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comments1.xml" ContentType="application/vnd.openxmlformats-officedocument.spreadsheetml.comments+xml"/>
  <Override PartName="/xl/drawings/drawing2.xml" ContentType="application/vnd.openxmlformats-officedocument.drawing+xml"/>
  <Override PartName="/xl/activeX/activeX4.xml" ContentType="application/vnd.ms-office.activeX+xml"/>
  <Override PartName="/xl/activeX/activeX4.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defaultThemeVersion="124226"/>
  <mc:AlternateContent xmlns:mc="http://schemas.openxmlformats.org/markup-compatibility/2006">
    <mc:Choice Requires="x15">
      <x15ac:absPath xmlns:x15ac="http://schemas.microsoft.com/office/spreadsheetml/2010/11/ac" url="D:\_Job\Projects\02 - Macro Risk\Macro Data\"/>
    </mc:Choice>
  </mc:AlternateContent>
  <xr:revisionPtr revIDLastSave="0" documentId="13_ncr:1_{36EEB001-1CF0-473D-94AC-43C5F5F4A7FE}" xr6:coauthVersionLast="44" xr6:coauthVersionMax="44" xr10:uidLastSave="{00000000-0000-0000-0000-000000000000}"/>
  <bookViews>
    <workbookView xWindow="-108" yWindow="-108" windowWidth="23256" windowHeight="12576" tabRatio="760" firstSheet="10" activeTab="14" xr2:uid="{00000000-000D-0000-FFFF-FFFF00000000}"/>
  </bookViews>
  <sheets>
    <sheet name="Main" sheetId="1" r:id="rId1"/>
    <sheet name="Help" sheetId="2" r:id="rId2"/>
    <sheet name="dates" sheetId="9" r:id="rId3"/>
    <sheet name="universe" sheetId="10" r:id="rId4"/>
    <sheet name="BLB LIVE (test)" sheetId="24" r:id="rId5"/>
    <sheet name="BDH LIVE" sheetId="25" r:id="rId6"/>
    <sheet name="BDP LIVE" sheetId="19" r:id="rId7"/>
    <sheet name="BB_1YR_DPROB (D)" sheetId="27" state="hidden" r:id="rId8"/>
    <sheet name="BB_IMPL_CDS (D)" sheetId="26" state="hidden" r:id="rId9"/>
    <sheet name="FITCH_LC_DEBT (D)" sheetId="23" r:id="rId10"/>
    <sheet name="FITCH_FC_DEBT (D)" sheetId="22" r:id="rId11"/>
    <sheet name="SP_LC_ISSUER (D)" sheetId="20" r:id="rId12"/>
    <sheet name="SP_FC_ISSUER (D)" sheetId="21" r:id="rId13"/>
    <sheet name="MDY_LC_ISSUER (D)" sheetId="18" r:id="rId14"/>
    <sheet name="MDY_FC_ISSUER (D)" sheetId="16" r:id="rId15"/>
    <sheet name="MDY_LC_DEBT (D)" sheetId="14" r:id="rId16"/>
    <sheet name="MDY_FC_DEBT (D)" sheetId="12" r:id="rId17"/>
    <sheet name="TreeView_DataCache" sheetId="8" state="veryHidden" r:id="rId18"/>
    <sheet name="TreeNodes" sheetId="3" state="veryHidden" r:id="rId19"/>
  </sheets>
  <definedNames>
    <definedName name="_xlnm._FilterDatabase" localSheetId="0" hidden="1">Main!$D$11:$DF$174</definedName>
    <definedName name="DisplayModifiers">Main!$C$9</definedName>
    <definedName name="ForeignDBRS">Main!$BI$11</definedName>
    <definedName name="ForeignDBRSST">Main!$DB$11</definedName>
    <definedName name="ForeignFitch">Main!$BC$11</definedName>
    <definedName name="ForeignFitchDST">Main!$CV$11</definedName>
    <definedName name="ForeignFitchI">Main!$AZ$11</definedName>
    <definedName name="ForeignFitchIST">Main!$CS$11</definedName>
    <definedName name="ForeignJCR">Main!$BL$11</definedName>
    <definedName name="ForeignJCRST">Main!$DE$11</definedName>
    <definedName name="ForeignMoodys">Main!$AN$11</definedName>
    <definedName name="ForeignMoodysCC">Main!$AT$11</definedName>
    <definedName name="ForeignMoodysD">Main!$AQ$11</definedName>
    <definedName name="ForeignMoodysST">Main!$CJ$11</definedName>
    <definedName name="ForeignMoodysSTCC">Main!$CM$11</definedName>
    <definedName name="ForeignRandIST">Main!$CY$11</definedName>
    <definedName name="ForeignRI">Main!$BF$11</definedName>
    <definedName name="ForeignSAndP">Main!$AW$11</definedName>
    <definedName name="ForeignSAndPST">Main!$CP$11</definedName>
    <definedName name="LastDownloadDate">Main!$B$10</definedName>
    <definedName name="LastUpdate">Main!$E$8</definedName>
    <definedName name="Level1">TreeNodes!$A$3</definedName>
    <definedName name="LocalDBRS">Main!$AH$11</definedName>
    <definedName name="LocalDBRSST">Main!$CD$11</definedName>
    <definedName name="LocalFitch">Main!$AB$11</definedName>
    <definedName name="LocalFitchDST">Main!$BX$11</definedName>
    <definedName name="LocalFitchI">Main!$Y$11</definedName>
    <definedName name="LocalFitchIST">Main!$BU$11</definedName>
    <definedName name="LocalJCR">Main!$AK$11</definedName>
    <definedName name="LocalJCRST">Main!$CG$11</definedName>
    <definedName name="LocalMoodys">Main!$P$11</definedName>
    <definedName name="LocalMoodysD">Main!$S$11</definedName>
    <definedName name="LocalMoodysST">Main!$BO$11</definedName>
    <definedName name="LocalRandIST">Main!$CA$11</definedName>
    <definedName name="LocalRI">Main!$AE$11</definedName>
    <definedName name="LocalSAndP">Main!$V$11</definedName>
    <definedName name="LocalSAndPST">Main!$BR$11</definedName>
    <definedName name="LTAllEnd">Main!$BX$10</definedName>
    <definedName name="LTAllStart">Main!$BX$10</definedName>
    <definedName name="LTForeignEnd">Main!$BU$10</definedName>
    <definedName name="LTForeignStart">Main!$AQ$10</definedName>
    <definedName name="LTLocalEnd">Main!$AN$10</definedName>
    <definedName name="LTLocalStart">Main!$P$10</definedName>
    <definedName name="Name">Main!$B$11</definedName>
    <definedName name="OutlookEnd">Main!$N$10</definedName>
    <definedName name="OutlookStart">Main!$F$10</definedName>
    <definedName name="SortOrder">Main!$B$6</definedName>
    <definedName name="STAllEnd">Main!$DN$10</definedName>
    <definedName name="STAllStart">Main!$DH$10</definedName>
    <definedName name="STForeignEnd">Main!$DE$10</definedName>
    <definedName name="StForeignStart">Main!$CJ$10</definedName>
    <definedName name="STLocalEnd">Main!$CG$10</definedName>
    <definedName name="STLocalStart">Main!$CA$10</definedName>
    <definedName name="Tickers">Main!$C$11</definedName>
    <definedName name="TopRight">Main!$DG$11</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7" i="25" l="1"/>
  <c r="AJ11" i="25"/>
  <c r="BT11" i="25"/>
  <c r="BF11" i="25"/>
  <c r="CD11" i="25"/>
  <c r="AH11" i="25"/>
  <c r="CE11" i="25"/>
  <c r="BE11" i="25"/>
  <c r="BW11" i="25"/>
  <c r="C11" i="25"/>
  <c r="AA11" i="25"/>
  <c r="R11" i="25"/>
  <c r="BV11" i="25"/>
  <c r="BG11" i="25"/>
  <c r="AX11" i="25"/>
  <c r="AI11" i="25"/>
  <c r="J11" i="25"/>
  <c r="G11" i="25"/>
  <c r="I11" i="25"/>
  <c r="BN11" i="25"/>
  <c r="AO11" i="25"/>
  <c r="Y11" i="25"/>
  <c r="H11" i="25"/>
  <c r="BY11" i="25"/>
  <c r="AM11" i="25"/>
  <c r="X11" i="25"/>
  <c r="BR11" i="25"/>
  <c r="BA11" i="25"/>
  <c r="BB11" i="25"/>
  <c r="AS11" i="25"/>
  <c r="V11" i="25"/>
  <c r="AK11" i="25"/>
  <c r="U11" i="25"/>
  <c r="BI11" i="25"/>
  <c r="BO11" i="25"/>
  <c r="AC11" i="25"/>
  <c r="AQ11" i="25"/>
  <c r="AW11" i="25"/>
  <c r="AG11" i="25"/>
  <c r="AV11" i="25"/>
  <c r="Z11" i="25"/>
  <c r="CB11" i="25"/>
  <c r="P11" i="25"/>
  <c r="BM11" i="25"/>
  <c r="Q11" i="25"/>
  <c r="AE11" i="25"/>
  <c r="CF11" i="25"/>
  <c r="BJ11" i="25"/>
  <c r="AT11" i="25"/>
  <c r="BX11" i="25"/>
  <c r="BK11" i="25"/>
  <c r="BP11" i="25"/>
  <c r="AB11" i="25"/>
  <c r="O11" i="25"/>
  <c r="T11" i="25"/>
  <c r="BZ11" i="25"/>
  <c r="D11" i="25"/>
  <c r="M11" i="25"/>
  <c r="AF11" i="25"/>
  <c r="BL11" i="25"/>
  <c r="BQ11" i="25"/>
  <c r="W11" i="25"/>
  <c r="BS11" i="25"/>
  <c r="E11" i="25"/>
  <c r="S11" i="25"/>
  <c r="AY11" i="25"/>
  <c r="A11" i="25"/>
  <c r="BH11" i="25"/>
  <c r="A2" i="25"/>
  <c r="BD11" i="25"/>
  <c r="BC11" i="25"/>
  <c r="AL11" i="25"/>
  <c r="AP11" i="25"/>
  <c r="AD11" i="25"/>
  <c r="AU11" i="25"/>
  <c r="N11" i="25"/>
  <c r="CG11" i="25"/>
  <c r="AR11" i="25"/>
  <c r="L11" i="25"/>
  <c r="K11" i="25"/>
  <c r="BU11" i="25"/>
  <c r="AN11" i="25"/>
  <c r="F11" i="25"/>
  <c r="CC11" i="25"/>
  <c r="CA11" i="25"/>
  <c r="AZ11" i="25"/>
  <c r="D9" i="25"/>
  <c r="L9" i="25"/>
  <c r="T9" i="25"/>
  <c r="AB9" i="25"/>
  <c r="AJ9" i="25"/>
  <c r="AR9" i="25"/>
  <c r="AZ9" i="25"/>
  <c r="BH9" i="25"/>
  <c r="BP9" i="25"/>
  <c r="BX9" i="25"/>
  <c r="CF9" i="25"/>
  <c r="E9" i="25"/>
  <c r="M9" i="25"/>
  <c r="U9" i="25"/>
  <c r="AC9" i="25"/>
  <c r="AK9" i="25"/>
  <c r="AS9" i="25"/>
  <c r="BA9" i="25"/>
  <c r="BI9" i="25"/>
  <c r="BQ9" i="25"/>
  <c r="BY9" i="25"/>
  <c r="CG9" i="25"/>
  <c r="X9" i="25"/>
  <c r="AV9" i="25"/>
  <c r="BL9" i="25"/>
  <c r="CB9" i="25"/>
  <c r="Q9" i="25"/>
  <c r="AG9" i="25"/>
  <c r="AW9" i="25"/>
  <c r="BM9" i="25"/>
  <c r="CC9" i="25"/>
  <c r="R9" i="25"/>
  <c r="AH9" i="25"/>
  <c r="AX9" i="25"/>
  <c r="BN9" i="25"/>
  <c r="CD9" i="25"/>
  <c r="K9" i="25"/>
  <c r="AA9" i="25"/>
  <c r="AQ9" i="25"/>
  <c r="BG9" i="25"/>
  <c r="CE9" i="25"/>
  <c r="F9" i="25"/>
  <c r="N9" i="25"/>
  <c r="V9" i="25"/>
  <c r="AD9" i="25"/>
  <c r="AL9" i="25"/>
  <c r="AT9" i="25"/>
  <c r="BB9" i="25"/>
  <c r="BJ9" i="25"/>
  <c r="BR9" i="25"/>
  <c r="BZ9" i="25"/>
  <c r="G9" i="25"/>
  <c r="O9" i="25"/>
  <c r="W9" i="25"/>
  <c r="AE9" i="25"/>
  <c r="AM9" i="25"/>
  <c r="AU9" i="25"/>
  <c r="BC9" i="25"/>
  <c r="BK9" i="25"/>
  <c r="BS9" i="25"/>
  <c r="CA9" i="25"/>
  <c r="H9" i="25"/>
  <c r="P9" i="25"/>
  <c r="AF9" i="25"/>
  <c r="AN9" i="25"/>
  <c r="BD9" i="25"/>
  <c r="BT9" i="25"/>
  <c r="I9" i="25"/>
  <c r="Y9" i="25"/>
  <c r="AO9" i="25"/>
  <c r="BE9" i="25"/>
  <c r="BU9" i="25"/>
  <c r="J9" i="25"/>
  <c r="Z9" i="25"/>
  <c r="AP9" i="25"/>
  <c r="BF9" i="25"/>
  <c r="BV9" i="25"/>
  <c r="C9" i="25"/>
  <c r="S9" i="25"/>
  <c r="AI9" i="25"/>
  <c r="AY9" i="25"/>
  <c r="BO9" i="25"/>
  <c r="BW9" i="25"/>
  <c r="B9" i="25"/>
  <c r="B8" i="24"/>
  <c r="C8" i="24"/>
  <c r="F8" i="24"/>
  <c r="D8" i="24"/>
  <c r="E8" i="24"/>
  <c r="G8" i="24"/>
  <c r="F10" i="24"/>
  <c r="G10" i="24"/>
  <c r="C10" i="24"/>
  <c r="E10" i="24"/>
  <c r="D10" i="24"/>
  <c r="A10" i="24"/>
  <c r="A2" i="24"/>
  <c r="G9" i="24"/>
  <c r="F9" i="24"/>
  <c r="E9" i="24"/>
  <c r="D9" i="24"/>
  <c r="C9" i="24"/>
  <c r="B9" i="24"/>
  <c r="CG10" i="25"/>
  <c r="CF10" i="25"/>
  <c r="CE10" i="25"/>
  <c r="CD10" i="25"/>
  <c r="CC10" i="25"/>
  <c r="CB10" i="25"/>
  <c r="CA10" i="25"/>
  <c r="BZ10" i="25"/>
  <c r="BY10" i="25"/>
  <c r="BX10" i="25"/>
  <c r="BW10" i="25"/>
  <c r="BV10" i="25"/>
  <c r="BU10" i="25"/>
  <c r="BT10" i="25"/>
  <c r="BS10" i="25"/>
  <c r="BR10"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2" i="19" l="1"/>
  <c r="DT18" i="1"/>
  <c r="DT31" i="1"/>
  <c r="DT23" i="1"/>
  <c r="DS18" i="1"/>
  <c r="DS45" i="1"/>
  <c r="DS23" i="1"/>
  <c r="DS13" i="1"/>
  <c r="DS35" i="1"/>
  <c r="DT33" i="1"/>
  <c r="DT53" i="1"/>
  <c r="DS22" i="1"/>
  <c r="DT47" i="1"/>
  <c r="DS29" i="1"/>
  <c r="DS52" i="1"/>
  <c r="DT28" i="1"/>
  <c r="DT41" i="1"/>
  <c r="DT27" i="1"/>
  <c r="DT17" i="1"/>
  <c r="DT42" i="1"/>
  <c r="DS28" i="1"/>
  <c r="DS42" i="1"/>
  <c r="DT58" i="1"/>
  <c r="DS15" i="1"/>
  <c r="DT40" i="1"/>
  <c r="DS41" i="1"/>
  <c r="DT44" i="1"/>
  <c r="DT51" i="1"/>
  <c r="DT43" i="1"/>
  <c r="DS53" i="1"/>
  <c r="DT34" i="1"/>
  <c r="DT37" i="1"/>
  <c r="DT14" i="1"/>
  <c r="DS47" i="1"/>
  <c r="DS57" i="1"/>
  <c r="DT50" i="1"/>
  <c r="DT20" i="1"/>
  <c r="DT36" i="1"/>
  <c r="DS37" i="1"/>
  <c r="DT48" i="1"/>
  <c r="DS55" i="1"/>
  <c r="DT22" i="1"/>
  <c r="DS56" i="1"/>
  <c r="DS51" i="1"/>
  <c r="DS36" i="1"/>
  <c r="DS49" i="1"/>
  <c r="DS24" i="1"/>
  <c r="DT26" i="1"/>
  <c r="DT35" i="1"/>
  <c r="DS21" i="1"/>
  <c r="DS34" i="1"/>
  <c r="DT15" i="1"/>
  <c r="DT49" i="1"/>
  <c r="DS46" i="1"/>
  <c r="DS25" i="1"/>
  <c r="DT21" i="1"/>
  <c r="DS43" i="1"/>
  <c r="DT16" i="1"/>
  <c r="DT57" i="1"/>
  <c r="DT13" i="1"/>
  <c r="DS32" i="1"/>
  <c r="DT46" i="1"/>
  <c r="DS54" i="1"/>
  <c r="DS39" i="1"/>
  <c r="DS48" i="1"/>
  <c r="DS58" i="1"/>
  <c r="DS26" i="1"/>
  <c r="DT52" i="1"/>
  <c r="DS33" i="1"/>
  <c r="DT59" i="1"/>
  <c r="DT39" i="1"/>
  <c r="DS50" i="1"/>
  <c r="DS14" i="1"/>
  <c r="DT54" i="1"/>
  <c r="DS16" i="1"/>
  <c r="DT30" i="1"/>
  <c r="DS27" i="1"/>
  <c r="DT45" i="1"/>
  <c r="DS40" i="1"/>
  <c r="DT25" i="1"/>
  <c r="DT19" i="1"/>
  <c r="DT56" i="1"/>
  <c r="DS17" i="1"/>
  <c r="DS30" i="1"/>
  <c r="DS31" i="1"/>
  <c r="DT55" i="1"/>
  <c r="DT32" i="1"/>
  <c r="DS44" i="1"/>
  <c r="DS19" i="1"/>
  <c r="DT38" i="1"/>
  <c r="DT24" i="1"/>
  <c r="DT29" i="1"/>
  <c r="DS59" i="1"/>
  <c r="DS38" i="1"/>
  <c r="DS20" i="1"/>
  <c r="DS12" i="1"/>
  <c r="DT12" i="1"/>
  <c r="CD6" i="19"/>
  <c r="F108" i="10"/>
  <c r="CB6" i="19"/>
  <c r="BU6" i="19"/>
  <c r="H6" i="19"/>
  <c r="BC6" i="19"/>
  <c r="G6" i="19"/>
  <c r="I6" i="19"/>
  <c r="F160" i="10"/>
  <c r="F150" i="10"/>
  <c r="F131" i="10"/>
  <c r="F152" i="10"/>
  <c r="F10" i="10"/>
  <c r="F124" i="10"/>
  <c r="AY6" i="19"/>
  <c r="BW482" i="19"/>
  <c r="K482" i="19"/>
  <c r="AE481" i="19"/>
  <c r="AY480" i="19"/>
  <c r="BS479" i="19"/>
  <c r="G479" i="19"/>
  <c r="AA478" i="19"/>
  <c r="AU477" i="19"/>
  <c r="BO476" i="19"/>
  <c r="C476" i="19"/>
  <c r="W475" i="19"/>
  <c r="AQ474" i="19"/>
  <c r="BK473" i="19"/>
  <c r="CE472" i="19"/>
  <c r="S472" i="19"/>
  <c r="AM471" i="19"/>
  <c r="BK482" i="19"/>
  <c r="CE481" i="19"/>
  <c r="S481" i="19"/>
  <c r="AM480" i="19"/>
  <c r="BG479" i="19"/>
  <c r="CA478" i="19"/>
  <c r="O478" i="19"/>
  <c r="AI477" i="19"/>
  <c r="BC476" i="19"/>
  <c r="BW475" i="19"/>
  <c r="K475" i="19"/>
  <c r="AE474" i="19"/>
  <c r="BL482" i="19"/>
  <c r="BJ481" i="19"/>
  <c r="BI480" i="19"/>
  <c r="BH479" i="19"/>
  <c r="BF478" i="19"/>
  <c r="BE477" i="19"/>
  <c r="BD476" i="19"/>
  <c r="BB475" i="19"/>
  <c r="BA474" i="19"/>
  <c r="BB473" i="19"/>
  <c r="BM472" i="19"/>
  <c r="BX471" i="19"/>
  <c r="C471" i="19"/>
  <c r="V470" i="19"/>
  <c r="AP469" i="19"/>
  <c r="BJ468" i="19"/>
  <c r="AW482" i="19"/>
  <c r="AV481" i="19"/>
  <c r="AT480" i="19"/>
  <c r="AS479" i="19"/>
  <c r="AR478" i="19"/>
  <c r="AP477" i="19"/>
  <c r="AO476" i="19"/>
  <c r="AN475" i="19"/>
  <c r="AL474" i="19"/>
  <c r="AP473" i="19"/>
  <c r="BA472" i="19"/>
  <c r="BL471" i="19"/>
  <c r="BW470" i="19"/>
  <c r="K470" i="19"/>
  <c r="AE469" i="19"/>
  <c r="AY468" i="19"/>
  <c r="M482" i="19"/>
  <c r="BN480" i="19"/>
  <c r="AK479" i="19"/>
  <c r="H478" i="19"/>
  <c r="BI476" i="19"/>
  <c r="AF475" i="19"/>
  <c r="B474" i="19"/>
  <c r="BR472" i="19"/>
  <c r="BE471" i="19"/>
  <c r="AV470" i="19"/>
  <c r="AT469" i="19"/>
  <c r="AS468" i="19"/>
  <c r="BI467" i="19"/>
  <c r="CC466" i="19"/>
  <c r="Q466" i="19"/>
  <c r="AK465" i="19"/>
  <c r="H482" i="19"/>
  <c r="BJ480" i="19"/>
  <c r="AF479" i="19"/>
  <c r="B478" i="19"/>
  <c r="BE476" i="19"/>
  <c r="Z475" i="19"/>
  <c r="CC473" i="19"/>
  <c r="BN472" i="19"/>
  <c r="AZ471" i="19"/>
  <c r="AR470" i="19"/>
  <c r="AQ469" i="19"/>
  <c r="AO468" i="19"/>
  <c r="BF467" i="19"/>
  <c r="BZ466" i="19"/>
  <c r="N466" i="19"/>
  <c r="AH465" i="19"/>
  <c r="BA481" i="19"/>
  <c r="BQ479" i="19"/>
  <c r="CF477" i="19"/>
  <c r="Q476" i="19"/>
  <c r="AH474" i="19"/>
  <c r="BL472" i="19"/>
  <c r="S471" i="19"/>
  <c r="BR469" i="19"/>
  <c r="AN468" i="19"/>
  <c r="AJ467" i="19"/>
  <c r="AI466" i="19"/>
  <c r="AG465" i="19"/>
  <c r="AX464" i="19"/>
  <c r="BR463" i="19"/>
  <c r="F463" i="19"/>
  <c r="Z462" i="19"/>
  <c r="AT461" i="19"/>
  <c r="BN460" i="19"/>
  <c r="B460" i="19"/>
  <c r="V459" i="19"/>
  <c r="AP458" i="19"/>
  <c r="BJ457" i="19"/>
  <c r="CD456" i="19"/>
  <c r="R456" i="19"/>
  <c r="AL455" i="19"/>
  <c r="AY482" i="19"/>
  <c r="BK481" i="19"/>
  <c r="BW480" i="19"/>
  <c r="C480" i="19"/>
  <c r="O479" i="19"/>
  <c r="S478" i="19"/>
  <c r="AE477" i="19"/>
  <c r="AQ476" i="19"/>
  <c r="BC475" i="19"/>
  <c r="BO474" i="19"/>
  <c r="CA473" i="19"/>
  <c r="G473" i="19"/>
  <c r="K472" i="19"/>
  <c r="W471" i="19"/>
  <c r="AM482" i="19"/>
  <c r="AY481" i="19"/>
  <c r="BK480" i="19"/>
  <c r="BW479" i="19"/>
  <c r="C479" i="19"/>
  <c r="G478" i="19"/>
  <c r="S477" i="19"/>
  <c r="AE476" i="19"/>
  <c r="AQ475" i="19"/>
  <c r="BC474" i="19"/>
  <c r="CG482" i="19"/>
  <c r="BU481" i="19"/>
  <c r="AX480" i="19"/>
  <c r="AL479" i="19"/>
  <c r="Z478" i="19"/>
  <c r="N477" i="19"/>
  <c r="B476" i="19"/>
  <c r="BV474" i="19"/>
  <c r="BL473" i="19"/>
  <c r="BD472" i="19"/>
  <c r="BF471" i="19"/>
  <c r="BJ470" i="19"/>
  <c r="BV469" i="19"/>
  <c r="B469" i="19"/>
  <c r="BR482" i="19"/>
  <c r="BF481" i="19"/>
  <c r="AJ480" i="19"/>
  <c r="X479" i="19"/>
  <c r="L478" i="19"/>
  <c r="CF476" i="19"/>
  <c r="BT475" i="19"/>
  <c r="BH474" i="19"/>
  <c r="AY473" i="19"/>
  <c r="AR472" i="19"/>
  <c r="AS471" i="19"/>
  <c r="AY470" i="19"/>
  <c r="BK469" i="19"/>
  <c r="BW468" i="19"/>
  <c r="AO482" i="19"/>
  <c r="CC480" i="19"/>
  <c r="V479" i="19"/>
  <c r="BJ477" i="19"/>
  <c r="R476" i="19"/>
  <c r="BF474" i="19"/>
  <c r="V473" i="19"/>
  <c r="CC471" i="19"/>
  <c r="BF470" i="19"/>
  <c r="AJ469" i="19"/>
  <c r="Y468" i="19"/>
  <c r="AK467" i="19"/>
  <c r="AW466" i="19"/>
  <c r="BI465" i="19"/>
  <c r="AJ482" i="19"/>
  <c r="BX480" i="19"/>
  <c r="R479" i="19"/>
  <c r="BF477" i="19"/>
  <c r="N476" i="19"/>
  <c r="BB474" i="19"/>
  <c r="S473" i="19"/>
  <c r="BY471" i="19"/>
  <c r="BC470" i="19"/>
  <c r="AF469" i="19"/>
  <c r="V468" i="19"/>
  <c r="AH467" i="19"/>
  <c r="AT466" i="19"/>
  <c r="BF465" i="19"/>
  <c r="E482" i="19"/>
  <c r="B480" i="19"/>
  <c r="BN477" i="19"/>
  <c r="BL475" i="19"/>
  <c r="BJ473" i="19"/>
  <c r="CF471" i="19"/>
  <c r="AC470" i="19"/>
  <c r="BQ468" i="19"/>
  <c r="AU467" i="19"/>
  <c r="X466" i="19"/>
  <c r="N465" i="19"/>
  <c r="Z464" i="19"/>
  <c r="AL463" i="19"/>
  <c r="AX462" i="19"/>
  <c r="BJ461" i="19"/>
  <c r="BV460" i="19"/>
  <c r="BZ459" i="19"/>
  <c r="F459" i="19"/>
  <c r="R458" i="19"/>
  <c r="AD457" i="19"/>
  <c r="AP456" i="19"/>
  <c r="BB455" i="19"/>
  <c r="BN454" i="19"/>
  <c r="B454" i="19"/>
  <c r="V453" i="19"/>
  <c r="BI482" i="19"/>
  <c r="BY480" i="19"/>
  <c r="J479" i="19"/>
  <c r="Z477" i="19"/>
  <c r="AP475" i="19"/>
  <c r="BI473" i="19"/>
  <c r="N472" i="19"/>
  <c r="BD470" i="19"/>
  <c r="BX482" i="19"/>
  <c r="H481" i="19"/>
  <c r="Y479" i="19"/>
  <c r="AN477" i="19"/>
  <c r="BE475" i="19"/>
  <c r="BV473" i="19"/>
  <c r="Z472" i="19"/>
  <c r="BN470" i="19"/>
  <c r="AK469" i="19"/>
  <c r="L468" i="19"/>
  <c r="K467" i="19"/>
  <c r="J466" i="19"/>
  <c r="K465" i="19"/>
  <c r="AE464" i="19"/>
  <c r="AY463" i="19"/>
  <c r="BS462" i="19"/>
  <c r="G462" i="19"/>
  <c r="AA461" i="19"/>
  <c r="AU460" i="19"/>
  <c r="BO459" i="19"/>
  <c r="C459" i="19"/>
  <c r="W458" i="19"/>
  <c r="AQ457" i="19"/>
  <c r="BK456" i="19"/>
  <c r="CE455" i="19"/>
  <c r="S455" i="19"/>
  <c r="AM454" i="19"/>
  <c r="BG453" i="19"/>
  <c r="CA452" i="19"/>
  <c r="O452" i="19"/>
  <c r="AI451" i="19"/>
  <c r="BC450" i="19"/>
  <c r="AV482" i="19"/>
  <c r="BE479" i="19"/>
  <c r="BM476" i="19"/>
  <c r="BX473" i="19"/>
  <c r="AK471" i="19"/>
  <c r="S469" i="19"/>
  <c r="BC467" i="19"/>
  <c r="Z466" i="19"/>
  <c r="CG464" i="19"/>
  <c r="CF463" i="19"/>
  <c r="CE462" i="19"/>
  <c r="CC461" i="19"/>
  <c r="CB460" i="19"/>
  <c r="CA459" i="19"/>
  <c r="BY458" i="19"/>
  <c r="BX457" i="19"/>
  <c r="BW456" i="19"/>
  <c r="BU455" i="19"/>
  <c r="N482" i="19"/>
  <c r="U479" i="19"/>
  <c r="AF476" i="19"/>
  <c r="AW473" i="19"/>
  <c r="F471" i="19"/>
  <c r="CC468" i="19"/>
  <c r="AM467" i="19"/>
  <c r="H466" i="19"/>
  <c r="BU464" i="19"/>
  <c r="BT463" i="19"/>
  <c r="BR462" i="19"/>
  <c r="BQ461" i="19"/>
  <c r="BP460" i="19"/>
  <c r="BN459" i="19"/>
  <c r="BM458" i="19"/>
  <c r="BL457" i="19"/>
  <c r="AJ481" i="19"/>
  <c r="AZ477" i="19"/>
  <c r="BM473" i="19"/>
  <c r="AN470" i="19"/>
  <c r="C468" i="19"/>
  <c r="R466" i="19"/>
  <c r="AY464" i="19"/>
  <c r="W463" i="19"/>
  <c r="BX461" i="19"/>
  <c r="AS460" i="19"/>
  <c r="Q459" i="19"/>
  <c r="BS457" i="19"/>
  <c r="AW456" i="19"/>
  <c r="AJ455" i="19"/>
  <c r="AF454" i="19"/>
  <c r="AE453" i="19"/>
  <c r="AG452" i="19"/>
  <c r="AR451" i="19"/>
  <c r="BB450" i="19"/>
  <c r="BP449" i="19"/>
  <c r="D449" i="19"/>
  <c r="X448" i="19"/>
  <c r="AR447" i="19"/>
  <c r="BL446" i="19"/>
  <c r="CF445" i="19"/>
  <c r="T445" i="19"/>
  <c r="AN444" i="19"/>
  <c r="BH443" i="19"/>
  <c r="CB442" i="19"/>
  <c r="P442" i="19"/>
  <c r="AJ441" i="19"/>
  <c r="BD440" i="19"/>
  <c r="BV480" i="19"/>
  <c r="CD476" i="19"/>
  <c r="Z473" i="19"/>
  <c r="H470" i="19"/>
  <c r="BK467" i="19"/>
  <c r="CC465" i="19"/>
  <c r="AJ464" i="19"/>
  <c r="E463" i="19"/>
  <c r="BI461" i="19"/>
  <c r="AD460" i="19"/>
  <c r="CF458" i="19"/>
  <c r="BD457" i="19"/>
  <c r="AJ456" i="19"/>
  <c r="W455" i="19"/>
  <c r="T454" i="19"/>
  <c r="R453" i="19"/>
  <c r="V452" i="19"/>
  <c r="AG451" i="19"/>
  <c r="AR450" i="19"/>
  <c r="BG449" i="19"/>
  <c r="CA448" i="19"/>
  <c r="O448" i="19"/>
  <c r="AI447" i="19"/>
  <c r="BC446" i="19"/>
  <c r="BW445" i="19"/>
  <c r="K445" i="19"/>
  <c r="AE444" i="19"/>
  <c r="AY443" i="19"/>
  <c r="BS442" i="19"/>
  <c r="G442" i="19"/>
  <c r="AA441" i="19"/>
  <c r="BR480" i="19"/>
  <c r="BP475" i="19"/>
  <c r="E471" i="19"/>
  <c r="BJ467" i="19"/>
  <c r="AE465" i="19"/>
  <c r="AR463" i="19"/>
  <c r="BE461" i="19"/>
  <c r="CE482" i="19"/>
  <c r="CA481" i="19"/>
  <c r="CE480" i="19"/>
  <c r="CA479" i="19"/>
  <c r="BW478" i="19"/>
  <c r="CA477" i="19"/>
  <c r="CE476" i="19"/>
  <c r="CA475" i="19"/>
  <c r="CE474" i="19"/>
  <c r="C474" i="19"/>
  <c r="BW472" i="19"/>
  <c r="CA471" i="19"/>
  <c r="CE470" i="19"/>
  <c r="G482" i="19"/>
  <c r="C481" i="19"/>
  <c r="G480" i="19"/>
  <c r="K479" i="19"/>
  <c r="CE477" i="19"/>
  <c r="C477" i="19"/>
  <c r="G476" i="19"/>
  <c r="C475" i="19"/>
  <c r="G474" i="19"/>
  <c r="J482" i="19"/>
  <c r="BT480" i="19"/>
  <c r="AB479" i="19"/>
  <c r="E478" i="19"/>
  <c r="BN476" i="19"/>
  <c r="AG475" i="19"/>
  <c r="J474" i="19"/>
  <c r="CF472" i="19"/>
  <c r="BO471" i="19"/>
  <c r="BB470" i="19"/>
  <c r="BF469" i="19"/>
  <c r="BB468" i="19"/>
  <c r="Q482" i="19"/>
  <c r="BZ480" i="19"/>
  <c r="BD479" i="19"/>
  <c r="V478" i="19"/>
  <c r="BU476" i="19"/>
  <c r="AX475" i="19"/>
  <c r="Q474" i="19"/>
  <c r="E473" i="19"/>
  <c r="CD471" i="19"/>
  <c r="BO470" i="19"/>
  <c r="BS469" i="19"/>
  <c r="BO468" i="19"/>
  <c r="CD481" i="19"/>
  <c r="X480" i="19"/>
  <c r="AX478" i="19"/>
  <c r="BX476" i="19"/>
  <c r="D475" i="19"/>
  <c r="AI473" i="19"/>
  <c r="BQ471" i="19"/>
  <c r="Z470" i="19"/>
  <c r="BO482" i="19"/>
  <c r="BS481" i="19"/>
  <c r="BO480" i="19"/>
  <c r="BK479" i="19"/>
  <c r="BO478" i="19"/>
  <c r="BS477" i="19"/>
  <c r="BW476" i="19"/>
  <c r="BS475" i="19"/>
  <c r="BW474" i="19"/>
  <c r="BS473" i="19"/>
  <c r="BO472" i="19"/>
  <c r="BS471" i="19"/>
  <c r="CA482" i="19"/>
  <c r="BW481" i="19"/>
  <c r="CA480" i="19"/>
  <c r="CE479" i="19"/>
  <c r="BS478" i="19"/>
  <c r="BW477" i="19"/>
  <c r="CA476" i="19"/>
  <c r="CE475" i="19"/>
  <c r="CA474" i="19"/>
  <c r="CE473" i="19"/>
  <c r="CF481" i="19"/>
  <c r="AN480" i="19"/>
  <c r="Q479" i="19"/>
  <c r="BZ477" i="19"/>
  <c r="AS476" i="19"/>
  <c r="V475" i="19"/>
  <c r="CF473" i="19"/>
  <c r="BV472" i="19"/>
  <c r="AW471" i="19"/>
  <c r="AT470" i="19"/>
  <c r="AX469" i="19"/>
  <c r="AT468" i="19"/>
  <c r="F482" i="19"/>
  <c r="BP480" i="19"/>
  <c r="AH479" i="19"/>
  <c r="CG477" i="19"/>
  <c r="BJ476" i="19"/>
  <c r="AC475" i="19"/>
  <c r="F474" i="19"/>
  <c r="CB472" i="19"/>
  <c r="BU471" i="19"/>
  <c r="BG470" i="19"/>
  <c r="BC469" i="19"/>
  <c r="BG468" i="19"/>
  <c r="BP481" i="19"/>
  <c r="J480" i="19"/>
  <c r="AJ478" i="19"/>
  <c r="AV476" i="19"/>
  <c r="BU474" i="19"/>
  <c r="K473" i="19"/>
  <c r="AR471" i="19"/>
  <c r="P470" i="19"/>
  <c r="BY468" i="19"/>
  <c r="BQ467" i="19"/>
  <c r="BM466" i="19"/>
  <c r="BQ465" i="19"/>
  <c r="V482" i="19"/>
  <c r="AG480" i="19"/>
  <c r="BH478" i="19"/>
  <c r="CG476" i="19"/>
  <c r="M475" i="19"/>
  <c r="AQ473" i="19"/>
  <c r="E472" i="19"/>
  <c r="AG470" i="19"/>
  <c r="K469" i="19"/>
  <c r="CD467" i="19"/>
  <c r="B467" i="19"/>
  <c r="CD465" i="19"/>
  <c r="AS482" i="19"/>
  <c r="V480" i="19"/>
  <c r="AV477" i="19"/>
  <c r="Y475" i="19"/>
  <c r="M473" i="19"/>
  <c r="B471" i="19"/>
  <c r="AB469" i="19"/>
  <c r="BP467" i="19"/>
  <c r="AS466" i="19"/>
  <c r="F465" i="19"/>
  <c r="J464" i="19"/>
  <c r="N463" i="19"/>
  <c r="J462" i="19"/>
  <c r="N461" i="19"/>
  <c r="R460" i="19"/>
  <c r="N459" i="19"/>
  <c r="J458" i="19"/>
  <c r="N457" i="19"/>
  <c r="J456" i="19"/>
  <c r="N455" i="19"/>
  <c r="Z454" i="19"/>
  <c r="AL453" i="19"/>
  <c r="CB482" i="19"/>
  <c r="BF480" i="19"/>
  <c r="BD478" i="19"/>
  <c r="BA476" i="19"/>
  <c r="AX474" i="19"/>
  <c r="BK472" i="19"/>
  <c r="CG470" i="19"/>
  <c r="AN469" i="19"/>
  <c r="BU480" i="19"/>
  <c r="BR478" i="19"/>
  <c r="BP476" i="19"/>
  <c r="BM474" i="19"/>
  <c r="BX472" i="19"/>
  <c r="M471" i="19"/>
  <c r="AY469" i="19"/>
  <c r="B468" i="19"/>
  <c r="BV466" i="19"/>
  <c r="BJ465" i="19"/>
  <c r="BK464" i="19"/>
  <c r="BW463" i="19"/>
  <c r="C463" i="19"/>
  <c r="O462" i="19"/>
  <c r="S461" i="19"/>
  <c r="AE460" i="19"/>
  <c r="AQ459" i="19"/>
  <c r="BC458" i="19"/>
  <c r="BO457" i="19"/>
  <c r="CA456" i="19"/>
  <c r="G456" i="19"/>
  <c r="K455" i="19"/>
  <c r="W454" i="19"/>
  <c r="AI453" i="19"/>
  <c r="AU452" i="19"/>
  <c r="BG451" i="19"/>
  <c r="BS450" i="19"/>
  <c r="BY482" i="19"/>
  <c r="Z479" i="19"/>
  <c r="F476" i="19"/>
  <c r="CG472" i="19"/>
  <c r="U470" i="19"/>
  <c r="M468" i="19"/>
  <c r="BA466" i="19"/>
  <c r="L465" i="19"/>
  <c r="BU463" i="19"/>
  <c r="BI462" i="19"/>
  <c r="AW461" i="19"/>
  <c r="AK460" i="19"/>
  <c r="Y459" i="19"/>
  <c r="M458" i="19"/>
  <c r="CG456" i="19"/>
  <c r="BK455" i="19"/>
  <c r="AL481" i="19"/>
  <c r="N478" i="19"/>
  <c r="BZ474" i="19"/>
  <c r="B472" i="19"/>
  <c r="AI469" i="19"/>
  <c r="AZ467" i="19"/>
  <c r="CA465" i="19"/>
  <c r="AZ464" i="19"/>
  <c r="AN463" i="19"/>
  <c r="AB462" i="19"/>
  <c r="P461" i="19"/>
  <c r="D460" i="19"/>
  <c r="BX458" i="19"/>
  <c r="BA457" i="19"/>
  <c r="AR480" i="19"/>
  <c r="L476" i="19"/>
  <c r="H472" i="19"/>
  <c r="BS468" i="19"/>
  <c r="BF466" i="19"/>
  <c r="BO464" i="19"/>
  <c r="G463" i="19"/>
  <c r="AU461" i="19"/>
  <c r="C460" i="19"/>
  <c r="AQ458" i="19"/>
  <c r="B457" i="19"/>
  <c r="BH455" i="19"/>
  <c r="AQ454" i="19"/>
  <c r="T453" i="19"/>
  <c r="N452" i="19"/>
  <c r="P451" i="19"/>
  <c r="R450" i="19"/>
  <c r="AB449" i="19"/>
  <c r="AN448" i="19"/>
  <c r="AZ447" i="19"/>
  <c r="BD446" i="19"/>
  <c r="BP445" i="19"/>
  <c r="CB444" i="19"/>
  <c r="H444" i="19"/>
  <c r="T443" i="19"/>
  <c r="AF442" i="19"/>
  <c r="AR441" i="19"/>
  <c r="AV440" i="19"/>
  <c r="BX479" i="19"/>
  <c r="AW475" i="19"/>
  <c r="BA471" i="19"/>
  <c r="AM468" i="19"/>
  <c r="AH466" i="19"/>
  <c r="AW464" i="19"/>
  <c r="BX462" i="19"/>
  <c r="AF461" i="19"/>
  <c r="BT459" i="19"/>
  <c r="AB458" i="19"/>
  <c r="BT456" i="19"/>
  <c r="AU455" i="19"/>
  <c r="AD454" i="19"/>
  <c r="H453" i="19"/>
  <c r="D452" i="19"/>
  <c r="F451" i="19"/>
  <c r="H450" i="19"/>
  <c r="S449" i="19"/>
  <c r="AE448" i="19"/>
  <c r="AQ447" i="19"/>
  <c r="AU446" i="19"/>
  <c r="BG445" i="19"/>
  <c r="BS444" i="19"/>
  <c r="CE443" i="19"/>
  <c r="K443" i="19"/>
  <c r="W442" i="19"/>
  <c r="AI441" i="19"/>
  <c r="Q480" i="19"/>
  <c r="AK474" i="19"/>
  <c r="AW469" i="19"/>
  <c r="AU466" i="19"/>
  <c r="P464" i="19"/>
  <c r="M462" i="19"/>
  <c r="K460" i="19"/>
  <c r="AA458" i="19"/>
  <c r="AZ456" i="19"/>
  <c r="G455" i="19"/>
  <c r="BH453" i="19"/>
  <c r="AI452" i="19"/>
  <c r="U451" i="19"/>
  <c r="F450" i="19"/>
  <c r="F449" i="19"/>
  <c r="D448" i="19"/>
  <c r="B447" i="19"/>
  <c r="B446" i="19"/>
  <c r="CF444" i="19"/>
  <c r="CD443" i="19"/>
  <c r="CD442" i="19"/>
  <c r="CB441" i="19"/>
  <c r="BZ440" i="19"/>
  <c r="H440" i="19"/>
  <c r="AB439" i="19"/>
  <c r="AV438" i="19"/>
  <c r="BP437" i="19"/>
  <c r="D437" i="19"/>
  <c r="X436" i="19"/>
  <c r="AR435" i="19"/>
  <c r="AQ482" i="19"/>
  <c r="AU481" i="19"/>
  <c r="AQ480" i="19"/>
  <c r="AU479" i="19"/>
  <c r="AY478" i="19"/>
  <c r="BC477" i="19"/>
  <c r="AY476" i="19"/>
  <c r="AU475" i="19"/>
  <c r="AY474" i="19"/>
  <c r="AU473" i="19"/>
  <c r="AY472" i="19"/>
  <c r="BC471" i="19"/>
  <c r="BC482" i="19"/>
  <c r="BG481" i="19"/>
  <c r="BC480" i="19"/>
  <c r="AY479" i="19"/>
  <c r="BC478" i="19"/>
  <c r="BG477" i="19"/>
  <c r="BK476" i="19"/>
  <c r="BG475" i="19"/>
  <c r="BK474" i="19"/>
  <c r="BV482" i="19"/>
  <c r="AO481" i="19"/>
  <c r="R480" i="19"/>
  <c r="CB478" i="19"/>
  <c r="AT477" i="19"/>
  <c r="X476" i="19"/>
  <c r="CG474" i="19"/>
  <c r="AS473" i="19"/>
  <c r="AL472" i="19"/>
  <c r="AD471" i="19"/>
  <c r="AD470" i="19"/>
  <c r="Z469" i="19"/>
  <c r="AD468" i="19"/>
  <c r="BQ481" i="19"/>
  <c r="Y480" i="19"/>
  <c r="B479" i="19"/>
  <c r="BL477" i="19"/>
  <c r="AD476" i="19"/>
  <c r="H475" i="19"/>
  <c r="BQ473" i="19"/>
  <c r="BJ472" i="19"/>
  <c r="AJ471" i="19"/>
  <c r="AI470" i="19"/>
  <c r="AM469" i="19"/>
  <c r="AI468" i="19"/>
  <c r="AN481" i="19"/>
  <c r="BM479" i="19"/>
  <c r="BY477" i="19"/>
  <c r="E476" i="19"/>
  <c r="AD474" i="19"/>
  <c r="BF472" i="19"/>
  <c r="T471" i="19"/>
  <c r="BZ469" i="19"/>
  <c r="BD468" i="19"/>
  <c r="AS467" i="19"/>
  <c r="AO466" i="19"/>
  <c r="AS465" i="19"/>
  <c r="BL481" i="19"/>
  <c r="E480" i="19"/>
  <c r="AD478" i="19"/>
  <c r="AP476" i="19"/>
  <c r="BP474" i="19"/>
  <c r="F473" i="19"/>
  <c r="AO471" i="19"/>
  <c r="L470" i="19"/>
  <c r="BU468" i="19"/>
  <c r="BN467" i="19"/>
  <c r="BJ466" i="19"/>
  <c r="BN465" i="19"/>
  <c r="BT481" i="19"/>
  <c r="AD479" i="19"/>
  <c r="I477" i="19"/>
  <c r="BT474" i="19"/>
  <c r="AW472" i="19"/>
  <c r="BE470" i="19"/>
  <c r="CD468" i="19"/>
  <c r="Y467" i="19"/>
  <c r="C466" i="19"/>
  <c r="BV464" i="19"/>
  <c r="BZ463" i="19"/>
  <c r="BV462" i="19"/>
  <c r="BZ461" i="19"/>
  <c r="CD460" i="19"/>
  <c r="BR459" i="19"/>
  <c r="BV458" i="19"/>
  <c r="BZ457" i="19"/>
  <c r="BV456" i="19"/>
  <c r="BZ455" i="19"/>
  <c r="CD454" i="19"/>
  <c r="J454" i="19"/>
  <c r="N453" i="19"/>
  <c r="X482" i="19"/>
  <c r="U480" i="19"/>
  <c r="R478" i="19"/>
  <c r="P476" i="19"/>
  <c r="M474" i="19"/>
  <c r="AE472" i="19"/>
  <c r="AO470" i="19"/>
  <c r="AK482" i="19"/>
  <c r="AH480" i="19"/>
  <c r="AF478" i="19"/>
  <c r="AC476" i="19"/>
  <c r="Z474" i="19"/>
  <c r="AP472" i="19"/>
  <c r="AZ470" i="19"/>
  <c r="H469" i="19"/>
  <c r="BL467" i="19"/>
  <c r="AZ466" i="19"/>
  <c r="AN465" i="19"/>
  <c r="AU464" i="19"/>
  <c r="BG463" i="19"/>
  <c r="BK462" i="19"/>
  <c r="BW461" i="19"/>
  <c r="C461" i="19"/>
  <c r="O460" i="19"/>
  <c r="AA459" i="19"/>
  <c r="AM458" i="19"/>
  <c r="AY457" i="19"/>
  <c r="BC456" i="19"/>
  <c r="BG482" i="19"/>
  <c r="O481" i="19"/>
  <c r="AM479" i="19"/>
  <c r="C478" i="19"/>
  <c r="AA476" i="19"/>
  <c r="BG474" i="19"/>
  <c r="W473" i="19"/>
  <c r="AU471" i="19"/>
  <c r="O482" i="19"/>
  <c r="AE480" i="19"/>
  <c r="BK478" i="19"/>
  <c r="AA477" i="19"/>
  <c r="AY475" i="19"/>
  <c r="O474" i="19"/>
  <c r="T481" i="19"/>
  <c r="F479" i="19"/>
  <c r="D477" i="19"/>
  <c r="BL474" i="19"/>
  <c r="I473" i="19"/>
  <c r="L471" i="19"/>
  <c r="AH469" i="19"/>
  <c r="AL482" i="19"/>
  <c r="N480" i="19"/>
  <c r="AG478" i="19"/>
  <c r="I476" i="19"/>
  <c r="CB473" i="19"/>
  <c r="P472" i="19"/>
  <c r="AA470" i="19"/>
  <c r="CE468" i="19"/>
  <c r="L481" i="19"/>
  <c r="U478" i="19"/>
  <c r="AT475" i="19"/>
  <c r="AT472" i="19"/>
  <c r="AK470" i="19"/>
  <c r="AH468" i="19"/>
  <c r="M467" i="19"/>
  <c r="BY465" i="19"/>
  <c r="AW481" i="19"/>
  <c r="AT479" i="19"/>
  <c r="P477" i="19"/>
  <c r="AN474" i="19"/>
  <c r="AO472" i="19"/>
  <c r="BM470" i="19"/>
  <c r="BK468" i="19"/>
  <c r="Z467" i="19"/>
  <c r="F466" i="19"/>
  <c r="AG481" i="19"/>
  <c r="BE478" i="19"/>
  <c r="AS475" i="19"/>
  <c r="AF472" i="19"/>
  <c r="CF469" i="19"/>
  <c r="CA467" i="19"/>
  <c r="BX465" i="19"/>
  <c r="AP464" i="19"/>
  <c r="V463" i="19"/>
  <c r="BR461" i="19"/>
  <c r="AP460" i="19"/>
  <c r="AD459" i="19"/>
  <c r="BR457" i="19"/>
  <c r="AX456" i="19"/>
  <c r="V455" i="19"/>
  <c r="BZ453" i="19"/>
  <c r="BV452" i="19"/>
  <c r="M481" i="19"/>
  <c r="CD477" i="19"/>
  <c r="X475" i="19"/>
  <c r="CA472" i="19"/>
  <c r="AB470" i="19"/>
  <c r="BM481" i="19"/>
  <c r="E479" i="19"/>
  <c r="J476" i="19"/>
  <c r="AN473" i="19"/>
  <c r="AC471" i="19"/>
  <c r="CA468" i="19"/>
  <c r="AF467" i="19"/>
  <c r="BT465" i="19"/>
  <c r="AM464" i="19"/>
  <c r="AA463" i="19"/>
  <c r="W462" i="19"/>
  <c r="CA460" i="19"/>
  <c r="BW459" i="19"/>
  <c r="BK458" i="19"/>
  <c r="AI457" i="19"/>
  <c r="AE456" i="19"/>
  <c r="AI455" i="19"/>
  <c r="AE454" i="19"/>
  <c r="AA453" i="19"/>
  <c r="AE452" i="19"/>
  <c r="AA451" i="19"/>
  <c r="AE450" i="19"/>
  <c r="BM480" i="19"/>
  <c r="M477" i="19"/>
  <c r="U473" i="19"/>
  <c r="B470" i="19"/>
  <c r="BR467" i="19"/>
  <c r="CB465" i="19"/>
  <c r="AQ464" i="19"/>
  <c r="T463" i="19"/>
  <c r="BS461" i="19"/>
  <c r="AV460" i="19"/>
  <c r="O459" i="19"/>
  <c r="BM457" i="19"/>
  <c r="AQ456" i="19"/>
  <c r="T455" i="19"/>
  <c r="BB479" i="19"/>
  <c r="BA475" i="19"/>
  <c r="X472" i="19"/>
  <c r="Q469" i="19"/>
  <c r="I467" i="19"/>
  <c r="AJ465" i="19"/>
  <c r="I464" i="19"/>
  <c r="BH462" i="19"/>
  <c r="AK461" i="19"/>
  <c r="N460" i="19"/>
  <c r="BB458" i="19"/>
  <c r="AF457" i="19"/>
  <c r="CG478" i="19"/>
  <c r="R474" i="19"/>
  <c r="BO469" i="19"/>
  <c r="H467" i="19"/>
  <c r="CB464" i="19"/>
  <c r="BY462" i="19"/>
  <c r="T461" i="19"/>
  <c r="AI482" i="19"/>
  <c r="G481" i="19"/>
  <c r="AE479" i="19"/>
  <c r="BK477" i="19"/>
  <c r="S476" i="19"/>
  <c r="AI474" i="19"/>
  <c r="O473" i="19"/>
  <c r="AE471" i="19"/>
  <c r="BO481" i="19"/>
  <c r="W480" i="19"/>
  <c r="AU478" i="19"/>
  <c r="K477" i="19"/>
  <c r="AI475" i="19"/>
  <c r="BW473" i="19"/>
  <c r="I481" i="19"/>
  <c r="BQ478" i="19"/>
  <c r="BY476" i="19"/>
  <c r="AP474" i="19"/>
  <c r="AU472" i="19"/>
  <c r="BZ470" i="19"/>
  <c r="R469" i="19"/>
  <c r="AB482" i="19"/>
  <c r="D480" i="19"/>
  <c r="BV477" i="19"/>
  <c r="CD475" i="19"/>
  <c r="BH473" i="19"/>
  <c r="G472" i="19"/>
  <c r="S470" i="19"/>
  <c r="AQ468" i="19"/>
  <c r="BA480" i="19"/>
  <c r="AW477" i="19"/>
  <c r="Q475" i="19"/>
  <c r="AG472" i="19"/>
  <c r="E470" i="19"/>
  <c r="Q468" i="19"/>
  <c r="E467" i="19"/>
  <c r="BA465" i="19"/>
  <c r="AH481" i="19"/>
  <c r="D479" i="19"/>
  <c r="BR476" i="19"/>
  <c r="Y474" i="19"/>
  <c r="AD472" i="19"/>
  <c r="W470" i="19"/>
  <c r="AZ468" i="19"/>
  <c r="R467" i="19"/>
  <c r="BV465" i="19"/>
  <c r="N481" i="19"/>
  <c r="AN478" i="19"/>
  <c r="F475" i="19"/>
  <c r="O472" i="19"/>
  <c r="BD469" i="19"/>
  <c r="BE467" i="19"/>
  <c r="BM465" i="19"/>
  <c r="AH464" i="19"/>
  <c r="CD462" i="19"/>
  <c r="BB461" i="19"/>
  <c r="AH460" i="19"/>
  <c r="CD458" i="19"/>
  <c r="BB457" i="19"/>
  <c r="AH456" i="19"/>
  <c r="F455" i="19"/>
  <c r="BR453" i="19"/>
  <c r="BN452" i="19"/>
  <c r="AO480" i="19"/>
  <c r="BM477" i="19"/>
  <c r="E475" i="19"/>
  <c r="AV472" i="19"/>
  <c r="M470" i="19"/>
  <c r="AS481" i="19"/>
  <c r="AZ478" i="19"/>
  <c r="BY475" i="19"/>
  <c r="Y473" i="19"/>
  <c r="CC470" i="19"/>
  <c r="BL468" i="19"/>
  <c r="V467" i="19"/>
  <c r="AY465" i="19"/>
  <c r="W464" i="19"/>
  <c r="S463" i="19"/>
  <c r="CE461" i="19"/>
  <c r="BS460" i="19"/>
  <c r="BG459" i="19"/>
  <c r="AU458" i="19"/>
  <c r="AA457" i="19"/>
  <c r="W456" i="19"/>
  <c r="AA455" i="19"/>
  <c r="O454" i="19"/>
  <c r="S453" i="19"/>
  <c r="W452" i="19"/>
  <c r="S451" i="19"/>
  <c r="W450" i="19"/>
  <c r="AF480" i="19"/>
  <c r="AL476" i="19"/>
  <c r="BC472" i="19"/>
  <c r="BI469" i="19"/>
  <c r="AN467" i="19"/>
  <c r="BO465" i="19"/>
  <c r="AF464" i="19"/>
  <c r="I463" i="19"/>
  <c r="BH461" i="19"/>
  <c r="AA460" i="19"/>
  <c r="D459" i="19"/>
  <c r="BC457" i="19"/>
  <c r="AF456" i="19"/>
  <c r="BU482" i="19"/>
  <c r="CC478" i="19"/>
  <c r="AB475" i="19"/>
  <c r="BG471" i="19"/>
  <c r="BI468" i="19"/>
  <c r="CB466" i="19"/>
  <c r="V465" i="19"/>
  <c r="CD463" i="19"/>
  <c r="AW462" i="19"/>
  <c r="Z461" i="19"/>
  <c r="BY459" i="19"/>
  <c r="AR458" i="19"/>
  <c r="U457" i="19"/>
  <c r="AP478" i="19"/>
  <c r="AM481" i="19"/>
  <c r="W479" i="19"/>
  <c r="O477" i="19"/>
  <c r="O475" i="19"/>
  <c r="BG472" i="19"/>
  <c r="BS482" i="19"/>
  <c r="BS480" i="19"/>
  <c r="AM478" i="19"/>
  <c r="AM476" i="19"/>
  <c r="AM474" i="19"/>
  <c r="CD480" i="19"/>
  <c r="P478" i="19"/>
  <c r="AR475" i="19"/>
  <c r="AC472" i="19"/>
  <c r="N470" i="19"/>
  <c r="CC482" i="19"/>
  <c r="BY479" i="19"/>
  <c r="U477" i="19"/>
  <c r="AW474" i="19"/>
  <c r="BB471" i="19"/>
  <c r="AU469" i="19"/>
  <c r="BB481" i="19"/>
  <c r="AH477" i="19"/>
  <c r="BT473" i="19"/>
  <c r="CB470" i="19"/>
  <c r="I468" i="19"/>
  <c r="AG466" i="19"/>
  <c r="AX482" i="19"/>
  <c r="BU478" i="19"/>
  <c r="BQ475" i="19"/>
  <c r="BZ472" i="19"/>
  <c r="CG469" i="19"/>
  <c r="F468" i="19"/>
  <c r="AD466" i="19"/>
  <c r="CB480" i="19"/>
  <c r="BV476" i="19"/>
  <c r="AC473" i="19"/>
  <c r="AO469" i="19"/>
  <c r="BY466" i="19"/>
  <c r="BN464" i="19"/>
  <c r="BN462" i="19"/>
  <c r="V461" i="19"/>
  <c r="AT459" i="19"/>
  <c r="AT457" i="19"/>
  <c r="BR455" i="19"/>
  <c r="AH454" i="19"/>
  <c r="BF452" i="19"/>
  <c r="AV479" i="19"/>
  <c r="CB475" i="19"/>
  <c r="CE471" i="19"/>
  <c r="BB469" i="19"/>
  <c r="BJ479" i="19"/>
  <c r="AK475" i="19"/>
  <c r="L472" i="19"/>
  <c r="BM469" i="19"/>
  <c r="CF466" i="19"/>
  <c r="C465" i="19"/>
  <c r="AQ463" i="19"/>
  <c r="BO461" i="19"/>
  <c r="AM460" i="19"/>
  <c r="CA458" i="19"/>
  <c r="S457" i="19"/>
  <c r="BO455" i="19"/>
  <c r="BC454" i="19"/>
  <c r="K453" i="19"/>
  <c r="BW451" i="19"/>
  <c r="AU450" i="19"/>
  <c r="F480" i="19"/>
  <c r="CB474" i="19"/>
  <c r="BP470" i="19"/>
  <c r="AA467" i="19"/>
  <c r="X465" i="19"/>
  <c r="AO463" i="19"/>
  <c r="AM461" i="19"/>
  <c r="BP459" i="19"/>
  <c r="X458" i="19"/>
  <c r="U456" i="19"/>
  <c r="D481" i="19"/>
  <c r="BL476" i="19"/>
  <c r="AF471" i="19"/>
  <c r="K468" i="19"/>
  <c r="BL465" i="19"/>
  <c r="BI463" i="19"/>
  <c r="F462" i="19"/>
  <c r="AJ460" i="19"/>
  <c r="AG458" i="19"/>
  <c r="BZ481" i="19"/>
  <c r="N475" i="19"/>
  <c r="J470" i="19"/>
  <c r="BW466" i="19"/>
  <c r="X464" i="19"/>
  <c r="AI462" i="19"/>
  <c r="AF460" i="19"/>
  <c r="BG458" i="19"/>
  <c r="BU456" i="19"/>
  <c r="X455" i="19"/>
  <c r="CF453" i="19"/>
  <c r="BI452" i="19"/>
  <c r="BA451" i="19"/>
  <c r="AJ450" i="19"/>
  <c r="AJ449" i="19"/>
  <c r="AF448" i="19"/>
  <c r="AB447" i="19"/>
  <c r="AF446" i="19"/>
  <c r="AJ445" i="19"/>
  <c r="AF444" i="19"/>
  <c r="AJ443" i="19"/>
  <c r="AN442" i="19"/>
  <c r="AB441" i="19"/>
  <c r="AF440" i="19"/>
  <c r="AO478" i="19"/>
  <c r="BF473" i="19"/>
  <c r="AD469" i="19"/>
  <c r="BT466" i="19"/>
  <c r="BM464" i="19"/>
  <c r="BJ462" i="19"/>
  <c r="B461" i="19"/>
  <c r="AC459" i="19"/>
  <c r="AN457" i="19"/>
  <c r="CD455" i="19"/>
  <c r="AZ454" i="19"/>
  <c r="AC453" i="19"/>
  <c r="CA451" i="19"/>
  <c r="BT450" i="19"/>
  <c r="BO449" i="19"/>
  <c r="BK448" i="19"/>
  <c r="BO447" i="19"/>
  <c r="BS446" i="19"/>
  <c r="BO445" i="19"/>
  <c r="BK444" i="19"/>
  <c r="BO443" i="19"/>
  <c r="BK442" i="19"/>
  <c r="BO441" i="19"/>
  <c r="BN482" i="19"/>
  <c r="Z476" i="19"/>
  <c r="G470" i="19"/>
  <c r="U466" i="19"/>
  <c r="BH463" i="19"/>
  <c r="W461" i="19"/>
  <c r="T459" i="19"/>
  <c r="Q457" i="19"/>
  <c r="AM455" i="19"/>
  <c r="BX453" i="19"/>
  <c r="U452" i="19"/>
  <c r="CB450" i="19"/>
  <c r="BF449" i="19"/>
  <c r="AT448" i="19"/>
  <c r="AH447" i="19"/>
  <c r="V446" i="19"/>
  <c r="J445" i="19"/>
  <c r="BT443" i="19"/>
  <c r="BH442" i="19"/>
  <c r="AV441" i="19"/>
  <c r="AP440" i="19"/>
  <c r="AZ439" i="19"/>
  <c r="BL438" i="19"/>
  <c r="BX437" i="19"/>
  <c r="CB436" i="19"/>
  <c r="H436" i="19"/>
  <c r="T435" i="19"/>
  <c r="AN434" i="19"/>
  <c r="BH433" i="19"/>
  <c r="CB432" i="19"/>
  <c r="P432" i="19"/>
  <c r="AJ431" i="19"/>
  <c r="BD430" i="19"/>
  <c r="BX429" i="19"/>
  <c r="L429" i="19"/>
  <c r="AF428" i="19"/>
  <c r="CC481" i="19"/>
  <c r="BQ476" i="19"/>
  <c r="BW471" i="19"/>
  <c r="U468" i="19"/>
  <c r="BS465" i="19"/>
  <c r="BV463" i="19"/>
  <c r="I462" i="19"/>
  <c r="V460" i="19"/>
  <c r="AL458" i="19"/>
  <c r="BJ456" i="19"/>
  <c r="P455" i="19"/>
  <c r="BQ453" i="19"/>
  <c r="AQ452" i="19"/>
  <c r="AC451" i="19"/>
  <c r="N450" i="19"/>
  <c r="M449" i="19"/>
  <c r="K448" i="19"/>
  <c r="I447" i="19"/>
  <c r="I446" i="19"/>
  <c r="G445" i="19"/>
  <c r="E444" i="19"/>
  <c r="E443" i="19"/>
  <c r="C442" i="19"/>
  <c r="CG440" i="19"/>
  <c r="M440" i="19"/>
  <c r="AG439" i="19"/>
  <c r="BA438" i="19"/>
  <c r="BU437" i="19"/>
  <c r="I437" i="19"/>
  <c r="AC436" i="19"/>
  <c r="AW435" i="19"/>
  <c r="BQ434" i="19"/>
  <c r="E434" i="19"/>
  <c r="Y433" i="19"/>
  <c r="AS432" i="19"/>
  <c r="BM431" i="19"/>
  <c r="CG430" i="19"/>
  <c r="U430" i="19"/>
  <c r="AO429" i="19"/>
  <c r="BU479" i="19"/>
  <c r="BN474" i="19"/>
  <c r="AE470" i="19"/>
  <c r="W467" i="19"/>
  <c r="CE464" i="19"/>
  <c r="O463" i="19"/>
  <c r="AE461" i="19"/>
  <c r="AW459" i="19"/>
  <c r="BK457" i="19"/>
  <c r="I456" i="19"/>
  <c r="BD454" i="19"/>
  <c r="Y453" i="19"/>
  <c r="C452" i="19"/>
  <c r="BW450" i="19"/>
  <c r="BL449" i="19"/>
  <c r="BJ448" i="19"/>
  <c r="BB477" i="19"/>
  <c r="Q470" i="19"/>
  <c r="BG465" i="19"/>
  <c r="BE462" i="19"/>
  <c r="BS459" i="19"/>
  <c r="CC456" i="19"/>
  <c r="AW454" i="19"/>
  <c r="AK452" i="19"/>
  <c r="AW450" i="19"/>
  <c r="BX448" i="19"/>
  <c r="AM447" i="19"/>
  <c r="J446" i="19"/>
  <c r="BM444" i="19"/>
  <c r="AG443" i="19"/>
  <c r="D442" i="19"/>
  <c r="BI440" i="19"/>
  <c r="BC439" i="19"/>
  <c r="BB438" i="19"/>
  <c r="BA437" i="19"/>
  <c r="AY436" i="19"/>
  <c r="AX435" i="19"/>
  <c r="AW434" i="19"/>
  <c r="AU433" i="19"/>
  <c r="AT432" i="19"/>
  <c r="AS431" i="19"/>
  <c r="AQ430" i="19"/>
  <c r="AP429" i="19"/>
  <c r="AI480" i="19"/>
  <c r="AQ478" i="19"/>
  <c r="AI476" i="19"/>
  <c r="S474" i="19"/>
  <c r="AA472" i="19"/>
  <c r="W482" i="19"/>
  <c r="BO479" i="19"/>
  <c r="BO477" i="19"/>
  <c r="BO475" i="19"/>
  <c r="AP482" i="19"/>
  <c r="CC479" i="19"/>
  <c r="Y477" i="19"/>
  <c r="U474" i="19"/>
  <c r="CG471" i="19"/>
  <c r="BN469" i="19"/>
  <c r="AK481" i="19"/>
  <c r="BX478" i="19"/>
  <c r="T476" i="19"/>
  <c r="X473" i="19"/>
  <c r="I471" i="19"/>
  <c r="G469" i="19"/>
  <c r="CB479" i="19"/>
  <c r="AG476" i="19"/>
  <c r="CD472" i="19"/>
  <c r="BE469" i="19"/>
  <c r="BA467" i="19"/>
  <c r="CG465" i="19"/>
  <c r="F481" i="19"/>
  <c r="BT477" i="19"/>
  <c r="CD474" i="19"/>
  <c r="BM471" i="19"/>
  <c r="BA469" i="19"/>
  <c r="AP467" i="19"/>
  <c r="AP465" i="19"/>
  <c r="AX479" i="19"/>
  <c r="CC475" i="19"/>
  <c r="AY471" i="19"/>
  <c r="AA468" i="19"/>
  <c r="M466" i="19"/>
  <c r="B464" i="19"/>
  <c r="AH462" i="19"/>
  <c r="AX460" i="19"/>
  <c r="BF458" i="19"/>
  <c r="F457" i="19"/>
  <c r="AD455" i="19"/>
  <c r="BB453" i="19"/>
  <c r="BR481" i="19"/>
  <c r="AL478" i="19"/>
  <c r="AG474" i="19"/>
  <c r="AH471" i="19"/>
  <c r="CG481" i="19"/>
  <c r="CB477" i="19"/>
  <c r="AT474" i="19"/>
  <c r="AT471" i="19"/>
  <c r="AJ468" i="19"/>
  <c r="AE466" i="19"/>
  <c r="BC464" i="19"/>
  <c r="CA462" i="19"/>
  <c r="AQ461" i="19"/>
  <c r="CE459" i="19"/>
  <c r="O458" i="19"/>
  <c r="BS456" i="19"/>
  <c r="AQ455" i="19"/>
  <c r="CE453" i="19"/>
  <c r="BK452" i="19"/>
  <c r="AQ451" i="19"/>
  <c r="G450" i="19"/>
  <c r="X478" i="19"/>
  <c r="AX473" i="19"/>
  <c r="CG468" i="19"/>
  <c r="BP466" i="19"/>
  <c r="BA464" i="19"/>
  <c r="AY462" i="19"/>
  <c r="G461" i="19"/>
  <c r="AJ459" i="19"/>
  <c r="AG457" i="19"/>
  <c r="AZ455" i="19"/>
  <c r="CF479" i="19"/>
  <c r="T474" i="19"/>
  <c r="T470" i="19"/>
  <c r="X467" i="19"/>
  <c r="CF464" i="19"/>
  <c r="R463" i="19"/>
  <c r="AV461" i="19"/>
  <c r="AS459" i="19"/>
  <c r="CG457" i="19"/>
  <c r="AO479" i="19"/>
  <c r="BU472" i="19"/>
  <c r="AP468" i="19"/>
  <c r="BK465" i="19"/>
  <c r="BM463" i="19"/>
  <c r="BK461" i="19"/>
  <c r="BH459" i="19"/>
  <c r="CF457" i="19"/>
  <c r="Y456" i="19"/>
  <c r="BW454" i="19"/>
  <c r="AZ453" i="19"/>
  <c r="X452" i="19"/>
  <c r="G451" i="19"/>
  <c r="CF449" i="19"/>
  <c r="CB448" i="19"/>
  <c r="CF447" i="19"/>
  <c r="D447" i="19"/>
  <c r="H446" i="19"/>
  <c r="D445" i="19"/>
  <c r="CF443" i="19"/>
  <c r="D443" i="19"/>
  <c r="CF441" i="19"/>
  <c r="D441" i="19"/>
  <c r="BX481" i="19"/>
  <c r="AT476" i="19"/>
  <c r="F472" i="19"/>
  <c r="S468" i="19"/>
  <c r="BH465" i="19"/>
  <c r="BY463" i="19"/>
  <c r="T462" i="19"/>
  <c r="AR460" i="19"/>
  <c r="BE458" i="19"/>
  <c r="CF456" i="19"/>
  <c r="AH455" i="19"/>
  <c r="CD453" i="19"/>
  <c r="BH452" i="19"/>
  <c r="AZ451" i="19"/>
  <c r="AI450" i="19"/>
  <c r="AI449" i="19"/>
  <c r="AM448" i="19"/>
  <c r="AA447" i="19"/>
  <c r="AE446" i="19"/>
  <c r="AI445" i="19"/>
  <c r="AM444" i="19"/>
  <c r="AI443" i="19"/>
  <c r="AM442" i="19"/>
  <c r="AQ441" i="19"/>
  <c r="BA479" i="19"/>
  <c r="Q473" i="19"/>
  <c r="AF468" i="19"/>
  <c r="G465" i="19"/>
  <c r="BQ462" i="19"/>
  <c r="AY460" i="19"/>
  <c r="AV458" i="19"/>
  <c r="AI456" i="19"/>
  <c r="BI454" i="19"/>
  <c r="Q453" i="19"/>
  <c r="BQ451" i="19"/>
  <c r="AQ450" i="19"/>
  <c r="Z449" i="19"/>
  <c r="N448" i="19"/>
  <c r="BX446" i="19"/>
  <c r="BL445" i="19"/>
  <c r="AZ444" i="19"/>
  <c r="AN443" i="19"/>
  <c r="AB442" i="19"/>
  <c r="P441" i="19"/>
  <c r="P440" i="19"/>
  <c r="T439" i="19"/>
  <c r="AF438" i="19"/>
  <c r="AR437" i="19"/>
  <c r="BD436" i="19"/>
  <c r="BP435" i="19"/>
  <c r="CB434" i="19"/>
  <c r="P434" i="19"/>
  <c r="AJ433" i="19"/>
  <c r="BD432" i="19"/>
  <c r="BX431" i="19"/>
  <c r="L431" i="19"/>
  <c r="AF430" i="19"/>
  <c r="AZ429" i="19"/>
  <c r="BT428" i="19"/>
  <c r="H428" i="19"/>
  <c r="I480" i="19"/>
  <c r="BX474" i="19"/>
  <c r="AF470" i="19"/>
  <c r="AE467" i="19"/>
  <c r="B465" i="19"/>
  <c r="P463" i="19"/>
  <c r="AH461" i="19"/>
  <c r="AX459" i="19"/>
  <c r="BN457" i="19"/>
  <c r="N456" i="19"/>
  <c r="BE454" i="19"/>
  <c r="Z453" i="19"/>
  <c r="F452" i="19"/>
  <c r="BX450" i="19"/>
  <c r="BM449" i="19"/>
  <c r="BM448" i="19"/>
  <c r="BK447" i="19"/>
  <c r="BI446" i="19"/>
  <c r="BI445" i="19"/>
  <c r="BG444" i="19"/>
  <c r="BE443" i="19"/>
  <c r="BE442" i="19"/>
  <c r="BC441" i="19"/>
  <c r="BE440" i="19"/>
  <c r="BU439" i="19"/>
  <c r="I439" i="19"/>
  <c r="AC438" i="19"/>
  <c r="AW437" i="19"/>
  <c r="BQ436" i="19"/>
  <c r="E436" i="19"/>
  <c r="Y435" i="19"/>
  <c r="AS434" i="19"/>
  <c r="BM433" i="19"/>
  <c r="CG432" i="19"/>
  <c r="U432" i="19"/>
  <c r="AO431" i="19"/>
  <c r="BI430" i="19"/>
  <c r="CC429" i="19"/>
  <c r="Q429" i="19"/>
  <c r="CC477" i="19"/>
  <c r="C473" i="19"/>
  <c r="CB468" i="19"/>
  <c r="AF466" i="19"/>
  <c r="AA464" i="19"/>
  <c r="AQ462" i="19"/>
  <c r="BD460" i="19"/>
  <c r="BW458" i="19"/>
  <c r="H457" i="19"/>
  <c r="AS455" i="19"/>
  <c r="M454" i="19"/>
  <c r="BO452" i="19"/>
  <c r="AX451" i="19"/>
  <c r="AL450" i="19"/>
  <c r="AF449" i="19"/>
  <c r="BF482" i="19"/>
  <c r="AO474" i="19"/>
  <c r="J468" i="19"/>
  <c r="AR464" i="19"/>
  <c r="BC461" i="19"/>
  <c r="BJ458" i="19"/>
  <c r="E456" i="19"/>
  <c r="BM453" i="19"/>
  <c r="BK451" i="19"/>
  <c r="BZ449" i="19"/>
  <c r="AA448" i="19"/>
  <c r="CC446" i="19"/>
  <c r="AX445" i="19"/>
  <c r="U444" i="19"/>
  <c r="BW442" i="19"/>
  <c r="AT441" i="19"/>
  <c r="Y440" i="19"/>
  <c r="W439" i="19"/>
  <c r="V438" i="19"/>
  <c r="U437" i="19"/>
  <c r="S436" i="19"/>
  <c r="R435" i="19"/>
  <c r="S482" i="19"/>
  <c r="S480" i="19"/>
  <c r="K478" i="19"/>
  <c r="BK475" i="19"/>
  <c r="BC473" i="19"/>
  <c r="C482" i="19"/>
  <c r="BG478" i="19"/>
  <c r="AE475" i="19"/>
  <c r="C472" i="19"/>
  <c r="AA481" i="19"/>
  <c r="AE478" i="19"/>
  <c r="AA475" i="19"/>
  <c r="AZ481" i="19"/>
  <c r="BP477" i="19"/>
  <c r="BU473" i="19"/>
  <c r="BR470" i="19"/>
  <c r="BH482" i="19"/>
  <c r="BM478" i="19"/>
  <c r="CC474" i="19"/>
  <c r="AA471" i="19"/>
  <c r="CF482" i="19"/>
  <c r="BZ478" i="19"/>
  <c r="BG473" i="19"/>
  <c r="Y469" i="19"/>
  <c r="BU466" i="19"/>
  <c r="BY481" i="19"/>
  <c r="AR477" i="19"/>
  <c r="BD473" i="19"/>
  <c r="BW469" i="19"/>
  <c r="J467" i="19"/>
  <c r="BJ482" i="19"/>
  <c r="BB476" i="19"/>
  <c r="AI471" i="19"/>
  <c r="O467" i="19"/>
  <c r="BF464" i="19"/>
  <c r="R462" i="19"/>
  <c r="BJ459" i="19"/>
  <c r="AL457" i="19"/>
  <c r="BV454" i="19"/>
  <c r="F453" i="19"/>
  <c r="AC479" i="19"/>
  <c r="BY473" i="19"/>
  <c r="CE469" i="19"/>
  <c r="AP479" i="19"/>
  <c r="H474" i="19"/>
  <c r="I470" i="19"/>
  <c r="BK466" i="19"/>
  <c r="O464" i="19"/>
  <c r="AM462" i="19"/>
  <c r="W460" i="19"/>
  <c r="G458" i="19"/>
  <c r="O456" i="19"/>
  <c r="AU454" i="19"/>
  <c r="BC452" i="19"/>
  <c r="CA450" i="19"/>
  <c r="CD478" i="19"/>
  <c r="AB472" i="19"/>
  <c r="AB468" i="19"/>
  <c r="BW464" i="19"/>
  <c r="AN462" i="19"/>
  <c r="P460" i="19"/>
  <c r="C458" i="19"/>
  <c r="AO455" i="19"/>
  <c r="AL477" i="19"/>
  <c r="BL470" i="19"/>
  <c r="BN466" i="19"/>
  <c r="AD464" i="19"/>
  <c r="CB461" i="19"/>
  <c r="AH459" i="19"/>
  <c r="BT482" i="19"/>
  <c r="BI474" i="19"/>
  <c r="T468" i="19"/>
  <c r="I465" i="19"/>
  <c r="U462" i="19"/>
  <c r="AR459" i="19"/>
  <c r="AB457" i="19"/>
  <c r="L455" i="19"/>
  <c r="AO453" i="19"/>
  <c r="BS451" i="19"/>
  <c r="AA450" i="19"/>
  <c r="BT448" i="19"/>
  <c r="BH447" i="19"/>
  <c r="X446" i="19"/>
  <c r="BT444" i="19"/>
  <c r="AZ443" i="19"/>
  <c r="X442" i="19"/>
  <c r="CB440" i="19"/>
  <c r="AN479" i="19"/>
  <c r="BT472" i="19"/>
  <c r="CF467" i="19"/>
  <c r="H465" i="19"/>
  <c r="AT462" i="19"/>
  <c r="Q460" i="19"/>
  <c r="CD457" i="19"/>
  <c r="BS455" i="19"/>
  <c r="BT453" i="19"/>
  <c r="AF452" i="19"/>
  <c r="BJ450" i="19"/>
  <c r="AA449" i="19"/>
  <c r="CE447" i="19"/>
  <c r="BK446" i="19"/>
  <c r="AA445" i="19"/>
  <c r="G444" i="19"/>
  <c r="BC442" i="19"/>
  <c r="S441" i="19"/>
  <c r="BD477" i="19"/>
  <c r="P469" i="19"/>
  <c r="BT464" i="19"/>
  <c r="CA461" i="19"/>
  <c r="CE458" i="19"/>
  <c r="S456" i="19"/>
  <c r="S454" i="19"/>
  <c r="J452" i="19"/>
  <c r="AF450" i="19"/>
  <c r="BP448" i="19"/>
  <c r="X447" i="19"/>
  <c r="BB445" i="19"/>
  <c r="T444" i="19"/>
  <c r="AX442" i="19"/>
  <c r="F441" i="19"/>
  <c r="BP439" i="19"/>
  <c r="BD438" i="19"/>
  <c r="AJ437" i="19"/>
  <c r="AF436" i="19"/>
  <c r="L435" i="19"/>
  <c r="H434" i="19"/>
  <c r="L433" i="19"/>
  <c r="H432" i="19"/>
  <c r="D431" i="19"/>
  <c r="H430" i="19"/>
  <c r="D429" i="19"/>
  <c r="CF427" i="19"/>
  <c r="I478" i="19"/>
  <c r="AL471" i="19"/>
  <c r="C467" i="19"/>
  <c r="AB464" i="19"/>
  <c r="BT461" i="19"/>
  <c r="AF459" i="19"/>
  <c r="I457" i="19"/>
  <c r="B455" i="19"/>
  <c r="M453" i="19"/>
  <c r="BB451" i="19"/>
  <c r="C450" i="19"/>
  <c r="BA448" i="19"/>
  <c r="AE447" i="19"/>
  <c r="CC445" i="19"/>
  <c r="AW444" i="19"/>
  <c r="Y443" i="19"/>
  <c r="BY441" i="19"/>
  <c r="AU440" i="19"/>
  <c r="AW439" i="19"/>
  <c r="AS438" i="19"/>
  <c r="AO437" i="19"/>
  <c r="AS436" i="19"/>
  <c r="AO435" i="19"/>
  <c r="AK434" i="19"/>
  <c r="AO433" i="19"/>
  <c r="AK432" i="19"/>
  <c r="AG431" i="19"/>
  <c r="AK430" i="19"/>
  <c r="AG429" i="19"/>
  <c r="AD477" i="19"/>
  <c r="Z471" i="19"/>
  <c r="CG466" i="19"/>
  <c r="E464" i="19"/>
  <c r="BP461" i="19"/>
  <c r="AB459" i="19"/>
  <c r="BY456" i="19"/>
  <c r="CE454" i="19"/>
  <c r="L453" i="19"/>
  <c r="AM451" i="19"/>
  <c r="B450" i="19"/>
  <c r="AZ448" i="19"/>
  <c r="AL473" i="19"/>
  <c r="BG466" i="19"/>
  <c r="AD462" i="19"/>
  <c r="AF458" i="19"/>
  <c r="I455" i="19"/>
  <c r="S452" i="19"/>
  <c r="BI449" i="19"/>
  <c r="BQ447" i="19"/>
  <c r="CA445" i="19"/>
  <c r="F444" i="19"/>
  <c r="AG442" i="19"/>
  <c r="AW440" i="19"/>
  <c r="M439" i="19"/>
  <c r="BV437" i="19"/>
  <c r="AO436" i="19"/>
  <c r="G435" i="19"/>
  <c r="CA433" i="19"/>
  <c r="BO432" i="19"/>
  <c r="BC431" i="19"/>
  <c r="AG430" i="19"/>
  <c r="U429" i="19"/>
  <c r="AD428" i="19"/>
  <c r="AR427" i="19"/>
  <c r="BL426" i="19"/>
  <c r="CF425" i="19"/>
  <c r="T425" i="19"/>
  <c r="AN424" i="19"/>
  <c r="BH423" i="19"/>
  <c r="AK477" i="19"/>
  <c r="D470" i="19"/>
  <c r="BE465" i="19"/>
  <c r="BD462" i="19"/>
  <c r="BL459" i="19"/>
  <c r="CB456" i="19"/>
  <c r="AT454" i="19"/>
  <c r="AJ452" i="19"/>
  <c r="AV450" i="19"/>
  <c r="BU448" i="19"/>
  <c r="AL447" i="19"/>
  <c r="F446" i="19"/>
  <c r="BI444" i="19"/>
  <c r="AF443" i="19"/>
  <c r="B442" i="19"/>
  <c r="BG440" i="19"/>
  <c r="BB439" i="19"/>
  <c r="AZ438" i="19"/>
  <c r="AY437" i="19"/>
  <c r="AX436" i="19"/>
  <c r="AV435" i="19"/>
  <c r="AU434" i="19"/>
  <c r="AT433" i="19"/>
  <c r="AR432" i="19"/>
  <c r="AQ431" i="19"/>
  <c r="AP430" i="19"/>
  <c r="AN429" i="19"/>
  <c r="AU428" i="19"/>
  <c r="BG427" i="19"/>
  <c r="CA426" i="19"/>
  <c r="O426" i="19"/>
  <c r="AI425" i="19"/>
  <c r="X481" i="19"/>
  <c r="P473" i="19"/>
  <c r="AO467" i="19"/>
  <c r="C464" i="19"/>
  <c r="J461" i="19"/>
  <c r="U458" i="19"/>
  <c r="BA455" i="19"/>
  <c r="AH453" i="19"/>
  <c r="AK451" i="19"/>
  <c r="BA449" i="19"/>
  <c r="F448" i="19"/>
  <c r="BH446" i="19"/>
  <c r="AE445" i="19"/>
  <c r="B444" i="19"/>
  <c r="BB442" i="19"/>
  <c r="Y441" i="19"/>
  <c r="J440" i="19"/>
  <c r="H439" i="19"/>
  <c r="G438" i="19"/>
  <c r="F437" i="19"/>
  <c r="D436" i="19"/>
  <c r="C435" i="19"/>
  <c r="B434" i="19"/>
  <c r="CF432" i="19"/>
  <c r="CE431" i="19"/>
  <c r="CD430" i="19"/>
  <c r="CB429" i="19"/>
  <c r="CD428" i="19"/>
  <c r="I428" i="19"/>
  <c r="Y427" i="19"/>
  <c r="AS426" i="19"/>
  <c r="BM425" i="19"/>
  <c r="M480" i="19"/>
  <c r="AC468" i="19"/>
  <c r="BW462" i="19"/>
  <c r="Y458" i="19"/>
  <c r="AC454" i="19"/>
  <c r="J451" i="19"/>
  <c r="AD448" i="19"/>
  <c r="Q446" i="19"/>
  <c r="C444" i="19"/>
  <c r="BG480" i="19"/>
  <c r="W477" i="19"/>
  <c r="K474" i="19"/>
  <c r="G471" i="19"/>
  <c r="O480" i="19"/>
  <c r="AQ477" i="19"/>
  <c r="AU474" i="19"/>
  <c r="H480" i="19"/>
  <c r="M476" i="19"/>
  <c r="R473" i="19"/>
  <c r="CD469" i="19"/>
  <c r="P481" i="19"/>
  <c r="AF477" i="19"/>
  <c r="AG473" i="19"/>
  <c r="AQ470" i="19"/>
  <c r="Z482" i="19"/>
  <c r="F477" i="19"/>
  <c r="I472" i="19"/>
  <c r="BN468" i="19"/>
  <c r="I466" i="19"/>
  <c r="T480" i="19"/>
  <c r="CF475" i="19"/>
  <c r="Q472" i="19"/>
  <c r="CF468" i="19"/>
  <c r="AL466" i="19"/>
  <c r="AP480" i="19"/>
  <c r="N474" i="19"/>
  <c r="O470" i="19"/>
  <c r="BD466" i="19"/>
  <c r="BB463" i="19"/>
  <c r="AD461" i="19"/>
  <c r="BN458" i="19"/>
  <c r="BF456" i="19"/>
  <c r="AP454" i="19"/>
  <c r="D482" i="19"/>
  <c r="H477" i="19"/>
  <c r="L473" i="19"/>
  <c r="R482" i="19"/>
  <c r="V477" i="19"/>
  <c r="BH472" i="19"/>
  <c r="AW468" i="19"/>
  <c r="CE465" i="19"/>
  <c r="BO463" i="19"/>
  <c r="AY461" i="19"/>
  <c r="AI459" i="19"/>
  <c r="BG457" i="19"/>
  <c r="AY455" i="19"/>
  <c r="BO453" i="19"/>
  <c r="CE451" i="19"/>
  <c r="O450" i="19"/>
  <c r="AO477" i="19"/>
  <c r="J471" i="19"/>
  <c r="CD466" i="19"/>
  <c r="K464" i="19"/>
  <c r="H462" i="19"/>
  <c r="AU459" i="19"/>
  <c r="L457" i="19"/>
  <c r="BN481" i="19"/>
  <c r="AV474" i="19"/>
  <c r="BH469" i="19"/>
  <c r="W466" i="19"/>
  <c r="AC463" i="19"/>
  <c r="BZ460" i="19"/>
  <c r="B459" i="19"/>
  <c r="BZ479" i="19"/>
  <c r="BD471" i="19"/>
  <c r="AD467" i="19"/>
  <c r="CA463" i="19"/>
  <c r="D461" i="19"/>
  <c r="BT458" i="19"/>
  <c r="AK456" i="19"/>
  <c r="BA454" i="19"/>
  <c r="BT452" i="19"/>
  <c r="Y451" i="19"/>
  <c r="BH449" i="19"/>
  <c r="AV448" i="19"/>
  <c r="L447" i="19"/>
  <c r="BH445" i="19"/>
  <c r="AV444" i="19"/>
  <c r="L443" i="19"/>
  <c r="BP441" i="19"/>
  <c r="AN440" i="19"/>
  <c r="AX477" i="19"/>
  <c r="BU470" i="19"/>
  <c r="G467" i="19"/>
  <c r="F464" i="19"/>
  <c r="BV461" i="19"/>
  <c r="AP459" i="19"/>
  <c r="M457" i="19"/>
  <c r="CF454" i="19"/>
  <c r="AN453" i="19"/>
  <c r="BI451" i="19"/>
  <c r="Q450" i="19"/>
  <c r="BS448" i="19"/>
  <c r="AY447" i="19"/>
  <c r="O446" i="19"/>
  <c r="CA444" i="19"/>
  <c r="AQ443" i="19"/>
  <c r="O442" i="19"/>
  <c r="CA440" i="19"/>
  <c r="BP473" i="19"/>
  <c r="AL467" i="19"/>
  <c r="CC463" i="19"/>
  <c r="BO460" i="19"/>
  <c r="BU457" i="19"/>
  <c r="BC455" i="19"/>
  <c r="AG453" i="19"/>
  <c r="AT451" i="19"/>
  <c r="BR449" i="19"/>
  <c r="Z448" i="19"/>
  <c r="BB446" i="19"/>
  <c r="V445" i="19"/>
  <c r="AX443" i="19"/>
  <c r="F442" i="19"/>
  <c r="AY440" i="19"/>
  <c r="AJ439" i="19"/>
  <c r="P438" i="19"/>
  <c r="L437" i="19"/>
  <c r="BX435" i="19"/>
  <c r="BL434" i="19"/>
  <c r="BP433" i="19"/>
  <c r="BL432" i="19"/>
  <c r="BH431" i="19"/>
  <c r="BL430" i="19"/>
  <c r="BH429" i="19"/>
  <c r="BD428" i="19"/>
  <c r="AZ482" i="19"/>
  <c r="AL475" i="19"/>
  <c r="AR469" i="19"/>
  <c r="L466" i="19"/>
  <c r="AK463" i="19"/>
  <c r="CC460" i="19"/>
  <c r="BH458" i="19"/>
  <c r="AC456" i="19"/>
  <c r="AB454" i="19"/>
  <c r="BB452" i="19"/>
  <c r="D451" i="19"/>
  <c r="AS449" i="19"/>
  <c r="U448" i="19"/>
  <c r="BU446" i="19"/>
  <c r="AM445" i="19"/>
  <c r="Q444" i="19"/>
  <c r="BO442" i="19"/>
  <c r="AG441" i="19"/>
  <c r="U440" i="19"/>
  <c r="Q439" i="19"/>
  <c r="M438" i="19"/>
  <c r="Q437" i="19"/>
  <c r="M436" i="19"/>
  <c r="I435" i="19"/>
  <c r="M434" i="19"/>
  <c r="I433" i="19"/>
  <c r="E432" i="19"/>
  <c r="I431" i="19"/>
  <c r="E430" i="19"/>
  <c r="BI481" i="19"/>
  <c r="AJ475" i="19"/>
  <c r="AC469" i="19"/>
  <c r="BR465" i="19"/>
  <c r="AG463" i="19"/>
  <c r="BY460" i="19"/>
  <c r="AK458" i="19"/>
  <c r="AB456" i="19"/>
  <c r="AA454" i="19"/>
  <c r="AN452" i="19"/>
  <c r="B451" i="19"/>
  <c r="AP449" i="19"/>
  <c r="BD480" i="19"/>
  <c r="CA470" i="19"/>
  <c r="BX464" i="19"/>
  <c r="BX460" i="19"/>
  <c r="X457" i="19"/>
  <c r="D454" i="19"/>
  <c r="W451" i="19"/>
  <c r="H449" i="19"/>
  <c r="J447" i="19"/>
  <c r="W445" i="19"/>
  <c r="AV443" i="19"/>
  <c r="BI441" i="19"/>
  <c r="C440" i="19"/>
  <c r="BM438" i="19"/>
  <c r="AE437" i="19"/>
  <c r="CD435" i="19"/>
  <c r="BG434" i="19"/>
  <c r="AK433" i="19"/>
  <c r="Y432" i="19"/>
  <c r="M431" i="19"/>
  <c r="CG429" i="19"/>
  <c r="BX428" i="19"/>
  <c r="C428" i="19"/>
  <c r="T427" i="19"/>
  <c r="AN426" i="19"/>
  <c r="BH425" i="19"/>
  <c r="CB424" i="19"/>
  <c r="P424" i="19"/>
  <c r="BB482" i="19"/>
  <c r="AJ474" i="19"/>
  <c r="H468" i="19"/>
  <c r="AN464" i="19"/>
  <c r="AX461" i="19"/>
  <c r="BI458" i="19"/>
  <c r="C456" i="19"/>
  <c r="BL453" i="19"/>
  <c r="BH451" i="19"/>
  <c r="BU449" i="19"/>
  <c r="Y448" i="19"/>
  <c r="BZ446" i="19"/>
  <c r="AV445" i="19"/>
  <c r="S444" i="19"/>
  <c r="BV442" i="19"/>
  <c r="AP441" i="19"/>
  <c r="W440" i="19"/>
  <c r="V439" i="19"/>
  <c r="T438" i="19"/>
  <c r="S437" i="19"/>
  <c r="R436" i="19"/>
  <c r="P435" i="19"/>
  <c r="O434" i="19"/>
  <c r="N433" i="19"/>
  <c r="L432" i="19"/>
  <c r="K431" i="19"/>
  <c r="J430" i="19"/>
  <c r="I429" i="19"/>
  <c r="T428" i="19"/>
  <c r="AI427" i="19"/>
  <c r="BC426" i="19"/>
  <c r="BW425" i="19"/>
  <c r="AR481" i="19"/>
  <c r="Y478" i="19"/>
  <c r="BA470" i="19"/>
  <c r="D466" i="19"/>
  <c r="BZ462" i="19"/>
  <c r="H460" i="19"/>
  <c r="P457" i="19"/>
  <c r="BM454" i="19"/>
  <c r="AW452" i="19"/>
  <c r="BH450" i="19"/>
  <c r="B449" i="19"/>
  <c r="AV447" i="19"/>
  <c r="R446" i="19"/>
  <c r="BU444" i="19"/>
  <c r="AP443" i="19"/>
  <c r="L442" i="19"/>
  <c r="BP440" i="19"/>
  <c r="BJ439" i="19"/>
  <c r="BH438" i="19"/>
  <c r="BG437" i="19"/>
  <c r="BF436" i="19"/>
  <c r="BD435" i="19"/>
  <c r="BC434" i="19"/>
  <c r="BB433" i="19"/>
  <c r="AZ432" i="19"/>
  <c r="AY431" i="19"/>
  <c r="AA480" i="19"/>
  <c r="G477" i="19"/>
  <c r="AM473" i="19"/>
  <c r="AU482" i="19"/>
  <c r="AQ479" i="19"/>
  <c r="BS476" i="19"/>
  <c r="W474" i="19"/>
  <c r="BR479" i="19"/>
  <c r="BX475" i="19"/>
  <c r="K480" i="19"/>
  <c r="BG476" i="19"/>
  <c r="AE473" i="19"/>
  <c r="AE482" i="19"/>
  <c r="AI479" i="19"/>
  <c r="AU476" i="19"/>
  <c r="BA482" i="19"/>
  <c r="AW479" i="19"/>
  <c r="BM475" i="19"/>
  <c r="J472" i="19"/>
  <c r="BZ468" i="19"/>
  <c r="BE480" i="19"/>
  <c r="AZ476" i="19"/>
  <c r="BS472" i="19"/>
  <c r="CA469" i="19"/>
  <c r="AL480" i="19"/>
  <c r="BH475" i="19"/>
  <c r="H471" i="19"/>
  <c r="BY467" i="19"/>
  <c r="U465" i="19"/>
  <c r="BI479" i="19"/>
  <c r="AO475" i="19"/>
  <c r="P471" i="19"/>
  <c r="N468" i="19"/>
  <c r="AX465" i="19"/>
  <c r="BY478" i="19"/>
  <c r="AT473" i="19"/>
  <c r="BC468" i="19"/>
  <c r="AR465" i="19"/>
  <c r="AD463" i="19"/>
  <c r="BF460" i="19"/>
  <c r="AH458" i="19"/>
  <c r="B456" i="19"/>
  <c r="BJ453" i="19"/>
  <c r="AF481" i="19"/>
  <c r="AJ476" i="19"/>
  <c r="AX471" i="19"/>
  <c r="BB480" i="19"/>
  <c r="AW476" i="19"/>
  <c r="BI471" i="19"/>
  <c r="BW467" i="19"/>
  <c r="S465" i="19"/>
  <c r="K463" i="19"/>
  <c r="K461" i="19"/>
  <c r="K459" i="19"/>
  <c r="C457" i="19"/>
  <c r="CA454" i="19"/>
  <c r="AQ453" i="19"/>
  <c r="AY451" i="19"/>
  <c r="BV481" i="19"/>
  <c r="AD475" i="19"/>
  <c r="AL469" i="19"/>
  <c r="K466" i="19"/>
  <c r="AZ463" i="19"/>
  <c r="Q461" i="19"/>
  <c r="BD458" i="19"/>
  <c r="BA456" i="19"/>
  <c r="AD480" i="19"/>
  <c r="T473" i="19"/>
  <c r="Z468" i="19"/>
  <c r="J465" i="19"/>
  <c r="CC462" i="19"/>
  <c r="AT460" i="19"/>
  <c r="L458" i="19"/>
  <c r="E477" i="19"/>
  <c r="BV470" i="19"/>
  <c r="CF465" i="19"/>
  <c r="AJ463" i="19"/>
  <c r="BI460" i="19"/>
  <c r="P458" i="19"/>
  <c r="CG455" i="19"/>
  <c r="K454" i="19"/>
  <c r="AP452" i="19"/>
  <c r="BU450" i="19"/>
  <c r="AR449" i="19"/>
  <c r="H448" i="19"/>
  <c r="BT446" i="19"/>
  <c r="AR445" i="19"/>
  <c r="P444" i="19"/>
  <c r="BL442" i="19"/>
  <c r="AZ441" i="19"/>
  <c r="AD482" i="19"/>
  <c r="J475" i="19"/>
  <c r="BJ469" i="19"/>
  <c r="P466" i="19"/>
  <c r="AV463" i="19"/>
  <c r="R461" i="19"/>
  <c r="BR458" i="19"/>
  <c r="AV456" i="19"/>
  <c r="BJ454" i="19"/>
  <c r="BR452" i="19"/>
  <c r="X451" i="19"/>
  <c r="BW449" i="19"/>
  <c r="AU448" i="19"/>
  <c r="K447" i="19"/>
  <c r="CE445" i="19"/>
  <c r="AU444" i="19"/>
  <c r="S443" i="19"/>
  <c r="BW441" i="19"/>
  <c r="AT481" i="19"/>
  <c r="R472" i="19"/>
  <c r="BS466" i="19"/>
  <c r="D463" i="19"/>
  <c r="BX459" i="19"/>
  <c r="AJ457" i="19"/>
  <c r="BY454" i="19"/>
  <c r="BW452" i="19"/>
  <c r="I451" i="19"/>
  <c r="AL449" i="19"/>
  <c r="BN447" i="19"/>
  <c r="AH446" i="19"/>
  <c r="BJ444" i="19"/>
  <c r="R443" i="19"/>
  <c r="BF441" i="19"/>
  <c r="X440" i="19"/>
  <c r="D439" i="19"/>
  <c r="CF437" i="19"/>
  <c r="BL436" i="19"/>
  <c r="AZ435" i="19"/>
  <c r="AV434" i="19"/>
  <c r="AR433" i="19"/>
  <c r="AN432" i="19"/>
  <c r="BC479" i="19"/>
  <c r="AQ472" i="19"/>
  <c r="AA479" i="19"/>
  <c r="AF482" i="19"/>
  <c r="L475" i="19"/>
  <c r="F470" i="19"/>
  <c r="M479" i="19"/>
  <c r="N473" i="19"/>
  <c r="BQ482" i="19"/>
  <c r="AS474" i="19"/>
  <c r="D469" i="19"/>
  <c r="BM482" i="19"/>
  <c r="BD475" i="19"/>
  <c r="BL469" i="19"/>
  <c r="Z465" i="19"/>
  <c r="AZ474" i="19"/>
  <c r="E468" i="19"/>
  <c r="AT463" i="19"/>
  <c r="BB459" i="19"/>
  <c r="BJ455" i="19"/>
  <c r="AR482" i="19"/>
  <c r="BQ474" i="19"/>
  <c r="AB481" i="19"/>
  <c r="BE473" i="19"/>
  <c r="BB467" i="19"/>
  <c r="CE463" i="19"/>
  <c r="BC460" i="19"/>
  <c r="K457" i="19"/>
  <c r="G454" i="19"/>
  <c r="K451" i="19"/>
  <c r="BU477" i="19"/>
  <c r="AU468" i="19"/>
  <c r="BK463" i="19"/>
  <c r="E460" i="19"/>
  <c r="K456" i="19"/>
  <c r="D476" i="19"/>
  <c r="BO467" i="19"/>
  <c r="H463" i="19"/>
  <c r="X459" i="19"/>
  <c r="AX476" i="19"/>
  <c r="AV467" i="19"/>
  <c r="AV462" i="19"/>
  <c r="AC458" i="19"/>
  <c r="CG454" i="19"/>
  <c r="E452" i="19"/>
  <c r="BX449" i="19"/>
  <c r="BP447" i="19"/>
  <c r="AZ445" i="19"/>
  <c r="AR443" i="19"/>
  <c r="T441" i="19"/>
  <c r="D478" i="19"/>
  <c r="BP468" i="19"/>
  <c r="BL463" i="19"/>
  <c r="CG459" i="19"/>
  <c r="X456" i="19"/>
  <c r="AX453" i="19"/>
  <c r="CC450" i="19"/>
  <c r="BC448" i="19"/>
  <c r="AM446" i="19"/>
  <c r="W444" i="19"/>
  <c r="AE442" i="19"/>
  <c r="AB478" i="19"/>
  <c r="P467" i="19"/>
  <c r="AO461" i="19"/>
  <c r="CE456" i="19"/>
  <c r="AU453" i="19"/>
  <c r="BE450" i="19"/>
  <c r="BZ447" i="19"/>
  <c r="AP445" i="19"/>
  <c r="H443" i="19"/>
  <c r="BH440" i="19"/>
  <c r="BT438" i="19"/>
  <c r="BT436" i="19"/>
  <c r="D435" i="19"/>
  <c r="AB433" i="19"/>
  <c r="BP431" i="19"/>
  <c r="AN430" i="19"/>
  <c r="T429" i="19"/>
  <c r="BP427" i="19"/>
  <c r="AZ473" i="19"/>
  <c r="BD467" i="19"/>
  <c r="BD463" i="19"/>
  <c r="AO460" i="19"/>
  <c r="AC457" i="19"/>
  <c r="AR454" i="19"/>
  <c r="R452" i="19"/>
  <c r="AB450" i="19"/>
  <c r="AG448" i="19"/>
  <c r="AO446" i="19"/>
  <c r="BQ444" i="19"/>
  <c r="BY442" i="19"/>
  <c r="M441" i="19"/>
  <c r="BE439" i="19"/>
  <c r="U438" i="19"/>
  <c r="BY436" i="19"/>
  <c r="BE435" i="19"/>
  <c r="U434" i="19"/>
  <c r="BQ432" i="19"/>
  <c r="AW431" i="19"/>
  <c r="M430" i="19"/>
  <c r="AW480" i="19"/>
  <c r="BV471" i="19"/>
  <c r="G466" i="19"/>
  <c r="BG462" i="19"/>
  <c r="BM459" i="19"/>
  <c r="AR456" i="19"/>
  <c r="BP453" i="19"/>
  <c r="BL451" i="19"/>
  <c r="BB449" i="19"/>
  <c r="BA478" i="19"/>
  <c r="Q467" i="19"/>
  <c r="X461" i="19"/>
  <c r="AD456" i="19"/>
  <c r="BE452" i="19"/>
  <c r="Y449" i="19"/>
  <c r="AZ446" i="19"/>
  <c r="AI444" i="19"/>
  <c r="BU441" i="19"/>
  <c r="BN439" i="19"/>
  <c r="CG437" i="19"/>
  <c r="I436" i="19"/>
  <c r="AA434" i="19"/>
  <c r="BZ432" i="19"/>
  <c r="W431" i="19"/>
  <c r="BK429" i="19"/>
  <c r="AM428" i="19"/>
  <c r="AB427" i="19"/>
  <c r="X426" i="19"/>
  <c r="AB425" i="19"/>
  <c r="X424" i="19"/>
  <c r="AS480" i="19"/>
  <c r="BI470" i="19"/>
  <c r="BR464" i="19"/>
  <c r="BT460" i="19"/>
  <c r="T457" i="19"/>
  <c r="C454" i="19"/>
  <c r="V451" i="19"/>
  <c r="G449" i="19"/>
  <c r="H447" i="19"/>
  <c r="U445" i="19"/>
  <c r="AT443" i="19"/>
  <c r="BE441" i="19"/>
  <c r="B440" i="19"/>
  <c r="BK438" i="19"/>
  <c r="AD437" i="19"/>
  <c r="CB435" i="19"/>
  <c r="BF434" i="19"/>
  <c r="X433" i="19"/>
  <c r="BW431" i="19"/>
  <c r="AZ430" i="19"/>
  <c r="S429" i="19"/>
  <c r="B428" i="19"/>
  <c r="C427" i="19"/>
  <c r="CE425" i="19"/>
  <c r="AJ479" i="19"/>
  <c r="D474" i="19"/>
  <c r="AR466" i="19"/>
  <c r="P462" i="19"/>
  <c r="AY458" i="19"/>
  <c r="D455" i="19"/>
  <c r="K452" i="19"/>
  <c r="BS449" i="19"/>
  <c r="BJ447" i="19"/>
  <c r="BU445" i="19"/>
  <c r="N444" i="19"/>
  <c r="AA442" i="19"/>
  <c r="AR440" i="19"/>
  <c r="S439" i="19"/>
  <c r="BR437" i="19"/>
  <c r="AJ436" i="19"/>
  <c r="N435" i="19"/>
  <c r="BL433" i="19"/>
  <c r="AE432" i="19"/>
  <c r="H431" i="19"/>
  <c r="BR429" i="19"/>
  <c r="BK428" i="19"/>
  <c r="BM427" i="19"/>
  <c r="BY426" i="19"/>
  <c r="E426" i="19"/>
  <c r="Q425" i="19"/>
  <c r="AS469" i="19"/>
  <c r="AJ462" i="19"/>
  <c r="J457" i="19"/>
  <c r="B453" i="19"/>
  <c r="BD449" i="19"/>
  <c r="CG446" i="19"/>
  <c r="AY444" i="19"/>
  <c r="K442" i="19"/>
  <c r="K440" i="19"/>
  <c r="AR438" i="19"/>
  <c r="BW436" i="19"/>
  <c r="V435" i="19"/>
  <c r="BA433" i="19"/>
  <c r="CG431" i="19"/>
  <c r="AH430" i="19"/>
  <c r="BQ428" i="19"/>
  <c r="AM427" i="19"/>
  <c r="T426" i="19"/>
  <c r="G425" i="19"/>
  <c r="R424" i="19"/>
  <c r="AD423" i="19"/>
  <c r="AX422" i="19"/>
  <c r="BR421" i="19"/>
  <c r="F421" i="19"/>
  <c r="Z420" i="19"/>
  <c r="AT419" i="19"/>
  <c r="BN418" i="19"/>
  <c r="B418" i="19"/>
  <c r="V417" i="19"/>
  <c r="AP416" i="19"/>
  <c r="BJ415" i="19"/>
  <c r="CD414" i="19"/>
  <c r="R414" i="19"/>
  <c r="AL413" i="19"/>
  <c r="AH470" i="19"/>
  <c r="CG463" i="19"/>
  <c r="AG459" i="19"/>
  <c r="M455" i="19"/>
  <c r="BP451" i="19"/>
  <c r="CD448" i="19"/>
  <c r="BG446" i="19"/>
  <c r="AS444" i="19"/>
  <c r="AH442" i="19"/>
  <c r="AA440" i="19"/>
  <c r="BF438" i="19"/>
  <c r="E437" i="19"/>
  <c r="AK435" i="19"/>
  <c r="BR433" i="19"/>
  <c r="Q432" i="19"/>
  <c r="AU430" i="19"/>
  <c r="CC428" i="19"/>
  <c r="AX427" i="19"/>
  <c r="AG426" i="19"/>
  <c r="O425" i="19"/>
  <c r="Z424" i="19"/>
  <c r="AK423" i="19"/>
  <c r="BE422" i="19"/>
  <c r="BY421" i="19"/>
  <c r="M421" i="19"/>
  <c r="AG420" i="19"/>
  <c r="BA419" i="19"/>
  <c r="BU418" i="19"/>
  <c r="I418" i="19"/>
  <c r="AC417" i="19"/>
  <c r="AW416" i="19"/>
  <c r="BQ415" i="19"/>
  <c r="Y470" i="19"/>
  <c r="CB463" i="19"/>
  <c r="W459" i="19"/>
  <c r="E455" i="19"/>
  <c r="BN451" i="19"/>
  <c r="CC448" i="19"/>
  <c r="BF446" i="19"/>
  <c r="AQ444" i="19"/>
  <c r="AC442" i="19"/>
  <c r="Z440" i="19"/>
  <c r="BE438" i="19"/>
  <c r="C437" i="19"/>
  <c r="AH435" i="19"/>
  <c r="BN433" i="19"/>
  <c r="O432" i="19"/>
  <c r="AT430" i="19"/>
  <c r="CA428" i="19"/>
  <c r="AV427" i="19"/>
  <c r="AD426" i="19"/>
  <c r="N425" i="19"/>
  <c r="Y424" i="19"/>
  <c r="AJ423" i="19"/>
  <c r="BD422" i="19"/>
  <c r="BX421" i="19"/>
  <c r="L421" i="19"/>
  <c r="AF420" i="19"/>
  <c r="AZ419" i="19"/>
  <c r="BT418" i="19"/>
  <c r="H418" i="19"/>
  <c r="AB417" i="19"/>
  <c r="AV416" i="19"/>
  <c r="BH481" i="19"/>
  <c r="BX468" i="19"/>
  <c r="X463" i="19"/>
  <c r="AZ458" i="19"/>
  <c r="AY454" i="19"/>
  <c r="AD451" i="19"/>
  <c r="AW448" i="19"/>
  <c r="AD446" i="19"/>
  <c r="R444" i="19"/>
  <c r="E442" i="19"/>
  <c r="F440" i="19"/>
  <c r="AJ438" i="19"/>
  <c r="BO436" i="19"/>
  <c r="O435" i="19"/>
  <c r="AV433" i="19"/>
  <c r="CA431" i="19"/>
  <c r="Z430" i="19"/>
  <c r="BJ428" i="19"/>
  <c r="AH427" i="19"/>
  <c r="Q426" i="19"/>
  <c r="C425" i="19"/>
  <c r="N424" i="19"/>
  <c r="AA423" i="19"/>
  <c r="AU422" i="19"/>
  <c r="BO421" i="19"/>
  <c r="C421" i="19"/>
  <c r="W420" i="19"/>
  <c r="AQ419" i="19"/>
  <c r="BK418" i="19"/>
  <c r="CE417" i="19"/>
  <c r="S417" i="19"/>
  <c r="AM416" i="19"/>
  <c r="BG415" i="19"/>
  <c r="CA414" i="19"/>
  <c r="O414" i="19"/>
  <c r="AI413" i="19"/>
  <c r="AC464" i="19"/>
  <c r="AN455" i="19"/>
  <c r="O449" i="19"/>
  <c r="BH444" i="19"/>
  <c r="AM440" i="19"/>
  <c r="O437" i="19"/>
  <c r="CB433" i="19"/>
  <c r="BF430" i="19"/>
  <c r="BF427" i="19"/>
  <c r="V425" i="19"/>
  <c r="AP423" i="19"/>
  <c r="CD421" i="19"/>
  <c r="AL420" i="19"/>
  <c r="BZ418" i="19"/>
  <c r="AH417" i="19"/>
  <c r="BV415" i="19"/>
  <c r="BT414" i="19"/>
  <c r="BS413" i="19"/>
  <c r="CC412" i="19"/>
  <c r="Q412" i="19"/>
  <c r="AK411" i="19"/>
  <c r="BE410" i="19"/>
  <c r="BY409" i="19"/>
  <c r="M409" i="19"/>
  <c r="AG408" i="19"/>
  <c r="BA407" i="19"/>
  <c r="BU406" i="19"/>
  <c r="I406" i="19"/>
  <c r="AC405" i="19"/>
  <c r="AW404" i="19"/>
  <c r="BQ403" i="19"/>
  <c r="E403" i="19"/>
  <c r="Y402" i="19"/>
  <c r="AS401" i="19"/>
  <c r="BM400" i="19"/>
  <c r="CG399" i="19"/>
  <c r="U399" i="19"/>
  <c r="AO398" i="19"/>
  <c r="BI397" i="19"/>
  <c r="CC396" i="19"/>
  <c r="Q396" i="19"/>
  <c r="AK395" i="19"/>
  <c r="BE394" i="19"/>
  <c r="BY393" i="19"/>
  <c r="M393" i="19"/>
  <c r="AG392" i="19"/>
  <c r="BA391" i="19"/>
  <c r="BU390" i="19"/>
  <c r="I390" i="19"/>
  <c r="AC389" i="19"/>
  <c r="AW388" i="19"/>
  <c r="BQ387" i="19"/>
  <c r="E387" i="19"/>
  <c r="Y386" i="19"/>
  <c r="AS385" i="19"/>
  <c r="BM384" i="19"/>
  <c r="CG383" i="19"/>
  <c r="U383" i="19"/>
  <c r="AO382" i="19"/>
  <c r="BI381" i="19"/>
  <c r="CC380" i="19"/>
  <c r="Q380" i="19"/>
  <c r="AK379" i="19"/>
  <c r="B481" i="19"/>
  <c r="M463" i="19"/>
  <c r="AK454" i="19"/>
  <c r="AR448" i="19"/>
  <c r="L444" i="19"/>
  <c r="CG439" i="19"/>
  <c r="BM436" i="19"/>
  <c r="AP433" i="19"/>
  <c r="W430" i="19"/>
  <c r="AE427" i="19"/>
  <c r="CG424" i="19"/>
  <c r="Y423" i="19"/>
  <c r="BM421" i="19"/>
  <c r="U420" i="19"/>
  <c r="BI418" i="19"/>
  <c r="Q417" i="19"/>
  <c r="BI415" i="19"/>
  <c r="BH414" i="19"/>
  <c r="BF413" i="19"/>
  <c r="BT412" i="19"/>
  <c r="H412" i="19"/>
  <c r="AB411" i="19"/>
  <c r="AV410" i="19"/>
  <c r="BP409" i="19"/>
  <c r="D409" i="19"/>
  <c r="X408" i="19"/>
  <c r="AR407" i="19"/>
  <c r="BL406" i="19"/>
  <c r="CF405" i="19"/>
  <c r="T405" i="19"/>
  <c r="AN404" i="19"/>
  <c r="BH403" i="19"/>
  <c r="CB402" i="19"/>
  <c r="P402" i="19"/>
  <c r="AJ401" i="19"/>
  <c r="BD400" i="19"/>
  <c r="BX399" i="19"/>
  <c r="L399" i="19"/>
  <c r="AF398" i="19"/>
  <c r="AZ397" i="19"/>
  <c r="BT396" i="19"/>
  <c r="H396" i="19"/>
  <c r="AB395" i="19"/>
  <c r="AV394" i="19"/>
  <c r="BP393" i="19"/>
  <c r="D393" i="19"/>
  <c r="X392" i="19"/>
  <c r="AR391" i="19"/>
  <c r="BL390" i="19"/>
  <c r="CF389" i="19"/>
  <c r="T389" i="19"/>
  <c r="AN388" i="19"/>
  <c r="BH387" i="19"/>
  <c r="CB386" i="19"/>
  <c r="P386" i="19"/>
  <c r="AJ385" i="19"/>
  <c r="BD384" i="19"/>
  <c r="BX383" i="19"/>
  <c r="L383" i="19"/>
  <c r="AV468" i="19"/>
  <c r="AN458" i="19"/>
  <c r="M451" i="19"/>
  <c r="Z446" i="19"/>
  <c r="CA441" i="19"/>
  <c r="AD438" i="19"/>
  <c r="J435" i="19"/>
  <c r="BS431" i="19"/>
  <c r="BG428" i="19"/>
  <c r="K426" i="19"/>
  <c r="K424" i="19"/>
  <c r="AR422" i="19"/>
  <c r="CF420" i="19"/>
  <c r="AN419" i="19"/>
  <c r="CB417" i="19"/>
  <c r="AJ416" i="19"/>
  <c r="Q415" i="19"/>
  <c r="P414" i="19"/>
  <c r="S413" i="19"/>
  <c r="AM412" i="19"/>
  <c r="BG411" i="19"/>
  <c r="CA410" i="19"/>
  <c r="O410" i="19"/>
  <c r="AI409" i="19"/>
  <c r="BC408" i="19"/>
  <c r="BW407" i="19"/>
  <c r="K407" i="19"/>
  <c r="AE406" i="19"/>
  <c r="AY405" i="19"/>
  <c r="BS404" i="19"/>
  <c r="G404" i="19"/>
  <c r="AA403" i="19"/>
  <c r="AU402" i="19"/>
  <c r="BO401" i="19"/>
  <c r="C401" i="19"/>
  <c r="W400" i="19"/>
  <c r="AQ399" i="19"/>
  <c r="BK398" i="19"/>
  <c r="CE397" i="19"/>
  <c r="S397" i="19"/>
  <c r="AM396" i="19"/>
  <c r="BG395" i="19"/>
  <c r="CA394" i="19"/>
  <c r="O394" i="19"/>
  <c r="AI393" i="19"/>
  <c r="BC392" i="19"/>
  <c r="BW391" i="19"/>
  <c r="AG468" i="19"/>
  <c r="AJ458" i="19"/>
  <c r="L451" i="19"/>
  <c r="T446" i="19"/>
  <c r="BZ441" i="19"/>
  <c r="AA438" i="19"/>
  <c r="H435" i="19"/>
  <c r="BR431" i="19"/>
  <c r="BC428" i="19"/>
  <c r="CE478" i="19"/>
  <c r="AI472" i="19"/>
  <c r="S479" i="19"/>
  <c r="U482" i="19"/>
  <c r="AF474" i="19"/>
  <c r="J469" i="19"/>
  <c r="BB478" i="19"/>
  <c r="AH472" i="19"/>
  <c r="BD482" i="19"/>
  <c r="P474" i="19"/>
  <c r="CG467" i="19"/>
  <c r="U481" i="19"/>
  <c r="L474" i="19"/>
  <c r="U469" i="19"/>
  <c r="CD482" i="19"/>
  <c r="BZ473" i="19"/>
  <c r="D467" i="19"/>
  <c r="BF462" i="19"/>
  <c r="AL459" i="19"/>
  <c r="AT455" i="19"/>
  <c r="AX481" i="19"/>
  <c r="AR473" i="19"/>
  <c r="P480" i="19"/>
  <c r="H473" i="19"/>
  <c r="AQ467" i="19"/>
  <c r="AI463" i="19"/>
  <c r="G460" i="19"/>
  <c r="AU456" i="19"/>
  <c r="BW453" i="19"/>
  <c r="C451" i="19"/>
  <c r="BF475" i="19"/>
  <c r="CE467" i="19"/>
  <c r="AE463" i="19"/>
  <c r="BE459" i="19"/>
  <c r="CF455" i="19"/>
  <c r="BR473" i="19"/>
  <c r="AY466" i="19"/>
  <c r="AL462" i="19"/>
  <c r="M459" i="19"/>
  <c r="AZ475" i="19"/>
  <c r="AJ466" i="19"/>
  <c r="E462" i="19"/>
  <c r="BE457" i="19"/>
  <c r="BL454" i="19"/>
  <c r="CB451" i="19"/>
  <c r="AZ449" i="19"/>
  <c r="AJ447" i="19"/>
  <c r="AB445" i="19"/>
  <c r="AB443" i="19"/>
  <c r="L441" i="19"/>
  <c r="H476" i="19"/>
  <c r="AT467" i="19"/>
  <c r="AH463" i="19"/>
  <c r="BF459" i="19"/>
  <c r="L456" i="19"/>
  <c r="CC452" i="19"/>
  <c r="BA450" i="19"/>
  <c r="W448" i="19"/>
  <c r="W446" i="19"/>
  <c r="O444" i="19"/>
  <c r="CE441" i="19"/>
  <c r="CC476" i="19"/>
  <c r="BZ465" i="19"/>
  <c r="CG460" i="19"/>
  <c r="BP456" i="19"/>
  <c r="D453" i="19"/>
  <c r="T450" i="19"/>
  <c r="BD447" i="19"/>
  <c r="AF445" i="19"/>
  <c r="BR442" i="19"/>
  <c r="AG440" i="19"/>
  <c r="AN438" i="19"/>
  <c r="AV436" i="19"/>
  <c r="BT434" i="19"/>
  <c r="T433" i="19"/>
  <c r="AZ431" i="19"/>
  <c r="X430" i="19"/>
  <c r="CB428" i="19"/>
  <c r="V481" i="19"/>
  <c r="D473" i="19"/>
  <c r="BI466" i="19"/>
  <c r="CF462" i="19"/>
  <c r="F460" i="19"/>
  <c r="BZ456" i="19"/>
  <c r="N454" i="19"/>
  <c r="BY451" i="19"/>
  <c r="BY449" i="19"/>
  <c r="CG447" i="19"/>
  <c r="AC446" i="19"/>
  <c r="AK444" i="19"/>
  <c r="AS442" i="19"/>
  <c r="BW440" i="19"/>
  <c r="AO439" i="19"/>
  <c r="E438" i="19"/>
  <c r="BI436" i="19"/>
  <c r="AG435" i="19"/>
  <c r="CC433" i="19"/>
  <c r="BI432" i="19"/>
  <c r="Y431" i="19"/>
  <c r="BU429" i="19"/>
  <c r="T479" i="19"/>
  <c r="BK470" i="19"/>
  <c r="AO465" i="19"/>
  <c r="X462" i="19"/>
  <c r="I459" i="19"/>
  <c r="CA455" i="19"/>
  <c r="BC453" i="19"/>
  <c r="AB451" i="19"/>
  <c r="V449" i="19"/>
  <c r="AR476" i="19"/>
  <c r="S466" i="19"/>
  <c r="AW460" i="19"/>
  <c r="BI455" i="19"/>
  <c r="CF451" i="19"/>
  <c r="BG448" i="19"/>
  <c r="AK446" i="19"/>
  <c r="BY443" i="19"/>
  <c r="AE441" i="19"/>
  <c r="AS439" i="19"/>
  <c r="BK437" i="19"/>
  <c r="BS435" i="19"/>
  <c r="Q434" i="19"/>
  <c r="BE432" i="19"/>
  <c r="B431" i="19"/>
  <c r="BA429" i="19"/>
  <c r="U428" i="19"/>
  <c r="L427" i="19"/>
  <c r="P426" i="19"/>
  <c r="L425" i="19"/>
  <c r="H424" i="19"/>
  <c r="AR479" i="19"/>
  <c r="X469" i="19"/>
  <c r="M464" i="19"/>
  <c r="AQ460" i="19"/>
  <c r="BB456" i="19"/>
  <c r="AK453" i="19"/>
  <c r="CG450" i="19"/>
  <c r="BE448" i="19"/>
  <c r="BM446" i="19"/>
  <c r="F445" i="19"/>
  <c r="Q443" i="19"/>
  <c r="AD441" i="19"/>
  <c r="BW439" i="19"/>
  <c r="AP438" i="19"/>
  <c r="H437" i="19"/>
  <c r="BR435" i="19"/>
  <c r="AJ434" i="19"/>
  <c r="C433" i="19"/>
  <c r="BL431" i="19"/>
  <c r="AE430" i="19"/>
  <c r="CF428" i="19"/>
  <c r="BY427" i="19"/>
  <c r="BS426" i="19"/>
  <c r="BO425" i="19"/>
  <c r="AC478" i="19"/>
  <c r="W472" i="19"/>
  <c r="AV465" i="19"/>
  <c r="BU461" i="19"/>
  <c r="BY457" i="19"/>
  <c r="AL454" i="19"/>
  <c r="BV451" i="19"/>
  <c r="AK449" i="19"/>
  <c r="AG447" i="19"/>
  <c r="BF445" i="19"/>
  <c r="BS443" i="19"/>
  <c r="CD441" i="19"/>
  <c r="AE440" i="19"/>
  <c r="CD438" i="19"/>
  <c r="AV437" i="19"/>
  <c r="Z436" i="19"/>
  <c r="BX434" i="19"/>
  <c r="AQ433" i="19"/>
  <c r="T432" i="19"/>
  <c r="BS430" i="19"/>
  <c r="BG429" i="19"/>
  <c r="BB428" i="19"/>
  <c r="BE427" i="19"/>
  <c r="BQ426" i="19"/>
  <c r="CC425" i="19"/>
  <c r="T482" i="19"/>
  <c r="AR467" i="19"/>
  <c r="BM461" i="19"/>
  <c r="BE456" i="19"/>
  <c r="AV452" i="19"/>
  <c r="AD449" i="19"/>
  <c r="BJ446" i="19"/>
  <c r="Z444" i="19"/>
  <c r="BV441" i="19"/>
  <c r="CA439" i="19"/>
  <c r="Z438" i="19"/>
  <c r="BE436" i="19"/>
  <c r="E435" i="19"/>
  <c r="AL433" i="19"/>
  <c r="BQ431" i="19"/>
  <c r="O430" i="19"/>
  <c r="BA428" i="19"/>
  <c r="Z427" i="19"/>
  <c r="I426" i="19"/>
  <c r="CD424" i="19"/>
  <c r="I424" i="19"/>
  <c r="V423" i="19"/>
  <c r="AP422" i="19"/>
  <c r="BJ421" i="19"/>
  <c r="CD420" i="19"/>
  <c r="R420" i="19"/>
  <c r="AL419" i="19"/>
  <c r="BF418" i="19"/>
  <c r="BZ417" i="19"/>
  <c r="N417" i="19"/>
  <c r="AH416" i="19"/>
  <c r="BB415" i="19"/>
  <c r="BV414" i="19"/>
  <c r="J414" i="19"/>
  <c r="I482" i="19"/>
  <c r="T469" i="19"/>
  <c r="AP463" i="19"/>
  <c r="BQ458" i="19"/>
  <c r="BG454" i="19"/>
  <c r="AJ451" i="19"/>
  <c r="BB448" i="19"/>
  <c r="AL446" i="19"/>
  <c r="Y444" i="19"/>
  <c r="J442" i="19"/>
  <c r="I440" i="19"/>
  <c r="AO438" i="19"/>
  <c r="BV436" i="19"/>
  <c r="U435" i="19"/>
  <c r="AY433" i="19"/>
  <c r="CD431" i="19"/>
  <c r="AD430" i="19"/>
  <c r="BP428" i="19"/>
  <c r="AL427" i="19"/>
  <c r="S426" i="19"/>
  <c r="F425" i="19"/>
  <c r="Q424" i="19"/>
  <c r="AC423" i="19"/>
  <c r="AW422" i="19"/>
  <c r="BQ421" i="19"/>
  <c r="E421" i="19"/>
  <c r="Y420" i="19"/>
  <c r="AS419" i="19"/>
  <c r="BM418" i="19"/>
  <c r="CG417" i="19"/>
  <c r="U417" i="19"/>
  <c r="AO416" i="19"/>
  <c r="B482" i="19"/>
  <c r="E469" i="19"/>
  <c r="AB463" i="19"/>
  <c r="BP458" i="19"/>
  <c r="BB454" i="19"/>
  <c r="AE451" i="19"/>
  <c r="AX448" i="19"/>
  <c r="AI446" i="19"/>
  <c r="V444" i="19"/>
  <c r="I442" i="19"/>
  <c r="G440" i="19"/>
  <c r="AL438" i="19"/>
  <c r="BR436" i="19"/>
  <c r="S435" i="19"/>
  <c r="AX433" i="19"/>
  <c r="CB431" i="19"/>
  <c r="AA430" i="19"/>
  <c r="BM428" i="19"/>
  <c r="AK427" i="19"/>
  <c r="R426" i="19"/>
  <c r="E425" i="19"/>
  <c r="O424" i="19"/>
  <c r="AB423" i="19"/>
  <c r="AV422" i="19"/>
  <c r="BP421" i="19"/>
  <c r="D421" i="19"/>
  <c r="X420" i="19"/>
  <c r="AR419" i="19"/>
  <c r="BL418" i="19"/>
  <c r="CF417" i="19"/>
  <c r="T417" i="19"/>
  <c r="AN416" i="19"/>
  <c r="BL479" i="19"/>
  <c r="D468" i="19"/>
  <c r="BO462" i="19"/>
  <c r="I458" i="19"/>
  <c r="L454" i="19"/>
  <c r="BZ450" i="19"/>
  <c r="V448" i="19"/>
  <c r="K446" i="19"/>
  <c r="CB443" i="19"/>
  <c r="BL441" i="19"/>
  <c r="BS439" i="19"/>
  <c r="S438" i="19"/>
  <c r="AZ436" i="19"/>
  <c r="CE434" i="19"/>
  <c r="AD433" i="19"/>
  <c r="BI431" i="19"/>
  <c r="I430" i="19"/>
  <c r="AX428" i="19"/>
  <c r="V427" i="19"/>
  <c r="C426" i="19"/>
  <c r="BZ424" i="19"/>
  <c r="E424" i="19"/>
  <c r="S423" i="19"/>
  <c r="AM422" i="19"/>
  <c r="BG421" i="19"/>
  <c r="CA420" i="19"/>
  <c r="O420" i="19"/>
  <c r="AI419" i="19"/>
  <c r="BC418" i="19"/>
  <c r="BW417" i="19"/>
  <c r="K417" i="19"/>
  <c r="AE416" i="19"/>
  <c r="AY415" i="19"/>
  <c r="BS414" i="19"/>
  <c r="G414" i="19"/>
  <c r="Q481" i="19"/>
  <c r="Q463" i="19"/>
  <c r="AS454" i="19"/>
  <c r="AS448" i="19"/>
  <c r="M444" i="19"/>
  <c r="D440" i="19"/>
  <c r="BN436" i="19"/>
  <c r="AS433" i="19"/>
  <c r="Y430" i="19"/>
  <c r="AF427" i="19"/>
  <c r="B425" i="19"/>
  <c r="Z423" i="19"/>
  <c r="BN421" i="19"/>
  <c r="V420" i="19"/>
  <c r="BJ418" i="19"/>
  <c r="R417" i="19"/>
  <c r="BK415" i="19"/>
  <c r="BI414" i="19"/>
  <c r="BH413" i="19"/>
  <c r="BU412" i="19"/>
  <c r="I412" i="19"/>
  <c r="AC411" i="19"/>
  <c r="AW410" i="19"/>
  <c r="BQ409" i="19"/>
  <c r="E409" i="19"/>
  <c r="Y408" i="19"/>
  <c r="AS407" i="19"/>
  <c r="BM406" i="19"/>
  <c r="CG405" i="19"/>
  <c r="U405" i="19"/>
  <c r="AO404" i="19"/>
  <c r="BI403" i="19"/>
  <c r="CC402" i="19"/>
  <c r="Q402" i="19"/>
  <c r="AK401" i="19"/>
  <c r="BE400" i="19"/>
  <c r="BY399" i="19"/>
  <c r="M399" i="19"/>
  <c r="AG398" i="19"/>
  <c r="BA397" i="19"/>
  <c r="BU396" i="19"/>
  <c r="I396" i="19"/>
  <c r="AC395" i="19"/>
  <c r="AW394" i="19"/>
  <c r="BQ393" i="19"/>
  <c r="E393" i="19"/>
  <c r="Y392" i="19"/>
  <c r="AS391" i="19"/>
  <c r="BM390" i="19"/>
  <c r="CG389" i="19"/>
  <c r="U389" i="19"/>
  <c r="AO388" i="19"/>
  <c r="BI387" i="19"/>
  <c r="CC386" i="19"/>
  <c r="Q386" i="19"/>
  <c r="AK385" i="19"/>
  <c r="BE384" i="19"/>
  <c r="BY383" i="19"/>
  <c r="M383" i="19"/>
  <c r="AG382" i="19"/>
  <c r="BA381" i="19"/>
  <c r="BU380" i="19"/>
  <c r="I380" i="19"/>
  <c r="AC379" i="19"/>
  <c r="Q477" i="19"/>
  <c r="CG461" i="19"/>
  <c r="AW453" i="19"/>
  <c r="CA447" i="19"/>
  <c r="BA443" i="19"/>
  <c r="AX439" i="19"/>
  <c r="AE436" i="19"/>
  <c r="H433" i="19"/>
  <c r="BS429" i="19"/>
  <c r="F427" i="19"/>
  <c r="BO424" i="19"/>
  <c r="I423" i="19"/>
  <c r="AW421" i="19"/>
  <c r="E420" i="19"/>
  <c r="AS418" i="19"/>
  <c r="CG416" i="19"/>
  <c r="AX415" i="19"/>
  <c r="AW414" i="19"/>
  <c r="AV413" i="19"/>
  <c r="BL412" i="19"/>
  <c r="CF411" i="19"/>
  <c r="T411" i="19"/>
  <c r="AN410" i="19"/>
  <c r="BH409" i="19"/>
  <c r="CB408" i="19"/>
  <c r="P408" i="19"/>
  <c r="AJ407" i="19"/>
  <c r="BD406" i="19"/>
  <c r="BX405" i="19"/>
  <c r="L405" i="19"/>
  <c r="AF404" i="19"/>
  <c r="AZ403" i="19"/>
  <c r="BT402" i="19"/>
  <c r="H402" i="19"/>
  <c r="AB401" i="19"/>
  <c r="AV400" i="19"/>
  <c r="BP399" i="19"/>
  <c r="D399" i="19"/>
  <c r="X398" i="19"/>
  <c r="AR397" i="19"/>
  <c r="BL396" i="19"/>
  <c r="CF395" i="19"/>
  <c r="T395" i="19"/>
  <c r="AN394" i="19"/>
  <c r="BH393" i="19"/>
  <c r="CB392" i="19"/>
  <c r="P392" i="19"/>
  <c r="AJ391" i="19"/>
  <c r="BD390" i="19"/>
  <c r="BX389" i="19"/>
  <c r="L389" i="19"/>
  <c r="AF388" i="19"/>
  <c r="AZ387" i="19"/>
  <c r="BT386" i="19"/>
  <c r="H386" i="19"/>
  <c r="AB385" i="19"/>
  <c r="AV384" i="19"/>
  <c r="BP383" i="19"/>
  <c r="D383" i="19"/>
  <c r="CA466" i="19"/>
  <c r="AE457" i="19"/>
  <c r="AK450" i="19"/>
  <c r="BJ445" i="19"/>
  <c r="AH441" i="19"/>
  <c r="CA437" i="19"/>
  <c r="BH434" i="19"/>
  <c r="AL431" i="19"/>
  <c r="AB428" i="19"/>
  <c r="BR425" i="19"/>
  <c r="BY423" i="19"/>
  <c r="AB422" i="19"/>
  <c r="BP420" i="19"/>
  <c r="X419" i="19"/>
  <c r="BL417" i="19"/>
  <c r="T416" i="19"/>
  <c r="G415" i="19"/>
  <c r="E414" i="19"/>
  <c r="K413" i="19"/>
  <c r="AE412" i="19"/>
  <c r="AY411" i="19"/>
  <c r="BS410" i="19"/>
  <c r="G410" i="19"/>
  <c r="AA409" i="19"/>
  <c r="AU408" i="19"/>
  <c r="BO407" i="19"/>
  <c r="C407" i="19"/>
  <c r="W406" i="19"/>
  <c r="AQ405" i="19"/>
  <c r="BK404" i="19"/>
  <c r="CE403" i="19"/>
  <c r="S403" i="19"/>
  <c r="AM402" i="19"/>
  <c r="BG401" i="19"/>
  <c r="CA400" i="19"/>
  <c r="O400" i="19"/>
  <c r="AI399" i="19"/>
  <c r="BC398" i="19"/>
  <c r="BW397" i="19"/>
  <c r="K397" i="19"/>
  <c r="AE396" i="19"/>
  <c r="AY395" i="19"/>
  <c r="BS394" i="19"/>
  <c r="G394" i="19"/>
  <c r="AA393" i="19"/>
  <c r="AU392" i="19"/>
  <c r="BO391" i="19"/>
  <c r="BX466" i="19"/>
  <c r="R457" i="19"/>
  <c r="AH450" i="19"/>
  <c r="BE445" i="19"/>
  <c r="AF441" i="19"/>
  <c r="BZ437" i="19"/>
  <c r="BE434" i="19"/>
  <c r="AK431" i="19"/>
  <c r="Z428" i="19"/>
  <c r="BQ425" i="19"/>
  <c r="BW423" i="19"/>
  <c r="AA422" i="19"/>
  <c r="BO420" i="19"/>
  <c r="W419" i="19"/>
  <c r="BK417" i="19"/>
  <c r="S416" i="19"/>
  <c r="E415" i="19"/>
  <c r="D414" i="19"/>
  <c r="J413" i="19"/>
  <c r="AD412" i="19"/>
  <c r="AX411" i="19"/>
  <c r="BR410" i="19"/>
  <c r="F410" i="19"/>
  <c r="Z409" i="19"/>
  <c r="AT408" i="19"/>
  <c r="BN407" i="19"/>
  <c r="B407" i="19"/>
  <c r="V406" i="19"/>
  <c r="AM477" i="19"/>
  <c r="O471" i="19"/>
  <c r="AY477" i="19"/>
  <c r="AC480" i="19"/>
  <c r="AA473" i="19"/>
  <c r="AL468" i="19"/>
  <c r="J477" i="19"/>
  <c r="R471" i="19"/>
  <c r="AZ479" i="19"/>
  <c r="V472" i="19"/>
  <c r="U467" i="19"/>
  <c r="BV479" i="19"/>
  <c r="AD473" i="19"/>
  <c r="BV467" i="19"/>
  <c r="BH480" i="19"/>
  <c r="BP471" i="19"/>
  <c r="BC465" i="19"/>
  <c r="B462" i="19"/>
  <c r="Z458" i="19"/>
  <c r="AX454" i="19"/>
  <c r="BP479" i="19"/>
  <c r="BN471" i="19"/>
  <c r="M478" i="19"/>
  <c r="AM470" i="19"/>
  <c r="T466" i="19"/>
  <c r="AU462" i="19"/>
  <c r="S459" i="19"/>
  <c r="BW455" i="19"/>
  <c r="C453" i="19"/>
  <c r="AM450" i="19"/>
  <c r="V474" i="19"/>
  <c r="AM466" i="19"/>
  <c r="AC462" i="19"/>
  <c r="AS458" i="19"/>
  <c r="AT482" i="19"/>
  <c r="AZ472" i="19"/>
  <c r="AW465" i="19"/>
  <c r="BF461" i="19"/>
  <c r="BV457" i="19"/>
  <c r="AN472" i="19"/>
  <c r="AA465" i="19"/>
  <c r="BW460" i="19"/>
  <c r="O457" i="19"/>
  <c r="BU453" i="19"/>
  <c r="AH451" i="19"/>
  <c r="L449" i="19"/>
  <c r="CB446" i="19"/>
  <c r="BL444" i="19"/>
  <c r="BD442" i="19"/>
  <c r="BL440" i="19"/>
  <c r="I474" i="19"/>
  <c r="BC466" i="19"/>
  <c r="AG462" i="19"/>
  <c r="AO458" i="19"/>
  <c r="J455" i="19"/>
  <c r="AO452" i="19"/>
  <c r="CE449" i="19"/>
  <c r="BW447" i="19"/>
  <c r="AY445" i="19"/>
  <c r="BG443" i="19"/>
  <c r="AY441" i="19"/>
  <c r="BI472" i="19"/>
  <c r="BD464" i="19"/>
  <c r="BC459" i="19"/>
  <c r="BQ455" i="19"/>
  <c r="AT452" i="19"/>
  <c r="AV449" i="19"/>
  <c r="N447" i="19"/>
  <c r="AP444" i="19"/>
  <c r="R442" i="19"/>
  <c r="BX439" i="19"/>
  <c r="H438" i="19"/>
  <c r="P436" i="19"/>
  <c r="AF434" i="19"/>
  <c r="BT432" i="19"/>
  <c r="AB431" i="19"/>
  <c r="CF429" i="19"/>
  <c r="AV428" i="19"/>
  <c r="AG479" i="19"/>
  <c r="BY470" i="19"/>
  <c r="AU465" i="19"/>
  <c r="AR462" i="19"/>
  <c r="J459" i="19"/>
  <c r="CB455" i="19"/>
  <c r="BD453" i="19"/>
  <c r="AN451" i="19"/>
  <c r="AG449" i="19"/>
  <c r="BA447" i="19"/>
  <c r="BS445" i="19"/>
  <c r="CA443" i="19"/>
  <c r="Y442" i="19"/>
  <c r="AL440" i="19"/>
  <c r="CG438" i="19"/>
  <c r="BM437" i="19"/>
  <c r="AK436" i="19"/>
  <c r="CG434" i="19"/>
  <c r="BE433" i="19"/>
  <c r="AC432" i="19"/>
  <c r="BY430" i="19"/>
  <c r="BE429" i="19"/>
  <c r="BH476" i="19"/>
  <c r="AX468" i="19"/>
  <c r="BI464" i="19"/>
  <c r="AZ461" i="19"/>
  <c r="S458" i="19"/>
  <c r="AC455" i="19"/>
  <c r="CB452" i="19"/>
  <c r="BI450" i="19"/>
  <c r="CF448" i="19"/>
  <c r="BE472" i="19"/>
  <c r="N464" i="19"/>
  <c r="AN459" i="19"/>
  <c r="BT454" i="19"/>
  <c r="E451" i="19"/>
  <c r="L448" i="19"/>
  <c r="BM445" i="19"/>
  <c r="U443" i="19"/>
  <c r="B441" i="19"/>
  <c r="B439" i="19"/>
  <c r="J437" i="19"/>
  <c r="AM435" i="19"/>
  <c r="BQ433" i="19"/>
  <c r="N432" i="19"/>
  <c r="BM430" i="19"/>
  <c r="J429" i="19"/>
  <c r="BZ427" i="19"/>
  <c r="CB426" i="19"/>
  <c r="BX425" i="19"/>
  <c r="BT424" i="19"/>
  <c r="BX423" i="19"/>
  <c r="AN476" i="19"/>
  <c r="AW467" i="19"/>
  <c r="AF463" i="19"/>
  <c r="AK459" i="19"/>
  <c r="BE455" i="19"/>
  <c r="BY452" i="19"/>
  <c r="AC450" i="19"/>
  <c r="J448" i="19"/>
  <c r="AJ446" i="19"/>
  <c r="AT444" i="19"/>
  <c r="BG442" i="19"/>
  <c r="CF440" i="19"/>
  <c r="AQ439" i="19"/>
  <c r="J438" i="19"/>
  <c r="BS436" i="19"/>
  <c r="AL435" i="19"/>
  <c r="D434" i="19"/>
  <c r="BN432" i="19"/>
  <c r="AF431" i="19"/>
  <c r="CE429" i="19"/>
  <c r="BN428" i="19"/>
  <c r="AY427" i="19"/>
  <c r="AU426" i="19"/>
  <c r="AY425" i="19"/>
  <c r="Z480" i="19"/>
  <c r="BT469" i="19"/>
  <c r="BH464" i="19"/>
  <c r="BM460" i="19"/>
  <c r="BR456" i="19"/>
  <c r="CA453" i="19"/>
  <c r="R451" i="19"/>
  <c r="BQ448" i="19"/>
  <c r="F447" i="19"/>
  <c r="P445" i="19"/>
  <c r="AC443" i="19"/>
  <c r="BB441" i="19"/>
  <c r="CE439" i="19"/>
  <c r="AX438" i="19"/>
  <c r="AA437" i="19"/>
  <c r="BZ435" i="19"/>
  <c r="AR434" i="19"/>
  <c r="V433" i="19"/>
  <c r="BT431" i="19"/>
  <c r="AX430" i="19"/>
  <c r="AL429" i="19"/>
  <c r="AJ428" i="19"/>
  <c r="AO427" i="19"/>
  <c r="BA426" i="19"/>
  <c r="BE425" i="19"/>
  <c r="BF476" i="19"/>
  <c r="B466" i="19"/>
  <c r="BA460" i="19"/>
  <c r="BD455" i="19"/>
  <c r="BT451" i="19"/>
  <c r="BH448" i="19"/>
  <c r="CB445" i="19"/>
  <c r="AO443" i="19"/>
  <c r="AC441" i="19"/>
  <c r="AT439" i="19"/>
  <c r="BY437" i="19"/>
  <c r="W436" i="19"/>
  <c r="BB434" i="19"/>
  <c r="B433" i="19"/>
  <c r="AI431" i="19"/>
  <c r="BN429" i="19"/>
  <c r="Y428" i="19"/>
  <c r="CF426" i="19"/>
  <c r="BN425" i="19"/>
  <c r="BK424" i="19"/>
  <c r="BV423" i="19"/>
  <c r="F423" i="19"/>
  <c r="Z422" i="19"/>
  <c r="AT421" i="19"/>
  <c r="BN420" i="19"/>
  <c r="B420" i="19"/>
  <c r="V419" i="19"/>
  <c r="AP418" i="19"/>
  <c r="BJ417" i="19"/>
  <c r="CD416" i="19"/>
  <c r="R416" i="19"/>
  <c r="AL415" i="19"/>
  <c r="BF414" i="19"/>
  <c r="BZ413" i="19"/>
  <c r="BX477" i="19"/>
  <c r="AI467" i="19"/>
  <c r="V462" i="19"/>
  <c r="BH457" i="19"/>
  <c r="BS453" i="19"/>
  <c r="BF450" i="19"/>
  <c r="E448" i="19"/>
  <c r="BY445" i="19"/>
  <c r="BL443" i="19"/>
  <c r="AW441" i="19"/>
  <c r="BG439" i="19"/>
  <c r="F438" i="19"/>
  <c r="AL436" i="19"/>
  <c r="BS434" i="19"/>
  <c r="R433" i="19"/>
  <c r="AV431" i="19"/>
  <c r="CA429" i="19"/>
  <c r="AK428" i="19"/>
  <c r="M427" i="19"/>
  <c r="BZ425" i="19"/>
  <c r="BS424" i="19"/>
  <c r="CD423" i="19"/>
  <c r="M423" i="19"/>
  <c r="AG422" i="19"/>
  <c r="BA421" i="19"/>
  <c r="BU420" i="19"/>
  <c r="I420" i="19"/>
  <c r="AC419" i="19"/>
  <c r="AW418" i="19"/>
  <c r="BQ417" i="19"/>
  <c r="E417" i="19"/>
  <c r="Y416" i="19"/>
  <c r="BQ477" i="19"/>
  <c r="AG467" i="19"/>
  <c r="N462" i="19"/>
  <c r="AW457" i="19"/>
  <c r="BN453" i="19"/>
  <c r="BD450" i="19"/>
  <c r="C448" i="19"/>
  <c r="BT445" i="19"/>
  <c r="BF443" i="19"/>
  <c r="AU441" i="19"/>
  <c r="BF439" i="19"/>
  <c r="D438" i="19"/>
  <c r="AI436" i="19"/>
  <c r="BO434" i="19"/>
  <c r="P433" i="19"/>
  <c r="AU431" i="19"/>
  <c r="BZ429" i="19"/>
  <c r="AI428" i="19"/>
  <c r="J427" i="19"/>
  <c r="BY425" i="19"/>
  <c r="BR424" i="19"/>
  <c r="CC423" i="19"/>
  <c r="L423" i="19"/>
  <c r="AF422" i="19"/>
  <c r="AZ421" i="19"/>
  <c r="BT420" i="19"/>
  <c r="H420" i="19"/>
  <c r="AB419" i="19"/>
  <c r="AV418" i="19"/>
  <c r="BP417" i="19"/>
  <c r="D417" i="19"/>
  <c r="X416" i="19"/>
  <c r="BU475" i="19"/>
  <c r="AQ466" i="19"/>
  <c r="AR461" i="19"/>
  <c r="D457" i="19"/>
  <c r="X453" i="19"/>
  <c r="S450" i="19"/>
  <c r="BI447" i="19"/>
  <c r="AU445" i="19"/>
  <c r="AH443" i="19"/>
  <c r="U441" i="19"/>
  <c r="AL439" i="19"/>
  <c r="BQ437" i="19"/>
  <c r="Q436" i="19"/>
  <c r="AX434" i="19"/>
  <c r="CC432" i="19"/>
  <c r="AA431" i="19"/>
  <c r="BF429" i="19"/>
  <c r="S428" i="19"/>
  <c r="CC426" i="19"/>
  <c r="BJ425" i="19"/>
  <c r="BH424" i="19"/>
  <c r="BS423" i="19"/>
  <c r="C423" i="19"/>
  <c r="W422" i="19"/>
  <c r="AQ421" i="19"/>
  <c r="BK420" i="19"/>
  <c r="CE419" i="19"/>
  <c r="S419" i="19"/>
  <c r="AM418" i="19"/>
  <c r="BG417" i="19"/>
  <c r="CA416" i="19"/>
  <c r="O416" i="19"/>
  <c r="AI415" i="19"/>
  <c r="BC414" i="19"/>
  <c r="BW413" i="19"/>
  <c r="CG473" i="19"/>
  <c r="CE460" i="19"/>
  <c r="BM452" i="19"/>
  <c r="AK447" i="19"/>
  <c r="I443" i="19"/>
  <c r="R439" i="19"/>
  <c r="CE435" i="19"/>
  <c r="BH432" i="19"/>
  <c r="AM429" i="19"/>
  <c r="BN426" i="19"/>
  <c r="AX424" i="19"/>
  <c r="BZ422" i="19"/>
  <c r="AH421" i="19"/>
  <c r="BV419" i="19"/>
  <c r="AD418" i="19"/>
  <c r="BR416" i="19"/>
  <c r="AO415" i="19"/>
  <c r="AN414" i="19"/>
  <c r="AM413" i="19"/>
  <c r="BE412" i="19"/>
  <c r="BY411" i="19"/>
  <c r="M411" i="19"/>
  <c r="AG410" i="19"/>
  <c r="BA409" i="19"/>
  <c r="BU408" i="19"/>
  <c r="I408" i="19"/>
  <c r="AC407" i="19"/>
  <c r="AW406" i="19"/>
  <c r="BQ405" i="19"/>
  <c r="E405" i="19"/>
  <c r="Y404" i="19"/>
  <c r="AS403" i="19"/>
  <c r="BM402" i="19"/>
  <c r="CG401" i="19"/>
  <c r="U401" i="19"/>
  <c r="AO400" i="19"/>
  <c r="BI399" i="19"/>
  <c r="CC398" i="19"/>
  <c r="Q398" i="19"/>
  <c r="AK397" i="19"/>
  <c r="BE396" i="19"/>
  <c r="BY395" i="19"/>
  <c r="M395" i="19"/>
  <c r="AG394" i="19"/>
  <c r="BA393" i="19"/>
  <c r="BU392" i="19"/>
  <c r="I392" i="19"/>
  <c r="AC391" i="19"/>
  <c r="AW390" i="19"/>
  <c r="BQ389" i="19"/>
  <c r="E389" i="19"/>
  <c r="Y388" i="19"/>
  <c r="AS387" i="19"/>
  <c r="BM386" i="19"/>
  <c r="CG385" i="19"/>
  <c r="U385" i="19"/>
  <c r="AO384" i="19"/>
  <c r="BI383" i="19"/>
  <c r="CC382" i="19"/>
  <c r="Q382" i="19"/>
  <c r="AK381" i="19"/>
  <c r="BE380" i="19"/>
  <c r="BY379" i="19"/>
  <c r="M379" i="19"/>
  <c r="K471" i="19"/>
  <c r="BA459" i="19"/>
  <c r="CG451" i="19"/>
  <c r="BR446" i="19"/>
  <c r="AQ442" i="19"/>
  <c r="BO438" i="19"/>
  <c r="AS435" i="19"/>
  <c r="Z432" i="19"/>
  <c r="E429" i="19"/>
  <c r="AL426" i="19"/>
  <c r="AD424" i="19"/>
  <c r="BI422" i="19"/>
  <c r="Q421" i="19"/>
  <c r="BE419" i="19"/>
  <c r="M418" i="19"/>
  <c r="BA416" i="19"/>
  <c r="AC415" i="19"/>
  <c r="AB414" i="19"/>
  <c r="AB413" i="19"/>
  <c r="AV412" i="19"/>
  <c r="BP411" i="19"/>
  <c r="D411" i="19"/>
  <c r="X410" i="19"/>
  <c r="AR409" i="19"/>
  <c r="BL408" i="19"/>
  <c r="CF407" i="19"/>
  <c r="T407" i="19"/>
  <c r="AN406" i="19"/>
  <c r="BH405" i="19"/>
  <c r="CB404" i="19"/>
  <c r="P404" i="19"/>
  <c r="AJ403" i="19"/>
  <c r="BD402" i="19"/>
  <c r="BX401" i="19"/>
  <c r="L401" i="19"/>
  <c r="AF400" i="19"/>
  <c r="AZ399" i="19"/>
  <c r="BT398" i="19"/>
  <c r="H398" i="19"/>
  <c r="AB397" i="19"/>
  <c r="AV396" i="19"/>
  <c r="BP395" i="19"/>
  <c r="D395" i="19"/>
  <c r="X394" i="19"/>
  <c r="AR393" i="19"/>
  <c r="BL392" i="19"/>
  <c r="CF391" i="19"/>
  <c r="T391" i="19"/>
  <c r="AN390" i="19"/>
  <c r="BH389" i="19"/>
  <c r="CB388" i="19"/>
  <c r="P388" i="19"/>
  <c r="AJ387" i="19"/>
  <c r="BD386" i="19"/>
  <c r="BX385" i="19"/>
  <c r="L385" i="19"/>
  <c r="AF384" i="19"/>
  <c r="AZ383" i="19"/>
  <c r="BT382" i="19"/>
  <c r="S464" i="19"/>
  <c r="Y455" i="19"/>
  <c r="I449" i="19"/>
  <c r="BB444" i="19"/>
  <c r="AH440" i="19"/>
  <c r="M437" i="19"/>
  <c r="BV433" i="19"/>
  <c r="BC430" i="19"/>
  <c r="BC427" i="19"/>
  <c r="S425" i="19"/>
  <c r="AN423" i="19"/>
  <c r="CB421" i="19"/>
  <c r="AJ420" i="19"/>
  <c r="BX418" i="19"/>
  <c r="AF417" i="19"/>
  <c r="BT415" i="19"/>
  <c r="BQ414" i="19"/>
  <c r="BP413" i="19"/>
  <c r="CA412" i="19"/>
  <c r="O412" i="19"/>
  <c r="AI411" i="19"/>
  <c r="BC410" i="19"/>
  <c r="BW409" i="19"/>
  <c r="K409" i="19"/>
  <c r="AE408" i="19"/>
  <c r="AY407" i="19"/>
  <c r="BS406" i="19"/>
  <c r="G406" i="19"/>
  <c r="AA405" i="19"/>
  <c r="AU404" i="19"/>
  <c r="BO403" i="19"/>
  <c r="C403" i="19"/>
  <c r="W402" i="19"/>
  <c r="AQ401" i="19"/>
  <c r="BK400" i="19"/>
  <c r="CE399" i="19"/>
  <c r="S399" i="19"/>
  <c r="AM398" i="19"/>
  <c r="BG397" i="19"/>
  <c r="CA396" i="19"/>
  <c r="O396" i="19"/>
  <c r="AI395" i="19"/>
  <c r="BC394" i="19"/>
  <c r="BW393" i="19"/>
  <c r="K393" i="19"/>
  <c r="AE392" i="19"/>
  <c r="AY391" i="19"/>
  <c r="Q464" i="19"/>
  <c r="R455" i="19"/>
  <c r="E449" i="19"/>
  <c r="BA444" i="19"/>
  <c r="AD440" i="19"/>
  <c r="K437" i="19"/>
  <c r="BT433" i="19"/>
  <c r="AY430" i="19"/>
  <c r="BB427" i="19"/>
  <c r="R425" i="19"/>
  <c r="AM423" i="19"/>
  <c r="CA421" i="19"/>
  <c r="AI420" i="19"/>
  <c r="BW418" i="19"/>
  <c r="AE417" i="19"/>
  <c r="BS415" i="19"/>
  <c r="BP414" i="19"/>
  <c r="BN413" i="19"/>
  <c r="BZ412" i="19"/>
  <c r="N412" i="19"/>
  <c r="AH411" i="19"/>
  <c r="BB410" i="19"/>
  <c r="BV409" i="19"/>
  <c r="J409" i="19"/>
  <c r="AD408" i="19"/>
  <c r="BC481" i="19"/>
  <c r="AQ481" i="19"/>
  <c r="BS474" i="19"/>
  <c r="AN471" i="19"/>
  <c r="BA477" i="19"/>
  <c r="W469" i="19"/>
  <c r="AG471" i="19"/>
  <c r="BZ482" i="19"/>
  <c r="AB471" i="19"/>
  <c r="Y482" i="19"/>
  <c r="M469" i="19"/>
  <c r="AL461" i="19"/>
  <c r="Z456" i="19"/>
  <c r="AS477" i="19"/>
  <c r="CD479" i="19"/>
  <c r="V469" i="19"/>
  <c r="AE462" i="19"/>
  <c r="BW457" i="19"/>
  <c r="AM452" i="19"/>
  <c r="BD474" i="19"/>
  <c r="BL464" i="19"/>
  <c r="AI458" i="19"/>
  <c r="L477" i="19"/>
  <c r="AO464" i="19"/>
  <c r="V458" i="19"/>
  <c r="I469" i="19"/>
  <c r="S460" i="19"/>
  <c r="AV455" i="19"/>
  <c r="BL450" i="19"/>
  <c r="T447" i="19"/>
  <c r="BX443" i="19"/>
  <c r="BP482" i="19"/>
  <c r="F469" i="19"/>
  <c r="AS461" i="19"/>
  <c r="BF455" i="19"/>
  <c r="AP451" i="19"/>
  <c r="BG447" i="19"/>
  <c r="BC444" i="19"/>
  <c r="C441" i="19"/>
  <c r="BD465" i="19"/>
  <c r="H458" i="19"/>
  <c r="CD451" i="19"/>
  <c r="AJ448" i="19"/>
  <c r="J444" i="19"/>
  <c r="CF439" i="19"/>
  <c r="AB437" i="19"/>
  <c r="X434" i="19"/>
  <c r="CF431" i="19"/>
  <c r="AR429" i="19"/>
  <c r="AZ480" i="19"/>
  <c r="BA468" i="19"/>
  <c r="Y462" i="19"/>
  <c r="AV457" i="19"/>
  <c r="CF452" i="19"/>
  <c r="BC449" i="19"/>
  <c r="CE446" i="19"/>
  <c r="BQ443" i="19"/>
  <c r="W441" i="19"/>
  <c r="BQ438" i="19"/>
  <c r="BA436" i="19"/>
  <c r="BA434" i="19"/>
  <c r="M432" i="19"/>
  <c r="AC430" i="19"/>
  <c r="E474" i="19"/>
  <c r="Q465" i="19"/>
  <c r="U460" i="19"/>
  <c r="O455" i="19"/>
  <c r="BX451" i="19"/>
  <c r="AP448" i="19"/>
  <c r="T465" i="19"/>
  <c r="BF457" i="19"/>
  <c r="BQ450" i="19"/>
  <c r="BO446" i="19"/>
  <c r="BI442" i="19"/>
  <c r="AH439" i="19"/>
  <c r="BJ436" i="19"/>
  <c r="BF433" i="19"/>
  <c r="AH431" i="19"/>
  <c r="BO428" i="19"/>
  <c r="D427" i="19"/>
  <c r="AR425" i="19"/>
  <c r="BP423" i="19"/>
  <c r="BJ471" i="19"/>
  <c r="AA462" i="19"/>
  <c r="AA456" i="19"/>
  <c r="CC451" i="19"/>
  <c r="CB447" i="19"/>
  <c r="AH445" i="19"/>
  <c r="AD442" i="19"/>
  <c r="BL439" i="19"/>
  <c r="BJ437" i="19"/>
  <c r="AA435" i="19"/>
  <c r="AI433" i="19"/>
  <c r="CF430" i="19"/>
  <c r="BW428" i="19"/>
  <c r="S427" i="19"/>
  <c r="AQ425" i="19"/>
  <c r="P475" i="19"/>
  <c r="BE463" i="19"/>
  <c r="AS457" i="19"/>
  <c r="BU452" i="19"/>
  <c r="AY448" i="19"/>
  <c r="D446" i="19"/>
  <c r="CF442" i="19"/>
  <c r="T440" i="19"/>
  <c r="R438" i="19"/>
  <c r="BO435" i="19"/>
  <c r="BW433" i="19"/>
  <c r="AN431" i="19"/>
  <c r="AV429" i="19"/>
  <c r="CE427" i="19"/>
  <c r="AK426" i="19"/>
  <c r="Y425" i="19"/>
  <c r="BE464" i="19"/>
  <c r="P456" i="19"/>
  <c r="AG450" i="19"/>
  <c r="BD445" i="19"/>
  <c r="AJ442" i="19"/>
  <c r="J439" i="19"/>
  <c r="AP436" i="19"/>
  <c r="C434" i="19"/>
  <c r="P431" i="19"/>
  <c r="CE428" i="19"/>
  <c r="BG426" i="19"/>
  <c r="BU424" i="19"/>
  <c r="AU423" i="19"/>
  <c r="R422" i="19"/>
  <c r="N421" i="19"/>
  <c r="BR419" i="19"/>
  <c r="AX418" i="19"/>
  <c r="AL417" i="19"/>
  <c r="J416" i="19"/>
  <c r="F415" i="19"/>
  <c r="BJ413" i="19"/>
  <c r="X468" i="19"/>
  <c r="W481" i="19"/>
  <c r="AI481" i="19"/>
  <c r="AD481" i="19"/>
  <c r="U471" i="19"/>
  <c r="BI475" i="19"/>
  <c r="O469" i="19"/>
  <c r="BQ470" i="19"/>
  <c r="AV480" i="19"/>
  <c r="D471" i="19"/>
  <c r="L479" i="19"/>
  <c r="P468" i="19"/>
  <c r="F461" i="19"/>
  <c r="BF454" i="19"/>
  <c r="BT476" i="19"/>
  <c r="BH477" i="19"/>
  <c r="W468" i="19"/>
  <c r="BG461" i="19"/>
  <c r="AM456" i="19"/>
  <c r="G452" i="19"/>
  <c r="D472" i="19"/>
  <c r="U464" i="19"/>
  <c r="AR457" i="19"/>
  <c r="BY472" i="19"/>
  <c r="T464" i="19"/>
  <c r="AP457" i="19"/>
  <c r="BM467" i="19"/>
  <c r="BU459" i="19"/>
  <c r="U454" i="19"/>
  <c r="AS450" i="19"/>
  <c r="AV446" i="19"/>
  <c r="BP443" i="19"/>
  <c r="AC481" i="19"/>
  <c r="AB467" i="19"/>
  <c r="BU460" i="19"/>
  <c r="BU454" i="19"/>
  <c r="O451" i="19"/>
  <c r="S447" i="19"/>
  <c r="BW443" i="19"/>
  <c r="L482" i="19"/>
  <c r="AI464" i="19"/>
  <c r="AZ457" i="19"/>
  <c r="BE451" i="19"/>
  <c r="AT447" i="19"/>
  <c r="BJ443" i="19"/>
  <c r="BH439" i="19"/>
  <c r="T437" i="19"/>
  <c r="CF433" i="19"/>
  <c r="AR431" i="19"/>
  <c r="AJ429" i="19"/>
  <c r="BJ478" i="19"/>
  <c r="BZ467" i="19"/>
  <c r="BA461" i="19"/>
  <c r="AS456" i="19"/>
  <c r="BP452" i="19"/>
  <c r="W449" i="19"/>
  <c r="AY446" i="19"/>
  <c r="AU443" i="19"/>
  <c r="BN440" i="19"/>
  <c r="G475" i="19"/>
  <c r="W476" i="19"/>
  <c r="AH476" i="19"/>
  <c r="Z481" i="19"/>
  <c r="Y472" i="19"/>
  <c r="T477" i="19"/>
  <c r="BE466" i="19"/>
  <c r="AB476" i="19"/>
  <c r="BR466" i="19"/>
  <c r="CC472" i="19"/>
  <c r="R464" i="19"/>
  <c r="B458" i="19"/>
  <c r="CD452" i="19"/>
  <c r="BS470" i="19"/>
  <c r="BZ471" i="19"/>
  <c r="BS464" i="19"/>
  <c r="BS458" i="19"/>
  <c r="BK454" i="19"/>
  <c r="AP481" i="19"/>
  <c r="L467" i="19"/>
  <c r="BQ460" i="19"/>
  <c r="BL480" i="19"/>
  <c r="CC467" i="19"/>
  <c r="BE460" i="19"/>
  <c r="AF473" i="19"/>
  <c r="AW463" i="19"/>
  <c r="BI456" i="19"/>
  <c r="AY452" i="19"/>
  <c r="BD448" i="19"/>
  <c r="L445" i="19"/>
  <c r="BX441" i="19"/>
  <c r="AM472" i="19"/>
  <c r="V464" i="19"/>
  <c r="BQ457" i="19"/>
  <c r="AX452" i="19"/>
  <c r="K449" i="19"/>
  <c r="AQ445" i="19"/>
  <c r="AU442" i="19"/>
  <c r="AX470" i="19"/>
  <c r="AC460" i="19"/>
  <c r="AI454" i="19"/>
  <c r="P449" i="19"/>
  <c r="BV445" i="19"/>
  <c r="AL441" i="19"/>
  <c r="X438" i="19"/>
  <c r="AJ435" i="19"/>
  <c r="AV432" i="19"/>
  <c r="AV430" i="19"/>
  <c r="X428" i="19"/>
  <c r="AS472" i="19"/>
  <c r="AT464" i="19"/>
  <c r="BZ458" i="19"/>
  <c r="BR454" i="19"/>
  <c r="BM450" i="19"/>
  <c r="BU447" i="19"/>
  <c r="Q445" i="19"/>
  <c r="M442" i="19"/>
  <c r="BM439" i="19"/>
  <c r="AG437" i="19"/>
  <c r="Q435" i="19"/>
  <c r="Q433" i="19"/>
  <c r="BQ430" i="19"/>
  <c r="R481" i="19"/>
  <c r="BX467" i="19"/>
  <c r="C462" i="19"/>
  <c r="Y457" i="19"/>
  <c r="BA452" i="19"/>
  <c r="BV449" i="19"/>
  <c r="AA469" i="19"/>
  <c r="M460" i="19"/>
  <c r="U453" i="19"/>
  <c r="CC447" i="19"/>
  <c r="AX444" i="19"/>
  <c r="AJ440" i="19"/>
  <c r="AP437" i="19"/>
  <c r="BR434" i="19"/>
  <c r="C432" i="19"/>
  <c r="BV429" i="19"/>
  <c r="BH427" i="19"/>
  <c r="H426" i="19"/>
  <c r="AV424" i="19"/>
  <c r="AH475" i="19"/>
  <c r="P465" i="19"/>
  <c r="AD458" i="19"/>
  <c r="P453" i="19"/>
  <c r="AN449" i="19"/>
  <c r="U446" i="19"/>
  <c r="BI443" i="19"/>
  <c r="AT440" i="19"/>
  <c r="AE438" i="19"/>
  <c r="AB436" i="19"/>
  <c r="BZ433" i="19"/>
  <c r="B432" i="19"/>
  <c r="BJ429" i="19"/>
  <c r="BO427" i="19"/>
  <c r="W426" i="19"/>
  <c r="P479" i="19"/>
  <c r="CE466" i="19"/>
  <c r="BI459" i="19"/>
  <c r="Q454" i="19"/>
  <c r="V450" i="19"/>
  <c r="BW446" i="19"/>
  <c r="AC444" i="19"/>
  <c r="J441" i="19"/>
  <c r="BS438" i="19"/>
  <c r="BP436" i="19"/>
  <c r="AH434" i="19"/>
  <c r="AP432" i="19"/>
  <c r="AB430" i="19"/>
  <c r="AS428" i="19"/>
  <c r="I427" i="19"/>
  <c r="AW425" i="19"/>
  <c r="AW470" i="19"/>
  <c r="AO459" i="19"/>
  <c r="T452" i="19"/>
  <c r="AU447" i="19"/>
  <c r="V443" i="19"/>
  <c r="AB440" i="19"/>
  <c r="AQ437" i="19"/>
  <c r="BU434" i="19"/>
  <c r="AJ432" i="19"/>
  <c r="AU429" i="19"/>
  <c r="BA427" i="19"/>
  <c r="AN425" i="19"/>
  <c r="CE423" i="19"/>
  <c r="BN422" i="19"/>
  <c r="AL421" i="19"/>
  <c r="BK471" i="19"/>
  <c r="AJ477" i="19"/>
  <c r="R475" i="19"/>
  <c r="BV475" i="19"/>
  <c r="Q478" i="19"/>
  <c r="V466" i="19"/>
  <c r="CD464" i="19"/>
  <c r="R454" i="19"/>
  <c r="BQ469" i="19"/>
  <c r="AD465" i="19"/>
  <c r="CE457" i="19"/>
  <c r="P482" i="19"/>
  <c r="BT462" i="19"/>
  <c r="AT478" i="19"/>
  <c r="Q462" i="19"/>
  <c r="AG469" i="19"/>
  <c r="AO457" i="19"/>
  <c r="I450" i="19"/>
  <c r="BD444" i="19"/>
  <c r="CF478" i="19"/>
  <c r="D462" i="19"/>
  <c r="BI453" i="19"/>
  <c r="C447" i="19"/>
  <c r="BG441" i="19"/>
  <c r="BA462" i="19"/>
  <c r="BG452" i="19"/>
  <c r="L446" i="19"/>
  <c r="AR439" i="19"/>
  <c r="AB435" i="19"/>
  <c r="CB430" i="19"/>
  <c r="BX427" i="19"/>
  <c r="BP464" i="19"/>
  <c r="BM455" i="19"/>
  <c r="AY450" i="19"/>
  <c r="AW445" i="19"/>
  <c r="AS441" i="19"/>
  <c r="CC437" i="19"/>
  <c r="BY434" i="19"/>
  <c r="CC431" i="19"/>
  <c r="Y429" i="19"/>
  <c r="AY467" i="19"/>
  <c r="CF459" i="19"/>
  <c r="CC453" i="19"/>
  <c r="J449" i="19"/>
  <c r="BP463" i="19"/>
  <c r="Y454" i="19"/>
  <c r="BB447" i="19"/>
  <c r="AT442" i="19"/>
  <c r="AG438" i="19"/>
  <c r="AL434" i="19"/>
  <c r="BW430" i="19"/>
  <c r="L428" i="19"/>
  <c r="BP425" i="19"/>
  <c r="AZ423" i="19"/>
  <c r="AX466" i="19"/>
  <c r="CB457" i="19"/>
  <c r="AO451" i="19"/>
  <c r="W447" i="19"/>
  <c r="B443" i="19"/>
  <c r="AF439" i="19"/>
  <c r="BH436" i="19"/>
  <c r="BO433" i="19"/>
  <c r="BV430" i="19"/>
  <c r="AC428" i="19"/>
  <c r="G426" i="19"/>
  <c r="AP471" i="19"/>
  <c r="AP461" i="19"/>
  <c r="BE453" i="19"/>
  <c r="AI448" i="19"/>
  <c r="BF444" i="19"/>
  <c r="CD440" i="19"/>
  <c r="CB437" i="19"/>
  <c r="X435" i="19"/>
  <c r="J432" i="19"/>
  <c r="AA429" i="19"/>
  <c r="AG427" i="19"/>
  <c r="AO425" i="19"/>
  <c r="D464" i="19"/>
  <c r="BV453" i="19"/>
  <c r="Z447" i="19"/>
  <c r="AX441" i="19"/>
  <c r="I438" i="19"/>
  <c r="AM434" i="19"/>
  <c r="CE430" i="19"/>
  <c r="CB427" i="19"/>
  <c r="AC425" i="19"/>
  <c r="AL423" i="19"/>
  <c r="BZ421" i="19"/>
  <c r="AH420" i="19"/>
  <c r="CD418" i="19"/>
  <c r="AT417" i="19"/>
  <c r="B416" i="19"/>
  <c r="AX414" i="19"/>
  <c r="L480" i="19"/>
  <c r="BB464" i="19"/>
  <c r="AY456" i="19"/>
  <c r="H451" i="19"/>
  <c r="V447" i="19"/>
  <c r="AM443" i="19"/>
  <c r="AS440" i="19"/>
  <c r="BD437" i="19"/>
  <c r="B435" i="19"/>
  <c r="AX432" i="19"/>
  <c r="BL429" i="19"/>
  <c r="BK427" i="19"/>
  <c r="BA425" i="19"/>
  <c r="G424" i="19"/>
  <c r="BU422" i="19"/>
  <c r="AS421" i="19"/>
  <c r="AO420" i="19"/>
  <c r="M419" i="19"/>
  <c r="BY417" i="19"/>
  <c r="BM416" i="19"/>
  <c r="BZ475" i="19"/>
  <c r="AV464" i="19"/>
  <c r="AO456" i="19"/>
  <c r="CF450" i="19"/>
  <c r="Q447" i="19"/>
  <c r="AL443" i="19"/>
  <c r="AQ440" i="19"/>
  <c r="BC437" i="19"/>
  <c r="CF434" i="19"/>
  <c r="AW432" i="19"/>
  <c r="BI429" i="19"/>
  <c r="BJ427" i="19"/>
  <c r="AX425" i="19"/>
  <c r="F424" i="19"/>
  <c r="BT422" i="19"/>
  <c r="AR421" i="19"/>
  <c r="AN420" i="19"/>
  <c r="L419" i="19"/>
  <c r="BX417" i="19"/>
  <c r="BL416" i="19"/>
  <c r="AC474" i="19"/>
  <c r="BX463" i="19"/>
  <c r="CC455" i="19"/>
  <c r="AZ450" i="19"/>
  <c r="BY446" i="19"/>
  <c r="J443" i="19"/>
  <c r="V440" i="19"/>
  <c r="AI437" i="19"/>
  <c r="BM434" i="19"/>
  <c r="AB432" i="19"/>
  <c r="AQ429" i="19"/>
  <c r="AU427" i="19"/>
  <c r="AK425" i="19"/>
  <c r="CB423" i="19"/>
  <c r="BK422" i="19"/>
  <c r="AI421" i="19"/>
  <c r="AE420" i="19"/>
  <c r="C419" i="19"/>
  <c r="BO417" i="19"/>
  <c r="BC416" i="19"/>
  <c r="AA415" i="19"/>
  <c r="W414" i="19"/>
  <c r="BV468" i="19"/>
  <c r="BA453" i="19"/>
  <c r="BQ445" i="19"/>
  <c r="BP438" i="19"/>
  <c r="AD434" i="19"/>
  <c r="BI428" i="19"/>
  <c r="BP424" i="19"/>
  <c r="AD422" i="19"/>
  <c r="BF419" i="19"/>
  <c r="AX417" i="19"/>
  <c r="T415" i="19"/>
  <c r="AW413" i="19"/>
  <c r="AG412" i="19"/>
  <c r="E411" i="19"/>
  <c r="CG409" i="19"/>
  <c r="BE408" i="19"/>
  <c r="AK407" i="19"/>
  <c r="Y406" i="19"/>
  <c r="CC404" i="19"/>
  <c r="BY403" i="19"/>
  <c r="AW402" i="19"/>
  <c r="AC401" i="19"/>
  <c r="Q400" i="19"/>
  <c r="BU398" i="19"/>
  <c r="BQ397" i="19"/>
  <c r="AO396" i="19"/>
  <c r="U395" i="19"/>
  <c r="I394" i="19"/>
  <c r="BM392" i="19"/>
  <c r="BI391" i="19"/>
  <c r="AG390" i="19"/>
  <c r="M389" i="19"/>
  <c r="CG387" i="19"/>
  <c r="BE386" i="19"/>
  <c r="BA385" i="19"/>
  <c r="Y384" i="19"/>
  <c r="E383" i="19"/>
  <c r="BY381" i="19"/>
  <c r="AW380" i="19"/>
  <c r="AS379" i="19"/>
  <c r="F467" i="19"/>
  <c r="BL452" i="19"/>
  <c r="R445" i="19"/>
  <c r="AH438" i="19"/>
  <c r="BY433" i="19"/>
  <c r="AE428" i="19"/>
  <c r="AW424" i="19"/>
  <c r="M422" i="19"/>
  <c r="AO419" i="19"/>
  <c r="AG417" i="19"/>
  <c r="H415" i="19"/>
  <c r="AK413" i="19"/>
  <c r="X412" i="19"/>
  <c r="CB410" i="19"/>
  <c r="BX409" i="19"/>
  <c r="AV408" i="19"/>
  <c r="AB407" i="19"/>
  <c r="P406" i="19"/>
  <c r="BT404" i="19"/>
  <c r="BP403" i="19"/>
  <c r="AN402" i="19"/>
  <c r="T401" i="19"/>
  <c r="H400" i="19"/>
  <c r="BL398" i="19"/>
  <c r="BH397" i="19"/>
  <c r="AF396" i="19"/>
  <c r="L395" i="19"/>
  <c r="CF393" i="19"/>
  <c r="BD392" i="19"/>
  <c r="AZ391" i="19"/>
  <c r="X390" i="19"/>
  <c r="D389" i="19"/>
  <c r="BX387" i="19"/>
  <c r="AV386" i="19"/>
  <c r="AR385" i="19"/>
  <c r="P384" i="19"/>
  <c r="CB382" i="19"/>
  <c r="BL460" i="19"/>
  <c r="AK448" i="19"/>
  <c r="AO442" i="19"/>
  <c r="AA436" i="19"/>
  <c r="E431" i="19"/>
  <c r="BJ426" i="19"/>
  <c r="X423" i="19"/>
  <c r="P421" i="19"/>
  <c r="AR418" i="19"/>
  <c r="D416" i="19"/>
  <c r="AK414" i="19"/>
  <c r="BS412" i="19"/>
  <c r="BO411" i="19"/>
  <c r="AM410" i="19"/>
  <c r="S409" i="19"/>
  <c r="G408" i="19"/>
  <c r="BK406" i="19"/>
  <c r="BG405" i="19"/>
  <c r="AE404" i="19"/>
  <c r="K403" i="19"/>
  <c r="CE401" i="19"/>
  <c r="BC400" i="19"/>
  <c r="AY399" i="19"/>
  <c r="W398" i="19"/>
  <c r="C397" i="19"/>
  <c r="BW395" i="19"/>
  <c r="AU394" i="19"/>
  <c r="AQ393" i="19"/>
  <c r="O392" i="19"/>
  <c r="AF465" i="19"/>
  <c r="AZ452" i="19"/>
  <c r="I444" i="19"/>
  <c r="BJ438" i="19"/>
  <c r="F433" i="19"/>
  <c r="CC427" i="19"/>
  <c r="BM424" i="19"/>
  <c r="BG422" i="19"/>
  <c r="AY420" i="19"/>
  <c r="AQ418" i="19"/>
  <c r="AY416" i="19"/>
  <c r="BZ414" i="19"/>
  <c r="AS413" i="19"/>
  <c r="AT412" i="19"/>
  <c r="AP411" i="19"/>
  <c r="AL410" i="19"/>
  <c r="AA482" i="19"/>
  <c r="W478" i="19"/>
  <c r="AL470" i="19"/>
  <c r="CF470" i="19"/>
  <c r="N469" i="19"/>
  <c r="BB472" i="19"/>
  <c r="AK476" i="19"/>
  <c r="Z460" i="19"/>
  <c r="CG479" i="19"/>
  <c r="T475" i="19"/>
  <c r="BC462" i="19"/>
  <c r="BS454" i="19"/>
  <c r="BH471" i="19"/>
  <c r="BG460" i="19"/>
  <c r="CC469" i="19"/>
  <c r="BD459" i="19"/>
  <c r="H464" i="19"/>
  <c r="BK453" i="19"/>
  <c r="P448" i="19"/>
  <c r="AV442" i="19"/>
  <c r="AJ470" i="19"/>
  <c r="N458" i="19"/>
  <c r="Z450" i="19"/>
  <c r="S445" i="19"/>
  <c r="I475" i="19"/>
  <c r="BL458" i="19"/>
  <c r="CB449" i="19"/>
  <c r="AD443" i="19"/>
  <c r="BH437" i="19"/>
  <c r="AZ433" i="19"/>
  <c r="BP429" i="19"/>
  <c r="X474" i="19"/>
  <c r="M461" i="19"/>
  <c r="CG453" i="19"/>
  <c r="BW448" i="19"/>
  <c r="AA444" i="19"/>
  <c r="CC439" i="19"/>
  <c r="CG436" i="19"/>
  <c r="BU433" i="19"/>
  <c r="Q431" i="19"/>
  <c r="CG475" i="19"/>
  <c r="BS463" i="19"/>
  <c r="AU457" i="19"/>
  <c r="Q452" i="19"/>
  <c r="BF479" i="19"/>
  <c r="CF461" i="19"/>
  <c r="AS451" i="19"/>
  <c r="AK445" i="19"/>
  <c r="BU440" i="19"/>
  <c r="BU436" i="19"/>
  <c r="O433" i="19"/>
  <c r="K430" i="19"/>
  <c r="AJ427" i="19"/>
  <c r="D425" i="19"/>
  <c r="AH478" i="19"/>
  <c r="B463" i="19"/>
  <c r="H455" i="19"/>
  <c r="BE449" i="19"/>
  <c r="BK445" i="19"/>
  <c r="BT441" i="19"/>
  <c r="BV438" i="19"/>
  <c r="BG435" i="19"/>
  <c r="BC432" i="19"/>
  <c r="BT429" i="19"/>
  <c r="AA427" i="19"/>
  <c r="AH482" i="19"/>
  <c r="CB467" i="19"/>
  <c r="CC458" i="19"/>
  <c r="BD451" i="19"/>
  <c r="R447" i="19"/>
  <c r="N443" i="19"/>
  <c r="AY439" i="19"/>
  <c r="CA436" i="19"/>
  <c r="L434" i="19"/>
  <c r="S431" i="19"/>
  <c r="BU428" i="19"/>
  <c r="BI426" i="19"/>
  <c r="BY474" i="19"/>
  <c r="CD459" i="19"/>
  <c r="BG450" i="19"/>
  <c r="M445" i="19"/>
  <c r="AX440" i="19"/>
  <c r="G437" i="19"/>
  <c r="S433" i="19"/>
  <c r="CD429" i="19"/>
  <c r="BU426" i="19"/>
  <c r="AS424" i="19"/>
  <c r="BV422" i="19"/>
  <c r="V421" i="19"/>
  <c r="BJ419" i="19"/>
  <c r="Z418" i="19"/>
  <c r="BV416" i="19"/>
  <c r="AT415" i="19"/>
  <c r="Z414" i="19"/>
  <c r="J473" i="19"/>
  <c r="I461" i="19"/>
  <c r="V454" i="19"/>
  <c r="AX449" i="19"/>
  <c r="BC445" i="19"/>
  <c r="BA442" i="19"/>
  <c r="Z439" i="19"/>
  <c r="BC436" i="19"/>
  <c r="S434" i="19"/>
  <c r="AE431" i="19"/>
  <c r="M429" i="19"/>
  <c r="BR426" i="19"/>
  <c r="CC424" i="19"/>
  <c r="BC423" i="19"/>
  <c r="Y422" i="19"/>
  <c r="U421" i="19"/>
  <c r="BY419" i="19"/>
  <c r="BE418" i="19"/>
  <c r="AS417" i="19"/>
  <c r="Q416" i="19"/>
  <c r="AQ471" i="19"/>
  <c r="H461" i="19"/>
  <c r="P454" i="19"/>
  <c r="AW449" i="19"/>
  <c r="BA445" i="19"/>
  <c r="AZ442" i="19"/>
  <c r="X439" i="19"/>
  <c r="BB436" i="19"/>
  <c r="R434" i="19"/>
  <c r="AC431" i="19"/>
  <c r="K429" i="19"/>
  <c r="BP426" i="19"/>
  <c r="CA424" i="19"/>
  <c r="BB423" i="19"/>
  <c r="X422" i="19"/>
  <c r="T421" i="19"/>
  <c r="BX419" i="19"/>
  <c r="BD418" i="19"/>
  <c r="AR417" i="19"/>
  <c r="P416" i="19"/>
  <c r="R470" i="19"/>
  <c r="AG460" i="19"/>
  <c r="BF453" i="19"/>
  <c r="Q449" i="19"/>
  <c r="Y445" i="19"/>
  <c r="Z442" i="19"/>
  <c r="E439" i="19"/>
  <c r="AH436" i="19"/>
  <c r="CD433" i="19"/>
  <c r="J431" i="19"/>
  <c r="BZ428" i="19"/>
  <c r="BB426" i="19"/>
  <c r="BQ424" i="19"/>
  <c r="AQ423" i="19"/>
  <c r="O422" i="19"/>
  <c r="K421" i="19"/>
  <c r="BO419" i="19"/>
  <c r="AU418" i="19"/>
  <c r="AI417" i="19"/>
  <c r="G416" i="19"/>
  <c r="C415" i="19"/>
  <c r="BG413" i="19"/>
  <c r="K462" i="19"/>
  <c r="AT450" i="19"/>
  <c r="AW442" i="19"/>
  <c r="AX437" i="19"/>
  <c r="BZ431" i="19"/>
  <c r="G427" i="19"/>
  <c r="CA423" i="19"/>
  <c r="R421" i="19"/>
  <c r="J419" i="19"/>
  <c r="AL416" i="19"/>
  <c r="AY414" i="19"/>
  <c r="M413" i="19"/>
  <c r="BQ411" i="19"/>
  <c r="BM410" i="19"/>
  <c r="AI478" i="19"/>
  <c r="O476" i="19"/>
  <c r="BR468" i="19"/>
  <c r="C470" i="19"/>
  <c r="AC467" i="19"/>
  <c r="BX470" i="19"/>
  <c r="BT470" i="19"/>
  <c r="J460" i="19"/>
  <c r="BV478" i="19"/>
  <c r="CF474" i="19"/>
  <c r="AI461" i="19"/>
  <c r="AY453" i="19"/>
  <c r="AU470" i="19"/>
  <c r="BO458" i="19"/>
  <c r="AR468" i="19"/>
  <c r="AG482" i="19"/>
  <c r="BL462" i="19"/>
  <c r="I453" i="19"/>
  <c r="BX447" i="19"/>
  <c r="H442" i="19"/>
  <c r="AQ465" i="19"/>
  <c r="Z457" i="19"/>
  <c r="AY449" i="19"/>
  <c r="C445" i="19"/>
  <c r="AV471" i="19"/>
  <c r="D456" i="19"/>
  <c r="BZ448" i="19"/>
  <c r="AL442" i="19"/>
  <c r="AZ437" i="19"/>
  <c r="D433" i="19"/>
  <c r="AB429" i="19"/>
  <c r="BX469" i="19"/>
  <c r="BJ460" i="19"/>
  <c r="AP453" i="19"/>
  <c r="AQ448" i="19"/>
  <c r="AK443" i="19"/>
  <c r="Y439" i="19"/>
  <c r="U436" i="19"/>
  <c r="AW433" i="19"/>
  <c r="BA430" i="19"/>
  <c r="AO473" i="19"/>
  <c r="BC463" i="19"/>
  <c r="BG456" i="19"/>
  <c r="N451" i="19"/>
  <c r="AV475" i="19"/>
  <c r="H459" i="19"/>
  <c r="AD450" i="19"/>
  <c r="H445" i="19"/>
  <c r="N440" i="19"/>
  <c r="AD436" i="19"/>
  <c r="K476" i="19"/>
  <c r="S475" i="19"/>
  <c r="CB481" i="19"/>
  <c r="Y481" i="19"/>
  <c r="Y466" i="19"/>
  <c r="AE468" i="19"/>
  <c r="AP470" i="19"/>
  <c r="AX458" i="19"/>
  <c r="BJ475" i="19"/>
  <c r="X470" i="19"/>
  <c r="BK460" i="19"/>
  <c r="BS452" i="19"/>
  <c r="BM468" i="19"/>
  <c r="W457" i="19"/>
  <c r="AK466" i="19"/>
  <c r="CF480" i="19"/>
  <c r="AG461" i="19"/>
  <c r="CE452" i="19"/>
  <c r="AN446" i="19"/>
  <c r="BH441" i="19"/>
  <c r="Y465" i="19"/>
  <c r="BH456" i="19"/>
  <c r="AQ449" i="19"/>
  <c r="AA443" i="19"/>
  <c r="BH468" i="19"/>
  <c r="U455" i="19"/>
  <c r="BF448" i="19"/>
  <c r="BR441" i="19"/>
  <c r="AN436" i="19"/>
  <c r="AF432" i="19"/>
  <c r="BL428" i="19"/>
  <c r="C469" i="19"/>
  <c r="BQ459" i="19"/>
  <c r="AC452" i="19"/>
  <c r="AO447" i="19"/>
  <c r="O443" i="19"/>
  <c r="BY438" i="19"/>
  <c r="CC435" i="19"/>
  <c r="AG433" i="19"/>
  <c r="AS430" i="19"/>
  <c r="AK472" i="19"/>
  <c r="CB462" i="19"/>
  <c r="BL455" i="19"/>
  <c r="AX450" i="19"/>
  <c r="BR471" i="19"/>
  <c r="E458" i="19"/>
  <c r="K450" i="19"/>
  <c r="BY444" i="19"/>
  <c r="BY439" i="19"/>
  <c r="BI435" i="19"/>
  <c r="AI432" i="19"/>
  <c r="CG428" i="19"/>
  <c r="BD426" i="19"/>
  <c r="BD424" i="19"/>
  <c r="AX472" i="19"/>
  <c r="U461" i="19"/>
  <c r="X454" i="19"/>
  <c r="AL448" i="19"/>
  <c r="AH444" i="19"/>
  <c r="BS440" i="19"/>
  <c r="BT437" i="19"/>
  <c r="CA434" i="19"/>
  <c r="W432" i="19"/>
  <c r="AD429" i="19"/>
  <c r="BK426" i="19"/>
  <c r="AC482" i="19"/>
  <c r="AG464" i="19"/>
  <c r="T456" i="19"/>
  <c r="AP450" i="19"/>
  <c r="AG446" i="19"/>
  <c r="AP442" i="19"/>
  <c r="AD439" i="19"/>
  <c r="O436" i="19"/>
  <c r="K433" i="19"/>
  <c r="AM430" i="19"/>
  <c r="R428" i="19"/>
  <c r="U426" i="19"/>
  <c r="CB471" i="19"/>
  <c r="BI457" i="19"/>
  <c r="CE448" i="19"/>
  <c r="BM443" i="19"/>
  <c r="AA439" i="19"/>
  <c r="BV435" i="19"/>
  <c r="AY432" i="19"/>
  <c r="N429" i="19"/>
  <c r="AH426" i="19"/>
  <c r="AA424" i="19"/>
  <c r="AH422" i="19"/>
  <c r="BF420" i="19"/>
  <c r="AD419" i="19"/>
  <c r="J418" i="19"/>
  <c r="BF416" i="19"/>
  <c r="V415" i="19"/>
  <c r="BR413" i="19"/>
  <c r="BL466" i="19"/>
  <c r="CC459" i="19"/>
  <c r="CG452" i="19"/>
  <c r="AC448" i="19"/>
  <c r="I445" i="19"/>
  <c r="X441" i="19"/>
  <c r="BX438" i="19"/>
  <c r="C436" i="19"/>
  <c r="AH433" i="19"/>
  <c r="CC430" i="19"/>
  <c r="W428" i="19"/>
  <c r="AR426" i="19"/>
  <c r="BA424" i="19"/>
  <c r="U423" i="19"/>
  <c r="I422" i="19"/>
  <c r="BM420" i="19"/>
  <c r="BI419" i="19"/>
  <c r="AG418" i="19"/>
  <c r="M417" i="19"/>
  <c r="CG415" i="19"/>
  <c r="AV466" i="19"/>
  <c r="CB459" i="19"/>
  <c r="BX452" i="19"/>
  <c r="AB448" i="19"/>
  <c r="E445" i="19"/>
  <c r="V441" i="19"/>
  <c r="BU438" i="19"/>
  <c r="B436" i="19"/>
  <c r="AE433" i="19"/>
  <c r="CA430" i="19"/>
  <c r="V428" i="19"/>
  <c r="AQ426" i="19"/>
  <c r="AZ424" i="19"/>
  <c r="T423" i="19"/>
  <c r="H422" i="19"/>
  <c r="BL420" i="19"/>
  <c r="BH419" i="19"/>
  <c r="AF418" i="19"/>
  <c r="L417" i="19"/>
  <c r="CF415" i="19"/>
  <c r="BP465" i="19"/>
  <c r="U459" i="19"/>
  <c r="AL452" i="19"/>
  <c r="B448" i="19"/>
  <c r="BN444" i="19"/>
  <c r="CC440" i="19"/>
  <c r="BC438" i="19"/>
  <c r="BN435" i="19"/>
  <c r="M433" i="19"/>
  <c r="BG430" i="19"/>
  <c r="E428" i="19"/>
  <c r="AB426" i="19"/>
  <c r="AP424" i="19"/>
  <c r="K423" i="19"/>
  <c r="CE421" i="19"/>
  <c r="BC420" i="19"/>
  <c r="AY419" i="19"/>
  <c r="W418" i="19"/>
  <c r="C417" i="19"/>
  <c r="BW415" i="19"/>
  <c r="AU414" i="19"/>
  <c r="AQ413" i="19"/>
  <c r="AW458" i="19"/>
  <c r="CD447" i="19"/>
  <c r="AM441" i="19"/>
  <c r="AU435" i="19"/>
  <c r="G431" i="19"/>
  <c r="N426" i="19"/>
  <c r="J423" i="19"/>
  <c r="BR420" i="19"/>
  <c r="N418" i="19"/>
  <c r="F416" i="19"/>
  <c r="S414" i="19"/>
  <c r="BM412" i="19"/>
  <c r="BA411" i="19"/>
  <c r="Y410" i="19"/>
  <c r="U409" i="19"/>
  <c r="BY407" i="19"/>
  <c r="BE406" i="19"/>
  <c r="AS405" i="19"/>
  <c r="Q404" i="19"/>
  <c r="M403" i="19"/>
  <c r="BQ401" i="19"/>
  <c r="AW400" i="19"/>
  <c r="AK399" i="19"/>
  <c r="I398" i="19"/>
  <c r="E397" i="19"/>
  <c r="BI395" i="19"/>
  <c r="AO394" i="19"/>
  <c r="AC393" i="19"/>
  <c r="CG391" i="19"/>
  <c r="CC390" i="19"/>
  <c r="BA389" i="19"/>
  <c r="AG388" i="19"/>
  <c r="U387" i="19"/>
  <c r="BY385" i="19"/>
  <c r="BU384" i="19"/>
  <c r="AS383" i="19"/>
  <c r="Y382" i="19"/>
  <c r="M381" i="19"/>
  <c r="BQ379" i="19"/>
  <c r="BM378" i="19"/>
  <c r="AH457" i="19"/>
  <c r="AF447" i="19"/>
  <c r="BX440" i="19"/>
  <c r="K435" i="19"/>
  <c r="BE430" i="19"/>
  <c r="BS425" i="19"/>
  <c r="BY422" i="19"/>
  <c r="BA420" i="19"/>
  <c r="CC417" i="19"/>
  <c r="BU415" i="19"/>
  <c r="F414" i="19"/>
  <c r="BD412" i="19"/>
  <c r="AR411" i="19"/>
  <c r="P410" i="19"/>
  <c r="L409" i="19"/>
  <c r="BP407" i="19"/>
  <c r="AV406" i="19"/>
  <c r="AJ405" i="19"/>
  <c r="H404" i="19"/>
  <c r="D403" i="19"/>
  <c r="BH401" i="19"/>
  <c r="AN400" i="19"/>
  <c r="AB399" i="19"/>
  <c r="CF397" i="19"/>
  <c r="CB396" i="19"/>
  <c r="AZ395" i="19"/>
  <c r="AF394" i="19"/>
  <c r="T393" i="19"/>
  <c r="BX391" i="19"/>
  <c r="BT390" i="19"/>
  <c r="AR389" i="19"/>
  <c r="X388" i="19"/>
  <c r="L387" i="19"/>
  <c r="BP385" i="19"/>
  <c r="BL384" i="19"/>
  <c r="AJ383" i="19"/>
  <c r="AI465" i="19"/>
  <c r="BJ452" i="19"/>
  <c r="K444" i="19"/>
  <c r="BN438" i="19"/>
  <c r="G433" i="19"/>
  <c r="CD427" i="19"/>
  <c r="AU424" i="19"/>
  <c r="BL421" i="19"/>
  <c r="BD419" i="19"/>
  <c r="CF416" i="19"/>
  <c r="CB414" i="19"/>
  <c r="AJ413" i="19"/>
  <c r="G412" i="19"/>
  <c r="C411" i="19"/>
  <c r="BG409" i="19"/>
  <c r="AM408" i="19"/>
  <c r="AA407" i="19"/>
  <c r="CE405" i="19"/>
  <c r="CA404" i="19"/>
  <c r="AY403" i="19"/>
  <c r="AE402" i="19"/>
  <c r="S401" i="19"/>
  <c r="BW399" i="19"/>
  <c r="AA474" i="19"/>
  <c r="BN479" i="19"/>
  <c r="AS478" i="19"/>
  <c r="W465" i="19"/>
  <c r="Q471" i="19"/>
  <c r="AE458" i="19"/>
  <c r="AL465" i="19"/>
  <c r="AX463" i="19"/>
  <c r="CG458" i="19"/>
  <c r="BX445" i="19"/>
  <c r="U463" i="19"/>
  <c r="G448" i="19"/>
  <c r="Y463" i="19"/>
  <c r="AR446" i="19"/>
  <c r="BH435" i="19"/>
  <c r="P428" i="19"/>
  <c r="D458" i="19"/>
  <c r="S446" i="19"/>
  <c r="AK438" i="19"/>
  <c r="BA432" i="19"/>
  <c r="R468" i="19"/>
  <c r="AN454" i="19"/>
  <c r="BG467" i="19"/>
  <c r="AO448" i="19"/>
  <c r="AQ438" i="19"/>
  <c r="BY431" i="19"/>
  <c r="AZ427" i="19"/>
  <c r="CF423" i="19"/>
  <c r="CD461" i="19"/>
  <c r="BO450" i="19"/>
  <c r="D444" i="19"/>
  <c r="CF438" i="19"/>
  <c r="Z434" i="19"/>
  <c r="AY429" i="19"/>
  <c r="BG425" i="19"/>
  <c r="Z463" i="19"/>
  <c r="AD452" i="19"/>
  <c r="B445" i="19"/>
  <c r="AN439" i="19"/>
  <c r="BN434" i="19"/>
  <c r="R430" i="19"/>
  <c r="CG426" i="19"/>
  <c r="AB465" i="19"/>
  <c r="CD449" i="19"/>
  <c r="G441" i="19"/>
  <c r="BC435" i="19"/>
  <c r="AW430" i="19"/>
  <c r="BB425" i="19"/>
  <c r="BF422" i="19"/>
  <c r="J420" i="19"/>
  <c r="BR417" i="19"/>
  <c r="BR415" i="19"/>
  <c r="AT413" i="19"/>
  <c r="AZ460" i="19"/>
  <c r="X450" i="19"/>
  <c r="BP444" i="19"/>
  <c r="AP439" i="19"/>
  <c r="BB435" i="19"/>
  <c r="O431" i="19"/>
  <c r="X427" i="19"/>
  <c r="AR424" i="19"/>
  <c r="AO422" i="19"/>
  <c r="AW420" i="19"/>
  <c r="AO418" i="19"/>
  <c r="BE416" i="19"/>
  <c r="BU465" i="19"/>
  <c r="AR455" i="19"/>
  <c r="AP447" i="19"/>
  <c r="BN441" i="19"/>
  <c r="AK437" i="19"/>
  <c r="CD432" i="19"/>
  <c r="Z429" i="19"/>
  <c r="BK425" i="19"/>
  <c r="AS423" i="19"/>
  <c r="AJ421" i="19"/>
  <c r="AJ419" i="19"/>
  <c r="AZ417" i="19"/>
  <c r="BI477" i="19"/>
  <c r="BV459" i="19"/>
  <c r="BT449" i="19"/>
  <c r="AO444" i="19"/>
  <c r="U439" i="19"/>
  <c r="AF435" i="19"/>
  <c r="BZ430" i="19"/>
  <c r="H427" i="19"/>
  <c r="AG424" i="19"/>
  <c r="AE422" i="19"/>
  <c r="AM420" i="19"/>
  <c r="AE418" i="19"/>
  <c r="AU416" i="19"/>
  <c r="AM414" i="19"/>
  <c r="BB465" i="19"/>
  <c r="AB446" i="19"/>
  <c r="AG436" i="19"/>
  <c r="AG428" i="19"/>
  <c r="BJ422" i="19"/>
  <c r="Z419" i="19"/>
  <c r="AE415" i="19"/>
  <c r="E413" i="19"/>
  <c r="CC410" i="19"/>
  <c r="AC409" i="19"/>
  <c r="BI407" i="19"/>
  <c r="BY405" i="19"/>
  <c r="AG404" i="19"/>
  <c r="BE402" i="19"/>
  <c r="E401" i="19"/>
  <c r="AS399" i="19"/>
  <c r="BY397" i="19"/>
  <c r="Y396" i="19"/>
  <c r="BM394" i="19"/>
  <c r="CC392" i="19"/>
  <c r="U391" i="19"/>
  <c r="BI389" i="19"/>
  <c r="I388" i="19"/>
  <c r="AO386" i="19"/>
  <c r="CC384" i="19"/>
  <c r="AC383" i="19"/>
  <c r="AS381" i="19"/>
  <c r="CG379" i="19"/>
  <c r="BT468" i="19"/>
  <c r="AO450" i="19"/>
  <c r="AK441" i="19"/>
  <c r="AB434" i="19"/>
  <c r="BD427" i="19"/>
  <c r="AO423" i="19"/>
  <c r="BU419" i="19"/>
  <c r="AK416" i="19"/>
  <c r="Q414" i="19"/>
  <c r="K481" i="19"/>
  <c r="BR474" i="19"/>
  <c r="AC477" i="19"/>
  <c r="BJ463" i="19"/>
  <c r="BE482" i="19"/>
  <c r="BG455" i="19"/>
  <c r="S462" i="19"/>
  <c r="E461" i="19"/>
  <c r="M456" i="19"/>
  <c r="X444" i="19"/>
  <c r="BH460" i="19"/>
  <c r="CA446" i="19"/>
  <c r="AF462" i="19"/>
  <c r="BV444" i="19"/>
  <c r="BD434" i="19"/>
  <c r="AG477" i="19"/>
  <c r="AW455" i="19"/>
  <c r="AC445" i="19"/>
  <c r="BE437" i="19"/>
  <c r="BU431" i="19"/>
  <c r="BH466" i="19"/>
  <c r="AM453" i="19"/>
  <c r="AM463" i="19"/>
  <c r="Y447" i="19"/>
  <c r="K438" i="19"/>
  <c r="BN431" i="19"/>
  <c r="BT426" i="19"/>
  <c r="AR423" i="19"/>
  <c r="L460" i="19"/>
  <c r="J450" i="19"/>
  <c r="BV443" i="19"/>
  <c r="CE437" i="19"/>
  <c r="BD433" i="19"/>
  <c r="BE428" i="19"/>
  <c r="AA425" i="19"/>
  <c r="AZ462" i="19"/>
  <c r="CE450" i="19"/>
  <c r="AR444" i="19"/>
  <c r="AM438" i="19"/>
  <c r="W434" i="19"/>
  <c r="G430" i="19"/>
  <c r="AC426" i="19"/>
  <c r="AS463" i="19"/>
  <c r="I448" i="19"/>
  <c r="BO440" i="19"/>
  <c r="AN435" i="19"/>
  <c r="AF429" i="19"/>
  <c r="P425" i="19"/>
  <c r="J422" i="19"/>
  <c r="BZ419" i="19"/>
  <c r="BB417" i="19"/>
  <c r="AD415" i="19"/>
  <c r="Y476" i="19"/>
  <c r="Q458" i="19"/>
  <c r="CC449" i="19"/>
  <c r="CG443" i="19"/>
  <c r="G439" i="19"/>
  <c r="AZ434" i="19"/>
  <c r="BN430" i="19"/>
  <c r="CE426" i="19"/>
  <c r="AI424" i="19"/>
  <c r="Q422" i="19"/>
  <c r="Q420" i="19"/>
  <c r="Y418" i="19"/>
  <c r="AG416" i="19"/>
  <c r="E465" i="19"/>
  <c r="AB453" i="19"/>
  <c r="CD446" i="19"/>
  <c r="CE440" i="19"/>
  <c r="V437" i="19"/>
  <c r="BM432" i="19"/>
  <c r="AY428" i="19"/>
  <c r="AL425" i="19"/>
  <c r="D423" i="19"/>
  <c r="AB421" i="19"/>
  <c r="T419" i="19"/>
  <c r="AJ417" i="19"/>
  <c r="BQ472" i="19"/>
  <c r="AM457" i="19"/>
  <c r="AU449" i="19"/>
  <c r="BC443" i="19"/>
  <c r="BR438" i="19"/>
  <c r="AE434" i="19"/>
  <c r="AR430" i="19"/>
  <c r="BO426" i="19"/>
  <c r="W424" i="19"/>
  <c r="G422" i="19"/>
  <c r="G420" i="19"/>
  <c r="O418" i="19"/>
  <c r="W416" i="19"/>
  <c r="AE414" i="19"/>
  <c r="BK459" i="19"/>
  <c r="X445" i="19"/>
  <c r="M435" i="19"/>
  <c r="D428" i="19"/>
  <c r="AT422" i="19"/>
  <c r="AT418" i="19"/>
  <c r="I415" i="19"/>
  <c r="AW412" i="19"/>
  <c r="BU410" i="19"/>
  <c r="CC408" i="19"/>
  <c r="U407" i="19"/>
  <c r="BI405" i="19"/>
  <c r="I404" i="19"/>
  <c r="AO402" i="19"/>
  <c r="CC400" i="19"/>
  <c r="AC399" i="19"/>
  <c r="AS397" i="19"/>
  <c r="CG395" i="19"/>
  <c r="Y394" i="19"/>
  <c r="BE392" i="19"/>
  <c r="M391" i="19"/>
  <c r="AS389" i="19"/>
  <c r="BY387" i="19"/>
  <c r="AG386" i="19"/>
  <c r="AW384" i="19"/>
  <c r="BU382" i="19"/>
  <c r="AC381" i="19"/>
  <c r="BI379" i="19"/>
  <c r="AM465" i="19"/>
  <c r="BN449" i="19"/>
  <c r="AK440" i="19"/>
  <c r="BG432" i="19"/>
  <c r="BM426" i="19"/>
  <c r="AS422" i="19"/>
  <c r="Y419" i="19"/>
  <c r="U416" i="19"/>
  <c r="CB413" i="19"/>
  <c r="P412" i="19"/>
  <c r="AU480" i="19"/>
  <c r="AB474" i="19"/>
  <c r="BO473" i="19"/>
  <c r="AP462" i="19"/>
  <c r="B477" i="19"/>
  <c r="C455" i="19"/>
  <c r="AB461" i="19"/>
  <c r="Y460" i="19"/>
  <c r="BT455" i="19"/>
  <c r="BT442" i="19"/>
  <c r="P459" i="19"/>
  <c r="G446" i="19"/>
  <c r="AM459" i="19"/>
  <c r="AD444" i="19"/>
  <c r="BX433" i="19"/>
  <c r="U476" i="19"/>
  <c r="AF455" i="19"/>
  <c r="CC444" i="19"/>
  <c r="Y437" i="19"/>
  <c r="BE431" i="19"/>
  <c r="AS464" i="19"/>
  <c r="AB452" i="19"/>
  <c r="J463" i="19"/>
  <c r="Y446" i="19"/>
  <c r="CE436" i="19"/>
  <c r="BB430" i="19"/>
  <c r="AV426" i="19"/>
  <c r="BD481" i="19"/>
  <c r="G459" i="19"/>
  <c r="X449" i="19"/>
  <c r="AR442" i="19"/>
  <c r="AN437" i="19"/>
  <c r="BX432" i="19"/>
  <c r="AL428" i="19"/>
  <c r="AB480" i="19"/>
  <c r="AI460" i="19"/>
  <c r="D450" i="19"/>
  <c r="BD443" i="19"/>
  <c r="AB438" i="19"/>
  <c r="AF433" i="19"/>
  <c r="P429" i="19"/>
  <c r="M426" i="19"/>
  <c r="O461" i="19"/>
  <c r="BS447" i="19"/>
  <c r="BI439" i="19"/>
  <c r="T434" i="19"/>
  <c r="AO428" i="19"/>
  <c r="BB424" i="19"/>
  <c r="B422" i="19"/>
  <c r="BB419" i="19"/>
  <c r="AD417" i="19"/>
  <c r="N415" i="19"/>
  <c r="BJ474" i="19"/>
  <c r="G457" i="19"/>
  <c r="AC449" i="19"/>
  <c r="P443" i="19"/>
  <c r="Y438" i="19"/>
  <c r="AI434" i="19"/>
  <c r="N430" i="19"/>
  <c r="BF426" i="19"/>
  <c r="BU423" i="19"/>
  <c r="CG421" i="19"/>
  <c r="CG419" i="19"/>
  <c r="Q418" i="19"/>
  <c r="I416" i="19"/>
  <c r="BP462" i="19"/>
  <c r="AR452" i="19"/>
  <c r="M446" i="19"/>
  <c r="BK440" i="19"/>
  <c r="T436" i="19"/>
  <c r="AD432" i="19"/>
  <c r="F428" i="19"/>
  <c r="X425" i="19"/>
  <c r="CB422" i="19"/>
  <c r="CB420" i="19"/>
  <c r="D419" i="19"/>
  <c r="CB416" i="19"/>
  <c r="Y471" i="19"/>
  <c r="AN456" i="19"/>
  <c r="BY448" i="19"/>
  <c r="BU442" i="19"/>
  <c r="C438" i="19"/>
  <c r="N434" i="19"/>
  <c r="BY429" i="19"/>
  <c r="AP426" i="19"/>
  <c r="BJ423" i="19"/>
  <c r="BW421" i="19"/>
  <c r="BW419" i="19"/>
  <c r="G418" i="19"/>
  <c r="CE415" i="19"/>
  <c r="CE413" i="19"/>
  <c r="AK457" i="19"/>
  <c r="BB443" i="19"/>
  <c r="BK434" i="19"/>
  <c r="AO426" i="19"/>
  <c r="N422" i="19"/>
  <c r="CD417" i="19"/>
  <c r="CE414" i="19"/>
  <c r="AO412" i="19"/>
  <c r="AO410" i="19"/>
  <c r="BM408" i="19"/>
  <c r="M407" i="19"/>
  <c r="BA405" i="19"/>
  <c r="CG403" i="19"/>
  <c r="AG402" i="19"/>
  <c r="BU400" i="19"/>
  <c r="E399" i="19"/>
  <c r="AC397" i="19"/>
  <c r="BQ395" i="19"/>
  <c r="Q394" i="19"/>
  <c r="AW392" i="19"/>
  <c r="E391" i="19"/>
  <c r="AK389" i="19"/>
  <c r="BA387" i="19"/>
  <c r="I386" i="19"/>
  <c r="AG384" i="19"/>
  <c r="BM382" i="19"/>
  <c r="U381" i="19"/>
  <c r="BA379" i="19"/>
  <c r="Y464" i="19"/>
  <c r="N449" i="19"/>
  <c r="P439" i="19"/>
  <c r="BV431" i="19"/>
  <c r="L426" i="19"/>
  <c r="AC422" i="19"/>
  <c r="I419" i="19"/>
  <c r="E416" i="19"/>
  <c r="T472" i="19"/>
  <c r="BB466" i="19"/>
  <c r="AB473" i="19"/>
  <c r="J481" i="19"/>
  <c r="F478" i="19"/>
  <c r="BL448" i="19"/>
  <c r="I454" i="19"/>
  <c r="G468" i="19"/>
  <c r="L439" i="19"/>
  <c r="AN466" i="19"/>
  <c r="CG448" i="19"/>
  <c r="BM435" i="19"/>
  <c r="BU469" i="19"/>
  <c r="BV448" i="19"/>
  <c r="BK443" i="19"/>
  <c r="Z433" i="19"/>
  <c r="AZ425" i="19"/>
  <c r="BN463" i="19"/>
  <c r="AX446" i="19"/>
  <c r="CD436" i="19"/>
  <c r="BK430" i="19"/>
  <c r="V476" i="19"/>
  <c r="J453" i="19"/>
  <c r="AN441" i="19"/>
  <c r="BV432" i="19"/>
  <c r="AW427" i="19"/>
  <c r="Q455" i="19"/>
  <c r="BF442" i="19"/>
  <c r="R432" i="19"/>
  <c r="AJ424" i="19"/>
  <c r="AX420" i="19"/>
  <c r="BN416" i="19"/>
  <c r="BB413" i="19"/>
  <c r="AF453" i="19"/>
  <c r="BZ442" i="19"/>
  <c r="V436" i="19"/>
  <c r="AC429" i="19"/>
  <c r="BJ424" i="19"/>
  <c r="AC421" i="19"/>
  <c r="BI417" i="19"/>
  <c r="B473" i="19"/>
  <c r="U450" i="19"/>
  <c r="BX442" i="19"/>
  <c r="AY434" i="19"/>
  <c r="BW427" i="19"/>
  <c r="BT423" i="19"/>
  <c r="AV420" i="19"/>
  <c r="BH417" i="19"/>
  <c r="AL464" i="19"/>
  <c r="AN447" i="19"/>
  <c r="AO440" i="19"/>
  <c r="BJ432" i="19"/>
  <c r="BI427" i="19"/>
  <c r="CA422" i="19"/>
  <c r="BG419" i="19"/>
  <c r="BS416" i="19"/>
  <c r="AY413" i="19"/>
  <c r="BV446" i="19"/>
  <c r="AP431" i="19"/>
  <c r="AX421" i="19"/>
  <c r="V416" i="19"/>
  <c r="CG411" i="19"/>
  <c r="AK409" i="19"/>
  <c r="AO406" i="19"/>
  <c r="BA403" i="19"/>
  <c r="BA401" i="19"/>
  <c r="BE398" i="19"/>
  <c r="AG396" i="19"/>
  <c r="AS393" i="19"/>
  <c r="BE390" i="19"/>
  <c r="BE388" i="19"/>
  <c r="BI385" i="19"/>
  <c r="AK383" i="19"/>
  <c r="AO380" i="19"/>
  <c r="BR460" i="19"/>
  <c r="E481" i="19"/>
  <c r="T478" i="19"/>
  <c r="CB469" i="19"/>
  <c r="AW478" i="19"/>
  <c r="X471" i="19"/>
  <c r="P446" i="19"/>
  <c r="M452" i="19"/>
  <c r="AV454" i="19"/>
  <c r="CB438" i="19"/>
  <c r="R465" i="19"/>
  <c r="U447" i="19"/>
  <c r="BI434" i="19"/>
  <c r="L461" i="19"/>
  <c r="BE481" i="19"/>
  <c r="F443" i="19"/>
  <c r="E433" i="19"/>
  <c r="AJ425" i="19"/>
  <c r="AX457" i="19"/>
  <c r="BZ445" i="19"/>
  <c r="AM436" i="19"/>
  <c r="T430" i="19"/>
  <c r="L469" i="19"/>
  <c r="R449" i="19"/>
  <c r="BC440" i="19"/>
  <c r="BK432" i="19"/>
  <c r="Q427" i="19"/>
  <c r="BH454" i="19"/>
  <c r="BZ438" i="19"/>
  <c r="AX431" i="19"/>
  <c r="BM423" i="19"/>
  <c r="AP420" i="19"/>
  <c r="AX416" i="19"/>
  <c r="BT471" i="19"/>
  <c r="AS452" i="19"/>
  <c r="BS441" i="19"/>
  <c r="BT435" i="19"/>
  <c r="AZ428" i="19"/>
  <c r="BL423" i="19"/>
  <c r="CC420" i="19"/>
  <c r="BA417" i="19"/>
  <c r="O468" i="19"/>
  <c r="CA449" i="19"/>
  <c r="BV439" i="19"/>
  <c r="AG434" i="19"/>
  <c r="W427" i="19"/>
  <c r="BK423" i="19"/>
  <c r="P420" i="19"/>
  <c r="BT416" i="19"/>
  <c r="L462" i="19"/>
  <c r="P447" i="19"/>
  <c r="BD439" i="19"/>
  <c r="AU432" i="19"/>
  <c r="BV425" i="19"/>
  <c r="BS422" i="19"/>
  <c r="AA419" i="19"/>
  <c r="BK416" i="19"/>
  <c r="X477" i="19"/>
  <c r="CG441" i="19"/>
  <c r="BW429" i="19"/>
  <c r="B421" i="19"/>
  <c r="AZ415" i="19"/>
  <c r="BI411" i="19"/>
  <c r="AW408" i="19"/>
  <c r="AG406" i="19"/>
  <c r="AK403" i="19"/>
  <c r="M401" i="19"/>
  <c r="AW398" i="19"/>
  <c r="BA395" i="19"/>
  <c r="AK393" i="19"/>
  <c r="AO390" i="19"/>
  <c r="Q388" i="19"/>
  <c r="AC385" i="19"/>
  <c r="BE382" i="19"/>
  <c r="AG380" i="19"/>
  <c r="AT458" i="19"/>
  <c r="CC441" i="19"/>
  <c r="AK429" i="19"/>
  <c r="CC421" i="19"/>
  <c r="AW417" i="19"/>
  <c r="T413" i="19"/>
  <c r="AZ411" i="19"/>
  <c r="CF409" i="19"/>
  <c r="AF408" i="19"/>
  <c r="BT406" i="19"/>
  <c r="D405" i="19"/>
  <c r="AB403" i="19"/>
  <c r="BP401" i="19"/>
  <c r="P400" i="19"/>
  <c r="AV398" i="19"/>
  <c r="D397" i="19"/>
  <c r="AJ395" i="19"/>
  <c r="AZ393" i="19"/>
  <c r="H392" i="19"/>
  <c r="AF390" i="19"/>
  <c r="BL388" i="19"/>
  <c r="T387" i="19"/>
  <c r="AZ385" i="19"/>
  <c r="CF383" i="19"/>
  <c r="CD470" i="19"/>
  <c r="BK449" i="19"/>
  <c r="CD439" i="19"/>
  <c r="AN433" i="19"/>
  <c r="E427" i="19"/>
  <c r="BX422" i="19"/>
  <c r="BT419" i="19"/>
  <c r="AZ416" i="19"/>
  <c r="CA413" i="19"/>
  <c r="W412" i="19"/>
  <c r="AU410" i="19"/>
  <c r="CA408" i="19"/>
  <c r="AI407" i="19"/>
  <c r="BO405" i="19"/>
  <c r="O404" i="19"/>
  <c r="BC402" i="19"/>
  <c r="BS400" i="19"/>
  <c r="K399" i="19"/>
  <c r="BO397" i="19"/>
  <c r="AU396" i="19"/>
  <c r="K395" i="19"/>
  <c r="BG393" i="19"/>
  <c r="W392" i="19"/>
  <c r="CG462" i="19"/>
  <c r="BJ449" i="19"/>
  <c r="AK442" i="19"/>
  <c r="BW435" i="19"/>
  <c r="BO429" i="19"/>
  <c r="AP425" i="19"/>
  <c r="BW422" i="19"/>
  <c r="S420" i="19"/>
  <c r="K418" i="19"/>
  <c r="BF415" i="19"/>
  <c r="Y414" i="19"/>
  <c r="BR412" i="19"/>
  <c r="BN411" i="19"/>
  <c r="AT410" i="19"/>
  <c r="AP409" i="19"/>
  <c r="AL408" i="19"/>
  <c r="AP407" i="19"/>
  <c r="BB406" i="19"/>
  <c r="BN405" i="19"/>
  <c r="B405" i="19"/>
  <c r="V404" i="19"/>
  <c r="AP403" i="19"/>
  <c r="BJ402" i="19"/>
  <c r="CD401" i="19"/>
  <c r="R401" i="19"/>
  <c r="AL400" i="19"/>
  <c r="BF399" i="19"/>
  <c r="BZ398" i="19"/>
  <c r="N398" i="19"/>
  <c r="AH397" i="19"/>
  <c r="BB396" i="19"/>
  <c r="BV395" i="19"/>
  <c r="J395" i="19"/>
  <c r="AD394" i="19"/>
  <c r="AX393" i="19"/>
  <c r="BR392" i="19"/>
  <c r="F392" i="19"/>
  <c r="Z391" i="19"/>
  <c r="AT390" i="19"/>
  <c r="BN389" i="19"/>
  <c r="B389" i="19"/>
  <c r="V388" i="19"/>
  <c r="AP387" i="19"/>
  <c r="BJ386" i="19"/>
  <c r="CD385" i="19"/>
  <c r="R385" i="19"/>
  <c r="AL384" i="19"/>
  <c r="BF383" i="19"/>
  <c r="BX455" i="19"/>
  <c r="CE444" i="19"/>
  <c r="AH437" i="19"/>
  <c r="BX430" i="19"/>
  <c r="AH425" i="19"/>
  <c r="F422" i="19"/>
  <c r="B419" i="19"/>
  <c r="CD415" i="19"/>
  <c r="BX413" i="19"/>
  <c r="U412" i="19"/>
  <c r="BI410" i="19"/>
  <c r="Q409" i="19"/>
  <c r="BE407" i="19"/>
  <c r="M406" i="19"/>
  <c r="BA404" i="19"/>
  <c r="I403" i="19"/>
  <c r="AW401" i="19"/>
  <c r="E400" i="19"/>
  <c r="AS398" i="19"/>
  <c r="CG396" i="19"/>
  <c r="AO395" i="19"/>
  <c r="CC393" i="19"/>
  <c r="AK392" i="19"/>
  <c r="F391" i="19"/>
  <c r="BS389" i="19"/>
  <c r="AZ388" i="19"/>
  <c r="AG387" i="19"/>
  <c r="O386" i="19"/>
  <c r="CD384" i="19"/>
  <c r="BK383" i="19"/>
  <c r="BI382" i="19"/>
  <c r="BT381" i="19"/>
  <c r="CE380" i="19"/>
  <c r="J380" i="19"/>
  <c r="T379" i="19"/>
  <c r="AI378" i="19"/>
  <c r="BC377" i="19"/>
  <c r="BW376" i="19"/>
  <c r="K376" i="19"/>
  <c r="AE375" i="19"/>
  <c r="AY374" i="19"/>
  <c r="BS373" i="19"/>
  <c r="G373" i="19"/>
  <c r="AA372" i="19"/>
  <c r="AU371" i="19"/>
  <c r="BO370" i="19"/>
  <c r="C370" i="19"/>
  <c r="W369" i="19"/>
  <c r="AQ368" i="19"/>
  <c r="BK367" i="19"/>
  <c r="CE366" i="19"/>
  <c r="S366" i="19"/>
  <c r="AM365" i="19"/>
  <c r="BG364" i="19"/>
  <c r="CA363" i="19"/>
  <c r="I479" i="19"/>
  <c r="AB477" i="19"/>
  <c r="AP466" i="19"/>
  <c r="AZ465" i="19"/>
  <c r="AT465" i="19"/>
  <c r="BT440" i="19"/>
  <c r="BR451" i="19"/>
  <c r="E454" i="19"/>
  <c r="CF435" i="19"/>
  <c r="L464" i="19"/>
  <c r="AI442" i="19"/>
  <c r="AC434" i="19"/>
  <c r="AN460" i="19"/>
  <c r="BF468" i="19"/>
  <c r="S442" i="19"/>
  <c r="V430" i="19"/>
  <c r="BL424" i="19"/>
  <c r="AG455" i="19"/>
  <c r="BX444" i="19"/>
  <c r="G436" i="19"/>
  <c r="K428" i="19"/>
  <c r="AK468" i="19"/>
  <c r="T448" i="19"/>
  <c r="BT439" i="19"/>
  <c r="BJ431" i="19"/>
  <c r="BU425" i="19"/>
  <c r="AJ453" i="19"/>
  <c r="BG438" i="19"/>
  <c r="BO430" i="19"/>
  <c r="BD423" i="19"/>
  <c r="N419" i="19"/>
  <c r="Z416" i="19"/>
  <c r="BW465" i="19"/>
  <c r="L452" i="19"/>
  <c r="E441" i="19"/>
  <c r="CG433" i="19"/>
  <c r="G428" i="19"/>
  <c r="AT423" i="19"/>
  <c r="BE420" i="19"/>
  <c r="AK417" i="19"/>
  <c r="BD461" i="19"/>
  <c r="U449" i="19"/>
  <c r="AM439" i="19"/>
  <c r="CE433" i="19"/>
  <c r="CD426" i="19"/>
  <c r="BL422" i="19"/>
  <c r="CF419" i="19"/>
  <c r="BD416" i="19"/>
  <c r="CF460" i="19"/>
  <c r="BE446" i="19"/>
  <c r="BB437" i="19"/>
  <c r="K432" i="19"/>
  <c r="AV425" i="19"/>
  <c r="BC422" i="19"/>
  <c r="K419" i="19"/>
  <c r="BO415" i="19"/>
  <c r="N471" i="19"/>
  <c r="BY440" i="19"/>
  <c r="F429" i="19"/>
  <c r="BB420" i="19"/>
  <c r="AC414" i="19"/>
  <c r="AS411" i="19"/>
  <c r="AO408" i="19"/>
  <c r="Q406" i="19"/>
  <c r="AC403" i="19"/>
  <c r="AG400" i="19"/>
  <c r="Y398" i="19"/>
  <c r="AS395" i="19"/>
  <c r="U393" i="19"/>
  <c r="Y390" i="19"/>
  <c r="AK387" i="19"/>
  <c r="M385" i="19"/>
  <c r="AW382" i="19"/>
  <c r="Y380" i="19"/>
  <c r="AG456" i="19"/>
  <c r="CD437" i="19"/>
  <c r="BH428" i="19"/>
  <c r="AG421" i="19"/>
  <c r="BQ416" i="19"/>
  <c r="L413" i="19"/>
  <c r="AJ411" i="19"/>
  <c r="AZ409" i="19"/>
  <c r="H408" i="19"/>
  <c r="AF406" i="19"/>
  <c r="BL404" i="19"/>
  <c r="T403" i="19"/>
  <c r="AZ401" i="19"/>
  <c r="CF399" i="19"/>
  <c r="AN398" i="19"/>
  <c r="BD396" i="19"/>
  <c r="CB394" i="19"/>
  <c r="AJ393" i="19"/>
  <c r="BP391" i="19"/>
  <c r="P390" i="19"/>
  <c r="BD388" i="19"/>
  <c r="D387" i="19"/>
  <c r="T385" i="19"/>
  <c r="BH383" i="19"/>
  <c r="L463" i="19"/>
  <c r="BV447" i="19"/>
  <c r="AV439" i="19"/>
  <c r="BF432" i="19"/>
  <c r="AJ426" i="19"/>
  <c r="BH422" i="19"/>
  <c r="H419" i="19"/>
  <c r="BH415" i="19"/>
  <c r="BE413" i="19"/>
  <c r="CE411" i="19"/>
  <c r="AE410" i="19"/>
  <c r="BS408" i="19"/>
  <c r="S407" i="19"/>
  <c r="AI405" i="19"/>
  <c r="BW403" i="19"/>
  <c r="O402" i="19"/>
  <c r="AU400" i="19"/>
  <c r="C399" i="19"/>
  <c r="AY397" i="19"/>
  <c r="W396" i="19"/>
  <c r="C395" i="19"/>
  <c r="AY393" i="19"/>
  <c r="G392" i="19"/>
  <c r="BN461" i="19"/>
  <c r="AH448" i="19"/>
  <c r="BR440" i="19"/>
  <c r="AP435" i="19"/>
  <c r="AH429" i="19"/>
  <c r="CE424" i="19"/>
  <c r="AQ422" i="19"/>
  <c r="C420" i="19"/>
  <c r="CA417" i="19"/>
  <c r="AV415" i="19"/>
  <c r="N414" i="19"/>
  <c r="BJ412" i="19"/>
  <c r="BF411" i="19"/>
  <c r="AD410" i="19"/>
  <c r="AH409" i="19"/>
  <c r="V408" i="19"/>
  <c r="AH407" i="19"/>
  <c r="AT406" i="19"/>
  <c r="BF405" i="19"/>
  <c r="BZ404" i="19"/>
  <c r="N404" i="19"/>
  <c r="AH403" i="19"/>
  <c r="BB402" i="19"/>
  <c r="BV401" i="19"/>
  <c r="J401" i="19"/>
  <c r="AD400" i="19"/>
  <c r="AX399" i="19"/>
  <c r="BR398" i="19"/>
  <c r="F398" i="19"/>
  <c r="Z397" i="19"/>
  <c r="AT396" i="19"/>
  <c r="BN395" i="19"/>
  <c r="B395" i="19"/>
  <c r="V394" i="19"/>
  <c r="AP393" i="19"/>
  <c r="BJ392" i="19"/>
  <c r="CD391" i="19"/>
  <c r="R391" i="19"/>
  <c r="AL390" i="19"/>
  <c r="BF389" i="19"/>
  <c r="BZ388" i="19"/>
  <c r="N388" i="19"/>
  <c r="AH387" i="19"/>
  <c r="BB386" i="19"/>
  <c r="BV385" i="19"/>
  <c r="J385" i="19"/>
  <c r="AD384" i="19"/>
  <c r="N479" i="19"/>
  <c r="H454" i="19"/>
  <c r="BZ443" i="19"/>
  <c r="AW436" i="19"/>
  <c r="F430" i="19"/>
  <c r="BY424" i="19"/>
  <c r="BF421" i="19"/>
  <c r="BB418" i="19"/>
  <c r="BE415" i="19"/>
  <c r="BC413" i="19"/>
  <c r="E412" i="19"/>
  <c r="AS410" i="19"/>
  <c r="CG408" i="19"/>
  <c r="AO407" i="19"/>
  <c r="CC405" i="19"/>
  <c r="AK404" i="19"/>
  <c r="BY402" i="19"/>
  <c r="AG401" i="19"/>
  <c r="BU399" i="19"/>
  <c r="AC398" i="19"/>
  <c r="BQ396" i="19"/>
  <c r="Y395" i="19"/>
  <c r="BM393" i="19"/>
  <c r="U392" i="19"/>
  <c r="BX390" i="19"/>
  <c r="BE389" i="19"/>
  <c r="AM388" i="19"/>
  <c r="V387" i="19"/>
  <c r="C386" i="19"/>
  <c r="BP384" i="19"/>
  <c r="AX383" i="19"/>
  <c r="AZ382" i="19"/>
  <c r="BK381" i="19"/>
  <c r="BV380" i="19"/>
  <c r="CF379" i="19"/>
  <c r="K379" i="19"/>
  <c r="AA378" i="19"/>
  <c r="AU377" i="19"/>
  <c r="BO376" i="19"/>
  <c r="C376" i="19"/>
  <c r="W375" i="19"/>
  <c r="AQ374" i="19"/>
  <c r="BK373" i="19"/>
  <c r="CE372" i="19"/>
  <c r="S372" i="19"/>
  <c r="AM371" i="19"/>
  <c r="BG370" i="19"/>
  <c r="CA369" i="19"/>
  <c r="O369" i="19"/>
  <c r="AI368" i="19"/>
  <c r="BC367" i="19"/>
  <c r="BW366" i="19"/>
  <c r="K366" i="19"/>
  <c r="AE365" i="19"/>
  <c r="AY364" i="19"/>
  <c r="BS363" i="19"/>
  <c r="G363" i="19"/>
  <c r="AA362" i="19"/>
  <c r="AU361" i="19"/>
  <c r="BO360" i="19"/>
  <c r="C360" i="19"/>
  <c r="W359" i="19"/>
  <c r="AQ358" i="19"/>
  <c r="BK357" i="19"/>
  <c r="BT467" i="19"/>
  <c r="BV450" i="19"/>
  <c r="BJ441" i="19"/>
  <c r="BZ434" i="19"/>
  <c r="AR428" i="19"/>
  <c r="C424" i="19"/>
  <c r="BY420" i="19"/>
  <c r="BU417" i="19"/>
  <c r="M415" i="19"/>
  <c r="P413" i="19"/>
  <c r="BD411" i="19"/>
  <c r="L410" i="19"/>
  <c r="AZ408" i="19"/>
  <c r="H407" i="19"/>
  <c r="AV405" i="19"/>
  <c r="D404" i="19"/>
  <c r="AR402" i="19"/>
  <c r="CF400" i="19"/>
  <c r="AN399" i="19"/>
  <c r="CB397" i="19"/>
  <c r="AJ396" i="19"/>
  <c r="BX394" i="19"/>
  <c r="AF393" i="19"/>
  <c r="AV478" i="19"/>
  <c r="BP469" i="19"/>
  <c r="BN456" i="19"/>
  <c r="AY459" i="19"/>
  <c r="BR477" i="19"/>
  <c r="BJ451" i="19"/>
  <c r="V471" i="19"/>
  <c r="CA442" i="19"/>
  <c r="BN446" i="19"/>
  <c r="BT430" i="19"/>
  <c r="BM451" i="19"/>
  <c r="E440" i="19"/>
  <c r="AW429" i="19"/>
  <c r="BQ454" i="19"/>
  <c r="AR453" i="19"/>
  <c r="AC435" i="19"/>
  <c r="AW428" i="19"/>
  <c r="BE468" i="19"/>
  <c r="P452" i="19"/>
  <c r="AI440" i="19"/>
  <c r="AH432" i="19"/>
  <c r="AM426" i="19"/>
  <c r="AT456" i="19"/>
  <c r="AT445" i="19"/>
  <c r="AU436" i="19"/>
  <c r="G429" i="19"/>
  <c r="AH473" i="19"/>
  <c r="AG445" i="19"/>
  <c r="F436" i="19"/>
  <c r="N427" i="19"/>
  <c r="BB421" i="19"/>
  <c r="AH418" i="19"/>
  <c r="AP414" i="19"/>
  <c r="BL461" i="19"/>
  <c r="CF446" i="19"/>
  <c r="BW437" i="19"/>
  <c r="AG432" i="19"/>
  <c r="BL425" i="19"/>
  <c r="BM422" i="19"/>
  <c r="U419" i="19"/>
  <c r="BY415" i="19"/>
  <c r="E457" i="19"/>
  <c r="BO444" i="19"/>
  <c r="BO466" i="19"/>
  <c r="BL456" i="19"/>
  <c r="AK480" i="19"/>
  <c r="AF451" i="19"/>
  <c r="BM462" i="19"/>
  <c r="BY432" i="19"/>
  <c r="BD456" i="19"/>
  <c r="AE429" i="19"/>
  <c r="BP454" i="19"/>
  <c r="F435" i="19"/>
  <c r="M465" i="19"/>
  <c r="AL437" i="19"/>
  <c r="AG425" i="19"/>
  <c r="BF437" i="19"/>
  <c r="N423" i="19"/>
  <c r="BZ415" i="19"/>
  <c r="BR447" i="19"/>
  <c r="CE432" i="19"/>
  <c r="E423" i="19"/>
  <c r="CC416" i="19"/>
  <c r="BL447" i="19"/>
  <c r="BA435" i="19"/>
  <c r="BI424" i="19"/>
  <c r="BP419" i="19"/>
  <c r="T467" i="19"/>
  <c r="CG444" i="19"/>
  <c r="BK433" i="19"/>
  <c r="AY424" i="19"/>
  <c r="CA418" i="19"/>
  <c r="BK414" i="19"/>
  <c r="AI438" i="19"/>
  <c r="BI423" i="19"/>
  <c r="AC413" i="19"/>
  <c r="Q408" i="19"/>
  <c r="BM404" i="19"/>
  <c r="I400" i="19"/>
  <c r="AW396" i="19"/>
  <c r="BY391" i="19"/>
  <c r="AC387" i="19"/>
  <c r="BQ383" i="19"/>
  <c r="E379" i="19"/>
  <c r="BE444" i="19"/>
  <c r="CG427" i="19"/>
  <c r="AK420" i="19"/>
  <c r="AL414" i="19"/>
  <c r="L411" i="19"/>
  <c r="T409" i="19"/>
  <c r="D407" i="19"/>
  <c r="BD404" i="19"/>
  <c r="AV402" i="19"/>
  <c r="BL400" i="19"/>
  <c r="P398" i="19"/>
  <c r="P396" i="19"/>
  <c r="H394" i="19"/>
  <c r="BH391" i="19"/>
  <c r="AZ389" i="19"/>
  <c r="AR387" i="19"/>
  <c r="D385" i="19"/>
  <c r="T383" i="19"/>
  <c r="AV453" i="19"/>
  <c r="O439" i="19"/>
  <c r="BQ429" i="19"/>
  <c r="BF423" i="19"/>
  <c r="BH418" i="19"/>
  <c r="AB415" i="19"/>
  <c r="BC412" i="19"/>
  <c r="W410" i="19"/>
  <c r="O408" i="19"/>
  <c r="O406" i="19"/>
  <c r="BG403" i="19"/>
  <c r="AY401" i="19"/>
  <c r="BG399" i="19"/>
  <c r="AQ397" i="19"/>
  <c r="BO395" i="19"/>
  <c r="CE393" i="19"/>
  <c r="CE391" i="19"/>
  <c r="Q456" i="19"/>
  <c r="AS443" i="19"/>
  <c r="V434" i="19"/>
  <c r="B427" i="19"/>
  <c r="W423" i="19"/>
  <c r="BS419" i="19"/>
  <c r="CE416" i="19"/>
  <c r="AT414" i="19"/>
  <c r="BB412" i="19"/>
  <c r="J411" i="19"/>
  <c r="BF409" i="19"/>
  <c r="N408" i="19"/>
  <c r="J407" i="19"/>
  <c r="CD405" i="19"/>
  <c r="BR404" i="19"/>
  <c r="BV403" i="19"/>
  <c r="BZ402" i="19"/>
  <c r="BN401" i="19"/>
  <c r="BR400" i="19"/>
  <c r="BV399" i="19"/>
  <c r="BJ398" i="19"/>
  <c r="BN397" i="19"/>
  <c r="BR396" i="19"/>
  <c r="BF395" i="19"/>
  <c r="BJ394" i="19"/>
  <c r="BN393" i="19"/>
  <c r="BB392" i="19"/>
  <c r="BF391" i="19"/>
  <c r="BJ390" i="19"/>
  <c r="AX389" i="19"/>
  <c r="BB388" i="19"/>
  <c r="BF387" i="19"/>
  <c r="AT386" i="19"/>
  <c r="AX385" i="19"/>
  <c r="BB384" i="19"/>
  <c r="BP472" i="19"/>
  <c r="AT449" i="19"/>
  <c r="C439" i="19"/>
  <c r="W429" i="19"/>
  <c r="AY423" i="19"/>
  <c r="BN419" i="19"/>
  <c r="AJ415" i="19"/>
  <c r="CG412" i="19"/>
  <c r="I411" i="19"/>
  <c r="BQ408" i="19"/>
  <c r="BY406" i="19"/>
  <c r="CG404" i="19"/>
  <c r="BI402" i="19"/>
  <c r="BQ400" i="19"/>
  <c r="BY398" i="19"/>
  <c r="BA396" i="19"/>
  <c r="BI394" i="19"/>
  <c r="BQ392" i="19"/>
  <c r="BK390" i="19"/>
  <c r="S389" i="19"/>
  <c r="BG387" i="19"/>
  <c r="BU385" i="19"/>
  <c r="AC384" i="19"/>
  <c r="CD382" i="19"/>
  <c r="BB381" i="19"/>
  <c r="AT380" i="19"/>
  <c r="AM379" i="19"/>
  <c r="S378" i="19"/>
  <c r="W377" i="19"/>
  <c r="AA376" i="19"/>
  <c r="O375" i="19"/>
  <c r="S374" i="19"/>
  <c r="W373" i="19"/>
  <c r="K372" i="19"/>
  <c r="O371" i="19"/>
  <c r="S370" i="19"/>
  <c r="G369" i="19"/>
  <c r="K368" i="19"/>
  <c r="O367" i="19"/>
  <c r="C366" i="19"/>
  <c r="G365" i="19"/>
  <c r="K364" i="19"/>
  <c r="O363" i="19"/>
  <c r="S362" i="19"/>
  <c r="AE361" i="19"/>
  <c r="AQ360" i="19"/>
  <c r="BC359" i="19"/>
  <c r="BO358" i="19"/>
  <c r="CA357" i="19"/>
  <c r="AJ472" i="19"/>
  <c r="AM449" i="19"/>
  <c r="BQ439" i="19"/>
  <c r="AO432" i="19"/>
  <c r="CG425" i="19"/>
  <c r="E422" i="19"/>
  <c r="BA418" i="19"/>
  <c r="AH415" i="19"/>
  <c r="CF412" i="19"/>
  <c r="X411" i="19"/>
  <c r="AV409" i="19"/>
  <c r="BT407" i="19"/>
  <c r="L406" i="19"/>
  <c r="AJ404" i="19"/>
  <c r="BH402" i="19"/>
  <c r="BP400" i="19"/>
  <c r="H399" i="19"/>
  <c r="AF397" i="19"/>
  <c r="BD395" i="19"/>
  <c r="CB393" i="19"/>
  <c r="T392" i="19"/>
  <c r="BW390" i="19"/>
  <c r="BD389" i="19"/>
  <c r="AK388" i="19"/>
  <c r="S387" i="19"/>
  <c r="B386" i="19"/>
  <c r="BO384" i="19"/>
  <c r="AW383" i="19"/>
  <c r="AY382" i="19"/>
  <c r="BJ381" i="19"/>
  <c r="BT380" i="19"/>
  <c r="CE379" i="19"/>
  <c r="J379" i="19"/>
  <c r="Z378" i="19"/>
  <c r="AT377" i="19"/>
  <c r="BN376" i="19"/>
  <c r="B376" i="19"/>
  <c r="V375" i="19"/>
  <c r="AP374" i="19"/>
  <c r="BJ373" i="19"/>
  <c r="CD372" i="19"/>
  <c r="R372" i="19"/>
  <c r="AL371" i="19"/>
  <c r="BF370" i="19"/>
  <c r="BZ369" i="19"/>
  <c r="N369" i="19"/>
  <c r="AH368" i="19"/>
  <c r="BB367" i="19"/>
  <c r="BV366" i="19"/>
  <c r="J366" i="19"/>
  <c r="AD365" i="19"/>
  <c r="AX364" i="19"/>
  <c r="BR363" i="19"/>
  <c r="F363" i="19"/>
  <c r="Z362" i="19"/>
  <c r="AT361" i="19"/>
  <c r="BN360" i="19"/>
  <c r="BH467" i="19"/>
  <c r="BN450" i="19"/>
  <c r="BA441" i="19"/>
  <c r="BV434" i="19"/>
  <c r="AP428" i="19"/>
  <c r="CG423" i="19"/>
  <c r="BW420" i="19"/>
  <c r="BS417" i="19"/>
  <c r="J415" i="19"/>
  <c r="N413" i="19"/>
  <c r="BB411" i="19"/>
  <c r="J410" i="19"/>
  <c r="AX408" i="19"/>
  <c r="F407" i="19"/>
  <c r="AT405" i="19"/>
  <c r="B404" i="19"/>
  <c r="AP402" i="19"/>
  <c r="CD400" i="19"/>
  <c r="AL399" i="19"/>
  <c r="BZ397" i="19"/>
  <c r="AH396" i="19"/>
  <c r="BV394" i="19"/>
  <c r="AD393" i="19"/>
  <c r="BR391" i="19"/>
  <c r="AS390" i="19"/>
  <c r="AA389" i="19"/>
  <c r="J388" i="19"/>
  <c r="BW386" i="19"/>
  <c r="BD385" i="19"/>
  <c r="AK384" i="19"/>
  <c r="Y383" i="19"/>
  <c r="AD382" i="19"/>
  <c r="AO381" i="19"/>
  <c r="AZ380" i="19"/>
  <c r="BK379" i="19"/>
  <c r="BV378" i="19"/>
  <c r="H378" i="19"/>
  <c r="AB377" i="19"/>
  <c r="AV376" i="19"/>
  <c r="BP375" i="19"/>
  <c r="D375" i="19"/>
  <c r="X374" i="19"/>
  <c r="AR373" i="19"/>
  <c r="BL372" i="19"/>
  <c r="CF371" i="19"/>
  <c r="T371" i="19"/>
  <c r="AN370" i="19"/>
  <c r="BH369" i="19"/>
  <c r="CB368" i="19"/>
  <c r="P368" i="19"/>
  <c r="AJ367" i="19"/>
  <c r="BD366" i="19"/>
  <c r="BX365" i="19"/>
  <c r="L365" i="19"/>
  <c r="AF364" i="19"/>
  <c r="AZ363" i="19"/>
  <c r="BT362" i="19"/>
  <c r="H362" i="19"/>
  <c r="AB361" i="19"/>
  <c r="AV360" i="19"/>
  <c r="BP359" i="19"/>
  <c r="D359" i="19"/>
  <c r="X358" i="19"/>
  <c r="AR357" i="19"/>
  <c r="Y461" i="19"/>
  <c r="T442" i="19"/>
  <c r="AM475" i="19"/>
  <c r="V457" i="19"/>
  <c r="AE455" i="19"/>
  <c r="BE474" i="19"/>
  <c r="BP450" i="19"/>
  <c r="T458" i="19"/>
  <c r="BM429" i="19"/>
  <c r="AK455" i="19"/>
  <c r="BF428" i="19"/>
  <c r="BD452" i="19"/>
  <c r="BP434" i="19"/>
  <c r="Z459" i="19"/>
  <c r="P437" i="19"/>
  <c r="J478" i="19"/>
  <c r="X437" i="19"/>
  <c r="CD422" i="19"/>
  <c r="BN414" i="19"/>
  <c r="AS447" i="19"/>
  <c r="BP432" i="19"/>
  <c r="CC422" i="19"/>
  <c r="BU416" i="19"/>
  <c r="Z445" i="19"/>
  <c r="BK431" i="19"/>
  <c r="AQ424" i="19"/>
  <c r="CB418" i="19"/>
  <c r="D465" i="19"/>
  <c r="AY442" i="19"/>
  <c r="AT431" i="19"/>
  <c r="BA423" i="19"/>
  <c r="BS418" i="19"/>
  <c r="BO413" i="19"/>
  <c r="B438" i="19"/>
  <c r="F420" i="19"/>
  <c r="U413" i="19"/>
  <c r="CG407" i="19"/>
  <c r="BE404" i="19"/>
  <c r="BQ399" i="19"/>
  <c r="E395" i="19"/>
  <c r="BQ391" i="19"/>
  <c r="M387" i="19"/>
  <c r="BA383" i="19"/>
  <c r="CC378" i="19"/>
  <c r="G443" i="19"/>
  <c r="AT425" i="19"/>
  <c r="BY418" i="19"/>
  <c r="BQ413" i="19"/>
  <c r="BT410" i="19"/>
  <c r="BT408" i="19"/>
  <c r="CB406" i="19"/>
  <c r="AV404" i="19"/>
  <c r="AF402" i="19"/>
  <c r="X400" i="19"/>
  <c r="BX397" i="19"/>
  <c r="BX395" i="19"/>
  <c r="BX393" i="19"/>
  <c r="AB391" i="19"/>
  <c r="AJ389" i="19"/>
  <c r="AB387" i="19"/>
  <c r="CB384" i="19"/>
  <c r="CG480" i="19"/>
  <c r="BZ451" i="19"/>
  <c r="AT437" i="19"/>
  <c r="AI429" i="19"/>
  <c r="H423" i="19"/>
  <c r="AB418" i="19"/>
  <c r="BG414" i="19"/>
  <c r="AU412" i="19"/>
  <c r="CE409" i="19"/>
  <c r="CE407" i="19"/>
  <c r="BW405" i="19"/>
  <c r="AQ403" i="19"/>
  <c r="AI401" i="19"/>
  <c r="AA399" i="19"/>
  <c r="AI397" i="19"/>
  <c r="AQ395" i="19"/>
  <c r="BO393" i="19"/>
  <c r="BG391" i="19"/>
  <c r="AG454" i="19"/>
  <c r="CE442" i="19"/>
  <c r="AM433" i="19"/>
  <c r="BH426" i="19"/>
  <c r="G423" i="19"/>
  <c r="BC419" i="19"/>
  <c r="BO416" i="19"/>
  <c r="AJ414" i="19"/>
  <c r="AL412" i="19"/>
  <c r="B411" i="19"/>
  <c r="AX409" i="19"/>
  <c r="F408" i="19"/>
  <c r="BZ406" i="19"/>
  <c r="BV405" i="19"/>
  <c r="BJ404" i="19"/>
  <c r="BN403" i="19"/>
  <c r="BR402" i="19"/>
  <c r="BF401" i="19"/>
  <c r="BJ400" i="19"/>
  <c r="BN399" i="19"/>
  <c r="BB398" i="19"/>
  <c r="BF397" i="19"/>
  <c r="BJ396" i="19"/>
  <c r="AX395" i="19"/>
  <c r="BB394" i="19"/>
  <c r="BF393" i="19"/>
  <c r="AT392" i="19"/>
  <c r="AX391" i="19"/>
  <c r="BB390" i="19"/>
  <c r="AP389" i="19"/>
  <c r="AT388" i="19"/>
  <c r="AX387" i="19"/>
  <c r="AL386" i="19"/>
  <c r="AP385" i="19"/>
  <c r="AT384" i="19"/>
  <c r="BU467" i="19"/>
  <c r="S448" i="19"/>
  <c r="Q438" i="19"/>
  <c r="AT428" i="19"/>
  <c r="R423" i="19"/>
  <c r="AH419" i="19"/>
  <c r="O415" i="19"/>
  <c r="BQ412" i="19"/>
  <c r="BY410" i="19"/>
  <c r="BA408" i="19"/>
  <c r="BI406" i="19"/>
  <c r="BQ404" i="19"/>
  <c r="AS402" i="19"/>
  <c r="BA400" i="19"/>
  <c r="BI398" i="19"/>
  <c r="AK396" i="19"/>
  <c r="AS394" i="19"/>
  <c r="BA392" i="19"/>
  <c r="AY390" i="19"/>
  <c r="G389" i="19"/>
  <c r="AU387" i="19"/>
  <c r="BJ385" i="19"/>
  <c r="R384" i="19"/>
  <c r="BR382" i="19"/>
  <c r="AR381" i="19"/>
  <c r="AK380" i="19"/>
  <c r="AD379" i="19"/>
  <c r="K378" i="19"/>
  <c r="O377" i="19"/>
  <c r="S376" i="19"/>
  <c r="G375" i="19"/>
  <c r="K374" i="19"/>
  <c r="O373" i="19"/>
  <c r="C372" i="19"/>
  <c r="G371" i="19"/>
  <c r="K370" i="19"/>
  <c r="CE368" i="19"/>
  <c r="C368" i="19"/>
  <c r="G367" i="19"/>
  <c r="CA365" i="19"/>
  <c r="CE364" i="19"/>
  <c r="C364" i="19"/>
  <c r="CE362" i="19"/>
  <c r="K362" i="19"/>
  <c r="W361" i="19"/>
  <c r="AI360" i="19"/>
  <c r="AU359" i="19"/>
  <c r="BG358" i="19"/>
  <c r="BS357" i="19"/>
  <c r="BY464" i="19"/>
  <c r="R448" i="19"/>
  <c r="CE438" i="19"/>
  <c r="BF431" i="19"/>
  <c r="AF425" i="19"/>
  <c r="BE421" i="19"/>
  <c r="U418" i="19"/>
  <c r="BX414" i="19"/>
  <c r="BP412" i="19"/>
  <c r="H411" i="19"/>
  <c r="AF409" i="19"/>
  <c r="BD407" i="19"/>
  <c r="CB405" i="19"/>
  <c r="T404" i="19"/>
  <c r="AB402" i="19"/>
  <c r="AZ400" i="19"/>
  <c r="BX398" i="19"/>
  <c r="P397" i="19"/>
  <c r="AN395" i="19"/>
  <c r="BL393" i="19"/>
  <c r="D392" i="19"/>
  <c r="BI390" i="19"/>
  <c r="AQ389" i="19"/>
  <c r="Z388" i="19"/>
  <c r="G387" i="19"/>
  <c r="BT385" i="19"/>
  <c r="BA384" i="19"/>
  <c r="AM383" i="19"/>
  <c r="AP382" i="19"/>
  <c r="AZ381" i="19"/>
  <c r="BK380" i="19"/>
  <c r="BV379" i="19"/>
  <c r="CG378" i="19"/>
  <c r="R378" i="19"/>
  <c r="AL377" i="19"/>
  <c r="BF376" i="19"/>
  <c r="BZ375" i="19"/>
  <c r="N375" i="19"/>
  <c r="AH374" i="19"/>
  <c r="BB373" i="19"/>
  <c r="BV372" i="19"/>
  <c r="J372" i="19"/>
  <c r="AD371" i="19"/>
  <c r="AX370" i="19"/>
  <c r="BR369" i="19"/>
  <c r="F369" i="19"/>
  <c r="Z368" i="19"/>
  <c r="AT367" i="19"/>
  <c r="BN366" i="19"/>
  <c r="B366" i="19"/>
  <c r="V365" i="19"/>
  <c r="AP364" i="19"/>
  <c r="BJ363" i="19"/>
  <c r="CD362" i="19"/>
  <c r="R362" i="19"/>
  <c r="AL361" i="19"/>
  <c r="BF360" i="19"/>
  <c r="BG464" i="19"/>
  <c r="AE449" i="19"/>
  <c r="AZ440" i="19"/>
  <c r="G434" i="19"/>
  <c r="BN427" i="19"/>
  <c r="AV423" i="19"/>
  <c r="AQ420" i="19"/>
  <c r="AM417" i="19"/>
  <c r="BU414" i="19"/>
  <c r="CD412" i="19"/>
  <c r="AL411" i="19"/>
  <c r="BZ409" i="19"/>
  <c r="AH408" i="19"/>
  <c r="BV406" i="19"/>
  <c r="AD405" i="19"/>
  <c r="BR403" i="19"/>
  <c r="Z402" i="19"/>
  <c r="BN400" i="19"/>
  <c r="V399" i="19"/>
  <c r="BJ397" i="19"/>
  <c r="R396" i="19"/>
  <c r="BF394" i="19"/>
  <c r="N393" i="19"/>
  <c r="BB391" i="19"/>
  <c r="AH390" i="19"/>
  <c r="O389" i="19"/>
  <c r="CB387" i="19"/>
  <c r="BI386" i="19"/>
  <c r="AQ385" i="19"/>
  <c r="Z384" i="19"/>
  <c r="O383" i="19"/>
  <c r="U382" i="19"/>
  <c r="AF381" i="19"/>
  <c r="AQ380" i="19"/>
  <c r="BB379" i="19"/>
  <c r="BL378" i="19"/>
  <c r="CF377" i="19"/>
  <c r="T377" i="19"/>
  <c r="AN376" i="19"/>
  <c r="BH375" i="19"/>
  <c r="CB374" i="19"/>
  <c r="P374" i="19"/>
  <c r="AJ373" i="19"/>
  <c r="BD372" i="19"/>
  <c r="BX371" i="19"/>
  <c r="L371" i="19"/>
  <c r="AF370" i="19"/>
  <c r="AZ369" i="19"/>
  <c r="BT368" i="19"/>
  <c r="H368" i="19"/>
  <c r="AB367" i="19"/>
  <c r="AV366" i="19"/>
  <c r="BP365" i="19"/>
  <c r="D365" i="19"/>
  <c r="X364" i="19"/>
  <c r="AR363" i="19"/>
  <c r="BL362" i="19"/>
  <c r="CF361" i="19"/>
  <c r="T361" i="19"/>
  <c r="AN360" i="19"/>
  <c r="BH359" i="19"/>
  <c r="CB358" i="19"/>
  <c r="P358" i="19"/>
  <c r="AJ357" i="19"/>
  <c r="BQ456" i="19"/>
  <c r="S440" i="19"/>
  <c r="C430" i="19"/>
  <c r="CE422" i="19"/>
  <c r="D418" i="19"/>
  <c r="CG413" i="19"/>
  <c r="AG411" i="19"/>
  <c r="CE408" i="19"/>
  <c r="AX406" i="19"/>
  <c r="K404" i="19"/>
  <c r="BD401" i="19"/>
  <c r="Q399" i="19"/>
  <c r="BO396" i="19"/>
  <c r="AH394" i="19"/>
  <c r="CA391" i="19"/>
  <c r="BW389" i="19"/>
  <c r="CA387" i="19"/>
  <c r="CE385" i="19"/>
  <c r="E384" i="19"/>
  <c r="AJ382" i="19"/>
  <c r="B381" i="19"/>
  <c r="AZ379" i="19"/>
  <c r="Y378" i="19"/>
  <c r="H377" i="19"/>
  <c r="BU375" i="19"/>
  <c r="BB374" i="19"/>
  <c r="AI373" i="19"/>
  <c r="Q372" i="19"/>
  <c r="CF370" i="19"/>
  <c r="BM369" i="19"/>
  <c r="AT368" i="19"/>
  <c r="AA367" i="19"/>
  <c r="I366" i="19"/>
  <c r="BX364" i="19"/>
  <c r="BE363" i="19"/>
  <c r="AL362" i="19"/>
  <c r="S361" i="19"/>
  <c r="E360" i="19"/>
  <c r="C359" i="19"/>
  <c r="B358" i="19"/>
  <c r="D357" i="19"/>
  <c r="X356" i="19"/>
  <c r="AR355" i="19"/>
  <c r="BL354" i="19"/>
  <c r="CF353" i="19"/>
  <c r="T353" i="19"/>
  <c r="AN352" i="19"/>
  <c r="BH351" i="19"/>
  <c r="CB350" i="19"/>
  <c r="P350" i="19"/>
  <c r="AJ349" i="19"/>
  <c r="BD348" i="19"/>
  <c r="BX347" i="19"/>
  <c r="L347" i="19"/>
  <c r="AF346" i="19"/>
  <c r="AZ345" i="19"/>
  <c r="BT344" i="19"/>
  <c r="H344" i="19"/>
  <c r="AB343" i="19"/>
  <c r="AV342" i="19"/>
  <c r="BP341" i="19"/>
  <c r="D341" i="19"/>
  <c r="X340" i="19"/>
  <c r="AR339" i="19"/>
  <c r="BL338" i="19"/>
  <c r="CF337" i="19"/>
  <c r="T337" i="19"/>
  <c r="AN336" i="19"/>
  <c r="BH335" i="19"/>
  <c r="BO456" i="19"/>
  <c r="R440" i="19"/>
  <c r="BD429" i="19"/>
  <c r="BP422" i="19"/>
  <c r="C418" i="19"/>
  <c r="CF413" i="19"/>
  <c r="AF411" i="19"/>
  <c r="BY408" i="19"/>
  <c r="AQ406" i="19"/>
  <c r="J404" i="19"/>
  <c r="BC401" i="19"/>
  <c r="P399" i="19"/>
  <c r="BI396" i="19"/>
  <c r="AA394" i="19"/>
  <c r="BZ391" i="19"/>
  <c r="BU389" i="19"/>
  <c r="BZ387" i="19"/>
  <c r="CB385" i="19"/>
  <c r="B384" i="19"/>
  <c r="AI382" i="19"/>
  <c r="CG380" i="19"/>
  <c r="AY379" i="19"/>
  <c r="W378" i="19"/>
  <c r="E377" i="19"/>
  <c r="BT375" i="19"/>
  <c r="BA374" i="19"/>
  <c r="AH373" i="19"/>
  <c r="O372" i="19"/>
  <c r="CC370" i="19"/>
  <c r="BL369" i="19"/>
  <c r="AS368" i="19"/>
  <c r="Z367" i="19"/>
  <c r="G366" i="19"/>
  <c r="BU364" i="19"/>
  <c r="BD363" i="19"/>
  <c r="AK362" i="19"/>
  <c r="R361" i="19"/>
  <c r="D360" i="19"/>
  <c r="B359" i="19"/>
  <c r="CG357" i="19"/>
  <c r="C357" i="19"/>
  <c r="W356" i="19"/>
  <c r="AQ355" i="19"/>
  <c r="BK354" i="19"/>
  <c r="CE353" i="19"/>
  <c r="S353" i="19"/>
  <c r="AM352" i="19"/>
  <c r="BG351" i="19"/>
  <c r="CA350" i="19"/>
  <c r="O350" i="19"/>
  <c r="AI349" i="19"/>
  <c r="BC348" i="19"/>
  <c r="BW347" i="19"/>
  <c r="K347" i="19"/>
  <c r="AE346" i="19"/>
  <c r="AY345" i="19"/>
  <c r="BS344" i="19"/>
  <c r="G344" i="19"/>
  <c r="AA343" i="19"/>
  <c r="AU342" i="19"/>
  <c r="BO341" i="19"/>
  <c r="C341" i="19"/>
  <c r="W340" i="19"/>
  <c r="AQ339" i="19"/>
  <c r="G453" i="19"/>
  <c r="AW438" i="19"/>
  <c r="Q428" i="19"/>
  <c r="D422" i="19"/>
  <c r="W417" i="19"/>
  <c r="AO413" i="19"/>
  <c r="CF410" i="19"/>
  <c r="AS408" i="19"/>
  <c r="K406" i="19"/>
  <c r="BJ403" i="19"/>
  <c r="W401" i="19"/>
  <c r="BP398" i="19"/>
  <c r="AC396" i="19"/>
  <c r="CA393" i="19"/>
  <c r="AT391" i="19"/>
  <c r="AV389" i="19"/>
  <c r="AY387" i="19"/>
  <c r="BC385" i="19"/>
  <c r="BG383" i="19"/>
  <c r="P382" i="19"/>
  <c r="BO380" i="19"/>
  <c r="AG379" i="19"/>
  <c r="G378" i="19"/>
  <c r="BU376" i="19"/>
  <c r="BD375" i="19"/>
  <c r="AK374" i="19"/>
  <c r="R373" i="19"/>
  <c r="CE371" i="19"/>
  <c r="BM370" i="19"/>
  <c r="AV369" i="19"/>
  <c r="AC368" i="19"/>
  <c r="J367" i="19"/>
  <c r="BW365" i="19"/>
  <c r="BE364" i="19"/>
  <c r="AN363" i="19"/>
  <c r="U362" i="19"/>
  <c r="B361" i="19"/>
  <c r="BV359" i="19"/>
  <c r="BU358" i="19"/>
  <c r="BT357" i="19"/>
  <c r="BY356" i="19"/>
  <c r="M356" i="19"/>
  <c r="AG355" i="19"/>
  <c r="BA354" i="19"/>
  <c r="BU353" i="19"/>
  <c r="I353" i="19"/>
  <c r="AC352" i="19"/>
  <c r="AW351" i="19"/>
  <c r="BQ350" i="19"/>
  <c r="E350" i="19"/>
  <c r="Y349" i="19"/>
  <c r="AS348" i="19"/>
  <c r="BM347" i="19"/>
  <c r="CG346" i="19"/>
  <c r="U346" i="19"/>
  <c r="AO345" i="19"/>
  <c r="BI344" i="19"/>
  <c r="CC343" i="19"/>
  <c r="Q343" i="19"/>
  <c r="AK342" i="19"/>
  <c r="BE341" i="19"/>
  <c r="BY340" i="19"/>
  <c r="M340" i="19"/>
  <c r="AG339" i="19"/>
  <c r="BA338" i="19"/>
  <c r="BU337" i="19"/>
  <c r="I337" i="19"/>
  <c r="AC336" i="19"/>
  <c r="AW335" i="19"/>
  <c r="B475" i="19"/>
  <c r="AS446" i="19"/>
  <c r="BA446" i="19"/>
  <c r="M428" i="19"/>
  <c r="BQ418" i="19"/>
  <c r="BO412" i="19"/>
  <c r="BX408" i="19"/>
  <c r="G405" i="19"/>
  <c r="I401" i="19"/>
  <c r="V397" i="19"/>
  <c r="X393" i="19"/>
  <c r="BT389" i="19"/>
  <c r="BK386" i="19"/>
  <c r="BB383" i="19"/>
  <c r="V381" i="19"/>
  <c r="C379" i="19"/>
  <c r="C377" i="19"/>
  <c r="J375" i="19"/>
  <c r="M373" i="19"/>
  <c r="Q371" i="19"/>
  <c r="S369" i="19"/>
  <c r="Y367" i="19"/>
  <c r="AF365" i="19"/>
  <c r="AH363" i="19"/>
  <c r="AK361" i="19"/>
  <c r="AY359" i="19"/>
  <c r="CE357" i="19"/>
  <c r="AW356" i="19"/>
  <c r="AK478" i="19"/>
  <c r="AT453" i="19"/>
  <c r="AS470" i="19"/>
  <c r="BZ464" i="19"/>
  <c r="Z441" i="19"/>
  <c r="Q451" i="19"/>
  <c r="AN482" i="19"/>
  <c r="BZ452" i="19"/>
  <c r="BQ427" i="19"/>
  <c r="BM447" i="19"/>
  <c r="BB431" i="19"/>
  <c r="BY455" i="19"/>
  <c r="AT435" i="19"/>
  <c r="BQ466" i="19"/>
  <c r="BS433" i="19"/>
  <c r="AD421" i="19"/>
  <c r="AH414" i="19"/>
  <c r="N446" i="19"/>
  <c r="BO431" i="19"/>
  <c r="BI421" i="19"/>
  <c r="BT479" i="19"/>
  <c r="CC443" i="19"/>
  <c r="N431" i="19"/>
  <c r="AH424" i="19"/>
  <c r="AN418" i="19"/>
  <c r="AP455" i="19"/>
  <c r="AO441" i="19"/>
  <c r="X429" i="19"/>
  <c r="AI423" i="19"/>
  <c r="AY417" i="19"/>
  <c r="S467" i="19"/>
  <c r="J433" i="19"/>
  <c r="AP419" i="19"/>
  <c r="Y412" i="19"/>
  <c r="BQ407" i="19"/>
  <c r="U403" i="19"/>
  <c r="BA399" i="19"/>
  <c r="CC394" i="19"/>
  <c r="AK391" i="19"/>
  <c r="BU386" i="19"/>
  <c r="I382" i="19"/>
  <c r="BU378" i="19"/>
  <c r="AU437" i="19"/>
  <c r="U425" i="19"/>
  <c r="AC418" i="19"/>
  <c r="D413" i="19"/>
  <c r="BL410" i="19"/>
  <c r="BD408" i="19"/>
  <c r="X406" i="19"/>
  <c r="X404" i="19"/>
  <c r="X402" i="19"/>
  <c r="BH399" i="19"/>
  <c r="BP397" i="19"/>
  <c r="BH395" i="19"/>
  <c r="AB393" i="19"/>
  <c r="L391" i="19"/>
  <c r="AB389" i="19"/>
  <c r="BL386" i="19"/>
  <c r="BT384" i="19"/>
  <c r="CB476" i="19"/>
  <c r="AD447" i="19"/>
  <c r="BK436" i="19"/>
  <c r="C429" i="19"/>
  <c r="L422" i="19"/>
  <c r="L418" i="19"/>
  <c r="AV414" i="19"/>
  <c r="BW411" i="19"/>
  <c r="BO409" i="19"/>
  <c r="BG407" i="19"/>
  <c r="S405" i="19"/>
  <c r="AI403" i="19"/>
  <c r="AA401" i="19"/>
  <c r="CA398" i="19"/>
  <c r="AA397" i="19"/>
  <c r="AA395" i="19"/>
  <c r="S393" i="19"/>
  <c r="BQ480" i="19"/>
  <c r="AS453" i="19"/>
  <c r="CB439" i="19"/>
  <c r="BB432" i="19"/>
  <c r="AI426" i="19"/>
  <c r="K422" i="19"/>
  <c r="AM419" i="19"/>
  <c r="AI416" i="19"/>
  <c r="BY413" i="19"/>
  <c r="V412" i="19"/>
  <c r="BZ410" i="19"/>
  <c r="R409" i="19"/>
  <c r="CD407" i="19"/>
  <c r="BR406" i="19"/>
  <c r="AX405" i="19"/>
  <c r="BB404" i="19"/>
  <c r="BF403" i="19"/>
  <c r="AT402" i="19"/>
  <c r="AX401" i="19"/>
  <c r="BB400" i="19"/>
  <c r="AP399" i="19"/>
  <c r="AT398" i="19"/>
  <c r="AX397" i="19"/>
  <c r="AL396" i="19"/>
  <c r="AP395" i="19"/>
  <c r="AT394" i="19"/>
  <c r="AH393" i="19"/>
  <c r="AL392" i="19"/>
  <c r="AP391" i="19"/>
  <c r="AD390" i="19"/>
  <c r="AH389" i="19"/>
  <c r="AL388" i="19"/>
  <c r="Z387" i="19"/>
  <c r="AD386" i="19"/>
  <c r="AH385" i="19"/>
  <c r="V384" i="19"/>
  <c r="CC464" i="19"/>
  <c r="O447" i="19"/>
  <c r="BL435" i="19"/>
  <c r="BT427" i="19"/>
  <c r="BR422" i="19"/>
  <c r="V418" i="19"/>
  <c r="BY414" i="19"/>
  <c r="BA412" i="19"/>
  <c r="AC410" i="19"/>
  <c r="AK408" i="19"/>
  <c r="AS406" i="19"/>
  <c r="U404" i="19"/>
  <c r="AC402" i="19"/>
  <c r="AK400" i="19"/>
  <c r="M398" i="19"/>
  <c r="U396" i="19"/>
  <c r="AC394" i="19"/>
  <c r="E392" i="19"/>
  <c r="AK390" i="19"/>
  <c r="BY388" i="19"/>
  <c r="H387" i="19"/>
  <c r="AV385" i="19"/>
  <c r="D384" i="19"/>
  <c r="AQ382" i="19"/>
  <c r="AI381" i="19"/>
  <c r="AB380" i="19"/>
  <c r="B379" i="19"/>
  <c r="C378" i="19"/>
  <c r="G377" i="19"/>
  <c r="CA375" i="19"/>
  <c r="CE374" i="19"/>
  <c r="C374" i="19"/>
  <c r="BW372" i="19"/>
  <c r="CA371" i="19"/>
  <c r="CE370" i="19"/>
  <c r="BS369" i="19"/>
  <c r="BW368" i="19"/>
  <c r="CA367" i="19"/>
  <c r="BO366" i="19"/>
  <c r="BS365" i="19"/>
  <c r="BW364" i="19"/>
  <c r="BK363" i="19"/>
  <c r="BW362" i="19"/>
  <c r="C362" i="19"/>
  <c r="O361" i="19"/>
  <c r="AA360" i="19"/>
  <c r="AM359" i="19"/>
  <c r="AY358" i="19"/>
  <c r="BC357" i="19"/>
  <c r="AS462" i="19"/>
  <c r="M447" i="19"/>
  <c r="O438" i="19"/>
  <c r="BU430" i="19"/>
  <c r="BX424" i="19"/>
  <c r="Y421" i="19"/>
  <c r="AO417" i="19"/>
  <c r="BB414" i="19"/>
  <c r="AZ412" i="19"/>
  <c r="BX410" i="19"/>
  <c r="P409" i="19"/>
  <c r="AN407" i="19"/>
  <c r="BL405" i="19"/>
  <c r="BT403" i="19"/>
  <c r="L402" i="19"/>
  <c r="AJ400" i="19"/>
  <c r="BH398" i="19"/>
  <c r="CF396" i="19"/>
  <c r="X395" i="19"/>
  <c r="AV393" i="19"/>
  <c r="BT391" i="19"/>
  <c r="AX390" i="19"/>
  <c r="AE389" i="19"/>
  <c r="L388" i="19"/>
  <c r="BY386" i="19"/>
  <c r="BG385" i="19"/>
  <c r="AP384" i="19"/>
  <c r="AA383" i="19"/>
  <c r="AF382" i="19"/>
  <c r="AQ381" i="19"/>
  <c r="BB380" i="19"/>
  <c r="BM379" i="19"/>
  <c r="BX378" i="19"/>
  <c r="J378" i="19"/>
  <c r="AD377" i="19"/>
  <c r="AX376" i="19"/>
  <c r="BR375" i="19"/>
  <c r="F375" i="19"/>
  <c r="Z374" i="19"/>
  <c r="AT373" i="19"/>
  <c r="BN372" i="19"/>
  <c r="B372" i="19"/>
  <c r="V371" i="19"/>
  <c r="AP370" i="19"/>
  <c r="BJ369" i="19"/>
  <c r="CD368" i="19"/>
  <c r="R368" i="19"/>
  <c r="AL367" i="19"/>
  <c r="BF366" i="19"/>
  <c r="BZ365" i="19"/>
  <c r="N365" i="19"/>
  <c r="AH364" i="19"/>
  <c r="BB363" i="19"/>
  <c r="BV362" i="19"/>
  <c r="J362" i="19"/>
  <c r="AD361" i="19"/>
  <c r="AX360" i="19"/>
  <c r="AK462" i="19"/>
  <c r="M448" i="19"/>
  <c r="BK439" i="19"/>
  <c r="U433" i="19"/>
  <c r="O427" i="19"/>
  <c r="O423" i="19"/>
  <c r="K420" i="19"/>
  <c r="G417" i="19"/>
  <c r="AZ414" i="19"/>
  <c r="BN412" i="19"/>
  <c r="V411" i="19"/>
  <c r="BJ409" i="19"/>
  <c r="R408" i="19"/>
  <c r="BF406" i="19"/>
  <c r="N405" i="19"/>
  <c r="BB403" i="19"/>
  <c r="J402" i="19"/>
  <c r="AX400" i="19"/>
  <c r="F399" i="19"/>
  <c r="AT397" i="19"/>
  <c r="B396" i="19"/>
  <c r="AP394" i="19"/>
  <c r="CD392" i="19"/>
  <c r="AM391" i="19"/>
  <c r="T390" i="19"/>
  <c r="CG388" i="19"/>
  <c r="BO387" i="19"/>
  <c r="AX386" i="19"/>
  <c r="AE385" i="19"/>
  <c r="L384" i="19"/>
  <c r="C383" i="19"/>
  <c r="L382" i="19"/>
  <c r="W381" i="19"/>
  <c r="AH380" i="19"/>
  <c r="AR379" i="19"/>
  <c r="BD378" i="19"/>
  <c r="BX377" i="19"/>
  <c r="L377" i="19"/>
  <c r="AF376" i="19"/>
  <c r="AZ375" i="19"/>
  <c r="BT374" i="19"/>
  <c r="H374" i="19"/>
  <c r="AB373" i="19"/>
  <c r="AV372" i="19"/>
  <c r="BP371" i="19"/>
  <c r="D371" i="19"/>
  <c r="X370" i="19"/>
  <c r="AR369" i="19"/>
  <c r="BL368" i="19"/>
  <c r="CF367" i="19"/>
  <c r="T367" i="19"/>
  <c r="AN366" i="19"/>
  <c r="BH365" i="19"/>
  <c r="CB364" i="19"/>
  <c r="P364" i="19"/>
  <c r="AJ363" i="19"/>
  <c r="BD362" i="19"/>
  <c r="BX361" i="19"/>
  <c r="L361" i="19"/>
  <c r="AF360" i="19"/>
  <c r="AZ359" i="19"/>
  <c r="BT358" i="19"/>
  <c r="H358" i="19"/>
  <c r="AB357" i="19"/>
  <c r="CB453" i="19"/>
  <c r="AC439" i="19"/>
  <c r="BS428" i="19"/>
  <c r="U422" i="19"/>
  <c r="Z417" i="19"/>
  <c r="AZ413" i="19"/>
  <c r="N411" i="19"/>
  <c r="BG408" i="19"/>
  <c r="T406" i="19"/>
  <c r="BM403" i="19"/>
  <c r="AE401" i="19"/>
  <c r="CD398" i="19"/>
  <c r="AQ396" i="19"/>
  <c r="D394" i="19"/>
  <c r="AW391" i="19"/>
  <c r="BC389" i="19"/>
  <c r="BJ387" i="19"/>
  <c r="BL385" i="19"/>
  <c r="BO383" i="19"/>
  <c r="T382" i="19"/>
  <c r="BS380" i="19"/>
  <c r="AN379" i="19"/>
  <c r="M378" i="19"/>
  <c r="BZ376" i="19"/>
  <c r="BG375" i="19"/>
  <c r="AO374" i="19"/>
  <c r="X373" i="19"/>
  <c r="E372" i="19"/>
  <c r="BR370" i="19"/>
  <c r="AY369" i="19"/>
  <c r="AG368" i="19"/>
  <c r="P367" i="19"/>
  <c r="CC365" i="19"/>
  <c r="BJ364" i="19"/>
  <c r="AQ363" i="19"/>
  <c r="Y362" i="19"/>
  <c r="H361" i="19"/>
  <c r="BZ359" i="19"/>
  <c r="BY358" i="19"/>
  <c r="BW357" i="19"/>
  <c r="CB356" i="19"/>
  <c r="P356" i="19"/>
  <c r="AJ355" i="19"/>
  <c r="BD354" i="19"/>
  <c r="BX353" i="19"/>
  <c r="L353" i="19"/>
  <c r="AF352" i="19"/>
  <c r="AZ351" i="19"/>
  <c r="BT350" i="19"/>
  <c r="H350" i="19"/>
  <c r="AB349" i="19"/>
  <c r="AV348" i="19"/>
  <c r="BP347" i="19"/>
  <c r="D347" i="19"/>
  <c r="X346" i="19"/>
  <c r="AR345" i="19"/>
  <c r="BL344" i="19"/>
  <c r="CF343" i="19"/>
  <c r="T343" i="19"/>
  <c r="AN342" i="19"/>
  <c r="BH341" i="19"/>
  <c r="CB340" i="19"/>
  <c r="P340" i="19"/>
  <c r="AJ339" i="19"/>
  <c r="BD338" i="19"/>
  <c r="BX337" i="19"/>
  <c r="L337" i="19"/>
  <c r="AF336" i="19"/>
  <c r="AZ335" i="19"/>
  <c r="W453" i="19"/>
  <c r="CC438" i="19"/>
  <c r="BR428" i="19"/>
  <c r="T422" i="19"/>
  <c r="Y417" i="19"/>
  <c r="AR413" i="19"/>
  <c r="G411" i="19"/>
  <c r="BF408" i="19"/>
  <c r="S406" i="19"/>
  <c r="BL403" i="19"/>
  <c r="Y401" i="19"/>
  <c r="BW398" i="19"/>
  <c r="AP396" i="19"/>
  <c r="C394" i="19"/>
  <c r="AV391" i="19"/>
  <c r="AY389" i="19"/>
  <c r="BD387" i="19"/>
  <c r="BK385" i="19"/>
  <c r="BM383" i="19"/>
  <c r="S382" i="19"/>
  <c r="BQ380" i="19"/>
  <c r="AJ379" i="19"/>
  <c r="L378" i="19"/>
  <c r="BY376" i="19"/>
  <c r="BF375" i="19"/>
  <c r="AM374" i="19"/>
  <c r="U373" i="19"/>
  <c r="D372" i="19"/>
  <c r="BQ370" i="19"/>
  <c r="AX369" i="19"/>
  <c r="AE368" i="19"/>
  <c r="M367" i="19"/>
  <c r="CB365" i="19"/>
  <c r="BI364" i="19"/>
  <c r="AP363" i="19"/>
  <c r="W362" i="19"/>
  <c r="E361" i="19"/>
  <c r="BY359" i="19"/>
  <c r="BX358" i="19"/>
  <c r="BV357" i="19"/>
  <c r="CA356" i="19"/>
  <c r="O356" i="19"/>
  <c r="AI355" i="19"/>
  <c r="BC354" i="19"/>
  <c r="BW353" i="19"/>
  <c r="K353" i="19"/>
  <c r="AE352" i="19"/>
  <c r="AY351" i="19"/>
  <c r="BS350" i="19"/>
  <c r="G350" i="19"/>
  <c r="AA349" i="19"/>
  <c r="AU348" i="19"/>
  <c r="BO347" i="19"/>
  <c r="C347" i="19"/>
  <c r="W346" i="19"/>
  <c r="AQ345" i="19"/>
  <c r="BK344" i="19"/>
  <c r="CE343" i="19"/>
  <c r="S343" i="19"/>
  <c r="AM342" i="19"/>
  <c r="BG341" i="19"/>
  <c r="CA340" i="19"/>
  <c r="O340" i="19"/>
  <c r="AI339" i="19"/>
  <c r="P450" i="19"/>
  <c r="AC437" i="19"/>
  <c r="AN427" i="19"/>
  <c r="AN421" i="19"/>
  <c r="AS416" i="19"/>
  <c r="I413" i="19"/>
  <c r="BG410" i="19"/>
  <c r="Z408" i="19"/>
  <c r="BS405" i="19"/>
  <c r="AF403" i="19"/>
  <c r="BY400" i="19"/>
  <c r="AQ398" i="19"/>
  <c r="J396" i="19"/>
  <c r="BC393" i="19"/>
  <c r="W391" i="19"/>
  <c r="Y389" i="19"/>
  <c r="AE387" i="19"/>
  <c r="AL385" i="19"/>
  <c r="AP383" i="19"/>
  <c r="CF381" i="19"/>
  <c r="AY380" i="19"/>
  <c r="R379" i="19"/>
  <c r="CB377" i="19"/>
  <c r="BI376" i="19"/>
  <c r="AP375" i="19"/>
  <c r="W374" i="19"/>
  <c r="E373" i="19"/>
  <c r="BT371" i="19"/>
  <c r="BA370" i="19"/>
  <c r="AH369" i="19"/>
  <c r="O368" i="19"/>
  <c r="CC366" i="19"/>
  <c r="BL365" i="19"/>
  <c r="AS364" i="19"/>
  <c r="Z363" i="19"/>
  <c r="G362" i="19"/>
  <c r="BU360" i="19"/>
  <c r="BL359" i="19"/>
  <c r="BJ358" i="19"/>
  <c r="BI357" i="19"/>
  <c r="BQ356" i="19"/>
  <c r="E356" i="19"/>
  <c r="Y355" i="19"/>
  <c r="AS354" i="19"/>
  <c r="BM353" i="19"/>
  <c r="CG352" i="19"/>
  <c r="U352" i="19"/>
  <c r="AO351" i="19"/>
  <c r="BI350" i="19"/>
  <c r="CC349" i="19"/>
  <c r="Q349" i="19"/>
  <c r="AK348" i="19"/>
  <c r="BE347" i="19"/>
  <c r="BY346" i="19"/>
  <c r="M346" i="19"/>
  <c r="AG345" i="19"/>
  <c r="BA344" i="19"/>
  <c r="BU343" i="19"/>
  <c r="I343" i="19"/>
  <c r="AC342" i="19"/>
  <c r="AW341" i="19"/>
  <c r="BQ340" i="19"/>
  <c r="E340" i="19"/>
  <c r="Y339" i="19"/>
  <c r="AS338" i="19"/>
  <c r="BM337" i="19"/>
  <c r="CG336" i="19"/>
  <c r="U336" i="19"/>
  <c r="AO335" i="19"/>
  <c r="AB466" i="19"/>
  <c r="AL444" i="19"/>
  <c r="Z443" i="19"/>
  <c r="Y426" i="19"/>
  <c r="BT417" i="19"/>
  <c r="AC412" i="19"/>
  <c r="AP408" i="19"/>
  <c r="AR404" i="19"/>
  <c r="AY400" i="19"/>
  <c r="BH396" i="19"/>
  <c r="BW392" i="19"/>
  <c r="AM389" i="19"/>
  <c r="AC386" i="19"/>
  <c r="W383" i="19"/>
  <c r="CF380" i="19"/>
  <c r="BN378" i="19"/>
  <c r="BQ376" i="19"/>
  <c r="BS374" i="19"/>
  <c r="BX372" i="19"/>
  <c r="CA370" i="19"/>
  <c r="B369" i="19"/>
  <c r="E367" i="19"/>
  <c r="I365" i="19"/>
  <c r="K363" i="19"/>
  <c r="Q361" i="19"/>
  <c r="AK359" i="19"/>
  <c r="BO357" i="19"/>
  <c r="AC465" i="19"/>
  <c r="AK464" i="19"/>
  <c r="BT478" i="19"/>
  <c r="AC440" i="19"/>
  <c r="AO449" i="19"/>
  <c r="N467" i="19"/>
  <c r="AQ427" i="19"/>
  <c r="BQ441" i="19"/>
  <c r="AP446" i="19"/>
  <c r="BV420" i="19"/>
  <c r="H456" i="19"/>
  <c r="CA427" i="19"/>
  <c r="CC418" i="19"/>
  <c r="W438" i="19"/>
  <c r="AN422" i="19"/>
  <c r="H416" i="19"/>
  <c r="R437" i="19"/>
  <c r="M425" i="19"/>
  <c r="AQ415" i="19"/>
  <c r="AA432" i="19"/>
  <c r="H414" i="19"/>
  <c r="CC406" i="19"/>
  <c r="Y400" i="19"/>
  <c r="BI393" i="19"/>
  <c r="AW386" i="19"/>
  <c r="BM380" i="19"/>
  <c r="CA435" i="19"/>
  <c r="BQ420" i="19"/>
  <c r="AF412" i="19"/>
  <c r="AN408" i="19"/>
  <c r="AR405" i="19"/>
  <c r="AR401" i="19"/>
  <c r="BD398" i="19"/>
  <c r="BL394" i="19"/>
  <c r="D391" i="19"/>
  <c r="CF387" i="19"/>
  <c r="X384" i="19"/>
  <c r="AJ454" i="19"/>
  <c r="Y434" i="19"/>
  <c r="AV421" i="19"/>
  <c r="AW415" i="19"/>
  <c r="AA411" i="19"/>
  <c r="W408" i="19"/>
  <c r="BC404" i="19"/>
  <c r="K401" i="19"/>
  <c r="O398" i="19"/>
  <c r="BK394" i="19"/>
  <c r="AM392" i="19"/>
  <c r="AC447" i="19"/>
  <c r="S432" i="19"/>
  <c r="J424" i="19"/>
  <c r="BG418" i="19"/>
  <c r="BE414" i="19"/>
  <c r="BV411" i="19"/>
  <c r="B409" i="19"/>
  <c r="Z407" i="19"/>
  <c r="AH405" i="19"/>
  <c r="CD403" i="19"/>
  <c r="V402" i="19"/>
  <c r="AT400" i="19"/>
  <c r="J399" i="19"/>
  <c r="R397" i="19"/>
  <c r="CD395" i="19"/>
  <c r="F394" i="19"/>
  <c r="AD392" i="19"/>
  <c r="BZ390" i="19"/>
  <c r="R389" i="19"/>
  <c r="BN387" i="19"/>
  <c r="F386" i="19"/>
  <c r="N384" i="19"/>
  <c r="AH452" i="19"/>
  <c r="K434" i="19"/>
  <c r="D424" i="19"/>
  <c r="J417" i="19"/>
  <c r="AK412" i="19"/>
  <c r="AW409" i="19"/>
  <c r="BM405" i="19"/>
  <c r="Y403" i="19"/>
  <c r="AO399" i="19"/>
  <c r="E396" i="19"/>
  <c r="Q393" i="19"/>
  <c r="L390" i="19"/>
  <c r="BT387" i="19"/>
  <c r="I385" i="19"/>
  <c r="AH382" i="19"/>
  <c r="BL380" i="19"/>
  <c r="BP378" i="19"/>
  <c r="AE377" i="19"/>
  <c r="BC375" i="19"/>
  <c r="CA373" i="19"/>
  <c r="AQ372" i="19"/>
  <c r="AY370" i="19"/>
  <c r="AE369" i="19"/>
  <c r="AM367" i="19"/>
  <c r="BK365" i="19"/>
  <c r="AA364" i="19"/>
  <c r="BG362" i="19"/>
  <c r="AM361" i="19"/>
  <c r="CA359" i="19"/>
  <c r="AI358" i="19"/>
  <c r="W357" i="19"/>
  <c r="CD444" i="19"/>
  <c r="AA433" i="19"/>
  <c r="Q423" i="19"/>
  <c r="I417" i="19"/>
  <c r="BA413" i="19"/>
  <c r="AR410" i="19"/>
  <c r="D408" i="19"/>
  <c r="CF404" i="19"/>
  <c r="CB401" i="19"/>
  <c r="BD399" i="19"/>
  <c r="AZ396" i="19"/>
  <c r="L394" i="19"/>
  <c r="AD391" i="19"/>
  <c r="Q389" i="19"/>
  <c r="AT387" i="19"/>
  <c r="AG385" i="19"/>
  <c r="BJ383" i="19"/>
  <c r="E382" i="19"/>
  <c r="AS380" i="19"/>
  <c r="AB379" i="19"/>
  <c r="BZ377" i="19"/>
  <c r="BV376" i="19"/>
  <c r="AT375" i="19"/>
  <c r="R374" i="19"/>
  <c r="N373" i="19"/>
  <c r="BR371" i="19"/>
  <c r="BN370" i="19"/>
  <c r="AL369" i="19"/>
  <c r="J368" i="19"/>
  <c r="F367" i="19"/>
  <c r="BJ365" i="19"/>
  <c r="BF364" i="19"/>
  <c r="AD363" i="19"/>
  <c r="B362" i="19"/>
  <c r="CD360" i="19"/>
  <c r="BP457" i="19"/>
  <c r="BJ442" i="19"/>
  <c r="BP430" i="19"/>
  <c r="BO422" i="19"/>
  <c r="AX467" i="19"/>
  <c r="AE459" i="19"/>
  <c r="BQ440" i="19"/>
  <c r="BI438" i="19"/>
  <c r="Q441" i="19"/>
  <c r="O466" i="19"/>
  <c r="K427" i="19"/>
  <c r="AI435" i="19"/>
  <c r="BR444" i="19"/>
  <c r="F419" i="19"/>
  <c r="AX455" i="19"/>
  <c r="F426" i="19"/>
  <c r="AR474" i="19"/>
  <c r="BS437" i="19"/>
  <c r="P422" i="19"/>
  <c r="BX415" i="19"/>
  <c r="B437" i="19"/>
  <c r="AY421" i="19"/>
  <c r="S415" i="19"/>
  <c r="BT425" i="19"/>
  <c r="CC413" i="19"/>
  <c r="AK405" i="19"/>
  <c r="BM398" i="19"/>
  <c r="G464" i="19"/>
  <c r="AO454" i="19"/>
  <c r="P430" i="19"/>
  <c r="BA458" i="19"/>
  <c r="F434" i="19"/>
  <c r="O441" i="19"/>
  <c r="Z455" i="19"/>
  <c r="AA428" i="19"/>
  <c r="J428" i="19"/>
  <c r="F417" i="19"/>
  <c r="BZ439" i="19"/>
  <c r="AK421" i="19"/>
  <c r="F456" i="19"/>
  <c r="L430" i="19"/>
  <c r="BD420" i="19"/>
  <c r="H452" i="19"/>
  <c r="H429" i="19"/>
  <c r="BS420" i="19"/>
  <c r="B452" i="19"/>
  <c r="M424" i="19"/>
  <c r="I410" i="19"/>
  <c r="BU402" i="19"/>
  <c r="M397" i="19"/>
  <c r="BY389" i="19"/>
  <c r="I384" i="19"/>
  <c r="T451" i="19"/>
  <c r="L424" i="19"/>
  <c r="CC414" i="19"/>
  <c r="AF410" i="19"/>
  <c r="L407" i="19"/>
  <c r="AR403" i="19"/>
  <c r="AR399" i="19"/>
  <c r="AN396" i="19"/>
  <c r="BT392" i="19"/>
  <c r="BP389" i="19"/>
  <c r="X386" i="19"/>
  <c r="BN473" i="19"/>
  <c r="CG442" i="19"/>
  <c r="AS425" i="19"/>
  <c r="D420" i="19"/>
  <c r="AA413" i="19"/>
  <c r="AY409" i="19"/>
  <c r="AU406" i="19"/>
  <c r="BS402" i="19"/>
  <c r="BO399" i="19"/>
  <c r="BC396" i="19"/>
  <c r="C393" i="19"/>
  <c r="BB460" i="19"/>
  <c r="N439" i="19"/>
  <c r="AC427" i="19"/>
  <c r="AE421" i="19"/>
  <c r="C416" i="19"/>
  <c r="R413" i="19"/>
  <c r="V410" i="19"/>
  <c r="BB408" i="19"/>
  <c r="AD406" i="19"/>
  <c r="AT404" i="19"/>
  <c r="J403" i="19"/>
  <c r="AH401" i="19"/>
  <c r="CD399" i="19"/>
  <c r="V398" i="19"/>
  <c r="AD396" i="19"/>
  <c r="BZ394" i="19"/>
  <c r="R393" i="19"/>
  <c r="BN391" i="19"/>
  <c r="F390" i="19"/>
  <c r="AD388" i="19"/>
  <c r="BZ386" i="19"/>
  <c r="B385" i="19"/>
  <c r="BN383" i="19"/>
  <c r="BK441" i="19"/>
  <c r="U427" i="19"/>
  <c r="AT420" i="19"/>
  <c r="AI414" i="19"/>
  <c r="Y411" i="19"/>
  <c r="BU407" i="19"/>
  <c r="E404" i="19"/>
  <c r="Q401" i="19"/>
  <c r="BM397" i="19"/>
  <c r="BY394" i="19"/>
  <c r="AQ391" i="19"/>
  <c r="BN388" i="19"/>
  <c r="AP386" i="19"/>
  <c r="AN383" i="19"/>
  <c r="CC381" i="19"/>
  <c r="BN379" i="19"/>
  <c r="CA377" i="19"/>
  <c r="AQ376" i="19"/>
  <c r="BO374" i="19"/>
  <c r="AE373" i="19"/>
  <c r="BC371" i="19"/>
  <c r="BK369" i="19"/>
  <c r="AA368" i="19"/>
  <c r="AY366" i="19"/>
  <c r="O365" i="19"/>
  <c r="AM363" i="19"/>
  <c r="CA361" i="19"/>
  <c r="BG360" i="19"/>
  <c r="O359" i="19"/>
  <c r="C358" i="19"/>
  <c r="BV455" i="19"/>
  <c r="AF437" i="19"/>
  <c r="R427" i="19"/>
  <c r="M420" i="19"/>
  <c r="BD415" i="19"/>
  <c r="D412" i="19"/>
  <c r="CF408" i="19"/>
  <c r="AR406" i="19"/>
  <c r="AN403" i="19"/>
  <c r="P401" i="19"/>
  <c r="L398" i="19"/>
  <c r="H395" i="19"/>
  <c r="AZ392" i="19"/>
  <c r="W390" i="19"/>
  <c r="AY388" i="19"/>
  <c r="AM386" i="19"/>
  <c r="AB384" i="19"/>
  <c r="BQ382" i="19"/>
  <c r="Y381" i="19"/>
  <c r="H380" i="19"/>
  <c r="AX378" i="19"/>
  <c r="V377" i="19"/>
  <c r="R376" i="19"/>
  <c r="BV374" i="19"/>
  <c r="BR373" i="19"/>
  <c r="AP372" i="19"/>
  <c r="N371" i="19"/>
  <c r="BO451" i="19"/>
  <c r="X432" i="19"/>
  <c r="Y450" i="19"/>
  <c r="Q442" i="19"/>
  <c r="BQ442" i="19"/>
  <c r="BL427" i="19"/>
  <c r="AD445" i="19"/>
  <c r="AK419" i="19"/>
  <c r="BJ430" i="19"/>
  <c r="AF416" i="19"/>
  <c r="AH428" i="19"/>
  <c r="K415" i="19"/>
  <c r="B417" i="19"/>
  <c r="BU404" i="19"/>
  <c r="CG393" i="19"/>
  <c r="E385" i="19"/>
  <c r="AA446" i="19"/>
  <c r="CG420" i="19"/>
  <c r="BH411" i="19"/>
  <c r="H406" i="19"/>
  <c r="CF401" i="19"/>
  <c r="T397" i="19"/>
  <c r="AV392" i="19"/>
  <c r="H388" i="19"/>
  <c r="AR383" i="19"/>
  <c r="BV440" i="19"/>
  <c r="AC424" i="19"/>
  <c r="AA414" i="19"/>
  <c r="AQ409" i="19"/>
  <c r="C405" i="19"/>
  <c r="AE400" i="19"/>
  <c r="G396" i="19"/>
  <c r="BK392" i="19"/>
  <c r="N445" i="19"/>
  <c r="J426" i="19"/>
  <c r="G419" i="19"/>
  <c r="AH413" i="19"/>
  <c r="N410" i="19"/>
  <c r="AX407" i="19"/>
  <c r="R405" i="19"/>
  <c r="B403" i="19"/>
  <c r="BZ400" i="19"/>
  <c r="AL398" i="19"/>
  <c r="V396" i="19"/>
  <c r="N394" i="19"/>
  <c r="N392" i="19"/>
  <c r="CD389" i="19"/>
  <c r="BV387" i="19"/>
  <c r="BF385" i="19"/>
  <c r="BB462" i="19"/>
  <c r="CD434" i="19"/>
  <c r="Z421" i="19"/>
  <c r="M414" i="19"/>
  <c r="BM409" i="19"/>
  <c r="AG405" i="19"/>
  <c r="CG400" i="19"/>
  <c r="Q397" i="19"/>
  <c r="BU391" i="19"/>
  <c r="AA388" i="19"/>
  <c r="W385" i="19"/>
  <c r="O382" i="19"/>
  <c r="BE379" i="19"/>
  <c r="AM377" i="19"/>
  <c r="AM375" i="19"/>
  <c r="BO372" i="19"/>
  <c r="BW370" i="19"/>
  <c r="BG368" i="19"/>
  <c r="AQ366" i="19"/>
  <c r="AI364" i="19"/>
  <c r="AQ362" i="19"/>
  <c r="AY360" i="19"/>
  <c r="BW358" i="19"/>
  <c r="X460" i="19"/>
  <c r="AT436" i="19"/>
  <c r="AX423" i="19"/>
  <c r="AC416" i="19"/>
  <c r="BT411" i="19"/>
  <c r="T408" i="19"/>
  <c r="AZ404" i="19"/>
  <c r="T400" i="19"/>
  <c r="BP396" i="19"/>
  <c r="CF392" i="19"/>
  <c r="K390" i="19"/>
  <c r="BE387" i="19"/>
  <c r="H385" i="19"/>
  <c r="BH382" i="19"/>
  <c r="CD380" i="19"/>
  <c r="BO378" i="19"/>
  <c r="N377" i="19"/>
  <c r="BB375" i="19"/>
  <c r="B374" i="19"/>
  <c r="AH372" i="19"/>
  <c r="BV370" i="19"/>
  <c r="AD369" i="19"/>
  <c r="BZ367" i="19"/>
  <c r="AP366" i="19"/>
  <c r="F365" i="19"/>
  <c r="BZ363" i="19"/>
  <c r="AP362" i="19"/>
  <c r="F361" i="19"/>
  <c r="BN455" i="19"/>
  <c r="L438" i="19"/>
  <c r="AW426" i="19"/>
  <c r="W421" i="19"/>
  <c r="CA415" i="19"/>
  <c r="AX412" i="19"/>
  <c r="AP410" i="19"/>
  <c r="BR407" i="19"/>
  <c r="BJ405" i="19"/>
  <c r="F403" i="19"/>
  <c r="AH400" i="19"/>
  <c r="Z398" i="19"/>
  <c r="BB395" i="19"/>
  <c r="AT393" i="19"/>
  <c r="CF390" i="19"/>
  <c r="BV388" i="19"/>
  <c r="P387" i="19"/>
  <c r="F385" i="19"/>
  <c r="AI383" i="19"/>
  <c r="BP381" i="19"/>
  <c r="X380" i="19"/>
  <c r="H379" i="19"/>
  <c r="BH377" i="19"/>
  <c r="BD376" i="19"/>
  <c r="AB375" i="19"/>
  <c r="CF373" i="19"/>
  <c r="CB372" i="19"/>
  <c r="AZ371" i="19"/>
  <c r="AV370" i="19"/>
  <c r="T369" i="19"/>
  <c r="BX367" i="19"/>
  <c r="BT366" i="19"/>
  <c r="AR365" i="19"/>
  <c r="AN364" i="19"/>
  <c r="L363" i="19"/>
  <c r="BP361" i="19"/>
  <c r="BL360" i="19"/>
  <c r="AJ359" i="19"/>
  <c r="AF358" i="19"/>
  <c r="BP478" i="19"/>
  <c r="BN437" i="19"/>
  <c r="BF425" i="19"/>
  <c r="Q419" i="19"/>
  <c r="W413" i="19"/>
  <c r="S410" i="19"/>
  <c r="O407" i="19"/>
  <c r="AT403" i="19"/>
  <c r="AP400" i="19"/>
  <c r="AL397" i="19"/>
  <c r="BK393" i="19"/>
  <c r="BV390" i="19"/>
  <c r="AJ388" i="19"/>
  <c r="AO385" i="19"/>
  <c r="N383" i="19"/>
  <c r="AE381" i="19"/>
  <c r="X379" i="19"/>
  <c r="BF377" i="19"/>
  <c r="N376" i="19"/>
  <c r="AC374" i="19"/>
  <c r="BQ372" i="19"/>
  <c r="Y371" i="19"/>
  <c r="AN369" i="19"/>
  <c r="CB367" i="19"/>
  <c r="AJ366" i="19"/>
  <c r="AW364" i="19"/>
  <c r="E363" i="19"/>
  <c r="AS361" i="19"/>
  <c r="BO359" i="19"/>
  <c r="AS358" i="19"/>
  <c r="V357" i="19"/>
  <c r="H356" i="19"/>
  <c r="L355" i="19"/>
  <c r="P354" i="19"/>
  <c r="D353" i="19"/>
  <c r="H352" i="19"/>
  <c r="L351" i="19"/>
  <c r="CF349" i="19"/>
  <c r="D349" i="19"/>
  <c r="H348" i="19"/>
  <c r="CB346" i="19"/>
  <c r="CF345" i="19"/>
  <c r="D345" i="19"/>
  <c r="BX343" i="19"/>
  <c r="CB342" i="19"/>
  <c r="CF341" i="19"/>
  <c r="BT340" i="19"/>
  <c r="BX339" i="19"/>
  <c r="CB338" i="19"/>
  <c r="BP337" i="19"/>
  <c r="BT336" i="19"/>
  <c r="BX335" i="19"/>
  <c r="AU451" i="19"/>
  <c r="W435" i="19"/>
  <c r="S424" i="19"/>
  <c r="BH416" i="19"/>
  <c r="AY412" i="19"/>
  <c r="AU409" i="19"/>
  <c r="BU405" i="19"/>
  <c r="BQ402" i="19"/>
  <c r="BM399" i="19"/>
  <c r="L396" i="19"/>
  <c r="H393" i="19"/>
  <c r="AC390" i="19"/>
  <c r="AL387" i="19"/>
  <c r="CF384" i="19"/>
  <c r="BK382" i="19"/>
  <c r="BD380" i="19"/>
  <c r="BZ378" i="19"/>
  <c r="AF377" i="19"/>
  <c r="AS375" i="19"/>
  <c r="CG373" i="19"/>
  <c r="AO372" i="19"/>
  <c r="BC370" i="19"/>
  <c r="K369" i="19"/>
  <c r="AY367" i="19"/>
  <c r="BN365" i="19"/>
  <c r="V364" i="19"/>
  <c r="BJ362" i="19"/>
  <c r="BY360" i="19"/>
  <c r="AS359" i="19"/>
  <c r="V358" i="19"/>
  <c r="BS356" i="19"/>
  <c r="BW355" i="19"/>
  <c r="CA354" i="19"/>
  <c r="BO353" i="19"/>
  <c r="BS352" i="19"/>
  <c r="BW351" i="19"/>
  <c r="BK350" i="19"/>
  <c r="BO349" i="19"/>
  <c r="BS348" i="19"/>
  <c r="BG347" i="19"/>
  <c r="BK346" i="19"/>
  <c r="BO345" i="19"/>
  <c r="BC344" i="19"/>
  <c r="BG343" i="19"/>
  <c r="BK342" i="19"/>
  <c r="AY341" i="19"/>
  <c r="BC340" i="19"/>
  <c r="BG339" i="19"/>
  <c r="BI448" i="19"/>
  <c r="BC433" i="19"/>
  <c r="AE423" i="19"/>
  <c r="CB415" i="19"/>
  <c r="S412" i="19"/>
  <c r="O409" i="19"/>
  <c r="AO405" i="19"/>
  <c r="AK402" i="19"/>
  <c r="AG399" i="19"/>
  <c r="BL395" i="19"/>
  <c r="BH392" i="19"/>
  <c r="D390" i="19"/>
  <c r="K387" i="19"/>
  <c r="BG384" i="19"/>
  <c r="AS382" i="19"/>
  <c r="AL380" i="19"/>
  <c r="BH378" i="19"/>
  <c r="P377" i="19"/>
  <c r="AC375" i="19"/>
  <c r="BQ373" i="19"/>
  <c r="Y372" i="19"/>
  <c r="AM370" i="19"/>
  <c r="CA368" i="19"/>
  <c r="AI367" i="19"/>
  <c r="AX365" i="19"/>
  <c r="F364" i="19"/>
  <c r="AT362" i="19"/>
  <c r="BI360" i="19"/>
  <c r="AF359" i="19"/>
  <c r="I358" i="19"/>
  <c r="BI356" i="19"/>
  <c r="BM355" i="19"/>
  <c r="BQ354" i="19"/>
  <c r="BE353" i="19"/>
  <c r="BI352" i="19"/>
  <c r="BM351" i="19"/>
  <c r="BA350" i="19"/>
  <c r="BE349" i="19"/>
  <c r="BI348" i="19"/>
  <c r="AW347" i="19"/>
  <c r="BA346" i="19"/>
  <c r="BE345" i="19"/>
  <c r="AS344" i="19"/>
  <c r="AW343" i="19"/>
  <c r="BA342" i="19"/>
  <c r="AO341" i="19"/>
  <c r="AS340" i="19"/>
  <c r="AW339" i="19"/>
  <c r="AK338" i="19"/>
  <c r="AO337" i="19"/>
  <c r="AS336" i="19"/>
  <c r="AG335" i="19"/>
  <c r="CB454" i="19"/>
  <c r="BM456" i="19"/>
  <c r="H425" i="19"/>
  <c r="X415" i="19"/>
  <c r="CA409" i="19"/>
  <c r="C404" i="19"/>
  <c r="O399" i="19"/>
  <c r="U394" i="19"/>
  <c r="C389" i="19"/>
  <c r="N385" i="19"/>
  <c r="BO381" i="19"/>
  <c r="AR378" i="19"/>
  <c r="F376" i="19"/>
  <c r="BA373" i="19"/>
  <c r="BI370" i="19"/>
  <c r="W368" i="19"/>
  <c r="BT365" i="19"/>
  <c r="BZ362" i="19"/>
  <c r="AO360" i="19"/>
  <c r="AJ358" i="19"/>
  <c r="AI356" i="19"/>
  <c r="P355" i="19"/>
  <c r="CD353" i="19"/>
  <c r="BM352" i="19"/>
  <c r="AT351" i="19"/>
  <c r="AA350" i="19"/>
  <c r="H349" i="19"/>
  <c r="BV347" i="19"/>
  <c r="U472" i="19"/>
  <c r="BJ435" i="19"/>
  <c r="AZ422" i="19"/>
  <c r="L415" i="19"/>
  <c r="BQ410" i="19"/>
  <c r="CD406" i="19"/>
  <c r="CF402" i="19"/>
  <c r="G399" i="19"/>
  <c r="P395" i="19"/>
  <c r="AG391" i="19"/>
  <c r="T388" i="19"/>
  <c r="K385" i="19"/>
  <c r="AB382" i="19"/>
  <c r="K380" i="19"/>
  <c r="CG377" i="19"/>
  <c r="E376" i="19"/>
  <c r="G374" i="19"/>
  <c r="L372" i="19"/>
  <c r="O370" i="19"/>
  <c r="V368" i="19"/>
  <c r="Y366" i="19"/>
  <c r="AC364" i="19"/>
  <c r="AE362" i="19"/>
  <c r="AK360" i="19"/>
  <c r="BP358" i="19"/>
  <c r="O357" i="19"/>
  <c r="CA355" i="19"/>
  <c r="BH354" i="19"/>
  <c r="AP353" i="19"/>
  <c r="Y352" i="19"/>
  <c r="F351" i="19"/>
  <c r="BS349" i="19"/>
  <c r="BG469" i="19"/>
  <c r="AD435" i="19"/>
  <c r="AJ422" i="19"/>
  <c r="CG414" i="19"/>
  <c r="BA410" i="19"/>
  <c r="BO406" i="19"/>
  <c r="CD402" i="19"/>
  <c r="CF398" i="19"/>
  <c r="G395" i="19"/>
  <c r="V391" i="19"/>
  <c r="K388" i="19"/>
  <c r="C385" i="19"/>
  <c r="Z382" i="19"/>
  <c r="D380" i="19"/>
  <c r="BY377" i="19"/>
  <c r="CD375" i="19"/>
  <c r="E374" i="19"/>
  <c r="G372" i="19"/>
  <c r="L370" i="19"/>
  <c r="N368" i="19"/>
  <c r="T366" i="19"/>
  <c r="Y364" i="19"/>
  <c r="AC362" i="19"/>
  <c r="AE360" i="19"/>
  <c r="BI358" i="19"/>
  <c r="J357" i="19"/>
  <c r="BY355" i="19"/>
  <c r="BF354" i="19"/>
  <c r="AM353" i="19"/>
  <c r="T352" i="19"/>
  <c r="B351" i="19"/>
  <c r="BQ349" i="19"/>
  <c r="BS467" i="19"/>
  <c r="BW434" i="19"/>
  <c r="V422" i="19"/>
  <c r="CF414" i="19"/>
  <c r="AZ410" i="19"/>
  <c r="BG406" i="19"/>
  <c r="BP402" i="19"/>
  <c r="CE398" i="19"/>
  <c r="CG394" i="19"/>
  <c r="S391" i="19"/>
  <c r="E388" i="19"/>
  <c r="CE384" i="19"/>
  <c r="V382" i="19"/>
  <c r="C380" i="19"/>
  <c r="BW377" i="19"/>
  <c r="CB375" i="19"/>
  <c r="CE373" i="19"/>
  <c r="F372" i="19"/>
  <c r="I370" i="19"/>
  <c r="M368" i="19"/>
  <c r="O366" i="19"/>
  <c r="U364" i="19"/>
  <c r="AB362" i="19"/>
  <c r="AD360" i="19"/>
  <c r="BH358" i="19"/>
  <c r="H357" i="19"/>
  <c r="BV355" i="19"/>
  <c r="BE354" i="19"/>
  <c r="AL353" i="19"/>
  <c r="S352" i="19"/>
  <c r="CF350" i="19"/>
  <c r="BN349" i="19"/>
  <c r="BX454" i="19"/>
  <c r="BG420" i="19"/>
  <c r="BK409" i="19"/>
  <c r="C402" i="19"/>
  <c r="R394" i="19"/>
  <c r="AI387" i="19"/>
  <c r="BM381" i="19"/>
  <c r="AN377" i="19"/>
  <c r="AX373" i="19"/>
  <c r="BE369" i="19"/>
  <c r="BM365" i="19"/>
  <c r="BV361" i="19"/>
  <c r="AC358" i="19"/>
  <c r="BA355" i="19"/>
  <c r="O353" i="19"/>
  <c r="BJ350" i="19"/>
  <c r="AO348" i="19"/>
  <c r="G347" i="19"/>
  <c r="BR345" i="19"/>
  <c r="AY344" i="19"/>
  <c r="AF343" i="19"/>
  <c r="N342" i="19"/>
  <c r="CC340" i="19"/>
  <c r="BJ339" i="19"/>
  <c r="BB338" i="19"/>
  <c r="BA337" i="19"/>
  <c r="AY336" i="19"/>
  <c r="AX335" i="19"/>
  <c r="BH334" i="19"/>
  <c r="CB333" i="19"/>
  <c r="P333" i="19"/>
  <c r="AJ332" i="19"/>
  <c r="BD331" i="19"/>
  <c r="BX330" i="19"/>
  <c r="L330" i="19"/>
  <c r="AF329" i="19"/>
  <c r="AZ328" i="19"/>
  <c r="BT327" i="19"/>
  <c r="H327" i="19"/>
  <c r="AB326" i="19"/>
  <c r="AV325" i="19"/>
  <c r="BP324" i="19"/>
  <c r="D324" i="19"/>
  <c r="X323" i="19"/>
  <c r="AR322" i="19"/>
  <c r="BL321" i="19"/>
  <c r="CF320" i="19"/>
  <c r="T320" i="19"/>
  <c r="AN319" i="19"/>
  <c r="BH318" i="19"/>
  <c r="CB317" i="19"/>
  <c r="P317" i="19"/>
  <c r="AJ316" i="19"/>
  <c r="BD315" i="19"/>
  <c r="BX314" i="19"/>
  <c r="L314" i="19"/>
  <c r="AF313" i="19"/>
  <c r="AZ312" i="19"/>
  <c r="BT311" i="19"/>
  <c r="H311" i="19"/>
  <c r="AB310" i="19"/>
  <c r="AV309" i="19"/>
  <c r="BP308" i="19"/>
  <c r="D308" i="19"/>
  <c r="X307" i="19"/>
  <c r="AR306" i="19"/>
  <c r="BL305" i="19"/>
  <c r="CF304" i="19"/>
  <c r="BX426" i="19"/>
  <c r="AQ412" i="19"/>
  <c r="BI404" i="19"/>
  <c r="BX396" i="19"/>
  <c r="AW389" i="19"/>
  <c r="AH383" i="19"/>
  <c r="BS378" i="19"/>
  <c r="CC374" i="19"/>
  <c r="C371" i="19"/>
  <c r="K367" i="19"/>
  <c r="U363" i="19"/>
  <c r="AO359" i="19"/>
  <c r="AO356" i="19"/>
  <c r="C354" i="19"/>
  <c r="AX351" i="19"/>
  <c r="N349" i="19"/>
  <c r="AX347" i="19"/>
  <c r="V346" i="19"/>
  <c r="E345" i="19"/>
  <c r="BR343" i="19"/>
  <c r="AY342" i="19"/>
  <c r="AF341" i="19"/>
  <c r="N340" i="19"/>
  <c r="CF338" i="19"/>
  <c r="CE337" i="19"/>
  <c r="CD336" i="19"/>
  <c r="CB335" i="19"/>
  <c r="CF334" i="19"/>
  <c r="BK450" i="19"/>
  <c r="T431" i="19"/>
  <c r="M450" i="19"/>
  <c r="L440" i="19"/>
  <c r="AD431" i="19"/>
  <c r="AT426" i="19"/>
  <c r="BM440" i="19"/>
  <c r="E419" i="19"/>
  <c r="AS429" i="19"/>
  <c r="CC454" i="19"/>
  <c r="BU427" i="19"/>
  <c r="AL456" i="19"/>
  <c r="BB416" i="19"/>
  <c r="I402" i="19"/>
  <c r="AO392" i="19"/>
  <c r="Q384" i="19"/>
  <c r="BN445" i="19"/>
  <c r="BM417" i="19"/>
  <c r="BD410" i="19"/>
  <c r="BP405" i="19"/>
  <c r="D401" i="19"/>
  <c r="L397" i="19"/>
  <c r="AN392" i="19"/>
  <c r="BP387" i="19"/>
  <c r="AB383" i="19"/>
  <c r="BY435" i="19"/>
  <c r="AF421" i="19"/>
  <c r="AU413" i="19"/>
  <c r="C409" i="19"/>
  <c r="AM404" i="19"/>
  <c r="G400" i="19"/>
  <c r="CE395" i="19"/>
  <c r="BZ476" i="19"/>
  <c r="AU439" i="19"/>
  <c r="AT424" i="19"/>
  <c r="AA418" i="19"/>
  <c r="Z413" i="19"/>
  <c r="CD409" i="19"/>
  <c r="R407" i="19"/>
  <c r="J405" i="19"/>
  <c r="AL402" i="19"/>
  <c r="V400" i="19"/>
  <c r="AD398" i="19"/>
  <c r="N396" i="19"/>
  <c r="CD393" i="19"/>
  <c r="BV391" i="19"/>
  <c r="BV389" i="19"/>
  <c r="R387" i="19"/>
  <c r="Z385" i="19"/>
  <c r="AB460" i="19"/>
  <c r="AC433" i="19"/>
  <c r="BZ420" i="19"/>
  <c r="AG413" i="19"/>
  <c r="AG409" i="19"/>
  <c r="Q405" i="19"/>
  <c r="U400" i="19"/>
  <c r="BU395" i="19"/>
  <c r="BE391" i="19"/>
  <c r="M388" i="19"/>
  <c r="BC384" i="19"/>
  <c r="F382" i="19"/>
  <c r="AV379" i="19"/>
  <c r="CE376" i="19"/>
  <c r="BW374" i="19"/>
  <c r="BG372" i="19"/>
  <c r="AQ370" i="19"/>
  <c r="AY368" i="19"/>
  <c r="AI366" i="19"/>
  <c r="S364" i="19"/>
  <c r="AI362" i="19"/>
  <c r="S360" i="19"/>
  <c r="AA358" i="19"/>
  <c r="CA457" i="19"/>
  <c r="BK435" i="19"/>
  <c r="BQ422" i="19"/>
  <c r="CC415" i="19"/>
  <c r="AN411" i="19"/>
  <c r="X407" i="19"/>
  <c r="BD403" i="19"/>
  <c r="D400" i="19"/>
  <c r="T396" i="19"/>
  <c r="BP392" i="19"/>
  <c r="CC389" i="19"/>
  <c r="AF387" i="19"/>
  <c r="CA384" i="19"/>
  <c r="W382" i="19"/>
  <c r="AJ380" i="19"/>
  <c r="BF378" i="19"/>
  <c r="F377" i="19"/>
  <c r="AL375" i="19"/>
  <c r="BZ373" i="19"/>
  <c r="Z372" i="19"/>
  <c r="AH370" i="19"/>
  <c r="V369" i="19"/>
  <c r="BR367" i="19"/>
  <c r="AH366" i="19"/>
  <c r="CD364" i="19"/>
  <c r="AT363" i="19"/>
  <c r="AH362" i="19"/>
  <c r="BV360" i="19"/>
  <c r="BY453" i="19"/>
  <c r="Z437" i="19"/>
  <c r="CB425" i="19"/>
  <c r="BK419" i="19"/>
  <c r="BA415" i="19"/>
  <c r="AH412" i="19"/>
  <c r="Z410" i="19"/>
  <c r="BB407" i="19"/>
  <c r="CD404" i="19"/>
  <c r="BV402" i="19"/>
  <c r="R400" i="19"/>
  <c r="J398" i="19"/>
  <c r="AL395" i="19"/>
  <c r="BN392" i="19"/>
  <c r="BS390" i="19"/>
  <c r="BH388" i="19"/>
  <c r="C387" i="19"/>
  <c r="BX384" i="19"/>
  <c r="BY382" i="19"/>
  <c r="BG381" i="19"/>
  <c r="O380" i="19"/>
  <c r="CE378" i="19"/>
  <c r="AZ377" i="19"/>
  <c r="X376" i="19"/>
  <c r="T375" i="19"/>
  <c r="BX373" i="19"/>
  <c r="BT372" i="19"/>
  <c r="AR371" i="19"/>
  <c r="P370" i="19"/>
  <c r="L369" i="19"/>
  <c r="BP367" i="19"/>
  <c r="BL366" i="19"/>
  <c r="AJ365" i="19"/>
  <c r="H364" i="19"/>
  <c r="D363" i="19"/>
  <c r="BH361" i="19"/>
  <c r="BD360" i="19"/>
  <c r="AB359" i="19"/>
  <c r="CF357" i="19"/>
  <c r="AZ469" i="19"/>
  <c r="AR436" i="19"/>
  <c r="BW424" i="19"/>
  <c r="AZ418" i="19"/>
  <c r="BY412" i="19"/>
  <c r="BU409" i="19"/>
  <c r="BQ406" i="19"/>
  <c r="P403" i="19"/>
  <c r="L400" i="19"/>
  <c r="H397" i="19"/>
  <c r="AM393" i="19"/>
  <c r="BA390" i="19"/>
  <c r="R388" i="19"/>
  <c r="X385" i="19"/>
  <c r="CE382" i="19"/>
  <c r="R381" i="19"/>
  <c r="I379" i="19"/>
  <c r="AS377" i="19"/>
  <c r="CG375" i="19"/>
  <c r="O374" i="19"/>
  <c r="BC372" i="19"/>
  <c r="K371" i="19"/>
  <c r="Z369" i="19"/>
  <c r="BN367" i="19"/>
  <c r="V366" i="19"/>
  <c r="AK364" i="19"/>
  <c r="BY362" i="19"/>
  <c r="AG361" i="19"/>
  <c r="BE359" i="19"/>
  <c r="AH358" i="19"/>
  <c r="M357" i="19"/>
  <c r="CF355" i="19"/>
  <c r="D355" i="19"/>
  <c r="H354" i="19"/>
  <c r="CB352" i="19"/>
  <c r="CF351" i="19"/>
  <c r="D351" i="19"/>
  <c r="BX349" i="19"/>
  <c r="CB348" i="19"/>
  <c r="CF347" i="19"/>
  <c r="BT346" i="19"/>
  <c r="BX345" i="19"/>
  <c r="CB344" i="19"/>
  <c r="BP343" i="19"/>
  <c r="BT342" i="19"/>
  <c r="BX341" i="19"/>
  <c r="BL340" i="19"/>
  <c r="BP339" i="19"/>
  <c r="BT338" i="19"/>
  <c r="BH337" i="19"/>
  <c r="BL336" i="19"/>
  <c r="BP335" i="19"/>
  <c r="BO448" i="19"/>
  <c r="BI433" i="19"/>
  <c r="AG423" i="19"/>
  <c r="L416" i="19"/>
  <c r="AA412" i="19"/>
  <c r="W409" i="19"/>
  <c r="BB405" i="19"/>
  <c r="AX402" i="19"/>
  <c r="AT399" i="19"/>
  <c r="BS395" i="19"/>
  <c r="BO392" i="19"/>
  <c r="J390" i="19"/>
  <c r="O387" i="19"/>
  <c r="BI384" i="19"/>
  <c r="AU382" i="19"/>
  <c r="AN380" i="19"/>
  <c r="BJ378" i="19"/>
  <c r="R377" i="19"/>
  <c r="AG375" i="19"/>
  <c r="BU373" i="19"/>
  <c r="AC372" i="19"/>
  <c r="AR370" i="19"/>
  <c r="CF368" i="19"/>
  <c r="AN367" i="19"/>
  <c r="BA365" i="19"/>
  <c r="I364" i="19"/>
  <c r="AW362" i="19"/>
  <c r="BK360" i="19"/>
  <c r="AH359" i="19"/>
  <c r="L358" i="19"/>
  <c r="BK356" i="19"/>
  <c r="BO355" i="19"/>
  <c r="BS354" i="19"/>
  <c r="BG353" i="19"/>
  <c r="BK352" i="19"/>
  <c r="BO351" i="19"/>
  <c r="BC350" i="19"/>
  <c r="BG349" i="19"/>
  <c r="BK348" i="19"/>
  <c r="AY347" i="19"/>
  <c r="BC346" i="19"/>
  <c r="BG345" i="19"/>
  <c r="AU344" i="19"/>
  <c r="AY343" i="19"/>
  <c r="BC342" i="19"/>
  <c r="AQ341" i="19"/>
  <c r="AU340" i="19"/>
  <c r="AY339" i="19"/>
  <c r="AW446" i="19"/>
  <c r="G432" i="19"/>
  <c r="BA422" i="19"/>
  <c r="AR415" i="19"/>
  <c r="CA411" i="19"/>
  <c r="BW408" i="19"/>
  <c r="V405" i="19"/>
  <c r="R402" i="19"/>
  <c r="N399" i="19"/>
  <c r="AM395" i="19"/>
  <c r="AI392" i="19"/>
  <c r="BO389" i="19"/>
  <c r="BV386" i="19"/>
  <c r="AJ384" i="19"/>
  <c r="AC382" i="19"/>
  <c r="V380" i="19"/>
  <c r="AT378" i="19"/>
  <c r="B377" i="19"/>
  <c r="Q375" i="19"/>
  <c r="BE373" i="19"/>
  <c r="M372" i="19"/>
  <c r="AB370" i="19"/>
  <c r="BP368" i="19"/>
  <c r="X367" i="19"/>
  <c r="AK365" i="19"/>
  <c r="BY363" i="19"/>
  <c r="AG362" i="19"/>
  <c r="AU360" i="19"/>
  <c r="U359" i="19"/>
  <c r="CD357" i="19"/>
  <c r="BA356" i="19"/>
  <c r="BE355" i="19"/>
  <c r="BI354" i="19"/>
  <c r="AW353" i="19"/>
  <c r="BA352" i="19"/>
  <c r="BE351" i="19"/>
  <c r="AS350" i="19"/>
  <c r="AW349" i="19"/>
  <c r="BA348" i="19"/>
  <c r="AO347" i="19"/>
  <c r="AS346" i="19"/>
  <c r="AW345" i="19"/>
  <c r="AK344" i="19"/>
  <c r="AO343" i="19"/>
  <c r="AS342" i="19"/>
  <c r="AG341" i="19"/>
  <c r="AK340" i="19"/>
  <c r="AO339" i="19"/>
  <c r="AC338" i="19"/>
  <c r="AG337" i="19"/>
  <c r="AK336" i="19"/>
  <c r="Y335" i="19"/>
  <c r="E453" i="19"/>
  <c r="BR450" i="19"/>
  <c r="BO423" i="19"/>
  <c r="AS414" i="19"/>
  <c r="AL409" i="19"/>
  <c r="AV403" i="19"/>
  <c r="BG398" i="19"/>
  <c r="BS393" i="19"/>
  <c r="BG388" i="19"/>
  <c r="BQ384" i="19"/>
  <c r="AV381" i="19"/>
  <c r="V378" i="19"/>
  <c r="BQ375" i="19"/>
  <c r="AG373" i="19"/>
  <c r="AL370" i="19"/>
  <c r="CG367" i="19"/>
  <c r="AW365" i="19"/>
  <c r="BC362" i="19"/>
  <c r="T360" i="19"/>
  <c r="Q358" i="19"/>
  <c r="V356" i="19"/>
  <c r="E355" i="19"/>
  <c r="BR353" i="19"/>
  <c r="AY352" i="19"/>
  <c r="AF351" i="19"/>
  <c r="N350" i="19"/>
  <c r="CC348" i="19"/>
  <c r="BJ347" i="19"/>
  <c r="AN461" i="19"/>
  <c r="BG433" i="19"/>
  <c r="BS421" i="19"/>
  <c r="AR414" i="19"/>
  <c r="AA410" i="19"/>
  <c r="AI406" i="19"/>
  <c r="AQ402" i="19"/>
  <c r="BA398" i="19"/>
  <c r="BN394" i="19"/>
  <c r="CD390" i="19"/>
  <c r="BR387" i="19"/>
  <c r="BH384" i="19"/>
  <c r="H382" i="19"/>
  <c r="BS379" i="19"/>
  <c r="BL377" i="19"/>
  <c r="BN375" i="19"/>
  <c r="BT373" i="19"/>
  <c r="BY371" i="19"/>
  <c r="CC369" i="19"/>
  <c r="CE367" i="19"/>
  <c r="D366" i="19"/>
  <c r="G364" i="19"/>
  <c r="N362" i="19"/>
  <c r="R360" i="19"/>
  <c r="AW358" i="19"/>
  <c r="CF356" i="19"/>
  <c r="BN355" i="19"/>
  <c r="AW354" i="19"/>
  <c r="AD353" i="19"/>
  <c r="K352" i="19"/>
  <c r="BX350" i="19"/>
  <c r="BF349" i="19"/>
  <c r="AC461" i="19"/>
  <c r="CA432" i="19"/>
  <c r="AM421" i="19"/>
  <c r="X414" i="19"/>
  <c r="T410" i="19"/>
  <c r="AA406" i="19"/>
  <c r="AI402" i="19"/>
  <c r="AK398" i="19"/>
  <c r="AY394" i="19"/>
  <c r="BY390" i="19"/>
  <c r="BL387" i="19"/>
  <c r="AZ384" i="19"/>
  <c r="CE381" i="19"/>
  <c r="BL379" i="19"/>
  <c r="BG377" i="19"/>
  <c r="BL375" i="19"/>
  <c r="BN373" i="19"/>
  <c r="BQ371" i="19"/>
  <c r="BV369" i="19"/>
  <c r="CC367" i="19"/>
  <c r="CE365" i="19"/>
  <c r="D364" i="19"/>
  <c r="F362" i="19"/>
  <c r="M360" i="19"/>
  <c r="AT358" i="19"/>
  <c r="CD356" i="19"/>
  <c r="BK355" i="19"/>
  <c r="AR354" i="19"/>
  <c r="Z353" i="19"/>
  <c r="I352" i="19"/>
  <c r="BV350" i="19"/>
  <c r="BC349" i="19"/>
  <c r="R459" i="19"/>
  <c r="BW432" i="19"/>
  <c r="X421" i="19"/>
  <c r="U414" i="19"/>
  <c r="K410" i="19"/>
  <c r="U406" i="19"/>
  <c r="AH402" i="19"/>
  <c r="AJ398" i="19"/>
  <c r="AQ394" i="19"/>
  <c r="BP390" i="19"/>
  <c r="BK387" i="19"/>
  <c r="AX384" i="19"/>
  <c r="CD381" i="19"/>
  <c r="BH379" i="19"/>
  <c r="BD377" i="19"/>
  <c r="BI375" i="19"/>
  <c r="BM373" i="19"/>
  <c r="AJ473" i="19"/>
  <c r="CD450" i="19"/>
  <c r="AN450" i="19"/>
  <c r="CC434" i="19"/>
  <c r="V431" i="19"/>
  <c r="BV427" i="19"/>
  <c r="BV418" i="19"/>
  <c r="W437" i="19"/>
  <c r="K458" i="19"/>
  <c r="D426" i="19"/>
  <c r="BF451" i="19"/>
  <c r="AA421" i="19"/>
  <c r="BQ449" i="19"/>
  <c r="Q410" i="19"/>
  <c r="BI401" i="19"/>
  <c r="Q390" i="19"/>
  <c r="BQ381" i="19"/>
  <c r="BJ434" i="19"/>
  <c r="R415" i="19"/>
  <c r="AJ409" i="19"/>
  <c r="AB405" i="19"/>
  <c r="BT400" i="19"/>
  <c r="AR395" i="19"/>
  <c r="CB390" i="19"/>
  <c r="AF386" i="19"/>
  <c r="AZ459" i="19"/>
  <c r="V432" i="19"/>
  <c r="T420" i="19"/>
  <c r="BK412" i="19"/>
  <c r="AQ407" i="19"/>
  <c r="CA402" i="19"/>
  <c r="AU398" i="19"/>
  <c r="AM394" i="19"/>
  <c r="BH470" i="19"/>
  <c r="BG436" i="19"/>
  <c r="BE423" i="19"/>
  <c r="O417" i="19"/>
  <c r="F412" i="19"/>
  <c r="BZ408" i="19"/>
  <c r="AL406" i="19"/>
  <c r="AD404" i="19"/>
  <c r="N402" i="19"/>
  <c r="F400" i="19"/>
  <c r="BV397" i="19"/>
  <c r="AH395" i="19"/>
  <c r="Z393" i="19"/>
  <c r="J391" i="19"/>
  <c r="J389" i="19"/>
  <c r="B387" i="19"/>
  <c r="BR384" i="19"/>
  <c r="BY450" i="19"/>
  <c r="BG431" i="19"/>
  <c r="BV417" i="19"/>
  <c r="BU411" i="19"/>
  <c r="E408" i="19"/>
  <c r="BE403" i="19"/>
  <c r="Y399" i="19"/>
  <c r="I395" i="19"/>
  <c r="Q391" i="19"/>
  <c r="CA386" i="19"/>
  <c r="BW383" i="19"/>
  <c r="Q381" i="19"/>
  <c r="BG378" i="19"/>
  <c r="AY376" i="19"/>
  <c r="AI374" i="19"/>
  <c r="AI372" i="19"/>
  <c r="AA370" i="19"/>
  <c r="BS367" i="19"/>
  <c r="BC365" i="19"/>
  <c r="AU363" i="19"/>
  <c r="BK361" i="19"/>
  <c r="BS359" i="19"/>
  <c r="K358" i="19"/>
  <c r="AA452" i="19"/>
  <c r="D430" i="19"/>
  <c r="AS420" i="19"/>
  <c r="L414" i="19"/>
  <c r="AB410" i="19"/>
  <c r="BH406" i="19"/>
  <c r="H403" i="19"/>
  <c r="X399" i="19"/>
  <c r="BT395" i="19"/>
  <c r="BD391" i="19"/>
  <c r="F389" i="19"/>
  <c r="AZ386" i="19"/>
  <c r="C384" i="19"/>
  <c r="CB381" i="19"/>
  <c r="R380" i="19"/>
  <c r="AH378" i="19"/>
  <c r="AP376" i="19"/>
  <c r="CD374" i="19"/>
  <c r="AD373" i="19"/>
  <c r="BJ371" i="19"/>
  <c r="R370" i="19"/>
  <c r="BN368" i="19"/>
  <c r="AD367" i="19"/>
  <c r="R366" i="19"/>
  <c r="BN364" i="19"/>
  <c r="V363" i="19"/>
  <c r="BR361" i="19"/>
  <c r="AH360" i="19"/>
  <c r="E447" i="19"/>
  <c r="BF435" i="19"/>
  <c r="BV424" i="19"/>
  <c r="CE418" i="19"/>
  <c r="AD414" i="19"/>
  <c r="B412" i="19"/>
  <c r="AD409" i="19"/>
  <c r="V407" i="19"/>
  <c r="AX404" i="19"/>
  <c r="BZ401" i="19"/>
  <c r="BR399" i="19"/>
  <c r="N397" i="19"/>
  <c r="F395" i="19"/>
  <c r="AH392" i="19"/>
  <c r="G390" i="19"/>
  <c r="AI388" i="19"/>
  <c r="W386" i="19"/>
  <c r="AY384" i="19"/>
  <c r="BF382" i="19"/>
  <c r="N381" i="19"/>
  <c r="CC379" i="19"/>
  <c r="AN378" i="19"/>
  <c r="AJ377" i="19"/>
  <c r="H376" i="19"/>
  <c r="BL374" i="19"/>
  <c r="BH373" i="19"/>
  <c r="AF372" i="19"/>
  <c r="AB371" i="19"/>
  <c r="CF369" i="19"/>
  <c r="BD368" i="19"/>
  <c r="AZ367" i="19"/>
  <c r="X366" i="19"/>
  <c r="T365" i="19"/>
  <c r="BX363" i="19"/>
  <c r="AV362" i="19"/>
  <c r="AR361" i="19"/>
  <c r="P360" i="19"/>
  <c r="L359" i="19"/>
  <c r="BP357" i="19"/>
  <c r="AV451" i="19"/>
  <c r="BJ433" i="19"/>
  <c r="AH423" i="19"/>
  <c r="M416" i="19"/>
  <c r="AB412" i="19"/>
  <c r="X409" i="19"/>
  <c r="BC405" i="19"/>
  <c r="AY402" i="19"/>
  <c r="AU399" i="19"/>
  <c r="BZ395" i="19"/>
  <c r="BV392" i="19"/>
  <c r="M390" i="19"/>
  <c r="Q387" i="19"/>
  <c r="BN384" i="19"/>
  <c r="AX382" i="19"/>
  <c r="AP380" i="19"/>
  <c r="BK378" i="19"/>
  <c r="S377" i="19"/>
  <c r="AH375" i="19"/>
  <c r="BV373" i="19"/>
  <c r="AD372" i="19"/>
  <c r="AS370" i="19"/>
  <c r="CG368" i="19"/>
  <c r="AO367" i="19"/>
  <c r="BD365" i="19"/>
  <c r="L364" i="19"/>
  <c r="AZ362" i="19"/>
  <c r="BM360" i="19"/>
  <c r="AI359" i="19"/>
  <c r="M358" i="19"/>
  <c r="BL356" i="19"/>
  <c r="BP355" i="19"/>
  <c r="BT354" i="19"/>
  <c r="BH353" i="19"/>
  <c r="BL352" i="19"/>
  <c r="BP351" i="19"/>
  <c r="BD350" i="19"/>
  <c r="BH349" i="19"/>
  <c r="BL348" i="19"/>
  <c r="AZ347" i="19"/>
  <c r="BD346" i="19"/>
  <c r="BH345" i="19"/>
  <c r="AV344" i="19"/>
  <c r="AZ343" i="19"/>
  <c r="BD342" i="19"/>
  <c r="AR341" i="19"/>
  <c r="AV340" i="19"/>
  <c r="AZ339" i="19"/>
  <c r="AN338" i="19"/>
  <c r="AR337" i="19"/>
  <c r="AV336" i="19"/>
  <c r="AJ335" i="19"/>
  <c r="AN445" i="19"/>
  <c r="U431" i="19"/>
  <c r="G421" i="19"/>
  <c r="U415" i="19"/>
  <c r="BJ411" i="19"/>
  <c r="C408" i="19"/>
  <c r="CE404" i="19"/>
  <c r="CA401" i="19"/>
  <c r="U398" i="19"/>
  <c r="Q395" i="19"/>
  <c r="M392" i="19"/>
  <c r="K389" i="19"/>
  <c r="BG386" i="19"/>
  <c r="U384" i="19"/>
  <c r="BV381" i="19"/>
  <c r="L380" i="19"/>
  <c r="AK378" i="19"/>
  <c r="AZ376" i="19"/>
  <c r="H375" i="19"/>
  <c r="AV373" i="19"/>
  <c r="BI371" i="19"/>
  <c r="Q370" i="19"/>
  <c r="BE368" i="19"/>
  <c r="BS366" i="19"/>
  <c r="AA365" i="19"/>
  <c r="BO363" i="19"/>
  <c r="CD361" i="19"/>
  <c r="AL360" i="19"/>
  <c r="M359" i="19"/>
  <c r="BA357" i="19"/>
  <c r="AU356" i="19"/>
  <c r="AY355" i="19"/>
  <c r="AM354" i="19"/>
  <c r="AQ353" i="19"/>
  <c r="AU352" i="19"/>
  <c r="AI351" i="19"/>
  <c r="AM350" i="19"/>
  <c r="AQ349" i="19"/>
  <c r="AE348" i="19"/>
  <c r="AI347" i="19"/>
  <c r="AM346" i="19"/>
  <c r="AA345" i="19"/>
  <c r="AE344" i="19"/>
  <c r="AI343" i="19"/>
  <c r="W342" i="19"/>
  <c r="AA341" i="19"/>
  <c r="AE340" i="19"/>
  <c r="U475" i="19"/>
  <c r="X443" i="19"/>
  <c r="BB429" i="19"/>
  <c r="AA420" i="19"/>
  <c r="BJ414" i="19"/>
  <c r="AD411" i="19"/>
  <c r="BC407" i="19"/>
  <c r="AY404" i="19"/>
  <c r="AU401" i="19"/>
  <c r="BU397" i="19"/>
  <c r="BQ394" i="19"/>
  <c r="BM391" i="19"/>
  <c r="BQ388" i="19"/>
  <c r="AH386" i="19"/>
  <c r="CB383" i="19"/>
  <c r="BD381" i="19"/>
  <c r="BZ379" i="19"/>
  <c r="U378" i="19"/>
  <c r="AJ376" i="19"/>
  <c r="BX374" i="19"/>
  <c r="AF373" i="19"/>
  <c r="AS371" i="19"/>
  <c r="CG369" i="19"/>
  <c r="AO368" i="19"/>
  <c r="BC366" i="19"/>
  <c r="K365" i="19"/>
  <c r="AY363" i="19"/>
  <c r="BN361" i="19"/>
  <c r="V360" i="19"/>
  <c r="CF358" i="19"/>
  <c r="AN357" i="19"/>
  <c r="AK356" i="19"/>
  <c r="AO355" i="19"/>
  <c r="AC354" i="19"/>
  <c r="AG353" i="19"/>
  <c r="AK352" i="19"/>
  <c r="Y351" i="19"/>
  <c r="AC350" i="19"/>
  <c r="AG349" i="19"/>
  <c r="U348" i="19"/>
  <c r="Y347" i="19"/>
  <c r="AC346" i="19"/>
  <c r="Q345" i="19"/>
  <c r="U344" i="19"/>
  <c r="Y343" i="19"/>
  <c r="M342" i="19"/>
  <c r="Q341" i="19"/>
  <c r="U340" i="19"/>
  <c r="I339" i="19"/>
  <c r="M338" i="19"/>
  <c r="Q337" i="19"/>
  <c r="E336" i="19"/>
  <c r="I335" i="19"/>
  <c r="Q448" i="19"/>
  <c r="N438" i="19"/>
  <c r="BT421" i="19"/>
  <c r="Y413" i="19"/>
  <c r="AT407" i="19"/>
  <c r="AZ402" i="19"/>
  <c r="BK397" i="19"/>
  <c r="BS391" i="19"/>
  <c r="BW387" i="19"/>
  <c r="CC383" i="19"/>
  <c r="AI380" i="19"/>
  <c r="BM377" i="19"/>
  <c r="AA375" i="19"/>
  <c r="AJ372" i="19"/>
  <c r="CD369" i="19"/>
  <c r="AS367" i="19"/>
  <c r="BA364" i="19"/>
  <c r="O362" i="19"/>
  <c r="BR359" i="19"/>
  <c r="AH357" i="19"/>
  <c r="CB355" i="19"/>
  <c r="BJ354" i="19"/>
  <c r="AS353" i="19"/>
  <c r="Z352" i="19"/>
  <c r="G351" i="19"/>
  <c r="BT349" i="19"/>
  <c r="BB348" i="19"/>
  <c r="AK347" i="19"/>
  <c r="E450" i="19"/>
  <c r="AX429" i="19"/>
  <c r="AX419" i="19"/>
  <c r="X413" i="19"/>
  <c r="AE409" i="19"/>
  <c r="AM405" i="19"/>
  <c r="AO401" i="19"/>
  <c r="BC397" i="19"/>
  <c r="BR393" i="19"/>
  <c r="R390" i="19"/>
  <c r="F387" i="19"/>
  <c r="CA383" i="19"/>
  <c r="AP381" i="19"/>
  <c r="Y379" i="19"/>
  <c r="X377" i="19"/>
  <c r="Z375" i="19"/>
  <c r="AC373" i="19"/>
  <c r="AH371" i="19"/>
  <c r="AO369" i="19"/>
  <c r="AQ367" i="19"/>
  <c r="AV365" i="19"/>
  <c r="AX363" i="19"/>
  <c r="BD361" i="19"/>
  <c r="BQ359" i="19"/>
  <c r="O358" i="19"/>
  <c r="BG356" i="19"/>
  <c r="AN355" i="19"/>
  <c r="V354" i="19"/>
  <c r="E353" i="19"/>
  <c r="BR351" i="19"/>
  <c r="AY350" i="19"/>
  <c r="AF349" i="19"/>
  <c r="AH449" i="19"/>
  <c r="BY428" i="19"/>
  <c r="AU419" i="19"/>
  <c r="H413" i="19"/>
  <c r="V409" i="19"/>
  <c r="AE405" i="19"/>
  <c r="AM401" i="19"/>
  <c r="AO397" i="19"/>
  <c r="BB393" i="19"/>
  <c r="E390" i="19"/>
  <c r="CF386" i="19"/>
  <c r="BT383" i="19"/>
  <c r="AL381" i="19"/>
  <c r="P379" i="19"/>
  <c r="Q377" i="19"/>
  <c r="X375" i="19"/>
  <c r="Z373" i="19"/>
  <c r="AC371" i="19"/>
  <c r="AG369" i="19"/>
  <c r="AK367" i="19"/>
  <c r="AQ365" i="19"/>
  <c r="AV363" i="19"/>
  <c r="AX361" i="19"/>
  <c r="BJ359" i="19"/>
  <c r="J358" i="19"/>
  <c r="BE356" i="19"/>
  <c r="AL355" i="19"/>
  <c r="S354" i="19"/>
  <c r="CF352" i="19"/>
  <c r="BN351" i="19"/>
  <c r="AW350" i="19"/>
  <c r="AD349" i="19"/>
  <c r="BN448" i="19"/>
  <c r="BV428" i="19"/>
  <c r="AF419" i="19"/>
  <c r="G413" i="19"/>
  <c r="I409" i="19"/>
  <c r="W405" i="19"/>
  <c r="AL401" i="19"/>
  <c r="AN397" i="19"/>
  <c r="AU393" i="19"/>
  <c r="C390" i="19"/>
  <c r="BX386" i="19"/>
  <c r="BR383" i="19"/>
  <c r="AJ381" i="19"/>
  <c r="O379" i="19"/>
  <c r="M377" i="19"/>
  <c r="R375" i="19"/>
  <c r="Y373" i="19"/>
  <c r="AA371" i="19"/>
  <c r="AF369" i="19"/>
  <c r="BL478" i="19"/>
  <c r="T449" i="19"/>
  <c r="BM441" i="19"/>
  <c r="AF426" i="19"/>
  <c r="AE426" i="19"/>
  <c r="BU458" i="19"/>
  <c r="R418" i="19"/>
  <c r="AT429" i="19"/>
  <c r="I452" i="19"/>
  <c r="CF421" i="19"/>
  <c r="BR445" i="19"/>
  <c r="S421" i="19"/>
  <c r="BA439" i="19"/>
  <c r="BI409" i="19"/>
  <c r="CG397" i="19"/>
  <c r="CC388" i="19"/>
  <c r="E381" i="19"/>
  <c r="AM431" i="19"/>
  <c r="BR414" i="19"/>
  <c r="AB409" i="19"/>
  <c r="CF403" i="19"/>
  <c r="AJ399" i="19"/>
  <c r="BT394" i="19"/>
  <c r="AV390" i="19"/>
  <c r="CF385" i="19"/>
  <c r="V456" i="19"/>
  <c r="S430" i="19"/>
  <c r="AV417" i="19"/>
  <c r="AQ411" i="19"/>
  <c r="CA406" i="19"/>
  <c r="BK402" i="19"/>
  <c r="AE398" i="19"/>
  <c r="AE394" i="19"/>
  <c r="AV459" i="19"/>
  <c r="Y436" i="19"/>
  <c r="BK421" i="19"/>
  <c r="AK415" i="19"/>
  <c r="AN428" i="19"/>
  <c r="K439" i="19"/>
  <c r="CA425" i="19"/>
  <c r="AL460" i="19"/>
  <c r="BQ452" i="19"/>
  <c r="Z451" i="19"/>
  <c r="BY401" i="19"/>
  <c r="CG381" i="19"/>
  <c r="AN415" i="19"/>
  <c r="AZ405" i="19"/>
  <c r="X396" i="19"/>
  <c r="AN386" i="19"/>
  <c r="AQ435" i="19"/>
  <c r="C413" i="19"/>
  <c r="W404" i="19"/>
  <c r="S395" i="19"/>
  <c r="AS437" i="19"/>
  <c r="AU417" i="19"/>
  <c r="BJ410" i="19"/>
  <c r="F406" i="19"/>
  <c r="AD402" i="19"/>
  <c r="R399" i="19"/>
  <c r="Z395" i="19"/>
  <c r="V392" i="19"/>
  <c r="BJ388" i="19"/>
  <c r="BZ384" i="19"/>
  <c r="BF440" i="19"/>
  <c r="AP417" i="19"/>
  <c r="CC409" i="19"/>
  <c r="M402" i="19"/>
  <c r="BE395" i="19"/>
  <c r="AT389" i="19"/>
  <c r="AD383" i="19"/>
  <c r="BW379" i="19"/>
  <c r="BS375" i="19"/>
  <c r="AY372" i="19"/>
  <c r="AM369" i="19"/>
  <c r="AU365" i="19"/>
  <c r="AY362" i="19"/>
  <c r="AE359" i="19"/>
  <c r="F454" i="19"/>
  <c r="AY426" i="19"/>
  <c r="BV413" i="19"/>
  <c r="AJ408" i="19"/>
  <c r="BL401" i="19"/>
  <c r="D396" i="19"/>
  <c r="C391" i="19"/>
  <c r="AA386" i="19"/>
  <c r="CA382" i="19"/>
  <c r="AU379" i="19"/>
  <c r="CD376" i="19"/>
  <c r="AX374" i="19"/>
  <c r="BB371" i="19"/>
  <c r="AT369" i="19"/>
  <c r="N367" i="19"/>
  <c r="BV364" i="19"/>
  <c r="BF362" i="19"/>
  <c r="Z360" i="19"/>
  <c r="CA438" i="19"/>
  <c r="AI422" i="19"/>
  <c r="AF415" i="19"/>
  <c r="BV410" i="19"/>
  <c r="AP406" i="19"/>
  <c r="V403" i="19"/>
  <c r="BV398" i="19"/>
  <c r="V395" i="19"/>
  <c r="Y391" i="19"/>
  <c r="U388" i="19"/>
  <c r="Q385" i="19"/>
  <c r="AM382" i="19"/>
  <c r="F380" i="19"/>
  <c r="P378" i="19"/>
  <c r="CF375" i="19"/>
  <c r="AF374" i="19"/>
  <c r="P372" i="19"/>
  <c r="H370" i="19"/>
  <c r="AF368" i="19"/>
  <c r="P366" i="19"/>
  <c r="AV364" i="19"/>
  <c r="AF362" i="19"/>
  <c r="X360" i="19"/>
  <c r="AV358" i="19"/>
  <c r="BR448" i="19"/>
  <c r="BV426" i="19"/>
  <c r="W415" i="19"/>
  <c r="BB409" i="19"/>
  <c r="BH404" i="19"/>
  <c r="AZ398" i="19"/>
  <c r="BA394" i="19"/>
  <c r="N389" i="19"/>
  <c r="CG384" i="19"/>
  <c r="BH381" i="19"/>
  <c r="AZ378" i="19"/>
  <c r="AB376" i="19"/>
  <c r="AW373" i="19"/>
  <c r="BE370" i="19"/>
  <c r="U368" i="19"/>
  <c r="AP365" i="19"/>
  <c r="R363" i="19"/>
  <c r="AM360" i="19"/>
  <c r="W358" i="19"/>
  <c r="AN356" i="19"/>
  <c r="AV354" i="19"/>
  <c r="AB353" i="19"/>
  <c r="AJ351" i="19"/>
  <c r="BP349" i="19"/>
  <c r="X348" i="19"/>
  <c r="AV346" i="19"/>
  <c r="L345" i="19"/>
  <c r="AJ343" i="19"/>
  <c r="AZ341" i="19"/>
  <c r="H340" i="19"/>
  <c r="AF338" i="19"/>
  <c r="CB336" i="19"/>
  <c r="AV469" i="19"/>
  <c r="AM432" i="19"/>
  <c r="P419" i="19"/>
  <c r="BO410" i="19"/>
  <c r="BP406" i="19"/>
  <c r="BH400" i="19"/>
  <c r="AU395" i="19"/>
  <c r="BQ390" i="19"/>
  <c r="AK386" i="19"/>
  <c r="BZ382" i="19"/>
  <c r="BO379" i="19"/>
  <c r="BK376" i="19"/>
  <c r="AB374" i="19"/>
  <c r="AW371" i="19"/>
  <c r="Y369" i="19"/>
  <c r="AT366" i="19"/>
  <c r="CC363" i="19"/>
  <c r="AQ361" i="19"/>
  <c r="BM358" i="19"/>
  <c r="K357" i="19"/>
  <c r="S355" i="19"/>
  <c r="AY353" i="19"/>
  <c r="G352" i="19"/>
  <c r="AE350" i="19"/>
  <c r="CA348" i="19"/>
  <c r="S347" i="19"/>
  <c r="AI345" i="19"/>
  <c r="BW343" i="19"/>
  <c r="O342" i="19"/>
  <c r="BK340" i="19"/>
  <c r="AU463" i="19"/>
  <c r="BR430" i="19"/>
  <c r="AJ418" i="19"/>
  <c r="AI410" i="19"/>
  <c r="AJ406" i="19"/>
  <c r="AB400" i="19"/>
  <c r="O395" i="19"/>
  <c r="AR390" i="19"/>
  <c r="L386" i="19"/>
  <c r="BG382" i="19"/>
  <c r="AW379" i="19"/>
  <c r="AU376" i="19"/>
  <c r="L374" i="19"/>
  <c r="AG371" i="19"/>
  <c r="I369" i="19"/>
  <c r="AD366" i="19"/>
  <c r="BM363" i="19"/>
  <c r="AA361" i="19"/>
  <c r="AZ358" i="19"/>
  <c r="CG356" i="19"/>
  <c r="I355" i="19"/>
  <c r="AO353" i="19"/>
  <c r="CC351" i="19"/>
  <c r="U350" i="19"/>
  <c r="BQ348" i="19"/>
  <c r="I347" i="19"/>
  <c r="Y345" i="19"/>
  <c r="BM343" i="19"/>
  <c r="E342" i="19"/>
  <c r="BA340" i="19"/>
  <c r="BY338" i="19"/>
  <c r="Y337" i="19"/>
  <c r="BM335" i="19"/>
  <c r="W443" i="19"/>
  <c r="BC429" i="19"/>
  <c r="AE411" i="19"/>
  <c r="CG402" i="19"/>
  <c r="AD395" i="19"/>
  <c r="AQ387" i="19"/>
  <c r="J382" i="19"/>
  <c r="Y377" i="19"/>
  <c r="BE372" i="19"/>
  <c r="BK368" i="19"/>
  <c r="AD364" i="19"/>
  <c r="BH360" i="19"/>
  <c r="B357" i="19"/>
  <c r="BW354" i="19"/>
  <c r="F353" i="19"/>
  <c r="BZ350" i="19"/>
  <c r="V349" i="19"/>
  <c r="J347" i="19"/>
  <c r="BD431" i="19"/>
  <c r="BX416" i="19"/>
  <c r="BV408" i="19"/>
  <c r="AU403" i="19"/>
  <c r="BF396" i="19"/>
  <c r="AU390" i="19"/>
  <c r="BW385" i="19"/>
  <c r="T381" i="19"/>
  <c r="T378" i="19"/>
  <c r="BR374" i="19"/>
  <c r="BD371" i="19"/>
  <c r="BJ368" i="19"/>
  <c r="Z365" i="19"/>
  <c r="BB362" i="19"/>
  <c r="AG359" i="19"/>
  <c r="BU356" i="19"/>
  <c r="B355" i="19"/>
  <c r="BW352" i="19"/>
  <c r="R351" i="19"/>
  <c r="G349" i="19"/>
  <c r="R431" i="19"/>
  <c r="AR416" i="19"/>
  <c r="BI408" i="19"/>
  <c r="AE403" i="19"/>
  <c r="AS396" i="19"/>
  <c r="AP390" i="19"/>
  <c r="BO385" i="19"/>
  <c r="L381" i="19"/>
  <c r="O378" i="19"/>
  <c r="BK374" i="19"/>
  <c r="AY371" i="19"/>
  <c r="BC368" i="19"/>
  <c r="U365" i="19"/>
  <c r="AU362" i="19"/>
  <c r="AC359" i="19"/>
  <c r="BP356" i="19"/>
  <c r="CE354" i="19"/>
  <c r="BU352" i="19"/>
  <c r="O351" i="19"/>
  <c r="E349" i="19"/>
  <c r="AO430" i="19"/>
  <c r="AQ416" i="19"/>
  <c r="BH408" i="19"/>
  <c r="AD403" i="19"/>
  <c r="AR396" i="19"/>
  <c r="AM390" i="19"/>
  <c r="BM385" i="19"/>
  <c r="J381" i="19"/>
  <c r="N378" i="19"/>
  <c r="BI374" i="19"/>
  <c r="BO371" i="19"/>
  <c r="J369" i="19"/>
  <c r="BZ366" i="19"/>
  <c r="BK364" i="19"/>
  <c r="AS362" i="19"/>
  <c r="J360" i="19"/>
  <c r="Z358" i="19"/>
  <c r="BB356" i="19"/>
  <c r="W355" i="19"/>
  <c r="BY353" i="19"/>
  <c r="AR352" i="19"/>
  <c r="N351" i="19"/>
  <c r="BB349" i="19"/>
  <c r="AK439" i="19"/>
  <c r="B415" i="19"/>
  <c r="BT405" i="19"/>
  <c r="I397" i="19"/>
  <c r="CE388" i="19"/>
  <c r="AA382" i="19"/>
  <c r="CF376" i="19"/>
  <c r="AW372" i="19"/>
  <c r="Q368" i="19"/>
  <c r="BT363" i="19"/>
  <c r="AW359" i="19"/>
  <c r="S356" i="19"/>
  <c r="AN353" i="19"/>
  <c r="AJ350" i="19"/>
  <c r="K348" i="19"/>
  <c r="AX346" i="19"/>
  <c r="R345" i="19"/>
  <c r="BS343" i="19"/>
  <c r="AO342" i="19"/>
  <c r="H341" i="19"/>
  <c r="AV339" i="19"/>
  <c r="AG338" i="19"/>
  <c r="U337" i="19"/>
  <c r="I336" i="19"/>
  <c r="B335" i="19"/>
  <c r="L334" i="19"/>
  <c r="X333" i="19"/>
  <c r="AB332" i="19"/>
  <c r="AN331" i="19"/>
  <c r="AZ330" i="19"/>
  <c r="BL329" i="19"/>
  <c r="BX328" i="19"/>
  <c r="D328" i="19"/>
  <c r="P327" i="19"/>
  <c r="T326" i="19"/>
  <c r="AF325" i="19"/>
  <c r="AR324" i="19"/>
  <c r="BD323" i="19"/>
  <c r="BP322" i="19"/>
  <c r="CB321" i="19"/>
  <c r="H321" i="19"/>
  <c r="L320" i="19"/>
  <c r="X319" i="19"/>
  <c r="AJ318" i="19"/>
  <c r="AV317" i="19"/>
  <c r="BH316" i="19"/>
  <c r="BT315" i="19"/>
  <c r="CF314" i="19"/>
  <c r="D314" i="19"/>
  <c r="P313" i="19"/>
  <c r="AB312" i="19"/>
  <c r="AN311" i="19"/>
  <c r="AZ310" i="19"/>
  <c r="BL309" i="19"/>
  <c r="BX308" i="19"/>
  <c r="CB307" i="19"/>
  <c r="H307" i="19"/>
  <c r="T306" i="19"/>
  <c r="AF305" i="19"/>
  <c r="AY438" i="19"/>
  <c r="BW414" i="19"/>
  <c r="BE405" i="19"/>
  <c r="CB395" i="19"/>
  <c r="D388" i="19"/>
  <c r="BC381" i="19"/>
  <c r="BX376" i="19"/>
  <c r="AS372" i="19"/>
  <c r="L368" i="19"/>
  <c r="BI363" i="19"/>
  <c r="H359" i="19"/>
  <c r="BT355" i="19"/>
  <c r="J353" i="19"/>
  <c r="AG350" i="19"/>
  <c r="J348" i="19"/>
  <c r="AW346" i="19"/>
  <c r="P345" i="19"/>
  <c r="BD343" i="19"/>
  <c r="Z342" i="19"/>
  <c r="BZ340" i="19"/>
  <c r="AU339" i="19"/>
  <c r="AE338" i="19"/>
  <c r="S337" i="19"/>
  <c r="G336" i="19"/>
  <c r="BW334" i="19"/>
  <c r="K334" i="19"/>
  <c r="AE333" i="19"/>
  <c r="AY332" i="19"/>
  <c r="BS331" i="19"/>
  <c r="G331" i="19"/>
  <c r="AA330" i="19"/>
  <c r="AU329" i="19"/>
  <c r="BO328" i="19"/>
  <c r="C328" i="19"/>
  <c r="W327" i="19"/>
  <c r="AQ326" i="19"/>
  <c r="BK325" i="19"/>
  <c r="CE324" i="19"/>
  <c r="S324" i="19"/>
  <c r="AM323" i="19"/>
  <c r="BG322" i="19"/>
  <c r="AV473" i="19"/>
  <c r="BU435" i="19"/>
  <c r="R477" i="19"/>
  <c r="B414" i="19"/>
  <c r="M443" i="19"/>
  <c r="BJ440" i="19"/>
  <c r="AU425" i="19"/>
  <c r="U397" i="19"/>
  <c r="U379" i="19"/>
  <c r="CB412" i="19"/>
  <c r="BX403" i="19"/>
  <c r="BD394" i="19"/>
  <c r="BH385" i="19"/>
  <c r="AD427" i="19"/>
  <c r="S411" i="19"/>
  <c r="G402" i="19"/>
  <c r="W394" i="19"/>
  <c r="C431" i="19"/>
  <c r="Z415" i="19"/>
  <c r="BN409" i="19"/>
  <c r="AP405" i="19"/>
  <c r="F402" i="19"/>
  <c r="B399" i="19"/>
  <c r="R395" i="19"/>
  <c r="AH391" i="19"/>
  <c r="F388" i="19"/>
  <c r="BJ384" i="19"/>
  <c r="BR439" i="19"/>
  <c r="BJ416" i="19"/>
  <c r="U408" i="19"/>
  <c r="CC401" i="19"/>
  <c r="M394" i="19"/>
  <c r="AF389" i="19"/>
  <c r="R383" i="19"/>
  <c r="BY378" i="19"/>
  <c r="BK375" i="19"/>
  <c r="BS371" i="19"/>
  <c r="BO368" i="19"/>
  <c r="W365" i="19"/>
  <c r="BS361" i="19"/>
  <c r="G359" i="19"/>
  <c r="C446" i="19"/>
  <c r="AM424" i="19"/>
  <c r="AF413" i="19"/>
  <c r="BX406" i="19"/>
  <c r="AV401" i="19"/>
  <c r="BH394" i="19"/>
  <c r="AJ390" i="19"/>
  <c r="M386" i="19"/>
  <c r="N382" i="19"/>
  <c r="AL379" i="19"/>
  <c r="AH376" i="19"/>
  <c r="J374" i="19"/>
  <c r="AT371" i="19"/>
  <c r="BV368" i="19"/>
  <c r="CD366" i="19"/>
  <c r="Z364" i="19"/>
  <c r="AX362" i="19"/>
  <c r="BN478" i="19"/>
  <c r="AQ436" i="19"/>
  <c r="C422" i="19"/>
  <c r="I414" i="19"/>
  <c r="BF410" i="19"/>
  <c r="Z406" i="19"/>
  <c r="BF402" i="19"/>
  <c r="BF398" i="19"/>
  <c r="Z394" i="19"/>
  <c r="N391" i="19"/>
  <c r="BC387" i="19"/>
  <c r="BK384" i="19"/>
  <c r="C382" i="19"/>
  <c r="BT379" i="19"/>
  <c r="BP377" i="19"/>
  <c r="BX375" i="19"/>
  <c r="BP373" i="19"/>
  <c r="H372" i="19"/>
  <c r="BX369" i="19"/>
  <c r="X368" i="19"/>
  <c r="H366" i="19"/>
  <c r="CF363" i="19"/>
  <c r="X362" i="19"/>
  <c r="H360" i="19"/>
  <c r="AN358" i="19"/>
  <c r="AW447" i="19"/>
  <c r="T424" i="19"/>
  <c r="BO414" i="19"/>
  <c r="AC408" i="19"/>
  <c r="AI404" i="19"/>
  <c r="AA398" i="19"/>
  <c r="I393" i="19"/>
  <c r="CA388" i="19"/>
  <c r="AS384" i="19"/>
  <c r="AU381" i="19"/>
  <c r="AL378" i="19"/>
  <c r="AV375" i="19"/>
  <c r="J373" i="19"/>
  <c r="AE370" i="19"/>
  <c r="G368" i="19"/>
  <c r="AC365" i="19"/>
  <c r="BK362" i="19"/>
  <c r="AB360" i="19"/>
  <c r="BM357" i="19"/>
  <c r="AF356" i="19"/>
  <c r="AN354" i="19"/>
  <c r="BT352" i="19"/>
  <c r="AB351" i="19"/>
  <c r="AZ349" i="19"/>
  <c r="P348" i="19"/>
  <c r="AN346" i="19"/>
  <c r="BD344" i="19"/>
  <c r="L343" i="19"/>
  <c r="AJ341" i="19"/>
  <c r="CF339" i="19"/>
  <c r="X338" i="19"/>
  <c r="BD336" i="19"/>
  <c r="BF463" i="19"/>
  <c r="AS427" i="19"/>
  <c r="AL418" i="19"/>
  <c r="AK410" i="19"/>
  <c r="X405" i="19"/>
  <c r="AI400" i="19"/>
  <c r="CD394" i="19"/>
  <c r="AZ390" i="19"/>
  <c r="S386" i="19"/>
  <c r="D382" i="19"/>
  <c r="W379" i="19"/>
  <c r="AL376" i="19"/>
  <c r="N374" i="19"/>
  <c r="AI371" i="19"/>
  <c r="BR368" i="19"/>
  <c r="AG366" i="19"/>
  <c r="AC363" i="19"/>
  <c r="AF361" i="19"/>
  <c r="BB358" i="19"/>
  <c r="BC356" i="19"/>
  <c r="K355" i="19"/>
  <c r="AI353" i="19"/>
  <c r="CE351" i="19"/>
  <c r="W350" i="19"/>
  <c r="AM348" i="19"/>
  <c r="CA346" i="19"/>
  <c r="S345" i="19"/>
  <c r="BO343" i="19"/>
  <c r="G342" i="19"/>
  <c r="AM340" i="19"/>
  <c r="L459" i="19"/>
  <c r="Z426" i="19"/>
  <c r="BF417" i="19"/>
  <c r="E410" i="19"/>
  <c r="BX404" i="19"/>
  <c r="C400" i="19"/>
  <c r="AX394" i="19"/>
  <c r="AA390" i="19"/>
  <c r="BZ385" i="19"/>
  <c r="BR381" i="19"/>
  <c r="D379" i="19"/>
  <c r="V376" i="19"/>
  <c r="CD373" i="19"/>
  <c r="S371" i="19"/>
  <c r="BB368" i="19"/>
  <c r="Q366" i="19"/>
  <c r="M363" i="19"/>
  <c r="P361" i="19"/>
  <c r="AO358" i="19"/>
  <c r="AS356" i="19"/>
  <c r="CG354" i="19"/>
  <c r="Y353" i="19"/>
  <c r="BU351" i="19"/>
  <c r="M350" i="19"/>
  <c r="AC348" i="19"/>
  <c r="BQ346" i="19"/>
  <c r="I345" i="19"/>
  <c r="BE343" i="19"/>
  <c r="CC341" i="19"/>
  <c r="AC340" i="19"/>
  <c r="BQ338" i="19"/>
  <c r="BY336" i="19"/>
  <c r="BE335" i="19"/>
  <c r="N441" i="19"/>
  <c r="BB422" i="19"/>
  <c r="BW410" i="19"/>
  <c r="E402" i="19"/>
  <c r="BO394" i="19"/>
  <c r="I387" i="19"/>
  <c r="BH380" i="19"/>
  <c r="AT376" i="19"/>
  <c r="N372" i="19"/>
  <c r="AR368" i="19"/>
  <c r="M364" i="19"/>
  <c r="B360" i="19"/>
  <c r="BV356" i="19"/>
  <c r="AX354" i="19"/>
  <c r="BX352" i="19"/>
  <c r="BN350" i="19"/>
  <c r="BO348" i="19"/>
  <c r="CD346" i="19"/>
  <c r="BR427" i="19"/>
  <c r="BN415" i="19"/>
  <c r="AI408" i="19"/>
  <c r="D402" i="19"/>
  <c r="S396" i="19"/>
  <c r="BL389" i="19"/>
  <c r="AT385" i="19"/>
  <c r="BZ380" i="19"/>
  <c r="AP377" i="19"/>
  <c r="AU374" i="19"/>
  <c r="P371" i="19"/>
  <c r="AM368" i="19"/>
  <c r="H365" i="19"/>
  <c r="BW361" i="19"/>
  <c r="Q359" i="19"/>
  <c r="AT356" i="19"/>
  <c r="BV354" i="19"/>
  <c r="BJ352" i="19"/>
  <c r="BM350" i="19"/>
  <c r="BZ348" i="19"/>
  <c r="P427" i="19"/>
  <c r="BL415" i="19"/>
  <c r="S408" i="19"/>
  <c r="BU401" i="19"/>
  <c r="C396" i="19"/>
  <c r="BJ389" i="19"/>
  <c r="AF385" i="19"/>
  <c r="BX380" i="19"/>
  <c r="AK377" i="19"/>
  <c r="AS374" i="19"/>
  <c r="I371" i="19"/>
  <c r="AK368" i="19"/>
  <c r="CG364" i="19"/>
  <c r="BU361" i="19"/>
  <c r="K359" i="19"/>
  <c r="AQ356" i="19"/>
  <c r="BR354" i="19"/>
  <c r="BG352" i="19"/>
  <c r="BH350" i="19"/>
  <c r="BW348" i="19"/>
  <c r="BZ426" i="19"/>
  <c r="AS415" i="19"/>
  <c r="M408" i="19"/>
  <c r="BS401" i="19"/>
  <c r="CC395" i="19"/>
  <c r="BG389" i="19"/>
  <c r="AD385" i="19"/>
  <c r="BW380" i="19"/>
  <c r="AI377" i="19"/>
  <c r="AR374" i="19"/>
  <c r="AV371" i="19"/>
  <c r="BX368" i="19"/>
  <c r="BE366" i="19"/>
  <c r="AO364" i="19"/>
  <c r="E362" i="19"/>
  <c r="CB359" i="19"/>
  <c r="G358" i="19"/>
  <c r="AP356" i="19"/>
  <c r="J355" i="19"/>
  <c r="BK353" i="19"/>
  <c r="AG352" i="19"/>
  <c r="BU350" i="19"/>
  <c r="AN349" i="19"/>
  <c r="AE435" i="19"/>
  <c r="BL413" i="19"/>
  <c r="BW404" i="19"/>
  <c r="K396" i="19"/>
  <c r="S388" i="19"/>
  <c r="S381" i="19"/>
  <c r="AR376" i="19"/>
  <c r="I372" i="19"/>
  <c r="BG367" i="19"/>
  <c r="AA363" i="19"/>
  <c r="P359" i="19"/>
  <c r="BZ355" i="19"/>
  <c r="BV352" i="19"/>
  <c r="K350" i="19"/>
  <c r="CB347" i="19"/>
  <c r="AJ346" i="19"/>
  <c r="F345" i="19"/>
  <c r="BF343" i="19"/>
  <c r="AA342" i="19"/>
  <c r="BO340" i="19"/>
  <c r="AK339" i="19"/>
  <c r="V338" i="19"/>
  <c r="J337" i="19"/>
  <c r="CD335" i="19"/>
  <c r="BX334" i="19"/>
  <c r="D334" i="19"/>
  <c r="H333" i="19"/>
  <c r="T332" i="19"/>
  <c r="AF331" i="19"/>
  <c r="AR330" i="19"/>
  <c r="BD329" i="19"/>
  <c r="BP328" i="19"/>
  <c r="CB327" i="19"/>
  <c r="CF326" i="19"/>
  <c r="L326" i="19"/>
  <c r="X325" i="19"/>
  <c r="AJ324" i="19"/>
  <c r="AV323" i="19"/>
  <c r="BH322" i="19"/>
  <c r="BT321" i="19"/>
  <c r="BX320" i="19"/>
  <c r="D320" i="19"/>
  <c r="P319" i="19"/>
  <c r="AB318" i="19"/>
  <c r="AN317" i="19"/>
  <c r="AZ316" i="19"/>
  <c r="BL315" i="19"/>
  <c r="BP314" i="19"/>
  <c r="CB313" i="19"/>
  <c r="H313" i="19"/>
  <c r="T312" i="19"/>
  <c r="AF311" i="19"/>
  <c r="AR310" i="19"/>
  <c r="BD309" i="19"/>
  <c r="BH308" i="19"/>
  <c r="BT307" i="19"/>
  <c r="CF306" i="19"/>
  <c r="L306" i="19"/>
  <c r="X305" i="19"/>
  <c r="AQ434" i="19"/>
  <c r="AP413" i="19"/>
  <c r="BK403" i="19"/>
  <c r="CF394" i="19"/>
  <c r="X387" i="19"/>
  <c r="I381" i="19"/>
  <c r="AG376" i="19"/>
  <c r="CG371" i="19"/>
  <c r="BD367" i="19"/>
  <c r="BM362" i="19"/>
  <c r="BF358" i="19"/>
  <c r="AU355" i="19"/>
  <c r="BP352" i="19"/>
  <c r="F350" i="19"/>
  <c r="CA347" i="19"/>
  <c r="AI346" i="19"/>
  <c r="BW344" i="19"/>
  <c r="AS343" i="19"/>
  <c r="L342" i="19"/>
  <c r="BN340" i="19"/>
  <c r="AH339" i="19"/>
  <c r="T338" i="19"/>
  <c r="H337" i="19"/>
  <c r="BR335" i="19"/>
  <c r="BO334" i="19"/>
  <c r="C334" i="19"/>
  <c r="W333" i="19"/>
  <c r="AQ332" i="19"/>
  <c r="BK331" i="19"/>
  <c r="CE330" i="19"/>
  <c r="S330" i="19"/>
  <c r="AM329" i="19"/>
  <c r="BG328" i="19"/>
  <c r="CA327" i="19"/>
  <c r="O327" i="19"/>
  <c r="AI326" i="19"/>
  <c r="BC325" i="19"/>
  <c r="BW324" i="19"/>
  <c r="K324" i="19"/>
  <c r="AE323" i="19"/>
  <c r="AY322" i="19"/>
  <c r="BS321" i="19"/>
  <c r="G321" i="19"/>
  <c r="AA320" i="19"/>
  <c r="AU319" i="19"/>
  <c r="BO318" i="19"/>
  <c r="C318" i="19"/>
  <c r="W317" i="19"/>
  <c r="AQ316" i="19"/>
  <c r="BK315" i="19"/>
  <c r="CE314" i="19"/>
  <c r="S314" i="19"/>
  <c r="AM313" i="19"/>
  <c r="BG312" i="19"/>
  <c r="CA311" i="19"/>
  <c r="O311" i="19"/>
  <c r="AI310" i="19"/>
  <c r="BC309" i="19"/>
  <c r="BW308" i="19"/>
  <c r="K308" i="19"/>
  <c r="AE307" i="19"/>
  <c r="BW426" i="19"/>
  <c r="AP412" i="19"/>
  <c r="BF404" i="19"/>
  <c r="BW396" i="19"/>
  <c r="AU389" i="19"/>
  <c r="AG383" i="19"/>
  <c r="BR378" i="19"/>
  <c r="CA464" i="19"/>
  <c r="CC457" i="19"/>
  <c r="AT446" i="19"/>
  <c r="BU462" i="19"/>
  <c r="BQ435" i="19"/>
  <c r="AY435" i="19"/>
  <c r="BN417" i="19"/>
  <c r="BU394" i="19"/>
  <c r="AB455" i="19"/>
  <c r="BX411" i="19"/>
  <c r="BL402" i="19"/>
  <c r="L393" i="19"/>
  <c r="H384" i="19"/>
  <c r="BN424" i="19"/>
  <c r="BK410" i="19"/>
  <c r="AM400" i="19"/>
  <c r="BS392" i="19"/>
  <c r="B429" i="19"/>
  <c r="BD413" i="19"/>
  <c r="BJ408" i="19"/>
  <c r="AL404" i="19"/>
  <c r="Z401" i="19"/>
  <c r="AP397" i="19"/>
  <c r="AL394" i="19"/>
  <c r="BR390" i="19"/>
  <c r="J387" i="19"/>
  <c r="CD383" i="19"/>
  <c r="AZ426" i="19"/>
  <c r="BD414" i="19"/>
  <c r="I407" i="19"/>
  <c r="BE399" i="19"/>
  <c r="AG393" i="19"/>
  <c r="BO386" i="19"/>
  <c r="X382" i="19"/>
  <c r="AQ378" i="19"/>
  <c r="BG374" i="19"/>
  <c r="AE371" i="19"/>
  <c r="AU367" i="19"/>
  <c r="AQ364" i="19"/>
  <c r="G361" i="19"/>
  <c r="S358" i="19"/>
  <c r="BN442" i="19"/>
  <c r="BM419" i="19"/>
  <c r="T412" i="19"/>
  <c r="AF405" i="19"/>
  <c r="BT399" i="19"/>
  <c r="AB394" i="19"/>
  <c r="BX388" i="19"/>
  <c r="V385" i="19"/>
  <c r="AH381" i="19"/>
  <c r="AP378" i="19"/>
  <c r="J376" i="19"/>
  <c r="V373" i="19"/>
  <c r="CD370" i="19"/>
  <c r="AX368" i="19"/>
  <c r="Z366" i="19"/>
  <c r="J364" i="19"/>
  <c r="BJ361" i="19"/>
  <c r="I460" i="19"/>
  <c r="BA431" i="19"/>
  <c r="AE419" i="19"/>
  <c r="AX413" i="19"/>
  <c r="N409" i="19"/>
  <c r="BZ405" i="19"/>
  <c r="AT401" i="19"/>
  <c r="AD397" i="19"/>
  <c r="BZ393" i="19"/>
  <c r="CA389" i="19"/>
  <c r="AD387" i="19"/>
  <c r="BS383" i="19"/>
  <c r="AX381" i="19"/>
  <c r="Z379" i="19"/>
  <c r="D377" i="19"/>
  <c r="AJ375" i="19"/>
  <c r="T373" i="19"/>
  <c r="AJ371" i="19"/>
  <c r="AJ369" i="19"/>
  <c r="AR367" i="19"/>
  <c r="AZ365" i="19"/>
  <c r="BH363" i="19"/>
  <c r="AZ361" i="19"/>
  <c r="BX359" i="19"/>
  <c r="BH357" i="19"/>
  <c r="BR443" i="19"/>
  <c r="H421" i="19"/>
  <c r="BF412" i="19"/>
  <c r="BL407" i="19"/>
  <c r="U402" i="19"/>
  <c r="BE397" i="19"/>
  <c r="S392" i="19"/>
  <c r="AM387" i="19"/>
  <c r="AV383" i="19"/>
  <c r="AC380" i="19"/>
  <c r="BT377" i="19"/>
  <c r="I375" i="19"/>
  <c r="AR372" i="19"/>
  <c r="F370" i="19"/>
  <c r="B367" i="19"/>
  <c r="C365" i="19"/>
  <c r="CE361" i="19"/>
  <c r="AT359" i="19"/>
  <c r="AQ357" i="19"/>
  <c r="BH355" i="19"/>
  <c r="X354" i="19"/>
  <c r="AV352" i="19"/>
  <c r="BL350" i="19"/>
  <c r="T349" i="19"/>
  <c r="AR347" i="19"/>
  <c r="H346" i="19"/>
  <c r="AF344" i="19"/>
  <c r="BL342" i="19"/>
  <c r="T341" i="19"/>
  <c r="AB339" i="19"/>
  <c r="H338" i="19"/>
  <c r="P336" i="19"/>
  <c r="G447" i="19"/>
  <c r="BD425" i="19"/>
  <c r="BM414" i="19"/>
  <c r="BT409" i="19"/>
  <c r="AC404" i="19"/>
  <c r="AY398" i="19"/>
  <c r="BE393" i="19"/>
  <c r="BW388" i="19"/>
  <c r="S385" i="19"/>
  <c r="AT381" i="19"/>
  <c r="AW378" i="19"/>
  <c r="M376" i="19"/>
  <c r="I373" i="19"/>
  <c r="J371" i="19"/>
  <c r="F368" i="19"/>
  <c r="AO365" i="19"/>
  <c r="C363" i="19"/>
  <c r="Y360" i="19"/>
  <c r="AG358" i="19"/>
  <c r="AE356" i="19"/>
  <c r="AU354" i="19"/>
  <c r="C353" i="19"/>
  <c r="AA351" i="19"/>
  <c r="BW349" i="19"/>
  <c r="O348" i="19"/>
  <c r="AU346" i="19"/>
  <c r="C345" i="19"/>
  <c r="K343" i="19"/>
  <c r="BW341" i="19"/>
  <c r="CE339" i="19"/>
  <c r="BZ444" i="19"/>
  <c r="BE424" i="19"/>
  <c r="V414" i="19"/>
  <c r="AN409" i="19"/>
  <c r="CC403" i="19"/>
  <c r="S398" i="19"/>
  <c r="Y393" i="19"/>
  <c r="AX388" i="19"/>
  <c r="BY384" i="19"/>
  <c r="AA381" i="19"/>
  <c r="AG378" i="19"/>
  <c r="CC375" i="19"/>
  <c r="BY372" i="19"/>
  <c r="BZ370" i="19"/>
  <c r="BV367" i="19"/>
  <c r="Y365" i="19"/>
  <c r="BS362" i="19"/>
  <c r="L360" i="19"/>
  <c r="T358" i="19"/>
  <c r="U356" i="19"/>
  <c r="AK354" i="19"/>
  <c r="BY352" i="19"/>
  <c r="Q351" i="19"/>
  <c r="BM349" i="19"/>
  <c r="E348" i="19"/>
  <c r="AK346" i="19"/>
  <c r="BY344" i="19"/>
  <c r="CG342" i="19"/>
  <c r="BM341" i="19"/>
  <c r="BU339" i="19"/>
  <c r="U338" i="19"/>
  <c r="BI336" i="19"/>
  <c r="CG334" i="19"/>
  <c r="BA463" i="19"/>
  <c r="CB419" i="19"/>
  <c r="CA407" i="19"/>
  <c r="M400" i="19"/>
  <c r="AI391" i="19"/>
  <c r="AW385" i="19"/>
  <c r="BU379" i="19"/>
  <c r="AX375" i="19"/>
  <c r="BE371" i="19"/>
  <c r="BP366" i="19"/>
  <c r="BA363" i="19"/>
  <c r="CG358" i="19"/>
  <c r="J356" i="19"/>
  <c r="Y354" i="19"/>
  <c r="L352" i="19"/>
  <c r="AO350" i="19"/>
  <c r="AB348" i="19"/>
  <c r="BZ454" i="19"/>
  <c r="BF424" i="19"/>
  <c r="BI412" i="19"/>
  <c r="AF407" i="19"/>
  <c r="AS400" i="19"/>
  <c r="S394" i="19"/>
  <c r="CF388" i="19"/>
  <c r="AY383" i="19"/>
  <c r="AF380" i="19"/>
  <c r="BP376" i="19"/>
  <c r="AY373" i="19"/>
  <c r="BH370" i="19"/>
  <c r="U367" i="19"/>
  <c r="AZ364" i="19"/>
  <c r="M361" i="19"/>
  <c r="AE358" i="19"/>
  <c r="T356" i="19"/>
  <c r="J354" i="19"/>
  <c r="AJ352" i="19"/>
  <c r="Z350" i="19"/>
  <c r="BO454" i="19"/>
  <c r="AL424" i="19"/>
  <c r="BG412" i="19"/>
  <c r="W407" i="19"/>
  <c r="AQ400" i="19"/>
  <c r="K394" i="19"/>
  <c r="CD388" i="19"/>
  <c r="AO383" i="19"/>
  <c r="AD380" i="19"/>
  <c r="BH376" i="19"/>
  <c r="AS373" i="19"/>
  <c r="AZ370" i="19"/>
  <c r="R367" i="19"/>
  <c r="AR364" i="19"/>
  <c r="J361" i="19"/>
  <c r="AB358" i="19"/>
  <c r="R356" i="19"/>
  <c r="F354" i="19"/>
  <c r="AH352" i="19"/>
  <c r="V350" i="19"/>
  <c r="O453" i="19"/>
  <c r="V424" i="19"/>
  <c r="AS412" i="19"/>
  <c r="Q407" i="19"/>
  <c r="AC400" i="19"/>
  <c r="E394" i="19"/>
  <c r="BS388" i="19"/>
  <c r="AL383" i="19"/>
  <c r="W380" i="19"/>
  <c r="BE376" i="19"/>
  <c r="AP373" i="19"/>
  <c r="BS370" i="19"/>
  <c r="AJ368" i="19"/>
  <c r="CD365" i="19"/>
  <c r="BL363" i="19"/>
  <c r="AW361" i="19"/>
  <c r="AQ359" i="19"/>
  <c r="BF357" i="19"/>
  <c r="Q356" i="19"/>
  <c r="BP354" i="19"/>
  <c r="X353" i="19"/>
  <c r="BZ351" i="19"/>
  <c r="AT350" i="19"/>
  <c r="O349" i="19"/>
  <c r="AP427" i="19"/>
  <c r="BL411" i="19"/>
  <c r="CE402" i="19"/>
  <c r="V393" i="19"/>
  <c r="BS385" i="19"/>
  <c r="E380" i="19"/>
  <c r="AQ375" i="19"/>
  <c r="M371" i="19"/>
  <c r="BK366" i="19"/>
  <c r="AD362" i="19"/>
  <c r="CB357" i="19"/>
  <c r="CF354" i="19"/>
  <c r="V352" i="19"/>
  <c r="AS349" i="19"/>
  <c r="BA347" i="19"/>
  <c r="K346" i="19"/>
  <c r="BM344" i="19"/>
  <c r="U343" i="19"/>
  <c r="BT341" i="19"/>
  <c r="AP340" i="19"/>
  <c r="M339" i="19"/>
  <c r="CG337" i="19"/>
  <c r="BU336" i="19"/>
  <c r="BI335" i="19"/>
  <c r="AZ334" i="19"/>
  <c r="BL333" i="19"/>
  <c r="BX332" i="19"/>
  <c r="D332" i="19"/>
  <c r="P331" i="19"/>
  <c r="AB330" i="19"/>
  <c r="AN329" i="19"/>
  <c r="AR328" i="19"/>
  <c r="BD327" i="19"/>
  <c r="BP326" i="19"/>
  <c r="CB325" i="19"/>
  <c r="H325" i="19"/>
  <c r="T324" i="19"/>
  <c r="AF323" i="19"/>
  <c r="AJ322" i="19"/>
  <c r="AV321" i="19"/>
  <c r="BH320" i="19"/>
  <c r="BT319" i="19"/>
  <c r="CF318" i="19"/>
  <c r="L318" i="19"/>
  <c r="X317" i="19"/>
  <c r="AB316" i="19"/>
  <c r="AN315" i="19"/>
  <c r="AZ314" i="19"/>
  <c r="BL313" i="19"/>
  <c r="BX312" i="19"/>
  <c r="D312" i="19"/>
  <c r="P311" i="19"/>
  <c r="T310" i="19"/>
  <c r="AF309" i="19"/>
  <c r="AR308" i="19"/>
  <c r="BD307" i="19"/>
  <c r="BP306" i="19"/>
  <c r="CB305" i="19"/>
  <c r="H305" i="19"/>
  <c r="U424" i="19"/>
  <c r="AY410" i="19"/>
  <c r="BR401" i="19"/>
  <c r="CE392" i="19"/>
  <c r="BE385" i="19"/>
  <c r="B380" i="19"/>
  <c r="AK375" i="19"/>
  <c r="AU370" i="19"/>
  <c r="N366" i="19"/>
  <c r="BM361" i="19"/>
  <c r="BU357" i="19"/>
  <c r="CC354" i="19"/>
  <c r="R352" i="19"/>
  <c r="AM349" i="19"/>
  <c r="AH347" i="19"/>
  <c r="CB345" i="19"/>
  <c r="AX344" i="19"/>
  <c r="R343" i="19"/>
  <c r="BS341" i="19"/>
  <c r="AO340" i="19"/>
  <c r="K339" i="19"/>
  <c r="BT337" i="19"/>
  <c r="BH336" i="19"/>
  <c r="AV335" i="19"/>
  <c r="AY334" i="19"/>
  <c r="BS333" i="19"/>
  <c r="G333" i="19"/>
  <c r="AA332" i="19"/>
  <c r="AU331" i="19"/>
  <c r="BO330" i="19"/>
  <c r="C330" i="19"/>
  <c r="W329" i="19"/>
  <c r="AQ328" i="19"/>
  <c r="BK327" i="19"/>
  <c r="CE326" i="19"/>
  <c r="S326" i="19"/>
  <c r="AM325" i="19"/>
  <c r="BG324" i="19"/>
  <c r="CA323" i="19"/>
  <c r="O323" i="19"/>
  <c r="AI322" i="19"/>
  <c r="BC321" i="19"/>
  <c r="BW320" i="19"/>
  <c r="K320" i="19"/>
  <c r="AE319" i="19"/>
  <c r="AY318" i="19"/>
  <c r="BS317" i="19"/>
  <c r="G317" i="19"/>
  <c r="AA316" i="19"/>
  <c r="AU315" i="19"/>
  <c r="BO314" i="19"/>
  <c r="C314" i="19"/>
  <c r="W313" i="19"/>
  <c r="AQ312" i="19"/>
  <c r="BK311" i="19"/>
  <c r="CE310" i="19"/>
  <c r="S310" i="19"/>
  <c r="AM309" i="19"/>
  <c r="BG308" i="19"/>
  <c r="CA307" i="19"/>
  <c r="E466" i="19"/>
  <c r="BV421" i="19"/>
  <c r="AX410" i="19"/>
  <c r="BG402" i="19"/>
  <c r="BW394" i="19"/>
  <c r="C388" i="19"/>
  <c r="M382" i="19"/>
  <c r="BU377" i="19"/>
  <c r="CB373" i="19"/>
  <c r="D370" i="19"/>
  <c r="M366" i="19"/>
  <c r="T362" i="19"/>
  <c r="BJ464" i="19"/>
  <c r="BW438" i="19"/>
  <c r="BH430" i="19"/>
  <c r="AM437" i="19"/>
  <c r="BE426" i="19"/>
  <c r="W425" i="19"/>
  <c r="U411" i="19"/>
  <c r="Q392" i="19"/>
  <c r="N437" i="19"/>
  <c r="H410" i="19"/>
  <c r="CB400" i="19"/>
  <c r="AF392" i="19"/>
  <c r="BY461" i="19"/>
  <c r="AZ420" i="19"/>
  <c r="BK408" i="19"/>
  <c r="BS398" i="19"/>
  <c r="BA473" i="19"/>
  <c r="AB424" i="19"/>
  <c r="B413" i="19"/>
  <c r="BV407" i="19"/>
  <c r="F404" i="19"/>
  <c r="B401" i="19"/>
  <c r="J397" i="19"/>
  <c r="BV393" i="19"/>
  <c r="V390" i="19"/>
  <c r="BR386" i="19"/>
  <c r="BV383" i="19"/>
  <c r="B426" i="19"/>
  <c r="Q413" i="19"/>
  <c r="AC406" i="19"/>
  <c r="I399" i="19"/>
  <c r="CG392" i="19"/>
  <c r="BA386" i="19"/>
  <c r="Z381" i="19"/>
  <c r="BS377" i="19"/>
  <c r="AA374" i="19"/>
  <c r="W371" i="19"/>
  <c r="AE367" i="19"/>
  <c r="BC363" i="19"/>
  <c r="CE360" i="19"/>
  <c r="AU357" i="19"/>
  <c r="BB440" i="19"/>
  <c r="AG419" i="19"/>
  <c r="BH410" i="19"/>
  <c r="P405" i="19"/>
  <c r="AR398" i="19"/>
  <c r="P393" i="19"/>
  <c r="BK388" i="19"/>
  <c r="O384" i="19"/>
  <c r="P381" i="19"/>
  <c r="B378" i="19"/>
  <c r="BJ375" i="19"/>
  <c r="F373" i="19"/>
  <c r="Z370" i="19"/>
  <c r="AP368" i="19"/>
  <c r="BR365" i="19"/>
  <c r="B364" i="19"/>
  <c r="BB361" i="19"/>
  <c r="Y452" i="19"/>
  <c r="B430" i="19"/>
  <c r="AY418" i="19"/>
  <c r="AD413" i="19"/>
  <c r="CD408" i="19"/>
  <c r="BN404" i="19"/>
  <c r="AD401" i="19"/>
  <c r="CD396" i="19"/>
  <c r="BJ393" i="19"/>
  <c r="BM389" i="19"/>
  <c r="AJ386" i="19"/>
  <c r="BE383" i="19"/>
  <c r="D381" i="19"/>
  <c r="Q379" i="19"/>
  <c r="CB376" i="19"/>
  <c r="L375" i="19"/>
  <c r="L373" i="19"/>
  <c r="CB370" i="19"/>
  <c r="AB369" i="19"/>
  <c r="L367" i="19"/>
  <c r="AB365" i="19"/>
  <c r="AB363" i="19"/>
  <c r="AJ361" i="19"/>
  <c r="AR359" i="19"/>
  <c r="AZ357" i="19"/>
  <c r="Z435" i="19"/>
  <c r="AD420" i="19"/>
  <c r="C412" i="19"/>
  <c r="AM407" i="19"/>
  <c r="B402" i="19"/>
  <c r="M396" i="19"/>
  <c r="AF391" i="19"/>
  <c r="CE386" i="19"/>
  <c r="AF383" i="19"/>
  <c r="M380" i="19"/>
  <c r="AG377" i="19"/>
  <c r="CA374" i="19"/>
  <c r="BW371" i="19"/>
  <c r="BY369" i="19"/>
  <c r="BU366" i="19"/>
  <c r="W364" i="19"/>
  <c r="BT361" i="19"/>
  <c r="Y359" i="19"/>
  <c r="AG357" i="19"/>
  <c r="AZ355" i="19"/>
  <c r="BP353" i="19"/>
  <c r="X352" i="19"/>
  <c r="AV350" i="19"/>
  <c r="L349" i="19"/>
  <c r="AJ347" i="19"/>
  <c r="BP345" i="19"/>
  <c r="X344" i="19"/>
  <c r="AF342" i="19"/>
  <c r="L341" i="19"/>
  <c r="T339" i="19"/>
  <c r="AZ337" i="19"/>
  <c r="H336" i="19"/>
  <c r="AE443" i="19"/>
  <c r="BG424" i="19"/>
  <c r="AF414" i="19"/>
  <c r="AB408" i="19"/>
  <c r="AM403" i="19"/>
  <c r="B398" i="19"/>
  <c r="AL393" i="19"/>
  <c r="BC388" i="19"/>
  <c r="AR384" i="19"/>
  <c r="AD381" i="19"/>
  <c r="CD377" i="19"/>
  <c r="CE375" i="19"/>
  <c r="CA372" i="19"/>
  <c r="AD370" i="19"/>
  <c r="BY367" i="19"/>
  <c r="P365" i="19"/>
  <c r="BX362" i="19"/>
  <c r="N360" i="19"/>
  <c r="BL357" i="19"/>
  <c r="G356" i="19"/>
  <c r="AE354" i="19"/>
  <c r="CA352" i="19"/>
  <c r="S351" i="19"/>
  <c r="AY349" i="19"/>
  <c r="G348" i="19"/>
  <c r="O346" i="19"/>
  <c r="CA344" i="19"/>
  <c r="C343" i="19"/>
  <c r="AI341" i="19"/>
  <c r="BW339" i="19"/>
  <c r="R441" i="19"/>
  <c r="BR423" i="19"/>
  <c r="BU413" i="19"/>
  <c r="CB407" i="19"/>
  <c r="G403" i="19"/>
  <c r="BB397" i="19"/>
  <c r="F393" i="19"/>
  <c r="AC388" i="19"/>
  <c r="S384" i="19"/>
  <c r="K381" i="19"/>
  <c r="BN377" i="19"/>
  <c r="BO375" i="19"/>
  <c r="BK372" i="19"/>
  <c r="N370" i="19"/>
  <c r="BI367" i="19"/>
  <c r="CF364" i="19"/>
  <c r="BH362" i="19"/>
  <c r="CG359" i="19"/>
  <c r="AX357" i="19"/>
  <c r="CC355" i="19"/>
  <c r="U354" i="19"/>
  <c r="BQ352" i="19"/>
  <c r="I351" i="19"/>
  <c r="AO349" i="19"/>
  <c r="CC347" i="19"/>
  <c r="E346" i="19"/>
  <c r="BQ344" i="19"/>
  <c r="BY342" i="19"/>
  <c r="Y341" i="19"/>
  <c r="BM339" i="19"/>
  <c r="E338" i="19"/>
  <c r="BA336" i="19"/>
  <c r="BY334" i="19"/>
  <c r="Q440" i="19"/>
  <c r="BY416" i="19"/>
  <c r="CE406" i="19"/>
  <c r="BC399" i="19"/>
  <c r="CE390" i="19"/>
  <c r="AH384" i="19"/>
  <c r="AX379" i="19"/>
  <c r="AZ374" i="19"/>
  <c r="AN371" i="19"/>
  <c r="AW366" i="19"/>
  <c r="AJ362" i="19"/>
  <c r="BQ358" i="19"/>
  <c r="BQ355" i="19"/>
  <c r="K354" i="19"/>
  <c r="CG351" i="19"/>
  <c r="B350" i="19"/>
  <c r="Q348" i="19"/>
  <c r="AQ446" i="19"/>
  <c r="BN423" i="19"/>
  <c r="Z412" i="19"/>
  <c r="B406" i="19"/>
  <c r="J400" i="19"/>
  <c r="W393" i="19"/>
  <c r="BA388" i="19"/>
  <c r="V383" i="19"/>
  <c r="AT379" i="19"/>
  <c r="AS376" i="19"/>
  <c r="K373" i="19"/>
  <c r="AK370" i="19"/>
  <c r="C367" i="19"/>
  <c r="BU363" i="19"/>
  <c r="CA360" i="19"/>
  <c r="CC357" i="19"/>
  <c r="I356" i="19"/>
  <c r="CB353" i="19"/>
  <c r="CD351" i="19"/>
  <c r="L350" i="19"/>
  <c r="AS445" i="19"/>
  <c r="AF423" i="19"/>
  <c r="L412" i="19"/>
  <c r="BR405" i="19"/>
  <c r="CB399" i="19"/>
  <c r="O393" i="19"/>
  <c r="AR388" i="19"/>
  <c r="P383" i="19"/>
  <c r="AP379" i="19"/>
  <c r="AO376" i="19"/>
  <c r="C373" i="19"/>
  <c r="AG370" i="19"/>
  <c r="CA366" i="19"/>
  <c r="BN363" i="19"/>
  <c r="BS360" i="19"/>
  <c r="BZ357" i="19"/>
  <c r="D356" i="19"/>
  <c r="BZ353" i="19"/>
  <c r="CA351" i="19"/>
  <c r="J350" i="19"/>
  <c r="AL445" i="19"/>
  <c r="P423" i="19"/>
  <c r="K412" i="19"/>
  <c r="BK405" i="19"/>
  <c r="CA399" i="19"/>
  <c r="G393" i="19"/>
  <c r="AQ388" i="19"/>
  <c r="J383" i="19"/>
  <c r="AO379" i="19"/>
  <c r="AK376" i="19"/>
  <c r="B373" i="19"/>
  <c r="AW370" i="19"/>
  <c r="BW367" i="19"/>
  <c r="BG365" i="19"/>
  <c r="AS363" i="19"/>
  <c r="Z361" i="19"/>
  <c r="AA359" i="19"/>
  <c r="AO357" i="19"/>
  <c r="C356" i="19"/>
  <c r="AQ354" i="19"/>
  <c r="C449" i="19"/>
  <c r="AL451" i="19"/>
  <c r="BH421" i="19"/>
  <c r="AS409" i="19"/>
  <c r="F431" i="19"/>
  <c r="T399" i="19"/>
  <c r="BQ446" i="19"/>
  <c r="BC406" i="19"/>
  <c r="BU451" i="19"/>
  <c r="CD411" i="19"/>
  <c r="AX403" i="19"/>
  <c r="B397" i="19"/>
  <c r="N390" i="19"/>
  <c r="F458" i="19"/>
  <c r="BE411" i="19"/>
  <c r="CC397" i="19"/>
  <c r="AB386" i="19"/>
  <c r="BK377" i="19"/>
  <c r="AI370" i="19"/>
  <c r="AE363" i="19"/>
  <c r="AM357" i="19"/>
  <c r="CG418" i="19"/>
  <c r="BP404" i="19"/>
  <c r="AJ392" i="19"/>
  <c r="BU383" i="19"/>
  <c r="BR377" i="19"/>
  <c r="BF372" i="19"/>
  <c r="B368" i="19"/>
  <c r="AL363" i="19"/>
  <c r="CD445" i="19"/>
  <c r="S418" i="19"/>
  <c r="BN408" i="19"/>
  <c r="N401" i="19"/>
  <c r="AX392" i="19"/>
  <c r="K386" i="19"/>
  <c r="CA380" i="19"/>
  <c r="BT376" i="19"/>
  <c r="D373" i="19"/>
  <c r="D369" i="19"/>
  <c r="BT364" i="19"/>
  <c r="D361" i="19"/>
  <c r="T357" i="19"/>
  <c r="CA419" i="19"/>
  <c r="CA405" i="19"/>
  <c r="AV395" i="19"/>
  <c r="BH386" i="19"/>
  <c r="CD379" i="19"/>
  <c r="BP374" i="19"/>
  <c r="M369" i="19"/>
  <c r="CD363" i="19"/>
  <c r="N359" i="19"/>
  <c r="AB355" i="19"/>
  <c r="P352" i="19"/>
  <c r="BT348" i="19"/>
  <c r="AJ345" i="19"/>
  <c r="X342" i="19"/>
  <c r="L339" i="19"/>
  <c r="CF335" i="19"/>
  <c r="AP421" i="19"/>
  <c r="BK407" i="19"/>
  <c r="BD397" i="19"/>
  <c r="AH388" i="19"/>
  <c r="O381" i="19"/>
  <c r="S375" i="19"/>
  <c r="E370" i="19"/>
  <c r="B365" i="19"/>
  <c r="BN359" i="19"/>
  <c r="CE355" i="19"/>
  <c r="BC352" i="19"/>
  <c r="S349" i="19"/>
  <c r="G346" i="19"/>
  <c r="CA342" i="19"/>
  <c r="BO339" i="19"/>
  <c r="BJ420" i="19"/>
  <c r="AE407" i="19"/>
  <c r="X397" i="19"/>
  <c r="G388" i="19"/>
  <c r="CB380" i="19"/>
  <c r="C375" i="19"/>
  <c r="BU369" i="19"/>
  <c r="BR364" i="19"/>
  <c r="BA359" i="19"/>
  <c r="BU355" i="19"/>
  <c r="AS352" i="19"/>
  <c r="I349" i="19"/>
  <c r="CC345" i="19"/>
  <c r="BQ342" i="19"/>
  <c r="BE339" i="19"/>
  <c r="M336" i="19"/>
  <c r="J436" i="19"/>
  <c r="AK406" i="19"/>
  <c r="BC390" i="19"/>
  <c r="AA379" i="19"/>
  <c r="U370" i="19"/>
  <c r="BY361" i="19"/>
  <c r="BC355" i="19"/>
  <c r="BS351" i="19"/>
  <c r="C348" i="19"/>
  <c r="BH420" i="19"/>
  <c r="BY404" i="19"/>
  <c r="BI392" i="19"/>
  <c r="BX382" i="19"/>
  <c r="W376" i="19"/>
  <c r="BF369" i="19"/>
  <c r="AG363" i="19"/>
  <c r="BN357" i="19"/>
  <c r="BQ353" i="19"/>
  <c r="CG349" i="19"/>
  <c r="AR420" i="19"/>
  <c r="BV404" i="19"/>
  <c r="BF392" i="19"/>
  <c r="BS382" i="19"/>
  <c r="T376" i="19"/>
  <c r="BD369" i="19"/>
  <c r="Y363" i="19"/>
  <c r="BG357" i="19"/>
  <c r="BL353" i="19"/>
  <c r="CB349" i="19"/>
  <c r="AB420" i="19"/>
  <c r="BO404" i="19"/>
  <c r="AY392" i="19"/>
  <c r="BP382" i="19"/>
  <c r="Q376" i="19"/>
  <c r="AC370" i="19"/>
  <c r="AN365" i="19"/>
  <c r="I361" i="19"/>
  <c r="Y357" i="19"/>
  <c r="AD354" i="19"/>
  <c r="F352" i="19"/>
  <c r="I350" i="19"/>
  <c r="BC424" i="19"/>
  <c r="BW406" i="19"/>
  <c r="X391" i="19"/>
  <c r="BA380" i="19"/>
  <c r="F374" i="19"/>
  <c r="W366" i="19"/>
  <c r="CD359" i="19"/>
  <c r="AH354" i="19"/>
  <c r="BR349" i="19"/>
  <c r="BX346" i="19"/>
  <c r="AL344" i="19"/>
  <c r="AZ342" i="19"/>
  <c r="Q340" i="19"/>
  <c r="K338" i="19"/>
  <c r="AD336" i="19"/>
  <c r="AR334" i="19"/>
  <c r="AF333" i="19"/>
  <c r="BT331" i="19"/>
  <c r="AJ330" i="19"/>
  <c r="H329" i="19"/>
  <c r="AV327" i="19"/>
  <c r="AJ326" i="19"/>
  <c r="BX324" i="19"/>
  <c r="AN323" i="19"/>
  <c r="L322" i="19"/>
  <c r="AZ320" i="19"/>
  <c r="AF319" i="19"/>
  <c r="BT317" i="19"/>
  <c r="AR316" i="19"/>
  <c r="P315" i="19"/>
  <c r="BD313" i="19"/>
  <c r="AJ312" i="19"/>
  <c r="BX310" i="19"/>
  <c r="AN309" i="19"/>
  <c r="T308" i="19"/>
  <c r="BH306" i="19"/>
  <c r="AN305" i="19"/>
  <c r="L420" i="19"/>
  <c r="BN402" i="19"/>
  <c r="AI390" i="19"/>
  <c r="AH379" i="19"/>
  <c r="CG372" i="19"/>
  <c r="R365" i="19"/>
  <c r="Y358" i="19"/>
  <c r="BJ353" i="19"/>
  <c r="BU348" i="19"/>
  <c r="BH346" i="19"/>
  <c r="Y344" i="19"/>
  <c r="CG341" i="19"/>
  <c r="BT339" i="19"/>
  <c r="BJ337" i="19"/>
  <c r="R336" i="19"/>
  <c r="AI334" i="19"/>
  <c r="O333" i="19"/>
  <c r="C332" i="19"/>
  <c r="BG330" i="19"/>
  <c r="BC329" i="19"/>
  <c r="AA328" i="19"/>
  <c r="G327" i="19"/>
  <c r="CA325" i="19"/>
  <c r="AY324" i="19"/>
  <c r="AU323" i="19"/>
  <c r="S322" i="19"/>
  <c r="W321" i="19"/>
  <c r="S320" i="19"/>
  <c r="O319" i="19"/>
  <c r="S318" i="19"/>
  <c r="O317" i="19"/>
  <c r="K316" i="19"/>
  <c r="O315" i="19"/>
  <c r="K314" i="19"/>
  <c r="G313" i="19"/>
  <c r="K312" i="19"/>
  <c r="G311" i="19"/>
  <c r="C310" i="19"/>
  <c r="G309" i="19"/>
  <c r="C308" i="19"/>
  <c r="AG444" i="19"/>
  <c r="BL414" i="19"/>
  <c r="BC403" i="19"/>
  <c r="BY392" i="19"/>
  <c r="BV384" i="19"/>
  <c r="AC378" i="19"/>
  <c r="AN373" i="19"/>
  <c r="E369" i="19"/>
  <c r="BC364" i="19"/>
  <c r="W360" i="19"/>
  <c r="F357" i="19"/>
  <c r="AZ354" i="19"/>
  <c r="Q352" i="19"/>
  <c r="BK349" i="19"/>
  <c r="BZ347" i="19"/>
  <c r="AT346" i="19"/>
  <c r="AC345" i="19"/>
  <c r="J344" i="19"/>
  <c r="BW342" i="19"/>
  <c r="BD341" i="19"/>
  <c r="C443" i="19"/>
  <c r="CC442" i="19"/>
  <c r="X418" i="19"/>
  <c r="E407" i="19"/>
  <c r="BZ423" i="19"/>
  <c r="CB398" i="19"/>
  <c r="O445" i="19"/>
  <c r="AM406" i="19"/>
  <c r="BT447" i="19"/>
  <c r="Z411" i="19"/>
  <c r="Z403" i="19"/>
  <c r="BZ396" i="19"/>
  <c r="Z389" i="19"/>
  <c r="E446" i="19"/>
  <c r="AO411" i="19"/>
  <c r="AW397" i="19"/>
  <c r="AI385" i="19"/>
  <c r="BG376" i="19"/>
  <c r="BC369" i="19"/>
  <c r="W363" i="19"/>
  <c r="AE357" i="19"/>
  <c r="BI416" i="19"/>
  <c r="X403" i="19"/>
  <c r="AO391" i="19"/>
  <c r="Q383" i="19"/>
  <c r="BJ377" i="19"/>
  <c r="AX372" i="19"/>
  <c r="BJ367" i="19"/>
  <c r="N363" i="19"/>
  <c r="BW444" i="19"/>
  <c r="BG416" i="19"/>
  <c r="B408" i="19"/>
  <c r="B400" i="19"/>
  <c r="R392" i="19"/>
  <c r="CC385" i="19"/>
  <c r="BR380" i="19"/>
  <c r="BL376" i="19"/>
  <c r="AN372" i="19"/>
  <c r="AV368" i="19"/>
  <c r="BL364" i="19"/>
  <c r="CB360" i="19"/>
  <c r="L357" i="19"/>
  <c r="BW416" i="19"/>
  <c r="Y405" i="19"/>
  <c r="W395" i="19"/>
  <c r="AQ386" i="19"/>
  <c r="BP379" i="19"/>
  <c r="D374" i="19"/>
  <c r="BS368" i="19"/>
  <c r="BQ363" i="19"/>
  <c r="BN358" i="19"/>
  <c r="T355" i="19"/>
  <c r="BX351" i="19"/>
  <c r="AN348" i="19"/>
  <c r="AB345" i="19"/>
  <c r="P342" i="19"/>
  <c r="D339" i="19"/>
  <c r="AR335" i="19"/>
  <c r="AC420" i="19"/>
  <c r="AG407" i="19"/>
  <c r="AE397" i="19"/>
  <c r="O388" i="19"/>
  <c r="Z380" i="19"/>
  <c r="BZ374" i="19"/>
  <c r="BW369" i="19"/>
  <c r="AU364" i="19"/>
  <c r="BD359" i="19"/>
  <c r="BG355" i="19"/>
  <c r="W352" i="19"/>
  <c r="K349" i="19"/>
  <c r="CE345" i="19"/>
  <c r="BS342" i="19"/>
  <c r="AA339" i="19"/>
  <c r="AW419" i="19"/>
  <c r="CG406" i="19"/>
  <c r="CE396" i="19"/>
  <c r="BU387" i="19"/>
  <c r="G380" i="19"/>
  <c r="BJ374" i="19"/>
  <c r="BG369" i="19"/>
  <c r="AE364" i="19"/>
  <c r="AP359" i="19"/>
  <c r="AW355" i="19"/>
  <c r="M352" i="19"/>
  <c r="CG348" i="19"/>
  <c r="BU345" i="19"/>
  <c r="BI342" i="19"/>
  <c r="Q339" i="19"/>
  <c r="CC335" i="19"/>
  <c r="I434" i="19"/>
  <c r="C406" i="19"/>
  <c r="S390" i="19"/>
  <c r="D378" i="19"/>
  <c r="BI369" i="19"/>
  <c r="BG361" i="19"/>
  <c r="AP355" i="19"/>
  <c r="BF351" i="19"/>
  <c r="AV347" i="19"/>
  <c r="BP418" i="19"/>
  <c r="AQ404" i="19"/>
  <c r="AA392" i="19"/>
  <c r="BB382" i="19"/>
  <c r="AW375" i="19"/>
  <c r="R369" i="19"/>
  <c r="J363" i="19"/>
  <c r="AV357" i="19"/>
  <c r="BC353" i="19"/>
  <c r="AT349" i="19"/>
  <c r="AK418" i="19"/>
  <c r="AB404" i="19"/>
  <c r="L392" i="19"/>
  <c r="AT382" i="19"/>
  <c r="AO375" i="19"/>
  <c r="P369" i="19"/>
  <c r="H363" i="19"/>
  <c r="AS357" i="19"/>
  <c r="BA353" i="19"/>
  <c r="AP349" i="19"/>
  <c r="AI418" i="19"/>
  <c r="Z404" i="19"/>
  <c r="J392" i="19"/>
  <c r="AR382" i="19"/>
  <c r="AN375" i="19"/>
  <c r="BT369" i="19"/>
  <c r="S365" i="19"/>
  <c r="BR360" i="19"/>
  <c r="CC356" i="19"/>
  <c r="R354" i="19"/>
  <c r="BL351" i="19"/>
  <c r="CA349" i="19"/>
  <c r="AY422" i="19"/>
  <c r="CA403" i="19"/>
  <c r="AQ390" i="19"/>
  <c r="AQ379" i="19"/>
  <c r="H373" i="19"/>
  <c r="X365" i="19"/>
  <c r="BK358" i="19"/>
  <c r="I354" i="19"/>
  <c r="R349" i="19"/>
  <c r="BJ346" i="19"/>
  <c r="Z344" i="19"/>
  <c r="B342" i="19"/>
  <c r="C340" i="19"/>
  <c r="BV337" i="19"/>
  <c r="S336" i="19"/>
  <c r="AJ334" i="19"/>
  <c r="CF332" i="19"/>
  <c r="BL331" i="19"/>
  <c r="T330" i="19"/>
  <c r="CF328" i="19"/>
  <c r="AN327" i="19"/>
  <c r="D326" i="19"/>
  <c r="BH324" i="19"/>
  <c r="P323" i="19"/>
  <c r="D322" i="19"/>
  <c r="AR320" i="19"/>
  <c r="H319" i="19"/>
  <c r="BL317" i="19"/>
  <c r="T316" i="19"/>
  <c r="H315" i="19"/>
  <c r="AV313" i="19"/>
  <c r="L312" i="19"/>
  <c r="BP310" i="19"/>
  <c r="X309" i="19"/>
  <c r="L308" i="19"/>
  <c r="AZ306" i="19"/>
  <c r="P305" i="19"/>
  <c r="T418" i="19"/>
  <c r="BV400" i="19"/>
  <c r="BP388" i="19"/>
  <c r="AD378" i="19"/>
  <c r="AQ371" i="19"/>
  <c r="BH364" i="19"/>
  <c r="AL357" i="19"/>
  <c r="AK353" i="19"/>
  <c r="AZ348" i="19"/>
  <c r="J346" i="19"/>
  <c r="K344" i="19"/>
  <c r="BF341" i="19"/>
  <c r="BI339" i="19"/>
  <c r="AY337" i="19"/>
  <c r="BG335" i="19"/>
  <c r="AA334" i="19"/>
  <c r="CE332" i="19"/>
  <c r="CA331" i="19"/>
  <c r="AY330" i="19"/>
  <c r="AE329" i="19"/>
  <c r="S328" i="19"/>
  <c r="BW326" i="19"/>
  <c r="BS325" i="19"/>
  <c r="AQ324" i="19"/>
  <c r="W323" i="19"/>
  <c r="K322" i="19"/>
  <c r="O321" i="19"/>
  <c r="C320" i="19"/>
  <c r="G319" i="19"/>
  <c r="K318" i="19"/>
  <c r="CE316" i="19"/>
  <c r="C316" i="19"/>
  <c r="G315" i="19"/>
  <c r="CA313" i="19"/>
  <c r="CE312" i="19"/>
  <c r="C312" i="19"/>
  <c r="BW310" i="19"/>
  <c r="CA309" i="19"/>
  <c r="CE308" i="19"/>
  <c r="BS307" i="19"/>
  <c r="AU438" i="19"/>
  <c r="AN413" i="19"/>
  <c r="BK401" i="19"/>
  <c r="CC391" i="19"/>
  <c r="J384" i="19"/>
  <c r="AC377" i="19"/>
  <c r="CF372" i="19"/>
  <c r="AW368" i="19"/>
  <c r="O364" i="19"/>
  <c r="BU359" i="19"/>
  <c r="BM356" i="19"/>
  <c r="AA354" i="19"/>
  <c r="BV351" i="19"/>
  <c r="AL349" i="19"/>
  <c r="BK347" i="19"/>
  <c r="AH346" i="19"/>
  <c r="O345" i="19"/>
  <c r="CB343" i="19"/>
  <c r="BJ342" i="19"/>
  <c r="AS341" i="19"/>
  <c r="Z340" i="19"/>
  <c r="J339" i="19"/>
  <c r="I338" i="19"/>
  <c r="G337" i="19"/>
  <c r="F336" i="19"/>
  <c r="H335" i="19"/>
  <c r="Z334" i="19"/>
  <c r="AT333" i="19"/>
  <c r="BN332" i="19"/>
  <c r="B332" i="19"/>
  <c r="V331" i="19"/>
  <c r="AP330" i="19"/>
  <c r="BJ329" i="19"/>
  <c r="CD328" i="19"/>
  <c r="R328" i="19"/>
  <c r="AL327" i="19"/>
  <c r="BF326" i="19"/>
  <c r="BZ325" i="19"/>
  <c r="N325" i="19"/>
  <c r="AH324" i="19"/>
  <c r="BB323" i="19"/>
  <c r="BV322" i="19"/>
  <c r="J322" i="19"/>
  <c r="AD321" i="19"/>
  <c r="AX320" i="19"/>
  <c r="BR319" i="19"/>
  <c r="F319" i="19"/>
  <c r="Z318" i="19"/>
  <c r="AT317" i="19"/>
  <c r="BN316" i="19"/>
  <c r="B316" i="19"/>
  <c r="V315" i="19"/>
  <c r="AP314" i="19"/>
  <c r="BJ313" i="19"/>
  <c r="CD312" i="19"/>
  <c r="R312" i="19"/>
  <c r="AL311" i="19"/>
  <c r="BF310" i="19"/>
  <c r="BZ309" i="19"/>
  <c r="N309" i="19"/>
  <c r="AH308" i="19"/>
  <c r="BB307" i="19"/>
  <c r="AA426" i="19"/>
  <c r="AI412" i="19"/>
  <c r="AS404" i="19"/>
  <c r="BV396" i="19"/>
  <c r="AO389" i="19"/>
  <c r="Z383" i="19"/>
  <c r="BQ378" i="19"/>
  <c r="BU374" i="19"/>
  <c r="CG370" i="19"/>
  <c r="H367" i="19"/>
  <c r="P363" i="19"/>
  <c r="AL359" i="19"/>
  <c r="AJ356" i="19"/>
  <c r="CG353" i="19"/>
  <c r="AU351" i="19"/>
  <c r="J349" i="19"/>
  <c r="AT347" i="19"/>
  <c r="S346" i="19"/>
  <c r="CF344" i="19"/>
  <c r="BN343" i="19"/>
  <c r="AW342" i="19"/>
  <c r="AD341" i="19"/>
  <c r="K340" i="19"/>
  <c r="CD338" i="19"/>
  <c r="CB337" i="19"/>
  <c r="CA336" i="19"/>
  <c r="BZ335" i="19"/>
  <c r="CD334" i="19"/>
  <c r="Q334" i="19"/>
  <c r="AK333" i="19"/>
  <c r="BE332" i="19"/>
  <c r="BY331" i="19"/>
  <c r="M331" i="19"/>
  <c r="AG330" i="19"/>
  <c r="BA329" i="19"/>
  <c r="BU328" i="19"/>
  <c r="I328" i="19"/>
  <c r="AC327" i="19"/>
  <c r="AW326" i="19"/>
  <c r="BQ325" i="19"/>
  <c r="E325" i="19"/>
  <c r="Y324" i="19"/>
  <c r="AS323" i="19"/>
  <c r="BM322" i="19"/>
  <c r="CG321" i="19"/>
  <c r="U321" i="19"/>
  <c r="AO320" i="19"/>
  <c r="BI319" i="19"/>
  <c r="CC318" i="19"/>
  <c r="Q318" i="19"/>
  <c r="AK317" i="19"/>
  <c r="BE316" i="19"/>
  <c r="BY315" i="19"/>
  <c r="M315" i="19"/>
  <c r="AG314" i="19"/>
  <c r="BA313" i="19"/>
  <c r="BU312" i="19"/>
  <c r="I312" i="19"/>
  <c r="AC311" i="19"/>
  <c r="AW310" i="19"/>
  <c r="BQ309" i="19"/>
  <c r="E309" i="19"/>
  <c r="Y308" i="19"/>
  <c r="AS307" i="19"/>
  <c r="BM306" i="19"/>
  <c r="CG305" i="19"/>
  <c r="U305" i="19"/>
  <c r="CD425" i="19"/>
  <c r="AP404" i="19"/>
  <c r="AD389" i="19"/>
  <c r="BE378" i="19"/>
  <c r="BX370" i="19"/>
  <c r="I363" i="19"/>
  <c r="AG356" i="19"/>
  <c r="AP351" i="19"/>
  <c r="AS347" i="19"/>
  <c r="CE344" i="19"/>
  <c r="AT342" i="19"/>
  <c r="J340" i="19"/>
  <c r="CA337" i="19"/>
  <c r="BY335" i="19"/>
  <c r="P334" i="19"/>
  <c r="BD332" i="19"/>
  <c r="L331" i="19"/>
  <c r="AZ329" i="19"/>
  <c r="H328" i="19"/>
  <c r="AV326" i="19"/>
  <c r="D325" i="19"/>
  <c r="AR323" i="19"/>
  <c r="CF321" i="19"/>
  <c r="AN320" i="19"/>
  <c r="CB318" i="19"/>
  <c r="AJ317" i="19"/>
  <c r="BX315" i="19"/>
  <c r="AF314" i="19"/>
  <c r="BT312" i="19"/>
  <c r="AB311" i="19"/>
  <c r="BP309" i="19"/>
  <c r="X308" i="19"/>
  <c r="CD306" i="19"/>
  <c r="CC305" i="19"/>
  <c r="CA304" i="19"/>
  <c r="M304" i="19"/>
  <c r="AG303" i="19"/>
  <c r="BA302" i="19"/>
  <c r="BU301" i="19"/>
  <c r="I301" i="19"/>
  <c r="AC300" i="19"/>
  <c r="AW299" i="19"/>
  <c r="BQ298" i="19"/>
  <c r="E298" i="19"/>
  <c r="Y297" i="19"/>
  <c r="AS296" i="19"/>
  <c r="BM295" i="19"/>
  <c r="CG294" i="19"/>
  <c r="U294" i="19"/>
  <c r="AO293" i="19"/>
  <c r="BI292" i="19"/>
  <c r="CC291" i="19"/>
  <c r="Q291" i="19"/>
  <c r="AK290" i="19"/>
  <c r="BE289" i="19"/>
  <c r="BY288" i="19"/>
  <c r="M288" i="19"/>
  <c r="AG287" i="19"/>
  <c r="BA286" i="19"/>
  <c r="BU285" i="19"/>
  <c r="I285" i="19"/>
  <c r="AC284" i="19"/>
  <c r="AW283" i="19"/>
  <c r="BQ282" i="19"/>
  <c r="E282" i="19"/>
  <c r="Y281" i="19"/>
  <c r="AS280" i="19"/>
  <c r="BM279" i="19"/>
  <c r="CG278" i="19"/>
  <c r="U278" i="19"/>
  <c r="AO277" i="19"/>
  <c r="BI276" i="19"/>
  <c r="CC275" i="19"/>
  <c r="Q275" i="19"/>
  <c r="AK274" i="19"/>
  <c r="BE273" i="19"/>
  <c r="BY272" i="19"/>
  <c r="M272" i="19"/>
  <c r="AG271" i="19"/>
  <c r="BA270" i="19"/>
  <c r="BU269" i="19"/>
  <c r="I269" i="19"/>
  <c r="AC268" i="19"/>
  <c r="AW267" i="19"/>
  <c r="BQ266" i="19"/>
  <c r="E266" i="19"/>
  <c r="Y265" i="19"/>
  <c r="AS264" i="19"/>
  <c r="BM263" i="19"/>
  <c r="CG262" i="19"/>
  <c r="U262" i="19"/>
  <c r="AO261" i="19"/>
  <c r="BI260" i="19"/>
  <c r="CC259" i="19"/>
  <c r="Q259" i="19"/>
  <c r="AK258" i="19"/>
  <c r="BE257" i="19"/>
  <c r="BY256" i="19"/>
  <c r="M256" i="19"/>
  <c r="AG255" i="19"/>
  <c r="BA254" i="19"/>
  <c r="BU253" i="19"/>
  <c r="I253" i="19"/>
  <c r="AC252" i="19"/>
  <c r="AW251" i="19"/>
  <c r="BQ250" i="19"/>
  <c r="E250" i="19"/>
  <c r="Y249" i="19"/>
  <c r="AS248" i="19"/>
  <c r="BM247" i="19"/>
  <c r="CG246" i="19"/>
  <c r="U246" i="19"/>
  <c r="AO245" i="19"/>
  <c r="BI244" i="19"/>
  <c r="CC243" i="19"/>
  <c r="Q243" i="19"/>
  <c r="AK242" i="19"/>
  <c r="BE241" i="19"/>
  <c r="BY240" i="19"/>
  <c r="M240" i="19"/>
  <c r="AG239" i="19"/>
  <c r="BA238" i="19"/>
  <c r="BU237" i="19"/>
  <c r="I237" i="19"/>
  <c r="AC236" i="19"/>
  <c r="AW235" i="19"/>
  <c r="BQ234" i="19"/>
  <c r="CB458" i="19"/>
  <c r="D410" i="19"/>
  <c r="AK394" i="19"/>
  <c r="CA381" i="19"/>
  <c r="BL373" i="19"/>
  <c r="BY365" i="19"/>
  <c r="AM358" i="19"/>
  <c r="W353" i="19"/>
  <c r="AT348" i="19"/>
  <c r="BV345" i="19"/>
  <c r="AL343" i="19"/>
  <c r="CF340" i="19"/>
  <c r="BF338" i="19"/>
  <c r="BC336" i="19"/>
  <c r="BK334" i="19"/>
  <c r="S333" i="19"/>
  <c r="BG331" i="19"/>
  <c r="O330" i="19"/>
  <c r="BC328" i="19"/>
  <c r="K327" i="19"/>
  <c r="AY325" i="19"/>
  <c r="G324" i="19"/>
  <c r="AU322" i="19"/>
  <c r="C321" i="19"/>
  <c r="AQ319" i="19"/>
  <c r="CE317" i="19"/>
  <c r="AM316" i="19"/>
  <c r="CA314" i="19"/>
  <c r="AI313" i="19"/>
  <c r="BW311" i="19"/>
  <c r="AE310" i="19"/>
  <c r="BS308" i="19"/>
  <c r="AD307" i="19"/>
  <c r="AA306" i="19"/>
  <c r="Z305" i="19"/>
  <c r="AJ304" i="19"/>
  <c r="BD303" i="19"/>
  <c r="BX302" i="19"/>
  <c r="L302" i="19"/>
  <c r="AF301" i="19"/>
  <c r="AZ300" i="19"/>
  <c r="BT299" i="19"/>
  <c r="H299" i="19"/>
  <c r="AB298" i="19"/>
  <c r="AV297" i="19"/>
  <c r="BP296" i="19"/>
  <c r="D296" i="19"/>
  <c r="X295" i="19"/>
  <c r="AR294" i="19"/>
  <c r="K441" i="19"/>
  <c r="BR432" i="19"/>
  <c r="P418" i="19"/>
  <c r="M405" i="19"/>
  <c r="BG423" i="19"/>
  <c r="AJ397" i="19"/>
  <c r="AW443" i="19"/>
  <c r="K405" i="19"/>
  <c r="BP446" i="19"/>
  <c r="R411" i="19"/>
  <c r="R403" i="19"/>
  <c r="F396" i="19"/>
  <c r="BR388" i="19"/>
  <c r="BP442" i="19"/>
  <c r="M410" i="19"/>
  <c r="AG397" i="19"/>
  <c r="AQ384" i="19"/>
  <c r="AI376" i="19"/>
  <c r="AU369" i="19"/>
  <c r="BO362" i="19"/>
  <c r="H479" i="19"/>
  <c r="AG414" i="19"/>
  <c r="BX402" i="19"/>
  <c r="P391" i="19"/>
  <c r="G383" i="19"/>
  <c r="BB377" i="19"/>
  <c r="BZ371" i="19"/>
  <c r="V367" i="19"/>
  <c r="BN362" i="19"/>
  <c r="BN443" i="19"/>
  <c r="AA416" i="19"/>
  <c r="AL407" i="19"/>
  <c r="BB399" i="19"/>
  <c r="B392" i="19"/>
  <c r="BR385" i="19"/>
  <c r="BI380" i="19"/>
  <c r="P376" i="19"/>
  <c r="X372" i="19"/>
  <c r="AN368" i="19"/>
  <c r="BD364" i="19"/>
  <c r="BT360" i="19"/>
  <c r="BQ463" i="19"/>
  <c r="BC415" i="19"/>
  <c r="F405" i="19"/>
  <c r="CE394" i="19"/>
  <c r="T386" i="19"/>
  <c r="CA378" i="19"/>
  <c r="BI373" i="19"/>
  <c r="BH368" i="19"/>
  <c r="AF363" i="19"/>
  <c r="BC358" i="19"/>
  <c r="CB354" i="19"/>
  <c r="AR351" i="19"/>
  <c r="AF348" i="19"/>
  <c r="T345" i="19"/>
  <c r="H342" i="19"/>
  <c r="AV338" i="19"/>
  <c r="BR475" i="19"/>
  <c r="BL419" i="19"/>
  <c r="N407" i="19"/>
  <c r="G397" i="19"/>
  <c r="CD386" i="19"/>
  <c r="CB379" i="19"/>
  <c r="BM374" i="19"/>
  <c r="AK369" i="19"/>
  <c r="AJ364" i="19"/>
  <c r="X359" i="19"/>
  <c r="AA355" i="19"/>
  <c r="O352" i="19"/>
  <c r="C349" i="19"/>
  <c r="BW345" i="19"/>
  <c r="AE342" i="19"/>
  <c r="AC466" i="19"/>
  <c r="CF418" i="19"/>
  <c r="BN406" i="19"/>
  <c r="BG396" i="19"/>
  <c r="BC386" i="19"/>
  <c r="BJ379" i="19"/>
  <c r="AW374" i="19"/>
  <c r="U369" i="19"/>
  <c r="T364" i="19"/>
  <c r="J359" i="19"/>
  <c r="Q355" i="19"/>
  <c r="E352" i="19"/>
  <c r="BY348" i="19"/>
  <c r="BM345" i="19"/>
  <c r="U342" i="19"/>
  <c r="CG338" i="19"/>
  <c r="BU335" i="19"/>
  <c r="D432" i="19"/>
  <c r="AN405" i="19"/>
  <c r="W388" i="19"/>
  <c r="AV377" i="19"/>
  <c r="AP369" i="19"/>
  <c r="CC360" i="19"/>
  <c r="AD355" i="19"/>
  <c r="U351" i="19"/>
  <c r="W347" i="19"/>
  <c r="BE417" i="19"/>
  <c r="CB403" i="19"/>
  <c r="BL391" i="19"/>
  <c r="BN381" i="19"/>
  <c r="E375" i="19"/>
  <c r="CC368" i="19"/>
  <c r="BU362" i="19"/>
  <c r="AD357" i="19"/>
  <c r="P353" i="19"/>
  <c r="U349" i="19"/>
  <c r="BC417" i="19"/>
  <c r="BZ403" i="19"/>
  <c r="BJ391" i="19"/>
  <c r="BL381" i="19"/>
  <c r="CG374" i="19"/>
  <c r="BY368" i="19"/>
  <c r="BQ362" i="19"/>
  <c r="Z357" i="19"/>
  <c r="N353" i="19"/>
  <c r="P349" i="19"/>
  <c r="AN417" i="19"/>
  <c r="BS403" i="19"/>
  <c r="BC391" i="19"/>
  <c r="BE381" i="19"/>
  <c r="CF374" i="19"/>
  <c r="BA369" i="19"/>
  <c r="CC364" i="19"/>
  <c r="AW360" i="19"/>
  <c r="BO356" i="19"/>
  <c r="D354" i="19"/>
  <c r="BA351" i="19"/>
  <c r="AC349" i="19"/>
  <c r="BO418" i="19"/>
  <c r="CE400" i="19"/>
  <c r="BK389" i="19"/>
  <c r="CD378" i="19"/>
  <c r="BA371" i="19"/>
  <c r="BP364" i="19"/>
  <c r="AT357" i="19"/>
  <c r="BN353" i="19"/>
  <c r="BX348" i="19"/>
  <c r="Y346" i="19"/>
  <c r="L344" i="19"/>
  <c r="BI341" i="19"/>
  <c r="BV339" i="19"/>
  <c r="BK337" i="19"/>
  <c r="BS335" i="19"/>
  <c r="AB334" i="19"/>
  <c r="BP332" i="19"/>
  <c r="AV331" i="19"/>
  <c r="D330" i="19"/>
  <c r="BH328" i="19"/>
  <c r="AF327" i="19"/>
  <c r="BT325" i="19"/>
  <c r="AZ324" i="19"/>
  <c r="H323" i="19"/>
  <c r="BD321" i="19"/>
  <c r="AJ320" i="19"/>
  <c r="BX318" i="19"/>
  <c r="BD317" i="19"/>
  <c r="L316" i="19"/>
  <c r="BH314" i="19"/>
  <c r="AN313" i="19"/>
  <c r="CB311" i="19"/>
  <c r="BH310" i="19"/>
  <c r="P309" i="19"/>
  <c r="BL307" i="19"/>
  <c r="AJ306" i="19"/>
  <c r="BX304" i="19"/>
  <c r="AB416" i="19"/>
  <c r="BZ399" i="19"/>
  <c r="AR386" i="19"/>
  <c r="BV377" i="19"/>
  <c r="G370" i="19"/>
  <c r="Q364" i="19"/>
  <c r="G357" i="19"/>
  <c r="AQ352" i="19"/>
  <c r="AL348" i="19"/>
  <c r="BQ345" i="19"/>
  <c r="CD343" i="19"/>
  <c r="AT341" i="19"/>
  <c r="V339" i="19"/>
  <c r="AN337" i="19"/>
  <c r="AL335" i="19"/>
  <c r="S334" i="19"/>
  <c r="BW332" i="19"/>
  <c r="BC331" i="19"/>
  <c r="AQ330" i="19"/>
  <c r="O329" i="19"/>
  <c r="K328" i="19"/>
  <c r="BO326" i="19"/>
  <c r="AU325" i="19"/>
  <c r="AI324" i="19"/>
  <c r="G323" i="19"/>
  <c r="C322" i="19"/>
  <c r="CE320" i="19"/>
  <c r="CA319" i="19"/>
  <c r="CE318" i="19"/>
  <c r="CA317" i="19"/>
  <c r="BW316" i="19"/>
  <c r="CA315" i="19"/>
  <c r="BW314" i="19"/>
  <c r="BS313" i="19"/>
  <c r="BW312" i="19"/>
  <c r="BS311" i="19"/>
  <c r="BO310" i="19"/>
  <c r="BS309" i="19"/>
  <c r="BO308" i="19"/>
  <c r="BK307" i="19"/>
  <c r="AP434" i="19"/>
  <c r="AT411" i="19"/>
  <c r="BO400" i="19"/>
  <c r="K391" i="19"/>
  <c r="BJ382" i="19"/>
  <c r="BS376" i="19"/>
  <c r="AM372" i="19"/>
  <c r="I368" i="19"/>
  <c r="BG363" i="19"/>
  <c r="AN359" i="19"/>
  <c r="AL356" i="19"/>
  <c r="B354" i="19"/>
  <c r="AV351" i="19"/>
  <c r="M349" i="19"/>
  <c r="AU347" i="19"/>
  <c r="T346" i="19"/>
  <c r="B345" i="19"/>
  <c r="BQ343" i="19"/>
  <c r="AX342" i="19"/>
  <c r="AE341" i="19"/>
  <c r="L340" i="19"/>
  <c r="CE338" i="19"/>
  <c r="CD337" i="19"/>
  <c r="CC336" i="19"/>
  <c r="CA335" i="19"/>
  <c r="CE334" i="19"/>
  <c r="R334" i="19"/>
  <c r="AL333" i="19"/>
  <c r="BF332" i="19"/>
  <c r="BZ331" i="19"/>
  <c r="N331" i="19"/>
  <c r="AH330" i="19"/>
  <c r="BB329" i="19"/>
  <c r="BV328" i="19"/>
  <c r="J328" i="19"/>
  <c r="AD327" i="19"/>
  <c r="AX326" i="19"/>
  <c r="BR325" i="19"/>
  <c r="F325" i="19"/>
  <c r="Z324" i="19"/>
  <c r="AT323" i="19"/>
  <c r="BN322" i="19"/>
  <c r="B322" i="19"/>
  <c r="V321" i="19"/>
  <c r="AP320" i="19"/>
  <c r="BJ319" i="19"/>
  <c r="CD318" i="19"/>
  <c r="R318" i="19"/>
  <c r="AL317" i="19"/>
  <c r="BF316" i="19"/>
  <c r="BZ315" i="19"/>
  <c r="N315" i="19"/>
  <c r="AH314" i="19"/>
  <c r="BB313" i="19"/>
  <c r="BV312" i="19"/>
  <c r="J312" i="19"/>
  <c r="AD311" i="19"/>
  <c r="AX310" i="19"/>
  <c r="BR309" i="19"/>
  <c r="F309" i="19"/>
  <c r="Z308" i="19"/>
  <c r="AT307" i="19"/>
  <c r="BQ423" i="19"/>
  <c r="AM411" i="19"/>
  <c r="AW403" i="19"/>
  <c r="BM395" i="19"/>
  <c r="BI388" i="19"/>
  <c r="BD382" i="19"/>
  <c r="AB378" i="19"/>
  <c r="AG374" i="19"/>
  <c r="AO370" i="19"/>
  <c r="AZ366" i="19"/>
  <c r="BE362" i="19"/>
  <c r="E359" i="19"/>
  <c r="K356" i="19"/>
  <c r="BF353" i="19"/>
  <c r="V351" i="19"/>
  <c r="BP348" i="19"/>
  <c r="AE347" i="19"/>
  <c r="F346" i="19"/>
  <c r="BU344" i="19"/>
  <c r="BB343" i="19"/>
  <c r="AI342" i="19"/>
  <c r="P341" i="19"/>
  <c r="CD339" i="19"/>
  <c r="BS338" i="19"/>
  <c r="BR337" i="19"/>
  <c r="BP336" i="19"/>
  <c r="BO335" i="19"/>
  <c r="BU334" i="19"/>
  <c r="I334" i="19"/>
  <c r="AC333" i="19"/>
  <c r="AW332" i="19"/>
  <c r="BQ331" i="19"/>
  <c r="E331" i="19"/>
  <c r="Y330" i="19"/>
  <c r="AS329" i="19"/>
  <c r="BM328" i="19"/>
  <c r="CG327" i="19"/>
  <c r="U327" i="19"/>
  <c r="AO326" i="19"/>
  <c r="BI325" i="19"/>
  <c r="CC324" i="19"/>
  <c r="Q324" i="19"/>
  <c r="AK323" i="19"/>
  <c r="BE322" i="19"/>
  <c r="BY321" i="19"/>
  <c r="M321" i="19"/>
  <c r="AG320" i="19"/>
  <c r="BA319" i="19"/>
  <c r="BU318" i="19"/>
  <c r="I318" i="19"/>
  <c r="AC317" i="19"/>
  <c r="AW316" i="19"/>
  <c r="BQ315" i="19"/>
  <c r="E315" i="19"/>
  <c r="Y314" i="19"/>
  <c r="AS313" i="19"/>
  <c r="BM312" i="19"/>
  <c r="CG311" i="19"/>
  <c r="U311" i="19"/>
  <c r="AO310" i="19"/>
  <c r="BI309" i="19"/>
  <c r="CC308" i="19"/>
  <c r="Q308" i="19"/>
  <c r="AK307" i="19"/>
  <c r="BE306" i="19"/>
  <c r="BY305" i="19"/>
  <c r="M305" i="19"/>
  <c r="AO421" i="19"/>
  <c r="AJ402" i="19"/>
  <c r="BM387" i="19"/>
  <c r="BI377" i="19"/>
  <c r="CB369" i="19"/>
  <c r="I362" i="19"/>
  <c r="BL355" i="19"/>
  <c r="BW350" i="19"/>
  <c r="O347" i="19"/>
  <c r="BF344" i="19"/>
  <c r="T342" i="19"/>
  <c r="BQ339" i="19"/>
  <c r="BF337" i="19"/>
  <c r="BC335" i="19"/>
  <c r="CF333" i="19"/>
  <c r="AN332" i="19"/>
  <c r="CB330" i="19"/>
  <c r="AJ329" i="19"/>
  <c r="BX327" i="19"/>
  <c r="AF326" i="19"/>
  <c r="BT324" i="19"/>
  <c r="AB323" i="19"/>
  <c r="BP321" i="19"/>
  <c r="X320" i="19"/>
  <c r="BL318" i="19"/>
  <c r="T317" i="19"/>
  <c r="BH315" i="19"/>
  <c r="P314" i="19"/>
  <c r="BD312" i="19"/>
  <c r="L311" i="19"/>
  <c r="AZ309" i="19"/>
  <c r="H308" i="19"/>
  <c r="BS306" i="19"/>
  <c r="BR305" i="19"/>
  <c r="BQ304" i="19"/>
  <c r="E304" i="19"/>
  <c r="Y303" i="19"/>
  <c r="AS302" i="19"/>
  <c r="BM301" i="19"/>
  <c r="CG300" i="19"/>
  <c r="U300" i="19"/>
  <c r="AO299" i="19"/>
  <c r="BI298" i="19"/>
  <c r="CC297" i="19"/>
  <c r="Q297" i="19"/>
  <c r="AK296" i="19"/>
  <c r="BE295" i="19"/>
  <c r="BY294" i="19"/>
  <c r="M294" i="19"/>
  <c r="AG293" i="19"/>
  <c r="BA292" i="19"/>
  <c r="BU291" i="19"/>
  <c r="I291" i="19"/>
  <c r="AC290" i="19"/>
  <c r="AW289" i="19"/>
  <c r="BQ288" i="19"/>
  <c r="E288" i="19"/>
  <c r="Y287" i="19"/>
  <c r="AS286" i="19"/>
  <c r="BM285" i="19"/>
  <c r="CG284" i="19"/>
  <c r="U284" i="19"/>
  <c r="AO283" i="19"/>
  <c r="BI282" i="19"/>
  <c r="CC281" i="19"/>
  <c r="Q281" i="19"/>
  <c r="AK280" i="19"/>
  <c r="BE279" i="19"/>
  <c r="BY278" i="19"/>
  <c r="M278" i="19"/>
  <c r="AG277" i="19"/>
  <c r="BA276" i="19"/>
  <c r="BU275" i="19"/>
  <c r="I275" i="19"/>
  <c r="AC274" i="19"/>
  <c r="AW273" i="19"/>
  <c r="BQ272" i="19"/>
  <c r="E272" i="19"/>
  <c r="Y271" i="19"/>
  <c r="AS270" i="19"/>
  <c r="BM269" i="19"/>
  <c r="CG268" i="19"/>
  <c r="U268" i="19"/>
  <c r="AO267" i="19"/>
  <c r="BI266" i="19"/>
  <c r="CC265" i="19"/>
  <c r="Q265" i="19"/>
  <c r="AK264" i="19"/>
  <c r="BE263" i="19"/>
  <c r="BY262" i="19"/>
  <c r="M262" i="19"/>
  <c r="AG261" i="19"/>
  <c r="BA260" i="19"/>
  <c r="BU259" i="19"/>
  <c r="I259" i="19"/>
  <c r="AC258" i="19"/>
  <c r="AW257" i="19"/>
  <c r="BQ256" i="19"/>
  <c r="E256" i="19"/>
  <c r="Y255" i="19"/>
  <c r="AS254" i="19"/>
  <c r="BM253" i="19"/>
  <c r="CG252" i="19"/>
  <c r="U252" i="19"/>
  <c r="AO251" i="19"/>
  <c r="BI250" i="19"/>
  <c r="CC249" i="19"/>
  <c r="Q249" i="19"/>
  <c r="AK248" i="19"/>
  <c r="BE247" i="19"/>
  <c r="BY246" i="19"/>
  <c r="M246" i="19"/>
  <c r="AG245" i="19"/>
  <c r="BA244" i="19"/>
  <c r="BU243" i="19"/>
  <c r="I243" i="19"/>
  <c r="AC242" i="19"/>
  <c r="AW241" i="19"/>
  <c r="BQ240" i="19"/>
  <c r="E240" i="19"/>
  <c r="Y239" i="19"/>
  <c r="AS238" i="19"/>
  <c r="BM237" i="19"/>
  <c r="CG236" i="19"/>
  <c r="U236" i="19"/>
  <c r="AO235" i="19"/>
  <c r="BI234" i="19"/>
  <c r="I441" i="19"/>
  <c r="L408" i="19"/>
  <c r="AS392" i="19"/>
  <c r="BP380" i="19"/>
  <c r="BJ372" i="19"/>
  <c r="CA364" i="19"/>
  <c r="BE357" i="19"/>
  <c r="BE352" i="19"/>
  <c r="R348" i="19"/>
  <c r="AV345" i="19"/>
  <c r="M343" i="19"/>
  <c r="BG340" i="19"/>
  <c r="AJ338" i="19"/>
  <c r="AH336" i="19"/>
  <c r="AU334" i="19"/>
  <c r="C333" i="19"/>
  <c r="AQ331" i="19"/>
  <c r="CE329" i="19"/>
  <c r="AM328" i="19"/>
  <c r="CA326" i="19"/>
  <c r="AI325" i="19"/>
  <c r="BW323" i="19"/>
  <c r="AE322" i="19"/>
  <c r="BS320" i="19"/>
  <c r="AA319" i="19"/>
  <c r="BO317" i="19"/>
  <c r="W316" i="19"/>
  <c r="BK314" i="19"/>
  <c r="S313" i="19"/>
  <c r="BG311" i="19"/>
  <c r="O310" i="19"/>
  <c r="BC308" i="19"/>
  <c r="R307" i="19"/>
  <c r="P306" i="19"/>
  <c r="O305" i="19"/>
  <c r="AB304" i="19"/>
  <c r="AV303" i="19"/>
  <c r="BP302" i="19"/>
  <c r="D302" i="19"/>
  <c r="X301" i="19"/>
  <c r="AR300" i="19"/>
  <c r="BL299" i="19"/>
  <c r="CF298" i="19"/>
  <c r="T298" i="19"/>
  <c r="AN297" i="19"/>
  <c r="BH296" i="19"/>
  <c r="CB295" i="19"/>
  <c r="P295" i="19"/>
  <c r="AJ294" i="19"/>
  <c r="AF424" i="19"/>
  <c r="AM425" i="19"/>
  <c r="AU420" i="19"/>
  <c r="BU388" i="19"/>
  <c r="BX407" i="19"/>
  <c r="H390" i="19"/>
  <c r="P417" i="19"/>
  <c r="G398" i="19"/>
  <c r="AU421" i="19"/>
  <c r="BF407" i="19"/>
  <c r="N400" i="19"/>
  <c r="J393" i="19"/>
  <c r="V386" i="19"/>
  <c r="AO424" i="19"/>
  <c r="AW405" i="19"/>
  <c r="AE391" i="19"/>
  <c r="H381" i="19"/>
  <c r="BC373" i="19"/>
  <c r="W367" i="19"/>
  <c r="BW360" i="19"/>
  <c r="J434" i="19"/>
  <c r="CB409" i="19"/>
  <c r="AB398" i="19"/>
  <c r="CE387" i="19"/>
  <c r="G381" i="19"/>
  <c r="AD375" i="19"/>
  <c r="J370" i="19"/>
  <c r="BB365" i="19"/>
  <c r="V361" i="19"/>
  <c r="O429" i="19"/>
  <c r="R412" i="19"/>
  <c r="AH404" i="19"/>
  <c r="BN396" i="19"/>
  <c r="BB389" i="19"/>
  <c r="AU383" i="19"/>
  <c r="AV378" i="19"/>
  <c r="BD374" i="19"/>
  <c r="BT370" i="19"/>
  <c r="D367" i="19"/>
  <c r="T363" i="19"/>
  <c r="T359" i="19"/>
  <c r="BS432" i="19"/>
  <c r="BK411" i="19"/>
  <c r="G401" i="19"/>
  <c r="I391" i="19"/>
  <c r="BL382" i="19"/>
  <c r="BM376" i="19"/>
  <c r="BL371" i="19"/>
  <c r="BI366" i="19"/>
  <c r="BF361" i="19"/>
  <c r="BT356" i="19"/>
  <c r="AZ353" i="19"/>
  <c r="AN350" i="19"/>
  <c r="AB347" i="19"/>
  <c r="P344" i="19"/>
  <c r="BD340" i="19"/>
  <c r="AJ337" i="19"/>
  <c r="N442" i="19"/>
  <c r="V413" i="19"/>
  <c r="O403" i="19"/>
  <c r="AQ392" i="19"/>
  <c r="AT383" i="19"/>
  <c r="BQ377" i="19"/>
  <c r="BP372" i="19"/>
  <c r="BM367" i="19"/>
  <c r="L362" i="19"/>
  <c r="AP357" i="19"/>
  <c r="W354" i="19"/>
  <c r="K351" i="19"/>
  <c r="CE347" i="19"/>
  <c r="AM344" i="19"/>
  <c r="S341" i="19"/>
  <c r="O440" i="19"/>
  <c r="BV412" i="19"/>
  <c r="BO402" i="19"/>
  <c r="K392" i="19"/>
  <c r="X383" i="19"/>
  <c r="BA377" i="19"/>
  <c r="AZ372" i="19"/>
  <c r="AW367" i="19"/>
  <c r="CB361" i="19"/>
  <c r="AC357" i="19"/>
  <c r="M354" i="19"/>
  <c r="CG350" i="19"/>
  <c r="BU347" i="19"/>
  <c r="AC344" i="19"/>
  <c r="I341" i="19"/>
  <c r="CC337" i="19"/>
  <c r="AO462" i="19"/>
  <c r="BP415" i="19"/>
  <c r="R398" i="19"/>
  <c r="CF382" i="19"/>
  <c r="AE374" i="19"/>
  <c r="AB366" i="19"/>
  <c r="AX358" i="19"/>
  <c r="BD353" i="19"/>
  <c r="BI349" i="19"/>
  <c r="BM442" i="19"/>
  <c r="BM411" i="19"/>
  <c r="AW399" i="19"/>
  <c r="AN387" i="19"/>
  <c r="CF378" i="19"/>
  <c r="BU372" i="19"/>
  <c r="BM366" i="19"/>
  <c r="BE360" i="19"/>
  <c r="BB355" i="19"/>
  <c r="BD351" i="19"/>
  <c r="U442" i="19"/>
  <c r="BC411" i="19"/>
  <c r="AM399" i="19"/>
  <c r="AA387" i="19"/>
  <c r="CB378" i="19"/>
  <c r="BR372" i="19"/>
  <c r="BJ366" i="19"/>
  <c r="BB360" i="19"/>
  <c r="AX355" i="19"/>
  <c r="BB351" i="19"/>
  <c r="BD441" i="19"/>
  <c r="AV411" i="19"/>
  <c r="AF399" i="19"/>
  <c r="Y387" i="19"/>
  <c r="BW378" i="19"/>
  <c r="BM372" i="19"/>
  <c r="BE367" i="19"/>
  <c r="X363" i="19"/>
  <c r="I359" i="19"/>
  <c r="BJ355" i="19"/>
  <c r="M353" i="19"/>
  <c r="Z351" i="19"/>
  <c r="BV348" i="19"/>
  <c r="BH412" i="19"/>
  <c r="CG398" i="19"/>
  <c r="G385" i="19"/>
  <c r="CC377" i="19"/>
  <c r="M370" i="19"/>
  <c r="BR362" i="19"/>
  <c r="BR356" i="19"/>
  <c r="CB351" i="19"/>
  <c r="Z348" i="19"/>
  <c r="BD345" i="19"/>
  <c r="AT343" i="19"/>
  <c r="AH341" i="19"/>
  <c r="B339" i="19"/>
  <c r="AE337" i="19"/>
  <c r="AC335" i="19"/>
  <c r="BT333" i="19"/>
  <c r="AZ332" i="19"/>
  <c r="H331" i="19"/>
  <c r="BT329" i="19"/>
  <c r="AB328" i="19"/>
  <c r="BX326" i="19"/>
  <c r="BD325" i="19"/>
  <c r="L324" i="19"/>
  <c r="BX322" i="19"/>
  <c r="AF321" i="19"/>
  <c r="CB319" i="19"/>
  <c r="AZ318" i="19"/>
  <c r="H317" i="19"/>
  <c r="CB315" i="19"/>
  <c r="AJ314" i="19"/>
  <c r="CF312" i="19"/>
  <c r="BD311" i="19"/>
  <c r="L310" i="19"/>
  <c r="CF308" i="19"/>
  <c r="AN307" i="19"/>
  <c r="D306" i="19"/>
  <c r="Z452" i="19"/>
  <c r="BC409" i="19"/>
  <c r="BT397" i="19"/>
  <c r="K384" i="19"/>
  <c r="BY375" i="19"/>
  <c r="H369" i="19"/>
  <c r="Y361" i="19"/>
  <c r="N356" i="19"/>
  <c r="X351" i="19"/>
  <c r="BL347" i="19"/>
  <c r="AP345" i="19"/>
  <c r="F343" i="19"/>
  <c r="G341" i="19"/>
  <c r="BK338" i="19"/>
  <c r="BS336" i="19"/>
  <c r="S335" i="19"/>
  <c r="BK333" i="19"/>
  <c r="BG332" i="19"/>
  <c r="AE331" i="19"/>
  <c r="K330" i="19"/>
  <c r="CE328" i="19"/>
  <c r="BC327" i="19"/>
  <c r="AY326" i="19"/>
  <c r="W325" i="19"/>
  <c r="C324" i="19"/>
  <c r="BW322" i="19"/>
  <c r="BK321" i="19"/>
  <c r="BG320" i="19"/>
  <c r="BK319" i="19"/>
  <c r="BG318" i="19"/>
  <c r="BC317" i="19"/>
  <c r="BG316" i="19"/>
  <c r="BC315" i="19"/>
  <c r="AY314" i="19"/>
  <c r="BC313" i="19"/>
  <c r="AY312" i="19"/>
  <c r="AU311" i="19"/>
  <c r="AY310" i="19"/>
  <c r="AU309" i="19"/>
  <c r="AQ308" i="19"/>
  <c r="AU307" i="19"/>
  <c r="B424" i="19"/>
  <c r="AR408" i="19"/>
  <c r="BO398" i="19"/>
  <c r="BO388" i="19"/>
  <c r="F381" i="19"/>
  <c r="BW375" i="19"/>
  <c r="AP371" i="19"/>
  <c r="I367" i="19"/>
  <c r="BI362" i="19"/>
  <c r="BE358" i="19"/>
  <c r="BS355" i="19"/>
  <c r="AH353" i="19"/>
  <c r="CD350" i="19"/>
  <c r="AY348" i="19"/>
  <c r="R347" i="19"/>
  <c r="CA345" i="19"/>
  <c r="BH344" i="19"/>
  <c r="AP343" i="19"/>
  <c r="Y342" i="19"/>
  <c r="F341" i="19"/>
  <c r="BS339" i="19"/>
  <c r="BJ338" i="19"/>
  <c r="BI337" i="19"/>
  <c r="BG336" i="19"/>
  <c r="BF335" i="19"/>
  <c r="BN334" i="19"/>
  <c r="B334" i="19"/>
  <c r="V333" i="19"/>
  <c r="AP332" i="19"/>
  <c r="BJ331" i="19"/>
  <c r="CD330" i="19"/>
  <c r="R330" i="19"/>
  <c r="AL329" i="19"/>
  <c r="BF328" i="19"/>
  <c r="BZ327" i="19"/>
  <c r="N327" i="19"/>
  <c r="AH326" i="19"/>
  <c r="BB325" i="19"/>
  <c r="BV324" i="19"/>
  <c r="J324" i="19"/>
  <c r="AD323" i="19"/>
  <c r="AX322" i="19"/>
  <c r="BR321" i="19"/>
  <c r="F321" i="19"/>
  <c r="Z320" i="19"/>
  <c r="AT319" i="19"/>
  <c r="BN318" i="19"/>
  <c r="B318" i="19"/>
  <c r="V317" i="19"/>
  <c r="AP316" i="19"/>
  <c r="BJ315" i="19"/>
  <c r="CD314" i="19"/>
  <c r="R314" i="19"/>
  <c r="AL313" i="19"/>
  <c r="BF312" i="19"/>
  <c r="BZ311" i="19"/>
  <c r="N311" i="19"/>
  <c r="AH310" i="19"/>
  <c r="BB309" i="19"/>
  <c r="BV308" i="19"/>
  <c r="J308" i="19"/>
  <c r="AW451" i="19"/>
  <c r="CC419" i="19"/>
  <c r="AM409" i="19"/>
  <c r="BE401" i="19"/>
  <c r="BT393" i="19"/>
  <c r="N387" i="19"/>
  <c r="AW381" i="19"/>
  <c r="Z377" i="19"/>
  <c r="AK373" i="19"/>
  <c r="AQ369" i="19"/>
  <c r="AY365" i="19"/>
  <c r="BI361" i="19"/>
  <c r="R358" i="19"/>
  <c r="AS355" i="19"/>
  <c r="G353" i="19"/>
  <c r="BB350" i="19"/>
  <c r="AI348" i="19"/>
  <c r="B347" i="19"/>
  <c r="BL345" i="19"/>
  <c r="AT344" i="19"/>
  <c r="AC343" i="19"/>
  <c r="J342" i="19"/>
  <c r="BW340" i="19"/>
  <c r="BD339" i="19"/>
  <c r="AX338" i="19"/>
  <c r="AV337" i="19"/>
  <c r="AU336" i="19"/>
  <c r="AT335" i="19"/>
  <c r="BE334" i="19"/>
  <c r="BY333" i="19"/>
  <c r="M333" i="19"/>
  <c r="AG332" i="19"/>
  <c r="BA331" i="19"/>
  <c r="BU330" i="19"/>
  <c r="I330" i="19"/>
  <c r="AC329" i="19"/>
  <c r="AW328" i="19"/>
  <c r="BQ327" i="19"/>
  <c r="E327" i="19"/>
  <c r="Y326" i="19"/>
  <c r="AS325" i="19"/>
  <c r="BM324" i="19"/>
  <c r="CG323" i="19"/>
  <c r="U323" i="19"/>
  <c r="AO322" i="19"/>
  <c r="BI321" i="19"/>
  <c r="CC320" i="19"/>
  <c r="Q320" i="19"/>
  <c r="AK319" i="19"/>
  <c r="BE318" i="19"/>
  <c r="BY317" i="19"/>
  <c r="M317" i="19"/>
  <c r="AG316" i="19"/>
  <c r="BA315" i="19"/>
  <c r="BU314" i="19"/>
  <c r="I314" i="19"/>
  <c r="AC313" i="19"/>
  <c r="AW312" i="19"/>
  <c r="BQ311" i="19"/>
  <c r="E311" i="19"/>
  <c r="Y310" i="19"/>
  <c r="AS309" i="19"/>
  <c r="BM308" i="19"/>
  <c r="CG307" i="19"/>
  <c r="U307" i="19"/>
  <c r="AO306" i="19"/>
  <c r="BI305" i="19"/>
  <c r="CC304" i="19"/>
  <c r="AQ414" i="19"/>
  <c r="AX398" i="19"/>
  <c r="BF384" i="19"/>
  <c r="BM375" i="19"/>
  <c r="CD367" i="19"/>
  <c r="Q360" i="19"/>
  <c r="AT354" i="19"/>
  <c r="BD349" i="19"/>
  <c r="AQ346" i="19"/>
  <c r="F344" i="19"/>
  <c r="BB341" i="19"/>
  <c r="R339" i="19"/>
  <c r="O337" i="19"/>
  <c r="O335" i="19"/>
  <c r="AZ333" i="19"/>
  <c r="H332" i="19"/>
  <c r="AV330" i="19"/>
  <c r="D329" i="19"/>
  <c r="AR327" i="19"/>
  <c r="CF325" i="19"/>
  <c r="AN324" i="19"/>
  <c r="CB322" i="19"/>
  <c r="AJ321" i="19"/>
  <c r="BX319" i="19"/>
  <c r="AF318" i="19"/>
  <c r="BT316" i="19"/>
  <c r="AB315" i="19"/>
  <c r="BP313" i="19"/>
  <c r="X312" i="19"/>
  <c r="BL310" i="19"/>
  <c r="T309" i="19"/>
  <c r="BH307" i="19"/>
  <c r="AX306" i="19"/>
  <c r="AW305" i="19"/>
  <c r="BA304" i="19"/>
  <c r="BU303" i="19"/>
  <c r="I303" i="19"/>
  <c r="AC302" i="19"/>
  <c r="AW301" i="19"/>
  <c r="BQ300" i="19"/>
  <c r="E300" i="19"/>
  <c r="Y299" i="19"/>
  <c r="AS298" i="19"/>
  <c r="BM297" i="19"/>
  <c r="CG296" i="19"/>
  <c r="U296" i="19"/>
  <c r="AO295" i="19"/>
  <c r="BI294" i="19"/>
  <c r="CC293" i="19"/>
  <c r="Q293" i="19"/>
  <c r="AK292" i="19"/>
  <c r="BE291" i="19"/>
  <c r="BY290" i="19"/>
  <c r="M290" i="19"/>
  <c r="AG289" i="19"/>
  <c r="BA288" i="19"/>
  <c r="BU287" i="19"/>
  <c r="I287" i="19"/>
  <c r="AC286" i="19"/>
  <c r="AW285" i="19"/>
  <c r="BQ284" i="19"/>
  <c r="E284" i="19"/>
  <c r="Y283" i="19"/>
  <c r="AS282" i="19"/>
  <c r="BM281" i="19"/>
  <c r="CG280" i="19"/>
  <c r="U280" i="19"/>
  <c r="AO279" i="19"/>
  <c r="BI278" i="19"/>
  <c r="CC277" i="19"/>
  <c r="Q277" i="19"/>
  <c r="AK276" i="19"/>
  <c r="BE275" i="19"/>
  <c r="BY274" i="19"/>
  <c r="M274" i="19"/>
  <c r="AG273" i="19"/>
  <c r="BA272" i="19"/>
  <c r="BU271" i="19"/>
  <c r="I271" i="19"/>
  <c r="AC270" i="19"/>
  <c r="AW269" i="19"/>
  <c r="BQ268" i="19"/>
  <c r="E268" i="19"/>
  <c r="Y267" i="19"/>
  <c r="AS266" i="19"/>
  <c r="BM265" i="19"/>
  <c r="CG264" i="19"/>
  <c r="U264" i="19"/>
  <c r="AO263" i="19"/>
  <c r="BI262" i="19"/>
  <c r="CC261" i="19"/>
  <c r="Q261" i="19"/>
  <c r="AK260" i="19"/>
  <c r="BE259" i="19"/>
  <c r="BY258" i="19"/>
  <c r="M258" i="19"/>
  <c r="AG257" i="19"/>
  <c r="BA256" i="19"/>
  <c r="BU255" i="19"/>
  <c r="I255" i="19"/>
  <c r="AC254" i="19"/>
  <c r="AW253" i="19"/>
  <c r="BQ252" i="19"/>
  <c r="E252" i="19"/>
  <c r="Y251" i="19"/>
  <c r="AS250" i="19"/>
  <c r="BM249" i="19"/>
  <c r="CG248" i="19"/>
  <c r="U248" i="19"/>
  <c r="AO247" i="19"/>
  <c r="BI246" i="19"/>
  <c r="CC245" i="19"/>
  <c r="Q245" i="19"/>
  <c r="AK244" i="19"/>
  <c r="BE243" i="19"/>
  <c r="BY242" i="19"/>
  <c r="M242" i="19"/>
  <c r="AG241" i="19"/>
  <c r="BA240" i="19"/>
  <c r="BU239" i="19"/>
  <c r="I239" i="19"/>
  <c r="AC238" i="19"/>
  <c r="AW237" i="19"/>
  <c r="BQ236" i="19"/>
  <c r="E236" i="19"/>
  <c r="Y235" i="19"/>
  <c r="AS234" i="19"/>
  <c r="K425" i="19"/>
  <c r="S404" i="19"/>
  <c r="V389" i="19"/>
  <c r="BA378" i="19"/>
  <c r="BP370" i="19"/>
  <c r="CF362" i="19"/>
  <c r="AA356" i="19"/>
  <c r="AL351" i="19"/>
  <c r="AP347" i="19"/>
  <c r="CD344" i="19"/>
  <c r="AR342" i="19"/>
  <c r="I340" i="19"/>
  <c r="BZ337" i="19"/>
  <c r="BW335" i="19"/>
  <c r="O334" i="19"/>
  <c r="BC332" i="19"/>
  <c r="K331" i="19"/>
  <c r="AY329" i="19"/>
  <c r="G328" i="19"/>
  <c r="AU326" i="19"/>
  <c r="C325" i="19"/>
  <c r="AQ323" i="19"/>
  <c r="CE321" i="19"/>
  <c r="AM320" i="19"/>
  <c r="CA318" i="19"/>
  <c r="AI317" i="19"/>
  <c r="BW315" i="19"/>
  <c r="AE314" i="19"/>
  <c r="BS312" i="19"/>
  <c r="AA311" i="19"/>
  <c r="BO309" i="19"/>
  <c r="W308" i="19"/>
  <c r="CB306" i="19"/>
  <c r="CA305" i="19"/>
  <c r="BZ304" i="19"/>
  <c r="L304" i="19"/>
  <c r="AF303" i="19"/>
  <c r="AZ302" i="19"/>
  <c r="BT301" i="19"/>
  <c r="H301" i="19"/>
  <c r="AB300" i="19"/>
  <c r="AV299" i="19"/>
  <c r="BP298" i="19"/>
  <c r="D298" i="19"/>
  <c r="X297" i="19"/>
  <c r="AR296" i="19"/>
  <c r="BL295" i="19"/>
  <c r="CF294" i="19"/>
  <c r="BY447" i="19"/>
  <c r="AE424" i="19"/>
  <c r="L403" i="19"/>
  <c r="K411" i="19"/>
  <c r="P415" i="19"/>
  <c r="CD397" i="19"/>
  <c r="F384" i="19"/>
  <c r="BM401" i="19"/>
  <c r="AY378" i="19"/>
  <c r="BO364" i="19"/>
  <c r="AK422" i="19"/>
  <c r="AR394" i="19"/>
  <c r="S379" i="19"/>
  <c r="BF368" i="19"/>
  <c r="M472" i="19"/>
  <c r="AT409" i="19"/>
  <c r="J394" i="19"/>
  <c r="BZ381" i="19"/>
  <c r="AZ373" i="19"/>
  <c r="CF365" i="19"/>
  <c r="BX357" i="19"/>
  <c r="J408" i="19"/>
  <c r="BF388" i="19"/>
  <c r="U375" i="19"/>
  <c r="Q365" i="19"/>
  <c r="BX355" i="19"/>
  <c r="AR349" i="19"/>
  <c r="D343" i="19"/>
  <c r="X336" i="19"/>
  <c r="R410" i="19"/>
  <c r="AG389" i="19"/>
  <c r="Y376" i="19"/>
  <c r="U366" i="19"/>
  <c r="AM356" i="19"/>
  <c r="CE349" i="19"/>
  <c r="AQ343" i="19"/>
  <c r="AE425" i="19"/>
  <c r="BK399" i="19"/>
  <c r="AN381" i="19"/>
  <c r="H371" i="19"/>
  <c r="AJ360" i="19"/>
  <c r="Q353" i="19"/>
  <c r="BI346" i="19"/>
  <c r="CC339" i="19"/>
  <c r="BN475" i="19"/>
  <c r="AB392" i="19"/>
  <c r="CB371" i="19"/>
  <c r="BH356" i="19"/>
  <c r="AP348" i="19"/>
  <c r="BZ407" i="19"/>
  <c r="AE384" i="19"/>
  <c r="BY370" i="19"/>
  <c r="CD358" i="19"/>
  <c r="AL350" i="19"/>
  <c r="BM407" i="19"/>
  <c r="T384" i="19"/>
  <c r="BU370" i="19"/>
  <c r="CA358" i="19"/>
  <c r="AI350" i="19"/>
  <c r="BJ407" i="19"/>
  <c r="M384" i="19"/>
  <c r="E371" i="19"/>
  <c r="BO361" i="19"/>
  <c r="CD354" i="19"/>
  <c r="T350" i="19"/>
  <c r="BS407" i="19"/>
  <c r="BV382" i="19"/>
  <c r="S367" i="19"/>
  <c r="BG354" i="19"/>
  <c r="V347" i="19"/>
  <c r="BN342" i="19"/>
  <c r="AQ338" i="19"/>
  <c r="BP334" i="19"/>
  <c r="CB331" i="19"/>
  <c r="P329" i="19"/>
  <c r="AR326" i="19"/>
  <c r="BL323" i="19"/>
  <c r="BP320" i="19"/>
  <c r="D318" i="19"/>
  <c r="X315" i="19"/>
  <c r="AR312" i="19"/>
  <c r="BT309" i="19"/>
  <c r="BX306" i="19"/>
  <c r="S422" i="19"/>
  <c r="O391" i="19"/>
  <c r="AO373" i="19"/>
  <c r="BW359" i="19"/>
  <c r="BL349" i="19"/>
  <c r="AJ344" i="19"/>
  <c r="B340" i="19"/>
  <c r="AB336" i="19"/>
  <c r="AM333" i="19"/>
  <c r="BW330" i="19"/>
  <c r="AI328" i="19"/>
  <c r="C326" i="19"/>
  <c r="BC323" i="19"/>
  <c r="AE321" i="19"/>
  <c r="W319" i="19"/>
  <c r="AE317" i="19"/>
  <c r="W315" i="19"/>
  <c r="O313" i="19"/>
  <c r="W311" i="19"/>
  <c r="O309" i="19"/>
  <c r="BC451" i="19"/>
  <c r="BD405" i="19"/>
  <c r="BB385" i="19"/>
  <c r="AJ374" i="19"/>
  <c r="M365" i="19"/>
  <c r="AK357" i="19"/>
  <c r="AP352" i="19"/>
  <c r="I348" i="19"/>
  <c r="AN345" i="19"/>
  <c r="E343" i="19"/>
  <c r="AY340" i="19"/>
  <c r="AY338" i="19"/>
  <c r="R337" i="19"/>
  <c r="AK335" i="19"/>
  <c r="J334" i="19"/>
  <c r="CD332" i="19"/>
  <c r="BB331" i="19"/>
  <c r="AX330" i="19"/>
  <c r="V329" i="19"/>
  <c r="B328" i="19"/>
  <c r="BV326" i="19"/>
  <c r="AT325" i="19"/>
  <c r="AP324" i="19"/>
  <c r="N323" i="19"/>
  <c r="BZ321" i="19"/>
  <c r="BN320" i="19"/>
  <c r="AL319" i="19"/>
  <c r="AH318" i="19"/>
  <c r="F317" i="19"/>
  <c r="BR315" i="19"/>
  <c r="BF314" i="19"/>
  <c r="AD313" i="19"/>
  <c r="Z312" i="19"/>
  <c r="CD310" i="19"/>
  <c r="BJ309" i="19"/>
  <c r="AX308" i="19"/>
  <c r="AB444" i="19"/>
  <c r="AE413" i="19"/>
  <c r="BJ399" i="19"/>
  <c r="CC387" i="19"/>
  <c r="BX379" i="19"/>
  <c r="BZ372" i="19"/>
  <c r="AV367" i="19"/>
  <c r="BJ360" i="19"/>
  <c r="BR355" i="19"/>
  <c r="N352" i="19"/>
  <c r="T348" i="19"/>
  <c r="AG346" i="19"/>
  <c r="T344" i="19"/>
  <c r="V342" i="19"/>
  <c r="AJ340" i="19"/>
  <c r="AM338" i="19"/>
  <c r="F337" i="19"/>
  <c r="Z335" i="19"/>
  <c r="CG333" i="19"/>
  <c r="BU332" i="19"/>
  <c r="AS331" i="19"/>
  <c r="AO330" i="19"/>
  <c r="M329" i="19"/>
  <c r="BY327" i="19"/>
  <c r="BM326" i="19"/>
  <c r="AK325" i="19"/>
  <c r="AG324" i="19"/>
  <c r="E323" i="19"/>
  <c r="BQ321" i="19"/>
  <c r="BE320" i="19"/>
  <c r="AC319" i="19"/>
  <c r="Y318" i="19"/>
  <c r="CC316" i="19"/>
  <c r="BI315" i="19"/>
  <c r="AW314" i="19"/>
  <c r="U313" i="19"/>
  <c r="Q312" i="19"/>
  <c r="BU310" i="19"/>
  <c r="BA309" i="19"/>
  <c r="AO308" i="19"/>
  <c r="M307" i="19"/>
  <c r="I306" i="19"/>
  <c r="AJ461" i="19"/>
  <c r="AR400" i="19"/>
  <c r="BY380" i="19"/>
  <c r="CF366" i="19"/>
  <c r="CE356" i="19"/>
  <c r="AW348" i="19"/>
  <c r="AG344" i="19"/>
  <c r="BH340" i="19"/>
  <c r="BZ336" i="19"/>
  <c r="AF334" i="19"/>
  <c r="BH331" i="19"/>
  <c r="T329" i="19"/>
  <c r="CB326" i="19"/>
  <c r="X324" i="19"/>
  <c r="P322" i="19"/>
  <c r="AR319" i="19"/>
  <c r="D317" i="19"/>
  <c r="BL314" i="19"/>
  <c r="H312" i="19"/>
  <c r="CF309" i="19"/>
  <c r="AG307" i="19"/>
  <c r="BG305" i="19"/>
  <c r="AC304" i="19"/>
  <c r="CG302" i="19"/>
  <c r="CC301" i="19"/>
  <c r="BA300" i="19"/>
  <c r="AG299" i="19"/>
  <c r="U298" i="19"/>
  <c r="BY296" i="19"/>
  <c r="BU295" i="19"/>
  <c r="AS294" i="19"/>
  <c r="Y293" i="19"/>
  <c r="M292" i="19"/>
  <c r="BQ290" i="19"/>
  <c r="BM289" i="19"/>
  <c r="AK288" i="19"/>
  <c r="Q287" i="19"/>
  <c r="E286" i="19"/>
  <c r="BI284" i="19"/>
  <c r="BE283" i="19"/>
  <c r="AC282" i="19"/>
  <c r="I281" i="19"/>
  <c r="CC279" i="19"/>
  <c r="BA278" i="19"/>
  <c r="AW277" i="19"/>
  <c r="U276" i="19"/>
  <c r="CG274" i="19"/>
  <c r="BU273" i="19"/>
  <c r="AS272" i="19"/>
  <c r="AO271" i="19"/>
  <c r="M270" i="19"/>
  <c r="BY268" i="19"/>
  <c r="BM267" i="19"/>
  <c r="AK266" i="19"/>
  <c r="AG265" i="19"/>
  <c r="E264" i="19"/>
  <c r="BQ262" i="19"/>
  <c r="BE261" i="19"/>
  <c r="AC260" i="19"/>
  <c r="Y259" i="19"/>
  <c r="CC257" i="19"/>
  <c r="BI256" i="19"/>
  <c r="AW255" i="19"/>
  <c r="U254" i="19"/>
  <c r="Q253" i="19"/>
  <c r="BU251" i="19"/>
  <c r="BA250" i="19"/>
  <c r="AO249" i="19"/>
  <c r="M248" i="19"/>
  <c r="I247" i="19"/>
  <c r="BM245" i="19"/>
  <c r="AS244" i="19"/>
  <c r="AG243" i="19"/>
  <c r="E242" i="19"/>
  <c r="CG240" i="19"/>
  <c r="BE239" i="19"/>
  <c r="AK238" i="19"/>
  <c r="Y237" i="19"/>
  <c r="CC235" i="19"/>
  <c r="BY234" i="19"/>
  <c r="X417" i="19"/>
  <c r="BN390" i="19"/>
  <c r="BE375" i="19"/>
  <c r="D362" i="19"/>
  <c r="BV353" i="19"/>
  <c r="BO346" i="19"/>
  <c r="BR342" i="19"/>
  <c r="P339" i="19"/>
  <c r="BB335" i="19"/>
  <c r="AI333" i="19"/>
  <c r="BK330" i="19"/>
  <c r="W328" i="19"/>
  <c r="CE325" i="19"/>
  <c r="AA323" i="19"/>
  <c r="S321" i="19"/>
  <c r="AU318" i="19"/>
  <c r="G316" i="19"/>
  <c r="BO313" i="19"/>
  <c r="K311" i="19"/>
  <c r="C309" i="19"/>
  <c r="BG306" i="19"/>
  <c r="D305" i="19"/>
  <c r="BT303" i="19"/>
  <c r="AR302" i="19"/>
  <c r="AN301" i="19"/>
  <c r="L300" i="19"/>
  <c r="BX298" i="19"/>
  <c r="BL297" i="19"/>
  <c r="AJ296" i="19"/>
  <c r="AF295" i="19"/>
  <c r="L294" i="19"/>
  <c r="AF293" i="19"/>
  <c r="AZ292" i="19"/>
  <c r="BT291" i="19"/>
  <c r="H291" i="19"/>
  <c r="AB290" i="19"/>
  <c r="AV289" i="19"/>
  <c r="BP288" i="19"/>
  <c r="D288" i="19"/>
  <c r="X287" i="19"/>
  <c r="AR286" i="19"/>
  <c r="BL285" i="19"/>
  <c r="CF284" i="19"/>
  <c r="T284" i="19"/>
  <c r="AN283" i="19"/>
  <c r="BH282" i="19"/>
  <c r="CB281" i="19"/>
  <c r="P281" i="19"/>
  <c r="AJ280" i="19"/>
  <c r="BD279" i="19"/>
  <c r="BX278" i="19"/>
  <c r="L278" i="19"/>
  <c r="AF277" i="19"/>
  <c r="AZ276" i="19"/>
  <c r="BT275" i="19"/>
  <c r="H275" i="19"/>
  <c r="AB274" i="19"/>
  <c r="AV273" i="19"/>
  <c r="BP272" i="19"/>
  <c r="D272" i="19"/>
  <c r="X271" i="19"/>
  <c r="AR270" i="19"/>
  <c r="BL269" i="19"/>
  <c r="CF268" i="19"/>
  <c r="T268" i="19"/>
  <c r="AN267" i="19"/>
  <c r="BH266" i="19"/>
  <c r="CB265" i="19"/>
  <c r="P265" i="19"/>
  <c r="AJ264" i="19"/>
  <c r="BD263" i="19"/>
  <c r="BX262" i="19"/>
  <c r="L262" i="19"/>
  <c r="AF261" i="19"/>
  <c r="AZ260" i="19"/>
  <c r="BT259" i="19"/>
  <c r="H259" i="19"/>
  <c r="AB258" i="19"/>
  <c r="AV257" i="19"/>
  <c r="BP256" i="19"/>
  <c r="D256" i="19"/>
  <c r="X255" i="19"/>
  <c r="AR254" i="19"/>
  <c r="BL253" i="19"/>
  <c r="CF252" i="19"/>
  <c r="T252" i="19"/>
  <c r="AN251" i="19"/>
  <c r="BH250" i="19"/>
  <c r="CB249" i="19"/>
  <c r="P249" i="19"/>
  <c r="AJ248" i="19"/>
  <c r="BD247" i="19"/>
  <c r="BX246" i="19"/>
  <c r="L246" i="19"/>
  <c r="AF245" i="19"/>
  <c r="AZ244" i="19"/>
  <c r="BT243" i="19"/>
  <c r="H243" i="19"/>
  <c r="AB242" i="19"/>
  <c r="AV241" i="19"/>
  <c r="BP240" i="19"/>
  <c r="D240" i="19"/>
  <c r="X239" i="19"/>
  <c r="AR238" i="19"/>
  <c r="BL237" i="19"/>
  <c r="CF236" i="19"/>
  <c r="T236" i="19"/>
  <c r="AN235" i="19"/>
  <c r="K414" i="19"/>
  <c r="AH398" i="19"/>
  <c r="AM384" i="19"/>
  <c r="BA375" i="19"/>
  <c r="BT367" i="19"/>
  <c r="G360" i="19"/>
  <c r="AO354" i="19"/>
  <c r="AX349" i="19"/>
  <c r="AO346" i="19"/>
  <c r="C344" i="19"/>
  <c r="AX341" i="19"/>
  <c r="O339" i="19"/>
  <c r="M337" i="19"/>
  <c r="M335" i="19"/>
  <c r="AX333" i="19"/>
  <c r="F332" i="19"/>
  <c r="AT330" i="19"/>
  <c r="B329" i="19"/>
  <c r="AP327" i="19"/>
  <c r="CD325" i="19"/>
  <c r="AL324" i="19"/>
  <c r="BZ322" i="19"/>
  <c r="AH321" i="19"/>
  <c r="BV319" i="19"/>
  <c r="AD318" i="19"/>
  <c r="BR316" i="19"/>
  <c r="Z315" i="19"/>
  <c r="BN313" i="19"/>
  <c r="V312" i="19"/>
  <c r="BJ310" i="19"/>
  <c r="R309" i="19"/>
  <c r="BF307" i="19"/>
  <c r="AU306" i="19"/>
  <c r="AT305" i="19"/>
  <c r="AY304" i="19"/>
  <c r="BS303" i="19"/>
  <c r="G303" i="19"/>
  <c r="AA302" i="19"/>
  <c r="AU301" i="19"/>
  <c r="BO300" i="19"/>
  <c r="C300" i="19"/>
  <c r="W299" i="19"/>
  <c r="AQ298" i="19"/>
  <c r="BK297" i="19"/>
  <c r="CE296" i="19"/>
  <c r="S296" i="19"/>
  <c r="AM295" i="19"/>
  <c r="BG294" i="19"/>
  <c r="CA293" i="19"/>
  <c r="O293" i="19"/>
  <c r="AI292" i="19"/>
  <c r="BC291" i="19"/>
  <c r="BW290" i="19"/>
  <c r="K290" i="19"/>
  <c r="AE289" i="19"/>
  <c r="AY288" i="19"/>
  <c r="BS287" i="19"/>
  <c r="G287" i="19"/>
  <c r="AA286" i="19"/>
  <c r="AU285" i="19"/>
  <c r="BO284" i="19"/>
  <c r="C284" i="19"/>
  <c r="W283" i="19"/>
  <c r="AQ282" i="19"/>
  <c r="BK281" i="19"/>
  <c r="CE280" i="19"/>
  <c r="S280" i="19"/>
  <c r="AM279" i="19"/>
  <c r="BG278" i="19"/>
  <c r="CA277" i="19"/>
  <c r="O277" i="19"/>
  <c r="AI276" i="19"/>
  <c r="BC275" i="19"/>
  <c r="BW274" i="19"/>
  <c r="K274" i="19"/>
  <c r="AE273" i="19"/>
  <c r="AY272" i="19"/>
  <c r="BS271" i="19"/>
  <c r="G271" i="19"/>
  <c r="AA270" i="19"/>
  <c r="AU269" i="19"/>
  <c r="BO268" i="19"/>
  <c r="C268" i="19"/>
  <c r="W267" i="19"/>
  <c r="AQ266" i="19"/>
  <c r="BK265" i="19"/>
  <c r="CE264" i="19"/>
  <c r="S264" i="19"/>
  <c r="AM263" i="19"/>
  <c r="BG262" i="19"/>
  <c r="CA261" i="19"/>
  <c r="O261" i="19"/>
  <c r="AI260" i="19"/>
  <c r="BC259" i="19"/>
  <c r="BW258" i="19"/>
  <c r="K258" i="19"/>
  <c r="AE257" i="19"/>
  <c r="AY256" i="19"/>
  <c r="BS255" i="19"/>
  <c r="G255" i="19"/>
  <c r="AA254" i="19"/>
  <c r="AU253" i="19"/>
  <c r="BO252" i="19"/>
  <c r="C252" i="19"/>
  <c r="W251" i="19"/>
  <c r="AQ250" i="19"/>
  <c r="BK249" i="19"/>
  <c r="CE248" i="19"/>
  <c r="S248" i="19"/>
  <c r="AM247" i="19"/>
  <c r="BG246" i="19"/>
  <c r="CA245" i="19"/>
  <c r="O245" i="19"/>
  <c r="AI244" i="19"/>
  <c r="BC243" i="19"/>
  <c r="BW242" i="19"/>
  <c r="F432" i="19"/>
  <c r="D406" i="19"/>
  <c r="BF390" i="19"/>
  <c r="BC379" i="19"/>
  <c r="BG371" i="19"/>
  <c r="BW363" i="19"/>
  <c r="BW356" i="19"/>
  <c r="B352" i="19"/>
  <c r="BQ347" i="19"/>
  <c r="U345" i="19"/>
  <c r="BO342" i="19"/>
  <c r="AD340" i="19"/>
  <c r="L338" i="19"/>
  <c r="J336" i="19"/>
  <c r="AC334" i="19"/>
  <c r="BQ332" i="19"/>
  <c r="Y331" i="19"/>
  <c r="BM329" i="19"/>
  <c r="U328" i="19"/>
  <c r="BI326" i="19"/>
  <c r="Q325" i="19"/>
  <c r="BE323" i="19"/>
  <c r="M322" i="19"/>
  <c r="BA320" i="19"/>
  <c r="I319" i="19"/>
  <c r="AW317" i="19"/>
  <c r="E316" i="19"/>
  <c r="O465" i="19"/>
  <c r="BM396" i="19"/>
  <c r="P394" i="19"/>
  <c r="BW401" i="19"/>
  <c r="BR408" i="19"/>
  <c r="BR394" i="19"/>
  <c r="AQ432" i="19"/>
  <c r="AW393" i="19"/>
  <c r="AU375" i="19"/>
  <c r="BC361" i="19"/>
  <c r="AJ412" i="19"/>
  <c r="BR389" i="19"/>
  <c r="Z376" i="19"/>
  <c r="AX366" i="19"/>
  <c r="AL432" i="19"/>
  <c r="J406" i="19"/>
  <c r="BG390" i="19"/>
  <c r="AI379" i="19"/>
  <c r="BH371" i="19"/>
  <c r="BP363" i="19"/>
  <c r="AO445" i="19"/>
  <c r="BW402" i="19"/>
  <c r="W384" i="19"/>
  <c r="CC372" i="19"/>
  <c r="M362" i="19"/>
  <c r="AF354" i="19"/>
  <c r="BH347" i="19"/>
  <c r="AB341" i="19"/>
  <c r="T460" i="19"/>
  <c r="BG404" i="19"/>
  <c r="AN385" i="19"/>
  <c r="BG373" i="19"/>
  <c r="Q363" i="19"/>
  <c r="C355" i="19"/>
  <c r="W348" i="19"/>
  <c r="CE341" i="19"/>
  <c r="D415" i="19"/>
  <c r="T394" i="19"/>
  <c r="BT378" i="19"/>
  <c r="D368" i="19"/>
  <c r="AD358" i="19"/>
  <c r="AG351" i="19"/>
  <c r="CG344" i="19"/>
  <c r="BI338" i="19"/>
  <c r="BI420" i="19"/>
  <c r="CA385" i="19"/>
  <c r="BO367" i="19"/>
  <c r="AJ354" i="19"/>
  <c r="BP346" i="19"/>
  <c r="H401" i="19"/>
  <c r="BG380" i="19"/>
  <c r="BL367" i="19"/>
  <c r="AH356" i="19"/>
  <c r="BN348" i="19"/>
  <c r="BX400" i="19"/>
  <c r="AX380" i="19"/>
  <c r="BF367" i="19"/>
  <c r="AD356" i="19"/>
  <c r="BJ348" i="19"/>
  <c r="BW400" i="19"/>
  <c r="AV380" i="19"/>
  <c r="BA368" i="19"/>
  <c r="BI359" i="19"/>
  <c r="AX353" i="19"/>
  <c r="B349" i="19"/>
  <c r="CC399" i="19"/>
  <c r="AM378" i="19"/>
  <c r="AB364" i="19"/>
  <c r="AW352" i="19"/>
  <c r="CD345" i="19"/>
  <c r="AU341" i="19"/>
  <c r="AP337" i="19"/>
  <c r="T334" i="19"/>
  <c r="X331" i="19"/>
  <c r="AJ328" i="19"/>
  <c r="BL325" i="19"/>
  <c r="CF322" i="19"/>
  <c r="AB320" i="19"/>
  <c r="AF317" i="19"/>
  <c r="AR314" i="19"/>
  <c r="BL311" i="19"/>
  <c r="H309" i="19"/>
  <c r="AB306" i="19"/>
  <c r="AU411" i="19"/>
  <c r="BW384" i="19"/>
  <c r="AW369" i="19"/>
  <c r="BN356" i="19"/>
  <c r="Y348" i="19"/>
  <c r="AE343" i="19"/>
  <c r="BV338" i="19"/>
  <c r="AB335" i="19"/>
  <c r="BO332" i="19"/>
  <c r="AI330" i="19"/>
  <c r="BS327" i="19"/>
  <c r="AE325" i="19"/>
  <c r="CE322" i="19"/>
  <c r="BO320" i="19"/>
  <c r="BW318" i="19"/>
  <c r="BO316" i="19"/>
  <c r="BG314" i="19"/>
  <c r="BO312" i="19"/>
  <c r="BG310" i="19"/>
  <c r="AY308" i="19"/>
  <c r="AJ430" i="19"/>
  <c r="BL399" i="19"/>
  <c r="AY381" i="19"/>
  <c r="CD371" i="19"/>
  <c r="S363" i="19"/>
  <c r="L356" i="19"/>
  <c r="W351" i="19"/>
  <c r="AF347" i="19"/>
  <c r="BV344" i="19"/>
  <c r="AJ342" i="19"/>
  <c r="AL340" i="19"/>
  <c r="AO338" i="19"/>
  <c r="BR336" i="19"/>
  <c r="AA335" i="19"/>
  <c r="BZ333" i="19"/>
  <c r="BV332" i="19"/>
  <c r="AT331" i="19"/>
  <c r="Z330" i="19"/>
  <c r="N329" i="19"/>
  <c r="BR327" i="19"/>
  <c r="BN326" i="19"/>
  <c r="AL325" i="19"/>
  <c r="R324" i="19"/>
  <c r="F323" i="19"/>
  <c r="BJ321" i="19"/>
  <c r="BF320" i="19"/>
  <c r="AD319" i="19"/>
  <c r="J318" i="19"/>
  <c r="CD316" i="19"/>
  <c r="BB315" i="19"/>
  <c r="AX314" i="19"/>
  <c r="V313" i="19"/>
  <c r="B312" i="19"/>
  <c r="BV310" i="19"/>
  <c r="AT309" i="19"/>
  <c r="AP308" i="19"/>
  <c r="AT438" i="19"/>
  <c r="AJ410" i="19"/>
  <c r="BN398" i="19"/>
  <c r="AE386" i="19"/>
  <c r="AE379" i="19"/>
  <c r="AK372" i="19"/>
  <c r="L366" i="19"/>
  <c r="U360" i="19"/>
  <c r="R355" i="19"/>
  <c r="BT351" i="19"/>
  <c r="F348" i="19"/>
  <c r="BZ345" i="19"/>
  <c r="I344" i="19"/>
  <c r="CB341" i="19"/>
  <c r="Y340" i="19"/>
  <c r="AB338" i="19"/>
  <c r="BF336" i="19"/>
  <c r="P335" i="19"/>
  <c r="BQ333" i="19"/>
  <c r="BM332" i="19"/>
  <c r="AK331" i="19"/>
  <c r="Q330" i="19"/>
  <c r="E329" i="19"/>
  <c r="BI327" i="19"/>
  <c r="BE326" i="19"/>
  <c r="AC325" i="19"/>
  <c r="I324" i="19"/>
  <c r="CC322" i="19"/>
  <c r="BA321" i="19"/>
  <c r="AW320" i="19"/>
  <c r="U319" i="19"/>
  <c r="CG317" i="19"/>
  <c r="BU316" i="19"/>
  <c r="AS315" i="19"/>
  <c r="AO314" i="19"/>
  <c r="M313" i="19"/>
  <c r="BY311" i="19"/>
  <c r="BM310" i="19"/>
  <c r="AK309" i="19"/>
  <c r="AG308" i="19"/>
  <c r="E307" i="19"/>
  <c r="BQ305" i="19"/>
  <c r="V442" i="19"/>
  <c r="AY396" i="19"/>
  <c r="BR379" i="19"/>
  <c r="CG365" i="19"/>
  <c r="N355" i="19"/>
  <c r="S348" i="19"/>
  <c r="BL343" i="19"/>
  <c r="AI340" i="19"/>
  <c r="BE336" i="19"/>
  <c r="BP333" i="19"/>
  <c r="AR331" i="19"/>
  <c r="BT328" i="19"/>
  <c r="BL326" i="19"/>
  <c r="H324" i="19"/>
  <c r="AZ321" i="19"/>
  <c r="AB319" i="19"/>
  <c r="BD316" i="19"/>
  <c r="AV314" i="19"/>
  <c r="BX311" i="19"/>
  <c r="AJ309" i="19"/>
  <c r="S307" i="19"/>
  <c r="AL305" i="19"/>
  <c r="U304" i="19"/>
  <c r="BY302" i="19"/>
  <c r="BE301" i="19"/>
  <c r="AS300" i="19"/>
  <c r="Q299" i="19"/>
  <c r="M298" i="19"/>
  <c r="BQ296" i="19"/>
  <c r="AW295" i="19"/>
  <c r="AK294" i="19"/>
  <c r="I293" i="19"/>
  <c r="E292" i="19"/>
  <c r="BI290" i="19"/>
  <c r="AO289" i="19"/>
  <c r="AC288" i="19"/>
  <c r="CG286" i="19"/>
  <c r="CC285" i="19"/>
  <c r="BA284" i="19"/>
  <c r="AG283" i="19"/>
  <c r="U282" i="19"/>
  <c r="BY280" i="19"/>
  <c r="BU279" i="19"/>
  <c r="AS278" i="19"/>
  <c r="Y277" i="19"/>
  <c r="M276" i="19"/>
  <c r="BQ274" i="19"/>
  <c r="BM273" i="19"/>
  <c r="AK272" i="19"/>
  <c r="Q271" i="19"/>
  <c r="E270" i="19"/>
  <c r="BI268" i="19"/>
  <c r="BE267" i="19"/>
  <c r="AC266" i="19"/>
  <c r="I265" i="19"/>
  <c r="CC263" i="19"/>
  <c r="BA262" i="19"/>
  <c r="AW261" i="19"/>
  <c r="U260" i="19"/>
  <c r="CG258" i="19"/>
  <c r="BU257" i="19"/>
  <c r="AS256" i="19"/>
  <c r="AO255" i="19"/>
  <c r="M254" i="19"/>
  <c r="BY252" i="19"/>
  <c r="BM251" i="19"/>
  <c r="AK250" i="19"/>
  <c r="AG249" i="19"/>
  <c r="E248" i="19"/>
  <c r="BQ246" i="19"/>
  <c r="BE245" i="19"/>
  <c r="AC244" i="19"/>
  <c r="Y243" i="19"/>
  <c r="CC241" i="19"/>
  <c r="BI240" i="19"/>
  <c r="AW239" i="19"/>
  <c r="U238" i="19"/>
  <c r="Q237" i="19"/>
  <c r="BU235" i="19"/>
  <c r="BA234" i="19"/>
  <c r="T414" i="19"/>
  <c r="BB387" i="19"/>
  <c r="BH374" i="19"/>
  <c r="C361" i="19"/>
  <c r="D352" i="19"/>
  <c r="AP346" i="19"/>
  <c r="S342" i="19"/>
  <c r="CA338" i="19"/>
  <c r="AF335" i="19"/>
  <c r="BS332" i="19"/>
  <c r="AU330" i="19"/>
  <c r="BW327" i="19"/>
  <c r="BO325" i="19"/>
  <c r="K323" i="19"/>
  <c r="BC320" i="19"/>
  <c r="AE318" i="19"/>
  <c r="BG315" i="19"/>
  <c r="AY313" i="19"/>
  <c r="CA310" i="19"/>
  <c r="AM308" i="19"/>
  <c r="AV306" i="19"/>
  <c r="BP304" i="19"/>
  <c r="BL303" i="19"/>
  <c r="AJ302" i="19"/>
  <c r="P301" i="19"/>
  <c r="D300" i="19"/>
  <c r="BH298" i="19"/>
  <c r="BD297" i="19"/>
  <c r="AB296" i="19"/>
  <c r="H295" i="19"/>
  <c r="D294" i="19"/>
  <c r="X293" i="19"/>
  <c r="AR292" i="19"/>
  <c r="BL291" i="19"/>
  <c r="CF290" i="19"/>
  <c r="T290" i="19"/>
  <c r="AN289" i="19"/>
  <c r="BH288" i="19"/>
  <c r="CB287" i="19"/>
  <c r="P287" i="19"/>
  <c r="AJ286" i="19"/>
  <c r="BD285" i="19"/>
  <c r="BX284" i="19"/>
  <c r="L284" i="19"/>
  <c r="AF283" i="19"/>
  <c r="AZ282" i="19"/>
  <c r="BT281" i="19"/>
  <c r="H281" i="19"/>
  <c r="AB280" i="19"/>
  <c r="AV279" i="19"/>
  <c r="BP278" i="19"/>
  <c r="D278" i="19"/>
  <c r="X277" i="19"/>
  <c r="AR276" i="19"/>
  <c r="BL275" i="19"/>
  <c r="CF274" i="19"/>
  <c r="T274" i="19"/>
  <c r="AN273" i="19"/>
  <c r="BH272" i="19"/>
  <c r="CB271" i="19"/>
  <c r="P271" i="19"/>
  <c r="AJ270" i="19"/>
  <c r="BD269" i="19"/>
  <c r="BX268" i="19"/>
  <c r="L268" i="19"/>
  <c r="AF267" i="19"/>
  <c r="AZ266" i="19"/>
  <c r="BT265" i="19"/>
  <c r="H265" i="19"/>
  <c r="AB264" i="19"/>
  <c r="AV263" i="19"/>
  <c r="BP262" i="19"/>
  <c r="D262" i="19"/>
  <c r="X261" i="19"/>
  <c r="AR260" i="19"/>
  <c r="BL259" i="19"/>
  <c r="CF258" i="19"/>
  <c r="T258" i="19"/>
  <c r="AN257" i="19"/>
  <c r="BH256" i="19"/>
  <c r="CB255" i="19"/>
  <c r="P255" i="19"/>
  <c r="AJ254" i="19"/>
  <c r="BD253" i="19"/>
  <c r="BX252" i="19"/>
  <c r="L252" i="19"/>
  <c r="AF251" i="19"/>
  <c r="AZ250" i="19"/>
  <c r="BT249" i="19"/>
  <c r="H249" i="19"/>
  <c r="AB248" i="19"/>
  <c r="AV247" i="19"/>
  <c r="BP246" i="19"/>
  <c r="D246" i="19"/>
  <c r="X245" i="19"/>
  <c r="AR244" i="19"/>
  <c r="BL243" i="19"/>
  <c r="CF242" i="19"/>
  <c r="T242" i="19"/>
  <c r="AN241" i="19"/>
  <c r="BH240" i="19"/>
  <c r="CB239" i="19"/>
  <c r="P239" i="19"/>
  <c r="AJ238" i="19"/>
  <c r="BD237" i="19"/>
  <c r="BX236" i="19"/>
  <c r="L236" i="19"/>
  <c r="AF235" i="19"/>
  <c r="CB411" i="19"/>
  <c r="AB396" i="19"/>
  <c r="B383" i="19"/>
  <c r="BE374" i="19"/>
  <c r="BX366" i="19"/>
  <c r="V359" i="19"/>
  <c r="BT353" i="19"/>
  <c r="CE348" i="19"/>
  <c r="N346" i="19"/>
  <c r="BJ343" i="19"/>
  <c r="X341" i="19"/>
  <c r="BZ338" i="19"/>
  <c r="BW336" i="19"/>
  <c r="CA334" i="19"/>
  <c r="AH333" i="19"/>
  <c r="BV331" i="19"/>
  <c r="AD330" i="19"/>
  <c r="BR328" i="19"/>
  <c r="Z327" i="19"/>
  <c r="BN325" i="19"/>
  <c r="V324" i="19"/>
  <c r="BJ322" i="19"/>
  <c r="R321" i="19"/>
  <c r="BF319" i="19"/>
  <c r="N318" i="19"/>
  <c r="BB316" i="19"/>
  <c r="J315" i="19"/>
  <c r="AX313" i="19"/>
  <c r="F312" i="19"/>
  <c r="AT310" i="19"/>
  <c r="B309" i="19"/>
  <c r="AP307" i="19"/>
  <c r="AK306" i="19"/>
  <c r="AI305" i="19"/>
  <c r="AQ304" i="19"/>
  <c r="BK303" i="19"/>
  <c r="CE302" i="19"/>
  <c r="S302" i="19"/>
  <c r="AM301" i="19"/>
  <c r="BG300" i="19"/>
  <c r="CA299" i="19"/>
  <c r="O299" i="19"/>
  <c r="AI298" i="19"/>
  <c r="BC297" i="19"/>
  <c r="BW296" i="19"/>
  <c r="K296" i="19"/>
  <c r="AE295" i="19"/>
  <c r="AY294" i="19"/>
  <c r="BS293" i="19"/>
  <c r="G293" i="19"/>
  <c r="AA292" i="19"/>
  <c r="AU291" i="19"/>
  <c r="BO290" i="19"/>
  <c r="C290" i="19"/>
  <c r="W289" i="19"/>
  <c r="AQ288" i="19"/>
  <c r="BK287" i="19"/>
  <c r="CE286" i="19"/>
  <c r="S286" i="19"/>
  <c r="AM285" i="19"/>
  <c r="BG284" i="19"/>
  <c r="CA283" i="19"/>
  <c r="O283" i="19"/>
  <c r="AI282" i="19"/>
  <c r="BC281" i="19"/>
  <c r="BW280" i="19"/>
  <c r="K280" i="19"/>
  <c r="AE279" i="19"/>
  <c r="AY278" i="19"/>
  <c r="BS277" i="19"/>
  <c r="G277" i="19"/>
  <c r="AA276" i="19"/>
  <c r="AU275" i="19"/>
  <c r="BO274" i="19"/>
  <c r="C274" i="19"/>
  <c r="W273" i="19"/>
  <c r="AQ272" i="19"/>
  <c r="BK271" i="19"/>
  <c r="CE270" i="19"/>
  <c r="S270" i="19"/>
  <c r="AM269" i="19"/>
  <c r="BG268" i="19"/>
  <c r="CA267" i="19"/>
  <c r="O267" i="19"/>
  <c r="AI266" i="19"/>
  <c r="BC265" i="19"/>
  <c r="BW264" i="19"/>
  <c r="K264" i="19"/>
  <c r="AE263" i="19"/>
  <c r="AY262" i="19"/>
  <c r="BS261" i="19"/>
  <c r="G261" i="19"/>
  <c r="AA260" i="19"/>
  <c r="AU259" i="19"/>
  <c r="BO258" i="19"/>
  <c r="C258" i="19"/>
  <c r="W257" i="19"/>
  <c r="AQ256" i="19"/>
  <c r="BK255" i="19"/>
  <c r="CE254" i="19"/>
  <c r="S254" i="19"/>
  <c r="AM253" i="19"/>
  <c r="BG252" i="19"/>
  <c r="CA251" i="19"/>
  <c r="O251" i="19"/>
  <c r="AI250" i="19"/>
  <c r="BC249" i="19"/>
  <c r="BW248" i="19"/>
  <c r="K248" i="19"/>
  <c r="AE247" i="19"/>
  <c r="AY246" i="19"/>
  <c r="BS245" i="19"/>
  <c r="G245" i="19"/>
  <c r="AA244" i="19"/>
  <c r="AU243" i="19"/>
  <c r="BO242" i="19"/>
  <c r="I425" i="19"/>
  <c r="L404" i="19"/>
  <c r="I389" i="19"/>
  <c r="AS378" i="19"/>
  <c r="BJ370" i="19"/>
  <c r="CA362" i="19"/>
  <c r="Y356" i="19"/>
  <c r="AH351" i="19"/>
  <c r="AM347" i="19"/>
  <c r="BZ344" i="19"/>
  <c r="AP342" i="19"/>
  <c r="D340" i="19"/>
  <c r="BW337" i="19"/>
  <c r="BT335" i="19"/>
  <c r="M334" i="19"/>
  <c r="BA332" i="19"/>
  <c r="I331" i="19"/>
  <c r="AW329" i="19"/>
  <c r="E328" i="19"/>
  <c r="AS326" i="19"/>
  <c r="CG324" i="19"/>
  <c r="AO323" i="19"/>
  <c r="CC321" i="19"/>
  <c r="AK320" i="19"/>
  <c r="BY318" i="19"/>
  <c r="AG317" i="19"/>
  <c r="BU315" i="19"/>
  <c r="Z425" i="19"/>
  <c r="BM388" i="19"/>
  <c r="BT388" i="19"/>
  <c r="BS396" i="19"/>
  <c r="BJ406" i="19"/>
  <c r="B393" i="19"/>
  <c r="AL422" i="19"/>
  <c r="Z390" i="19"/>
  <c r="AU373" i="19"/>
  <c r="K360" i="19"/>
  <c r="BL409" i="19"/>
  <c r="BS387" i="19"/>
  <c r="BN374" i="19"/>
  <c r="AT365" i="19"/>
  <c r="AD425" i="19"/>
  <c r="R404" i="19"/>
  <c r="AN389" i="19"/>
  <c r="AF378" i="19"/>
  <c r="BL370" i="19"/>
  <c r="CB362" i="19"/>
  <c r="X431" i="19"/>
  <c r="BI400" i="19"/>
  <c r="G382" i="19"/>
  <c r="AX371" i="19"/>
  <c r="BZ360" i="19"/>
  <c r="AR353" i="19"/>
  <c r="T347" i="19"/>
  <c r="AN340" i="19"/>
  <c r="BL437" i="19"/>
  <c r="T402" i="19"/>
  <c r="AE383" i="19"/>
  <c r="BB372" i="19"/>
  <c r="BQ361" i="19"/>
  <c r="O354" i="19"/>
  <c r="AQ347" i="19"/>
  <c r="K341" i="19"/>
  <c r="AR412" i="19"/>
  <c r="CG390" i="19"/>
  <c r="AO377" i="19"/>
  <c r="BQ366" i="19"/>
  <c r="R357" i="19"/>
  <c r="BY350" i="19"/>
  <c r="M344" i="19"/>
  <c r="BE337" i="19"/>
  <c r="CD413" i="19"/>
  <c r="BC382" i="19"/>
  <c r="F366" i="19"/>
  <c r="AE353" i="19"/>
  <c r="BO439" i="19"/>
  <c r="K398" i="19"/>
  <c r="BI378" i="19"/>
  <c r="AS366" i="19"/>
  <c r="AC355" i="19"/>
  <c r="AI439" i="19"/>
  <c r="D398" i="19"/>
  <c r="BC378" i="19"/>
  <c r="AM366" i="19"/>
  <c r="X355" i="19"/>
  <c r="AE439" i="19"/>
  <c r="CA397" i="19"/>
  <c r="BB378" i="19"/>
  <c r="AH367" i="19"/>
  <c r="BZ358" i="19"/>
  <c r="CE352" i="19"/>
  <c r="BY469" i="19"/>
  <c r="E398" i="19"/>
  <c r="D376" i="19"/>
  <c r="AH361" i="19"/>
  <c r="BC351" i="19"/>
  <c r="AS345" i="19"/>
  <c r="V341" i="19"/>
  <c r="CE336" i="19"/>
  <c r="BD333" i="19"/>
  <c r="CF330" i="19"/>
  <c r="T328" i="19"/>
  <c r="AN325" i="19"/>
  <c r="AZ322" i="19"/>
  <c r="BL319" i="19"/>
  <c r="CF316" i="19"/>
  <c r="AB314" i="19"/>
  <c r="AV311" i="19"/>
  <c r="AZ308" i="19"/>
  <c r="BT305" i="19"/>
  <c r="AY408" i="19"/>
  <c r="BN382" i="19"/>
  <c r="AZ368" i="19"/>
  <c r="V355" i="19"/>
  <c r="U347" i="19"/>
  <c r="BX342" i="19"/>
  <c r="AZ338" i="19"/>
  <c r="J335" i="19"/>
  <c r="AI332" i="19"/>
  <c r="CA329" i="19"/>
  <c r="AU327" i="19"/>
  <c r="O325" i="19"/>
  <c r="BO322" i="19"/>
  <c r="AY320" i="19"/>
  <c r="AQ318" i="19"/>
  <c r="AY316" i="19"/>
  <c r="AQ314" i="19"/>
  <c r="AI312" i="19"/>
  <c r="AQ310" i="19"/>
  <c r="AI308" i="19"/>
  <c r="CD419" i="19"/>
  <c r="BS397" i="19"/>
  <c r="AR380" i="19"/>
  <c r="B371" i="19"/>
  <c r="BL361" i="19"/>
  <c r="AT355" i="19"/>
  <c r="BE350" i="19"/>
  <c r="E347" i="19"/>
  <c r="AW344" i="19"/>
  <c r="K342" i="19"/>
  <c r="CG339" i="19"/>
  <c r="AD338" i="19"/>
  <c r="AW336" i="19"/>
  <c r="R335" i="19"/>
  <c r="BR333" i="19"/>
  <c r="AX332" i="19"/>
  <c r="AL331" i="19"/>
  <c r="J330" i="19"/>
  <c r="F329" i="19"/>
  <c r="BJ327" i="19"/>
  <c r="AP326" i="19"/>
  <c r="AD325" i="19"/>
  <c r="B324" i="19"/>
  <c r="CD322" i="19"/>
  <c r="BB321" i="19"/>
  <c r="AH320" i="19"/>
  <c r="V319" i="19"/>
  <c r="BZ317" i="19"/>
  <c r="BV316" i="19"/>
  <c r="AT315" i="19"/>
  <c r="Z314" i="19"/>
  <c r="N313" i="19"/>
  <c r="BR311" i="19"/>
  <c r="BN310" i="19"/>
  <c r="AL309" i="19"/>
  <c r="R308" i="19"/>
  <c r="AO434" i="19"/>
  <c r="AQ408" i="19"/>
  <c r="BR397" i="19"/>
  <c r="AY385" i="19"/>
  <c r="BO377" i="19"/>
  <c r="CC371" i="19"/>
  <c r="J365" i="19"/>
  <c r="BT359" i="19"/>
  <c r="BX354" i="19"/>
  <c r="CC350" i="19"/>
  <c r="BY347" i="19"/>
  <c r="BA345" i="19"/>
  <c r="CA343" i="19"/>
  <c r="BQ341" i="19"/>
  <c r="BR339" i="19"/>
  <c r="R338" i="19"/>
  <c r="AJ336" i="19"/>
  <c r="G335" i="19"/>
  <c r="BI333" i="19"/>
  <c r="AO332" i="19"/>
  <c r="AC331" i="19"/>
  <c r="CG329" i="19"/>
  <c r="CC328" i="19"/>
  <c r="BA327" i="19"/>
  <c r="AG326" i="19"/>
  <c r="U325" i="19"/>
  <c r="BY323" i="19"/>
  <c r="BU322" i="19"/>
  <c r="AS321" i="19"/>
  <c r="Y320" i="19"/>
  <c r="M319" i="19"/>
  <c r="BQ317" i="19"/>
  <c r="BM316" i="19"/>
  <c r="AK315" i="19"/>
  <c r="Q314" i="19"/>
  <c r="E313" i="19"/>
  <c r="BI311" i="19"/>
  <c r="BE310" i="19"/>
  <c r="AC309" i="19"/>
  <c r="I308" i="19"/>
  <c r="CC306" i="19"/>
  <c r="BA305" i="19"/>
  <c r="W433" i="19"/>
  <c r="BG394" i="19"/>
  <c r="BJ376" i="19"/>
  <c r="E365" i="19"/>
  <c r="CA353" i="19"/>
  <c r="BT347" i="19"/>
  <c r="AM343" i="19"/>
  <c r="AP339" i="19"/>
  <c r="AI336" i="19"/>
  <c r="AJ333" i="19"/>
  <c r="AB331" i="19"/>
  <c r="BD328" i="19"/>
  <c r="P326" i="19"/>
  <c r="BX323" i="19"/>
  <c r="T321" i="19"/>
  <c r="L319" i="19"/>
  <c r="AN316" i="19"/>
  <c r="CF313" i="19"/>
  <c r="BH311" i="19"/>
  <c r="D309" i="19"/>
  <c r="I307" i="19"/>
  <c r="AA305" i="19"/>
  <c r="CC303" i="19"/>
  <c r="BQ302" i="19"/>
  <c r="AO301" i="19"/>
  <c r="AK300" i="19"/>
  <c r="I299" i="19"/>
  <c r="BU297" i="19"/>
  <c r="BI296" i="19"/>
  <c r="AG295" i="19"/>
  <c r="AC294" i="19"/>
  <c r="CG292" i="19"/>
  <c r="BM291" i="19"/>
  <c r="BA290" i="19"/>
  <c r="Y289" i="19"/>
  <c r="U288" i="19"/>
  <c r="BY286" i="19"/>
  <c r="BE285" i="19"/>
  <c r="AS284" i="19"/>
  <c r="Q283" i="19"/>
  <c r="M282" i="19"/>
  <c r="BQ280" i="19"/>
  <c r="AW279" i="19"/>
  <c r="AK278" i="19"/>
  <c r="I277" i="19"/>
  <c r="E276" i="19"/>
  <c r="BI274" i="19"/>
  <c r="AO273" i="19"/>
  <c r="AC272" i="19"/>
  <c r="CG270" i="19"/>
  <c r="CC269" i="19"/>
  <c r="BA268" i="19"/>
  <c r="AG267" i="19"/>
  <c r="U266" i="19"/>
  <c r="BY264" i="19"/>
  <c r="BU263" i="19"/>
  <c r="AS262" i="19"/>
  <c r="Y261" i="19"/>
  <c r="M260" i="19"/>
  <c r="BQ258" i="19"/>
  <c r="BM257" i="19"/>
  <c r="AK256" i="19"/>
  <c r="Q255" i="19"/>
  <c r="E254" i="19"/>
  <c r="BI252" i="19"/>
  <c r="BE251" i="19"/>
  <c r="AC250" i="19"/>
  <c r="I249" i="19"/>
  <c r="CC247" i="19"/>
  <c r="BA246" i="19"/>
  <c r="AW245" i="19"/>
  <c r="U244" i="19"/>
  <c r="CG242" i="19"/>
  <c r="BU241" i="19"/>
  <c r="AS240" i="19"/>
  <c r="AO239" i="19"/>
  <c r="M238" i="19"/>
  <c r="BY236" i="19"/>
  <c r="BM235" i="19"/>
  <c r="AK234" i="19"/>
  <c r="J412" i="19"/>
  <c r="G386" i="19"/>
  <c r="BN371" i="19"/>
  <c r="I360" i="19"/>
  <c r="BR350" i="19"/>
  <c r="Q346" i="19"/>
  <c r="BZ341" i="19"/>
  <c r="O338" i="19"/>
  <c r="N335" i="19"/>
  <c r="AM332" i="19"/>
  <c r="AE330" i="19"/>
  <c r="BG327" i="19"/>
  <c r="S325" i="19"/>
  <c r="CA322" i="19"/>
  <c r="W320" i="19"/>
  <c r="O318" i="19"/>
  <c r="AQ315" i="19"/>
  <c r="C313" i="19"/>
  <c r="BK310" i="19"/>
  <c r="G308" i="19"/>
  <c r="AL306" i="19"/>
  <c r="BH304" i="19"/>
  <c r="AN303" i="19"/>
  <c r="AB302" i="19"/>
  <c r="CF300" i="19"/>
  <c r="CB299" i="19"/>
  <c r="AZ298" i="19"/>
  <c r="AF297" i="19"/>
  <c r="T296" i="19"/>
  <c r="BX294" i="19"/>
  <c r="CB293" i="19"/>
  <c r="P293" i="19"/>
  <c r="AJ292" i="19"/>
  <c r="BD291" i="19"/>
  <c r="BX290" i="19"/>
  <c r="L290" i="19"/>
  <c r="AF289" i="19"/>
  <c r="AZ288" i="19"/>
  <c r="BT287" i="19"/>
  <c r="H287" i="19"/>
  <c r="AB286" i="19"/>
  <c r="AV285" i="19"/>
  <c r="BP284" i="19"/>
  <c r="D284" i="19"/>
  <c r="X283" i="19"/>
  <c r="AR282" i="19"/>
  <c r="BL281" i="19"/>
  <c r="CF280" i="19"/>
  <c r="T280" i="19"/>
  <c r="AN279" i="19"/>
  <c r="BH278" i="19"/>
  <c r="CB277" i="19"/>
  <c r="P277" i="19"/>
  <c r="AJ276" i="19"/>
  <c r="BD275" i="19"/>
  <c r="BX274" i="19"/>
  <c r="L274" i="19"/>
  <c r="AF273" i="19"/>
  <c r="AZ272" i="19"/>
  <c r="BT271" i="19"/>
  <c r="H271" i="19"/>
  <c r="AB270" i="19"/>
  <c r="AV269" i="19"/>
  <c r="BP268" i="19"/>
  <c r="D268" i="19"/>
  <c r="X267" i="19"/>
  <c r="AR266" i="19"/>
  <c r="BL265" i="19"/>
  <c r="CF264" i="19"/>
  <c r="T264" i="19"/>
  <c r="AN263" i="19"/>
  <c r="BH262" i="19"/>
  <c r="CB261" i="19"/>
  <c r="P261" i="19"/>
  <c r="AJ260" i="19"/>
  <c r="BD259" i="19"/>
  <c r="BX258" i="19"/>
  <c r="L258" i="19"/>
  <c r="AF257" i="19"/>
  <c r="AZ256" i="19"/>
  <c r="BT255" i="19"/>
  <c r="H255" i="19"/>
  <c r="AB254" i="19"/>
  <c r="AV253" i="19"/>
  <c r="BP252" i="19"/>
  <c r="D252" i="19"/>
  <c r="X251" i="19"/>
  <c r="AR250" i="19"/>
  <c r="BL249" i="19"/>
  <c r="CF248" i="19"/>
  <c r="T248" i="19"/>
  <c r="AN247" i="19"/>
  <c r="BH246" i="19"/>
  <c r="CB245" i="19"/>
  <c r="P245" i="19"/>
  <c r="AJ244" i="19"/>
  <c r="BD243" i="19"/>
  <c r="BX242" i="19"/>
  <c r="L242" i="19"/>
  <c r="AF241" i="19"/>
  <c r="AZ240" i="19"/>
  <c r="BT239" i="19"/>
  <c r="H239" i="19"/>
  <c r="AB238" i="19"/>
  <c r="AV237" i="19"/>
  <c r="BP236" i="19"/>
  <c r="D236" i="19"/>
  <c r="BT457" i="19"/>
  <c r="C410" i="19"/>
  <c r="AJ394" i="19"/>
  <c r="BX381" i="19"/>
  <c r="BF373" i="19"/>
  <c r="BV365" i="19"/>
  <c r="AL358" i="19"/>
  <c r="V353" i="19"/>
  <c r="AR348" i="19"/>
  <c r="BT345" i="19"/>
  <c r="AK343" i="19"/>
  <c r="CE340" i="19"/>
  <c r="BE338" i="19"/>
  <c r="BB336" i="19"/>
  <c r="BJ334" i="19"/>
  <c r="R333" i="19"/>
  <c r="BF331" i="19"/>
  <c r="N330" i="19"/>
  <c r="BB328" i="19"/>
  <c r="J327" i="19"/>
  <c r="AX325" i="19"/>
  <c r="F324" i="19"/>
  <c r="AT322" i="19"/>
  <c r="B321" i="19"/>
  <c r="AP319" i="19"/>
  <c r="CD317" i="19"/>
  <c r="AL316" i="19"/>
  <c r="BZ314" i="19"/>
  <c r="AH313" i="19"/>
  <c r="BV311" i="19"/>
  <c r="AD310" i="19"/>
  <c r="BR308" i="19"/>
  <c r="AB307" i="19"/>
  <c r="Z306" i="19"/>
  <c r="Y305" i="19"/>
  <c r="AI304" i="19"/>
  <c r="BC303" i="19"/>
  <c r="BW302" i="19"/>
  <c r="K302" i="19"/>
  <c r="AE301" i="19"/>
  <c r="AY300" i="19"/>
  <c r="BS299" i="19"/>
  <c r="G299" i="19"/>
  <c r="AA298" i="19"/>
  <c r="AU297" i="19"/>
  <c r="BO296" i="19"/>
  <c r="C296" i="19"/>
  <c r="W295" i="19"/>
  <c r="AQ294" i="19"/>
  <c r="BK293" i="19"/>
  <c r="CE292" i="19"/>
  <c r="S292" i="19"/>
  <c r="AM291" i="19"/>
  <c r="BG290" i="19"/>
  <c r="CA289" i="19"/>
  <c r="O289" i="19"/>
  <c r="AI288" i="19"/>
  <c r="BC287" i="19"/>
  <c r="BW286" i="19"/>
  <c r="K286" i="19"/>
  <c r="AE285" i="19"/>
  <c r="AY284" i="19"/>
  <c r="BS283" i="19"/>
  <c r="G283" i="19"/>
  <c r="AA282" i="19"/>
  <c r="AU281" i="19"/>
  <c r="BO280" i="19"/>
  <c r="C280" i="19"/>
  <c r="W279" i="19"/>
  <c r="AQ278" i="19"/>
  <c r="BK277" i="19"/>
  <c r="CE276" i="19"/>
  <c r="S276" i="19"/>
  <c r="AM275" i="19"/>
  <c r="BG274" i="19"/>
  <c r="CA273" i="19"/>
  <c r="O273" i="19"/>
  <c r="AI272" i="19"/>
  <c r="BC271" i="19"/>
  <c r="BW270" i="19"/>
  <c r="K270" i="19"/>
  <c r="AE269" i="19"/>
  <c r="AY268" i="19"/>
  <c r="BS267" i="19"/>
  <c r="G267" i="19"/>
  <c r="AA266" i="19"/>
  <c r="AU265" i="19"/>
  <c r="BO264" i="19"/>
  <c r="C264" i="19"/>
  <c r="W263" i="19"/>
  <c r="AQ262" i="19"/>
  <c r="BK261" i="19"/>
  <c r="CE260" i="19"/>
  <c r="S260" i="19"/>
  <c r="AM259" i="19"/>
  <c r="BG258" i="19"/>
  <c r="CA257" i="19"/>
  <c r="O257" i="19"/>
  <c r="AI256" i="19"/>
  <c r="BC255" i="19"/>
  <c r="BW254" i="19"/>
  <c r="K254" i="19"/>
  <c r="AE253" i="19"/>
  <c r="AY252" i="19"/>
  <c r="BS251" i="19"/>
  <c r="G251" i="19"/>
  <c r="AA250" i="19"/>
  <c r="AU249" i="19"/>
  <c r="BO248" i="19"/>
  <c r="C248" i="19"/>
  <c r="W247" i="19"/>
  <c r="AQ246" i="19"/>
  <c r="BK245" i="19"/>
  <c r="CE244" i="19"/>
  <c r="S244" i="19"/>
  <c r="AM243" i="19"/>
  <c r="BG242" i="19"/>
  <c r="BX420" i="19"/>
  <c r="K402" i="19"/>
  <c r="AV387" i="19"/>
  <c r="AW377" i="19"/>
  <c r="BN369" i="19"/>
  <c r="CC361" i="19"/>
  <c r="BD355" i="19"/>
  <c r="BO350" i="19"/>
  <c r="H347" i="19"/>
  <c r="AZ344" i="19"/>
  <c r="Q342" i="19"/>
  <c r="BK339" i="19"/>
  <c r="BB337" i="19"/>
  <c r="AY335" i="19"/>
  <c r="CC333" i="19"/>
  <c r="AK332" i="19"/>
  <c r="BY330" i="19"/>
  <c r="AG329" i="19"/>
  <c r="BU327" i="19"/>
  <c r="AC326" i="19"/>
  <c r="BQ324" i="19"/>
  <c r="Y323" i="19"/>
  <c r="BM321" i="19"/>
  <c r="U320" i="19"/>
  <c r="BI318" i="19"/>
  <c r="Q317" i="19"/>
  <c r="BE315" i="19"/>
  <c r="M314" i="19"/>
  <c r="BI478" i="19"/>
  <c r="CG435" i="19"/>
  <c r="AN412" i="19"/>
  <c r="CF424" i="19"/>
  <c r="Q430" i="19"/>
  <c r="AP401" i="19"/>
  <c r="CD387" i="19"/>
  <c r="Y407" i="19"/>
  <c r="H383" i="19"/>
  <c r="S368" i="19"/>
  <c r="BU443" i="19"/>
  <c r="AF401" i="19"/>
  <c r="BS381" i="19"/>
  <c r="F371" i="19"/>
  <c r="BZ361" i="19"/>
  <c r="BT413" i="19"/>
  <c r="AP398" i="19"/>
  <c r="CE383" i="19"/>
  <c r="AR375" i="19"/>
  <c r="BH367" i="19"/>
  <c r="CF359" i="19"/>
  <c r="AO414" i="19"/>
  <c r="AR392" i="19"/>
  <c r="CE377" i="19"/>
  <c r="BA367" i="19"/>
  <c r="BB357" i="19"/>
  <c r="T351" i="19"/>
  <c r="AN344" i="19"/>
  <c r="P338" i="19"/>
  <c r="AU415" i="19"/>
  <c r="AZ394" i="19"/>
  <c r="G379" i="19"/>
  <c r="T368" i="19"/>
  <c r="AR358" i="19"/>
  <c r="AQ351" i="19"/>
  <c r="K345" i="19"/>
  <c r="BP455" i="19"/>
  <c r="AA404" i="19"/>
  <c r="O385" i="19"/>
  <c r="AQ373" i="19"/>
  <c r="CG362" i="19"/>
  <c r="BY354" i="19"/>
  <c r="M348" i="19"/>
  <c r="BU341" i="19"/>
  <c r="Q335" i="19"/>
  <c r="BB401" i="19"/>
  <c r="AC376" i="19"/>
  <c r="R359" i="19"/>
  <c r="AZ350" i="19"/>
  <c r="BM413" i="19"/>
  <c r="AL389" i="19"/>
  <c r="AD374" i="19"/>
  <c r="AI361" i="19"/>
  <c r="AX352" i="19"/>
  <c r="BK413" i="19"/>
  <c r="X389" i="19"/>
  <c r="V374" i="19"/>
  <c r="AC361" i="19"/>
  <c r="AT352" i="19"/>
  <c r="BI413" i="19"/>
  <c r="W389" i="19"/>
  <c r="U374" i="19"/>
  <c r="CG363" i="19"/>
  <c r="AB356" i="19"/>
  <c r="AM351" i="19"/>
  <c r="AT416" i="19"/>
  <c r="AY386" i="19"/>
  <c r="BB370" i="19"/>
  <c r="N357" i="19"/>
  <c r="BE348" i="19"/>
  <c r="CG343" i="19"/>
  <c r="W339" i="19"/>
  <c r="AM335" i="19"/>
  <c r="BH332" i="19"/>
  <c r="CB329" i="19"/>
  <c r="X327" i="19"/>
  <c r="AB324" i="19"/>
  <c r="AN321" i="19"/>
  <c r="BP318" i="19"/>
  <c r="D316" i="19"/>
  <c r="X313" i="19"/>
  <c r="AJ310" i="19"/>
  <c r="AV307" i="19"/>
  <c r="AA466" i="19"/>
  <c r="BQ398" i="19"/>
  <c r="AH377" i="19"/>
  <c r="V362" i="19"/>
  <c r="BY351" i="19"/>
  <c r="BC345" i="19"/>
  <c r="U341" i="19"/>
  <c r="AD337" i="19"/>
  <c r="CA333" i="19"/>
  <c r="AM331" i="19"/>
  <c r="G329" i="19"/>
  <c r="BG326" i="19"/>
  <c r="AA324" i="19"/>
  <c r="CA321" i="19"/>
  <c r="BS319" i="19"/>
  <c r="BK317" i="19"/>
  <c r="BS315" i="19"/>
  <c r="BK313" i="19"/>
  <c r="BC311" i="19"/>
  <c r="BK309" i="19"/>
  <c r="BC307" i="19"/>
  <c r="AO409" i="19"/>
  <c r="AB390" i="19"/>
  <c r="AE376" i="19"/>
  <c r="AX367" i="19"/>
  <c r="F359" i="19"/>
  <c r="BI353" i="19"/>
  <c r="BR348" i="19"/>
  <c r="I346" i="19"/>
  <c r="BC343" i="19"/>
  <c r="R341" i="19"/>
  <c r="AF339" i="19"/>
  <c r="AX337" i="19"/>
  <c r="Q336" i="19"/>
  <c r="AX334" i="19"/>
  <c r="AD333" i="19"/>
  <c r="R332" i="19"/>
  <c r="BV330" i="19"/>
  <c r="BR329" i="19"/>
  <c r="AP328" i="19"/>
  <c r="V327" i="19"/>
  <c r="J326" i="19"/>
  <c r="BN324" i="19"/>
  <c r="BJ323" i="19"/>
  <c r="AH322" i="19"/>
  <c r="N321" i="19"/>
  <c r="B320" i="19"/>
  <c r="BF318" i="19"/>
  <c r="BB317" i="19"/>
  <c r="Z316" i="19"/>
  <c r="F315" i="19"/>
  <c r="BZ313" i="19"/>
  <c r="AX312" i="19"/>
  <c r="AT311" i="19"/>
  <c r="R310" i="19"/>
  <c r="CD308" i="19"/>
  <c r="BR307" i="19"/>
  <c r="E418" i="19"/>
  <c r="AU405" i="19"/>
  <c r="CB391" i="19"/>
  <c r="K382" i="19"/>
  <c r="BV375" i="19"/>
  <c r="C369" i="19"/>
  <c r="BF363" i="19"/>
  <c r="AI357" i="19"/>
  <c r="AF353" i="19"/>
  <c r="BJ349" i="19"/>
  <c r="BU346" i="19"/>
  <c r="N345" i="19"/>
  <c r="B343" i="19"/>
  <c r="E341" i="19"/>
  <c r="S339" i="19"/>
  <c r="AL337" i="19"/>
  <c r="D336" i="19"/>
  <c r="AO334" i="19"/>
  <c r="U333" i="19"/>
  <c r="I332" i="19"/>
  <c r="BM330" i="19"/>
  <c r="BI329" i="19"/>
  <c r="AG328" i="19"/>
  <c r="M327" i="19"/>
  <c r="CG325" i="19"/>
  <c r="BE324" i="19"/>
  <c r="BA323" i="19"/>
  <c r="Y322" i="19"/>
  <c r="E321" i="19"/>
  <c r="BY319" i="19"/>
  <c r="AW318" i="19"/>
  <c r="AS317" i="19"/>
  <c r="Q316" i="19"/>
  <c r="CC314" i="19"/>
  <c r="BQ313" i="19"/>
  <c r="AO312" i="19"/>
  <c r="AK311" i="19"/>
  <c r="I310" i="19"/>
  <c r="BU308" i="19"/>
  <c r="BI307" i="19"/>
  <c r="AG306" i="19"/>
  <c r="AC305" i="19"/>
  <c r="U410" i="19"/>
  <c r="U386" i="19"/>
  <c r="BS372" i="19"/>
  <c r="AD359" i="19"/>
  <c r="J352" i="19"/>
  <c r="BY345" i="19"/>
  <c r="CA341" i="19"/>
  <c r="AL338" i="19"/>
  <c r="CC334" i="19"/>
  <c r="BT332" i="19"/>
  <c r="P330" i="19"/>
  <c r="BH327" i="19"/>
  <c r="AJ325" i="19"/>
  <c r="BL322" i="19"/>
  <c r="BD320" i="19"/>
  <c r="CF317" i="19"/>
  <c r="AR315" i="19"/>
  <c r="T313" i="19"/>
  <c r="AV310" i="19"/>
  <c r="AN308" i="19"/>
  <c r="AC306" i="19"/>
  <c r="BI304" i="19"/>
  <c r="AW303" i="19"/>
  <c r="U302" i="19"/>
  <c r="Q301" i="19"/>
  <c r="BU299" i="19"/>
  <c r="BA298" i="19"/>
  <c r="AO297" i="19"/>
  <c r="M296" i="19"/>
  <c r="I295" i="19"/>
  <c r="BM293" i="19"/>
  <c r="AS292" i="19"/>
  <c r="AG291" i="19"/>
  <c r="E290" i="19"/>
  <c r="CG288" i="19"/>
  <c r="BE287" i="19"/>
  <c r="AK286" i="19"/>
  <c r="Y285" i="19"/>
  <c r="CC283" i="19"/>
  <c r="BY282" i="19"/>
  <c r="AW281" i="19"/>
  <c r="AC280" i="19"/>
  <c r="Q279" i="19"/>
  <c r="BU277" i="19"/>
  <c r="BQ276" i="19"/>
  <c r="AO275" i="19"/>
  <c r="U274" i="19"/>
  <c r="I273" i="19"/>
  <c r="BM271" i="19"/>
  <c r="BI270" i="19"/>
  <c r="AG269" i="19"/>
  <c r="M268" i="19"/>
  <c r="CG266" i="19"/>
  <c r="BE265" i="19"/>
  <c r="BA264" i="19"/>
  <c r="Y263" i="19"/>
  <c r="E262" i="19"/>
  <c r="BY260" i="19"/>
  <c r="AW259" i="19"/>
  <c r="AS258" i="19"/>
  <c r="Q257" i="19"/>
  <c r="CC255" i="19"/>
  <c r="BQ254" i="19"/>
  <c r="AO253" i="19"/>
  <c r="AK252" i="19"/>
  <c r="I251" i="19"/>
  <c r="BU249" i="19"/>
  <c r="BI248" i="19"/>
  <c r="AG247" i="19"/>
  <c r="AC246" i="19"/>
  <c r="CG244" i="19"/>
  <c r="BM243" i="19"/>
  <c r="BA242" i="19"/>
  <c r="Y241" i="19"/>
  <c r="U240" i="19"/>
  <c r="BY238" i="19"/>
  <c r="BE237" i="19"/>
  <c r="AS236" i="19"/>
  <c r="Q235" i="19"/>
  <c r="M234" i="19"/>
  <c r="AA400" i="19"/>
  <c r="BG379" i="19"/>
  <c r="BU367" i="19"/>
  <c r="BI355" i="19"/>
  <c r="CF348" i="19"/>
  <c r="AD344" i="19"/>
  <c r="AH340" i="19"/>
  <c r="N337" i="19"/>
  <c r="CE333" i="19"/>
  <c r="BW331" i="19"/>
  <c r="S329" i="19"/>
  <c r="BK326" i="19"/>
  <c r="AM324" i="19"/>
  <c r="BO321" i="19"/>
  <c r="BG319" i="19"/>
  <c r="C317" i="19"/>
  <c r="AU314" i="19"/>
  <c r="W312" i="19"/>
  <c r="AY309" i="19"/>
  <c r="AQ307" i="19"/>
  <c r="BF305" i="19"/>
  <c r="T304" i="19"/>
  <c r="H303" i="19"/>
  <c r="BL301" i="19"/>
  <c r="BH300" i="19"/>
  <c r="AF299" i="19"/>
  <c r="L298" i="19"/>
  <c r="CF296" i="19"/>
  <c r="BD295" i="19"/>
  <c r="AZ294" i="19"/>
  <c r="BD293" i="19"/>
  <c r="BX292" i="19"/>
  <c r="L292" i="19"/>
  <c r="AF291" i="19"/>
  <c r="AZ290" i="19"/>
  <c r="BT289" i="19"/>
  <c r="H289" i="19"/>
  <c r="AB288" i="19"/>
  <c r="AV287" i="19"/>
  <c r="BP286" i="19"/>
  <c r="D286" i="19"/>
  <c r="X285" i="19"/>
  <c r="AR284" i="19"/>
  <c r="BL283" i="19"/>
  <c r="CF282" i="19"/>
  <c r="T282" i="19"/>
  <c r="AN281" i="19"/>
  <c r="BH280" i="19"/>
  <c r="CB279" i="19"/>
  <c r="P279" i="19"/>
  <c r="AJ278" i="19"/>
  <c r="BD277" i="19"/>
  <c r="BX276" i="19"/>
  <c r="L276" i="19"/>
  <c r="AF275" i="19"/>
  <c r="AZ274" i="19"/>
  <c r="BT273" i="19"/>
  <c r="H273" i="19"/>
  <c r="AB272" i="19"/>
  <c r="AV271" i="19"/>
  <c r="BP270" i="19"/>
  <c r="D270" i="19"/>
  <c r="X269" i="19"/>
  <c r="AR268" i="19"/>
  <c r="BL267" i="19"/>
  <c r="CF266" i="19"/>
  <c r="T266" i="19"/>
  <c r="AN265" i="19"/>
  <c r="BH264" i="19"/>
  <c r="CB263" i="19"/>
  <c r="P263" i="19"/>
  <c r="AJ262" i="19"/>
  <c r="BD261" i="19"/>
  <c r="BX260" i="19"/>
  <c r="L260" i="19"/>
  <c r="AF259" i="19"/>
  <c r="AZ258" i="19"/>
  <c r="BT257" i="19"/>
  <c r="H257" i="19"/>
  <c r="AB256" i="19"/>
  <c r="AV255" i="19"/>
  <c r="BP254" i="19"/>
  <c r="D254" i="19"/>
  <c r="X253" i="19"/>
  <c r="AR252" i="19"/>
  <c r="BL251" i="19"/>
  <c r="CF250" i="19"/>
  <c r="T250" i="19"/>
  <c r="AN249" i="19"/>
  <c r="BH248" i="19"/>
  <c r="CB247" i="19"/>
  <c r="P247" i="19"/>
  <c r="AJ246" i="19"/>
  <c r="BD245" i="19"/>
  <c r="BX244" i="19"/>
  <c r="L244" i="19"/>
  <c r="AF243" i="19"/>
  <c r="AZ242" i="19"/>
  <c r="BT241" i="19"/>
  <c r="H241" i="19"/>
  <c r="AB240" i="19"/>
  <c r="AV239" i="19"/>
  <c r="BP238" i="19"/>
  <c r="D238" i="19"/>
  <c r="X237" i="19"/>
  <c r="AR236" i="19"/>
  <c r="BL235" i="19"/>
  <c r="J425" i="19"/>
  <c r="M404" i="19"/>
  <c r="P389" i="19"/>
  <c r="AU378" i="19"/>
  <c r="BK370" i="19"/>
  <c r="CC362" i="19"/>
  <c r="Z356" i="19"/>
  <c r="AK351" i="19"/>
  <c r="AN347" i="19"/>
  <c r="CC344" i="19"/>
  <c r="AQ342" i="19"/>
  <c r="F340" i="19"/>
  <c r="BY337" i="19"/>
  <c r="BV335" i="19"/>
  <c r="N334" i="19"/>
  <c r="BB332" i="19"/>
  <c r="J331" i="19"/>
  <c r="AX329" i="19"/>
  <c r="F328" i="19"/>
  <c r="AT326" i="19"/>
  <c r="B325" i="19"/>
  <c r="AP323" i="19"/>
  <c r="CD321" i="19"/>
  <c r="AL320" i="19"/>
  <c r="BZ318" i="19"/>
  <c r="AH317" i="19"/>
  <c r="BV315" i="19"/>
  <c r="AD314" i="19"/>
  <c r="BR312" i="19"/>
  <c r="Z311" i="19"/>
  <c r="BN309" i="19"/>
  <c r="V308" i="19"/>
  <c r="CA306" i="19"/>
  <c r="BZ305" i="19"/>
  <c r="BY304" i="19"/>
  <c r="K304" i="19"/>
  <c r="AE303" i="19"/>
  <c r="AY302" i="19"/>
  <c r="BS301" i="19"/>
  <c r="G301" i="19"/>
  <c r="AA300" i="19"/>
  <c r="AU299" i="19"/>
  <c r="BO298" i="19"/>
  <c r="C298" i="19"/>
  <c r="W297" i="19"/>
  <c r="AQ296" i="19"/>
  <c r="BK295" i="19"/>
  <c r="CE294" i="19"/>
  <c r="S294" i="19"/>
  <c r="AM293" i="19"/>
  <c r="BG292" i="19"/>
  <c r="CA291" i="19"/>
  <c r="O291" i="19"/>
  <c r="AI290" i="19"/>
  <c r="BC289" i="19"/>
  <c r="BW288" i="19"/>
  <c r="K288" i="19"/>
  <c r="AE287" i="19"/>
  <c r="AY286" i="19"/>
  <c r="BS285" i="19"/>
  <c r="G285" i="19"/>
  <c r="AA284" i="19"/>
  <c r="AU283" i="19"/>
  <c r="BO282" i="19"/>
  <c r="C282" i="19"/>
  <c r="W281" i="19"/>
  <c r="AQ280" i="19"/>
  <c r="BK279" i="19"/>
  <c r="CE278" i="19"/>
  <c r="S278" i="19"/>
  <c r="AM277" i="19"/>
  <c r="BG276" i="19"/>
  <c r="CA275" i="19"/>
  <c r="O275" i="19"/>
  <c r="AI274" i="19"/>
  <c r="BC273" i="19"/>
  <c r="BW272" i="19"/>
  <c r="K272" i="19"/>
  <c r="AE271" i="19"/>
  <c r="AY270" i="19"/>
  <c r="BS269" i="19"/>
  <c r="G269" i="19"/>
  <c r="AA268" i="19"/>
  <c r="AU267" i="19"/>
  <c r="BO266" i="19"/>
  <c r="C266" i="19"/>
  <c r="W265" i="19"/>
  <c r="AQ264" i="19"/>
  <c r="BK263" i="19"/>
  <c r="CE262" i="19"/>
  <c r="S262" i="19"/>
  <c r="AM261" i="19"/>
  <c r="BG260" i="19"/>
  <c r="CA259" i="19"/>
  <c r="O259" i="19"/>
  <c r="AI258" i="19"/>
  <c r="BC257" i="19"/>
  <c r="BW256" i="19"/>
  <c r="K256" i="19"/>
  <c r="AE255" i="19"/>
  <c r="AY254" i="19"/>
  <c r="BS253" i="19"/>
  <c r="G253" i="19"/>
  <c r="AA252" i="19"/>
  <c r="AU251" i="19"/>
  <c r="BO250" i="19"/>
  <c r="C250" i="19"/>
  <c r="W249" i="19"/>
  <c r="AQ248" i="19"/>
  <c r="BK247" i="19"/>
  <c r="CE246" i="19"/>
  <c r="S246" i="19"/>
  <c r="AM245" i="19"/>
  <c r="BG244" i="19"/>
  <c r="CA243" i="19"/>
  <c r="O243" i="19"/>
  <c r="AI242" i="19"/>
  <c r="BZ411" i="19"/>
  <c r="AA396" i="19"/>
  <c r="CG382" i="19"/>
  <c r="BC374" i="19"/>
  <c r="BR366" i="19"/>
  <c r="S359" i="19"/>
  <c r="BS353" i="19"/>
  <c r="CD348" i="19"/>
  <c r="L346" i="19"/>
  <c r="BI343" i="19"/>
  <c r="W341" i="19"/>
  <c r="BX338" i="19"/>
  <c r="BV336" i="19"/>
  <c r="BZ334" i="19"/>
  <c r="AG333" i="19"/>
  <c r="BU331" i="19"/>
  <c r="AC330" i="19"/>
  <c r="BQ328" i="19"/>
  <c r="Y327" i="19"/>
  <c r="BM325" i="19"/>
  <c r="U324" i="19"/>
  <c r="BI322" i="19"/>
  <c r="Q321" i="19"/>
  <c r="BE319" i="19"/>
  <c r="M318" i="19"/>
  <c r="BQ385" i="19"/>
  <c r="BK396" i="19"/>
  <c r="BZ392" i="19"/>
  <c r="CE389" i="19"/>
  <c r="BK359" i="19"/>
  <c r="BN386" i="19"/>
  <c r="AL365" i="19"/>
  <c r="AL403" i="19"/>
  <c r="X378" i="19"/>
  <c r="AN362" i="19"/>
  <c r="BS399" i="19"/>
  <c r="AK371" i="19"/>
  <c r="AJ353" i="19"/>
  <c r="AF340" i="19"/>
  <c r="F401" i="19"/>
  <c r="BV371" i="19"/>
  <c r="G354" i="19"/>
  <c r="BS340" i="19"/>
  <c r="BO390" i="19"/>
  <c r="AR366" i="19"/>
  <c r="AK350" i="19"/>
  <c r="AW337" i="19"/>
  <c r="AE382" i="19"/>
  <c r="R353" i="19"/>
  <c r="O397" i="19"/>
  <c r="BQ365" i="19"/>
  <c r="CF436" i="19"/>
  <c r="AJ378" i="19"/>
  <c r="M355" i="19"/>
  <c r="BY396" i="19"/>
  <c r="Q367" i="19"/>
  <c r="BR352" i="19"/>
  <c r="N395" i="19"/>
  <c r="BX360" i="19"/>
  <c r="AE345" i="19"/>
  <c r="BJ336" i="19"/>
  <c r="BP330" i="19"/>
  <c r="P325" i="19"/>
  <c r="BD319" i="19"/>
  <c r="T314" i="19"/>
  <c r="AJ308" i="19"/>
  <c r="AW407" i="19"/>
  <c r="BB366" i="19"/>
  <c r="F347" i="19"/>
  <c r="AP338" i="19"/>
  <c r="S332" i="19"/>
  <c r="AM327" i="19"/>
  <c r="AQ322" i="19"/>
  <c r="AI318" i="19"/>
  <c r="AI314" i="19"/>
  <c r="AA310" i="19"/>
  <c r="F418" i="19"/>
  <c r="CA379" i="19"/>
  <c r="X361" i="19"/>
  <c r="AD350" i="19"/>
  <c r="AI344" i="19"/>
  <c r="BF339" i="19"/>
  <c r="AL336" i="19"/>
  <c r="BJ333" i="19"/>
  <c r="AD331" i="19"/>
  <c r="BN328" i="19"/>
  <c r="Z326" i="19"/>
  <c r="BZ323" i="19"/>
  <c r="AT321" i="19"/>
  <c r="N319" i="19"/>
  <c r="AX316" i="19"/>
  <c r="J314" i="19"/>
  <c r="BJ311" i="19"/>
  <c r="AD309" i="19"/>
  <c r="AI430" i="19"/>
  <c r="BP394" i="19"/>
  <c r="BR376" i="19"/>
  <c r="BB364" i="19"/>
  <c r="AY354" i="19"/>
  <c r="BI347" i="19"/>
  <c r="AN343" i="19"/>
  <c r="AS339" i="19"/>
  <c r="Z336" i="19"/>
  <c r="BA333" i="19"/>
  <c r="U331" i="19"/>
  <c r="BE328" i="19"/>
  <c r="Q326" i="19"/>
  <c r="BQ323" i="19"/>
  <c r="AK321" i="19"/>
  <c r="E319" i="19"/>
  <c r="AO316" i="19"/>
  <c r="CG313" i="19"/>
  <c r="BA311" i="19"/>
  <c r="U309" i="19"/>
  <c r="BU306" i="19"/>
  <c r="BD417" i="19"/>
  <c r="BQ374" i="19"/>
  <c r="AC353" i="19"/>
  <c r="N343" i="19"/>
  <c r="N336" i="19"/>
  <c r="BL330" i="19"/>
  <c r="BP325" i="19"/>
  <c r="D321" i="19"/>
  <c r="X316" i="19"/>
  <c r="AR311" i="19"/>
  <c r="BI306" i="19"/>
  <c r="BM303" i="19"/>
  <c r="AG301" i="19"/>
  <c r="CG298" i="19"/>
  <c r="BA296" i="19"/>
  <c r="E294" i="19"/>
  <c r="AW291" i="19"/>
  <c r="Q289" i="19"/>
  <c r="BQ286" i="19"/>
  <c r="AK284" i="19"/>
  <c r="BU281" i="19"/>
  <c r="AG279" i="19"/>
  <c r="CG276" i="19"/>
  <c r="BA274" i="19"/>
  <c r="U272" i="19"/>
  <c r="BE269" i="19"/>
  <c r="Q267" i="19"/>
  <c r="BQ264" i="19"/>
  <c r="AK262" i="19"/>
  <c r="E260" i="19"/>
  <c r="AO257" i="19"/>
  <c r="CG254" i="19"/>
  <c r="BA252" i="19"/>
  <c r="U250" i="19"/>
  <c r="BU247" i="19"/>
  <c r="Y245" i="19"/>
  <c r="BQ242" i="19"/>
  <c r="AK240" i="19"/>
  <c r="E238" i="19"/>
  <c r="BE235" i="19"/>
  <c r="R406" i="19"/>
  <c r="BQ369" i="19"/>
  <c r="S350" i="19"/>
  <c r="BA341" i="19"/>
  <c r="CB334" i="19"/>
  <c r="BO329" i="19"/>
  <c r="BS324" i="19"/>
  <c r="G320" i="19"/>
  <c r="AA315" i="19"/>
  <c r="AU310" i="19"/>
  <c r="F306" i="19"/>
  <c r="X303" i="19"/>
  <c r="BX300" i="19"/>
  <c r="AR298" i="19"/>
  <c r="L296" i="19"/>
  <c r="BT293" i="19"/>
  <c r="AB292" i="19"/>
  <c r="BP290" i="19"/>
  <c r="X289" i="19"/>
  <c r="BL287" i="19"/>
  <c r="T286" i="19"/>
  <c r="BH284" i="19"/>
  <c r="P283" i="19"/>
  <c r="BD281" i="19"/>
  <c r="L280" i="19"/>
  <c r="AZ278" i="19"/>
  <c r="H277" i="19"/>
  <c r="AV275" i="19"/>
  <c r="D274" i="19"/>
  <c r="AR272" i="19"/>
  <c r="CF270" i="19"/>
  <c r="AN269" i="19"/>
  <c r="CB267" i="19"/>
  <c r="AJ266" i="19"/>
  <c r="BX264" i="19"/>
  <c r="AF263" i="19"/>
  <c r="BT261" i="19"/>
  <c r="AB260" i="19"/>
  <c r="BP258" i="19"/>
  <c r="X257" i="19"/>
  <c r="BL255" i="19"/>
  <c r="T254" i="19"/>
  <c r="BH252" i="19"/>
  <c r="P251" i="19"/>
  <c r="BD249" i="19"/>
  <c r="L248" i="19"/>
  <c r="AZ246" i="19"/>
  <c r="H245" i="19"/>
  <c r="AV243" i="19"/>
  <c r="D242" i="19"/>
  <c r="AR240" i="19"/>
  <c r="CF238" i="19"/>
  <c r="AN237" i="19"/>
  <c r="CB235" i="19"/>
  <c r="K408" i="19"/>
  <c r="BN380" i="19"/>
  <c r="BZ364" i="19"/>
  <c r="BB352" i="19"/>
  <c r="AU345" i="19"/>
  <c r="BF340" i="19"/>
  <c r="AG336" i="19"/>
  <c r="B333" i="19"/>
  <c r="CD329" i="19"/>
  <c r="BZ326" i="19"/>
  <c r="BV323" i="19"/>
  <c r="BR320" i="19"/>
  <c r="BN317" i="19"/>
  <c r="BJ314" i="19"/>
  <c r="BF311" i="19"/>
  <c r="BB308" i="19"/>
  <c r="O306" i="19"/>
  <c r="AA304" i="19"/>
  <c r="BO302" i="19"/>
  <c r="W301" i="19"/>
  <c r="BK299" i="19"/>
  <c r="S298" i="19"/>
  <c r="BG296" i="19"/>
  <c r="O295" i="19"/>
  <c r="BC293" i="19"/>
  <c r="K292" i="19"/>
  <c r="AY290" i="19"/>
  <c r="G289" i="19"/>
  <c r="AU287" i="19"/>
  <c r="C286" i="19"/>
  <c r="AQ284" i="19"/>
  <c r="CE282" i="19"/>
  <c r="AM281" i="19"/>
  <c r="CA279" i="19"/>
  <c r="AI278" i="19"/>
  <c r="BW276" i="19"/>
  <c r="AE275" i="19"/>
  <c r="BS273" i="19"/>
  <c r="AA272" i="19"/>
  <c r="BO270" i="19"/>
  <c r="W269" i="19"/>
  <c r="BK267" i="19"/>
  <c r="S266" i="19"/>
  <c r="BG264" i="19"/>
  <c r="O263" i="19"/>
  <c r="BC261" i="19"/>
  <c r="K260" i="19"/>
  <c r="AY258" i="19"/>
  <c r="G257" i="19"/>
  <c r="AU255" i="19"/>
  <c r="C254" i="19"/>
  <c r="AQ252" i="19"/>
  <c r="CE250" i="19"/>
  <c r="AM249" i="19"/>
  <c r="CA247" i="19"/>
  <c r="AI246" i="19"/>
  <c r="BW244" i="19"/>
  <c r="AE243" i="19"/>
  <c r="BZ416" i="19"/>
  <c r="D386" i="19"/>
  <c r="BM368" i="19"/>
  <c r="F355" i="19"/>
  <c r="BM346" i="19"/>
  <c r="BV341" i="19"/>
  <c r="AF337" i="19"/>
  <c r="BM333" i="19"/>
  <c r="BI330" i="19"/>
  <c r="BE327" i="19"/>
  <c r="BA324" i="19"/>
  <c r="AW321" i="19"/>
  <c r="AS318" i="19"/>
  <c r="U316" i="19"/>
  <c r="CC313" i="19"/>
  <c r="AK312" i="19"/>
  <c r="BY310" i="19"/>
  <c r="AG309" i="19"/>
  <c r="BU307" i="19"/>
  <c r="BD306" i="19"/>
  <c r="BC305" i="19"/>
  <c r="BF304" i="19"/>
  <c r="BZ303" i="19"/>
  <c r="N303" i="19"/>
  <c r="AH302" i="19"/>
  <c r="BB301" i="19"/>
  <c r="BV300" i="19"/>
  <c r="J300" i="19"/>
  <c r="AD299" i="19"/>
  <c r="AX298" i="19"/>
  <c r="BR297" i="19"/>
  <c r="F297" i="19"/>
  <c r="Z296" i="19"/>
  <c r="AT295" i="19"/>
  <c r="BN294" i="19"/>
  <c r="B294" i="19"/>
  <c r="V293" i="19"/>
  <c r="AP292" i="19"/>
  <c r="BJ291" i="19"/>
  <c r="CD290" i="19"/>
  <c r="R290" i="19"/>
  <c r="AL289" i="19"/>
  <c r="BF288" i="19"/>
  <c r="BZ287" i="19"/>
  <c r="N287" i="19"/>
  <c r="AH286" i="19"/>
  <c r="BB285" i="19"/>
  <c r="BV284" i="19"/>
  <c r="J284" i="19"/>
  <c r="AD283" i="19"/>
  <c r="AX282" i="19"/>
  <c r="BR281" i="19"/>
  <c r="F281" i="19"/>
  <c r="Z280" i="19"/>
  <c r="AT279" i="19"/>
  <c r="BN278" i="19"/>
  <c r="B278" i="19"/>
  <c r="V277" i="19"/>
  <c r="AP276" i="19"/>
  <c r="BJ275" i="19"/>
  <c r="CD274" i="19"/>
  <c r="R274" i="19"/>
  <c r="AL273" i="19"/>
  <c r="BF272" i="19"/>
  <c r="BZ271" i="19"/>
  <c r="N271" i="19"/>
  <c r="AH270" i="19"/>
  <c r="BB269" i="19"/>
  <c r="BV268" i="19"/>
  <c r="J268" i="19"/>
  <c r="AD267" i="19"/>
  <c r="AX266" i="19"/>
  <c r="BR265" i="19"/>
  <c r="F265" i="19"/>
  <c r="Z264" i="19"/>
  <c r="AT263" i="19"/>
  <c r="BN262" i="19"/>
  <c r="B262" i="19"/>
  <c r="V261" i="19"/>
  <c r="AP260" i="19"/>
  <c r="BJ259" i="19"/>
  <c r="CD258" i="19"/>
  <c r="R258" i="19"/>
  <c r="AL257" i="19"/>
  <c r="BF256" i="19"/>
  <c r="BZ255" i="19"/>
  <c r="N255" i="19"/>
  <c r="AH254" i="19"/>
  <c r="BB253" i="19"/>
  <c r="BV252" i="19"/>
  <c r="J252" i="19"/>
  <c r="AD251" i="19"/>
  <c r="AX250" i="19"/>
  <c r="BR249" i="19"/>
  <c r="F249" i="19"/>
  <c r="Z248" i="19"/>
  <c r="AT247" i="19"/>
  <c r="BN246" i="19"/>
  <c r="B246" i="19"/>
  <c r="V245" i="19"/>
  <c r="AP244" i="19"/>
  <c r="BJ243" i="19"/>
  <c r="CD242" i="19"/>
  <c r="R242" i="19"/>
  <c r="AL241" i="19"/>
  <c r="BF240" i="19"/>
  <c r="BZ239" i="19"/>
  <c r="N239" i="19"/>
  <c r="AH238" i="19"/>
  <c r="BB237" i="19"/>
  <c r="BV236" i="19"/>
  <c r="J236" i="19"/>
  <c r="AD235" i="19"/>
  <c r="AX234" i="19"/>
  <c r="BR233" i="19"/>
  <c r="AN401" i="19"/>
  <c r="U377" i="19"/>
  <c r="AY361" i="19"/>
  <c r="AX350" i="19"/>
  <c r="AR344" i="19"/>
  <c r="BC339" i="19"/>
  <c r="AS335" i="19"/>
  <c r="AF332" i="19"/>
  <c r="AB329" i="19"/>
  <c r="X326" i="19"/>
  <c r="T323" i="19"/>
  <c r="P320" i="19"/>
  <c r="L317" i="19"/>
  <c r="H314" i="19"/>
  <c r="D311" i="19"/>
  <c r="CF307" i="19"/>
  <c r="BM305" i="19"/>
  <c r="CG303" i="19"/>
  <c r="AO302" i="19"/>
  <c r="CC300" i="19"/>
  <c r="AK299" i="19"/>
  <c r="BY297" i="19"/>
  <c r="AG296" i="19"/>
  <c r="BU294" i="19"/>
  <c r="AC293" i="19"/>
  <c r="BQ291" i="19"/>
  <c r="Y290" i="19"/>
  <c r="BM288" i="19"/>
  <c r="U287" i="19"/>
  <c r="BI285" i="19"/>
  <c r="Q284" i="19"/>
  <c r="BE282" i="19"/>
  <c r="M281" i="19"/>
  <c r="BA279" i="19"/>
  <c r="I278" i="19"/>
  <c r="AW276" i="19"/>
  <c r="E275" i="19"/>
  <c r="AS273" i="19"/>
  <c r="CG271" i="19"/>
  <c r="AO270" i="19"/>
  <c r="CC268" i="19"/>
  <c r="AK267" i="19"/>
  <c r="BY265" i="19"/>
  <c r="AG264" i="19"/>
  <c r="BU262" i="19"/>
  <c r="AC261" i="19"/>
  <c r="BQ259" i="19"/>
  <c r="Y258" i="19"/>
  <c r="BM256" i="19"/>
  <c r="U255" i="19"/>
  <c r="BI253" i="19"/>
  <c r="Q252" i="19"/>
  <c r="BE250" i="19"/>
  <c r="M249" i="19"/>
  <c r="BA247" i="19"/>
  <c r="I246" i="19"/>
  <c r="AW244" i="19"/>
  <c r="E243" i="19"/>
  <c r="BH241" i="19"/>
  <c r="AO240" i="19"/>
  <c r="W239" i="19"/>
  <c r="F238" i="19"/>
  <c r="BS236" i="19"/>
  <c r="AZ235" i="19"/>
  <c r="AU234" i="19"/>
  <c r="BA233" i="19"/>
  <c r="BU232" i="19"/>
  <c r="I232" i="19"/>
  <c r="AC231" i="19"/>
  <c r="AW230" i="19"/>
  <c r="BQ229" i="19"/>
  <c r="E229" i="19"/>
  <c r="Y228" i="19"/>
  <c r="AS227" i="19"/>
  <c r="BM226" i="19"/>
  <c r="CG225" i="19"/>
  <c r="U225" i="19"/>
  <c r="AO224" i="19"/>
  <c r="BI223" i="19"/>
  <c r="CC222" i="19"/>
  <c r="Q222" i="19"/>
  <c r="AK221" i="19"/>
  <c r="BE220" i="19"/>
  <c r="BY219" i="19"/>
  <c r="M219" i="19"/>
  <c r="AG218" i="19"/>
  <c r="BA217" i="19"/>
  <c r="BU216" i="19"/>
  <c r="I216" i="19"/>
  <c r="AC215" i="19"/>
  <c r="AW214" i="19"/>
  <c r="BQ213" i="19"/>
  <c r="E213" i="19"/>
  <c r="Y212" i="19"/>
  <c r="AS211" i="19"/>
  <c r="BM210" i="19"/>
  <c r="CG209" i="19"/>
  <c r="U209" i="19"/>
  <c r="AO208" i="19"/>
  <c r="BI207" i="19"/>
  <c r="CC206" i="19"/>
  <c r="Q206" i="19"/>
  <c r="AK205" i="19"/>
  <c r="BE204" i="19"/>
  <c r="BY203" i="19"/>
  <c r="M203" i="19"/>
  <c r="AG202" i="19"/>
  <c r="BA201" i="19"/>
  <c r="BU200" i="19"/>
  <c r="I200" i="19"/>
  <c r="AC199" i="19"/>
  <c r="AW198" i="19"/>
  <c r="BQ197" i="19"/>
  <c r="E197" i="19"/>
  <c r="Y196" i="19"/>
  <c r="AS195" i="19"/>
  <c r="BM194" i="19"/>
  <c r="CG193" i="19"/>
  <c r="U193" i="19"/>
  <c r="AO192" i="19"/>
  <c r="BI191" i="19"/>
  <c r="CC190" i="19"/>
  <c r="Q190" i="19"/>
  <c r="AK189" i="19"/>
  <c r="BE188" i="19"/>
  <c r="BY187" i="19"/>
  <c r="M187" i="19"/>
  <c r="AG186" i="19"/>
  <c r="AM397" i="19"/>
  <c r="P375" i="19"/>
  <c r="BG359" i="19"/>
  <c r="Z349" i="19"/>
  <c r="BY343" i="19"/>
  <c r="F339" i="19"/>
  <c r="E335" i="19"/>
  <c r="CE331" i="19"/>
  <c r="CA328" i="19"/>
  <c r="BW325" i="19"/>
  <c r="BS322" i="19"/>
  <c r="BO319" i="19"/>
  <c r="BK316" i="19"/>
  <c r="BG313" i="19"/>
  <c r="BC310" i="19"/>
  <c r="AY307" i="19"/>
  <c r="AP305" i="19"/>
  <c r="BP303" i="19"/>
  <c r="X302" i="19"/>
  <c r="BL300" i="19"/>
  <c r="T299" i="19"/>
  <c r="BH297" i="19"/>
  <c r="P296" i="19"/>
  <c r="BD294" i="19"/>
  <c r="L293" i="19"/>
  <c r="AZ291" i="19"/>
  <c r="H290" i="19"/>
  <c r="AV288" i="19"/>
  <c r="D287" i="19"/>
  <c r="AR285" i="19"/>
  <c r="CF283" i="19"/>
  <c r="AN282" i="19"/>
  <c r="CB280" i="19"/>
  <c r="AJ279" i="19"/>
  <c r="BX277" i="19"/>
  <c r="AF276" i="19"/>
  <c r="BT274" i="19"/>
  <c r="AB273" i="19"/>
  <c r="BP271" i="19"/>
  <c r="X270" i="19"/>
  <c r="BL268" i="19"/>
  <c r="T267" i="19"/>
  <c r="BH265" i="19"/>
  <c r="P264" i="19"/>
  <c r="BD262" i="19"/>
  <c r="L261" i="19"/>
  <c r="AZ259" i="19"/>
  <c r="H258" i="19"/>
  <c r="AV256" i="19"/>
  <c r="D255" i="19"/>
  <c r="AR253" i="19"/>
  <c r="CF251" i="19"/>
  <c r="AN250" i="19"/>
  <c r="CB248" i="19"/>
  <c r="AJ247" i="19"/>
  <c r="BX245" i="19"/>
  <c r="AF244" i="19"/>
  <c r="BT242" i="19"/>
  <c r="AS241" i="19"/>
  <c r="AA240" i="19"/>
  <c r="J239" i="19"/>
  <c r="BW237" i="19"/>
  <c r="BD236" i="19"/>
  <c r="AK235" i="19"/>
  <c r="AI234" i="19"/>
  <c r="AR233" i="19"/>
  <c r="BL232" i="19"/>
  <c r="CF231" i="19"/>
  <c r="T231" i="19"/>
  <c r="AN230" i="19"/>
  <c r="BH229" i="19"/>
  <c r="CB228" i="19"/>
  <c r="P228" i="19"/>
  <c r="AJ227" i="19"/>
  <c r="BD226" i="19"/>
  <c r="BX225" i="19"/>
  <c r="L225" i="19"/>
  <c r="AF224" i="19"/>
  <c r="AZ223" i="19"/>
  <c r="BT222" i="19"/>
  <c r="H222" i="19"/>
  <c r="AB221" i="19"/>
  <c r="AV220" i="19"/>
  <c r="BP219" i="19"/>
  <c r="D219" i="19"/>
  <c r="X218" i="19"/>
  <c r="AR217" i="19"/>
  <c r="BL216" i="19"/>
  <c r="CF215" i="19"/>
  <c r="T215" i="19"/>
  <c r="AN214" i="19"/>
  <c r="BH213" i="19"/>
  <c r="CB212" i="19"/>
  <c r="P212" i="19"/>
  <c r="AJ211" i="19"/>
  <c r="BD210" i="19"/>
  <c r="BX209" i="19"/>
  <c r="L209" i="19"/>
  <c r="AF208" i="19"/>
  <c r="AZ207" i="19"/>
  <c r="BT206" i="19"/>
  <c r="H206" i="19"/>
  <c r="AB205" i="19"/>
  <c r="AV204" i="19"/>
  <c r="BP203" i="19"/>
  <c r="D203" i="19"/>
  <c r="X202" i="19"/>
  <c r="AR201" i="19"/>
  <c r="BL200" i="19"/>
  <c r="CF199" i="19"/>
  <c r="T199" i="19"/>
  <c r="AN198" i="19"/>
  <c r="BH197" i="19"/>
  <c r="CB196" i="19"/>
  <c r="P196" i="19"/>
  <c r="AJ195" i="19"/>
  <c r="BD194" i="19"/>
  <c r="BX193" i="19"/>
  <c r="L193" i="19"/>
  <c r="O419" i="19"/>
  <c r="BQ386" i="19"/>
  <c r="AA369" i="19"/>
  <c r="AF355" i="19"/>
  <c r="CC346" i="19"/>
  <c r="D342" i="19"/>
  <c r="AS337" i="19"/>
  <c r="BV333" i="19"/>
  <c r="BR330" i="19"/>
  <c r="BN327" i="19"/>
  <c r="BJ324" i="19"/>
  <c r="BF321" i="19"/>
  <c r="BB318" i="19"/>
  <c r="AX315" i="19"/>
  <c r="AT312" i="19"/>
  <c r="AP309" i="19"/>
  <c r="BK306" i="19"/>
  <c r="BK304" i="19"/>
  <c r="S303" i="19"/>
  <c r="BG301" i="19"/>
  <c r="O300" i="19"/>
  <c r="BC298" i="19"/>
  <c r="K297" i="19"/>
  <c r="AY295" i="19"/>
  <c r="G294" i="19"/>
  <c r="AU292" i="19"/>
  <c r="C291" i="19"/>
  <c r="AQ289" i="19"/>
  <c r="CE287" i="19"/>
  <c r="AM286" i="19"/>
  <c r="CA284" i="19"/>
  <c r="AI283" i="19"/>
  <c r="BW281" i="19"/>
  <c r="AE280" i="19"/>
  <c r="BS278" i="19"/>
  <c r="AA277" i="19"/>
  <c r="BO275" i="19"/>
  <c r="W274" i="19"/>
  <c r="BK272" i="19"/>
  <c r="S271" i="19"/>
  <c r="BG269" i="19"/>
  <c r="O268" i="19"/>
  <c r="BC266" i="19"/>
  <c r="K265" i="19"/>
  <c r="AY263" i="19"/>
  <c r="G262" i="19"/>
  <c r="AU260" i="19"/>
  <c r="C259" i="19"/>
  <c r="AQ257" i="19"/>
  <c r="CE255" i="19"/>
  <c r="AM254" i="19"/>
  <c r="CA252" i="19"/>
  <c r="AI251" i="19"/>
  <c r="BW249" i="19"/>
  <c r="AE248" i="19"/>
  <c r="BS246" i="19"/>
  <c r="AA245" i="19"/>
  <c r="BO243" i="19"/>
  <c r="X242" i="19"/>
  <c r="E241" i="19"/>
  <c r="BS239" i="19"/>
  <c r="BB238" i="19"/>
  <c r="AI237" i="19"/>
  <c r="P236" i="19"/>
  <c r="C235" i="19"/>
  <c r="C234" i="19"/>
  <c r="S233" i="19"/>
  <c r="AM232" i="19"/>
  <c r="BG231" i="19"/>
  <c r="CA230" i="19"/>
  <c r="O230" i="19"/>
  <c r="AI229" i="19"/>
  <c r="BC228" i="19"/>
  <c r="BW227" i="19"/>
  <c r="K227" i="19"/>
  <c r="AE226" i="19"/>
  <c r="AY225" i="19"/>
  <c r="BS224" i="19"/>
  <c r="G224" i="19"/>
  <c r="AA223" i="19"/>
  <c r="AU222" i="19"/>
  <c r="BO221" i="19"/>
  <c r="C221" i="19"/>
  <c r="W220" i="19"/>
  <c r="AQ219" i="19"/>
  <c r="BK218" i="19"/>
  <c r="CE217" i="19"/>
  <c r="S217" i="19"/>
  <c r="AM216" i="19"/>
  <c r="BG215" i="19"/>
  <c r="CA214" i="19"/>
  <c r="O214" i="19"/>
  <c r="AI213" i="19"/>
  <c r="BC212" i="19"/>
  <c r="BW211" i="19"/>
  <c r="K211" i="19"/>
  <c r="AE210" i="19"/>
  <c r="AY209" i="19"/>
  <c r="BS208" i="19"/>
  <c r="G208" i="19"/>
  <c r="AA207" i="19"/>
  <c r="AU206" i="19"/>
  <c r="BO205" i="19"/>
  <c r="C205" i="19"/>
  <c r="W204" i="19"/>
  <c r="AQ203" i="19"/>
  <c r="BK202" i="19"/>
  <c r="CE201" i="19"/>
  <c r="S201" i="19"/>
  <c r="AM200" i="19"/>
  <c r="BG199" i="19"/>
  <c r="CA198" i="19"/>
  <c r="O198" i="19"/>
  <c r="AI197" i="19"/>
  <c r="BC196" i="19"/>
  <c r="BW195" i="19"/>
  <c r="K195" i="19"/>
  <c r="AE194" i="19"/>
  <c r="AY193" i="19"/>
  <c r="BS192" i="19"/>
  <c r="G192" i="19"/>
  <c r="AA191" i="19"/>
  <c r="F409" i="19"/>
  <c r="X381" i="19"/>
  <c r="AG365" i="19"/>
  <c r="BZ352" i="19"/>
  <c r="BF345" i="19"/>
  <c r="BP340" i="19"/>
  <c r="AP336" i="19"/>
  <c r="I333" i="19"/>
  <c r="E330" i="19"/>
  <c r="CG326" i="19"/>
  <c r="CC323" i="19"/>
  <c r="BY320" i="19"/>
  <c r="BU317" i="19"/>
  <c r="BQ314" i="19"/>
  <c r="BM311" i="19"/>
  <c r="BI308" i="19"/>
  <c r="S306" i="19"/>
  <c r="AD304" i="19"/>
  <c r="BR302" i="19"/>
  <c r="Z301" i="19"/>
  <c r="BN299" i="19"/>
  <c r="V298" i="19"/>
  <c r="BJ296" i="19"/>
  <c r="R295" i="19"/>
  <c r="BF293" i="19"/>
  <c r="N292" i="19"/>
  <c r="BB290" i="19"/>
  <c r="J289" i="19"/>
  <c r="AX287" i="19"/>
  <c r="F286" i="19"/>
  <c r="AT284" i="19"/>
  <c r="B283" i="19"/>
  <c r="AP281" i="19"/>
  <c r="CD279" i="19"/>
  <c r="AL278" i="19"/>
  <c r="BZ276" i="19"/>
  <c r="AH275" i="19"/>
  <c r="BV273" i="19"/>
  <c r="AD272" i="19"/>
  <c r="BR270" i="19"/>
  <c r="Z269" i="19"/>
  <c r="BN267" i="19"/>
  <c r="V266" i="19"/>
  <c r="BJ264" i="19"/>
  <c r="R263" i="19"/>
  <c r="BF261" i="19"/>
  <c r="N260" i="19"/>
  <c r="BB258" i="19"/>
  <c r="J257" i="19"/>
  <c r="AX255" i="19"/>
  <c r="F254" i="19"/>
  <c r="AT252" i="19"/>
  <c r="B251" i="19"/>
  <c r="AP249" i="19"/>
  <c r="CD247" i="19"/>
  <c r="AL246" i="19"/>
  <c r="BZ244" i="19"/>
  <c r="AH243" i="19"/>
  <c r="CD241" i="19"/>
  <c r="BK240" i="19"/>
  <c r="AR239" i="19"/>
  <c r="Y238" i="19"/>
  <c r="G237" i="19"/>
  <c r="BV235" i="19"/>
  <c r="BL234" i="19"/>
  <c r="BO233" i="19"/>
  <c r="B233" i="19"/>
  <c r="V232" i="19"/>
  <c r="AP231" i="19"/>
  <c r="BJ230" i="19"/>
  <c r="CD229" i="19"/>
  <c r="R229" i="19"/>
  <c r="AL228" i="19"/>
  <c r="BF227" i="19"/>
  <c r="BZ226" i="19"/>
  <c r="N226" i="19"/>
  <c r="AH225" i="19"/>
  <c r="BB224" i="19"/>
  <c r="BV223" i="19"/>
  <c r="J223" i="19"/>
  <c r="AD222" i="19"/>
  <c r="AX221" i="19"/>
  <c r="BR220" i="19"/>
  <c r="F220" i="19"/>
  <c r="Z219" i="19"/>
  <c r="AT218" i="19"/>
  <c r="BN217" i="19"/>
  <c r="B217" i="19"/>
  <c r="V216" i="19"/>
  <c r="AP215" i="19"/>
  <c r="BJ214" i="19"/>
  <c r="CD213" i="19"/>
  <c r="R213" i="19"/>
  <c r="AL212" i="19"/>
  <c r="BF211" i="19"/>
  <c r="BZ210" i="19"/>
  <c r="N210" i="19"/>
  <c r="AH209" i="19"/>
  <c r="BB208" i="19"/>
  <c r="BV207" i="19"/>
  <c r="J207" i="19"/>
  <c r="AD206" i="19"/>
  <c r="AX205" i="19"/>
  <c r="BR204" i="19"/>
  <c r="F204" i="19"/>
  <c r="Z203" i="19"/>
  <c r="AT202" i="19"/>
  <c r="BN201" i="19"/>
  <c r="B201" i="19"/>
  <c r="V200" i="19"/>
  <c r="AP199" i="19"/>
  <c r="BJ198" i="19"/>
  <c r="CD197" i="19"/>
  <c r="R197" i="19"/>
  <c r="AL196" i="19"/>
  <c r="BF195" i="19"/>
  <c r="BZ194" i="19"/>
  <c r="N194" i="19"/>
  <c r="AH193" i="19"/>
  <c r="BB192" i="19"/>
  <c r="BV191" i="19"/>
  <c r="J191" i="19"/>
  <c r="AD190" i="19"/>
  <c r="AX189" i="19"/>
  <c r="BR188" i="19"/>
  <c r="F188" i="19"/>
  <c r="Z187" i="19"/>
  <c r="AT186" i="19"/>
  <c r="BN185" i="19"/>
  <c r="B185" i="19"/>
  <c r="V184" i="19"/>
  <c r="AP183" i="19"/>
  <c r="BJ182" i="19"/>
  <c r="CD181" i="19"/>
  <c r="AD407" i="19"/>
  <c r="AT364" i="19"/>
  <c r="AL345" i="19"/>
  <c r="Y336" i="19"/>
  <c r="BX329" i="19"/>
  <c r="BP323" i="19"/>
  <c r="BH317" i="19"/>
  <c r="AZ311" i="19"/>
  <c r="M306" i="19"/>
  <c r="BM302" i="19"/>
  <c r="BI299" i="19"/>
  <c r="BE296" i="19"/>
  <c r="BA293" i="19"/>
  <c r="AW290" i="19"/>
  <c r="AS287" i="19"/>
  <c r="AO284" i="19"/>
  <c r="AK281" i="19"/>
  <c r="AG278" i="19"/>
  <c r="AC275" i="19"/>
  <c r="Y272" i="19"/>
  <c r="U269" i="19"/>
  <c r="Q266" i="19"/>
  <c r="M263" i="19"/>
  <c r="I260" i="19"/>
  <c r="E257" i="19"/>
  <c r="CG253" i="19"/>
  <c r="CC250" i="19"/>
  <c r="BY247" i="19"/>
  <c r="BU244" i="19"/>
  <c r="CA241" i="19"/>
  <c r="AQ239" i="19"/>
  <c r="E237" i="19"/>
  <c r="BK234" i="19"/>
  <c r="CG232" i="19"/>
  <c r="AO231" i="19"/>
  <c r="CC229" i="19"/>
  <c r="AK228" i="19"/>
  <c r="BY226" i="19"/>
  <c r="AG225" i="19"/>
  <c r="BU223" i="19"/>
  <c r="AC222" i="19"/>
  <c r="BQ220" i="19"/>
  <c r="Y219" i="19"/>
  <c r="BM217" i="19"/>
  <c r="U216" i="19"/>
  <c r="BI214" i="19"/>
  <c r="Q213" i="19"/>
  <c r="BE211" i="19"/>
  <c r="M210" i="19"/>
  <c r="BA208" i="19"/>
  <c r="I207" i="19"/>
  <c r="AW205" i="19"/>
  <c r="E204" i="19"/>
  <c r="AS202" i="19"/>
  <c r="CG200" i="19"/>
  <c r="AO199" i="19"/>
  <c r="CC197" i="19"/>
  <c r="AK196" i="19"/>
  <c r="BY194" i="19"/>
  <c r="AG193" i="19"/>
  <c r="C192" i="19"/>
  <c r="BS190" i="19"/>
  <c r="BR189" i="19"/>
  <c r="BP188" i="19"/>
  <c r="BO187" i="19"/>
  <c r="BN186" i="19"/>
  <c r="BS185" i="19"/>
  <c r="CD184" i="19"/>
  <c r="I184" i="19"/>
  <c r="T183" i="19"/>
  <c r="AE182" i="19"/>
  <c r="AO181" i="19"/>
  <c r="BI180" i="19"/>
  <c r="CC179" i="19"/>
  <c r="Q179" i="19"/>
  <c r="AK178" i="19"/>
  <c r="BE177" i="19"/>
  <c r="BX436" i="19"/>
  <c r="U372" i="19"/>
  <c r="CG347" i="19"/>
  <c r="Y338" i="19"/>
  <c r="AH331" i="19"/>
  <c r="Z325" i="19"/>
  <c r="R319" i="19"/>
  <c r="J313" i="19"/>
  <c r="K307" i="19"/>
  <c r="AQ303" i="19"/>
  <c r="AM300" i="19"/>
  <c r="AI297" i="19"/>
  <c r="AE294" i="19"/>
  <c r="AA291" i="19"/>
  <c r="W288" i="19"/>
  <c r="S285" i="19"/>
  <c r="O282" i="19"/>
  <c r="K279" i="19"/>
  <c r="G276" i="19"/>
  <c r="C273" i="19"/>
  <c r="CE269" i="19"/>
  <c r="CA266" i="19"/>
  <c r="BW263" i="19"/>
  <c r="BS260" i="19"/>
  <c r="BO257" i="19"/>
  <c r="BK254" i="19"/>
  <c r="BG251" i="19"/>
  <c r="BC248" i="19"/>
  <c r="AY245" i="19"/>
  <c r="AU242" i="19"/>
  <c r="G240" i="19"/>
  <c r="BA237" i="19"/>
  <c r="S235" i="19"/>
  <c r="AE233" i="19"/>
  <c r="BS231" i="19"/>
  <c r="AA230" i="19"/>
  <c r="BO228" i="19"/>
  <c r="W227" i="19"/>
  <c r="BK225" i="19"/>
  <c r="S224" i="19"/>
  <c r="BG222" i="19"/>
  <c r="O221" i="19"/>
  <c r="BC219" i="19"/>
  <c r="K218" i="19"/>
  <c r="AY216" i="19"/>
  <c r="G215" i="19"/>
  <c r="AU213" i="19"/>
  <c r="C212" i="19"/>
  <c r="AQ210" i="19"/>
  <c r="CE208" i="19"/>
  <c r="AM207" i="19"/>
  <c r="CA205" i="19"/>
  <c r="AI204" i="19"/>
  <c r="BW202" i="19"/>
  <c r="AE201" i="19"/>
  <c r="BS199" i="19"/>
  <c r="AA198" i="19"/>
  <c r="BO196" i="19"/>
  <c r="W195" i="19"/>
  <c r="BK193" i="19"/>
  <c r="Z192" i="19"/>
  <c r="G191" i="19"/>
  <c r="D190" i="19"/>
  <c r="C189" i="19"/>
  <c r="B188" i="19"/>
  <c r="CF186" i="19"/>
  <c r="C186" i="19"/>
  <c r="N185" i="19"/>
  <c r="Y184" i="19"/>
  <c r="AJ183" i="19"/>
  <c r="AU182" i="19"/>
  <c r="BE181" i="19"/>
  <c r="BW180" i="19"/>
  <c r="K180" i="19"/>
  <c r="AE179" i="19"/>
  <c r="AY178" i="19"/>
  <c r="BS177" i="19"/>
  <c r="G177" i="19"/>
  <c r="L436" i="19"/>
  <c r="T372" i="19"/>
  <c r="CD347" i="19"/>
  <c r="W338" i="19"/>
  <c r="AG331" i="19"/>
  <c r="Y325" i="19"/>
  <c r="Q319" i="19"/>
  <c r="AD453" i="19"/>
  <c r="CD473" i="19"/>
  <c r="CA392" i="19"/>
  <c r="B391" i="19"/>
  <c r="B388" i="19"/>
  <c r="CE358" i="19"/>
  <c r="AU385" i="19"/>
  <c r="R364" i="19"/>
  <c r="BJ401" i="19"/>
  <c r="AR377" i="19"/>
  <c r="P362" i="19"/>
  <c r="C398" i="19"/>
  <c r="T370" i="19"/>
  <c r="BD352" i="19"/>
  <c r="BH339" i="19"/>
  <c r="K400" i="19"/>
  <c r="X371" i="19"/>
  <c r="AA353" i="19"/>
  <c r="G340" i="19"/>
  <c r="H389" i="19"/>
  <c r="E366" i="19"/>
  <c r="BU349" i="19"/>
  <c r="BQ336" i="19"/>
  <c r="N380" i="19"/>
  <c r="AL352" i="19"/>
  <c r="BJ395" i="19"/>
  <c r="BQ364" i="19"/>
  <c r="BI425" i="19"/>
  <c r="CC376" i="19"/>
  <c r="AG354" i="19"/>
  <c r="AT395" i="19"/>
  <c r="AL366" i="19"/>
  <c r="BF352" i="19"/>
  <c r="Z392" i="19"/>
  <c r="AG360" i="19"/>
  <c r="BX344" i="19"/>
  <c r="AO336" i="19"/>
  <c r="BH330" i="19"/>
  <c r="CF324" i="19"/>
  <c r="AV319" i="19"/>
  <c r="BT313" i="19"/>
  <c r="AB308" i="19"/>
  <c r="BA406" i="19"/>
  <c r="BF365" i="19"/>
  <c r="BW346" i="19"/>
  <c r="J338" i="19"/>
  <c r="K332" i="19"/>
  <c r="AE327" i="19"/>
  <c r="AA322" i="19"/>
  <c r="AA318" i="19"/>
  <c r="AA314" i="19"/>
  <c r="K310" i="19"/>
  <c r="N416" i="19"/>
  <c r="AF379" i="19"/>
  <c r="BP360" i="19"/>
  <c r="D350" i="19"/>
  <c r="V344" i="19"/>
  <c r="AT339" i="19"/>
  <c r="AA336" i="19"/>
  <c r="BB333" i="19"/>
  <c r="F331" i="19"/>
  <c r="AX328" i="19"/>
  <c r="R326" i="19"/>
  <c r="BR323" i="19"/>
  <c r="AL321" i="19"/>
  <c r="BV318" i="19"/>
  <c r="AH316" i="19"/>
  <c r="B314" i="19"/>
  <c r="BB311" i="19"/>
  <c r="V309" i="19"/>
  <c r="BU421" i="19"/>
  <c r="BX392" i="19"/>
  <c r="AD376" i="19"/>
  <c r="N364" i="19"/>
  <c r="Z354" i="19"/>
  <c r="P347" i="19"/>
  <c r="O343" i="19"/>
  <c r="AE339" i="19"/>
  <c r="O336" i="19"/>
  <c r="AS333" i="19"/>
  <c r="CC330" i="19"/>
  <c r="AO328" i="19"/>
  <c r="I326" i="19"/>
  <c r="BI323" i="19"/>
  <c r="AC321" i="19"/>
  <c r="BM318" i="19"/>
  <c r="Y316" i="19"/>
  <c r="BY313" i="19"/>
  <c r="AS311" i="19"/>
  <c r="M309" i="19"/>
  <c r="AW306" i="19"/>
  <c r="M412" i="19"/>
  <c r="BO373" i="19"/>
  <c r="BH352" i="19"/>
  <c r="BU342" i="19"/>
  <c r="AH335" i="19"/>
  <c r="AF330" i="19"/>
  <c r="AZ325" i="19"/>
  <c r="BT320" i="19"/>
  <c r="H316" i="19"/>
  <c r="CB310" i="19"/>
  <c r="AM306" i="19"/>
  <c r="BE303" i="19"/>
  <c r="Y301" i="19"/>
  <c r="BY298" i="19"/>
  <c r="AC296" i="19"/>
  <c r="BU293" i="19"/>
  <c r="AO291" i="19"/>
  <c r="I289" i="19"/>
  <c r="BI286" i="19"/>
  <c r="M284" i="19"/>
  <c r="BE281" i="19"/>
  <c r="Y279" i="19"/>
  <c r="BY276" i="19"/>
  <c r="AS274" i="19"/>
  <c r="CC271" i="19"/>
  <c r="AO269" i="19"/>
  <c r="I267" i="19"/>
  <c r="BI264" i="19"/>
  <c r="AC262" i="19"/>
  <c r="BM259" i="19"/>
  <c r="Y257" i="19"/>
  <c r="BY254" i="19"/>
  <c r="AS252" i="19"/>
  <c r="M250" i="19"/>
  <c r="AW247" i="19"/>
  <c r="I245" i="19"/>
  <c r="BI242" i="19"/>
  <c r="AC240" i="19"/>
  <c r="CC237" i="19"/>
  <c r="AG235" i="19"/>
  <c r="AA402" i="19"/>
  <c r="BU368" i="19"/>
  <c r="BA349" i="19"/>
  <c r="Z341" i="19"/>
  <c r="AE334" i="19"/>
  <c r="AI329" i="19"/>
  <c r="BC324" i="19"/>
  <c r="BW319" i="19"/>
  <c r="K315" i="19"/>
  <c r="CE309" i="19"/>
  <c r="BP305" i="19"/>
  <c r="P303" i="19"/>
  <c r="BP300" i="19"/>
  <c r="AJ298" i="19"/>
  <c r="BT295" i="19"/>
  <c r="BL293" i="19"/>
  <c r="T292" i="19"/>
  <c r="BH290" i="19"/>
  <c r="P289" i="19"/>
  <c r="BD287" i="19"/>
  <c r="L286" i="19"/>
  <c r="AZ284" i="19"/>
  <c r="H283" i="19"/>
  <c r="AV281" i="19"/>
  <c r="D280" i="19"/>
  <c r="AR278" i="19"/>
  <c r="CF276" i="19"/>
  <c r="AN275" i="19"/>
  <c r="CB273" i="19"/>
  <c r="AJ272" i="19"/>
  <c r="BX270" i="19"/>
  <c r="AF269" i="19"/>
  <c r="BT267" i="19"/>
  <c r="AB266" i="19"/>
  <c r="BP264" i="19"/>
  <c r="X263" i="19"/>
  <c r="BL261" i="19"/>
  <c r="T260" i="19"/>
  <c r="BH258" i="19"/>
  <c r="P257" i="19"/>
  <c r="BD255" i="19"/>
  <c r="L254" i="19"/>
  <c r="AZ252" i="19"/>
  <c r="H251" i="19"/>
  <c r="AV249" i="19"/>
  <c r="D248" i="19"/>
  <c r="AR246" i="19"/>
  <c r="CF244" i="19"/>
  <c r="AN243" i="19"/>
  <c r="CB241" i="19"/>
  <c r="AJ240" i="19"/>
  <c r="BX238" i="19"/>
  <c r="AF237" i="19"/>
  <c r="BT235" i="19"/>
  <c r="E406" i="19"/>
  <c r="BF379" i="19"/>
  <c r="CB363" i="19"/>
  <c r="C352" i="19"/>
  <c r="V345" i="19"/>
  <c r="AG340" i="19"/>
  <c r="K336" i="19"/>
  <c r="BR332" i="19"/>
  <c r="BN329" i="19"/>
  <c r="BJ326" i="19"/>
  <c r="BF323" i="19"/>
  <c r="BB320" i="19"/>
  <c r="AX317" i="19"/>
  <c r="AT314" i="19"/>
  <c r="AP311" i="19"/>
  <c r="AL308" i="19"/>
  <c r="E306" i="19"/>
  <c r="S304" i="19"/>
  <c r="BG302" i="19"/>
  <c r="O301" i="19"/>
  <c r="BC299" i="19"/>
  <c r="K298" i="19"/>
  <c r="AY296" i="19"/>
  <c r="G295" i="19"/>
  <c r="AU293" i="19"/>
  <c r="C292" i="19"/>
  <c r="AQ290" i="19"/>
  <c r="CE288" i="19"/>
  <c r="AM287" i="19"/>
  <c r="CA285" i="19"/>
  <c r="AI284" i="19"/>
  <c r="BW282" i="19"/>
  <c r="AE281" i="19"/>
  <c r="BS279" i="19"/>
  <c r="AA278" i="19"/>
  <c r="BO276" i="19"/>
  <c r="W275" i="19"/>
  <c r="BK273" i="19"/>
  <c r="S272" i="19"/>
  <c r="BG270" i="19"/>
  <c r="O269" i="19"/>
  <c r="BC267" i="19"/>
  <c r="K266" i="19"/>
  <c r="AY264" i="19"/>
  <c r="G263" i="19"/>
  <c r="AU261" i="19"/>
  <c r="C260" i="19"/>
  <c r="AQ258" i="19"/>
  <c r="CE256" i="19"/>
  <c r="AM255" i="19"/>
  <c r="CA253" i="19"/>
  <c r="AI252" i="19"/>
  <c r="BW250" i="19"/>
  <c r="AE249" i="19"/>
  <c r="BS247" i="19"/>
  <c r="AA246" i="19"/>
  <c r="BO244" i="19"/>
  <c r="W243" i="19"/>
  <c r="C414" i="19"/>
  <c r="AI384" i="19"/>
  <c r="BQ367" i="19"/>
  <c r="AL354" i="19"/>
  <c r="AL346" i="19"/>
  <c r="AV341" i="19"/>
  <c r="K337" i="19"/>
  <c r="AW333" i="19"/>
  <c r="AS330" i="19"/>
  <c r="AO327" i="19"/>
  <c r="AK324" i="19"/>
  <c r="AG321" i="19"/>
  <c r="AC318" i="19"/>
  <c r="AO315" i="19"/>
  <c r="BM313" i="19"/>
  <c r="U312" i="19"/>
  <c r="BI310" i="19"/>
  <c r="Q309" i="19"/>
  <c r="BE307" i="19"/>
  <c r="AT306" i="19"/>
  <c r="AR305" i="19"/>
  <c r="AX304" i="19"/>
  <c r="BR303" i="19"/>
  <c r="F303" i="19"/>
  <c r="Z302" i="19"/>
  <c r="AT301" i="19"/>
  <c r="BN300" i="19"/>
  <c r="B300" i="19"/>
  <c r="V299" i="19"/>
  <c r="AP298" i="19"/>
  <c r="BJ297" i="19"/>
  <c r="CD296" i="19"/>
  <c r="R296" i="19"/>
  <c r="AL295" i="19"/>
  <c r="BF294" i="19"/>
  <c r="BZ293" i="19"/>
  <c r="N293" i="19"/>
  <c r="AH292" i="19"/>
  <c r="BB291" i="19"/>
  <c r="BV290" i="19"/>
  <c r="J290" i="19"/>
  <c r="AD289" i="19"/>
  <c r="AX288" i="19"/>
  <c r="BR287" i="19"/>
  <c r="F287" i="19"/>
  <c r="Z286" i="19"/>
  <c r="AT285" i="19"/>
  <c r="BN284" i="19"/>
  <c r="B284" i="19"/>
  <c r="V283" i="19"/>
  <c r="AP282" i="19"/>
  <c r="BJ281" i="19"/>
  <c r="CD280" i="19"/>
  <c r="R280" i="19"/>
  <c r="AL279" i="19"/>
  <c r="BF278" i="19"/>
  <c r="BZ277" i="19"/>
  <c r="N277" i="19"/>
  <c r="AH276" i="19"/>
  <c r="BB275" i="19"/>
  <c r="BV274" i="19"/>
  <c r="J274" i="19"/>
  <c r="AD273" i="19"/>
  <c r="AX272" i="19"/>
  <c r="BR271" i="19"/>
  <c r="F271" i="19"/>
  <c r="Z270" i="19"/>
  <c r="AT269" i="19"/>
  <c r="BN268" i="19"/>
  <c r="B268" i="19"/>
  <c r="V267" i="19"/>
  <c r="AP266" i="19"/>
  <c r="BJ265" i="19"/>
  <c r="CD264" i="19"/>
  <c r="R264" i="19"/>
  <c r="AL263" i="19"/>
  <c r="BF262" i="19"/>
  <c r="BZ261" i="19"/>
  <c r="N261" i="19"/>
  <c r="AH260" i="19"/>
  <c r="BB259" i="19"/>
  <c r="BV258" i="19"/>
  <c r="J258" i="19"/>
  <c r="AD257" i="19"/>
  <c r="AX256" i="19"/>
  <c r="BR255" i="19"/>
  <c r="F255" i="19"/>
  <c r="Z254" i="19"/>
  <c r="AT253" i="19"/>
  <c r="BN252" i="19"/>
  <c r="B252" i="19"/>
  <c r="V251" i="19"/>
  <c r="AP250" i="19"/>
  <c r="BJ249" i="19"/>
  <c r="CD248" i="19"/>
  <c r="R248" i="19"/>
  <c r="AL247" i="19"/>
  <c r="BF246" i="19"/>
  <c r="BZ245" i="19"/>
  <c r="N245" i="19"/>
  <c r="AH244" i="19"/>
  <c r="BB243" i="19"/>
  <c r="BV242" i="19"/>
  <c r="J242" i="19"/>
  <c r="AD241" i="19"/>
  <c r="AX240" i="19"/>
  <c r="BR239" i="19"/>
  <c r="F239" i="19"/>
  <c r="Z238" i="19"/>
  <c r="AT237" i="19"/>
  <c r="BN236" i="19"/>
  <c r="B236" i="19"/>
  <c r="V235" i="19"/>
  <c r="AP234" i="19"/>
  <c r="BJ233" i="19"/>
  <c r="AU397" i="19"/>
  <c r="Y375" i="19"/>
  <c r="BM359" i="19"/>
  <c r="AE349" i="19"/>
  <c r="BZ343" i="19"/>
  <c r="G339" i="19"/>
  <c r="F335" i="19"/>
  <c r="CF331" i="19"/>
  <c r="CB328" i="19"/>
  <c r="BX325" i="19"/>
  <c r="BT322" i="19"/>
  <c r="BP319" i="19"/>
  <c r="BL316" i="19"/>
  <c r="BH313" i="19"/>
  <c r="BD310" i="19"/>
  <c r="AZ307" i="19"/>
  <c r="AQ305" i="19"/>
  <c r="BQ303" i="19"/>
  <c r="Y302" i="19"/>
  <c r="BM300" i="19"/>
  <c r="U299" i="19"/>
  <c r="BI297" i="19"/>
  <c r="Q296" i="19"/>
  <c r="BE294" i="19"/>
  <c r="M293" i="19"/>
  <c r="BA291" i="19"/>
  <c r="I290" i="19"/>
  <c r="AW288" i="19"/>
  <c r="E287" i="19"/>
  <c r="AS285" i="19"/>
  <c r="CG283" i="19"/>
  <c r="AO282" i="19"/>
  <c r="CC280" i="19"/>
  <c r="AK279" i="19"/>
  <c r="BY277" i="19"/>
  <c r="AG276" i="19"/>
  <c r="BU274" i="19"/>
  <c r="AC273" i="19"/>
  <c r="BQ271" i="19"/>
  <c r="Y270" i="19"/>
  <c r="BM268" i="19"/>
  <c r="U267" i="19"/>
  <c r="BI265" i="19"/>
  <c r="Q264" i="19"/>
  <c r="BE262" i="19"/>
  <c r="M261" i="19"/>
  <c r="BA259" i="19"/>
  <c r="I258" i="19"/>
  <c r="AW256" i="19"/>
  <c r="E255" i="19"/>
  <c r="AS253" i="19"/>
  <c r="CG251" i="19"/>
  <c r="AO250" i="19"/>
  <c r="CC248" i="19"/>
  <c r="AK247" i="19"/>
  <c r="BY245" i="19"/>
  <c r="AG244" i="19"/>
  <c r="BU242" i="19"/>
  <c r="AU241" i="19"/>
  <c r="AD240" i="19"/>
  <c r="K239" i="19"/>
  <c r="BX237" i="19"/>
  <c r="BE236" i="19"/>
  <c r="AM235" i="19"/>
  <c r="AJ234" i="19"/>
  <c r="AS233" i="19"/>
  <c r="BM232" i="19"/>
  <c r="CG231" i="19"/>
  <c r="U231" i="19"/>
  <c r="AO230" i="19"/>
  <c r="BI229" i="19"/>
  <c r="CC228" i="19"/>
  <c r="Q228" i="19"/>
  <c r="AK227" i="19"/>
  <c r="BE226" i="19"/>
  <c r="BY225" i="19"/>
  <c r="M225" i="19"/>
  <c r="AG224" i="19"/>
  <c r="BA223" i="19"/>
  <c r="BU222" i="19"/>
  <c r="I222" i="19"/>
  <c r="AC221" i="19"/>
  <c r="AW220" i="19"/>
  <c r="BQ219" i="19"/>
  <c r="E219" i="19"/>
  <c r="Y218" i="19"/>
  <c r="AS217" i="19"/>
  <c r="BM216" i="19"/>
  <c r="CG215" i="19"/>
  <c r="U215" i="19"/>
  <c r="AO214" i="19"/>
  <c r="BI213" i="19"/>
  <c r="CC212" i="19"/>
  <c r="Q212" i="19"/>
  <c r="AK211" i="19"/>
  <c r="BE210" i="19"/>
  <c r="BY209" i="19"/>
  <c r="M209" i="19"/>
  <c r="AG208" i="19"/>
  <c r="BA207" i="19"/>
  <c r="BU206" i="19"/>
  <c r="I206" i="19"/>
  <c r="AC205" i="19"/>
  <c r="AW204" i="19"/>
  <c r="BQ203" i="19"/>
  <c r="E203" i="19"/>
  <c r="Y202" i="19"/>
  <c r="AS201" i="19"/>
  <c r="BM200" i="19"/>
  <c r="CG199" i="19"/>
  <c r="U199" i="19"/>
  <c r="AO198" i="19"/>
  <c r="BI197" i="19"/>
  <c r="CC196" i="19"/>
  <c r="Q196" i="19"/>
  <c r="AK195" i="19"/>
  <c r="BE194" i="19"/>
  <c r="BY193" i="19"/>
  <c r="M193" i="19"/>
  <c r="AG192" i="19"/>
  <c r="BA191" i="19"/>
  <c r="BU190" i="19"/>
  <c r="I190" i="19"/>
  <c r="AC189" i="19"/>
  <c r="AW188" i="19"/>
  <c r="BQ187" i="19"/>
  <c r="E187" i="19"/>
  <c r="BF447" i="19"/>
  <c r="AO393" i="19"/>
  <c r="S373" i="19"/>
  <c r="F358" i="19"/>
  <c r="AG348" i="19"/>
  <c r="X343" i="19"/>
  <c r="AU338" i="19"/>
  <c r="BC334" i="19"/>
  <c r="AY331" i="19"/>
  <c r="AU328" i="19"/>
  <c r="AQ325" i="19"/>
  <c r="AM322" i="19"/>
  <c r="AI319" i="19"/>
  <c r="AE316" i="19"/>
  <c r="AA313" i="19"/>
  <c r="W310" i="19"/>
  <c r="Y307" i="19"/>
  <c r="T305" i="19"/>
  <c r="AZ303" i="19"/>
  <c r="H302" i="19"/>
  <c r="AV300" i="19"/>
  <c r="D299" i="19"/>
  <c r="AR297" i="19"/>
  <c r="CF295" i="19"/>
  <c r="AN294" i="19"/>
  <c r="CB292" i="19"/>
  <c r="AJ291" i="19"/>
  <c r="BX289" i="19"/>
  <c r="AF288" i="19"/>
  <c r="BT286" i="19"/>
  <c r="AB285" i="19"/>
  <c r="BP283" i="19"/>
  <c r="X282" i="19"/>
  <c r="BL280" i="19"/>
  <c r="T279" i="19"/>
  <c r="BH277" i="19"/>
  <c r="P276" i="19"/>
  <c r="BD274" i="19"/>
  <c r="L273" i="19"/>
  <c r="AZ271" i="19"/>
  <c r="H270" i="19"/>
  <c r="AV268" i="19"/>
  <c r="D267" i="19"/>
  <c r="AR265" i="19"/>
  <c r="CF263" i="19"/>
  <c r="AN262" i="19"/>
  <c r="CB260" i="19"/>
  <c r="AJ259" i="19"/>
  <c r="BX257" i="19"/>
  <c r="AF256" i="19"/>
  <c r="BT254" i="19"/>
  <c r="AB253" i="19"/>
  <c r="BP251" i="19"/>
  <c r="X250" i="19"/>
  <c r="BL248" i="19"/>
  <c r="T247" i="19"/>
  <c r="BH245" i="19"/>
  <c r="P244" i="19"/>
  <c r="BD242" i="19"/>
  <c r="AH241" i="19"/>
  <c r="O240" i="19"/>
  <c r="CB238" i="19"/>
  <c r="BI237" i="19"/>
  <c r="AQ236" i="19"/>
  <c r="Z235" i="19"/>
  <c r="X234" i="19"/>
  <c r="AJ233" i="19"/>
  <c r="BD232" i="19"/>
  <c r="BX231" i="19"/>
  <c r="L231" i="19"/>
  <c r="AF230" i="19"/>
  <c r="AZ229" i="19"/>
  <c r="BT228" i="19"/>
  <c r="H228" i="19"/>
  <c r="AB227" i="19"/>
  <c r="AV226" i="19"/>
  <c r="BP225" i="19"/>
  <c r="D225" i="19"/>
  <c r="X224" i="19"/>
  <c r="AR223" i="19"/>
  <c r="BL222" i="19"/>
  <c r="CF221" i="19"/>
  <c r="T221" i="19"/>
  <c r="AN220" i="19"/>
  <c r="BH219" i="19"/>
  <c r="CB218" i="19"/>
  <c r="P218" i="19"/>
  <c r="AJ217" i="19"/>
  <c r="BD216" i="19"/>
  <c r="BX215" i="19"/>
  <c r="L215" i="19"/>
  <c r="AF214" i="19"/>
  <c r="AZ213" i="19"/>
  <c r="BT212" i="19"/>
  <c r="H212" i="19"/>
  <c r="AB211" i="19"/>
  <c r="AV210" i="19"/>
  <c r="BP209" i="19"/>
  <c r="D209" i="19"/>
  <c r="X208" i="19"/>
  <c r="AR207" i="19"/>
  <c r="BL206" i="19"/>
  <c r="CF205" i="19"/>
  <c r="T205" i="19"/>
  <c r="AN204" i="19"/>
  <c r="BH203" i="19"/>
  <c r="CB202" i="19"/>
  <c r="P202" i="19"/>
  <c r="AJ201" i="19"/>
  <c r="BD200" i="19"/>
  <c r="BX199" i="19"/>
  <c r="L199" i="19"/>
  <c r="AF198" i="19"/>
  <c r="AZ197" i="19"/>
  <c r="BT196" i="19"/>
  <c r="H196" i="19"/>
  <c r="AB195" i="19"/>
  <c r="AV194" i="19"/>
  <c r="BP193" i="19"/>
  <c r="D193" i="19"/>
  <c r="CE412" i="19"/>
  <c r="BD383" i="19"/>
  <c r="AF367" i="19"/>
  <c r="N354" i="19"/>
  <c r="AA346" i="19"/>
  <c r="AL341" i="19"/>
  <c r="B337" i="19"/>
  <c r="AP333" i="19"/>
  <c r="AL330" i="19"/>
  <c r="AH327" i="19"/>
  <c r="AD324" i="19"/>
  <c r="Z321" i="19"/>
  <c r="V318" i="19"/>
  <c r="R315" i="19"/>
  <c r="N312" i="19"/>
  <c r="J309" i="19"/>
  <c r="AP306" i="19"/>
  <c r="AU304" i="19"/>
  <c r="C303" i="19"/>
  <c r="AQ301" i="19"/>
  <c r="CE299" i="19"/>
  <c r="AM298" i="19"/>
  <c r="CA296" i="19"/>
  <c r="AI295" i="19"/>
  <c r="BW293" i="19"/>
  <c r="AE292" i="19"/>
  <c r="BS290" i="19"/>
  <c r="AA289" i="19"/>
  <c r="BO287" i="19"/>
  <c r="W286" i="19"/>
  <c r="BK284" i="19"/>
  <c r="S283" i="19"/>
  <c r="BG281" i="19"/>
  <c r="O280" i="19"/>
  <c r="BC278" i="19"/>
  <c r="K277" i="19"/>
  <c r="AY275" i="19"/>
  <c r="G274" i="19"/>
  <c r="AU272" i="19"/>
  <c r="C271" i="19"/>
  <c r="AQ269" i="19"/>
  <c r="CE267" i="19"/>
  <c r="AM266" i="19"/>
  <c r="CA264" i="19"/>
  <c r="AI263" i="19"/>
  <c r="BW261" i="19"/>
  <c r="AE260" i="19"/>
  <c r="BS258" i="19"/>
  <c r="AA257" i="19"/>
  <c r="BO255" i="19"/>
  <c r="W254" i="19"/>
  <c r="BK252" i="19"/>
  <c r="S251" i="19"/>
  <c r="BG249" i="19"/>
  <c r="O248" i="19"/>
  <c r="BC246" i="19"/>
  <c r="K245" i="19"/>
  <c r="AY243" i="19"/>
  <c r="K242" i="19"/>
  <c r="BZ240" i="19"/>
  <c r="BG239" i="19"/>
  <c r="AN238" i="19"/>
  <c r="U237" i="19"/>
  <c r="C236" i="19"/>
  <c r="BX234" i="19"/>
  <c r="BY233" i="19"/>
  <c r="K233" i="19"/>
  <c r="AE232" i="19"/>
  <c r="AY231" i="19"/>
  <c r="BS230" i="19"/>
  <c r="G230" i="19"/>
  <c r="AA229" i="19"/>
  <c r="AU228" i="19"/>
  <c r="BO227" i="19"/>
  <c r="C227" i="19"/>
  <c r="W226" i="19"/>
  <c r="AQ225" i="19"/>
  <c r="BK224" i="19"/>
  <c r="CE223" i="19"/>
  <c r="S223" i="19"/>
  <c r="AM222" i="19"/>
  <c r="BG221" i="19"/>
  <c r="CA220" i="19"/>
  <c r="O220" i="19"/>
  <c r="AI219" i="19"/>
  <c r="BC218" i="19"/>
  <c r="BW217" i="19"/>
  <c r="K217" i="19"/>
  <c r="AE216" i="19"/>
  <c r="AY215" i="19"/>
  <c r="BS214" i="19"/>
  <c r="G214" i="19"/>
  <c r="AA213" i="19"/>
  <c r="AU212" i="19"/>
  <c r="BO211" i="19"/>
  <c r="C211" i="19"/>
  <c r="W210" i="19"/>
  <c r="AQ209" i="19"/>
  <c r="BK208" i="19"/>
  <c r="CE207" i="19"/>
  <c r="S207" i="19"/>
  <c r="AM206" i="19"/>
  <c r="BG205" i="19"/>
  <c r="CA204" i="19"/>
  <c r="O204" i="19"/>
  <c r="AI203" i="19"/>
  <c r="BC202" i="19"/>
  <c r="BW201" i="19"/>
  <c r="K201" i="19"/>
  <c r="AE200" i="19"/>
  <c r="AY199" i="19"/>
  <c r="BS198" i="19"/>
  <c r="G198" i="19"/>
  <c r="AA197" i="19"/>
  <c r="AU196" i="19"/>
  <c r="BO195" i="19"/>
  <c r="C195" i="19"/>
  <c r="W194" i="19"/>
  <c r="AQ193" i="19"/>
  <c r="BK192" i="19"/>
  <c r="CE191" i="19"/>
  <c r="S191" i="19"/>
  <c r="H405" i="19"/>
  <c r="F379" i="19"/>
  <c r="AI363" i="19"/>
  <c r="BI351" i="19"/>
  <c r="G345" i="19"/>
  <c r="R340" i="19"/>
  <c r="CE335" i="19"/>
  <c r="BI332" i="19"/>
  <c r="BE329" i="19"/>
  <c r="BA326" i="19"/>
  <c r="AW323" i="19"/>
  <c r="AS320" i="19"/>
  <c r="AO317" i="19"/>
  <c r="AK314" i="19"/>
  <c r="AG311" i="19"/>
  <c r="AC308" i="19"/>
  <c r="CD305" i="19"/>
  <c r="N304" i="19"/>
  <c r="BB302" i="19"/>
  <c r="J301" i="19"/>
  <c r="AX299" i="19"/>
  <c r="F298" i="19"/>
  <c r="AT296" i="19"/>
  <c r="B295" i="19"/>
  <c r="AP293" i="19"/>
  <c r="CD291" i="19"/>
  <c r="AL290" i="19"/>
  <c r="BZ288" i="19"/>
  <c r="AH287" i="19"/>
  <c r="BV285" i="19"/>
  <c r="AD284" i="19"/>
  <c r="BR282" i="19"/>
  <c r="Z281" i="19"/>
  <c r="BN279" i="19"/>
  <c r="V278" i="19"/>
  <c r="BJ276" i="19"/>
  <c r="R275" i="19"/>
  <c r="BF273" i="19"/>
  <c r="N272" i="19"/>
  <c r="BB270" i="19"/>
  <c r="J269" i="19"/>
  <c r="AX267" i="19"/>
  <c r="F266" i="19"/>
  <c r="AT264" i="19"/>
  <c r="B263" i="19"/>
  <c r="AP261" i="19"/>
  <c r="CD259" i="19"/>
  <c r="AL258" i="19"/>
  <c r="BZ256" i="19"/>
  <c r="AH255" i="19"/>
  <c r="BV253" i="19"/>
  <c r="AD252" i="19"/>
  <c r="BR250" i="19"/>
  <c r="Z249" i="19"/>
  <c r="BN247" i="19"/>
  <c r="V246" i="19"/>
  <c r="BJ244" i="19"/>
  <c r="R243" i="19"/>
  <c r="BP241" i="19"/>
  <c r="AW240" i="19"/>
  <c r="AE239" i="19"/>
  <c r="N238" i="19"/>
  <c r="CA236" i="19"/>
  <c r="BH235" i="19"/>
  <c r="BB234" i="19"/>
  <c r="BF233" i="19"/>
  <c r="BZ232" i="19"/>
  <c r="N232" i="19"/>
  <c r="AH231" i="19"/>
  <c r="BB230" i="19"/>
  <c r="BV229" i="19"/>
  <c r="J229" i="19"/>
  <c r="AD228" i="19"/>
  <c r="AX227" i="19"/>
  <c r="BR226" i="19"/>
  <c r="F226" i="19"/>
  <c r="Z225" i="19"/>
  <c r="AT224" i="19"/>
  <c r="BN223" i="19"/>
  <c r="B223" i="19"/>
  <c r="V222" i="19"/>
  <c r="AP221" i="19"/>
  <c r="BJ220" i="19"/>
  <c r="CD219" i="19"/>
  <c r="R219" i="19"/>
  <c r="AL218" i="19"/>
  <c r="BF217" i="19"/>
  <c r="BZ216" i="19"/>
  <c r="N216" i="19"/>
  <c r="AH215" i="19"/>
  <c r="BB214" i="19"/>
  <c r="BV213" i="19"/>
  <c r="J213" i="19"/>
  <c r="AD212" i="19"/>
  <c r="AX211" i="19"/>
  <c r="BR210" i="19"/>
  <c r="F210" i="19"/>
  <c r="Z209" i="19"/>
  <c r="AT208" i="19"/>
  <c r="BN207" i="19"/>
  <c r="B207" i="19"/>
  <c r="V206" i="19"/>
  <c r="AP205" i="19"/>
  <c r="BJ204" i="19"/>
  <c r="CD203" i="19"/>
  <c r="R203" i="19"/>
  <c r="AL202" i="19"/>
  <c r="BF201" i="19"/>
  <c r="BZ200" i="19"/>
  <c r="N200" i="19"/>
  <c r="AH199" i="19"/>
  <c r="BB198" i="19"/>
  <c r="BV197" i="19"/>
  <c r="J197" i="19"/>
  <c r="AD196" i="19"/>
  <c r="AX195" i="19"/>
  <c r="BR194" i="19"/>
  <c r="F194" i="19"/>
  <c r="Z193" i="19"/>
  <c r="AT192" i="19"/>
  <c r="BN191" i="19"/>
  <c r="B191" i="19"/>
  <c r="V190" i="19"/>
  <c r="AP189" i="19"/>
  <c r="BJ188" i="19"/>
  <c r="CD187" i="19"/>
  <c r="R187" i="19"/>
  <c r="AL186" i="19"/>
  <c r="BF185" i="19"/>
  <c r="BZ184" i="19"/>
  <c r="N184" i="19"/>
  <c r="AH183" i="19"/>
  <c r="BB182" i="19"/>
  <c r="BV181" i="19"/>
  <c r="AV399" i="19"/>
  <c r="BC360" i="19"/>
  <c r="S344" i="19"/>
  <c r="X335" i="19"/>
  <c r="L329" i="19"/>
  <c r="D323" i="19"/>
  <c r="CB316" i="19"/>
  <c r="BT310" i="19"/>
  <c r="BB305" i="19"/>
  <c r="AG302" i="19"/>
  <c r="AC299" i="19"/>
  <c r="Y296" i="19"/>
  <c r="U293" i="19"/>
  <c r="Q290" i="19"/>
  <c r="M287" i="19"/>
  <c r="I284" i="19"/>
  <c r="E281" i="19"/>
  <c r="CG277" i="19"/>
  <c r="CC274" i="19"/>
  <c r="BY271" i="19"/>
  <c r="BU268" i="19"/>
  <c r="BQ265" i="19"/>
  <c r="BM262" i="19"/>
  <c r="BI259" i="19"/>
  <c r="BE256" i="19"/>
  <c r="BA253" i="19"/>
  <c r="AW250" i="19"/>
  <c r="AS247" i="19"/>
  <c r="AO244" i="19"/>
  <c r="BA241" i="19"/>
  <c r="R239" i="19"/>
  <c r="BL236" i="19"/>
  <c r="AO234" i="19"/>
  <c r="BQ232" i="19"/>
  <c r="Y231" i="19"/>
  <c r="BM229" i="19"/>
  <c r="U228" i="19"/>
  <c r="BI226" i="19"/>
  <c r="Q225" i="19"/>
  <c r="BE223" i="19"/>
  <c r="M222" i="19"/>
  <c r="BA220" i="19"/>
  <c r="I219" i="19"/>
  <c r="AW217" i="19"/>
  <c r="E216" i="19"/>
  <c r="AS214" i="19"/>
  <c r="CG212" i="19"/>
  <c r="AO211" i="19"/>
  <c r="CC209" i="19"/>
  <c r="AK208" i="19"/>
  <c r="BY206" i="19"/>
  <c r="AG205" i="19"/>
  <c r="BU203" i="19"/>
  <c r="AC202" i="19"/>
  <c r="BQ200" i="19"/>
  <c r="Y199" i="19"/>
  <c r="BM197" i="19"/>
  <c r="U196" i="19"/>
  <c r="BI194" i="19"/>
  <c r="Q193" i="19"/>
  <c r="BU191" i="19"/>
  <c r="BH190" i="19"/>
  <c r="BG189" i="19"/>
  <c r="BF188" i="19"/>
  <c r="BD187" i="19"/>
  <c r="BC186" i="19"/>
  <c r="BJ185" i="19"/>
  <c r="BU184" i="19"/>
  <c r="CF183" i="19"/>
  <c r="K183" i="19"/>
  <c r="U182" i="19"/>
  <c r="AG181" i="19"/>
  <c r="BA180" i="19"/>
  <c r="BU179" i="19"/>
  <c r="I179" i="19"/>
  <c r="AC178" i="19"/>
  <c r="AW177" i="19"/>
  <c r="AG415" i="19"/>
  <c r="AB368" i="19"/>
  <c r="AZ346" i="19"/>
  <c r="W337" i="19"/>
  <c r="BB330" i="19"/>
  <c r="AT324" i="19"/>
  <c r="AL318" i="19"/>
  <c r="AD312" i="19"/>
  <c r="BA306" i="19"/>
  <c r="K303" i="19"/>
  <c r="G300" i="19"/>
  <c r="C297" i="19"/>
  <c r="CE293" i="19"/>
  <c r="CA290" i="19"/>
  <c r="BW287" i="19"/>
  <c r="BS284" i="19"/>
  <c r="BO281" i="19"/>
  <c r="BK278" i="19"/>
  <c r="BG275" i="19"/>
  <c r="BC272" i="19"/>
  <c r="AY269" i="19"/>
  <c r="AU266" i="19"/>
  <c r="AQ263" i="19"/>
  <c r="AM260" i="19"/>
  <c r="AI257" i="19"/>
  <c r="AE254" i="19"/>
  <c r="AA251" i="19"/>
  <c r="W248" i="19"/>
  <c r="S245" i="19"/>
  <c r="Q242" i="19"/>
  <c r="BN239" i="19"/>
  <c r="AB237" i="19"/>
  <c r="CC234" i="19"/>
  <c r="O233" i="19"/>
  <c r="BC231" i="19"/>
  <c r="K230" i="19"/>
  <c r="AY228" i="19"/>
  <c r="G227" i="19"/>
  <c r="AU225" i="19"/>
  <c r="C224" i="19"/>
  <c r="AQ222" i="19"/>
  <c r="CE220" i="19"/>
  <c r="AM219" i="19"/>
  <c r="CA217" i="19"/>
  <c r="AI216" i="19"/>
  <c r="BW214" i="19"/>
  <c r="AE213" i="19"/>
  <c r="BS211" i="19"/>
  <c r="AA210" i="19"/>
  <c r="BO208" i="19"/>
  <c r="W207" i="19"/>
  <c r="BK205" i="19"/>
  <c r="S204" i="19"/>
  <c r="BG202" i="19"/>
  <c r="O201" i="19"/>
  <c r="BC199" i="19"/>
  <c r="K198" i="19"/>
  <c r="AY196" i="19"/>
  <c r="G195" i="19"/>
  <c r="AU193" i="19"/>
  <c r="L192" i="19"/>
  <c r="CA190" i="19"/>
  <c r="BZ189" i="19"/>
  <c r="BX188" i="19"/>
  <c r="BW187" i="19"/>
  <c r="BV186" i="19"/>
  <c r="BZ185" i="19"/>
  <c r="E185" i="19"/>
  <c r="P184" i="19"/>
  <c r="AA183" i="19"/>
  <c r="AK182" i="19"/>
  <c r="AV181" i="19"/>
  <c r="BO180" i="19"/>
  <c r="C180" i="19"/>
  <c r="W179" i="19"/>
  <c r="AK473" i="19"/>
  <c r="BH407" i="19"/>
  <c r="O421" i="19"/>
  <c r="N386" i="19"/>
  <c r="BC380" i="19"/>
  <c r="V429" i="19"/>
  <c r="AA380" i="19"/>
  <c r="N361" i="19"/>
  <c r="AX396" i="19"/>
  <c r="AV374" i="19"/>
  <c r="BL358" i="19"/>
  <c r="AE390" i="19"/>
  <c r="AU366" i="19"/>
  <c r="AF350" i="19"/>
  <c r="AB337" i="19"/>
  <c r="AA391" i="19"/>
  <c r="CG366" i="19"/>
  <c r="C351" i="19"/>
  <c r="K436" i="19"/>
  <c r="I383" i="19"/>
  <c r="BA361" i="19"/>
  <c r="AG347" i="19"/>
  <c r="E459" i="19"/>
  <c r="I374" i="19"/>
  <c r="AU349" i="19"/>
  <c r="BF386" i="19"/>
  <c r="CE359" i="19"/>
  <c r="P411" i="19"/>
  <c r="AU372" i="19"/>
  <c r="AN351" i="19"/>
  <c r="AS386" i="19"/>
  <c r="B363" i="19"/>
  <c r="BG350" i="19"/>
  <c r="AA384" i="19"/>
  <c r="AR356" i="19"/>
  <c r="G343" i="19"/>
  <c r="T335" i="19"/>
  <c r="AV329" i="19"/>
  <c r="CB323" i="19"/>
  <c r="AR318" i="19"/>
  <c r="BP312" i="19"/>
  <c r="AF307" i="19"/>
  <c r="B394" i="19"/>
  <c r="BQ360" i="19"/>
  <c r="AD345" i="19"/>
  <c r="AX336" i="19"/>
  <c r="W331" i="19"/>
  <c r="AA326" i="19"/>
  <c r="AU321" i="19"/>
  <c r="AU317" i="19"/>
  <c r="AU313" i="19"/>
  <c r="AE309" i="19"/>
  <c r="AV407" i="19"/>
  <c r="AI375" i="19"/>
  <c r="U358" i="19"/>
  <c r="AJ348" i="19"/>
  <c r="AD343" i="19"/>
  <c r="U339" i="19"/>
  <c r="BQ335" i="19"/>
  <c r="N333" i="19"/>
  <c r="BN330" i="19"/>
  <c r="AH328" i="19"/>
  <c r="B326" i="19"/>
  <c r="AL323" i="19"/>
  <c r="CD320" i="19"/>
  <c r="AX318" i="19"/>
  <c r="R316" i="19"/>
  <c r="BR313" i="19"/>
  <c r="V311" i="19"/>
  <c r="BN308" i="19"/>
  <c r="K416" i="19"/>
  <c r="G391" i="19"/>
  <c r="AF375" i="19"/>
  <c r="Q362" i="19"/>
  <c r="BN352" i="19"/>
  <c r="BF346" i="19"/>
  <c r="BV342" i="19"/>
  <c r="H339" i="19"/>
  <c r="BD335" i="19"/>
  <c r="E333" i="19"/>
  <c r="BE330" i="19"/>
  <c r="Y328" i="19"/>
  <c r="BY325" i="19"/>
  <c r="AC323" i="19"/>
  <c r="BU320" i="19"/>
  <c r="AO318" i="19"/>
  <c r="I316" i="19"/>
  <c r="BI313" i="19"/>
  <c r="M311" i="19"/>
  <c r="BE308" i="19"/>
  <c r="Y306" i="19"/>
  <c r="AA408" i="19"/>
  <c r="BU371" i="19"/>
  <c r="Y350" i="19"/>
  <c r="AC341" i="19"/>
  <c r="BL334" i="19"/>
  <c r="CF329" i="19"/>
  <c r="T325" i="19"/>
  <c r="H320" i="19"/>
  <c r="L315" i="19"/>
  <c r="AF310" i="19"/>
  <c r="R306" i="19"/>
  <c r="AO303" i="19"/>
  <c r="BY300" i="19"/>
  <c r="AK298" i="19"/>
  <c r="E296" i="19"/>
  <c r="BE293" i="19"/>
  <c r="Y291" i="19"/>
  <c r="BI288" i="19"/>
  <c r="U286" i="19"/>
  <c r="BU283" i="19"/>
  <c r="AO281" i="19"/>
  <c r="I279" i="19"/>
  <c r="AS276" i="19"/>
  <c r="E274" i="19"/>
  <c r="BE271" i="19"/>
  <c r="Y269" i="19"/>
  <c r="BY266" i="19"/>
  <c r="AC264" i="19"/>
  <c r="BU261" i="19"/>
  <c r="AO259" i="19"/>
  <c r="I257" i="19"/>
  <c r="BI254" i="19"/>
  <c r="M252" i="19"/>
  <c r="BE249" i="19"/>
  <c r="Y247" i="19"/>
  <c r="BY244" i="19"/>
  <c r="AS242" i="19"/>
  <c r="CC239" i="19"/>
  <c r="AO237" i="19"/>
  <c r="I235" i="19"/>
  <c r="AI398" i="19"/>
  <c r="BY366" i="19"/>
  <c r="BS347" i="19"/>
  <c r="BN339" i="19"/>
  <c r="BO333" i="19"/>
  <c r="C329" i="19"/>
  <c r="W324" i="19"/>
  <c r="K319" i="19"/>
  <c r="O314" i="19"/>
  <c r="AI309" i="19"/>
  <c r="AU305" i="19"/>
  <c r="CF302" i="19"/>
  <c r="AJ300" i="19"/>
  <c r="CB297" i="19"/>
  <c r="AV295" i="19"/>
  <c r="AV293" i="19"/>
  <c r="D292" i="19"/>
  <c r="AR290" i="19"/>
  <c r="CF288" i="19"/>
  <c r="AN287" i="19"/>
  <c r="CB285" i="19"/>
  <c r="AJ284" i="19"/>
  <c r="BX282" i="19"/>
  <c r="AF281" i="19"/>
  <c r="BT279" i="19"/>
  <c r="AB278" i="19"/>
  <c r="BP276" i="19"/>
  <c r="X275" i="19"/>
  <c r="BL273" i="19"/>
  <c r="T272" i="19"/>
  <c r="BH270" i="19"/>
  <c r="P269" i="19"/>
  <c r="BD267" i="19"/>
  <c r="L266" i="19"/>
  <c r="AZ264" i="19"/>
  <c r="H263" i="19"/>
  <c r="AV261" i="19"/>
  <c r="D260" i="19"/>
  <c r="AR258" i="19"/>
  <c r="CF256" i="19"/>
  <c r="AN255" i="19"/>
  <c r="CB253" i="19"/>
  <c r="AJ252" i="19"/>
  <c r="BX250" i="19"/>
  <c r="AF249" i="19"/>
  <c r="BT247" i="19"/>
  <c r="AB246" i="19"/>
  <c r="BP244" i="19"/>
  <c r="X243" i="19"/>
  <c r="BL241" i="19"/>
  <c r="T240" i="19"/>
  <c r="BH238" i="19"/>
  <c r="P237" i="19"/>
  <c r="BD235" i="19"/>
  <c r="S402" i="19"/>
  <c r="AX377" i="19"/>
  <c r="CG361" i="19"/>
  <c r="BP350" i="19"/>
  <c r="BB344" i="19"/>
  <c r="BL339" i="19"/>
  <c r="BA335" i="19"/>
  <c r="AL332" i="19"/>
  <c r="AH329" i="19"/>
  <c r="AD326" i="19"/>
  <c r="Z323" i="19"/>
  <c r="V320" i="19"/>
  <c r="R317" i="19"/>
  <c r="N314" i="19"/>
  <c r="J311" i="19"/>
  <c r="F308" i="19"/>
  <c r="BO305" i="19"/>
  <c r="C304" i="19"/>
  <c r="AQ302" i="19"/>
  <c r="CE300" i="19"/>
  <c r="AM299" i="19"/>
  <c r="CA297" i="19"/>
  <c r="AI296" i="19"/>
  <c r="BW294" i="19"/>
  <c r="AE293" i="19"/>
  <c r="BS291" i="19"/>
  <c r="AA290" i="19"/>
  <c r="BO288" i="19"/>
  <c r="W287" i="19"/>
  <c r="BK285" i="19"/>
  <c r="S284" i="19"/>
  <c r="BG282" i="19"/>
  <c r="O281" i="19"/>
  <c r="BC279" i="19"/>
  <c r="K278" i="19"/>
  <c r="AY276" i="19"/>
  <c r="G275" i="19"/>
  <c r="AU273" i="19"/>
  <c r="C272" i="19"/>
  <c r="AQ270" i="19"/>
  <c r="CE268" i="19"/>
  <c r="AM267" i="19"/>
  <c r="CA265" i="19"/>
  <c r="AI264" i="19"/>
  <c r="BW262" i="19"/>
  <c r="AE261" i="19"/>
  <c r="BS259" i="19"/>
  <c r="AA258" i="19"/>
  <c r="BO256" i="19"/>
  <c r="W255" i="19"/>
  <c r="BK253" i="19"/>
  <c r="S252" i="19"/>
  <c r="BG250" i="19"/>
  <c r="O249" i="19"/>
  <c r="BC247" i="19"/>
  <c r="K246" i="19"/>
  <c r="AY244" i="19"/>
  <c r="G243" i="19"/>
  <c r="B410" i="19"/>
  <c r="BU381" i="19"/>
  <c r="BU365" i="19"/>
  <c r="U353" i="19"/>
  <c r="BS345" i="19"/>
  <c r="CD340" i="19"/>
  <c r="AZ336" i="19"/>
  <c r="Q333" i="19"/>
  <c r="M330" i="19"/>
  <c r="I327" i="19"/>
  <c r="E324" i="19"/>
  <c r="CG320" i="19"/>
  <c r="CC317" i="19"/>
  <c r="Y315" i="19"/>
  <c r="AW313" i="19"/>
  <c r="E312" i="19"/>
  <c r="AS310" i="19"/>
  <c r="CG308" i="19"/>
  <c r="AO307" i="19"/>
  <c r="AI306" i="19"/>
  <c r="AH305" i="19"/>
  <c r="AP304" i="19"/>
  <c r="BJ303" i="19"/>
  <c r="CD302" i="19"/>
  <c r="R302" i="19"/>
  <c r="AL301" i="19"/>
  <c r="BF300" i="19"/>
  <c r="BZ299" i="19"/>
  <c r="N299" i="19"/>
  <c r="AH298" i="19"/>
  <c r="BB297" i="19"/>
  <c r="BV296" i="19"/>
  <c r="J296" i="19"/>
  <c r="AD295" i="19"/>
  <c r="AX294" i="19"/>
  <c r="BR293" i="19"/>
  <c r="F293" i="19"/>
  <c r="Z292" i="19"/>
  <c r="AT291" i="19"/>
  <c r="BN290" i="19"/>
  <c r="B290" i="19"/>
  <c r="V289" i="19"/>
  <c r="AP288" i="19"/>
  <c r="BJ287" i="19"/>
  <c r="CD286" i="19"/>
  <c r="R286" i="19"/>
  <c r="AL285" i="19"/>
  <c r="BF284" i="19"/>
  <c r="BZ283" i="19"/>
  <c r="N283" i="19"/>
  <c r="AH282" i="19"/>
  <c r="BB281" i="19"/>
  <c r="BV280" i="19"/>
  <c r="J280" i="19"/>
  <c r="AD279" i="19"/>
  <c r="AX278" i="19"/>
  <c r="BR277" i="19"/>
  <c r="F277" i="19"/>
  <c r="Z276" i="19"/>
  <c r="AT275" i="19"/>
  <c r="BN274" i="19"/>
  <c r="B274" i="19"/>
  <c r="V273" i="19"/>
  <c r="AP272" i="19"/>
  <c r="BJ271" i="19"/>
  <c r="CD270" i="19"/>
  <c r="R270" i="19"/>
  <c r="AL269" i="19"/>
  <c r="BF268" i="19"/>
  <c r="BZ267" i="19"/>
  <c r="N267" i="19"/>
  <c r="AH266" i="19"/>
  <c r="BB265" i="19"/>
  <c r="BV264" i="19"/>
  <c r="J264" i="19"/>
  <c r="AD263" i="19"/>
  <c r="AX262" i="19"/>
  <c r="BR261" i="19"/>
  <c r="F261" i="19"/>
  <c r="Z260" i="19"/>
  <c r="AT259" i="19"/>
  <c r="BN258" i="19"/>
  <c r="B258" i="19"/>
  <c r="V257" i="19"/>
  <c r="AP256" i="19"/>
  <c r="BJ255" i="19"/>
  <c r="CD254" i="19"/>
  <c r="R254" i="19"/>
  <c r="AL253" i="19"/>
  <c r="BF252" i="19"/>
  <c r="BZ251" i="19"/>
  <c r="N251" i="19"/>
  <c r="AH250" i="19"/>
  <c r="BB249" i="19"/>
  <c r="BV248" i="19"/>
  <c r="J248" i="19"/>
  <c r="AD247" i="19"/>
  <c r="AX246" i="19"/>
  <c r="BR245" i="19"/>
  <c r="F245" i="19"/>
  <c r="Z244" i="19"/>
  <c r="AT243" i="19"/>
  <c r="BN242" i="19"/>
  <c r="B242" i="19"/>
  <c r="V241" i="19"/>
  <c r="AP240" i="19"/>
  <c r="BJ239" i="19"/>
  <c r="CD238" i="19"/>
  <c r="R238" i="19"/>
  <c r="AL237" i="19"/>
  <c r="BF236" i="19"/>
  <c r="BZ235" i="19"/>
  <c r="N235" i="19"/>
  <c r="AH234" i="19"/>
  <c r="CG449" i="19"/>
  <c r="BD393" i="19"/>
  <c r="AA373" i="19"/>
  <c r="N358" i="19"/>
  <c r="AH348" i="19"/>
  <c r="Z343" i="19"/>
  <c r="AW338" i="19"/>
  <c r="BD334" i="19"/>
  <c r="AZ331" i="19"/>
  <c r="AV328" i="19"/>
  <c r="AR325" i="19"/>
  <c r="AN322" i="19"/>
  <c r="AJ319" i="19"/>
  <c r="AF316" i="19"/>
  <c r="AB313" i="19"/>
  <c r="X310" i="19"/>
  <c r="Z307" i="19"/>
  <c r="V305" i="19"/>
  <c r="BA303" i="19"/>
  <c r="I302" i="19"/>
  <c r="AW300" i="19"/>
  <c r="E299" i="19"/>
  <c r="AS297" i="19"/>
  <c r="CG295" i="19"/>
  <c r="AO294" i="19"/>
  <c r="CC292" i="19"/>
  <c r="AK291" i="19"/>
  <c r="BY289" i="19"/>
  <c r="AG288" i="19"/>
  <c r="BU286" i="19"/>
  <c r="AC285" i="19"/>
  <c r="BQ283" i="19"/>
  <c r="Y282" i="19"/>
  <c r="BM280" i="19"/>
  <c r="U279" i="19"/>
  <c r="BI277" i="19"/>
  <c r="Q276" i="19"/>
  <c r="BE274" i="19"/>
  <c r="M273" i="19"/>
  <c r="BA271" i="19"/>
  <c r="I270" i="19"/>
  <c r="AW268" i="19"/>
  <c r="E267" i="19"/>
  <c r="AS265" i="19"/>
  <c r="CG263" i="19"/>
  <c r="AO262" i="19"/>
  <c r="CC260" i="19"/>
  <c r="AK259" i="19"/>
  <c r="BY257" i="19"/>
  <c r="AG256" i="19"/>
  <c r="BU254" i="19"/>
  <c r="AC253" i="19"/>
  <c r="BQ251" i="19"/>
  <c r="Y250" i="19"/>
  <c r="BM248" i="19"/>
  <c r="U247" i="19"/>
  <c r="BI245" i="19"/>
  <c r="Q244" i="19"/>
  <c r="BE242" i="19"/>
  <c r="AI241" i="19"/>
  <c r="P240" i="19"/>
  <c r="CC238" i="19"/>
  <c r="BK237" i="19"/>
  <c r="AT236" i="19"/>
  <c r="AA235" i="19"/>
  <c r="Y234" i="19"/>
  <c r="AK233" i="19"/>
  <c r="BE232" i="19"/>
  <c r="BY231" i="19"/>
  <c r="M231" i="19"/>
  <c r="AG230" i="19"/>
  <c r="BA229" i="19"/>
  <c r="BU228" i="19"/>
  <c r="I228" i="19"/>
  <c r="AC227" i="19"/>
  <c r="AW226" i="19"/>
  <c r="BQ225" i="19"/>
  <c r="E225" i="19"/>
  <c r="Y224" i="19"/>
  <c r="AS223" i="19"/>
  <c r="BM222" i="19"/>
  <c r="CG221" i="19"/>
  <c r="U221" i="19"/>
  <c r="AO220" i="19"/>
  <c r="BI219" i="19"/>
  <c r="CC218" i="19"/>
  <c r="Q218" i="19"/>
  <c r="AK217" i="19"/>
  <c r="BE216" i="19"/>
  <c r="BY215" i="19"/>
  <c r="M215" i="19"/>
  <c r="AG214" i="19"/>
  <c r="BA213" i="19"/>
  <c r="BU212" i="19"/>
  <c r="I212" i="19"/>
  <c r="AC211" i="19"/>
  <c r="AW210" i="19"/>
  <c r="BQ209" i="19"/>
  <c r="E209" i="19"/>
  <c r="Y208" i="19"/>
  <c r="AS207" i="19"/>
  <c r="BM206" i="19"/>
  <c r="CG205" i="19"/>
  <c r="U205" i="19"/>
  <c r="AO204" i="19"/>
  <c r="BI203" i="19"/>
  <c r="CC202" i="19"/>
  <c r="Q202" i="19"/>
  <c r="AK201" i="19"/>
  <c r="BE200" i="19"/>
  <c r="BY199" i="19"/>
  <c r="M199" i="19"/>
  <c r="AG198" i="19"/>
  <c r="BA197" i="19"/>
  <c r="BU196" i="19"/>
  <c r="I196" i="19"/>
  <c r="AC195" i="19"/>
  <c r="AW194" i="19"/>
  <c r="BQ193" i="19"/>
  <c r="E193" i="19"/>
  <c r="Y192" i="19"/>
  <c r="AS191" i="19"/>
  <c r="BM190" i="19"/>
  <c r="CG189" i="19"/>
  <c r="U189" i="19"/>
  <c r="AO188" i="19"/>
  <c r="BI187" i="19"/>
  <c r="CC186" i="19"/>
  <c r="AQ428" i="19"/>
  <c r="B390" i="19"/>
  <c r="Z371" i="19"/>
  <c r="AZ356" i="19"/>
  <c r="BD347" i="19"/>
  <c r="BF342" i="19"/>
  <c r="D338" i="19"/>
  <c r="W334" i="19"/>
  <c r="S331" i="19"/>
  <c r="O328" i="19"/>
  <c r="K325" i="19"/>
  <c r="G322" i="19"/>
  <c r="C319" i="19"/>
  <c r="CE315" i="19"/>
  <c r="CA312" i="19"/>
  <c r="BW309" i="19"/>
  <c r="B307" i="19"/>
  <c r="CE304" i="19"/>
  <c r="AJ303" i="19"/>
  <c r="BX301" i="19"/>
  <c r="AF300" i="19"/>
  <c r="BT298" i="19"/>
  <c r="AB297" i="19"/>
  <c r="BP295" i="19"/>
  <c r="X294" i="19"/>
  <c r="BL292" i="19"/>
  <c r="T291" i="19"/>
  <c r="BH289" i="19"/>
  <c r="P288" i="19"/>
  <c r="BD286" i="19"/>
  <c r="L285" i="19"/>
  <c r="AZ283" i="19"/>
  <c r="H282" i="19"/>
  <c r="AV280" i="19"/>
  <c r="D279" i="19"/>
  <c r="AR277" i="19"/>
  <c r="CF275" i="19"/>
  <c r="AN274" i="19"/>
  <c r="CB272" i="19"/>
  <c r="AJ271" i="19"/>
  <c r="BX269" i="19"/>
  <c r="AF268" i="19"/>
  <c r="BT266" i="19"/>
  <c r="AB265" i="19"/>
  <c r="BP263" i="19"/>
  <c r="X262" i="19"/>
  <c r="BL260" i="19"/>
  <c r="T259" i="19"/>
  <c r="BH257" i="19"/>
  <c r="P256" i="19"/>
  <c r="BD254" i="19"/>
  <c r="L253" i="19"/>
  <c r="AZ251" i="19"/>
  <c r="H250" i="19"/>
  <c r="AV248" i="19"/>
  <c r="D247" i="19"/>
  <c r="AR245" i="19"/>
  <c r="CF243" i="19"/>
  <c r="AN242" i="19"/>
  <c r="T241" i="19"/>
  <c r="CG239" i="19"/>
  <c r="BO238" i="19"/>
  <c r="AX237" i="19"/>
  <c r="AE236" i="19"/>
  <c r="O235" i="19"/>
  <c r="N234" i="19"/>
  <c r="AB233" i="19"/>
  <c r="AV232" i="19"/>
  <c r="BP231" i="19"/>
  <c r="D231" i="19"/>
  <c r="X230" i="19"/>
  <c r="AR229" i="19"/>
  <c r="BL228" i="19"/>
  <c r="CF227" i="19"/>
  <c r="T227" i="19"/>
  <c r="AN226" i="19"/>
  <c r="BH225" i="19"/>
  <c r="CB224" i="19"/>
  <c r="P224" i="19"/>
  <c r="AJ223" i="19"/>
  <c r="BD222" i="19"/>
  <c r="BX221" i="19"/>
  <c r="L221" i="19"/>
  <c r="AF220" i="19"/>
  <c r="AZ219" i="19"/>
  <c r="BT218" i="19"/>
  <c r="H218" i="19"/>
  <c r="AB217" i="19"/>
  <c r="AV216" i="19"/>
  <c r="BP215" i="19"/>
  <c r="D215" i="19"/>
  <c r="X214" i="19"/>
  <c r="AR213" i="19"/>
  <c r="BL212" i="19"/>
  <c r="CF211" i="19"/>
  <c r="T211" i="19"/>
  <c r="AN210" i="19"/>
  <c r="BH209" i="19"/>
  <c r="CB208" i="19"/>
  <c r="P208" i="19"/>
  <c r="AJ207" i="19"/>
  <c r="BD206" i="19"/>
  <c r="BX205" i="19"/>
  <c r="L205" i="19"/>
  <c r="AF204" i="19"/>
  <c r="AZ203" i="19"/>
  <c r="BT202" i="19"/>
  <c r="H202" i="19"/>
  <c r="AB201" i="19"/>
  <c r="AV200" i="19"/>
  <c r="BP199" i="19"/>
  <c r="D199" i="19"/>
  <c r="X198" i="19"/>
  <c r="AR197" i="19"/>
  <c r="BL196" i="19"/>
  <c r="CF195" i="19"/>
  <c r="T195" i="19"/>
  <c r="AN194" i="19"/>
  <c r="BH193" i="19"/>
  <c r="CB192" i="19"/>
  <c r="G409" i="19"/>
  <c r="AB381" i="19"/>
  <c r="AH365" i="19"/>
  <c r="CC352" i="19"/>
  <c r="BI345" i="19"/>
  <c r="BR340" i="19"/>
  <c r="AQ336" i="19"/>
  <c r="J333" i="19"/>
  <c r="F330" i="19"/>
  <c r="B327" i="19"/>
  <c r="CD323" i="19"/>
  <c r="BZ320" i="19"/>
  <c r="BV317" i="19"/>
  <c r="BR314" i="19"/>
  <c r="BN311" i="19"/>
  <c r="BJ308" i="19"/>
  <c r="U306" i="19"/>
  <c r="AE304" i="19"/>
  <c r="BS302" i="19"/>
  <c r="AA301" i="19"/>
  <c r="BO299" i="19"/>
  <c r="W298" i="19"/>
  <c r="BK296" i="19"/>
  <c r="S295" i="19"/>
  <c r="BG293" i="19"/>
  <c r="O292" i="19"/>
  <c r="BC290" i="19"/>
  <c r="K289" i="19"/>
  <c r="AY287" i="19"/>
  <c r="G286" i="19"/>
  <c r="AU284" i="19"/>
  <c r="C283" i="19"/>
  <c r="AQ281" i="19"/>
  <c r="CE279" i="19"/>
  <c r="AM278" i="19"/>
  <c r="CA276" i="19"/>
  <c r="AI275" i="19"/>
  <c r="BW273" i="19"/>
  <c r="AE272" i="19"/>
  <c r="BS270" i="19"/>
  <c r="AA269" i="19"/>
  <c r="BO267" i="19"/>
  <c r="W266" i="19"/>
  <c r="BK264" i="19"/>
  <c r="S263" i="19"/>
  <c r="BG261" i="19"/>
  <c r="O260" i="19"/>
  <c r="BC258" i="19"/>
  <c r="K257" i="19"/>
  <c r="AY255" i="19"/>
  <c r="G254" i="19"/>
  <c r="AU252" i="19"/>
  <c r="C251" i="19"/>
  <c r="AQ249" i="19"/>
  <c r="CE247" i="19"/>
  <c r="AM246" i="19"/>
  <c r="CA244" i="19"/>
  <c r="AI243" i="19"/>
  <c r="CE241" i="19"/>
  <c r="BL240" i="19"/>
  <c r="AS239" i="19"/>
  <c r="AA238" i="19"/>
  <c r="J237" i="19"/>
  <c r="BW235" i="19"/>
  <c r="BM234" i="19"/>
  <c r="BP233" i="19"/>
  <c r="C233" i="19"/>
  <c r="W232" i="19"/>
  <c r="AQ231" i="19"/>
  <c r="BK230" i="19"/>
  <c r="CE229" i="19"/>
  <c r="S229" i="19"/>
  <c r="AM228" i="19"/>
  <c r="BG227" i="19"/>
  <c r="CA226" i="19"/>
  <c r="O226" i="19"/>
  <c r="AI225" i="19"/>
  <c r="BC224" i="19"/>
  <c r="BW223" i="19"/>
  <c r="K223" i="19"/>
  <c r="AE222" i="19"/>
  <c r="AY221" i="19"/>
  <c r="BS220" i="19"/>
  <c r="G220" i="19"/>
  <c r="AA219" i="19"/>
  <c r="AU218" i="19"/>
  <c r="BO217" i="19"/>
  <c r="C217" i="19"/>
  <c r="W216" i="19"/>
  <c r="AQ215" i="19"/>
  <c r="BK214" i="19"/>
  <c r="CE213" i="19"/>
  <c r="S213" i="19"/>
  <c r="AM212" i="19"/>
  <c r="BG211" i="19"/>
  <c r="CA210" i="19"/>
  <c r="O210" i="19"/>
  <c r="AI209" i="19"/>
  <c r="BC208" i="19"/>
  <c r="BW207" i="19"/>
  <c r="K207" i="19"/>
  <c r="AE206" i="19"/>
  <c r="AY205" i="19"/>
  <c r="BS204" i="19"/>
  <c r="G204" i="19"/>
  <c r="AA203" i="19"/>
  <c r="AU202" i="19"/>
  <c r="BO201" i="19"/>
  <c r="C201" i="19"/>
  <c r="W200" i="19"/>
  <c r="AQ199" i="19"/>
  <c r="BK198" i="19"/>
  <c r="CE197" i="19"/>
  <c r="S197" i="19"/>
  <c r="AM196" i="19"/>
  <c r="BG195" i="19"/>
  <c r="CA194" i="19"/>
  <c r="O194" i="19"/>
  <c r="AI193" i="19"/>
  <c r="BC192" i="19"/>
  <c r="BW191" i="19"/>
  <c r="K191" i="19"/>
  <c r="O401" i="19"/>
  <c r="I377" i="19"/>
  <c r="AN361" i="19"/>
  <c r="AP350" i="19"/>
  <c r="AO344" i="19"/>
  <c r="AX339" i="19"/>
  <c r="AN335" i="19"/>
  <c r="AC332" i="19"/>
  <c r="Y329" i="19"/>
  <c r="U326" i="19"/>
  <c r="Q323" i="19"/>
  <c r="M320" i="19"/>
  <c r="I317" i="19"/>
  <c r="E314" i="19"/>
  <c r="CG310" i="19"/>
  <c r="CC307" i="19"/>
  <c r="BH305" i="19"/>
  <c r="CD303" i="19"/>
  <c r="AL302" i="19"/>
  <c r="BZ300" i="19"/>
  <c r="AH299" i="19"/>
  <c r="BV297" i="19"/>
  <c r="AD296" i="19"/>
  <c r="BR294" i="19"/>
  <c r="Z293" i="19"/>
  <c r="BN291" i="19"/>
  <c r="V290" i="19"/>
  <c r="BJ288" i="19"/>
  <c r="R287" i="19"/>
  <c r="BF285" i="19"/>
  <c r="N284" i="19"/>
  <c r="BB282" i="19"/>
  <c r="J281" i="19"/>
  <c r="AX279" i="19"/>
  <c r="F278" i="19"/>
  <c r="AT276" i="19"/>
  <c r="B275" i="19"/>
  <c r="AP273" i="19"/>
  <c r="CD271" i="19"/>
  <c r="AL270" i="19"/>
  <c r="BZ268" i="19"/>
  <c r="AH267" i="19"/>
  <c r="BV265" i="19"/>
  <c r="AD264" i="19"/>
  <c r="BR262" i="19"/>
  <c r="Z261" i="19"/>
  <c r="BN259" i="19"/>
  <c r="V258" i="19"/>
  <c r="BJ256" i="19"/>
  <c r="R255" i="19"/>
  <c r="BF253" i="19"/>
  <c r="N252" i="19"/>
  <c r="BB250" i="19"/>
  <c r="J249" i="19"/>
  <c r="AX247" i="19"/>
  <c r="F246" i="19"/>
  <c r="AT244" i="19"/>
  <c r="B243" i="19"/>
  <c r="BC241" i="19"/>
  <c r="AL240" i="19"/>
  <c r="S239" i="19"/>
  <c r="CF237" i="19"/>
  <c r="BM236" i="19"/>
  <c r="AU235" i="19"/>
  <c r="AQ234" i="19"/>
  <c r="AX233" i="19"/>
  <c r="BR232" i="19"/>
  <c r="F232" i="19"/>
  <c r="Z231" i="19"/>
  <c r="AT230" i="19"/>
  <c r="BN229" i="19"/>
  <c r="B229" i="19"/>
  <c r="V228" i="19"/>
  <c r="AP227" i="19"/>
  <c r="BJ226" i="19"/>
  <c r="CD225" i="19"/>
  <c r="R225" i="19"/>
  <c r="AL224" i="19"/>
  <c r="BF223" i="19"/>
  <c r="BZ222" i="19"/>
  <c r="N222" i="19"/>
  <c r="AH221" i="19"/>
  <c r="BB220" i="19"/>
  <c r="BV219" i="19"/>
  <c r="J219" i="19"/>
  <c r="AD218" i="19"/>
  <c r="AX217" i="19"/>
  <c r="BR216" i="19"/>
  <c r="F216" i="19"/>
  <c r="Z215" i="19"/>
  <c r="AT214" i="19"/>
  <c r="BN213" i="19"/>
  <c r="B213" i="19"/>
  <c r="V212" i="19"/>
  <c r="AP211" i="19"/>
  <c r="BJ210" i="19"/>
  <c r="CD209" i="19"/>
  <c r="R209" i="19"/>
  <c r="AL208" i="19"/>
  <c r="BF207" i="19"/>
  <c r="BZ206" i="19"/>
  <c r="N206" i="19"/>
  <c r="AH205" i="19"/>
  <c r="BB204" i="19"/>
  <c r="BV203" i="19"/>
  <c r="J203" i="19"/>
  <c r="AD202" i="19"/>
  <c r="AX201" i="19"/>
  <c r="BR200" i="19"/>
  <c r="F200" i="19"/>
  <c r="Z199" i="19"/>
  <c r="AT198" i="19"/>
  <c r="BN197" i="19"/>
  <c r="B197" i="19"/>
  <c r="V196" i="19"/>
  <c r="AP195" i="19"/>
  <c r="BJ194" i="19"/>
  <c r="CD193" i="19"/>
  <c r="R193" i="19"/>
  <c r="AL192" i="19"/>
  <c r="BF191" i="19"/>
  <c r="BZ190" i="19"/>
  <c r="N190" i="19"/>
  <c r="AH189" i="19"/>
  <c r="BB188" i="19"/>
  <c r="BV187" i="19"/>
  <c r="J187" i="19"/>
  <c r="AD186" i="19"/>
  <c r="AX185" i="19"/>
  <c r="BR184" i="19"/>
  <c r="F184" i="19"/>
  <c r="Z183" i="19"/>
  <c r="AT182" i="19"/>
  <c r="BN181" i="19"/>
  <c r="BK391" i="19"/>
  <c r="AA357" i="19"/>
  <c r="CF342" i="19"/>
  <c r="AN334" i="19"/>
  <c r="AF328" i="19"/>
  <c r="X322" i="19"/>
  <c r="P316" i="19"/>
  <c r="H310" i="19"/>
  <c r="K305" i="19"/>
  <c r="CG301" i="19"/>
  <c r="CC298" i="19"/>
  <c r="BY295" i="19"/>
  <c r="BU292" i="19"/>
  <c r="BQ289" i="19"/>
  <c r="BM286" i="19"/>
  <c r="BI283" i="19"/>
  <c r="BE280" i="19"/>
  <c r="BA277" i="19"/>
  <c r="AW274" i="19"/>
  <c r="AS271" i="19"/>
  <c r="AO268" i="19"/>
  <c r="AK265" i="19"/>
  <c r="AG262" i="19"/>
  <c r="AC259" i="19"/>
  <c r="Y256" i="19"/>
  <c r="U253" i="19"/>
  <c r="Q250" i="19"/>
  <c r="M247" i="19"/>
  <c r="I244" i="19"/>
  <c r="AB241" i="19"/>
  <c r="BW238" i="19"/>
  <c r="AM236" i="19"/>
  <c r="T234" i="19"/>
  <c r="BA232" i="19"/>
  <c r="I231" i="19"/>
  <c r="AW229" i="19"/>
  <c r="E228" i="19"/>
  <c r="AS226" i="19"/>
  <c r="CG224" i="19"/>
  <c r="AO223" i="19"/>
  <c r="CC221" i="19"/>
  <c r="AK220" i="19"/>
  <c r="BY218" i="19"/>
  <c r="AG217" i="19"/>
  <c r="BU215" i="19"/>
  <c r="AC214" i="19"/>
  <c r="BQ212" i="19"/>
  <c r="Y211" i="19"/>
  <c r="BM209" i="19"/>
  <c r="U208" i="19"/>
  <c r="BI206" i="19"/>
  <c r="Q205" i="19"/>
  <c r="BE203" i="19"/>
  <c r="M202" i="19"/>
  <c r="BA200" i="19"/>
  <c r="I199" i="19"/>
  <c r="AW197" i="19"/>
  <c r="E196" i="19"/>
  <c r="AS194" i="19"/>
  <c r="CG192" i="19"/>
  <c r="BJ191" i="19"/>
  <c r="AX190" i="19"/>
  <c r="AV189" i="19"/>
  <c r="AU188" i="19"/>
  <c r="AT187" i="19"/>
  <c r="AR186" i="19"/>
  <c r="BA185" i="19"/>
  <c r="BL184" i="19"/>
  <c r="BW183" i="19"/>
  <c r="CG182" i="19"/>
  <c r="L182" i="19"/>
  <c r="Y181" i="19"/>
  <c r="AS180" i="19"/>
  <c r="BM179" i="19"/>
  <c r="CG178" i="19"/>
  <c r="U178" i="19"/>
  <c r="AO177" i="19"/>
  <c r="G407" i="19"/>
  <c r="AL364" i="19"/>
  <c r="AH345" i="19"/>
  <c r="V336" i="19"/>
  <c r="BV329" i="19"/>
  <c r="BN323" i="19"/>
  <c r="BF317" i="19"/>
  <c r="AX311" i="19"/>
  <c r="J306" i="19"/>
  <c r="BK302" i="19"/>
  <c r="BG299" i="19"/>
  <c r="BC296" i="19"/>
  <c r="AY293" i="19"/>
  <c r="AU290" i="19"/>
  <c r="AQ287" i="19"/>
  <c r="AM284" i="19"/>
  <c r="AI281" i="19"/>
  <c r="AE278" i="19"/>
  <c r="AA275" i="19"/>
  <c r="W272" i="19"/>
  <c r="S269" i="19"/>
  <c r="O266" i="19"/>
  <c r="K263" i="19"/>
  <c r="G260" i="19"/>
  <c r="C257" i="19"/>
  <c r="CE253" i="19"/>
  <c r="CA250" i="19"/>
  <c r="BW247" i="19"/>
  <c r="BS244" i="19"/>
  <c r="BX241" i="19"/>
  <c r="AM239" i="19"/>
  <c r="C237" i="19"/>
  <c r="BH234" i="19"/>
  <c r="CE232" i="19"/>
  <c r="AM231" i="19"/>
  <c r="CA229" i="19"/>
  <c r="AI228" i="19"/>
  <c r="BW226" i="19"/>
  <c r="AE225" i="19"/>
  <c r="BS223" i="19"/>
  <c r="AA222" i="19"/>
  <c r="BO220" i="19"/>
  <c r="W219" i="19"/>
  <c r="BK217" i="19"/>
  <c r="S216" i="19"/>
  <c r="BG214" i="19"/>
  <c r="O213" i="19"/>
  <c r="BC211" i="19"/>
  <c r="K210" i="19"/>
  <c r="AY208" i="19"/>
  <c r="G207" i="19"/>
  <c r="AU205" i="19"/>
  <c r="C204" i="19"/>
  <c r="AQ202" i="19"/>
  <c r="CE200" i="19"/>
  <c r="AM199" i="19"/>
  <c r="CA197" i="19"/>
  <c r="AI196" i="19"/>
  <c r="BW194" i="19"/>
  <c r="AE193" i="19"/>
  <c r="CF191" i="19"/>
  <c r="BP190" i="19"/>
  <c r="BO189" i="19"/>
  <c r="BN188" i="19"/>
  <c r="BL187" i="19"/>
  <c r="BK186" i="19"/>
  <c r="BQ185" i="19"/>
  <c r="CB184" i="19"/>
  <c r="G184" i="19"/>
  <c r="Q183" i="19"/>
  <c r="AB182" i="19"/>
  <c r="AM181" i="19"/>
  <c r="BG180" i="19"/>
  <c r="CA179" i="19"/>
  <c r="O179" i="19"/>
  <c r="AI178" i="19"/>
  <c r="BC177" i="19"/>
  <c r="BW176" i="19"/>
  <c r="CF406" i="19"/>
  <c r="AG364" i="19"/>
  <c r="AF345" i="19"/>
  <c r="T336" i="19"/>
  <c r="BU329" i="19"/>
  <c r="BM323" i="19"/>
  <c r="BE317" i="19"/>
  <c r="F439" i="19"/>
  <c r="AN384" i="19"/>
  <c r="Z405" i="19"/>
  <c r="AD416" i="19"/>
  <c r="BK371" i="19"/>
  <c r="AB406" i="19"/>
  <c r="AL373" i="19"/>
  <c r="BC421" i="19"/>
  <c r="AO387" i="19"/>
  <c r="BP369" i="19"/>
  <c r="BD421" i="19"/>
  <c r="BF380" i="19"/>
  <c r="O360" i="19"/>
  <c r="P346" i="19"/>
  <c r="AX426" i="19"/>
  <c r="BF381" i="19"/>
  <c r="AZ360" i="19"/>
  <c r="BS346" i="19"/>
  <c r="BR409" i="19"/>
  <c r="I376" i="19"/>
  <c r="AC356" i="19"/>
  <c r="AG343" i="19"/>
  <c r="AH410" i="19"/>
  <c r="BV363" i="19"/>
  <c r="V426" i="19"/>
  <c r="CG376" i="19"/>
  <c r="AI354" i="19"/>
  <c r="AW395" i="19"/>
  <c r="BM364" i="19"/>
  <c r="BC425" i="19"/>
  <c r="CA376" i="19"/>
  <c r="BY357" i="19"/>
  <c r="Z431" i="19"/>
  <c r="AT374" i="19"/>
  <c r="E351" i="19"/>
  <c r="AB340" i="19"/>
  <c r="AN333" i="19"/>
  <c r="BL327" i="19"/>
  <c r="T322" i="19"/>
  <c r="BP316" i="19"/>
  <c r="CF310" i="19"/>
  <c r="AV305" i="19"/>
  <c r="AU380" i="19"/>
  <c r="AB354" i="19"/>
  <c r="AL342" i="19"/>
  <c r="AQ334" i="19"/>
  <c r="BK329" i="19"/>
  <c r="BO324" i="19"/>
  <c r="AI320" i="19"/>
  <c r="S316" i="19"/>
  <c r="S312" i="19"/>
  <c r="S308" i="19"/>
  <c r="BU393" i="19"/>
  <c r="AS369" i="19"/>
  <c r="BZ354" i="19"/>
  <c r="BG346" i="19"/>
  <c r="BR341" i="19"/>
  <c r="BS337" i="19"/>
  <c r="BF334" i="19"/>
  <c r="Z332" i="19"/>
  <c r="BZ329" i="19"/>
  <c r="AT327" i="19"/>
  <c r="CD324" i="19"/>
  <c r="AP322" i="19"/>
  <c r="J320" i="19"/>
  <c r="BJ317" i="19"/>
  <c r="AD315" i="19"/>
  <c r="BN312" i="19"/>
  <c r="Z310" i="19"/>
  <c r="BZ307" i="19"/>
  <c r="AY406" i="19"/>
  <c r="G384" i="19"/>
  <c r="CE369" i="19"/>
  <c r="BQ357" i="19"/>
  <c r="C350" i="19"/>
  <c r="Z345" i="19"/>
  <c r="AP341" i="19"/>
  <c r="BG337" i="19"/>
  <c r="AW334" i="19"/>
  <c r="Q332" i="19"/>
  <c r="BQ329" i="19"/>
  <c r="AK327" i="19"/>
  <c r="BU324" i="19"/>
  <c r="AG322" i="19"/>
  <c r="CG319" i="19"/>
  <c r="BA317" i="19"/>
  <c r="U315" i="19"/>
  <c r="BE312" i="19"/>
  <c r="Q310" i="19"/>
  <c r="BQ307" i="19"/>
  <c r="AK305" i="19"/>
  <c r="CA390" i="19"/>
  <c r="K361" i="19"/>
  <c r="R346" i="19"/>
  <c r="BG338" i="19"/>
  <c r="D333" i="19"/>
  <c r="X328" i="19"/>
  <c r="L323" i="19"/>
  <c r="P318" i="19"/>
  <c r="AJ313" i="19"/>
  <c r="BD308" i="19"/>
  <c r="F305" i="19"/>
  <c r="AK302" i="19"/>
  <c r="CC299" i="19"/>
  <c r="AW297" i="19"/>
  <c r="Q295" i="19"/>
  <c r="BQ292" i="19"/>
  <c r="U290" i="19"/>
  <c r="BM287" i="19"/>
  <c r="AG285" i="19"/>
  <c r="CG282" i="19"/>
  <c r="BA280" i="19"/>
  <c r="E278" i="19"/>
  <c r="AW275" i="19"/>
  <c r="Q273" i="19"/>
  <c r="BQ270" i="19"/>
  <c r="AK268" i="19"/>
  <c r="BU265" i="19"/>
  <c r="AG263" i="19"/>
  <c r="CG260" i="19"/>
  <c r="BA258" i="19"/>
  <c r="U256" i="19"/>
  <c r="BE253" i="19"/>
  <c r="Q251" i="19"/>
  <c r="BQ248" i="19"/>
  <c r="AK246" i="19"/>
  <c r="E244" i="19"/>
  <c r="AO241" i="19"/>
  <c r="CG238" i="19"/>
  <c r="BA236" i="19"/>
  <c r="U234" i="19"/>
  <c r="F383" i="19"/>
  <c r="BZ356" i="19"/>
  <c r="BE344" i="19"/>
  <c r="AI337" i="19"/>
  <c r="G332" i="19"/>
  <c r="AA327" i="19"/>
  <c r="O322" i="19"/>
  <c r="S317" i="19"/>
  <c r="AM312" i="19"/>
  <c r="BG307" i="19"/>
  <c r="AR304" i="19"/>
  <c r="CB301" i="19"/>
  <c r="AN299" i="19"/>
  <c r="H297" i="19"/>
  <c r="BH294" i="19"/>
  <c r="CF292" i="19"/>
  <c r="AN291" i="19"/>
  <c r="CB289" i="19"/>
  <c r="AJ288" i="19"/>
  <c r="BX286" i="19"/>
  <c r="AF285" i="19"/>
  <c r="BT283" i="19"/>
  <c r="AB282" i="19"/>
  <c r="BP280" i="19"/>
  <c r="X279" i="19"/>
  <c r="BL277" i="19"/>
  <c r="T276" i="19"/>
  <c r="BH274" i="19"/>
  <c r="P273" i="19"/>
  <c r="BD271" i="19"/>
  <c r="L270" i="19"/>
  <c r="AZ268" i="19"/>
  <c r="H267" i="19"/>
  <c r="AV265" i="19"/>
  <c r="D264" i="19"/>
  <c r="AR262" i="19"/>
  <c r="CF260" i="19"/>
  <c r="AN259" i="19"/>
  <c r="CB257" i="19"/>
  <c r="AJ256" i="19"/>
  <c r="BX254" i="19"/>
  <c r="AF253" i="19"/>
  <c r="BT251" i="19"/>
  <c r="AB250" i="19"/>
  <c r="BP248" i="19"/>
  <c r="X247" i="19"/>
  <c r="BL245" i="19"/>
  <c r="T244" i="19"/>
  <c r="BH242" i="19"/>
  <c r="P241" i="19"/>
  <c r="BD239" i="19"/>
  <c r="L238" i="19"/>
  <c r="AZ236" i="19"/>
  <c r="I432" i="19"/>
  <c r="BH390" i="19"/>
  <c r="BM371" i="19"/>
  <c r="BX356" i="19"/>
  <c r="BR347" i="19"/>
  <c r="BP342" i="19"/>
  <c r="N338" i="19"/>
  <c r="AD334" i="19"/>
  <c r="Z331" i="19"/>
  <c r="V328" i="19"/>
  <c r="R325" i="19"/>
  <c r="N322" i="19"/>
  <c r="J319" i="19"/>
  <c r="F316" i="19"/>
  <c r="B313" i="19"/>
  <c r="CD309" i="19"/>
  <c r="F307" i="19"/>
  <c r="C305" i="19"/>
  <c r="AM303" i="19"/>
  <c r="CA301" i="19"/>
  <c r="AI300" i="19"/>
  <c r="BW298" i="19"/>
  <c r="AE297" i="19"/>
  <c r="BS295" i="19"/>
  <c r="AA294" i="19"/>
  <c r="BO292" i="19"/>
  <c r="W291" i="19"/>
  <c r="BK289" i="19"/>
  <c r="S288" i="19"/>
  <c r="BG286" i="19"/>
  <c r="O285" i="19"/>
  <c r="BC283" i="19"/>
  <c r="K282" i="19"/>
  <c r="AY280" i="19"/>
  <c r="G279" i="19"/>
  <c r="AU277" i="19"/>
  <c r="C276" i="19"/>
  <c r="AQ274" i="19"/>
  <c r="CE272" i="19"/>
  <c r="AM271" i="19"/>
  <c r="CA269" i="19"/>
  <c r="AI268" i="19"/>
  <c r="BW266" i="19"/>
  <c r="AE265" i="19"/>
  <c r="BS263" i="19"/>
  <c r="AA262" i="19"/>
  <c r="BO260" i="19"/>
  <c r="W259" i="19"/>
  <c r="BK257" i="19"/>
  <c r="S256" i="19"/>
  <c r="BG254" i="19"/>
  <c r="O253" i="19"/>
  <c r="BC251" i="19"/>
  <c r="K250" i="19"/>
  <c r="AY248" i="19"/>
  <c r="G247" i="19"/>
  <c r="AU245" i="19"/>
  <c r="C244" i="19"/>
  <c r="AQ242" i="19"/>
  <c r="T398" i="19"/>
  <c r="AY375" i="19"/>
  <c r="F360" i="19"/>
  <c r="AV349" i="19"/>
  <c r="B344" i="19"/>
  <c r="N339" i="19"/>
  <c r="L335" i="19"/>
  <c r="E332" i="19"/>
  <c r="CG328" i="19"/>
  <c r="CC325" i="19"/>
  <c r="BY322" i="19"/>
  <c r="BU319" i="19"/>
  <c r="BQ316" i="19"/>
  <c r="BI314" i="19"/>
  <c r="CG312" i="19"/>
  <c r="AO311" i="19"/>
  <c r="CC309" i="19"/>
  <c r="AK308" i="19"/>
  <c r="D307" i="19"/>
  <c r="C306" i="19"/>
  <c r="B305" i="19"/>
  <c r="R304" i="19"/>
  <c r="AL303" i="19"/>
  <c r="BF302" i="19"/>
  <c r="BZ301" i="19"/>
  <c r="N301" i="19"/>
  <c r="AH300" i="19"/>
  <c r="BB299" i="19"/>
  <c r="BV298" i="19"/>
  <c r="J298" i="19"/>
  <c r="AD297" i="19"/>
  <c r="AX296" i="19"/>
  <c r="BR295" i="19"/>
  <c r="F295" i="19"/>
  <c r="Z294" i="19"/>
  <c r="AT293" i="19"/>
  <c r="BN292" i="19"/>
  <c r="B292" i="19"/>
  <c r="V291" i="19"/>
  <c r="AP290" i="19"/>
  <c r="BJ289" i="19"/>
  <c r="CD288" i="19"/>
  <c r="R288" i="19"/>
  <c r="AL287" i="19"/>
  <c r="BF286" i="19"/>
  <c r="BZ285" i="19"/>
  <c r="N285" i="19"/>
  <c r="AH284" i="19"/>
  <c r="BB283" i="19"/>
  <c r="BV282" i="19"/>
  <c r="J282" i="19"/>
  <c r="AD281" i="19"/>
  <c r="AX280" i="19"/>
  <c r="BR279" i="19"/>
  <c r="F279" i="19"/>
  <c r="Z278" i="19"/>
  <c r="AT277" i="19"/>
  <c r="BN276" i="19"/>
  <c r="B276" i="19"/>
  <c r="V275" i="19"/>
  <c r="AP274" i="19"/>
  <c r="BJ273" i="19"/>
  <c r="CD272" i="19"/>
  <c r="R272" i="19"/>
  <c r="AL271" i="19"/>
  <c r="BF270" i="19"/>
  <c r="BZ269" i="19"/>
  <c r="N269" i="19"/>
  <c r="AH268" i="19"/>
  <c r="BB267" i="19"/>
  <c r="BV266" i="19"/>
  <c r="J266" i="19"/>
  <c r="AD265" i="19"/>
  <c r="AX264" i="19"/>
  <c r="BR263" i="19"/>
  <c r="F263" i="19"/>
  <c r="Z262" i="19"/>
  <c r="AT261" i="19"/>
  <c r="BN260" i="19"/>
  <c r="B260" i="19"/>
  <c r="V259" i="19"/>
  <c r="AP258" i="19"/>
  <c r="BJ257" i="19"/>
  <c r="CD256" i="19"/>
  <c r="R256" i="19"/>
  <c r="AL255" i="19"/>
  <c r="BF254" i="19"/>
  <c r="BZ253" i="19"/>
  <c r="N253" i="19"/>
  <c r="AH252" i="19"/>
  <c r="BB251" i="19"/>
  <c r="BV250" i="19"/>
  <c r="J250" i="19"/>
  <c r="AD249" i="19"/>
  <c r="AX248" i="19"/>
  <c r="BR247" i="19"/>
  <c r="F247" i="19"/>
  <c r="Z246" i="19"/>
  <c r="AT245" i="19"/>
  <c r="BN244" i="19"/>
  <c r="B244" i="19"/>
  <c r="V243" i="19"/>
  <c r="AP242" i="19"/>
  <c r="BJ241" i="19"/>
  <c r="CD240" i="19"/>
  <c r="R240" i="19"/>
  <c r="AL239" i="19"/>
  <c r="BF238" i="19"/>
  <c r="BZ237" i="19"/>
  <c r="N237" i="19"/>
  <c r="AH236" i="19"/>
  <c r="BB235" i="19"/>
  <c r="BV234" i="19"/>
  <c r="J234" i="19"/>
  <c r="O413" i="19"/>
  <c r="BZ383" i="19"/>
  <c r="AP367" i="19"/>
  <c r="T354" i="19"/>
  <c r="AD346" i="19"/>
  <c r="AN341" i="19"/>
  <c r="E337" i="19"/>
  <c r="AR333" i="19"/>
  <c r="AN330" i="19"/>
  <c r="AJ327" i="19"/>
  <c r="AF324" i="19"/>
  <c r="AB321" i="19"/>
  <c r="X318" i="19"/>
  <c r="T315" i="19"/>
  <c r="P312" i="19"/>
  <c r="L309" i="19"/>
  <c r="AS306" i="19"/>
  <c r="AW304" i="19"/>
  <c r="E303" i="19"/>
  <c r="AS301" i="19"/>
  <c r="CG299" i="19"/>
  <c r="AO298" i="19"/>
  <c r="CC296" i="19"/>
  <c r="AK295" i="19"/>
  <c r="BY293" i="19"/>
  <c r="AG292" i="19"/>
  <c r="BU290" i="19"/>
  <c r="AC289" i="19"/>
  <c r="BQ287" i="19"/>
  <c r="Y286" i="19"/>
  <c r="BM284" i="19"/>
  <c r="U283" i="19"/>
  <c r="BI281" i="19"/>
  <c r="Q280" i="19"/>
  <c r="BE278" i="19"/>
  <c r="M277" i="19"/>
  <c r="BA275" i="19"/>
  <c r="I274" i="19"/>
  <c r="AW272" i="19"/>
  <c r="E271" i="19"/>
  <c r="AS269" i="19"/>
  <c r="CG267" i="19"/>
  <c r="AO266" i="19"/>
  <c r="CC264" i="19"/>
  <c r="AK263" i="19"/>
  <c r="BY261" i="19"/>
  <c r="AG260" i="19"/>
  <c r="BU258" i="19"/>
  <c r="AC257" i="19"/>
  <c r="BQ255" i="19"/>
  <c r="Y254" i="19"/>
  <c r="BM252" i="19"/>
  <c r="U251" i="19"/>
  <c r="BI249" i="19"/>
  <c r="Q248" i="19"/>
  <c r="BE246" i="19"/>
  <c r="M245" i="19"/>
  <c r="BA243" i="19"/>
  <c r="O242" i="19"/>
  <c r="CB240" i="19"/>
  <c r="BI239" i="19"/>
  <c r="AQ238" i="19"/>
  <c r="Z237" i="19"/>
  <c r="G236" i="19"/>
  <c r="CA234" i="19"/>
  <c r="CB233" i="19"/>
  <c r="M233" i="19"/>
  <c r="AG232" i="19"/>
  <c r="BA231" i="19"/>
  <c r="BU230" i="19"/>
  <c r="I230" i="19"/>
  <c r="AC229" i="19"/>
  <c r="AW228" i="19"/>
  <c r="BQ227" i="19"/>
  <c r="E227" i="19"/>
  <c r="Y226" i="19"/>
  <c r="AS225" i="19"/>
  <c r="BM224" i="19"/>
  <c r="CG223" i="19"/>
  <c r="U223" i="19"/>
  <c r="AO222" i="19"/>
  <c r="BI221" i="19"/>
  <c r="CC220" i="19"/>
  <c r="Q220" i="19"/>
  <c r="AK219" i="19"/>
  <c r="BE218" i="19"/>
  <c r="BY217" i="19"/>
  <c r="M217" i="19"/>
  <c r="AG216" i="19"/>
  <c r="BA215" i="19"/>
  <c r="BU214" i="19"/>
  <c r="I214" i="19"/>
  <c r="AC213" i="19"/>
  <c r="AW212" i="19"/>
  <c r="BQ211" i="19"/>
  <c r="E211" i="19"/>
  <c r="Y210" i="19"/>
  <c r="AS209" i="19"/>
  <c r="BM208" i="19"/>
  <c r="CG207" i="19"/>
  <c r="U207" i="19"/>
  <c r="AO206" i="19"/>
  <c r="BI205" i="19"/>
  <c r="CC204" i="19"/>
  <c r="Q204" i="19"/>
  <c r="AK203" i="19"/>
  <c r="BE202" i="19"/>
  <c r="BY201" i="19"/>
  <c r="M201" i="19"/>
  <c r="AG200" i="19"/>
  <c r="BA199" i="19"/>
  <c r="BU198" i="19"/>
  <c r="I198" i="19"/>
  <c r="AC197" i="19"/>
  <c r="AW196" i="19"/>
  <c r="BQ195" i="19"/>
  <c r="E195" i="19"/>
  <c r="Y194" i="19"/>
  <c r="AS193" i="19"/>
  <c r="BM192" i="19"/>
  <c r="CG191" i="19"/>
  <c r="U191" i="19"/>
  <c r="AO190" i="19"/>
  <c r="BI189" i="19"/>
  <c r="CC188" i="19"/>
  <c r="Q188" i="19"/>
  <c r="AK187" i="19"/>
  <c r="BE186" i="19"/>
  <c r="H409" i="19"/>
  <c r="AG381" i="19"/>
  <c r="AI365" i="19"/>
  <c r="CD352" i="19"/>
  <c r="BJ345" i="19"/>
  <c r="BU340" i="19"/>
  <c r="AR336" i="19"/>
  <c r="K333" i="19"/>
  <c r="G330" i="19"/>
  <c r="C327" i="19"/>
  <c r="CE323" i="19"/>
  <c r="CA320" i="19"/>
  <c r="BW317" i="19"/>
  <c r="BS314" i="19"/>
  <c r="BO311" i="19"/>
  <c r="BK308" i="19"/>
  <c r="V306" i="19"/>
  <c r="AF304" i="19"/>
  <c r="BT302" i="19"/>
  <c r="AB301" i="19"/>
  <c r="BP299" i="19"/>
  <c r="X298" i="19"/>
  <c r="BL296" i="19"/>
  <c r="T295" i="19"/>
  <c r="BH293" i="19"/>
  <c r="P292" i="19"/>
  <c r="BD290" i="19"/>
  <c r="L289" i="19"/>
  <c r="AZ287" i="19"/>
  <c r="H286" i="19"/>
  <c r="AV284" i="19"/>
  <c r="D283" i="19"/>
  <c r="AR281" i="19"/>
  <c r="CF279" i="19"/>
  <c r="AN278" i="19"/>
  <c r="CB276" i="19"/>
  <c r="AJ275" i="19"/>
  <c r="BX273" i="19"/>
  <c r="AF272" i="19"/>
  <c r="BT270" i="19"/>
  <c r="AB269" i="19"/>
  <c r="BP267" i="19"/>
  <c r="X266" i="19"/>
  <c r="BL264" i="19"/>
  <c r="T263" i="19"/>
  <c r="BH261" i="19"/>
  <c r="P260" i="19"/>
  <c r="BD258" i="19"/>
  <c r="L257" i="19"/>
  <c r="AZ255" i="19"/>
  <c r="H254" i="19"/>
  <c r="AV252" i="19"/>
  <c r="D251" i="19"/>
  <c r="AR249" i="19"/>
  <c r="CF247" i="19"/>
  <c r="AN246" i="19"/>
  <c r="CB244" i="19"/>
  <c r="AJ243" i="19"/>
  <c r="CF241" i="19"/>
  <c r="BM240" i="19"/>
  <c r="AU239" i="19"/>
  <c r="AD238" i="19"/>
  <c r="K237" i="19"/>
  <c r="BX235" i="19"/>
  <c r="BO234" i="19"/>
  <c r="BQ233" i="19"/>
  <c r="D233" i="19"/>
  <c r="X232" i="19"/>
  <c r="AR231" i="19"/>
  <c r="BL230" i="19"/>
  <c r="CF229" i="19"/>
  <c r="T229" i="19"/>
  <c r="AN228" i="19"/>
  <c r="BH227" i="19"/>
  <c r="CB226" i="19"/>
  <c r="P226" i="19"/>
  <c r="AJ225" i="19"/>
  <c r="BD224" i="19"/>
  <c r="BX223" i="19"/>
  <c r="L223" i="19"/>
  <c r="AF222" i="19"/>
  <c r="AZ221" i="19"/>
  <c r="BT220" i="19"/>
  <c r="H220" i="19"/>
  <c r="AB219" i="19"/>
  <c r="AV218" i="19"/>
  <c r="BP217" i="19"/>
  <c r="D217" i="19"/>
  <c r="X216" i="19"/>
  <c r="AR215" i="19"/>
  <c r="BL214" i="19"/>
  <c r="CF213" i="19"/>
  <c r="T213" i="19"/>
  <c r="AN212" i="19"/>
  <c r="BH211" i="19"/>
  <c r="CB210" i="19"/>
  <c r="P210" i="19"/>
  <c r="AJ209" i="19"/>
  <c r="BD208" i="19"/>
  <c r="BX207" i="19"/>
  <c r="L207" i="19"/>
  <c r="AF206" i="19"/>
  <c r="AZ205" i="19"/>
  <c r="BT204" i="19"/>
  <c r="H204" i="19"/>
  <c r="AB203" i="19"/>
  <c r="AV202" i="19"/>
  <c r="BP201" i="19"/>
  <c r="D201" i="19"/>
  <c r="X200" i="19"/>
  <c r="AR199" i="19"/>
  <c r="BL198" i="19"/>
  <c r="CF197" i="19"/>
  <c r="T197" i="19"/>
  <c r="AN196" i="19"/>
  <c r="BH195" i="19"/>
  <c r="CB194" i="19"/>
  <c r="P194" i="19"/>
  <c r="AJ193" i="19"/>
  <c r="BD192" i="19"/>
  <c r="Y397" i="19"/>
  <c r="M375" i="19"/>
  <c r="BF359" i="19"/>
  <c r="X349" i="19"/>
  <c r="BV343" i="19"/>
  <c r="E339" i="19"/>
  <c r="D335" i="19"/>
  <c r="CD331" i="19"/>
  <c r="BZ328" i="19"/>
  <c r="BV325" i="19"/>
  <c r="BR322" i="19"/>
  <c r="BN319" i="19"/>
  <c r="BJ316" i="19"/>
  <c r="BF313" i="19"/>
  <c r="BB310" i="19"/>
  <c r="AX307" i="19"/>
  <c r="AO305" i="19"/>
  <c r="BO303" i="19"/>
  <c r="W302" i="19"/>
  <c r="BK300" i="19"/>
  <c r="S299" i="19"/>
  <c r="BG297" i="19"/>
  <c r="O296" i="19"/>
  <c r="BC294" i="19"/>
  <c r="K293" i="19"/>
  <c r="AY291" i="19"/>
  <c r="G290" i="19"/>
  <c r="AU288" i="19"/>
  <c r="C287" i="19"/>
  <c r="AQ285" i="19"/>
  <c r="CE283" i="19"/>
  <c r="AM282" i="19"/>
  <c r="CA280" i="19"/>
  <c r="AI279" i="19"/>
  <c r="BW277" i="19"/>
  <c r="AE276" i="19"/>
  <c r="BS274" i="19"/>
  <c r="AA273" i="19"/>
  <c r="BO271" i="19"/>
  <c r="W270" i="19"/>
  <c r="BK268" i="19"/>
  <c r="S267" i="19"/>
  <c r="BG265" i="19"/>
  <c r="O264" i="19"/>
  <c r="BC262" i="19"/>
  <c r="K261" i="19"/>
  <c r="AY259" i="19"/>
  <c r="G258" i="19"/>
  <c r="AU256" i="19"/>
  <c r="C255" i="19"/>
  <c r="AQ253" i="19"/>
  <c r="CE251" i="19"/>
  <c r="AM250" i="19"/>
  <c r="CA248" i="19"/>
  <c r="AI247" i="19"/>
  <c r="BW245" i="19"/>
  <c r="AE244" i="19"/>
  <c r="BS242" i="19"/>
  <c r="AR241" i="19"/>
  <c r="Y240" i="19"/>
  <c r="G239" i="19"/>
  <c r="BV237" i="19"/>
  <c r="BC236" i="19"/>
  <c r="AJ235" i="19"/>
  <c r="AG234" i="19"/>
  <c r="AQ233" i="19"/>
  <c r="BK232" i="19"/>
  <c r="CE231" i="19"/>
  <c r="S231" i="19"/>
  <c r="AM230" i="19"/>
  <c r="BG229" i="19"/>
  <c r="CA228" i="19"/>
  <c r="O228" i="19"/>
  <c r="AI227" i="19"/>
  <c r="BC226" i="19"/>
  <c r="BW225" i="19"/>
  <c r="K225" i="19"/>
  <c r="AE224" i="19"/>
  <c r="AY223" i="19"/>
  <c r="BS222" i="19"/>
  <c r="G222" i="19"/>
  <c r="AA221" i="19"/>
  <c r="AU220" i="19"/>
  <c r="BO219" i="19"/>
  <c r="C219" i="19"/>
  <c r="W218" i="19"/>
  <c r="AQ217" i="19"/>
  <c r="BK216" i="19"/>
  <c r="CE215" i="19"/>
  <c r="S215" i="19"/>
  <c r="AM214" i="19"/>
  <c r="BG213" i="19"/>
  <c r="CA212" i="19"/>
  <c r="O212" i="19"/>
  <c r="AI211" i="19"/>
  <c r="BC210" i="19"/>
  <c r="BW209" i="19"/>
  <c r="K209" i="19"/>
  <c r="AE208" i="19"/>
  <c r="AY207" i="19"/>
  <c r="BS206" i="19"/>
  <c r="G206" i="19"/>
  <c r="AA205" i="19"/>
  <c r="AU204" i="19"/>
  <c r="BO203" i="19"/>
  <c r="C203" i="19"/>
  <c r="W202" i="19"/>
  <c r="AQ201" i="19"/>
  <c r="BK200" i="19"/>
  <c r="CE199" i="19"/>
  <c r="S199" i="19"/>
  <c r="AM198" i="19"/>
  <c r="BG197" i="19"/>
  <c r="CA196" i="19"/>
  <c r="O196" i="19"/>
  <c r="AI195" i="19"/>
  <c r="BC194" i="19"/>
  <c r="BW193" i="19"/>
  <c r="K193" i="19"/>
  <c r="AE192" i="19"/>
  <c r="AY191" i="19"/>
  <c r="N428" i="19"/>
  <c r="BZ389" i="19"/>
  <c r="R371" i="19"/>
  <c r="AX356" i="19"/>
  <c r="BB347" i="19"/>
  <c r="BB342" i="19"/>
  <c r="B338" i="19"/>
  <c r="U334" i="19"/>
  <c r="Q331" i="19"/>
  <c r="M328" i="19"/>
  <c r="I325" i="19"/>
  <c r="E322" i="19"/>
  <c r="CG318" i="19"/>
  <c r="CC315" i="19"/>
  <c r="BY312" i="19"/>
  <c r="BU309" i="19"/>
  <c r="CE306" i="19"/>
  <c r="CB304" i="19"/>
  <c r="AH303" i="19"/>
  <c r="BV301" i="19"/>
  <c r="AD300" i="19"/>
  <c r="BR298" i="19"/>
  <c r="Z297" i="19"/>
  <c r="BN295" i="19"/>
  <c r="V294" i="19"/>
  <c r="BJ292" i="19"/>
  <c r="R291" i="19"/>
  <c r="BF289" i="19"/>
  <c r="N288" i="19"/>
  <c r="BB286" i="19"/>
  <c r="J285" i="19"/>
  <c r="AX283" i="19"/>
  <c r="F282" i="19"/>
  <c r="AT280" i="19"/>
  <c r="B279" i="19"/>
  <c r="AP277" i="19"/>
  <c r="CD275" i="19"/>
  <c r="AL274" i="19"/>
  <c r="BZ272" i="19"/>
  <c r="AH271" i="19"/>
  <c r="BV269" i="19"/>
  <c r="AD268" i="19"/>
  <c r="BR266" i="19"/>
  <c r="Z265" i="19"/>
  <c r="BN263" i="19"/>
  <c r="V262" i="19"/>
  <c r="BJ260" i="19"/>
  <c r="R259" i="19"/>
  <c r="BF257" i="19"/>
  <c r="N256" i="19"/>
  <c r="BB254" i="19"/>
  <c r="J253" i="19"/>
  <c r="AX251" i="19"/>
  <c r="F250" i="19"/>
  <c r="AT248" i="19"/>
  <c r="B247" i="19"/>
  <c r="AP245" i="19"/>
  <c r="CD243" i="19"/>
  <c r="AL242" i="19"/>
  <c r="R241" i="19"/>
  <c r="CE239" i="19"/>
  <c r="BL238" i="19"/>
  <c r="AS237" i="19"/>
  <c r="AA236" i="19"/>
  <c r="L235" i="19"/>
  <c r="K234" i="19"/>
  <c r="Z233" i="19"/>
  <c r="AT232" i="19"/>
  <c r="BN231" i="19"/>
  <c r="B231" i="19"/>
  <c r="V230" i="19"/>
  <c r="AP229" i="19"/>
  <c r="BJ228" i="19"/>
  <c r="CD227" i="19"/>
  <c r="R227" i="19"/>
  <c r="AL226" i="19"/>
  <c r="BF225" i="19"/>
  <c r="BZ224" i="19"/>
  <c r="N224" i="19"/>
  <c r="AH223" i="19"/>
  <c r="BB222" i="19"/>
  <c r="BV221" i="19"/>
  <c r="J221" i="19"/>
  <c r="AD220" i="19"/>
  <c r="AX219" i="19"/>
  <c r="BR218" i="19"/>
  <c r="F218" i="19"/>
  <c r="Z217" i="19"/>
  <c r="AT216" i="19"/>
  <c r="BN215" i="19"/>
  <c r="B215" i="19"/>
  <c r="V214" i="19"/>
  <c r="AP213" i="19"/>
  <c r="BJ212" i="19"/>
  <c r="CD211" i="19"/>
  <c r="R211" i="19"/>
  <c r="AL210" i="19"/>
  <c r="BF209" i="19"/>
  <c r="BZ208" i="19"/>
  <c r="N208" i="19"/>
  <c r="AH207" i="19"/>
  <c r="BB206" i="19"/>
  <c r="BV205" i="19"/>
  <c r="J205" i="19"/>
  <c r="AD204" i="19"/>
  <c r="AX203" i="19"/>
  <c r="BR202" i="19"/>
  <c r="F202" i="19"/>
  <c r="Z201" i="19"/>
  <c r="AT200" i="19"/>
  <c r="BN199" i="19"/>
  <c r="B199" i="19"/>
  <c r="V198" i="19"/>
  <c r="AP197" i="19"/>
  <c r="BJ196" i="19"/>
  <c r="CD195" i="19"/>
  <c r="R195" i="19"/>
  <c r="AL194" i="19"/>
  <c r="BF193" i="19"/>
  <c r="BZ192" i="19"/>
  <c r="N192" i="19"/>
  <c r="AH191" i="19"/>
  <c r="BB190" i="19"/>
  <c r="BV189" i="19"/>
  <c r="J189" i="19"/>
  <c r="AD188" i="19"/>
  <c r="AX187" i="19"/>
  <c r="BR186" i="19"/>
  <c r="F186" i="19"/>
  <c r="Z185" i="19"/>
  <c r="AT184" i="19"/>
  <c r="BN183" i="19"/>
  <c r="B183" i="19"/>
  <c r="V182" i="19"/>
  <c r="AP181" i="19"/>
  <c r="U376" i="19"/>
  <c r="CD349" i="19"/>
  <c r="AD339" i="19"/>
  <c r="P332" i="19"/>
  <c r="H326" i="19"/>
  <c r="CF319" i="19"/>
  <c r="BX313" i="19"/>
  <c r="BP307" i="19"/>
  <c r="BY303" i="19"/>
  <c r="BU300" i="19"/>
  <c r="BQ297" i="19"/>
  <c r="BM294" i="19"/>
  <c r="BI291" i="19"/>
  <c r="BE288" i="19"/>
  <c r="BA285" i="19"/>
  <c r="AW282" i="19"/>
  <c r="AS279" i="19"/>
  <c r="AO276" i="19"/>
  <c r="AK273" i="19"/>
  <c r="AG270" i="19"/>
  <c r="AC267" i="19"/>
  <c r="Y264" i="19"/>
  <c r="U261" i="19"/>
  <c r="Q258" i="19"/>
  <c r="M255" i="19"/>
  <c r="I252" i="19"/>
  <c r="E249" i="19"/>
  <c r="CG245" i="19"/>
  <c r="CC242" i="19"/>
  <c r="AI240" i="19"/>
  <c r="CE237" i="19"/>
  <c r="AS235" i="19"/>
  <c r="AW233" i="19"/>
  <c r="E232" i="19"/>
  <c r="AS230" i="19"/>
  <c r="CG228" i="19"/>
  <c r="AO227" i="19"/>
  <c r="CC225" i="19"/>
  <c r="AK224" i="19"/>
  <c r="BY222" i="19"/>
  <c r="AG221" i="19"/>
  <c r="BU219" i="19"/>
  <c r="AC218" i="19"/>
  <c r="BQ216" i="19"/>
  <c r="Y215" i="19"/>
  <c r="BM213" i="19"/>
  <c r="U212" i="19"/>
  <c r="BI210" i="19"/>
  <c r="Q209" i="19"/>
  <c r="BE207" i="19"/>
  <c r="M206" i="19"/>
  <c r="BA204" i="19"/>
  <c r="I203" i="19"/>
  <c r="AW201" i="19"/>
  <c r="E200" i="19"/>
  <c r="AS198" i="19"/>
  <c r="CG196" i="19"/>
  <c r="AO195" i="19"/>
  <c r="CC193" i="19"/>
  <c r="AP192" i="19"/>
  <c r="W191" i="19"/>
  <c r="R190" i="19"/>
  <c r="P189" i="19"/>
  <c r="O188" i="19"/>
  <c r="N187" i="19"/>
  <c r="O186" i="19"/>
  <c r="Y185" i="19"/>
  <c r="AJ184" i="19"/>
  <c r="AU183" i="19"/>
  <c r="BF182" i="19"/>
  <c r="BQ181" i="19"/>
  <c r="CG180" i="19"/>
  <c r="U180" i="19"/>
  <c r="AO179" i="19"/>
  <c r="BI178" i="19"/>
  <c r="CC177" i="19"/>
  <c r="Q177" i="19"/>
  <c r="Y385" i="19"/>
  <c r="BN354" i="19"/>
  <c r="BK341" i="19"/>
  <c r="BF333" i="19"/>
  <c r="AX327" i="19"/>
  <c r="AP321" i="19"/>
  <c r="AH315" i="19"/>
  <c r="Z309" i="19"/>
  <c r="BC304" i="19"/>
  <c r="AY301" i="19"/>
  <c r="AU298" i="19"/>
  <c r="AQ295" i="19"/>
  <c r="AM292" i="19"/>
  <c r="AI289" i="19"/>
  <c r="AE286" i="19"/>
  <c r="AA283" i="19"/>
  <c r="W280" i="19"/>
  <c r="S277" i="19"/>
  <c r="O274" i="19"/>
  <c r="K271" i="19"/>
  <c r="G268" i="19"/>
  <c r="C265" i="19"/>
  <c r="CE261" i="19"/>
  <c r="CA258" i="19"/>
  <c r="BW255" i="19"/>
  <c r="BS252" i="19"/>
  <c r="BO249" i="19"/>
  <c r="BK246" i="19"/>
  <c r="BG243" i="19"/>
  <c r="CE240" i="19"/>
  <c r="AU238" i="19"/>
  <c r="I236" i="19"/>
  <c r="CD233" i="19"/>
  <c r="AI232" i="19"/>
  <c r="BW230" i="19"/>
  <c r="AE229" i="19"/>
  <c r="BS227" i="19"/>
  <c r="AA226" i="19"/>
  <c r="BO224" i="19"/>
  <c r="W223" i="19"/>
  <c r="BK221" i="19"/>
  <c r="S220" i="19"/>
  <c r="BG218" i="19"/>
  <c r="O217" i="19"/>
  <c r="BC215" i="19"/>
  <c r="K214" i="19"/>
  <c r="AY212" i="19"/>
  <c r="G211" i="19"/>
  <c r="AU209" i="19"/>
  <c r="C208" i="19"/>
  <c r="AQ206" i="19"/>
  <c r="CE204" i="19"/>
  <c r="AM203" i="19"/>
  <c r="CA201" i="19"/>
  <c r="AI200" i="19"/>
  <c r="BW198" i="19"/>
  <c r="AE197" i="19"/>
  <c r="BS195" i="19"/>
  <c r="AA194" i="19"/>
  <c r="BO192" i="19"/>
  <c r="AT191" i="19"/>
  <c r="AJ190" i="19"/>
  <c r="AI189" i="19"/>
  <c r="AH188" i="19"/>
  <c r="AF187" i="19"/>
  <c r="AE186" i="19"/>
  <c r="AO185" i="19"/>
  <c r="AZ184" i="19"/>
  <c r="BK183" i="19"/>
  <c r="BV182" i="19"/>
  <c r="CG181" i="19"/>
  <c r="O181" i="19"/>
  <c r="AI180" i="19"/>
  <c r="BC179" i="19"/>
  <c r="BW178" i="19"/>
  <c r="K178" i="19"/>
  <c r="AE177" i="19"/>
  <c r="AY176" i="19"/>
  <c r="P385" i="19"/>
  <c r="BM354" i="19"/>
  <c r="BJ341" i="19"/>
  <c r="BE333" i="19"/>
  <c r="AW327" i="19"/>
  <c r="AO321" i="19"/>
  <c r="AQ417" i="19"/>
  <c r="AH399" i="19"/>
  <c r="BG366" i="19"/>
  <c r="B370" i="19"/>
  <c r="BO382" i="19"/>
  <c r="BP410" i="19"/>
  <c r="BD356" i="19"/>
  <c r="BX412" i="19"/>
  <c r="AF357" i="19"/>
  <c r="BT401" i="19"/>
  <c r="E354" i="19"/>
  <c r="Z396" i="19"/>
  <c r="W411" i="19"/>
  <c r="AS351" i="19"/>
  <c r="CC359" i="19"/>
  <c r="AT372" i="19"/>
  <c r="BN410" i="19"/>
  <c r="BN347" i="19"/>
  <c r="AR332" i="19"/>
  <c r="X321" i="19"/>
  <c r="D310" i="19"/>
  <c r="AL374" i="19"/>
  <c r="AZ340" i="19"/>
  <c r="BW328" i="19"/>
  <c r="BC319" i="19"/>
  <c r="AM311" i="19"/>
  <c r="W387" i="19"/>
  <c r="H353" i="19"/>
  <c r="BX340" i="19"/>
  <c r="AP334" i="19"/>
  <c r="AT329" i="19"/>
  <c r="BF324" i="19"/>
  <c r="BZ319" i="19"/>
  <c r="BV314" i="19"/>
  <c r="J310" i="19"/>
  <c r="BA402" i="19"/>
  <c r="AU368" i="19"/>
  <c r="AK349" i="19"/>
  <c r="BJ340" i="19"/>
  <c r="AG334" i="19"/>
  <c r="AK329" i="19"/>
  <c r="AW324" i="19"/>
  <c r="BQ319" i="19"/>
  <c r="BM314" i="19"/>
  <c r="CG309" i="19"/>
  <c r="E305" i="19"/>
  <c r="AU358" i="19"/>
  <c r="Q338" i="19"/>
  <c r="AB327" i="19"/>
  <c r="BP317" i="19"/>
  <c r="BX307" i="19"/>
  <c r="M302" i="19"/>
  <c r="AG297" i="19"/>
  <c r="AC292" i="19"/>
  <c r="AW287" i="19"/>
  <c r="BA282" i="19"/>
  <c r="BM277" i="19"/>
  <c r="CG272" i="19"/>
  <c r="CC267" i="19"/>
  <c r="Q263" i="19"/>
  <c r="U258" i="19"/>
  <c r="AG253" i="19"/>
  <c r="BA248" i="19"/>
  <c r="AW243" i="19"/>
  <c r="BQ238" i="19"/>
  <c r="BU432" i="19"/>
  <c r="H355" i="19"/>
  <c r="BX336" i="19"/>
  <c r="AE326" i="19"/>
  <c r="BS316" i="19"/>
  <c r="G307" i="19"/>
  <c r="BD301" i="19"/>
  <c r="BX296" i="19"/>
  <c r="BP292" i="19"/>
  <c r="BL289" i="19"/>
  <c r="BH286" i="19"/>
  <c r="BD283" i="19"/>
  <c r="AZ280" i="19"/>
  <c r="AV277" i="19"/>
  <c r="AR274" i="19"/>
  <c r="AN271" i="19"/>
  <c r="AJ268" i="19"/>
  <c r="AF265" i="19"/>
  <c r="AB262" i="19"/>
  <c r="X259" i="19"/>
  <c r="T256" i="19"/>
  <c r="P253" i="19"/>
  <c r="L250" i="19"/>
  <c r="H247" i="19"/>
  <c r="D244" i="19"/>
  <c r="CF240" i="19"/>
  <c r="CB237" i="19"/>
  <c r="I421" i="19"/>
  <c r="BO369" i="19"/>
  <c r="M347" i="19"/>
  <c r="BC337" i="19"/>
  <c r="BZ330" i="19"/>
  <c r="BR324" i="19"/>
  <c r="BJ318" i="19"/>
  <c r="BB312" i="19"/>
  <c r="BQ306" i="19"/>
  <c r="W303" i="19"/>
  <c r="S300" i="19"/>
  <c r="O297" i="19"/>
  <c r="K294" i="19"/>
  <c r="G291" i="19"/>
  <c r="C288" i="19"/>
  <c r="CE284" i="19"/>
  <c r="CA281" i="19"/>
  <c r="BW278" i="19"/>
  <c r="BS275" i="19"/>
  <c r="BO272" i="19"/>
  <c r="BK269" i="19"/>
  <c r="BG266" i="19"/>
  <c r="BC263" i="19"/>
  <c r="AY260" i="19"/>
  <c r="AU257" i="19"/>
  <c r="AQ254" i="19"/>
  <c r="AM251" i="19"/>
  <c r="AI248" i="19"/>
  <c r="AE245" i="19"/>
  <c r="BX456" i="19"/>
  <c r="BD373" i="19"/>
  <c r="AQ348" i="19"/>
  <c r="BC338" i="19"/>
  <c r="BE331" i="19"/>
  <c r="AW325" i="19"/>
  <c r="AO319" i="19"/>
  <c r="AS314" i="19"/>
  <c r="Y311" i="19"/>
  <c r="U308" i="19"/>
  <c r="BX305" i="19"/>
  <c r="J304" i="19"/>
  <c r="AX302" i="19"/>
  <c r="F301" i="19"/>
  <c r="AT299" i="19"/>
  <c r="B298" i="19"/>
  <c r="AP296" i="19"/>
  <c r="CD294" i="19"/>
  <c r="AL293" i="19"/>
  <c r="BZ291" i="19"/>
  <c r="AH290" i="19"/>
  <c r="BV288" i="19"/>
  <c r="AD287" i="19"/>
  <c r="BR285" i="19"/>
  <c r="Z284" i="19"/>
  <c r="BN282" i="19"/>
  <c r="V281" i="19"/>
  <c r="BJ279" i="19"/>
  <c r="R278" i="19"/>
  <c r="BF276" i="19"/>
  <c r="N275" i="19"/>
  <c r="BB273" i="19"/>
  <c r="J272" i="19"/>
  <c r="AX270" i="19"/>
  <c r="F269" i="19"/>
  <c r="AT267" i="19"/>
  <c r="B266" i="19"/>
  <c r="AP264" i="19"/>
  <c r="CD262" i="19"/>
  <c r="AL261" i="19"/>
  <c r="BZ259" i="19"/>
  <c r="AH258" i="19"/>
  <c r="BV256" i="19"/>
  <c r="AD255" i="19"/>
  <c r="BR253" i="19"/>
  <c r="Z252" i="19"/>
  <c r="BN250" i="19"/>
  <c r="V249" i="19"/>
  <c r="BJ247" i="19"/>
  <c r="R246" i="19"/>
  <c r="BF244" i="19"/>
  <c r="N243" i="19"/>
  <c r="BB241" i="19"/>
  <c r="J240" i="19"/>
  <c r="AX238" i="19"/>
  <c r="F237" i="19"/>
  <c r="AT235" i="19"/>
  <c r="B234" i="19"/>
  <c r="AM381" i="19"/>
  <c r="B353" i="19"/>
  <c r="BV340" i="19"/>
  <c r="L333" i="19"/>
  <c r="D327" i="19"/>
  <c r="CB320" i="19"/>
  <c r="BT314" i="19"/>
  <c r="BL308" i="19"/>
  <c r="AG304" i="19"/>
  <c r="AC301" i="19"/>
  <c r="Y298" i="19"/>
  <c r="U295" i="19"/>
  <c r="Q292" i="19"/>
  <c r="M289" i="19"/>
  <c r="I286" i="19"/>
  <c r="E283" i="19"/>
  <c r="CG279" i="19"/>
  <c r="CC276" i="19"/>
  <c r="BY273" i="19"/>
  <c r="BU270" i="19"/>
  <c r="BQ267" i="19"/>
  <c r="BM264" i="19"/>
  <c r="BI261" i="19"/>
  <c r="BE258" i="19"/>
  <c r="BA255" i="19"/>
  <c r="AW252" i="19"/>
  <c r="AS249" i="19"/>
  <c r="AO246" i="19"/>
  <c r="AK243" i="19"/>
  <c r="BO240" i="19"/>
  <c r="AE238" i="19"/>
  <c r="BY235" i="19"/>
  <c r="BS233" i="19"/>
  <c r="Y232" i="19"/>
  <c r="BM230" i="19"/>
  <c r="U229" i="19"/>
  <c r="BI227" i="19"/>
  <c r="Q226" i="19"/>
  <c r="BE224" i="19"/>
  <c r="M223" i="19"/>
  <c r="BA221" i="19"/>
  <c r="I220" i="19"/>
  <c r="AW218" i="19"/>
  <c r="E217" i="19"/>
  <c r="AS215" i="19"/>
  <c r="CG213" i="19"/>
  <c r="AO212" i="19"/>
  <c r="CC210" i="19"/>
  <c r="AK209" i="19"/>
  <c r="BY207" i="19"/>
  <c r="AG206" i="19"/>
  <c r="BU204" i="19"/>
  <c r="AC203" i="19"/>
  <c r="BQ201" i="19"/>
  <c r="Y200" i="19"/>
  <c r="BM198" i="19"/>
  <c r="U197" i="19"/>
  <c r="BI195" i="19"/>
  <c r="Q194" i="19"/>
  <c r="BE192" i="19"/>
  <c r="M191" i="19"/>
  <c r="BA189" i="19"/>
  <c r="I188" i="19"/>
  <c r="AW186" i="19"/>
  <c r="N379" i="19"/>
  <c r="BK351" i="19"/>
  <c r="T340" i="19"/>
  <c r="BK332" i="19"/>
  <c r="BC326" i="19"/>
  <c r="AU320" i="19"/>
  <c r="AM314" i="19"/>
  <c r="AE308" i="19"/>
  <c r="P304" i="19"/>
  <c r="L301" i="19"/>
  <c r="H298" i="19"/>
  <c r="D295" i="19"/>
  <c r="CF291" i="19"/>
  <c r="CB288" i="19"/>
  <c r="BX285" i="19"/>
  <c r="BT282" i="19"/>
  <c r="BP279" i="19"/>
  <c r="BL276" i="19"/>
  <c r="BH273" i="19"/>
  <c r="BD270" i="19"/>
  <c r="AZ267" i="19"/>
  <c r="AV264" i="19"/>
  <c r="AR261" i="19"/>
  <c r="AN258" i="19"/>
  <c r="AJ255" i="19"/>
  <c r="AF252" i="19"/>
  <c r="AB249" i="19"/>
  <c r="X246" i="19"/>
  <c r="T243" i="19"/>
  <c r="BB240" i="19"/>
  <c r="P238" i="19"/>
  <c r="BK235" i="19"/>
  <c r="BH233" i="19"/>
  <c r="P232" i="19"/>
  <c r="BD230" i="19"/>
  <c r="L229" i="19"/>
  <c r="AZ227" i="19"/>
  <c r="H226" i="19"/>
  <c r="AV224" i="19"/>
  <c r="D223" i="19"/>
  <c r="AR221" i="19"/>
  <c r="CF219" i="19"/>
  <c r="AN218" i="19"/>
  <c r="CB216" i="19"/>
  <c r="AJ215" i="19"/>
  <c r="BX213" i="19"/>
  <c r="AF212" i="19"/>
  <c r="BT210" i="19"/>
  <c r="AB209" i="19"/>
  <c r="BP207" i="19"/>
  <c r="X206" i="19"/>
  <c r="BL204" i="19"/>
  <c r="T203" i="19"/>
  <c r="BH201" i="19"/>
  <c r="P200" i="19"/>
  <c r="BD198" i="19"/>
  <c r="L197" i="19"/>
  <c r="AZ195" i="19"/>
  <c r="H194" i="19"/>
  <c r="BE447" i="19"/>
  <c r="Q373" i="19"/>
  <c r="AD348" i="19"/>
  <c r="AT338" i="19"/>
  <c r="AX331" i="19"/>
  <c r="AP325" i="19"/>
  <c r="AH319" i="19"/>
  <c r="Z313" i="19"/>
  <c r="V307" i="19"/>
  <c r="AY303" i="19"/>
  <c r="AU300" i="19"/>
  <c r="AQ297" i="19"/>
  <c r="AM294" i="19"/>
  <c r="AI291" i="19"/>
  <c r="AE288" i="19"/>
  <c r="AA285" i="19"/>
  <c r="W282" i="19"/>
  <c r="S279" i="19"/>
  <c r="O276" i="19"/>
  <c r="K273" i="19"/>
  <c r="G270" i="19"/>
  <c r="C267" i="19"/>
  <c r="CE263" i="19"/>
  <c r="CA260" i="19"/>
  <c r="BW257" i="19"/>
  <c r="BS254" i="19"/>
  <c r="BO251" i="19"/>
  <c r="BK248" i="19"/>
  <c r="BG245" i="19"/>
  <c r="BC242" i="19"/>
  <c r="N240" i="19"/>
  <c r="BH237" i="19"/>
  <c r="X235" i="19"/>
  <c r="AI233" i="19"/>
  <c r="BW231" i="19"/>
  <c r="AE230" i="19"/>
  <c r="BS228" i="19"/>
  <c r="AA227" i="19"/>
  <c r="BO225" i="19"/>
  <c r="W224" i="19"/>
  <c r="BK222" i="19"/>
  <c r="S221" i="19"/>
  <c r="BG219" i="19"/>
  <c r="O218" i="19"/>
  <c r="BC216" i="19"/>
  <c r="K215" i="19"/>
  <c r="AY213" i="19"/>
  <c r="G212" i="19"/>
  <c r="AU210" i="19"/>
  <c r="C209" i="19"/>
  <c r="AQ207" i="19"/>
  <c r="CE205" i="19"/>
  <c r="AM204" i="19"/>
  <c r="CA202" i="19"/>
  <c r="AI201" i="19"/>
  <c r="BW199" i="19"/>
  <c r="AE198" i="19"/>
  <c r="BS196" i="19"/>
  <c r="AA195" i="19"/>
  <c r="BO193" i="19"/>
  <c r="W192" i="19"/>
  <c r="BR418" i="19"/>
  <c r="X369" i="19"/>
  <c r="BZ346" i="19"/>
  <c r="AQ337" i="19"/>
  <c r="BQ330" i="19"/>
  <c r="BI324" i="19"/>
  <c r="BA318" i="19"/>
  <c r="AS312" i="19"/>
  <c r="BJ306" i="19"/>
  <c r="R303" i="19"/>
  <c r="N300" i="19"/>
  <c r="J297" i="19"/>
  <c r="F294" i="19"/>
  <c r="B291" i="19"/>
  <c r="CD287" i="19"/>
  <c r="BZ284" i="19"/>
  <c r="BV281" i="19"/>
  <c r="BR278" i="19"/>
  <c r="BN275" i="19"/>
  <c r="BJ272" i="19"/>
  <c r="BF269" i="19"/>
  <c r="BB266" i="19"/>
  <c r="AX263" i="19"/>
  <c r="AT260" i="19"/>
  <c r="AP257" i="19"/>
  <c r="AL254" i="19"/>
  <c r="AH251" i="19"/>
  <c r="AD248" i="19"/>
  <c r="Z245" i="19"/>
  <c r="W242" i="19"/>
  <c r="BQ239" i="19"/>
  <c r="AH237" i="19"/>
  <c r="B235" i="19"/>
  <c r="R233" i="19"/>
  <c r="BF231" i="19"/>
  <c r="N230" i="19"/>
  <c r="BB228" i="19"/>
  <c r="J227" i="19"/>
  <c r="AX225" i="19"/>
  <c r="F224" i="19"/>
  <c r="AT222" i="19"/>
  <c r="B221" i="19"/>
  <c r="AP219" i="19"/>
  <c r="CD217" i="19"/>
  <c r="AL216" i="19"/>
  <c r="BZ214" i="19"/>
  <c r="AH213" i="19"/>
  <c r="BV211" i="19"/>
  <c r="AD210" i="19"/>
  <c r="BR208" i="19"/>
  <c r="Z207" i="19"/>
  <c r="BN205" i="19"/>
  <c r="V204" i="19"/>
  <c r="BJ202" i="19"/>
  <c r="R201" i="19"/>
  <c r="BF199" i="19"/>
  <c r="N198" i="19"/>
  <c r="BB196" i="19"/>
  <c r="J195" i="19"/>
  <c r="AX193" i="19"/>
  <c r="F192" i="19"/>
  <c r="AT190" i="19"/>
  <c r="B189" i="19"/>
  <c r="AP187" i="19"/>
  <c r="CD185" i="19"/>
  <c r="AL184" i="19"/>
  <c r="BZ182" i="19"/>
  <c r="BI437" i="19"/>
  <c r="D348" i="19"/>
  <c r="AJ331" i="19"/>
  <c r="T319" i="19"/>
  <c r="N307" i="19"/>
  <c r="AO300" i="19"/>
  <c r="AG294" i="19"/>
  <c r="Y288" i="19"/>
  <c r="Q282" i="19"/>
  <c r="I276" i="19"/>
  <c r="CG269" i="19"/>
  <c r="BY263" i="19"/>
  <c r="BQ257" i="19"/>
  <c r="BI251" i="19"/>
  <c r="BA245" i="19"/>
  <c r="I240" i="19"/>
  <c r="U235" i="19"/>
  <c r="BU231" i="19"/>
  <c r="BQ228" i="19"/>
  <c r="BM225" i="19"/>
  <c r="BI222" i="19"/>
  <c r="BE219" i="19"/>
  <c r="BA216" i="19"/>
  <c r="AW213" i="19"/>
  <c r="AS210" i="19"/>
  <c r="AO207" i="19"/>
  <c r="AK204" i="19"/>
  <c r="AG201" i="19"/>
  <c r="AC198" i="19"/>
  <c r="Y195" i="19"/>
  <c r="AB192" i="19"/>
  <c r="G190" i="19"/>
  <c r="D188" i="19"/>
  <c r="E186" i="19"/>
  <c r="AA184" i="19"/>
  <c r="AW182" i="19"/>
  <c r="BY180" i="19"/>
  <c r="AG179" i="19"/>
  <c r="BU177" i="19"/>
  <c r="T380" i="19"/>
  <c r="AR340" i="19"/>
  <c r="BR326" i="19"/>
  <c r="BB314" i="19"/>
  <c r="W304" i="19"/>
  <c r="O298" i="19"/>
  <c r="G292" i="19"/>
  <c r="CE285" i="19"/>
  <c r="BW279" i="19"/>
  <c r="BO273" i="19"/>
  <c r="BG267" i="19"/>
  <c r="AY261" i="19"/>
  <c r="AQ255" i="19"/>
  <c r="AI249" i="19"/>
  <c r="AA243" i="19"/>
  <c r="V238" i="19"/>
  <c r="BL233" i="19"/>
  <c r="BG230" i="19"/>
  <c r="BC227" i="19"/>
  <c r="AY224" i="19"/>
  <c r="AU221" i="19"/>
  <c r="AQ218" i="19"/>
  <c r="AM215" i="19"/>
  <c r="AI212" i="19"/>
  <c r="AE209" i="19"/>
  <c r="AA206" i="19"/>
  <c r="W203" i="19"/>
  <c r="S200" i="19"/>
  <c r="O197" i="19"/>
  <c r="K194" i="19"/>
  <c r="AF191" i="19"/>
  <c r="X189" i="19"/>
  <c r="V187" i="19"/>
  <c r="AF185" i="19"/>
  <c r="BB183" i="19"/>
  <c r="BX181" i="19"/>
  <c r="AA180" i="19"/>
  <c r="BO178" i="19"/>
  <c r="AU177" i="19"/>
  <c r="AI176" i="19"/>
  <c r="Q357" i="19"/>
  <c r="V337" i="19"/>
  <c r="BQ326" i="19"/>
  <c r="BY316" i="19"/>
  <c r="BQ310" i="19"/>
  <c r="AX305" i="19"/>
  <c r="AD302" i="19"/>
  <c r="Z299" i="19"/>
  <c r="V296" i="19"/>
  <c r="R293" i="19"/>
  <c r="N290" i="19"/>
  <c r="J287" i="19"/>
  <c r="F284" i="19"/>
  <c r="B281" i="19"/>
  <c r="CD277" i="19"/>
  <c r="BZ274" i="19"/>
  <c r="BV271" i="19"/>
  <c r="BR268" i="19"/>
  <c r="BN265" i="19"/>
  <c r="BJ262" i="19"/>
  <c r="BF259" i="19"/>
  <c r="BB256" i="19"/>
  <c r="AX253" i="19"/>
  <c r="AT250" i="19"/>
  <c r="AP247" i="19"/>
  <c r="AL244" i="19"/>
  <c r="AX241" i="19"/>
  <c r="L239" i="19"/>
  <c r="BG236" i="19"/>
  <c r="AL234" i="19"/>
  <c r="BN232" i="19"/>
  <c r="V231" i="19"/>
  <c r="BJ229" i="19"/>
  <c r="R228" i="19"/>
  <c r="BF226" i="19"/>
  <c r="N225" i="19"/>
  <c r="BB223" i="19"/>
  <c r="J222" i="19"/>
  <c r="AX220" i="19"/>
  <c r="F219" i="19"/>
  <c r="AT217" i="19"/>
  <c r="B216" i="19"/>
  <c r="AP214" i="19"/>
  <c r="CD212" i="19"/>
  <c r="AL211" i="19"/>
  <c r="BZ209" i="19"/>
  <c r="AH208" i="19"/>
  <c r="BV206" i="19"/>
  <c r="AD205" i="19"/>
  <c r="BR203" i="19"/>
  <c r="Z202" i="19"/>
  <c r="BN200" i="19"/>
  <c r="V199" i="19"/>
  <c r="BJ197" i="19"/>
  <c r="R196" i="19"/>
  <c r="BF194" i="19"/>
  <c r="N193" i="19"/>
  <c r="BR191" i="19"/>
  <c r="BD190" i="19"/>
  <c r="BC189" i="19"/>
  <c r="BA188" i="19"/>
  <c r="AZ187" i="19"/>
  <c r="AY186" i="19"/>
  <c r="BG185" i="19"/>
  <c r="BQ184" i="19"/>
  <c r="CB183" i="19"/>
  <c r="G183" i="19"/>
  <c r="R182" i="19"/>
  <c r="AD181" i="19"/>
  <c r="AX180" i="19"/>
  <c r="Y374" i="19"/>
  <c r="BM348" i="19"/>
  <c r="BR338" i="19"/>
  <c r="BP331" i="19"/>
  <c r="BH325" i="19"/>
  <c r="AZ319" i="19"/>
  <c r="AR313" i="19"/>
  <c r="AL307" i="19"/>
  <c r="BI303" i="19"/>
  <c r="BE300" i="19"/>
  <c r="BA297" i="19"/>
  <c r="AW294" i="19"/>
  <c r="AS291" i="19"/>
  <c r="AO288" i="19"/>
  <c r="AK285" i="19"/>
  <c r="AG282" i="19"/>
  <c r="AC279" i="19"/>
  <c r="Y276" i="19"/>
  <c r="U273" i="19"/>
  <c r="Q270" i="19"/>
  <c r="M267" i="19"/>
  <c r="I264" i="19"/>
  <c r="E261" i="19"/>
  <c r="CG257" i="19"/>
  <c r="CC254" i="19"/>
  <c r="BY251" i="19"/>
  <c r="BU248" i="19"/>
  <c r="BQ245" i="19"/>
  <c r="BM242" i="19"/>
  <c r="W240" i="19"/>
  <c r="BQ237" i="19"/>
  <c r="AH235" i="19"/>
  <c r="AO233" i="19"/>
  <c r="CC231" i="19"/>
  <c r="AK230" i="19"/>
  <c r="BY228" i="19"/>
  <c r="AG227" i="19"/>
  <c r="BU225" i="19"/>
  <c r="AC224" i="19"/>
  <c r="BQ222" i="19"/>
  <c r="Y221" i="19"/>
  <c r="BM219" i="19"/>
  <c r="U218" i="19"/>
  <c r="BI216" i="19"/>
  <c r="Q215" i="19"/>
  <c r="BE213" i="19"/>
  <c r="M212" i="19"/>
  <c r="BA210" i="19"/>
  <c r="I209" i="19"/>
  <c r="AW207" i="19"/>
  <c r="E206" i="19"/>
  <c r="AS204" i="19"/>
  <c r="CG202" i="19"/>
  <c r="AO201" i="19"/>
  <c r="CC199" i="19"/>
  <c r="AK198" i="19"/>
  <c r="BY196" i="19"/>
  <c r="AG195" i="19"/>
  <c r="BU193" i="19"/>
  <c r="AI192" i="19"/>
  <c r="P191" i="19"/>
  <c r="L190" i="19"/>
  <c r="K189" i="19"/>
  <c r="BZ436" i="19"/>
  <c r="B348" i="19"/>
  <c r="AI331" i="19"/>
  <c r="S319" i="19"/>
  <c r="L307" i="19"/>
  <c r="AN300" i="19"/>
  <c r="AF294" i="19"/>
  <c r="X288" i="19"/>
  <c r="P282" i="19"/>
  <c r="H276" i="19"/>
  <c r="CF269" i="19"/>
  <c r="BX263" i="19"/>
  <c r="BP257" i="19"/>
  <c r="BH251" i="19"/>
  <c r="AZ245" i="19"/>
  <c r="H240" i="19"/>
  <c r="T235" i="19"/>
  <c r="BT231" i="19"/>
  <c r="BP228" i="19"/>
  <c r="BL225" i="19"/>
  <c r="BH222" i="19"/>
  <c r="BD219" i="19"/>
  <c r="AZ216" i="19"/>
  <c r="AV213" i="19"/>
  <c r="AR210" i="19"/>
  <c r="AN207" i="19"/>
  <c r="AJ204" i="19"/>
  <c r="AF201" i="19"/>
  <c r="AB198" i="19"/>
  <c r="X195" i="19"/>
  <c r="AA192" i="19"/>
  <c r="E190" i="19"/>
  <c r="E188" i="19"/>
  <c r="AJ186" i="19"/>
  <c r="CG184" i="19"/>
  <c r="AZ183" i="19"/>
  <c r="T182" i="19"/>
  <c r="BZ180" i="19"/>
  <c r="BR179" i="19"/>
  <c r="BR178" i="19"/>
  <c r="BP177" i="19"/>
  <c r="BQ176" i="19"/>
  <c r="CF175" i="19"/>
  <c r="T175" i="19"/>
  <c r="AN174" i="19"/>
  <c r="BH173" i="19"/>
  <c r="CB172" i="19"/>
  <c r="P172" i="19"/>
  <c r="AJ171" i="19"/>
  <c r="BD170" i="19"/>
  <c r="BX169" i="19"/>
  <c r="L169" i="19"/>
  <c r="AF168" i="19"/>
  <c r="AZ167" i="19"/>
  <c r="BT166" i="19"/>
  <c r="H166" i="19"/>
  <c r="AB165" i="19"/>
  <c r="AV164" i="19"/>
  <c r="BP163" i="19"/>
  <c r="D163" i="19"/>
  <c r="X162" i="19"/>
  <c r="AR161" i="19"/>
  <c r="BL160" i="19"/>
  <c r="CF159" i="19"/>
  <c r="T159" i="19"/>
  <c r="AN158" i="19"/>
  <c r="BH157" i="19"/>
  <c r="CB156" i="19"/>
  <c r="P156" i="19"/>
  <c r="AJ155" i="19"/>
  <c r="BD154" i="19"/>
  <c r="BX153" i="19"/>
  <c r="L153" i="19"/>
  <c r="AF152" i="19"/>
  <c r="AZ151" i="19"/>
  <c r="BT150" i="19"/>
  <c r="H150" i="19"/>
  <c r="AB149" i="19"/>
  <c r="AV148" i="19"/>
  <c r="BP147" i="19"/>
  <c r="D147" i="19"/>
  <c r="X146" i="19"/>
  <c r="AR145" i="19"/>
  <c r="BL144" i="19"/>
  <c r="CF143" i="19"/>
  <c r="T143" i="19"/>
  <c r="AN142" i="19"/>
  <c r="BH141" i="19"/>
  <c r="CB140" i="19"/>
  <c r="P140" i="19"/>
  <c r="AJ139" i="19"/>
  <c r="BD138" i="19"/>
  <c r="BX137" i="19"/>
  <c r="L137" i="19"/>
  <c r="AF136" i="19"/>
  <c r="AZ135" i="19"/>
  <c r="BT134" i="19"/>
  <c r="H134" i="19"/>
  <c r="AB133" i="19"/>
  <c r="AV132" i="19"/>
  <c r="BP131" i="19"/>
  <c r="D131" i="19"/>
  <c r="X130" i="19"/>
  <c r="AR129" i="19"/>
  <c r="BL128" i="19"/>
  <c r="CF127" i="19"/>
  <c r="T127" i="19"/>
  <c r="AN126" i="19"/>
  <c r="BH125" i="19"/>
  <c r="CB124" i="19"/>
  <c r="P124" i="19"/>
  <c r="AJ123" i="19"/>
  <c r="BD122" i="19"/>
  <c r="BX121" i="19"/>
  <c r="L121" i="19"/>
  <c r="AF120" i="19"/>
  <c r="AZ119" i="19"/>
  <c r="BT118" i="19"/>
  <c r="H118" i="19"/>
  <c r="AB117" i="19"/>
  <c r="AV116" i="19"/>
  <c r="BP115" i="19"/>
  <c r="D115" i="19"/>
  <c r="B423" i="19"/>
  <c r="AC347" i="19"/>
  <c r="C331" i="19"/>
  <c r="BS318" i="19"/>
  <c r="BW306" i="19"/>
  <c r="X300" i="19"/>
  <c r="P294" i="19"/>
  <c r="H288" i="19"/>
  <c r="CF281" i="19"/>
  <c r="BX275" i="19"/>
  <c r="BP269" i="19"/>
  <c r="BH263" i="19"/>
  <c r="AZ257" i="19"/>
  <c r="AR251" i="19"/>
  <c r="AJ245" i="19"/>
  <c r="CA239" i="19"/>
  <c r="J235" i="19"/>
  <c r="BL231" i="19"/>
  <c r="BH228" i="19"/>
  <c r="BD225" i="19"/>
  <c r="AZ222" i="19"/>
  <c r="AV219" i="19"/>
  <c r="AR216" i="19"/>
  <c r="AN213" i="19"/>
  <c r="AJ210" i="19"/>
  <c r="AF207" i="19"/>
  <c r="AB204" i="19"/>
  <c r="X201" i="19"/>
  <c r="T198" i="19"/>
  <c r="P195" i="19"/>
  <c r="T192" i="19"/>
  <c r="CF189" i="19"/>
  <c r="C188" i="19"/>
  <c r="AI186" i="19"/>
  <c r="CF184" i="19"/>
  <c r="AY183" i="19"/>
  <c r="Q182" i="19"/>
  <c r="BX180" i="19"/>
  <c r="BQ179" i="19"/>
  <c r="BP178" i="19"/>
  <c r="BO177" i="19"/>
  <c r="BP176" i="19"/>
  <c r="CE175" i="19"/>
  <c r="S175" i="19"/>
  <c r="AM174" i="19"/>
  <c r="BG173" i="19"/>
  <c r="CA172" i="19"/>
  <c r="O172" i="19"/>
  <c r="AI171" i="19"/>
  <c r="BC170" i="19"/>
  <c r="BW169" i="19"/>
  <c r="K169" i="19"/>
  <c r="AE168" i="19"/>
  <c r="AY167" i="19"/>
  <c r="BS166" i="19"/>
  <c r="G166" i="19"/>
  <c r="AA165" i="19"/>
  <c r="AU164" i="19"/>
  <c r="BO163" i="19"/>
  <c r="C163" i="19"/>
  <c r="W162" i="19"/>
  <c r="AQ161" i="19"/>
  <c r="BK160" i="19"/>
  <c r="CE159" i="19"/>
  <c r="S159" i="19"/>
  <c r="AM158" i="19"/>
  <c r="BG157" i="19"/>
  <c r="CA156" i="19"/>
  <c r="O156" i="19"/>
  <c r="AI155" i="19"/>
  <c r="BC154" i="19"/>
  <c r="BW153" i="19"/>
  <c r="K153" i="19"/>
  <c r="AE152" i="19"/>
  <c r="AY151" i="19"/>
  <c r="BS150" i="19"/>
  <c r="G150" i="19"/>
  <c r="AA149" i="19"/>
  <c r="AU148" i="19"/>
  <c r="BO147" i="19"/>
  <c r="C147" i="19"/>
  <c r="W146" i="19"/>
  <c r="AQ145" i="19"/>
  <c r="BK144" i="19"/>
  <c r="CE143" i="19"/>
  <c r="S143" i="19"/>
  <c r="AM142" i="19"/>
  <c r="BG141" i="19"/>
  <c r="CA140" i="19"/>
  <c r="AE388" i="19"/>
  <c r="AD342" i="19"/>
  <c r="CD327" i="19"/>
  <c r="BN315" i="19"/>
  <c r="BS304" i="19"/>
  <c r="BK298" i="19"/>
  <c r="BC292" i="19"/>
  <c r="AU286" i="19"/>
  <c r="AM280" i="19"/>
  <c r="AE274" i="19"/>
  <c r="W268" i="19"/>
  <c r="O262" i="19"/>
  <c r="G256" i="19"/>
  <c r="CE249" i="19"/>
  <c r="BW243" i="19"/>
  <c r="BG238" i="19"/>
  <c r="G234" i="19"/>
  <c r="CE230" i="19"/>
  <c r="CA227" i="19"/>
  <c r="BW224" i="19"/>
  <c r="BS221" i="19"/>
  <c r="BO218" i="19"/>
  <c r="BK215" i="19"/>
  <c r="BG212" i="19"/>
  <c r="BC209" i="19"/>
  <c r="AY206" i="19"/>
  <c r="AU203" i="19"/>
  <c r="AQ200" i="19"/>
  <c r="AM197" i="19"/>
  <c r="AI194" i="19"/>
  <c r="AZ191" i="19"/>
  <c r="AN189" i="19"/>
  <c r="AW187" i="19"/>
  <c r="CG185" i="19"/>
  <c r="BA184" i="19"/>
  <c r="U183" i="19"/>
  <c r="BS181" i="19"/>
  <c r="AV180" i="19"/>
  <c r="AT179" i="19"/>
  <c r="AT178" i="19"/>
  <c r="AR177" i="19"/>
  <c r="AV176" i="19"/>
  <c r="BN175" i="19"/>
  <c r="B175" i="19"/>
  <c r="V174" i="19"/>
  <c r="AP173" i="19"/>
  <c r="BJ172" i="19"/>
  <c r="CD171" i="19"/>
  <c r="R171" i="19"/>
  <c r="AL170" i="19"/>
  <c r="BF169" i="19"/>
  <c r="BZ168" i="19"/>
  <c r="N168" i="19"/>
  <c r="AH167" i="19"/>
  <c r="BB166" i="19"/>
  <c r="BV165" i="19"/>
  <c r="J165" i="19"/>
  <c r="AD164" i="19"/>
  <c r="AX163" i="19"/>
  <c r="BR162" i="19"/>
  <c r="F162" i="19"/>
  <c r="Z161" i="19"/>
  <c r="AT160" i="19"/>
  <c r="BN159" i="19"/>
  <c r="B159" i="19"/>
  <c r="V158" i="19"/>
  <c r="AP157" i="19"/>
  <c r="BJ156" i="19"/>
  <c r="AA417" i="19"/>
  <c r="Z399" i="19"/>
  <c r="AA366" i="19"/>
  <c r="BB369" i="19"/>
  <c r="AV382" i="19"/>
  <c r="AQ410" i="19"/>
  <c r="AV356" i="19"/>
  <c r="CC411" i="19"/>
  <c r="U357" i="19"/>
  <c r="BF400" i="19"/>
  <c r="CC353" i="19"/>
  <c r="BK395" i="19"/>
  <c r="BS409" i="19"/>
  <c r="AE351" i="19"/>
  <c r="AV359" i="19"/>
  <c r="W372" i="19"/>
  <c r="BO408" i="19"/>
  <c r="AL347" i="19"/>
  <c r="L332" i="19"/>
  <c r="P321" i="19"/>
  <c r="CB309" i="19"/>
  <c r="CC373" i="19"/>
  <c r="AA340" i="19"/>
  <c r="AY328" i="19"/>
  <c r="AM319" i="19"/>
  <c r="AE311" i="19"/>
  <c r="AI386" i="19"/>
  <c r="BO352" i="19"/>
  <c r="BM340" i="19"/>
  <c r="AH334" i="19"/>
  <c r="AD329" i="19"/>
  <c r="AX324" i="19"/>
  <c r="BB319" i="19"/>
  <c r="BN314" i="19"/>
  <c r="B310" i="19"/>
  <c r="BG400" i="19"/>
  <c r="E368" i="19"/>
  <c r="AX348" i="19"/>
  <c r="AX340" i="19"/>
  <c r="Y334" i="19"/>
  <c r="U329" i="19"/>
  <c r="AO324" i="19"/>
  <c r="AS319" i="19"/>
  <c r="BE314" i="19"/>
  <c r="BY309" i="19"/>
  <c r="BU304" i="19"/>
  <c r="BJ357" i="19"/>
  <c r="AK337" i="19"/>
  <c r="L327" i="19"/>
  <c r="AZ317" i="19"/>
  <c r="AR307" i="19"/>
  <c r="E302" i="19"/>
  <c r="I297" i="19"/>
  <c r="U292" i="19"/>
  <c r="AO287" i="19"/>
  <c r="AK282" i="19"/>
  <c r="BE277" i="19"/>
  <c r="BI272" i="19"/>
  <c r="BU267" i="19"/>
  <c r="I263" i="19"/>
  <c r="E258" i="19"/>
  <c r="Y253" i="19"/>
  <c r="AC248" i="19"/>
  <c r="AO243" i="19"/>
  <c r="BI238" i="19"/>
  <c r="J421" i="19"/>
  <c r="AP354" i="19"/>
  <c r="L336" i="19"/>
  <c r="O326" i="19"/>
  <c r="BC316" i="19"/>
  <c r="BR306" i="19"/>
  <c r="AV301" i="19"/>
  <c r="AZ296" i="19"/>
  <c r="BH292" i="19"/>
  <c r="BD289" i="19"/>
  <c r="AZ286" i="19"/>
  <c r="AV283" i="19"/>
  <c r="AR280" i="19"/>
  <c r="AN277" i="19"/>
  <c r="AJ274" i="19"/>
  <c r="AF271" i="19"/>
  <c r="AB268" i="19"/>
  <c r="X265" i="19"/>
  <c r="T262" i="19"/>
  <c r="P259" i="19"/>
  <c r="L256" i="19"/>
  <c r="H253" i="19"/>
  <c r="D250" i="19"/>
  <c r="CF246" i="19"/>
  <c r="CB243" i="19"/>
  <c r="BX240" i="19"/>
  <c r="BT237" i="19"/>
  <c r="H417" i="19"/>
  <c r="BQ368" i="19"/>
  <c r="BN346" i="19"/>
  <c r="AH337" i="19"/>
  <c r="BJ330" i="19"/>
  <c r="BB324" i="19"/>
  <c r="AT318" i="19"/>
  <c r="AL312" i="19"/>
  <c r="BF306" i="19"/>
  <c r="O303" i="19"/>
  <c r="K300" i="19"/>
  <c r="G297" i="19"/>
  <c r="C294" i="19"/>
  <c r="CE290" i="19"/>
  <c r="CA287" i="19"/>
  <c r="BW284" i="19"/>
  <c r="BS281" i="19"/>
  <c r="BO278" i="19"/>
  <c r="BK275" i="19"/>
  <c r="BG272" i="19"/>
  <c r="BC269" i="19"/>
  <c r="AY266" i="19"/>
  <c r="AU263" i="19"/>
  <c r="AQ260" i="19"/>
  <c r="AM257" i="19"/>
  <c r="AI254" i="19"/>
  <c r="AE251" i="19"/>
  <c r="AA248" i="19"/>
  <c r="W245" i="19"/>
  <c r="BA440" i="19"/>
  <c r="BH372" i="19"/>
  <c r="L348" i="19"/>
  <c r="AH338" i="19"/>
  <c r="AO331" i="19"/>
  <c r="AG325" i="19"/>
  <c r="Y319" i="19"/>
  <c r="AC314" i="19"/>
  <c r="I311" i="19"/>
  <c r="E308" i="19"/>
  <c r="BN305" i="19"/>
  <c r="B304" i="19"/>
  <c r="AP302" i="19"/>
  <c r="CD300" i="19"/>
  <c r="AL299" i="19"/>
  <c r="BZ297" i="19"/>
  <c r="AH296" i="19"/>
  <c r="BV294" i="19"/>
  <c r="AD293" i="19"/>
  <c r="BR291" i="19"/>
  <c r="Z290" i="19"/>
  <c r="BN288" i="19"/>
  <c r="V287" i="19"/>
  <c r="BJ285" i="19"/>
  <c r="R284" i="19"/>
  <c r="BF282" i="19"/>
  <c r="N281" i="19"/>
  <c r="BB279" i="19"/>
  <c r="J278" i="19"/>
  <c r="AX276" i="19"/>
  <c r="F275" i="19"/>
  <c r="AT273" i="19"/>
  <c r="B272" i="19"/>
  <c r="AP270" i="19"/>
  <c r="CD268" i="19"/>
  <c r="AL267" i="19"/>
  <c r="BZ265" i="19"/>
  <c r="AH264" i="19"/>
  <c r="BV262" i="19"/>
  <c r="AD261" i="19"/>
  <c r="BR259" i="19"/>
  <c r="Z258" i="19"/>
  <c r="BN256" i="19"/>
  <c r="V255" i="19"/>
  <c r="BJ253" i="19"/>
  <c r="R252" i="19"/>
  <c r="BF250" i="19"/>
  <c r="N249" i="19"/>
  <c r="BB247" i="19"/>
  <c r="J246" i="19"/>
  <c r="AX244" i="19"/>
  <c r="F243" i="19"/>
  <c r="AT241" i="19"/>
  <c r="B240" i="19"/>
  <c r="AP238" i="19"/>
  <c r="CD236" i="19"/>
  <c r="AL235" i="19"/>
  <c r="BZ233" i="19"/>
  <c r="V379" i="19"/>
  <c r="BQ351" i="19"/>
  <c r="V340" i="19"/>
  <c r="BL332" i="19"/>
  <c r="BD326" i="19"/>
  <c r="AV320" i="19"/>
  <c r="AN314" i="19"/>
  <c r="AF308" i="19"/>
  <c r="Q304" i="19"/>
  <c r="M301" i="19"/>
  <c r="I298" i="19"/>
  <c r="E295" i="19"/>
  <c r="CG291" i="19"/>
  <c r="CC288" i="19"/>
  <c r="BY285" i="19"/>
  <c r="BU282" i="19"/>
  <c r="BQ279" i="19"/>
  <c r="BM276" i="19"/>
  <c r="BI273" i="19"/>
  <c r="BE270" i="19"/>
  <c r="BA267" i="19"/>
  <c r="AW264" i="19"/>
  <c r="AS261" i="19"/>
  <c r="AO258" i="19"/>
  <c r="AK255" i="19"/>
  <c r="AG252" i="19"/>
  <c r="AC249" i="19"/>
  <c r="Y246" i="19"/>
  <c r="U243" i="19"/>
  <c r="BC240" i="19"/>
  <c r="Q238" i="19"/>
  <c r="BN235" i="19"/>
  <c r="BI233" i="19"/>
  <c r="Q232" i="19"/>
  <c r="BE230" i="19"/>
  <c r="M229" i="19"/>
  <c r="BA227" i="19"/>
  <c r="I226" i="19"/>
  <c r="AW224" i="19"/>
  <c r="E223" i="19"/>
  <c r="AS221" i="19"/>
  <c r="CG219" i="19"/>
  <c r="AO218" i="19"/>
  <c r="CC216" i="19"/>
  <c r="AK215" i="19"/>
  <c r="BY213" i="19"/>
  <c r="AG212" i="19"/>
  <c r="BU210" i="19"/>
  <c r="AC209" i="19"/>
  <c r="BQ207" i="19"/>
  <c r="Y206" i="19"/>
  <c r="BM204" i="19"/>
  <c r="U203" i="19"/>
  <c r="BI201" i="19"/>
  <c r="Q200" i="19"/>
  <c r="BE198" i="19"/>
  <c r="M197" i="19"/>
  <c r="BA195" i="19"/>
  <c r="I194" i="19"/>
  <c r="AW192" i="19"/>
  <c r="E191" i="19"/>
  <c r="AS189" i="19"/>
  <c r="CG187" i="19"/>
  <c r="AO186" i="19"/>
  <c r="K377" i="19"/>
  <c r="AR350" i="19"/>
  <c r="BB339" i="19"/>
  <c r="AE332" i="19"/>
  <c r="W326" i="19"/>
  <c r="O320" i="19"/>
  <c r="G314" i="19"/>
  <c r="CE307" i="19"/>
  <c r="CF303" i="19"/>
  <c r="CB300" i="19"/>
  <c r="BX297" i="19"/>
  <c r="BT294" i="19"/>
  <c r="BP291" i="19"/>
  <c r="BL288" i="19"/>
  <c r="BH285" i="19"/>
  <c r="BD282" i="19"/>
  <c r="AZ279" i="19"/>
  <c r="AV276" i="19"/>
  <c r="AR273" i="19"/>
  <c r="AN270" i="19"/>
  <c r="AJ267" i="19"/>
  <c r="AF264" i="19"/>
  <c r="AB261" i="19"/>
  <c r="X258" i="19"/>
  <c r="T255" i="19"/>
  <c r="P252" i="19"/>
  <c r="L249" i="19"/>
  <c r="H246" i="19"/>
  <c r="D243" i="19"/>
  <c r="AN240" i="19"/>
  <c r="C238" i="19"/>
  <c r="AY235" i="19"/>
  <c r="AZ233" i="19"/>
  <c r="H232" i="19"/>
  <c r="AV230" i="19"/>
  <c r="D229" i="19"/>
  <c r="AR227" i="19"/>
  <c r="CF225" i="19"/>
  <c r="AN224" i="19"/>
  <c r="CB222" i="19"/>
  <c r="AJ221" i="19"/>
  <c r="BX219" i="19"/>
  <c r="AF218" i="19"/>
  <c r="BT216" i="19"/>
  <c r="AB215" i="19"/>
  <c r="BP213" i="19"/>
  <c r="X212" i="19"/>
  <c r="BL210" i="19"/>
  <c r="T209" i="19"/>
  <c r="BH207" i="19"/>
  <c r="P206" i="19"/>
  <c r="BD204" i="19"/>
  <c r="L203" i="19"/>
  <c r="AZ201" i="19"/>
  <c r="H200" i="19"/>
  <c r="AV198" i="19"/>
  <c r="D197" i="19"/>
  <c r="AR195" i="19"/>
  <c r="CF193" i="19"/>
  <c r="O428" i="19"/>
  <c r="U371" i="19"/>
  <c r="BC347" i="19"/>
  <c r="C338" i="19"/>
  <c r="R331" i="19"/>
  <c r="J325" i="19"/>
  <c r="B319" i="19"/>
  <c r="BZ312" i="19"/>
  <c r="CG306" i="19"/>
  <c r="AI303" i="19"/>
  <c r="AE300" i="19"/>
  <c r="AA297" i="19"/>
  <c r="W294" i="19"/>
  <c r="S291" i="19"/>
  <c r="O288" i="19"/>
  <c r="K285" i="19"/>
  <c r="G282" i="19"/>
  <c r="C279" i="19"/>
  <c r="CE275" i="19"/>
  <c r="CA272" i="19"/>
  <c r="BW269" i="19"/>
  <c r="BS266" i="19"/>
  <c r="BO263" i="19"/>
  <c r="BK260" i="19"/>
  <c r="BG257" i="19"/>
  <c r="BC254" i="19"/>
  <c r="AY251" i="19"/>
  <c r="AU248" i="19"/>
  <c r="AQ245" i="19"/>
  <c r="AM242" i="19"/>
  <c r="CF239" i="19"/>
  <c r="AU237" i="19"/>
  <c r="M235" i="19"/>
  <c r="AA233" i="19"/>
  <c r="BO231" i="19"/>
  <c r="W230" i="19"/>
  <c r="BK228" i="19"/>
  <c r="S227" i="19"/>
  <c r="BG225" i="19"/>
  <c r="O224" i="19"/>
  <c r="BC222" i="19"/>
  <c r="K221" i="19"/>
  <c r="AY219" i="19"/>
  <c r="G218" i="19"/>
  <c r="AU216" i="19"/>
  <c r="C215" i="19"/>
  <c r="AQ213" i="19"/>
  <c r="CE211" i="19"/>
  <c r="AM210" i="19"/>
  <c r="CA208" i="19"/>
  <c r="AI207" i="19"/>
  <c r="BW205" i="19"/>
  <c r="AE204" i="19"/>
  <c r="BS202" i="19"/>
  <c r="AA201" i="19"/>
  <c r="BO199" i="19"/>
  <c r="W198" i="19"/>
  <c r="BK196" i="19"/>
  <c r="S195" i="19"/>
  <c r="BG193" i="19"/>
  <c r="O192" i="19"/>
  <c r="BW412" i="19"/>
  <c r="AC367" i="19"/>
  <c r="Z346" i="19"/>
  <c r="CF336" i="19"/>
  <c r="AK330" i="19"/>
  <c r="AC324" i="19"/>
  <c r="U318" i="19"/>
  <c r="M312" i="19"/>
  <c r="AN306" i="19"/>
  <c r="B303" i="19"/>
  <c r="CD299" i="19"/>
  <c r="BZ296" i="19"/>
  <c r="BV293" i="19"/>
  <c r="BR290" i="19"/>
  <c r="BN287" i="19"/>
  <c r="BJ284" i="19"/>
  <c r="BF281" i="19"/>
  <c r="BB278" i="19"/>
  <c r="AX275" i="19"/>
  <c r="AT272" i="19"/>
  <c r="AP269" i="19"/>
  <c r="AL266" i="19"/>
  <c r="AH263" i="19"/>
  <c r="AD260" i="19"/>
  <c r="Z257" i="19"/>
  <c r="V254" i="19"/>
  <c r="R251" i="19"/>
  <c r="N248" i="19"/>
  <c r="J245" i="19"/>
  <c r="I242" i="19"/>
  <c r="BF239" i="19"/>
  <c r="T237" i="19"/>
  <c r="BW234" i="19"/>
  <c r="J233" i="19"/>
  <c r="AX231" i="19"/>
  <c r="F230" i="19"/>
  <c r="AT228" i="19"/>
  <c r="B227" i="19"/>
  <c r="AP225" i="19"/>
  <c r="CD223" i="19"/>
  <c r="AL222" i="19"/>
  <c r="BZ220" i="19"/>
  <c r="AH219" i="19"/>
  <c r="BV217" i="19"/>
  <c r="AD216" i="19"/>
  <c r="BR214" i="19"/>
  <c r="Z213" i="19"/>
  <c r="BN211" i="19"/>
  <c r="V210" i="19"/>
  <c r="BJ208" i="19"/>
  <c r="R207" i="19"/>
  <c r="BF205" i="19"/>
  <c r="N204" i="19"/>
  <c r="BB202" i="19"/>
  <c r="J201" i="19"/>
  <c r="AX199" i="19"/>
  <c r="F198" i="19"/>
  <c r="AT196" i="19"/>
  <c r="B195" i="19"/>
  <c r="AP193" i="19"/>
  <c r="CD191" i="19"/>
  <c r="AL190" i="19"/>
  <c r="BZ188" i="19"/>
  <c r="AH187" i="19"/>
  <c r="BV185" i="19"/>
  <c r="AD184" i="19"/>
  <c r="BR182" i="19"/>
  <c r="BM415" i="19"/>
  <c r="BE346" i="19"/>
  <c r="BD330" i="19"/>
  <c r="AN318" i="19"/>
  <c r="BC306" i="19"/>
  <c r="I300" i="19"/>
  <c r="CG293" i="19"/>
  <c r="BY287" i="19"/>
  <c r="BQ281" i="19"/>
  <c r="BI275" i="19"/>
  <c r="BA269" i="19"/>
  <c r="AS263" i="19"/>
  <c r="AK257" i="19"/>
  <c r="AC251" i="19"/>
  <c r="U245" i="19"/>
  <c r="BP239" i="19"/>
  <c r="CF234" i="19"/>
  <c r="BE231" i="19"/>
  <c r="BA228" i="19"/>
  <c r="AW225" i="19"/>
  <c r="AS222" i="19"/>
  <c r="AO219" i="19"/>
  <c r="AK216" i="19"/>
  <c r="AG213" i="19"/>
  <c r="AC210" i="19"/>
  <c r="Y207" i="19"/>
  <c r="U204" i="19"/>
  <c r="Q201" i="19"/>
  <c r="M198" i="19"/>
  <c r="I195" i="19"/>
  <c r="P192" i="19"/>
  <c r="CB189" i="19"/>
  <c r="BZ187" i="19"/>
  <c r="CB185" i="19"/>
  <c r="R184" i="19"/>
  <c r="AN182" i="19"/>
  <c r="BQ180" i="19"/>
  <c r="Y179" i="19"/>
  <c r="BM177" i="19"/>
  <c r="L376" i="19"/>
  <c r="Z339" i="19"/>
  <c r="F326" i="19"/>
  <c r="BV313" i="19"/>
  <c r="BW303" i="19"/>
  <c r="BO297" i="19"/>
  <c r="BG291" i="19"/>
  <c r="AY285" i="19"/>
  <c r="AQ279" i="19"/>
  <c r="AI273" i="19"/>
  <c r="AA267" i="19"/>
  <c r="S261" i="19"/>
  <c r="K255" i="19"/>
  <c r="C249" i="19"/>
  <c r="CA242" i="19"/>
  <c r="CA237" i="19"/>
  <c r="AU233" i="19"/>
  <c r="AQ230" i="19"/>
  <c r="AM227" i="19"/>
  <c r="AI224" i="19"/>
  <c r="AE221" i="19"/>
  <c r="AA218" i="19"/>
  <c r="W215" i="19"/>
  <c r="S212" i="19"/>
  <c r="O209" i="19"/>
  <c r="K206" i="19"/>
  <c r="G203" i="19"/>
  <c r="C200" i="19"/>
  <c r="CE196" i="19"/>
  <c r="CA193" i="19"/>
  <c r="T191" i="19"/>
  <c r="N189" i="19"/>
  <c r="K187" i="19"/>
  <c r="W185" i="19"/>
  <c r="AS183" i="19"/>
  <c r="BO181" i="19"/>
  <c r="S180" i="19"/>
  <c r="BG178" i="19"/>
  <c r="AM177" i="19"/>
  <c r="Y415" i="19"/>
  <c r="AA352" i="19"/>
  <c r="U335" i="19"/>
  <c r="E326" i="19"/>
  <c r="M316" i="19"/>
  <c r="E310" i="19"/>
  <c r="G305" i="19"/>
  <c r="CD301" i="19"/>
  <c r="BZ298" i="19"/>
  <c r="BV295" i="19"/>
  <c r="BR292" i="19"/>
  <c r="BN289" i="19"/>
  <c r="BJ286" i="19"/>
  <c r="BF283" i="19"/>
  <c r="BB280" i="19"/>
  <c r="AX277" i="19"/>
  <c r="AT274" i="19"/>
  <c r="AP271" i="19"/>
  <c r="AL268" i="19"/>
  <c r="AH265" i="19"/>
  <c r="AD262" i="19"/>
  <c r="Z259" i="19"/>
  <c r="V256" i="19"/>
  <c r="R253" i="19"/>
  <c r="N250" i="19"/>
  <c r="J247" i="19"/>
  <c r="F244" i="19"/>
  <c r="W241" i="19"/>
  <c r="BS238" i="19"/>
  <c r="AG236" i="19"/>
  <c r="P234" i="19"/>
  <c r="AX232" i="19"/>
  <c r="F231" i="19"/>
  <c r="AT229" i="19"/>
  <c r="B228" i="19"/>
  <c r="AP226" i="19"/>
  <c r="CD224" i="19"/>
  <c r="AL223" i="19"/>
  <c r="BZ221" i="19"/>
  <c r="AH220" i="19"/>
  <c r="BV218" i="19"/>
  <c r="AD217" i="19"/>
  <c r="BR215" i="19"/>
  <c r="Z214" i="19"/>
  <c r="BN212" i="19"/>
  <c r="V211" i="19"/>
  <c r="BJ209" i="19"/>
  <c r="R208" i="19"/>
  <c r="BF206" i="19"/>
  <c r="N205" i="19"/>
  <c r="BB203" i="19"/>
  <c r="J202" i="19"/>
  <c r="AX200" i="19"/>
  <c r="F199" i="19"/>
  <c r="AT197" i="19"/>
  <c r="B196" i="19"/>
  <c r="AP194" i="19"/>
  <c r="CD192" i="19"/>
  <c r="BD191" i="19"/>
  <c r="AS190" i="19"/>
  <c r="AR189" i="19"/>
  <c r="AQ188" i="19"/>
  <c r="AO187" i="19"/>
  <c r="AN186" i="19"/>
  <c r="AW185" i="19"/>
  <c r="BH184" i="19"/>
  <c r="BS183" i="19"/>
  <c r="CD182" i="19"/>
  <c r="I182" i="19"/>
  <c r="V181" i="19"/>
  <c r="AW423" i="19"/>
  <c r="AJ370" i="19"/>
  <c r="AD347" i="19"/>
  <c r="BQ337" i="19"/>
  <c r="D331" i="19"/>
  <c r="CB324" i="19"/>
  <c r="BT318" i="19"/>
  <c r="BL312" i="19"/>
  <c r="BY306" i="19"/>
  <c r="AC303" i="19"/>
  <c r="Y300" i="19"/>
  <c r="U297" i="19"/>
  <c r="Q294" i="19"/>
  <c r="M291" i="19"/>
  <c r="I288" i="19"/>
  <c r="E285" i="19"/>
  <c r="CG281" i="19"/>
  <c r="CC278" i="19"/>
  <c r="BY275" i="19"/>
  <c r="BU272" i="19"/>
  <c r="BQ269" i="19"/>
  <c r="BM266" i="19"/>
  <c r="BI263" i="19"/>
  <c r="BE260" i="19"/>
  <c r="BA257" i="19"/>
  <c r="AW254" i="19"/>
  <c r="AS251" i="19"/>
  <c r="AO248" i="19"/>
  <c r="AK245" i="19"/>
  <c r="AG242" i="19"/>
  <c r="CD239" i="19"/>
  <c r="AR237" i="19"/>
  <c r="K235" i="19"/>
  <c r="Y233" i="19"/>
  <c r="BM231" i="19"/>
  <c r="U230" i="19"/>
  <c r="BI228" i="19"/>
  <c r="Q227" i="19"/>
  <c r="BE225" i="19"/>
  <c r="M224" i="19"/>
  <c r="BA222" i="19"/>
  <c r="I221" i="19"/>
  <c r="AW219" i="19"/>
  <c r="E218" i="19"/>
  <c r="AS216" i="19"/>
  <c r="CG214" i="19"/>
  <c r="AO213" i="19"/>
  <c r="CC211" i="19"/>
  <c r="AK210" i="19"/>
  <c r="BY208" i="19"/>
  <c r="AG207" i="19"/>
  <c r="BU205" i="19"/>
  <c r="AC204" i="19"/>
  <c r="BQ202" i="19"/>
  <c r="Y201" i="19"/>
  <c r="BM199" i="19"/>
  <c r="U198" i="19"/>
  <c r="BI196" i="19"/>
  <c r="Q195" i="19"/>
  <c r="BE193" i="19"/>
  <c r="U192" i="19"/>
  <c r="D191" i="19"/>
  <c r="B190" i="19"/>
  <c r="CF188" i="19"/>
  <c r="P407" i="19"/>
  <c r="AK345" i="19"/>
  <c r="BW329" i="19"/>
  <c r="BG317" i="19"/>
  <c r="K306" i="19"/>
  <c r="BH299" i="19"/>
  <c r="AZ293" i="19"/>
  <c r="AR287" i="19"/>
  <c r="AJ281" i="19"/>
  <c r="AB275" i="19"/>
  <c r="T269" i="19"/>
  <c r="L263" i="19"/>
  <c r="D257" i="19"/>
  <c r="CB250" i="19"/>
  <c r="BT244" i="19"/>
  <c r="AP239" i="19"/>
  <c r="BJ234" i="19"/>
  <c r="AN231" i="19"/>
  <c r="AJ228" i="19"/>
  <c r="AF225" i="19"/>
  <c r="AB222" i="19"/>
  <c r="X219" i="19"/>
  <c r="T216" i="19"/>
  <c r="P213" i="19"/>
  <c r="L210" i="19"/>
  <c r="H207" i="19"/>
  <c r="D204" i="19"/>
  <c r="CF200" i="19"/>
  <c r="CB197" i="19"/>
  <c r="BX194" i="19"/>
  <c r="B192" i="19"/>
  <c r="BP189" i="19"/>
  <c r="BS187" i="19"/>
  <c r="S186" i="19"/>
  <c r="BT184" i="19"/>
  <c r="AM183" i="19"/>
  <c r="E182" i="19"/>
  <c r="BL180" i="19"/>
  <c r="BH179" i="19"/>
  <c r="BF178" i="19"/>
  <c r="BF177" i="19"/>
  <c r="BH176" i="19"/>
  <c r="BX175" i="19"/>
  <c r="L175" i="19"/>
  <c r="AF174" i="19"/>
  <c r="AZ173" i="19"/>
  <c r="BT172" i="19"/>
  <c r="H172" i="19"/>
  <c r="AB171" i="19"/>
  <c r="AV170" i="19"/>
  <c r="BP169" i="19"/>
  <c r="D169" i="19"/>
  <c r="X168" i="19"/>
  <c r="AR167" i="19"/>
  <c r="BL166" i="19"/>
  <c r="CF165" i="19"/>
  <c r="T165" i="19"/>
  <c r="AN164" i="19"/>
  <c r="BH163" i="19"/>
  <c r="CB162" i="19"/>
  <c r="P162" i="19"/>
  <c r="AJ161" i="19"/>
  <c r="BD160" i="19"/>
  <c r="BX159" i="19"/>
  <c r="L159" i="19"/>
  <c r="AF158" i="19"/>
  <c r="AZ157" i="19"/>
  <c r="BT156" i="19"/>
  <c r="H156" i="19"/>
  <c r="AB155" i="19"/>
  <c r="AV154" i="19"/>
  <c r="BP153" i="19"/>
  <c r="D153" i="19"/>
  <c r="X152" i="19"/>
  <c r="AR151" i="19"/>
  <c r="AZ407" i="19"/>
  <c r="BN385" i="19"/>
  <c r="BS427" i="19"/>
  <c r="AP360" i="19"/>
  <c r="AN374" i="19"/>
  <c r="AI389" i="19"/>
  <c r="X350" i="19"/>
  <c r="H391" i="19"/>
  <c r="AU350" i="19"/>
  <c r="BW382" i="19"/>
  <c r="Q347" i="19"/>
  <c r="BW373" i="19"/>
  <c r="Z386" i="19"/>
  <c r="BE409" i="19"/>
  <c r="AC351" i="19"/>
  <c r="BP362" i="19"/>
  <c r="AQ383" i="19"/>
  <c r="BZ342" i="19"/>
  <c r="X329" i="19"/>
  <c r="T318" i="19"/>
  <c r="P307" i="19"/>
  <c r="AC360" i="19"/>
  <c r="AM336" i="19"/>
  <c r="K326" i="19"/>
  <c r="AM317" i="19"/>
  <c r="W309" i="19"/>
  <c r="BY374" i="19"/>
  <c r="V348" i="19"/>
  <c r="BU338" i="19"/>
  <c r="F333" i="19"/>
  <c r="Z328" i="19"/>
  <c r="V323" i="19"/>
  <c r="AP318" i="19"/>
  <c r="AT313" i="19"/>
  <c r="BF308" i="19"/>
  <c r="U390" i="19"/>
  <c r="U361" i="19"/>
  <c r="AR346" i="19"/>
  <c r="BH338" i="19"/>
  <c r="CC332" i="19"/>
  <c r="Q328" i="19"/>
  <c r="M323" i="19"/>
  <c r="AG318" i="19"/>
  <c r="AK313" i="19"/>
  <c r="AW308" i="19"/>
  <c r="AH406" i="19"/>
  <c r="F349" i="19"/>
  <c r="AV334" i="19"/>
  <c r="BD324" i="19"/>
  <c r="CB314" i="19"/>
  <c r="G306" i="19"/>
  <c r="BI300" i="19"/>
  <c r="CC295" i="19"/>
  <c r="CG290" i="19"/>
  <c r="M286" i="19"/>
  <c r="AG281" i="19"/>
  <c r="AC276" i="19"/>
  <c r="AW271" i="19"/>
  <c r="BA266" i="19"/>
  <c r="BM261" i="19"/>
  <c r="CG256" i="19"/>
  <c r="CC251" i="19"/>
  <c r="Q247" i="19"/>
  <c r="U242" i="19"/>
  <c r="AG237" i="19"/>
  <c r="AI396" i="19"/>
  <c r="N347" i="19"/>
  <c r="AY333" i="19"/>
  <c r="BG323" i="19"/>
  <c r="CE313" i="19"/>
  <c r="AJ305" i="19"/>
  <c r="T300" i="19"/>
  <c r="AN295" i="19"/>
  <c r="CB291" i="19"/>
  <c r="BX288" i="19"/>
  <c r="BT285" i="19"/>
  <c r="BP282" i="19"/>
  <c r="BL279" i="19"/>
  <c r="BH276" i="19"/>
  <c r="BD273" i="19"/>
  <c r="AZ270" i="19"/>
  <c r="AV267" i="19"/>
  <c r="AR264" i="19"/>
  <c r="AN261" i="19"/>
  <c r="AJ258" i="19"/>
  <c r="AF255" i="19"/>
  <c r="AB252" i="19"/>
  <c r="X249" i="19"/>
  <c r="T246" i="19"/>
  <c r="P243" i="19"/>
  <c r="L240" i="19"/>
  <c r="H237" i="19"/>
  <c r="Z400" i="19"/>
  <c r="CG360" i="19"/>
  <c r="AB344" i="19"/>
  <c r="AE335" i="19"/>
  <c r="R329" i="19"/>
  <c r="J323" i="19"/>
  <c r="B317" i="19"/>
  <c r="BZ310" i="19"/>
  <c r="BE305" i="19"/>
  <c r="AI302" i="19"/>
  <c r="AE299" i="19"/>
  <c r="AA296" i="19"/>
  <c r="W293" i="19"/>
  <c r="S290" i="19"/>
  <c r="O287" i="19"/>
  <c r="K284" i="19"/>
  <c r="G281" i="19"/>
  <c r="C278" i="19"/>
  <c r="CE274" i="19"/>
  <c r="CA271" i="19"/>
  <c r="BW268" i="19"/>
  <c r="BS265" i="19"/>
  <c r="BO262" i="19"/>
  <c r="BK259" i="19"/>
  <c r="BG256" i="19"/>
  <c r="BC253" i="19"/>
  <c r="AY250" i="19"/>
  <c r="AU247" i="19"/>
  <c r="AQ244" i="19"/>
  <c r="CC407" i="19"/>
  <c r="BY364" i="19"/>
  <c r="AT345" i="19"/>
  <c r="AE336" i="19"/>
  <c r="CC329" i="19"/>
  <c r="BU323" i="19"/>
  <c r="BM317" i="19"/>
  <c r="AG313" i="19"/>
  <c r="AC310" i="19"/>
  <c r="AA307" i="19"/>
  <c r="W305" i="19"/>
  <c r="BB303" i="19"/>
  <c r="J302" i="19"/>
  <c r="AX300" i="19"/>
  <c r="F299" i="19"/>
  <c r="AT297" i="19"/>
  <c r="B296" i="19"/>
  <c r="AP294" i="19"/>
  <c r="CD292" i="19"/>
  <c r="AL291" i="19"/>
  <c r="BZ289" i="19"/>
  <c r="AH288" i="19"/>
  <c r="BV286" i="19"/>
  <c r="AD285" i="19"/>
  <c r="BR283" i="19"/>
  <c r="Z282" i="19"/>
  <c r="BN280" i="19"/>
  <c r="V279" i="19"/>
  <c r="BJ277" i="19"/>
  <c r="R276" i="19"/>
  <c r="BF274" i="19"/>
  <c r="N273" i="19"/>
  <c r="BB271" i="19"/>
  <c r="J270" i="19"/>
  <c r="AX268" i="19"/>
  <c r="F267" i="19"/>
  <c r="AT265" i="19"/>
  <c r="B264" i="19"/>
  <c r="AP262" i="19"/>
  <c r="CD260" i="19"/>
  <c r="AL259" i="19"/>
  <c r="BZ257" i="19"/>
  <c r="AH256" i="19"/>
  <c r="BV254" i="19"/>
  <c r="AD253" i="19"/>
  <c r="BR251" i="19"/>
  <c r="Z250" i="19"/>
  <c r="BN248" i="19"/>
  <c r="V247" i="19"/>
  <c r="BJ245" i="19"/>
  <c r="R244" i="19"/>
  <c r="BF242" i="19"/>
  <c r="N241" i="19"/>
  <c r="BB239" i="19"/>
  <c r="J238" i="19"/>
  <c r="AX236" i="19"/>
  <c r="F235" i="19"/>
  <c r="R429" i="19"/>
  <c r="AF371" i="19"/>
  <c r="BF347" i="19"/>
  <c r="F338" i="19"/>
  <c r="T331" i="19"/>
  <c r="L325" i="19"/>
  <c r="D319" i="19"/>
  <c r="CB312" i="19"/>
  <c r="C307" i="19"/>
  <c r="AK303" i="19"/>
  <c r="AG300" i="19"/>
  <c r="AC297" i="19"/>
  <c r="Y294" i="19"/>
  <c r="U291" i="19"/>
  <c r="Q288" i="19"/>
  <c r="M285" i="19"/>
  <c r="I282" i="19"/>
  <c r="E279" i="19"/>
  <c r="CG275" i="19"/>
  <c r="CC272" i="19"/>
  <c r="BY269" i="19"/>
  <c r="BU266" i="19"/>
  <c r="BQ263" i="19"/>
  <c r="BM260" i="19"/>
  <c r="BI257" i="19"/>
  <c r="BE254" i="19"/>
  <c r="BA251" i="19"/>
  <c r="AW248" i="19"/>
  <c r="AS245" i="19"/>
  <c r="AO242" i="19"/>
  <c r="C240" i="19"/>
  <c r="AY237" i="19"/>
  <c r="P235" i="19"/>
  <c r="AC233" i="19"/>
  <c r="BQ231" i="19"/>
  <c r="Y230" i="19"/>
  <c r="BM228" i="19"/>
  <c r="U227" i="19"/>
  <c r="BI225" i="19"/>
  <c r="Q224" i="19"/>
  <c r="BE222" i="19"/>
  <c r="M221" i="19"/>
  <c r="BA219" i="19"/>
  <c r="I218" i="19"/>
  <c r="AW216" i="19"/>
  <c r="E215" i="19"/>
  <c r="AS213" i="19"/>
  <c r="CG211" i="19"/>
  <c r="AO210" i="19"/>
  <c r="CC208" i="19"/>
  <c r="AK207" i="19"/>
  <c r="BY205" i="19"/>
  <c r="AG204" i="19"/>
  <c r="BU202" i="19"/>
  <c r="AC201" i="19"/>
  <c r="BQ199" i="19"/>
  <c r="Y198" i="19"/>
  <c r="BM196" i="19"/>
  <c r="U195" i="19"/>
  <c r="BI193" i="19"/>
  <c r="Q192" i="19"/>
  <c r="BE190" i="19"/>
  <c r="M189" i="19"/>
  <c r="BA187" i="19"/>
  <c r="R419" i="19"/>
  <c r="AC369" i="19"/>
  <c r="CE346" i="19"/>
  <c r="AT337" i="19"/>
  <c r="BS330" i="19"/>
  <c r="BK324" i="19"/>
  <c r="BC318" i="19"/>
  <c r="AU312" i="19"/>
  <c r="BL306" i="19"/>
  <c r="T303" i="19"/>
  <c r="P300" i="19"/>
  <c r="L297" i="19"/>
  <c r="H294" i="19"/>
  <c r="D291" i="19"/>
  <c r="CF287" i="19"/>
  <c r="CB284" i="19"/>
  <c r="BX281" i="19"/>
  <c r="BT278" i="19"/>
  <c r="BP275" i="19"/>
  <c r="BL272" i="19"/>
  <c r="BH269" i="19"/>
  <c r="BD266" i="19"/>
  <c r="AZ263" i="19"/>
  <c r="AV260" i="19"/>
  <c r="AR257" i="19"/>
  <c r="AN254" i="19"/>
  <c r="AJ251" i="19"/>
  <c r="AF248" i="19"/>
  <c r="AB245" i="19"/>
  <c r="Y242" i="19"/>
  <c r="BV239" i="19"/>
  <c r="AJ237" i="19"/>
  <c r="D235" i="19"/>
  <c r="T233" i="19"/>
  <c r="BH231" i="19"/>
  <c r="P230" i="19"/>
  <c r="BD228" i="19"/>
  <c r="L227" i="19"/>
  <c r="AZ225" i="19"/>
  <c r="H224" i="19"/>
  <c r="AV222" i="19"/>
  <c r="D221" i="19"/>
  <c r="AR219" i="19"/>
  <c r="CF217" i="19"/>
  <c r="AN216" i="19"/>
  <c r="CB214" i="19"/>
  <c r="AJ213" i="19"/>
  <c r="BX211" i="19"/>
  <c r="AF210" i="19"/>
  <c r="BT208" i="19"/>
  <c r="AB207" i="19"/>
  <c r="BP205" i="19"/>
  <c r="X204" i="19"/>
  <c r="BL202" i="19"/>
  <c r="T201" i="19"/>
  <c r="BH199" i="19"/>
  <c r="P198" i="19"/>
  <c r="BD196" i="19"/>
  <c r="L195" i="19"/>
  <c r="AZ193" i="19"/>
  <c r="I405" i="19"/>
  <c r="AK363" i="19"/>
  <c r="H345" i="19"/>
  <c r="CG335" i="19"/>
  <c r="BF329" i="19"/>
  <c r="AX323" i="19"/>
  <c r="AP317" i="19"/>
  <c r="AH311" i="19"/>
  <c r="CE305" i="19"/>
  <c r="BC302" i="19"/>
  <c r="AY299" i="19"/>
  <c r="AU296" i="19"/>
  <c r="AQ293" i="19"/>
  <c r="AM290" i="19"/>
  <c r="AI287" i="19"/>
  <c r="AE284" i="19"/>
  <c r="AA281" i="19"/>
  <c r="W278" i="19"/>
  <c r="S275" i="19"/>
  <c r="O272" i="19"/>
  <c r="K269" i="19"/>
  <c r="G266" i="19"/>
  <c r="C263" i="19"/>
  <c r="CE259" i="19"/>
  <c r="CA256" i="19"/>
  <c r="BW253" i="19"/>
  <c r="BS250" i="19"/>
  <c r="BO247" i="19"/>
  <c r="BK244" i="19"/>
  <c r="BQ241" i="19"/>
  <c r="AH239" i="19"/>
  <c r="CB236" i="19"/>
  <c r="BC234" i="19"/>
  <c r="CA232" i="19"/>
  <c r="AI231" i="19"/>
  <c r="BW229" i="19"/>
  <c r="AE228" i="19"/>
  <c r="BS226" i="19"/>
  <c r="AA225" i="19"/>
  <c r="BO223" i="19"/>
  <c r="W222" i="19"/>
  <c r="BK220" i="19"/>
  <c r="S219" i="19"/>
  <c r="BG217" i="19"/>
  <c r="O216" i="19"/>
  <c r="BC214" i="19"/>
  <c r="K213" i="19"/>
  <c r="AY211" i="19"/>
  <c r="G210" i="19"/>
  <c r="AU208" i="19"/>
  <c r="C207" i="19"/>
  <c r="AQ205" i="19"/>
  <c r="CE203" i="19"/>
  <c r="AM202" i="19"/>
  <c r="CA200" i="19"/>
  <c r="AI199" i="19"/>
  <c r="BW197" i="19"/>
  <c r="AE196" i="19"/>
  <c r="BS194" i="19"/>
  <c r="AA193" i="19"/>
  <c r="BO191" i="19"/>
  <c r="W397" i="19"/>
  <c r="BB359" i="19"/>
  <c r="BT343" i="19"/>
  <c r="C335" i="19"/>
  <c r="BY328" i="19"/>
  <c r="BQ322" i="19"/>
  <c r="BI316" i="19"/>
  <c r="BA310" i="19"/>
  <c r="AM305" i="19"/>
  <c r="V302" i="19"/>
  <c r="R299" i="19"/>
  <c r="N296" i="19"/>
  <c r="J293" i="19"/>
  <c r="F290" i="19"/>
  <c r="B287" i="19"/>
  <c r="CD283" i="19"/>
  <c r="BZ280" i="19"/>
  <c r="BV277" i="19"/>
  <c r="BR274" i="19"/>
  <c r="BN271" i="19"/>
  <c r="BJ268" i="19"/>
  <c r="BF265" i="19"/>
  <c r="BB262" i="19"/>
  <c r="AX259" i="19"/>
  <c r="AT256" i="19"/>
  <c r="AP253" i="19"/>
  <c r="AL250" i="19"/>
  <c r="AH247" i="19"/>
  <c r="AD244" i="19"/>
  <c r="AQ241" i="19"/>
  <c r="E239" i="19"/>
  <c r="BB236" i="19"/>
  <c r="AF234" i="19"/>
  <c r="BJ232" i="19"/>
  <c r="R231" i="19"/>
  <c r="BF229" i="19"/>
  <c r="N228" i="19"/>
  <c r="BB226" i="19"/>
  <c r="J225" i="19"/>
  <c r="AX223" i="19"/>
  <c r="F222" i="19"/>
  <c r="AT220" i="19"/>
  <c r="B219" i="19"/>
  <c r="AP217" i="19"/>
  <c r="CD215" i="19"/>
  <c r="AL214" i="19"/>
  <c r="BZ212" i="19"/>
  <c r="AH211" i="19"/>
  <c r="BV209" i="19"/>
  <c r="AD208" i="19"/>
  <c r="BR206" i="19"/>
  <c r="Z205" i="19"/>
  <c r="BN203" i="19"/>
  <c r="V202" i="19"/>
  <c r="BJ200" i="19"/>
  <c r="R199" i="19"/>
  <c r="BF197" i="19"/>
  <c r="N196" i="19"/>
  <c r="BB194" i="19"/>
  <c r="J193" i="19"/>
  <c r="AX191" i="19"/>
  <c r="F190" i="19"/>
  <c r="AT188" i="19"/>
  <c r="B187" i="19"/>
  <c r="AP185" i="19"/>
  <c r="CD183" i="19"/>
  <c r="AL182" i="19"/>
  <c r="AM385" i="19"/>
  <c r="BN341" i="19"/>
  <c r="AZ327" i="19"/>
  <c r="AJ315" i="19"/>
  <c r="BE304" i="19"/>
  <c r="AW298" i="19"/>
  <c r="AO292" i="19"/>
  <c r="AG286" i="19"/>
  <c r="Y280" i="19"/>
  <c r="Q274" i="19"/>
  <c r="I268" i="19"/>
  <c r="CG261" i="19"/>
  <c r="BY255" i="19"/>
  <c r="BQ249" i="19"/>
  <c r="BI243" i="19"/>
  <c r="AW238" i="19"/>
  <c r="CF233" i="19"/>
  <c r="BY230" i="19"/>
  <c r="BU227" i="19"/>
  <c r="BQ224" i="19"/>
  <c r="BM221" i="19"/>
  <c r="BI218" i="19"/>
  <c r="BE215" i="19"/>
  <c r="BA212" i="19"/>
  <c r="AW209" i="19"/>
  <c r="AS206" i="19"/>
  <c r="AO203" i="19"/>
  <c r="AK200" i="19"/>
  <c r="AG197" i="19"/>
  <c r="AC194" i="19"/>
  <c r="AV191" i="19"/>
  <c r="AL189" i="19"/>
  <c r="AI187" i="19"/>
  <c r="AR185" i="19"/>
  <c r="BM183" i="19"/>
  <c r="C182" i="19"/>
  <c r="AK180" i="19"/>
  <c r="BY178" i="19"/>
  <c r="AG177" i="19"/>
  <c r="AS360" i="19"/>
  <c r="V335" i="19"/>
  <c r="B323" i="19"/>
  <c r="BR310" i="19"/>
  <c r="AE302" i="19"/>
  <c r="W296" i="19"/>
  <c r="O290" i="19"/>
  <c r="G284" i="19"/>
  <c r="CE277" i="19"/>
  <c r="BW271" i="19"/>
  <c r="BO265" i="19"/>
  <c r="BG259" i="19"/>
  <c r="AY253" i="19"/>
  <c r="AQ247" i="19"/>
  <c r="AY241" i="19"/>
  <c r="BJ236" i="19"/>
  <c r="BO232" i="19"/>
  <c r="BK229" i="19"/>
  <c r="BG226" i="19"/>
  <c r="BC223" i="19"/>
  <c r="AY220" i="19"/>
  <c r="AU217" i="19"/>
  <c r="AQ214" i="19"/>
  <c r="AM211" i="19"/>
  <c r="AI208" i="19"/>
  <c r="AE205" i="19"/>
  <c r="AA202" i="19"/>
  <c r="W199" i="19"/>
  <c r="S196" i="19"/>
  <c r="O193" i="19"/>
  <c r="BF190" i="19"/>
  <c r="BC188" i="19"/>
  <c r="AZ186" i="19"/>
  <c r="BS184" i="19"/>
  <c r="H183" i="19"/>
  <c r="AE181" i="19"/>
  <c r="BS179" i="19"/>
  <c r="AQ178" i="19"/>
  <c r="W177" i="19"/>
  <c r="W399" i="19"/>
  <c r="BV349" i="19"/>
  <c r="AK334" i="19"/>
  <c r="AS324" i="19"/>
  <c r="AG315" i="19"/>
  <c r="Y309" i="19"/>
  <c r="BB304" i="19"/>
  <c r="AX301" i="19"/>
  <c r="AT298" i="19"/>
  <c r="AP295" i="19"/>
  <c r="AL292" i="19"/>
  <c r="AH289" i="19"/>
  <c r="AD286" i="19"/>
  <c r="Z283" i="19"/>
  <c r="V280" i="19"/>
  <c r="R277" i="19"/>
  <c r="N274" i="19"/>
  <c r="J271" i="19"/>
  <c r="F268" i="19"/>
  <c r="B265" i="19"/>
  <c r="CD261" i="19"/>
  <c r="BZ258" i="19"/>
  <c r="BV255" i="19"/>
  <c r="BR252" i="19"/>
  <c r="BN249" i="19"/>
  <c r="BJ246" i="19"/>
  <c r="BF243" i="19"/>
  <c r="CC240" i="19"/>
  <c r="AT238" i="19"/>
  <c r="H236" i="19"/>
  <c r="CC233" i="19"/>
  <c r="AH232" i="19"/>
  <c r="BV230" i="19"/>
  <c r="AD229" i="19"/>
  <c r="BR227" i="19"/>
  <c r="Z226" i="19"/>
  <c r="BN224" i="19"/>
  <c r="V223" i="19"/>
  <c r="BJ221" i="19"/>
  <c r="R220" i="19"/>
  <c r="BF218" i="19"/>
  <c r="N217" i="19"/>
  <c r="BB215" i="19"/>
  <c r="J214" i="19"/>
  <c r="AX212" i="19"/>
  <c r="F211" i="19"/>
  <c r="AT209" i="19"/>
  <c r="B208" i="19"/>
  <c r="AP206" i="19"/>
  <c r="CD204" i="19"/>
  <c r="AL203" i="19"/>
  <c r="BZ201" i="19"/>
  <c r="AH200" i="19"/>
  <c r="BV198" i="19"/>
  <c r="AD197" i="19"/>
  <c r="BR195" i="19"/>
  <c r="Z194" i="19"/>
  <c r="BN192" i="19"/>
  <c r="AR191" i="19"/>
  <c r="AI190" i="19"/>
  <c r="AG189" i="19"/>
  <c r="AF188" i="19"/>
  <c r="AE187" i="19"/>
  <c r="AC186" i="19"/>
  <c r="AN185" i="19"/>
  <c r="AY184" i="19"/>
  <c r="BJ183" i="19"/>
  <c r="BU182" i="19"/>
  <c r="CF181" i="19"/>
  <c r="N181" i="19"/>
  <c r="Q411" i="19"/>
  <c r="AO366" i="19"/>
  <c r="D346" i="19"/>
  <c r="BO336" i="19"/>
  <c r="X330" i="19"/>
  <c r="P324" i="19"/>
  <c r="H318" i="19"/>
  <c r="CF311" i="19"/>
  <c r="AH306" i="19"/>
  <c r="CC302" i="19"/>
  <c r="BY299" i="19"/>
  <c r="BU296" i="19"/>
  <c r="BQ293" i="19"/>
  <c r="BM290" i="19"/>
  <c r="BI287" i="19"/>
  <c r="BE284" i="19"/>
  <c r="BA281" i="19"/>
  <c r="AW278" i="19"/>
  <c r="AS275" i="19"/>
  <c r="AO272" i="19"/>
  <c r="AK269" i="19"/>
  <c r="AG266" i="19"/>
  <c r="AC263" i="19"/>
  <c r="Y260" i="19"/>
  <c r="U257" i="19"/>
  <c r="Q254" i="19"/>
  <c r="M251" i="19"/>
  <c r="I248" i="19"/>
  <c r="E245" i="19"/>
  <c r="H242" i="19"/>
  <c r="BC239" i="19"/>
  <c r="S237" i="19"/>
  <c r="BU234" i="19"/>
  <c r="I233" i="19"/>
  <c r="AW231" i="19"/>
  <c r="E230" i="19"/>
  <c r="AS228" i="19"/>
  <c r="CG226" i="19"/>
  <c r="AO225" i="19"/>
  <c r="CC223" i="19"/>
  <c r="AK222" i="19"/>
  <c r="BY220" i="19"/>
  <c r="AG219" i="19"/>
  <c r="BU217" i="19"/>
  <c r="AC216" i="19"/>
  <c r="BQ214" i="19"/>
  <c r="Y213" i="19"/>
  <c r="BM211" i="19"/>
  <c r="U210" i="19"/>
  <c r="BI208" i="19"/>
  <c r="Q207" i="19"/>
  <c r="BE205" i="19"/>
  <c r="M204" i="19"/>
  <c r="BA202" i="19"/>
  <c r="I201" i="19"/>
  <c r="AW199" i="19"/>
  <c r="E198" i="19"/>
  <c r="AS196" i="19"/>
  <c r="CG194" i="19"/>
  <c r="AO193" i="19"/>
  <c r="J192" i="19"/>
  <c r="BX190" i="19"/>
  <c r="BW189" i="19"/>
  <c r="BV188" i="19"/>
  <c r="AU391" i="19"/>
  <c r="CE342" i="19"/>
  <c r="AE328" i="19"/>
  <c r="O316" i="19"/>
  <c r="J305" i="19"/>
  <c r="CB298" i="19"/>
  <c r="BT292" i="19"/>
  <c r="BL286" i="19"/>
  <c r="BD280" i="19"/>
  <c r="AV274" i="19"/>
  <c r="AN268" i="19"/>
  <c r="AF262" i="19"/>
  <c r="X256" i="19"/>
  <c r="BP416" i="19"/>
  <c r="BU403" i="19"/>
  <c r="BL397" i="19"/>
  <c r="BR411" i="19"/>
  <c r="CB366" i="19"/>
  <c r="BA376" i="19"/>
  <c r="BH343" i="19"/>
  <c r="BE377" i="19"/>
  <c r="W344" i="19"/>
  <c r="AL372" i="19"/>
  <c r="CG340" i="19"/>
  <c r="AW357" i="19"/>
  <c r="BA372" i="19"/>
  <c r="AU386" i="19"/>
  <c r="O411" i="19"/>
  <c r="AV355" i="19"/>
  <c r="Q369" i="19"/>
  <c r="BW338" i="19"/>
  <c r="BH326" i="19"/>
  <c r="AV315" i="19"/>
  <c r="AJ444" i="19"/>
  <c r="CE350" i="19"/>
  <c r="BC333" i="19"/>
  <c r="BS323" i="19"/>
  <c r="AM315" i="19"/>
  <c r="AM307" i="19"/>
  <c r="BA366" i="19"/>
  <c r="BN345" i="19"/>
  <c r="AM337" i="19"/>
  <c r="J332" i="19"/>
  <c r="F327" i="19"/>
  <c r="Z322" i="19"/>
  <c r="AD317" i="19"/>
  <c r="AP312" i="19"/>
  <c r="BJ307" i="19"/>
  <c r="C381" i="19"/>
  <c r="E357" i="19"/>
  <c r="BG344" i="19"/>
  <c r="AA337" i="19"/>
  <c r="CG331" i="19"/>
  <c r="CC326" i="19"/>
  <c r="Q322" i="19"/>
  <c r="U317" i="19"/>
  <c r="AG312" i="19"/>
  <c r="BA307" i="19"/>
  <c r="S383" i="19"/>
  <c r="AX345" i="19"/>
  <c r="X332" i="19"/>
  <c r="AV322" i="19"/>
  <c r="D313" i="19"/>
  <c r="AS304" i="19"/>
  <c r="BM299" i="19"/>
  <c r="BQ294" i="19"/>
  <c r="CC289" i="19"/>
  <c r="Q285" i="19"/>
  <c r="M280" i="19"/>
  <c r="AG275" i="19"/>
  <c r="AK270" i="19"/>
  <c r="AW265" i="19"/>
  <c r="BQ260" i="19"/>
  <c r="BM255" i="19"/>
  <c r="CG250" i="19"/>
  <c r="E246" i="19"/>
  <c r="Q241" i="19"/>
  <c r="AK236" i="19"/>
  <c r="AY377" i="19"/>
  <c r="D344" i="19"/>
  <c r="AA331" i="19"/>
  <c r="AY321" i="19"/>
  <c r="G312" i="19"/>
  <c r="D304" i="19"/>
  <c r="X299" i="19"/>
  <c r="AB294" i="19"/>
  <c r="X291" i="19"/>
  <c r="T288" i="19"/>
  <c r="P285" i="19"/>
  <c r="L282" i="19"/>
  <c r="H279" i="19"/>
  <c r="D276" i="19"/>
  <c r="CF272" i="19"/>
  <c r="CB269" i="19"/>
  <c r="BX266" i="19"/>
  <c r="BT263" i="19"/>
  <c r="BP260" i="19"/>
  <c r="BL257" i="19"/>
  <c r="BH254" i="19"/>
  <c r="BD251" i="19"/>
  <c r="AZ248" i="19"/>
  <c r="AV245" i="19"/>
  <c r="AR242" i="19"/>
  <c r="AN239" i="19"/>
  <c r="AJ236" i="19"/>
  <c r="AW387" i="19"/>
  <c r="BF355" i="19"/>
  <c r="R342" i="19"/>
  <c r="CD333" i="19"/>
  <c r="BV327" i="19"/>
  <c r="BN321" i="19"/>
  <c r="BF315" i="19"/>
  <c r="AX309" i="19"/>
  <c r="BO304" i="19"/>
  <c r="BK301" i="19"/>
  <c r="BG298" i="19"/>
  <c r="BC295" i="19"/>
  <c r="AY292" i="19"/>
  <c r="AU289" i="19"/>
  <c r="AQ286" i="19"/>
  <c r="AM283" i="19"/>
  <c r="AI280" i="19"/>
  <c r="AE277" i="19"/>
  <c r="AA274" i="19"/>
  <c r="W271" i="19"/>
  <c r="S268" i="19"/>
  <c r="O265" i="19"/>
  <c r="K262" i="19"/>
  <c r="G259" i="19"/>
  <c r="C256" i="19"/>
  <c r="CE252" i="19"/>
  <c r="CA249" i="19"/>
  <c r="BW246" i="19"/>
  <c r="BS243" i="19"/>
  <c r="AI394" i="19"/>
  <c r="AK358" i="19"/>
  <c r="AH343" i="19"/>
  <c r="BI334" i="19"/>
  <c r="BA328" i="19"/>
  <c r="AS322" i="19"/>
  <c r="BA316" i="19"/>
  <c r="BQ312" i="19"/>
  <c r="BM309" i="19"/>
  <c r="BZ306" i="19"/>
  <c r="BW304" i="19"/>
  <c r="AD303" i="19"/>
  <c r="BR301" i="19"/>
  <c r="Z300" i="19"/>
  <c r="BN298" i="19"/>
  <c r="V297" i="19"/>
  <c r="BJ295" i="19"/>
  <c r="R294" i="19"/>
  <c r="BF292" i="19"/>
  <c r="N291" i="19"/>
  <c r="BB289" i="19"/>
  <c r="J288" i="19"/>
  <c r="AX286" i="19"/>
  <c r="F285" i="19"/>
  <c r="AT283" i="19"/>
  <c r="B282" i="19"/>
  <c r="AP280" i="19"/>
  <c r="CD278" i="19"/>
  <c r="AL277" i="19"/>
  <c r="BZ275" i="19"/>
  <c r="AH274" i="19"/>
  <c r="BV272" i="19"/>
  <c r="AD271" i="19"/>
  <c r="BR269" i="19"/>
  <c r="Z268" i="19"/>
  <c r="BN266" i="19"/>
  <c r="V265" i="19"/>
  <c r="BJ263" i="19"/>
  <c r="R262" i="19"/>
  <c r="BF260" i="19"/>
  <c r="N259" i="19"/>
  <c r="BB257" i="19"/>
  <c r="J256" i="19"/>
  <c r="AX254" i="19"/>
  <c r="F253" i="19"/>
  <c r="AT251" i="19"/>
  <c r="B250" i="19"/>
  <c r="AP248" i="19"/>
  <c r="CD246" i="19"/>
  <c r="AL245" i="19"/>
  <c r="BZ243" i="19"/>
  <c r="AH242" i="19"/>
  <c r="BV240" i="19"/>
  <c r="AD239" i="19"/>
  <c r="BR237" i="19"/>
  <c r="Z236" i="19"/>
  <c r="BN234" i="19"/>
  <c r="Y409" i="19"/>
  <c r="AS365" i="19"/>
  <c r="BK345" i="19"/>
  <c r="AT336" i="19"/>
  <c r="H330" i="19"/>
  <c r="CF323" i="19"/>
  <c r="BX317" i="19"/>
  <c r="BP311" i="19"/>
  <c r="W306" i="19"/>
  <c r="BU302" i="19"/>
  <c r="BQ299" i="19"/>
  <c r="BM296" i="19"/>
  <c r="BI293" i="19"/>
  <c r="BE290" i="19"/>
  <c r="BA287" i="19"/>
  <c r="AW284" i="19"/>
  <c r="AS281" i="19"/>
  <c r="AO278" i="19"/>
  <c r="AK275" i="19"/>
  <c r="AG272" i="19"/>
  <c r="AC269" i="19"/>
  <c r="Y266" i="19"/>
  <c r="U263" i="19"/>
  <c r="Q260" i="19"/>
  <c r="M257" i="19"/>
  <c r="I254" i="19"/>
  <c r="E251" i="19"/>
  <c r="CG247" i="19"/>
  <c r="CC244" i="19"/>
  <c r="CG241" i="19"/>
  <c r="AX239" i="19"/>
  <c r="L237" i="19"/>
  <c r="BP234" i="19"/>
  <c r="E233" i="19"/>
  <c r="AS231" i="19"/>
  <c r="CG229" i="19"/>
  <c r="AO228" i="19"/>
  <c r="CC226" i="19"/>
  <c r="AK225" i="19"/>
  <c r="BY223" i="19"/>
  <c r="AG222" i="19"/>
  <c r="BU220" i="19"/>
  <c r="AC219" i="19"/>
  <c r="BQ217" i="19"/>
  <c r="Y216" i="19"/>
  <c r="BM214" i="19"/>
  <c r="U213" i="19"/>
  <c r="BI211" i="19"/>
  <c r="Q210" i="19"/>
  <c r="BE208" i="19"/>
  <c r="M207" i="19"/>
  <c r="BA205" i="19"/>
  <c r="I204" i="19"/>
  <c r="AW202" i="19"/>
  <c r="E201" i="19"/>
  <c r="AS199" i="19"/>
  <c r="CG197" i="19"/>
  <c r="AO196" i="19"/>
  <c r="CC194" i="19"/>
  <c r="AK193" i="19"/>
  <c r="BY191" i="19"/>
  <c r="AG190" i="19"/>
  <c r="BU188" i="19"/>
  <c r="AC187" i="19"/>
  <c r="O405" i="19"/>
  <c r="AO363" i="19"/>
  <c r="J345" i="19"/>
  <c r="B336" i="19"/>
  <c r="BG329" i="19"/>
  <c r="AY323" i="19"/>
  <c r="AQ317" i="19"/>
  <c r="AI311" i="19"/>
  <c r="CF305" i="19"/>
  <c r="BD302" i="19"/>
  <c r="AZ299" i="19"/>
  <c r="AV296" i="19"/>
  <c r="AR293" i="19"/>
  <c r="AN290" i="19"/>
  <c r="AJ287" i="19"/>
  <c r="AF284" i="19"/>
  <c r="AB281" i="19"/>
  <c r="X278" i="19"/>
  <c r="T275" i="19"/>
  <c r="P272" i="19"/>
  <c r="L269" i="19"/>
  <c r="H266" i="19"/>
  <c r="D263" i="19"/>
  <c r="CF259" i="19"/>
  <c r="CB256" i="19"/>
  <c r="BX253" i="19"/>
  <c r="BT250" i="19"/>
  <c r="BP247" i="19"/>
  <c r="BL244" i="19"/>
  <c r="BS241" i="19"/>
  <c r="AI239" i="19"/>
  <c r="CC236" i="19"/>
  <c r="BD234" i="19"/>
  <c r="CB232" i="19"/>
  <c r="AJ231" i="19"/>
  <c r="BX229" i="19"/>
  <c r="AF228" i="19"/>
  <c r="BT226" i="19"/>
  <c r="AB225" i="19"/>
  <c r="BP223" i="19"/>
  <c r="X222" i="19"/>
  <c r="BL220" i="19"/>
  <c r="T219" i="19"/>
  <c r="BH217" i="19"/>
  <c r="P216" i="19"/>
  <c r="BD214" i="19"/>
  <c r="L213" i="19"/>
  <c r="AZ211" i="19"/>
  <c r="H210" i="19"/>
  <c r="AV208" i="19"/>
  <c r="D207" i="19"/>
  <c r="AR205" i="19"/>
  <c r="CF203" i="19"/>
  <c r="AN202" i="19"/>
  <c r="CB200" i="19"/>
  <c r="AJ199" i="19"/>
  <c r="BX197" i="19"/>
  <c r="AF196" i="19"/>
  <c r="BT194" i="19"/>
  <c r="AB193" i="19"/>
  <c r="AN393" i="19"/>
  <c r="E358" i="19"/>
  <c r="W343" i="19"/>
  <c r="BB334" i="19"/>
  <c r="AT328" i="19"/>
  <c r="AL322" i="19"/>
  <c r="AD316" i="19"/>
  <c r="V310" i="19"/>
  <c r="S305" i="19"/>
  <c r="G302" i="19"/>
  <c r="C299" i="19"/>
  <c r="CE295" i="19"/>
  <c r="CA292" i="19"/>
  <c r="BW289" i="19"/>
  <c r="BS286" i="19"/>
  <c r="BO283" i="19"/>
  <c r="BK280" i="19"/>
  <c r="BG277" i="19"/>
  <c r="BC274" i="19"/>
  <c r="AY271" i="19"/>
  <c r="AU268" i="19"/>
  <c r="AQ265" i="19"/>
  <c r="AM262" i="19"/>
  <c r="AI259" i="19"/>
  <c r="AE256" i="19"/>
  <c r="AA253" i="19"/>
  <c r="W250" i="19"/>
  <c r="S247" i="19"/>
  <c r="O244" i="19"/>
  <c r="AE241" i="19"/>
  <c r="CA238" i="19"/>
  <c r="AO236" i="19"/>
  <c r="W234" i="19"/>
  <c r="BC232" i="19"/>
  <c r="K231" i="19"/>
  <c r="AY229" i="19"/>
  <c r="G228" i="19"/>
  <c r="AU226" i="19"/>
  <c r="C225" i="19"/>
  <c r="AQ223" i="19"/>
  <c r="CE221" i="19"/>
  <c r="AM220" i="19"/>
  <c r="CA218" i="19"/>
  <c r="AI217" i="19"/>
  <c r="BW215" i="19"/>
  <c r="AE214" i="19"/>
  <c r="BS212" i="19"/>
  <c r="AA211" i="19"/>
  <c r="BO209" i="19"/>
  <c r="W208" i="19"/>
  <c r="BK206" i="19"/>
  <c r="S205" i="19"/>
  <c r="BG203" i="19"/>
  <c r="O202" i="19"/>
  <c r="BC200" i="19"/>
  <c r="K199" i="19"/>
  <c r="AY197" i="19"/>
  <c r="G196" i="19"/>
  <c r="AU194" i="19"/>
  <c r="C193" i="19"/>
  <c r="AQ191" i="19"/>
  <c r="BP386" i="19"/>
  <c r="AE355" i="19"/>
  <c r="C342" i="19"/>
  <c r="BU333" i="19"/>
  <c r="BM327" i="19"/>
  <c r="BE321" i="19"/>
  <c r="AW315" i="19"/>
  <c r="AO309" i="19"/>
  <c r="BJ304" i="19"/>
  <c r="BF301" i="19"/>
  <c r="BB298" i="19"/>
  <c r="AX295" i="19"/>
  <c r="AT292" i="19"/>
  <c r="AP289" i="19"/>
  <c r="AL286" i="19"/>
  <c r="AH283" i="19"/>
  <c r="AD280" i="19"/>
  <c r="Z277" i="19"/>
  <c r="V274" i="19"/>
  <c r="R271" i="19"/>
  <c r="N268" i="19"/>
  <c r="J265" i="19"/>
  <c r="F262" i="19"/>
  <c r="B259" i="19"/>
  <c r="CD255" i="19"/>
  <c r="BZ252" i="19"/>
  <c r="BV249" i="19"/>
  <c r="BR246" i="19"/>
  <c r="BN243" i="19"/>
  <c r="D241" i="19"/>
  <c r="AY238" i="19"/>
  <c r="O236" i="19"/>
  <c r="CG233" i="19"/>
  <c r="AL232" i="19"/>
  <c r="BZ230" i="19"/>
  <c r="AH229" i="19"/>
  <c r="BV227" i="19"/>
  <c r="AD226" i="19"/>
  <c r="BR224" i="19"/>
  <c r="Z223" i="19"/>
  <c r="BN221" i="19"/>
  <c r="V220" i="19"/>
  <c r="BJ218" i="19"/>
  <c r="R217" i="19"/>
  <c r="BF215" i="19"/>
  <c r="N214" i="19"/>
  <c r="BB212" i="19"/>
  <c r="J211" i="19"/>
  <c r="AX209" i="19"/>
  <c r="F208" i="19"/>
  <c r="AT206" i="19"/>
  <c r="B205" i="19"/>
  <c r="AP203" i="19"/>
  <c r="CD201" i="19"/>
  <c r="AL200" i="19"/>
  <c r="BZ198" i="19"/>
  <c r="AH197" i="19"/>
  <c r="BV195" i="19"/>
  <c r="AD194" i="19"/>
  <c r="BR192" i="19"/>
  <c r="Z191" i="19"/>
  <c r="BN189" i="19"/>
  <c r="V188" i="19"/>
  <c r="BJ186" i="19"/>
  <c r="R185" i="19"/>
  <c r="BF183" i="19"/>
  <c r="N182" i="19"/>
  <c r="AE372" i="19"/>
  <c r="AA338" i="19"/>
  <c r="AB325" i="19"/>
  <c r="L313" i="19"/>
  <c r="AS303" i="19"/>
  <c r="AK297" i="19"/>
  <c r="AC291" i="19"/>
  <c r="U285" i="19"/>
  <c r="M279" i="19"/>
  <c r="E273" i="19"/>
  <c r="CC266" i="19"/>
  <c r="BU260" i="19"/>
  <c r="BM254" i="19"/>
  <c r="BE248" i="19"/>
  <c r="AW242" i="19"/>
  <c r="BF237" i="19"/>
  <c r="AG233" i="19"/>
  <c r="AC230" i="19"/>
  <c r="Y227" i="19"/>
  <c r="U224" i="19"/>
  <c r="Q221" i="19"/>
  <c r="M218" i="19"/>
  <c r="I215" i="19"/>
  <c r="E212" i="19"/>
  <c r="CG208" i="19"/>
  <c r="CC205" i="19"/>
  <c r="BY202" i="19"/>
  <c r="BU199" i="19"/>
  <c r="BQ196" i="19"/>
  <c r="BM193" i="19"/>
  <c r="I191" i="19"/>
  <c r="F189" i="19"/>
  <c r="C187" i="19"/>
  <c r="P185" i="19"/>
  <c r="AL183" i="19"/>
  <c r="BH181" i="19"/>
  <c r="M180" i="19"/>
  <c r="BA178" i="19"/>
  <c r="I177" i="19"/>
  <c r="AB352" i="19"/>
  <c r="BZ332" i="19"/>
  <c r="BJ320" i="19"/>
  <c r="AT308" i="19"/>
  <c r="S301" i="19"/>
  <c r="K295" i="19"/>
  <c r="C289" i="19"/>
  <c r="CA282" i="19"/>
  <c r="BS276" i="19"/>
  <c r="BK270" i="19"/>
  <c r="BC264" i="19"/>
  <c r="AU258" i="19"/>
  <c r="AM252" i="19"/>
  <c r="AE246" i="19"/>
  <c r="BE240" i="19"/>
  <c r="BP235" i="19"/>
  <c r="S232" i="19"/>
  <c r="O229" i="19"/>
  <c r="K226" i="19"/>
  <c r="G223" i="19"/>
  <c r="C220" i="19"/>
  <c r="CE216" i="19"/>
  <c r="CA213" i="19"/>
  <c r="BW210" i="19"/>
  <c r="BS207" i="19"/>
  <c r="BO204" i="19"/>
  <c r="BK201" i="19"/>
  <c r="BG198" i="19"/>
  <c r="BC195" i="19"/>
  <c r="AY192" i="19"/>
  <c r="Z190" i="19"/>
  <c r="W188" i="19"/>
  <c r="U186" i="19"/>
  <c r="AQ184" i="19"/>
  <c r="BM182" i="19"/>
  <c r="G181" i="19"/>
  <c r="AU179" i="19"/>
  <c r="S178" i="19"/>
  <c r="CE176" i="19"/>
  <c r="P380" i="19"/>
  <c r="N344" i="19"/>
  <c r="M332" i="19"/>
  <c r="U322" i="19"/>
  <c r="BU313" i="19"/>
  <c r="BM307" i="19"/>
  <c r="BV303" i="19"/>
  <c r="BR300" i="19"/>
  <c r="BN297" i="19"/>
  <c r="BJ294" i="19"/>
  <c r="BF291" i="19"/>
  <c r="BB288" i="19"/>
  <c r="AX285" i="19"/>
  <c r="AT282" i="19"/>
  <c r="AP279" i="19"/>
  <c r="AL276" i="19"/>
  <c r="AH273" i="19"/>
  <c r="AD270" i="19"/>
  <c r="Z267" i="19"/>
  <c r="V264" i="19"/>
  <c r="R261" i="19"/>
  <c r="N258" i="19"/>
  <c r="J255" i="19"/>
  <c r="F252" i="19"/>
  <c r="B249" i="19"/>
  <c r="CD245" i="19"/>
  <c r="BZ242" i="19"/>
  <c r="AE240" i="19"/>
  <c r="BY237" i="19"/>
  <c r="AP235" i="19"/>
  <c r="AT233" i="19"/>
  <c r="B232" i="19"/>
  <c r="AP230" i="19"/>
  <c r="CD228" i="19"/>
  <c r="AL227" i="19"/>
  <c r="BZ225" i="19"/>
  <c r="AH224" i="19"/>
  <c r="BV222" i="19"/>
  <c r="AD221" i="19"/>
  <c r="BR219" i="19"/>
  <c r="Z218" i="19"/>
  <c r="BN216" i="19"/>
  <c r="V215" i="19"/>
  <c r="BJ213" i="19"/>
  <c r="R212" i="19"/>
  <c r="BF210" i="19"/>
  <c r="N209" i="19"/>
  <c r="BB207" i="19"/>
  <c r="J206" i="19"/>
  <c r="AX204" i="19"/>
  <c r="F203" i="19"/>
  <c r="AT201" i="19"/>
  <c r="B200" i="19"/>
  <c r="AP198" i="19"/>
  <c r="CD196" i="19"/>
  <c r="AL195" i="19"/>
  <c r="BZ193" i="19"/>
  <c r="AJ192" i="19"/>
  <c r="Q191" i="19"/>
  <c r="M190" i="19"/>
  <c r="L189" i="19"/>
  <c r="K188" i="19"/>
  <c r="I187" i="19"/>
  <c r="K186" i="19"/>
  <c r="V185" i="19"/>
  <c r="AG184" i="19"/>
  <c r="AR183" i="19"/>
  <c r="BC182" i="19"/>
  <c r="BM181" i="19"/>
  <c r="CD180" i="19"/>
  <c r="BC395" i="19"/>
  <c r="CC358" i="19"/>
  <c r="BA343" i="19"/>
  <c r="BT334" i="19"/>
  <c r="BL328" i="19"/>
  <c r="BD322" i="19"/>
  <c r="AV316" i="19"/>
  <c r="AN310" i="19"/>
  <c r="AG305" i="19"/>
  <c r="Q302" i="19"/>
  <c r="M299" i="19"/>
  <c r="I296" i="19"/>
  <c r="E293" i="19"/>
  <c r="CG289" i="19"/>
  <c r="CC286" i="19"/>
  <c r="BY283" i="19"/>
  <c r="BU280" i="19"/>
  <c r="BQ277" i="19"/>
  <c r="BM274" i="19"/>
  <c r="BI271" i="19"/>
  <c r="BE268" i="19"/>
  <c r="BA265" i="19"/>
  <c r="AW262" i="19"/>
  <c r="AS259" i="19"/>
  <c r="AO256" i="19"/>
  <c r="AK253" i="19"/>
  <c r="AG250" i="19"/>
  <c r="AC247" i="19"/>
  <c r="Y244" i="19"/>
  <c r="AP241" i="19"/>
  <c r="D239" i="19"/>
  <c r="AY236" i="19"/>
  <c r="AE234" i="19"/>
  <c r="BI232" i="19"/>
  <c r="Q231" i="19"/>
  <c r="BE229" i="19"/>
  <c r="M228" i="19"/>
  <c r="BA226" i="19"/>
  <c r="I225" i="19"/>
  <c r="AW223" i="19"/>
  <c r="E222" i="19"/>
  <c r="AS220" i="19"/>
  <c r="CG218" i="19"/>
  <c r="AO217" i="19"/>
  <c r="CC215" i="19"/>
  <c r="AK214" i="19"/>
  <c r="BY212" i="19"/>
  <c r="AG211" i="19"/>
  <c r="BU209" i="19"/>
  <c r="AC208" i="19"/>
  <c r="BQ206" i="19"/>
  <c r="Y205" i="19"/>
  <c r="BM203" i="19"/>
  <c r="U202" i="19"/>
  <c r="BI200" i="19"/>
  <c r="Q199" i="19"/>
  <c r="BE197" i="19"/>
  <c r="M196" i="19"/>
  <c r="BA194" i="19"/>
  <c r="I193" i="19"/>
  <c r="BP191" i="19"/>
  <c r="BC190" i="19"/>
  <c r="BB189" i="19"/>
  <c r="AZ188" i="19"/>
  <c r="V372" i="19"/>
  <c r="Z338" i="19"/>
  <c r="AA325" i="19"/>
  <c r="K313" i="19"/>
  <c r="AR303" i="19"/>
  <c r="AJ297" i="19"/>
  <c r="AB291" i="19"/>
  <c r="T285" i="19"/>
  <c r="L279" i="19"/>
  <c r="D273" i="19"/>
  <c r="CB266" i="19"/>
  <c r="BT260" i="19"/>
  <c r="BL254" i="19"/>
  <c r="BD248" i="19"/>
  <c r="AV242" i="19"/>
  <c r="BC237" i="19"/>
  <c r="AF233" i="19"/>
  <c r="AB230" i="19"/>
  <c r="X227" i="19"/>
  <c r="T224" i="19"/>
  <c r="P221" i="19"/>
  <c r="L218" i="19"/>
  <c r="H215" i="19"/>
  <c r="D212" i="19"/>
  <c r="CF208" i="19"/>
  <c r="CB205" i="19"/>
  <c r="BX202" i="19"/>
  <c r="BT199" i="19"/>
  <c r="BP196" i="19"/>
  <c r="BL193" i="19"/>
  <c r="H191" i="19"/>
  <c r="D189" i="19"/>
  <c r="S187" i="19"/>
  <c r="BI185" i="19"/>
  <c r="AB184" i="19"/>
  <c r="CA182" i="19"/>
  <c r="AS181" i="19"/>
  <c r="AD180" i="19"/>
  <c r="AB179" i="19"/>
  <c r="Z178" i="19"/>
  <c r="Z177" i="19"/>
  <c r="AF176" i="19"/>
  <c r="AZ175" i="19"/>
  <c r="BT174" i="19"/>
  <c r="H174" i="19"/>
  <c r="AB173" i="19"/>
  <c r="AV172" i="19"/>
  <c r="BP171" i="19"/>
  <c r="D171" i="19"/>
  <c r="X170" i="19"/>
  <c r="AR169" i="19"/>
  <c r="BL168" i="19"/>
  <c r="CF167" i="19"/>
  <c r="T167" i="19"/>
  <c r="AN166" i="19"/>
  <c r="BH165" i="19"/>
  <c r="CB164" i="19"/>
  <c r="P164" i="19"/>
  <c r="AJ163" i="19"/>
  <c r="BD162" i="19"/>
  <c r="BX161" i="19"/>
  <c r="L161" i="19"/>
  <c r="AF160" i="19"/>
  <c r="AZ159" i="19"/>
  <c r="BT158" i="19"/>
  <c r="H158" i="19"/>
  <c r="AB157" i="19"/>
  <c r="AV156" i="19"/>
  <c r="BP155" i="19"/>
  <c r="D155" i="19"/>
  <c r="X154" i="19"/>
  <c r="AR153" i="19"/>
  <c r="BL152" i="19"/>
  <c r="CF151" i="19"/>
  <c r="T151" i="19"/>
  <c r="AN150" i="19"/>
  <c r="BH149" i="19"/>
  <c r="CB148" i="19"/>
  <c r="P148" i="19"/>
  <c r="AJ147" i="19"/>
  <c r="BD146" i="19"/>
  <c r="BX145" i="19"/>
  <c r="L145" i="19"/>
  <c r="AF144" i="19"/>
  <c r="AZ143" i="19"/>
  <c r="BT142" i="19"/>
  <c r="H142" i="19"/>
  <c r="AB141" i="19"/>
  <c r="AV140" i="19"/>
  <c r="BP139" i="19"/>
  <c r="D139" i="19"/>
  <c r="X138" i="19"/>
  <c r="AR137" i="19"/>
  <c r="BL136" i="19"/>
  <c r="CF135" i="19"/>
  <c r="T135" i="19"/>
  <c r="AN134" i="19"/>
  <c r="BH133" i="19"/>
  <c r="CB132" i="19"/>
  <c r="P132" i="19"/>
  <c r="AJ131" i="19"/>
  <c r="BD130" i="19"/>
  <c r="BX129" i="19"/>
  <c r="L129" i="19"/>
  <c r="AF128" i="19"/>
  <c r="AZ127" i="19"/>
  <c r="BT126" i="19"/>
  <c r="H126" i="19"/>
  <c r="AB125" i="19"/>
  <c r="AV124" i="19"/>
  <c r="BP123" i="19"/>
  <c r="D123" i="19"/>
  <c r="X122" i="19"/>
  <c r="AR121" i="19"/>
  <c r="BL120" i="19"/>
  <c r="CF119" i="19"/>
  <c r="T119" i="19"/>
  <c r="AN118" i="19"/>
  <c r="BH117" i="19"/>
  <c r="CB116" i="19"/>
  <c r="P116" i="19"/>
  <c r="AJ115" i="19"/>
  <c r="BD114" i="19"/>
  <c r="Y370" i="19"/>
  <c r="BO337" i="19"/>
  <c r="CA324" i="19"/>
  <c r="BK312" i="19"/>
  <c r="AB303" i="19"/>
  <c r="T297" i="19"/>
  <c r="L291" i="19"/>
  <c r="D285" i="19"/>
  <c r="CB278" i="19"/>
  <c r="BT272" i="19"/>
  <c r="BL266" i="19"/>
  <c r="BD260" i="19"/>
  <c r="AV254" i="19"/>
  <c r="AN248" i="19"/>
  <c r="AF242" i="19"/>
  <c r="AQ237" i="19"/>
  <c r="X233" i="19"/>
  <c r="T230" i="19"/>
  <c r="P227" i="19"/>
  <c r="L224" i="19"/>
  <c r="H221" i="19"/>
  <c r="D218" i="19"/>
  <c r="CF214" i="19"/>
  <c r="CB211" i="19"/>
  <c r="BX208" i="19"/>
  <c r="BT205" i="19"/>
  <c r="BP202" i="19"/>
  <c r="BL199" i="19"/>
  <c r="BH196" i="19"/>
  <c r="BD193" i="19"/>
  <c r="CG190" i="19"/>
  <c r="CE188" i="19"/>
  <c r="Q187" i="19"/>
  <c r="BE185" i="19"/>
  <c r="Z184" i="19"/>
  <c r="BY182" i="19"/>
  <c r="AR181" i="19"/>
  <c r="AB180" i="19"/>
  <c r="AA179" i="19"/>
  <c r="Y178" i="19"/>
  <c r="X177" i="19"/>
  <c r="AE176" i="19"/>
  <c r="AY175" i="19"/>
  <c r="BS174" i="19"/>
  <c r="G174" i="19"/>
  <c r="AA173" i="19"/>
  <c r="AU172" i="19"/>
  <c r="BO171" i="19"/>
  <c r="C171" i="19"/>
  <c r="W170" i="19"/>
  <c r="AQ169" i="19"/>
  <c r="BK168" i="19"/>
  <c r="CE167" i="19"/>
  <c r="S167" i="19"/>
  <c r="AM166" i="19"/>
  <c r="BG165" i="19"/>
  <c r="CA164" i="19"/>
  <c r="O164" i="19"/>
  <c r="AI163" i="19"/>
  <c r="BC162" i="19"/>
  <c r="BW161" i="19"/>
  <c r="K161" i="19"/>
  <c r="AE160" i="19"/>
  <c r="AY159" i="19"/>
  <c r="BS158" i="19"/>
  <c r="G158" i="19"/>
  <c r="AA157" i="19"/>
  <c r="AU156" i="19"/>
  <c r="BO155" i="19"/>
  <c r="C155" i="19"/>
  <c r="W154" i="19"/>
  <c r="AQ153" i="19"/>
  <c r="BK152" i="19"/>
  <c r="CE151" i="19"/>
  <c r="S151" i="19"/>
  <c r="AM150" i="19"/>
  <c r="BG149" i="19"/>
  <c r="CA148" i="19"/>
  <c r="O148" i="19"/>
  <c r="AI147" i="19"/>
  <c r="BC146" i="19"/>
  <c r="BW145" i="19"/>
  <c r="K145" i="19"/>
  <c r="AE144" i="19"/>
  <c r="AY143" i="19"/>
  <c r="BS142" i="19"/>
  <c r="G142" i="19"/>
  <c r="AA141" i="19"/>
  <c r="AU140" i="19"/>
  <c r="CG355" i="19"/>
  <c r="F334" i="19"/>
  <c r="BV321" i="19"/>
  <c r="BF309" i="19"/>
  <c r="BO301" i="19"/>
  <c r="BG295" i="19"/>
  <c r="AY289" i="19"/>
  <c r="AQ283" i="19"/>
  <c r="AI277" i="19"/>
  <c r="AA271" i="19"/>
  <c r="S265" i="19"/>
  <c r="K259" i="19"/>
  <c r="C253" i="19"/>
  <c r="CA246" i="19"/>
  <c r="L241" i="19"/>
  <c r="W236" i="19"/>
  <c r="AQ232" i="19"/>
  <c r="AM229" i="19"/>
  <c r="AI226" i="19"/>
  <c r="AE223" i="19"/>
  <c r="AA220" i="19"/>
  <c r="W217" i="19"/>
  <c r="S214" i="19"/>
  <c r="O211" i="19"/>
  <c r="K208" i="19"/>
  <c r="G205" i="19"/>
  <c r="C202" i="19"/>
  <c r="CE198" i="19"/>
  <c r="CA195" i="19"/>
  <c r="BW192" i="19"/>
  <c r="AP190" i="19"/>
  <c r="AM188" i="19"/>
  <c r="BO186" i="19"/>
  <c r="AB185" i="19"/>
  <c r="BZ183" i="19"/>
  <c r="AR182" i="19"/>
  <c r="P181" i="19"/>
  <c r="F180" i="19"/>
  <c r="D179" i="19"/>
  <c r="B178" i="19"/>
  <c r="B177" i="19"/>
  <c r="N176" i="19"/>
  <c r="AH175" i="19"/>
  <c r="BB174" i="19"/>
  <c r="BV173" i="19"/>
  <c r="J173" i="19"/>
  <c r="AD172" i="19"/>
  <c r="AX171" i="19"/>
  <c r="BR170" i="19"/>
  <c r="F170" i="19"/>
  <c r="Z169" i="19"/>
  <c r="AT168" i="19"/>
  <c r="BN167" i="19"/>
  <c r="B167" i="19"/>
  <c r="V166" i="19"/>
  <c r="AP165" i="19"/>
  <c r="BJ164" i="19"/>
  <c r="CD163" i="19"/>
  <c r="R163" i="19"/>
  <c r="AL162" i="19"/>
  <c r="BF161" i="19"/>
  <c r="BZ160" i="19"/>
  <c r="N160" i="19"/>
  <c r="AH159" i="19"/>
  <c r="BB158" i="19"/>
  <c r="BV157" i="19"/>
  <c r="J157" i="19"/>
  <c r="AD156" i="19"/>
  <c r="AX155" i="19"/>
  <c r="BR154" i="19"/>
  <c r="F154" i="19"/>
  <c r="Z153" i="19"/>
  <c r="AT152" i="19"/>
  <c r="BN151" i="19"/>
  <c r="B151" i="19"/>
  <c r="V150" i="19"/>
  <c r="AP149" i="19"/>
  <c r="BJ148" i="19"/>
  <c r="CD147" i="19"/>
  <c r="R147" i="19"/>
  <c r="AL146" i="19"/>
  <c r="BF145" i="19"/>
  <c r="BZ144" i="19"/>
  <c r="N144" i="19"/>
  <c r="AH143" i="19"/>
  <c r="BB142" i="19"/>
  <c r="BV141" i="19"/>
  <c r="J141" i="19"/>
  <c r="AD140" i="19"/>
  <c r="AX139" i="19"/>
  <c r="BR138" i="19"/>
  <c r="F138" i="19"/>
  <c r="Z137" i="19"/>
  <c r="AT136" i="19"/>
  <c r="BN135" i="19"/>
  <c r="B135" i="19"/>
  <c r="V134" i="19"/>
  <c r="AP133" i="19"/>
  <c r="BJ132" i="19"/>
  <c r="CD131" i="19"/>
  <c r="R131" i="19"/>
  <c r="AL130" i="19"/>
  <c r="BF129" i="19"/>
  <c r="BZ128" i="19"/>
  <c r="N128" i="19"/>
  <c r="AA385" i="19"/>
  <c r="BL341" i="19"/>
  <c r="AY327" i="19"/>
  <c r="AI315" i="19"/>
  <c r="BD304" i="19"/>
  <c r="AV298" i="19"/>
  <c r="AN292" i="19"/>
  <c r="AF286" i="19"/>
  <c r="X280" i="19"/>
  <c r="P274" i="19"/>
  <c r="H268" i="19"/>
  <c r="CF261" i="19"/>
  <c r="BX255" i="19"/>
  <c r="BP249" i="19"/>
  <c r="BH243" i="19"/>
  <c r="AV238" i="19"/>
  <c r="CE233" i="19"/>
  <c r="BX230" i="19"/>
  <c r="BT227" i="19"/>
  <c r="BP224" i="19"/>
  <c r="BL221" i="19"/>
  <c r="BH218" i="19"/>
  <c r="BD215" i="19"/>
  <c r="AZ212" i="19"/>
  <c r="AV209" i="19"/>
  <c r="AR206" i="19"/>
  <c r="AN203" i="19"/>
  <c r="AJ200" i="19"/>
  <c r="AF197" i="19"/>
  <c r="AB194" i="19"/>
  <c r="AU191" i="19"/>
  <c r="AJ189" i="19"/>
  <c r="AU187" i="19"/>
  <c r="CE185" i="19"/>
  <c r="AW184" i="19"/>
  <c r="O183" i="19"/>
  <c r="BP181" i="19"/>
  <c r="AT180" i="19"/>
  <c r="AR179" i="19"/>
  <c r="AP178" i="19"/>
  <c r="AP177" i="19"/>
  <c r="AT176" i="19"/>
  <c r="BL175" i="19"/>
  <c r="CF174" i="19"/>
  <c r="T174" i="19"/>
  <c r="AN173" i="19"/>
  <c r="BH172" i="19"/>
  <c r="CB171" i="19"/>
  <c r="P171" i="19"/>
  <c r="AJ170" i="19"/>
  <c r="BD169" i="19"/>
  <c r="BX168" i="19"/>
  <c r="L168" i="19"/>
  <c r="AF167" i="19"/>
  <c r="AZ166" i="19"/>
  <c r="BT165" i="19"/>
  <c r="H165" i="19"/>
  <c r="AB164" i="19"/>
  <c r="AV163" i="19"/>
  <c r="BP162" i="19"/>
  <c r="D162" i="19"/>
  <c r="X161" i="19"/>
  <c r="AR160" i="19"/>
  <c r="BL159" i="19"/>
  <c r="N406" i="19"/>
  <c r="BF374" i="19"/>
  <c r="AT427" i="19"/>
  <c r="N436" i="19"/>
  <c r="AW411" i="19"/>
  <c r="BS411" i="19"/>
  <c r="O355" i="19"/>
  <c r="AE378" i="19"/>
  <c r="AD351" i="19"/>
  <c r="AB322" i="19"/>
  <c r="R382" i="19"/>
  <c r="BS329" i="19"/>
  <c r="AA312" i="19"/>
  <c r="U355" i="19"/>
  <c r="BV334" i="19"/>
  <c r="V325" i="19"/>
  <c r="AL315" i="19"/>
  <c r="AU407" i="19"/>
  <c r="AB350" i="19"/>
  <c r="BM334" i="19"/>
  <c r="M325" i="19"/>
  <c r="AC315" i="19"/>
  <c r="AS305" i="19"/>
  <c r="CC338" i="19"/>
  <c r="AV318" i="19"/>
  <c r="BI302" i="19"/>
  <c r="BY292" i="19"/>
  <c r="I283" i="19"/>
  <c r="Y273" i="19"/>
  <c r="AW263" i="19"/>
  <c r="CC253" i="19"/>
  <c r="M244" i="19"/>
  <c r="AC234" i="19"/>
  <c r="BD337" i="19"/>
  <c r="AY317" i="19"/>
  <c r="T302" i="19"/>
  <c r="H293" i="19"/>
  <c r="CF286" i="19"/>
  <c r="BX280" i="19"/>
  <c r="BP274" i="19"/>
  <c r="BH268" i="19"/>
  <c r="AZ262" i="19"/>
  <c r="AR256" i="19"/>
  <c r="AJ250" i="19"/>
  <c r="AB244" i="19"/>
  <c r="T238" i="19"/>
  <c r="BI372" i="19"/>
  <c r="AI338" i="19"/>
  <c r="AH325" i="19"/>
  <c r="R313" i="19"/>
  <c r="AU303" i="19"/>
  <c r="AM297" i="19"/>
  <c r="AE291" i="19"/>
  <c r="W285" i="19"/>
  <c r="O279" i="19"/>
  <c r="G273" i="19"/>
  <c r="CE266" i="19"/>
  <c r="BW260" i="19"/>
  <c r="BO254" i="19"/>
  <c r="BG248" i="19"/>
  <c r="AY242" i="19"/>
  <c r="Q350" i="19"/>
  <c r="U332" i="19"/>
  <c r="E320" i="19"/>
  <c r="BE311" i="19"/>
  <c r="N306" i="19"/>
  <c r="BN302" i="19"/>
  <c r="BJ299" i="19"/>
  <c r="BF296" i="19"/>
  <c r="BB293" i="19"/>
  <c r="AX290" i="19"/>
  <c r="AT287" i="19"/>
  <c r="AP284" i="19"/>
  <c r="AL281" i="19"/>
  <c r="AH278" i="19"/>
  <c r="AD275" i="19"/>
  <c r="Z272" i="19"/>
  <c r="V269" i="19"/>
  <c r="R266" i="19"/>
  <c r="N263" i="19"/>
  <c r="J260" i="19"/>
  <c r="F257" i="19"/>
  <c r="B254" i="19"/>
  <c r="CD250" i="19"/>
  <c r="BZ247" i="19"/>
  <c r="BV244" i="19"/>
  <c r="BR241" i="19"/>
  <c r="BN238" i="19"/>
  <c r="BJ235" i="19"/>
  <c r="CG386" i="19"/>
  <c r="I342" i="19"/>
  <c r="BP327" i="19"/>
  <c r="AZ315" i="19"/>
  <c r="BM304" i="19"/>
  <c r="BE298" i="19"/>
  <c r="AW292" i="19"/>
  <c r="AO286" i="19"/>
  <c r="AG280" i="19"/>
  <c r="Y274" i="19"/>
  <c r="Q268" i="19"/>
  <c r="I262" i="19"/>
  <c r="CG255" i="19"/>
  <c r="BY249" i="19"/>
  <c r="BQ243" i="19"/>
  <c r="BD238" i="19"/>
  <c r="E234" i="19"/>
  <c r="CC230" i="19"/>
  <c r="BY227" i="19"/>
  <c r="BU224" i="19"/>
  <c r="BQ221" i="19"/>
  <c r="BM218" i="19"/>
  <c r="BI215" i="19"/>
  <c r="BE212" i="19"/>
  <c r="BA209" i="19"/>
  <c r="AW206" i="19"/>
  <c r="AS203" i="19"/>
  <c r="AO200" i="19"/>
  <c r="AK197" i="19"/>
  <c r="AG194" i="19"/>
  <c r="AC191" i="19"/>
  <c r="Y188" i="19"/>
  <c r="BL383" i="19"/>
  <c r="AM341" i="19"/>
  <c r="AI327" i="19"/>
  <c r="S315" i="19"/>
  <c r="AV304" i="19"/>
  <c r="AN298" i="19"/>
  <c r="AF292" i="19"/>
  <c r="X286" i="19"/>
  <c r="P280" i="19"/>
  <c r="H274" i="19"/>
  <c r="CF267" i="19"/>
  <c r="BX261" i="19"/>
  <c r="BP255" i="19"/>
  <c r="BH249" i="19"/>
  <c r="AZ243" i="19"/>
  <c r="AO238" i="19"/>
  <c r="CA233" i="19"/>
  <c r="BT230" i="19"/>
  <c r="BP227" i="19"/>
  <c r="BL224" i="19"/>
  <c r="BH221" i="19"/>
  <c r="BD218" i="19"/>
  <c r="AZ215" i="19"/>
  <c r="AV212" i="19"/>
  <c r="AR209" i="19"/>
  <c r="AN206" i="19"/>
  <c r="AJ203" i="19"/>
  <c r="AF200" i="19"/>
  <c r="AB197" i="19"/>
  <c r="X194" i="19"/>
  <c r="J377" i="19"/>
  <c r="BA339" i="19"/>
  <c r="V326" i="19"/>
  <c r="F314" i="19"/>
  <c r="CE303" i="19"/>
  <c r="BW297" i="19"/>
  <c r="BO291" i="19"/>
  <c r="BG285" i="19"/>
  <c r="AY279" i="19"/>
  <c r="AQ273" i="19"/>
  <c r="AI267" i="19"/>
  <c r="AA261" i="19"/>
  <c r="S255" i="19"/>
  <c r="K249" i="19"/>
  <c r="C243" i="19"/>
  <c r="CG237" i="19"/>
  <c r="AY233" i="19"/>
  <c r="AU230" i="19"/>
  <c r="AQ227" i="19"/>
  <c r="AM224" i="19"/>
  <c r="AI221" i="19"/>
  <c r="AE218" i="19"/>
  <c r="AA215" i="19"/>
  <c r="W212" i="19"/>
  <c r="S209" i="19"/>
  <c r="O206" i="19"/>
  <c r="K203" i="19"/>
  <c r="G200" i="19"/>
  <c r="C197" i="19"/>
  <c r="CE193" i="19"/>
  <c r="BC447" i="19"/>
  <c r="AA348" i="19"/>
  <c r="AW331" i="19"/>
  <c r="AG319" i="19"/>
  <c r="T307" i="19"/>
  <c r="AT300" i="19"/>
  <c r="AL294" i="19"/>
  <c r="AD288" i="19"/>
  <c r="V282" i="19"/>
  <c r="N276" i="19"/>
  <c r="F270" i="19"/>
  <c r="CD263" i="19"/>
  <c r="BV257" i="19"/>
  <c r="BN251" i="19"/>
  <c r="BF245" i="19"/>
  <c r="K240" i="19"/>
  <c r="W235" i="19"/>
  <c r="BV231" i="19"/>
  <c r="BR228" i="19"/>
  <c r="BN225" i="19"/>
  <c r="BJ222" i="19"/>
  <c r="BF219" i="19"/>
  <c r="BB216" i="19"/>
  <c r="AX213" i="19"/>
  <c r="AT210" i="19"/>
  <c r="AP207" i="19"/>
  <c r="AL204" i="19"/>
  <c r="AH201" i="19"/>
  <c r="AD198" i="19"/>
  <c r="Z195" i="19"/>
  <c r="V192" i="19"/>
  <c r="R189" i="19"/>
  <c r="N186" i="19"/>
  <c r="J183" i="19"/>
  <c r="AI352" i="19"/>
  <c r="BL320" i="19"/>
  <c r="U301" i="19"/>
  <c r="E289" i="19"/>
  <c r="BU276" i="19"/>
  <c r="BE264" i="19"/>
  <c r="AO252" i="19"/>
  <c r="BJ240" i="19"/>
  <c r="U232" i="19"/>
  <c r="M226" i="19"/>
  <c r="E220" i="19"/>
  <c r="CC213" i="19"/>
  <c r="BU207" i="19"/>
  <c r="BM201" i="19"/>
  <c r="BE195" i="19"/>
  <c r="AB190" i="19"/>
  <c r="X186" i="19"/>
  <c r="BO182" i="19"/>
  <c r="AW179" i="19"/>
  <c r="AN391" i="19"/>
  <c r="AD328" i="19"/>
  <c r="I305" i="19"/>
  <c r="BS292" i="19"/>
  <c r="BC280" i="19"/>
  <c r="AM268" i="19"/>
  <c r="W256" i="19"/>
  <c r="G244" i="19"/>
  <c r="Q234" i="19"/>
  <c r="C228" i="19"/>
  <c r="CA221" i="19"/>
  <c r="BS215" i="19"/>
  <c r="BK209" i="19"/>
  <c r="BC203" i="19"/>
  <c r="AU197" i="19"/>
  <c r="BE191" i="19"/>
  <c r="AQ187" i="19"/>
  <c r="BT183" i="19"/>
  <c r="AQ180" i="19"/>
  <c r="BK177" i="19"/>
  <c r="AR360" i="19"/>
  <c r="AC328" i="19"/>
  <c r="AW311" i="19"/>
  <c r="BJ302" i="19"/>
  <c r="BB296" i="19"/>
  <c r="AT290" i="19"/>
  <c r="AL284" i="19"/>
  <c r="AD278" i="19"/>
  <c r="V272" i="19"/>
  <c r="N266" i="19"/>
  <c r="F260" i="19"/>
  <c r="CD253" i="19"/>
  <c r="BV247" i="19"/>
  <c r="BW241" i="19"/>
  <c r="B237" i="19"/>
  <c r="CD232" i="19"/>
  <c r="BZ229" i="19"/>
  <c r="BV226" i="19"/>
  <c r="BR223" i="19"/>
  <c r="BN220" i="19"/>
  <c r="BJ217" i="19"/>
  <c r="BF214" i="19"/>
  <c r="BB211" i="19"/>
  <c r="AX208" i="19"/>
  <c r="AT205" i="19"/>
  <c r="AP202" i="19"/>
  <c r="AL199" i="19"/>
  <c r="AH196" i="19"/>
  <c r="AD193" i="19"/>
  <c r="BO190" i="19"/>
  <c r="BL188" i="19"/>
  <c r="BI186" i="19"/>
  <c r="CA184" i="19"/>
  <c r="P183" i="19"/>
  <c r="AL181" i="19"/>
  <c r="Q378" i="19"/>
  <c r="CB339" i="19"/>
  <c r="AN326" i="19"/>
  <c r="X314" i="19"/>
  <c r="I304" i="19"/>
  <c r="CG297" i="19"/>
  <c r="BY291" i="19"/>
  <c r="BQ285" i="19"/>
  <c r="BI279" i="19"/>
  <c r="BA273" i="19"/>
  <c r="AS267" i="19"/>
  <c r="AK261" i="19"/>
  <c r="AC255" i="19"/>
  <c r="U249" i="19"/>
  <c r="M243" i="19"/>
  <c r="K238" i="19"/>
  <c r="BE233" i="19"/>
  <c r="BA230" i="19"/>
  <c r="AW227" i="19"/>
  <c r="AS224" i="19"/>
  <c r="AO221" i="19"/>
  <c r="AK218" i="19"/>
  <c r="AG215" i="19"/>
  <c r="AC212" i="19"/>
  <c r="Y209" i="19"/>
  <c r="U206" i="19"/>
  <c r="Q203" i="19"/>
  <c r="M200" i="19"/>
  <c r="I197" i="19"/>
  <c r="E194" i="19"/>
  <c r="AD191" i="19"/>
  <c r="V189" i="19"/>
  <c r="AD352" i="19"/>
  <c r="BK320" i="19"/>
  <c r="T301" i="19"/>
  <c r="D289" i="19"/>
  <c r="BT276" i="19"/>
  <c r="BD264" i="19"/>
  <c r="AN252" i="19"/>
  <c r="BY241" i="19"/>
  <c r="S234" i="19"/>
  <c r="AV229" i="19"/>
  <c r="AZ224" i="19"/>
  <c r="D220" i="19"/>
  <c r="BH214" i="19"/>
  <c r="BL209" i="19"/>
  <c r="P205" i="19"/>
  <c r="T200" i="19"/>
  <c r="BD195" i="19"/>
  <c r="BQ190" i="19"/>
  <c r="BC187" i="19"/>
  <c r="AD185" i="19"/>
  <c r="I183" i="19"/>
  <c r="E181" i="19"/>
  <c r="R179" i="19"/>
  <c r="AT177" i="19"/>
  <c r="P176" i="19"/>
  <c r="CB174" i="19"/>
  <c r="BP173" i="19"/>
  <c r="AN172" i="19"/>
  <c r="T171" i="19"/>
  <c r="H170" i="19"/>
  <c r="BT168" i="19"/>
  <c r="BH167" i="19"/>
  <c r="AF166" i="19"/>
  <c r="L165" i="19"/>
  <c r="CF163" i="19"/>
  <c r="BL162" i="19"/>
  <c r="AZ161" i="19"/>
  <c r="X160" i="19"/>
  <c r="D159" i="19"/>
  <c r="BX157" i="19"/>
  <c r="BD156" i="19"/>
  <c r="AR155" i="19"/>
  <c r="P154" i="19"/>
  <c r="CB152" i="19"/>
  <c r="BP151" i="19"/>
  <c r="BD150" i="19"/>
  <c r="AZ149" i="19"/>
  <c r="BD148" i="19"/>
  <c r="AZ147" i="19"/>
  <c r="AV146" i="19"/>
  <c r="AZ145" i="19"/>
  <c r="AV144" i="19"/>
  <c r="AR143" i="19"/>
  <c r="AV142" i="19"/>
  <c r="AR141" i="19"/>
  <c r="AN140" i="19"/>
  <c r="AR139" i="19"/>
  <c r="AN138" i="19"/>
  <c r="AJ137" i="19"/>
  <c r="AN136" i="19"/>
  <c r="AJ135" i="19"/>
  <c r="AF134" i="19"/>
  <c r="AJ133" i="19"/>
  <c r="AF132" i="19"/>
  <c r="AB131" i="19"/>
  <c r="AF130" i="19"/>
  <c r="AB129" i="19"/>
  <c r="X128" i="19"/>
  <c r="AB127" i="19"/>
  <c r="X126" i="19"/>
  <c r="T125" i="19"/>
  <c r="X124" i="19"/>
  <c r="T123" i="19"/>
  <c r="P122" i="19"/>
  <c r="T121" i="19"/>
  <c r="P120" i="19"/>
  <c r="L119" i="19"/>
  <c r="P118" i="19"/>
  <c r="L117" i="19"/>
  <c r="H116" i="19"/>
  <c r="L115" i="19"/>
  <c r="AP388" i="19"/>
  <c r="BL335" i="19"/>
  <c r="AE320" i="19"/>
  <c r="BT304" i="19"/>
  <c r="AN296" i="19"/>
  <c r="BT288" i="19"/>
  <c r="AN280" i="19"/>
  <c r="H272" i="19"/>
  <c r="AN264" i="19"/>
  <c r="H256" i="19"/>
  <c r="BH247" i="19"/>
  <c r="AU240" i="19"/>
  <c r="H234" i="19"/>
  <c r="BT229" i="19"/>
  <c r="D226" i="19"/>
  <c r="BT221" i="19"/>
  <c r="BD217" i="19"/>
  <c r="BT213" i="19"/>
  <c r="BD209" i="19"/>
  <c r="AN205" i="19"/>
  <c r="BD201" i="19"/>
  <c r="AN197" i="19"/>
  <c r="X193" i="19"/>
  <c r="U190" i="19"/>
  <c r="AY187" i="19"/>
  <c r="AS185" i="19"/>
  <c r="BO183" i="19"/>
  <c r="BT181" i="19"/>
  <c r="Q180" i="19"/>
  <c r="CA178" i="19"/>
  <c r="AS177" i="19"/>
  <c r="W176" i="19"/>
  <c r="AA175" i="19"/>
  <c r="W174" i="19"/>
  <c r="S173" i="19"/>
  <c r="W172" i="19"/>
  <c r="S171" i="19"/>
  <c r="O170" i="19"/>
  <c r="S169" i="19"/>
  <c r="O168" i="19"/>
  <c r="K167" i="19"/>
  <c r="O166" i="19"/>
  <c r="K165" i="19"/>
  <c r="G164" i="19"/>
  <c r="K163" i="19"/>
  <c r="G162" i="19"/>
  <c r="C161" i="19"/>
  <c r="G160" i="19"/>
  <c r="C159" i="19"/>
  <c r="CE157" i="19"/>
  <c r="C157" i="19"/>
  <c r="CE155" i="19"/>
  <c r="CA154" i="19"/>
  <c r="CE153" i="19"/>
  <c r="CA152" i="19"/>
  <c r="BW151" i="19"/>
  <c r="CA150" i="19"/>
  <c r="BW149" i="19"/>
  <c r="BS148" i="19"/>
  <c r="BW147" i="19"/>
  <c r="BS146" i="19"/>
  <c r="BO145" i="19"/>
  <c r="BS144" i="19"/>
  <c r="BO143" i="19"/>
  <c r="BK142" i="19"/>
  <c r="BO141" i="19"/>
  <c r="BK140" i="19"/>
  <c r="J351" i="19"/>
  <c r="AP329" i="19"/>
  <c r="BJ312" i="19"/>
  <c r="C301" i="19"/>
  <c r="AI293" i="19"/>
  <c r="C285" i="19"/>
  <c r="BC276" i="19"/>
  <c r="C269" i="19"/>
  <c r="BC260" i="19"/>
  <c r="W252" i="19"/>
  <c r="BC244" i="19"/>
  <c r="AP237" i="19"/>
  <c r="K232" i="19"/>
  <c r="AA228" i="19"/>
  <c r="K224" i="19"/>
  <c r="CA219" i="19"/>
  <c r="K216" i="19"/>
  <c r="CA211" i="19"/>
  <c r="BK207" i="19"/>
  <c r="CA203" i="19"/>
  <c r="BK199" i="19"/>
  <c r="AU195" i="19"/>
  <c r="BZ191" i="19"/>
  <c r="CD188" i="19"/>
  <c r="AV186" i="19"/>
  <c r="BO184" i="19"/>
  <c r="BW182" i="19"/>
  <c r="C181" i="19"/>
  <c r="BF179" i="19"/>
  <c r="X178" i="19"/>
  <c r="BX176" i="19"/>
  <c r="BV175" i="19"/>
  <c r="BR174" i="19"/>
  <c r="BN173" i="19"/>
  <c r="BR172" i="19"/>
  <c r="BN171" i="19"/>
  <c r="BJ170" i="19"/>
  <c r="BN169" i="19"/>
  <c r="BJ168" i="19"/>
  <c r="BF167" i="19"/>
  <c r="BJ166" i="19"/>
  <c r="BF165" i="19"/>
  <c r="BB164" i="19"/>
  <c r="BF163" i="19"/>
  <c r="BB162" i="19"/>
  <c r="AX161" i="19"/>
  <c r="BB160" i="19"/>
  <c r="AX159" i="19"/>
  <c r="AT158" i="19"/>
  <c r="AX157" i="19"/>
  <c r="AT156" i="19"/>
  <c r="BF155" i="19"/>
  <c r="BJ154" i="19"/>
  <c r="BV153" i="19"/>
  <c r="B153" i="19"/>
  <c r="N152" i="19"/>
  <c r="Z151" i="19"/>
  <c r="AL150" i="19"/>
  <c r="AX149" i="19"/>
  <c r="BB148" i="19"/>
  <c r="BN147" i="19"/>
  <c r="BZ146" i="19"/>
  <c r="F146" i="19"/>
  <c r="R145" i="19"/>
  <c r="AD144" i="19"/>
  <c r="AP143" i="19"/>
  <c r="AT142" i="19"/>
  <c r="BF141" i="19"/>
  <c r="BR140" i="19"/>
  <c r="CD139" i="19"/>
  <c r="J139" i="19"/>
  <c r="V138" i="19"/>
  <c r="AH137" i="19"/>
  <c r="AL136" i="19"/>
  <c r="AX135" i="19"/>
  <c r="BJ134" i="19"/>
  <c r="BV133" i="19"/>
  <c r="B133" i="19"/>
  <c r="N132" i="19"/>
  <c r="Z131" i="19"/>
  <c r="AD130" i="19"/>
  <c r="AP129" i="19"/>
  <c r="BB128" i="19"/>
  <c r="BN127" i="19"/>
  <c r="BZ349" i="19"/>
  <c r="BC330" i="19"/>
  <c r="CA316" i="19"/>
  <c r="BX303" i="19"/>
  <c r="D297" i="19"/>
  <c r="P290" i="19"/>
  <c r="AB283" i="19"/>
  <c r="AN276" i="19"/>
  <c r="AZ269" i="19"/>
  <c r="BL262" i="19"/>
  <c r="L255" i="19"/>
  <c r="X248" i="19"/>
  <c r="AZ241" i="19"/>
  <c r="K236" i="19"/>
  <c r="D232" i="19"/>
  <c r="AZ228" i="19"/>
  <c r="P225" i="19"/>
  <c r="AF221" i="19"/>
  <c r="CB217" i="19"/>
  <c r="AR214" i="19"/>
  <c r="H211" i="19"/>
  <c r="BD207" i="19"/>
  <c r="T204" i="19"/>
  <c r="BP200" i="19"/>
  <c r="CF196" i="19"/>
  <c r="AV193" i="19"/>
  <c r="BG190" i="19"/>
  <c r="AI188" i="19"/>
  <c r="AS186" i="19"/>
  <c r="BY184" i="19"/>
  <c r="AE183" i="19"/>
  <c r="BA181" i="19"/>
  <c r="X180" i="19"/>
  <c r="L179" i="19"/>
  <c r="CF177" i="19"/>
  <c r="BU176" i="19"/>
  <c r="CB175" i="19"/>
  <c r="H175" i="19"/>
  <c r="L174" i="19"/>
  <c r="X173" i="19"/>
  <c r="AJ172" i="19"/>
  <c r="AV171" i="19"/>
  <c r="BH170" i="19"/>
  <c r="BT169" i="19"/>
  <c r="CF168" i="19"/>
  <c r="D168" i="19"/>
  <c r="P167" i="19"/>
  <c r="AB166" i="19"/>
  <c r="AN165" i="19"/>
  <c r="AZ164" i="19"/>
  <c r="BL163" i="19"/>
  <c r="BX162" i="19"/>
  <c r="CB161" i="19"/>
  <c r="H161" i="19"/>
  <c r="T160" i="19"/>
  <c r="AF159" i="19"/>
  <c r="AZ158" i="19"/>
  <c r="BT157" i="19"/>
  <c r="H157" i="19"/>
  <c r="AB156" i="19"/>
  <c r="AV155" i="19"/>
  <c r="BP154" i="19"/>
  <c r="D154" i="19"/>
  <c r="X153" i="19"/>
  <c r="AR152" i="19"/>
  <c r="BL151" i="19"/>
  <c r="CF150" i="19"/>
  <c r="T150" i="19"/>
  <c r="AN149" i="19"/>
  <c r="BH148" i="19"/>
  <c r="CB147" i="19"/>
  <c r="P147" i="19"/>
  <c r="AJ146" i="19"/>
  <c r="BD145" i="19"/>
  <c r="BX144" i="19"/>
  <c r="L144" i="19"/>
  <c r="AF143" i="19"/>
  <c r="AZ142" i="19"/>
  <c r="BT141" i="19"/>
  <c r="H141" i="19"/>
  <c r="AB140" i="19"/>
  <c r="AV139" i="19"/>
  <c r="BP138" i="19"/>
  <c r="D138" i="19"/>
  <c r="X137" i="19"/>
  <c r="AR136" i="19"/>
  <c r="BL135" i="19"/>
  <c r="CF134" i="19"/>
  <c r="T134" i="19"/>
  <c r="AN133" i="19"/>
  <c r="BH132" i="19"/>
  <c r="CB131" i="19"/>
  <c r="P131" i="19"/>
  <c r="AJ130" i="19"/>
  <c r="BD129" i="19"/>
  <c r="BX128" i="19"/>
  <c r="L128" i="19"/>
  <c r="AF127" i="19"/>
  <c r="AZ126" i="19"/>
  <c r="BT125" i="19"/>
  <c r="H125" i="19"/>
  <c r="AB124" i="19"/>
  <c r="AV123" i="19"/>
  <c r="BP122" i="19"/>
  <c r="D122" i="19"/>
  <c r="X121" i="19"/>
  <c r="AR120" i="19"/>
  <c r="BL119" i="19"/>
  <c r="CF118" i="19"/>
  <c r="T118" i="19"/>
  <c r="AN117" i="19"/>
  <c r="BH116" i="19"/>
  <c r="CB115" i="19"/>
  <c r="P115" i="19"/>
  <c r="AJ114" i="19"/>
  <c r="BD113" i="19"/>
  <c r="BX112" i="19"/>
  <c r="L112" i="19"/>
  <c r="AF111" i="19"/>
  <c r="AZ110" i="19"/>
  <c r="E334" i="19"/>
  <c r="BE309" i="19"/>
  <c r="BF295" i="19"/>
  <c r="AP283" i="19"/>
  <c r="Z271" i="19"/>
  <c r="J259" i="19"/>
  <c r="BZ246" i="19"/>
  <c r="V236" i="19"/>
  <c r="AL229" i="19"/>
  <c r="AD223" i="19"/>
  <c r="V217" i="19"/>
  <c r="N211" i="19"/>
  <c r="F205" i="19"/>
  <c r="CD198" i="19"/>
  <c r="BV192" i="19"/>
  <c r="AK188" i="19"/>
  <c r="AA185" i="19"/>
  <c r="AQ182" i="19"/>
  <c r="D180" i="19"/>
  <c r="CG177" i="19"/>
  <c r="M176" i="19"/>
  <c r="BA174" i="19"/>
  <c r="I173" i="19"/>
  <c r="AW171" i="19"/>
  <c r="E170" i="19"/>
  <c r="AS168" i="19"/>
  <c r="CG166" i="19"/>
  <c r="AO165" i="19"/>
  <c r="CC163" i="19"/>
  <c r="AK162" i="19"/>
  <c r="BY160" i="19"/>
  <c r="AG159" i="19"/>
  <c r="BU157" i="19"/>
  <c r="AC156" i="19"/>
  <c r="BQ154" i="19"/>
  <c r="Y153" i="19"/>
  <c r="BM151" i="19"/>
  <c r="U150" i="19"/>
  <c r="BI148" i="19"/>
  <c r="Q147" i="19"/>
  <c r="BE145" i="19"/>
  <c r="M144" i="19"/>
  <c r="BA142" i="19"/>
  <c r="I141" i="19"/>
  <c r="BK139" i="19"/>
  <c r="AS138" i="19"/>
  <c r="AA137" i="19"/>
  <c r="I136" i="19"/>
  <c r="BV134" i="19"/>
  <c r="BC133" i="19"/>
  <c r="AK132" i="19"/>
  <c r="S131" i="19"/>
  <c r="CG129" i="19"/>
  <c r="BN128" i="19"/>
  <c r="AW127" i="19"/>
  <c r="AU126" i="19"/>
  <c r="AT125" i="19"/>
  <c r="AS124" i="19"/>
  <c r="AQ123" i="19"/>
  <c r="AP122" i="19"/>
  <c r="AO121" i="19"/>
  <c r="AM120" i="19"/>
  <c r="AL119" i="19"/>
  <c r="AK118" i="19"/>
  <c r="AI117" i="19"/>
  <c r="AH116" i="19"/>
  <c r="AG115" i="19"/>
  <c r="AE114" i="19"/>
  <c r="AP113" i="19"/>
  <c r="BA112" i="19"/>
  <c r="BK111" i="19"/>
  <c r="BV110" i="19"/>
  <c r="G110" i="19"/>
  <c r="AA109" i="19"/>
  <c r="AU108" i="19"/>
  <c r="BO107" i="19"/>
  <c r="C107" i="19"/>
  <c r="W106" i="19"/>
  <c r="AQ105" i="19"/>
  <c r="BK104" i="19"/>
  <c r="CE103" i="19"/>
  <c r="S103" i="19"/>
  <c r="AM102" i="19"/>
  <c r="BG101" i="19"/>
  <c r="CA100" i="19"/>
  <c r="O100" i="19"/>
  <c r="AI99" i="19"/>
  <c r="BC98" i="19"/>
  <c r="BW97" i="19"/>
  <c r="K97" i="19"/>
  <c r="AE96" i="19"/>
  <c r="AY95" i="19"/>
  <c r="BS94" i="19"/>
  <c r="G94" i="19"/>
  <c r="AA93" i="19"/>
  <c r="AU92" i="19"/>
  <c r="BO91" i="19"/>
  <c r="C91" i="19"/>
  <c r="W90" i="19"/>
  <c r="AQ89" i="19"/>
  <c r="BK88" i="19"/>
  <c r="CE87" i="19"/>
  <c r="S87" i="19"/>
  <c r="AM86" i="19"/>
  <c r="BG85" i="19"/>
  <c r="CA84" i="19"/>
  <c r="O84" i="19"/>
  <c r="AI83" i="19"/>
  <c r="BC82" i="19"/>
  <c r="BW81" i="19"/>
  <c r="K81" i="19"/>
  <c r="AE80" i="19"/>
  <c r="AY79" i="19"/>
  <c r="BS78" i="19"/>
  <c r="G78" i="19"/>
  <c r="AA77" i="19"/>
  <c r="AU76" i="19"/>
  <c r="BO75" i="19"/>
  <c r="C75" i="19"/>
  <c r="W74" i="19"/>
  <c r="AQ73" i="19"/>
  <c r="BK72" i="19"/>
  <c r="CE71" i="19"/>
  <c r="S71" i="19"/>
  <c r="AM70" i="19"/>
  <c r="BG69" i="19"/>
  <c r="CA68" i="19"/>
  <c r="O68" i="19"/>
  <c r="AI67" i="19"/>
  <c r="BC66" i="19"/>
  <c r="BW65" i="19"/>
  <c r="K65" i="19"/>
  <c r="AE64" i="19"/>
  <c r="AY63" i="19"/>
  <c r="BS62" i="19"/>
  <c r="G62" i="19"/>
  <c r="AA61" i="19"/>
  <c r="AU60" i="19"/>
  <c r="AA333" i="19"/>
  <c r="CA308" i="19"/>
  <c r="AB295" i="19"/>
  <c r="L283" i="19"/>
  <c r="CB270" i="19"/>
  <c r="BL258" i="19"/>
  <c r="AV246" i="19"/>
  <c r="CE235" i="19"/>
  <c r="X229" i="19"/>
  <c r="P223" i="19"/>
  <c r="H217" i="19"/>
  <c r="CF210" i="19"/>
  <c r="BX204" i="19"/>
  <c r="BP198" i="19"/>
  <c r="BH192" i="19"/>
  <c r="AC188" i="19"/>
  <c r="U185" i="19"/>
  <c r="AO182" i="19"/>
  <c r="CG179" i="19"/>
  <c r="CE177" i="19"/>
  <c r="K176" i="19"/>
  <c r="AY174" i="19"/>
  <c r="G173" i="19"/>
  <c r="AU171" i="19"/>
  <c r="C170" i="19"/>
  <c r="AQ168" i="19"/>
  <c r="CE166" i="19"/>
  <c r="AM165" i="19"/>
  <c r="CA163" i="19"/>
  <c r="AI162" i="19"/>
  <c r="BW160" i="19"/>
  <c r="AE159" i="19"/>
  <c r="BS157" i="19"/>
  <c r="AA156" i="19"/>
  <c r="BO154" i="19"/>
  <c r="W153" i="19"/>
  <c r="BK151" i="19"/>
  <c r="S150" i="19"/>
  <c r="BG148" i="19"/>
  <c r="O147" i="19"/>
  <c r="BC145" i="19"/>
  <c r="K144" i="19"/>
  <c r="AY142" i="19"/>
  <c r="G141" i="19"/>
  <c r="BJ139" i="19"/>
  <c r="AQ138" i="19"/>
  <c r="Y137" i="19"/>
  <c r="G136" i="19"/>
  <c r="BU134" i="19"/>
  <c r="BB133" i="19"/>
  <c r="AI132" i="19"/>
  <c r="Q131" i="19"/>
  <c r="CE129" i="19"/>
  <c r="BM128" i="19"/>
  <c r="AU127" i="19"/>
  <c r="AT126" i="19"/>
  <c r="AS125" i="19"/>
  <c r="AQ124" i="19"/>
  <c r="AP123" i="19"/>
  <c r="AO122" i="19"/>
  <c r="AM121" i="19"/>
  <c r="AL120" i="19"/>
  <c r="AK119" i="19"/>
  <c r="AI118" i="19"/>
  <c r="AH117" i="19"/>
  <c r="AG116" i="19"/>
  <c r="AE115" i="19"/>
  <c r="AD114" i="19"/>
  <c r="AO113" i="19"/>
  <c r="AY112" i="19"/>
  <c r="BJ111" i="19"/>
  <c r="BU110" i="19"/>
  <c r="F110" i="19"/>
  <c r="Z109" i="19"/>
  <c r="AT108" i="19"/>
  <c r="BN107" i="19"/>
  <c r="B107" i="19"/>
  <c r="V106" i="19"/>
  <c r="AP105" i="19"/>
  <c r="BJ104" i="19"/>
  <c r="CD103" i="19"/>
  <c r="R103" i="19"/>
  <c r="AL102" i="19"/>
  <c r="BF101" i="19"/>
  <c r="BZ100" i="19"/>
  <c r="N100" i="19"/>
  <c r="AH99" i="19"/>
  <c r="BB98" i="19"/>
  <c r="BV97" i="19"/>
  <c r="J97" i="19"/>
  <c r="AD96" i="19"/>
  <c r="AX95" i="19"/>
  <c r="BR94" i="19"/>
  <c r="F94" i="19"/>
  <c r="Z93" i="19"/>
  <c r="AT92" i="19"/>
  <c r="BN91" i="19"/>
  <c r="B91" i="19"/>
  <c r="V90" i="19"/>
  <c r="AP89" i="19"/>
  <c r="BJ88" i="19"/>
  <c r="CD87" i="19"/>
  <c r="R87" i="19"/>
  <c r="AL86" i="19"/>
  <c r="BF85" i="19"/>
  <c r="BZ84" i="19"/>
  <c r="N84" i="19"/>
  <c r="AH83" i="19"/>
  <c r="BB82" i="19"/>
  <c r="BV81" i="19"/>
  <c r="J81" i="19"/>
  <c r="AD80" i="19"/>
  <c r="AX79" i="19"/>
  <c r="BR78" i="19"/>
  <c r="F78" i="19"/>
  <c r="Z77" i="19"/>
  <c r="AT76" i="19"/>
  <c r="BN75" i="19"/>
  <c r="B75" i="19"/>
  <c r="V74" i="19"/>
  <c r="AP73" i="19"/>
  <c r="BJ72" i="19"/>
  <c r="CD71" i="19"/>
  <c r="R71" i="19"/>
  <c r="AL70" i="19"/>
  <c r="BF69" i="19"/>
  <c r="BZ68" i="19"/>
  <c r="CE410" i="19"/>
  <c r="V330" i="19"/>
  <c r="AE306" i="19"/>
  <c r="BO293" i="19"/>
  <c r="AY281" i="19"/>
  <c r="AI269" i="19"/>
  <c r="S257" i="19"/>
  <c r="C245" i="19"/>
  <c r="BS234" i="19"/>
  <c r="AQ228" i="19"/>
  <c r="AI222" i="19"/>
  <c r="AA216" i="19"/>
  <c r="S210" i="19"/>
  <c r="K204" i="19"/>
  <c r="C198" i="19"/>
  <c r="E192" i="19"/>
  <c r="BX187" i="19"/>
  <c r="BW184" i="19"/>
  <c r="H182" i="19"/>
  <c r="BJ179" i="19"/>
  <c r="BH177" i="19"/>
  <c r="BZ175" i="19"/>
  <c r="AH174" i="19"/>
  <c r="BV172" i="19"/>
  <c r="AD171" i="19"/>
  <c r="BR169" i="19"/>
  <c r="Z168" i="19"/>
  <c r="BN166" i="19"/>
  <c r="V165" i="19"/>
  <c r="BJ163" i="19"/>
  <c r="R162" i="19"/>
  <c r="BF160" i="19"/>
  <c r="N159" i="19"/>
  <c r="BB157" i="19"/>
  <c r="J156" i="19"/>
  <c r="AX154" i="19"/>
  <c r="F153" i="19"/>
  <c r="AT151" i="19"/>
  <c r="B150" i="19"/>
  <c r="AP148" i="19"/>
  <c r="CD146" i="19"/>
  <c r="AL145" i="19"/>
  <c r="BZ143" i="19"/>
  <c r="AH142" i="19"/>
  <c r="BV140" i="19"/>
  <c r="AU139" i="19"/>
  <c r="AC138" i="19"/>
  <c r="K137" i="19"/>
  <c r="BY135" i="19"/>
  <c r="BF134" i="19"/>
  <c r="AM133" i="19"/>
  <c r="U132" i="19"/>
  <c r="C131" i="19"/>
  <c r="BQ129" i="19"/>
  <c r="AX128" i="19"/>
  <c r="AI127" i="19"/>
  <c r="AH126" i="19"/>
  <c r="AG125" i="19"/>
  <c r="AE124" i="19"/>
  <c r="AD123" i="19"/>
  <c r="AC122" i="19"/>
  <c r="AA121" i="19"/>
  <c r="Z120" i="19"/>
  <c r="Y119" i="19"/>
  <c r="W118" i="19"/>
  <c r="V117" i="19"/>
  <c r="U116" i="19"/>
  <c r="S115" i="19"/>
  <c r="S114" i="19"/>
  <c r="AD113" i="19"/>
  <c r="AO112" i="19"/>
  <c r="AZ111" i="19"/>
  <c r="BK110" i="19"/>
  <c r="CC109" i="19"/>
  <c r="Q109" i="19"/>
  <c r="AK108" i="19"/>
  <c r="BE107" i="19"/>
  <c r="BY106" i="19"/>
  <c r="M106" i="19"/>
  <c r="AG105" i="19"/>
  <c r="BA104" i="19"/>
  <c r="BU103" i="19"/>
  <c r="I103" i="19"/>
  <c r="AC102" i="19"/>
  <c r="AW101" i="19"/>
  <c r="N420" i="19"/>
  <c r="AK424" i="19"/>
  <c r="BW381" i="19"/>
  <c r="K383" i="19"/>
  <c r="AA377" i="19"/>
  <c r="BS364" i="19"/>
  <c r="F397" i="19"/>
  <c r="AP358" i="19"/>
  <c r="BB340" i="19"/>
  <c r="BX316" i="19"/>
  <c r="BB354" i="19"/>
  <c r="G325" i="19"/>
  <c r="AA308" i="19"/>
  <c r="BV346" i="19"/>
  <c r="AH332" i="19"/>
  <c r="BF322" i="19"/>
  <c r="F313" i="19"/>
  <c r="BS384" i="19"/>
  <c r="AM345" i="19"/>
  <c r="Y332" i="19"/>
  <c r="AW322" i="19"/>
  <c r="CC312" i="19"/>
  <c r="BG392" i="19"/>
  <c r="T333" i="19"/>
  <c r="AZ313" i="19"/>
  <c r="M300" i="19"/>
  <c r="AS290" i="19"/>
  <c r="BI280" i="19"/>
  <c r="BY270" i="19"/>
  <c r="I261" i="19"/>
  <c r="AG251" i="19"/>
  <c r="BM241" i="19"/>
  <c r="AU384" i="19"/>
  <c r="W332" i="19"/>
  <c r="BC312" i="19"/>
  <c r="BD299" i="19"/>
  <c r="AV291" i="19"/>
  <c r="AN285" i="19"/>
  <c r="AF279" i="19"/>
  <c r="X273" i="19"/>
  <c r="P267" i="19"/>
  <c r="H261" i="19"/>
  <c r="CF254" i="19"/>
  <c r="BX248" i="19"/>
  <c r="BP242" i="19"/>
  <c r="BH236" i="19"/>
  <c r="BD357" i="19"/>
  <c r="AT334" i="19"/>
  <c r="AD322" i="19"/>
  <c r="N310" i="19"/>
  <c r="C302" i="19"/>
  <c r="CA295" i="19"/>
  <c r="BS289" i="19"/>
  <c r="BK283" i="19"/>
  <c r="BC277" i="19"/>
  <c r="AU271" i="19"/>
  <c r="AM265" i="19"/>
  <c r="AE259" i="19"/>
  <c r="W253" i="19"/>
  <c r="O247" i="19"/>
  <c r="S400" i="19"/>
  <c r="AA344" i="19"/>
  <c r="Q329" i="19"/>
  <c r="CG316" i="19"/>
  <c r="M310" i="19"/>
  <c r="L305" i="19"/>
  <c r="B302" i="19"/>
  <c r="CD298" i="19"/>
  <c r="BZ295" i="19"/>
  <c r="BV292" i="19"/>
  <c r="BR289" i="19"/>
  <c r="BN286" i="19"/>
  <c r="BJ283" i="19"/>
  <c r="BF280" i="19"/>
  <c r="BB277" i="19"/>
  <c r="AX274" i="19"/>
  <c r="AT271" i="19"/>
  <c r="AP268" i="19"/>
  <c r="AL265" i="19"/>
  <c r="AH262" i="19"/>
  <c r="AD259" i="19"/>
  <c r="Z256" i="19"/>
  <c r="V253" i="19"/>
  <c r="R250" i="19"/>
  <c r="N247" i="19"/>
  <c r="J244" i="19"/>
  <c r="F241" i="19"/>
  <c r="B238" i="19"/>
  <c r="CD234" i="19"/>
  <c r="AI369" i="19"/>
  <c r="AU337" i="19"/>
  <c r="BL324" i="19"/>
  <c r="AV312" i="19"/>
  <c r="U303" i="19"/>
  <c r="M297" i="19"/>
  <c r="E291" i="19"/>
  <c r="CC284" i="19"/>
  <c r="BU278" i="19"/>
  <c r="BM272" i="19"/>
  <c r="BE266" i="19"/>
  <c r="AW260" i="19"/>
  <c r="AO254" i="19"/>
  <c r="AG248" i="19"/>
  <c r="AA242" i="19"/>
  <c r="AK237" i="19"/>
  <c r="U233" i="19"/>
  <c r="Q230" i="19"/>
  <c r="M227" i="19"/>
  <c r="I224" i="19"/>
  <c r="E221" i="19"/>
  <c r="CG217" i="19"/>
  <c r="CC214" i="19"/>
  <c r="BY211" i="19"/>
  <c r="BU208" i="19"/>
  <c r="BQ205" i="19"/>
  <c r="BM202" i="19"/>
  <c r="BI199" i="19"/>
  <c r="BE196" i="19"/>
  <c r="BA193" i="19"/>
  <c r="AW190" i="19"/>
  <c r="AS187" i="19"/>
  <c r="AG367" i="19"/>
  <c r="C337" i="19"/>
  <c r="AE324" i="19"/>
  <c r="O312" i="19"/>
  <c r="D303" i="19"/>
  <c r="CB296" i="19"/>
  <c r="BT290" i="19"/>
  <c r="BL284" i="19"/>
  <c r="BD278" i="19"/>
  <c r="AV272" i="19"/>
  <c r="AN266" i="19"/>
  <c r="AF260" i="19"/>
  <c r="X254" i="19"/>
  <c r="P248" i="19"/>
  <c r="N242" i="19"/>
  <c r="W237" i="19"/>
  <c r="L233" i="19"/>
  <c r="H230" i="19"/>
  <c r="D227" i="19"/>
  <c r="CF223" i="19"/>
  <c r="CB220" i="19"/>
  <c r="BX217" i="19"/>
  <c r="BT214" i="19"/>
  <c r="BP211" i="19"/>
  <c r="BL208" i="19"/>
  <c r="BH205" i="19"/>
  <c r="BD202" i="19"/>
  <c r="AZ199" i="19"/>
  <c r="AV196" i="19"/>
  <c r="AR193" i="19"/>
  <c r="AP361" i="19"/>
  <c r="AP335" i="19"/>
  <c r="R323" i="19"/>
  <c r="B311" i="19"/>
  <c r="AM302" i="19"/>
  <c r="AE296" i="19"/>
  <c r="W290" i="19"/>
  <c r="O284" i="19"/>
  <c r="G278" i="19"/>
  <c r="CE271" i="19"/>
  <c r="BW265" i="19"/>
  <c r="BO259" i="19"/>
  <c r="BG253" i="19"/>
  <c r="AY247" i="19"/>
  <c r="BF241" i="19"/>
  <c r="BO236" i="19"/>
  <c r="BS232" i="19"/>
  <c r="BO229" i="19"/>
  <c r="BK226" i="19"/>
  <c r="BG223" i="19"/>
  <c r="BC220" i="19"/>
  <c r="AY217" i="19"/>
  <c r="AU214" i="19"/>
  <c r="AQ211" i="19"/>
  <c r="AM208" i="19"/>
  <c r="AI205" i="19"/>
  <c r="AE202" i="19"/>
  <c r="AA199" i="19"/>
  <c r="W196" i="19"/>
  <c r="S193" i="19"/>
  <c r="AE393" i="19"/>
  <c r="V343" i="19"/>
  <c r="AS328" i="19"/>
  <c r="AC316" i="19"/>
  <c r="R305" i="19"/>
  <c r="B299" i="19"/>
  <c r="BZ292" i="19"/>
  <c r="BR286" i="19"/>
  <c r="BJ280" i="19"/>
  <c r="BB274" i="19"/>
  <c r="AT268" i="19"/>
  <c r="AL262" i="19"/>
  <c r="AD256" i="19"/>
  <c r="V250" i="19"/>
  <c r="N244" i="19"/>
  <c r="BZ238" i="19"/>
  <c r="V234" i="19"/>
  <c r="J231" i="19"/>
  <c r="F228" i="19"/>
  <c r="B225" i="19"/>
  <c r="CD221" i="19"/>
  <c r="BZ218" i="19"/>
  <c r="BV215" i="19"/>
  <c r="BR212" i="19"/>
  <c r="BN209" i="19"/>
  <c r="BJ206" i="19"/>
  <c r="BF203" i="19"/>
  <c r="BB200" i="19"/>
  <c r="AX197" i="19"/>
  <c r="AT194" i="19"/>
  <c r="AP191" i="19"/>
  <c r="AL188" i="19"/>
  <c r="AH185" i="19"/>
  <c r="AD182" i="19"/>
  <c r="AW340" i="19"/>
  <c r="BD314" i="19"/>
  <c r="Q298" i="19"/>
  <c r="CG285" i="19"/>
  <c r="BQ273" i="19"/>
  <c r="BA261" i="19"/>
  <c r="AK249" i="19"/>
  <c r="X238" i="19"/>
  <c r="BI230" i="19"/>
  <c r="BA224" i="19"/>
  <c r="AS218" i="19"/>
  <c r="AK212" i="19"/>
  <c r="AC206" i="19"/>
  <c r="U200" i="19"/>
  <c r="M194" i="19"/>
  <c r="AA189" i="19"/>
  <c r="AI185" i="19"/>
  <c r="BZ181" i="19"/>
  <c r="BQ178" i="19"/>
  <c r="S357" i="19"/>
  <c r="V322" i="19"/>
  <c r="CE301" i="19"/>
  <c r="BO289" i="19"/>
  <c r="AY277" i="19"/>
  <c r="AI265" i="19"/>
  <c r="S253" i="19"/>
  <c r="Z241" i="19"/>
  <c r="AY232" i="19"/>
  <c r="AQ226" i="19"/>
  <c r="AI220" i="19"/>
  <c r="AA214" i="19"/>
  <c r="S208" i="19"/>
  <c r="K202" i="19"/>
  <c r="C196" i="19"/>
  <c r="AU190" i="19"/>
  <c r="AP186" i="19"/>
  <c r="CE182" i="19"/>
  <c r="BK179" i="19"/>
  <c r="O177" i="19"/>
  <c r="AY346" i="19"/>
  <c r="CG322" i="19"/>
  <c r="AS308" i="19"/>
  <c r="R301" i="19"/>
  <c r="J295" i="19"/>
  <c r="B289" i="19"/>
  <c r="BZ282" i="19"/>
  <c r="BR276" i="19"/>
  <c r="BJ270" i="19"/>
  <c r="BB264" i="19"/>
  <c r="AT258" i="19"/>
  <c r="AL252" i="19"/>
  <c r="AD246" i="19"/>
  <c r="BD240" i="19"/>
  <c r="BO235" i="19"/>
  <c r="R232" i="19"/>
  <c r="N229" i="19"/>
  <c r="J226" i="19"/>
  <c r="F223" i="19"/>
  <c r="B220" i="19"/>
  <c r="CD216" i="19"/>
  <c r="BZ213" i="19"/>
  <c r="BV210" i="19"/>
  <c r="BR207" i="19"/>
  <c r="BN204" i="19"/>
  <c r="BJ201" i="19"/>
  <c r="BF198" i="19"/>
  <c r="BB195" i="19"/>
  <c r="AX192" i="19"/>
  <c r="X190" i="19"/>
  <c r="U188" i="19"/>
  <c r="T186" i="19"/>
  <c r="AP184" i="19"/>
  <c r="BL182" i="19"/>
  <c r="F181" i="19"/>
  <c r="BA362" i="19"/>
  <c r="BN335" i="19"/>
  <c r="AJ323" i="19"/>
  <c r="T311" i="19"/>
  <c r="AW302" i="19"/>
  <c r="AO296" i="19"/>
  <c r="AG290" i="19"/>
  <c r="Y284" i="19"/>
  <c r="Q278" i="19"/>
  <c r="I272" i="19"/>
  <c r="CG265" i="19"/>
  <c r="BY259" i="19"/>
  <c r="BQ253" i="19"/>
  <c r="BI247" i="19"/>
  <c r="BO241" i="19"/>
  <c r="BZ236" i="19"/>
  <c r="BY232" i="19"/>
  <c r="BU229" i="19"/>
  <c r="BQ226" i="19"/>
  <c r="BM223" i="19"/>
  <c r="BI220" i="19"/>
  <c r="BE217" i="19"/>
  <c r="BA214" i="19"/>
  <c r="AW211" i="19"/>
  <c r="AS208" i="19"/>
  <c r="AO205" i="19"/>
  <c r="AK202" i="19"/>
  <c r="AG199" i="19"/>
  <c r="AC196" i="19"/>
  <c r="Y193" i="19"/>
  <c r="BN190" i="19"/>
  <c r="BK188" i="19"/>
  <c r="AT340" i="19"/>
  <c r="BC314" i="19"/>
  <c r="P298" i="19"/>
  <c r="CF285" i="19"/>
  <c r="BP273" i="19"/>
  <c r="AZ261" i="19"/>
  <c r="P250" i="19"/>
  <c r="AA241" i="19"/>
  <c r="BM233" i="19"/>
  <c r="P229" i="19"/>
  <c r="BT223" i="19"/>
  <c r="BX218" i="19"/>
  <c r="AB214" i="19"/>
  <c r="AF209" i="19"/>
  <c r="BP204" i="19"/>
  <c r="AN199" i="19"/>
  <c r="AR194" i="19"/>
  <c r="AV190" i="19"/>
  <c r="AL187" i="19"/>
  <c r="Q185" i="19"/>
  <c r="BK182" i="19"/>
  <c r="AZ180" i="19"/>
  <c r="F179" i="19"/>
  <c r="AJ177" i="19"/>
  <c r="H176" i="19"/>
  <c r="BL174" i="19"/>
  <c r="AR173" i="19"/>
  <c r="AF172" i="19"/>
  <c r="L171" i="19"/>
  <c r="CF169" i="19"/>
  <c r="BD168" i="19"/>
  <c r="AJ167" i="19"/>
  <c r="X166" i="19"/>
  <c r="D165" i="19"/>
  <c r="BX163" i="19"/>
  <c r="AV162" i="19"/>
  <c r="AB161" i="19"/>
  <c r="P160" i="19"/>
  <c r="CB158" i="19"/>
  <c r="BP157" i="19"/>
  <c r="AN156" i="19"/>
  <c r="T155" i="19"/>
  <c r="H154" i="19"/>
  <c r="BT152" i="19"/>
  <c r="BH151" i="19"/>
  <c r="AV150" i="19"/>
  <c r="AR149" i="19"/>
  <c r="AN148" i="19"/>
  <c r="AR147" i="19"/>
  <c r="AN146" i="19"/>
  <c r="AJ145" i="19"/>
  <c r="AN144" i="19"/>
  <c r="AJ143" i="19"/>
  <c r="AF142" i="19"/>
  <c r="AJ141" i="19"/>
  <c r="AF140" i="19"/>
  <c r="AB139" i="19"/>
  <c r="AF138" i="19"/>
  <c r="AB137" i="19"/>
  <c r="X136" i="19"/>
  <c r="AB135" i="19"/>
  <c r="X134" i="19"/>
  <c r="T133" i="19"/>
  <c r="X132" i="19"/>
  <c r="T131" i="19"/>
  <c r="P130" i="19"/>
  <c r="T129" i="19"/>
  <c r="P128" i="19"/>
  <c r="L127" i="19"/>
  <c r="P126" i="19"/>
  <c r="L125" i="19"/>
  <c r="H124" i="19"/>
  <c r="L123" i="19"/>
  <c r="H122" i="19"/>
  <c r="D121" i="19"/>
  <c r="H120" i="19"/>
  <c r="D119" i="19"/>
  <c r="CF117" i="19"/>
  <c r="D117" i="19"/>
  <c r="CF115" i="19"/>
  <c r="CB114" i="19"/>
  <c r="I378" i="19"/>
  <c r="G334" i="19"/>
  <c r="AA317" i="19"/>
  <c r="H304" i="19"/>
  <c r="BH295" i="19"/>
  <c r="AB287" i="19"/>
  <c r="BH279" i="19"/>
  <c r="AB271" i="19"/>
  <c r="CB262" i="19"/>
  <c r="AB255" i="19"/>
  <c r="CB246" i="19"/>
  <c r="AB239" i="19"/>
  <c r="BD233" i="19"/>
  <c r="AN229" i="19"/>
  <c r="X225" i="19"/>
  <c r="AN221" i="19"/>
  <c r="X217" i="19"/>
  <c r="H213" i="19"/>
  <c r="X209" i="19"/>
  <c r="H205" i="19"/>
  <c r="BX200" i="19"/>
  <c r="H197" i="19"/>
  <c r="BX192" i="19"/>
  <c r="BK189" i="19"/>
  <c r="AJ187" i="19"/>
  <c r="AC185" i="19"/>
  <c r="AK183" i="19"/>
  <c r="BG181" i="19"/>
  <c r="G180" i="19"/>
  <c r="BE178" i="19"/>
  <c r="AI177" i="19"/>
  <c r="O176" i="19"/>
  <c r="K175" i="19"/>
  <c r="O174" i="19"/>
  <c r="K173" i="19"/>
  <c r="G172" i="19"/>
  <c r="K171" i="19"/>
  <c r="G170" i="19"/>
  <c r="C169" i="19"/>
  <c r="G168" i="19"/>
  <c r="C167" i="19"/>
  <c r="CE165" i="19"/>
  <c r="C165" i="19"/>
  <c r="CE163" i="19"/>
  <c r="CA162" i="19"/>
  <c r="CE161" i="19"/>
  <c r="CA160" i="19"/>
  <c r="BW159" i="19"/>
  <c r="CA158" i="19"/>
  <c r="BW157" i="19"/>
  <c r="BS156" i="19"/>
  <c r="BW155" i="19"/>
  <c r="BS154" i="19"/>
  <c r="BO153" i="19"/>
  <c r="BS152" i="19"/>
  <c r="BO151" i="19"/>
  <c r="BK150" i="19"/>
  <c r="BO149" i="19"/>
  <c r="BK148" i="19"/>
  <c r="BG147" i="19"/>
  <c r="BK146" i="19"/>
  <c r="BG145" i="19"/>
  <c r="BC144" i="19"/>
  <c r="BG143" i="19"/>
  <c r="BC142" i="19"/>
  <c r="AY141" i="19"/>
  <c r="BC140" i="19"/>
  <c r="Z347" i="19"/>
  <c r="AL326" i="19"/>
  <c r="R311" i="19"/>
  <c r="W300" i="19"/>
  <c r="BW291" i="19"/>
  <c r="W284" i="19"/>
  <c r="BW275" i="19"/>
  <c r="AQ267" i="19"/>
  <c r="BW259" i="19"/>
  <c r="AQ251" i="19"/>
  <c r="K243" i="19"/>
  <c r="BU236" i="19"/>
  <c r="BK231" i="19"/>
  <c r="AU227" i="19"/>
  <c r="BK223" i="19"/>
  <c r="AU219" i="19"/>
  <c r="AE215" i="19"/>
  <c r="AU211" i="19"/>
  <c r="AE207" i="19"/>
  <c r="O203" i="19"/>
  <c r="AE199" i="19"/>
  <c r="O195" i="19"/>
  <c r="Y191" i="19"/>
  <c r="BH188" i="19"/>
  <c r="AF186" i="19"/>
  <c r="AM184" i="19"/>
  <c r="BH182" i="19"/>
  <c r="BU180" i="19"/>
  <c r="AJ179" i="19"/>
  <c r="N178" i="19"/>
  <c r="BN176" i="19"/>
  <c r="BF175" i="19"/>
  <c r="BJ174" i="19"/>
  <c r="BF173" i="19"/>
  <c r="BB172" i="19"/>
  <c r="BF171" i="19"/>
  <c r="BB170" i="19"/>
  <c r="AX169" i="19"/>
  <c r="BB168" i="19"/>
  <c r="AX167" i="19"/>
  <c r="AT166" i="19"/>
  <c r="AX165" i="19"/>
  <c r="AT164" i="19"/>
  <c r="AP163" i="19"/>
  <c r="AT162" i="19"/>
  <c r="AP161" i="19"/>
  <c r="AL160" i="19"/>
  <c r="AP159" i="19"/>
  <c r="AL158" i="19"/>
  <c r="AH157" i="19"/>
  <c r="AL156" i="19"/>
  <c r="AP155" i="19"/>
  <c r="BB154" i="19"/>
  <c r="BN153" i="19"/>
  <c r="BZ152" i="19"/>
  <c r="F152" i="19"/>
  <c r="R151" i="19"/>
  <c r="AD150" i="19"/>
  <c r="AH149" i="19"/>
  <c r="AT148" i="19"/>
  <c r="BF147" i="19"/>
  <c r="BR146" i="19"/>
  <c r="CD145" i="19"/>
  <c r="J145" i="19"/>
  <c r="V144" i="19"/>
  <c r="Z143" i="19"/>
  <c r="AL142" i="19"/>
  <c r="AX141" i="19"/>
  <c r="BJ140" i="19"/>
  <c r="BV139" i="19"/>
  <c r="B139" i="19"/>
  <c r="N138" i="19"/>
  <c r="R137" i="19"/>
  <c r="AD136" i="19"/>
  <c r="AP135" i="19"/>
  <c r="BB134" i="19"/>
  <c r="BN133" i="19"/>
  <c r="BZ132" i="19"/>
  <c r="F132" i="19"/>
  <c r="J131" i="19"/>
  <c r="V130" i="19"/>
  <c r="AH129" i="19"/>
  <c r="AT128" i="19"/>
  <c r="BF127" i="19"/>
  <c r="BB346" i="19"/>
  <c r="K329" i="19"/>
  <c r="BW313" i="19"/>
  <c r="L303" i="19"/>
  <c r="X296" i="19"/>
  <c r="AJ289" i="19"/>
  <c r="AV282" i="19"/>
  <c r="BH275" i="19"/>
  <c r="BT268" i="19"/>
  <c r="T261" i="19"/>
  <c r="AF254" i="19"/>
  <c r="AR247" i="19"/>
  <c r="B241" i="19"/>
  <c r="AR235" i="19"/>
  <c r="BD231" i="19"/>
  <c r="T228" i="19"/>
  <c r="AJ224" i="19"/>
  <c r="CF220" i="19"/>
  <c r="AV217" i="19"/>
  <c r="L214" i="19"/>
  <c r="BH210" i="19"/>
  <c r="X207" i="19"/>
  <c r="BT203" i="19"/>
  <c r="D200" i="19"/>
  <c r="AZ196" i="19"/>
  <c r="P193" i="19"/>
  <c r="AK190" i="19"/>
  <c r="M188" i="19"/>
  <c r="AA186" i="19"/>
  <c r="BM184" i="19"/>
  <c r="C183" i="19"/>
  <c r="AK181" i="19"/>
  <c r="N180" i="19"/>
  <c r="B179" i="19"/>
  <c r="BV177" i="19"/>
  <c r="BL176" i="19"/>
  <c r="BT175" i="19"/>
  <c r="BX174" i="19"/>
  <c r="D174" i="19"/>
  <c r="P173" i="19"/>
  <c r="AB172" i="19"/>
  <c r="AN171" i="19"/>
  <c r="AZ170" i="19"/>
  <c r="BL169" i="19"/>
  <c r="BP168" i="19"/>
  <c r="CB167" i="19"/>
  <c r="H167" i="19"/>
  <c r="T166" i="19"/>
  <c r="AF165" i="19"/>
  <c r="AR164" i="19"/>
  <c r="BD163" i="19"/>
  <c r="BH162" i="19"/>
  <c r="BT161" i="19"/>
  <c r="CF160" i="19"/>
  <c r="L160" i="19"/>
  <c r="X159" i="19"/>
  <c r="AR158" i="19"/>
  <c r="BL157" i="19"/>
  <c r="CF156" i="19"/>
  <c r="T156" i="19"/>
  <c r="AN155" i="19"/>
  <c r="BH154" i="19"/>
  <c r="CB153" i="19"/>
  <c r="P153" i="19"/>
  <c r="AJ152" i="19"/>
  <c r="BD151" i="19"/>
  <c r="BX150" i="19"/>
  <c r="L150" i="19"/>
  <c r="AF149" i="19"/>
  <c r="AZ148" i="19"/>
  <c r="BT147" i="19"/>
  <c r="H147" i="19"/>
  <c r="AB146" i="19"/>
  <c r="AV145" i="19"/>
  <c r="BP144" i="19"/>
  <c r="D144" i="19"/>
  <c r="X143" i="19"/>
  <c r="AR142" i="19"/>
  <c r="BL141" i="19"/>
  <c r="CF140" i="19"/>
  <c r="T140" i="19"/>
  <c r="AN139" i="19"/>
  <c r="BH138" i="19"/>
  <c r="CB137" i="19"/>
  <c r="P137" i="19"/>
  <c r="AJ136" i="19"/>
  <c r="BD135" i="19"/>
  <c r="BX134" i="19"/>
  <c r="L134" i="19"/>
  <c r="AF133" i="19"/>
  <c r="AZ132" i="19"/>
  <c r="BT131" i="19"/>
  <c r="H131" i="19"/>
  <c r="AB130" i="19"/>
  <c r="AV129" i="19"/>
  <c r="BP128" i="19"/>
  <c r="D128" i="19"/>
  <c r="X127" i="19"/>
  <c r="AR126" i="19"/>
  <c r="BL125" i="19"/>
  <c r="CF124" i="19"/>
  <c r="T124" i="19"/>
  <c r="AN123" i="19"/>
  <c r="BH122" i="19"/>
  <c r="CB121" i="19"/>
  <c r="P121" i="19"/>
  <c r="AJ120" i="19"/>
  <c r="BD119" i="19"/>
  <c r="BX118" i="19"/>
  <c r="L118" i="19"/>
  <c r="AF117" i="19"/>
  <c r="AZ116" i="19"/>
  <c r="BT115" i="19"/>
  <c r="H115" i="19"/>
  <c r="AB114" i="19"/>
  <c r="AV113" i="19"/>
  <c r="BP112" i="19"/>
  <c r="D112" i="19"/>
  <c r="X111" i="19"/>
  <c r="CF422" i="19"/>
  <c r="CG330" i="19"/>
  <c r="BT306" i="19"/>
  <c r="N294" i="19"/>
  <c r="CD281" i="19"/>
  <c r="BN269" i="19"/>
  <c r="AX257" i="19"/>
  <c r="AH245" i="19"/>
  <c r="G235" i="19"/>
  <c r="BF228" i="19"/>
  <c r="AX222" i="19"/>
  <c r="AP216" i="19"/>
  <c r="AH210" i="19"/>
  <c r="Z204" i="19"/>
  <c r="R198" i="19"/>
  <c r="R192" i="19"/>
  <c r="CC187" i="19"/>
  <c r="CC184" i="19"/>
  <c r="O182" i="19"/>
  <c r="BO179" i="19"/>
  <c r="BL177" i="19"/>
  <c r="CC175" i="19"/>
  <c r="AK174" i="19"/>
  <c r="BY172" i="19"/>
  <c r="AG171" i="19"/>
  <c r="BU169" i="19"/>
  <c r="AC168" i="19"/>
  <c r="BQ166" i="19"/>
  <c r="Y165" i="19"/>
  <c r="BM163" i="19"/>
  <c r="U162" i="19"/>
  <c r="BI160" i="19"/>
  <c r="Q159" i="19"/>
  <c r="BE157" i="19"/>
  <c r="M156" i="19"/>
  <c r="BA154" i="19"/>
  <c r="I153" i="19"/>
  <c r="AW151" i="19"/>
  <c r="E150" i="19"/>
  <c r="AS148" i="19"/>
  <c r="CG146" i="19"/>
  <c r="AO145" i="19"/>
  <c r="CC143" i="19"/>
  <c r="AK142" i="19"/>
  <c r="BY140" i="19"/>
  <c r="AY139" i="19"/>
  <c r="AG138" i="19"/>
  <c r="N137" i="19"/>
  <c r="CA135" i="19"/>
  <c r="BI134" i="19"/>
  <c r="AQ133" i="19"/>
  <c r="Y132" i="19"/>
  <c r="F131" i="19"/>
  <c r="BS129" i="19"/>
  <c r="BA128" i="19"/>
  <c r="AL127" i="19"/>
  <c r="AK126" i="19"/>
  <c r="AI125" i="19"/>
  <c r="AH124" i="19"/>
  <c r="AG123" i="19"/>
  <c r="AE122" i="19"/>
  <c r="AD121" i="19"/>
  <c r="AC120" i="19"/>
  <c r="AA119" i="19"/>
  <c r="Z118" i="19"/>
  <c r="Y117" i="19"/>
  <c r="W116" i="19"/>
  <c r="V115" i="19"/>
  <c r="V114" i="19"/>
  <c r="AG113" i="19"/>
  <c r="AQ112" i="19"/>
  <c r="BB111" i="19"/>
  <c r="BM110" i="19"/>
  <c r="CE109" i="19"/>
  <c r="S109" i="19"/>
  <c r="AM108" i="19"/>
  <c r="BG107" i="19"/>
  <c r="CA106" i="19"/>
  <c r="O106" i="19"/>
  <c r="AI105" i="19"/>
  <c r="BC104" i="19"/>
  <c r="BW103" i="19"/>
  <c r="K103" i="19"/>
  <c r="AE102" i="19"/>
  <c r="AY101" i="19"/>
  <c r="BS100" i="19"/>
  <c r="G100" i="19"/>
  <c r="AA99" i="19"/>
  <c r="AU98" i="19"/>
  <c r="BO97" i="19"/>
  <c r="C97" i="19"/>
  <c r="W96" i="19"/>
  <c r="AQ95" i="19"/>
  <c r="BK94" i="19"/>
  <c r="CE93" i="19"/>
  <c r="S93" i="19"/>
  <c r="AM92" i="19"/>
  <c r="BG91" i="19"/>
  <c r="CA90" i="19"/>
  <c r="O90" i="19"/>
  <c r="AI89" i="19"/>
  <c r="BC88" i="19"/>
  <c r="BW87" i="19"/>
  <c r="K87" i="19"/>
  <c r="AE86" i="19"/>
  <c r="AY85" i="19"/>
  <c r="BS84" i="19"/>
  <c r="G84" i="19"/>
  <c r="AA83" i="19"/>
  <c r="AU82" i="19"/>
  <c r="BO81" i="19"/>
  <c r="C81" i="19"/>
  <c r="W80" i="19"/>
  <c r="AQ79" i="19"/>
  <c r="BK78" i="19"/>
  <c r="CE77" i="19"/>
  <c r="S77" i="19"/>
  <c r="AM76" i="19"/>
  <c r="BG75" i="19"/>
  <c r="CA74" i="19"/>
  <c r="O74" i="19"/>
  <c r="AI73" i="19"/>
  <c r="BC72" i="19"/>
  <c r="BW71" i="19"/>
  <c r="K71" i="19"/>
  <c r="AE70" i="19"/>
  <c r="AY69" i="19"/>
  <c r="BS68" i="19"/>
  <c r="G68" i="19"/>
  <c r="AA67" i="19"/>
  <c r="AU66" i="19"/>
  <c r="BO65" i="19"/>
  <c r="C65" i="19"/>
  <c r="W64" i="19"/>
  <c r="AQ63" i="19"/>
  <c r="BK62" i="19"/>
  <c r="CE61" i="19"/>
  <c r="S61" i="19"/>
  <c r="CG410" i="19"/>
  <c r="W330" i="19"/>
  <c r="AF306" i="19"/>
  <c r="BP293" i="19"/>
  <c r="AZ281" i="19"/>
  <c r="AJ269" i="19"/>
  <c r="T257" i="19"/>
  <c r="D245" i="19"/>
  <c r="BT234" i="19"/>
  <c r="AR228" i="19"/>
  <c r="AJ222" i="19"/>
  <c r="AB216" i="19"/>
  <c r="T210" i="19"/>
  <c r="L204" i="19"/>
  <c r="D198" i="19"/>
  <c r="H192" i="19"/>
  <c r="CA187" i="19"/>
  <c r="BX184" i="19"/>
  <c r="K182" i="19"/>
  <c r="BL179" i="19"/>
  <c r="BI177" i="19"/>
  <c r="CA175" i="19"/>
  <c r="AI174" i="19"/>
  <c r="BW172" i="19"/>
  <c r="AE171" i="19"/>
  <c r="BS169" i="19"/>
  <c r="AA168" i="19"/>
  <c r="BO166" i="19"/>
  <c r="W165" i="19"/>
  <c r="BK163" i="19"/>
  <c r="S162" i="19"/>
  <c r="BG160" i="19"/>
  <c r="O159" i="19"/>
  <c r="BC157" i="19"/>
  <c r="AO403" i="19"/>
  <c r="F411" i="19"/>
  <c r="AM376" i="19"/>
  <c r="AQ377" i="19"/>
  <c r="BF371" i="19"/>
  <c r="P357" i="19"/>
  <c r="R386" i="19"/>
  <c r="AK355" i="19"/>
  <c r="BM338" i="19"/>
  <c r="AF315" i="19"/>
  <c r="BF350" i="19"/>
  <c r="BK323" i="19"/>
  <c r="W307" i="19"/>
  <c r="BB345" i="19"/>
  <c r="BR331" i="19"/>
  <c r="R322" i="19"/>
  <c r="AH312" i="19"/>
  <c r="AM380" i="19"/>
  <c r="AH344" i="19"/>
  <c r="BI331" i="19"/>
  <c r="I322" i="19"/>
  <c r="Y312" i="19"/>
  <c r="B382" i="19"/>
  <c r="BX331" i="19"/>
  <c r="AN312" i="19"/>
  <c r="BE299" i="19"/>
  <c r="BU289" i="19"/>
  <c r="E280" i="19"/>
  <c r="U270" i="19"/>
  <c r="AS260" i="19"/>
  <c r="BY250" i="19"/>
  <c r="I241" i="19"/>
  <c r="BC376" i="19"/>
  <c r="CA330" i="19"/>
  <c r="AQ311" i="19"/>
  <c r="P299" i="19"/>
  <c r="P291" i="19"/>
  <c r="H285" i="19"/>
  <c r="CF278" i="19"/>
  <c r="BX272" i="19"/>
  <c r="BP266" i="19"/>
  <c r="BH260" i="19"/>
  <c r="AZ254" i="19"/>
  <c r="AR248" i="19"/>
  <c r="AJ242" i="19"/>
  <c r="AB236" i="19"/>
  <c r="G355" i="19"/>
  <c r="BN333" i="19"/>
  <c r="AX321" i="19"/>
  <c r="AH309" i="19"/>
  <c r="BC301" i="19"/>
  <c r="AU295" i="19"/>
  <c r="AM289" i="19"/>
  <c r="AE283" i="19"/>
  <c r="W277" i="19"/>
  <c r="O271" i="19"/>
  <c r="G265" i="19"/>
  <c r="CE258" i="19"/>
  <c r="BW252" i="19"/>
  <c r="BO246" i="19"/>
  <c r="AC392" i="19"/>
  <c r="H343" i="19"/>
  <c r="AK328" i="19"/>
  <c r="AK316" i="19"/>
  <c r="AW309" i="19"/>
  <c r="BN304" i="19"/>
  <c r="BJ301" i="19"/>
  <c r="BF298" i="19"/>
  <c r="BB295" i="19"/>
  <c r="AX292" i="19"/>
  <c r="AT289" i="19"/>
  <c r="AP286" i="19"/>
  <c r="AL283" i="19"/>
  <c r="AH280" i="19"/>
  <c r="AD277" i="19"/>
  <c r="Z274" i="19"/>
  <c r="V271" i="19"/>
  <c r="R268" i="19"/>
  <c r="N265" i="19"/>
  <c r="J262" i="19"/>
  <c r="F259" i="19"/>
  <c r="B256" i="19"/>
  <c r="CD252" i="19"/>
  <c r="BZ249" i="19"/>
  <c r="BV246" i="19"/>
  <c r="BR243" i="19"/>
  <c r="BN240" i="19"/>
  <c r="BJ237" i="19"/>
  <c r="BF234" i="19"/>
  <c r="AW363" i="19"/>
  <c r="C336" i="19"/>
  <c r="AZ323" i="19"/>
  <c r="AJ311" i="19"/>
  <c r="BE302" i="19"/>
  <c r="AW296" i="19"/>
  <c r="AO290" i="19"/>
  <c r="AG284" i="19"/>
  <c r="Y278" i="19"/>
  <c r="Q272" i="19"/>
  <c r="I266" i="19"/>
  <c r="CG259" i="19"/>
  <c r="BY253" i="19"/>
  <c r="BQ247" i="19"/>
  <c r="BV241" i="19"/>
  <c r="CE236" i="19"/>
  <c r="CC232" i="19"/>
  <c r="BY229" i="19"/>
  <c r="BU226" i="19"/>
  <c r="BQ223" i="19"/>
  <c r="BM220" i="19"/>
  <c r="BI217" i="19"/>
  <c r="BE214" i="19"/>
  <c r="BA211" i="19"/>
  <c r="AW208" i="19"/>
  <c r="AS205" i="19"/>
  <c r="AO202" i="19"/>
  <c r="AK199" i="19"/>
  <c r="AG196" i="19"/>
  <c r="AC193" i="19"/>
  <c r="Y190" i="19"/>
  <c r="U187" i="19"/>
  <c r="AV361" i="19"/>
  <c r="AQ335" i="19"/>
  <c r="S323" i="19"/>
  <c r="C311" i="19"/>
  <c r="AN302" i="19"/>
  <c r="AF296" i="19"/>
  <c r="X290" i="19"/>
  <c r="P284" i="19"/>
  <c r="H278" i="19"/>
  <c r="CF271" i="19"/>
  <c r="BX265" i="19"/>
  <c r="BP259" i="19"/>
  <c r="BH253" i="19"/>
  <c r="AZ247" i="19"/>
  <c r="BG241" i="19"/>
  <c r="BR236" i="19"/>
  <c r="BT232" i="19"/>
  <c r="BP229" i="19"/>
  <c r="BL226" i="19"/>
  <c r="BH223" i="19"/>
  <c r="BD220" i="19"/>
  <c r="AZ217" i="19"/>
  <c r="AV214" i="19"/>
  <c r="AR211" i="19"/>
  <c r="AN208" i="19"/>
  <c r="AJ205" i="19"/>
  <c r="AF202" i="19"/>
  <c r="AB199" i="19"/>
  <c r="X196" i="19"/>
  <c r="T193" i="19"/>
  <c r="AY356" i="19"/>
  <c r="V334" i="19"/>
  <c r="F322" i="19"/>
  <c r="BV309" i="19"/>
  <c r="BW301" i="19"/>
  <c r="BO295" i="19"/>
  <c r="BG289" i="19"/>
  <c r="AY283" i="19"/>
  <c r="AQ277" i="19"/>
  <c r="AI271" i="19"/>
  <c r="AA265" i="19"/>
  <c r="S259" i="19"/>
  <c r="K253" i="19"/>
  <c r="C247" i="19"/>
  <c r="S241" i="19"/>
  <c r="AD236" i="19"/>
  <c r="AU232" i="19"/>
  <c r="AQ229" i="19"/>
  <c r="AM226" i="19"/>
  <c r="AI223" i="19"/>
  <c r="AE220" i="19"/>
  <c r="AA217" i="19"/>
  <c r="W214" i="19"/>
  <c r="S211" i="19"/>
  <c r="O208" i="19"/>
  <c r="K205" i="19"/>
  <c r="G202" i="19"/>
  <c r="C199" i="19"/>
  <c r="CE195" i="19"/>
  <c r="CA192" i="19"/>
  <c r="BC383" i="19"/>
  <c r="AK341" i="19"/>
  <c r="AG327" i="19"/>
  <c r="Q315" i="19"/>
  <c r="AT304" i="19"/>
  <c r="AL298" i="19"/>
  <c r="AD292" i="19"/>
  <c r="V286" i="19"/>
  <c r="N280" i="19"/>
  <c r="F274" i="19"/>
  <c r="CD267" i="19"/>
  <c r="BV261" i="19"/>
  <c r="BN255" i="19"/>
  <c r="BF249" i="19"/>
  <c r="AX243" i="19"/>
  <c r="AM238" i="19"/>
  <c r="BX233" i="19"/>
  <c r="BR230" i="19"/>
  <c r="BN227" i="19"/>
  <c r="BJ224" i="19"/>
  <c r="BF221" i="19"/>
  <c r="BB218" i="19"/>
  <c r="AX215" i="19"/>
  <c r="AT212" i="19"/>
  <c r="AP209" i="19"/>
  <c r="AL206" i="19"/>
  <c r="AH203" i="19"/>
  <c r="AD200" i="19"/>
  <c r="Z197" i="19"/>
  <c r="V194" i="19"/>
  <c r="R191" i="19"/>
  <c r="N188" i="19"/>
  <c r="J185" i="19"/>
  <c r="F182" i="19"/>
  <c r="Z337" i="19"/>
  <c r="AF312" i="19"/>
  <c r="E297" i="19"/>
  <c r="BU284" i="19"/>
  <c r="BE272" i="19"/>
  <c r="AO260" i="19"/>
  <c r="Y248" i="19"/>
  <c r="AE237" i="19"/>
  <c r="M230" i="19"/>
  <c r="E224" i="19"/>
  <c r="CC217" i="19"/>
  <c r="BU211" i="19"/>
  <c r="BM205" i="19"/>
  <c r="BE199" i="19"/>
  <c r="AW193" i="19"/>
  <c r="CA188" i="19"/>
  <c r="G185" i="19"/>
  <c r="AY181" i="19"/>
  <c r="AS178" i="19"/>
  <c r="BY349" i="19"/>
  <c r="CD319" i="19"/>
  <c r="BS300" i="19"/>
  <c r="BC288" i="19"/>
  <c r="AM276" i="19"/>
  <c r="W264" i="19"/>
  <c r="G252" i="19"/>
  <c r="AF240" i="19"/>
  <c r="C232" i="19"/>
  <c r="CA225" i="19"/>
  <c r="BS219" i="19"/>
  <c r="BK213" i="19"/>
  <c r="BC207" i="19"/>
  <c r="AU201" i="19"/>
  <c r="AM195" i="19"/>
  <c r="O190" i="19"/>
  <c r="L186" i="19"/>
  <c r="BD182" i="19"/>
  <c r="AM179" i="19"/>
  <c r="BO176" i="19"/>
  <c r="CC342" i="19"/>
  <c r="BI320" i="19"/>
  <c r="J307" i="19"/>
  <c r="AL300" i="19"/>
  <c r="AD294" i="19"/>
  <c r="V288" i="19"/>
  <c r="N282" i="19"/>
  <c r="F276" i="19"/>
  <c r="CD269" i="19"/>
  <c r="BV263" i="19"/>
  <c r="BN257" i="19"/>
  <c r="BF251" i="19"/>
  <c r="AX245" i="19"/>
  <c r="F240" i="19"/>
  <c r="R235" i="19"/>
  <c r="BR231" i="19"/>
  <c r="BN228" i="19"/>
  <c r="BJ225" i="19"/>
  <c r="BF222" i="19"/>
  <c r="BB219" i="19"/>
  <c r="AX216" i="19"/>
  <c r="AT213" i="19"/>
  <c r="AP210" i="19"/>
  <c r="AL207" i="19"/>
  <c r="AH204" i="19"/>
  <c r="AD201" i="19"/>
  <c r="Z198" i="19"/>
  <c r="V195" i="19"/>
  <c r="X192" i="19"/>
  <c r="C190" i="19"/>
  <c r="CF187" i="19"/>
  <c r="B186" i="19"/>
  <c r="X184" i="19"/>
  <c r="AS182" i="19"/>
  <c r="BV180" i="19"/>
  <c r="F356" i="19"/>
  <c r="H334" i="19"/>
  <c r="BX321" i="19"/>
  <c r="BH309" i="19"/>
  <c r="BQ301" i="19"/>
  <c r="BI295" i="19"/>
  <c r="BA289" i="19"/>
  <c r="AS283" i="19"/>
  <c r="AK277" i="19"/>
  <c r="AC271" i="19"/>
  <c r="U265" i="19"/>
  <c r="M259" i="19"/>
  <c r="E253" i="19"/>
  <c r="CC246" i="19"/>
  <c r="O241" i="19"/>
  <c r="Y236" i="19"/>
  <c r="AS232" i="19"/>
  <c r="AO229" i="19"/>
  <c r="AK226" i="19"/>
  <c r="AG223" i="19"/>
  <c r="AC220" i="19"/>
  <c r="Y217" i="19"/>
  <c r="U214" i="19"/>
  <c r="Q211" i="19"/>
  <c r="M208" i="19"/>
  <c r="I205" i="19"/>
  <c r="E202" i="19"/>
  <c r="CG198" i="19"/>
  <c r="CC195" i="19"/>
  <c r="BY192" i="19"/>
  <c r="AR190" i="19"/>
  <c r="AP188" i="19"/>
  <c r="W336" i="19"/>
  <c r="AY311" i="19"/>
  <c r="BD296" i="19"/>
  <c r="AN284" i="19"/>
  <c r="X272" i="19"/>
  <c r="H260" i="19"/>
  <c r="AJ249" i="19"/>
  <c r="BG240" i="19"/>
  <c r="CF232" i="19"/>
  <c r="D228" i="19"/>
  <c r="AN223" i="19"/>
  <c r="AR218" i="19"/>
  <c r="CB213" i="19"/>
  <c r="AZ208" i="19"/>
  <c r="BD203" i="19"/>
  <c r="H199" i="19"/>
  <c r="L194" i="19"/>
  <c r="AA190" i="19"/>
  <c r="D187" i="19"/>
  <c r="BE184" i="19"/>
  <c r="AX182" i="19"/>
  <c r="AN180" i="19"/>
  <c r="CB178" i="19"/>
  <c r="N177" i="19"/>
  <c r="BP175" i="19"/>
  <c r="BD174" i="19"/>
  <c r="AJ173" i="19"/>
  <c r="X172" i="19"/>
  <c r="CB170" i="19"/>
  <c r="BH169" i="19"/>
  <c r="AV168" i="19"/>
  <c r="AB167" i="19"/>
  <c r="P166" i="19"/>
  <c r="BT164" i="19"/>
  <c r="AZ163" i="19"/>
  <c r="AN162" i="19"/>
  <c r="T161" i="19"/>
  <c r="H160" i="19"/>
  <c r="BL158" i="19"/>
  <c r="AR157" i="19"/>
  <c r="AF156" i="19"/>
  <c r="L155" i="19"/>
  <c r="CF153" i="19"/>
  <c r="BD152" i="19"/>
  <c r="AJ151" i="19"/>
  <c r="AF150" i="19"/>
  <c r="AJ149" i="19"/>
  <c r="AF148" i="19"/>
  <c r="AB147" i="19"/>
  <c r="AF146" i="19"/>
  <c r="AB145" i="19"/>
  <c r="X144" i="19"/>
  <c r="AB143" i="19"/>
  <c r="X142" i="19"/>
  <c r="T141" i="19"/>
  <c r="X140" i="19"/>
  <c r="T139" i="19"/>
  <c r="P138" i="19"/>
  <c r="T137" i="19"/>
  <c r="P136" i="19"/>
  <c r="L135" i="19"/>
  <c r="P134" i="19"/>
  <c r="L133" i="19"/>
  <c r="H132" i="19"/>
  <c r="L131" i="19"/>
  <c r="H130" i="19"/>
  <c r="D129" i="19"/>
  <c r="H128" i="19"/>
  <c r="D127" i="19"/>
  <c r="CF125" i="19"/>
  <c r="D125" i="19"/>
  <c r="CF123" i="19"/>
  <c r="CB122" i="19"/>
  <c r="CF121" i="19"/>
  <c r="CB120" i="19"/>
  <c r="BX119" i="19"/>
  <c r="CB118" i="19"/>
  <c r="BX117" i="19"/>
  <c r="BT116" i="19"/>
  <c r="BX115" i="19"/>
  <c r="BT114" i="19"/>
  <c r="AR362" i="19"/>
  <c r="AU332" i="19"/>
  <c r="BO315" i="19"/>
  <c r="AV302" i="19"/>
  <c r="CB294" i="19"/>
  <c r="AV286" i="19"/>
  <c r="P278" i="19"/>
  <c r="AV270" i="19"/>
  <c r="P262" i="19"/>
  <c r="BP253" i="19"/>
  <c r="P246" i="19"/>
  <c r="BJ238" i="19"/>
  <c r="BX232" i="19"/>
  <c r="H229" i="19"/>
  <c r="BX224" i="19"/>
  <c r="BH220" i="19"/>
  <c r="BX216" i="19"/>
  <c r="BH212" i="19"/>
  <c r="AR208" i="19"/>
  <c r="BH204" i="19"/>
  <c r="AR200" i="19"/>
  <c r="AB196" i="19"/>
  <c r="AS192" i="19"/>
  <c r="AO189" i="19"/>
  <c r="CG186" i="19"/>
  <c r="O185" i="19"/>
  <c r="V183" i="19"/>
  <c r="AC181" i="19"/>
  <c r="CB179" i="19"/>
  <c r="AU178" i="19"/>
  <c r="M177" i="19"/>
  <c r="G176" i="19"/>
  <c r="C175" i="19"/>
  <c r="CE173" i="19"/>
  <c r="C173" i="19"/>
  <c r="CE171" i="19"/>
  <c r="CA170" i="19"/>
  <c r="CE169" i="19"/>
  <c r="CA168" i="19"/>
  <c r="BW167" i="19"/>
  <c r="CA166" i="19"/>
  <c r="BW165" i="19"/>
  <c r="BS164" i="19"/>
  <c r="BW163" i="19"/>
  <c r="BS162" i="19"/>
  <c r="BO161" i="19"/>
  <c r="BS160" i="19"/>
  <c r="BO159" i="19"/>
  <c r="BK158" i="19"/>
  <c r="BO157" i="19"/>
  <c r="BK156" i="19"/>
  <c r="BG155" i="19"/>
  <c r="BK154" i="19"/>
  <c r="BG153" i="19"/>
  <c r="BC152" i="19"/>
  <c r="BG151" i="19"/>
  <c r="BC150" i="19"/>
  <c r="AY149" i="19"/>
  <c r="BC148" i="19"/>
  <c r="AY147" i="19"/>
  <c r="AU146" i="19"/>
  <c r="AY145" i="19"/>
  <c r="AU144" i="19"/>
  <c r="AQ143" i="19"/>
  <c r="AU142" i="19"/>
  <c r="AQ141" i="19"/>
  <c r="AM140" i="19"/>
  <c r="BO344" i="19"/>
  <c r="BZ324" i="19"/>
  <c r="N308" i="19"/>
  <c r="AQ299" i="19"/>
  <c r="K291" i="19"/>
  <c r="BK282" i="19"/>
  <c r="K275" i="19"/>
  <c r="BK266" i="19"/>
  <c r="AE258" i="19"/>
  <c r="BK250" i="19"/>
  <c r="AE242" i="19"/>
  <c r="BC235" i="19"/>
  <c r="AE231" i="19"/>
  <c r="O227" i="19"/>
  <c r="CE222" i="19"/>
  <c r="O219" i="19"/>
  <c r="CE214" i="19"/>
  <c r="BO210" i="19"/>
  <c r="CE206" i="19"/>
  <c r="BO202" i="19"/>
  <c r="AY198" i="19"/>
  <c r="BO194" i="19"/>
  <c r="CF190" i="19"/>
  <c r="R188" i="19"/>
  <c r="Q186" i="19"/>
  <c r="W184" i="19"/>
  <c r="AF182" i="19"/>
  <c r="BJ180" i="19"/>
  <c r="Z179" i="19"/>
  <c r="BX177" i="19"/>
  <c r="BE176" i="19"/>
  <c r="AX175" i="19"/>
  <c r="AT174" i="19"/>
  <c r="AX173" i="19"/>
  <c r="AT172" i="19"/>
  <c r="AP171" i="19"/>
  <c r="AT170" i="19"/>
  <c r="AP169" i="19"/>
  <c r="AL168" i="19"/>
  <c r="AP167" i="19"/>
  <c r="AL166" i="19"/>
  <c r="AH165" i="19"/>
  <c r="AL164" i="19"/>
  <c r="AH163" i="19"/>
  <c r="AD162" i="19"/>
  <c r="AH161" i="19"/>
  <c r="AD160" i="19"/>
  <c r="Z159" i="19"/>
  <c r="AD158" i="19"/>
  <c r="Z157" i="19"/>
  <c r="V156" i="19"/>
  <c r="AH155" i="19"/>
  <c r="AT154" i="19"/>
  <c r="BF153" i="19"/>
  <c r="BR152" i="19"/>
  <c r="CD151" i="19"/>
  <c r="J151" i="19"/>
  <c r="N150" i="19"/>
  <c r="Z149" i="19"/>
  <c r="AL148" i="19"/>
  <c r="AX147" i="19"/>
  <c r="BJ146" i="19"/>
  <c r="BV145" i="19"/>
  <c r="B145" i="19"/>
  <c r="F144" i="19"/>
  <c r="R143" i="19"/>
  <c r="AD142" i="19"/>
  <c r="AP141" i="19"/>
  <c r="BB140" i="19"/>
  <c r="BN139" i="19"/>
  <c r="BZ138" i="19"/>
  <c r="CD137" i="19"/>
  <c r="J137" i="19"/>
  <c r="V136" i="19"/>
  <c r="AH135" i="19"/>
  <c r="AT134" i="19"/>
  <c r="BF133" i="19"/>
  <c r="BR132" i="19"/>
  <c r="BV131" i="19"/>
  <c r="B131" i="19"/>
  <c r="N130" i="19"/>
  <c r="Z129" i="19"/>
  <c r="AL128" i="19"/>
  <c r="AP415" i="19"/>
  <c r="R344" i="19"/>
  <c r="G326" i="19"/>
  <c r="AE312" i="19"/>
  <c r="AF302" i="19"/>
  <c r="AR295" i="19"/>
  <c r="BD288" i="19"/>
  <c r="BP281" i="19"/>
  <c r="CB274" i="19"/>
  <c r="AB267" i="19"/>
  <c r="AN260" i="19"/>
  <c r="AZ253" i="19"/>
  <c r="BL246" i="19"/>
  <c r="AG240" i="19"/>
  <c r="CE234" i="19"/>
  <c r="X231" i="19"/>
  <c r="AN227" i="19"/>
  <c r="D224" i="19"/>
  <c r="AZ220" i="19"/>
  <c r="P217" i="19"/>
  <c r="BL213" i="19"/>
  <c r="AB210" i="19"/>
  <c r="BX206" i="19"/>
  <c r="H203" i="19"/>
  <c r="BD199" i="19"/>
  <c r="T196" i="19"/>
  <c r="BP192" i="19"/>
  <c r="P190" i="19"/>
  <c r="CB187" i="19"/>
  <c r="M186" i="19"/>
  <c r="AI184" i="19"/>
  <c r="BS182" i="19"/>
  <c r="Z181" i="19"/>
  <c r="B180" i="19"/>
  <c r="BV178" i="19"/>
  <c r="BJ177" i="19"/>
  <c r="BC176" i="19"/>
  <c r="BD175" i="19"/>
  <c r="BP174" i="19"/>
  <c r="CB173" i="19"/>
  <c r="H173" i="19"/>
  <c r="T172" i="19"/>
  <c r="AF171" i="19"/>
  <c r="AR170" i="19"/>
  <c r="AV169" i="19"/>
  <c r="BH168" i="19"/>
  <c r="BT167" i="19"/>
  <c r="CF166" i="19"/>
  <c r="L166" i="19"/>
  <c r="X165" i="19"/>
  <c r="AJ164" i="19"/>
  <c r="AN163" i="19"/>
  <c r="AZ162" i="19"/>
  <c r="BL161" i="19"/>
  <c r="BX160" i="19"/>
  <c r="D160" i="19"/>
  <c r="P159" i="19"/>
  <c r="AJ158" i="19"/>
  <c r="BD157" i="19"/>
  <c r="BX156" i="19"/>
  <c r="L156" i="19"/>
  <c r="AF155" i="19"/>
  <c r="AZ154" i="19"/>
  <c r="BT153" i="19"/>
  <c r="H153" i="19"/>
  <c r="AB152" i="19"/>
  <c r="AV151" i="19"/>
  <c r="BP150" i="19"/>
  <c r="D150" i="19"/>
  <c r="X149" i="19"/>
  <c r="AR148" i="19"/>
  <c r="BL147" i="19"/>
  <c r="CF146" i="19"/>
  <c r="T146" i="19"/>
  <c r="AN145" i="19"/>
  <c r="BH144" i="19"/>
  <c r="CB143" i="19"/>
  <c r="P143" i="19"/>
  <c r="AJ142" i="19"/>
  <c r="BD141" i="19"/>
  <c r="BX140" i="19"/>
  <c r="L140" i="19"/>
  <c r="AF139" i="19"/>
  <c r="AZ138" i="19"/>
  <c r="BT137" i="19"/>
  <c r="H137" i="19"/>
  <c r="AB136" i="19"/>
  <c r="AV135" i="19"/>
  <c r="BP134" i="19"/>
  <c r="D134" i="19"/>
  <c r="X133" i="19"/>
  <c r="AR132" i="19"/>
  <c r="BL131" i="19"/>
  <c r="CF130" i="19"/>
  <c r="T130" i="19"/>
  <c r="AN129" i="19"/>
  <c r="BH128" i="19"/>
  <c r="CB127" i="19"/>
  <c r="P127" i="19"/>
  <c r="AJ126" i="19"/>
  <c r="BD125" i="19"/>
  <c r="BX124" i="19"/>
  <c r="L124" i="19"/>
  <c r="AF123" i="19"/>
  <c r="AZ122" i="19"/>
  <c r="BT121" i="19"/>
  <c r="H121" i="19"/>
  <c r="AB120" i="19"/>
  <c r="AV119" i="19"/>
  <c r="BP118" i="19"/>
  <c r="D118" i="19"/>
  <c r="X117" i="19"/>
  <c r="AR116" i="19"/>
  <c r="BL115" i="19"/>
  <c r="CF114" i="19"/>
  <c r="T114" i="19"/>
  <c r="AN113" i="19"/>
  <c r="BH112" i="19"/>
  <c r="CB111" i="19"/>
  <c r="P111" i="19"/>
  <c r="AB388" i="19"/>
  <c r="CC327" i="19"/>
  <c r="BR304" i="19"/>
  <c r="BB292" i="19"/>
  <c r="AL280" i="19"/>
  <c r="V268" i="19"/>
  <c r="F256" i="19"/>
  <c r="BV243" i="19"/>
  <c r="F234" i="19"/>
  <c r="BZ227" i="19"/>
  <c r="BR221" i="19"/>
  <c r="BJ215" i="19"/>
  <c r="BB209" i="19"/>
  <c r="AT203" i="19"/>
  <c r="AL197" i="19"/>
  <c r="AW191" i="19"/>
  <c r="AV187" i="19"/>
  <c r="AX184" i="19"/>
  <c r="BR181" i="19"/>
  <c r="AS179" i="19"/>
  <c r="AQ177" i="19"/>
  <c r="BM175" i="19"/>
  <c r="U174" i="19"/>
  <c r="BI172" i="19"/>
  <c r="Q171" i="19"/>
  <c r="BE169" i="19"/>
  <c r="M168" i="19"/>
  <c r="BA166" i="19"/>
  <c r="I165" i="19"/>
  <c r="AW163" i="19"/>
  <c r="E162" i="19"/>
  <c r="AS160" i="19"/>
  <c r="CG158" i="19"/>
  <c r="AO157" i="19"/>
  <c r="CC155" i="19"/>
  <c r="AK154" i="19"/>
  <c r="BY152" i="19"/>
  <c r="AG151" i="19"/>
  <c r="BU149" i="19"/>
  <c r="AC148" i="19"/>
  <c r="BQ146" i="19"/>
  <c r="Y145" i="19"/>
  <c r="BM143" i="19"/>
  <c r="U142" i="19"/>
  <c r="BI140" i="19"/>
  <c r="AL139" i="19"/>
  <c r="S138" i="19"/>
  <c r="CG136" i="19"/>
  <c r="BO135" i="19"/>
  <c r="AW134" i="19"/>
  <c r="AD133" i="19"/>
  <c r="K132" i="19"/>
  <c r="BY130" i="19"/>
  <c r="BG129" i="19"/>
  <c r="AO128" i="19"/>
  <c r="AA127" i="19"/>
  <c r="Z126" i="19"/>
  <c r="Y125" i="19"/>
  <c r="W124" i="19"/>
  <c r="V123" i="19"/>
  <c r="U122" i="19"/>
  <c r="S121" i="19"/>
  <c r="R120" i="19"/>
  <c r="Q119" i="19"/>
  <c r="O118" i="19"/>
  <c r="N117" i="19"/>
  <c r="M116" i="19"/>
  <c r="K115" i="19"/>
  <c r="M114" i="19"/>
  <c r="W113" i="19"/>
  <c r="AH112" i="19"/>
  <c r="AS111" i="19"/>
  <c r="BD110" i="19"/>
  <c r="BW109" i="19"/>
  <c r="K109" i="19"/>
  <c r="AE108" i="19"/>
  <c r="AY107" i="19"/>
  <c r="BS106" i="19"/>
  <c r="G106" i="19"/>
  <c r="AA105" i="19"/>
  <c r="AU104" i="19"/>
  <c r="BO103" i="19"/>
  <c r="C103" i="19"/>
  <c r="W102" i="19"/>
  <c r="AQ101" i="19"/>
  <c r="BK100" i="19"/>
  <c r="CE99" i="19"/>
  <c r="S99" i="19"/>
  <c r="AM98" i="19"/>
  <c r="BG97" i="19"/>
  <c r="CA96" i="19"/>
  <c r="O96" i="19"/>
  <c r="AI95" i="19"/>
  <c r="BC94" i="19"/>
  <c r="BW93" i="19"/>
  <c r="K93" i="19"/>
  <c r="AE92" i="19"/>
  <c r="AY91" i="19"/>
  <c r="BS90" i="19"/>
  <c r="G90" i="19"/>
  <c r="AA89" i="19"/>
  <c r="AU88" i="19"/>
  <c r="BO87" i="19"/>
  <c r="C87" i="19"/>
  <c r="W86" i="19"/>
  <c r="AQ85" i="19"/>
  <c r="BK84" i="19"/>
  <c r="CE83" i="19"/>
  <c r="S83" i="19"/>
  <c r="AM82" i="19"/>
  <c r="BG81" i="19"/>
  <c r="CA80" i="19"/>
  <c r="O80" i="19"/>
  <c r="AI79" i="19"/>
  <c r="BC78" i="19"/>
  <c r="BW77" i="19"/>
  <c r="K77" i="19"/>
  <c r="AE76" i="19"/>
  <c r="AY75" i="19"/>
  <c r="BS74" i="19"/>
  <c r="G74" i="19"/>
  <c r="AA73" i="19"/>
  <c r="AU72" i="19"/>
  <c r="BO71" i="19"/>
  <c r="C71" i="19"/>
  <c r="W70" i="19"/>
  <c r="AQ69" i="19"/>
  <c r="BK68" i="19"/>
  <c r="CE67" i="19"/>
  <c r="S67" i="19"/>
  <c r="AM66" i="19"/>
  <c r="BG65" i="19"/>
  <c r="CA64" i="19"/>
  <c r="O64" i="19"/>
  <c r="AI63" i="19"/>
  <c r="BC62" i="19"/>
  <c r="BW61" i="19"/>
  <c r="K61" i="19"/>
  <c r="AN382" i="19"/>
  <c r="S327" i="19"/>
  <c r="AN304" i="19"/>
  <c r="AV388" i="19"/>
  <c r="BP408" i="19"/>
  <c r="BD370" i="19"/>
  <c r="BL346" i="19"/>
  <c r="AA347" i="19"/>
  <c r="E344" i="19"/>
  <c r="AO378" i="19"/>
  <c r="CC436" i="19"/>
  <c r="B375" i="19"/>
  <c r="L328" i="19"/>
  <c r="BD305" i="19"/>
  <c r="BG334" i="19"/>
  <c r="AI316" i="19"/>
  <c r="AT370" i="19"/>
  <c r="S338" i="19"/>
  <c r="BB327" i="19"/>
  <c r="BR317" i="19"/>
  <c r="B308" i="19"/>
  <c r="BA358" i="19"/>
  <c r="G338" i="19"/>
  <c r="AS327" i="19"/>
  <c r="BI317" i="19"/>
  <c r="BY307" i="19"/>
  <c r="BR346" i="19"/>
  <c r="BH323" i="19"/>
  <c r="Q305" i="19"/>
  <c r="Y295" i="19"/>
  <c r="AO285" i="19"/>
  <c r="BM275" i="19"/>
  <c r="M266" i="19"/>
  <c r="AC256" i="19"/>
  <c r="AS246" i="19"/>
  <c r="BI236" i="19"/>
  <c r="W345" i="19"/>
  <c r="BK322" i="19"/>
  <c r="AZ304" i="19"/>
  <c r="BP294" i="19"/>
  <c r="AR288" i="19"/>
  <c r="AJ282" i="19"/>
  <c r="AB276" i="19"/>
  <c r="T270" i="19"/>
  <c r="L264" i="19"/>
  <c r="D258" i="19"/>
  <c r="CB251" i="19"/>
  <c r="BT245" i="19"/>
  <c r="BL239" i="19"/>
  <c r="AP392" i="19"/>
  <c r="J343" i="19"/>
  <c r="AL328" i="19"/>
  <c r="V316" i="19"/>
  <c r="N305" i="19"/>
  <c r="CE298" i="19"/>
  <c r="BW292" i="19"/>
  <c r="BO286" i="19"/>
  <c r="BG280" i="19"/>
  <c r="AY274" i="19"/>
  <c r="AQ268" i="19"/>
  <c r="AI262" i="19"/>
  <c r="AA256" i="19"/>
  <c r="S250" i="19"/>
  <c r="K244" i="19"/>
  <c r="CF360" i="19"/>
  <c r="AD335" i="19"/>
  <c r="I323" i="19"/>
  <c r="Q313" i="19"/>
  <c r="O307" i="19"/>
  <c r="AT303" i="19"/>
  <c r="AP300" i="19"/>
  <c r="AL297" i="19"/>
  <c r="AH294" i="19"/>
  <c r="AD291" i="19"/>
  <c r="Z288" i="19"/>
  <c r="V285" i="19"/>
  <c r="R282" i="19"/>
  <c r="N279" i="19"/>
  <c r="J276" i="19"/>
  <c r="F273" i="19"/>
  <c r="B270" i="19"/>
  <c r="CD266" i="19"/>
  <c r="BZ263" i="19"/>
  <c r="BV260" i="19"/>
  <c r="BR257" i="19"/>
  <c r="BN254" i="19"/>
  <c r="BJ251" i="19"/>
  <c r="BF248" i="19"/>
  <c r="BB245" i="19"/>
  <c r="AX242" i="19"/>
  <c r="AT239" i="19"/>
  <c r="AP236" i="19"/>
  <c r="AV419" i="19"/>
  <c r="CF346" i="19"/>
  <c r="BT330" i="19"/>
  <c r="BD318" i="19"/>
  <c r="BN306" i="19"/>
  <c r="Q300" i="19"/>
  <c r="I294" i="19"/>
  <c r="CG287" i="19"/>
  <c r="BY281" i="19"/>
  <c r="BQ275" i="19"/>
  <c r="BI269" i="19"/>
  <c r="BA263" i="19"/>
  <c r="AS257" i="19"/>
  <c r="AK251" i="19"/>
  <c r="AC245" i="19"/>
  <c r="BW239" i="19"/>
  <c r="E235" i="19"/>
  <c r="BI231" i="19"/>
  <c r="BE228" i="19"/>
  <c r="BA225" i="19"/>
  <c r="AW222" i="19"/>
  <c r="AS219" i="19"/>
  <c r="AO216" i="19"/>
  <c r="AK213" i="19"/>
  <c r="AG210" i="19"/>
  <c r="AC207" i="19"/>
  <c r="Y204" i="19"/>
  <c r="U201" i="19"/>
  <c r="Q198" i="19"/>
  <c r="M195" i="19"/>
  <c r="I192" i="19"/>
  <c r="E189" i="19"/>
  <c r="F413" i="19"/>
  <c r="AB346" i="19"/>
  <c r="AM330" i="19"/>
  <c r="W318" i="19"/>
  <c r="AQ306" i="19"/>
  <c r="CF299" i="19"/>
  <c r="BX293" i="19"/>
  <c r="BP287" i="19"/>
  <c r="BH281" i="19"/>
  <c r="AZ275" i="19"/>
  <c r="AR269" i="19"/>
  <c r="AJ263" i="19"/>
  <c r="AB257" i="19"/>
  <c r="T251" i="19"/>
  <c r="L245" i="19"/>
  <c r="BH239" i="19"/>
  <c r="BZ234" i="19"/>
  <c r="AZ231" i="19"/>
  <c r="AV228" i="19"/>
  <c r="AR225" i="19"/>
  <c r="AN222" i="19"/>
  <c r="AJ219" i="19"/>
  <c r="AF216" i="19"/>
  <c r="AB213" i="19"/>
  <c r="X210" i="19"/>
  <c r="T207" i="19"/>
  <c r="P204" i="19"/>
  <c r="L201" i="19"/>
  <c r="H198" i="19"/>
  <c r="D195" i="19"/>
  <c r="V401" i="19"/>
  <c r="AP344" i="19"/>
  <c r="Z329" i="19"/>
  <c r="J317" i="19"/>
  <c r="BJ305" i="19"/>
  <c r="AI299" i="19"/>
  <c r="AA293" i="19"/>
  <c r="S287" i="19"/>
  <c r="K281" i="19"/>
  <c r="C275" i="19"/>
  <c r="CA268" i="19"/>
  <c r="BS262" i="19"/>
  <c r="BK256" i="19"/>
  <c r="BC250" i="19"/>
  <c r="AU244" i="19"/>
  <c r="T239" i="19"/>
  <c r="AR234" i="19"/>
  <c r="AA231" i="19"/>
  <c r="W228" i="19"/>
  <c r="S225" i="19"/>
  <c r="O222" i="19"/>
  <c r="K219" i="19"/>
  <c r="G216" i="19"/>
  <c r="C213" i="19"/>
  <c r="CE209" i="19"/>
  <c r="CA206" i="19"/>
  <c r="BW203" i="19"/>
  <c r="BS200" i="19"/>
  <c r="BO197" i="19"/>
  <c r="BK194" i="19"/>
  <c r="BG191" i="19"/>
  <c r="D358" i="19"/>
  <c r="BA334" i="19"/>
  <c r="AK322" i="19"/>
  <c r="U310" i="19"/>
  <c r="F302" i="19"/>
  <c r="CD295" i="19"/>
  <c r="BV289" i="19"/>
  <c r="BN283" i="19"/>
  <c r="BF277" i="19"/>
  <c r="AX271" i="19"/>
  <c r="AP265" i="19"/>
  <c r="AH259" i="19"/>
  <c r="Z253" i="19"/>
  <c r="R247" i="19"/>
  <c r="AC241" i="19"/>
  <c r="AN236" i="19"/>
  <c r="BB232" i="19"/>
  <c r="AX229" i="19"/>
  <c r="AT226" i="19"/>
  <c r="AP223" i="19"/>
  <c r="AL220" i="19"/>
  <c r="AH217" i="19"/>
  <c r="AD214" i="19"/>
  <c r="Z211" i="19"/>
  <c r="V208" i="19"/>
  <c r="R205" i="19"/>
  <c r="N202" i="19"/>
  <c r="J199" i="19"/>
  <c r="F196" i="19"/>
  <c r="B193" i="19"/>
  <c r="CD189" i="19"/>
  <c r="BZ186" i="19"/>
  <c r="BV183" i="19"/>
  <c r="AE380" i="19"/>
  <c r="BT326" i="19"/>
  <c r="Y304" i="19"/>
  <c r="I292" i="19"/>
  <c r="BY279" i="19"/>
  <c r="BI267" i="19"/>
  <c r="AS255" i="19"/>
  <c r="AC243" i="19"/>
  <c r="BN233" i="19"/>
  <c r="BE227" i="19"/>
  <c r="AW221" i="19"/>
  <c r="AO215" i="19"/>
  <c r="AG209" i="19"/>
  <c r="Y203" i="19"/>
  <c r="Q197" i="19"/>
  <c r="AJ191" i="19"/>
  <c r="X187" i="19"/>
  <c r="BD183" i="19"/>
  <c r="AC180" i="19"/>
  <c r="Y177" i="19"/>
  <c r="AL334" i="19"/>
  <c r="F310" i="19"/>
  <c r="BW295" i="19"/>
  <c r="BG283" i="19"/>
  <c r="AQ271" i="19"/>
  <c r="AA259" i="19"/>
  <c r="K247" i="19"/>
  <c r="AI236" i="19"/>
  <c r="AU229" i="19"/>
  <c r="AM223" i="19"/>
  <c r="AE217" i="19"/>
  <c r="W211" i="19"/>
  <c r="O205" i="19"/>
  <c r="G199" i="19"/>
  <c r="CE192" i="19"/>
  <c r="AR188" i="19"/>
  <c r="BI184" i="19"/>
  <c r="W181" i="19"/>
  <c r="AA178" i="19"/>
  <c r="AL391" i="19"/>
  <c r="BY332" i="19"/>
  <c r="BA314" i="19"/>
  <c r="V304" i="19"/>
  <c r="N298" i="19"/>
  <c r="F292" i="19"/>
  <c r="CD285" i="19"/>
  <c r="BV279" i="19"/>
  <c r="BN273" i="19"/>
  <c r="BF267" i="19"/>
  <c r="AX261" i="19"/>
  <c r="AP255" i="19"/>
  <c r="AH249" i="19"/>
  <c r="Z243" i="19"/>
  <c r="S238" i="19"/>
  <c r="BK233" i="19"/>
  <c r="BF230" i="19"/>
  <c r="BB227" i="19"/>
  <c r="AX224" i="19"/>
  <c r="AT221" i="19"/>
  <c r="AP218" i="19"/>
  <c r="AL215" i="19"/>
  <c r="AH212" i="19"/>
  <c r="AD209" i="19"/>
  <c r="Z206" i="19"/>
  <c r="V203" i="19"/>
  <c r="R200" i="19"/>
  <c r="N197" i="19"/>
  <c r="J194" i="19"/>
  <c r="AE191" i="19"/>
  <c r="W189" i="19"/>
  <c r="T187" i="19"/>
  <c r="AE185" i="19"/>
  <c r="BA183" i="19"/>
  <c r="BW181" i="19"/>
  <c r="AG403" i="19"/>
  <c r="BR344" i="19"/>
  <c r="AR329" i="19"/>
  <c r="AB317" i="19"/>
  <c r="BW305" i="19"/>
  <c r="AS299" i="19"/>
  <c r="AK293" i="19"/>
  <c r="AC287" i="19"/>
  <c r="U281" i="19"/>
  <c r="M275" i="19"/>
  <c r="E269" i="19"/>
  <c r="CC262" i="19"/>
  <c r="BU256" i="19"/>
  <c r="BM250" i="19"/>
  <c r="BE244" i="19"/>
  <c r="AC239" i="19"/>
  <c r="AZ234" i="19"/>
  <c r="AG231" i="19"/>
  <c r="AC228" i="19"/>
  <c r="Y225" i="19"/>
  <c r="U222" i="19"/>
  <c r="Q219" i="19"/>
  <c r="M216" i="19"/>
  <c r="I213" i="19"/>
  <c r="E210" i="19"/>
  <c r="CG206" i="19"/>
  <c r="CC203" i="19"/>
  <c r="BY200" i="19"/>
  <c r="BU197" i="19"/>
  <c r="BQ194" i="19"/>
  <c r="CB191" i="19"/>
  <c r="BL189" i="19"/>
  <c r="U380" i="19"/>
  <c r="BS326" i="19"/>
  <c r="X304" i="19"/>
  <c r="H292" i="19"/>
  <c r="BX279" i="19"/>
  <c r="BH267" i="19"/>
  <c r="AR255" i="19"/>
  <c r="AF246" i="19"/>
  <c r="D237" i="19"/>
  <c r="H231" i="19"/>
  <c r="AR226" i="19"/>
  <c r="AV221" i="19"/>
  <c r="CF216" i="19"/>
  <c r="BD211" i="19"/>
  <c r="BH206" i="19"/>
  <c r="L202" i="19"/>
  <c r="P197" i="19"/>
  <c r="AZ192" i="19"/>
  <c r="BO188" i="19"/>
  <c r="G186" i="19"/>
  <c r="CE183" i="19"/>
  <c r="BI181" i="19"/>
  <c r="CD179" i="19"/>
  <c r="P178" i="19"/>
  <c r="AX176" i="19"/>
  <c r="AJ175" i="19"/>
  <c r="P174" i="19"/>
  <c r="D173" i="19"/>
  <c r="BH171" i="19"/>
  <c r="AN170" i="19"/>
  <c r="AB169" i="19"/>
  <c r="H168" i="19"/>
  <c r="CB166" i="19"/>
  <c r="AZ165" i="19"/>
  <c r="AF164" i="19"/>
  <c r="T163" i="19"/>
  <c r="CF161" i="19"/>
  <c r="BT160" i="19"/>
  <c r="AR159" i="19"/>
  <c r="X158" i="19"/>
  <c r="L157" i="19"/>
  <c r="BX155" i="19"/>
  <c r="BL154" i="19"/>
  <c r="AJ153" i="19"/>
  <c r="P152" i="19"/>
  <c r="D151" i="19"/>
  <c r="CF149" i="19"/>
  <c r="D149" i="19"/>
  <c r="CF147" i="19"/>
  <c r="CB146" i="19"/>
  <c r="CF145" i="19"/>
  <c r="CB144" i="19"/>
  <c r="BX143" i="19"/>
  <c r="CB142" i="19"/>
  <c r="BX141" i="19"/>
  <c r="BT140" i="19"/>
  <c r="BX139" i="19"/>
  <c r="BT138" i="19"/>
  <c r="BP137" i="19"/>
  <c r="BT136" i="19"/>
  <c r="BP135" i="19"/>
  <c r="BL134" i="19"/>
  <c r="BP133" i="19"/>
  <c r="BL132" i="19"/>
  <c r="BH131" i="19"/>
  <c r="BL130" i="19"/>
  <c r="BH129" i="19"/>
  <c r="BD128" i="19"/>
  <c r="BH127" i="19"/>
  <c r="BD126" i="19"/>
  <c r="AZ125" i="19"/>
  <c r="BD124" i="19"/>
  <c r="AZ123" i="19"/>
  <c r="AV122" i="19"/>
  <c r="AZ121" i="19"/>
  <c r="AV120" i="19"/>
  <c r="AR119" i="19"/>
  <c r="AV118" i="19"/>
  <c r="AR117" i="19"/>
  <c r="AN116" i="19"/>
  <c r="AR115" i="19"/>
  <c r="AN114" i="19"/>
  <c r="BP344" i="19"/>
  <c r="AM326" i="19"/>
  <c r="BG309" i="19"/>
  <c r="AR299" i="19"/>
  <c r="BX291" i="19"/>
  <c r="AR283" i="19"/>
  <c r="L275" i="19"/>
  <c r="AR267" i="19"/>
  <c r="L259" i="19"/>
  <c r="BL250" i="19"/>
  <c r="L243" i="19"/>
  <c r="X236" i="19"/>
  <c r="AF231" i="19"/>
  <c r="AV227" i="19"/>
  <c r="AF223" i="19"/>
  <c r="P219" i="19"/>
  <c r="AF215" i="19"/>
  <c r="P211" i="19"/>
  <c r="CF206" i="19"/>
  <c r="P203" i="19"/>
  <c r="CF198" i="19"/>
  <c r="BP194" i="19"/>
  <c r="AB191" i="19"/>
  <c r="AN188" i="19"/>
  <c r="R186" i="19"/>
  <c r="AN184" i="19"/>
  <c r="AV182" i="19"/>
  <c r="BK180" i="19"/>
  <c r="AK179" i="19"/>
  <c r="D178" i="19"/>
  <c r="BF176" i="19"/>
  <c r="BG175" i="19"/>
  <c r="BC174" i="19"/>
  <c r="AY173" i="19"/>
  <c r="BC172" i="19"/>
  <c r="AY171" i="19"/>
  <c r="AU170" i="19"/>
  <c r="AY169" i="19"/>
  <c r="AU168" i="19"/>
  <c r="AQ167" i="19"/>
  <c r="AU166" i="19"/>
  <c r="AQ165" i="19"/>
  <c r="AM164" i="19"/>
  <c r="AQ163" i="19"/>
  <c r="AM162" i="19"/>
  <c r="AI161" i="19"/>
  <c r="AM160" i="19"/>
  <c r="AI159" i="19"/>
  <c r="AE158" i="19"/>
  <c r="AI157" i="19"/>
  <c r="AE156" i="19"/>
  <c r="AA155" i="19"/>
  <c r="AE154" i="19"/>
  <c r="AA153" i="19"/>
  <c r="W152" i="19"/>
  <c r="AA151" i="19"/>
  <c r="W150" i="19"/>
  <c r="S149" i="19"/>
  <c r="W148" i="19"/>
  <c r="S147" i="19"/>
  <c r="O146" i="19"/>
  <c r="S145" i="19"/>
  <c r="O144" i="19"/>
  <c r="K143" i="19"/>
  <c r="O142" i="19"/>
  <c r="K141" i="19"/>
  <c r="F378" i="19"/>
  <c r="BK335" i="19"/>
  <c r="BR318" i="19"/>
  <c r="G304" i="19"/>
  <c r="AM296" i="19"/>
  <c r="G288" i="19"/>
  <c r="BG279" i="19"/>
  <c r="G272" i="19"/>
  <c r="BG263" i="19"/>
  <c r="AA255" i="19"/>
  <c r="BG247" i="19"/>
  <c r="BY239" i="19"/>
  <c r="BC233" i="19"/>
  <c r="BS229" i="19"/>
  <c r="BC225" i="19"/>
  <c r="AM221" i="19"/>
  <c r="BC217" i="19"/>
  <c r="AM213" i="19"/>
  <c r="W209" i="19"/>
  <c r="AM205" i="19"/>
  <c r="W201" i="19"/>
  <c r="G197" i="19"/>
  <c r="W193" i="19"/>
  <c r="CE189" i="19"/>
  <c r="AG187" i="19"/>
  <c r="AQ185" i="19"/>
  <c r="AW183" i="19"/>
  <c r="BC181" i="19"/>
  <c r="P180" i="19"/>
  <c r="BN178" i="19"/>
  <c r="AH177" i="19"/>
  <c r="V176" i="19"/>
  <c r="R175" i="19"/>
  <c r="N174" i="19"/>
  <c r="R173" i="19"/>
  <c r="N172" i="19"/>
  <c r="J171" i="19"/>
  <c r="N170" i="19"/>
  <c r="J169" i="19"/>
  <c r="F168" i="19"/>
  <c r="J167" i="19"/>
  <c r="F166" i="19"/>
  <c r="B165" i="19"/>
  <c r="F164" i="19"/>
  <c r="B163" i="19"/>
  <c r="CD161" i="19"/>
  <c r="B161" i="19"/>
  <c r="CD159" i="19"/>
  <c r="BZ158" i="19"/>
  <c r="CD157" i="19"/>
  <c r="BZ156" i="19"/>
  <c r="CD155" i="19"/>
  <c r="J155" i="19"/>
  <c r="V154" i="19"/>
  <c r="AH153" i="19"/>
  <c r="AL152" i="19"/>
  <c r="AX151" i="19"/>
  <c r="BJ150" i="19"/>
  <c r="BV149" i="19"/>
  <c r="B149" i="19"/>
  <c r="N148" i="19"/>
  <c r="Z147" i="19"/>
  <c r="AD146" i="19"/>
  <c r="AP145" i="19"/>
  <c r="BB144" i="19"/>
  <c r="BN143" i="19"/>
  <c r="BZ142" i="19"/>
  <c r="F142" i="19"/>
  <c r="R141" i="19"/>
  <c r="V140" i="19"/>
  <c r="AH139" i="19"/>
  <c r="AT138" i="19"/>
  <c r="BF137" i="19"/>
  <c r="BR136" i="19"/>
  <c r="CD135" i="19"/>
  <c r="J135" i="19"/>
  <c r="N134" i="19"/>
  <c r="Z133" i="19"/>
  <c r="AL132" i="19"/>
  <c r="AX131" i="19"/>
  <c r="BJ130" i="19"/>
  <c r="BV129" i="19"/>
  <c r="B129" i="19"/>
  <c r="F128" i="19"/>
  <c r="AD368" i="19"/>
  <c r="W335" i="19"/>
  <c r="AQ321" i="19"/>
  <c r="BO307" i="19"/>
  <c r="H300" i="19"/>
  <c r="T293" i="19"/>
  <c r="AZ285" i="19"/>
  <c r="BL278" i="19"/>
  <c r="BX271" i="19"/>
  <c r="D265" i="19"/>
  <c r="P258" i="19"/>
  <c r="AB251" i="19"/>
  <c r="AN244" i="19"/>
  <c r="CD237" i="19"/>
  <c r="P233" i="19"/>
  <c r="BL229" i="19"/>
  <c r="AB226" i="19"/>
  <c r="BX222" i="19"/>
  <c r="AN219" i="19"/>
  <c r="D216" i="19"/>
  <c r="T212" i="19"/>
  <c r="BP208" i="19"/>
  <c r="AF205" i="19"/>
  <c r="CB201" i="19"/>
  <c r="AR198" i="19"/>
  <c r="H195" i="19"/>
  <c r="BT191" i="19"/>
  <c r="O189" i="19"/>
  <c r="L187" i="19"/>
  <c r="AL185" i="19"/>
  <c r="BX183" i="19"/>
  <c r="Z182" i="19"/>
  <c r="BS180" i="19"/>
  <c r="BB179" i="19"/>
  <c r="AF178" i="19"/>
  <c r="T177" i="19"/>
  <c r="T176" i="19"/>
  <c r="AF175" i="19"/>
  <c r="AR174" i="19"/>
  <c r="BD173" i="19"/>
  <c r="BP172" i="19"/>
  <c r="BT171" i="19"/>
  <c r="CF170" i="19"/>
  <c r="L170" i="19"/>
  <c r="X169" i="19"/>
  <c r="AJ168" i="19"/>
  <c r="AV167" i="19"/>
  <c r="BH166" i="19"/>
  <c r="BL165" i="19"/>
  <c r="BX164" i="19"/>
  <c r="D164" i="19"/>
  <c r="P163" i="19"/>
  <c r="AB162" i="19"/>
  <c r="AN161" i="19"/>
  <c r="AZ160" i="19"/>
  <c r="BD159" i="19"/>
  <c r="BX158" i="19"/>
  <c r="L158" i="19"/>
  <c r="AF157" i="19"/>
  <c r="AZ156" i="19"/>
  <c r="BT155" i="19"/>
  <c r="H155" i="19"/>
  <c r="AB154" i="19"/>
  <c r="AV153" i="19"/>
  <c r="BP152" i="19"/>
  <c r="D152" i="19"/>
  <c r="X151" i="19"/>
  <c r="AR150" i="19"/>
  <c r="BL149" i="19"/>
  <c r="CF148" i="19"/>
  <c r="T148" i="19"/>
  <c r="AN147" i="19"/>
  <c r="BH146" i="19"/>
  <c r="CB145" i="19"/>
  <c r="P145" i="19"/>
  <c r="AJ144" i="19"/>
  <c r="BD143" i="19"/>
  <c r="BX142" i="19"/>
  <c r="L142" i="19"/>
  <c r="AF141" i="19"/>
  <c r="AZ140" i="19"/>
  <c r="BT139" i="19"/>
  <c r="H139" i="19"/>
  <c r="AB138" i="19"/>
  <c r="AV137" i="19"/>
  <c r="BP136" i="19"/>
  <c r="D136" i="19"/>
  <c r="X135" i="19"/>
  <c r="AR134" i="19"/>
  <c r="BL133" i="19"/>
  <c r="CF132" i="19"/>
  <c r="T132" i="19"/>
  <c r="AN131" i="19"/>
  <c r="BH130" i="19"/>
  <c r="CB129" i="19"/>
  <c r="P129" i="19"/>
  <c r="AJ128" i="19"/>
  <c r="BD127" i="19"/>
  <c r="BX126" i="19"/>
  <c r="L126" i="19"/>
  <c r="AF125" i="19"/>
  <c r="AZ124" i="19"/>
  <c r="BT123" i="19"/>
  <c r="H123" i="19"/>
  <c r="AB122" i="19"/>
  <c r="AV121" i="19"/>
  <c r="BP120" i="19"/>
  <c r="D120" i="19"/>
  <c r="X119" i="19"/>
  <c r="AR118" i="19"/>
  <c r="BL117" i="19"/>
  <c r="CF116" i="19"/>
  <c r="T116" i="19"/>
  <c r="AN115" i="19"/>
  <c r="BH114" i="19"/>
  <c r="CB113" i="19"/>
  <c r="P113" i="19"/>
  <c r="AJ112" i="19"/>
  <c r="BD111" i="19"/>
  <c r="BX110" i="19"/>
  <c r="X347" i="19"/>
  <c r="BQ318" i="19"/>
  <c r="V300" i="19"/>
  <c r="F288" i="19"/>
  <c r="BV275" i="19"/>
  <c r="BF263" i="19"/>
  <c r="AP251" i="19"/>
  <c r="BX239" i="19"/>
  <c r="BJ231" i="19"/>
  <c r="BB225" i="19"/>
  <c r="AT219" i="19"/>
  <c r="AL213" i="19"/>
  <c r="AD207" i="19"/>
  <c r="V201" i="19"/>
  <c r="N195" i="19"/>
  <c r="CC189" i="19"/>
  <c r="AB186" i="19"/>
  <c r="AV183" i="19"/>
  <c r="BT180" i="19"/>
  <c r="BM178" i="19"/>
  <c r="BM176" i="19"/>
  <c r="Q175" i="19"/>
  <c r="BE173" i="19"/>
  <c r="M172" i="19"/>
  <c r="BA170" i="19"/>
  <c r="I169" i="19"/>
  <c r="AW167" i="19"/>
  <c r="E166" i="19"/>
  <c r="AS164" i="19"/>
  <c r="CG162" i="19"/>
  <c r="AO161" i="19"/>
  <c r="CC159" i="19"/>
  <c r="AK158" i="19"/>
  <c r="BY156" i="19"/>
  <c r="AG155" i="19"/>
  <c r="BU153" i="19"/>
  <c r="AC152" i="19"/>
  <c r="BQ150" i="19"/>
  <c r="Y149" i="19"/>
  <c r="BM147" i="19"/>
  <c r="U146" i="19"/>
  <c r="BI144" i="19"/>
  <c r="Q143" i="19"/>
  <c r="BE141" i="19"/>
  <c r="R140" i="19"/>
  <c r="CE138" i="19"/>
  <c r="BM137" i="19"/>
  <c r="AU136" i="19"/>
  <c r="AC135" i="19"/>
  <c r="J134" i="19"/>
  <c r="BW132" i="19"/>
  <c r="BE131" i="19"/>
  <c r="AM130" i="19"/>
  <c r="U129" i="19"/>
  <c r="B128" i="19"/>
  <c r="CA126" i="19"/>
  <c r="BZ125" i="19"/>
  <c r="BY124" i="19"/>
  <c r="BW123" i="19"/>
  <c r="BV122" i="19"/>
  <c r="BU121" i="19"/>
  <c r="BS120" i="19"/>
  <c r="BR119" i="19"/>
  <c r="BQ118" i="19"/>
  <c r="BO117" i="19"/>
  <c r="BN116" i="19"/>
  <c r="BM115" i="19"/>
  <c r="BK114" i="19"/>
  <c r="BQ113" i="19"/>
  <c r="CB112" i="19"/>
  <c r="G112" i="19"/>
  <c r="R111" i="19"/>
  <c r="AE110" i="19"/>
  <c r="AY109" i="19"/>
  <c r="BS108" i="19"/>
  <c r="G108" i="19"/>
  <c r="AA107" i="19"/>
  <c r="AU106" i="19"/>
  <c r="BO105" i="19"/>
  <c r="C105" i="19"/>
  <c r="W104" i="19"/>
  <c r="AQ103" i="19"/>
  <c r="BK102" i="19"/>
  <c r="CE101" i="19"/>
  <c r="S101" i="19"/>
  <c r="AM100" i="19"/>
  <c r="BG99" i="19"/>
  <c r="CA98" i="19"/>
  <c r="O98" i="19"/>
  <c r="AI97" i="19"/>
  <c r="BC96" i="19"/>
  <c r="BW95" i="19"/>
  <c r="K95" i="19"/>
  <c r="AE94" i="19"/>
  <c r="AY93" i="19"/>
  <c r="BS92" i="19"/>
  <c r="G92" i="19"/>
  <c r="AA91" i="19"/>
  <c r="AU90" i="19"/>
  <c r="BO89" i="19"/>
  <c r="C89" i="19"/>
  <c r="W88" i="19"/>
  <c r="AQ87" i="19"/>
  <c r="BK86" i="19"/>
  <c r="CE85" i="19"/>
  <c r="S85" i="19"/>
  <c r="AM84" i="19"/>
  <c r="BG83" i="19"/>
  <c r="CA82" i="19"/>
  <c r="O82" i="19"/>
  <c r="AI81" i="19"/>
  <c r="BC80" i="19"/>
  <c r="BW79" i="19"/>
  <c r="K79" i="19"/>
  <c r="AE78" i="19"/>
  <c r="AY77" i="19"/>
  <c r="BS76" i="19"/>
  <c r="G76" i="19"/>
  <c r="AA75" i="19"/>
  <c r="AU74" i="19"/>
  <c r="BO73" i="19"/>
  <c r="C73" i="19"/>
  <c r="W72" i="19"/>
  <c r="AQ71" i="19"/>
  <c r="BK70" i="19"/>
  <c r="CE69" i="19"/>
  <c r="S69" i="19"/>
  <c r="AM68" i="19"/>
  <c r="BG67" i="19"/>
  <c r="CA66" i="19"/>
  <c r="O66" i="19"/>
  <c r="AI65" i="19"/>
  <c r="BC64" i="19"/>
  <c r="BW63" i="19"/>
  <c r="K63" i="19"/>
  <c r="AE62" i="19"/>
  <c r="AY61" i="19"/>
  <c r="BS60" i="19"/>
  <c r="C346" i="19"/>
  <c r="G318" i="19"/>
  <c r="BX299" i="19"/>
  <c r="BH287" i="19"/>
  <c r="AR275" i="19"/>
  <c r="AB263" i="19"/>
  <c r="L251" i="19"/>
  <c r="BA239" i="19"/>
  <c r="AV231" i="19"/>
  <c r="AN225" i="19"/>
  <c r="AF219" i="19"/>
  <c r="X213" i="19"/>
  <c r="P207" i="19"/>
  <c r="H201" i="19"/>
  <c r="CF194" i="19"/>
  <c r="BU189" i="19"/>
  <c r="Z186" i="19"/>
  <c r="AQ183" i="19"/>
  <c r="BR180" i="19"/>
  <c r="BK178" i="19"/>
  <c r="AX447" i="19"/>
  <c r="BR395" i="19"/>
  <c r="BH366" i="19"/>
  <c r="AH349" i="19"/>
  <c r="AH350" i="19"/>
  <c r="BH312" i="19"/>
  <c r="AM321" i="19"/>
  <c r="P343" i="19"/>
  <c r="BV320" i="19"/>
  <c r="BY373" i="19"/>
  <c r="AW330" i="19"/>
  <c r="CC310" i="19"/>
  <c r="BP329" i="19"/>
  <c r="AC298" i="19"/>
  <c r="BQ278" i="19"/>
  <c r="AG259" i="19"/>
  <c r="BM239" i="19"/>
  <c r="BS328" i="19"/>
  <c r="BT297" i="19"/>
  <c r="AB284" i="19"/>
  <c r="L272" i="19"/>
  <c r="CB259" i="19"/>
  <c r="BL247" i="19"/>
  <c r="AV235" i="19"/>
  <c r="V332" i="19"/>
  <c r="BV307" i="19"/>
  <c r="BO294" i="19"/>
  <c r="AY282" i="19"/>
  <c r="AI270" i="19"/>
  <c r="S258" i="19"/>
  <c r="C246" i="19"/>
  <c r="BE340" i="19"/>
  <c r="I315" i="19"/>
  <c r="AH304" i="19"/>
  <c r="Z298" i="19"/>
  <c r="R292" i="19"/>
  <c r="J286" i="19"/>
  <c r="B280" i="19"/>
  <c r="BZ273" i="19"/>
  <c r="BR267" i="19"/>
  <c r="BJ261" i="19"/>
  <c r="BB255" i="19"/>
  <c r="AT249" i="19"/>
  <c r="AL243" i="19"/>
  <c r="AD237" i="19"/>
  <c r="BF356" i="19"/>
  <c r="H322" i="19"/>
  <c r="BY301" i="19"/>
  <c r="BI289" i="19"/>
  <c r="AS277" i="19"/>
  <c r="AC265" i="19"/>
  <c r="M253" i="19"/>
  <c r="U241" i="19"/>
  <c r="AW232" i="19"/>
  <c r="AO226" i="19"/>
  <c r="AG220" i="19"/>
  <c r="Y214" i="19"/>
  <c r="Q208" i="19"/>
  <c r="I202" i="19"/>
  <c r="CG195" i="19"/>
  <c r="BY189" i="19"/>
  <c r="AH355" i="19"/>
  <c r="BG321" i="19"/>
  <c r="BH301" i="19"/>
  <c r="AR289" i="19"/>
  <c r="AB277" i="19"/>
  <c r="L265" i="19"/>
  <c r="CB252" i="19"/>
  <c r="G241" i="19"/>
  <c r="AN232" i="19"/>
  <c r="AF226" i="19"/>
  <c r="X220" i="19"/>
  <c r="P214" i="19"/>
  <c r="H208" i="19"/>
  <c r="CF201" i="19"/>
  <c r="BX195" i="19"/>
  <c r="BJ351" i="19"/>
  <c r="AT320" i="19"/>
  <c r="K301" i="19"/>
  <c r="CA288" i="19"/>
  <c r="BK276" i="19"/>
  <c r="AU264" i="19"/>
  <c r="AE252" i="19"/>
  <c r="AY240" i="19"/>
  <c r="O232" i="19"/>
  <c r="G226" i="19"/>
  <c r="CE219" i="19"/>
  <c r="BW213" i="19"/>
  <c r="BO207" i="19"/>
  <c r="BG201" i="19"/>
  <c r="AY195" i="19"/>
  <c r="K375" i="19"/>
  <c r="BU325" i="19"/>
  <c r="BN303" i="19"/>
  <c r="AX291" i="19"/>
  <c r="AH279" i="19"/>
  <c r="R267" i="19"/>
  <c r="B255" i="19"/>
  <c r="BR242" i="19"/>
  <c r="AP233" i="19"/>
  <c r="AH227" i="19"/>
  <c r="Z221" i="19"/>
  <c r="R215" i="19"/>
  <c r="J209" i="19"/>
  <c r="B203" i="19"/>
  <c r="BZ196" i="19"/>
  <c r="BR190" i="19"/>
  <c r="BJ184" i="19"/>
  <c r="BH333" i="19"/>
  <c r="AS295" i="19"/>
  <c r="M271" i="19"/>
  <c r="BM246" i="19"/>
  <c r="AG229" i="19"/>
  <c r="Q217" i="19"/>
  <c r="CG204" i="19"/>
  <c r="BQ192" i="19"/>
  <c r="BC184" i="19"/>
  <c r="M178" i="19"/>
  <c r="BZ316" i="19"/>
  <c r="K287" i="19"/>
  <c r="BK262" i="19"/>
  <c r="M239" i="19"/>
  <c r="O225" i="19"/>
  <c r="CE212" i="19"/>
  <c r="BO200" i="19"/>
  <c r="BD189" i="19"/>
  <c r="S182" i="19"/>
  <c r="BG176" i="19"/>
  <c r="CC319" i="19"/>
  <c r="F300" i="19"/>
  <c r="BV287" i="19"/>
  <c r="BF275" i="19"/>
  <c r="AP263" i="19"/>
  <c r="Z251" i="19"/>
  <c r="BK239" i="19"/>
  <c r="BB231" i="19"/>
  <c r="AT225" i="19"/>
  <c r="AL219" i="19"/>
  <c r="AD213" i="19"/>
  <c r="V207" i="19"/>
  <c r="N201" i="19"/>
  <c r="F195" i="19"/>
  <c r="BX189" i="19"/>
  <c r="BY185" i="19"/>
  <c r="AJ182" i="19"/>
  <c r="BB353" i="19"/>
  <c r="L321" i="19"/>
  <c r="AK301" i="19"/>
  <c r="U289" i="19"/>
  <c r="E277" i="19"/>
  <c r="BU264" i="19"/>
  <c r="BE252" i="19"/>
  <c r="BU240" i="19"/>
  <c r="AC232" i="19"/>
  <c r="U226" i="19"/>
  <c r="M220" i="19"/>
  <c r="E214" i="19"/>
  <c r="CC207" i="19"/>
  <c r="BU201" i="19"/>
  <c r="BM195" i="19"/>
  <c r="AH190" i="19"/>
  <c r="AM334" i="19"/>
  <c r="BX295" i="19"/>
  <c r="AR271" i="19"/>
  <c r="BX247" i="19"/>
  <c r="AZ232" i="19"/>
  <c r="H223" i="19"/>
  <c r="BP212" i="19"/>
  <c r="X203" i="19"/>
  <c r="AF193" i="19"/>
  <c r="BQ186" i="19"/>
  <c r="AH182" i="19"/>
  <c r="AV178" i="19"/>
  <c r="BH175" i="19"/>
  <c r="T173" i="19"/>
  <c r="BT170" i="19"/>
  <c r="AN168" i="19"/>
  <c r="BX165" i="19"/>
  <c r="AR163" i="19"/>
  <c r="D161" i="19"/>
  <c r="BD158" i="19"/>
  <c r="X156" i="19"/>
  <c r="BH153" i="19"/>
  <c r="AB151" i="19"/>
  <c r="T149" i="19"/>
  <c r="T147" i="19"/>
  <c r="T145" i="19"/>
  <c r="L143" i="19"/>
  <c r="L141" i="19"/>
  <c r="L139" i="19"/>
  <c r="D137" i="19"/>
  <c r="D135" i="19"/>
  <c r="D133" i="19"/>
  <c r="CB130" i="19"/>
  <c r="CB128" i="19"/>
  <c r="CB126" i="19"/>
  <c r="BT124" i="19"/>
  <c r="BT122" i="19"/>
  <c r="BT120" i="19"/>
  <c r="BL118" i="19"/>
  <c r="BL116" i="19"/>
  <c r="BL114" i="19"/>
  <c r="AQ329" i="19"/>
  <c r="BP301" i="19"/>
  <c r="BP285" i="19"/>
  <c r="D269" i="19"/>
  <c r="D253" i="19"/>
  <c r="I238" i="19"/>
  <c r="AB228" i="19"/>
  <c r="AB220" i="19"/>
  <c r="AB212" i="19"/>
  <c r="CB203" i="19"/>
  <c r="CB195" i="19"/>
  <c r="T189" i="19"/>
  <c r="BP184" i="19"/>
  <c r="R181" i="19"/>
  <c r="AJ178" i="19"/>
  <c r="BW175" i="19"/>
  <c r="BW173" i="19"/>
  <c r="BW171" i="19"/>
  <c r="BO169" i="19"/>
  <c r="BO167" i="19"/>
  <c r="BO165" i="19"/>
  <c r="BG163" i="19"/>
  <c r="BG161" i="19"/>
  <c r="BG159" i="19"/>
  <c r="AY157" i="19"/>
  <c r="AY155" i="19"/>
  <c r="AY153" i="19"/>
  <c r="AQ151" i="19"/>
  <c r="AQ149" i="19"/>
  <c r="AQ147" i="19"/>
  <c r="AI145" i="19"/>
  <c r="AI143" i="19"/>
  <c r="AI141" i="19"/>
  <c r="BZ339" i="19"/>
  <c r="BV306" i="19"/>
  <c r="AE290" i="19"/>
  <c r="AY273" i="19"/>
  <c r="AY257" i="19"/>
  <c r="BK241" i="19"/>
  <c r="AY230" i="19"/>
  <c r="AY222" i="19"/>
  <c r="AY214" i="19"/>
  <c r="S206" i="19"/>
  <c r="S198" i="19"/>
  <c r="BK190" i="19"/>
  <c r="BT185" i="19"/>
  <c r="P182" i="19"/>
  <c r="N179" i="19"/>
  <c r="AM176" i="19"/>
  <c r="AL174" i="19"/>
  <c r="AL172" i="19"/>
  <c r="AD170" i="19"/>
  <c r="AD168" i="19"/>
  <c r="AD166" i="19"/>
  <c r="V164" i="19"/>
  <c r="V162" i="19"/>
  <c r="V160" i="19"/>
  <c r="N158" i="19"/>
  <c r="N156" i="19"/>
  <c r="AL154" i="19"/>
  <c r="BJ152" i="19"/>
  <c r="BZ150" i="19"/>
  <c r="R149" i="19"/>
  <c r="AP147" i="19"/>
  <c r="BN145" i="19"/>
  <c r="CD143" i="19"/>
  <c r="V142" i="19"/>
  <c r="AT140" i="19"/>
  <c r="BJ138" i="19"/>
  <c r="B137" i="19"/>
  <c r="Z135" i="19"/>
  <c r="AX133" i="19"/>
  <c r="BN131" i="19"/>
  <c r="F130" i="19"/>
  <c r="AD128" i="19"/>
  <c r="AC339" i="19"/>
  <c r="BS310" i="19"/>
  <c r="BL294" i="19"/>
  <c r="D281" i="19"/>
  <c r="AV266" i="19"/>
  <c r="BT252" i="19"/>
  <c r="BO239" i="19"/>
  <c r="AR230" i="19"/>
  <c r="BD223" i="19"/>
  <c r="BP216" i="19"/>
  <c r="CB209" i="19"/>
  <c r="BH202" i="19"/>
  <c r="BT195" i="19"/>
  <c r="CA189" i="19"/>
  <c r="BO185" i="19"/>
  <c r="BE182" i="19"/>
  <c r="BX179" i="19"/>
  <c r="AZ177" i="19"/>
  <c r="AV175" i="19"/>
  <c r="BT173" i="19"/>
  <c r="L172" i="19"/>
  <c r="AB170" i="19"/>
  <c r="AZ168" i="19"/>
  <c r="BX166" i="19"/>
  <c r="P165" i="19"/>
  <c r="AF163" i="19"/>
  <c r="BD161" i="19"/>
  <c r="CB159" i="19"/>
  <c r="AB158" i="19"/>
  <c r="BP156" i="19"/>
  <c r="X155" i="19"/>
  <c r="BL153" i="19"/>
  <c r="T152" i="19"/>
  <c r="BH150" i="19"/>
  <c r="P149" i="19"/>
  <c r="BD147" i="19"/>
  <c r="L146" i="19"/>
  <c r="AZ144" i="19"/>
  <c r="H143" i="19"/>
  <c r="AV141" i="19"/>
  <c r="D140" i="19"/>
  <c r="AR138" i="19"/>
  <c r="CF136" i="19"/>
  <c r="AN135" i="19"/>
  <c r="CB133" i="19"/>
  <c r="AJ132" i="19"/>
  <c r="BX130" i="19"/>
  <c r="AF129" i="19"/>
  <c r="BT127" i="19"/>
  <c r="AB126" i="19"/>
  <c r="BP124" i="19"/>
  <c r="X123" i="19"/>
  <c r="BL121" i="19"/>
  <c r="T120" i="19"/>
  <c r="BH118" i="19"/>
  <c r="P117" i="19"/>
  <c r="BD115" i="19"/>
  <c r="L114" i="19"/>
  <c r="AZ112" i="19"/>
  <c r="H111" i="19"/>
  <c r="BY324" i="19"/>
  <c r="J291" i="19"/>
  <c r="BJ266" i="19"/>
  <c r="AD242" i="19"/>
  <c r="N227" i="19"/>
  <c r="CD214" i="19"/>
  <c r="BN202" i="19"/>
  <c r="CE190" i="19"/>
  <c r="U184" i="19"/>
  <c r="X179" i="19"/>
  <c r="AW175" i="19"/>
  <c r="AS172" i="19"/>
  <c r="AO169" i="19"/>
  <c r="AK166" i="19"/>
  <c r="AG163" i="19"/>
  <c r="AC160" i="19"/>
  <c r="Y157" i="19"/>
  <c r="U154" i="19"/>
  <c r="Q151" i="19"/>
  <c r="M148" i="19"/>
  <c r="I145" i="19"/>
  <c r="E142" i="19"/>
  <c r="Y139" i="19"/>
  <c r="BU136" i="19"/>
  <c r="AI134" i="19"/>
  <c r="CE131" i="19"/>
  <c r="AT129" i="19"/>
  <c r="Q127" i="19"/>
  <c r="N125" i="19"/>
  <c r="K123" i="19"/>
  <c r="I121" i="19"/>
  <c r="F119" i="19"/>
  <c r="C117" i="19"/>
  <c r="CG114" i="19"/>
  <c r="N113" i="19"/>
  <c r="AJ111" i="19"/>
  <c r="BO109" i="19"/>
  <c r="W108" i="19"/>
  <c r="BK106" i="19"/>
  <c r="S105" i="19"/>
  <c r="BG103" i="19"/>
  <c r="O102" i="19"/>
  <c r="BC100" i="19"/>
  <c r="K99" i="19"/>
  <c r="AY97" i="19"/>
  <c r="G96" i="19"/>
  <c r="AU94" i="19"/>
  <c r="C93" i="19"/>
  <c r="AQ91" i="19"/>
  <c r="CE89" i="19"/>
  <c r="AM88" i="19"/>
  <c r="CA86" i="19"/>
  <c r="AI85" i="19"/>
  <c r="BW83" i="19"/>
  <c r="AE82" i="19"/>
  <c r="BS80" i="19"/>
  <c r="AA79" i="19"/>
  <c r="BO77" i="19"/>
  <c r="W76" i="19"/>
  <c r="BK74" i="19"/>
  <c r="S73" i="19"/>
  <c r="BG71" i="19"/>
  <c r="O70" i="19"/>
  <c r="BC68" i="19"/>
  <c r="K67" i="19"/>
  <c r="AY65" i="19"/>
  <c r="G64" i="19"/>
  <c r="AU62" i="19"/>
  <c r="C61" i="19"/>
  <c r="O324" i="19"/>
  <c r="X292" i="19"/>
  <c r="CF273" i="19"/>
  <c r="P254" i="19"/>
  <c r="R237" i="19"/>
  <c r="T226" i="19"/>
  <c r="AV215" i="19"/>
  <c r="AJ206" i="19"/>
  <c r="AR196" i="19"/>
  <c r="BT188" i="19"/>
  <c r="BU183" i="19"/>
  <c r="AQ179" i="19"/>
  <c r="BK176" i="19"/>
  <c r="BO174" i="19"/>
  <c r="AQ172" i="19"/>
  <c r="AY170" i="19"/>
  <c r="BG168" i="19"/>
  <c r="AI166" i="19"/>
  <c r="AQ164" i="19"/>
  <c r="AY162" i="19"/>
  <c r="AA160" i="19"/>
  <c r="AI158" i="19"/>
  <c r="AQ156" i="19"/>
  <c r="AY154" i="19"/>
  <c r="BW152" i="19"/>
  <c r="O151" i="19"/>
  <c r="AM149" i="19"/>
  <c r="BK147" i="19"/>
  <c r="C146" i="19"/>
  <c r="AA144" i="19"/>
  <c r="AI142" i="19"/>
  <c r="BG140" i="19"/>
  <c r="W139" i="19"/>
  <c r="BY137" i="19"/>
  <c r="AS136" i="19"/>
  <c r="N135" i="19"/>
  <c r="BO133" i="19"/>
  <c r="W132" i="19"/>
  <c r="BW130" i="19"/>
  <c r="AS129" i="19"/>
  <c r="M128" i="19"/>
  <c r="BZ126" i="19"/>
  <c r="BN125" i="19"/>
  <c r="BB124" i="19"/>
  <c r="AE123" i="19"/>
  <c r="S122" i="19"/>
  <c r="G121" i="19"/>
  <c r="CA119" i="19"/>
  <c r="BO118" i="19"/>
  <c r="BC117" i="19"/>
  <c r="AQ116" i="19"/>
  <c r="U115" i="19"/>
  <c r="K114" i="19"/>
  <c r="M113" i="19"/>
  <c r="O112" i="19"/>
  <c r="Q111" i="19"/>
  <c r="V110" i="19"/>
  <c r="AH109" i="19"/>
  <c r="AL108" i="19"/>
  <c r="AX107" i="19"/>
  <c r="BJ106" i="19"/>
  <c r="BV105" i="19"/>
  <c r="B105" i="19"/>
  <c r="N104" i="19"/>
  <c r="Z103" i="19"/>
  <c r="AD102" i="19"/>
  <c r="AP101" i="19"/>
  <c r="BB100" i="19"/>
  <c r="BN99" i="19"/>
  <c r="BZ98" i="19"/>
  <c r="F98" i="19"/>
  <c r="R97" i="19"/>
  <c r="V96" i="19"/>
  <c r="AH95" i="19"/>
  <c r="AT94" i="19"/>
  <c r="BF93" i="19"/>
  <c r="BR92" i="19"/>
  <c r="CD91" i="19"/>
  <c r="J91" i="19"/>
  <c r="N90" i="19"/>
  <c r="Z89" i="19"/>
  <c r="AL88" i="19"/>
  <c r="AX87" i="19"/>
  <c r="BJ86" i="19"/>
  <c r="BV85" i="19"/>
  <c r="B85" i="19"/>
  <c r="F84" i="19"/>
  <c r="R83" i="19"/>
  <c r="AD82" i="19"/>
  <c r="AP81" i="19"/>
  <c r="BB80" i="19"/>
  <c r="BN79" i="19"/>
  <c r="BZ78" i="19"/>
  <c r="CD77" i="19"/>
  <c r="J77" i="19"/>
  <c r="V76" i="19"/>
  <c r="AH75" i="19"/>
  <c r="AT74" i="19"/>
  <c r="BF73" i="19"/>
  <c r="BR72" i="19"/>
  <c r="BV71" i="19"/>
  <c r="B71" i="19"/>
  <c r="N70" i="19"/>
  <c r="Z69" i="19"/>
  <c r="AL68" i="19"/>
  <c r="BM336" i="19"/>
  <c r="BZ308" i="19"/>
  <c r="W292" i="19"/>
  <c r="AU278" i="19"/>
  <c r="BS264" i="19"/>
  <c r="K251" i="19"/>
  <c r="AG238" i="19"/>
  <c r="C230" i="19"/>
  <c r="O223" i="19"/>
  <c r="AU215" i="19"/>
  <c r="BG208" i="19"/>
  <c r="BS201" i="19"/>
  <c r="CE194" i="19"/>
  <c r="AD189" i="19"/>
  <c r="AV185" i="19"/>
  <c r="AM182" i="19"/>
  <c r="AP179" i="19"/>
  <c r="R177" i="19"/>
  <c r="AD175" i="19"/>
  <c r="BB173" i="19"/>
  <c r="BZ171" i="19"/>
  <c r="R170" i="19"/>
  <c r="AP168" i="19"/>
  <c r="AX166" i="19"/>
  <c r="BV164" i="19"/>
  <c r="N163" i="19"/>
  <c r="AL161" i="19"/>
  <c r="BJ159" i="19"/>
  <c r="B158" i="19"/>
  <c r="Z156" i="19"/>
  <c r="AH154" i="19"/>
  <c r="BF152" i="19"/>
  <c r="CD150" i="19"/>
  <c r="V149" i="19"/>
  <c r="AT147" i="19"/>
  <c r="BR145" i="19"/>
  <c r="J144" i="19"/>
  <c r="R142" i="19"/>
  <c r="AP140" i="19"/>
  <c r="I139" i="19"/>
  <c r="BJ137" i="19"/>
  <c r="AE136" i="19"/>
  <c r="CE134" i="19"/>
  <c r="BA133" i="19"/>
  <c r="I132" i="19"/>
  <c r="BI130" i="19"/>
  <c r="AD129" i="19"/>
  <c r="CE127" i="19"/>
  <c r="BN126" i="19"/>
  <c r="BB125" i="19"/>
  <c r="AP124" i="19"/>
  <c r="S123" i="19"/>
  <c r="G122" i="19"/>
  <c r="CA120" i="19"/>
  <c r="BO119" i="19"/>
  <c r="BC118" i="19"/>
  <c r="AQ117" i="19"/>
  <c r="AE116" i="19"/>
  <c r="I115" i="19"/>
  <c r="CG113" i="19"/>
  <c r="C113" i="19"/>
  <c r="E112" i="19"/>
  <c r="F111" i="19"/>
  <c r="M110" i="19"/>
  <c r="Y109" i="19"/>
  <c r="AC108" i="19"/>
  <c r="AO107" i="19"/>
  <c r="BA106" i="19"/>
  <c r="BM105" i="19"/>
  <c r="BY104" i="19"/>
  <c r="E104" i="19"/>
  <c r="Q103" i="19"/>
  <c r="U102" i="19"/>
  <c r="AG101" i="19"/>
  <c r="BA100" i="19"/>
  <c r="BU99" i="19"/>
  <c r="I99" i="19"/>
  <c r="AC98" i="19"/>
  <c r="AW97" i="19"/>
  <c r="BQ96" i="19"/>
  <c r="E96" i="19"/>
  <c r="Y95" i="19"/>
  <c r="AS94" i="19"/>
  <c r="BM93" i="19"/>
  <c r="CG92" i="19"/>
  <c r="U92" i="19"/>
  <c r="AO91" i="19"/>
  <c r="BI90" i="19"/>
  <c r="CC89" i="19"/>
  <c r="Q89" i="19"/>
  <c r="AK88" i="19"/>
  <c r="BE87" i="19"/>
  <c r="BY86" i="19"/>
  <c r="M86" i="19"/>
  <c r="AG85" i="19"/>
  <c r="BA84" i="19"/>
  <c r="BU83" i="19"/>
  <c r="I83" i="19"/>
  <c r="AC82" i="19"/>
  <c r="AW81" i="19"/>
  <c r="BQ80" i="19"/>
  <c r="E80" i="19"/>
  <c r="Y79" i="19"/>
  <c r="AS78" i="19"/>
  <c r="BM77" i="19"/>
  <c r="CG76" i="19"/>
  <c r="U76" i="19"/>
  <c r="AO75" i="19"/>
  <c r="BI74" i="19"/>
  <c r="CC73" i="19"/>
  <c r="Q73" i="19"/>
  <c r="AM362" i="19"/>
  <c r="AG323" i="19"/>
  <c r="AT302" i="19"/>
  <c r="AD290" i="19"/>
  <c r="N278" i="19"/>
  <c r="CD265" i="19"/>
  <c r="BN253" i="19"/>
  <c r="BI241" i="19"/>
  <c r="BV232" i="19"/>
  <c r="BN226" i="19"/>
  <c r="BF220" i="19"/>
  <c r="AX214" i="19"/>
  <c r="AP208" i="19"/>
  <c r="AH202" i="19"/>
  <c r="Z196" i="19"/>
  <c r="BI190" i="19"/>
  <c r="CB186" i="19"/>
  <c r="H184" i="19"/>
  <c r="AA181" i="19"/>
  <c r="M179" i="19"/>
  <c r="K177" i="19"/>
  <c r="AO175" i="19"/>
  <c r="CC173" i="19"/>
  <c r="AK172" i="19"/>
  <c r="BY170" i="19"/>
  <c r="AG169" i="19"/>
  <c r="BU167" i="19"/>
  <c r="AC166" i="19"/>
  <c r="BQ164" i="19"/>
  <c r="Y163" i="19"/>
  <c r="BM161" i="19"/>
  <c r="U160" i="19"/>
  <c r="BI158" i="19"/>
  <c r="Q157" i="19"/>
  <c r="BE155" i="19"/>
  <c r="M154" i="19"/>
  <c r="BA152" i="19"/>
  <c r="I151" i="19"/>
  <c r="AW149" i="19"/>
  <c r="E148" i="19"/>
  <c r="AS146" i="19"/>
  <c r="CG144" i="19"/>
  <c r="AO143" i="19"/>
  <c r="CC141" i="19"/>
  <c r="AK140" i="19"/>
  <c r="S139" i="19"/>
  <c r="CG137" i="19"/>
  <c r="BN136" i="19"/>
  <c r="AU135" i="19"/>
  <c r="AC134" i="19"/>
  <c r="K133" i="19"/>
  <c r="BY131" i="19"/>
  <c r="BF130" i="19"/>
  <c r="AM129" i="19"/>
  <c r="U128" i="19"/>
  <c r="K127" i="19"/>
  <c r="J126" i="19"/>
  <c r="I125" i="19"/>
  <c r="G124" i="19"/>
  <c r="F123" i="19"/>
  <c r="E122" i="19"/>
  <c r="C121" i="19"/>
  <c r="B120" i="19"/>
  <c r="CG118" i="19"/>
  <c r="CE117" i="19"/>
  <c r="CD116" i="19"/>
  <c r="CC115" i="19"/>
  <c r="CA114" i="19"/>
  <c r="CE113" i="19"/>
  <c r="J113" i="19"/>
  <c r="U112" i="19"/>
  <c r="AE111" i="19"/>
  <c r="AQ110" i="19"/>
  <c r="BK109" i="19"/>
  <c r="CE108" i="19"/>
  <c r="S108" i="19"/>
  <c r="AM107" i="19"/>
  <c r="BG106" i="19"/>
  <c r="CA105" i="19"/>
  <c r="O105" i="19"/>
  <c r="AI104" i="19"/>
  <c r="BC103" i="19"/>
  <c r="BW102" i="19"/>
  <c r="K102" i="19"/>
  <c r="AE101" i="19"/>
  <c r="AY100" i="19"/>
  <c r="BS99" i="19"/>
  <c r="G99" i="19"/>
  <c r="AA98" i="19"/>
  <c r="AU97" i="19"/>
  <c r="BO96" i="19"/>
  <c r="C96" i="19"/>
  <c r="W95" i="19"/>
  <c r="AQ94" i="19"/>
  <c r="BK93" i="19"/>
  <c r="CE92" i="19"/>
  <c r="S92" i="19"/>
  <c r="AM91" i="19"/>
  <c r="BG90" i="19"/>
  <c r="CA89" i="19"/>
  <c r="O89" i="19"/>
  <c r="AI88" i="19"/>
  <c r="BC87" i="19"/>
  <c r="BW86" i="19"/>
  <c r="K86" i="19"/>
  <c r="AE85" i="19"/>
  <c r="AY84" i="19"/>
  <c r="BS83" i="19"/>
  <c r="G83" i="19"/>
  <c r="AA82" i="19"/>
  <c r="AU81" i="19"/>
  <c r="BO80" i="19"/>
  <c r="C80" i="19"/>
  <c r="W79" i="19"/>
  <c r="AQ78" i="19"/>
  <c r="BK77" i="19"/>
  <c r="CE76" i="19"/>
  <c r="S76" i="19"/>
  <c r="AM75" i="19"/>
  <c r="BG74" i="19"/>
  <c r="CA73" i="19"/>
  <c r="O73" i="19"/>
  <c r="AI72" i="19"/>
  <c r="BC71" i="19"/>
  <c r="BW70" i="19"/>
  <c r="K70" i="19"/>
  <c r="AE69" i="19"/>
  <c r="AY68" i="19"/>
  <c r="BS67" i="19"/>
  <c r="G67" i="19"/>
  <c r="AA66" i="19"/>
  <c r="AU65" i="19"/>
  <c r="BO64" i="19"/>
  <c r="CC311" i="19"/>
  <c r="BB284" i="19"/>
  <c r="V260" i="19"/>
  <c r="M237" i="19"/>
  <c r="BZ223" i="19"/>
  <c r="BJ211" i="19"/>
  <c r="AT199" i="19"/>
  <c r="BQ188" i="19"/>
  <c r="BN182" i="19"/>
  <c r="Q178" i="19"/>
  <c r="BM174" i="19"/>
  <c r="BI171" i="19"/>
  <c r="BE168" i="19"/>
  <c r="BA165" i="19"/>
  <c r="AW162" i="19"/>
  <c r="AS159" i="19"/>
  <c r="AO156" i="19"/>
  <c r="AK153" i="19"/>
  <c r="AG150" i="19"/>
  <c r="AC147" i="19"/>
  <c r="Y144" i="19"/>
  <c r="U141" i="19"/>
  <c r="BA138" i="19"/>
  <c r="Q136" i="19"/>
  <c r="BK133" i="19"/>
  <c r="AA131" i="19"/>
  <c r="BV128" i="19"/>
  <c r="BB126" i="19"/>
  <c r="AY124" i="19"/>
  <c r="AW122" i="19"/>
  <c r="AT120" i="19"/>
  <c r="AQ118" i="19"/>
  <c r="AO116" i="19"/>
  <c r="AL114" i="19"/>
  <c r="BF112" i="19"/>
  <c r="CB110" i="19"/>
  <c r="AF109" i="19"/>
  <c r="BT107" i="19"/>
  <c r="AB106" i="19"/>
  <c r="BP104" i="19"/>
  <c r="X103" i="19"/>
  <c r="BL101" i="19"/>
  <c r="T100" i="19"/>
  <c r="BH98" i="19"/>
  <c r="P97" i="19"/>
  <c r="BD95" i="19"/>
  <c r="L94" i="19"/>
  <c r="AZ92" i="19"/>
  <c r="H91" i="19"/>
  <c r="AV89" i="19"/>
  <c r="D88" i="19"/>
  <c r="AR86" i="19"/>
  <c r="CF84" i="19"/>
  <c r="AN83" i="19"/>
  <c r="CB81" i="19"/>
  <c r="AJ80" i="19"/>
  <c r="BX78" i="19"/>
  <c r="AF77" i="19"/>
  <c r="BT75" i="19"/>
  <c r="AB74" i="19"/>
  <c r="BP72" i="19"/>
  <c r="AV71" i="19"/>
  <c r="AC70" i="19"/>
  <c r="L69" i="19"/>
  <c r="CC67" i="19"/>
  <c r="CB66" i="19"/>
  <c r="BZ65" i="19"/>
  <c r="BY64" i="19"/>
  <c r="B64" i="19"/>
  <c r="M63" i="19"/>
  <c r="X62" i="19"/>
  <c r="AH61" i="19"/>
  <c r="AS60" i="19"/>
  <c r="BM59" i="19"/>
  <c r="CG58" i="19"/>
  <c r="U58" i="19"/>
  <c r="AO57" i="19"/>
  <c r="BI56" i="19"/>
  <c r="CC55" i="19"/>
  <c r="Q55" i="19"/>
  <c r="AK54" i="19"/>
  <c r="BE53" i="19"/>
  <c r="BY52" i="19"/>
  <c r="M52" i="19"/>
  <c r="AG51" i="19"/>
  <c r="BA50" i="19"/>
  <c r="BU49" i="19"/>
  <c r="I49" i="19"/>
  <c r="AC48" i="19"/>
  <c r="AW47" i="19"/>
  <c r="BQ46" i="19"/>
  <c r="E46" i="19"/>
  <c r="Y45" i="19"/>
  <c r="AS44" i="19"/>
  <c r="BM43" i="19"/>
  <c r="CG42" i="19"/>
  <c r="U42" i="19"/>
  <c r="AO41" i="19"/>
  <c r="BI40" i="19"/>
  <c r="CC39" i="19"/>
  <c r="Q39" i="19"/>
  <c r="AK38" i="19"/>
  <c r="BE37" i="19"/>
  <c r="BY36" i="19"/>
  <c r="M36" i="19"/>
  <c r="AG35" i="19"/>
  <c r="BA34" i="19"/>
  <c r="BU33" i="19"/>
  <c r="I33" i="19"/>
  <c r="AC32" i="19"/>
  <c r="AW31" i="19"/>
  <c r="BQ30" i="19"/>
  <c r="E30" i="19"/>
  <c r="Y29" i="19"/>
  <c r="AS28" i="19"/>
  <c r="AM310" i="19"/>
  <c r="BX283" i="19"/>
  <c r="AR259" i="19"/>
  <c r="AW236" i="19"/>
  <c r="AV223" i="19"/>
  <c r="AF211" i="19"/>
  <c r="P199" i="19"/>
  <c r="AY188" i="19"/>
  <c r="BA182" i="19"/>
  <c r="I178" i="19"/>
  <c r="BG174" i="19"/>
  <c r="BR334" i="19"/>
  <c r="G296" i="19"/>
  <c r="BG271" i="19"/>
  <c r="AA247" i="19"/>
  <c r="BC229" i="19"/>
  <c r="AM217" i="19"/>
  <c r="W205" i="19"/>
  <c r="G193" i="19"/>
  <c r="AJ185" i="19"/>
  <c r="J180" i="19"/>
  <c r="R176" i="19"/>
  <c r="N173" i="19"/>
  <c r="J170" i="19"/>
  <c r="F167" i="19"/>
  <c r="B164" i="19"/>
  <c r="CD160" i="19"/>
  <c r="BZ157" i="19"/>
  <c r="BV154" i="19"/>
  <c r="BR151" i="19"/>
  <c r="BN148" i="19"/>
  <c r="BJ145" i="19"/>
  <c r="BF142" i="19"/>
  <c r="BO139" i="19"/>
  <c r="AD137" i="19"/>
  <c r="BY134" i="19"/>
  <c r="AO132" i="19"/>
  <c r="C130" i="19"/>
  <c r="AY127" i="19"/>
  <c r="AW125" i="19"/>
  <c r="AT123" i="19"/>
  <c r="AQ121" i="19"/>
  <c r="AO119" i="19"/>
  <c r="AL117" i="19"/>
  <c r="AI115" i="19"/>
  <c r="AR113" i="19"/>
  <c r="BN111" i="19"/>
  <c r="I110" i="19"/>
  <c r="AW108" i="19"/>
  <c r="E107" i="19"/>
  <c r="AS105" i="19"/>
  <c r="CG103" i="19"/>
  <c r="AO102" i="19"/>
  <c r="CC100" i="19"/>
  <c r="AK99" i="19"/>
  <c r="BY97" i="19"/>
  <c r="AG96" i="19"/>
  <c r="BU94" i="19"/>
  <c r="AC93" i="19"/>
  <c r="BQ91" i="19"/>
  <c r="Y90" i="19"/>
  <c r="BM88" i="19"/>
  <c r="U87" i="19"/>
  <c r="BI85" i="19"/>
  <c r="Q84" i="19"/>
  <c r="BE82" i="19"/>
  <c r="M81" i="19"/>
  <c r="BA79" i="19"/>
  <c r="I78" i="19"/>
  <c r="AW76" i="19"/>
  <c r="E75" i="19"/>
  <c r="AS73" i="19"/>
  <c r="L72" i="19"/>
  <c r="BY70" i="19"/>
  <c r="BH69" i="19"/>
  <c r="AO68" i="19"/>
  <c r="AJ67" i="19"/>
  <c r="AH66" i="19"/>
  <c r="AG65" i="19"/>
  <c r="AJ64" i="19"/>
  <c r="AU63" i="19"/>
  <c r="BF62" i="19"/>
  <c r="BQ61" i="19"/>
  <c r="CB60" i="19"/>
  <c r="K60" i="19"/>
  <c r="AE59" i="19"/>
  <c r="AY58" i="19"/>
  <c r="BS57" i="19"/>
  <c r="G57" i="19"/>
  <c r="AA56" i="19"/>
  <c r="AU55" i="19"/>
  <c r="BO54" i="19"/>
  <c r="C54" i="19"/>
  <c r="W53" i="19"/>
  <c r="AQ52" i="19"/>
  <c r="BK51" i="19"/>
  <c r="CE50" i="19"/>
  <c r="S50" i="19"/>
  <c r="AM49" i="19"/>
  <c r="BG48" i="19"/>
  <c r="CA47" i="19"/>
  <c r="O47" i="19"/>
  <c r="AI46" i="19"/>
  <c r="BC45" i="19"/>
  <c r="BW44" i="19"/>
  <c r="K44" i="19"/>
  <c r="AE43" i="19"/>
  <c r="AY42" i="19"/>
  <c r="BS41" i="19"/>
  <c r="G41" i="19"/>
  <c r="AA40" i="19"/>
  <c r="AU39" i="19"/>
  <c r="BO38" i="19"/>
  <c r="C38" i="19"/>
  <c r="W37" i="19"/>
  <c r="AQ36" i="19"/>
  <c r="BK35" i="19"/>
  <c r="CE34" i="19"/>
  <c r="S34" i="19"/>
  <c r="AM33" i="19"/>
  <c r="BG32" i="19"/>
  <c r="CA31" i="19"/>
  <c r="O31" i="19"/>
  <c r="AI30" i="19"/>
  <c r="BC29" i="19"/>
  <c r="BW28" i="19"/>
  <c r="K28" i="19"/>
  <c r="AE27" i="19"/>
  <c r="AY26" i="19"/>
  <c r="BS25" i="19"/>
  <c r="G25" i="19"/>
  <c r="AA24" i="19"/>
  <c r="AU23" i="19"/>
  <c r="BO22" i="19"/>
  <c r="C22" i="19"/>
  <c r="W21" i="19"/>
  <c r="AQ20" i="19"/>
  <c r="BK19" i="19"/>
  <c r="CE18" i="19"/>
  <c r="BI328" i="19"/>
  <c r="B293" i="19"/>
  <c r="BB268" i="19"/>
  <c r="V244" i="19"/>
  <c r="J228" i="19"/>
  <c r="BZ215" i="19"/>
  <c r="BJ203" i="19"/>
  <c r="BK191" i="19"/>
  <c r="BF184" i="19"/>
  <c r="AY179" i="19"/>
  <c r="BQ175" i="19"/>
  <c r="BM172" i="19"/>
  <c r="BI169" i="19"/>
  <c r="BE166" i="19"/>
  <c r="BA163" i="19"/>
  <c r="AW160" i="19"/>
  <c r="BQ419" i="19"/>
  <c r="AU388" i="19"/>
  <c r="BE361" i="19"/>
  <c r="BO437" i="19"/>
  <c r="CG445" i="19"/>
  <c r="X311" i="19"/>
  <c r="AQ320" i="19"/>
  <c r="CD341" i="19"/>
  <c r="R320" i="19"/>
  <c r="AO371" i="19"/>
  <c r="BY329" i="19"/>
  <c r="AG310" i="19"/>
  <c r="AN328" i="19"/>
  <c r="BE297" i="19"/>
  <c r="AC278" i="19"/>
  <c r="BI258" i="19"/>
  <c r="Q239" i="19"/>
  <c r="AQ327" i="19"/>
  <c r="P297" i="19"/>
  <c r="CB283" i="19"/>
  <c r="BL271" i="19"/>
  <c r="AV259" i="19"/>
  <c r="AF247" i="19"/>
  <c r="H441" i="19"/>
  <c r="AP331" i="19"/>
  <c r="Q307" i="19"/>
  <c r="AI294" i="19"/>
  <c r="S282" i="19"/>
  <c r="C270" i="19"/>
  <c r="BS257" i="19"/>
  <c r="BC245" i="19"/>
  <c r="AL339" i="19"/>
  <c r="BY314" i="19"/>
  <c r="Z304" i="19"/>
  <c r="R298" i="19"/>
  <c r="J292" i="19"/>
  <c r="B286" i="19"/>
  <c r="BZ279" i="19"/>
  <c r="BR273" i="19"/>
  <c r="BJ267" i="19"/>
  <c r="BB261" i="19"/>
  <c r="AT255" i="19"/>
  <c r="AL249" i="19"/>
  <c r="AD243" i="19"/>
  <c r="V237" i="19"/>
  <c r="AM355" i="19"/>
  <c r="BH321" i="19"/>
  <c r="BI301" i="19"/>
  <c r="AS289" i="19"/>
  <c r="AC277" i="19"/>
  <c r="M265" i="19"/>
  <c r="CC252" i="19"/>
  <c r="J241" i="19"/>
  <c r="AO232" i="19"/>
  <c r="AG226" i="19"/>
  <c r="Y220" i="19"/>
  <c r="Q214" i="19"/>
  <c r="I208" i="19"/>
  <c r="CG201" i="19"/>
  <c r="BY195" i="19"/>
  <c r="BQ189" i="19"/>
  <c r="Q354" i="19"/>
  <c r="AA321" i="19"/>
  <c r="AR301" i="19"/>
  <c r="AB289" i="19"/>
  <c r="L277" i="19"/>
  <c r="CB264" i="19"/>
  <c r="BL252" i="19"/>
  <c r="CA240" i="19"/>
  <c r="AF232" i="19"/>
  <c r="X226" i="19"/>
  <c r="P220" i="19"/>
  <c r="H214" i="19"/>
  <c r="CF207" i="19"/>
  <c r="BX201" i="19"/>
  <c r="BP195" i="19"/>
  <c r="AQ350" i="19"/>
  <c r="N320" i="19"/>
  <c r="CA300" i="19"/>
  <c r="BK288" i="19"/>
  <c r="AU276" i="19"/>
  <c r="AE264" i="19"/>
  <c r="O252" i="19"/>
  <c r="AM240" i="19"/>
  <c r="G232" i="19"/>
  <c r="CE225" i="19"/>
  <c r="BW219" i="19"/>
  <c r="BO213" i="19"/>
  <c r="BG207" i="19"/>
  <c r="AY201" i="19"/>
  <c r="AQ195" i="19"/>
  <c r="P373" i="19"/>
  <c r="AO325" i="19"/>
  <c r="AX303" i="19"/>
  <c r="AH291" i="19"/>
  <c r="R279" i="19"/>
  <c r="B267" i="19"/>
  <c r="BR254" i="19"/>
  <c r="BB242" i="19"/>
  <c r="AH233" i="19"/>
  <c r="Z227" i="19"/>
  <c r="R221" i="19"/>
  <c r="J215" i="19"/>
  <c r="B209" i="19"/>
  <c r="BZ202" i="19"/>
  <c r="BR196" i="19"/>
  <c r="BJ190" i="19"/>
  <c r="BB184" i="19"/>
  <c r="CB332" i="19"/>
  <c r="M295" i="19"/>
  <c r="BM270" i="19"/>
  <c r="AG246" i="19"/>
  <c r="Q229" i="19"/>
  <c r="CG216" i="19"/>
  <c r="BQ204" i="19"/>
  <c r="BA192" i="19"/>
  <c r="AS184" i="19"/>
  <c r="E178" i="19"/>
  <c r="N316" i="19"/>
  <c r="BK286" i="19"/>
  <c r="AE262" i="19"/>
  <c r="BT238" i="19"/>
  <c r="CE224" i="19"/>
  <c r="BO212" i="19"/>
  <c r="AY200" i="19"/>
  <c r="AT189" i="19"/>
  <c r="J182" i="19"/>
  <c r="AQ176" i="19"/>
  <c r="AK318" i="19"/>
  <c r="BF299" i="19"/>
  <c r="AP287" i="19"/>
  <c r="Z275" i="19"/>
  <c r="J263" i="19"/>
  <c r="BZ250" i="19"/>
  <c r="AK239" i="19"/>
  <c r="AL231" i="19"/>
  <c r="AD225" i="19"/>
  <c r="V219" i="19"/>
  <c r="N213" i="19"/>
  <c r="F207" i="19"/>
  <c r="CD200" i="19"/>
  <c r="BV194" i="19"/>
  <c r="BM189" i="19"/>
  <c r="BP185" i="19"/>
  <c r="AA182" i="19"/>
  <c r="P351" i="19"/>
  <c r="AF320" i="19"/>
  <c r="E301" i="19"/>
  <c r="BU288" i="19"/>
  <c r="BE276" i="19"/>
  <c r="AO264" i="19"/>
  <c r="Y252" i="19"/>
  <c r="AV240" i="19"/>
  <c r="M232" i="19"/>
  <c r="E226" i="19"/>
  <c r="CC219" i="19"/>
  <c r="BU213" i="19"/>
  <c r="BM207" i="19"/>
  <c r="BE201" i="19"/>
  <c r="AW195" i="19"/>
  <c r="W190" i="19"/>
  <c r="CA332" i="19"/>
  <c r="L295" i="19"/>
  <c r="BL270" i="19"/>
  <c r="L247" i="19"/>
  <c r="T232" i="19"/>
  <c r="CB221" i="19"/>
  <c r="AJ212" i="19"/>
  <c r="AR202" i="19"/>
  <c r="CF192" i="19"/>
  <c r="BA186" i="19"/>
  <c r="BU181" i="19"/>
  <c r="AL178" i="19"/>
  <c r="AR175" i="19"/>
  <c r="L173" i="19"/>
  <c r="BL170" i="19"/>
  <c r="P168" i="19"/>
  <c r="BP165" i="19"/>
  <c r="AB163" i="19"/>
  <c r="CB160" i="19"/>
  <c r="AV158" i="19"/>
  <c r="CF155" i="19"/>
  <c r="AZ153" i="19"/>
  <c r="L151" i="19"/>
  <c r="L149" i="19"/>
  <c r="L147" i="19"/>
  <c r="D145" i="19"/>
  <c r="D143" i="19"/>
  <c r="D141" i="19"/>
  <c r="CB138" i="19"/>
  <c r="CB136" i="19"/>
  <c r="CB134" i="19"/>
  <c r="BT132" i="19"/>
  <c r="BT130" i="19"/>
  <c r="BT128" i="19"/>
  <c r="BL126" i="19"/>
  <c r="BL124" i="19"/>
  <c r="BL122" i="19"/>
  <c r="BD120" i="19"/>
  <c r="BD118" i="19"/>
  <c r="BD116" i="19"/>
  <c r="AV114" i="19"/>
  <c r="CE327" i="19"/>
  <c r="D301" i="19"/>
  <c r="X284" i="19"/>
  <c r="X268" i="19"/>
  <c r="X252" i="19"/>
  <c r="BW236" i="19"/>
  <c r="CB227" i="19"/>
  <c r="CB219" i="19"/>
  <c r="AV211" i="19"/>
  <c r="AV203" i="19"/>
  <c r="AV195" i="19"/>
  <c r="BI188" i="19"/>
  <c r="BD184" i="19"/>
  <c r="D181" i="19"/>
  <c r="O178" i="19"/>
  <c r="BO175" i="19"/>
  <c r="BO173" i="19"/>
  <c r="BG171" i="19"/>
  <c r="BG169" i="19"/>
  <c r="BG167" i="19"/>
  <c r="AY165" i="19"/>
  <c r="AY163" i="19"/>
  <c r="AY161" i="19"/>
  <c r="AQ159" i="19"/>
  <c r="AQ157" i="19"/>
  <c r="AQ155" i="19"/>
  <c r="AI153" i="19"/>
  <c r="AI151" i="19"/>
  <c r="AI149" i="19"/>
  <c r="AA147" i="19"/>
  <c r="AA145" i="19"/>
  <c r="AA143" i="19"/>
  <c r="S141" i="19"/>
  <c r="BN337" i="19"/>
  <c r="BU305" i="19"/>
  <c r="BS288" i="19"/>
  <c r="BS272" i="19"/>
  <c r="BS256" i="19"/>
  <c r="AT240" i="19"/>
  <c r="S230" i="19"/>
  <c r="S222" i="19"/>
  <c r="BS213" i="19"/>
  <c r="BS205" i="19"/>
  <c r="BS197" i="19"/>
  <c r="T190" i="19"/>
  <c r="BD185" i="19"/>
  <c r="B182" i="19"/>
  <c r="BZ178" i="19"/>
  <c r="AD176" i="19"/>
  <c r="AD174" i="19"/>
  <c r="V172" i="19"/>
  <c r="V170" i="19"/>
  <c r="V168" i="19"/>
  <c r="N166" i="19"/>
  <c r="N164" i="19"/>
  <c r="N162" i="19"/>
  <c r="F160" i="19"/>
  <c r="F158" i="19"/>
  <c r="F156" i="19"/>
  <c r="AD154" i="19"/>
  <c r="BB152" i="19"/>
  <c r="BR150" i="19"/>
  <c r="J149" i="19"/>
  <c r="AH147" i="19"/>
  <c r="AX145" i="19"/>
  <c r="BV143" i="19"/>
  <c r="N142" i="19"/>
  <c r="AL140" i="19"/>
  <c r="BB138" i="19"/>
  <c r="BZ136" i="19"/>
  <c r="R135" i="19"/>
  <c r="AH133" i="19"/>
  <c r="BF131" i="19"/>
  <c r="CD129" i="19"/>
  <c r="V128" i="19"/>
  <c r="X337" i="19"/>
  <c r="AA309" i="19"/>
  <c r="CF293" i="19"/>
  <c r="AR279" i="19"/>
  <c r="BP265" i="19"/>
  <c r="H252" i="19"/>
  <c r="O239" i="19"/>
  <c r="L230" i="19"/>
  <c r="X223" i="19"/>
  <c r="AJ216" i="19"/>
  <c r="P209" i="19"/>
  <c r="AB202" i="19"/>
  <c r="AN195" i="19"/>
  <c r="BE189" i="19"/>
  <c r="BB185" i="19"/>
  <c r="AP182" i="19"/>
  <c r="BN179" i="19"/>
  <c r="AD177" i="19"/>
  <c r="AN175" i="19"/>
  <c r="BL173" i="19"/>
  <c r="D172" i="19"/>
  <c r="T170" i="19"/>
  <c r="AR168" i="19"/>
  <c r="BP166" i="19"/>
  <c r="CF164" i="19"/>
  <c r="X163" i="19"/>
  <c r="AV161" i="19"/>
  <c r="BT159" i="19"/>
  <c r="T158" i="19"/>
  <c r="BH156" i="19"/>
  <c r="P155" i="19"/>
  <c r="BD153" i="19"/>
  <c r="L152" i="19"/>
  <c r="AZ150" i="19"/>
  <c r="H149" i="19"/>
  <c r="AV147" i="19"/>
  <c r="D146" i="19"/>
  <c r="AR144" i="19"/>
  <c r="CF142" i="19"/>
  <c r="AN141" i="19"/>
  <c r="CB139" i="19"/>
  <c r="AJ138" i="19"/>
  <c r="BX136" i="19"/>
  <c r="AF135" i="19"/>
  <c r="BT133" i="19"/>
  <c r="AB132" i="19"/>
  <c r="BP130" i="19"/>
  <c r="X129" i="19"/>
  <c r="BL127" i="19"/>
  <c r="T126" i="19"/>
  <c r="BH124" i="19"/>
  <c r="P123" i="19"/>
  <c r="BD121" i="19"/>
  <c r="L120" i="19"/>
  <c r="AZ118" i="19"/>
  <c r="H117" i="19"/>
  <c r="AV115" i="19"/>
  <c r="D114" i="19"/>
  <c r="AR112" i="19"/>
  <c r="CF110" i="19"/>
  <c r="BU321" i="19"/>
  <c r="AX289" i="19"/>
  <c r="R265" i="19"/>
  <c r="K241" i="19"/>
  <c r="AH226" i="19"/>
  <c r="R214" i="19"/>
  <c r="B202" i="19"/>
  <c r="AN190" i="19"/>
  <c r="BY183" i="19"/>
  <c r="C179" i="19"/>
  <c r="AG175" i="19"/>
  <c r="AC172" i="19"/>
  <c r="Y169" i="19"/>
  <c r="U166" i="19"/>
  <c r="Q163" i="19"/>
  <c r="M160" i="19"/>
  <c r="I157" i="19"/>
  <c r="E154" i="19"/>
  <c r="CG150" i="19"/>
  <c r="CC147" i="19"/>
  <c r="BY144" i="19"/>
  <c r="BU141" i="19"/>
  <c r="M139" i="19"/>
  <c r="BG136" i="19"/>
  <c r="W134" i="19"/>
  <c r="BR131" i="19"/>
  <c r="AG129" i="19"/>
  <c r="F127" i="19"/>
  <c r="C125" i="19"/>
  <c r="CG122" i="19"/>
  <c r="CD120" i="19"/>
  <c r="CA118" i="19"/>
  <c r="BY116" i="19"/>
  <c r="BV114" i="19"/>
  <c r="E113" i="19"/>
  <c r="AA111" i="19"/>
  <c r="BG109" i="19"/>
  <c r="O108" i="19"/>
  <c r="BC106" i="19"/>
  <c r="K105" i="19"/>
  <c r="AY103" i="19"/>
  <c r="G102" i="19"/>
  <c r="AU100" i="19"/>
  <c r="C99" i="19"/>
  <c r="AQ97" i="19"/>
  <c r="CE95" i="19"/>
  <c r="AM94" i="19"/>
  <c r="CA92" i="19"/>
  <c r="AI91" i="19"/>
  <c r="BW89" i="19"/>
  <c r="AE88" i="19"/>
  <c r="BS86" i="19"/>
  <c r="AA85" i="19"/>
  <c r="BO83" i="19"/>
  <c r="W82" i="19"/>
  <c r="BK80" i="19"/>
  <c r="S79" i="19"/>
  <c r="BG77" i="19"/>
  <c r="O76" i="19"/>
  <c r="BC74" i="19"/>
  <c r="K73" i="19"/>
  <c r="AY71" i="19"/>
  <c r="G70" i="19"/>
  <c r="AU68" i="19"/>
  <c r="C67" i="19"/>
  <c r="AQ65" i="19"/>
  <c r="CE63" i="19"/>
  <c r="AM62" i="19"/>
  <c r="CA60" i="19"/>
  <c r="K321" i="19"/>
  <c r="BL290" i="19"/>
  <c r="AN272" i="19"/>
  <c r="BD252" i="19"/>
  <c r="BV233" i="19"/>
  <c r="BH224" i="19"/>
  <c r="BP214" i="19"/>
  <c r="BD205" i="19"/>
  <c r="BL195" i="19"/>
  <c r="AR187" i="19"/>
  <c r="N183" i="19"/>
  <c r="U179" i="19"/>
  <c r="AS176" i="19"/>
  <c r="S174" i="19"/>
  <c r="AA172" i="19"/>
  <c r="AI170" i="19"/>
  <c r="K168" i="19"/>
  <c r="S166" i="19"/>
  <c r="AA164" i="19"/>
  <c r="C162" i="19"/>
  <c r="K160" i="19"/>
  <c r="S158" i="19"/>
  <c r="K156" i="19"/>
  <c r="AI154" i="19"/>
  <c r="BG152" i="19"/>
  <c r="CE150" i="19"/>
  <c r="W149" i="19"/>
  <c r="AU147" i="19"/>
  <c r="BS145" i="19"/>
  <c r="CA143" i="19"/>
  <c r="S142" i="19"/>
  <c r="AQ140" i="19"/>
  <c r="K139" i="19"/>
  <c r="BK137" i="19"/>
  <c r="AG136" i="19"/>
  <c r="CG134" i="19"/>
  <c r="AO133" i="19"/>
  <c r="J132" i="19"/>
  <c r="BK130" i="19"/>
  <c r="AE129" i="19"/>
  <c r="CG127" i="19"/>
  <c r="BO126" i="19"/>
  <c r="BC125" i="19"/>
  <c r="AG124" i="19"/>
  <c r="U123" i="19"/>
  <c r="I122" i="19"/>
  <c r="CC120" i="19"/>
  <c r="BQ119" i="19"/>
  <c r="BE118" i="19"/>
  <c r="AS117" i="19"/>
  <c r="V116" i="19"/>
  <c r="J115" i="19"/>
  <c r="B114" i="19"/>
  <c r="D113" i="19"/>
  <c r="F112" i="19"/>
  <c r="G111" i="19"/>
  <c r="N110" i="19"/>
  <c r="R109" i="19"/>
  <c r="AD108" i="19"/>
  <c r="AP107" i="19"/>
  <c r="BB106" i="19"/>
  <c r="BN105" i="19"/>
  <c r="BZ104" i="19"/>
  <c r="F104" i="19"/>
  <c r="J103" i="19"/>
  <c r="V102" i="19"/>
  <c r="AH101" i="19"/>
  <c r="AT100" i="19"/>
  <c r="BF99" i="19"/>
  <c r="BR98" i="19"/>
  <c r="CD97" i="19"/>
  <c r="B97" i="19"/>
  <c r="N96" i="19"/>
  <c r="Z95" i="19"/>
  <c r="AL94" i="19"/>
  <c r="AX93" i="19"/>
  <c r="BJ92" i="19"/>
  <c r="BV91" i="19"/>
  <c r="BZ90" i="19"/>
  <c r="F90" i="19"/>
  <c r="R89" i="19"/>
  <c r="AD88" i="19"/>
  <c r="AP87" i="19"/>
  <c r="BB86" i="19"/>
  <c r="BN85" i="19"/>
  <c r="BR84" i="19"/>
  <c r="CD83" i="19"/>
  <c r="J83" i="19"/>
  <c r="V82" i="19"/>
  <c r="AH81" i="19"/>
  <c r="AT80" i="19"/>
  <c r="BF79" i="19"/>
  <c r="BJ78" i="19"/>
  <c r="BV77" i="19"/>
  <c r="B77" i="19"/>
  <c r="N76" i="19"/>
  <c r="Z75" i="19"/>
  <c r="AL74" i="19"/>
  <c r="AX73" i="19"/>
  <c r="BB72" i="19"/>
  <c r="BN71" i="19"/>
  <c r="BZ70" i="19"/>
  <c r="F70" i="19"/>
  <c r="R69" i="19"/>
  <c r="AD68" i="19"/>
  <c r="Z333" i="19"/>
  <c r="AM304" i="19"/>
  <c r="BK290" i="19"/>
  <c r="C277" i="19"/>
  <c r="AA263" i="19"/>
  <c r="AY249" i="19"/>
  <c r="O237" i="19"/>
  <c r="W229" i="19"/>
  <c r="BC221" i="19"/>
  <c r="BO214" i="19"/>
  <c r="CA207" i="19"/>
  <c r="G201" i="19"/>
  <c r="S194" i="19"/>
  <c r="BS188" i="19"/>
  <c r="T185" i="19"/>
  <c r="BK181" i="19"/>
  <c r="T179" i="19"/>
  <c r="CB176" i="19"/>
  <c r="N175" i="19"/>
  <c r="AL173" i="19"/>
  <c r="BJ171" i="19"/>
  <c r="B170" i="19"/>
  <c r="J168" i="19"/>
  <c r="AH166" i="19"/>
  <c r="BF164" i="19"/>
  <c r="CD162" i="19"/>
  <c r="V161" i="19"/>
  <c r="AT159" i="19"/>
  <c r="BR157" i="19"/>
  <c r="BZ155" i="19"/>
  <c r="R154" i="19"/>
  <c r="AP152" i="19"/>
  <c r="BN150" i="19"/>
  <c r="F149" i="19"/>
  <c r="AD147" i="19"/>
  <c r="BB145" i="19"/>
  <c r="BJ143" i="19"/>
  <c r="B142" i="19"/>
  <c r="AA140" i="19"/>
  <c r="CC138" i="19"/>
  <c r="AW137" i="19"/>
  <c r="R136" i="19"/>
  <c r="BS134" i="19"/>
  <c r="AA133" i="19"/>
  <c r="CA131" i="19"/>
  <c r="AW130" i="19"/>
  <c r="Q129" i="19"/>
  <c r="BR127" i="19"/>
  <c r="BC126" i="19"/>
  <c r="AQ125" i="19"/>
  <c r="U124" i="19"/>
  <c r="I123" i="19"/>
  <c r="CC121" i="19"/>
  <c r="BQ120" i="19"/>
  <c r="BE119" i="19"/>
  <c r="AS118" i="19"/>
  <c r="AG117" i="19"/>
  <c r="J116" i="19"/>
  <c r="CD114" i="19"/>
  <c r="BX113" i="19"/>
  <c r="BZ112" i="19"/>
  <c r="CA111" i="19"/>
  <c r="CC110" i="19"/>
  <c r="E110" i="19"/>
  <c r="I109" i="19"/>
  <c r="U108" i="19"/>
  <c r="AG107" i="19"/>
  <c r="AS106" i="19"/>
  <c r="BE105" i="19"/>
  <c r="BQ104" i="19"/>
  <c r="CC103" i="19"/>
  <c r="CG102" i="19"/>
  <c r="M102" i="19"/>
  <c r="Y101" i="19"/>
  <c r="AS100" i="19"/>
  <c r="BM99" i="19"/>
  <c r="CG98" i="19"/>
  <c r="U98" i="19"/>
  <c r="AO97" i="19"/>
  <c r="BI96" i="19"/>
  <c r="CC95" i="19"/>
  <c r="Q95" i="19"/>
  <c r="AK94" i="19"/>
  <c r="BE93" i="19"/>
  <c r="BY92" i="19"/>
  <c r="M92" i="19"/>
  <c r="AG91" i="19"/>
  <c r="BA90" i="19"/>
  <c r="BU89" i="19"/>
  <c r="I89" i="19"/>
  <c r="AC88" i="19"/>
  <c r="AW87" i="19"/>
  <c r="BQ86" i="19"/>
  <c r="E86" i="19"/>
  <c r="Y85" i="19"/>
  <c r="AS84" i="19"/>
  <c r="BM83" i="19"/>
  <c r="CG82" i="19"/>
  <c r="U82" i="19"/>
  <c r="AO81" i="19"/>
  <c r="BI80" i="19"/>
  <c r="CC79" i="19"/>
  <c r="Q79" i="19"/>
  <c r="AK78" i="19"/>
  <c r="BE77" i="19"/>
  <c r="BY76" i="19"/>
  <c r="M76" i="19"/>
  <c r="AG75" i="19"/>
  <c r="BA74" i="19"/>
  <c r="BU73" i="19"/>
  <c r="I73" i="19"/>
  <c r="H351" i="19"/>
  <c r="AC320" i="19"/>
  <c r="B301" i="19"/>
  <c r="BR288" i="19"/>
  <c r="BB276" i="19"/>
  <c r="AL264" i="19"/>
  <c r="V252" i="19"/>
  <c r="AQ240" i="19"/>
  <c r="J232" i="19"/>
  <c r="B226" i="19"/>
  <c r="BZ219" i="19"/>
  <c r="BR213" i="19"/>
  <c r="BJ207" i="19"/>
  <c r="BB201" i="19"/>
  <c r="AT195" i="19"/>
  <c r="S190" i="19"/>
  <c r="AU186" i="19"/>
  <c r="BI183" i="19"/>
  <c r="B181" i="19"/>
  <c r="BX178" i="19"/>
  <c r="BV176" i="19"/>
  <c r="Y175" i="19"/>
  <c r="BM173" i="19"/>
  <c r="U172" i="19"/>
  <c r="BI170" i="19"/>
  <c r="Q169" i="19"/>
  <c r="BE167" i="19"/>
  <c r="M166" i="19"/>
  <c r="BA164" i="19"/>
  <c r="I163" i="19"/>
  <c r="AW161" i="19"/>
  <c r="E160" i="19"/>
  <c r="AS158" i="19"/>
  <c r="CG156" i="19"/>
  <c r="AO155" i="19"/>
  <c r="CC153" i="19"/>
  <c r="AK152" i="19"/>
  <c r="BY150" i="19"/>
  <c r="AG149" i="19"/>
  <c r="BU147" i="19"/>
  <c r="AC146" i="19"/>
  <c r="BQ144" i="19"/>
  <c r="Y143" i="19"/>
  <c r="BM141" i="19"/>
  <c r="Y140" i="19"/>
  <c r="F139" i="19"/>
  <c r="BS137" i="19"/>
  <c r="BA136" i="19"/>
  <c r="AI135" i="19"/>
  <c r="Q134" i="19"/>
  <c r="CD132" i="19"/>
  <c r="BK131" i="19"/>
  <c r="AS130" i="19"/>
  <c r="AA129" i="19"/>
  <c r="I128" i="19"/>
  <c r="CG126" i="19"/>
  <c r="CE125" i="19"/>
  <c r="CD124" i="19"/>
  <c r="CC123" i="19"/>
  <c r="CA122" i="19"/>
  <c r="BZ121" i="19"/>
  <c r="BY120" i="19"/>
  <c r="BW119" i="19"/>
  <c r="BV118" i="19"/>
  <c r="BU117" i="19"/>
  <c r="BS116" i="19"/>
  <c r="BR115" i="19"/>
  <c r="BQ114" i="19"/>
  <c r="BV113" i="19"/>
  <c r="CG112" i="19"/>
  <c r="K112" i="19"/>
  <c r="V111" i="19"/>
  <c r="AI110" i="19"/>
  <c r="BC109" i="19"/>
  <c r="BW108" i="19"/>
  <c r="K108" i="19"/>
  <c r="AE107" i="19"/>
  <c r="AY106" i="19"/>
  <c r="BS105" i="19"/>
  <c r="G105" i="19"/>
  <c r="AA104" i="19"/>
  <c r="AU103" i="19"/>
  <c r="BO102" i="19"/>
  <c r="C102" i="19"/>
  <c r="W101" i="19"/>
  <c r="AQ100" i="19"/>
  <c r="BK99" i="19"/>
  <c r="CE98" i="19"/>
  <c r="S98" i="19"/>
  <c r="AM97" i="19"/>
  <c r="BG96" i="19"/>
  <c r="CA95" i="19"/>
  <c r="O95" i="19"/>
  <c r="AI94" i="19"/>
  <c r="BC93" i="19"/>
  <c r="BW92" i="19"/>
  <c r="K92" i="19"/>
  <c r="AE91" i="19"/>
  <c r="AY90" i="19"/>
  <c r="BS89" i="19"/>
  <c r="G89" i="19"/>
  <c r="AA88" i="19"/>
  <c r="AU87" i="19"/>
  <c r="BO86" i="19"/>
  <c r="C86" i="19"/>
  <c r="W85" i="19"/>
  <c r="AQ84" i="19"/>
  <c r="BK83" i="19"/>
  <c r="CE82" i="19"/>
  <c r="S82" i="19"/>
  <c r="AM81" i="19"/>
  <c r="BG80" i="19"/>
  <c r="CA79" i="19"/>
  <c r="O79" i="19"/>
  <c r="AI78" i="19"/>
  <c r="BC77" i="19"/>
  <c r="BW76" i="19"/>
  <c r="K76" i="19"/>
  <c r="AE75" i="19"/>
  <c r="AY74" i="19"/>
  <c r="BS73" i="19"/>
  <c r="G73" i="19"/>
  <c r="AA72" i="19"/>
  <c r="AU71" i="19"/>
  <c r="BO70" i="19"/>
  <c r="C70" i="19"/>
  <c r="W69" i="19"/>
  <c r="AQ68" i="19"/>
  <c r="BK67" i="19"/>
  <c r="CE66" i="19"/>
  <c r="S66" i="19"/>
  <c r="AM65" i="19"/>
  <c r="CD410" i="19"/>
  <c r="AD306" i="19"/>
  <c r="AX281" i="19"/>
  <c r="R257" i="19"/>
  <c r="BR234" i="19"/>
  <c r="AH222" i="19"/>
  <c r="R210" i="19"/>
  <c r="B198" i="19"/>
  <c r="BT187" i="19"/>
  <c r="G182" i="19"/>
  <c r="BG177" i="19"/>
  <c r="AG174" i="19"/>
  <c r="AC171" i="19"/>
  <c r="Y168" i="19"/>
  <c r="U165" i="19"/>
  <c r="Q162" i="19"/>
  <c r="M159" i="19"/>
  <c r="I156" i="19"/>
  <c r="E153" i="19"/>
  <c r="CG149" i="19"/>
  <c r="CC146" i="19"/>
  <c r="BY143" i="19"/>
  <c r="BU140" i="19"/>
  <c r="AA138" i="19"/>
  <c r="BW135" i="19"/>
  <c r="AL133" i="19"/>
  <c r="CG130" i="19"/>
  <c r="AW128" i="19"/>
  <c r="AG126" i="19"/>
  <c r="AD124" i="19"/>
  <c r="AA122" i="19"/>
  <c r="Y120" i="19"/>
  <c r="V118" i="19"/>
  <c r="S116" i="19"/>
  <c r="R114" i="19"/>
  <c r="AN112" i="19"/>
  <c r="BJ110" i="19"/>
  <c r="P109" i="19"/>
  <c r="BD107" i="19"/>
  <c r="L106" i="19"/>
  <c r="AZ104" i="19"/>
  <c r="H103" i="19"/>
  <c r="AV101" i="19"/>
  <c r="D100" i="19"/>
  <c r="AR98" i="19"/>
  <c r="CF96" i="19"/>
  <c r="AN95" i="19"/>
  <c r="CB93" i="19"/>
  <c r="AJ92" i="19"/>
  <c r="BX90" i="19"/>
  <c r="AF89" i="19"/>
  <c r="BT87" i="19"/>
  <c r="AB86" i="19"/>
  <c r="BP84" i="19"/>
  <c r="X83" i="19"/>
  <c r="BL81" i="19"/>
  <c r="T80" i="19"/>
  <c r="BH78" i="19"/>
  <c r="P77" i="19"/>
  <c r="BD75" i="19"/>
  <c r="L74" i="19"/>
  <c r="BA72" i="19"/>
  <c r="AJ71" i="19"/>
  <c r="Q70" i="19"/>
  <c r="CD68" i="19"/>
  <c r="BR67" i="19"/>
  <c r="BQ66" i="19"/>
  <c r="BP65" i="19"/>
  <c r="BN64" i="19"/>
  <c r="BY63" i="19"/>
  <c r="D63" i="19"/>
  <c r="N62" i="19"/>
  <c r="Y61" i="19"/>
  <c r="AK60" i="19"/>
  <c r="BE59" i="19"/>
  <c r="BY58" i="19"/>
  <c r="M58" i="19"/>
  <c r="AG57" i="19"/>
  <c r="BA56" i="19"/>
  <c r="BU55" i="19"/>
  <c r="I55" i="19"/>
  <c r="AC54" i="19"/>
  <c r="AW53" i="19"/>
  <c r="BQ52" i="19"/>
  <c r="E52" i="19"/>
  <c r="Y51" i="19"/>
  <c r="AS50" i="19"/>
  <c r="BM49" i="19"/>
  <c r="CG48" i="19"/>
  <c r="U48" i="19"/>
  <c r="AO47" i="19"/>
  <c r="BI46" i="19"/>
  <c r="CC45" i="19"/>
  <c r="Q45" i="19"/>
  <c r="AK44" i="19"/>
  <c r="BE43" i="19"/>
  <c r="BY42" i="19"/>
  <c r="M42" i="19"/>
  <c r="AG41" i="19"/>
  <c r="BA40" i="19"/>
  <c r="BU39" i="19"/>
  <c r="I39" i="19"/>
  <c r="AC38" i="19"/>
  <c r="AW37" i="19"/>
  <c r="BQ36" i="19"/>
  <c r="E36" i="19"/>
  <c r="Y35" i="19"/>
  <c r="AS34" i="19"/>
  <c r="BM33" i="19"/>
  <c r="CG32" i="19"/>
  <c r="U32" i="19"/>
  <c r="AO31" i="19"/>
  <c r="BI30" i="19"/>
  <c r="CC29" i="19"/>
  <c r="Q29" i="19"/>
  <c r="AG395" i="19"/>
  <c r="AE305" i="19"/>
  <c r="BT280" i="19"/>
  <c r="AN256" i="19"/>
  <c r="AD234" i="19"/>
  <c r="D222" i="19"/>
  <c r="BT209" i="19"/>
  <c r="BD197" i="19"/>
  <c r="BH187" i="19"/>
  <c r="CB181" i="19"/>
  <c r="AY177" i="19"/>
  <c r="AA174" i="19"/>
  <c r="BJ328" i="19"/>
  <c r="C293" i="19"/>
  <c r="BC268" i="19"/>
  <c r="W244" i="19"/>
  <c r="K228" i="19"/>
  <c r="CA215" i="19"/>
  <c r="BK203" i="19"/>
  <c r="BL191" i="19"/>
  <c r="BG184" i="19"/>
  <c r="AZ179" i="19"/>
  <c r="BR175" i="19"/>
  <c r="BN172" i="19"/>
  <c r="BJ169" i="19"/>
  <c r="BF166" i="19"/>
  <c r="BB163" i="19"/>
  <c r="AX160" i="19"/>
  <c r="AT157" i="19"/>
  <c r="AP154" i="19"/>
  <c r="AL151" i="19"/>
  <c r="AH148" i="19"/>
  <c r="AD145" i="19"/>
  <c r="Z142" i="19"/>
  <c r="AO139" i="19"/>
  <c r="E137" i="19"/>
  <c r="AY134" i="19"/>
  <c r="O132" i="19"/>
  <c r="BJ129" i="19"/>
  <c r="AD127" i="19"/>
  <c r="AA125" i="19"/>
  <c r="Y123" i="19"/>
  <c r="V121" i="19"/>
  <c r="S119" i="19"/>
  <c r="Q117" i="19"/>
  <c r="N115" i="19"/>
  <c r="Z113" i="19"/>
  <c r="AU111" i="19"/>
  <c r="BY109" i="19"/>
  <c r="AG108" i="19"/>
  <c r="BU106" i="19"/>
  <c r="AC105" i="19"/>
  <c r="BQ103" i="19"/>
  <c r="Y102" i="19"/>
  <c r="BM100" i="19"/>
  <c r="U99" i="19"/>
  <c r="BI97" i="19"/>
  <c r="Q96" i="19"/>
  <c r="BE94" i="19"/>
  <c r="M93" i="19"/>
  <c r="BA91" i="19"/>
  <c r="I90" i="19"/>
  <c r="AW88" i="19"/>
  <c r="E87" i="19"/>
  <c r="AS85" i="19"/>
  <c r="CG83" i="19"/>
  <c r="AO82" i="19"/>
  <c r="CC80" i="19"/>
  <c r="AK79" i="19"/>
  <c r="BY77" i="19"/>
  <c r="AG76" i="19"/>
  <c r="BU74" i="19"/>
  <c r="AC73" i="19"/>
  <c r="CF71" i="19"/>
  <c r="BM70" i="19"/>
  <c r="AT69" i="19"/>
  <c r="AB68" i="19"/>
  <c r="Y67" i="19"/>
  <c r="X66" i="19"/>
  <c r="V65" i="19"/>
  <c r="AA64" i="19"/>
  <c r="AL63" i="19"/>
  <c r="AW62" i="19"/>
  <c r="BH61" i="19"/>
  <c r="BR60" i="19"/>
  <c r="C60" i="19"/>
  <c r="W59" i="19"/>
  <c r="AQ58" i="19"/>
  <c r="BK57" i="19"/>
  <c r="CE56" i="19"/>
  <c r="S56" i="19"/>
  <c r="AM55" i="19"/>
  <c r="BG54" i="19"/>
  <c r="CA53" i="19"/>
  <c r="O53" i="19"/>
  <c r="AI52" i="19"/>
  <c r="BC51" i="19"/>
  <c r="BW50" i="19"/>
  <c r="K50" i="19"/>
  <c r="AE49" i="19"/>
  <c r="AY48" i="19"/>
  <c r="BS47" i="19"/>
  <c r="G47" i="19"/>
  <c r="AA46" i="19"/>
  <c r="AU45" i="19"/>
  <c r="BO44" i="19"/>
  <c r="C44" i="19"/>
  <c r="W43" i="19"/>
  <c r="AQ42" i="19"/>
  <c r="BK41" i="19"/>
  <c r="CE40" i="19"/>
  <c r="S40" i="19"/>
  <c r="AM415" i="19"/>
  <c r="AF366" i="19"/>
  <c r="O344" i="19"/>
  <c r="AG372" i="19"/>
  <c r="BI368" i="19"/>
  <c r="AL430" i="19"/>
  <c r="AE315" i="19"/>
  <c r="AC337" i="19"/>
  <c r="N317" i="19"/>
  <c r="BJ356" i="19"/>
  <c r="BU326" i="19"/>
  <c r="AC307" i="19"/>
  <c r="AF322" i="19"/>
  <c r="BA294" i="19"/>
  <c r="Y275" i="19"/>
  <c r="BE255" i="19"/>
  <c r="M236" i="19"/>
  <c r="AI321" i="19"/>
  <c r="T294" i="19"/>
  <c r="D282" i="19"/>
  <c r="BT269" i="19"/>
  <c r="BD257" i="19"/>
  <c r="AN245" i="19"/>
  <c r="E386" i="19"/>
  <c r="BF327" i="19"/>
  <c r="BG304" i="19"/>
  <c r="AQ292" i="19"/>
  <c r="AA280" i="19"/>
  <c r="K268" i="19"/>
  <c r="CA255" i="19"/>
  <c r="BK243" i="19"/>
  <c r="AS334" i="19"/>
  <c r="BA312" i="19"/>
  <c r="V303" i="19"/>
  <c r="N297" i="19"/>
  <c r="F291" i="19"/>
  <c r="CD284" i="19"/>
  <c r="BV278" i="19"/>
  <c r="BN272" i="19"/>
  <c r="BF266" i="19"/>
  <c r="AX260" i="19"/>
  <c r="AP254" i="19"/>
  <c r="AH248" i="19"/>
  <c r="Z242" i="19"/>
  <c r="R236" i="19"/>
  <c r="M345" i="19"/>
  <c r="AR317" i="19"/>
  <c r="BA299" i="19"/>
  <c r="AK287" i="19"/>
  <c r="U275" i="19"/>
  <c r="E263" i="19"/>
  <c r="BU250" i="19"/>
  <c r="AJ239" i="19"/>
  <c r="AK231" i="19"/>
  <c r="AC225" i="19"/>
  <c r="U219" i="19"/>
  <c r="M213" i="19"/>
  <c r="E207" i="19"/>
  <c r="CC200" i="19"/>
  <c r="BU194" i="19"/>
  <c r="BM188" i="19"/>
  <c r="AQ344" i="19"/>
  <c r="K317" i="19"/>
  <c r="AJ299" i="19"/>
  <c r="T287" i="19"/>
  <c r="D275" i="19"/>
  <c r="BT262" i="19"/>
  <c r="BD250" i="19"/>
  <c r="U239" i="19"/>
  <c r="AB231" i="19"/>
  <c r="T225" i="19"/>
  <c r="L219" i="19"/>
  <c r="D213" i="19"/>
  <c r="CB206" i="19"/>
  <c r="BT200" i="19"/>
  <c r="BL194" i="19"/>
  <c r="BE342" i="19"/>
  <c r="CD315" i="19"/>
  <c r="BS298" i="19"/>
  <c r="BC286" i="19"/>
  <c r="AM274" i="19"/>
  <c r="W262" i="19"/>
  <c r="G250" i="19"/>
  <c r="BM238" i="19"/>
  <c r="C231" i="19"/>
  <c r="CA224" i="19"/>
  <c r="BS218" i="19"/>
  <c r="BK212" i="19"/>
  <c r="BC206" i="19"/>
  <c r="AU200" i="19"/>
  <c r="AM194" i="19"/>
  <c r="L354" i="19"/>
  <c r="Y321" i="19"/>
  <c r="AP301" i="19"/>
  <c r="Z289" i="19"/>
  <c r="J277" i="19"/>
  <c r="BZ264" i="19"/>
  <c r="BJ252" i="19"/>
  <c r="BW240" i="19"/>
  <c r="AD232" i="19"/>
  <c r="V226" i="19"/>
  <c r="N220" i="19"/>
  <c r="F214" i="19"/>
  <c r="CD207" i="19"/>
  <c r="BV201" i="19"/>
  <c r="BN195" i="19"/>
  <c r="BF189" i="19"/>
  <c r="AX183" i="19"/>
  <c r="AV324" i="19"/>
  <c r="CC290" i="19"/>
  <c r="AW266" i="19"/>
  <c r="V242" i="19"/>
  <c r="I227" i="19"/>
  <c r="BY214" i="19"/>
  <c r="BI202" i="19"/>
  <c r="CD190" i="19"/>
  <c r="AC183" i="19"/>
  <c r="CG176" i="19"/>
  <c r="BN307" i="19"/>
  <c r="AU282" i="19"/>
  <c r="O258" i="19"/>
  <c r="AQ235" i="19"/>
  <c r="BW222" i="19"/>
  <c r="BG210" i="19"/>
  <c r="AQ198" i="19"/>
  <c r="L188" i="19"/>
  <c r="CE180" i="19"/>
  <c r="G376" i="19"/>
  <c r="I313" i="19"/>
  <c r="AH297" i="19"/>
  <c r="R285" i="19"/>
  <c r="B273" i="19"/>
  <c r="BR260" i="19"/>
  <c r="BB248" i="19"/>
  <c r="AZ237" i="19"/>
  <c r="Z230" i="19"/>
  <c r="R224" i="19"/>
  <c r="J218" i="19"/>
  <c r="B212" i="19"/>
  <c r="BZ205" i="19"/>
  <c r="BR199" i="19"/>
  <c r="BJ193" i="19"/>
  <c r="CG188" i="19"/>
  <c r="M185" i="19"/>
  <c r="BD181" i="19"/>
  <c r="AH342" i="19"/>
  <c r="BP315" i="19"/>
  <c r="BM298" i="19"/>
  <c r="AW286" i="19"/>
  <c r="AG274" i="19"/>
  <c r="Q262" i="19"/>
  <c r="CG249" i="19"/>
  <c r="BK238" i="19"/>
  <c r="CG230" i="19"/>
  <c r="BY224" i="19"/>
  <c r="BQ218" i="19"/>
  <c r="BI212" i="19"/>
  <c r="BA206" i="19"/>
  <c r="AS200" i="19"/>
  <c r="AK194" i="19"/>
  <c r="AQ189" i="19"/>
  <c r="BO323" i="19"/>
  <c r="AV290" i="19"/>
  <c r="P266" i="19"/>
  <c r="H244" i="19"/>
  <c r="BH230" i="19"/>
  <c r="BP220" i="19"/>
  <c r="X211" i="19"/>
  <c r="BL201" i="19"/>
  <c r="BH191" i="19"/>
  <c r="BW185" i="19"/>
  <c r="AF181" i="19"/>
  <c r="F178" i="19"/>
  <c r="AB175" i="19"/>
  <c r="BL172" i="19"/>
  <c r="AF170" i="19"/>
  <c r="BX167" i="19"/>
  <c r="AR165" i="19"/>
  <c r="L163" i="19"/>
  <c r="AV160" i="19"/>
  <c r="P158" i="19"/>
  <c r="BH155" i="19"/>
  <c r="AB153" i="19"/>
  <c r="CB150" i="19"/>
  <c r="BT148" i="19"/>
  <c r="BT146" i="19"/>
  <c r="BT144" i="19"/>
  <c r="BL142" i="19"/>
  <c r="BL140" i="19"/>
  <c r="BL138" i="19"/>
  <c r="BD136" i="19"/>
  <c r="BD134" i="19"/>
  <c r="BD132" i="19"/>
  <c r="AV130" i="19"/>
  <c r="AV128" i="19"/>
  <c r="AV126" i="19"/>
  <c r="AN124" i="19"/>
  <c r="AN122" i="19"/>
  <c r="AN120" i="19"/>
  <c r="AF118" i="19"/>
  <c r="AF116" i="19"/>
  <c r="AF114" i="19"/>
  <c r="AI323" i="19"/>
  <c r="BL298" i="19"/>
  <c r="BL282" i="19"/>
  <c r="CF265" i="19"/>
  <c r="CF249" i="19"/>
  <c r="BF235" i="19"/>
  <c r="BP226" i="19"/>
  <c r="BP218" i="19"/>
  <c r="BP210" i="19"/>
  <c r="AJ202" i="19"/>
  <c r="AJ194" i="19"/>
  <c r="S188" i="19"/>
  <c r="K184" i="19"/>
  <c r="AW180" i="19"/>
  <c r="BY177" i="19"/>
  <c r="AQ175" i="19"/>
  <c r="AQ173" i="19"/>
  <c r="AQ171" i="19"/>
  <c r="AI169" i="19"/>
  <c r="AI167" i="19"/>
  <c r="AI165" i="19"/>
  <c r="AA163" i="19"/>
  <c r="AA161" i="19"/>
  <c r="AA159" i="19"/>
  <c r="S157" i="19"/>
  <c r="S155" i="19"/>
  <c r="S153" i="19"/>
  <c r="K151" i="19"/>
  <c r="K149" i="19"/>
  <c r="K147" i="19"/>
  <c r="C145" i="19"/>
  <c r="C143" i="19"/>
  <c r="C141" i="19"/>
  <c r="AT332" i="19"/>
  <c r="AA303" i="19"/>
  <c r="AA287" i="19"/>
  <c r="AU270" i="19"/>
  <c r="AU254" i="19"/>
  <c r="AA239" i="19"/>
  <c r="G229" i="19"/>
  <c r="G221" i="19"/>
  <c r="G213" i="19"/>
  <c r="BG204" i="19"/>
  <c r="BG196" i="19"/>
  <c r="BJ189" i="19"/>
  <c r="L185" i="19"/>
  <c r="AQ181" i="19"/>
  <c r="BD178" i="19"/>
  <c r="F176" i="19"/>
  <c r="F174" i="19"/>
  <c r="F172" i="19"/>
  <c r="CD169" i="19"/>
  <c r="CD167" i="19"/>
  <c r="CD165" i="19"/>
  <c r="BV163" i="19"/>
  <c r="BV161" i="19"/>
  <c r="BV159" i="19"/>
  <c r="BN157" i="19"/>
  <c r="BV155" i="19"/>
  <c r="N154" i="19"/>
  <c r="AD152" i="19"/>
  <c r="BB150" i="19"/>
  <c r="BZ148" i="19"/>
  <c r="J147" i="19"/>
  <c r="AH145" i="19"/>
  <c r="BF143" i="19"/>
  <c r="CD141" i="19"/>
  <c r="N140" i="19"/>
  <c r="AL138" i="19"/>
  <c r="BJ136" i="19"/>
  <c r="BZ134" i="19"/>
  <c r="R133" i="19"/>
  <c r="AP131" i="19"/>
  <c r="BN129" i="19"/>
  <c r="CD127" i="19"/>
  <c r="BG333" i="19"/>
  <c r="BB306" i="19"/>
  <c r="BH291" i="19"/>
  <c r="CF277" i="19"/>
  <c r="X264" i="19"/>
  <c r="AV250" i="19"/>
  <c r="AC237" i="19"/>
  <c r="AF229" i="19"/>
  <c r="AR222" i="19"/>
  <c r="X215" i="19"/>
  <c r="AJ208" i="19"/>
  <c r="AV201" i="19"/>
  <c r="BH194" i="19"/>
  <c r="BY188" i="19"/>
  <c r="X185" i="19"/>
  <c r="M182" i="19"/>
  <c r="AH179" i="19"/>
  <c r="J177" i="19"/>
  <c r="X175" i="19"/>
  <c r="AV173" i="19"/>
  <c r="BL171" i="19"/>
  <c r="D170" i="19"/>
  <c r="AB168" i="19"/>
  <c r="AR166" i="19"/>
  <c r="BP164" i="19"/>
  <c r="H163" i="19"/>
  <c r="AF161" i="19"/>
  <c r="AV159" i="19"/>
  <c r="D158" i="19"/>
  <c r="AR156" i="19"/>
  <c r="CF154" i="19"/>
  <c r="AN153" i="19"/>
  <c r="CB151" i="19"/>
  <c r="AJ150" i="19"/>
  <c r="BX148" i="19"/>
  <c r="AF147" i="19"/>
  <c r="BT145" i="19"/>
  <c r="AB144" i="19"/>
  <c r="BP142" i="19"/>
  <c r="X141" i="19"/>
  <c r="BL139" i="19"/>
  <c r="T138" i="19"/>
  <c r="BH136" i="19"/>
  <c r="P135" i="19"/>
  <c r="BD133" i="19"/>
  <c r="L132" i="19"/>
  <c r="AZ130" i="19"/>
  <c r="H129" i="19"/>
  <c r="AV127" i="19"/>
  <c r="D126" i="19"/>
  <c r="AR124" i="19"/>
  <c r="CF122" i="19"/>
  <c r="AN121" i="19"/>
  <c r="CB119" i="19"/>
  <c r="AJ118" i="19"/>
  <c r="BX116" i="19"/>
  <c r="AF115" i="19"/>
  <c r="BT113" i="19"/>
  <c r="AB112" i="19"/>
  <c r="BP110" i="19"/>
  <c r="BM315" i="19"/>
  <c r="AT286" i="19"/>
  <c r="N262" i="19"/>
  <c r="BE238" i="19"/>
  <c r="BV224" i="19"/>
  <c r="BF212" i="19"/>
  <c r="AP200" i="19"/>
  <c r="AM189" i="19"/>
  <c r="S183" i="19"/>
  <c r="AR178" i="19"/>
  <c r="CG174" i="19"/>
  <c r="CC171" i="19"/>
  <c r="BY168" i="19"/>
  <c r="BU165" i="19"/>
  <c r="BQ162" i="19"/>
  <c r="BM159" i="19"/>
  <c r="BI156" i="19"/>
  <c r="BE153" i="19"/>
  <c r="BA150" i="19"/>
  <c r="AW147" i="19"/>
  <c r="AS144" i="19"/>
  <c r="AO141" i="19"/>
  <c r="BS138" i="19"/>
  <c r="AH136" i="19"/>
  <c r="CC133" i="19"/>
  <c r="AS131" i="19"/>
  <c r="G129" i="19"/>
  <c r="BQ126" i="19"/>
  <c r="BN124" i="19"/>
  <c r="BK122" i="19"/>
  <c r="BI120" i="19"/>
  <c r="BF118" i="19"/>
  <c r="BC116" i="19"/>
  <c r="BA114" i="19"/>
  <c r="BS112" i="19"/>
  <c r="I111" i="19"/>
  <c r="AQ109" i="19"/>
  <c r="CE107" i="19"/>
  <c r="AM106" i="19"/>
  <c r="CA104" i="19"/>
  <c r="AI103" i="19"/>
  <c r="BW101" i="19"/>
  <c r="AE100" i="19"/>
  <c r="BS98" i="19"/>
  <c r="AA97" i="19"/>
  <c r="BO95" i="19"/>
  <c r="W94" i="19"/>
  <c r="BK92" i="19"/>
  <c r="S91" i="19"/>
  <c r="BG89" i="19"/>
  <c r="O88" i="19"/>
  <c r="BC86" i="19"/>
  <c r="K85" i="19"/>
  <c r="AY83" i="19"/>
  <c r="G82" i="19"/>
  <c r="AU80" i="19"/>
  <c r="C79" i="19"/>
  <c r="AQ77" i="19"/>
  <c r="CE75" i="19"/>
  <c r="AM74" i="19"/>
  <c r="CA72" i="19"/>
  <c r="AI71" i="19"/>
  <c r="BW69" i="19"/>
  <c r="AE68" i="19"/>
  <c r="BS66" i="19"/>
  <c r="AA65" i="19"/>
  <c r="BO63" i="19"/>
  <c r="W62" i="19"/>
  <c r="BK60" i="19"/>
  <c r="C315" i="19"/>
  <c r="T289" i="19"/>
  <c r="BX267" i="19"/>
  <c r="AZ249" i="19"/>
  <c r="H233" i="19"/>
  <c r="CB223" i="19"/>
  <c r="D214" i="19"/>
  <c r="AF203" i="19"/>
  <c r="T194" i="19"/>
  <c r="H187" i="19"/>
  <c r="BQ182" i="19"/>
  <c r="CF178" i="19"/>
  <c r="AA176" i="19"/>
  <c r="C174" i="19"/>
  <c r="K172" i="19"/>
  <c r="S170" i="19"/>
  <c r="CA167" i="19"/>
  <c r="C166" i="19"/>
  <c r="K164" i="19"/>
  <c r="BS161" i="19"/>
  <c r="CA159" i="19"/>
  <c r="C158" i="19"/>
  <c r="CA155" i="19"/>
  <c r="S154" i="19"/>
  <c r="AQ152" i="19"/>
  <c r="BO150" i="19"/>
  <c r="G149" i="19"/>
  <c r="AE147" i="19"/>
  <c r="AM145" i="19"/>
  <c r="BK143" i="19"/>
  <c r="C142" i="19"/>
  <c r="AC140" i="19"/>
  <c r="CD138" i="19"/>
  <c r="AY137" i="19"/>
  <c r="S136" i="19"/>
  <c r="BG134" i="19"/>
  <c r="AC133" i="19"/>
  <c r="CC131" i="19"/>
  <c r="AX130" i="19"/>
  <c r="S129" i="19"/>
  <c r="BS127" i="19"/>
  <c r="BE126" i="19"/>
  <c r="AH125" i="19"/>
  <c r="V124" i="19"/>
  <c r="J123" i="19"/>
  <c r="CD121" i="19"/>
  <c r="BR120" i="19"/>
  <c r="BF119" i="19"/>
  <c r="AT118" i="19"/>
  <c r="W117" i="19"/>
  <c r="K116" i="19"/>
  <c r="CE114" i="19"/>
  <c r="BY113" i="19"/>
  <c r="CA112" i="19"/>
  <c r="CC111" i="19"/>
  <c r="CD110" i="19"/>
  <c r="CD109" i="19"/>
  <c r="J109" i="19"/>
  <c r="V108" i="19"/>
  <c r="AH107" i="19"/>
  <c r="AT106" i="19"/>
  <c r="BF105" i="19"/>
  <c r="BR104" i="19"/>
  <c r="BV103" i="19"/>
  <c r="B103" i="19"/>
  <c r="N102" i="19"/>
  <c r="Z101" i="19"/>
  <c r="AL100" i="19"/>
  <c r="AX99" i="19"/>
  <c r="BJ98" i="19"/>
  <c r="BN97" i="19"/>
  <c r="BZ96" i="19"/>
  <c r="F96" i="19"/>
  <c r="R95" i="19"/>
  <c r="AD94" i="19"/>
  <c r="AP93" i="19"/>
  <c r="BB92" i="19"/>
  <c r="BF91" i="19"/>
  <c r="BR90" i="19"/>
  <c r="CD89" i="19"/>
  <c r="J89" i="19"/>
  <c r="V88" i="19"/>
  <c r="AH87" i="19"/>
  <c r="AT86" i="19"/>
  <c r="AX85" i="19"/>
  <c r="BJ84" i="19"/>
  <c r="BV83" i="19"/>
  <c r="B83" i="19"/>
  <c r="N82" i="19"/>
  <c r="Z81" i="19"/>
  <c r="AL80" i="19"/>
  <c r="AP79" i="19"/>
  <c r="BB78" i="19"/>
  <c r="BN77" i="19"/>
  <c r="BZ76" i="19"/>
  <c r="F76" i="19"/>
  <c r="R75" i="19"/>
  <c r="AD74" i="19"/>
  <c r="AH73" i="19"/>
  <c r="AT72" i="19"/>
  <c r="BF71" i="19"/>
  <c r="BR70" i="19"/>
  <c r="CD69" i="19"/>
  <c r="J69" i="19"/>
  <c r="V68" i="19"/>
  <c r="R327" i="19"/>
  <c r="CA302" i="19"/>
  <c r="S289" i="19"/>
  <c r="AQ275" i="19"/>
  <c r="BO261" i="19"/>
  <c r="G248" i="19"/>
  <c r="CD235" i="19"/>
  <c r="BK227" i="19"/>
  <c r="BW220" i="19"/>
  <c r="C214" i="19"/>
  <c r="O207" i="19"/>
  <c r="AA200" i="19"/>
  <c r="AM193" i="19"/>
  <c r="AB188" i="19"/>
  <c r="AU184" i="19"/>
  <c r="AI181" i="19"/>
  <c r="CD178" i="19"/>
  <c r="BJ176" i="19"/>
  <c r="CD174" i="19"/>
  <c r="V173" i="19"/>
  <c r="AT171" i="19"/>
  <c r="BB169" i="19"/>
  <c r="BZ167" i="19"/>
  <c r="R166" i="19"/>
  <c r="AP164" i="19"/>
  <c r="BN162" i="19"/>
  <c r="F161" i="19"/>
  <c r="AD159" i="19"/>
  <c r="AL157" i="19"/>
  <c r="BJ155" i="19"/>
  <c r="B154" i="19"/>
  <c r="Z152" i="19"/>
  <c r="AX150" i="19"/>
  <c r="BV148" i="19"/>
  <c r="N147" i="19"/>
  <c r="V145" i="19"/>
  <c r="AT143" i="19"/>
  <c r="BR141" i="19"/>
  <c r="O140" i="19"/>
  <c r="BO138" i="19"/>
  <c r="AK137" i="19"/>
  <c r="E136" i="19"/>
  <c r="AS134" i="19"/>
  <c r="N133" i="19"/>
  <c r="BO131" i="19"/>
  <c r="AI130" i="19"/>
  <c r="E129" i="19"/>
  <c r="BE127" i="19"/>
  <c r="AS126" i="19"/>
  <c r="V125" i="19"/>
  <c r="J124" i="19"/>
  <c r="CD122" i="19"/>
  <c r="BR121" i="19"/>
  <c r="BF120" i="19"/>
  <c r="AT119" i="19"/>
  <c r="AH118" i="19"/>
  <c r="K117" i="19"/>
  <c r="CE115" i="19"/>
  <c r="BS114" i="19"/>
  <c r="BO113" i="19"/>
  <c r="BQ112" i="19"/>
  <c r="BR111" i="19"/>
  <c r="BT110" i="19"/>
  <c r="BU109" i="19"/>
  <c r="CG108" i="19"/>
  <c r="M108" i="19"/>
  <c r="Y107" i="19"/>
  <c r="AK106" i="19"/>
  <c r="AW105" i="19"/>
  <c r="BI104" i="19"/>
  <c r="BM103" i="19"/>
  <c r="BY102" i="19"/>
  <c r="E102" i="19"/>
  <c r="Q101" i="19"/>
  <c r="AK100" i="19"/>
  <c r="BE99" i="19"/>
  <c r="BY98" i="19"/>
  <c r="M98" i="19"/>
  <c r="AG97" i="19"/>
  <c r="BA96" i="19"/>
  <c r="BU95" i="19"/>
  <c r="I95" i="19"/>
  <c r="AC94" i="19"/>
  <c r="AW93" i="19"/>
  <c r="BQ92" i="19"/>
  <c r="E92" i="19"/>
  <c r="Y91" i="19"/>
  <c r="AS90" i="19"/>
  <c r="BM89" i="19"/>
  <c r="CG88" i="19"/>
  <c r="U88" i="19"/>
  <c r="AO87" i="19"/>
  <c r="BI86" i="19"/>
  <c r="CC85" i="19"/>
  <c r="Q85" i="19"/>
  <c r="AK84" i="19"/>
  <c r="BE83" i="19"/>
  <c r="BY82" i="19"/>
  <c r="M82" i="19"/>
  <c r="AG81" i="19"/>
  <c r="BA80" i="19"/>
  <c r="BU79" i="19"/>
  <c r="I79" i="19"/>
  <c r="AC78" i="19"/>
  <c r="AW77" i="19"/>
  <c r="BQ76" i="19"/>
  <c r="E76" i="19"/>
  <c r="Y75" i="19"/>
  <c r="AS74" i="19"/>
  <c r="BM73" i="19"/>
  <c r="CG72" i="19"/>
  <c r="BN344" i="19"/>
  <c r="Y317" i="19"/>
  <c r="AP299" i="19"/>
  <c r="Z287" i="19"/>
  <c r="J275" i="19"/>
  <c r="BZ262" i="19"/>
  <c r="BJ250" i="19"/>
  <c r="Z239" i="19"/>
  <c r="AD231" i="19"/>
  <c r="V225" i="19"/>
  <c r="N219" i="19"/>
  <c r="F213" i="19"/>
  <c r="CD206" i="19"/>
  <c r="BV200" i="19"/>
  <c r="BN194" i="19"/>
  <c r="BH189" i="19"/>
  <c r="P186" i="19"/>
  <c r="AF183" i="19"/>
  <c r="BH180" i="19"/>
  <c r="BC178" i="19"/>
  <c r="BD176" i="19"/>
  <c r="I175" i="19"/>
  <c r="AW173" i="19"/>
  <c r="E172" i="19"/>
  <c r="AS170" i="19"/>
  <c r="CG168" i="19"/>
  <c r="AO167" i="19"/>
  <c r="CC165" i="19"/>
  <c r="AK164" i="19"/>
  <c r="BY162" i="19"/>
  <c r="AG161" i="19"/>
  <c r="BU159" i="19"/>
  <c r="AC158" i="19"/>
  <c r="BQ156" i="19"/>
  <c r="Y155" i="19"/>
  <c r="BM153" i="19"/>
  <c r="U152" i="19"/>
  <c r="BI150" i="19"/>
  <c r="Q149" i="19"/>
  <c r="BE147" i="19"/>
  <c r="M146" i="19"/>
  <c r="BA144" i="19"/>
  <c r="I143" i="19"/>
  <c r="AW141" i="19"/>
  <c r="K140" i="19"/>
  <c r="BY138" i="19"/>
  <c r="BG137" i="19"/>
  <c r="AO136" i="19"/>
  <c r="V135" i="19"/>
  <c r="C134" i="19"/>
  <c r="BQ132" i="19"/>
  <c r="AY131" i="19"/>
  <c r="AG130" i="19"/>
  <c r="N129" i="19"/>
  <c r="CA127" i="19"/>
  <c r="BV126" i="19"/>
  <c r="BU125" i="19"/>
  <c r="BS124" i="19"/>
  <c r="BR123" i="19"/>
  <c r="BQ122" i="19"/>
  <c r="BO121" i="19"/>
  <c r="BN120" i="19"/>
  <c r="BM119" i="19"/>
  <c r="BK118" i="19"/>
  <c r="BJ117" i="19"/>
  <c r="BI116" i="19"/>
  <c r="BG115" i="19"/>
  <c r="BF114" i="19"/>
  <c r="BM113" i="19"/>
  <c r="BW112" i="19"/>
  <c r="B112" i="19"/>
  <c r="M111" i="19"/>
  <c r="AA110" i="19"/>
  <c r="AU109" i="19"/>
  <c r="BO108" i="19"/>
  <c r="C108" i="19"/>
  <c r="W107" i="19"/>
  <c r="AQ106" i="19"/>
  <c r="BK105" i="19"/>
  <c r="CE104" i="19"/>
  <c r="S104" i="19"/>
  <c r="AM103" i="19"/>
  <c r="BG102" i="19"/>
  <c r="CA101" i="19"/>
  <c r="O101" i="19"/>
  <c r="AI100" i="19"/>
  <c r="BC99" i="19"/>
  <c r="BW98" i="19"/>
  <c r="K98" i="19"/>
  <c r="AE97" i="19"/>
  <c r="AY96" i="19"/>
  <c r="BS95" i="19"/>
  <c r="G95" i="19"/>
  <c r="AA94" i="19"/>
  <c r="AU93" i="19"/>
  <c r="BO92" i="19"/>
  <c r="C92" i="19"/>
  <c r="W91" i="19"/>
  <c r="AQ90" i="19"/>
  <c r="BK89" i="19"/>
  <c r="CE88" i="19"/>
  <c r="S88" i="19"/>
  <c r="AM87" i="19"/>
  <c r="BG86" i="19"/>
  <c r="CA85" i="19"/>
  <c r="O85" i="19"/>
  <c r="AI84" i="19"/>
  <c r="BC83" i="19"/>
  <c r="BW82" i="19"/>
  <c r="K82" i="19"/>
  <c r="AE81" i="19"/>
  <c r="AY80" i="19"/>
  <c r="BS79" i="19"/>
  <c r="G79" i="19"/>
  <c r="AA78" i="19"/>
  <c r="AU77" i="19"/>
  <c r="BO76" i="19"/>
  <c r="C76" i="19"/>
  <c r="W75" i="19"/>
  <c r="AQ74" i="19"/>
  <c r="BK73" i="19"/>
  <c r="CE72" i="19"/>
  <c r="S72" i="19"/>
  <c r="AM71" i="19"/>
  <c r="BG70" i="19"/>
  <c r="CA69" i="19"/>
  <c r="O69" i="19"/>
  <c r="AI68" i="19"/>
  <c r="BC67" i="19"/>
  <c r="BW66" i="19"/>
  <c r="K66" i="19"/>
  <c r="AE65" i="19"/>
  <c r="AC366" i="19"/>
  <c r="BZ302" i="19"/>
  <c r="AT278" i="19"/>
  <c r="N254" i="19"/>
  <c r="F233" i="19"/>
  <c r="BV220" i="19"/>
  <c r="BF208" i="19"/>
  <c r="AP196" i="19"/>
  <c r="F187" i="19"/>
  <c r="AH181" i="19"/>
  <c r="P177" i="19"/>
  <c r="CG173" i="19"/>
  <c r="CC170" i="19"/>
  <c r="BY167" i="19"/>
  <c r="BU164" i="19"/>
  <c r="BQ161" i="19"/>
  <c r="BM158" i="19"/>
  <c r="BI155" i="19"/>
  <c r="BE152" i="19"/>
  <c r="BA149" i="19"/>
  <c r="AW146" i="19"/>
  <c r="AS143" i="19"/>
  <c r="AO140" i="19"/>
  <c r="B138" i="19"/>
  <c r="AW135" i="19"/>
  <c r="M133" i="19"/>
  <c r="BG130" i="19"/>
  <c r="W128" i="19"/>
  <c r="K126" i="19"/>
  <c r="I124" i="19"/>
  <c r="F122" i="19"/>
  <c r="C120" i="19"/>
  <c r="CG117" i="19"/>
  <c r="CD115" i="19"/>
  <c r="CF113" i="19"/>
  <c r="V112" i="19"/>
  <c r="AR110" i="19"/>
  <c r="CF108" i="19"/>
  <c r="AN107" i="19"/>
  <c r="CB105" i="19"/>
  <c r="AJ104" i="19"/>
  <c r="BX102" i="19"/>
  <c r="AF101" i="19"/>
  <c r="BT99" i="19"/>
  <c r="AB98" i="19"/>
  <c r="BP96" i="19"/>
  <c r="X95" i="19"/>
  <c r="BL93" i="19"/>
  <c r="T92" i="19"/>
  <c r="BH90" i="19"/>
  <c r="P89" i="19"/>
  <c r="BD87" i="19"/>
  <c r="L86" i="19"/>
  <c r="AZ84" i="19"/>
  <c r="H83" i="19"/>
  <c r="AV81" i="19"/>
  <c r="D80" i="19"/>
  <c r="AR78" i="19"/>
  <c r="CF76" i="19"/>
  <c r="AN75" i="19"/>
  <c r="CB73" i="19"/>
  <c r="AO72" i="19"/>
  <c r="V71" i="19"/>
  <c r="D70" i="19"/>
  <c r="BQ68" i="19"/>
  <c r="BH67" i="19"/>
  <c r="BF66" i="19"/>
  <c r="BE65" i="19"/>
  <c r="BE64" i="19"/>
  <c r="BP63" i="19"/>
  <c r="BZ62" i="19"/>
  <c r="E62" i="19"/>
  <c r="P61" i="19"/>
  <c r="AC60" i="19"/>
  <c r="AW59" i="19"/>
  <c r="BQ58" i="19"/>
  <c r="E58" i="19"/>
  <c r="Y57" i="19"/>
  <c r="AS56" i="19"/>
  <c r="BM55" i="19"/>
  <c r="CG54" i="19"/>
  <c r="U54" i="19"/>
  <c r="AO53" i="19"/>
  <c r="BI52" i="19"/>
  <c r="CC51" i="19"/>
  <c r="Q51" i="19"/>
  <c r="AK50" i="19"/>
  <c r="BE49" i="19"/>
  <c r="BY48" i="19"/>
  <c r="M48" i="19"/>
  <c r="AG47" i="19"/>
  <c r="BA46" i="19"/>
  <c r="BU45" i="19"/>
  <c r="I45" i="19"/>
  <c r="AC44" i="19"/>
  <c r="AW43" i="19"/>
  <c r="BQ42" i="19"/>
  <c r="E42" i="19"/>
  <c r="Y41" i="19"/>
  <c r="AS40" i="19"/>
  <c r="BM39" i="19"/>
  <c r="CG38" i="19"/>
  <c r="U38" i="19"/>
  <c r="AO37" i="19"/>
  <c r="BI36" i="19"/>
  <c r="CC35" i="19"/>
  <c r="Q35" i="19"/>
  <c r="AK34" i="19"/>
  <c r="BE33" i="19"/>
  <c r="BY32" i="19"/>
  <c r="M32" i="19"/>
  <c r="AG31" i="19"/>
  <c r="BA30" i="19"/>
  <c r="BU29" i="19"/>
  <c r="I29" i="19"/>
  <c r="BV358" i="19"/>
  <c r="P302" i="19"/>
  <c r="BP277" i="19"/>
  <c r="AJ253" i="19"/>
  <c r="BH232" i="19"/>
  <c r="AR220" i="19"/>
  <c r="AB208" i="19"/>
  <c r="L196" i="19"/>
  <c r="BY186" i="19"/>
  <c r="X181" i="19"/>
  <c r="H177" i="19"/>
  <c r="CA173" i="19"/>
  <c r="BB322" i="19"/>
  <c r="CE289" i="19"/>
  <c r="AY265" i="19"/>
  <c r="AK241" i="19"/>
  <c r="AY226" i="19"/>
  <c r="AI214" i="19"/>
  <c r="S202" i="19"/>
  <c r="AZ190" i="19"/>
  <c r="B184" i="19"/>
  <c r="J179" i="19"/>
  <c r="AL175" i="19"/>
  <c r="AH172" i="19"/>
  <c r="AD169" i="19"/>
  <c r="Z166" i="19"/>
  <c r="V163" i="19"/>
  <c r="R160" i="19"/>
  <c r="N157" i="19"/>
  <c r="J154" i="19"/>
  <c r="F151" i="19"/>
  <c r="B148" i="19"/>
  <c r="CD144" i="19"/>
  <c r="BZ141" i="19"/>
  <c r="O139" i="19"/>
  <c r="BK136" i="19"/>
  <c r="Z134" i="19"/>
  <c r="BU131" i="19"/>
  <c r="AK129" i="19"/>
  <c r="I127" i="19"/>
  <c r="F125" i="19"/>
  <c r="C123" i="19"/>
  <c r="CG120" i="19"/>
  <c r="CD118" i="19"/>
  <c r="CA116" i="19"/>
  <c r="BY114" i="19"/>
  <c r="G113" i="19"/>
  <c r="AC111" i="19"/>
  <c r="BI109" i="19"/>
  <c r="Q108" i="19"/>
  <c r="BE106" i="19"/>
  <c r="M105" i="19"/>
  <c r="BA103" i="19"/>
  <c r="I102" i="19"/>
  <c r="AW100" i="19"/>
  <c r="E99" i="19"/>
  <c r="AS97" i="19"/>
  <c r="CG95" i="19"/>
  <c r="AO94" i="19"/>
  <c r="CC92" i="19"/>
  <c r="AK91" i="19"/>
  <c r="BY89" i="19"/>
  <c r="AG88" i="19"/>
  <c r="BU86" i="19"/>
  <c r="AC85" i="19"/>
  <c r="BQ83" i="19"/>
  <c r="Y82" i="19"/>
  <c r="BM80" i="19"/>
  <c r="U79" i="19"/>
  <c r="BI77" i="19"/>
  <c r="Q76" i="19"/>
  <c r="BE74" i="19"/>
  <c r="M73" i="19"/>
  <c r="BR71" i="19"/>
  <c r="AZ70" i="19"/>
  <c r="AG69" i="19"/>
  <c r="P68" i="19"/>
  <c r="N67" i="19"/>
  <c r="M66" i="19"/>
  <c r="L65" i="19"/>
  <c r="R64" i="19"/>
  <c r="AC63" i="19"/>
  <c r="AN62" i="19"/>
  <c r="AX61" i="19"/>
  <c r="BI60" i="19"/>
  <c r="CA59" i="19"/>
  <c r="O59" i="19"/>
  <c r="AI58" i="19"/>
  <c r="BC57" i="19"/>
  <c r="BW56" i="19"/>
  <c r="K56" i="19"/>
  <c r="AE55" i="19"/>
  <c r="AY54" i="19"/>
  <c r="BS53" i="19"/>
  <c r="G53" i="19"/>
  <c r="AA52" i="19"/>
  <c r="AU51" i="19"/>
  <c r="BO50" i="19"/>
  <c r="C50" i="19"/>
  <c r="W49" i="19"/>
  <c r="AQ48" i="19"/>
  <c r="BK47" i="19"/>
  <c r="CE46" i="19"/>
  <c r="S46" i="19"/>
  <c r="AM45" i="19"/>
  <c r="BG44" i="19"/>
  <c r="CA43" i="19"/>
  <c r="O43" i="19"/>
  <c r="AI42" i="19"/>
  <c r="BC41" i="19"/>
  <c r="BW40" i="19"/>
  <c r="K40" i="19"/>
  <c r="AE39" i="19"/>
  <c r="AY38" i="19"/>
  <c r="BS37" i="19"/>
  <c r="G37" i="19"/>
  <c r="AA36" i="19"/>
  <c r="AU35" i="19"/>
  <c r="BO34" i="19"/>
  <c r="C34" i="19"/>
  <c r="W33" i="19"/>
  <c r="AQ32" i="19"/>
  <c r="BK31" i="19"/>
  <c r="CE30" i="19"/>
  <c r="S30" i="19"/>
  <c r="AM29" i="19"/>
  <c r="BG28" i="19"/>
  <c r="CA27" i="19"/>
  <c r="O27" i="19"/>
  <c r="AI26" i="19"/>
  <c r="BC25" i="19"/>
  <c r="BW24" i="19"/>
  <c r="K24" i="19"/>
  <c r="AE23" i="19"/>
  <c r="AY22" i="19"/>
  <c r="BS21" i="19"/>
  <c r="G21" i="19"/>
  <c r="AA20" i="19"/>
  <c r="AU19" i="19"/>
  <c r="BO18" i="19"/>
  <c r="AS316" i="19"/>
  <c r="BZ286" i="19"/>
  <c r="AT262" i="19"/>
  <c r="CE238" i="19"/>
  <c r="F225" i="19"/>
  <c r="BV212" i="19"/>
  <c r="BF200" i="19"/>
  <c r="AW189" i="19"/>
  <c r="X183" i="19"/>
  <c r="AW178" i="19"/>
  <c r="E175" i="19"/>
  <c r="CG171" i="19"/>
  <c r="CC168" i="19"/>
  <c r="BY165" i="19"/>
  <c r="BU162" i="19"/>
  <c r="AM373" i="19"/>
  <c r="BA360" i="19"/>
  <c r="I357" i="19"/>
  <c r="BI365" i="19"/>
  <c r="AV333" i="19"/>
  <c r="BM342" i="19"/>
  <c r="CA395" i="19"/>
  <c r="B330" i="19"/>
  <c r="AP310" i="19"/>
  <c r="BC341" i="19"/>
  <c r="I320" i="19"/>
  <c r="E364" i="19"/>
  <c r="BT308" i="19"/>
  <c r="CC287" i="19"/>
  <c r="AS268" i="19"/>
  <c r="BY248" i="19"/>
  <c r="Z359" i="19"/>
  <c r="BW307" i="19"/>
  <c r="D290" i="19"/>
  <c r="BT277" i="19"/>
  <c r="BD265" i="19"/>
  <c r="AN253" i="19"/>
  <c r="X241" i="19"/>
  <c r="N348" i="19"/>
  <c r="Z319" i="19"/>
  <c r="AQ300" i="19"/>
  <c r="AA288" i="19"/>
  <c r="K276" i="19"/>
  <c r="CA263" i="19"/>
  <c r="BK251" i="19"/>
  <c r="AW376" i="19"/>
  <c r="M326" i="19"/>
  <c r="BA308" i="19"/>
  <c r="V301" i="19"/>
  <c r="N295" i="19"/>
  <c r="F289" i="19"/>
  <c r="CD282" i="19"/>
  <c r="BV276" i="19"/>
  <c r="BN270" i="19"/>
  <c r="BF264" i="19"/>
  <c r="AX258" i="19"/>
  <c r="AP252" i="19"/>
  <c r="AH246" i="19"/>
  <c r="Z240" i="19"/>
  <c r="R234" i="19"/>
  <c r="BX333" i="19"/>
  <c r="AR309" i="19"/>
  <c r="BA295" i="19"/>
  <c r="AK283" i="19"/>
  <c r="U271" i="19"/>
  <c r="E259" i="19"/>
  <c r="BU246" i="19"/>
  <c r="S236" i="19"/>
  <c r="AK229" i="19"/>
  <c r="AC223" i="19"/>
  <c r="U217" i="19"/>
  <c r="M211" i="19"/>
  <c r="E205" i="19"/>
  <c r="CC198" i="19"/>
  <c r="BU192" i="19"/>
  <c r="BM186" i="19"/>
  <c r="AQ333" i="19"/>
  <c r="K309" i="19"/>
  <c r="AJ295" i="19"/>
  <c r="T283" i="19"/>
  <c r="D271" i="19"/>
  <c r="BT258" i="19"/>
  <c r="BD246" i="19"/>
  <c r="F236" i="19"/>
  <c r="AB229" i="19"/>
  <c r="T223" i="19"/>
  <c r="L217" i="19"/>
  <c r="D211" i="19"/>
  <c r="CB204" i="19"/>
  <c r="BT198" i="19"/>
  <c r="BL192" i="19"/>
  <c r="AD332" i="19"/>
  <c r="CD307" i="19"/>
  <c r="BS294" i="19"/>
  <c r="BC282" i="19"/>
  <c r="AM270" i="19"/>
  <c r="W258" i="19"/>
  <c r="G246" i="19"/>
  <c r="AX235" i="19"/>
  <c r="C229" i="19"/>
  <c r="CA222" i="19"/>
  <c r="BS216" i="19"/>
  <c r="BK210" i="19"/>
  <c r="BC204" i="19"/>
  <c r="AU198" i="19"/>
  <c r="AM192" i="19"/>
  <c r="AR338" i="19"/>
  <c r="Y313" i="19"/>
  <c r="AP297" i="19"/>
  <c r="Z285" i="19"/>
  <c r="J273" i="19"/>
  <c r="BZ260" i="19"/>
  <c r="BJ248" i="19"/>
  <c r="BG237" i="19"/>
  <c r="AD230" i="19"/>
  <c r="V224" i="19"/>
  <c r="N218" i="19"/>
  <c r="F212" i="19"/>
  <c r="CD205" i="19"/>
  <c r="BV199" i="19"/>
  <c r="BN193" i="19"/>
  <c r="BF187" i="19"/>
  <c r="AX181" i="19"/>
  <c r="AV308" i="19"/>
  <c r="CC282" i="19"/>
  <c r="AW258" i="19"/>
  <c r="BS235" i="19"/>
  <c r="I223" i="19"/>
  <c r="BY210" i="19"/>
  <c r="BI198" i="19"/>
  <c r="Z188" i="19"/>
  <c r="I181" i="19"/>
  <c r="CD342" i="19"/>
  <c r="CA298" i="19"/>
  <c r="AU274" i="19"/>
  <c r="O250" i="19"/>
  <c r="G231" i="19"/>
  <c r="BW218" i="19"/>
  <c r="BG206" i="19"/>
  <c r="AQ194" i="19"/>
  <c r="AY185" i="19"/>
  <c r="CE178" i="19"/>
  <c r="X339" i="19"/>
  <c r="H306" i="19"/>
  <c r="AX293" i="19"/>
  <c r="AH281" i="19"/>
  <c r="R269" i="19"/>
  <c r="B257" i="19"/>
  <c r="BR244" i="19"/>
  <c r="BG234" i="19"/>
  <c r="AH228" i="19"/>
  <c r="Z222" i="19"/>
  <c r="R216" i="19"/>
  <c r="J210" i="19"/>
  <c r="B204" i="19"/>
  <c r="BZ197" i="19"/>
  <c r="CC191" i="19"/>
  <c r="BK187" i="19"/>
  <c r="E184" i="19"/>
  <c r="BF180" i="19"/>
  <c r="AV332" i="19"/>
  <c r="P308" i="19"/>
  <c r="CC294" i="19"/>
  <c r="BM282" i="19"/>
  <c r="AW270" i="19"/>
  <c r="AG258" i="19"/>
  <c r="Q246" i="19"/>
  <c r="BG235" i="19"/>
  <c r="I229" i="19"/>
  <c r="CG222" i="19"/>
  <c r="BY216" i="19"/>
  <c r="BQ210" i="19"/>
  <c r="BI204" i="19"/>
  <c r="BA198" i="19"/>
  <c r="AV192" i="19"/>
  <c r="T188" i="19"/>
  <c r="AU308" i="19"/>
  <c r="CB282" i="19"/>
  <c r="AV258" i="19"/>
  <c r="W238" i="19"/>
  <c r="BX226" i="19"/>
  <c r="AF217" i="19"/>
  <c r="BT207" i="19"/>
  <c r="AV197" i="19"/>
  <c r="Y189" i="19"/>
  <c r="L184" i="19"/>
  <c r="H180" i="19"/>
  <c r="BZ176" i="19"/>
  <c r="X174" i="19"/>
  <c r="BX171" i="19"/>
  <c r="AJ169" i="19"/>
  <c r="D167" i="19"/>
  <c r="BD164" i="19"/>
  <c r="H162" i="19"/>
  <c r="BH159" i="19"/>
  <c r="T157" i="19"/>
  <c r="BT154" i="19"/>
  <c r="AN152" i="19"/>
  <c r="P150" i="19"/>
  <c r="H148" i="19"/>
  <c r="H146" i="19"/>
  <c r="H144" i="19"/>
  <c r="CF141" i="19"/>
  <c r="CF139" i="19"/>
  <c r="CF137" i="19"/>
  <c r="BX135" i="19"/>
  <c r="BX133" i="19"/>
  <c r="BX131" i="19"/>
  <c r="BP129" i="19"/>
  <c r="BP127" i="19"/>
  <c r="BP125" i="19"/>
  <c r="BH123" i="19"/>
  <c r="BH121" i="19"/>
  <c r="BH119" i="19"/>
  <c r="AZ117" i="19"/>
  <c r="AZ115" i="19"/>
  <c r="M351" i="19"/>
  <c r="S311" i="19"/>
  <c r="BD292" i="19"/>
  <c r="BD276" i="19"/>
  <c r="BX259" i="19"/>
  <c r="BX243" i="19"/>
  <c r="L232" i="19"/>
  <c r="BL223" i="19"/>
  <c r="BL215" i="19"/>
  <c r="BL207" i="19"/>
  <c r="AF199" i="19"/>
  <c r="BB191" i="19"/>
  <c r="AX186" i="19"/>
  <c r="BI182" i="19"/>
  <c r="AV179" i="19"/>
  <c r="BY176" i="19"/>
  <c r="BK174" i="19"/>
  <c r="BK172" i="19"/>
  <c r="BK170" i="19"/>
  <c r="BC168" i="19"/>
  <c r="BC166" i="19"/>
  <c r="BC164" i="19"/>
  <c r="AU162" i="19"/>
  <c r="AU160" i="19"/>
  <c r="AU158" i="19"/>
  <c r="AM156" i="19"/>
  <c r="AM154" i="19"/>
  <c r="AM152" i="19"/>
  <c r="AE150" i="19"/>
  <c r="AE148" i="19"/>
  <c r="AE146" i="19"/>
  <c r="W144" i="19"/>
  <c r="W142" i="19"/>
  <c r="Q403" i="19"/>
  <c r="AD320" i="19"/>
  <c r="S297" i="19"/>
  <c r="S281" i="19"/>
  <c r="AM264" i="19"/>
  <c r="AM248" i="19"/>
  <c r="AW234" i="19"/>
  <c r="C226" i="19"/>
  <c r="C218" i="19"/>
  <c r="C210" i="19"/>
  <c r="BC201" i="19"/>
  <c r="BC193" i="19"/>
  <c r="BP187" i="19"/>
  <c r="BL183" i="19"/>
  <c r="Z180" i="19"/>
  <c r="BB177" i="19"/>
  <c r="Z175" i="19"/>
  <c r="Z173" i="19"/>
  <c r="Z171" i="19"/>
  <c r="R169" i="19"/>
  <c r="R167" i="19"/>
  <c r="R165" i="19"/>
  <c r="J163" i="19"/>
  <c r="J161" i="19"/>
  <c r="J159" i="19"/>
  <c r="B157" i="19"/>
  <c r="R155" i="19"/>
  <c r="AP153" i="19"/>
  <c r="BF151" i="19"/>
  <c r="CD149" i="19"/>
  <c r="V148" i="19"/>
  <c r="AT146" i="19"/>
  <c r="BJ144" i="19"/>
  <c r="B143" i="19"/>
  <c r="Z141" i="19"/>
  <c r="AP139" i="19"/>
  <c r="BN137" i="19"/>
  <c r="F136" i="19"/>
  <c r="AD134" i="19"/>
  <c r="AT132" i="19"/>
  <c r="BR130" i="19"/>
  <c r="J129" i="19"/>
  <c r="O376" i="19"/>
  <c r="C323" i="19"/>
  <c r="BT300" i="19"/>
  <c r="L287" i="19"/>
  <c r="BD272" i="19"/>
  <c r="CB258" i="19"/>
  <c r="T245" i="19"/>
  <c r="AV233" i="19"/>
  <c r="BH226" i="19"/>
  <c r="BT219" i="19"/>
  <c r="CF212" i="19"/>
  <c r="BL205" i="19"/>
  <c r="BX198" i="19"/>
  <c r="M192" i="19"/>
  <c r="AB187" i="19"/>
  <c r="D184" i="19"/>
  <c r="CF180" i="19"/>
  <c r="BB178" i="19"/>
  <c r="AB176" i="19"/>
  <c r="AZ174" i="19"/>
  <c r="BX172" i="19"/>
  <c r="H171" i="19"/>
  <c r="AF169" i="19"/>
  <c r="BD167" i="19"/>
  <c r="CB165" i="19"/>
  <c r="L164" i="19"/>
  <c r="AJ162" i="19"/>
  <c r="BH160" i="19"/>
  <c r="CF158" i="19"/>
  <c r="AN157" i="19"/>
  <c r="CB155" i="19"/>
  <c r="AJ154" i="19"/>
  <c r="BX152" i="19"/>
  <c r="AF151" i="19"/>
  <c r="BT149" i="19"/>
  <c r="AB148" i="19"/>
  <c r="BP146" i="19"/>
  <c r="X145" i="19"/>
  <c r="BL143" i="19"/>
  <c r="T142" i="19"/>
  <c r="BH140" i="19"/>
  <c r="P139" i="19"/>
  <c r="BD137" i="19"/>
  <c r="L136" i="19"/>
  <c r="AZ134" i="19"/>
  <c r="H133" i="19"/>
  <c r="AV131" i="19"/>
  <c r="D130" i="19"/>
  <c r="AR128" i="19"/>
  <c r="CF126" i="19"/>
  <c r="AN125" i="19"/>
  <c r="CB123" i="19"/>
  <c r="AJ122" i="19"/>
  <c r="BX120" i="19"/>
  <c r="AF119" i="19"/>
  <c r="BT117" i="19"/>
  <c r="AB116" i="19"/>
  <c r="BP114" i="19"/>
  <c r="X113" i="19"/>
  <c r="BL111" i="19"/>
  <c r="CD355" i="19"/>
  <c r="BN301" i="19"/>
  <c r="AH277" i="19"/>
  <c r="B253" i="19"/>
  <c r="AP232" i="19"/>
  <c r="Z220" i="19"/>
  <c r="J208" i="19"/>
  <c r="BZ195" i="19"/>
  <c r="BL186" i="19"/>
  <c r="M181" i="19"/>
  <c r="CF176" i="19"/>
  <c r="BU173" i="19"/>
  <c r="BQ170" i="19"/>
  <c r="BM167" i="19"/>
  <c r="BI164" i="19"/>
  <c r="BE161" i="19"/>
  <c r="BA158" i="19"/>
  <c r="AW155" i="19"/>
  <c r="AS152" i="19"/>
  <c r="AO149" i="19"/>
  <c r="AK146" i="19"/>
  <c r="AG143" i="19"/>
  <c r="AE140" i="19"/>
  <c r="BZ137" i="19"/>
  <c r="AO135" i="19"/>
  <c r="E133" i="19"/>
  <c r="AY130" i="19"/>
  <c r="O128" i="19"/>
  <c r="E126" i="19"/>
  <c r="B124" i="19"/>
  <c r="CE121" i="19"/>
  <c r="CC119" i="19"/>
  <c r="BZ117" i="19"/>
  <c r="BW115" i="19"/>
  <c r="BZ113" i="19"/>
  <c r="P112" i="19"/>
  <c r="AM110" i="19"/>
  <c r="CA108" i="19"/>
  <c r="AI107" i="19"/>
  <c r="BW105" i="19"/>
  <c r="AE104" i="19"/>
  <c r="BS102" i="19"/>
  <c r="AA101" i="19"/>
  <c r="BO99" i="19"/>
  <c r="W98" i="19"/>
  <c r="BK96" i="19"/>
  <c r="S95" i="19"/>
  <c r="BG93" i="19"/>
  <c r="O92" i="19"/>
  <c r="BC90" i="19"/>
  <c r="K89" i="19"/>
  <c r="AY87" i="19"/>
  <c r="G86" i="19"/>
  <c r="AU84" i="19"/>
  <c r="C83" i="19"/>
  <c r="AQ81" i="19"/>
  <c r="CE79" i="19"/>
  <c r="AM78" i="19"/>
  <c r="CA76" i="19"/>
  <c r="AI75" i="19"/>
  <c r="BW73" i="19"/>
  <c r="AE72" i="19"/>
  <c r="BS70" i="19"/>
  <c r="AA69" i="19"/>
  <c r="BO67" i="19"/>
  <c r="W66" i="19"/>
  <c r="BK64" i="19"/>
  <c r="S63" i="19"/>
  <c r="BG61" i="19"/>
  <c r="AV353" i="19"/>
  <c r="AJ301" i="19"/>
  <c r="H280" i="19"/>
  <c r="BP261" i="19"/>
  <c r="G242" i="19"/>
  <c r="D230" i="19"/>
  <c r="L220" i="19"/>
  <c r="AN209" i="19"/>
  <c r="AB200" i="19"/>
  <c r="BW190" i="19"/>
  <c r="AZ185" i="19"/>
  <c r="K181" i="19"/>
  <c r="AN177" i="19"/>
  <c r="AE175" i="19"/>
  <c r="AM173" i="19"/>
  <c r="O171" i="19"/>
  <c r="W169" i="19"/>
  <c r="AE167" i="19"/>
  <c r="G165" i="19"/>
  <c r="O163" i="19"/>
  <c r="W161" i="19"/>
  <c r="CE158" i="19"/>
  <c r="G157" i="19"/>
  <c r="AE155" i="19"/>
  <c r="BC153" i="19"/>
  <c r="CA151" i="19"/>
  <c r="C150" i="19"/>
  <c r="AA148" i="19"/>
  <c r="AY146" i="19"/>
  <c r="BW144" i="19"/>
  <c r="O143" i="19"/>
  <c r="AM141" i="19"/>
  <c r="BW139" i="19"/>
  <c r="AE138" i="19"/>
  <c r="CE136" i="19"/>
  <c r="BA135" i="19"/>
  <c r="U134" i="19"/>
  <c r="BV132" i="19"/>
  <c r="AQ131" i="19"/>
  <c r="K130" i="19"/>
  <c r="AY128" i="19"/>
  <c r="Z127" i="19"/>
  <c r="N126" i="19"/>
  <c r="B125" i="19"/>
  <c r="BV123" i="19"/>
  <c r="BJ122" i="19"/>
  <c r="AX121" i="19"/>
  <c r="AA120" i="19"/>
  <c r="O119" i="19"/>
  <c r="C118" i="19"/>
  <c r="BW116" i="19"/>
  <c r="BK115" i="19"/>
  <c r="AY114" i="19"/>
  <c r="AX113" i="19"/>
  <c r="AP112" i="19"/>
  <c r="AR111" i="19"/>
  <c r="AT110" i="19"/>
  <c r="BF109" i="19"/>
  <c r="BR108" i="19"/>
  <c r="CD107" i="19"/>
  <c r="J107" i="19"/>
  <c r="N106" i="19"/>
  <c r="Z105" i="19"/>
  <c r="AL104" i="19"/>
  <c r="AX103" i="19"/>
  <c r="BJ102" i="19"/>
  <c r="BV101" i="19"/>
  <c r="B101" i="19"/>
  <c r="F100" i="19"/>
  <c r="R99" i="19"/>
  <c r="AD98" i="19"/>
  <c r="AP97" i="19"/>
  <c r="BB96" i="19"/>
  <c r="BN95" i="19"/>
  <c r="BZ94" i="19"/>
  <c r="CD93" i="19"/>
  <c r="J93" i="19"/>
  <c r="V92" i="19"/>
  <c r="AH91" i="19"/>
  <c r="AT90" i="19"/>
  <c r="BF89" i="19"/>
  <c r="BR88" i="19"/>
  <c r="BV87" i="19"/>
  <c r="B87" i="19"/>
  <c r="N86" i="19"/>
  <c r="Z85" i="19"/>
  <c r="AL84" i="19"/>
  <c r="AX83" i="19"/>
  <c r="BJ82" i="19"/>
  <c r="BN81" i="19"/>
  <c r="BZ80" i="19"/>
  <c r="F80" i="19"/>
  <c r="R79" i="19"/>
  <c r="AD78" i="19"/>
  <c r="AP77" i="19"/>
  <c r="BB76" i="19"/>
  <c r="BF75" i="19"/>
  <c r="BR74" i="19"/>
  <c r="CD73" i="19"/>
  <c r="J73" i="19"/>
  <c r="V72" i="19"/>
  <c r="AH71" i="19"/>
  <c r="AT70" i="19"/>
  <c r="AX69" i="19"/>
  <c r="BJ68" i="19"/>
  <c r="AU353" i="19"/>
  <c r="F318" i="19"/>
  <c r="AE298" i="19"/>
  <c r="BC284" i="19"/>
  <c r="CA270" i="19"/>
  <c r="BG255" i="19"/>
  <c r="F242" i="19"/>
  <c r="AA232" i="19"/>
  <c r="AM225" i="19"/>
  <c r="AY218" i="19"/>
  <c r="BK211" i="19"/>
  <c r="BW204" i="19"/>
  <c r="W197" i="19"/>
  <c r="BV190" i="19"/>
  <c r="BF186" i="19"/>
  <c r="AO183" i="19"/>
  <c r="AP180" i="19"/>
  <c r="R178" i="19"/>
  <c r="J176" i="19"/>
  <c r="R174" i="19"/>
  <c r="AP172" i="19"/>
  <c r="BN170" i="19"/>
  <c r="F169" i="19"/>
  <c r="AD167" i="19"/>
  <c r="BB165" i="19"/>
  <c r="BZ163" i="19"/>
  <c r="B162" i="19"/>
  <c r="Z160" i="19"/>
  <c r="AX158" i="19"/>
  <c r="BV156" i="19"/>
  <c r="N155" i="19"/>
  <c r="AL153" i="19"/>
  <c r="BJ151" i="19"/>
  <c r="BR149" i="19"/>
  <c r="J148" i="19"/>
  <c r="AH146" i="19"/>
  <c r="BF144" i="19"/>
  <c r="CD142" i="19"/>
  <c r="V141" i="19"/>
  <c r="BI139" i="19"/>
  <c r="Q138" i="19"/>
  <c r="BQ136" i="19"/>
  <c r="AL135" i="19"/>
  <c r="G134" i="19"/>
  <c r="BG132" i="19"/>
  <c r="AC131" i="19"/>
  <c r="CC129" i="19"/>
  <c r="AK128" i="19"/>
  <c r="N127" i="19"/>
  <c r="B126" i="19"/>
  <c r="BV124" i="19"/>
  <c r="BJ123" i="19"/>
  <c r="AX122" i="19"/>
  <c r="AL121" i="19"/>
  <c r="O120" i="19"/>
  <c r="C119" i="19"/>
  <c r="BW117" i="19"/>
  <c r="BK116" i="19"/>
  <c r="AY115" i="19"/>
  <c r="AM114" i="19"/>
  <c r="AM113" i="19"/>
  <c r="AF112" i="19"/>
  <c r="AH111" i="19"/>
  <c r="AK110" i="19"/>
  <c r="AW109" i="19"/>
  <c r="BI108" i="19"/>
  <c r="BU107" i="19"/>
  <c r="CG106" i="19"/>
  <c r="E106" i="19"/>
  <c r="Q105" i="19"/>
  <c r="AC104" i="19"/>
  <c r="AO103" i="19"/>
  <c r="BA102" i="19"/>
  <c r="BM101" i="19"/>
  <c r="BY100" i="19"/>
  <c r="M100" i="19"/>
  <c r="AG99" i="19"/>
  <c r="BA98" i="19"/>
  <c r="BU97" i="19"/>
  <c r="I97" i="19"/>
  <c r="AC96" i="19"/>
  <c r="AW95" i="19"/>
  <c r="BQ94" i="19"/>
  <c r="E94" i="19"/>
  <c r="Y93" i="19"/>
  <c r="AS92" i="19"/>
  <c r="BM91" i="19"/>
  <c r="CG90" i="19"/>
  <c r="U90" i="19"/>
  <c r="AO89" i="19"/>
  <c r="BI88" i="19"/>
  <c r="CC87" i="19"/>
  <c r="Q87" i="19"/>
  <c r="AK86" i="19"/>
  <c r="BE85" i="19"/>
  <c r="BY84" i="19"/>
  <c r="M84" i="19"/>
  <c r="AG83" i="19"/>
  <c r="BA82" i="19"/>
  <c r="BU81" i="19"/>
  <c r="I81" i="19"/>
  <c r="AC80" i="19"/>
  <c r="AW79" i="19"/>
  <c r="BQ78" i="19"/>
  <c r="E78" i="19"/>
  <c r="Y77" i="19"/>
  <c r="AS76" i="19"/>
  <c r="BM75" i="19"/>
  <c r="CG74" i="19"/>
  <c r="U74" i="19"/>
  <c r="AO73" i="19"/>
  <c r="BI72" i="19"/>
  <c r="AS332" i="19"/>
  <c r="M308" i="19"/>
  <c r="BZ294" i="19"/>
  <c r="BJ282" i="19"/>
  <c r="AT270" i="19"/>
  <c r="AD258" i="19"/>
  <c r="N246" i="19"/>
  <c r="BA235" i="19"/>
  <c r="F229" i="19"/>
  <c r="CD222" i="19"/>
  <c r="BV216" i="19"/>
  <c r="BN210" i="19"/>
  <c r="BF204" i="19"/>
  <c r="AX198" i="19"/>
  <c r="AQ192" i="19"/>
  <c r="P188" i="19"/>
  <c r="K185" i="19"/>
  <c r="AC182" i="19"/>
  <c r="BY179" i="19"/>
  <c r="BW177" i="19"/>
  <c r="E176" i="19"/>
  <c r="AS174" i="19"/>
  <c r="CG172" i="19"/>
  <c r="AO171" i="19"/>
  <c r="CC169" i="19"/>
  <c r="AK168" i="19"/>
  <c r="BY166" i="19"/>
  <c r="AG165" i="19"/>
  <c r="BU163" i="19"/>
  <c r="AC162" i="19"/>
  <c r="BQ160" i="19"/>
  <c r="Y159" i="19"/>
  <c r="BM157" i="19"/>
  <c r="U156" i="19"/>
  <c r="BI154" i="19"/>
  <c r="Q153" i="19"/>
  <c r="BE151" i="19"/>
  <c r="M150" i="19"/>
  <c r="BA148" i="19"/>
  <c r="I147" i="19"/>
  <c r="AW145" i="19"/>
  <c r="E144" i="19"/>
  <c r="AS142" i="19"/>
  <c r="CG140" i="19"/>
  <c r="BE139" i="19"/>
  <c r="AM138" i="19"/>
  <c r="U137" i="19"/>
  <c r="B136" i="19"/>
  <c r="BO134" i="19"/>
  <c r="AW133" i="19"/>
  <c r="AE132" i="19"/>
  <c r="M131" i="19"/>
  <c r="BZ129" i="19"/>
  <c r="BG128" i="19"/>
  <c r="AQ127" i="19"/>
  <c r="AP126" i="19"/>
  <c r="AO125" i="19"/>
  <c r="AM124" i="19"/>
  <c r="AL123" i="19"/>
  <c r="AK122" i="19"/>
  <c r="AI121" i="19"/>
  <c r="AH120" i="19"/>
  <c r="AG119" i="19"/>
  <c r="AE118" i="19"/>
  <c r="AD117" i="19"/>
  <c r="AC116" i="19"/>
  <c r="AA115" i="19"/>
  <c r="Z114" i="19"/>
  <c r="AK113" i="19"/>
  <c r="AV112" i="19"/>
  <c r="BG111" i="19"/>
  <c r="BR110" i="19"/>
  <c r="C110" i="19"/>
  <c r="W109" i="19"/>
  <c r="AQ108" i="19"/>
  <c r="BK107" i="19"/>
  <c r="CE106" i="19"/>
  <c r="S106" i="19"/>
  <c r="AM105" i="19"/>
  <c r="BG104" i="19"/>
  <c r="CA103" i="19"/>
  <c r="O103" i="19"/>
  <c r="AI102" i="19"/>
  <c r="BC101" i="19"/>
  <c r="BW100" i="19"/>
  <c r="K100" i="19"/>
  <c r="AE99" i="19"/>
  <c r="AY98" i="19"/>
  <c r="BS97" i="19"/>
  <c r="G97" i="19"/>
  <c r="AA96" i="19"/>
  <c r="AU95" i="19"/>
  <c r="BO94" i="19"/>
  <c r="C94" i="19"/>
  <c r="W93" i="19"/>
  <c r="AQ92" i="19"/>
  <c r="BK91" i="19"/>
  <c r="CE90" i="19"/>
  <c r="S90" i="19"/>
  <c r="AM89" i="19"/>
  <c r="BG88" i="19"/>
  <c r="CA87" i="19"/>
  <c r="O87" i="19"/>
  <c r="AI86" i="19"/>
  <c r="BC85" i="19"/>
  <c r="BW84" i="19"/>
  <c r="K84" i="19"/>
  <c r="AE83" i="19"/>
  <c r="AY82" i="19"/>
  <c r="BS81" i="19"/>
  <c r="G81" i="19"/>
  <c r="AA80" i="19"/>
  <c r="AU79" i="19"/>
  <c r="BO78" i="19"/>
  <c r="C78" i="19"/>
  <c r="W77" i="19"/>
  <c r="AQ76" i="19"/>
  <c r="BK75" i="19"/>
  <c r="CE74" i="19"/>
  <c r="S74" i="19"/>
  <c r="AM73" i="19"/>
  <c r="BG72" i="19"/>
  <c r="CA71" i="19"/>
  <c r="O71" i="19"/>
  <c r="AI70" i="19"/>
  <c r="BC69" i="19"/>
  <c r="BW68" i="19"/>
  <c r="K68" i="19"/>
  <c r="AE67" i="19"/>
  <c r="AY66" i="19"/>
  <c r="BS65" i="19"/>
  <c r="G65" i="19"/>
  <c r="U330" i="19"/>
  <c r="BN293" i="19"/>
  <c r="AH269" i="19"/>
  <c r="B245" i="19"/>
  <c r="AP228" i="19"/>
  <c r="Z216" i="19"/>
  <c r="J204" i="19"/>
  <c r="D192" i="19"/>
  <c r="BV184" i="19"/>
  <c r="BI179" i="19"/>
  <c r="BY175" i="19"/>
  <c r="BU172" i="19"/>
  <c r="BQ169" i="19"/>
  <c r="BM166" i="19"/>
  <c r="BI163" i="19"/>
  <c r="BE160" i="19"/>
  <c r="BA157" i="19"/>
  <c r="AW154" i="19"/>
  <c r="AS151" i="19"/>
  <c r="AO148" i="19"/>
  <c r="AK145" i="19"/>
  <c r="AG142" i="19"/>
  <c r="AT139" i="19"/>
  <c r="I137" i="19"/>
  <c r="BE134" i="19"/>
  <c r="S132" i="19"/>
  <c r="BO129" i="19"/>
  <c r="AH127" i="19"/>
  <c r="AE125" i="19"/>
  <c r="AC123" i="19"/>
  <c r="Z121" i="19"/>
  <c r="W119" i="19"/>
  <c r="U117" i="19"/>
  <c r="R115" i="19"/>
  <c r="AC113" i="19"/>
  <c r="AY111" i="19"/>
  <c r="CB109" i="19"/>
  <c r="AJ108" i="19"/>
  <c r="BX106" i="19"/>
  <c r="AF105" i="19"/>
  <c r="BT103" i="19"/>
  <c r="AB102" i="19"/>
  <c r="BP100" i="19"/>
  <c r="X99" i="19"/>
  <c r="BL97" i="19"/>
  <c r="T96" i="19"/>
  <c r="BH94" i="19"/>
  <c r="P93" i="19"/>
  <c r="BD91" i="19"/>
  <c r="L90" i="19"/>
  <c r="AZ88" i="19"/>
  <c r="H87" i="19"/>
  <c r="AV85" i="19"/>
  <c r="D84" i="19"/>
  <c r="AR82" i="19"/>
  <c r="CF80" i="19"/>
  <c r="AN79" i="19"/>
  <c r="CB77" i="19"/>
  <c r="AJ76" i="19"/>
  <c r="BX74" i="19"/>
  <c r="AF73" i="19"/>
  <c r="B72" i="19"/>
  <c r="BP70" i="19"/>
  <c r="AW69" i="19"/>
  <c r="AF68" i="19"/>
  <c r="AB67" i="19"/>
  <c r="Z66" i="19"/>
  <c r="Y65" i="19"/>
  <c r="AC64" i="19"/>
  <c r="AN63" i="19"/>
  <c r="AY62" i="19"/>
  <c r="BJ61" i="19"/>
  <c r="BU60" i="19"/>
  <c r="E60" i="19"/>
  <c r="Y59" i="19"/>
  <c r="AS58" i="19"/>
  <c r="BM57" i="19"/>
  <c r="CG56" i="19"/>
  <c r="U56" i="19"/>
  <c r="AO55" i="19"/>
  <c r="BI54" i="19"/>
  <c r="CC53" i="19"/>
  <c r="Q53" i="19"/>
  <c r="AK52" i="19"/>
  <c r="BE51" i="19"/>
  <c r="BY50" i="19"/>
  <c r="M50" i="19"/>
  <c r="AG49" i="19"/>
  <c r="BA48" i="19"/>
  <c r="BU47" i="19"/>
  <c r="I47" i="19"/>
  <c r="AC46" i="19"/>
  <c r="AW45" i="19"/>
  <c r="BQ44" i="19"/>
  <c r="E44" i="19"/>
  <c r="Y43" i="19"/>
  <c r="AS42" i="19"/>
  <c r="BM41" i="19"/>
  <c r="CG40" i="19"/>
  <c r="U40" i="19"/>
  <c r="AO39" i="19"/>
  <c r="BI38" i="19"/>
  <c r="CC37" i="19"/>
  <c r="Q37" i="19"/>
  <c r="AK36" i="19"/>
  <c r="BE35" i="19"/>
  <c r="BY34" i="19"/>
  <c r="M34" i="19"/>
  <c r="AG33" i="19"/>
  <c r="BA32" i="19"/>
  <c r="BU31" i="19"/>
  <c r="I31" i="19"/>
  <c r="AC30" i="19"/>
  <c r="AW29" i="19"/>
  <c r="BQ28" i="19"/>
  <c r="BK328" i="19"/>
  <c r="D293" i="19"/>
  <c r="BD268" i="19"/>
  <c r="X244" i="19"/>
  <c r="L228" i="19"/>
  <c r="CB215" i="19"/>
  <c r="BL203" i="19"/>
  <c r="BM191" i="19"/>
  <c r="BK184" i="19"/>
  <c r="BA179" i="19"/>
  <c r="BS175" i="19"/>
  <c r="AF395" i="19"/>
  <c r="AD305" i="19"/>
  <c r="BS280" i="19"/>
  <c r="AM256" i="19"/>
  <c r="AB234" i="19"/>
  <c r="C222" i="19"/>
  <c r="BS209" i="19"/>
  <c r="BC197" i="19"/>
  <c r="BG187" i="19"/>
  <c r="CA181" i="19"/>
  <c r="AX177" i="19"/>
  <c r="Z174" i="19"/>
  <c r="V171" i="19"/>
  <c r="R168" i="19"/>
  <c r="N165" i="19"/>
  <c r="J162" i="19"/>
  <c r="F159" i="19"/>
  <c r="B156" i="19"/>
  <c r="CD152" i="19"/>
  <c r="BZ149" i="19"/>
  <c r="BV146" i="19"/>
  <c r="BR143" i="19"/>
  <c r="BN140" i="19"/>
  <c r="W138" i="19"/>
  <c r="BR135" i="19"/>
  <c r="AG133" i="19"/>
  <c r="CC130" i="19"/>
  <c r="AQ128" i="19"/>
  <c r="AC126" i="19"/>
  <c r="Z124" i="19"/>
  <c r="W122" i="19"/>
  <c r="U120" i="19"/>
  <c r="R118" i="19"/>
  <c r="O116" i="19"/>
  <c r="O114" i="19"/>
  <c r="AK112" i="19"/>
  <c r="BF110" i="19"/>
  <c r="M109" i="19"/>
  <c r="BA107" i="19"/>
  <c r="I106" i="19"/>
  <c r="AW104" i="19"/>
  <c r="E103" i="19"/>
  <c r="AS101" i="19"/>
  <c r="CG99" i="19"/>
  <c r="AO98" i="19"/>
  <c r="CC96" i="19"/>
  <c r="AK95" i="19"/>
  <c r="BY93" i="19"/>
  <c r="AG92" i="19"/>
  <c r="BU90" i="19"/>
  <c r="AC89" i="19"/>
  <c r="BQ87" i="19"/>
  <c r="Y86" i="19"/>
  <c r="BM84" i="19"/>
  <c r="U83" i="19"/>
  <c r="BI81" i="19"/>
  <c r="Q80" i="19"/>
  <c r="BE78" i="19"/>
  <c r="M77" i="19"/>
  <c r="BA75" i="19"/>
  <c r="I74" i="19"/>
  <c r="AX72" i="19"/>
  <c r="AF71" i="19"/>
  <c r="M70" i="19"/>
  <c r="CB68" i="19"/>
  <c r="BP67" i="19"/>
  <c r="BN66" i="19"/>
  <c r="BM65" i="19"/>
  <c r="BL64" i="19"/>
  <c r="BV63" i="19"/>
  <c r="CG62" i="19"/>
  <c r="L62" i="19"/>
  <c r="W61" i="19"/>
  <c r="AI60" i="19"/>
  <c r="BC59" i="19"/>
  <c r="BW58" i="19"/>
  <c r="K58" i="19"/>
  <c r="AE57" i="19"/>
  <c r="AY56" i="19"/>
  <c r="BS55" i="19"/>
  <c r="G55" i="19"/>
  <c r="AA54" i="19"/>
  <c r="AU53" i="19"/>
  <c r="BO52" i="19"/>
  <c r="C52" i="19"/>
  <c r="W51" i="19"/>
  <c r="AQ50" i="19"/>
  <c r="BK49" i="19"/>
  <c r="CE48" i="19"/>
  <c r="S48" i="19"/>
  <c r="AM47" i="19"/>
  <c r="BG46" i="19"/>
  <c r="CA45" i="19"/>
  <c r="O45" i="19"/>
  <c r="AI44" i="19"/>
  <c r="BC43" i="19"/>
  <c r="BW42" i="19"/>
  <c r="K42" i="19"/>
  <c r="AE41" i="19"/>
  <c r="AY40" i="19"/>
  <c r="BS39" i="19"/>
  <c r="G39" i="19"/>
  <c r="AA38" i="19"/>
  <c r="AU37" i="19"/>
  <c r="BO36" i="19"/>
  <c r="C36" i="19"/>
  <c r="W35" i="19"/>
  <c r="AQ34" i="19"/>
  <c r="BK33" i="19"/>
  <c r="CE32" i="19"/>
  <c r="S32" i="19"/>
  <c r="AM31" i="19"/>
  <c r="BG30" i="19"/>
  <c r="CA29" i="19"/>
  <c r="O29" i="19"/>
  <c r="AI28" i="19"/>
  <c r="BC27" i="19"/>
  <c r="BW26" i="19"/>
  <c r="K26" i="19"/>
  <c r="AE25" i="19"/>
  <c r="AY24" i="19"/>
  <c r="BS23" i="19"/>
  <c r="G23" i="19"/>
  <c r="AA22" i="19"/>
  <c r="AU21" i="19"/>
  <c r="BO20" i="19"/>
  <c r="C20" i="19"/>
  <c r="W19" i="19"/>
  <c r="BR358" i="19"/>
  <c r="N302" i="19"/>
  <c r="BN277" i="19"/>
  <c r="AH253" i="19"/>
  <c r="BF232" i="19"/>
  <c r="AP220" i="19"/>
  <c r="Z208" i="19"/>
  <c r="J196" i="19"/>
  <c r="BS186" i="19"/>
  <c r="T181" i="19"/>
  <c r="E177" i="19"/>
  <c r="BY173" i="19"/>
  <c r="BU170" i="19"/>
  <c r="BQ167" i="19"/>
  <c r="BM164" i="19"/>
  <c r="BD379" i="19"/>
  <c r="L450" i="19"/>
  <c r="BT323" i="19"/>
  <c r="BR357" i="19"/>
  <c r="BA414" i="19"/>
  <c r="CG315" i="19"/>
  <c r="Q303" i="19"/>
  <c r="M264" i="19"/>
  <c r="AN339" i="19"/>
  <c r="AF287" i="19"/>
  <c r="CF262" i="19"/>
  <c r="AZ238" i="19"/>
  <c r="CD313" i="19"/>
  <c r="BC285" i="19"/>
  <c r="W261" i="19"/>
  <c r="AZ352" i="19"/>
  <c r="X306" i="19"/>
  <c r="BJ293" i="19"/>
  <c r="AT281" i="19"/>
  <c r="AD269" i="19"/>
  <c r="N257" i="19"/>
  <c r="CD244" i="19"/>
  <c r="O390" i="19"/>
  <c r="CG304" i="19"/>
  <c r="AW280" i="19"/>
  <c r="Q256" i="19"/>
  <c r="O234" i="19"/>
  <c r="BY221" i="19"/>
  <c r="BI209" i="19"/>
  <c r="AS197" i="19"/>
  <c r="BS386" i="19"/>
  <c r="BL304" i="19"/>
  <c r="AF280" i="19"/>
  <c r="CF255" i="19"/>
  <c r="D234" i="19"/>
  <c r="BP221" i="19"/>
  <c r="AZ209" i="19"/>
  <c r="AJ197" i="19"/>
  <c r="BB326" i="19"/>
  <c r="CE291" i="19"/>
  <c r="AY267" i="19"/>
  <c r="S243" i="19"/>
  <c r="AY227" i="19"/>
  <c r="AI215" i="19"/>
  <c r="S203" i="19"/>
  <c r="C191" i="19"/>
  <c r="AW307" i="19"/>
  <c r="AL282" i="19"/>
  <c r="F258" i="19"/>
  <c r="AI235" i="19"/>
  <c r="BR222" i="19"/>
  <c r="BB210" i="19"/>
  <c r="AL198" i="19"/>
  <c r="V186" i="19"/>
  <c r="BA301" i="19"/>
  <c r="BU252" i="19"/>
  <c r="U220" i="19"/>
  <c r="BU195" i="19"/>
  <c r="BE179" i="19"/>
  <c r="S293" i="19"/>
  <c r="AM244" i="19"/>
  <c r="C216" i="19"/>
  <c r="BS191" i="19"/>
  <c r="CA177" i="19"/>
  <c r="J303" i="19"/>
  <c r="BJ278" i="19"/>
  <c r="AD254" i="19"/>
  <c r="N233" i="19"/>
  <c r="CD220" i="19"/>
  <c r="BN208" i="19"/>
  <c r="AX196" i="19"/>
  <c r="BT186" i="19"/>
  <c r="BA382" i="19"/>
  <c r="AO304" i="19"/>
  <c r="I280" i="19"/>
  <c r="BI255" i="19"/>
  <c r="BW233" i="19"/>
  <c r="BE221" i="19"/>
  <c r="AO209" i="19"/>
  <c r="Y197" i="19"/>
  <c r="X357" i="19"/>
  <c r="AZ277" i="19"/>
  <c r="BQ235" i="19"/>
  <c r="AN215" i="19"/>
  <c r="D196" i="19"/>
  <c r="W183" i="19"/>
  <c r="X176" i="19"/>
  <c r="AR171" i="19"/>
  <c r="AV166" i="19"/>
  <c r="BH161" i="19"/>
  <c r="BL156" i="19"/>
  <c r="BX151" i="19"/>
  <c r="BH147" i="19"/>
  <c r="BH143" i="19"/>
  <c r="AZ139" i="19"/>
  <c r="AR135" i="19"/>
  <c r="AR131" i="19"/>
  <c r="AJ127" i="19"/>
  <c r="AB123" i="19"/>
  <c r="AB119" i="19"/>
  <c r="T115" i="19"/>
  <c r="BV305" i="19"/>
  <c r="AZ273" i="19"/>
  <c r="M241" i="19"/>
  <c r="T222" i="19"/>
  <c r="T206" i="19"/>
  <c r="AQ190" i="19"/>
  <c r="D182" i="19"/>
  <c r="AN176" i="19"/>
  <c r="AE172" i="19"/>
  <c r="W168" i="19"/>
  <c r="W164" i="19"/>
  <c r="O160" i="19"/>
  <c r="G156" i="19"/>
  <c r="G152" i="19"/>
  <c r="CE147" i="19"/>
  <c r="BW143" i="19"/>
  <c r="AO362" i="19"/>
  <c r="O294" i="19"/>
  <c r="AI261" i="19"/>
  <c r="BW232" i="19"/>
  <c r="AQ216" i="19"/>
  <c r="K200" i="19"/>
  <c r="CD186" i="19"/>
  <c r="BP179" i="19"/>
  <c r="BZ174" i="19"/>
  <c r="BZ170" i="19"/>
  <c r="BR166" i="19"/>
  <c r="BJ162" i="19"/>
  <c r="BJ158" i="19"/>
  <c r="BZ154" i="19"/>
  <c r="AH151" i="19"/>
  <c r="BV147" i="19"/>
  <c r="AL144" i="19"/>
  <c r="BZ140" i="19"/>
  <c r="AP137" i="19"/>
  <c r="CD133" i="19"/>
  <c r="AT130" i="19"/>
  <c r="BO354" i="19"/>
  <c r="BP297" i="19"/>
  <c r="AF270" i="19"/>
  <c r="S242" i="19"/>
  <c r="AV225" i="19"/>
  <c r="AN211" i="19"/>
  <c r="BL197" i="19"/>
  <c r="BH186" i="19"/>
  <c r="AH180" i="19"/>
  <c r="D176" i="19"/>
  <c r="AR172" i="19"/>
  <c r="H169" i="19"/>
  <c r="AV165" i="19"/>
  <c r="L162" i="19"/>
  <c r="BH158" i="19"/>
  <c r="BD155" i="19"/>
  <c r="AZ152" i="19"/>
  <c r="AV149" i="19"/>
  <c r="AR146" i="19"/>
  <c r="AN143" i="19"/>
  <c r="AJ140" i="19"/>
  <c r="AF137" i="19"/>
  <c r="AB134" i="19"/>
  <c r="X131" i="19"/>
  <c r="T128" i="19"/>
  <c r="P125" i="19"/>
  <c r="L122" i="19"/>
  <c r="H119" i="19"/>
  <c r="D116" i="19"/>
  <c r="CF112" i="19"/>
  <c r="BL337" i="19"/>
  <c r="BR272" i="19"/>
  <c r="R230" i="19"/>
  <c r="BR205" i="19"/>
  <c r="BC185" i="19"/>
  <c r="AC176" i="19"/>
  <c r="U170" i="19"/>
  <c r="M164" i="19"/>
  <c r="E158" i="19"/>
  <c r="CC151" i="19"/>
  <c r="BU145" i="19"/>
  <c r="BY139" i="19"/>
  <c r="C135" i="19"/>
  <c r="M130" i="19"/>
  <c r="BE125" i="19"/>
  <c r="AY121" i="19"/>
  <c r="AT117" i="19"/>
  <c r="AY113" i="19"/>
  <c r="O110" i="19"/>
  <c r="K107" i="19"/>
  <c r="G104" i="19"/>
  <c r="C101" i="19"/>
  <c r="CE97" i="19"/>
  <c r="CA94" i="19"/>
  <c r="BW91" i="19"/>
  <c r="BS88" i="19"/>
  <c r="BO85" i="19"/>
  <c r="BK82" i="19"/>
  <c r="BG79" i="19"/>
  <c r="BC76" i="19"/>
  <c r="AY73" i="19"/>
  <c r="AU70" i="19"/>
  <c r="AQ67" i="19"/>
  <c r="AM64" i="19"/>
  <c r="AI61" i="19"/>
  <c r="BT296" i="19"/>
  <c r="BH255" i="19"/>
  <c r="CF226" i="19"/>
  <c r="CB207" i="19"/>
  <c r="AE189" i="19"/>
  <c r="W180" i="19"/>
  <c r="CE174" i="19"/>
  <c r="BO170" i="19"/>
  <c r="AY166" i="19"/>
  <c r="BO162" i="19"/>
  <c r="AY158" i="19"/>
  <c r="CE154" i="19"/>
  <c r="AE151" i="19"/>
  <c r="CA147" i="19"/>
  <c r="AQ144" i="19"/>
  <c r="BW140" i="19"/>
  <c r="E138" i="19"/>
  <c r="AA135" i="19"/>
  <c r="AW132" i="19"/>
  <c r="BE129" i="19"/>
  <c r="E127" i="19"/>
  <c r="BM124" i="19"/>
  <c r="AD122" i="19"/>
  <c r="F120" i="19"/>
  <c r="BN117" i="19"/>
  <c r="AP115" i="19"/>
  <c r="V113" i="19"/>
  <c r="Z111" i="19"/>
  <c r="AP109" i="19"/>
  <c r="BF107" i="19"/>
  <c r="CD105" i="19"/>
  <c r="V104" i="19"/>
  <c r="AT102" i="19"/>
  <c r="BJ100" i="19"/>
  <c r="B99" i="19"/>
  <c r="Z97" i="19"/>
  <c r="AP95" i="19"/>
  <c r="BN93" i="19"/>
  <c r="F92" i="19"/>
  <c r="AD90" i="19"/>
  <c r="AT88" i="19"/>
  <c r="BR86" i="19"/>
  <c r="J85" i="19"/>
  <c r="Z83" i="19"/>
  <c r="AX81" i="19"/>
  <c r="BV79" i="19"/>
  <c r="N78" i="19"/>
  <c r="AD76" i="19"/>
  <c r="BB74" i="19"/>
  <c r="BZ72" i="19"/>
  <c r="J71" i="19"/>
  <c r="AH69" i="19"/>
  <c r="M341" i="19"/>
  <c r="AA295" i="19"/>
  <c r="AE266" i="19"/>
  <c r="AZ239" i="19"/>
  <c r="CA223" i="19"/>
  <c r="AM209" i="19"/>
  <c r="BK195" i="19"/>
  <c r="CA185" i="19"/>
  <c r="CF179" i="19"/>
  <c r="AT175" i="19"/>
  <c r="J172" i="19"/>
  <c r="BF168" i="19"/>
  <c r="F165" i="19"/>
  <c r="BB161" i="19"/>
  <c r="R158" i="19"/>
  <c r="BN154" i="19"/>
  <c r="N151" i="19"/>
  <c r="BJ147" i="19"/>
  <c r="Z144" i="19"/>
  <c r="BF140" i="19"/>
  <c r="BW137" i="19"/>
  <c r="M135" i="19"/>
  <c r="AH132" i="19"/>
  <c r="AQ129" i="19"/>
  <c r="BY126" i="19"/>
  <c r="BA124" i="19"/>
  <c r="R122" i="19"/>
  <c r="BZ119" i="19"/>
  <c r="BB117" i="19"/>
  <c r="AD115" i="19"/>
  <c r="L113" i="19"/>
  <c r="O111" i="19"/>
  <c r="AG109" i="19"/>
  <c r="AW107" i="19"/>
  <c r="BU105" i="19"/>
  <c r="M104" i="19"/>
  <c r="AK102" i="19"/>
  <c r="BI100" i="19"/>
  <c r="Q99" i="19"/>
  <c r="BE97" i="19"/>
  <c r="M96" i="19"/>
  <c r="BA94" i="19"/>
  <c r="I93" i="19"/>
  <c r="AW91" i="19"/>
  <c r="E90" i="19"/>
  <c r="AS88" i="19"/>
  <c r="CG86" i="19"/>
  <c r="AO85" i="19"/>
  <c r="CC83" i="19"/>
  <c r="AK82" i="19"/>
  <c r="BY80" i="19"/>
  <c r="AG79" i="19"/>
  <c r="BU77" i="19"/>
  <c r="AC76" i="19"/>
  <c r="BQ74" i="19"/>
  <c r="Y73" i="19"/>
  <c r="AK326" i="19"/>
  <c r="BV291" i="19"/>
  <c r="AP267" i="19"/>
  <c r="J243" i="19"/>
  <c r="AT227" i="19"/>
  <c r="AD215" i="19"/>
  <c r="N203" i="19"/>
  <c r="X191" i="19"/>
  <c r="AK184" i="19"/>
  <c r="AI179" i="19"/>
  <c r="BE175" i="19"/>
  <c r="BA172" i="19"/>
  <c r="AW169" i="19"/>
  <c r="AS166" i="19"/>
  <c r="AO163" i="19"/>
  <c r="AK160" i="19"/>
  <c r="AG157" i="19"/>
  <c r="AC154" i="19"/>
  <c r="Y151" i="19"/>
  <c r="U148" i="19"/>
  <c r="Q145" i="19"/>
  <c r="M142" i="19"/>
  <c r="AE139" i="19"/>
  <c r="CA136" i="19"/>
  <c r="AP134" i="19"/>
  <c r="E132" i="19"/>
  <c r="BA129" i="19"/>
  <c r="V127" i="19"/>
  <c r="S125" i="19"/>
  <c r="Q123" i="19"/>
  <c r="N121" i="19"/>
  <c r="K119" i="19"/>
  <c r="I117" i="19"/>
  <c r="F115" i="19"/>
  <c r="S113" i="19"/>
  <c r="AO111" i="19"/>
  <c r="BS109" i="19"/>
  <c r="AA108" i="19"/>
  <c r="BO106" i="19"/>
  <c r="W105" i="19"/>
  <c r="BK103" i="19"/>
  <c r="S102" i="19"/>
  <c r="BG100" i="19"/>
  <c r="O99" i="19"/>
  <c r="BC97" i="19"/>
  <c r="K96" i="19"/>
  <c r="AY94" i="19"/>
  <c r="G93" i="19"/>
  <c r="AU91" i="19"/>
  <c r="C90" i="19"/>
  <c r="AQ88" i="19"/>
  <c r="CE86" i="19"/>
  <c r="AM85" i="19"/>
  <c r="CA83" i="19"/>
  <c r="AI82" i="19"/>
  <c r="BW80" i="19"/>
  <c r="AE79" i="19"/>
  <c r="BS77" i="19"/>
  <c r="AA76" i="19"/>
  <c r="BO74" i="19"/>
  <c r="W73" i="19"/>
  <c r="BK71" i="19"/>
  <c r="S70" i="19"/>
  <c r="BG68" i="19"/>
  <c r="O67" i="19"/>
  <c r="BC65" i="19"/>
  <c r="E318" i="19"/>
  <c r="Z263" i="19"/>
  <c r="AL225" i="19"/>
  <c r="F201" i="19"/>
  <c r="AN183" i="19"/>
  <c r="M175" i="19"/>
  <c r="E169" i="19"/>
  <c r="CC162" i="19"/>
  <c r="BU156" i="19"/>
  <c r="BM150" i="19"/>
  <c r="BE144" i="19"/>
  <c r="CA138" i="19"/>
  <c r="E134" i="19"/>
  <c r="O129" i="19"/>
  <c r="BU124" i="19"/>
  <c r="BO120" i="19"/>
  <c r="BJ116" i="19"/>
  <c r="BY112" i="19"/>
  <c r="AV109" i="19"/>
  <c r="AR106" i="19"/>
  <c r="AN103" i="19"/>
  <c r="AJ100" i="19"/>
  <c r="AF97" i="19"/>
  <c r="AB94" i="19"/>
  <c r="X91" i="19"/>
  <c r="T88" i="19"/>
  <c r="P85" i="19"/>
  <c r="L82" i="19"/>
  <c r="H79" i="19"/>
  <c r="D76" i="19"/>
  <c r="CF72" i="19"/>
  <c r="AP70" i="19"/>
  <c r="H68" i="19"/>
  <c r="E66" i="19"/>
  <c r="K64" i="19"/>
  <c r="AG62" i="19"/>
  <c r="BB60" i="19"/>
  <c r="I59" i="19"/>
  <c r="AW57" i="19"/>
  <c r="E56" i="19"/>
  <c r="AS54" i="19"/>
  <c r="CG52" i="19"/>
  <c r="AO51" i="19"/>
  <c r="CC49" i="19"/>
  <c r="AK48" i="19"/>
  <c r="BY46" i="19"/>
  <c r="AG45" i="19"/>
  <c r="BU43" i="19"/>
  <c r="AC42" i="19"/>
  <c r="BQ40" i="19"/>
  <c r="Y39" i="19"/>
  <c r="BM37" i="19"/>
  <c r="U36" i="19"/>
  <c r="BI34" i="19"/>
  <c r="Q33" i="19"/>
  <c r="BE31" i="19"/>
  <c r="M30" i="19"/>
  <c r="BA28" i="19"/>
  <c r="CB286" i="19"/>
  <c r="C239" i="19"/>
  <c r="BX212" i="19"/>
  <c r="AZ189" i="19"/>
  <c r="AZ178" i="19"/>
  <c r="AV343" i="19"/>
  <c r="BK274" i="19"/>
  <c r="O231" i="19"/>
  <c r="BO206" i="19"/>
  <c r="I186" i="19"/>
  <c r="BA176" i="19"/>
  <c r="AP170" i="19"/>
  <c r="AH164" i="19"/>
  <c r="Z158" i="19"/>
  <c r="R152" i="19"/>
  <c r="J146" i="19"/>
  <c r="I140" i="19"/>
  <c r="S135" i="19"/>
  <c r="AC130" i="19"/>
  <c r="BR125" i="19"/>
  <c r="BM121" i="19"/>
  <c r="BG117" i="19"/>
  <c r="BJ113" i="19"/>
  <c r="Y110" i="19"/>
  <c r="U107" i="19"/>
  <c r="Q104" i="19"/>
  <c r="M101" i="19"/>
  <c r="I98" i="19"/>
  <c r="E95" i="19"/>
  <c r="CG91" i="19"/>
  <c r="CC88" i="19"/>
  <c r="BY85" i="19"/>
  <c r="BU82" i="19"/>
  <c r="BQ79" i="19"/>
  <c r="BM76" i="19"/>
  <c r="BI73" i="19"/>
  <c r="F71" i="19"/>
  <c r="BA68" i="19"/>
  <c r="AS66" i="19"/>
  <c r="AS64" i="19"/>
  <c r="BO62" i="19"/>
  <c r="E61" i="19"/>
  <c r="AM59" i="19"/>
  <c r="CA57" i="19"/>
  <c r="AI56" i="19"/>
  <c r="BW54" i="19"/>
  <c r="AE53" i="19"/>
  <c r="BS51" i="19"/>
  <c r="AA50" i="19"/>
  <c r="BO48" i="19"/>
  <c r="W47" i="19"/>
  <c r="BK45" i="19"/>
  <c r="S44" i="19"/>
  <c r="BG42" i="19"/>
  <c r="O41" i="19"/>
  <c r="BC39" i="19"/>
  <c r="AI38" i="19"/>
  <c r="O37" i="19"/>
  <c r="CA35" i="19"/>
  <c r="BG34" i="19"/>
  <c r="AU33" i="19"/>
  <c r="AA32" i="19"/>
  <c r="G31" i="19"/>
  <c r="BS29" i="19"/>
  <c r="AY28" i="19"/>
  <c r="AM27" i="19"/>
  <c r="S26" i="19"/>
  <c r="CE24" i="19"/>
  <c r="BK23" i="19"/>
  <c r="AQ22" i="19"/>
  <c r="AE21" i="19"/>
  <c r="K20" i="19"/>
  <c r="BW18" i="19"/>
  <c r="J299" i="19"/>
  <c r="AP259" i="19"/>
  <c r="BB229" i="19"/>
  <c r="BR209" i="19"/>
  <c r="AY190" i="19"/>
  <c r="BB180" i="19"/>
  <c r="BE174" i="19"/>
  <c r="I170" i="19"/>
  <c r="M165" i="19"/>
  <c r="CC160" i="19"/>
  <c r="AS157" i="19"/>
  <c r="AO154" i="19"/>
  <c r="AK151" i="19"/>
  <c r="AG148" i="19"/>
  <c r="AC145" i="19"/>
  <c r="Y142" i="19"/>
  <c r="AM139" i="19"/>
  <c r="C137" i="19"/>
  <c r="AX134" i="19"/>
  <c r="M132" i="19"/>
  <c r="BI129" i="19"/>
  <c r="AC127" i="19"/>
  <c r="Z125" i="19"/>
  <c r="W123" i="19"/>
  <c r="U121" i="19"/>
  <c r="R119" i="19"/>
  <c r="O117" i="19"/>
  <c r="M115" i="19"/>
  <c r="Y113" i="19"/>
  <c r="AT111" i="19"/>
  <c r="BX109" i="19"/>
  <c r="AF108" i="19"/>
  <c r="BT106" i="19"/>
  <c r="AB105" i="19"/>
  <c r="BP103" i="19"/>
  <c r="X102" i="19"/>
  <c r="BL100" i="19"/>
  <c r="T99" i="19"/>
  <c r="BH97" i="19"/>
  <c r="P96" i="19"/>
  <c r="BD94" i="19"/>
  <c r="L93" i="19"/>
  <c r="AZ91" i="19"/>
  <c r="H90" i="19"/>
  <c r="AV88" i="19"/>
  <c r="D87" i="19"/>
  <c r="AR85" i="19"/>
  <c r="CF83" i="19"/>
  <c r="AN82" i="19"/>
  <c r="CB80" i="19"/>
  <c r="AJ79" i="19"/>
  <c r="BX77" i="19"/>
  <c r="AF76" i="19"/>
  <c r="BT74" i="19"/>
  <c r="AB73" i="19"/>
  <c r="CC71" i="19"/>
  <c r="BL70" i="19"/>
  <c r="AS69" i="19"/>
  <c r="Z68" i="19"/>
  <c r="X67" i="19"/>
  <c r="V66" i="19"/>
  <c r="U65" i="19"/>
  <c r="Z64" i="19"/>
  <c r="AK63" i="19"/>
  <c r="AV62" i="19"/>
  <c r="BF61" i="19"/>
  <c r="BQ60" i="19"/>
  <c r="B60" i="19"/>
  <c r="V59" i="19"/>
  <c r="AP58" i="19"/>
  <c r="BJ57" i="19"/>
  <c r="CD56" i="19"/>
  <c r="R56" i="19"/>
  <c r="AL55" i="19"/>
  <c r="BF54" i="19"/>
  <c r="BZ53" i="19"/>
  <c r="N53" i="19"/>
  <c r="AH52" i="19"/>
  <c r="BB51" i="19"/>
  <c r="BV50" i="19"/>
  <c r="J50" i="19"/>
  <c r="AD49" i="19"/>
  <c r="AX48" i="19"/>
  <c r="BR47" i="19"/>
  <c r="F47" i="19"/>
  <c r="Z46" i="19"/>
  <c r="AT45" i="19"/>
  <c r="BN44" i="19"/>
  <c r="B44" i="19"/>
  <c r="V43" i="19"/>
  <c r="AP42" i="19"/>
  <c r="BJ41" i="19"/>
  <c r="CD40" i="19"/>
  <c r="R40" i="19"/>
  <c r="AL39" i="19"/>
  <c r="BF38" i="19"/>
  <c r="BZ37" i="19"/>
  <c r="N37" i="19"/>
  <c r="AH36" i="19"/>
  <c r="BB35" i="19"/>
  <c r="BV34" i="19"/>
  <c r="J34" i="19"/>
  <c r="AD33" i="19"/>
  <c r="AX32" i="19"/>
  <c r="BR31" i="19"/>
  <c r="F31" i="19"/>
  <c r="Z30" i="19"/>
  <c r="AT29" i="19"/>
  <c r="BN28" i="19"/>
  <c r="B28" i="19"/>
  <c r="V27" i="19"/>
  <c r="AP26" i="19"/>
  <c r="BJ25" i="19"/>
  <c r="CD24" i="19"/>
  <c r="R24" i="19"/>
  <c r="AL23" i="19"/>
  <c r="BF22" i="19"/>
  <c r="BZ21" i="19"/>
  <c r="N21" i="19"/>
  <c r="AH20" i="19"/>
  <c r="BB19" i="19"/>
  <c r="BV18" i="19"/>
  <c r="AD298" i="19"/>
  <c r="AX249" i="19"/>
  <c r="AX218" i="19"/>
  <c r="R194" i="19"/>
  <c r="AO180" i="19"/>
  <c r="AK173" i="19"/>
  <c r="AO168" i="19"/>
  <c r="BC163" i="19"/>
  <c r="BU158" i="19"/>
  <c r="BZ153" i="19"/>
  <c r="CE148" i="19"/>
  <c r="I144" i="19"/>
  <c r="AQ139" i="19"/>
  <c r="BC135" i="19"/>
  <c r="BI131" i="19"/>
  <c r="BM127" i="19"/>
  <c r="AO124" i="19"/>
  <c r="W121" i="19"/>
  <c r="F118" i="19"/>
  <c r="BG325" i="19"/>
  <c r="L267" i="19"/>
  <c r="AF227" i="19"/>
  <c r="CF202" i="19"/>
  <c r="AF184" i="19"/>
  <c r="BC175" i="19"/>
  <c r="Z170" i="19"/>
  <c r="AE165" i="19"/>
  <c r="AO160" i="19"/>
  <c r="BC155" i="19"/>
  <c r="BU150" i="19"/>
  <c r="BZ145" i="19"/>
  <c r="CE140" i="19"/>
  <c r="CC136" i="19"/>
  <c r="I133" i="19"/>
  <c r="V129" i="19"/>
  <c r="BG125" i="19"/>
  <c r="AI122" i="19"/>
  <c r="M119" i="19"/>
  <c r="CA115" i="19"/>
  <c r="CC112" i="19"/>
  <c r="Q110" i="19"/>
  <c r="BJ107" i="19"/>
  <c r="X105" i="19"/>
  <c r="BV102" i="19"/>
  <c r="AN100" i="19"/>
  <c r="CG97" i="19"/>
  <c r="AT95" i="19"/>
  <c r="H93" i="19"/>
  <c r="BF90" i="19"/>
  <c r="X88" i="19"/>
  <c r="BQ85" i="19"/>
  <c r="AD83" i="19"/>
  <c r="BX80" i="19"/>
  <c r="AP78" i="19"/>
  <c r="H76" i="19"/>
  <c r="BA73" i="19"/>
  <c r="AN71" i="19"/>
  <c r="AR69" i="19"/>
  <c r="BF67" i="19"/>
  <c r="F66" i="19"/>
  <c r="AO64" i="19"/>
  <c r="G63" i="19"/>
  <c r="BE61" i="19"/>
  <c r="AB60" i="19"/>
  <c r="J59" i="19"/>
  <c r="BW57" i="19"/>
  <c r="BD56" i="19"/>
  <c r="AK55" i="19"/>
  <c r="T54" i="19"/>
  <c r="B53" i="19"/>
  <c r="BO51" i="19"/>
  <c r="AV50" i="19"/>
  <c r="AC49" i="19"/>
  <c r="L48" i="19"/>
  <c r="BZ46" i="19"/>
  <c r="BG45" i="19"/>
  <c r="AN44" i="19"/>
  <c r="U43" i="19"/>
  <c r="D42" i="19"/>
  <c r="BR40" i="19"/>
  <c r="AY39" i="19"/>
  <c r="AF38" i="19"/>
  <c r="M37" i="19"/>
  <c r="CB35" i="19"/>
  <c r="BJ34" i="19"/>
  <c r="AQ33" i="19"/>
  <c r="X32" i="19"/>
  <c r="E31" i="19"/>
  <c r="BT29" i="19"/>
  <c r="BB28" i="19"/>
  <c r="AX27" i="19"/>
  <c r="AV26" i="19"/>
  <c r="AV25" i="19"/>
  <c r="AT24" i="19"/>
  <c r="AR23" i="19"/>
  <c r="AR22" i="19"/>
  <c r="AP21" i="19"/>
  <c r="AN20" i="19"/>
  <c r="AN19" i="19"/>
  <c r="AP18" i="19"/>
  <c r="BJ17" i="19"/>
  <c r="CD16" i="19"/>
  <c r="R16" i="19"/>
  <c r="AL15" i="19"/>
  <c r="BF14" i="19"/>
  <c r="BZ13" i="19"/>
  <c r="N13" i="19"/>
  <c r="AH12" i="19"/>
  <c r="BB11" i="19"/>
  <c r="BV10" i="19"/>
  <c r="J10" i="19"/>
  <c r="AD9" i="19"/>
  <c r="AX8" i="19"/>
  <c r="BR7" i="19"/>
  <c r="F7" i="19"/>
  <c r="Z6" i="19"/>
  <c r="BY7" i="19"/>
  <c r="AO6" i="19"/>
  <c r="L9" i="19"/>
  <c r="BR240" i="19"/>
  <c r="CB177" i="19"/>
  <c r="K162" i="19"/>
  <c r="BE148" i="19"/>
  <c r="BS135" i="19"/>
  <c r="BG124" i="19"/>
  <c r="P114" i="19"/>
  <c r="AC107" i="19"/>
  <c r="BM102" i="19"/>
  <c r="Q98" i="19"/>
  <c r="D93" i="19"/>
  <c r="AS87" i="19"/>
  <c r="AP80" i="19"/>
  <c r="CF74" i="19"/>
  <c r="BV70" i="19"/>
  <c r="R67" i="19"/>
  <c r="E64" i="19"/>
  <c r="I61" i="19"/>
  <c r="L58" i="19"/>
  <c r="AN54" i="19"/>
  <c r="CC50" i="19"/>
  <c r="AN47" i="19"/>
  <c r="BP43" i="19"/>
  <c r="N40" i="19"/>
  <c r="AD36" i="19"/>
  <c r="AF32" i="19"/>
  <c r="AV28" i="19"/>
  <c r="AG25" i="19"/>
  <c r="AC22" i="19"/>
  <c r="M19" i="19"/>
  <c r="AQ17" i="19"/>
  <c r="CE15" i="19"/>
  <c r="AU14" i="19"/>
  <c r="BC12" i="19"/>
  <c r="AE10" i="19"/>
  <c r="CE7" i="19"/>
  <c r="AE6" i="19"/>
  <c r="V240" i="19"/>
  <c r="K190" i="19"/>
  <c r="CE172" i="19"/>
  <c r="BF162" i="19"/>
  <c r="BU152" i="19"/>
  <c r="U143" i="19"/>
  <c r="AD135" i="19"/>
  <c r="C128" i="19"/>
  <c r="B121" i="19"/>
  <c r="AS114" i="19"/>
  <c r="H109" i="19"/>
  <c r="X104" i="19"/>
  <c r="AD99" i="19"/>
  <c r="BN94" i="19"/>
  <c r="R90" i="19"/>
  <c r="AD85" i="19"/>
  <c r="BN80" i="19"/>
  <c r="BY75" i="19"/>
  <c r="AZ71" i="19"/>
  <c r="BM67" i="19"/>
  <c r="BI64" i="19"/>
  <c r="CC61" i="19"/>
  <c r="AP59" i="19"/>
  <c r="D57" i="19"/>
  <c r="AZ54" i="19"/>
  <c r="O52" i="19"/>
  <c r="BW49" i="19"/>
  <c r="AY47" i="19"/>
  <c r="M45" i="19"/>
  <c r="BJ42" i="19"/>
  <c r="X40" i="19"/>
  <c r="BT37" i="19"/>
  <c r="AV35" i="19"/>
  <c r="X33" i="19"/>
  <c r="CF30" i="19"/>
  <c r="AU28" i="19"/>
  <c r="AR26" i="19"/>
  <c r="AN24" i="19"/>
  <c r="AL22" i="19"/>
  <c r="X20" i="19"/>
  <c r="BN17" i="19"/>
  <c r="AP15" i="19"/>
  <c r="Z13" i="19"/>
  <c r="BZ10" i="19"/>
  <c r="AP313" i="19"/>
  <c r="C261" i="19"/>
  <c r="AA224" i="19"/>
  <c r="CA199" i="19"/>
  <c r="CC182" i="19"/>
  <c r="BV174" i="19"/>
  <c r="AU169" i="19"/>
  <c r="BE164" i="19"/>
  <c r="BS159" i="19"/>
  <c r="E155" i="19"/>
  <c r="J150" i="19"/>
  <c r="O145" i="19"/>
  <c r="Z140" i="19"/>
  <c r="AM136" i="19"/>
  <c r="AY132" i="19"/>
  <c r="BE128" i="19"/>
  <c r="R125" i="19"/>
  <c r="CA121" i="19"/>
  <c r="BJ118" i="19"/>
  <c r="AS115" i="19"/>
  <c r="AT112" i="19"/>
  <c r="BR109" i="19"/>
  <c r="AF107" i="19"/>
  <c r="CD104" i="19"/>
  <c r="AV102" i="19"/>
  <c r="I100" i="19"/>
  <c r="BB97" i="19"/>
  <c r="P95" i="19"/>
  <c r="BN92" i="19"/>
  <c r="AF90" i="19"/>
  <c r="BY87" i="19"/>
  <c r="AL85" i="19"/>
  <c r="CF82" i="19"/>
  <c r="AX80" i="19"/>
  <c r="P78" i="19"/>
  <c r="BI75" i="19"/>
  <c r="V73" i="19"/>
  <c r="P71" i="19"/>
  <c r="V69" i="19"/>
  <c r="AN67" i="19"/>
  <c r="BR65" i="19"/>
  <c r="X64" i="19"/>
  <c r="BV62" i="19"/>
  <c r="AP61" i="19"/>
  <c r="N60" i="19"/>
  <c r="CA58" i="19"/>
  <c r="BH57" i="19"/>
  <c r="AO56" i="19"/>
  <c r="X55" i="19"/>
  <c r="F54" i="19"/>
  <c r="BS52" i="19"/>
  <c r="AZ51" i="19"/>
  <c r="AG50" i="19"/>
  <c r="P49" i="19"/>
  <c r="CD47" i="19"/>
  <c r="BK46" i="19"/>
  <c r="AR45" i="19"/>
  <c r="Y44" i="19"/>
  <c r="H43" i="19"/>
  <c r="BV41" i="19"/>
  <c r="BC40" i="19"/>
  <c r="AJ39" i="19"/>
  <c r="Q38" i="19"/>
  <c r="CF36" i="19"/>
  <c r="BN35" i="19"/>
  <c r="AU34" i="19"/>
  <c r="AB33" i="19"/>
  <c r="I32" i="19"/>
  <c r="BX30" i="19"/>
  <c r="BF29" i="19"/>
  <c r="AM28" i="19"/>
  <c r="AK27" i="19"/>
  <c r="AK26" i="19"/>
  <c r="AI25" i="19"/>
  <c r="AG24" i="19"/>
  <c r="AG23" i="19"/>
  <c r="AE22" i="19"/>
  <c r="AC21" i="19"/>
  <c r="AC20" i="19"/>
  <c r="AA19" i="19"/>
  <c r="AG18" i="19"/>
  <c r="BA17" i="19"/>
  <c r="BU16" i="19"/>
  <c r="I16" i="19"/>
  <c r="AC15" i="19"/>
  <c r="AW14" i="19"/>
  <c r="BQ13" i="19"/>
  <c r="E13" i="19"/>
  <c r="Y12" i="19"/>
  <c r="AS11" i="19"/>
  <c r="BM10" i="19"/>
  <c r="CG9" i="19"/>
  <c r="U9" i="19"/>
  <c r="Q8" i="19"/>
  <c r="BE6" i="19"/>
  <c r="H10" i="19"/>
  <c r="BP7" i="19"/>
  <c r="AH301" i="19"/>
  <c r="BJ195" i="19"/>
  <c r="BO168" i="19"/>
  <c r="CE152" i="19"/>
  <c r="BQ137" i="19"/>
  <c r="AP125" i="19"/>
  <c r="Q116" i="19"/>
  <c r="X108" i="19"/>
  <c r="F103" i="19"/>
  <c r="BT97" i="19"/>
  <c r="BF92" i="19"/>
  <c r="CB86" i="19"/>
  <c r="AB79" i="19"/>
  <c r="J74" i="19"/>
  <c r="BD69" i="19"/>
  <c r="Q66" i="19"/>
  <c r="B63" i="19"/>
  <c r="I60" i="19"/>
  <c r="AZ56" i="19"/>
  <c r="BC52" i="19"/>
  <c r="BE48" i="19"/>
  <c r="C45" i="19"/>
  <c r="S41" i="19"/>
  <c r="AV37" i="19"/>
  <c r="F34" i="19"/>
  <c r="V30" i="19"/>
  <c r="BY26" i="19"/>
  <c r="BI23" i="19"/>
  <c r="AU20" i="19"/>
  <c r="O18" i="19"/>
  <c r="BC16" i="19"/>
  <c r="C15" i="19"/>
  <c r="K13" i="19"/>
  <c r="BK10" i="19"/>
  <c r="AU8" i="19"/>
  <c r="AF282" i="19"/>
  <c r="AZ210" i="19"/>
  <c r="BT176" i="19"/>
  <c r="BJ165" i="19"/>
  <c r="BY155" i="19"/>
  <c r="Y146" i="19"/>
  <c r="BM136" i="19"/>
  <c r="CD128" i="19"/>
  <c r="Q122" i="19"/>
  <c r="BN115" i="19"/>
  <c r="B110" i="19"/>
  <c r="N105" i="19"/>
  <c r="Y100" i="19"/>
  <c r="L95" i="19"/>
  <c r="BZ89" i="19"/>
  <c r="E85" i="19"/>
  <c r="BX79" i="19"/>
  <c r="CD74" i="19"/>
  <c r="AG70" i="19"/>
  <c r="BL66" i="19"/>
  <c r="AR63" i="19"/>
  <c r="BJ60" i="19"/>
  <c r="I58" i="19"/>
  <c r="BF55" i="19"/>
  <c r="H53" i="19"/>
  <c r="BC50" i="19"/>
  <c r="F48" i="19"/>
  <c r="AZ45" i="19"/>
  <c r="P43" i="19"/>
  <c r="BK40" i="19"/>
  <c r="Y38" i="19"/>
  <c r="BH35" i="19"/>
  <c r="K33" i="19"/>
  <c r="AF30" i="19"/>
  <c r="BX27" i="19"/>
  <c r="BV25" i="19"/>
  <c r="BT23" i="19"/>
  <c r="BP21" i="19"/>
  <c r="BD358" i="19"/>
  <c r="AX359" i="19"/>
  <c r="C392" i="19"/>
  <c r="AU335" i="19"/>
  <c r="AO352" i="19"/>
  <c r="Q306" i="19"/>
  <c r="AW293" i="19"/>
  <c r="AK254" i="19"/>
  <c r="BK318" i="19"/>
  <c r="X281" i="19"/>
  <c r="BX256" i="19"/>
  <c r="BB376" i="19"/>
  <c r="CA303" i="19"/>
  <c r="AU279" i="19"/>
  <c r="O255" i="19"/>
  <c r="CG332" i="19"/>
  <c r="BV302" i="19"/>
  <c r="BF290" i="19"/>
  <c r="AP278" i="19"/>
  <c r="Z266" i="19"/>
  <c r="J254" i="19"/>
  <c r="BZ241" i="19"/>
  <c r="BG342" i="19"/>
  <c r="BU298" i="19"/>
  <c r="AO274" i="19"/>
  <c r="I250" i="19"/>
  <c r="E231" i="19"/>
  <c r="BU218" i="19"/>
  <c r="BE206" i="19"/>
  <c r="AO194" i="19"/>
  <c r="F342" i="19"/>
  <c r="BD298" i="19"/>
  <c r="X274" i="19"/>
  <c r="BX249" i="19"/>
  <c r="CB230" i="19"/>
  <c r="BL218" i="19"/>
  <c r="AV206" i="19"/>
  <c r="AF194" i="19"/>
  <c r="AL314" i="19"/>
  <c r="BW285" i="19"/>
  <c r="AQ261" i="19"/>
  <c r="O238" i="19"/>
  <c r="AU224" i="19"/>
  <c r="AE212" i="19"/>
  <c r="O200" i="19"/>
  <c r="W349" i="19"/>
  <c r="BJ300" i="19"/>
  <c r="AD276" i="19"/>
  <c r="CD251" i="19"/>
  <c r="CD231" i="19"/>
  <c r="BN219" i="19"/>
  <c r="AX207" i="19"/>
  <c r="AH195" i="19"/>
  <c r="R183" i="19"/>
  <c r="AK289" i="19"/>
  <c r="C241" i="19"/>
  <c r="M214" i="19"/>
  <c r="AM190" i="19"/>
  <c r="AD399" i="19"/>
  <c r="C281" i="19"/>
  <c r="AM234" i="19"/>
  <c r="CA209" i="19"/>
  <c r="BB187" i="19"/>
  <c r="Y368" i="19"/>
  <c r="B297" i="19"/>
  <c r="BB272" i="19"/>
  <c r="V248" i="19"/>
  <c r="J230" i="19"/>
  <c r="BZ217" i="19"/>
  <c r="BJ205" i="19"/>
  <c r="AT193" i="19"/>
  <c r="D185" i="19"/>
  <c r="O341" i="19"/>
  <c r="AG298" i="19"/>
  <c r="CG273" i="19"/>
  <c r="BA249" i="19"/>
  <c r="BQ230" i="19"/>
  <c r="BA218" i="19"/>
  <c r="AK206" i="19"/>
  <c r="U194" i="19"/>
  <c r="W322" i="19"/>
  <c r="AJ265" i="19"/>
  <c r="CB229" i="19"/>
  <c r="BX210" i="19"/>
  <c r="AG191" i="19"/>
  <c r="S181" i="19"/>
  <c r="D175" i="19"/>
  <c r="P170" i="19"/>
  <c r="AJ165" i="19"/>
  <c r="AN160" i="19"/>
  <c r="AZ155" i="19"/>
  <c r="BL150" i="19"/>
  <c r="BL146" i="19"/>
  <c r="BD142" i="19"/>
  <c r="AV138" i="19"/>
  <c r="AV134" i="19"/>
  <c r="AN130" i="19"/>
  <c r="AF126" i="19"/>
  <c r="AF122" i="19"/>
  <c r="X118" i="19"/>
  <c r="W403" i="19"/>
  <c r="CF297" i="19"/>
  <c r="T265" i="19"/>
  <c r="AY234" i="19"/>
  <c r="AJ218" i="19"/>
  <c r="D202" i="19"/>
  <c r="BR187" i="19"/>
  <c r="AM180" i="19"/>
  <c r="AI175" i="19"/>
  <c r="AA171" i="19"/>
  <c r="AA167" i="19"/>
  <c r="S163" i="19"/>
  <c r="K159" i="19"/>
  <c r="K155" i="19"/>
  <c r="C151" i="19"/>
  <c r="CA146" i="19"/>
  <c r="CA142" i="19"/>
  <c r="B331" i="19"/>
  <c r="BO285" i="19"/>
  <c r="BO253" i="19"/>
  <c r="BG228" i="19"/>
  <c r="AA212" i="19"/>
  <c r="AA196" i="19"/>
  <c r="CE184" i="19"/>
  <c r="AH178" i="19"/>
  <c r="CD173" i="19"/>
  <c r="BV169" i="19"/>
  <c r="BN165" i="19"/>
  <c r="BN161" i="19"/>
  <c r="BF157" i="19"/>
  <c r="CD153" i="19"/>
  <c r="AT150" i="19"/>
  <c r="B147" i="19"/>
  <c r="AX143" i="19"/>
  <c r="F140" i="19"/>
  <c r="BB136" i="19"/>
  <c r="J133" i="19"/>
  <c r="AX129" i="19"/>
  <c r="O332" i="19"/>
  <c r="CB290" i="19"/>
  <c r="AR263" i="19"/>
  <c r="BK236" i="19"/>
  <c r="L222" i="19"/>
  <c r="D208" i="19"/>
  <c r="CB193" i="19"/>
  <c r="I185" i="19"/>
  <c r="V179" i="19"/>
  <c r="P175" i="19"/>
  <c r="BD171" i="19"/>
  <c r="T168" i="19"/>
  <c r="BH164" i="19"/>
  <c r="P161" i="19"/>
  <c r="CB157" i="19"/>
  <c r="BX154" i="19"/>
  <c r="BT151" i="19"/>
  <c r="BP148" i="19"/>
  <c r="BL145" i="19"/>
  <c r="BH142" i="19"/>
  <c r="BD139" i="19"/>
  <c r="AZ136" i="19"/>
  <c r="AV133" i="19"/>
  <c r="AR130" i="19"/>
  <c r="AN127" i="19"/>
  <c r="AJ124" i="19"/>
  <c r="AF121" i="19"/>
  <c r="AB118" i="19"/>
  <c r="X115" i="19"/>
  <c r="T112" i="19"/>
  <c r="BI312" i="19"/>
  <c r="BB260" i="19"/>
  <c r="J224" i="19"/>
  <c r="BJ199" i="19"/>
  <c r="BT182" i="19"/>
  <c r="BQ174" i="19"/>
  <c r="BI168" i="19"/>
  <c r="BA162" i="19"/>
  <c r="AS156" i="19"/>
  <c r="AK150" i="19"/>
  <c r="AC144" i="19"/>
  <c r="BF138" i="19"/>
  <c r="BQ133" i="19"/>
  <c r="CA128" i="19"/>
  <c r="BC124" i="19"/>
  <c r="AX120" i="19"/>
  <c r="AS116" i="19"/>
  <c r="BJ112" i="19"/>
  <c r="AI109" i="19"/>
  <c r="AE106" i="19"/>
  <c r="AA103" i="19"/>
  <c r="W100" i="19"/>
  <c r="S97" i="19"/>
  <c r="O94" i="19"/>
  <c r="K91" i="19"/>
  <c r="G88" i="19"/>
  <c r="C85" i="19"/>
  <c r="CE81" i="19"/>
  <c r="CA78" i="19"/>
  <c r="BW75" i="19"/>
  <c r="BS72" i="19"/>
  <c r="BO69" i="19"/>
  <c r="BK66" i="19"/>
  <c r="BG63" i="19"/>
  <c r="BC60" i="19"/>
  <c r="P286" i="19"/>
  <c r="H248" i="19"/>
  <c r="BD221" i="19"/>
  <c r="AZ202" i="19"/>
  <c r="BG186" i="19"/>
  <c r="AO178" i="19"/>
  <c r="BS173" i="19"/>
  <c r="BC169" i="19"/>
  <c r="BS165" i="19"/>
  <c r="BC161" i="19"/>
  <c r="AM157" i="19"/>
  <c r="C154" i="19"/>
  <c r="AY150" i="19"/>
  <c r="CE146" i="19"/>
  <c r="AU143" i="19"/>
  <c r="Q140" i="19"/>
  <c r="AL137" i="19"/>
  <c r="AU134" i="19"/>
  <c r="BQ131" i="19"/>
  <c r="F129" i="19"/>
  <c r="AI126" i="19"/>
  <c r="K124" i="19"/>
  <c r="BS121" i="19"/>
  <c r="AU119" i="19"/>
  <c r="M117" i="19"/>
  <c r="BU114" i="19"/>
  <c r="BR112" i="19"/>
  <c r="BL110" i="19"/>
  <c r="B109" i="19"/>
  <c r="Z107" i="19"/>
  <c r="AX105" i="19"/>
  <c r="BN103" i="19"/>
  <c r="F102" i="19"/>
  <c r="AD100" i="19"/>
  <c r="AT98" i="19"/>
  <c r="BR96" i="19"/>
  <c r="J95" i="19"/>
  <c r="AH93" i="19"/>
  <c r="AX91" i="19"/>
  <c r="BV89" i="19"/>
  <c r="N88" i="19"/>
  <c r="AD86" i="19"/>
  <c r="BB84" i="19"/>
  <c r="BZ82" i="19"/>
  <c r="R81" i="19"/>
  <c r="AH79" i="19"/>
  <c r="BF77" i="19"/>
  <c r="CD75" i="19"/>
  <c r="N74" i="19"/>
  <c r="AL72" i="19"/>
  <c r="BJ70" i="19"/>
  <c r="B69" i="19"/>
  <c r="N324" i="19"/>
  <c r="BG287" i="19"/>
  <c r="W260" i="19"/>
  <c r="BU233" i="19"/>
  <c r="K220" i="19"/>
  <c r="AI206" i="19"/>
  <c r="BG192" i="19"/>
  <c r="Q184" i="19"/>
  <c r="BJ178" i="19"/>
  <c r="BN174" i="19"/>
  <c r="N171" i="19"/>
  <c r="BJ167" i="19"/>
  <c r="Z164" i="19"/>
  <c r="BV160" i="19"/>
  <c r="V157" i="19"/>
  <c r="BR153" i="19"/>
  <c r="AH150" i="19"/>
  <c r="BN146" i="19"/>
  <c r="AD143" i="19"/>
  <c r="B140" i="19"/>
  <c r="W137" i="19"/>
  <c r="AG134" i="19"/>
  <c r="BB131" i="19"/>
  <c r="BW128" i="19"/>
  <c r="W126" i="19"/>
  <c r="CE123" i="19"/>
  <c r="BG121" i="19"/>
  <c r="AI119" i="19"/>
  <c r="CG116" i="19"/>
  <c r="BI114" i="19"/>
  <c r="BG112" i="19"/>
  <c r="BB110" i="19"/>
  <c r="BY108" i="19"/>
  <c r="Q107" i="19"/>
  <c r="AO105" i="19"/>
  <c r="BE103" i="19"/>
  <c r="CC101" i="19"/>
  <c r="AC100" i="19"/>
  <c r="BQ98" i="19"/>
  <c r="Y97" i="19"/>
  <c r="BM95" i="19"/>
  <c r="U94" i="19"/>
  <c r="BI92" i="19"/>
  <c r="Q91" i="19"/>
  <c r="BE89" i="19"/>
  <c r="M88" i="19"/>
  <c r="BA86" i="19"/>
  <c r="I85" i="19"/>
  <c r="AW83" i="19"/>
  <c r="E82" i="19"/>
  <c r="AS80" i="19"/>
  <c r="CG78" i="19"/>
  <c r="AO77" i="19"/>
  <c r="CC75" i="19"/>
  <c r="AK74" i="19"/>
  <c r="BY72" i="19"/>
  <c r="U314" i="19"/>
  <c r="BN285" i="19"/>
  <c r="AH261" i="19"/>
  <c r="G238" i="19"/>
  <c r="AP224" i="19"/>
  <c r="Z212" i="19"/>
  <c r="J200" i="19"/>
  <c r="Q189" i="19"/>
  <c r="D183" i="19"/>
  <c r="AG178" i="19"/>
  <c r="BY174" i="19"/>
  <c r="BU171" i="19"/>
  <c r="BQ168" i="19"/>
  <c r="BM165" i="19"/>
  <c r="BI162" i="19"/>
  <c r="BE159" i="19"/>
  <c r="BA156" i="19"/>
  <c r="AW153" i="19"/>
  <c r="AS150" i="19"/>
  <c r="AO147" i="19"/>
  <c r="AK144" i="19"/>
  <c r="AG141" i="19"/>
  <c r="BM138" i="19"/>
  <c r="AA136" i="19"/>
  <c r="BW133" i="19"/>
  <c r="AL131" i="19"/>
  <c r="CG128" i="19"/>
  <c r="BK126" i="19"/>
  <c r="BI124" i="19"/>
  <c r="BF122" i="19"/>
  <c r="BC120" i="19"/>
  <c r="BA118" i="19"/>
  <c r="AX116" i="19"/>
  <c r="AU114" i="19"/>
  <c r="BN112" i="19"/>
  <c r="D111" i="19"/>
  <c r="AM109" i="19"/>
  <c r="CA107" i="19"/>
  <c r="AI106" i="19"/>
  <c r="BW104" i="19"/>
  <c r="AE103" i="19"/>
  <c r="BS101" i="19"/>
  <c r="AA100" i="19"/>
  <c r="BO98" i="19"/>
  <c r="W97" i="19"/>
  <c r="BK95" i="19"/>
  <c r="S94" i="19"/>
  <c r="BG92" i="19"/>
  <c r="O91" i="19"/>
  <c r="BC89" i="19"/>
  <c r="K88" i="19"/>
  <c r="AY86" i="19"/>
  <c r="G85" i="19"/>
  <c r="AU83" i="19"/>
  <c r="C82" i="19"/>
  <c r="AQ80" i="19"/>
  <c r="CE78" i="19"/>
  <c r="AM77" i="19"/>
  <c r="CA75" i="19"/>
  <c r="AI74" i="19"/>
  <c r="BW72" i="19"/>
  <c r="AE71" i="19"/>
  <c r="BS69" i="19"/>
  <c r="AA68" i="19"/>
  <c r="BO66" i="19"/>
  <c r="W65" i="19"/>
  <c r="BV299" i="19"/>
  <c r="J251" i="19"/>
  <c r="AD219" i="19"/>
  <c r="CD194" i="19"/>
  <c r="BM180" i="19"/>
  <c r="BA173" i="19"/>
  <c r="AS167" i="19"/>
  <c r="AK161" i="19"/>
  <c r="AC155" i="19"/>
  <c r="U149" i="19"/>
  <c r="M143" i="19"/>
  <c r="BI137" i="19"/>
  <c r="BS132" i="19"/>
  <c r="CC127" i="19"/>
  <c r="BS123" i="19"/>
  <c r="BN119" i="19"/>
  <c r="BI115" i="19"/>
  <c r="C112" i="19"/>
  <c r="BP108" i="19"/>
  <c r="BL105" i="19"/>
  <c r="BH102" i="19"/>
  <c r="BD99" i="19"/>
  <c r="AZ96" i="19"/>
  <c r="AV93" i="19"/>
  <c r="AR90" i="19"/>
  <c r="AN87" i="19"/>
  <c r="AJ84" i="19"/>
  <c r="AF81" i="19"/>
  <c r="AB78" i="19"/>
  <c r="X75" i="19"/>
  <c r="AB72" i="19"/>
  <c r="BX69" i="19"/>
  <c r="AW67" i="19"/>
  <c r="AT65" i="19"/>
  <c r="BF63" i="19"/>
  <c r="CB61" i="19"/>
  <c r="U60" i="19"/>
  <c r="BI58" i="19"/>
  <c r="Q57" i="19"/>
  <c r="BE55" i="19"/>
  <c r="M54" i="19"/>
  <c r="BA52" i="19"/>
  <c r="I51" i="19"/>
  <c r="AW49" i="19"/>
  <c r="E48" i="19"/>
  <c r="AS46" i="19"/>
  <c r="CG44" i="19"/>
  <c r="AO43" i="19"/>
  <c r="CC41" i="19"/>
  <c r="AK40" i="19"/>
  <c r="BY38" i="19"/>
  <c r="AG37" i="19"/>
  <c r="BU35" i="19"/>
  <c r="AC34" i="19"/>
  <c r="BQ32" i="19"/>
  <c r="Y31" i="19"/>
  <c r="BM29" i="19"/>
  <c r="AX343" i="19"/>
  <c r="BL274" i="19"/>
  <c r="P231" i="19"/>
  <c r="BP206" i="19"/>
  <c r="J186" i="19"/>
  <c r="BB176" i="19"/>
  <c r="AT316" i="19"/>
  <c r="AU262" i="19"/>
  <c r="G225" i="19"/>
  <c r="BG200" i="19"/>
  <c r="AB183" i="19"/>
  <c r="F175" i="19"/>
  <c r="CD168" i="19"/>
  <c r="BV162" i="19"/>
  <c r="BN156" i="19"/>
  <c r="BF150" i="19"/>
  <c r="AX144" i="19"/>
  <c r="BV138" i="19"/>
  <c r="CG133" i="19"/>
  <c r="K129" i="19"/>
  <c r="BQ124" i="19"/>
  <c r="BK120" i="19"/>
  <c r="BF116" i="19"/>
  <c r="BU112" i="19"/>
  <c r="AS109" i="19"/>
  <c r="AO106" i="19"/>
  <c r="AK103" i="19"/>
  <c r="AG100" i="19"/>
  <c r="AC97" i="19"/>
  <c r="Y94" i="19"/>
  <c r="U91" i="19"/>
  <c r="Q88" i="19"/>
  <c r="M85" i="19"/>
  <c r="I82" i="19"/>
  <c r="E79" i="19"/>
  <c r="CG75" i="19"/>
  <c r="CC72" i="19"/>
  <c r="AN70" i="19"/>
  <c r="E68" i="19"/>
  <c r="B66" i="19"/>
  <c r="I64" i="19"/>
  <c r="AD62" i="19"/>
  <c r="AZ60" i="19"/>
  <c r="G59" i="19"/>
  <c r="AU57" i="19"/>
  <c r="C56" i="19"/>
  <c r="AQ54" i="19"/>
  <c r="CE52" i="19"/>
  <c r="AM51" i="19"/>
  <c r="CA49" i="19"/>
  <c r="AI48" i="19"/>
  <c r="BW46" i="19"/>
  <c r="AE45" i="19"/>
  <c r="BS43" i="19"/>
  <c r="AA42" i="19"/>
  <c r="BO40" i="19"/>
  <c r="AM39" i="19"/>
  <c r="S38" i="19"/>
  <c r="CE36" i="19"/>
  <c r="BS35" i="19"/>
  <c r="AY34" i="19"/>
  <c r="AE33" i="19"/>
  <c r="K32" i="19"/>
  <c r="BW30" i="19"/>
  <c r="BK29" i="19"/>
  <c r="AQ28" i="19"/>
  <c r="W27" i="19"/>
  <c r="C26" i="19"/>
  <c r="BO24" i="19"/>
  <c r="BC23" i="19"/>
  <c r="AI22" i="19"/>
  <c r="O21" i="19"/>
  <c r="CA19" i="19"/>
  <c r="BG18" i="19"/>
  <c r="F296" i="19"/>
  <c r="AL256" i="19"/>
  <c r="AX226" i="19"/>
  <c r="BN206" i="19"/>
  <c r="AV188" i="19"/>
  <c r="I180" i="19"/>
  <c r="Y174" i="19"/>
  <c r="AC169" i="19"/>
  <c r="AG164" i="19"/>
  <c r="Q160" i="19"/>
  <c r="M157" i="19"/>
  <c r="I154" i="19"/>
  <c r="E151" i="19"/>
  <c r="CG147" i="19"/>
  <c r="CC144" i="19"/>
  <c r="BY141" i="19"/>
  <c r="N139" i="19"/>
  <c r="BI136" i="19"/>
  <c r="Y134" i="19"/>
  <c r="BS131" i="19"/>
  <c r="AI129" i="19"/>
  <c r="G127" i="19"/>
  <c r="E125" i="19"/>
  <c r="B123" i="19"/>
  <c r="CE120" i="19"/>
  <c r="CC118" i="19"/>
  <c r="BZ116" i="19"/>
  <c r="BW114" i="19"/>
  <c r="F113" i="19"/>
  <c r="AB111" i="19"/>
  <c r="BH109" i="19"/>
  <c r="P108" i="19"/>
  <c r="BD106" i="19"/>
  <c r="L105" i="19"/>
  <c r="AZ103" i="19"/>
  <c r="H102" i="19"/>
  <c r="AV100" i="19"/>
  <c r="D99" i="19"/>
  <c r="AR97" i="19"/>
  <c r="CF95" i="19"/>
  <c r="AN94" i="19"/>
  <c r="CB92" i="19"/>
  <c r="AJ91" i="19"/>
  <c r="BX89" i="19"/>
  <c r="AF88" i="19"/>
  <c r="BT86" i="19"/>
  <c r="AB85" i="19"/>
  <c r="BP83" i="19"/>
  <c r="X82" i="19"/>
  <c r="BL80" i="19"/>
  <c r="T79" i="19"/>
  <c r="BH77" i="19"/>
  <c r="P76" i="19"/>
  <c r="BD74" i="19"/>
  <c r="L73" i="19"/>
  <c r="BQ71" i="19"/>
  <c r="AX70" i="19"/>
  <c r="AF69" i="19"/>
  <c r="N68" i="19"/>
  <c r="M67" i="19"/>
  <c r="L66" i="19"/>
  <c r="J65" i="19"/>
  <c r="Q64" i="19"/>
  <c r="AB63" i="19"/>
  <c r="AL62" i="19"/>
  <c r="AW61" i="19"/>
  <c r="BH60" i="19"/>
  <c r="BZ59" i="19"/>
  <c r="N59" i="19"/>
  <c r="AH58" i="19"/>
  <c r="BB57" i="19"/>
  <c r="BV56" i="19"/>
  <c r="J56" i="19"/>
  <c r="AD55" i="19"/>
  <c r="AX54" i="19"/>
  <c r="BR53" i="19"/>
  <c r="F53" i="19"/>
  <c r="Z52" i="19"/>
  <c r="AT51" i="19"/>
  <c r="BN50" i="19"/>
  <c r="B50" i="19"/>
  <c r="V49" i="19"/>
  <c r="AP48" i="19"/>
  <c r="BJ47" i="19"/>
  <c r="CD46" i="19"/>
  <c r="R46" i="19"/>
  <c r="AL45" i="19"/>
  <c r="BF44" i="19"/>
  <c r="BZ43" i="19"/>
  <c r="N43" i="19"/>
  <c r="AH42" i="19"/>
  <c r="BB41" i="19"/>
  <c r="BV40" i="19"/>
  <c r="J40" i="19"/>
  <c r="AD39" i="19"/>
  <c r="AX38" i="19"/>
  <c r="BR37" i="19"/>
  <c r="F37" i="19"/>
  <c r="Z36" i="19"/>
  <c r="AT35" i="19"/>
  <c r="BN34" i="19"/>
  <c r="B34" i="19"/>
  <c r="V33" i="19"/>
  <c r="AP32" i="19"/>
  <c r="BJ31" i="19"/>
  <c r="CD30" i="19"/>
  <c r="R30" i="19"/>
  <c r="AL29" i="19"/>
  <c r="BF28" i="19"/>
  <c r="BZ27" i="19"/>
  <c r="N27" i="19"/>
  <c r="AH26" i="19"/>
  <c r="BB25" i="19"/>
  <c r="BV24" i="19"/>
  <c r="J24" i="19"/>
  <c r="AD23" i="19"/>
  <c r="AX22" i="19"/>
  <c r="BR21" i="19"/>
  <c r="F21" i="19"/>
  <c r="Z20" i="19"/>
  <c r="AT19" i="19"/>
  <c r="BN18" i="19"/>
  <c r="V292" i="19"/>
  <c r="AP243" i="19"/>
  <c r="AT215" i="19"/>
  <c r="AL191" i="19"/>
  <c r="AN179" i="19"/>
  <c r="BO172" i="19"/>
  <c r="CG167" i="19"/>
  <c r="F163" i="19"/>
  <c r="K158" i="19"/>
  <c r="U153" i="19"/>
  <c r="AI148" i="19"/>
  <c r="BA143" i="19"/>
  <c r="C139" i="19"/>
  <c r="G135" i="19"/>
  <c r="N131" i="19"/>
  <c r="AE127" i="19"/>
  <c r="N124" i="19"/>
  <c r="BV120" i="19"/>
  <c r="AX117" i="19"/>
  <c r="AQ313" i="19"/>
  <c r="D261" i="19"/>
  <c r="AB224" i="19"/>
  <c r="CB199" i="19"/>
  <c r="CF182" i="19"/>
  <c r="BW174" i="19"/>
  <c r="BA169" i="19"/>
  <c r="BO164" i="19"/>
  <c r="CG159" i="19"/>
  <c r="F155" i="19"/>
  <c r="K150" i="19"/>
  <c r="U145" i="19"/>
  <c r="AI140" i="19"/>
  <c r="AW136" i="19"/>
  <c r="BA132" i="19"/>
  <c r="BF128" i="19"/>
  <c r="U125" i="19"/>
  <c r="C122" i="19"/>
  <c r="BR118" i="19"/>
  <c r="AT115" i="19"/>
  <c r="AU112" i="19"/>
  <c r="BT109" i="19"/>
  <c r="AL107" i="19"/>
  <c r="D105" i="19"/>
  <c r="AW102" i="19"/>
  <c r="J100" i="19"/>
  <c r="BD97" i="19"/>
  <c r="V95" i="19"/>
  <c r="BT92" i="19"/>
  <c r="AG90" i="19"/>
  <c r="BZ87" i="19"/>
  <c r="AN85" i="19"/>
  <c r="F83" i="19"/>
  <c r="BD80" i="19"/>
  <c r="Q78" i="19"/>
  <c r="BJ75" i="19"/>
  <c r="X73" i="19"/>
  <c r="U71" i="19"/>
  <c r="Y69" i="19"/>
  <c r="AO67" i="19"/>
  <c r="BT65" i="19"/>
  <c r="Y64" i="19"/>
  <c r="BY62" i="19"/>
  <c r="AS61" i="19"/>
  <c r="O60" i="19"/>
  <c r="CB58" i="19"/>
  <c r="BI57" i="19"/>
  <c r="AR56" i="19"/>
  <c r="Z55" i="19"/>
  <c r="G54" i="19"/>
  <c r="BT52" i="19"/>
  <c r="BA51" i="19"/>
  <c r="AJ50" i="19"/>
  <c r="R49" i="19"/>
  <c r="CE47" i="19"/>
  <c r="BL46" i="19"/>
  <c r="AS45" i="19"/>
  <c r="AB44" i="19"/>
  <c r="J43" i="19"/>
  <c r="BW41" i="19"/>
  <c r="BD40" i="19"/>
  <c r="AK39" i="19"/>
  <c r="T38" i="19"/>
  <c r="B37" i="19"/>
  <c r="BO35" i="19"/>
  <c r="AV34" i="19"/>
  <c r="AC33" i="19"/>
  <c r="L32" i="19"/>
  <c r="BZ30" i="19"/>
  <c r="BG29" i="19"/>
  <c r="AN28" i="19"/>
  <c r="AN27" i="19"/>
  <c r="AL26" i="19"/>
  <c r="AJ25" i="19"/>
  <c r="AJ24" i="19"/>
  <c r="AH23" i="19"/>
  <c r="AF22" i="19"/>
  <c r="AF21" i="19"/>
  <c r="AD20" i="19"/>
  <c r="AB19" i="19"/>
  <c r="AH18" i="19"/>
  <c r="BB17" i="19"/>
  <c r="BV16" i="19"/>
  <c r="J16" i="19"/>
  <c r="AD15" i="19"/>
  <c r="AX14" i="19"/>
  <c r="BR13" i="19"/>
  <c r="F13" i="19"/>
  <c r="Z12" i="19"/>
  <c r="AT11" i="19"/>
  <c r="BN10" i="19"/>
  <c r="B10" i="19"/>
  <c r="V9" i="19"/>
  <c r="AP8" i="19"/>
  <c r="BJ7" i="19"/>
  <c r="R6" i="19"/>
  <c r="BI7" i="19"/>
  <c r="Y6" i="19"/>
  <c r="BL8" i="19"/>
  <c r="BD6" i="19"/>
  <c r="V229" i="19"/>
  <c r="AC175" i="19"/>
  <c r="AG160" i="19"/>
  <c r="AM147" i="19"/>
  <c r="AK134" i="19"/>
  <c r="AM123" i="19"/>
  <c r="O113" i="19"/>
  <c r="BL106" i="19"/>
  <c r="P102" i="19"/>
  <c r="AZ97" i="19"/>
  <c r="AH92" i="19"/>
  <c r="AX86" i="19"/>
  <c r="AV79" i="19"/>
  <c r="AH74" i="19"/>
  <c r="AH70" i="19"/>
  <c r="BP66" i="19"/>
  <c r="BI63" i="19"/>
  <c r="BM60" i="19"/>
  <c r="BF57" i="19"/>
  <c r="CG53" i="19"/>
  <c r="AR50" i="19"/>
  <c r="B47" i="19"/>
  <c r="AC43" i="19"/>
  <c r="BG39" i="19"/>
  <c r="BW35" i="19"/>
  <c r="BY31" i="19"/>
  <c r="O28" i="19"/>
  <c r="CG24" i="19"/>
  <c r="CC21" i="19"/>
  <c r="BY18" i="19"/>
  <c r="AA17" i="19"/>
  <c r="BO15" i="19"/>
  <c r="W14" i="19"/>
  <c r="AE12" i="19"/>
  <c r="G10" i="19"/>
  <c r="BG7" i="19"/>
  <c r="O6" i="19"/>
  <c r="CB231" i="19"/>
  <c r="AQ186" i="19"/>
  <c r="BR171" i="19"/>
  <c r="AS161" i="19"/>
  <c r="BC151" i="19"/>
  <c r="CA141" i="19"/>
  <c r="AA134" i="19"/>
  <c r="J127" i="19"/>
  <c r="N120" i="19"/>
  <c r="BR113" i="19"/>
  <c r="AP108" i="19"/>
  <c r="BB103" i="19"/>
  <c r="BM98" i="19"/>
  <c r="Q94" i="19"/>
  <c r="BA89" i="19"/>
  <c r="BH84" i="19"/>
  <c r="L80" i="19"/>
  <c r="AB75" i="19"/>
  <c r="L71" i="19"/>
  <c r="AF67" i="19"/>
  <c r="AG64" i="19"/>
  <c r="AZ61" i="19"/>
  <c r="P59" i="19"/>
  <c r="BK56" i="19"/>
  <c r="Y54" i="19"/>
  <c r="CG51" i="19"/>
  <c r="AX49" i="19"/>
  <c r="Z47" i="19"/>
  <c r="BT44" i="19"/>
  <c r="AJ42" i="19"/>
  <c r="CE39" i="19"/>
  <c r="AS37" i="19"/>
  <c r="AI35" i="19"/>
  <c r="CC32" i="19"/>
  <c r="BE30" i="19"/>
  <c r="X28" i="19"/>
  <c r="V26" i="19"/>
  <c r="T24" i="19"/>
  <c r="P22" i="19"/>
  <c r="D20" i="19"/>
  <c r="AP17" i="19"/>
  <c r="R15" i="19"/>
  <c r="BZ12" i="19"/>
  <c r="BB10" i="19"/>
  <c r="BG303" i="19"/>
  <c r="CA254" i="19"/>
  <c r="W221" i="19"/>
  <c r="BW196" i="19"/>
  <c r="AW181" i="19"/>
  <c r="J174" i="19"/>
  <c r="CE168" i="19"/>
  <c r="Q164" i="19"/>
  <c r="V159" i="19"/>
  <c r="AA154" i="19"/>
  <c r="AK149" i="19"/>
  <c r="AY144" i="19"/>
  <c r="BZ139" i="19"/>
  <c r="CE135" i="19"/>
  <c r="C132" i="19"/>
  <c r="J128" i="19"/>
  <c r="BR124" i="19"/>
  <c r="BA121" i="19"/>
  <c r="AC118" i="19"/>
  <c r="E115" i="19"/>
  <c r="M112" i="19"/>
  <c r="AT109" i="19"/>
  <c r="L107" i="19"/>
  <c r="BE104" i="19"/>
  <c r="R102" i="19"/>
  <c r="BL99" i="19"/>
  <c r="AD97" i="19"/>
  <c r="CB94" i="19"/>
  <c r="AO92" i="19"/>
  <c r="B90" i="19"/>
  <c r="AV87" i="19"/>
  <c r="N85" i="19"/>
  <c r="BL82" i="19"/>
  <c r="Y80" i="19"/>
  <c r="BR77" i="19"/>
  <c r="AF75" i="19"/>
  <c r="CD72" i="19"/>
  <c r="CD70" i="19"/>
  <c r="CG68" i="19"/>
  <c r="U67" i="19"/>
  <c r="AZ65" i="19"/>
  <c r="J64" i="19"/>
  <c r="BI62" i="19"/>
  <c r="AB61" i="19"/>
  <c r="CF59" i="19"/>
  <c r="BM58" i="19"/>
  <c r="AV57" i="19"/>
  <c r="AD56" i="19"/>
  <c r="K55" i="19"/>
  <c r="BX53" i="19"/>
  <c r="BE52" i="19"/>
  <c r="AN51" i="19"/>
  <c r="V50" i="19"/>
  <c r="C49" i="19"/>
  <c r="BP47" i="19"/>
  <c r="AW46" i="19"/>
  <c r="AF45" i="19"/>
  <c r="N44" i="19"/>
  <c r="CA42" i="19"/>
  <c r="BH41" i="19"/>
  <c r="AO40" i="19"/>
  <c r="X39" i="19"/>
  <c r="F38" i="19"/>
  <c r="BS36" i="19"/>
  <c r="AZ35" i="19"/>
  <c r="AG34" i="19"/>
  <c r="P33" i="19"/>
  <c r="CD31" i="19"/>
  <c r="BK30" i="19"/>
  <c r="AR29" i="19"/>
  <c r="AC28" i="19"/>
  <c r="AA27" i="19"/>
  <c r="Y26" i="19"/>
  <c r="Y25" i="19"/>
  <c r="W24" i="19"/>
  <c r="U23" i="19"/>
  <c r="U22" i="19"/>
  <c r="S21" i="19"/>
  <c r="Q20" i="19"/>
  <c r="Q19" i="19"/>
  <c r="Y18" i="19"/>
  <c r="AS17" i="19"/>
  <c r="BM16" i="19"/>
  <c r="CG15" i="19"/>
  <c r="U15" i="19"/>
  <c r="AO14" i="19"/>
  <c r="BI13" i="19"/>
  <c r="CC12" i="19"/>
  <c r="Q12" i="19"/>
  <c r="AK11" i="19"/>
  <c r="BE10" i="19"/>
  <c r="BY9" i="19"/>
  <c r="M9" i="19"/>
  <c r="CG7" i="19"/>
  <c r="AG6" i="19"/>
  <c r="BP9" i="19"/>
  <c r="AZ7" i="19"/>
  <c r="J283" i="19"/>
  <c r="AA188" i="19"/>
  <c r="CC166" i="19"/>
  <c r="U151" i="19"/>
  <c r="Z136" i="19"/>
  <c r="AA124" i="19"/>
  <c r="B115" i="19"/>
  <c r="BB107" i="19"/>
  <c r="AJ102" i="19"/>
  <c r="V97" i="19"/>
  <c r="I92" i="19"/>
  <c r="CG85" i="19"/>
  <c r="AG78" i="19"/>
  <c r="AN73" i="19"/>
  <c r="P69" i="19"/>
  <c r="BN65" i="19"/>
  <c r="BD62" i="19"/>
  <c r="BD59" i="19"/>
  <c r="N56" i="19"/>
  <c r="P52" i="19"/>
  <c r="T48" i="19"/>
  <c r="AV44" i="19"/>
  <c r="BL40" i="19"/>
  <c r="J37" i="19"/>
  <c r="AY33" i="19"/>
  <c r="BO29" i="19"/>
  <c r="AG26" i="19"/>
  <c r="AC23" i="19"/>
  <c r="O20" i="19"/>
  <c r="CE17" i="19"/>
  <c r="AM16" i="19"/>
  <c r="BS14" i="19"/>
  <c r="BS12" i="19"/>
  <c r="AM10" i="19"/>
  <c r="O8" i="19"/>
  <c r="AM6" i="19"/>
  <c r="P270" i="19"/>
  <c r="AR204" i="19"/>
  <c r="W175" i="19"/>
  <c r="AW164" i="19"/>
  <c r="BG154" i="19"/>
  <c r="CE144" i="19"/>
  <c r="BJ135" i="19"/>
  <c r="AP127" i="19"/>
  <c r="AH121" i="19"/>
  <c r="BZ114" i="19"/>
  <c r="AK109" i="19"/>
  <c r="AR104" i="19"/>
  <c r="BH99" i="19"/>
  <c r="AP94" i="19"/>
  <c r="X89" i="19"/>
  <c r="J84" i="19"/>
  <c r="V79" i="19"/>
  <c r="D74" i="19"/>
  <c r="BY69" i="19"/>
  <c r="AD66" i="19"/>
  <c r="O63" i="19"/>
  <c r="AG60" i="19"/>
  <c r="BP57" i="19"/>
  <c r="AF55" i="19"/>
  <c r="BM52" i="19"/>
  <c r="AD50" i="19"/>
  <c r="BL47" i="19"/>
  <c r="AA45" i="19"/>
  <c r="BU42" i="19"/>
  <c r="AL40" i="19"/>
  <c r="CF37" i="19"/>
  <c r="U35" i="19"/>
  <c r="BD32" i="19"/>
  <c r="G30" i="19"/>
  <c r="BD27" i="19"/>
  <c r="AZ25" i="19"/>
  <c r="AX23" i="19"/>
  <c r="AV21" i="19"/>
  <c r="BX18" i="19"/>
  <c r="AL16" i="19"/>
  <c r="BN13" i="19"/>
  <c r="AH11" i="19"/>
  <c r="BV179" i="19"/>
  <c r="AM167" i="19"/>
  <c r="BJ157" i="19"/>
  <c r="BY147" i="19"/>
  <c r="BG138" i="19"/>
  <c r="BQ130" i="19"/>
  <c r="BQ123" i="19"/>
  <c r="AA117" i="19"/>
  <c r="CG110" i="19"/>
  <c r="AF106" i="19"/>
  <c r="AL101" i="19"/>
  <c r="AX96" i="19"/>
  <c r="L91" i="19"/>
  <c r="R86" i="19"/>
  <c r="AD81" i="19"/>
  <c r="AO76" i="19"/>
  <c r="E72" i="19"/>
  <c r="CD67" i="19"/>
  <c r="BO365" i="19"/>
  <c r="AB372" i="19"/>
  <c r="BJ344" i="19"/>
  <c r="BF330" i="19"/>
  <c r="BH342" i="19"/>
  <c r="BZ368" i="19"/>
  <c r="AS288" i="19"/>
  <c r="AW249" i="19"/>
  <c r="S309" i="19"/>
  <c r="T278" i="19"/>
  <c r="BT253" i="19"/>
  <c r="R350" i="19"/>
  <c r="BW300" i="19"/>
  <c r="AQ276" i="19"/>
  <c r="K252" i="19"/>
  <c r="BY326" i="19"/>
  <c r="AD301" i="19"/>
  <c r="N289" i="19"/>
  <c r="CD276" i="19"/>
  <c r="BN264" i="19"/>
  <c r="AX252" i="19"/>
  <c r="AH240" i="19"/>
  <c r="X334" i="19"/>
  <c r="BQ295" i="19"/>
  <c r="AK271" i="19"/>
  <c r="E247" i="19"/>
  <c r="AS229" i="19"/>
  <c r="AC217" i="19"/>
  <c r="M205" i="19"/>
  <c r="CC192" i="19"/>
  <c r="BW333" i="19"/>
  <c r="AZ295" i="19"/>
  <c r="T271" i="19"/>
  <c r="BT246" i="19"/>
  <c r="AJ229" i="19"/>
  <c r="T217" i="19"/>
  <c r="D205" i="19"/>
  <c r="BT192" i="19"/>
  <c r="AD308" i="19"/>
  <c r="BS282" i="19"/>
  <c r="AM258" i="19"/>
  <c r="BI235" i="19"/>
  <c r="C223" i="19"/>
  <c r="BS210" i="19"/>
  <c r="BC198" i="19"/>
  <c r="C339" i="19"/>
  <c r="BF297" i="19"/>
  <c r="Z273" i="19"/>
  <c r="BZ248" i="19"/>
  <c r="AL230" i="19"/>
  <c r="V218" i="19"/>
  <c r="F206" i="19"/>
  <c r="BV193" i="19"/>
  <c r="BF181" i="19"/>
  <c r="AC283" i="19"/>
  <c r="N236" i="19"/>
  <c r="I211" i="19"/>
  <c r="AJ188" i="19"/>
  <c r="Q344" i="19"/>
  <c r="CA274" i="19"/>
  <c r="W231" i="19"/>
  <c r="BW206" i="19"/>
  <c r="BH185" i="19"/>
  <c r="AQ340" i="19"/>
  <c r="CD293" i="19"/>
  <c r="AX269" i="19"/>
  <c r="R245" i="19"/>
  <c r="AX228" i="19"/>
  <c r="AH216" i="19"/>
  <c r="R204" i="19"/>
  <c r="K192" i="19"/>
  <c r="O184" i="19"/>
  <c r="AB333" i="19"/>
  <c r="AC295" i="19"/>
  <c r="CC270" i="19"/>
  <c r="AW246" i="19"/>
  <c r="Y229" i="19"/>
  <c r="I217" i="19"/>
  <c r="BY204" i="19"/>
  <c r="BI192" i="19"/>
  <c r="G310" i="19"/>
  <c r="AB259" i="19"/>
  <c r="BD227" i="19"/>
  <c r="T208" i="19"/>
  <c r="AU189" i="19"/>
  <c r="R180" i="19"/>
  <c r="AV174" i="19"/>
  <c r="AZ169" i="19"/>
  <c r="BL164" i="19"/>
  <c r="BP159" i="19"/>
  <c r="CB154" i="19"/>
  <c r="X150" i="19"/>
  <c r="P146" i="19"/>
  <c r="P142" i="19"/>
  <c r="H138" i="19"/>
  <c r="CF133" i="19"/>
  <c r="CF129" i="19"/>
  <c r="BX125" i="19"/>
  <c r="BP121" i="19"/>
  <c r="BP117" i="19"/>
  <c r="B356" i="19"/>
  <c r="AJ293" i="19"/>
  <c r="AJ261" i="19"/>
  <c r="AR232" i="19"/>
  <c r="L216" i="19"/>
  <c r="L200" i="19"/>
  <c r="BP186" i="19"/>
  <c r="BG179" i="19"/>
  <c r="CA174" i="19"/>
  <c r="BS170" i="19"/>
  <c r="BK166" i="19"/>
  <c r="BK162" i="19"/>
  <c r="BC158" i="19"/>
  <c r="AU154" i="19"/>
  <c r="AU150" i="19"/>
  <c r="AM146" i="19"/>
  <c r="AE142" i="19"/>
  <c r="AH323" i="19"/>
  <c r="CE281" i="19"/>
  <c r="S249" i="19"/>
  <c r="BO226" i="19"/>
  <c r="AI210" i="19"/>
  <c r="C194" i="19"/>
  <c r="J184" i="19"/>
  <c r="BN177" i="19"/>
  <c r="AH173" i="19"/>
  <c r="AH169" i="19"/>
  <c r="Z165" i="19"/>
  <c r="R161" i="19"/>
  <c r="R157" i="19"/>
  <c r="AX153" i="19"/>
  <c r="F150" i="19"/>
  <c r="BB146" i="19"/>
  <c r="J143" i="19"/>
  <c r="BF139" i="19"/>
  <c r="N136" i="19"/>
  <c r="BB132" i="19"/>
  <c r="R129" i="19"/>
  <c r="AU324" i="19"/>
  <c r="BX287" i="19"/>
  <c r="BH259" i="19"/>
  <c r="AN234" i="19"/>
  <c r="T220" i="19"/>
  <c r="L206" i="19"/>
  <c r="AN192" i="19"/>
  <c r="T184" i="19"/>
  <c r="BL178" i="19"/>
  <c r="BH174" i="19"/>
  <c r="X171" i="19"/>
  <c r="BL167" i="19"/>
  <c r="T164" i="19"/>
  <c r="BP160" i="19"/>
  <c r="AV157" i="19"/>
  <c r="AR154" i="19"/>
  <c r="AN151" i="19"/>
  <c r="AJ148" i="19"/>
  <c r="AF145" i="19"/>
  <c r="AB142" i="19"/>
  <c r="X139" i="19"/>
  <c r="T136" i="19"/>
  <c r="P133" i="19"/>
  <c r="L130" i="19"/>
  <c r="H127" i="19"/>
  <c r="D124" i="19"/>
  <c r="CF120" i="19"/>
  <c r="CB117" i="19"/>
  <c r="BX114" i="19"/>
  <c r="BT111" i="19"/>
  <c r="Z303" i="19"/>
  <c r="AT254" i="19"/>
  <c r="F221" i="19"/>
  <c r="BF196" i="19"/>
  <c r="AN181" i="19"/>
  <c r="E174" i="19"/>
  <c r="CC167" i="19"/>
  <c r="BU161" i="19"/>
  <c r="BM155" i="19"/>
  <c r="BE149" i="19"/>
  <c r="AW143" i="19"/>
  <c r="G138" i="19"/>
  <c r="Q133" i="19"/>
  <c r="AA128" i="19"/>
  <c r="M124" i="19"/>
  <c r="G120" i="19"/>
  <c r="B116" i="19"/>
  <c r="Y112" i="19"/>
  <c r="C109" i="19"/>
  <c r="CE105" i="19"/>
  <c r="CA102" i="19"/>
  <c r="BW99" i="19"/>
  <c r="BS96" i="19"/>
  <c r="BO93" i="19"/>
  <c r="BK90" i="19"/>
  <c r="BG87" i="19"/>
  <c r="BC84" i="19"/>
  <c r="AY81" i="19"/>
  <c r="AU78" i="19"/>
  <c r="AQ75" i="19"/>
  <c r="AM72" i="19"/>
  <c r="AI69" i="19"/>
  <c r="AE66" i="19"/>
  <c r="AA63" i="19"/>
  <c r="AK366" i="19"/>
  <c r="BD284" i="19"/>
  <c r="AR243" i="19"/>
  <c r="BX220" i="19"/>
  <c r="BT201" i="19"/>
  <c r="CC185" i="19"/>
  <c r="T178" i="19"/>
  <c r="BC173" i="19"/>
  <c r="AM169" i="19"/>
  <c r="BC165" i="19"/>
  <c r="AM161" i="19"/>
  <c r="W157" i="19"/>
  <c r="BS153" i="19"/>
  <c r="AI150" i="19"/>
  <c r="BO146" i="19"/>
  <c r="AE143" i="19"/>
  <c r="C140" i="19"/>
  <c r="M137" i="19"/>
  <c r="AH134" i="19"/>
  <c r="BC131" i="19"/>
  <c r="BY128" i="19"/>
  <c r="Y126" i="19"/>
  <c r="CG123" i="19"/>
  <c r="BI121" i="19"/>
  <c r="Z119" i="19"/>
  <c r="B117" i="19"/>
  <c r="BJ114" i="19"/>
  <c r="BI112" i="19"/>
  <c r="BC110" i="19"/>
  <c r="BZ108" i="19"/>
  <c r="R107" i="19"/>
  <c r="AH105" i="19"/>
  <c r="BF103" i="19"/>
  <c r="CD101" i="19"/>
  <c r="V100" i="19"/>
  <c r="AL98" i="19"/>
  <c r="BJ96" i="19"/>
  <c r="B95" i="19"/>
  <c r="R93" i="19"/>
  <c r="AP91" i="19"/>
  <c r="BN89" i="19"/>
  <c r="F88" i="19"/>
  <c r="V86" i="19"/>
  <c r="AT84" i="19"/>
  <c r="BR82" i="19"/>
  <c r="B81" i="19"/>
  <c r="Z79" i="19"/>
  <c r="AX77" i="19"/>
  <c r="BV75" i="19"/>
  <c r="F74" i="19"/>
  <c r="AD72" i="19"/>
  <c r="BB70" i="19"/>
  <c r="BR68" i="19"/>
  <c r="J321" i="19"/>
  <c r="O286" i="19"/>
  <c r="BK258" i="19"/>
  <c r="G233" i="19"/>
  <c r="AE219" i="19"/>
  <c r="BC205" i="19"/>
  <c r="AM191" i="19"/>
  <c r="BR183" i="19"/>
  <c r="AN178" i="19"/>
  <c r="AX174" i="19"/>
  <c r="CD170" i="19"/>
  <c r="AT167" i="19"/>
  <c r="J164" i="19"/>
  <c r="AP160" i="19"/>
  <c r="F157" i="19"/>
  <c r="BB153" i="19"/>
  <c r="R150" i="19"/>
  <c r="AX146" i="19"/>
  <c r="N143" i="19"/>
  <c r="BU139" i="19"/>
  <c r="CD136" i="19"/>
  <c r="S134" i="19"/>
  <c r="AO131" i="19"/>
  <c r="BK128" i="19"/>
  <c r="M126" i="19"/>
  <c r="BU123" i="19"/>
  <c r="AW121" i="19"/>
  <c r="N119" i="19"/>
  <c r="BV116" i="19"/>
  <c r="AX114" i="19"/>
  <c r="AX112" i="19"/>
  <c r="AS110" i="19"/>
  <c r="BQ108" i="19"/>
  <c r="I107" i="19"/>
  <c r="Y105" i="19"/>
  <c r="AW103" i="19"/>
  <c r="BU101" i="19"/>
  <c r="U100" i="19"/>
  <c r="BI98" i="19"/>
  <c r="Q97" i="19"/>
  <c r="BE95" i="19"/>
  <c r="M94" i="19"/>
  <c r="BA92" i="19"/>
  <c r="I91" i="19"/>
  <c r="AW89" i="19"/>
  <c r="E88" i="19"/>
  <c r="AS86" i="19"/>
  <c r="CG84" i="19"/>
  <c r="AO83" i="19"/>
  <c r="CC81" i="19"/>
  <c r="AK80" i="19"/>
  <c r="BY78" i="19"/>
  <c r="AG77" i="19"/>
  <c r="BU75" i="19"/>
  <c r="AC74" i="19"/>
  <c r="BQ72" i="19"/>
  <c r="Q311" i="19"/>
  <c r="V284" i="19"/>
  <c r="BV259" i="19"/>
  <c r="BT236" i="19"/>
  <c r="BJ223" i="19"/>
  <c r="AT211" i="19"/>
  <c r="AD199" i="19"/>
  <c r="BG188" i="19"/>
  <c r="BG182" i="19"/>
  <c r="L178" i="19"/>
  <c r="BI174" i="19"/>
  <c r="BE171" i="19"/>
  <c r="BA168" i="19"/>
  <c r="AW165" i="19"/>
  <c r="AS162" i="19"/>
  <c r="AO159" i="19"/>
  <c r="AK156" i="19"/>
  <c r="AG153" i="19"/>
  <c r="AC150" i="19"/>
  <c r="Y147" i="19"/>
  <c r="U144" i="19"/>
  <c r="Q141" i="19"/>
  <c r="AY138" i="19"/>
  <c r="O136" i="19"/>
  <c r="BJ133" i="19"/>
  <c r="Y131" i="19"/>
  <c r="BU128" i="19"/>
  <c r="BA126" i="19"/>
  <c r="AX124" i="19"/>
  <c r="AU122" i="19"/>
  <c r="AS120" i="19"/>
  <c r="AP118" i="19"/>
  <c r="AM116" i="19"/>
  <c r="AK114" i="19"/>
  <c r="BE112" i="19"/>
  <c r="CA110" i="19"/>
  <c r="AE109" i="19"/>
  <c r="BS107" i="19"/>
  <c r="AA106" i="19"/>
  <c r="BO104" i="19"/>
  <c r="W103" i="19"/>
  <c r="BK101" i="19"/>
  <c r="S100" i="19"/>
  <c r="BG98" i="19"/>
  <c r="O97" i="19"/>
  <c r="BC95" i="19"/>
  <c r="K94" i="19"/>
  <c r="AY92" i="19"/>
  <c r="G91" i="19"/>
  <c r="AU89" i="19"/>
  <c r="C88" i="19"/>
  <c r="AQ86" i="19"/>
  <c r="CE84" i="19"/>
  <c r="AM83" i="19"/>
  <c r="CA81" i="19"/>
  <c r="AI80" i="19"/>
  <c r="BW78" i="19"/>
  <c r="AE77" i="19"/>
  <c r="BS75" i="19"/>
  <c r="AA74" i="19"/>
  <c r="BO72" i="19"/>
  <c r="W71" i="19"/>
  <c r="BK69" i="19"/>
  <c r="S68" i="19"/>
  <c r="BG66" i="19"/>
  <c r="O65" i="19"/>
  <c r="BR296" i="19"/>
  <c r="F248" i="19"/>
  <c r="BR217" i="19"/>
  <c r="AL193" i="19"/>
  <c r="T180" i="19"/>
  <c r="U173" i="19"/>
  <c r="M167" i="19"/>
  <c r="E161" i="19"/>
  <c r="CC154" i="19"/>
  <c r="BU148" i="19"/>
  <c r="BM142" i="19"/>
  <c r="AI137" i="19"/>
  <c r="AS132" i="19"/>
  <c r="BC127" i="19"/>
  <c r="AX123" i="19"/>
  <c r="AS119" i="19"/>
  <c r="AM115" i="19"/>
  <c r="BQ111" i="19"/>
  <c r="AZ108" i="19"/>
  <c r="AV105" i="19"/>
  <c r="AR102" i="19"/>
  <c r="AN99" i="19"/>
  <c r="AJ96" i="19"/>
  <c r="AF93" i="19"/>
  <c r="AB90" i="19"/>
  <c r="X87" i="19"/>
  <c r="T84" i="19"/>
  <c r="P81" i="19"/>
  <c r="L78" i="19"/>
  <c r="H75" i="19"/>
  <c r="P72" i="19"/>
  <c r="BJ69" i="19"/>
  <c r="AL67" i="19"/>
  <c r="AJ65" i="19"/>
  <c r="AW63" i="19"/>
  <c r="BS61" i="19"/>
  <c r="M60" i="19"/>
  <c r="BA58" i="19"/>
  <c r="I57" i="19"/>
  <c r="AW55" i="19"/>
  <c r="E54" i="19"/>
  <c r="AS52" i="19"/>
  <c r="CG50" i="19"/>
  <c r="AO49" i="19"/>
  <c r="CC47" i="19"/>
  <c r="AK46" i="19"/>
  <c r="BY44" i="19"/>
  <c r="AG43" i="19"/>
  <c r="BU41" i="19"/>
  <c r="AC40" i="19"/>
  <c r="BQ38" i="19"/>
  <c r="Y37" i="19"/>
  <c r="BM35" i="19"/>
  <c r="U34" i="19"/>
  <c r="BI32" i="19"/>
  <c r="Q31" i="19"/>
  <c r="BE29" i="19"/>
  <c r="BS334" i="19"/>
  <c r="BH271" i="19"/>
  <c r="BD229" i="19"/>
  <c r="X205" i="19"/>
  <c r="AK185" i="19"/>
  <c r="S176" i="19"/>
  <c r="AL310" i="19"/>
  <c r="AQ259" i="19"/>
  <c r="AU223" i="19"/>
  <c r="O199" i="19"/>
  <c r="AZ182" i="19"/>
  <c r="BF174" i="19"/>
  <c r="AX168" i="19"/>
  <c r="AP162" i="19"/>
  <c r="AH156" i="19"/>
  <c r="Z150" i="19"/>
  <c r="R144" i="19"/>
  <c r="AW138" i="19"/>
  <c r="BG133" i="19"/>
  <c r="BQ128" i="19"/>
  <c r="AU124" i="19"/>
  <c r="AP120" i="19"/>
  <c r="AK116" i="19"/>
  <c r="BC112" i="19"/>
  <c r="AC109" i="19"/>
  <c r="Y106" i="19"/>
  <c r="U103" i="19"/>
  <c r="Q100" i="19"/>
  <c r="M97" i="19"/>
  <c r="I94" i="19"/>
  <c r="E91" i="19"/>
  <c r="CG87" i="19"/>
  <c r="CC84" i="19"/>
  <c r="BY81" i="19"/>
  <c r="BU78" i="19"/>
  <c r="BQ75" i="19"/>
  <c r="BM72" i="19"/>
  <c r="Z70" i="19"/>
  <c r="BZ67" i="19"/>
  <c r="BX65" i="19"/>
  <c r="CF63" i="19"/>
  <c r="U62" i="19"/>
  <c r="AQ60" i="19"/>
  <c r="CE58" i="19"/>
  <c r="AM57" i="19"/>
  <c r="CA55" i="19"/>
  <c r="AI54" i="19"/>
  <c r="BW52" i="19"/>
  <c r="AE51" i="19"/>
  <c r="BS49" i="19"/>
  <c r="AA48" i="19"/>
  <c r="BO46" i="19"/>
  <c r="W45" i="19"/>
  <c r="BK43" i="19"/>
  <c r="S42" i="19"/>
  <c r="BG40" i="19"/>
  <c r="W39" i="19"/>
  <c r="K38" i="19"/>
  <c r="BW36" i="19"/>
  <c r="BC35" i="19"/>
  <c r="AI34" i="19"/>
  <c r="O33" i="19"/>
  <c r="C32" i="19"/>
  <c r="BO30" i="19"/>
  <c r="AU29" i="19"/>
  <c r="AA28" i="19"/>
  <c r="G27" i="19"/>
  <c r="CA25" i="19"/>
  <c r="BG24" i="19"/>
  <c r="AM23" i="19"/>
  <c r="S22" i="19"/>
  <c r="CE20" i="19"/>
  <c r="BS19" i="19"/>
  <c r="AE395" i="19"/>
  <c r="CD289" i="19"/>
  <c r="AD250" i="19"/>
  <c r="AT223" i="19"/>
  <c r="V205" i="19"/>
  <c r="BE187" i="19"/>
  <c r="H179" i="19"/>
  <c r="AS173" i="19"/>
  <c r="AW168" i="19"/>
  <c r="CG163" i="19"/>
  <c r="BQ159" i="19"/>
  <c r="BM156" i="19"/>
  <c r="BI153" i="19"/>
  <c r="BE150" i="19"/>
  <c r="BA147" i="19"/>
  <c r="AW144" i="19"/>
  <c r="AS141" i="19"/>
  <c r="BU138" i="19"/>
  <c r="AI136" i="19"/>
  <c r="CE133" i="19"/>
  <c r="AT131" i="19"/>
  <c r="I129" i="19"/>
  <c r="BR126" i="19"/>
  <c r="BO124" i="19"/>
  <c r="BM122" i="19"/>
  <c r="BJ120" i="19"/>
  <c r="BG118" i="19"/>
  <c r="BE116" i="19"/>
  <c r="BB114" i="19"/>
  <c r="BT112" i="19"/>
  <c r="J111" i="19"/>
  <c r="AR109" i="19"/>
  <c r="CF107" i="19"/>
  <c r="AN106" i="19"/>
  <c r="CB104" i="19"/>
  <c r="AJ103" i="19"/>
  <c r="BX101" i="19"/>
  <c r="AF100" i="19"/>
  <c r="BT98" i="19"/>
  <c r="AB97" i="19"/>
  <c r="BP95" i="19"/>
  <c r="X94" i="19"/>
  <c r="BL92" i="19"/>
  <c r="T91" i="19"/>
  <c r="BH89" i="19"/>
  <c r="P88" i="19"/>
  <c r="BD86" i="19"/>
  <c r="L85" i="19"/>
  <c r="AZ83" i="19"/>
  <c r="H82" i="19"/>
  <c r="AV80" i="19"/>
  <c r="D79" i="19"/>
  <c r="AR77" i="19"/>
  <c r="CF75" i="19"/>
  <c r="AN74" i="19"/>
  <c r="CB72" i="19"/>
  <c r="BD71" i="19"/>
  <c r="AK70" i="19"/>
  <c r="T69" i="19"/>
  <c r="D68" i="19"/>
  <c r="B67" i="19"/>
  <c r="CG65" i="19"/>
  <c r="CF64" i="19"/>
  <c r="H64" i="19"/>
  <c r="R63" i="19"/>
  <c r="AC62" i="19"/>
  <c r="AN61" i="19"/>
  <c r="AY60" i="19"/>
  <c r="BR59" i="19"/>
  <c r="F59" i="19"/>
  <c r="Z58" i="19"/>
  <c r="AT57" i="19"/>
  <c r="BN56" i="19"/>
  <c r="B56" i="19"/>
  <c r="V55" i="19"/>
  <c r="AP54" i="19"/>
  <c r="BJ53" i="19"/>
  <c r="CD52" i="19"/>
  <c r="R52" i="19"/>
  <c r="AL51" i="19"/>
  <c r="BF50" i="19"/>
  <c r="BZ49" i="19"/>
  <c r="N49" i="19"/>
  <c r="AH48" i="19"/>
  <c r="BB47" i="19"/>
  <c r="BV46" i="19"/>
  <c r="J46" i="19"/>
  <c r="AD45" i="19"/>
  <c r="AX44" i="19"/>
  <c r="BR43" i="19"/>
  <c r="F43" i="19"/>
  <c r="Z42" i="19"/>
  <c r="AT41" i="19"/>
  <c r="BN40" i="19"/>
  <c r="B40" i="19"/>
  <c r="V39" i="19"/>
  <c r="AP38" i="19"/>
  <c r="BJ37" i="19"/>
  <c r="CD36" i="19"/>
  <c r="R36" i="19"/>
  <c r="AL35" i="19"/>
  <c r="BF34" i="19"/>
  <c r="BZ33" i="19"/>
  <c r="N33" i="19"/>
  <c r="AH32" i="19"/>
  <c r="BB31" i="19"/>
  <c r="BV30" i="19"/>
  <c r="J30" i="19"/>
  <c r="AD29" i="19"/>
  <c r="AX28" i="19"/>
  <c r="BR27" i="19"/>
  <c r="F27" i="19"/>
  <c r="Z26" i="19"/>
  <c r="AT25" i="19"/>
  <c r="BN24" i="19"/>
  <c r="B24" i="19"/>
  <c r="V23" i="19"/>
  <c r="AP22" i="19"/>
  <c r="BJ21" i="19"/>
  <c r="CD20" i="19"/>
  <c r="R20" i="19"/>
  <c r="AL19" i="19"/>
  <c r="BF18" i="19"/>
  <c r="N286" i="19"/>
  <c r="AF238" i="19"/>
  <c r="AP212" i="19"/>
  <c r="AB189" i="19"/>
  <c r="AM178" i="19"/>
  <c r="R172" i="19"/>
  <c r="W167" i="19"/>
  <c r="AG162" i="19"/>
  <c r="AU157" i="19"/>
  <c r="BM152" i="19"/>
  <c r="BR147" i="19"/>
  <c r="BW142" i="19"/>
  <c r="AO138" i="19"/>
  <c r="BA134" i="19"/>
  <c r="BN130" i="19"/>
  <c r="CD126" i="19"/>
  <c r="BF123" i="19"/>
  <c r="AI120" i="19"/>
  <c r="R117" i="19"/>
  <c r="BH303" i="19"/>
  <c r="CB254" i="19"/>
  <c r="X221" i="19"/>
  <c r="BX196" i="19"/>
  <c r="AZ181" i="19"/>
  <c r="K174" i="19"/>
  <c r="M169" i="19"/>
  <c r="R164" i="19"/>
  <c r="W159" i="19"/>
  <c r="AG154" i="19"/>
  <c r="AU149" i="19"/>
  <c r="BM144" i="19"/>
  <c r="CA139" i="19"/>
  <c r="CG135" i="19"/>
  <c r="G132" i="19"/>
  <c r="S128" i="19"/>
  <c r="BZ124" i="19"/>
  <c r="BB121" i="19"/>
  <c r="AD118" i="19"/>
  <c r="G115" i="19"/>
  <c r="S112" i="19"/>
  <c r="AZ109" i="19"/>
  <c r="M107" i="19"/>
  <c r="BF104" i="19"/>
  <c r="T102" i="19"/>
  <c r="BR99" i="19"/>
  <c r="AJ97" i="19"/>
  <c r="CC94" i="19"/>
  <c r="AP92" i="19"/>
  <c r="D90" i="19"/>
  <c r="BB87" i="19"/>
  <c r="T85" i="19"/>
  <c r="BM82" i="19"/>
  <c r="Z80" i="19"/>
  <c r="BT77" i="19"/>
  <c r="AL75" i="19"/>
  <c r="D73" i="19"/>
  <c r="CF70" i="19"/>
  <c r="D69" i="19"/>
  <c r="V67" i="19"/>
  <c r="BD65" i="19"/>
  <c r="L64" i="19"/>
  <c r="BJ62" i="19"/>
  <c r="AC61" i="19"/>
  <c r="CG59" i="19"/>
  <c r="BP58" i="19"/>
  <c r="AX57" i="19"/>
  <c r="AE56" i="19"/>
  <c r="L55" i="19"/>
  <c r="BY53" i="19"/>
  <c r="BH52" i="19"/>
  <c r="AP51" i="19"/>
  <c r="W50" i="19"/>
  <c r="D49" i="19"/>
  <c r="BQ47" i="19"/>
  <c r="AZ46" i="19"/>
  <c r="AH45" i="19"/>
  <c r="O44" i="19"/>
  <c r="CB42" i="19"/>
  <c r="BI41" i="19"/>
  <c r="AR40" i="19"/>
  <c r="Z39" i="19"/>
  <c r="G38" i="19"/>
  <c r="BT36" i="19"/>
  <c r="BA35" i="19"/>
  <c r="AJ34" i="19"/>
  <c r="R33" i="19"/>
  <c r="CE31" i="19"/>
  <c r="BL30" i="19"/>
  <c r="AS29" i="19"/>
  <c r="AD28" i="19"/>
  <c r="AB27" i="19"/>
  <c r="AB26" i="19"/>
  <c r="Z25" i="19"/>
  <c r="X24" i="19"/>
  <c r="X23" i="19"/>
  <c r="V22" i="19"/>
  <c r="T21" i="19"/>
  <c r="T20" i="19"/>
  <c r="R19" i="19"/>
  <c r="Z18" i="19"/>
  <c r="AT17" i="19"/>
  <c r="BN16" i="19"/>
  <c r="B16" i="19"/>
  <c r="V15" i="19"/>
  <c r="AP14" i="19"/>
  <c r="BJ13" i="19"/>
  <c r="CD12" i="19"/>
  <c r="R12" i="19"/>
  <c r="AL11" i="19"/>
  <c r="BF10" i="19"/>
  <c r="BZ9" i="19"/>
  <c r="N9" i="19"/>
  <c r="AH8" i="19"/>
  <c r="BB7" i="19"/>
  <c r="BV6" i="19"/>
  <c r="J6" i="19"/>
  <c r="AS7" i="19"/>
  <c r="AN8" i="19"/>
  <c r="AN6" i="19"/>
  <c r="J220" i="19"/>
  <c r="E173" i="19"/>
  <c r="G159" i="19"/>
  <c r="BA145" i="19"/>
  <c r="AI133" i="19"/>
  <c r="Y122" i="19"/>
  <c r="I112" i="19"/>
  <c r="AH106" i="19"/>
  <c r="AT101" i="19"/>
  <c r="CD96" i="19"/>
  <c r="BL91" i="19"/>
  <c r="BD85" i="19"/>
  <c r="BF78" i="19"/>
  <c r="BQ73" i="19"/>
  <c r="BZ69" i="19"/>
  <c r="AF66" i="19"/>
  <c r="AF63" i="19"/>
  <c r="AJ60" i="19"/>
  <c r="S57" i="19"/>
  <c r="AV53" i="19"/>
  <c r="F50" i="19"/>
  <c r="AU46" i="19"/>
  <c r="BX42" i="19"/>
  <c r="T39" i="19"/>
  <c r="AJ35" i="19"/>
  <c r="AN31" i="19"/>
  <c r="BO27" i="19"/>
  <c r="BA24" i="19"/>
  <c r="AW21" i="19"/>
  <c r="BC18" i="19"/>
  <c r="K17" i="19"/>
  <c r="AY15" i="19"/>
  <c r="G14" i="19"/>
  <c r="G12" i="19"/>
  <c r="BO9" i="19"/>
  <c r="AQ7" i="19"/>
  <c r="BH348" i="19"/>
  <c r="BT225" i="19"/>
  <c r="BG183" i="19"/>
  <c r="BE170" i="19"/>
  <c r="S160" i="19"/>
  <c r="AP150" i="19"/>
  <c r="BE140" i="19"/>
  <c r="Y133" i="19"/>
  <c r="V126" i="19"/>
  <c r="AE119" i="19"/>
  <c r="I113" i="19"/>
  <c r="BY107" i="19"/>
  <c r="CF102" i="19"/>
  <c r="P98" i="19"/>
  <c r="AZ93" i="19"/>
  <c r="D89" i="19"/>
  <c r="AN84" i="19"/>
  <c r="AT79" i="19"/>
  <c r="BF74" i="19"/>
  <c r="BA70" i="19"/>
  <c r="CD66" i="19"/>
  <c r="D64" i="19"/>
  <c r="U61" i="19"/>
  <c r="BU58" i="19"/>
  <c r="AL56" i="19"/>
  <c r="CF53" i="19"/>
  <c r="BH51" i="19"/>
  <c r="X49" i="19"/>
  <c r="BS46" i="19"/>
  <c r="AU44" i="19"/>
  <c r="I42" i="19"/>
  <c r="BF39" i="19"/>
  <c r="AH37" i="19"/>
  <c r="J35" i="19"/>
  <c r="BR32" i="19"/>
  <c r="AT30" i="19"/>
  <c r="D28" i="19"/>
  <c r="CF25" i="19"/>
  <c r="CD23" i="19"/>
  <c r="CB21" i="19"/>
  <c r="BD19" i="19"/>
  <c r="R17" i="19"/>
  <c r="BZ14" i="19"/>
  <c r="BB12" i="19"/>
  <c r="AD10" i="19"/>
  <c r="AY297" i="19"/>
  <c r="BS248" i="19"/>
  <c r="S218" i="19"/>
  <c r="BS193" i="19"/>
  <c r="AF180" i="19"/>
  <c r="AD173" i="19"/>
  <c r="AH168" i="19"/>
  <c r="AM163" i="19"/>
  <c r="AW158" i="19"/>
  <c r="BK153" i="19"/>
  <c r="CC148" i="19"/>
  <c r="B144" i="19"/>
  <c r="AD139" i="19"/>
  <c r="AK135" i="19"/>
  <c r="AW131" i="19"/>
  <c r="BJ127" i="19"/>
  <c r="AK124" i="19"/>
  <c r="M121" i="19"/>
  <c r="BV117" i="19"/>
  <c r="BE114" i="19"/>
  <c r="BV111" i="19"/>
  <c r="U109" i="19"/>
  <c r="BN106" i="19"/>
  <c r="AB104" i="19"/>
  <c r="BZ101" i="19"/>
  <c r="AR99" i="19"/>
  <c r="E97" i="19"/>
  <c r="AX94" i="19"/>
  <c r="L92" i="19"/>
  <c r="BJ89" i="19"/>
  <c r="AB87" i="19"/>
  <c r="BU84" i="19"/>
  <c r="AH82" i="19"/>
  <c r="CB79" i="19"/>
  <c r="AT77" i="19"/>
  <c r="L75" i="19"/>
  <c r="BE72" i="19"/>
  <c r="BH70" i="19"/>
  <c r="BL68" i="19"/>
  <c r="E67" i="19"/>
  <c r="AK65" i="19"/>
  <c r="CA63" i="19"/>
  <c r="AS62" i="19"/>
  <c r="L61" i="19"/>
  <c r="BT59" i="19"/>
  <c r="BB58" i="19"/>
  <c r="AI57" i="19"/>
  <c r="P56" i="19"/>
  <c r="CC54" i="19"/>
  <c r="BL53" i="19"/>
  <c r="AT52" i="19"/>
  <c r="AA51" i="19"/>
  <c r="H50" i="19"/>
  <c r="BU48" i="19"/>
  <c r="BD47" i="19"/>
  <c r="AL46" i="19"/>
  <c r="S45" i="19"/>
  <c r="CF43" i="19"/>
  <c r="BM42" i="19"/>
  <c r="AV41" i="19"/>
  <c r="AD40" i="19"/>
  <c r="K39" i="19"/>
  <c r="BX37" i="19"/>
  <c r="BE36" i="19"/>
  <c r="AN35" i="19"/>
  <c r="V34" i="19"/>
  <c r="C33" i="19"/>
  <c r="BP31" i="19"/>
  <c r="AW30" i="19"/>
  <c r="AF29" i="19"/>
  <c r="Q28" i="19"/>
  <c r="Q27" i="19"/>
  <c r="O26" i="19"/>
  <c r="M25" i="19"/>
  <c r="M24" i="19"/>
  <c r="K23" i="19"/>
  <c r="I22" i="19"/>
  <c r="I21" i="19"/>
  <c r="G20" i="19"/>
  <c r="E19" i="19"/>
  <c r="Q18" i="19"/>
  <c r="AK17" i="19"/>
  <c r="BE16" i="19"/>
  <c r="BY15" i="19"/>
  <c r="M15" i="19"/>
  <c r="AG14" i="19"/>
  <c r="BA13" i="19"/>
  <c r="BU12" i="19"/>
  <c r="I12" i="19"/>
  <c r="AC11" i="19"/>
  <c r="AW10" i="19"/>
  <c r="BQ9" i="19"/>
  <c r="E9" i="19"/>
  <c r="BQ7" i="19"/>
  <c r="Q6" i="19"/>
  <c r="AR9" i="19"/>
  <c r="AB7" i="19"/>
  <c r="BR264" i="19"/>
  <c r="BQ183" i="19"/>
  <c r="O165" i="19"/>
  <c r="AD149" i="19"/>
  <c r="BQ134" i="19"/>
  <c r="M123" i="19"/>
  <c r="BS113" i="19"/>
  <c r="CF106" i="19"/>
  <c r="BR101" i="19"/>
  <c r="BE96" i="19"/>
  <c r="AR91" i="19"/>
  <c r="F85" i="19"/>
  <c r="BP77" i="19"/>
  <c r="BV72" i="19"/>
  <c r="BH68" i="19"/>
  <c r="AD65" i="19"/>
  <c r="AA62" i="19"/>
  <c r="AC59" i="19"/>
  <c r="BG55" i="19"/>
  <c r="AX51" i="19"/>
  <c r="BN47" i="19"/>
  <c r="I44" i="19"/>
  <c r="Y40" i="19"/>
  <c r="BC36" i="19"/>
  <c r="L33" i="19"/>
  <c r="AB29" i="19"/>
  <c r="CG25" i="19"/>
  <c r="CC22" i="19"/>
  <c r="BE19" i="19"/>
  <c r="BO17" i="19"/>
  <c r="W16" i="19"/>
  <c r="BC14" i="19"/>
  <c r="AU12" i="19"/>
  <c r="O10" i="19"/>
  <c r="BW7" i="19"/>
  <c r="W6" i="19"/>
  <c r="CF257" i="19"/>
  <c r="AJ198" i="19"/>
  <c r="BK173" i="19"/>
  <c r="W163" i="19"/>
  <c r="AT153" i="19"/>
  <c r="BI143" i="19"/>
  <c r="BN134" i="19"/>
  <c r="BI126" i="19"/>
  <c r="BA120" i="19"/>
  <c r="I114" i="19"/>
  <c r="BT108" i="19"/>
  <c r="BZ103" i="19"/>
  <c r="F99" i="19"/>
  <c r="BT93" i="19"/>
  <c r="BF88" i="19"/>
  <c r="AS83" i="19"/>
  <c r="AZ78" i="19"/>
  <c r="AL73" i="19"/>
  <c r="AJ69" i="19"/>
  <c r="CC65" i="19"/>
  <c r="BR62" i="19"/>
  <c r="H60" i="19"/>
  <c r="AQ57" i="19"/>
  <c r="E55" i="19"/>
  <c r="BB52" i="19"/>
  <c r="D50" i="19"/>
  <c r="AK47" i="19"/>
  <c r="B45" i="19"/>
  <c r="AV42" i="19"/>
  <c r="L40" i="19"/>
  <c r="BG37" i="19"/>
  <c r="CB34" i="19"/>
  <c r="AE32" i="19"/>
  <c r="BN29" i="19"/>
  <c r="AH27" i="19"/>
  <c r="AF25" i="19"/>
  <c r="AB23" i="19"/>
  <c r="Z21" i="19"/>
  <c r="AT18" i="19"/>
  <c r="CD15" i="19"/>
  <c r="AP13" i="19"/>
  <c r="J11" i="19"/>
  <c r="B176" i="19"/>
  <c r="Q166" i="19"/>
  <c r="AW156" i="19"/>
  <c r="BG146" i="19"/>
  <c r="BE137" i="19"/>
  <c r="BW129" i="19"/>
  <c r="CC122" i="19"/>
  <c r="AT116" i="19"/>
  <c r="Z110" i="19"/>
  <c r="BJ105" i="19"/>
  <c r="BU100" i="19"/>
  <c r="CB95" i="19"/>
  <c r="AP90" i="19"/>
  <c r="BA85" i="19"/>
  <c r="BH80" i="19"/>
  <c r="BX75" i="19"/>
  <c r="AW71" i="19"/>
  <c r="AD67" i="19"/>
  <c r="AF64" i="19"/>
  <c r="AV61" i="19"/>
  <c r="BN59" i="19"/>
  <c r="AU58" i="19"/>
  <c r="AB57" i="19"/>
  <c r="I56" i="19"/>
  <c r="CE420" i="19"/>
  <c r="AT434" i="19"/>
  <c r="Z355" i="19"/>
  <c r="AE313" i="19"/>
  <c r="J316" i="19"/>
  <c r="BA325" i="19"/>
  <c r="BH319" i="19"/>
  <c r="CC273" i="19"/>
  <c r="CG234" i="19"/>
  <c r="AN293" i="19"/>
  <c r="H269" i="19"/>
  <c r="BH244" i="19"/>
  <c r="N326" i="19"/>
  <c r="BK291" i="19"/>
  <c r="AE267" i="19"/>
  <c r="CE242" i="19"/>
  <c r="BU311" i="19"/>
  <c r="BN296" i="19"/>
  <c r="AX284" i="19"/>
  <c r="AH272" i="19"/>
  <c r="R260" i="19"/>
  <c r="B248" i="19"/>
  <c r="BR235" i="19"/>
  <c r="CF315" i="19"/>
  <c r="BE286" i="19"/>
  <c r="Y262" i="19"/>
  <c r="BR238" i="19"/>
  <c r="CC224" i="19"/>
  <c r="BM212" i="19"/>
  <c r="AW200" i="19"/>
  <c r="AG188" i="19"/>
  <c r="AY315" i="19"/>
  <c r="AN286" i="19"/>
  <c r="H262" i="19"/>
  <c r="BC238" i="19"/>
  <c r="BT224" i="19"/>
  <c r="BD212" i="19"/>
  <c r="AN200" i="19"/>
  <c r="S340" i="19"/>
  <c r="G298" i="19"/>
  <c r="BG273" i="19"/>
  <c r="AA249" i="19"/>
  <c r="BC230" i="19"/>
  <c r="AM218" i="19"/>
  <c r="W206" i="19"/>
  <c r="G194" i="19"/>
  <c r="BM319" i="19"/>
  <c r="AT288" i="19"/>
  <c r="N264" i="19"/>
  <c r="X240" i="19"/>
  <c r="BV225" i="19"/>
  <c r="BF213" i="19"/>
  <c r="AP201" i="19"/>
  <c r="Z189" i="19"/>
  <c r="AR321" i="19"/>
  <c r="E265" i="19"/>
  <c r="AC226" i="19"/>
  <c r="CC201" i="19"/>
  <c r="BX182" i="19"/>
  <c r="AY305" i="19"/>
  <c r="BC256" i="19"/>
  <c r="K222" i="19"/>
  <c r="BK197" i="19"/>
  <c r="AY180" i="19"/>
  <c r="AC312" i="19"/>
  <c r="BR284" i="19"/>
  <c r="AL260" i="19"/>
  <c r="AA237" i="19"/>
  <c r="B224" i="19"/>
  <c r="BR211" i="19"/>
  <c r="BB199" i="19"/>
  <c r="BW188" i="19"/>
  <c r="AU181" i="19"/>
  <c r="D315" i="19"/>
  <c r="Q286" i="19"/>
  <c r="BQ261" i="19"/>
  <c r="AL238" i="19"/>
  <c r="BI224" i="19"/>
  <c r="AS212" i="19"/>
  <c r="AC200" i="19"/>
  <c r="AF189" i="19"/>
  <c r="BP289" i="19"/>
  <c r="AB243" i="19"/>
  <c r="AJ220" i="19"/>
  <c r="AZ200" i="19"/>
  <c r="AT185" i="19"/>
  <c r="BZ177" i="19"/>
  <c r="BD172" i="19"/>
  <c r="BP167" i="19"/>
  <c r="BT162" i="19"/>
  <c r="CF157" i="19"/>
  <c r="T153" i="19"/>
  <c r="BL148" i="19"/>
  <c r="BD144" i="19"/>
  <c r="BD140" i="19"/>
  <c r="AV136" i="19"/>
  <c r="AN132" i="19"/>
  <c r="AN128" i="19"/>
  <c r="AF124" i="19"/>
  <c r="X120" i="19"/>
  <c r="X116" i="19"/>
  <c r="BW321" i="19"/>
  <c r="T281" i="19"/>
  <c r="T249" i="19"/>
  <c r="AJ226" i="19"/>
  <c r="D210" i="19"/>
  <c r="D194" i="19"/>
  <c r="CA183" i="19"/>
  <c r="BD177" i="19"/>
  <c r="AI173" i="19"/>
  <c r="AA169" i="19"/>
  <c r="S165" i="19"/>
  <c r="S161" i="19"/>
  <c r="K157" i="19"/>
  <c r="C153" i="19"/>
  <c r="C149" i="19"/>
  <c r="CA144" i="19"/>
  <c r="BS140" i="19"/>
  <c r="AU302" i="19"/>
  <c r="BO269" i="19"/>
  <c r="H238" i="19"/>
  <c r="BG220" i="19"/>
  <c r="AA204" i="19"/>
  <c r="S189" i="19"/>
  <c r="AB181" i="19"/>
  <c r="CD175" i="19"/>
  <c r="BV171" i="19"/>
  <c r="BV167" i="19"/>
  <c r="BN163" i="19"/>
  <c r="BF159" i="19"/>
  <c r="BN155" i="19"/>
  <c r="V152" i="19"/>
  <c r="BR148" i="19"/>
  <c r="Z145" i="19"/>
  <c r="BN141" i="19"/>
  <c r="AD138" i="19"/>
  <c r="BR134" i="19"/>
  <c r="AH131" i="19"/>
  <c r="BV127" i="19"/>
  <c r="AZ305" i="19"/>
  <c r="T277" i="19"/>
  <c r="D249" i="19"/>
  <c r="CF228" i="19"/>
  <c r="BX214" i="19"/>
  <c r="P201" i="19"/>
  <c r="BD188" i="19"/>
  <c r="CC181" i="19"/>
  <c r="CD176" i="19"/>
  <c r="AF173" i="19"/>
  <c r="CB169" i="19"/>
  <c r="AJ166" i="19"/>
  <c r="CF162" i="19"/>
  <c r="AN159" i="19"/>
  <c r="AJ156" i="19"/>
  <c r="AF153" i="19"/>
  <c r="AB150" i="19"/>
  <c r="X147" i="19"/>
  <c r="T144" i="19"/>
  <c r="P141" i="19"/>
  <c r="L138" i="19"/>
  <c r="H135" i="19"/>
  <c r="D132" i="19"/>
  <c r="CF128" i="19"/>
  <c r="CB125" i="19"/>
  <c r="BX122" i="19"/>
  <c r="BT119" i="19"/>
  <c r="BP116" i="19"/>
  <c r="BL113" i="19"/>
  <c r="BH110" i="19"/>
  <c r="B285" i="19"/>
  <c r="AM237" i="19"/>
  <c r="BZ211" i="19"/>
  <c r="CB188" i="19"/>
  <c r="W178" i="19"/>
  <c r="BM171" i="19"/>
  <c r="BE165" i="19"/>
  <c r="AW159" i="19"/>
  <c r="AO153" i="19"/>
  <c r="AG147" i="19"/>
  <c r="Y141" i="19"/>
  <c r="U136" i="19"/>
  <c r="AE131" i="19"/>
  <c r="BF126" i="19"/>
  <c r="BA122" i="19"/>
  <c r="AU118" i="19"/>
  <c r="AP114" i="19"/>
  <c r="CE110" i="19"/>
  <c r="BW107" i="19"/>
  <c r="BS104" i="19"/>
  <c r="BO101" i="19"/>
  <c r="BK98" i="19"/>
  <c r="BG95" i="19"/>
  <c r="BC92" i="19"/>
  <c r="AY89" i="19"/>
  <c r="AU86" i="19"/>
  <c r="AQ83" i="19"/>
  <c r="AM80" i="19"/>
  <c r="AI77" i="19"/>
  <c r="AE74" i="19"/>
  <c r="AA71" i="19"/>
  <c r="W68" i="19"/>
  <c r="S65" i="19"/>
  <c r="O62" i="19"/>
  <c r="CE311" i="19"/>
  <c r="AF266" i="19"/>
  <c r="AB232" i="19"/>
  <c r="AR212" i="19"/>
  <c r="AN193" i="19"/>
  <c r="BL181" i="19"/>
  <c r="BK175" i="19"/>
  <c r="CA171" i="19"/>
  <c r="BK167" i="19"/>
  <c r="AU163" i="19"/>
  <c r="BK159" i="19"/>
  <c r="BK155" i="19"/>
  <c r="AA152" i="19"/>
  <c r="BW148" i="19"/>
  <c r="W145" i="19"/>
  <c r="BS141" i="19"/>
  <c r="BQ138" i="19"/>
  <c r="BZ135" i="19"/>
  <c r="O133" i="19"/>
  <c r="AK130" i="19"/>
  <c r="BG127" i="19"/>
  <c r="W125" i="19"/>
  <c r="CE122" i="19"/>
  <c r="BG120" i="19"/>
  <c r="Y118" i="19"/>
  <c r="CG115" i="19"/>
  <c r="BP113" i="19"/>
  <c r="BS111" i="19"/>
  <c r="BV109" i="19"/>
  <c r="N108" i="19"/>
  <c r="AL106" i="19"/>
  <c r="BB104" i="19"/>
  <c r="BZ102" i="19"/>
  <c r="R101" i="19"/>
  <c r="AP99" i="19"/>
  <c r="BF97" i="19"/>
  <c r="CD95" i="19"/>
  <c r="V94" i="19"/>
  <c r="AL92" i="19"/>
  <c r="BJ90" i="19"/>
  <c r="B89" i="19"/>
  <c r="Z87" i="19"/>
  <c r="AP85" i="19"/>
  <c r="BN83" i="19"/>
  <c r="F82" i="19"/>
  <c r="V80" i="19"/>
  <c r="AT78" i="19"/>
  <c r="BR76" i="19"/>
  <c r="J75" i="19"/>
  <c r="Z73" i="19"/>
  <c r="AX71" i="19"/>
  <c r="BV69" i="19"/>
  <c r="AL382" i="19"/>
  <c r="AI301" i="19"/>
  <c r="CE273" i="19"/>
  <c r="AU246" i="19"/>
  <c r="CE226" i="19"/>
  <c r="W213" i="19"/>
  <c r="AU199" i="19"/>
  <c r="AN187" i="19"/>
  <c r="J181" i="19"/>
  <c r="AR176" i="19"/>
  <c r="F173" i="19"/>
  <c r="AL169" i="19"/>
  <c r="B166" i="19"/>
  <c r="AX162" i="19"/>
  <c r="CD158" i="19"/>
  <c r="AT155" i="19"/>
  <c r="J152" i="19"/>
  <c r="BF148" i="19"/>
  <c r="F145" i="19"/>
  <c r="BB141" i="19"/>
  <c r="BC138" i="19"/>
  <c r="BK135" i="19"/>
  <c r="CG132" i="19"/>
  <c r="W130" i="19"/>
  <c r="AT127" i="19"/>
  <c r="K125" i="19"/>
  <c r="BS122" i="19"/>
  <c r="AU120" i="19"/>
  <c r="M118" i="19"/>
  <c r="BU115" i="19"/>
  <c r="BF113" i="19"/>
  <c r="BI111" i="19"/>
  <c r="BM109" i="19"/>
  <c r="E108" i="19"/>
  <c r="AC106" i="19"/>
  <c r="AS104" i="19"/>
  <c r="BQ102" i="19"/>
  <c r="I101" i="19"/>
  <c r="AW99" i="19"/>
  <c r="E98" i="19"/>
  <c r="AS96" i="19"/>
  <c r="CG94" i="19"/>
  <c r="AO93" i="19"/>
  <c r="CC91" i="19"/>
  <c r="AK90" i="19"/>
  <c r="BY88" i="19"/>
  <c r="AG87" i="19"/>
  <c r="BU85" i="19"/>
  <c r="AC84" i="19"/>
  <c r="BQ82" i="19"/>
  <c r="Y81" i="19"/>
  <c r="BM79" i="19"/>
  <c r="U78" i="19"/>
  <c r="BI76" i="19"/>
  <c r="Q75" i="19"/>
  <c r="BE73" i="19"/>
  <c r="BY339" i="19"/>
  <c r="CD297" i="19"/>
  <c r="AX273" i="19"/>
  <c r="R249" i="19"/>
  <c r="AX230" i="19"/>
  <c r="AH218" i="19"/>
  <c r="R206" i="19"/>
  <c r="B194" i="19"/>
  <c r="BR185" i="19"/>
  <c r="AJ180" i="19"/>
  <c r="AL176" i="19"/>
  <c r="AG173" i="19"/>
  <c r="AC170" i="19"/>
  <c r="Y167" i="19"/>
  <c r="U164" i="19"/>
  <c r="Q161" i="19"/>
  <c r="M158" i="19"/>
  <c r="I155" i="19"/>
  <c r="E152" i="19"/>
  <c r="CG148" i="19"/>
  <c r="CC145" i="19"/>
  <c r="BY142" i="19"/>
  <c r="CE139" i="19"/>
  <c r="AT137" i="19"/>
  <c r="I135" i="19"/>
  <c r="BE132" i="19"/>
  <c r="S130" i="19"/>
  <c r="BO127" i="19"/>
  <c r="BJ125" i="19"/>
  <c r="BG123" i="19"/>
  <c r="BE121" i="19"/>
  <c r="BB119" i="19"/>
  <c r="AY117" i="19"/>
  <c r="AW115" i="19"/>
  <c r="BC113" i="19"/>
  <c r="BY111" i="19"/>
  <c r="S110" i="19"/>
  <c r="BG108" i="19"/>
  <c r="O107" i="19"/>
  <c r="BC105" i="19"/>
  <c r="K104" i="19"/>
  <c r="AY102" i="19"/>
  <c r="G101" i="19"/>
  <c r="AU99" i="19"/>
  <c r="C98" i="19"/>
  <c r="AQ96" i="19"/>
  <c r="CE94" i="19"/>
  <c r="AM93" i="19"/>
  <c r="CA91" i="19"/>
  <c r="AI90" i="19"/>
  <c r="BW88" i="19"/>
  <c r="AE87" i="19"/>
  <c r="BS85" i="19"/>
  <c r="AA84" i="19"/>
  <c r="BO82" i="19"/>
  <c r="W81" i="19"/>
  <c r="BK79" i="19"/>
  <c r="S78" i="19"/>
  <c r="BG76" i="19"/>
  <c r="O75" i="19"/>
  <c r="BC73" i="19"/>
  <c r="K72" i="19"/>
  <c r="AY70" i="19"/>
  <c r="G69" i="19"/>
  <c r="AU67" i="19"/>
  <c r="C66" i="19"/>
  <c r="CG345" i="19"/>
  <c r="AP275" i="19"/>
  <c r="AT231" i="19"/>
  <c r="N207" i="19"/>
  <c r="W186" i="19"/>
  <c r="BI176" i="19"/>
  <c r="AW170" i="19"/>
  <c r="AO164" i="19"/>
  <c r="AG158" i="19"/>
  <c r="Y152" i="19"/>
  <c r="Q146" i="19"/>
  <c r="M140" i="19"/>
  <c r="W135" i="19"/>
  <c r="AH130" i="19"/>
  <c r="BV125" i="19"/>
  <c r="BQ121" i="19"/>
  <c r="BK117" i="19"/>
  <c r="BN113" i="19"/>
  <c r="AB110" i="19"/>
  <c r="X107" i="19"/>
  <c r="T104" i="19"/>
  <c r="P101" i="19"/>
  <c r="L98" i="19"/>
  <c r="H95" i="19"/>
  <c r="D92" i="19"/>
  <c r="CF88" i="19"/>
  <c r="CB85" i="19"/>
  <c r="BX82" i="19"/>
  <c r="BT79" i="19"/>
  <c r="BP76" i="19"/>
  <c r="BL73" i="19"/>
  <c r="I71" i="19"/>
  <c r="BE68" i="19"/>
  <c r="AV66" i="19"/>
  <c r="AV64" i="19"/>
  <c r="BQ62" i="19"/>
  <c r="G61" i="19"/>
  <c r="AO59" i="19"/>
  <c r="CC57" i="19"/>
  <c r="AK56" i="19"/>
  <c r="BY54" i="19"/>
  <c r="AG53" i="19"/>
  <c r="BU51" i="19"/>
  <c r="AC50" i="19"/>
  <c r="BQ48" i="19"/>
  <c r="Y47" i="19"/>
  <c r="BM45" i="19"/>
  <c r="U44" i="19"/>
  <c r="BI42" i="19"/>
  <c r="Q41" i="19"/>
  <c r="BE39" i="19"/>
  <c r="M38" i="19"/>
  <c r="BA36" i="19"/>
  <c r="I35" i="19"/>
  <c r="AW33" i="19"/>
  <c r="E32" i="19"/>
  <c r="AS30" i="19"/>
  <c r="CG28" i="19"/>
  <c r="L299" i="19"/>
  <c r="AF250" i="19"/>
  <c r="CF218" i="19"/>
  <c r="AZ194" i="19"/>
  <c r="BD180" i="19"/>
  <c r="AU173" i="19"/>
  <c r="CA286" i="19"/>
  <c r="B239" i="19"/>
  <c r="BW212" i="19"/>
  <c r="AY189" i="19"/>
  <c r="AX178" i="19"/>
  <c r="B172" i="19"/>
  <c r="BZ165" i="19"/>
  <c r="BR159" i="19"/>
  <c r="BJ153" i="19"/>
  <c r="BB147" i="19"/>
  <c r="AT141" i="19"/>
  <c r="AK136" i="19"/>
  <c r="AU131" i="19"/>
  <c r="BS126" i="19"/>
  <c r="BN122" i="19"/>
  <c r="BI118" i="19"/>
  <c r="BC114" i="19"/>
  <c r="K111" i="19"/>
  <c r="CG107" i="19"/>
  <c r="CC104" i="19"/>
  <c r="BY101" i="19"/>
  <c r="BU98" i="19"/>
  <c r="BQ95" i="19"/>
  <c r="BM92" i="19"/>
  <c r="BI89" i="19"/>
  <c r="BE86" i="19"/>
  <c r="BA83" i="19"/>
  <c r="AW80" i="19"/>
  <c r="AS77" i="19"/>
  <c r="AO74" i="19"/>
  <c r="BE71" i="19"/>
  <c r="U69" i="19"/>
  <c r="D67" i="19"/>
  <c r="CG64" i="19"/>
  <c r="T63" i="19"/>
  <c r="AO61" i="19"/>
  <c r="BS59" i="19"/>
  <c r="AA58" i="19"/>
  <c r="BO56" i="19"/>
  <c r="W55" i="19"/>
  <c r="BK53" i="19"/>
  <c r="S52" i="19"/>
  <c r="BG50" i="19"/>
  <c r="O49" i="19"/>
  <c r="BC47" i="19"/>
  <c r="K46" i="19"/>
  <c r="AY44" i="19"/>
  <c r="G43" i="19"/>
  <c r="AU41" i="19"/>
  <c r="C40" i="19"/>
  <c r="BW38" i="19"/>
  <c r="BC37" i="19"/>
  <c r="AI36" i="19"/>
  <c r="O35" i="19"/>
  <c r="CA33" i="19"/>
  <c r="BO32" i="19"/>
  <c r="AU31" i="19"/>
  <c r="AA30" i="19"/>
  <c r="G29" i="19"/>
  <c r="BS27" i="19"/>
  <c r="BG26" i="19"/>
  <c r="AM25" i="19"/>
  <c r="S24" i="19"/>
  <c r="CE22" i="19"/>
  <c r="BK21" i="19"/>
  <c r="AY20" i="19"/>
  <c r="AE19" i="19"/>
  <c r="BA322" i="19"/>
  <c r="BJ274" i="19"/>
  <c r="AU236" i="19"/>
  <c r="AL217" i="19"/>
  <c r="BB197" i="19"/>
  <c r="CG183" i="19"/>
  <c r="AZ176" i="19"/>
  <c r="BA171" i="19"/>
  <c r="E167" i="19"/>
  <c r="I162" i="19"/>
  <c r="BE158" i="19"/>
  <c r="BA155" i="19"/>
  <c r="AW152" i="19"/>
  <c r="AS149" i="19"/>
  <c r="AO146" i="19"/>
  <c r="AK143" i="19"/>
  <c r="AG140" i="19"/>
  <c r="CA137" i="19"/>
  <c r="AQ135" i="19"/>
  <c r="F133" i="19"/>
  <c r="BA130" i="19"/>
  <c r="Q128" i="19"/>
  <c r="F126" i="19"/>
  <c r="C124" i="19"/>
  <c r="CG121" i="19"/>
  <c r="CD119" i="19"/>
  <c r="CA117" i="19"/>
  <c r="BY115" i="19"/>
  <c r="CA113" i="19"/>
  <c r="Q112" i="19"/>
  <c r="AN110" i="19"/>
  <c r="CB108" i="19"/>
  <c r="AJ107" i="19"/>
  <c r="BX105" i="19"/>
  <c r="AF104" i="19"/>
  <c r="BT102" i="19"/>
  <c r="AB101" i="19"/>
  <c r="BP99" i="19"/>
  <c r="X98" i="19"/>
  <c r="BL96" i="19"/>
  <c r="T95" i="19"/>
  <c r="BH93" i="19"/>
  <c r="P92" i="19"/>
  <c r="BD90" i="19"/>
  <c r="L89" i="19"/>
  <c r="AZ87" i="19"/>
  <c r="H86" i="19"/>
  <c r="AV84" i="19"/>
  <c r="D83" i="19"/>
  <c r="AR81" i="19"/>
  <c r="CF79" i="19"/>
  <c r="AN78" i="19"/>
  <c r="CB76" i="19"/>
  <c r="AJ75" i="19"/>
  <c r="BX73" i="19"/>
  <c r="AJ72" i="19"/>
  <c r="Q71" i="19"/>
  <c r="CF69" i="19"/>
  <c r="BM68" i="19"/>
  <c r="BD67" i="19"/>
  <c r="BB66" i="19"/>
  <c r="BA65" i="19"/>
  <c r="BA64" i="19"/>
  <c r="BL63" i="19"/>
  <c r="BW62" i="19"/>
  <c r="B62" i="19"/>
  <c r="M61" i="19"/>
  <c r="Z60" i="19"/>
  <c r="AT59" i="19"/>
  <c r="BN58" i="19"/>
  <c r="B58" i="19"/>
  <c r="V57" i="19"/>
  <c r="AP56" i="19"/>
  <c r="BJ55" i="19"/>
  <c r="CD54" i="19"/>
  <c r="R54" i="19"/>
  <c r="AL53" i="19"/>
  <c r="BF52" i="19"/>
  <c r="BZ51" i="19"/>
  <c r="N51" i="19"/>
  <c r="AH50" i="19"/>
  <c r="BB49" i="19"/>
  <c r="BV48" i="19"/>
  <c r="J48" i="19"/>
  <c r="AD47" i="19"/>
  <c r="AX46" i="19"/>
  <c r="BR45" i="19"/>
  <c r="F45" i="19"/>
  <c r="Z44" i="19"/>
  <c r="AT43" i="19"/>
  <c r="BN42" i="19"/>
  <c r="B42" i="19"/>
  <c r="V41" i="19"/>
  <c r="AP40" i="19"/>
  <c r="BJ39" i="19"/>
  <c r="CD38" i="19"/>
  <c r="R38" i="19"/>
  <c r="AL37" i="19"/>
  <c r="BF36" i="19"/>
  <c r="BZ35" i="19"/>
  <c r="N35" i="19"/>
  <c r="AH34" i="19"/>
  <c r="BB33" i="19"/>
  <c r="BV32" i="19"/>
  <c r="J32" i="19"/>
  <c r="AD31" i="19"/>
  <c r="AX30" i="19"/>
  <c r="BR29" i="19"/>
  <c r="F29" i="19"/>
  <c r="Z28" i="19"/>
  <c r="AT27" i="19"/>
  <c r="BN26" i="19"/>
  <c r="B26" i="19"/>
  <c r="V25" i="19"/>
  <c r="AP24" i="19"/>
  <c r="BJ23" i="19"/>
  <c r="CD22" i="19"/>
  <c r="R22" i="19"/>
  <c r="AL21" i="19"/>
  <c r="BF20" i="19"/>
  <c r="BZ19" i="19"/>
  <c r="N19" i="19"/>
  <c r="Q327" i="19"/>
  <c r="BV267" i="19"/>
  <c r="BJ227" i="19"/>
  <c r="AD203" i="19"/>
  <c r="AR184" i="19"/>
  <c r="BI175" i="19"/>
  <c r="AA170" i="19"/>
  <c r="AK165" i="19"/>
  <c r="AY160" i="19"/>
  <c r="BQ155" i="19"/>
  <c r="BV150" i="19"/>
  <c r="CA145" i="19"/>
  <c r="E141" i="19"/>
  <c r="F137" i="19"/>
  <c r="S133" i="19"/>
  <c r="W129" i="19"/>
  <c r="BI125" i="19"/>
  <c r="AL122" i="19"/>
  <c r="U119" i="19"/>
  <c r="C116" i="19"/>
  <c r="AJ285" i="19"/>
  <c r="BP237" i="19"/>
  <c r="L212" i="19"/>
  <c r="I189" i="19"/>
  <c r="AE178" i="19"/>
  <c r="Q172" i="19"/>
  <c r="V167" i="19"/>
  <c r="AA162" i="19"/>
  <c r="AK157" i="19"/>
  <c r="AY152" i="19"/>
  <c r="BQ147" i="19"/>
  <c r="BV142" i="19"/>
  <c r="AK138" i="19"/>
  <c r="AQ134" i="19"/>
  <c r="BE130" i="19"/>
  <c r="CC126" i="19"/>
  <c r="BE123" i="19"/>
  <c r="AG120" i="19"/>
  <c r="J117" i="19"/>
  <c r="CD113" i="19"/>
  <c r="S111" i="19"/>
  <c r="BE108" i="19"/>
  <c r="R106" i="19"/>
  <c r="BL103" i="19"/>
  <c r="AD101" i="19"/>
  <c r="CB98" i="19"/>
  <c r="AO96" i="19"/>
  <c r="B94" i="19"/>
  <c r="AV91" i="19"/>
  <c r="N89" i="19"/>
  <c r="BL86" i="19"/>
  <c r="Y84" i="19"/>
  <c r="BR81" i="19"/>
  <c r="AF79" i="19"/>
  <c r="CD76" i="19"/>
  <c r="AV74" i="19"/>
  <c r="R72" i="19"/>
  <c r="U70" i="19"/>
  <c r="Y68" i="19"/>
  <c r="BE66" i="19"/>
  <c r="E65" i="19"/>
  <c r="AZ63" i="19"/>
  <c r="R62" i="19"/>
  <c r="BP60" i="19"/>
  <c r="AV59" i="19"/>
  <c r="AD58" i="19"/>
  <c r="K57" i="19"/>
  <c r="BX55" i="19"/>
  <c r="BE54" i="19"/>
  <c r="AN53" i="19"/>
  <c r="V52" i="19"/>
  <c r="C51" i="19"/>
  <c r="BP49" i="19"/>
  <c r="AW48" i="19"/>
  <c r="AF47" i="19"/>
  <c r="N46" i="19"/>
  <c r="CA44" i="19"/>
  <c r="BH43" i="19"/>
  <c r="AO42" i="19"/>
  <c r="X41" i="19"/>
  <c r="F40" i="19"/>
  <c r="BS38" i="19"/>
  <c r="AZ37" i="19"/>
  <c r="AG36" i="19"/>
  <c r="P35" i="19"/>
  <c r="CD33" i="19"/>
  <c r="BK32" i="19"/>
  <c r="AR31" i="19"/>
  <c r="Y30" i="19"/>
  <c r="H29" i="19"/>
  <c r="CD27" i="19"/>
  <c r="CB26" i="19"/>
  <c r="CB25" i="19"/>
  <c r="BZ24" i="19"/>
  <c r="BX23" i="19"/>
  <c r="BX22" i="19"/>
  <c r="BV21" i="19"/>
  <c r="BT20" i="19"/>
  <c r="BT19" i="19"/>
  <c r="BR18" i="19"/>
  <c r="B18" i="19"/>
  <c r="V17" i="19"/>
  <c r="AP16" i="19"/>
  <c r="BJ15" i="19"/>
  <c r="CD14" i="19"/>
  <c r="R14" i="19"/>
  <c r="AL13" i="19"/>
  <c r="BF12" i="19"/>
  <c r="BZ11" i="19"/>
  <c r="N11" i="19"/>
  <c r="AH10" i="19"/>
  <c r="BB9" i="19"/>
  <c r="BV8" i="19"/>
  <c r="J8" i="19"/>
  <c r="AD7" i="19"/>
  <c r="AX6" i="19"/>
  <c r="AW8" i="19"/>
  <c r="CC6" i="19"/>
  <c r="CF9" i="19"/>
  <c r="BH7" i="19"/>
  <c r="Z295" i="19"/>
  <c r="AC190" i="19"/>
  <c r="BB167" i="19"/>
  <c r="AU153" i="19"/>
  <c r="U140" i="19"/>
  <c r="AS128" i="19"/>
  <c r="AY118" i="19"/>
  <c r="AL109" i="19"/>
  <c r="AX104" i="19"/>
  <c r="B100" i="19"/>
  <c r="M95" i="19"/>
  <c r="BB89" i="19"/>
  <c r="AZ82" i="19"/>
  <c r="BU76" i="19"/>
  <c r="I72" i="19"/>
  <c r="AK68" i="19"/>
  <c r="P65" i="19"/>
  <c r="M62" i="19"/>
  <c r="AQ59" i="19"/>
  <c r="BT55" i="19"/>
  <c r="AD52" i="19"/>
  <c r="BS48" i="19"/>
  <c r="P45" i="19"/>
  <c r="AR41" i="19"/>
  <c r="BH37" i="19"/>
  <c r="BX33" i="19"/>
  <c r="H30" i="19"/>
  <c r="BC26" i="19"/>
  <c r="AO23" i="19"/>
  <c r="Y20" i="19"/>
  <c r="G18" i="19"/>
  <c r="AU16" i="19"/>
  <c r="K15" i="19"/>
  <c r="AQ13" i="19"/>
  <c r="S11" i="19"/>
  <c r="CA8" i="19"/>
  <c r="CA6" i="19"/>
  <c r="X276" i="19"/>
  <c r="AV207" i="19"/>
  <c r="BT177" i="19"/>
  <c r="AA166" i="19"/>
  <c r="AX156" i="19"/>
  <c r="BM146" i="19"/>
  <c r="O138" i="19"/>
  <c r="AO130" i="19"/>
  <c r="AK123" i="19"/>
  <c r="CC116" i="19"/>
  <c r="B111" i="19"/>
  <c r="D106" i="19"/>
  <c r="T101" i="19"/>
  <c r="BD96" i="19"/>
  <c r="BJ91" i="19"/>
  <c r="N87" i="19"/>
  <c r="AX82" i="19"/>
  <c r="BJ77" i="19"/>
  <c r="N73" i="19"/>
  <c r="N69" i="19"/>
  <c r="BJ65" i="19"/>
  <c r="CE62" i="19"/>
  <c r="V60" i="19"/>
  <c r="CD57" i="19"/>
  <c r="AR55" i="19"/>
  <c r="T53" i="19"/>
  <c r="BP50" i="19"/>
  <c r="AE48" i="19"/>
  <c r="G46" i="19"/>
  <c r="BA43" i="19"/>
  <c r="R41" i="19"/>
  <c r="BL38" i="19"/>
  <c r="AN36" i="19"/>
  <c r="P34" i="19"/>
  <c r="BX31" i="19"/>
  <c r="AZ29" i="19"/>
  <c r="X27" i="19"/>
  <c r="T25" i="19"/>
  <c r="R23" i="19"/>
  <c r="P21" i="19"/>
  <c r="BB18" i="19"/>
  <c r="AD16" i="19"/>
  <c r="N14" i="19"/>
  <c r="BN11" i="19"/>
  <c r="Q374" i="19"/>
  <c r="AA279" i="19"/>
  <c r="AM233" i="19"/>
  <c r="G209" i="19"/>
  <c r="Y187" i="19"/>
  <c r="AB177" i="19"/>
  <c r="AL171" i="19"/>
  <c r="AQ166" i="19"/>
  <c r="BA161" i="19"/>
  <c r="BO156" i="19"/>
  <c r="CG151" i="19"/>
  <c r="F147" i="19"/>
  <c r="K142" i="19"/>
  <c r="BU137" i="19"/>
  <c r="B134" i="19"/>
  <c r="O130" i="19"/>
  <c r="AM126" i="19"/>
  <c r="O123" i="19"/>
  <c r="BY119" i="19"/>
  <c r="BG116" i="19"/>
  <c r="AZ113" i="19"/>
  <c r="BO110" i="19"/>
  <c r="Z108" i="19"/>
  <c r="BT105" i="19"/>
  <c r="AL103" i="19"/>
  <c r="D101" i="19"/>
  <c r="AW98" i="19"/>
  <c r="J96" i="19"/>
  <c r="BD93" i="19"/>
  <c r="V91" i="19"/>
  <c r="BT88" i="19"/>
  <c r="AG86" i="19"/>
  <c r="BZ83" i="19"/>
  <c r="AN81" i="19"/>
  <c r="F79" i="19"/>
  <c r="BD76" i="19"/>
  <c r="Q74" i="19"/>
  <c r="BZ71" i="19"/>
  <c r="CC69" i="19"/>
  <c r="F68" i="19"/>
  <c r="AL66" i="19"/>
  <c r="BQ64" i="19"/>
  <c r="AH63" i="19"/>
  <c r="CG61" i="19"/>
  <c r="BA60" i="19"/>
  <c r="AH59" i="19"/>
  <c r="O58" i="19"/>
  <c r="CB56" i="19"/>
  <c r="BI55" i="19"/>
  <c r="AR54" i="19"/>
  <c r="Z53" i="19"/>
  <c r="G52" i="19"/>
  <c r="BT50" i="19"/>
  <c r="BA49" i="19"/>
  <c r="AJ48" i="19"/>
  <c r="R47" i="19"/>
  <c r="CE45" i="19"/>
  <c r="BL44" i="19"/>
  <c r="AS43" i="19"/>
  <c r="AB42" i="19"/>
  <c r="J41" i="19"/>
  <c r="BW39" i="19"/>
  <c r="BD38" i="19"/>
  <c r="AK37" i="19"/>
  <c r="T36" i="19"/>
  <c r="B35" i="19"/>
  <c r="BO33" i="19"/>
  <c r="AV32" i="19"/>
  <c r="AC31" i="19"/>
  <c r="L30" i="19"/>
  <c r="BZ28" i="19"/>
  <c r="BQ27" i="19"/>
  <c r="BQ26" i="19"/>
  <c r="BO25" i="19"/>
  <c r="BM24" i="19"/>
  <c r="BM23" i="19"/>
  <c r="BK22" i="19"/>
  <c r="BI21" i="19"/>
  <c r="BI20" i="19"/>
  <c r="BG19" i="19"/>
  <c r="BE18" i="19"/>
  <c r="BY17" i="19"/>
  <c r="M17" i="19"/>
  <c r="AG16" i="19"/>
  <c r="BA15" i="19"/>
  <c r="BU14" i="19"/>
  <c r="I14" i="19"/>
  <c r="AC13" i="19"/>
  <c r="AW12" i="19"/>
  <c r="BQ11" i="19"/>
  <c r="E11" i="19"/>
  <c r="Y10" i="19"/>
  <c r="AS9" i="19"/>
  <c r="BE8" i="19"/>
  <c r="U7" i="19"/>
  <c r="BL10" i="19"/>
  <c r="BD8" i="19"/>
  <c r="AF6" i="19"/>
  <c r="N223" i="19"/>
  <c r="AW174" i="19"/>
  <c r="AP158" i="19"/>
  <c r="V143" i="19"/>
  <c r="AU129" i="19"/>
  <c r="AH119" i="19"/>
  <c r="AG110" i="19"/>
  <c r="BV104" i="19"/>
  <c r="BI99" i="19"/>
  <c r="AV94" i="19"/>
  <c r="AD89" i="19"/>
  <c r="AF82" i="19"/>
  <c r="BZ75" i="19"/>
  <c r="M71" i="19"/>
  <c r="AG67" i="19"/>
  <c r="U64" i="19"/>
  <c r="X61" i="19"/>
  <c r="CE57" i="19"/>
  <c r="O54" i="19"/>
  <c r="Q50" i="19"/>
  <c r="AG46" i="19"/>
  <c r="BK42" i="19"/>
  <c r="CA38" i="19"/>
  <c r="X35" i="19"/>
  <c r="AZ31" i="19"/>
  <c r="E28" i="19"/>
  <c r="BU24" i="19"/>
  <c r="BG21" i="19"/>
  <c r="BM18" i="19"/>
  <c r="S17" i="19"/>
  <c r="BG15" i="19"/>
  <c r="CE13" i="19"/>
  <c r="BG11" i="19"/>
  <c r="AI9" i="19"/>
  <c r="S7" i="19"/>
  <c r="AY319" i="19"/>
  <c r="BX228" i="19"/>
  <c r="H185" i="19"/>
  <c r="CA169" i="19"/>
  <c r="BB159" i="19"/>
  <c r="BQ149" i="19"/>
  <c r="BC139" i="19"/>
  <c r="BW131" i="19"/>
  <c r="S124" i="19"/>
  <c r="K118" i="19"/>
  <c r="BF111" i="19"/>
  <c r="CD106" i="19"/>
  <c r="J102" i="19"/>
  <c r="U97" i="19"/>
  <c r="H92" i="19"/>
  <c r="BV86" i="19"/>
  <c r="BD81" i="19"/>
  <c r="BT76" i="19"/>
  <c r="BT71" i="19"/>
  <c r="CF67" i="19"/>
  <c r="AW64" i="19"/>
  <c r="BM61" i="19"/>
  <c r="C59" i="19"/>
  <c r="AW56" i="19"/>
  <c r="N54" i="19"/>
  <c r="AV51" i="19"/>
  <c r="K49" i="19"/>
  <c r="BE46" i="19"/>
  <c r="H44" i="19"/>
  <c r="BD41" i="19"/>
  <c r="S39" i="19"/>
  <c r="BB36" i="19"/>
  <c r="D34" i="19"/>
  <c r="AK31" i="19"/>
  <c r="BH28" i="19"/>
  <c r="BB26" i="19"/>
  <c r="AZ24" i="19"/>
  <c r="AV22" i="19"/>
  <c r="AJ20" i="19"/>
  <c r="AX17" i="19"/>
  <c r="J15" i="19"/>
  <c r="AT12" i="19"/>
  <c r="N10" i="19"/>
  <c r="BQ171" i="19"/>
  <c r="BE162" i="19"/>
  <c r="BO152" i="19"/>
  <c r="G143" i="19"/>
  <c r="BM134" i="19"/>
  <c r="B127" i="19"/>
  <c r="AY120" i="19"/>
  <c r="G114" i="19"/>
  <c r="BD409" i="19"/>
  <c r="CD326" i="19"/>
  <c r="X345" i="19"/>
  <c r="BU245" i="19"/>
  <c r="CB275" i="19"/>
  <c r="BY341" i="19"/>
  <c r="S274" i="19"/>
  <c r="AC322" i="19"/>
  <c r="B288" i="19"/>
  <c r="BB263" i="19"/>
  <c r="V239" i="19"/>
  <c r="AS293" i="19"/>
  <c r="BM244" i="19"/>
  <c r="Q216" i="19"/>
  <c r="BQ191" i="19"/>
  <c r="AB293" i="19"/>
  <c r="AV244" i="19"/>
  <c r="H216" i="19"/>
  <c r="CB389" i="19"/>
  <c r="AU280" i="19"/>
  <c r="L234" i="19"/>
  <c r="BG209" i="19"/>
  <c r="AO333" i="19"/>
  <c r="B271" i="19"/>
  <c r="Z229" i="19"/>
  <c r="BZ204" i="19"/>
  <c r="AL368" i="19"/>
  <c r="Q233" i="19"/>
  <c r="BX186" i="19"/>
  <c r="AE270" i="19"/>
  <c r="AY204" i="19"/>
  <c r="BA330" i="19"/>
  <c r="BZ266" i="19"/>
  <c r="V227" i="19"/>
  <c r="BV202" i="19"/>
  <c r="AI183" i="19"/>
  <c r="BE292" i="19"/>
  <c r="BY243" i="19"/>
  <c r="BM215" i="19"/>
  <c r="BC191" i="19"/>
  <c r="CF253" i="19"/>
  <c r="AB206" i="19"/>
  <c r="AX179" i="19"/>
  <c r="T169" i="19"/>
  <c r="AJ159" i="19"/>
  <c r="BX149" i="19"/>
  <c r="BP141" i="19"/>
  <c r="AZ133" i="19"/>
  <c r="AR125" i="19"/>
  <c r="AJ117" i="19"/>
  <c r="AF290" i="19"/>
  <c r="CF230" i="19"/>
  <c r="AZ198" i="19"/>
  <c r="P179" i="19"/>
  <c r="AM170" i="19"/>
  <c r="AE162" i="19"/>
  <c r="O154" i="19"/>
  <c r="G146" i="19"/>
  <c r="Z317" i="19"/>
  <c r="O246" i="19"/>
  <c r="BW208" i="19"/>
  <c r="AG183" i="19"/>
  <c r="B173" i="19"/>
  <c r="BZ164" i="19"/>
  <c r="BR156" i="19"/>
  <c r="BN149" i="19"/>
  <c r="BR142" i="19"/>
  <c r="BV135" i="19"/>
  <c r="BR128" i="19"/>
  <c r="BT284" i="19"/>
  <c r="BP232" i="19"/>
  <c r="CF204" i="19"/>
  <c r="BH183" i="19"/>
  <c r="AJ174" i="19"/>
  <c r="AN167" i="19"/>
  <c r="AJ160" i="19"/>
  <c r="T154" i="19"/>
  <c r="L148" i="19"/>
  <c r="D142" i="19"/>
  <c r="CB135" i="19"/>
  <c r="BT129" i="19"/>
  <c r="BL123" i="19"/>
  <c r="BD117" i="19"/>
  <c r="AV111" i="19"/>
  <c r="CD249" i="19"/>
  <c r="AH194" i="19"/>
  <c r="AO173" i="19"/>
  <c r="Y161" i="19"/>
  <c r="I149" i="19"/>
  <c r="BA137" i="19"/>
  <c r="BU127" i="19"/>
  <c r="BG119" i="19"/>
  <c r="CD111" i="19"/>
  <c r="BG105" i="19"/>
  <c r="AY99" i="19"/>
  <c r="AQ93" i="19"/>
  <c r="AI87" i="19"/>
  <c r="AA81" i="19"/>
  <c r="S75" i="19"/>
  <c r="K69" i="19"/>
  <c r="C63" i="19"/>
  <c r="AV278" i="19"/>
  <c r="AZ218" i="19"/>
  <c r="AV184" i="19"/>
  <c r="W173" i="19"/>
  <c r="BW164" i="19"/>
  <c r="BW156" i="19"/>
  <c r="BS149" i="19"/>
  <c r="CE142" i="19"/>
  <c r="BS136" i="19"/>
  <c r="AD131" i="19"/>
  <c r="C126" i="19"/>
  <c r="AC121" i="19"/>
  <c r="BM116" i="19"/>
  <c r="AG112" i="19"/>
  <c r="BJ108" i="19"/>
  <c r="R105" i="19"/>
  <c r="BN101" i="19"/>
  <c r="V98" i="19"/>
  <c r="BJ94" i="19"/>
  <c r="Z91" i="19"/>
  <c r="BN87" i="19"/>
  <c r="AD84" i="19"/>
  <c r="BR80" i="19"/>
  <c r="AH77" i="19"/>
  <c r="BV73" i="19"/>
  <c r="AD70" i="19"/>
  <c r="B315" i="19"/>
  <c r="O254" i="19"/>
  <c r="BS217" i="19"/>
  <c r="AE190" i="19"/>
  <c r="CD177" i="19"/>
  <c r="AX170" i="19"/>
  <c r="AT163" i="19"/>
  <c r="BF156" i="19"/>
  <c r="BB149" i="19"/>
  <c r="BN142" i="19"/>
  <c r="BE136" i="19"/>
  <c r="O131" i="19"/>
  <c r="BW125" i="19"/>
  <c r="Q121" i="19"/>
  <c r="BA116" i="19"/>
  <c r="W112" i="19"/>
  <c r="BA108" i="19"/>
  <c r="I105" i="19"/>
  <c r="BE101" i="19"/>
  <c r="AS98" i="19"/>
  <c r="AO95" i="19"/>
  <c r="AK92" i="19"/>
  <c r="AG89" i="19"/>
  <c r="AC86" i="19"/>
  <c r="Y83" i="19"/>
  <c r="U80" i="19"/>
  <c r="Q77" i="19"/>
  <c r="M74" i="19"/>
  <c r="BS305" i="19"/>
  <c r="BR256" i="19"/>
  <c r="R222" i="19"/>
  <c r="BR197" i="19"/>
  <c r="CE181" i="19"/>
  <c r="AC174" i="19"/>
  <c r="U168" i="19"/>
  <c r="M162" i="19"/>
  <c r="E156" i="19"/>
  <c r="CC149" i="19"/>
  <c r="BU143" i="19"/>
  <c r="Z138" i="19"/>
  <c r="AK133" i="19"/>
  <c r="AU128" i="19"/>
  <c r="AC124" i="19"/>
  <c r="W120" i="19"/>
  <c r="R116" i="19"/>
  <c r="AM112" i="19"/>
  <c r="O109" i="19"/>
  <c r="K106" i="19"/>
  <c r="G103" i="19"/>
  <c r="C100" i="19"/>
  <c r="CE96" i="19"/>
  <c r="CA93" i="19"/>
  <c r="BW90" i="19"/>
  <c r="BS87" i="19"/>
  <c r="BO84" i="19"/>
  <c r="BK81" i="19"/>
  <c r="BG78" i="19"/>
  <c r="BC75" i="19"/>
  <c r="AY72" i="19"/>
  <c r="AU69" i="19"/>
  <c r="AQ66" i="19"/>
  <c r="BJ290" i="19"/>
  <c r="BN214" i="19"/>
  <c r="S179" i="19"/>
  <c r="AG166" i="19"/>
  <c r="Q154" i="19"/>
  <c r="CG141" i="19"/>
  <c r="BZ131" i="19"/>
  <c r="G123" i="19"/>
  <c r="CC114" i="19"/>
  <c r="T108" i="19"/>
  <c r="L102" i="19"/>
  <c r="D96" i="19"/>
  <c r="CB89" i="19"/>
  <c r="BT83" i="19"/>
  <c r="BL77" i="19"/>
  <c r="BU71" i="19"/>
  <c r="Q67" i="19"/>
  <c r="AE63" i="19"/>
  <c r="CC59" i="19"/>
  <c r="BY56" i="19"/>
  <c r="BU53" i="19"/>
  <c r="BQ50" i="19"/>
  <c r="BM47" i="19"/>
  <c r="BI44" i="19"/>
  <c r="BE41" i="19"/>
  <c r="BA38" i="19"/>
  <c r="AW35" i="19"/>
  <c r="AS32" i="19"/>
  <c r="AO29" i="19"/>
  <c r="AZ265" i="19"/>
  <c r="T202" i="19"/>
  <c r="AM175" i="19"/>
  <c r="AI253" i="19"/>
  <c r="K196" i="19"/>
  <c r="BZ173" i="19"/>
  <c r="BJ161" i="19"/>
  <c r="AT149" i="19"/>
  <c r="CC137" i="19"/>
  <c r="R128" i="19"/>
  <c r="CE119" i="19"/>
  <c r="R112" i="19"/>
  <c r="BY105" i="19"/>
  <c r="BQ99" i="19"/>
  <c r="BI93" i="19"/>
  <c r="BA87" i="19"/>
  <c r="AS81" i="19"/>
  <c r="AK75" i="19"/>
  <c r="CG69" i="19"/>
  <c r="BB65" i="19"/>
  <c r="C62" i="19"/>
  <c r="BO58" i="19"/>
  <c r="BK55" i="19"/>
  <c r="BG52" i="19"/>
  <c r="BC49" i="19"/>
  <c r="AY46" i="19"/>
  <c r="AU43" i="19"/>
  <c r="AQ40" i="19"/>
  <c r="CA37" i="19"/>
  <c r="AM35" i="19"/>
  <c r="G33" i="19"/>
  <c r="AY30" i="19"/>
  <c r="S28" i="19"/>
  <c r="BK25" i="19"/>
  <c r="W23" i="19"/>
  <c r="BW20" i="19"/>
  <c r="AU343" i="19"/>
  <c r="Z247" i="19"/>
  <c r="R202" i="19"/>
  <c r="G178" i="19"/>
  <c r="Q168" i="19"/>
  <c r="AK159" i="19"/>
  <c r="AC153" i="19"/>
  <c r="U147" i="19"/>
  <c r="M141" i="19"/>
  <c r="J136" i="19"/>
  <c r="U131" i="19"/>
  <c r="AW126" i="19"/>
  <c r="AQ122" i="19"/>
  <c r="AL118" i="19"/>
  <c r="AG114" i="19"/>
  <c r="BW110" i="19"/>
  <c r="BP107" i="19"/>
  <c r="BL104" i="19"/>
  <c r="BH101" i="19"/>
  <c r="BD98" i="19"/>
  <c r="AZ95" i="19"/>
  <c r="AV92" i="19"/>
  <c r="AR89" i="19"/>
  <c r="AN86" i="19"/>
  <c r="AJ83" i="19"/>
  <c r="AF80" i="19"/>
  <c r="AB77" i="19"/>
  <c r="X74" i="19"/>
  <c r="AR71" i="19"/>
  <c r="F69" i="19"/>
  <c r="BX66" i="19"/>
  <c r="BU64" i="19"/>
  <c r="I63" i="19"/>
  <c r="AE61" i="19"/>
  <c r="BJ59" i="19"/>
  <c r="R58" i="19"/>
  <c r="BF56" i="19"/>
  <c r="N55" i="19"/>
  <c r="BB53" i="19"/>
  <c r="J52" i="19"/>
  <c r="AX50" i="19"/>
  <c r="F49" i="19"/>
  <c r="AT47" i="19"/>
  <c r="B46" i="19"/>
  <c r="AP44" i="19"/>
  <c r="CD42" i="19"/>
  <c r="AL41" i="19"/>
  <c r="BZ39" i="19"/>
  <c r="AH38" i="19"/>
  <c r="BV36" i="19"/>
  <c r="AD35" i="19"/>
  <c r="BR33" i="19"/>
  <c r="Z32" i="19"/>
  <c r="BN30" i="19"/>
  <c r="V29" i="19"/>
  <c r="BJ27" i="19"/>
  <c r="R26" i="19"/>
  <c r="BF24" i="19"/>
  <c r="N23" i="19"/>
  <c r="BB21" i="19"/>
  <c r="J20" i="19"/>
  <c r="AK382" i="19"/>
  <c r="BT233" i="19"/>
  <c r="AM187" i="19"/>
  <c r="AS171" i="19"/>
  <c r="BY161" i="19"/>
  <c r="C152" i="19"/>
  <c r="AA142" i="19"/>
  <c r="M134" i="19"/>
  <c r="AQ126" i="19"/>
  <c r="I120" i="19"/>
  <c r="AZ297" i="19"/>
  <c r="T218" i="19"/>
  <c r="AG180" i="19"/>
  <c r="AI168" i="19"/>
  <c r="BG158" i="19"/>
  <c r="CD148" i="19"/>
  <c r="AG139" i="19"/>
  <c r="BG131" i="19"/>
  <c r="AL124" i="19"/>
  <c r="CD117" i="19"/>
  <c r="BW111" i="19"/>
  <c r="BP106" i="19"/>
  <c r="CF101" i="19"/>
  <c r="F97" i="19"/>
  <c r="R92" i="19"/>
  <c r="AC87" i="19"/>
  <c r="AJ82" i="19"/>
  <c r="AZ77" i="19"/>
  <c r="BF72" i="19"/>
  <c r="BP68" i="19"/>
  <c r="AL65" i="19"/>
  <c r="AT62" i="19"/>
  <c r="BV59" i="19"/>
  <c r="AJ57" i="19"/>
  <c r="CF54" i="19"/>
  <c r="AU52" i="19"/>
  <c r="I50" i="19"/>
  <c r="BF47" i="19"/>
  <c r="T45" i="19"/>
  <c r="BP42" i="19"/>
  <c r="AE40" i="19"/>
  <c r="BY37" i="19"/>
  <c r="AP35" i="19"/>
  <c r="D33" i="19"/>
  <c r="AZ30" i="19"/>
  <c r="T28" i="19"/>
  <c r="P26" i="19"/>
  <c r="N24" i="19"/>
  <c r="L22" i="19"/>
  <c r="H20" i="19"/>
  <c r="R18" i="19"/>
  <c r="BF16" i="19"/>
  <c r="N15" i="19"/>
  <c r="BB13" i="19"/>
  <c r="J12" i="19"/>
  <c r="AX10" i="19"/>
  <c r="F9" i="19"/>
  <c r="AT7" i="19"/>
  <c r="AH6" i="19"/>
  <c r="AW6" i="19"/>
  <c r="AJ7" i="19"/>
  <c r="BN198" i="19"/>
  <c r="AL155" i="19"/>
  <c r="CA129" i="19"/>
  <c r="D110" i="19"/>
  <c r="BD100" i="19"/>
  <c r="AW90" i="19"/>
  <c r="AL77" i="19"/>
  <c r="CC68" i="19"/>
  <c r="AQ62" i="19"/>
  <c r="Y56" i="19"/>
  <c r="L49" i="19"/>
  <c r="CE41" i="19"/>
  <c r="AE34" i="19"/>
  <c r="C27" i="19"/>
  <c r="BQ20" i="19"/>
  <c r="BK16" i="19"/>
  <c r="BO13" i="19"/>
  <c r="S9" i="19"/>
  <c r="AV294" i="19"/>
  <c r="BU178" i="19"/>
  <c r="BK157" i="19"/>
  <c r="Q139" i="19"/>
  <c r="BF124" i="19"/>
  <c r="H112" i="19"/>
  <c r="BQ101" i="19"/>
  <c r="AB92" i="19"/>
  <c r="P83" i="19"/>
  <c r="BP73" i="19"/>
  <c r="N66" i="19"/>
  <c r="AV60" i="19"/>
  <c r="BQ55" i="19"/>
  <c r="J51" i="19"/>
  <c r="AF46" i="19"/>
  <c r="AQ41" i="19"/>
  <c r="BM36" i="19"/>
  <c r="Q32" i="19"/>
  <c r="AR27" i="19"/>
  <c r="AN23" i="19"/>
  <c r="B19" i="19"/>
  <c r="AL14" i="19"/>
  <c r="BV9" i="19"/>
  <c r="BO237" i="19"/>
  <c r="H189" i="19"/>
  <c r="C172" i="19"/>
  <c r="Z162" i="19"/>
  <c r="AO152" i="19"/>
  <c r="BU142" i="19"/>
  <c r="AO134" i="19"/>
  <c r="BU126" i="19"/>
  <c r="AE120" i="19"/>
  <c r="BW113" i="19"/>
  <c r="BD108" i="19"/>
  <c r="BJ103" i="19"/>
  <c r="BV98" i="19"/>
  <c r="CG93" i="19"/>
  <c r="H89" i="19"/>
  <c r="X84" i="19"/>
  <c r="AD79" i="19"/>
  <c r="AP74" i="19"/>
  <c r="T70" i="19"/>
  <c r="BA66" i="19"/>
  <c r="AX63" i="19"/>
  <c r="BO60" i="19"/>
  <c r="AB58" i="19"/>
  <c r="BW55" i="19"/>
  <c r="AK53" i="19"/>
  <c r="B51" i="19"/>
  <c r="AV48" i="19"/>
  <c r="L46" i="19"/>
  <c r="BG43" i="19"/>
  <c r="U41" i="19"/>
  <c r="BR38" i="19"/>
  <c r="AF36" i="19"/>
  <c r="CB33" i="19"/>
  <c r="AQ31" i="19"/>
  <c r="E29" i="19"/>
  <c r="CA26" i="19"/>
  <c r="BY24" i="19"/>
  <c r="BU22" i="19"/>
  <c r="BS20" i="19"/>
  <c r="BQ18" i="19"/>
  <c r="U17" i="19"/>
  <c r="BI15" i="19"/>
  <c r="Q14" i="19"/>
  <c r="BE12" i="19"/>
  <c r="M11" i="19"/>
  <c r="BA9" i="19"/>
  <c r="AK7" i="19"/>
  <c r="CB8" i="19"/>
  <c r="Z232" i="19"/>
  <c r="AT161" i="19"/>
  <c r="CD130" i="19"/>
  <c r="AK111" i="19"/>
  <c r="Z100" i="19"/>
  <c r="T90" i="19"/>
  <c r="AR76" i="19"/>
  <c r="BQ67" i="19"/>
  <c r="BB61" i="19"/>
  <c r="BM54" i="19"/>
  <c r="BT46" i="19"/>
  <c r="AH39" i="19"/>
  <c r="T32" i="19"/>
  <c r="U25" i="19"/>
  <c r="C19" i="19"/>
  <c r="BW15" i="19"/>
  <c r="CE11" i="19"/>
  <c r="AI7" i="19"/>
  <c r="BP245" i="19"/>
  <c r="AI172" i="19"/>
  <c r="AG152" i="19"/>
  <c r="BS133" i="19"/>
  <c r="BS119" i="19"/>
  <c r="R108" i="19"/>
  <c r="AJ98" i="19"/>
  <c r="I88" i="19"/>
  <c r="B78" i="19"/>
  <c r="BX68" i="19"/>
  <c r="AO62" i="19"/>
  <c r="R57" i="19"/>
  <c r="AB52" i="19"/>
  <c r="L47" i="19"/>
  <c r="W42" i="19"/>
  <c r="T37" i="19"/>
  <c r="F32" i="19"/>
  <c r="L27" i="19"/>
  <c r="H23" i="19"/>
  <c r="X19" i="19"/>
  <c r="BJ14" i="19"/>
  <c r="BR10" i="19"/>
  <c r="U169" i="19"/>
  <c r="CG153" i="19"/>
  <c r="BB139" i="19"/>
  <c r="S126" i="19"/>
  <c r="BF115" i="19"/>
  <c r="BX107" i="19"/>
  <c r="D102" i="19"/>
  <c r="AJ94" i="19"/>
  <c r="H88" i="19"/>
  <c r="CF81" i="19"/>
  <c r="CC74" i="19"/>
  <c r="AD69" i="19"/>
  <c r="I65" i="19"/>
  <c r="CA61" i="19"/>
  <c r="AZ59" i="19"/>
  <c r="V58" i="19"/>
  <c r="BU56" i="19"/>
  <c r="AQ55" i="19"/>
  <c r="X54" i="19"/>
  <c r="E53" i="19"/>
  <c r="BT51" i="19"/>
  <c r="BB50" i="19"/>
  <c r="AI49" i="19"/>
  <c r="P48" i="19"/>
  <c r="CC46" i="19"/>
  <c r="BL45" i="19"/>
  <c r="AT44" i="19"/>
  <c r="AA43" i="19"/>
  <c r="CB41" i="19"/>
  <c r="BJ40" i="19"/>
  <c r="AC39" i="19"/>
  <c r="BQ37" i="19"/>
  <c r="AZ36" i="19"/>
  <c r="AH35" i="19"/>
  <c r="O34" i="19"/>
  <c r="CB32" i="19"/>
  <c r="BI31" i="19"/>
  <c r="AR30" i="19"/>
  <c r="Z29" i="19"/>
  <c r="M28" i="19"/>
  <c r="K27" i="19"/>
  <c r="I26" i="19"/>
  <c r="I25" i="19"/>
  <c r="G24" i="19"/>
  <c r="E23" i="19"/>
  <c r="E22" i="19"/>
  <c r="C21" i="19"/>
  <c r="BW19" i="19"/>
  <c r="BU18" i="19"/>
  <c r="AO17" i="19"/>
  <c r="BU15" i="19"/>
  <c r="AC14" i="19"/>
  <c r="BQ12" i="19"/>
  <c r="Y11" i="19"/>
  <c r="BM9" i="19"/>
  <c r="U8" i="19"/>
  <c r="AO7" i="19"/>
  <c r="BI6" i="19"/>
  <c r="BF348" i="19"/>
  <c r="V276" i="19"/>
  <c r="BZ231" i="19"/>
  <c r="AT207" i="19"/>
  <c r="AK186" i="19"/>
  <c r="BR176" i="19"/>
  <c r="F171" i="19"/>
  <c r="AU165" i="19"/>
  <c r="BM160" i="19"/>
  <c r="BR155" i="19"/>
  <c r="BW150" i="19"/>
  <c r="CG145" i="19"/>
  <c r="O141" i="19"/>
  <c r="O137" i="19"/>
  <c r="U133" i="19"/>
  <c r="BS128" i="19"/>
  <c r="BE325" i="19"/>
  <c r="J267" i="19"/>
  <c r="AD227" i="19"/>
  <c r="CD202" i="19"/>
  <c r="AC184" i="19"/>
  <c r="BA175" i="19"/>
  <c r="K170" i="19"/>
  <c r="AC165" i="19"/>
  <c r="AH160" i="19"/>
  <c r="AM155" i="19"/>
  <c r="AW150" i="19"/>
  <c r="BK145" i="19"/>
  <c r="CC140" i="19"/>
  <c r="BW136" i="19"/>
  <c r="CC132" i="19"/>
  <c r="C129" i="19"/>
  <c r="AX125" i="19"/>
  <c r="AG122" i="19"/>
  <c r="I119" i="19"/>
  <c r="BQ115" i="19"/>
  <c r="BO112" i="19"/>
  <c r="J110" i="19"/>
  <c r="BH107" i="19"/>
  <c r="U105" i="19"/>
  <c r="BN102" i="19"/>
  <c r="AB100" i="19"/>
  <c r="BZ97" i="19"/>
  <c r="AR95" i="19"/>
  <c r="E93" i="19"/>
  <c r="AX90" i="19"/>
  <c r="L88" i="19"/>
  <c r="BJ85" i="19"/>
  <c r="AB83" i="19"/>
  <c r="BU80" i="19"/>
  <c r="AH78" i="19"/>
  <c r="CB75" i="19"/>
  <c r="AT73" i="19"/>
  <c r="AK71" i="19"/>
  <c r="AN69" i="19"/>
  <c r="BA67" i="19"/>
  <c r="CF65" i="19"/>
  <c r="AK64" i="19"/>
  <c r="E63" i="19"/>
  <c r="BC61" i="19"/>
  <c r="X60" i="19"/>
  <c r="E59" i="19"/>
  <c r="BT57" i="19"/>
  <c r="BB56" i="19"/>
  <c r="AI55" i="19"/>
  <c r="P54" i="19"/>
  <c r="CC52" i="19"/>
  <c r="BL51" i="19"/>
  <c r="AT50" i="19"/>
  <c r="AA49" i="19"/>
  <c r="H48" i="19"/>
  <c r="BU46" i="19"/>
  <c r="BD45" i="19"/>
  <c r="AL44" i="19"/>
  <c r="S43" i="19"/>
  <c r="CF41" i="19"/>
  <c r="BM40" i="19"/>
  <c r="AV39" i="19"/>
  <c r="AD38" i="19"/>
  <c r="K37" i="19"/>
  <c r="BX35" i="19"/>
  <c r="BE34" i="19"/>
  <c r="AN33" i="19"/>
  <c r="V32" i="19"/>
  <c r="C31" i="19"/>
  <c r="BP29" i="19"/>
  <c r="AW28" i="19"/>
  <c r="AV27" i="19"/>
  <c r="AT26" i="19"/>
  <c r="AR25" i="19"/>
  <c r="AR24" i="19"/>
  <c r="AP23" i="19"/>
  <c r="AN22" i="19"/>
  <c r="AN21" i="19"/>
  <c r="AL20" i="19"/>
  <c r="AJ19" i="19"/>
  <c r="AN18" i="19"/>
  <c r="BH17" i="19"/>
  <c r="CB16" i="19"/>
  <c r="P16" i="19"/>
  <c r="AJ15" i="19"/>
  <c r="BD14" i="19"/>
  <c r="BX13" i="19"/>
  <c r="L13" i="19"/>
  <c r="AF12" i="19"/>
  <c r="AZ11" i="19"/>
  <c r="P10" i="19"/>
  <c r="BX7" i="19"/>
  <c r="R289" i="19"/>
  <c r="BF192" i="19"/>
  <c r="S168" i="19"/>
  <c r="Y154" i="19"/>
  <c r="BG139" i="19"/>
  <c r="CE128" i="19"/>
  <c r="G119" i="19"/>
  <c r="BG110" i="19"/>
  <c r="BN84" i="19"/>
  <c r="CD59" i="19"/>
  <c r="CF55" i="19"/>
  <c r="AO52" i="19"/>
  <c r="CF48" i="19"/>
  <c r="AB45" i="19"/>
  <c r="BQ41" i="19"/>
  <c r="O38" i="19"/>
  <c r="BD34" i="19"/>
  <c r="AA31" i="19"/>
  <c r="BY27" i="19"/>
  <c r="K25" i="19"/>
  <c r="G22" i="19"/>
  <c r="AI19" i="19"/>
  <c r="BW11" i="19"/>
  <c r="AY9" i="19"/>
  <c r="BW166" i="19"/>
  <c r="N18" i="19"/>
  <c r="N16" i="19"/>
  <c r="CD13" i="19"/>
  <c r="BV11" i="19"/>
  <c r="BF9" i="19"/>
  <c r="BR8" i="19"/>
  <c r="F8" i="19"/>
  <c r="Z7" i="19"/>
  <c r="AT6" i="19"/>
  <c r="AI307" i="19"/>
  <c r="CE257" i="19"/>
  <c r="BO222" i="19"/>
  <c r="AI198" i="19"/>
  <c r="X182" i="19"/>
  <c r="G171" i="19"/>
  <c r="BN160" i="19"/>
  <c r="CC150" i="19"/>
  <c r="AC141" i="19"/>
  <c r="V133" i="19"/>
  <c r="BS125" i="19"/>
  <c r="AD119" i="19"/>
  <c r="AI113" i="19"/>
  <c r="L108" i="19"/>
  <c r="CD102" i="19"/>
  <c r="J98" i="19"/>
  <c r="AT93" i="19"/>
  <c r="CD88" i="19"/>
  <c r="I84" i="19"/>
  <c r="P79" i="19"/>
  <c r="B74" i="19"/>
  <c r="I70" i="19"/>
  <c r="BJ66" i="19"/>
  <c r="AP63" i="19"/>
  <c r="BG60" i="19"/>
  <c r="E18" i="19"/>
  <c r="BA16" i="19"/>
  <c r="Q15" i="19"/>
  <c r="BE13" i="19"/>
  <c r="M12" i="19"/>
  <c r="BA10" i="19"/>
  <c r="I9" i="19"/>
  <c r="BK125" i="19"/>
  <c r="CF109" i="19"/>
  <c r="R100" i="19"/>
  <c r="AJ90" i="19"/>
  <c r="BF80" i="19"/>
  <c r="Y71" i="19"/>
  <c r="AD64" i="19"/>
  <c r="CF58" i="19"/>
  <c r="I54" i="19"/>
  <c r="T49" i="19"/>
  <c r="AE44" i="19"/>
  <c r="AP39" i="19"/>
  <c r="AZ34" i="19"/>
  <c r="BI29" i="19"/>
  <c r="AN25" i="19"/>
  <c r="AH21" i="19"/>
  <c r="BD17" i="19"/>
  <c r="AZ14" i="19"/>
  <c r="AV11" i="19"/>
  <c r="AR8" i="19"/>
  <c r="BF121" i="19"/>
  <c r="AR107" i="19"/>
  <c r="BJ97" i="19"/>
  <c r="CB87" i="19"/>
  <c r="R78" i="19"/>
  <c r="AB69" i="19"/>
  <c r="CB62" i="19"/>
  <c r="BL57" i="19"/>
  <c r="BU52" i="19"/>
  <c r="CF47" i="19"/>
  <c r="K43" i="19"/>
  <c r="V38" i="19"/>
  <c r="AF33" i="19"/>
  <c r="AO28" i="19"/>
  <c r="AK24" i="19"/>
  <c r="AE20" i="19"/>
  <c r="BW16" i="19"/>
  <c r="BS13" i="19"/>
  <c r="BO10" i="19"/>
  <c r="BK7" i="19"/>
  <c r="AB99" i="19"/>
  <c r="AV70" i="19"/>
  <c r="BD53" i="19"/>
  <c r="BP37" i="19"/>
  <c r="F24" i="19"/>
  <c r="AV13" i="19"/>
  <c r="AA114" i="19"/>
  <c r="AG94" i="19"/>
  <c r="BV74" i="19"/>
  <c r="BI59" i="19"/>
  <c r="BH45" i="19"/>
  <c r="Y32" i="19"/>
  <c r="CE19" i="19"/>
  <c r="BW10" i="19"/>
  <c r="W115" i="19"/>
  <c r="BN104" i="19"/>
  <c r="CF94" i="19"/>
  <c r="V85" i="19"/>
  <c r="AS75" i="19"/>
  <c r="AC67" i="19"/>
  <c r="AG61" i="19"/>
  <c r="AG56" i="19"/>
  <c r="AR51" i="19"/>
  <c r="BC46" i="19"/>
  <c r="BN41" i="19"/>
  <c r="BX36" i="19"/>
  <c r="CG31" i="19"/>
  <c r="AF27" i="19"/>
  <c r="Z23" i="19"/>
  <c r="T19" i="19"/>
  <c r="D16" i="19"/>
  <c r="CF12" i="19"/>
  <c r="CB9" i="19"/>
  <c r="BX6" i="19"/>
  <c r="Z112" i="19"/>
  <c r="Z102" i="19"/>
  <c r="AR92" i="19"/>
  <c r="BN82" i="19"/>
  <c r="E73" i="19"/>
  <c r="BF65" i="19"/>
  <c r="D60" i="19"/>
  <c r="M55" i="19"/>
  <c r="X50" i="19"/>
  <c r="AI45" i="19"/>
  <c r="AT40" i="19"/>
  <c r="BD35" i="19"/>
  <c r="BM30" i="19"/>
  <c r="AC26" i="19"/>
  <c r="W22" i="19"/>
  <c r="AA18" i="19"/>
  <c r="W15" i="19"/>
  <c r="S12" i="19"/>
  <c r="O9" i="19"/>
  <c r="K6" i="19"/>
  <c r="BM90" i="19"/>
  <c r="AQ64" i="19"/>
  <c r="AH49" i="19"/>
  <c r="AF35" i="19"/>
  <c r="D22" i="19"/>
  <c r="D12" i="19"/>
  <c r="AP72" i="19"/>
  <c r="J45" i="19"/>
  <c r="U29" i="19"/>
  <c r="CE16" i="19"/>
  <c r="AM7" i="19"/>
  <c r="AW110" i="19"/>
  <c r="BT100" i="19"/>
  <c r="F91" i="19"/>
  <c r="X81" i="19"/>
  <c r="BM71" i="19"/>
  <c r="BG64" i="19"/>
  <c r="Z59" i="19"/>
  <c r="AJ54" i="19"/>
  <c r="AS49" i="19"/>
  <c r="BD44" i="19"/>
  <c r="BO39" i="19"/>
  <c r="BZ34" i="19"/>
  <c r="D30" i="19"/>
  <c r="BH25" i="19"/>
  <c r="BD21" i="19"/>
  <c r="BT17" i="19"/>
  <c r="BP14" i="19"/>
  <c r="BL11" i="19"/>
  <c r="BH8" i="19"/>
  <c r="AH123" i="19"/>
  <c r="I108" i="19"/>
  <c r="AF98" i="19"/>
  <c r="AX88" i="19"/>
  <c r="BP78" i="19"/>
  <c r="BP69" i="19"/>
  <c r="X63" i="19"/>
  <c r="F58" i="19"/>
  <c r="P53" i="19"/>
  <c r="Y48" i="19"/>
  <c r="AJ43" i="19"/>
  <c r="AU38" i="19"/>
  <c r="BF33" i="19"/>
  <c r="BP28" i="19"/>
  <c r="BE24" i="19"/>
  <c r="BA20" i="19"/>
  <c r="G17" i="19"/>
  <c r="C14" i="19"/>
  <c r="CE10" i="19"/>
  <c r="CA7" i="19"/>
  <c r="CE112" i="19"/>
  <c r="BT85" i="19"/>
  <c r="AJ62" i="19"/>
  <c r="CB46" i="19"/>
  <c r="CA32" i="19"/>
  <c r="AP19" i="19"/>
  <c r="AR10" i="19"/>
  <c r="CB102" i="19"/>
  <c r="AF83" i="19"/>
  <c r="X65" i="19"/>
  <c r="BA53" i="19"/>
  <c r="B39" i="19"/>
  <c r="E25" i="19"/>
  <c r="AA14" i="19"/>
  <c r="J11" i="10"/>
  <c r="J75" i="10"/>
  <c r="J139" i="10"/>
  <c r="J69" i="10"/>
  <c r="J38" i="10"/>
  <c r="J49" i="10"/>
  <c r="J98" i="10"/>
  <c r="J44" i="10"/>
  <c r="J108" i="10"/>
  <c r="J29" i="10"/>
  <c r="J149" i="10"/>
  <c r="J126" i="10"/>
  <c r="J34" i="10"/>
  <c r="J23" i="10"/>
  <c r="J87" i="10"/>
  <c r="J151" i="10"/>
  <c r="J56" i="10"/>
  <c r="J120" i="10"/>
  <c r="J25" i="10"/>
  <c r="J153" i="10"/>
  <c r="J2" i="10"/>
  <c r="I59" i="10"/>
  <c r="I126" i="10"/>
  <c r="I26" i="10"/>
  <c r="I153" i="10"/>
  <c r="I6" i="10"/>
  <c r="I69" i="10"/>
  <c r="I36" i="10"/>
  <c r="I156" i="10"/>
  <c r="I122" i="10"/>
  <c r="I93" i="10"/>
  <c r="I18" i="10"/>
  <c r="I104" i="10"/>
  <c r="I2" i="10"/>
  <c r="I129" i="10"/>
  <c r="I89" i="10"/>
  <c r="I63" i="10"/>
  <c r="I39" i="10"/>
  <c r="I11" i="10"/>
  <c r="I157" i="10"/>
  <c r="I134" i="10"/>
  <c r="H42" i="10"/>
  <c r="H112" i="10"/>
  <c r="H127" i="10"/>
  <c r="H95" i="10"/>
  <c r="H20" i="10"/>
  <c r="H3" i="10"/>
  <c r="H161" i="10"/>
  <c r="H144" i="10"/>
  <c r="H120" i="10"/>
  <c r="H77" i="10"/>
  <c r="H54" i="10"/>
  <c r="H141" i="10"/>
  <c r="H8" i="10"/>
  <c r="H81" i="10"/>
  <c r="H158" i="10"/>
  <c r="H47" i="10"/>
  <c r="H119" i="10"/>
  <c r="H14" i="10"/>
  <c r="H90" i="10"/>
  <c r="H62" i="10"/>
  <c r="F23" i="10"/>
  <c r="F94" i="10"/>
  <c r="F148" i="10"/>
  <c r="F101" i="10"/>
  <c r="F54" i="10"/>
  <c r="F11" i="10"/>
  <c r="F49" i="10"/>
  <c r="F18" i="10"/>
  <c r="F104" i="10"/>
  <c r="F155" i="10"/>
  <c r="F125" i="10"/>
  <c r="F79" i="10"/>
  <c r="F64" i="10"/>
  <c r="F97" i="10"/>
  <c r="F53" i="10"/>
  <c r="F123" i="10"/>
  <c r="F13" i="10"/>
  <c r="F96" i="10"/>
  <c r="F151" i="10"/>
  <c r="F28" i="10"/>
  <c r="DR89" i="1"/>
  <c r="DQ166" i="1"/>
  <c r="DR173" i="1"/>
  <c r="DQ58" i="1"/>
  <c r="DR151" i="1"/>
  <c r="DR111" i="1"/>
  <c r="DQ118" i="1"/>
  <c r="DQ108" i="1"/>
  <c r="DQ128" i="1"/>
  <c r="DQ132" i="1"/>
  <c r="DR103" i="1"/>
  <c r="DQ37" i="1"/>
  <c r="DQ57" i="1"/>
  <c r="DR174" i="1"/>
  <c r="DR15" i="1"/>
  <c r="DQ103" i="1"/>
  <c r="DQ111" i="1"/>
  <c r="DR124" i="1"/>
  <c r="DR27" i="1"/>
  <c r="DR38" i="1"/>
  <c r="DQ36" i="1"/>
  <c r="DQ39" i="1"/>
  <c r="DR133" i="1"/>
  <c r="DQ12" i="1"/>
  <c r="DR53" i="1"/>
  <c r="DQ141" i="1"/>
  <c r="DR30" i="1"/>
  <c r="DR105" i="1"/>
  <c r="DQ173" i="1"/>
  <c r="DR140" i="1"/>
  <c r="DQ38" i="1"/>
  <c r="DQ73" i="1"/>
  <c r="DQ150" i="1"/>
  <c r="DR29" i="1"/>
  <c r="DR126" i="1"/>
  <c r="DQ164" i="1"/>
  <c r="DQ94" i="1"/>
  <c r="DQ81" i="1"/>
  <c r="DQ159" i="1"/>
  <c r="BY23" i="19"/>
  <c r="D46" i="19"/>
  <c r="AI31" i="19"/>
  <c r="BP22" i="19"/>
  <c r="BD15" i="19"/>
  <c r="AV9" i="19"/>
  <c r="AR6" i="19"/>
  <c r="F101" i="19"/>
  <c r="AZ81" i="19"/>
  <c r="CG71" i="19"/>
  <c r="AJ59" i="19"/>
  <c r="BF49" i="19"/>
  <c r="BP44" i="19"/>
  <c r="D35" i="19"/>
  <c r="BQ25" i="19"/>
  <c r="BM21" i="19"/>
  <c r="BW14" i="19"/>
  <c r="BO8" i="19"/>
  <c r="L87" i="19"/>
  <c r="O48" i="19"/>
  <c r="AS33" i="19"/>
  <c r="BX10" i="19"/>
  <c r="X43" i="19"/>
  <c r="AY27" i="19"/>
  <c r="AA6" i="19"/>
  <c r="AV99" i="19"/>
  <c r="I80" i="19"/>
  <c r="BQ70" i="19"/>
  <c r="BE58" i="19"/>
  <c r="CA48" i="19"/>
  <c r="F44" i="19"/>
  <c r="Y34" i="19"/>
  <c r="R25" i="19"/>
  <c r="AN17" i="19"/>
  <c r="AJ14" i="19"/>
  <c r="AB8" i="19"/>
  <c r="BV106" i="19"/>
  <c r="AD87" i="19"/>
  <c r="BA77" i="19"/>
  <c r="AX62" i="19"/>
  <c r="AK57" i="19"/>
  <c r="BG47" i="19"/>
  <c r="CB37" i="19"/>
  <c r="U28" i="19"/>
  <c r="I20" i="19"/>
  <c r="BG16" i="19"/>
  <c r="AY10" i="19"/>
  <c r="T110" i="19"/>
  <c r="R82" i="19"/>
  <c r="K45" i="19"/>
  <c r="L18" i="19"/>
  <c r="AO100" i="19"/>
  <c r="CD80" i="19"/>
  <c r="BP51" i="19"/>
  <c r="AS23" i="19"/>
  <c r="J19" i="10"/>
  <c r="J83" i="10"/>
  <c r="J85" i="10"/>
  <c r="J54" i="10"/>
  <c r="J122" i="10"/>
  <c r="J52" i="10"/>
  <c r="J45" i="10"/>
  <c r="J6" i="10"/>
  <c r="J58" i="10"/>
  <c r="J31" i="10"/>
  <c r="J64" i="10"/>
  <c r="J33" i="10"/>
  <c r="J18" i="10"/>
  <c r="I4" i="10"/>
  <c r="I65" i="10"/>
  <c r="I142" i="10"/>
  <c r="I37" i="10"/>
  <c r="I163" i="10"/>
  <c r="I130" i="10"/>
  <c r="I92" i="10"/>
  <c r="I47" i="10"/>
  <c r="I14" i="10"/>
  <c r="I138" i="10"/>
  <c r="I97" i="10"/>
  <c r="I35" i="10"/>
  <c r="I110" i="10"/>
  <c r="I21" i="10"/>
  <c r="I91" i="10"/>
  <c r="I98" i="10"/>
  <c r="I81" i="10"/>
  <c r="I55" i="10"/>
  <c r="I27" i="10"/>
  <c r="I28" i="10"/>
  <c r="I136" i="10"/>
  <c r="H51" i="10"/>
  <c r="H117" i="10"/>
  <c r="H52" i="10"/>
  <c r="H31" i="10"/>
  <c r="H122" i="10"/>
  <c r="H159" i="10"/>
  <c r="H45" i="10"/>
  <c r="H131" i="10"/>
  <c r="H101" i="10"/>
  <c r="H73" i="10"/>
  <c r="H157" i="10"/>
  <c r="H24" i="10"/>
  <c r="H92" i="10"/>
  <c r="H55" i="10"/>
  <c r="H128" i="10"/>
  <c r="H27" i="10"/>
  <c r="H88" i="10"/>
  <c r="F87" i="10"/>
  <c r="F118" i="10"/>
  <c r="F30" i="10"/>
  <c r="F35" i="10"/>
  <c r="F162" i="10"/>
  <c r="F109" i="10"/>
  <c r="F90" i="10"/>
  <c r="F132" i="10"/>
  <c r="F102" i="10"/>
  <c r="F40" i="10"/>
  <c r="DQ48" i="1"/>
  <c r="DQ136" i="1"/>
  <c r="DR117" i="1"/>
  <c r="DQ120" i="1"/>
  <c r="DR78" i="1"/>
  <c r="DQ86" i="1"/>
  <c r="DQ78" i="1"/>
  <c r="DR122" i="1"/>
  <c r="DR88" i="1"/>
  <c r="DR98" i="1"/>
  <c r="DQ16" i="1"/>
  <c r="DQ110" i="1"/>
  <c r="DQ41" i="1"/>
  <c r="DQ116" i="1"/>
  <c r="DQ113" i="1"/>
  <c r="DR165" i="1"/>
  <c r="DR82" i="1"/>
  <c r="DR142" i="1"/>
  <c r="DQ29" i="1"/>
  <c r="DQ112" i="1"/>
  <c r="DQ45" i="1"/>
  <c r="AW85" i="19"/>
  <c r="G137" i="19"/>
  <c r="Q115" i="19"/>
  <c r="AE105" i="19"/>
  <c r="S96" i="19"/>
  <c r="G87" i="19"/>
  <c r="CA77" i="19"/>
  <c r="BO68" i="19"/>
  <c r="AS175" i="19"/>
  <c r="U139" i="19"/>
  <c r="K113" i="19"/>
  <c r="AR94" i="19"/>
  <c r="T76" i="19"/>
  <c r="BD70" i="19"/>
  <c r="Q59" i="19"/>
  <c r="E50" i="19"/>
  <c r="BY40" i="19"/>
  <c r="BM31" i="19"/>
  <c r="AM241" i="19"/>
  <c r="BG232" i="19"/>
  <c r="BF158" i="19"/>
  <c r="G126" i="19"/>
  <c r="AG104" i="19"/>
  <c r="I86" i="19"/>
  <c r="BN68" i="19"/>
  <c r="C58" i="19"/>
  <c r="BW48" i="19"/>
  <c r="BK39" i="19"/>
  <c r="AI32" i="19"/>
  <c r="O25" i="19"/>
  <c r="AB305" i="19"/>
  <c r="AK175" i="19"/>
  <c r="BY157" i="19"/>
  <c r="BM139" i="19"/>
  <c r="AU125" i="19"/>
  <c r="AQ113" i="19"/>
  <c r="D107" i="19"/>
  <c r="BX97" i="19"/>
  <c r="BL88" i="19"/>
  <c r="AZ79" i="19"/>
  <c r="BX70" i="19"/>
  <c r="AI64" i="19"/>
  <c r="AD59" i="19"/>
  <c r="BN54" i="19"/>
  <c r="BJ51" i="19"/>
  <c r="BF48" i="19"/>
  <c r="J44" i="19"/>
  <c r="AT39" i="19"/>
  <c r="CD34" i="19"/>
  <c r="AH30" i="19"/>
  <c r="BR25" i="19"/>
  <c r="V21" i="19"/>
  <c r="BB221" i="19"/>
  <c r="AC159" i="19"/>
  <c r="CC139" i="19"/>
  <c r="AG118" i="19"/>
  <c r="AJ176" i="19"/>
  <c r="AQ146" i="19"/>
  <c r="BW122" i="19"/>
  <c r="BA105" i="19"/>
  <c r="CD90" i="19"/>
  <c r="AB76" i="19"/>
  <c r="BD64" i="19"/>
  <c r="BR56" i="19"/>
  <c r="AQ49" i="19"/>
  <c r="P42" i="19"/>
  <c r="BU34" i="19"/>
  <c r="BH27" i="19"/>
  <c r="BD23" i="19"/>
  <c r="BR17" i="19"/>
  <c r="BN14" i="19"/>
  <c r="R10" i="19"/>
  <c r="Y8" i="19"/>
  <c r="W171" i="19"/>
  <c r="BQ105" i="19"/>
  <c r="T73" i="19"/>
  <c r="U53" i="19"/>
  <c r="B31" i="19"/>
  <c r="BO11" i="19"/>
  <c r="AE169" i="19"/>
  <c r="AX118" i="19"/>
  <c r="AT97" i="19"/>
  <c r="J70" i="19"/>
  <c r="BG53" i="19"/>
  <c r="AF39" i="19"/>
  <c r="BL25" i="19"/>
  <c r="AD12" i="19"/>
  <c r="AD179" i="19"/>
  <c r="S148" i="19"/>
  <c r="CD123" i="19"/>
  <c r="AP106" i="19"/>
  <c r="BX91" i="19"/>
  <c r="U77" i="19"/>
  <c r="AS68" i="19"/>
  <c r="BG59" i="19"/>
  <c r="AF52" i="19"/>
  <c r="E45" i="19"/>
  <c r="BL37" i="19"/>
  <c r="AL30" i="19"/>
  <c r="CG23" i="19"/>
  <c r="I18" i="19"/>
  <c r="AS13" i="19"/>
  <c r="CC8" i="19"/>
  <c r="H181" i="19"/>
  <c r="BW121" i="19"/>
  <c r="H96" i="19"/>
  <c r="CC64" i="19"/>
  <c r="BD43" i="19"/>
  <c r="AW22" i="19"/>
  <c r="CE9" i="19"/>
  <c r="AL147" i="19"/>
  <c r="BI95" i="19"/>
  <c r="P67" i="19"/>
  <c r="CB50" i="19"/>
  <c r="CG35" i="19"/>
  <c r="F22" i="19"/>
  <c r="AX9" i="19"/>
  <c r="BR133" i="19"/>
  <c r="H105" i="19"/>
  <c r="D85" i="19"/>
  <c r="CC66" i="19"/>
  <c r="M59" i="19"/>
  <c r="D55" i="19"/>
  <c r="AH51" i="19"/>
  <c r="BI47" i="19"/>
  <c r="G44" i="19"/>
  <c r="W40" i="19"/>
  <c r="N36" i="19"/>
  <c r="AO32" i="19"/>
  <c r="BS28" i="19"/>
  <c r="BI25" i="19"/>
  <c r="BE22" i="19"/>
  <c r="AQ19" i="19"/>
  <c r="Y15" i="19"/>
  <c r="BI10" i="19"/>
  <c r="Q7" i="19"/>
  <c r="CD257" i="19"/>
  <c r="W182" i="19"/>
  <c r="BQ163" i="19"/>
  <c r="E149" i="19"/>
  <c r="BE135" i="19"/>
  <c r="AX297" i="19"/>
  <c r="AE180" i="19"/>
  <c r="AL163" i="19"/>
  <c r="BO148" i="19"/>
  <c r="AG135" i="19"/>
  <c r="AI124" i="19"/>
  <c r="AW114" i="19"/>
  <c r="BM106" i="19"/>
  <c r="AL99" i="19"/>
  <c r="J92" i="19"/>
  <c r="BT84" i="19"/>
  <c r="AN77" i="19"/>
  <c r="BF70" i="19"/>
  <c r="AH65" i="19"/>
  <c r="J61" i="19"/>
  <c r="AH57" i="19"/>
  <c r="BI53" i="19"/>
  <c r="G50" i="19"/>
  <c r="AJ46" i="19"/>
  <c r="BL42" i="19"/>
  <c r="J39" i="19"/>
  <c r="AK35" i="19"/>
  <c r="BO31" i="19"/>
  <c r="P28" i="19"/>
  <c r="L25" i="19"/>
  <c r="H21" i="19"/>
  <c r="P18" i="19"/>
  <c r="BX15" i="19"/>
  <c r="AZ13" i="19"/>
  <c r="L11" i="19"/>
  <c r="CA235" i="19"/>
  <c r="Q148" i="19"/>
  <c r="AC115" i="19"/>
  <c r="X58" i="19"/>
  <c r="AZ47" i="19"/>
  <c r="CB36" i="19"/>
  <c r="BM26" i="19"/>
  <c r="AA13" i="19"/>
  <c r="BX19" i="19"/>
  <c r="R13" i="19"/>
  <c r="AT8" i="19"/>
  <c r="V6" i="19"/>
  <c r="AM288" i="19"/>
  <c r="J190" i="19"/>
  <c r="E157" i="19"/>
  <c r="AE130" i="19"/>
  <c r="W111" i="19"/>
  <c r="Y96" i="19"/>
  <c r="T82" i="19"/>
  <c r="BD68" i="19"/>
  <c r="BX38" i="19"/>
  <c r="AS14" i="19"/>
  <c r="E10" i="19"/>
  <c r="Z106" i="19"/>
  <c r="E77" i="19"/>
  <c r="M57" i="19"/>
  <c r="AT42" i="19"/>
  <c r="CF27" i="19"/>
  <c r="AR16" i="19"/>
  <c r="AF7" i="19"/>
  <c r="D94" i="19"/>
  <c r="BH66" i="19"/>
  <c r="D51" i="19"/>
  <c r="AJ36" i="19"/>
  <c r="BY22" i="19"/>
  <c r="BG12" i="19"/>
  <c r="L63" i="19"/>
  <c r="CF19" i="19"/>
  <c r="F87" i="19"/>
  <c r="T40" i="19"/>
  <c r="BS7" i="19"/>
  <c r="AD91" i="19"/>
  <c r="BX64" i="19"/>
  <c r="BG49" i="19"/>
  <c r="E35" i="19"/>
  <c r="BN21" i="19"/>
  <c r="BT11" i="19"/>
  <c r="AH108" i="19"/>
  <c r="M79" i="19"/>
  <c r="Q58" i="19"/>
  <c r="AX43" i="19"/>
  <c r="CB28" i="19"/>
  <c r="O17" i="19"/>
  <c r="C8" i="19"/>
  <c r="BY57" i="19"/>
  <c r="BL17" i="19"/>
  <c r="AZ39" i="19"/>
  <c r="AQ120" i="19"/>
  <c r="AF87" i="19"/>
  <c r="AZ62" i="19"/>
  <c r="BH47" i="19"/>
  <c r="H33" i="19"/>
  <c r="L20" i="19"/>
  <c r="AZ10" i="19"/>
  <c r="AN104" i="19"/>
  <c r="N75" i="19"/>
  <c r="T56" i="19"/>
  <c r="AY41" i="19"/>
  <c r="S27" i="19"/>
  <c r="BW12" i="19"/>
  <c r="CC102" i="19"/>
  <c r="G42" i="19"/>
  <c r="BH6" i="19"/>
  <c r="AD60" i="19"/>
  <c r="AO20" i="19"/>
  <c r="J99" i="10"/>
  <c r="J86" i="10"/>
  <c r="J68" i="10"/>
  <c r="J46" i="10"/>
  <c r="J47" i="10"/>
  <c r="J80" i="10"/>
  <c r="J66" i="10"/>
  <c r="I32" i="10"/>
  <c r="I3" i="10"/>
  <c r="I67" i="10"/>
  <c r="I144" i="10"/>
  <c r="I7" i="10"/>
  <c r="I96" i="10"/>
  <c r="H4" i="10"/>
  <c r="H2" i="10"/>
  <c r="H28" i="10"/>
  <c r="H162" i="10"/>
  <c r="H49" i="10"/>
  <c r="H5" i="10"/>
  <c r="H67" i="10"/>
  <c r="F51" i="10"/>
  <c r="F91" i="10"/>
  <c r="F134" i="10"/>
  <c r="F17" i="10"/>
  <c r="F145" i="10"/>
  <c r="F158" i="10"/>
  <c r="F56" i="10"/>
  <c r="DQ154" i="1"/>
  <c r="DQ130" i="1"/>
  <c r="DR69" i="1"/>
  <c r="DR168" i="1"/>
  <c r="DQ140" i="1"/>
  <c r="DR18" i="1"/>
  <c r="DQ65" i="1"/>
  <c r="DQ102" i="1"/>
  <c r="DQ144" i="1"/>
  <c r="DR80" i="1"/>
  <c r="DR149" i="1"/>
  <c r="DQ80" i="1"/>
  <c r="DR154" i="1"/>
  <c r="DQ35" i="1"/>
  <c r="DQ145" i="1"/>
  <c r="AR343" i="19"/>
  <c r="P337" i="19"/>
  <c r="CB303" i="19"/>
  <c r="AY298" i="19"/>
  <c r="R300" i="19"/>
  <c r="AL251" i="19"/>
  <c r="M269" i="19"/>
  <c r="CG203" i="19"/>
  <c r="CB268" i="19"/>
  <c r="CD304" i="19"/>
  <c r="BW221" i="19"/>
  <c r="AH295" i="19"/>
  <c r="J217" i="19"/>
  <c r="BM278" i="19"/>
  <c r="N332" i="19"/>
  <c r="AH184" i="19"/>
  <c r="AT242" i="19"/>
  <c r="F215" i="19"/>
  <c r="CF327" i="19"/>
  <c r="CC227" i="19"/>
  <c r="BL302" i="19"/>
  <c r="AS188" i="19"/>
  <c r="X164" i="19"/>
  <c r="BP145" i="19"/>
  <c r="AZ129" i="19"/>
  <c r="AG342" i="19"/>
  <c r="D186" i="19"/>
  <c r="AE166" i="19"/>
  <c r="O150" i="19"/>
  <c r="CA278" i="19"/>
  <c r="AR192" i="19"/>
  <c r="B169" i="19"/>
  <c r="R153" i="19"/>
  <c r="Z139" i="19"/>
  <c r="CE319" i="19"/>
  <c r="H219" i="19"/>
  <c r="V178" i="19"/>
  <c r="CB163" i="19"/>
  <c r="X157" i="19"/>
  <c r="H145" i="19"/>
  <c r="BX132" i="19"/>
  <c r="BH120" i="19"/>
  <c r="BJ298" i="19"/>
  <c r="AU180" i="19"/>
  <c r="Q155" i="19"/>
  <c r="BK132" i="19"/>
  <c r="BB115" i="19"/>
  <c r="BC102" i="19"/>
  <c r="AM90" i="19"/>
  <c r="W78" i="19"/>
  <c r="G66" i="19"/>
  <c r="BT240" i="19"/>
  <c r="G169" i="19"/>
  <c r="AM153" i="19"/>
  <c r="AW139" i="19"/>
  <c r="I134" i="19"/>
  <c r="BK123" i="19"/>
  <c r="AO114" i="19"/>
  <c r="BZ106" i="19"/>
  <c r="CD99" i="19"/>
  <c r="B93" i="19"/>
  <c r="F86" i="19"/>
  <c r="J79" i="19"/>
  <c r="N72" i="19"/>
  <c r="K283" i="19"/>
  <c r="AE203" i="19"/>
  <c r="B174" i="19"/>
  <c r="J160" i="19"/>
  <c r="R146" i="19"/>
  <c r="BZ133" i="19"/>
  <c r="AY123" i="19"/>
  <c r="AC114" i="19"/>
  <c r="BQ106" i="19"/>
  <c r="E100" i="19"/>
  <c r="CC93" i="19"/>
  <c r="BU87" i="19"/>
  <c r="BM81" i="19"/>
  <c r="BE75" i="19"/>
  <c r="R281" i="19"/>
  <c r="B210" i="19"/>
  <c r="BA177" i="19"/>
  <c r="Q165" i="19"/>
  <c r="CG152" i="19"/>
  <c r="BQ140" i="19"/>
  <c r="CE130" i="19"/>
  <c r="Z122" i="19"/>
  <c r="Q114" i="19"/>
  <c r="BC107" i="19"/>
  <c r="AU101" i="19"/>
  <c r="AM95" i="19"/>
  <c r="AE89" i="19"/>
  <c r="W83" i="19"/>
  <c r="O77" i="19"/>
  <c r="G71" i="19"/>
  <c r="CE64" i="19"/>
  <c r="BT190" i="19"/>
  <c r="Y160" i="19"/>
  <c r="BO136" i="19"/>
  <c r="B119" i="19"/>
  <c r="P105" i="19"/>
  <c r="CF92" i="19"/>
  <c r="BP80" i="19"/>
  <c r="AK69" i="19"/>
  <c r="AK58" i="19"/>
  <c r="AC52" i="19"/>
  <c r="U46" i="19"/>
  <c r="M40" i="19"/>
  <c r="E34" i="19"/>
  <c r="BC322" i="19"/>
  <c r="C184" i="19"/>
  <c r="AQ220" i="19"/>
  <c r="BR167" i="19"/>
  <c r="AL143" i="19"/>
  <c r="E124" i="19"/>
  <c r="CC108" i="19"/>
  <c r="BM96" i="19"/>
  <c r="AW84" i="19"/>
  <c r="AK72" i="19"/>
  <c r="BM63" i="19"/>
  <c r="W57" i="19"/>
  <c r="O51" i="19"/>
  <c r="G45" i="19"/>
  <c r="BG36" i="19"/>
  <c r="BS31" i="19"/>
  <c r="CE26" i="19"/>
  <c r="BC19" i="19"/>
  <c r="B222" i="19"/>
  <c r="U163" i="19"/>
  <c r="Y150" i="19"/>
  <c r="BE133" i="19"/>
  <c r="AT124" i="19"/>
  <c r="BB112" i="19"/>
  <c r="T103" i="19"/>
  <c r="H94" i="19"/>
  <c r="CB84" i="19"/>
  <c r="BP75" i="19"/>
  <c r="BY67" i="19"/>
  <c r="T62" i="19"/>
  <c r="AL57" i="19"/>
  <c r="BV52" i="19"/>
  <c r="Z48" i="19"/>
  <c r="BJ43" i="19"/>
  <c r="N39" i="19"/>
  <c r="AX34" i="19"/>
  <c r="B30" i="19"/>
  <c r="AL25" i="19"/>
  <c r="BV20" i="19"/>
  <c r="AL209" i="19"/>
  <c r="CD156" i="19"/>
  <c r="R130" i="19"/>
  <c r="BT248" i="19"/>
  <c r="AS163" i="19"/>
  <c r="BK127" i="19"/>
  <c r="V109" i="19"/>
  <c r="AZ94" i="19"/>
  <c r="B80" i="19"/>
  <c r="H67" i="19"/>
  <c r="BC58" i="19"/>
  <c r="AB51" i="19"/>
  <c r="CG43" i="19"/>
  <c r="BH36" i="19"/>
  <c r="AH29" i="19"/>
  <c r="L23" i="19"/>
  <c r="AL17" i="19"/>
  <c r="BV12" i="19"/>
  <c r="Z8" i="19"/>
  <c r="AT353" i="19"/>
  <c r="BU119" i="19"/>
  <c r="AT83" i="19"/>
  <c r="BP52" i="19"/>
  <c r="AU30" i="19"/>
  <c r="AA15" i="19"/>
  <c r="BD213" i="19"/>
  <c r="AI131" i="19"/>
  <c r="BX96" i="19"/>
  <c r="BB69" i="19"/>
  <c r="AH53" i="19"/>
  <c r="E39" i="19"/>
  <c r="AP25" i="19"/>
  <c r="BB16" i="19"/>
  <c r="K212" i="19"/>
  <c r="AE157" i="19"/>
  <c r="AU130" i="19"/>
  <c r="L111" i="19"/>
  <c r="AN96" i="19"/>
  <c r="BQ81" i="19"/>
  <c r="Q72" i="19"/>
  <c r="B65" i="19"/>
  <c r="AS59" i="19"/>
  <c r="BD54" i="19"/>
  <c r="BO49" i="19"/>
  <c r="BZ44" i="19"/>
  <c r="D40" i="19"/>
  <c r="M35" i="19"/>
  <c r="X30" i="19"/>
  <c r="BY25" i="19"/>
  <c r="BU21" i="19"/>
  <c r="CG17" i="19"/>
  <c r="CC14" i="19"/>
  <c r="BY11" i="19"/>
  <c r="BM8" i="19"/>
  <c r="CA176" i="19"/>
  <c r="BB120" i="19"/>
  <c r="AL95" i="19"/>
  <c r="BX71" i="19"/>
  <c r="AL58" i="19"/>
  <c r="BI35" i="19"/>
  <c r="Q22" i="19"/>
  <c r="O14" i="19"/>
  <c r="AH192" i="19"/>
  <c r="CA125" i="19"/>
  <c r="V93" i="19"/>
  <c r="AC65" i="19"/>
  <c r="BI49" i="19"/>
  <c r="BC34" i="19"/>
  <c r="BZ20" i="19"/>
  <c r="BR12" i="19"/>
  <c r="AE161" i="19"/>
  <c r="BO132" i="19"/>
  <c r="BE111" i="19"/>
  <c r="AH98" i="19"/>
  <c r="AH84" i="19"/>
  <c r="AS72" i="19"/>
  <c r="Z63" i="19"/>
  <c r="B59" i="19"/>
  <c r="W56" i="19"/>
  <c r="BF53" i="19"/>
  <c r="T51" i="19"/>
  <c r="BP48" i="19"/>
  <c r="AE46" i="19"/>
  <c r="BY43" i="19"/>
  <c r="AB41" i="19"/>
  <c r="AL38" i="19"/>
  <c r="CF35" i="19"/>
  <c r="AV33" i="19"/>
  <c r="K31" i="19"/>
  <c r="BE28" i="19"/>
  <c r="BA27" i="19"/>
  <c r="AY25" i="19"/>
  <c r="AW23" i="19"/>
  <c r="AS21" i="19"/>
  <c r="AG19" i="19"/>
  <c r="I15" i="19"/>
  <c r="E12" i="19"/>
  <c r="CG8" i="19"/>
  <c r="I7" i="19"/>
  <c r="BB300" i="19"/>
  <c r="BJ219" i="19"/>
  <c r="CA180" i="19"/>
  <c r="B168" i="19"/>
  <c r="Q158" i="19"/>
  <c r="AW148" i="19"/>
  <c r="E139" i="19"/>
  <c r="W131" i="19"/>
  <c r="AP291" i="19"/>
  <c r="L191" i="19"/>
  <c r="AX172" i="19"/>
  <c r="BM162" i="19"/>
  <c r="M153" i="19"/>
  <c r="BN138" i="19"/>
  <c r="G131" i="19"/>
  <c r="CA123" i="19"/>
  <c r="AM117" i="19"/>
  <c r="AL111" i="19"/>
  <c r="AJ106" i="19"/>
  <c r="AZ101" i="19"/>
  <c r="BF96" i="19"/>
  <c r="BR91" i="19"/>
  <c r="CC86" i="19"/>
  <c r="D82" i="19"/>
  <c r="BM74" i="19"/>
  <c r="AJ70" i="19"/>
  <c r="BR66" i="19"/>
  <c r="BJ63" i="19"/>
  <c r="CC60" i="19"/>
  <c r="AM58" i="19"/>
  <c r="CG55" i="19"/>
  <c r="AE52" i="19"/>
  <c r="BY49" i="19"/>
  <c r="AP47" i="19"/>
  <c r="BQ43" i="19"/>
  <c r="AH41" i="19"/>
  <c r="BI37" i="19"/>
  <c r="G34" i="19"/>
  <c r="AJ30" i="19"/>
  <c r="D27" i="19"/>
  <c r="B25" i="19"/>
  <c r="CD21" i="19"/>
  <c r="BZ18" i="19"/>
  <c r="AV16" i="19"/>
  <c r="X14" i="19"/>
  <c r="CF11" i="19"/>
  <c r="AV6" i="19"/>
  <c r="R226" i="19"/>
  <c r="Z146" i="19"/>
  <c r="AT114" i="19"/>
  <c r="BQ57" i="19"/>
  <c r="M47" i="19"/>
  <c r="CF39" i="19"/>
  <c r="AP29" i="19"/>
  <c r="BE20" i="19"/>
  <c r="AM8" i="19"/>
  <c r="B15" i="19"/>
  <c r="R9" i="19"/>
  <c r="BZ6" i="19"/>
  <c r="AC235" i="19"/>
  <c r="BS176" i="19"/>
  <c r="K146" i="19"/>
  <c r="BB122" i="19"/>
  <c r="AK105" i="19"/>
  <c r="AF91" i="19"/>
  <c r="BN76" i="19"/>
  <c r="BZ64" i="19"/>
  <c r="AG17" i="19"/>
  <c r="AK14" i="19"/>
  <c r="BU9" i="19"/>
  <c r="F105" i="19"/>
  <c r="BR75" i="19"/>
  <c r="AU56" i="19"/>
  <c r="BY41" i="19"/>
  <c r="AP27" i="19"/>
  <c r="L16" i="19"/>
  <c r="CF6" i="19"/>
  <c r="AX102" i="19"/>
  <c r="AD73" i="19"/>
  <c r="AA55" i="19"/>
  <c r="BE40" i="19"/>
  <c r="AM26" i="19"/>
  <c r="AA12" i="19"/>
  <c r="BE84" i="19"/>
  <c r="AO30" i="19"/>
  <c r="J104" i="19"/>
  <c r="C53" i="19"/>
  <c r="G15" i="19"/>
  <c r="BB109" i="19"/>
  <c r="AH80" i="19"/>
  <c r="BS58" i="19"/>
  <c r="Q44" i="19"/>
  <c r="AX29" i="19"/>
  <c r="AV17" i="19"/>
  <c r="AJ8" i="19"/>
  <c r="AK97" i="19"/>
  <c r="E69" i="19"/>
  <c r="BJ52" i="19"/>
  <c r="S33" i="19"/>
  <c r="U20" i="19"/>
  <c r="BG10" i="19"/>
  <c r="J76" i="19"/>
  <c r="L28" i="19"/>
  <c r="AN7" i="19"/>
  <c r="AS22" i="19"/>
  <c r="BD105" i="19"/>
  <c r="AN76" i="19"/>
  <c r="BT56" i="19"/>
  <c r="T42" i="19"/>
  <c r="BL27" i="19"/>
  <c r="AB16" i="19"/>
  <c r="P7" i="19"/>
  <c r="AL93" i="19"/>
  <c r="Y66" i="19"/>
  <c r="BK50" i="19"/>
  <c r="I36" i="19"/>
  <c r="BC22" i="19"/>
  <c r="AQ12" i="19"/>
  <c r="AI6" i="19"/>
  <c r="BU54" i="19"/>
  <c r="H15" i="19"/>
  <c r="BB73" i="19"/>
  <c r="BG31" i="19"/>
  <c r="J43" i="10"/>
  <c r="J141" i="10"/>
  <c r="J161" i="10"/>
  <c r="J76" i="10"/>
  <c r="J62" i="10"/>
  <c r="J55" i="10"/>
  <c r="J88" i="10"/>
  <c r="J90" i="10"/>
  <c r="I148" i="10"/>
  <c r="I8" i="10"/>
  <c r="I102" i="10"/>
  <c r="I150" i="10"/>
  <c r="I60" i="10"/>
  <c r="I132" i="10"/>
  <c r="I66" i="10"/>
  <c r="H85" i="10"/>
  <c r="H109" i="10"/>
  <c r="H86" i="10"/>
  <c r="H121" i="10"/>
  <c r="H116" i="10"/>
  <c r="H143" i="10"/>
  <c r="H150" i="10"/>
  <c r="F37" i="10"/>
  <c r="F115" i="10"/>
  <c r="F44" i="10"/>
  <c r="F92" i="10"/>
  <c r="F128" i="10"/>
  <c r="DR106" i="1"/>
  <c r="DR45" i="1"/>
  <c r="DR75" i="1"/>
  <c r="DR129" i="1"/>
  <c r="DR47" i="1"/>
  <c r="DQ107" i="1"/>
  <c r="DQ32" i="1"/>
  <c r="DR120" i="1"/>
  <c r="DQ55" i="1"/>
  <c r="DQ75" i="1"/>
  <c r="DR104" i="1"/>
  <c r="DR86" i="1"/>
  <c r="DR146" i="1"/>
  <c r="DR58" i="1"/>
  <c r="Y22" i="19"/>
  <c r="Y108" i="19"/>
  <c r="P91" i="19"/>
  <c r="AL81" i="19"/>
  <c r="P74" i="19"/>
  <c r="AJ66" i="19"/>
  <c r="AX60" i="19"/>
  <c r="CA56" i="19"/>
  <c r="F52" i="19"/>
  <c r="CD45" i="19"/>
  <c r="Y42" i="19"/>
  <c r="AJ37" i="19"/>
  <c r="CF34" i="19"/>
  <c r="I30" i="19"/>
  <c r="BP26" i="19"/>
  <c r="BJ22" i="19"/>
  <c r="BF19" i="19"/>
  <c r="AF16" i="19"/>
  <c r="AB13" i="19"/>
  <c r="AV8" i="19"/>
  <c r="BQ157" i="19"/>
  <c r="AK121" i="19"/>
  <c r="BZ56" i="19"/>
  <c r="AW42" i="19"/>
  <c r="G32" i="19"/>
  <c r="E20" i="19"/>
  <c r="BL18" i="19"/>
  <c r="AL12" i="19"/>
  <c r="AP7" i="19"/>
  <c r="AQ204" i="19"/>
  <c r="AS153" i="19"/>
  <c r="U135" i="19"/>
  <c r="AJ109" i="19"/>
  <c r="BM94" i="19"/>
  <c r="V75" i="19"/>
  <c r="P64" i="19"/>
  <c r="E14" i="19"/>
  <c r="AO9" i="19"/>
  <c r="BV92" i="19"/>
  <c r="Q60" i="19"/>
  <c r="AX45" i="19"/>
  <c r="AN26" i="19"/>
  <c r="AJ18" i="19"/>
  <c r="X9" i="19"/>
  <c r="AH90" i="19"/>
  <c r="CC58" i="19"/>
  <c r="AN39" i="19"/>
  <c r="AG21" i="19"/>
  <c r="AQ8" i="19"/>
  <c r="AN41" i="19"/>
  <c r="H7" i="19"/>
  <c r="AF49" i="19"/>
  <c r="AE121" i="19"/>
  <c r="BI87" i="19"/>
  <c r="AZ57" i="19"/>
  <c r="I38" i="19"/>
  <c r="AB24" i="19"/>
  <c r="BH10" i="19"/>
  <c r="CD94" i="19"/>
  <c r="Z67" i="19"/>
  <c r="BB46" i="19"/>
  <c r="AC27" i="19"/>
  <c r="CE12" i="19"/>
  <c r="AZ69" i="19"/>
  <c r="AB14" i="19"/>
  <c r="AO19" i="19"/>
  <c r="V103" i="19"/>
  <c r="CG73" i="19"/>
  <c r="BL50" i="19"/>
  <c r="L36" i="19"/>
  <c r="AZ18" i="19"/>
  <c r="AJ6" i="19"/>
  <c r="CF90" i="19"/>
  <c r="X59" i="19"/>
  <c r="BN39" i="19"/>
  <c r="BA21" i="19"/>
  <c r="BG8" i="19"/>
  <c r="I66" i="19"/>
  <c r="BP12" i="19"/>
  <c r="BD42" i="19"/>
  <c r="J59" i="10"/>
  <c r="J14" i="10"/>
  <c r="J28" i="10"/>
  <c r="J117" i="10"/>
  <c r="J71" i="10"/>
  <c r="J104" i="10"/>
  <c r="I42" i="10"/>
  <c r="I125" i="10"/>
  <c r="I5" i="10"/>
  <c r="I12" i="10"/>
  <c r="I54" i="10"/>
  <c r="I105" i="10"/>
  <c r="H50" i="10"/>
  <c r="H35" i="10"/>
  <c r="H19" i="10"/>
  <c r="H132" i="10"/>
  <c r="H74" i="10"/>
  <c r="F85" i="10"/>
  <c r="F157" i="10"/>
  <c r="F77" i="10"/>
  <c r="F34" i="10"/>
  <c r="F139" i="10"/>
  <c r="DQ156" i="1"/>
  <c r="DQ13" i="1"/>
  <c r="DR148" i="1"/>
  <c r="DQ18" i="1"/>
  <c r="DQ149" i="1"/>
  <c r="DQ56" i="1"/>
  <c r="DQ170" i="1"/>
  <c r="DR33" i="1"/>
  <c r="DQ91" i="1"/>
  <c r="BI340" i="19"/>
  <c r="BE365" i="19"/>
  <c r="E317" i="19"/>
  <c r="AO265" i="19"/>
  <c r="L288" i="19"/>
  <c r="AF239" i="19"/>
  <c r="AY357" i="19"/>
  <c r="J294" i="19"/>
  <c r="BJ269" i="19"/>
  <c r="AD245" i="19"/>
  <c r="CC256" i="19"/>
  <c r="BY197" i="19"/>
  <c r="BL256" i="19"/>
  <c r="P222" i="19"/>
  <c r="BK292" i="19"/>
  <c r="BO215" i="19"/>
  <c r="R283" i="19"/>
  <c r="B211" i="19"/>
  <c r="AG254" i="19"/>
  <c r="BK294" i="19"/>
  <c r="C178" i="19"/>
  <c r="AD233" i="19"/>
  <c r="CE186" i="19"/>
  <c r="I256" i="19"/>
  <c r="AO197" i="19"/>
  <c r="BT215" i="19"/>
  <c r="AZ171" i="19"/>
  <c r="H152" i="19"/>
  <c r="BH135" i="19"/>
  <c r="AJ119" i="19"/>
  <c r="BN241" i="19"/>
  <c r="AG182" i="19"/>
  <c r="AE164" i="19"/>
  <c r="G148" i="19"/>
  <c r="W370" i="19"/>
  <c r="BW216" i="19"/>
  <c r="J175" i="19"/>
  <c r="BR158" i="19"/>
  <c r="AT144" i="19"/>
  <c r="BB130" i="19"/>
  <c r="CB242" i="19"/>
  <c r="CA186" i="19"/>
  <c r="P169" i="19"/>
  <c r="BL155" i="19"/>
  <c r="AV143" i="19"/>
  <c r="AF131" i="19"/>
  <c r="P119" i="19"/>
  <c r="AD274" i="19"/>
  <c r="AC164" i="19"/>
  <c r="E140" i="19"/>
  <c r="BJ121" i="19"/>
  <c r="S107" i="19"/>
  <c r="C95" i="19"/>
  <c r="BS82" i="19"/>
  <c r="BC70" i="19"/>
  <c r="AF298" i="19"/>
  <c r="AF190" i="19"/>
  <c r="BO158" i="19"/>
  <c r="BG144" i="19"/>
  <c r="BI132" i="19"/>
  <c r="BY117" i="19"/>
  <c r="F106" i="19"/>
  <c r="BF95" i="19"/>
  <c r="R85" i="19"/>
  <c r="BJ74" i="19"/>
  <c r="BW267" i="19"/>
  <c r="V180" i="19"/>
  <c r="AH158" i="19"/>
  <c r="C138" i="19"/>
  <c r="AM122" i="19"/>
  <c r="J386" i="19"/>
  <c r="BJ325" i="19"/>
  <c r="B341" i="19"/>
  <c r="BQ244" i="19"/>
  <c r="P275" i="19"/>
  <c r="AM339" i="19"/>
  <c r="AM273" i="19"/>
  <c r="BQ320" i="19"/>
  <c r="BB287" i="19"/>
  <c r="V263" i="19"/>
  <c r="BV238" i="19"/>
  <c r="BM292" i="19"/>
  <c r="CG243" i="19"/>
  <c r="BQ215" i="19"/>
  <c r="AK191" i="19"/>
  <c r="AV292" i="19"/>
  <c r="BP243" i="19"/>
  <c r="BH215" i="19"/>
  <c r="L379" i="19"/>
  <c r="BO279" i="19"/>
  <c r="BG233" i="19"/>
  <c r="AA209" i="19"/>
  <c r="CC331" i="19"/>
  <c r="V270" i="19"/>
  <c r="BZ228" i="19"/>
  <c r="AT204" i="19"/>
  <c r="BU354" i="19"/>
  <c r="AK232" i="19"/>
  <c r="AH186" i="19"/>
  <c r="BS268" i="19"/>
  <c r="BS203" i="19"/>
  <c r="I329" i="19"/>
  <c r="AT266" i="19"/>
  <c r="F227" i="19"/>
  <c r="BF202" i="19"/>
  <c r="Y183" i="19"/>
  <c r="Y292" i="19"/>
  <c r="AS243" i="19"/>
  <c r="AW215" i="19"/>
  <c r="AO191" i="19"/>
  <c r="T253" i="19"/>
  <c r="AV205" i="19"/>
  <c r="AL179" i="19"/>
  <c r="CB168" i="19"/>
  <c r="AB159" i="19"/>
  <c r="BP149" i="19"/>
  <c r="AZ141" i="19"/>
  <c r="AR133" i="19"/>
  <c r="AJ125" i="19"/>
  <c r="T117" i="19"/>
  <c r="AZ289" i="19"/>
  <c r="AZ230" i="19"/>
  <c r="BT197" i="19"/>
  <c r="E179" i="19"/>
  <c r="AE170" i="19"/>
  <c r="O162" i="19"/>
  <c r="G154" i="19"/>
  <c r="CE145" i="19"/>
  <c r="V314" i="19"/>
  <c r="AI245" i="19"/>
  <c r="AQ208" i="19"/>
  <c r="E183" i="19"/>
  <c r="BZ172" i="19"/>
  <c r="BR164" i="19"/>
  <c r="BB156" i="19"/>
  <c r="BF149" i="19"/>
  <c r="BJ142" i="19"/>
  <c r="BF135" i="19"/>
  <c r="BJ128" i="19"/>
  <c r="H284" i="19"/>
  <c r="AJ232" i="19"/>
  <c r="AZ204" i="19"/>
  <c r="AT183" i="19"/>
  <c r="AB174" i="19"/>
  <c r="X167" i="19"/>
  <c r="AB160" i="19"/>
  <c r="L154" i="19"/>
  <c r="D148" i="19"/>
  <c r="CB141" i="19"/>
  <c r="BT135" i="19"/>
  <c r="BL129" i="19"/>
  <c r="BD123" i="19"/>
  <c r="AV117" i="19"/>
  <c r="AN111" i="19"/>
  <c r="AL248" i="19"/>
  <c r="BB193" i="19"/>
  <c r="Y173" i="19"/>
  <c r="I161" i="19"/>
  <c r="BY148" i="19"/>
  <c r="AM137" i="19"/>
  <c r="BI127" i="19"/>
  <c r="AW119" i="19"/>
  <c r="BU111" i="19"/>
  <c r="AY105" i="19"/>
  <c r="AQ99" i="19"/>
  <c r="AI93" i="19"/>
  <c r="AA87" i="19"/>
  <c r="S81" i="19"/>
  <c r="K75" i="19"/>
  <c r="C69" i="19"/>
  <c r="CA62" i="19"/>
  <c r="D277" i="19"/>
  <c r="BT217" i="19"/>
  <c r="S184" i="19"/>
  <c r="BG172" i="19"/>
  <c r="BG164" i="19"/>
  <c r="BG156" i="19"/>
  <c r="BC149" i="19"/>
  <c r="BO142" i="19"/>
  <c r="BF136" i="19"/>
  <c r="E131" i="19"/>
  <c r="BY125" i="19"/>
  <c r="R121" i="19"/>
  <c r="BB116" i="19"/>
  <c r="X112" i="19"/>
  <c r="BB108" i="19"/>
  <c r="J105" i="19"/>
  <c r="AX101" i="19"/>
  <c r="N98" i="19"/>
  <c r="BB94" i="19"/>
  <c r="R91" i="19"/>
  <c r="BF87" i="19"/>
  <c r="V84" i="19"/>
  <c r="BJ80" i="19"/>
  <c r="R77" i="19"/>
  <c r="BN73" i="19"/>
  <c r="V70" i="19"/>
  <c r="CD311" i="19"/>
  <c r="BC252" i="19"/>
  <c r="G217" i="19"/>
  <c r="BT189" i="19"/>
  <c r="AL177" i="19"/>
  <c r="AH170" i="19"/>
  <c r="AD163" i="19"/>
  <c r="AP156" i="19"/>
  <c r="AL149" i="19"/>
  <c r="AX142" i="19"/>
  <c r="AQ136" i="19"/>
  <c r="BV130" i="19"/>
  <c r="BM125" i="19"/>
  <c r="F121" i="19"/>
  <c r="AP116" i="19"/>
  <c r="N112" i="19"/>
  <c r="AS108" i="19"/>
  <c r="CG104" i="19"/>
  <c r="AO101" i="19"/>
  <c r="AK98" i="19"/>
  <c r="AG95" i="19"/>
  <c r="AC92" i="19"/>
  <c r="Y89" i="19"/>
  <c r="U86" i="19"/>
  <c r="Q83" i="19"/>
  <c r="M80" i="19"/>
  <c r="I77" i="19"/>
  <c r="E74" i="19"/>
  <c r="F304" i="19"/>
  <c r="Z255" i="19"/>
  <c r="AL221" i="19"/>
  <c r="F197" i="19"/>
  <c r="BB181" i="19"/>
  <c r="M174" i="19"/>
  <c r="E168" i="19"/>
  <c r="CC161" i="19"/>
  <c r="BU155" i="19"/>
  <c r="BM149" i="19"/>
  <c r="BE143" i="19"/>
  <c r="M138" i="19"/>
  <c r="W133" i="19"/>
  <c r="AH128" i="19"/>
  <c r="R124" i="19"/>
  <c r="M120" i="19"/>
  <c r="G116" i="19"/>
  <c r="AD112" i="19"/>
  <c r="G109" i="19"/>
  <c r="C106" i="19"/>
  <c r="CE102" i="19"/>
  <c r="CA99" i="19"/>
  <c r="BW96" i="19"/>
  <c r="BS93" i="19"/>
  <c r="BO90" i="19"/>
  <c r="BK87" i="19"/>
  <c r="BG84" i="19"/>
  <c r="BC81" i="19"/>
  <c r="AY78" i="19"/>
  <c r="AU75" i="19"/>
  <c r="AQ72" i="19"/>
  <c r="AM69" i="19"/>
  <c r="AI66" i="19"/>
  <c r="BF287" i="19"/>
  <c r="V213" i="19"/>
  <c r="BH178" i="19"/>
  <c r="CG165" i="19"/>
  <c r="BQ153" i="19"/>
  <c r="BA141" i="19"/>
  <c r="BA131" i="19"/>
  <c r="BR122" i="19"/>
  <c r="BG114" i="19"/>
  <c r="D108" i="19"/>
  <c r="CB101" i="19"/>
  <c r="BT95" i="19"/>
  <c r="BL89" i="19"/>
  <c r="BD83" i="19"/>
  <c r="AV77" i="19"/>
  <c r="BI71" i="19"/>
  <c r="F67" i="19"/>
  <c r="V63" i="19"/>
  <c r="BU59" i="19"/>
  <c r="BQ56" i="19"/>
  <c r="BM53" i="19"/>
  <c r="BI50" i="19"/>
  <c r="BE47" i="19"/>
  <c r="BA44" i="19"/>
  <c r="AW41" i="19"/>
  <c r="AS38" i="19"/>
  <c r="AO35" i="19"/>
  <c r="AK32" i="19"/>
  <c r="AG29" i="19"/>
  <c r="AV262" i="19"/>
  <c r="BH200" i="19"/>
  <c r="G175" i="19"/>
  <c r="AE250" i="19"/>
  <c r="AY194" i="19"/>
  <c r="AT173" i="19"/>
  <c r="AD161" i="19"/>
  <c r="N149" i="19"/>
  <c r="BC137" i="19"/>
  <c r="BY127" i="19"/>
  <c r="BJ119" i="19"/>
  <c r="CF111" i="19"/>
  <c r="BI105" i="19"/>
  <c r="BA99" i="19"/>
  <c r="AS93" i="19"/>
  <c r="AK87" i="19"/>
  <c r="AC81" i="19"/>
  <c r="U75" i="19"/>
  <c r="BT69" i="19"/>
  <c r="AR65" i="19"/>
  <c r="BZ61" i="19"/>
  <c r="BG58" i="19"/>
  <c r="BC55" i="19"/>
  <c r="AY52" i="19"/>
  <c r="AU49" i="19"/>
  <c r="AQ46" i="19"/>
  <c r="AM43" i="19"/>
  <c r="AI40" i="19"/>
  <c r="BK37" i="19"/>
  <c r="AE35" i="19"/>
  <c r="BW32" i="19"/>
  <c r="AQ30" i="19"/>
  <c r="C28" i="19"/>
  <c r="AU25" i="19"/>
  <c r="O23" i="19"/>
  <c r="BG20" i="19"/>
  <c r="BQ334" i="19"/>
  <c r="AJ241" i="19"/>
  <c r="N199" i="19"/>
  <c r="AV177" i="19"/>
  <c r="AK167" i="19"/>
  <c r="E159" i="19"/>
  <c r="CC152" i="19"/>
  <c r="BU146" i="19"/>
  <c r="BM140" i="19"/>
  <c r="BQ135" i="19"/>
  <c r="CA130" i="19"/>
  <c r="AA126" i="19"/>
  <c r="V122" i="19"/>
  <c r="Q118" i="19"/>
  <c r="N114" i="19"/>
  <c r="BE110" i="19"/>
  <c r="AZ107" i="19"/>
  <c r="AV104" i="19"/>
  <c r="AR101" i="19"/>
  <c r="AN98" i="19"/>
  <c r="AJ95" i="19"/>
  <c r="AF92" i="19"/>
  <c r="AB89" i="19"/>
  <c r="X86" i="19"/>
  <c r="T83" i="19"/>
  <c r="P80" i="19"/>
  <c r="L77" i="19"/>
  <c r="H74" i="19"/>
  <c r="AD71" i="19"/>
  <c r="BY68" i="19"/>
  <c r="BM66" i="19"/>
  <c r="BJ64" i="19"/>
  <c r="CF62" i="19"/>
  <c r="V61" i="19"/>
  <c r="BB59" i="19"/>
  <c r="J58" i="19"/>
  <c r="AX56" i="19"/>
  <c r="F55" i="19"/>
  <c r="AT53" i="19"/>
  <c r="B52" i="19"/>
  <c r="AP50" i="19"/>
  <c r="CD48" i="19"/>
  <c r="AL47" i="19"/>
  <c r="BZ45" i="19"/>
  <c r="AH44" i="19"/>
  <c r="BV42" i="19"/>
  <c r="AD41" i="19"/>
  <c r="BR39" i="19"/>
  <c r="Z38" i="19"/>
  <c r="BN36" i="19"/>
  <c r="V35" i="19"/>
  <c r="BJ33" i="19"/>
  <c r="R32" i="19"/>
  <c r="BF30" i="19"/>
  <c r="N29" i="19"/>
  <c r="BB27" i="19"/>
  <c r="J26" i="19"/>
  <c r="AX24" i="19"/>
  <c r="F23" i="19"/>
  <c r="AT21" i="19"/>
  <c r="B20" i="19"/>
  <c r="J341" i="19"/>
  <c r="BN230" i="19"/>
  <c r="BX185" i="19"/>
  <c r="E171" i="19"/>
  <c r="O161" i="19"/>
  <c r="AM151" i="19"/>
  <c r="BJ141" i="19"/>
  <c r="AY133" i="19"/>
  <c r="Q126" i="19"/>
  <c r="BA119" i="19"/>
  <c r="AR291" i="19"/>
  <c r="P215" i="19"/>
  <c r="AF179" i="19"/>
  <c r="BS167" i="19"/>
  <c r="J158" i="19"/>
  <c r="Y148" i="19"/>
  <c r="CG138" i="19"/>
  <c r="K131" i="19"/>
  <c r="F124" i="19"/>
  <c r="AW117" i="19"/>
  <c r="AP111" i="19"/>
  <c r="AV106" i="19"/>
  <c r="BB101" i="19"/>
  <c r="BN96" i="19"/>
  <c r="BY91" i="19"/>
  <c r="CF86" i="19"/>
  <c r="P82" i="19"/>
  <c r="V77" i="19"/>
  <c r="AN72" i="19"/>
  <c r="AV68" i="19"/>
  <c r="T65" i="19"/>
  <c r="AH62" i="19"/>
  <c r="BH59" i="19"/>
  <c r="X57" i="19"/>
  <c r="BS54" i="19"/>
  <c r="AG52" i="19"/>
  <c r="CD49" i="19"/>
  <c r="AR47" i="19"/>
  <c r="H45" i="19"/>
  <c r="BC42" i="19"/>
  <c r="Q40" i="19"/>
  <c r="BN37" i="19"/>
  <c r="AB35" i="19"/>
  <c r="BX32" i="19"/>
  <c r="AM30" i="19"/>
  <c r="H28" i="19"/>
  <c r="F26" i="19"/>
  <c r="D24" i="19"/>
  <c r="CF21" i="19"/>
  <c r="CD19" i="19"/>
  <c r="J18" i="19"/>
  <c r="AX16" i="19"/>
  <c r="F15" i="19"/>
  <c r="AT13" i="19"/>
  <c r="B12" i="19"/>
  <c r="AP10" i="19"/>
  <c r="CD8" i="19"/>
  <c r="AL7" i="19"/>
  <c r="B6" i="19"/>
  <c r="T7" i="19"/>
  <c r="S185" i="19"/>
  <c r="BI151" i="19"/>
  <c r="R127" i="19"/>
  <c r="BU108" i="19"/>
  <c r="AF99" i="19"/>
  <c r="E89" i="19"/>
  <c r="X76" i="19"/>
  <c r="CG67" i="19"/>
  <c r="BN61" i="19"/>
  <c r="AH55" i="19"/>
  <c r="AF48" i="19"/>
  <c r="E41" i="19"/>
  <c r="AK33" i="19"/>
  <c r="W26" i="19"/>
  <c r="BY19" i="19"/>
  <c r="AE16" i="19"/>
  <c r="S13" i="19"/>
  <c r="BC8" i="19"/>
  <c r="H264" i="19"/>
  <c r="C176" i="19"/>
  <c r="AK155" i="19"/>
  <c r="S137" i="19"/>
  <c r="BC122" i="19"/>
  <c r="AF110" i="19"/>
  <c r="AX100" i="19"/>
  <c r="M91" i="19"/>
  <c r="CG81" i="19"/>
  <c r="AV72" i="19"/>
  <c r="AV65" i="19"/>
  <c r="CB59" i="19"/>
  <c r="S55" i="19"/>
  <c r="AO50" i="19"/>
  <c r="BN45" i="19"/>
  <c r="BX40" i="19"/>
  <c r="O36" i="19"/>
  <c r="AY31" i="19"/>
  <c r="B27" i="19"/>
  <c r="CB22" i="19"/>
  <c r="AD18" i="19"/>
  <c r="BV13" i="19"/>
  <c r="BO338" i="19"/>
  <c r="AI230" i="19"/>
  <c r="BL185" i="19"/>
  <c r="BM170" i="19"/>
  <c r="M161" i="19"/>
  <c r="W151" i="19"/>
  <c r="AU141" i="19"/>
  <c r="AT133" i="19"/>
  <c r="CG125" i="19"/>
  <c r="AX119" i="19"/>
  <c r="R113" i="19"/>
  <c r="B108" i="19"/>
  <c r="M103" i="19"/>
  <c r="T98" i="19"/>
  <c r="AJ93" i="19"/>
  <c r="AP88" i="19"/>
  <c r="BB83" i="19"/>
  <c r="BM78" i="19"/>
  <c r="BT73" i="19"/>
  <c r="BL69" i="19"/>
  <c r="T66" i="19"/>
  <c r="U63" i="19"/>
  <c r="AM60" i="19"/>
  <c r="CG57" i="19"/>
  <c r="AX55" i="19"/>
  <c r="L53" i="19"/>
  <c r="BH50" i="19"/>
  <c r="W48" i="19"/>
  <c r="BQ45" i="19"/>
  <c r="AH43" i="19"/>
  <c r="CB40" i="19"/>
  <c r="AR38" i="19"/>
  <c r="G36" i="19"/>
  <c r="BA33" i="19"/>
  <c r="R31" i="19"/>
  <c r="BL28" i="19"/>
  <c r="BE26" i="19"/>
  <c r="BC24" i="19"/>
  <c r="BA22" i="19"/>
  <c r="AW20" i="19"/>
  <c r="AW18" i="19"/>
  <c r="E17" i="19"/>
  <c r="AS15" i="19"/>
  <c r="CG13" i="19"/>
  <c r="AO12" i="19"/>
  <c r="CC10" i="19"/>
  <c r="AK9" i="19"/>
  <c r="E7" i="19"/>
  <c r="AF8" i="19"/>
  <c r="B214" i="19"/>
  <c r="AY156" i="19"/>
  <c r="E128" i="19"/>
  <c r="N109" i="19"/>
  <c r="L99" i="19"/>
  <c r="BH88" i="19"/>
  <c r="AC75" i="19"/>
  <c r="CF66" i="19"/>
  <c r="BY60" i="19"/>
  <c r="BH53" i="19"/>
  <c r="CB45" i="19"/>
  <c r="AN38" i="19"/>
  <c r="M31" i="19"/>
  <c r="AO24" i="19"/>
  <c r="AU18" i="19"/>
  <c r="AI15" i="19"/>
  <c r="AI11" i="19"/>
  <c r="C7" i="19"/>
  <c r="AE235" i="19"/>
  <c r="M171" i="19"/>
  <c r="G151" i="19"/>
  <c r="BY132" i="19"/>
  <c r="CE118" i="19"/>
  <c r="AV107" i="19"/>
  <c r="BR97" i="19"/>
  <c r="AR87" i="19"/>
  <c r="AK77" i="19"/>
  <c r="AJ68" i="19"/>
  <c r="J62" i="19"/>
  <c r="BX56" i="19"/>
  <c r="BV51" i="19"/>
  <c r="CF46" i="19"/>
  <c r="CD41" i="19"/>
  <c r="CA36" i="19"/>
  <c r="BL31" i="19"/>
  <c r="BX26" i="19"/>
  <c r="BR22" i="19"/>
  <c r="V18" i="19"/>
  <c r="AD14" i="19"/>
  <c r="AT10" i="19"/>
  <c r="C168" i="19"/>
  <c r="BB151" i="19"/>
  <c r="BC136" i="19"/>
  <c r="AL125" i="19"/>
  <c r="BR114" i="19"/>
  <c r="V107" i="19"/>
  <c r="X100" i="19"/>
  <c r="BR93" i="19"/>
  <c r="AL87" i="19"/>
  <c r="J80" i="19"/>
  <c r="AF74" i="19"/>
  <c r="BV68" i="19"/>
  <c r="BH64" i="19"/>
  <c r="T61" i="19"/>
  <c r="AN59" i="19"/>
  <c r="H58" i="19"/>
  <c r="BJ56" i="19"/>
  <c r="AC55" i="19"/>
  <c r="L54" i="19"/>
  <c r="BZ52" i="19"/>
  <c r="BG51" i="19"/>
  <c r="AN50" i="19"/>
  <c r="U49" i="19"/>
  <c r="D48" i="19"/>
  <c r="BR46" i="19"/>
  <c r="AY45" i="19"/>
  <c r="AF44" i="19"/>
  <c r="M43" i="19"/>
  <c r="BO41" i="19"/>
  <c r="AV40" i="19"/>
  <c r="R39" i="19"/>
  <c r="BF37" i="19"/>
  <c r="AM36" i="19"/>
  <c r="T35" i="19"/>
  <c r="CG33" i="19"/>
  <c r="BP32" i="19"/>
  <c r="AX31" i="19"/>
  <c r="AE30" i="19"/>
  <c r="L29" i="19"/>
  <c r="CG27" i="19"/>
  <c r="CG26" i="19"/>
  <c r="CE25" i="19"/>
  <c r="CC24" i="19"/>
  <c r="CC23" i="19"/>
  <c r="CA22" i="19"/>
  <c r="BY21" i="19"/>
  <c r="BM20" i="19"/>
  <c r="BM19" i="19"/>
  <c r="BK18" i="19"/>
  <c r="Y17" i="19"/>
  <c r="BM15" i="19"/>
  <c r="M14" i="19"/>
  <c r="BA12" i="19"/>
  <c r="I11" i="19"/>
  <c r="AW9" i="19"/>
  <c r="M8" i="19"/>
  <c r="AG7" i="19"/>
  <c r="BA6" i="19"/>
  <c r="BM331" i="19"/>
  <c r="N270" i="19"/>
  <c r="BV228" i="19"/>
  <c r="AP204" i="19"/>
  <c r="C185" i="19"/>
  <c r="CG175" i="19"/>
  <c r="BY169" i="19"/>
  <c r="CD164" i="19"/>
  <c r="C160" i="19"/>
  <c r="M155" i="19"/>
  <c r="AA150" i="19"/>
  <c r="AS145" i="19"/>
  <c r="AX140" i="19"/>
  <c r="AY136" i="19"/>
  <c r="BF132" i="19"/>
  <c r="AE128" i="19"/>
  <c r="AO313" i="19"/>
  <c r="B261" i="19"/>
  <c r="Z224" i="19"/>
  <c r="BZ199" i="19"/>
  <c r="CB182" i="19"/>
  <c r="BU174" i="19"/>
  <c r="AT169" i="19"/>
  <c r="AY164" i="19"/>
  <c r="BI159" i="19"/>
  <c r="BW154" i="19"/>
  <c r="I150" i="19"/>
  <c r="N145" i="19"/>
  <c r="W140" i="19"/>
  <c r="AC136" i="19"/>
  <c r="AP132" i="19"/>
  <c r="BC128" i="19"/>
  <c r="Q125" i="19"/>
  <c r="BY121" i="19"/>
  <c r="BB118" i="19"/>
  <c r="AK115" i="19"/>
  <c r="AS112" i="19"/>
  <c r="BQ109" i="19"/>
  <c r="AD107" i="19"/>
  <c r="BX104" i="19"/>
  <c r="AP102" i="19"/>
  <c r="H100" i="19"/>
  <c r="BA97" i="19"/>
  <c r="N95" i="19"/>
  <c r="BH92" i="19"/>
  <c r="Z90" i="19"/>
  <c r="BX87" i="19"/>
  <c r="AK85" i="19"/>
  <c r="CD82" i="19"/>
  <c r="AR80" i="19"/>
  <c r="J78" i="19"/>
  <c r="BH75" i="19"/>
  <c r="U73" i="19"/>
  <c r="N71" i="19"/>
  <c r="Q69" i="19"/>
  <c r="AK67" i="19"/>
  <c r="BQ65" i="19"/>
  <c r="V64" i="19"/>
  <c r="BU62" i="19"/>
  <c r="AM61" i="19"/>
  <c r="L60" i="19"/>
  <c r="BZ58" i="19"/>
  <c r="BG57" i="19"/>
  <c r="AN56" i="19"/>
  <c r="U55" i="19"/>
  <c r="D54" i="19"/>
  <c r="BR52" i="19"/>
  <c r="AY51" i="19"/>
  <c r="AF50" i="19"/>
  <c r="M49" i="19"/>
  <c r="CB47" i="19"/>
  <c r="BJ46" i="19"/>
  <c r="AQ45" i="19"/>
  <c r="X44" i="19"/>
  <c r="E43" i="19"/>
  <c r="BT41" i="19"/>
  <c r="BB40" i="19"/>
  <c r="AI39" i="19"/>
  <c r="P38" i="19"/>
  <c r="CC36" i="19"/>
  <c r="BL35" i="19"/>
  <c r="AT34" i="19"/>
  <c r="AA33" i="19"/>
  <c r="H32" i="19"/>
  <c r="BU30" i="19"/>
  <c r="BD29" i="19"/>
  <c r="AL28" i="19"/>
  <c r="AJ27" i="19"/>
  <c r="AJ26" i="19"/>
  <c r="AH25" i="19"/>
  <c r="AF24" i="19"/>
  <c r="AF23" i="19"/>
  <c r="AD22" i="19"/>
  <c r="AB21" i="19"/>
  <c r="AB20" i="19"/>
  <c r="Z19" i="19"/>
  <c r="AF18" i="19"/>
  <c r="AZ17" i="19"/>
  <c r="BT16" i="19"/>
  <c r="H16" i="19"/>
  <c r="AB15" i="19"/>
  <c r="AV14" i="19"/>
  <c r="BP13" i="19"/>
  <c r="D13" i="19"/>
  <c r="X12" i="19"/>
  <c r="AJ11" i="19"/>
  <c r="BX9" i="19"/>
  <c r="AR7" i="19"/>
  <c r="BZ270" i="19"/>
  <c r="BD186" i="19"/>
  <c r="AO166" i="19"/>
  <c r="AH152" i="19"/>
  <c r="Y138" i="19"/>
  <c r="AS127" i="19"/>
  <c r="BR117" i="19"/>
  <c r="BP109" i="19"/>
  <c r="BX83" i="19"/>
  <c r="R59" i="19"/>
  <c r="AS55" i="19"/>
  <c r="D52" i="19"/>
  <c r="AT48" i="19"/>
  <c r="BU44" i="19"/>
  <c r="AF41" i="19"/>
  <c r="BV37" i="19"/>
  <c r="Q34" i="19"/>
  <c r="BT30" i="19"/>
  <c r="AS27" i="19"/>
  <c r="BK24" i="19"/>
  <c r="BQ21" i="19"/>
  <c r="AM14" i="19"/>
  <c r="AY11" i="19"/>
  <c r="AA9" i="19"/>
  <c r="M29" i="19"/>
  <c r="CD17" i="19"/>
  <c r="BV15" i="19"/>
  <c r="BF13" i="19"/>
  <c r="AX11" i="19"/>
  <c r="AP9" i="19"/>
  <c r="BJ8" i="19"/>
  <c r="CD7" i="19"/>
  <c r="R7" i="19"/>
  <c r="AL6" i="19"/>
  <c r="BC300" i="19"/>
  <c r="BW251" i="19"/>
  <c r="BK219" i="19"/>
  <c r="AE195" i="19"/>
  <c r="CB180" i="19"/>
  <c r="BZ169" i="19"/>
  <c r="BA159" i="19"/>
  <c r="BK149" i="19"/>
  <c r="J140" i="19"/>
  <c r="AA132" i="19"/>
  <c r="CE124" i="19"/>
  <c r="AW118" i="19"/>
  <c r="BK112" i="19"/>
  <c r="AT107" i="19"/>
  <c r="AG102" i="19"/>
  <c r="AN97" i="19"/>
  <c r="U93" i="19"/>
  <c r="AB88" i="19"/>
  <c r="AR83" i="19"/>
  <c r="AX78" i="19"/>
  <c r="AK73" i="19"/>
  <c r="BA69" i="19"/>
  <c r="J66" i="19"/>
  <c r="N63" i="19"/>
  <c r="V42" i="19"/>
  <c r="CC17" i="19"/>
  <c r="AK16" i="19"/>
  <c r="BY14" i="19"/>
  <c r="AO13" i="19"/>
  <c r="CC11" i="19"/>
  <c r="AK10" i="19"/>
  <c r="BY8" i="19"/>
  <c r="AK125" i="19"/>
  <c r="BH108" i="19"/>
  <c r="CD98" i="19"/>
  <c r="U89" i="19"/>
  <c r="AR79" i="19"/>
  <c r="AB70" i="19"/>
  <c r="BB63" i="19"/>
  <c r="AF58" i="19"/>
  <c r="AQ53" i="19"/>
  <c r="BB48" i="19"/>
  <c r="BL43" i="19"/>
  <c r="BU38" i="19"/>
  <c r="CF33" i="19"/>
  <c r="K29" i="19"/>
  <c r="CB24" i="19"/>
  <c r="BX20" i="19"/>
  <c r="X17" i="19"/>
  <c r="T14" i="19"/>
  <c r="P11" i="19"/>
  <c r="L8" i="19"/>
  <c r="AO118" i="19"/>
  <c r="T106" i="19"/>
  <c r="AP96" i="19"/>
  <c r="BM86" i="19"/>
  <c r="D77" i="19"/>
  <c r="AC68" i="19"/>
  <c r="S62" i="19"/>
  <c r="L57" i="19"/>
  <c r="W52" i="19"/>
  <c r="AH47" i="19"/>
  <c r="AR42" i="19"/>
  <c r="BA37" i="19"/>
  <c r="BL32" i="19"/>
  <c r="CE27" i="19"/>
  <c r="BU19" i="19"/>
  <c r="AQ16" i="19"/>
  <c r="AM13" i="19"/>
  <c r="AI10" i="19"/>
  <c r="AE7" i="19"/>
  <c r="BB95" i="19"/>
  <c r="BJ67" i="19"/>
  <c r="BQ51" i="19"/>
  <c r="CE35" i="19"/>
  <c r="AT22" i="19"/>
  <c r="AJ12" i="19"/>
  <c r="R110" i="19"/>
  <c r="BZ91" i="19"/>
  <c r="AO71" i="19"/>
  <c r="BX57" i="19"/>
  <c r="BW43" i="19"/>
  <c r="AN30" i="19"/>
  <c r="AQ18" i="19"/>
  <c r="K10" i="19"/>
  <c r="BE113" i="19"/>
  <c r="AT103" i="19"/>
  <c r="BQ93" i="19"/>
  <c r="H84" i="19"/>
  <c r="Z74" i="19"/>
  <c r="AP66" i="19"/>
  <c r="BF60" i="19"/>
  <c r="BO55" i="19"/>
  <c r="BZ50" i="19"/>
  <c r="M41" i="19"/>
  <c r="X36" i="19"/>
  <c r="BT26" i="19"/>
  <c r="BJ18" i="19"/>
  <c r="AZ12" i="19"/>
  <c r="BS110" i="19"/>
  <c r="AC91" i="19"/>
  <c r="BT64" i="19"/>
  <c r="AU54" i="19"/>
  <c r="BY39" i="19"/>
  <c r="O30" i="19"/>
  <c r="CA17" i="19"/>
  <c r="BS11" i="19"/>
  <c r="BC119" i="19"/>
  <c r="BK61" i="19"/>
  <c r="AR20" i="19"/>
  <c r="CG60" i="19"/>
  <c r="BS15" i="19"/>
  <c r="AD109" i="19"/>
  <c r="BR89" i="19"/>
  <c r="CG63" i="19"/>
  <c r="BP53" i="19"/>
  <c r="P39" i="19"/>
  <c r="AJ29" i="19"/>
  <c r="L21" i="19"/>
  <c r="AF11" i="19"/>
  <c r="J120" i="19"/>
  <c r="H97" i="19"/>
  <c r="BT68" i="19"/>
  <c r="AV52" i="19"/>
  <c r="BR42" i="19"/>
  <c r="E33" i="19"/>
  <c r="O24" i="19"/>
  <c r="BC13" i="19"/>
  <c r="AU7" i="19"/>
  <c r="AE60" i="19"/>
  <c r="J31" i="19"/>
  <c r="CF8" i="19"/>
  <c r="BQ63" i="19"/>
  <c r="P37" i="19"/>
  <c r="O13" i="19"/>
  <c r="J147" i="10"/>
  <c r="J89" i="10"/>
  <c r="J116" i="10"/>
  <c r="J142" i="10"/>
  <c r="J95" i="10"/>
  <c r="J159" i="10"/>
  <c r="J128" i="10"/>
  <c r="H99" i="10"/>
  <c r="H146" i="10"/>
  <c r="H107" i="10"/>
  <c r="F73" i="10"/>
  <c r="F70" i="10"/>
  <c r="F110" i="10"/>
  <c r="F135" i="10"/>
  <c r="F63" i="10"/>
  <c r="F36" i="10"/>
  <c r="F156" i="10"/>
  <c r="DQ44" i="1"/>
  <c r="DR32" i="1"/>
  <c r="DR63" i="1"/>
  <c r="DQ19" i="1"/>
  <c r="DQ104" i="1"/>
  <c r="DQ66" i="1"/>
  <c r="DR68" i="1"/>
  <c r="DQ21" i="1"/>
  <c r="DR158" i="1"/>
  <c r="DQ67" i="1"/>
  <c r="DQ20" i="1"/>
  <c r="DR39" i="1"/>
  <c r="DR57" i="1"/>
  <c r="DQ171" i="1"/>
  <c r="DR167" i="1"/>
  <c r="DR145" i="1"/>
  <c r="DQ50" i="1"/>
  <c r="DR131" i="1"/>
  <c r="DR79" i="1"/>
  <c r="AS82" i="19"/>
  <c r="R132" i="19"/>
  <c r="AX111" i="19"/>
  <c r="AA102" i="19"/>
  <c r="O93" i="19"/>
  <c r="C84" i="19"/>
  <c r="BW74" i="19"/>
  <c r="BK65" i="19"/>
  <c r="AX202" i="19"/>
  <c r="M151" i="19"/>
  <c r="E121" i="19"/>
  <c r="AZ100" i="19"/>
  <c r="AB82" i="19"/>
  <c r="P66" i="19"/>
  <c r="M56" i="19"/>
  <c r="CG46" i="19"/>
  <c r="BU37" i="19"/>
  <c r="BI28" i="19"/>
  <c r="BS358" i="19"/>
  <c r="BV170" i="19"/>
  <c r="AS135" i="19"/>
  <c r="AO110" i="19"/>
  <c r="Q92" i="19"/>
  <c r="BY73" i="19"/>
  <c r="N61" i="19"/>
  <c r="CA51" i="19"/>
  <c r="BO42" i="19"/>
  <c r="BW34" i="19"/>
  <c r="C30" i="19"/>
  <c r="BG22" i="19"/>
  <c r="N231" i="19"/>
  <c r="AS165" i="19"/>
  <c r="BI145" i="19"/>
  <c r="B130" i="19"/>
  <c r="AK117" i="19"/>
  <c r="CF103" i="19"/>
  <c r="BT94" i="19"/>
  <c r="BH85" i="19"/>
  <c r="AV76" i="19"/>
  <c r="AN68" i="19"/>
  <c r="BE62" i="19"/>
  <c r="BR57" i="19"/>
  <c r="V53" i="19"/>
  <c r="N47" i="19"/>
  <c r="AX42" i="19"/>
  <c r="B38" i="19"/>
  <c r="AL33" i="19"/>
  <c r="BV28" i="19"/>
  <c r="Z24" i="19"/>
  <c r="BJ19" i="19"/>
  <c r="BJ181" i="19"/>
  <c r="BI149" i="19"/>
  <c r="CA124" i="19"/>
  <c r="D206" i="19"/>
  <c r="S156" i="19"/>
  <c r="BB129" i="19"/>
  <c r="AP110" i="19"/>
  <c r="BX95" i="19"/>
  <c r="U81" i="19"/>
  <c r="BV67" i="19"/>
  <c r="U59" i="19"/>
  <c r="AF54" i="19"/>
  <c r="E47" i="19"/>
  <c r="BL39" i="19"/>
  <c r="AL32" i="19"/>
  <c r="BF25" i="19"/>
  <c r="AX19" i="19"/>
  <c r="V13" i="19"/>
  <c r="BF8" i="19"/>
  <c r="AF10" i="19"/>
  <c r="BS143" i="19"/>
  <c r="AB96" i="19"/>
  <c r="CD65" i="19"/>
  <c r="H46" i="19"/>
  <c r="U24" i="19"/>
  <c r="AQ15" i="19"/>
  <c r="AA7" i="19"/>
  <c r="AC149" i="19"/>
  <c r="AB107" i="19"/>
  <c r="CC78" i="19"/>
  <c r="AV58" i="19"/>
  <c r="V44" i="19"/>
  <c r="T30" i="19"/>
  <c r="BZ16" i="19"/>
  <c r="O215" i="19"/>
  <c r="I158" i="19"/>
  <c r="I131" i="19"/>
  <c r="AM111" i="19"/>
  <c r="BH96" i="19"/>
  <c r="J82" i="19"/>
  <c r="AH72" i="19"/>
  <c r="AF62" i="19"/>
  <c r="BR54" i="19"/>
  <c r="AQ47" i="19"/>
  <c r="P40" i="19"/>
  <c r="BU32" i="19"/>
  <c r="E26" i="19"/>
  <c r="CC19" i="19"/>
  <c r="E15" i="19"/>
  <c r="AO10" i="19"/>
  <c r="D7" i="19"/>
  <c r="BW146" i="19"/>
  <c r="L84" i="19"/>
  <c r="BX58" i="19"/>
  <c r="P36" i="19"/>
  <c r="AY17" i="19"/>
  <c r="BH216" i="19"/>
  <c r="BY129" i="19"/>
  <c r="BP105" i="19"/>
  <c r="AV75" i="19"/>
  <c r="CE55" i="19"/>
  <c r="D41" i="19"/>
  <c r="L26" i="19"/>
  <c r="J13" i="19"/>
  <c r="O149" i="19"/>
  <c r="AC112" i="19"/>
  <c r="Z92" i="19"/>
  <c r="H73" i="19"/>
  <c r="AT60" i="19"/>
  <c r="AJ56" i="19"/>
  <c r="AZ52" i="19"/>
  <c r="CB48" i="19"/>
  <c r="Z45" i="19"/>
  <c r="AP41" i="19"/>
  <c r="AF37" i="19"/>
  <c r="BH33" i="19"/>
  <c r="F30" i="19"/>
  <c r="BK26" i="19"/>
  <c r="BI24" i="19"/>
  <c r="BE21" i="19"/>
  <c r="AK18" i="19"/>
  <c r="BM13" i="19"/>
  <c r="Q9" i="19"/>
  <c r="AK6" i="19"/>
  <c r="BN222" i="19"/>
  <c r="AO174" i="19"/>
  <c r="BV158" i="19"/>
  <c r="S144" i="19"/>
  <c r="BJ131" i="19"/>
  <c r="R218" i="19"/>
  <c r="AC173" i="19"/>
  <c r="AQ158" i="19"/>
  <c r="CG143" i="19"/>
  <c r="AM131" i="19"/>
  <c r="K121" i="19"/>
  <c r="BO111" i="19"/>
  <c r="Z104" i="19"/>
  <c r="D97" i="19"/>
  <c r="BD89" i="19"/>
  <c r="AG82" i="19"/>
  <c r="F75" i="19"/>
  <c r="BI68" i="19"/>
  <c r="BZ63" i="19"/>
  <c r="BQ59" i="19"/>
  <c r="O56" i="19"/>
  <c r="AR52" i="19"/>
  <c r="BT48" i="19"/>
  <c r="R45" i="19"/>
  <c r="AS41" i="19"/>
  <c r="BW37" i="19"/>
  <c r="T34" i="19"/>
  <c r="AV30" i="19"/>
  <c r="P27" i="19"/>
  <c r="L24" i="19"/>
  <c r="H22" i="19"/>
  <c r="D19" i="19"/>
  <c r="BD16" i="19"/>
  <c r="AF14" i="19"/>
  <c r="BT12" i="19"/>
  <c r="AB9" i="19"/>
  <c r="CC178" i="19"/>
  <c r="AE135" i="19"/>
  <c r="CF89" i="19"/>
  <c r="BB54" i="19"/>
  <c r="CD43" i="19"/>
  <c r="Z33" i="19"/>
  <c r="CE23" i="19"/>
  <c r="C11" i="19"/>
  <c r="Z15" i="19"/>
  <c r="Z9" i="19"/>
  <c r="B7" i="19"/>
  <c r="BC213" i="19"/>
  <c r="BV166" i="19"/>
  <c r="K138" i="19"/>
  <c r="BU116" i="19"/>
  <c r="N101" i="19"/>
  <c r="M87" i="19"/>
  <c r="Z72" i="19"/>
  <c r="AK62" i="19"/>
  <c r="M16" i="19"/>
  <c r="AW11" i="19"/>
  <c r="BU118" i="19"/>
  <c r="BN86" i="19"/>
  <c r="V62" i="19"/>
  <c r="AI47" i="19"/>
  <c r="BM32" i="19"/>
  <c r="BV19" i="19"/>
  <c r="AJ10" i="19"/>
  <c r="BR103" i="19"/>
  <c r="AW74" i="19"/>
  <c r="BY55" i="19"/>
  <c r="Z41" i="19"/>
  <c r="CC26" i="19"/>
  <c r="BK15" i="19"/>
  <c r="Z88" i="19"/>
  <c r="AB32" i="19"/>
  <c r="AD105" i="19"/>
  <c r="V54" i="19"/>
  <c r="S16" i="19"/>
  <c r="H101" i="19"/>
  <c r="D72" i="19"/>
  <c r="AV54" i="19"/>
  <c r="CB39" i="19"/>
  <c r="BT25" i="19"/>
  <c r="BX14" i="19"/>
  <c r="O124" i="19"/>
  <c r="BV88" i="19"/>
  <c r="AM63" i="19"/>
  <c r="AM48" i="19"/>
  <c r="BQ33" i="19"/>
  <c r="BK20" i="19"/>
  <c r="G11" i="19"/>
  <c r="BL79" i="19"/>
  <c r="BW29" i="19"/>
  <c r="AZ8" i="19"/>
  <c r="AU24" i="19"/>
  <c r="CB106" i="19"/>
  <c r="BB77" i="19"/>
  <c r="AN57" i="19"/>
  <c r="BS42" i="19"/>
  <c r="V28" i="19"/>
  <c r="BH16" i="19"/>
  <c r="AV7" i="19"/>
  <c r="BF94" i="19"/>
  <c r="I67" i="19"/>
  <c r="AC51" i="19"/>
  <c r="BT31" i="19"/>
  <c r="I19" i="19"/>
  <c r="BS9" i="19"/>
  <c r="CB74" i="19"/>
  <c r="AZ27" i="19"/>
  <c r="AV95" i="19"/>
  <c r="N48" i="19"/>
  <c r="AQ10" i="19"/>
  <c r="J163" i="10"/>
  <c r="J137" i="10"/>
  <c r="J132" i="10"/>
  <c r="J65" i="10"/>
  <c r="J111" i="10"/>
  <c r="J144" i="10"/>
  <c r="I16" i="10"/>
  <c r="I20" i="10"/>
  <c r="I78" i="10"/>
  <c r="I161" i="10"/>
  <c r="I44" i="10"/>
  <c r="I116" i="10"/>
  <c r="I49" i="10"/>
  <c r="H142" i="10"/>
  <c r="H79" i="10"/>
  <c r="H71" i="10"/>
  <c r="H98" i="10"/>
  <c r="H103" i="10"/>
  <c r="H139" i="10"/>
  <c r="H134" i="10"/>
  <c r="F21" i="10"/>
  <c r="F107" i="10"/>
  <c r="F120" i="10"/>
  <c r="F130" i="10"/>
  <c r="F81" i="10"/>
  <c r="F119" i="10"/>
  <c r="DQ96" i="1"/>
  <c r="DR95" i="1"/>
  <c r="DR37" i="1"/>
  <c r="DQ155" i="1"/>
  <c r="DQ161" i="1"/>
  <c r="DR135" i="1"/>
  <c r="DR52" i="1"/>
  <c r="DR21" i="1"/>
  <c r="DQ131" i="1"/>
  <c r="DQ72" i="1"/>
  <c r="DR138" i="1"/>
  <c r="DR50" i="1"/>
  <c r="DQ137" i="1"/>
  <c r="DQ84" i="1"/>
  <c r="DR83" i="1"/>
  <c r="BA61" i="19"/>
  <c r="O39" i="19"/>
  <c r="H186" i="19"/>
  <c r="AU138" i="19"/>
  <c r="AO120" i="19"/>
  <c r="AB109" i="19"/>
  <c r="P100" i="19"/>
  <c r="D91" i="19"/>
  <c r="BX81" i="19"/>
  <c r="BL72" i="19"/>
  <c r="BV65" i="19"/>
  <c r="AP60" i="19"/>
  <c r="BZ55" i="19"/>
  <c r="AD51" i="19"/>
  <c r="BN46" i="19"/>
  <c r="R42" i="19"/>
  <c r="BB37" i="19"/>
  <c r="F33" i="19"/>
  <c r="AP28" i="19"/>
  <c r="BZ23" i="19"/>
  <c r="AD19" i="19"/>
  <c r="AK177" i="19"/>
  <c r="M147" i="19"/>
  <c r="Z123" i="19"/>
  <c r="BT193" i="19"/>
  <c r="C144" i="19"/>
  <c r="O121" i="19"/>
  <c r="AH104" i="19"/>
  <c r="BP89" i="19"/>
  <c r="M75" i="19"/>
  <c r="CB63" i="19"/>
  <c r="Q56" i="19"/>
  <c r="BX48" i="19"/>
  <c r="AX41" i="19"/>
  <c r="W34" i="19"/>
  <c r="R27" i="19"/>
  <c r="J21" i="19"/>
  <c r="BZ15" i="19"/>
  <c r="AD11" i="19"/>
  <c r="I8" i="19"/>
  <c r="AS169" i="19"/>
  <c r="T105" i="19"/>
  <c r="AZ72" i="19"/>
  <c r="BP59" i="19"/>
  <c r="AB38" i="19"/>
  <c r="W18" i="19"/>
  <c r="K7" i="19"/>
  <c r="C148" i="19"/>
  <c r="BF106" i="19"/>
  <c r="AF78" i="19"/>
  <c r="W58" i="19"/>
  <c r="CB43" i="19"/>
  <c r="BY29" i="19"/>
  <c r="F12" i="19"/>
  <c r="AD178" i="19"/>
  <c r="BC147" i="19"/>
  <c r="BC123" i="19"/>
  <c r="Q106" i="19"/>
  <c r="AT91" i="19"/>
  <c r="BL6" i="19"/>
  <c r="R43" i="19"/>
  <c r="AQ142" i="19"/>
  <c r="AC103" i="19"/>
  <c r="BU72" i="19"/>
  <c r="BL54" i="19"/>
  <c r="BQ39" i="19"/>
  <c r="J25" i="19"/>
  <c r="BJ242" i="19"/>
  <c r="BB79" i="19"/>
  <c r="BP54" i="19"/>
  <c r="W46" i="19"/>
  <c r="O40" i="19"/>
  <c r="AR36" i="19"/>
  <c r="BT32" i="19"/>
  <c r="F28" i="19"/>
  <c r="CF23" i="19"/>
  <c r="CB20" i="19"/>
  <c r="H18" i="19"/>
  <c r="BP15" i="19"/>
  <c r="AR13" i="19"/>
  <c r="D11" i="19"/>
  <c r="I176" i="19"/>
  <c r="BU133" i="19"/>
  <c r="BT80" i="19"/>
  <c r="BR50" i="19"/>
  <c r="AO36" i="19"/>
  <c r="AS26" i="19"/>
  <c r="C13" i="19"/>
  <c r="AR19" i="19"/>
  <c r="B13" i="19"/>
  <c r="AL8" i="19"/>
  <c r="N6" i="19"/>
  <c r="AY210" i="19"/>
  <c r="BI165" i="19"/>
  <c r="AC129" i="19"/>
  <c r="AX110" i="19"/>
  <c r="BH95" i="19"/>
  <c r="BB81" i="19"/>
  <c r="M68" i="19"/>
  <c r="AW38" i="19"/>
  <c r="BY12" i="19"/>
  <c r="AC8" i="19"/>
  <c r="AC95" i="19"/>
  <c r="AR67" i="19"/>
  <c r="BF51" i="19"/>
  <c r="D37" i="19"/>
  <c r="AJ23" i="19"/>
  <c r="H13" i="19"/>
  <c r="AW112" i="19"/>
  <c r="L83" i="19"/>
  <c r="P60" i="19"/>
  <c r="AV45" i="19"/>
  <c r="CA30" i="19"/>
  <c r="AI18" i="19"/>
  <c r="W9" i="19"/>
  <c r="BI45" i="19"/>
  <c r="AF9" i="19"/>
  <c r="H66" i="19"/>
  <c r="AW25" i="19"/>
  <c r="BY99" i="19"/>
  <c r="D71" i="19"/>
  <c r="CD53" i="19"/>
  <c r="AB39" i="19"/>
  <c r="AB25" i="19"/>
  <c r="AR14" i="19"/>
  <c r="N107" i="19"/>
  <c r="BZ77" i="19"/>
  <c r="AY57" i="19"/>
  <c r="CC42" i="19"/>
  <c r="AE28" i="19"/>
  <c r="BO16" i="19"/>
  <c r="BC7" i="19"/>
  <c r="BE42" i="19"/>
  <c r="AJ52" i="19"/>
  <c r="AI12" i="19"/>
  <c r="BZ95" i="19"/>
  <c r="CB67" i="19"/>
  <c r="CE51" i="19"/>
  <c r="AC37" i="19"/>
  <c r="BF23" i="19"/>
  <c r="X13" i="19"/>
  <c r="AA113" i="19"/>
  <c r="BI83" i="19"/>
  <c r="AZ55" i="19"/>
  <c r="CF40" i="19"/>
  <c r="BI26" i="19"/>
  <c r="AU15" i="19"/>
  <c r="AP100" i="19"/>
  <c r="V40" i="19"/>
  <c r="AC119" i="19"/>
  <c r="K59" i="19"/>
  <c r="CC18" i="19"/>
  <c r="J107" i="10"/>
  <c r="J102" i="10"/>
  <c r="J140" i="10"/>
  <c r="J97" i="10"/>
  <c r="J119" i="10"/>
  <c r="J152" i="10"/>
  <c r="I23" i="10"/>
  <c r="I31" i="10"/>
  <c r="I56" i="10"/>
  <c r="I45" i="10"/>
  <c r="I22" i="10"/>
  <c r="I100" i="10"/>
  <c r="H9" i="10"/>
  <c r="H21" i="10"/>
  <c r="H40" i="10"/>
  <c r="H26" i="10"/>
  <c r="H70" i="10"/>
  <c r="H15" i="10"/>
  <c r="H56" i="10"/>
  <c r="F59" i="10"/>
  <c r="F154" i="10"/>
  <c r="F127" i="10"/>
  <c r="F84" i="10"/>
  <c r="F146" i="10"/>
  <c r="F80" i="10"/>
  <c r="DQ97" i="1"/>
  <c r="DQ34" i="1"/>
  <c r="DR65" i="1"/>
  <c r="DQ88" i="1"/>
  <c r="DR99" i="1"/>
  <c r="DR72" i="1"/>
  <c r="DQ62" i="1"/>
  <c r="DR36" i="1"/>
  <c r="DR93" i="1"/>
  <c r="DQ117" i="1"/>
  <c r="DR64" i="1"/>
  <c r="DQ121" i="1"/>
  <c r="DQ63" i="1"/>
  <c r="DQ26" i="1"/>
  <c r="M20" i="19"/>
  <c r="BN110" i="19"/>
  <c r="I96" i="19"/>
  <c r="AF86" i="19"/>
  <c r="AX76" i="19"/>
  <c r="B68" i="19"/>
  <c r="AG63" i="19"/>
  <c r="N58" i="19"/>
  <c r="AO54" i="19"/>
  <c r="BS50" i="19"/>
  <c r="AG48" i="19"/>
  <c r="AR43" i="19"/>
  <c r="BC38" i="19"/>
  <c r="BN33" i="19"/>
  <c r="BX28" i="19"/>
  <c r="BN25" i="19"/>
  <c r="BH21" i="19"/>
  <c r="BX17" i="19"/>
  <c r="AZ15" i="19"/>
  <c r="AV12" i="19"/>
  <c r="Y333" i="19"/>
  <c r="AW142" i="19"/>
  <c r="CD78" i="19"/>
  <c r="BX49" i="19"/>
  <c r="AX35" i="19"/>
  <c r="BS22" i="19"/>
  <c r="W10" i="19"/>
  <c r="AT14" i="19"/>
  <c r="B9" i="19"/>
  <c r="BJ6" i="19"/>
  <c r="BW228" i="19"/>
  <c r="M163" i="19"/>
  <c r="AO127" i="19"/>
  <c r="AC99" i="19"/>
  <c r="AN80" i="19"/>
  <c r="AV67" i="19"/>
  <c r="CG16" i="19"/>
  <c r="AS12" i="19"/>
  <c r="BD112" i="19"/>
  <c r="M83" i="19"/>
  <c r="AB55" i="19"/>
  <c r="BQ35" i="19"/>
  <c r="AJ22" i="19"/>
  <c r="T6" i="19"/>
  <c r="L100" i="19"/>
  <c r="AB64" i="19"/>
  <c r="AD44" i="19"/>
  <c r="BH29" i="19"/>
  <c r="AY14" i="19"/>
  <c r="BR107" i="19"/>
  <c r="J27" i="19"/>
  <c r="BJ79" i="19"/>
  <c r="AC35" i="19"/>
  <c r="P107" i="19"/>
  <c r="I69" i="19"/>
  <c r="BV47" i="19"/>
  <c r="AF28" i="19"/>
  <c r="BL13" i="19"/>
  <c r="O115" i="19"/>
  <c r="AR75" i="19"/>
  <c r="AQ51" i="19"/>
  <c r="BU36" i="19"/>
  <c r="C16" i="19"/>
  <c r="D98" i="19"/>
  <c r="H25" i="19"/>
  <c r="BL48" i="19"/>
  <c r="AH113" i="19"/>
  <c r="AB66" i="19"/>
  <c r="BW45" i="19"/>
  <c r="BJ26" i="19"/>
  <c r="AR12" i="19"/>
  <c r="BN100" i="19"/>
  <c r="BF64" i="19"/>
  <c r="BC44" i="19"/>
  <c r="BG25" i="19"/>
  <c r="BO14" i="19"/>
  <c r="T93" i="19"/>
  <c r="D23" i="19"/>
  <c r="AW68" i="19"/>
  <c r="AY16" i="19"/>
  <c r="J37" i="10"/>
  <c r="J92" i="10"/>
  <c r="J94" i="10"/>
  <c r="J135" i="10"/>
  <c r="J105" i="10"/>
  <c r="I112" i="10"/>
  <c r="I133" i="10"/>
  <c r="I71" i="10"/>
  <c r="I83" i="10"/>
  <c r="I141" i="10"/>
  <c r="H148" i="10"/>
  <c r="H130" i="10"/>
  <c r="H44" i="10"/>
  <c r="H63" i="10"/>
  <c r="H156" i="10"/>
  <c r="F72" i="10"/>
  <c r="F147" i="10"/>
  <c r="F52" i="10"/>
  <c r="F62" i="10"/>
  <c r="F75" i="10"/>
  <c r="DR159" i="1"/>
  <c r="DR150" i="1"/>
  <c r="DR109" i="1"/>
  <c r="DR100" i="1"/>
  <c r="DR94" i="1"/>
  <c r="DQ105" i="1"/>
  <c r="DQ139" i="1"/>
  <c r="DQ30" i="1"/>
  <c r="DQ126" i="1"/>
  <c r="DQ54" i="1"/>
  <c r="AX206" i="19"/>
  <c r="O167" i="19"/>
  <c r="O127" i="19"/>
  <c r="AX109" i="19"/>
  <c r="J99" i="19"/>
  <c r="BB88" i="19"/>
  <c r="V78" i="19"/>
  <c r="B346" i="19"/>
  <c r="AQ196" i="19"/>
  <c r="AL165" i="19"/>
  <c r="AP144" i="19"/>
  <c r="C127" i="19"/>
  <c r="S380" i="19"/>
  <c r="K335" i="19"/>
  <c r="F311" i="19"/>
  <c r="P310" i="19"/>
  <c r="CE363" i="19"/>
  <c r="D266" i="19"/>
  <c r="F320" i="19"/>
  <c r="AA264" i="19"/>
  <c r="BQ308" i="19"/>
  <c r="F283" i="19"/>
  <c r="BF258" i="19"/>
  <c r="Z234" i="19"/>
  <c r="BA283" i="19"/>
  <c r="AF236" i="19"/>
  <c r="U211" i="19"/>
  <c r="BU186" i="19"/>
  <c r="AJ283" i="19"/>
  <c r="Q236" i="19"/>
  <c r="L211" i="19"/>
  <c r="BJ332" i="19"/>
  <c r="BC270" i="19"/>
  <c r="K229" i="19"/>
  <c r="BK204" i="19"/>
  <c r="BE313" i="19"/>
  <c r="J261" i="19"/>
  <c r="AD224" i="19"/>
  <c r="CD199" i="19"/>
  <c r="AB309" i="19"/>
  <c r="Y223" i="19"/>
  <c r="Q181" i="19"/>
  <c r="AU250" i="19"/>
  <c r="BG194" i="19"/>
  <c r="AY306" i="19"/>
  <c r="AH257" i="19"/>
  <c r="AP222" i="19"/>
  <c r="J198" i="19"/>
  <c r="BN180" i="19"/>
  <c r="M283" i="19"/>
  <c r="CF235" i="19"/>
  <c r="CG210" i="19"/>
  <c r="AE188" i="19"/>
  <c r="BU238" i="19"/>
  <c r="BH198" i="19"/>
  <c r="D177" i="19"/>
  <c r="L167" i="19"/>
  <c r="AJ157" i="19"/>
  <c r="X148" i="19"/>
  <c r="H140" i="19"/>
  <c r="CF131" i="19"/>
  <c r="BX123" i="19"/>
  <c r="BH115" i="19"/>
  <c r="AJ277" i="19"/>
  <c r="AR224" i="19"/>
  <c r="CA191" i="19"/>
  <c r="C177" i="19"/>
  <c r="BS168" i="19"/>
  <c r="BC160" i="19"/>
  <c r="AU152" i="19"/>
  <c r="AM144" i="19"/>
  <c r="CE297" i="19"/>
  <c r="H235" i="19"/>
  <c r="AI202" i="19"/>
  <c r="AL180" i="19"/>
  <c r="AH171" i="19"/>
  <c r="Z163" i="19"/>
  <c r="Z155" i="19"/>
  <c r="AD148" i="19"/>
  <c r="AH141" i="19"/>
  <c r="AL134" i="19"/>
  <c r="AE399" i="19"/>
  <c r="AJ273" i="19"/>
  <c r="H227" i="19"/>
  <c r="X199" i="19"/>
  <c r="L181" i="19"/>
  <c r="CF172" i="19"/>
  <c r="D166" i="19"/>
  <c r="H159" i="19"/>
  <c r="CF152" i="19"/>
  <c r="BX146" i="19"/>
  <c r="BP140" i="19"/>
  <c r="BH134" i="19"/>
  <c r="AZ128" i="19"/>
  <c r="AR122" i="19"/>
  <c r="AJ116" i="19"/>
  <c r="V370" i="19"/>
  <c r="V233" i="19"/>
  <c r="O187" i="19"/>
  <c r="CG170" i="19"/>
  <c r="BQ158" i="19"/>
  <c r="BA146" i="19"/>
  <c r="BB135" i="19"/>
  <c r="O126" i="19"/>
  <c r="E118" i="19"/>
  <c r="AU110" i="19"/>
  <c r="AM104" i="19"/>
  <c r="AE98" i="19"/>
  <c r="W92" i="19"/>
  <c r="O86" i="19"/>
  <c r="G80" i="19"/>
  <c r="CE73" i="19"/>
  <c r="BW67" i="19"/>
  <c r="BO61" i="19"/>
  <c r="BT264" i="19"/>
  <c r="BL211" i="19"/>
  <c r="AJ181" i="19"/>
  <c r="BK171" i="19"/>
  <c r="AE163" i="19"/>
  <c r="AU155" i="19"/>
  <c r="AQ148" i="19"/>
  <c r="BC141" i="19"/>
  <c r="BM135" i="19"/>
  <c r="Y130" i="19"/>
  <c r="M125" i="19"/>
  <c r="AW120" i="19"/>
  <c r="BV115" i="19"/>
  <c r="BA111" i="19"/>
  <c r="F108" i="19"/>
  <c r="AT104" i="19"/>
  <c r="J101" i="19"/>
  <c r="AX97" i="19"/>
  <c r="N94" i="19"/>
  <c r="BB90" i="19"/>
  <c r="J87" i="19"/>
  <c r="BF83" i="19"/>
  <c r="N80" i="19"/>
  <c r="BJ76" i="19"/>
  <c r="R73" i="19"/>
  <c r="BN69" i="19"/>
  <c r="BW299" i="19"/>
  <c r="AQ243" i="19"/>
  <c r="AQ212" i="19"/>
  <c r="G187" i="19"/>
  <c r="Z176" i="19"/>
  <c r="V169" i="19"/>
  <c r="AH162" i="19"/>
  <c r="AD155" i="19"/>
  <c r="Z148" i="19"/>
  <c r="AL141" i="19"/>
  <c r="AY135" i="19"/>
  <c r="J130" i="19"/>
  <c r="CG124" i="19"/>
  <c r="AK120" i="19"/>
  <c r="BJ115" i="19"/>
  <c r="AQ111" i="19"/>
  <c r="CC107" i="19"/>
  <c r="AK104" i="19"/>
  <c r="CG100" i="19"/>
  <c r="CC97" i="19"/>
  <c r="BY94" i="19"/>
  <c r="BU91" i="19"/>
  <c r="BQ88" i="19"/>
  <c r="BM85" i="19"/>
  <c r="BI82" i="19"/>
  <c r="BE79" i="19"/>
  <c r="BA76" i="19"/>
  <c r="AW73" i="19"/>
  <c r="AL296" i="19"/>
  <c r="BF247" i="19"/>
  <c r="BB217" i="19"/>
  <c r="V193" i="19"/>
  <c r="O180" i="19"/>
  <c r="Q173" i="19"/>
  <c r="I167" i="19"/>
  <c r="CG160" i="19"/>
  <c r="BY154" i="19"/>
  <c r="BQ148" i="19"/>
  <c r="BI142" i="19"/>
  <c r="AG137" i="19"/>
  <c r="AQ132" i="19"/>
  <c r="BB127" i="19"/>
  <c r="AW123" i="19"/>
  <c r="AQ119" i="19"/>
  <c r="AL115" i="19"/>
  <c r="BP111" i="19"/>
  <c r="AY108" i="19"/>
  <c r="AU105" i="19"/>
  <c r="AQ102" i="19"/>
  <c r="AM99" i="19"/>
  <c r="AI96" i="19"/>
  <c r="AE93" i="19"/>
  <c r="AA90" i="19"/>
  <c r="W87" i="19"/>
  <c r="S84" i="19"/>
  <c r="O81" i="19"/>
  <c r="K78" i="19"/>
  <c r="G75" i="19"/>
  <c r="C72" i="19"/>
  <c r="CE68" i="19"/>
  <c r="CA65" i="19"/>
  <c r="AL272" i="19"/>
  <c r="BB205" i="19"/>
  <c r="Y176" i="19"/>
  <c r="I164" i="19"/>
  <c r="BY151" i="19"/>
  <c r="BS139" i="19"/>
  <c r="I130" i="19"/>
  <c r="AU121" i="19"/>
  <c r="AU113" i="19"/>
  <c r="H107" i="19"/>
  <c r="CF100" i="19"/>
  <c r="BX94" i="19"/>
  <c r="BP88" i="19"/>
  <c r="BH82" i="19"/>
  <c r="AZ76" i="19"/>
  <c r="CC70" i="19"/>
  <c r="AK66" i="19"/>
  <c r="BH62" i="19"/>
  <c r="AG59" i="19"/>
  <c r="AC56" i="19"/>
  <c r="Y53" i="19"/>
  <c r="U50" i="19"/>
  <c r="Q47" i="19"/>
  <c r="M44" i="19"/>
  <c r="I41" i="19"/>
  <c r="E38" i="19"/>
  <c r="CG34" i="19"/>
  <c r="CC31" i="19"/>
  <c r="BY28" i="19"/>
  <c r="AB247" i="19"/>
  <c r="H193" i="19"/>
  <c r="O173" i="19"/>
  <c r="AV236" i="19"/>
  <c r="AX188" i="19"/>
  <c r="BB171" i="19"/>
  <c r="AL159" i="19"/>
  <c r="V147" i="19"/>
  <c r="K136" i="19"/>
  <c r="AX126" i="19"/>
  <c r="AM118" i="19"/>
  <c r="BY110" i="19"/>
  <c r="BM104" i="19"/>
  <c r="BE98" i="19"/>
  <c r="AW92" i="19"/>
  <c r="AO86" i="19"/>
  <c r="AG80" i="19"/>
  <c r="Y74" i="19"/>
  <c r="H69" i="19"/>
  <c r="BV64" i="19"/>
  <c r="AF61" i="19"/>
  <c r="S58" i="19"/>
  <c r="O55" i="19"/>
  <c r="K52" i="19"/>
  <c r="G49" i="19"/>
  <c r="C46" i="19"/>
  <c r="CE42" i="19"/>
  <c r="CA39" i="19"/>
  <c r="AM37" i="19"/>
  <c r="G35" i="19"/>
  <c r="AY32" i="19"/>
  <c r="K30" i="19"/>
  <c r="BK27" i="19"/>
  <c r="W25" i="19"/>
  <c r="BW22" i="19"/>
  <c r="AI20" i="19"/>
  <c r="AK310" i="19"/>
  <c r="AA234" i="19"/>
  <c r="AX194" i="19"/>
  <c r="Q176" i="19"/>
  <c r="Y166" i="19"/>
  <c r="Y158" i="19"/>
  <c r="Q152" i="19"/>
  <c r="I146" i="19"/>
  <c r="G140" i="19"/>
  <c r="Q135" i="19"/>
  <c r="AA130" i="19"/>
  <c r="BQ125" i="19"/>
  <c r="BK121" i="19"/>
  <c r="BF117" i="19"/>
  <c r="BI113" i="19"/>
  <c r="X110" i="19"/>
  <c r="T107" i="19"/>
  <c r="P104" i="19"/>
  <c r="L101" i="19"/>
  <c r="H98" i="19"/>
  <c r="D95" i="19"/>
  <c r="CF91" i="19"/>
  <c r="CB88" i="19"/>
  <c r="BX85" i="19"/>
  <c r="BT82" i="19"/>
  <c r="BP79" i="19"/>
  <c r="BL76" i="19"/>
  <c r="BH73" i="19"/>
  <c r="E71" i="19"/>
  <c r="AZ68" i="19"/>
  <c r="AR66" i="19"/>
  <c r="AR64" i="19"/>
  <c r="BN62" i="19"/>
  <c r="D61" i="19"/>
  <c r="AL59" i="19"/>
  <c r="BZ57" i="19"/>
  <c r="AH56" i="19"/>
  <c r="BV54" i="19"/>
  <c r="AD53" i="19"/>
  <c r="BR51" i="19"/>
  <c r="Z50" i="19"/>
  <c r="BN48" i="19"/>
  <c r="V47" i="19"/>
  <c r="BJ45" i="19"/>
  <c r="R44" i="19"/>
  <c r="BF42" i="19"/>
  <c r="N41" i="19"/>
  <c r="BB39" i="19"/>
  <c r="J38" i="19"/>
  <c r="AX36" i="19"/>
  <c r="F35" i="19"/>
  <c r="AT33" i="19"/>
  <c r="B32" i="19"/>
  <c r="AP30" i="19"/>
  <c r="CD28" i="19"/>
  <c r="AL27" i="19"/>
  <c r="BZ25" i="19"/>
  <c r="AH24" i="19"/>
  <c r="BV22" i="19"/>
  <c r="AD21" i="19"/>
  <c r="BR19" i="19"/>
  <c r="CG314" i="19"/>
  <c r="BF224" i="19"/>
  <c r="L183" i="19"/>
  <c r="BK169" i="19"/>
  <c r="B160" i="19"/>
  <c r="Q150" i="19"/>
  <c r="AW140" i="19"/>
  <c r="BC132" i="19"/>
  <c r="AC125" i="19"/>
  <c r="BS118" i="19"/>
  <c r="AB279" i="19"/>
  <c r="H209" i="19"/>
  <c r="AC177" i="19"/>
  <c r="AW166" i="19"/>
  <c r="CC156" i="19"/>
  <c r="G147" i="19"/>
  <c r="CE137" i="19"/>
  <c r="Q130" i="19"/>
  <c r="R123" i="19"/>
  <c r="BO116" i="19"/>
  <c r="BQ110" i="19"/>
  <c r="BZ105" i="19"/>
  <c r="E101" i="19"/>
  <c r="L96" i="19"/>
  <c r="AB91" i="19"/>
  <c r="AH86" i="19"/>
  <c r="AT81" i="19"/>
  <c r="BE76" i="19"/>
  <c r="CB71" i="19"/>
  <c r="I68" i="19"/>
  <c r="BR64" i="19"/>
  <c r="D62" i="19"/>
  <c r="AI59" i="19"/>
  <c r="CC56" i="19"/>
  <c r="AT54" i="19"/>
  <c r="H52" i="19"/>
  <c r="BD49" i="19"/>
  <c r="S47" i="19"/>
  <c r="BM44" i="19"/>
  <c r="AD42" i="19"/>
  <c r="BX39" i="19"/>
  <c r="AN37" i="19"/>
  <c r="C35" i="19"/>
  <c r="AW32" i="19"/>
  <c r="N30" i="19"/>
  <c r="BT27" i="19"/>
  <c r="BP25" i="19"/>
  <c r="BN23" i="19"/>
  <c r="BL21" i="19"/>
  <c r="BH19" i="19"/>
  <c r="BZ17" i="19"/>
  <c r="AH16" i="19"/>
  <c r="BV14" i="19"/>
  <c r="AD13" i="19"/>
  <c r="BR11" i="19"/>
  <c r="Z10" i="19"/>
  <c r="BN8" i="19"/>
  <c r="V7" i="19"/>
  <c r="BU8" i="19"/>
  <c r="T11" i="19"/>
  <c r="CE179" i="19"/>
  <c r="CA149" i="19"/>
  <c r="CC125" i="19"/>
  <c r="BZ107" i="19"/>
  <c r="BN98" i="19"/>
  <c r="AN88" i="19"/>
  <c r="BB75" i="19"/>
  <c r="AZ67" i="19"/>
  <c r="AL61" i="19"/>
  <c r="CA54" i="19"/>
  <c r="BY47" i="19"/>
  <c r="AZ40" i="19"/>
  <c r="BS32" i="19"/>
  <c r="BM25" i="19"/>
  <c r="AS19" i="19"/>
  <c r="O16" i="19"/>
  <c r="CA12" i="19"/>
  <c r="AE8" i="19"/>
  <c r="BX251" i="19"/>
  <c r="AQ174" i="19"/>
  <c r="K154" i="19"/>
  <c r="Y136" i="19"/>
  <c r="BV121" i="19"/>
  <c r="BJ109" i="19"/>
  <c r="CB99" i="19"/>
  <c r="BP90" i="19"/>
  <c r="AJ81" i="19"/>
  <c r="H72" i="19"/>
  <c r="M65" i="19"/>
  <c r="BA59" i="19"/>
  <c r="BZ54" i="19"/>
  <c r="P50" i="19"/>
  <c r="AN45" i="19"/>
  <c r="AW40" i="19"/>
  <c r="BV35" i="19"/>
  <c r="Z31" i="19"/>
  <c r="BL26" i="19"/>
  <c r="BH22" i="19"/>
  <c r="F18" i="19"/>
  <c r="AX13" i="19"/>
  <c r="BF325" i="19"/>
  <c r="AE227" i="19"/>
  <c r="AE184" i="19"/>
  <c r="Y170" i="19"/>
  <c r="AI160" i="19"/>
  <c r="BG150" i="19"/>
  <c r="CD140" i="19"/>
  <c r="CE132" i="19"/>
  <c r="BF125" i="19"/>
  <c r="J119" i="19"/>
  <c r="BV112" i="19"/>
  <c r="BI107" i="19"/>
  <c r="BP102" i="19"/>
  <c r="CF97" i="19"/>
  <c r="F93" i="19"/>
  <c r="R88" i="19"/>
  <c r="AC83" i="19"/>
  <c r="AJ78" i="19"/>
  <c r="AZ73" i="19"/>
  <c r="AO69" i="19"/>
  <c r="D66" i="19"/>
  <c r="F63" i="19"/>
  <c r="Y60" i="19"/>
  <c r="BV57" i="19"/>
  <c r="AJ55" i="19"/>
  <c r="CF52" i="19"/>
  <c r="AU50" i="19"/>
  <c r="I48" i="19"/>
  <c r="BF45" i="19"/>
  <c r="T43" i="19"/>
  <c r="BP40" i="19"/>
  <c r="AE38" i="19"/>
  <c r="BY35" i="19"/>
  <c r="AP33" i="19"/>
  <c r="D31" i="19"/>
  <c r="AZ28" i="19"/>
  <c r="AU26" i="19"/>
  <c r="AS24" i="19"/>
  <c r="AO22" i="19"/>
  <c r="AM20" i="19"/>
  <c r="AO18" i="19"/>
  <c r="CC16" i="19"/>
  <c r="AK15" i="19"/>
  <c r="BY13" i="19"/>
  <c r="AG12" i="19"/>
  <c r="BU10" i="19"/>
  <c r="AC9" i="19"/>
  <c r="H8" i="19"/>
  <c r="BV204" i="19"/>
  <c r="BM154" i="19"/>
  <c r="BJ126" i="19"/>
  <c r="AR108" i="19"/>
  <c r="AP98" i="19"/>
  <c r="BR87" i="19"/>
  <c r="BL74" i="19"/>
  <c r="AX66" i="19"/>
  <c r="AW60" i="19"/>
  <c r="J53" i="19"/>
  <c r="AP45" i="19"/>
  <c r="CG37" i="19"/>
  <c r="BH30" i="19"/>
  <c r="I24" i="19"/>
  <c r="AE18" i="19"/>
  <c r="S15" i="19"/>
  <c r="K11" i="19"/>
  <c r="BS6" i="19"/>
  <c r="BP222" i="19"/>
  <c r="BN168" i="19"/>
  <c r="AY148" i="19"/>
  <c r="BU130" i="19"/>
  <c r="AC117" i="19"/>
  <c r="AG106" i="19"/>
  <c r="Z96" i="19"/>
  <c r="T86" i="19"/>
  <c r="R76" i="19"/>
  <c r="AX67" i="19"/>
  <c r="AK61" i="19"/>
  <c r="X56" i="19"/>
  <c r="U51" i="19"/>
  <c r="T46" i="19"/>
  <c r="AC41" i="19"/>
  <c r="AB36" i="19"/>
  <c r="L31" i="19"/>
  <c r="AF26" i="19"/>
  <c r="AB22" i="19"/>
  <c r="BV17" i="19"/>
  <c r="F14" i="19"/>
  <c r="BN9" i="19"/>
  <c r="CE164" i="19"/>
  <c r="AO150" i="19"/>
  <c r="BG135" i="19"/>
  <c r="BE124" i="19"/>
  <c r="B113" i="19"/>
  <c r="CC106" i="19"/>
  <c r="BB99" i="19"/>
  <c r="BX92" i="19"/>
  <c r="BP86" i="19"/>
  <c r="AS79" i="19"/>
  <c r="BJ73" i="19"/>
  <c r="AH68" i="19"/>
  <c r="C64" i="19"/>
  <c r="BW60" i="19"/>
  <c r="AA59" i="19"/>
  <c r="CB57" i="19"/>
  <c r="AV56" i="19"/>
  <c r="R55" i="19"/>
  <c r="CE53" i="19"/>
  <c r="BL52" i="19"/>
  <c r="AS51" i="19"/>
  <c r="AB50" i="19"/>
  <c r="J49" i="19"/>
  <c r="BW47" i="19"/>
  <c r="BD46" i="19"/>
  <c r="AK45" i="19"/>
  <c r="T44" i="19"/>
  <c r="B43" i="19"/>
  <c r="BA41" i="19"/>
  <c r="AJ40" i="19"/>
  <c r="D39" i="19"/>
  <c r="AR37" i="19"/>
  <c r="Y36" i="19"/>
  <c r="H35" i="19"/>
  <c r="BV33" i="19"/>
  <c r="BC32" i="19"/>
  <c r="AJ31" i="19"/>
  <c r="Q30" i="19"/>
  <c r="CF28" i="19"/>
  <c r="BW27" i="19"/>
  <c r="BU26" i="19"/>
  <c r="BU25" i="19"/>
  <c r="BS24" i="19"/>
  <c r="BQ23" i="19"/>
  <c r="BQ22" i="19"/>
  <c r="BO21" i="19"/>
  <c r="BC20" i="19"/>
  <c r="BA19" i="19"/>
  <c r="AS18" i="19"/>
  <c r="I17" i="19"/>
  <c r="AW15" i="19"/>
  <c r="CC13" i="19"/>
  <c r="AK12" i="19"/>
  <c r="BY10" i="19"/>
  <c r="AG9" i="19"/>
  <c r="E8" i="19"/>
  <c r="Y7" i="19"/>
  <c r="AS6" i="19"/>
  <c r="AW319" i="19"/>
  <c r="F264" i="19"/>
  <c r="BR225" i="19"/>
  <c r="AL201" i="19"/>
  <c r="BC183" i="19"/>
  <c r="U175" i="19"/>
  <c r="O169" i="19"/>
  <c r="Y164" i="19"/>
  <c r="AM159" i="19"/>
  <c r="BE154" i="19"/>
  <c r="BJ149" i="19"/>
  <c r="BO144" i="19"/>
  <c r="CG139" i="19"/>
  <c r="M136" i="19"/>
  <c r="Z132" i="19"/>
  <c r="BQ127" i="19"/>
  <c r="BF303" i="19"/>
  <c r="BZ254" i="19"/>
  <c r="V221" i="19"/>
  <c r="BV196" i="19"/>
  <c r="AT181" i="19"/>
  <c r="I174" i="19"/>
  <c r="BU168" i="19"/>
  <c r="C164" i="19"/>
  <c r="U159" i="19"/>
  <c r="Z154" i="19"/>
  <c r="AE149" i="19"/>
  <c r="AO144" i="19"/>
  <c r="BQ139" i="19"/>
  <c r="CC135" i="19"/>
  <c r="B132" i="19"/>
  <c r="G128" i="19"/>
  <c r="BJ124" i="19"/>
  <c r="AS121" i="19"/>
  <c r="AA118" i="19"/>
  <c r="C115" i="19"/>
  <c r="J112" i="19"/>
  <c r="AN109" i="19"/>
  <c r="F107" i="19"/>
  <c r="BD104" i="19"/>
  <c r="Q102" i="19"/>
  <c r="BJ99" i="19"/>
  <c r="X97" i="19"/>
  <c r="BV94" i="19"/>
  <c r="AN92" i="19"/>
  <c r="CG89" i="19"/>
  <c r="AT87" i="19"/>
  <c r="H85" i="19"/>
  <c r="BF82" i="19"/>
  <c r="X80" i="19"/>
  <c r="BQ77" i="19"/>
  <c r="AD75" i="19"/>
  <c r="BX72" i="19"/>
  <c r="CB70" i="19"/>
  <c r="CF68" i="19"/>
  <c r="T67" i="19"/>
  <c r="AX65" i="19"/>
  <c r="F64" i="19"/>
  <c r="BG62" i="19"/>
  <c r="Z61" i="19"/>
  <c r="CE59" i="19"/>
  <c r="BL58" i="19"/>
  <c r="AS57" i="19"/>
  <c r="AB56" i="19"/>
  <c r="J55" i="19"/>
  <c r="BW53" i="19"/>
  <c r="BD52" i="19"/>
  <c r="AK51" i="19"/>
  <c r="T50" i="19"/>
  <c r="B49" i="19"/>
  <c r="BO47" i="19"/>
  <c r="AV46" i="19"/>
  <c r="AC45" i="19"/>
  <c r="L44" i="19"/>
  <c r="BZ42" i="19"/>
  <c r="BG41" i="19"/>
  <c r="AN40" i="19"/>
  <c r="U39" i="19"/>
  <c r="D38" i="19"/>
  <c r="BR36" i="19"/>
  <c r="AY35" i="19"/>
  <c r="AF34" i="19"/>
  <c r="M33" i="19"/>
  <c r="CB31" i="19"/>
  <c r="BJ30" i="19"/>
  <c r="AQ29" i="19"/>
  <c r="AB28" i="19"/>
  <c r="Z27" i="19"/>
  <c r="X26" i="19"/>
  <c r="X25" i="19"/>
  <c r="V24" i="19"/>
  <c r="T23" i="19"/>
  <c r="T22" i="19"/>
  <c r="R21" i="19"/>
  <c r="P20" i="19"/>
  <c r="P19" i="19"/>
  <c r="X18" i="19"/>
  <c r="AR17" i="19"/>
  <c r="BL16" i="19"/>
  <c r="CF15" i="19"/>
  <c r="T15" i="19"/>
  <c r="AN14" i="19"/>
  <c r="BH13" i="19"/>
  <c r="CB12" i="19"/>
  <c r="P12" i="19"/>
  <c r="AB11" i="19"/>
  <c r="AZ9" i="19"/>
  <c r="L7" i="19"/>
  <c r="BB252" i="19"/>
  <c r="AI182" i="19"/>
  <c r="AX164" i="19"/>
  <c r="AQ150" i="19"/>
  <c r="BV136" i="19"/>
  <c r="AD126" i="19"/>
  <c r="AW116" i="19"/>
  <c r="BP94" i="19"/>
  <c r="CC82" i="19"/>
  <c r="BK58" i="19"/>
  <c r="H55" i="19"/>
  <c r="BI51" i="19"/>
  <c r="G48" i="19"/>
  <c r="AJ44" i="19"/>
  <c r="BZ40" i="19"/>
  <c r="AI37" i="19"/>
  <c r="BL33" i="19"/>
  <c r="AG30" i="19"/>
  <c r="M27" i="19"/>
  <c r="AE24" i="19"/>
  <c r="AK21" i="19"/>
  <c r="AY13" i="19"/>
  <c r="AA11" i="19"/>
  <c r="K9" i="19"/>
  <c r="D21" i="19"/>
  <c r="BF17" i="19"/>
  <c r="AX15" i="19"/>
  <c r="AH13" i="19"/>
  <c r="Z11" i="19"/>
  <c r="AH9" i="19"/>
  <c r="BB8" i="19"/>
  <c r="BV7" i="19"/>
  <c r="J7" i="19"/>
  <c r="AD6" i="19"/>
  <c r="AU294" i="19"/>
  <c r="BO245" i="19"/>
  <c r="BG216" i="19"/>
  <c r="AF192" i="19"/>
  <c r="BT178" i="19"/>
  <c r="BM168" i="19"/>
  <c r="AA158" i="19"/>
  <c r="AX148" i="19"/>
  <c r="G139" i="19"/>
  <c r="AG131" i="19"/>
  <c r="Q124" i="19"/>
  <c r="BI117" i="19"/>
  <c r="CG111" i="19"/>
  <c r="AZ106" i="19"/>
  <c r="BP101" i="19"/>
  <c r="BV96" i="19"/>
  <c r="BD92" i="19"/>
  <c r="BJ87" i="19"/>
  <c r="BV82" i="19"/>
  <c r="CG77" i="19"/>
  <c r="BT72" i="19"/>
  <c r="M69" i="19"/>
  <c r="BI65" i="19"/>
  <c r="BP62" i="19"/>
  <c r="AQ39" i="19"/>
  <c r="BM17" i="19"/>
  <c r="U16" i="19"/>
  <c r="BI14" i="19"/>
  <c r="Y13" i="19"/>
  <c r="BM11" i="19"/>
  <c r="U10" i="19"/>
  <c r="BQ8" i="19"/>
  <c r="M122" i="19"/>
  <c r="AS107" i="19"/>
  <c r="BP97" i="19"/>
  <c r="B88" i="19"/>
  <c r="T78" i="19"/>
  <c r="AC69" i="19"/>
  <c r="CC62" i="19"/>
  <c r="BN57" i="19"/>
  <c r="BX52" i="19"/>
  <c r="CG47" i="19"/>
  <c r="L43" i="19"/>
  <c r="W38" i="19"/>
  <c r="AH33" i="19"/>
  <c r="AR28" i="19"/>
  <c r="AL24" i="19"/>
  <c r="AF20" i="19"/>
  <c r="BX16" i="19"/>
  <c r="BT13" i="19"/>
  <c r="BP10" i="19"/>
  <c r="BL7" i="19"/>
  <c r="AU115" i="19"/>
  <c r="E105" i="19"/>
  <c r="AB95" i="19"/>
  <c r="AT85" i="19"/>
  <c r="BL75" i="19"/>
  <c r="AP67" i="19"/>
  <c r="AT61" i="19"/>
  <c r="AT56" i="19"/>
  <c r="BD51" i="19"/>
  <c r="BM46" i="19"/>
  <c r="BX41" i="19"/>
  <c r="C37" i="19"/>
  <c r="N32" i="19"/>
  <c r="AO27" i="19"/>
  <c r="AI23" i="19"/>
  <c r="AC19" i="19"/>
  <c r="K16" i="19"/>
  <c r="G13" i="19"/>
  <c r="C10" i="19"/>
  <c r="CE6" i="19"/>
  <c r="CB91" i="19"/>
  <c r="Z65" i="19"/>
  <c r="CF49" i="19"/>
  <c r="N34" i="19"/>
  <c r="AR21" i="19"/>
  <c r="X11" i="19"/>
  <c r="BL107" i="19"/>
  <c r="AN89" i="19"/>
  <c r="AV69" i="19"/>
  <c r="G56" i="19"/>
  <c r="F42" i="19"/>
  <c r="BC28" i="19"/>
  <c r="AE17" i="19"/>
  <c r="CE8" i="19"/>
  <c r="AA112" i="19"/>
  <c r="AF102" i="19"/>
  <c r="AX92" i="19"/>
  <c r="BP82" i="19"/>
  <c r="F73" i="19"/>
  <c r="BH65" i="19"/>
  <c r="F60" i="19"/>
  <c r="P55" i="19"/>
  <c r="Y50" i="19"/>
  <c r="AJ45" i="19"/>
  <c r="AU40" i="19"/>
  <c r="BF35" i="19"/>
  <c r="BP30" i="19"/>
  <c r="AD26" i="19"/>
  <c r="X22" i="19"/>
  <c r="AB18" i="19"/>
  <c r="X15" i="19"/>
  <c r="T12" i="19"/>
  <c r="P9" i="19"/>
  <c r="L6" i="19"/>
  <c r="BA109" i="19"/>
  <c r="BX99" i="19"/>
  <c r="J90" i="19"/>
  <c r="AB80" i="19"/>
  <c r="CG70" i="19"/>
  <c r="M64" i="19"/>
  <c r="BR58" i="19"/>
  <c r="CB53" i="19"/>
  <c r="E49" i="19"/>
  <c r="P44" i="19"/>
  <c r="AA39" i="19"/>
  <c r="AL34" i="19"/>
  <c r="AV29" i="19"/>
  <c r="AA25" i="19"/>
  <c r="U21" i="19"/>
  <c r="AU17" i="19"/>
  <c r="AQ14" i="19"/>
  <c r="AM11" i="19"/>
  <c r="AI8" i="19"/>
  <c r="BC111" i="19"/>
  <c r="AL83" i="19"/>
  <c r="BL59" i="19"/>
  <c r="AD46" i="19"/>
  <c r="BH31" i="19"/>
  <c r="CF18" i="19"/>
  <c r="BL9" i="19"/>
  <c r="Z57" i="19"/>
  <c r="AK41" i="19"/>
  <c r="G26" i="19"/>
  <c r="BG14" i="19"/>
  <c r="BI123" i="19"/>
  <c r="J108" i="19"/>
  <c r="AG98" i="19"/>
  <c r="BD88" i="19"/>
  <c r="BV78" i="19"/>
  <c r="BQ69" i="19"/>
  <c r="Y63" i="19"/>
  <c r="G58" i="19"/>
  <c r="R53" i="19"/>
  <c r="AB48" i="19"/>
  <c r="AK43" i="19"/>
  <c r="AV38" i="19"/>
  <c r="BG33" i="19"/>
  <c r="BR28" i="19"/>
  <c r="BH24" i="19"/>
  <c r="BB20" i="19"/>
  <c r="H17" i="19"/>
  <c r="D14" i="19"/>
  <c r="CF10" i="19"/>
  <c r="CB7" i="19"/>
  <c r="BR116" i="19"/>
  <c r="BB105" i="19"/>
  <c r="BY95" i="19"/>
  <c r="P86" i="19"/>
  <c r="AH76" i="19"/>
  <c r="BX67" i="19"/>
  <c r="BV61" i="19"/>
  <c r="BS56" i="19"/>
  <c r="CD51" i="19"/>
  <c r="H47" i="19"/>
  <c r="Q42" i="19"/>
  <c r="AB37" i="19"/>
  <c r="AM32" i="19"/>
  <c r="BI27" i="19"/>
  <c r="BE23" i="19"/>
  <c r="AY19" i="19"/>
  <c r="AA16" i="19"/>
  <c r="W13" i="19"/>
  <c r="S10" i="19"/>
  <c r="O7" i="19"/>
  <c r="AX106" i="19"/>
  <c r="AW78" i="19"/>
  <c r="AT58" i="19"/>
  <c r="BX43" i="19"/>
  <c r="X29" i="19"/>
  <c r="CF16" i="19"/>
  <c r="BT7" i="19"/>
  <c r="B98" i="19"/>
  <c r="AV78" i="19"/>
  <c r="AI62" i="19"/>
  <c r="CE49" i="19"/>
  <c r="BK34" i="19"/>
  <c r="CG21" i="19"/>
  <c r="C12" i="19"/>
  <c r="J27" i="10"/>
  <c r="J91" i="10"/>
  <c r="J155" i="10"/>
  <c r="J101" i="10"/>
  <c r="J70" i="10"/>
  <c r="J113" i="10"/>
  <c r="J146" i="10"/>
  <c r="J60" i="10"/>
  <c r="J124" i="10"/>
  <c r="J61" i="10"/>
  <c r="J30" i="10"/>
  <c r="J158" i="10"/>
  <c r="J82" i="10"/>
  <c r="J39" i="10"/>
  <c r="J103" i="10"/>
  <c r="J8" i="10"/>
  <c r="J72" i="10"/>
  <c r="J136" i="10"/>
  <c r="J41" i="10"/>
  <c r="J42" i="10"/>
  <c r="I9" i="10"/>
  <c r="I72" i="10"/>
  <c r="I85" i="10"/>
  <c r="I50" i="10"/>
  <c r="I19" i="10"/>
  <c r="I84" i="10"/>
  <c r="I103" i="10"/>
  <c r="I58" i="10"/>
  <c r="I30" i="10"/>
  <c r="I149" i="10"/>
  <c r="I124" i="10"/>
  <c r="I43" i="10"/>
  <c r="I113" i="10"/>
  <c r="I17" i="10"/>
  <c r="I154" i="10"/>
  <c r="I121" i="10"/>
  <c r="I111" i="10"/>
  <c r="I75" i="10"/>
  <c r="I64" i="10"/>
  <c r="I41" i="10"/>
  <c r="I159" i="10"/>
  <c r="H59" i="10"/>
  <c r="H126" i="10"/>
  <c r="H155" i="10"/>
  <c r="H125" i="10"/>
  <c r="H61" i="10"/>
  <c r="H149" i="10"/>
  <c r="H48" i="10"/>
  <c r="H68" i="10"/>
  <c r="H152" i="10"/>
  <c r="H118" i="10"/>
  <c r="H89" i="10"/>
  <c r="H25" i="10"/>
  <c r="H83" i="10"/>
  <c r="H111" i="10"/>
  <c r="H57" i="10"/>
  <c r="H58" i="10"/>
  <c r="H133" i="10"/>
  <c r="H30" i="10"/>
  <c r="H106" i="10"/>
  <c r="H97" i="10"/>
  <c r="F42" i="10"/>
  <c r="F112" i="10"/>
  <c r="F2" i="10"/>
  <c r="F129" i="10"/>
  <c r="F89" i="10"/>
  <c r="F74" i="10"/>
  <c r="F105" i="10"/>
  <c r="F43" i="10"/>
  <c r="F113" i="10"/>
  <c r="F26" i="10"/>
  <c r="F153" i="10"/>
  <c r="F6" i="10"/>
  <c r="F122" i="10"/>
  <c r="F136" i="10"/>
  <c r="F69" i="10"/>
  <c r="F137" i="10"/>
  <c r="F39" i="10"/>
  <c r="F100" i="10"/>
  <c r="F27" i="10"/>
  <c r="F66" i="10"/>
  <c r="DQ90" i="1"/>
  <c r="DR24" i="1"/>
  <c r="DQ74" i="1"/>
  <c r="DR127" i="1"/>
  <c r="DQ109" i="1"/>
  <c r="DQ33" i="1"/>
  <c r="DR20" i="1"/>
  <c r="DQ123" i="1"/>
  <c r="DR101" i="1"/>
  <c r="DR96" i="1"/>
  <c r="DQ98" i="1"/>
  <c r="DQ127" i="1"/>
  <c r="DQ122" i="1"/>
  <c r="DQ100" i="1"/>
  <c r="DQ76" i="1"/>
  <c r="DR139" i="1"/>
  <c r="DR97" i="1"/>
  <c r="DR162" i="1"/>
  <c r="DR166" i="1"/>
  <c r="DR170" i="1"/>
  <c r="DR108" i="1"/>
  <c r="DR12" i="1"/>
  <c r="DR110" i="1"/>
  <c r="DQ119" i="1"/>
  <c r="DR26" i="1"/>
  <c r="DR55" i="1"/>
  <c r="DQ169" i="1"/>
  <c r="DR121" i="1"/>
  <c r="DR90" i="1"/>
  <c r="DR141" i="1"/>
  <c r="DR35" i="1"/>
  <c r="DR116" i="1"/>
  <c r="DQ101" i="1"/>
  <c r="DQ59" i="1"/>
  <c r="DR19" i="1"/>
  <c r="DR22" i="1"/>
  <c r="DQ146" i="1"/>
  <c r="DR40" i="1"/>
  <c r="DQ152" i="1"/>
  <c r="DQ143" i="1"/>
  <c r="DQ22" i="1"/>
  <c r="DQ172" i="1"/>
  <c r="AV397" i="19"/>
  <c r="AZ326" i="19"/>
  <c r="BQ464" i="19"/>
  <c r="AK304" i="19"/>
  <c r="BK343" i="19"/>
  <c r="BL263" i="19"/>
  <c r="AP315" i="19"/>
  <c r="C262" i="19"/>
  <c r="BO306" i="19"/>
  <c r="BZ281" i="19"/>
  <c r="AT257" i="19"/>
  <c r="AL405" i="19"/>
  <c r="AC281" i="19"/>
  <c r="BE234" i="19"/>
  <c r="I210" i="19"/>
  <c r="X401" i="19"/>
  <c r="L281" i="19"/>
  <c r="AT234" i="19"/>
  <c r="CF209" i="19"/>
  <c r="N328" i="19"/>
  <c r="AE268" i="19"/>
  <c r="CE227" i="19"/>
  <c r="AY203" i="19"/>
  <c r="I309" i="19"/>
  <c r="BR258" i="19"/>
  <c r="R223" i="19"/>
  <c r="BR198" i="19"/>
  <c r="M303" i="19"/>
  <c r="CG220" i="19"/>
  <c r="E180" i="19"/>
  <c r="CE245" i="19"/>
  <c r="AK192" i="19"/>
  <c r="AP303" i="19"/>
  <c r="BJ254" i="19"/>
  <c r="N221" i="19"/>
  <c r="BN196" i="19"/>
  <c r="AS388" i="19"/>
  <c r="AO280" i="19"/>
  <c r="I234" i="19"/>
  <c r="BE209" i="19"/>
  <c r="AM364" i="19"/>
  <c r="AL236" i="19"/>
  <c r="AJ196" i="19"/>
  <c r="AO176" i="19"/>
  <c r="BD166" i="19"/>
  <c r="D157" i="19"/>
  <c r="BX147" i="19"/>
  <c r="BH139" i="19"/>
  <c r="AZ131" i="19"/>
  <c r="AR123" i="19"/>
  <c r="AB115" i="19"/>
  <c r="AF274" i="19"/>
  <c r="CF222" i="19"/>
  <c r="BL190" i="19"/>
  <c r="AW176" i="19"/>
  <c r="AM168" i="19"/>
  <c r="W160" i="19"/>
  <c r="O152" i="19"/>
  <c r="G144" i="19"/>
  <c r="CA294" i="19"/>
  <c r="W233" i="19"/>
  <c r="BW200" i="19"/>
  <c r="BZ179" i="19"/>
  <c r="B171" i="19"/>
  <c r="BZ162" i="19"/>
  <c r="B155" i="19"/>
  <c r="F148" i="19"/>
  <c r="B141" i="19"/>
  <c r="F134" i="19"/>
  <c r="AT360" i="19"/>
  <c r="L271" i="19"/>
  <c r="CB225" i="19"/>
  <c r="L198" i="19"/>
  <c r="BE180" i="19"/>
  <c r="AZ172" i="19"/>
  <c r="BD165" i="19"/>
  <c r="BP158" i="19"/>
  <c r="BH152" i="19"/>
  <c r="AZ146" i="19"/>
  <c r="AR140" i="19"/>
  <c r="AJ134" i="19"/>
  <c r="AB128" i="19"/>
  <c r="T122" i="19"/>
  <c r="L116" i="19"/>
  <c r="AB342" i="19"/>
  <c r="CD230" i="19"/>
  <c r="CF185" i="19"/>
  <c r="AK170" i="19"/>
  <c r="U158" i="19"/>
  <c r="E146" i="19"/>
  <c r="O135" i="19"/>
  <c r="BO125" i="19"/>
  <c r="BE117" i="19"/>
  <c r="W110" i="19"/>
  <c r="O104" i="19"/>
  <c r="G98" i="19"/>
  <c r="CE91" i="19"/>
  <c r="BW85" i="19"/>
  <c r="BO79" i="19"/>
  <c r="BG73" i="19"/>
  <c r="AY67" i="19"/>
  <c r="AQ61" i="19"/>
  <c r="X260" i="19"/>
  <c r="BH208" i="19"/>
  <c r="AR180" i="19"/>
  <c r="CE170" i="19"/>
  <c r="CE162" i="19"/>
  <c r="O155" i="19"/>
  <c r="K148" i="19"/>
  <c r="W141" i="19"/>
  <c r="AM135" i="19"/>
  <c r="BR129" i="19"/>
  <c r="BW124" i="19"/>
  <c r="Q120" i="19"/>
  <c r="BA115" i="19"/>
  <c r="AI111" i="19"/>
  <c r="BV107" i="19"/>
  <c r="AD104" i="19"/>
  <c r="BR100" i="19"/>
  <c r="AH97" i="19"/>
  <c r="BV93" i="19"/>
  <c r="AL90" i="19"/>
  <c r="BZ86" i="19"/>
  <c r="AP83" i="19"/>
  <c r="CD79" i="19"/>
  <c r="AL76" i="19"/>
  <c r="B73" i="19"/>
  <c r="AP69" i="19"/>
  <c r="BS296" i="19"/>
  <c r="BS240" i="19"/>
  <c r="CE210" i="19"/>
  <c r="Y186" i="19"/>
  <c r="BJ175" i="19"/>
  <c r="BV168" i="19"/>
  <c r="BR161" i="19"/>
  <c r="CD154" i="19"/>
  <c r="BZ147" i="19"/>
  <c r="F141" i="19"/>
  <c r="Y135" i="19"/>
  <c r="BC129" i="19"/>
  <c r="BK124" i="19"/>
  <c r="E120" i="19"/>
  <c r="AO115" i="19"/>
  <c r="Y111" i="19"/>
  <c r="BM107" i="19"/>
  <c r="U104" i="19"/>
  <c r="BQ100" i="19"/>
  <c r="BM97" i="19"/>
  <c r="BI94" i="19"/>
  <c r="BE91" i="19"/>
  <c r="BA88" i="19"/>
  <c r="AO79" i="19"/>
  <c r="AK76" i="19"/>
  <c r="AG73" i="19"/>
  <c r="AH293" i="19"/>
  <c r="BB244" i="19"/>
  <c r="J216" i="19"/>
  <c r="BX191" i="19"/>
  <c r="BD179" i="19"/>
  <c r="BQ172" i="19"/>
  <c r="BI166" i="19"/>
  <c r="BA160" i="19"/>
  <c r="AS154" i="19"/>
  <c r="AK148" i="19"/>
  <c r="AC142" i="19"/>
  <c r="AG127" i="19"/>
  <c r="AA123" i="19"/>
  <c r="V119" i="19"/>
  <c r="AI108" i="19"/>
  <c r="W99" i="19"/>
  <c r="K90" i="19"/>
  <c r="CE80" i="19"/>
  <c r="BS71" i="19"/>
  <c r="AD266" i="19"/>
  <c r="AC163" i="19"/>
  <c r="AO129" i="19"/>
  <c r="BH106" i="19"/>
  <c r="AJ88" i="19"/>
  <c r="AP62" i="19"/>
  <c r="I53" i="19"/>
  <c r="CC43" i="19"/>
  <c r="BQ34" i="19"/>
  <c r="BA190" i="19"/>
  <c r="BW186" i="19"/>
  <c r="AP146" i="19"/>
  <c r="CC117" i="19"/>
  <c r="Y98" i="19"/>
  <c r="CG79" i="19"/>
  <c r="BB64" i="19"/>
  <c r="CE54" i="19"/>
  <c r="BS45" i="19"/>
  <c r="AE37" i="19"/>
  <c r="AU27" i="19"/>
  <c r="S20" i="19"/>
  <c r="F193" i="19"/>
  <c r="BQ151" i="19"/>
  <c r="BW134" i="19"/>
  <c r="AP121" i="19"/>
  <c r="H110" i="19"/>
  <c r="CB100" i="19"/>
  <c r="BP91" i="19"/>
  <c r="BD82" i="19"/>
  <c r="AR73" i="19"/>
  <c r="AG66" i="19"/>
  <c r="BZ60" i="19"/>
  <c r="Z56" i="19"/>
  <c r="R50" i="19"/>
  <c r="BB45" i="19"/>
  <c r="F41" i="19"/>
  <c r="AP36" i="19"/>
  <c r="BZ31" i="19"/>
  <c r="AD27" i="19"/>
  <c r="BN22" i="19"/>
  <c r="AL304" i="19"/>
  <c r="N169" i="19"/>
  <c r="Q132" i="19"/>
  <c r="T273" i="19"/>
  <c r="I166" i="19"/>
  <c r="AQ137" i="19"/>
  <c r="AA116" i="19"/>
  <c r="BH100" i="19"/>
  <c r="J86" i="19"/>
  <c r="BJ71" i="19"/>
  <c r="BU61" i="19"/>
  <c r="CB51" i="19"/>
  <c r="BB44" i="19"/>
  <c r="AA37" i="19"/>
  <c r="CF29" i="19"/>
  <c r="AZ21" i="19"/>
  <c r="Z16" i="19"/>
  <c r="BJ11" i="19"/>
  <c r="N7" i="19"/>
  <c r="X6" i="19"/>
  <c r="J121" i="19"/>
  <c r="AO84" i="19"/>
  <c r="W60" i="19"/>
  <c r="BM38" i="19"/>
  <c r="AM18" i="19"/>
  <c r="BL219" i="19"/>
  <c r="AC132" i="19"/>
  <c r="AH88" i="19"/>
  <c r="BH63" i="19"/>
  <c r="CC48" i="19"/>
  <c r="BP34" i="19"/>
  <c r="BF21" i="19"/>
  <c r="AQ291" i="19"/>
  <c r="BI167" i="19"/>
  <c r="BW138" i="19"/>
  <c r="AU117" i="19"/>
  <c r="BA101" i="19"/>
  <c r="CD86" i="19"/>
  <c r="R65" i="19"/>
  <c r="U57" i="19"/>
  <c r="CB49" i="19"/>
  <c r="BB42" i="19"/>
  <c r="AA35" i="19"/>
  <c r="G28" i="19"/>
  <c r="CE21" i="19"/>
  <c r="AW16" i="19"/>
  <c r="CG11" i="19"/>
  <c r="AR11" i="19"/>
  <c r="J106" i="19"/>
  <c r="AF72" i="19"/>
  <c r="K51" i="19"/>
  <c r="BU28" i="19"/>
  <c r="AE14" i="19"/>
  <c r="BA167" i="19"/>
  <c r="AU116" i="19"/>
  <c r="BB85" i="19"/>
  <c r="H61" i="19"/>
  <c r="BY45" i="19"/>
  <c r="BS30" i="19"/>
  <c r="Z17" i="19"/>
  <c r="BR163" i="19"/>
  <c r="N122" i="19"/>
  <c r="CF98" i="19"/>
  <c r="CB78" i="19"/>
  <c r="BE63" i="19"/>
  <c r="BO57" i="19"/>
  <c r="BQ53" i="19"/>
  <c r="O50" i="19"/>
  <c r="AR46" i="19"/>
  <c r="BT42" i="19"/>
  <c r="BK38" i="19"/>
  <c r="CA34" i="19"/>
  <c r="X31" i="19"/>
  <c r="BM27" i="19"/>
  <c r="BG23" i="19"/>
  <c r="AS20" i="19"/>
  <c r="BY16" i="19"/>
  <c r="U12" i="19"/>
  <c r="CC7" i="19"/>
  <c r="AH307" i="19"/>
  <c r="AH198" i="19"/>
  <c r="AY168" i="19"/>
  <c r="CA153" i="19"/>
  <c r="BA139" i="19"/>
  <c r="AM127" i="19"/>
  <c r="BR248" i="19"/>
  <c r="BR193" i="19"/>
  <c r="AG168" i="19"/>
  <c r="BA153" i="19"/>
  <c r="AC139" i="19"/>
  <c r="BA127" i="19"/>
  <c r="BS117" i="19"/>
  <c r="T109" i="19"/>
  <c r="BT101" i="19"/>
  <c r="AW94" i="19"/>
  <c r="V87" i="19"/>
  <c r="BZ79" i="19"/>
  <c r="BD72" i="19"/>
  <c r="CG66" i="19"/>
  <c r="AR62" i="19"/>
  <c r="AZ58" i="19"/>
  <c r="CB54" i="19"/>
  <c r="Z51" i="19"/>
  <c r="BA47" i="19"/>
  <c r="CE43" i="19"/>
  <c r="AB40" i="19"/>
  <c r="BD36" i="19"/>
  <c r="B33" i="19"/>
  <c r="AC29" i="19"/>
  <c r="N26" i="19"/>
  <c r="J23" i="19"/>
  <c r="F20" i="19"/>
  <c r="AJ17" i="19"/>
  <c r="L15" i="19"/>
  <c r="H12" i="19"/>
  <c r="BT6" i="19"/>
  <c r="BG162" i="19"/>
  <c r="O125" i="19"/>
  <c r="B82" i="19"/>
  <c r="X51" i="19"/>
  <c r="AM40" i="19"/>
  <c r="CB29" i="19"/>
  <c r="E21" i="19"/>
  <c r="BK8" i="19"/>
  <c r="AH17" i="19"/>
  <c r="B11" i="19"/>
  <c r="BN7" i="19"/>
  <c r="S240" i="19"/>
  <c r="BR177" i="19"/>
  <c r="AK147" i="19"/>
  <c r="AI123" i="19"/>
  <c r="B106" i="19"/>
  <c r="B92" i="19"/>
  <c r="AJ77" i="19"/>
  <c r="AB65" i="19"/>
  <c r="AW17" i="19"/>
  <c r="I13" i="19"/>
  <c r="AS8" i="19"/>
  <c r="AR96" i="19"/>
  <c r="AG68" i="19"/>
  <c r="X52" i="19"/>
  <c r="BD37" i="19"/>
  <c r="CB23" i="19"/>
  <c r="AN13" i="19"/>
  <c r="E114" i="19"/>
  <c r="Z84" i="19"/>
  <c r="BT60" i="19"/>
  <c r="O46" i="19"/>
  <c r="AS31" i="19"/>
  <c r="BS18" i="19"/>
  <c r="BC9" i="19"/>
  <c r="AV47" i="19"/>
  <c r="L10" i="19"/>
  <c r="BI67" i="19"/>
  <c r="I27" i="19"/>
  <c r="BZ110" i="19"/>
  <c r="BA81" i="19"/>
  <c r="AK59" i="19"/>
  <c r="BR44" i="19"/>
  <c r="P30" i="19"/>
  <c r="CB17" i="19"/>
  <c r="BP8" i="19"/>
  <c r="AZ98" i="19"/>
  <c r="E70" i="19"/>
  <c r="AB53" i="19"/>
  <c r="BH38" i="19"/>
  <c r="BQ24" i="19"/>
  <c r="K14" i="19"/>
  <c r="E109" i="19"/>
  <c r="AR44" i="19"/>
  <c r="BT54" i="19"/>
  <c r="AU13" i="19"/>
  <c r="N97" i="19"/>
  <c r="BU68" i="19"/>
  <c r="AW52" i="19"/>
  <c r="CD37" i="19"/>
  <c r="P24" i="19"/>
  <c r="BD13" i="19"/>
  <c r="BN114" i="19"/>
  <c r="BX84" i="19"/>
  <c r="Q61" i="19"/>
  <c r="AN46" i="19"/>
  <c r="BJ36" i="19"/>
  <c r="M23" i="19"/>
  <c r="CA15" i="19"/>
  <c r="BO6" i="19"/>
  <c r="BH56" i="19"/>
  <c r="BT15" i="19"/>
  <c r="I76" i="19"/>
  <c r="BZ32" i="19"/>
  <c r="J35" i="10"/>
  <c r="J125" i="10"/>
  <c r="J4" i="10"/>
  <c r="J77" i="10"/>
  <c r="J106" i="10"/>
  <c r="J16" i="10"/>
  <c r="J57" i="10"/>
  <c r="I82" i="10"/>
  <c r="I76" i="10"/>
  <c r="I123" i="10"/>
  <c r="I10" i="10"/>
  <c r="I120" i="10"/>
  <c r="I140" i="10"/>
  <c r="I80" i="10"/>
  <c r="H65" i="10"/>
  <c r="H135" i="10"/>
  <c r="H12" i="10"/>
  <c r="H129" i="10"/>
  <c r="H34" i="10"/>
  <c r="H75" i="10"/>
  <c r="H115" i="10"/>
  <c r="F117" i="10"/>
  <c r="F98" i="10"/>
  <c r="F144" i="10"/>
  <c r="F163" i="10"/>
  <c r="F8" i="10"/>
  <c r="F47" i="10"/>
  <c r="F93" i="10"/>
  <c r="DQ68" i="1"/>
  <c r="DQ129" i="1"/>
  <c r="DR85" i="1"/>
  <c r="DQ28" i="1"/>
  <c r="DQ25" i="1"/>
  <c r="DR134" i="1"/>
  <c r="DQ70" i="1"/>
  <c r="DR123" i="1"/>
  <c r="DR25" i="1"/>
  <c r="DR91" i="1"/>
  <c r="DR49" i="1"/>
  <c r="DR48" i="1"/>
  <c r="DR73" i="1"/>
  <c r="DQ17" i="1"/>
  <c r="AU333" i="19"/>
  <c r="BY284" i="19"/>
  <c r="AV251" i="19"/>
  <c r="BS249" i="19"/>
  <c r="BR275" i="19"/>
  <c r="BH329" i="19"/>
  <c r="AG228" i="19"/>
  <c r="AA329" i="19"/>
  <c r="X228" i="19"/>
  <c r="BX203" i="19"/>
  <c r="O256" i="19"/>
  <c r="AQ197" i="19"/>
  <c r="BB246" i="19"/>
  <c r="BJ192" i="19"/>
  <c r="BQ208" i="19"/>
  <c r="CE228" i="19"/>
  <c r="Z291" i="19"/>
  <c r="F191" i="19"/>
  <c r="Y268" i="19"/>
  <c r="AW203" i="19"/>
  <c r="L226" i="19"/>
  <c r="CF173" i="19"/>
  <c r="AN154" i="19"/>
  <c r="BH137" i="19"/>
  <c r="AJ121" i="19"/>
  <c r="AF258" i="19"/>
  <c r="AZ214" i="19"/>
  <c r="AU174" i="19"/>
  <c r="W158" i="19"/>
  <c r="CE141" i="19"/>
  <c r="W225" i="19"/>
  <c r="V177" i="19"/>
  <c r="BR160" i="19"/>
  <c r="V146" i="19"/>
  <c r="AD132" i="19"/>
  <c r="AJ257" i="19"/>
  <c r="V191" i="19"/>
  <c r="BX170" i="19"/>
  <c r="P151" i="19"/>
  <c r="CF138" i="19"/>
  <c r="BP126" i="19"/>
  <c r="AZ114" i="19"/>
  <c r="BN218" i="19"/>
  <c r="AG167" i="19"/>
  <c r="CG142" i="19"/>
  <c r="BM123" i="19"/>
  <c r="BK108" i="19"/>
  <c r="AU96" i="19"/>
  <c r="AE84" i="19"/>
  <c r="O72" i="19"/>
  <c r="N341" i="19"/>
  <c r="AV199" i="19"/>
  <c r="S177" i="19"/>
  <c r="G161" i="19"/>
  <c r="AI146" i="19"/>
  <c r="AM128" i="19"/>
  <c r="E119" i="19"/>
  <c r="AL110" i="19"/>
  <c r="AP103" i="19"/>
  <c r="AT96" i="19"/>
  <c r="AX89" i="19"/>
  <c r="AT82" i="19"/>
  <c r="AX75" i="19"/>
  <c r="BB68" i="19"/>
  <c r="AU231" i="19"/>
  <c r="M183" i="19"/>
  <c r="N167" i="19"/>
  <c r="V153" i="19"/>
  <c r="AI139" i="19"/>
  <c r="Y128" i="19"/>
  <c r="BY118" i="19"/>
  <c r="AC110" i="19"/>
  <c r="AG103" i="19"/>
  <c r="CG96" i="19"/>
  <c r="BY90" i="19"/>
  <c r="BQ84" i="19"/>
  <c r="BI78" i="19"/>
  <c r="N403" i="19"/>
  <c r="AV234" i="19"/>
  <c r="BM187" i="19"/>
  <c r="Y171" i="19"/>
  <c r="I159" i="19"/>
  <c r="BY146" i="19"/>
  <c r="BU135" i="19"/>
  <c r="AE126" i="19"/>
  <c r="U118" i="19"/>
  <c r="BI110" i="19"/>
  <c r="AY104" i="19"/>
  <c r="AQ98" i="19"/>
  <c r="AI92" i="19"/>
  <c r="AA86" i="19"/>
  <c r="S80" i="19"/>
  <c r="K74" i="19"/>
  <c r="C68" i="19"/>
  <c r="C242" i="19"/>
  <c r="AO172" i="19"/>
  <c r="I148" i="19"/>
  <c r="M127" i="19"/>
  <c r="AG111" i="19"/>
  <c r="H99" i="19"/>
  <c r="BX86" i="19"/>
  <c r="BH74" i="19"/>
  <c r="N65" i="19"/>
  <c r="AG55" i="19"/>
  <c r="Y49" i="19"/>
  <c r="Q43" i="19"/>
  <c r="I37" i="19"/>
  <c r="CG30" i="19"/>
  <c r="AZ226" i="19"/>
  <c r="O302" i="19"/>
  <c r="U181" i="19"/>
  <c r="BB155" i="19"/>
  <c r="G133" i="19"/>
  <c r="BZ115" i="19"/>
  <c r="BU102" i="19"/>
  <c r="BE90" i="19"/>
  <c r="AO78" i="19"/>
  <c r="BE67" i="19"/>
  <c r="AA60" i="19"/>
  <c r="S54" i="19"/>
  <c r="K48" i="19"/>
  <c r="C42" i="19"/>
  <c r="AA34" i="19"/>
  <c r="AE29" i="19"/>
  <c r="AQ24" i="19"/>
  <c r="K22" i="19"/>
  <c r="BV283" i="19"/>
  <c r="M173" i="19"/>
  <c r="AG156" i="19"/>
  <c r="Q144" i="19"/>
  <c r="BO128" i="19"/>
  <c r="AI116" i="19"/>
  <c r="X106" i="19"/>
  <c r="L97" i="19"/>
  <c r="CF87" i="19"/>
  <c r="BT78" i="19"/>
  <c r="Y70" i="19"/>
  <c r="CD63" i="19"/>
  <c r="CD58" i="19"/>
  <c r="AH54" i="19"/>
  <c r="BR49" i="19"/>
  <c r="V45" i="19"/>
  <c r="BF40" i="19"/>
  <c r="J36" i="19"/>
  <c r="AT31" i="19"/>
  <c r="CD26" i="19"/>
  <c r="AH22" i="19"/>
  <c r="F280" i="19"/>
  <c r="BG166" i="19"/>
  <c r="I138" i="19"/>
  <c r="BQ116" i="19"/>
  <c r="AE173" i="19"/>
  <c r="BY153" i="19"/>
  <c r="AT135" i="19"/>
  <c r="BM114" i="19"/>
  <c r="AS99" i="19"/>
  <c r="BV84" i="19"/>
  <c r="BI70" i="19"/>
  <c r="O61" i="19"/>
  <c r="BN53" i="19"/>
  <c r="AM46" i="19"/>
  <c r="L39" i="19"/>
  <c r="BQ31" i="19"/>
  <c r="P25" i="19"/>
  <c r="H19" i="19"/>
  <c r="AH14" i="19"/>
  <c r="BR9" i="19"/>
  <c r="BH9" i="19"/>
  <c r="I142" i="19"/>
  <c r="BJ95" i="19"/>
  <c r="AW65" i="19"/>
  <c r="BA45" i="19"/>
  <c r="BU23" i="19"/>
  <c r="AQ11" i="19"/>
  <c r="I168" i="19"/>
  <c r="BQ117" i="19"/>
  <c r="BL87" i="19"/>
  <c r="AD63" i="19"/>
  <c r="BD48" i="19"/>
  <c r="AO34" i="19"/>
  <c r="AJ21" i="19"/>
  <c r="AI285" i="19"/>
  <c r="U167" i="19"/>
  <c r="AI138" i="19"/>
  <c r="G117" i="19"/>
  <c r="X101" i="19"/>
  <c r="BF86" i="19"/>
  <c r="BX76" i="19"/>
  <c r="X68" i="19"/>
  <c r="Q62" i="19"/>
  <c r="J57" i="19"/>
  <c r="T52" i="19"/>
  <c r="AC47" i="19"/>
  <c r="AN42" i="19"/>
  <c r="AY37" i="19"/>
  <c r="BJ32" i="19"/>
  <c r="CC27" i="19"/>
  <c r="BW23" i="19"/>
  <c r="BQ19" i="19"/>
  <c r="AO16" i="19"/>
  <c r="AK13" i="19"/>
  <c r="AG10" i="19"/>
  <c r="CB10" i="19"/>
  <c r="M145" i="19"/>
  <c r="AN105" i="19"/>
  <c r="V83" i="19"/>
  <c r="AX64" i="19"/>
  <c r="BD50" i="19"/>
  <c r="AK28" i="19"/>
  <c r="AI17" i="19"/>
  <c r="BG9" i="19"/>
  <c r="CG161" i="19"/>
  <c r="AJ113" i="19"/>
  <c r="CB82" i="19"/>
  <c r="BO59" i="19"/>
  <c r="BH44" i="19"/>
  <c r="AN29" i="19"/>
  <c r="B17" i="19"/>
  <c r="BN331" i="19"/>
  <c r="AT145" i="19"/>
  <c r="AG121" i="19"/>
  <c r="AP104" i="19"/>
  <c r="BI91" i="19"/>
  <c r="Z78" i="19"/>
  <c r="AT66" i="19"/>
  <c r="AF60" i="19"/>
  <c r="BA57" i="19"/>
  <c r="BX54" i="19"/>
  <c r="AM52" i="19"/>
  <c r="CG49" i="19"/>
  <c r="AX47" i="19"/>
  <c r="L45" i="19"/>
  <c r="BH42" i="19"/>
  <c r="I40" i="19"/>
  <c r="S37" i="19"/>
  <c r="BM34" i="19"/>
  <c r="AD32" i="19"/>
  <c r="BX29" i="19"/>
  <c r="BA26" i="19"/>
  <c r="AW24" i="19"/>
  <c r="AU22" i="19"/>
  <c r="AG20" i="19"/>
  <c r="AC18" i="19"/>
  <c r="BI16" i="19"/>
  <c r="AW13" i="19"/>
  <c r="AS10" i="19"/>
  <c r="BU7" i="19"/>
  <c r="AC6" i="19"/>
  <c r="BV251" i="19"/>
  <c r="AD195" i="19"/>
  <c r="BI173" i="19"/>
  <c r="G163" i="19"/>
  <c r="AE153" i="19"/>
  <c r="BB143" i="19"/>
  <c r="K135" i="19"/>
  <c r="AY126" i="19"/>
  <c r="N215" i="19"/>
  <c r="AC179" i="19"/>
  <c r="BC167" i="19"/>
  <c r="CA157" i="19"/>
  <c r="R148" i="19"/>
  <c r="W143" i="19"/>
  <c r="CA134" i="19"/>
  <c r="S127" i="19"/>
  <c r="BE120" i="19"/>
  <c r="W114" i="19"/>
  <c r="BV108" i="19"/>
  <c r="B104" i="19"/>
  <c r="M99" i="19"/>
  <c r="T94" i="19"/>
  <c r="AJ89" i="19"/>
  <c r="AP84" i="19"/>
  <c r="T77" i="19"/>
  <c r="AG72" i="19"/>
  <c r="AP68" i="19"/>
  <c r="Q65" i="19"/>
  <c r="AB62" i="19"/>
  <c r="BF59" i="19"/>
  <c r="T57" i="19"/>
  <c r="AX53" i="19"/>
  <c r="L51" i="19"/>
  <c r="BH48" i="19"/>
  <c r="D45" i="19"/>
  <c r="AZ42" i="19"/>
  <c r="CB38" i="19"/>
  <c r="Z35" i="19"/>
  <c r="BA31" i="19"/>
  <c r="R29" i="19"/>
  <c r="D26" i="19"/>
  <c r="CF22" i="19"/>
  <c r="CB19" i="19"/>
  <c r="AB17" i="19"/>
  <c r="D15" i="19"/>
  <c r="BL12" i="19"/>
  <c r="D9" i="19"/>
  <c r="BU160" i="19"/>
  <c r="BZ123" i="19"/>
  <c r="J88" i="19"/>
  <c r="AB54" i="19"/>
  <c r="AQ43" i="19"/>
  <c r="CF32" i="19"/>
  <c r="AY23" i="19"/>
  <c r="BS10" i="19"/>
  <c r="J17" i="19"/>
  <c r="BJ10" i="19"/>
  <c r="BF7" i="19"/>
  <c r="AE282" i="19"/>
  <c r="H188" i="19"/>
  <c r="BS155" i="19"/>
  <c r="Q137" i="19"/>
  <c r="F116" i="19"/>
  <c r="AR100" i="19"/>
  <c r="AV86" i="19"/>
  <c r="BP71" i="19"/>
  <c r="I62" i="19"/>
  <c r="CC15" i="19"/>
  <c r="AG11" i="19"/>
  <c r="AX115" i="19"/>
  <c r="AZ85" i="19"/>
  <c r="AU61" i="19"/>
  <c r="BP46" i="19"/>
  <c r="O32" i="19"/>
  <c r="AF19" i="19"/>
  <c r="D10" i="19"/>
  <c r="BU92" i="19"/>
  <c r="BU65" i="19"/>
  <c r="AL50" i="19"/>
  <c r="BP35" i="19"/>
  <c r="AG22" i="19"/>
  <c r="AE15" i="19"/>
  <c r="S6" i="19"/>
  <c r="B61" i="19"/>
  <c r="AR18" i="19"/>
  <c r="BD84" i="19"/>
  <c r="AG38" i="19"/>
  <c r="BG6" i="19"/>
  <c r="P90" i="19"/>
  <c r="N64" i="19"/>
  <c r="H49" i="19"/>
  <c r="AM34" i="19"/>
  <c r="X21" i="19"/>
  <c r="AN11" i="19"/>
  <c r="BW120" i="19"/>
  <c r="BH87" i="19"/>
  <c r="BL62" i="19"/>
  <c r="BT47" i="19"/>
  <c r="H38" i="19"/>
  <c r="Y24" i="19"/>
  <c r="BK13" i="19"/>
  <c r="AJ105" i="19"/>
  <c r="H56" i="19"/>
  <c r="AZ16" i="19"/>
  <c r="BO37" i="19"/>
  <c r="Z117" i="19"/>
  <c r="Q86" i="19"/>
  <c r="BX61" i="19"/>
  <c r="J47" i="19"/>
  <c r="AN32" i="19"/>
  <c r="AZ19" i="19"/>
  <c r="T10" i="19"/>
  <c r="P103" i="19"/>
  <c r="CF73" i="19"/>
  <c r="AO60" i="19"/>
  <c r="BV45" i="19"/>
  <c r="T31" i="19"/>
  <c r="AY18" i="19"/>
  <c r="AM9" i="19"/>
  <c r="AT71" i="19"/>
  <c r="H26" i="19"/>
  <c r="N93" i="19"/>
  <c r="AB46" i="19"/>
  <c r="AE9" i="19"/>
  <c r="J13" i="10"/>
  <c r="J12" i="10"/>
  <c r="J93" i="10"/>
  <c r="J130" i="10"/>
  <c r="J24" i="10"/>
  <c r="J73" i="10"/>
  <c r="I94" i="10"/>
  <c r="I95" i="10"/>
  <c r="I137" i="10"/>
  <c r="I25" i="10"/>
  <c r="I127" i="10"/>
  <c r="I147" i="10"/>
  <c r="I107" i="10"/>
  <c r="H72" i="10"/>
  <c r="H153" i="10"/>
  <c r="H29" i="10"/>
  <c r="H91" i="10"/>
  <c r="H46" i="10"/>
  <c r="H78" i="10"/>
  <c r="H138" i="10"/>
  <c r="F126" i="10"/>
  <c r="F121" i="10"/>
  <c r="F45" i="10"/>
  <c r="F19" i="10"/>
  <c r="F24" i="10"/>
  <c r="F55" i="10"/>
  <c r="F114" i="10"/>
  <c r="DQ125" i="1"/>
  <c r="DR102" i="1"/>
  <c r="DQ83" i="1"/>
  <c r="DR128" i="1"/>
  <c r="DR41" i="1"/>
  <c r="DR152" i="1"/>
  <c r="DR147" i="1"/>
  <c r="DR156" i="1"/>
  <c r="DQ163" i="1"/>
  <c r="DR125" i="1"/>
  <c r="DR155" i="1"/>
  <c r="DR13" i="1"/>
  <c r="DQ167" i="1"/>
  <c r="AA23" i="19"/>
  <c r="BR105" i="19"/>
  <c r="BN88" i="19"/>
  <c r="CF78" i="19"/>
  <c r="CB69" i="19"/>
  <c r="BP64" i="19"/>
  <c r="AF59" i="19"/>
  <c r="BH55" i="19"/>
  <c r="AZ49" i="19"/>
  <c r="BK44" i="19"/>
  <c r="H41" i="19"/>
  <c r="Q36" i="19"/>
  <c r="AU32" i="19"/>
  <c r="BP27" i="19"/>
  <c r="BL24" i="19"/>
  <c r="BH20" i="19"/>
  <c r="L17" i="19"/>
  <c r="BT14" i="19"/>
  <c r="BP11" i="19"/>
  <c r="BZ207" i="19"/>
  <c r="AK131" i="19"/>
  <c r="Z86" i="19"/>
  <c r="AI53" i="19"/>
  <c r="H39" i="19"/>
  <c r="BJ28" i="19"/>
  <c r="AM12" i="19"/>
  <c r="AT16" i="19"/>
  <c r="V8" i="19"/>
  <c r="BG348" i="19"/>
  <c r="F185" i="19"/>
  <c r="BC143" i="19"/>
  <c r="BZ120" i="19"/>
  <c r="R104" i="19"/>
  <c r="Q90" i="19"/>
  <c r="BT70" i="19"/>
  <c r="AJ61" i="19"/>
  <c r="AO15" i="19"/>
  <c r="CG10" i="19"/>
  <c r="AZ102" i="19"/>
  <c r="BY65" i="19"/>
  <c r="AM50" i="19"/>
  <c r="CB30" i="19"/>
  <c r="AF15" i="19"/>
  <c r="BZ109" i="19"/>
  <c r="X71" i="19"/>
  <c r="H54" i="19"/>
  <c r="AW34" i="19"/>
  <c r="AK25" i="19"/>
  <c r="AU11" i="19"/>
  <c r="AA57" i="19"/>
  <c r="T16" i="19"/>
  <c r="H63" i="19"/>
  <c r="C23" i="19"/>
  <c r="AL97" i="19"/>
  <c r="BM62" i="19"/>
  <c r="BK52" i="19"/>
  <c r="T33" i="19"/>
  <c r="V20" i="19"/>
  <c r="BD7" i="19"/>
  <c r="U85" i="19"/>
  <c r="AD61" i="19"/>
  <c r="BL41" i="19"/>
  <c r="Y23" i="19"/>
  <c r="S19" i="19"/>
  <c r="BW6" i="19"/>
  <c r="AL52" i="19"/>
  <c r="E116" i="19"/>
  <c r="BK9" i="19"/>
  <c r="BJ83" i="19"/>
  <c r="AR60" i="19"/>
  <c r="B41" i="19"/>
  <c r="BD22" i="19"/>
  <c r="AV15" i="19"/>
  <c r="AV110" i="19"/>
  <c r="BL71" i="19"/>
  <c r="AG54" i="19"/>
  <c r="BX34" i="19"/>
  <c r="BS17" i="19"/>
  <c r="BZ122" i="19"/>
  <c r="S51" i="19"/>
  <c r="D109" i="19"/>
  <c r="BE56" i="19"/>
  <c r="I28" i="19"/>
  <c r="J123" i="10"/>
  <c r="J50" i="10"/>
  <c r="J156" i="10"/>
  <c r="J7" i="10"/>
  <c r="J40" i="10"/>
  <c r="J138" i="10"/>
  <c r="I52" i="10"/>
  <c r="I34" i="10"/>
  <c r="I90" i="10"/>
  <c r="I152" i="10"/>
  <c r="I57" i="10"/>
  <c r="H23" i="10"/>
  <c r="H7" i="10"/>
  <c r="H110" i="10"/>
  <c r="H124" i="10"/>
  <c r="H102" i="10"/>
  <c r="F9" i="10"/>
  <c r="F22" i="10"/>
  <c r="F71" i="10"/>
  <c r="F14" i="10"/>
  <c r="F5" i="10"/>
  <c r="F159" i="10"/>
  <c r="DQ46" i="1"/>
  <c r="DR70" i="1"/>
  <c r="DQ15" i="1"/>
  <c r="DR67" i="1"/>
  <c r="DR137" i="1"/>
  <c r="DR92" i="1"/>
  <c r="DQ99" i="1"/>
  <c r="DR136" i="1"/>
  <c r="DR171" i="1"/>
  <c r="DR28" i="1"/>
  <c r="AI286" i="19"/>
  <c r="B306" i="19"/>
  <c r="Y222" i="19"/>
  <c r="BK305" i="19"/>
  <c r="BP197" i="19"/>
  <c r="CE243" i="19"/>
  <c r="AI191" i="19"/>
  <c r="CG235" i="19"/>
  <c r="BB186" i="19"/>
  <c r="BA196" i="19"/>
  <c r="BO216" i="19"/>
  <c r="J279" i="19"/>
  <c r="CD208" i="19"/>
  <c r="BV304" i="19"/>
  <c r="BU221" i="19"/>
  <c r="AF278" i="19"/>
  <c r="BP183" i="19"/>
  <c r="BP161" i="19"/>
  <c r="BP143" i="19"/>
  <c r="AR127" i="19"/>
  <c r="O308" i="19"/>
  <c r="AZ206" i="19"/>
  <c r="AM172" i="19"/>
  <c r="W156" i="19"/>
  <c r="CA262" i="19"/>
  <c r="P187" i="19"/>
  <c r="BZ166" i="19"/>
  <c r="AP151" i="19"/>
  <c r="AX137" i="19"/>
  <c r="AB299" i="19"/>
  <c r="BT211" i="19"/>
  <c r="L176" i="19"/>
  <c r="T162" i="19"/>
  <c r="BD149" i="19"/>
  <c r="AN137" i="19"/>
  <c r="X125" i="19"/>
  <c r="H113" i="19"/>
  <c r="AU176" i="19"/>
  <c r="M152" i="19"/>
  <c r="Z130" i="19"/>
  <c r="BH113" i="19"/>
  <c r="K101" i="19"/>
  <c r="CA88" i="19"/>
  <c r="BK76" i="19"/>
  <c r="AU64" i="19"/>
  <c r="BL227" i="19"/>
  <c r="O175" i="19"/>
  <c r="AU151" i="19"/>
  <c r="R138" i="19"/>
  <c r="AY122" i="19"/>
  <c r="AE113" i="19"/>
  <c r="BB102" i="19"/>
  <c r="N92" i="19"/>
  <c r="BF81" i="19"/>
  <c r="Z71" i="19"/>
  <c r="BG224" i="19"/>
  <c r="Z172" i="19"/>
  <c r="AD151" i="19"/>
  <c r="AU132" i="19"/>
  <c r="D337" i="19"/>
  <c r="O331" i="19"/>
  <c r="AI335" i="19"/>
  <c r="BM283" i="19"/>
  <c r="BH302" i="19"/>
  <c r="BP250" i="19"/>
  <c r="BS297" i="19"/>
  <c r="G249" i="19"/>
  <c r="BR299" i="19"/>
  <c r="AL275" i="19"/>
  <c r="F251" i="19"/>
  <c r="P328" i="19"/>
  <c r="AG268" i="19"/>
  <c r="CG227" i="19"/>
  <c r="BA203" i="19"/>
  <c r="BO327" i="19"/>
  <c r="P268" i="19"/>
  <c r="BX227" i="19"/>
  <c r="AR203" i="19"/>
  <c r="O304" i="19"/>
  <c r="AI255" i="19"/>
  <c r="AQ221" i="19"/>
  <c r="K197" i="19"/>
  <c r="BB294" i="19"/>
  <c r="BV245" i="19"/>
  <c r="BJ216" i="19"/>
  <c r="AD192" i="19"/>
  <c r="U277" i="19"/>
  <c r="E208" i="19"/>
  <c r="J329" i="19"/>
  <c r="S228" i="19"/>
  <c r="CC183" i="19"/>
  <c r="BZ290" i="19"/>
  <c r="P242" i="19"/>
  <c r="BV214" i="19"/>
  <c r="BY190" i="19"/>
  <c r="T327" i="19"/>
  <c r="BY267" i="19"/>
  <c r="BM227" i="19"/>
  <c r="AG203" i="19"/>
  <c r="CF301" i="19"/>
  <c r="CF224" i="19"/>
  <c r="X188" i="19"/>
  <c r="BX173" i="19"/>
  <c r="H164" i="19"/>
  <c r="AF154" i="19"/>
  <c r="BH145" i="19"/>
  <c r="AZ137" i="19"/>
  <c r="AJ129" i="19"/>
  <c r="AB121" i="19"/>
  <c r="CA339" i="19"/>
  <c r="BT256" i="19"/>
  <c r="T214" i="19"/>
  <c r="BU185" i="19"/>
  <c r="AE174" i="19"/>
  <c r="W166" i="19"/>
  <c r="O158" i="19"/>
  <c r="CE149" i="19"/>
  <c r="BW141" i="19"/>
  <c r="O278" i="19"/>
  <c r="AQ224" i="19"/>
  <c r="S192" i="19"/>
  <c r="L177" i="19"/>
  <c r="BR168" i="19"/>
  <c r="BJ160" i="19"/>
  <c r="J153" i="19"/>
  <c r="N146" i="19"/>
  <c r="R139" i="19"/>
  <c r="V132" i="19"/>
  <c r="AM318" i="19"/>
  <c r="BD256" i="19"/>
  <c r="AB218" i="19"/>
  <c r="CB190" i="19"/>
  <c r="J178" i="19"/>
  <c r="BP170" i="19"/>
  <c r="BT163" i="19"/>
  <c r="P157" i="19"/>
  <c r="H151" i="19"/>
  <c r="CF144" i="19"/>
  <c r="BX138" i="19"/>
  <c r="BP132" i="19"/>
  <c r="BH126" i="19"/>
  <c r="AZ120" i="19"/>
  <c r="AR114" i="19"/>
  <c r="R297" i="19"/>
  <c r="B218" i="19"/>
  <c r="Y180" i="19"/>
  <c r="Q167" i="19"/>
  <c r="CG154" i="19"/>
  <c r="BQ142" i="19"/>
  <c r="AX132" i="19"/>
  <c r="BB123" i="19"/>
  <c r="AQ115" i="19"/>
  <c r="BC108" i="19"/>
  <c r="AU102" i="19"/>
  <c r="AM96" i="19"/>
  <c r="AE90" i="19"/>
  <c r="W84" i="19"/>
  <c r="O78" i="19"/>
  <c r="G72" i="19"/>
  <c r="CE65" i="19"/>
  <c r="BN336" i="19"/>
  <c r="AI238" i="19"/>
  <c r="X197" i="19"/>
  <c r="CC176" i="19"/>
  <c r="BW168" i="19"/>
  <c r="AQ160" i="19"/>
  <c r="G153" i="19"/>
  <c r="S146" i="19"/>
  <c r="AK139" i="19"/>
  <c r="CA133" i="19"/>
  <c r="Z128" i="19"/>
  <c r="BA123" i="19"/>
  <c r="BZ118" i="19"/>
  <c r="U114" i="19"/>
  <c r="AD110" i="19"/>
  <c r="BR106" i="19"/>
  <c r="AH103" i="19"/>
  <c r="BV99" i="19"/>
  <c r="AL96" i="19"/>
  <c r="BZ92" i="19"/>
  <c r="AH89" i="19"/>
  <c r="CD85" i="19"/>
  <c r="AL82" i="19"/>
  <c r="B79" i="19"/>
  <c r="AP75" i="19"/>
  <c r="F72" i="19"/>
  <c r="AT68" i="19"/>
  <c r="G280" i="19"/>
  <c r="BO230" i="19"/>
  <c r="AY202" i="19"/>
  <c r="BP182" i="19"/>
  <c r="BR173" i="19"/>
  <c r="CD166" i="19"/>
  <c r="BZ159" i="19"/>
  <c r="BV152" i="19"/>
  <c r="B146" i="19"/>
  <c r="V139" i="19"/>
  <c r="BM133" i="19"/>
  <c r="K128" i="19"/>
  <c r="AO123" i="19"/>
  <c r="BN118" i="19"/>
  <c r="J114" i="19"/>
  <c r="U110" i="19"/>
  <c r="BI106" i="19"/>
  <c r="Y103" i="19"/>
  <c r="CC99" i="19"/>
  <c r="BY96" i="19"/>
  <c r="BU93" i="19"/>
  <c r="BQ90" i="19"/>
  <c r="BM87" i="19"/>
  <c r="BI84" i="19"/>
  <c r="BE81" i="19"/>
  <c r="BA78" i="19"/>
  <c r="AW75" i="19"/>
  <c r="E378" i="19"/>
  <c r="BF279" i="19"/>
  <c r="BB233" i="19"/>
  <c r="V209" i="19"/>
  <c r="AD187" i="19"/>
  <c r="AF177" i="19"/>
  <c r="I171" i="19"/>
  <c r="CG164" i="19"/>
  <c r="BY158" i="19"/>
  <c r="BQ152" i="19"/>
  <c r="BI146" i="19"/>
  <c r="BA140" i="19"/>
  <c r="BI135" i="19"/>
  <c r="BS130" i="19"/>
  <c r="U126" i="19"/>
  <c r="O122" i="19"/>
  <c r="J118" i="19"/>
  <c r="H114" i="19"/>
  <c r="AY110" i="19"/>
  <c r="AU107" i="19"/>
  <c r="AQ104" i="19"/>
  <c r="AM101" i="19"/>
  <c r="AI98" i="19"/>
  <c r="AE95" i="19"/>
  <c r="AA92" i="19"/>
  <c r="W89" i="19"/>
  <c r="S86" i="19"/>
  <c r="O83" i="19"/>
  <c r="K80" i="19"/>
  <c r="G77" i="19"/>
  <c r="C74" i="19"/>
  <c r="CE70" i="19"/>
  <c r="CA67" i="19"/>
  <c r="BW64" i="19"/>
  <c r="AY239" i="19"/>
  <c r="BS189" i="19"/>
  <c r="I172" i="19"/>
  <c r="BY159" i="19"/>
  <c r="BI147" i="19"/>
  <c r="AP136" i="19"/>
  <c r="BW126" i="19"/>
  <c r="BM118" i="19"/>
  <c r="N111" i="19"/>
  <c r="CF104" i="19"/>
  <c r="BX98" i="19"/>
  <c r="BP92" i="19"/>
  <c r="BH86" i="19"/>
  <c r="AZ80" i="19"/>
  <c r="AR74" i="19"/>
  <c r="X69" i="19"/>
  <c r="D65" i="19"/>
  <c r="AR61" i="19"/>
  <c r="AC58" i="19"/>
  <c r="Y55" i="19"/>
  <c r="U52" i="19"/>
  <c r="Q49" i="19"/>
  <c r="M46" i="19"/>
  <c r="I43" i="19"/>
  <c r="E40" i="19"/>
  <c r="CG36" i="19"/>
  <c r="CC33" i="19"/>
  <c r="BY30" i="19"/>
  <c r="AU316" i="19"/>
  <c r="H225" i="19"/>
  <c r="AD183" i="19"/>
  <c r="K299" i="19"/>
  <c r="CE218" i="19"/>
  <c r="BC180" i="19"/>
  <c r="AL167" i="19"/>
  <c r="V155" i="19"/>
  <c r="F143" i="19"/>
  <c r="BN132" i="19"/>
  <c r="BO123" i="19"/>
  <c r="BE115" i="19"/>
  <c r="BM108" i="19"/>
  <c r="BE102" i="19"/>
  <c r="AW96" i="19"/>
  <c r="AO90" i="19"/>
  <c r="AG84" i="19"/>
  <c r="Y78" i="19"/>
  <c r="Y72" i="19"/>
  <c r="AT67" i="19"/>
  <c r="BD63" i="19"/>
  <c r="S60" i="19"/>
  <c r="O57" i="19"/>
  <c r="K54" i="19"/>
  <c r="G51" i="19"/>
  <c r="C48" i="19"/>
  <c r="CE44" i="19"/>
  <c r="CA41" i="19"/>
  <c r="CE38" i="19"/>
  <c r="AY36" i="19"/>
  <c r="K34" i="19"/>
  <c r="BC31" i="19"/>
  <c r="W29" i="19"/>
  <c r="BO26" i="19"/>
  <c r="AI24" i="19"/>
  <c r="CA21" i="19"/>
  <c r="AM19" i="19"/>
  <c r="BR280" i="19"/>
  <c r="CD218" i="19"/>
  <c r="AG185" i="19"/>
  <c r="AG172" i="19"/>
  <c r="AO162" i="19"/>
  <c r="CG155" i="19"/>
  <c r="BY149" i="19"/>
  <c r="BQ143" i="19"/>
  <c r="U138" i="19"/>
  <c r="AE133" i="19"/>
  <c r="AP128" i="19"/>
  <c r="Y124" i="19"/>
  <c r="S120" i="19"/>
  <c r="N116" i="19"/>
  <c r="AI112" i="19"/>
  <c r="L109" i="19"/>
  <c r="H106" i="19"/>
  <c r="D103" i="19"/>
  <c r="CF99" i="19"/>
  <c r="CB96" i="19"/>
  <c r="BX93" i="19"/>
  <c r="BT90" i="19"/>
  <c r="BP87" i="19"/>
  <c r="BL84" i="19"/>
  <c r="BH81" i="19"/>
  <c r="BD78" i="19"/>
  <c r="AZ75" i="19"/>
  <c r="AW72" i="19"/>
  <c r="L70" i="19"/>
  <c r="BN67" i="19"/>
  <c r="BL65" i="19"/>
  <c r="BU63" i="19"/>
  <c r="K62" i="19"/>
  <c r="AH60" i="19"/>
  <c r="BV58" i="19"/>
  <c r="AD57" i="19"/>
  <c r="BR55" i="19"/>
  <c r="Z54" i="19"/>
  <c r="BN52" i="19"/>
  <c r="V51" i="19"/>
  <c r="BJ49" i="19"/>
  <c r="R48" i="19"/>
  <c r="BF46" i="19"/>
  <c r="N45" i="19"/>
  <c r="BB43" i="19"/>
  <c r="J42" i="19"/>
  <c r="AX40" i="19"/>
  <c r="F39" i="19"/>
  <c r="AT37" i="19"/>
  <c r="B36" i="19"/>
  <c r="AP34" i="19"/>
  <c r="CD32" i="19"/>
  <c r="AL31" i="19"/>
  <c r="BZ29" i="19"/>
  <c r="AH28" i="19"/>
  <c r="BV26" i="19"/>
  <c r="AD25" i="19"/>
  <c r="BR23" i="19"/>
  <c r="Z22" i="19"/>
  <c r="BN20" i="19"/>
  <c r="V19" i="19"/>
  <c r="CD273" i="19"/>
  <c r="AH206" i="19"/>
  <c r="AP176" i="19"/>
  <c r="J166" i="19"/>
  <c r="Y156" i="19"/>
  <c r="BE146" i="19"/>
  <c r="AS137" i="19"/>
  <c r="BK129" i="19"/>
  <c r="BY122" i="19"/>
  <c r="AD116" i="19"/>
  <c r="BL242" i="19"/>
  <c r="O191" i="19"/>
  <c r="BE172" i="19"/>
  <c r="E163" i="19"/>
  <c r="O153" i="19"/>
  <c r="AM143" i="19"/>
  <c r="F135" i="19"/>
  <c r="W127" i="19"/>
  <c r="BU120" i="19"/>
  <c r="Y114" i="19"/>
  <c r="CD108" i="19"/>
  <c r="I104" i="19"/>
  <c r="P99" i="19"/>
  <c r="AF94" i="19"/>
  <c r="AL89" i="19"/>
  <c r="AX84" i="19"/>
  <c r="BI79" i="19"/>
  <c r="BP74" i="19"/>
  <c r="AR70" i="19"/>
  <c r="BU66" i="19"/>
  <c r="BN63" i="19"/>
  <c r="CF60" i="19"/>
  <c r="AO58" i="19"/>
  <c r="F56" i="19"/>
  <c r="AZ53" i="19"/>
  <c r="P51" i="19"/>
  <c r="BK48" i="19"/>
  <c r="Y46" i="19"/>
  <c r="BV43" i="19"/>
  <c r="AJ41" i="19"/>
  <c r="CF38" i="19"/>
  <c r="AU36" i="19"/>
  <c r="I34" i="19"/>
  <c r="BF31" i="19"/>
  <c r="T29" i="19"/>
  <c r="H27" i="19"/>
  <c r="D25" i="19"/>
  <c r="B23" i="19"/>
  <c r="CF20" i="19"/>
  <c r="CB18" i="19"/>
  <c r="AD17" i="19"/>
  <c r="BR15" i="19"/>
  <c r="Z14" i="19"/>
  <c r="BN12" i="19"/>
  <c r="V11" i="19"/>
  <c r="BJ9" i="19"/>
  <c r="R8" i="19"/>
  <c r="BN6" i="19"/>
  <c r="AC7" i="19"/>
  <c r="AJ9" i="19"/>
  <c r="B277" i="19"/>
  <c r="BK165" i="19"/>
  <c r="BK138" i="19"/>
  <c r="AE117" i="19"/>
  <c r="CB103" i="19"/>
  <c r="R94" i="19"/>
  <c r="BJ81" i="19"/>
  <c r="BA71" i="19"/>
  <c r="BM64" i="19"/>
  <c r="D59" i="19"/>
  <c r="BW51" i="19"/>
  <c r="BJ44" i="19"/>
  <c r="U37" i="19"/>
  <c r="BA29" i="19"/>
  <c r="I23" i="19"/>
  <c r="BW17" i="19"/>
  <c r="CA14" i="19"/>
  <c r="CA10" i="19"/>
  <c r="BK6" i="19"/>
  <c r="AN201" i="19"/>
  <c r="E165" i="19"/>
  <c r="AU145" i="19"/>
  <c r="AL129" i="19"/>
  <c r="I116" i="19"/>
  <c r="AL105" i="19"/>
  <c r="B96" i="19"/>
  <c r="AW86" i="19"/>
  <c r="H77" i="19"/>
  <c r="BF68" i="19"/>
  <c r="BB62" i="19"/>
  <c r="BD57" i="19"/>
  <c r="CA52" i="19"/>
  <c r="Q48" i="19"/>
  <c r="AB43" i="19"/>
  <c r="AM38" i="19"/>
  <c r="BW33" i="19"/>
  <c r="AA29" i="19"/>
  <c r="CF24" i="19"/>
  <c r="BP20" i="19"/>
  <c r="F16" i="19"/>
  <c r="AP11" i="19"/>
  <c r="S273" i="19"/>
  <c r="C206" i="19"/>
  <c r="AH176" i="19"/>
  <c r="CA165" i="19"/>
  <c r="R156" i="19"/>
  <c r="AG146" i="19"/>
  <c r="AO137" i="19"/>
  <c r="AY129" i="19"/>
  <c r="BO122" i="19"/>
  <c r="Z116" i="19"/>
  <c r="AJ110" i="19"/>
  <c r="AZ105" i="19"/>
  <c r="BF100" i="19"/>
  <c r="BR95" i="19"/>
  <c r="CC90" i="19"/>
  <c r="D86" i="19"/>
  <c r="T81" i="19"/>
  <c r="Z76" i="19"/>
  <c r="BH71" i="19"/>
  <c r="BU67" i="19"/>
  <c r="AZ64" i="19"/>
  <c r="BT61" i="19"/>
  <c r="T59" i="19"/>
  <c r="BP56" i="19"/>
  <c r="AE54" i="19"/>
  <c r="BY51" i="19"/>
  <c r="AP49" i="19"/>
  <c r="D47" i="19"/>
  <c r="AZ44" i="19"/>
  <c r="O42" i="19"/>
  <c r="BI39" i="19"/>
  <c r="Z37" i="19"/>
  <c r="BT34" i="19"/>
  <c r="AJ32" i="19"/>
  <c r="CE29" i="19"/>
  <c r="BG27" i="19"/>
  <c r="BE25" i="19"/>
  <c r="BA23" i="19"/>
  <c r="AY21" i="19"/>
  <c r="AW19" i="19"/>
  <c r="BQ17" i="19"/>
  <c r="Y16" i="19"/>
  <c r="BM14" i="19"/>
  <c r="U13" i="19"/>
  <c r="BI11" i="19"/>
  <c r="Q10" i="19"/>
  <c r="AO8" i="19"/>
  <c r="AV10" i="19"/>
  <c r="AW172" i="19"/>
  <c r="AE141" i="19"/>
  <c r="S118" i="19"/>
  <c r="Y104" i="19"/>
  <c r="BZ93" i="19"/>
  <c r="AK81" i="19"/>
  <c r="BE70" i="19"/>
  <c r="BX63" i="19"/>
  <c r="AR57" i="19"/>
  <c r="BL49" i="19"/>
  <c r="L42" i="19"/>
  <c r="BR34" i="19"/>
  <c r="BE27" i="19"/>
  <c r="AA21" i="19"/>
  <c r="C17" i="19"/>
  <c r="BG13" i="19"/>
  <c r="C9" i="19"/>
  <c r="BO331" i="19"/>
  <c r="J188" i="19"/>
  <c r="BO160" i="19"/>
  <c r="AD141" i="19"/>
  <c r="G125" i="19"/>
  <c r="BL112" i="19"/>
  <c r="BL102" i="19"/>
  <c r="BE92" i="19"/>
  <c r="Z82" i="19"/>
  <c r="AC72" i="19"/>
  <c r="CB64" i="19"/>
  <c r="AB59" i="19"/>
  <c r="AM54" i="19"/>
  <c r="AJ49" i="19"/>
  <c r="AG44" i="19"/>
  <c r="AR39" i="19"/>
  <c r="AD34" i="19"/>
  <c r="B29" i="19"/>
  <c r="BT24" i="19"/>
  <c r="BD20" i="19"/>
  <c r="BJ16" i="19"/>
  <c r="V12" i="19"/>
  <c r="AP174" i="19"/>
  <c r="I160" i="19"/>
  <c r="AG144" i="19"/>
  <c r="BM131" i="19"/>
  <c r="BK119" i="19"/>
  <c r="BD109" i="19"/>
  <c r="BY103" i="19"/>
  <c r="BQ97" i="19"/>
  <c r="BT89" i="19"/>
  <c r="BL83" i="19"/>
  <c r="BD77" i="19"/>
  <c r="H71" i="19"/>
  <c r="AC66" i="19"/>
  <c r="CD62" i="19"/>
  <c r="T60" i="19"/>
  <c r="BT58" i="19"/>
  <c r="AP57" i="19"/>
  <c r="CD55" i="19"/>
  <c r="BK54" i="19"/>
  <c r="AR53" i="19"/>
  <c r="Y52" i="19"/>
  <c r="H51" i="19"/>
  <c r="BV49" i="19"/>
  <c r="BC48" i="19"/>
  <c r="AJ47" i="19"/>
  <c r="Q46" i="19"/>
  <c r="CF44" i="19"/>
  <c r="BN43" i="19"/>
  <c r="AU42" i="19"/>
  <c r="P41" i="19"/>
  <c r="CD39" i="19"/>
  <c r="X38" i="19"/>
  <c r="E37" i="19"/>
  <c r="BT35" i="19"/>
  <c r="BB34" i="19"/>
  <c r="AI33" i="19"/>
  <c r="P32" i="19"/>
  <c r="CC30" i="19"/>
  <c r="BL29" i="19"/>
  <c r="AT28" i="19"/>
  <c r="AQ27" i="19"/>
  <c r="AO26" i="19"/>
  <c r="AO25" i="19"/>
  <c r="AM24" i="19"/>
  <c r="AK23" i="19"/>
  <c r="AK22" i="19"/>
  <c r="AI21" i="19"/>
  <c r="W20" i="19"/>
  <c r="U19" i="19"/>
  <c r="M18" i="19"/>
  <c r="AS16" i="19"/>
  <c r="CG14" i="19"/>
  <c r="AG13" i="19"/>
  <c r="BU11" i="19"/>
  <c r="AC10" i="19"/>
  <c r="BI8" i="19"/>
  <c r="BM7" i="19"/>
  <c r="CG6" i="19"/>
  <c r="U6" i="19"/>
  <c r="AT294" i="19"/>
  <c r="BN245" i="19"/>
  <c r="BF216" i="19"/>
  <c r="AC192" i="19"/>
  <c r="BT179" i="19"/>
  <c r="CC172" i="19"/>
  <c r="AC167" i="19"/>
  <c r="AQ162" i="19"/>
  <c r="BI157" i="19"/>
  <c r="BN152" i="19"/>
  <c r="BS147" i="19"/>
  <c r="CC142" i="19"/>
  <c r="AX138" i="19"/>
  <c r="BK134" i="19"/>
  <c r="BO130" i="19"/>
  <c r="R126" i="19"/>
  <c r="AH285" i="19"/>
  <c r="BN237" i="19"/>
  <c r="J212" i="19"/>
  <c r="G189" i="19"/>
  <c r="AB178" i="19"/>
  <c r="BY171" i="19"/>
  <c r="G167" i="19"/>
  <c r="Y162" i="19"/>
  <c r="AD157" i="19"/>
  <c r="AI152" i="19"/>
  <c r="AS147" i="19"/>
  <c r="BG142" i="19"/>
  <c r="AH138" i="19"/>
  <c r="AM134" i="19"/>
  <c r="AQ130" i="19"/>
  <c r="BM126" i="19"/>
  <c r="AU123" i="19"/>
  <c r="AD120" i="19"/>
  <c r="F117" i="19"/>
  <c r="BU113" i="19"/>
  <c r="E111" i="19"/>
  <c r="AX108" i="19"/>
  <c r="P106" i="19"/>
  <c r="BI103" i="19"/>
  <c r="V101" i="19"/>
  <c r="BP98" i="19"/>
  <c r="AH96" i="19"/>
  <c r="CF93" i="19"/>
  <c r="AS91" i="19"/>
  <c r="F89" i="19"/>
  <c r="AZ86" i="19"/>
  <c r="R84" i="19"/>
  <c r="BP81" i="19"/>
  <c r="AC79" i="19"/>
  <c r="BV76" i="19"/>
  <c r="AJ74" i="19"/>
  <c r="M72" i="19"/>
  <c r="R70" i="19"/>
  <c r="U68" i="19"/>
  <c r="AZ66" i="19"/>
  <c r="CD64" i="19"/>
  <c r="AV63" i="19"/>
  <c r="P62" i="19"/>
  <c r="BN60" i="19"/>
  <c r="AR59" i="19"/>
  <c r="Y58" i="19"/>
  <c r="H57" i="19"/>
  <c r="BV55" i="19"/>
  <c r="BC54" i="19"/>
  <c r="AJ53" i="19"/>
  <c r="Q52" i="19"/>
  <c r="CF50" i="19"/>
  <c r="BN49" i="19"/>
  <c r="AU48" i="19"/>
  <c r="AB47" i="19"/>
  <c r="I46" i="19"/>
  <c r="BX44" i="19"/>
  <c r="BF43" i="19"/>
  <c r="AM42" i="19"/>
  <c r="T41" i="19"/>
  <c r="CG39" i="19"/>
  <c r="BP38" i="19"/>
  <c r="AX37" i="19"/>
  <c r="AE36" i="19"/>
  <c r="L35" i="19"/>
  <c r="BY33" i="19"/>
  <c r="BH32" i="19"/>
  <c r="AP31" i="19"/>
  <c r="W30" i="19"/>
  <c r="D29" i="19"/>
  <c r="CB27" i="19"/>
  <c r="BZ26" i="19"/>
  <c r="BX25" i="19"/>
  <c r="BX24" i="19"/>
  <c r="BV23" i="19"/>
  <c r="BT22" i="19"/>
  <c r="BT21" i="19"/>
  <c r="BR20" i="19"/>
  <c r="BP19" i="19"/>
  <c r="BP18" i="19"/>
  <c r="CF17" i="19"/>
  <c r="T17" i="19"/>
  <c r="AN16" i="19"/>
  <c r="BH15" i="19"/>
  <c r="CB14" i="19"/>
  <c r="P14" i="19"/>
  <c r="AJ13" i="19"/>
  <c r="BD12" i="19"/>
  <c r="BX11" i="19"/>
  <c r="BT10" i="19"/>
  <c r="BT8" i="19"/>
  <c r="P6" i="19"/>
  <c r="F217" i="19"/>
  <c r="BQ173" i="19"/>
  <c r="BC159" i="19"/>
  <c r="AI144" i="19"/>
  <c r="AG132" i="19"/>
  <c r="BE122" i="19"/>
  <c r="AL113" i="19"/>
  <c r="P87" i="19"/>
  <c r="BY79" i="19"/>
  <c r="AF57" i="19"/>
  <c r="BV53" i="19"/>
  <c r="AE50" i="19"/>
  <c r="BH46" i="19"/>
  <c r="D43" i="19"/>
  <c r="AS39" i="19"/>
  <c r="D36" i="19"/>
  <c r="BE32" i="19"/>
  <c r="P29" i="19"/>
  <c r="M26" i="19"/>
  <c r="S23" i="19"/>
  <c r="AK20" i="19"/>
  <c r="BK12" i="19"/>
  <c r="AU10" i="19"/>
  <c r="W8" i="19"/>
  <c r="L19" i="19"/>
  <c r="BR16" i="19"/>
  <c r="BR14" i="19"/>
  <c r="BJ12" i="19"/>
  <c r="AL10" i="19"/>
  <c r="J9" i="19"/>
  <c r="AD8" i="19"/>
  <c r="AX7" i="19"/>
  <c r="BR6" i="19"/>
  <c r="F6" i="19"/>
  <c r="W276" i="19"/>
  <c r="CA231" i="19"/>
  <c r="AU207" i="19"/>
  <c r="AM186" i="19"/>
  <c r="V175" i="19"/>
  <c r="AI164" i="19"/>
  <c r="BF154" i="19"/>
  <c r="BU144" i="19"/>
  <c r="W136" i="19"/>
  <c r="AG128" i="19"/>
  <c r="BN121" i="19"/>
  <c r="Y115" i="19"/>
  <c r="CG109" i="19"/>
  <c r="BT104" i="19"/>
  <c r="BZ99" i="19"/>
  <c r="F95" i="19"/>
  <c r="BN90" i="19"/>
  <c r="BZ85" i="19"/>
  <c r="E81" i="19"/>
  <c r="L76" i="19"/>
  <c r="AB71" i="19"/>
  <c r="BL67" i="19"/>
  <c r="AT64" i="19"/>
  <c r="BL61" i="19"/>
  <c r="BY20" i="19"/>
  <c r="Q17" i="19"/>
  <c r="BE15" i="19"/>
  <c r="U14" i="19"/>
  <c r="BI12" i="19"/>
  <c r="Q11" i="19"/>
  <c r="BE9" i="19"/>
  <c r="AG170" i="19"/>
  <c r="F114" i="19"/>
  <c r="BX103" i="19"/>
  <c r="J94" i="19"/>
  <c r="AB84" i="19"/>
  <c r="AX74" i="19"/>
  <c r="BI66" i="19"/>
  <c r="BV60" i="19"/>
  <c r="CB55" i="19"/>
  <c r="E51" i="19"/>
  <c r="P46" i="19"/>
  <c r="AA41" i="19"/>
  <c r="AL36" i="19"/>
  <c r="AV31" i="19"/>
  <c r="CF26" i="19"/>
  <c r="BZ22" i="19"/>
  <c r="BT18" i="19"/>
  <c r="BL15" i="19"/>
  <c r="BH12" i="19"/>
  <c r="BD9" i="19"/>
  <c r="AZ6" i="19"/>
  <c r="T111" i="19"/>
  <c r="AJ101" i="19"/>
  <c r="BB91" i="19"/>
  <c r="BT81" i="19"/>
  <c r="T72" i="19"/>
  <c r="F65" i="19"/>
  <c r="AX59" i="19"/>
  <c r="BH54" i="19"/>
  <c r="BQ49" i="19"/>
  <c r="CB44" i="19"/>
  <c r="G40" i="19"/>
  <c r="R35" i="19"/>
  <c r="AB30" i="19"/>
  <c r="CC25" i="19"/>
  <c r="BW21" i="19"/>
  <c r="C18" i="19"/>
  <c r="CE14" i="19"/>
  <c r="CA11" i="19"/>
  <c r="BW8" i="19"/>
  <c r="AL116" i="19"/>
  <c r="D81" i="19"/>
  <c r="L59" i="19"/>
  <c r="Z43" i="19"/>
  <c r="BD28" i="19"/>
  <c r="AF17" i="19"/>
  <c r="T8" i="19"/>
  <c r="BD101" i="19"/>
  <c r="Q82" i="19"/>
  <c r="AP64" i="19"/>
  <c r="R51" i="19"/>
  <c r="AV36" i="19"/>
  <c r="E24" i="19"/>
  <c r="CA13" i="19"/>
  <c r="AW124" i="19"/>
  <c r="AN108" i="19"/>
  <c r="BF98" i="19"/>
  <c r="BX88" i="19"/>
  <c r="N79" i="19"/>
  <c r="H70" i="19"/>
  <c r="AO63" i="19"/>
  <c r="T58" i="19"/>
  <c r="AC53" i="19"/>
  <c r="AN48" i="19"/>
  <c r="AY43" i="19"/>
  <c r="BJ38" i="19"/>
  <c r="BT33" i="19"/>
  <c r="CC28" i="19"/>
  <c r="BR24" i="19"/>
  <c r="BL20" i="19"/>
  <c r="P17" i="19"/>
  <c r="L14" i="19"/>
  <c r="H11" i="19"/>
  <c r="D8" i="19"/>
  <c r="BA117" i="19"/>
  <c r="CF105" i="19"/>
  <c r="R96" i="19"/>
  <c r="AJ86" i="19"/>
  <c r="BF76" i="19"/>
  <c r="J68" i="19"/>
  <c r="F62" i="19"/>
  <c r="CF56" i="19"/>
  <c r="I52" i="19"/>
  <c r="T47" i="19"/>
  <c r="AE42" i="19"/>
  <c r="AP37" i="19"/>
  <c r="AZ32" i="19"/>
  <c r="BU27" i="19"/>
  <c r="BO23" i="19"/>
  <c r="BI19" i="19"/>
  <c r="AI16" i="19"/>
  <c r="AE13" i="19"/>
  <c r="AA10" i="19"/>
  <c r="W7" i="19"/>
  <c r="BJ101" i="19"/>
  <c r="AR72" i="19"/>
  <c r="W54" i="19"/>
  <c r="BT40" i="19"/>
  <c r="AZ26" i="19"/>
  <c r="AN15" i="19"/>
  <c r="AB6" i="19"/>
  <c r="AW50" i="19"/>
  <c r="CD35" i="19"/>
  <c r="CG20" i="19"/>
  <c r="W11" i="19"/>
  <c r="BO114" i="19"/>
  <c r="AO104" i="19"/>
  <c r="BL94" i="19"/>
  <c r="CD84" i="19"/>
  <c r="P75" i="19"/>
  <c r="J67" i="19"/>
  <c r="R61" i="19"/>
  <c r="V56" i="19"/>
  <c r="AF51" i="19"/>
  <c r="AO46" i="19"/>
  <c r="AZ41" i="19"/>
  <c r="BK36" i="19"/>
  <c r="BV31" i="19"/>
  <c r="T27" i="19"/>
  <c r="P23" i="19"/>
  <c r="J19" i="19"/>
  <c r="CB15" i="19"/>
  <c r="BX12" i="19"/>
  <c r="BT9" i="19"/>
  <c r="BP6" i="19"/>
  <c r="BX111" i="19"/>
  <c r="CG101" i="19"/>
  <c r="X92" i="19"/>
  <c r="AP82" i="19"/>
  <c r="BH72" i="19"/>
  <c r="AN65" i="19"/>
  <c r="BW59" i="19"/>
  <c r="B55" i="19"/>
  <c r="L50" i="19"/>
  <c r="U45" i="19"/>
  <c r="AF40" i="19"/>
  <c r="AQ35" i="19"/>
  <c r="BB30" i="19"/>
  <c r="Q26" i="19"/>
  <c r="M22" i="19"/>
  <c r="S18" i="19"/>
  <c r="O15" i="19"/>
  <c r="K12" i="19"/>
  <c r="G9" i="19"/>
  <c r="C6" i="19"/>
  <c r="BU96" i="19"/>
  <c r="AX68" i="19"/>
  <c r="D53" i="19"/>
  <c r="AJ38" i="19"/>
  <c r="AV24" i="19"/>
  <c r="CB13" i="19"/>
  <c r="AW111" i="19"/>
  <c r="BL90" i="19"/>
  <c r="AS70" i="19"/>
  <c r="AR58" i="19"/>
  <c r="AO44" i="19"/>
  <c r="BV29" i="19"/>
  <c r="BK17" i="19"/>
  <c r="S8" i="19"/>
  <c r="J51" i="10"/>
  <c r="J115" i="10"/>
  <c r="J21" i="10"/>
  <c r="J157" i="10"/>
  <c r="J118" i="10"/>
  <c r="J26" i="10"/>
  <c r="J20" i="10"/>
  <c r="J84" i="10"/>
  <c r="J148" i="10"/>
  <c r="J109" i="10"/>
  <c r="J78" i="10"/>
  <c r="J121" i="10"/>
  <c r="J154" i="10"/>
  <c r="J63" i="10"/>
  <c r="J127" i="10"/>
  <c r="J32" i="10"/>
  <c r="J96" i="10"/>
  <c r="J160" i="10"/>
  <c r="J81" i="10"/>
  <c r="J114" i="10"/>
  <c r="I87" i="10"/>
  <c r="I108" i="10"/>
  <c r="I160" i="10"/>
  <c r="I99" i="10"/>
  <c r="I61" i="10"/>
  <c r="I24" i="10"/>
  <c r="I146" i="10"/>
  <c r="I119" i="10"/>
  <c r="I74" i="10"/>
  <c r="I40" i="10"/>
  <c r="I48" i="10"/>
  <c r="I68" i="10"/>
  <c r="I131" i="10"/>
  <c r="I77" i="10"/>
  <c r="I38" i="10"/>
  <c r="I33" i="10"/>
  <c r="I158" i="10"/>
  <c r="I128" i="10"/>
  <c r="I115" i="10"/>
  <c r="I88" i="10"/>
  <c r="H16" i="10"/>
  <c r="H82" i="10"/>
  <c r="H32" i="10"/>
  <c r="H37" i="10"/>
  <c r="H154" i="10"/>
  <c r="H6" i="10"/>
  <c r="H66" i="10"/>
  <c r="H18" i="10"/>
  <c r="H104" i="10"/>
  <c r="H17" i="10"/>
  <c r="H163" i="10"/>
  <c r="H140" i="10"/>
  <c r="H105" i="10"/>
  <c r="H53" i="10"/>
  <c r="H123" i="10"/>
  <c r="H13" i="10"/>
  <c r="H96" i="10"/>
  <c r="H151" i="10"/>
  <c r="H64" i="10"/>
  <c r="H145" i="10"/>
  <c r="F4" i="10"/>
  <c r="F65" i="10"/>
  <c r="F142" i="10"/>
  <c r="F50" i="10"/>
  <c r="F7" i="10"/>
  <c r="F140" i="10"/>
  <c r="F138" i="10"/>
  <c r="F48" i="10"/>
  <c r="F68" i="10"/>
  <c r="F60" i="10"/>
  <c r="F20" i="10"/>
  <c r="F3" i="10"/>
  <c r="F41" i="10"/>
  <c r="F83" i="10"/>
  <c r="F111" i="10"/>
  <c r="F57" i="10"/>
  <c r="F58" i="10"/>
  <c r="F133" i="10"/>
  <c r="F106" i="10"/>
  <c r="F161" i="10"/>
  <c r="DQ147" i="1"/>
  <c r="DR46" i="1"/>
  <c r="DR113" i="1"/>
  <c r="DR144" i="1"/>
  <c r="DR164" i="1"/>
  <c r="DR62" i="1"/>
  <c r="DQ89" i="1"/>
  <c r="DR107" i="1"/>
  <c r="DQ115" i="1"/>
  <c r="DR59" i="1"/>
  <c r="DR71" i="1"/>
  <c r="DQ151" i="1"/>
  <c r="DR153" i="1"/>
  <c r="DR74" i="1"/>
  <c r="DR143" i="1"/>
  <c r="DR130" i="1"/>
  <c r="DR66" i="1"/>
  <c r="DR54" i="1"/>
  <c r="DQ174" i="1"/>
  <c r="DR23" i="1"/>
  <c r="DQ135" i="1"/>
  <c r="DR44" i="1"/>
  <c r="DR161" i="1"/>
  <c r="DQ158" i="1"/>
  <c r="DR132" i="1"/>
  <c r="DQ31" i="1"/>
  <c r="DQ92" i="1"/>
  <c r="DR51" i="1"/>
  <c r="DQ61" i="1"/>
  <c r="DR84" i="1"/>
  <c r="DR81" i="1"/>
  <c r="DQ14" i="1"/>
  <c r="DQ153" i="1"/>
  <c r="DQ27" i="1"/>
  <c r="DQ53" i="1"/>
  <c r="DQ49" i="1"/>
  <c r="DQ157" i="1"/>
  <c r="DQ148" i="1"/>
  <c r="DQ93" i="1"/>
  <c r="AO361" i="19"/>
  <c r="AZ406" i="19"/>
  <c r="BM320" i="19"/>
  <c r="Q269" i="19"/>
  <c r="AJ290" i="19"/>
  <c r="BD241" i="19"/>
  <c r="BG288" i="19"/>
  <c r="BJ380" i="19"/>
  <c r="V295" i="19"/>
  <c r="BV270" i="19"/>
  <c r="AP246" i="19"/>
  <c r="BX309" i="19"/>
  <c r="U259" i="19"/>
  <c r="AK223" i="19"/>
  <c r="E199" i="19"/>
  <c r="AQ309" i="19"/>
  <c r="D259" i="19"/>
  <c r="AB223" i="19"/>
  <c r="CB198" i="19"/>
  <c r="C295" i="19"/>
  <c r="W246" i="19"/>
  <c r="CA216" i="19"/>
  <c r="AU192" i="19"/>
  <c r="AP285" i="19"/>
  <c r="BS237" i="19"/>
  <c r="N212" i="19"/>
  <c r="BN187" i="19"/>
  <c r="CC258" i="19"/>
  <c r="BY198" i="19"/>
  <c r="AA299" i="19"/>
  <c r="G219" i="19"/>
  <c r="G179" i="19"/>
  <c r="BN281" i="19"/>
  <c r="CB234" i="19"/>
  <c r="Z210" i="19"/>
  <c r="BU187" i="19"/>
  <c r="CB308" i="19"/>
  <c r="BM258" i="19"/>
  <c r="Q223" i="19"/>
  <c r="BQ198" i="19"/>
  <c r="BH283" i="19"/>
  <c r="BL217" i="19"/>
  <c r="AO184" i="19"/>
  <c r="CF171" i="19"/>
  <c r="AF162" i="19"/>
  <c r="AV152" i="19"/>
  <c r="P144" i="19"/>
  <c r="H136" i="19"/>
  <c r="BX127" i="19"/>
  <c r="BP119" i="19"/>
  <c r="W314" i="19"/>
  <c r="BD244" i="19"/>
  <c r="L208" i="19"/>
  <c r="F183" i="19"/>
  <c r="BS172" i="19"/>
  <c r="BK164" i="19"/>
  <c r="BC156" i="19"/>
  <c r="AM148" i="19"/>
  <c r="CG422" i="19"/>
  <c r="CE265" i="19"/>
  <c r="AI218" i="19"/>
  <c r="CE187" i="19"/>
  <c r="AP175" i="19"/>
  <c r="Z167" i="19"/>
  <c r="R159" i="19"/>
  <c r="BV151" i="19"/>
  <c r="BR144" i="19"/>
  <c r="BV137" i="19"/>
  <c r="BZ130" i="19"/>
  <c r="AZ301" i="19"/>
  <c r="CF245" i="19"/>
  <c r="AF213" i="19"/>
  <c r="BJ187" i="19"/>
  <c r="AK176" i="19"/>
  <c r="AN169" i="19"/>
  <c r="AR162" i="19"/>
  <c r="D156" i="19"/>
  <c r="CB149" i="19"/>
  <c r="BT143" i="19"/>
  <c r="BL137" i="19"/>
  <c r="BD131" i="19"/>
  <c r="AV125" i="19"/>
  <c r="AN119" i="19"/>
  <c r="AF113" i="19"/>
  <c r="BZ278" i="19"/>
  <c r="BV208" i="19"/>
  <c r="U177" i="19"/>
  <c r="BY164" i="19"/>
  <c r="BI152" i="19"/>
  <c r="AS140" i="19"/>
  <c r="BM130" i="19"/>
  <c r="J122" i="19"/>
  <c r="C114" i="19"/>
  <c r="AQ107" i="19"/>
  <c r="AI101" i="19"/>
  <c r="AA95" i="19"/>
  <c r="S89" i="19"/>
  <c r="K83" i="19"/>
  <c r="C77" i="19"/>
  <c r="CA70" i="19"/>
  <c r="BS64" i="19"/>
  <c r="CB302" i="19"/>
  <c r="BP230" i="19"/>
  <c r="AN191" i="19"/>
  <c r="AU175" i="19"/>
  <c r="AU167" i="19"/>
  <c r="AU159" i="19"/>
  <c r="K152" i="19"/>
  <c r="G145" i="19"/>
  <c r="BE138" i="19"/>
  <c r="C133" i="19"/>
  <c r="AK127" i="19"/>
  <c r="BU122" i="19"/>
  <c r="N118" i="19"/>
  <c r="BG113" i="19"/>
  <c r="BN109" i="19"/>
  <c r="AD106" i="19"/>
  <c r="BR102" i="19"/>
  <c r="Z99" i="19"/>
  <c r="BV95" i="19"/>
  <c r="AD92" i="19"/>
  <c r="BZ88" i="19"/>
  <c r="AH85" i="19"/>
  <c r="CD81" i="19"/>
  <c r="AL78" i="19"/>
  <c r="BZ74" i="19"/>
  <c r="AP71" i="19"/>
  <c r="AE366" i="19"/>
  <c r="AM272" i="19"/>
  <c r="S226" i="19"/>
  <c r="BO198" i="19"/>
  <c r="BP180" i="19"/>
  <c r="BF172" i="19"/>
  <c r="BR165" i="19"/>
  <c r="BN158" i="19"/>
  <c r="BZ151" i="19"/>
  <c r="BV144" i="19"/>
  <c r="AP138" i="19"/>
  <c r="BU132" i="19"/>
  <c r="Y127" i="19"/>
  <c r="BI122" i="19"/>
  <c r="B118" i="19"/>
  <c r="AW113" i="19"/>
  <c r="BE109" i="19"/>
  <c r="U106" i="19"/>
  <c r="BI102" i="19"/>
  <c r="AO99" i="19"/>
  <c r="AK96" i="19"/>
  <c r="AG93" i="19"/>
  <c r="AC90" i="19"/>
  <c r="Y87" i="19"/>
  <c r="U84" i="19"/>
  <c r="Q81" i="19"/>
  <c r="M78" i="19"/>
  <c r="I75" i="19"/>
  <c r="BJ335" i="19"/>
  <c r="F272" i="19"/>
  <c r="BR229" i="19"/>
  <c r="AL205" i="19"/>
  <c r="AM185" i="19"/>
  <c r="U176" i="19"/>
  <c r="M170" i="19"/>
  <c r="E164" i="19"/>
  <c r="CC157" i="19"/>
  <c r="BU151" i="19"/>
  <c r="BM145" i="19"/>
  <c r="BR139" i="19"/>
  <c r="CC134" i="19"/>
  <c r="G130" i="19"/>
  <c r="AY125" i="19"/>
  <c r="AT121" i="19"/>
  <c r="AO117" i="19"/>
  <c r="AT113" i="19"/>
  <c r="K110" i="19"/>
  <c r="G107" i="19"/>
  <c r="C104" i="19"/>
  <c r="CE100" i="19"/>
  <c r="CA97" i="19"/>
  <c r="BW94" i="19"/>
  <c r="BS91" i="19"/>
  <c r="BO88" i="19"/>
  <c r="BK85" i="19"/>
  <c r="BG82" i="19"/>
  <c r="BC79" i="19"/>
  <c r="AY76" i="19"/>
  <c r="AU73" i="19"/>
  <c r="AQ70" i="19"/>
  <c r="AM67" i="19"/>
  <c r="BK336" i="19"/>
  <c r="B230" i="19"/>
  <c r="AU185" i="19"/>
  <c r="Q170" i="19"/>
  <c r="CG157" i="19"/>
  <c r="BQ145" i="19"/>
  <c r="CD134" i="19"/>
  <c r="BA125" i="19"/>
  <c r="AP117" i="19"/>
  <c r="L110" i="19"/>
  <c r="D104" i="19"/>
  <c r="CB97" i="19"/>
  <c r="BT91" i="19"/>
  <c r="BL85" i="19"/>
  <c r="BD79" i="19"/>
  <c r="AV73" i="19"/>
  <c r="AR68" i="19"/>
  <c r="AL64" i="19"/>
  <c r="CD60" i="19"/>
  <c r="BU57" i="19"/>
  <c r="BQ54" i="19"/>
  <c r="BM51" i="19"/>
  <c r="BI48" i="19"/>
  <c r="BE45" i="19"/>
  <c r="BA42" i="19"/>
  <c r="AW39" i="19"/>
  <c r="AS36" i="19"/>
  <c r="AO33" i="19"/>
  <c r="AK30" i="19"/>
  <c r="H296" i="19"/>
  <c r="AN217" i="19"/>
  <c r="L180" i="19"/>
  <c r="BW283" i="19"/>
  <c r="AE211" i="19"/>
  <c r="H178" i="19"/>
  <c r="AT165" i="19"/>
  <c r="AD153" i="19"/>
  <c r="N141" i="19"/>
  <c r="V131" i="19"/>
  <c r="AS122" i="19"/>
  <c r="AH114" i="19"/>
  <c r="BQ107" i="19"/>
  <c r="BI101" i="19"/>
  <c r="BA95" i="19"/>
  <c r="AS89" i="19"/>
  <c r="AK83" i="19"/>
  <c r="AC77" i="19"/>
  <c r="AS71" i="19"/>
  <c r="BY66" i="19"/>
  <c r="J63" i="19"/>
  <c r="BK59" i="19"/>
  <c r="BG56" i="19"/>
  <c r="BC53" i="19"/>
  <c r="AY50" i="19"/>
  <c r="AU47" i="19"/>
  <c r="AQ44" i="19"/>
  <c r="AM41" i="19"/>
  <c r="BG38" i="19"/>
  <c r="S36" i="19"/>
  <c r="BS33" i="19"/>
  <c r="AE31" i="19"/>
  <c r="CE28" i="19"/>
  <c r="AQ26" i="19"/>
  <c r="C24" i="19"/>
  <c r="BC21" i="19"/>
  <c r="O19" i="19"/>
  <c r="BF271" i="19"/>
  <c r="AH214" i="19"/>
  <c r="AY182" i="19"/>
  <c r="U171" i="19"/>
  <c r="BI161" i="19"/>
  <c r="U155" i="19"/>
  <c r="M149" i="19"/>
  <c r="E143" i="19"/>
  <c r="BB137" i="19"/>
  <c r="BM132" i="19"/>
  <c r="BW127" i="19"/>
  <c r="BN123" i="19"/>
  <c r="BI119" i="19"/>
  <c r="BC115" i="19"/>
  <c r="CE111" i="19"/>
  <c r="BL108" i="19"/>
  <c r="BH105" i="19"/>
  <c r="BD102" i="19"/>
  <c r="AZ99" i="19"/>
  <c r="AV96" i="19"/>
  <c r="AR93" i="19"/>
  <c r="AN90" i="19"/>
  <c r="AJ87" i="19"/>
  <c r="AF84" i="19"/>
  <c r="AB81" i="19"/>
  <c r="X78" i="19"/>
  <c r="T75" i="19"/>
  <c r="X72" i="19"/>
  <c r="BR69" i="19"/>
  <c r="AS67" i="19"/>
  <c r="AP65" i="19"/>
  <c r="BC63" i="19"/>
  <c r="BY61" i="19"/>
  <c r="R60" i="19"/>
  <c r="BF58" i="19"/>
  <c r="N57" i="19"/>
  <c r="BB55" i="19"/>
  <c r="J54" i="19"/>
  <c r="AX52" i="19"/>
  <c r="F51" i="19"/>
  <c r="AT49" i="19"/>
  <c r="B48" i="19"/>
  <c r="AP46" i="19"/>
  <c r="CD44" i="19"/>
  <c r="AL43" i="19"/>
  <c r="BZ41" i="19"/>
  <c r="AH40" i="19"/>
  <c r="BV38" i="19"/>
  <c r="AD37" i="19"/>
  <c r="BR35" i="19"/>
  <c r="Z34" i="19"/>
  <c r="BN32" i="19"/>
  <c r="V31" i="19"/>
  <c r="BJ29" i="19"/>
  <c r="R28" i="19"/>
  <c r="BF26" i="19"/>
  <c r="N25" i="19"/>
  <c r="BB23" i="19"/>
  <c r="J22" i="19"/>
  <c r="AX20" i="19"/>
  <c r="F19" i="19"/>
  <c r="BN261" i="19"/>
  <c r="Z200" i="19"/>
  <c r="CC174" i="19"/>
  <c r="CC164" i="19"/>
  <c r="G155" i="19"/>
  <c r="AE145" i="19"/>
  <c r="AX136" i="19"/>
  <c r="BI128" i="19"/>
  <c r="K122" i="19"/>
  <c r="T374" i="19"/>
  <c r="AN233" i="19"/>
  <c r="AA187" i="19"/>
  <c r="AM171" i="19"/>
  <c r="BK161" i="19"/>
  <c r="B152" i="19"/>
  <c r="Q142" i="19"/>
  <c r="K134" i="19"/>
  <c r="AO126" i="19"/>
  <c r="CG119" i="19"/>
  <c r="BA113" i="19"/>
  <c r="AB108" i="19"/>
  <c r="AR103" i="19"/>
  <c r="AX98" i="19"/>
  <c r="BJ93" i="19"/>
  <c r="BU88" i="19"/>
  <c r="CB83" i="19"/>
  <c r="L79" i="19"/>
  <c r="R74" i="19"/>
  <c r="B70" i="19"/>
  <c r="AN66" i="19"/>
  <c r="AJ63" i="19"/>
  <c r="BD60" i="19"/>
  <c r="P58" i="19"/>
  <c r="BL55" i="19"/>
  <c r="AA53" i="19"/>
  <c r="BU50" i="19"/>
  <c r="AL48" i="19"/>
  <c r="CF45" i="19"/>
  <c r="AV43" i="19"/>
  <c r="K41" i="19"/>
  <c r="BE38" i="19"/>
  <c r="V36" i="19"/>
  <c r="BP33" i="19"/>
  <c r="AF31" i="19"/>
  <c r="CA28" i="19"/>
  <c r="BR26" i="19"/>
  <c r="BP24" i="19"/>
  <c r="BL22" i="19"/>
  <c r="BJ20" i="19"/>
  <c r="BH18" i="19"/>
  <c r="N17" i="19"/>
  <c r="BB15" i="19"/>
  <c r="J14" i="19"/>
  <c r="AX12" i="19"/>
  <c r="F11" i="19"/>
  <c r="AT9" i="19"/>
  <c r="B8" i="19"/>
  <c r="BF6" i="19"/>
  <c r="M7" i="19"/>
  <c r="P8" i="19"/>
  <c r="BJ258" i="19"/>
  <c r="BY163" i="19"/>
  <c r="V137" i="19"/>
  <c r="BO115" i="19"/>
  <c r="AD103" i="19"/>
  <c r="BA93" i="19"/>
  <c r="H81" i="19"/>
  <c r="AG71" i="19"/>
  <c r="AH64" i="19"/>
  <c r="AW58" i="19"/>
  <c r="AJ51" i="19"/>
  <c r="W44" i="19"/>
  <c r="BP36" i="19"/>
  <c r="C29" i="19"/>
  <c r="BI22" i="19"/>
  <c r="BG17" i="19"/>
  <c r="BK14" i="19"/>
  <c r="BC10" i="19"/>
  <c r="AU6" i="19"/>
  <c r="AF195" i="19"/>
  <c r="BS163" i="19"/>
  <c r="AH144" i="19"/>
  <c r="AI128" i="19"/>
  <c r="Z115" i="19"/>
  <c r="BU104" i="19"/>
  <c r="AF95" i="19"/>
  <c r="CF85" i="19"/>
  <c r="AP76" i="19"/>
  <c r="Q68" i="19"/>
  <c r="Z62" i="19"/>
  <c r="AC57" i="19"/>
  <c r="AN52" i="19"/>
  <c r="BX47" i="19"/>
  <c r="C43" i="19"/>
  <c r="N38" i="19"/>
  <c r="AX33" i="19"/>
  <c r="BT28" i="19"/>
  <c r="BJ24" i="19"/>
  <c r="AT20" i="19"/>
  <c r="BN15" i="19"/>
  <c r="R11" i="19"/>
  <c r="K267" i="19"/>
  <c r="CE202" i="19"/>
  <c r="BB175" i="19"/>
  <c r="AD165" i="19"/>
  <c r="AS155" i="19"/>
  <c r="BY145" i="19"/>
  <c r="BY136" i="19"/>
  <c r="M129" i="19"/>
  <c r="AH122" i="19"/>
  <c r="BS115" i="19"/>
  <c r="P110" i="19"/>
  <c r="V105" i="19"/>
  <c r="AH100" i="19"/>
  <c r="AS95" i="19"/>
  <c r="AZ90" i="19"/>
  <c r="BP85" i="19"/>
  <c r="BV80" i="19"/>
  <c r="B76" i="19"/>
  <c r="AL71" i="19"/>
  <c r="BB67" i="19"/>
  <c r="AN64" i="19"/>
  <c r="BD61" i="19"/>
  <c r="H59" i="19"/>
  <c r="BC56" i="19"/>
  <c r="Q54" i="19"/>
  <c r="BN51" i="19"/>
  <c r="AB49" i="19"/>
  <c r="BX46" i="19"/>
  <c r="AM44" i="19"/>
  <c r="CG41" i="19"/>
  <c r="AX39" i="19"/>
  <c r="L37" i="19"/>
  <c r="BH34" i="19"/>
  <c r="W32" i="19"/>
  <c r="BQ29" i="19"/>
  <c r="AW27" i="19"/>
  <c r="AS25" i="19"/>
  <c r="AQ23" i="19"/>
  <c r="AO21" i="19"/>
  <c r="AK19" i="19"/>
  <c r="BI17" i="19"/>
  <c r="Q16" i="19"/>
  <c r="BE14" i="19"/>
  <c r="M13" i="19"/>
  <c r="BA11" i="19"/>
  <c r="I10" i="19"/>
  <c r="AG8" i="19"/>
  <c r="X10" i="19"/>
  <c r="I321" i="19"/>
  <c r="BF170" i="19"/>
  <c r="AA139" i="19"/>
  <c r="E117" i="19"/>
  <c r="BH103" i="19"/>
  <c r="X93" i="19"/>
  <c r="R80" i="19"/>
  <c r="P70" i="19"/>
  <c r="AS63" i="19"/>
  <c r="E57" i="19"/>
  <c r="Z49" i="19"/>
  <c r="BF41" i="19"/>
  <c r="AR34" i="19"/>
  <c r="Y27" i="19"/>
  <c r="CA20" i="19"/>
  <c r="BS16" i="19"/>
  <c r="AI13" i="19"/>
  <c r="BS8" i="19"/>
  <c r="BD300" i="19"/>
  <c r="Y182" i="19"/>
  <c r="AO158" i="19"/>
  <c r="BI138" i="19"/>
  <c r="BY123" i="19"/>
  <c r="AD111" i="19"/>
  <c r="AN101" i="19"/>
  <c r="AL91" i="19"/>
  <c r="F81" i="19"/>
  <c r="AC71" i="19"/>
  <c r="S64" i="19"/>
  <c r="BJ58" i="19"/>
  <c r="BT53" i="19"/>
  <c r="BR48" i="19"/>
  <c r="BO43" i="19"/>
  <c r="BZ38" i="19"/>
  <c r="BI33" i="19"/>
  <c r="AJ28" i="19"/>
  <c r="AD24" i="19"/>
  <c r="N20" i="19"/>
  <c r="BF15" i="19"/>
  <c r="CD11" i="19"/>
  <c r="CD172" i="19"/>
  <c r="BW158" i="19"/>
  <c r="BQ141" i="19"/>
  <c r="CC128" i="19"/>
  <c r="BW118" i="19"/>
  <c r="F109" i="19"/>
  <c r="AB103" i="19"/>
  <c r="T97" i="19"/>
  <c r="V89" i="19"/>
  <c r="N83" i="19"/>
  <c r="F77" i="19"/>
  <c r="AW70" i="19"/>
  <c r="CB65" i="19"/>
  <c r="BA62" i="19"/>
  <c r="G60" i="19"/>
  <c r="BH58" i="19"/>
  <c r="P57" i="19"/>
  <c r="BP55" i="19"/>
  <c r="AW54" i="19"/>
  <c r="AF53" i="19"/>
  <c r="N52" i="19"/>
  <c r="CA50" i="19"/>
  <c r="BH49" i="19"/>
  <c r="AO48" i="19"/>
  <c r="X47" i="19"/>
  <c r="F46" i="19"/>
  <c r="BS44" i="19"/>
  <c r="AZ43" i="19"/>
  <c r="AG42" i="19"/>
  <c r="C41" i="19"/>
  <c r="BP39" i="19"/>
  <c r="L38" i="19"/>
  <c r="BZ36" i="19"/>
  <c r="BG35" i="19"/>
  <c r="AN34" i="19"/>
  <c r="U33" i="19"/>
  <c r="D32" i="19"/>
  <c r="BR30" i="19"/>
  <c r="AY29" i="19"/>
  <c r="AG28" i="19"/>
  <c r="AG27" i="19"/>
  <c r="AE26" i="19"/>
  <c r="AC25" i="19"/>
  <c r="AC24" i="19"/>
  <c r="Y21" i="19"/>
  <c r="K19" i="19"/>
  <c r="BU17" i="19"/>
  <c r="AC16" i="19"/>
  <c r="BQ14" i="19"/>
  <c r="Q13" i="19"/>
  <c r="BE11" i="19"/>
  <c r="M10" i="19"/>
  <c r="BA8" i="19"/>
  <c r="BE7" i="19"/>
  <c r="BY6" i="19"/>
  <c r="M6" i="19"/>
  <c r="AL288" i="19"/>
  <c r="Q240" i="19"/>
  <c r="BB213" i="19"/>
  <c r="H190" i="19"/>
  <c r="BS178" i="19"/>
  <c r="S172" i="19"/>
  <c r="BU166" i="19"/>
  <c r="BZ161" i="19"/>
  <c r="CE156" i="19"/>
  <c r="I152" i="19"/>
  <c r="W147" i="19"/>
  <c r="AO142" i="19"/>
  <c r="J138" i="19"/>
  <c r="O134" i="19"/>
  <c r="U130" i="19"/>
  <c r="M374" i="19"/>
  <c r="Z279" i="19"/>
  <c r="AL233" i="19"/>
  <c r="F209" i="19"/>
  <c r="W187" i="19"/>
  <c r="AA177" i="19"/>
  <c r="AK171" i="19"/>
  <c r="AP166" i="19"/>
  <c r="AU161" i="19"/>
  <c r="BE156" i="19"/>
  <c r="BS151" i="19"/>
  <c r="E147" i="19"/>
  <c r="J142" i="19"/>
  <c r="BR137" i="19"/>
  <c r="BY133" i="19"/>
  <c r="E130" i="19"/>
  <c r="AL126" i="19"/>
  <c r="N123" i="19"/>
  <c r="BV119" i="19"/>
  <c r="AY116" i="19"/>
  <c r="AS113" i="19"/>
  <c r="AF103" i="19"/>
  <c r="CD100" i="19"/>
  <c r="AV98" i="19"/>
  <c r="BB93" i="19"/>
  <c r="BY83" i="19"/>
  <c r="BY71" i="19"/>
  <c r="CF61" i="19"/>
  <c r="X53" i="19"/>
  <c r="P47" i="19"/>
  <c r="BV39" i="19"/>
  <c r="AB31" i="19"/>
  <c r="BL23" i="19"/>
  <c r="BD18" i="19"/>
  <c r="H14" i="19"/>
  <c r="BD10" i="19"/>
  <c r="BS171" i="19"/>
  <c r="BM112" i="19"/>
  <c r="V46" i="19"/>
  <c r="BW25" i="19"/>
  <c r="G8" i="19"/>
  <c r="V10" i="19"/>
  <c r="O270" i="19"/>
  <c r="BJ173" i="19"/>
  <c r="AQ114" i="19"/>
  <c r="X85" i="19"/>
  <c r="BA18" i="19"/>
  <c r="BU129" i="19"/>
  <c r="AJ73" i="19"/>
  <c r="BH40" i="19"/>
  <c r="AB12" i="19"/>
  <c r="BE80" i="19"/>
  <c r="S49" i="19"/>
  <c r="BC17" i="19"/>
  <c r="AD77" i="19"/>
  <c r="V99" i="19"/>
  <c r="BO12" i="19"/>
  <c r="CF77" i="19"/>
  <c r="CF42" i="19"/>
  <c r="BP16" i="19"/>
  <c r="BH104" i="19"/>
  <c r="AF56" i="19"/>
  <c r="CF31" i="19"/>
  <c r="CA9" i="19"/>
  <c r="C39" i="19"/>
  <c r="AR33" i="19"/>
  <c r="AN93" i="19"/>
  <c r="BA55" i="19"/>
  <c r="U31" i="19"/>
  <c r="AN9" i="19"/>
  <c r="V81" i="19"/>
  <c r="AR49" i="19"/>
  <c r="CG29" i="19"/>
  <c r="BK11" i="19"/>
  <c r="AW36" i="19"/>
  <c r="Y88" i="19"/>
  <c r="G7" i="19"/>
  <c r="J134" i="10"/>
  <c r="J145" i="10"/>
  <c r="J9" i="10"/>
  <c r="I79" i="10"/>
  <c r="I62" i="10"/>
  <c r="I101" i="10"/>
  <c r="I139" i="10"/>
  <c r="H94" i="10"/>
  <c r="H93" i="10"/>
  <c r="H147" i="10"/>
  <c r="H36" i="10"/>
  <c r="H10" i="10"/>
  <c r="F76" i="10"/>
  <c r="F12" i="10"/>
  <c r="F31" i="10"/>
  <c r="F103" i="10"/>
  <c r="F141" i="10"/>
  <c r="DQ23" i="1"/>
  <c r="DR112" i="1"/>
  <c r="DR34" i="1"/>
  <c r="DQ64" i="1"/>
  <c r="DR17" i="1"/>
  <c r="DQ160" i="1"/>
  <c r="DR87" i="1"/>
  <c r="DR119" i="1"/>
  <c r="Y99" i="19"/>
  <c r="BY74" i="19"/>
  <c r="BE163" i="19"/>
  <c r="Y121" i="19"/>
  <c r="BG94" i="19"/>
  <c r="AA70" i="19"/>
  <c r="AE134" i="19"/>
  <c r="X79" i="19"/>
  <c r="AS48" i="19"/>
  <c r="AJ214" i="19"/>
  <c r="BC130" i="19"/>
  <c r="CC76" i="19"/>
  <c r="AE47" i="19"/>
  <c r="AA26" i="19"/>
  <c r="AC161" i="19"/>
  <c r="AM119" i="19"/>
  <c r="AB93" i="19"/>
  <c r="BE69" i="19"/>
  <c r="AT55" i="19"/>
  <c r="AD43" i="19"/>
  <c r="N31" i="19"/>
  <c r="CD18" i="19"/>
  <c r="AC128" i="19"/>
  <c r="BI141" i="19"/>
  <c r="AK93" i="19"/>
  <c r="AN60" i="19"/>
  <c r="CC40" i="19"/>
  <c r="BB22" i="19"/>
  <c r="AL9" i="19"/>
  <c r="CD210" i="19"/>
  <c r="BT62" i="19"/>
  <c r="BW13" i="19"/>
  <c r="AH102" i="19"/>
  <c r="AT46" i="19"/>
  <c r="F10" i="19"/>
  <c r="U127" i="19"/>
  <c r="AR84" i="19"/>
  <c r="D56" i="19"/>
  <c r="AT36" i="19"/>
  <c r="CA18" i="19"/>
  <c r="BV90" i="19"/>
  <c r="BA25" i="19"/>
  <c r="BW179" i="19"/>
  <c r="BU70" i="19"/>
  <c r="N28" i="19"/>
  <c r="BZ127" i="19"/>
  <c r="BU69" i="19"/>
  <c r="S53" i="19"/>
  <c r="AN43" i="19"/>
  <c r="J33" i="19"/>
  <c r="Q24" i="19"/>
  <c r="BA14" i="19"/>
  <c r="AD282" i="19"/>
  <c r="AI156" i="19"/>
  <c r="R273" i="19"/>
  <c r="Q156" i="19"/>
  <c r="BG122" i="19"/>
  <c r="BE100" i="19"/>
  <c r="N81" i="19"/>
  <c r="AY64" i="19"/>
  <c r="AD54" i="19"/>
  <c r="AW44" i="19"/>
  <c r="BS34" i="19"/>
  <c r="BD25" i="19"/>
  <c r="BP17" i="19"/>
  <c r="BH11" i="19"/>
  <c r="AP130" i="19"/>
  <c r="BO45" i="19"/>
  <c r="BO19" i="19"/>
  <c r="CD9" i="19"/>
  <c r="AM201" i="19"/>
  <c r="K120" i="19"/>
  <c r="BR79" i="19"/>
  <c r="AG15" i="19"/>
  <c r="BH91" i="19"/>
  <c r="H40" i="19"/>
  <c r="BX8" i="19"/>
  <c r="AE58" i="19"/>
  <c r="BU20" i="19"/>
  <c r="AP55" i="19"/>
  <c r="AS47" i="19"/>
  <c r="BH76" i="19"/>
  <c r="BB32" i="19"/>
  <c r="BB113" i="19"/>
  <c r="BX50" i="19"/>
  <c r="BC15" i="19"/>
  <c r="AV23" i="19"/>
  <c r="B102" i="19"/>
  <c r="X45" i="19"/>
  <c r="L12" i="19"/>
  <c r="CC63" i="19"/>
  <c r="Q25" i="19"/>
  <c r="BR63" i="19"/>
  <c r="AN55" i="19"/>
  <c r="J22" i="10"/>
  <c r="J10" i="10"/>
  <c r="J162" i="10"/>
  <c r="I143" i="10"/>
  <c r="I46" i="10"/>
  <c r="H76" i="10"/>
  <c r="H33" i="10"/>
  <c r="H41" i="10"/>
  <c r="F33" i="10"/>
  <c r="F61" i="10"/>
  <c r="F78" i="10"/>
  <c r="DQ69" i="1"/>
  <c r="DQ71" i="1"/>
  <c r="DQ77" i="1"/>
  <c r="DQ134" i="1"/>
  <c r="DR43" i="1"/>
  <c r="DQ79" i="1"/>
  <c r="DQ162" i="1"/>
  <c r="DR16" i="1"/>
  <c r="DQ168" i="1"/>
  <c r="AC12" i="19"/>
  <c r="AQ21" i="19"/>
  <c r="BP93" i="19"/>
  <c r="CD112" i="19"/>
  <c r="D6" i="19"/>
  <c r="AM17" i="19"/>
  <c r="J74" i="10"/>
  <c r="I117" i="10"/>
  <c r="H84" i="10"/>
  <c r="F82" i="10"/>
  <c r="F149" i="10"/>
  <c r="DR76" i="1"/>
  <c r="DR172" i="1"/>
  <c r="Z228" i="19"/>
  <c r="AU85" i="19"/>
  <c r="T64" i="19"/>
  <c r="AK107" i="19"/>
  <c r="AQ38" i="19"/>
  <c r="BE142" i="19"/>
  <c r="AT63" i="19"/>
  <c r="AX26" i="19"/>
  <c r="AY119" i="19"/>
  <c r="BD33" i="19"/>
  <c r="AL42" i="19"/>
  <c r="AR32" i="19"/>
  <c r="AO70" i="19"/>
  <c r="Y14" i="19"/>
  <c r="W12" i="19"/>
  <c r="AH15" i="19"/>
  <c r="AV49" i="19"/>
  <c r="M21" i="19"/>
  <c r="BK141" i="19"/>
  <c r="Q113" i="19"/>
  <c r="AL60" i="19"/>
  <c r="P31" i="19"/>
  <c r="BY308" i="19"/>
  <c r="AH7" i="19"/>
  <c r="L67" i="19"/>
  <c r="H65" i="19"/>
  <c r="BI43" i="19"/>
  <c r="BC11" i="19"/>
  <c r="B84" i="19"/>
  <c r="CA46" i="19"/>
  <c r="X109" i="19"/>
  <c r="B21" i="19"/>
  <c r="J143" i="10"/>
  <c r="I145" i="10"/>
  <c r="F88" i="10"/>
  <c r="DR56" i="1"/>
  <c r="DR14" i="1"/>
  <c r="J67" i="10"/>
  <c r="CA16" i="19"/>
  <c r="CE160" i="19"/>
  <c r="AV55" i="19"/>
  <c r="AV18" i="19"/>
  <c r="AK49" i="19"/>
  <c r="BS225" i="19"/>
  <c r="BQ16" i="19"/>
  <c r="CC44" i="19"/>
  <c r="CA24" i="19"/>
  <c r="AP86" i="19"/>
  <c r="BN55" i="19"/>
  <c r="BZ111" i="19"/>
  <c r="BN70" i="19"/>
  <c r="BV66" i="19"/>
  <c r="J129" i="10"/>
  <c r="H160" i="10"/>
  <c r="F38" i="10"/>
  <c r="DR31" i="1"/>
  <c r="DQ82" i="1"/>
  <c r="U96" i="19"/>
  <c r="AO329" i="19"/>
  <c r="AW157" i="19"/>
  <c r="S117" i="19"/>
  <c r="BC91" i="19"/>
  <c r="W67" i="19"/>
  <c r="J125" i="19"/>
  <c r="P73" i="19"/>
  <c r="AO45" i="19"/>
  <c r="K179" i="19"/>
  <c r="B122" i="19"/>
  <c r="T71" i="19"/>
  <c r="AA44" i="19"/>
  <c r="CA23" i="19"/>
  <c r="BU154" i="19"/>
  <c r="AH115" i="19"/>
  <c r="X90" i="19"/>
  <c r="AH67" i="19"/>
  <c r="B54" i="19"/>
  <c r="BR41" i="19"/>
  <c r="BB29" i="19"/>
  <c r="BF255" i="19"/>
  <c r="BC121" i="19"/>
  <c r="AU133" i="19"/>
  <c r="AR88" i="19"/>
  <c r="D58" i="19"/>
  <c r="AT38" i="19"/>
  <c r="AZ20" i="19"/>
  <c r="BZ7" i="19"/>
  <c r="AC157" i="19"/>
  <c r="BL56" i="19"/>
  <c r="AQ9" i="19"/>
  <c r="CD92" i="19"/>
  <c r="BP41" i="19"/>
  <c r="BK242" i="19"/>
  <c r="BM120" i="19"/>
  <c r="BH79" i="19"/>
  <c r="AY53" i="19"/>
  <c r="H34" i="19"/>
  <c r="AC17" i="19"/>
  <c r="T9" i="19"/>
  <c r="N77" i="19"/>
  <c r="Y19" i="19"/>
  <c r="O157" i="19"/>
  <c r="BT63" i="19"/>
  <c r="H24" i="19"/>
  <c r="I118" i="19"/>
  <c r="AS65" i="19"/>
  <c r="CF51" i="19"/>
  <c r="H42" i="19"/>
  <c r="BW31" i="19"/>
  <c r="Q23" i="19"/>
  <c r="CG12" i="19"/>
  <c r="AB235" i="19"/>
  <c r="BA151" i="19"/>
  <c r="AH230" i="19"/>
  <c r="V151" i="19"/>
  <c r="AP119" i="19"/>
  <c r="R98" i="19"/>
  <c r="BL78" i="19"/>
  <c r="Q63" i="19"/>
  <c r="K53" i="19"/>
  <c r="AF43" i="19"/>
  <c r="AZ33" i="19"/>
  <c r="BB24" i="19"/>
  <c r="D17" i="19"/>
  <c r="AN10" i="19"/>
  <c r="V120" i="19"/>
  <c r="X42" i="19"/>
  <c r="O12" i="19"/>
  <c r="BZ8" i="19"/>
  <c r="BE183" i="19"/>
  <c r="BK113" i="19"/>
  <c r="AZ74" i="19"/>
  <c r="BU13" i="19"/>
  <c r="BZ81" i="19"/>
  <c r="S35" i="19"/>
  <c r="CC124" i="19"/>
  <c r="AP53" i="19"/>
  <c r="W17" i="19"/>
  <c r="BA39" i="19"/>
  <c r="L34" i="19"/>
  <c r="L68" i="19"/>
  <c r="BV27" i="19"/>
  <c r="AS103" i="19"/>
  <c r="CG45" i="19"/>
  <c r="AY12" i="19"/>
  <c r="P13" i="19"/>
  <c r="Y92" i="19"/>
  <c r="AG40" i="19"/>
  <c r="H9" i="19"/>
  <c r="BD58" i="19"/>
  <c r="K21" i="19"/>
  <c r="BM48" i="19"/>
  <c r="BS40" i="19"/>
  <c r="J150" i="10"/>
  <c r="J15" i="10"/>
  <c r="I51" i="10"/>
  <c r="I106" i="10"/>
  <c r="I15" i="10"/>
  <c r="H22" i="10"/>
  <c r="H136" i="10"/>
  <c r="F16" i="10"/>
  <c r="F25" i="10"/>
  <c r="F67" i="10"/>
  <c r="F143" i="10"/>
  <c r="DQ95" i="1"/>
  <c r="DR61" i="1"/>
  <c r="DR118" i="1"/>
  <c r="DQ40" i="1"/>
  <c r="DR163" i="1"/>
  <c r="DQ87" i="1"/>
  <c r="BN108" i="19"/>
  <c r="AZ48" i="19"/>
  <c r="AX25" i="19"/>
  <c r="BP23" i="19"/>
  <c r="AU9" i="19"/>
  <c r="AV82" i="19"/>
  <c r="BO53" i="19"/>
  <c r="AW26" i="19"/>
  <c r="J79" i="10"/>
  <c r="I151" i="10"/>
  <c r="H69" i="10"/>
  <c r="DR115" i="1"/>
  <c r="DQ142" i="1"/>
  <c r="M90" i="19"/>
  <c r="CA109" i="19"/>
  <c r="BL109" i="19"/>
  <c r="AA208" i="19"/>
  <c r="G19" i="19"/>
  <c r="P84" i="19"/>
  <c r="CD50" i="19"/>
  <c r="Q174" i="19"/>
  <c r="BN78" i="19"/>
  <c r="F17" i="19"/>
  <c r="CC180" i="19"/>
  <c r="AY172" i="19"/>
  <c r="BJ48" i="19"/>
  <c r="AT246" i="19"/>
  <c r="E123" i="19"/>
  <c r="BF102" i="19"/>
  <c r="BD39" i="19"/>
  <c r="CC9" i="19"/>
  <c r="BK185" i="19"/>
  <c r="AD93" i="19"/>
  <c r="BE50" i="19"/>
  <c r="AZ22" i="19"/>
  <c r="AJ85" i="19"/>
  <c r="BO7" i="19"/>
  <c r="AV103" i="19"/>
  <c r="CD25" i="19"/>
  <c r="O11" i="19"/>
  <c r="B57" i="19"/>
  <c r="W36" i="19"/>
  <c r="BN72" i="19"/>
  <c r="BZ48" i="19"/>
  <c r="AM15" i="19"/>
  <c r="I162" i="10"/>
  <c r="H114" i="10"/>
  <c r="F29" i="10"/>
  <c r="DQ124" i="1"/>
  <c r="DR157" i="1"/>
  <c r="AW106" i="19"/>
  <c r="I109" i="10"/>
  <c r="H113" i="10"/>
  <c r="DQ52" i="1"/>
  <c r="CG80" i="19"/>
  <c r="BM129" i="19"/>
  <c r="AI76" i="19"/>
  <c r="AN91" i="19"/>
  <c r="AX152" i="19"/>
  <c r="W31" i="19"/>
  <c r="AJ99" i="19"/>
  <c r="AH46" i="19"/>
  <c r="BN144" i="19"/>
  <c r="U66" i="19"/>
  <c r="AP12" i="19"/>
  <c r="D78" i="19"/>
  <c r="L56" i="19"/>
  <c r="Z94" i="19"/>
  <c r="CG22" i="19"/>
  <c r="BT39" i="19"/>
  <c r="W155" i="19"/>
  <c r="BX45" i="19"/>
  <c r="BE17" i="19"/>
  <c r="BQ165" i="19"/>
  <c r="B86" i="19"/>
  <c r="C47" i="19"/>
  <c r="AV19" i="19"/>
  <c r="CB52" i="19"/>
  <c r="G264" i="19"/>
  <c r="U18" i="19"/>
  <c r="CF14" i="19"/>
  <c r="L104" i="19"/>
  <c r="AF42" i="19"/>
  <c r="BM22" i="19"/>
  <c r="C55" i="19"/>
  <c r="X34" i="19"/>
  <c r="BR85" i="19"/>
  <c r="J17" i="10"/>
  <c r="H60" i="10"/>
  <c r="DQ138" i="1"/>
  <c r="DR77" i="1"/>
  <c r="BM169" i="19"/>
  <c r="AE73" i="19"/>
  <c r="AF85" i="19"/>
  <c r="CF289" i="19"/>
  <c r="E83" i="19"/>
  <c r="BO28" i="19"/>
  <c r="AS123" i="19"/>
  <c r="J72" i="19"/>
  <c r="BV44" i="19"/>
  <c r="AP20" i="19"/>
  <c r="AC151" i="19"/>
  <c r="W63" i="19"/>
  <c r="BD24" i="19"/>
  <c r="AL69" i="19"/>
  <c r="AI51" i="19"/>
  <c r="E135" i="19"/>
  <c r="AN58" i="19"/>
  <c r="CC20" i="19"/>
  <c r="BX100" i="19"/>
  <c r="AN288" i="19"/>
  <c r="AJ33" i="19"/>
  <c r="AT75" i="19"/>
  <c r="BE44" i="19"/>
  <c r="S25" i="19"/>
  <c r="E6" i="19"/>
  <c r="BN338" i="19"/>
  <c r="L103" i="19"/>
  <c r="R66" i="19"/>
  <c r="F36" i="19"/>
  <c r="AN12" i="19"/>
  <c r="AM22" i="19"/>
  <c r="BF84" i="19"/>
  <c r="CB11" i="19"/>
  <c r="BD73" i="19"/>
  <c r="AQ37" i="19"/>
  <c r="BI18" i="19"/>
  <c r="N50" i="19"/>
  <c r="AI29" i="19"/>
  <c r="J53" i="10"/>
  <c r="I13" i="10"/>
  <c r="H38" i="10"/>
  <c r="F99" i="10"/>
  <c r="DQ47" i="1"/>
  <c r="DR160" i="1"/>
  <c r="DQ106" i="1"/>
  <c r="Q93" i="19"/>
  <c r="B269" i="19"/>
  <c r="AO151" i="19"/>
  <c r="AB113" i="19"/>
  <c r="AY88" i="19"/>
  <c r="M324" i="19"/>
  <c r="CE116" i="19"/>
  <c r="R68" i="19"/>
  <c r="AK42" i="19"/>
  <c r="BO277" i="19"/>
  <c r="CC113" i="19"/>
  <c r="BD66" i="19"/>
  <c r="W41" i="19"/>
  <c r="AM21" i="19"/>
  <c r="BM148" i="19"/>
  <c r="BM111" i="19"/>
  <c r="T87" i="19"/>
  <c r="AF65" i="19"/>
  <c r="AP52" i="19"/>
  <c r="Z40" i="19"/>
  <c r="J28" i="19"/>
  <c r="V197" i="19"/>
  <c r="BP338" i="19"/>
  <c r="I126" i="19"/>
  <c r="BH83" i="19"/>
  <c r="AY55" i="19"/>
  <c r="H36" i="19"/>
  <c r="AX18" i="19"/>
  <c r="CG131" i="19"/>
  <c r="AY49" i="19"/>
  <c r="AJ307" i="19"/>
  <c r="BR83" i="19"/>
  <c r="H37" i="19"/>
  <c r="N191" i="19"/>
  <c r="X114" i="19"/>
  <c r="BN74" i="19"/>
  <c r="M51" i="19"/>
  <c r="BD31" i="19"/>
  <c r="BQ15" i="19"/>
  <c r="T68" i="19"/>
  <c r="G16" i="19"/>
  <c r="BO137" i="19"/>
  <c r="AJ58" i="19"/>
  <c r="BN19" i="19"/>
  <c r="AO108" i="19"/>
  <c r="Y62" i="19"/>
  <c r="BM50" i="19"/>
  <c r="BU40" i="19"/>
  <c r="BD30" i="19"/>
  <c r="O22" i="19"/>
  <c r="AO11" i="19"/>
  <c r="AX210" i="19"/>
  <c r="BF146" i="19"/>
  <c r="B206" i="19"/>
  <c r="AA146" i="19"/>
  <c r="Y116" i="19"/>
  <c r="BL95" i="19"/>
  <c r="Y76" i="19"/>
  <c r="BR61" i="19"/>
  <c r="BX51" i="19"/>
  <c r="N42" i="19"/>
  <c r="AG32" i="19"/>
  <c r="AZ23" i="19"/>
  <c r="X16" i="19"/>
  <c r="X8" i="19"/>
  <c r="BH111" i="19"/>
  <c r="BB38" i="19"/>
  <c r="BW9" i="19"/>
  <c r="N8" i="19"/>
  <c r="Y172" i="19"/>
  <c r="AF70" i="19"/>
  <c r="U72" i="19"/>
  <c r="AD30" i="19"/>
  <c r="BF108" i="19"/>
  <c r="S14" i="19"/>
  <c r="H62" i="19"/>
  <c r="L41" i="19"/>
  <c r="AR35" i="19"/>
  <c r="BL34" i="19"/>
  <c r="I70" i="10"/>
  <c r="DQ165" i="1"/>
  <c r="BM117" i="19"/>
  <c r="AG145" i="19"/>
  <c r="CD226" i="19"/>
  <c r="AG39" i="19"/>
  <c r="BX62" i="19"/>
  <c r="AV108" i="19"/>
  <c r="BN38" i="19"/>
  <c r="AJ230" i="19"/>
  <c r="M53" i="19"/>
  <c r="AP6" i="19"/>
  <c r="C111" i="19"/>
  <c r="AG74" i="19"/>
  <c r="BX108" i="19"/>
  <c r="S29" i="19"/>
  <c r="CD61" i="19"/>
  <c r="AS53" i="19"/>
  <c r="BY59" i="19"/>
  <c r="AK29" i="19"/>
  <c r="G188" i="19"/>
  <c r="AK141" i="19"/>
  <c r="BR73" i="19"/>
  <c r="CA40" i="19"/>
  <c r="AR15" i="19"/>
  <c r="K35" i="19"/>
  <c r="CA161" i="19"/>
  <c r="BQ10" i="19"/>
  <c r="CC98" i="19"/>
  <c r="BH14" i="19"/>
  <c r="BL19" i="19"/>
  <c r="AQ6" i="19"/>
  <c r="BC30" i="19"/>
  <c r="AI14" i="19"/>
  <c r="J36" i="10"/>
  <c r="I29" i="10"/>
  <c r="H137" i="10"/>
  <c r="DQ42" i="1"/>
  <c r="M39" i="19"/>
  <c r="J112" i="10"/>
  <c r="H87" i="10"/>
  <c r="H100" i="10"/>
  <c r="F46" i="10"/>
  <c r="CC105" i="19"/>
  <c r="BU175" i="19"/>
  <c r="BO100" i="19"/>
  <c r="U157" i="19"/>
  <c r="U30" i="19"/>
  <c r="M89" i="19"/>
  <c r="BY181" i="19"/>
  <c r="D75" i="19"/>
  <c r="R34" i="19"/>
  <c r="N161" i="19"/>
  <c r="BT45" i="19"/>
  <c r="CF7" i="19"/>
  <c r="AM125" i="19"/>
  <c r="AC143" i="19"/>
  <c r="AI41" i="19"/>
  <c r="AL112" i="19"/>
  <c r="AZ38" i="19"/>
  <c r="BD55" i="19"/>
  <c r="U26" i="19"/>
  <c r="K166" i="19"/>
  <c r="AW129" i="19"/>
  <c r="BT67" i="19"/>
  <c r="X37" i="19"/>
  <c r="T13" i="19"/>
  <c r="AQ25" i="19"/>
  <c r="R134" i="19"/>
  <c r="BT49" i="19"/>
  <c r="J29" i="19"/>
  <c r="X96" i="19"/>
  <c r="BE60" i="19"/>
  <c r="AY8" i="19"/>
  <c r="H80" i="19"/>
  <c r="J131" i="10"/>
  <c r="I53" i="10"/>
  <c r="I118" i="10"/>
  <c r="H11" i="10"/>
  <c r="F116" i="10"/>
  <c r="DQ51" i="1"/>
  <c r="AS102" i="19"/>
  <c r="AD125" i="19"/>
  <c r="U113" i="19"/>
  <c r="I87" i="19"/>
  <c r="BZ203" i="19"/>
  <c r="AS139" i="19"/>
  <c r="BW106" i="19"/>
  <c r="AQ82" i="19"/>
  <c r="M184" i="19"/>
  <c r="BD103" i="19"/>
  <c r="BL60" i="19"/>
  <c r="AC36" i="19"/>
  <c r="F177" i="19"/>
  <c r="AC101" i="19"/>
  <c r="AU59" i="19"/>
  <c r="K36" i="19"/>
  <c r="AX265" i="19"/>
  <c r="AC137" i="19"/>
  <c r="AR105" i="19"/>
  <c r="L81" i="19"/>
  <c r="BP61" i="19"/>
  <c r="AL49" i="19"/>
  <c r="V37" i="19"/>
  <c r="F25" i="19"/>
  <c r="S164" i="19"/>
  <c r="BM185" i="19"/>
  <c r="T113" i="19"/>
  <c r="BZ73" i="19"/>
  <c r="BJ50" i="19"/>
  <c r="S31" i="19"/>
  <c r="AT15" i="19"/>
  <c r="BM6" i="19"/>
  <c r="U101" i="19"/>
  <c r="CC34" i="19"/>
  <c r="CC158" i="19"/>
  <c r="AW66" i="19"/>
  <c r="BN27" i="19"/>
  <c r="BW162" i="19"/>
  <c r="H104" i="19"/>
  <c r="BT66" i="19"/>
  <c r="X46" i="19"/>
  <c r="E27" i="19"/>
  <c r="BM12" i="19"/>
  <c r="AK163" i="19"/>
  <c r="T55" i="19"/>
  <c r="AY7" i="19"/>
  <c r="BA110" i="19"/>
  <c r="AR48" i="19"/>
  <c r="BF11" i="19"/>
  <c r="AD95" i="19"/>
  <c r="AG58" i="19"/>
  <c r="AD48" i="19"/>
  <c r="CE37" i="19"/>
  <c r="W28" i="19"/>
  <c r="CG19" i="19"/>
  <c r="AK8" i="19"/>
  <c r="BQ177" i="19"/>
  <c r="AU137" i="19"/>
  <c r="AG176" i="19"/>
  <c r="AE137" i="19"/>
  <c r="AH110" i="19"/>
  <c r="CB90" i="19"/>
  <c r="BB71" i="19"/>
  <c r="S59" i="19"/>
  <c r="AN49" i="19"/>
  <c r="BH39" i="19"/>
  <c r="CD29" i="19"/>
  <c r="AX21" i="19"/>
  <c r="BL14" i="19"/>
  <c r="BR201" i="19"/>
  <c r="P63" i="19"/>
  <c r="BN31" i="19"/>
  <c r="AL18" i="19"/>
  <c r="BB6" i="19"/>
  <c r="S152" i="19"/>
  <c r="BL98" i="19"/>
  <c r="BS63" i="19"/>
  <c r="Y9" i="19"/>
  <c r="AY59" i="19"/>
  <c r="BX21" i="19"/>
  <c r="T89" i="19"/>
  <c r="BT38" i="19"/>
  <c r="K8" i="19"/>
  <c r="AT122" i="19"/>
  <c r="G118" i="19"/>
  <c r="L52" i="19"/>
  <c r="AJ16" i="19"/>
  <c r="T74" i="19"/>
  <c r="AH31" i="19"/>
  <c r="AH94" i="19"/>
  <c r="H31" i="19"/>
  <c r="AO65" i="19"/>
  <c r="T26" i="19"/>
  <c r="AT99" i="19"/>
  <c r="D44" i="19"/>
  <c r="AE11" i="19"/>
  <c r="BD11" i="19"/>
  <c r="J3" i="10"/>
  <c r="J100" i="10"/>
  <c r="J48" i="10"/>
  <c r="I135" i="10"/>
  <c r="I86" i="10"/>
  <c r="I114" i="10"/>
  <c r="H43" i="10"/>
  <c r="H39" i="10"/>
  <c r="F32" i="10"/>
  <c r="F86" i="10"/>
  <c r="DR169" i="1"/>
  <c r="AO109" i="19"/>
  <c r="E84" i="19"/>
  <c r="BN184" i="19"/>
  <c r="BC134" i="19"/>
  <c r="BS103" i="19"/>
  <c r="AM79" i="19"/>
  <c r="AK169" i="19"/>
  <c r="AV97" i="19"/>
  <c r="BE57" i="19"/>
  <c r="Y33" i="19"/>
  <c r="BN164" i="19"/>
  <c r="U95" i="19"/>
  <c r="AQ56" i="19"/>
  <c r="BC33" i="19"/>
  <c r="AD211" i="19"/>
  <c r="AM132" i="19"/>
  <c r="AN102" i="19"/>
  <c r="H78" i="19"/>
  <c r="J60" i="19"/>
  <c r="BZ47" i="19"/>
  <c r="BJ35" i="19"/>
  <c r="AT23" i="19"/>
  <c r="AQ154" i="19"/>
  <c r="BW170" i="19"/>
  <c r="H108" i="19"/>
  <c r="BM69" i="19"/>
  <c r="X48" i="19"/>
  <c r="BM28" i="19"/>
  <c r="B14" i="19"/>
  <c r="N91" i="19"/>
  <c r="AI27" i="19"/>
  <c r="S140" i="19"/>
  <c r="BX60" i="19"/>
  <c r="BH23" i="19"/>
  <c r="N153" i="19"/>
  <c r="N99" i="19"/>
  <c r="BK63" i="19"/>
  <c r="BT43" i="19"/>
  <c r="C25" i="19"/>
  <c r="U11" i="19"/>
  <c r="CA132" i="19"/>
  <c r="AA47" i="19"/>
  <c r="BV100" i="19"/>
  <c r="AP43" i="19"/>
  <c r="AQ170" i="19"/>
  <c r="BE88" i="19"/>
  <c r="C57" i="19"/>
  <c r="K47" i="19"/>
  <c r="BL36" i="19"/>
  <c r="U27" i="19"/>
  <c r="CG18" i="19"/>
  <c r="AW7" i="19"/>
  <c r="BC171" i="19"/>
  <c r="BI133" i="19"/>
  <c r="BG170" i="19"/>
  <c r="AS133" i="19"/>
  <c r="CB107" i="19"/>
  <c r="AO88" i="19"/>
  <c r="BI69" i="19"/>
  <c r="CF57" i="19"/>
  <c r="V48" i="19"/>
  <c r="AO38" i="19"/>
  <c r="BK28" i="19"/>
  <c r="AV20" i="19"/>
  <c r="CF13" i="19"/>
  <c r="CG169" i="19"/>
  <c r="AM56" i="19"/>
  <c r="Y28" i="19"/>
  <c r="V16" i="19"/>
  <c r="AX319" i="19"/>
  <c r="AP142" i="19"/>
  <c r="P94" i="19"/>
  <c r="F61" i="19"/>
  <c r="CE126" i="19"/>
  <c r="BJ54" i="19"/>
  <c r="D18" i="19"/>
  <c r="AL79" i="19"/>
  <c r="CE33" i="19"/>
  <c r="BT96" i="19"/>
  <c r="CG105" i="19"/>
  <c r="U47" i="19"/>
  <c r="AF13" i="19"/>
  <c r="AO66" i="19"/>
  <c r="BS26" i="19"/>
  <c r="BZ66" i="19"/>
  <c r="K18" i="19"/>
  <c r="BX59" i="19"/>
  <c r="N22" i="19"/>
  <c r="BQ89" i="19"/>
  <c r="AA8" i="19"/>
  <c r="J5" i="10"/>
  <c r="I155" i="10"/>
  <c r="DQ43" i="1"/>
  <c r="BA54" i="19"/>
  <c r="AM53" i="19"/>
  <c r="AX127" i="19"/>
  <c r="AX58" i="19"/>
  <c r="B22" i="19"/>
  <c r="N103" i="19"/>
  <c r="BH26" i="19"/>
  <c r="Q21" i="19"/>
  <c r="AH19" i="19"/>
  <c r="CE60" i="19"/>
  <c r="BI9" i="19"/>
  <c r="AV90" i="19"/>
  <c r="AW82" i="19"/>
  <c r="AS35" i="19"/>
  <c r="BQ6" i="19"/>
  <c r="Y129" i="19"/>
  <c r="AT105" i="19"/>
  <c r="BM56" i="19"/>
  <c r="BF27" i="19"/>
  <c r="C156" i="19"/>
  <c r="V14" i="19"/>
  <c r="AZ89" i="19"/>
  <c r="U111" i="19"/>
  <c r="X70" i="19"/>
  <c r="X77" i="19"/>
  <c r="AB10" i="19"/>
  <c r="AZ50" i="19"/>
  <c r="T18" i="19"/>
  <c r="AI114" i="19"/>
  <c r="J133" i="10"/>
  <c r="H108" i="10"/>
  <c r="F95" i="10"/>
  <c r="DQ133" i="1"/>
  <c r="DQ85" i="1"/>
  <c r="CC77" i="19"/>
  <c r="BK97" i="19"/>
  <c r="E145" i="19"/>
  <c r="AW51" i="19"/>
  <c r="AH140" i="19"/>
  <c r="AI50" i="19"/>
  <c r="AO170" i="19"/>
  <c r="AF96" i="19"/>
  <c r="F57" i="19"/>
  <c r="BF32" i="19"/>
  <c r="C136" i="19"/>
  <c r="Z98" i="19"/>
  <c r="AI43" i="19"/>
  <c r="CD10" i="19"/>
  <c r="AE112" i="19"/>
  <c r="BB14" i="19"/>
  <c r="AK89" i="19"/>
  <c r="CC38" i="19"/>
  <c r="BA7" i="19"/>
  <c r="AT32" i="19"/>
  <c r="AO80" i="19"/>
  <c r="AY140" i="19"/>
  <c r="AL54" i="19"/>
  <c r="AB34" i="19"/>
  <c r="E16" i="19"/>
  <c r="U161" i="19"/>
  <c r="CD125" i="19"/>
  <c r="AV83" i="19"/>
  <c r="BP45" i="19"/>
  <c r="BD26" i="19"/>
  <c r="BO140" i="19"/>
  <c r="N12" i="19"/>
  <c r="BG126" i="19"/>
  <c r="AK101" i="19"/>
  <c r="BA63" i="19"/>
  <c r="BI61" i="19"/>
  <c r="X7" i="19"/>
  <c r="R37" i="19"/>
  <c r="P15" i="19"/>
  <c r="AT89" i="19"/>
  <c r="J110" i="10"/>
  <c r="I73" i="10"/>
  <c r="H80" i="10"/>
  <c r="F15" i="10"/>
  <c r="DQ24" i="1"/>
  <c r="DR42" i="1"/>
  <c r="B2" i="10" l="1"/>
  <c r="B4" i="10"/>
  <c r="B12" i="10"/>
  <c r="B20" i="10"/>
  <c r="B28" i="10"/>
  <c r="B36" i="10"/>
  <c r="B44" i="10"/>
  <c r="B52" i="10"/>
  <c r="B60" i="10"/>
  <c r="B68" i="10"/>
  <c r="B76" i="10"/>
  <c r="B84" i="10"/>
  <c r="B5" i="10"/>
  <c r="B13" i="10"/>
  <c r="B21" i="10"/>
  <c r="B29" i="10"/>
  <c r="B37" i="10"/>
  <c r="B45" i="10"/>
  <c r="B53" i="10"/>
  <c r="B61" i="10"/>
  <c r="B69" i="10"/>
  <c r="B77" i="10"/>
  <c r="B85" i="10"/>
  <c r="B6" i="10"/>
  <c r="B14" i="10"/>
  <c r="B22" i="10"/>
  <c r="B30" i="10"/>
  <c r="B38" i="10"/>
  <c r="B46" i="10"/>
  <c r="B54" i="10"/>
  <c r="B62" i="10"/>
  <c r="B70" i="10"/>
  <c r="B78" i="10"/>
  <c r="B3" i="10"/>
  <c r="B7" i="10"/>
  <c r="B18" i="10"/>
  <c r="B32" i="10"/>
  <c r="B43" i="10"/>
  <c r="B57" i="10"/>
  <c r="B71" i="10"/>
  <c r="B82" i="10"/>
  <c r="B8" i="10"/>
  <c r="B19" i="10"/>
  <c r="B33" i="10"/>
  <c r="B47" i="10"/>
  <c r="B58" i="10"/>
  <c r="B72" i="10"/>
  <c r="B83" i="10"/>
  <c r="B23" i="10"/>
  <c r="B34" i="10"/>
  <c r="B48" i="10"/>
  <c r="B59" i="10"/>
  <c r="B73" i="10"/>
  <c r="B24" i="10"/>
  <c r="B35" i="10"/>
  <c r="B49" i="10"/>
  <c r="B63" i="10"/>
  <c r="B74" i="10"/>
  <c r="B25" i="10"/>
  <c r="B39" i="10"/>
  <c r="B50" i="10"/>
  <c r="B64" i="10"/>
  <c r="B75" i="10"/>
  <c r="B26" i="10"/>
  <c r="B40" i="10"/>
  <c r="B51" i="10"/>
  <c r="B65" i="10"/>
  <c r="B79" i="10"/>
  <c r="B27" i="10"/>
  <c r="B41" i="10"/>
  <c r="B55" i="10"/>
  <c r="B66" i="10"/>
  <c r="B80" i="10"/>
  <c r="B31" i="10"/>
  <c r="B42" i="10"/>
  <c r="B56" i="10"/>
  <c r="B67" i="10"/>
  <c r="B81" i="10"/>
  <c r="B9" i="10"/>
  <c r="B10" i="10"/>
  <c r="B11" i="10"/>
  <c r="B15" i="10"/>
  <c r="B16" i="10"/>
  <c r="B17"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Bloomberg User</author>
    <author>wwan</author>
  </authors>
  <commentList>
    <comment ref="B9" authorId="0" shapeId="0" xr:uid="{00000000-0006-0000-0000-000001000000}">
      <text>
        <r>
          <rPr>
            <b/>
            <sz val="8"/>
            <color indexed="81"/>
            <rFont val="Tahoma"/>
            <family val="2"/>
          </rPr>
          <t>Select Yes to show rating modifiers such as Moody's Provisional (P), S&amp;P Unsolicited (u), or N to remove them.</t>
        </r>
      </text>
    </comment>
    <comment ref="DR9" authorId="1" shapeId="0" xr:uid="{00000000-0006-0000-0000-000002000000}">
      <text>
        <r>
          <rPr>
            <sz val="9"/>
            <color indexed="81"/>
            <rFont val="Tahoma"/>
            <family val="2"/>
          </rPr>
          <t xml:space="preserve">Enter Field Mnemonic Here to 
get cutomized ratings. </t>
        </r>
      </text>
    </comment>
    <comment ref="DT9" authorId="1" shapeId="0" xr:uid="{00000000-0006-0000-0000-000003000000}">
      <text>
        <r>
          <rPr>
            <sz val="9"/>
            <color indexed="81"/>
            <rFont val="Tahoma"/>
            <family val="2"/>
          </rPr>
          <t xml:space="preserve">Enter Field Mnemonic Here to 
get cutomized ratings. </t>
        </r>
      </text>
    </comment>
    <comment ref="DR10" authorId="1" shapeId="0" xr:uid="{00000000-0006-0000-0000-000004000000}">
      <text>
        <r>
          <rPr>
            <sz val="9"/>
            <color indexed="81"/>
            <rFont val="Tahoma"/>
            <family val="2"/>
          </rPr>
          <t xml:space="preserve">Enter Field Mnemonic Here to 
get cutomized dates. </t>
        </r>
      </text>
    </comment>
    <comment ref="DT10" authorId="1" shapeId="0" xr:uid="{00000000-0006-0000-0000-000005000000}">
      <text>
        <r>
          <rPr>
            <sz val="9"/>
            <color indexed="81"/>
            <rFont val="Tahoma"/>
            <family val="2"/>
          </rPr>
          <t xml:space="preserve">Enter Field Mnemonic Here to 
get cutomized dates. </t>
        </r>
      </text>
    </comment>
    <comment ref="F11" authorId="1" shapeId="0" xr:uid="{00000000-0006-0000-0000-000006000000}">
      <text>
        <r>
          <rPr>
            <sz val="9"/>
            <color indexed="81"/>
            <rFont val="Tahoma"/>
            <family val="2"/>
          </rPr>
          <t xml:space="preserve">    Field Mnemonic
RTG_MDY_OUTLOOK</t>
        </r>
      </text>
    </comment>
    <comment ref="G11" authorId="1" shapeId="0" xr:uid="{00000000-0006-0000-0000-000007000000}">
      <text>
        <r>
          <rPr>
            <sz val="9"/>
            <color indexed="81"/>
            <rFont val="Tahoma"/>
            <family val="2"/>
          </rPr>
          <t xml:space="preserve">    Field Mnemonic
RTG_MDY_OUTLOOK_DT
</t>
        </r>
      </text>
    </comment>
    <comment ref="H11" authorId="1" shapeId="0" xr:uid="{00000000-0006-0000-0000-000008000000}">
      <text>
        <r>
          <rPr>
            <sz val="9"/>
            <color indexed="81"/>
            <rFont val="Tahoma"/>
            <family val="2"/>
          </rPr>
          <t xml:space="preserve">   Field Mnemonic
RTG_SP_OUTLOOK
</t>
        </r>
      </text>
    </comment>
    <comment ref="I11" authorId="1" shapeId="0" xr:uid="{00000000-0006-0000-0000-000009000000}">
      <text>
        <r>
          <rPr>
            <sz val="9"/>
            <color indexed="81"/>
            <rFont val="Tahoma"/>
            <family val="2"/>
          </rPr>
          <t xml:space="preserve">   Field Mnemonic
RTG_SP_OUTLOOK_DT
</t>
        </r>
      </text>
    </comment>
    <comment ref="J11" authorId="1" shapeId="0" xr:uid="{00000000-0006-0000-0000-00000A000000}">
      <text>
        <r>
          <rPr>
            <sz val="9"/>
            <color indexed="81"/>
            <rFont val="Tahoma"/>
            <family val="2"/>
          </rPr>
          <t xml:space="preserve">   Field Mnemonic
RTG_FITCH_OUTLOOK
</t>
        </r>
      </text>
    </comment>
    <comment ref="K11" authorId="1" shapeId="0" xr:uid="{00000000-0006-0000-0000-00000B000000}">
      <text>
        <r>
          <rPr>
            <sz val="9"/>
            <color indexed="81"/>
            <rFont val="Tahoma"/>
            <family val="2"/>
          </rPr>
          <t xml:space="preserve">   Field Mnemonic
RTG_FITCH_OUTLOOK_DT
</t>
        </r>
      </text>
    </comment>
    <comment ref="L11" authorId="1" shapeId="0" xr:uid="{00000000-0006-0000-0000-00000C000000}">
      <text>
        <r>
          <rPr>
            <sz val="9"/>
            <color indexed="81"/>
            <rFont val="Tahoma"/>
            <family val="2"/>
          </rPr>
          <t xml:space="preserve">   Field Mnemonic
RTG_RI_LT_FOREIGN_OUTLOOK</t>
        </r>
      </text>
    </comment>
    <comment ref="M11" authorId="1" shapeId="0" xr:uid="{00000000-0006-0000-0000-00000D000000}">
      <text>
        <r>
          <rPr>
            <sz val="9"/>
            <color indexed="81"/>
            <rFont val="Tahoma"/>
            <family val="2"/>
          </rPr>
          <t xml:space="preserve">   Field Mnemonic
RTG_RI_LT_FOREIGN_OUTLOOK_DT</t>
        </r>
      </text>
    </comment>
    <comment ref="N11" authorId="1" shapeId="0" xr:uid="{00000000-0006-0000-0000-00000E000000}">
      <text>
        <r>
          <rPr>
            <sz val="9"/>
            <color indexed="81"/>
            <rFont val="Tahoma"/>
            <family val="2"/>
          </rPr>
          <t xml:space="preserve">   Field Mnemonic
RTG_DBRS_OUTLOOK</t>
        </r>
      </text>
    </comment>
    <comment ref="O11" authorId="1" shapeId="0" xr:uid="{00000000-0006-0000-0000-00000F000000}">
      <text>
        <r>
          <rPr>
            <sz val="9"/>
            <color indexed="81"/>
            <rFont val="Tahoma"/>
            <family val="2"/>
          </rPr>
          <t xml:space="preserve">   Field Mnemonic
RTG_DBRS_OUTLOOK_DT</t>
        </r>
      </text>
    </comment>
    <comment ref="P11" authorId="1" shapeId="0" xr:uid="{00000000-0006-0000-0000-000010000000}">
      <text>
        <r>
          <rPr>
            <sz val="9"/>
            <color indexed="81"/>
            <rFont val="Tahoma"/>
            <family val="2"/>
          </rPr>
          <t xml:space="preserve">   Field Mnemonic
RTG_MDY_LC_CURR_ISSUER_RATING</t>
        </r>
      </text>
    </comment>
    <comment ref="Q11" authorId="1" shapeId="0" xr:uid="{00000000-0006-0000-0000-000011000000}">
      <text>
        <r>
          <rPr>
            <sz val="9"/>
            <color indexed="81"/>
            <rFont val="Tahoma"/>
            <family val="2"/>
          </rPr>
          <t xml:space="preserve">   Field Mnemonic
RTG_MDY_LC_CURR_ISSUER_RTG_DT</t>
        </r>
      </text>
    </comment>
    <comment ref="S11" authorId="1" shapeId="0" xr:uid="{00000000-0006-0000-0000-000012000000}">
      <text>
        <r>
          <rPr>
            <sz val="9"/>
            <color indexed="81"/>
            <rFont val="Tahoma"/>
            <family val="2"/>
          </rPr>
          <t xml:space="preserve">   Field Mnemonic
RTG_MDY_LT_LC_DEBT_RATING</t>
        </r>
      </text>
    </comment>
    <comment ref="T11" authorId="1" shapeId="0" xr:uid="{00000000-0006-0000-0000-000013000000}">
      <text>
        <r>
          <rPr>
            <sz val="9"/>
            <color indexed="81"/>
            <rFont val="Tahoma"/>
            <family val="2"/>
          </rPr>
          <t xml:space="preserve">   Field Mnemonic
RTG_MDY_LT_LC_DEBT_RTG_DT</t>
        </r>
      </text>
    </comment>
    <comment ref="V11" authorId="1" shapeId="0" xr:uid="{00000000-0006-0000-0000-000014000000}">
      <text>
        <r>
          <rPr>
            <sz val="9"/>
            <color indexed="81"/>
            <rFont val="Tahoma"/>
            <family val="2"/>
          </rPr>
          <t xml:space="preserve">   Field Mnemonic
RTG_SP_LT_LC_ISSUER_CREDIT</t>
        </r>
      </text>
    </comment>
    <comment ref="W11" authorId="1" shapeId="0" xr:uid="{00000000-0006-0000-0000-000015000000}">
      <text>
        <r>
          <rPr>
            <sz val="9"/>
            <color indexed="81"/>
            <rFont val="Tahoma"/>
            <family val="2"/>
          </rPr>
          <t xml:space="preserve">   Field Mnemonic
RTG_SP_LT_LC_ISS_CRED_RTG_DT</t>
        </r>
      </text>
    </comment>
    <comment ref="Y11" authorId="1" shapeId="0" xr:uid="{00000000-0006-0000-0000-000016000000}">
      <text>
        <r>
          <rPr>
            <sz val="9"/>
            <color indexed="81"/>
            <rFont val="Tahoma"/>
            <family val="2"/>
          </rPr>
          <t xml:space="preserve">   Field Mnemonic
RTG_FITCH_LT_LC_ISSUER_DEFAULT</t>
        </r>
      </text>
    </comment>
    <comment ref="Z11" authorId="1" shapeId="0" xr:uid="{00000000-0006-0000-0000-000017000000}">
      <text>
        <r>
          <rPr>
            <sz val="9"/>
            <color indexed="81"/>
            <rFont val="Tahoma"/>
            <family val="2"/>
          </rPr>
          <t xml:space="preserve">   Field Mnemonic
RTG_FITCH_LT_LC_ISS_DFLT_RTG_DT</t>
        </r>
      </text>
    </comment>
    <comment ref="AB11" authorId="1" shapeId="0" xr:uid="{00000000-0006-0000-0000-000018000000}">
      <text>
        <r>
          <rPr>
            <sz val="9"/>
            <color indexed="81"/>
            <rFont val="Tahoma"/>
            <family val="2"/>
          </rPr>
          <t xml:space="preserve">   Field Mnemonic
RTG_FITCH_LT_LC_DEBT</t>
        </r>
      </text>
    </comment>
    <comment ref="AC11" authorId="1" shapeId="0" xr:uid="{00000000-0006-0000-0000-000019000000}">
      <text>
        <r>
          <rPr>
            <sz val="9"/>
            <color indexed="81"/>
            <rFont val="Tahoma"/>
            <family val="2"/>
          </rPr>
          <t xml:space="preserve">   Field Mnemonic
RTG_FITCH_LT_LC_DEBT_RTG_DT</t>
        </r>
      </text>
    </comment>
    <comment ref="AE11" authorId="1" shapeId="0" xr:uid="{00000000-0006-0000-0000-00001A000000}">
      <text>
        <r>
          <rPr>
            <sz val="9"/>
            <color indexed="81"/>
            <rFont val="Tahoma"/>
            <family val="2"/>
          </rPr>
          <t xml:space="preserve">   Field Mnemonic
RTG_FITCH_LT_LC_OUTLOOK</t>
        </r>
      </text>
    </comment>
    <comment ref="AF11" authorId="1" shapeId="0" xr:uid="{00000000-0006-0000-0000-00001B000000}">
      <text>
        <r>
          <rPr>
            <sz val="9"/>
            <color indexed="81"/>
            <rFont val="Tahoma"/>
            <family val="2"/>
          </rPr>
          <t xml:space="preserve">   Field Mnemonic
RTG_FITCH_LT_LC_OUTLOOK_DT</t>
        </r>
      </text>
    </comment>
    <comment ref="AH11" authorId="1" shapeId="0" xr:uid="{00000000-0006-0000-0000-00001C000000}">
      <text>
        <r>
          <rPr>
            <sz val="9"/>
            <color indexed="81"/>
            <rFont val="Tahoma"/>
            <family val="2"/>
          </rPr>
          <t xml:space="preserve">   Field Mnemonic
RTG_RI_DOMESTIC_ISSUER_RATING</t>
        </r>
      </text>
    </comment>
    <comment ref="AI11" authorId="1" shapeId="0" xr:uid="{00000000-0006-0000-0000-00001D000000}">
      <text>
        <r>
          <rPr>
            <sz val="9"/>
            <color indexed="81"/>
            <rFont val="Tahoma"/>
            <family val="2"/>
          </rPr>
          <t xml:space="preserve">   Field Mnemonic
RTG_RI_DOMESTIC_ISSUER_RTG_DATE</t>
        </r>
      </text>
    </comment>
    <comment ref="AK11" authorId="1" shapeId="0" xr:uid="{00000000-0006-0000-0000-00001E000000}">
      <text>
        <r>
          <rPr>
            <sz val="9"/>
            <color indexed="81"/>
            <rFont val="Tahoma"/>
            <family val="2"/>
          </rPr>
          <t xml:space="preserve">   Field Mnemonic
RTG_DBRS_LC_LT_DEBT</t>
        </r>
      </text>
    </comment>
    <comment ref="AL11" authorId="1" shapeId="0" xr:uid="{00000000-0006-0000-0000-00001F000000}">
      <text>
        <r>
          <rPr>
            <sz val="9"/>
            <color indexed="81"/>
            <rFont val="Tahoma"/>
            <family val="2"/>
          </rPr>
          <t xml:space="preserve">   Field Mnemonic
RTG_DBRS_LT_LC_RTG_DT</t>
        </r>
      </text>
    </comment>
    <comment ref="AN11" authorId="1" shapeId="0" xr:uid="{00000000-0006-0000-0000-000020000000}">
      <text>
        <r>
          <rPr>
            <sz val="9"/>
            <color indexed="81"/>
            <rFont val="Tahoma"/>
            <family val="2"/>
          </rPr>
          <t xml:space="preserve">   Field Mnemonic
RTG_JCR_LT_DEBT</t>
        </r>
      </text>
    </comment>
    <comment ref="AO11" authorId="1" shapeId="0" xr:uid="{00000000-0006-0000-0000-000021000000}">
      <text>
        <r>
          <rPr>
            <sz val="9"/>
            <color indexed="81"/>
            <rFont val="Tahoma"/>
            <family val="2"/>
          </rPr>
          <t xml:space="preserve">   Field Mnemonic
RTG_JCR_LT_RTG_DT</t>
        </r>
      </text>
    </comment>
    <comment ref="AQ11" authorId="1" shapeId="0" xr:uid="{00000000-0006-0000-0000-000022000000}">
      <text>
        <r>
          <rPr>
            <sz val="9"/>
            <color indexed="81"/>
            <rFont val="Tahoma"/>
            <family val="2"/>
          </rPr>
          <t xml:space="preserve">   Field Mnemonic
RTG_MDY_FC_CURR_ISSUER_RATING</t>
        </r>
      </text>
    </comment>
    <comment ref="AR11" authorId="1" shapeId="0" xr:uid="{00000000-0006-0000-0000-000023000000}">
      <text>
        <r>
          <rPr>
            <sz val="9"/>
            <color indexed="81"/>
            <rFont val="Tahoma"/>
            <family val="2"/>
          </rPr>
          <t xml:space="preserve">   Field Mnemonic
RTG_MDY_FC_CURR_ISSUER_RTG_DT</t>
        </r>
      </text>
    </comment>
    <comment ref="AT11" authorId="1" shapeId="0" xr:uid="{00000000-0006-0000-0000-000024000000}">
      <text>
        <r>
          <rPr>
            <sz val="9"/>
            <color indexed="81"/>
            <rFont val="Tahoma"/>
            <family val="2"/>
          </rPr>
          <t xml:space="preserve">   Field Mnemonic
RTG_MDY_LT_FC_DEBT_RATING</t>
        </r>
      </text>
    </comment>
    <comment ref="AU11" authorId="1" shapeId="0" xr:uid="{00000000-0006-0000-0000-000025000000}">
      <text>
        <r>
          <rPr>
            <sz val="9"/>
            <color indexed="81"/>
            <rFont val="Tahoma"/>
            <family val="2"/>
          </rPr>
          <t xml:space="preserve">   Field Mnemonic
RTG_MDY_LT_FC_DEBT_RTG_DT</t>
        </r>
      </text>
    </comment>
    <comment ref="AW11" authorId="1" shapeId="0" xr:uid="{00000000-0006-0000-0000-000026000000}">
      <text>
        <r>
          <rPr>
            <sz val="9"/>
            <color indexed="81"/>
            <rFont val="Tahoma"/>
            <family val="2"/>
          </rPr>
          <t xml:space="preserve">   Field Mnemonic
RTG_MDY_CC_LT_FC_DEBT</t>
        </r>
      </text>
    </comment>
    <comment ref="AX11" authorId="1" shapeId="0" xr:uid="{00000000-0006-0000-0000-000027000000}">
      <text>
        <r>
          <rPr>
            <sz val="9"/>
            <color indexed="81"/>
            <rFont val="Tahoma"/>
            <family val="2"/>
          </rPr>
          <t xml:space="preserve">   Field Mnemonic
RTG_MDY_CC_LT_FC_DEBT_DT</t>
        </r>
      </text>
    </comment>
    <comment ref="AZ11" authorId="1" shapeId="0" xr:uid="{00000000-0006-0000-0000-000028000000}">
      <text>
        <r>
          <rPr>
            <sz val="9"/>
            <color indexed="81"/>
            <rFont val="Tahoma"/>
            <family val="2"/>
          </rPr>
          <t xml:space="preserve">   Field Mnemonic
RTG_MDY_CC_LT_FC_BANK_DEPOSIT</t>
        </r>
      </text>
    </comment>
    <comment ref="BA11" authorId="1" shapeId="0" xr:uid="{00000000-0006-0000-0000-000029000000}">
      <text>
        <r>
          <rPr>
            <sz val="9"/>
            <color indexed="81"/>
            <rFont val="Tahoma"/>
            <family val="2"/>
          </rPr>
          <t xml:space="preserve">   Field Mnemonic
RTG_MDY_CC_LT_FC_BANK_DEPOSIT_DT</t>
        </r>
      </text>
    </comment>
    <comment ref="BC11" authorId="1" shapeId="0" xr:uid="{00000000-0006-0000-0000-00002A000000}">
      <text>
        <r>
          <rPr>
            <sz val="9"/>
            <color indexed="81"/>
            <rFont val="Tahoma"/>
            <family val="2"/>
          </rPr>
          <t xml:space="preserve">   Field Mnemonic
RTG_SP_LT_FC_ISSUER_CREDIT</t>
        </r>
      </text>
    </comment>
    <comment ref="BD11" authorId="1" shapeId="0" xr:uid="{00000000-0006-0000-0000-00002B000000}">
      <text>
        <r>
          <rPr>
            <sz val="9"/>
            <color indexed="81"/>
            <rFont val="Tahoma"/>
            <family val="2"/>
          </rPr>
          <t xml:space="preserve">   Field Mnemonic
RTG_SP_LT_FC_ISS_CRED_RTG_DT</t>
        </r>
      </text>
    </comment>
    <comment ref="BF11" authorId="1" shapeId="0" xr:uid="{00000000-0006-0000-0000-00002C000000}">
      <text>
        <r>
          <rPr>
            <sz val="9"/>
            <color indexed="81"/>
            <rFont val="Tahoma"/>
            <family val="2"/>
          </rPr>
          <t xml:space="preserve">   Field Mnemonic
RTG_FITCH_LT_FC_ISSUER_DEFAULT</t>
        </r>
      </text>
    </comment>
    <comment ref="BG11" authorId="1" shapeId="0" xr:uid="{00000000-0006-0000-0000-00002D000000}">
      <text>
        <r>
          <rPr>
            <sz val="9"/>
            <color indexed="81"/>
            <rFont val="Tahoma"/>
            <family val="2"/>
          </rPr>
          <t xml:space="preserve">   Field Mnemonic
RTG_FITCH_LT_FC_ISS_DFLT_RTG_DT</t>
        </r>
      </text>
    </comment>
    <comment ref="BI11" authorId="1" shapeId="0" xr:uid="{00000000-0006-0000-0000-00002E000000}">
      <text>
        <r>
          <rPr>
            <sz val="9"/>
            <color indexed="81"/>
            <rFont val="Tahoma"/>
            <family val="2"/>
          </rPr>
          <t xml:space="preserve">   Field Mnemonic
RTG_FITCH_LT_FC_DEBT</t>
        </r>
      </text>
    </comment>
    <comment ref="BJ11" authorId="1" shapeId="0" xr:uid="{00000000-0006-0000-0000-00002F000000}">
      <text>
        <r>
          <rPr>
            <sz val="9"/>
            <color indexed="81"/>
            <rFont val="Tahoma"/>
            <family val="2"/>
          </rPr>
          <t xml:space="preserve">   Field Mnemonic
RTG_FITCH_LT_FC_DEBT_RTG_DT</t>
        </r>
      </text>
    </comment>
    <comment ref="BL11" authorId="1" shapeId="0" xr:uid="{00000000-0006-0000-0000-000030000000}">
      <text>
        <r>
          <rPr>
            <sz val="9"/>
            <color indexed="81"/>
            <rFont val="Tahoma"/>
            <family val="2"/>
          </rPr>
          <t xml:space="preserve">   Field Mnemonic
RTG_FITCH_LT_FC_OUTLOOK</t>
        </r>
      </text>
    </comment>
    <comment ref="BM11" authorId="1" shapeId="0" xr:uid="{00000000-0006-0000-0000-000031000000}">
      <text>
        <r>
          <rPr>
            <sz val="9"/>
            <color indexed="81"/>
            <rFont val="Tahoma"/>
            <family val="2"/>
          </rPr>
          <t xml:space="preserve">   Field Mnemonic
RTG_FITCH_LT_FC_OUTLOOK_DT</t>
        </r>
      </text>
    </comment>
    <comment ref="BO11" authorId="1" shapeId="0" xr:uid="{00000000-0006-0000-0000-000032000000}">
      <text>
        <r>
          <rPr>
            <sz val="9"/>
            <color indexed="81"/>
            <rFont val="Tahoma"/>
            <family val="2"/>
          </rPr>
          <t xml:space="preserve">   Field Mnemonic
RTG_RI_FC_ISSUER_RATING</t>
        </r>
      </text>
    </comment>
    <comment ref="BP11" authorId="1" shapeId="0" xr:uid="{00000000-0006-0000-0000-000033000000}">
      <text>
        <r>
          <rPr>
            <sz val="9"/>
            <color indexed="81"/>
            <rFont val="Tahoma"/>
            <family val="2"/>
          </rPr>
          <t xml:space="preserve">   Field Mnemonic
RTG_RI_FC_ISSUER_RATING_DT</t>
        </r>
      </text>
    </comment>
    <comment ref="BR11" authorId="1" shapeId="0" xr:uid="{00000000-0006-0000-0000-000034000000}">
      <text>
        <r>
          <rPr>
            <sz val="9"/>
            <color indexed="81"/>
            <rFont val="Tahoma"/>
            <family val="2"/>
          </rPr>
          <t xml:space="preserve">   Field Mnemonic
RTG_DBRS_FC_LT_DEBT</t>
        </r>
      </text>
    </comment>
    <comment ref="BS11" authorId="1" shapeId="0" xr:uid="{00000000-0006-0000-0000-000035000000}">
      <text>
        <r>
          <rPr>
            <sz val="9"/>
            <color indexed="81"/>
            <rFont val="Tahoma"/>
            <family val="2"/>
          </rPr>
          <t xml:space="preserve">   Field Mnemonic
RTG_DBRS_LT_FC_RTG_DT</t>
        </r>
      </text>
    </comment>
    <comment ref="BU11" authorId="1" shapeId="0" xr:uid="{00000000-0006-0000-0000-000036000000}">
      <text>
        <r>
          <rPr>
            <sz val="9"/>
            <color indexed="81"/>
            <rFont val="Tahoma"/>
            <family val="2"/>
          </rPr>
          <t xml:space="preserve">   Field Mnemonic
RTG_JCR_FC_LT_DEBT</t>
        </r>
      </text>
    </comment>
    <comment ref="BV11" authorId="1" shapeId="0" xr:uid="{00000000-0006-0000-0000-000037000000}">
      <text>
        <r>
          <rPr>
            <sz val="9"/>
            <color indexed="81"/>
            <rFont val="Tahoma"/>
            <family val="2"/>
          </rPr>
          <t xml:space="preserve">   Field Mnemonic
RTG_JCR_LT_FC_RTG_DT</t>
        </r>
      </text>
    </comment>
    <comment ref="BX11" authorId="1" shapeId="0" xr:uid="{00000000-0006-0000-0000-000038000000}">
      <text>
        <r>
          <rPr>
            <sz val="9"/>
            <color indexed="81"/>
            <rFont val="Tahoma"/>
            <family val="2"/>
          </rPr>
          <t xml:space="preserve">   Field Mnemonic
RTG_MOODY_LONG_TERM</t>
        </r>
      </text>
    </comment>
    <comment ref="BY11" authorId="1" shapeId="0" xr:uid="{00000000-0006-0000-0000-000039000000}">
      <text>
        <r>
          <rPr>
            <sz val="9"/>
            <color indexed="81"/>
            <rFont val="Tahoma"/>
            <family val="2"/>
          </rPr>
          <t xml:space="preserve">   Field Mnemonic
RTG_MOODY_LONG_TERM_DATE</t>
        </r>
      </text>
    </comment>
    <comment ref="CA11" authorId="1" shapeId="0" xr:uid="{00000000-0006-0000-0000-00003A000000}">
      <text>
        <r>
          <rPr>
            <sz val="9"/>
            <color indexed="81"/>
            <rFont val="Tahoma"/>
            <family val="2"/>
          </rPr>
          <t xml:space="preserve">   Field Mnemonic
RTG_MDY_ST_LC_DEBT</t>
        </r>
      </text>
    </comment>
    <comment ref="CB11" authorId="1" shapeId="0" xr:uid="{00000000-0006-0000-0000-00003B000000}">
      <text>
        <r>
          <rPr>
            <sz val="9"/>
            <color indexed="81"/>
            <rFont val="Tahoma"/>
            <family val="2"/>
          </rPr>
          <t xml:space="preserve">   Field Mnemonic
RTG_MDY_ST_LC_DEBT_DT</t>
        </r>
      </text>
    </comment>
    <comment ref="CD11" authorId="1" shapeId="0" xr:uid="{00000000-0006-0000-0000-00003C000000}">
      <text>
        <r>
          <rPr>
            <sz val="9"/>
            <color indexed="81"/>
            <rFont val="Tahoma"/>
            <family val="2"/>
          </rPr>
          <t xml:space="preserve">   Field Mnemonic
RTG_SP_ST_LC_ISSUER_CREDIT</t>
        </r>
      </text>
    </comment>
    <comment ref="CE11" authorId="1" shapeId="0" xr:uid="{00000000-0006-0000-0000-00003D000000}">
      <text>
        <r>
          <rPr>
            <sz val="9"/>
            <color indexed="81"/>
            <rFont val="Tahoma"/>
            <family val="2"/>
          </rPr>
          <t xml:space="preserve">   Field Mnemonic
RTG_SP_ST_LC_ISS_CRED_RTG_DT</t>
        </r>
      </text>
    </comment>
    <comment ref="CG11" authorId="1" shapeId="0" xr:uid="{00000000-0006-0000-0000-00003E000000}">
      <text>
        <r>
          <rPr>
            <sz val="9"/>
            <color indexed="81"/>
            <rFont val="Tahoma"/>
            <family val="2"/>
          </rPr>
          <t xml:space="preserve">   Field Mnemonic
RTG_RI_DOMESTIC_ST_CREDIT_RTG</t>
        </r>
      </text>
    </comment>
    <comment ref="CH11" authorId="1" shapeId="0" xr:uid="{00000000-0006-0000-0000-00003F000000}">
      <text>
        <r>
          <rPr>
            <sz val="9"/>
            <color indexed="81"/>
            <rFont val="Tahoma"/>
            <family val="2"/>
          </rPr>
          <t xml:space="preserve">   Field Mnemonic
RTG_RI_DOMESTIC_ST_CRED_RTG_DT</t>
        </r>
      </text>
    </comment>
    <comment ref="CJ11" authorId="1" shapeId="0" xr:uid="{00000000-0006-0000-0000-000040000000}">
      <text>
        <r>
          <rPr>
            <sz val="9"/>
            <color indexed="81"/>
            <rFont val="Tahoma"/>
            <family val="2"/>
          </rPr>
          <t xml:space="preserve">   Field Mnemonic
RTG_MDY_ST_FC_DEBT</t>
        </r>
      </text>
    </comment>
    <comment ref="CK11" authorId="1" shapeId="0" xr:uid="{00000000-0006-0000-0000-000041000000}">
      <text>
        <r>
          <rPr>
            <sz val="9"/>
            <color indexed="81"/>
            <rFont val="Tahoma"/>
            <family val="2"/>
          </rPr>
          <t xml:space="preserve">   Field Mnemonic
RTG_MDY_ST_FC_RTG_DT</t>
        </r>
      </text>
    </comment>
    <comment ref="CM11" authorId="1" shapeId="0" xr:uid="{00000000-0006-0000-0000-000042000000}">
      <text>
        <r>
          <rPr>
            <sz val="9"/>
            <color indexed="81"/>
            <rFont val="Tahoma"/>
            <family val="2"/>
          </rPr>
          <t xml:space="preserve">   Field Mnemonic
RTG_MDY_CC_ST_FC_DEBT</t>
        </r>
      </text>
    </comment>
    <comment ref="CN11" authorId="1" shapeId="0" xr:uid="{00000000-0006-0000-0000-000043000000}">
      <text>
        <r>
          <rPr>
            <sz val="9"/>
            <color indexed="81"/>
            <rFont val="Tahoma"/>
            <family val="2"/>
          </rPr>
          <t xml:space="preserve">   Field Mnemonic
RTG_MDY_CC_ST_FC_DEBT_DT</t>
        </r>
      </text>
    </comment>
    <comment ref="CP11" authorId="1" shapeId="0" xr:uid="{00000000-0006-0000-0000-000044000000}">
      <text>
        <r>
          <rPr>
            <sz val="9"/>
            <color indexed="81"/>
            <rFont val="Tahoma"/>
            <family val="2"/>
          </rPr>
          <t xml:space="preserve">   Field Mnemonic
RTG_MDY_CC_ST_FC_BANK_DEPOSIT</t>
        </r>
      </text>
    </comment>
    <comment ref="CQ11" authorId="1" shapeId="0" xr:uid="{00000000-0006-0000-0000-000045000000}">
      <text>
        <r>
          <rPr>
            <sz val="9"/>
            <color indexed="81"/>
            <rFont val="Tahoma"/>
            <family val="2"/>
          </rPr>
          <t xml:space="preserve">   Field Mnemonic
RTG_MDY_CC_ST_FC_BANK_DEPOSIT_DT</t>
        </r>
      </text>
    </comment>
    <comment ref="CS11" authorId="1" shapeId="0" xr:uid="{00000000-0006-0000-0000-000046000000}">
      <text>
        <r>
          <rPr>
            <sz val="9"/>
            <color indexed="81"/>
            <rFont val="Tahoma"/>
            <family val="2"/>
          </rPr>
          <t xml:space="preserve">   Field Mnemonic
RTG_SP_ST_FC_ISSUER_CREDIT</t>
        </r>
      </text>
    </comment>
    <comment ref="CT11" authorId="1" shapeId="0" xr:uid="{00000000-0006-0000-0000-000047000000}">
      <text>
        <r>
          <rPr>
            <sz val="9"/>
            <color indexed="81"/>
            <rFont val="Tahoma"/>
            <family val="2"/>
          </rPr>
          <t xml:space="preserve">   Field Mnemonic
RTG_SP_ST_FC_ISS_CRED_RTG_DT</t>
        </r>
      </text>
    </comment>
    <comment ref="CV11" authorId="1" shapeId="0" xr:uid="{00000000-0006-0000-0000-000048000000}">
      <text>
        <r>
          <rPr>
            <sz val="9"/>
            <color indexed="81"/>
            <rFont val="Tahoma"/>
            <family val="2"/>
          </rPr>
          <t xml:space="preserve">   Field Mnemonic
RTG_FITCH_ST_FC_ISSUER_DEFAULT</t>
        </r>
      </text>
    </comment>
    <comment ref="CW11" authorId="1" shapeId="0" xr:uid="{00000000-0006-0000-0000-000049000000}">
      <text>
        <r>
          <rPr>
            <sz val="9"/>
            <color indexed="81"/>
            <rFont val="Tahoma"/>
            <family val="2"/>
          </rPr>
          <t xml:space="preserve">   Field Mnemonic
RTG_FITCH_ST_FC_ISS_DFLT_RTG_DT</t>
        </r>
      </text>
    </comment>
    <comment ref="CY11" authorId="1" shapeId="0" xr:uid="{00000000-0006-0000-0000-00004A000000}">
      <text>
        <r>
          <rPr>
            <sz val="9"/>
            <color indexed="81"/>
            <rFont val="Tahoma"/>
            <family val="2"/>
          </rPr>
          <t xml:space="preserve">   Field Mnemonic
RTG_FITCH_ST_DEBT_FC</t>
        </r>
      </text>
    </comment>
    <comment ref="CZ11" authorId="1" shapeId="0" xr:uid="{00000000-0006-0000-0000-00004B000000}">
      <text>
        <r>
          <rPr>
            <sz val="9"/>
            <color indexed="81"/>
            <rFont val="Tahoma"/>
            <family val="2"/>
          </rPr>
          <t xml:space="preserve">   Field Mnemonic
RTG_FITCH_ST_DEBT_FC_DT</t>
        </r>
      </text>
    </comment>
    <comment ref="DB11" authorId="1" shapeId="0" xr:uid="{00000000-0006-0000-0000-00004C000000}">
      <text>
        <r>
          <rPr>
            <sz val="9"/>
            <color indexed="81"/>
            <rFont val="Tahoma"/>
            <family val="2"/>
          </rPr>
          <t xml:space="preserve">   Field Mnemonic
RTG_RI_FC_ST_CREDIT_RATING</t>
        </r>
      </text>
    </comment>
    <comment ref="DC11" authorId="1" shapeId="0" xr:uid="{00000000-0006-0000-0000-00004D000000}">
      <text>
        <r>
          <rPr>
            <sz val="9"/>
            <color indexed="81"/>
            <rFont val="Tahoma"/>
            <family val="2"/>
          </rPr>
          <t xml:space="preserve">   Field Mnemonic
RTG_RI_FC_ST_CREDIT_RATING_DT</t>
        </r>
      </text>
    </comment>
    <comment ref="DE11" authorId="1" shapeId="0" xr:uid="{00000000-0006-0000-0000-00004E000000}">
      <text>
        <r>
          <rPr>
            <sz val="9"/>
            <color indexed="81"/>
            <rFont val="Tahoma"/>
            <family val="2"/>
          </rPr>
          <t xml:space="preserve">   Field Mnemonic
RTG_DBRS_FC_ST</t>
        </r>
      </text>
    </comment>
    <comment ref="DF11" authorId="1" shapeId="0" xr:uid="{00000000-0006-0000-0000-00004F000000}">
      <text>
        <r>
          <rPr>
            <sz val="9"/>
            <color indexed="81"/>
            <rFont val="Tahoma"/>
            <family val="2"/>
          </rPr>
          <t xml:space="preserve">   Field Mnemonic
RTG_DBRS_ST_FC_RTG_DT</t>
        </r>
      </text>
    </comment>
    <comment ref="DH11" authorId="1" shapeId="0" xr:uid="{00000000-0006-0000-0000-000050000000}">
      <text>
        <r>
          <rPr>
            <sz val="9"/>
            <color indexed="81"/>
            <rFont val="Tahoma"/>
            <family val="2"/>
          </rPr>
          <t xml:space="preserve">   Field Mnemonic
RTG_MDY_SHORT_TERM_DEBT</t>
        </r>
      </text>
    </comment>
    <comment ref="DI11" authorId="1" shapeId="0" xr:uid="{00000000-0006-0000-0000-000051000000}">
      <text>
        <r>
          <rPr>
            <sz val="9"/>
            <color indexed="81"/>
            <rFont val="Tahoma"/>
            <family val="2"/>
          </rPr>
          <t xml:space="preserve">   Field Mnemonic
RTG_MDY_ST_RTG_DT</t>
        </r>
      </text>
    </comment>
    <comment ref="DK11" authorId="1" shapeId="0" xr:uid="{00000000-0006-0000-0000-000052000000}">
      <text>
        <r>
          <rPr>
            <sz val="9"/>
            <color indexed="81"/>
            <rFont val="Tahoma"/>
            <family val="2"/>
          </rPr>
          <t xml:space="preserve">   Field Mnemonic
RTG_FITCH_SHORT_TERM</t>
        </r>
      </text>
    </comment>
    <comment ref="DL11" authorId="1" shapeId="0" xr:uid="{00000000-0006-0000-0000-000053000000}">
      <text>
        <r>
          <rPr>
            <sz val="9"/>
            <color indexed="81"/>
            <rFont val="Tahoma"/>
            <family val="2"/>
          </rPr>
          <t xml:space="preserve">   Field Mnemonic
RTG_FITCH_ST_RTG_DT</t>
        </r>
      </text>
    </comment>
    <comment ref="DN11" authorId="1" shapeId="0" xr:uid="{00000000-0006-0000-0000-000054000000}">
      <text>
        <r>
          <rPr>
            <sz val="9"/>
            <color indexed="81"/>
            <rFont val="Tahoma"/>
            <family val="2"/>
          </rPr>
          <t xml:space="preserve">   Field Mnemonic
RTG_FITCH_ST_ISSUER_DEFAULT</t>
        </r>
      </text>
    </comment>
    <comment ref="DO11" authorId="1" shapeId="0" xr:uid="{00000000-0006-0000-0000-000055000000}">
      <text>
        <r>
          <rPr>
            <sz val="9"/>
            <color indexed="81"/>
            <rFont val="Tahoma"/>
            <family val="2"/>
          </rPr>
          <t xml:space="preserve">   Field Mnemonic
RTG_FITCH_ST_ISSUER_DFLT_RTG_DT</t>
        </r>
      </text>
    </comment>
  </commentList>
</comments>
</file>

<file path=xl/sharedStrings.xml><?xml version="1.0" encoding="utf-8"?>
<sst xmlns="http://schemas.openxmlformats.org/spreadsheetml/2006/main" count="326186" uniqueCount="732">
  <si>
    <t>Moody's</t>
  </si>
  <si>
    <t>S&amp;P</t>
  </si>
  <si>
    <t>Fitch</t>
  </si>
  <si>
    <t>Local Currency</t>
  </si>
  <si>
    <t>Date</t>
  </si>
  <si>
    <t>Foreign Currency</t>
  </si>
  <si>
    <t>32682Z US Equity</t>
  </si>
  <si>
    <t>1000Z BG Equity</t>
  </si>
  <si>
    <t>32687Z US Equity</t>
  </si>
  <si>
    <t>32675Z US Equity</t>
  </si>
  <si>
    <t>1083Z EY Equity</t>
  </si>
  <si>
    <t>1084Z GN Equity</t>
  </si>
  <si>
    <t>1002Z IE Equity</t>
  </si>
  <si>
    <t>1001Z JR Equity</t>
  </si>
  <si>
    <t>1001Z KN Equity</t>
  </si>
  <si>
    <t>1007Z LB Equity</t>
  </si>
  <si>
    <t>32597Z US Equity</t>
  </si>
  <si>
    <t>32684Z US Equity</t>
  </si>
  <si>
    <t>150679Z MP Equity</t>
  </si>
  <si>
    <t>1096Z MC Equity</t>
  </si>
  <si>
    <t>1001Z MZ Equity</t>
  </si>
  <si>
    <t>1082Z NW Equity</t>
  </si>
  <si>
    <t>1119Z NL Equity</t>
  </si>
  <si>
    <t>26376Z US Equity</t>
  </si>
  <si>
    <t>50184Z SJ Equity</t>
  </si>
  <si>
    <t>1102Z TU Equity</t>
  </si>
  <si>
    <t>1004Z UG Equity</t>
  </si>
  <si>
    <t>1504Z IN Equity</t>
  </si>
  <si>
    <t>56820Z KZ Equity</t>
  </si>
  <si>
    <t>1106Z PA Equity</t>
  </si>
  <si>
    <t>1005Z SL Equity</t>
  </si>
  <si>
    <t>9220Z US Equity</t>
  </si>
  <si>
    <t>1001Z AL Equity</t>
  </si>
  <si>
    <t>32672Z US Equity</t>
  </si>
  <si>
    <t>1004Z BP Equity</t>
  </si>
  <si>
    <t>129225Z BU Equity</t>
  </si>
  <si>
    <t>40425Z CZ Equity</t>
  </si>
  <si>
    <t>1040Z CP Equity</t>
  </si>
  <si>
    <t>1000Z ET Equity</t>
  </si>
  <si>
    <t>1182Z HB Equity</t>
  </si>
  <si>
    <t>1092Z LH Equity</t>
  </si>
  <si>
    <t>7179Z US Equity</t>
  </si>
  <si>
    <t>525038Z SG Equity</t>
  </si>
  <si>
    <t>1084Z PW Equity</t>
  </si>
  <si>
    <t>1089Z RO Equity</t>
  </si>
  <si>
    <t>4458Z RU Equity</t>
  </si>
  <si>
    <t>1023Z SK Equity</t>
  </si>
  <si>
    <t>1091Z SV Equity</t>
  </si>
  <si>
    <t>114144Z TI Equity</t>
  </si>
  <si>
    <t>1089Z UZ Equity</t>
  </si>
  <si>
    <t>7196Z US Equity</t>
  </si>
  <si>
    <t>BGV65 BH Equity</t>
  </si>
  <si>
    <t>80710Z CN Equity</t>
  </si>
  <si>
    <t>1010Z KY Equity</t>
  </si>
  <si>
    <t>3689Z US Equity</t>
  </si>
  <si>
    <t>7867Z US Equity</t>
  </si>
  <si>
    <t>82485Z US Equity</t>
  </si>
  <si>
    <t>1426Z MM Equity</t>
  </si>
  <si>
    <t>3352Z US Equity</t>
  </si>
  <si>
    <t>1525Z AU Equity</t>
  </si>
  <si>
    <t>32578Z US Equity</t>
  </si>
  <si>
    <t>PRCH CH Equity</t>
  </si>
  <si>
    <t>9347Z US Equity</t>
  </si>
  <si>
    <t>1000Z FS Equity</t>
  </si>
  <si>
    <t>1133Z IJ Equity</t>
  </si>
  <si>
    <t>JAPZ JP Equity</t>
  </si>
  <si>
    <t>9136Z US Equity</t>
  </si>
  <si>
    <t>1124Z MK Equity</t>
  </si>
  <si>
    <t>46443Z NZ Equity</t>
  </si>
  <si>
    <t>279379Z PM Equity</t>
  </si>
  <si>
    <t>32671Z US Equity</t>
  </si>
  <si>
    <t>1545Z SP Equity</t>
  </si>
  <si>
    <t>ROKZ KS Equity</t>
  </si>
  <si>
    <t>116657Z TT Equity</t>
  </si>
  <si>
    <t>1179Z TB Equity</t>
  </si>
  <si>
    <t>231715Z VN Equity</t>
  </si>
  <si>
    <t>1310Z AR Equity</t>
  </si>
  <si>
    <t>185378Z NT Equity</t>
  </si>
  <si>
    <t>1001Z ZB Equity</t>
  </si>
  <si>
    <t>1003Z VB Equity</t>
  </si>
  <si>
    <t>1323Z BZ Equity</t>
  </si>
  <si>
    <t>45793Z CI Equity</t>
  </si>
  <si>
    <t>1153Z CB Equity</t>
  </si>
  <si>
    <t>172385Z CR Equity</t>
  </si>
  <si>
    <t>172377Z ED Equity</t>
  </si>
  <si>
    <t>25822Z US Equity</t>
  </si>
  <si>
    <t>3926Z US Equity</t>
  </si>
  <si>
    <t>1084Z JA Equity</t>
  </si>
  <si>
    <t>4487Z US Equity</t>
  </si>
  <si>
    <t>4481Z US Equity</t>
  </si>
  <si>
    <t>1131Z PE Equity</t>
  </si>
  <si>
    <t>17024Z US Equity</t>
  </si>
  <si>
    <t>172369Z UY Equity</t>
  </si>
  <si>
    <t>1069Z VC Equity</t>
  </si>
  <si>
    <t>1095Z SM Equity</t>
  </si>
  <si>
    <t>1480Z AV Equity</t>
  </si>
  <si>
    <t>111136Z BB Equity</t>
  </si>
  <si>
    <t>1271Z DC Equity</t>
  </si>
  <si>
    <t>1306Z FH Equity</t>
  </si>
  <si>
    <t>223727Z FP Equity</t>
  </si>
  <si>
    <t>3413Z GR Equity</t>
  </si>
  <si>
    <t>1635Z LN Equity</t>
  </si>
  <si>
    <t>1004Z GA Equity</t>
  </si>
  <si>
    <t>1171Z IR Equity</t>
  </si>
  <si>
    <t>1266Z ID Equity</t>
  </si>
  <si>
    <t>1636Z LN Equity</t>
  </si>
  <si>
    <t>2103Z IM Equity</t>
  </si>
  <si>
    <t>1633Z LN Equity</t>
  </si>
  <si>
    <t>7098Z US Equity</t>
  </si>
  <si>
    <t>1110Z LX Equity</t>
  </si>
  <si>
    <t>5753Z US Equity</t>
  </si>
  <si>
    <t>9375Z US Equity</t>
  </si>
  <si>
    <t>1533Z NA Equity</t>
  </si>
  <si>
    <t>1233Z NO Equity</t>
  </si>
  <si>
    <t>1174Z PL Equity</t>
  </si>
  <si>
    <t>1095Z IM Equity</t>
  </si>
  <si>
    <t>1841Z SM Equity</t>
  </si>
  <si>
    <t>1179Z SS Equity</t>
  </si>
  <si>
    <t>344758Z SW Equity</t>
  </si>
  <si>
    <t>6152Z LN Equity</t>
  </si>
  <si>
    <t>Rating</t>
  </si>
  <si>
    <t>1001Z RB Equity</t>
  </si>
  <si>
    <t>1001Z ZG Equity</t>
  </si>
  <si>
    <t>1083Z ZL Equity</t>
  </si>
  <si>
    <t>1004Z ZH Equity</t>
  </si>
  <si>
    <t>32683Z US Equity</t>
  </si>
  <si>
    <t>204283Z EK Equity</t>
  </si>
  <si>
    <t>32598Z  US Equity</t>
  </si>
  <si>
    <t>1001Z NK Equity</t>
  </si>
  <si>
    <t>32714Z US Equity</t>
  </si>
  <si>
    <t>1001Z MW Equity</t>
  </si>
  <si>
    <t>3008655Z LY Equity</t>
  </si>
  <si>
    <t>15315Z US Equity</t>
  </si>
  <si>
    <t>32603Z US Equity</t>
  </si>
  <si>
    <t>32689Z US Equity</t>
  </si>
  <si>
    <t>43886Z BD Equity</t>
  </si>
  <si>
    <t>3700Z US Equity</t>
  </si>
  <si>
    <t>150747Z TZ Equity</t>
  </si>
  <si>
    <t>1001Z SD Equity</t>
  </si>
  <si>
    <t>Ticker</t>
  </si>
  <si>
    <t>Score</t>
  </si>
  <si>
    <t>R&amp;I</t>
  </si>
  <si>
    <t>3344698Z UH Equity</t>
  </si>
  <si>
    <t>1022337Z UH Equity</t>
  </si>
  <si>
    <t>3343879Z BI Equity</t>
  </si>
  <si>
    <t>3343943Z IT Equity</t>
  </si>
  <si>
    <t>3343975Z KK Equity</t>
  </si>
  <si>
    <t>3344650Z QD Equity</t>
  </si>
  <si>
    <t>3344642Z AB Equity</t>
  </si>
  <si>
    <t>3343935Z HK Equity</t>
  </si>
  <si>
    <t>3343903Z CY Equity</t>
  </si>
  <si>
    <t>3344606Z LR Equity</t>
  </si>
  <si>
    <t>830031Z SG Equity</t>
  </si>
  <si>
    <t>3343887Z BA Equity</t>
  </si>
  <si>
    <t>3239646Z TP Equity</t>
  </si>
  <si>
    <t>32271Z US Equity</t>
  </si>
  <si>
    <t>45441Z US Equity</t>
  </si>
  <si>
    <t>3344634Z PP Equity</t>
  </si>
  <si>
    <t>Country Name</t>
    <phoneticPr fontId="1" type="noConversion"/>
  </si>
  <si>
    <t>Outlook</t>
    <phoneticPr fontId="1" type="noConversion"/>
  </si>
  <si>
    <t>DBRS</t>
    <phoneticPr fontId="1" type="noConversion"/>
  </si>
  <si>
    <t>JCR</t>
    <phoneticPr fontId="1" type="noConversion"/>
  </si>
  <si>
    <t>Date</t>
    <phoneticPr fontId="1" type="noConversion"/>
  </si>
  <si>
    <t>Rating</t>
    <phoneticPr fontId="1" type="noConversion"/>
  </si>
  <si>
    <t>Score</t>
    <phoneticPr fontId="1" type="noConversion"/>
  </si>
  <si>
    <t>R&amp;I</t>
    <phoneticPr fontId="1" type="noConversion"/>
  </si>
  <si>
    <t>556126Z NA Equity</t>
  </si>
  <si>
    <t>204275Z EK Equity</t>
  </si>
  <si>
    <t>Moody's (Debt)</t>
    <phoneticPr fontId="1" type="noConversion"/>
  </si>
  <si>
    <t>Moody's (Issuer)</t>
    <phoneticPr fontId="1" type="noConversion"/>
  </si>
  <si>
    <t>Fitch (Issuer)</t>
    <phoneticPr fontId="1" type="noConversion"/>
  </si>
  <si>
    <t>Fitch (Debt)</t>
    <phoneticPr fontId="1" type="noConversion"/>
  </si>
  <si>
    <t>Region</t>
    <phoneticPr fontId="1" type="noConversion"/>
  </si>
  <si>
    <t>North America</t>
    <phoneticPr fontId="1" type="noConversion"/>
  </si>
  <si>
    <t>Africa/Middle East</t>
    <phoneticPr fontId="1" type="noConversion"/>
  </si>
  <si>
    <t>Africa/Middle East</t>
  </si>
  <si>
    <t>Asia/Pacific Rim</t>
  </si>
  <si>
    <t>Eastern Europe</t>
  </si>
  <si>
    <t>Asia/Pacific Rim</t>
    <phoneticPr fontId="1" type="noConversion"/>
  </si>
  <si>
    <t>Eastern Europe</t>
    <phoneticPr fontId="1" type="noConversion"/>
  </si>
  <si>
    <t>North America</t>
  </si>
  <si>
    <t>Western Europe</t>
  </si>
  <si>
    <t>South/Central America</t>
  </si>
  <si>
    <t>Moody's</t>
    <phoneticPr fontId="1" type="noConversion"/>
  </si>
  <si>
    <t>Short Term Ratings</t>
    <phoneticPr fontId="1" type="noConversion"/>
  </si>
  <si>
    <t>Long Term Ratings</t>
    <phoneticPr fontId="1" type="noConversion"/>
  </si>
  <si>
    <t>Moody's (CC Debt)</t>
  </si>
  <si>
    <t>32688Z US Equity</t>
  </si>
  <si>
    <t>Outlook</t>
  </si>
  <si>
    <t>Date of Last Update</t>
  </si>
  <si>
    <t>Display Rating Modifiers</t>
  </si>
  <si>
    <t>0365698Z EL Equity</t>
  </si>
  <si>
    <t>32674Z RW Equity</t>
  </si>
  <si>
    <t>Fitch (Issuer)</t>
  </si>
  <si>
    <t xml:space="preserve">Fitch </t>
  </si>
  <si>
    <t>Rating Field</t>
  </si>
  <si>
    <t>Date Field</t>
  </si>
  <si>
    <t>RTG_DAGONG_LT_FC_SOVEREIGN</t>
  </si>
  <si>
    <t>RTG_DAGONG_LT_FC_SOVEREIGN_DT</t>
  </si>
  <si>
    <t>Customized Ratings</t>
  </si>
  <si>
    <t>Moody's (Bank Depst)</t>
  </si>
  <si>
    <t>All Currency</t>
  </si>
  <si>
    <t>Fitch (Outlook)</t>
  </si>
  <si>
    <t>1088Z AZ Equity</t>
  </si>
  <si>
    <t>3399922Z GU Equity</t>
  </si>
  <si>
    <t>3352121Z GG Equity</t>
  </si>
  <si>
    <t>3470170Z UH Equity</t>
  </si>
  <si>
    <t>3080511Z OM Equity</t>
  </si>
  <si>
    <t>539359Z LN Equity</t>
  </si>
  <si>
    <t>Albania</t>
  </si>
  <si>
    <t>Algeria</t>
  </si>
  <si>
    <t>Andorra</t>
  </si>
  <si>
    <t>Angola</t>
  </si>
  <si>
    <t>Argentina</t>
  </si>
  <si>
    <t>Armenia</t>
  </si>
  <si>
    <t>Aruba</t>
  </si>
  <si>
    <t>Australia</t>
  </si>
  <si>
    <t>Austria</t>
  </si>
  <si>
    <t>Azerbaijan</t>
  </si>
  <si>
    <t>Bahamas</t>
  </si>
  <si>
    <t>Bahrain</t>
  </si>
  <si>
    <t>Bangladesh</t>
  </si>
  <si>
    <t>Barbados</t>
  </si>
  <si>
    <t>Belarus</t>
  </si>
  <si>
    <t>Belgium</t>
  </si>
  <si>
    <t>Belize</t>
  </si>
  <si>
    <t>Benin</t>
  </si>
  <si>
    <t>Bermuda</t>
  </si>
  <si>
    <t>Bolivia</t>
  </si>
  <si>
    <t>Botswana</t>
  </si>
  <si>
    <t>Brazil</t>
  </si>
  <si>
    <t>Bailiwick Of Guernsey</t>
  </si>
  <si>
    <t>United Kingdom</t>
  </si>
  <si>
    <t>Brunei</t>
  </si>
  <si>
    <t>Bulgaria</t>
  </si>
  <si>
    <t>Burkina Faso</t>
  </si>
  <si>
    <t>Burundi</t>
  </si>
  <si>
    <t>Cambodia</t>
  </si>
  <si>
    <t>Cameroon</t>
  </si>
  <si>
    <t>Canada</t>
  </si>
  <si>
    <t>Cape Verde</t>
  </si>
  <si>
    <t>Cayman Islands</t>
  </si>
  <si>
    <t>Chile</t>
  </si>
  <si>
    <t>China</t>
  </si>
  <si>
    <t>Colombia</t>
  </si>
  <si>
    <t>Cook Islands</t>
  </si>
  <si>
    <t>Costa Rica</t>
  </si>
  <si>
    <t>Croatia</t>
  </si>
  <si>
    <t>Cuba</t>
  </si>
  <si>
    <t>Cyprus</t>
  </si>
  <si>
    <t>Dem.Rep. Congo</t>
  </si>
  <si>
    <t>Denmark</t>
  </si>
  <si>
    <t>Ecuador</t>
  </si>
  <si>
    <t>Egypt</t>
  </si>
  <si>
    <t>El Salvador</t>
  </si>
  <si>
    <t>Estonia</t>
  </si>
  <si>
    <t>Fiji</t>
  </si>
  <si>
    <t>Finland</t>
  </si>
  <si>
    <t>France</t>
  </si>
  <si>
    <t>Gabon</t>
  </si>
  <si>
    <t>Gambia</t>
  </si>
  <si>
    <t>Georgia</t>
  </si>
  <si>
    <t>Germany</t>
  </si>
  <si>
    <t>Ghana</t>
  </si>
  <si>
    <t>Gibraltar</t>
  </si>
  <si>
    <t>Greece</t>
  </si>
  <si>
    <t>Grenada</t>
  </si>
  <si>
    <t>Guatemala</t>
  </si>
  <si>
    <t>Honduras</t>
  </si>
  <si>
    <t>Hong Kong</t>
  </si>
  <si>
    <t>Hungary</t>
  </si>
  <si>
    <t>Iceland</t>
  </si>
  <si>
    <t>India</t>
  </si>
  <si>
    <t>Indonesia</t>
  </si>
  <si>
    <t>Iran</t>
  </si>
  <si>
    <t>Iraq</t>
  </si>
  <si>
    <t>Ireland</t>
  </si>
  <si>
    <t>Isle Of Man</t>
  </si>
  <si>
    <t>Israel</t>
  </si>
  <si>
    <t>Italy</t>
  </si>
  <si>
    <t>Jamaica</t>
  </si>
  <si>
    <t>Japan</t>
  </si>
  <si>
    <t>Jersey</t>
  </si>
  <si>
    <t>Jordan</t>
  </si>
  <si>
    <t>Kazakhstan</t>
  </si>
  <si>
    <t>Kenya</t>
  </si>
  <si>
    <t>Kuwait</t>
  </si>
  <si>
    <t>Latvia</t>
  </si>
  <si>
    <t>Lebanon</t>
  </si>
  <si>
    <t>Lesotho</t>
  </si>
  <si>
    <t>Libya</t>
  </si>
  <si>
    <t>Liechtenstein</t>
  </si>
  <si>
    <t>Lithuania</t>
  </si>
  <si>
    <t>Luxembourg</t>
  </si>
  <si>
    <t>Macau</t>
  </si>
  <si>
    <t>Macedonia</t>
  </si>
  <si>
    <t>Malawi</t>
  </si>
  <si>
    <t>Malaysia</t>
  </si>
  <si>
    <t>Malta</t>
  </si>
  <si>
    <t>Mauritania</t>
  </si>
  <si>
    <t>Mauritius</t>
  </si>
  <si>
    <t>Mexico</t>
  </si>
  <si>
    <t>Moldova</t>
  </si>
  <si>
    <t>Monaco</t>
  </si>
  <si>
    <t>Mongolia</t>
  </si>
  <si>
    <t>Montenegro</t>
  </si>
  <si>
    <t>Montserrat</t>
  </si>
  <si>
    <t>Morocco</t>
  </si>
  <si>
    <t>Mozambique</t>
  </si>
  <si>
    <t>Namibia</t>
  </si>
  <si>
    <t>Nepal</t>
  </si>
  <si>
    <t>Neth. Antilles</t>
  </si>
  <si>
    <t>Netherlands</t>
  </si>
  <si>
    <t>New Zealand</t>
  </si>
  <si>
    <t>Nicaragua</t>
  </si>
  <si>
    <t>Nigeria</t>
  </si>
  <si>
    <t>Norway</t>
  </si>
  <si>
    <t>Oman</t>
  </si>
  <si>
    <t>Pakistan</t>
  </si>
  <si>
    <t>Panama</t>
  </si>
  <si>
    <t>Paraguay</t>
  </si>
  <si>
    <t>Peru</t>
  </si>
  <si>
    <t>Philippines</t>
  </si>
  <si>
    <t>Poland</t>
  </si>
  <si>
    <t>Portugal</t>
  </si>
  <si>
    <t>Qatar</t>
  </si>
  <si>
    <t>Romania</t>
  </si>
  <si>
    <t>Russia</t>
  </si>
  <si>
    <t>Rwanda</t>
  </si>
  <si>
    <t>San Marino</t>
  </si>
  <si>
    <t>Saudi Arabia</t>
  </si>
  <si>
    <t>Senegal</t>
  </si>
  <si>
    <t>Serbia</t>
  </si>
  <si>
    <t>Seychelles</t>
  </si>
  <si>
    <t>Sierra Leone</t>
  </si>
  <si>
    <t>Singapore</t>
  </si>
  <si>
    <t>Slovakia</t>
  </si>
  <si>
    <t>Slovenia</t>
  </si>
  <si>
    <t>South Africa</t>
  </si>
  <si>
    <t>South Korea</t>
  </si>
  <si>
    <t>Spain</t>
  </si>
  <si>
    <t>Sri Lanka</t>
  </si>
  <si>
    <t>Suriname</t>
  </si>
  <si>
    <t>Swaziland</t>
  </si>
  <si>
    <t>Sweden</t>
  </si>
  <si>
    <t>Switzerland</t>
  </si>
  <si>
    <t>Taiwan</t>
  </si>
  <si>
    <t>Tanzania</t>
  </si>
  <si>
    <t>Thailand</t>
  </si>
  <si>
    <t>Togo</t>
  </si>
  <si>
    <t>Tunisia</t>
  </si>
  <si>
    <t>Turkey</t>
  </si>
  <si>
    <t>Turkmenistan</t>
  </si>
  <si>
    <t>United Arab Emirates</t>
  </si>
  <si>
    <t>Uganda</t>
  </si>
  <si>
    <t>Ukraine</t>
  </si>
  <si>
    <t>United States</t>
  </si>
  <si>
    <t>Uruguay</t>
  </si>
  <si>
    <t>Venezuela</t>
  </si>
  <si>
    <t>Vietnam</t>
  </si>
  <si>
    <t>Zambia</t>
  </si>
  <si>
    <t>Zimbabwe</t>
  </si>
  <si>
    <t>Bosnia &amp; Herzegovina</t>
  </si>
  <si>
    <t>Czech Republic</t>
  </si>
  <si>
    <t>Dominican Republic</t>
  </si>
  <si>
    <t>Mali</t>
  </si>
  <si>
    <t>Papua New Guinea</t>
  </si>
  <si>
    <t>Trinidad and Tobago</t>
  </si>
  <si>
    <t>St Vincent &amp; the Grenadines</t>
  </si>
  <si>
    <t>St Kitts &amp; Nevis</t>
  </si>
  <si>
    <t>Abu Dhabi</t>
  </si>
  <si>
    <t>Dubai</t>
  </si>
  <si>
    <t>Level 1</t>
  </si>
  <si>
    <t>Level 2</t>
  </si>
  <si>
    <t>Level 3</t>
  </si>
  <si>
    <t>DBRS</t>
  </si>
  <si>
    <t>Long Term Ratings</t>
  </si>
  <si>
    <t>Short Term Ratings</t>
  </si>
  <si>
    <t>Moody's (Issuer),Moody's (Debt),S&amp;P,Fitch (Issuer),Fitch (Debt),Fitch (Outlook),R&amp;I,DBRS,JCR</t>
  </si>
  <si>
    <t>Moody's (Issuer),Moody's (Debt),Moody's (CC Debt),Moody's (Bank Depst),S&amp;P,Fitch (Issuer),Fitch (Debt),Fitch (Outlook),R&amp;I,DBRS,JCR</t>
  </si>
  <si>
    <t>Moody's,S&amp;P,R&amp;I</t>
  </si>
  <si>
    <t>Moody's,Moody's (CC Debt),Moody's (Bank Depst),S&amp;P,Fitch (Issuer),Fitch (Debt),R&amp;I,DBRS</t>
  </si>
  <si>
    <t>Moody's,Fitch,Fitch (Issuer)</t>
  </si>
  <si>
    <t>Single Select ListBox</t>
  </si>
  <si>
    <t>MultiSelect ListBox</t>
  </si>
  <si>
    <t>Column Mapping</t>
  </si>
  <si>
    <t>J</t>
  </si>
  <si>
    <t>L</t>
  </si>
  <si>
    <t>N</t>
  </si>
  <si>
    <t>P,S,V,Y,AB,AE,AH,AK,AN</t>
  </si>
  <si>
    <t>AQ,AT,AW,AZ,BC,BF,BI,BL,BO,BR,BU</t>
  </si>
  <si>
    <t>BX</t>
  </si>
  <si>
    <t>CA,CD,CG</t>
  </si>
  <si>
    <t>CJ,CM,CP,CS,CV,CY,DB,DE</t>
  </si>
  <si>
    <t>DH,DK,DN</t>
  </si>
  <si>
    <t>F</t>
  </si>
  <si>
    <t>H</t>
  </si>
  <si>
    <t>Description</t>
  </si>
  <si>
    <t>Region</t>
  </si>
  <si>
    <t>Custom Rating Columns</t>
  </si>
  <si>
    <t>Custom Column 1</t>
  </si>
  <si>
    <t>Custom Column 2</t>
  </si>
  <si>
    <t>E</t>
  </si>
  <si>
    <t>D</t>
  </si>
  <si>
    <t>DQ</t>
  </si>
  <si>
    <t>DS</t>
  </si>
  <si>
    <t>Curacao</t>
  </si>
  <si>
    <t>0096033Z NT Equity</t>
  </si>
  <si>
    <t>STABLE</t>
  </si>
  <si>
    <t>B1</t>
  </si>
  <si>
    <t>B+</t>
  </si>
  <si>
    <t>Ba1</t>
  </si>
  <si>
    <t>B2</t>
  </si>
  <si>
    <t>B</t>
  </si>
  <si>
    <t>NP</t>
  </si>
  <si>
    <t>Aa2</t>
  </si>
  <si>
    <t>AA</t>
  </si>
  <si>
    <t>AA-</t>
  </si>
  <si>
    <t>A-1+</t>
  </si>
  <si>
    <t>P-1</t>
  </si>
  <si>
    <t>F1+</t>
  </si>
  <si>
    <t>NEG</t>
  </si>
  <si>
    <t>Ba2</t>
  </si>
  <si>
    <t>BB-</t>
  </si>
  <si>
    <t>Baa3</t>
  </si>
  <si>
    <t>Ba3</t>
  </si>
  <si>
    <t>P-3</t>
  </si>
  <si>
    <t>A-</t>
  </si>
  <si>
    <t>BBB</t>
  </si>
  <si>
    <t>A-2</t>
  </si>
  <si>
    <t>F3</t>
  </si>
  <si>
    <t>A3</t>
  </si>
  <si>
    <t>WR</t>
  </si>
  <si>
    <t>POS</t>
  </si>
  <si>
    <t>B3</t>
  </si>
  <si>
    <t>B-</t>
  </si>
  <si>
    <t>Caa1</t>
  </si>
  <si>
    <t>C</t>
  </si>
  <si>
    <t>R-4</t>
  </si>
  <si>
    <t>NR</t>
  </si>
  <si>
    <t>Aaa</t>
  </si>
  <si>
    <t>Baa1</t>
  </si>
  <si>
    <t>A2</t>
  </si>
  <si>
    <t>P-2</t>
  </si>
  <si>
    <t>AA+</t>
  </si>
  <si>
    <t>AAA</t>
  </si>
  <si>
    <t>R-1H</t>
  </si>
  <si>
    <t>BBB-</t>
  </si>
  <si>
    <t>Baa2</t>
  </si>
  <si>
    <t>A-3</t>
  </si>
  <si>
    <t>BBB+</t>
  </si>
  <si>
    <t>BB+</t>
  </si>
  <si>
    <t>WD</t>
  </si>
  <si>
    <t>Caa3</t>
  </si>
  <si>
    <t>Ca</t>
  </si>
  <si>
    <t>Caa2</t>
  </si>
  <si>
    <t>Aa3</t>
  </si>
  <si>
    <t>AAH</t>
  </si>
  <si>
    <t>F2</t>
  </si>
  <si>
    <t>R-2H</t>
  </si>
  <si>
    <t>Aa1</t>
  </si>
  <si>
    <t>A+</t>
  </si>
  <si>
    <t>F1</t>
  </si>
  <si>
    <t>R-1M</t>
  </si>
  <si>
    <t>BB</t>
  </si>
  <si>
    <t>a-1</t>
  </si>
  <si>
    <t>BBBH</t>
  </si>
  <si>
    <t>A1</t>
  </si>
  <si>
    <t>A</t>
  </si>
  <si>
    <t>SD</t>
  </si>
  <si>
    <t>a-1+</t>
  </si>
  <si>
    <t>a-2</t>
  </si>
  <si>
    <t>AL</t>
  </si>
  <si>
    <t>R-1L</t>
  </si>
  <si>
    <t>BBBL</t>
  </si>
  <si>
    <t>R-2M</t>
  </si>
  <si>
    <t>A-1</t>
  </si>
  <si>
    <t>CCC+</t>
  </si>
  <si>
    <t>Moody's (Issuer)</t>
  </si>
  <si>
    <t>Moody's (Debt)</t>
  </si>
  <si>
    <t>Fitch (Debt)</t>
  </si>
  <si>
    <t>JCR</t>
  </si>
  <si>
    <t>Date of Latest
Update</t>
  </si>
  <si>
    <t>RD</t>
  </si>
  <si>
    <t>AH</t>
  </si>
  <si>
    <t>Purpose:</t>
  </si>
  <si>
    <t>Please check CSDR&lt;GO&gt; on Bloomberg for a full suite of functionalities on Sovereign Ratings.</t>
  </si>
  <si>
    <t>from S&amp;P, Moody's, Fitch, RI, DBRS and JCR.</t>
  </si>
  <si>
    <t xml:space="preserve">This application allows you to display country outlook as well as local and foreign currency denominated short and long term debt ratings </t>
  </si>
  <si>
    <t>32272Z AX Equity</t>
  </si>
  <si>
    <t>0702260D MS Equity</t>
  </si>
  <si>
    <t>CC</t>
  </si>
  <si>
    <t>BH</t>
  </si>
  <si>
    <t>BBL</t>
  </si>
  <si>
    <t>17211Z MO Equity</t>
  </si>
  <si>
    <t>49815Z IA Equity</t>
  </si>
  <si>
    <t>Cote d'Ivoire</t>
  </si>
  <si>
    <t>AAL</t>
  </si>
  <si>
    <t>CCC-</t>
  </si>
  <si>
    <t>Last downloaded at 18-Sep-2018 11:39:52</t>
  </si>
  <si>
    <t>1412Z PB Equity</t>
  </si>
  <si>
    <t>Yes</t>
  </si>
  <si>
    <t>CTRY</t>
  </si>
  <si>
    <t>AE</t>
  </si>
  <si>
    <t>AR</t>
  </si>
  <si>
    <t>AT</t>
  </si>
  <si>
    <t>AU</t>
  </si>
  <si>
    <t>BD</t>
  </si>
  <si>
    <t>BE</t>
  </si>
  <si>
    <t>BG</t>
  </si>
  <si>
    <t>BR</t>
  </si>
  <si>
    <t>BW</t>
  </si>
  <si>
    <t>CA</t>
  </si>
  <si>
    <t>CH</t>
  </si>
  <si>
    <t>CI</t>
  </si>
  <si>
    <t>CL</t>
  </si>
  <si>
    <t>CN</t>
  </si>
  <si>
    <t>CO</t>
  </si>
  <si>
    <t>CR</t>
  </si>
  <si>
    <t>CY</t>
  </si>
  <si>
    <t>CZ</t>
  </si>
  <si>
    <t>DE</t>
  </si>
  <si>
    <t>DK</t>
  </si>
  <si>
    <t>EC</t>
  </si>
  <si>
    <t>EE</t>
  </si>
  <si>
    <t>EG</t>
  </si>
  <si>
    <t>ES</t>
  </si>
  <si>
    <t>FI</t>
  </si>
  <si>
    <t>FR</t>
  </si>
  <si>
    <t>GB</t>
  </si>
  <si>
    <t>GH</t>
  </si>
  <si>
    <t>GR</t>
  </si>
  <si>
    <t>HK</t>
  </si>
  <si>
    <t>HR</t>
  </si>
  <si>
    <t>HU</t>
  </si>
  <si>
    <t>ID</t>
  </si>
  <si>
    <t>IE</t>
  </si>
  <si>
    <t>IL</t>
  </si>
  <si>
    <t>IN</t>
  </si>
  <si>
    <t>IT</t>
  </si>
  <si>
    <t>JO</t>
  </si>
  <si>
    <t>JP</t>
  </si>
  <si>
    <t>KE</t>
  </si>
  <si>
    <t>KR</t>
  </si>
  <si>
    <t>KW</t>
  </si>
  <si>
    <t>KZ</t>
  </si>
  <si>
    <t>LB</t>
  </si>
  <si>
    <t>LK</t>
  </si>
  <si>
    <t>LT</t>
  </si>
  <si>
    <t>LV</t>
  </si>
  <si>
    <t>MA</t>
  </si>
  <si>
    <t>MT</t>
  </si>
  <si>
    <t>MU</t>
  </si>
  <si>
    <t>MX</t>
  </si>
  <si>
    <t>MY</t>
  </si>
  <si>
    <t>NA</t>
  </si>
  <si>
    <t>NG</t>
  </si>
  <si>
    <t>NL</t>
  </si>
  <si>
    <t>NO</t>
  </si>
  <si>
    <t>NZ</t>
  </si>
  <si>
    <t>OM</t>
  </si>
  <si>
    <t>PA</t>
  </si>
  <si>
    <t>PE</t>
  </si>
  <si>
    <t>PH</t>
  </si>
  <si>
    <t>PK</t>
  </si>
  <si>
    <t>PL</t>
  </si>
  <si>
    <t>PT</t>
  </si>
  <si>
    <t>QA</t>
  </si>
  <si>
    <t>RO</t>
  </si>
  <si>
    <t>RS</t>
  </si>
  <si>
    <t>RU</t>
  </si>
  <si>
    <t>SA</t>
  </si>
  <si>
    <t>SE</t>
  </si>
  <si>
    <t>SG</t>
  </si>
  <si>
    <t>SI</t>
  </si>
  <si>
    <t>SK</t>
  </si>
  <si>
    <t>TH</t>
  </si>
  <si>
    <t>TN</t>
  </si>
  <si>
    <t>TR</t>
  </si>
  <si>
    <t>TW</t>
  </si>
  <si>
    <t>UA</t>
  </si>
  <si>
    <t>UG</t>
  </si>
  <si>
    <t>US</t>
  </si>
  <si>
    <t>VN</t>
  </si>
  <si>
    <t>ZA</t>
  </si>
  <si>
    <t>ZM</t>
  </si>
  <si>
    <t>COUNTRY_ISO</t>
  </si>
  <si>
    <t>COUNTRY_FULL_NAME</t>
  </si>
  <si>
    <t>COUNTRY</t>
  </si>
  <si>
    <t>NAME</t>
  </si>
  <si>
    <t>RTG_MDY_LT_FC_DEBT_RATING</t>
  </si>
  <si>
    <t>Dates</t>
  </si>
  <si>
    <t>Moody's Long-Term Foreign Currency Debt Rating</t>
  </si>
  <si>
    <t/>
  </si>
  <si>
    <t>Aa2 *-</t>
  </si>
  <si>
    <t>Aa3 *-</t>
  </si>
  <si>
    <t>Baa3 *-</t>
  </si>
  <si>
    <t>Aaa *-</t>
  </si>
  <si>
    <t>Ba1 *-</t>
  </si>
  <si>
    <t>B2 *+</t>
  </si>
  <si>
    <t>A2 *+</t>
  </si>
  <si>
    <t>Aa1 *-</t>
  </si>
  <si>
    <t>B1 *+</t>
  </si>
  <si>
    <t>Ba1 *+</t>
  </si>
  <si>
    <t>Aa2 *+</t>
  </si>
  <si>
    <t>A1 *-</t>
  </si>
  <si>
    <t>B1 *-</t>
  </si>
  <si>
    <t>Baa3 *+</t>
  </si>
  <si>
    <t>Ba2 *+</t>
  </si>
  <si>
    <t>A1 *+</t>
  </si>
  <si>
    <t>Ba3 *-</t>
  </si>
  <si>
    <t>Baa1 *-</t>
  </si>
  <si>
    <t>Aa1 *+</t>
  </si>
  <si>
    <t>Aa3 *+</t>
  </si>
  <si>
    <t>A2 *-</t>
  </si>
  <si>
    <t>B3 *-</t>
  </si>
  <si>
    <t>A3 *-</t>
  </si>
  <si>
    <t>Ba2 *-</t>
  </si>
  <si>
    <t>Caa1 *-</t>
  </si>
  <si>
    <t>A3 *+</t>
  </si>
  <si>
    <t>B3 *+</t>
  </si>
  <si>
    <t>Baa1 *+</t>
  </si>
  <si>
    <t>B2 *-</t>
  </si>
  <si>
    <t>Baa2 *+</t>
  </si>
  <si>
    <t>Ba3 *+</t>
  </si>
  <si>
    <t>(P)A2</t>
  </si>
  <si>
    <t>(P)A2 *-</t>
  </si>
  <si>
    <t>(P)Baa1</t>
  </si>
  <si>
    <t>(P)Baa3 *-</t>
  </si>
  <si>
    <t>(P)Ba1</t>
  </si>
  <si>
    <t>(P)Ba3 *-</t>
  </si>
  <si>
    <t>(P)B3</t>
  </si>
  <si>
    <t>(P)B3 *-</t>
  </si>
  <si>
    <t>(P)Caa3</t>
  </si>
  <si>
    <t>(P)Baa2</t>
  </si>
  <si>
    <t>Caa3 *-</t>
  </si>
  <si>
    <t>(P)B1</t>
  </si>
  <si>
    <t>(P)Baa2 *-</t>
  </si>
  <si>
    <t>Baa2 *-</t>
  </si>
  <si>
    <t>(P)Baa3</t>
  </si>
  <si>
    <t>(P)Ba3</t>
  </si>
  <si>
    <t>(P)Ba2</t>
  </si>
  <si>
    <t>Caa2 *-</t>
  </si>
  <si>
    <t>RTG_MDY_LT_LC_DEBT_RATING</t>
  </si>
  <si>
    <t>Moody's LT Local Currency Debt Rating</t>
  </si>
  <si>
    <t>Caa2 *+</t>
  </si>
  <si>
    <t>RTG_MDY_FC_CURR_ISSUER_RATING</t>
  </si>
  <si>
    <t>Moody's Foreign Currency Issuer Rating</t>
  </si>
  <si>
    <t>Ba2u</t>
  </si>
  <si>
    <t>B1u</t>
  </si>
  <si>
    <t>B2u</t>
  </si>
  <si>
    <t>RTG_MDY_LC_CURR_ISSUER_RATING</t>
  </si>
  <si>
    <t>Moody's Local Crncy Issuer Rating</t>
  </si>
  <si>
    <t>RTG_SP_LT_LC_ISSUER_CREDIT</t>
  </si>
  <si>
    <t>S&amp;P LT Local Currency Issuer Credit Rating</t>
  </si>
  <si>
    <t>AAAu</t>
  </si>
  <si>
    <t>A- *-</t>
  </si>
  <si>
    <t>AA *-</t>
  </si>
  <si>
    <t>A+ *-</t>
  </si>
  <si>
    <t>BBB- *</t>
  </si>
  <si>
    <t>CCC</t>
  </si>
  <si>
    <t>B- *-</t>
  </si>
  <si>
    <t>BBB- *-</t>
  </si>
  <si>
    <t>BB *-</t>
  </si>
  <si>
    <t>B *-</t>
  </si>
  <si>
    <t>B+ *-</t>
  </si>
  <si>
    <t>CCC+ *-</t>
  </si>
  <si>
    <t>A *-</t>
  </si>
  <si>
    <t>BBB+ *-</t>
  </si>
  <si>
    <t>CCC- *-</t>
  </si>
  <si>
    <t>BB+ *-</t>
  </si>
  <si>
    <t>AA+u</t>
  </si>
  <si>
    <t>BBB-u</t>
  </si>
  <si>
    <t>A+u</t>
  </si>
  <si>
    <t>AA-u</t>
  </si>
  <si>
    <t>BBB *-</t>
  </si>
  <si>
    <t>BB- *-</t>
  </si>
  <si>
    <t>Bu</t>
  </si>
  <si>
    <t>AAAu *-</t>
  </si>
  <si>
    <t>Au</t>
  </si>
  <si>
    <t>AAu</t>
  </si>
  <si>
    <t>AAA *-</t>
  </si>
  <si>
    <t>AAu *-</t>
  </si>
  <si>
    <t>AA- *-</t>
  </si>
  <si>
    <t>Au *-</t>
  </si>
  <si>
    <t>BBB+u</t>
  </si>
  <si>
    <t>B-u</t>
  </si>
  <si>
    <t>BBBu</t>
  </si>
  <si>
    <t>CCC+u</t>
  </si>
  <si>
    <t>BBu</t>
  </si>
  <si>
    <t>BB+u</t>
  </si>
  <si>
    <t>A-u</t>
  </si>
  <si>
    <t>BB-u</t>
  </si>
  <si>
    <t>RTG_SP_LT_FC_ISSUER_CREDIT</t>
  </si>
  <si>
    <t>S&amp;P LT Foreign Currency Issuer Credit Rating</t>
  </si>
  <si>
    <t>B+ *</t>
  </si>
  <si>
    <t>CCC-u</t>
  </si>
  <si>
    <t>SDu</t>
  </si>
  <si>
    <t>B+u</t>
  </si>
  <si>
    <t>RTG_FITCH_LT_FC_DEBT</t>
  </si>
  <si>
    <t>Fitch LT Foreign Currency Debt Rating</t>
  </si>
  <si>
    <t>BBB- *+</t>
  </si>
  <si>
    <t>BB+ *+</t>
  </si>
  <si>
    <t>BBB *+</t>
  </si>
  <si>
    <t>CCC *+</t>
  </si>
  <si>
    <t>BBB+ *+</t>
  </si>
  <si>
    <t>BB *+</t>
  </si>
  <si>
    <t>B- *+</t>
  </si>
  <si>
    <t>BB+ *</t>
  </si>
  <si>
    <t>A *+</t>
  </si>
  <si>
    <t>A+ *+</t>
  </si>
  <si>
    <t>C *-</t>
  </si>
  <si>
    <t>DD</t>
  </si>
  <si>
    <t>BB- *+</t>
  </si>
  <si>
    <t>AA+ *-</t>
  </si>
  <si>
    <t>RTG_FITCH_LT_LC_DEBT</t>
  </si>
  <si>
    <t>Fitch LT Local Currency Debt Rating</t>
  </si>
  <si>
    <t>A- *+</t>
  </si>
  <si>
    <t>BBB+ *</t>
  </si>
  <si>
    <t>AA- *+</t>
  </si>
  <si>
    <t>BB_1YR_DEFAULT_PROB</t>
  </si>
  <si>
    <t>RSK_BB_IMPLIED_CDS_SPREAD</t>
  </si>
  <si>
    <t>Start</t>
  </si>
  <si>
    <t>End</t>
  </si>
  <si>
    <t>Frequency</t>
  </si>
  <si>
    <t>M</t>
  </si>
  <si>
    <t>Bloomberg Issuer Default Risk Implied CDS Spread</t>
  </si>
  <si>
    <t>Bloomberg 1 Year Default Probability</t>
  </si>
  <si>
    <t>PX_LAST</t>
  </si>
  <si>
    <t>PCS</t>
  </si>
  <si>
    <t>CBIN</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</si>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</sst>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0"/>
      <name val="Arial"/>
      <family val="2"/>
    </font>
    <font>
      <sz val="8"/>
      <name val="Arial"/>
      <family val="2"/>
    </font>
    <font>
      <sz val="10"/>
      <name val="Arial"/>
      <family val="2"/>
    </font>
    <font>
      <sz val="10"/>
      <color indexed="10"/>
      <name val="Arial"/>
      <family val="2"/>
    </font>
    <font>
      <sz val="6"/>
      <name val="DFMincho-Lt"/>
      <family val="3"/>
      <charset val="128"/>
    </font>
    <font>
      <b/>
      <sz val="8"/>
      <color indexed="81"/>
      <name val="Tahoma"/>
      <family val="2"/>
    </font>
    <font>
      <sz val="9"/>
      <color indexed="81"/>
      <name val="Tahoma"/>
      <family val="2"/>
    </font>
    <font>
      <b/>
      <sz val="10"/>
      <name val="Arial"/>
      <family val="2"/>
    </font>
    <font>
      <sz val="11"/>
      <color theme="0"/>
      <name val="Calibri"/>
      <family val="2"/>
      <scheme val="minor"/>
    </font>
    <font>
      <b/>
      <sz val="11"/>
      <color theme="0"/>
      <name val="Calibri"/>
      <family val="2"/>
      <scheme val="minor"/>
    </font>
    <font>
      <b/>
      <sz val="11"/>
      <color theme="1"/>
      <name val="Calibri"/>
      <family val="2"/>
      <scheme val="minor"/>
    </font>
    <font>
      <sz val="10"/>
      <color rgb="FF000000"/>
      <name val="Arial"/>
      <family val="2"/>
    </font>
    <font>
      <b/>
      <sz val="10"/>
      <color rgb="FFFFFFFF"/>
      <name val="Arial"/>
      <family val="2"/>
    </font>
    <font>
      <b/>
      <sz val="10"/>
      <color rgb="FF000000"/>
      <name val="Arial"/>
      <family val="2"/>
    </font>
    <font>
      <sz val="11"/>
      <name val="Calibri"/>
      <family val="2"/>
      <scheme val="minor"/>
    </font>
    <font>
      <sz val="11"/>
      <color rgb="FF000000"/>
      <name val="Calibri"/>
      <family val="2"/>
      <charset val="204"/>
    </font>
    <font>
      <b/>
      <sz val="10"/>
      <name val="Arial"/>
      <family val="2"/>
      <charset val="204"/>
    </font>
  </fonts>
  <fills count="22">
    <fill>
      <patternFill patternType="none"/>
    </fill>
    <fill>
      <patternFill patternType="gray125"/>
    </fill>
    <fill>
      <patternFill patternType="solid">
        <fgColor indexed="63"/>
        <bgColor indexed="64"/>
      </patternFill>
    </fill>
    <fill>
      <patternFill patternType="solid">
        <fgColor theme="4" tint="-0.499984740745262"/>
        <bgColor indexed="64"/>
      </patternFill>
    </fill>
    <fill>
      <patternFill patternType="solid">
        <fgColor theme="9" tint="0.59999389629810485"/>
        <bgColor indexed="64"/>
      </patternFill>
    </fill>
    <fill>
      <patternFill patternType="solid">
        <fgColor theme="3" tint="0.39997558519241921"/>
        <bgColor indexed="64"/>
      </patternFill>
    </fill>
    <fill>
      <gradientFill>
        <stop position="0">
          <color rgb="FF8DB4E2"/>
        </stop>
        <stop position="0.5">
          <color rgb="FFC5D9F1"/>
        </stop>
        <stop position="1">
          <color rgb="FF8DB4E2"/>
        </stop>
      </gradientFill>
    </fill>
    <fill>
      <gradientFill>
        <stop position="0">
          <color rgb="FFB8CCE4"/>
        </stop>
        <stop position="0.5">
          <color rgb="FFDCE6F1"/>
        </stop>
        <stop position="1">
          <color rgb="FFB8CCE4"/>
        </stop>
      </gradientFill>
    </fill>
    <fill>
      <gradientFill>
        <stop position="0">
          <color rgb="FF1F497D"/>
        </stop>
        <stop position="0.5">
          <color rgb="FF4F81BD"/>
        </stop>
        <stop position="1">
          <color rgb="FF1F497D"/>
        </stop>
      </gradientFill>
    </fill>
    <fill>
      <gradientFill>
        <stop position="0">
          <color rgb="FFFABF8F"/>
        </stop>
        <stop position="0.5">
          <color rgb="FFFCD5B4"/>
        </stop>
        <stop position="1">
          <color rgb="FFFABF8F"/>
        </stop>
      </gradientFill>
    </fill>
    <fill>
      <gradientFill>
        <stop position="0">
          <color rgb="FFFCD5B4"/>
        </stop>
        <stop position="0.5">
          <color rgb="FFFDE9D9"/>
        </stop>
        <stop position="1">
          <color rgb="FFFCD5B4"/>
        </stop>
      </gradientFill>
    </fill>
    <fill>
      <gradientFill>
        <stop position="0">
          <color rgb="FFE26B0A"/>
        </stop>
        <stop position="0.5">
          <color rgb="FFFABF8F"/>
        </stop>
        <stop position="1">
          <color rgb="FFE26B0A"/>
        </stop>
      </gradientFill>
    </fill>
    <fill>
      <patternFill patternType="solid">
        <fgColor theme="4" tint="0.79998168889431442"/>
        <bgColor indexed="64"/>
      </patternFill>
    </fill>
    <fill>
      <gradientFill type="path" top="1">
        <stop position="0">
          <color rgb="FFFFFFFF"/>
        </stop>
        <stop position="1">
          <color rgb="FFB8CCE4"/>
        </stop>
      </gradientFill>
    </fill>
    <fill>
      <gradientFill degree="270">
        <stop position="0">
          <color rgb="FFB8CCE4"/>
        </stop>
        <stop position="1">
          <color rgb="FFFFFFFF"/>
        </stop>
      </gradientFill>
    </fill>
    <fill>
      <gradientFill type="path" left="1">
        <stop position="0">
          <color rgb="FFFFFFFF"/>
        </stop>
        <stop position="1">
          <color rgb="FFB8CCE4"/>
        </stop>
      </gradientFill>
    </fill>
    <fill>
      <gradientFill type="path">
        <stop position="0">
          <color rgb="FFFFFFFF"/>
        </stop>
        <stop position="1">
          <color rgb="FFB8CCE4"/>
        </stop>
      </gradientFill>
    </fill>
    <fill>
      <gradientFill type="path">
        <stop position="0">
          <color rgb="FFB8CCE4"/>
        </stop>
        <stop position="1">
          <color rgb="FFFFFFFF"/>
        </stop>
      </gradientFill>
    </fill>
    <fill>
      <gradientFill degree="180">
        <stop position="0">
          <color rgb="FFFFFFFF"/>
        </stop>
        <stop position="1">
          <color rgb="FFB8CCE4"/>
        </stop>
      </gradientFill>
    </fill>
    <fill>
      <gradientFill degree="270">
        <stop position="0">
          <color rgb="FFFFFFFF"/>
        </stop>
        <stop position="1">
          <color rgb="FFB8CCE4"/>
        </stop>
      </gradientFill>
    </fill>
    <fill>
      <gradientFill degree="180">
        <stop position="0">
          <color rgb="FFB8CCE4"/>
        </stop>
        <stop position="1">
          <color rgb="FFFFFFFF"/>
        </stop>
      </gradientFill>
    </fill>
    <fill>
      <gradientFill type="path" left="1" right="1" top="1" bottom="1">
        <stop position="0">
          <color rgb="FFFFFFFF"/>
        </stop>
        <stop position="1">
          <color rgb="FFB8CCE4"/>
        </stop>
      </gradientFill>
    </fill>
  </fills>
  <borders count="41">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right style="thin">
        <color indexed="9"/>
      </right>
      <top/>
      <bottom style="thin">
        <color indexed="9"/>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style="thin">
        <color indexed="9"/>
      </top>
      <bottom/>
      <diagonal/>
    </border>
    <border>
      <left/>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diagonal/>
    </border>
    <border>
      <left style="thin">
        <color indexed="64"/>
      </left>
      <right/>
      <top style="thin">
        <color indexed="64"/>
      </top>
      <bottom style="thin">
        <color indexed="64"/>
      </bottom>
      <diagonal/>
    </border>
    <border>
      <left style="thin">
        <color indexed="9"/>
      </left>
      <right style="thin">
        <color indexed="9"/>
      </right>
      <top style="thin">
        <color indexed="64"/>
      </top>
      <bottom style="thin">
        <color indexed="9"/>
      </bottom>
      <diagonal/>
    </border>
    <border>
      <left style="thin">
        <color indexed="64"/>
      </left>
      <right style="thin">
        <color indexed="9"/>
      </right>
      <top style="thin">
        <color indexed="64"/>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style="thin">
        <color indexed="64"/>
      </top>
      <bottom style="thin">
        <color indexed="9"/>
      </bottom>
      <diagonal/>
    </border>
    <border>
      <left/>
      <right/>
      <top style="thin">
        <color indexed="9"/>
      </top>
      <bottom style="thin">
        <color indexed="9"/>
      </bottom>
      <diagonal/>
    </border>
    <border>
      <left/>
      <right style="thin">
        <color indexed="64"/>
      </right>
      <top/>
      <bottom style="thin">
        <color indexed="9"/>
      </bottom>
      <diagonal/>
    </border>
    <border>
      <left/>
      <right style="thin">
        <color indexed="64"/>
      </right>
      <top style="thin">
        <color indexed="9"/>
      </top>
      <bottom style="thin">
        <color indexed="9"/>
      </bottom>
      <diagonal/>
    </border>
    <border>
      <left style="thin">
        <color indexed="9"/>
      </left>
      <right style="thin">
        <color indexed="64"/>
      </right>
      <top style="thin">
        <color indexed="9"/>
      </top>
      <bottom/>
      <diagonal/>
    </border>
    <border>
      <left style="thin">
        <color indexed="9"/>
      </left>
      <right style="thin">
        <color indexed="64"/>
      </right>
      <top style="thin">
        <color indexed="9"/>
      </top>
      <bottom style="thin">
        <color indexed="9"/>
      </bottom>
      <diagonal/>
    </border>
    <border>
      <left style="thin">
        <color indexed="9"/>
      </left>
      <right style="thin">
        <color indexed="64"/>
      </right>
      <top style="thin">
        <color indexed="9"/>
      </top>
      <bottom style="thin">
        <color indexed="64"/>
      </bottom>
      <diagonal/>
    </border>
    <border>
      <left style="thin">
        <color indexed="9"/>
      </left>
      <right style="thin">
        <color indexed="63"/>
      </right>
      <top style="thin">
        <color indexed="9"/>
      </top>
      <bottom style="thin">
        <color indexed="64"/>
      </bottom>
      <diagonal/>
    </border>
    <border>
      <left/>
      <right style="thin">
        <color indexed="9"/>
      </right>
      <top style="thin">
        <color indexed="9"/>
      </top>
      <bottom style="thin">
        <color indexed="64"/>
      </bottom>
      <diagonal/>
    </border>
    <border>
      <left style="thin">
        <color indexed="9"/>
      </left>
      <right/>
      <top style="thin">
        <color indexed="64"/>
      </top>
      <bottom/>
      <diagonal/>
    </border>
    <border>
      <left/>
      <right/>
      <top style="thin">
        <color indexed="64"/>
      </top>
      <bottom/>
      <diagonal/>
    </border>
    <border>
      <left style="thin">
        <color indexed="9"/>
      </left>
      <right/>
      <top/>
      <bottom/>
      <diagonal/>
    </border>
    <border>
      <left style="thin">
        <color indexed="64"/>
      </left>
      <right style="thin">
        <color indexed="9"/>
      </right>
      <top style="thin">
        <color indexed="64"/>
      </top>
      <bottom/>
      <diagonal/>
    </border>
    <border>
      <left style="thin">
        <color indexed="64"/>
      </left>
      <right style="thin">
        <color indexed="9"/>
      </right>
      <top/>
      <bottom/>
      <diagonal/>
    </border>
    <border>
      <left style="thin">
        <color indexed="64"/>
      </left>
      <right style="thin">
        <color indexed="9"/>
      </right>
      <top/>
      <bottom style="thin">
        <color indexed="9"/>
      </bottom>
      <diagonal/>
    </border>
    <border>
      <left style="thin">
        <color indexed="9"/>
      </left>
      <right style="thin">
        <color indexed="9"/>
      </right>
      <top style="thin">
        <color indexed="64"/>
      </top>
      <bottom/>
      <diagonal/>
    </border>
    <border>
      <left style="thin">
        <color indexed="9"/>
      </left>
      <right style="thin">
        <color indexed="64"/>
      </right>
      <top style="thin">
        <color indexed="64"/>
      </top>
      <bottom style="thin">
        <color indexed="9"/>
      </bottom>
      <diagonal/>
    </border>
    <border>
      <left/>
      <right style="thin">
        <color indexed="9"/>
      </right>
      <top style="thin">
        <color indexed="64"/>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indexed="64"/>
      </right>
      <top style="thin">
        <color indexed="64"/>
      </top>
      <bottom style="thin">
        <color indexed="64"/>
      </bottom>
      <diagonal/>
    </border>
    <border>
      <left style="thin">
        <color theme="0" tint="-0.34998626667073579"/>
      </left>
      <right/>
      <top style="thin">
        <color theme="0" tint="-0.34998626667073579"/>
      </top>
      <bottom style="medium">
        <color theme="1" tint="0.499984740745262"/>
      </bottom>
      <diagonal/>
    </border>
    <border>
      <left/>
      <right/>
      <top style="thin">
        <color theme="0" tint="-0.34998626667073579"/>
      </top>
      <bottom style="medium">
        <color theme="1" tint="0.499984740745262"/>
      </bottom>
      <diagonal/>
    </border>
    <border>
      <left/>
      <right style="medium">
        <color theme="1" tint="0.499984740745262"/>
      </right>
      <top style="thin">
        <color theme="0" tint="-0.34998626667073579"/>
      </top>
      <bottom style="medium">
        <color theme="1" tint="0.499984740745262"/>
      </bottom>
      <diagonal/>
    </border>
  </borders>
  <cellStyleXfs count="1">
    <xf numFmtId="0" fontId="0" fillId="0" borderId="0"/>
  </cellStyleXfs>
  <cellXfs count="131">
    <xf numFmtId="0" fontId="0" fillId="0" borderId="0" xfId="0"/>
    <xf numFmtId="0" fontId="2" fillId="0" borderId="0" xfId="0" applyFont="1"/>
    <xf numFmtId="1" fontId="2" fillId="0" borderId="0" xfId="0" applyNumberFormat="1" applyFont="1"/>
    <xf numFmtId="14" fontId="2" fillId="0" borderId="0" xfId="0" applyNumberFormat="1" applyFont="1"/>
    <xf numFmtId="0" fontId="2" fillId="0" borderId="0" xfId="0" applyNumberFormat="1" applyFont="1"/>
    <xf numFmtId="0" fontId="2" fillId="0" borderId="0" xfId="0" applyFont="1" applyFill="1" applyBorder="1"/>
    <xf numFmtId="0" fontId="2" fillId="0" borderId="0" xfId="0" applyFont="1" applyAlignment="1">
      <alignment horizontal="right"/>
    </xf>
    <xf numFmtId="0" fontId="2" fillId="0" borderId="0" xfId="0" applyFont="1" applyAlignment="1"/>
    <xf numFmtId="0" fontId="3" fillId="0" borderId="0" xfId="0" applyFont="1" applyAlignment="1"/>
    <xf numFmtId="0" fontId="8" fillId="3" borderId="35" xfId="0" applyFont="1" applyFill="1" applyBorder="1" applyAlignment="1">
      <alignment horizontal="center"/>
    </xf>
    <xf numFmtId="0" fontId="0" fillId="4" borderId="35" xfId="0" applyFill="1" applyBorder="1"/>
    <xf numFmtId="0" fontId="0" fillId="0" borderId="35" xfId="0" applyBorder="1"/>
    <xf numFmtId="0" fontId="0" fillId="0" borderId="36" xfId="0" applyBorder="1"/>
    <xf numFmtId="0" fontId="9" fillId="5" borderId="35" xfId="0" applyFont="1" applyFill="1" applyBorder="1" applyAlignment="1">
      <alignment horizontal="center"/>
    </xf>
    <xf numFmtId="0" fontId="7" fillId="0" borderId="0" xfId="0" applyFont="1"/>
    <xf numFmtId="0" fontId="11" fillId="6" borderId="1" xfId="0" applyFont="1" applyFill="1" applyBorder="1" applyAlignment="1">
      <alignment vertical="top"/>
    </xf>
    <xf numFmtId="14" fontId="11" fillId="6" borderId="1" xfId="0" applyNumberFormat="1" applyFont="1" applyFill="1" applyBorder="1" applyAlignment="1">
      <alignment vertical="top"/>
    </xf>
    <xf numFmtId="14" fontId="11" fillId="6" borderId="2" xfId="0" applyNumberFormat="1" applyFont="1" applyFill="1" applyBorder="1" applyAlignment="1">
      <alignment vertical="top"/>
    </xf>
    <xf numFmtId="1" fontId="11" fillId="6" borderId="2" xfId="0" applyNumberFormat="1" applyFont="1" applyFill="1" applyBorder="1" applyAlignment="1">
      <alignment vertical="top"/>
    </xf>
    <xf numFmtId="0" fontId="11" fillId="6" borderId="2" xfId="0" applyFont="1" applyFill="1" applyBorder="1" applyAlignment="1">
      <alignment vertical="top"/>
    </xf>
    <xf numFmtId="0" fontId="11" fillId="6" borderId="2" xfId="0" applyNumberFormat="1" applyFont="1" applyFill="1" applyBorder="1" applyAlignment="1">
      <alignment vertical="top"/>
    </xf>
    <xf numFmtId="0" fontId="11" fillId="6" borderId="1" xfId="0" applyNumberFormat="1" applyFont="1" applyFill="1" applyBorder="1" applyAlignment="1">
      <alignment vertical="top"/>
    </xf>
    <xf numFmtId="14" fontId="11" fillId="7" borderId="1" xfId="0" applyNumberFormat="1" applyFont="1" applyFill="1" applyBorder="1" applyAlignment="1">
      <alignment vertical="top"/>
    </xf>
    <xf numFmtId="0" fontId="11" fillId="7" borderId="1" xfId="0" applyFont="1" applyFill="1" applyBorder="1" applyAlignment="1">
      <alignment vertical="top"/>
    </xf>
    <xf numFmtId="1" fontId="11" fillId="7" borderId="1" xfId="0" applyNumberFormat="1" applyFont="1" applyFill="1" applyBorder="1" applyAlignment="1">
      <alignment vertical="top"/>
    </xf>
    <xf numFmtId="0" fontId="11" fillId="7" borderId="1" xfId="0" applyNumberFormat="1" applyFont="1" applyFill="1" applyBorder="1" applyAlignment="1">
      <alignment vertical="top"/>
    </xf>
    <xf numFmtId="1" fontId="11" fillId="6" borderId="1" xfId="0" applyNumberFormat="1" applyFont="1" applyFill="1" applyBorder="1" applyAlignment="1">
      <alignment vertical="top"/>
    </xf>
    <xf numFmtId="0" fontId="12" fillId="8" borderId="2" xfId="0" applyFont="1" applyFill="1" applyBorder="1" applyAlignment="1">
      <alignment horizontal="center" vertical="center"/>
    </xf>
    <xf numFmtId="14" fontId="12" fillId="8" borderId="2" xfId="0" applyNumberFormat="1" applyFont="1" applyFill="1" applyBorder="1" applyAlignment="1">
      <alignment horizontal="center" vertical="center"/>
    </xf>
    <xf numFmtId="1" fontId="12" fillId="8" borderId="2" xfId="0" applyNumberFormat="1" applyFont="1" applyFill="1" applyBorder="1" applyAlignment="1">
      <alignment horizontal="center" vertical="center"/>
    </xf>
    <xf numFmtId="0" fontId="12" fillId="8" borderId="2" xfId="0" applyFont="1" applyFill="1" applyBorder="1" applyAlignment="1">
      <alignment horizontal="center" vertical="center"/>
    </xf>
    <xf numFmtId="0" fontId="12" fillId="8" borderId="3" xfId="0" applyFont="1" applyFill="1" applyBorder="1" applyAlignment="1">
      <alignment horizontal="center" vertical="center"/>
    </xf>
    <xf numFmtId="0" fontId="11" fillId="7" borderId="5" xfId="0" applyFont="1" applyFill="1" applyBorder="1" applyAlignment="1">
      <alignment vertical="top"/>
    </xf>
    <xf numFmtId="0" fontId="11" fillId="6" borderId="5" xfId="0" applyFont="1" applyFill="1" applyBorder="1" applyAlignment="1">
      <alignment vertical="top"/>
    </xf>
    <xf numFmtId="14" fontId="11" fillId="6" borderId="5" xfId="0" applyNumberFormat="1" applyFont="1" applyFill="1" applyBorder="1" applyAlignment="1">
      <alignment vertical="top"/>
    </xf>
    <xf numFmtId="14" fontId="11" fillId="7" borderId="5" xfId="0" applyNumberFormat="1" applyFont="1" applyFill="1" applyBorder="1" applyAlignment="1">
      <alignment vertical="top"/>
    </xf>
    <xf numFmtId="14" fontId="12" fillId="8" borderId="4" xfId="0" applyNumberFormat="1" applyFont="1" applyFill="1" applyBorder="1" applyAlignment="1">
      <alignment horizontal="center" vertical="center"/>
    </xf>
    <xf numFmtId="14" fontId="12" fillId="8" borderId="1" xfId="0" applyNumberFormat="1" applyFont="1" applyFill="1" applyBorder="1" applyAlignment="1">
      <alignment horizontal="center" vertical="center"/>
    </xf>
    <xf numFmtId="0" fontId="11" fillId="7" borderId="6" xfId="0" applyFont="1" applyFill="1" applyBorder="1" applyAlignment="1">
      <alignment vertical="top"/>
    </xf>
    <xf numFmtId="14" fontId="11" fillId="7" borderId="6" xfId="0" applyNumberFormat="1" applyFont="1" applyFill="1" applyBorder="1" applyAlignment="1">
      <alignment vertical="top"/>
    </xf>
    <xf numFmtId="1" fontId="11" fillId="7" borderId="6" xfId="0" applyNumberFormat="1" applyFont="1" applyFill="1" applyBorder="1" applyAlignment="1">
      <alignment vertical="top"/>
    </xf>
    <xf numFmtId="0" fontId="11" fillId="7" borderId="6" xfId="0" applyNumberFormat="1" applyFont="1" applyFill="1" applyBorder="1" applyAlignment="1">
      <alignment vertical="top"/>
    </xf>
    <xf numFmtId="14" fontId="11" fillId="7" borderId="7" xfId="0" applyNumberFormat="1" applyFont="1" applyFill="1" applyBorder="1" applyAlignment="1">
      <alignment vertical="top"/>
    </xf>
    <xf numFmtId="1" fontId="12" fillId="8" borderId="4" xfId="0" applyNumberFormat="1" applyFont="1" applyFill="1" applyBorder="1" applyAlignment="1">
      <alignment horizontal="center" vertical="center"/>
    </xf>
    <xf numFmtId="1" fontId="12" fillId="8" borderId="3" xfId="0" applyNumberFormat="1" applyFont="1" applyFill="1" applyBorder="1" applyAlignment="1">
      <alignment horizontal="center" vertical="center"/>
    </xf>
    <xf numFmtId="1" fontId="12" fillId="8" borderId="1" xfId="0" applyNumberFormat="1" applyFont="1" applyFill="1" applyBorder="1" applyAlignment="1">
      <alignment horizontal="center" vertical="center"/>
    </xf>
    <xf numFmtId="0" fontId="12" fillId="8" borderId="4" xfId="0" applyFont="1" applyFill="1" applyBorder="1" applyAlignment="1">
      <alignment horizontal="center" vertical="center"/>
    </xf>
    <xf numFmtId="0" fontId="7" fillId="2" borderId="8" xfId="0" applyFont="1" applyFill="1" applyBorder="1"/>
    <xf numFmtId="14" fontId="12" fillId="8" borderId="5" xfId="0" applyNumberFormat="1" applyFont="1" applyFill="1" applyBorder="1" applyAlignment="1">
      <alignment horizontal="center" vertical="center"/>
    </xf>
    <xf numFmtId="0" fontId="11" fillId="6" borderId="4" xfId="0" applyNumberFormat="1" applyFont="1" applyFill="1" applyBorder="1" applyAlignment="1">
      <alignment vertical="top"/>
    </xf>
    <xf numFmtId="0" fontId="11" fillId="7" borderId="5" xfId="0" applyNumberFormat="1" applyFont="1" applyFill="1" applyBorder="1" applyAlignment="1">
      <alignment vertical="top"/>
    </xf>
    <xf numFmtId="0" fontId="11" fillId="6" borderId="5" xfId="0" applyNumberFormat="1" applyFont="1" applyFill="1" applyBorder="1" applyAlignment="1">
      <alignment vertical="top"/>
    </xf>
    <xf numFmtId="14" fontId="12" fillId="8" borderId="6" xfId="0" applyNumberFormat="1" applyFont="1" applyFill="1" applyBorder="1" applyAlignment="1">
      <alignment horizontal="center" vertical="center"/>
    </xf>
    <xf numFmtId="0" fontId="11" fillId="9" borderId="1" xfId="0" applyFont="1" applyFill="1" applyBorder="1" applyAlignment="1">
      <alignment vertical="top"/>
    </xf>
    <xf numFmtId="0" fontId="11" fillId="10" borderId="1" xfId="0" applyFont="1" applyFill="1" applyBorder="1" applyAlignment="1">
      <alignment vertical="top"/>
    </xf>
    <xf numFmtId="0" fontId="11" fillId="10" borderId="6" xfId="0" applyFont="1" applyFill="1" applyBorder="1" applyAlignment="1">
      <alignment vertical="top"/>
    </xf>
    <xf numFmtId="14" fontId="11" fillId="6" borderId="3" xfId="0" applyNumberFormat="1" applyFont="1" applyFill="1" applyBorder="1" applyAlignment="1">
      <alignment vertical="top"/>
    </xf>
    <xf numFmtId="14" fontId="11" fillId="7" borderId="9" xfId="0" applyNumberFormat="1" applyFont="1" applyFill="1" applyBorder="1" applyAlignment="1">
      <alignment vertical="top"/>
    </xf>
    <xf numFmtId="14" fontId="11" fillId="6" borderId="9" xfId="0" applyNumberFormat="1" applyFont="1" applyFill="1" applyBorder="1" applyAlignment="1">
      <alignment vertical="top"/>
    </xf>
    <xf numFmtId="19" fontId="11" fillId="6" borderId="9" xfId="0" applyNumberFormat="1" applyFont="1" applyFill="1" applyBorder="1" applyAlignment="1">
      <alignment vertical="top"/>
    </xf>
    <xf numFmtId="14" fontId="11" fillId="7" borderId="10" xfId="0" applyNumberFormat="1" applyFont="1" applyFill="1" applyBorder="1" applyAlignment="1">
      <alignment vertical="top"/>
    </xf>
    <xf numFmtId="0" fontId="12" fillId="8" borderId="6" xfId="0" applyFont="1" applyFill="1" applyBorder="1" applyAlignment="1">
      <alignment horizontal="center" vertical="center"/>
    </xf>
    <xf numFmtId="0" fontId="13" fillId="11" borderId="6" xfId="0" applyFont="1" applyFill="1" applyBorder="1" applyAlignment="1">
      <alignment horizontal="center" vertical="center"/>
    </xf>
    <xf numFmtId="0" fontId="13" fillId="11" borderId="1" xfId="0" applyFont="1" applyFill="1" applyBorder="1" applyAlignment="1">
      <alignment horizontal="center" vertical="center"/>
    </xf>
    <xf numFmtId="0" fontId="12" fillId="11" borderId="11" xfId="0" applyFont="1" applyFill="1" applyBorder="1" applyAlignment="1">
      <alignment horizontal="center" vertical="center"/>
    </xf>
    <xf numFmtId="0" fontId="12" fillId="11" borderId="12" xfId="0" applyFont="1" applyFill="1" applyBorder="1" applyAlignment="1">
      <alignment horizontal="center" vertical="center"/>
    </xf>
    <xf numFmtId="0" fontId="12" fillId="11" borderId="13" xfId="0" applyFont="1" applyFill="1" applyBorder="1" applyAlignment="1">
      <alignment horizontal="center" vertical="center"/>
    </xf>
    <xf numFmtId="0" fontId="11" fillId="9" borderId="14" xfId="0" applyFont="1" applyFill="1" applyBorder="1" applyAlignment="1">
      <alignment vertical="top"/>
    </xf>
    <xf numFmtId="0" fontId="11" fillId="10" borderId="14" xfId="0" applyFont="1" applyFill="1" applyBorder="1" applyAlignment="1">
      <alignment vertical="top"/>
    </xf>
    <xf numFmtId="0" fontId="11" fillId="9" borderId="15" xfId="0" applyFont="1" applyFill="1" applyBorder="1" applyAlignment="1">
      <alignment vertical="top"/>
    </xf>
    <xf numFmtId="0" fontId="11" fillId="9" borderId="16" xfId="0" applyFont="1" applyFill="1" applyBorder="1" applyAlignment="1">
      <alignment vertical="top"/>
    </xf>
    <xf numFmtId="0" fontId="12" fillId="11" borderId="17" xfId="0" applyFont="1" applyFill="1" applyBorder="1" applyAlignment="1">
      <alignment horizontal="center" vertical="center"/>
    </xf>
    <xf numFmtId="0" fontId="7" fillId="2" borderId="18" xfId="0" applyFont="1" applyFill="1" applyBorder="1" applyAlignment="1"/>
    <xf numFmtId="0" fontId="7" fillId="2" borderId="19" xfId="0" applyFont="1" applyFill="1" applyBorder="1"/>
    <xf numFmtId="0" fontId="7" fillId="2" borderId="20" xfId="0" applyFont="1" applyFill="1" applyBorder="1" applyAlignment="1"/>
    <xf numFmtId="14" fontId="12" fillId="8" borderId="21" xfId="0" applyNumberFormat="1" applyFont="1" applyFill="1" applyBorder="1" applyAlignment="1">
      <alignment horizontal="center" vertical="center"/>
    </xf>
    <xf numFmtId="0" fontId="11" fillId="9" borderId="22" xfId="0" applyFont="1" applyFill="1" applyBorder="1" applyAlignment="1">
      <alignment vertical="top"/>
    </xf>
    <xf numFmtId="0" fontId="11" fillId="10" borderId="22" xfId="0" applyFont="1" applyFill="1" applyBorder="1" applyAlignment="1">
      <alignment vertical="top"/>
    </xf>
    <xf numFmtId="0" fontId="11" fillId="10" borderId="21" xfId="0" applyFont="1" applyFill="1" applyBorder="1" applyAlignment="1">
      <alignment vertical="top"/>
    </xf>
    <xf numFmtId="0" fontId="11" fillId="9" borderId="23" xfId="0" applyFont="1" applyFill="1" applyBorder="1" applyAlignment="1">
      <alignment vertical="top"/>
    </xf>
    <xf numFmtId="14" fontId="11" fillId="6" borderId="16" xfId="0" applyNumberFormat="1" applyFont="1" applyFill="1" applyBorder="1" applyAlignment="1">
      <alignment vertical="top"/>
    </xf>
    <xf numFmtId="0" fontId="11" fillId="6" borderId="16" xfId="0" applyFont="1" applyFill="1" applyBorder="1" applyAlignment="1">
      <alignment vertical="top"/>
    </xf>
    <xf numFmtId="1" fontId="11" fillId="6" borderId="16" xfId="0" applyNumberFormat="1" applyFont="1" applyFill="1" applyBorder="1" applyAlignment="1">
      <alignment vertical="top"/>
    </xf>
    <xf numFmtId="0" fontId="11" fillId="6" borderId="16" xfId="0" applyNumberFormat="1" applyFont="1" applyFill="1" applyBorder="1" applyAlignment="1">
      <alignment vertical="top"/>
    </xf>
    <xf numFmtId="14" fontId="11" fillId="6" borderId="24" xfId="0" applyNumberFormat="1" applyFont="1" applyFill="1" applyBorder="1" applyAlignment="1">
      <alignment vertical="top"/>
    </xf>
    <xf numFmtId="0" fontId="11" fillId="6" borderId="25" xfId="0" applyNumberFormat="1" applyFont="1" applyFill="1" applyBorder="1" applyAlignment="1">
      <alignment vertical="top"/>
    </xf>
    <xf numFmtId="0" fontId="13" fillId="10" borderId="37" xfId="0" applyFont="1" applyFill="1" applyBorder="1" applyAlignment="1">
      <alignment horizontal="center" vertical="top"/>
    </xf>
    <xf numFmtId="0" fontId="10" fillId="12" borderId="38" xfId="0" applyFont="1" applyFill="1" applyBorder="1" applyAlignment="1">
      <alignment horizontal="left" indent="1"/>
    </xf>
    <xf numFmtId="0" fontId="0" fillId="12" borderId="39" xfId="0" applyFill="1" applyBorder="1"/>
    <xf numFmtId="0" fontId="0" fillId="12" borderId="40" xfId="0" applyFill="1" applyBorder="1"/>
    <xf numFmtId="0" fontId="14" fillId="0" borderId="0" xfId="0" applyFont="1" applyAlignment="1">
      <alignment horizontal="left" indent="2"/>
    </xf>
    <xf numFmtId="14" fontId="11" fillId="6" borderId="4" xfId="0" applyNumberFormat="1" applyFont="1" applyFill="1" applyBorder="1" applyAlignment="1">
      <alignment vertical="top"/>
    </xf>
    <xf numFmtId="0" fontId="7" fillId="0" borderId="0" xfId="0" applyFont="1" applyFill="1" applyBorder="1" applyAlignment="1">
      <alignment horizontal="center" vertical="center"/>
    </xf>
    <xf numFmtId="0" fontId="0" fillId="0" borderId="0" xfId="0" applyFont="1" applyFill="1" applyBorder="1" applyAlignment="1">
      <alignment vertical="top"/>
    </xf>
    <xf numFmtId="0" fontId="16" fillId="0" borderId="0" xfId="0" applyFont="1"/>
    <xf numFmtId="0" fontId="15" fillId="0" borderId="0" xfId="0" applyFont="1" applyFill="1" applyBorder="1"/>
    <xf numFmtId="0" fontId="0" fillId="0" borderId="0" xfId="0" applyFill="1" applyBorder="1"/>
    <xf numFmtId="14" fontId="0" fillId="0" borderId="0" xfId="0" applyNumberFormat="1"/>
    <xf numFmtId="0" fontId="12" fillId="8" borderId="29" xfId="0" applyFont="1" applyFill="1" applyBorder="1" applyAlignment="1">
      <alignment horizontal="center" vertical="center" wrapText="1"/>
    </xf>
    <xf numFmtId="0" fontId="12" fillId="8" borderId="30" xfId="0" applyFont="1" applyFill="1" applyBorder="1" applyAlignment="1">
      <alignment horizontal="center" vertical="center" wrapText="1"/>
    </xf>
    <xf numFmtId="0" fontId="12" fillId="8" borderId="31" xfId="0" applyFont="1" applyFill="1" applyBorder="1" applyAlignment="1">
      <alignment horizontal="center" vertical="center" wrapText="1"/>
    </xf>
    <xf numFmtId="0" fontId="12" fillId="8" borderId="3"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4" xfId="0" applyFont="1" applyFill="1" applyBorder="1" applyAlignment="1">
      <alignment horizontal="center" vertical="center"/>
    </xf>
    <xf numFmtId="0" fontId="12" fillId="8" borderId="1" xfId="0" applyFont="1" applyFill="1" applyBorder="1" applyAlignment="1">
      <alignment horizontal="center" vertical="center"/>
    </xf>
    <xf numFmtId="0" fontId="12" fillId="8" borderId="5" xfId="0" applyFont="1" applyFill="1" applyBorder="1" applyAlignment="1">
      <alignment horizontal="center" vertical="center"/>
    </xf>
    <xf numFmtId="0" fontId="12" fillId="8" borderId="9" xfId="0" applyFont="1" applyFill="1" applyBorder="1" applyAlignment="1">
      <alignment horizontal="center" vertical="center"/>
    </xf>
    <xf numFmtId="0" fontId="12" fillId="8" borderId="10" xfId="0" applyFont="1" applyFill="1" applyBorder="1" applyAlignment="1">
      <alignment horizontal="center" vertical="center"/>
    </xf>
    <xf numFmtId="0" fontId="12" fillId="8" borderId="6" xfId="0" applyFont="1" applyFill="1" applyBorder="1" applyAlignment="1">
      <alignment horizontal="center" vertical="center"/>
    </xf>
    <xf numFmtId="0" fontId="12" fillId="8" borderId="34" xfId="0" applyFont="1" applyFill="1" applyBorder="1" applyAlignment="1">
      <alignment horizontal="center" vertical="center"/>
    </xf>
    <xf numFmtId="0" fontId="12" fillId="8" borderId="32" xfId="0" applyFont="1" applyFill="1" applyBorder="1" applyAlignment="1">
      <alignment horizontal="center" vertical="center"/>
    </xf>
    <xf numFmtId="0" fontId="12" fillId="8" borderId="12" xfId="0" applyFont="1" applyFill="1" applyBorder="1" applyAlignment="1">
      <alignment horizontal="center" vertical="center"/>
    </xf>
    <xf numFmtId="0" fontId="12" fillId="8" borderId="26" xfId="0" applyFont="1" applyFill="1" applyBorder="1" applyAlignment="1">
      <alignment horizontal="center" vertical="center"/>
    </xf>
    <xf numFmtId="0" fontId="12" fillId="8" borderId="27" xfId="0" applyFont="1" applyFill="1" applyBorder="1" applyAlignment="1">
      <alignment horizontal="center" vertical="center"/>
    </xf>
    <xf numFmtId="0" fontId="12" fillId="8" borderId="28" xfId="0" applyFont="1" applyFill="1" applyBorder="1" applyAlignment="1">
      <alignment horizontal="center" vertical="center"/>
    </xf>
    <xf numFmtId="0" fontId="12" fillId="8" borderId="0" xfId="0" applyFont="1" applyFill="1" applyBorder="1" applyAlignment="1">
      <alignment horizontal="center" vertical="center"/>
    </xf>
    <xf numFmtId="0" fontId="12" fillId="8" borderId="8" xfId="0" applyFont="1" applyFill="1" applyBorder="1" applyAlignment="1">
      <alignment horizontal="center" vertical="center"/>
    </xf>
    <xf numFmtId="0" fontId="13" fillId="11" borderId="32" xfId="0" applyFont="1" applyFill="1" applyBorder="1" applyAlignment="1">
      <alignment horizontal="center" vertical="center"/>
    </xf>
    <xf numFmtId="0" fontId="13" fillId="11" borderId="12" xfId="0" applyFont="1" applyFill="1" applyBorder="1" applyAlignment="1">
      <alignment horizontal="center" vertical="center"/>
    </xf>
    <xf numFmtId="0" fontId="13" fillId="11" borderId="33" xfId="0" applyFont="1" applyFill="1" applyBorder="1" applyAlignment="1">
      <alignment horizontal="center" vertical="center"/>
    </xf>
    <xf numFmtId="0" fontId="0" fillId="17" borderId="0" xfId="0" applyFill="1" applyAlignment="1"/>
    <xf numFmtId="0" fontId="0" fillId="0" borderId="0" xfId="0" applyAlignment="1"/>
    <xf numFmtId="0" fontId="0" fillId="18" borderId="0" xfId="0" applyFill="1" applyAlignment="1"/>
    <xf numFmtId="0" fontId="0" fillId="19" borderId="0" xfId="0" applyFill="1" applyAlignment="1"/>
    <xf numFmtId="0" fontId="0" fillId="20" borderId="0" xfId="0" applyFill="1" applyAlignment="1"/>
    <xf numFmtId="0" fontId="0" fillId="21" borderId="0" xfId="0" applyFill="1" applyAlignment="1"/>
    <xf numFmtId="0" fontId="0" fillId="13" borderId="0" xfId="0" applyFill="1" applyAlignment="1"/>
    <xf numFmtId="0" fontId="0" fillId="14" borderId="0" xfId="0" applyFill="1" applyAlignment="1"/>
    <xf numFmtId="0" fontId="0" fillId="15" borderId="0" xfId="0" applyFill="1" applyAlignment="1"/>
    <xf numFmtId="0" fontId="0" fillId="16" borderId="0" xfId="0" applyFill="1" applyAlignment="1"/>
    <xf numFmtId="0" fontId="8" fillId="3" borderId="35" xfId="0" applyFont="1" applyFill="1" applyBorder="1" applyAlignment="1">
      <alignment horizontal="center"/>
    </xf>
  </cellXfs>
  <cellStyles count="1">
    <cellStyle name="Обычный"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8F8F8"/>
      <rgbColor rgb="00FF0000"/>
      <rgbColor rgb="00B1D5A9"/>
      <rgbColor rgb="00DCE6F1"/>
      <rgbColor rgb="00BFBFBF"/>
      <rgbColor rgb="00E11F1F"/>
      <rgbColor rgb="0000FFFF"/>
      <rgbColor rgb="00800000"/>
      <rgbColor rgb="00808080"/>
      <rgbColor rgb="004F81BD"/>
      <rgbColor rgb="00F2F2F2"/>
      <rgbColor rgb="00FABF8F"/>
      <rgbColor rgb="00C5D9F1"/>
      <rgbColor rgb="00EEEEEE"/>
      <rgbColor rgb="007D7D7D"/>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B050"/>
      <rgbColor rgb="00CCFFFF"/>
      <rgbColor rgb="00D4E1D1"/>
      <rgbColor rgb="00808080"/>
      <rgbColor rgb="00DBE5F1"/>
      <rgbColor rgb="00FF99CC"/>
      <rgbColor rgb="00FFDDD5"/>
      <rgbColor rgb="00FFCC99"/>
      <rgbColor rgb="00B8CCE4"/>
      <rgbColor rgb="008DB4E2"/>
      <rgbColor rgb="00D9D9D9"/>
      <rgbColor rgb="00FFCC00"/>
      <rgbColor rgb="00FAB882"/>
      <rgbColor rgb="00FF6600"/>
      <rgbColor rgb="00FCD5B4"/>
      <rgbColor rgb="00E0E0E0"/>
      <rgbColor rgb="001F497D"/>
      <rgbColor rgb="00649955"/>
      <rgbColor rgb="00000000"/>
      <rgbColor rgb="00FFFFFF"/>
      <rgbColor rgb="00993300"/>
      <rgbColor rgb="00E26B0A"/>
      <rgbColor rgb="00FDE9D9"/>
      <rgbColor rgb="00FCD5B4"/>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drawings/_rels/drawing1.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6.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6</xdr:row>
          <xdr:rowOff>0</xdr:rowOff>
        </xdr:from>
        <xdr:to>
          <xdr:col>1</xdr:col>
          <xdr:colOff>723900</xdr:colOff>
          <xdr:row>7</xdr:row>
          <xdr:rowOff>129540</xdr:rowOff>
        </xdr:to>
        <xdr:sp macro="" textlink="">
          <xdr:nvSpPr>
            <xdr:cNvPr id="1058" name="btnGetData" hidden="1">
              <a:extLst>
                <a:ext uri="{63B3BB69-23CF-44E3-9099-C40C66FF867C}">
                  <a14:compatExt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731520</xdr:colOff>
          <xdr:row>6</xdr:row>
          <xdr:rowOff>0</xdr:rowOff>
        </xdr:from>
        <xdr:to>
          <xdr:col>1</xdr:col>
          <xdr:colOff>1455420</xdr:colOff>
          <xdr:row>7</xdr:row>
          <xdr:rowOff>129540</xdr:rowOff>
        </xdr:to>
        <xdr:sp macro="" textlink="">
          <xdr:nvSpPr>
            <xdr:cNvPr id="1555" name="btnCSDR" hidden="1">
              <a:extLst>
                <a:ext uri="{63B3BB69-23CF-44E3-9099-C40C66FF867C}">
                  <a14:compatExt spid="_x0000_s1555"/>
                </a:ext>
                <a:ext uri="{FF2B5EF4-FFF2-40B4-BE49-F238E27FC236}">
                  <a16:creationId xmlns:a16="http://schemas.microsoft.com/office/drawing/2014/main" id="{00000000-0008-0000-0000-00001306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6</xdr:row>
          <xdr:rowOff>0</xdr:rowOff>
        </xdr:from>
        <xdr:to>
          <xdr:col>2</xdr:col>
          <xdr:colOff>723900</xdr:colOff>
          <xdr:row>7</xdr:row>
          <xdr:rowOff>129540</xdr:rowOff>
        </xdr:to>
        <xdr:sp macro="" textlink="">
          <xdr:nvSpPr>
            <xdr:cNvPr id="1638" name="btnSettings" hidden="1">
              <a:extLst>
                <a:ext uri="{63B3BB69-23CF-44E3-9099-C40C66FF867C}">
                  <a14:compatExt spid="_x0000_s1638"/>
                </a:ext>
                <a:ext uri="{FF2B5EF4-FFF2-40B4-BE49-F238E27FC236}">
                  <a16:creationId xmlns:a16="http://schemas.microsoft.com/office/drawing/2014/main" id="{00000000-0008-0000-0000-00006606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absolute">
    <xdr:from>
      <xdr:col>1</xdr:col>
      <xdr:colOff>0</xdr:colOff>
      <xdr:row>1</xdr:row>
      <xdr:rowOff>0</xdr:rowOff>
    </xdr:from>
    <xdr:to>
      <xdr:col>2</xdr:col>
      <xdr:colOff>352425</xdr:colOff>
      <xdr:row>3</xdr:row>
      <xdr:rowOff>180975</xdr:rowOff>
    </xdr:to>
    <xdr:pic>
      <xdr:nvPicPr>
        <xdr:cNvPr id="12701" name="Bloomberg">
          <a:extLst>
            <a:ext uri="{FF2B5EF4-FFF2-40B4-BE49-F238E27FC236}">
              <a16:creationId xmlns:a16="http://schemas.microsoft.com/office/drawing/2014/main" id="{00000000-0008-0000-0000-00009D3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57150"/>
          <a:ext cx="18192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335137</xdr:colOff>
      <xdr:row>1</xdr:row>
      <xdr:rowOff>0</xdr:rowOff>
    </xdr:from>
    <xdr:to>
      <xdr:col>14</xdr:col>
      <xdr:colOff>176238</xdr:colOff>
      <xdr:row>3</xdr:row>
      <xdr:rowOff>185928</xdr:rowOff>
    </xdr:to>
    <xdr:sp macro="" textlink="">
      <xdr:nvSpPr>
        <xdr:cNvPr id="9" name="BannerTitle">
          <a:extLst>
            <a:ext uri="{FF2B5EF4-FFF2-40B4-BE49-F238E27FC236}">
              <a16:creationId xmlns:a16="http://schemas.microsoft.com/office/drawing/2014/main" id="{00000000-0008-0000-0000-000009000000}"/>
            </a:ext>
          </a:extLst>
        </xdr:cNvPr>
        <xdr:cNvSpPr>
          <a:spLocks noChangeArrowheads="1"/>
        </xdr:cNvSpPr>
      </xdr:nvSpPr>
      <xdr:spPr bwMode="auto">
        <a:xfrm>
          <a:off x="1912925" y="57150"/>
          <a:ext cx="9098280" cy="566928"/>
        </a:xfrm>
        <a:prstGeom prst="rect">
          <a:avLst/>
        </a:prstGeom>
        <a:gradFill flip="none" rotWithShape="1">
          <a:gsLst>
            <a:gs pos="0">
              <a:schemeClr val="tx2"/>
            </a:gs>
            <a:gs pos="98000">
              <a:schemeClr val="bg1"/>
            </a:gs>
          </a:gsLst>
          <a:path path="circle">
            <a:fillToRect l="50000" t="50000" r="50000" b="50000"/>
          </a:path>
          <a:tileRect/>
        </a:gradFill>
        <a:ln w="9525">
          <a:noFill/>
          <a:miter lim="800000"/>
          <a:headEnd/>
          <a:tailEnd/>
        </a:ln>
      </xdr:spPr>
      <xdr:txBody>
        <a:bodyPr vertOverflow="clip" wrap="square" lIns="54864" tIns="50292" rIns="54864" bIns="50292" anchor="ctr" upright="1"/>
        <a:lstStyle/>
        <a:p>
          <a:pPr algn="ctr" rtl="0">
            <a:defRPr sz="1000"/>
          </a:pPr>
          <a:r>
            <a:rPr lang="en-US" sz="2800" b="1" i="0" u="none" strike="noStrike" baseline="0">
              <a:solidFill>
                <a:srgbClr val="F2F2F2"/>
              </a:solidFill>
              <a:latin typeface="Calibri"/>
            </a:rPr>
            <a:t>Sovereign Debt Monitor</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22</xdr:row>
      <xdr:rowOff>3429000</xdr:rowOff>
    </xdr:from>
    <xdr:to>
      <xdr:col>17</xdr:col>
      <xdr:colOff>285750</xdr:colOff>
      <xdr:row>51</xdr:row>
      <xdr:rowOff>0</xdr:rowOff>
    </xdr:to>
    <xdr:pic>
      <xdr:nvPicPr>
        <xdr:cNvPr id="15306" name="Picture 1">
          <a:extLst>
            <a:ext uri="{FF2B5EF4-FFF2-40B4-BE49-F238E27FC236}">
              <a16:creationId xmlns:a16="http://schemas.microsoft.com/office/drawing/2014/main" id="{00000000-0008-0000-0100-0000CA3B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3724275"/>
          <a:ext cx="8724900" cy="453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3</xdr:col>
          <xdr:colOff>68580</xdr:colOff>
          <xdr:row>10</xdr:row>
          <xdr:rowOff>0</xdr:rowOff>
        </xdr:from>
        <xdr:to>
          <xdr:col>4</xdr:col>
          <xdr:colOff>182880</xdr:colOff>
          <xdr:row>11</xdr:row>
          <xdr:rowOff>137160</xdr:rowOff>
        </xdr:to>
        <xdr:sp macro="" textlink="">
          <xdr:nvSpPr>
            <xdr:cNvPr id="15008" name="btnCSDR" hidden="1">
              <a:extLst>
                <a:ext uri="{63B3BB69-23CF-44E3-9099-C40C66FF867C}">
                  <a14:compatExt spid="_x0000_s15008"/>
                </a:ext>
                <a:ext uri="{FF2B5EF4-FFF2-40B4-BE49-F238E27FC236}">
                  <a16:creationId xmlns:a16="http://schemas.microsoft.com/office/drawing/2014/main" id="{00000000-0008-0000-0100-0000A03A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absolute">
    <xdr:from>
      <xdr:col>1</xdr:col>
      <xdr:colOff>0</xdr:colOff>
      <xdr:row>0</xdr:row>
      <xdr:rowOff>57150</xdr:rowOff>
    </xdr:from>
    <xdr:to>
      <xdr:col>3</xdr:col>
      <xdr:colOff>600075</xdr:colOff>
      <xdr:row>3</xdr:row>
      <xdr:rowOff>133350</xdr:rowOff>
    </xdr:to>
    <xdr:pic>
      <xdr:nvPicPr>
        <xdr:cNvPr id="15307" name="Bloomberg">
          <a:extLst>
            <a:ext uri="{FF2B5EF4-FFF2-40B4-BE49-F238E27FC236}">
              <a16:creationId xmlns:a16="http://schemas.microsoft.com/office/drawing/2014/main" id="{00000000-0008-0000-0100-0000CB3B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57150"/>
          <a:ext cx="18192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3</xdr:col>
      <xdr:colOff>579425</xdr:colOff>
      <xdr:row>0</xdr:row>
      <xdr:rowOff>57150</xdr:rowOff>
    </xdr:from>
    <xdr:to>
      <xdr:col>18</xdr:col>
      <xdr:colOff>533705</xdr:colOff>
      <xdr:row>3</xdr:row>
      <xdr:rowOff>138303</xdr:rowOff>
    </xdr:to>
    <xdr:sp macro="" textlink="">
      <xdr:nvSpPr>
        <xdr:cNvPr id="19" name="BannerTitle">
          <a:extLst>
            <a:ext uri="{FF2B5EF4-FFF2-40B4-BE49-F238E27FC236}">
              <a16:creationId xmlns:a16="http://schemas.microsoft.com/office/drawing/2014/main" id="{00000000-0008-0000-0100-000013000000}"/>
            </a:ext>
          </a:extLst>
        </xdr:cNvPr>
        <xdr:cNvSpPr>
          <a:spLocks noChangeArrowheads="1"/>
        </xdr:cNvSpPr>
      </xdr:nvSpPr>
      <xdr:spPr bwMode="auto">
        <a:xfrm>
          <a:off x="1912925" y="57150"/>
          <a:ext cx="9098280" cy="566928"/>
        </a:xfrm>
        <a:prstGeom prst="rect">
          <a:avLst/>
        </a:prstGeom>
        <a:gradFill flip="none" rotWithShape="1">
          <a:gsLst>
            <a:gs pos="0">
              <a:schemeClr val="tx2"/>
            </a:gs>
            <a:gs pos="98000">
              <a:schemeClr val="bg1"/>
            </a:gs>
          </a:gsLst>
          <a:path path="circle">
            <a:fillToRect l="50000" t="50000" r="50000" b="50000"/>
          </a:path>
          <a:tileRect/>
        </a:gradFill>
        <a:ln w="9525">
          <a:noFill/>
          <a:miter lim="800000"/>
          <a:headEnd/>
          <a:tailEnd/>
        </a:ln>
      </xdr:spPr>
      <xdr:txBody>
        <a:bodyPr vertOverflow="clip" wrap="square" lIns="54864" tIns="50292" rIns="54864" bIns="50292" anchor="ctr" upright="1"/>
        <a:lstStyle/>
        <a:p>
          <a:pPr algn="ctr" rtl="0">
            <a:defRPr sz="1000"/>
          </a:pPr>
          <a:r>
            <a:rPr lang="en-US" sz="2800" b="1" i="0" u="none" strike="noStrike" baseline="0">
              <a:solidFill>
                <a:srgbClr val="F2F2F2"/>
              </a:solidFill>
              <a:latin typeface="Calibri"/>
            </a:rPr>
            <a:t>Sovereign Debt Monitor</a:t>
          </a:r>
        </a:p>
      </xdr:txBody>
    </xdr:sp>
    <xdr:clientData/>
  </xdr:twoCellAnchor>
  <xdr:twoCellAnchor>
    <xdr:from>
      <xdr:col>3</xdr:col>
      <xdr:colOff>153714</xdr:colOff>
      <xdr:row>18</xdr:row>
      <xdr:rowOff>0</xdr:rowOff>
    </xdr:from>
    <xdr:to>
      <xdr:col>7</xdr:col>
      <xdr:colOff>422306</xdr:colOff>
      <xdr:row>21</xdr:row>
      <xdr:rowOff>790</xdr:rowOff>
    </xdr:to>
    <xdr:sp macro="" textlink="">
      <xdr:nvSpPr>
        <xdr:cNvPr id="27" name="DbgShadowBox">
          <a:extLst>
            <a:ext uri="{FF2B5EF4-FFF2-40B4-BE49-F238E27FC236}">
              <a16:creationId xmlns:a16="http://schemas.microsoft.com/office/drawing/2014/main" id="{00000000-0008-0000-0100-00001B000000}"/>
            </a:ext>
          </a:extLst>
        </xdr:cNvPr>
        <xdr:cNvSpPr/>
      </xdr:nvSpPr>
      <xdr:spPr bwMode="auto">
        <a:xfrm>
          <a:off x="1487214" y="2828925"/>
          <a:ext cx="2706992" cy="505646"/>
        </a:xfrm>
        <a:prstGeom prst="rect">
          <a:avLst/>
        </a:prstGeom>
        <a:solidFill>
          <a:schemeClr val="bg1"/>
        </a:solidFill>
        <a:ln w="12700"/>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rtl="0">
            <a:defRPr sz="1000"/>
          </a:pPr>
          <a:r>
            <a:rPr lang="en-US" sz="1050" b="0" i="0" u="none" strike="noStrike" baseline="0">
              <a:solidFill>
                <a:srgbClr val="1F497D"/>
              </a:solidFill>
              <a:latin typeface="Calibri"/>
            </a:rPr>
            <a:t>The Get Data button will refresh all the data present in the sheet.</a:t>
          </a:r>
        </a:p>
      </xdr:txBody>
    </xdr:sp>
    <xdr:clientData/>
  </xdr:twoCellAnchor>
  <xdr:twoCellAnchor>
    <xdr:from>
      <xdr:col>8</xdr:col>
      <xdr:colOff>95249</xdr:colOff>
      <xdr:row>18</xdr:row>
      <xdr:rowOff>1</xdr:rowOff>
    </xdr:from>
    <xdr:to>
      <xdr:col>12</xdr:col>
      <xdr:colOff>363841</xdr:colOff>
      <xdr:row>21</xdr:row>
      <xdr:rowOff>791</xdr:rowOff>
    </xdr:to>
    <xdr:sp macro="" textlink="">
      <xdr:nvSpPr>
        <xdr:cNvPr id="29" name="DbgShadowBox">
          <a:extLst>
            <a:ext uri="{FF2B5EF4-FFF2-40B4-BE49-F238E27FC236}">
              <a16:creationId xmlns:a16="http://schemas.microsoft.com/office/drawing/2014/main" id="{00000000-0008-0000-0100-00001D000000}"/>
            </a:ext>
          </a:extLst>
        </xdr:cNvPr>
        <xdr:cNvSpPr/>
      </xdr:nvSpPr>
      <xdr:spPr bwMode="auto">
        <a:xfrm>
          <a:off x="4476749" y="2838451"/>
          <a:ext cx="2706992" cy="505646"/>
        </a:xfrm>
        <a:prstGeom prst="rect">
          <a:avLst/>
        </a:prstGeom>
        <a:solidFill>
          <a:schemeClr val="bg1"/>
        </a:solidFill>
        <a:ln w="12700"/>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rtl="0">
            <a:defRPr sz="1000"/>
          </a:pPr>
          <a:r>
            <a:rPr lang="en-US" sz="1050" b="0" i="0" u="none" strike="noStrike" baseline="0">
              <a:solidFill>
                <a:srgbClr val="1F497D"/>
              </a:solidFill>
              <a:latin typeface="Calibri"/>
            </a:rPr>
            <a:t>Settings will allow you to optionally hide or display columns.</a:t>
          </a:r>
        </a:p>
      </xdr:txBody>
    </xdr:sp>
    <xdr:clientData/>
  </xdr:twoCellAnchor>
  <xdr:twoCellAnchor>
    <xdr:from>
      <xdr:col>12</xdr:col>
      <xdr:colOff>552449</xdr:colOff>
      <xdr:row>17</xdr:row>
      <xdr:rowOff>0</xdr:rowOff>
    </xdr:from>
    <xdr:to>
      <xdr:col>17</xdr:col>
      <xdr:colOff>211441</xdr:colOff>
      <xdr:row>22</xdr:row>
      <xdr:rowOff>0</xdr:rowOff>
    </xdr:to>
    <xdr:sp macro="" textlink="">
      <xdr:nvSpPr>
        <xdr:cNvPr id="30" name="DbgShadowBox">
          <a:extLst>
            <a:ext uri="{FF2B5EF4-FFF2-40B4-BE49-F238E27FC236}">
              <a16:creationId xmlns:a16="http://schemas.microsoft.com/office/drawing/2014/main" id="{00000000-0008-0000-0100-00001E000000}"/>
            </a:ext>
          </a:extLst>
        </xdr:cNvPr>
        <xdr:cNvSpPr/>
      </xdr:nvSpPr>
      <xdr:spPr bwMode="auto">
        <a:xfrm>
          <a:off x="7372349" y="2619375"/>
          <a:ext cx="2706992" cy="933450"/>
        </a:xfrm>
        <a:prstGeom prst="rect">
          <a:avLst/>
        </a:prstGeom>
        <a:solidFill>
          <a:schemeClr val="bg1"/>
        </a:solidFill>
        <a:ln w="12700"/>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rtl="0">
            <a:defRPr sz="1000"/>
          </a:pPr>
          <a:r>
            <a:rPr lang="en-US" sz="1050" b="0" i="0" u="none" strike="noStrike" baseline="0">
              <a:solidFill>
                <a:srgbClr val="1F497D"/>
              </a:solidFill>
              <a:latin typeface="Calibri"/>
            </a:rPr>
            <a:t>Double-clicking on any column header  will sort the table using the respective column as key. You can alternate between ascending and descending sort order by double clicking the same column header again.Text Boxa</a:t>
          </a:r>
        </a:p>
      </xdr:txBody>
    </xdr:sp>
    <xdr:clientData/>
  </xdr:twoCellAnchor>
  <xdr:twoCellAnchor>
    <xdr:from>
      <xdr:col>4</xdr:col>
      <xdr:colOff>38100</xdr:colOff>
      <xdr:row>21</xdr:row>
      <xdr:rowOff>821</xdr:rowOff>
    </xdr:from>
    <xdr:to>
      <xdr:col>5</xdr:col>
      <xdr:colOff>288010</xdr:colOff>
      <xdr:row>25</xdr:row>
      <xdr:rowOff>161777</xdr:rowOff>
    </xdr:to>
    <xdr:cxnSp macro="">
      <xdr:nvCxnSpPr>
        <xdr:cNvPr id="31" name="DbgGradArrow">
          <a:extLst>
            <a:ext uri="{FF2B5EF4-FFF2-40B4-BE49-F238E27FC236}">
              <a16:creationId xmlns:a16="http://schemas.microsoft.com/office/drawing/2014/main" id="{00000000-0008-0000-0100-00001F000000}"/>
            </a:ext>
          </a:extLst>
        </xdr:cNvPr>
        <xdr:cNvCxnSpPr>
          <a:stCxn id="27" idx="2"/>
        </xdr:cNvCxnSpPr>
      </xdr:nvCxnSpPr>
      <xdr:spPr bwMode="auto">
        <a:xfrm flipH="1">
          <a:off x="1981200" y="3391721"/>
          <a:ext cx="859510" cy="684979"/>
        </a:xfrm>
        <a:prstGeom prst="straightConnector1">
          <a:avLst/>
        </a:prstGeom>
        <a:ln w="12700">
          <a:gradFill>
            <a:gsLst>
              <a:gs pos="0">
                <a:schemeClr val="tx2"/>
              </a:gs>
              <a:gs pos="50000">
                <a:srgbClr val="FF0000"/>
              </a:gs>
            </a:gsLst>
            <a:lin ang="5400000" scaled="0"/>
          </a:gradFill>
          <a:tailEnd type="arrow"/>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161925</xdr:colOff>
      <xdr:row>21</xdr:row>
      <xdr:rowOff>822</xdr:rowOff>
    </xdr:from>
    <xdr:to>
      <xdr:col>10</xdr:col>
      <xdr:colOff>229545</xdr:colOff>
      <xdr:row>26</xdr:row>
      <xdr:rowOff>161783</xdr:rowOff>
    </xdr:to>
    <xdr:cxnSp macro="">
      <xdr:nvCxnSpPr>
        <xdr:cNvPr id="34" name="DbgGradArrow">
          <a:extLst>
            <a:ext uri="{FF2B5EF4-FFF2-40B4-BE49-F238E27FC236}">
              <a16:creationId xmlns:a16="http://schemas.microsoft.com/office/drawing/2014/main" id="{00000000-0008-0000-0100-000022000000}"/>
            </a:ext>
          </a:extLst>
        </xdr:cNvPr>
        <xdr:cNvCxnSpPr>
          <a:stCxn id="29" idx="2"/>
        </xdr:cNvCxnSpPr>
      </xdr:nvCxnSpPr>
      <xdr:spPr bwMode="auto">
        <a:xfrm flipH="1">
          <a:off x="3324225" y="3401247"/>
          <a:ext cx="2506020" cy="827853"/>
        </a:xfrm>
        <a:prstGeom prst="straightConnector1">
          <a:avLst/>
        </a:prstGeom>
        <a:ln w="12700">
          <a:gradFill>
            <a:gsLst>
              <a:gs pos="0">
                <a:schemeClr val="tx2"/>
              </a:gs>
              <a:gs pos="50000">
                <a:srgbClr val="FF0000"/>
              </a:gs>
            </a:gsLst>
            <a:lin ang="5400000" scaled="0"/>
          </a:gradFill>
          <a:tailEnd type="arrow"/>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22</xdr:row>
      <xdr:rowOff>0</xdr:rowOff>
    </xdr:from>
    <xdr:to>
      <xdr:col>15</xdr:col>
      <xdr:colOff>77145</xdr:colOff>
      <xdr:row>29</xdr:row>
      <xdr:rowOff>0</xdr:rowOff>
    </xdr:to>
    <xdr:cxnSp macro="">
      <xdr:nvCxnSpPr>
        <xdr:cNvPr id="37" name="DbgGradArrow">
          <a:extLst>
            <a:ext uri="{FF2B5EF4-FFF2-40B4-BE49-F238E27FC236}">
              <a16:creationId xmlns:a16="http://schemas.microsoft.com/office/drawing/2014/main" id="{00000000-0008-0000-0100-000025000000}"/>
            </a:ext>
          </a:extLst>
        </xdr:cNvPr>
        <xdr:cNvCxnSpPr>
          <a:stCxn id="30" idx="2"/>
        </xdr:cNvCxnSpPr>
      </xdr:nvCxnSpPr>
      <xdr:spPr bwMode="auto">
        <a:xfrm flipH="1">
          <a:off x="3905250" y="3552825"/>
          <a:ext cx="4820595" cy="1104900"/>
        </a:xfrm>
        <a:prstGeom prst="straightConnector1">
          <a:avLst/>
        </a:prstGeom>
        <a:ln w="12700">
          <a:gradFill>
            <a:gsLst>
              <a:gs pos="0">
                <a:schemeClr val="tx2"/>
              </a:gs>
              <a:gs pos="50000">
                <a:srgbClr val="FF0000"/>
              </a:gs>
            </a:gsLst>
            <a:lin ang="5400000" scaled="0"/>
          </a:gradFill>
          <a:tailEnd type="arrow"/>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419100</xdr:colOff>
      <xdr:row>22</xdr:row>
      <xdr:rowOff>0</xdr:rowOff>
    </xdr:from>
    <xdr:to>
      <xdr:col>15</xdr:col>
      <xdr:colOff>77145</xdr:colOff>
      <xdr:row>30</xdr:row>
      <xdr:rowOff>0</xdr:rowOff>
    </xdr:to>
    <xdr:cxnSp macro="">
      <xdr:nvCxnSpPr>
        <xdr:cNvPr id="43" name="DbgGradArrow">
          <a:extLst>
            <a:ext uri="{FF2B5EF4-FFF2-40B4-BE49-F238E27FC236}">
              <a16:creationId xmlns:a16="http://schemas.microsoft.com/office/drawing/2014/main" id="{00000000-0008-0000-0100-00002B000000}"/>
            </a:ext>
          </a:extLst>
        </xdr:cNvPr>
        <xdr:cNvCxnSpPr>
          <a:stCxn id="30" idx="2"/>
        </xdr:cNvCxnSpPr>
      </xdr:nvCxnSpPr>
      <xdr:spPr bwMode="auto">
        <a:xfrm flipH="1">
          <a:off x="6019800" y="3552825"/>
          <a:ext cx="2706045" cy="1257300"/>
        </a:xfrm>
        <a:prstGeom prst="straightConnector1">
          <a:avLst/>
        </a:prstGeom>
        <a:ln w="12700">
          <a:gradFill>
            <a:gsLst>
              <a:gs pos="0">
                <a:schemeClr val="tx2"/>
              </a:gs>
              <a:gs pos="50000">
                <a:srgbClr val="FF0000"/>
              </a:gs>
            </a:gsLst>
            <a:lin ang="5400000" scaled="0"/>
          </a:gradFill>
          <a:tailEnd type="arrow"/>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28575</xdr:colOff>
      <xdr:row>22</xdr:row>
      <xdr:rowOff>0</xdr:rowOff>
    </xdr:from>
    <xdr:to>
      <xdr:col>15</xdr:col>
      <xdr:colOff>77145</xdr:colOff>
      <xdr:row>30</xdr:row>
      <xdr:rowOff>0</xdr:rowOff>
    </xdr:to>
    <xdr:cxnSp macro="">
      <xdr:nvCxnSpPr>
        <xdr:cNvPr id="46" name="DbgGradArrow">
          <a:extLst>
            <a:ext uri="{FF2B5EF4-FFF2-40B4-BE49-F238E27FC236}">
              <a16:creationId xmlns:a16="http://schemas.microsoft.com/office/drawing/2014/main" id="{00000000-0008-0000-0100-00002E000000}"/>
            </a:ext>
          </a:extLst>
        </xdr:cNvPr>
        <xdr:cNvCxnSpPr>
          <a:stCxn id="30" idx="2"/>
        </xdr:cNvCxnSpPr>
      </xdr:nvCxnSpPr>
      <xdr:spPr bwMode="auto">
        <a:xfrm flipH="1">
          <a:off x="8067675" y="3552825"/>
          <a:ext cx="658170" cy="1257300"/>
        </a:xfrm>
        <a:prstGeom prst="straightConnector1">
          <a:avLst/>
        </a:prstGeom>
        <a:ln w="12700">
          <a:gradFill>
            <a:gsLst>
              <a:gs pos="0">
                <a:schemeClr val="tx2"/>
              </a:gs>
              <a:gs pos="50000">
                <a:srgbClr val="FF0000"/>
              </a:gs>
            </a:gsLst>
            <a:lin ang="5400000" scaled="0"/>
          </a:gradFill>
          <a:tailEnd type="arrow"/>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ntrol" Target="../activeX/activeX2.xml"/><Relationship Id="rId5" Type="http://schemas.openxmlformats.org/officeDocument/2006/relationships/image" Target="../media/image1.emf"/><Relationship Id="rId10" Type="http://schemas.openxmlformats.org/officeDocument/2006/relationships/comments" Target="../comments1.xml"/><Relationship Id="rId4" Type="http://schemas.openxmlformats.org/officeDocument/2006/relationships/control" Target="../activeX/activeX1.xml"/><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5.emf"/><Relationship Id="rId4" Type="http://schemas.openxmlformats.org/officeDocument/2006/relationships/control" Target="../activeX/activeX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sMain"/>
  <dimension ref="B1:IV194"/>
  <sheetViews>
    <sheetView showGridLines="0" showRowColHeaders="0" zoomScaleNormal="100" workbookViewId="0">
      <pane xSplit="2" ySplit="11" topLeftCell="C12" activePane="bottomRight" state="frozen"/>
      <selection pane="topRight" activeCell="C1" sqref="C1"/>
      <selection pane="bottomLeft" activeCell="A12" sqref="A12"/>
      <selection pane="bottomRight" activeCell="C12" sqref="C12"/>
    </sheetView>
  </sheetViews>
  <sheetFormatPr defaultColWidth="9.109375" defaultRowHeight="13.2"/>
  <cols>
    <col min="1" max="1" width="1.6640625" style="1" customWidth="1"/>
    <col min="2" max="2" width="22" style="1" customWidth="1"/>
    <col min="3" max="3" width="18.88671875" style="1" bestFit="1" customWidth="1"/>
    <col min="4" max="4" width="20" style="1" bestFit="1" customWidth="1"/>
    <col min="5" max="5" width="13.6640625" style="6" customWidth="1"/>
    <col min="6" max="6" width="9.109375" style="1" customWidth="1"/>
    <col min="7" max="7" width="10.109375" style="3" bestFit="1" customWidth="1"/>
    <col min="8" max="8" width="9.109375" style="1" customWidth="1"/>
    <col min="9" max="9" width="10.109375" style="3" bestFit="1" customWidth="1"/>
    <col min="10" max="10" width="9.109375" style="1" customWidth="1"/>
    <col min="11" max="11" width="10.109375" style="3" bestFit="1" customWidth="1"/>
    <col min="12" max="12" width="9.109375" style="1" customWidth="1"/>
    <col min="13" max="13" width="10.109375" style="3" bestFit="1" customWidth="1"/>
    <col min="14" max="14" width="9.109375" style="1" customWidth="1"/>
    <col min="15" max="15" width="10.109375" style="3" bestFit="1" customWidth="1"/>
    <col min="16" max="16" width="9.109375" style="1" customWidth="1"/>
    <col min="17" max="17" width="10.109375" style="3" bestFit="1" customWidth="1"/>
    <col min="18" max="19" width="9.109375" style="2" customWidth="1"/>
    <col min="20" max="20" width="10.109375" style="3" bestFit="1" customWidth="1"/>
    <col min="21" max="21" width="9.109375" style="2" customWidth="1"/>
    <col min="22" max="22" width="9.109375" style="1" customWidth="1"/>
    <col min="23" max="23" width="10.109375" style="3" bestFit="1" customWidth="1"/>
    <col min="24" max="25" width="9.109375" style="2" customWidth="1"/>
    <col min="26" max="26" width="10.109375" style="3" bestFit="1" customWidth="1"/>
    <col min="27" max="27" width="9.109375" style="2" customWidth="1"/>
    <col min="28" max="28" width="9.109375" style="1" customWidth="1"/>
    <col min="29" max="29" width="10.109375" style="3" bestFit="1" customWidth="1"/>
    <col min="30" max="30" width="9.109375" style="2" customWidth="1"/>
    <col min="31" max="31" width="9.109375" style="1" customWidth="1"/>
    <col min="32" max="32" width="10.109375" style="3" bestFit="1" customWidth="1"/>
    <col min="33" max="33" width="9.109375" style="4" customWidth="1"/>
    <col min="34" max="34" width="9.109375" style="2" customWidth="1"/>
    <col min="35" max="35" width="10.109375" style="2" bestFit="1" customWidth="1"/>
    <col min="36" max="37" width="9.109375" style="2" customWidth="1"/>
    <col min="38" max="38" width="10.109375" style="3" bestFit="1" customWidth="1"/>
    <col min="39" max="39" width="9.109375" style="2" customWidth="1"/>
    <col min="40" max="40" width="9.109375" style="1" customWidth="1"/>
    <col min="41" max="41" width="10.109375" style="3" bestFit="1" customWidth="1"/>
    <col min="42" max="43" width="9.109375" style="2" customWidth="1"/>
    <col min="44" max="44" width="10.109375" style="3" bestFit="1" customWidth="1"/>
    <col min="45" max="46" width="9.109375" style="2" customWidth="1"/>
    <col min="47" max="47" width="10.109375" style="3" bestFit="1" customWidth="1"/>
    <col min="48" max="48" width="9.109375" style="2" customWidth="1"/>
    <col min="49" max="49" width="9.109375" style="1" customWidth="1"/>
    <col min="50" max="50" width="10.109375" style="3" bestFit="1" customWidth="1"/>
    <col min="51" max="52" width="9.109375" style="2" customWidth="1"/>
    <col min="53" max="53" width="10.109375" style="3" bestFit="1" customWidth="1"/>
    <col min="54" max="54" width="9.109375" style="2" customWidth="1"/>
    <col min="55" max="55" width="9.109375" style="1" customWidth="1"/>
    <col min="56" max="56" width="10.109375" style="3" bestFit="1" customWidth="1"/>
    <col min="57" max="57" width="9.109375" style="2" customWidth="1"/>
    <col min="58" max="58" width="9.109375" style="1" customWidth="1"/>
    <col min="59" max="59" width="10.109375" style="3" bestFit="1" customWidth="1"/>
    <col min="60" max="60" width="9.109375" style="4" customWidth="1"/>
    <col min="61" max="61" width="9.109375" style="1" customWidth="1"/>
    <col min="62" max="62" width="10.109375" style="3" bestFit="1" customWidth="1"/>
    <col min="63" max="63" width="9.109375" style="4" customWidth="1"/>
    <col min="64" max="64" width="9.109375" style="1" customWidth="1"/>
    <col min="65" max="65" width="10.109375" style="3" bestFit="1" customWidth="1"/>
    <col min="66" max="66" width="9.109375" style="4" customWidth="1"/>
    <col min="67" max="67" width="9.109375" style="1" customWidth="1"/>
    <col min="68" max="68" width="10.109375" style="3" bestFit="1" customWidth="1"/>
    <col min="69" max="70" width="9.109375" style="1" customWidth="1"/>
    <col min="71" max="71" width="10.109375" style="3" bestFit="1" customWidth="1"/>
    <col min="72" max="73" width="9.109375" style="1" customWidth="1"/>
    <col min="74" max="74" width="10.109375" style="3" bestFit="1" customWidth="1"/>
    <col min="75" max="76" width="9.109375" style="1" customWidth="1"/>
    <col min="77" max="77" width="10.109375" style="3" bestFit="1" customWidth="1"/>
    <col min="78" max="79" width="9.109375" style="1" customWidth="1"/>
    <col min="80" max="80" width="10.109375" style="1" bestFit="1" customWidth="1"/>
    <col min="81" max="82" width="9.109375" style="1" customWidth="1"/>
    <col min="83" max="83" width="10.109375" style="3" bestFit="1" customWidth="1"/>
    <col min="84" max="85" width="9.109375" style="1" customWidth="1"/>
    <col min="86" max="86" width="9.109375" style="3" customWidth="1"/>
    <col min="87" max="88" width="9.109375" style="1" customWidth="1"/>
    <col min="89" max="89" width="10.109375" style="3" bestFit="1" customWidth="1"/>
    <col min="90" max="91" width="9.109375" style="1" customWidth="1"/>
    <col min="92" max="92" width="10.109375" style="3" bestFit="1" customWidth="1"/>
    <col min="93" max="94" width="9.109375" style="1" customWidth="1"/>
    <col min="95" max="95" width="10.109375" style="3" bestFit="1" customWidth="1"/>
    <col min="96" max="97" width="9.109375" style="1" customWidth="1"/>
    <col min="98" max="98" width="10.109375" style="3" bestFit="1" customWidth="1"/>
    <col min="99" max="100" width="9.109375" style="1" customWidth="1"/>
    <col min="101" max="101" width="10.109375" style="3" bestFit="1" customWidth="1"/>
    <col min="102" max="103" width="9.109375" style="1" customWidth="1"/>
    <col min="104" max="104" width="10.109375" style="3" bestFit="1" customWidth="1"/>
    <col min="105" max="106" width="9.109375" style="1" customWidth="1"/>
    <col min="107" max="107" width="10.109375" style="3" bestFit="1" customWidth="1"/>
    <col min="108" max="109" width="9.109375" style="1" customWidth="1"/>
    <col min="110" max="110" width="10.109375" style="3" bestFit="1" customWidth="1"/>
    <col min="111" max="111" width="9.109375" style="1" customWidth="1"/>
    <col min="112" max="112" width="9.109375" customWidth="1"/>
    <col min="113" max="120" width="9.109375" style="1" customWidth="1"/>
    <col min="121" max="121" width="12" style="1" customWidth="1"/>
    <col min="122" max="122" width="9.6640625" style="1" customWidth="1"/>
    <col min="123" max="123" width="13.109375" style="1" customWidth="1"/>
    <col min="124" max="124" width="10.109375" style="1" bestFit="1" customWidth="1"/>
    <col min="125" max="16384" width="9.109375" style="1"/>
  </cols>
  <sheetData>
    <row r="1" spans="2:124" ht="5.0999999999999996" customHeight="1"/>
    <row r="2" spans="2:124" ht="15" customHeight="1"/>
    <row r="3" spans="2:124" ht="15" customHeight="1"/>
    <row r="4" spans="2:124" ht="15" customHeight="1"/>
    <row r="5" spans="2:124" ht="5.0999999999999996" customHeight="1"/>
    <row r="6" spans="2:124" ht="5.0999999999999996" customHeight="1">
      <c r="G6" s="1"/>
      <c r="I6" s="1"/>
      <c r="K6" s="1"/>
      <c r="M6" s="1"/>
      <c r="O6" s="1"/>
      <c r="T6" s="2"/>
      <c r="Z6" s="2"/>
      <c r="AG6" s="2"/>
      <c r="AL6" s="2"/>
      <c r="AR6" s="2"/>
      <c r="AU6" s="2"/>
      <c r="BA6" s="2"/>
      <c r="BG6" s="1"/>
      <c r="BH6" s="1"/>
      <c r="BJ6" s="1"/>
      <c r="BK6" s="1"/>
      <c r="BM6" s="1"/>
      <c r="BN6" s="3"/>
      <c r="BP6" s="1"/>
      <c r="BS6" s="1"/>
      <c r="BV6" s="1"/>
      <c r="BY6" s="1"/>
      <c r="CE6" s="1"/>
      <c r="CH6" s="1"/>
      <c r="CK6" s="1"/>
      <c r="CN6" s="1"/>
      <c r="CQ6" s="1"/>
      <c r="CT6" s="1"/>
      <c r="CW6" s="1"/>
      <c r="CZ6" s="1"/>
      <c r="DC6" s="1"/>
      <c r="DF6" s="1"/>
    </row>
    <row r="7" spans="2:124">
      <c r="G7" s="1"/>
      <c r="I7" s="1"/>
      <c r="K7" s="1"/>
      <c r="M7" s="1"/>
      <c r="O7" s="1"/>
      <c r="T7" s="2"/>
      <c r="Z7" s="2"/>
      <c r="AG7" s="2"/>
      <c r="AL7" s="2"/>
      <c r="AR7" s="2"/>
      <c r="AU7" s="2"/>
      <c r="BA7" s="2"/>
      <c r="BG7" s="1"/>
      <c r="BH7" s="1"/>
      <c r="BJ7" s="1"/>
      <c r="BK7" s="1"/>
      <c r="BM7" s="1"/>
      <c r="BN7" s="3"/>
      <c r="BP7" s="1"/>
      <c r="BS7" s="1"/>
      <c r="BV7" s="1"/>
      <c r="BY7" s="1"/>
      <c r="CE7" s="1"/>
      <c r="CH7" s="1"/>
      <c r="CK7" s="1"/>
      <c r="CN7" s="1"/>
      <c r="CQ7" s="1"/>
      <c r="CT7" s="1"/>
      <c r="CW7" s="1"/>
      <c r="CZ7" s="1"/>
      <c r="DC7" s="1"/>
      <c r="DF7" s="1"/>
    </row>
    <row r="8" spans="2:124" s="7" customFormat="1" ht="12.75" customHeight="1">
      <c r="D8" s="8"/>
      <c r="E8" s="98" t="s">
        <v>482</v>
      </c>
      <c r="F8" s="112" t="s">
        <v>159</v>
      </c>
      <c r="G8" s="113"/>
      <c r="H8" s="113"/>
      <c r="I8" s="113"/>
      <c r="J8" s="113"/>
      <c r="K8" s="113"/>
      <c r="L8" s="113"/>
      <c r="M8" s="113"/>
      <c r="N8" s="113"/>
      <c r="O8" s="113"/>
      <c r="P8" s="110" t="s">
        <v>185</v>
      </c>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c r="BN8" s="110"/>
      <c r="BO8" s="110"/>
      <c r="BP8" s="110"/>
      <c r="BQ8" s="110"/>
      <c r="BR8" s="110"/>
      <c r="BS8" s="110"/>
      <c r="BT8" s="110"/>
      <c r="BU8" s="110"/>
      <c r="BV8" s="110"/>
      <c r="BW8" s="110"/>
      <c r="BX8" s="111"/>
      <c r="BY8" s="111"/>
      <c r="BZ8" s="111"/>
      <c r="CA8" s="109" t="s">
        <v>184</v>
      </c>
      <c r="CB8" s="110"/>
      <c r="CC8" s="110"/>
      <c r="CD8" s="110"/>
      <c r="CE8" s="110"/>
      <c r="CF8" s="110"/>
      <c r="CG8" s="110"/>
      <c r="CH8" s="110"/>
      <c r="CI8" s="110"/>
      <c r="CJ8" s="111"/>
      <c r="CK8" s="111"/>
      <c r="CL8" s="111"/>
      <c r="CM8" s="111"/>
      <c r="CN8" s="111"/>
      <c r="CO8" s="111"/>
      <c r="CP8" s="111"/>
      <c r="CQ8" s="111"/>
      <c r="CR8" s="111"/>
      <c r="CS8" s="111"/>
      <c r="CT8" s="111"/>
      <c r="CU8" s="111"/>
      <c r="CV8" s="111"/>
      <c r="CW8" s="111"/>
      <c r="CX8" s="111"/>
      <c r="CY8" s="111"/>
      <c r="CZ8" s="111"/>
      <c r="DA8" s="111"/>
      <c r="DB8" s="111"/>
      <c r="DC8" s="111"/>
      <c r="DD8" s="111"/>
      <c r="DE8" s="111"/>
      <c r="DF8" s="111"/>
      <c r="DG8" s="111"/>
      <c r="DH8" s="110"/>
      <c r="DI8" s="110"/>
      <c r="DJ8" s="110"/>
      <c r="DK8" s="110"/>
      <c r="DL8" s="110"/>
      <c r="DM8" s="110"/>
      <c r="DN8" s="110"/>
      <c r="DO8" s="110"/>
      <c r="DP8" s="112"/>
      <c r="DQ8" s="117" t="s">
        <v>199</v>
      </c>
      <c r="DR8" s="118"/>
      <c r="DS8" s="117"/>
      <c r="DT8" s="119"/>
    </row>
    <row r="9" spans="2:124" ht="12.75" customHeight="1">
      <c r="B9" s="64" t="s">
        <v>190</v>
      </c>
      <c r="C9" s="86" t="s">
        <v>501</v>
      </c>
      <c r="E9" s="99"/>
      <c r="F9" s="114"/>
      <c r="G9" s="115"/>
      <c r="H9" s="116"/>
      <c r="I9" s="116"/>
      <c r="J9" s="115"/>
      <c r="K9" s="115"/>
      <c r="L9" s="115"/>
      <c r="M9" s="115"/>
      <c r="N9" s="116"/>
      <c r="O9" s="116"/>
      <c r="P9" s="108" t="s">
        <v>3</v>
      </c>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7" t="s">
        <v>5</v>
      </c>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4"/>
      <c r="BV9" s="104"/>
      <c r="BW9" s="104"/>
      <c r="BX9" s="101" t="s">
        <v>201</v>
      </c>
      <c r="BY9" s="102"/>
      <c r="BZ9" s="102"/>
      <c r="CA9" s="107" t="s">
        <v>3</v>
      </c>
      <c r="CB9" s="108"/>
      <c r="CC9" s="108"/>
      <c r="CD9" s="108"/>
      <c r="CE9" s="108"/>
      <c r="CF9" s="108"/>
      <c r="CG9" s="104"/>
      <c r="CH9" s="104"/>
      <c r="CI9" s="104"/>
      <c r="CJ9" s="107" t="s">
        <v>5</v>
      </c>
      <c r="CK9" s="108"/>
      <c r="CL9" s="108"/>
      <c r="CM9" s="108"/>
      <c r="CN9" s="108"/>
      <c r="CO9" s="108"/>
      <c r="CP9" s="108"/>
      <c r="CQ9" s="108"/>
      <c r="CR9" s="108"/>
      <c r="CS9" s="108"/>
      <c r="CT9" s="108"/>
      <c r="CU9" s="108"/>
      <c r="CV9" s="108"/>
      <c r="CW9" s="108"/>
      <c r="CX9" s="108"/>
      <c r="CY9" s="108"/>
      <c r="CZ9" s="108"/>
      <c r="DA9" s="108"/>
      <c r="DB9" s="108"/>
      <c r="DC9" s="108"/>
      <c r="DD9" s="108"/>
      <c r="DE9" s="104"/>
      <c r="DF9" s="104"/>
      <c r="DG9" s="105"/>
      <c r="DH9" s="104" t="s">
        <v>201</v>
      </c>
      <c r="DI9" s="104"/>
      <c r="DJ9" s="104"/>
      <c r="DK9" s="104"/>
      <c r="DL9" s="104"/>
      <c r="DM9" s="104"/>
      <c r="DN9" s="104"/>
      <c r="DO9" s="104"/>
      <c r="DP9" s="105"/>
      <c r="DQ9" s="62" t="s">
        <v>195</v>
      </c>
      <c r="DR9" s="47" t="s">
        <v>197</v>
      </c>
      <c r="DS9" s="62" t="s">
        <v>195</v>
      </c>
      <c r="DT9" s="73"/>
    </row>
    <row r="10" spans="2:124">
      <c r="B10" s="1" t="s">
        <v>499</v>
      </c>
      <c r="E10" s="99"/>
      <c r="F10" s="104" t="s">
        <v>183</v>
      </c>
      <c r="G10" s="104"/>
      <c r="H10" s="101" t="s">
        <v>1</v>
      </c>
      <c r="I10" s="103"/>
      <c r="J10" s="104" t="s">
        <v>2</v>
      </c>
      <c r="K10" s="105"/>
      <c r="L10" s="104" t="s">
        <v>141</v>
      </c>
      <c r="M10" s="104"/>
      <c r="N10" s="101" t="s">
        <v>160</v>
      </c>
      <c r="O10" s="103"/>
      <c r="P10" s="104" t="s">
        <v>169</v>
      </c>
      <c r="Q10" s="104"/>
      <c r="R10" s="104"/>
      <c r="S10" s="106" t="s">
        <v>168</v>
      </c>
      <c r="T10" s="104"/>
      <c r="U10" s="104"/>
      <c r="V10" s="106" t="s">
        <v>1</v>
      </c>
      <c r="W10" s="104"/>
      <c r="X10" s="104"/>
      <c r="Y10" s="106" t="s">
        <v>170</v>
      </c>
      <c r="Z10" s="104"/>
      <c r="AA10" s="104"/>
      <c r="AB10" s="106" t="s">
        <v>171</v>
      </c>
      <c r="AC10" s="104"/>
      <c r="AD10" s="104"/>
      <c r="AE10" s="106" t="s">
        <v>202</v>
      </c>
      <c r="AF10" s="104"/>
      <c r="AG10" s="104"/>
      <c r="AH10" s="106" t="s">
        <v>141</v>
      </c>
      <c r="AI10" s="104"/>
      <c r="AJ10" s="104"/>
      <c r="AK10" s="106" t="s">
        <v>160</v>
      </c>
      <c r="AL10" s="104"/>
      <c r="AM10" s="104"/>
      <c r="AN10" s="106" t="s">
        <v>161</v>
      </c>
      <c r="AO10" s="104"/>
      <c r="AP10" s="104"/>
      <c r="AQ10" s="106" t="s">
        <v>169</v>
      </c>
      <c r="AR10" s="104"/>
      <c r="AS10" s="104"/>
      <c r="AT10" s="106" t="s">
        <v>168</v>
      </c>
      <c r="AU10" s="104"/>
      <c r="AV10" s="104"/>
      <c r="AW10" s="106" t="s">
        <v>186</v>
      </c>
      <c r="AX10" s="104"/>
      <c r="AY10" s="104"/>
      <c r="AZ10" s="106" t="s">
        <v>200</v>
      </c>
      <c r="BA10" s="104"/>
      <c r="BB10" s="104"/>
      <c r="BC10" s="106" t="s">
        <v>1</v>
      </c>
      <c r="BD10" s="104"/>
      <c r="BE10" s="104"/>
      <c r="BF10" s="106" t="s">
        <v>170</v>
      </c>
      <c r="BG10" s="104"/>
      <c r="BH10" s="104"/>
      <c r="BI10" s="106" t="s">
        <v>171</v>
      </c>
      <c r="BJ10" s="104"/>
      <c r="BK10" s="104"/>
      <c r="BL10" s="106" t="s">
        <v>202</v>
      </c>
      <c r="BM10" s="104"/>
      <c r="BN10" s="104"/>
      <c r="BO10" s="106" t="s">
        <v>141</v>
      </c>
      <c r="BP10" s="104"/>
      <c r="BQ10" s="104"/>
      <c r="BR10" s="106" t="s">
        <v>160</v>
      </c>
      <c r="BS10" s="104"/>
      <c r="BT10" s="104"/>
      <c r="BU10" s="101" t="s">
        <v>161</v>
      </c>
      <c r="BV10" s="102"/>
      <c r="BW10" s="102"/>
      <c r="BX10" s="101" t="s">
        <v>0</v>
      </c>
      <c r="BY10" s="102"/>
      <c r="BZ10" s="102"/>
      <c r="CA10" s="106" t="s">
        <v>0</v>
      </c>
      <c r="CB10" s="104"/>
      <c r="CC10" s="104"/>
      <c r="CD10" s="106" t="s">
        <v>1</v>
      </c>
      <c r="CE10" s="104"/>
      <c r="CF10" s="104"/>
      <c r="CG10" s="101" t="s">
        <v>165</v>
      </c>
      <c r="CH10" s="102"/>
      <c r="CI10" s="102"/>
      <c r="CJ10" s="106" t="s">
        <v>0</v>
      </c>
      <c r="CK10" s="104"/>
      <c r="CL10" s="104"/>
      <c r="CM10" s="106" t="s">
        <v>186</v>
      </c>
      <c r="CN10" s="104"/>
      <c r="CO10" s="104"/>
      <c r="CP10" s="106" t="s">
        <v>200</v>
      </c>
      <c r="CQ10" s="104"/>
      <c r="CR10" s="104"/>
      <c r="CS10" s="106" t="s">
        <v>1</v>
      </c>
      <c r="CT10" s="104"/>
      <c r="CU10" s="104"/>
      <c r="CV10" s="106" t="s">
        <v>170</v>
      </c>
      <c r="CW10" s="104"/>
      <c r="CX10" s="104"/>
      <c r="CY10" s="106" t="s">
        <v>171</v>
      </c>
      <c r="CZ10" s="104"/>
      <c r="DA10" s="104"/>
      <c r="DB10" s="106" t="s">
        <v>165</v>
      </c>
      <c r="DC10" s="104"/>
      <c r="DD10" s="104"/>
      <c r="DE10" s="101" t="s">
        <v>160</v>
      </c>
      <c r="DF10" s="102"/>
      <c r="DG10" s="102"/>
      <c r="DH10" s="101" t="s">
        <v>0</v>
      </c>
      <c r="DI10" s="102"/>
      <c r="DJ10" s="102"/>
      <c r="DK10" s="101" t="s">
        <v>194</v>
      </c>
      <c r="DL10" s="102"/>
      <c r="DM10" s="102"/>
      <c r="DN10" s="101" t="s">
        <v>193</v>
      </c>
      <c r="DO10" s="102"/>
      <c r="DP10" s="103"/>
      <c r="DQ10" s="63" t="s">
        <v>196</v>
      </c>
      <c r="DR10" s="72" t="s">
        <v>198</v>
      </c>
      <c r="DS10" s="63" t="s">
        <v>196</v>
      </c>
      <c r="DT10" s="74"/>
    </row>
    <row r="11" spans="2:124">
      <c r="B11" s="66" t="s">
        <v>158</v>
      </c>
      <c r="C11" s="65" t="s">
        <v>139</v>
      </c>
      <c r="D11" s="71" t="s">
        <v>172</v>
      </c>
      <c r="E11" s="100"/>
      <c r="F11" s="31" t="s">
        <v>188</v>
      </c>
      <c r="G11" s="28" t="s">
        <v>4</v>
      </c>
      <c r="H11" s="27" t="s">
        <v>188</v>
      </c>
      <c r="I11" s="28" t="s">
        <v>4</v>
      </c>
      <c r="J11" s="27" t="s">
        <v>159</v>
      </c>
      <c r="K11" s="28" t="s">
        <v>4</v>
      </c>
      <c r="L11" s="27" t="s">
        <v>159</v>
      </c>
      <c r="M11" s="28" t="s">
        <v>4</v>
      </c>
      <c r="N11" s="27" t="s">
        <v>159</v>
      </c>
      <c r="O11" s="28" t="s">
        <v>4</v>
      </c>
      <c r="P11" s="27" t="s">
        <v>120</v>
      </c>
      <c r="Q11" s="36" t="s">
        <v>4</v>
      </c>
      <c r="R11" s="29" t="s">
        <v>140</v>
      </c>
      <c r="S11" s="44" t="s">
        <v>163</v>
      </c>
      <c r="T11" s="43" t="s">
        <v>162</v>
      </c>
      <c r="U11" s="29" t="s">
        <v>164</v>
      </c>
      <c r="V11" s="31" t="s">
        <v>163</v>
      </c>
      <c r="W11" s="36" t="s">
        <v>4</v>
      </c>
      <c r="X11" s="29" t="s">
        <v>140</v>
      </c>
      <c r="Y11" s="44" t="s">
        <v>163</v>
      </c>
      <c r="Z11" s="43" t="s">
        <v>162</v>
      </c>
      <c r="AA11" s="29" t="s">
        <v>164</v>
      </c>
      <c r="AB11" s="31" t="s">
        <v>120</v>
      </c>
      <c r="AC11" s="36" t="s">
        <v>4</v>
      </c>
      <c r="AD11" s="29" t="s">
        <v>140</v>
      </c>
      <c r="AE11" s="31" t="s">
        <v>120</v>
      </c>
      <c r="AF11" s="36" t="s">
        <v>4</v>
      </c>
      <c r="AG11" s="45" t="s">
        <v>140</v>
      </c>
      <c r="AH11" s="31" t="s">
        <v>120</v>
      </c>
      <c r="AI11" s="36" t="s">
        <v>4</v>
      </c>
      <c r="AJ11" s="29" t="s">
        <v>140</v>
      </c>
      <c r="AK11" s="44" t="s">
        <v>163</v>
      </c>
      <c r="AL11" s="43" t="s">
        <v>162</v>
      </c>
      <c r="AM11" s="29" t="s">
        <v>164</v>
      </c>
      <c r="AN11" s="44" t="s">
        <v>163</v>
      </c>
      <c r="AO11" s="43" t="s">
        <v>162</v>
      </c>
      <c r="AP11" s="29" t="s">
        <v>140</v>
      </c>
      <c r="AQ11" s="31" t="s">
        <v>120</v>
      </c>
      <c r="AR11" s="36" t="s">
        <v>4</v>
      </c>
      <c r="AS11" s="29" t="s">
        <v>140</v>
      </c>
      <c r="AT11" s="44" t="s">
        <v>163</v>
      </c>
      <c r="AU11" s="43" t="s">
        <v>162</v>
      </c>
      <c r="AV11" s="29" t="s">
        <v>164</v>
      </c>
      <c r="AW11" s="44" t="s">
        <v>163</v>
      </c>
      <c r="AX11" s="43" t="s">
        <v>162</v>
      </c>
      <c r="AY11" s="29" t="s">
        <v>164</v>
      </c>
      <c r="AZ11" s="31" t="s">
        <v>120</v>
      </c>
      <c r="BA11" s="36" t="s">
        <v>4</v>
      </c>
      <c r="BB11" s="29" t="s">
        <v>140</v>
      </c>
      <c r="BC11" s="31" t="s">
        <v>120</v>
      </c>
      <c r="BD11" s="36" t="s">
        <v>4</v>
      </c>
      <c r="BE11" s="45" t="s">
        <v>140</v>
      </c>
      <c r="BF11" s="44" t="s">
        <v>163</v>
      </c>
      <c r="BG11" s="43" t="s">
        <v>162</v>
      </c>
      <c r="BH11" s="29" t="s">
        <v>164</v>
      </c>
      <c r="BI11" s="31" t="s">
        <v>120</v>
      </c>
      <c r="BJ11" s="36" t="s">
        <v>4</v>
      </c>
      <c r="BK11" s="45" t="s">
        <v>140</v>
      </c>
      <c r="BL11" s="31" t="s">
        <v>120</v>
      </c>
      <c r="BM11" s="46" t="s">
        <v>162</v>
      </c>
      <c r="BN11" s="30" t="s">
        <v>164</v>
      </c>
      <c r="BO11" s="31" t="s">
        <v>120</v>
      </c>
      <c r="BP11" s="46" t="s">
        <v>162</v>
      </c>
      <c r="BQ11" s="30" t="s">
        <v>164</v>
      </c>
      <c r="BR11" s="31" t="s">
        <v>163</v>
      </c>
      <c r="BS11" s="46" t="s">
        <v>162</v>
      </c>
      <c r="BT11" s="30" t="s">
        <v>164</v>
      </c>
      <c r="BU11" s="31" t="s">
        <v>163</v>
      </c>
      <c r="BV11" s="46" t="s">
        <v>162</v>
      </c>
      <c r="BW11" s="28" t="s">
        <v>164</v>
      </c>
      <c r="BX11" s="31" t="s">
        <v>120</v>
      </c>
      <c r="BY11" s="36" t="s">
        <v>4</v>
      </c>
      <c r="BZ11" s="29" t="s">
        <v>140</v>
      </c>
      <c r="CA11" s="31" t="s">
        <v>120</v>
      </c>
      <c r="CB11" s="36" t="s">
        <v>4</v>
      </c>
      <c r="CC11" s="29" t="s">
        <v>140</v>
      </c>
      <c r="CD11" s="31" t="s">
        <v>120</v>
      </c>
      <c r="CE11" s="36" t="s">
        <v>4</v>
      </c>
      <c r="CF11" s="29" t="s">
        <v>140</v>
      </c>
      <c r="CG11" s="44" t="s">
        <v>163</v>
      </c>
      <c r="CH11" s="43" t="s">
        <v>162</v>
      </c>
      <c r="CI11" s="29" t="s">
        <v>140</v>
      </c>
      <c r="CJ11" s="31" t="s">
        <v>120</v>
      </c>
      <c r="CK11" s="36" t="s">
        <v>4</v>
      </c>
      <c r="CL11" s="29" t="s">
        <v>140</v>
      </c>
      <c r="CM11" s="31" t="s">
        <v>120</v>
      </c>
      <c r="CN11" s="36" t="s">
        <v>4</v>
      </c>
      <c r="CO11" s="29" t="s">
        <v>140</v>
      </c>
      <c r="CP11" s="31" t="s">
        <v>120</v>
      </c>
      <c r="CQ11" s="36" t="s">
        <v>4</v>
      </c>
      <c r="CR11" s="29" t="s">
        <v>140</v>
      </c>
      <c r="CS11" s="31" t="s">
        <v>120</v>
      </c>
      <c r="CT11" s="36" t="s">
        <v>4</v>
      </c>
      <c r="CU11" s="29" t="s">
        <v>140</v>
      </c>
      <c r="CV11" s="44" t="s">
        <v>163</v>
      </c>
      <c r="CW11" s="43" t="s">
        <v>162</v>
      </c>
      <c r="CX11" s="29" t="s">
        <v>164</v>
      </c>
      <c r="CY11" s="31" t="s">
        <v>120</v>
      </c>
      <c r="CZ11" s="36" t="s">
        <v>4</v>
      </c>
      <c r="DA11" s="45" t="s">
        <v>140</v>
      </c>
      <c r="DB11" s="44" t="s">
        <v>163</v>
      </c>
      <c r="DC11" s="29" t="s">
        <v>162</v>
      </c>
      <c r="DD11" s="29" t="s">
        <v>164</v>
      </c>
      <c r="DE11" s="29" t="s">
        <v>163</v>
      </c>
      <c r="DF11" s="43" t="s">
        <v>162</v>
      </c>
      <c r="DG11" s="37" t="s">
        <v>164</v>
      </c>
      <c r="DH11" s="31" t="s">
        <v>120</v>
      </c>
      <c r="DI11" s="28" t="s">
        <v>4</v>
      </c>
      <c r="DJ11" s="28" t="s">
        <v>164</v>
      </c>
      <c r="DK11" s="27" t="s">
        <v>120</v>
      </c>
      <c r="DL11" s="28" t="s">
        <v>4</v>
      </c>
      <c r="DM11" s="28" t="s">
        <v>164</v>
      </c>
      <c r="DN11" s="27" t="s">
        <v>120</v>
      </c>
      <c r="DO11" s="36" t="s">
        <v>4</v>
      </c>
      <c r="DP11" s="48" t="s">
        <v>164</v>
      </c>
      <c r="DQ11" s="61" t="s">
        <v>120</v>
      </c>
      <c r="DR11" s="52" t="s">
        <v>4</v>
      </c>
      <c r="DS11" s="61" t="s">
        <v>120</v>
      </c>
      <c r="DT11" s="75" t="s">
        <v>4</v>
      </c>
    </row>
    <row r="12" spans="2:124">
      <c r="B12" s="67" t="s">
        <v>370</v>
      </c>
      <c r="C12" s="53" t="s">
        <v>143</v>
      </c>
      <c r="D12" s="53" t="s">
        <v>175</v>
      </c>
      <c r="E12" s="56">
        <v>42979</v>
      </c>
      <c r="F12" s="19" t="s">
        <v>408</v>
      </c>
      <c r="G12" s="17">
        <v>42880</v>
      </c>
      <c r="H12" s="17" t="s">
        <v>408</v>
      </c>
      <c r="I12" s="17">
        <v>39265</v>
      </c>
      <c r="J12" s="19" t="s">
        <v>408</v>
      </c>
      <c r="K12" s="17">
        <v>39265</v>
      </c>
      <c r="L12" s="17" t="s">
        <v>408</v>
      </c>
      <c r="M12" s="17">
        <v>42979</v>
      </c>
      <c r="N12" s="19"/>
      <c r="O12" s="17"/>
      <c r="P12" s="17" t="s">
        <v>415</v>
      </c>
      <c r="Q12" s="17">
        <v>42504</v>
      </c>
      <c r="R12" s="18">
        <v>3</v>
      </c>
      <c r="S12" s="18"/>
      <c r="T12" s="17"/>
      <c r="U12" s="18">
        <v>100</v>
      </c>
      <c r="V12" s="19" t="s">
        <v>416</v>
      </c>
      <c r="W12" s="17">
        <v>39265</v>
      </c>
      <c r="X12" s="18">
        <v>3</v>
      </c>
      <c r="Y12" s="18" t="s">
        <v>416</v>
      </c>
      <c r="Z12" s="17">
        <v>39265</v>
      </c>
      <c r="AA12" s="18">
        <v>3</v>
      </c>
      <c r="AB12" s="17"/>
      <c r="AC12" s="17"/>
      <c r="AD12" s="18">
        <v>100</v>
      </c>
      <c r="AE12" s="17"/>
      <c r="AF12" s="17"/>
      <c r="AG12" s="20">
        <v>100</v>
      </c>
      <c r="AH12" s="18"/>
      <c r="AI12" s="17"/>
      <c r="AJ12" s="18">
        <v>100</v>
      </c>
      <c r="AK12" s="18"/>
      <c r="AL12" s="17"/>
      <c r="AM12" s="18">
        <v>100</v>
      </c>
      <c r="AN12" s="17"/>
      <c r="AO12" s="17"/>
      <c r="AP12" s="18">
        <v>100</v>
      </c>
      <c r="AQ12" s="18" t="s">
        <v>415</v>
      </c>
      <c r="AR12" s="17">
        <v>42504</v>
      </c>
      <c r="AS12" s="18">
        <v>3</v>
      </c>
      <c r="AT12" s="18" t="s">
        <v>415</v>
      </c>
      <c r="AU12" s="17">
        <v>42504</v>
      </c>
      <c r="AV12" s="18">
        <v>3</v>
      </c>
      <c r="AW12" s="19"/>
      <c r="AX12" s="17"/>
      <c r="AY12" s="18">
        <v>100</v>
      </c>
      <c r="AZ12" s="18"/>
      <c r="BA12" s="17"/>
      <c r="BB12" s="18">
        <v>100</v>
      </c>
      <c r="BC12" s="17" t="s">
        <v>416</v>
      </c>
      <c r="BD12" s="17">
        <v>39265</v>
      </c>
      <c r="BE12" s="18">
        <v>3</v>
      </c>
      <c r="BF12" s="17" t="s">
        <v>416</v>
      </c>
      <c r="BG12" s="17">
        <v>39265</v>
      </c>
      <c r="BH12" s="20">
        <v>3</v>
      </c>
      <c r="BI12" s="17" t="s">
        <v>416</v>
      </c>
      <c r="BJ12" s="17">
        <v>39265</v>
      </c>
      <c r="BK12" s="20">
        <v>3</v>
      </c>
      <c r="BL12" s="17"/>
      <c r="BM12" s="17"/>
      <c r="BN12" s="20">
        <v>100</v>
      </c>
      <c r="BO12" s="19" t="s">
        <v>417</v>
      </c>
      <c r="BP12" s="17">
        <v>42979</v>
      </c>
      <c r="BQ12" s="19">
        <v>4</v>
      </c>
      <c r="BR12" s="19"/>
      <c r="BS12" s="17"/>
      <c r="BT12" s="20">
        <v>100</v>
      </c>
      <c r="BU12" s="20"/>
      <c r="BV12" s="17"/>
      <c r="BW12" s="20">
        <v>100</v>
      </c>
      <c r="BX12" s="19" t="s">
        <v>415</v>
      </c>
      <c r="BY12" s="17">
        <v>42880</v>
      </c>
      <c r="BZ12" s="19">
        <v>3</v>
      </c>
      <c r="CA12" s="19" t="s">
        <v>419</v>
      </c>
      <c r="CB12" s="17">
        <v>39274</v>
      </c>
      <c r="CC12" s="19">
        <v>4</v>
      </c>
      <c r="CD12" s="19" t="s">
        <v>418</v>
      </c>
      <c r="CE12" s="17">
        <v>39265</v>
      </c>
      <c r="CF12" s="19">
        <v>2</v>
      </c>
      <c r="CG12" s="19"/>
      <c r="CH12" s="17"/>
      <c r="CI12" s="19">
        <v>100</v>
      </c>
      <c r="CJ12" s="19" t="s">
        <v>419</v>
      </c>
      <c r="CK12" s="17">
        <v>39274</v>
      </c>
      <c r="CL12" s="19">
        <v>4</v>
      </c>
      <c r="CM12" s="19"/>
      <c r="CN12" s="17"/>
      <c r="CO12" s="19">
        <v>100</v>
      </c>
      <c r="CP12" s="19"/>
      <c r="CQ12" s="17"/>
      <c r="CR12" s="19">
        <v>100</v>
      </c>
      <c r="CS12" s="19" t="s">
        <v>418</v>
      </c>
      <c r="CT12" s="17">
        <v>39265</v>
      </c>
      <c r="CU12" s="19">
        <v>2</v>
      </c>
      <c r="CV12" s="19"/>
      <c r="CW12" s="17"/>
      <c r="CX12" s="19">
        <v>100</v>
      </c>
      <c r="CY12" s="19"/>
      <c r="CZ12" s="17"/>
      <c r="DA12" s="19">
        <v>100</v>
      </c>
      <c r="DB12" s="19"/>
      <c r="DC12" s="17"/>
      <c r="DD12" s="19">
        <v>100</v>
      </c>
      <c r="DE12" s="19"/>
      <c r="DF12" s="17"/>
      <c r="DG12" s="20">
        <v>100</v>
      </c>
      <c r="DH12" s="19"/>
      <c r="DI12" s="19"/>
      <c r="DJ12" s="20">
        <v>100</v>
      </c>
      <c r="DK12" s="19"/>
      <c r="DL12" s="19"/>
      <c r="DM12" s="20">
        <v>100</v>
      </c>
      <c r="DN12" s="19" t="s">
        <v>420</v>
      </c>
      <c r="DO12" s="91">
        <v>39265</v>
      </c>
      <c r="DP12" s="49">
        <v>2</v>
      </c>
      <c r="DQ12" s="53" t="e">
        <f ca="1">IF(LEFT(_xll.BDP($C12,$DR$9),1)="#","",_xll.BDP($C12,$DR$9))</f>
        <v>#NAME?</v>
      </c>
      <c r="DR12" s="53" t="e">
        <f ca="1">IF(LEFT(_xll.BDP($C12,$DR$10),1)="#","",_xll.BDP($C12,$DR$10))</f>
        <v>#NAME?</v>
      </c>
      <c r="DS12" s="53" t="e">
        <f ca="1">IF(LEFT(_xll.BDP($C12,$DT$9),1)="#","",_xll.BDP($C12,$DT$9))</f>
        <v>#NAME?</v>
      </c>
      <c r="DT12" s="76" t="e">
        <f ca="1">IF(LEFT(_xll.BDP($C12,$DT$10),1)="#","",_xll.BDP($C12,$DT$10))</f>
        <v>#NAME?</v>
      </c>
    </row>
    <row r="13" spans="2:124">
      <c r="B13" s="68" t="s">
        <v>209</v>
      </c>
      <c r="C13" s="54" t="s">
        <v>32</v>
      </c>
      <c r="D13" s="54" t="s">
        <v>177</v>
      </c>
      <c r="E13" s="57">
        <v>42951</v>
      </c>
      <c r="F13" s="22" t="s">
        <v>408</v>
      </c>
      <c r="G13" s="22">
        <v>39262</v>
      </c>
      <c r="H13" s="22" t="s">
        <v>408</v>
      </c>
      <c r="I13" s="22">
        <v>42405</v>
      </c>
      <c r="J13" s="22"/>
      <c r="K13" s="22"/>
      <c r="L13" s="22"/>
      <c r="M13" s="22"/>
      <c r="N13" s="23"/>
      <c r="O13" s="22"/>
      <c r="P13" s="22" t="s">
        <v>409</v>
      </c>
      <c r="Q13" s="22">
        <v>39262</v>
      </c>
      <c r="R13" s="24">
        <v>14</v>
      </c>
      <c r="S13" s="24"/>
      <c r="T13" s="22"/>
      <c r="U13" s="24">
        <v>100</v>
      </c>
      <c r="V13" s="23" t="s">
        <v>410</v>
      </c>
      <c r="W13" s="22">
        <v>42405</v>
      </c>
      <c r="X13" s="24">
        <v>14</v>
      </c>
      <c r="Y13" s="24"/>
      <c r="Z13" s="22"/>
      <c r="AA13" s="24">
        <v>100</v>
      </c>
      <c r="AB13" s="22"/>
      <c r="AC13" s="22"/>
      <c r="AD13" s="24">
        <v>100</v>
      </c>
      <c r="AE13" s="22"/>
      <c r="AF13" s="22"/>
      <c r="AG13" s="25">
        <v>100</v>
      </c>
      <c r="AH13" s="24"/>
      <c r="AI13" s="22"/>
      <c r="AJ13" s="24">
        <v>100</v>
      </c>
      <c r="AK13" s="24"/>
      <c r="AL13" s="22"/>
      <c r="AM13" s="24">
        <v>100</v>
      </c>
      <c r="AN13" s="22"/>
      <c r="AO13" s="22"/>
      <c r="AP13" s="24">
        <v>100</v>
      </c>
      <c r="AQ13" s="24" t="s">
        <v>409</v>
      </c>
      <c r="AR13" s="22">
        <v>39262</v>
      </c>
      <c r="AS13" s="24">
        <v>14</v>
      </c>
      <c r="AT13" s="24" t="s">
        <v>409</v>
      </c>
      <c r="AU13" s="22">
        <v>40483</v>
      </c>
      <c r="AV13" s="24">
        <v>14</v>
      </c>
      <c r="AW13" s="22" t="s">
        <v>422</v>
      </c>
      <c r="AX13" s="22">
        <v>41239</v>
      </c>
      <c r="AY13" s="24">
        <v>12</v>
      </c>
      <c r="AZ13" s="24" t="s">
        <v>412</v>
      </c>
      <c r="BA13" s="22">
        <v>39262</v>
      </c>
      <c r="BB13" s="24">
        <v>15</v>
      </c>
      <c r="BC13" s="22" t="s">
        <v>410</v>
      </c>
      <c r="BD13" s="22">
        <v>42405</v>
      </c>
      <c r="BE13" s="24">
        <v>14</v>
      </c>
      <c r="BF13" s="22"/>
      <c r="BG13" s="22"/>
      <c r="BH13" s="25">
        <v>100</v>
      </c>
      <c r="BI13" s="22"/>
      <c r="BJ13" s="22"/>
      <c r="BK13" s="25">
        <v>100</v>
      </c>
      <c r="BL13" s="22"/>
      <c r="BM13" s="22"/>
      <c r="BN13" s="25">
        <v>100</v>
      </c>
      <c r="BO13" s="23"/>
      <c r="BP13" s="22"/>
      <c r="BQ13" s="23">
        <v>100</v>
      </c>
      <c r="BR13" s="22"/>
      <c r="BS13" s="22"/>
      <c r="BT13" s="25">
        <v>100</v>
      </c>
      <c r="BU13" s="25"/>
      <c r="BV13" s="22"/>
      <c r="BW13" s="25">
        <v>100</v>
      </c>
      <c r="BX13" s="22" t="s">
        <v>409</v>
      </c>
      <c r="BY13" s="22">
        <v>42951</v>
      </c>
      <c r="BZ13" s="23">
        <v>14</v>
      </c>
      <c r="CA13" s="22"/>
      <c r="CB13" s="22"/>
      <c r="CC13" s="23">
        <v>100</v>
      </c>
      <c r="CD13" s="23" t="s">
        <v>413</v>
      </c>
      <c r="CE13" s="22">
        <v>40287</v>
      </c>
      <c r="CF13" s="23">
        <v>11</v>
      </c>
      <c r="CG13" s="23"/>
      <c r="CH13" s="22"/>
      <c r="CI13" s="23">
        <v>100</v>
      </c>
      <c r="CJ13" s="22"/>
      <c r="CK13" s="22"/>
      <c r="CL13" s="23">
        <v>100</v>
      </c>
      <c r="CM13" s="22" t="s">
        <v>414</v>
      </c>
      <c r="CN13" s="22">
        <v>39262</v>
      </c>
      <c r="CO13" s="23">
        <v>14</v>
      </c>
      <c r="CP13" s="22" t="s">
        <v>414</v>
      </c>
      <c r="CQ13" s="22">
        <v>39262</v>
      </c>
      <c r="CR13" s="23">
        <v>14</v>
      </c>
      <c r="CS13" s="23" t="s">
        <v>413</v>
      </c>
      <c r="CT13" s="22">
        <v>40287</v>
      </c>
      <c r="CU13" s="23">
        <v>11</v>
      </c>
      <c r="CV13" s="22"/>
      <c r="CW13" s="22"/>
      <c r="CX13" s="23">
        <v>100</v>
      </c>
      <c r="CY13" s="23"/>
      <c r="CZ13" s="22"/>
      <c r="DA13" s="23">
        <v>100</v>
      </c>
      <c r="DB13" s="23"/>
      <c r="DC13" s="22"/>
      <c r="DD13" s="23">
        <v>100</v>
      </c>
      <c r="DE13" s="22"/>
      <c r="DF13" s="22"/>
      <c r="DG13" s="25">
        <v>100</v>
      </c>
      <c r="DH13" s="23"/>
      <c r="DI13" s="23"/>
      <c r="DJ13" s="25">
        <v>100</v>
      </c>
      <c r="DK13" s="23"/>
      <c r="DL13" s="23"/>
      <c r="DM13" s="25">
        <v>100</v>
      </c>
      <c r="DN13" s="23"/>
      <c r="DO13" s="32"/>
      <c r="DP13" s="50">
        <v>100</v>
      </c>
      <c r="DQ13" s="54" t="e">
        <f ca="1">IF(LEFT(_xll.BDP($C13,$DR$9),1)="#","",_xll.BDP($C13,$DR$9))</f>
        <v>#NAME?</v>
      </c>
      <c r="DR13" s="54" t="e">
        <f ca="1">IF(LEFT(_xll.BDP($C13,$DR$10),1)="#","",_xll.BDP($C13,$DR$10))</f>
        <v>#NAME?</v>
      </c>
      <c r="DS13" s="54" t="e">
        <f ca="1">IF(LEFT(_xll.BDP($C13,$DT$9),1)="#","",_xll.BDP($C13,$DT$9))</f>
        <v>#NAME?</v>
      </c>
      <c r="DT13" s="77" t="e">
        <f ca="1">IF(LEFT(_xll.BDP($C13,$DT$10),1)="#","",_xll.BDP($C13,$DT$10))</f>
        <v>#NAME?</v>
      </c>
    </row>
    <row r="14" spans="2:124">
      <c r="B14" s="67" t="s">
        <v>210</v>
      </c>
      <c r="C14" s="53" t="s">
        <v>136</v>
      </c>
      <c r="D14" s="53" t="s">
        <v>174</v>
      </c>
      <c r="E14" s="58"/>
      <c r="F14" s="15"/>
      <c r="G14" s="16"/>
      <c r="H14" s="16"/>
      <c r="I14" s="16"/>
      <c r="J14" s="16"/>
      <c r="K14" s="16"/>
      <c r="L14" s="16"/>
      <c r="M14" s="16"/>
      <c r="N14" s="16"/>
      <c r="O14" s="16"/>
      <c r="P14" s="16"/>
      <c r="Q14" s="16"/>
      <c r="R14" s="26">
        <v>100</v>
      </c>
      <c r="S14" s="26"/>
      <c r="T14" s="16"/>
      <c r="U14" s="26">
        <v>100</v>
      </c>
      <c r="V14" s="15"/>
      <c r="W14" s="16"/>
      <c r="X14" s="26">
        <v>100</v>
      </c>
      <c r="Y14" s="26"/>
      <c r="Z14" s="16"/>
      <c r="AA14" s="26">
        <v>100</v>
      </c>
      <c r="AB14" s="16"/>
      <c r="AC14" s="16"/>
      <c r="AD14" s="26">
        <v>100</v>
      </c>
      <c r="AE14" s="16"/>
      <c r="AF14" s="16"/>
      <c r="AG14" s="21">
        <v>100</v>
      </c>
      <c r="AH14" s="26"/>
      <c r="AI14" s="16"/>
      <c r="AJ14" s="26">
        <v>100</v>
      </c>
      <c r="AK14" s="26"/>
      <c r="AL14" s="16"/>
      <c r="AM14" s="26">
        <v>100</v>
      </c>
      <c r="AN14" s="16"/>
      <c r="AO14" s="16"/>
      <c r="AP14" s="26">
        <v>100</v>
      </c>
      <c r="AQ14" s="26"/>
      <c r="AR14" s="16"/>
      <c r="AS14" s="26">
        <v>100</v>
      </c>
      <c r="AT14" s="26"/>
      <c r="AU14" s="16"/>
      <c r="AV14" s="26">
        <v>100</v>
      </c>
      <c r="AW14" s="16"/>
      <c r="AX14" s="16"/>
      <c r="AY14" s="26">
        <v>100</v>
      </c>
      <c r="AZ14" s="26"/>
      <c r="BA14" s="16"/>
      <c r="BB14" s="26">
        <v>100</v>
      </c>
      <c r="BC14" s="16"/>
      <c r="BD14" s="16"/>
      <c r="BE14" s="26">
        <v>100</v>
      </c>
      <c r="BF14" s="16"/>
      <c r="BG14" s="16"/>
      <c r="BH14" s="21">
        <v>100</v>
      </c>
      <c r="BI14" s="16"/>
      <c r="BJ14" s="16"/>
      <c r="BK14" s="21">
        <v>100</v>
      </c>
      <c r="BL14" s="16"/>
      <c r="BM14" s="16"/>
      <c r="BN14" s="21">
        <v>100</v>
      </c>
      <c r="BO14" s="15"/>
      <c r="BP14" s="16"/>
      <c r="BQ14" s="15">
        <v>100</v>
      </c>
      <c r="BR14" s="16"/>
      <c r="BS14" s="16"/>
      <c r="BT14" s="21">
        <v>100</v>
      </c>
      <c r="BU14" s="21"/>
      <c r="BV14" s="16"/>
      <c r="BW14" s="21">
        <v>100</v>
      </c>
      <c r="BX14" s="15"/>
      <c r="BY14" s="16"/>
      <c r="BZ14" s="15">
        <v>100</v>
      </c>
      <c r="CA14" s="16"/>
      <c r="CB14" s="16"/>
      <c r="CC14" s="15">
        <v>100</v>
      </c>
      <c r="CD14" s="16"/>
      <c r="CE14" s="16"/>
      <c r="CF14" s="15">
        <v>100</v>
      </c>
      <c r="CG14" s="15"/>
      <c r="CH14" s="16"/>
      <c r="CI14" s="15">
        <v>100</v>
      </c>
      <c r="CJ14" s="15"/>
      <c r="CK14" s="16"/>
      <c r="CL14" s="15">
        <v>100</v>
      </c>
      <c r="CM14" s="15"/>
      <c r="CN14" s="16"/>
      <c r="CO14" s="15">
        <v>100</v>
      </c>
      <c r="CP14" s="15"/>
      <c r="CQ14" s="16"/>
      <c r="CR14" s="15">
        <v>100</v>
      </c>
      <c r="CS14" s="15"/>
      <c r="CT14" s="16"/>
      <c r="CU14" s="15">
        <v>100</v>
      </c>
      <c r="CV14" s="16"/>
      <c r="CW14" s="16"/>
      <c r="CX14" s="15">
        <v>100</v>
      </c>
      <c r="CY14" s="15"/>
      <c r="CZ14" s="16"/>
      <c r="DA14" s="15">
        <v>100</v>
      </c>
      <c r="DB14" s="15"/>
      <c r="DC14" s="16"/>
      <c r="DD14" s="15">
        <v>100</v>
      </c>
      <c r="DE14" s="16"/>
      <c r="DF14" s="16"/>
      <c r="DG14" s="21">
        <v>100</v>
      </c>
      <c r="DH14" s="15"/>
      <c r="DI14" s="15"/>
      <c r="DJ14" s="21">
        <v>100</v>
      </c>
      <c r="DK14" s="15"/>
      <c r="DL14" s="15"/>
      <c r="DM14" s="21">
        <v>100</v>
      </c>
      <c r="DN14" s="15"/>
      <c r="DO14" s="33"/>
      <c r="DP14" s="51">
        <v>100</v>
      </c>
      <c r="DQ14" s="53" t="e">
        <f ca="1">IF(LEFT(_xll.BDP($C14,$DR$9),1)="#","",_xll.BDP($C14,$DR$9))</f>
        <v>#NAME?</v>
      </c>
      <c r="DR14" s="53" t="e">
        <f ca="1">IF(LEFT(_xll.BDP($C14,$DR$10),1)="#","",_xll.BDP($C14,$DR$10))</f>
        <v>#NAME?</v>
      </c>
      <c r="DS14" s="53" t="e">
        <f ca="1">IF(LEFT(_xll.BDP($C14,$DT$9),1)="#","",_xll.BDP($C14,$DT$9))</f>
        <v>#NAME?</v>
      </c>
      <c r="DT14" s="76" t="e">
        <f ca="1">IF(LEFT(_xll.BDP($C14,$DT$10),1)="#","",_xll.BDP($C14,$DT$10))</f>
        <v>#NAME?</v>
      </c>
    </row>
    <row r="15" spans="2:124">
      <c r="B15" s="68" t="s">
        <v>211</v>
      </c>
      <c r="C15" s="54" t="s">
        <v>94</v>
      </c>
      <c r="D15" s="54" t="s">
        <v>181</v>
      </c>
      <c r="E15" s="57">
        <v>43322</v>
      </c>
      <c r="F15" s="23"/>
      <c r="G15" s="22"/>
      <c r="H15" s="22" t="s">
        <v>408</v>
      </c>
      <c r="I15" s="22">
        <v>42944</v>
      </c>
      <c r="J15" s="22" t="s">
        <v>408</v>
      </c>
      <c r="K15" s="22">
        <v>43322</v>
      </c>
      <c r="L15" s="22"/>
      <c r="M15" s="22"/>
      <c r="N15" s="22"/>
      <c r="O15" s="22"/>
      <c r="P15" s="22"/>
      <c r="Q15" s="22"/>
      <c r="R15" s="24">
        <v>100</v>
      </c>
      <c r="S15" s="24"/>
      <c r="T15" s="22"/>
      <c r="U15" s="24">
        <v>100</v>
      </c>
      <c r="V15" s="23" t="s">
        <v>428</v>
      </c>
      <c r="W15" s="22">
        <v>42944</v>
      </c>
      <c r="X15" s="24">
        <v>9</v>
      </c>
      <c r="Y15" s="24"/>
      <c r="Z15" s="22"/>
      <c r="AA15" s="24">
        <v>100</v>
      </c>
      <c r="AB15" s="22"/>
      <c r="AC15" s="22"/>
      <c r="AD15" s="24">
        <v>100</v>
      </c>
      <c r="AE15" s="22"/>
      <c r="AF15" s="22"/>
      <c r="AG15" s="25">
        <v>100</v>
      </c>
      <c r="AH15" s="24"/>
      <c r="AI15" s="22"/>
      <c r="AJ15" s="24">
        <v>100</v>
      </c>
      <c r="AK15" s="24"/>
      <c r="AL15" s="22"/>
      <c r="AM15" s="24">
        <v>100</v>
      </c>
      <c r="AN15" s="22"/>
      <c r="AO15" s="22"/>
      <c r="AP15" s="24">
        <v>100</v>
      </c>
      <c r="AQ15" s="24"/>
      <c r="AR15" s="22"/>
      <c r="AS15" s="24">
        <v>100</v>
      </c>
      <c r="AT15" s="24"/>
      <c r="AU15" s="22"/>
      <c r="AV15" s="24">
        <v>100</v>
      </c>
      <c r="AW15" s="22" t="s">
        <v>431</v>
      </c>
      <c r="AX15" s="22">
        <v>41248</v>
      </c>
      <c r="AY15" s="24">
        <v>7</v>
      </c>
      <c r="AZ15" s="24" t="s">
        <v>431</v>
      </c>
      <c r="BA15" s="22">
        <v>41248</v>
      </c>
      <c r="BB15" s="24">
        <v>7</v>
      </c>
      <c r="BC15" s="22" t="s">
        <v>428</v>
      </c>
      <c r="BD15" s="22">
        <v>42944</v>
      </c>
      <c r="BE15" s="24">
        <v>9</v>
      </c>
      <c r="BF15" s="22" t="s">
        <v>450</v>
      </c>
      <c r="BG15" s="22">
        <v>43322</v>
      </c>
      <c r="BH15" s="25">
        <v>8</v>
      </c>
      <c r="BI15" s="22"/>
      <c r="BJ15" s="22"/>
      <c r="BK15" s="25">
        <v>100</v>
      </c>
      <c r="BL15" s="22"/>
      <c r="BM15" s="22"/>
      <c r="BN15" s="25">
        <v>100</v>
      </c>
      <c r="BO15" s="23"/>
      <c r="BP15" s="22"/>
      <c r="BQ15" s="23">
        <v>100</v>
      </c>
      <c r="BR15" s="22"/>
      <c r="BS15" s="22"/>
      <c r="BT15" s="25">
        <v>100</v>
      </c>
      <c r="BU15" s="25"/>
      <c r="BV15" s="22"/>
      <c r="BW15" s="25">
        <v>100</v>
      </c>
      <c r="BX15" s="23"/>
      <c r="BY15" s="22"/>
      <c r="BZ15" s="23">
        <v>100</v>
      </c>
      <c r="CA15" s="22"/>
      <c r="CB15" s="22"/>
      <c r="CC15" s="23">
        <v>100</v>
      </c>
      <c r="CD15" s="22" t="s">
        <v>429</v>
      </c>
      <c r="CE15" s="22">
        <v>42944</v>
      </c>
      <c r="CF15" s="23">
        <v>7</v>
      </c>
      <c r="CG15" s="23"/>
      <c r="CH15" s="22"/>
      <c r="CI15" s="23">
        <v>100</v>
      </c>
      <c r="CJ15" s="23"/>
      <c r="CK15" s="22"/>
      <c r="CL15" s="23">
        <v>100</v>
      </c>
      <c r="CM15" s="23" t="s">
        <v>432</v>
      </c>
      <c r="CN15" s="22">
        <v>36381</v>
      </c>
      <c r="CO15" s="23">
        <v>17</v>
      </c>
      <c r="CP15" s="23" t="s">
        <v>432</v>
      </c>
      <c r="CQ15" s="22">
        <v>36381</v>
      </c>
      <c r="CR15" s="23">
        <v>17</v>
      </c>
      <c r="CS15" s="23" t="s">
        <v>429</v>
      </c>
      <c r="CT15" s="22">
        <v>42944</v>
      </c>
      <c r="CU15" s="23">
        <v>7</v>
      </c>
      <c r="CV15" s="22"/>
      <c r="CW15" s="22"/>
      <c r="CX15" s="23">
        <v>100</v>
      </c>
      <c r="CY15" s="23"/>
      <c r="CZ15" s="22"/>
      <c r="DA15" s="23">
        <v>100</v>
      </c>
      <c r="DB15" s="23"/>
      <c r="DC15" s="22"/>
      <c r="DD15" s="23">
        <v>100</v>
      </c>
      <c r="DE15" s="22"/>
      <c r="DF15" s="22"/>
      <c r="DG15" s="25">
        <v>100</v>
      </c>
      <c r="DH15" s="23"/>
      <c r="DI15" s="22"/>
      <c r="DJ15" s="25">
        <v>100</v>
      </c>
      <c r="DK15" s="23"/>
      <c r="DL15" s="23"/>
      <c r="DM15" s="25">
        <v>100</v>
      </c>
      <c r="DN15" s="23" t="s">
        <v>458</v>
      </c>
      <c r="DO15" s="35">
        <v>43322</v>
      </c>
      <c r="DP15" s="50">
        <v>7</v>
      </c>
      <c r="DQ15" s="54" t="e">
        <f ca="1">IF(LEFT(_xll.BDP($C15,$DR$9),1)="#","",_xll.BDP($C15,$DR$9))</f>
        <v>#NAME?</v>
      </c>
      <c r="DR15" s="54" t="e">
        <f ca="1">IF(LEFT(_xll.BDP($C15,$DR$10),1)="#","",_xll.BDP($C15,$DR$10))</f>
        <v>#NAME?</v>
      </c>
      <c r="DS15" s="54" t="e">
        <f ca="1">IF(LEFT(_xll.BDP($C15,$DT$9),1)="#","",_xll.BDP($C15,$DT$9))</f>
        <v>#NAME?</v>
      </c>
      <c r="DT15" s="77" t="e">
        <f ca="1">IF(LEFT(_xll.BDP($C15,$DT$10),1)="#","",_xll.BDP($C15,$DT$10))</f>
        <v>#NAME?</v>
      </c>
    </row>
    <row r="16" spans="2:124">
      <c r="B16" s="67" t="s">
        <v>212</v>
      </c>
      <c r="C16" s="53" t="s">
        <v>489</v>
      </c>
      <c r="D16" s="53" t="s">
        <v>174</v>
      </c>
      <c r="E16" s="58">
        <v>43217</v>
      </c>
      <c r="F16" s="15" t="s">
        <v>408</v>
      </c>
      <c r="G16" s="16">
        <v>43217</v>
      </c>
      <c r="H16" s="16" t="s">
        <v>408</v>
      </c>
      <c r="I16" s="16">
        <v>42958</v>
      </c>
      <c r="J16" s="16" t="s">
        <v>408</v>
      </c>
      <c r="K16" s="16">
        <v>43215</v>
      </c>
      <c r="L16" s="16"/>
      <c r="M16" s="16"/>
      <c r="N16" s="16"/>
      <c r="O16" s="16"/>
      <c r="P16" s="16" t="s">
        <v>434</v>
      </c>
      <c r="Q16" s="16">
        <v>43217</v>
      </c>
      <c r="R16" s="26">
        <v>16</v>
      </c>
      <c r="S16" s="26"/>
      <c r="T16" s="16"/>
      <c r="U16" s="26">
        <v>100</v>
      </c>
      <c r="V16" s="15" t="s">
        <v>435</v>
      </c>
      <c r="W16" s="16">
        <v>42958</v>
      </c>
      <c r="X16" s="26">
        <v>16</v>
      </c>
      <c r="Y16" s="26" t="s">
        <v>413</v>
      </c>
      <c r="Z16" s="16">
        <v>42636</v>
      </c>
      <c r="AA16" s="26">
        <v>15</v>
      </c>
      <c r="AB16" s="16"/>
      <c r="AC16" s="16"/>
      <c r="AD16" s="26">
        <v>100</v>
      </c>
      <c r="AE16" s="16"/>
      <c r="AF16" s="16"/>
      <c r="AG16" s="21">
        <v>100</v>
      </c>
      <c r="AH16" s="26"/>
      <c r="AI16" s="16"/>
      <c r="AJ16" s="26">
        <v>100</v>
      </c>
      <c r="AK16" s="26"/>
      <c r="AL16" s="16"/>
      <c r="AM16" s="26">
        <v>100</v>
      </c>
      <c r="AN16" s="16"/>
      <c r="AO16" s="16"/>
      <c r="AP16" s="26">
        <v>100</v>
      </c>
      <c r="AQ16" s="26" t="s">
        <v>434</v>
      </c>
      <c r="AR16" s="16">
        <v>43217</v>
      </c>
      <c r="AS16" s="26">
        <v>16</v>
      </c>
      <c r="AT16" s="26" t="s">
        <v>434</v>
      </c>
      <c r="AU16" s="16">
        <v>43217</v>
      </c>
      <c r="AV16" s="26">
        <v>16</v>
      </c>
      <c r="AW16" s="16" t="s">
        <v>412</v>
      </c>
      <c r="AX16" s="16">
        <v>43217</v>
      </c>
      <c r="AY16" s="26">
        <v>15</v>
      </c>
      <c r="AZ16" s="26" t="s">
        <v>436</v>
      </c>
      <c r="BA16" s="16">
        <v>43217</v>
      </c>
      <c r="BB16" s="26">
        <v>17</v>
      </c>
      <c r="BC16" s="16" t="s">
        <v>435</v>
      </c>
      <c r="BD16" s="16">
        <v>42958</v>
      </c>
      <c r="BE16" s="26">
        <v>16</v>
      </c>
      <c r="BF16" s="16" t="s">
        <v>413</v>
      </c>
      <c r="BG16" s="16">
        <v>42636</v>
      </c>
      <c r="BH16" s="21">
        <v>15</v>
      </c>
      <c r="BI16" s="16" t="s">
        <v>413</v>
      </c>
      <c r="BJ16" s="16">
        <v>42636</v>
      </c>
      <c r="BK16" s="21">
        <v>15</v>
      </c>
      <c r="BL16" s="16"/>
      <c r="BM16" s="16"/>
      <c r="BN16" s="21">
        <v>100</v>
      </c>
      <c r="BO16" s="15"/>
      <c r="BP16" s="16"/>
      <c r="BQ16" s="15">
        <v>100</v>
      </c>
      <c r="BR16" s="16"/>
      <c r="BS16" s="16"/>
      <c r="BT16" s="21">
        <v>100</v>
      </c>
      <c r="BU16" s="21"/>
      <c r="BV16" s="16"/>
      <c r="BW16" s="21">
        <v>100</v>
      </c>
      <c r="BX16" s="15" t="s">
        <v>434</v>
      </c>
      <c r="BY16" s="16">
        <v>43217</v>
      </c>
      <c r="BZ16" s="15">
        <v>16</v>
      </c>
      <c r="CA16" s="16"/>
      <c r="CB16" s="16"/>
      <c r="CC16" s="15">
        <v>100</v>
      </c>
      <c r="CD16" s="16" t="s">
        <v>413</v>
      </c>
      <c r="CE16" s="16">
        <v>40317</v>
      </c>
      <c r="CF16" s="15">
        <v>11</v>
      </c>
      <c r="CG16" s="15"/>
      <c r="CH16" s="16"/>
      <c r="CI16" s="15">
        <v>100</v>
      </c>
      <c r="CJ16" s="15"/>
      <c r="CK16" s="16"/>
      <c r="CL16" s="15">
        <v>100</v>
      </c>
      <c r="CM16" s="15" t="s">
        <v>414</v>
      </c>
      <c r="CN16" s="16">
        <v>40317</v>
      </c>
      <c r="CO16" s="15">
        <v>14</v>
      </c>
      <c r="CP16" s="15"/>
      <c r="CQ16" s="16"/>
      <c r="CR16" s="15">
        <v>100</v>
      </c>
      <c r="CS16" s="15" t="s">
        <v>413</v>
      </c>
      <c r="CT16" s="16">
        <v>40317</v>
      </c>
      <c r="CU16" s="15">
        <v>11</v>
      </c>
      <c r="CV16" s="16"/>
      <c r="CW16" s="16"/>
      <c r="CX16" s="15">
        <v>100</v>
      </c>
      <c r="CY16" s="15"/>
      <c r="CZ16" s="16"/>
      <c r="DA16" s="15">
        <v>100</v>
      </c>
      <c r="DB16" s="15"/>
      <c r="DC16" s="16"/>
      <c r="DD16" s="15">
        <v>100</v>
      </c>
      <c r="DE16" s="16"/>
      <c r="DF16" s="16"/>
      <c r="DG16" s="21">
        <v>100</v>
      </c>
      <c r="DH16" s="15" t="s">
        <v>414</v>
      </c>
      <c r="DI16" s="16">
        <v>40317</v>
      </c>
      <c r="DJ16" s="21">
        <v>14</v>
      </c>
      <c r="DK16" s="15"/>
      <c r="DL16" s="16"/>
      <c r="DM16" s="21">
        <v>100</v>
      </c>
      <c r="DN16" s="15" t="s">
        <v>413</v>
      </c>
      <c r="DO16" s="34">
        <v>40317</v>
      </c>
      <c r="DP16" s="51">
        <v>11</v>
      </c>
      <c r="DQ16" s="53" t="e">
        <f ca="1">IF(LEFT(_xll.BDP($C16,$DR$9),1)="#","",_xll.BDP($C16,$DR$9))</f>
        <v>#NAME?</v>
      </c>
      <c r="DR16" s="53" t="e">
        <f ca="1">IF(LEFT(_xll.BDP($C16,$DR$10),1)="#","",_xll.BDP($C16,$DR$10))</f>
        <v>#NAME?</v>
      </c>
      <c r="DS16" s="53" t="e">
        <f ca="1">IF(LEFT(_xll.BDP($C16,$DT$9),1)="#","",_xll.BDP($C16,$DT$9))</f>
        <v>#NAME?</v>
      </c>
      <c r="DT16" s="76" t="e">
        <f ca="1">IF(LEFT(_xll.BDP($C16,$DT$10),1)="#","",_xll.BDP($C16,$DT$10))</f>
        <v>#NAME?</v>
      </c>
    </row>
    <row r="17" spans="2:124">
      <c r="B17" s="68" t="s">
        <v>213</v>
      </c>
      <c r="C17" s="54" t="s">
        <v>76</v>
      </c>
      <c r="D17" s="54" t="s">
        <v>182</v>
      </c>
      <c r="E17" s="57">
        <v>43348</v>
      </c>
      <c r="F17" s="23" t="s">
        <v>408</v>
      </c>
      <c r="G17" s="22">
        <v>43068</v>
      </c>
      <c r="H17" s="22"/>
      <c r="I17" s="22"/>
      <c r="J17" s="22" t="s">
        <v>408</v>
      </c>
      <c r="K17" s="22">
        <v>43224</v>
      </c>
      <c r="L17" s="22"/>
      <c r="M17" s="22"/>
      <c r="N17" s="22" t="s">
        <v>408</v>
      </c>
      <c r="O17" s="22">
        <v>42503</v>
      </c>
      <c r="P17" s="22" t="s">
        <v>412</v>
      </c>
      <c r="Q17" s="22">
        <v>43068</v>
      </c>
      <c r="R17" s="24">
        <v>15</v>
      </c>
      <c r="S17" s="24" t="s">
        <v>432</v>
      </c>
      <c r="T17" s="22">
        <v>39721</v>
      </c>
      <c r="U17" s="24">
        <v>30</v>
      </c>
      <c r="V17" s="23" t="s">
        <v>410</v>
      </c>
      <c r="W17" s="22">
        <v>43343</v>
      </c>
      <c r="X17" s="24">
        <v>14</v>
      </c>
      <c r="Y17" s="24" t="s">
        <v>413</v>
      </c>
      <c r="Z17" s="22">
        <v>42451</v>
      </c>
      <c r="AA17" s="24">
        <v>15</v>
      </c>
      <c r="AB17" s="22" t="s">
        <v>452</v>
      </c>
      <c r="AC17" s="22">
        <v>41943</v>
      </c>
      <c r="AD17" s="24">
        <v>28</v>
      </c>
      <c r="AE17" s="22"/>
      <c r="AF17" s="22"/>
      <c r="AG17" s="25">
        <v>100</v>
      </c>
      <c r="AH17" s="24"/>
      <c r="AI17" s="22"/>
      <c r="AJ17" s="24">
        <v>100</v>
      </c>
      <c r="AK17" s="24" t="s">
        <v>492</v>
      </c>
      <c r="AL17" s="22">
        <v>42503</v>
      </c>
      <c r="AM17" s="24">
        <v>14</v>
      </c>
      <c r="AN17" s="22"/>
      <c r="AO17" s="22"/>
      <c r="AP17" s="24">
        <v>100</v>
      </c>
      <c r="AQ17" s="24" t="s">
        <v>412</v>
      </c>
      <c r="AR17" s="22">
        <v>43068</v>
      </c>
      <c r="AS17" s="24">
        <v>15</v>
      </c>
      <c r="AT17" s="24" t="s">
        <v>412</v>
      </c>
      <c r="AU17" s="22">
        <v>43068</v>
      </c>
      <c r="AV17" s="24">
        <v>15</v>
      </c>
      <c r="AW17" s="22" t="s">
        <v>409</v>
      </c>
      <c r="AX17" s="22">
        <v>43068</v>
      </c>
      <c r="AY17" s="24">
        <v>14</v>
      </c>
      <c r="AZ17" s="24" t="s">
        <v>434</v>
      </c>
      <c r="BA17" s="22">
        <v>43068</v>
      </c>
      <c r="BB17" s="24">
        <v>16</v>
      </c>
      <c r="BC17" s="22" t="s">
        <v>410</v>
      </c>
      <c r="BD17" s="22">
        <v>43343</v>
      </c>
      <c r="BE17" s="24">
        <v>14</v>
      </c>
      <c r="BF17" s="22" t="s">
        <v>413</v>
      </c>
      <c r="BG17" s="22">
        <v>42500</v>
      </c>
      <c r="BH17" s="25">
        <v>15</v>
      </c>
      <c r="BI17" s="22" t="s">
        <v>413</v>
      </c>
      <c r="BJ17" s="22">
        <v>42481</v>
      </c>
      <c r="BK17" s="25">
        <v>15</v>
      </c>
      <c r="BL17" s="22"/>
      <c r="BM17" s="22"/>
      <c r="BN17" s="25">
        <v>100</v>
      </c>
      <c r="BO17" s="23"/>
      <c r="BP17" s="22"/>
      <c r="BQ17" s="23">
        <v>100</v>
      </c>
      <c r="BR17" s="22" t="s">
        <v>413</v>
      </c>
      <c r="BS17" s="22">
        <v>42503</v>
      </c>
      <c r="BT17" s="25">
        <v>15</v>
      </c>
      <c r="BU17" s="25"/>
      <c r="BV17" s="22"/>
      <c r="BW17" s="25">
        <v>100</v>
      </c>
      <c r="BX17" s="23" t="s">
        <v>412</v>
      </c>
      <c r="BY17" s="22">
        <v>43068</v>
      </c>
      <c r="BZ17" s="23">
        <v>15</v>
      </c>
      <c r="CA17" s="22" t="s">
        <v>414</v>
      </c>
      <c r="CB17" s="22">
        <v>35458</v>
      </c>
      <c r="CC17" s="23">
        <v>14</v>
      </c>
      <c r="CD17" s="22" t="s">
        <v>413</v>
      </c>
      <c r="CE17" s="22">
        <v>43348</v>
      </c>
      <c r="CF17" s="23">
        <v>11</v>
      </c>
      <c r="CG17" s="23"/>
      <c r="CH17" s="22"/>
      <c r="CI17" s="23">
        <v>100</v>
      </c>
      <c r="CJ17" s="23" t="s">
        <v>414</v>
      </c>
      <c r="CK17" s="22">
        <v>35458</v>
      </c>
      <c r="CL17" s="23">
        <v>14</v>
      </c>
      <c r="CM17" s="23" t="s">
        <v>414</v>
      </c>
      <c r="CN17" s="22">
        <v>34974</v>
      </c>
      <c r="CO17" s="23">
        <v>14</v>
      </c>
      <c r="CP17" s="23" t="s">
        <v>414</v>
      </c>
      <c r="CQ17" s="22">
        <v>34974</v>
      </c>
      <c r="CR17" s="23">
        <v>14</v>
      </c>
      <c r="CS17" s="23" t="s">
        <v>413</v>
      </c>
      <c r="CT17" s="22">
        <v>43348</v>
      </c>
      <c r="CU17" s="23">
        <v>11</v>
      </c>
      <c r="CV17" s="22"/>
      <c r="CW17" s="22"/>
      <c r="CX17" s="23">
        <v>100</v>
      </c>
      <c r="CY17" s="23"/>
      <c r="CZ17" s="22"/>
      <c r="DA17" s="23">
        <v>100</v>
      </c>
      <c r="DB17" s="23"/>
      <c r="DC17" s="22"/>
      <c r="DD17" s="23">
        <v>100</v>
      </c>
      <c r="DE17" s="22" t="s">
        <v>438</v>
      </c>
      <c r="DF17" s="22">
        <v>42503</v>
      </c>
      <c r="DG17" s="25">
        <v>99</v>
      </c>
      <c r="DH17" s="23"/>
      <c r="DI17" s="22"/>
      <c r="DJ17" s="25">
        <v>100</v>
      </c>
      <c r="DK17" s="23"/>
      <c r="DL17" s="22"/>
      <c r="DM17" s="25">
        <v>100</v>
      </c>
      <c r="DN17" s="22" t="s">
        <v>413</v>
      </c>
      <c r="DO17" s="35">
        <v>42500</v>
      </c>
      <c r="DP17" s="50">
        <v>11</v>
      </c>
      <c r="DQ17" s="54" t="e">
        <f ca="1">IF(LEFT(_xll.BDP($C17,$DR$9),1)="#","",_xll.BDP($C17,$DR$9))</f>
        <v>#NAME?</v>
      </c>
      <c r="DR17" s="54" t="e">
        <f ca="1">IF(LEFT(_xll.BDP($C17,$DR$10),1)="#","",_xll.BDP($C17,$DR$10))</f>
        <v>#NAME?</v>
      </c>
      <c r="DS17" s="54" t="e">
        <f ca="1">IF(LEFT(_xll.BDP($C17,$DT$9),1)="#","",_xll.BDP($C17,$DT$9))</f>
        <v>#NAME?</v>
      </c>
      <c r="DT17" s="77" t="e">
        <f ca="1">IF(LEFT(_xll.BDP($C17,$DT$10),1)="#","",_xll.BDP($C17,$DT$10))</f>
        <v>#NAME?</v>
      </c>
    </row>
    <row r="18" spans="2:124">
      <c r="B18" s="67" t="s">
        <v>214</v>
      </c>
      <c r="C18" s="53" t="s">
        <v>33</v>
      </c>
      <c r="D18" s="53" t="s">
        <v>177</v>
      </c>
      <c r="E18" s="58">
        <v>43168</v>
      </c>
      <c r="F18" s="15" t="s">
        <v>433</v>
      </c>
      <c r="G18" s="16">
        <v>43168</v>
      </c>
      <c r="H18" s="16"/>
      <c r="I18" s="16"/>
      <c r="J18" s="16" t="s">
        <v>433</v>
      </c>
      <c r="K18" s="16">
        <v>43084</v>
      </c>
      <c r="L18" s="16"/>
      <c r="M18" s="16"/>
      <c r="N18" s="16"/>
      <c r="O18" s="16"/>
      <c r="P18" s="16" t="s">
        <v>409</v>
      </c>
      <c r="Q18" s="16">
        <v>42447</v>
      </c>
      <c r="R18" s="26">
        <v>14</v>
      </c>
      <c r="S18" s="26"/>
      <c r="T18" s="16"/>
      <c r="U18" s="26">
        <v>100</v>
      </c>
      <c r="V18" s="15"/>
      <c r="W18" s="16"/>
      <c r="X18" s="26">
        <v>100</v>
      </c>
      <c r="Y18" s="26" t="s">
        <v>410</v>
      </c>
      <c r="Z18" s="16">
        <v>42034</v>
      </c>
      <c r="AA18" s="26">
        <v>14</v>
      </c>
      <c r="AB18" s="16" t="s">
        <v>410</v>
      </c>
      <c r="AC18" s="16">
        <v>42034</v>
      </c>
      <c r="AD18" s="26">
        <v>14</v>
      </c>
      <c r="AE18" s="16"/>
      <c r="AF18" s="16"/>
      <c r="AG18" s="21">
        <v>100</v>
      </c>
      <c r="AH18" s="26"/>
      <c r="AI18" s="16"/>
      <c r="AJ18" s="26">
        <v>100</v>
      </c>
      <c r="AK18" s="26"/>
      <c r="AL18" s="16"/>
      <c r="AM18" s="26">
        <v>100</v>
      </c>
      <c r="AN18" s="16"/>
      <c r="AO18" s="16"/>
      <c r="AP18" s="26">
        <v>100</v>
      </c>
      <c r="AQ18" s="26" t="s">
        <v>409</v>
      </c>
      <c r="AR18" s="16">
        <v>42447</v>
      </c>
      <c r="AS18" s="26">
        <v>14</v>
      </c>
      <c r="AT18" s="26" t="s">
        <v>409</v>
      </c>
      <c r="AU18" s="16">
        <v>42447</v>
      </c>
      <c r="AV18" s="26">
        <v>14</v>
      </c>
      <c r="AW18" s="16" t="s">
        <v>422</v>
      </c>
      <c r="AX18" s="16">
        <v>42019</v>
      </c>
      <c r="AY18" s="26">
        <v>12</v>
      </c>
      <c r="AZ18" s="26" t="s">
        <v>412</v>
      </c>
      <c r="BA18" s="16">
        <v>42447</v>
      </c>
      <c r="BB18" s="26">
        <v>15</v>
      </c>
      <c r="BC18" s="16"/>
      <c r="BD18" s="16"/>
      <c r="BE18" s="26">
        <v>100</v>
      </c>
      <c r="BF18" s="16" t="s">
        <v>410</v>
      </c>
      <c r="BG18" s="16">
        <v>42034</v>
      </c>
      <c r="BH18" s="21">
        <v>14</v>
      </c>
      <c r="BI18" s="16" t="s">
        <v>410</v>
      </c>
      <c r="BJ18" s="16">
        <v>42034</v>
      </c>
      <c r="BK18" s="21">
        <v>14</v>
      </c>
      <c r="BL18" s="16"/>
      <c r="BM18" s="16"/>
      <c r="BN18" s="21">
        <v>100</v>
      </c>
      <c r="BO18" s="15"/>
      <c r="BP18" s="16"/>
      <c r="BQ18" s="15">
        <v>100</v>
      </c>
      <c r="BR18" s="16"/>
      <c r="BS18" s="16"/>
      <c r="BT18" s="21">
        <v>100</v>
      </c>
      <c r="BU18" s="21"/>
      <c r="BV18" s="16"/>
      <c r="BW18" s="21">
        <v>100</v>
      </c>
      <c r="BX18" s="15" t="s">
        <v>409</v>
      </c>
      <c r="BY18" s="16">
        <v>43168</v>
      </c>
      <c r="BZ18" s="15">
        <v>14</v>
      </c>
      <c r="CA18" s="16"/>
      <c r="CB18" s="16"/>
      <c r="CC18" s="15">
        <v>100</v>
      </c>
      <c r="CD18" s="16"/>
      <c r="CE18" s="16"/>
      <c r="CF18" s="15">
        <v>100</v>
      </c>
      <c r="CG18" s="15"/>
      <c r="CH18" s="16"/>
      <c r="CI18" s="15">
        <v>100</v>
      </c>
      <c r="CJ18" s="15"/>
      <c r="CK18" s="16"/>
      <c r="CL18" s="15">
        <v>100</v>
      </c>
      <c r="CM18" s="15" t="s">
        <v>414</v>
      </c>
      <c r="CN18" s="16">
        <v>41537</v>
      </c>
      <c r="CO18" s="15">
        <v>14</v>
      </c>
      <c r="CP18" s="15" t="s">
        <v>414</v>
      </c>
      <c r="CQ18" s="16">
        <v>38922</v>
      </c>
      <c r="CR18" s="15">
        <v>14</v>
      </c>
      <c r="CS18" s="15"/>
      <c r="CT18" s="16"/>
      <c r="CU18" s="15">
        <v>100</v>
      </c>
      <c r="CV18" s="16"/>
      <c r="CW18" s="16"/>
      <c r="CX18" s="15">
        <v>100</v>
      </c>
      <c r="CY18" s="15" t="s">
        <v>413</v>
      </c>
      <c r="CZ18" s="16">
        <v>38873</v>
      </c>
      <c r="DA18" s="15">
        <v>11</v>
      </c>
      <c r="DB18" s="15"/>
      <c r="DC18" s="16"/>
      <c r="DD18" s="15">
        <v>100</v>
      </c>
      <c r="DE18" s="16"/>
      <c r="DF18" s="16"/>
      <c r="DG18" s="21">
        <v>100</v>
      </c>
      <c r="DH18" s="15"/>
      <c r="DI18" s="16"/>
      <c r="DJ18" s="21">
        <v>100</v>
      </c>
      <c r="DK18" s="15"/>
      <c r="DL18" s="16"/>
      <c r="DM18" s="21">
        <v>100</v>
      </c>
      <c r="DN18" s="16" t="s">
        <v>413</v>
      </c>
      <c r="DO18" s="34">
        <v>38873</v>
      </c>
      <c r="DP18" s="51">
        <v>11</v>
      </c>
      <c r="DQ18" s="53" t="e">
        <f ca="1">IF(LEFT(_xll.BDP($C18,$DR$9),1)="#","",_xll.BDP($C18,$DR$9))</f>
        <v>#NAME?</v>
      </c>
      <c r="DR18" s="53" t="e">
        <f ca="1">IF(LEFT(_xll.BDP($C18,$DR$10),1)="#","",_xll.BDP($C18,$DR$10))</f>
        <v>#NAME?</v>
      </c>
      <c r="DS18" s="53" t="e">
        <f ca="1">IF(LEFT(_xll.BDP($C18,$DT$9),1)="#","",_xll.BDP($C18,$DT$9))</f>
        <v>#NAME?</v>
      </c>
      <c r="DT18" s="76" t="e">
        <f ca="1">IF(LEFT(_xll.BDP($C18,$DT$10),1)="#","",_xll.BDP($C18,$DT$10))</f>
        <v>#NAME?</v>
      </c>
    </row>
    <row r="19" spans="2:124">
      <c r="B19" s="68" t="s">
        <v>215</v>
      </c>
      <c r="C19" s="54" t="s">
        <v>77</v>
      </c>
      <c r="D19" s="54" t="s">
        <v>182</v>
      </c>
      <c r="E19" s="57">
        <v>43276</v>
      </c>
      <c r="F19" s="23"/>
      <c r="G19" s="22"/>
      <c r="H19" s="22" t="s">
        <v>421</v>
      </c>
      <c r="I19" s="22">
        <v>43276</v>
      </c>
      <c r="J19" s="22" t="s">
        <v>421</v>
      </c>
      <c r="K19" s="22">
        <v>43208</v>
      </c>
      <c r="L19" s="22"/>
      <c r="M19" s="22"/>
      <c r="N19" s="22"/>
      <c r="O19" s="22"/>
      <c r="P19" s="22"/>
      <c r="Q19" s="22"/>
      <c r="R19" s="24">
        <v>100</v>
      </c>
      <c r="S19" s="24"/>
      <c r="T19" s="22"/>
      <c r="U19" s="24">
        <v>100</v>
      </c>
      <c r="V19" s="22" t="s">
        <v>450</v>
      </c>
      <c r="W19" s="22">
        <v>41439</v>
      </c>
      <c r="X19" s="24">
        <v>8</v>
      </c>
      <c r="Y19" s="24" t="s">
        <v>447</v>
      </c>
      <c r="Z19" s="22">
        <v>41843</v>
      </c>
      <c r="AA19" s="24">
        <v>10</v>
      </c>
      <c r="AB19" s="22" t="s">
        <v>447</v>
      </c>
      <c r="AC19" s="22">
        <v>41843</v>
      </c>
      <c r="AD19" s="24">
        <v>10</v>
      </c>
      <c r="AE19" s="22"/>
      <c r="AF19" s="22"/>
      <c r="AG19" s="25">
        <v>100</v>
      </c>
      <c r="AH19" s="24"/>
      <c r="AI19" s="22"/>
      <c r="AJ19" s="24">
        <v>100</v>
      </c>
      <c r="AK19" s="24"/>
      <c r="AL19" s="22"/>
      <c r="AM19" s="24">
        <v>100</v>
      </c>
      <c r="AN19" s="22"/>
      <c r="AO19" s="22"/>
      <c r="AP19" s="24">
        <v>100</v>
      </c>
      <c r="AQ19" s="24"/>
      <c r="AR19" s="22"/>
      <c r="AS19" s="24">
        <v>100</v>
      </c>
      <c r="AT19" s="24"/>
      <c r="AU19" s="22"/>
      <c r="AV19" s="24">
        <v>100</v>
      </c>
      <c r="AW19" s="22"/>
      <c r="AX19" s="22"/>
      <c r="AY19" s="24">
        <v>100</v>
      </c>
      <c r="AZ19" s="24"/>
      <c r="BA19" s="22"/>
      <c r="BB19" s="24">
        <v>100</v>
      </c>
      <c r="BC19" s="22" t="s">
        <v>450</v>
      </c>
      <c r="BD19" s="22">
        <v>41439</v>
      </c>
      <c r="BE19" s="24">
        <v>8</v>
      </c>
      <c r="BF19" s="22" t="s">
        <v>447</v>
      </c>
      <c r="BG19" s="22">
        <v>41843</v>
      </c>
      <c r="BH19" s="25">
        <v>10</v>
      </c>
      <c r="BI19" s="22" t="s">
        <v>447</v>
      </c>
      <c r="BJ19" s="22">
        <v>41843</v>
      </c>
      <c r="BK19" s="25">
        <v>10</v>
      </c>
      <c r="BL19" s="22"/>
      <c r="BM19" s="22"/>
      <c r="BN19" s="25">
        <v>100</v>
      </c>
      <c r="BO19" s="23"/>
      <c r="BP19" s="22"/>
      <c r="BQ19" s="23">
        <v>100</v>
      </c>
      <c r="BR19" s="22"/>
      <c r="BS19" s="22"/>
      <c r="BT19" s="25">
        <v>100</v>
      </c>
      <c r="BU19" s="25"/>
      <c r="BV19" s="22"/>
      <c r="BW19" s="25">
        <v>100</v>
      </c>
      <c r="BX19" s="23"/>
      <c r="BY19" s="22"/>
      <c r="BZ19" s="23">
        <v>100</v>
      </c>
      <c r="CA19" s="22"/>
      <c r="CB19" s="22"/>
      <c r="CC19" s="23">
        <v>100</v>
      </c>
      <c r="CD19" s="22" t="s">
        <v>429</v>
      </c>
      <c r="CE19" s="22">
        <v>39597</v>
      </c>
      <c r="CF19" s="23">
        <v>7</v>
      </c>
      <c r="CG19" s="23"/>
      <c r="CH19" s="22"/>
      <c r="CI19" s="23">
        <v>100</v>
      </c>
      <c r="CJ19" s="23"/>
      <c r="CK19" s="22"/>
      <c r="CL19" s="23">
        <v>100</v>
      </c>
      <c r="CM19" s="23"/>
      <c r="CN19" s="22"/>
      <c r="CO19" s="23">
        <v>100</v>
      </c>
      <c r="CP19" s="23"/>
      <c r="CQ19" s="22"/>
      <c r="CR19" s="23">
        <v>100</v>
      </c>
      <c r="CS19" s="23" t="s">
        <v>429</v>
      </c>
      <c r="CT19" s="22">
        <v>39597</v>
      </c>
      <c r="CU19" s="23">
        <v>7</v>
      </c>
      <c r="CV19" s="22"/>
      <c r="CW19" s="22"/>
      <c r="CX19" s="23">
        <v>100</v>
      </c>
      <c r="CY19" s="23" t="s">
        <v>430</v>
      </c>
      <c r="CZ19" s="22">
        <v>37375</v>
      </c>
      <c r="DA19" s="23">
        <v>10</v>
      </c>
      <c r="DB19" s="23"/>
      <c r="DC19" s="22"/>
      <c r="DD19" s="23">
        <v>100</v>
      </c>
      <c r="DE19" s="22"/>
      <c r="DF19" s="22"/>
      <c r="DG19" s="25">
        <v>100</v>
      </c>
      <c r="DH19" s="23"/>
      <c r="DI19" s="22"/>
      <c r="DJ19" s="25">
        <v>100</v>
      </c>
      <c r="DK19" s="23"/>
      <c r="DL19" s="22"/>
      <c r="DM19" s="25">
        <v>100</v>
      </c>
      <c r="DN19" s="23" t="s">
        <v>430</v>
      </c>
      <c r="DO19" s="35">
        <v>37375</v>
      </c>
      <c r="DP19" s="50">
        <v>10</v>
      </c>
      <c r="DQ19" s="54" t="e">
        <f ca="1">IF(LEFT(_xll.BDP($C19,$DR$9),1)="#","",_xll.BDP($C19,$DR$9))</f>
        <v>#NAME?</v>
      </c>
      <c r="DR19" s="54" t="e">
        <f ca="1">IF(LEFT(_xll.BDP($C19,$DR$10),1)="#","",_xll.BDP($C19,$DR$10))</f>
        <v>#NAME?</v>
      </c>
      <c r="DS19" s="54" t="e">
        <f ca="1">IF(LEFT(_xll.BDP($C19,$DT$9),1)="#","",_xll.BDP($C19,$DT$9))</f>
        <v>#NAME?</v>
      </c>
      <c r="DT19" s="77" t="e">
        <f ca="1">IF(LEFT(_xll.BDP($C19,$DT$10),1)="#","",_xll.BDP($C19,$DT$10))</f>
        <v>#NAME?</v>
      </c>
    </row>
    <row r="20" spans="2:124">
      <c r="B20" s="67" t="s">
        <v>216</v>
      </c>
      <c r="C20" s="53" t="s">
        <v>59</v>
      </c>
      <c r="D20" s="53" t="s">
        <v>176</v>
      </c>
      <c r="E20" s="58">
        <v>43265</v>
      </c>
      <c r="F20" s="15" t="s">
        <v>408</v>
      </c>
      <c r="G20" s="16">
        <v>37938</v>
      </c>
      <c r="H20" s="16" t="s">
        <v>421</v>
      </c>
      <c r="I20" s="16">
        <v>42557</v>
      </c>
      <c r="J20" s="16" t="s">
        <v>408</v>
      </c>
      <c r="K20" s="16">
        <v>40875</v>
      </c>
      <c r="L20" s="16" t="s">
        <v>408</v>
      </c>
      <c r="M20" s="16">
        <v>43209</v>
      </c>
      <c r="N20" s="16" t="s">
        <v>408</v>
      </c>
      <c r="O20" s="16">
        <v>41851</v>
      </c>
      <c r="P20" s="16" t="s">
        <v>440</v>
      </c>
      <c r="Q20" s="16">
        <v>36367</v>
      </c>
      <c r="R20" s="26">
        <v>1</v>
      </c>
      <c r="S20" s="26" t="s">
        <v>440</v>
      </c>
      <c r="T20" s="16">
        <v>36370</v>
      </c>
      <c r="U20" s="26">
        <v>1</v>
      </c>
      <c r="V20" s="15" t="s">
        <v>445</v>
      </c>
      <c r="W20" s="16">
        <v>40599</v>
      </c>
      <c r="X20" s="26">
        <v>1</v>
      </c>
      <c r="Y20" s="26" t="s">
        <v>445</v>
      </c>
      <c r="Z20" s="16">
        <v>38700</v>
      </c>
      <c r="AA20" s="26">
        <v>1</v>
      </c>
      <c r="AB20" s="16" t="s">
        <v>445</v>
      </c>
      <c r="AC20" s="16">
        <v>35089</v>
      </c>
      <c r="AD20" s="26">
        <v>1</v>
      </c>
      <c r="AE20" s="16"/>
      <c r="AF20" s="16"/>
      <c r="AG20" s="21">
        <v>100</v>
      </c>
      <c r="AH20" s="26" t="s">
        <v>445</v>
      </c>
      <c r="AI20" s="16">
        <v>43209</v>
      </c>
      <c r="AJ20" s="26">
        <v>1</v>
      </c>
      <c r="AK20" s="26" t="s">
        <v>445</v>
      </c>
      <c r="AL20" s="16">
        <v>41851</v>
      </c>
      <c r="AM20" s="26">
        <v>1</v>
      </c>
      <c r="AN20" s="16" t="s">
        <v>445</v>
      </c>
      <c r="AO20" s="16">
        <v>43049</v>
      </c>
      <c r="AP20" s="26">
        <v>1</v>
      </c>
      <c r="AQ20" s="26" t="s">
        <v>440</v>
      </c>
      <c r="AR20" s="16">
        <v>37550</v>
      </c>
      <c r="AS20" s="26">
        <v>1</v>
      </c>
      <c r="AT20" s="26" t="s">
        <v>440</v>
      </c>
      <c r="AU20" s="16">
        <v>37550</v>
      </c>
      <c r="AV20" s="26">
        <v>1</v>
      </c>
      <c r="AW20" s="16" t="s">
        <v>440</v>
      </c>
      <c r="AX20" s="16">
        <v>37550</v>
      </c>
      <c r="AY20" s="26">
        <v>1</v>
      </c>
      <c r="AZ20" s="26" t="s">
        <v>440</v>
      </c>
      <c r="BA20" s="16">
        <v>37550</v>
      </c>
      <c r="BB20" s="26">
        <v>1</v>
      </c>
      <c r="BC20" s="16" t="s">
        <v>445</v>
      </c>
      <c r="BD20" s="16">
        <v>40599</v>
      </c>
      <c r="BE20" s="26">
        <v>1</v>
      </c>
      <c r="BF20" s="16" t="s">
        <v>445</v>
      </c>
      <c r="BG20" s="16">
        <v>40875</v>
      </c>
      <c r="BH20" s="21">
        <v>1</v>
      </c>
      <c r="BI20" s="16" t="s">
        <v>445</v>
      </c>
      <c r="BJ20" s="16">
        <v>40875</v>
      </c>
      <c r="BK20" s="21">
        <v>1</v>
      </c>
      <c r="BL20" s="16"/>
      <c r="BM20" s="16"/>
      <c r="BN20" s="21">
        <v>100</v>
      </c>
      <c r="BO20" s="15" t="s">
        <v>445</v>
      </c>
      <c r="BP20" s="16">
        <v>43209</v>
      </c>
      <c r="BQ20" s="15">
        <v>1</v>
      </c>
      <c r="BR20" s="16" t="s">
        <v>445</v>
      </c>
      <c r="BS20" s="16">
        <v>41851</v>
      </c>
      <c r="BT20" s="21">
        <v>1</v>
      </c>
      <c r="BU20" s="21" t="s">
        <v>445</v>
      </c>
      <c r="BV20" s="16">
        <v>43049</v>
      </c>
      <c r="BW20" s="21">
        <v>1</v>
      </c>
      <c r="BX20" s="15" t="s">
        <v>440</v>
      </c>
      <c r="BY20" s="16">
        <v>43265</v>
      </c>
      <c r="BZ20" s="15">
        <v>1</v>
      </c>
      <c r="CA20" s="16"/>
      <c r="CB20" s="16"/>
      <c r="CC20" s="15">
        <v>100</v>
      </c>
      <c r="CD20" s="16" t="s">
        <v>418</v>
      </c>
      <c r="CE20" s="16">
        <v>40599</v>
      </c>
      <c r="CF20" s="15">
        <v>2</v>
      </c>
      <c r="CG20" s="15"/>
      <c r="CH20" s="16"/>
      <c r="CI20" s="15">
        <v>100</v>
      </c>
      <c r="CJ20" s="15"/>
      <c r="CK20" s="16"/>
      <c r="CL20" s="15">
        <v>100</v>
      </c>
      <c r="CM20" s="15" t="s">
        <v>419</v>
      </c>
      <c r="CN20" s="16">
        <v>29024</v>
      </c>
      <c r="CO20" s="15">
        <v>4</v>
      </c>
      <c r="CP20" s="15" t="s">
        <v>419</v>
      </c>
      <c r="CQ20" s="16">
        <v>29024</v>
      </c>
      <c r="CR20" s="15">
        <v>4</v>
      </c>
      <c r="CS20" s="15" t="s">
        <v>418</v>
      </c>
      <c r="CT20" s="16">
        <v>40599</v>
      </c>
      <c r="CU20" s="15">
        <v>2</v>
      </c>
      <c r="CV20" s="16"/>
      <c r="CW20" s="16"/>
      <c r="CX20" s="15">
        <v>100</v>
      </c>
      <c r="CY20" s="15" t="s">
        <v>420</v>
      </c>
      <c r="CZ20" s="16">
        <v>35089</v>
      </c>
      <c r="DA20" s="15">
        <v>2</v>
      </c>
      <c r="DB20" s="15"/>
      <c r="DC20" s="16"/>
      <c r="DD20" s="15">
        <v>100</v>
      </c>
      <c r="DE20" s="16" t="s">
        <v>446</v>
      </c>
      <c r="DF20" s="16">
        <v>41851</v>
      </c>
      <c r="DG20" s="21">
        <v>99</v>
      </c>
      <c r="DH20" s="15"/>
      <c r="DI20" s="16"/>
      <c r="DJ20" s="21">
        <v>100</v>
      </c>
      <c r="DK20" s="15"/>
      <c r="DL20" s="16"/>
      <c r="DM20" s="21">
        <v>100</v>
      </c>
      <c r="DN20" s="16" t="s">
        <v>420</v>
      </c>
      <c r="DO20" s="34">
        <v>35089</v>
      </c>
      <c r="DP20" s="51">
        <v>2</v>
      </c>
      <c r="DQ20" s="53" t="e">
        <f ca="1">IF(LEFT(_xll.BDP($C20,$DR$9),1)="#","",_xll.BDP($C20,$DR$9))</f>
        <v>#NAME?</v>
      </c>
      <c r="DR20" s="53" t="e">
        <f ca="1">IF(LEFT(_xll.BDP($C20,$DR$10),1)="#","",_xll.BDP($C20,$DR$10))</f>
        <v>#NAME?</v>
      </c>
      <c r="DS20" s="53" t="e">
        <f ca="1">IF(LEFT(_xll.BDP($C20,$DT$9),1)="#","",_xll.BDP($C20,$DT$9))</f>
        <v>#NAME?</v>
      </c>
      <c r="DT20" s="76" t="e">
        <f ca="1">IF(LEFT(_xll.BDP($C20,$DT$10),1)="#","",_xll.BDP($C20,$DT$10))</f>
        <v>#NAME?</v>
      </c>
    </row>
    <row r="21" spans="2:124">
      <c r="B21" s="68" t="s">
        <v>217</v>
      </c>
      <c r="C21" s="54" t="s">
        <v>95</v>
      </c>
      <c r="D21" s="54" t="s">
        <v>181</v>
      </c>
      <c r="E21" s="57">
        <v>43301</v>
      </c>
      <c r="F21" s="23" t="s">
        <v>408</v>
      </c>
      <c r="G21" s="22">
        <v>42545</v>
      </c>
      <c r="H21" s="22" t="s">
        <v>408</v>
      </c>
      <c r="I21" s="22">
        <v>41303</v>
      </c>
      <c r="J21" s="22" t="s">
        <v>433</v>
      </c>
      <c r="K21" s="22">
        <v>43301</v>
      </c>
      <c r="L21" s="22"/>
      <c r="M21" s="22"/>
      <c r="N21" s="22" t="s">
        <v>408</v>
      </c>
      <c r="O21" s="22">
        <v>40715</v>
      </c>
      <c r="P21" s="22" t="s">
        <v>460</v>
      </c>
      <c r="Q21" s="22">
        <v>42545</v>
      </c>
      <c r="R21" s="24">
        <v>2</v>
      </c>
      <c r="S21" s="24" t="s">
        <v>460</v>
      </c>
      <c r="T21" s="22">
        <v>42545</v>
      </c>
      <c r="U21" s="24">
        <v>2</v>
      </c>
      <c r="V21" s="23" t="s">
        <v>444</v>
      </c>
      <c r="W21" s="22">
        <v>40921</v>
      </c>
      <c r="X21" s="24">
        <v>2</v>
      </c>
      <c r="Y21" s="24" t="s">
        <v>444</v>
      </c>
      <c r="Z21" s="22">
        <v>42048</v>
      </c>
      <c r="AA21" s="24">
        <v>2</v>
      </c>
      <c r="AB21" s="22" t="s">
        <v>444</v>
      </c>
      <c r="AC21" s="22">
        <v>42048</v>
      </c>
      <c r="AD21" s="24">
        <v>2</v>
      </c>
      <c r="AE21" s="22"/>
      <c r="AF21" s="22"/>
      <c r="AG21" s="25">
        <v>100</v>
      </c>
      <c r="AH21" s="24"/>
      <c r="AI21" s="22"/>
      <c r="AJ21" s="24">
        <v>100</v>
      </c>
      <c r="AK21" s="24" t="s">
        <v>445</v>
      </c>
      <c r="AL21" s="22">
        <v>40715</v>
      </c>
      <c r="AM21" s="24">
        <v>1</v>
      </c>
      <c r="AN21" s="22"/>
      <c r="AO21" s="22"/>
      <c r="AP21" s="24">
        <v>100</v>
      </c>
      <c r="AQ21" s="24" t="s">
        <v>460</v>
      </c>
      <c r="AR21" s="22">
        <v>42545</v>
      </c>
      <c r="AS21" s="24">
        <v>2</v>
      </c>
      <c r="AT21" s="24" t="s">
        <v>460</v>
      </c>
      <c r="AU21" s="22">
        <v>42545</v>
      </c>
      <c r="AV21" s="24">
        <v>2</v>
      </c>
      <c r="AW21" s="22" t="s">
        <v>440</v>
      </c>
      <c r="AX21" s="22">
        <v>41227</v>
      </c>
      <c r="AY21" s="24">
        <v>1</v>
      </c>
      <c r="AZ21" s="24" t="s">
        <v>440</v>
      </c>
      <c r="BA21" s="22">
        <v>41227</v>
      </c>
      <c r="BB21" s="24">
        <v>1</v>
      </c>
      <c r="BC21" s="22" t="s">
        <v>444</v>
      </c>
      <c r="BD21" s="22">
        <v>40921</v>
      </c>
      <c r="BE21" s="24">
        <v>2</v>
      </c>
      <c r="BF21" s="22" t="s">
        <v>444</v>
      </c>
      <c r="BG21" s="22">
        <v>42048</v>
      </c>
      <c r="BH21" s="25">
        <v>2</v>
      </c>
      <c r="BI21" s="22" t="s">
        <v>444</v>
      </c>
      <c r="BJ21" s="22">
        <v>42048</v>
      </c>
      <c r="BK21" s="25">
        <v>2</v>
      </c>
      <c r="BL21" s="22"/>
      <c r="BM21" s="22"/>
      <c r="BN21" s="25">
        <v>100</v>
      </c>
      <c r="BO21" s="23" t="s">
        <v>439</v>
      </c>
      <c r="BP21" s="22">
        <v>38607</v>
      </c>
      <c r="BQ21" s="23">
        <v>31</v>
      </c>
      <c r="BR21" s="22" t="s">
        <v>445</v>
      </c>
      <c r="BS21" s="22">
        <v>40715</v>
      </c>
      <c r="BT21" s="25">
        <v>1</v>
      </c>
      <c r="BU21" s="25"/>
      <c r="BV21" s="22"/>
      <c r="BW21" s="25">
        <v>100</v>
      </c>
      <c r="BX21" s="23" t="s">
        <v>460</v>
      </c>
      <c r="BY21" s="22">
        <v>43245</v>
      </c>
      <c r="BZ21" s="23">
        <v>2</v>
      </c>
      <c r="CA21" s="22"/>
      <c r="CB21" s="22"/>
      <c r="CC21" s="23">
        <v>100</v>
      </c>
      <c r="CD21" s="23" t="s">
        <v>418</v>
      </c>
      <c r="CE21" s="22">
        <v>34782</v>
      </c>
      <c r="CF21" s="23">
        <v>2</v>
      </c>
      <c r="CG21" s="23"/>
      <c r="CH21" s="22"/>
      <c r="CI21" s="23">
        <v>100</v>
      </c>
      <c r="CJ21" s="23" t="s">
        <v>419</v>
      </c>
      <c r="CK21" s="22">
        <v>36221</v>
      </c>
      <c r="CL21" s="23">
        <v>4</v>
      </c>
      <c r="CM21" s="23" t="s">
        <v>419</v>
      </c>
      <c r="CN21" s="22">
        <v>41227</v>
      </c>
      <c r="CO21" s="23">
        <v>4</v>
      </c>
      <c r="CP21" s="23" t="s">
        <v>419</v>
      </c>
      <c r="CQ21" s="22">
        <v>41227</v>
      </c>
      <c r="CR21" s="23">
        <v>4</v>
      </c>
      <c r="CS21" s="23" t="s">
        <v>418</v>
      </c>
      <c r="CT21" s="22">
        <v>31586</v>
      </c>
      <c r="CU21" s="23">
        <v>2</v>
      </c>
      <c r="CV21" s="22"/>
      <c r="CW21" s="22"/>
      <c r="CX21" s="23">
        <v>100</v>
      </c>
      <c r="CY21" s="23" t="s">
        <v>420</v>
      </c>
      <c r="CZ21" s="22">
        <v>34998</v>
      </c>
      <c r="DA21" s="23">
        <v>2</v>
      </c>
      <c r="DB21" s="23"/>
      <c r="DC21" s="22"/>
      <c r="DD21" s="23">
        <v>100</v>
      </c>
      <c r="DE21" s="22" t="s">
        <v>446</v>
      </c>
      <c r="DF21" s="22">
        <v>41229</v>
      </c>
      <c r="DG21" s="25">
        <v>99</v>
      </c>
      <c r="DH21" s="23"/>
      <c r="DI21" s="22"/>
      <c r="DJ21" s="25">
        <v>100</v>
      </c>
      <c r="DK21" s="23"/>
      <c r="DL21" s="22"/>
      <c r="DM21" s="25">
        <v>100</v>
      </c>
      <c r="DN21" s="23" t="s">
        <v>420</v>
      </c>
      <c r="DO21" s="35">
        <v>34998</v>
      </c>
      <c r="DP21" s="50">
        <v>2</v>
      </c>
      <c r="DQ21" s="54" t="e">
        <f ca="1">IF(LEFT(_xll.BDP($C21,$DR$9),1)="#","",_xll.BDP($C21,$DR$9))</f>
        <v>#NAME?</v>
      </c>
      <c r="DR21" s="54" t="e">
        <f ca="1">IF(LEFT(_xll.BDP($C21,$DR$10),1)="#","",_xll.BDP($C21,$DR$10))</f>
        <v>#NAME?</v>
      </c>
      <c r="DS21" s="54" t="e">
        <f ca="1">IF(LEFT(_xll.BDP($C21,$DT$9),1)="#","",_xll.BDP($C21,$DT$9))</f>
        <v>#NAME?</v>
      </c>
      <c r="DT21" s="77" t="e">
        <f ca="1">IF(LEFT(_xll.BDP($C21,$DT$10),1)="#","",_xll.BDP($C21,$DT$10))</f>
        <v>#NAME?</v>
      </c>
    </row>
    <row r="22" spans="2:124">
      <c r="B22" s="67" t="s">
        <v>218</v>
      </c>
      <c r="C22" s="53" t="s">
        <v>203</v>
      </c>
      <c r="D22" s="53" t="s">
        <v>177</v>
      </c>
      <c r="E22" s="58">
        <v>43133</v>
      </c>
      <c r="F22" s="15" t="s">
        <v>408</v>
      </c>
      <c r="G22" s="16">
        <v>42965</v>
      </c>
      <c r="H22" s="16" t="s">
        <v>408</v>
      </c>
      <c r="I22" s="16">
        <v>43126</v>
      </c>
      <c r="J22" s="16" t="s">
        <v>408</v>
      </c>
      <c r="K22" s="16">
        <v>43133</v>
      </c>
      <c r="L22" s="16"/>
      <c r="M22" s="16"/>
      <c r="N22" s="16"/>
      <c r="O22" s="16"/>
      <c r="P22" s="16" t="s">
        <v>422</v>
      </c>
      <c r="Q22" s="16">
        <v>42965</v>
      </c>
      <c r="R22" s="26">
        <v>12</v>
      </c>
      <c r="S22" s="26"/>
      <c r="T22" s="16"/>
      <c r="U22" s="26">
        <v>100</v>
      </c>
      <c r="V22" s="15" t="s">
        <v>451</v>
      </c>
      <c r="W22" s="16">
        <v>42398</v>
      </c>
      <c r="X22" s="26">
        <v>11</v>
      </c>
      <c r="Y22" s="26" t="s">
        <v>451</v>
      </c>
      <c r="Z22" s="16">
        <v>42426</v>
      </c>
      <c r="AA22" s="26">
        <v>11</v>
      </c>
      <c r="AB22" s="16" t="s">
        <v>451</v>
      </c>
      <c r="AC22" s="16">
        <v>42426</v>
      </c>
      <c r="AD22" s="26">
        <v>11</v>
      </c>
      <c r="AE22" s="16"/>
      <c r="AF22" s="16"/>
      <c r="AG22" s="21">
        <v>100</v>
      </c>
      <c r="AH22" s="26"/>
      <c r="AI22" s="16"/>
      <c r="AJ22" s="26">
        <v>100</v>
      </c>
      <c r="AK22" s="26"/>
      <c r="AL22" s="16"/>
      <c r="AM22" s="26">
        <v>100</v>
      </c>
      <c r="AN22" s="16"/>
      <c r="AO22" s="16"/>
      <c r="AP22" s="26">
        <v>100</v>
      </c>
      <c r="AQ22" s="26" t="s">
        <v>422</v>
      </c>
      <c r="AR22" s="16">
        <v>42965</v>
      </c>
      <c r="AS22" s="26">
        <v>12</v>
      </c>
      <c r="AT22" s="26" t="s">
        <v>422</v>
      </c>
      <c r="AU22" s="16">
        <v>42965</v>
      </c>
      <c r="AV22" s="26">
        <v>12</v>
      </c>
      <c r="AW22" s="16" t="s">
        <v>422</v>
      </c>
      <c r="AX22" s="16">
        <v>42965</v>
      </c>
      <c r="AY22" s="26">
        <v>12</v>
      </c>
      <c r="AZ22" s="26" t="s">
        <v>425</v>
      </c>
      <c r="BA22" s="16">
        <v>42965</v>
      </c>
      <c r="BB22" s="26">
        <v>13</v>
      </c>
      <c r="BC22" s="16" t="s">
        <v>451</v>
      </c>
      <c r="BD22" s="16">
        <v>42398</v>
      </c>
      <c r="BE22" s="26">
        <v>11</v>
      </c>
      <c r="BF22" s="16" t="s">
        <v>451</v>
      </c>
      <c r="BG22" s="16">
        <v>42426</v>
      </c>
      <c r="BH22" s="21">
        <v>11</v>
      </c>
      <c r="BI22" s="16" t="s">
        <v>451</v>
      </c>
      <c r="BJ22" s="16">
        <v>42426</v>
      </c>
      <c r="BK22" s="21">
        <v>11</v>
      </c>
      <c r="BL22" s="16"/>
      <c r="BM22" s="16"/>
      <c r="BN22" s="21">
        <v>100</v>
      </c>
      <c r="BO22" s="15"/>
      <c r="BP22" s="16"/>
      <c r="BQ22" s="15">
        <v>100</v>
      </c>
      <c r="BR22" s="16"/>
      <c r="BS22" s="16"/>
      <c r="BT22" s="21">
        <v>100</v>
      </c>
      <c r="BU22" s="21"/>
      <c r="BV22" s="16"/>
      <c r="BW22" s="21">
        <v>100</v>
      </c>
      <c r="BX22" s="15" t="s">
        <v>422</v>
      </c>
      <c r="BY22" s="16">
        <v>42965</v>
      </c>
      <c r="BZ22" s="15">
        <v>12</v>
      </c>
      <c r="CA22" s="16"/>
      <c r="CB22" s="16"/>
      <c r="CC22" s="15">
        <v>100</v>
      </c>
      <c r="CD22" s="16" t="s">
        <v>413</v>
      </c>
      <c r="CE22" s="16">
        <v>42398</v>
      </c>
      <c r="CF22" s="15">
        <v>11</v>
      </c>
      <c r="CG22" s="15"/>
      <c r="CH22" s="16"/>
      <c r="CI22" s="15">
        <v>100</v>
      </c>
      <c r="CJ22" s="15"/>
      <c r="CK22" s="16"/>
      <c r="CL22" s="15">
        <v>100</v>
      </c>
      <c r="CM22" s="15" t="s">
        <v>414</v>
      </c>
      <c r="CN22" s="16">
        <v>42405</v>
      </c>
      <c r="CO22" s="15">
        <v>14</v>
      </c>
      <c r="CP22" s="15" t="s">
        <v>414</v>
      </c>
      <c r="CQ22" s="16">
        <v>42405</v>
      </c>
      <c r="CR22" s="15">
        <v>14</v>
      </c>
      <c r="CS22" s="15" t="s">
        <v>413</v>
      </c>
      <c r="CT22" s="16">
        <v>42398</v>
      </c>
      <c r="CU22" s="15">
        <v>11</v>
      </c>
      <c r="CV22" s="16"/>
      <c r="CW22" s="16"/>
      <c r="CX22" s="15">
        <v>100</v>
      </c>
      <c r="CY22" s="16" t="s">
        <v>413</v>
      </c>
      <c r="CZ22" s="16">
        <v>42426</v>
      </c>
      <c r="DA22" s="15">
        <v>11</v>
      </c>
      <c r="DB22" s="15"/>
      <c r="DC22" s="16"/>
      <c r="DD22" s="15">
        <v>100</v>
      </c>
      <c r="DE22" s="16"/>
      <c r="DF22" s="16"/>
      <c r="DG22" s="21">
        <v>100</v>
      </c>
      <c r="DH22" s="15"/>
      <c r="DI22" s="16"/>
      <c r="DJ22" s="21">
        <v>100</v>
      </c>
      <c r="DK22" s="15"/>
      <c r="DL22" s="16"/>
      <c r="DM22" s="21">
        <v>100</v>
      </c>
      <c r="DN22" s="15" t="s">
        <v>413</v>
      </c>
      <c r="DO22" s="34">
        <v>42426</v>
      </c>
      <c r="DP22" s="51">
        <v>11</v>
      </c>
      <c r="DQ22" s="53" t="e">
        <f ca="1">IF(LEFT(_xll.BDP($C22,$DR$9),1)="#","",_xll.BDP($C22,$DR$9))</f>
        <v>#NAME?</v>
      </c>
      <c r="DR22" s="53" t="e">
        <f ca="1">IF(LEFT(_xll.BDP($C22,$DR$10),1)="#","",_xll.BDP($C22,$DR$10))</f>
        <v>#NAME?</v>
      </c>
      <c r="DS22" s="53" t="e">
        <f ca="1">IF(LEFT(_xll.BDP($C22,$DT$9),1)="#","",_xll.BDP($C22,$DT$9))</f>
        <v>#NAME?</v>
      </c>
      <c r="DT22" s="76" t="e">
        <f ca="1">IF(LEFT(_xll.BDP($C22,$DT$10),1)="#","",_xll.BDP($C22,$DT$10))</f>
        <v>#NAME?</v>
      </c>
    </row>
    <row r="23" spans="2:124">
      <c r="B23" s="68" t="s">
        <v>219</v>
      </c>
      <c r="C23" s="54" t="s">
        <v>50</v>
      </c>
      <c r="D23" s="54" t="s">
        <v>180</v>
      </c>
      <c r="E23" s="57">
        <v>42972</v>
      </c>
      <c r="F23" s="23" t="s">
        <v>421</v>
      </c>
      <c r="G23" s="22">
        <v>42972</v>
      </c>
      <c r="H23" s="22" t="s">
        <v>408</v>
      </c>
      <c r="I23" s="22">
        <v>42724</v>
      </c>
      <c r="J23" s="22"/>
      <c r="K23" s="22"/>
      <c r="L23" s="23"/>
      <c r="M23" s="22"/>
      <c r="N23" s="23"/>
      <c r="O23" s="22"/>
      <c r="P23" s="22" t="s">
        <v>424</v>
      </c>
      <c r="Q23" s="22">
        <v>42972</v>
      </c>
      <c r="R23" s="24">
        <v>10</v>
      </c>
      <c r="S23" s="24" t="s">
        <v>424</v>
      </c>
      <c r="T23" s="22">
        <v>42972</v>
      </c>
      <c r="U23" s="24">
        <v>10</v>
      </c>
      <c r="V23" s="23" t="s">
        <v>451</v>
      </c>
      <c r="W23" s="22">
        <v>42724</v>
      </c>
      <c r="X23" s="24">
        <v>11</v>
      </c>
      <c r="Y23" s="24"/>
      <c r="Z23" s="22"/>
      <c r="AA23" s="24">
        <v>100</v>
      </c>
      <c r="AB23" s="22"/>
      <c r="AC23" s="22"/>
      <c r="AD23" s="24">
        <v>100</v>
      </c>
      <c r="AE23" s="22"/>
      <c r="AF23" s="22"/>
      <c r="AG23" s="25">
        <v>100</v>
      </c>
      <c r="AH23" s="24"/>
      <c r="AI23" s="22"/>
      <c r="AJ23" s="24">
        <v>100</v>
      </c>
      <c r="AK23" s="24"/>
      <c r="AL23" s="22"/>
      <c r="AM23" s="24">
        <v>100</v>
      </c>
      <c r="AN23" s="22"/>
      <c r="AO23" s="22"/>
      <c r="AP23" s="24">
        <v>100</v>
      </c>
      <c r="AQ23" s="24" t="s">
        <v>424</v>
      </c>
      <c r="AR23" s="22">
        <v>42972</v>
      </c>
      <c r="AS23" s="24">
        <v>10</v>
      </c>
      <c r="AT23" s="24" t="s">
        <v>424</v>
      </c>
      <c r="AU23" s="22">
        <v>42972</v>
      </c>
      <c r="AV23" s="24">
        <v>10</v>
      </c>
      <c r="AW23" s="22" t="s">
        <v>441</v>
      </c>
      <c r="AX23" s="22">
        <v>42604</v>
      </c>
      <c r="AY23" s="24">
        <v>8</v>
      </c>
      <c r="AZ23" s="24" t="s">
        <v>424</v>
      </c>
      <c r="BA23" s="22">
        <v>42604</v>
      </c>
      <c r="BB23" s="24">
        <v>10</v>
      </c>
      <c r="BC23" s="22" t="s">
        <v>451</v>
      </c>
      <c r="BD23" s="22">
        <v>42724</v>
      </c>
      <c r="BE23" s="24">
        <v>11</v>
      </c>
      <c r="BF23" s="22"/>
      <c r="BG23" s="22"/>
      <c r="BH23" s="25">
        <v>100</v>
      </c>
      <c r="BI23" s="23"/>
      <c r="BJ23" s="22"/>
      <c r="BK23" s="25">
        <v>100</v>
      </c>
      <c r="BL23" s="23"/>
      <c r="BM23" s="22"/>
      <c r="BN23" s="25">
        <v>100</v>
      </c>
      <c r="BO23" s="23"/>
      <c r="BP23" s="22"/>
      <c r="BQ23" s="23">
        <v>100</v>
      </c>
      <c r="BR23" s="22"/>
      <c r="BS23" s="22"/>
      <c r="BT23" s="25">
        <v>100</v>
      </c>
      <c r="BU23" s="25"/>
      <c r="BV23" s="22"/>
      <c r="BW23" s="25">
        <v>100</v>
      </c>
      <c r="BX23" s="23" t="s">
        <v>424</v>
      </c>
      <c r="BY23" s="22">
        <v>42972</v>
      </c>
      <c r="BZ23" s="23">
        <v>10</v>
      </c>
      <c r="CA23" s="22"/>
      <c r="CB23" s="22"/>
      <c r="CC23" s="23">
        <v>100</v>
      </c>
      <c r="CD23" s="23" t="s">
        <v>413</v>
      </c>
      <c r="CE23" s="22">
        <v>42724</v>
      </c>
      <c r="CF23" s="23">
        <v>11</v>
      </c>
      <c r="CG23" s="23"/>
      <c r="CH23" s="22"/>
      <c r="CI23" s="23">
        <v>100</v>
      </c>
      <c r="CJ23" s="23"/>
      <c r="CK23" s="22"/>
      <c r="CL23" s="23">
        <v>100</v>
      </c>
      <c r="CM23" s="23" t="s">
        <v>443</v>
      </c>
      <c r="CN23" s="22">
        <v>42604</v>
      </c>
      <c r="CO23" s="23">
        <v>7</v>
      </c>
      <c r="CP23" s="23" t="s">
        <v>443</v>
      </c>
      <c r="CQ23" s="22">
        <v>35780</v>
      </c>
      <c r="CR23" s="23">
        <v>7</v>
      </c>
      <c r="CS23" s="23" t="s">
        <v>413</v>
      </c>
      <c r="CT23" s="22">
        <v>42724</v>
      </c>
      <c r="CU23" s="23">
        <v>11</v>
      </c>
      <c r="CV23" s="22"/>
      <c r="CW23" s="22"/>
      <c r="CX23" s="23">
        <v>100</v>
      </c>
      <c r="CY23" s="23"/>
      <c r="CZ23" s="22"/>
      <c r="DA23" s="23">
        <v>100</v>
      </c>
      <c r="DB23" s="23"/>
      <c r="DC23" s="22"/>
      <c r="DD23" s="23">
        <v>100</v>
      </c>
      <c r="DE23" s="22"/>
      <c r="DF23" s="22"/>
      <c r="DG23" s="25">
        <v>100</v>
      </c>
      <c r="DH23" s="23"/>
      <c r="DI23" s="23"/>
      <c r="DJ23" s="25">
        <v>100</v>
      </c>
      <c r="DK23" s="23"/>
      <c r="DL23" s="23"/>
      <c r="DM23" s="25">
        <v>100</v>
      </c>
      <c r="DN23" s="23"/>
      <c r="DO23" s="32"/>
      <c r="DP23" s="50">
        <v>100</v>
      </c>
      <c r="DQ23" s="54" t="e">
        <f ca="1">IF(LEFT(_xll.BDP($C23,$DR$9),1)="#","",_xll.BDP($C23,$DR$9))</f>
        <v>#NAME?</v>
      </c>
      <c r="DR23" s="54" t="e">
        <f ca="1">IF(LEFT(_xll.BDP($C23,$DR$10),1)="#","",_xll.BDP($C23,$DR$10))</f>
        <v>#NAME?</v>
      </c>
      <c r="DS23" s="54" t="e">
        <f ca="1">IF(LEFT(_xll.BDP($C23,$DT$9),1)="#","",_xll.BDP($C23,$DT$9))</f>
        <v>#NAME?</v>
      </c>
      <c r="DT23" s="77" t="e">
        <f ca="1">IF(LEFT(_xll.BDP($C23,$DT$10),1)="#","",_xll.BDP($C23,$DT$10))</f>
        <v>#NAME?</v>
      </c>
    </row>
    <row r="24" spans="2:124">
      <c r="B24" s="67" t="s">
        <v>220</v>
      </c>
      <c r="C24" s="53" t="s">
        <v>144</v>
      </c>
      <c r="D24" s="53" t="s">
        <v>175</v>
      </c>
      <c r="E24" s="58">
        <v>43315</v>
      </c>
      <c r="F24" s="15" t="s">
        <v>421</v>
      </c>
      <c r="G24" s="16">
        <v>43314</v>
      </c>
      <c r="H24" s="15" t="s">
        <v>408</v>
      </c>
      <c r="I24" s="16">
        <v>43070</v>
      </c>
      <c r="J24" s="16" t="s">
        <v>408</v>
      </c>
      <c r="K24" s="16">
        <v>43160</v>
      </c>
      <c r="L24" s="16"/>
      <c r="M24" s="16"/>
      <c r="N24" s="15"/>
      <c r="O24" s="16"/>
      <c r="P24" s="16" t="s">
        <v>412</v>
      </c>
      <c r="Q24" s="16">
        <v>43314</v>
      </c>
      <c r="R24" s="26">
        <v>15</v>
      </c>
      <c r="S24" s="26"/>
      <c r="T24" s="16"/>
      <c r="U24" s="26">
        <v>100</v>
      </c>
      <c r="V24" s="16" t="s">
        <v>410</v>
      </c>
      <c r="W24" s="16">
        <v>43070</v>
      </c>
      <c r="X24" s="26">
        <v>14</v>
      </c>
      <c r="Y24" s="26" t="s">
        <v>423</v>
      </c>
      <c r="Z24" s="16">
        <v>43160</v>
      </c>
      <c r="AA24" s="26">
        <v>13</v>
      </c>
      <c r="AB24" s="16" t="s">
        <v>423</v>
      </c>
      <c r="AC24" s="16">
        <v>43160</v>
      </c>
      <c r="AD24" s="26">
        <v>13</v>
      </c>
      <c r="AE24" s="16"/>
      <c r="AF24" s="16"/>
      <c r="AG24" s="21">
        <v>100</v>
      </c>
      <c r="AH24" s="26"/>
      <c r="AI24" s="16"/>
      <c r="AJ24" s="26">
        <v>100</v>
      </c>
      <c r="AK24" s="26"/>
      <c r="AL24" s="16"/>
      <c r="AM24" s="26">
        <v>100</v>
      </c>
      <c r="AN24" s="16"/>
      <c r="AO24" s="16"/>
      <c r="AP24" s="26">
        <v>100</v>
      </c>
      <c r="AQ24" s="26" t="s">
        <v>412</v>
      </c>
      <c r="AR24" s="16">
        <v>43314</v>
      </c>
      <c r="AS24" s="26">
        <v>15</v>
      </c>
      <c r="AT24" s="26"/>
      <c r="AU24" s="16"/>
      <c r="AV24" s="26">
        <v>100</v>
      </c>
      <c r="AW24" s="16" t="s">
        <v>425</v>
      </c>
      <c r="AX24" s="16">
        <v>43314</v>
      </c>
      <c r="AY24" s="26">
        <v>13</v>
      </c>
      <c r="AZ24" s="26" t="s">
        <v>434</v>
      </c>
      <c r="BA24" s="16">
        <v>43314</v>
      </c>
      <c r="BB24" s="26">
        <v>16</v>
      </c>
      <c r="BC24" s="16" t="s">
        <v>410</v>
      </c>
      <c r="BD24" s="16">
        <v>43070</v>
      </c>
      <c r="BE24" s="26">
        <v>14</v>
      </c>
      <c r="BF24" s="16" t="s">
        <v>423</v>
      </c>
      <c r="BG24" s="16">
        <v>43160</v>
      </c>
      <c r="BH24" s="21">
        <v>13</v>
      </c>
      <c r="BI24" s="16" t="s">
        <v>423</v>
      </c>
      <c r="BJ24" s="16">
        <v>43160</v>
      </c>
      <c r="BK24" s="21">
        <v>13</v>
      </c>
      <c r="BL24" s="16"/>
      <c r="BM24" s="16"/>
      <c r="BN24" s="21">
        <v>100</v>
      </c>
      <c r="BO24" s="16"/>
      <c r="BP24" s="16"/>
      <c r="BQ24" s="15">
        <v>100</v>
      </c>
      <c r="BR24" s="16"/>
      <c r="BS24" s="16"/>
      <c r="BT24" s="21">
        <v>100</v>
      </c>
      <c r="BU24" s="21"/>
      <c r="BV24" s="16"/>
      <c r="BW24" s="21">
        <v>100</v>
      </c>
      <c r="BX24" s="15" t="s">
        <v>412</v>
      </c>
      <c r="BY24" s="16">
        <v>43315</v>
      </c>
      <c r="BZ24" s="15">
        <v>15</v>
      </c>
      <c r="CA24" s="16"/>
      <c r="CB24" s="16"/>
      <c r="CC24" s="15">
        <v>100</v>
      </c>
      <c r="CD24" s="16" t="s">
        <v>413</v>
      </c>
      <c r="CE24" s="16">
        <v>42417</v>
      </c>
      <c r="CF24" s="15">
        <v>11</v>
      </c>
      <c r="CG24" s="16"/>
      <c r="CH24" s="16"/>
      <c r="CI24" s="15">
        <v>100</v>
      </c>
      <c r="CJ24" s="15"/>
      <c r="CK24" s="16"/>
      <c r="CL24" s="15">
        <v>100</v>
      </c>
      <c r="CM24" s="15" t="s">
        <v>414</v>
      </c>
      <c r="CN24" s="16">
        <v>42944</v>
      </c>
      <c r="CO24" s="15">
        <v>14</v>
      </c>
      <c r="CP24" s="15" t="s">
        <v>414</v>
      </c>
      <c r="CQ24" s="16">
        <v>42433</v>
      </c>
      <c r="CR24" s="15">
        <v>14</v>
      </c>
      <c r="CS24" s="15" t="s">
        <v>413</v>
      </c>
      <c r="CT24" s="16">
        <v>42417</v>
      </c>
      <c r="CU24" s="15">
        <v>11</v>
      </c>
      <c r="CV24" s="16"/>
      <c r="CW24" s="16"/>
      <c r="CX24" s="15">
        <v>100</v>
      </c>
      <c r="CY24" s="15" t="s">
        <v>413</v>
      </c>
      <c r="CZ24" s="16">
        <v>42549</v>
      </c>
      <c r="DA24" s="15">
        <v>11</v>
      </c>
      <c r="DB24" s="15"/>
      <c r="DC24" s="16"/>
      <c r="DD24" s="15">
        <v>100</v>
      </c>
      <c r="DE24" s="16"/>
      <c r="DF24" s="16"/>
      <c r="DG24" s="21">
        <v>100</v>
      </c>
      <c r="DH24" s="15"/>
      <c r="DI24" s="15"/>
      <c r="DJ24" s="21">
        <v>100</v>
      </c>
      <c r="DK24" s="15"/>
      <c r="DL24" s="15"/>
      <c r="DM24" s="21">
        <v>100</v>
      </c>
      <c r="DN24" s="15" t="s">
        <v>413</v>
      </c>
      <c r="DO24" s="34">
        <v>42549</v>
      </c>
      <c r="DP24" s="51">
        <v>11</v>
      </c>
      <c r="DQ24" s="53" t="e">
        <f ca="1">IF(LEFT(_xll.BDP($C24,$DR$9),1)="#","",_xll.BDP($C24,$DR$9))</f>
        <v>#NAME?</v>
      </c>
      <c r="DR24" s="53" t="e">
        <f ca="1">IF(LEFT(_xll.BDP($C24,$DR$10),1)="#","",_xll.BDP($C24,$DR$10))</f>
        <v>#NAME?</v>
      </c>
      <c r="DS24" s="53" t="e">
        <f ca="1">IF(LEFT(_xll.BDP($C24,$DT$9),1)="#","",_xll.BDP($C24,$DT$9))</f>
        <v>#NAME?</v>
      </c>
      <c r="DT24" s="76" t="e">
        <f ca="1">IF(LEFT(_xll.BDP($C24,$DT$10),1)="#","",_xll.BDP($C24,$DT$10))</f>
        <v>#NAME?</v>
      </c>
    </row>
    <row r="25" spans="2:124">
      <c r="B25" s="68" t="s">
        <v>231</v>
      </c>
      <c r="C25" s="54" t="s">
        <v>204</v>
      </c>
      <c r="D25" s="54" t="s">
        <v>181</v>
      </c>
      <c r="E25" s="57">
        <v>43126</v>
      </c>
      <c r="F25" s="23" t="s">
        <v>408</v>
      </c>
      <c r="G25" s="22">
        <v>37940</v>
      </c>
      <c r="H25" s="23" t="s">
        <v>421</v>
      </c>
      <c r="I25" s="22">
        <v>43126</v>
      </c>
      <c r="J25" s="22"/>
      <c r="K25" s="22"/>
      <c r="L25" s="22"/>
      <c r="M25" s="22"/>
      <c r="N25" s="23"/>
      <c r="O25" s="22"/>
      <c r="P25" s="22"/>
      <c r="Q25" s="22"/>
      <c r="R25" s="24">
        <v>100</v>
      </c>
      <c r="S25" s="24"/>
      <c r="T25" s="22"/>
      <c r="U25" s="24">
        <v>100</v>
      </c>
      <c r="V25" s="22" t="s">
        <v>417</v>
      </c>
      <c r="W25" s="22">
        <v>42559</v>
      </c>
      <c r="X25" s="24">
        <v>4</v>
      </c>
      <c r="Y25" s="24"/>
      <c r="Z25" s="22"/>
      <c r="AA25" s="24">
        <v>100</v>
      </c>
      <c r="AB25" s="22"/>
      <c r="AC25" s="22"/>
      <c r="AD25" s="24">
        <v>100</v>
      </c>
      <c r="AE25" s="22"/>
      <c r="AF25" s="22"/>
      <c r="AG25" s="25">
        <v>100</v>
      </c>
      <c r="AH25" s="24"/>
      <c r="AI25" s="22"/>
      <c r="AJ25" s="24">
        <v>100</v>
      </c>
      <c r="AK25" s="24"/>
      <c r="AL25" s="22"/>
      <c r="AM25" s="24">
        <v>100</v>
      </c>
      <c r="AN25" s="22"/>
      <c r="AO25" s="22"/>
      <c r="AP25" s="24">
        <v>100</v>
      </c>
      <c r="AQ25" s="24"/>
      <c r="AR25" s="22"/>
      <c r="AS25" s="24">
        <v>100</v>
      </c>
      <c r="AT25" s="24"/>
      <c r="AU25" s="22"/>
      <c r="AV25" s="24">
        <v>100</v>
      </c>
      <c r="AW25" s="22" t="s">
        <v>440</v>
      </c>
      <c r="AX25" s="22">
        <v>35780</v>
      </c>
      <c r="AY25" s="24">
        <v>1</v>
      </c>
      <c r="AZ25" s="24" t="s">
        <v>440</v>
      </c>
      <c r="BA25" s="22">
        <v>35780</v>
      </c>
      <c r="BB25" s="24">
        <v>1</v>
      </c>
      <c r="BC25" s="22" t="s">
        <v>417</v>
      </c>
      <c r="BD25" s="22">
        <v>42559</v>
      </c>
      <c r="BE25" s="24">
        <v>4</v>
      </c>
      <c r="BF25" s="22"/>
      <c r="BG25" s="22"/>
      <c r="BH25" s="25">
        <v>100</v>
      </c>
      <c r="BI25" s="22"/>
      <c r="BJ25" s="22"/>
      <c r="BK25" s="25">
        <v>100</v>
      </c>
      <c r="BL25" s="22"/>
      <c r="BM25" s="22"/>
      <c r="BN25" s="25">
        <v>100</v>
      </c>
      <c r="BO25" s="22"/>
      <c r="BP25" s="22"/>
      <c r="BQ25" s="23">
        <v>100</v>
      </c>
      <c r="BR25" s="22"/>
      <c r="BS25" s="22"/>
      <c r="BT25" s="25">
        <v>100</v>
      </c>
      <c r="BU25" s="25"/>
      <c r="BV25" s="22"/>
      <c r="BW25" s="25">
        <v>100</v>
      </c>
      <c r="BX25" s="23"/>
      <c r="BY25" s="22"/>
      <c r="BZ25" s="23">
        <v>100</v>
      </c>
      <c r="CA25" s="22"/>
      <c r="CB25" s="22"/>
      <c r="CC25" s="23">
        <v>100</v>
      </c>
      <c r="CD25" s="22" t="s">
        <v>418</v>
      </c>
      <c r="CE25" s="22">
        <v>41940</v>
      </c>
      <c r="CF25" s="23">
        <v>2</v>
      </c>
      <c r="CG25" s="22"/>
      <c r="CH25" s="22"/>
      <c r="CI25" s="23">
        <v>100</v>
      </c>
      <c r="CJ25" s="23"/>
      <c r="CK25" s="22"/>
      <c r="CL25" s="23">
        <v>100</v>
      </c>
      <c r="CM25" s="23" t="s">
        <v>419</v>
      </c>
      <c r="CN25" s="22">
        <v>35780</v>
      </c>
      <c r="CO25" s="23">
        <v>4</v>
      </c>
      <c r="CP25" s="23" t="s">
        <v>419</v>
      </c>
      <c r="CQ25" s="22">
        <v>35780</v>
      </c>
      <c r="CR25" s="23">
        <v>4</v>
      </c>
      <c r="CS25" s="23" t="s">
        <v>418</v>
      </c>
      <c r="CT25" s="22">
        <v>41940</v>
      </c>
      <c r="CU25" s="23">
        <v>2</v>
      </c>
      <c r="CV25" s="22"/>
      <c r="CW25" s="22"/>
      <c r="CX25" s="23">
        <v>100</v>
      </c>
      <c r="CY25" s="23"/>
      <c r="CZ25" s="22"/>
      <c r="DA25" s="23">
        <v>100</v>
      </c>
      <c r="DB25" s="23"/>
      <c r="DC25" s="22"/>
      <c r="DD25" s="23">
        <v>100</v>
      </c>
      <c r="DE25" s="22"/>
      <c r="DF25" s="22"/>
      <c r="DG25" s="25">
        <v>100</v>
      </c>
      <c r="DH25" s="23"/>
      <c r="DI25" s="23"/>
      <c r="DJ25" s="25">
        <v>100</v>
      </c>
      <c r="DK25" s="23"/>
      <c r="DL25" s="23"/>
      <c r="DM25" s="25">
        <v>100</v>
      </c>
      <c r="DN25" s="23"/>
      <c r="DO25" s="32"/>
      <c r="DP25" s="50">
        <v>100</v>
      </c>
      <c r="DQ25" s="54" t="e">
        <f ca="1">IF(LEFT(_xll.BDP($C25,$DR$9),1)="#","",_xll.BDP($C25,$DR$9))</f>
        <v>#NAME?</v>
      </c>
      <c r="DR25" s="54" t="e">
        <f ca="1">IF(LEFT(_xll.BDP($C25,$DR$10),1)="#","",_xll.BDP($C25,$DR$10))</f>
        <v>#NAME?</v>
      </c>
      <c r="DS25" s="54" t="e">
        <f ca="1">IF(LEFT(_xll.BDP($C25,$DT$9),1)="#","",_xll.BDP($C25,$DT$9))</f>
        <v>#NAME?</v>
      </c>
      <c r="DT25" s="77" t="e">
        <f ca="1">IF(LEFT(_xll.BDP($C25,$DT$10),1)="#","",_xll.BDP($C25,$DT$10))</f>
        <v>#NAME?</v>
      </c>
    </row>
    <row r="26" spans="2:124">
      <c r="B26" s="67" t="s">
        <v>221</v>
      </c>
      <c r="C26" s="53" t="s">
        <v>135</v>
      </c>
      <c r="D26" s="53" t="s">
        <v>178</v>
      </c>
      <c r="E26" s="58">
        <v>42842</v>
      </c>
      <c r="F26" s="15" t="s">
        <v>408</v>
      </c>
      <c r="G26" s="16">
        <v>40280</v>
      </c>
      <c r="H26" s="16" t="s">
        <v>408</v>
      </c>
      <c r="I26" s="16">
        <v>40273</v>
      </c>
      <c r="J26" s="16" t="s">
        <v>408</v>
      </c>
      <c r="K26" s="16">
        <v>41880</v>
      </c>
      <c r="L26" s="16"/>
      <c r="M26" s="16"/>
      <c r="N26" s="15"/>
      <c r="O26" s="16"/>
      <c r="P26" s="16" t="s">
        <v>425</v>
      </c>
      <c r="Q26" s="16">
        <v>40280</v>
      </c>
      <c r="R26" s="26">
        <v>13</v>
      </c>
      <c r="S26" s="26"/>
      <c r="T26" s="16"/>
      <c r="U26" s="26">
        <v>100</v>
      </c>
      <c r="V26" s="16" t="s">
        <v>423</v>
      </c>
      <c r="W26" s="16">
        <v>40273</v>
      </c>
      <c r="X26" s="26">
        <v>13</v>
      </c>
      <c r="Y26" s="26" t="s">
        <v>423</v>
      </c>
      <c r="Z26" s="16">
        <v>41880</v>
      </c>
      <c r="AA26" s="26">
        <v>13</v>
      </c>
      <c r="AB26" s="16"/>
      <c r="AC26" s="16"/>
      <c r="AD26" s="26">
        <v>100</v>
      </c>
      <c r="AE26" s="16"/>
      <c r="AF26" s="16"/>
      <c r="AG26" s="21">
        <v>100</v>
      </c>
      <c r="AH26" s="26"/>
      <c r="AI26" s="16"/>
      <c r="AJ26" s="26">
        <v>100</v>
      </c>
      <c r="AK26" s="26"/>
      <c r="AL26" s="16"/>
      <c r="AM26" s="26">
        <v>100</v>
      </c>
      <c r="AN26" s="16"/>
      <c r="AO26" s="16"/>
      <c r="AP26" s="26">
        <v>100</v>
      </c>
      <c r="AQ26" s="26" t="s">
        <v>425</v>
      </c>
      <c r="AR26" s="16">
        <v>40280</v>
      </c>
      <c r="AS26" s="26">
        <v>13</v>
      </c>
      <c r="AT26" s="26"/>
      <c r="AU26" s="16"/>
      <c r="AV26" s="26">
        <v>100</v>
      </c>
      <c r="AW26" s="16" t="s">
        <v>422</v>
      </c>
      <c r="AX26" s="16">
        <v>40280</v>
      </c>
      <c r="AY26" s="26">
        <v>12</v>
      </c>
      <c r="AZ26" s="26" t="s">
        <v>409</v>
      </c>
      <c r="BA26" s="16">
        <v>40280</v>
      </c>
      <c r="BB26" s="26">
        <v>14</v>
      </c>
      <c r="BC26" s="16" t="s">
        <v>423</v>
      </c>
      <c r="BD26" s="16">
        <v>40273</v>
      </c>
      <c r="BE26" s="26">
        <v>13</v>
      </c>
      <c r="BF26" s="16" t="s">
        <v>423</v>
      </c>
      <c r="BG26" s="16">
        <v>41880</v>
      </c>
      <c r="BH26" s="21">
        <v>13</v>
      </c>
      <c r="BI26" s="16"/>
      <c r="BJ26" s="16"/>
      <c r="BK26" s="21">
        <v>100</v>
      </c>
      <c r="BL26" s="16"/>
      <c r="BM26" s="16"/>
      <c r="BN26" s="21">
        <v>100</v>
      </c>
      <c r="BO26" s="15"/>
      <c r="BP26" s="16"/>
      <c r="BQ26" s="15">
        <v>100</v>
      </c>
      <c r="BR26" s="16"/>
      <c r="BS26" s="16"/>
      <c r="BT26" s="21">
        <v>100</v>
      </c>
      <c r="BU26" s="21"/>
      <c r="BV26" s="16"/>
      <c r="BW26" s="21">
        <v>100</v>
      </c>
      <c r="BX26" s="15" t="s">
        <v>425</v>
      </c>
      <c r="BY26" s="16">
        <v>42842</v>
      </c>
      <c r="BZ26" s="15">
        <v>13</v>
      </c>
      <c r="CA26" s="15" t="s">
        <v>414</v>
      </c>
      <c r="CB26" s="16">
        <v>40280</v>
      </c>
      <c r="CC26" s="15">
        <v>14</v>
      </c>
      <c r="CD26" s="15" t="s">
        <v>413</v>
      </c>
      <c r="CE26" s="16">
        <v>40273</v>
      </c>
      <c r="CF26" s="15">
        <v>11</v>
      </c>
      <c r="CG26" s="15"/>
      <c r="CH26" s="16"/>
      <c r="CI26" s="15">
        <v>100</v>
      </c>
      <c r="CJ26" s="15" t="s">
        <v>414</v>
      </c>
      <c r="CK26" s="16">
        <v>40280</v>
      </c>
      <c r="CL26" s="15">
        <v>14</v>
      </c>
      <c r="CM26" s="15" t="s">
        <v>414</v>
      </c>
      <c r="CN26" s="16">
        <v>40280</v>
      </c>
      <c r="CO26" s="15">
        <v>14</v>
      </c>
      <c r="CP26" s="15" t="s">
        <v>414</v>
      </c>
      <c r="CQ26" s="16">
        <v>40280</v>
      </c>
      <c r="CR26" s="15">
        <v>14</v>
      </c>
      <c r="CS26" s="15" t="s">
        <v>413</v>
      </c>
      <c r="CT26" s="16">
        <v>40273</v>
      </c>
      <c r="CU26" s="15">
        <v>11</v>
      </c>
      <c r="CV26" s="16"/>
      <c r="CW26" s="16"/>
      <c r="CX26" s="15">
        <v>100</v>
      </c>
      <c r="CY26" s="15"/>
      <c r="CZ26" s="16"/>
      <c r="DA26" s="15">
        <v>100</v>
      </c>
      <c r="DB26" s="15"/>
      <c r="DC26" s="16"/>
      <c r="DD26" s="15">
        <v>100</v>
      </c>
      <c r="DE26" s="15"/>
      <c r="DF26" s="16"/>
      <c r="DG26" s="21">
        <v>100</v>
      </c>
      <c r="DH26" s="15"/>
      <c r="DI26" s="15"/>
      <c r="DJ26" s="21">
        <v>100</v>
      </c>
      <c r="DK26" s="15"/>
      <c r="DL26" s="15"/>
      <c r="DM26" s="21">
        <v>100</v>
      </c>
      <c r="DN26" s="15" t="s">
        <v>413</v>
      </c>
      <c r="DO26" s="34">
        <v>41880</v>
      </c>
      <c r="DP26" s="51">
        <v>11</v>
      </c>
      <c r="DQ26" s="53" t="e">
        <f ca="1">IF(LEFT(_xll.BDP($C26,$DR$9),1)="#","",_xll.BDP($C26,$DR$9))</f>
        <v>#NAME?</v>
      </c>
      <c r="DR26" s="53" t="e">
        <f ca="1">IF(LEFT(_xll.BDP($C26,$DR$10),1)="#","",_xll.BDP($C26,$DR$10))</f>
        <v>#NAME?</v>
      </c>
      <c r="DS26" s="53" t="e">
        <f ca="1">IF(LEFT(_xll.BDP($C26,$DT$9),1)="#","",_xll.BDP($C26,$DT$9))</f>
        <v>#NAME?</v>
      </c>
      <c r="DT26" s="76" t="e">
        <f ca="1">IF(LEFT(_xll.BDP($C26,$DT$10),1)="#","",_xll.BDP($C26,$DT$10))</f>
        <v>#NAME?</v>
      </c>
    </row>
    <row r="27" spans="2:124">
      <c r="B27" s="68" t="s">
        <v>222</v>
      </c>
      <c r="C27" s="54" t="s">
        <v>153</v>
      </c>
      <c r="D27" s="54" t="s">
        <v>180</v>
      </c>
      <c r="E27" s="57">
        <v>43319</v>
      </c>
      <c r="F27" s="22" t="s">
        <v>408</v>
      </c>
      <c r="G27" s="22">
        <v>42803</v>
      </c>
      <c r="H27" s="22"/>
      <c r="I27" s="22"/>
      <c r="J27" s="22"/>
      <c r="K27" s="22"/>
      <c r="L27" s="22"/>
      <c r="M27" s="22"/>
      <c r="N27" s="23"/>
      <c r="O27" s="22"/>
      <c r="P27" s="22" t="s">
        <v>453</v>
      </c>
      <c r="Q27" s="22">
        <v>42803</v>
      </c>
      <c r="R27" s="24">
        <v>19</v>
      </c>
      <c r="S27" s="24" t="s">
        <v>453</v>
      </c>
      <c r="T27" s="22">
        <v>42803</v>
      </c>
      <c r="U27" s="24">
        <v>19</v>
      </c>
      <c r="V27" s="23" t="s">
        <v>469</v>
      </c>
      <c r="W27" s="22">
        <v>43319</v>
      </c>
      <c r="X27" s="24">
        <v>99</v>
      </c>
      <c r="Y27" s="24"/>
      <c r="Z27" s="22"/>
      <c r="AA27" s="24">
        <v>100</v>
      </c>
      <c r="AB27" s="22"/>
      <c r="AC27" s="22"/>
      <c r="AD27" s="24">
        <v>100</v>
      </c>
      <c r="AE27" s="22"/>
      <c r="AF27" s="22"/>
      <c r="AG27" s="25">
        <v>100</v>
      </c>
      <c r="AH27" s="24"/>
      <c r="AI27" s="22"/>
      <c r="AJ27" s="24">
        <v>100</v>
      </c>
      <c r="AK27" s="24"/>
      <c r="AL27" s="22"/>
      <c r="AM27" s="24">
        <v>100</v>
      </c>
      <c r="AN27" s="22"/>
      <c r="AO27" s="22"/>
      <c r="AP27" s="24">
        <v>100</v>
      </c>
      <c r="AQ27" s="24" t="s">
        <v>453</v>
      </c>
      <c r="AR27" s="22">
        <v>42803</v>
      </c>
      <c r="AS27" s="24">
        <v>19</v>
      </c>
      <c r="AT27" s="24" t="s">
        <v>453</v>
      </c>
      <c r="AU27" s="22">
        <v>42803</v>
      </c>
      <c r="AV27" s="24">
        <v>19</v>
      </c>
      <c r="AW27" s="22" t="s">
        <v>455</v>
      </c>
      <c r="AX27" s="22">
        <v>42803</v>
      </c>
      <c r="AY27" s="24">
        <v>18</v>
      </c>
      <c r="AZ27" s="24" t="s">
        <v>454</v>
      </c>
      <c r="BA27" s="22">
        <v>42803</v>
      </c>
      <c r="BB27" s="24">
        <v>20</v>
      </c>
      <c r="BC27" s="22" t="s">
        <v>469</v>
      </c>
      <c r="BD27" s="22">
        <v>43257</v>
      </c>
      <c r="BE27" s="24">
        <v>99</v>
      </c>
      <c r="BF27" s="22"/>
      <c r="BG27" s="22"/>
      <c r="BH27" s="25">
        <v>100</v>
      </c>
      <c r="BI27" s="22"/>
      <c r="BJ27" s="22"/>
      <c r="BK27" s="25">
        <v>100</v>
      </c>
      <c r="BL27" s="22"/>
      <c r="BM27" s="22"/>
      <c r="BN27" s="25">
        <v>100</v>
      </c>
      <c r="BO27" s="23"/>
      <c r="BP27" s="22"/>
      <c r="BQ27" s="23">
        <v>100</v>
      </c>
      <c r="BR27" s="22"/>
      <c r="BS27" s="22"/>
      <c r="BT27" s="25">
        <v>100</v>
      </c>
      <c r="BU27" s="25"/>
      <c r="BV27" s="22"/>
      <c r="BW27" s="25">
        <v>100</v>
      </c>
      <c r="BX27" s="22" t="s">
        <v>453</v>
      </c>
      <c r="BY27" s="22">
        <v>42803</v>
      </c>
      <c r="BZ27" s="23">
        <v>19</v>
      </c>
      <c r="CA27" s="23"/>
      <c r="CB27" s="22"/>
      <c r="CC27" s="23">
        <v>100</v>
      </c>
      <c r="CD27" s="23" t="s">
        <v>469</v>
      </c>
      <c r="CE27" s="22">
        <v>43319</v>
      </c>
      <c r="CF27" s="23">
        <v>99</v>
      </c>
      <c r="CG27" s="23"/>
      <c r="CH27" s="22"/>
      <c r="CI27" s="23">
        <v>100</v>
      </c>
      <c r="CJ27" s="22"/>
      <c r="CK27" s="22"/>
      <c r="CL27" s="23">
        <v>100</v>
      </c>
      <c r="CM27" s="22" t="s">
        <v>414</v>
      </c>
      <c r="CN27" s="22">
        <v>41628</v>
      </c>
      <c r="CO27" s="23">
        <v>14</v>
      </c>
      <c r="CP27" s="22" t="s">
        <v>414</v>
      </c>
      <c r="CQ27" s="22">
        <v>41628</v>
      </c>
      <c r="CR27" s="23">
        <v>14</v>
      </c>
      <c r="CS27" s="23" t="s">
        <v>469</v>
      </c>
      <c r="CT27" s="22">
        <v>43257</v>
      </c>
      <c r="CU27" s="23">
        <v>99</v>
      </c>
      <c r="CV27" s="22"/>
      <c r="CW27" s="22"/>
      <c r="CX27" s="23">
        <v>100</v>
      </c>
      <c r="CY27" s="23"/>
      <c r="CZ27" s="22"/>
      <c r="DA27" s="23">
        <v>100</v>
      </c>
      <c r="DB27" s="23"/>
      <c r="DC27" s="22"/>
      <c r="DD27" s="23">
        <v>100</v>
      </c>
      <c r="DE27" s="23"/>
      <c r="DF27" s="22"/>
      <c r="DG27" s="25">
        <v>100</v>
      </c>
      <c r="DH27" s="23"/>
      <c r="DI27" s="23"/>
      <c r="DJ27" s="25">
        <v>100</v>
      </c>
      <c r="DK27" s="23"/>
      <c r="DL27" s="23"/>
      <c r="DM27" s="25">
        <v>100</v>
      </c>
      <c r="DN27" s="23"/>
      <c r="DO27" s="32"/>
      <c r="DP27" s="50">
        <v>100</v>
      </c>
      <c r="DQ27" s="54" t="e">
        <f ca="1">IF(LEFT(_xll.BDP($C27,$DR$9),1)="#","",_xll.BDP($C27,$DR$9))</f>
        <v>#NAME?</v>
      </c>
      <c r="DR27" s="54" t="e">
        <f ca="1">IF(LEFT(_xll.BDP($C27,$DR$10),1)="#","",_xll.BDP($C27,$DR$10))</f>
        <v>#NAME?</v>
      </c>
      <c r="DS27" s="54" t="e">
        <f ca="1">IF(LEFT(_xll.BDP($C27,$DT$9),1)="#","",_xll.BDP($C27,$DT$9))</f>
        <v>#NAME?</v>
      </c>
      <c r="DT27" s="77" t="e">
        <f ca="1">IF(LEFT(_xll.BDP($C27,$DT$10),1)="#","",_xll.BDP($C27,$DT$10))</f>
        <v>#NAME?</v>
      </c>
    </row>
    <row r="28" spans="2:124">
      <c r="B28" s="67" t="s">
        <v>223</v>
      </c>
      <c r="C28" s="53" t="s">
        <v>121</v>
      </c>
      <c r="D28" s="53" t="s">
        <v>177</v>
      </c>
      <c r="E28" s="58">
        <v>43175</v>
      </c>
      <c r="F28" s="15" t="s">
        <v>408</v>
      </c>
      <c r="G28" s="16">
        <v>43175</v>
      </c>
      <c r="H28" s="16" t="s">
        <v>408</v>
      </c>
      <c r="I28" s="16">
        <v>43014</v>
      </c>
      <c r="J28" s="16" t="s">
        <v>408</v>
      </c>
      <c r="K28" s="16">
        <v>43126</v>
      </c>
      <c r="L28" s="16"/>
      <c r="M28" s="16"/>
      <c r="N28" s="16"/>
      <c r="O28" s="16"/>
      <c r="P28" s="16" t="s">
        <v>434</v>
      </c>
      <c r="Q28" s="16">
        <v>43175</v>
      </c>
      <c r="R28" s="26">
        <v>16</v>
      </c>
      <c r="S28" s="26"/>
      <c r="T28" s="16"/>
      <c r="U28" s="26">
        <v>100</v>
      </c>
      <c r="V28" s="15" t="s">
        <v>413</v>
      </c>
      <c r="W28" s="16">
        <v>43014</v>
      </c>
      <c r="X28" s="26">
        <v>15</v>
      </c>
      <c r="Y28" s="26" t="s">
        <v>413</v>
      </c>
      <c r="Z28" s="16">
        <v>43126</v>
      </c>
      <c r="AA28" s="26">
        <v>15</v>
      </c>
      <c r="AB28" s="16"/>
      <c r="AC28" s="16"/>
      <c r="AD28" s="26">
        <v>100</v>
      </c>
      <c r="AE28" s="16"/>
      <c r="AF28" s="16"/>
      <c r="AG28" s="21">
        <v>100</v>
      </c>
      <c r="AH28" s="26"/>
      <c r="AI28" s="16"/>
      <c r="AJ28" s="26">
        <v>100</v>
      </c>
      <c r="AK28" s="26"/>
      <c r="AL28" s="16"/>
      <c r="AM28" s="26">
        <v>100</v>
      </c>
      <c r="AN28" s="16"/>
      <c r="AO28" s="16"/>
      <c r="AP28" s="26">
        <v>100</v>
      </c>
      <c r="AQ28" s="26" t="s">
        <v>434</v>
      </c>
      <c r="AR28" s="16">
        <v>43175</v>
      </c>
      <c r="AS28" s="26">
        <v>16</v>
      </c>
      <c r="AT28" s="26" t="s">
        <v>434</v>
      </c>
      <c r="AU28" s="16">
        <v>43175</v>
      </c>
      <c r="AV28" s="26">
        <v>16</v>
      </c>
      <c r="AW28" s="16" t="s">
        <v>434</v>
      </c>
      <c r="AX28" s="16">
        <v>43175</v>
      </c>
      <c r="AY28" s="26">
        <v>16</v>
      </c>
      <c r="AZ28" s="26" t="s">
        <v>436</v>
      </c>
      <c r="BA28" s="16">
        <v>43175</v>
      </c>
      <c r="BB28" s="26">
        <v>17</v>
      </c>
      <c r="BC28" s="16" t="s">
        <v>413</v>
      </c>
      <c r="BD28" s="16">
        <v>43014</v>
      </c>
      <c r="BE28" s="26">
        <v>15</v>
      </c>
      <c r="BF28" s="16" t="s">
        <v>413</v>
      </c>
      <c r="BG28" s="16">
        <v>43126</v>
      </c>
      <c r="BH28" s="21">
        <v>15</v>
      </c>
      <c r="BI28" s="16"/>
      <c r="BJ28" s="16"/>
      <c r="BK28" s="21">
        <v>100</v>
      </c>
      <c r="BL28" s="16"/>
      <c r="BM28" s="16"/>
      <c r="BN28" s="21">
        <v>100</v>
      </c>
      <c r="BO28" s="15"/>
      <c r="BP28" s="16"/>
      <c r="BQ28" s="15">
        <v>100</v>
      </c>
      <c r="BR28" s="16"/>
      <c r="BS28" s="16"/>
      <c r="BT28" s="21">
        <v>100</v>
      </c>
      <c r="BU28" s="21"/>
      <c r="BV28" s="16"/>
      <c r="BW28" s="21">
        <v>100</v>
      </c>
      <c r="BX28" s="15" t="s">
        <v>434</v>
      </c>
      <c r="BY28" s="16">
        <v>43175</v>
      </c>
      <c r="BZ28" s="15">
        <v>16</v>
      </c>
      <c r="CA28" s="16"/>
      <c r="CB28" s="16"/>
      <c r="CC28" s="15">
        <v>100</v>
      </c>
      <c r="CD28" s="15" t="s">
        <v>413</v>
      </c>
      <c r="CE28" s="16">
        <v>41107</v>
      </c>
      <c r="CF28" s="15">
        <v>11</v>
      </c>
      <c r="CG28" s="15"/>
      <c r="CH28" s="16"/>
      <c r="CI28" s="15">
        <v>100</v>
      </c>
      <c r="CJ28" s="15"/>
      <c r="CK28" s="16"/>
      <c r="CL28" s="15">
        <v>100</v>
      </c>
      <c r="CM28" s="15" t="s">
        <v>414</v>
      </c>
      <c r="CN28" s="16">
        <v>39316</v>
      </c>
      <c r="CO28" s="15">
        <v>14</v>
      </c>
      <c r="CP28" s="15" t="s">
        <v>414</v>
      </c>
      <c r="CQ28" s="16">
        <v>39316</v>
      </c>
      <c r="CR28" s="15">
        <v>14</v>
      </c>
      <c r="CS28" s="15" t="s">
        <v>413</v>
      </c>
      <c r="CT28" s="16">
        <v>41107</v>
      </c>
      <c r="CU28" s="15">
        <v>11</v>
      </c>
      <c r="CV28" s="16"/>
      <c r="CW28" s="16"/>
      <c r="CX28" s="15">
        <v>100</v>
      </c>
      <c r="CY28" s="15"/>
      <c r="CZ28" s="16"/>
      <c r="DA28" s="15">
        <v>100</v>
      </c>
      <c r="DB28" s="15"/>
      <c r="DC28" s="16"/>
      <c r="DD28" s="15">
        <v>100</v>
      </c>
      <c r="DE28" s="15"/>
      <c r="DF28" s="16"/>
      <c r="DG28" s="21">
        <v>100</v>
      </c>
      <c r="DH28" s="15"/>
      <c r="DI28" s="16"/>
      <c r="DJ28" s="21">
        <v>100</v>
      </c>
      <c r="DK28" s="15"/>
      <c r="DL28" s="16"/>
      <c r="DM28" s="21">
        <v>100</v>
      </c>
      <c r="DN28" s="16" t="s">
        <v>413</v>
      </c>
      <c r="DO28" s="34">
        <v>42426</v>
      </c>
      <c r="DP28" s="51">
        <v>11</v>
      </c>
      <c r="DQ28" s="53" t="e">
        <f ca="1">IF(LEFT(_xll.BDP($C28,$DR$9),1)="#","",_xll.BDP($C28,$DR$9))</f>
        <v>#NAME?</v>
      </c>
      <c r="DR28" s="53" t="e">
        <f ca="1">IF(LEFT(_xll.BDP($C28,$DR$10),1)="#","",_xll.BDP($C28,$DR$10))</f>
        <v>#NAME?</v>
      </c>
      <c r="DS28" s="53" t="e">
        <f ca="1">IF(LEFT(_xll.BDP($C28,$DT$9),1)="#","",_xll.BDP($C28,$DT$9))</f>
        <v>#NAME?</v>
      </c>
      <c r="DT28" s="76" t="e">
        <f ca="1">IF(LEFT(_xll.BDP($C28,$DT$10),1)="#","",_xll.BDP($C28,$DT$10))</f>
        <v>#NAME?</v>
      </c>
    </row>
    <row r="29" spans="2:124">
      <c r="B29" s="68" t="s">
        <v>224</v>
      </c>
      <c r="C29" s="54" t="s">
        <v>96</v>
      </c>
      <c r="D29" s="54" t="s">
        <v>181</v>
      </c>
      <c r="E29" s="57">
        <v>43206</v>
      </c>
      <c r="F29" s="23" t="s">
        <v>408</v>
      </c>
      <c r="G29" s="22">
        <v>40893</v>
      </c>
      <c r="H29" s="22" t="s">
        <v>408</v>
      </c>
      <c r="I29" s="22">
        <v>41698</v>
      </c>
      <c r="J29" s="22" t="s">
        <v>408</v>
      </c>
      <c r="K29" s="22">
        <v>42727</v>
      </c>
      <c r="L29" s="22" t="s">
        <v>408</v>
      </c>
      <c r="M29" s="22">
        <v>43206</v>
      </c>
      <c r="N29" s="22" t="s">
        <v>408</v>
      </c>
      <c r="O29" s="22">
        <v>41719</v>
      </c>
      <c r="P29" s="22" t="s">
        <v>456</v>
      </c>
      <c r="Q29" s="22">
        <v>40893</v>
      </c>
      <c r="R29" s="24">
        <v>4</v>
      </c>
      <c r="S29" s="24" t="s">
        <v>456</v>
      </c>
      <c r="T29" s="22">
        <v>40893</v>
      </c>
      <c r="U29" s="24">
        <v>4</v>
      </c>
      <c r="V29" s="23" t="s">
        <v>416</v>
      </c>
      <c r="W29" s="22">
        <v>40921</v>
      </c>
      <c r="X29" s="24">
        <v>3</v>
      </c>
      <c r="Y29" s="24" t="s">
        <v>417</v>
      </c>
      <c r="Z29" s="22">
        <v>42727</v>
      </c>
      <c r="AA29" s="24">
        <v>4</v>
      </c>
      <c r="AB29" s="22" t="s">
        <v>417</v>
      </c>
      <c r="AC29" s="22">
        <v>42727</v>
      </c>
      <c r="AD29" s="24">
        <v>4</v>
      </c>
      <c r="AE29" s="22"/>
      <c r="AF29" s="22"/>
      <c r="AG29" s="25">
        <v>100</v>
      </c>
      <c r="AH29" s="24" t="s">
        <v>444</v>
      </c>
      <c r="AI29" s="22">
        <v>43206</v>
      </c>
      <c r="AJ29" s="24">
        <v>2</v>
      </c>
      <c r="AK29" s="24" t="s">
        <v>457</v>
      </c>
      <c r="AL29" s="22">
        <v>40858</v>
      </c>
      <c r="AM29" s="24">
        <v>2</v>
      </c>
      <c r="AN29" s="22" t="s">
        <v>445</v>
      </c>
      <c r="AO29" s="22">
        <v>43161</v>
      </c>
      <c r="AP29" s="24">
        <v>1</v>
      </c>
      <c r="AQ29" s="24" t="s">
        <v>456</v>
      </c>
      <c r="AR29" s="22">
        <v>40893</v>
      </c>
      <c r="AS29" s="24">
        <v>4</v>
      </c>
      <c r="AT29" s="24" t="s">
        <v>456</v>
      </c>
      <c r="AU29" s="22">
        <v>40893</v>
      </c>
      <c r="AV29" s="24">
        <v>4</v>
      </c>
      <c r="AW29" s="22" t="s">
        <v>440</v>
      </c>
      <c r="AX29" s="22">
        <v>41211</v>
      </c>
      <c r="AY29" s="24">
        <v>1</v>
      </c>
      <c r="AZ29" s="24" t="s">
        <v>440</v>
      </c>
      <c r="BA29" s="22">
        <v>41211</v>
      </c>
      <c r="BB29" s="24">
        <v>1</v>
      </c>
      <c r="BC29" s="22" t="s">
        <v>416</v>
      </c>
      <c r="BD29" s="22">
        <v>40921</v>
      </c>
      <c r="BE29" s="24">
        <v>3</v>
      </c>
      <c r="BF29" s="22" t="s">
        <v>417</v>
      </c>
      <c r="BG29" s="22">
        <v>42727</v>
      </c>
      <c r="BH29" s="25">
        <v>4</v>
      </c>
      <c r="BI29" s="22" t="s">
        <v>417</v>
      </c>
      <c r="BJ29" s="22">
        <v>42727</v>
      </c>
      <c r="BK29" s="25">
        <v>4</v>
      </c>
      <c r="BL29" s="22"/>
      <c r="BM29" s="22"/>
      <c r="BN29" s="25">
        <v>100</v>
      </c>
      <c r="BO29" s="23" t="s">
        <v>444</v>
      </c>
      <c r="BP29" s="22">
        <v>43206</v>
      </c>
      <c r="BQ29" s="23">
        <v>2</v>
      </c>
      <c r="BR29" s="22" t="s">
        <v>457</v>
      </c>
      <c r="BS29" s="22">
        <v>40858</v>
      </c>
      <c r="BT29" s="25">
        <v>2</v>
      </c>
      <c r="BU29" s="25" t="s">
        <v>445</v>
      </c>
      <c r="BV29" s="22">
        <v>43161</v>
      </c>
      <c r="BW29" s="25">
        <v>1</v>
      </c>
      <c r="BX29" s="23" t="s">
        <v>456</v>
      </c>
      <c r="BY29" s="22">
        <v>42797</v>
      </c>
      <c r="BZ29" s="23">
        <v>4</v>
      </c>
      <c r="CA29" s="23" t="s">
        <v>419</v>
      </c>
      <c r="CB29" s="22">
        <v>38023</v>
      </c>
      <c r="CC29" s="23">
        <v>4</v>
      </c>
      <c r="CD29" s="23" t="s">
        <v>418</v>
      </c>
      <c r="CE29" s="22">
        <v>40591</v>
      </c>
      <c r="CF29" s="23">
        <v>2</v>
      </c>
      <c r="CG29" s="23"/>
      <c r="CH29" s="22"/>
      <c r="CI29" s="23">
        <v>100</v>
      </c>
      <c r="CJ29" s="23"/>
      <c r="CK29" s="22"/>
      <c r="CL29" s="23">
        <v>100</v>
      </c>
      <c r="CM29" s="23" t="s">
        <v>432</v>
      </c>
      <c r="CN29" s="22">
        <v>36356</v>
      </c>
      <c r="CO29" s="23">
        <v>17</v>
      </c>
      <c r="CP29" s="23" t="s">
        <v>432</v>
      </c>
      <c r="CQ29" s="22">
        <v>36356</v>
      </c>
      <c r="CR29" s="23">
        <v>17</v>
      </c>
      <c r="CS29" s="23" t="s">
        <v>418</v>
      </c>
      <c r="CT29" s="22">
        <v>40591</v>
      </c>
      <c r="CU29" s="23">
        <v>2</v>
      </c>
      <c r="CV29" s="23"/>
      <c r="CW29" s="22"/>
      <c r="CX29" s="23">
        <v>100</v>
      </c>
      <c r="CY29" s="23" t="s">
        <v>420</v>
      </c>
      <c r="CZ29" s="22">
        <v>34998</v>
      </c>
      <c r="DA29" s="23">
        <v>2</v>
      </c>
      <c r="DB29" s="23"/>
      <c r="DC29" s="22"/>
      <c r="DD29" s="23">
        <v>100</v>
      </c>
      <c r="DE29" s="23" t="s">
        <v>446</v>
      </c>
      <c r="DF29" s="22">
        <v>41229</v>
      </c>
      <c r="DG29" s="25">
        <v>99</v>
      </c>
      <c r="DH29" s="23"/>
      <c r="DI29" s="22"/>
      <c r="DJ29" s="25">
        <v>100</v>
      </c>
      <c r="DK29" s="23"/>
      <c r="DL29" s="22"/>
      <c r="DM29" s="25">
        <v>100</v>
      </c>
      <c r="DN29" s="23" t="s">
        <v>420</v>
      </c>
      <c r="DO29" s="35">
        <v>34998</v>
      </c>
      <c r="DP29" s="50">
        <v>2</v>
      </c>
      <c r="DQ29" s="54" t="e">
        <f ca="1">IF(LEFT(_xll.BDP($C29,$DR$9),1)="#","",_xll.BDP($C29,$DR$9))</f>
        <v>#NAME?</v>
      </c>
      <c r="DR29" s="54" t="e">
        <f ca="1">IF(LEFT(_xll.BDP($C29,$DR$10),1)="#","",_xll.BDP($C29,$DR$10))</f>
        <v>#NAME?</v>
      </c>
      <c r="DS29" s="54" t="e">
        <f ca="1">IF(LEFT(_xll.BDP($C29,$DT$9),1)="#","",_xll.BDP($C29,$DT$9))</f>
        <v>#NAME?</v>
      </c>
      <c r="DT29" s="77" t="e">
        <f ca="1">IF(LEFT(_xll.BDP($C29,$DT$10),1)="#","",_xll.BDP($C29,$DT$10))</f>
        <v>#NAME?</v>
      </c>
    </row>
    <row r="30" spans="2:124">
      <c r="B30" s="67" t="s">
        <v>225</v>
      </c>
      <c r="C30" s="53" t="s">
        <v>78</v>
      </c>
      <c r="D30" s="53" t="s">
        <v>182</v>
      </c>
      <c r="E30" s="58">
        <v>42836</v>
      </c>
      <c r="F30" s="15" t="s">
        <v>408</v>
      </c>
      <c r="G30" s="16">
        <v>42836</v>
      </c>
      <c r="H30" s="16" t="s">
        <v>408</v>
      </c>
      <c r="I30" s="16">
        <v>42817</v>
      </c>
      <c r="J30" s="16"/>
      <c r="K30" s="16"/>
      <c r="L30" s="16"/>
      <c r="M30" s="16"/>
      <c r="N30" s="16"/>
      <c r="O30" s="16"/>
      <c r="P30" s="16" t="s">
        <v>434</v>
      </c>
      <c r="Q30" s="16">
        <v>42836</v>
      </c>
      <c r="R30" s="26">
        <v>16</v>
      </c>
      <c r="S30" s="26" t="s">
        <v>434</v>
      </c>
      <c r="T30" s="16">
        <v>42836</v>
      </c>
      <c r="U30" s="26">
        <v>16</v>
      </c>
      <c r="V30" s="16" t="s">
        <v>435</v>
      </c>
      <c r="W30" s="16">
        <v>42817</v>
      </c>
      <c r="X30" s="26">
        <v>16</v>
      </c>
      <c r="Y30" s="26"/>
      <c r="Z30" s="16"/>
      <c r="AA30" s="26">
        <v>100</v>
      </c>
      <c r="AB30" s="16"/>
      <c r="AC30" s="16"/>
      <c r="AD30" s="26">
        <v>100</v>
      </c>
      <c r="AE30" s="16"/>
      <c r="AF30" s="16"/>
      <c r="AG30" s="21">
        <v>100</v>
      </c>
      <c r="AH30" s="26"/>
      <c r="AI30" s="16"/>
      <c r="AJ30" s="26">
        <v>100</v>
      </c>
      <c r="AK30" s="26"/>
      <c r="AL30" s="16"/>
      <c r="AM30" s="26">
        <v>100</v>
      </c>
      <c r="AN30" s="16"/>
      <c r="AO30" s="16"/>
      <c r="AP30" s="26">
        <v>100</v>
      </c>
      <c r="AQ30" s="26" t="s">
        <v>434</v>
      </c>
      <c r="AR30" s="16">
        <v>42836</v>
      </c>
      <c r="AS30" s="26">
        <v>16</v>
      </c>
      <c r="AT30" s="26" t="s">
        <v>434</v>
      </c>
      <c r="AU30" s="16">
        <v>42836</v>
      </c>
      <c r="AV30" s="26">
        <v>16</v>
      </c>
      <c r="AW30" s="16" t="s">
        <v>409</v>
      </c>
      <c r="AX30" s="16">
        <v>42836</v>
      </c>
      <c r="AY30" s="26">
        <v>14</v>
      </c>
      <c r="AZ30" s="26" t="s">
        <v>436</v>
      </c>
      <c r="BA30" s="16">
        <v>42836</v>
      </c>
      <c r="BB30" s="26">
        <v>17</v>
      </c>
      <c r="BC30" s="16" t="s">
        <v>435</v>
      </c>
      <c r="BD30" s="16">
        <v>42817</v>
      </c>
      <c r="BE30" s="26">
        <v>16</v>
      </c>
      <c r="BF30" s="16"/>
      <c r="BG30" s="16"/>
      <c r="BH30" s="21">
        <v>100</v>
      </c>
      <c r="BI30" s="16"/>
      <c r="BJ30" s="16"/>
      <c r="BK30" s="21">
        <v>100</v>
      </c>
      <c r="BL30" s="16"/>
      <c r="BM30" s="16"/>
      <c r="BN30" s="21">
        <v>100</v>
      </c>
      <c r="BO30" s="16"/>
      <c r="BP30" s="16"/>
      <c r="BQ30" s="15">
        <v>100</v>
      </c>
      <c r="BR30" s="16"/>
      <c r="BS30" s="16"/>
      <c r="BT30" s="21">
        <v>100</v>
      </c>
      <c r="BU30" s="21"/>
      <c r="BV30" s="16"/>
      <c r="BW30" s="21">
        <v>100</v>
      </c>
      <c r="BX30" s="15" t="s">
        <v>434</v>
      </c>
      <c r="BY30" s="16">
        <v>42836</v>
      </c>
      <c r="BZ30" s="15">
        <v>16</v>
      </c>
      <c r="CA30" s="16"/>
      <c r="CB30" s="16"/>
      <c r="CC30" s="15">
        <v>100</v>
      </c>
      <c r="CD30" s="16" t="s">
        <v>413</v>
      </c>
      <c r="CE30" s="16">
        <v>42817</v>
      </c>
      <c r="CF30" s="15">
        <v>11</v>
      </c>
      <c r="CG30" s="15"/>
      <c r="CH30" s="16"/>
      <c r="CI30" s="15">
        <v>100</v>
      </c>
      <c r="CJ30" s="15"/>
      <c r="CK30" s="16"/>
      <c r="CL30" s="15">
        <v>100</v>
      </c>
      <c r="CM30" s="15" t="s">
        <v>414</v>
      </c>
      <c r="CN30" s="16">
        <v>36181</v>
      </c>
      <c r="CO30" s="15">
        <v>14</v>
      </c>
      <c r="CP30" s="15" t="s">
        <v>414</v>
      </c>
      <c r="CQ30" s="16">
        <v>36181</v>
      </c>
      <c r="CR30" s="15">
        <v>14</v>
      </c>
      <c r="CS30" s="15" t="s">
        <v>413</v>
      </c>
      <c r="CT30" s="16">
        <v>42817</v>
      </c>
      <c r="CU30" s="15">
        <v>11</v>
      </c>
      <c r="CV30" s="16"/>
      <c r="CW30" s="16"/>
      <c r="CX30" s="15">
        <v>100</v>
      </c>
      <c r="CY30" s="15"/>
      <c r="CZ30" s="16"/>
      <c r="DA30" s="15">
        <v>100</v>
      </c>
      <c r="DB30" s="15"/>
      <c r="DC30" s="16"/>
      <c r="DD30" s="15">
        <v>100</v>
      </c>
      <c r="DE30" s="16"/>
      <c r="DF30" s="16"/>
      <c r="DG30" s="21">
        <v>100</v>
      </c>
      <c r="DH30" s="15"/>
      <c r="DI30" s="15"/>
      <c r="DJ30" s="21">
        <v>100</v>
      </c>
      <c r="DK30" s="15"/>
      <c r="DL30" s="15"/>
      <c r="DM30" s="21">
        <v>100</v>
      </c>
      <c r="DN30" s="15"/>
      <c r="DO30" s="33"/>
      <c r="DP30" s="51">
        <v>100</v>
      </c>
      <c r="DQ30" s="53" t="e">
        <f ca="1">IF(LEFT(_xll.BDP($C30,$DR$9),1)="#","",_xll.BDP($C30,$DR$9))</f>
        <v>#NAME?</v>
      </c>
      <c r="DR30" s="53" t="e">
        <f ca="1">IF(LEFT(_xll.BDP($C30,$DR$10),1)="#","",_xll.BDP($C30,$DR$10))</f>
        <v>#NAME?</v>
      </c>
      <c r="DS30" s="53" t="e">
        <f ca="1">IF(LEFT(_xll.BDP($C30,$DT$9),1)="#","",_xll.BDP($C30,$DT$9))</f>
        <v>#NAME?</v>
      </c>
      <c r="DT30" s="76" t="e">
        <f ca="1">IF(LEFT(_xll.BDP($C30,$DT$10),1)="#","",_xll.BDP($C30,$DT$10))</f>
        <v>#NAME?</v>
      </c>
    </row>
    <row r="31" spans="2:124">
      <c r="B31" s="68" t="s">
        <v>226</v>
      </c>
      <c r="C31" s="54" t="s">
        <v>6</v>
      </c>
      <c r="D31" s="54" t="s">
        <v>175</v>
      </c>
      <c r="E31" s="57">
        <v>43286</v>
      </c>
      <c r="F31" s="23"/>
      <c r="G31" s="22"/>
      <c r="H31" s="22" t="s">
        <v>408</v>
      </c>
      <c r="I31" s="22">
        <v>43286</v>
      </c>
      <c r="J31" s="22"/>
      <c r="K31" s="22"/>
      <c r="L31" s="22"/>
      <c r="M31" s="22"/>
      <c r="N31" s="22"/>
      <c r="O31" s="22"/>
      <c r="P31" s="22"/>
      <c r="Q31" s="22"/>
      <c r="R31" s="24">
        <v>100</v>
      </c>
      <c r="S31" s="24"/>
      <c r="T31" s="22"/>
      <c r="U31" s="24">
        <v>100</v>
      </c>
      <c r="V31" s="23" t="s">
        <v>410</v>
      </c>
      <c r="W31" s="22">
        <v>43286</v>
      </c>
      <c r="X31" s="24">
        <v>14</v>
      </c>
      <c r="Y31" s="24" t="s">
        <v>452</v>
      </c>
      <c r="Z31" s="22">
        <v>40933</v>
      </c>
      <c r="AA31" s="24">
        <v>28</v>
      </c>
      <c r="AB31" s="22"/>
      <c r="AC31" s="22"/>
      <c r="AD31" s="24">
        <v>100</v>
      </c>
      <c r="AE31" s="22"/>
      <c r="AF31" s="22"/>
      <c r="AG31" s="25">
        <v>100</v>
      </c>
      <c r="AH31" s="24"/>
      <c r="AI31" s="22"/>
      <c r="AJ31" s="24">
        <v>100</v>
      </c>
      <c r="AK31" s="24"/>
      <c r="AL31" s="22"/>
      <c r="AM31" s="24">
        <v>100</v>
      </c>
      <c r="AN31" s="22"/>
      <c r="AO31" s="22"/>
      <c r="AP31" s="24">
        <v>100</v>
      </c>
      <c r="AQ31" s="24"/>
      <c r="AR31" s="22"/>
      <c r="AS31" s="24">
        <v>100</v>
      </c>
      <c r="AT31" s="24"/>
      <c r="AU31" s="22"/>
      <c r="AV31" s="24">
        <v>100</v>
      </c>
      <c r="AW31" s="22"/>
      <c r="AX31" s="22"/>
      <c r="AY31" s="24">
        <v>100</v>
      </c>
      <c r="AZ31" s="24"/>
      <c r="BA31" s="22"/>
      <c r="BB31" s="24">
        <v>100</v>
      </c>
      <c r="BC31" s="22" t="s">
        <v>410</v>
      </c>
      <c r="BD31" s="22">
        <v>43286</v>
      </c>
      <c r="BE31" s="24">
        <v>14</v>
      </c>
      <c r="BF31" s="22" t="s">
        <v>452</v>
      </c>
      <c r="BG31" s="22">
        <v>40933</v>
      </c>
      <c r="BH31" s="25">
        <v>28</v>
      </c>
      <c r="BI31" s="22"/>
      <c r="BJ31" s="22"/>
      <c r="BK31" s="25">
        <v>100</v>
      </c>
      <c r="BL31" s="22"/>
      <c r="BM31" s="22"/>
      <c r="BN31" s="25">
        <v>100</v>
      </c>
      <c r="BO31" s="23"/>
      <c r="BP31" s="22"/>
      <c r="BQ31" s="23">
        <v>100</v>
      </c>
      <c r="BR31" s="22"/>
      <c r="BS31" s="22"/>
      <c r="BT31" s="25">
        <v>100</v>
      </c>
      <c r="BU31" s="25"/>
      <c r="BV31" s="22"/>
      <c r="BW31" s="25">
        <v>100</v>
      </c>
      <c r="BX31" s="23"/>
      <c r="BY31" s="22"/>
      <c r="BZ31" s="23">
        <v>100</v>
      </c>
      <c r="CA31" s="23"/>
      <c r="CB31" s="22"/>
      <c r="CC31" s="23">
        <v>100</v>
      </c>
      <c r="CD31" s="23" t="s">
        <v>413</v>
      </c>
      <c r="CE31" s="22">
        <v>43286</v>
      </c>
      <c r="CF31" s="23">
        <v>11</v>
      </c>
      <c r="CG31" s="23"/>
      <c r="CH31" s="22"/>
      <c r="CI31" s="23">
        <v>100</v>
      </c>
      <c r="CJ31" s="23"/>
      <c r="CK31" s="22"/>
      <c r="CL31" s="23">
        <v>100</v>
      </c>
      <c r="CM31" s="23"/>
      <c r="CN31" s="22"/>
      <c r="CO31" s="23">
        <v>100</v>
      </c>
      <c r="CP31" s="23"/>
      <c r="CQ31" s="22"/>
      <c r="CR31" s="23">
        <v>100</v>
      </c>
      <c r="CS31" s="23" t="s">
        <v>413</v>
      </c>
      <c r="CT31" s="22">
        <v>43286</v>
      </c>
      <c r="CU31" s="23">
        <v>11</v>
      </c>
      <c r="CV31" s="22"/>
      <c r="CW31" s="22"/>
      <c r="CX31" s="23">
        <v>100</v>
      </c>
      <c r="CY31" s="23"/>
      <c r="CZ31" s="22"/>
      <c r="DA31" s="23">
        <v>100</v>
      </c>
      <c r="DB31" s="23"/>
      <c r="DC31" s="22"/>
      <c r="DD31" s="23">
        <v>100</v>
      </c>
      <c r="DE31" s="22"/>
      <c r="DF31" s="22"/>
      <c r="DG31" s="25">
        <v>100</v>
      </c>
      <c r="DH31" s="23"/>
      <c r="DI31" s="22"/>
      <c r="DJ31" s="25">
        <v>100</v>
      </c>
      <c r="DK31" s="23"/>
      <c r="DL31" s="22"/>
      <c r="DM31" s="25">
        <v>100</v>
      </c>
      <c r="DN31" s="23" t="s">
        <v>452</v>
      </c>
      <c r="DO31" s="35">
        <v>40933</v>
      </c>
      <c r="DP31" s="50">
        <v>99</v>
      </c>
      <c r="DQ31" s="54" t="e">
        <f ca="1">IF(LEFT(_xll.BDP($C31,$DR$9),1)="#","",_xll.BDP($C31,$DR$9))</f>
        <v>#NAME?</v>
      </c>
      <c r="DR31" s="54" t="e">
        <f ca="1">IF(LEFT(_xll.BDP($C31,$DR$10),1)="#","",_xll.BDP($C31,$DR$10))</f>
        <v>#NAME?</v>
      </c>
      <c r="DS31" s="54" t="e">
        <f ca="1">IF(LEFT(_xll.BDP($C31,$DT$9),1)="#","",_xll.BDP($C31,$DT$9))</f>
        <v>#NAME?</v>
      </c>
      <c r="DT31" s="77" t="e">
        <f ca="1">IF(LEFT(_xll.BDP($C31,$DT$10),1)="#","",_xll.BDP($C31,$DT$10))</f>
        <v>#NAME?</v>
      </c>
    </row>
    <row r="32" spans="2:124">
      <c r="B32" s="67" t="s">
        <v>227</v>
      </c>
      <c r="C32" s="53" t="s">
        <v>51</v>
      </c>
      <c r="D32" s="53" t="s">
        <v>180</v>
      </c>
      <c r="E32" s="58">
        <v>43216</v>
      </c>
      <c r="F32" s="15" t="s">
        <v>408</v>
      </c>
      <c r="G32" s="16">
        <v>42524</v>
      </c>
      <c r="H32" s="16" t="s">
        <v>433</v>
      </c>
      <c r="I32" s="16">
        <v>43216</v>
      </c>
      <c r="J32" s="16"/>
      <c r="K32" s="16"/>
      <c r="L32" s="16"/>
      <c r="M32" s="16"/>
      <c r="N32" s="16"/>
      <c r="O32" s="16"/>
      <c r="P32" s="16" t="s">
        <v>442</v>
      </c>
      <c r="Q32" s="16">
        <v>42524</v>
      </c>
      <c r="R32" s="26">
        <v>6</v>
      </c>
      <c r="S32" s="26"/>
      <c r="T32" s="16"/>
      <c r="U32" s="26">
        <v>100</v>
      </c>
      <c r="V32" s="15" t="s">
        <v>461</v>
      </c>
      <c r="W32" s="16">
        <v>42122</v>
      </c>
      <c r="X32" s="26">
        <v>5</v>
      </c>
      <c r="Y32" s="26" t="s">
        <v>452</v>
      </c>
      <c r="Z32" s="16">
        <v>42145</v>
      </c>
      <c r="AA32" s="26">
        <v>28</v>
      </c>
      <c r="AB32" s="16" t="s">
        <v>452</v>
      </c>
      <c r="AC32" s="16">
        <v>42145</v>
      </c>
      <c r="AD32" s="26">
        <v>28</v>
      </c>
      <c r="AE32" s="16"/>
      <c r="AF32" s="16"/>
      <c r="AG32" s="21">
        <v>100</v>
      </c>
      <c r="AH32" s="26"/>
      <c r="AI32" s="16"/>
      <c r="AJ32" s="26">
        <v>100</v>
      </c>
      <c r="AK32" s="26"/>
      <c r="AL32" s="16"/>
      <c r="AM32" s="26">
        <v>100</v>
      </c>
      <c r="AN32" s="16"/>
      <c r="AO32" s="16"/>
      <c r="AP32" s="26">
        <v>100</v>
      </c>
      <c r="AQ32" s="26" t="s">
        <v>442</v>
      </c>
      <c r="AR32" s="16">
        <v>42524</v>
      </c>
      <c r="AS32" s="26">
        <v>6</v>
      </c>
      <c r="AT32" s="26" t="s">
        <v>442</v>
      </c>
      <c r="AU32" s="16">
        <v>42524</v>
      </c>
      <c r="AV32" s="26">
        <v>6</v>
      </c>
      <c r="AW32" s="16" t="s">
        <v>456</v>
      </c>
      <c r="AX32" s="16">
        <v>42524</v>
      </c>
      <c r="AY32" s="26">
        <v>4</v>
      </c>
      <c r="AZ32" s="26" t="s">
        <v>442</v>
      </c>
      <c r="BA32" s="16">
        <v>42524</v>
      </c>
      <c r="BB32" s="26">
        <v>6</v>
      </c>
      <c r="BC32" s="16" t="s">
        <v>461</v>
      </c>
      <c r="BD32" s="16">
        <v>42122</v>
      </c>
      <c r="BE32" s="26">
        <v>5</v>
      </c>
      <c r="BF32" s="16" t="s">
        <v>452</v>
      </c>
      <c r="BG32" s="16">
        <v>42145</v>
      </c>
      <c r="BH32" s="21">
        <v>28</v>
      </c>
      <c r="BI32" s="16" t="s">
        <v>452</v>
      </c>
      <c r="BJ32" s="16">
        <v>42145</v>
      </c>
      <c r="BK32" s="21">
        <v>28</v>
      </c>
      <c r="BL32" s="16"/>
      <c r="BM32" s="16"/>
      <c r="BN32" s="21">
        <v>100</v>
      </c>
      <c r="BO32" s="15"/>
      <c r="BP32" s="16"/>
      <c r="BQ32" s="15">
        <v>100</v>
      </c>
      <c r="BR32" s="16"/>
      <c r="BS32" s="16"/>
      <c r="BT32" s="21">
        <v>100</v>
      </c>
      <c r="BU32" s="21"/>
      <c r="BV32" s="16"/>
      <c r="BW32" s="21">
        <v>100</v>
      </c>
      <c r="BX32" s="15"/>
      <c r="BY32" s="16"/>
      <c r="BZ32" s="15">
        <v>100</v>
      </c>
      <c r="CA32" s="16"/>
      <c r="CB32" s="16"/>
      <c r="CC32" s="15">
        <v>100</v>
      </c>
      <c r="CD32" s="16" t="s">
        <v>476</v>
      </c>
      <c r="CE32" s="16">
        <v>42122</v>
      </c>
      <c r="CF32" s="15">
        <v>4</v>
      </c>
      <c r="CG32" s="16"/>
      <c r="CH32" s="16"/>
      <c r="CI32" s="15">
        <v>100</v>
      </c>
      <c r="CJ32" s="15"/>
      <c r="CK32" s="16"/>
      <c r="CL32" s="15">
        <v>100</v>
      </c>
      <c r="CM32" s="15" t="s">
        <v>419</v>
      </c>
      <c r="CN32" s="16">
        <v>34974</v>
      </c>
      <c r="CO32" s="15">
        <v>4</v>
      </c>
      <c r="CP32" s="15" t="s">
        <v>419</v>
      </c>
      <c r="CQ32" s="16">
        <v>34974</v>
      </c>
      <c r="CR32" s="15">
        <v>4</v>
      </c>
      <c r="CS32" s="15" t="s">
        <v>476</v>
      </c>
      <c r="CT32" s="16">
        <v>42122</v>
      </c>
      <c r="CU32" s="15">
        <v>4</v>
      </c>
      <c r="CV32" s="15"/>
      <c r="CW32" s="16"/>
      <c r="CX32" s="15">
        <v>100</v>
      </c>
      <c r="CY32" s="15" t="s">
        <v>452</v>
      </c>
      <c r="CZ32" s="16">
        <v>42145</v>
      </c>
      <c r="DA32" s="15">
        <v>99</v>
      </c>
      <c r="DB32" s="15"/>
      <c r="DC32" s="16"/>
      <c r="DD32" s="15">
        <v>100</v>
      </c>
      <c r="DE32" s="15"/>
      <c r="DF32" s="16"/>
      <c r="DG32" s="21">
        <v>100</v>
      </c>
      <c r="DH32" s="15"/>
      <c r="DI32" s="16"/>
      <c r="DJ32" s="21">
        <v>100</v>
      </c>
      <c r="DK32" s="15"/>
      <c r="DL32" s="16"/>
      <c r="DM32" s="21">
        <v>100</v>
      </c>
      <c r="DN32" s="15" t="s">
        <v>452</v>
      </c>
      <c r="DO32" s="34">
        <v>42145</v>
      </c>
      <c r="DP32" s="51">
        <v>99</v>
      </c>
      <c r="DQ32" s="53" t="e">
        <f ca="1">IF(LEFT(_xll.BDP($C32,$DR$9),1)="#","",_xll.BDP($C32,$DR$9))</f>
        <v>#NAME?</v>
      </c>
      <c r="DR32" s="53" t="e">
        <f ca="1">IF(LEFT(_xll.BDP($C32,$DR$10),1)="#","",_xll.BDP($C32,$DR$10))</f>
        <v>#NAME?</v>
      </c>
      <c r="DS32" s="53" t="e">
        <f ca="1">IF(LEFT(_xll.BDP($C32,$DT$9),1)="#","",_xll.BDP($C32,$DT$9))</f>
        <v>#NAME?</v>
      </c>
      <c r="DT32" s="76" t="e">
        <f ca="1">IF(LEFT(_xll.BDP($C32,$DT$10),1)="#","",_xll.BDP($C32,$DT$10))</f>
        <v>#NAME?</v>
      </c>
    </row>
    <row r="33" spans="2:124">
      <c r="B33" s="68" t="s">
        <v>228</v>
      </c>
      <c r="C33" s="54" t="s">
        <v>79</v>
      </c>
      <c r="D33" s="54" t="s">
        <v>182</v>
      </c>
      <c r="E33" s="57">
        <v>43243</v>
      </c>
      <c r="F33" s="23" t="s">
        <v>408</v>
      </c>
      <c r="G33" s="22">
        <v>42948</v>
      </c>
      <c r="H33" s="22" t="s">
        <v>408</v>
      </c>
      <c r="I33" s="22">
        <v>43243</v>
      </c>
      <c r="J33" s="22" t="s">
        <v>408</v>
      </c>
      <c r="K33" s="22">
        <v>42564</v>
      </c>
      <c r="L33" s="22"/>
      <c r="M33" s="22"/>
      <c r="N33" s="22"/>
      <c r="O33" s="22"/>
      <c r="P33" s="22" t="s">
        <v>425</v>
      </c>
      <c r="Q33" s="22">
        <v>41068</v>
      </c>
      <c r="R33" s="24">
        <v>13</v>
      </c>
      <c r="S33" s="24" t="s">
        <v>425</v>
      </c>
      <c r="T33" s="22">
        <v>42248</v>
      </c>
      <c r="U33" s="24">
        <v>13</v>
      </c>
      <c r="V33" s="23" t="s">
        <v>423</v>
      </c>
      <c r="W33" s="22">
        <v>43243</v>
      </c>
      <c r="X33" s="24">
        <v>13</v>
      </c>
      <c r="Y33" s="24" t="s">
        <v>423</v>
      </c>
      <c r="Z33" s="22">
        <v>42564</v>
      </c>
      <c r="AA33" s="24">
        <v>13</v>
      </c>
      <c r="AB33" s="22" t="s">
        <v>423</v>
      </c>
      <c r="AC33" s="22">
        <v>42564</v>
      </c>
      <c r="AD33" s="24">
        <v>13</v>
      </c>
      <c r="AE33" s="22"/>
      <c r="AF33" s="22"/>
      <c r="AG33" s="25">
        <v>100</v>
      </c>
      <c r="AH33" s="24"/>
      <c r="AI33" s="22"/>
      <c r="AJ33" s="24">
        <v>100</v>
      </c>
      <c r="AK33" s="24"/>
      <c r="AL33" s="22"/>
      <c r="AM33" s="24">
        <v>100</v>
      </c>
      <c r="AN33" s="22"/>
      <c r="AO33" s="22"/>
      <c r="AP33" s="24">
        <v>100</v>
      </c>
      <c r="AQ33" s="24" t="s">
        <v>425</v>
      </c>
      <c r="AR33" s="22">
        <v>41068</v>
      </c>
      <c r="AS33" s="24">
        <v>13</v>
      </c>
      <c r="AT33" s="24" t="s">
        <v>425</v>
      </c>
      <c r="AU33" s="22">
        <v>41068</v>
      </c>
      <c r="AV33" s="24">
        <v>13</v>
      </c>
      <c r="AW33" s="22" t="s">
        <v>422</v>
      </c>
      <c r="AX33" s="22">
        <v>41068</v>
      </c>
      <c r="AY33" s="24">
        <v>12</v>
      </c>
      <c r="AZ33" s="24" t="s">
        <v>409</v>
      </c>
      <c r="BA33" s="22">
        <v>41068</v>
      </c>
      <c r="BB33" s="24">
        <v>14</v>
      </c>
      <c r="BC33" s="22" t="s">
        <v>423</v>
      </c>
      <c r="BD33" s="22">
        <v>43243</v>
      </c>
      <c r="BE33" s="24">
        <v>13</v>
      </c>
      <c r="BF33" s="22" t="s">
        <v>423</v>
      </c>
      <c r="BG33" s="22">
        <v>42564</v>
      </c>
      <c r="BH33" s="25">
        <v>13</v>
      </c>
      <c r="BI33" s="22" t="s">
        <v>423</v>
      </c>
      <c r="BJ33" s="22">
        <v>42564</v>
      </c>
      <c r="BK33" s="25">
        <v>13</v>
      </c>
      <c r="BL33" s="22"/>
      <c r="BM33" s="22"/>
      <c r="BN33" s="25">
        <v>100</v>
      </c>
      <c r="BO33" s="23"/>
      <c r="BP33" s="22"/>
      <c r="BQ33" s="23">
        <v>100</v>
      </c>
      <c r="BR33" s="22"/>
      <c r="BS33" s="22"/>
      <c r="BT33" s="25">
        <v>100</v>
      </c>
      <c r="BU33" s="25"/>
      <c r="BV33" s="22"/>
      <c r="BW33" s="25">
        <v>100</v>
      </c>
      <c r="BX33" s="23" t="s">
        <v>425</v>
      </c>
      <c r="BY33" s="22">
        <v>42948</v>
      </c>
      <c r="BZ33" s="23">
        <v>13</v>
      </c>
      <c r="CA33" s="22"/>
      <c r="CB33" s="22"/>
      <c r="CC33" s="23">
        <v>100</v>
      </c>
      <c r="CD33" s="22" t="s">
        <v>413</v>
      </c>
      <c r="CE33" s="22">
        <v>40304</v>
      </c>
      <c r="CF33" s="23">
        <v>11</v>
      </c>
      <c r="CG33" s="23"/>
      <c r="CH33" s="22"/>
      <c r="CI33" s="23">
        <v>100</v>
      </c>
      <c r="CJ33" s="23"/>
      <c r="CK33" s="22"/>
      <c r="CL33" s="23">
        <v>100</v>
      </c>
      <c r="CM33" s="23" t="s">
        <v>414</v>
      </c>
      <c r="CN33" s="22">
        <v>35944</v>
      </c>
      <c r="CO33" s="23">
        <v>14</v>
      </c>
      <c r="CP33" s="23" t="s">
        <v>414</v>
      </c>
      <c r="CQ33" s="22">
        <v>35944</v>
      </c>
      <c r="CR33" s="23">
        <v>14</v>
      </c>
      <c r="CS33" s="23" t="s">
        <v>413</v>
      </c>
      <c r="CT33" s="22">
        <v>40304</v>
      </c>
      <c r="CU33" s="23">
        <v>11</v>
      </c>
      <c r="CV33" s="22"/>
      <c r="CW33" s="22"/>
      <c r="CX33" s="23">
        <v>100</v>
      </c>
      <c r="CY33" s="23" t="s">
        <v>413</v>
      </c>
      <c r="CZ33" s="22">
        <v>38063</v>
      </c>
      <c r="DA33" s="23">
        <v>11</v>
      </c>
      <c r="DB33" s="23"/>
      <c r="DC33" s="22"/>
      <c r="DD33" s="23">
        <v>100</v>
      </c>
      <c r="DE33" s="22"/>
      <c r="DF33" s="22"/>
      <c r="DG33" s="25">
        <v>100</v>
      </c>
      <c r="DH33" s="23"/>
      <c r="DI33" s="22"/>
      <c r="DJ33" s="25">
        <v>100</v>
      </c>
      <c r="DK33" s="23"/>
      <c r="DL33" s="22"/>
      <c r="DM33" s="25">
        <v>100</v>
      </c>
      <c r="DN33" s="23" t="s">
        <v>413</v>
      </c>
      <c r="DO33" s="35">
        <v>38063</v>
      </c>
      <c r="DP33" s="50">
        <v>11</v>
      </c>
      <c r="DQ33" s="54" t="e">
        <f ca="1">IF(LEFT(_xll.BDP($C33,$DR$9),1)="#","",_xll.BDP($C33,$DR$9))</f>
        <v>#NAME?</v>
      </c>
      <c r="DR33" s="54" t="e">
        <f ca="1">IF(LEFT(_xll.BDP($C33,$DR$10),1)="#","",_xll.BDP($C33,$DR$10))</f>
        <v>#NAME?</v>
      </c>
      <c r="DS33" s="54" t="e">
        <f ca="1">IF(LEFT(_xll.BDP($C33,$DT$9),1)="#","",_xll.BDP($C33,$DT$9))</f>
        <v>#NAME?</v>
      </c>
      <c r="DT33" s="77" t="e">
        <f ca="1">IF(LEFT(_xll.BDP($C33,$DT$10),1)="#","",_xll.BDP($C33,$DT$10))</f>
        <v>#NAME?</v>
      </c>
    </row>
    <row r="34" spans="2:124">
      <c r="B34" s="67" t="s">
        <v>362</v>
      </c>
      <c r="C34" s="53" t="s">
        <v>34</v>
      </c>
      <c r="D34" s="53" t="s">
        <v>179</v>
      </c>
      <c r="E34" s="58">
        <v>43147</v>
      </c>
      <c r="F34" s="15" t="s">
        <v>408</v>
      </c>
      <c r="G34" s="16">
        <v>41100</v>
      </c>
      <c r="H34" s="16" t="s">
        <v>408</v>
      </c>
      <c r="I34" s="16">
        <v>40996</v>
      </c>
      <c r="J34" s="16"/>
      <c r="K34" s="16"/>
      <c r="L34" s="16"/>
      <c r="M34" s="16"/>
      <c r="N34" s="16"/>
      <c r="O34" s="16"/>
      <c r="P34" s="16" t="s">
        <v>434</v>
      </c>
      <c r="Q34" s="16">
        <v>41100</v>
      </c>
      <c r="R34" s="26">
        <v>16</v>
      </c>
      <c r="S34" s="26"/>
      <c r="T34" s="16"/>
      <c r="U34" s="26">
        <v>100</v>
      </c>
      <c r="V34" s="15" t="s">
        <v>413</v>
      </c>
      <c r="W34" s="16">
        <v>40996</v>
      </c>
      <c r="X34" s="26">
        <v>15</v>
      </c>
      <c r="Y34" s="26"/>
      <c r="Z34" s="16"/>
      <c r="AA34" s="26">
        <v>100</v>
      </c>
      <c r="AB34" s="16"/>
      <c r="AC34" s="16"/>
      <c r="AD34" s="26">
        <v>100</v>
      </c>
      <c r="AE34" s="16"/>
      <c r="AF34" s="16"/>
      <c r="AG34" s="21">
        <v>100</v>
      </c>
      <c r="AH34" s="26"/>
      <c r="AI34" s="16"/>
      <c r="AJ34" s="26">
        <v>100</v>
      </c>
      <c r="AK34" s="26"/>
      <c r="AL34" s="16"/>
      <c r="AM34" s="26">
        <v>100</v>
      </c>
      <c r="AN34" s="16"/>
      <c r="AO34" s="16"/>
      <c r="AP34" s="26">
        <v>100</v>
      </c>
      <c r="AQ34" s="26" t="s">
        <v>434</v>
      </c>
      <c r="AR34" s="16">
        <v>41100</v>
      </c>
      <c r="AS34" s="26">
        <v>16</v>
      </c>
      <c r="AT34" s="26" t="s">
        <v>434</v>
      </c>
      <c r="AU34" s="16">
        <v>41100</v>
      </c>
      <c r="AV34" s="26">
        <v>16</v>
      </c>
      <c r="AW34" s="16" t="s">
        <v>434</v>
      </c>
      <c r="AX34" s="16">
        <v>41100</v>
      </c>
      <c r="AY34" s="26">
        <v>16</v>
      </c>
      <c r="AZ34" s="26" t="s">
        <v>434</v>
      </c>
      <c r="BA34" s="16">
        <v>41100</v>
      </c>
      <c r="BB34" s="26">
        <v>16</v>
      </c>
      <c r="BC34" s="16" t="s">
        <v>413</v>
      </c>
      <c r="BD34" s="16">
        <v>40996</v>
      </c>
      <c r="BE34" s="26">
        <v>15</v>
      </c>
      <c r="BF34" s="16"/>
      <c r="BG34" s="16"/>
      <c r="BH34" s="21">
        <v>100</v>
      </c>
      <c r="BI34" s="16"/>
      <c r="BJ34" s="16"/>
      <c r="BK34" s="21">
        <v>100</v>
      </c>
      <c r="BL34" s="16"/>
      <c r="BM34" s="16"/>
      <c r="BN34" s="21">
        <v>100</v>
      </c>
      <c r="BO34" s="15"/>
      <c r="BP34" s="16"/>
      <c r="BQ34" s="15">
        <v>100</v>
      </c>
      <c r="BR34" s="16"/>
      <c r="BS34" s="16"/>
      <c r="BT34" s="21">
        <v>100</v>
      </c>
      <c r="BU34" s="21"/>
      <c r="BV34" s="16"/>
      <c r="BW34" s="21">
        <v>100</v>
      </c>
      <c r="BX34" s="15" t="s">
        <v>434</v>
      </c>
      <c r="BY34" s="16">
        <v>43147</v>
      </c>
      <c r="BZ34" s="15">
        <v>16</v>
      </c>
      <c r="CA34" s="16"/>
      <c r="CB34" s="16"/>
      <c r="CC34" s="15">
        <v>100</v>
      </c>
      <c r="CD34" s="16" t="s">
        <v>413</v>
      </c>
      <c r="CE34" s="16">
        <v>40996</v>
      </c>
      <c r="CF34" s="15">
        <v>11</v>
      </c>
      <c r="CG34" s="16"/>
      <c r="CH34" s="16"/>
      <c r="CI34" s="15">
        <v>100</v>
      </c>
      <c r="CJ34" s="15"/>
      <c r="CK34" s="16"/>
      <c r="CL34" s="15">
        <v>100</v>
      </c>
      <c r="CM34" s="15" t="s">
        <v>414</v>
      </c>
      <c r="CN34" s="16">
        <v>38075</v>
      </c>
      <c r="CO34" s="15">
        <v>14</v>
      </c>
      <c r="CP34" s="15" t="s">
        <v>414</v>
      </c>
      <c r="CQ34" s="16">
        <v>38075</v>
      </c>
      <c r="CR34" s="15">
        <v>14</v>
      </c>
      <c r="CS34" s="15" t="s">
        <v>413</v>
      </c>
      <c r="CT34" s="16">
        <v>40996</v>
      </c>
      <c r="CU34" s="15">
        <v>11</v>
      </c>
      <c r="CV34" s="16"/>
      <c r="CW34" s="16"/>
      <c r="CX34" s="15">
        <v>100</v>
      </c>
      <c r="CY34" s="15"/>
      <c r="CZ34" s="16"/>
      <c r="DA34" s="15">
        <v>100</v>
      </c>
      <c r="DB34" s="15"/>
      <c r="DC34" s="16"/>
      <c r="DD34" s="15">
        <v>100</v>
      </c>
      <c r="DE34" s="16"/>
      <c r="DF34" s="16"/>
      <c r="DG34" s="21">
        <v>100</v>
      </c>
      <c r="DH34" s="15"/>
      <c r="DI34" s="15"/>
      <c r="DJ34" s="21">
        <v>100</v>
      </c>
      <c r="DK34" s="15"/>
      <c r="DL34" s="15"/>
      <c r="DM34" s="21">
        <v>100</v>
      </c>
      <c r="DN34" s="15"/>
      <c r="DO34" s="33"/>
      <c r="DP34" s="51">
        <v>100</v>
      </c>
      <c r="DQ34" s="53" t="e">
        <f ca="1">IF(LEFT(_xll.BDP($C34,$DR$9),1)="#","",_xll.BDP($C34,$DR$9))</f>
        <v>#NAME?</v>
      </c>
      <c r="DR34" s="53" t="e">
        <f ca="1">IF(LEFT(_xll.BDP($C34,$DR$10),1)="#","",_xll.BDP($C34,$DR$10))</f>
        <v>#NAME?</v>
      </c>
      <c r="DS34" s="53" t="e">
        <f ca="1">IF(LEFT(_xll.BDP($C34,$DT$9),1)="#","",_xll.BDP($C34,$DT$9))</f>
        <v>#NAME?</v>
      </c>
      <c r="DT34" s="76" t="e">
        <f ca="1">IF(LEFT(_xll.BDP($C34,$DT$10),1)="#","",_xll.BDP($C34,$DT$10))</f>
        <v>#NAME?</v>
      </c>
    </row>
    <row r="35" spans="2:124">
      <c r="B35" s="68" t="s">
        <v>229</v>
      </c>
      <c r="C35" s="54" t="s">
        <v>7</v>
      </c>
      <c r="D35" s="54" t="s">
        <v>175</v>
      </c>
      <c r="E35" s="57">
        <v>43217</v>
      </c>
      <c r="F35" s="23" t="s">
        <v>408</v>
      </c>
      <c r="G35" s="22">
        <v>40871</v>
      </c>
      <c r="H35" s="22" t="s">
        <v>408</v>
      </c>
      <c r="I35" s="22">
        <v>43035</v>
      </c>
      <c r="J35" s="22"/>
      <c r="K35" s="22"/>
      <c r="L35" s="22"/>
      <c r="M35" s="22"/>
      <c r="N35" s="22"/>
      <c r="O35" s="22"/>
      <c r="P35" s="22" t="s">
        <v>442</v>
      </c>
      <c r="Q35" s="22">
        <v>39884</v>
      </c>
      <c r="R35" s="24">
        <v>6</v>
      </c>
      <c r="S35" s="24" t="s">
        <v>442</v>
      </c>
      <c r="T35" s="22">
        <v>39884</v>
      </c>
      <c r="U35" s="24">
        <v>6</v>
      </c>
      <c r="V35" s="23" t="s">
        <v>427</v>
      </c>
      <c r="W35" s="22">
        <v>40870</v>
      </c>
      <c r="X35" s="24">
        <v>7</v>
      </c>
      <c r="Y35" s="24"/>
      <c r="Z35" s="22"/>
      <c r="AA35" s="24">
        <v>100</v>
      </c>
      <c r="AB35" s="22"/>
      <c r="AC35" s="22"/>
      <c r="AD35" s="24">
        <v>100</v>
      </c>
      <c r="AE35" s="22"/>
      <c r="AF35" s="22"/>
      <c r="AG35" s="25">
        <v>100</v>
      </c>
      <c r="AH35" s="24"/>
      <c r="AI35" s="22"/>
      <c r="AJ35" s="24">
        <v>100</v>
      </c>
      <c r="AK35" s="24"/>
      <c r="AL35" s="22"/>
      <c r="AM35" s="24">
        <v>100</v>
      </c>
      <c r="AN35" s="22"/>
      <c r="AO35" s="22"/>
      <c r="AP35" s="24">
        <v>100</v>
      </c>
      <c r="AQ35" s="24" t="s">
        <v>442</v>
      </c>
      <c r="AR35" s="22">
        <v>36962</v>
      </c>
      <c r="AS35" s="24">
        <v>6</v>
      </c>
      <c r="AT35" s="24"/>
      <c r="AU35" s="22"/>
      <c r="AV35" s="24">
        <v>100</v>
      </c>
      <c r="AW35" s="22" t="s">
        <v>456</v>
      </c>
      <c r="AX35" s="22">
        <v>38861</v>
      </c>
      <c r="AY35" s="24">
        <v>4</v>
      </c>
      <c r="AZ35" s="24" t="s">
        <v>442</v>
      </c>
      <c r="BA35" s="22">
        <v>36962</v>
      </c>
      <c r="BB35" s="24">
        <v>6</v>
      </c>
      <c r="BC35" s="22" t="s">
        <v>427</v>
      </c>
      <c r="BD35" s="22">
        <v>40224</v>
      </c>
      <c r="BE35" s="24">
        <v>7</v>
      </c>
      <c r="BF35" s="22"/>
      <c r="BG35" s="22"/>
      <c r="BH35" s="25">
        <v>100</v>
      </c>
      <c r="BI35" s="22"/>
      <c r="BJ35" s="22"/>
      <c r="BK35" s="25">
        <v>100</v>
      </c>
      <c r="BL35" s="22"/>
      <c r="BM35" s="22"/>
      <c r="BN35" s="25">
        <v>100</v>
      </c>
      <c r="BO35" s="23"/>
      <c r="BP35" s="22"/>
      <c r="BQ35" s="23">
        <v>100</v>
      </c>
      <c r="BR35" s="22"/>
      <c r="BS35" s="22"/>
      <c r="BT35" s="25">
        <v>100</v>
      </c>
      <c r="BU35" s="25"/>
      <c r="BV35" s="22"/>
      <c r="BW35" s="25">
        <v>100</v>
      </c>
      <c r="BX35" s="23" t="s">
        <v>442</v>
      </c>
      <c r="BY35" s="22">
        <v>43217</v>
      </c>
      <c r="BZ35" s="23">
        <v>6</v>
      </c>
      <c r="CA35" s="22"/>
      <c r="CB35" s="22"/>
      <c r="CC35" s="23">
        <v>100</v>
      </c>
      <c r="CD35" s="22" t="s">
        <v>429</v>
      </c>
      <c r="CE35" s="22">
        <v>40870</v>
      </c>
      <c r="CF35" s="23">
        <v>7</v>
      </c>
      <c r="CG35" s="23"/>
      <c r="CH35" s="22"/>
      <c r="CI35" s="23">
        <v>100</v>
      </c>
      <c r="CJ35" s="23"/>
      <c r="CK35" s="22"/>
      <c r="CL35" s="23">
        <v>100</v>
      </c>
      <c r="CM35" s="23" t="s">
        <v>419</v>
      </c>
      <c r="CN35" s="22">
        <v>36962</v>
      </c>
      <c r="CO35" s="23">
        <v>4</v>
      </c>
      <c r="CP35" s="23" t="s">
        <v>419</v>
      </c>
      <c r="CQ35" s="22">
        <v>36962</v>
      </c>
      <c r="CR35" s="23">
        <v>4</v>
      </c>
      <c r="CS35" s="23" t="s">
        <v>429</v>
      </c>
      <c r="CT35" s="22">
        <v>40224</v>
      </c>
      <c r="CU35" s="23">
        <v>7</v>
      </c>
      <c r="CV35" s="22"/>
      <c r="CW35" s="22"/>
      <c r="CX35" s="23">
        <v>100</v>
      </c>
      <c r="CY35" s="23"/>
      <c r="CZ35" s="22"/>
      <c r="DA35" s="23">
        <v>100</v>
      </c>
      <c r="DB35" s="23"/>
      <c r="DC35" s="22"/>
      <c r="DD35" s="23">
        <v>100</v>
      </c>
      <c r="DE35" s="22"/>
      <c r="DF35" s="22"/>
      <c r="DG35" s="25">
        <v>100</v>
      </c>
      <c r="DH35" s="23"/>
      <c r="DI35" s="22"/>
      <c r="DJ35" s="25">
        <v>100</v>
      </c>
      <c r="DK35" s="23"/>
      <c r="DL35" s="22"/>
      <c r="DM35" s="25">
        <v>100</v>
      </c>
      <c r="DN35" s="23"/>
      <c r="DO35" s="35"/>
      <c r="DP35" s="50">
        <v>100</v>
      </c>
      <c r="DQ35" s="54" t="e">
        <f ca="1">IF(LEFT(_xll.BDP($C35,$DR$9),1)="#","",_xll.BDP($C35,$DR$9))</f>
        <v>#NAME?</v>
      </c>
      <c r="DR35" s="54" t="e">
        <f ca="1">IF(LEFT(_xll.BDP($C35,$DR$10),1)="#","",_xll.BDP($C35,$DR$10))</f>
        <v>#NAME?</v>
      </c>
      <c r="DS35" s="54" t="e">
        <f ca="1">IF(LEFT(_xll.BDP($C35,$DT$9),1)="#","",_xll.BDP($C35,$DT$9))</f>
        <v>#NAME?</v>
      </c>
      <c r="DT35" s="77" t="e">
        <f ca="1">IF(LEFT(_xll.BDP($C35,$DT$10),1)="#","",_xll.BDP($C35,$DT$10))</f>
        <v>#NAME?</v>
      </c>
    </row>
    <row r="36" spans="2:124">
      <c r="B36" s="67" t="s">
        <v>230</v>
      </c>
      <c r="C36" s="53" t="s">
        <v>80</v>
      </c>
      <c r="D36" s="53" t="s">
        <v>182</v>
      </c>
      <c r="E36" s="58">
        <v>43199</v>
      </c>
      <c r="F36" s="15" t="s">
        <v>408</v>
      </c>
      <c r="G36" s="16">
        <v>43199</v>
      </c>
      <c r="H36" s="16" t="s">
        <v>408</v>
      </c>
      <c r="I36" s="16">
        <v>43111</v>
      </c>
      <c r="J36" s="16" t="s">
        <v>408</v>
      </c>
      <c r="K36" s="16">
        <v>43154</v>
      </c>
      <c r="L36" s="16" t="s">
        <v>421</v>
      </c>
      <c r="M36" s="16">
        <v>42977</v>
      </c>
      <c r="N36" s="15" t="s">
        <v>408</v>
      </c>
      <c r="O36" s="16">
        <v>43175</v>
      </c>
      <c r="P36" s="16" t="s">
        <v>422</v>
      </c>
      <c r="Q36" s="16">
        <v>42424</v>
      </c>
      <c r="R36" s="26">
        <v>12</v>
      </c>
      <c r="S36" s="26" t="s">
        <v>422</v>
      </c>
      <c r="T36" s="16">
        <v>42424</v>
      </c>
      <c r="U36" s="26">
        <v>12</v>
      </c>
      <c r="V36" s="15" t="s">
        <v>423</v>
      </c>
      <c r="W36" s="16">
        <v>43111</v>
      </c>
      <c r="X36" s="26">
        <v>13</v>
      </c>
      <c r="Y36" s="26" t="s">
        <v>423</v>
      </c>
      <c r="Z36" s="16">
        <v>43154</v>
      </c>
      <c r="AA36" s="26">
        <v>13</v>
      </c>
      <c r="AB36" s="16" t="s">
        <v>423</v>
      </c>
      <c r="AC36" s="16">
        <v>43154</v>
      </c>
      <c r="AD36" s="26">
        <v>13</v>
      </c>
      <c r="AE36" s="16"/>
      <c r="AF36" s="16"/>
      <c r="AG36" s="21">
        <v>100</v>
      </c>
      <c r="AH36" s="26"/>
      <c r="AI36" s="16"/>
      <c r="AJ36" s="26">
        <v>100</v>
      </c>
      <c r="AK36" s="26" t="s">
        <v>493</v>
      </c>
      <c r="AL36" s="16">
        <v>43175</v>
      </c>
      <c r="AM36" s="26">
        <v>13</v>
      </c>
      <c r="AN36" s="16" t="s">
        <v>428</v>
      </c>
      <c r="AO36" s="16">
        <v>43133</v>
      </c>
      <c r="AP36" s="26">
        <v>9</v>
      </c>
      <c r="AQ36" s="26" t="s">
        <v>422</v>
      </c>
      <c r="AR36" s="16">
        <v>42424</v>
      </c>
      <c r="AS36" s="26">
        <v>12</v>
      </c>
      <c r="AT36" s="26" t="s">
        <v>422</v>
      </c>
      <c r="AU36" s="16">
        <v>42424</v>
      </c>
      <c r="AV36" s="26">
        <v>12</v>
      </c>
      <c r="AW36" s="16" t="s">
        <v>411</v>
      </c>
      <c r="AX36" s="16">
        <v>42424</v>
      </c>
      <c r="AY36" s="26">
        <v>11</v>
      </c>
      <c r="AZ36" s="26" t="s">
        <v>425</v>
      </c>
      <c r="BA36" s="16">
        <v>42424</v>
      </c>
      <c r="BB36" s="26">
        <v>13</v>
      </c>
      <c r="BC36" s="16" t="s">
        <v>423</v>
      </c>
      <c r="BD36" s="16">
        <v>43111</v>
      </c>
      <c r="BE36" s="26">
        <v>13</v>
      </c>
      <c r="BF36" s="16" t="s">
        <v>423</v>
      </c>
      <c r="BG36" s="16">
        <v>43154</v>
      </c>
      <c r="BH36" s="21">
        <v>13</v>
      </c>
      <c r="BI36" s="16" t="s">
        <v>423</v>
      </c>
      <c r="BJ36" s="16">
        <v>43154</v>
      </c>
      <c r="BK36" s="21">
        <v>13</v>
      </c>
      <c r="BL36" s="16"/>
      <c r="BM36" s="16"/>
      <c r="BN36" s="21">
        <v>100</v>
      </c>
      <c r="BO36" s="15" t="s">
        <v>447</v>
      </c>
      <c r="BP36" s="16">
        <v>42977</v>
      </c>
      <c r="BQ36" s="15">
        <v>10</v>
      </c>
      <c r="BR36" s="16" t="s">
        <v>493</v>
      </c>
      <c r="BS36" s="16">
        <v>43175</v>
      </c>
      <c r="BT36" s="21">
        <v>13</v>
      </c>
      <c r="BU36" s="21" t="s">
        <v>447</v>
      </c>
      <c r="BV36" s="16">
        <v>43133</v>
      </c>
      <c r="BW36" s="21">
        <v>10</v>
      </c>
      <c r="BX36" s="15" t="s">
        <v>422</v>
      </c>
      <c r="BY36" s="16">
        <v>43199</v>
      </c>
      <c r="BZ36" s="15">
        <v>12</v>
      </c>
      <c r="CA36" s="16"/>
      <c r="CB36" s="16"/>
      <c r="CC36" s="15">
        <v>100</v>
      </c>
      <c r="CD36" s="15" t="s">
        <v>413</v>
      </c>
      <c r="CE36" s="16">
        <v>42417</v>
      </c>
      <c r="CF36" s="15">
        <v>11</v>
      </c>
      <c r="CG36" s="15"/>
      <c r="CH36" s="16"/>
      <c r="CI36" s="15">
        <v>100</v>
      </c>
      <c r="CJ36" s="15"/>
      <c r="CK36" s="16"/>
      <c r="CL36" s="15">
        <v>100</v>
      </c>
      <c r="CM36" s="15" t="s">
        <v>414</v>
      </c>
      <c r="CN36" s="16">
        <v>42424</v>
      </c>
      <c r="CO36" s="15">
        <v>14</v>
      </c>
      <c r="CP36" s="15" t="s">
        <v>414</v>
      </c>
      <c r="CQ36" s="16">
        <v>42424</v>
      </c>
      <c r="CR36" s="15">
        <v>14</v>
      </c>
      <c r="CS36" s="15" t="s">
        <v>413</v>
      </c>
      <c r="CT36" s="16">
        <v>42256</v>
      </c>
      <c r="CU36" s="15">
        <v>11</v>
      </c>
      <c r="CV36" s="16"/>
      <c r="CW36" s="16"/>
      <c r="CX36" s="15">
        <v>100</v>
      </c>
      <c r="CY36" s="15" t="s">
        <v>413</v>
      </c>
      <c r="CZ36" s="16">
        <v>42354</v>
      </c>
      <c r="DA36" s="15">
        <v>11</v>
      </c>
      <c r="DB36" s="15"/>
      <c r="DC36" s="16"/>
      <c r="DD36" s="15">
        <v>100</v>
      </c>
      <c r="DE36" s="16" t="s">
        <v>438</v>
      </c>
      <c r="DF36" s="16">
        <v>42583</v>
      </c>
      <c r="DG36" s="21">
        <v>99</v>
      </c>
      <c r="DH36" s="15"/>
      <c r="DI36" s="16"/>
      <c r="DJ36" s="21">
        <v>100</v>
      </c>
      <c r="DK36" s="15"/>
      <c r="DL36" s="16"/>
      <c r="DM36" s="21">
        <v>100</v>
      </c>
      <c r="DN36" s="15" t="s">
        <v>413</v>
      </c>
      <c r="DO36" s="34">
        <v>42354</v>
      </c>
      <c r="DP36" s="51">
        <v>11</v>
      </c>
      <c r="DQ36" s="53" t="e">
        <f ca="1">IF(LEFT(_xll.BDP($C36,$DR$9),1)="#","",_xll.BDP($C36,$DR$9))</f>
        <v>#NAME?</v>
      </c>
      <c r="DR36" s="53" t="e">
        <f ca="1">IF(LEFT(_xll.BDP($C36,$DR$10),1)="#","",_xll.BDP($C36,$DR$10))</f>
        <v>#NAME?</v>
      </c>
      <c r="DS36" s="53" t="e">
        <f ca="1">IF(LEFT(_xll.BDP($C36,$DT$9),1)="#","",_xll.BDP($C36,$DT$9))</f>
        <v>#NAME?</v>
      </c>
      <c r="DT36" s="76" t="e">
        <f ca="1">IF(LEFT(_xll.BDP($C36,$DT$10),1)="#","",_xll.BDP($C36,$DT$10))</f>
        <v>#NAME?</v>
      </c>
    </row>
    <row r="37" spans="2:124">
      <c r="B37" s="68" t="s">
        <v>233</v>
      </c>
      <c r="C37" s="54" t="s">
        <v>155</v>
      </c>
      <c r="D37" s="54" t="s">
        <v>176</v>
      </c>
      <c r="E37" s="57"/>
      <c r="F37" s="23"/>
      <c r="G37" s="22"/>
      <c r="H37" s="22"/>
      <c r="I37" s="22"/>
      <c r="J37" s="22"/>
      <c r="K37" s="22"/>
      <c r="L37" s="22"/>
      <c r="M37" s="22"/>
      <c r="N37" s="22"/>
      <c r="O37" s="22"/>
      <c r="P37" s="22"/>
      <c r="Q37" s="22"/>
      <c r="R37" s="24">
        <v>100</v>
      </c>
      <c r="S37" s="24"/>
      <c r="T37" s="22"/>
      <c r="U37" s="24">
        <v>100</v>
      </c>
      <c r="V37" s="23"/>
      <c r="W37" s="22"/>
      <c r="X37" s="24">
        <v>100</v>
      </c>
      <c r="Y37" s="24"/>
      <c r="Z37" s="22"/>
      <c r="AA37" s="24">
        <v>100</v>
      </c>
      <c r="AB37" s="22"/>
      <c r="AC37" s="22"/>
      <c r="AD37" s="24">
        <v>100</v>
      </c>
      <c r="AE37" s="22"/>
      <c r="AF37" s="22"/>
      <c r="AG37" s="25">
        <v>100</v>
      </c>
      <c r="AH37" s="24"/>
      <c r="AI37" s="22"/>
      <c r="AJ37" s="24">
        <v>100</v>
      </c>
      <c r="AK37" s="24"/>
      <c r="AL37" s="22"/>
      <c r="AM37" s="24">
        <v>100</v>
      </c>
      <c r="AN37" s="22"/>
      <c r="AO37" s="22"/>
      <c r="AP37" s="24">
        <v>100</v>
      </c>
      <c r="AQ37" s="24"/>
      <c r="AR37" s="22"/>
      <c r="AS37" s="24">
        <v>100</v>
      </c>
      <c r="AT37" s="24"/>
      <c r="AU37" s="22"/>
      <c r="AV37" s="24">
        <v>100</v>
      </c>
      <c r="AW37" s="22"/>
      <c r="AX37" s="22"/>
      <c r="AY37" s="24">
        <v>100</v>
      </c>
      <c r="AZ37" s="24"/>
      <c r="BA37" s="22"/>
      <c r="BB37" s="24">
        <v>100</v>
      </c>
      <c r="BC37" s="22"/>
      <c r="BD37" s="22"/>
      <c r="BE37" s="24">
        <v>100</v>
      </c>
      <c r="BF37" s="22"/>
      <c r="BG37" s="22"/>
      <c r="BH37" s="25">
        <v>100</v>
      </c>
      <c r="BI37" s="22"/>
      <c r="BJ37" s="22"/>
      <c r="BK37" s="25">
        <v>100</v>
      </c>
      <c r="BL37" s="22"/>
      <c r="BM37" s="22"/>
      <c r="BN37" s="25">
        <v>100</v>
      </c>
      <c r="BO37" s="23"/>
      <c r="BP37" s="22"/>
      <c r="BQ37" s="23">
        <v>100</v>
      </c>
      <c r="BR37" s="22"/>
      <c r="BS37" s="22"/>
      <c r="BT37" s="25">
        <v>100</v>
      </c>
      <c r="BU37" s="25"/>
      <c r="BV37" s="22"/>
      <c r="BW37" s="25">
        <v>100</v>
      </c>
      <c r="BX37" s="23"/>
      <c r="BY37" s="22"/>
      <c r="BZ37" s="23">
        <v>100</v>
      </c>
      <c r="CA37" s="22"/>
      <c r="CB37" s="22"/>
      <c r="CC37" s="23">
        <v>100</v>
      </c>
      <c r="CD37" s="22"/>
      <c r="CE37" s="22"/>
      <c r="CF37" s="23">
        <v>100</v>
      </c>
      <c r="CG37" s="23"/>
      <c r="CH37" s="22"/>
      <c r="CI37" s="23">
        <v>100</v>
      </c>
      <c r="CJ37" s="23"/>
      <c r="CK37" s="22"/>
      <c r="CL37" s="23">
        <v>100</v>
      </c>
      <c r="CM37" s="23"/>
      <c r="CN37" s="22"/>
      <c r="CO37" s="23">
        <v>100</v>
      </c>
      <c r="CP37" s="23"/>
      <c r="CQ37" s="22"/>
      <c r="CR37" s="23">
        <v>100</v>
      </c>
      <c r="CS37" s="23"/>
      <c r="CT37" s="22"/>
      <c r="CU37" s="23">
        <v>100</v>
      </c>
      <c r="CV37" s="22"/>
      <c r="CW37" s="22"/>
      <c r="CX37" s="23">
        <v>100</v>
      </c>
      <c r="CY37" s="23"/>
      <c r="CZ37" s="22"/>
      <c r="DA37" s="23">
        <v>100</v>
      </c>
      <c r="DB37" s="23"/>
      <c r="DC37" s="22"/>
      <c r="DD37" s="23">
        <v>100</v>
      </c>
      <c r="DE37" s="22"/>
      <c r="DF37" s="22"/>
      <c r="DG37" s="25">
        <v>100</v>
      </c>
      <c r="DH37" s="23"/>
      <c r="DI37" s="22"/>
      <c r="DJ37" s="25">
        <v>100</v>
      </c>
      <c r="DK37" s="23"/>
      <c r="DL37" s="22"/>
      <c r="DM37" s="25">
        <v>100</v>
      </c>
      <c r="DN37" s="23"/>
      <c r="DO37" s="35"/>
      <c r="DP37" s="50">
        <v>100</v>
      </c>
      <c r="DQ37" s="54" t="e">
        <f ca="1">IF(LEFT(_xll.BDP($C37,$DR$9),1)="#","",_xll.BDP($C37,$DR$9))</f>
        <v>#NAME?</v>
      </c>
      <c r="DR37" s="54" t="e">
        <f ca="1">IF(LEFT(_xll.BDP($C37,$DR$10),1)="#","",_xll.BDP($C37,$DR$10))</f>
        <v>#NAME?</v>
      </c>
      <c r="DS37" s="54" t="e">
        <f ca="1">IF(LEFT(_xll.BDP($C37,$DT$9),1)="#","",_xll.BDP($C37,$DT$9))</f>
        <v>#NAME?</v>
      </c>
      <c r="DT37" s="77" t="e">
        <f ca="1">IF(LEFT(_xll.BDP($C37,$DT$10),1)="#","",_xll.BDP($C37,$DT$10))</f>
        <v>#NAME?</v>
      </c>
    </row>
    <row r="38" spans="2:124">
      <c r="B38" s="67" t="s">
        <v>234</v>
      </c>
      <c r="C38" s="53" t="s">
        <v>35</v>
      </c>
      <c r="D38" s="53" t="s">
        <v>177</v>
      </c>
      <c r="E38" s="58">
        <v>43252</v>
      </c>
      <c r="F38" s="15" t="s">
        <v>408</v>
      </c>
      <c r="G38" s="16">
        <v>40746</v>
      </c>
      <c r="H38" s="16" t="s">
        <v>433</v>
      </c>
      <c r="I38" s="16">
        <v>43252</v>
      </c>
      <c r="J38" s="16" t="s">
        <v>408</v>
      </c>
      <c r="K38" s="16">
        <v>43070</v>
      </c>
      <c r="L38" s="15"/>
      <c r="M38" s="16"/>
      <c r="N38" s="15"/>
      <c r="O38" s="16"/>
      <c r="P38" s="16" t="s">
        <v>448</v>
      </c>
      <c r="Q38" s="16">
        <v>40746</v>
      </c>
      <c r="R38" s="26">
        <v>9</v>
      </c>
      <c r="S38" s="26" t="s">
        <v>448</v>
      </c>
      <c r="T38" s="16">
        <v>40746</v>
      </c>
      <c r="U38" s="26">
        <v>9</v>
      </c>
      <c r="V38" s="15" t="s">
        <v>447</v>
      </c>
      <c r="W38" s="16">
        <v>43070</v>
      </c>
      <c r="X38" s="26">
        <v>10</v>
      </c>
      <c r="Y38" s="26" t="s">
        <v>428</v>
      </c>
      <c r="Z38" s="16">
        <v>43070</v>
      </c>
      <c r="AA38" s="26">
        <v>9</v>
      </c>
      <c r="AB38" s="16" t="s">
        <v>428</v>
      </c>
      <c r="AC38" s="16">
        <v>43070</v>
      </c>
      <c r="AD38" s="26">
        <v>9</v>
      </c>
      <c r="AE38" s="16"/>
      <c r="AF38" s="16"/>
      <c r="AG38" s="21">
        <v>100</v>
      </c>
      <c r="AH38" s="26"/>
      <c r="AI38" s="16"/>
      <c r="AJ38" s="26">
        <v>100</v>
      </c>
      <c r="AK38" s="26"/>
      <c r="AL38" s="16"/>
      <c r="AM38" s="26">
        <v>100</v>
      </c>
      <c r="AN38" s="15" t="s">
        <v>432</v>
      </c>
      <c r="AO38" s="16">
        <v>40725</v>
      </c>
      <c r="AP38" s="26">
        <v>30</v>
      </c>
      <c r="AQ38" s="26" t="s">
        <v>448</v>
      </c>
      <c r="AR38" s="16">
        <v>40746</v>
      </c>
      <c r="AS38" s="26">
        <v>9</v>
      </c>
      <c r="AT38" s="26" t="s">
        <v>448</v>
      </c>
      <c r="AU38" s="16">
        <v>40746</v>
      </c>
      <c r="AV38" s="26">
        <v>9</v>
      </c>
      <c r="AW38" s="15" t="s">
        <v>431</v>
      </c>
      <c r="AX38" s="16">
        <v>41473</v>
      </c>
      <c r="AY38" s="26">
        <v>7</v>
      </c>
      <c r="AZ38" s="26" t="s">
        <v>448</v>
      </c>
      <c r="BA38" s="16">
        <v>40746</v>
      </c>
      <c r="BB38" s="26">
        <v>9</v>
      </c>
      <c r="BC38" s="15" t="s">
        <v>447</v>
      </c>
      <c r="BD38" s="16">
        <v>43070</v>
      </c>
      <c r="BE38" s="26">
        <v>10</v>
      </c>
      <c r="BF38" s="15" t="s">
        <v>428</v>
      </c>
      <c r="BG38" s="16">
        <v>43070</v>
      </c>
      <c r="BH38" s="21">
        <v>9</v>
      </c>
      <c r="BI38" s="15" t="s">
        <v>428</v>
      </c>
      <c r="BJ38" s="16">
        <v>43070</v>
      </c>
      <c r="BK38" s="21">
        <v>9</v>
      </c>
      <c r="BL38" s="15"/>
      <c r="BM38" s="16"/>
      <c r="BN38" s="21">
        <v>100</v>
      </c>
      <c r="BO38" s="15"/>
      <c r="BP38" s="16"/>
      <c r="BQ38" s="15">
        <v>100</v>
      </c>
      <c r="BR38" s="16"/>
      <c r="BS38" s="16"/>
      <c r="BT38" s="21">
        <v>100</v>
      </c>
      <c r="BU38" s="21" t="s">
        <v>432</v>
      </c>
      <c r="BV38" s="16">
        <v>40725</v>
      </c>
      <c r="BW38" s="21">
        <v>30</v>
      </c>
      <c r="BX38" s="15" t="s">
        <v>448</v>
      </c>
      <c r="BY38" s="16">
        <v>42881</v>
      </c>
      <c r="BZ38" s="15">
        <v>9</v>
      </c>
      <c r="CA38" s="15"/>
      <c r="CB38" s="16"/>
      <c r="CC38" s="15">
        <v>100</v>
      </c>
      <c r="CD38" s="15" t="s">
        <v>449</v>
      </c>
      <c r="CE38" s="16">
        <v>43070</v>
      </c>
      <c r="CF38" s="15">
        <v>10</v>
      </c>
      <c r="CG38" s="15"/>
      <c r="CH38" s="16"/>
      <c r="CI38" s="15">
        <v>100</v>
      </c>
      <c r="CJ38" s="15"/>
      <c r="CK38" s="16"/>
      <c r="CL38" s="15">
        <v>100</v>
      </c>
      <c r="CM38" s="15" t="s">
        <v>443</v>
      </c>
      <c r="CN38" s="16">
        <v>41473</v>
      </c>
      <c r="CO38" s="15">
        <v>7</v>
      </c>
      <c r="CP38" s="15" t="s">
        <v>443</v>
      </c>
      <c r="CQ38" s="16">
        <v>40746</v>
      </c>
      <c r="CR38" s="15">
        <v>7</v>
      </c>
      <c r="CS38" s="15" t="s">
        <v>449</v>
      </c>
      <c r="CT38" s="16">
        <v>43070</v>
      </c>
      <c r="CU38" s="15">
        <v>10</v>
      </c>
      <c r="CV38" s="15"/>
      <c r="CW38" s="16"/>
      <c r="CX38" s="15">
        <v>100</v>
      </c>
      <c r="CY38" s="15" t="s">
        <v>458</v>
      </c>
      <c r="CZ38" s="16">
        <v>43070</v>
      </c>
      <c r="DA38" s="15">
        <v>7</v>
      </c>
      <c r="DB38" s="15"/>
      <c r="DC38" s="16"/>
      <c r="DD38" s="15">
        <v>100</v>
      </c>
      <c r="DE38" s="15"/>
      <c r="DF38" s="16"/>
      <c r="DG38" s="21">
        <v>100</v>
      </c>
      <c r="DH38" s="15"/>
      <c r="DI38" s="16"/>
      <c r="DJ38" s="21">
        <v>100</v>
      </c>
      <c r="DK38" s="15"/>
      <c r="DL38" s="16"/>
      <c r="DM38" s="21">
        <v>100</v>
      </c>
      <c r="DN38" s="15" t="s">
        <v>458</v>
      </c>
      <c r="DO38" s="34">
        <v>43070</v>
      </c>
      <c r="DP38" s="51">
        <v>7</v>
      </c>
      <c r="DQ38" s="53" t="e">
        <f ca="1">IF(LEFT(_xll.BDP($C38,$DR$9),1)="#","",_xll.BDP($C38,$DR$9))</f>
        <v>#NAME?</v>
      </c>
      <c r="DR38" s="53" t="e">
        <f ca="1">IF(LEFT(_xll.BDP($C38,$DR$10),1)="#","",_xll.BDP($C38,$DR$10))</f>
        <v>#NAME?</v>
      </c>
      <c r="DS38" s="53" t="e">
        <f ca="1">IF(LEFT(_xll.BDP($C38,$DT$9),1)="#","",_xll.BDP($C38,$DT$9))</f>
        <v>#NAME?</v>
      </c>
      <c r="DT38" s="76" t="e">
        <f ca="1">IF(LEFT(_xll.BDP($C38,$DT$10),1)="#","",_xll.BDP($C38,$DT$10))</f>
        <v>#NAME?</v>
      </c>
    </row>
    <row r="39" spans="2:124">
      <c r="B39" s="68" t="s">
        <v>235</v>
      </c>
      <c r="C39" s="54" t="s">
        <v>8</v>
      </c>
      <c r="D39" s="54" t="s">
        <v>175</v>
      </c>
      <c r="E39" s="57">
        <v>42881</v>
      </c>
      <c r="F39" s="23"/>
      <c r="G39" s="22"/>
      <c r="H39" s="22" t="s">
        <v>408</v>
      </c>
      <c r="I39" s="22">
        <v>42881</v>
      </c>
      <c r="J39" s="22"/>
      <c r="K39" s="22"/>
      <c r="L39" s="22"/>
      <c r="M39" s="22"/>
      <c r="N39" s="22"/>
      <c r="O39" s="22"/>
      <c r="P39" s="22"/>
      <c r="Q39" s="22"/>
      <c r="R39" s="24">
        <v>100</v>
      </c>
      <c r="S39" s="24"/>
      <c r="T39" s="22"/>
      <c r="U39" s="24">
        <v>100</v>
      </c>
      <c r="V39" s="23" t="s">
        <v>413</v>
      </c>
      <c r="W39" s="22">
        <v>42881</v>
      </c>
      <c r="X39" s="24">
        <v>15</v>
      </c>
      <c r="Y39" s="24"/>
      <c r="Z39" s="22"/>
      <c r="AA39" s="24">
        <v>100</v>
      </c>
      <c r="AB39" s="22"/>
      <c r="AC39" s="22"/>
      <c r="AD39" s="24">
        <v>100</v>
      </c>
      <c r="AE39" s="22"/>
      <c r="AF39" s="22"/>
      <c r="AG39" s="25">
        <v>100</v>
      </c>
      <c r="AH39" s="24"/>
      <c r="AI39" s="22"/>
      <c r="AJ39" s="24">
        <v>100</v>
      </c>
      <c r="AK39" s="24"/>
      <c r="AL39" s="22"/>
      <c r="AM39" s="24">
        <v>100</v>
      </c>
      <c r="AN39" s="22"/>
      <c r="AO39" s="22"/>
      <c r="AP39" s="24">
        <v>100</v>
      </c>
      <c r="AQ39" s="24"/>
      <c r="AR39" s="22"/>
      <c r="AS39" s="24">
        <v>100</v>
      </c>
      <c r="AT39" s="24"/>
      <c r="AU39" s="22"/>
      <c r="AV39" s="24">
        <v>100</v>
      </c>
      <c r="AW39" s="22"/>
      <c r="AX39" s="22"/>
      <c r="AY39" s="24">
        <v>100</v>
      </c>
      <c r="AZ39" s="24"/>
      <c r="BA39" s="22"/>
      <c r="BB39" s="24">
        <v>100</v>
      </c>
      <c r="BC39" s="22" t="s">
        <v>413</v>
      </c>
      <c r="BD39" s="22">
        <v>42881</v>
      </c>
      <c r="BE39" s="24">
        <v>15</v>
      </c>
      <c r="BF39" s="22"/>
      <c r="BG39" s="22"/>
      <c r="BH39" s="25">
        <v>100</v>
      </c>
      <c r="BI39" s="22"/>
      <c r="BJ39" s="22"/>
      <c r="BK39" s="25">
        <v>100</v>
      </c>
      <c r="BL39" s="22"/>
      <c r="BM39" s="22"/>
      <c r="BN39" s="25">
        <v>100</v>
      </c>
      <c r="BO39" s="23"/>
      <c r="BP39" s="22"/>
      <c r="BQ39" s="23">
        <v>100</v>
      </c>
      <c r="BR39" s="22"/>
      <c r="BS39" s="22"/>
      <c r="BT39" s="25">
        <v>100</v>
      </c>
      <c r="BU39" s="25"/>
      <c r="BV39" s="22"/>
      <c r="BW39" s="25">
        <v>100</v>
      </c>
      <c r="BX39" s="23"/>
      <c r="BY39" s="22"/>
      <c r="BZ39" s="23">
        <v>100</v>
      </c>
      <c r="CA39" s="22"/>
      <c r="CB39" s="22"/>
      <c r="CC39" s="23">
        <v>100</v>
      </c>
      <c r="CD39" s="23" t="s">
        <v>413</v>
      </c>
      <c r="CE39" s="22">
        <v>38051</v>
      </c>
      <c r="CF39" s="23">
        <v>11</v>
      </c>
      <c r="CG39" s="23"/>
      <c r="CH39" s="22"/>
      <c r="CI39" s="23">
        <v>100</v>
      </c>
      <c r="CJ39" s="23"/>
      <c r="CK39" s="22"/>
      <c r="CL39" s="23">
        <v>100</v>
      </c>
      <c r="CM39" s="23"/>
      <c r="CN39" s="22"/>
      <c r="CO39" s="23">
        <v>100</v>
      </c>
      <c r="CP39" s="23"/>
      <c r="CQ39" s="22"/>
      <c r="CR39" s="23">
        <v>100</v>
      </c>
      <c r="CS39" s="23" t="s">
        <v>413</v>
      </c>
      <c r="CT39" s="22">
        <v>38051</v>
      </c>
      <c r="CU39" s="23">
        <v>11</v>
      </c>
      <c r="CV39" s="22"/>
      <c r="CW39" s="22"/>
      <c r="CX39" s="23">
        <v>100</v>
      </c>
      <c r="CY39" s="23"/>
      <c r="CZ39" s="22"/>
      <c r="DA39" s="23">
        <v>100</v>
      </c>
      <c r="DB39" s="23"/>
      <c r="DC39" s="22"/>
      <c r="DD39" s="23">
        <v>100</v>
      </c>
      <c r="DE39" s="22"/>
      <c r="DF39" s="22"/>
      <c r="DG39" s="25">
        <v>100</v>
      </c>
      <c r="DH39" s="23"/>
      <c r="DI39" s="23"/>
      <c r="DJ39" s="25">
        <v>100</v>
      </c>
      <c r="DK39" s="23"/>
      <c r="DL39" s="23"/>
      <c r="DM39" s="25">
        <v>100</v>
      </c>
      <c r="DN39" s="23"/>
      <c r="DO39" s="32"/>
      <c r="DP39" s="50">
        <v>100</v>
      </c>
      <c r="DQ39" s="54" t="e">
        <f ca="1">IF(LEFT(_xll.BDP($C39,$DR$9),1)="#","",_xll.BDP($C39,$DR$9))</f>
        <v>#NAME?</v>
      </c>
      <c r="DR39" s="54" t="e">
        <f ca="1">IF(LEFT(_xll.BDP($C39,$DR$10),1)="#","",_xll.BDP($C39,$DR$10))</f>
        <v>#NAME?</v>
      </c>
      <c r="DS39" s="54" t="e">
        <f ca="1">IF(LEFT(_xll.BDP($C39,$DT$9),1)="#","",_xll.BDP($C39,$DT$9))</f>
        <v>#NAME?</v>
      </c>
      <c r="DT39" s="77" t="e">
        <f ca="1">IF(LEFT(_xll.BDP($C39,$DT$10),1)="#","",_xll.BDP($C39,$DT$10))</f>
        <v>#NAME?</v>
      </c>
    </row>
    <row r="40" spans="2:124">
      <c r="B40" s="67" t="s">
        <v>236</v>
      </c>
      <c r="C40" s="53" t="s">
        <v>187</v>
      </c>
      <c r="D40" s="53" t="s">
        <v>174</v>
      </c>
      <c r="E40" s="58"/>
      <c r="F40" s="15"/>
      <c r="G40" s="16"/>
      <c r="H40" s="16"/>
      <c r="I40" s="16"/>
      <c r="J40" s="16"/>
      <c r="K40" s="16"/>
      <c r="L40" s="16"/>
      <c r="M40" s="16"/>
      <c r="N40" s="15"/>
      <c r="O40" s="16"/>
      <c r="P40" s="16"/>
      <c r="Q40" s="16"/>
      <c r="R40" s="26">
        <v>100</v>
      </c>
      <c r="S40" s="26"/>
      <c r="T40" s="16"/>
      <c r="U40" s="26">
        <v>100</v>
      </c>
      <c r="V40" s="15"/>
      <c r="W40" s="16"/>
      <c r="X40" s="26">
        <v>100</v>
      </c>
      <c r="Y40" s="26"/>
      <c r="Z40" s="16"/>
      <c r="AA40" s="26">
        <v>100</v>
      </c>
      <c r="AB40" s="16"/>
      <c r="AC40" s="16"/>
      <c r="AD40" s="26">
        <v>100</v>
      </c>
      <c r="AE40" s="16"/>
      <c r="AF40" s="16"/>
      <c r="AG40" s="21">
        <v>100</v>
      </c>
      <c r="AH40" s="26"/>
      <c r="AI40" s="16"/>
      <c r="AJ40" s="26">
        <v>100</v>
      </c>
      <c r="AK40" s="26"/>
      <c r="AL40" s="16"/>
      <c r="AM40" s="26">
        <v>100</v>
      </c>
      <c r="AN40" s="16"/>
      <c r="AO40" s="16"/>
      <c r="AP40" s="26">
        <v>100</v>
      </c>
      <c r="AQ40" s="26"/>
      <c r="AR40" s="16"/>
      <c r="AS40" s="26">
        <v>100</v>
      </c>
      <c r="AT40" s="26"/>
      <c r="AU40" s="16"/>
      <c r="AV40" s="26">
        <v>100</v>
      </c>
      <c r="AW40" s="16"/>
      <c r="AX40" s="16"/>
      <c r="AY40" s="26">
        <v>100</v>
      </c>
      <c r="AZ40" s="26"/>
      <c r="BA40" s="16"/>
      <c r="BB40" s="26">
        <v>100</v>
      </c>
      <c r="BC40" s="16"/>
      <c r="BD40" s="16"/>
      <c r="BE40" s="26">
        <v>100</v>
      </c>
      <c r="BF40" s="16"/>
      <c r="BG40" s="16"/>
      <c r="BH40" s="21">
        <v>100</v>
      </c>
      <c r="BI40" s="16"/>
      <c r="BJ40" s="16"/>
      <c r="BK40" s="21">
        <v>100</v>
      </c>
      <c r="BL40" s="16"/>
      <c r="BM40" s="16"/>
      <c r="BN40" s="21">
        <v>100</v>
      </c>
      <c r="BO40" s="15"/>
      <c r="BP40" s="16"/>
      <c r="BQ40" s="15">
        <v>100</v>
      </c>
      <c r="BR40" s="16"/>
      <c r="BS40" s="16"/>
      <c r="BT40" s="21">
        <v>100</v>
      </c>
      <c r="BU40" s="21"/>
      <c r="BV40" s="16"/>
      <c r="BW40" s="21">
        <v>100</v>
      </c>
      <c r="BX40" s="15"/>
      <c r="BY40" s="16"/>
      <c r="BZ40" s="15">
        <v>100</v>
      </c>
      <c r="CA40" s="16"/>
      <c r="CB40" s="16"/>
      <c r="CC40" s="15">
        <v>100</v>
      </c>
      <c r="CD40" s="15"/>
      <c r="CE40" s="16"/>
      <c r="CF40" s="15">
        <v>100</v>
      </c>
      <c r="CG40" s="15"/>
      <c r="CH40" s="16"/>
      <c r="CI40" s="15">
        <v>100</v>
      </c>
      <c r="CJ40" s="15"/>
      <c r="CK40" s="16"/>
      <c r="CL40" s="15">
        <v>100</v>
      </c>
      <c r="CM40" s="15"/>
      <c r="CN40" s="16"/>
      <c r="CO40" s="15">
        <v>100</v>
      </c>
      <c r="CP40" s="15"/>
      <c r="CQ40" s="16"/>
      <c r="CR40" s="15">
        <v>100</v>
      </c>
      <c r="CS40" s="15"/>
      <c r="CT40" s="16"/>
      <c r="CU40" s="15">
        <v>100</v>
      </c>
      <c r="CV40" s="16"/>
      <c r="CW40" s="16"/>
      <c r="CX40" s="15">
        <v>100</v>
      </c>
      <c r="CY40" s="15"/>
      <c r="CZ40" s="16"/>
      <c r="DA40" s="15">
        <v>100</v>
      </c>
      <c r="DB40" s="15"/>
      <c r="DC40" s="16"/>
      <c r="DD40" s="15">
        <v>100</v>
      </c>
      <c r="DE40" s="16"/>
      <c r="DF40" s="16"/>
      <c r="DG40" s="21">
        <v>100</v>
      </c>
      <c r="DH40" s="15"/>
      <c r="DI40" s="15"/>
      <c r="DJ40" s="21">
        <v>100</v>
      </c>
      <c r="DK40" s="15"/>
      <c r="DL40" s="15"/>
      <c r="DM40" s="21">
        <v>100</v>
      </c>
      <c r="DN40" s="15"/>
      <c r="DO40" s="33"/>
      <c r="DP40" s="51">
        <v>100</v>
      </c>
      <c r="DQ40" s="53" t="e">
        <f ca="1">IF(LEFT(_xll.BDP($C40,$DR$9),1)="#","",_xll.BDP($C40,$DR$9))</f>
        <v>#NAME?</v>
      </c>
      <c r="DR40" s="53" t="e">
        <f ca="1">IF(LEFT(_xll.BDP($C40,$DR$10),1)="#","",_xll.BDP($C40,$DR$10))</f>
        <v>#NAME?</v>
      </c>
      <c r="DS40" s="53" t="e">
        <f ca="1">IF(LEFT(_xll.BDP($C40,$DT$9),1)="#","",_xll.BDP($C40,$DT$9))</f>
        <v>#NAME?</v>
      </c>
      <c r="DT40" s="76" t="e">
        <f ca="1">IF(LEFT(_xll.BDP($C40,$DT$10),1)="#","",_xll.BDP($C40,$DT$10))</f>
        <v>#NAME?</v>
      </c>
    </row>
    <row r="41" spans="2:124">
      <c r="B41" s="68" t="s">
        <v>237</v>
      </c>
      <c r="C41" s="54" t="s">
        <v>60</v>
      </c>
      <c r="D41" s="54" t="s">
        <v>176</v>
      </c>
      <c r="E41" s="57">
        <v>42811</v>
      </c>
      <c r="F41" s="23" t="s">
        <v>408</v>
      </c>
      <c r="G41" s="22">
        <v>39223</v>
      </c>
      <c r="H41" s="22"/>
      <c r="I41" s="22"/>
      <c r="J41" s="22"/>
      <c r="K41" s="22"/>
      <c r="L41" s="22"/>
      <c r="M41" s="22"/>
      <c r="N41" s="22"/>
      <c r="O41" s="22"/>
      <c r="P41" s="22" t="s">
        <v>412</v>
      </c>
      <c r="Q41" s="22">
        <v>39223</v>
      </c>
      <c r="R41" s="24">
        <v>15</v>
      </c>
      <c r="S41" s="24"/>
      <c r="T41" s="22"/>
      <c r="U41" s="24">
        <v>100</v>
      </c>
      <c r="V41" s="23" t="s">
        <v>439</v>
      </c>
      <c r="W41" s="22">
        <v>41911</v>
      </c>
      <c r="X41" s="24">
        <v>31</v>
      </c>
      <c r="Y41" s="24"/>
      <c r="Z41" s="22"/>
      <c r="AA41" s="24">
        <v>100</v>
      </c>
      <c r="AB41" s="22"/>
      <c r="AC41" s="22"/>
      <c r="AD41" s="24">
        <v>100</v>
      </c>
      <c r="AE41" s="22"/>
      <c r="AF41" s="22"/>
      <c r="AG41" s="25">
        <v>100</v>
      </c>
      <c r="AH41" s="24"/>
      <c r="AI41" s="22"/>
      <c r="AJ41" s="24">
        <v>100</v>
      </c>
      <c r="AK41" s="24"/>
      <c r="AL41" s="22"/>
      <c r="AM41" s="24">
        <v>100</v>
      </c>
      <c r="AN41" s="22"/>
      <c r="AO41" s="22"/>
      <c r="AP41" s="24">
        <v>100</v>
      </c>
      <c r="AQ41" s="24" t="s">
        <v>412</v>
      </c>
      <c r="AR41" s="22">
        <v>39223</v>
      </c>
      <c r="AS41" s="24">
        <v>15</v>
      </c>
      <c r="AT41" s="24"/>
      <c r="AU41" s="22"/>
      <c r="AV41" s="24">
        <v>100</v>
      </c>
      <c r="AW41" s="22" t="s">
        <v>409</v>
      </c>
      <c r="AX41" s="22">
        <v>42811</v>
      </c>
      <c r="AY41" s="24">
        <v>14</v>
      </c>
      <c r="AZ41" s="24" t="s">
        <v>434</v>
      </c>
      <c r="BA41" s="22">
        <v>39223</v>
      </c>
      <c r="BB41" s="24">
        <v>16</v>
      </c>
      <c r="BC41" s="22" t="s">
        <v>439</v>
      </c>
      <c r="BD41" s="22">
        <v>41911</v>
      </c>
      <c r="BE41" s="24">
        <v>31</v>
      </c>
      <c r="BF41" s="22"/>
      <c r="BG41" s="22"/>
      <c r="BH41" s="25">
        <v>100</v>
      </c>
      <c r="BI41" s="22"/>
      <c r="BJ41" s="22"/>
      <c r="BK41" s="25">
        <v>100</v>
      </c>
      <c r="BL41" s="22"/>
      <c r="BM41" s="22"/>
      <c r="BN41" s="25">
        <v>100</v>
      </c>
      <c r="BO41" s="23"/>
      <c r="BP41" s="22"/>
      <c r="BQ41" s="23">
        <v>100</v>
      </c>
      <c r="BR41" s="22"/>
      <c r="BS41" s="22"/>
      <c r="BT41" s="25">
        <v>100</v>
      </c>
      <c r="BU41" s="25"/>
      <c r="BV41" s="22"/>
      <c r="BW41" s="25">
        <v>100</v>
      </c>
      <c r="BX41" s="23" t="s">
        <v>412</v>
      </c>
      <c r="BY41" s="22">
        <v>42811</v>
      </c>
      <c r="BZ41" s="23">
        <v>15</v>
      </c>
      <c r="CA41" s="22"/>
      <c r="CB41" s="22"/>
      <c r="CC41" s="23">
        <v>100</v>
      </c>
      <c r="CD41" s="23" t="s">
        <v>439</v>
      </c>
      <c r="CE41" s="22">
        <v>41911</v>
      </c>
      <c r="CF41" s="23">
        <v>99</v>
      </c>
      <c r="CG41" s="23"/>
      <c r="CH41" s="22"/>
      <c r="CI41" s="23">
        <v>100</v>
      </c>
      <c r="CJ41" s="23"/>
      <c r="CK41" s="22"/>
      <c r="CL41" s="23">
        <v>100</v>
      </c>
      <c r="CM41" s="23" t="s">
        <v>414</v>
      </c>
      <c r="CN41" s="22">
        <v>39223</v>
      </c>
      <c r="CO41" s="23">
        <v>14</v>
      </c>
      <c r="CP41" s="23"/>
      <c r="CQ41" s="22"/>
      <c r="CR41" s="23">
        <v>100</v>
      </c>
      <c r="CS41" s="23" t="s">
        <v>439</v>
      </c>
      <c r="CT41" s="22">
        <v>41911</v>
      </c>
      <c r="CU41" s="23">
        <v>99</v>
      </c>
      <c r="CV41" s="22"/>
      <c r="CW41" s="22"/>
      <c r="CX41" s="23">
        <v>100</v>
      </c>
      <c r="CY41" s="23"/>
      <c r="CZ41" s="22"/>
      <c r="DA41" s="23">
        <v>100</v>
      </c>
      <c r="DB41" s="23"/>
      <c r="DC41" s="22"/>
      <c r="DD41" s="23">
        <v>100</v>
      </c>
      <c r="DE41" s="22"/>
      <c r="DF41" s="22"/>
      <c r="DG41" s="25">
        <v>100</v>
      </c>
      <c r="DH41" s="23" t="s">
        <v>414</v>
      </c>
      <c r="DI41" s="22">
        <v>39223</v>
      </c>
      <c r="DJ41" s="25">
        <v>14</v>
      </c>
      <c r="DK41" s="23"/>
      <c r="DL41" s="23"/>
      <c r="DM41" s="25">
        <v>100</v>
      </c>
      <c r="DN41" s="23"/>
      <c r="DO41" s="32"/>
      <c r="DP41" s="50">
        <v>100</v>
      </c>
      <c r="DQ41" s="54" t="e">
        <f ca="1">IF(LEFT(_xll.BDP($C41,$DR$9),1)="#","",_xll.BDP($C41,$DR$9))</f>
        <v>#NAME?</v>
      </c>
      <c r="DR41" s="54" t="e">
        <f ca="1">IF(LEFT(_xll.BDP($C41,$DR$10),1)="#","",_xll.BDP($C41,$DR$10))</f>
        <v>#NAME?</v>
      </c>
      <c r="DS41" s="54" t="e">
        <f ca="1">IF(LEFT(_xll.BDP($C41,$DT$9),1)="#","",_xll.BDP($C41,$DT$9))</f>
        <v>#NAME?</v>
      </c>
      <c r="DT41" s="77" t="e">
        <f ca="1">IF(LEFT(_xll.BDP($C41,$DT$10),1)="#","",_xll.BDP($C41,$DT$10))</f>
        <v>#NAME?</v>
      </c>
    </row>
    <row r="42" spans="2:124">
      <c r="B42" s="67" t="s">
        <v>238</v>
      </c>
      <c r="C42" s="53" t="s">
        <v>9</v>
      </c>
      <c r="D42" s="53" t="s">
        <v>175</v>
      </c>
      <c r="E42" s="58">
        <v>43258</v>
      </c>
      <c r="F42" s="15" t="s">
        <v>421</v>
      </c>
      <c r="G42" s="16">
        <v>43258</v>
      </c>
      <c r="H42" s="16" t="s">
        <v>408</v>
      </c>
      <c r="I42" s="16">
        <v>39139</v>
      </c>
      <c r="J42" s="16" t="s">
        <v>408</v>
      </c>
      <c r="K42" s="16">
        <v>41059</v>
      </c>
      <c r="L42" s="16"/>
      <c r="M42" s="16"/>
      <c r="N42" s="16"/>
      <c r="O42" s="16"/>
      <c r="P42" s="16" t="s">
        <v>412</v>
      </c>
      <c r="Q42" s="16">
        <v>42587</v>
      </c>
      <c r="R42" s="26">
        <v>15</v>
      </c>
      <c r="S42" s="26"/>
      <c r="T42" s="16"/>
      <c r="U42" s="26">
        <v>100</v>
      </c>
      <c r="V42" s="15" t="s">
        <v>413</v>
      </c>
      <c r="W42" s="16">
        <v>39139</v>
      </c>
      <c r="X42" s="26">
        <v>15</v>
      </c>
      <c r="Y42" s="26" t="s">
        <v>413</v>
      </c>
      <c r="Z42" s="16">
        <v>41059</v>
      </c>
      <c r="AA42" s="26">
        <v>15</v>
      </c>
      <c r="AB42" s="16" t="s">
        <v>413</v>
      </c>
      <c r="AC42" s="16">
        <v>41059</v>
      </c>
      <c r="AD42" s="26">
        <v>15</v>
      </c>
      <c r="AE42" s="16"/>
      <c r="AF42" s="16"/>
      <c r="AG42" s="21">
        <v>100</v>
      </c>
      <c r="AH42" s="26"/>
      <c r="AI42" s="16"/>
      <c r="AJ42" s="26">
        <v>100</v>
      </c>
      <c r="AK42" s="26"/>
      <c r="AL42" s="16"/>
      <c r="AM42" s="26">
        <v>100</v>
      </c>
      <c r="AN42" s="16"/>
      <c r="AO42" s="16"/>
      <c r="AP42" s="26">
        <v>100</v>
      </c>
      <c r="AQ42" s="26" t="s">
        <v>412</v>
      </c>
      <c r="AR42" s="16">
        <v>42587</v>
      </c>
      <c r="AS42" s="26">
        <v>15</v>
      </c>
      <c r="AT42" s="26"/>
      <c r="AU42" s="16"/>
      <c r="AV42" s="26">
        <v>100</v>
      </c>
      <c r="AW42" s="16"/>
      <c r="AX42" s="16"/>
      <c r="AY42" s="26">
        <v>100</v>
      </c>
      <c r="AZ42" s="26"/>
      <c r="BA42" s="16"/>
      <c r="BB42" s="26">
        <v>100</v>
      </c>
      <c r="BC42" s="16" t="s">
        <v>413</v>
      </c>
      <c r="BD42" s="16">
        <v>39139</v>
      </c>
      <c r="BE42" s="26">
        <v>15</v>
      </c>
      <c r="BF42" s="16" t="s">
        <v>413</v>
      </c>
      <c r="BG42" s="16">
        <v>38880</v>
      </c>
      <c r="BH42" s="21">
        <v>15</v>
      </c>
      <c r="BI42" s="16" t="s">
        <v>413</v>
      </c>
      <c r="BJ42" s="16">
        <v>38880</v>
      </c>
      <c r="BK42" s="21">
        <v>15</v>
      </c>
      <c r="BL42" s="16"/>
      <c r="BM42" s="16"/>
      <c r="BN42" s="21">
        <v>100</v>
      </c>
      <c r="BO42" s="15"/>
      <c r="BP42" s="16"/>
      <c r="BQ42" s="15">
        <v>100</v>
      </c>
      <c r="BR42" s="16"/>
      <c r="BS42" s="16"/>
      <c r="BT42" s="21">
        <v>100</v>
      </c>
      <c r="BU42" s="21"/>
      <c r="BV42" s="16"/>
      <c r="BW42" s="21">
        <v>100</v>
      </c>
      <c r="BX42" s="15" t="s">
        <v>412</v>
      </c>
      <c r="BY42" s="16">
        <v>43258</v>
      </c>
      <c r="BZ42" s="15">
        <v>15</v>
      </c>
      <c r="CA42" s="16"/>
      <c r="CB42" s="16"/>
      <c r="CC42" s="15">
        <v>100</v>
      </c>
      <c r="CD42" s="15" t="s">
        <v>413</v>
      </c>
      <c r="CE42" s="16">
        <v>39139</v>
      </c>
      <c r="CF42" s="15">
        <v>11</v>
      </c>
      <c r="CG42" s="15"/>
      <c r="CH42" s="16"/>
      <c r="CI42" s="15">
        <v>100</v>
      </c>
      <c r="CJ42" s="15"/>
      <c r="CK42" s="16"/>
      <c r="CL42" s="15">
        <v>100</v>
      </c>
      <c r="CM42" s="15"/>
      <c r="CN42" s="16"/>
      <c r="CO42" s="15">
        <v>100</v>
      </c>
      <c r="CP42" s="15"/>
      <c r="CQ42" s="16"/>
      <c r="CR42" s="15">
        <v>100</v>
      </c>
      <c r="CS42" s="15" t="s">
        <v>413</v>
      </c>
      <c r="CT42" s="16">
        <v>39139</v>
      </c>
      <c r="CU42" s="15">
        <v>11</v>
      </c>
      <c r="CV42" s="16"/>
      <c r="CW42" s="16"/>
      <c r="CX42" s="15">
        <v>100</v>
      </c>
      <c r="CY42" s="15" t="s">
        <v>413</v>
      </c>
      <c r="CZ42" s="16">
        <v>37868</v>
      </c>
      <c r="DA42" s="15">
        <v>11</v>
      </c>
      <c r="DB42" s="15"/>
      <c r="DC42" s="16"/>
      <c r="DD42" s="15">
        <v>100</v>
      </c>
      <c r="DE42" s="16"/>
      <c r="DF42" s="16"/>
      <c r="DG42" s="21">
        <v>100</v>
      </c>
      <c r="DH42" s="15"/>
      <c r="DI42" s="16"/>
      <c r="DJ42" s="21">
        <v>100</v>
      </c>
      <c r="DK42" s="15"/>
      <c r="DL42" s="16"/>
      <c r="DM42" s="21">
        <v>100</v>
      </c>
      <c r="DN42" s="15"/>
      <c r="DO42" s="34"/>
      <c r="DP42" s="51">
        <v>100</v>
      </c>
      <c r="DQ42" s="53" t="e">
        <f ca="1">IF(LEFT(_xll.BDP($C42,$DR$9),1)="#","",_xll.BDP($C42,$DR$9))</f>
        <v>#NAME?</v>
      </c>
      <c r="DR42" s="53" t="e">
        <f ca="1">IF(LEFT(_xll.BDP($C42,$DR$10),1)="#","",_xll.BDP($C42,$DR$10))</f>
        <v>#NAME?</v>
      </c>
      <c r="DS42" s="53" t="e">
        <f ca="1">IF(LEFT(_xll.BDP($C42,$DT$9),1)="#","",_xll.BDP($C42,$DT$9))</f>
        <v>#NAME?</v>
      </c>
      <c r="DT42" s="76" t="e">
        <f ca="1">IF(LEFT(_xll.BDP($C42,$DT$10),1)="#","",_xll.BDP($C42,$DT$10))</f>
        <v>#NAME?</v>
      </c>
    </row>
    <row r="43" spans="2:124">
      <c r="B43" s="68" t="s">
        <v>239</v>
      </c>
      <c r="C43" s="54" t="s">
        <v>52</v>
      </c>
      <c r="D43" s="54" t="s">
        <v>180</v>
      </c>
      <c r="E43" s="57">
        <v>43276</v>
      </c>
      <c r="F43" s="23" t="s">
        <v>408</v>
      </c>
      <c r="G43" s="22">
        <v>38861</v>
      </c>
      <c r="H43" s="22" t="s">
        <v>408</v>
      </c>
      <c r="I43" s="22">
        <v>39220</v>
      </c>
      <c r="J43" s="22" t="s">
        <v>408</v>
      </c>
      <c r="K43" s="22">
        <v>39224</v>
      </c>
      <c r="L43" s="22"/>
      <c r="M43" s="22"/>
      <c r="N43" s="22" t="s">
        <v>408</v>
      </c>
      <c r="O43" s="22">
        <v>39559</v>
      </c>
      <c r="P43" s="22" t="s">
        <v>440</v>
      </c>
      <c r="Q43" s="22">
        <v>37379</v>
      </c>
      <c r="R43" s="24">
        <v>1</v>
      </c>
      <c r="S43" s="24" t="s">
        <v>440</v>
      </c>
      <c r="T43" s="22">
        <v>37379</v>
      </c>
      <c r="U43" s="24">
        <v>1</v>
      </c>
      <c r="V43" s="23" t="s">
        <v>445</v>
      </c>
      <c r="W43" s="22">
        <v>33891</v>
      </c>
      <c r="X43" s="24">
        <v>1</v>
      </c>
      <c r="Y43" s="24" t="s">
        <v>445</v>
      </c>
      <c r="Z43" s="22">
        <v>34998</v>
      </c>
      <c r="AA43" s="24">
        <v>1</v>
      </c>
      <c r="AB43" s="22" t="s">
        <v>445</v>
      </c>
      <c r="AC43" s="22">
        <v>34998</v>
      </c>
      <c r="AD43" s="24">
        <v>1</v>
      </c>
      <c r="AE43" s="22"/>
      <c r="AF43" s="22"/>
      <c r="AG43" s="25">
        <v>100</v>
      </c>
      <c r="AH43" s="24" t="s">
        <v>439</v>
      </c>
      <c r="AI43" s="22">
        <v>41172</v>
      </c>
      <c r="AJ43" s="24">
        <v>31</v>
      </c>
      <c r="AK43" s="24" t="s">
        <v>445</v>
      </c>
      <c r="AL43" s="22">
        <v>36526</v>
      </c>
      <c r="AM43" s="24">
        <v>1</v>
      </c>
      <c r="AN43" s="22" t="s">
        <v>445</v>
      </c>
      <c r="AO43" s="22">
        <v>43276</v>
      </c>
      <c r="AP43" s="24">
        <v>1</v>
      </c>
      <c r="AQ43" s="24" t="s">
        <v>440</v>
      </c>
      <c r="AR43" s="22">
        <v>37379</v>
      </c>
      <c r="AS43" s="24">
        <v>1</v>
      </c>
      <c r="AT43" s="24" t="s">
        <v>440</v>
      </c>
      <c r="AU43" s="22">
        <v>37379</v>
      </c>
      <c r="AV43" s="24">
        <v>1</v>
      </c>
      <c r="AW43" s="22" t="s">
        <v>440</v>
      </c>
      <c r="AX43" s="22">
        <v>37379</v>
      </c>
      <c r="AY43" s="24">
        <v>1</v>
      </c>
      <c r="AZ43" s="24" t="s">
        <v>440</v>
      </c>
      <c r="BA43" s="22">
        <v>37379</v>
      </c>
      <c r="BB43" s="24">
        <v>1</v>
      </c>
      <c r="BC43" s="22" t="s">
        <v>445</v>
      </c>
      <c r="BD43" s="22">
        <v>37466</v>
      </c>
      <c r="BE43" s="24">
        <v>1</v>
      </c>
      <c r="BF43" s="22" t="s">
        <v>445</v>
      </c>
      <c r="BG43" s="22">
        <v>38211</v>
      </c>
      <c r="BH43" s="25">
        <v>1</v>
      </c>
      <c r="BI43" s="22" t="s">
        <v>445</v>
      </c>
      <c r="BJ43" s="22">
        <v>38211</v>
      </c>
      <c r="BK43" s="25">
        <v>1</v>
      </c>
      <c r="BL43" s="22"/>
      <c r="BM43" s="22"/>
      <c r="BN43" s="25">
        <v>100</v>
      </c>
      <c r="BO43" s="23" t="s">
        <v>439</v>
      </c>
      <c r="BP43" s="22">
        <v>41172</v>
      </c>
      <c r="BQ43" s="23">
        <v>31</v>
      </c>
      <c r="BR43" s="22" t="s">
        <v>445</v>
      </c>
      <c r="BS43" s="22">
        <v>37606</v>
      </c>
      <c r="BT43" s="25">
        <v>1</v>
      </c>
      <c r="BU43" s="25" t="s">
        <v>445</v>
      </c>
      <c r="BV43" s="22">
        <v>43276</v>
      </c>
      <c r="BW43" s="25">
        <v>1</v>
      </c>
      <c r="BX43" s="23" t="s">
        <v>440</v>
      </c>
      <c r="BY43" s="22">
        <v>42676</v>
      </c>
      <c r="BZ43" s="23">
        <v>1</v>
      </c>
      <c r="CA43" s="22"/>
      <c r="CB43" s="22"/>
      <c r="CC43" s="23">
        <v>100</v>
      </c>
      <c r="CD43" s="22" t="s">
        <v>418</v>
      </c>
      <c r="CE43" s="22">
        <v>33891</v>
      </c>
      <c r="CF43" s="23">
        <v>2</v>
      </c>
      <c r="CG43" s="23"/>
      <c r="CH43" s="22"/>
      <c r="CI43" s="23">
        <v>100</v>
      </c>
      <c r="CJ43" s="23"/>
      <c r="CK43" s="22"/>
      <c r="CL43" s="23">
        <v>100</v>
      </c>
      <c r="CM43" s="23" t="s">
        <v>419</v>
      </c>
      <c r="CN43" s="22">
        <v>26739</v>
      </c>
      <c r="CO43" s="23">
        <v>4</v>
      </c>
      <c r="CP43" s="23" t="s">
        <v>419</v>
      </c>
      <c r="CQ43" s="22">
        <v>26739</v>
      </c>
      <c r="CR43" s="23">
        <v>4</v>
      </c>
      <c r="CS43" s="23" t="s">
        <v>418</v>
      </c>
      <c r="CT43" s="22">
        <v>33891</v>
      </c>
      <c r="CU43" s="23">
        <v>2</v>
      </c>
      <c r="CV43" s="23"/>
      <c r="CW43" s="22"/>
      <c r="CX43" s="23">
        <v>100</v>
      </c>
      <c r="CY43" s="23" t="s">
        <v>420</v>
      </c>
      <c r="CZ43" s="22">
        <v>34998</v>
      </c>
      <c r="DA43" s="23">
        <v>2</v>
      </c>
      <c r="DB43" s="23"/>
      <c r="DC43" s="22"/>
      <c r="DD43" s="23">
        <v>100</v>
      </c>
      <c r="DE43" s="23"/>
      <c r="DF43" s="22"/>
      <c r="DG43" s="25">
        <v>100</v>
      </c>
      <c r="DH43" s="23"/>
      <c r="DI43" s="22"/>
      <c r="DJ43" s="25">
        <v>100</v>
      </c>
      <c r="DK43" s="23"/>
      <c r="DL43" s="22"/>
      <c r="DM43" s="25">
        <v>100</v>
      </c>
      <c r="DN43" s="23" t="s">
        <v>420</v>
      </c>
      <c r="DO43" s="35">
        <v>34998</v>
      </c>
      <c r="DP43" s="50">
        <v>2</v>
      </c>
      <c r="DQ43" s="54" t="e">
        <f ca="1">IF(LEFT(_xll.BDP($C43,$DR$9),1)="#","",_xll.BDP($C43,$DR$9))</f>
        <v>#NAME?</v>
      </c>
      <c r="DR43" s="54" t="e">
        <f ca="1">IF(LEFT(_xll.BDP($C43,$DR$10),1)="#","",_xll.BDP($C43,$DR$10))</f>
        <v>#NAME?</v>
      </c>
      <c r="DS43" s="54" t="e">
        <f ca="1">IF(LEFT(_xll.BDP($C43,$DT$9),1)="#","",_xll.BDP($C43,$DT$9))</f>
        <v>#NAME?</v>
      </c>
      <c r="DT43" s="77" t="e">
        <f ca="1">IF(LEFT(_xll.BDP($C43,$DT$10),1)="#","",_xll.BDP($C43,$DT$10))</f>
        <v>#NAME?</v>
      </c>
    </row>
    <row r="44" spans="2:124">
      <c r="B44" s="67" t="s">
        <v>240</v>
      </c>
      <c r="C44" s="53" t="s">
        <v>134</v>
      </c>
      <c r="D44" s="53" t="s">
        <v>175</v>
      </c>
      <c r="E44" s="58">
        <v>42860</v>
      </c>
      <c r="F44" s="15"/>
      <c r="G44" s="16"/>
      <c r="H44" s="16" t="s">
        <v>408</v>
      </c>
      <c r="I44" s="16">
        <v>42860</v>
      </c>
      <c r="J44" s="16" t="s">
        <v>408</v>
      </c>
      <c r="K44" s="16">
        <v>41719</v>
      </c>
      <c r="L44" s="16"/>
      <c r="M44" s="16"/>
      <c r="N44" s="16"/>
      <c r="O44" s="16"/>
      <c r="P44" s="16"/>
      <c r="Q44" s="16"/>
      <c r="R44" s="26">
        <v>100</v>
      </c>
      <c r="S44" s="26"/>
      <c r="T44" s="16"/>
      <c r="U44" s="26">
        <v>100</v>
      </c>
      <c r="V44" s="15" t="s">
        <v>413</v>
      </c>
      <c r="W44" s="16">
        <v>42860</v>
      </c>
      <c r="X44" s="26">
        <v>15</v>
      </c>
      <c r="Y44" s="26" t="s">
        <v>413</v>
      </c>
      <c r="Z44" s="16">
        <v>41719</v>
      </c>
      <c r="AA44" s="26">
        <v>15</v>
      </c>
      <c r="AB44" s="16" t="s">
        <v>413</v>
      </c>
      <c r="AC44" s="16">
        <v>41719</v>
      </c>
      <c r="AD44" s="26">
        <v>15</v>
      </c>
      <c r="AE44" s="16"/>
      <c r="AF44" s="16"/>
      <c r="AG44" s="21">
        <v>100</v>
      </c>
      <c r="AH44" s="26"/>
      <c r="AI44" s="16"/>
      <c r="AJ44" s="26">
        <v>100</v>
      </c>
      <c r="AK44" s="26"/>
      <c r="AL44" s="16"/>
      <c r="AM44" s="26">
        <v>100</v>
      </c>
      <c r="AN44" s="16"/>
      <c r="AO44" s="16"/>
      <c r="AP44" s="26">
        <v>100</v>
      </c>
      <c r="AQ44" s="26"/>
      <c r="AR44" s="16"/>
      <c r="AS44" s="26">
        <v>100</v>
      </c>
      <c r="AT44" s="26"/>
      <c r="AU44" s="16"/>
      <c r="AV44" s="26">
        <v>100</v>
      </c>
      <c r="AW44" s="16"/>
      <c r="AX44" s="16"/>
      <c r="AY44" s="26">
        <v>100</v>
      </c>
      <c r="AZ44" s="26"/>
      <c r="BA44" s="16"/>
      <c r="BB44" s="26">
        <v>100</v>
      </c>
      <c r="BC44" s="16" t="s">
        <v>413</v>
      </c>
      <c r="BD44" s="16">
        <v>42860</v>
      </c>
      <c r="BE44" s="26">
        <v>15</v>
      </c>
      <c r="BF44" s="16" t="s">
        <v>413</v>
      </c>
      <c r="BG44" s="16">
        <v>41719</v>
      </c>
      <c r="BH44" s="21">
        <v>15</v>
      </c>
      <c r="BI44" s="16" t="s">
        <v>413</v>
      </c>
      <c r="BJ44" s="16">
        <v>41719</v>
      </c>
      <c r="BK44" s="21">
        <v>15</v>
      </c>
      <c r="BL44" s="16"/>
      <c r="BM44" s="16"/>
      <c r="BN44" s="21">
        <v>100</v>
      </c>
      <c r="BO44" s="15"/>
      <c r="BP44" s="16"/>
      <c r="BQ44" s="15">
        <v>100</v>
      </c>
      <c r="BR44" s="16"/>
      <c r="BS44" s="16"/>
      <c r="BT44" s="21">
        <v>100</v>
      </c>
      <c r="BU44" s="21"/>
      <c r="BV44" s="16"/>
      <c r="BW44" s="21">
        <v>100</v>
      </c>
      <c r="BX44" s="15"/>
      <c r="BY44" s="16"/>
      <c r="BZ44" s="15">
        <v>100</v>
      </c>
      <c r="CA44" s="16"/>
      <c r="CB44" s="16"/>
      <c r="CC44" s="15">
        <v>100</v>
      </c>
      <c r="CD44" s="15" t="s">
        <v>413</v>
      </c>
      <c r="CE44" s="16">
        <v>39786</v>
      </c>
      <c r="CF44" s="15">
        <v>11</v>
      </c>
      <c r="CG44" s="15"/>
      <c r="CH44" s="16"/>
      <c r="CI44" s="15">
        <v>100</v>
      </c>
      <c r="CJ44" s="15"/>
      <c r="CK44" s="16"/>
      <c r="CL44" s="15">
        <v>100</v>
      </c>
      <c r="CM44" s="15"/>
      <c r="CN44" s="16"/>
      <c r="CO44" s="15">
        <v>100</v>
      </c>
      <c r="CP44" s="15"/>
      <c r="CQ44" s="16"/>
      <c r="CR44" s="15">
        <v>100</v>
      </c>
      <c r="CS44" s="15" t="s">
        <v>413</v>
      </c>
      <c r="CT44" s="16">
        <v>39786</v>
      </c>
      <c r="CU44" s="15">
        <v>11</v>
      </c>
      <c r="CV44" s="16"/>
      <c r="CW44" s="16"/>
      <c r="CX44" s="15">
        <v>100</v>
      </c>
      <c r="CY44" s="15" t="s">
        <v>413</v>
      </c>
      <c r="CZ44" s="16">
        <v>37848</v>
      </c>
      <c r="DA44" s="15">
        <v>11</v>
      </c>
      <c r="DB44" s="15"/>
      <c r="DC44" s="16"/>
      <c r="DD44" s="15">
        <v>100</v>
      </c>
      <c r="DE44" s="16"/>
      <c r="DF44" s="16"/>
      <c r="DG44" s="21">
        <v>100</v>
      </c>
      <c r="DH44" s="15"/>
      <c r="DI44" s="15"/>
      <c r="DJ44" s="21">
        <v>100</v>
      </c>
      <c r="DK44" s="15"/>
      <c r="DL44" s="15"/>
      <c r="DM44" s="21">
        <v>100</v>
      </c>
      <c r="DN44" s="15"/>
      <c r="DO44" s="33"/>
      <c r="DP44" s="51">
        <v>100</v>
      </c>
      <c r="DQ44" s="53" t="e">
        <f ca="1">IF(LEFT(_xll.BDP($C44,$DR$9),1)="#","",_xll.BDP($C44,$DR$9))</f>
        <v>#NAME?</v>
      </c>
      <c r="DR44" s="53" t="e">
        <f ca="1">IF(LEFT(_xll.BDP($C44,$DR$10),1)="#","",_xll.BDP($C44,$DR$10))</f>
        <v>#NAME?</v>
      </c>
      <c r="DS44" s="53" t="e">
        <f ca="1">IF(LEFT(_xll.BDP($C44,$DT$9),1)="#","",_xll.BDP($C44,$DT$9))</f>
        <v>#NAME?</v>
      </c>
      <c r="DT44" s="76" t="e">
        <f ca="1">IF(LEFT(_xll.BDP($C44,$DT$10),1)="#","",_xll.BDP($C44,$DT$10))</f>
        <v>#NAME?</v>
      </c>
    </row>
    <row r="45" spans="2:124">
      <c r="B45" s="68" t="s">
        <v>241</v>
      </c>
      <c r="C45" s="54" t="s">
        <v>53</v>
      </c>
      <c r="D45" s="54" t="s">
        <v>180</v>
      </c>
      <c r="E45" s="57">
        <v>42933</v>
      </c>
      <c r="F45" s="23" t="s">
        <v>408</v>
      </c>
      <c r="G45" s="22">
        <v>42933</v>
      </c>
      <c r="H45" s="22"/>
      <c r="I45" s="22"/>
      <c r="J45" s="22"/>
      <c r="K45" s="22"/>
      <c r="L45" s="23"/>
      <c r="M45" s="22"/>
      <c r="N45" s="23"/>
      <c r="O45" s="22"/>
      <c r="P45" s="22" t="s">
        <v>456</v>
      </c>
      <c r="Q45" s="22">
        <v>42933</v>
      </c>
      <c r="R45" s="24">
        <v>4</v>
      </c>
      <c r="S45" s="24"/>
      <c r="T45" s="22"/>
      <c r="U45" s="24">
        <v>100</v>
      </c>
      <c r="V45" s="23"/>
      <c r="W45" s="22"/>
      <c r="X45" s="24">
        <v>100</v>
      </c>
      <c r="Y45" s="24"/>
      <c r="Z45" s="22"/>
      <c r="AA45" s="24">
        <v>100</v>
      </c>
      <c r="AB45" s="22"/>
      <c r="AC45" s="22"/>
      <c r="AD45" s="24">
        <v>100</v>
      </c>
      <c r="AE45" s="22"/>
      <c r="AF45" s="22"/>
      <c r="AG45" s="25">
        <v>100</v>
      </c>
      <c r="AH45" s="24"/>
      <c r="AI45" s="22"/>
      <c r="AJ45" s="24">
        <v>100</v>
      </c>
      <c r="AK45" s="24"/>
      <c r="AL45" s="22"/>
      <c r="AM45" s="24">
        <v>100</v>
      </c>
      <c r="AN45" s="22"/>
      <c r="AO45" s="22"/>
      <c r="AP45" s="24">
        <v>100</v>
      </c>
      <c r="AQ45" s="24" t="s">
        <v>456</v>
      </c>
      <c r="AR45" s="22">
        <v>35780</v>
      </c>
      <c r="AS45" s="24">
        <v>4</v>
      </c>
      <c r="AT45" s="24" t="s">
        <v>456</v>
      </c>
      <c r="AU45" s="22">
        <v>40135</v>
      </c>
      <c r="AV45" s="24">
        <v>4</v>
      </c>
      <c r="AW45" s="23" t="s">
        <v>415</v>
      </c>
      <c r="AX45" s="22">
        <v>41317</v>
      </c>
      <c r="AY45" s="24">
        <v>3</v>
      </c>
      <c r="AZ45" s="24" t="s">
        <v>456</v>
      </c>
      <c r="BA45" s="22">
        <v>32761</v>
      </c>
      <c r="BB45" s="24">
        <v>4</v>
      </c>
      <c r="BC45" s="22"/>
      <c r="BD45" s="22"/>
      <c r="BE45" s="24">
        <v>100</v>
      </c>
      <c r="BF45" s="22"/>
      <c r="BG45" s="22"/>
      <c r="BH45" s="25">
        <v>100</v>
      </c>
      <c r="BI45" s="22"/>
      <c r="BJ45" s="22"/>
      <c r="BK45" s="25">
        <v>100</v>
      </c>
      <c r="BL45" s="22"/>
      <c r="BM45" s="22"/>
      <c r="BN45" s="25">
        <v>100</v>
      </c>
      <c r="BO45" s="23"/>
      <c r="BP45" s="22"/>
      <c r="BQ45" s="23">
        <v>100</v>
      </c>
      <c r="BR45" s="23"/>
      <c r="BS45" s="22"/>
      <c r="BT45" s="25">
        <v>100</v>
      </c>
      <c r="BU45" s="25"/>
      <c r="BV45" s="22"/>
      <c r="BW45" s="25">
        <v>100</v>
      </c>
      <c r="BX45" s="23" t="s">
        <v>456</v>
      </c>
      <c r="BY45" s="22">
        <v>42783</v>
      </c>
      <c r="BZ45" s="23">
        <v>4</v>
      </c>
      <c r="CA45" s="22"/>
      <c r="CB45" s="22"/>
      <c r="CC45" s="23">
        <v>100</v>
      </c>
      <c r="CD45" s="23"/>
      <c r="CE45" s="22"/>
      <c r="CF45" s="23">
        <v>100</v>
      </c>
      <c r="CG45" s="23"/>
      <c r="CH45" s="22"/>
      <c r="CI45" s="23">
        <v>100</v>
      </c>
      <c r="CJ45" s="23"/>
      <c r="CK45" s="22"/>
      <c r="CL45" s="23">
        <v>100</v>
      </c>
      <c r="CM45" s="23" t="s">
        <v>419</v>
      </c>
      <c r="CN45" s="22">
        <v>35780</v>
      </c>
      <c r="CO45" s="23">
        <v>4</v>
      </c>
      <c r="CP45" s="23" t="s">
        <v>419</v>
      </c>
      <c r="CQ45" s="22">
        <v>32761</v>
      </c>
      <c r="CR45" s="23">
        <v>4</v>
      </c>
      <c r="CS45" s="23"/>
      <c r="CT45" s="22"/>
      <c r="CU45" s="23">
        <v>100</v>
      </c>
      <c r="CV45" s="22"/>
      <c r="CW45" s="22"/>
      <c r="CX45" s="23">
        <v>100</v>
      </c>
      <c r="CY45" s="23"/>
      <c r="CZ45" s="22"/>
      <c r="DA45" s="23">
        <v>100</v>
      </c>
      <c r="DB45" s="23"/>
      <c r="DC45" s="22"/>
      <c r="DD45" s="23">
        <v>100</v>
      </c>
      <c r="DE45" s="22"/>
      <c r="DF45" s="22"/>
      <c r="DG45" s="25">
        <v>100</v>
      </c>
      <c r="DH45" s="23"/>
      <c r="DI45" s="22"/>
      <c r="DJ45" s="25">
        <v>100</v>
      </c>
      <c r="DK45" s="23"/>
      <c r="DL45" s="22"/>
      <c r="DM45" s="25">
        <v>100</v>
      </c>
      <c r="DN45" s="23"/>
      <c r="DO45" s="35"/>
      <c r="DP45" s="50">
        <v>100</v>
      </c>
      <c r="DQ45" s="54" t="e">
        <f ca="1">IF(LEFT(_xll.BDP($C45,$DR$9),1)="#","",_xll.BDP($C45,$DR$9))</f>
        <v>#NAME?</v>
      </c>
      <c r="DR45" s="54" t="e">
        <f ca="1">IF(LEFT(_xll.BDP($C45,$DR$10),1)="#","",_xll.BDP($C45,$DR$10))</f>
        <v>#NAME?</v>
      </c>
      <c r="DS45" s="54" t="e">
        <f ca="1">IF(LEFT(_xll.BDP($C45,$DT$9),1)="#","",_xll.BDP($C45,$DT$9))</f>
        <v>#NAME?</v>
      </c>
      <c r="DT45" s="77" t="e">
        <f ca="1">IF(LEFT(_xll.BDP($C45,$DT$10),1)="#","",_xll.BDP($C45,$DT$10))</f>
        <v>#NAME?</v>
      </c>
    </row>
    <row r="46" spans="2:124">
      <c r="B46" s="67" t="s">
        <v>242</v>
      </c>
      <c r="C46" s="53" t="s">
        <v>81</v>
      </c>
      <c r="D46" s="53" t="s">
        <v>182</v>
      </c>
      <c r="E46" s="58">
        <v>43307</v>
      </c>
      <c r="F46" s="15" t="s">
        <v>408</v>
      </c>
      <c r="G46" s="16">
        <v>43307</v>
      </c>
      <c r="H46" s="16" t="s">
        <v>408</v>
      </c>
      <c r="I46" s="16">
        <v>42929</v>
      </c>
      <c r="J46" s="16" t="s">
        <v>408</v>
      </c>
      <c r="K46" s="16">
        <v>42958</v>
      </c>
      <c r="L46" s="16"/>
      <c r="M46" s="16"/>
      <c r="N46" s="15"/>
      <c r="O46" s="16"/>
      <c r="P46" s="16" t="s">
        <v>467</v>
      </c>
      <c r="Q46" s="16">
        <v>43307</v>
      </c>
      <c r="R46" s="26">
        <v>5</v>
      </c>
      <c r="S46" s="26" t="s">
        <v>467</v>
      </c>
      <c r="T46" s="16">
        <v>43307</v>
      </c>
      <c r="U46" s="26">
        <v>5</v>
      </c>
      <c r="V46" s="15" t="s">
        <v>417</v>
      </c>
      <c r="W46" s="16">
        <v>42929</v>
      </c>
      <c r="X46" s="26">
        <v>4</v>
      </c>
      <c r="Y46" s="26" t="s">
        <v>461</v>
      </c>
      <c r="Z46" s="16">
        <v>42958</v>
      </c>
      <c r="AA46" s="26">
        <v>5</v>
      </c>
      <c r="AB46" s="16" t="s">
        <v>468</v>
      </c>
      <c r="AC46" s="16">
        <v>42958</v>
      </c>
      <c r="AD46" s="26">
        <v>6</v>
      </c>
      <c r="AE46" s="16"/>
      <c r="AF46" s="16"/>
      <c r="AG46" s="21">
        <v>100</v>
      </c>
      <c r="AH46" s="26"/>
      <c r="AI46" s="16"/>
      <c r="AJ46" s="26">
        <v>100</v>
      </c>
      <c r="AK46" s="26" t="s">
        <v>432</v>
      </c>
      <c r="AL46" s="16">
        <v>42837</v>
      </c>
      <c r="AM46" s="26">
        <v>30</v>
      </c>
      <c r="AN46" s="16"/>
      <c r="AO46" s="16"/>
      <c r="AP46" s="26">
        <v>100</v>
      </c>
      <c r="AQ46" s="26" t="s">
        <v>467</v>
      </c>
      <c r="AR46" s="16">
        <v>43307</v>
      </c>
      <c r="AS46" s="26">
        <v>5</v>
      </c>
      <c r="AT46" s="26" t="s">
        <v>467</v>
      </c>
      <c r="AU46" s="16">
        <v>43307</v>
      </c>
      <c r="AV46" s="26">
        <v>5</v>
      </c>
      <c r="AW46" s="16" t="s">
        <v>415</v>
      </c>
      <c r="AX46" s="16">
        <v>43307</v>
      </c>
      <c r="AY46" s="26">
        <v>3</v>
      </c>
      <c r="AZ46" s="26" t="s">
        <v>467</v>
      </c>
      <c r="BA46" s="16">
        <v>43307</v>
      </c>
      <c r="BB46" s="26">
        <v>5</v>
      </c>
      <c r="BC46" s="16" t="s">
        <v>461</v>
      </c>
      <c r="BD46" s="16">
        <v>42929</v>
      </c>
      <c r="BE46" s="26">
        <v>5</v>
      </c>
      <c r="BF46" s="16" t="s">
        <v>468</v>
      </c>
      <c r="BG46" s="16">
        <v>42958</v>
      </c>
      <c r="BH46" s="21">
        <v>6</v>
      </c>
      <c r="BI46" s="16" t="s">
        <v>468</v>
      </c>
      <c r="BJ46" s="16">
        <v>42958</v>
      </c>
      <c r="BK46" s="21">
        <v>6</v>
      </c>
      <c r="BL46" s="16"/>
      <c r="BM46" s="16"/>
      <c r="BN46" s="21">
        <v>100</v>
      </c>
      <c r="BO46" s="15"/>
      <c r="BP46" s="16"/>
      <c r="BQ46" s="15">
        <v>100</v>
      </c>
      <c r="BR46" s="16" t="s">
        <v>432</v>
      </c>
      <c r="BS46" s="16">
        <v>42837</v>
      </c>
      <c r="BT46" s="21">
        <v>30</v>
      </c>
      <c r="BU46" s="21"/>
      <c r="BV46" s="16"/>
      <c r="BW46" s="21">
        <v>100</v>
      </c>
      <c r="BX46" s="15" t="s">
        <v>467</v>
      </c>
      <c r="BY46" s="16">
        <v>43307</v>
      </c>
      <c r="BZ46" s="15">
        <v>5</v>
      </c>
      <c r="CA46" s="16"/>
      <c r="CB46" s="16"/>
      <c r="CC46" s="15">
        <v>100</v>
      </c>
      <c r="CD46" s="15" t="s">
        <v>418</v>
      </c>
      <c r="CE46" s="16">
        <v>35649</v>
      </c>
      <c r="CF46" s="15">
        <v>2</v>
      </c>
      <c r="CG46" s="15"/>
      <c r="CH46" s="16"/>
      <c r="CI46" s="15">
        <v>100</v>
      </c>
      <c r="CJ46" s="15"/>
      <c r="CK46" s="16"/>
      <c r="CL46" s="15">
        <v>100</v>
      </c>
      <c r="CM46" s="15" t="s">
        <v>419</v>
      </c>
      <c r="CN46" s="16">
        <v>38861</v>
      </c>
      <c r="CO46" s="15">
        <v>4</v>
      </c>
      <c r="CP46" s="15" t="s">
        <v>419</v>
      </c>
      <c r="CQ46" s="16">
        <v>38905</v>
      </c>
      <c r="CR46" s="15">
        <v>4</v>
      </c>
      <c r="CS46" s="15" t="s">
        <v>476</v>
      </c>
      <c r="CT46" s="16">
        <v>42929</v>
      </c>
      <c r="CU46" s="15">
        <v>4</v>
      </c>
      <c r="CV46" s="16"/>
      <c r="CW46" s="16"/>
      <c r="CX46" s="15">
        <v>100</v>
      </c>
      <c r="CY46" s="15"/>
      <c r="CZ46" s="16"/>
      <c r="DA46" s="15">
        <v>100</v>
      </c>
      <c r="DB46" s="15"/>
      <c r="DC46" s="16"/>
      <c r="DD46" s="15">
        <v>100</v>
      </c>
      <c r="DE46" s="16" t="s">
        <v>432</v>
      </c>
      <c r="DF46" s="16">
        <v>42837</v>
      </c>
      <c r="DG46" s="21">
        <v>17</v>
      </c>
      <c r="DH46" s="15"/>
      <c r="DI46" s="16"/>
      <c r="DJ46" s="21">
        <v>100</v>
      </c>
      <c r="DK46" s="15"/>
      <c r="DL46" s="16"/>
      <c r="DM46" s="21">
        <v>100</v>
      </c>
      <c r="DN46" s="15" t="s">
        <v>462</v>
      </c>
      <c r="DO46" s="34">
        <v>42958</v>
      </c>
      <c r="DP46" s="51">
        <v>4</v>
      </c>
      <c r="DQ46" s="53" t="e">
        <f ca="1">IF(LEFT(_xll.BDP($C46,$DR$9),1)="#","",_xll.BDP($C46,$DR$9))</f>
        <v>#NAME?</v>
      </c>
      <c r="DR46" s="53" t="e">
        <f ca="1">IF(LEFT(_xll.BDP($C46,$DR$10),1)="#","",_xll.BDP($C46,$DR$10))</f>
        <v>#NAME?</v>
      </c>
      <c r="DS46" s="53" t="e">
        <f ca="1">IF(LEFT(_xll.BDP($C46,$DT$9),1)="#","",_xll.BDP($C46,$DT$9))</f>
        <v>#NAME?</v>
      </c>
      <c r="DT46" s="76" t="e">
        <f ca="1">IF(LEFT(_xll.BDP($C46,$DT$10),1)="#","",_xll.BDP($C46,$DT$10))</f>
        <v>#NAME?</v>
      </c>
    </row>
    <row r="47" spans="2:124">
      <c r="B47" s="68" t="s">
        <v>243</v>
      </c>
      <c r="C47" s="54" t="s">
        <v>61</v>
      </c>
      <c r="D47" s="54" t="s">
        <v>176</v>
      </c>
      <c r="E47" s="57">
        <v>43328</v>
      </c>
      <c r="F47" s="23" t="s">
        <v>408</v>
      </c>
      <c r="G47" s="22">
        <v>42879</v>
      </c>
      <c r="H47" s="22" t="s">
        <v>408</v>
      </c>
      <c r="I47" s="22">
        <v>42999</v>
      </c>
      <c r="J47" s="22" t="s">
        <v>408</v>
      </c>
      <c r="K47" s="22">
        <v>41562</v>
      </c>
      <c r="L47" s="22" t="s">
        <v>408</v>
      </c>
      <c r="M47" s="22">
        <v>43328</v>
      </c>
      <c r="N47" s="22" t="s">
        <v>408</v>
      </c>
      <c r="O47" s="22">
        <v>41911</v>
      </c>
      <c r="P47" s="22" t="s">
        <v>467</v>
      </c>
      <c r="Q47" s="22">
        <v>42879</v>
      </c>
      <c r="R47" s="24">
        <v>5</v>
      </c>
      <c r="S47" s="24" t="s">
        <v>467</v>
      </c>
      <c r="T47" s="22">
        <v>42879</v>
      </c>
      <c r="U47" s="24">
        <v>5</v>
      </c>
      <c r="V47" s="23" t="s">
        <v>461</v>
      </c>
      <c r="W47" s="22">
        <v>42999</v>
      </c>
      <c r="X47" s="24">
        <v>5</v>
      </c>
      <c r="Y47" s="24" t="s">
        <v>461</v>
      </c>
      <c r="Z47" s="22">
        <v>41373</v>
      </c>
      <c r="AA47" s="24">
        <v>5</v>
      </c>
      <c r="AB47" s="22" t="s">
        <v>461</v>
      </c>
      <c r="AC47" s="22">
        <v>41373</v>
      </c>
      <c r="AD47" s="24">
        <v>5</v>
      </c>
      <c r="AE47" s="22"/>
      <c r="AF47" s="22"/>
      <c r="AG47" s="25">
        <v>100</v>
      </c>
      <c r="AH47" s="24" t="s">
        <v>417</v>
      </c>
      <c r="AI47" s="22">
        <v>43328</v>
      </c>
      <c r="AJ47" s="24">
        <v>4</v>
      </c>
      <c r="AK47" s="24" t="s">
        <v>484</v>
      </c>
      <c r="AL47" s="22">
        <v>41911</v>
      </c>
      <c r="AM47" s="24">
        <v>5</v>
      </c>
      <c r="AN47" s="22"/>
      <c r="AO47" s="22"/>
      <c r="AP47" s="24">
        <v>100</v>
      </c>
      <c r="AQ47" s="24" t="s">
        <v>467</v>
      </c>
      <c r="AR47" s="22">
        <v>42879</v>
      </c>
      <c r="AS47" s="24">
        <v>5</v>
      </c>
      <c r="AT47" s="24" t="s">
        <v>467</v>
      </c>
      <c r="AU47" s="22">
        <v>42879</v>
      </c>
      <c r="AV47" s="24">
        <v>5</v>
      </c>
      <c r="AW47" s="22" t="s">
        <v>467</v>
      </c>
      <c r="AX47" s="22">
        <v>42879</v>
      </c>
      <c r="AY47" s="24">
        <v>5</v>
      </c>
      <c r="AZ47" s="24" t="s">
        <v>467</v>
      </c>
      <c r="BA47" s="22">
        <v>42879</v>
      </c>
      <c r="BB47" s="24">
        <v>5</v>
      </c>
      <c r="BC47" s="22" t="s">
        <v>461</v>
      </c>
      <c r="BD47" s="22">
        <v>42999</v>
      </c>
      <c r="BE47" s="24">
        <v>5</v>
      </c>
      <c r="BF47" s="22" t="s">
        <v>461</v>
      </c>
      <c r="BG47" s="22">
        <v>39392</v>
      </c>
      <c r="BH47" s="25">
        <v>5</v>
      </c>
      <c r="BI47" s="22" t="s">
        <v>461</v>
      </c>
      <c r="BJ47" s="22">
        <v>39392</v>
      </c>
      <c r="BK47" s="25">
        <v>5</v>
      </c>
      <c r="BL47" s="22"/>
      <c r="BM47" s="22"/>
      <c r="BN47" s="25">
        <v>100</v>
      </c>
      <c r="BO47" s="23" t="s">
        <v>461</v>
      </c>
      <c r="BP47" s="22">
        <v>43328</v>
      </c>
      <c r="BQ47" s="23">
        <v>5</v>
      </c>
      <c r="BR47" s="22" t="s">
        <v>484</v>
      </c>
      <c r="BS47" s="22">
        <v>41911</v>
      </c>
      <c r="BT47" s="25">
        <v>5</v>
      </c>
      <c r="BU47" s="25"/>
      <c r="BV47" s="22"/>
      <c r="BW47" s="25">
        <v>100</v>
      </c>
      <c r="BX47" s="23" t="s">
        <v>467</v>
      </c>
      <c r="BY47" s="22">
        <v>42879</v>
      </c>
      <c r="BZ47" s="23">
        <v>5</v>
      </c>
      <c r="CA47" s="22"/>
      <c r="CB47" s="22"/>
      <c r="CC47" s="23">
        <v>100</v>
      </c>
      <c r="CD47" s="22" t="s">
        <v>476</v>
      </c>
      <c r="CE47" s="22">
        <v>42999</v>
      </c>
      <c r="CF47" s="23">
        <v>4</v>
      </c>
      <c r="CG47" s="22"/>
      <c r="CH47" s="22"/>
      <c r="CI47" s="23">
        <v>100</v>
      </c>
      <c r="CJ47" s="23"/>
      <c r="CK47" s="22"/>
      <c r="CL47" s="23">
        <v>100</v>
      </c>
      <c r="CM47" s="23" t="s">
        <v>419</v>
      </c>
      <c r="CN47" s="22">
        <v>37910</v>
      </c>
      <c r="CO47" s="23">
        <v>4</v>
      </c>
      <c r="CP47" s="23" t="s">
        <v>419</v>
      </c>
      <c r="CQ47" s="22">
        <v>37910</v>
      </c>
      <c r="CR47" s="23">
        <v>4</v>
      </c>
      <c r="CS47" s="23" t="s">
        <v>476</v>
      </c>
      <c r="CT47" s="22">
        <v>42999</v>
      </c>
      <c r="CU47" s="23">
        <v>4</v>
      </c>
      <c r="CV47" s="22"/>
      <c r="CW47" s="22"/>
      <c r="CX47" s="23">
        <v>100</v>
      </c>
      <c r="CY47" s="23"/>
      <c r="CZ47" s="22"/>
      <c r="DA47" s="23">
        <v>100</v>
      </c>
      <c r="DB47" s="23" t="s">
        <v>465</v>
      </c>
      <c r="DC47" s="22">
        <v>43328</v>
      </c>
      <c r="DD47" s="23">
        <v>4</v>
      </c>
      <c r="DE47" s="22" t="s">
        <v>463</v>
      </c>
      <c r="DF47" s="22">
        <v>41911</v>
      </c>
      <c r="DG47" s="25">
        <v>99</v>
      </c>
      <c r="DH47" s="23"/>
      <c r="DI47" s="22"/>
      <c r="DJ47" s="25">
        <v>100</v>
      </c>
      <c r="DK47" s="23"/>
      <c r="DL47" s="22"/>
      <c r="DM47" s="25">
        <v>100</v>
      </c>
      <c r="DN47" s="23" t="s">
        <v>420</v>
      </c>
      <c r="DO47" s="35">
        <v>42573</v>
      </c>
      <c r="DP47" s="50">
        <v>2</v>
      </c>
      <c r="DQ47" s="54" t="e">
        <f ca="1">IF(LEFT(_xll.BDP($C47,$DR$9),1)="#","",_xll.BDP($C47,$DR$9))</f>
        <v>#NAME?</v>
      </c>
      <c r="DR47" s="54" t="e">
        <f ca="1">IF(LEFT(_xll.BDP($C47,$DR$10),1)="#","",_xll.BDP($C47,$DR$10))</f>
        <v>#NAME?</v>
      </c>
      <c r="DS47" s="54" t="e">
        <f ca="1">IF(LEFT(_xll.BDP($C47,$DT$9),1)="#","",_xll.BDP($C47,$DT$9))</f>
        <v>#NAME?</v>
      </c>
      <c r="DT47" s="77" t="e">
        <f ca="1">IF(LEFT(_xll.BDP($C47,$DT$10),1)="#","",_xll.BDP($C47,$DT$10))</f>
        <v>#NAME?</v>
      </c>
    </row>
    <row r="48" spans="2:124">
      <c r="B48" s="67" t="s">
        <v>244</v>
      </c>
      <c r="C48" s="53" t="s">
        <v>82</v>
      </c>
      <c r="D48" s="53" t="s">
        <v>182</v>
      </c>
      <c r="E48" s="58">
        <v>43229</v>
      </c>
      <c r="F48" s="15" t="s">
        <v>421</v>
      </c>
      <c r="G48" s="16">
        <v>43153</v>
      </c>
      <c r="H48" s="16" t="s">
        <v>408</v>
      </c>
      <c r="I48" s="16">
        <v>43080</v>
      </c>
      <c r="J48" s="16" t="s">
        <v>408</v>
      </c>
      <c r="K48" s="16">
        <v>43229</v>
      </c>
      <c r="L48" s="16" t="s">
        <v>408</v>
      </c>
      <c r="M48" s="16">
        <v>43147</v>
      </c>
      <c r="N48" s="16" t="s">
        <v>408</v>
      </c>
      <c r="O48" s="16">
        <v>43067</v>
      </c>
      <c r="P48" s="16" t="s">
        <v>448</v>
      </c>
      <c r="Q48" s="16">
        <v>41848</v>
      </c>
      <c r="R48" s="26">
        <v>9</v>
      </c>
      <c r="S48" s="26" t="s">
        <v>448</v>
      </c>
      <c r="T48" s="16">
        <v>41848</v>
      </c>
      <c r="U48" s="26">
        <v>9</v>
      </c>
      <c r="V48" s="16" t="s">
        <v>428</v>
      </c>
      <c r="W48" s="16">
        <v>43080</v>
      </c>
      <c r="X48" s="26">
        <v>9</v>
      </c>
      <c r="Y48" s="26" t="s">
        <v>428</v>
      </c>
      <c r="Z48" s="16">
        <v>42573</v>
      </c>
      <c r="AA48" s="26">
        <v>9</v>
      </c>
      <c r="AB48" s="16" t="s">
        <v>428</v>
      </c>
      <c r="AC48" s="16">
        <v>42573</v>
      </c>
      <c r="AD48" s="26">
        <v>9</v>
      </c>
      <c r="AE48" s="16"/>
      <c r="AF48" s="16"/>
      <c r="AG48" s="21">
        <v>100</v>
      </c>
      <c r="AH48" s="26"/>
      <c r="AI48" s="16"/>
      <c r="AJ48" s="26">
        <v>100</v>
      </c>
      <c r="AK48" s="26" t="s">
        <v>428</v>
      </c>
      <c r="AL48" s="16">
        <v>43067</v>
      </c>
      <c r="AM48" s="26">
        <v>9</v>
      </c>
      <c r="AN48" s="16"/>
      <c r="AO48" s="16"/>
      <c r="AP48" s="26">
        <v>100</v>
      </c>
      <c r="AQ48" s="26" t="s">
        <v>448</v>
      </c>
      <c r="AR48" s="16">
        <v>41848</v>
      </c>
      <c r="AS48" s="26">
        <v>9</v>
      </c>
      <c r="AT48" s="26" t="s">
        <v>448</v>
      </c>
      <c r="AU48" s="16">
        <v>41848</v>
      </c>
      <c r="AV48" s="26">
        <v>9</v>
      </c>
      <c r="AW48" s="16" t="s">
        <v>431</v>
      </c>
      <c r="AX48" s="16">
        <v>41848</v>
      </c>
      <c r="AY48" s="26">
        <v>7</v>
      </c>
      <c r="AZ48" s="26" t="s">
        <v>448</v>
      </c>
      <c r="BA48" s="16">
        <v>41848</v>
      </c>
      <c r="BB48" s="26">
        <v>9</v>
      </c>
      <c r="BC48" s="16" t="s">
        <v>447</v>
      </c>
      <c r="BD48" s="16">
        <v>43080</v>
      </c>
      <c r="BE48" s="26">
        <v>10</v>
      </c>
      <c r="BF48" s="16" t="s">
        <v>428</v>
      </c>
      <c r="BG48" s="16">
        <v>41618</v>
      </c>
      <c r="BH48" s="21">
        <v>9</v>
      </c>
      <c r="BI48" s="16" t="s">
        <v>428</v>
      </c>
      <c r="BJ48" s="16">
        <v>41618</v>
      </c>
      <c r="BK48" s="21">
        <v>9</v>
      </c>
      <c r="BL48" s="16"/>
      <c r="BM48" s="16"/>
      <c r="BN48" s="21">
        <v>100</v>
      </c>
      <c r="BO48" s="16" t="s">
        <v>428</v>
      </c>
      <c r="BP48" s="16">
        <v>43147</v>
      </c>
      <c r="BQ48" s="15">
        <v>9</v>
      </c>
      <c r="BR48" s="16" t="s">
        <v>428</v>
      </c>
      <c r="BS48" s="16">
        <v>41361</v>
      </c>
      <c r="BT48" s="21">
        <v>9</v>
      </c>
      <c r="BU48" s="21"/>
      <c r="BV48" s="16"/>
      <c r="BW48" s="21">
        <v>100</v>
      </c>
      <c r="BX48" s="15" t="s">
        <v>448</v>
      </c>
      <c r="BY48" s="16">
        <v>43153</v>
      </c>
      <c r="BZ48" s="15">
        <v>9</v>
      </c>
      <c r="CA48" s="16"/>
      <c r="CB48" s="16"/>
      <c r="CC48" s="15">
        <v>100</v>
      </c>
      <c r="CD48" s="16" t="s">
        <v>429</v>
      </c>
      <c r="CE48" s="16">
        <v>39146</v>
      </c>
      <c r="CF48" s="15">
        <v>7</v>
      </c>
      <c r="CG48" s="15"/>
      <c r="CH48" s="16"/>
      <c r="CI48" s="15">
        <v>100</v>
      </c>
      <c r="CJ48" s="15"/>
      <c r="CK48" s="16"/>
      <c r="CL48" s="15">
        <v>100</v>
      </c>
      <c r="CM48" s="15" t="s">
        <v>443</v>
      </c>
      <c r="CN48" s="16">
        <v>41848</v>
      </c>
      <c r="CO48" s="15">
        <v>7</v>
      </c>
      <c r="CP48" s="15" t="s">
        <v>443</v>
      </c>
      <c r="CQ48" s="16">
        <v>41848</v>
      </c>
      <c r="CR48" s="15">
        <v>7</v>
      </c>
      <c r="CS48" s="15" t="s">
        <v>449</v>
      </c>
      <c r="CT48" s="16">
        <v>43080</v>
      </c>
      <c r="CU48" s="15">
        <v>10</v>
      </c>
      <c r="CV48" s="16"/>
      <c r="CW48" s="16"/>
      <c r="CX48" s="15">
        <v>100</v>
      </c>
      <c r="CY48" s="15" t="s">
        <v>458</v>
      </c>
      <c r="CZ48" s="16">
        <v>41618</v>
      </c>
      <c r="DA48" s="15">
        <v>7</v>
      </c>
      <c r="DB48" s="15"/>
      <c r="DC48" s="16"/>
      <c r="DD48" s="15">
        <v>100</v>
      </c>
      <c r="DE48" s="16" t="s">
        <v>459</v>
      </c>
      <c r="DF48" s="16">
        <v>41361</v>
      </c>
      <c r="DG48" s="21">
        <v>99</v>
      </c>
      <c r="DH48" s="15" t="s">
        <v>443</v>
      </c>
      <c r="DI48" s="16">
        <v>41848</v>
      </c>
      <c r="DJ48" s="21">
        <v>7</v>
      </c>
      <c r="DK48" s="15"/>
      <c r="DL48" s="16"/>
      <c r="DM48" s="21">
        <v>100</v>
      </c>
      <c r="DN48" s="15" t="s">
        <v>458</v>
      </c>
      <c r="DO48" s="34">
        <v>41618</v>
      </c>
      <c r="DP48" s="51">
        <v>7</v>
      </c>
      <c r="DQ48" s="53" t="e">
        <f ca="1">IF(LEFT(_xll.BDP($C48,$DR$9),1)="#","",_xll.BDP($C48,$DR$9))</f>
        <v>#NAME?</v>
      </c>
      <c r="DR48" s="53" t="e">
        <f ca="1">IF(LEFT(_xll.BDP($C48,$DR$10),1)="#","",_xll.BDP($C48,$DR$10))</f>
        <v>#NAME?</v>
      </c>
      <c r="DS48" s="53" t="e">
        <f ca="1">IF(LEFT(_xll.BDP($C48,$DT$9),1)="#","",_xll.BDP($C48,$DT$9))</f>
        <v>#NAME?</v>
      </c>
      <c r="DT48" s="76" t="e">
        <f ca="1">IF(LEFT(_xll.BDP($C48,$DT$10),1)="#","",_xll.BDP($C48,$DT$10))</f>
        <v>#NAME?</v>
      </c>
    </row>
    <row r="49" spans="2:124">
      <c r="B49" s="68" t="s">
        <v>245</v>
      </c>
      <c r="C49" s="54" t="s">
        <v>62</v>
      </c>
      <c r="D49" s="54" t="s">
        <v>176</v>
      </c>
      <c r="E49" s="57">
        <v>40891</v>
      </c>
      <c r="F49" s="23"/>
      <c r="G49" s="22"/>
      <c r="H49" s="22" t="s">
        <v>408</v>
      </c>
      <c r="I49" s="22">
        <v>40891</v>
      </c>
      <c r="J49" s="22"/>
      <c r="K49" s="22"/>
      <c r="L49" s="22"/>
      <c r="M49" s="22"/>
      <c r="N49" s="22"/>
      <c r="O49" s="22"/>
      <c r="P49" s="22"/>
      <c r="Q49" s="22"/>
      <c r="R49" s="24">
        <v>100</v>
      </c>
      <c r="S49" s="24"/>
      <c r="T49" s="22"/>
      <c r="U49" s="24">
        <v>100</v>
      </c>
      <c r="V49" s="23" t="s">
        <v>410</v>
      </c>
      <c r="W49" s="22">
        <v>40891</v>
      </c>
      <c r="X49" s="24">
        <v>14</v>
      </c>
      <c r="Y49" s="24"/>
      <c r="Z49" s="22"/>
      <c r="AA49" s="24">
        <v>100</v>
      </c>
      <c r="AB49" s="22"/>
      <c r="AC49" s="22"/>
      <c r="AD49" s="24">
        <v>100</v>
      </c>
      <c r="AE49" s="22"/>
      <c r="AF49" s="22"/>
      <c r="AG49" s="25">
        <v>100</v>
      </c>
      <c r="AH49" s="24"/>
      <c r="AI49" s="22"/>
      <c r="AJ49" s="24">
        <v>100</v>
      </c>
      <c r="AK49" s="24"/>
      <c r="AL49" s="22"/>
      <c r="AM49" s="24">
        <v>100</v>
      </c>
      <c r="AN49" s="22"/>
      <c r="AO49" s="22"/>
      <c r="AP49" s="24">
        <v>100</v>
      </c>
      <c r="AQ49" s="24"/>
      <c r="AR49" s="22"/>
      <c r="AS49" s="24">
        <v>100</v>
      </c>
      <c r="AT49" s="24"/>
      <c r="AU49" s="22"/>
      <c r="AV49" s="24">
        <v>100</v>
      </c>
      <c r="AW49" s="22"/>
      <c r="AX49" s="22"/>
      <c r="AY49" s="24">
        <v>100</v>
      </c>
      <c r="AZ49" s="24"/>
      <c r="BA49" s="22"/>
      <c r="BB49" s="24">
        <v>100</v>
      </c>
      <c r="BC49" s="22" t="s">
        <v>410</v>
      </c>
      <c r="BD49" s="22">
        <v>40891</v>
      </c>
      <c r="BE49" s="24">
        <v>14</v>
      </c>
      <c r="BF49" s="22"/>
      <c r="BG49" s="22"/>
      <c r="BH49" s="25">
        <v>100</v>
      </c>
      <c r="BI49" s="22"/>
      <c r="BJ49" s="22"/>
      <c r="BK49" s="25">
        <v>100</v>
      </c>
      <c r="BL49" s="22"/>
      <c r="BM49" s="22"/>
      <c r="BN49" s="25">
        <v>100</v>
      </c>
      <c r="BO49" s="23"/>
      <c r="BP49" s="22"/>
      <c r="BQ49" s="23">
        <v>100</v>
      </c>
      <c r="BR49" s="22"/>
      <c r="BS49" s="22"/>
      <c r="BT49" s="25">
        <v>100</v>
      </c>
      <c r="BU49" s="25"/>
      <c r="BV49" s="22"/>
      <c r="BW49" s="25">
        <v>100</v>
      </c>
      <c r="BX49" s="23"/>
      <c r="BY49" s="22"/>
      <c r="BZ49" s="23">
        <v>100</v>
      </c>
      <c r="CA49" s="22"/>
      <c r="CB49" s="22"/>
      <c r="CC49" s="23">
        <v>100</v>
      </c>
      <c r="CD49" s="22" t="s">
        <v>413</v>
      </c>
      <c r="CE49" s="22">
        <v>36670</v>
      </c>
      <c r="CF49" s="23">
        <v>11</v>
      </c>
      <c r="CG49" s="23"/>
      <c r="CH49" s="22"/>
      <c r="CI49" s="23">
        <v>100</v>
      </c>
      <c r="CJ49" s="23"/>
      <c r="CK49" s="22"/>
      <c r="CL49" s="23">
        <v>100</v>
      </c>
      <c r="CM49" s="23"/>
      <c r="CN49" s="22"/>
      <c r="CO49" s="23">
        <v>100</v>
      </c>
      <c r="CP49" s="23"/>
      <c r="CQ49" s="22"/>
      <c r="CR49" s="23">
        <v>100</v>
      </c>
      <c r="CS49" s="23" t="s">
        <v>413</v>
      </c>
      <c r="CT49" s="22">
        <v>36670</v>
      </c>
      <c r="CU49" s="23">
        <v>11</v>
      </c>
      <c r="CV49" s="22"/>
      <c r="CW49" s="22"/>
      <c r="CX49" s="23">
        <v>100</v>
      </c>
      <c r="CY49" s="23"/>
      <c r="CZ49" s="22"/>
      <c r="DA49" s="23">
        <v>100</v>
      </c>
      <c r="DB49" s="23"/>
      <c r="DC49" s="22"/>
      <c r="DD49" s="23">
        <v>100</v>
      </c>
      <c r="DE49" s="22"/>
      <c r="DF49" s="22"/>
      <c r="DG49" s="25">
        <v>100</v>
      </c>
      <c r="DH49" s="23"/>
      <c r="DI49" s="23"/>
      <c r="DJ49" s="25">
        <v>100</v>
      </c>
      <c r="DK49" s="23"/>
      <c r="DL49" s="23"/>
      <c r="DM49" s="25">
        <v>100</v>
      </c>
      <c r="DN49" s="23"/>
      <c r="DO49" s="32"/>
      <c r="DP49" s="50">
        <v>100</v>
      </c>
      <c r="DQ49" s="54" t="e">
        <f ca="1">IF(LEFT(_xll.BDP($C49,$DR$9),1)="#","",_xll.BDP($C49,$DR$9))</f>
        <v>#NAME?</v>
      </c>
      <c r="DR49" s="54" t="e">
        <f ca="1">IF(LEFT(_xll.BDP($C49,$DR$10),1)="#","",_xll.BDP($C49,$DR$10))</f>
        <v>#NAME?</v>
      </c>
      <c r="DS49" s="54" t="e">
        <f ca="1">IF(LEFT(_xll.BDP($C49,$DT$9),1)="#","",_xll.BDP($C49,$DT$9))</f>
        <v>#NAME?</v>
      </c>
      <c r="DT49" s="77" t="e">
        <f ca="1">IF(LEFT(_xll.BDP($C49,$DT$10),1)="#","",_xll.BDP($C49,$DT$10))</f>
        <v>#NAME?</v>
      </c>
    </row>
    <row r="50" spans="2:124">
      <c r="B50" s="67" t="s">
        <v>246</v>
      </c>
      <c r="C50" s="53" t="s">
        <v>83</v>
      </c>
      <c r="D50" s="53" t="s">
        <v>182</v>
      </c>
      <c r="E50" s="58">
        <v>43118</v>
      </c>
      <c r="F50" s="15" t="s">
        <v>421</v>
      </c>
      <c r="G50" s="16">
        <v>42775</v>
      </c>
      <c r="H50" s="16" t="s">
        <v>421</v>
      </c>
      <c r="I50" s="16">
        <v>42425</v>
      </c>
      <c r="J50" s="16" t="s">
        <v>421</v>
      </c>
      <c r="K50" s="16">
        <v>43118</v>
      </c>
      <c r="L50" s="16"/>
      <c r="M50" s="16"/>
      <c r="N50" s="15"/>
      <c r="O50" s="16"/>
      <c r="P50" s="16" t="s">
        <v>422</v>
      </c>
      <c r="Q50" s="16">
        <v>42775</v>
      </c>
      <c r="R50" s="26">
        <v>12</v>
      </c>
      <c r="S50" s="26" t="s">
        <v>422</v>
      </c>
      <c r="T50" s="16">
        <v>42775</v>
      </c>
      <c r="U50" s="26">
        <v>12</v>
      </c>
      <c r="V50" s="15" t="s">
        <v>423</v>
      </c>
      <c r="W50" s="16">
        <v>42425</v>
      </c>
      <c r="X50" s="26">
        <v>13</v>
      </c>
      <c r="Y50" s="26" t="s">
        <v>464</v>
      </c>
      <c r="Z50" s="16">
        <v>42754</v>
      </c>
      <c r="AA50" s="26">
        <v>12</v>
      </c>
      <c r="AB50" s="16" t="s">
        <v>464</v>
      </c>
      <c r="AC50" s="16">
        <v>42754</v>
      </c>
      <c r="AD50" s="26">
        <v>12</v>
      </c>
      <c r="AE50" s="16"/>
      <c r="AF50" s="16"/>
      <c r="AG50" s="21">
        <v>100</v>
      </c>
      <c r="AH50" s="26"/>
      <c r="AI50" s="16"/>
      <c r="AJ50" s="26">
        <v>100</v>
      </c>
      <c r="AK50" s="26"/>
      <c r="AL50" s="16"/>
      <c r="AM50" s="26">
        <v>100</v>
      </c>
      <c r="AN50" s="16"/>
      <c r="AO50" s="16"/>
      <c r="AP50" s="26">
        <v>100</v>
      </c>
      <c r="AQ50" s="26" t="s">
        <v>422</v>
      </c>
      <c r="AR50" s="16">
        <v>42775</v>
      </c>
      <c r="AS50" s="26">
        <v>12</v>
      </c>
      <c r="AT50" s="26" t="s">
        <v>422</v>
      </c>
      <c r="AU50" s="16">
        <v>42775</v>
      </c>
      <c r="AV50" s="26">
        <v>12</v>
      </c>
      <c r="AW50" s="16" t="s">
        <v>424</v>
      </c>
      <c r="AX50" s="16">
        <v>42775</v>
      </c>
      <c r="AY50" s="26">
        <v>10</v>
      </c>
      <c r="AZ50" s="26" t="s">
        <v>425</v>
      </c>
      <c r="BA50" s="16">
        <v>42775</v>
      </c>
      <c r="BB50" s="26">
        <v>13</v>
      </c>
      <c r="BC50" s="16" t="s">
        <v>423</v>
      </c>
      <c r="BD50" s="16">
        <v>42425</v>
      </c>
      <c r="BE50" s="26">
        <v>13</v>
      </c>
      <c r="BF50" s="16" t="s">
        <v>464</v>
      </c>
      <c r="BG50" s="16">
        <v>42754</v>
      </c>
      <c r="BH50" s="21">
        <v>12</v>
      </c>
      <c r="BI50" s="16" t="s">
        <v>464</v>
      </c>
      <c r="BJ50" s="16">
        <v>42754</v>
      </c>
      <c r="BK50" s="21">
        <v>12</v>
      </c>
      <c r="BL50" s="16"/>
      <c r="BM50" s="16"/>
      <c r="BN50" s="21">
        <v>100</v>
      </c>
      <c r="BO50" s="15"/>
      <c r="BP50" s="16"/>
      <c r="BQ50" s="15">
        <v>100</v>
      </c>
      <c r="BR50" s="16"/>
      <c r="BS50" s="16"/>
      <c r="BT50" s="21">
        <v>100</v>
      </c>
      <c r="BU50" s="21"/>
      <c r="BV50" s="16"/>
      <c r="BW50" s="21">
        <v>100</v>
      </c>
      <c r="BX50" s="15" t="s">
        <v>422</v>
      </c>
      <c r="BY50" s="16">
        <v>42775</v>
      </c>
      <c r="BZ50" s="15">
        <v>12</v>
      </c>
      <c r="CA50" s="16"/>
      <c r="CB50" s="16"/>
      <c r="CC50" s="15">
        <v>100</v>
      </c>
      <c r="CD50" s="16" t="s">
        <v>413</v>
      </c>
      <c r="CE50" s="16">
        <v>35627</v>
      </c>
      <c r="CF50" s="15">
        <v>11</v>
      </c>
      <c r="CG50" s="16"/>
      <c r="CH50" s="16"/>
      <c r="CI50" s="15">
        <v>100</v>
      </c>
      <c r="CJ50" s="15"/>
      <c r="CK50" s="16"/>
      <c r="CL50" s="15">
        <v>100</v>
      </c>
      <c r="CM50" s="15" t="s">
        <v>426</v>
      </c>
      <c r="CN50" s="16">
        <v>38861</v>
      </c>
      <c r="CO50" s="15">
        <v>10</v>
      </c>
      <c r="CP50" s="15" t="s">
        <v>414</v>
      </c>
      <c r="CQ50" s="16">
        <v>41898</v>
      </c>
      <c r="CR50" s="15">
        <v>14</v>
      </c>
      <c r="CS50" s="15" t="s">
        <v>413</v>
      </c>
      <c r="CT50" s="16">
        <v>35627</v>
      </c>
      <c r="CU50" s="15">
        <v>11</v>
      </c>
      <c r="CV50" s="15"/>
      <c r="CW50" s="16"/>
      <c r="CX50" s="15">
        <v>100</v>
      </c>
      <c r="CY50" s="15"/>
      <c r="CZ50" s="16"/>
      <c r="DA50" s="15">
        <v>100</v>
      </c>
      <c r="DB50" s="15"/>
      <c r="DC50" s="16"/>
      <c r="DD50" s="15">
        <v>100</v>
      </c>
      <c r="DE50" s="15"/>
      <c r="DF50" s="16"/>
      <c r="DG50" s="21">
        <v>100</v>
      </c>
      <c r="DH50" s="15"/>
      <c r="DI50" s="16"/>
      <c r="DJ50" s="21">
        <v>100</v>
      </c>
      <c r="DK50" s="15"/>
      <c r="DL50" s="16"/>
      <c r="DM50" s="21">
        <v>100</v>
      </c>
      <c r="DN50" s="15" t="s">
        <v>413</v>
      </c>
      <c r="DO50" s="34">
        <v>35926</v>
      </c>
      <c r="DP50" s="51">
        <v>11</v>
      </c>
      <c r="DQ50" s="53" t="e">
        <f ca="1">IF(LEFT(_xll.BDP($C50,$DR$9),1)="#","",_xll.BDP($C50,$DR$9))</f>
        <v>#NAME?</v>
      </c>
      <c r="DR50" s="53" t="e">
        <f ca="1">IF(LEFT(_xll.BDP($C50,$DR$10),1)="#","",_xll.BDP($C50,$DR$10))</f>
        <v>#NAME?</v>
      </c>
      <c r="DS50" s="53" t="e">
        <f ca="1">IF(LEFT(_xll.BDP($C50,$DT$9),1)="#","",_xll.BDP($C50,$DT$9))</f>
        <v>#NAME?</v>
      </c>
      <c r="DT50" s="76" t="e">
        <f ca="1">IF(LEFT(_xll.BDP($C50,$DT$10),1)="#","",_xll.BDP($C50,$DT$10))</f>
        <v>#NAME?</v>
      </c>
    </row>
    <row r="51" spans="2:124">
      <c r="B51" s="68" t="s">
        <v>247</v>
      </c>
      <c r="C51" s="54" t="s">
        <v>36</v>
      </c>
      <c r="D51" s="54" t="s">
        <v>177</v>
      </c>
      <c r="E51" s="57">
        <v>43342</v>
      </c>
      <c r="F51" s="23" t="s">
        <v>408</v>
      </c>
      <c r="G51" s="22">
        <v>42804</v>
      </c>
      <c r="H51" s="22" t="s">
        <v>408</v>
      </c>
      <c r="I51" s="22">
        <v>43182</v>
      </c>
      <c r="J51" s="23" t="s">
        <v>433</v>
      </c>
      <c r="K51" s="22">
        <v>43287</v>
      </c>
      <c r="L51" s="23" t="s">
        <v>408</v>
      </c>
      <c r="M51" s="22">
        <v>43342</v>
      </c>
      <c r="N51" s="23"/>
      <c r="O51" s="22"/>
      <c r="P51" s="22" t="s">
        <v>422</v>
      </c>
      <c r="Q51" s="22">
        <v>42440</v>
      </c>
      <c r="R51" s="24">
        <v>12</v>
      </c>
      <c r="S51" s="24" t="s">
        <v>422</v>
      </c>
      <c r="T51" s="22">
        <v>42440</v>
      </c>
      <c r="U51" s="24">
        <v>12</v>
      </c>
      <c r="V51" s="23" t="s">
        <v>451</v>
      </c>
      <c r="W51" s="22">
        <v>43182</v>
      </c>
      <c r="X51" s="24">
        <v>11</v>
      </c>
      <c r="Y51" s="24" t="s">
        <v>451</v>
      </c>
      <c r="Z51" s="22">
        <v>43112</v>
      </c>
      <c r="AA51" s="24">
        <v>11</v>
      </c>
      <c r="AB51" s="22" t="s">
        <v>451</v>
      </c>
      <c r="AC51" s="22">
        <v>43112</v>
      </c>
      <c r="AD51" s="24">
        <v>11</v>
      </c>
      <c r="AE51" s="22"/>
      <c r="AF51" s="22"/>
      <c r="AG51" s="25">
        <v>100</v>
      </c>
      <c r="AH51" s="24"/>
      <c r="AI51" s="22"/>
      <c r="AJ51" s="24">
        <v>100</v>
      </c>
      <c r="AK51" s="24"/>
      <c r="AL51" s="22"/>
      <c r="AM51" s="24">
        <v>100</v>
      </c>
      <c r="AN51" s="22"/>
      <c r="AO51" s="22"/>
      <c r="AP51" s="24">
        <v>100</v>
      </c>
      <c r="AQ51" s="24" t="s">
        <v>422</v>
      </c>
      <c r="AR51" s="22">
        <v>42440</v>
      </c>
      <c r="AS51" s="24">
        <v>12</v>
      </c>
      <c r="AT51" s="24" t="s">
        <v>422</v>
      </c>
      <c r="AU51" s="22">
        <v>42440</v>
      </c>
      <c r="AV51" s="24">
        <v>12</v>
      </c>
      <c r="AW51" s="23" t="s">
        <v>424</v>
      </c>
      <c r="AX51" s="22">
        <v>42440</v>
      </c>
      <c r="AY51" s="24">
        <v>10</v>
      </c>
      <c r="AZ51" s="24" t="s">
        <v>425</v>
      </c>
      <c r="BA51" s="22">
        <v>42440</v>
      </c>
      <c r="BB51" s="24">
        <v>13</v>
      </c>
      <c r="BC51" s="23" t="s">
        <v>451</v>
      </c>
      <c r="BD51" s="22">
        <v>43182</v>
      </c>
      <c r="BE51" s="24">
        <v>11</v>
      </c>
      <c r="BF51" s="23" t="s">
        <v>451</v>
      </c>
      <c r="BG51" s="22">
        <v>43112</v>
      </c>
      <c r="BH51" s="25">
        <v>11</v>
      </c>
      <c r="BI51" s="23" t="s">
        <v>451</v>
      </c>
      <c r="BJ51" s="22">
        <v>43112</v>
      </c>
      <c r="BK51" s="25">
        <v>11</v>
      </c>
      <c r="BL51" s="23"/>
      <c r="BM51" s="22"/>
      <c r="BN51" s="25">
        <v>100</v>
      </c>
      <c r="BO51" s="23" t="s">
        <v>447</v>
      </c>
      <c r="BP51" s="22">
        <v>43342</v>
      </c>
      <c r="BQ51" s="23">
        <v>10</v>
      </c>
      <c r="BR51" s="23"/>
      <c r="BS51" s="22"/>
      <c r="BT51" s="25">
        <v>100</v>
      </c>
      <c r="BU51" s="25"/>
      <c r="BV51" s="22"/>
      <c r="BW51" s="25">
        <v>100</v>
      </c>
      <c r="BX51" s="23" t="s">
        <v>422</v>
      </c>
      <c r="BY51" s="22">
        <v>42804</v>
      </c>
      <c r="BZ51" s="23">
        <v>12</v>
      </c>
      <c r="CA51" s="23"/>
      <c r="CB51" s="22"/>
      <c r="CC51" s="23">
        <v>100</v>
      </c>
      <c r="CD51" s="23" t="s">
        <v>413</v>
      </c>
      <c r="CE51" s="22">
        <v>41257</v>
      </c>
      <c r="CF51" s="23">
        <v>11</v>
      </c>
      <c r="CG51" s="23"/>
      <c r="CH51" s="22"/>
      <c r="CI51" s="23">
        <v>100</v>
      </c>
      <c r="CJ51" s="23"/>
      <c r="CK51" s="22"/>
      <c r="CL51" s="23">
        <v>100</v>
      </c>
      <c r="CM51" s="23" t="s">
        <v>443</v>
      </c>
      <c r="CN51" s="22">
        <v>41306</v>
      </c>
      <c r="CO51" s="23">
        <v>7</v>
      </c>
      <c r="CP51" s="23" t="s">
        <v>414</v>
      </c>
      <c r="CQ51" s="22">
        <v>35447</v>
      </c>
      <c r="CR51" s="23">
        <v>14</v>
      </c>
      <c r="CS51" s="23" t="s">
        <v>413</v>
      </c>
      <c r="CT51" s="22">
        <v>41257</v>
      </c>
      <c r="CU51" s="23">
        <v>11</v>
      </c>
      <c r="CV51" s="23"/>
      <c r="CW51" s="22"/>
      <c r="CX51" s="23">
        <v>100</v>
      </c>
      <c r="CY51" s="23" t="s">
        <v>413</v>
      </c>
      <c r="CZ51" s="22">
        <v>41537</v>
      </c>
      <c r="DA51" s="23">
        <v>11</v>
      </c>
      <c r="DB51" s="23"/>
      <c r="DC51" s="22"/>
      <c r="DD51" s="23">
        <v>100</v>
      </c>
      <c r="DE51" s="23"/>
      <c r="DF51" s="22"/>
      <c r="DG51" s="25">
        <v>100</v>
      </c>
      <c r="DH51" s="23"/>
      <c r="DI51" s="22"/>
      <c r="DJ51" s="25">
        <v>100</v>
      </c>
      <c r="DK51" s="23"/>
      <c r="DL51" s="22"/>
      <c r="DM51" s="25">
        <v>100</v>
      </c>
      <c r="DN51" s="23" t="s">
        <v>413</v>
      </c>
      <c r="DO51" s="35">
        <v>41537</v>
      </c>
      <c r="DP51" s="50">
        <v>11</v>
      </c>
      <c r="DQ51" s="54" t="e">
        <f ca="1">IF(LEFT(_xll.BDP($C51,$DR$9),1)="#","",_xll.BDP($C51,$DR$9))</f>
        <v>#NAME?</v>
      </c>
      <c r="DR51" s="54" t="e">
        <f ca="1">IF(LEFT(_xll.BDP($C51,$DR$10),1)="#","",_xll.BDP($C51,$DR$10))</f>
        <v>#NAME?</v>
      </c>
      <c r="DS51" s="54" t="e">
        <f ca="1">IF(LEFT(_xll.BDP($C51,$DT$9),1)="#","",_xll.BDP($C51,$DT$9))</f>
        <v>#NAME?</v>
      </c>
      <c r="DT51" s="77" t="e">
        <f ca="1">IF(LEFT(_xll.BDP($C51,$DT$10),1)="#","",_xll.BDP($C51,$DT$10))</f>
        <v>#NAME?</v>
      </c>
    </row>
    <row r="52" spans="2:124">
      <c r="B52" s="67" t="s">
        <v>248</v>
      </c>
      <c r="C52" s="53" t="s">
        <v>54</v>
      </c>
      <c r="D52" s="53" t="s">
        <v>180</v>
      </c>
      <c r="E52" s="58">
        <v>43047</v>
      </c>
      <c r="F52" s="15" t="s">
        <v>408</v>
      </c>
      <c r="G52" s="16">
        <v>43047</v>
      </c>
      <c r="H52" s="16"/>
      <c r="I52" s="16"/>
      <c r="J52" s="16"/>
      <c r="K52" s="16"/>
      <c r="L52" s="16"/>
      <c r="M52" s="16"/>
      <c r="N52" s="15"/>
      <c r="O52" s="16"/>
      <c r="P52" s="16" t="s">
        <v>455</v>
      </c>
      <c r="Q52" s="16">
        <v>43047</v>
      </c>
      <c r="R52" s="26">
        <v>18</v>
      </c>
      <c r="S52" s="26"/>
      <c r="T52" s="16"/>
      <c r="U52" s="26">
        <v>100</v>
      </c>
      <c r="V52" s="15"/>
      <c r="W52" s="16"/>
      <c r="X52" s="26">
        <v>100</v>
      </c>
      <c r="Y52" s="26"/>
      <c r="Z52" s="16"/>
      <c r="AA52" s="26">
        <v>100</v>
      </c>
      <c r="AB52" s="16"/>
      <c r="AC52" s="16"/>
      <c r="AD52" s="26">
        <v>100</v>
      </c>
      <c r="AE52" s="16"/>
      <c r="AF52" s="16"/>
      <c r="AG52" s="21">
        <v>100</v>
      </c>
      <c r="AH52" s="26"/>
      <c r="AI52" s="16"/>
      <c r="AJ52" s="26">
        <v>100</v>
      </c>
      <c r="AK52" s="26"/>
      <c r="AL52" s="16"/>
      <c r="AM52" s="26">
        <v>100</v>
      </c>
      <c r="AN52" s="16"/>
      <c r="AO52" s="16"/>
      <c r="AP52" s="26">
        <v>100</v>
      </c>
      <c r="AQ52" s="26" t="s">
        <v>455</v>
      </c>
      <c r="AR52" s="16">
        <v>41752</v>
      </c>
      <c r="AS52" s="26">
        <v>18</v>
      </c>
      <c r="AT52" s="26"/>
      <c r="AU52" s="16"/>
      <c r="AV52" s="26">
        <v>100</v>
      </c>
      <c r="AW52" s="16" t="s">
        <v>455</v>
      </c>
      <c r="AX52" s="16">
        <v>41752</v>
      </c>
      <c r="AY52" s="26">
        <v>18</v>
      </c>
      <c r="AZ52" s="26" t="s">
        <v>453</v>
      </c>
      <c r="BA52" s="16">
        <v>41752</v>
      </c>
      <c r="BB52" s="26">
        <v>19</v>
      </c>
      <c r="BC52" s="16"/>
      <c r="BD52" s="16"/>
      <c r="BE52" s="26">
        <v>100</v>
      </c>
      <c r="BF52" s="16"/>
      <c r="BG52" s="16"/>
      <c r="BH52" s="21">
        <v>100</v>
      </c>
      <c r="BI52" s="16"/>
      <c r="BJ52" s="16"/>
      <c r="BK52" s="21">
        <v>100</v>
      </c>
      <c r="BL52" s="16"/>
      <c r="BM52" s="16"/>
      <c r="BN52" s="21">
        <v>100</v>
      </c>
      <c r="BO52" s="15"/>
      <c r="BP52" s="16"/>
      <c r="BQ52" s="15">
        <v>100</v>
      </c>
      <c r="BR52" s="16"/>
      <c r="BS52" s="16"/>
      <c r="BT52" s="21">
        <v>100</v>
      </c>
      <c r="BU52" s="21"/>
      <c r="BV52" s="16"/>
      <c r="BW52" s="21">
        <v>100</v>
      </c>
      <c r="BX52" s="15" t="s">
        <v>455</v>
      </c>
      <c r="BY52" s="16">
        <v>43047</v>
      </c>
      <c r="BZ52" s="15">
        <v>18</v>
      </c>
      <c r="CA52" s="16"/>
      <c r="CB52" s="16"/>
      <c r="CC52" s="15">
        <v>100</v>
      </c>
      <c r="CD52" s="16"/>
      <c r="CE52" s="16"/>
      <c r="CF52" s="15">
        <v>100</v>
      </c>
      <c r="CG52" s="16"/>
      <c r="CH52" s="16"/>
      <c r="CI52" s="15">
        <v>100</v>
      </c>
      <c r="CJ52" s="15"/>
      <c r="CK52" s="16"/>
      <c r="CL52" s="15">
        <v>100</v>
      </c>
      <c r="CM52" s="15" t="s">
        <v>414</v>
      </c>
      <c r="CN52" s="16">
        <v>36255</v>
      </c>
      <c r="CO52" s="15">
        <v>14</v>
      </c>
      <c r="CP52" s="15" t="s">
        <v>414</v>
      </c>
      <c r="CQ52" s="16">
        <v>36255</v>
      </c>
      <c r="CR52" s="15">
        <v>14</v>
      </c>
      <c r="CS52" s="15"/>
      <c r="CT52" s="16"/>
      <c r="CU52" s="15">
        <v>100</v>
      </c>
      <c r="CV52" s="16"/>
      <c r="CW52" s="16"/>
      <c r="CX52" s="15">
        <v>100</v>
      </c>
      <c r="CY52" s="15"/>
      <c r="CZ52" s="16"/>
      <c r="DA52" s="15">
        <v>100</v>
      </c>
      <c r="DB52" s="15"/>
      <c r="DC52" s="16"/>
      <c r="DD52" s="15">
        <v>100</v>
      </c>
      <c r="DE52" s="16"/>
      <c r="DF52" s="16"/>
      <c r="DG52" s="21">
        <v>100</v>
      </c>
      <c r="DH52" s="15"/>
      <c r="DI52" s="16"/>
      <c r="DJ52" s="21">
        <v>100</v>
      </c>
      <c r="DK52" s="15"/>
      <c r="DL52" s="16"/>
      <c r="DM52" s="21">
        <v>100</v>
      </c>
      <c r="DN52" s="15"/>
      <c r="DO52" s="34"/>
      <c r="DP52" s="51">
        <v>100</v>
      </c>
      <c r="DQ52" s="53" t="e">
        <f ca="1">IF(LEFT(_xll.BDP($C52,$DR$9),1)="#","",_xll.BDP($C52,$DR$9))</f>
        <v>#NAME?</v>
      </c>
      <c r="DR52" s="53" t="e">
        <f ca="1">IF(LEFT(_xll.BDP($C52,$DR$10),1)="#","",_xll.BDP($C52,$DR$10))</f>
        <v>#NAME?</v>
      </c>
      <c r="DS52" s="53" t="e">
        <f ca="1">IF(LEFT(_xll.BDP($C52,$DT$9),1)="#","",_xll.BDP($C52,$DT$9))</f>
        <v>#NAME?</v>
      </c>
      <c r="DT52" s="76" t="e">
        <f ca="1">IF(LEFT(_xll.BDP($C52,$DT$10),1)="#","",_xll.BDP($C52,$DT$10))</f>
        <v>#NAME?</v>
      </c>
    </row>
    <row r="53" spans="2:124">
      <c r="B53" s="68" t="s">
        <v>406</v>
      </c>
      <c r="C53" s="54" t="s">
        <v>407</v>
      </c>
      <c r="D53" s="54" t="s">
        <v>182</v>
      </c>
      <c r="E53" s="57">
        <v>43181</v>
      </c>
      <c r="F53" s="23"/>
      <c r="G53" s="22"/>
      <c r="H53" s="23" t="s">
        <v>421</v>
      </c>
      <c r="I53" s="22">
        <v>43181</v>
      </c>
      <c r="J53" s="22"/>
      <c r="K53" s="22"/>
      <c r="L53" s="23"/>
      <c r="M53" s="22"/>
      <c r="N53" s="23"/>
      <c r="O53" s="22"/>
      <c r="P53" s="22"/>
      <c r="Q53" s="22"/>
      <c r="R53" s="24">
        <v>100</v>
      </c>
      <c r="S53" s="24"/>
      <c r="T53" s="22"/>
      <c r="U53" s="24">
        <v>100</v>
      </c>
      <c r="V53" s="23" t="s">
        <v>427</v>
      </c>
      <c r="W53" s="22">
        <v>40868</v>
      </c>
      <c r="X53" s="24">
        <v>7</v>
      </c>
      <c r="Y53" s="24"/>
      <c r="Z53" s="22"/>
      <c r="AA53" s="24">
        <v>100</v>
      </c>
      <c r="AB53" s="22"/>
      <c r="AC53" s="22"/>
      <c r="AD53" s="24">
        <v>100</v>
      </c>
      <c r="AE53" s="22"/>
      <c r="AF53" s="22"/>
      <c r="AG53" s="25">
        <v>100</v>
      </c>
      <c r="AH53" s="24"/>
      <c r="AI53" s="22"/>
      <c r="AJ53" s="24">
        <v>100</v>
      </c>
      <c r="AK53" s="24"/>
      <c r="AL53" s="22"/>
      <c r="AM53" s="24">
        <v>100</v>
      </c>
      <c r="AN53" s="23"/>
      <c r="AO53" s="22"/>
      <c r="AP53" s="24">
        <v>100</v>
      </c>
      <c r="AQ53" s="24"/>
      <c r="AR53" s="22"/>
      <c r="AS53" s="24">
        <v>100</v>
      </c>
      <c r="AT53" s="24"/>
      <c r="AU53" s="22"/>
      <c r="AV53" s="24">
        <v>100</v>
      </c>
      <c r="AW53" s="23"/>
      <c r="AX53" s="22"/>
      <c r="AY53" s="24">
        <v>100</v>
      </c>
      <c r="AZ53" s="24"/>
      <c r="BA53" s="22"/>
      <c r="BB53" s="24">
        <v>100</v>
      </c>
      <c r="BC53" s="22" t="s">
        <v>427</v>
      </c>
      <c r="BD53" s="22">
        <v>40868</v>
      </c>
      <c r="BE53" s="24">
        <v>7</v>
      </c>
      <c r="BF53" s="22"/>
      <c r="BG53" s="22"/>
      <c r="BH53" s="25">
        <v>100</v>
      </c>
      <c r="BI53" s="23"/>
      <c r="BJ53" s="22"/>
      <c r="BK53" s="25">
        <v>100</v>
      </c>
      <c r="BL53" s="23"/>
      <c r="BM53" s="22"/>
      <c r="BN53" s="25">
        <v>100</v>
      </c>
      <c r="BO53" s="23"/>
      <c r="BP53" s="22"/>
      <c r="BQ53" s="23">
        <v>100</v>
      </c>
      <c r="BR53" s="23"/>
      <c r="BS53" s="22"/>
      <c r="BT53" s="25">
        <v>100</v>
      </c>
      <c r="BU53" s="25"/>
      <c r="BV53" s="22"/>
      <c r="BW53" s="25">
        <v>100</v>
      </c>
      <c r="BX53" s="23"/>
      <c r="BY53" s="22"/>
      <c r="BZ53" s="23">
        <v>100</v>
      </c>
      <c r="CA53" s="22"/>
      <c r="CB53" s="22"/>
      <c r="CC53" s="23">
        <v>100</v>
      </c>
      <c r="CD53" s="23" t="s">
        <v>429</v>
      </c>
      <c r="CE53" s="22">
        <v>40868</v>
      </c>
      <c r="CF53" s="23">
        <v>7</v>
      </c>
      <c r="CG53" s="23"/>
      <c r="CH53" s="22"/>
      <c r="CI53" s="23">
        <v>100</v>
      </c>
      <c r="CJ53" s="23"/>
      <c r="CK53" s="22"/>
      <c r="CL53" s="23">
        <v>100</v>
      </c>
      <c r="CM53" s="23"/>
      <c r="CN53" s="22"/>
      <c r="CO53" s="23">
        <v>100</v>
      </c>
      <c r="CP53" s="23"/>
      <c r="CQ53" s="22"/>
      <c r="CR53" s="23">
        <v>100</v>
      </c>
      <c r="CS53" s="23" t="s">
        <v>429</v>
      </c>
      <c r="CT53" s="22">
        <v>40868</v>
      </c>
      <c r="CU53" s="23">
        <v>7</v>
      </c>
      <c r="CV53" s="22"/>
      <c r="CW53" s="22"/>
      <c r="CX53" s="23">
        <v>100</v>
      </c>
      <c r="CY53" s="23"/>
      <c r="CZ53" s="22"/>
      <c r="DA53" s="23">
        <v>100</v>
      </c>
      <c r="DB53" s="23"/>
      <c r="DC53" s="22"/>
      <c r="DD53" s="23">
        <v>100</v>
      </c>
      <c r="DE53" s="22"/>
      <c r="DF53" s="22"/>
      <c r="DG53" s="25">
        <v>100</v>
      </c>
      <c r="DH53" s="23"/>
      <c r="DI53" s="22"/>
      <c r="DJ53" s="25">
        <v>100</v>
      </c>
      <c r="DK53" s="23"/>
      <c r="DL53" s="22"/>
      <c r="DM53" s="25">
        <v>100</v>
      </c>
      <c r="DN53" s="23"/>
      <c r="DO53" s="35"/>
      <c r="DP53" s="50">
        <v>100</v>
      </c>
      <c r="DQ53" s="54" t="e">
        <f ca="1">IF(LEFT(_xll.BDP($C53,$DR$9),1)="#","",_xll.BDP($C53,$DR$9))</f>
        <v>#NAME?</v>
      </c>
      <c r="DR53" s="54" t="e">
        <f ca="1">IF(LEFT(_xll.BDP($C53,$DR$10),1)="#","",_xll.BDP($C53,$DR$10))</f>
        <v>#NAME?</v>
      </c>
      <c r="DS53" s="54" t="e">
        <f ca="1">IF(LEFT(_xll.BDP($C53,$DT$9),1)="#","",_xll.BDP($C53,$DT$9))</f>
        <v>#NAME?</v>
      </c>
      <c r="DT53" s="77" t="e">
        <f ca="1">IF(LEFT(_xll.BDP($C53,$DT$10),1)="#","",_xll.BDP($C53,$DT$10))</f>
        <v>#NAME?</v>
      </c>
    </row>
    <row r="54" spans="2:124">
      <c r="B54" s="67" t="s">
        <v>249</v>
      </c>
      <c r="C54" s="53" t="s">
        <v>150</v>
      </c>
      <c r="D54" s="53" t="s">
        <v>177</v>
      </c>
      <c r="E54" s="58">
        <v>43357</v>
      </c>
      <c r="F54" s="15" t="s">
        <v>408</v>
      </c>
      <c r="G54" s="16">
        <v>43308</v>
      </c>
      <c r="H54" s="16" t="s">
        <v>408</v>
      </c>
      <c r="I54" s="16">
        <v>43357</v>
      </c>
      <c r="J54" s="16" t="s">
        <v>433</v>
      </c>
      <c r="K54" s="16">
        <v>43210</v>
      </c>
      <c r="L54" s="15"/>
      <c r="M54" s="16"/>
      <c r="N54" s="15" t="s">
        <v>433</v>
      </c>
      <c r="O54" s="16">
        <v>43245</v>
      </c>
      <c r="P54" s="16" t="s">
        <v>422</v>
      </c>
      <c r="Q54" s="16">
        <v>43308</v>
      </c>
      <c r="R54" s="26">
        <v>12</v>
      </c>
      <c r="S54" s="26" t="s">
        <v>422</v>
      </c>
      <c r="T54" s="16">
        <v>43308</v>
      </c>
      <c r="U54" s="26">
        <v>12</v>
      </c>
      <c r="V54" s="15" t="s">
        <v>447</v>
      </c>
      <c r="W54" s="16">
        <v>43357</v>
      </c>
      <c r="X54" s="26">
        <v>10</v>
      </c>
      <c r="Y54" s="26" t="s">
        <v>451</v>
      </c>
      <c r="Z54" s="16">
        <v>43210</v>
      </c>
      <c r="AA54" s="26">
        <v>11</v>
      </c>
      <c r="AB54" s="16" t="s">
        <v>451</v>
      </c>
      <c r="AC54" s="16">
        <v>43210</v>
      </c>
      <c r="AD54" s="26">
        <v>11</v>
      </c>
      <c r="AE54" s="16"/>
      <c r="AF54" s="16"/>
      <c r="AG54" s="21">
        <v>100</v>
      </c>
      <c r="AH54" s="26"/>
      <c r="AI54" s="16"/>
      <c r="AJ54" s="26">
        <v>100</v>
      </c>
      <c r="AK54" s="26" t="s">
        <v>464</v>
      </c>
      <c r="AL54" s="16">
        <v>43245</v>
      </c>
      <c r="AM54" s="26">
        <v>12</v>
      </c>
      <c r="AN54" s="16"/>
      <c r="AO54" s="16"/>
      <c r="AP54" s="26">
        <v>100</v>
      </c>
      <c r="AQ54" s="26" t="s">
        <v>422</v>
      </c>
      <c r="AR54" s="16">
        <v>43308</v>
      </c>
      <c r="AS54" s="26">
        <v>12</v>
      </c>
      <c r="AT54" s="26" t="s">
        <v>422</v>
      </c>
      <c r="AU54" s="16">
        <v>43308</v>
      </c>
      <c r="AV54" s="26">
        <v>12</v>
      </c>
      <c r="AW54" s="16" t="s">
        <v>442</v>
      </c>
      <c r="AX54" s="16">
        <v>43308</v>
      </c>
      <c r="AY54" s="26">
        <v>6</v>
      </c>
      <c r="AZ54" s="26" t="s">
        <v>442</v>
      </c>
      <c r="BA54" s="16">
        <v>43308</v>
      </c>
      <c r="BB54" s="26">
        <v>6</v>
      </c>
      <c r="BC54" s="15" t="s">
        <v>447</v>
      </c>
      <c r="BD54" s="16">
        <v>43357</v>
      </c>
      <c r="BE54" s="26">
        <v>10</v>
      </c>
      <c r="BF54" s="16" t="s">
        <v>451</v>
      </c>
      <c r="BG54" s="16">
        <v>43210</v>
      </c>
      <c r="BH54" s="21">
        <v>11</v>
      </c>
      <c r="BI54" s="16" t="s">
        <v>451</v>
      </c>
      <c r="BJ54" s="16">
        <v>43210</v>
      </c>
      <c r="BK54" s="21">
        <v>11</v>
      </c>
      <c r="BL54" s="15"/>
      <c r="BM54" s="16"/>
      <c r="BN54" s="21">
        <v>100</v>
      </c>
      <c r="BO54" s="15"/>
      <c r="BP54" s="16"/>
      <c r="BQ54" s="15">
        <v>100</v>
      </c>
      <c r="BR54" s="16" t="s">
        <v>464</v>
      </c>
      <c r="BS54" s="16">
        <v>43245</v>
      </c>
      <c r="BT54" s="21">
        <v>12</v>
      </c>
      <c r="BU54" s="21"/>
      <c r="BV54" s="16"/>
      <c r="BW54" s="21">
        <v>100</v>
      </c>
      <c r="BX54" s="15" t="s">
        <v>422</v>
      </c>
      <c r="BY54" s="16">
        <v>43308</v>
      </c>
      <c r="BZ54" s="15">
        <v>12</v>
      </c>
      <c r="CA54" s="16" t="s">
        <v>414</v>
      </c>
      <c r="CB54" s="16">
        <v>40981</v>
      </c>
      <c r="CC54" s="15">
        <v>14</v>
      </c>
      <c r="CD54" s="15" t="s">
        <v>449</v>
      </c>
      <c r="CE54" s="16">
        <v>43357</v>
      </c>
      <c r="CF54" s="15">
        <v>10</v>
      </c>
      <c r="CG54" s="15"/>
      <c r="CH54" s="16"/>
      <c r="CI54" s="15">
        <v>100</v>
      </c>
      <c r="CJ54" s="15" t="s">
        <v>414</v>
      </c>
      <c r="CK54" s="16">
        <v>40981</v>
      </c>
      <c r="CL54" s="15">
        <v>14</v>
      </c>
      <c r="CM54" s="15" t="s">
        <v>419</v>
      </c>
      <c r="CN54" s="16">
        <v>43308</v>
      </c>
      <c r="CO54" s="15">
        <v>4</v>
      </c>
      <c r="CP54" s="15" t="s">
        <v>419</v>
      </c>
      <c r="CQ54" s="16">
        <v>43308</v>
      </c>
      <c r="CR54" s="15">
        <v>4</v>
      </c>
      <c r="CS54" s="15" t="s">
        <v>449</v>
      </c>
      <c r="CT54" s="16">
        <v>43357</v>
      </c>
      <c r="CU54" s="15">
        <v>10</v>
      </c>
      <c r="CV54" s="15"/>
      <c r="CW54" s="16"/>
      <c r="CX54" s="15">
        <v>100</v>
      </c>
      <c r="CY54" s="15" t="s">
        <v>413</v>
      </c>
      <c r="CZ54" s="16">
        <v>41428</v>
      </c>
      <c r="DA54" s="15">
        <v>11</v>
      </c>
      <c r="DB54" s="15"/>
      <c r="DC54" s="16"/>
      <c r="DD54" s="15">
        <v>100</v>
      </c>
      <c r="DE54" s="15" t="s">
        <v>438</v>
      </c>
      <c r="DF54" s="16">
        <v>42342</v>
      </c>
      <c r="DG54" s="21">
        <v>99</v>
      </c>
      <c r="DH54" s="15"/>
      <c r="DI54" s="16"/>
      <c r="DJ54" s="21">
        <v>100</v>
      </c>
      <c r="DK54" s="15"/>
      <c r="DL54" s="16"/>
      <c r="DM54" s="21">
        <v>100</v>
      </c>
      <c r="DN54" s="15" t="s">
        <v>413</v>
      </c>
      <c r="DO54" s="34">
        <v>41428</v>
      </c>
      <c r="DP54" s="51">
        <v>11</v>
      </c>
      <c r="DQ54" s="53" t="e">
        <f ca="1">IF(LEFT(_xll.BDP($C54,$DR$9),1)="#","",_xll.BDP($C54,$DR$9))</f>
        <v>#NAME?</v>
      </c>
      <c r="DR54" s="53" t="e">
        <f ca="1">IF(LEFT(_xll.BDP($C54,$DR$10),1)="#","",_xll.BDP($C54,$DR$10))</f>
        <v>#NAME?</v>
      </c>
      <c r="DS54" s="53" t="e">
        <f ca="1">IF(LEFT(_xll.BDP($C54,$DT$9),1)="#","",_xll.BDP($C54,$DT$9))</f>
        <v>#NAME?</v>
      </c>
      <c r="DT54" s="76" t="e">
        <f ca="1">IF(LEFT(_xll.BDP($C54,$DT$10),1)="#","",_xll.BDP($C54,$DT$10))</f>
        <v>#NAME?</v>
      </c>
    </row>
    <row r="55" spans="2:124">
      <c r="B55" s="68" t="s">
        <v>363</v>
      </c>
      <c r="C55" s="54" t="s">
        <v>37</v>
      </c>
      <c r="D55" s="54" t="s">
        <v>177</v>
      </c>
      <c r="E55" s="57">
        <v>43315</v>
      </c>
      <c r="F55" s="23" t="s">
        <v>433</v>
      </c>
      <c r="G55" s="22">
        <v>43210</v>
      </c>
      <c r="H55" s="22" t="s">
        <v>408</v>
      </c>
      <c r="I55" s="22">
        <v>40779</v>
      </c>
      <c r="J55" s="22" t="s">
        <v>408</v>
      </c>
      <c r="K55" s="22">
        <v>43315</v>
      </c>
      <c r="L55" s="22" t="s">
        <v>408</v>
      </c>
      <c r="M55" s="22">
        <v>42888</v>
      </c>
      <c r="N55" s="23"/>
      <c r="O55" s="22"/>
      <c r="P55" s="22" t="s">
        <v>467</v>
      </c>
      <c r="Q55" s="22">
        <v>37270</v>
      </c>
      <c r="R55" s="24">
        <v>5</v>
      </c>
      <c r="S55" s="24" t="s">
        <v>467</v>
      </c>
      <c r="T55" s="22">
        <v>35968</v>
      </c>
      <c r="U55" s="24">
        <v>5</v>
      </c>
      <c r="V55" s="22" t="s">
        <v>416</v>
      </c>
      <c r="W55" s="22">
        <v>40779</v>
      </c>
      <c r="X55" s="24">
        <v>3</v>
      </c>
      <c r="Y55" s="24" t="s">
        <v>417</v>
      </c>
      <c r="Z55" s="22">
        <v>43315</v>
      </c>
      <c r="AA55" s="24">
        <v>4</v>
      </c>
      <c r="AB55" s="22" t="s">
        <v>417</v>
      </c>
      <c r="AC55" s="22">
        <v>43315</v>
      </c>
      <c r="AD55" s="24">
        <v>4</v>
      </c>
      <c r="AE55" s="22"/>
      <c r="AF55" s="22"/>
      <c r="AG55" s="25">
        <v>100</v>
      </c>
      <c r="AH55" s="24" t="s">
        <v>417</v>
      </c>
      <c r="AI55" s="22">
        <v>42888</v>
      </c>
      <c r="AJ55" s="24">
        <v>4</v>
      </c>
      <c r="AK55" s="24"/>
      <c r="AL55" s="22"/>
      <c r="AM55" s="24">
        <v>100</v>
      </c>
      <c r="AN55" s="22" t="s">
        <v>416</v>
      </c>
      <c r="AO55" s="22">
        <v>43306</v>
      </c>
      <c r="AP55" s="24">
        <v>3</v>
      </c>
      <c r="AQ55" s="24" t="s">
        <v>467</v>
      </c>
      <c r="AR55" s="22">
        <v>37572</v>
      </c>
      <c r="AS55" s="24">
        <v>5</v>
      </c>
      <c r="AT55" s="24" t="s">
        <v>467</v>
      </c>
      <c r="AU55" s="22">
        <v>37572</v>
      </c>
      <c r="AV55" s="24">
        <v>5</v>
      </c>
      <c r="AW55" s="22" t="s">
        <v>415</v>
      </c>
      <c r="AX55" s="22">
        <v>41464</v>
      </c>
      <c r="AY55" s="24">
        <v>3</v>
      </c>
      <c r="AZ55" s="24" t="s">
        <v>467</v>
      </c>
      <c r="BA55" s="22">
        <v>37572</v>
      </c>
      <c r="BB55" s="24">
        <v>5</v>
      </c>
      <c r="BC55" s="22" t="s">
        <v>417</v>
      </c>
      <c r="BD55" s="22">
        <v>40779</v>
      </c>
      <c r="BE55" s="24">
        <v>4</v>
      </c>
      <c r="BF55" s="22" t="s">
        <v>417</v>
      </c>
      <c r="BG55" s="22">
        <v>43315</v>
      </c>
      <c r="BH55" s="25">
        <v>4</v>
      </c>
      <c r="BI55" s="22" t="s">
        <v>417</v>
      </c>
      <c r="BJ55" s="22">
        <v>43315</v>
      </c>
      <c r="BK55" s="25">
        <v>4</v>
      </c>
      <c r="BL55" s="22"/>
      <c r="BM55" s="22"/>
      <c r="BN55" s="25">
        <v>100</v>
      </c>
      <c r="BO55" s="22" t="s">
        <v>461</v>
      </c>
      <c r="BP55" s="22">
        <v>42888</v>
      </c>
      <c r="BQ55" s="23">
        <v>5</v>
      </c>
      <c r="BR55" s="22"/>
      <c r="BS55" s="22"/>
      <c r="BT55" s="25">
        <v>100</v>
      </c>
      <c r="BU55" s="25" t="s">
        <v>417</v>
      </c>
      <c r="BV55" s="22">
        <v>43306</v>
      </c>
      <c r="BW55" s="25">
        <v>4</v>
      </c>
      <c r="BX55" s="23" t="s">
        <v>467</v>
      </c>
      <c r="BY55" s="22">
        <v>43210</v>
      </c>
      <c r="BZ55" s="23">
        <v>5</v>
      </c>
      <c r="CA55" s="22"/>
      <c r="CB55" s="22"/>
      <c r="CC55" s="23">
        <v>100</v>
      </c>
      <c r="CD55" s="22" t="s">
        <v>418</v>
      </c>
      <c r="CE55" s="22">
        <v>40779</v>
      </c>
      <c r="CF55" s="23">
        <v>2</v>
      </c>
      <c r="CG55" s="23"/>
      <c r="CH55" s="22"/>
      <c r="CI55" s="23">
        <v>100</v>
      </c>
      <c r="CJ55" s="23" t="s">
        <v>419</v>
      </c>
      <c r="CK55" s="22">
        <v>37572</v>
      </c>
      <c r="CL55" s="23">
        <v>4</v>
      </c>
      <c r="CM55" s="23" t="s">
        <v>419</v>
      </c>
      <c r="CN55" s="22">
        <v>37572</v>
      </c>
      <c r="CO55" s="23">
        <v>4</v>
      </c>
      <c r="CP55" s="23" t="s">
        <v>419</v>
      </c>
      <c r="CQ55" s="22">
        <v>37572</v>
      </c>
      <c r="CR55" s="23">
        <v>4</v>
      </c>
      <c r="CS55" s="23" t="s">
        <v>418</v>
      </c>
      <c r="CT55" s="22">
        <v>40779</v>
      </c>
      <c r="CU55" s="23">
        <v>2</v>
      </c>
      <c r="CV55" s="22"/>
      <c r="CW55" s="22"/>
      <c r="CX55" s="23">
        <v>100</v>
      </c>
      <c r="CY55" s="23" t="s">
        <v>420</v>
      </c>
      <c r="CZ55" s="22">
        <v>42573</v>
      </c>
      <c r="DA55" s="23">
        <v>2</v>
      </c>
      <c r="DB55" s="23"/>
      <c r="DC55" s="22"/>
      <c r="DD55" s="23">
        <v>100</v>
      </c>
      <c r="DE55" s="22"/>
      <c r="DF55" s="22"/>
      <c r="DG55" s="25">
        <v>100</v>
      </c>
      <c r="DH55" s="23"/>
      <c r="DI55" s="22"/>
      <c r="DJ55" s="25">
        <v>100</v>
      </c>
      <c r="DK55" s="23"/>
      <c r="DL55" s="22"/>
      <c r="DM55" s="25">
        <v>100</v>
      </c>
      <c r="DN55" s="23" t="s">
        <v>420</v>
      </c>
      <c r="DO55" s="35">
        <v>42573</v>
      </c>
      <c r="DP55" s="50">
        <v>2</v>
      </c>
      <c r="DQ55" s="54" t="e">
        <f ca="1">IF(LEFT(_xll.BDP($C55,$DR$9),1)="#","",_xll.BDP($C55,$DR$9))</f>
        <v>#NAME?</v>
      </c>
      <c r="DR55" s="54" t="e">
        <f ca="1">IF(LEFT(_xll.BDP($C55,$DR$10),1)="#","",_xll.BDP($C55,$DR$10))</f>
        <v>#NAME?</v>
      </c>
      <c r="DS55" s="54" t="e">
        <f ca="1">IF(LEFT(_xll.BDP($C55,$DT$9),1)="#","",_xll.BDP($C55,$DT$9))</f>
        <v>#NAME?</v>
      </c>
      <c r="DT55" s="77" t="e">
        <f ca="1">IF(LEFT(_xll.BDP($C55,$DT$10),1)="#","",_xll.BDP($C55,$DT$10))</f>
        <v>#NAME?</v>
      </c>
    </row>
    <row r="56" spans="2:124">
      <c r="B56" s="67" t="s">
        <v>250</v>
      </c>
      <c r="C56" s="53" t="s">
        <v>156</v>
      </c>
      <c r="D56" s="53" t="s">
        <v>174</v>
      </c>
      <c r="E56" s="58">
        <v>43077</v>
      </c>
      <c r="F56" s="15" t="s">
        <v>421</v>
      </c>
      <c r="G56" s="16">
        <v>43077</v>
      </c>
      <c r="H56" s="15" t="s">
        <v>408</v>
      </c>
      <c r="I56" s="16">
        <v>42951</v>
      </c>
      <c r="J56" s="15"/>
      <c r="K56" s="16"/>
      <c r="L56" s="15"/>
      <c r="M56" s="16"/>
      <c r="N56" s="15"/>
      <c r="O56" s="16"/>
      <c r="P56" s="16" t="s">
        <v>434</v>
      </c>
      <c r="Q56" s="16">
        <v>41523</v>
      </c>
      <c r="R56" s="26">
        <v>16</v>
      </c>
      <c r="S56" s="26"/>
      <c r="T56" s="16"/>
      <c r="U56" s="26">
        <v>100</v>
      </c>
      <c r="V56" s="16" t="s">
        <v>477</v>
      </c>
      <c r="W56" s="16">
        <v>42951</v>
      </c>
      <c r="X56" s="26">
        <v>17</v>
      </c>
      <c r="Y56" s="26"/>
      <c r="Z56" s="16"/>
      <c r="AA56" s="26">
        <v>100</v>
      </c>
      <c r="AB56" s="16"/>
      <c r="AC56" s="16"/>
      <c r="AD56" s="26">
        <v>100</v>
      </c>
      <c r="AE56" s="16"/>
      <c r="AF56" s="16"/>
      <c r="AG56" s="21">
        <v>100</v>
      </c>
      <c r="AH56" s="26"/>
      <c r="AI56" s="16"/>
      <c r="AJ56" s="26">
        <v>100</v>
      </c>
      <c r="AK56" s="26"/>
      <c r="AL56" s="16"/>
      <c r="AM56" s="26">
        <v>100</v>
      </c>
      <c r="AN56" s="16"/>
      <c r="AO56" s="16"/>
      <c r="AP56" s="26">
        <v>100</v>
      </c>
      <c r="AQ56" s="26" t="s">
        <v>434</v>
      </c>
      <c r="AR56" s="16">
        <v>41523</v>
      </c>
      <c r="AS56" s="26">
        <v>16</v>
      </c>
      <c r="AT56" s="26"/>
      <c r="AU56" s="16"/>
      <c r="AV56" s="26">
        <v>100</v>
      </c>
      <c r="AW56" s="15" t="s">
        <v>434</v>
      </c>
      <c r="AX56" s="16">
        <v>42538</v>
      </c>
      <c r="AY56" s="26">
        <v>16</v>
      </c>
      <c r="AZ56" s="26" t="s">
        <v>436</v>
      </c>
      <c r="BA56" s="16">
        <v>41523</v>
      </c>
      <c r="BB56" s="26">
        <v>17</v>
      </c>
      <c r="BC56" s="15" t="s">
        <v>477</v>
      </c>
      <c r="BD56" s="16">
        <v>42951</v>
      </c>
      <c r="BE56" s="26">
        <v>17</v>
      </c>
      <c r="BF56" s="15"/>
      <c r="BG56" s="16"/>
      <c r="BH56" s="21">
        <v>100</v>
      </c>
      <c r="BI56" s="15"/>
      <c r="BJ56" s="16"/>
      <c r="BK56" s="21">
        <v>100</v>
      </c>
      <c r="BL56" s="15"/>
      <c r="BM56" s="16"/>
      <c r="BN56" s="21">
        <v>100</v>
      </c>
      <c r="BO56" s="15"/>
      <c r="BP56" s="16"/>
      <c r="BQ56" s="15">
        <v>100</v>
      </c>
      <c r="BR56" s="15"/>
      <c r="BS56" s="16"/>
      <c r="BT56" s="21">
        <v>100</v>
      </c>
      <c r="BU56" s="21"/>
      <c r="BV56" s="16"/>
      <c r="BW56" s="21">
        <v>100</v>
      </c>
      <c r="BX56" s="15" t="s">
        <v>434</v>
      </c>
      <c r="BY56" s="16">
        <v>43077</v>
      </c>
      <c r="BZ56" s="15">
        <v>16</v>
      </c>
      <c r="CA56" s="15"/>
      <c r="CB56" s="16"/>
      <c r="CC56" s="15">
        <v>100</v>
      </c>
      <c r="CD56" s="15" t="s">
        <v>437</v>
      </c>
      <c r="CE56" s="16">
        <v>42951</v>
      </c>
      <c r="CF56" s="15">
        <v>15</v>
      </c>
      <c r="CG56" s="15"/>
      <c r="CH56" s="16"/>
      <c r="CI56" s="15">
        <v>100</v>
      </c>
      <c r="CJ56" s="15"/>
      <c r="CK56" s="16"/>
      <c r="CL56" s="15">
        <v>100</v>
      </c>
      <c r="CM56" s="15"/>
      <c r="CN56" s="16"/>
      <c r="CO56" s="15">
        <v>100</v>
      </c>
      <c r="CP56" s="15"/>
      <c r="CQ56" s="16"/>
      <c r="CR56" s="15">
        <v>100</v>
      </c>
      <c r="CS56" s="15" t="s">
        <v>437</v>
      </c>
      <c r="CT56" s="16">
        <v>42951</v>
      </c>
      <c r="CU56" s="15">
        <v>15</v>
      </c>
      <c r="CV56" s="15"/>
      <c r="CW56" s="16"/>
      <c r="CX56" s="15">
        <v>100</v>
      </c>
      <c r="CY56" s="15"/>
      <c r="CZ56" s="16"/>
      <c r="DA56" s="15">
        <v>100</v>
      </c>
      <c r="DB56" s="15"/>
      <c r="DC56" s="16"/>
      <c r="DD56" s="15">
        <v>100</v>
      </c>
      <c r="DE56" s="15"/>
      <c r="DF56" s="16"/>
      <c r="DG56" s="21">
        <v>100</v>
      </c>
      <c r="DH56" s="15"/>
      <c r="DI56" s="16"/>
      <c r="DJ56" s="21">
        <v>100</v>
      </c>
      <c r="DK56" s="15"/>
      <c r="DL56" s="16"/>
      <c r="DM56" s="21">
        <v>100</v>
      </c>
      <c r="DN56" s="15"/>
      <c r="DO56" s="34"/>
      <c r="DP56" s="51">
        <v>100</v>
      </c>
      <c r="DQ56" s="53" t="e">
        <f ca="1">IF(LEFT(_xll.BDP($C56,$DR$9),1)="#","",_xll.BDP($C56,$DR$9))</f>
        <v>#NAME?</v>
      </c>
      <c r="DR56" s="53" t="e">
        <f ca="1">IF(LEFT(_xll.BDP($C56,$DR$10),1)="#","",_xll.BDP($C56,$DR$10))</f>
        <v>#NAME?</v>
      </c>
      <c r="DS56" s="53" t="e">
        <f ca="1">IF(LEFT(_xll.BDP($C56,$DT$9),1)="#","",_xll.BDP($C56,$DT$9))</f>
        <v>#NAME?</v>
      </c>
      <c r="DT56" s="76" t="e">
        <f ca="1">IF(LEFT(_xll.BDP($C56,$DT$10),1)="#","",_xll.BDP($C56,$DT$10))</f>
        <v>#NAME?</v>
      </c>
    </row>
    <row r="57" spans="2:124">
      <c r="B57" s="68" t="s">
        <v>251</v>
      </c>
      <c r="C57" s="54" t="s">
        <v>97</v>
      </c>
      <c r="D57" s="54" t="s">
        <v>181</v>
      </c>
      <c r="E57" s="57">
        <v>43053</v>
      </c>
      <c r="F57" s="23" t="s">
        <v>408</v>
      </c>
      <c r="G57" s="22">
        <v>38861</v>
      </c>
      <c r="H57" s="23" t="s">
        <v>408</v>
      </c>
      <c r="I57" s="22">
        <v>39351</v>
      </c>
      <c r="J57" s="22" t="s">
        <v>408</v>
      </c>
      <c r="K57" s="22">
        <v>39434</v>
      </c>
      <c r="L57" s="22" t="s">
        <v>408</v>
      </c>
      <c r="M57" s="22">
        <v>42935</v>
      </c>
      <c r="N57" s="23" t="s">
        <v>408</v>
      </c>
      <c r="O57" s="22">
        <v>41172</v>
      </c>
      <c r="P57" s="22" t="s">
        <v>440</v>
      </c>
      <c r="Q57" s="22">
        <v>31726</v>
      </c>
      <c r="R57" s="24">
        <v>1</v>
      </c>
      <c r="S57" s="24" t="s">
        <v>440</v>
      </c>
      <c r="T57" s="22">
        <v>34969</v>
      </c>
      <c r="U57" s="24">
        <v>1</v>
      </c>
      <c r="V57" s="23" t="s">
        <v>445</v>
      </c>
      <c r="W57" s="22">
        <v>33812</v>
      </c>
      <c r="X57" s="24">
        <v>1</v>
      </c>
      <c r="Y57" s="24" t="s">
        <v>445</v>
      </c>
      <c r="Z57" s="22">
        <v>37935</v>
      </c>
      <c r="AA57" s="24">
        <v>1</v>
      </c>
      <c r="AB57" s="22" t="s">
        <v>445</v>
      </c>
      <c r="AC57" s="22">
        <v>37935</v>
      </c>
      <c r="AD57" s="24">
        <v>1</v>
      </c>
      <c r="AE57" s="22"/>
      <c r="AF57" s="22"/>
      <c r="AG57" s="25">
        <v>100</v>
      </c>
      <c r="AH57" s="24"/>
      <c r="AI57" s="22"/>
      <c r="AJ57" s="24">
        <v>100</v>
      </c>
      <c r="AK57" s="24" t="s">
        <v>445</v>
      </c>
      <c r="AL57" s="22">
        <v>41172</v>
      </c>
      <c r="AM57" s="24">
        <v>1</v>
      </c>
      <c r="AN57" s="22" t="s">
        <v>445</v>
      </c>
      <c r="AO57" s="22">
        <v>43053</v>
      </c>
      <c r="AP57" s="24">
        <v>1</v>
      </c>
      <c r="AQ57" s="24" t="s">
        <v>440</v>
      </c>
      <c r="AR57" s="22">
        <v>36395</v>
      </c>
      <c r="AS57" s="24">
        <v>1</v>
      </c>
      <c r="AT57" s="24" t="s">
        <v>440</v>
      </c>
      <c r="AU57" s="22">
        <v>36395</v>
      </c>
      <c r="AV57" s="24">
        <v>1</v>
      </c>
      <c r="AW57" s="22" t="s">
        <v>440</v>
      </c>
      <c r="AX57" s="22">
        <v>36395</v>
      </c>
      <c r="AY57" s="24">
        <v>1</v>
      </c>
      <c r="AZ57" s="24" t="s">
        <v>440</v>
      </c>
      <c r="BA57" s="22">
        <v>36395</v>
      </c>
      <c r="BB57" s="24">
        <v>1</v>
      </c>
      <c r="BC57" s="22" t="s">
        <v>445</v>
      </c>
      <c r="BD57" s="22">
        <v>36949</v>
      </c>
      <c r="BE57" s="24">
        <v>1</v>
      </c>
      <c r="BF57" s="22" t="s">
        <v>445</v>
      </c>
      <c r="BG57" s="22">
        <v>37935</v>
      </c>
      <c r="BH57" s="25">
        <v>1</v>
      </c>
      <c r="BI57" s="22" t="s">
        <v>445</v>
      </c>
      <c r="BJ57" s="22">
        <v>37935</v>
      </c>
      <c r="BK57" s="25">
        <v>1</v>
      </c>
      <c r="BL57" s="22"/>
      <c r="BM57" s="22"/>
      <c r="BN57" s="25">
        <v>100</v>
      </c>
      <c r="BO57" s="23" t="s">
        <v>445</v>
      </c>
      <c r="BP57" s="22">
        <v>42935</v>
      </c>
      <c r="BQ57" s="23">
        <v>1</v>
      </c>
      <c r="BR57" s="22" t="s">
        <v>445</v>
      </c>
      <c r="BS57" s="22">
        <v>41172</v>
      </c>
      <c r="BT57" s="25">
        <v>1</v>
      </c>
      <c r="BU57" s="25" t="s">
        <v>445</v>
      </c>
      <c r="BV57" s="22">
        <v>43053</v>
      </c>
      <c r="BW57" s="25">
        <v>1</v>
      </c>
      <c r="BX57" s="23" t="s">
        <v>440</v>
      </c>
      <c r="BY57" s="22">
        <v>42818</v>
      </c>
      <c r="BZ57" s="23">
        <v>1</v>
      </c>
      <c r="CA57" s="22"/>
      <c r="CB57" s="22"/>
      <c r="CC57" s="23">
        <v>100</v>
      </c>
      <c r="CD57" s="23" t="s">
        <v>418</v>
      </c>
      <c r="CE57" s="22">
        <v>34914</v>
      </c>
      <c r="CF57" s="23">
        <v>2</v>
      </c>
      <c r="CG57" s="23"/>
      <c r="CH57" s="22"/>
      <c r="CI57" s="23">
        <v>100</v>
      </c>
      <c r="CJ57" s="23"/>
      <c r="CK57" s="22"/>
      <c r="CL57" s="23">
        <v>100</v>
      </c>
      <c r="CM57" s="23" t="s">
        <v>419</v>
      </c>
      <c r="CN57" s="22">
        <v>29318</v>
      </c>
      <c r="CO57" s="23">
        <v>4</v>
      </c>
      <c r="CP57" s="23" t="s">
        <v>419</v>
      </c>
      <c r="CQ57" s="22">
        <v>29318</v>
      </c>
      <c r="CR57" s="23">
        <v>4</v>
      </c>
      <c r="CS57" s="23" t="s">
        <v>418</v>
      </c>
      <c r="CT57" s="22">
        <v>31113</v>
      </c>
      <c r="CU57" s="23">
        <v>2</v>
      </c>
      <c r="CV57" s="23"/>
      <c r="CW57" s="22"/>
      <c r="CX57" s="23">
        <v>100</v>
      </c>
      <c r="CY57" s="23" t="s">
        <v>420</v>
      </c>
      <c r="CZ57" s="22">
        <v>34998</v>
      </c>
      <c r="DA57" s="23">
        <v>2</v>
      </c>
      <c r="DB57" s="23"/>
      <c r="DC57" s="22"/>
      <c r="DD57" s="23">
        <v>100</v>
      </c>
      <c r="DE57" s="23" t="s">
        <v>446</v>
      </c>
      <c r="DF57" s="22">
        <v>41229</v>
      </c>
      <c r="DG57" s="25">
        <v>99</v>
      </c>
      <c r="DH57" s="23" t="s">
        <v>419</v>
      </c>
      <c r="DI57" s="22">
        <v>31272</v>
      </c>
      <c r="DJ57" s="25">
        <v>4</v>
      </c>
      <c r="DK57" s="23"/>
      <c r="DL57" s="22"/>
      <c r="DM57" s="25">
        <v>100</v>
      </c>
      <c r="DN57" s="23" t="s">
        <v>420</v>
      </c>
      <c r="DO57" s="35">
        <v>34998</v>
      </c>
      <c r="DP57" s="50">
        <v>2</v>
      </c>
      <c r="DQ57" s="54" t="e">
        <f ca="1">IF(LEFT(_xll.BDP($C57,$DR$9),1)="#","",_xll.BDP($C57,$DR$9))</f>
        <v>#NAME?</v>
      </c>
      <c r="DR57" s="54" t="e">
        <f ca="1">IF(LEFT(_xll.BDP($C57,$DR$10),1)="#","",_xll.BDP($C57,$DR$10))</f>
        <v>#NAME?</v>
      </c>
      <c r="DS57" s="54" t="e">
        <f ca="1">IF(LEFT(_xll.BDP($C57,$DT$9),1)="#","",_xll.BDP($C57,$DT$9))</f>
        <v>#NAME?</v>
      </c>
      <c r="DT57" s="77" t="e">
        <f ca="1">IF(LEFT(_xll.BDP($C57,$DT$10),1)="#","",_xll.BDP($C57,$DT$10))</f>
        <v>#NAME?</v>
      </c>
    </row>
    <row r="58" spans="2:124">
      <c r="B58" s="67" t="s">
        <v>364</v>
      </c>
      <c r="C58" s="53" t="s">
        <v>55</v>
      </c>
      <c r="D58" s="53" t="s">
        <v>180</v>
      </c>
      <c r="E58" s="58">
        <v>42936</v>
      </c>
      <c r="F58" s="15" t="s">
        <v>408</v>
      </c>
      <c r="G58" s="16">
        <v>42936</v>
      </c>
      <c r="H58" s="16" t="s">
        <v>408</v>
      </c>
      <c r="I58" s="16">
        <v>42144</v>
      </c>
      <c r="J58" s="16" t="s">
        <v>408</v>
      </c>
      <c r="K58" s="16">
        <v>42692</v>
      </c>
      <c r="L58" s="15"/>
      <c r="M58" s="16"/>
      <c r="N58" s="15"/>
      <c r="O58" s="16"/>
      <c r="P58" s="16" t="s">
        <v>425</v>
      </c>
      <c r="Q58" s="16">
        <v>42936</v>
      </c>
      <c r="R58" s="26">
        <v>13</v>
      </c>
      <c r="S58" s="26" t="s">
        <v>425</v>
      </c>
      <c r="T58" s="16">
        <v>42936</v>
      </c>
      <c r="U58" s="26">
        <v>13</v>
      </c>
      <c r="V58" s="15" t="s">
        <v>423</v>
      </c>
      <c r="W58" s="16">
        <v>42144</v>
      </c>
      <c r="X58" s="26">
        <v>13</v>
      </c>
      <c r="Y58" s="26" t="s">
        <v>423</v>
      </c>
      <c r="Z58" s="16">
        <v>42692</v>
      </c>
      <c r="AA58" s="26">
        <v>13</v>
      </c>
      <c r="AB58" s="16" t="s">
        <v>423</v>
      </c>
      <c r="AC58" s="16">
        <v>42692</v>
      </c>
      <c r="AD58" s="26">
        <v>13</v>
      </c>
      <c r="AE58" s="16"/>
      <c r="AF58" s="16"/>
      <c r="AG58" s="21">
        <v>100</v>
      </c>
      <c r="AH58" s="26"/>
      <c r="AI58" s="16"/>
      <c r="AJ58" s="26">
        <v>100</v>
      </c>
      <c r="AK58" s="26"/>
      <c r="AL58" s="16"/>
      <c r="AM58" s="26">
        <v>100</v>
      </c>
      <c r="AN58" s="16"/>
      <c r="AO58" s="16"/>
      <c r="AP58" s="26">
        <v>100</v>
      </c>
      <c r="AQ58" s="26" t="s">
        <v>425</v>
      </c>
      <c r="AR58" s="16">
        <v>42936</v>
      </c>
      <c r="AS58" s="26">
        <v>13</v>
      </c>
      <c r="AT58" s="26" t="s">
        <v>425</v>
      </c>
      <c r="AU58" s="16">
        <v>42936</v>
      </c>
      <c r="AV58" s="26">
        <v>13</v>
      </c>
      <c r="AW58" s="16" t="s">
        <v>411</v>
      </c>
      <c r="AX58" s="16">
        <v>42936</v>
      </c>
      <c r="AY58" s="26">
        <v>11</v>
      </c>
      <c r="AZ58" s="26" t="s">
        <v>409</v>
      </c>
      <c r="BA58" s="16">
        <v>42936</v>
      </c>
      <c r="BB58" s="26">
        <v>14</v>
      </c>
      <c r="BC58" s="16" t="s">
        <v>423</v>
      </c>
      <c r="BD58" s="16">
        <v>42144</v>
      </c>
      <c r="BE58" s="26">
        <v>13</v>
      </c>
      <c r="BF58" s="16" t="s">
        <v>423</v>
      </c>
      <c r="BG58" s="16">
        <v>42692</v>
      </c>
      <c r="BH58" s="21">
        <v>13</v>
      </c>
      <c r="BI58" s="16" t="s">
        <v>423</v>
      </c>
      <c r="BJ58" s="16">
        <v>42692</v>
      </c>
      <c r="BK58" s="21">
        <v>13</v>
      </c>
      <c r="BL58" s="16"/>
      <c r="BM58" s="16"/>
      <c r="BN58" s="21">
        <v>100</v>
      </c>
      <c r="BO58" s="15"/>
      <c r="BP58" s="16"/>
      <c r="BQ58" s="15">
        <v>100</v>
      </c>
      <c r="BR58" s="16"/>
      <c r="BS58" s="16"/>
      <c r="BT58" s="21">
        <v>100</v>
      </c>
      <c r="BU58" s="21"/>
      <c r="BV58" s="16"/>
      <c r="BW58" s="21">
        <v>100</v>
      </c>
      <c r="BX58" s="15" t="s">
        <v>425</v>
      </c>
      <c r="BY58" s="16">
        <v>42936</v>
      </c>
      <c r="BZ58" s="15">
        <v>13</v>
      </c>
      <c r="CA58" s="15"/>
      <c r="CB58" s="16"/>
      <c r="CC58" s="15">
        <v>100</v>
      </c>
      <c r="CD58" s="15" t="s">
        <v>413</v>
      </c>
      <c r="CE58" s="16">
        <v>39647</v>
      </c>
      <c r="CF58" s="15">
        <v>11</v>
      </c>
      <c r="CG58" s="15"/>
      <c r="CH58" s="16"/>
      <c r="CI58" s="15">
        <v>100</v>
      </c>
      <c r="CJ58" s="15"/>
      <c r="CK58" s="16"/>
      <c r="CL58" s="15">
        <v>100</v>
      </c>
      <c r="CM58" s="15" t="s">
        <v>414</v>
      </c>
      <c r="CN58" s="16">
        <v>35580</v>
      </c>
      <c r="CO58" s="15">
        <v>14</v>
      </c>
      <c r="CP58" s="15" t="s">
        <v>414</v>
      </c>
      <c r="CQ58" s="16">
        <v>35580</v>
      </c>
      <c r="CR58" s="15">
        <v>14</v>
      </c>
      <c r="CS58" s="15" t="s">
        <v>413</v>
      </c>
      <c r="CT58" s="16">
        <v>39647</v>
      </c>
      <c r="CU58" s="15">
        <v>11</v>
      </c>
      <c r="CV58" s="16"/>
      <c r="CW58" s="16"/>
      <c r="CX58" s="15">
        <v>100</v>
      </c>
      <c r="CY58" s="15" t="s">
        <v>413</v>
      </c>
      <c r="CZ58" s="16">
        <v>38552</v>
      </c>
      <c r="DA58" s="15">
        <v>11</v>
      </c>
      <c r="DB58" s="15"/>
      <c r="DC58" s="16"/>
      <c r="DD58" s="15">
        <v>100</v>
      </c>
      <c r="DE58" s="15"/>
      <c r="DF58" s="16"/>
      <c r="DG58" s="21">
        <v>100</v>
      </c>
      <c r="DH58" s="15"/>
      <c r="DI58" s="16"/>
      <c r="DJ58" s="21">
        <v>100</v>
      </c>
      <c r="DK58" s="15"/>
      <c r="DL58" s="16"/>
      <c r="DM58" s="21">
        <v>100</v>
      </c>
      <c r="DN58" s="15" t="s">
        <v>413</v>
      </c>
      <c r="DO58" s="34">
        <v>38552</v>
      </c>
      <c r="DP58" s="51">
        <v>11</v>
      </c>
      <c r="DQ58" s="53" t="e">
        <f ca="1">IF(LEFT(_xll.BDP($C58,$DR$9),1)="#","",_xll.BDP($C58,$DR$9))</f>
        <v>#NAME?</v>
      </c>
      <c r="DR58" s="53" t="e">
        <f ca="1">IF(LEFT(_xll.BDP($C58,$DR$10),1)="#","",_xll.BDP($C58,$DR$10))</f>
        <v>#NAME?</v>
      </c>
      <c r="DS58" s="53" t="e">
        <f ca="1">IF(LEFT(_xll.BDP($C58,$DT$9),1)="#","",_xll.BDP($C58,$DT$9))</f>
        <v>#NAME?</v>
      </c>
      <c r="DT58" s="76" t="e">
        <f ca="1">IF(LEFT(_xll.BDP($C58,$DT$10),1)="#","",_xll.BDP($C58,$DT$10))</f>
        <v>#NAME?</v>
      </c>
    </row>
    <row r="59" spans="2:124">
      <c r="B59" s="68" t="s">
        <v>371</v>
      </c>
      <c r="C59" s="54" t="s">
        <v>206</v>
      </c>
      <c r="D59" s="54" t="s">
        <v>175</v>
      </c>
      <c r="E59" s="57"/>
      <c r="F59" s="23"/>
      <c r="G59" s="22"/>
      <c r="H59" s="22"/>
      <c r="I59" s="22"/>
      <c r="J59" s="22"/>
      <c r="K59" s="22"/>
      <c r="L59" s="22"/>
      <c r="M59" s="22"/>
      <c r="N59" s="23"/>
      <c r="O59" s="22"/>
      <c r="P59" s="22"/>
      <c r="Q59" s="22"/>
      <c r="R59" s="24">
        <v>100</v>
      </c>
      <c r="S59" s="24"/>
      <c r="T59" s="22"/>
      <c r="U59" s="24">
        <v>100</v>
      </c>
      <c r="V59" s="22"/>
      <c r="W59" s="22"/>
      <c r="X59" s="24">
        <v>100</v>
      </c>
      <c r="Y59" s="24"/>
      <c r="Z59" s="22"/>
      <c r="AA59" s="24">
        <v>100</v>
      </c>
      <c r="AB59" s="22"/>
      <c r="AC59" s="22"/>
      <c r="AD59" s="24">
        <v>100</v>
      </c>
      <c r="AE59" s="22"/>
      <c r="AF59" s="22"/>
      <c r="AG59" s="25">
        <v>100</v>
      </c>
      <c r="AH59" s="24"/>
      <c r="AI59" s="22"/>
      <c r="AJ59" s="24">
        <v>100</v>
      </c>
      <c r="AK59" s="24"/>
      <c r="AL59" s="22"/>
      <c r="AM59" s="24">
        <v>100</v>
      </c>
      <c r="AN59" s="22"/>
      <c r="AO59" s="22"/>
      <c r="AP59" s="24">
        <v>100</v>
      </c>
      <c r="AQ59" s="24"/>
      <c r="AR59" s="22"/>
      <c r="AS59" s="24">
        <v>100</v>
      </c>
      <c r="AT59" s="24"/>
      <c r="AU59" s="22"/>
      <c r="AV59" s="24">
        <v>100</v>
      </c>
      <c r="AW59" s="22"/>
      <c r="AX59" s="22"/>
      <c r="AY59" s="24">
        <v>100</v>
      </c>
      <c r="AZ59" s="24"/>
      <c r="BA59" s="22"/>
      <c r="BB59" s="24">
        <v>100</v>
      </c>
      <c r="BC59" s="22"/>
      <c r="BD59" s="22"/>
      <c r="BE59" s="24">
        <v>100</v>
      </c>
      <c r="BF59" s="22"/>
      <c r="BG59" s="22"/>
      <c r="BH59" s="25">
        <v>100</v>
      </c>
      <c r="BI59" s="22"/>
      <c r="BJ59" s="22"/>
      <c r="BK59" s="25">
        <v>100</v>
      </c>
      <c r="BL59" s="22"/>
      <c r="BM59" s="22"/>
      <c r="BN59" s="25">
        <v>100</v>
      </c>
      <c r="BO59" s="22"/>
      <c r="BP59" s="22"/>
      <c r="BQ59" s="23">
        <v>100</v>
      </c>
      <c r="BR59" s="22"/>
      <c r="BS59" s="22"/>
      <c r="BT59" s="25">
        <v>100</v>
      </c>
      <c r="BU59" s="25"/>
      <c r="BV59" s="22"/>
      <c r="BW59" s="25">
        <v>100</v>
      </c>
      <c r="BX59" s="23"/>
      <c r="BY59" s="22"/>
      <c r="BZ59" s="23">
        <v>100</v>
      </c>
      <c r="CA59" s="22"/>
      <c r="CB59" s="22"/>
      <c r="CC59" s="23">
        <v>100</v>
      </c>
      <c r="CD59" s="22"/>
      <c r="CE59" s="22"/>
      <c r="CF59" s="23">
        <v>100</v>
      </c>
      <c r="CG59" s="22"/>
      <c r="CH59" s="22"/>
      <c r="CI59" s="23">
        <v>100</v>
      </c>
      <c r="CJ59" s="23"/>
      <c r="CK59" s="22"/>
      <c r="CL59" s="23">
        <v>100</v>
      </c>
      <c r="CM59" s="23"/>
      <c r="CN59" s="22"/>
      <c r="CO59" s="23">
        <v>100</v>
      </c>
      <c r="CP59" s="23"/>
      <c r="CQ59" s="22"/>
      <c r="CR59" s="23">
        <v>100</v>
      </c>
      <c r="CS59" s="23"/>
      <c r="CT59" s="22"/>
      <c r="CU59" s="23">
        <v>100</v>
      </c>
      <c r="CV59" s="23"/>
      <c r="CW59" s="22"/>
      <c r="CX59" s="23">
        <v>100</v>
      </c>
      <c r="CY59" s="23"/>
      <c r="CZ59" s="22"/>
      <c r="DA59" s="23">
        <v>100</v>
      </c>
      <c r="DB59" s="23"/>
      <c r="DC59" s="22"/>
      <c r="DD59" s="23">
        <v>100</v>
      </c>
      <c r="DE59" s="22"/>
      <c r="DF59" s="22"/>
      <c r="DG59" s="25">
        <v>100</v>
      </c>
      <c r="DH59" s="23"/>
      <c r="DI59" s="22"/>
      <c r="DJ59" s="25">
        <v>100</v>
      </c>
      <c r="DK59" s="23"/>
      <c r="DL59" s="22"/>
      <c r="DM59" s="25">
        <v>100</v>
      </c>
      <c r="DN59" s="23"/>
      <c r="DO59" s="35"/>
      <c r="DP59" s="50">
        <v>100</v>
      </c>
      <c r="DQ59" s="55" t="e">
        <f ca="1">IF(LEFT(_xll.BDP($C59,$DR$9),1)="#","",_xll.BDP($C59,$DR$9))</f>
        <v>#NAME?</v>
      </c>
      <c r="DR59" s="55" t="e">
        <f ca="1">IF(LEFT(_xll.BDP($C59,$DR$10),1)="#","",_xll.BDP($C59,$DR$10))</f>
        <v>#NAME?</v>
      </c>
      <c r="DS59" s="55" t="e">
        <f ca="1">IF(LEFT(_xll.BDP($C59,$DT$9),1)="#","",_xll.BDP($C59,$DT$9))</f>
        <v>#NAME?</v>
      </c>
      <c r="DT59" s="78" t="e">
        <f ca="1">IF(LEFT(_xll.BDP($C59,$DT$10),1)="#","",_xll.BDP($C59,$DT$10))</f>
        <v>#NAME?</v>
      </c>
    </row>
    <row r="60" spans="2:124">
      <c r="B60" s="67" t="s">
        <v>252</v>
      </c>
      <c r="C60" s="53" t="s">
        <v>84</v>
      </c>
      <c r="D60" s="53" t="s">
        <v>182</v>
      </c>
      <c r="E60" s="58">
        <v>43329</v>
      </c>
      <c r="F60" s="15" t="s">
        <v>408</v>
      </c>
      <c r="G60" s="16">
        <v>41992</v>
      </c>
      <c r="H60" s="16" t="s">
        <v>408</v>
      </c>
      <c r="I60" s="16">
        <v>42915</v>
      </c>
      <c r="J60" s="16" t="s">
        <v>408</v>
      </c>
      <c r="K60" s="16">
        <v>43329</v>
      </c>
      <c r="L60" s="16"/>
      <c r="M60" s="16"/>
      <c r="N60" s="15"/>
      <c r="O60" s="16"/>
      <c r="P60" s="16" t="s">
        <v>432</v>
      </c>
      <c r="Q60" s="16">
        <v>39528</v>
      </c>
      <c r="R60" s="26">
        <v>30</v>
      </c>
      <c r="S60" s="26" t="s">
        <v>432</v>
      </c>
      <c r="T60" s="16">
        <v>39052</v>
      </c>
      <c r="U60" s="26">
        <v>30</v>
      </c>
      <c r="V60" s="16" t="s">
        <v>435</v>
      </c>
      <c r="W60" s="16">
        <v>42915</v>
      </c>
      <c r="X60" s="26">
        <v>16</v>
      </c>
      <c r="Y60" s="26" t="s">
        <v>435</v>
      </c>
      <c r="Z60" s="16">
        <v>43329</v>
      </c>
      <c r="AA60" s="26">
        <v>16</v>
      </c>
      <c r="AB60" s="16"/>
      <c r="AC60" s="16"/>
      <c r="AD60" s="26">
        <v>100</v>
      </c>
      <c r="AE60" s="16"/>
      <c r="AF60" s="16"/>
      <c r="AG60" s="21">
        <v>100</v>
      </c>
      <c r="AH60" s="26"/>
      <c r="AI60" s="16"/>
      <c r="AJ60" s="26">
        <v>100</v>
      </c>
      <c r="AK60" s="26"/>
      <c r="AL60" s="16"/>
      <c r="AM60" s="26">
        <v>100</v>
      </c>
      <c r="AN60" s="16"/>
      <c r="AO60" s="16"/>
      <c r="AP60" s="26">
        <v>100</v>
      </c>
      <c r="AQ60" s="26" t="s">
        <v>434</v>
      </c>
      <c r="AR60" s="16">
        <v>41992</v>
      </c>
      <c r="AS60" s="26">
        <v>16</v>
      </c>
      <c r="AT60" s="26" t="s">
        <v>434</v>
      </c>
      <c r="AU60" s="16">
        <v>41992</v>
      </c>
      <c r="AV60" s="26">
        <v>16</v>
      </c>
      <c r="AW60" s="16" t="s">
        <v>412</v>
      </c>
      <c r="AX60" s="16">
        <v>41992</v>
      </c>
      <c r="AY60" s="26">
        <v>15</v>
      </c>
      <c r="AZ60" s="26" t="s">
        <v>436</v>
      </c>
      <c r="BA60" s="16">
        <v>41992</v>
      </c>
      <c r="BB60" s="26">
        <v>17</v>
      </c>
      <c r="BC60" s="16" t="s">
        <v>435</v>
      </c>
      <c r="BD60" s="16">
        <v>42915</v>
      </c>
      <c r="BE60" s="26">
        <v>16</v>
      </c>
      <c r="BF60" s="16" t="s">
        <v>435</v>
      </c>
      <c r="BG60" s="16">
        <v>43329</v>
      </c>
      <c r="BH60" s="21">
        <v>16</v>
      </c>
      <c r="BI60" s="16" t="s">
        <v>435</v>
      </c>
      <c r="BJ60" s="16">
        <v>43329</v>
      </c>
      <c r="BK60" s="21">
        <v>16</v>
      </c>
      <c r="BL60" s="16"/>
      <c r="BM60" s="16"/>
      <c r="BN60" s="21">
        <v>100</v>
      </c>
      <c r="BO60" s="16"/>
      <c r="BP60" s="16"/>
      <c r="BQ60" s="15">
        <v>100</v>
      </c>
      <c r="BR60" s="16"/>
      <c r="BS60" s="16"/>
      <c r="BT60" s="21">
        <v>100</v>
      </c>
      <c r="BU60" s="21"/>
      <c r="BV60" s="16"/>
      <c r="BW60" s="21">
        <v>100</v>
      </c>
      <c r="BX60" s="15" t="s">
        <v>434</v>
      </c>
      <c r="BY60" s="16">
        <v>42697</v>
      </c>
      <c r="BZ60" s="15">
        <v>16</v>
      </c>
      <c r="CA60" s="16"/>
      <c r="CB60" s="16"/>
      <c r="CC60" s="15">
        <v>100</v>
      </c>
      <c r="CD60" s="16" t="s">
        <v>413</v>
      </c>
      <c r="CE60" s="16">
        <v>41067</v>
      </c>
      <c r="CF60" s="15">
        <v>11</v>
      </c>
      <c r="CG60" s="15"/>
      <c r="CH60" s="16"/>
      <c r="CI60" s="15">
        <v>100</v>
      </c>
      <c r="CJ60" s="15"/>
      <c r="CK60" s="16"/>
      <c r="CL60" s="15">
        <v>100</v>
      </c>
      <c r="CM60" s="15" t="s">
        <v>414</v>
      </c>
      <c r="CN60" s="16">
        <v>35635</v>
      </c>
      <c r="CO60" s="15">
        <v>14</v>
      </c>
      <c r="CP60" s="15" t="s">
        <v>414</v>
      </c>
      <c r="CQ60" s="16">
        <v>35635</v>
      </c>
      <c r="CR60" s="15">
        <v>14</v>
      </c>
      <c r="CS60" s="15" t="s">
        <v>413</v>
      </c>
      <c r="CT60" s="16">
        <v>41067</v>
      </c>
      <c r="CU60" s="15">
        <v>11</v>
      </c>
      <c r="CV60" s="16"/>
      <c r="CW60" s="16"/>
      <c r="CX60" s="15">
        <v>100</v>
      </c>
      <c r="CY60" s="15" t="s">
        <v>413</v>
      </c>
      <c r="CZ60" s="16">
        <v>40487</v>
      </c>
      <c r="DA60" s="15">
        <v>11</v>
      </c>
      <c r="DB60" s="15"/>
      <c r="DC60" s="16"/>
      <c r="DD60" s="15">
        <v>100</v>
      </c>
      <c r="DE60" s="16"/>
      <c r="DF60" s="16"/>
      <c r="DG60" s="21">
        <v>100</v>
      </c>
      <c r="DH60" s="15"/>
      <c r="DI60" s="16"/>
      <c r="DJ60" s="21">
        <v>100</v>
      </c>
      <c r="DK60" s="15"/>
      <c r="DL60" s="16"/>
      <c r="DM60" s="21">
        <v>100</v>
      </c>
      <c r="DN60" s="15" t="s">
        <v>413</v>
      </c>
      <c r="DO60" s="34">
        <v>40487</v>
      </c>
      <c r="DP60" s="51">
        <v>11</v>
      </c>
      <c r="DQ60" s="53"/>
      <c r="DR60" s="53"/>
      <c r="DS60" s="53"/>
      <c r="DT60" s="76"/>
    </row>
    <row r="61" spans="2:124">
      <c r="B61" s="68" t="s">
        <v>253</v>
      </c>
      <c r="C61" s="54" t="s">
        <v>10</v>
      </c>
      <c r="D61" s="54" t="s">
        <v>175</v>
      </c>
      <c r="E61" s="57">
        <v>43340</v>
      </c>
      <c r="F61" s="23" t="s">
        <v>433</v>
      </c>
      <c r="G61" s="22">
        <v>43340</v>
      </c>
      <c r="H61" s="22" t="s">
        <v>408</v>
      </c>
      <c r="I61" s="22">
        <v>43231</v>
      </c>
      <c r="J61" s="22" t="s">
        <v>433</v>
      </c>
      <c r="K61" s="22">
        <v>43116</v>
      </c>
      <c r="L61" s="23"/>
      <c r="M61" s="22"/>
      <c r="N61" s="23"/>
      <c r="O61" s="22"/>
      <c r="P61" s="22" t="s">
        <v>434</v>
      </c>
      <c r="Q61" s="22">
        <v>42101</v>
      </c>
      <c r="R61" s="24">
        <v>16</v>
      </c>
      <c r="S61" s="24" t="s">
        <v>434</v>
      </c>
      <c r="T61" s="22">
        <v>42101</v>
      </c>
      <c r="U61" s="24">
        <v>16</v>
      </c>
      <c r="V61" s="23" t="s">
        <v>413</v>
      </c>
      <c r="W61" s="22">
        <v>43231</v>
      </c>
      <c r="X61" s="24">
        <v>15</v>
      </c>
      <c r="Y61" s="24" t="s">
        <v>413</v>
      </c>
      <c r="Z61" s="22">
        <v>41992</v>
      </c>
      <c r="AA61" s="24">
        <v>15</v>
      </c>
      <c r="AB61" s="22" t="s">
        <v>413</v>
      </c>
      <c r="AC61" s="22">
        <v>41992</v>
      </c>
      <c r="AD61" s="24">
        <v>15</v>
      </c>
      <c r="AE61" s="22"/>
      <c r="AF61" s="22"/>
      <c r="AG61" s="25">
        <v>100</v>
      </c>
      <c r="AH61" s="24"/>
      <c r="AI61" s="22"/>
      <c r="AJ61" s="24">
        <v>100</v>
      </c>
      <c r="AK61" s="24"/>
      <c r="AL61" s="22"/>
      <c r="AM61" s="24">
        <v>100</v>
      </c>
      <c r="AN61" s="22"/>
      <c r="AO61" s="22"/>
      <c r="AP61" s="24">
        <v>100</v>
      </c>
      <c r="AQ61" s="24" t="s">
        <v>434</v>
      </c>
      <c r="AR61" s="22">
        <v>42101</v>
      </c>
      <c r="AS61" s="24">
        <v>16</v>
      </c>
      <c r="AT61" s="24" t="s">
        <v>434</v>
      </c>
      <c r="AU61" s="22">
        <v>42101</v>
      </c>
      <c r="AV61" s="24">
        <v>16</v>
      </c>
      <c r="AW61" s="22" t="s">
        <v>412</v>
      </c>
      <c r="AX61" s="22">
        <v>42101</v>
      </c>
      <c r="AY61" s="24">
        <v>15</v>
      </c>
      <c r="AZ61" s="24" t="s">
        <v>436</v>
      </c>
      <c r="BA61" s="22">
        <v>42101</v>
      </c>
      <c r="BB61" s="24">
        <v>17</v>
      </c>
      <c r="BC61" s="23" t="s">
        <v>413</v>
      </c>
      <c r="BD61" s="22">
        <v>43231</v>
      </c>
      <c r="BE61" s="24">
        <v>15</v>
      </c>
      <c r="BF61" s="22" t="s">
        <v>413</v>
      </c>
      <c r="BG61" s="22">
        <v>41992</v>
      </c>
      <c r="BH61" s="25">
        <v>15</v>
      </c>
      <c r="BI61" s="22" t="s">
        <v>413</v>
      </c>
      <c r="BJ61" s="22">
        <v>41992</v>
      </c>
      <c r="BK61" s="25">
        <v>15</v>
      </c>
      <c r="BL61" s="22"/>
      <c r="BM61" s="22"/>
      <c r="BN61" s="25">
        <v>100</v>
      </c>
      <c r="BO61" s="23"/>
      <c r="BP61" s="22"/>
      <c r="BQ61" s="23">
        <v>100</v>
      </c>
      <c r="BR61" s="22"/>
      <c r="BS61" s="22"/>
      <c r="BT61" s="25">
        <v>100</v>
      </c>
      <c r="BU61" s="25"/>
      <c r="BV61" s="22"/>
      <c r="BW61" s="25">
        <v>100</v>
      </c>
      <c r="BX61" s="23" t="s">
        <v>434</v>
      </c>
      <c r="BY61" s="22">
        <v>43340</v>
      </c>
      <c r="BZ61" s="23">
        <v>16</v>
      </c>
      <c r="CA61" s="22"/>
      <c r="CB61" s="22"/>
      <c r="CC61" s="23">
        <v>100</v>
      </c>
      <c r="CD61" s="22" t="s">
        <v>413</v>
      </c>
      <c r="CE61" s="22">
        <v>41593</v>
      </c>
      <c r="CF61" s="23">
        <v>11</v>
      </c>
      <c r="CG61" s="23"/>
      <c r="CH61" s="22"/>
      <c r="CI61" s="23">
        <v>100</v>
      </c>
      <c r="CJ61" s="23"/>
      <c r="CK61" s="22"/>
      <c r="CL61" s="23">
        <v>100</v>
      </c>
      <c r="CM61" s="23" t="s">
        <v>414</v>
      </c>
      <c r="CN61" s="22">
        <v>40618</v>
      </c>
      <c r="CO61" s="23">
        <v>14</v>
      </c>
      <c r="CP61" s="23" t="s">
        <v>414</v>
      </c>
      <c r="CQ61" s="22">
        <v>35347</v>
      </c>
      <c r="CR61" s="23">
        <v>14</v>
      </c>
      <c r="CS61" s="23" t="s">
        <v>413</v>
      </c>
      <c r="CT61" s="22">
        <v>41593</v>
      </c>
      <c r="CU61" s="23">
        <v>11</v>
      </c>
      <c r="CV61" s="22"/>
      <c r="CW61" s="22"/>
      <c r="CX61" s="23">
        <v>100</v>
      </c>
      <c r="CY61" s="22" t="s">
        <v>413</v>
      </c>
      <c r="CZ61" s="22">
        <v>37489</v>
      </c>
      <c r="DA61" s="23">
        <v>11</v>
      </c>
      <c r="DB61" s="23"/>
      <c r="DC61" s="22"/>
      <c r="DD61" s="23">
        <v>100</v>
      </c>
      <c r="DE61" s="22"/>
      <c r="DF61" s="22"/>
      <c r="DG61" s="25">
        <v>100</v>
      </c>
      <c r="DH61" s="23"/>
      <c r="DI61" s="22"/>
      <c r="DJ61" s="25">
        <v>100</v>
      </c>
      <c r="DK61" s="23"/>
      <c r="DL61" s="22"/>
      <c r="DM61" s="25">
        <v>100</v>
      </c>
      <c r="DN61" s="23" t="s">
        <v>413</v>
      </c>
      <c r="DO61" s="35">
        <v>37489</v>
      </c>
      <c r="DP61" s="50">
        <v>11</v>
      </c>
      <c r="DQ61" s="54" t="e">
        <f ca="1">IF(LEFT(_xll.BDP($C61,$DR$9),1)="#","",_xll.BDP($C61,$DR$9))</f>
        <v>#NAME?</v>
      </c>
      <c r="DR61" s="54" t="e">
        <f ca="1">IF(LEFT(_xll.BDP($C61,$DR$10),1)="#","",_xll.BDP($C61,$DR$10))</f>
        <v>#NAME?</v>
      </c>
      <c r="DS61" s="54"/>
      <c r="DT61" s="77"/>
    </row>
    <row r="62" spans="2:124">
      <c r="B62" s="67" t="s">
        <v>254</v>
      </c>
      <c r="C62" s="53" t="s">
        <v>191</v>
      </c>
      <c r="D62" s="53" t="s">
        <v>182</v>
      </c>
      <c r="E62" s="58">
        <v>43154</v>
      </c>
      <c r="F62" s="15" t="s">
        <v>408</v>
      </c>
      <c r="G62" s="16">
        <v>43154</v>
      </c>
      <c r="H62" s="16" t="s">
        <v>433</v>
      </c>
      <c r="I62" s="16">
        <v>43083</v>
      </c>
      <c r="J62" s="16" t="s">
        <v>408</v>
      </c>
      <c r="K62" s="16">
        <v>43014</v>
      </c>
      <c r="L62" s="16"/>
      <c r="M62" s="16"/>
      <c r="N62" s="15"/>
      <c r="O62" s="16"/>
      <c r="P62" s="16" t="s">
        <v>432</v>
      </c>
      <c r="Q62" s="16">
        <v>40070</v>
      </c>
      <c r="R62" s="26">
        <v>30</v>
      </c>
      <c r="S62" s="26" t="s">
        <v>432</v>
      </c>
      <c r="T62" s="16">
        <v>38168</v>
      </c>
      <c r="U62" s="26">
        <v>30</v>
      </c>
      <c r="V62" s="16" t="s">
        <v>477</v>
      </c>
      <c r="W62" s="16">
        <v>43011</v>
      </c>
      <c r="X62" s="26">
        <v>17</v>
      </c>
      <c r="Y62" s="26" t="s">
        <v>435</v>
      </c>
      <c r="Z62" s="16">
        <v>43014</v>
      </c>
      <c r="AA62" s="26">
        <v>16</v>
      </c>
      <c r="AB62" s="16"/>
      <c r="AC62" s="16"/>
      <c r="AD62" s="26">
        <v>100</v>
      </c>
      <c r="AE62" s="16"/>
      <c r="AF62" s="16"/>
      <c r="AG62" s="21">
        <v>100</v>
      </c>
      <c r="AH62" s="26"/>
      <c r="AI62" s="16"/>
      <c r="AJ62" s="26">
        <v>100</v>
      </c>
      <c r="AK62" s="26"/>
      <c r="AL62" s="16"/>
      <c r="AM62" s="26">
        <v>100</v>
      </c>
      <c r="AN62" s="16"/>
      <c r="AO62" s="16"/>
      <c r="AP62" s="26">
        <v>100</v>
      </c>
      <c r="AQ62" s="26" t="s">
        <v>434</v>
      </c>
      <c r="AR62" s="16">
        <v>43154</v>
      </c>
      <c r="AS62" s="26">
        <v>16</v>
      </c>
      <c r="AT62" s="26" t="s">
        <v>434</v>
      </c>
      <c r="AU62" s="16">
        <v>43154</v>
      </c>
      <c r="AV62" s="26">
        <v>16</v>
      </c>
      <c r="AW62" s="16" t="s">
        <v>409</v>
      </c>
      <c r="AX62" s="16">
        <v>43154</v>
      </c>
      <c r="AY62" s="26">
        <v>14</v>
      </c>
      <c r="AZ62" s="26" t="s">
        <v>409</v>
      </c>
      <c r="BA62" s="16">
        <v>43154</v>
      </c>
      <c r="BB62" s="26">
        <v>14</v>
      </c>
      <c r="BC62" s="16" t="s">
        <v>477</v>
      </c>
      <c r="BD62" s="16">
        <v>43011</v>
      </c>
      <c r="BE62" s="26">
        <v>17</v>
      </c>
      <c r="BF62" s="16" t="s">
        <v>435</v>
      </c>
      <c r="BG62" s="16">
        <v>43014</v>
      </c>
      <c r="BH62" s="21">
        <v>16</v>
      </c>
      <c r="BI62" s="16" t="s">
        <v>435</v>
      </c>
      <c r="BJ62" s="16">
        <v>43014</v>
      </c>
      <c r="BK62" s="21">
        <v>16</v>
      </c>
      <c r="BL62" s="16"/>
      <c r="BM62" s="16"/>
      <c r="BN62" s="21">
        <v>100</v>
      </c>
      <c r="BO62" s="16"/>
      <c r="BP62" s="16"/>
      <c r="BQ62" s="15">
        <v>100</v>
      </c>
      <c r="BR62" s="16"/>
      <c r="BS62" s="16"/>
      <c r="BT62" s="21">
        <v>100</v>
      </c>
      <c r="BU62" s="21"/>
      <c r="BV62" s="16"/>
      <c r="BW62" s="21">
        <v>100</v>
      </c>
      <c r="BX62" s="15" t="s">
        <v>434</v>
      </c>
      <c r="BY62" s="16">
        <v>43154</v>
      </c>
      <c r="BZ62" s="15">
        <v>16</v>
      </c>
      <c r="CA62" s="16"/>
      <c r="CB62" s="16"/>
      <c r="CC62" s="15">
        <v>100</v>
      </c>
      <c r="CD62" s="16" t="s">
        <v>437</v>
      </c>
      <c r="CE62" s="16">
        <v>43011</v>
      </c>
      <c r="CF62" s="15">
        <v>15</v>
      </c>
      <c r="CG62" s="16"/>
      <c r="CH62" s="16"/>
      <c r="CI62" s="15">
        <v>100</v>
      </c>
      <c r="CJ62" s="15"/>
      <c r="CK62" s="16"/>
      <c r="CL62" s="15">
        <v>100</v>
      </c>
      <c r="CM62" s="15" t="s">
        <v>414</v>
      </c>
      <c r="CN62" s="16">
        <v>40132</v>
      </c>
      <c r="CO62" s="15">
        <v>14</v>
      </c>
      <c r="CP62" s="15" t="s">
        <v>414</v>
      </c>
      <c r="CQ62" s="16">
        <v>40132</v>
      </c>
      <c r="CR62" s="15">
        <v>14</v>
      </c>
      <c r="CS62" s="15" t="s">
        <v>437</v>
      </c>
      <c r="CT62" s="16">
        <v>43011</v>
      </c>
      <c r="CU62" s="15">
        <v>15</v>
      </c>
      <c r="CV62" s="15"/>
      <c r="CW62" s="16"/>
      <c r="CX62" s="15">
        <v>100</v>
      </c>
      <c r="CY62" s="15"/>
      <c r="CZ62" s="16"/>
      <c r="DA62" s="15">
        <v>100</v>
      </c>
      <c r="DB62" s="15"/>
      <c r="DC62" s="16"/>
      <c r="DD62" s="15">
        <v>100</v>
      </c>
      <c r="DE62" s="16"/>
      <c r="DF62" s="16"/>
      <c r="DG62" s="21">
        <v>100</v>
      </c>
      <c r="DH62" s="15"/>
      <c r="DI62" s="16"/>
      <c r="DJ62" s="21">
        <v>100</v>
      </c>
      <c r="DK62" s="15"/>
      <c r="DL62" s="16"/>
      <c r="DM62" s="21">
        <v>100</v>
      </c>
      <c r="DN62" s="15" t="s">
        <v>413</v>
      </c>
      <c r="DO62" s="34">
        <v>43014</v>
      </c>
      <c r="DP62" s="51">
        <v>11</v>
      </c>
      <c r="DQ62" s="53" t="e">
        <f ca="1">IF(LEFT(_xll.BDP($C62,$DR$9),1)="#","",_xll.BDP($C62,$DR$9))</f>
        <v>#NAME?</v>
      </c>
      <c r="DR62" s="53" t="e">
        <f ca="1">IF(LEFT(_xll.BDP($C62,$DR$10),1)="#","",_xll.BDP($C62,$DR$10))</f>
        <v>#NAME?</v>
      </c>
      <c r="DS62" s="53"/>
      <c r="DT62" s="76"/>
    </row>
    <row r="63" spans="2:124">
      <c r="B63" s="68" t="s">
        <v>255</v>
      </c>
      <c r="C63" s="54" t="s">
        <v>38</v>
      </c>
      <c r="D63" s="54" t="s">
        <v>177</v>
      </c>
      <c r="E63" s="57">
        <v>43049</v>
      </c>
      <c r="F63" s="23" t="s">
        <v>408</v>
      </c>
      <c r="G63" s="22">
        <v>40268</v>
      </c>
      <c r="H63" s="22" t="s">
        <v>408</v>
      </c>
      <c r="I63" s="22">
        <v>41201</v>
      </c>
      <c r="J63" s="22" t="s">
        <v>433</v>
      </c>
      <c r="K63" s="22">
        <v>43049</v>
      </c>
      <c r="L63" s="22"/>
      <c r="M63" s="22"/>
      <c r="N63" s="22" t="s">
        <v>408</v>
      </c>
      <c r="O63" s="22">
        <v>42930</v>
      </c>
      <c r="P63" s="22" t="s">
        <v>467</v>
      </c>
      <c r="Q63" s="22">
        <v>39926</v>
      </c>
      <c r="R63" s="24">
        <v>5</v>
      </c>
      <c r="S63" s="24"/>
      <c r="T63" s="22"/>
      <c r="U63" s="24">
        <v>100</v>
      </c>
      <c r="V63" s="23" t="s">
        <v>417</v>
      </c>
      <c r="W63" s="22">
        <v>40921</v>
      </c>
      <c r="X63" s="24">
        <v>4</v>
      </c>
      <c r="Y63" s="24" t="s">
        <v>461</v>
      </c>
      <c r="Z63" s="22">
        <v>40729</v>
      </c>
      <c r="AA63" s="24">
        <v>5</v>
      </c>
      <c r="AB63" s="22" t="s">
        <v>461</v>
      </c>
      <c r="AC63" s="22">
        <v>40729</v>
      </c>
      <c r="AD63" s="24">
        <v>5</v>
      </c>
      <c r="AE63" s="22"/>
      <c r="AF63" s="22"/>
      <c r="AG63" s="25">
        <v>100</v>
      </c>
      <c r="AH63" s="24"/>
      <c r="AI63" s="22"/>
      <c r="AJ63" s="24">
        <v>100</v>
      </c>
      <c r="AK63" s="24" t="s">
        <v>497</v>
      </c>
      <c r="AL63" s="22">
        <v>42930</v>
      </c>
      <c r="AM63" s="24">
        <v>4</v>
      </c>
      <c r="AN63" s="22"/>
      <c r="AO63" s="22"/>
      <c r="AP63" s="24">
        <v>100</v>
      </c>
      <c r="AQ63" s="24" t="s">
        <v>467</v>
      </c>
      <c r="AR63" s="22">
        <v>39926</v>
      </c>
      <c r="AS63" s="24">
        <v>5</v>
      </c>
      <c r="AT63" s="24" t="s">
        <v>432</v>
      </c>
      <c r="AU63" s="22">
        <v>39259</v>
      </c>
      <c r="AV63" s="24">
        <v>30</v>
      </c>
      <c r="AW63" s="22" t="s">
        <v>440</v>
      </c>
      <c r="AX63" s="22">
        <v>42024</v>
      </c>
      <c r="AY63" s="24">
        <v>1</v>
      </c>
      <c r="AZ63" s="24" t="s">
        <v>440</v>
      </c>
      <c r="BA63" s="22">
        <v>42024</v>
      </c>
      <c r="BB63" s="24">
        <v>1</v>
      </c>
      <c r="BC63" s="22" t="s">
        <v>417</v>
      </c>
      <c r="BD63" s="22">
        <v>40921</v>
      </c>
      <c r="BE63" s="24">
        <v>4</v>
      </c>
      <c r="BF63" s="22" t="s">
        <v>461</v>
      </c>
      <c r="BG63" s="22">
        <v>40729</v>
      </c>
      <c r="BH63" s="25">
        <v>5</v>
      </c>
      <c r="BI63" s="22" t="s">
        <v>461</v>
      </c>
      <c r="BJ63" s="22">
        <v>40729</v>
      </c>
      <c r="BK63" s="25">
        <v>5</v>
      </c>
      <c r="BL63" s="22"/>
      <c r="BM63" s="22"/>
      <c r="BN63" s="25">
        <v>100</v>
      </c>
      <c r="BO63" s="23"/>
      <c r="BP63" s="22"/>
      <c r="BQ63" s="23">
        <v>100</v>
      </c>
      <c r="BR63" s="22" t="s">
        <v>497</v>
      </c>
      <c r="BS63" s="22">
        <v>42930</v>
      </c>
      <c r="BT63" s="25">
        <v>4</v>
      </c>
      <c r="BU63" s="25"/>
      <c r="BV63" s="22"/>
      <c r="BW63" s="25">
        <v>100</v>
      </c>
      <c r="BX63" s="23" t="s">
        <v>467</v>
      </c>
      <c r="BY63" s="22">
        <v>42937</v>
      </c>
      <c r="BZ63" s="23">
        <v>5</v>
      </c>
      <c r="CA63" s="22"/>
      <c r="CB63" s="22"/>
      <c r="CC63" s="23">
        <v>100</v>
      </c>
      <c r="CD63" s="23" t="s">
        <v>418</v>
      </c>
      <c r="CE63" s="22">
        <v>40921</v>
      </c>
      <c r="CF63" s="23">
        <v>2</v>
      </c>
      <c r="CG63" s="23"/>
      <c r="CH63" s="22"/>
      <c r="CI63" s="23">
        <v>100</v>
      </c>
      <c r="CJ63" s="23"/>
      <c r="CK63" s="22"/>
      <c r="CL63" s="23">
        <v>100</v>
      </c>
      <c r="CM63" s="23" t="s">
        <v>419</v>
      </c>
      <c r="CN63" s="22">
        <v>41263</v>
      </c>
      <c r="CO63" s="23">
        <v>4</v>
      </c>
      <c r="CP63" s="23" t="s">
        <v>419</v>
      </c>
      <c r="CQ63" s="22">
        <v>41263</v>
      </c>
      <c r="CR63" s="23">
        <v>4</v>
      </c>
      <c r="CS63" s="23" t="s">
        <v>418</v>
      </c>
      <c r="CT63" s="22">
        <v>40921</v>
      </c>
      <c r="CU63" s="23">
        <v>2</v>
      </c>
      <c r="CV63" s="23"/>
      <c r="CW63" s="22"/>
      <c r="CX63" s="23">
        <v>100</v>
      </c>
      <c r="CY63" s="23" t="s">
        <v>420</v>
      </c>
      <c r="CZ63" s="22">
        <v>42573</v>
      </c>
      <c r="DA63" s="23">
        <v>2</v>
      </c>
      <c r="DB63" s="23"/>
      <c r="DC63" s="22"/>
      <c r="DD63" s="23">
        <v>100</v>
      </c>
      <c r="DE63" s="23" t="s">
        <v>463</v>
      </c>
      <c r="DF63" s="22">
        <v>42930</v>
      </c>
      <c r="DG63" s="25">
        <v>99</v>
      </c>
      <c r="DH63" s="23"/>
      <c r="DI63" s="22"/>
      <c r="DJ63" s="25">
        <v>100</v>
      </c>
      <c r="DK63" s="23"/>
      <c r="DL63" s="22"/>
      <c r="DM63" s="25">
        <v>100</v>
      </c>
      <c r="DN63" s="23" t="s">
        <v>420</v>
      </c>
      <c r="DO63" s="35">
        <v>42573</v>
      </c>
      <c r="DP63" s="50">
        <v>2</v>
      </c>
      <c r="DQ63" s="54" t="e">
        <f ca="1">IF(LEFT(_xll.BDP($C63,$DR$9),1)="#","",_xll.BDP($C63,$DR$9))</f>
        <v>#NAME?</v>
      </c>
      <c r="DR63" s="54" t="e">
        <f ca="1">IF(LEFT(_xll.BDP($C63,$DR$10),1)="#","",_xll.BDP($C63,$DR$10))</f>
        <v>#NAME?</v>
      </c>
      <c r="DS63" s="54"/>
      <c r="DT63" s="77"/>
    </row>
    <row r="64" spans="2:124">
      <c r="B64" s="67" t="s">
        <v>256</v>
      </c>
      <c r="C64" s="53" t="s">
        <v>63</v>
      </c>
      <c r="D64" s="53" t="s">
        <v>176</v>
      </c>
      <c r="E64" s="58">
        <v>42984</v>
      </c>
      <c r="F64" s="15" t="s">
        <v>408</v>
      </c>
      <c r="G64" s="16">
        <v>42984</v>
      </c>
      <c r="H64" s="16" t="s">
        <v>408</v>
      </c>
      <c r="I64" s="16">
        <v>42125</v>
      </c>
      <c r="J64" s="16"/>
      <c r="K64" s="16"/>
      <c r="L64" s="16"/>
      <c r="M64" s="16"/>
      <c r="N64" s="15"/>
      <c r="O64" s="16"/>
      <c r="P64" s="16" t="s">
        <v>425</v>
      </c>
      <c r="Q64" s="16">
        <v>42984</v>
      </c>
      <c r="R64" s="26">
        <v>13</v>
      </c>
      <c r="S64" s="26" t="s">
        <v>425</v>
      </c>
      <c r="T64" s="16">
        <v>42984</v>
      </c>
      <c r="U64" s="26">
        <v>13</v>
      </c>
      <c r="V64" s="15" t="s">
        <v>410</v>
      </c>
      <c r="W64" s="16">
        <v>42125</v>
      </c>
      <c r="X64" s="26">
        <v>14</v>
      </c>
      <c r="Y64" s="26"/>
      <c r="Z64" s="16"/>
      <c r="AA64" s="26">
        <v>100</v>
      </c>
      <c r="AB64" s="16"/>
      <c r="AC64" s="16"/>
      <c r="AD64" s="26">
        <v>100</v>
      </c>
      <c r="AE64" s="16"/>
      <c r="AF64" s="16"/>
      <c r="AG64" s="21">
        <v>100</v>
      </c>
      <c r="AH64" s="26"/>
      <c r="AI64" s="16"/>
      <c r="AJ64" s="26">
        <v>100</v>
      </c>
      <c r="AK64" s="26"/>
      <c r="AL64" s="16"/>
      <c r="AM64" s="26">
        <v>100</v>
      </c>
      <c r="AN64" s="16"/>
      <c r="AO64" s="16"/>
      <c r="AP64" s="26">
        <v>100</v>
      </c>
      <c r="AQ64" s="26" t="s">
        <v>425</v>
      </c>
      <c r="AR64" s="16">
        <v>42984</v>
      </c>
      <c r="AS64" s="26">
        <v>13</v>
      </c>
      <c r="AT64" s="26" t="s">
        <v>425</v>
      </c>
      <c r="AU64" s="16">
        <v>42984</v>
      </c>
      <c r="AV64" s="26">
        <v>13</v>
      </c>
      <c r="AW64" s="16" t="s">
        <v>425</v>
      </c>
      <c r="AX64" s="16">
        <v>39924</v>
      </c>
      <c r="AY64" s="26">
        <v>13</v>
      </c>
      <c r="AZ64" s="26" t="s">
        <v>409</v>
      </c>
      <c r="BA64" s="16">
        <v>42984</v>
      </c>
      <c r="BB64" s="26">
        <v>14</v>
      </c>
      <c r="BC64" s="16" t="s">
        <v>410</v>
      </c>
      <c r="BD64" s="16">
        <v>42125</v>
      </c>
      <c r="BE64" s="26">
        <v>14</v>
      </c>
      <c r="BF64" s="16"/>
      <c r="BG64" s="16"/>
      <c r="BH64" s="21">
        <v>100</v>
      </c>
      <c r="BI64" s="16"/>
      <c r="BJ64" s="16"/>
      <c r="BK64" s="21">
        <v>100</v>
      </c>
      <c r="BL64" s="16"/>
      <c r="BM64" s="16"/>
      <c r="BN64" s="21">
        <v>100</v>
      </c>
      <c r="BO64" s="15"/>
      <c r="BP64" s="16"/>
      <c r="BQ64" s="15">
        <v>100</v>
      </c>
      <c r="BR64" s="16"/>
      <c r="BS64" s="16"/>
      <c r="BT64" s="21">
        <v>100</v>
      </c>
      <c r="BU64" s="21"/>
      <c r="BV64" s="16"/>
      <c r="BW64" s="21">
        <v>100</v>
      </c>
      <c r="BX64" s="15" t="s">
        <v>425</v>
      </c>
      <c r="BY64" s="16">
        <v>42984</v>
      </c>
      <c r="BZ64" s="15">
        <v>13</v>
      </c>
      <c r="CA64" s="16"/>
      <c r="CB64" s="16"/>
      <c r="CC64" s="15">
        <v>100</v>
      </c>
      <c r="CD64" s="15" t="s">
        <v>413</v>
      </c>
      <c r="CE64" s="16">
        <v>40759</v>
      </c>
      <c r="CF64" s="15">
        <v>11</v>
      </c>
      <c r="CG64" s="15"/>
      <c r="CH64" s="16"/>
      <c r="CI64" s="15">
        <v>100</v>
      </c>
      <c r="CJ64" s="15"/>
      <c r="CK64" s="16"/>
      <c r="CL64" s="15">
        <v>100</v>
      </c>
      <c r="CM64" s="15" t="s">
        <v>414</v>
      </c>
      <c r="CN64" s="16">
        <v>36250</v>
      </c>
      <c r="CO64" s="15">
        <v>14</v>
      </c>
      <c r="CP64" s="15" t="s">
        <v>414</v>
      </c>
      <c r="CQ64" s="16">
        <v>36250</v>
      </c>
      <c r="CR64" s="15">
        <v>14</v>
      </c>
      <c r="CS64" s="15" t="s">
        <v>413</v>
      </c>
      <c r="CT64" s="16">
        <v>40759</v>
      </c>
      <c r="CU64" s="15">
        <v>11</v>
      </c>
      <c r="CV64" s="16"/>
      <c r="CW64" s="16"/>
      <c r="CX64" s="15">
        <v>100</v>
      </c>
      <c r="CY64" s="15"/>
      <c r="CZ64" s="16"/>
      <c r="DA64" s="15">
        <v>100</v>
      </c>
      <c r="DB64" s="15"/>
      <c r="DC64" s="16"/>
      <c r="DD64" s="15">
        <v>100</v>
      </c>
      <c r="DE64" s="16"/>
      <c r="DF64" s="16"/>
      <c r="DG64" s="21">
        <v>100</v>
      </c>
      <c r="DH64" s="15"/>
      <c r="DI64" s="16"/>
      <c r="DJ64" s="21">
        <v>100</v>
      </c>
      <c r="DK64" s="15"/>
      <c r="DL64" s="15"/>
      <c r="DM64" s="21">
        <v>100</v>
      </c>
      <c r="DN64" s="15"/>
      <c r="DO64" s="33"/>
      <c r="DP64" s="51">
        <v>100</v>
      </c>
      <c r="DQ64" s="53" t="e">
        <f ca="1">IF(LEFT(_xll.BDP($C64,$DR$9),1)="#","",_xll.BDP($C64,$DR$9))</f>
        <v>#NAME?</v>
      </c>
      <c r="DR64" s="53" t="e">
        <f ca="1">IF(LEFT(_xll.BDP($C64,$DR$10),1)="#","",_xll.BDP($C64,$DR$10))</f>
        <v>#NAME?</v>
      </c>
      <c r="DS64" s="53"/>
      <c r="DT64" s="76"/>
    </row>
    <row r="65" spans="2:124">
      <c r="B65" s="68" t="s">
        <v>257</v>
      </c>
      <c r="C65" s="54" t="s">
        <v>98</v>
      </c>
      <c r="D65" s="54" t="s">
        <v>181</v>
      </c>
      <c r="E65" s="57">
        <v>43318</v>
      </c>
      <c r="F65" s="23" t="s">
        <v>408</v>
      </c>
      <c r="G65" s="22">
        <v>42524</v>
      </c>
      <c r="H65" s="22" t="s">
        <v>408</v>
      </c>
      <c r="I65" s="22">
        <v>42629</v>
      </c>
      <c r="J65" s="22" t="s">
        <v>433</v>
      </c>
      <c r="K65" s="22">
        <v>43315</v>
      </c>
      <c r="L65" s="22" t="s">
        <v>408</v>
      </c>
      <c r="M65" s="22">
        <v>43318</v>
      </c>
      <c r="N65" s="23" t="s">
        <v>408</v>
      </c>
      <c r="O65" s="22">
        <v>42622</v>
      </c>
      <c r="P65" s="22" t="s">
        <v>460</v>
      </c>
      <c r="Q65" s="22">
        <v>42524</v>
      </c>
      <c r="R65" s="24">
        <v>2</v>
      </c>
      <c r="S65" s="24" t="s">
        <v>460</v>
      </c>
      <c r="T65" s="22">
        <v>42524</v>
      </c>
      <c r="U65" s="24">
        <v>2</v>
      </c>
      <c r="V65" s="23" t="s">
        <v>444</v>
      </c>
      <c r="W65" s="22">
        <v>41922</v>
      </c>
      <c r="X65" s="24">
        <v>2</v>
      </c>
      <c r="Y65" s="24" t="s">
        <v>444</v>
      </c>
      <c r="Z65" s="22">
        <v>42440</v>
      </c>
      <c r="AA65" s="24">
        <v>2</v>
      </c>
      <c r="AB65" s="22" t="s">
        <v>444</v>
      </c>
      <c r="AC65" s="22">
        <v>42440</v>
      </c>
      <c r="AD65" s="24">
        <v>2</v>
      </c>
      <c r="AE65" s="22"/>
      <c r="AF65" s="22"/>
      <c r="AG65" s="25">
        <v>100</v>
      </c>
      <c r="AH65" s="24"/>
      <c r="AI65" s="22"/>
      <c r="AJ65" s="24">
        <v>100</v>
      </c>
      <c r="AK65" s="24" t="s">
        <v>457</v>
      </c>
      <c r="AL65" s="22">
        <v>42622</v>
      </c>
      <c r="AM65" s="24">
        <v>2</v>
      </c>
      <c r="AN65" s="22" t="s">
        <v>445</v>
      </c>
      <c r="AO65" s="22">
        <v>42851</v>
      </c>
      <c r="AP65" s="24">
        <v>1</v>
      </c>
      <c r="AQ65" s="24" t="s">
        <v>460</v>
      </c>
      <c r="AR65" s="22">
        <v>42524</v>
      </c>
      <c r="AS65" s="24">
        <v>2</v>
      </c>
      <c r="AT65" s="24" t="s">
        <v>460</v>
      </c>
      <c r="AU65" s="22">
        <v>42524</v>
      </c>
      <c r="AV65" s="24">
        <v>2</v>
      </c>
      <c r="AW65" s="22" t="s">
        <v>432</v>
      </c>
      <c r="AX65" s="22">
        <v>36356</v>
      </c>
      <c r="AY65" s="24">
        <v>30</v>
      </c>
      <c r="AZ65" s="24" t="s">
        <v>432</v>
      </c>
      <c r="BA65" s="22">
        <v>36356</v>
      </c>
      <c r="BB65" s="24">
        <v>30</v>
      </c>
      <c r="BC65" s="22" t="s">
        <v>444</v>
      </c>
      <c r="BD65" s="22">
        <v>41922</v>
      </c>
      <c r="BE65" s="24">
        <v>2</v>
      </c>
      <c r="BF65" s="22" t="s">
        <v>444</v>
      </c>
      <c r="BG65" s="22">
        <v>42440</v>
      </c>
      <c r="BH65" s="25">
        <v>2</v>
      </c>
      <c r="BI65" s="22" t="s">
        <v>444</v>
      </c>
      <c r="BJ65" s="22">
        <v>42440</v>
      </c>
      <c r="BK65" s="25">
        <v>2</v>
      </c>
      <c r="BL65" s="22"/>
      <c r="BM65" s="22"/>
      <c r="BN65" s="25">
        <v>100</v>
      </c>
      <c r="BO65" s="23" t="s">
        <v>445</v>
      </c>
      <c r="BP65" s="22">
        <v>43318</v>
      </c>
      <c r="BQ65" s="23">
        <v>1</v>
      </c>
      <c r="BR65" s="22" t="s">
        <v>457</v>
      </c>
      <c r="BS65" s="22">
        <v>42622</v>
      </c>
      <c r="BT65" s="25">
        <v>2</v>
      </c>
      <c r="BU65" s="25" t="s">
        <v>445</v>
      </c>
      <c r="BV65" s="22">
        <v>42851</v>
      </c>
      <c r="BW65" s="25">
        <v>1</v>
      </c>
      <c r="BX65" s="23" t="s">
        <v>460</v>
      </c>
      <c r="BY65" s="22">
        <v>43217</v>
      </c>
      <c r="BZ65" s="23">
        <v>2</v>
      </c>
      <c r="CA65" s="22"/>
      <c r="CB65" s="22"/>
      <c r="CC65" s="23">
        <v>100</v>
      </c>
      <c r="CD65" s="23" t="s">
        <v>418</v>
      </c>
      <c r="CE65" s="22">
        <v>34914</v>
      </c>
      <c r="CF65" s="23">
        <v>2</v>
      </c>
      <c r="CG65" s="23"/>
      <c r="CH65" s="22"/>
      <c r="CI65" s="23">
        <v>100</v>
      </c>
      <c r="CJ65" s="23"/>
      <c r="CK65" s="22"/>
      <c r="CL65" s="23">
        <v>100</v>
      </c>
      <c r="CM65" s="23" t="s">
        <v>432</v>
      </c>
      <c r="CN65" s="22">
        <v>36356</v>
      </c>
      <c r="CO65" s="23">
        <v>17</v>
      </c>
      <c r="CP65" s="23" t="s">
        <v>432</v>
      </c>
      <c r="CQ65" s="22">
        <v>36356</v>
      </c>
      <c r="CR65" s="23">
        <v>17</v>
      </c>
      <c r="CS65" s="23" t="s">
        <v>418</v>
      </c>
      <c r="CT65" s="22">
        <v>29913</v>
      </c>
      <c r="CU65" s="23">
        <v>2</v>
      </c>
      <c r="CV65" s="22"/>
      <c r="CW65" s="22"/>
      <c r="CX65" s="23">
        <v>100</v>
      </c>
      <c r="CY65" s="23" t="s">
        <v>420</v>
      </c>
      <c r="CZ65" s="22">
        <v>34998</v>
      </c>
      <c r="DA65" s="23">
        <v>2</v>
      </c>
      <c r="DB65" s="23"/>
      <c r="DC65" s="22"/>
      <c r="DD65" s="23">
        <v>100</v>
      </c>
      <c r="DE65" s="22" t="s">
        <v>446</v>
      </c>
      <c r="DF65" s="22">
        <v>41229</v>
      </c>
      <c r="DG65" s="25">
        <v>99</v>
      </c>
      <c r="DH65" s="23" t="s">
        <v>419</v>
      </c>
      <c r="DI65" s="22">
        <v>41222</v>
      </c>
      <c r="DJ65" s="25">
        <v>4</v>
      </c>
      <c r="DK65" s="23"/>
      <c r="DL65" s="22"/>
      <c r="DM65" s="25">
        <v>100</v>
      </c>
      <c r="DN65" s="23" t="s">
        <v>420</v>
      </c>
      <c r="DO65" s="35">
        <v>34998</v>
      </c>
      <c r="DP65" s="50">
        <v>2</v>
      </c>
      <c r="DQ65" s="54" t="e">
        <f ca="1">IF(LEFT(_xll.BDP($C65,$DR$9),1)="#","",_xll.BDP($C65,$DR$9))</f>
        <v>#NAME?</v>
      </c>
      <c r="DR65" s="54" t="e">
        <f ca="1">IF(LEFT(_xll.BDP($C65,$DR$10),1)="#","",_xll.BDP($C65,$DR$10))</f>
        <v>#NAME?</v>
      </c>
      <c r="DS65" s="54"/>
      <c r="DT65" s="77"/>
    </row>
    <row r="66" spans="2:124">
      <c r="B66" s="67" t="s">
        <v>258</v>
      </c>
      <c r="C66" s="53" t="s">
        <v>99</v>
      </c>
      <c r="D66" s="53" t="s">
        <v>181</v>
      </c>
      <c r="E66" s="58">
        <v>43224</v>
      </c>
      <c r="F66" s="15" t="s">
        <v>433</v>
      </c>
      <c r="G66" s="16">
        <v>43224</v>
      </c>
      <c r="H66" s="16" t="s">
        <v>408</v>
      </c>
      <c r="I66" s="16">
        <v>42664</v>
      </c>
      <c r="J66" s="16" t="s">
        <v>408</v>
      </c>
      <c r="K66" s="16">
        <v>41985</v>
      </c>
      <c r="L66" s="16" t="s">
        <v>408</v>
      </c>
      <c r="M66" s="16">
        <v>43094</v>
      </c>
      <c r="N66" s="16" t="s">
        <v>408</v>
      </c>
      <c r="O66" s="16">
        <v>42489</v>
      </c>
      <c r="P66" s="16" t="s">
        <v>415</v>
      </c>
      <c r="Q66" s="16">
        <v>42265</v>
      </c>
      <c r="R66" s="26">
        <v>3</v>
      </c>
      <c r="S66" s="26" t="s">
        <v>415</v>
      </c>
      <c r="T66" s="16">
        <v>42265</v>
      </c>
      <c r="U66" s="26">
        <v>3</v>
      </c>
      <c r="V66" s="15" t="s">
        <v>416</v>
      </c>
      <c r="W66" s="16">
        <v>41586</v>
      </c>
      <c r="X66" s="26">
        <v>3</v>
      </c>
      <c r="Y66" s="26" t="s">
        <v>416</v>
      </c>
      <c r="Z66" s="16">
        <v>41985</v>
      </c>
      <c r="AA66" s="26">
        <v>3</v>
      </c>
      <c r="AB66" s="16" t="s">
        <v>416</v>
      </c>
      <c r="AC66" s="16">
        <v>41985</v>
      </c>
      <c r="AD66" s="26">
        <v>3</v>
      </c>
      <c r="AE66" s="16"/>
      <c r="AF66" s="16"/>
      <c r="AG66" s="21">
        <v>100</v>
      </c>
      <c r="AH66" s="26" t="s">
        <v>445</v>
      </c>
      <c r="AI66" s="16">
        <v>43094</v>
      </c>
      <c r="AJ66" s="26">
        <v>1</v>
      </c>
      <c r="AK66" s="26" t="s">
        <v>445</v>
      </c>
      <c r="AL66" s="16">
        <v>40675</v>
      </c>
      <c r="AM66" s="26">
        <v>1</v>
      </c>
      <c r="AN66" s="16" t="s">
        <v>445</v>
      </c>
      <c r="AO66" s="16">
        <v>43083</v>
      </c>
      <c r="AP66" s="26">
        <v>1</v>
      </c>
      <c r="AQ66" s="26" t="s">
        <v>415</v>
      </c>
      <c r="AR66" s="16">
        <v>42265</v>
      </c>
      <c r="AS66" s="26">
        <v>3</v>
      </c>
      <c r="AT66" s="26" t="s">
        <v>415</v>
      </c>
      <c r="AU66" s="16">
        <v>42265</v>
      </c>
      <c r="AV66" s="26">
        <v>3</v>
      </c>
      <c r="AW66" s="16" t="s">
        <v>440</v>
      </c>
      <c r="AX66" s="16">
        <v>41227</v>
      </c>
      <c r="AY66" s="26">
        <v>1</v>
      </c>
      <c r="AZ66" s="26" t="s">
        <v>440</v>
      </c>
      <c r="BA66" s="16">
        <v>41227</v>
      </c>
      <c r="BB66" s="26">
        <v>1</v>
      </c>
      <c r="BC66" s="16" t="s">
        <v>416</v>
      </c>
      <c r="BD66" s="16">
        <v>41586</v>
      </c>
      <c r="BE66" s="26">
        <v>3</v>
      </c>
      <c r="BF66" s="16" t="s">
        <v>416</v>
      </c>
      <c r="BG66" s="16">
        <v>41985</v>
      </c>
      <c r="BH66" s="21">
        <v>3</v>
      </c>
      <c r="BI66" s="16" t="s">
        <v>416</v>
      </c>
      <c r="BJ66" s="16">
        <v>41985</v>
      </c>
      <c r="BK66" s="21">
        <v>3</v>
      </c>
      <c r="BL66" s="16"/>
      <c r="BM66" s="16"/>
      <c r="BN66" s="21">
        <v>100</v>
      </c>
      <c r="BO66" s="15" t="s">
        <v>445</v>
      </c>
      <c r="BP66" s="16">
        <v>43094</v>
      </c>
      <c r="BQ66" s="15">
        <v>1</v>
      </c>
      <c r="BR66" s="16" t="s">
        <v>445</v>
      </c>
      <c r="BS66" s="16">
        <v>40675</v>
      </c>
      <c r="BT66" s="21">
        <v>1</v>
      </c>
      <c r="BU66" s="21" t="s">
        <v>445</v>
      </c>
      <c r="BV66" s="16">
        <v>43083</v>
      </c>
      <c r="BW66" s="21">
        <v>1</v>
      </c>
      <c r="BX66" s="15" t="s">
        <v>415</v>
      </c>
      <c r="BY66" s="16">
        <v>43224</v>
      </c>
      <c r="BZ66" s="15">
        <v>3</v>
      </c>
      <c r="CA66" s="15"/>
      <c r="CB66" s="16"/>
      <c r="CC66" s="15">
        <v>100</v>
      </c>
      <c r="CD66" s="15" t="s">
        <v>418</v>
      </c>
      <c r="CE66" s="16">
        <v>40591</v>
      </c>
      <c r="CF66" s="15">
        <v>2</v>
      </c>
      <c r="CG66" s="15"/>
      <c r="CH66" s="16"/>
      <c r="CI66" s="15">
        <v>100</v>
      </c>
      <c r="CJ66" s="15"/>
      <c r="CK66" s="16"/>
      <c r="CL66" s="15">
        <v>100</v>
      </c>
      <c r="CM66" s="15" t="s">
        <v>419</v>
      </c>
      <c r="CN66" s="16">
        <v>41227</v>
      </c>
      <c r="CO66" s="15">
        <v>4</v>
      </c>
      <c r="CP66" s="15" t="s">
        <v>419</v>
      </c>
      <c r="CQ66" s="16">
        <v>41227</v>
      </c>
      <c r="CR66" s="15">
        <v>4</v>
      </c>
      <c r="CS66" s="15" t="s">
        <v>418</v>
      </c>
      <c r="CT66" s="16">
        <v>40591</v>
      </c>
      <c r="CU66" s="15">
        <v>2</v>
      </c>
      <c r="CV66" s="16"/>
      <c r="CW66" s="16"/>
      <c r="CX66" s="15">
        <v>100</v>
      </c>
      <c r="CY66" s="15" t="s">
        <v>420</v>
      </c>
      <c r="CZ66" s="16">
        <v>34998</v>
      </c>
      <c r="DA66" s="15">
        <v>2</v>
      </c>
      <c r="DB66" s="15"/>
      <c r="DC66" s="16"/>
      <c r="DD66" s="15">
        <v>100</v>
      </c>
      <c r="DE66" s="15" t="s">
        <v>446</v>
      </c>
      <c r="DF66" s="16">
        <v>41229</v>
      </c>
      <c r="DG66" s="21">
        <v>99</v>
      </c>
      <c r="DH66" s="15"/>
      <c r="DI66" s="16"/>
      <c r="DJ66" s="21">
        <v>100</v>
      </c>
      <c r="DK66" s="15"/>
      <c r="DL66" s="16"/>
      <c r="DM66" s="21">
        <v>100</v>
      </c>
      <c r="DN66" s="15" t="s">
        <v>420</v>
      </c>
      <c r="DO66" s="34">
        <v>34998</v>
      </c>
      <c r="DP66" s="51">
        <v>2</v>
      </c>
      <c r="DQ66" s="53" t="e">
        <f ca="1">IF(LEFT(_xll.BDP($C66,$DR$9),1)="#","",_xll.BDP($C66,$DR$9))</f>
        <v>#NAME?</v>
      </c>
      <c r="DR66" s="53" t="e">
        <f ca="1">IF(LEFT(_xll.BDP($C66,$DR$10),1)="#","",_xll.BDP($C66,$DR$10))</f>
        <v>#NAME?</v>
      </c>
      <c r="DS66" s="53"/>
      <c r="DT66" s="76"/>
    </row>
    <row r="67" spans="2:124">
      <c r="B67" s="68" t="s">
        <v>259</v>
      </c>
      <c r="C67" s="54" t="s">
        <v>122</v>
      </c>
      <c r="D67" s="54" t="s">
        <v>175</v>
      </c>
      <c r="E67" s="57">
        <v>43259</v>
      </c>
      <c r="F67" s="23" t="s">
        <v>408</v>
      </c>
      <c r="G67" s="22">
        <v>43259</v>
      </c>
      <c r="H67" s="22"/>
      <c r="I67" s="22"/>
      <c r="J67" s="22" t="s">
        <v>421</v>
      </c>
      <c r="K67" s="22">
        <v>43021</v>
      </c>
      <c r="L67" s="22"/>
      <c r="M67" s="22"/>
      <c r="N67" s="22"/>
      <c r="O67" s="22"/>
      <c r="P67" s="22" t="s">
        <v>436</v>
      </c>
      <c r="Q67" s="22">
        <v>43259</v>
      </c>
      <c r="R67" s="24">
        <v>17</v>
      </c>
      <c r="S67" s="24" t="s">
        <v>436</v>
      </c>
      <c r="T67" s="22">
        <v>43259</v>
      </c>
      <c r="U67" s="24">
        <v>17</v>
      </c>
      <c r="V67" s="23" t="s">
        <v>439</v>
      </c>
      <c r="W67" s="22">
        <v>42461</v>
      </c>
      <c r="X67" s="24">
        <v>31</v>
      </c>
      <c r="Y67" s="24" t="s">
        <v>413</v>
      </c>
      <c r="Z67" s="22">
        <v>43021</v>
      </c>
      <c r="AA67" s="24">
        <v>15</v>
      </c>
      <c r="AB67" s="22" t="s">
        <v>413</v>
      </c>
      <c r="AC67" s="22">
        <v>43021</v>
      </c>
      <c r="AD67" s="24">
        <v>15</v>
      </c>
      <c r="AE67" s="22"/>
      <c r="AF67" s="22"/>
      <c r="AG67" s="25">
        <v>100</v>
      </c>
      <c r="AH67" s="24"/>
      <c r="AI67" s="22"/>
      <c r="AJ67" s="24">
        <v>100</v>
      </c>
      <c r="AK67" s="24"/>
      <c r="AL67" s="22"/>
      <c r="AM67" s="24">
        <v>100</v>
      </c>
      <c r="AN67" s="22"/>
      <c r="AO67" s="22"/>
      <c r="AP67" s="24">
        <v>100</v>
      </c>
      <c r="AQ67" s="24" t="s">
        <v>436</v>
      </c>
      <c r="AR67" s="22">
        <v>43259</v>
      </c>
      <c r="AS67" s="24">
        <v>17</v>
      </c>
      <c r="AT67" s="24" t="s">
        <v>436</v>
      </c>
      <c r="AU67" s="22">
        <v>43259</v>
      </c>
      <c r="AV67" s="24">
        <v>17</v>
      </c>
      <c r="AW67" s="22" t="s">
        <v>409</v>
      </c>
      <c r="AX67" s="22">
        <v>43259</v>
      </c>
      <c r="AY67" s="24">
        <v>14</v>
      </c>
      <c r="AZ67" s="24" t="s">
        <v>409</v>
      </c>
      <c r="BA67" s="22">
        <v>43259</v>
      </c>
      <c r="BB67" s="24">
        <v>14</v>
      </c>
      <c r="BC67" s="22" t="s">
        <v>439</v>
      </c>
      <c r="BD67" s="22">
        <v>42461</v>
      </c>
      <c r="BE67" s="24">
        <v>31</v>
      </c>
      <c r="BF67" s="22" t="s">
        <v>413</v>
      </c>
      <c r="BG67" s="22">
        <v>43021</v>
      </c>
      <c r="BH67" s="25">
        <v>15</v>
      </c>
      <c r="BI67" s="22" t="s">
        <v>413</v>
      </c>
      <c r="BJ67" s="22">
        <v>43021</v>
      </c>
      <c r="BK67" s="25">
        <v>15</v>
      </c>
      <c r="BL67" s="22"/>
      <c r="BM67" s="22"/>
      <c r="BN67" s="25">
        <v>100</v>
      </c>
      <c r="BO67" s="23"/>
      <c r="BP67" s="22"/>
      <c r="BQ67" s="23">
        <v>100</v>
      </c>
      <c r="BR67" s="22"/>
      <c r="BS67" s="22"/>
      <c r="BT67" s="25">
        <v>100</v>
      </c>
      <c r="BU67" s="25"/>
      <c r="BV67" s="22"/>
      <c r="BW67" s="25">
        <v>100</v>
      </c>
      <c r="BX67" s="23" t="s">
        <v>436</v>
      </c>
      <c r="BY67" s="22">
        <v>43259</v>
      </c>
      <c r="BZ67" s="23">
        <v>17</v>
      </c>
      <c r="CA67" s="22"/>
      <c r="CB67" s="22"/>
      <c r="CC67" s="23">
        <v>100</v>
      </c>
      <c r="CD67" s="23" t="s">
        <v>439</v>
      </c>
      <c r="CE67" s="22">
        <v>42461</v>
      </c>
      <c r="CF67" s="23">
        <v>99</v>
      </c>
      <c r="CG67" s="23"/>
      <c r="CH67" s="22"/>
      <c r="CI67" s="23">
        <v>100</v>
      </c>
      <c r="CJ67" s="23"/>
      <c r="CK67" s="22"/>
      <c r="CL67" s="23">
        <v>100</v>
      </c>
      <c r="CM67" s="23"/>
      <c r="CN67" s="22"/>
      <c r="CO67" s="23">
        <v>100</v>
      </c>
      <c r="CP67" s="23"/>
      <c r="CQ67" s="22"/>
      <c r="CR67" s="23">
        <v>100</v>
      </c>
      <c r="CS67" s="23" t="s">
        <v>439</v>
      </c>
      <c r="CT67" s="22">
        <v>42461</v>
      </c>
      <c r="CU67" s="23">
        <v>99</v>
      </c>
      <c r="CV67" s="22"/>
      <c r="CW67" s="22"/>
      <c r="CX67" s="23">
        <v>100</v>
      </c>
      <c r="CY67" s="23" t="s">
        <v>413</v>
      </c>
      <c r="CZ67" s="22">
        <v>39384</v>
      </c>
      <c r="DA67" s="23">
        <v>11</v>
      </c>
      <c r="DB67" s="23"/>
      <c r="DC67" s="22"/>
      <c r="DD67" s="23">
        <v>100</v>
      </c>
      <c r="DE67" s="22"/>
      <c r="DF67" s="22"/>
      <c r="DG67" s="25">
        <v>100</v>
      </c>
      <c r="DH67" s="23"/>
      <c r="DI67" s="22"/>
      <c r="DJ67" s="25">
        <v>100</v>
      </c>
      <c r="DK67" s="23"/>
      <c r="DL67" s="22"/>
      <c r="DM67" s="25">
        <v>100</v>
      </c>
      <c r="DN67" s="23" t="s">
        <v>413</v>
      </c>
      <c r="DO67" s="35">
        <v>39384</v>
      </c>
      <c r="DP67" s="50">
        <v>11</v>
      </c>
      <c r="DQ67" s="54" t="e">
        <f ca="1">IF(LEFT(_xll.BDP($C67,$DR$9),1)="#","",_xll.BDP($C67,$DR$9))</f>
        <v>#NAME?</v>
      </c>
      <c r="DR67" s="54" t="e">
        <f ca="1">IF(LEFT(_xll.BDP($C67,$DR$10),1)="#","",_xll.BDP($C67,$DR$10))</f>
        <v>#NAME?</v>
      </c>
      <c r="DS67" s="54"/>
      <c r="DT67" s="77"/>
    </row>
    <row r="68" spans="2:124">
      <c r="B68" s="67" t="s">
        <v>260</v>
      </c>
      <c r="C68" s="53" t="s">
        <v>133</v>
      </c>
      <c r="D68" s="53" t="s">
        <v>174</v>
      </c>
      <c r="E68" s="58">
        <v>39269</v>
      </c>
      <c r="F68" s="15"/>
      <c r="G68" s="16"/>
      <c r="H68" s="16"/>
      <c r="I68" s="16"/>
      <c r="J68" s="16"/>
      <c r="K68" s="16"/>
      <c r="L68" s="16"/>
      <c r="M68" s="16"/>
      <c r="N68" s="15"/>
      <c r="O68" s="16"/>
      <c r="P68" s="16"/>
      <c r="Q68" s="16"/>
      <c r="R68" s="26">
        <v>100</v>
      </c>
      <c r="S68" s="26"/>
      <c r="T68" s="16"/>
      <c r="U68" s="26">
        <v>100</v>
      </c>
      <c r="V68" s="15"/>
      <c r="W68" s="16"/>
      <c r="X68" s="26">
        <v>100</v>
      </c>
      <c r="Y68" s="26"/>
      <c r="Z68" s="16"/>
      <c r="AA68" s="26">
        <v>100</v>
      </c>
      <c r="AB68" s="16" t="s">
        <v>439</v>
      </c>
      <c r="AC68" s="16">
        <v>39269</v>
      </c>
      <c r="AD68" s="26">
        <v>31</v>
      </c>
      <c r="AE68" s="16"/>
      <c r="AF68" s="16"/>
      <c r="AG68" s="21">
        <v>100</v>
      </c>
      <c r="AH68" s="26"/>
      <c r="AI68" s="16"/>
      <c r="AJ68" s="26">
        <v>100</v>
      </c>
      <c r="AK68" s="26"/>
      <c r="AL68" s="16"/>
      <c r="AM68" s="26">
        <v>100</v>
      </c>
      <c r="AN68" s="16"/>
      <c r="AO68" s="16"/>
      <c r="AP68" s="26">
        <v>100</v>
      </c>
      <c r="AQ68" s="26"/>
      <c r="AR68" s="16"/>
      <c r="AS68" s="26">
        <v>100</v>
      </c>
      <c r="AT68" s="26"/>
      <c r="AU68" s="16"/>
      <c r="AV68" s="26">
        <v>100</v>
      </c>
      <c r="AW68" s="16"/>
      <c r="AX68" s="16"/>
      <c r="AY68" s="26">
        <v>100</v>
      </c>
      <c r="AZ68" s="26"/>
      <c r="BA68" s="16"/>
      <c r="BB68" s="26">
        <v>100</v>
      </c>
      <c r="BC68" s="16"/>
      <c r="BD68" s="16"/>
      <c r="BE68" s="26">
        <v>100</v>
      </c>
      <c r="BF68" s="16" t="s">
        <v>439</v>
      </c>
      <c r="BG68" s="16">
        <v>39269</v>
      </c>
      <c r="BH68" s="21">
        <v>31</v>
      </c>
      <c r="BI68" s="16" t="s">
        <v>439</v>
      </c>
      <c r="BJ68" s="16">
        <v>39269</v>
      </c>
      <c r="BK68" s="21">
        <v>31</v>
      </c>
      <c r="BL68" s="16"/>
      <c r="BM68" s="16"/>
      <c r="BN68" s="21">
        <v>100</v>
      </c>
      <c r="BO68" s="15"/>
      <c r="BP68" s="16"/>
      <c r="BQ68" s="15">
        <v>100</v>
      </c>
      <c r="BR68" s="16"/>
      <c r="BS68" s="16"/>
      <c r="BT68" s="21">
        <v>100</v>
      </c>
      <c r="BU68" s="21"/>
      <c r="BV68" s="16"/>
      <c r="BW68" s="21">
        <v>100</v>
      </c>
      <c r="BX68" s="15"/>
      <c r="BY68" s="16"/>
      <c r="BZ68" s="15">
        <v>100</v>
      </c>
      <c r="CA68" s="16"/>
      <c r="CB68" s="16"/>
      <c r="CC68" s="15">
        <v>100</v>
      </c>
      <c r="CD68" s="16"/>
      <c r="CE68" s="16"/>
      <c r="CF68" s="15">
        <v>100</v>
      </c>
      <c r="CG68" s="15"/>
      <c r="CH68" s="16"/>
      <c r="CI68" s="15">
        <v>100</v>
      </c>
      <c r="CJ68" s="15"/>
      <c r="CK68" s="16"/>
      <c r="CL68" s="15">
        <v>100</v>
      </c>
      <c r="CM68" s="15"/>
      <c r="CN68" s="16"/>
      <c r="CO68" s="15">
        <v>100</v>
      </c>
      <c r="CP68" s="15"/>
      <c r="CQ68" s="16"/>
      <c r="CR68" s="15">
        <v>100</v>
      </c>
      <c r="CS68" s="15"/>
      <c r="CT68" s="16"/>
      <c r="CU68" s="15">
        <v>100</v>
      </c>
      <c r="CV68" s="16"/>
      <c r="CW68" s="16"/>
      <c r="CX68" s="15">
        <v>100</v>
      </c>
      <c r="CY68" s="15" t="s">
        <v>439</v>
      </c>
      <c r="CZ68" s="16">
        <v>39269</v>
      </c>
      <c r="DA68" s="15">
        <v>99</v>
      </c>
      <c r="DB68" s="15"/>
      <c r="DC68" s="16"/>
      <c r="DD68" s="15">
        <v>100</v>
      </c>
      <c r="DE68" s="16"/>
      <c r="DF68" s="16"/>
      <c r="DG68" s="21">
        <v>100</v>
      </c>
      <c r="DH68" s="15"/>
      <c r="DI68" s="16"/>
      <c r="DJ68" s="21">
        <v>100</v>
      </c>
      <c r="DK68" s="15"/>
      <c r="DL68" s="16"/>
      <c r="DM68" s="21">
        <v>100</v>
      </c>
      <c r="DN68" s="15" t="s">
        <v>439</v>
      </c>
      <c r="DO68" s="34">
        <v>39269</v>
      </c>
      <c r="DP68" s="51">
        <v>99</v>
      </c>
      <c r="DQ68" s="53" t="e">
        <f ca="1">IF(LEFT(_xll.BDP($C68,$DR$9),1)="#","",_xll.BDP($C68,$DR$9))</f>
        <v>#NAME?</v>
      </c>
      <c r="DR68" s="53" t="e">
        <f ca="1">IF(LEFT(_xll.BDP($C68,$DR$10),1)="#","",_xll.BDP($C68,$DR$10))</f>
        <v>#NAME?</v>
      </c>
      <c r="DS68" s="53"/>
      <c r="DT68" s="76"/>
    </row>
    <row r="69" spans="2:124">
      <c r="B69" s="68" t="s">
        <v>261</v>
      </c>
      <c r="C69" s="54" t="s">
        <v>205</v>
      </c>
      <c r="D69" s="54" t="s">
        <v>177</v>
      </c>
      <c r="E69" s="57">
        <v>43175</v>
      </c>
      <c r="F69" s="23" t="s">
        <v>408</v>
      </c>
      <c r="G69" s="22">
        <v>42989</v>
      </c>
      <c r="H69" s="22" t="s">
        <v>408</v>
      </c>
      <c r="I69" s="22">
        <v>40869</v>
      </c>
      <c r="J69" s="22" t="s">
        <v>433</v>
      </c>
      <c r="K69" s="22">
        <v>43175</v>
      </c>
      <c r="L69" s="23"/>
      <c r="M69" s="22"/>
      <c r="N69" s="23"/>
      <c r="O69" s="22"/>
      <c r="P69" s="22" t="s">
        <v>422</v>
      </c>
      <c r="Q69" s="22">
        <v>42989</v>
      </c>
      <c r="R69" s="24">
        <v>12</v>
      </c>
      <c r="S69" s="24"/>
      <c r="T69" s="22"/>
      <c r="U69" s="24">
        <v>100</v>
      </c>
      <c r="V69" s="23" t="s">
        <v>423</v>
      </c>
      <c r="W69" s="22">
        <v>40869</v>
      </c>
      <c r="X69" s="24">
        <v>13</v>
      </c>
      <c r="Y69" s="24" t="s">
        <v>423</v>
      </c>
      <c r="Z69" s="22">
        <v>40892</v>
      </c>
      <c r="AA69" s="24">
        <v>13</v>
      </c>
      <c r="AB69" s="22" t="s">
        <v>423</v>
      </c>
      <c r="AC69" s="22">
        <v>40892</v>
      </c>
      <c r="AD69" s="24">
        <v>13</v>
      </c>
      <c r="AE69" s="22"/>
      <c r="AF69" s="22"/>
      <c r="AG69" s="25">
        <v>100</v>
      </c>
      <c r="AH69" s="24"/>
      <c r="AI69" s="22"/>
      <c r="AJ69" s="24">
        <v>100</v>
      </c>
      <c r="AK69" s="24"/>
      <c r="AL69" s="22"/>
      <c r="AM69" s="24">
        <v>100</v>
      </c>
      <c r="AN69" s="22"/>
      <c r="AO69" s="22"/>
      <c r="AP69" s="24">
        <v>100</v>
      </c>
      <c r="AQ69" s="24" t="s">
        <v>422</v>
      </c>
      <c r="AR69" s="22">
        <v>42989</v>
      </c>
      <c r="AS69" s="24">
        <v>12</v>
      </c>
      <c r="AT69" s="24" t="s">
        <v>422</v>
      </c>
      <c r="AU69" s="22">
        <v>42989</v>
      </c>
      <c r="AV69" s="24">
        <v>12</v>
      </c>
      <c r="AW69" s="22" t="s">
        <v>424</v>
      </c>
      <c r="AX69" s="22">
        <v>42989</v>
      </c>
      <c r="AY69" s="24">
        <v>10</v>
      </c>
      <c r="AZ69" s="24" t="s">
        <v>425</v>
      </c>
      <c r="BA69" s="22">
        <v>42989</v>
      </c>
      <c r="BB69" s="24">
        <v>13</v>
      </c>
      <c r="BC69" s="23" t="s">
        <v>423</v>
      </c>
      <c r="BD69" s="22">
        <v>40869</v>
      </c>
      <c r="BE69" s="24">
        <v>13</v>
      </c>
      <c r="BF69" s="22" t="s">
        <v>423</v>
      </c>
      <c r="BG69" s="22">
        <v>40892</v>
      </c>
      <c r="BH69" s="25">
        <v>13</v>
      </c>
      <c r="BI69" s="22" t="s">
        <v>423</v>
      </c>
      <c r="BJ69" s="22">
        <v>40892</v>
      </c>
      <c r="BK69" s="25">
        <v>13</v>
      </c>
      <c r="BL69" s="22"/>
      <c r="BM69" s="22"/>
      <c r="BN69" s="25">
        <v>100</v>
      </c>
      <c r="BO69" s="23"/>
      <c r="BP69" s="22"/>
      <c r="BQ69" s="23">
        <v>100</v>
      </c>
      <c r="BR69" s="22"/>
      <c r="BS69" s="22"/>
      <c r="BT69" s="25">
        <v>100</v>
      </c>
      <c r="BU69" s="25"/>
      <c r="BV69" s="22"/>
      <c r="BW69" s="25">
        <v>100</v>
      </c>
      <c r="BX69" s="23" t="s">
        <v>422</v>
      </c>
      <c r="BY69" s="22">
        <v>42989</v>
      </c>
      <c r="BZ69" s="23">
        <v>12</v>
      </c>
      <c r="CA69" s="22"/>
      <c r="CB69" s="22"/>
      <c r="CC69" s="23">
        <v>100</v>
      </c>
      <c r="CD69" s="22" t="s">
        <v>413</v>
      </c>
      <c r="CE69" s="22">
        <v>38692</v>
      </c>
      <c r="CF69" s="23">
        <v>11</v>
      </c>
      <c r="CG69" s="23"/>
      <c r="CH69" s="22"/>
      <c r="CI69" s="23">
        <v>100</v>
      </c>
      <c r="CJ69" s="23"/>
      <c r="CK69" s="22"/>
      <c r="CL69" s="23">
        <v>100</v>
      </c>
      <c r="CM69" s="23" t="s">
        <v>414</v>
      </c>
      <c r="CN69" s="22">
        <v>40457</v>
      </c>
      <c r="CO69" s="23">
        <v>14</v>
      </c>
      <c r="CP69" s="23" t="s">
        <v>414</v>
      </c>
      <c r="CQ69" s="22">
        <v>40457</v>
      </c>
      <c r="CR69" s="23">
        <v>14</v>
      </c>
      <c r="CS69" s="23" t="s">
        <v>413</v>
      </c>
      <c r="CT69" s="22">
        <v>39716</v>
      </c>
      <c r="CU69" s="23">
        <v>11</v>
      </c>
      <c r="CV69" s="22"/>
      <c r="CW69" s="22"/>
      <c r="CX69" s="23">
        <v>100</v>
      </c>
      <c r="CY69" s="23" t="s">
        <v>413</v>
      </c>
      <c r="CZ69" s="22">
        <v>40051</v>
      </c>
      <c r="DA69" s="23">
        <v>11</v>
      </c>
      <c r="DB69" s="23"/>
      <c r="DC69" s="22"/>
      <c r="DD69" s="23">
        <v>100</v>
      </c>
      <c r="DE69" s="22"/>
      <c r="DF69" s="22"/>
      <c r="DG69" s="25">
        <v>100</v>
      </c>
      <c r="DH69" s="23"/>
      <c r="DI69" s="22"/>
      <c r="DJ69" s="25">
        <v>100</v>
      </c>
      <c r="DK69" s="23"/>
      <c r="DL69" s="22"/>
      <c r="DM69" s="25">
        <v>100</v>
      </c>
      <c r="DN69" s="23" t="s">
        <v>413</v>
      </c>
      <c r="DO69" s="35">
        <v>40051</v>
      </c>
      <c r="DP69" s="50">
        <v>11</v>
      </c>
      <c r="DQ69" s="54" t="e">
        <f ca="1">IF(LEFT(_xll.BDP($C69,$DR$9),1)="#","",_xll.BDP($C69,$DR$9))</f>
        <v>#NAME?</v>
      </c>
      <c r="DR69" s="54" t="e">
        <f ca="1">IF(LEFT(_xll.BDP($C69,$DR$10),1)="#","",_xll.BDP($C69,$DR$10))</f>
        <v>#NAME?</v>
      </c>
      <c r="DS69" s="54"/>
      <c r="DT69" s="77"/>
    </row>
    <row r="70" spans="2:124">
      <c r="B70" s="67" t="s">
        <v>262</v>
      </c>
      <c r="C70" s="53" t="s">
        <v>100</v>
      </c>
      <c r="D70" s="53" t="s">
        <v>181</v>
      </c>
      <c r="E70" s="58">
        <v>43178</v>
      </c>
      <c r="F70" s="15" t="s">
        <v>408</v>
      </c>
      <c r="G70" s="16">
        <v>41698</v>
      </c>
      <c r="H70" s="16" t="s">
        <v>408</v>
      </c>
      <c r="I70" s="16">
        <v>40921</v>
      </c>
      <c r="J70" s="16" t="s">
        <v>408</v>
      </c>
      <c r="K70" s="16">
        <v>39392</v>
      </c>
      <c r="L70" s="15" t="s">
        <v>408</v>
      </c>
      <c r="M70" s="16">
        <v>43171</v>
      </c>
      <c r="N70" s="15" t="s">
        <v>408</v>
      </c>
      <c r="O70" s="16">
        <v>40710</v>
      </c>
      <c r="P70" s="16" t="s">
        <v>440</v>
      </c>
      <c r="Q70" s="16">
        <v>37225</v>
      </c>
      <c r="R70" s="26">
        <v>1</v>
      </c>
      <c r="S70" s="26" t="s">
        <v>440</v>
      </c>
      <c r="T70" s="16">
        <v>34088</v>
      </c>
      <c r="U70" s="26">
        <v>1</v>
      </c>
      <c r="V70" s="15" t="s">
        <v>445</v>
      </c>
      <c r="W70" s="16">
        <v>40921</v>
      </c>
      <c r="X70" s="26">
        <v>1</v>
      </c>
      <c r="Y70" s="26" t="s">
        <v>445</v>
      </c>
      <c r="Z70" s="16">
        <v>34556</v>
      </c>
      <c r="AA70" s="26">
        <v>1</v>
      </c>
      <c r="AB70" s="16" t="s">
        <v>445</v>
      </c>
      <c r="AC70" s="16">
        <v>34998</v>
      </c>
      <c r="AD70" s="26">
        <v>1</v>
      </c>
      <c r="AE70" s="16"/>
      <c r="AF70" s="16"/>
      <c r="AG70" s="21">
        <v>100</v>
      </c>
      <c r="AH70" s="26" t="s">
        <v>445</v>
      </c>
      <c r="AI70" s="16">
        <v>43171</v>
      </c>
      <c r="AJ70" s="26">
        <v>1</v>
      </c>
      <c r="AK70" s="26" t="s">
        <v>445</v>
      </c>
      <c r="AL70" s="16">
        <v>40710</v>
      </c>
      <c r="AM70" s="26">
        <v>1</v>
      </c>
      <c r="AN70" s="16" t="s">
        <v>445</v>
      </c>
      <c r="AO70" s="16">
        <v>43178</v>
      </c>
      <c r="AP70" s="26">
        <v>1</v>
      </c>
      <c r="AQ70" s="26" t="s">
        <v>440</v>
      </c>
      <c r="AR70" s="16">
        <v>36712</v>
      </c>
      <c r="AS70" s="26">
        <v>1</v>
      </c>
      <c r="AT70" s="26" t="s">
        <v>440</v>
      </c>
      <c r="AU70" s="16">
        <v>34088</v>
      </c>
      <c r="AV70" s="26">
        <v>1</v>
      </c>
      <c r="AW70" s="16" t="s">
        <v>440</v>
      </c>
      <c r="AX70" s="16">
        <v>41227</v>
      </c>
      <c r="AY70" s="26">
        <v>1</v>
      </c>
      <c r="AZ70" s="26" t="s">
        <v>440</v>
      </c>
      <c r="BA70" s="16">
        <v>41227</v>
      </c>
      <c r="BB70" s="26">
        <v>1</v>
      </c>
      <c r="BC70" s="16" t="s">
        <v>445</v>
      </c>
      <c r="BD70" s="16">
        <v>40921</v>
      </c>
      <c r="BE70" s="26">
        <v>1</v>
      </c>
      <c r="BF70" s="16" t="s">
        <v>445</v>
      </c>
      <c r="BG70" s="16">
        <v>34556</v>
      </c>
      <c r="BH70" s="21">
        <v>1</v>
      </c>
      <c r="BI70" s="16" t="s">
        <v>445</v>
      </c>
      <c r="BJ70" s="16">
        <v>34556</v>
      </c>
      <c r="BK70" s="21">
        <v>1</v>
      </c>
      <c r="BL70" s="16"/>
      <c r="BM70" s="16"/>
      <c r="BN70" s="21">
        <v>100</v>
      </c>
      <c r="BO70" s="15" t="s">
        <v>445</v>
      </c>
      <c r="BP70" s="16">
        <v>43171</v>
      </c>
      <c r="BQ70" s="15">
        <v>1</v>
      </c>
      <c r="BR70" s="15" t="s">
        <v>445</v>
      </c>
      <c r="BS70" s="16">
        <v>40710</v>
      </c>
      <c r="BT70" s="21">
        <v>1</v>
      </c>
      <c r="BU70" s="21" t="s">
        <v>445</v>
      </c>
      <c r="BV70" s="16">
        <v>43178</v>
      </c>
      <c r="BW70" s="21">
        <v>1</v>
      </c>
      <c r="BX70" s="15" t="s">
        <v>440</v>
      </c>
      <c r="BY70" s="16">
        <v>42790</v>
      </c>
      <c r="BZ70" s="15">
        <v>1</v>
      </c>
      <c r="CA70" s="16"/>
      <c r="CB70" s="16"/>
      <c r="CC70" s="15">
        <v>100</v>
      </c>
      <c r="CD70" s="16" t="s">
        <v>418</v>
      </c>
      <c r="CE70" s="16">
        <v>40591</v>
      </c>
      <c r="CF70" s="15">
        <v>2</v>
      </c>
      <c r="CG70" s="15"/>
      <c r="CH70" s="16"/>
      <c r="CI70" s="15">
        <v>100</v>
      </c>
      <c r="CJ70" s="15"/>
      <c r="CK70" s="16"/>
      <c r="CL70" s="15">
        <v>100</v>
      </c>
      <c r="CM70" s="15" t="s">
        <v>419</v>
      </c>
      <c r="CN70" s="16">
        <v>41227</v>
      </c>
      <c r="CO70" s="15">
        <v>4</v>
      </c>
      <c r="CP70" s="15" t="s">
        <v>419</v>
      </c>
      <c r="CQ70" s="16">
        <v>41227</v>
      </c>
      <c r="CR70" s="15">
        <v>4</v>
      </c>
      <c r="CS70" s="15" t="s">
        <v>418</v>
      </c>
      <c r="CT70" s="16">
        <v>40591</v>
      </c>
      <c r="CU70" s="15">
        <v>2</v>
      </c>
      <c r="CV70" s="16"/>
      <c r="CW70" s="16"/>
      <c r="CX70" s="15">
        <v>100</v>
      </c>
      <c r="CY70" s="15" t="s">
        <v>420</v>
      </c>
      <c r="CZ70" s="16">
        <v>34998</v>
      </c>
      <c r="DA70" s="15">
        <v>2</v>
      </c>
      <c r="DB70" s="15"/>
      <c r="DC70" s="16"/>
      <c r="DD70" s="15">
        <v>100</v>
      </c>
      <c r="DE70" s="16" t="s">
        <v>446</v>
      </c>
      <c r="DF70" s="16">
        <v>41229</v>
      </c>
      <c r="DG70" s="21">
        <v>99</v>
      </c>
      <c r="DH70" s="15"/>
      <c r="DI70" s="16"/>
      <c r="DJ70" s="21">
        <v>100</v>
      </c>
      <c r="DK70" s="15"/>
      <c r="DL70" s="16"/>
      <c r="DM70" s="21">
        <v>100</v>
      </c>
      <c r="DN70" s="15" t="s">
        <v>420</v>
      </c>
      <c r="DO70" s="34">
        <v>34998</v>
      </c>
      <c r="DP70" s="51">
        <v>2</v>
      </c>
      <c r="DQ70" s="53" t="e">
        <f ca="1">IF(LEFT(_xll.BDP($C70,$DR$9),1)="#","",_xll.BDP($C70,$DR$9))</f>
        <v>#NAME?</v>
      </c>
      <c r="DR70" s="53" t="e">
        <f ca="1">IF(LEFT(_xll.BDP($C70,$DR$10),1)="#","",_xll.BDP($C70,$DR$10))</f>
        <v>#NAME?</v>
      </c>
      <c r="DS70" s="53"/>
      <c r="DT70" s="76"/>
    </row>
    <row r="71" spans="2:124">
      <c r="B71" s="68" t="s">
        <v>263</v>
      </c>
      <c r="C71" s="54" t="s">
        <v>11</v>
      </c>
      <c r="D71" s="54" t="s">
        <v>175</v>
      </c>
      <c r="E71" s="57">
        <v>43357</v>
      </c>
      <c r="F71" s="23" t="s">
        <v>408</v>
      </c>
      <c r="G71" s="22">
        <v>42636</v>
      </c>
      <c r="H71" s="22" t="s">
        <v>408</v>
      </c>
      <c r="I71" s="22">
        <v>43357</v>
      </c>
      <c r="J71" s="22" t="s">
        <v>408</v>
      </c>
      <c r="K71" s="22">
        <v>42867</v>
      </c>
      <c r="L71" s="22"/>
      <c r="M71" s="22"/>
      <c r="N71" s="23"/>
      <c r="O71" s="22"/>
      <c r="P71" s="22" t="s">
        <v>434</v>
      </c>
      <c r="Q71" s="22">
        <v>42082</v>
      </c>
      <c r="R71" s="24">
        <v>16</v>
      </c>
      <c r="S71" s="24"/>
      <c r="T71" s="22"/>
      <c r="U71" s="24">
        <v>100</v>
      </c>
      <c r="V71" s="23" t="s">
        <v>413</v>
      </c>
      <c r="W71" s="22">
        <v>43357</v>
      </c>
      <c r="X71" s="24">
        <v>15</v>
      </c>
      <c r="Y71" s="24" t="s">
        <v>413</v>
      </c>
      <c r="Z71" s="22">
        <v>41564</v>
      </c>
      <c r="AA71" s="24">
        <v>15</v>
      </c>
      <c r="AB71" s="22" t="s">
        <v>413</v>
      </c>
      <c r="AC71" s="22">
        <v>41564</v>
      </c>
      <c r="AD71" s="24">
        <v>15</v>
      </c>
      <c r="AE71" s="22"/>
      <c r="AF71" s="22"/>
      <c r="AG71" s="25">
        <v>100</v>
      </c>
      <c r="AH71" s="24"/>
      <c r="AI71" s="22"/>
      <c r="AJ71" s="24">
        <v>100</v>
      </c>
      <c r="AK71" s="24"/>
      <c r="AL71" s="22"/>
      <c r="AM71" s="24">
        <v>100</v>
      </c>
      <c r="AN71" s="22"/>
      <c r="AO71" s="22"/>
      <c r="AP71" s="24">
        <v>100</v>
      </c>
      <c r="AQ71" s="24" t="s">
        <v>434</v>
      </c>
      <c r="AR71" s="22">
        <v>42082</v>
      </c>
      <c r="AS71" s="24">
        <v>16</v>
      </c>
      <c r="AT71" s="24" t="s">
        <v>434</v>
      </c>
      <c r="AU71" s="22">
        <v>42082</v>
      </c>
      <c r="AV71" s="24">
        <v>16</v>
      </c>
      <c r="AW71" s="22" t="s">
        <v>422</v>
      </c>
      <c r="AX71" s="22">
        <v>42082</v>
      </c>
      <c r="AY71" s="24">
        <v>12</v>
      </c>
      <c r="AZ71" s="24" t="s">
        <v>436</v>
      </c>
      <c r="BA71" s="22">
        <v>42082</v>
      </c>
      <c r="BB71" s="24">
        <v>17</v>
      </c>
      <c r="BC71" s="22" t="s">
        <v>413</v>
      </c>
      <c r="BD71" s="22">
        <v>43357</v>
      </c>
      <c r="BE71" s="24">
        <v>15</v>
      </c>
      <c r="BF71" s="22" t="s">
        <v>413</v>
      </c>
      <c r="BG71" s="22">
        <v>41564</v>
      </c>
      <c r="BH71" s="25">
        <v>15</v>
      </c>
      <c r="BI71" s="22" t="s">
        <v>413</v>
      </c>
      <c r="BJ71" s="22">
        <v>41564</v>
      </c>
      <c r="BK71" s="25">
        <v>15</v>
      </c>
      <c r="BL71" s="22"/>
      <c r="BM71" s="22"/>
      <c r="BN71" s="25">
        <v>100</v>
      </c>
      <c r="BO71" s="23"/>
      <c r="BP71" s="22"/>
      <c r="BQ71" s="23">
        <v>100</v>
      </c>
      <c r="BR71" s="22"/>
      <c r="BS71" s="22"/>
      <c r="BT71" s="25">
        <v>100</v>
      </c>
      <c r="BU71" s="25"/>
      <c r="BV71" s="22"/>
      <c r="BW71" s="25">
        <v>100</v>
      </c>
      <c r="BX71" s="23" t="s">
        <v>434</v>
      </c>
      <c r="BY71" s="22">
        <v>43147</v>
      </c>
      <c r="BZ71" s="23">
        <v>16</v>
      </c>
      <c r="CA71" s="22"/>
      <c r="CB71" s="22"/>
      <c r="CC71" s="23">
        <v>100</v>
      </c>
      <c r="CD71" s="23" t="s">
        <v>413</v>
      </c>
      <c r="CE71" s="22">
        <v>37868</v>
      </c>
      <c r="CF71" s="23">
        <v>11</v>
      </c>
      <c r="CG71" s="23"/>
      <c r="CH71" s="22"/>
      <c r="CI71" s="23">
        <v>100</v>
      </c>
      <c r="CJ71" s="23"/>
      <c r="CK71" s="22"/>
      <c r="CL71" s="23">
        <v>100</v>
      </c>
      <c r="CM71" s="23"/>
      <c r="CN71" s="22"/>
      <c r="CO71" s="23">
        <v>100</v>
      </c>
      <c r="CP71" s="23"/>
      <c r="CQ71" s="22"/>
      <c r="CR71" s="23">
        <v>100</v>
      </c>
      <c r="CS71" s="23" t="s">
        <v>413</v>
      </c>
      <c r="CT71" s="22">
        <v>37868</v>
      </c>
      <c r="CU71" s="23">
        <v>11</v>
      </c>
      <c r="CV71" s="22"/>
      <c r="CW71" s="22"/>
      <c r="CX71" s="23">
        <v>100</v>
      </c>
      <c r="CY71" s="23" t="s">
        <v>413</v>
      </c>
      <c r="CZ71" s="22">
        <v>37957</v>
      </c>
      <c r="DA71" s="23">
        <v>11</v>
      </c>
      <c r="DB71" s="23"/>
      <c r="DC71" s="22"/>
      <c r="DD71" s="23">
        <v>100</v>
      </c>
      <c r="DE71" s="22"/>
      <c r="DF71" s="22"/>
      <c r="DG71" s="25">
        <v>100</v>
      </c>
      <c r="DH71" s="23"/>
      <c r="DI71" s="22"/>
      <c r="DJ71" s="25">
        <v>100</v>
      </c>
      <c r="DK71" s="23"/>
      <c r="DL71" s="22"/>
      <c r="DM71" s="25">
        <v>100</v>
      </c>
      <c r="DN71" s="23" t="s">
        <v>413</v>
      </c>
      <c r="DO71" s="35">
        <v>37957</v>
      </c>
      <c r="DP71" s="50">
        <v>11</v>
      </c>
      <c r="DQ71" s="54" t="e">
        <f ca="1">IF(LEFT(_xll.BDP($C71,$DR$9),1)="#","",_xll.BDP($C71,$DR$9))</f>
        <v>#NAME?</v>
      </c>
      <c r="DR71" s="54" t="e">
        <f ca="1">IF(LEFT(_xll.BDP($C71,$DR$10),1)="#","",_xll.BDP($C71,$DR$10))</f>
        <v>#NAME?</v>
      </c>
      <c r="DS71" s="54"/>
      <c r="DT71" s="77"/>
    </row>
    <row r="72" spans="2:124">
      <c r="B72" s="67" t="s">
        <v>264</v>
      </c>
      <c r="C72" s="53" t="s">
        <v>101</v>
      </c>
      <c r="D72" s="53" t="s">
        <v>181</v>
      </c>
      <c r="E72" s="58">
        <v>37825</v>
      </c>
      <c r="F72" s="15"/>
      <c r="G72" s="16"/>
      <c r="H72" s="16"/>
      <c r="I72" s="16"/>
      <c r="J72" s="16"/>
      <c r="K72" s="16"/>
      <c r="L72" s="16"/>
      <c r="M72" s="16"/>
      <c r="N72" s="15"/>
      <c r="O72" s="16"/>
      <c r="P72" s="16"/>
      <c r="Q72" s="16"/>
      <c r="R72" s="26">
        <v>100</v>
      </c>
      <c r="S72" s="26"/>
      <c r="T72" s="16"/>
      <c r="U72" s="26">
        <v>100</v>
      </c>
      <c r="V72" s="15"/>
      <c r="W72" s="16"/>
      <c r="X72" s="26">
        <v>100</v>
      </c>
      <c r="Y72" s="26"/>
      <c r="Z72" s="16"/>
      <c r="AA72" s="26">
        <v>100</v>
      </c>
      <c r="AB72" s="16"/>
      <c r="AC72" s="16"/>
      <c r="AD72" s="26">
        <v>100</v>
      </c>
      <c r="AE72" s="16"/>
      <c r="AF72" s="16"/>
      <c r="AG72" s="21">
        <v>100</v>
      </c>
      <c r="AH72" s="26"/>
      <c r="AI72" s="16"/>
      <c r="AJ72" s="26">
        <v>100</v>
      </c>
      <c r="AK72" s="26"/>
      <c r="AL72" s="16"/>
      <c r="AM72" s="26">
        <v>100</v>
      </c>
      <c r="AN72" s="16"/>
      <c r="AO72" s="16"/>
      <c r="AP72" s="26">
        <v>100</v>
      </c>
      <c r="AQ72" s="26"/>
      <c r="AR72" s="16"/>
      <c r="AS72" s="26">
        <v>100</v>
      </c>
      <c r="AT72" s="26"/>
      <c r="AU72" s="16"/>
      <c r="AV72" s="26">
        <v>100</v>
      </c>
      <c r="AW72" s="16" t="s">
        <v>432</v>
      </c>
      <c r="AX72" s="16">
        <v>37825</v>
      </c>
      <c r="AY72" s="26">
        <v>30</v>
      </c>
      <c r="AZ72" s="26" t="s">
        <v>432</v>
      </c>
      <c r="BA72" s="16">
        <v>37825</v>
      </c>
      <c r="BB72" s="26">
        <v>30</v>
      </c>
      <c r="BC72" s="16"/>
      <c r="BD72" s="16"/>
      <c r="BE72" s="26">
        <v>100</v>
      </c>
      <c r="BF72" s="16"/>
      <c r="BG72" s="16"/>
      <c r="BH72" s="21">
        <v>100</v>
      </c>
      <c r="BI72" s="16"/>
      <c r="BJ72" s="16"/>
      <c r="BK72" s="21">
        <v>100</v>
      </c>
      <c r="BL72" s="16"/>
      <c r="BM72" s="16"/>
      <c r="BN72" s="21">
        <v>100</v>
      </c>
      <c r="BO72" s="15"/>
      <c r="BP72" s="16"/>
      <c r="BQ72" s="15">
        <v>100</v>
      </c>
      <c r="BR72" s="16"/>
      <c r="BS72" s="16"/>
      <c r="BT72" s="21">
        <v>100</v>
      </c>
      <c r="BU72" s="21"/>
      <c r="BV72" s="16"/>
      <c r="BW72" s="21">
        <v>100</v>
      </c>
      <c r="BX72" s="15"/>
      <c r="BY72" s="16"/>
      <c r="BZ72" s="15">
        <v>100</v>
      </c>
      <c r="CA72" s="16"/>
      <c r="CB72" s="16"/>
      <c r="CC72" s="15">
        <v>100</v>
      </c>
      <c r="CD72" s="16"/>
      <c r="CE72" s="16"/>
      <c r="CF72" s="15">
        <v>100</v>
      </c>
      <c r="CG72" s="15"/>
      <c r="CH72" s="16"/>
      <c r="CI72" s="15">
        <v>100</v>
      </c>
      <c r="CJ72" s="15"/>
      <c r="CK72" s="16"/>
      <c r="CL72" s="15">
        <v>100</v>
      </c>
      <c r="CM72" s="15" t="s">
        <v>432</v>
      </c>
      <c r="CN72" s="16">
        <v>37825</v>
      </c>
      <c r="CO72" s="15">
        <v>17</v>
      </c>
      <c r="CP72" s="15" t="s">
        <v>432</v>
      </c>
      <c r="CQ72" s="16">
        <v>37825</v>
      </c>
      <c r="CR72" s="15">
        <v>17</v>
      </c>
      <c r="CS72" s="15"/>
      <c r="CT72" s="16"/>
      <c r="CU72" s="15">
        <v>100</v>
      </c>
      <c r="CV72" s="16"/>
      <c r="CW72" s="16"/>
      <c r="CX72" s="15">
        <v>100</v>
      </c>
      <c r="CY72" s="15"/>
      <c r="CZ72" s="16"/>
      <c r="DA72" s="15">
        <v>100</v>
      </c>
      <c r="DB72" s="15"/>
      <c r="DC72" s="16"/>
      <c r="DD72" s="15">
        <v>100</v>
      </c>
      <c r="DE72" s="16"/>
      <c r="DF72" s="16"/>
      <c r="DG72" s="21">
        <v>100</v>
      </c>
      <c r="DH72" s="15"/>
      <c r="DI72" s="16"/>
      <c r="DJ72" s="21">
        <v>100</v>
      </c>
      <c r="DK72" s="15"/>
      <c r="DL72" s="16"/>
      <c r="DM72" s="21">
        <v>100</v>
      </c>
      <c r="DN72" s="15"/>
      <c r="DO72" s="34"/>
      <c r="DP72" s="51">
        <v>100</v>
      </c>
      <c r="DQ72" s="53" t="e">
        <f ca="1">IF(LEFT(_xll.BDP($C72,$DR$9),1)="#","",_xll.BDP($C72,$DR$9))</f>
        <v>#NAME?</v>
      </c>
      <c r="DR72" s="53" t="e">
        <f ca="1">IF(LEFT(_xll.BDP($C72,$DR$10),1)="#","",_xll.BDP($C72,$DR$10))</f>
        <v>#NAME?</v>
      </c>
      <c r="DS72" s="53"/>
      <c r="DT72" s="76"/>
    </row>
    <row r="73" spans="2:124">
      <c r="B73" s="68" t="s">
        <v>265</v>
      </c>
      <c r="C73" s="54" t="s">
        <v>102</v>
      </c>
      <c r="D73" s="54" t="s">
        <v>181</v>
      </c>
      <c r="E73" s="57">
        <v>43353</v>
      </c>
      <c r="F73" s="23" t="s">
        <v>433</v>
      </c>
      <c r="G73" s="22">
        <v>43152</v>
      </c>
      <c r="H73" s="22" t="s">
        <v>433</v>
      </c>
      <c r="I73" s="22">
        <v>43301</v>
      </c>
      <c r="J73" s="22" t="s">
        <v>408</v>
      </c>
      <c r="K73" s="22">
        <v>43322</v>
      </c>
      <c r="L73" s="23" t="s">
        <v>408</v>
      </c>
      <c r="M73" s="22">
        <v>43353</v>
      </c>
      <c r="N73" s="23" t="s">
        <v>433</v>
      </c>
      <c r="O73" s="22">
        <v>43280</v>
      </c>
      <c r="P73" s="22" t="s">
        <v>434</v>
      </c>
      <c r="Q73" s="22">
        <v>43152</v>
      </c>
      <c r="R73" s="24">
        <v>16</v>
      </c>
      <c r="S73" s="24" t="s">
        <v>434</v>
      </c>
      <c r="T73" s="22">
        <v>43152</v>
      </c>
      <c r="U73" s="24">
        <v>16</v>
      </c>
      <c r="V73" s="23" t="s">
        <v>410</v>
      </c>
      <c r="W73" s="22">
        <v>43276</v>
      </c>
      <c r="X73" s="24">
        <v>14</v>
      </c>
      <c r="Y73" s="24" t="s">
        <v>423</v>
      </c>
      <c r="Z73" s="22">
        <v>43322</v>
      </c>
      <c r="AA73" s="24">
        <v>13</v>
      </c>
      <c r="AB73" s="22" t="s">
        <v>423</v>
      </c>
      <c r="AC73" s="22">
        <v>43322</v>
      </c>
      <c r="AD73" s="24">
        <v>13</v>
      </c>
      <c r="AE73" s="22"/>
      <c r="AF73" s="22"/>
      <c r="AG73" s="25">
        <v>100</v>
      </c>
      <c r="AH73" s="24" t="s">
        <v>413</v>
      </c>
      <c r="AI73" s="22">
        <v>43353</v>
      </c>
      <c r="AJ73" s="24">
        <v>15</v>
      </c>
      <c r="AK73" s="24" t="s">
        <v>492</v>
      </c>
      <c r="AL73" s="22">
        <v>43280</v>
      </c>
      <c r="AM73" s="24">
        <v>14</v>
      </c>
      <c r="AN73" s="22"/>
      <c r="AO73" s="22"/>
      <c r="AP73" s="24">
        <v>100</v>
      </c>
      <c r="AQ73" s="24" t="s">
        <v>434</v>
      </c>
      <c r="AR73" s="22">
        <v>43152</v>
      </c>
      <c r="AS73" s="24">
        <v>16</v>
      </c>
      <c r="AT73" s="24" t="s">
        <v>434</v>
      </c>
      <c r="AU73" s="22">
        <v>43152</v>
      </c>
      <c r="AV73" s="24">
        <v>16</v>
      </c>
      <c r="AW73" s="22" t="s">
        <v>422</v>
      </c>
      <c r="AX73" s="22">
        <v>43152</v>
      </c>
      <c r="AY73" s="24">
        <v>12</v>
      </c>
      <c r="AZ73" s="24" t="s">
        <v>434</v>
      </c>
      <c r="BA73" s="22">
        <v>43152</v>
      </c>
      <c r="BB73" s="24">
        <v>16</v>
      </c>
      <c r="BC73" s="22" t="s">
        <v>410</v>
      </c>
      <c r="BD73" s="22">
        <v>43276</v>
      </c>
      <c r="BE73" s="24">
        <v>14</v>
      </c>
      <c r="BF73" s="22" t="s">
        <v>423</v>
      </c>
      <c r="BG73" s="22">
        <v>43322</v>
      </c>
      <c r="BH73" s="25">
        <v>13</v>
      </c>
      <c r="BI73" s="22" t="s">
        <v>423</v>
      </c>
      <c r="BJ73" s="22">
        <v>43322</v>
      </c>
      <c r="BK73" s="25">
        <v>13</v>
      </c>
      <c r="BL73" s="23"/>
      <c r="BM73" s="22"/>
      <c r="BN73" s="25">
        <v>100</v>
      </c>
      <c r="BO73" s="23" t="s">
        <v>413</v>
      </c>
      <c r="BP73" s="22">
        <v>43353</v>
      </c>
      <c r="BQ73" s="23">
        <v>15</v>
      </c>
      <c r="BR73" s="22" t="s">
        <v>492</v>
      </c>
      <c r="BS73" s="22">
        <v>43280</v>
      </c>
      <c r="BT73" s="25">
        <v>14</v>
      </c>
      <c r="BU73" s="25"/>
      <c r="BV73" s="22"/>
      <c r="BW73" s="25">
        <v>100</v>
      </c>
      <c r="BX73" s="23" t="s">
        <v>434</v>
      </c>
      <c r="BY73" s="22">
        <v>43152</v>
      </c>
      <c r="BZ73" s="23">
        <v>16</v>
      </c>
      <c r="CA73" s="22" t="s">
        <v>414</v>
      </c>
      <c r="CB73" s="22">
        <v>40343</v>
      </c>
      <c r="CC73" s="23">
        <v>14</v>
      </c>
      <c r="CD73" s="23" t="s">
        <v>413</v>
      </c>
      <c r="CE73" s="22">
        <v>42391</v>
      </c>
      <c r="CF73" s="23">
        <v>11</v>
      </c>
      <c r="CG73" s="23"/>
      <c r="CH73" s="22"/>
      <c r="CI73" s="23">
        <v>100</v>
      </c>
      <c r="CJ73" s="23" t="s">
        <v>414</v>
      </c>
      <c r="CK73" s="22">
        <v>40343</v>
      </c>
      <c r="CL73" s="23">
        <v>14</v>
      </c>
      <c r="CM73" s="23" t="s">
        <v>414</v>
      </c>
      <c r="CN73" s="22">
        <v>41094</v>
      </c>
      <c r="CO73" s="23">
        <v>14</v>
      </c>
      <c r="CP73" s="23" t="s">
        <v>414</v>
      </c>
      <c r="CQ73" s="22">
        <v>41094</v>
      </c>
      <c r="CR73" s="23">
        <v>14</v>
      </c>
      <c r="CS73" s="23" t="s">
        <v>413</v>
      </c>
      <c r="CT73" s="22">
        <v>42391</v>
      </c>
      <c r="CU73" s="23">
        <v>11</v>
      </c>
      <c r="CV73" s="22"/>
      <c r="CW73" s="22"/>
      <c r="CX73" s="23">
        <v>100</v>
      </c>
      <c r="CY73" s="23" t="s">
        <v>413</v>
      </c>
      <c r="CZ73" s="22">
        <v>42965</v>
      </c>
      <c r="DA73" s="23">
        <v>11</v>
      </c>
      <c r="DB73" s="23"/>
      <c r="DC73" s="22"/>
      <c r="DD73" s="23">
        <v>100</v>
      </c>
      <c r="DE73" s="22" t="s">
        <v>438</v>
      </c>
      <c r="DF73" s="22">
        <v>43224</v>
      </c>
      <c r="DG73" s="25">
        <v>99</v>
      </c>
      <c r="DH73" s="23"/>
      <c r="DI73" s="22"/>
      <c r="DJ73" s="25">
        <v>100</v>
      </c>
      <c r="DK73" s="23"/>
      <c r="DL73" s="22"/>
      <c r="DM73" s="25">
        <v>100</v>
      </c>
      <c r="DN73" s="23" t="s">
        <v>413</v>
      </c>
      <c r="DO73" s="35">
        <v>42965</v>
      </c>
      <c r="DP73" s="50">
        <v>11</v>
      </c>
      <c r="DQ73" s="54" t="e">
        <f ca="1">IF(LEFT(_xll.BDP($C73,$DR$9),1)="#","",_xll.BDP($C73,$DR$9))</f>
        <v>#NAME?</v>
      </c>
      <c r="DR73" s="54" t="e">
        <f ca="1">IF(LEFT(_xll.BDP($C73,$DR$10),1)="#","",_xll.BDP($C73,$DR$10))</f>
        <v>#NAME?</v>
      </c>
      <c r="DS73" s="54"/>
      <c r="DT73" s="77"/>
    </row>
    <row r="74" spans="2:124">
      <c r="B74" s="67" t="s">
        <v>266</v>
      </c>
      <c r="C74" s="53" t="s">
        <v>56</v>
      </c>
      <c r="D74" s="53" t="s">
        <v>180</v>
      </c>
      <c r="E74" s="58">
        <v>41943</v>
      </c>
      <c r="F74" s="15"/>
      <c r="G74" s="16"/>
      <c r="H74" s="16"/>
      <c r="I74" s="16"/>
      <c r="J74" s="16"/>
      <c r="K74" s="16"/>
      <c r="L74" s="15"/>
      <c r="M74" s="16"/>
      <c r="N74" s="15"/>
      <c r="O74" s="16"/>
      <c r="P74" s="16"/>
      <c r="Q74" s="16"/>
      <c r="R74" s="26">
        <v>100</v>
      </c>
      <c r="S74" s="26"/>
      <c r="T74" s="16"/>
      <c r="U74" s="26">
        <v>100</v>
      </c>
      <c r="V74" s="15" t="s">
        <v>439</v>
      </c>
      <c r="W74" s="16">
        <v>41943</v>
      </c>
      <c r="X74" s="26">
        <v>31</v>
      </c>
      <c r="Y74" s="26"/>
      <c r="Z74" s="16"/>
      <c r="AA74" s="26">
        <v>100</v>
      </c>
      <c r="AB74" s="16"/>
      <c r="AC74" s="16"/>
      <c r="AD74" s="26">
        <v>100</v>
      </c>
      <c r="AE74" s="16"/>
      <c r="AF74" s="16"/>
      <c r="AG74" s="21">
        <v>100</v>
      </c>
      <c r="AH74" s="26"/>
      <c r="AI74" s="16"/>
      <c r="AJ74" s="26">
        <v>100</v>
      </c>
      <c r="AK74" s="26"/>
      <c r="AL74" s="16"/>
      <c r="AM74" s="26">
        <v>100</v>
      </c>
      <c r="AN74" s="16"/>
      <c r="AO74" s="16"/>
      <c r="AP74" s="26">
        <v>100</v>
      </c>
      <c r="AQ74" s="26"/>
      <c r="AR74" s="16"/>
      <c r="AS74" s="26">
        <v>100</v>
      </c>
      <c r="AT74" s="26"/>
      <c r="AU74" s="16"/>
      <c r="AV74" s="26">
        <v>100</v>
      </c>
      <c r="AW74" s="16"/>
      <c r="AX74" s="16"/>
      <c r="AY74" s="26">
        <v>100</v>
      </c>
      <c r="AZ74" s="26"/>
      <c r="BA74" s="16"/>
      <c r="BB74" s="26">
        <v>100</v>
      </c>
      <c r="BC74" s="16" t="s">
        <v>439</v>
      </c>
      <c r="BD74" s="16">
        <v>41943</v>
      </c>
      <c r="BE74" s="26">
        <v>31</v>
      </c>
      <c r="BF74" s="16"/>
      <c r="BG74" s="16"/>
      <c r="BH74" s="21">
        <v>100</v>
      </c>
      <c r="BI74" s="16"/>
      <c r="BJ74" s="16"/>
      <c r="BK74" s="21">
        <v>100</v>
      </c>
      <c r="BL74" s="15"/>
      <c r="BM74" s="16"/>
      <c r="BN74" s="21">
        <v>100</v>
      </c>
      <c r="BO74" s="15"/>
      <c r="BP74" s="16"/>
      <c r="BQ74" s="15">
        <v>100</v>
      </c>
      <c r="BR74" s="16"/>
      <c r="BS74" s="16"/>
      <c r="BT74" s="21">
        <v>100</v>
      </c>
      <c r="BU74" s="21"/>
      <c r="BV74" s="16"/>
      <c r="BW74" s="21">
        <v>100</v>
      </c>
      <c r="BX74" s="15"/>
      <c r="BY74" s="16"/>
      <c r="BZ74" s="15">
        <v>100</v>
      </c>
      <c r="CA74" s="16"/>
      <c r="CB74" s="16"/>
      <c r="CC74" s="15">
        <v>100</v>
      </c>
      <c r="CD74" s="16" t="s">
        <v>439</v>
      </c>
      <c r="CE74" s="16">
        <v>41943</v>
      </c>
      <c r="CF74" s="15">
        <v>99</v>
      </c>
      <c r="CG74" s="15"/>
      <c r="CH74" s="16"/>
      <c r="CI74" s="15">
        <v>100</v>
      </c>
      <c r="CJ74" s="15"/>
      <c r="CK74" s="16"/>
      <c r="CL74" s="15">
        <v>100</v>
      </c>
      <c r="CM74" s="15"/>
      <c r="CN74" s="16"/>
      <c r="CO74" s="15">
        <v>100</v>
      </c>
      <c r="CP74" s="15"/>
      <c r="CQ74" s="16"/>
      <c r="CR74" s="15">
        <v>100</v>
      </c>
      <c r="CS74" s="15" t="s">
        <v>439</v>
      </c>
      <c r="CT74" s="16">
        <v>41943</v>
      </c>
      <c r="CU74" s="15">
        <v>99</v>
      </c>
      <c r="CV74" s="16"/>
      <c r="CW74" s="16"/>
      <c r="CX74" s="15">
        <v>100</v>
      </c>
      <c r="CY74" s="15"/>
      <c r="CZ74" s="16"/>
      <c r="DA74" s="15">
        <v>100</v>
      </c>
      <c r="DB74" s="15"/>
      <c r="DC74" s="16"/>
      <c r="DD74" s="15">
        <v>100</v>
      </c>
      <c r="DE74" s="16"/>
      <c r="DF74" s="16"/>
      <c r="DG74" s="21">
        <v>100</v>
      </c>
      <c r="DH74" s="15"/>
      <c r="DI74" s="16"/>
      <c r="DJ74" s="21">
        <v>100</v>
      </c>
      <c r="DK74" s="15"/>
      <c r="DL74" s="16"/>
      <c r="DM74" s="21">
        <v>100</v>
      </c>
      <c r="DN74" s="15"/>
      <c r="DO74" s="34"/>
      <c r="DP74" s="51">
        <v>100</v>
      </c>
      <c r="DQ74" s="53" t="e">
        <f ca="1">IF(LEFT(_xll.BDP($C74,$DR$9),1)="#","",_xll.BDP($C74,$DR$9))</f>
        <v>#NAME?</v>
      </c>
      <c r="DR74" s="53" t="e">
        <f ca="1">IF(LEFT(_xll.BDP($C74,$DR$10),1)="#","",_xll.BDP($C74,$DR$10))</f>
        <v>#NAME?</v>
      </c>
      <c r="DS74" s="53"/>
      <c r="DT74" s="76"/>
    </row>
    <row r="75" spans="2:124">
      <c r="B75" s="68" t="s">
        <v>267</v>
      </c>
      <c r="C75" s="54" t="s">
        <v>85</v>
      </c>
      <c r="D75" s="54" t="s">
        <v>182</v>
      </c>
      <c r="E75" s="57">
        <v>43262</v>
      </c>
      <c r="F75" s="23" t="s">
        <v>408</v>
      </c>
      <c r="G75" s="22">
        <v>42551</v>
      </c>
      <c r="H75" s="22" t="s">
        <v>408</v>
      </c>
      <c r="I75" s="22">
        <v>43026</v>
      </c>
      <c r="J75" s="22" t="s">
        <v>408</v>
      </c>
      <c r="K75" s="22">
        <v>41810</v>
      </c>
      <c r="L75" s="22"/>
      <c r="M75" s="22"/>
      <c r="N75" s="23"/>
      <c r="O75" s="22"/>
      <c r="P75" s="22" t="s">
        <v>411</v>
      </c>
      <c r="Q75" s="22">
        <v>37295</v>
      </c>
      <c r="R75" s="24">
        <v>11</v>
      </c>
      <c r="S75" s="24" t="s">
        <v>432</v>
      </c>
      <c r="T75" s="22">
        <v>37188</v>
      </c>
      <c r="U75" s="24">
        <v>30</v>
      </c>
      <c r="V75" s="23" t="s">
        <v>464</v>
      </c>
      <c r="W75" s="22">
        <v>43026</v>
      </c>
      <c r="X75" s="24">
        <v>12</v>
      </c>
      <c r="Y75" s="24" t="s">
        <v>464</v>
      </c>
      <c r="Z75" s="22">
        <v>41810</v>
      </c>
      <c r="AA75" s="24">
        <v>12</v>
      </c>
      <c r="AB75" s="22" t="s">
        <v>464</v>
      </c>
      <c r="AC75" s="22">
        <v>41810</v>
      </c>
      <c r="AD75" s="24">
        <v>12</v>
      </c>
      <c r="AE75" s="22"/>
      <c r="AF75" s="22"/>
      <c r="AG75" s="25">
        <v>100</v>
      </c>
      <c r="AH75" s="24"/>
      <c r="AI75" s="22"/>
      <c r="AJ75" s="24">
        <v>100</v>
      </c>
      <c r="AK75" s="24"/>
      <c r="AL75" s="22"/>
      <c r="AM75" s="24">
        <v>100</v>
      </c>
      <c r="AN75" s="22"/>
      <c r="AO75" s="22"/>
      <c r="AP75" s="24">
        <v>100</v>
      </c>
      <c r="AQ75" s="24" t="s">
        <v>411</v>
      </c>
      <c r="AR75" s="22">
        <v>40330</v>
      </c>
      <c r="AS75" s="24">
        <v>11</v>
      </c>
      <c r="AT75" s="24" t="s">
        <v>411</v>
      </c>
      <c r="AU75" s="22">
        <v>40330</v>
      </c>
      <c r="AV75" s="24">
        <v>11</v>
      </c>
      <c r="AW75" s="22" t="s">
        <v>424</v>
      </c>
      <c r="AX75" s="22">
        <v>40330</v>
      </c>
      <c r="AY75" s="24">
        <v>10</v>
      </c>
      <c r="AZ75" s="24" t="s">
        <v>422</v>
      </c>
      <c r="BA75" s="22">
        <v>40330</v>
      </c>
      <c r="BB75" s="24">
        <v>12</v>
      </c>
      <c r="BC75" s="22" t="s">
        <v>423</v>
      </c>
      <c r="BD75" s="22">
        <v>43026</v>
      </c>
      <c r="BE75" s="24">
        <v>13</v>
      </c>
      <c r="BF75" s="22" t="s">
        <v>464</v>
      </c>
      <c r="BG75" s="22">
        <v>41810</v>
      </c>
      <c r="BH75" s="25">
        <v>12</v>
      </c>
      <c r="BI75" s="22" t="s">
        <v>464</v>
      </c>
      <c r="BJ75" s="22">
        <v>41810</v>
      </c>
      <c r="BK75" s="25">
        <v>12</v>
      </c>
      <c r="BL75" s="22"/>
      <c r="BM75" s="22"/>
      <c r="BN75" s="25">
        <v>100</v>
      </c>
      <c r="BO75" s="23"/>
      <c r="BP75" s="22"/>
      <c r="BQ75" s="23">
        <v>100</v>
      </c>
      <c r="BR75" s="22"/>
      <c r="BS75" s="22"/>
      <c r="BT75" s="25">
        <v>100</v>
      </c>
      <c r="BU75" s="25"/>
      <c r="BV75" s="22"/>
      <c r="BW75" s="25">
        <v>100</v>
      </c>
      <c r="BX75" s="23" t="s">
        <v>411</v>
      </c>
      <c r="BY75" s="22">
        <v>43262</v>
      </c>
      <c r="BZ75" s="23">
        <v>11</v>
      </c>
      <c r="CA75" s="22"/>
      <c r="CB75" s="22"/>
      <c r="CC75" s="23">
        <v>100</v>
      </c>
      <c r="CD75" s="22" t="s">
        <v>413</v>
      </c>
      <c r="CE75" s="22">
        <v>37182</v>
      </c>
      <c r="CF75" s="23">
        <v>11</v>
      </c>
      <c r="CG75" s="23"/>
      <c r="CH75" s="22"/>
      <c r="CI75" s="23">
        <v>100</v>
      </c>
      <c r="CJ75" s="23"/>
      <c r="CK75" s="22"/>
      <c r="CL75" s="23">
        <v>100</v>
      </c>
      <c r="CM75" s="23" t="s">
        <v>426</v>
      </c>
      <c r="CN75" s="22">
        <v>41465</v>
      </c>
      <c r="CO75" s="23">
        <v>10</v>
      </c>
      <c r="CP75" s="23" t="s">
        <v>414</v>
      </c>
      <c r="CQ75" s="22">
        <v>35619</v>
      </c>
      <c r="CR75" s="23">
        <v>14</v>
      </c>
      <c r="CS75" s="23" t="s">
        <v>413</v>
      </c>
      <c r="CT75" s="22">
        <v>37182</v>
      </c>
      <c r="CU75" s="23">
        <v>11</v>
      </c>
      <c r="CV75" s="22"/>
      <c r="CW75" s="22"/>
      <c r="CX75" s="23">
        <v>100</v>
      </c>
      <c r="CY75" s="23" t="s">
        <v>413</v>
      </c>
      <c r="CZ75" s="22">
        <v>38770</v>
      </c>
      <c r="DA75" s="23">
        <v>11</v>
      </c>
      <c r="DB75" s="23"/>
      <c r="DC75" s="22"/>
      <c r="DD75" s="23">
        <v>100</v>
      </c>
      <c r="DE75" s="22"/>
      <c r="DF75" s="22"/>
      <c r="DG75" s="25">
        <v>100</v>
      </c>
      <c r="DH75" s="23"/>
      <c r="DI75" s="22"/>
      <c r="DJ75" s="25">
        <v>100</v>
      </c>
      <c r="DK75" s="23"/>
      <c r="DL75" s="22"/>
      <c r="DM75" s="25">
        <v>100</v>
      </c>
      <c r="DN75" s="23" t="s">
        <v>413</v>
      </c>
      <c r="DO75" s="35">
        <v>38770</v>
      </c>
      <c r="DP75" s="50">
        <v>11</v>
      </c>
      <c r="DQ75" s="54" t="e">
        <f ca="1">IF(LEFT(_xll.BDP($C75,$DR$9),1)="#","",_xll.BDP($C75,$DR$9))</f>
        <v>#NAME?</v>
      </c>
      <c r="DR75" s="54" t="e">
        <f ca="1">IF(LEFT(_xll.BDP($C75,$DR$10),1)="#","",_xll.BDP($C75,$DR$10))</f>
        <v>#NAME?</v>
      </c>
      <c r="DS75" s="54"/>
      <c r="DT75" s="77"/>
    </row>
    <row r="76" spans="2:124">
      <c r="B76" s="67" t="s">
        <v>268</v>
      </c>
      <c r="C76" s="53" t="s">
        <v>86</v>
      </c>
      <c r="D76" s="53" t="s">
        <v>182</v>
      </c>
      <c r="E76" s="58">
        <v>43000</v>
      </c>
      <c r="F76" s="15" t="s">
        <v>408</v>
      </c>
      <c r="G76" s="16">
        <v>43000</v>
      </c>
      <c r="H76" s="16" t="s">
        <v>408</v>
      </c>
      <c r="I76" s="16">
        <v>42934</v>
      </c>
      <c r="J76" s="16"/>
      <c r="K76" s="16"/>
      <c r="L76" s="16"/>
      <c r="M76" s="16"/>
      <c r="N76" s="16"/>
      <c r="O76" s="16"/>
      <c r="P76" s="16" t="s">
        <v>409</v>
      </c>
      <c r="Q76" s="16">
        <v>43000</v>
      </c>
      <c r="R76" s="26">
        <v>14</v>
      </c>
      <c r="S76" s="26" t="s">
        <v>409</v>
      </c>
      <c r="T76" s="16">
        <v>43000</v>
      </c>
      <c r="U76" s="26">
        <v>14</v>
      </c>
      <c r="V76" s="15" t="s">
        <v>423</v>
      </c>
      <c r="W76" s="16">
        <v>42934</v>
      </c>
      <c r="X76" s="26">
        <v>13</v>
      </c>
      <c r="Y76" s="26"/>
      <c r="Z76" s="16"/>
      <c r="AA76" s="26">
        <v>100</v>
      </c>
      <c r="AB76" s="16"/>
      <c r="AC76" s="16"/>
      <c r="AD76" s="26">
        <v>100</v>
      </c>
      <c r="AE76" s="16"/>
      <c r="AF76" s="16"/>
      <c r="AG76" s="21">
        <v>100</v>
      </c>
      <c r="AH76" s="26"/>
      <c r="AI76" s="16"/>
      <c r="AJ76" s="26">
        <v>100</v>
      </c>
      <c r="AK76" s="26"/>
      <c r="AL76" s="16"/>
      <c r="AM76" s="26">
        <v>100</v>
      </c>
      <c r="AN76" s="16"/>
      <c r="AO76" s="16"/>
      <c r="AP76" s="26">
        <v>100</v>
      </c>
      <c r="AQ76" s="26" t="s">
        <v>409</v>
      </c>
      <c r="AR76" s="16">
        <v>43000</v>
      </c>
      <c r="AS76" s="26">
        <v>14</v>
      </c>
      <c r="AT76" s="26" t="s">
        <v>409</v>
      </c>
      <c r="AU76" s="16">
        <v>43000</v>
      </c>
      <c r="AV76" s="26">
        <v>14</v>
      </c>
      <c r="AW76" s="16" t="s">
        <v>422</v>
      </c>
      <c r="AX76" s="16">
        <v>43000</v>
      </c>
      <c r="AY76" s="26">
        <v>12</v>
      </c>
      <c r="AZ76" s="26" t="s">
        <v>412</v>
      </c>
      <c r="BA76" s="16">
        <v>43000</v>
      </c>
      <c r="BB76" s="26">
        <v>15</v>
      </c>
      <c r="BC76" s="16" t="s">
        <v>423</v>
      </c>
      <c r="BD76" s="16">
        <v>42934</v>
      </c>
      <c r="BE76" s="26">
        <v>13</v>
      </c>
      <c r="BF76" s="16"/>
      <c r="BG76" s="16"/>
      <c r="BH76" s="21">
        <v>100</v>
      </c>
      <c r="BI76" s="16"/>
      <c r="BJ76" s="16"/>
      <c r="BK76" s="21">
        <v>100</v>
      </c>
      <c r="BL76" s="16"/>
      <c r="BM76" s="16"/>
      <c r="BN76" s="21">
        <v>100</v>
      </c>
      <c r="BO76" s="15"/>
      <c r="BP76" s="16"/>
      <c r="BQ76" s="15">
        <v>100</v>
      </c>
      <c r="BR76" s="16"/>
      <c r="BS76" s="16"/>
      <c r="BT76" s="21">
        <v>100</v>
      </c>
      <c r="BU76" s="21"/>
      <c r="BV76" s="16"/>
      <c r="BW76" s="21">
        <v>100</v>
      </c>
      <c r="BX76" s="15" t="s">
        <v>409</v>
      </c>
      <c r="BY76" s="16">
        <v>43000</v>
      </c>
      <c r="BZ76" s="15">
        <v>14</v>
      </c>
      <c r="CA76" s="16"/>
      <c r="CB76" s="16"/>
      <c r="CC76" s="15">
        <v>100</v>
      </c>
      <c r="CD76" s="15" t="s">
        <v>413</v>
      </c>
      <c r="CE76" s="16">
        <v>40067</v>
      </c>
      <c r="CF76" s="15">
        <v>11</v>
      </c>
      <c r="CG76" s="15"/>
      <c r="CH76" s="16"/>
      <c r="CI76" s="15">
        <v>100</v>
      </c>
      <c r="CJ76" s="15"/>
      <c r="CK76" s="16"/>
      <c r="CL76" s="15">
        <v>100</v>
      </c>
      <c r="CM76" s="15" t="s">
        <v>414</v>
      </c>
      <c r="CN76" s="16">
        <v>36067</v>
      </c>
      <c r="CO76" s="15">
        <v>14</v>
      </c>
      <c r="CP76" s="15" t="s">
        <v>414</v>
      </c>
      <c r="CQ76" s="16">
        <v>36067</v>
      </c>
      <c r="CR76" s="15">
        <v>14</v>
      </c>
      <c r="CS76" s="15" t="s">
        <v>413</v>
      </c>
      <c r="CT76" s="16">
        <v>40067</v>
      </c>
      <c r="CU76" s="15">
        <v>11</v>
      </c>
      <c r="CV76" s="16"/>
      <c r="CW76" s="16"/>
      <c r="CX76" s="15">
        <v>100</v>
      </c>
      <c r="CY76" s="15"/>
      <c r="CZ76" s="16"/>
      <c r="DA76" s="15">
        <v>100</v>
      </c>
      <c r="DB76" s="15"/>
      <c r="DC76" s="16"/>
      <c r="DD76" s="15">
        <v>100</v>
      </c>
      <c r="DE76" s="16"/>
      <c r="DF76" s="16"/>
      <c r="DG76" s="21">
        <v>100</v>
      </c>
      <c r="DH76" s="15"/>
      <c r="DI76" s="15"/>
      <c r="DJ76" s="21">
        <v>100</v>
      </c>
      <c r="DK76" s="15"/>
      <c r="DL76" s="15"/>
      <c r="DM76" s="21">
        <v>100</v>
      </c>
      <c r="DN76" s="15"/>
      <c r="DO76" s="33"/>
      <c r="DP76" s="51">
        <v>100</v>
      </c>
      <c r="DQ76" s="53" t="e">
        <f ca="1">IF(LEFT(_xll.BDP($C76,$DR$9),1)="#","",_xll.BDP($C76,$DR$9))</f>
        <v>#NAME?</v>
      </c>
      <c r="DR76" s="53" t="e">
        <f ca="1">IF(LEFT(_xll.BDP($C76,$DR$10),1)="#","",_xll.BDP($C76,$DR$10))</f>
        <v>#NAME?</v>
      </c>
      <c r="DS76" s="53"/>
      <c r="DT76" s="76"/>
    </row>
    <row r="77" spans="2:124">
      <c r="B77" s="68" t="s">
        <v>269</v>
      </c>
      <c r="C77" s="54" t="s">
        <v>149</v>
      </c>
      <c r="D77" s="54" t="s">
        <v>176</v>
      </c>
      <c r="E77" s="57">
        <v>43342</v>
      </c>
      <c r="F77" s="23" t="s">
        <v>408</v>
      </c>
      <c r="G77" s="22">
        <v>42879</v>
      </c>
      <c r="H77" s="22" t="s">
        <v>408</v>
      </c>
      <c r="I77" s="22">
        <v>42999</v>
      </c>
      <c r="J77" s="22" t="s">
        <v>408</v>
      </c>
      <c r="K77" s="22">
        <v>40507</v>
      </c>
      <c r="L77" s="22" t="s">
        <v>408</v>
      </c>
      <c r="M77" s="22">
        <v>43342</v>
      </c>
      <c r="N77" s="22"/>
      <c r="O77" s="22"/>
      <c r="P77" s="22" t="s">
        <v>415</v>
      </c>
      <c r="Q77" s="22">
        <v>42879</v>
      </c>
      <c r="R77" s="24">
        <v>3</v>
      </c>
      <c r="S77" s="24" t="s">
        <v>415</v>
      </c>
      <c r="T77" s="22">
        <v>42879</v>
      </c>
      <c r="U77" s="24">
        <v>3</v>
      </c>
      <c r="V77" s="23" t="s">
        <v>444</v>
      </c>
      <c r="W77" s="22">
        <v>42999</v>
      </c>
      <c r="X77" s="24">
        <v>2</v>
      </c>
      <c r="Y77" s="24" t="s">
        <v>444</v>
      </c>
      <c r="Z77" s="22">
        <v>35383</v>
      </c>
      <c r="AA77" s="24">
        <v>2</v>
      </c>
      <c r="AB77" s="22" t="s">
        <v>444</v>
      </c>
      <c r="AC77" s="22">
        <v>35383</v>
      </c>
      <c r="AD77" s="24">
        <v>2</v>
      </c>
      <c r="AE77" s="22"/>
      <c r="AF77" s="22"/>
      <c r="AG77" s="25">
        <v>100</v>
      </c>
      <c r="AH77" s="24" t="s">
        <v>444</v>
      </c>
      <c r="AI77" s="22">
        <v>43342</v>
      </c>
      <c r="AJ77" s="24">
        <v>2</v>
      </c>
      <c r="AK77" s="24"/>
      <c r="AL77" s="22"/>
      <c r="AM77" s="24">
        <v>100</v>
      </c>
      <c r="AN77" s="22" t="s">
        <v>444</v>
      </c>
      <c r="AO77" s="22">
        <v>43329</v>
      </c>
      <c r="AP77" s="24">
        <v>2</v>
      </c>
      <c r="AQ77" s="24" t="s">
        <v>415</v>
      </c>
      <c r="AR77" s="22">
        <v>42879</v>
      </c>
      <c r="AS77" s="24">
        <v>3</v>
      </c>
      <c r="AT77" s="24" t="s">
        <v>415</v>
      </c>
      <c r="AU77" s="22">
        <v>42879</v>
      </c>
      <c r="AV77" s="24">
        <v>3</v>
      </c>
      <c r="AW77" s="22" t="s">
        <v>440</v>
      </c>
      <c r="AX77" s="22">
        <v>40492</v>
      </c>
      <c r="AY77" s="24">
        <v>1</v>
      </c>
      <c r="AZ77" s="24" t="s">
        <v>415</v>
      </c>
      <c r="BA77" s="22">
        <v>42879</v>
      </c>
      <c r="BB77" s="24">
        <v>3</v>
      </c>
      <c r="BC77" s="22" t="s">
        <v>444</v>
      </c>
      <c r="BD77" s="22">
        <v>42999</v>
      </c>
      <c r="BE77" s="24">
        <v>2</v>
      </c>
      <c r="BF77" s="22" t="s">
        <v>444</v>
      </c>
      <c r="BG77" s="22">
        <v>40507</v>
      </c>
      <c r="BH77" s="25">
        <v>2</v>
      </c>
      <c r="BI77" s="22" t="s">
        <v>444</v>
      </c>
      <c r="BJ77" s="22">
        <v>40507</v>
      </c>
      <c r="BK77" s="25">
        <v>2</v>
      </c>
      <c r="BL77" s="22"/>
      <c r="BM77" s="22"/>
      <c r="BN77" s="25">
        <v>100</v>
      </c>
      <c r="BO77" s="23" t="s">
        <v>444</v>
      </c>
      <c r="BP77" s="22">
        <v>43342</v>
      </c>
      <c r="BQ77" s="23">
        <v>2</v>
      </c>
      <c r="BR77" s="22"/>
      <c r="BS77" s="22"/>
      <c r="BT77" s="25">
        <v>100</v>
      </c>
      <c r="BU77" s="25" t="s">
        <v>444</v>
      </c>
      <c r="BV77" s="22">
        <v>43329</v>
      </c>
      <c r="BW77" s="25">
        <v>2</v>
      </c>
      <c r="BX77" s="23" t="s">
        <v>415</v>
      </c>
      <c r="BY77" s="22">
        <v>42879</v>
      </c>
      <c r="BZ77" s="23">
        <v>3</v>
      </c>
      <c r="CA77" s="22"/>
      <c r="CB77" s="22"/>
      <c r="CC77" s="23">
        <v>100</v>
      </c>
      <c r="CD77" s="22" t="s">
        <v>418</v>
      </c>
      <c r="CE77" s="22">
        <v>36931</v>
      </c>
      <c r="CF77" s="23">
        <v>2</v>
      </c>
      <c r="CG77" s="23" t="s">
        <v>470</v>
      </c>
      <c r="CH77" s="22">
        <v>43342</v>
      </c>
      <c r="CI77" s="23">
        <v>2</v>
      </c>
      <c r="CJ77" s="23"/>
      <c r="CK77" s="22"/>
      <c r="CL77" s="23">
        <v>100</v>
      </c>
      <c r="CM77" s="23" t="s">
        <v>419</v>
      </c>
      <c r="CN77" s="22">
        <v>36761</v>
      </c>
      <c r="CO77" s="23">
        <v>4</v>
      </c>
      <c r="CP77" s="23" t="s">
        <v>419</v>
      </c>
      <c r="CQ77" s="22">
        <v>36761</v>
      </c>
      <c r="CR77" s="23">
        <v>4</v>
      </c>
      <c r="CS77" s="23" t="s">
        <v>418</v>
      </c>
      <c r="CT77" s="22">
        <v>38553</v>
      </c>
      <c r="CU77" s="23">
        <v>2</v>
      </c>
      <c r="CV77" s="22"/>
      <c r="CW77" s="22"/>
      <c r="CX77" s="23">
        <v>100</v>
      </c>
      <c r="CY77" s="23" t="s">
        <v>420</v>
      </c>
      <c r="CZ77" s="22">
        <v>35027</v>
      </c>
      <c r="DA77" s="23">
        <v>2</v>
      </c>
      <c r="DB77" s="23" t="s">
        <v>470</v>
      </c>
      <c r="DC77" s="22">
        <v>43342</v>
      </c>
      <c r="DD77" s="23">
        <v>2</v>
      </c>
      <c r="DE77" s="22"/>
      <c r="DF77" s="22"/>
      <c r="DG77" s="25">
        <v>100</v>
      </c>
      <c r="DH77" s="23"/>
      <c r="DI77" s="23"/>
      <c r="DJ77" s="25">
        <v>100</v>
      </c>
      <c r="DK77" s="23"/>
      <c r="DL77" s="23"/>
      <c r="DM77" s="25">
        <v>100</v>
      </c>
      <c r="DN77" s="23" t="s">
        <v>420</v>
      </c>
      <c r="DO77" s="35">
        <v>35027</v>
      </c>
      <c r="DP77" s="50">
        <v>2</v>
      </c>
      <c r="DQ77" s="54" t="e">
        <f ca="1">IF(LEFT(_xll.BDP($C77,$DR$9),1)="#","",_xll.BDP($C77,$DR$9))</f>
        <v>#NAME?</v>
      </c>
      <c r="DR77" s="54" t="e">
        <f ca="1">IF(LEFT(_xll.BDP($C77,$DR$10),1)="#","",_xll.BDP($C77,$DR$10))</f>
        <v>#NAME?</v>
      </c>
      <c r="DS77" s="54"/>
      <c r="DT77" s="77"/>
    </row>
    <row r="78" spans="2:124">
      <c r="B78" s="67" t="s">
        <v>270</v>
      </c>
      <c r="C78" s="53" t="s">
        <v>39</v>
      </c>
      <c r="D78" s="53" t="s">
        <v>177</v>
      </c>
      <c r="E78" s="58">
        <v>43350</v>
      </c>
      <c r="F78" s="15" t="s">
        <v>408</v>
      </c>
      <c r="G78" s="16">
        <v>42678</v>
      </c>
      <c r="H78" s="16" t="s">
        <v>433</v>
      </c>
      <c r="I78" s="16">
        <v>42972</v>
      </c>
      <c r="J78" s="16" t="s">
        <v>433</v>
      </c>
      <c r="K78" s="16">
        <v>43049</v>
      </c>
      <c r="L78" s="15" t="s">
        <v>408</v>
      </c>
      <c r="M78" s="16">
        <v>43350</v>
      </c>
      <c r="N78" s="15"/>
      <c r="O78" s="16"/>
      <c r="P78" s="16" t="s">
        <v>424</v>
      </c>
      <c r="Q78" s="16">
        <v>42678</v>
      </c>
      <c r="R78" s="26">
        <v>10</v>
      </c>
      <c r="S78" s="26" t="s">
        <v>424</v>
      </c>
      <c r="T78" s="16">
        <v>42678</v>
      </c>
      <c r="U78" s="26">
        <v>10</v>
      </c>
      <c r="V78" s="15" t="s">
        <v>447</v>
      </c>
      <c r="W78" s="16">
        <v>42629</v>
      </c>
      <c r="X78" s="26">
        <v>10</v>
      </c>
      <c r="Y78" s="26" t="s">
        <v>447</v>
      </c>
      <c r="Z78" s="16">
        <v>40914</v>
      </c>
      <c r="AA78" s="26">
        <v>10</v>
      </c>
      <c r="AB78" s="16" t="s">
        <v>447</v>
      </c>
      <c r="AC78" s="16">
        <v>40914</v>
      </c>
      <c r="AD78" s="26">
        <v>10</v>
      </c>
      <c r="AE78" s="16"/>
      <c r="AF78" s="16"/>
      <c r="AG78" s="21">
        <v>100</v>
      </c>
      <c r="AH78" s="26"/>
      <c r="AI78" s="16"/>
      <c r="AJ78" s="26">
        <v>100</v>
      </c>
      <c r="AK78" s="26"/>
      <c r="AL78" s="16"/>
      <c r="AM78" s="26">
        <v>100</v>
      </c>
      <c r="AN78" s="16" t="s">
        <v>427</v>
      </c>
      <c r="AO78" s="16">
        <v>43160</v>
      </c>
      <c r="AP78" s="26">
        <v>7</v>
      </c>
      <c r="AQ78" s="26" t="s">
        <v>424</v>
      </c>
      <c r="AR78" s="16">
        <v>42678</v>
      </c>
      <c r="AS78" s="26">
        <v>10</v>
      </c>
      <c r="AT78" s="26" t="s">
        <v>424</v>
      </c>
      <c r="AU78" s="16">
        <v>42678</v>
      </c>
      <c r="AV78" s="26">
        <v>10</v>
      </c>
      <c r="AW78" s="16" t="s">
        <v>441</v>
      </c>
      <c r="AX78" s="16">
        <v>42678</v>
      </c>
      <c r="AY78" s="26">
        <v>8</v>
      </c>
      <c r="AZ78" s="26" t="s">
        <v>424</v>
      </c>
      <c r="BA78" s="16">
        <v>42678</v>
      </c>
      <c r="BB78" s="26">
        <v>10</v>
      </c>
      <c r="BC78" s="16" t="s">
        <v>447</v>
      </c>
      <c r="BD78" s="16">
        <v>42629</v>
      </c>
      <c r="BE78" s="26">
        <v>10</v>
      </c>
      <c r="BF78" s="16" t="s">
        <v>447</v>
      </c>
      <c r="BG78" s="16">
        <v>42510</v>
      </c>
      <c r="BH78" s="21">
        <v>10</v>
      </c>
      <c r="BI78" s="16" t="s">
        <v>447</v>
      </c>
      <c r="BJ78" s="16">
        <v>42510</v>
      </c>
      <c r="BK78" s="21">
        <v>10</v>
      </c>
      <c r="BL78" s="16"/>
      <c r="BM78" s="16"/>
      <c r="BN78" s="21">
        <v>100</v>
      </c>
      <c r="BO78" s="15" t="s">
        <v>428</v>
      </c>
      <c r="BP78" s="16">
        <v>43350</v>
      </c>
      <c r="BQ78" s="15">
        <v>9</v>
      </c>
      <c r="BR78" s="16"/>
      <c r="BS78" s="16"/>
      <c r="BT78" s="21">
        <v>100</v>
      </c>
      <c r="BU78" s="21" t="s">
        <v>450</v>
      </c>
      <c r="BV78" s="16">
        <v>43160</v>
      </c>
      <c r="BW78" s="21">
        <v>8</v>
      </c>
      <c r="BX78" s="15" t="s">
        <v>424</v>
      </c>
      <c r="BY78" s="16">
        <v>42678</v>
      </c>
      <c r="BZ78" s="15">
        <v>10</v>
      </c>
      <c r="CA78" s="16"/>
      <c r="CB78" s="16"/>
      <c r="CC78" s="15">
        <v>100</v>
      </c>
      <c r="CD78" s="16" t="s">
        <v>449</v>
      </c>
      <c r="CE78" s="16">
        <v>42629</v>
      </c>
      <c r="CF78" s="15">
        <v>10</v>
      </c>
      <c r="CG78" s="15"/>
      <c r="CH78" s="16"/>
      <c r="CI78" s="15">
        <v>100</v>
      </c>
      <c r="CJ78" s="15"/>
      <c r="CK78" s="16"/>
      <c r="CL78" s="15">
        <v>100</v>
      </c>
      <c r="CM78" s="15" t="s">
        <v>443</v>
      </c>
      <c r="CN78" s="16">
        <v>40878</v>
      </c>
      <c r="CO78" s="15">
        <v>7</v>
      </c>
      <c r="CP78" s="15" t="s">
        <v>426</v>
      </c>
      <c r="CQ78" s="16">
        <v>42678</v>
      </c>
      <c r="CR78" s="15">
        <v>10</v>
      </c>
      <c r="CS78" s="15" t="s">
        <v>449</v>
      </c>
      <c r="CT78" s="16">
        <v>42629</v>
      </c>
      <c r="CU78" s="15">
        <v>10</v>
      </c>
      <c r="CV78" s="16"/>
      <c r="CW78" s="16"/>
      <c r="CX78" s="15">
        <v>100</v>
      </c>
      <c r="CY78" s="15" t="s">
        <v>430</v>
      </c>
      <c r="CZ78" s="16">
        <v>42510</v>
      </c>
      <c r="DA78" s="15">
        <v>10</v>
      </c>
      <c r="DB78" s="15"/>
      <c r="DC78" s="16"/>
      <c r="DD78" s="15">
        <v>100</v>
      </c>
      <c r="DE78" s="16"/>
      <c r="DF78" s="16"/>
      <c r="DG78" s="21">
        <v>100</v>
      </c>
      <c r="DH78" s="15"/>
      <c r="DI78" s="16"/>
      <c r="DJ78" s="21">
        <v>100</v>
      </c>
      <c r="DK78" s="15"/>
      <c r="DL78" s="16"/>
      <c r="DM78" s="21">
        <v>100</v>
      </c>
      <c r="DN78" s="15" t="s">
        <v>430</v>
      </c>
      <c r="DO78" s="34">
        <v>42510</v>
      </c>
      <c r="DP78" s="51">
        <v>10</v>
      </c>
      <c r="DQ78" s="53" t="e">
        <f ca="1">IF(LEFT(_xll.BDP($C78,$DR$9),1)="#","",_xll.BDP($C78,$DR$9))</f>
        <v>#NAME?</v>
      </c>
      <c r="DR78" s="53" t="e">
        <f ca="1">IF(LEFT(_xll.BDP($C78,$DR$10),1)="#","",_xll.BDP($C78,$DR$10))</f>
        <v>#NAME?</v>
      </c>
      <c r="DS78" s="53"/>
      <c r="DT78" s="76"/>
    </row>
    <row r="79" spans="2:124">
      <c r="B79" s="68" t="s">
        <v>271</v>
      </c>
      <c r="C79" s="54" t="s">
        <v>103</v>
      </c>
      <c r="D79" s="54" t="s">
        <v>181</v>
      </c>
      <c r="E79" s="57">
        <v>43301</v>
      </c>
      <c r="F79" s="23" t="s">
        <v>433</v>
      </c>
      <c r="G79" s="22">
        <v>43301</v>
      </c>
      <c r="H79" s="22" t="s">
        <v>408</v>
      </c>
      <c r="I79" s="22">
        <v>42811</v>
      </c>
      <c r="J79" s="22" t="s">
        <v>408</v>
      </c>
      <c r="K79" s="22">
        <v>43077</v>
      </c>
      <c r="L79" s="23"/>
      <c r="M79" s="22"/>
      <c r="N79" s="23"/>
      <c r="O79" s="22"/>
      <c r="P79" s="22" t="s">
        <v>431</v>
      </c>
      <c r="Q79" s="22">
        <v>42614</v>
      </c>
      <c r="R79" s="24">
        <v>7</v>
      </c>
      <c r="S79" s="24" t="s">
        <v>431</v>
      </c>
      <c r="T79" s="22">
        <v>42614</v>
      </c>
      <c r="U79" s="24">
        <v>7</v>
      </c>
      <c r="V79" s="23" t="s">
        <v>468</v>
      </c>
      <c r="W79" s="22">
        <v>42811</v>
      </c>
      <c r="X79" s="24">
        <v>6</v>
      </c>
      <c r="Y79" s="24" t="s">
        <v>468</v>
      </c>
      <c r="Z79" s="22">
        <v>43077</v>
      </c>
      <c r="AA79" s="24">
        <v>6</v>
      </c>
      <c r="AB79" s="22" t="s">
        <v>468</v>
      </c>
      <c r="AC79" s="22">
        <v>43077</v>
      </c>
      <c r="AD79" s="24">
        <v>6</v>
      </c>
      <c r="AE79" s="22"/>
      <c r="AF79" s="22"/>
      <c r="AG79" s="25">
        <v>100</v>
      </c>
      <c r="AH79" s="24"/>
      <c r="AI79" s="22"/>
      <c r="AJ79" s="24">
        <v>100</v>
      </c>
      <c r="AK79" s="24"/>
      <c r="AL79" s="22"/>
      <c r="AM79" s="24">
        <v>100</v>
      </c>
      <c r="AN79" s="22"/>
      <c r="AO79" s="22"/>
      <c r="AP79" s="24">
        <v>100</v>
      </c>
      <c r="AQ79" s="24" t="s">
        <v>431</v>
      </c>
      <c r="AR79" s="22">
        <v>42614</v>
      </c>
      <c r="AS79" s="24">
        <v>7</v>
      </c>
      <c r="AT79" s="24" t="s">
        <v>431</v>
      </c>
      <c r="AU79" s="22">
        <v>42614</v>
      </c>
      <c r="AV79" s="24">
        <v>7</v>
      </c>
      <c r="AW79" s="22" t="s">
        <v>431</v>
      </c>
      <c r="AX79" s="22">
        <v>42614</v>
      </c>
      <c r="AY79" s="24">
        <v>7</v>
      </c>
      <c r="AZ79" s="24" t="s">
        <v>431</v>
      </c>
      <c r="BA79" s="22">
        <v>42614</v>
      </c>
      <c r="BB79" s="24">
        <v>7</v>
      </c>
      <c r="BC79" s="23" t="s">
        <v>468</v>
      </c>
      <c r="BD79" s="22">
        <v>42811</v>
      </c>
      <c r="BE79" s="24">
        <v>6</v>
      </c>
      <c r="BF79" s="22" t="s">
        <v>468</v>
      </c>
      <c r="BG79" s="22">
        <v>43077</v>
      </c>
      <c r="BH79" s="25">
        <v>6</v>
      </c>
      <c r="BI79" s="22" t="s">
        <v>468</v>
      </c>
      <c r="BJ79" s="22">
        <v>43077</v>
      </c>
      <c r="BK79" s="25">
        <v>6</v>
      </c>
      <c r="BL79" s="23"/>
      <c r="BM79" s="22"/>
      <c r="BN79" s="25">
        <v>100</v>
      </c>
      <c r="BO79" s="23" t="s">
        <v>439</v>
      </c>
      <c r="BP79" s="22">
        <v>41172</v>
      </c>
      <c r="BQ79" s="23">
        <v>31</v>
      </c>
      <c r="BR79" s="22"/>
      <c r="BS79" s="22"/>
      <c r="BT79" s="25">
        <v>100</v>
      </c>
      <c r="BU79" s="25"/>
      <c r="BV79" s="22"/>
      <c r="BW79" s="25">
        <v>100</v>
      </c>
      <c r="BX79" s="23" t="s">
        <v>431</v>
      </c>
      <c r="BY79" s="22">
        <v>43301</v>
      </c>
      <c r="BZ79" s="23">
        <v>7</v>
      </c>
      <c r="CA79" s="22"/>
      <c r="CB79" s="22"/>
      <c r="CC79" s="23">
        <v>100</v>
      </c>
      <c r="CD79" s="23" t="s">
        <v>476</v>
      </c>
      <c r="CE79" s="22">
        <v>42811</v>
      </c>
      <c r="CF79" s="23">
        <v>4</v>
      </c>
      <c r="CG79" s="23"/>
      <c r="CH79" s="22"/>
      <c r="CI79" s="23">
        <v>100</v>
      </c>
      <c r="CJ79" s="23" t="s">
        <v>432</v>
      </c>
      <c r="CK79" s="22">
        <v>41831</v>
      </c>
      <c r="CL79" s="23">
        <v>17</v>
      </c>
      <c r="CM79" s="23" t="s">
        <v>443</v>
      </c>
      <c r="CN79" s="22">
        <v>42184</v>
      </c>
      <c r="CO79" s="23">
        <v>7</v>
      </c>
      <c r="CP79" s="23" t="s">
        <v>443</v>
      </c>
      <c r="CQ79" s="22">
        <v>42184</v>
      </c>
      <c r="CR79" s="23">
        <v>7</v>
      </c>
      <c r="CS79" s="23" t="s">
        <v>476</v>
      </c>
      <c r="CT79" s="22">
        <v>42811</v>
      </c>
      <c r="CU79" s="23">
        <v>4</v>
      </c>
      <c r="CV79" s="23"/>
      <c r="CW79" s="22"/>
      <c r="CX79" s="23">
        <v>100</v>
      </c>
      <c r="CY79" s="23" t="s">
        <v>462</v>
      </c>
      <c r="CZ79" s="22">
        <v>43077</v>
      </c>
      <c r="DA79" s="23">
        <v>4</v>
      </c>
      <c r="DB79" s="23"/>
      <c r="DC79" s="22"/>
      <c r="DD79" s="23">
        <v>100</v>
      </c>
      <c r="DE79" s="23"/>
      <c r="DF79" s="22"/>
      <c r="DG79" s="25">
        <v>100</v>
      </c>
      <c r="DH79" s="23"/>
      <c r="DI79" s="22"/>
      <c r="DJ79" s="25">
        <v>100</v>
      </c>
      <c r="DK79" s="23"/>
      <c r="DL79" s="22"/>
      <c r="DM79" s="25">
        <v>100</v>
      </c>
      <c r="DN79" s="23" t="s">
        <v>462</v>
      </c>
      <c r="DO79" s="35">
        <v>43077</v>
      </c>
      <c r="DP79" s="50">
        <v>4</v>
      </c>
      <c r="DQ79" s="54" t="e">
        <f ca="1">IF(LEFT(_xll.BDP($C79,$DR$9),1)="#","",_xll.BDP($C79,$DR$9))</f>
        <v>#NAME?</v>
      </c>
      <c r="DR79" s="54" t="e">
        <f ca="1">IF(LEFT(_xll.BDP($C79,$DR$10),1)="#","",_xll.BDP($C79,$DR$10))</f>
        <v>#NAME?</v>
      </c>
      <c r="DS79" s="54"/>
      <c r="DT79" s="77"/>
    </row>
    <row r="80" spans="2:124">
      <c r="B80" s="67" t="s">
        <v>272</v>
      </c>
      <c r="C80" s="53" t="s">
        <v>27</v>
      </c>
      <c r="D80" s="53" t="s">
        <v>176</v>
      </c>
      <c r="E80" s="58">
        <v>43067</v>
      </c>
      <c r="F80" s="15" t="s">
        <v>408</v>
      </c>
      <c r="G80" s="16">
        <v>43055</v>
      </c>
      <c r="H80" s="16" t="s">
        <v>408</v>
      </c>
      <c r="I80" s="16">
        <v>41908</v>
      </c>
      <c r="J80" s="16" t="s">
        <v>408</v>
      </c>
      <c r="K80" s="16">
        <v>41437</v>
      </c>
      <c r="L80" s="16" t="s">
        <v>408</v>
      </c>
      <c r="M80" s="16">
        <v>42993</v>
      </c>
      <c r="N80" s="16"/>
      <c r="O80" s="16"/>
      <c r="P80" s="16" t="s">
        <v>448</v>
      </c>
      <c r="Q80" s="16">
        <v>43055</v>
      </c>
      <c r="R80" s="26">
        <v>9</v>
      </c>
      <c r="S80" s="26" t="s">
        <v>448</v>
      </c>
      <c r="T80" s="16">
        <v>43055</v>
      </c>
      <c r="U80" s="26">
        <v>9</v>
      </c>
      <c r="V80" s="15" t="s">
        <v>447</v>
      </c>
      <c r="W80" s="16">
        <v>40599</v>
      </c>
      <c r="X80" s="26">
        <v>10</v>
      </c>
      <c r="Y80" s="26" t="s">
        <v>447</v>
      </c>
      <c r="Z80" s="16">
        <v>38930</v>
      </c>
      <c r="AA80" s="26">
        <v>10</v>
      </c>
      <c r="AB80" s="16" t="s">
        <v>447</v>
      </c>
      <c r="AC80" s="16">
        <v>38930</v>
      </c>
      <c r="AD80" s="26">
        <v>10</v>
      </c>
      <c r="AE80" s="16"/>
      <c r="AF80" s="16"/>
      <c r="AG80" s="21">
        <v>100</v>
      </c>
      <c r="AH80" s="26"/>
      <c r="AI80" s="16"/>
      <c r="AJ80" s="26">
        <v>100</v>
      </c>
      <c r="AK80" s="26" t="s">
        <v>432</v>
      </c>
      <c r="AL80" s="16">
        <v>43067</v>
      </c>
      <c r="AM80" s="26">
        <v>30</v>
      </c>
      <c r="AN80" s="16" t="s">
        <v>450</v>
      </c>
      <c r="AO80" s="16">
        <v>43024</v>
      </c>
      <c r="AP80" s="26">
        <v>8</v>
      </c>
      <c r="AQ80" s="26" t="s">
        <v>448</v>
      </c>
      <c r="AR80" s="16">
        <v>43055</v>
      </c>
      <c r="AS80" s="26">
        <v>9</v>
      </c>
      <c r="AT80" s="26"/>
      <c r="AU80" s="16"/>
      <c r="AV80" s="26">
        <v>100</v>
      </c>
      <c r="AW80" s="16" t="s">
        <v>441</v>
      </c>
      <c r="AX80" s="16">
        <v>43055</v>
      </c>
      <c r="AY80" s="26">
        <v>8</v>
      </c>
      <c r="AZ80" s="26" t="s">
        <v>448</v>
      </c>
      <c r="BA80" s="16">
        <v>43055</v>
      </c>
      <c r="BB80" s="26">
        <v>9</v>
      </c>
      <c r="BC80" s="16" t="s">
        <v>447</v>
      </c>
      <c r="BD80" s="16">
        <v>40599</v>
      </c>
      <c r="BE80" s="26">
        <v>10</v>
      </c>
      <c r="BF80" s="16" t="s">
        <v>447</v>
      </c>
      <c r="BG80" s="16">
        <v>38930</v>
      </c>
      <c r="BH80" s="21">
        <v>10</v>
      </c>
      <c r="BI80" s="16" t="s">
        <v>447</v>
      </c>
      <c r="BJ80" s="16">
        <v>38930</v>
      </c>
      <c r="BK80" s="21">
        <v>10</v>
      </c>
      <c r="BL80" s="16"/>
      <c r="BM80" s="16"/>
      <c r="BN80" s="21">
        <v>100</v>
      </c>
      <c r="BO80" s="15" t="s">
        <v>428</v>
      </c>
      <c r="BP80" s="16">
        <v>42993</v>
      </c>
      <c r="BQ80" s="15">
        <v>9</v>
      </c>
      <c r="BR80" s="16" t="s">
        <v>432</v>
      </c>
      <c r="BS80" s="16">
        <v>43067</v>
      </c>
      <c r="BT80" s="21">
        <v>30</v>
      </c>
      <c r="BU80" s="21" t="s">
        <v>450</v>
      </c>
      <c r="BV80" s="16">
        <v>43024</v>
      </c>
      <c r="BW80" s="21">
        <v>8</v>
      </c>
      <c r="BX80" s="15" t="s">
        <v>448</v>
      </c>
      <c r="BY80" s="16">
        <v>43055</v>
      </c>
      <c r="BZ80" s="15">
        <v>9</v>
      </c>
      <c r="CA80" s="15" t="s">
        <v>443</v>
      </c>
      <c r="CB80" s="16">
        <v>43055</v>
      </c>
      <c r="CC80" s="15">
        <v>7</v>
      </c>
      <c r="CD80" s="16" t="s">
        <v>449</v>
      </c>
      <c r="CE80" s="16">
        <v>40599</v>
      </c>
      <c r="CF80" s="15">
        <v>10</v>
      </c>
      <c r="CG80" s="15"/>
      <c r="CH80" s="16"/>
      <c r="CI80" s="15">
        <v>100</v>
      </c>
      <c r="CJ80" s="15"/>
      <c r="CK80" s="16"/>
      <c r="CL80" s="15">
        <v>100</v>
      </c>
      <c r="CM80" s="15" t="s">
        <v>443</v>
      </c>
      <c r="CN80" s="16">
        <v>38861</v>
      </c>
      <c r="CO80" s="15">
        <v>7</v>
      </c>
      <c r="CP80" s="15" t="s">
        <v>443</v>
      </c>
      <c r="CQ80" s="16">
        <v>43055</v>
      </c>
      <c r="CR80" s="15">
        <v>7</v>
      </c>
      <c r="CS80" s="15" t="s">
        <v>449</v>
      </c>
      <c r="CT80" s="16">
        <v>40599</v>
      </c>
      <c r="CU80" s="15">
        <v>10</v>
      </c>
      <c r="CV80" s="15"/>
      <c r="CW80" s="16"/>
      <c r="CX80" s="15">
        <v>100</v>
      </c>
      <c r="CY80" s="15" t="s">
        <v>430</v>
      </c>
      <c r="CZ80" s="16">
        <v>38930</v>
      </c>
      <c r="DA80" s="15">
        <v>10</v>
      </c>
      <c r="DB80" s="15" t="s">
        <v>471</v>
      </c>
      <c r="DC80" s="16">
        <v>42993</v>
      </c>
      <c r="DD80" s="15">
        <v>7</v>
      </c>
      <c r="DE80" s="15" t="s">
        <v>432</v>
      </c>
      <c r="DF80" s="16">
        <v>43067</v>
      </c>
      <c r="DG80" s="21">
        <v>17</v>
      </c>
      <c r="DH80" s="15"/>
      <c r="DI80" s="16"/>
      <c r="DJ80" s="21">
        <v>100</v>
      </c>
      <c r="DK80" s="15"/>
      <c r="DL80" s="16"/>
      <c r="DM80" s="21">
        <v>100</v>
      </c>
      <c r="DN80" s="15" t="s">
        <v>430</v>
      </c>
      <c r="DO80" s="34">
        <v>38930</v>
      </c>
      <c r="DP80" s="51">
        <v>10</v>
      </c>
      <c r="DQ80" s="53" t="e">
        <f ca="1">IF(LEFT(_xll.BDP($C80,$DR$9),1)="#","",_xll.BDP($C80,$DR$9))</f>
        <v>#NAME?</v>
      </c>
      <c r="DR80" s="53" t="e">
        <f ca="1">IF(LEFT(_xll.BDP($C80,$DR$10),1)="#","",_xll.BDP($C80,$DR$10))</f>
        <v>#NAME?</v>
      </c>
      <c r="DS80" s="53"/>
      <c r="DT80" s="76"/>
    </row>
    <row r="81" spans="2:124">
      <c r="B81" s="68" t="s">
        <v>273</v>
      </c>
      <c r="C81" s="54" t="s">
        <v>64</v>
      </c>
      <c r="D81" s="54" t="s">
        <v>176</v>
      </c>
      <c r="E81" s="57">
        <v>43203</v>
      </c>
      <c r="F81" s="23" t="s">
        <v>408</v>
      </c>
      <c r="G81" s="22">
        <v>43203</v>
      </c>
      <c r="H81" s="22" t="s">
        <v>408</v>
      </c>
      <c r="I81" s="22">
        <v>42874</v>
      </c>
      <c r="J81" s="23" t="s">
        <v>408</v>
      </c>
      <c r="K81" s="22">
        <v>43089</v>
      </c>
      <c r="L81" s="23" t="s">
        <v>408</v>
      </c>
      <c r="M81" s="22">
        <v>43166</v>
      </c>
      <c r="N81" s="23"/>
      <c r="O81" s="22"/>
      <c r="P81" s="23" t="s">
        <v>448</v>
      </c>
      <c r="Q81" s="22">
        <v>43203</v>
      </c>
      <c r="R81" s="24">
        <v>9</v>
      </c>
      <c r="S81" s="24" t="s">
        <v>448</v>
      </c>
      <c r="T81" s="22">
        <v>43203</v>
      </c>
      <c r="U81" s="24">
        <v>9</v>
      </c>
      <c r="V81" s="23" t="s">
        <v>447</v>
      </c>
      <c r="W81" s="22">
        <v>42874</v>
      </c>
      <c r="X81" s="24">
        <v>10</v>
      </c>
      <c r="Y81" s="24" t="s">
        <v>428</v>
      </c>
      <c r="Z81" s="22">
        <v>43089</v>
      </c>
      <c r="AA81" s="24">
        <v>9</v>
      </c>
      <c r="AB81" s="23" t="s">
        <v>428</v>
      </c>
      <c r="AC81" s="22">
        <v>43089</v>
      </c>
      <c r="AD81" s="24">
        <v>9</v>
      </c>
      <c r="AE81" s="23"/>
      <c r="AF81" s="22"/>
      <c r="AG81" s="25">
        <v>100</v>
      </c>
      <c r="AH81" s="24"/>
      <c r="AI81" s="22"/>
      <c r="AJ81" s="24">
        <v>100</v>
      </c>
      <c r="AK81" s="24"/>
      <c r="AL81" s="22"/>
      <c r="AM81" s="24">
        <v>100</v>
      </c>
      <c r="AN81" s="22" t="s">
        <v>450</v>
      </c>
      <c r="AO81" s="22">
        <v>43139</v>
      </c>
      <c r="AP81" s="24">
        <v>8</v>
      </c>
      <c r="AQ81" s="24" t="s">
        <v>448</v>
      </c>
      <c r="AR81" s="22">
        <v>43203</v>
      </c>
      <c r="AS81" s="24">
        <v>9</v>
      </c>
      <c r="AT81" s="24" t="s">
        <v>448</v>
      </c>
      <c r="AU81" s="22">
        <v>43203</v>
      </c>
      <c r="AV81" s="24">
        <v>9</v>
      </c>
      <c r="AW81" s="23" t="s">
        <v>431</v>
      </c>
      <c r="AX81" s="22">
        <v>43203</v>
      </c>
      <c r="AY81" s="24">
        <v>7</v>
      </c>
      <c r="AZ81" s="24" t="s">
        <v>448</v>
      </c>
      <c r="BA81" s="22">
        <v>43203</v>
      </c>
      <c r="BB81" s="24">
        <v>9</v>
      </c>
      <c r="BC81" s="23" t="s">
        <v>447</v>
      </c>
      <c r="BD81" s="22">
        <v>42874</v>
      </c>
      <c r="BE81" s="24">
        <v>10</v>
      </c>
      <c r="BF81" s="23" t="s">
        <v>428</v>
      </c>
      <c r="BG81" s="22">
        <v>43089</v>
      </c>
      <c r="BH81" s="25">
        <v>9</v>
      </c>
      <c r="BI81" s="23" t="s">
        <v>428</v>
      </c>
      <c r="BJ81" s="22">
        <v>43089</v>
      </c>
      <c r="BK81" s="25">
        <v>9</v>
      </c>
      <c r="BL81" s="23"/>
      <c r="BM81" s="22"/>
      <c r="BN81" s="25">
        <v>100</v>
      </c>
      <c r="BO81" s="23" t="s">
        <v>428</v>
      </c>
      <c r="BP81" s="22">
        <v>43166</v>
      </c>
      <c r="BQ81" s="23">
        <v>9</v>
      </c>
      <c r="BR81" s="23"/>
      <c r="BS81" s="22"/>
      <c r="BT81" s="25">
        <v>100</v>
      </c>
      <c r="BU81" s="25" t="s">
        <v>428</v>
      </c>
      <c r="BV81" s="22">
        <v>43139</v>
      </c>
      <c r="BW81" s="25">
        <v>9</v>
      </c>
      <c r="BX81" s="23" t="s">
        <v>448</v>
      </c>
      <c r="BY81" s="22">
        <v>43203</v>
      </c>
      <c r="BZ81" s="23">
        <v>9</v>
      </c>
      <c r="CA81" s="23"/>
      <c r="CB81" s="22"/>
      <c r="CC81" s="23">
        <v>100</v>
      </c>
      <c r="CD81" s="23" t="s">
        <v>449</v>
      </c>
      <c r="CE81" s="22">
        <v>42874</v>
      </c>
      <c r="CF81" s="23">
        <v>10</v>
      </c>
      <c r="CG81" s="23"/>
      <c r="CH81" s="22"/>
      <c r="CI81" s="23">
        <v>100</v>
      </c>
      <c r="CJ81" s="23"/>
      <c r="CK81" s="22"/>
      <c r="CL81" s="23">
        <v>100</v>
      </c>
      <c r="CM81" s="23" t="s">
        <v>443</v>
      </c>
      <c r="CN81" s="22">
        <v>43203</v>
      </c>
      <c r="CO81" s="23">
        <v>7</v>
      </c>
      <c r="CP81" s="23" t="s">
        <v>443</v>
      </c>
      <c r="CQ81" s="22">
        <v>43203</v>
      </c>
      <c r="CR81" s="23">
        <v>7</v>
      </c>
      <c r="CS81" s="23" t="s">
        <v>449</v>
      </c>
      <c r="CT81" s="22">
        <v>42874</v>
      </c>
      <c r="CU81" s="23">
        <v>10</v>
      </c>
      <c r="CV81" s="23"/>
      <c r="CW81" s="22"/>
      <c r="CX81" s="23">
        <v>100</v>
      </c>
      <c r="CY81" s="23" t="s">
        <v>458</v>
      </c>
      <c r="CZ81" s="22">
        <v>43089</v>
      </c>
      <c r="DA81" s="23">
        <v>7</v>
      </c>
      <c r="DB81" s="23" t="s">
        <v>439</v>
      </c>
      <c r="DC81" s="22">
        <v>42220</v>
      </c>
      <c r="DD81" s="23">
        <v>99</v>
      </c>
      <c r="DE81" s="23"/>
      <c r="DF81" s="22"/>
      <c r="DG81" s="25">
        <v>100</v>
      </c>
      <c r="DH81" s="23"/>
      <c r="DI81" s="22"/>
      <c r="DJ81" s="25">
        <v>100</v>
      </c>
      <c r="DK81" s="23"/>
      <c r="DL81" s="22"/>
      <c r="DM81" s="25">
        <v>100</v>
      </c>
      <c r="DN81" s="23" t="s">
        <v>458</v>
      </c>
      <c r="DO81" s="35">
        <v>43089</v>
      </c>
      <c r="DP81" s="50">
        <v>7</v>
      </c>
      <c r="DQ81" s="54" t="e">
        <f ca="1">IF(LEFT(_xll.BDP($C81,$DR$9),1)="#","",_xll.BDP($C81,$DR$9))</f>
        <v>#NAME?</v>
      </c>
      <c r="DR81" s="54" t="e">
        <f ca="1">IF(LEFT(_xll.BDP($C81,$DR$10),1)="#","",_xll.BDP($C81,$DR$10))</f>
        <v>#NAME?</v>
      </c>
      <c r="DS81" s="54"/>
      <c r="DT81" s="77"/>
    </row>
    <row r="82" spans="2:124">
      <c r="B82" s="67" t="s">
        <v>274</v>
      </c>
      <c r="C82" s="53" t="s">
        <v>12</v>
      </c>
      <c r="D82" s="53" t="s">
        <v>175</v>
      </c>
      <c r="E82" s="58">
        <v>39562</v>
      </c>
      <c r="F82" s="15"/>
      <c r="G82" s="16"/>
      <c r="H82" s="16"/>
      <c r="I82" s="16"/>
      <c r="J82" s="16"/>
      <c r="K82" s="16"/>
      <c r="L82" s="15"/>
      <c r="M82" s="16"/>
      <c r="N82" s="15"/>
      <c r="O82" s="16"/>
      <c r="P82" s="16" t="s">
        <v>432</v>
      </c>
      <c r="Q82" s="16">
        <v>37410</v>
      </c>
      <c r="R82" s="26">
        <v>30</v>
      </c>
      <c r="S82" s="26" t="s">
        <v>432</v>
      </c>
      <c r="T82" s="16">
        <v>37410</v>
      </c>
      <c r="U82" s="26">
        <v>30</v>
      </c>
      <c r="V82" s="15"/>
      <c r="W82" s="16"/>
      <c r="X82" s="26">
        <v>100</v>
      </c>
      <c r="Y82" s="26" t="s">
        <v>452</v>
      </c>
      <c r="Z82" s="16">
        <v>39562</v>
      </c>
      <c r="AA82" s="26">
        <v>28</v>
      </c>
      <c r="AB82" s="16"/>
      <c r="AC82" s="16"/>
      <c r="AD82" s="26">
        <v>100</v>
      </c>
      <c r="AE82" s="16"/>
      <c r="AF82" s="16"/>
      <c r="AG82" s="21">
        <v>100</v>
      </c>
      <c r="AH82" s="26"/>
      <c r="AI82" s="16"/>
      <c r="AJ82" s="26">
        <v>100</v>
      </c>
      <c r="AK82" s="26"/>
      <c r="AL82" s="16"/>
      <c r="AM82" s="26">
        <v>100</v>
      </c>
      <c r="AN82" s="16"/>
      <c r="AO82" s="16"/>
      <c r="AP82" s="26">
        <v>100</v>
      </c>
      <c r="AQ82" s="26"/>
      <c r="AR82" s="16"/>
      <c r="AS82" s="26">
        <v>100</v>
      </c>
      <c r="AT82" s="26"/>
      <c r="AU82" s="16"/>
      <c r="AV82" s="26">
        <v>100</v>
      </c>
      <c r="AW82" s="16" t="s">
        <v>432</v>
      </c>
      <c r="AX82" s="16">
        <v>37410</v>
      </c>
      <c r="AY82" s="26">
        <v>30</v>
      </c>
      <c r="AZ82" s="26" t="s">
        <v>432</v>
      </c>
      <c r="BA82" s="16">
        <v>37410</v>
      </c>
      <c r="BB82" s="26">
        <v>30</v>
      </c>
      <c r="BC82" s="15"/>
      <c r="BD82" s="16"/>
      <c r="BE82" s="26">
        <v>100</v>
      </c>
      <c r="BF82" s="16" t="s">
        <v>452</v>
      </c>
      <c r="BG82" s="16">
        <v>39562</v>
      </c>
      <c r="BH82" s="21">
        <v>28</v>
      </c>
      <c r="BI82" s="16"/>
      <c r="BJ82" s="16"/>
      <c r="BK82" s="21">
        <v>100</v>
      </c>
      <c r="BL82" s="16"/>
      <c r="BM82" s="16"/>
      <c r="BN82" s="21">
        <v>100</v>
      </c>
      <c r="BO82" s="15"/>
      <c r="BP82" s="16"/>
      <c r="BQ82" s="15">
        <v>100</v>
      </c>
      <c r="BR82" s="16"/>
      <c r="BS82" s="16"/>
      <c r="BT82" s="21">
        <v>100</v>
      </c>
      <c r="BU82" s="21"/>
      <c r="BV82" s="16"/>
      <c r="BW82" s="21">
        <v>100</v>
      </c>
      <c r="BX82" s="15"/>
      <c r="BY82" s="16"/>
      <c r="BZ82" s="15">
        <v>100</v>
      </c>
      <c r="CA82" s="16"/>
      <c r="CB82" s="16"/>
      <c r="CC82" s="15">
        <v>100</v>
      </c>
      <c r="CD82" s="16"/>
      <c r="CE82" s="16"/>
      <c r="CF82" s="15">
        <v>100</v>
      </c>
      <c r="CG82" s="15"/>
      <c r="CH82" s="16"/>
      <c r="CI82" s="15">
        <v>100</v>
      </c>
      <c r="CJ82" s="15"/>
      <c r="CK82" s="16"/>
      <c r="CL82" s="15">
        <v>100</v>
      </c>
      <c r="CM82" s="15" t="s">
        <v>432</v>
      </c>
      <c r="CN82" s="16">
        <v>37410</v>
      </c>
      <c r="CO82" s="15">
        <v>17</v>
      </c>
      <c r="CP82" s="15" t="s">
        <v>432</v>
      </c>
      <c r="CQ82" s="16">
        <v>37410</v>
      </c>
      <c r="CR82" s="15">
        <v>17</v>
      </c>
      <c r="CS82" s="15"/>
      <c r="CT82" s="16"/>
      <c r="CU82" s="15">
        <v>100</v>
      </c>
      <c r="CV82" s="16"/>
      <c r="CW82" s="16"/>
      <c r="CX82" s="15">
        <v>100</v>
      </c>
      <c r="CY82" s="15"/>
      <c r="CZ82" s="16"/>
      <c r="DA82" s="15">
        <v>100</v>
      </c>
      <c r="DB82" s="15"/>
      <c r="DC82" s="16"/>
      <c r="DD82" s="15">
        <v>100</v>
      </c>
      <c r="DE82" s="16"/>
      <c r="DF82" s="16"/>
      <c r="DG82" s="21">
        <v>100</v>
      </c>
      <c r="DH82" s="15"/>
      <c r="DI82" s="16"/>
      <c r="DJ82" s="21">
        <v>100</v>
      </c>
      <c r="DK82" s="15"/>
      <c r="DL82" s="16"/>
      <c r="DM82" s="21">
        <v>100</v>
      </c>
      <c r="DN82" s="15" t="s">
        <v>452</v>
      </c>
      <c r="DO82" s="34">
        <v>39562</v>
      </c>
      <c r="DP82" s="51">
        <v>99</v>
      </c>
      <c r="DQ82" s="53" t="e">
        <f ca="1">IF(LEFT(_xll.BDP($C82,$DR$9),1)="#","",_xll.BDP($C82,$DR$9))</f>
        <v>#NAME?</v>
      </c>
      <c r="DR82" s="53" t="e">
        <f ca="1">IF(LEFT(_xll.BDP($C82,$DR$10),1)="#","",_xll.BDP($C82,$DR$10))</f>
        <v>#NAME?</v>
      </c>
      <c r="DS82" s="53"/>
      <c r="DT82" s="76"/>
    </row>
    <row r="83" spans="2:124">
      <c r="B83" s="68" t="s">
        <v>275</v>
      </c>
      <c r="C83" s="54" t="s">
        <v>132</v>
      </c>
      <c r="D83" s="54" t="s">
        <v>174</v>
      </c>
      <c r="E83" s="57">
        <v>42963</v>
      </c>
      <c r="F83" s="23" t="s">
        <v>408</v>
      </c>
      <c r="G83" s="22">
        <v>42950</v>
      </c>
      <c r="H83" s="22" t="s">
        <v>408</v>
      </c>
      <c r="I83" s="22">
        <v>42250</v>
      </c>
      <c r="J83" s="22" t="s">
        <v>408</v>
      </c>
      <c r="K83" s="22">
        <v>42807</v>
      </c>
      <c r="L83" s="22"/>
      <c r="M83" s="22"/>
      <c r="N83" s="23"/>
      <c r="O83" s="22"/>
      <c r="P83" s="22" t="s">
        <v>436</v>
      </c>
      <c r="Q83" s="22">
        <v>42950</v>
      </c>
      <c r="R83" s="24">
        <v>17</v>
      </c>
      <c r="S83" s="24"/>
      <c r="T83" s="22"/>
      <c r="U83" s="24">
        <v>100</v>
      </c>
      <c r="V83" s="23" t="s">
        <v>435</v>
      </c>
      <c r="W83" s="22">
        <v>42250</v>
      </c>
      <c r="X83" s="24">
        <v>16</v>
      </c>
      <c r="Y83" s="24"/>
      <c r="Z83" s="22"/>
      <c r="AA83" s="24">
        <v>100</v>
      </c>
      <c r="AB83" s="22"/>
      <c r="AC83" s="22"/>
      <c r="AD83" s="24">
        <v>100</v>
      </c>
      <c r="AE83" s="22"/>
      <c r="AF83" s="22"/>
      <c r="AG83" s="25">
        <v>100</v>
      </c>
      <c r="AH83" s="24"/>
      <c r="AI83" s="22"/>
      <c r="AJ83" s="24">
        <v>100</v>
      </c>
      <c r="AK83" s="24"/>
      <c r="AL83" s="22"/>
      <c r="AM83" s="24">
        <v>100</v>
      </c>
      <c r="AN83" s="22"/>
      <c r="AO83" s="22"/>
      <c r="AP83" s="24">
        <v>100</v>
      </c>
      <c r="AQ83" s="24" t="s">
        <v>436</v>
      </c>
      <c r="AR83" s="22">
        <v>42950</v>
      </c>
      <c r="AS83" s="24">
        <v>17</v>
      </c>
      <c r="AT83" s="24" t="s">
        <v>436</v>
      </c>
      <c r="AU83" s="22">
        <v>42963</v>
      </c>
      <c r="AV83" s="24">
        <v>17</v>
      </c>
      <c r="AW83" s="22" t="s">
        <v>434</v>
      </c>
      <c r="AX83" s="22">
        <v>42950</v>
      </c>
      <c r="AY83" s="24">
        <v>16</v>
      </c>
      <c r="AZ83" s="24" t="s">
        <v>455</v>
      </c>
      <c r="BA83" s="22">
        <v>42950</v>
      </c>
      <c r="BB83" s="24">
        <v>18</v>
      </c>
      <c r="BC83" s="22" t="s">
        <v>435</v>
      </c>
      <c r="BD83" s="22">
        <v>42250</v>
      </c>
      <c r="BE83" s="24">
        <v>16</v>
      </c>
      <c r="BF83" s="22" t="s">
        <v>435</v>
      </c>
      <c r="BG83" s="22">
        <v>42223</v>
      </c>
      <c r="BH83" s="25">
        <v>16</v>
      </c>
      <c r="BI83" s="22"/>
      <c r="BJ83" s="22"/>
      <c r="BK83" s="25">
        <v>100</v>
      </c>
      <c r="BL83" s="22"/>
      <c r="BM83" s="22"/>
      <c r="BN83" s="25">
        <v>100</v>
      </c>
      <c r="BO83" s="23"/>
      <c r="BP83" s="22"/>
      <c r="BQ83" s="23">
        <v>100</v>
      </c>
      <c r="BR83" s="22"/>
      <c r="BS83" s="22"/>
      <c r="BT83" s="25">
        <v>100</v>
      </c>
      <c r="BU83" s="25"/>
      <c r="BV83" s="22"/>
      <c r="BW83" s="25">
        <v>100</v>
      </c>
      <c r="BX83" s="23" t="s">
        <v>436</v>
      </c>
      <c r="BY83" s="22">
        <v>42950</v>
      </c>
      <c r="BZ83" s="23">
        <v>17</v>
      </c>
      <c r="CA83" s="22"/>
      <c r="CB83" s="22"/>
      <c r="CC83" s="23">
        <v>100</v>
      </c>
      <c r="CD83" s="22" t="s">
        <v>413</v>
      </c>
      <c r="CE83" s="22">
        <v>42250</v>
      </c>
      <c r="CF83" s="23">
        <v>11</v>
      </c>
      <c r="CG83" s="23"/>
      <c r="CH83" s="22"/>
      <c r="CI83" s="23">
        <v>100</v>
      </c>
      <c r="CJ83" s="23"/>
      <c r="CK83" s="22"/>
      <c r="CL83" s="23">
        <v>100</v>
      </c>
      <c r="CM83" s="23"/>
      <c r="CN83" s="22"/>
      <c r="CO83" s="23">
        <v>100</v>
      </c>
      <c r="CP83" s="23"/>
      <c r="CQ83" s="22"/>
      <c r="CR83" s="23">
        <v>100</v>
      </c>
      <c r="CS83" s="23" t="s">
        <v>413</v>
      </c>
      <c r="CT83" s="22">
        <v>42250</v>
      </c>
      <c r="CU83" s="23">
        <v>11</v>
      </c>
      <c r="CV83" s="23"/>
      <c r="CW83" s="22"/>
      <c r="CX83" s="23">
        <v>100</v>
      </c>
      <c r="CY83" s="23"/>
      <c r="CZ83" s="22"/>
      <c r="DA83" s="23">
        <v>100</v>
      </c>
      <c r="DB83" s="23"/>
      <c r="DC83" s="22"/>
      <c r="DD83" s="23">
        <v>100</v>
      </c>
      <c r="DE83" s="23"/>
      <c r="DF83" s="22"/>
      <c r="DG83" s="25">
        <v>100</v>
      </c>
      <c r="DH83" s="23"/>
      <c r="DI83" s="22"/>
      <c r="DJ83" s="25">
        <v>100</v>
      </c>
      <c r="DK83" s="23"/>
      <c r="DL83" s="22"/>
      <c r="DM83" s="25">
        <v>100</v>
      </c>
      <c r="DN83" s="23" t="s">
        <v>413</v>
      </c>
      <c r="DO83" s="35">
        <v>42223</v>
      </c>
      <c r="DP83" s="50">
        <v>11</v>
      </c>
      <c r="DQ83" s="54" t="e">
        <f ca="1">IF(LEFT(_xll.BDP($C83,$DR$9),1)="#","",_xll.BDP($C83,$DR$9))</f>
        <v>#NAME?</v>
      </c>
      <c r="DR83" s="54" t="e">
        <f ca="1">IF(LEFT(_xll.BDP($C83,$DR$10),1)="#","",_xll.BDP($C83,$DR$10))</f>
        <v>#NAME?</v>
      </c>
      <c r="DS83" s="54"/>
      <c r="DT83" s="77"/>
    </row>
    <row r="84" spans="2:124">
      <c r="B84" s="67" t="s">
        <v>276</v>
      </c>
      <c r="C84" s="53" t="s">
        <v>104</v>
      </c>
      <c r="D84" s="53" t="s">
        <v>181</v>
      </c>
      <c r="E84" s="58">
        <v>43136</v>
      </c>
      <c r="F84" s="15" t="s">
        <v>408</v>
      </c>
      <c r="G84" s="16">
        <v>42993</v>
      </c>
      <c r="H84" s="16" t="s">
        <v>408</v>
      </c>
      <c r="I84" s="16">
        <v>42160</v>
      </c>
      <c r="J84" s="16" t="s">
        <v>408</v>
      </c>
      <c r="K84" s="16">
        <v>43084</v>
      </c>
      <c r="L84" s="16" t="s">
        <v>408</v>
      </c>
      <c r="M84" s="16">
        <v>43136</v>
      </c>
      <c r="N84" s="15" t="s">
        <v>408</v>
      </c>
      <c r="O84" s="16">
        <v>42440</v>
      </c>
      <c r="P84" s="16" t="s">
        <v>442</v>
      </c>
      <c r="Q84" s="16">
        <v>42993</v>
      </c>
      <c r="R84" s="26">
        <v>6</v>
      </c>
      <c r="S84" s="26" t="s">
        <v>442</v>
      </c>
      <c r="T84" s="16">
        <v>42993</v>
      </c>
      <c r="U84" s="26">
        <v>6</v>
      </c>
      <c r="V84" s="15" t="s">
        <v>461</v>
      </c>
      <c r="W84" s="16">
        <v>42160</v>
      </c>
      <c r="X84" s="26">
        <v>5</v>
      </c>
      <c r="Y84" s="26" t="s">
        <v>461</v>
      </c>
      <c r="Z84" s="16">
        <v>43084</v>
      </c>
      <c r="AA84" s="26">
        <v>5</v>
      </c>
      <c r="AB84" s="16" t="s">
        <v>461</v>
      </c>
      <c r="AC84" s="16">
        <v>43084</v>
      </c>
      <c r="AD84" s="26">
        <v>5</v>
      </c>
      <c r="AE84" s="16"/>
      <c r="AF84" s="16"/>
      <c r="AG84" s="21">
        <v>100</v>
      </c>
      <c r="AH84" s="26" t="s">
        <v>468</v>
      </c>
      <c r="AI84" s="16">
        <v>43136</v>
      </c>
      <c r="AJ84" s="26">
        <v>6</v>
      </c>
      <c r="AK84" s="26" t="s">
        <v>484</v>
      </c>
      <c r="AL84" s="16">
        <v>42440</v>
      </c>
      <c r="AM84" s="26">
        <v>5</v>
      </c>
      <c r="AN84" s="16"/>
      <c r="AO84" s="16"/>
      <c r="AP84" s="26">
        <v>100</v>
      </c>
      <c r="AQ84" s="26" t="s">
        <v>442</v>
      </c>
      <c r="AR84" s="16">
        <v>42993</v>
      </c>
      <c r="AS84" s="26">
        <v>6</v>
      </c>
      <c r="AT84" s="26" t="s">
        <v>442</v>
      </c>
      <c r="AU84" s="16">
        <v>42993</v>
      </c>
      <c r="AV84" s="26">
        <v>6</v>
      </c>
      <c r="AW84" s="16" t="s">
        <v>440</v>
      </c>
      <c r="AX84" s="16">
        <v>42504</v>
      </c>
      <c r="AY84" s="26">
        <v>1</v>
      </c>
      <c r="AZ84" s="26" t="s">
        <v>440</v>
      </c>
      <c r="BA84" s="16">
        <v>42504</v>
      </c>
      <c r="BB84" s="26">
        <v>1</v>
      </c>
      <c r="BC84" s="16" t="s">
        <v>461</v>
      </c>
      <c r="BD84" s="16">
        <v>42160</v>
      </c>
      <c r="BE84" s="26">
        <v>5</v>
      </c>
      <c r="BF84" s="16" t="s">
        <v>461</v>
      </c>
      <c r="BG84" s="16">
        <v>43084</v>
      </c>
      <c r="BH84" s="21">
        <v>5</v>
      </c>
      <c r="BI84" s="16" t="s">
        <v>461</v>
      </c>
      <c r="BJ84" s="16">
        <v>43084</v>
      </c>
      <c r="BK84" s="21">
        <v>5</v>
      </c>
      <c r="BL84" s="16"/>
      <c r="BM84" s="16"/>
      <c r="BN84" s="21">
        <v>100</v>
      </c>
      <c r="BO84" s="15" t="s">
        <v>468</v>
      </c>
      <c r="BP84" s="16">
        <v>43136</v>
      </c>
      <c r="BQ84" s="15">
        <v>6</v>
      </c>
      <c r="BR84" s="16" t="s">
        <v>484</v>
      </c>
      <c r="BS84" s="16">
        <v>42440</v>
      </c>
      <c r="BT84" s="21">
        <v>5</v>
      </c>
      <c r="BU84" s="21"/>
      <c r="BV84" s="16"/>
      <c r="BW84" s="21">
        <v>100</v>
      </c>
      <c r="BX84" s="15" t="s">
        <v>442</v>
      </c>
      <c r="BY84" s="16">
        <v>42993</v>
      </c>
      <c r="BZ84" s="15">
        <v>6</v>
      </c>
      <c r="CA84" s="15"/>
      <c r="CB84" s="16"/>
      <c r="CC84" s="15">
        <v>100</v>
      </c>
      <c r="CD84" s="15" t="s">
        <v>476</v>
      </c>
      <c r="CE84" s="16">
        <v>41978</v>
      </c>
      <c r="CF84" s="15">
        <v>4</v>
      </c>
      <c r="CG84" s="15" t="s">
        <v>465</v>
      </c>
      <c r="CH84" s="16">
        <v>43136</v>
      </c>
      <c r="CI84" s="15">
        <v>4</v>
      </c>
      <c r="CJ84" s="15" t="s">
        <v>419</v>
      </c>
      <c r="CK84" s="16">
        <v>42993</v>
      </c>
      <c r="CL84" s="15">
        <v>4</v>
      </c>
      <c r="CM84" s="15" t="s">
        <v>419</v>
      </c>
      <c r="CN84" s="16">
        <v>41656</v>
      </c>
      <c r="CO84" s="15">
        <v>4</v>
      </c>
      <c r="CP84" s="15" t="s">
        <v>419</v>
      </c>
      <c r="CQ84" s="16">
        <v>41656</v>
      </c>
      <c r="CR84" s="15">
        <v>4</v>
      </c>
      <c r="CS84" s="15" t="s">
        <v>476</v>
      </c>
      <c r="CT84" s="16">
        <v>41978</v>
      </c>
      <c r="CU84" s="15">
        <v>4</v>
      </c>
      <c r="CV84" s="16"/>
      <c r="CW84" s="16"/>
      <c r="CX84" s="15">
        <v>100</v>
      </c>
      <c r="CY84" s="15" t="s">
        <v>420</v>
      </c>
      <c r="CZ84" s="16">
        <v>43084</v>
      </c>
      <c r="DA84" s="15">
        <v>2</v>
      </c>
      <c r="DB84" s="15" t="s">
        <v>465</v>
      </c>
      <c r="DC84" s="16">
        <v>43136</v>
      </c>
      <c r="DD84" s="15">
        <v>4</v>
      </c>
      <c r="DE84" s="15" t="s">
        <v>463</v>
      </c>
      <c r="DF84" s="16">
        <v>42440</v>
      </c>
      <c r="DG84" s="21">
        <v>99</v>
      </c>
      <c r="DH84" s="15"/>
      <c r="DI84" s="16"/>
      <c r="DJ84" s="21">
        <v>100</v>
      </c>
      <c r="DK84" s="15"/>
      <c r="DL84" s="16"/>
      <c r="DM84" s="21">
        <v>100</v>
      </c>
      <c r="DN84" s="15" t="s">
        <v>420</v>
      </c>
      <c r="DO84" s="34">
        <v>43084</v>
      </c>
      <c r="DP84" s="51">
        <v>2</v>
      </c>
      <c r="DQ84" s="53" t="e">
        <f ca="1">IF(LEFT(_xll.BDP($C84,$DR$9),1)="#","",_xll.BDP($C84,$DR$9))</f>
        <v>#NAME?</v>
      </c>
      <c r="DR84" s="53" t="e">
        <f ca="1">IF(LEFT(_xll.BDP($C84,$DR$10),1)="#","",_xll.BDP($C84,$DR$10))</f>
        <v>#NAME?</v>
      </c>
      <c r="DS84" s="53"/>
      <c r="DT84" s="76"/>
    </row>
    <row r="85" spans="2:124">
      <c r="B85" s="68" t="s">
        <v>277</v>
      </c>
      <c r="C85" s="54" t="s">
        <v>105</v>
      </c>
      <c r="D85" s="54" t="s">
        <v>181</v>
      </c>
      <c r="E85" s="57">
        <v>43007</v>
      </c>
      <c r="F85" s="23" t="s">
        <v>408</v>
      </c>
      <c r="G85" s="22">
        <v>43007</v>
      </c>
      <c r="H85" s="22"/>
      <c r="I85" s="22"/>
      <c r="J85" s="22"/>
      <c r="K85" s="22"/>
      <c r="L85" s="23"/>
      <c r="M85" s="22"/>
      <c r="N85" s="23"/>
      <c r="O85" s="22"/>
      <c r="P85" s="22" t="s">
        <v>415</v>
      </c>
      <c r="Q85" s="22">
        <v>43007</v>
      </c>
      <c r="R85" s="24">
        <v>3</v>
      </c>
      <c r="S85" s="24" t="s">
        <v>415</v>
      </c>
      <c r="T85" s="22">
        <v>43007</v>
      </c>
      <c r="U85" s="24">
        <v>3</v>
      </c>
      <c r="V85" s="23" t="s">
        <v>439</v>
      </c>
      <c r="W85" s="22">
        <v>41691</v>
      </c>
      <c r="X85" s="24">
        <v>31</v>
      </c>
      <c r="Y85" s="24"/>
      <c r="Z85" s="22"/>
      <c r="AA85" s="24">
        <v>100</v>
      </c>
      <c r="AB85" s="22"/>
      <c r="AC85" s="22"/>
      <c r="AD85" s="24">
        <v>100</v>
      </c>
      <c r="AE85" s="22"/>
      <c r="AF85" s="22"/>
      <c r="AG85" s="25">
        <v>100</v>
      </c>
      <c r="AH85" s="24"/>
      <c r="AI85" s="22"/>
      <c r="AJ85" s="24">
        <v>100</v>
      </c>
      <c r="AK85" s="24"/>
      <c r="AL85" s="22"/>
      <c r="AM85" s="24">
        <v>100</v>
      </c>
      <c r="AN85" s="22"/>
      <c r="AO85" s="22"/>
      <c r="AP85" s="24">
        <v>100</v>
      </c>
      <c r="AQ85" s="24" t="s">
        <v>415</v>
      </c>
      <c r="AR85" s="22">
        <v>43007</v>
      </c>
      <c r="AS85" s="24">
        <v>3</v>
      </c>
      <c r="AT85" s="24"/>
      <c r="AU85" s="22"/>
      <c r="AV85" s="24">
        <v>100</v>
      </c>
      <c r="AW85" s="22" t="s">
        <v>440</v>
      </c>
      <c r="AX85" s="22">
        <v>40493</v>
      </c>
      <c r="AY85" s="24">
        <v>1</v>
      </c>
      <c r="AZ85" s="24" t="s">
        <v>415</v>
      </c>
      <c r="BA85" s="22">
        <v>43007</v>
      </c>
      <c r="BB85" s="24">
        <v>3</v>
      </c>
      <c r="BC85" s="22" t="s">
        <v>439</v>
      </c>
      <c r="BD85" s="22">
        <v>41691</v>
      </c>
      <c r="BE85" s="24">
        <v>31</v>
      </c>
      <c r="BF85" s="22"/>
      <c r="BG85" s="22"/>
      <c r="BH85" s="25">
        <v>100</v>
      </c>
      <c r="BI85" s="22"/>
      <c r="BJ85" s="22"/>
      <c r="BK85" s="25">
        <v>100</v>
      </c>
      <c r="BL85" s="22"/>
      <c r="BM85" s="22"/>
      <c r="BN85" s="25">
        <v>100</v>
      </c>
      <c r="BO85" s="23"/>
      <c r="BP85" s="22"/>
      <c r="BQ85" s="23">
        <v>100</v>
      </c>
      <c r="BR85" s="22"/>
      <c r="BS85" s="22"/>
      <c r="BT85" s="25">
        <v>100</v>
      </c>
      <c r="BU85" s="25"/>
      <c r="BV85" s="22"/>
      <c r="BW85" s="25">
        <v>100</v>
      </c>
      <c r="BX85" s="23" t="s">
        <v>415</v>
      </c>
      <c r="BY85" s="22">
        <v>43007</v>
      </c>
      <c r="BZ85" s="23">
        <v>3</v>
      </c>
      <c r="CA85" s="22"/>
      <c r="CB85" s="22"/>
      <c r="CC85" s="23">
        <v>100</v>
      </c>
      <c r="CD85" s="22" t="s">
        <v>439</v>
      </c>
      <c r="CE85" s="22">
        <v>41691</v>
      </c>
      <c r="CF85" s="23">
        <v>99</v>
      </c>
      <c r="CG85" s="23"/>
      <c r="CH85" s="22"/>
      <c r="CI85" s="23">
        <v>100</v>
      </c>
      <c r="CJ85" s="23"/>
      <c r="CK85" s="22"/>
      <c r="CL85" s="23">
        <v>100</v>
      </c>
      <c r="CM85" s="23" t="s">
        <v>419</v>
      </c>
      <c r="CN85" s="22">
        <v>35780</v>
      </c>
      <c r="CO85" s="23">
        <v>4</v>
      </c>
      <c r="CP85" s="23" t="s">
        <v>419</v>
      </c>
      <c r="CQ85" s="22">
        <v>35780</v>
      </c>
      <c r="CR85" s="23">
        <v>4</v>
      </c>
      <c r="CS85" s="23" t="s">
        <v>439</v>
      </c>
      <c r="CT85" s="22">
        <v>41691</v>
      </c>
      <c r="CU85" s="23">
        <v>99</v>
      </c>
      <c r="CV85" s="22"/>
      <c r="CW85" s="22"/>
      <c r="CX85" s="23">
        <v>100</v>
      </c>
      <c r="CY85" s="23"/>
      <c r="CZ85" s="22"/>
      <c r="DA85" s="23">
        <v>100</v>
      </c>
      <c r="DB85" s="23"/>
      <c r="DC85" s="22"/>
      <c r="DD85" s="23">
        <v>100</v>
      </c>
      <c r="DE85" s="22"/>
      <c r="DF85" s="22"/>
      <c r="DG85" s="25">
        <v>100</v>
      </c>
      <c r="DH85" s="23"/>
      <c r="DI85" s="22"/>
      <c r="DJ85" s="25">
        <v>100</v>
      </c>
      <c r="DK85" s="23"/>
      <c r="DL85" s="22"/>
      <c r="DM85" s="25">
        <v>100</v>
      </c>
      <c r="DN85" s="23"/>
      <c r="DO85" s="35"/>
      <c r="DP85" s="50">
        <v>100</v>
      </c>
      <c r="DQ85" s="54" t="e">
        <f ca="1">IF(LEFT(_xll.BDP($C85,$DR$9),1)="#","",_xll.BDP($C85,$DR$9))</f>
        <v>#NAME?</v>
      </c>
      <c r="DR85" s="54" t="e">
        <f ca="1">IF(LEFT(_xll.BDP($C85,$DR$10),1)="#","",_xll.BDP($C85,$DR$10))</f>
        <v>#NAME?</v>
      </c>
      <c r="DS85" s="54"/>
      <c r="DT85" s="77"/>
    </row>
    <row r="86" spans="2:124">
      <c r="B86" s="67" t="s">
        <v>278</v>
      </c>
      <c r="C86" s="53" t="s">
        <v>145</v>
      </c>
      <c r="D86" s="53" t="s">
        <v>175</v>
      </c>
      <c r="E86" s="58">
        <v>43315</v>
      </c>
      <c r="F86" s="15" t="s">
        <v>433</v>
      </c>
      <c r="G86" s="16">
        <v>43301</v>
      </c>
      <c r="H86" s="16" t="s">
        <v>408</v>
      </c>
      <c r="I86" s="16">
        <v>43315</v>
      </c>
      <c r="J86" s="16" t="s">
        <v>408</v>
      </c>
      <c r="K86" s="16">
        <v>42685</v>
      </c>
      <c r="L86" s="15"/>
      <c r="M86" s="16"/>
      <c r="N86" s="15"/>
      <c r="O86" s="16"/>
      <c r="P86" s="16" t="s">
        <v>467</v>
      </c>
      <c r="Q86" s="16">
        <v>39555</v>
      </c>
      <c r="R86" s="26">
        <v>5</v>
      </c>
      <c r="S86" s="26" t="s">
        <v>467</v>
      </c>
      <c r="T86" s="16">
        <v>39555</v>
      </c>
      <c r="U86" s="26">
        <v>5</v>
      </c>
      <c r="V86" s="15" t="s">
        <v>417</v>
      </c>
      <c r="W86" s="16">
        <v>43315</v>
      </c>
      <c r="X86" s="26">
        <v>4</v>
      </c>
      <c r="Y86" s="26" t="s">
        <v>461</v>
      </c>
      <c r="Z86" s="16">
        <v>42685</v>
      </c>
      <c r="AA86" s="26">
        <v>5</v>
      </c>
      <c r="AB86" s="16" t="s">
        <v>461</v>
      </c>
      <c r="AC86" s="16">
        <v>42685</v>
      </c>
      <c r="AD86" s="26">
        <v>5</v>
      </c>
      <c r="AE86" s="16"/>
      <c r="AF86" s="16"/>
      <c r="AG86" s="21">
        <v>100</v>
      </c>
      <c r="AH86" s="26"/>
      <c r="AI86" s="16"/>
      <c r="AJ86" s="26">
        <v>100</v>
      </c>
      <c r="AK86" s="26"/>
      <c r="AL86" s="16"/>
      <c r="AM86" s="26">
        <v>100</v>
      </c>
      <c r="AN86" s="16"/>
      <c r="AO86" s="16"/>
      <c r="AP86" s="26">
        <v>100</v>
      </c>
      <c r="AQ86" s="26" t="s">
        <v>467</v>
      </c>
      <c r="AR86" s="16">
        <v>39555</v>
      </c>
      <c r="AS86" s="26">
        <v>5</v>
      </c>
      <c r="AT86" s="26" t="s">
        <v>467</v>
      </c>
      <c r="AU86" s="16">
        <v>39555</v>
      </c>
      <c r="AV86" s="26">
        <v>5</v>
      </c>
      <c r="AW86" s="16" t="s">
        <v>456</v>
      </c>
      <c r="AX86" s="16">
        <v>41473</v>
      </c>
      <c r="AY86" s="26">
        <v>4</v>
      </c>
      <c r="AZ86" s="26" t="s">
        <v>467</v>
      </c>
      <c r="BA86" s="16">
        <v>39555</v>
      </c>
      <c r="BB86" s="26">
        <v>5</v>
      </c>
      <c r="BC86" s="15" t="s">
        <v>417</v>
      </c>
      <c r="BD86" s="16">
        <v>43315</v>
      </c>
      <c r="BE86" s="26">
        <v>4</v>
      </c>
      <c r="BF86" s="16" t="s">
        <v>461</v>
      </c>
      <c r="BG86" s="16">
        <v>42685</v>
      </c>
      <c r="BH86" s="21">
        <v>5</v>
      </c>
      <c r="BI86" s="15" t="s">
        <v>461</v>
      </c>
      <c r="BJ86" s="16">
        <v>42685</v>
      </c>
      <c r="BK86" s="21">
        <v>5</v>
      </c>
      <c r="BL86" s="15"/>
      <c r="BM86" s="16"/>
      <c r="BN86" s="21">
        <v>100</v>
      </c>
      <c r="BO86" s="15"/>
      <c r="BP86" s="16"/>
      <c r="BQ86" s="15">
        <v>100</v>
      </c>
      <c r="BR86" s="16"/>
      <c r="BS86" s="16"/>
      <c r="BT86" s="21">
        <v>100</v>
      </c>
      <c r="BU86" s="21"/>
      <c r="BV86" s="16"/>
      <c r="BW86" s="21">
        <v>100</v>
      </c>
      <c r="BX86" s="15" t="s">
        <v>467</v>
      </c>
      <c r="BY86" s="16">
        <v>43301</v>
      </c>
      <c r="BZ86" s="15">
        <v>5</v>
      </c>
      <c r="CA86" s="16"/>
      <c r="CB86" s="16"/>
      <c r="CC86" s="15">
        <v>100</v>
      </c>
      <c r="CD86" s="15" t="s">
        <v>418</v>
      </c>
      <c r="CE86" s="16">
        <v>43315</v>
      </c>
      <c r="CF86" s="15">
        <v>2</v>
      </c>
      <c r="CG86" s="15"/>
      <c r="CH86" s="16"/>
      <c r="CI86" s="15">
        <v>100</v>
      </c>
      <c r="CJ86" s="15"/>
      <c r="CK86" s="16"/>
      <c r="CL86" s="15">
        <v>100</v>
      </c>
      <c r="CM86" s="15" t="s">
        <v>419</v>
      </c>
      <c r="CN86" s="16">
        <v>36713</v>
      </c>
      <c r="CO86" s="15">
        <v>4</v>
      </c>
      <c r="CP86" s="15" t="s">
        <v>419</v>
      </c>
      <c r="CQ86" s="16">
        <v>36713</v>
      </c>
      <c r="CR86" s="15">
        <v>4</v>
      </c>
      <c r="CS86" s="15" t="s">
        <v>418</v>
      </c>
      <c r="CT86" s="16">
        <v>43315</v>
      </c>
      <c r="CU86" s="15">
        <v>2</v>
      </c>
      <c r="CV86" s="15"/>
      <c r="CW86" s="16"/>
      <c r="CX86" s="15">
        <v>100</v>
      </c>
      <c r="CY86" s="15" t="s">
        <v>420</v>
      </c>
      <c r="CZ86" s="16">
        <v>42685</v>
      </c>
      <c r="DA86" s="15">
        <v>2</v>
      </c>
      <c r="DB86" s="15"/>
      <c r="DC86" s="16"/>
      <c r="DD86" s="15">
        <v>100</v>
      </c>
      <c r="DE86" s="15"/>
      <c r="DF86" s="16"/>
      <c r="DG86" s="21">
        <v>100</v>
      </c>
      <c r="DH86" s="15"/>
      <c r="DI86" s="16"/>
      <c r="DJ86" s="21">
        <v>100</v>
      </c>
      <c r="DK86" s="15"/>
      <c r="DL86" s="16"/>
      <c r="DM86" s="21">
        <v>100</v>
      </c>
      <c r="DN86" s="15" t="s">
        <v>420</v>
      </c>
      <c r="DO86" s="34">
        <v>42685</v>
      </c>
      <c r="DP86" s="51">
        <v>2</v>
      </c>
      <c r="DQ86" s="53" t="e">
        <f ca="1">IF(LEFT(_xll.BDP($C86,$DR$9),1)="#","",_xll.BDP($C86,$DR$9))</f>
        <v>#NAME?</v>
      </c>
      <c r="DR86" s="53" t="e">
        <f ca="1">IF(LEFT(_xll.BDP($C86,$DR$10),1)="#","",_xll.BDP($C86,$DR$10))</f>
        <v>#NAME?</v>
      </c>
      <c r="DS86" s="53"/>
      <c r="DT86" s="76"/>
    </row>
    <row r="87" spans="2:124">
      <c r="B87" s="68" t="s">
        <v>279</v>
      </c>
      <c r="C87" s="54" t="s">
        <v>106</v>
      </c>
      <c r="D87" s="54" t="s">
        <v>181</v>
      </c>
      <c r="E87" s="57">
        <v>43343</v>
      </c>
      <c r="F87" s="23"/>
      <c r="G87" s="22"/>
      <c r="H87" s="22" t="s">
        <v>408</v>
      </c>
      <c r="I87" s="22">
        <v>43035</v>
      </c>
      <c r="J87" s="22" t="s">
        <v>421</v>
      </c>
      <c r="K87" s="22">
        <v>43343</v>
      </c>
      <c r="L87" s="22" t="s">
        <v>408</v>
      </c>
      <c r="M87" s="22">
        <v>43276</v>
      </c>
      <c r="N87" s="23" t="s">
        <v>408</v>
      </c>
      <c r="O87" s="22">
        <v>42748</v>
      </c>
      <c r="P87" s="22" t="s">
        <v>448</v>
      </c>
      <c r="Q87" s="22">
        <v>43245</v>
      </c>
      <c r="R87" s="24">
        <v>9</v>
      </c>
      <c r="S87" s="24" t="s">
        <v>448</v>
      </c>
      <c r="T87" s="22">
        <v>43245</v>
      </c>
      <c r="U87" s="24">
        <v>9</v>
      </c>
      <c r="V87" s="23" t="s">
        <v>428</v>
      </c>
      <c r="W87" s="22">
        <v>43035</v>
      </c>
      <c r="X87" s="24">
        <v>9</v>
      </c>
      <c r="Y87" s="24" t="s">
        <v>428</v>
      </c>
      <c r="Z87" s="22">
        <v>42846</v>
      </c>
      <c r="AA87" s="24">
        <v>9</v>
      </c>
      <c r="AB87" s="22" t="s">
        <v>428</v>
      </c>
      <c r="AC87" s="22">
        <v>42846</v>
      </c>
      <c r="AD87" s="24">
        <v>9</v>
      </c>
      <c r="AE87" s="22"/>
      <c r="AF87" s="22"/>
      <c r="AG87" s="25">
        <v>100</v>
      </c>
      <c r="AH87" s="24" t="s">
        <v>450</v>
      </c>
      <c r="AI87" s="22">
        <v>43276</v>
      </c>
      <c r="AJ87" s="24">
        <v>8</v>
      </c>
      <c r="AK87" s="24" t="s">
        <v>466</v>
      </c>
      <c r="AL87" s="22">
        <v>42748</v>
      </c>
      <c r="AM87" s="24">
        <v>8</v>
      </c>
      <c r="AN87" s="22" t="s">
        <v>461</v>
      </c>
      <c r="AO87" s="22">
        <v>43084</v>
      </c>
      <c r="AP87" s="24">
        <v>5</v>
      </c>
      <c r="AQ87" s="24" t="s">
        <v>448</v>
      </c>
      <c r="AR87" s="22">
        <v>43245</v>
      </c>
      <c r="AS87" s="24">
        <v>9</v>
      </c>
      <c r="AT87" s="24" t="s">
        <v>448</v>
      </c>
      <c r="AU87" s="22">
        <v>43245</v>
      </c>
      <c r="AV87" s="24">
        <v>9</v>
      </c>
      <c r="AW87" s="22" t="s">
        <v>415</v>
      </c>
      <c r="AX87" s="22">
        <v>42024</v>
      </c>
      <c r="AY87" s="24">
        <v>3</v>
      </c>
      <c r="AZ87" s="24" t="s">
        <v>415</v>
      </c>
      <c r="BA87" s="22">
        <v>42024</v>
      </c>
      <c r="BB87" s="24">
        <v>3</v>
      </c>
      <c r="BC87" s="22" t="s">
        <v>428</v>
      </c>
      <c r="BD87" s="22">
        <v>43035</v>
      </c>
      <c r="BE87" s="24">
        <v>9</v>
      </c>
      <c r="BF87" s="22" t="s">
        <v>428</v>
      </c>
      <c r="BG87" s="22">
        <v>42846</v>
      </c>
      <c r="BH87" s="25">
        <v>9</v>
      </c>
      <c r="BI87" s="22" t="s">
        <v>428</v>
      </c>
      <c r="BJ87" s="22">
        <v>42846</v>
      </c>
      <c r="BK87" s="25">
        <v>9</v>
      </c>
      <c r="BL87" s="22"/>
      <c r="BM87" s="22"/>
      <c r="BN87" s="25">
        <v>100</v>
      </c>
      <c r="BO87" s="23" t="s">
        <v>450</v>
      </c>
      <c r="BP87" s="22">
        <v>43276</v>
      </c>
      <c r="BQ87" s="23">
        <v>8</v>
      </c>
      <c r="BR87" s="22" t="s">
        <v>466</v>
      </c>
      <c r="BS87" s="22">
        <v>42748</v>
      </c>
      <c r="BT87" s="25">
        <v>8</v>
      </c>
      <c r="BU87" s="25" t="s">
        <v>461</v>
      </c>
      <c r="BV87" s="22">
        <v>43084</v>
      </c>
      <c r="BW87" s="25">
        <v>5</v>
      </c>
      <c r="BX87" s="23" t="s">
        <v>448</v>
      </c>
      <c r="BY87" s="22">
        <v>43245</v>
      </c>
      <c r="BZ87" s="23">
        <v>9</v>
      </c>
      <c r="CA87" s="22" t="s">
        <v>443</v>
      </c>
      <c r="CB87" s="22">
        <v>43245</v>
      </c>
      <c r="CC87" s="23">
        <v>7</v>
      </c>
      <c r="CD87" s="22" t="s">
        <v>429</v>
      </c>
      <c r="CE87" s="22">
        <v>43035</v>
      </c>
      <c r="CF87" s="23">
        <v>7</v>
      </c>
      <c r="CG87" s="23"/>
      <c r="CH87" s="22"/>
      <c r="CI87" s="23">
        <v>100</v>
      </c>
      <c r="CJ87" s="23" t="s">
        <v>443</v>
      </c>
      <c r="CK87" s="22">
        <v>43245</v>
      </c>
      <c r="CL87" s="23">
        <v>7</v>
      </c>
      <c r="CM87" s="23" t="s">
        <v>419</v>
      </c>
      <c r="CN87" s="22">
        <v>41103</v>
      </c>
      <c r="CO87" s="23">
        <v>4</v>
      </c>
      <c r="CP87" s="23" t="s">
        <v>419</v>
      </c>
      <c r="CQ87" s="22">
        <v>41103</v>
      </c>
      <c r="CR87" s="23">
        <v>4</v>
      </c>
      <c r="CS87" s="23" t="s">
        <v>429</v>
      </c>
      <c r="CT87" s="22">
        <v>43035</v>
      </c>
      <c r="CU87" s="23">
        <v>7</v>
      </c>
      <c r="CV87" s="22"/>
      <c r="CW87" s="22"/>
      <c r="CX87" s="23">
        <v>100</v>
      </c>
      <c r="CY87" s="23" t="s">
        <v>458</v>
      </c>
      <c r="CZ87" s="22">
        <v>40935</v>
      </c>
      <c r="DA87" s="23">
        <v>7</v>
      </c>
      <c r="DB87" s="23"/>
      <c r="DC87" s="22"/>
      <c r="DD87" s="23">
        <v>100</v>
      </c>
      <c r="DE87" s="22" t="s">
        <v>473</v>
      </c>
      <c r="DF87" s="22">
        <v>41229</v>
      </c>
      <c r="DG87" s="25">
        <v>99</v>
      </c>
      <c r="DH87" s="23"/>
      <c r="DI87" s="22"/>
      <c r="DJ87" s="25">
        <v>100</v>
      </c>
      <c r="DK87" s="23"/>
      <c r="DL87" s="22"/>
      <c r="DM87" s="25">
        <v>100</v>
      </c>
      <c r="DN87" s="23" t="s">
        <v>458</v>
      </c>
      <c r="DO87" s="35">
        <v>40935</v>
      </c>
      <c r="DP87" s="50">
        <v>7</v>
      </c>
      <c r="DQ87" s="54" t="e">
        <f ca="1">IF(LEFT(_xll.BDP($C87,$DR$9),1)="#","",_xll.BDP($C87,$DR$9))</f>
        <v>#NAME?</v>
      </c>
      <c r="DR87" s="54" t="e">
        <f ca="1">IF(LEFT(_xll.BDP($C87,$DR$10),1)="#","",_xll.BDP($C87,$DR$10))</f>
        <v>#NAME?</v>
      </c>
      <c r="DS87" s="54"/>
      <c r="DT87" s="77"/>
    </row>
    <row r="88" spans="2:124">
      <c r="B88" s="67" t="s">
        <v>280</v>
      </c>
      <c r="C88" s="53" t="s">
        <v>87</v>
      </c>
      <c r="D88" s="53" t="s">
        <v>182</v>
      </c>
      <c r="E88" s="58">
        <v>43301</v>
      </c>
      <c r="F88" s="15" t="s">
        <v>433</v>
      </c>
      <c r="G88" s="16">
        <v>43301</v>
      </c>
      <c r="H88" s="16" t="s">
        <v>408</v>
      </c>
      <c r="I88" s="16">
        <v>42158</v>
      </c>
      <c r="J88" s="16" t="s">
        <v>433</v>
      </c>
      <c r="K88" s="16">
        <v>43131</v>
      </c>
      <c r="L88" s="16"/>
      <c r="M88" s="16"/>
      <c r="N88" s="15"/>
      <c r="O88" s="16"/>
      <c r="P88" s="16" t="s">
        <v>434</v>
      </c>
      <c r="Q88" s="16">
        <v>42695</v>
      </c>
      <c r="R88" s="26">
        <v>16</v>
      </c>
      <c r="S88" s="26" t="s">
        <v>434</v>
      </c>
      <c r="T88" s="16">
        <v>42695</v>
      </c>
      <c r="U88" s="26">
        <v>16</v>
      </c>
      <c r="V88" s="15" t="s">
        <v>413</v>
      </c>
      <c r="W88" s="16">
        <v>42158</v>
      </c>
      <c r="X88" s="26">
        <v>15</v>
      </c>
      <c r="Y88" s="26" t="s">
        <v>413</v>
      </c>
      <c r="Z88" s="16">
        <v>42411</v>
      </c>
      <c r="AA88" s="26">
        <v>15</v>
      </c>
      <c r="AB88" s="16" t="s">
        <v>413</v>
      </c>
      <c r="AC88" s="16">
        <v>42411</v>
      </c>
      <c r="AD88" s="26">
        <v>15</v>
      </c>
      <c r="AE88" s="16"/>
      <c r="AF88" s="16"/>
      <c r="AG88" s="21">
        <v>100</v>
      </c>
      <c r="AH88" s="26"/>
      <c r="AI88" s="16"/>
      <c r="AJ88" s="26">
        <v>100</v>
      </c>
      <c r="AK88" s="26"/>
      <c r="AL88" s="16"/>
      <c r="AM88" s="26">
        <v>100</v>
      </c>
      <c r="AN88" s="16"/>
      <c r="AO88" s="16"/>
      <c r="AP88" s="26">
        <v>100</v>
      </c>
      <c r="AQ88" s="26" t="s">
        <v>434</v>
      </c>
      <c r="AR88" s="16">
        <v>42695</v>
      </c>
      <c r="AS88" s="26">
        <v>16</v>
      </c>
      <c r="AT88" s="26" t="s">
        <v>434</v>
      </c>
      <c r="AU88" s="16">
        <v>42695</v>
      </c>
      <c r="AV88" s="26">
        <v>16</v>
      </c>
      <c r="AW88" s="16" t="s">
        <v>425</v>
      </c>
      <c r="AX88" s="16">
        <v>42695</v>
      </c>
      <c r="AY88" s="26">
        <v>13</v>
      </c>
      <c r="AZ88" s="26" t="s">
        <v>436</v>
      </c>
      <c r="BA88" s="16">
        <v>42695</v>
      </c>
      <c r="BB88" s="26">
        <v>17</v>
      </c>
      <c r="BC88" s="16" t="s">
        <v>413</v>
      </c>
      <c r="BD88" s="16">
        <v>42158</v>
      </c>
      <c r="BE88" s="26">
        <v>15</v>
      </c>
      <c r="BF88" s="16" t="s">
        <v>413</v>
      </c>
      <c r="BG88" s="16">
        <v>42411</v>
      </c>
      <c r="BH88" s="21">
        <v>15</v>
      </c>
      <c r="BI88" s="16" t="s">
        <v>413</v>
      </c>
      <c r="BJ88" s="16">
        <v>42411</v>
      </c>
      <c r="BK88" s="21">
        <v>15</v>
      </c>
      <c r="BL88" s="16"/>
      <c r="BM88" s="16"/>
      <c r="BN88" s="21">
        <v>100</v>
      </c>
      <c r="BO88" s="15"/>
      <c r="BP88" s="16"/>
      <c r="BQ88" s="15">
        <v>100</v>
      </c>
      <c r="BR88" s="16"/>
      <c r="BS88" s="16"/>
      <c r="BT88" s="21">
        <v>100</v>
      </c>
      <c r="BU88" s="21"/>
      <c r="BV88" s="16"/>
      <c r="BW88" s="21">
        <v>100</v>
      </c>
      <c r="BX88" s="15" t="s">
        <v>434</v>
      </c>
      <c r="BY88" s="16">
        <v>43301</v>
      </c>
      <c r="BZ88" s="15">
        <v>16</v>
      </c>
      <c r="CA88" s="16"/>
      <c r="CB88" s="16"/>
      <c r="CC88" s="15">
        <v>100</v>
      </c>
      <c r="CD88" s="15" t="s">
        <v>413</v>
      </c>
      <c r="CE88" s="16">
        <v>41541</v>
      </c>
      <c r="CF88" s="15">
        <v>11</v>
      </c>
      <c r="CG88" s="15"/>
      <c r="CH88" s="16"/>
      <c r="CI88" s="15">
        <v>100</v>
      </c>
      <c r="CJ88" s="15"/>
      <c r="CK88" s="16"/>
      <c r="CL88" s="15">
        <v>100</v>
      </c>
      <c r="CM88" s="15" t="s">
        <v>414</v>
      </c>
      <c r="CN88" s="16">
        <v>35884</v>
      </c>
      <c r="CO88" s="15">
        <v>14</v>
      </c>
      <c r="CP88" s="15" t="s">
        <v>414</v>
      </c>
      <c r="CQ88" s="16">
        <v>35884</v>
      </c>
      <c r="CR88" s="15">
        <v>14</v>
      </c>
      <c r="CS88" s="15" t="s">
        <v>413</v>
      </c>
      <c r="CT88" s="16">
        <v>41541</v>
      </c>
      <c r="CU88" s="15">
        <v>11</v>
      </c>
      <c r="CV88" s="16"/>
      <c r="CW88" s="16"/>
      <c r="CX88" s="15">
        <v>100</v>
      </c>
      <c r="CY88" s="15"/>
      <c r="CZ88" s="16"/>
      <c r="DA88" s="15">
        <v>100</v>
      </c>
      <c r="DB88" s="15"/>
      <c r="DC88" s="16"/>
      <c r="DD88" s="15">
        <v>100</v>
      </c>
      <c r="DE88" s="16"/>
      <c r="DF88" s="16"/>
      <c r="DG88" s="21">
        <v>100</v>
      </c>
      <c r="DH88" s="15"/>
      <c r="DI88" s="16"/>
      <c r="DJ88" s="21">
        <v>100</v>
      </c>
      <c r="DK88" s="15"/>
      <c r="DL88" s="16"/>
      <c r="DM88" s="21">
        <v>100</v>
      </c>
      <c r="DN88" s="15" t="s">
        <v>413</v>
      </c>
      <c r="DO88" s="34">
        <v>41695</v>
      </c>
      <c r="DP88" s="51">
        <v>11</v>
      </c>
      <c r="DQ88" s="53" t="e">
        <f ca="1">IF(LEFT(_xll.BDP($C88,$DR$9),1)="#","",_xll.BDP($C88,$DR$9))</f>
        <v>#NAME?</v>
      </c>
      <c r="DR88" s="53" t="e">
        <f ca="1">IF(LEFT(_xll.BDP($C88,$DR$10),1)="#","",_xll.BDP($C88,$DR$10))</f>
        <v>#NAME?</v>
      </c>
      <c r="DS88" s="53"/>
      <c r="DT88" s="76"/>
    </row>
    <row r="89" spans="2:124">
      <c r="B89" s="68" t="s">
        <v>281</v>
      </c>
      <c r="C89" s="54" t="s">
        <v>65</v>
      </c>
      <c r="D89" s="54" t="s">
        <v>176</v>
      </c>
      <c r="E89" s="57">
        <v>43342</v>
      </c>
      <c r="F89" s="23" t="s">
        <v>408</v>
      </c>
      <c r="G89" s="22">
        <v>41974</v>
      </c>
      <c r="H89" s="22" t="s">
        <v>433</v>
      </c>
      <c r="I89" s="22">
        <v>43203</v>
      </c>
      <c r="J89" s="22" t="s">
        <v>408</v>
      </c>
      <c r="K89" s="22">
        <v>42852</v>
      </c>
      <c r="L89" s="22" t="s">
        <v>408</v>
      </c>
      <c r="M89" s="22">
        <v>43342</v>
      </c>
      <c r="N89" s="23" t="s">
        <v>433</v>
      </c>
      <c r="O89" s="22">
        <v>43126</v>
      </c>
      <c r="P89" s="22" t="s">
        <v>467</v>
      </c>
      <c r="Q89" s="22">
        <v>41974</v>
      </c>
      <c r="R89" s="24">
        <v>5</v>
      </c>
      <c r="S89" s="24" t="s">
        <v>467</v>
      </c>
      <c r="T89" s="22">
        <v>41974</v>
      </c>
      <c r="U89" s="24">
        <v>5</v>
      </c>
      <c r="V89" s="23" t="s">
        <v>461</v>
      </c>
      <c r="W89" s="22">
        <v>42263</v>
      </c>
      <c r="X89" s="24">
        <v>5</v>
      </c>
      <c r="Y89" s="24" t="s">
        <v>468</v>
      </c>
      <c r="Z89" s="22">
        <v>42121</v>
      </c>
      <c r="AA89" s="24">
        <v>6</v>
      </c>
      <c r="AB89" s="22" t="s">
        <v>468</v>
      </c>
      <c r="AC89" s="22">
        <v>42121</v>
      </c>
      <c r="AD89" s="24">
        <v>6</v>
      </c>
      <c r="AE89" s="22"/>
      <c r="AF89" s="22"/>
      <c r="AG89" s="25">
        <v>100</v>
      </c>
      <c r="AH89" s="24" t="s">
        <v>444</v>
      </c>
      <c r="AI89" s="22">
        <v>43342</v>
      </c>
      <c r="AJ89" s="24">
        <v>2</v>
      </c>
      <c r="AK89" s="24" t="s">
        <v>468</v>
      </c>
      <c r="AL89" s="22">
        <v>42732</v>
      </c>
      <c r="AM89" s="24">
        <v>6</v>
      </c>
      <c r="AN89" s="22" t="s">
        <v>445</v>
      </c>
      <c r="AO89" s="22">
        <v>43321</v>
      </c>
      <c r="AP89" s="24">
        <v>1</v>
      </c>
      <c r="AQ89" s="24" t="s">
        <v>467</v>
      </c>
      <c r="AR89" s="22">
        <v>41974</v>
      </c>
      <c r="AS89" s="24">
        <v>5</v>
      </c>
      <c r="AT89" s="24"/>
      <c r="AU89" s="22"/>
      <c r="AV89" s="24">
        <v>100</v>
      </c>
      <c r="AW89" s="22" t="s">
        <v>440</v>
      </c>
      <c r="AX89" s="22">
        <v>37550</v>
      </c>
      <c r="AY89" s="24">
        <v>1</v>
      </c>
      <c r="AZ89" s="24" t="s">
        <v>440</v>
      </c>
      <c r="BA89" s="22">
        <v>37550</v>
      </c>
      <c r="BB89" s="24">
        <v>1</v>
      </c>
      <c r="BC89" s="22" t="s">
        <v>461</v>
      </c>
      <c r="BD89" s="22">
        <v>42263</v>
      </c>
      <c r="BE89" s="24">
        <v>5</v>
      </c>
      <c r="BF89" s="22" t="s">
        <v>468</v>
      </c>
      <c r="BG89" s="22">
        <v>42121</v>
      </c>
      <c r="BH89" s="25">
        <v>6</v>
      </c>
      <c r="BI89" s="22" t="s">
        <v>468</v>
      </c>
      <c r="BJ89" s="22">
        <v>42121</v>
      </c>
      <c r="BK89" s="25">
        <v>6</v>
      </c>
      <c r="BL89" s="22"/>
      <c r="BM89" s="22"/>
      <c r="BN89" s="25">
        <v>100</v>
      </c>
      <c r="BO89" s="23" t="s">
        <v>444</v>
      </c>
      <c r="BP89" s="22">
        <v>43342</v>
      </c>
      <c r="BQ89" s="23">
        <v>2</v>
      </c>
      <c r="BR89" s="22" t="s">
        <v>468</v>
      </c>
      <c r="BS89" s="22">
        <v>42732</v>
      </c>
      <c r="BT89" s="25">
        <v>6</v>
      </c>
      <c r="BU89" s="25" t="s">
        <v>445</v>
      </c>
      <c r="BV89" s="22">
        <v>43321</v>
      </c>
      <c r="BW89" s="25">
        <v>1</v>
      </c>
      <c r="BX89" s="23" t="s">
        <v>467</v>
      </c>
      <c r="BY89" s="22">
        <v>43075</v>
      </c>
      <c r="BZ89" s="23">
        <v>5</v>
      </c>
      <c r="CA89" s="22"/>
      <c r="CB89" s="22"/>
      <c r="CC89" s="23">
        <v>100</v>
      </c>
      <c r="CD89" s="22" t="s">
        <v>476</v>
      </c>
      <c r="CE89" s="22">
        <v>42263</v>
      </c>
      <c r="CF89" s="23">
        <v>4</v>
      </c>
      <c r="CG89" s="22"/>
      <c r="CH89" s="22"/>
      <c r="CI89" s="23">
        <v>100</v>
      </c>
      <c r="CJ89" s="23"/>
      <c r="CK89" s="22"/>
      <c r="CL89" s="23">
        <v>100</v>
      </c>
      <c r="CM89" s="23" t="s">
        <v>419</v>
      </c>
      <c r="CN89" s="22">
        <v>29024</v>
      </c>
      <c r="CO89" s="23">
        <v>4</v>
      </c>
      <c r="CP89" s="23" t="s">
        <v>419</v>
      </c>
      <c r="CQ89" s="22">
        <v>29024</v>
      </c>
      <c r="CR89" s="23">
        <v>4</v>
      </c>
      <c r="CS89" s="23" t="s">
        <v>476</v>
      </c>
      <c r="CT89" s="22">
        <v>42263</v>
      </c>
      <c r="CU89" s="23">
        <v>4</v>
      </c>
      <c r="CV89" s="22"/>
      <c r="CW89" s="22"/>
      <c r="CX89" s="23">
        <v>100</v>
      </c>
      <c r="CY89" s="22" t="s">
        <v>462</v>
      </c>
      <c r="CZ89" s="22">
        <v>42121</v>
      </c>
      <c r="DA89" s="23">
        <v>4</v>
      </c>
      <c r="DB89" s="23"/>
      <c r="DC89" s="22"/>
      <c r="DD89" s="23">
        <v>100</v>
      </c>
      <c r="DE89" s="22" t="s">
        <v>473</v>
      </c>
      <c r="DF89" s="22">
        <v>42732</v>
      </c>
      <c r="DG89" s="25">
        <v>99</v>
      </c>
      <c r="DH89" s="23"/>
      <c r="DI89" s="22"/>
      <c r="DJ89" s="25">
        <v>100</v>
      </c>
      <c r="DK89" s="23"/>
      <c r="DL89" s="22"/>
      <c r="DM89" s="25">
        <v>100</v>
      </c>
      <c r="DN89" s="23" t="s">
        <v>462</v>
      </c>
      <c r="DO89" s="35">
        <v>42121</v>
      </c>
      <c r="DP89" s="50">
        <v>4</v>
      </c>
      <c r="DQ89" s="54" t="e">
        <f ca="1">IF(LEFT(_xll.BDP($C89,$DR$9),1)="#","",_xll.BDP($C89,$DR$9))</f>
        <v>#NAME?</v>
      </c>
      <c r="DR89" s="54" t="e">
        <f ca="1">IF(LEFT(_xll.BDP($C89,$DR$10),1)="#","",_xll.BDP($C89,$DR$10))</f>
        <v>#NAME?</v>
      </c>
      <c r="DS89" s="54"/>
      <c r="DT89" s="77"/>
    </row>
    <row r="90" spans="2:124">
      <c r="B90" s="67" t="s">
        <v>282</v>
      </c>
      <c r="C90" s="53" t="s">
        <v>107</v>
      </c>
      <c r="D90" s="53" t="s">
        <v>181</v>
      </c>
      <c r="E90" s="58">
        <v>43126</v>
      </c>
      <c r="F90" s="15"/>
      <c r="G90" s="16"/>
      <c r="H90" s="16" t="s">
        <v>421</v>
      </c>
      <c r="I90" s="16">
        <v>43126</v>
      </c>
      <c r="J90" s="16"/>
      <c r="K90" s="16"/>
      <c r="L90" s="15"/>
      <c r="M90" s="16"/>
      <c r="N90" s="15"/>
      <c r="O90" s="16"/>
      <c r="P90" s="16"/>
      <c r="Q90" s="16"/>
      <c r="R90" s="26">
        <v>100</v>
      </c>
      <c r="S90" s="26"/>
      <c r="T90" s="16"/>
      <c r="U90" s="26">
        <v>100</v>
      </c>
      <c r="V90" s="15" t="s">
        <v>417</v>
      </c>
      <c r="W90" s="16">
        <v>42559</v>
      </c>
      <c r="X90" s="26">
        <v>4</v>
      </c>
      <c r="Y90" s="26"/>
      <c r="Z90" s="16"/>
      <c r="AA90" s="26">
        <v>100</v>
      </c>
      <c r="AB90" s="16"/>
      <c r="AC90" s="16"/>
      <c r="AD90" s="26">
        <v>100</v>
      </c>
      <c r="AE90" s="16"/>
      <c r="AF90" s="16"/>
      <c r="AG90" s="21">
        <v>100</v>
      </c>
      <c r="AH90" s="26"/>
      <c r="AI90" s="16"/>
      <c r="AJ90" s="26">
        <v>100</v>
      </c>
      <c r="AK90" s="26"/>
      <c r="AL90" s="16"/>
      <c r="AM90" s="26">
        <v>100</v>
      </c>
      <c r="AN90" s="16"/>
      <c r="AO90" s="16"/>
      <c r="AP90" s="26">
        <v>100</v>
      </c>
      <c r="AQ90" s="26"/>
      <c r="AR90" s="16"/>
      <c r="AS90" s="26">
        <v>100</v>
      </c>
      <c r="AT90" s="26"/>
      <c r="AU90" s="16"/>
      <c r="AV90" s="26">
        <v>100</v>
      </c>
      <c r="AW90" s="16"/>
      <c r="AX90" s="16"/>
      <c r="AY90" s="26">
        <v>100</v>
      </c>
      <c r="AZ90" s="26"/>
      <c r="BA90" s="16"/>
      <c r="BB90" s="26">
        <v>100</v>
      </c>
      <c r="BC90" s="16" t="s">
        <v>417</v>
      </c>
      <c r="BD90" s="16">
        <v>42559</v>
      </c>
      <c r="BE90" s="26">
        <v>4</v>
      </c>
      <c r="BF90" s="16"/>
      <c r="BG90" s="16"/>
      <c r="BH90" s="21">
        <v>100</v>
      </c>
      <c r="BI90" s="16"/>
      <c r="BJ90" s="16"/>
      <c r="BK90" s="21">
        <v>100</v>
      </c>
      <c r="BL90" s="16"/>
      <c r="BM90" s="16"/>
      <c r="BN90" s="21">
        <v>100</v>
      </c>
      <c r="BO90" s="15"/>
      <c r="BP90" s="16"/>
      <c r="BQ90" s="15">
        <v>100</v>
      </c>
      <c r="BR90" s="16"/>
      <c r="BS90" s="16"/>
      <c r="BT90" s="21">
        <v>100</v>
      </c>
      <c r="BU90" s="21"/>
      <c r="BV90" s="16"/>
      <c r="BW90" s="21">
        <v>100</v>
      </c>
      <c r="BX90" s="15"/>
      <c r="BY90" s="16"/>
      <c r="BZ90" s="15">
        <v>100</v>
      </c>
      <c r="CA90" s="16"/>
      <c r="CB90" s="16"/>
      <c r="CC90" s="15">
        <v>100</v>
      </c>
      <c r="CD90" s="16" t="s">
        <v>418</v>
      </c>
      <c r="CE90" s="16">
        <v>41600</v>
      </c>
      <c r="CF90" s="15">
        <v>2</v>
      </c>
      <c r="CG90" s="15"/>
      <c r="CH90" s="16"/>
      <c r="CI90" s="15">
        <v>100</v>
      </c>
      <c r="CJ90" s="15"/>
      <c r="CK90" s="16"/>
      <c r="CL90" s="15">
        <v>100</v>
      </c>
      <c r="CM90" s="15"/>
      <c r="CN90" s="16"/>
      <c r="CO90" s="15">
        <v>100</v>
      </c>
      <c r="CP90" s="15"/>
      <c r="CQ90" s="16"/>
      <c r="CR90" s="15">
        <v>100</v>
      </c>
      <c r="CS90" s="15" t="s">
        <v>418</v>
      </c>
      <c r="CT90" s="16">
        <v>41600</v>
      </c>
      <c r="CU90" s="15">
        <v>2</v>
      </c>
      <c r="CV90" s="16"/>
      <c r="CW90" s="16"/>
      <c r="CX90" s="15">
        <v>100</v>
      </c>
      <c r="CY90" s="15"/>
      <c r="CZ90" s="16"/>
      <c r="DA90" s="15">
        <v>100</v>
      </c>
      <c r="DB90" s="15"/>
      <c r="DC90" s="16"/>
      <c r="DD90" s="15">
        <v>100</v>
      </c>
      <c r="DE90" s="16"/>
      <c r="DF90" s="16"/>
      <c r="DG90" s="21">
        <v>100</v>
      </c>
      <c r="DH90" s="15"/>
      <c r="DI90" s="15"/>
      <c r="DJ90" s="21">
        <v>100</v>
      </c>
      <c r="DK90" s="15"/>
      <c r="DL90" s="15"/>
      <c r="DM90" s="21">
        <v>100</v>
      </c>
      <c r="DN90" s="15"/>
      <c r="DO90" s="33"/>
      <c r="DP90" s="51">
        <v>100</v>
      </c>
      <c r="DQ90" s="53" t="e">
        <f ca="1">IF(LEFT(_xll.BDP($C90,$DR$9),1)="#","",_xll.BDP($C90,$DR$9))</f>
        <v>#NAME?</v>
      </c>
      <c r="DR90" s="53" t="e">
        <f ca="1">IF(LEFT(_xll.BDP($C90,$DR$10),1)="#","",_xll.BDP($C90,$DR$10))</f>
        <v>#NAME?</v>
      </c>
      <c r="DS90" s="53"/>
      <c r="DT90" s="76"/>
    </row>
    <row r="91" spans="2:124">
      <c r="B91" s="68" t="s">
        <v>283</v>
      </c>
      <c r="C91" s="54" t="s">
        <v>13</v>
      </c>
      <c r="D91" s="54" t="s">
        <v>175</v>
      </c>
      <c r="E91" s="57">
        <v>43028</v>
      </c>
      <c r="F91" s="23" t="s">
        <v>408</v>
      </c>
      <c r="G91" s="22">
        <v>41451</v>
      </c>
      <c r="H91" s="22" t="s">
        <v>408</v>
      </c>
      <c r="I91" s="22">
        <v>43028</v>
      </c>
      <c r="J91" s="22"/>
      <c r="K91" s="22"/>
      <c r="L91" s="23"/>
      <c r="M91" s="22"/>
      <c r="N91" s="23"/>
      <c r="O91" s="22"/>
      <c r="P91" s="22" t="s">
        <v>409</v>
      </c>
      <c r="Q91" s="22">
        <v>41451</v>
      </c>
      <c r="R91" s="24">
        <v>14</v>
      </c>
      <c r="S91" s="24"/>
      <c r="T91" s="22"/>
      <c r="U91" s="24">
        <v>100</v>
      </c>
      <c r="V91" s="23" t="s">
        <v>410</v>
      </c>
      <c r="W91" s="22">
        <v>43028</v>
      </c>
      <c r="X91" s="24">
        <v>14</v>
      </c>
      <c r="Y91" s="24"/>
      <c r="Z91" s="22"/>
      <c r="AA91" s="24">
        <v>100</v>
      </c>
      <c r="AB91" s="22"/>
      <c r="AC91" s="22"/>
      <c r="AD91" s="24">
        <v>100</v>
      </c>
      <c r="AE91" s="22"/>
      <c r="AF91" s="22"/>
      <c r="AG91" s="25">
        <v>100</v>
      </c>
      <c r="AH91" s="24"/>
      <c r="AI91" s="22"/>
      <c r="AJ91" s="24">
        <v>100</v>
      </c>
      <c r="AK91" s="24"/>
      <c r="AL91" s="22"/>
      <c r="AM91" s="24">
        <v>100</v>
      </c>
      <c r="AN91" s="22"/>
      <c r="AO91" s="22"/>
      <c r="AP91" s="24">
        <v>100</v>
      </c>
      <c r="AQ91" s="24" t="s">
        <v>409</v>
      </c>
      <c r="AR91" s="22">
        <v>41451</v>
      </c>
      <c r="AS91" s="24">
        <v>14</v>
      </c>
      <c r="AT91" s="24" t="s">
        <v>409</v>
      </c>
      <c r="AU91" s="22">
        <v>41451</v>
      </c>
      <c r="AV91" s="24">
        <v>14</v>
      </c>
      <c r="AW91" s="22" t="s">
        <v>411</v>
      </c>
      <c r="AX91" s="22">
        <v>41451</v>
      </c>
      <c r="AY91" s="24">
        <v>11</v>
      </c>
      <c r="AZ91" s="24" t="s">
        <v>412</v>
      </c>
      <c r="BA91" s="22">
        <v>41451</v>
      </c>
      <c r="BB91" s="24">
        <v>15</v>
      </c>
      <c r="BC91" s="22" t="s">
        <v>410</v>
      </c>
      <c r="BD91" s="22">
        <v>43028</v>
      </c>
      <c r="BE91" s="24">
        <v>14</v>
      </c>
      <c r="BF91" s="22"/>
      <c r="BG91" s="22"/>
      <c r="BH91" s="25">
        <v>100</v>
      </c>
      <c r="BI91" s="22"/>
      <c r="BJ91" s="22"/>
      <c r="BK91" s="25">
        <v>100</v>
      </c>
      <c r="BL91" s="22"/>
      <c r="BM91" s="22"/>
      <c r="BN91" s="25">
        <v>100</v>
      </c>
      <c r="BO91" s="23"/>
      <c r="BP91" s="22"/>
      <c r="BQ91" s="23">
        <v>100</v>
      </c>
      <c r="BR91" s="22"/>
      <c r="BS91" s="22"/>
      <c r="BT91" s="25">
        <v>100</v>
      </c>
      <c r="BU91" s="25"/>
      <c r="BV91" s="22"/>
      <c r="BW91" s="25">
        <v>100</v>
      </c>
      <c r="BX91" s="23" t="s">
        <v>409</v>
      </c>
      <c r="BY91" s="22">
        <v>42688</v>
      </c>
      <c r="BZ91" s="23">
        <v>14</v>
      </c>
      <c r="CA91" s="22"/>
      <c r="CB91" s="22"/>
      <c r="CC91" s="23">
        <v>100</v>
      </c>
      <c r="CD91" s="22" t="s">
        <v>413</v>
      </c>
      <c r="CE91" s="22">
        <v>40582</v>
      </c>
      <c r="CF91" s="23">
        <v>11</v>
      </c>
      <c r="CG91" s="23"/>
      <c r="CH91" s="22"/>
      <c r="CI91" s="23">
        <v>100</v>
      </c>
      <c r="CJ91" s="23"/>
      <c r="CK91" s="22"/>
      <c r="CL91" s="23">
        <v>100</v>
      </c>
      <c r="CM91" s="23" t="s">
        <v>414</v>
      </c>
      <c r="CN91" s="22">
        <v>41451</v>
      </c>
      <c r="CO91" s="23">
        <v>14</v>
      </c>
      <c r="CP91" s="23" t="s">
        <v>414</v>
      </c>
      <c r="CQ91" s="22">
        <v>35444</v>
      </c>
      <c r="CR91" s="23">
        <v>14</v>
      </c>
      <c r="CS91" s="23" t="s">
        <v>413</v>
      </c>
      <c r="CT91" s="22">
        <v>36460</v>
      </c>
      <c r="CU91" s="23">
        <v>11</v>
      </c>
      <c r="CV91" s="22"/>
      <c r="CW91" s="22"/>
      <c r="CX91" s="23">
        <v>100</v>
      </c>
      <c r="CY91" s="23"/>
      <c r="CZ91" s="22"/>
      <c r="DA91" s="23">
        <v>100</v>
      </c>
      <c r="DB91" s="23"/>
      <c r="DC91" s="22"/>
      <c r="DD91" s="23">
        <v>100</v>
      </c>
      <c r="DE91" s="22"/>
      <c r="DF91" s="22"/>
      <c r="DG91" s="25">
        <v>100</v>
      </c>
      <c r="DH91" s="23"/>
      <c r="DI91" s="22"/>
      <c r="DJ91" s="25">
        <v>100</v>
      </c>
      <c r="DK91" s="23"/>
      <c r="DL91" s="22"/>
      <c r="DM91" s="25">
        <v>100</v>
      </c>
      <c r="DN91" s="23"/>
      <c r="DO91" s="35"/>
      <c r="DP91" s="50">
        <v>100</v>
      </c>
      <c r="DQ91" s="54" t="e">
        <f ca="1">IF(LEFT(_xll.BDP($C91,$DR$9),1)="#","",_xll.BDP($C91,$DR$9))</f>
        <v>#NAME?</v>
      </c>
      <c r="DR91" s="54" t="e">
        <f ca="1">IF(LEFT(_xll.BDP($C91,$DR$10),1)="#","",_xll.BDP($C91,$DR$10))</f>
        <v>#NAME?</v>
      </c>
      <c r="DS91" s="54"/>
      <c r="DT91" s="77"/>
    </row>
    <row r="92" spans="2:124">
      <c r="B92" s="67" t="s">
        <v>284</v>
      </c>
      <c r="C92" s="53" t="s">
        <v>28</v>
      </c>
      <c r="D92" s="53" t="s">
        <v>176</v>
      </c>
      <c r="E92" s="58">
        <v>42986</v>
      </c>
      <c r="F92" s="15" t="s">
        <v>408</v>
      </c>
      <c r="G92" s="16">
        <v>42942</v>
      </c>
      <c r="H92" s="16" t="s">
        <v>408</v>
      </c>
      <c r="I92" s="16">
        <v>42986</v>
      </c>
      <c r="J92" s="16" t="s">
        <v>408</v>
      </c>
      <c r="K92" s="16">
        <v>42489</v>
      </c>
      <c r="L92" s="16"/>
      <c r="M92" s="16"/>
      <c r="N92" s="16"/>
      <c r="O92" s="16"/>
      <c r="P92" s="16" t="s">
        <v>424</v>
      </c>
      <c r="Q92" s="16">
        <v>42482</v>
      </c>
      <c r="R92" s="26">
        <v>10</v>
      </c>
      <c r="S92" s="26" t="s">
        <v>432</v>
      </c>
      <c r="T92" s="16">
        <v>39441</v>
      </c>
      <c r="U92" s="26">
        <v>30</v>
      </c>
      <c r="V92" s="16" t="s">
        <v>447</v>
      </c>
      <c r="W92" s="16">
        <v>42417</v>
      </c>
      <c r="X92" s="26">
        <v>10</v>
      </c>
      <c r="Y92" s="26" t="s">
        <v>428</v>
      </c>
      <c r="Z92" s="16">
        <v>42489</v>
      </c>
      <c r="AA92" s="26">
        <v>9</v>
      </c>
      <c r="AB92" s="16" t="s">
        <v>428</v>
      </c>
      <c r="AC92" s="16">
        <v>42489</v>
      </c>
      <c r="AD92" s="26">
        <v>9</v>
      </c>
      <c r="AE92" s="16"/>
      <c r="AF92" s="16"/>
      <c r="AG92" s="21">
        <v>100</v>
      </c>
      <c r="AH92" s="26"/>
      <c r="AI92" s="16"/>
      <c r="AJ92" s="26">
        <v>100</v>
      </c>
      <c r="AK92" s="26"/>
      <c r="AL92" s="16"/>
      <c r="AM92" s="26">
        <v>100</v>
      </c>
      <c r="AN92" s="16"/>
      <c r="AO92" s="16"/>
      <c r="AP92" s="26">
        <v>100</v>
      </c>
      <c r="AQ92" s="26" t="s">
        <v>424</v>
      </c>
      <c r="AR92" s="16">
        <v>42482</v>
      </c>
      <c r="AS92" s="26">
        <v>10</v>
      </c>
      <c r="AT92" s="26" t="s">
        <v>424</v>
      </c>
      <c r="AU92" s="16">
        <v>42482</v>
      </c>
      <c r="AV92" s="26">
        <v>10</v>
      </c>
      <c r="AW92" s="16" t="s">
        <v>441</v>
      </c>
      <c r="AX92" s="16">
        <v>41541</v>
      </c>
      <c r="AY92" s="26">
        <v>8</v>
      </c>
      <c r="AZ92" s="26" t="s">
        <v>424</v>
      </c>
      <c r="BA92" s="16">
        <v>41541</v>
      </c>
      <c r="BB92" s="26">
        <v>10</v>
      </c>
      <c r="BC92" s="16" t="s">
        <v>447</v>
      </c>
      <c r="BD92" s="16">
        <v>42417</v>
      </c>
      <c r="BE92" s="26">
        <v>10</v>
      </c>
      <c r="BF92" s="16" t="s">
        <v>428</v>
      </c>
      <c r="BG92" s="16">
        <v>42489</v>
      </c>
      <c r="BH92" s="21">
        <v>9</v>
      </c>
      <c r="BI92" s="16" t="s">
        <v>428</v>
      </c>
      <c r="BJ92" s="16">
        <v>42489</v>
      </c>
      <c r="BK92" s="21">
        <v>9</v>
      </c>
      <c r="BL92" s="16"/>
      <c r="BM92" s="16"/>
      <c r="BN92" s="21">
        <v>100</v>
      </c>
      <c r="BO92" s="16"/>
      <c r="BP92" s="16"/>
      <c r="BQ92" s="15">
        <v>100</v>
      </c>
      <c r="BR92" s="16"/>
      <c r="BS92" s="16"/>
      <c r="BT92" s="21">
        <v>100</v>
      </c>
      <c r="BU92" s="21"/>
      <c r="BV92" s="16"/>
      <c r="BW92" s="21">
        <v>100</v>
      </c>
      <c r="BX92" s="16" t="s">
        <v>424</v>
      </c>
      <c r="BY92" s="16">
        <v>42942</v>
      </c>
      <c r="BZ92" s="15">
        <v>10</v>
      </c>
      <c r="CA92" s="16"/>
      <c r="CB92" s="16"/>
      <c r="CC92" s="15">
        <v>100</v>
      </c>
      <c r="CD92" s="16" t="s">
        <v>449</v>
      </c>
      <c r="CE92" s="16">
        <v>42417</v>
      </c>
      <c r="CF92" s="15">
        <v>10</v>
      </c>
      <c r="CG92" s="16"/>
      <c r="CH92" s="16"/>
      <c r="CI92" s="15">
        <v>100</v>
      </c>
      <c r="CJ92" s="15"/>
      <c r="CK92" s="16"/>
      <c r="CL92" s="15">
        <v>100</v>
      </c>
      <c r="CM92" s="15" t="s">
        <v>443</v>
      </c>
      <c r="CN92" s="16">
        <v>39945</v>
      </c>
      <c r="CO92" s="15">
        <v>7</v>
      </c>
      <c r="CP92" s="15" t="s">
        <v>426</v>
      </c>
      <c r="CQ92" s="16">
        <v>41541</v>
      </c>
      <c r="CR92" s="15">
        <v>10</v>
      </c>
      <c r="CS92" s="15" t="s">
        <v>449</v>
      </c>
      <c r="CT92" s="16">
        <v>42417</v>
      </c>
      <c r="CU92" s="15">
        <v>10</v>
      </c>
      <c r="CV92" s="16"/>
      <c r="CW92" s="16"/>
      <c r="CX92" s="15">
        <v>100</v>
      </c>
      <c r="CY92" s="16" t="s">
        <v>458</v>
      </c>
      <c r="CZ92" s="16">
        <v>41233</v>
      </c>
      <c r="DA92" s="15">
        <v>7</v>
      </c>
      <c r="DB92" s="15"/>
      <c r="DC92" s="16"/>
      <c r="DD92" s="15">
        <v>100</v>
      </c>
      <c r="DE92" s="16"/>
      <c r="DF92" s="16"/>
      <c r="DG92" s="21">
        <v>100</v>
      </c>
      <c r="DH92" s="15"/>
      <c r="DI92" s="16"/>
      <c r="DJ92" s="21">
        <v>100</v>
      </c>
      <c r="DK92" s="15"/>
      <c r="DL92" s="16"/>
      <c r="DM92" s="21">
        <v>100</v>
      </c>
      <c r="DN92" s="15" t="s">
        <v>458</v>
      </c>
      <c r="DO92" s="34">
        <v>41233</v>
      </c>
      <c r="DP92" s="51">
        <v>7</v>
      </c>
      <c r="DQ92" s="53" t="e">
        <f ca="1">IF(LEFT(_xll.BDP($C92,$DR$9),1)="#","",_xll.BDP($C92,$DR$9))</f>
        <v>#NAME?</v>
      </c>
      <c r="DR92" s="53" t="e">
        <f ca="1">IF(LEFT(_xll.BDP($C92,$DR$10),1)="#","",_xll.BDP($C92,$DR$10))</f>
        <v>#NAME?</v>
      </c>
      <c r="DS92" s="53"/>
      <c r="DT92" s="76"/>
    </row>
    <row r="93" spans="2:124">
      <c r="B93" s="68" t="s">
        <v>285</v>
      </c>
      <c r="C93" s="54" t="s">
        <v>14</v>
      </c>
      <c r="D93" s="54" t="s">
        <v>175</v>
      </c>
      <c r="E93" s="57">
        <v>43144</v>
      </c>
      <c r="F93" s="23" t="s">
        <v>408</v>
      </c>
      <c r="G93" s="22">
        <v>43144</v>
      </c>
      <c r="H93" s="22" t="s">
        <v>408</v>
      </c>
      <c r="I93" s="22">
        <v>42657</v>
      </c>
      <c r="J93" s="22" t="s">
        <v>408</v>
      </c>
      <c r="K93" s="22">
        <v>43140</v>
      </c>
      <c r="L93" s="23"/>
      <c r="M93" s="22"/>
      <c r="N93" s="23"/>
      <c r="O93" s="22"/>
      <c r="P93" s="22" t="s">
        <v>412</v>
      </c>
      <c r="Q93" s="22">
        <v>43144</v>
      </c>
      <c r="R93" s="24">
        <v>15</v>
      </c>
      <c r="S93" s="24"/>
      <c r="T93" s="22"/>
      <c r="U93" s="24">
        <v>100</v>
      </c>
      <c r="V93" s="23" t="s">
        <v>410</v>
      </c>
      <c r="W93" s="22">
        <v>40501</v>
      </c>
      <c r="X93" s="24">
        <v>14</v>
      </c>
      <c r="Y93" s="24" t="s">
        <v>410</v>
      </c>
      <c r="Z93" s="22">
        <v>42565</v>
      </c>
      <c r="AA93" s="24">
        <v>14</v>
      </c>
      <c r="AB93" s="22"/>
      <c r="AC93" s="22"/>
      <c r="AD93" s="24">
        <v>100</v>
      </c>
      <c r="AE93" s="22"/>
      <c r="AF93" s="22"/>
      <c r="AG93" s="25">
        <v>100</v>
      </c>
      <c r="AH93" s="24"/>
      <c r="AI93" s="22"/>
      <c r="AJ93" s="24">
        <v>100</v>
      </c>
      <c r="AK93" s="24"/>
      <c r="AL93" s="22"/>
      <c r="AM93" s="24">
        <v>100</v>
      </c>
      <c r="AN93" s="22"/>
      <c r="AO93" s="22"/>
      <c r="AP93" s="24">
        <v>100</v>
      </c>
      <c r="AQ93" s="24" t="s">
        <v>412</v>
      </c>
      <c r="AR93" s="22">
        <v>43144</v>
      </c>
      <c r="AS93" s="24">
        <v>15</v>
      </c>
      <c r="AT93" s="24"/>
      <c r="AU93" s="22"/>
      <c r="AV93" s="24">
        <v>100</v>
      </c>
      <c r="AW93" s="22" t="s">
        <v>425</v>
      </c>
      <c r="AX93" s="22">
        <v>43144</v>
      </c>
      <c r="AY93" s="24">
        <v>13</v>
      </c>
      <c r="AZ93" s="24" t="s">
        <v>434</v>
      </c>
      <c r="BA93" s="22">
        <v>43144</v>
      </c>
      <c r="BB93" s="24">
        <v>16</v>
      </c>
      <c r="BC93" s="22" t="s">
        <v>410</v>
      </c>
      <c r="BD93" s="22">
        <v>40501</v>
      </c>
      <c r="BE93" s="24">
        <v>14</v>
      </c>
      <c r="BF93" s="22" t="s">
        <v>410</v>
      </c>
      <c r="BG93" s="22">
        <v>39428</v>
      </c>
      <c r="BH93" s="25">
        <v>14</v>
      </c>
      <c r="BI93" s="22" t="s">
        <v>410</v>
      </c>
      <c r="BJ93" s="22">
        <v>39428</v>
      </c>
      <c r="BK93" s="25">
        <v>14</v>
      </c>
      <c r="BL93" s="22"/>
      <c r="BM93" s="22"/>
      <c r="BN93" s="25">
        <v>100</v>
      </c>
      <c r="BO93" s="23"/>
      <c r="BP93" s="22"/>
      <c r="BQ93" s="23">
        <v>100</v>
      </c>
      <c r="BR93" s="22"/>
      <c r="BS93" s="22"/>
      <c r="BT93" s="25">
        <v>100</v>
      </c>
      <c r="BU93" s="25"/>
      <c r="BV93" s="22"/>
      <c r="BW93" s="25">
        <v>100</v>
      </c>
      <c r="BX93" s="23"/>
      <c r="BY93" s="22"/>
      <c r="BZ93" s="23">
        <v>100</v>
      </c>
      <c r="CA93" s="22"/>
      <c r="CB93" s="22"/>
      <c r="CC93" s="23">
        <v>100</v>
      </c>
      <c r="CD93" s="22" t="s">
        <v>413</v>
      </c>
      <c r="CE93" s="22">
        <v>38968</v>
      </c>
      <c r="CF93" s="23">
        <v>11</v>
      </c>
      <c r="CG93" s="23"/>
      <c r="CH93" s="22"/>
      <c r="CI93" s="23">
        <v>100</v>
      </c>
      <c r="CJ93" s="23"/>
      <c r="CK93" s="22"/>
      <c r="CL93" s="23">
        <v>100</v>
      </c>
      <c r="CM93" s="23"/>
      <c r="CN93" s="22"/>
      <c r="CO93" s="23">
        <v>100</v>
      </c>
      <c r="CP93" s="23"/>
      <c r="CQ93" s="22"/>
      <c r="CR93" s="23">
        <v>100</v>
      </c>
      <c r="CS93" s="23" t="s">
        <v>413</v>
      </c>
      <c r="CT93" s="22">
        <v>38968</v>
      </c>
      <c r="CU93" s="23">
        <v>11</v>
      </c>
      <c r="CV93" s="22"/>
      <c r="CW93" s="22"/>
      <c r="CX93" s="23">
        <v>100</v>
      </c>
      <c r="CY93" s="22" t="s">
        <v>413</v>
      </c>
      <c r="CZ93" s="22">
        <v>39428</v>
      </c>
      <c r="DA93" s="23">
        <v>11</v>
      </c>
      <c r="DB93" s="23"/>
      <c r="DC93" s="22"/>
      <c r="DD93" s="23">
        <v>100</v>
      </c>
      <c r="DE93" s="22"/>
      <c r="DF93" s="22"/>
      <c r="DG93" s="25">
        <v>100</v>
      </c>
      <c r="DH93" s="23"/>
      <c r="DI93" s="23"/>
      <c r="DJ93" s="25">
        <v>100</v>
      </c>
      <c r="DK93" s="23"/>
      <c r="DL93" s="23"/>
      <c r="DM93" s="25">
        <v>100</v>
      </c>
      <c r="DN93" s="23" t="s">
        <v>413</v>
      </c>
      <c r="DO93" s="35">
        <v>39428</v>
      </c>
      <c r="DP93" s="50">
        <v>11</v>
      </c>
      <c r="DQ93" s="54" t="e">
        <f ca="1">IF(LEFT(_xll.BDP($C93,$DR$9),1)="#","",_xll.BDP($C93,$DR$9))</f>
        <v>#NAME?</v>
      </c>
      <c r="DR93" s="54" t="e">
        <f ca="1">IF(LEFT(_xll.BDP($C93,$DR$10),1)="#","",_xll.BDP($C93,$DR$10))</f>
        <v>#NAME?</v>
      </c>
      <c r="DS93" s="54"/>
      <c r="DT93" s="77"/>
    </row>
    <row r="94" spans="2:124">
      <c r="B94" s="67" t="s">
        <v>286</v>
      </c>
      <c r="C94" s="53" t="s">
        <v>146</v>
      </c>
      <c r="D94" s="53" t="s">
        <v>175</v>
      </c>
      <c r="E94" s="58">
        <v>42881</v>
      </c>
      <c r="F94" s="15" t="s">
        <v>408</v>
      </c>
      <c r="G94" s="16">
        <v>42881</v>
      </c>
      <c r="H94" s="16" t="s">
        <v>408</v>
      </c>
      <c r="I94" s="16">
        <v>40744</v>
      </c>
      <c r="J94" s="16" t="s">
        <v>408</v>
      </c>
      <c r="K94" s="16">
        <v>39695</v>
      </c>
      <c r="L94" s="16"/>
      <c r="M94" s="16"/>
      <c r="N94" s="15"/>
      <c r="O94" s="16"/>
      <c r="P94" s="16" t="s">
        <v>415</v>
      </c>
      <c r="Q94" s="16">
        <v>42504</v>
      </c>
      <c r="R94" s="26">
        <v>3</v>
      </c>
      <c r="S94" s="26" t="s">
        <v>432</v>
      </c>
      <c r="T94" s="16">
        <v>36635</v>
      </c>
      <c r="U94" s="26">
        <v>30</v>
      </c>
      <c r="V94" s="15" t="s">
        <v>416</v>
      </c>
      <c r="W94" s="16">
        <v>40744</v>
      </c>
      <c r="X94" s="26">
        <v>3</v>
      </c>
      <c r="Y94" s="26" t="s">
        <v>416</v>
      </c>
      <c r="Z94" s="16">
        <v>37104</v>
      </c>
      <c r="AA94" s="26">
        <v>3</v>
      </c>
      <c r="AB94" s="16" t="s">
        <v>416</v>
      </c>
      <c r="AC94" s="16">
        <v>37104</v>
      </c>
      <c r="AD94" s="26">
        <v>3</v>
      </c>
      <c r="AE94" s="16"/>
      <c r="AF94" s="16"/>
      <c r="AG94" s="21">
        <v>100</v>
      </c>
      <c r="AH94" s="26"/>
      <c r="AI94" s="16"/>
      <c r="AJ94" s="26">
        <v>100</v>
      </c>
      <c r="AK94" s="26"/>
      <c r="AL94" s="16"/>
      <c r="AM94" s="26">
        <v>100</v>
      </c>
      <c r="AN94" s="16"/>
      <c r="AO94" s="16"/>
      <c r="AP94" s="26">
        <v>100</v>
      </c>
      <c r="AQ94" s="26" t="s">
        <v>415</v>
      </c>
      <c r="AR94" s="16">
        <v>42504</v>
      </c>
      <c r="AS94" s="26">
        <v>3</v>
      </c>
      <c r="AT94" s="26"/>
      <c r="AU94" s="16"/>
      <c r="AV94" s="26">
        <v>100</v>
      </c>
      <c r="AW94" s="16" t="s">
        <v>415</v>
      </c>
      <c r="AX94" s="16">
        <v>38994</v>
      </c>
      <c r="AY94" s="26">
        <v>3</v>
      </c>
      <c r="AZ94" s="26" t="s">
        <v>415</v>
      </c>
      <c r="BA94" s="16">
        <v>39973</v>
      </c>
      <c r="BB94" s="26">
        <v>3</v>
      </c>
      <c r="BC94" s="16" t="s">
        <v>416</v>
      </c>
      <c r="BD94" s="16">
        <v>40744</v>
      </c>
      <c r="BE94" s="26">
        <v>3</v>
      </c>
      <c r="BF94" s="16" t="s">
        <v>416</v>
      </c>
      <c r="BG94" s="16">
        <v>39695</v>
      </c>
      <c r="BH94" s="21">
        <v>3</v>
      </c>
      <c r="BI94" s="16" t="s">
        <v>416</v>
      </c>
      <c r="BJ94" s="16">
        <v>39695</v>
      </c>
      <c r="BK94" s="21">
        <v>3</v>
      </c>
      <c r="BL94" s="16"/>
      <c r="BM94" s="16"/>
      <c r="BN94" s="21">
        <v>100</v>
      </c>
      <c r="BO94" s="15"/>
      <c r="BP94" s="16"/>
      <c r="BQ94" s="15">
        <v>100</v>
      </c>
      <c r="BR94" s="16"/>
      <c r="BS94" s="16"/>
      <c r="BT94" s="21">
        <v>100</v>
      </c>
      <c r="BU94" s="21"/>
      <c r="BV94" s="16"/>
      <c r="BW94" s="21">
        <v>100</v>
      </c>
      <c r="BX94" s="15" t="s">
        <v>415</v>
      </c>
      <c r="BY94" s="16">
        <v>42881</v>
      </c>
      <c r="BZ94" s="15">
        <v>3</v>
      </c>
      <c r="CA94" s="15"/>
      <c r="CB94" s="16"/>
      <c r="CC94" s="15">
        <v>100</v>
      </c>
      <c r="CD94" s="15" t="s">
        <v>418</v>
      </c>
      <c r="CE94" s="16">
        <v>35726</v>
      </c>
      <c r="CF94" s="15">
        <v>2</v>
      </c>
      <c r="CG94" s="15"/>
      <c r="CH94" s="16"/>
      <c r="CI94" s="15">
        <v>100</v>
      </c>
      <c r="CJ94" s="15"/>
      <c r="CK94" s="16"/>
      <c r="CL94" s="15">
        <v>100</v>
      </c>
      <c r="CM94" s="15" t="s">
        <v>419</v>
      </c>
      <c r="CN94" s="16">
        <v>37391</v>
      </c>
      <c r="CO94" s="15">
        <v>4</v>
      </c>
      <c r="CP94" s="15" t="s">
        <v>419</v>
      </c>
      <c r="CQ94" s="16">
        <v>37391</v>
      </c>
      <c r="CR94" s="15">
        <v>4</v>
      </c>
      <c r="CS94" s="15" t="s">
        <v>418</v>
      </c>
      <c r="CT94" s="16">
        <v>37350</v>
      </c>
      <c r="CU94" s="15">
        <v>2</v>
      </c>
      <c r="CV94" s="16"/>
      <c r="CW94" s="16"/>
      <c r="CX94" s="15">
        <v>100</v>
      </c>
      <c r="CY94" s="15" t="s">
        <v>420</v>
      </c>
      <c r="CZ94" s="16">
        <v>37417</v>
      </c>
      <c r="DA94" s="15">
        <v>2</v>
      </c>
      <c r="DB94" s="15"/>
      <c r="DC94" s="16"/>
      <c r="DD94" s="15">
        <v>100</v>
      </c>
      <c r="DE94" s="16"/>
      <c r="DF94" s="16"/>
      <c r="DG94" s="21">
        <v>100</v>
      </c>
      <c r="DH94" s="15"/>
      <c r="DI94" s="15"/>
      <c r="DJ94" s="21">
        <v>100</v>
      </c>
      <c r="DK94" s="15"/>
      <c r="DL94" s="15"/>
      <c r="DM94" s="21">
        <v>100</v>
      </c>
      <c r="DN94" s="15" t="s">
        <v>420</v>
      </c>
      <c r="DO94" s="34">
        <v>37417</v>
      </c>
      <c r="DP94" s="51">
        <v>2</v>
      </c>
      <c r="DQ94" s="53" t="e">
        <f ca="1">IF(LEFT(_xll.BDP($C94,$DR$9),1)="#","",_xll.BDP($C94,$DR$9))</f>
        <v>#NAME?</v>
      </c>
      <c r="DR94" s="53" t="e">
        <f ca="1">IF(LEFT(_xll.BDP($C94,$DR$10),1)="#","",_xll.BDP($C94,$DR$10))</f>
        <v>#NAME?</v>
      </c>
      <c r="DS94" s="53"/>
      <c r="DT94" s="76"/>
    </row>
    <row r="95" spans="2:124">
      <c r="B95" s="68" t="s">
        <v>287</v>
      </c>
      <c r="C95" s="54" t="s">
        <v>151</v>
      </c>
      <c r="D95" s="54" t="s">
        <v>177</v>
      </c>
      <c r="E95" s="57">
        <v>43115</v>
      </c>
      <c r="F95" s="23" t="s">
        <v>408</v>
      </c>
      <c r="G95" s="22">
        <v>42048</v>
      </c>
      <c r="H95" s="22" t="s">
        <v>433</v>
      </c>
      <c r="I95" s="22">
        <v>43000</v>
      </c>
      <c r="J95" s="22" t="s">
        <v>408</v>
      </c>
      <c r="K95" s="22">
        <v>41810</v>
      </c>
      <c r="L95" s="23" t="s">
        <v>408</v>
      </c>
      <c r="M95" s="22">
        <v>43115</v>
      </c>
      <c r="N95" s="23" t="s">
        <v>408</v>
      </c>
      <c r="O95" s="22">
        <v>42916</v>
      </c>
      <c r="P95" s="22" t="s">
        <v>431</v>
      </c>
      <c r="Q95" s="22">
        <v>42048</v>
      </c>
      <c r="R95" s="24">
        <v>7</v>
      </c>
      <c r="S95" s="24" t="s">
        <v>431</v>
      </c>
      <c r="T95" s="22">
        <v>42048</v>
      </c>
      <c r="U95" s="24">
        <v>7</v>
      </c>
      <c r="V95" s="23" t="s">
        <v>427</v>
      </c>
      <c r="W95" s="22">
        <v>41789</v>
      </c>
      <c r="X95" s="24">
        <v>7</v>
      </c>
      <c r="Y95" s="24" t="s">
        <v>427</v>
      </c>
      <c r="Z95" s="22">
        <v>41810</v>
      </c>
      <c r="AA95" s="24">
        <v>7</v>
      </c>
      <c r="AB95" s="22" t="s">
        <v>427</v>
      </c>
      <c r="AC95" s="22">
        <v>41810</v>
      </c>
      <c r="AD95" s="24">
        <v>7</v>
      </c>
      <c r="AE95" s="22"/>
      <c r="AF95" s="22"/>
      <c r="AG95" s="25">
        <v>100</v>
      </c>
      <c r="AH95" s="24"/>
      <c r="AI95" s="22"/>
      <c r="AJ95" s="24">
        <v>100</v>
      </c>
      <c r="AK95" s="24"/>
      <c r="AL95" s="22"/>
      <c r="AM95" s="24">
        <v>100</v>
      </c>
      <c r="AN95" s="22"/>
      <c r="AO95" s="22"/>
      <c r="AP95" s="24">
        <v>100</v>
      </c>
      <c r="AQ95" s="24" t="s">
        <v>431</v>
      </c>
      <c r="AR95" s="22">
        <v>42048</v>
      </c>
      <c r="AS95" s="24">
        <v>7</v>
      </c>
      <c r="AT95" s="24" t="s">
        <v>431</v>
      </c>
      <c r="AU95" s="22">
        <v>42048</v>
      </c>
      <c r="AV95" s="24">
        <v>7</v>
      </c>
      <c r="AW95" s="22" t="s">
        <v>440</v>
      </c>
      <c r="AX95" s="22">
        <v>42048</v>
      </c>
      <c r="AY95" s="24">
        <v>1</v>
      </c>
      <c r="AZ95" s="24" t="s">
        <v>440</v>
      </c>
      <c r="BA95" s="22">
        <v>42048</v>
      </c>
      <c r="BB95" s="24">
        <v>1</v>
      </c>
      <c r="BC95" s="23" t="s">
        <v>427</v>
      </c>
      <c r="BD95" s="22">
        <v>41789</v>
      </c>
      <c r="BE95" s="24">
        <v>7</v>
      </c>
      <c r="BF95" s="23" t="s">
        <v>427</v>
      </c>
      <c r="BG95" s="22">
        <v>41810</v>
      </c>
      <c r="BH95" s="25">
        <v>7</v>
      </c>
      <c r="BI95" s="23" t="s">
        <v>427</v>
      </c>
      <c r="BJ95" s="22">
        <v>41810</v>
      </c>
      <c r="BK95" s="25">
        <v>7</v>
      </c>
      <c r="BL95" s="23"/>
      <c r="BM95" s="22"/>
      <c r="BN95" s="25">
        <v>100</v>
      </c>
      <c r="BO95" s="23" t="s">
        <v>427</v>
      </c>
      <c r="BP95" s="22">
        <v>43115</v>
      </c>
      <c r="BQ95" s="23">
        <v>7</v>
      </c>
      <c r="BR95" s="22"/>
      <c r="BS95" s="22"/>
      <c r="BT95" s="25">
        <v>100</v>
      </c>
      <c r="BU95" s="25"/>
      <c r="BV95" s="22"/>
      <c r="BW95" s="25">
        <v>100</v>
      </c>
      <c r="BX95" s="23" t="s">
        <v>431</v>
      </c>
      <c r="BY95" s="22">
        <v>42930</v>
      </c>
      <c r="BZ95" s="23">
        <v>7</v>
      </c>
      <c r="CA95" s="23"/>
      <c r="CB95" s="22"/>
      <c r="CC95" s="23">
        <v>100</v>
      </c>
      <c r="CD95" s="23" t="s">
        <v>429</v>
      </c>
      <c r="CE95" s="22">
        <v>41222</v>
      </c>
      <c r="CF95" s="23">
        <v>7</v>
      </c>
      <c r="CG95" s="23"/>
      <c r="CH95" s="22"/>
      <c r="CI95" s="23">
        <v>100</v>
      </c>
      <c r="CJ95" s="23"/>
      <c r="CK95" s="22"/>
      <c r="CL95" s="23">
        <v>100</v>
      </c>
      <c r="CM95" s="23" t="s">
        <v>443</v>
      </c>
      <c r="CN95" s="22">
        <v>41348</v>
      </c>
      <c r="CO95" s="23">
        <v>7</v>
      </c>
      <c r="CP95" s="23" t="s">
        <v>443</v>
      </c>
      <c r="CQ95" s="22">
        <v>41348</v>
      </c>
      <c r="CR95" s="23">
        <v>7</v>
      </c>
      <c r="CS95" s="23" t="s">
        <v>429</v>
      </c>
      <c r="CT95" s="22">
        <v>41222</v>
      </c>
      <c r="CU95" s="23">
        <v>7</v>
      </c>
      <c r="CV95" s="23"/>
      <c r="CW95" s="22"/>
      <c r="CX95" s="23">
        <v>100</v>
      </c>
      <c r="CY95" s="23" t="s">
        <v>462</v>
      </c>
      <c r="CZ95" s="22">
        <v>41810</v>
      </c>
      <c r="DA95" s="23">
        <v>4</v>
      </c>
      <c r="DB95" s="23"/>
      <c r="DC95" s="22"/>
      <c r="DD95" s="23">
        <v>100</v>
      </c>
      <c r="DE95" s="23"/>
      <c r="DF95" s="22"/>
      <c r="DG95" s="25">
        <v>100</v>
      </c>
      <c r="DH95" s="23" t="s">
        <v>443</v>
      </c>
      <c r="DI95" s="22">
        <v>41445</v>
      </c>
      <c r="DJ95" s="25">
        <v>7</v>
      </c>
      <c r="DK95" s="23"/>
      <c r="DL95" s="23"/>
      <c r="DM95" s="25">
        <v>100</v>
      </c>
      <c r="DN95" s="23" t="s">
        <v>462</v>
      </c>
      <c r="DO95" s="35">
        <v>41810</v>
      </c>
      <c r="DP95" s="50">
        <v>4</v>
      </c>
      <c r="DQ95" s="54" t="e">
        <f ca="1">IF(LEFT(_xll.BDP($C95,$DR$9),1)="#","",_xll.BDP($C95,$DR$9))</f>
        <v>#NAME?</v>
      </c>
      <c r="DR95" s="54" t="e">
        <f ca="1">IF(LEFT(_xll.BDP($C95,$DR$10),1)="#","",_xll.BDP($C95,$DR$10))</f>
        <v>#NAME?</v>
      </c>
      <c r="DS95" s="54"/>
      <c r="DT95" s="77"/>
    </row>
    <row r="96" spans="2:124">
      <c r="B96" s="67" t="s">
        <v>288</v>
      </c>
      <c r="C96" s="53" t="s">
        <v>15</v>
      </c>
      <c r="D96" s="53" t="s">
        <v>175</v>
      </c>
      <c r="E96" s="58">
        <v>42972</v>
      </c>
      <c r="F96" s="15" t="s">
        <v>408</v>
      </c>
      <c r="G96" s="16">
        <v>42972</v>
      </c>
      <c r="H96" s="16" t="s">
        <v>408</v>
      </c>
      <c r="I96" s="16">
        <v>42615</v>
      </c>
      <c r="J96" s="16" t="s">
        <v>408</v>
      </c>
      <c r="K96" s="16">
        <v>42565</v>
      </c>
      <c r="L96" s="16"/>
      <c r="M96" s="16"/>
      <c r="N96" s="16"/>
      <c r="O96" s="16"/>
      <c r="P96" s="16" t="s">
        <v>434</v>
      </c>
      <c r="Q96" s="16">
        <v>42972</v>
      </c>
      <c r="R96" s="26">
        <v>16</v>
      </c>
      <c r="S96" s="26" t="s">
        <v>432</v>
      </c>
      <c r="T96" s="16">
        <v>37035</v>
      </c>
      <c r="U96" s="26">
        <v>30</v>
      </c>
      <c r="V96" s="15" t="s">
        <v>435</v>
      </c>
      <c r="W96" s="16">
        <v>41579</v>
      </c>
      <c r="X96" s="26">
        <v>16</v>
      </c>
      <c r="Y96" s="26" t="s">
        <v>435</v>
      </c>
      <c r="Z96" s="16">
        <v>42565</v>
      </c>
      <c r="AA96" s="26">
        <v>16</v>
      </c>
      <c r="AB96" s="16" t="s">
        <v>435</v>
      </c>
      <c r="AC96" s="16">
        <v>42565</v>
      </c>
      <c r="AD96" s="26">
        <v>16</v>
      </c>
      <c r="AE96" s="16"/>
      <c r="AF96" s="16"/>
      <c r="AG96" s="21">
        <v>100</v>
      </c>
      <c r="AH96" s="26"/>
      <c r="AI96" s="16"/>
      <c r="AJ96" s="26">
        <v>100</v>
      </c>
      <c r="AK96" s="26"/>
      <c r="AL96" s="16"/>
      <c r="AM96" s="26">
        <v>100</v>
      </c>
      <c r="AN96" s="16"/>
      <c r="AO96" s="16"/>
      <c r="AP96" s="26">
        <v>100</v>
      </c>
      <c r="AQ96" s="26" t="s">
        <v>434</v>
      </c>
      <c r="AR96" s="16">
        <v>42972</v>
      </c>
      <c r="AS96" s="26">
        <v>16</v>
      </c>
      <c r="AT96" s="26" t="s">
        <v>434</v>
      </c>
      <c r="AU96" s="16">
        <v>42972</v>
      </c>
      <c r="AV96" s="26">
        <v>16</v>
      </c>
      <c r="AW96" s="16" t="s">
        <v>409</v>
      </c>
      <c r="AX96" s="16">
        <v>42972</v>
      </c>
      <c r="AY96" s="26">
        <v>14</v>
      </c>
      <c r="AZ96" s="26" t="s">
        <v>434</v>
      </c>
      <c r="BA96" s="16">
        <v>42972</v>
      </c>
      <c r="BB96" s="26">
        <v>16</v>
      </c>
      <c r="BC96" s="16" t="s">
        <v>435</v>
      </c>
      <c r="BD96" s="16">
        <v>41579</v>
      </c>
      <c r="BE96" s="26">
        <v>16</v>
      </c>
      <c r="BF96" s="16" t="s">
        <v>435</v>
      </c>
      <c r="BG96" s="16">
        <v>42565</v>
      </c>
      <c r="BH96" s="21">
        <v>16</v>
      </c>
      <c r="BI96" s="16" t="s">
        <v>435</v>
      </c>
      <c r="BJ96" s="16">
        <v>42565</v>
      </c>
      <c r="BK96" s="21">
        <v>16</v>
      </c>
      <c r="BL96" s="16"/>
      <c r="BM96" s="16"/>
      <c r="BN96" s="21">
        <v>100</v>
      </c>
      <c r="BO96" s="15" t="s">
        <v>439</v>
      </c>
      <c r="BP96" s="16">
        <v>40557</v>
      </c>
      <c r="BQ96" s="15">
        <v>31</v>
      </c>
      <c r="BR96" s="16"/>
      <c r="BS96" s="16"/>
      <c r="BT96" s="21">
        <v>100</v>
      </c>
      <c r="BU96" s="21"/>
      <c r="BV96" s="16"/>
      <c r="BW96" s="21">
        <v>100</v>
      </c>
      <c r="BX96" s="15" t="s">
        <v>434</v>
      </c>
      <c r="BY96" s="16">
        <v>42972</v>
      </c>
      <c r="BZ96" s="15">
        <v>16</v>
      </c>
      <c r="CA96" s="16"/>
      <c r="CB96" s="16"/>
      <c r="CC96" s="15">
        <v>100</v>
      </c>
      <c r="CD96" s="16" t="s">
        <v>413</v>
      </c>
      <c r="CE96" s="16">
        <v>40169</v>
      </c>
      <c r="CF96" s="15">
        <v>11</v>
      </c>
      <c r="CG96" s="16"/>
      <c r="CH96" s="16"/>
      <c r="CI96" s="15">
        <v>100</v>
      </c>
      <c r="CJ96" s="15" t="s">
        <v>414</v>
      </c>
      <c r="CK96" s="16">
        <v>36256</v>
      </c>
      <c r="CL96" s="15">
        <v>14</v>
      </c>
      <c r="CM96" s="15" t="s">
        <v>414</v>
      </c>
      <c r="CN96" s="16">
        <v>35487</v>
      </c>
      <c r="CO96" s="15">
        <v>14</v>
      </c>
      <c r="CP96" s="15" t="s">
        <v>414</v>
      </c>
      <c r="CQ96" s="16">
        <v>35556</v>
      </c>
      <c r="CR96" s="15">
        <v>14</v>
      </c>
      <c r="CS96" s="15" t="s">
        <v>413</v>
      </c>
      <c r="CT96" s="16">
        <v>40169</v>
      </c>
      <c r="CU96" s="15">
        <v>11</v>
      </c>
      <c r="CV96" s="16"/>
      <c r="CW96" s="16"/>
      <c r="CX96" s="15">
        <v>100</v>
      </c>
      <c r="CY96" s="16" t="s">
        <v>413</v>
      </c>
      <c r="CZ96" s="16">
        <v>35487</v>
      </c>
      <c r="DA96" s="15">
        <v>11</v>
      </c>
      <c r="DB96" s="15" t="s">
        <v>439</v>
      </c>
      <c r="DC96" s="16">
        <v>40557</v>
      </c>
      <c r="DD96" s="15">
        <v>99</v>
      </c>
      <c r="DE96" s="16"/>
      <c r="DF96" s="16"/>
      <c r="DG96" s="21">
        <v>100</v>
      </c>
      <c r="DH96" s="15"/>
      <c r="DI96" s="16"/>
      <c r="DJ96" s="21">
        <v>100</v>
      </c>
      <c r="DK96" s="15"/>
      <c r="DL96" s="16"/>
      <c r="DM96" s="21">
        <v>100</v>
      </c>
      <c r="DN96" s="15" t="s">
        <v>413</v>
      </c>
      <c r="DO96" s="34">
        <v>35487</v>
      </c>
      <c r="DP96" s="51">
        <v>11</v>
      </c>
      <c r="DQ96" s="53" t="e">
        <f ca="1">IF(LEFT(_xll.BDP($C96,$DR$9),1)="#","",_xll.BDP($C96,$DR$9))</f>
        <v>#NAME?</v>
      </c>
      <c r="DR96" s="53" t="e">
        <f ca="1">IF(LEFT(_xll.BDP($C96,$DR$10),1)="#","",_xll.BDP($C96,$DR$10))</f>
        <v>#NAME?</v>
      </c>
      <c r="DS96" s="53"/>
      <c r="DT96" s="76"/>
    </row>
    <row r="97" spans="2:124">
      <c r="B97" s="68" t="s">
        <v>289</v>
      </c>
      <c r="C97" s="54" t="s">
        <v>16</v>
      </c>
      <c r="D97" s="54" t="s">
        <v>175</v>
      </c>
      <c r="E97" s="57">
        <v>43336</v>
      </c>
      <c r="F97" s="23"/>
      <c r="G97" s="22"/>
      <c r="H97" s="22"/>
      <c r="I97" s="22"/>
      <c r="J97" s="22" t="s">
        <v>421</v>
      </c>
      <c r="K97" s="22">
        <v>43336</v>
      </c>
      <c r="L97" s="22"/>
      <c r="M97" s="22"/>
      <c r="N97" s="22"/>
      <c r="O97" s="22"/>
      <c r="P97" s="22"/>
      <c r="Q97" s="22"/>
      <c r="R97" s="24">
        <v>100</v>
      </c>
      <c r="S97" s="24"/>
      <c r="T97" s="22"/>
      <c r="U97" s="24">
        <v>100</v>
      </c>
      <c r="V97" s="23"/>
      <c r="W97" s="22"/>
      <c r="X97" s="24">
        <v>100</v>
      </c>
      <c r="Y97" s="24" t="s">
        <v>410</v>
      </c>
      <c r="Z97" s="22">
        <v>42573</v>
      </c>
      <c r="AA97" s="24">
        <v>14</v>
      </c>
      <c r="AB97" s="22"/>
      <c r="AC97" s="22"/>
      <c r="AD97" s="24">
        <v>100</v>
      </c>
      <c r="AE97" s="22"/>
      <c r="AF97" s="22"/>
      <c r="AG97" s="25">
        <v>100</v>
      </c>
      <c r="AH97" s="24"/>
      <c r="AI97" s="22"/>
      <c r="AJ97" s="24">
        <v>100</v>
      </c>
      <c r="AK97" s="24"/>
      <c r="AL97" s="22"/>
      <c r="AM97" s="24">
        <v>100</v>
      </c>
      <c r="AN97" s="22"/>
      <c r="AO97" s="22"/>
      <c r="AP97" s="24">
        <v>100</v>
      </c>
      <c r="AQ97" s="24"/>
      <c r="AR97" s="22"/>
      <c r="AS97" s="24">
        <v>100</v>
      </c>
      <c r="AT97" s="24"/>
      <c r="AU97" s="22"/>
      <c r="AV97" s="24">
        <v>100</v>
      </c>
      <c r="AW97" s="22"/>
      <c r="AX97" s="22"/>
      <c r="AY97" s="24">
        <v>100</v>
      </c>
      <c r="AZ97" s="24"/>
      <c r="BA97" s="22"/>
      <c r="BB97" s="24">
        <v>100</v>
      </c>
      <c r="BC97" s="22"/>
      <c r="BD97" s="22"/>
      <c r="BE97" s="24">
        <v>100</v>
      </c>
      <c r="BF97" s="22" t="s">
        <v>410</v>
      </c>
      <c r="BG97" s="22">
        <v>42482</v>
      </c>
      <c r="BH97" s="25">
        <v>14</v>
      </c>
      <c r="BI97" s="22"/>
      <c r="BJ97" s="22"/>
      <c r="BK97" s="25">
        <v>100</v>
      </c>
      <c r="BL97" s="22"/>
      <c r="BM97" s="22"/>
      <c r="BN97" s="25">
        <v>100</v>
      </c>
      <c r="BO97" s="23"/>
      <c r="BP97" s="22"/>
      <c r="BQ97" s="23">
        <v>100</v>
      </c>
      <c r="BR97" s="22"/>
      <c r="BS97" s="22"/>
      <c r="BT97" s="25">
        <v>100</v>
      </c>
      <c r="BU97" s="25"/>
      <c r="BV97" s="22"/>
      <c r="BW97" s="25">
        <v>100</v>
      </c>
      <c r="BX97" s="23"/>
      <c r="BY97" s="22"/>
      <c r="BZ97" s="23">
        <v>100</v>
      </c>
      <c r="CA97" s="22"/>
      <c r="CB97" s="22"/>
      <c r="CC97" s="23">
        <v>100</v>
      </c>
      <c r="CD97" s="23"/>
      <c r="CE97" s="22"/>
      <c r="CF97" s="23">
        <v>100</v>
      </c>
      <c r="CG97" s="23"/>
      <c r="CH97" s="22"/>
      <c r="CI97" s="23">
        <v>100</v>
      </c>
      <c r="CJ97" s="23"/>
      <c r="CK97" s="22"/>
      <c r="CL97" s="23">
        <v>100</v>
      </c>
      <c r="CM97" s="23"/>
      <c r="CN97" s="22"/>
      <c r="CO97" s="23">
        <v>100</v>
      </c>
      <c r="CP97" s="23"/>
      <c r="CQ97" s="22"/>
      <c r="CR97" s="23">
        <v>100</v>
      </c>
      <c r="CS97" s="23"/>
      <c r="CT97" s="22"/>
      <c r="CU97" s="23">
        <v>100</v>
      </c>
      <c r="CV97" s="22"/>
      <c r="CW97" s="22"/>
      <c r="CX97" s="23">
        <v>100</v>
      </c>
      <c r="CY97" s="23"/>
      <c r="CZ97" s="22"/>
      <c r="DA97" s="23">
        <v>100</v>
      </c>
      <c r="DB97" s="23"/>
      <c r="DC97" s="22"/>
      <c r="DD97" s="23">
        <v>100</v>
      </c>
      <c r="DE97" s="22"/>
      <c r="DF97" s="22"/>
      <c r="DG97" s="25">
        <v>100</v>
      </c>
      <c r="DH97" s="23"/>
      <c r="DI97" s="22"/>
      <c r="DJ97" s="25">
        <v>100</v>
      </c>
      <c r="DK97" s="23"/>
      <c r="DL97" s="22"/>
      <c r="DM97" s="25">
        <v>100</v>
      </c>
      <c r="DN97" s="23" t="s">
        <v>413</v>
      </c>
      <c r="DO97" s="35">
        <v>37501</v>
      </c>
      <c r="DP97" s="50">
        <v>11</v>
      </c>
      <c r="DQ97" s="54" t="e">
        <f ca="1">IF(LEFT(_xll.BDP($C97,$DR$9),1)="#","",_xll.BDP($C97,$DR$9))</f>
        <v>#NAME?</v>
      </c>
      <c r="DR97" s="54" t="e">
        <f ca="1">IF(LEFT(_xll.BDP($C97,$DR$10),1)="#","",_xll.BDP($C97,$DR$10))</f>
        <v>#NAME?</v>
      </c>
      <c r="DS97" s="54"/>
      <c r="DT97" s="77"/>
    </row>
    <row r="98" spans="2:124">
      <c r="B98" s="67" t="s">
        <v>290</v>
      </c>
      <c r="C98" s="53" t="s">
        <v>131</v>
      </c>
      <c r="D98" s="53" t="s">
        <v>174</v>
      </c>
      <c r="E98" s="58">
        <v>40646</v>
      </c>
      <c r="F98" s="15"/>
      <c r="G98" s="16"/>
      <c r="H98" s="16"/>
      <c r="I98" s="16"/>
      <c r="J98" s="16"/>
      <c r="K98" s="16"/>
      <c r="L98" s="16"/>
      <c r="M98" s="16"/>
      <c r="N98" s="16"/>
      <c r="O98" s="16"/>
      <c r="P98" s="16"/>
      <c r="Q98" s="16"/>
      <c r="R98" s="26">
        <v>100</v>
      </c>
      <c r="S98" s="26"/>
      <c r="T98" s="16"/>
      <c r="U98" s="26">
        <v>100</v>
      </c>
      <c r="V98" s="15" t="s">
        <v>439</v>
      </c>
      <c r="W98" s="16">
        <v>40612</v>
      </c>
      <c r="X98" s="26">
        <v>31</v>
      </c>
      <c r="Y98" s="26" t="s">
        <v>452</v>
      </c>
      <c r="Z98" s="16">
        <v>40646</v>
      </c>
      <c r="AA98" s="26">
        <v>28</v>
      </c>
      <c r="AB98" s="16" t="s">
        <v>452</v>
      </c>
      <c r="AC98" s="16">
        <v>40646</v>
      </c>
      <c r="AD98" s="26">
        <v>28</v>
      </c>
      <c r="AE98" s="16"/>
      <c r="AF98" s="16"/>
      <c r="AG98" s="21">
        <v>100</v>
      </c>
      <c r="AH98" s="26"/>
      <c r="AI98" s="16"/>
      <c r="AJ98" s="26">
        <v>100</v>
      </c>
      <c r="AK98" s="26"/>
      <c r="AL98" s="16"/>
      <c r="AM98" s="26">
        <v>100</v>
      </c>
      <c r="AN98" s="16"/>
      <c r="AO98" s="16"/>
      <c r="AP98" s="26">
        <v>100</v>
      </c>
      <c r="AQ98" s="26"/>
      <c r="AR98" s="16"/>
      <c r="AS98" s="26">
        <v>100</v>
      </c>
      <c r="AT98" s="26"/>
      <c r="AU98" s="16"/>
      <c r="AV98" s="26">
        <v>100</v>
      </c>
      <c r="AW98" s="16"/>
      <c r="AX98" s="16"/>
      <c r="AY98" s="26">
        <v>100</v>
      </c>
      <c r="AZ98" s="26"/>
      <c r="BA98" s="16"/>
      <c r="BB98" s="26">
        <v>100</v>
      </c>
      <c r="BC98" s="16" t="s">
        <v>439</v>
      </c>
      <c r="BD98" s="16">
        <v>40612</v>
      </c>
      <c r="BE98" s="26">
        <v>31</v>
      </c>
      <c r="BF98" s="16" t="s">
        <v>452</v>
      </c>
      <c r="BG98" s="16">
        <v>40646</v>
      </c>
      <c r="BH98" s="21">
        <v>28</v>
      </c>
      <c r="BI98" s="16" t="s">
        <v>452</v>
      </c>
      <c r="BJ98" s="16">
        <v>40646</v>
      </c>
      <c r="BK98" s="21">
        <v>28</v>
      </c>
      <c r="BL98" s="16"/>
      <c r="BM98" s="16"/>
      <c r="BN98" s="21">
        <v>100</v>
      </c>
      <c r="BO98" s="15"/>
      <c r="BP98" s="16"/>
      <c r="BQ98" s="15">
        <v>100</v>
      </c>
      <c r="BR98" s="16"/>
      <c r="BS98" s="16"/>
      <c r="BT98" s="21">
        <v>100</v>
      </c>
      <c r="BU98" s="21"/>
      <c r="BV98" s="16"/>
      <c r="BW98" s="21">
        <v>100</v>
      </c>
      <c r="BX98" s="15"/>
      <c r="BY98" s="16"/>
      <c r="BZ98" s="15">
        <v>100</v>
      </c>
      <c r="CA98" s="16"/>
      <c r="CB98" s="16"/>
      <c r="CC98" s="15">
        <v>100</v>
      </c>
      <c r="CD98" s="16" t="s">
        <v>439</v>
      </c>
      <c r="CE98" s="16">
        <v>40612</v>
      </c>
      <c r="CF98" s="15">
        <v>99</v>
      </c>
      <c r="CG98" s="15"/>
      <c r="CH98" s="16"/>
      <c r="CI98" s="15">
        <v>100</v>
      </c>
      <c r="CJ98" s="15"/>
      <c r="CK98" s="16"/>
      <c r="CL98" s="15">
        <v>100</v>
      </c>
      <c r="CM98" s="15"/>
      <c r="CN98" s="16"/>
      <c r="CO98" s="15">
        <v>100</v>
      </c>
      <c r="CP98" s="15"/>
      <c r="CQ98" s="16"/>
      <c r="CR98" s="15">
        <v>100</v>
      </c>
      <c r="CS98" s="15" t="s">
        <v>439</v>
      </c>
      <c r="CT98" s="16">
        <v>40612</v>
      </c>
      <c r="CU98" s="15">
        <v>99</v>
      </c>
      <c r="CV98" s="16"/>
      <c r="CW98" s="16"/>
      <c r="CX98" s="15">
        <v>100</v>
      </c>
      <c r="CY98" s="15" t="s">
        <v>452</v>
      </c>
      <c r="CZ98" s="16">
        <v>40646</v>
      </c>
      <c r="DA98" s="15">
        <v>99</v>
      </c>
      <c r="DB98" s="15"/>
      <c r="DC98" s="16"/>
      <c r="DD98" s="15">
        <v>100</v>
      </c>
      <c r="DE98" s="16"/>
      <c r="DF98" s="16"/>
      <c r="DG98" s="21">
        <v>100</v>
      </c>
      <c r="DH98" s="15"/>
      <c r="DI98" s="15"/>
      <c r="DJ98" s="21">
        <v>100</v>
      </c>
      <c r="DK98" s="15"/>
      <c r="DL98" s="15"/>
      <c r="DM98" s="21">
        <v>100</v>
      </c>
      <c r="DN98" s="15" t="s">
        <v>452</v>
      </c>
      <c r="DO98" s="34">
        <v>40646</v>
      </c>
      <c r="DP98" s="51">
        <v>99</v>
      </c>
      <c r="DQ98" s="53" t="e">
        <f ca="1">IF(LEFT(_xll.BDP($C98,$DR$9),1)="#","",_xll.BDP($C98,$DR$9))</f>
        <v>#NAME?</v>
      </c>
      <c r="DR98" s="53" t="e">
        <f ca="1">IF(LEFT(_xll.BDP($C98,$DR$10),1)="#","",_xll.BDP($C98,$DR$10))</f>
        <v>#NAME?</v>
      </c>
      <c r="DS98" s="53"/>
      <c r="DT98" s="76"/>
    </row>
    <row r="99" spans="2:124">
      <c r="B99" s="68" t="s">
        <v>291</v>
      </c>
      <c r="C99" s="54" t="s">
        <v>108</v>
      </c>
      <c r="D99" s="54" t="s">
        <v>181</v>
      </c>
      <c r="E99" s="57">
        <v>42426</v>
      </c>
      <c r="F99" s="23" t="s">
        <v>408</v>
      </c>
      <c r="G99" s="22">
        <v>38861</v>
      </c>
      <c r="H99" s="22" t="s">
        <v>408</v>
      </c>
      <c r="I99" s="22">
        <v>42426</v>
      </c>
      <c r="J99" s="22"/>
      <c r="K99" s="22"/>
      <c r="L99" s="23"/>
      <c r="M99" s="22"/>
      <c r="N99" s="23"/>
      <c r="O99" s="22"/>
      <c r="P99" s="22"/>
      <c r="Q99" s="22"/>
      <c r="R99" s="24">
        <v>100</v>
      </c>
      <c r="S99" s="24"/>
      <c r="T99" s="22"/>
      <c r="U99" s="24">
        <v>100</v>
      </c>
      <c r="V99" s="23" t="s">
        <v>445</v>
      </c>
      <c r="W99" s="22">
        <v>42426</v>
      </c>
      <c r="X99" s="24">
        <v>1</v>
      </c>
      <c r="Y99" s="24"/>
      <c r="Z99" s="22"/>
      <c r="AA99" s="24">
        <v>100</v>
      </c>
      <c r="AB99" s="22"/>
      <c r="AC99" s="22"/>
      <c r="AD99" s="24">
        <v>100</v>
      </c>
      <c r="AE99" s="22"/>
      <c r="AF99" s="22"/>
      <c r="AG99" s="25">
        <v>100</v>
      </c>
      <c r="AH99" s="24"/>
      <c r="AI99" s="22"/>
      <c r="AJ99" s="24">
        <v>100</v>
      </c>
      <c r="AK99" s="24"/>
      <c r="AL99" s="22"/>
      <c r="AM99" s="24">
        <v>100</v>
      </c>
      <c r="AN99" s="22"/>
      <c r="AO99" s="22"/>
      <c r="AP99" s="24">
        <v>100</v>
      </c>
      <c r="AQ99" s="24"/>
      <c r="AR99" s="22"/>
      <c r="AS99" s="24">
        <v>100</v>
      </c>
      <c r="AT99" s="24"/>
      <c r="AU99" s="22"/>
      <c r="AV99" s="24">
        <v>100</v>
      </c>
      <c r="AW99" s="22" t="s">
        <v>440</v>
      </c>
      <c r="AX99" s="22">
        <v>35401</v>
      </c>
      <c r="AY99" s="24">
        <v>1</v>
      </c>
      <c r="AZ99" s="24" t="s">
        <v>440</v>
      </c>
      <c r="BA99" s="22">
        <v>35401</v>
      </c>
      <c r="BB99" s="24">
        <v>1</v>
      </c>
      <c r="BC99" s="22" t="s">
        <v>445</v>
      </c>
      <c r="BD99" s="22">
        <v>42426</v>
      </c>
      <c r="BE99" s="24">
        <v>1</v>
      </c>
      <c r="BF99" s="22"/>
      <c r="BG99" s="22"/>
      <c r="BH99" s="25">
        <v>100</v>
      </c>
      <c r="BI99" s="22"/>
      <c r="BJ99" s="22"/>
      <c r="BK99" s="25">
        <v>100</v>
      </c>
      <c r="BL99" s="22"/>
      <c r="BM99" s="22"/>
      <c r="BN99" s="25">
        <v>100</v>
      </c>
      <c r="BO99" s="23"/>
      <c r="BP99" s="22"/>
      <c r="BQ99" s="23">
        <v>100</v>
      </c>
      <c r="BR99" s="22"/>
      <c r="BS99" s="22"/>
      <c r="BT99" s="25">
        <v>100</v>
      </c>
      <c r="BU99" s="25"/>
      <c r="BV99" s="22"/>
      <c r="BW99" s="25">
        <v>100</v>
      </c>
      <c r="BX99" s="23"/>
      <c r="BY99" s="22"/>
      <c r="BZ99" s="23">
        <v>100</v>
      </c>
      <c r="CA99" s="22"/>
      <c r="CB99" s="22"/>
      <c r="CC99" s="23">
        <v>100</v>
      </c>
      <c r="CD99" s="22" t="s">
        <v>418</v>
      </c>
      <c r="CE99" s="22">
        <v>35401</v>
      </c>
      <c r="CF99" s="23">
        <v>2</v>
      </c>
      <c r="CG99" s="23"/>
      <c r="CH99" s="22"/>
      <c r="CI99" s="23">
        <v>100</v>
      </c>
      <c r="CJ99" s="23"/>
      <c r="CK99" s="22"/>
      <c r="CL99" s="23">
        <v>100</v>
      </c>
      <c r="CM99" s="23" t="s">
        <v>419</v>
      </c>
      <c r="CN99" s="22">
        <v>35401</v>
      </c>
      <c r="CO99" s="23">
        <v>4</v>
      </c>
      <c r="CP99" s="23" t="s">
        <v>419</v>
      </c>
      <c r="CQ99" s="22">
        <v>35401</v>
      </c>
      <c r="CR99" s="23">
        <v>4</v>
      </c>
      <c r="CS99" s="23" t="s">
        <v>418</v>
      </c>
      <c r="CT99" s="22">
        <v>35401</v>
      </c>
      <c r="CU99" s="23">
        <v>2</v>
      </c>
      <c r="CV99" s="22"/>
      <c r="CW99" s="22"/>
      <c r="CX99" s="23">
        <v>100</v>
      </c>
      <c r="CY99" s="23"/>
      <c r="CZ99" s="22"/>
      <c r="DA99" s="23">
        <v>100</v>
      </c>
      <c r="DB99" s="23"/>
      <c r="DC99" s="22"/>
      <c r="DD99" s="23">
        <v>100</v>
      </c>
      <c r="DE99" s="22"/>
      <c r="DF99" s="22"/>
      <c r="DG99" s="25">
        <v>100</v>
      </c>
      <c r="DH99" s="23"/>
      <c r="DI99" s="22"/>
      <c r="DJ99" s="25">
        <v>100</v>
      </c>
      <c r="DK99" s="23"/>
      <c r="DL99" s="23"/>
      <c r="DM99" s="25">
        <v>100</v>
      </c>
      <c r="DN99" s="23"/>
      <c r="DO99" s="32"/>
      <c r="DP99" s="50">
        <v>100</v>
      </c>
      <c r="DQ99" s="54" t="e">
        <f ca="1">IF(LEFT(_xll.BDP($C99,$DR$9),1)="#","",_xll.BDP($C99,$DR$9))</f>
        <v>#NAME?</v>
      </c>
      <c r="DR99" s="54" t="e">
        <f ca="1">IF(LEFT(_xll.BDP($C99,$DR$10),1)="#","",_xll.BDP($C99,$DR$10))</f>
        <v>#NAME?</v>
      </c>
      <c r="DS99" s="54"/>
      <c r="DT99" s="77"/>
    </row>
    <row r="100" spans="2:124">
      <c r="B100" s="67" t="s">
        <v>292</v>
      </c>
      <c r="C100" s="53" t="s">
        <v>40</v>
      </c>
      <c r="D100" s="53" t="s">
        <v>177</v>
      </c>
      <c r="E100" s="58">
        <v>43322</v>
      </c>
      <c r="F100" s="15" t="s">
        <v>408</v>
      </c>
      <c r="G100" s="16">
        <v>42132</v>
      </c>
      <c r="H100" s="16" t="s">
        <v>408</v>
      </c>
      <c r="I100" s="16">
        <v>43161</v>
      </c>
      <c r="J100" s="16" t="s">
        <v>433</v>
      </c>
      <c r="K100" s="16">
        <v>43322</v>
      </c>
      <c r="L100" s="16"/>
      <c r="M100" s="16"/>
      <c r="N100" s="15" t="s">
        <v>408</v>
      </c>
      <c r="O100" s="16">
        <v>42937</v>
      </c>
      <c r="P100" s="16" t="s">
        <v>431</v>
      </c>
      <c r="Q100" s="16">
        <v>42132</v>
      </c>
      <c r="R100" s="26">
        <v>7</v>
      </c>
      <c r="S100" s="26" t="s">
        <v>431</v>
      </c>
      <c r="T100" s="16">
        <v>42132</v>
      </c>
      <c r="U100" s="26">
        <v>7</v>
      </c>
      <c r="V100" s="15" t="s">
        <v>468</v>
      </c>
      <c r="W100" s="16">
        <v>43161</v>
      </c>
      <c r="X100" s="26">
        <v>6</v>
      </c>
      <c r="Y100" s="26" t="s">
        <v>427</v>
      </c>
      <c r="Z100" s="16">
        <v>41369</v>
      </c>
      <c r="AA100" s="26">
        <v>7</v>
      </c>
      <c r="AB100" s="16" t="s">
        <v>427</v>
      </c>
      <c r="AC100" s="16">
        <v>41369</v>
      </c>
      <c r="AD100" s="26">
        <v>7</v>
      </c>
      <c r="AE100" s="16"/>
      <c r="AF100" s="16"/>
      <c r="AG100" s="21">
        <v>100</v>
      </c>
      <c r="AH100" s="26"/>
      <c r="AI100" s="16"/>
      <c r="AJ100" s="26">
        <v>100</v>
      </c>
      <c r="AK100" s="26" t="s">
        <v>472</v>
      </c>
      <c r="AL100" s="16">
        <v>42937</v>
      </c>
      <c r="AM100" s="26">
        <v>7</v>
      </c>
      <c r="AN100" s="16"/>
      <c r="AO100" s="16"/>
      <c r="AP100" s="26">
        <v>100</v>
      </c>
      <c r="AQ100" s="26" t="s">
        <v>431</v>
      </c>
      <c r="AR100" s="16">
        <v>42132</v>
      </c>
      <c r="AS100" s="26">
        <v>7</v>
      </c>
      <c r="AT100" s="26" t="s">
        <v>431</v>
      </c>
      <c r="AU100" s="16">
        <v>42132</v>
      </c>
      <c r="AV100" s="26">
        <v>7</v>
      </c>
      <c r="AW100" s="16" t="s">
        <v>440</v>
      </c>
      <c r="AX100" s="16">
        <v>42132</v>
      </c>
      <c r="AY100" s="26">
        <v>1</v>
      </c>
      <c r="AZ100" s="26" t="s">
        <v>440</v>
      </c>
      <c r="BA100" s="16">
        <v>42132</v>
      </c>
      <c r="BB100" s="26">
        <v>1</v>
      </c>
      <c r="BC100" s="16" t="s">
        <v>468</v>
      </c>
      <c r="BD100" s="16">
        <v>43161</v>
      </c>
      <c r="BE100" s="26">
        <v>6</v>
      </c>
      <c r="BF100" s="16" t="s">
        <v>427</v>
      </c>
      <c r="BG100" s="16">
        <v>41815</v>
      </c>
      <c r="BH100" s="21">
        <v>7</v>
      </c>
      <c r="BI100" s="16" t="s">
        <v>427</v>
      </c>
      <c r="BJ100" s="16">
        <v>41815</v>
      </c>
      <c r="BK100" s="21">
        <v>7</v>
      </c>
      <c r="BL100" s="16"/>
      <c r="BM100" s="16"/>
      <c r="BN100" s="21">
        <v>100</v>
      </c>
      <c r="BO100" s="15"/>
      <c r="BP100" s="16"/>
      <c r="BQ100" s="15">
        <v>100</v>
      </c>
      <c r="BR100" s="16" t="s">
        <v>472</v>
      </c>
      <c r="BS100" s="16">
        <v>42937</v>
      </c>
      <c r="BT100" s="21">
        <v>7</v>
      </c>
      <c r="BU100" s="21"/>
      <c r="BV100" s="16"/>
      <c r="BW100" s="21">
        <v>100</v>
      </c>
      <c r="BX100" s="15" t="s">
        <v>431</v>
      </c>
      <c r="BY100" s="16">
        <v>42986</v>
      </c>
      <c r="BZ100" s="15">
        <v>7</v>
      </c>
      <c r="CA100" s="16"/>
      <c r="CB100" s="16"/>
      <c r="CC100" s="15">
        <v>100</v>
      </c>
      <c r="CD100" s="15" t="s">
        <v>476</v>
      </c>
      <c r="CE100" s="16">
        <v>43161</v>
      </c>
      <c r="CF100" s="15">
        <v>4</v>
      </c>
      <c r="CG100" s="15"/>
      <c r="CH100" s="16"/>
      <c r="CI100" s="15">
        <v>100</v>
      </c>
      <c r="CJ100" s="15" t="s">
        <v>443</v>
      </c>
      <c r="CK100" s="16">
        <v>41663</v>
      </c>
      <c r="CL100" s="15">
        <v>7</v>
      </c>
      <c r="CM100" s="15" t="s">
        <v>419</v>
      </c>
      <c r="CN100" s="16">
        <v>38861</v>
      </c>
      <c r="CO100" s="15">
        <v>4</v>
      </c>
      <c r="CP100" s="15" t="s">
        <v>443</v>
      </c>
      <c r="CQ100" s="16">
        <v>39926</v>
      </c>
      <c r="CR100" s="15">
        <v>7</v>
      </c>
      <c r="CS100" s="15" t="s">
        <v>476</v>
      </c>
      <c r="CT100" s="16">
        <v>43161</v>
      </c>
      <c r="CU100" s="15">
        <v>4</v>
      </c>
      <c r="CV100" s="16"/>
      <c r="CW100" s="16"/>
      <c r="CX100" s="15">
        <v>100</v>
      </c>
      <c r="CY100" s="15" t="s">
        <v>462</v>
      </c>
      <c r="CZ100" s="16">
        <v>41815</v>
      </c>
      <c r="DA100" s="15">
        <v>4</v>
      </c>
      <c r="DB100" s="15"/>
      <c r="DC100" s="16"/>
      <c r="DD100" s="15">
        <v>100</v>
      </c>
      <c r="DE100" s="16" t="s">
        <v>473</v>
      </c>
      <c r="DF100" s="16">
        <v>42937</v>
      </c>
      <c r="DG100" s="21">
        <v>99</v>
      </c>
      <c r="DH100" s="15"/>
      <c r="DI100" s="16"/>
      <c r="DJ100" s="21">
        <v>100</v>
      </c>
      <c r="DK100" s="15"/>
      <c r="DL100" s="16"/>
      <c r="DM100" s="21">
        <v>100</v>
      </c>
      <c r="DN100" s="15" t="s">
        <v>462</v>
      </c>
      <c r="DO100" s="34">
        <v>41815</v>
      </c>
      <c r="DP100" s="51">
        <v>4</v>
      </c>
      <c r="DQ100" s="53" t="e">
        <f ca="1">IF(LEFT(_xll.BDP($C100,$DR$9),1)="#","",_xll.BDP($C100,$DR$9))</f>
        <v>#NAME?</v>
      </c>
      <c r="DR100" s="53" t="e">
        <f ca="1">IF(LEFT(_xll.BDP($C100,$DR$10),1)="#","",_xll.BDP($C100,$DR$10))</f>
        <v>#NAME?</v>
      </c>
      <c r="DS100" s="53"/>
      <c r="DT100" s="76"/>
    </row>
    <row r="101" spans="2:124">
      <c r="B101" s="68" t="s">
        <v>293</v>
      </c>
      <c r="C101" s="54" t="s">
        <v>109</v>
      </c>
      <c r="D101" s="54" t="s">
        <v>181</v>
      </c>
      <c r="E101" s="57">
        <v>42797</v>
      </c>
      <c r="F101" s="23" t="s">
        <v>408</v>
      </c>
      <c r="G101" s="22">
        <v>41698</v>
      </c>
      <c r="H101" s="22" t="s">
        <v>408</v>
      </c>
      <c r="I101" s="22">
        <v>41288</v>
      </c>
      <c r="J101" s="22" t="s">
        <v>408</v>
      </c>
      <c r="K101" s="22">
        <v>39570</v>
      </c>
      <c r="L101" s="22"/>
      <c r="M101" s="22"/>
      <c r="N101" s="22" t="s">
        <v>408</v>
      </c>
      <c r="O101" s="22">
        <v>42720</v>
      </c>
      <c r="P101" s="22" t="s">
        <v>440</v>
      </c>
      <c r="Q101" s="22">
        <v>36354</v>
      </c>
      <c r="R101" s="24">
        <v>1</v>
      </c>
      <c r="S101" s="24" t="s">
        <v>440</v>
      </c>
      <c r="T101" s="22">
        <v>36354</v>
      </c>
      <c r="U101" s="24">
        <v>1</v>
      </c>
      <c r="V101" s="23" t="s">
        <v>445</v>
      </c>
      <c r="W101" s="22">
        <v>40921</v>
      </c>
      <c r="X101" s="24">
        <v>1</v>
      </c>
      <c r="Y101" s="24" t="s">
        <v>445</v>
      </c>
      <c r="Z101" s="22">
        <v>34998</v>
      </c>
      <c r="AA101" s="24">
        <v>1</v>
      </c>
      <c r="AB101" s="22" t="s">
        <v>445</v>
      </c>
      <c r="AC101" s="22">
        <v>34998</v>
      </c>
      <c r="AD101" s="24">
        <v>1</v>
      </c>
      <c r="AE101" s="22"/>
      <c r="AF101" s="22"/>
      <c r="AG101" s="25">
        <v>100</v>
      </c>
      <c r="AH101" s="24" t="s">
        <v>439</v>
      </c>
      <c r="AI101" s="22">
        <v>41172</v>
      </c>
      <c r="AJ101" s="24">
        <v>31</v>
      </c>
      <c r="AK101" s="24"/>
      <c r="AL101" s="22"/>
      <c r="AM101" s="24">
        <v>100</v>
      </c>
      <c r="AN101" s="22"/>
      <c r="AO101" s="22"/>
      <c r="AP101" s="24">
        <v>100</v>
      </c>
      <c r="AQ101" s="24" t="s">
        <v>440</v>
      </c>
      <c r="AR101" s="22">
        <v>32771</v>
      </c>
      <c r="AS101" s="24">
        <v>1</v>
      </c>
      <c r="AT101" s="24" t="s">
        <v>440</v>
      </c>
      <c r="AU101" s="22">
        <v>36369</v>
      </c>
      <c r="AV101" s="24">
        <v>1</v>
      </c>
      <c r="AW101" s="22" t="s">
        <v>440</v>
      </c>
      <c r="AX101" s="22">
        <v>41227</v>
      </c>
      <c r="AY101" s="24">
        <v>1</v>
      </c>
      <c r="AZ101" s="24" t="s">
        <v>440</v>
      </c>
      <c r="BA101" s="22">
        <v>41227</v>
      </c>
      <c r="BB101" s="24">
        <v>1</v>
      </c>
      <c r="BC101" s="22" t="s">
        <v>445</v>
      </c>
      <c r="BD101" s="22">
        <v>40921</v>
      </c>
      <c r="BE101" s="24">
        <v>1</v>
      </c>
      <c r="BF101" s="22" t="s">
        <v>445</v>
      </c>
      <c r="BG101" s="22">
        <v>34556</v>
      </c>
      <c r="BH101" s="25">
        <v>1</v>
      </c>
      <c r="BI101" s="22" t="s">
        <v>445</v>
      </c>
      <c r="BJ101" s="22">
        <v>34556</v>
      </c>
      <c r="BK101" s="25">
        <v>1</v>
      </c>
      <c r="BL101" s="22"/>
      <c r="BM101" s="22"/>
      <c r="BN101" s="25">
        <v>100</v>
      </c>
      <c r="BO101" s="23" t="s">
        <v>439</v>
      </c>
      <c r="BP101" s="22">
        <v>41172</v>
      </c>
      <c r="BQ101" s="23">
        <v>31</v>
      </c>
      <c r="BR101" s="22"/>
      <c r="BS101" s="22"/>
      <c r="BT101" s="25">
        <v>100</v>
      </c>
      <c r="BU101" s="25"/>
      <c r="BV101" s="22"/>
      <c r="BW101" s="25">
        <v>100</v>
      </c>
      <c r="BX101" s="23" t="s">
        <v>440</v>
      </c>
      <c r="BY101" s="22">
        <v>42797</v>
      </c>
      <c r="BZ101" s="23">
        <v>1</v>
      </c>
      <c r="CA101" s="22"/>
      <c r="CB101" s="22"/>
      <c r="CC101" s="23">
        <v>100</v>
      </c>
      <c r="CD101" s="22" t="s">
        <v>418</v>
      </c>
      <c r="CE101" s="22">
        <v>34452</v>
      </c>
      <c r="CF101" s="23">
        <v>2</v>
      </c>
      <c r="CG101" s="23"/>
      <c r="CH101" s="22"/>
      <c r="CI101" s="23">
        <v>100</v>
      </c>
      <c r="CJ101" s="23"/>
      <c r="CK101" s="22"/>
      <c r="CL101" s="23">
        <v>100</v>
      </c>
      <c r="CM101" s="23" t="s">
        <v>419</v>
      </c>
      <c r="CN101" s="22">
        <v>41227</v>
      </c>
      <c r="CO101" s="23">
        <v>4</v>
      </c>
      <c r="CP101" s="23" t="s">
        <v>419</v>
      </c>
      <c r="CQ101" s="22">
        <v>41227</v>
      </c>
      <c r="CR101" s="23">
        <v>4</v>
      </c>
      <c r="CS101" s="23" t="s">
        <v>418</v>
      </c>
      <c r="CT101" s="22">
        <v>33945</v>
      </c>
      <c r="CU101" s="23">
        <v>2</v>
      </c>
      <c r="CV101" s="22"/>
      <c r="CW101" s="22"/>
      <c r="CX101" s="23">
        <v>100</v>
      </c>
      <c r="CY101" s="23" t="s">
        <v>420</v>
      </c>
      <c r="CZ101" s="22">
        <v>34998</v>
      </c>
      <c r="DA101" s="23">
        <v>2</v>
      </c>
      <c r="DB101" s="23"/>
      <c r="DC101" s="22"/>
      <c r="DD101" s="23">
        <v>100</v>
      </c>
      <c r="DE101" s="22"/>
      <c r="DF101" s="22"/>
      <c r="DG101" s="25">
        <v>100</v>
      </c>
      <c r="DH101" s="23"/>
      <c r="DI101" s="22"/>
      <c r="DJ101" s="25">
        <v>100</v>
      </c>
      <c r="DK101" s="23"/>
      <c r="DL101" s="22"/>
      <c r="DM101" s="25">
        <v>100</v>
      </c>
      <c r="DN101" s="23" t="s">
        <v>420</v>
      </c>
      <c r="DO101" s="35">
        <v>34998</v>
      </c>
      <c r="DP101" s="50">
        <v>2</v>
      </c>
      <c r="DQ101" s="54" t="e">
        <f ca="1">IF(LEFT(_xll.BDP($C101,$DR$9),1)="#","",_xll.BDP($C101,$DR$9))</f>
        <v>#NAME?</v>
      </c>
      <c r="DR101" s="54" t="e">
        <f ca="1">IF(LEFT(_xll.BDP($C101,$DR$10),1)="#","",_xll.BDP($C101,$DR$10))</f>
        <v>#NAME?</v>
      </c>
      <c r="DS101" s="54"/>
      <c r="DT101" s="77"/>
    </row>
    <row r="102" spans="2:124">
      <c r="B102" s="67" t="s">
        <v>294</v>
      </c>
      <c r="C102" s="53" t="s">
        <v>66</v>
      </c>
      <c r="D102" s="53" t="s">
        <v>176</v>
      </c>
      <c r="E102" s="58">
        <v>43144</v>
      </c>
      <c r="F102" s="15" t="s">
        <v>408</v>
      </c>
      <c r="G102" s="16">
        <v>42879</v>
      </c>
      <c r="H102" s="16"/>
      <c r="I102" s="16"/>
      <c r="J102" s="16" t="s">
        <v>408</v>
      </c>
      <c r="K102" s="16">
        <v>43144</v>
      </c>
      <c r="L102" s="16"/>
      <c r="M102" s="16"/>
      <c r="N102" s="15"/>
      <c r="O102" s="16"/>
      <c r="P102" s="16" t="s">
        <v>456</v>
      </c>
      <c r="Q102" s="16">
        <v>42515</v>
      </c>
      <c r="R102" s="26">
        <v>4</v>
      </c>
      <c r="S102" s="26"/>
      <c r="T102" s="16"/>
      <c r="U102" s="26">
        <v>100</v>
      </c>
      <c r="V102" s="15"/>
      <c r="W102" s="16"/>
      <c r="X102" s="26">
        <v>100</v>
      </c>
      <c r="Y102" s="26" t="s">
        <v>416</v>
      </c>
      <c r="Z102" s="16">
        <v>43144</v>
      </c>
      <c r="AA102" s="26">
        <v>3</v>
      </c>
      <c r="AB102" s="16"/>
      <c r="AC102" s="16"/>
      <c r="AD102" s="26">
        <v>100</v>
      </c>
      <c r="AE102" s="16"/>
      <c r="AF102" s="16"/>
      <c r="AG102" s="21">
        <v>100</v>
      </c>
      <c r="AH102" s="26"/>
      <c r="AI102" s="16"/>
      <c r="AJ102" s="26">
        <v>100</v>
      </c>
      <c r="AK102" s="26"/>
      <c r="AL102" s="16"/>
      <c r="AM102" s="26">
        <v>100</v>
      </c>
      <c r="AN102" s="16"/>
      <c r="AO102" s="16"/>
      <c r="AP102" s="26">
        <v>100</v>
      </c>
      <c r="AQ102" s="26" t="s">
        <v>456</v>
      </c>
      <c r="AR102" s="16">
        <v>42515</v>
      </c>
      <c r="AS102" s="26">
        <v>4</v>
      </c>
      <c r="AT102" s="26"/>
      <c r="AU102" s="16"/>
      <c r="AV102" s="26">
        <v>100</v>
      </c>
      <c r="AW102" s="16" t="s">
        <v>415</v>
      </c>
      <c r="AX102" s="16">
        <v>42515</v>
      </c>
      <c r="AY102" s="26">
        <v>3</v>
      </c>
      <c r="AZ102" s="26" t="s">
        <v>456</v>
      </c>
      <c r="BA102" s="16">
        <v>42515</v>
      </c>
      <c r="BB102" s="26">
        <v>4</v>
      </c>
      <c r="BC102" s="16"/>
      <c r="BD102" s="16"/>
      <c r="BE102" s="26">
        <v>100</v>
      </c>
      <c r="BF102" s="16" t="s">
        <v>416</v>
      </c>
      <c r="BG102" s="16">
        <v>43144</v>
      </c>
      <c r="BH102" s="21">
        <v>3</v>
      </c>
      <c r="BI102" s="16"/>
      <c r="BJ102" s="16"/>
      <c r="BK102" s="21">
        <v>100</v>
      </c>
      <c r="BL102" s="16"/>
      <c r="BM102" s="16"/>
      <c r="BN102" s="21">
        <v>100</v>
      </c>
      <c r="BO102" s="15"/>
      <c r="BP102" s="16"/>
      <c r="BQ102" s="15">
        <v>100</v>
      </c>
      <c r="BR102" s="16"/>
      <c r="BS102" s="16"/>
      <c r="BT102" s="21">
        <v>100</v>
      </c>
      <c r="BU102" s="21"/>
      <c r="BV102" s="16"/>
      <c r="BW102" s="21">
        <v>100</v>
      </c>
      <c r="BX102" s="15" t="s">
        <v>456</v>
      </c>
      <c r="BY102" s="16">
        <v>42879</v>
      </c>
      <c r="BZ102" s="15">
        <v>4</v>
      </c>
      <c r="CA102" s="15"/>
      <c r="CB102" s="16"/>
      <c r="CC102" s="15">
        <v>100</v>
      </c>
      <c r="CD102" s="15"/>
      <c r="CE102" s="16"/>
      <c r="CF102" s="15">
        <v>100</v>
      </c>
      <c r="CG102" s="15"/>
      <c r="CH102" s="16"/>
      <c r="CI102" s="15">
        <v>100</v>
      </c>
      <c r="CJ102" s="15"/>
      <c r="CK102" s="16"/>
      <c r="CL102" s="15">
        <v>100</v>
      </c>
      <c r="CM102" s="15" t="s">
        <v>419</v>
      </c>
      <c r="CN102" s="16">
        <v>37662</v>
      </c>
      <c r="CO102" s="15">
        <v>4</v>
      </c>
      <c r="CP102" s="15" t="s">
        <v>419</v>
      </c>
      <c r="CQ102" s="16">
        <v>37662</v>
      </c>
      <c r="CR102" s="15">
        <v>4</v>
      </c>
      <c r="CS102" s="15"/>
      <c r="CT102" s="16"/>
      <c r="CU102" s="15">
        <v>100</v>
      </c>
      <c r="CV102" s="16"/>
      <c r="CW102" s="16"/>
      <c r="CX102" s="15">
        <v>100</v>
      </c>
      <c r="CY102" s="15"/>
      <c r="CZ102" s="16"/>
      <c r="DA102" s="15">
        <v>100</v>
      </c>
      <c r="DB102" s="15"/>
      <c r="DC102" s="16"/>
      <c r="DD102" s="15">
        <v>100</v>
      </c>
      <c r="DE102" s="15"/>
      <c r="DF102" s="16"/>
      <c r="DG102" s="21">
        <v>100</v>
      </c>
      <c r="DH102" s="15"/>
      <c r="DI102" s="16"/>
      <c r="DJ102" s="21">
        <v>100</v>
      </c>
      <c r="DK102" s="15"/>
      <c r="DL102" s="16"/>
      <c r="DM102" s="21">
        <v>100</v>
      </c>
      <c r="DN102" s="15" t="s">
        <v>420</v>
      </c>
      <c r="DO102" s="34">
        <v>41416</v>
      </c>
      <c r="DP102" s="51">
        <v>2</v>
      </c>
      <c r="DQ102" s="53" t="e">
        <f ca="1">IF(LEFT(_xll.BDP($C102,$DR$9),1)="#","",_xll.BDP($C102,$DR$9))</f>
        <v>#NAME?</v>
      </c>
      <c r="DR102" s="53" t="e">
        <f ca="1">IF(LEFT(_xll.BDP($C102,$DR$10),1)="#","",_xll.BDP($C102,$DR$10))</f>
        <v>#NAME?</v>
      </c>
      <c r="DS102" s="53"/>
      <c r="DT102" s="76"/>
    </row>
    <row r="103" spans="2:124">
      <c r="B103" s="68" t="s">
        <v>295</v>
      </c>
      <c r="C103" s="54" t="s">
        <v>490</v>
      </c>
      <c r="D103" s="54" t="s">
        <v>177</v>
      </c>
      <c r="E103" s="57">
        <v>43133</v>
      </c>
      <c r="F103" s="23"/>
      <c r="G103" s="22"/>
      <c r="H103" s="22" t="s">
        <v>408</v>
      </c>
      <c r="I103" s="22">
        <v>41418</v>
      </c>
      <c r="J103" s="22" t="s">
        <v>433</v>
      </c>
      <c r="K103" s="22">
        <v>43133</v>
      </c>
      <c r="L103" s="22"/>
      <c r="M103" s="22"/>
      <c r="N103" s="23"/>
      <c r="O103" s="22"/>
      <c r="P103" s="22"/>
      <c r="Q103" s="22"/>
      <c r="R103" s="24">
        <v>100</v>
      </c>
      <c r="S103" s="24"/>
      <c r="T103" s="22"/>
      <c r="U103" s="24">
        <v>100</v>
      </c>
      <c r="V103" s="23" t="s">
        <v>423</v>
      </c>
      <c r="W103" s="22">
        <v>41418</v>
      </c>
      <c r="X103" s="24">
        <v>13</v>
      </c>
      <c r="Y103" s="24" t="s">
        <v>464</v>
      </c>
      <c r="Z103" s="22">
        <v>42601</v>
      </c>
      <c r="AA103" s="24">
        <v>12</v>
      </c>
      <c r="AB103" s="22" t="s">
        <v>464</v>
      </c>
      <c r="AC103" s="22">
        <v>42601</v>
      </c>
      <c r="AD103" s="24">
        <v>12</v>
      </c>
      <c r="AE103" s="22"/>
      <c r="AF103" s="22"/>
      <c r="AG103" s="25">
        <v>100</v>
      </c>
      <c r="AH103" s="24"/>
      <c r="AI103" s="22"/>
      <c r="AJ103" s="24">
        <v>100</v>
      </c>
      <c r="AK103" s="24"/>
      <c r="AL103" s="22"/>
      <c r="AM103" s="24">
        <v>100</v>
      </c>
      <c r="AN103" s="22" t="s">
        <v>432</v>
      </c>
      <c r="AO103" s="22">
        <v>40932</v>
      </c>
      <c r="AP103" s="24">
        <v>30</v>
      </c>
      <c r="AQ103" s="24"/>
      <c r="AR103" s="22"/>
      <c r="AS103" s="24">
        <v>100</v>
      </c>
      <c r="AT103" s="24"/>
      <c r="AU103" s="22"/>
      <c r="AV103" s="24">
        <v>100</v>
      </c>
      <c r="AW103" s="22"/>
      <c r="AX103" s="22"/>
      <c r="AY103" s="24">
        <v>100</v>
      </c>
      <c r="AZ103" s="24"/>
      <c r="BA103" s="22"/>
      <c r="BB103" s="24">
        <v>100</v>
      </c>
      <c r="BC103" s="22" t="s">
        <v>423</v>
      </c>
      <c r="BD103" s="22">
        <v>41418</v>
      </c>
      <c r="BE103" s="24">
        <v>13</v>
      </c>
      <c r="BF103" s="22" t="s">
        <v>464</v>
      </c>
      <c r="BG103" s="22">
        <v>42601</v>
      </c>
      <c r="BH103" s="25">
        <v>12</v>
      </c>
      <c r="BI103" s="22" t="s">
        <v>464</v>
      </c>
      <c r="BJ103" s="22">
        <v>42601</v>
      </c>
      <c r="BK103" s="25">
        <v>12</v>
      </c>
      <c r="BL103" s="22"/>
      <c r="BM103" s="22"/>
      <c r="BN103" s="25">
        <v>100</v>
      </c>
      <c r="BO103" s="23"/>
      <c r="BP103" s="22"/>
      <c r="BQ103" s="23">
        <v>100</v>
      </c>
      <c r="BR103" s="22"/>
      <c r="BS103" s="22"/>
      <c r="BT103" s="25">
        <v>100</v>
      </c>
      <c r="BU103" s="25" t="s">
        <v>432</v>
      </c>
      <c r="BV103" s="22">
        <v>40932</v>
      </c>
      <c r="BW103" s="25">
        <v>30</v>
      </c>
      <c r="BX103" s="23"/>
      <c r="BY103" s="22"/>
      <c r="BZ103" s="23">
        <v>100</v>
      </c>
      <c r="CA103" s="22"/>
      <c r="CB103" s="22"/>
      <c r="CC103" s="23">
        <v>100</v>
      </c>
      <c r="CD103" s="23" t="s">
        <v>413</v>
      </c>
      <c r="CE103" s="22">
        <v>39933</v>
      </c>
      <c r="CF103" s="23">
        <v>11</v>
      </c>
      <c r="CG103" s="23"/>
      <c r="CH103" s="22"/>
      <c r="CI103" s="23">
        <v>100</v>
      </c>
      <c r="CJ103" s="23"/>
      <c r="CK103" s="22"/>
      <c r="CL103" s="23">
        <v>100</v>
      </c>
      <c r="CM103" s="23"/>
      <c r="CN103" s="22"/>
      <c r="CO103" s="23">
        <v>100</v>
      </c>
      <c r="CP103" s="23"/>
      <c r="CQ103" s="22"/>
      <c r="CR103" s="23">
        <v>100</v>
      </c>
      <c r="CS103" s="23" t="s">
        <v>413</v>
      </c>
      <c r="CT103" s="22">
        <v>38587</v>
      </c>
      <c r="CU103" s="23">
        <v>11</v>
      </c>
      <c r="CV103" s="22"/>
      <c r="CW103" s="22"/>
      <c r="CX103" s="23">
        <v>100</v>
      </c>
      <c r="CY103" s="23" t="s">
        <v>413</v>
      </c>
      <c r="CZ103" s="22">
        <v>38657</v>
      </c>
      <c r="DA103" s="23">
        <v>11</v>
      </c>
      <c r="DB103" s="23"/>
      <c r="DC103" s="22"/>
      <c r="DD103" s="23">
        <v>100</v>
      </c>
      <c r="DE103" s="22"/>
      <c r="DF103" s="22"/>
      <c r="DG103" s="25">
        <v>100</v>
      </c>
      <c r="DH103" s="23"/>
      <c r="DI103" s="22"/>
      <c r="DJ103" s="25">
        <v>100</v>
      </c>
      <c r="DK103" s="23"/>
      <c r="DL103" s="22"/>
      <c r="DM103" s="25">
        <v>100</v>
      </c>
      <c r="DN103" s="22" t="s">
        <v>413</v>
      </c>
      <c r="DO103" s="35">
        <v>38657</v>
      </c>
      <c r="DP103" s="50">
        <v>11</v>
      </c>
      <c r="DQ103" s="54" t="e">
        <f ca="1">IF(LEFT(_xll.BDP($C103,$DR$9),1)="#","",_xll.BDP($C103,$DR$9))</f>
        <v>#NAME?</v>
      </c>
      <c r="DR103" s="54" t="e">
        <f ca="1">IF(LEFT(_xll.BDP($C103,$DR$10),1)="#","",_xll.BDP($C103,$DR$10))</f>
        <v>#NAME?</v>
      </c>
      <c r="DS103" s="54"/>
      <c r="DT103" s="77"/>
    </row>
    <row r="104" spans="2:124">
      <c r="B104" s="67" t="s">
        <v>296</v>
      </c>
      <c r="C104" s="53" t="s">
        <v>130</v>
      </c>
      <c r="D104" s="53" t="s">
        <v>174</v>
      </c>
      <c r="E104" s="58">
        <v>40050</v>
      </c>
      <c r="F104" s="15"/>
      <c r="G104" s="16"/>
      <c r="H104" s="16"/>
      <c r="I104" s="16"/>
      <c r="J104" s="16"/>
      <c r="K104" s="16"/>
      <c r="L104" s="16"/>
      <c r="M104" s="16"/>
      <c r="N104" s="16"/>
      <c r="O104" s="16"/>
      <c r="P104" s="16"/>
      <c r="Q104" s="16"/>
      <c r="R104" s="26">
        <v>100</v>
      </c>
      <c r="S104" s="26"/>
      <c r="T104" s="16"/>
      <c r="U104" s="26">
        <v>100</v>
      </c>
      <c r="V104" s="15"/>
      <c r="W104" s="16"/>
      <c r="X104" s="26">
        <v>100</v>
      </c>
      <c r="Y104" s="26" t="s">
        <v>452</v>
      </c>
      <c r="Z104" s="16">
        <v>40050</v>
      </c>
      <c r="AA104" s="26">
        <v>28</v>
      </c>
      <c r="AB104" s="16"/>
      <c r="AC104" s="16"/>
      <c r="AD104" s="26">
        <v>100</v>
      </c>
      <c r="AE104" s="16"/>
      <c r="AF104" s="16"/>
      <c r="AG104" s="21">
        <v>100</v>
      </c>
      <c r="AH104" s="26"/>
      <c r="AI104" s="16"/>
      <c r="AJ104" s="26">
        <v>100</v>
      </c>
      <c r="AK104" s="26"/>
      <c r="AL104" s="16"/>
      <c r="AM104" s="26">
        <v>100</v>
      </c>
      <c r="AN104" s="16"/>
      <c r="AO104" s="16"/>
      <c r="AP104" s="26">
        <v>100</v>
      </c>
      <c r="AQ104" s="26"/>
      <c r="AR104" s="16"/>
      <c r="AS104" s="26">
        <v>100</v>
      </c>
      <c r="AT104" s="26"/>
      <c r="AU104" s="16"/>
      <c r="AV104" s="26">
        <v>100</v>
      </c>
      <c r="AW104" s="16"/>
      <c r="AX104" s="16"/>
      <c r="AY104" s="26">
        <v>100</v>
      </c>
      <c r="AZ104" s="26"/>
      <c r="BA104" s="16"/>
      <c r="BB104" s="26">
        <v>100</v>
      </c>
      <c r="BC104" s="16"/>
      <c r="BD104" s="16"/>
      <c r="BE104" s="26">
        <v>100</v>
      </c>
      <c r="BF104" s="16" t="s">
        <v>452</v>
      </c>
      <c r="BG104" s="16">
        <v>40050</v>
      </c>
      <c r="BH104" s="21">
        <v>28</v>
      </c>
      <c r="BI104" s="16"/>
      <c r="BJ104" s="16"/>
      <c r="BK104" s="21">
        <v>100</v>
      </c>
      <c r="BL104" s="16"/>
      <c r="BM104" s="16"/>
      <c r="BN104" s="21">
        <v>100</v>
      </c>
      <c r="BO104" s="15"/>
      <c r="BP104" s="16"/>
      <c r="BQ104" s="15">
        <v>100</v>
      </c>
      <c r="BR104" s="16"/>
      <c r="BS104" s="16"/>
      <c r="BT104" s="21">
        <v>100</v>
      </c>
      <c r="BU104" s="21"/>
      <c r="BV104" s="16"/>
      <c r="BW104" s="21">
        <v>100</v>
      </c>
      <c r="BX104" s="15"/>
      <c r="BY104" s="16"/>
      <c r="BZ104" s="15">
        <v>100</v>
      </c>
      <c r="CA104" s="16"/>
      <c r="CB104" s="16"/>
      <c r="CC104" s="15">
        <v>100</v>
      </c>
      <c r="CD104" s="16"/>
      <c r="CE104" s="16"/>
      <c r="CF104" s="15">
        <v>100</v>
      </c>
      <c r="CG104" s="15"/>
      <c r="CH104" s="16"/>
      <c r="CI104" s="15">
        <v>100</v>
      </c>
      <c r="CJ104" s="15"/>
      <c r="CK104" s="16"/>
      <c r="CL104" s="15">
        <v>100</v>
      </c>
      <c r="CM104" s="15"/>
      <c r="CN104" s="16"/>
      <c r="CO104" s="15">
        <v>100</v>
      </c>
      <c r="CP104" s="15"/>
      <c r="CQ104" s="16"/>
      <c r="CR104" s="15">
        <v>100</v>
      </c>
      <c r="CS104" s="15"/>
      <c r="CT104" s="16"/>
      <c r="CU104" s="15">
        <v>100</v>
      </c>
      <c r="CV104" s="16"/>
      <c r="CW104" s="16"/>
      <c r="CX104" s="15">
        <v>100</v>
      </c>
      <c r="CY104" s="15"/>
      <c r="CZ104" s="16"/>
      <c r="DA104" s="15">
        <v>100</v>
      </c>
      <c r="DB104" s="15"/>
      <c r="DC104" s="16"/>
      <c r="DD104" s="15">
        <v>100</v>
      </c>
      <c r="DE104" s="16"/>
      <c r="DF104" s="16"/>
      <c r="DG104" s="21">
        <v>100</v>
      </c>
      <c r="DH104" s="15"/>
      <c r="DI104" s="16"/>
      <c r="DJ104" s="21">
        <v>100</v>
      </c>
      <c r="DK104" s="15" t="s">
        <v>452</v>
      </c>
      <c r="DL104" s="16">
        <v>40050</v>
      </c>
      <c r="DM104" s="21">
        <v>99</v>
      </c>
      <c r="DN104" s="15" t="s">
        <v>452</v>
      </c>
      <c r="DO104" s="34">
        <v>40050</v>
      </c>
      <c r="DP104" s="51">
        <v>99</v>
      </c>
      <c r="DQ104" s="53" t="e">
        <f ca="1">IF(LEFT(_xll.BDP($C104,$DR$9),1)="#","",_xll.BDP($C104,$DR$9))</f>
        <v>#NAME?</v>
      </c>
      <c r="DR104" s="53" t="e">
        <f ca="1">IF(LEFT(_xll.BDP($C104,$DR$10),1)="#","",_xll.BDP($C104,$DR$10))</f>
        <v>#NAME?</v>
      </c>
      <c r="DS104" s="53"/>
      <c r="DT104" s="76"/>
    </row>
    <row r="105" spans="2:124">
      <c r="B105" s="68" t="s">
        <v>297</v>
      </c>
      <c r="C105" s="54" t="s">
        <v>67</v>
      </c>
      <c r="D105" s="54" t="s">
        <v>176</v>
      </c>
      <c r="E105" s="57">
        <v>43076</v>
      </c>
      <c r="F105" s="23" t="s">
        <v>408</v>
      </c>
      <c r="G105" s="22">
        <v>42380</v>
      </c>
      <c r="H105" s="22" t="s">
        <v>408</v>
      </c>
      <c r="I105" s="22">
        <v>40751</v>
      </c>
      <c r="J105" s="22" t="s">
        <v>408</v>
      </c>
      <c r="K105" s="22">
        <v>42573</v>
      </c>
      <c r="L105" s="22" t="s">
        <v>408</v>
      </c>
      <c r="M105" s="22">
        <v>42972</v>
      </c>
      <c r="N105" s="22"/>
      <c r="O105" s="22"/>
      <c r="P105" s="22" t="s">
        <v>431</v>
      </c>
      <c r="Q105" s="22">
        <v>37194</v>
      </c>
      <c r="R105" s="24">
        <v>7</v>
      </c>
      <c r="S105" s="24" t="s">
        <v>431</v>
      </c>
      <c r="T105" s="22">
        <v>36042</v>
      </c>
      <c r="U105" s="24">
        <v>7</v>
      </c>
      <c r="V105" s="23" t="s">
        <v>468</v>
      </c>
      <c r="W105" s="22">
        <v>40751</v>
      </c>
      <c r="X105" s="24">
        <v>6</v>
      </c>
      <c r="Y105" s="24" t="s">
        <v>427</v>
      </c>
      <c r="Z105" s="22">
        <v>42573</v>
      </c>
      <c r="AA105" s="24">
        <v>7</v>
      </c>
      <c r="AB105" s="22" t="s">
        <v>427</v>
      </c>
      <c r="AC105" s="22">
        <v>42573</v>
      </c>
      <c r="AD105" s="24">
        <v>7</v>
      </c>
      <c r="AE105" s="22"/>
      <c r="AF105" s="22"/>
      <c r="AG105" s="25">
        <v>100</v>
      </c>
      <c r="AH105" s="24" t="s">
        <v>461</v>
      </c>
      <c r="AI105" s="22">
        <v>42972</v>
      </c>
      <c r="AJ105" s="24">
        <v>5</v>
      </c>
      <c r="AK105" s="24"/>
      <c r="AL105" s="22"/>
      <c r="AM105" s="24">
        <v>100</v>
      </c>
      <c r="AN105" s="22" t="s">
        <v>461</v>
      </c>
      <c r="AO105" s="22">
        <v>42648</v>
      </c>
      <c r="AP105" s="24">
        <v>5</v>
      </c>
      <c r="AQ105" s="24" t="s">
        <v>431</v>
      </c>
      <c r="AR105" s="22">
        <v>38337</v>
      </c>
      <c r="AS105" s="24">
        <v>7</v>
      </c>
      <c r="AT105" s="24" t="s">
        <v>431</v>
      </c>
      <c r="AU105" s="22">
        <v>38337</v>
      </c>
      <c r="AV105" s="24">
        <v>7</v>
      </c>
      <c r="AW105" s="22" t="s">
        <v>467</v>
      </c>
      <c r="AX105" s="22">
        <v>41281</v>
      </c>
      <c r="AY105" s="24">
        <v>5</v>
      </c>
      <c r="AZ105" s="24" t="s">
        <v>431</v>
      </c>
      <c r="BA105" s="22">
        <v>38337</v>
      </c>
      <c r="BB105" s="24">
        <v>7</v>
      </c>
      <c r="BC105" s="22" t="s">
        <v>427</v>
      </c>
      <c r="BD105" s="22">
        <v>37902</v>
      </c>
      <c r="BE105" s="24">
        <v>7</v>
      </c>
      <c r="BF105" s="22" t="s">
        <v>427</v>
      </c>
      <c r="BG105" s="22">
        <v>38700</v>
      </c>
      <c r="BH105" s="25">
        <v>7</v>
      </c>
      <c r="BI105" s="22" t="s">
        <v>427</v>
      </c>
      <c r="BJ105" s="22">
        <v>38299</v>
      </c>
      <c r="BK105" s="25">
        <v>7</v>
      </c>
      <c r="BL105" s="22"/>
      <c r="BM105" s="22"/>
      <c r="BN105" s="25">
        <v>100</v>
      </c>
      <c r="BO105" s="23" t="s">
        <v>468</v>
      </c>
      <c r="BP105" s="22">
        <v>42972</v>
      </c>
      <c r="BQ105" s="23">
        <v>6</v>
      </c>
      <c r="BR105" s="22"/>
      <c r="BS105" s="22"/>
      <c r="BT105" s="25">
        <v>100</v>
      </c>
      <c r="BU105" s="25" t="s">
        <v>468</v>
      </c>
      <c r="BV105" s="22">
        <v>42648</v>
      </c>
      <c r="BW105" s="25">
        <v>6</v>
      </c>
      <c r="BX105" s="23" t="s">
        <v>431</v>
      </c>
      <c r="BY105" s="22">
        <v>43076</v>
      </c>
      <c r="BZ105" s="23">
        <v>7</v>
      </c>
      <c r="CA105" s="22"/>
      <c r="CB105" s="22"/>
      <c r="CC105" s="23">
        <v>100</v>
      </c>
      <c r="CD105" s="22" t="s">
        <v>476</v>
      </c>
      <c r="CE105" s="22">
        <v>36474</v>
      </c>
      <c r="CF105" s="23">
        <v>4</v>
      </c>
      <c r="CG105" s="23"/>
      <c r="CH105" s="22"/>
      <c r="CI105" s="23">
        <v>100</v>
      </c>
      <c r="CJ105" s="23"/>
      <c r="CK105" s="22"/>
      <c r="CL105" s="23">
        <v>100</v>
      </c>
      <c r="CM105" s="23" t="s">
        <v>419</v>
      </c>
      <c r="CN105" s="22">
        <v>38337</v>
      </c>
      <c r="CO105" s="23">
        <v>4</v>
      </c>
      <c r="CP105" s="23" t="s">
        <v>419</v>
      </c>
      <c r="CQ105" s="22">
        <v>38337</v>
      </c>
      <c r="CR105" s="23">
        <v>4</v>
      </c>
      <c r="CS105" s="23" t="s">
        <v>429</v>
      </c>
      <c r="CT105" s="22">
        <v>37488</v>
      </c>
      <c r="CU105" s="23">
        <v>7</v>
      </c>
      <c r="CV105" s="23"/>
      <c r="CW105" s="22"/>
      <c r="CX105" s="23">
        <v>100</v>
      </c>
      <c r="CY105" s="23" t="s">
        <v>462</v>
      </c>
      <c r="CZ105" s="22">
        <v>42573</v>
      </c>
      <c r="DA105" s="23">
        <v>4</v>
      </c>
      <c r="DB105" s="23" t="s">
        <v>465</v>
      </c>
      <c r="DC105" s="22">
        <v>42972</v>
      </c>
      <c r="DD105" s="23">
        <v>4</v>
      </c>
      <c r="DE105" s="23"/>
      <c r="DF105" s="22"/>
      <c r="DG105" s="25">
        <v>100</v>
      </c>
      <c r="DH105" s="23"/>
      <c r="DI105" s="22"/>
      <c r="DJ105" s="25">
        <v>100</v>
      </c>
      <c r="DK105" s="23"/>
      <c r="DL105" s="22"/>
      <c r="DM105" s="25">
        <v>100</v>
      </c>
      <c r="DN105" s="22" t="s">
        <v>462</v>
      </c>
      <c r="DO105" s="35">
        <v>42573</v>
      </c>
      <c r="DP105" s="50">
        <v>4</v>
      </c>
      <c r="DQ105" s="54" t="e">
        <f ca="1">IF(LEFT(_xll.BDP($C105,$DR$9),1)="#","",_xll.BDP($C105,$DR$9))</f>
        <v>#NAME?</v>
      </c>
      <c r="DR105" s="54" t="e">
        <f ca="1">IF(LEFT(_xll.BDP($C105,$DR$10),1)="#","",_xll.BDP($C105,$DR$10))</f>
        <v>#NAME?</v>
      </c>
      <c r="DS105" s="54"/>
      <c r="DT105" s="77"/>
    </row>
    <row r="106" spans="2:124">
      <c r="B106" s="67" t="s">
        <v>365</v>
      </c>
      <c r="C106" s="53" t="s">
        <v>17</v>
      </c>
      <c r="D106" s="53" t="s">
        <v>175</v>
      </c>
      <c r="E106" s="58">
        <v>40151</v>
      </c>
      <c r="F106" s="16"/>
      <c r="G106" s="16"/>
      <c r="H106" s="16"/>
      <c r="I106" s="16"/>
      <c r="J106" s="16"/>
      <c r="K106" s="16"/>
      <c r="L106" s="16"/>
      <c r="M106" s="16"/>
      <c r="N106" s="15"/>
      <c r="O106" s="16"/>
      <c r="P106" s="16"/>
      <c r="Q106" s="16"/>
      <c r="R106" s="26">
        <v>100</v>
      </c>
      <c r="S106" s="26"/>
      <c r="T106" s="16"/>
      <c r="U106" s="26">
        <v>100</v>
      </c>
      <c r="V106" s="15" t="s">
        <v>439</v>
      </c>
      <c r="W106" s="16">
        <v>39632</v>
      </c>
      <c r="X106" s="26">
        <v>31</v>
      </c>
      <c r="Y106" s="26" t="s">
        <v>452</v>
      </c>
      <c r="Z106" s="16">
        <v>40151</v>
      </c>
      <c r="AA106" s="26">
        <v>28</v>
      </c>
      <c r="AB106" s="16" t="s">
        <v>452</v>
      </c>
      <c r="AC106" s="16">
        <v>40151</v>
      </c>
      <c r="AD106" s="26">
        <v>28</v>
      </c>
      <c r="AE106" s="16"/>
      <c r="AF106" s="16"/>
      <c r="AG106" s="21">
        <v>100</v>
      </c>
      <c r="AH106" s="26"/>
      <c r="AI106" s="16"/>
      <c r="AJ106" s="26">
        <v>100</v>
      </c>
      <c r="AK106" s="26"/>
      <c r="AL106" s="16"/>
      <c r="AM106" s="26">
        <v>100</v>
      </c>
      <c r="AN106" s="16"/>
      <c r="AO106" s="16"/>
      <c r="AP106" s="26">
        <v>100</v>
      </c>
      <c r="AQ106" s="26"/>
      <c r="AR106" s="16"/>
      <c r="AS106" s="26">
        <v>100</v>
      </c>
      <c r="AT106" s="26"/>
      <c r="AU106" s="16"/>
      <c r="AV106" s="26">
        <v>100</v>
      </c>
      <c r="AW106" s="16"/>
      <c r="AX106" s="16"/>
      <c r="AY106" s="26">
        <v>100</v>
      </c>
      <c r="AZ106" s="26"/>
      <c r="BA106" s="16"/>
      <c r="BB106" s="26">
        <v>100</v>
      </c>
      <c r="BC106" s="16" t="s">
        <v>439</v>
      </c>
      <c r="BD106" s="16">
        <v>39632</v>
      </c>
      <c r="BE106" s="26">
        <v>31</v>
      </c>
      <c r="BF106" s="16" t="s">
        <v>452</v>
      </c>
      <c r="BG106" s="16">
        <v>40151</v>
      </c>
      <c r="BH106" s="21">
        <v>28</v>
      </c>
      <c r="BI106" s="16" t="s">
        <v>452</v>
      </c>
      <c r="BJ106" s="16">
        <v>40151</v>
      </c>
      <c r="BK106" s="21">
        <v>28</v>
      </c>
      <c r="BL106" s="16"/>
      <c r="BM106" s="16"/>
      <c r="BN106" s="21">
        <v>100</v>
      </c>
      <c r="BO106" s="15"/>
      <c r="BP106" s="16"/>
      <c r="BQ106" s="15">
        <v>100</v>
      </c>
      <c r="BR106" s="16"/>
      <c r="BS106" s="16"/>
      <c r="BT106" s="21">
        <v>100</v>
      </c>
      <c r="BU106" s="21"/>
      <c r="BV106" s="16"/>
      <c r="BW106" s="21">
        <v>100</v>
      </c>
      <c r="BX106" s="16"/>
      <c r="BY106" s="16"/>
      <c r="BZ106" s="15">
        <v>100</v>
      </c>
      <c r="CA106" s="16"/>
      <c r="CB106" s="16"/>
      <c r="CC106" s="15">
        <v>100</v>
      </c>
      <c r="CD106" s="15" t="s">
        <v>439</v>
      </c>
      <c r="CE106" s="16">
        <v>39632</v>
      </c>
      <c r="CF106" s="15">
        <v>99</v>
      </c>
      <c r="CG106" s="15"/>
      <c r="CH106" s="16"/>
      <c r="CI106" s="15">
        <v>100</v>
      </c>
      <c r="CJ106" s="16"/>
      <c r="CK106" s="16"/>
      <c r="CL106" s="15">
        <v>100</v>
      </c>
      <c r="CM106" s="16"/>
      <c r="CN106" s="16"/>
      <c r="CO106" s="15">
        <v>100</v>
      </c>
      <c r="CP106" s="16"/>
      <c r="CQ106" s="16"/>
      <c r="CR106" s="15">
        <v>100</v>
      </c>
      <c r="CS106" s="15" t="s">
        <v>439</v>
      </c>
      <c r="CT106" s="16">
        <v>39632</v>
      </c>
      <c r="CU106" s="15">
        <v>99</v>
      </c>
      <c r="CV106" s="16"/>
      <c r="CW106" s="16"/>
      <c r="CX106" s="15">
        <v>100</v>
      </c>
      <c r="CY106" s="15"/>
      <c r="CZ106" s="16"/>
      <c r="DA106" s="15">
        <v>100</v>
      </c>
      <c r="DB106" s="15"/>
      <c r="DC106" s="16"/>
      <c r="DD106" s="15">
        <v>100</v>
      </c>
      <c r="DE106" s="16"/>
      <c r="DF106" s="16"/>
      <c r="DG106" s="21">
        <v>100</v>
      </c>
      <c r="DH106" s="15"/>
      <c r="DI106" s="16"/>
      <c r="DJ106" s="21">
        <v>100</v>
      </c>
      <c r="DK106" s="15"/>
      <c r="DL106" s="16"/>
      <c r="DM106" s="21">
        <v>100</v>
      </c>
      <c r="DN106" s="15" t="s">
        <v>452</v>
      </c>
      <c r="DO106" s="34">
        <v>40151</v>
      </c>
      <c r="DP106" s="51">
        <v>99</v>
      </c>
      <c r="DQ106" s="53" t="e">
        <f ca="1">IF(LEFT(_xll.BDP($C106,$DR$9),1)="#","",_xll.BDP($C106,$DR$9))</f>
        <v>#NAME?</v>
      </c>
      <c r="DR106" s="53" t="e">
        <f ca="1">IF(LEFT(_xll.BDP($C106,$DR$10),1)="#","",_xll.BDP($C106,$DR$10))</f>
        <v>#NAME?</v>
      </c>
      <c r="DS106" s="53"/>
      <c r="DT106" s="76"/>
    </row>
    <row r="107" spans="2:124">
      <c r="B107" s="68" t="s">
        <v>298</v>
      </c>
      <c r="C107" s="54" t="s">
        <v>110</v>
      </c>
      <c r="D107" s="54" t="s">
        <v>181</v>
      </c>
      <c r="E107" s="57">
        <v>43154</v>
      </c>
      <c r="F107" s="23" t="s">
        <v>433</v>
      </c>
      <c r="G107" s="22">
        <v>43154</v>
      </c>
      <c r="H107" s="22" t="s">
        <v>433</v>
      </c>
      <c r="I107" s="22">
        <v>43007</v>
      </c>
      <c r="J107" s="22" t="s">
        <v>408</v>
      </c>
      <c r="K107" s="22">
        <v>42958</v>
      </c>
      <c r="L107" s="22"/>
      <c r="M107" s="22"/>
      <c r="N107" s="23" t="s">
        <v>408</v>
      </c>
      <c r="O107" s="22">
        <v>43154</v>
      </c>
      <c r="P107" s="22" t="s">
        <v>431</v>
      </c>
      <c r="Q107" s="22">
        <v>40952</v>
      </c>
      <c r="R107" s="24">
        <v>7</v>
      </c>
      <c r="S107" s="24" t="s">
        <v>431</v>
      </c>
      <c r="T107" s="22">
        <v>40952</v>
      </c>
      <c r="U107" s="24">
        <v>7</v>
      </c>
      <c r="V107" s="23" t="s">
        <v>427</v>
      </c>
      <c r="W107" s="22">
        <v>42657</v>
      </c>
      <c r="X107" s="24">
        <v>7</v>
      </c>
      <c r="Y107" s="24" t="s">
        <v>461</v>
      </c>
      <c r="Z107" s="22">
        <v>42958</v>
      </c>
      <c r="AA107" s="24">
        <v>5</v>
      </c>
      <c r="AB107" s="22" t="s">
        <v>461</v>
      </c>
      <c r="AC107" s="22">
        <v>42958</v>
      </c>
      <c r="AD107" s="24">
        <v>5</v>
      </c>
      <c r="AE107" s="22"/>
      <c r="AF107" s="22"/>
      <c r="AG107" s="25">
        <v>100</v>
      </c>
      <c r="AH107" s="24"/>
      <c r="AI107" s="22"/>
      <c r="AJ107" s="24">
        <v>100</v>
      </c>
      <c r="AK107" s="24" t="s">
        <v>484</v>
      </c>
      <c r="AL107" s="22">
        <v>43154</v>
      </c>
      <c r="AM107" s="24">
        <v>5</v>
      </c>
      <c r="AN107" s="22"/>
      <c r="AO107" s="22"/>
      <c r="AP107" s="24">
        <v>100</v>
      </c>
      <c r="AQ107" s="24" t="s">
        <v>431</v>
      </c>
      <c r="AR107" s="22">
        <v>40952</v>
      </c>
      <c r="AS107" s="24">
        <v>7</v>
      </c>
      <c r="AT107" s="24"/>
      <c r="AU107" s="22"/>
      <c r="AV107" s="24">
        <v>100</v>
      </c>
      <c r="AW107" s="22" t="s">
        <v>460</v>
      </c>
      <c r="AX107" s="22">
        <v>42024</v>
      </c>
      <c r="AY107" s="24">
        <v>2</v>
      </c>
      <c r="AZ107" s="24" t="s">
        <v>460</v>
      </c>
      <c r="BA107" s="22">
        <v>42024</v>
      </c>
      <c r="BB107" s="24">
        <v>2</v>
      </c>
      <c r="BC107" s="22" t="s">
        <v>427</v>
      </c>
      <c r="BD107" s="22">
        <v>42657</v>
      </c>
      <c r="BE107" s="24">
        <v>7</v>
      </c>
      <c r="BF107" s="22" t="s">
        <v>461</v>
      </c>
      <c r="BG107" s="22">
        <v>42958</v>
      </c>
      <c r="BH107" s="25">
        <v>5</v>
      </c>
      <c r="BI107" s="22" t="s">
        <v>461</v>
      </c>
      <c r="BJ107" s="22">
        <v>42958</v>
      </c>
      <c r="BK107" s="25">
        <v>5</v>
      </c>
      <c r="BL107" s="22"/>
      <c r="BM107" s="22"/>
      <c r="BN107" s="25">
        <v>100</v>
      </c>
      <c r="BO107" s="23"/>
      <c r="BP107" s="22"/>
      <c r="BQ107" s="23">
        <v>100</v>
      </c>
      <c r="BR107" s="22" t="s">
        <v>484</v>
      </c>
      <c r="BS107" s="22">
        <v>43154</v>
      </c>
      <c r="BT107" s="25">
        <v>5</v>
      </c>
      <c r="BU107" s="25"/>
      <c r="BV107" s="22"/>
      <c r="BW107" s="25">
        <v>100</v>
      </c>
      <c r="BX107" s="23" t="s">
        <v>431</v>
      </c>
      <c r="BY107" s="22">
        <v>43154</v>
      </c>
      <c r="BZ107" s="23">
        <v>7</v>
      </c>
      <c r="CA107" s="22"/>
      <c r="CB107" s="22"/>
      <c r="CC107" s="23">
        <v>100</v>
      </c>
      <c r="CD107" s="23" t="s">
        <v>429</v>
      </c>
      <c r="CE107" s="22">
        <v>40921</v>
      </c>
      <c r="CF107" s="23">
        <v>7</v>
      </c>
      <c r="CG107" s="23"/>
      <c r="CH107" s="22"/>
      <c r="CI107" s="23">
        <v>100</v>
      </c>
      <c r="CJ107" s="23"/>
      <c r="CK107" s="22"/>
      <c r="CL107" s="23">
        <v>100</v>
      </c>
      <c r="CM107" s="23" t="s">
        <v>419</v>
      </c>
      <c r="CN107" s="22">
        <v>41263</v>
      </c>
      <c r="CO107" s="23">
        <v>4</v>
      </c>
      <c r="CP107" s="23" t="s">
        <v>419</v>
      </c>
      <c r="CQ107" s="22">
        <v>41263</v>
      </c>
      <c r="CR107" s="23">
        <v>4</v>
      </c>
      <c r="CS107" s="23" t="s">
        <v>429</v>
      </c>
      <c r="CT107" s="22">
        <v>40921</v>
      </c>
      <c r="CU107" s="23">
        <v>7</v>
      </c>
      <c r="CV107" s="22"/>
      <c r="CW107" s="22"/>
      <c r="CX107" s="23">
        <v>100</v>
      </c>
      <c r="CY107" s="23" t="s">
        <v>420</v>
      </c>
      <c r="CZ107" s="22">
        <v>42958</v>
      </c>
      <c r="DA107" s="23">
        <v>2</v>
      </c>
      <c r="DB107" s="23"/>
      <c r="DC107" s="22"/>
      <c r="DD107" s="23">
        <v>100</v>
      </c>
      <c r="DE107" s="22" t="s">
        <v>463</v>
      </c>
      <c r="DF107" s="22">
        <v>43154</v>
      </c>
      <c r="DG107" s="25">
        <v>99</v>
      </c>
      <c r="DH107" s="23"/>
      <c r="DI107" s="22"/>
      <c r="DJ107" s="25">
        <v>100</v>
      </c>
      <c r="DK107" s="23"/>
      <c r="DL107" s="22"/>
      <c r="DM107" s="25">
        <v>100</v>
      </c>
      <c r="DN107" s="23" t="s">
        <v>420</v>
      </c>
      <c r="DO107" s="35">
        <v>42958</v>
      </c>
      <c r="DP107" s="50">
        <v>2</v>
      </c>
      <c r="DQ107" s="54" t="e">
        <f ca="1">IF(LEFT(_xll.BDP($C107,$DR$9),1)="#","",_xll.BDP($C107,$DR$9))</f>
        <v>#NAME?</v>
      </c>
      <c r="DR107" s="54" t="e">
        <f ca="1">IF(LEFT(_xll.BDP($C107,$DR$10),1)="#","",_xll.BDP($C107,$DR$10))</f>
        <v>#NAME?</v>
      </c>
      <c r="DS107" s="54"/>
      <c r="DT107" s="77"/>
    </row>
    <row r="108" spans="2:124">
      <c r="B108" s="67" t="s">
        <v>299</v>
      </c>
      <c r="C108" s="53" t="s">
        <v>129</v>
      </c>
      <c r="D108" s="53" t="s">
        <v>174</v>
      </c>
      <c r="E108" s="58"/>
      <c r="F108" s="15"/>
      <c r="G108" s="16"/>
      <c r="H108" s="16"/>
      <c r="I108" s="16"/>
      <c r="J108" s="16"/>
      <c r="K108" s="16"/>
      <c r="L108" s="16"/>
      <c r="M108" s="16"/>
      <c r="N108" s="16"/>
      <c r="O108" s="16"/>
      <c r="P108" s="16"/>
      <c r="Q108" s="16"/>
      <c r="R108" s="26">
        <v>100</v>
      </c>
      <c r="S108" s="26"/>
      <c r="T108" s="16"/>
      <c r="U108" s="26">
        <v>100</v>
      </c>
      <c r="V108" s="15"/>
      <c r="W108" s="16"/>
      <c r="X108" s="26">
        <v>100</v>
      </c>
      <c r="Y108" s="26"/>
      <c r="Z108" s="16"/>
      <c r="AA108" s="26">
        <v>100</v>
      </c>
      <c r="AB108" s="16"/>
      <c r="AC108" s="16"/>
      <c r="AD108" s="26">
        <v>100</v>
      </c>
      <c r="AE108" s="16"/>
      <c r="AF108" s="16"/>
      <c r="AG108" s="21">
        <v>100</v>
      </c>
      <c r="AH108" s="26"/>
      <c r="AI108" s="16"/>
      <c r="AJ108" s="26">
        <v>100</v>
      </c>
      <c r="AK108" s="26"/>
      <c r="AL108" s="16"/>
      <c r="AM108" s="26">
        <v>100</v>
      </c>
      <c r="AN108" s="16"/>
      <c r="AO108" s="16"/>
      <c r="AP108" s="26">
        <v>100</v>
      </c>
      <c r="AQ108" s="26"/>
      <c r="AR108" s="16"/>
      <c r="AS108" s="26">
        <v>100</v>
      </c>
      <c r="AT108" s="26"/>
      <c r="AU108" s="16"/>
      <c r="AV108" s="26">
        <v>100</v>
      </c>
      <c r="AW108" s="16"/>
      <c r="AX108" s="16"/>
      <c r="AY108" s="26">
        <v>100</v>
      </c>
      <c r="AZ108" s="26"/>
      <c r="BA108" s="16"/>
      <c r="BB108" s="26">
        <v>100</v>
      </c>
      <c r="BC108" s="16"/>
      <c r="BD108" s="16"/>
      <c r="BE108" s="26">
        <v>100</v>
      </c>
      <c r="BF108" s="16"/>
      <c r="BG108" s="16"/>
      <c r="BH108" s="21">
        <v>100</v>
      </c>
      <c r="BI108" s="16"/>
      <c r="BJ108" s="16"/>
      <c r="BK108" s="21">
        <v>100</v>
      </c>
      <c r="BL108" s="16"/>
      <c r="BM108" s="16"/>
      <c r="BN108" s="21">
        <v>100</v>
      </c>
      <c r="BO108" s="15"/>
      <c r="BP108" s="16"/>
      <c r="BQ108" s="15">
        <v>100</v>
      </c>
      <c r="BR108" s="16"/>
      <c r="BS108" s="16"/>
      <c r="BT108" s="21">
        <v>100</v>
      </c>
      <c r="BU108" s="21"/>
      <c r="BV108" s="16"/>
      <c r="BW108" s="21">
        <v>100</v>
      </c>
      <c r="BX108" s="15"/>
      <c r="BY108" s="16"/>
      <c r="BZ108" s="15">
        <v>100</v>
      </c>
      <c r="CA108" s="16"/>
      <c r="CB108" s="16"/>
      <c r="CC108" s="15">
        <v>100</v>
      </c>
      <c r="CD108" s="15"/>
      <c r="CE108" s="16"/>
      <c r="CF108" s="15">
        <v>100</v>
      </c>
      <c r="CG108" s="15"/>
      <c r="CH108" s="16"/>
      <c r="CI108" s="15">
        <v>100</v>
      </c>
      <c r="CJ108" s="15"/>
      <c r="CK108" s="16"/>
      <c r="CL108" s="15">
        <v>100</v>
      </c>
      <c r="CM108" s="15"/>
      <c r="CN108" s="16"/>
      <c r="CO108" s="15">
        <v>100</v>
      </c>
      <c r="CP108" s="15"/>
      <c r="CQ108" s="16"/>
      <c r="CR108" s="15">
        <v>100</v>
      </c>
      <c r="CS108" s="15"/>
      <c r="CT108" s="16"/>
      <c r="CU108" s="15">
        <v>100</v>
      </c>
      <c r="CV108" s="16"/>
      <c r="CW108" s="16"/>
      <c r="CX108" s="15">
        <v>100</v>
      </c>
      <c r="CY108" s="16"/>
      <c r="CZ108" s="16"/>
      <c r="DA108" s="15">
        <v>100</v>
      </c>
      <c r="DB108" s="15"/>
      <c r="DC108" s="16"/>
      <c r="DD108" s="15">
        <v>100</v>
      </c>
      <c r="DE108" s="16"/>
      <c r="DF108" s="16"/>
      <c r="DG108" s="21">
        <v>100</v>
      </c>
      <c r="DH108" s="15"/>
      <c r="DI108" s="15"/>
      <c r="DJ108" s="21">
        <v>100</v>
      </c>
      <c r="DK108" s="15"/>
      <c r="DL108" s="15"/>
      <c r="DM108" s="21">
        <v>100</v>
      </c>
      <c r="DN108" s="15"/>
      <c r="DO108" s="33"/>
      <c r="DP108" s="51">
        <v>100</v>
      </c>
      <c r="DQ108" s="53" t="e">
        <f ca="1">IF(LEFT(_xll.BDP($C108,$DR$9),1)="#","",_xll.BDP($C108,$DR$9))</f>
        <v>#NAME?</v>
      </c>
      <c r="DR108" s="53" t="e">
        <f ca="1">IF(LEFT(_xll.BDP($C108,$DR$10),1)="#","",_xll.BDP($C108,$DR$10))</f>
        <v>#NAME?</v>
      </c>
      <c r="DS108" s="53"/>
      <c r="DT108" s="76"/>
    </row>
    <row r="109" spans="2:124">
      <c r="B109" s="68" t="s">
        <v>300</v>
      </c>
      <c r="C109" s="54" t="s">
        <v>18</v>
      </c>
      <c r="D109" s="54" t="s">
        <v>175</v>
      </c>
      <c r="E109" s="57">
        <v>43186</v>
      </c>
      <c r="F109" s="23" t="s">
        <v>408</v>
      </c>
      <c r="G109" s="22">
        <v>41086</v>
      </c>
      <c r="H109" s="22"/>
      <c r="I109" s="22"/>
      <c r="J109" s="22"/>
      <c r="K109" s="22"/>
      <c r="L109" s="22"/>
      <c r="M109" s="22"/>
      <c r="N109" s="22"/>
      <c r="O109" s="22"/>
      <c r="P109" s="22" t="s">
        <v>441</v>
      </c>
      <c r="Q109" s="22">
        <v>41086</v>
      </c>
      <c r="R109" s="24">
        <v>8</v>
      </c>
      <c r="S109" s="24" t="s">
        <v>441</v>
      </c>
      <c r="T109" s="22">
        <v>41086</v>
      </c>
      <c r="U109" s="24">
        <v>8</v>
      </c>
      <c r="V109" s="23"/>
      <c r="W109" s="22"/>
      <c r="X109" s="24">
        <v>100</v>
      </c>
      <c r="Y109" s="24"/>
      <c r="Z109" s="22"/>
      <c r="AA109" s="24">
        <v>100</v>
      </c>
      <c r="AB109" s="22"/>
      <c r="AC109" s="22"/>
      <c r="AD109" s="24">
        <v>100</v>
      </c>
      <c r="AE109" s="22"/>
      <c r="AF109" s="22"/>
      <c r="AG109" s="25">
        <v>100</v>
      </c>
      <c r="AH109" s="24"/>
      <c r="AI109" s="22"/>
      <c r="AJ109" s="24">
        <v>100</v>
      </c>
      <c r="AK109" s="24"/>
      <c r="AL109" s="22"/>
      <c r="AM109" s="24">
        <v>100</v>
      </c>
      <c r="AN109" s="22"/>
      <c r="AO109" s="22"/>
      <c r="AP109" s="24">
        <v>100</v>
      </c>
      <c r="AQ109" s="24" t="s">
        <v>441</v>
      </c>
      <c r="AR109" s="22">
        <v>41086</v>
      </c>
      <c r="AS109" s="24">
        <v>8</v>
      </c>
      <c r="AT109" s="24" t="s">
        <v>432</v>
      </c>
      <c r="AU109" s="22">
        <v>36804</v>
      </c>
      <c r="AV109" s="24">
        <v>30</v>
      </c>
      <c r="AW109" s="22" t="s">
        <v>442</v>
      </c>
      <c r="AX109" s="22">
        <v>41086</v>
      </c>
      <c r="AY109" s="24">
        <v>6</v>
      </c>
      <c r="AZ109" s="24" t="s">
        <v>441</v>
      </c>
      <c r="BA109" s="22">
        <v>41086</v>
      </c>
      <c r="BB109" s="24">
        <v>8</v>
      </c>
      <c r="BC109" s="22"/>
      <c r="BD109" s="22"/>
      <c r="BE109" s="24">
        <v>100</v>
      </c>
      <c r="BF109" s="22"/>
      <c r="BG109" s="22"/>
      <c r="BH109" s="25">
        <v>100</v>
      </c>
      <c r="BI109" s="22"/>
      <c r="BJ109" s="22"/>
      <c r="BK109" s="25">
        <v>100</v>
      </c>
      <c r="BL109" s="22"/>
      <c r="BM109" s="22"/>
      <c r="BN109" s="25">
        <v>100</v>
      </c>
      <c r="BO109" s="23"/>
      <c r="BP109" s="22"/>
      <c r="BQ109" s="23">
        <v>100</v>
      </c>
      <c r="BR109" s="22"/>
      <c r="BS109" s="22"/>
      <c r="BT109" s="25">
        <v>100</v>
      </c>
      <c r="BU109" s="25"/>
      <c r="BV109" s="22"/>
      <c r="BW109" s="25">
        <v>100</v>
      </c>
      <c r="BX109" s="23" t="s">
        <v>441</v>
      </c>
      <c r="BY109" s="22">
        <v>43186</v>
      </c>
      <c r="BZ109" s="23">
        <v>8</v>
      </c>
      <c r="CA109" s="23"/>
      <c r="CB109" s="22"/>
      <c r="CC109" s="23">
        <v>100</v>
      </c>
      <c r="CD109" s="22"/>
      <c r="CE109" s="22"/>
      <c r="CF109" s="23">
        <v>100</v>
      </c>
      <c r="CG109" s="23"/>
      <c r="CH109" s="22"/>
      <c r="CI109" s="23">
        <v>100</v>
      </c>
      <c r="CJ109" s="23"/>
      <c r="CK109" s="22"/>
      <c r="CL109" s="23">
        <v>100</v>
      </c>
      <c r="CM109" s="23" t="s">
        <v>443</v>
      </c>
      <c r="CN109" s="22">
        <v>35152</v>
      </c>
      <c r="CO109" s="23">
        <v>7</v>
      </c>
      <c r="CP109" s="23" t="s">
        <v>443</v>
      </c>
      <c r="CQ109" s="22">
        <v>35152</v>
      </c>
      <c r="CR109" s="23">
        <v>7</v>
      </c>
      <c r="CS109" s="23"/>
      <c r="CT109" s="22"/>
      <c r="CU109" s="23">
        <v>100</v>
      </c>
      <c r="CV109" s="23"/>
      <c r="CW109" s="22"/>
      <c r="CX109" s="23">
        <v>100</v>
      </c>
      <c r="CY109" s="23"/>
      <c r="CZ109" s="22"/>
      <c r="DA109" s="23">
        <v>100</v>
      </c>
      <c r="DB109" s="23"/>
      <c r="DC109" s="22"/>
      <c r="DD109" s="23">
        <v>100</v>
      </c>
      <c r="DE109" s="23"/>
      <c r="DF109" s="22"/>
      <c r="DG109" s="25">
        <v>100</v>
      </c>
      <c r="DH109" s="23"/>
      <c r="DI109" s="22"/>
      <c r="DJ109" s="25">
        <v>100</v>
      </c>
      <c r="DK109" s="23"/>
      <c r="DL109" s="22"/>
      <c r="DM109" s="25">
        <v>100</v>
      </c>
      <c r="DN109" s="22"/>
      <c r="DO109" s="35"/>
      <c r="DP109" s="50">
        <v>100</v>
      </c>
      <c r="DQ109" s="54" t="e">
        <f ca="1">IF(LEFT(_xll.BDP($C109,$DR$9),1)="#","",_xll.BDP($C109,$DR$9))</f>
        <v>#NAME?</v>
      </c>
      <c r="DR109" s="54" t="e">
        <f ca="1">IF(LEFT(_xll.BDP($C109,$DR$10),1)="#","",_xll.BDP($C109,$DR$10))</f>
        <v>#NAME?</v>
      </c>
      <c r="DS109" s="54"/>
      <c r="DT109" s="77"/>
    </row>
    <row r="110" spans="2:124">
      <c r="B110" s="67" t="s">
        <v>301</v>
      </c>
      <c r="C110" s="53" t="s">
        <v>57</v>
      </c>
      <c r="D110" s="53" t="s">
        <v>180</v>
      </c>
      <c r="E110" s="58">
        <v>43215</v>
      </c>
      <c r="F110" s="16" t="s">
        <v>408</v>
      </c>
      <c r="G110" s="16">
        <v>43201</v>
      </c>
      <c r="H110" s="16" t="s">
        <v>408</v>
      </c>
      <c r="I110" s="16">
        <v>43087</v>
      </c>
      <c r="J110" s="16" t="s">
        <v>408</v>
      </c>
      <c r="K110" s="16">
        <v>42950</v>
      </c>
      <c r="L110" s="16" t="s">
        <v>408</v>
      </c>
      <c r="M110" s="16">
        <v>43215</v>
      </c>
      <c r="N110" s="16" t="s">
        <v>408</v>
      </c>
      <c r="O110" s="16">
        <v>43067</v>
      </c>
      <c r="P110" s="16" t="s">
        <v>431</v>
      </c>
      <c r="Q110" s="16">
        <v>41675</v>
      </c>
      <c r="R110" s="26">
        <v>7</v>
      </c>
      <c r="S110" s="26" t="s">
        <v>431</v>
      </c>
      <c r="T110" s="16">
        <v>41675</v>
      </c>
      <c r="U110" s="26">
        <v>7</v>
      </c>
      <c r="V110" s="15" t="s">
        <v>427</v>
      </c>
      <c r="W110" s="16">
        <v>43087</v>
      </c>
      <c r="X110" s="26">
        <v>7</v>
      </c>
      <c r="Y110" s="26" t="s">
        <v>450</v>
      </c>
      <c r="Z110" s="16">
        <v>42573</v>
      </c>
      <c r="AA110" s="26">
        <v>8</v>
      </c>
      <c r="AB110" s="16" t="s">
        <v>450</v>
      </c>
      <c r="AC110" s="16">
        <v>42573</v>
      </c>
      <c r="AD110" s="26">
        <v>8</v>
      </c>
      <c r="AE110" s="16"/>
      <c r="AF110" s="16"/>
      <c r="AG110" s="21">
        <v>100</v>
      </c>
      <c r="AH110" s="26"/>
      <c r="AI110" s="16"/>
      <c r="AJ110" s="26">
        <v>100</v>
      </c>
      <c r="AK110" s="26" t="s">
        <v>466</v>
      </c>
      <c r="AL110" s="16">
        <v>43067</v>
      </c>
      <c r="AM110" s="26">
        <v>8</v>
      </c>
      <c r="AN110" s="16" t="s">
        <v>461</v>
      </c>
      <c r="AO110" s="16">
        <v>43161</v>
      </c>
      <c r="AP110" s="26">
        <v>5</v>
      </c>
      <c r="AQ110" s="26" t="s">
        <v>431</v>
      </c>
      <c r="AR110" s="16">
        <v>41675</v>
      </c>
      <c r="AS110" s="26">
        <v>7</v>
      </c>
      <c r="AT110" s="26" t="s">
        <v>431</v>
      </c>
      <c r="AU110" s="16">
        <v>41675</v>
      </c>
      <c r="AV110" s="26">
        <v>7</v>
      </c>
      <c r="AW110" s="16" t="s">
        <v>467</v>
      </c>
      <c r="AX110" s="16">
        <v>38861</v>
      </c>
      <c r="AY110" s="26">
        <v>5</v>
      </c>
      <c r="AZ110" s="26" t="s">
        <v>431</v>
      </c>
      <c r="BA110" s="16">
        <v>41675</v>
      </c>
      <c r="BB110" s="26">
        <v>7</v>
      </c>
      <c r="BC110" s="16" t="s">
        <v>450</v>
      </c>
      <c r="BD110" s="16">
        <v>41627</v>
      </c>
      <c r="BE110" s="26">
        <v>8</v>
      </c>
      <c r="BF110" s="16" t="s">
        <v>450</v>
      </c>
      <c r="BG110" s="16">
        <v>41402</v>
      </c>
      <c r="BH110" s="21">
        <v>8</v>
      </c>
      <c r="BI110" s="16" t="s">
        <v>450</v>
      </c>
      <c r="BJ110" s="16">
        <v>41402</v>
      </c>
      <c r="BK110" s="21">
        <v>8</v>
      </c>
      <c r="BL110" s="16"/>
      <c r="BM110" s="16"/>
      <c r="BN110" s="21">
        <v>100</v>
      </c>
      <c r="BO110" s="15" t="s">
        <v>450</v>
      </c>
      <c r="BP110" s="16">
        <v>43215</v>
      </c>
      <c r="BQ110" s="15">
        <v>8</v>
      </c>
      <c r="BR110" s="16" t="s">
        <v>466</v>
      </c>
      <c r="BS110" s="16">
        <v>41729</v>
      </c>
      <c r="BT110" s="21">
        <v>8</v>
      </c>
      <c r="BU110" s="21" t="s">
        <v>427</v>
      </c>
      <c r="BV110" s="16">
        <v>43202</v>
      </c>
      <c r="BW110" s="21">
        <v>7</v>
      </c>
      <c r="BX110" s="16" t="s">
        <v>431</v>
      </c>
      <c r="BY110" s="16">
        <v>43201</v>
      </c>
      <c r="BZ110" s="15">
        <v>7</v>
      </c>
      <c r="CA110" s="16" t="s">
        <v>432</v>
      </c>
      <c r="CB110" s="16">
        <v>37405</v>
      </c>
      <c r="CC110" s="15">
        <v>17</v>
      </c>
      <c r="CD110" s="15" t="s">
        <v>429</v>
      </c>
      <c r="CE110" s="16">
        <v>43087</v>
      </c>
      <c r="CF110" s="15">
        <v>7</v>
      </c>
      <c r="CG110" s="15"/>
      <c r="CH110" s="16"/>
      <c r="CI110" s="15">
        <v>100</v>
      </c>
      <c r="CJ110" s="16" t="s">
        <v>432</v>
      </c>
      <c r="CK110" s="16">
        <v>37405</v>
      </c>
      <c r="CL110" s="15">
        <v>17</v>
      </c>
      <c r="CM110" s="16" t="s">
        <v>419</v>
      </c>
      <c r="CN110" s="16">
        <v>38861</v>
      </c>
      <c r="CO110" s="15">
        <v>4</v>
      </c>
      <c r="CP110" s="16" t="s">
        <v>443</v>
      </c>
      <c r="CQ110" s="16">
        <v>37293</v>
      </c>
      <c r="CR110" s="15">
        <v>7</v>
      </c>
      <c r="CS110" s="15" t="s">
        <v>429</v>
      </c>
      <c r="CT110" s="16">
        <v>41099</v>
      </c>
      <c r="CU110" s="15">
        <v>7</v>
      </c>
      <c r="CV110" s="16"/>
      <c r="CW110" s="16"/>
      <c r="CX110" s="15">
        <v>100</v>
      </c>
      <c r="CY110" s="16"/>
      <c r="CZ110" s="16"/>
      <c r="DA110" s="15">
        <v>100</v>
      </c>
      <c r="DB110" s="15"/>
      <c r="DC110" s="16"/>
      <c r="DD110" s="15">
        <v>100</v>
      </c>
      <c r="DE110" s="15" t="s">
        <v>473</v>
      </c>
      <c r="DF110" s="16">
        <v>41729</v>
      </c>
      <c r="DG110" s="21">
        <v>99</v>
      </c>
      <c r="DH110" s="15"/>
      <c r="DI110" s="16"/>
      <c r="DJ110" s="21">
        <v>100</v>
      </c>
      <c r="DK110" s="15"/>
      <c r="DL110" s="16"/>
      <c r="DM110" s="21">
        <v>100</v>
      </c>
      <c r="DN110" s="15" t="s">
        <v>458</v>
      </c>
      <c r="DO110" s="34">
        <v>39344</v>
      </c>
      <c r="DP110" s="51">
        <v>7</v>
      </c>
      <c r="DQ110" s="53" t="e">
        <f ca="1">IF(LEFT(_xll.BDP($C110,$DR$9),1)="#","",_xll.BDP($C110,$DR$9))</f>
        <v>#NAME?</v>
      </c>
      <c r="DR110" s="53" t="e">
        <f ca="1">IF(LEFT(_xll.BDP($C110,$DR$10),1)="#","",_xll.BDP($C110,$DR$10))</f>
        <v>#NAME?</v>
      </c>
      <c r="DS110" s="53"/>
      <c r="DT110" s="76"/>
    </row>
    <row r="111" spans="2:124">
      <c r="B111" s="68" t="s">
        <v>302</v>
      </c>
      <c r="C111" s="54" t="s">
        <v>41</v>
      </c>
      <c r="D111" s="54" t="s">
        <v>177</v>
      </c>
      <c r="E111" s="57">
        <v>42748</v>
      </c>
      <c r="F111" s="23" t="s">
        <v>408</v>
      </c>
      <c r="G111" s="22">
        <v>42748</v>
      </c>
      <c r="H111" s="23"/>
      <c r="I111" s="22"/>
      <c r="J111" s="22"/>
      <c r="K111" s="22"/>
      <c r="L111" s="22"/>
      <c r="M111" s="22"/>
      <c r="N111" s="23"/>
      <c r="O111" s="22"/>
      <c r="P111" s="22" t="s">
        <v>434</v>
      </c>
      <c r="Q111" s="22">
        <v>40402</v>
      </c>
      <c r="R111" s="24">
        <v>16</v>
      </c>
      <c r="S111" s="24" t="s">
        <v>432</v>
      </c>
      <c r="T111" s="22">
        <v>36709</v>
      </c>
      <c r="U111" s="24">
        <v>30</v>
      </c>
      <c r="V111" s="23"/>
      <c r="W111" s="22"/>
      <c r="X111" s="24">
        <v>100</v>
      </c>
      <c r="Y111" s="24" t="s">
        <v>439</v>
      </c>
      <c r="Z111" s="22">
        <v>40164</v>
      </c>
      <c r="AA111" s="24">
        <v>31</v>
      </c>
      <c r="AB111" s="22" t="s">
        <v>439</v>
      </c>
      <c r="AC111" s="22">
        <v>40164</v>
      </c>
      <c r="AD111" s="24">
        <v>31</v>
      </c>
      <c r="AE111" s="22"/>
      <c r="AF111" s="22"/>
      <c r="AG111" s="25">
        <v>100</v>
      </c>
      <c r="AH111" s="24"/>
      <c r="AI111" s="22"/>
      <c r="AJ111" s="24">
        <v>100</v>
      </c>
      <c r="AK111" s="24"/>
      <c r="AL111" s="22"/>
      <c r="AM111" s="24">
        <v>100</v>
      </c>
      <c r="AN111" s="22"/>
      <c r="AO111" s="22"/>
      <c r="AP111" s="24">
        <v>100</v>
      </c>
      <c r="AQ111" s="24" t="s">
        <v>434</v>
      </c>
      <c r="AR111" s="22">
        <v>40402</v>
      </c>
      <c r="AS111" s="24">
        <v>16</v>
      </c>
      <c r="AT111" s="24" t="s">
        <v>432</v>
      </c>
      <c r="AU111" s="22">
        <v>40087</v>
      </c>
      <c r="AV111" s="24">
        <v>30</v>
      </c>
      <c r="AW111" s="22" t="s">
        <v>412</v>
      </c>
      <c r="AX111" s="22">
        <v>40402</v>
      </c>
      <c r="AY111" s="24">
        <v>15</v>
      </c>
      <c r="AZ111" s="24" t="s">
        <v>436</v>
      </c>
      <c r="BA111" s="22">
        <v>40402</v>
      </c>
      <c r="BB111" s="24">
        <v>17</v>
      </c>
      <c r="BC111" s="22"/>
      <c r="BD111" s="22"/>
      <c r="BE111" s="24">
        <v>100</v>
      </c>
      <c r="BF111" s="22" t="s">
        <v>439</v>
      </c>
      <c r="BG111" s="22">
        <v>40164</v>
      </c>
      <c r="BH111" s="25">
        <v>31</v>
      </c>
      <c r="BI111" s="22" t="s">
        <v>439</v>
      </c>
      <c r="BJ111" s="22">
        <v>40164</v>
      </c>
      <c r="BK111" s="25">
        <v>31</v>
      </c>
      <c r="BL111" s="22"/>
      <c r="BM111" s="22"/>
      <c r="BN111" s="25">
        <v>100</v>
      </c>
      <c r="BO111" s="23"/>
      <c r="BP111" s="22"/>
      <c r="BQ111" s="23">
        <v>100</v>
      </c>
      <c r="BR111" s="22"/>
      <c r="BS111" s="22"/>
      <c r="BT111" s="25">
        <v>100</v>
      </c>
      <c r="BU111" s="25"/>
      <c r="BV111" s="22"/>
      <c r="BW111" s="25">
        <v>100</v>
      </c>
      <c r="BX111" s="23" t="s">
        <v>434</v>
      </c>
      <c r="BY111" s="22">
        <v>42748</v>
      </c>
      <c r="BZ111" s="23">
        <v>16</v>
      </c>
      <c r="CA111" s="22"/>
      <c r="CB111" s="22"/>
      <c r="CC111" s="23">
        <v>100</v>
      </c>
      <c r="CD111" s="23"/>
      <c r="CE111" s="22"/>
      <c r="CF111" s="23">
        <v>100</v>
      </c>
      <c r="CG111" s="23"/>
      <c r="CH111" s="22"/>
      <c r="CI111" s="23">
        <v>100</v>
      </c>
      <c r="CJ111" s="23"/>
      <c r="CK111" s="22"/>
      <c r="CL111" s="23">
        <v>100</v>
      </c>
      <c r="CM111" s="23" t="s">
        <v>414</v>
      </c>
      <c r="CN111" s="22">
        <v>40402</v>
      </c>
      <c r="CO111" s="23">
        <v>14</v>
      </c>
      <c r="CP111" s="23" t="s">
        <v>414</v>
      </c>
      <c r="CQ111" s="22">
        <v>40402</v>
      </c>
      <c r="CR111" s="23">
        <v>14</v>
      </c>
      <c r="CS111" s="23"/>
      <c r="CT111" s="22"/>
      <c r="CU111" s="23">
        <v>100</v>
      </c>
      <c r="CV111" s="22"/>
      <c r="CW111" s="22"/>
      <c r="CX111" s="23">
        <v>100</v>
      </c>
      <c r="CY111" s="23" t="s">
        <v>439</v>
      </c>
      <c r="CZ111" s="22">
        <v>40164</v>
      </c>
      <c r="DA111" s="23">
        <v>99</v>
      </c>
      <c r="DB111" s="23"/>
      <c r="DC111" s="22"/>
      <c r="DD111" s="23">
        <v>100</v>
      </c>
      <c r="DE111" s="23"/>
      <c r="DF111" s="22"/>
      <c r="DG111" s="25">
        <v>100</v>
      </c>
      <c r="DH111" s="23"/>
      <c r="DI111" s="22"/>
      <c r="DJ111" s="25">
        <v>100</v>
      </c>
      <c r="DK111" s="23"/>
      <c r="DL111" s="22"/>
      <c r="DM111" s="25">
        <v>100</v>
      </c>
      <c r="DN111" s="23" t="s">
        <v>439</v>
      </c>
      <c r="DO111" s="35">
        <v>40164</v>
      </c>
      <c r="DP111" s="50">
        <v>99</v>
      </c>
      <c r="DQ111" s="54" t="e">
        <f ca="1">IF(LEFT(_xll.BDP($C111,$DR$9),1)="#","",_xll.BDP($C111,$DR$9))</f>
        <v>#NAME?</v>
      </c>
      <c r="DR111" s="54" t="e">
        <f ca="1">IF(LEFT(_xll.BDP($C111,$DR$10),1)="#","",_xll.BDP($C111,$DR$10))</f>
        <v>#NAME?</v>
      </c>
      <c r="DS111" s="54"/>
      <c r="DT111" s="77"/>
    </row>
    <row r="112" spans="2:124">
      <c r="B112" s="67" t="s">
        <v>303</v>
      </c>
      <c r="C112" s="53" t="s">
        <v>111</v>
      </c>
      <c r="D112" s="53" t="s">
        <v>181</v>
      </c>
      <c r="E112" s="58">
        <v>36370</v>
      </c>
      <c r="F112" s="15"/>
      <c r="G112" s="16"/>
      <c r="H112" s="16"/>
      <c r="I112" s="16"/>
      <c r="J112" s="16"/>
      <c r="K112" s="16"/>
      <c r="L112" s="16"/>
      <c r="M112" s="16"/>
      <c r="N112" s="16"/>
      <c r="O112" s="16"/>
      <c r="P112" s="16"/>
      <c r="Q112" s="16"/>
      <c r="R112" s="26">
        <v>100</v>
      </c>
      <c r="S112" s="26"/>
      <c r="T112" s="16"/>
      <c r="U112" s="26">
        <v>100</v>
      </c>
      <c r="V112" s="15"/>
      <c r="W112" s="16"/>
      <c r="X112" s="26">
        <v>100</v>
      </c>
      <c r="Y112" s="26"/>
      <c r="Z112" s="16"/>
      <c r="AA112" s="26">
        <v>100</v>
      </c>
      <c r="AB112" s="16"/>
      <c r="AC112" s="16"/>
      <c r="AD112" s="26">
        <v>100</v>
      </c>
      <c r="AE112" s="16"/>
      <c r="AF112" s="16"/>
      <c r="AG112" s="21">
        <v>100</v>
      </c>
      <c r="AH112" s="26"/>
      <c r="AI112" s="16"/>
      <c r="AJ112" s="26">
        <v>100</v>
      </c>
      <c r="AK112" s="26"/>
      <c r="AL112" s="16"/>
      <c r="AM112" s="26">
        <v>100</v>
      </c>
      <c r="AN112" s="16"/>
      <c r="AO112" s="16"/>
      <c r="AP112" s="26">
        <v>100</v>
      </c>
      <c r="AQ112" s="26"/>
      <c r="AR112" s="16"/>
      <c r="AS112" s="26">
        <v>100</v>
      </c>
      <c r="AT112" s="26"/>
      <c r="AU112" s="16"/>
      <c r="AV112" s="26">
        <v>100</v>
      </c>
      <c r="AW112" s="16" t="s">
        <v>432</v>
      </c>
      <c r="AX112" s="16">
        <v>36370</v>
      </c>
      <c r="AY112" s="26">
        <v>30</v>
      </c>
      <c r="AZ112" s="26" t="s">
        <v>432</v>
      </c>
      <c r="BA112" s="16">
        <v>36370</v>
      </c>
      <c r="BB112" s="26">
        <v>30</v>
      </c>
      <c r="BC112" s="16"/>
      <c r="BD112" s="16"/>
      <c r="BE112" s="26">
        <v>100</v>
      </c>
      <c r="BF112" s="16"/>
      <c r="BG112" s="16"/>
      <c r="BH112" s="21">
        <v>100</v>
      </c>
      <c r="BI112" s="16"/>
      <c r="BJ112" s="16"/>
      <c r="BK112" s="21">
        <v>100</v>
      </c>
      <c r="BL112" s="16"/>
      <c r="BM112" s="16"/>
      <c r="BN112" s="21">
        <v>100</v>
      </c>
      <c r="BO112" s="15"/>
      <c r="BP112" s="16"/>
      <c r="BQ112" s="15">
        <v>100</v>
      </c>
      <c r="BR112" s="16"/>
      <c r="BS112" s="16"/>
      <c r="BT112" s="21">
        <v>100</v>
      </c>
      <c r="BU112" s="21"/>
      <c r="BV112" s="16"/>
      <c r="BW112" s="21">
        <v>100</v>
      </c>
      <c r="BX112" s="15"/>
      <c r="BY112" s="16"/>
      <c r="BZ112" s="15">
        <v>100</v>
      </c>
      <c r="CA112" s="16"/>
      <c r="CB112" s="16"/>
      <c r="CC112" s="15">
        <v>100</v>
      </c>
      <c r="CD112" s="16"/>
      <c r="CE112" s="16"/>
      <c r="CF112" s="15">
        <v>100</v>
      </c>
      <c r="CG112" s="15"/>
      <c r="CH112" s="16"/>
      <c r="CI112" s="15">
        <v>100</v>
      </c>
      <c r="CJ112" s="15"/>
      <c r="CK112" s="16"/>
      <c r="CL112" s="15">
        <v>100</v>
      </c>
      <c r="CM112" s="15" t="s">
        <v>432</v>
      </c>
      <c r="CN112" s="16">
        <v>36370</v>
      </c>
      <c r="CO112" s="15">
        <v>17</v>
      </c>
      <c r="CP112" s="15" t="s">
        <v>432</v>
      </c>
      <c r="CQ112" s="16">
        <v>36370</v>
      </c>
      <c r="CR112" s="15">
        <v>17</v>
      </c>
      <c r="CS112" s="15"/>
      <c r="CT112" s="16"/>
      <c r="CU112" s="15">
        <v>100</v>
      </c>
      <c r="CV112" s="16"/>
      <c r="CW112" s="16"/>
      <c r="CX112" s="15">
        <v>100</v>
      </c>
      <c r="CY112" s="15"/>
      <c r="CZ112" s="16"/>
      <c r="DA112" s="15">
        <v>100</v>
      </c>
      <c r="DB112" s="15"/>
      <c r="DC112" s="16"/>
      <c r="DD112" s="15">
        <v>100</v>
      </c>
      <c r="DE112" s="16"/>
      <c r="DF112" s="16"/>
      <c r="DG112" s="21">
        <v>100</v>
      </c>
      <c r="DH112" s="15"/>
      <c r="DI112" s="15"/>
      <c r="DJ112" s="21">
        <v>100</v>
      </c>
      <c r="DK112" s="15"/>
      <c r="DL112" s="15"/>
      <c r="DM112" s="21">
        <v>100</v>
      </c>
      <c r="DN112" s="15"/>
      <c r="DO112" s="33"/>
      <c r="DP112" s="51">
        <v>100</v>
      </c>
      <c r="DQ112" s="53" t="e">
        <f ca="1">IF(LEFT(_xll.BDP($C112,$DR$9),1)="#","",_xll.BDP($C112,$DR$9))</f>
        <v>#NAME?</v>
      </c>
      <c r="DR112" s="53" t="e">
        <f ca="1">IF(LEFT(_xll.BDP($C112,$DR$10),1)="#","",_xll.BDP($C112,$DR$10))</f>
        <v>#NAME?</v>
      </c>
      <c r="DS112" s="53"/>
      <c r="DT112" s="76"/>
    </row>
    <row r="113" spans="2:124">
      <c r="B113" s="68" t="s">
        <v>304</v>
      </c>
      <c r="C113" s="54" t="s">
        <v>494</v>
      </c>
      <c r="D113" s="54" t="s">
        <v>176</v>
      </c>
      <c r="E113" s="57">
        <v>43290</v>
      </c>
      <c r="F113" s="23" t="s">
        <v>408</v>
      </c>
      <c r="G113" s="22">
        <v>43118</v>
      </c>
      <c r="H113" s="22" t="s">
        <v>408</v>
      </c>
      <c r="I113" s="22">
        <v>42601</v>
      </c>
      <c r="J113" s="22" t="s">
        <v>408</v>
      </c>
      <c r="K113" s="22">
        <v>43290</v>
      </c>
      <c r="L113" s="22"/>
      <c r="M113" s="22"/>
      <c r="N113" s="22"/>
      <c r="O113" s="22"/>
      <c r="P113" s="22" t="s">
        <v>434</v>
      </c>
      <c r="Q113" s="22">
        <v>43118</v>
      </c>
      <c r="R113" s="24">
        <v>16</v>
      </c>
      <c r="S113" s="24"/>
      <c r="T113" s="22"/>
      <c r="U113" s="24">
        <v>100</v>
      </c>
      <c r="V113" s="23" t="s">
        <v>435</v>
      </c>
      <c r="W113" s="22">
        <v>42601</v>
      </c>
      <c r="X113" s="24">
        <v>16</v>
      </c>
      <c r="Y113" s="24" t="s">
        <v>413</v>
      </c>
      <c r="Z113" s="22">
        <v>43290</v>
      </c>
      <c r="AA113" s="24">
        <v>15</v>
      </c>
      <c r="AB113" s="22" t="s">
        <v>413</v>
      </c>
      <c r="AC113" s="22">
        <v>43290</v>
      </c>
      <c r="AD113" s="24">
        <v>15</v>
      </c>
      <c r="AE113" s="22"/>
      <c r="AF113" s="22"/>
      <c r="AG113" s="25">
        <v>100</v>
      </c>
      <c r="AH113" s="24"/>
      <c r="AI113" s="22"/>
      <c r="AJ113" s="24">
        <v>100</v>
      </c>
      <c r="AK113" s="24"/>
      <c r="AL113" s="22"/>
      <c r="AM113" s="24">
        <v>100</v>
      </c>
      <c r="AN113" s="22"/>
      <c r="AO113" s="22"/>
      <c r="AP113" s="24">
        <v>100</v>
      </c>
      <c r="AQ113" s="24" t="s">
        <v>434</v>
      </c>
      <c r="AR113" s="22">
        <v>43118</v>
      </c>
      <c r="AS113" s="24">
        <v>16</v>
      </c>
      <c r="AT113" s="24" t="s">
        <v>434</v>
      </c>
      <c r="AU113" s="22">
        <v>43118</v>
      </c>
      <c r="AV113" s="24">
        <v>16</v>
      </c>
      <c r="AW113" s="22" t="s">
        <v>409</v>
      </c>
      <c r="AX113" s="22">
        <v>43118</v>
      </c>
      <c r="AY113" s="24">
        <v>14</v>
      </c>
      <c r="AZ113" s="24" t="s">
        <v>436</v>
      </c>
      <c r="BA113" s="22">
        <v>43118</v>
      </c>
      <c r="BB113" s="24">
        <v>17</v>
      </c>
      <c r="BC113" s="22" t="s">
        <v>435</v>
      </c>
      <c r="BD113" s="22">
        <v>42601</v>
      </c>
      <c r="BE113" s="24">
        <v>16</v>
      </c>
      <c r="BF113" s="22" t="s">
        <v>413</v>
      </c>
      <c r="BG113" s="22">
        <v>43290</v>
      </c>
      <c r="BH113" s="25">
        <v>15</v>
      </c>
      <c r="BI113" s="22" t="s">
        <v>413</v>
      </c>
      <c r="BJ113" s="22">
        <v>43290</v>
      </c>
      <c r="BK113" s="25">
        <v>15</v>
      </c>
      <c r="BL113" s="22"/>
      <c r="BM113" s="22"/>
      <c r="BN113" s="25">
        <v>100</v>
      </c>
      <c r="BO113" s="23"/>
      <c r="BP113" s="22"/>
      <c r="BQ113" s="23">
        <v>100</v>
      </c>
      <c r="BR113" s="22"/>
      <c r="BS113" s="22"/>
      <c r="BT113" s="25">
        <v>100</v>
      </c>
      <c r="BU113" s="25"/>
      <c r="BV113" s="22"/>
      <c r="BW113" s="25">
        <v>100</v>
      </c>
      <c r="BX113" s="23" t="s">
        <v>434</v>
      </c>
      <c r="BY113" s="22">
        <v>43118</v>
      </c>
      <c r="BZ113" s="23">
        <v>16</v>
      </c>
      <c r="CA113" s="22"/>
      <c r="CB113" s="22"/>
      <c r="CC113" s="23">
        <v>100</v>
      </c>
      <c r="CD113" s="22" t="s">
        <v>413</v>
      </c>
      <c r="CE113" s="22">
        <v>39429</v>
      </c>
      <c r="CF113" s="23">
        <v>11</v>
      </c>
      <c r="CG113" s="22"/>
      <c r="CH113" s="22"/>
      <c r="CI113" s="23">
        <v>100</v>
      </c>
      <c r="CJ113" s="23"/>
      <c r="CK113" s="22"/>
      <c r="CL113" s="23">
        <v>100</v>
      </c>
      <c r="CM113" s="23" t="s">
        <v>414</v>
      </c>
      <c r="CN113" s="22">
        <v>38628</v>
      </c>
      <c r="CO113" s="23">
        <v>14</v>
      </c>
      <c r="CP113" s="23" t="s">
        <v>414</v>
      </c>
      <c r="CQ113" s="22">
        <v>38628</v>
      </c>
      <c r="CR113" s="23">
        <v>14</v>
      </c>
      <c r="CS113" s="23" t="s">
        <v>413</v>
      </c>
      <c r="CT113" s="22">
        <v>39429</v>
      </c>
      <c r="CU113" s="23">
        <v>11</v>
      </c>
      <c r="CV113" s="22"/>
      <c r="CW113" s="22"/>
      <c r="CX113" s="23">
        <v>100</v>
      </c>
      <c r="CY113" s="23" t="s">
        <v>413</v>
      </c>
      <c r="CZ113" s="22">
        <v>38551</v>
      </c>
      <c r="DA113" s="23">
        <v>11</v>
      </c>
      <c r="DB113" s="23"/>
      <c r="DC113" s="22"/>
      <c r="DD113" s="23">
        <v>100</v>
      </c>
      <c r="DE113" s="22"/>
      <c r="DF113" s="22"/>
      <c r="DG113" s="25">
        <v>100</v>
      </c>
      <c r="DH113" s="23" t="s">
        <v>414</v>
      </c>
      <c r="DI113" s="22">
        <v>38629</v>
      </c>
      <c r="DJ113" s="25">
        <v>14</v>
      </c>
      <c r="DK113" s="23"/>
      <c r="DL113" s="23"/>
      <c r="DM113" s="25">
        <v>100</v>
      </c>
      <c r="DN113" s="23" t="s">
        <v>413</v>
      </c>
      <c r="DO113" s="35">
        <v>38551</v>
      </c>
      <c r="DP113" s="50">
        <v>11</v>
      </c>
      <c r="DQ113" s="54" t="e">
        <f ca="1">IF(LEFT(_xll.BDP($C113,$DR$9),1)="#","",_xll.BDP($C113,$DR$9))</f>
        <v>#NAME?</v>
      </c>
      <c r="DR113" s="54" t="e">
        <f ca="1">IF(LEFT(_xll.BDP($C113,$DR$10),1)="#","",_xll.BDP($C113,$DR$10))</f>
        <v>#NAME?</v>
      </c>
      <c r="DS113" s="54"/>
      <c r="DT113" s="77"/>
    </row>
    <row r="114" spans="2:124">
      <c r="B114" s="67" t="s">
        <v>305</v>
      </c>
      <c r="C114" s="53" t="s">
        <v>42</v>
      </c>
      <c r="D114" s="53" t="s">
        <v>177</v>
      </c>
      <c r="E114" s="58">
        <v>43014</v>
      </c>
      <c r="F114" s="15" t="s">
        <v>408</v>
      </c>
      <c r="G114" s="16">
        <v>43007</v>
      </c>
      <c r="H114" s="16" t="s">
        <v>408</v>
      </c>
      <c r="I114" s="16">
        <v>43014</v>
      </c>
      <c r="J114" s="16"/>
      <c r="K114" s="16"/>
      <c r="L114" s="16"/>
      <c r="M114" s="16"/>
      <c r="N114" s="15"/>
      <c r="O114" s="16"/>
      <c r="P114" s="16"/>
      <c r="Q114" s="16"/>
      <c r="R114" s="26">
        <v>100</v>
      </c>
      <c r="S114" s="26" t="s">
        <v>409</v>
      </c>
      <c r="T114" s="16">
        <v>42504</v>
      </c>
      <c r="U114" s="26">
        <v>14</v>
      </c>
      <c r="V114" s="15" t="s">
        <v>410</v>
      </c>
      <c r="W114" s="16">
        <v>41957</v>
      </c>
      <c r="X114" s="26">
        <v>14</v>
      </c>
      <c r="Y114" s="26"/>
      <c r="Z114" s="16"/>
      <c r="AA114" s="26">
        <v>100</v>
      </c>
      <c r="AB114" s="16"/>
      <c r="AC114" s="16"/>
      <c r="AD114" s="26">
        <v>100</v>
      </c>
      <c r="AE114" s="16"/>
      <c r="AF114" s="16"/>
      <c r="AG114" s="21">
        <v>100</v>
      </c>
      <c r="AH114" s="26"/>
      <c r="AI114" s="16"/>
      <c r="AJ114" s="26">
        <v>100</v>
      </c>
      <c r="AK114" s="26"/>
      <c r="AL114" s="16"/>
      <c r="AM114" s="26">
        <v>100</v>
      </c>
      <c r="AN114" s="16"/>
      <c r="AO114" s="16"/>
      <c r="AP114" s="26">
        <v>100</v>
      </c>
      <c r="AQ114" s="26" t="s">
        <v>409</v>
      </c>
      <c r="AR114" s="16">
        <v>42504</v>
      </c>
      <c r="AS114" s="26">
        <v>14</v>
      </c>
      <c r="AT114" s="26"/>
      <c r="AU114" s="16"/>
      <c r="AV114" s="26">
        <v>100</v>
      </c>
      <c r="AW114" s="16" t="s">
        <v>411</v>
      </c>
      <c r="AX114" s="16">
        <v>42504</v>
      </c>
      <c r="AY114" s="26">
        <v>11</v>
      </c>
      <c r="AZ114" s="26" t="s">
        <v>412</v>
      </c>
      <c r="BA114" s="16">
        <v>42504</v>
      </c>
      <c r="BB114" s="26">
        <v>15</v>
      </c>
      <c r="BC114" s="16" t="s">
        <v>410</v>
      </c>
      <c r="BD114" s="16">
        <v>41957</v>
      </c>
      <c r="BE114" s="26">
        <v>14</v>
      </c>
      <c r="BF114" s="16"/>
      <c r="BG114" s="16"/>
      <c r="BH114" s="21">
        <v>100</v>
      </c>
      <c r="BI114" s="16"/>
      <c r="BJ114" s="16"/>
      <c r="BK114" s="21">
        <v>100</v>
      </c>
      <c r="BL114" s="16"/>
      <c r="BM114" s="16"/>
      <c r="BN114" s="21">
        <v>100</v>
      </c>
      <c r="BO114" s="15"/>
      <c r="BP114" s="16"/>
      <c r="BQ114" s="15">
        <v>100</v>
      </c>
      <c r="BR114" s="16"/>
      <c r="BS114" s="16"/>
      <c r="BT114" s="21">
        <v>100</v>
      </c>
      <c r="BU114" s="21"/>
      <c r="BV114" s="16"/>
      <c r="BW114" s="21">
        <v>100</v>
      </c>
      <c r="BX114" s="15" t="s">
        <v>409</v>
      </c>
      <c r="BY114" s="16">
        <v>43007</v>
      </c>
      <c r="BZ114" s="15">
        <v>14</v>
      </c>
      <c r="CA114" s="15"/>
      <c r="CB114" s="16"/>
      <c r="CC114" s="15">
        <v>100</v>
      </c>
      <c r="CD114" s="15" t="s">
        <v>413</v>
      </c>
      <c r="CE114" s="16">
        <v>38341</v>
      </c>
      <c r="CF114" s="15">
        <v>11</v>
      </c>
      <c r="CG114" s="15"/>
      <c r="CH114" s="16"/>
      <c r="CI114" s="15">
        <v>100</v>
      </c>
      <c r="CJ114" s="15" t="s">
        <v>414</v>
      </c>
      <c r="CK114" s="16">
        <v>39519</v>
      </c>
      <c r="CL114" s="15">
        <v>14</v>
      </c>
      <c r="CM114" s="15" t="s">
        <v>443</v>
      </c>
      <c r="CN114" s="16">
        <v>39519</v>
      </c>
      <c r="CO114" s="15">
        <v>7</v>
      </c>
      <c r="CP114" s="15"/>
      <c r="CQ114" s="16"/>
      <c r="CR114" s="15">
        <v>100</v>
      </c>
      <c r="CS114" s="15" t="s">
        <v>413</v>
      </c>
      <c r="CT114" s="16">
        <v>38341</v>
      </c>
      <c r="CU114" s="15">
        <v>11</v>
      </c>
      <c r="CV114" s="16"/>
      <c r="CW114" s="16"/>
      <c r="CX114" s="15">
        <v>100</v>
      </c>
      <c r="CY114" s="15"/>
      <c r="CZ114" s="16"/>
      <c r="DA114" s="15">
        <v>100</v>
      </c>
      <c r="DB114" s="15"/>
      <c r="DC114" s="16"/>
      <c r="DD114" s="15">
        <v>100</v>
      </c>
      <c r="DE114" s="16"/>
      <c r="DF114" s="16"/>
      <c r="DG114" s="21">
        <v>100</v>
      </c>
      <c r="DH114" s="15"/>
      <c r="DI114" s="16"/>
      <c r="DJ114" s="21">
        <v>100</v>
      </c>
      <c r="DK114" s="15"/>
      <c r="DL114" s="15"/>
      <c r="DM114" s="21">
        <v>100</v>
      </c>
      <c r="DN114" s="15"/>
      <c r="DO114" s="33"/>
      <c r="DP114" s="51">
        <v>100</v>
      </c>
      <c r="DQ114" s="53"/>
      <c r="DR114" s="53"/>
      <c r="DS114" s="53"/>
      <c r="DT114" s="76"/>
    </row>
    <row r="115" spans="2:124">
      <c r="B115" s="68" t="s">
        <v>306</v>
      </c>
      <c r="C115" s="54" t="s">
        <v>208</v>
      </c>
      <c r="D115" s="54" t="s">
        <v>182</v>
      </c>
      <c r="E115" s="57">
        <v>40788</v>
      </c>
      <c r="F115" s="23"/>
      <c r="G115" s="22"/>
      <c r="H115" s="22" t="s">
        <v>408</v>
      </c>
      <c r="I115" s="22">
        <v>40788</v>
      </c>
      <c r="J115" s="22"/>
      <c r="K115" s="22"/>
      <c r="L115" s="22"/>
      <c r="M115" s="22"/>
      <c r="N115" s="23"/>
      <c r="O115" s="22"/>
      <c r="P115" s="22"/>
      <c r="Q115" s="22"/>
      <c r="R115" s="24">
        <v>100</v>
      </c>
      <c r="S115" s="24"/>
      <c r="T115" s="22"/>
      <c r="U115" s="24">
        <v>100</v>
      </c>
      <c r="V115" s="23" t="s">
        <v>447</v>
      </c>
      <c r="W115" s="22">
        <v>38271</v>
      </c>
      <c r="X115" s="24">
        <v>10</v>
      </c>
      <c r="Y115" s="24"/>
      <c r="Z115" s="22"/>
      <c r="AA115" s="24">
        <v>100</v>
      </c>
      <c r="AB115" s="22"/>
      <c r="AC115" s="22"/>
      <c r="AD115" s="24">
        <v>100</v>
      </c>
      <c r="AE115" s="22"/>
      <c r="AF115" s="22"/>
      <c r="AG115" s="25">
        <v>100</v>
      </c>
      <c r="AH115" s="24"/>
      <c r="AI115" s="22"/>
      <c r="AJ115" s="24">
        <v>100</v>
      </c>
      <c r="AK115" s="24"/>
      <c r="AL115" s="22"/>
      <c r="AM115" s="24">
        <v>100</v>
      </c>
      <c r="AN115" s="22"/>
      <c r="AO115" s="22"/>
      <c r="AP115" s="24">
        <v>100</v>
      </c>
      <c r="AQ115" s="24"/>
      <c r="AR115" s="22"/>
      <c r="AS115" s="24">
        <v>100</v>
      </c>
      <c r="AT115" s="24"/>
      <c r="AU115" s="22"/>
      <c r="AV115" s="24">
        <v>100</v>
      </c>
      <c r="AW115" s="22"/>
      <c r="AX115" s="22"/>
      <c r="AY115" s="24">
        <v>100</v>
      </c>
      <c r="AZ115" s="24"/>
      <c r="BA115" s="22"/>
      <c r="BB115" s="24">
        <v>100</v>
      </c>
      <c r="BC115" s="22" t="s">
        <v>447</v>
      </c>
      <c r="BD115" s="22">
        <v>38271</v>
      </c>
      <c r="BE115" s="24">
        <v>10</v>
      </c>
      <c r="BF115" s="22"/>
      <c r="BG115" s="22"/>
      <c r="BH115" s="25">
        <v>100</v>
      </c>
      <c r="BI115" s="22"/>
      <c r="BJ115" s="22"/>
      <c r="BK115" s="25">
        <v>100</v>
      </c>
      <c r="BL115" s="22"/>
      <c r="BM115" s="22"/>
      <c r="BN115" s="25">
        <v>100</v>
      </c>
      <c r="BO115" s="23"/>
      <c r="BP115" s="22"/>
      <c r="BQ115" s="23">
        <v>100</v>
      </c>
      <c r="BR115" s="22"/>
      <c r="BS115" s="22"/>
      <c r="BT115" s="25">
        <v>100</v>
      </c>
      <c r="BU115" s="25"/>
      <c r="BV115" s="22"/>
      <c r="BW115" s="25">
        <v>100</v>
      </c>
      <c r="BX115" s="23"/>
      <c r="BY115" s="22"/>
      <c r="BZ115" s="23">
        <v>100</v>
      </c>
      <c r="CA115" s="23"/>
      <c r="CB115" s="22"/>
      <c r="CC115" s="23">
        <v>100</v>
      </c>
      <c r="CD115" s="23" t="s">
        <v>449</v>
      </c>
      <c r="CE115" s="22">
        <v>38271</v>
      </c>
      <c r="CF115" s="23">
        <v>10</v>
      </c>
      <c r="CG115" s="23"/>
      <c r="CH115" s="22"/>
      <c r="CI115" s="23">
        <v>100</v>
      </c>
      <c r="CJ115" s="23"/>
      <c r="CK115" s="22"/>
      <c r="CL115" s="23">
        <v>100</v>
      </c>
      <c r="CM115" s="23"/>
      <c r="CN115" s="22"/>
      <c r="CO115" s="23">
        <v>100</v>
      </c>
      <c r="CP115" s="23"/>
      <c r="CQ115" s="22"/>
      <c r="CR115" s="23">
        <v>100</v>
      </c>
      <c r="CS115" s="23" t="s">
        <v>449</v>
      </c>
      <c r="CT115" s="22">
        <v>38271</v>
      </c>
      <c r="CU115" s="23">
        <v>10</v>
      </c>
      <c r="CV115" s="22"/>
      <c r="CW115" s="22"/>
      <c r="CX115" s="23">
        <v>100</v>
      </c>
      <c r="CY115" s="23"/>
      <c r="CZ115" s="22"/>
      <c r="DA115" s="23">
        <v>100</v>
      </c>
      <c r="DB115" s="23"/>
      <c r="DC115" s="22"/>
      <c r="DD115" s="23">
        <v>100</v>
      </c>
      <c r="DE115" s="22"/>
      <c r="DF115" s="22"/>
      <c r="DG115" s="25">
        <v>100</v>
      </c>
      <c r="DH115" s="23"/>
      <c r="DI115" s="23"/>
      <c r="DJ115" s="25">
        <v>100</v>
      </c>
      <c r="DK115" s="23"/>
      <c r="DL115" s="23"/>
      <c r="DM115" s="25">
        <v>100</v>
      </c>
      <c r="DN115" s="23"/>
      <c r="DO115" s="32"/>
      <c r="DP115" s="50">
        <v>100</v>
      </c>
      <c r="DQ115" s="54" t="e">
        <f ca="1">IF(LEFT(_xll.BDP($C115,$DR$9),1)="#","",_xll.BDP($C115,$DR$9))</f>
        <v>#NAME?</v>
      </c>
      <c r="DR115" s="54" t="e">
        <f ca="1">IF(LEFT(_xll.BDP($C115,$DR$10),1)="#","",_xll.BDP($C115,$DR$10))</f>
        <v>#NAME?</v>
      </c>
      <c r="DS115" s="54"/>
      <c r="DT115" s="77"/>
    </row>
    <row r="116" spans="2:124">
      <c r="B116" s="67" t="s">
        <v>307</v>
      </c>
      <c r="C116" s="53" t="s">
        <v>19</v>
      </c>
      <c r="D116" s="53" t="s">
        <v>175</v>
      </c>
      <c r="E116" s="58">
        <v>42790</v>
      </c>
      <c r="F116" s="15" t="s">
        <v>433</v>
      </c>
      <c r="G116" s="16">
        <v>42790</v>
      </c>
      <c r="H116" s="16" t="s">
        <v>408</v>
      </c>
      <c r="I116" s="16">
        <v>41775</v>
      </c>
      <c r="J116" s="16" t="s">
        <v>408</v>
      </c>
      <c r="K116" s="16">
        <v>42573</v>
      </c>
      <c r="L116" s="16"/>
      <c r="M116" s="16"/>
      <c r="N116" s="15"/>
      <c r="O116" s="16"/>
      <c r="P116" s="16" t="s">
        <v>411</v>
      </c>
      <c r="Q116" s="16">
        <v>37228</v>
      </c>
      <c r="R116" s="26">
        <v>11</v>
      </c>
      <c r="S116" s="26" t="s">
        <v>411</v>
      </c>
      <c r="T116" s="16">
        <v>37228</v>
      </c>
      <c r="U116" s="26">
        <v>11</v>
      </c>
      <c r="V116" s="15" t="s">
        <v>447</v>
      </c>
      <c r="W116" s="16">
        <v>41593</v>
      </c>
      <c r="X116" s="26">
        <v>10</v>
      </c>
      <c r="Y116" s="26" t="s">
        <v>447</v>
      </c>
      <c r="Z116" s="16">
        <v>42573</v>
      </c>
      <c r="AA116" s="26">
        <v>10</v>
      </c>
      <c r="AB116" s="16" t="s">
        <v>447</v>
      </c>
      <c r="AC116" s="16">
        <v>42573</v>
      </c>
      <c r="AD116" s="26">
        <v>10</v>
      </c>
      <c r="AE116" s="16"/>
      <c r="AF116" s="16"/>
      <c r="AG116" s="21">
        <v>100</v>
      </c>
      <c r="AH116" s="26"/>
      <c r="AI116" s="16"/>
      <c r="AJ116" s="26">
        <v>100</v>
      </c>
      <c r="AK116" s="26"/>
      <c r="AL116" s="16"/>
      <c r="AM116" s="26">
        <v>100</v>
      </c>
      <c r="AN116" s="16"/>
      <c r="AO116" s="16"/>
      <c r="AP116" s="26">
        <v>100</v>
      </c>
      <c r="AQ116" s="26" t="s">
        <v>411</v>
      </c>
      <c r="AR116" s="16">
        <v>36363</v>
      </c>
      <c r="AS116" s="26">
        <v>11</v>
      </c>
      <c r="AT116" s="26" t="s">
        <v>411</v>
      </c>
      <c r="AU116" s="16">
        <v>39258</v>
      </c>
      <c r="AV116" s="26">
        <v>11</v>
      </c>
      <c r="AW116" s="16" t="s">
        <v>448</v>
      </c>
      <c r="AX116" s="16">
        <v>38861</v>
      </c>
      <c r="AY116" s="26">
        <v>9</v>
      </c>
      <c r="AZ116" s="26" t="s">
        <v>422</v>
      </c>
      <c r="BA116" s="16">
        <v>35856</v>
      </c>
      <c r="BB116" s="26">
        <v>12</v>
      </c>
      <c r="BC116" s="16" t="s">
        <v>447</v>
      </c>
      <c r="BD116" s="16">
        <v>40260</v>
      </c>
      <c r="BE116" s="26">
        <v>10</v>
      </c>
      <c r="BF116" s="16" t="s">
        <v>447</v>
      </c>
      <c r="BG116" s="16">
        <v>39191</v>
      </c>
      <c r="BH116" s="21">
        <v>10</v>
      </c>
      <c r="BI116" s="16" t="s">
        <v>447</v>
      </c>
      <c r="BJ116" s="16">
        <v>39191</v>
      </c>
      <c r="BK116" s="21">
        <v>10</v>
      </c>
      <c r="BL116" s="16"/>
      <c r="BM116" s="16"/>
      <c r="BN116" s="21">
        <v>100</v>
      </c>
      <c r="BO116" s="15" t="s">
        <v>439</v>
      </c>
      <c r="BP116" s="16">
        <v>38698</v>
      </c>
      <c r="BQ116" s="15">
        <v>31</v>
      </c>
      <c r="BR116" s="16"/>
      <c r="BS116" s="16"/>
      <c r="BT116" s="21">
        <v>100</v>
      </c>
      <c r="BU116" s="21"/>
      <c r="BV116" s="16"/>
      <c r="BW116" s="21">
        <v>100</v>
      </c>
      <c r="BX116" s="15" t="s">
        <v>411</v>
      </c>
      <c r="BY116" s="16">
        <v>42790</v>
      </c>
      <c r="BZ116" s="15">
        <v>11</v>
      </c>
      <c r="CA116" s="16"/>
      <c r="CB116" s="16"/>
      <c r="CC116" s="15">
        <v>100</v>
      </c>
      <c r="CD116" s="16" t="s">
        <v>449</v>
      </c>
      <c r="CE116" s="16">
        <v>41593</v>
      </c>
      <c r="CF116" s="15">
        <v>10</v>
      </c>
      <c r="CG116" s="15"/>
      <c r="CH116" s="16"/>
      <c r="CI116" s="15">
        <v>100</v>
      </c>
      <c r="CJ116" s="15"/>
      <c r="CK116" s="16"/>
      <c r="CL116" s="15">
        <v>100</v>
      </c>
      <c r="CM116" s="15" t="s">
        <v>443</v>
      </c>
      <c r="CN116" s="16">
        <v>38861</v>
      </c>
      <c r="CO116" s="15">
        <v>7</v>
      </c>
      <c r="CP116" s="15" t="s">
        <v>414</v>
      </c>
      <c r="CQ116" s="16">
        <v>35856</v>
      </c>
      <c r="CR116" s="15">
        <v>14</v>
      </c>
      <c r="CS116" s="15" t="s">
        <v>449</v>
      </c>
      <c r="CT116" s="16">
        <v>40260</v>
      </c>
      <c r="CU116" s="15">
        <v>10</v>
      </c>
      <c r="CV116" s="15"/>
      <c r="CW116" s="16"/>
      <c r="CX116" s="15">
        <v>100</v>
      </c>
      <c r="CY116" s="15" t="s">
        <v>430</v>
      </c>
      <c r="CZ116" s="16">
        <v>39191</v>
      </c>
      <c r="DA116" s="15">
        <v>10</v>
      </c>
      <c r="DB116" s="15"/>
      <c r="DC116" s="16"/>
      <c r="DD116" s="15">
        <v>100</v>
      </c>
      <c r="DE116" s="15"/>
      <c r="DF116" s="16"/>
      <c r="DG116" s="21">
        <v>100</v>
      </c>
      <c r="DH116" s="15"/>
      <c r="DI116" s="16"/>
      <c r="DJ116" s="21">
        <v>100</v>
      </c>
      <c r="DK116" s="15"/>
      <c r="DL116" s="16"/>
      <c r="DM116" s="21">
        <v>100</v>
      </c>
      <c r="DN116" s="15" t="s">
        <v>430</v>
      </c>
      <c r="DO116" s="34">
        <v>39191</v>
      </c>
      <c r="DP116" s="51">
        <v>10</v>
      </c>
      <c r="DQ116" s="53" t="e">
        <f ca="1">IF(LEFT(_xll.BDP($C116,$DR$9),1)="#","",_xll.BDP($C116,$DR$9))</f>
        <v>#NAME?</v>
      </c>
      <c r="DR116" s="53" t="e">
        <f ca="1">IF(LEFT(_xll.BDP($C116,$DR$10),1)="#","",_xll.BDP($C116,$DR$10))</f>
        <v>#NAME?</v>
      </c>
      <c r="DS116" s="53"/>
      <c r="DT116" s="76"/>
    </row>
    <row r="117" spans="2:124">
      <c r="B117" s="68" t="s">
        <v>308</v>
      </c>
      <c r="C117" s="54" t="s">
        <v>20</v>
      </c>
      <c r="D117" s="54" t="s">
        <v>175</v>
      </c>
      <c r="E117" s="57">
        <v>42831</v>
      </c>
      <c r="F117" s="23" t="s">
        <v>421</v>
      </c>
      <c r="G117" s="22">
        <v>42559</v>
      </c>
      <c r="H117" s="23" t="s">
        <v>408</v>
      </c>
      <c r="I117" s="22">
        <v>42753</v>
      </c>
      <c r="J117" s="23"/>
      <c r="K117" s="22"/>
      <c r="L117" s="22"/>
      <c r="M117" s="22"/>
      <c r="N117" s="23"/>
      <c r="O117" s="22"/>
      <c r="P117" s="22" t="s">
        <v>453</v>
      </c>
      <c r="Q117" s="22">
        <v>42559</v>
      </c>
      <c r="R117" s="24">
        <v>19</v>
      </c>
      <c r="S117" s="24"/>
      <c r="T117" s="22"/>
      <c r="U117" s="24">
        <v>100</v>
      </c>
      <c r="V117" s="23" t="s">
        <v>435</v>
      </c>
      <c r="W117" s="22">
        <v>42587</v>
      </c>
      <c r="X117" s="24">
        <v>16</v>
      </c>
      <c r="Y117" s="24" t="s">
        <v>491</v>
      </c>
      <c r="Z117" s="22">
        <v>42513</v>
      </c>
      <c r="AA117" s="24">
        <v>21</v>
      </c>
      <c r="AB117" s="22"/>
      <c r="AC117" s="22"/>
      <c r="AD117" s="24">
        <v>100</v>
      </c>
      <c r="AE117" s="22"/>
      <c r="AF117" s="22"/>
      <c r="AG117" s="25">
        <v>100</v>
      </c>
      <c r="AH117" s="24"/>
      <c r="AI117" s="22"/>
      <c r="AJ117" s="24">
        <v>100</v>
      </c>
      <c r="AK117" s="24"/>
      <c r="AL117" s="22"/>
      <c r="AM117" s="24">
        <v>100</v>
      </c>
      <c r="AN117" s="22"/>
      <c r="AO117" s="22"/>
      <c r="AP117" s="24">
        <v>100</v>
      </c>
      <c r="AQ117" s="24" t="s">
        <v>453</v>
      </c>
      <c r="AR117" s="22">
        <v>42559</v>
      </c>
      <c r="AS117" s="24">
        <v>19</v>
      </c>
      <c r="AT117" s="24"/>
      <c r="AU117" s="22"/>
      <c r="AV117" s="24">
        <v>100</v>
      </c>
      <c r="AW117" s="23" t="s">
        <v>455</v>
      </c>
      <c r="AX117" s="22">
        <v>42559</v>
      </c>
      <c r="AY117" s="24">
        <v>18</v>
      </c>
      <c r="AZ117" s="24" t="s">
        <v>453</v>
      </c>
      <c r="BA117" s="22">
        <v>42559</v>
      </c>
      <c r="BB117" s="24">
        <v>19</v>
      </c>
      <c r="BC117" s="22" t="s">
        <v>469</v>
      </c>
      <c r="BD117" s="22">
        <v>42753</v>
      </c>
      <c r="BE117" s="24">
        <v>99</v>
      </c>
      <c r="BF117" s="22" t="s">
        <v>483</v>
      </c>
      <c r="BG117" s="22">
        <v>42704</v>
      </c>
      <c r="BH117" s="25">
        <v>26</v>
      </c>
      <c r="BI117" s="22"/>
      <c r="BJ117" s="22"/>
      <c r="BK117" s="25">
        <v>100</v>
      </c>
      <c r="BL117" s="22"/>
      <c r="BM117" s="22"/>
      <c r="BN117" s="25">
        <v>100</v>
      </c>
      <c r="BO117" s="23"/>
      <c r="BP117" s="22"/>
      <c r="BQ117" s="23">
        <v>100</v>
      </c>
      <c r="BR117" s="23"/>
      <c r="BS117" s="22"/>
      <c r="BT117" s="25">
        <v>100</v>
      </c>
      <c r="BU117" s="25"/>
      <c r="BV117" s="22"/>
      <c r="BW117" s="25">
        <v>100</v>
      </c>
      <c r="BX117" s="23" t="s">
        <v>453</v>
      </c>
      <c r="BY117" s="22">
        <v>42559</v>
      </c>
      <c r="BZ117" s="23">
        <v>19</v>
      </c>
      <c r="CA117" s="23"/>
      <c r="CB117" s="22"/>
      <c r="CC117" s="23">
        <v>100</v>
      </c>
      <c r="CD117" s="23" t="s">
        <v>413</v>
      </c>
      <c r="CE117" s="22">
        <v>42587</v>
      </c>
      <c r="CF117" s="23">
        <v>11</v>
      </c>
      <c r="CG117" s="23"/>
      <c r="CH117" s="22"/>
      <c r="CI117" s="23">
        <v>100</v>
      </c>
      <c r="CJ117" s="23"/>
      <c r="CK117" s="22"/>
      <c r="CL117" s="23">
        <v>100</v>
      </c>
      <c r="CM117" s="23" t="s">
        <v>414</v>
      </c>
      <c r="CN117" s="22">
        <v>42223</v>
      </c>
      <c r="CO117" s="23">
        <v>14</v>
      </c>
      <c r="CP117" s="23" t="s">
        <v>414</v>
      </c>
      <c r="CQ117" s="22">
        <v>42223</v>
      </c>
      <c r="CR117" s="23">
        <v>14</v>
      </c>
      <c r="CS117" s="23" t="s">
        <v>469</v>
      </c>
      <c r="CT117" s="22">
        <v>42831</v>
      </c>
      <c r="CU117" s="23">
        <v>99</v>
      </c>
      <c r="CV117" s="23"/>
      <c r="CW117" s="22"/>
      <c r="CX117" s="23">
        <v>100</v>
      </c>
      <c r="CY117" s="23"/>
      <c r="CZ117" s="22"/>
      <c r="DA117" s="23">
        <v>100</v>
      </c>
      <c r="DB117" s="23"/>
      <c r="DC117" s="22"/>
      <c r="DD117" s="23">
        <v>100</v>
      </c>
      <c r="DE117" s="23"/>
      <c r="DF117" s="22"/>
      <c r="DG117" s="25">
        <v>100</v>
      </c>
      <c r="DH117" s="23"/>
      <c r="DI117" s="22"/>
      <c r="DJ117" s="25">
        <v>100</v>
      </c>
      <c r="DK117" s="23"/>
      <c r="DL117" s="22"/>
      <c r="DM117" s="25">
        <v>100</v>
      </c>
      <c r="DN117" s="23" t="s">
        <v>437</v>
      </c>
      <c r="DO117" s="35">
        <v>42489</v>
      </c>
      <c r="DP117" s="50">
        <v>15</v>
      </c>
      <c r="DQ117" s="54" t="e">
        <f ca="1">IF(LEFT(_xll.BDP($C117,$DR$9),1)="#","",_xll.BDP($C117,$DR$9))</f>
        <v>#NAME?</v>
      </c>
      <c r="DR117" s="54" t="e">
        <f ca="1">IF(LEFT(_xll.BDP($C117,$DR$10),1)="#","",_xll.BDP($C117,$DR$10))</f>
        <v>#NAME?</v>
      </c>
      <c r="DS117" s="54"/>
      <c r="DT117" s="77"/>
    </row>
    <row r="118" spans="2:124">
      <c r="B118" s="67" t="s">
        <v>309</v>
      </c>
      <c r="C118" s="53" t="s">
        <v>21</v>
      </c>
      <c r="D118" s="53" t="s">
        <v>175</v>
      </c>
      <c r="E118" s="58">
        <v>43059</v>
      </c>
      <c r="F118" s="15" t="s">
        <v>421</v>
      </c>
      <c r="G118" s="16">
        <v>42958</v>
      </c>
      <c r="H118" s="16"/>
      <c r="I118" s="16"/>
      <c r="J118" s="16" t="s">
        <v>408</v>
      </c>
      <c r="K118" s="16">
        <v>43059</v>
      </c>
      <c r="L118" s="15"/>
      <c r="M118" s="16"/>
      <c r="N118" s="15"/>
      <c r="O118" s="16"/>
      <c r="P118" s="16" t="s">
        <v>411</v>
      </c>
      <c r="Q118" s="16">
        <v>42958</v>
      </c>
      <c r="R118" s="26">
        <v>11</v>
      </c>
      <c r="S118" s="26" t="s">
        <v>411</v>
      </c>
      <c r="T118" s="16">
        <v>42958</v>
      </c>
      <c r="U118" s="26">
        <v>11</v>
      </c>
      <c r="V118" s="15"/>
      <c r="W118" s="16"/>
      <c r="X118" s="26">
        <v>100</v>
      </c>
      <c r="Y118" s="26" t="s">
        <v>451</v>
      </c>
      <c r="Z118" s="16">
        <v>43059</v>
      </c>
      <c r="AA118" s="26">
        <v>11</v>
      </c>
      <c r="AB118" s="16" t="s">
        <v>451</v>
      </c>
      <c r="AC118" s="16">
        <v>43059</v>
      </c>
      <c r="AD118" s="26">
        <v>11</v>
      </c>
      <c r="AE118" s="16"/>
      <c r="AF118" s="16"/>
      <c r="AG118" s="21">
        <v>100</v>
      </c>
      <c r="AH118" s="26"/>
      <c r="AI118" s="16"/>
      <c r="AJ118" s="26">
        <v>100</v>
      </c>
      <c r="AK118" s="26"/>
      <c r="AL118" s="16"/>
      <c r="AM118" s="26">
        <v>100</v>
      </c>
      <c r="AN118" s="16"/>
      <c r="AO118" s="16"/>
      <c r="AP118" s="26">
        <v>100</v>
      </c>
      <c r="AQ118" s="26" t="s">
        <v>411</v>
      </c>
      <c r="AR118" s="16">
        <v>42958</v>
      </c>
      <c r="AS118" s="26">
        <v>11</v>
      </c>
      <c r="AT118" s="26" t="s">
        <v>411</v>
      </c>
      <c r="AU118" s="16">
        <v>42958</v>
      </c>
      <c r="AV118" s="26">
        <v>11</v>
      </c>
      <c r="AW118" s="16" t="s">
        <v>448</v>
      </c>
      <c r="AX118" s="16">
        <v>42958</v>
      </c>
      <c r="AY118" s="26">
        <v>9</v>
      </c>
      <c r="AZ118" s="26" t="s">
        <v>422</v>
      </c>
      <c r="BA118" s="16">
        <v>42958</v>
      </c>
      <c r="BB118" s="26">
        <v>12</v>
      </c>
      <c r="BC118" s="16"/>
      <c r="BD118" s="16"/>
      <c r="BE118" s="26">
        <v>100</v>
      </c>
      <c r="BF118" s="16" t="s">
        <v>451</v>
      </c>
      <c r="BG118" s="16">
        <v>43059</v>
      </c>
      <c r="BH118" s="21">
        <v>11</v>
      </c>
      <c r="BI118" s="16" t="s">
        <v>451</v>
      </c>
      <c r="BJ118" s="16">
        <v>43059</v>
      </c>
      <c r="BK118" s="21">
        <v>11</v>
      </c>
      <c r="BL118" s="16"/>
      <c r="BM118" s="16"/>
      <c r="BN118" s="21">
        <v>100</v>
      </c>
      <c r="BO118" s="15"/>
      <c r="BP118" s="16"/>
      <c r="BQ118" s="15">
        <v>100</v>
      </c>
      <c r="BR118" s="16"/>
      <c r="BS118" s="16"/>
      <c r="BT118" s="21">
        <v>100</v>
      </c>
      <c r="BU118" s="21"/>
      <c r="BV118" s="16"/>
      <c r="BW118" s="21">
        <v>100</v>
      </c>
      <c r="BX118" s="15" t="s">
        <v>411</v>
      </c>
      <c r="BY118" s="16">
        <v>42958</v>
      </c>
      <c r="BZ118" s="15">
        <v>11</v>
      </c>
      <c r="CA118" s="16"/>
      <c r="CB118" s="16"/>
      <c r="CC118" s="15">
        <v>100</v>
      </c>
      <c r="CD118" s="16"/>
      <c r="CE118" s="16"/>
      <c r="CF118" s="15">
        <v>100</v>
      </c>
      <c r="CG118" s="15"/>
      <c r="CH118" s="16"/>
      <c r="CI118" s="15">
        <v>100</v>
      </c>
      <c r="CJ118" s="15"/>
      <c r="CK118" s="16"/>
      <c r="CL118" s="15">
        <v>100</v>
      </c>
      <c r="CM118" s="15"/>
      <c r="CN118" s="16"/>
      <c r="CO118" s="15">
        <v>100</v>
      </c>
      <c r="CP118" s="15"/>
      <c r="CQ118" s="16"/>
      <c r="CR118" s="15">
        <v>100</v>
      </c>
      <c r="CS118" s="15"/>
      <c r="CT118" s="16"/>
      <c r="CU118" s="15">
        <v>100</v>
      </c>
      <c r="CV118" s="16"/>
      <c r="CW118" s="16"/>
      <c r="CX118" s="15">
        <v>100</v>
      </c>
      <c r="CY118" s="16" t="s">
        <v>413</v>
      </c>
      <c r="CZ118" s="16">
        <v>43059</v>
      </c>
      <c r="DA118" s="15">
        <v>11</v>
      </c>
      <c r="DB118" s="15"/>
      <c r="DC118" s="16"/>
      <c r="DD118" s="15">
        <v>100</v>
      </c>
      <c r="DE118" s="16"/>
      <c r="DF118" s="16"/>
      <c r="DG118" s="21">
        <v>100</v>
      </c>
      <c r="DH118" s="15"/>
      <c r="DI118" s="15"/>
      <c r="DJ118" s="21">
        <v>100</v>
      </c>
      <c r="DK118" s="15"/>
      <c r="DL118" s="15"/>
      <c r="DM118" s="21">
        <v>100</v>
      </c>
      <c r="DN118" s="15" t="s">
        <v>413</v>
      </c>
      <c r="DO118" s="34">
        <v>43059</v>
      </c>
      <c r="DP118" s="51">
        <v>11</v>
      </c>
      <c r="DQ118" s="53" t="e">
        <f ca="1">IF(LEFT(_xll.BDP($C118,$DR$9),1)="#","",_xll.BDP($C118,$DR$9))</f>
        <v>#NAME?</v>
      </c>
      <c r="DR118" s="53" t="e">
        <f ca="1">IF(LEFT(_xll.BDP($C118,$DR$10),1)="#","",_xll.BDP($C118,$DR$10))</f>
        <v>#NAME?</v>
      </c>
      <c r="DS118" s="53"/>
      <c r="DT118" s="76"/>
    </row>
    <row r="119" spans="2:124">
      <c r="B119" s="68" t="s">
        <v>310</v>
      </c>
      <c r="C119" s="54" t="s">
        <v>128</v>
      </c>
      <c r="D119" s="54" t="s">
        <v>178</v>
      </c>
      <c r="E119" s="57"/>
      <c r="F119" s="23"/>
      <c r="G119" s="22"/>
      <c r="H119" s="22"/>
      <c r="I119" s="22"/>
      <c r="J119" s="22"/>
      <c r="K119" s="22"/>
      <c r="L119" s="23"/>
      <c r="M119" s="22"/>
      <c r="N119" s="23"/>
      <c r="O119" s="22"/>
      <c r="P119" s="22"/>
      <c r="Q119" s="22"/>
      <c r="R119" s="24">
        <v>100</v>
      </c>
      <c r="S119" s="24"/>
      <c r="T119" s="22"/>
      <c r="U119" s="24">
        <v>100</v>
      </c>
      <c r="V119" s="23"/>
      <c r="W119" s="22"/>
      <c r="X119" s="24">
        <v>100</v>
      </c>
      <c r="Y119" s="24"/>
      <c r="Z119" s="22"/>
      <c r="AA119" s="24">
        <v>100</v>
      </c>
      <c r="AB119" s="22"/>
      <c r="AC119" s="22"/>
      <c r="AD119" s="24">
        <v>100</v>
      </c>
      <c r="AE119" s="22"/>
      <c r="AF119" s="22"/>
      <c r="AG119" s="25">
        <v>100</v>
      </c>
      <c r="AH119" s="24"/>
      <c r="AI119" s="22"/>
      <c r="AJ119" s="24">
        <v>100</v>
      </c>
      <c r="AK119" s="24"/>
      <c r="AL119" s="22"/>
      <c r="AM119" s="24">
        <v>100</v>
      </c>
      <c r="AN119" s="22"/>
      <c r="AO119" s="22"/>
      <c r="AP119" s="24">
        <v>100</v>
      </c>
      <c r="AQ119" s="24"/>
      <c r="AR119" s="22"/>
      <c r="AS119" s="24">
        <v>100</v>
      </c>
      <c r="AT119" s="24"/>
      <c r="AU119" s="22"/>
      <c r="AV119" s="24">
        <v>100</v>
      </c>
      <c r="AW119" s="22"/>
      <c r="AX119" s="22"/>
      <c r="AY119" s="24">
        <v>100</v>
      </c>
      <c r="AZ119" s="24"/>
      <c r="BA119" s="22"/>
      <c r="BB119" s="24">
        <v>100</v>
      </c>
      <c r="BC119" s="23"/>
      <c r="BD119" s="22"/>
      <c r="BE119" s="24">
        <v>100</v>
      </c>
      <c r="BF119" s="22"/>
      <c r="BG119" s="22"/>
      <c r="BH119" s="25">
        <v>100</v>
      </c>
      <c r="BI119" s="22"/>
      <c r="BJ119" s="22"/>
      <c r="BK119" s="25">
        <v>100</v>
      </c>
      <c r="BL119" s="23"/>
      <c r="BM119" s="22"/>
      <c r="BN119" s="25">
        <v>100</v>
      </c>
      <c r="BO119" s="23"/>
      <c r="BP119" s="22"/>
      <c r="BQ119" s="23">
        <v>100</v>
      </c>
      <c r="BR119" s="22"/>
      <c r="BS119" s="22"/>
      <c r="BT119" s="25">
        <v>100</v>
      </c>
      <c r="BU119" s="25"/>
      <c r="BV119" s="22"/>
      <c r="BW119" s="25">
        <v>100</v>
      </c>
      <c r="BX119" s="23"/>
      <c r="BY119" s="22"/>
      <c r="BZ119" s="23">
        <v>100</v>
      </c>
      <c r="CA119" s="22"/>
      <c r="CB119" s="22"/>
      <c r="CC119" s="23">
        <v>100</v>
      </c>
      <c r="CD119" s="23"/>
      <c r="CE119" s="22"/>
      <c r="CF119" s="23">
        <v>100</v>
      </c>
      <c r="CG119" s="23"/>
      <c r="CH119" s="22"/>
      <c r="CI119" s="23">
        <v>100</v>
      </c>
      <c r="CJ119" s="23"/>
      <c r="CK119" s="22"/>
      <c r="CL119" s="23">
        <v>100</v>
      </c>
      <c r="CM119" s="23"/>
      <c r="CN119" s="22"/>
      <c r="CO119" s="23">
        <v>100</v>
      </c>
      <c r="CP119" s="23"/>
      <c r="CQ119" s="22"/>
      <c r="CR119" s="23">
        <v>100</v>
      </c>
      <c r="CS119" s="23"/>
      <c r="CT119" s="22"/>
      <c r="CU119" s="23">
        <v>100</v>
      </c>
      <c r="CV119" s="23"/>
      <c r="CW119" s="22"/>
      <c r="CX119" s="23">
        <v>100</v>
      </c>
      <c r="CY119" s="23"/>
      <c r="CZ119" s="22"/>
      <c r="DA119" s="23">
        <v>100</v>
      </c>
      <c r="DB119" s="23"/>
      <c r="DC119" s="22"/>
      <c r="DD119" s="23">
        <v>100</v>
      </c>
      <c r="DE119" s="23"/>
      <c r="DF119" s="22"/>
      <c r="DG119" s="25">
        <v>100</v>
      </c>
      <c r="DH119" s="23"/>
      <c r="DI119" s="23"/>
      <c r="DJ119" s="25">
        <v>100</v>
      </c>
      <c r="DK119" s="23"/>
      <c r="DL119" s="23"/>
      <c r="DM119" s="25">
        <v>100</v>
      </c>
      <c r="DN119" s="23"/>
      <c r="DO119" s="32"/>
      <c r="DP119" s="50">
        <v>100</v>
      </c>
      <c r="DQ119" s="54" t="e">
        <f ca="1">IF(LEFT(_xll.BDP($C119,$DR$9),1)="#","",_xll.BDP($C119,$DR$9))</f>
        <v>#NAME?</v>
      </c>
      <c r="DR119" s="54" t="e">
        <f ca="1">IF(LEFT(_xll.BDP($C119,$DR$10),1)="#","",_xll.BDP($C119,$DR$10))</f>
        <v>#NAME?</v>
      </c>
      <c r="DS119" s="54"/>
      <c r="DT119" s="77"/>
    </row>
    <row r="120" spans="2:124">
      <c r="B120" s="67" t="s">
        <v>311</v>
      </c>
      <c r="C120" s="53" t="s">
        <v>166</v>
      </c>
      <c r="D120" s="53" t="s">
        <v>173</v>
      </c>
      <c r="E120" s="59"/>
      <c r="F120" s="15"/>
      <c r="G120" s="16"/>
      <c r="H120" s="15"/>
      <c r="I120" s="16"/>
      <c r="J120" s="16"/>
      <c r="K120" s="16"/>
      <c r="L120" s="15"/>
      <c r="M120" s="16"/>
      <c r="N120" s="15"/>
      <c r="O120" s="16"/>
      <c r="P120" s="16"/>
      <c r="Q120" s="16"/>
      <c r="R120" s="26">
        <v>100</v>
      </c>
      <c r="S120" s="26"/>
      <c r="T120" s="16"/>
      <c r="U120" s="26">
        <v>100</v>
      </c>
      <c r="V120" s="15"/>
      <c r="W120" s="16"/>
      <c r="X120" s="26">
        <v>100</v>
      </c>
      <c r="Y120" s="26"/>
      <c r="Z120" s="16"/>
      <c r="AA120" s="26">
        <v>100</v>
      </c>
      <c r="AB120" s="16"/>
      <c r="AC120" s="16"/>
      <c r="AD120" s="26">
        <v>100</v>
      </c>
      <c r="AE120" s="16"/>
      <c r="AF120" s="16"/>
      <c r="AG120" s="21">
        <v>100</v>
      </c>
      <c r="AH120" s="26"/>
      <c r="AI120" s="16"/>
      <c r="AJ120" s="26">
        <v>100</v>
      </c>
      <c r="AK120" s="26"/>
      <c r="AL120" s="16"/>
      <c r="AM120" s="26">
        <v>100</v>
      </c>
      <c r="AN120" s="16"/>
      <c r="AO120" s="16"/>
      <c r="AP120" s="26">
        <v>100</v>
      </c>
      <c r="AQ120" s="26"/>
      <c r="AR120" s="16"/>
      <c r="AS120" s="26">
        <v>100</v>
      </c>
      <c r="AT120" s="26"/>
      <c r="AU120" s="16"/>
      <c r="AV120" s="26">
        <v>100</v>
      </c>
      <c r="AW120" s="16"/>
      <c r="AX120" s="16"/>
      <c r="AY120" s="26">
        <v>100</v>
      </c>
      <c r="AZ120" s="26"/>
      <c r="BA120" s="16"/>
      <c r="BB120" s="26">
        <v>100</v>
      </c>
      <c r="BC120" s="16"/>
      <c r="BD120" s="16"/>
      <c r="BE120" s="26">
        <v>100</v>
      </c>
      <c r="BF120" s="16"/>
      <c r="BG120" s="16"/>
      <c r="BH120" s="21">
        <v>100</v>
      </c>
      <c r="BI120" s="16"/>
      <c r="BJ120" s="16"/>
      <c r="BK120" s="21">
        <v>100</v>
      </c>
      <c r="BL120" s="15"/>
      <c r="BM120" s="16"/>
      <c r="BN120" s="21">
        <v>100</v>
      </c>
      <c r="BO120" s="15"/>
      <c r="BP120" s="16"/>
      <c r="BQ120" s="15">
        <v>100</v>
      </c>
      <c r="BR120" s="16"/>
      <c r="BS120" s="16"/>
      <c r="BT120" s="21">
        <v>100</v>
      </c>
      <c r="BU120" s="21"/>
      <c r="BV120" s="16"/>
      <c r="BW120" s="21">
        <v>100</v>
      </c>
      <c r="BX120" s="15"/>
      <c r="BY120" s="16"/>
      <c r="BZ120" s="15">
        <v>100</v>
      </c>
      <c r="CA120" s="16"/>
      <c r="CB120" s="16"/>
      <c r="CC120" s="15">
        <v>100</v>
      </c>
      <c r="CD120" s="16"/>
      <c r="CE120" s="16"/>
      <c r="CF120" s="15">
        <v>100</v>
      </c>
      <c r="CG120" s="15"/>
      <c r="CH120" s="16"/>
      <c r="CI120" s="15">
        <v>100</v>
      </c>
      <c r="CJ120" s="15"/>
      <c r="CK120" s="16"/>
      <c r="CL120" s="15">
        <v>100</v>
      </c>
      <c r="CM120" s="15"/>
      <c r="CN120" s="16"/>
      <c r="CO120" s="15">
        <v>100</v>
      </c>
      <c r="CP120" s="15"/>
      <c r="CQ120" s="16"/>
      <c r="CR120" s="15">
        <v>100</v>
      </c>
      <c r="CS120" s="15"/>
      <c r="CT120" s="16"/>
      <c r="CU120" s="15">
        <v>100</v>
      </c>
      <c r="CV120" s="16"/>
      <c r="CW120" s="16"/>
      <c r="CX120" s="15">
        <v>100</v>
      </c>
      <c r="CY120" s="15"/>
      <c r="CZ120" s="16"/>
      <c r="DA120" s="15">
        <v>100</v>
      </c>
      <c r="DB120" s="15"/>
      <c r="DC120" s="16"/>
      <c r="DD120" s="15">
        <v>100</v>
      </c>
      <c r="DE120" s="16"/>
      <c r="DF120" s="16"/>
      <c r="DG120" s="21">
        <v>100</v>
      </c>
      <c r="DH120" s="15"/>
      <c r="DI120" s="16"/>
      <c r="DJ120" s="21">
        <v>100</v>
      </c>
      <c r="DK120" s="15"/>
      <c r="DL120" s="16"/>
      <c r="DM120" s="21">
        <v>100</v>
      </c>
      <c r="DN120" s="15"/>
      <c r="DO120" s="34"/>
      <c r="DP120" s="51">
        <v>100</v>
      </c>
      <c r="DQ120" s="53" t="e">
        <f ca="1">IF(LEFT(_xll.BDP($C120,$DR$9),1)="#","",_xll.BDP($C120,$DR$9))</f>
        <v>#NAME?</v>
      </c>
      <c r="DR120" s="53" t="e">
        <f ca="1">IF(LEFT(_xll.BDP($C120,$DR$10),1)="#","",_xll.BDP($C120,$DR$10))</f>
        <v>#NAME?</v>
      </c>
      <c r="DS120" s="53"/>
      <c r="DT120" s="76"/>
    </row>
    <row r="121" spans="2:124">
      <c r="B121" s="68" t="s">
        <v>312</v>
      </c>
      <c r="C121" s="54" t="s">
        <v>112</v>
      </c>
      <c r="D121" s="54" t="s">
        <v>181</v>
      </c>
      <c r="E121" s="57">
        <v>43349</v>
      </c>
      <c r="F121" s="23" t="s">
        <v>408</v>
      </c>
      <c r="G121" s="22">
        <v>41705</v>
      </c>
      <c r="H121" s="23" t="s">
        <v>408</v>
      </c>
      <c r="I121" s="22">
        <v>42328</v>
      </c>
      <c r="J121" s="22" t="s">
        <v>408</v>
      </c>
      <c r="K121" s="22">
        <v>41831</v>
      </c>
      <c r="L121" s="22" t="s">
        <v>408</v>
      </c>
      <c r="M121" s="22">
        <v>42912</v>
      </c>
      <c r="N121" s="22" t="s">
        <v>408</v>
      </c>
      <c r="O121" s="22">
        <v>40675</v>
      </c>
      <c r="P121" s="22" t="s">
        <v>440</v>
      </c>
      <c r="Q121" s="22">
        <v>37225</v>
      </c>
      <c r="R121" s="24">
        <v>1</v>
      </c>
      <c r="S121" s="24" t="s">
        <v>440</v>
      </c>
      <c r="T121" s="22">
        <v>35920</v>
      </c>
      <c r="U121" s="24">
        <v>1</v>
      </c>
      <c r="V121" s="23" t="s">
        <v>445</v>
      </c>
      <c r="W121" s="22">
        <v>42328</v>
      </c>
      <c r="X121" s="24">
        <v>1</v>
      </c>
      <c r="Y121" s="24" t="s">
        <v>445</v>
      </c>
      <c r="Z121" s="22">
        <v>34998</v>
      </c>
      <c r="AA121" s="24">
        <v>1</v>
      </c>
      <c r="AB121" s="22" t="s">
        <v>445</v>
      </c>
      <c r="AC121" s="22">
        <v>34998</v>
      </c>
      <c r="AD121" s="24">
        <v>1</v>
      </c>
      <c r="AE121" s="22"/>
      <c r="AF121" s="22"/>
      <c r="AG121" s="25">
        <v>100</v>
      </c>
      <c r="AH121" s="24" t="s">
        <v>445</v>
      </c>
      <c r="AI121" s="22">
        <v>42912</v>
      </c>
      <c r="AJ121" s="24">
        <v>1</v>
      </c>
      <c r="AK121" s="24" t="s">
        <v>445</v>
      </c>
      <c r="AL121" s="22">
        <v>40675</v>
      </c>
      <c r="AM121" s="24">
        <v>1</v>
      </c>
      <c r="AN121" s="22" t="s">
        <v>445</v>
      </c>
      <c r="AO121" s="22">
        <v>43349</v>
      </c>
      <c r="AP121" s="24">
        <v>1</v>
      </c>
      <c r="AQ121" s="24" t="s">
        <v>440</v>
      </c>
      <c r="AR121" s="22">
        <v>36361</v>
      </c>
      <c r="AS121" s="24">
        <v>1</v>
      </c>
      <c r="AT121" s="24" t="s">
        <v>440</v>
      </c>
      <c r="AU121" s="22">
        <v>35920</v>
      </c>
      <c r="AV121" s="24">
        <v>1</v>
      </c>
      <c r="AW121" s="22" t="s">
        <v>440</v>
      </c>
      <c r="AX121" s="22">
        <v>41227</v>
      </c>
      <c r="AY121" s="24">
        <v>1</v>
      </c>
      <c r="AZ121" s="24" t="s">
        <v>440</v>
      </c>
      <c r="BA121" s="22">
        <v>41227</v>
      </c>
      <c r="BB121" s="24">
        <v>1</v>
      </c>
      <c r="BC121" s="22" t="s">
        <v>445</v>
      </c>
      <c r="BD121" s="22">
        <v>42328</v>
      </c>
      <c r="BE121" s="24">
        <v>1</v>
      </c>
      <c r="BF121" s="22" t="s">
        <v>445</v>
      </c>
      <c r="BG121" s="22">
        <v>34556</v>
      </c>
      <c r="BH121" s="25">
        <v>1</v>
      </c>
      <c r="BI121" s="22" t="s">
        <v>445</v>
      </c>
      <c r="BJ121" s="22">
        <v>34556</v>
      </c>
      <c r="BK121" s="25">
        <v>1</v>
      </c>
      <c r="BL121" s="22"/>
      <c r="BM121" s="22"/>
      <c r="BN121" s="25">
        <v>100</v>
      </c>
      <c r="BO121" s="23" t="s">
        <v>445</v>
      </c>
      <c r="BP121" s="22">
        <v>42912</v>
      </c>
      <c r="BQ121" s="23">
        <v>1</v>
      </c>
      <c r="BR121" s="22" t="s">
        <v>445</v>
      </c>
      <c r="BS121" s="22">
        <v>40675</v>
      </c>
      <c r="BT121" s="25">
        <v>1</v>
      </c>
      <c r="BU121" s="25" t="s">
        <v>445</v>
      </c>
      <c r="BV121" s="22">
        <v>43349</v>
      </c>
      <c r="BW121" s="25">
        <v>1</v>
      </c>
      <c r="BX121" s="23" t="s">
        <v>440</v>
      </c>
      <c r="BY121" s="22">
        <v>42825</v>
      </c>
      <c r="BZ121" s="23">
        <v>1</v>
      </c>
      <c r="CA121" s="23"/>
      <c r="CB121" s="22"/>
      <c r="CC121" s="23">
        <v>100</v>
      </c>
      <c r="CD121" s="23" t="s">
        <v>418</v>
      </c>
      <c r="CE121" s="22">
        <v>40591</v>
      </c>
      <c r="CF121" s="23">
        <v>2</v>
      </c>
      <c r="CG121" s="23"/>
      <c r="CH121" s="22"/>
      <c r="CI121" s="23">
        <v>100</v>
      </c>
      <c r="CJ121" s="23" t="s">
        <v>419</v>
      </c>
      <c r="CK121" s="22">
        <v>40958</v>
      </c>
      <c r="CL121" s="23">
        <v>4</v>
      </c>
      <c r="CM121" s="23" t="s">
        <v>419</v>
      </c>
      <c r="CN121" s="22">
        <v>41227</v>
      </c>
      <c r="CO121" s="23">
        <v>4</v>
      </c>
      <c r="CP121" s="23" t="s">
        <v>419</v>
      </c>
      <c r="CQ121" s="22">
        <v>41227</v>
      </c>
      <c r="CR121" s="23">
        <v>4</v>
      </c>
      <c r="CS121" s="23" t="s">
        <v>418</v>
      </c>
      <c r="CT121" s="22">
        <v>40591</v>
      </c>
      <c r="CU121" s="23">
        <v>2</v>
      </c>
      <c r="CV121" s="23"/>
      <c r="CW121" s="22"/>
      <c r="CX121" s="23">
        <v>100</v>
      </c>
      <c r="CY121" s="23"/>
      <c r="CZ121" s="22"/>
      <c r="DA121" s="23">
        <v>100</v>
      </c>
      <c r="DB121" s="23"/>
      <c r="DC121" s="22"/>
      <c r="DD121" s="23">
        <v>100</v>
      </c>
      <c r="DE121" s="23" t="s">
        <v>446</v>
      </c>
      <c r="DF121" s="22">
        <v>41229</v>
      </c>
      <c r="DG121" s="25">
        <v>99</v>
      </c>
      <c r="DH121" s="23"/>
      <c r="DI121" s="22"/>
      <c r="DJ121" s="25">
        <v>100</v>
      </c>
      <c r="DK121" s="23"/>
      <c r="DL121" s="22"/>
      <c r="DM121" s="25">
        <v>100</v>
      </c>
      <c r="DN121" s="23" t="s">
        <v>420</v>
      </c>
      <c r="DO121" s="35">
        <v>34998</v>
      </c>
      <c r="DP121" s="50">
        <v>2</v>
      </c>
      <c r="DQ121" s="54" t="e">
        <f ca="1">IF(LEFT(_xll.BDP($C121,$DR$9),1)="#","",_xll.BDP($C121,$DR$9))</f>
        <v>#NAME?</v>
      </c>
      <c r="DR121" s="54" t="e">
        <f ca="1">IF(LEFT(_xll.BDP($C121,$DR$10),1)="#","",_xll.BDP($C121,$DR$10))</f>
        <v>#NAME?</v>
      </c>
      <c r="DS121" s="54"/>
      <c r="DT121" s="77"/>
    </row>
    <row r="122" spans="2:124">
      <c r="B122" s="67" t="s">
        <v>313</v>
      </c>
      <c r="C122" s="53" t="s">
        <v>68</v>
      </c>
      <c r="D122" s="53" t="s">
        <v>176</v>
      </c>
      <c r="E122" s="58">
        <v>42818</v>
      </c>
      <c r="F122" s="15" t="s">
        <v>408</v>
      </c>
      <c r="G122" s="16">
        <v>36293</v>
      </c>
      <c r="H122" s="16" t="s">
        <v>408</v>
      </c>
      <c r="I122" s="16">
        <v>40815</v>
      </c>
      <c r="J122" s="15" t="s">
        <v>408</v>
      </c>
      <c r="K122" s="16">
        <v>42395</v>
      </c>
      <c r="L122" s="15"/>
      <c r="M122" s="16"/>
      <c r="N122" s="15"/>
      <c r="O122" s="16"/>
      <c r="P122" s="15" t="s">
        <v>440</v>
      </c>
      <c r="Q122" s="16">
        <v>33485</v>
      </c>
      <c r="R122" s="26">
        <v>1</v>
      </c>
      <c r="S122" s="26" t="s">
        <v>440</v>
      </c>
      <c r="T122" s="16">
        <v>34997</v>
      </c>
      <c r="U122" s="26">
        <v>1</v>
      </c>
      <c r="V122" s="15" t="s">
        <v>444</v>
      </c>
      <c r="W122" s="16">
        <v>40815</v>
      </c>
      <c r="X122" s="26">
        <v>2</v>
      </c>
      <c r="Y122" s="26" t="s">
        <v>444</v>
      </c>
      <c r="Z122" s="16">
        <v>40815</v>
      </c>
      <c r="AA122" s="26">
        <v>2</v>
      </c>
      <c r="AB122" s="16" t="s">
        <v>444</v>
      </c>
      <c r="AC122" s="16">
        <v>40815</v>
      </c>
      <c r="AD122" s="26">
        <v>2</v>
      </c>
      <c r="AE122" s="16"/>
      <c r="AF122" s="16"/>
      <c r="AG122" s="21">
        <v>100</v>
      </c>
      <c r="AH122" s="26" t="s">
        <v>439</v>
      </c>
      <c r="AI122" s="16">
        <v>41172</v>
      </c>
      <c r="AJ122" s="26">
        <v>31</v>
      </c>
      <c r="AK122" s="26"/>
      <c r="AL122" s="16"/>
      <c r="AM122" s="26">
        <v>100</v>
      </c>
      <c r="AN122" s="16"/>
      <c r="AO122" s="16"/>
      <c r="AP122" s="26">
        <v>100</v>
      </c>
      <c r="AQ122" s="26" t="s">
        <v>440</v>
      </c>
      <c r="AR122" s="16">
        <v>37549</v>
      </c>
      <c r="AS122" s="26">
        <v>1</v>
      </c>
      <c r="AT122" s="26" t="s">
        <v>440</v>
      </c>
      <c r="AU122" s="16">
        <v>37550</v>
      </c>
      <c r="AV122" s="26">
        <v>1</v>
      </c>
      <c r="AW122" s="15" t="s">
        <v>440</v>
      </c>
      <c r="AX122" s="16">
        <v>37550</v>
      </c>
      <c r="AY122" s="26">
        <v>1</v>
      </c>
      <c r="AZ122" s="26" t="s">
        <v>440</v>
      </c>
      <c r="BA122" s="16">
        <v>37550</v>
      </c>
      <c r="BB122" s="26">
        <v>1</v>
      </c>
      <c r="BC122" s="16" t="s">
        <v>416</v>
      </c>
      <c r="BD122" s="16">
        <v>40815</v>
      </c>
      <c r="BE122" s="26">
        <v>3</v>
      </c>
      <c r="BF122" s="15" t="s">
        <v>416</v>
      </c>
      <c r="BG122" s="16">
        <v>40815</v>
      </c>
      <c r="BH122" s="21">
        <v>3</v>
      </c>
      <c r="BI122" s="15" t="s">
        <v>416</v>
      </c>
      <c r="BJ122" s="16">
        <v>40815</v>
      </c>
      <c r="BK122" s="21">
        <v>3</v>
      </c>
      <c r="BL122" s="15"/>
      <c r="BM122" s="16"/>
      <c r="BN122" s="21">
        <v>100</v>
      </c>
      <c r="BO122" s="15" t="s">
        <v>439</v>
      </c>
      <c r="BP122" s="16">
        <v>41172</v>
      </c>
      <c r="BQ122" s="15">
        <v>31</v>
      </c>
      <c r="BR122" s="15"/>
      <c r="BS122" s="16"/>
      <c r="BT122" s="21">
        <v>100</v>
      </c>
      <c r="BU122" s="21"/>
      <c r="BV122" s="16"/>
      <c r="BW122" s="21">
        <v>100</v>
      </c>
      <c r="BX122" s="15" t="s">
        <v>440</v>
      </c>
      <c r="BY122" s="16">
        <v>42818</v>
      </c>
      <c r="BZ122" s="15">
        <v>1</v>
      </c>
      <c r="CA122" s="15"/>
      <c r="CB122" s="16"/>
      <c r="CC122" s="15">
        <v>100</v>
      </c>
      <c r="CD122" s="15" t="s">
        <v>418</v>
      </c>
      <c r="CE122" s="16">
        <v>35005</v>
      </c>
      <c r="CF122" s="15">
        <v>2</v>
      </c>
      <c r="CG122" s="15"/>
      <c r="CH122" s="16"/>
      <c r="CI122" s="15">
        <v>100</v>
      </c>
      <c r="CJ122" s="15" t="s">
        <v>419</v>
      </c>
      <c r="CK122" s="16">
        <v>31681</v>
      </c>
      <c r="CL122" s="15">
        <v>4</v>
      </c>
      <c r="CM122" s="15" t="s">
        <v>419</v>
      </c>
      <c r="CN122" s="16">
        <v>28996</v>
      </c>
      <c r="CO122" s="15">
        <v>4</v>
      </c>
      <c r="CP122" s="15" t="s">
        <v>419</v>
      </c>
      <c r="CQ122" s="16">
        <v>28996</v>
      </c>
      <c r="CR122" s="15">
        <v>4</v>
      </c>
      <c r="CS122" s="15" t="s">
        <v>418</v>
      </c>
      <c r="CT122" s="16">
        <v>31673</v>
      </c>
      <c r="CU122" s="15">
        <v>2</v>
      </c>
      <c r="CV122" s="16"/>
      <c r="CW122" s="16"/>
      <c r="CX122" s="15">
        <v>100</v>
      </c>
      <c r="CY122" s="15" t="s">
        <v>420</v>
      </c>
      <c r="CZ122" s="16">
        <v>37342</v>
      </c>
      <c r="DA122" s="15">
        <v>2</v>
      </c>
      <c r="DB122" s="15"/>
      <c r="DC122" s="16"/>
      <c r="DD122" s="15">
        <v>100</v>
      </c>
      <c r="DE122" s="16"/>
      <c r="DF122" s="16"/>
      <c r="DG122" s="21">
        <v>100</v>
      </c>
      <c r="DH122" s="15"/>
      <c r="DI122" s="16"/>
      <c r="DJ122" s="21">
        <v>100</v>
      </c>
      <c r="DK122" s="15"/>
      <c r="DL122" s="16"/>
      <c r="DM122" s="21">
        <v>100</v>
      </c>
      <c r="DN122" s="15" t="s">
        <v>420</v>
      </c>
      <c r="DO122" s="34">
        <v>37342</v>
      </c>
      <c r="DP122" s="51">
        <v>2</v>
      </c>
      <c r="DQ122" s="53" t="e">
        <f ca="1">IF(LEFT(_xll.BDP($C122,$DR$9),1)="#","",_xll.BDP($C122,$DR$9))</f>
        <v>#NAME?</v>
      </c>
      <c r="DR122" s="53" t="e">
        <f ca="1">IF(LEFT(_xll.BDP($C122,$DR$10),1)="#","",_xll.BDP($C122,$DR$10))</f>
        <v>#NAME?</v>
      </c>
      <c r="DS122" s="53"/>
      <c r="DT122" s="76"/>
    </row>
    <row r="123" spans="2:124">
      <c r="B123" s="68" t="s">
        <v>314</v>
      </c>
      <c r="C123" s="54" t="s">
        <v>88</v>
      </c>
      <c r="D123" s="54" t="s">
        <v>182</v>
      </c>
      <c r="E123" s="57">
        <v>43304</v>
      </c>
      <c r="F123" s="23" t="s">
        <v>408</v>
      </c>
      <c r="G123" s="22">
        <v>43264</v>
      </c>
      <c r="H123" s="23" t="s">
        <v>421</v>
      </c>
      <c r="I123" s="22">
        <v>43304</v>
      </c>
      <c r="J123" s="22" t="s">
        <v>421</v>
      </c>
      <c r="K123" s="22">
        <v>43273</v>
      </c>
      <c r="L123" s="23"/>
      <c r="M123" s="22"/>
      <c r="N123" s="23"/>
      <c r="O123" s="22"/>
      <c r="P123" s="22" t="s">
        <v>412</v>
      </c>
      <c r="Q123" s="22">
        <v>42198</v>
      </c>
      <c r="R123" s="24">
        <v>15</v>
      </c>
      <c r="S123" s="24" t="s">
        <v>432</v>
      </c>
      <c r="T123" s="22">
        <v>41771</v>
      </c>
      <c r="U123" s="24">
        <v>30</v>
      </c>
      <c r="V123" s="22" t="s">
        <v>413</v>
      </c>
      <c r="W123" s="22">
        <v>43304</v>
      </c>
      <c r="X123" s="24">
        <v>15</v>
      </c>
      <c r="Y123" s="24" t="s">
        <v>413</v>
      </c>
      <c r="Z123" s="22">
        <v>43273</v>
      </c>
      <c r="AA123" s="24">
        <v>15</v>
      </c>
      <c r="AB123" s="22"/>
      <c r="AC123" s="22"/>
      <c r="AD123" s="24">
        <v>100</v>
      </c>
      <c r="AE123" s="22"/>
      <c r="AF123" s="22"/>
      <c r="AG123" s="25">
        <v>100</v>
      </c>
      <c r="AH123" s="24"/>
      <c r="AI123" s="22"/>
      <c r="AJ123" s="24">
        <v>100</v>
      </c>
      <c r="AK123" s="24"/>
      <c r="AL123" s="22"/>
      <c r="AM123" s="24">
        <v>100</v>
      </c>
      <c r="AN123" s="22"/>
      <c r="AO123" s="22"/>
      <c r="AP123" s="24">
        <v>100</v>
      </c>
      <c r="AQ123" s="24" t="s">
        <v>412</v>
      </c>
      <c r="AR123" s="22">
        <v>42198</v>
      </c>
      <c r="AS123" s="24">
        <v>15</v>
      </c>
      <c r="AT123" s="24"/>
      <c r="AU123" s="22"/>
      <c r="AV123" s="24">
        <v>100</v>
      </c>
      <c r="AW123" s="22" t="s">
        <v>409</v>
      </c>
      <c r="AX123" s="22">
        <v>42195</v>
      </c>
      <c r="AY123" s="24">
        <v>14</v>
      </c>
      <c r="AZ123" s="24" t="s">
        <v>434</v>
      </c>
      <c r="BA123" s="22">
        <v>42195</v>
      </c>
      <c r="BB123" s="24">
        <v>16</v>
      </c>
      <c r="BC123" s="23" t="s">
        <v>413</v>
      </c>
      <c r="BD123" s="22">
        <v>43304</v>
      </c>
      <c r="BE123" s="24">
        <v>15</v>
      </c>
      <c r="BF123" s="22" t="s">
        <v>413</v>
      </c>
      <c r="BG123" s="22">
        <v>43273</v>
      </c>
      <c r="BH123" s="25">
        <v>15</v>
      </c>
      <c r="BI123" s="22"/>
      <c r="BJ123" s="22"/>
      <c r="BK123" s="25">
        <v>100</v>
      </c>
      <c r="BL123" s="22"/>
      <c r="BM123" s="22"/>
      <c r="BN123" s="25">
        <v>100</v>
      </c>
      <c r="BO123" s="22"/>
      <c r="BP123" s="22"/>
      <c r="BQ123" s="23">
        <v>100</v>
      </c>
      <c r="BR123" s="22"/>
      <c r="BS123" s="22"/>
      <c r="BT123" s="25">
        <v>100</v>
      </c>
      <c r="BU123" s="25"/>
      <c r="BV123" s="22"/>
      <c r="BW123" s="25">
        <v>100</v>
      </c>
      <c r="BX123" s="22" t="s">
        <v>412</v>
      </c>
      <c r="BY123" s="22">
        <v>43264</v>
      </c>
      <c r="BZ123" s="23">
        <v>15</v>
      </c>
      <c r="CA123" s="22"/>
      <c r="CB123" s="22"/>
      <c r="CC123" s="23">
        <v>100</v>
      </c>
      <c r="CD123" s="23" t="s">
        <v>413</v>
      </c>
      <c r="CE123" s="22">
        <v>42411</v>
      </c>
      <c r="CF123" s="23">
        <v>11</v>
      </c>
      <c r="CG123" s="23"/>
      <c r="CH123" s="22"/>
      <c r="CI123" s="23">
        <v>100</v>
      </c>
      <c r="CJ123" s="23"/>
      <c r="CK123" s="22"/>
      <c r="CL123" s="23">
        <v>100</v>
      </c>
      <c r="CM123" s="23" t="s">
        <v>414</v>
      </c>
      <c r="CN123" s="22">
        <v>35881</v>
      </c>
      <c r="CO123" s="23">
        <v>14</v>
      </c>
      <c r="CP123" s="23" t="s">
        <v>414</v>
      </c>
      <c r="CQ123" s="22">
        <v>35881</v>
      </c>
      <c r="CR123" s="23">
        <v>14</v>
      </c>
      <c r="CS123" s="23" t="s">
        <v>413</v>
      </c>
      <c r="CT123" s="22">
        <v>42411</v>
      </c>
      <c r="CU123" s="23">
        <v>11</v>
      </c>
      <c r="CV123" s="22"/>
      <c r="CW123" s="22"/>
      <c r="CX123" s="23">
        <v>100</v>
      </c>
      <c r="CY123" s="23"/>
      <c r="CZ123" s="22"/>
      <c r="DA123" s="23">
        <v>100</v>
      </c>
      <c r="DB123" s="23"/>
      <c r="DC123" s="22"/>
      <c r="DD123" s="23">
        <v>100</v>
      </c>
      <c r="DE123" s="22"/>
      <c r="DF123" s="22"/>
      <c r="DG123" s="25">
        <v>100</v>
      </c>
      <c r="DH123" s="23"/>
      <c r="DI123" s="22"/>
      <c r="DJ123" s="25">
        <v>100</v>
      </c>
      <c r="DK123" s="23"/>
      <c r="DL123" s="22"/>
      <c r="DM123" s="25">
        <v>100</v>
      </c>
      <c r="DN123" s="23" t="s">
        <v>413</v>
      </c>
      <c r="DO123" s="35">
        <v>42354</v>
      </c>
      <c r="DP123" s="50">
        <v>11</v>
      </c>
      <c r="DQ123" s="54" t="e">
        <f ca="1">IF(LEFT(_xll.BDP($C123,$DR$9),1)="#","",_xll.BDP($C123,$DR$9))</f>
        <v>#NAME?</v>
      </c>
      <c r="DR123" s="54" t="e">
        <f ca="1">IF(LEFT(_xll.BDP($C123,$DR$10),1)="#","",_xll.BDP($C123,$DR$10))</f>
        <v>#NAME?</v>
      </c>
      <c r="DS123" s="54"/>
      <c r="DT123" s="77"/>
    </row>
    <row r="124" spans="2:124">
      <c r="B124" s="67" t="s">
        <v>315</v>
      </c>
      <c r="C124" s="53" t="s">
        <v>22</v>
      </c>
      <c r="D124" s="53" t="s">
        <v>175</v>
      </c>
      <c r="E124" s="58">
        <v>43046</v>
      </c>
      <c r="F124" s="15" t="s">
        <v>408</v>
      </c>
      <c r="G124" s="16">
        <v>43046</v>
      </c>
      <c r="H124" s="15" t="s">
        <v>408</v>
      </c>
      <c r="I124" s="16">
        <v>42629</v>
      </c>
      <c r="J124" s="16" t="s">
        <v>421</v>
      </c>
      <c r="K124" s="16">
        <v>42760</v>
      </c>
      <c r="L124" s="15"/>
      <c r="M124" s="16"/>
      <c r="N124" s="15"/>
      <c r="O124" s="16"/>
      <c r="P124" s="15" t="s">
        <v>412</v>
      </c>
      <c r="Q124" s="16">
        <v>43046</v>
      </c>
      <c r="R124" s="26">
        <v>15</v>
      </c>
      <c r="S124" s="26"/>
      <c r="T124" s="16"/>
      <c r="U124" s="26">
        <v>100</v>
      </c>
      <c r="V124" s="15" t="s">
        <v>413</v>
      </c>
      <c r="W124" s="16">
        <v>42629</v>
      </c>
      <c r="X124" s="26">
        <v>15</v>
      </c>
      <c r="Y124" s="26" t="s">
        <v>410</v>
      </c>
      <c r="Z124" s="16">
        <v>42573</v>
      </c>
      <c r="AA124" s="26">
        <v>14</v>
      </c>
      <c r="AB124" s="16" t="s">
        <v>410</v>
      </c>
      <c r="AC124" s="16">
        <v>42573</v>
      </c>
      <c r="AD124" s="26">
        <v>14</v>
      </c>
      <c r="AE124" s="16"/>
      <c r="AF124" s="16"/>
      <c r="AG124" s="21">
        <v>100</v>
      </c>
      <c r="AH124" s="26"/>
      <c r="AI124" s="16"/>
      <c r="AJ124" s="26">
        <v>100</v>
      </c>
      <c r="AK124" s="26"/>
      <c r="AL124" s="16"/>
      <c r="AM124" s="26">
        <v>100</v>
      </c>
      <c r="AN124" s="16"/>
      <c r="AO124" s="16"/>
      <c r="AP124" s="26">
        <v>100</v>
      </c>
      <c r="AQ124" s="26" t="s">
        <v>412</v>
      </c>
      <c r="AR124" s="16">
        <v>43046</v>
      </c>
      <c r="AS124" s="26">
        <v>15</v>
      </c>
      <c r="AT124" s="26" t="s">
        <v>412</v>
      </c>
      <c r="AU124" s="16">
        <v>43046</v>
      </c>
      <c r="AV124" s="26">
        <v>15</v>
      </c>
      <c r="AW124" s="16" t="s">
        <v>409</v>
      </c>
      <c r="AX124" s="16">
        <v>43046</v>
      </c>
      <c r="AY124" s="26">
        <v>14</v>
      </c>
      <c r="AZ124" s="26" t="s">
        <v>434</v>
      </c>
      <c r="BA124" s="16">
        <v>43046</v>
      </c>
      <c r="BB124" s="26">
        <v>16</v>
      </c>
      <c r="BC124" s="15" t="s">
        <v>413</v>
      </c>
      <c r="BD124" s="16">
        <v>42629</v>
      </c>
      <c r="BE124" s="26">
        <v>15</v>
      </c>
      <c r="BF124" s="15" t="s">
        <v>410</v>
      </c>
      <c r="BG124" s="16">
        <v>42544</v>
      </c>
      <c r="BH124" s="21">
        <v>14</v>
      </c>
      <c r="BI124" s="16" t="s">
        <v>410</v>
      </c>
      <c r="BJ124" s="16">
        <v>42544</v>
      </c>
      <c r="BK124" s="21">
        <v>14</v>
      </c>
      <c r="BL124" s="15"/>
      <c r="BM124" s="16"/>
      <c r="BN124" s="21">
        <v>100</v>
      </c>
      <c r="BO124" s="15"/>
      <c r="BP124" s="16"/>
      <c r="BQ124" s="15">
        <v>100</v>
      </c>
      <c r="BR124" s="16"/>
      <c r="BS124" s="16"/>
      <c r="BT124" s="21">
        <v>100</v>
      </c>
      <c r="BU124" s="21"/>
      <c r="BV124" s="16"/>
      <c r="BW124" s="21">
        <v>100</v>
      </c>
      <c r="BX124" s="15" t="s">
        <v>412</v>
      </c>
      <c r="BY124" s="16">
        <v>43046</v>
      </c>
      <c r="BZ124" s="15">
        <v>15</v>
      </c>
      <c r="CA124" s="15"/>
      <c r="CB124" s="16"/>
      <c r="CC124" s="15">
        <v>100</v>
      </c>
      <c r="CD124" s="16" t="s">
        <v>413</v>
      </c>
      <c r="CE124" s="16">
        <v>38754</v>
      </c>
      <c r="CF124" s="15">
        <v>11</v>
      </c>
      <c r="CG124" s="15"/>
      <c r="CH124" s="16"/>
      <c r="CI124" s="15">
        <v>100</v>
      </c>
      <c r="CJ124" s="15"/>
      <c r="CK124" s="16"/>
      <c r="CL124" s="15">
        <v>100</v>
      </c>
      <c r="CM124" s="15"/>
      <c r="CN124" s="16"/>
      <c r="CO124" s="15">
        <v>100</v>
      </c>
      <c r="CP124" s="15"/>
      <c r="CQ124" s="16"/>
      <c r="CR124" s="15">
        <v>100</v>
      </c>
      <c r="CS124" s="15" t="s">
        <v>413</v>
      </c>
      <c r="CT124" s="16">
        <v>38754</v>
      </c>
      <c r="CU124" s="15">
        <v>11</v>
      </c>
      <c r="CV124" s="16"/>
      <c r="CW124" s="16"/>
      <c r="CX124" s="15">
        <v>100</v>
      </c>
      <c r="CY124" s="15" t="s">
        <v>413</v>
      </c>
      <c r="CZ124" s="16">
        <v>38747</v>
      </c>
      <c r="DA124" s="15">
        <v>11</v>
      </c>
      <c r="DB124" s="15"/>
      <c r="DC124" s="16"/>
      <c r="DD124" s="15">
        <v>100</v>
      </c>
      <c r="DE124" s="16"/>
      <c r="DF124" s="16"/>
      <c r="DG124" s="21">
        <v>100</v>
      </c>
      <c r="DH124" s="15"/>
      <c r="DI124" s="16"/>
      <c r="DJ124" s="21">
        <v>100</v>
      </c>
      <c r="DK124" s="15"/>
      <c r="DL124" s="16"/>
      <c r="DM124" s="21">
        <v>100</v>
      </c>
      <c r="DN124" s="15" t="s">
        <v>413</v>
      </c>
      <c r="DO124" s="34">
        <v>38747</v>
      </c>
      <c r="DP124" s="51">
        <v>11</v>
      </c>
      <c r="DQ124" s="53" t="e">
        <f ca="1">IF(LEFT(_xll.BDP($C124,$DR$9),1)="#","",_xll.BDP($C124,$DR$9))</f>
        <v>#NAME?</v>
      </c>
      <c r="DR124" s="53" t="e">
        <f ca="1">IF(LEFT(_xll.BDP($C124,$DR$10),1)="#","",_xll.BDP($C124,$DR$10))</f>
        <v>#NAME?</v>
      </c>
      <c r="DS124" s="53"/>
      <c r="DT124" s="76"/>
    </row>
    <row r="125" spans="2:124">
      <c r="B125" s="68" t="s">
        <v>316</v>
      </c>
      <c r="C125" s="54" t="s">
        <v>113</v>
      </c>
      <c r="D125" s="54" t="s">
        <v>181</v>
      </c>
      <c r="E125" s="57">
        <v>43266</v>
      </c>
      <c r="F125" s="23" t="s">
        <v>408</v>
      </c>
      <c r="G125" s="22">
        <v>36293</v>
      </c>
      <c r="H125" s="23" t="s">
        <v>408</v>
      </c>
      <c r="I125" s="22">
        <v>39961</v>
      </c>
      <c r="J125" s="23" t="s">
        <v>408</v>
      </c>
      <c r="K125" s="22">
        <v>39434</v>
      </c>
      <c r="L125" s="23" t="s">
        <v>408</v>
      </c>
      <c r="M125" s="22">
        <v>43255</v>
      </c>
      <c r="N125" s="23" t="s">
        <v>408</v>
      </c>
      <c r="O125" s="22">
        <v>40989</v>
      </c>
      <c r="P125" s="23" t="s">
        <v>440</v>
      </c>
      <c r="Q125" s="22">
        <v>34922</v>
      </c>
      <c r="R125" s="24">
        <v>1</v>
      </c>
      <c r="S125" s="24" t="s">
        <v>440</v>
      </c>
      <c r="T125" s="22">
        <v>34922</v>
      </c>
      <c r="U125" s="24">
        <v>1</v>
      </c>
      <c r="V125" s="23" t="s">
        <v>445</v>
      </c>
      <c r="W125" s="22">
        <v>34775</v>
      </c>
      <c r="X125" s="24">
        <v>1</v>
      </c>
      <c r="Y125" s="24" t="s">
        <v>445</v>
      </c>
      <c r="Z125" s="22">
        <v>34998</v>
      </c>
      <c r="AA125" s="24">
        <v>1</v>
      </c>
      <c r="AB125" s="22" t="s">
        <v>445</v>
      </c>
      <c r="AC125" s="22">
        <v>34998</v>
      </c>
      <c r="AD125" s="24">
        <v>1</v>
      </c>
      <c r="AE125" s="22"/>
      <c r="AF125" s="22"/>
      <c r="AG125" s="25">
        <v>100</v>
      </c>
      <c r="AH125" s="24"/>
      <c r="AI125" s="22"/>
      <c r="AJ125" s="24">
        <v>100</v>
      </c>
      <c r="AK125" s="24" t="s">
        <v>445</v>
      </c>
      <c r="AL125" s="22">
        <v>40989</v>
      </c>
      <c r="AM125" s="24">
        <v>1</v>
      </c>
      <c r="AN125" s="23" t="s">
        <v>445</v>
      </c>
      <c r="AO125" s="22">
        <v>43025</v>
      </c>
      <c r="AP125" s="24">
        <v>1</v>
      </c>
      <c r="AQ125" s="24" t="s">
        <v>440</v>
      </c>
      <c r="AR125" s="22">
        <v>35703</v>
      </c>
      <c r="AS125" s="24">
        <v>1</v>
      </c>
      <c r="AT125" s="24" t="s">
        <v>440</v>
      </c>
      <c r="AU125" s="22">
        <v>35703</v>
      </c>
      <c r="AV125" s="24">
        <v>1</v>
      </c>
      <c r="AW125" s="23" t="s">
        <v>440</v>
      </c>
      <c r="AX125" s="22">
        <v>35703</v>
      </c>
      <c r="AY125" s="24">
        <v>1</v>
      </c>
      <c r="AZ125" s="24" t="s">
        <v>440</v>
      </c>
      <c r="BA125" s="22">
        <v>35703</v>
      </c>
      <c r="BB125" s="24">
        <v>1</v>
      </c>
      <c r="BC125" s="23" t="s">
        <v>445</v>
      </c>
      <c r="BD125" s="22">
        <v>27584</v>
      </c>
      <c r="BE125" s="24">
        <v>1</v>
      </c>
      <c r="BF125" s="23" t="s">
        <v>445</v>
      </c>
      <c r="BG125" s="22">
        <v>34771</v>
      </c>
      <c r="BH125" s="25">
        <v>1</v>
      </c>
      <c r="BI125" s="23" t="s">
        <v>445</v>
      </c>
      <c r="BJ125" s="22">
        <v>34771</v>
      </c>
      <c r="BK125" s="25">
        <v>1</v>
      </c>
      <c r="BL125" s="23"/>
      <c r="BM125" s="22"/>
      <c r="BN125" s="25">
        <v>100</v>
      </c>
      <c r="BO125" s="23" t="s">
        <v>445</v>
      </c>
      <c r="BP125" s="22">
        <v>43255</v>
      </c>
      <c r="BQ125" s="23">
        <v>1</v>
      </c>
      <c r="BR125" s="23" t="s">
        <v>445</v>
      </c>
      <c r="BS125" s="22">
        <v>40989</v>
      </c>
      <c r="BT125" s="25">
        <v>1</v>
      </c>
      <c r="BU125" s="25" t="s">
        <v>445</v>
      </c>
      <c r="BV125" s="22">
        <v>43025</v>
      </c>
      <c r="BW125" s="25">
        <v>1</v>
      </c>
      <c r="BX125" s="23" t="s">
        <v>440</v>
      </c>
      <c r="BY125" s="22">
        <v>43266</v>
      </c>
      <c r="BZ125" s="23">
        <v>1</v>
      </c>
      <c r="CA125" s="23"/>
      <c r="CB125" s="22"/>
      <c r="CC125" s="23">
        <v>100</v>
      </c>
      <c r="CD125" s="23" t="s">
        <v>418</v>
      </c>
      <c r="CE125" s="22">
        <v>34775</v>
      </c>
      <c r="CF125" s="23">
        <v>2</v>
      </c>
      <c r="CG125" s="23"/>
      <c r="CH125" s="22"/>
      <c r="CI125" s="23">
        <v>100</v>
      </c>
      <c r="CJ125" s="23"/>
      <c r="CK125" s="22"/>
      <c r="CL125" s="23">
        <v>100</v>
      </c>
      <c r="CM125" s="23" t="s">
        <v>419</v>
      </c>
      <c r="CN125" s="22">
        <v>29291</v>
      </c>
      <c r="CO125" s="23">
        <v>4</v>
      </c>
      <c r="CP125" s="23" t="s">
        <v>419</v>
      </c>
      <c r="CQ125" s="22">
        <v>29291</v>
      </c>
      <c r="CR125" s="23">
        <v>4</v>
      </c>
      <c r="CS125" s="23" t="s">
        <v>418</v>
      </c>
      <c r="CT125" s="22">
        <v>33198</v>
      </c>
      <c r="CU125" s="23">
        <v>2</v>
      </c>
      <c r="CV125" s="22"/>
      <c r="CW125" s="22"/>
      <c r="CX125" s="23">
        <v>100</v>
      </c>
      <c r="CY125" s="23"/>
      <c r="CZ125" s="22"/>
      <c r="DA125" s="23">
        <v>100</v>
      </c>
      <c r="DB125" s="23"/>
      <c r="DC125" s="22"/>
      <c r="DD125" s="23">
        <v>100</v>
      </c>
      <c r="DE125" s="23" t="s">
        <v>446</v>
      </c>
      <c r="DF125" s="22">
        <v>41229</v>
      </c>
      <c r="DG125" s="25">
        <v>99</v>
      </c>
      <c r="DH125" s="23"/>
      <c r="DI125" s="22"/>
      <c r="DJ125" s="25">
        <v>100</v>
      </c>
      <c r="DK125" s="23"/>
      <c r="DL125" s="22"/>
      <c r="DM125" s="25">
        <v>100</v>
      </c>
      <c r="DN125" s="23" t="s">
        <v>420</v>
      </c>
      <c r="DO125" s="35">
        <v>34998</v>
      </c>
      <c r="DP125" s="50">
        <v>2</v>
      </c>
      <c r="DQ125" s="54" t="e">
        <f ca="1">IF(LEFT(_xll.BDP($C125,$DR$9),1)="#","",_xll.BDP($C125,$DR$9))</f>
        <v>#NAME?</v>
      </c>
      <c r="DR125" s="54" t="e">
        <f ca="1">IF(LEFT(_xll.BDP($C125,$DR$10),1)="#","",_xll.BDP($C125,$DR$10))</f>
        <v>#NAME?</v>
      </c>
      <c r="DS125" s="54"/>
      <c r="DT125" s="77"/>
    </row>
    <row r="126" spans="2:124">
      <c r="B126" s="67" t="s">
        <v>317</v>
      </c>
      <c r="C126" s="53" t="s">
        <v>207</v>
      </c>
      <c r="D126" s="53" t="s">
        <v>175</v>
      </c>
      <c r="E126" s="58">
        <v>43175</v>
      </c>
      <c r="F126" s="15" t="s">
        <v>421</v>
      </c>
      <c r="G126" s="16">
        <v>43175</v>
      </c>
      <c r="H126" s="15" t="s">
        <v>408</v>
      </c>
      <c r="I126" s="16">
        <v>43049</v>
      </c>
      <c r="J126" s="16" t="s">
        <v>421</v>
      </c>
      <c r="K126" s="16">
        <v>43080</v>
      </c>
      <c r="L126" s="16"/>
      <c r="M126" s="16"/>
      <c r="N126" s="15"/>
      <c r="O126" s="16"/>
      <c r="P126" s="15" t="s">
        <v>424</v>
      </c>
      <c r="Q126" s="16">
        <v>43175</v>
      </c>
      <c r="R126" s="26">
        <v>10</v>
      </c>
      <c r="S126" s="26"/>
      <c r="T126" s="16"/>
      <c r="U126" s="26">
        <v>100</v>
      </c>
      <c r="V126" s="15" t="s">
        <v>464</v>
      </c>
      <c r="W126" s="16">
        <v>43049</v>
      </c>
      <c r="X126" s="26">
        <v>12</v>
      </c>
      <c r="Y126" s="26" t="s">
        <v>447</v>
      </c>
      <c r="Z126" s="16">
        <v>43080</v>
      </c>
      <c r="AA126" s="26">
        <v>10</v>
      </c>
      <c r="AB126" s="16"/>
      <c r="AC126" s="16"/>
      <c r="AD126" s="26">
        <v>100</v>
      </c>
      <c r="AE126" s="16"/>
      <c r="AF126" s="16"/>
      <c r="AG126" s="21">
        <v>100</v>
      </c>
      <c r="AH126" s="26"/>
      <c r="AI126" s="16"/>
      <c r="AJ126" s="26">
        <v>100</v>
      </c>
      <c r="AK126" s="26"/>
      <c r="AL126" s="16"/>
      <c r="AM126" s="26">
        <v>100</v>
      </c>
      <c r="AN126" s="15"/>
      <c r="AO126" s="16"/>
      <c r="AP126" s="26">
        <v>100</v>
      </c>
      <c r="AQ126" s="26" t="s">
        <v>424</v>
      </c>
      <c r="AR126" s="16">
        <v>43175</v>
      </c>
      <c r="AS126" s="26">
        <v>10</v>
      </c>
      <c r="AT126" s="26" t="s">
        <v>424</v>
      </c>
      <c r="AU126" s="16">
        <v>43175</v>
      </c>
      <c r="AV126" s="26">
        <v>10</v>
      </c>
      <c r="AW126" s="16" t="s">
        <v>448</v>
      </c>
      <c r="AX126" s="16">
        <v>43175</v>
      </c>
      <c r="AY126" s="26">
        <v>9</v>
      </c>
      <c r="AZ126" s="26" t="s">
        <v>424</v>
      </c>
      <c r="BA126" s="16">
        <v>43175</v>
      </c>
      <c r="BB126" s="26">
        <v>10</v>
      </c>
      <c r="BC126" s="16" t="s">
        <v>464</v>
      </c>
      <c r="BD126" s="16">
        <v>43049</v>
      </c>
      <c r="BE126" s="26">
        <v>12</v>
      </c>
      <c r="BF126" s="16" t="s">
        <v>447</v>
      </c>
      <c r="BG126" s="16">
        <v>43080</v>
      </c>
      <c r="BH126" s="21">
        <v>10</v>
      </c>
      <c r="BI126" s="16"/>
      <c r="BJ126" s="16"/>
      <c r="BK126" s="21">
        <v>100</v>
      </c>
      <c r="BL126" s="16"/>
      <c r="BM126" s="16"/>
      <c r="BN126" s="21">
        <v>100</v>
      </c>
      <c r="BO126" s="15"/>
      <c r="BP126" s="16"/>
      <c r="BQ126" s="15">
        <v>100</v>
      </c>
      <c r="BR126" s="16"/>
      <c r="BS126" s="16"/>
      <c r="BT126" s="21">
        <v>100</v>
      </c>
      <c r="BU126" s="21"/>
      <c r="BV126" s="16"/>
      <c r="BW126" s="21">
        <v>100</v>
      </c>
      <c r="BX126" s="15" t="s">
        <v>424</v>
      </c>
      <c r="BY126" s="16">
        <v>43175</v>
      </c>
      <c r="BZ126" s="15">
        <v>10</v>
      </c>
      <c r="CA126" s="16"/>
      <c r="CB126" s="16"/>
      <c r="CC126" s="15">
        <v>100</v>
      </c>
      <c r="CD126" s="15" t="s">
        <v>413</v>
      </c>
      <c r="CE126" s="16">
        <v>42867</v>
      </c>
      <c r="CF126" s="15">
        <v>11</v>
      </c>
      <c r="CG126" s="15"/>
      <c r="CH126" s="16"/>
      <c r="CI126" s="15">
        <v>100</v>
      </c>
      <c r="CJ126" s="15"/>
      <c r="CK126" s="16"/>
      <c r="CL126" s="15">
        <v>100</v>
      </c>
      <c r="CM126" s="15" t="s">
        <v>426</v>
      </c>
      <c r="CN126" s="16">
        <v>43175</v>
      </c>
      <c r="CO126" s="15">
        <v>10</v>
      </c>
      <c r="CP126" s="15" t="s">
        <v>426</v>
      </c>
      <c r="CQ126" s="16">
        <v>43175</v>
      </c>
      <c r="CR126" s="15">
        <v>10</v>
      </c>
      <c r="CS126" s="15" t="s">
        <v>413</v>
      </c>
      <c r="CT126" s="16">
        <v>42867</v>
      </c>
      <c r="CU126" s="15">
        <v>11</v>
      </c>
      <c r="CV126" s="16"/>
      <c r="CW126" s="16"/>
      <c r="CX126" s="15">
        <v>100</v>
      </c>
      <c r="CY126" s="15"/>
      <c r="CZ126" s="16"/>
      <c r="DA126" s="15">
        <v>100</v>
      </c>
      <c r="DB126" s="15"/>
      <c r="DC126" s="16"/>
      <c r="DD126" s="15">
        <v>100</v>
      </c>
      <c r="DE126" s="16"/>
      <c r="DF126" s="16"/>
      <c r="DG126" s="21">
        <v>100</v>
      </c>
      <c r="DH126" s="15"/>
      <c r="DI126" s="15"/>
      <c r="DJ126" s="21">
        <v>100</v>
      </c>
      <c r="DK126" s="15"/>
      <c r="DL126" s="15"/>
      <c r="DM126" s="21">
        <v>100</v>
      </c>
      <c r="DN126" s="15" t="s">
        <v>430</v>
      </c>
      <c r="DO126" s="34">
        <v>43080</v>
      </c>
      <c r="DP126" s="51">
        <v>10</v>
      </c>
      <c r="DQ126" s="53" t="e">
        <f ca="1">IF(LEFT(_xll.BDP($C126,$DR$9),1)="#","",_xll.BDP($C126,$DR$9))</f>
        <v>#NAME?</v>
      </c>
      <c r="DR126" s="53" t="e">
        <f ca="1">IF(LEFT(_xll.BDP($C126,$DR$10),1)="#","",_xll.BDP($C126,$DR$10))</f>
        <v>#NAME?</v>
      </c>
      <c r="DS126" s="53"/>
      <c r="DT126" s="76"/>
    </row>
    <row r="127" spans="2:124">
      <c r="B127" s="68" t="s">
        <v>318</v>
      </c>
      <c r="C127" s="54" t="s">
        <v>29</v>
      </c>
      <c r="D127" s="54" t="s">
        <v>176</v>
      </c>
      <c r="E127" s="57">
        <v>43271</v>
      </c>
      <c r="F127" s="23" t="s">
        <v>421</v>
      </c>
      <c r="G127" s="22">
        <v>43271</v>
      </c>
      <c r="H127" s="23" t="s">
        <v>408</v>
      </c>
      <c r="I127" s="22">
        <v>42674</v>
      </c>
      <c r="J127" s="22" t="s">
        <v>421</v>
      </c>
      <c r="K127" s="22">
        <v>43125</v>
      </c>
      <c r="L127" s="23"/>
      <c r="M127" s="22"/>
      <c r="N127" s="23"/>
      <c r="O127" s="22"/>
      <c r="P127" s="23" t="s">
        <v>434</v>
      </c>
      <c r="Q127" s="22">
        <v>42166</v>
      </c>
      <c r="R127" s="24">
        <v>16</v>
      </c>
      <c r="S127" s="24" t="s">
        <v>434</v>
      </c>
      <c r="T127" s="22">
        <v>42166</v>
      </c>
      <c r="U127" s="24">
        <v>16</v>
      </c>
      <c r="V127" s="23" t="s">
        <v>413</v>
      </c>
      <c r="W127" s="22">
        <v>42674</v>
      </c>
      <c r="X127" s="24">
        <v>15</v>
      </c>
      <c r="Y127" s="24" t="s">
        <v>413</v>
      </c>
      <c r="Z127" s="22">
        <v>42262</v>
      </c>
      <c r="AA127" s="24">
        <v>15</v>
      </c>
      <c r="AB127" s="22"/>
      <c r="AC127" s="22"/>
      <c r="AD127" s="24">
        <v>100</v>
      </c>
      <c r="AE127" s="22"/>
      <c r="AF127" s="22"/>
      <c r="AG127" s="25">
        <v>100</v>
      </c>
      <c r="AH127" s="24"/>
      <c r="AI127" s="22"/>
      <c r="AJ127" s="24">
        <v>100</v>
      </c>
      <c r="AK127" s="24"/>
      <c r="AL127" s="22"/>
      <c r="AM127" s="24">
        <v>100</v>
      </c>
      <c r="AN127" s="23"/>
      <c r="AO127" s="22"/>
      <c r="AP127" s="24">
        <v>100</v>
      </c>
      <c r="AQ127" s="24" t="s">
        <v>434</v>
      </c>
      <c r="AR127" s="22">
        <v>42166</v>
      </c>
      <c r="AS127" s="24">
        <v>16</v>
      </c>
      <c r="AT127" s="24" t="s">
        <v>434</v>
      </c>
      <c r="AU127" s="22">
        <v>42166</v>
      </c>
      <c r="AV127" s="24">
        <v>16</v>
      </c>
      <c r="AW127" s="23" t="s">
        <v>412</v>
      </c>
      <c r="AX127" s="22">
        <v>42166</v>
      </c>
      <c r="AY127" s="24">
        <v>15</v>
      </c>
      <c r="AZ127" s="24" t="s">
        <v>436</v>
      </c>
      <c r="BA127" s="22">
        <v>42166</v>
      </c>
      <c r="BB127" s="24">
        <v>17</v>
      </c>
      <c r="BC127" s="22" t="s">
        <v>413</v>
      </c>
      <c r="BD127" s="22">
        <v>42674</v>
      </c>
      <c r="BE127" s="24">
        <v>15</v>
      </c>
      <c r="BF127" s="22" t="s">
        <v>413</v>
      </c>
      <c r="BG127" s="22">
        <v>42262</v>
      </c>
      <c r="BH127" s="25">
        <v>15</v>
      </c>
      <c r="BI127" s="23" t="s">
        <v>413</v>
      </c>
      <c r="BJ127" s="22">
        <v>42264</v>
      </c>
      <c r="BK127" s="25">
        <v>15</v>
      </c>
      <c r="BL127" s="23"/>
      <c r="BM127" s="22"/>
      <c r="BN127" s="25">
        <v>100</v>
      </c>
      <c r="BO127" s="23"/>
      <c r="BP127" s="22"/>
      <c r="BQ127" s="23">
        <v>100</v>
      </c>
      <c r="BR127" s="23"/>
      <c r="BS127" s="22"/>
      <c r="BT127" s="25">
        <v>100</v>
      </c>
      <c r="BU127" s="25"/>
      <c r="BV127" s="22"/>
      <c r="BW127" s="25">
        <v>100</v>
      </c>
      <c r="BX127" s="23" t="s">
        <v>434</v>
      </c>
      <c r="BY127" s="22">
        <v>43271</v>
      </c>
      <c r="BZ127" s="23">
        <v>16</v>
      </c>
      <c r="CA127" s="22"/>
      <c r="CB127" s="22"/>
      <c r="CC127" s="23">
        <v>100</v>
      </c>
      <c r="CD127" s="23" t="s">
        <v>413</v>
      </c>
      <c r="CE127" s="22">
        <v>41110</v>
      </c>
      <c r="CF127" s="23">
        <v>11</v>
      </c>
      <c r="CG127" s="23"/>
      <c r="CH127" s="22"/>
      <c r="CI127" s="23">
        <v>100</v>
      </c>
      <c r="CJ127" s="23"/>
      <c r="CK127" s="22"/>
      <c r="CL127" s="23">
        <v>100</v>
      </c>
      <c r="CM127" s="23" t="s">
        <v>414</v>
      </c>
      <c r="CN127" s="22">
        <v>39794</v>
      </c>
      <c r="CO127" s="23">
        <v>14</v>
      </c>
      <c r="CP127" s="23" t="s">
        <v>414</v>
      </c>
      <c r="CQ127" s="22">
        <v>39794</v>
      </c>
      <c r="CR127" s="23">
        <v>14</v>
      </c>
      <c r="CS127" s="23" t="s">
        <v>413</v>
      </c>
      <c r="CT127" s="22">
        <v>41110</v>
      </c>
      <c r="CU127" s="23">
        <v>11</v>
      </c>
      <c r="CV127" s="22"/>
      <c r="CW127" s="22"/>
      <c r="CX127" s="23">
        <v>100</v>
      </c>
      <c r="CY127" s="23"/>
      <c r="CZ127" s="22"/>
      <c r="DA127" s="23">
        <v>100</v>
      </c>
      <c r="DB127" s="23"/>
      <c r="DC127" s="22"/>
      <c r="DD127" s="23">
        <v>100</v>
      </c>
      <c r="DE127" s="23"/>
      <c r="DF127" s="22"/>
      <c r="DG127" s="25">
        <v>100</v>
      </c>
      <c r="DH127" s="23"/>
      <c r="DI127" s="22"/>
      <c r="DJ127" s="25">
        <v>100</v>
      </c>
      <c r="DK127" s="23"/>
      <c r="DL127" s="22"/>
      <c r="DM127" s="25">
        <v>100</v>
      </c>
      <c r="DN127" s="23" t="s">
        <v>413</v>
      </c>
      <c r="DO127" s="35">
        <v>42262</v>
      </c>
      <c r="DP127" s="50">
        <v>11</v>
      </c>
      <c r="DQ127" s="54" t="e">
        <f ca="1">IF(LEFT(_xll.BDP($C127,$DR$9),1)="#","",_xll.BDP($C127,$DR$9))</f>
        <v>#NAME?</v>
      </c>
      <c r="DR127" s="54" t="e">
        <f ca="1">IF(LEFT(_xll.BDP($C127,$DR$10),1)="#","",_xll.BDP($C127,$DR$10))</f>
        <v>#NAME?</v>
      </c>
      <c r="DS127" s="54"/>
      <c r="DT127" s="77"/>
    </row>
    <row r="128" spans="2:124">
      <c r="B128" s="67" t="s">
        <v>319</v>
      </c>
      <c r="C128" s="53" t="s">
        <v>157</v>
      </c>
      <c r="D128" s="53" t="s">
        <v>182</v>
      </c>
      <c r="E128" s="58">
        <v>43283</v>
      </c>
      <c r="F128" s="15" t="s">
        <v>433</v>
      </c>
      <c r="G128" s="16">
        <v>43007</v>
      </c>
      <c r="H128" s="15" t="s">
        <v>433</v>
      </c>
      <c r="I128" s="16">
        <v>43283</v>
      </c>
      <c r="J128" s="16" t="s">
        <v>408</v>
      </c>
      <c r="K128" s="16">
        <v>40696</v>
      </c>
      <c r="L128" s="16"/>
      <c r="M128" s="16"/>
      <c r="N128" s="15"/>
      <c r="O128" s="16"/>
      <c r="P128" s="15"/>
      <c r="Q128" s="16"/>
      <c r="R128" s="26">
        <v>100</v>
      </c>
      <c r="S128" s="26"/>
      <c r="T128" s="16"/>
      <c r="U128" s="26">
        <v>100</v>
      </c>
      <c r="V128" s="15" t="s">
        <v>428</v>
      </c>
      <c r="W128" s="16">
        <v>41092</v>
      </c>
      <c r="X128" s="26">
        <v>9</v>
      </c>
      <c r="Y128" s="26" t="s">
        <v>428</v>
      </c>
      <c r="Z128" s="16">
        <v>40696</v>
      </c>
      <c r="AA128" s="26">
        <v>9</v>
      </c>
      <c r="AB128" s="16" t="s">
        <v>428</v>
      </c>
      <c r="AC128" s="16">
        <v>40696</v>
      </c>
      <c r="AD128" s="26">
        <v>9</v>
      </c>
      <c r="AE128" s="16"/>
      <c r="AF128" s="16"/>
      <c r="AG128" s="21">
        <v>100</v>
      </c>
      <c r="AH128" s="26"/>
      <c r="AI128" s="16"/>
      <c r="AJ128" s="26">
        <v>100</v>
      </c>
      <c r="AK128" s="26"/>
      <c r="AL128" s="16"/>
      <c r="AM128" s="26">
        <v>100</v>
      </c>
      <c r="AN128" s="15"/>
      <c r="AO128" s="16"/>
      <c r="AP128" s="26">
        <v>100</v>
      </c>
      <c r="AQ128" s="26" t="s">
        <v>448</v>
      </c>
      <c r="AR128" s="16">
        <v>41213</v>
      </c>
      <c r="AS128" s="26">
        <v>9</v>
      </c>
      <c r="AT128" s="26" t="s">
        <v>448</v>
      </c>
      <c r="AU128" s="16">
        <v>41213</v>
      </c>
      <c r="AV128" s="26">
        <v>9</v>
      </c>
      <c r="AW128" s="16" t="s">
        <v>442</v>
      </c>
      <c r="AX128" s="16">
        <v>40338</v>
      </c>
      <c r="AY128" s="26">
        <v>6</v>
      </c>
      <c r="AZ128" s="26" t="s">
        <v>441</v>
      </c>
      <c r="BA128" s="16">
        <v>40338</v>
      </c>
      <c r="BB128" s="26">
        <v>8</v>
      </c>
      <c r="BC128" s="16" t="s">
        <v>428</v>
      </c>
      <c r="BD128" s="16">
        <v>41092</v>
      </c>
      <c r="BE128" s="26">
        <v>9</v>
      </c>
      <c r="BF128" s="16" t="s">
        <v>428</v>
      </c>
      <c r="BG128" s="16">
        <v>40696</v>
      </c>
      <c r="BH128" s="21">
        <v>9</v>
      </c>
      <c r="BI128" s="16" t="s">
        <v>428</v>
      </c>
      <c r="BJ128" s="16">
        <v>40696</v>
      </c>
      <c r="BK128" s="21">
        <v>9</v>
      </c>
      <c r="BL128" s="16"/>
      <c r="BM128" s="16"/>
      <c r="BN128" s="21">
        <v>100</v>
      </c>
      <c r="BO128" s="15"/>
      <c r="BP128" s="16"/>
      <c r="BQ128" s="15">
        <v>100</v>
      </c>
      <c r="BR128" s="16"/>
      <c r="BS128" s="16"/>
      <c r="BT128" s="21">
        <v>100</v>
      </c>
      <c r="BU128" s="21"/>
      <c r="BV128" s="16"/>
      <c r="BW128" s="21">
        <v>100</v>
      </c>
      <c r="BX128" s="15" t="s">
        <v>448</v>
      </c>
      <c r="BY128" s="16">
        <v>43007</v>
      </c>
      <c r="BZ128" s="15">
        <v>9</v>
      </c>
      <c r="CA128" s="16"/>
      <c r="CB128" s="16"/>
      <c r="CC128" s="15">
        <v>100</v>
      </c>
      <c r="CD128" s="15" t="s">
        <v>429</v>
      </c>
      <c r="CE128" s="16">
        <v>41092</v>
      </c>
      <c r="CF128" s="15">
        <v>7</v>
      </c>
      <c r="CG128" s="15"/>
      <c r="CH128" s="16"/>
      <c r="CI128" s="15">
        <v>100</v>
      </c>
      <c r="CJ128" s="15"/>
      <c r="CK128" s="16"/>
      <c r="CL128" s="15">
        <v>100</v>
      </c>
      <c r="CM128" s="15" t="s">
        <v>419</v>
      </c>
      <c r="CN128" s="16">
        <v>40338</v>
      </c>
      <c r="CO128" s="15">
        <v>4</v>
      </c>
      <c r="CP128" s="15" t="s">
        <v>419</v>
      </c>
      <c r="CQ128" s="16">
        <v>40338</v>
      </c>
      <c r="CR128" s="15">
        <v>4</v>
      </c>
      <c r="CS128" s="15" t="s">
        <v>429</v>
      </c>
      <c r="CT128" s="16">
        <v>41092</v>
      </c>
      <c r="CU128" s="15">
        <v>7</v>
      </c>
      <c r="CV128" s="16"/>
      <c r="CW128" s="16"/>
      <c r="CX128" s="15">
        <v>100</v>
      </c>
      <c r="CY128" s="15"/>
      <c r="CZ128" s="16"/>
      <c r="DA128" s="15">
        <v>100</v>
      </c>
      <c r="DB128" s="15"/>
      <c r="DC128" s="16"/>
      <c r="DD128" s="15">
        <v>100</v>
      </c>
      <c r="DE128" s="16"/>
      <c r="DF128" s="16"/>
      <c r="DG128" s="21">
        <v>100</v>
      </c>
      <c r="DH128" s="15"/>
      <c r="DI128" s="16"/>
      <c r="DJ128" s="21">
        <v>100</v>
      </c>
      <c r="DK128" s="15"/>
      <c r="DL128" s="16"/>
      <c r="DM128" s="21">
        <v>100</v>
      </c>
      <c r="DN128" s="15" t="s">
        <v>458</v>
      </c>
      <c r="DO128" s="34">
        <v>42573</v>
      </c>
      <c r="DP128" s="51">
        <v>7</v>
      </c>
      <c r="DQ128" s="53" t="e">
        <f ca="1">IF(LEFT(_xll.BDP($C128,$DR$9),1)="#","",_xll.BDP($C128,$DR$9))</f>
        <v>#NAME?</v>
      </c>
      <c r="DR128" s="53" t="e">
        <f ca="1">IF(LEFT(_xll.BDP($C128,$DR$10),1)="#","",_xll.BDP($C128,$DR$10))</f>
        <v>#NAME?</v>
      </c>
      <c r="DS128" s="53"/>
      <c r="DT128" s="76"/>
    </row>
    <row r="129" spans="2:124">
      <c r="B129" s="68" t="s">
        <v>366</v>
      </c>
      <c r="C129" s="54" t="s">
        <v>500</v>
      </c>
      <c r="D129" s="54" t="s">
        <v>176</v>
      </c>
      <c r="E129" s="57">
        <v>43206</v>
      </c>
      <c r="F129" s="23" t="s">
        <v>421</v>
      </c>
      <c r="G129" s="22">
        <v>43182</v>
      </c>
      <c r="H129" s="23" t="s">
        <v>408</v>
      </c>
      <c r="I129" s="22">
        <v>43206</v>
      </c>
      <c r="J129" s="22"/>
      <c r="K129" s="22"/>
      <c r="L129" s="23"/>
      <c r="M129" s="22"/>
      <c r="N129" s="23"/>
      <c r="O129" s="22"/>
      <c r="P129" s="22" t="s">
        <v>412</v>
      </c>
      <c r="Q129" s="22">
        <v>42485</v>
      </c>
      <c r="R129" s="24">
        <v>15</v>
      </c>
      <c r="S129" s="24"/>
      <c r="T129" s="22"/>
      <c r="U129" s="24">
        <v>100</v>
      </c>
      <c r="V129" s="23" t="s">
        <v>413</v>
      </c>
      <c r="W129" s="22">
        <v>43206</v>
      </c>
      <c r="X129" s="24">
        <v>15</v>
      </c>
      <c r="Y129" s="24" t="s">
        <v>439</v>
      </c>
      <c r="Z129" s="22">
        <v>40203</v>
      </c>
      <c r="AA129" s="24">
        <v>31</v>
      </c>
      <c r="AB129" s="22" t="s">
        <v>439</v>
      </c>
      <c r="AC129" s="22">
        <v>40203</v>
      </c>
      <c r="AD129" s="24">
        <v>31</v>
      </c>
      <c r="AE129" s="22"/>
      <c r="AF129" s="22"/>
      <c r="AG129" s="25">
        <v>100</v>
      </c>
      <c r="AH129" s="24"/>
      <c r="AI129" s="22"/>
      <c r="AJ129" s="24">
        <v>100</v>
      </c>
      <c r="AK129" s="24"/>
      <c r="AL129" s="22"/>
      <c r="AM129" s="24">
        <v>100</v>
      </c>
      <c r="AN129" s="23"/>
      <c r="AO129" s="22"/>
      <c r="AP129" s="24">
        <v>100</v>
      </c>
      <c r="AQ129" s="24" t="s">
        <v>412</v>
      </c>
      <c r="AR129" s="22">
        <v>42485</v>
      </c>
      <c r="AS129" s="24">
        <v>15</v>
      </c>
      <c r="AT129" s="24"/>
      <c r="AU129" s="22"/>
      <c r="AV129" s="24">
        <v>100</v>
      </c>
      <c r="AW129" s="23" t="s">
        <v>409</v>
      </c>
      <c r="AX129" s="22">
        <v>42485</v>
      </c>
      <c r="AY129" s="24">
        <v>14</v>
      </c>
      <c r="AZ129" s="24" t="s">
        <v>434</v>
      </c>
      <c r="BA129" s="22">
        <v>42485</v>
      </c>
      <c r="BB129" s="24">
        <v>16</v>
      </c>
      <c r="BC129" s="23" t="s">
        <v>413</v>
      </c>
      <c r="BD129" s="22">
        <v>43206</v>
      </c>
      <c r="BE129" s="24">
        <v>15</v>
      </c>
      <c r="BF129" s="22" t="s">
        <v>439</v>
      </c>
      <c r="BG129" s="22">
        <v>40203</v>
      </c>
      <c r="BH129" s="25">
        <v>31</v>
      </c>
      <c r="BI129" s="22" t="s">
        <v>439</v>
      </c>
      <c r="BJ129" s="22">
        <v>40203</v>
      </c>
      <c r="BK129" s="25">
        <v>31</v>
      </c>
      <c r="BL129" s="23"/>
      <c r="BM129" s="22"/>
      <c r="BN129" s="25">
        <v>100</v>
      </c>
      <c r="BO129" s="23"/>
      <c r="BP129" s="22"/>
      <c r="BQ129" s="23">
        <v>100</v>
      </c>
      <c r="BR129" s="23"/>
      <c r="BS129" s="22"/>
      <c r="BT129" s="25">
        <v>100</v>
      </c>
      <c r="BU129" s="25"/>
      <c r="BV129" s="22"/>
      <c r="BW129" s="25">
        <v>100</v>
      </c>
      <c r="BX129" s="23" t="s">
        <v>412</v>
      </c>
      <c r="BY129" s="22">
        <v>43182</v>
      </c>
      <c r="BZ129" s="23">
        <v>15</v>
      </c>
      <c r="CA129" s="22"/>
      <c r="CB129" s="22"/>
      <c r="CC129" s="23">
        <v>100</v>
      </c>
      <c r="CD129" s="22" t="s">
        <v>413</v>
      </c>
      <c r="CE129" s="22">
        <v>36405</v>
      </c>
      <c r="CF129" s="23">
        <v>11</v>
      </c>
      <c r="CG129" s="23"/>
      <c r="CH129" s="22"/>
      <c r="CI129" s="23">
        <v>100</v>
      </c>
      <c r="CJ129" s="23"/>
      <c r="CK129" s="22"/>
      <c r="CL129" s="23">
        <v>100</v>
      </c>
      <c r="CM129" s="23" t="s">
        <v>414</v>
      </c>
      <c r="CN129" s="22">
        <v>36185</v>
      </c>
      <c r="CO129" s="23">
        <v>14</v>
      </c>
      <c r="CP129" s="23" t="s">
        <v>414</v>
      </c>
      <c r="CQ129" s="22">
        <v>36185</v>
      </c>
      <c r="CR129" s="23">
        <v>14</v>
      </c>
      <c r="CS129" s="23" t="s">
        <v>413</v>
      </c>
      <c r="CT129" s="22">
        <v>38344</v>
      </c>
      <c r="CU129" s="23">
        <v>11</v>
      </c>
      <c r="CV129" s="23"/>
      <c r="CW129" s="22"/>
      <c r="CX129" s="23">
        <v>100</v>
      </c>
      <c r="CY129" s="23" t="s">
        <v>439</v>
      </c>
      <c r="CZ129" s="22">
        <v>40203</v>
      </c>
      <c r="DA129" s="23">
        <v>99</v>
      </c>
      <c r="DB129" s="23"/>
      <c r="DC129" s="22"/>
      <c r="DD129" s="23">
        <v>100</v>
      </c>
      <c r="DE129" s="23"/>
      <c r="DF129" s="22"/>
      <c r="DG129" s="25">
        <v>100</v>
      </c>
      <c r="DH129" s="23"/>
      <c r="DI129" s="22"/>
      <c r="DJ129" s="25">
        <v>100</v>
      </c>
      <c r="DK129" s="23"/>
      <c r="DL129" s="22"/>
      <c r="DM129" s="25">
        <v>100</v>
      </c>
      <c r="DN129" s="23" t="s">
        <v>439</v>
      </c>
      <c r="DO129" s="35">
        <v>40203</v>
      </c>
      <c r="DP129" s="50">
        <v>99</v>
      </c>
      <c r="DQ129" s="54" t="e">
        <f ca="1">IF(LEFT(_xll.BDP($C129,$DR$9),1)="#","",_xll.BDP($C129,$DR$9))</f>
        <v>#NAME?</v>
      </c>
      <c r="DR129" s="54" t="e">
        <f ca="1">IF(LEFT(_xll.BDP($C129,$DR$10),1)="#","",_xll.BDP($C129,$DR$10))</f>
        <v>#NAME?</v>
      </c>
      <c r="DS129" s="54"/>
      <c r="DT129" s="77"/>
    </row>
    <row r="130" spans="2:124">
      <c r="B130" s="67" t="s">
        <v>320</v>
      </c>
      <c r="C130" s="53" t="s">
        <v>89</v>
      </c>
      <c r="D130" s="53" t="s">
        <v>182</v>
      </c>
      <c r="E130" s="58">
        <v>43272</v>
      </c>
      <c r="F130" s="15" t="s">
        <v>408</v>
      </c>
      <c r="G130" s="16">
        <v>42083</v>
      </c>
      <c r="H130" s="15" t="s">
        <v>408</v>
      </c>
      <c r="I130" s="16">
        <v>42536</v>
      </c>
      <c r="J130" s="16" t="s">
        <v>433</v>
      </c>
      <c r="K130" s="16">
        <v>43083</v>
      </c>
      <c r="L130" s="15"/>
      <c r="M130" s="16"/>
      <c r="N130" s="15"/>
      <c r="O130" s="16"/>
      <c r="P130" s="15" t="s">
        <v>411</v>
      </c>
      <c r="Q130" s="16">
        <v>42083</v>
      </c>
      <c r="R130" s="26">
        <v>11</v>
      </c>
      <c r="S130" s="26" t="s">
        <v>432</v>
      </c>
      <c r="T130" s="16">
        <v>36149</v>
      </c>
      <c r="U130" s="26">
        <v>30</v>
      </c>
      <c r="V130" s="15" t="s">
        <v>464</v>
      </c>
      <c r="W130" s="16">
        <v>41801</v>
      </c>
      <c r="X130" s="26">
        <v>12</v>
      </c>
      <c r="Y130" s="26" t="s">
        <v>464</v>
      </c>
      <c r="Z130" s="16">
        <v>42033</v>
      </c>
      <c r="AA130" s="26">
        <v>12</v>
      </c>
      <c r="AB130" s="15" t="s">
        <v>464</v>
      </c>
      <c r="AC130" s="16">
        <v>42033</v>
      </c>
      <c r="AD130" s="26">
        <v>12</v>
      </c>
      <c r="AE130" s="15"/>
      <c r="AF130" s="16"/>
      <c r="AG130" s="21">
        <v>100</v>
      </c>
      <c r="AH130" s="26"/>
      <c r="AI130" s="16"/>
      <c r="AJ130" s="26">
        <v>100</v>
      </c>
      <c r="AK130" s="26"/>
      <c r="AL130" s="16"/>
      <c r="AM130" s="26">
        <v>100</v>
      </c>
      <c r="AN130" s="15"/>
      <c r="AO130" s="16"/>
      <c r="AP130" s="26">
        <v>100</v>
      </c>
      <c r="AQ130" s="26" t="s">
        <v>411</v>
      </c>
      <c r="AR130" s="16">
        <v>42083</v>
      </c>
      <c r="AS130" s="26">
        <v>11</v>
      </c>
      <c r="AT130" s="26" t="s">
        <v>411</v>
      </c>
      <c r="AU130" s="16">
        <v>42083</v>
      </c>
      <c r="AV130" s="26">
        <v>11</v>
      </c>
      <c r="AW130" s="16" t="s">
        <v>424</v>
      </c>
      <c r="AX130" s="16">
        <v>42083</v>
      </c>
      <c r="AY130" s="26">
        <v>10</v>
      </c>
      <c r="AZ130" s="26" t="s">
        <v>422</v>
      </c>
      <c r="BA130" s="16">
        <v>42083</v>
      </c>
      <c r="BB130" s="26">
        <v>12</v>
      </c>
      <c r="BC130" s="15" t="s">
        <v>464</v>
      </c>
      <c r="BD130" s="16">
        <v>41801</v>
      </c>
      <c r="BE130" s="26">
        <v>12</v>
      </c>
      <c r="BF130" s="15" t="s">
        <v>464</v>
      </c>
      <c r="BG130" s="16">
        <v>42033</v>
      </c>
      <c r="BH130" s="21">
        <v>12</v>
      </c>
      <c r="BI130" s="16" t="s">
        <v>464</v>
      </c>
      <c r="BJ130" s="16">
        <v>42033</v>
      </c>
      <c r="BK130" s="21">
        <v>12</v>
      </c>
      <c r="BL130" s="15"/>
      <c r="BM130" s="16"/>
      <c r="BN130" s="21">
        <v>100</v>
      </c>
      <c r="BO130" s="15"/>
      <c r="BP130" s="16"/>
      <c r="BQ130" s="15">
        <v>100</v>
      </c>
      <c r="BR130" s="16"/>
      <c r="BS130" s="16"/>
      <c r="BT130" s="21">
        <v>100</v>
      </c>
      <c r="BU130" s="21"/>
      <c r="BV130" s="16"/>
      <c r="BW130" s="21">
        <v>100</v>
      </c>
      <c r="BX130" s="15" t="s">
        <v>411</v>
      </c>
      <c r="BY130" s="16">
        <v>43272</v>
      </c>
      <c r="BZ130" s="15">
        <v>11</v>
      </c>
      <c r="CA130" s="15"/>
      <c r="CB130" s="16"/>
      <c r="CC130" s="15">
        <v>100</v>
      </c>
      <c r="CD130" s="15" t="s">
        <v>413</v>
      </c>
      <c r="CE130" s="16">
        <v>39237</v>
      </c>
      <c r="CF130" s="15">
        <v>11</v>
      </c>
      <c r="CG130" s="15"/>
      <c r="CH130" s="16"/>
      <c r="CI130" s="15">
        <v>100</v>
      </c>
      <c r="CJ130" s="15"/>
      <c r="CK130" s="16"/>
      <c r="CL130" s="15">
        <v>100</v>
      </c>
      <c r="CM130" s="15" t="s">
        <v>414</v>
      </c>
      <c r="CN130" s="16">
        <v>35989</v>
      </c>
      <c r="CO130" s="15">
        <v>14</v>
      </c>
      <c r="CP130" s="15" t="s">
        <v>414</v>
      </c>
      <c r="CQ130" s="16">
        <v>35989</v>
      </c>
      <c r="CR130" s="15">
        <v>14</v>
      </c>
      <c r="CS130" s="15" t="s">
        <v>413</v>
      </c>
      <c r="CT130" s="16">
        <v>39237</v>
      </c>
      <c r="CU130" s="15">
        <v>11</v>
      </c>
      <c r="CV130" s="15"/>
      <c r="CW130" s="16"/>
      <c r="CX130" s="15">
        <v>100</v>
      </c>
      <c r="CY130" s="15"/>
      <c r="CZ130" s="16"/>
      <c r="DA130" s="15">
        <v>100</v>
      </c>
      <c r="DB130" s="15"/>
      <c r="DC130" s="16"/>
      <c r="DD130" s="15">
        <v>100</v>
      </c>
      <c r="DE130" s="15"/>
      <c r="DF130" s="16"/>
      <c r="DG130" s="21">
        <v>100</v>
      </c>
      <c r="DH130" s="15"/>
      <c r="DI130" s="15"/>
      <c r="DJ130" s="21">
        <v>100</v>
      </c>
      <c r="DK130" s="15"/>
      <c r="DL130" s="15"/>
      <c r="DM130" s="21">
        <v>100</v>
      </c>
      <c r="DN130" s="15" t="s">
        <v>413</v>
      </c>
      <c r="DO130" s="34">
        <v>41284</v>
      </c>
      <c r="DP130" s="51">
        <v>11</v>
      </c>
      <c r="DQ130" s="53" t="e">
        <f ca="1">IF(LEFT(_xll.BDP($C130,$DR$9),1)="#","",_xll.BDP($C130,$DR$9))</f>
        <v>#NAME?</v>
      </c>
      <c r="DR130" s="53" t="e">
        <f ca="1">IF(LEFT(_xll.BDP($C130,$DR$10),1)="#","",_xll.BDP($C130,$DR$10))</f>
        <v>#NAME?</v>
      </c>
      <c r="DS130" s="53"/>
      <c r="DT130" s="76"/>
    </row>
    <row r="131" spans="2:124">
      <c r="B131" s="68" t="s">
        <v>321</v>
      </c>
      <c r="C131" s="54" t="s">
        <v>90</v>
      </c>
      <c r="D131" s="54" t="s">
        <v>182</v>
      </c>
      <c r="E131" s="57">
        <v>42979</v>
      </c>
      <c r="F131" s="23" t="s">
        <v>408</v>
      </c>
      <c r="G131" s="22">
        <v>41822</v>
      </c>
      <c r="H131" s="23" t="s">
        <v>408</v>
      </c>
      <c r="I131" s="22">
        <v>41505</v>
      </c>
      <c r="J131" s="23" t="s">
        <v>408</v>
      </c>
      <c r="K131" s="22">
        <v>41570</v>
      </c>
      <c r="L131" s="23"/>
      <c r="M131" s="22"/>
      <c r="N131" s="23"/>
      <c r="O131" s="22"/>
      <c r="P131" s="23" t="s">
        <v>431</v>
      </c>
      <c r="Q131" s="22">
        <v>41822</v>
      </c>
      <c r="R131" s="24">
        <v>7</v>
      </c>
      <c r="S131" s="24" t="s">
        <v>431</v>
      </c>
      <c r="T131" s="22">
        <v>41822</v>
      </c>
      <c r="U131" s="24">
        <v>7</v>
      </c>
      <c r="V131" s="23" t="s">
        <v>427</v>
      </c>
      <c r="W131" s="22">
        <v>41505</v>
      </c>
      <c r="X131" s="24">
        <v>7</v>
      </c>
      <c r="Y131" s="24" t="s">
        <v>427</v>
      </c>
      <c r="Z131" s="22">
        <v>41570</v>
      </c>
      <c r="AA131" s="24">
        <v>7</v>
      </c>
      <c r="AB131" s="23" t="s">
        <v>427</v>
      </c>
      <c r="AC131" s="22">
        <v>41570</v>
      </c>
      <c r="AD131" s="24">
        <v>7</v>
      </c>
      <c r="AE131" s="23"/>
      <c r="AF131" s="22"/>
      <c r="AG131" s="25">
        <v>100</v>
      </c>
      <c r="AH131" s="24"/>
      <c r="AI131" s="22"/>
      <c r="AJ131" s="24">
        <v>100</v>
      </c>
      <c r="AK131" s="24" t="s">
        <v>432</v>
      </c>
      <c r="AL131" s="22">
        <v>42829</v>
      </c>
      <c r="AM131" s="24">
        <v>30</v>
      </c>
      <c r="AN131" s="23" t="s">
        <v>468</v>
      </c>
      <c r="AO131" s="22">
        <v>42979</v>
      </c>
      <c r="AP131" s="24">
        <v>6</v>
      </c>
      <c r="AQ131" s="24" t="s">
        <v>431</v>
      </c>
      <c r="AR131" s="22">
        <v>41822</v>
      </c>
      <c r="AS131" s="24">
        <v>7</v>
      </c>
      <c r="AT131" s="24" t="s">
        <v>431</v>
      </c>
      <c r="AU131" s="22">
        <v>41822</v>
      </c>
      <c r="AV131" s="24">
        <v>7</v>
      </c>
      <c r="AW131" s="23" t="s">
        <v>467</v>
      </c>
      <c r="AX131" s="22">
        <v>41822</v>
      </c>
      <c r="AY131" s="24">
        <v>5</v>
      </c>
      <c r="AZ131" s="24" t="s">
        <v>431</v>
      </c>
      <c r="BA131" s="22">
        <v>41822</v>
      </c>
      <c r="BB131" s="24">
        <v>7</v>
      </c>
      <c r="BC131" s="23" t="s">
        <v>450</v>
      </c>
      <c r="BD131" s="22">
        <v>41505</v>
      </c>
      <c r="BE131" s="24">
        <v>8</v>
      </c>
      <c r="BF131" s="23" t="s">
        <v>450</v>
      </c>
      <c r="BG131" s="22">
        <v>41570</v>
      </c>
      <c r="BH131" s="25">
        <v>8</v>
      </c>
      <c r="BI131" s="23" t="s">
        <v>450</v>
      </c>
      <c r="BJ131" s="22">
        <v>41570</v>
      </c>
      <c r="BK131" s="25">
        <v>8</v>
      </c>
      <c r="BL131" s="23"/>
      <c r="BM131" s="22"/>
      <c r="BN131" s="25">
        <v>100</v>
      </c>
      <c r="BO131" s="23"/>
      <c r="BP131" s="22"/>
      <c r="BQ131" s="23">
        <v>100</v>
      </c>
      <c r="BR131" s="23" t="s">
        <v>432</v>
      </c>
      <c r="BS131" s="22">
        <v>42829</v>
      </c>
      <c r="BT131" s="25">
        <v>30</v>
      </c>
      <c r="BU131" s="25" t="s">
        <v>427</v>
      </c>
      <c r="BV131" s="22">
        <v>42979</v>
      </c>
      <c r="BW131" s="25">
        <v>7</v>
      </c>
      <c r="BX131" s="23" t="s">
        <v>431</v>
      </c>
      <c r="BY131" s="22">
        <v>42970</v>
      </c>
      <c r="BZ131" s="23">
        <v>7</v>
      </c>
      <c r="CA131" s="23"/>
      <c r="CB131" s="22"/>
      <c r="CC131" s="23">
        <v>100</v>
      </c>
      <c r="CD131" s="23" t="s">
        <v>429</v>
      </c>
      <c r="CE131" s="22">
        <v>39643</v>
      </c>
      <c r="CF131" s="23">
        <v>7</v>
      </c>
      <c r="CG131" s="23"/>
      <c r="CH131" s="22"/>
      <c r="CI131" s="23">
        <v>100</v>
      </c>
      <c r="CJ131" s="23"/>
      <c r="CK131" s="22"/>
      <c r="CL131" s="23">
        <v>100</v>
      </c>
      <c r="CM131" s="23" t="s">
        <v>419</v>
      </c>
      <c r="CN131" s="22">
        <v>41822</v>
      </c>
      <c r="CO131" s="23">
        <v>4</v>
      </c>
      <c r="CP131" s="23" t="s">
        <v>443</v>
      </c>
      <c r="CQ131" s="22">
        <v>41137</v>
      </c>
      <c r="CR131" s="23">
        <v>7</v>
      </c>
      <c r="CS131" s="23" t="s">
        <v>429</v>
      </c>
      <c r="CT131" s="22">
        <v>41099</v>
      </c>
      <c r="CU131" s="23">
        <v>7</v>
      </c>
      <c r="CV131" s="23"/>
      <c r="CW131" s="22"/>
      <c r="CX131" s="23">
        <v>100</v>
      </c>
      <c r="CY131" s="23" t="s">
        <v>458</v>
      </c>
      <c r="CZ131" s="22">
        <v>40857</v>
      </c>
      <c r="DA131" s="23">
        <v>7</v>
      </c>
      <c r="DB131" s="23"/>
      <c r="DC131" s="22"/>
      <c r="DD131" s="23">
        <v>100</v>
      </c>
      <c r="DE131" s="23" t="s">
        <v>432</v>
      </c>
      <c r="DF131" s="22">
        <v>42829</v>
      </c>
      <c r="DG131" s="25">
        <v>17</v>
      </c>
      <c r="DH131" s="23"/>
      <c r="DI131" s="22"/>
      <c r="DJ131" s="25">
        <v>100</v>
      </c>
      <c r="DK131" s="23"/>
      <c r="DL131" s="22"/>
      <c r="DM131" s="25">
        <v>100</v>
      </c>
      <c r="DN131" s="22" t="s">
        <v>458</v>
      </c>
      <c r="DO131" s="35">
        <v>40857</v>
      </c>
      <c r="DP131" s="50">
        <v>7</v>
      </c>
      <c r="DQ131" s="54" t="e">
        <f ca="1">IF(LEFT(_xll.BDP($C131,$DR$9),1)="#","",_xll.BDP($C131,$DR$9))</f>
        <v>#NAME?</v>
      </c>
      <c r="DR131" s="54" t="e">
        <f ca="1">IF(LEFT(_xll.BDP($C131,$DR$10),1)="#","",_xll.BDP($C131,$DR$10))</f>
        <v>#NAME?</v>
      </c>
      <c r="DS131" s="54"/>
      <c r="DT131" s="77"/>
    </row>
    <row r="132" spans="2:124">
      <c r="B132" s="67" t="s">
        <v>322</v>
      </c>
      <c r="C132" s="53" t="s">
        <v>69</v>
      </c>
      <c r="D132" s="53" t="s">
        <v>176</v>
      </c>
      <c r="E132" s="58">
        <v>43301</v>
      </c>
      <c r="F132" s="15" t="s">
        <v>408</v>
      </c>
      <c r="G132" s="16">
        <v>41984</v>
      </c>
      <c r="H132" s="15" t="s">
        <v>433</v>
      </c>
      <c r="I132" s="16">
        <v>43216</v>
      </c>
      <c r="J132" s="16" t="s">
        <v>408</v>
      </c>
      <c r="K132" s="16">
        <v>43079</v>
      </c>
      <c r="L132" s="16" t="s">
        <v>408</v>
      </c>
      <c r="M132" s="16">
        <v>43087</v>
      </c>
      <c r="N132" s="15"/>
      <c r="O132" s="16"/>
      <c r="P132" s="15" t="s">
        <v>448</v>
      </c>
      <c r="Q132" s="16">
        <v>41984</v>
      </c>
      <c r="R132" s="26">
        <v>9</v>
      </c>
      <c r="S132" s="26" t="s">
        <v>448</v>
      </c>
      <c r="T132" s="16">
        <v>41984</v>
      </c>
      <c r="U132" s="26">
        <v>9</v>
      </c>
      <c r="V132" s="15" t="s">
        <v>428</v>
      </c>
      <c r="W132" s="16">
        <v>41767</v>
      </c>
      <c r="X132" s="26">
        <v>9</v>
      </c>
      <c r="Y132" s="26" t="s">
        <v>428</v>
      </c>
      <c r="Z132" s="16">
        <v>43079</v>
      </c>
      <c r="AA132" s="26">
        <v>9</v>
      </c>
      <c r="AB132" s="16" t="s">
        <v>428</v>
      </c>
      <c r="AC132" s="16">
        <v>43079</v>
      </c>
      <c r="AD132" s="26">
        <v>9</v>
      </c>
      <c r="AE132" s="16"/>
      <c r="AF132" s="16"/>
      <c r="AG132" s="21">
        <v>100</v>
      </c>
      <c r="AH132" s="26"/>
      <c r="AI132" s="16"/>
      <c r="AJ132" s="26">
        <v>100</v>
      </c>
      <c r="AK132" s="26"/>
      <c r="AL132" s="16"/>
      <c r="AM132" s="26">
        <v>100</v>
      </c>
      <c r="AN132" s="15" t="s">
        <v>450</v>
      </c>
      <c r="AO132" s="16">
        <v>43216</v>
      </c>
      <c r="AP132" s="26">
        <v>8</v>
      </c>
      <c r="AQ132" s="26" t="s">
        <v>448</v>
      </c>
      <c r="AR132" s="16">
        <v>41984</v>
      </c>
      <c r="AS132" s="26">
        <v>9</v>
      </c>
      <c r="AT132" s="26" t="s">
        <v>448</v>
      </c>
      <c r="AU132" s="16">
        <v>41984</v>
      </c>
      <c r="AV132" s="26">
        <v>9</v>
      </c>
      <c r="AW132" s="16" t="s">
        <v>431</v>
      </c>
      <c r="AX132" s="16">
        <v>41984</v>
      </c>
      <c r="AY132" s="26">
        <v>7</v>
      </c>
      <c r="AZ132" s="26" t="s">
        <v>448</v>
      </c>
      <c r="BA132" s="16">
        <v>41984</v>
      </c>
      <c r="BB132" s="26">
        <v>9</v>
      </c>
      <c r="BC132" s="16" t="s">
        <v>428</v>
      </c>
      <c r="BD132" s="16">
        <v>41767</v>
      </c>
      <c r="BE132" s="26">
        <v>9</v>
      </c>
      <c r="BF132" s="16" t="s">
        <v>428</v>
      </c>
      <c r="BG132" s="16">
        <v>43079</v>
      </c>
      <c r="BH132" s="21">
        <v>9</v>
      </c>
      <c r="BI132" s="16" t="s">
        <v>428</v>
      </c>
      <c r="BJ132" s="16">
        <v>43079</v>
      </c>
      <c r="BK132" s="21">
        <v>9</v>
      </c>
      <c r="BL132" s="16"/>
      <c r="BM132" s="16"/>
      <c r="BN132" s="21">
        <v>100</v>
      </c>
      <c r="BO132" s="15" t="s">
        <v>428</v>
      </c>
      <c r="BP132" s="16">
        <v>43087</v>
      </c>
      <c r="BQ132" s="15">
        <v>9</v>
      </c>
      <c r="BR132" s="16"/>
      <c r="BS132" s="16"/>
      <c r="BT132" s="21">
        <v>100</v>
      </c>
      <c r="BU132" s="21" t="s">
        <v>450</v>
      </c>
      <c r="BV132" s="16">
        <v>43216</v>
      </c>
      <c r="BW132" s="21">
        <v>8</v>
      </c>
      <c r="BX132" s="15" t="s">
        <v>448</v>
      </c>
      <c r="BY132" s="16">
        <v>43301</v>
      </c>
      <c r="BZ132" s="15">
        <v>9</v>
      </c>
      <c r="CA132" s="15"/>
      <c r="CB132" s="16"/>
      <c r="CC132" s="15">
        <v>100</v>
      </c>
      <c r="CD132" s="15" t="s">
        <v>429</v>
      </c>
      <c r="CE132" s="16">
        <v>41767</v>
      </c>
      <c r="CF132" s="15">
        <v>7</v>
      </c>
      <c r="CG132" s="15"/>
      <c r="CH132" s="16"/>
      <c r="CI132" s="15">
        <v>100</v>
      </c>
      <c r="CJ132" s="15"/>
      <c r="CK132" s="16"/>
      <c r="CL132" s="15">
        <v>100</v>
      </c>
      <c r="CM132" s="15" t="s">
        <v>443</v>
      </c>
      <c r="CN132" s="16">
        <v>41550</v>
      </c>
      <c r="CO132" s="15">
        <v>7</v>
      </c>
      <c r="CP132" s="15" t="s">
        <v>443</v>
      </c>
      <c r="CQ132" s="16">
        <v>41984</v>
      </c>
      <c r="CR132" s="15">
        <v>7</v>
      </c>
      <c r="CS132" s="15" t="s">
        <v>429</v>
      </c>
      <c r="CT132" s="16">
        <v>41767</v>
      </c>
      <c r="CU132" s="15">
        <v>7</v>
      </c>
      <c r="CV132" s="15"/>
      <c r="CW132" s="16"/>
      <c r="CX132" s="15">
        <v>100</v>
      </c>
      <c r="CY132" s="15"/>
      <c r="CZ132" s="16"/>
      <c r="DA132" s="15">
        <v>100</v>
      </c>
      <c r="DB132" s="15" t="s">
        <v>471</v>
      </c>
      <c r="DC132" s="16">
        <v>43087</v>
      </c>
      <c r="DD132" s="15">
        <v>7</v>
      </c>
      <c r="DE132" s="15"/>
      <c r="DF132" s="16"/>
      <c r="DG132" s="21">
        <v>100</v>
      </c>
      <c r="DH132" s="15"/>
      <c r="DI132" s="16"/>
      <c r="DJ132" s="21">
        <v>100</v>
      </c>
      <c r="DK132" s="15"/>
      <c r="DL132" s="16"/>
      <c r="DM132" s="21">
        <v>100</v>
      </c>
      <c r="DN132" s="15" t="s">
        <v>458</v>
      </c>
      <c r="DO132" s="34">
        <v>43079</v>
      </c>
      <c r="DP132" s="51">
        <v>7</v>
      </c>
      <c r="DQ132" s="53" t="e">
        <f ca="1">IF(LEFT(_xll.BDP($C132,$DR$9),1)="#","",_xll.BDP($C132,$DR$9))</f>
        <v>#NAME?</v>
      </c>
      <c r="DR132" s="53" t="e">
        <f ca="1">IF(LEFT(_xll.BDP($C132,$DR$10),1)="#","",_xll.BDP($C132,$DR$10))</f>
        <v>#NAME?</v>
      </c>
      <c r="DS132" s="53"/>
      <c r="DT132" s="76"/>
    </row>
    <row r="133" spans="2:124">
      <c r="B133" s="68" t="s">
        <v>323</v>
      </c>
      <c r="C133" s="54" t="s">
        <v>43</v>
      </c>
      <c r="D133" s="54" t="s">
        <v>177</v>
      </c>
      <c r="E133" s="57">
        <v>43203</v>
      </c>
      <c r="F133" s="23" t="s">
        <v>408</v>
      </c>
      <c r="G133" s="22">
        <v>42867</v>
      </c>
      <c r="H133" s="23" t="s">
        <v>433</v>
      </c>
      <c r="I133" s="22">
        <v>43203</v>
      </c>
      <c r="J133" s="22" t="s">
        <v>408</v>
      </c>
      <c r="K133" s="22">
        <v>42573</v>
      </c>
      <c r="L133" s="22" t="s">
        <v>421</v>
      </c>
      <c r="M133" s="22">
        <v>42920</v>
      </c>
      <c r="N133" s="23" t="s">
        <v>408</v>
      </c>
      <c r="O133" s="22">
        <v>42895</v>
      </c>
      <c r="P133" s="22" t="s">
        <v>442</v>
      </c>
      <c r="Q133" s="22">
        <v>37270</v>
      </c>
      <c r="R133" s="24">
        <v>6</v>
      </c>
      <c r="S133" s="24" t="s">
        <v>442</v>
      </c>
      <c r="T133" s="22">
        <v>37517</v>
      </c>
      <c r="U133" s="24">
        <v>6</v>
      </c>
      <c r="V133" s="23" t="s">
        <v>427</v>
      </c>
      <c r="W133" s="22">
        <v>42384</v>
      </c>
      <c r="X133" s="24">
        <v>7</v>
      </c>
      <c r="Y133" s="24" t="s">
        <v>427</v>
      </c>
      <c r="Z133" s="22">
        <v>42573</v>
      </c>
      <c r="AA133" s="24">
        <v>7</v>
      </c>
      <c r="AB133" s="22" t="s">
        <v>427</v>
      </c>
      <c r="AC133" s="22">
        <v>42573</v>
      </c>
      <c r="AD133" s="24">
        <v>7</v>
      </c>
      <c r="AE133" s="22"/>
      <c r="AF133" s="22"/>
      <c r="AG133" s="25">
        <v>100</v>
      </c>
      <c r="AH133" s="24" t="s">
        <v>468</v>
      </c>
      <c r="AI133" s="22">
        <v>42920</v>
      </c>
      <c r="AJ133" s="24">
        <v>6</v>
      </c>
      <c r="AK133" s="24" t="s">
        <v>468</v>
      </c>
      <c r="AL133" s="22">
        <v>42349</v>
      </c>
      <c r="AM133" s="24">
        <v>6</v>
      </c>
      <c r="AN133" s="23" t="s">
        <v>461</v>
      </c>
      <c r="AO133" s="22">
        <v>43188</v>
      </c>
      <c r="AP133" s="24">
        <v>5</v>
      </c>
      <c r="AQ133" s="24" t="s">
        <v>442</v>
      </c>
      <c r="AR133" s="22">
        <v>37572</v>
      </c>
      <c r="AS133" s="24">
        <v>6</v>
      </c>
      <c r="AT133" s="24" t="s">
        <v>442</v>
      </c>
      <c r="AU133" s="22">
        <v>37572</v>
      </c>
      <c r="AV133" s="24">
        <v>6</v>
      </c>
      <c r="AW133" s="22" t="s">
        <v>456</v>
      </c>
      <c r="AX133" s="22">
        <v>41250</v>
      </c>
      <c r="AY133" s="24">
        <v>4</v>
      </c>
      <c r="AZ133" s="24" t="s">
        <v>442</v>
      </c>
      <c r="BA133" s="22">
        <v>37572</v>
      </c>
      <c r="BB133" s="24">
        <v>6</v>
      </c>
      <c r="BC133" s="22" t="s">
        <v>450</v>
      </c>
      <c r="BD133" s="22">
        <v>42384</v>
      </c>
      <c r="BE133" s="24">
        <v>8</v>
      </c>
      <c r="BF133" s="22" t="s">
        <v>427</v>
      </c>
      <c r="BG133" s="22">
        <v>39100</v>
      </c>
      <c r="BH133" s="25">
        <v>7</v>
      </c>
      <c r="BI133" s="22" t="s">
        <v>427</v>
      </c>
      <c r="BJ133" s="22">
        <v>39100</v>
      </c>
      <c r="BK133" s="25">
        <v>7</v>
      </c>
      <c r="BL133" s="22"/>
      <c r="BM133" s="22"/>
      <c r="BN133" s="25">
        <v>100</v>
      </c>
      <c r="BO133" s="23" t="s">
        <v>427</v>
      </c>
      <c r="BP133" s="22">
        <v>42920</v>
      </c>
      <c r="BQ133" s="23">
        <v>7</v>
      </c>
      <c r="BR133" s="22" t="s">
        <v>468</v>
      </c>
      <c r="BS133" s="22">
        <v>42349</v>
      </c>
      <c r="BT133" s="25">
        <v>6</v>
      </c>
      <c r="BU133" s="25" t="s">
        <v>468</v>
      </c>
      <c r="BV133" s="22">
        <v>43188</v>
      </c>
      <c r="BW133" s="25">
        <v>6</v>
      </c>
      <c r="BX133" s="23" t="s">
        <v>442</v>
      </c>
      <c r="BY133" s="22">
        <v>42867</v>
      </c>
      <c r="BZ133" s="23">
        <v>6</v>
      </c>
      <c r="CA133" s="22" t="s">
        <v>419</v>
      </c>
      <c r="CB133" s="22">
        <v>40980</v>
      </c>
      <c r="CC133" s="23">
        <v>4</v>
      </c>
      <c r="CD133" s="22" t="s">
        <v>429</v>
      </c>
      <c r="CE133" s="22">
        <v>42384</v>
      </c>
      <c r="CF133" s="23">
        <v>7</v>
      </c>
      <c r="CG133" s="23"/>
      <c r="CH133" s="22"/>
      <c r="CI133" s="23">
        <v>100</v>
      </c>
      <c r="CJ133" s="23" t="s">
        <v>419</v>
      </c>
      <c r="CK133" s="22">
        <v>40980</v>
      </c>
      <c r="CL133" s="23">
        <v>4</v>
      </c>
      <c r="CM133" s="23" t="s">
        <v>419</v>
      </c>
      <c r="CN133" s="22">
        <v>37572</v>
      </c>
      <c r="CO133" s="23">
        <v>4</v>
      </c>
      <c r="CP133" s="23" t="s">
        <v>419</v>
      </c>
      <c r="CQ133" s="22">
        <v>37572</v>
      </c>
      <c r="CR133" s="23">
        <v>4</v>
      </c>
      <c r="CS133" s="23" t="s">
        <v>429</v>
      </c>
      <c r="CT133" s="22">
        <v>36661</v>
      </c>
      <c r="CU133" s="23">
        <v>7</v>
      </c>
      <c r="CV133" s="22"/>
      <c r="CW133" s="22"/>
      <c r="CX133" s="23">
        <v>100</v>
      </c>
      <c r="CY133" s="23"/>
      <c r="CZ133" s="22"/>
      <c r="DA133" s="23">
        <v>100</v>
      </c>
      <c r="DB133" s="23"/>
      <c r="DC133" s="22"/>
      <c r="DD133" s="23">
        <v>100</v>
      </c>
      <c r="DE133" s="22" t="s">
        <v>473</v>
      </c>
      <c r="DF133" s="22">
        <v>42349</v>
      </c>
      <c r="DG133" s="25">
        <v>99</v>
      </c>
      <c r="DH133" s="23"/>
      <c r="DI133" s="22"/>
      <c r="DJ133" s="25">
        <v>100</v>
      </c>
      <c r="DK133" s="23"/>
      <c r="DL133" s="22"/>
      <c r="DM133" s="25">
        <v>100</v>
      </c>
      <c r="DN133" s="23" t="s">
        <v>458</v>
      </c>
      <c r="DO133" s="35">
        <v>36118</v>
      </c>
      <c r="DP133" s="50">
        <v>7</v>
      </c>
      <c r="DQ133" s="54" t="e">
        <f ca="1">IF(LEFT(_xll.BDP($C133,$DR$9),1)="#","",_xll.BDP($C133,$DR$9))</f>
        <v>#NAME?</v>
      </c>
      <c r="DR133" s="54" t="e">
        <f ca="1">IF(LEFT(_xll.BDP($C133,$DR$10),1)="#","",_xll.BDP($C133,$DR$10))</f>
        <v>#NAME?</v>
      </c>
      <c r="DS133" s="54"/>
      <c r="DT133" s="77"/>
    </row>
    <row r="134" spans="2:124">
      <c r="B134" s="67" t="s">
        <v>324</v>
      </c>
      <c r="C134" s="53" t="s">
        <v>114</v>
      </c>
      <c r="D134" s="53" t="s">
        <v>181</v>
      </c>
      <c r="E134" s="58">
        <v>43357</v>
      </c>
      <c r="F134" s="15" t="s">
        <v>433</v>
      </c>
      <c r="G134" s="16">
        <v>42979</v>
      </c>
      <c r="H134" s="16" t="s">
        <v>433</v>
      </c>
      <c r="I134" s="16">
        <v>43357</v>
      </c>
      <c r="J134" s="16" t="s">
        <v>408</v>
      </c>
      <c r="K134" s="16">
        <v>43084</v>
      </c>
      <c r="L134" s="15" t="s">
        <v>408</v>
      </c>
      <c r="M134" s="16">
        <v>43262</v>
      </c>
      <c r="N134" s="15" t="s">
        <v>408</v>
      </c>
      <c r="O134" s="16">
        <v>43210</v>
      </c>
      <c r="P134" s="16" t="s">
        <v>411</v>
      </c>
      <c r="Q134" s="16">
        <v>41845</v>
      </c>
      <c r="R134" s="26">
        <v>11</v>
      </c>
      <c r="S134" s="26" t="s">
        <v>411</v>
      </c>
      <c r="T134" s="16">
        <v>41845</v>
      </c>
      <c r="U134" s="26">
        <v>11</v>
      </c>
      <c r="V134" s="15" t="s">
        <v>447</v>
      </c>
      <c r="W134" s="16">
        <v>42993</v>
      </c>
      <c r="X134" s="26">
        <v>10</v>
      </c>
      <c r="Y134" s="26" t="s">
        <v>428</v>
      </c>
      <c r="Z134" s="16">
        <v>43084</v>
      </c>
      <c r="AA134" s="26">
        <v>9</v>
      </c>
      <c r="AB134" s="16" t="s">
        <v>428</v>
      </c>
      <c r="AC134" s="16">
        <v>43084</v>
      </c>
      <c r="AD134" s="26">
        <v>9</v>
      </c>
      <c r="AE134" s="16"/>
      <c r="AF134" s="16"/>
      <c r="AG134" s="21">
        <v>100</v>
      </c>
      <c r="AH134" s="26"/>
      <c r="AI134" s="16"/>
      <c r="AJ134" s="26">
        <v>100</v>
      </c>
      <c r="AK134" s="26" t="s">
        <v>428</v>
      </c>
      <c r="AL134" s="16">
        <v>43210</v>
      </c>
      <c r="AM134" s="26">
        <v>9</v>
      </c>
      <c r="AN134" s="16" t="s">
        <v>468</v>
      </c>
      <c r="AO134" s="16">
        <v>43157</v>
      </c>
      <c r="AP134" s="26">
        <v>6</v>
      </c>
      <c r="AQ134" s="26" t="s">
        <v>411</v>
      </c>
      <c r="AR134" s="16">
        <v>41845</v>
      </c>
      <c r="AS134" s="26">
        <v>11</v>
      </c>
      <c r="AT134" s="26" t="s">
        <v>411</v>
      </c>
      <c r="AU134" s="16">
        <v>41845</v>
      </c>
      <c r="AV134" s="26">
        <v>11</v>
      </c>
      <c r="AW134" s="15" t="s">
        <v>467</v>
      </c>
      <c r="AX134" s="16">
        <v>42024</v>
      </c>
      <c r="AY134" s="26">
        <v>5</v>
      </c>
      <c r="AZ134" s="26" t="s">
        <v>467</v>
      </c>
      <c r="BA134" s="16">
        <v>42024</v>
      </c>
      <c r="BB134" s="26">
        <v>5</v>
      </c>
      <c r="BC134" s="15" t="s">
        <v>447</v>
      </c>
      <c r="BD134" s="16">
        <v>42993</v>
      </c>
      <c r="BE134" s="26">
        <v>10</v>
      </c>
      <c r="BF134" s="16" t="s">
        <v>428</v>
      </c>
      <c r="BG134" s="16">
        <v>43084</v>
      </c>
      <c r="BH134" s="21">
        <v>9</v>
      </c>
      <c r="BI134" s="16" t="s">
        <v>428</v>
      </c>
      <c r="BJ134" s="16">
        <v>43084</v>
      </c>
      <c r="BK134" s="21">
        <v>9</v>
      </c>
      <c r="BL134" s="16"/>
      <c r="BM134" s="16"/>
      <c r="BN134" s="21">
        <v>100</v>
      </c>
      <c r="BO134" s="15" t="s">
        <v>447</v>
      </c>
      <c r="BP134" s="16">
        <v>43262</v>
      </c>
      <c r="BQ134" s="15">
        <v>10</v>
      </c>
      <c r="BR134" s="15" t="s">
        <v>428</v>
      </c>
      <c r="BS134" s="16">
        <v>43210</v>
      </c>
      <c r="BT134" s="21">
        <v>9</v>
      </c>
      <c r="BU134" s="21" t="s">
        <v>468</v>
      </c>
      <c r="BV134" s="16">
        <v>43157</v>
      </c>
      <c r="BW134" s="21">
        <v>6</v>
      </c>
      <c r="BX134" s="15" t="s">
        <v>411</v>
      </c>
      <c r="BY134" s="16">
        <v>42979</v>
      </c>
      <c r="BZ134" s="15">
        <v>11</v>
      </c>
      <c r="CA134" s="16" t="s">
        <v>414</v>
      </c>
      <c r="CB134" s="16">
        <v>40729</v>
      </c>
      <c r="CC134" s="15">
        <v>14</v>
      </c>
      <c r="CD134" s="16" t="s">
        <v>449</v>
      </c>
      <c r="CE134" s="16">
        <v>42993</v>
      </c>
      <c r="CF134" s="15">
        <v>10</v>
      </c>
      <c r="CG134" s="15"/>
      <c r="CH134" s="16"/>
      <c r="CI134" s="15">
        <v>100</v>
      </c>
      <c r="CJ134" s="15"/>
      <c r="CK134" s="16"/>
      <c r="CL134" s="15">
        <v>100</v>
      </c>
      <c r="CM134" s="15" t="s">
        <v>443</v>
      </c>
      <c r="CN134" s="16">
        <v>41768</v>
      </c>
      <c r="CO134" s="15">
        <v>7</v>
      </c>
      <c r="CP134" s="15" t="s">
        <v>443</v>
      </c>
      <c r="CQ134" s="16">
        <v>41768</v>
      </c>
      <c r="CR134" s="15">
        <v>7</v>
      </c>
      <c r="CS134" s="15" t="s">
        <v>449</v>
      </c>
      <c r="CT134" s="16">
        <v>42993</v>
      </c>
      <c r="CU134" s="15">
        <v>10</v>
      </c>
      <c r="CV134" s="16"/>
      <c r="CW134" s="16"/>
      <c r="CX134" s="15">
        <v>100</v>
      </c>
      <c r="CY134" s="15" t="s">
        <v>452</v>
      </c>
      <c r="CZ134" s="16">
        <v>41040</v>
      </c>
      <c r="DA134" s="15">
        <v>99</v>
      </c>
      <c r="DB134" s="15"/>
      <c r="DC134" s="16"/>
      <c r="DD134" s="15">
        <v>100</v>
      </c>
      <c r="DE134" s="16" t="s">
        <v>459</v>
      </c>
      <c r="DF134" s="16">
        <v>43210</v>
      </c>
      <c r="DG134" s="21">
        <v>99</v>
      </c>
      <c r="DH134" s="15"/>
      <c r="DI134" s="16"/>
      <c r="DJ134" s="21">
        <v>100</v>
      </c>
      <c r="DK134" s="15"/>
      <c r="DL134" s="16"/>
      <c r="DM134" s="21">
        <v>100</v>
      </c>
      <c r="DN134" s="15" t="s">
        <v>458</v>
      </c>
      <c r="DO134" s="34">
        <v>43084</v>
      </c>
      <c r="DP134" s="51">
        <v>7</v>
      </c>
      <c r="DQ134" s="53" t="e">
        <f ca="1">IF(LEFT(_xll.BDP($C134,$DR$9),1)="#","",_xll.BDP($C134,$DR$9))</f>
        <v>#NAME?</v>
      </c>
      <c r="DR134" s="53" t="e">
        <f ca="1">IF(LEFT(_xll.BDP($C134,$DR$10),1)="#","",_xll.BDP($C134,$DR$10))</f>
        <v>#NAME?</v>
      </c>
      <c r="DS134" s="53"/>
      <c r="DT134" s="76"/>
    </row>
    <row r="135" spans="2:124">
      <c r="B135" s="68" t="s">
        <v>325</v>
      </c>
      <c r="C135" s="54" t="s">
        <v>147</v>
      </c>
      <c r="D135" s="54" t="s">
        <v>175</v>
      </c>
      <c r="E135" s="57">
        <v>43294</v>
      </c>
      <c r="F135" s="23" t="s">
        <v>408</v>
      </c>
      <c r="G135" s="22">
        <v>43294</v>
      </c>
      <c r="H135" s="23" t="s">
        <v>421</v>
      </c>
      <c r="I135" s="22">
        <v>42972</v>
      </c>
      <c r="J135" s="23" t="s">
        <v>408</v>
      </c>
      <c r="K135" s="22">
        <v>43256</v>
      </c>
      <c r="L135" s="23"/>
      <c r="M135" s="22"/>
      <c r="N135" s="23"/>
      <c r="O135" s="22"/>
      <c r="P135" s="22" t="s">
        <v>456</v>
      </c>
      <c r="Q135" s="22">
        <v>42881</v>
      </c>
      <c r="R135" s="24">
        <v>4</v>
      </c>
      <c r="S135" s="24"/>
      <c r="T135" s="22"/>
      <c r="U135" s="24">
        <v>100</v>
      </c>
      <c r="V135" s="23" t="s">
        <v>417</v>
      </c>
      <c r="W135" s="22">
        <v>42972</v>
      </c>
      <c r="X135" s="24">
        <v>4</v>
      </c>
      <c r="Y135" s="24" t="s">
        <v>417</v>
      </c>
      <c r="Z135" s="22">
        <v>42975</v>
      </c>
      <c r="AA135" s="24">
        <v>4</v>
      </c>
      <c r="AB135" s="22"/>
      <c r="AC135" s="22"/>
      <c r="AD135" s="24">
        <v>100</v>
      </c>
      <c r="AE135" s="22"/>
      <c r="AF135" s="22"/>
      <c r="AG135" s="25">
        <v>100</v>
      </c>
      <c r="AH135" s="24"/>
      <c r="AI135" s="22"/>
      <c r="AJ135" s="24">
        <v>100</v>
      </c>
      <c r="AK135" s="24"/>
      <c r="AL135" s="22"/>
      <c r="AM135" s="24">
        <v>100</v>
      </c>
      <c r="AN135" s="23"/>
      <c r="AO135" s="22"/>
      <c r="AP135" s="24">
        <v>100</v>
      </c>
      <c r="AQ135" s="24" t="s">
        <v>456</v>
      </c>
      <c r="AR135" s="22">
        <v>42881</v>
      </c>
      <c r="AS135" s="24">
        <v>4</v>
      </c>
      <c r="AT135" s="24" t="s">
        <v>456</v>
      </c>
      <c r="AU135" s="22">
        <v>42881</v>
      </c>
      <c r="AV135" s="24">
        <v>4</v>
      </c>
      <c r="AW135" s="23" t="s">
        <v>456</v>
      </c>
      <c r="AX135" s="22">
        <v>42881</v>
      </c>
      <c r="AY135" s="24">
        <v>4</v>
      </c>
      <c r="AZ135" s="24" t="s">
        <v>456</v>
      </c>
      <c r="BA135" s="22">
        <v>42881</v>
      </c>
      <c r="BB135" s="24">
        <v>4</v>
      </c>
      <c r="BC135" s="22" t="s">
        <v>417</v>
      </c>
      <c r="BD135" s="22">
        <v>42972</v>
      </c>
      <c r="BE135" s="24">
        <v>4</v>
      </c>
      <c r="BF135" s="23" t="s">
        <v>417</v>
      </c>
      <c r="BG135" s="22">
        <v>42975</v>
      </c>
      <c r="BH135" s="25">
        <v>4</v>
      </c>
      <c r="BI135" s="23" t="s">
        <v>417</v>
      </c>
      <c r="BJ135" s="22">
        <v>42975</v>
      </c>
      <c r="BK135" s="25">
        <v>4</v>
      </c>
      <c r="BL135" s="23"/>
      <c r="BM135" s="22"/>
      <c r="BN135" s="25">
        <v>100</v>
      </c>
      <c r="BO135" s="23"/>
      <c r="BP135" s="22"/>
      <c r="BQ135" s="23">
        <v>100</v>
      </c>
      <c r="BR135" s="23"/>
      <c r="BS135" s="22"/>
      <c r="BT135" s="25">
        <v>100</v>
      </c>
      <c r="BU135" s="25"/>
      <c r="BV135" s="22"/>
      <c r="BW135" s="25">
        <v>100</v>
      </c>
      <c r="BX135" s="23" t="s">
        <v>456</v>
      </c>
      <c r="BY135" s="22">
        <v>43294</v>
      </c>
      <c r="BZ135" s="23">
        <v>4</v>
      </c>
      <c r="CA135" s="23"/>
      <c r="CB135" s="22"/>
      <c r="CC135" s="23">
        <v>100</v>
      </c>
      <c r="CD135" s="23" t="s">
        <v>418</v>
      </c>
      <c r="CE135" s="22">
        <v>42972</v>
      </c>
      <c r="CF135" s="23">
        <v>2</v>
      </c>
      <c r="CG135" s="23"/>
      <c r="CH135" s="22"/>
      <c r="CI135" s="23">
        <v>100</v>
      </c>
      <c r="CJ135" s="23"/>
      <c r="CK135" s="22"/>
      <c r="CL135" s="23">
        <v>100</v>
      </c>
      <c r="CM135" s="23" t="s">
        <v>419</v>
      </c>
      <c r="CN135" s="22">
        <v>38490</v>
      </c>
      <c r="CO135" s="23">
        <v>4</v>
      </c>
      <c r="CP135" s="23" t="s">
        <v>419</v>
      </c>
      <c r="CQ135" s="22">
        <v>38490</v>
      </c>
      <c r="CR135" s="23">
        <v>4</v>
      </c>
      <c r="CS135" s="23" t="s">
        <v>418</v>
      </c>
      <c r="CT135" s="22">
        <v>42972</v>
      </c>
      <c r="CU135" s="23">
        <v>2</v>
      </c>
      <c r="CV135" s="22"/>
      <c r="CW135" s="22"/>
      <c r="CX135" s="23">
        <v>100</v>
      </c>
      <c r="CY135" s="23"/>
      <c r="CZ135" s="22"/>
      <c r="DA135" s="23">
        <v>100</v>
      </c>
      <c r="DB135" s="23"/>
      <c r="DC135" s="22"/>
      <c r="DD135" s="23">
        <v>100</v>
      </c>
      <c r="DE135" s="22"/>
      <c r="DF135" s="22"/>
      <c r="DG135" s="25">
        <v>100</v>
      </c>
      <c r="DH135" s="23"/>
      <c r="DI135" s="23"/>
      <c r="DJ135" s="25">
        <v>100</v>
      </c>
      <c r="DK135" s="23"/>
      <c r="DL135" s="23"/>
      <c r="DM135" s="25">
        <v>100</v>
      </c>
      <c r="DN135" s="23" t="s">
        <v>420</v>
      </c>
      <c r="DO135" s="35">
        <v>42975</v>
      </c>
      <c r="DP135" s="50">
        <v>2</v>
      </c>
      <c r="DQ135" s="54" t="e">
        <f ca="1">IF(LEFT(_xll.BDP($C135,$DR$9),1)="#","",_xll.BDP($C135,$DR$9))</f>
        <v>#NAME?</v>
      </c>
      <c r="DR135" s="54" t="e">
        <f ca="1">IF(LEFT(_xll.BDP($C135,$DR$10),1)="#","",_xll.BDP($C135,$DR$10))</f>
        <v>#NAME?</v>
      </c>
      <c r="DS135" s="54"/>
      <c r="DT135" s="77"/>
    </row>
    <row r="136" spans="2:124">
      <c r="B136" s="67" t="s">
        <v>326</v>
      </c>
      <c r="C136" s="53" t="s">
        <v>44</v>
      </c>
      <c r="D136" s="53" t="s">
        <v>177</v>
      </c>
      <c r="E136" s="58">
        <v>43336</v>
      </c>
      <c r="F136" s="15" t="s">
        <v>408</v>
      </c>
      <c r="G136" s="16">
        <v>42846</v>
      </c>
      <c r="H136" s="15" t="s">
        <v>408</v>
      </c>
      <c r="I136" s="16">
        <v>41775</v>
      </c>
      <c r="J136" s="16" t="s">
        <v>408</v>
      </c>
      <c r="K136" s="16">
        <v>42573</v>
      </c>
      <c r="L136" s="15"/>
      <c r="M136" s="16"/>
      <c r="N136" s="15"/>
      <c r="O136" s="16"/>
      <c r="P136" s="15" t="s">
        <v>424</v>
      </c>
      <c r="Q136" s="16">
        <v>38996</v>
      </c>
      <c r="R136" s="26">
        <v>10</v>
      </c>
      <c r="S136" s="26"/>
      <c r="T136" s="16"/>
      <c r="U136" s="26">
        <v>100</v>
      </c>
      <c r="V136" s="15" t="s">
        <v>447</v>
      </c>
      <c r="W136" s="16">
        <v>41775</v>
      </c>
      <c r="X136" s="26">
        <v>10</v>
      </c>
      <c r="Y136" s="26" t="s">
        <v>447</v>
      </c>
      <c r="Z136" s="16">
        <v>42573</v>
      </c>
      <c r="AA136" s="26">
        <v>10</v>
      </c>
      <c r="AB136" s="15" t="s">
        <v>447</v>
      </c>
      <c r="AC136" s="16">
        <v>42573</v>
      </c>
      <c r="AD136" s="26">
        <v>10</v>
      </c>
      <c r="AE136" s="16"/>
      <c r="AF136" s="16"/>
      <c r="AG136" s="21">
        <v>100</v>
      </c>
      <c r="AH136" s="26"/>
      <c r="AI136" s="16"/>
      <c r="AJ136" s="26">
        <v>100</v>
      </c>
      <c r="AK136" s="26"/>
      <c r="AL136" s="16"/>
      <c r="AM136" s="26">
        <v>100</v>
      </c>
      <c r="AN136" s="15" t="s">
        <v>450</v>
      </c>
      <c r="AO136" s="16">
        <v>42821</v>
      </c>
      <c r="AP136" s="26">
        <v>8</v>
      </c>
      <c r="AQ136" s="26" t="s">
        <v>424</v>
      </c>
      <c r="AR136" s="16">
        <v>38996</v>
      </c>
      <c r="AS136" s="26">
        <v>10</v>
      </c>
      <c r="AT136" s="26" t="s">
        <v>424</v>
      </c>
      <c r="AU136" s="16">
        <v>38996</v>
      </c>
      <c r="AV136" s="26">
        <v>10</v>
      </c>
      <c r="AW136" s="16" t="s">
        <v>431</v>
      </c>
      <c r="AX136" s="16">
        <v>41089</v>
      </c>
      <c r="AY136" s="26">
        <v>7</v>
      </c>
      <c r="AZ136" s="26" t="s">
        <v>424</v>
      </c>
      <c r="BA136" s="16">
        <v>38996</v>
      </c>
      <c r="BB136" s="26">
        <v>10</v>
      </c>
      <c r="BC136" s="15" t="s">
        <v>447</v>
      </c>
      <c r="BD136" s="16">
        <v>41775</v>
      </c>
      <c r="BE136" s="26">
        <v>10</v>
      </c>
      <c r="BF136" s="16" t="s">
        <v>447</v>
      </c>
      <c r="BG136" s="16">
        <v>40728</v>
      </c>
      <c r="BH136" s="21">
        <v>10</v>
      </c>
      <c r="BI136" s="16" t="s">
        <v>447</v>
      </c>
      <c r="BJ136" s="16">
        <v>40728</v>
      </c>
      <c r="BK136" s="21">
        <v>10</v>
      </c>
      <c r="BL136" s="15"/>
      <c r="BM136" s="16"/>
      <c r="BN136" s="21">
        <v>100</v>
      </c>
      <c r="BO136" s="15"/>
      <c r="BP136" s="16"/>
      <c r="BQ136" s="15">
        <v>100</v>
      </c>
      <c r="BR136" s="16"/>
      <c r="BS136" s="16"/>
      <c r="BT136" s="21">
        <v>100</v>
      </c>
      <c r="BU136" s="21" t="s">
        <v>428</v>
      </c>
      <c r="BV136" s="16">
        <v>42821</v>
      </c>
      <c r="BW136" s="21">
        <v>9</v>
      </c>
      <c r="BX136" s="15" t="s">
        <v>424</v>
      </c>
      <c r="BY136" s="16">
        <v>43336</v>
      </c>
      <c r="BZ136" s="15">
        <v>10</v>
      </c>
      <c r="CA136" s="16"/>
      <c r="CB136" s="16"/>
      <c r="CC136" s="15">
        <v>100</v>
      </c>
      <c r="CD136" s="16" t="s">
        <v>449</v>
      </c>
      <c r="CE136" s="16">
        <v>41775</v>
      </c>
      <c r="CF136" s="15">
        <v>10</v>
      </c>
      <c r="CG136" s="15"/>
      <c r="CH136" s="16"/>
      <c r="CI136" s="15">
        <v>100</v>
      </c>
      <c r="CJ136" s="15"/>
      <c r="CK136" s="16"/>
      <c r="CL136" s="15">
        <v>100</v>
      </c>
      <c r="CM136" s="15" t="s">
        <v>443</v>
      </c>
      <c r="CN136" s="16">
        <v>41089</v>
      </c>
      <c r="CO136" s="15">
        <v>7</v>
      </c>
      <c r="CP136" s="15" t="s">
        <v>426</v>
      </c>
      <c r="CQ136" s="16">
        <v>38996</v>
      </c>
      <c r="CR136" s="15">
        <v>10</v>
      </c>
      <c r="CS136" s="15" t="s">
        <v>449</v>
      </c>
      <c r="CT136" s="16">
        <v>41775</v>
      </c>
      <c r="CU136" s="15">
        <v>10</v>
      </c>
      <c r="CV136" s="15"/>
      <c r="CW136" s="16"/>
      <c r="CX136" s="15">
        <v>100</v>
      </c>
      <c r="CY136" s="15" t="s">
        <v>430</v>
      </c>
      <c r="CZ136" s="16">
        <v>40728</v>
      </c>
      <c r="DA136" s="15">
        <v>10</v>
      </c>
      <c r="DB136" s="15"/>
      <c r="DC136" s="16"/>
      <c r="DD136" s="15">
        <v>100</v>
      </c>
      <c r="DE136" s="15"/>
      <c r="DF136" s="16"/>
      <c r="DG136" s="21">
        <v>100</v>
      </c>
      <c r="DH136" s="15" t="s">
        <v>426</v>
      </c>
      <c r="DI136" s="16">
        <v>38996</v>
      </c>
      <c r="DJ136" s="21">
        <v>10</v>
      </c>
      <c r="DK136" s="15"/>
      <c r="DL136" s="16"/>
      <c r="DM136" s="21">
        <v>100</v>
      </c>
      <c r="DN136" s="15" t="s">
        <v>430</v>
      </c>
      <c r="DO136" s="34">
        <v>40728</v>
      </c>
      <c r="DP136" s="51">
        <v>10</v>
      </c>
      <c r="DQ136" s="53" t="e">
        <f ca="1">IF(LEFT(_xll.BDP($C136,$DR$9),1)="#","",_xll.BDP($C136,$DR$9))</f>
        <v>#NAME?</v>
      </c>
      <c r="DR136" s="53" t="e">
        <f ca="1">IF(LEFT(_xll.BDP($C136,$DR$10),1)="#","",_xll.BDP($C136,$DR$10))</f>
        <v>#NAME?</v>
      </c>
      <c r="DS136" s="53"/>
      <c r="DT136" s="76"/>
    </row>
    <row r="137" spans="2:124">
      <c r="B137" s="68" t="s">
        <v>327</v>
      </c>
      <c r="C137" s="54" t="s">
        <v>45</v>
      </c>
      <c r="D137" s="54" t="s">
        <v>177</v>
      </c>
      <c r="E137" s="57">
        <v>43154</v>
      </c>
      <c r="F137" s="23" t="s">
        <v>433</v>
      </c>
      <c r="G137" s="22">
        <v>43125</v>
      </c>
      <c r="H137" s="22" t="s">
        <v>408</v>
      </c>
      <c r="I137" s="22">
        <v>43154</v>
      </c>
      <c r="J137" s="22" t="s">
        <v>433</v>
      </c>
      <c r="K137" s="22">
        <v>43000</v>
      </c>
      <c r="L137" s="23"/>
      <c r="M137" s="22"/>
      <c r="N137" s="23"/>
      <c r="O137" s="22"/>
      <c r="P137" s="22" t="s">
        <v>411</v>
      </c>
      <c r="Q137" s="22">
        <v>42482</v>
      </c>
      <c r="R137" s="24">
        <v>11</v>
      </c>
      <c r="S137" s="24" t="s">
        <v>411</v>
      </c>
      <c r="T137" s="22">
        <v>42482</v>
      </c>
      <c r="U137" s="24">
        <v>11</v>
      </c>
      <c r="V137" s="23" t="s">
        <v>428</v>
      </c>
      <c r="W137" s="22">
        <v>43154</v>
      </c>
      <c r="X137" s="24">
        <v>9</v>
      </c>
      <c r="Y137" s="24" t="s">
        <v>447</v>
      </c>
      <c r="Z137" s="22">
        <v>42013</v>
      </c>
      <c r="AA137" s="24">
        <v>10</v>
      </c>
      <c r="AB137" s="22" t="s">
        <v>447</v>
      </c>
      <c r="AC137" s="22">
        <v>42013</v>
      </c>
      <c r="AD137" s="24">
        <v>10</v>
      </c>
      <c r="AE137" s="22"/>
      <c r="AF137" s="22"/>
      <c r="AG137" s="25">
        <v>100</v>
      </c>
      <c r="AH137" s="24"/>
      <c r="AI137" s="22"/>
      <c r="AJ137" s="24">
        <v>100</v>
      </c>
      <c r="AK137" s="24"/>
      <c r="AL137" s="22"/>
      <c r="AM137" s="24">
        <v>100</v>
      </c>
      <c r="AN137" s="22" t="s">
        <v>451</v>
      </c>
      <c r="AO137" s="22">
        <v>42968</v>
      </c>
      <c r="AP137" s="24">
        <v>11</v>
      </c>
      <c r="AQ137" s="24" t="s">
        <v>411</v>
      </c>
      <c r="AR137" s="22">
        <v>42482</v>
      </c>
      <c r="AS137" s="24">
        <v>11</v>
      </c>
      <c r="AT137" s="24" t="s">
        <v>411</v>
      </c>
      <c r="AU137" s="22">
        <v>42482</v>
      </c>
      <c r="AV137" s="24">
        <v>11</v>
      </c>
      <c r="AW137" s="22" t="s">
        <v>411</v>
      </c>
      <c r="AX137" s="22">
        <v>42055</v>
      </c>
      <c r="AY137" s="24">
        <v>11</v>
      </c>
      <c r="AZ137" s="24" t="s">
        <v>422</v>
      </c>
      <c r="BA137" s="22">
        <v>42055</v>
      </c>
      <c r="BB137" s="24">
        <v>12</v>
      </c>
      <c r="BC137" s="23" t="s">
        <v>447</v>
      </c>
      <c r="BD137" s="22">
        <v>43154</v>
      </c>
      <c r="BE137" s="24">
        <v>10</v>
      </c>
      <c r="BF137" s="22" t="s">
        <v>447</v>
      </c>
      <c r="BG137" s="22">
        <v>42013</v>
      </c>
      <c r="BH137" s="25">
        <v>10</v>
      </c>
      <c r="BI137" s="22" t="s">
        <v>447</v>
      </c>
      <c r="BJ137" s="22">
        <v>42013</v>
      </c>
      <c r="BK137" s="25">
        <v>10</v>
      </c>
      <c r="BL137" s="22"/>
      <c r="BM137" s="22"/>
      <c r="BN137" s="25">
        <v>100</v>
      </c>
      <c r="BO137" s="23"/>
      <c r="BP137" s="22"/>
      <c r="BQ137" s="23">
        <v>100</v>
      </c>
      <c r="BR137" s="22"/>
      <c r="BS137" s="22"/>
      <c r="BT137" s="25">
        <v>100</v>
      </c>
      <c r="BU137" s="25" t="s">
        <v>451</v>
      </c>
      <c r="BV137" s="22">
        <v>42968</v>
      </c>
      <c r="BW137" s="25">
        <v>11</v>
      </c>
      <c r="BX137" s="23" t="s">
        <v>411</v>
      </c>
      <c r="BY137" s="22">
        <v>43125</v>
      </c>
      <c r="BZ137" s="23">
        <v>11</v>
      </c>
      <c r="CA137" s="22" t="s">
        <v>414</v>
      </c>
      <c r="CB137" s="22">
        <v>42055</v>
      </c>
      <c r="CC137" s="23">
        <v>14</v>
      </c>
      <c r="CD137" s="22" t="s">
        <v>429</v>
      </c>
      <c r="CE137" s="22">
        <v>43154</v>
      </c>
      <c r="CF137" s="23">
        <v>7</v>
      </c>
      <c r="CG137" s="23"/>
      <c r="CH137" s="22"/>
      <c r="CI137" s="23">
        <v>100</v>
      </c>
      <c r="CJ137" s="23"/>
      <c r="CK137" s="22"/>
      <c r="CL137" s="23">
        <v>100</v>
      </c>
      <c r="CM137" s="23" t="s">
        <v>414</v>
      </c>
      <c r="CN137" s="22">
        <v>42055</v>
      </c>
      <c r="CO137" s="23">
        <v>14</v>
      </c>
      <c r="CP137" s="23" t="s">
        <v>414</v>
      </c>
      <c r="CQ137" s="22">
        <v>41995</v>
      </c>
      <c r="CR137" s="23">
        <v>14</v>
      </c>
      <c r="CS137" s="23" t="s">
        <v>449</v>
      </c>
      <c r="CT137" s="22">
        <v>43154</v>
      </c>
      <c r="CU137" s="23">
        <v>10</v>
      </c>
      <c r="CV137" s="22"/>
      <c r="CW137" s="22"/>
      <c r="CX137" s="23">
        <v>100</v>
      </c>
      <c r="CY137" s="23" t="s">
        <v>430</v>
      </c>
      <c r="CZ137" s="22">
        <v>39848</v>
      </c>
      <c r="DA137" s="23">
        <v>10</v>
      </c>
      <c r="DB137" s="23"/>
      <c r="DC137" s="22"/>
      <c r="DD137" s="23">
        <v>100</v>
      </c>
      <c r="DE137" s="22"/>
      <c r="DF137" s="22"/>
      <c r="DG137" s="25">
        <v>100</v>
      </c>
      <c r="DH137" s="23"/>
      <c r="DI137" s="22"/>
      <c r="DJ137" s="25">
        <v>100</v>
      </c>
      <c r="DK137" s="23"/>
      <c r="DL137" s="22"/>
      <c r="DM137" s="25">
        <v>100</v>
      </c>
      <c r="DN137" s="23" t="s">
        <v>430</v>
      </c>
      <c r="DO137" s="35">
        <v>39848</v>
      </c>
      <c r="DP137" s="50">
        <v>10</v>
      </c>
      <c r="DQ137" s="54" t="e">
        <f ca="1">IF(LEFT(_xll.BDP($C137,$DR$9),1)="#","",_xll.BDP($C137,$DR$9))</f>
        <v>#NAME?</v>
      </c>
      <c r="DR137" s="54" t="e">
        <f ca="1">IF(LEFT(_xll.BDP($C137,$DR$10),1)="#","",_xll.BDP($C137,$DR$10))</f>
        <v>#NAME?</v>
      </c>
      <c r="DS137" s="54"/>
      <c r="DT137" s="77"/>
    </row>
    <row r="138" spans="2:124">
      <c r="B138" s="67" t="s">
        <v>328</v>
      </c>
      <c r="C138" s="53" t="s">
        <v>192</v>
      </c>
      <c r="D138" s="53" t="s">
        <v>175</v>
      </c>
      <c r="E138" s="58">
        <v>43322</v>
      </c>
      <c r="F138" s="15" t="s">
        <v>408</v>
      </c>
      <c r="G138" s="16">
        <v>42594</v>
      </c>
      <c r="H138" s="15" t="s">
        <v>433</v>
      </c>
      <c r="I138" s="16">
        <v>43322</v>
      </c>
      <c r="J138" s="16" t="s">
        <v>408</v>
      </c>
      <c r="K138" s="16">
        <v>41845</v>
      </c>
      <c r="L138" s="16"/>
      <c r="M138" s="16"/>
      <c r="N138" s="15"/>
      <c r="O138" s="16"/>
      <c r="P138" s="16" t="s">
        <v>412</v>
      </c>
      <c r="Q138" s="16">
        <v>42594</v>
      </c>
      <c r="R138" s="26">
        <v>15</v>
      </c>
      <c r="S138" s="26"/>
      <c r="T138" s="16"/>
      <c r="U138" s="26">
        <v>100</v>
      </c>
      <c r="V138" s="15" t="s">
        <v>413</v>
      </c>
      <c r="W138" s="16">
        <v>42622</v>
      </c>
      <c r="X138" s="26">
        <v>15</v>
      </c>
      <c r="Y138" s="26" t="s">
        <v>410</v>
      </c>
      <c r="Z138" s="16">
        <v>41845</v>
      </c>
      <c r="AA138" s="26">
        <v>14</v>
      </c>
      <c r="AB138" s="16" t="s">
        <v>410</v>
      </c>
      <c r="AC138" s="16">
        <v>41845</v>
      </c>
      <c r="AD138" s="26">
        <v>14</v>
      </c>
      <c r="AE138" s="16"/>
      <c r="AF138" s="16"/>
      <c r="AG138" s="21">
        <v>100</v>
      </c>
      <c r="AH138" s="26"/>
      <c r="AI138" s="16"/>
      <c r="AJ138" s="26">
        <v>100</v>
      </c>
      <c r="AK138" s="26"/>
      <c r="AL138" s="16"/>
      <c r="AM138" s="26">
        <v>100</v>
      </c>
      <c r="AN138" s="15"/>
      <c r="AO138" s="16"/>
      <c r="AP138" s="26">
        <v>100</v>
      </c>
      <c r="AQ138" s="26" t="s">
        <v>412</v>
      </c>
      <c r="AR138" s="16">
        <v>42594</v>
      </c>
      <c r="AS138" s="26">
        <v>15</v>
      </c>
      <c r="AT138" s="26"/>
      <c r="AU138" s="16"/>
      <c r="AV138" s="26">
        <v>100</v>
      </c>
      <c r="AW138" s="16" t="s">
        <v>409</v>
      </c>
      <c r="AX138" s="16">
        <v>42594</v>
      </c>
      <c r="AY138" s="26">
        <v>14</v>
      </c>
      <c r="AZ138" s="26" t="s">
        <v>434</v>
      </c>
      <c r="BA138" s="16">
        <v>42594</v>
      </c>
      <c r="BB138" s="26">
        <v>16</v>
      </c>
      <c r="BC138" s="16" t="s">
        <v>413</v>
      </c>
      <c r="BD138" s="16">
        <v>42622</v>
      </c>
      <c r="BE138" s="26">
        <v>15</v>
      </c>
      <c r="BF138" s="16" t="s">
        <v>410</v>
      </c>
      <c r="BG138" s="16">
        <v>41845</v>
      </c>
      <c r="BH138" s="21">
        <v>14</v>
      </c>
      <c r="BI138" s="16" t="s">
        <v>410</v>
      </c>
      <c r="BJ138" s="16">
        <v>41845</v>
      </c>
      <c r="BK138" s="21">
        <v>14</v>
      </c>
      <c r="BL138" s="16"/>
      <c r="BM138" s="16"/>
      <c r="BN138" s="21">
        <v>100</v>
      </c>
      <c r="BO138" s="15"/>
      <c r="BP138" s="16"/>
      <c r="BQ138" s="15">
        <v>100</v>
      </c>
      <c r="BR138" s="16"/>
      <c r="BS138" s="16"/>
      <c r="BT138" s="21">
        <v>100</v>
      </c>
      <c r="BU138" s="21"/>
      <c r="BV138" s="16"/>
      <c r="BW138" s="21">
        <v>100</v>
      </c>
      <c r="BX138" s="15" t="s">
        <v>412</v>
      </c>
      <c r="BY138" s="16">
        <v>43245</v>
      </c>
      <c r="BZ138" s="15">
        <v>15</v>
      </c>
      <c r="CA138" s="16"/>
      <c r="CB138" s="16"/>
      <c r="CC138" s="15">
        <v>100</v>
      </c>
      <c r="CD138" s="15" t="s">
        <v>413</v>
      </c>
      <c r="CE138" s="16">
        <v>40906</v>
      </c>
      <c r="CF138" s="15">
        <v>11</v>
      </c>
      <c r="CG138" s="15"/>
      <c r="CH138" s="16"/>
      <c r="CI138" s="15">
        <v>100</v>
      </c>
      <c r="CJ138" s="15"/>
      <c r="CK138" s="16"/>
      <c r="CL138" s="15">
        <v>100</v>
      </c>
      <c r="CM138" s="15"/>
      <c r="CN138" s="16"/>
      <c r="CO138" s="15">
        <v>100</v>
      </c>
      <c r="CP138" s="15"/>
      <c r="CQ138" s="16"/>
      <c r="CR138" s="15">
        <v>100</v>
      </c>
      <c r="CS138" s="15" t="s">
        <v>413</v>
      </c>
      <c r="CT138" s="16">
        <v>40906</v>
      </c>
      <c r="CU138" s="15">
        <v>11</v>
      </c>
      <c r="CV138" s="16"/>
      <c r="CW138" s="16"/>
      <c r="CX138" s="15">
        <v>100</v>
      </c>
      <c r="CY138" s="15" t="s">
        <v>413</v>
      </c>
      <c r="CZ138" s="16">
        <v>39069</v>
      </c>
      <c r="DA138" s="15">
        <v>11</v>
      </c>
      <c r="DB138" s="15"/>
      <c r="DC138" s="16"/>
      <c r="DD138" s="15">
        <v>100</v>
      </c>
      <c r="DE138" s="16"/>
      <c r="DF138" s="16"/>
      <c r="DG138" s="21">
        <v>100</v>
      </c>
      <c r="DH138" s="15"/>
      <c r="DI138" s="15"/>
      <c r="DJ138" s="21">
        <v>100</v>
      </c>
      <c r="DK138" s="15"/>
      <c r="DL138" s="15"/>
      <c r="DM138" s="21">
        <v>100</v>
      </c>
      <c r="DN138" s="15"/>
      <c r="DO138" s="33"/>
      <c r="DP138" s="51">
        <v>100</v>
      </c>
      <c r="DQ138" s="53" t="e">
        <f ca="1">IF(LEFT(_xll.BDP($C138,$DR$9),1)="#","",_xll.BDP($C138,$DR$9))</f>
        <v>#NAME?</v>
      </c>
      <c r="DR138" s="53" t="e">
        <f ca="1">IF(LEFT(_xll.BDP($C138,$DR$10),1)="#","",_xll.BDP($C138,$DR$10))</f>
        <v>#NAME?</v>
      </c>
      <c r="DS138" s="53"/>
      <c r="DT138" s="76"/>
    </row>
    <row r="139" spans="2:124">
      <c r="B139" s="68" t="s">
        <v>329</v>
      </c>
      <c r="C139" s="54" t="s">
        <v>115</v>
      </c>
      <c r="D139" s="54" t="s">
        <v>181</v>
      </c>
      <c r="E139" s="57">
        <v>43252</v>
      </c>
      <c r="F139" s="23"/>
      <c r="G139" s="22"/>
      <c r="H139" s="23"/>
      <c r="I139" s="22"/>
      <c r="J139" s="22" t="s">
        <v>421</v>
      </c>
      <c r="K139" s="22">
        <v>43252</v>
      </c>
      <c r="L139" s="23"/>
      <c r="M139" s="22"/>
      <c r="N139" s="23"/>
      <c r="O139" s="22"/>
      <c r="P139" s="22"/>
      <c r="Q139" s="22"/>
      <c r="R139" s="24">
        <v>100</v>
      </c>
      <c r="S139" s="24"/>
      <c r="T139" s="22"/>
      <c r="U139" s="24">
        <v>100</v>
      </c>
      <c r="V139" s="23"/>
      <c r="W139" s="22"/>
      <c r="X139" s="24">
        <v>100</v>
      </c>
      <c r="Y139" s="24"/>
      <c r="Z139" s="22"/>
      <c r="AA139" s="24">
        <v>100</v>
      </c>
      <c r="AB139" s="22"/>
      <c r="AC139" s="22"/>
      <c r="AD139" s="24">
        <v>100</v>
      </c>
      <c r="AE139" s="22"/>
      <c r="AF139" s="22"/>
      <c r="AG139" s="25">
        <v>100</v>
      </c>
      <c r="AH139" s="24"/>
      <c r="AI139" s="22"/>
      <c r="AJ139" s="24">
        <v>100</v>
      </c>
      <c r="AK139" s="24"/>
      <c r="AL139" s="22"/>
      <c r="AM139" s="24">
        <v>100</v>
      </c>
      <c r="AN139" s="23"/>
      <c r="AO139" s="22"/>
      <c r="AP139" s="24">
        <v>100</v>
      </c>
      <c r="AQ139" s="24"/>
      <c r="AR139" s="22"/>
      <c r="AS139" s="24">
        <v>100</v>
      </c>
      <c r="AT139" s="24"/>
      <c r="AU139" s="22"/>
      <c r="AV139" s="24">
        <v>100</v>
      </c>
      <c r="AW139" s="23" t="s">
        <v>432</v>
      </c>
      <c r="AX139" s="22">
        <v>36370</v>
      </c>
      <c r="AY139" s="24">
        <v>30</v>
      </c>
      <c r="AZ139" s="24" t="s">
        <v>432</v>
      </c>
      <c r="BA139" s="22">
        <v>36370</v>
      </c>
      <c r="BB139" s="24">
        <v>30</v>
      </c>
      <c r="BC139" s="22"/>
      <c r="BD139" s="22"/>
      <c r="BE139" s="24">
        <v>100</v>
      </c>
      <c r="BF139" s="22" t="s">
        <v>447</v>
      </c>
      <c r="BG139" s="22">
        <v>42888</v>
      </c>
      <c r="BH139" s="25">
        <v>10</v>
      </c>
      <c r="BI139" s="22" t="s">
        <v>447</v>
      </c>
      <c r="BJ139" s="22">
        <v>42888</v>
      </c>
      <c r="BK139" s="25">
        <v>10</v>
      </c>
      <c r="BL139" s="22"/>
      <c r="BM139" s="22"/>
      <c r="BN139" s="25">
        <v>100</v>
      </c>
      <c r="BO139" s="23"/>
      <c r="BP139" s="22"/>
      <c r="BQ139" s="23">
        <v>100</v>
      </c>
      <c r="BR139" s="23"/>
      <c r="BS139" s="22"/>
      <c r="BT139" s="25">
        <v>100</v>
      </c>
      <c r="BU139" s="25"/>
      <c r="BV139" s="22"/>
      <c r="BW139" s="25">
        <v>100</v>
      </c>
      <c r="BX139" s="23"/>
      <c r="BY139" s="22"/>
      <c r="BZ139" s="23">
        <v>100</v>
      </c>
      <c r="CA139" s="22"/>
      <c r="CB139" s="22"/>
      <c r="CC139" s="23">
        <v>100</v>
      </c>
      <c r="CD139" s="23"/>
      <c r="CE139" s="22"/>
      <c r="CF139" s="23">
        <v>100</v>
      </c>
      <c r="CG139" s="23"/>
      <c r="CH139" s="22"/>
      <c r="CI139" s="23">
        <v>100</v>
      </c>
      <c r="CJ139" s="23"/>
      <c r="CK139" s="22"/>
      <c r="CL139" s="23">
        <v>100</v>
      </c>
      <c r="CM139" s="23" t="s">
        <v>432</v>
      </c>
      <c r="CN139" s="22">
        <v>36381</v>
      </c>
      <c r="CO139" s="23">
        <v>17</v>
      </c>
      <c r="CP139" s="23" t="s">
        <v>432</v>
      </c>
      <c r="CQ139" s="22">
        <v>36381</v>
      </c>
      <c r="CR139" s="23">
        <v>17</v>
      </c>
      <c r="CS139" s="23"/>
      <c r="CT139" s="22"/>
      <c r="CU139" s="23">
        <v>100</v>
      </c>
      <c r="CV139" s="22"/>
      <c r="CW139" s="22"/>
      <c r="CX139" s="23">
        <v>100</v>
      </c>
      <c r="CY139" s="23"/>
      <c r="CZ139" s="22"/>
      <c r="DA139" s="23">
        <v>100</v>
      </c>
      <c r="DB139" s="23"/>
      <c r="DC139" s="22"/>
      <c r="DD139" s="23">
        <v>100</v>
      </c>
      <c r="DE139" s="22"/>
      <c r="DF139" s="22"/>
      <c r="DG139" s="25">
        <v>100</v>
      </c>
      <c r="DH139" s="23"/>
      <c r="DI139" s="23"/>
      <c r="DJ139" s="25">
        <v>100</v>
      </c>
      <c r="DK139" s="23"/>
      <c r="DL139" s="23"/>
      <c r="DM139" s="25">
        <v>100</v>
      </c>
      <c r="DN139" s="23" t="s">
        <v>430</v>
      </c>
      <c r="DO139" s="35">
        <v>42888</v>
      </c>
      <c r="DP139" s="50">
        <v>10</v>
      </c>
      <c r="DQ139" s="54" t="e">
        <f ca="1">IF(LEFT(_xll.BDP($C139,$DR$9),1)="#","",_xll.BDP($C139,$DR$9))</f>
        <v>#NAME?</v>
      </c>
      <c r="DR139" s="54" t="e">
        <f ca="1">IF(LEFT(_xll.BDP($C139,$DR$10),1)="#","",_xll.BDP($C139,$DR$10))</f>
        <v>#NAME?</v>
      </c>
      <c r="DS139" s="54"/>
      <c r="DT139" s="77"/>
    </row>
    <row r="140" spans="2:124">
      <c r="B140" s="67" t="s">
        <v>330</v>
      </c>
      <c r="C140" s="53" t="s">
        <v>148</v>
      </c>
      <c r="D140" s="53" t="s">
        <v>175</v>
      </c>
      <c r="E140" s="58">
        <v>43203</v>
      </c>
      <c r="F140" s="15" t="s">
        <v>408</v>
      </c>
      <c r="G140" s="16">
        <v>42504</v>
      </c>
      <c r="H140" s="15" t="s">
        <v>408</v>
      </c>
      <c r="I140" s="16">
        <v>42417</v>
      </c>
      <c r="J140" s="16" t="s">
        <v>408</v>
      </c>
      <c r="K140" s="16">
        <v>42816</v>
      </c>
      <c r="L140" s="15"/>
      <c r="M140" s="16"/>
      <c r="N140" s="15"/>
      <c r="O140" s="16"/>
      <c r="P140" s="15" t="s">
        <v>467</v>
      </c>
      <c r="Q140" s="16">
        <v>42504</v>
      </c>
      <c r="R140" s="26">
        <v>5</v>
      </c>
      <c r="S140" s="26" t="s">
        <v>432</v>
      </c>
      <c r="T140" s="16">
        <v>39798</v>
      </c>
      <c r="U140" s="26">
        <v>30</v>
      </c>
      <c r="V140" s="15" t="s">
        <v>427</v>
      </c>
      <c r="W140" s="16">
        <v>42417</v>
      </c>
      <c r="X140" s="26">
        <v>7</v>
      </c>
      <c r="Y140" s="26" t="s">
        <v>461</v>
      </c>
      <c r="Z140" s="16">
        <v>42816</v>
      </c>
      <c r="AA140" s="26">
        <v>5</v>
      </c>
      <c r="AB140" s="15" t="s">
        <v>461</v>
      </c>
      <c r="AC140" s="16">
        <v>42816</v>
      </c>
      <c r="AD140" s="26">
        <v>5</v>
      </c>
      <c r="AE140" s="16"/>
      <c r="AF140" s="16"/>
      <c r="AG140" s="21">
        <v>100</v>
      </c>
      <c r="AH140" s="26"/>
      <c r="AI140" s="16"/>
      <c r="AJ140" s="26">
        <v>100</v>
      </c>
      <c r="AK140" s="26"/>
      <c r="AL140" s="16"/>
      <c r="AM140" s="26">
        <v>100</v>
      </c>
      <c r="AN140" s="15"/>
      <c r="AO140" s="16"/>
      <c r="AP140" s="26">
        <v>100</v>
      </c>
      <c r="AQ140" s="26" t="s">
        <v>467</v>
      </c>
      <c r="AR140" s="16">
        <v>42504</v>
      </c>
      <c r="AS140" s="26">
        <v>5</v>
      </c>
      <c r="AT140" s="26" t="s">
        <v>467</v>
      </c>
      <c r="AU140" s="16">
        <v>42667</v>
      </c>
      <c r="AV140" s="26">
        <v>5</v>
      </c>
      <c r="AW140" s="16" t="s">
        <v>467</v>
      </c>
      <c r="AX140" s="16">
        <v>42504</v>
      </c>
      <c r="AY140" s="26">
        <v>5</v>
      </c>
      <c r="AZ140" s="26" t="s">
        <v>467</v>
      </c>
      <c r="BA140" s="16">
        <v>42504</v>
      </c>
      <c r="BB140" s="26">
        <v>5</v>
      </c>
      <c r="BC140" s="16" t="s">
        <v>427</v>
      </c>
      <c r="BD140" s="16">
        <v>42417</v>
      </c>
      <c r="BE140" s="26">
        <v>7</v>
      </c>
      <c r="BF140" s="16" t="s">
        <v>461</v>
      </c>
      <c r="BG140" s="16">
        <v>42816</v>
      </c>
      <c r="BH140" s="21">
        <v>5</v>
      </c>
      <c r="BI140" s="16" t="s">
        <v>461</v>
      </c>
      <c r="BJ140" s="16">
        <v>42816</v>
      </c>
      <c r="BK140" s="21">
        <v>5</v>
      </c>
      <c r="BL140" s="16"/>
      <c r="BM140" s="16"/>
      <c r="BN140" s="21">
        <v>100</v>
      </c>
      <c r="BO140" s="15"/>
      <c r="BP140" s="16"/>
      <c r="BQ140" s="15">
        <v>100</v>
      </c>
      <c r="BR140" s="15"/>
      <c r="BS140" s="16"/>
      <c r="BT140" s="21">
        <v>100</v>
      </c>
      <c r="BU140" s="21"/>
      <c r="BV140" s="16"/>
      <c r="BW140" s="21">
        <v>100</v>
      </c>
      <c r="BX140" s="15" t="s">
        <v>467</v>
      </c>
      <c r="BY140" s="16">
        <v>43203</v>
      </c>
      <c r="BZ140" s="15">
        <v>5</v>
      </c>
      <c r="CA140" s="15"/>
      <c r="CB140" s="16"/>
      <c r="CC140" s="15">
        <v>100</v>
      </c>
      <c r="CD140" s="15" t="s">
        <v>429</v>
      </c>
      <c r="CE140" s="16">
        <v>42417</v>
      </c>
      <c r="CF140" s="15">
        <v>7</v>
      </c>
      <c r="CG140" s="15"/>
      <c r="CH140" s="16"/>
      <c r="CI140" s="15">
        <v>100</v>
      </c>
      <c r="CJ140" s="15"/>
      <c r="CK140" s="16"/>
      <c r="CL140" s="15">
        <v>100</v>
      </c>
      <c r="CM140" s="15" t="s">
        <v>419</v>
      </c>
      <c r="CN140" s="16">
        <v>38861</v>
      </c>
      <c r="CO140" s="15">
        <v>4</v>
      </c>
      <c r="CP140" s="15" t="s">
        <v>419</v>
      </c>
      <c r="CQ140" s="16">
        <v>38994</v>
      </c>
      <c r="CR140" s="15">
        <v>4</v>
      </c>
      <c r="CS140" s="15" t="s">
        <v>429</v>
      </c>
      <c r="CT140" s="16">
        <v>42417</v>
      </c>
      <c r="CU140" s="15">
        <v>7</v>
      </c>
      <c r="CV140" s="16"/>
      <c r="CW140" s="16"/>
      <c r="CX140" s="15">
        <v>100</v>
      </c>
      <c r="CY140" s="15" t="s">
        <v>420</v>
      </c>
      <c r="CZ140" s="16">
        <v>39638</v>
      </c>
      <c r="DA140" s="15">
        <v>2</v>
      </c>
      <c r="DB140" s="15"/>
      <c r="DC140" s="16"/>
      <c r="DD140" s="15">
        <v>100</v>
      </c>
      <c r="DE140" s="15"/>
      <c r="DF140" s="16"/>
      <c r="DG140" s="21">
        <v>100</v>
      </c>
      <c r="DH140" s="15"/>
      <c r="DI140" s="16"/>
      <c r="DJ140" s="21">
        <v>100</v>
      </c>
      <c r="DK140" s="15"/>
      <c r="DL140" s="15"/>
      <c r="DM140" s="21">
        <v>100</v>
      </c>
      <c r="DN140" s="15" t="s">
        <v>420</v>
      </c>
      <c r="DO140" s="34">
        <v>39638</v>
      </c>
      <c r="DP140" s="51">
        <v>2</v>
      </c>
      <c r="DQ140" s="53" t="e">
        <f ca="1">IF(LEFT(_xll.BDP($C140,$DR$9),1)="#","",_xll.BDP($C140,$DR$9))</f>
        <v>#NAME?</v>
      </c>
      <c r="DR140" s="53" t="e">
        <f ca="1">IF(LEFT(_xll.BDP($C140,$DR$10),1)="#","",_xll.BDP($C140,$DR$10))</f>
        <v>#NAME?</v>
      </c>
      <c r="DS140" s="53"/>
      <c r="DT140" s="76"/>
    </row>
    <row r="141" spans="2:124">
      <c r="B141" s="68" t="s">
        <v>331</v>
      </c>
      <c r="C141" s="54" t="s">
        <v>23</v>
      </c>
      <c r="D141" s="54" t="s">
        <v>175</v>
      </c>
      <c r="E141" s="57">
        <v>43266</v>
      </c>
      <c r="F141" s="23" t="s">
        <v>408</v>
      </c>
      <c r="G141" s="22">
        <v>42838</v>
      </c>
      <c r="H141" s="23" t="s">
        <v>433</v>
      </c>
      <c r="I141" s="22">
        <v>43266</v>
      </c>
      <c r="J141" s="22"/>
      <c r="K141" s="22"/>
      <c r="L141" s="22"/>
      <c r="M141" s="22"/>
      <c r="N141" s="23"/>
      <c r="O141" s="22"/>
      <c r="P141" s="23" t="s">
        <v>425</v>
      </c>
      <c r="Q141" s="22">
        <v>42838</v>
      </c>
      <c r="R141" s="24">
        <v>13</v>
      </c>
      <c r="S141" s="24"/>
      <c r="T141" s="22"/>
      <c r="U141" s="24">
        <v>100</v>
      </c>
      <c r="V141" s="23" t="s">
        <v>410</v>
      </c>
      <c r="W141" s="22">
        <v>36878</v>
      </c>
      <c r="X141" s="24">
        <v>14</v>
      </c>
      <c r="Y141" s="24"/>
      <c r="Z141" s="22"/>
      <c r="AA141" s="24">
        <v>100</v>
      </c>
      <c r="AB141" s="22"/>
      <c r="AC141" s="22"/>
      <c r="AD141" s="24">
        <v>100</v>
      </c>
      <c r="AE141" s="22"/>
      <c r="AF141" s="22"/>
      <c r="AG141" s="25">
        <v>100</v>
      </c>
      <c r="AH141" s="24"/>
      <c r="AI141" s="22"/>
      <c r="AJ141" s="24">
        <v>100</v>
      </c>
      <c r="AK141" s="24"/>
      <c r="AL141" s="22"/>
      <c r="AM141" s="24">
        <v>100</v>
      </c>
      <c r="AN141" s="23"/>
      <c r="AO141" s="22"/>
      <c r="AP141" s="24">
        <v>100</v>
      </c>
      <c r="AQ141" s="24" t="s">
        <v>425</v>
      </c>
      <c r="AR141" s="22">
        <v>42838</v>
      </c>
      <c r="AS141" s="24">
        <v>13</v>
      </c>
      <c r="AT141" s="24" t="s">
        <v>425</v>
      </c>
      <c r="AU141" s="22">
        <v>42838</v>
      </c>
      <c r="AV141" s="24">
        <v>13</v>
      </c>
      <c r="AW141" s="22" t="s">
        <v>441</v>
      </c>
      <c r="AX141" s="22">
        <v>41586</v>
      </c>
      <c r="AY141" s="24">
        <v>8</v>
      </c>
      <c r="AZ141" s="24" t="s">
        <v>441</v>
      </c>
      <c r="BA141" s="22">
        <v>41586</v>
      </c>
      <c r="BB141" s="24">
        <v>8</v>
      </c>
      <c r="BC141" s="22" t="s">
        <v>410</v>
      </c>
      <c r="BD141" s="22">
        <v>36878</v>
      </c>
      <c r="BE141" s="24">
        <v>14</v>
      </c>
      <c r="BF141" s="22"/>
      <c r="BG141" s="22"/>
      <c r="BH141" s="25">
        <v>100</v>
      </c>
      <c r="BI141" s="22"/>
      <c r="BJ141" s="22"/>
      <c r="BK141" s="25">
        <v>100</v>
      </c>
      <c r="BL141" s="22"/>
      <c r="BM141" s="22"/>
      <c r="BN141" s="25">
        <v>100</v>
      </c>
      <c r="BO141" s="23"/>
      <c r="BP141" s="22"/>
      <c r="BQ141" s="23">
        <v>100</v>
      </c>
      <c r="BR141" s="22"/>
      <c r="BS141" s="22"/>
      <c r="BT141" s="25">
        <v>100</v>
      </c>
      <c r="BU141" s="25"/>
      <c r="BV141" s="22"/>
      <c r="BW141" s="25">
        <v>100</v>
      </c>
      <c r="BX141" s="23" t="s">
        <v>425</v>
      </c>
      <c r="BY141" s="22">
        <v>42838</v>
      </c>
      <c r="BZ141" s="23">
        <v>13</v>
      </c>
      <c r="CA141" s="22"/>
      <c r="CB141" s="22"/>
      <c r="CC141" s="23">
        <v>100</v>
      </c>
      <c r="CD141" s="22" t="s">
        <v>413</v>
      </c>
      <c r="CE141" s="22">
        <v>36878</v>
      </c>
      <c r="CF141" s="23">
        <v>11</v>
      </c>
      <c r="CG141" s="23"/>
      <c r="CH141" s="22"/>
      <c r="CI141" s="23">
        <v>100</v>
      </c>
      <c r="CJ141" s="23" t="s">
        <v>414</v>
      </c>
      <c r="CK141" s="22">
        <v>40611</v>
      </c>
      <c r="CL141" s="23">
        <v>14</v>
      </c>
      <c r="CM141" s="23"/>
      <c r="CN141" s="22"/>
      <c r="CO141" s="23">
        <v>100</v>
      </c>
      <c r="CP141" s="23"/>
      <c r="CQ141" s="22"/>
      <c r="CR141" s="23">
        <v>100</v>
      </c>
      <c r="CS141" s="23" t="s">
        <v>413</v>
      </c>
      <c r="CT141" s="22">
        <v>36878</v>
      </c>
      <c r="CU141" s="23">
        <v>11</v>
      </c>
      <c r="CV141" s="22"/>
      <c r="CW141" s="22"/>
      <c r="CX141" s="23">
        <v>100</v>
      </c>
      <c r="CY141" s="23"/>
      <c r="CZ141" s="22"/>
      <c r="DA141" s="23">
        <v>100</v>
      </c>
      <c r="DB141" s="23"/>
      <c r="DC141" s="22"/>
      <c r="DD141" s="23">
        <v>100</v>
      </c>
      <c r="DE141" s="22"/>
      <c r="DF141" s="22"/>
      <c r="DG141" s="25">
        <v>100</v>
      </c>
      <c r="DH141" s="23"/>
      <c r="DI141" s="22"/>
      <c r="DJ141" s="25">
        <v>100</v>
      </c>
      <c r="DK141" s="23"/>
      <c r="DL141" s="22"/>
      <c r="DM141" s="25">
        <v>100</v>
      </c>
      <c r="DN141" s="23"/>
      <c r="DO141" s="35"/>
      <c r="DP141" s="50">
        <v>100</v>
      </c>
      <c r="DQ141" s="54" t="e">
        <f ca="1">IF(LEFT(_xll.BDP($C141,$DR$9),1)="#","",_xll.BDP($C141,$DR$9))</f>
        <v>#NAME?</v>
      </c>
      <c r="DR141" s="54" t="e">
        <f ca="1">IF(LEFT(_xll.BDP($C141,$DR$10),1)="#","",_xll.BDP($C141,$DR$10))</f>
        <v>#NAME?</v>
      </c>
      <c r="DS141" s="54"/>
      <c r="DT141" s="77"/>
    </row>
    <row r="142" spans="2:124">
      <c r="B142" s="67" t="s">
        <v>332</v>
      </c>
      <c r="C142" s="53" t="s">
        <v>152</v>
      </c>
      <c r="D142" s="53" t="s">
        <v>177</v>
      </c>
      <c r="E142" s="58">
        <v>43084</v>
      </c>
      <c r="F142" s="15" t="s">
        <v>408</v>
      </c>
      <c r="G142" s="16">
        <v>42811</v>
      </c>
      <c r="H142" s="15" t="s">
        <v>408</v>
      </c>
      <c r="I142" s="16">
        <v>43084</v>
      </c>
      <c r="J142" s="16" t="s">
        <v>408</v>
      </c>
      <c r="K142" s="16">
        <v>43084</v>
      </c>
      <c r="L142" s="15"/>
      <c r="M142" s="16"/>
      <c r="N142" s="15"/>
      <c r="O142" s="16"/>
      <c r="P142" s="15" t="s">
        <v>425</v>
      </c>
      <c r="Q142" s="16">
        <v>42811</v>
      </c>
      <c r="R142" s="26">
        <v>13</v>
      </c>
      <c r="S142" s="26" t="s">
        <v>425</v>
      </c>
      <c r="T142" s="16">
        <v>42811</v>
      </c>
      <c r="U142" s="26">
        <v>13</v>
      </c>
      <c r="V142" s="15" t="s">
        <v>464</v>
      </c>
      <c r="W142" s="16">
        <v>43084</v>
      </c>
      <c r="X142" s="26">
        <v>12</v>
      </c>
      <c r="Y142" s="26" t="s">
        <v>464</v>
      </c>
      <c r="Z142" s="16">
        <v>43084</v>
      </c>
      <c r="AA142" s="26">
        <v>12</v>
      </c>
      <c r="AB142" s="16" t="s">
        <v>464</v>
      </c>
      <c r="AC142" s="16">
        <v>43084</v>
      </c>
      <c r="AD142" s="26">
        <v>12</v>
      </c>
      <c r="AE142" s="16"/>
      <c r="AF142" s="16"/>
      <c r="AG142" s="21">
        <v>100</v>
      </c>
      <c r="AH142" s="26"/>
      <c r="AI142" s="16"/>
      <c r="AJ142" s="26">
        <v>100</v>
      </c>
      <c r="AK142" s="26"/>
      <c r="AL142" s="16"/>
      <c r="AM142" s="26">
        <v>100</v>
      </c>
      <c r="AN142" s="16"/>
      <c r="AO142" s="16"/>
      <c r="AP142" s="26">
        <v>100</v>
      </c>
      <c r="AQ142" s="26" t="s">
        <v>425</v>
      </c>
      <c r="AR142" s="16">
        <v>42811</v>
      </c>
      <c r="AS142" s="26">
        <v>13</v>
      </c>
      <c r="AT142" s="26" t="s">
        <v>425</v>
      </c>
      <c r="AU142" s="16">
        <v>42811</v>
      </c>
      <c r="AV142" s="26">
        <v>13</v>
      </c>
      <c r="AW142" s="15" t="s">
        <v>411</v>
      </c>
      <c r="AX142" s="16">
        <v>42811</v>
      </c>
      <c r="AY142" s="26">
        <v>11</v>
      </c>
      <c r="AZ142" s="26" t="s">
        <v>409</v>
      </c>
      <c r="BA142" s="16">
        <v>42811</v>
      </c>
      <c r="BB142" s="26">
        <v>14</v>
      </c>
      <c r="BC142" s="16" t="s">
        <v>464</v>
      </c>
      <c r="BD142" s="16">
        <v>43084</v>
      </c>
      <c r="BE142" s="26">
        <v>12</v>
      </c>
      <c r="BF142" s="16" t="s">
        <v>464</v>
      </c>
      <c r="BG142" s="16">
        <v>43084</v>
      </c>
      <c r="BH142" s="21">
        <v>12</v>
      </c>
      <c r="BI142" s="15" t="s">
        <v>464</v>
      </c>
      <c r="BJ142" s="16">
        <v>43084</v>
      </c>
      <c r="BK142" s="21">
        <v>12</v>
      </c>
      <c r="BL142" s="15"/>
      <c r="BM142" s="16"/>
      <c r="BN142" s="21">
        <v>100</v>
      </c>
      <c r="BO142" s="15"/>
      <c r="BP142" s="16"/>
      <c r="BQ142" s="15">
        <v>100</v>
      </c>
      <c r="BR142" s="15"/>
      <c r="BS142" s="16"/>
      <c r="BT142" s="21">
        <v>100</v>
      </c>
      <c r="BU142" s="21"/>
      <c r="BV142" s="16"/>
      <c r="BW142" s="21">
        <v>100</v>
      </c>
      <c r="BX142" s="15" t="s">
        <v>425</v>
      </c>
      <c r="BY142" s="16">
        <v>42811</v>
      </c>
      <c r="BZ142" s="15">
        <v>13</v>
      </c>
      <c r="CA142" s="16"/>
      <c r="CB142" s="16"/>
      <c r="CC142" s="15">
        <v>100</v>
      </c>
      <c r="CD142" s="15" t="s">
        <v>413</v>
      </c>
      <c r="CE142" s="16">
        <v>38292</v>
      </c>
      <c r="CF142" s="15">
        <v>11</v>
      </c>
      <c r="CG142" s="15"/>
      <c r="CH142" s="16"/>
      <c r="CI142" s="15">
        <v>100</v>
      </c>
      <c r="CJ142" s="15"/>
      <c r="CK142" s="16"/>
      <c r="CL142" s="15">
        <v>100</v>
      </c>
      <c r="CM142" s="15"/>
      <c r="CN142" s="16"/>
      <c r="CO142" s="15">
        <v>100</v>
      </c>
      <c r="CP142" s="15"/>
      <c r="CQ142" s="16"/>
      <c r="CR142" s="15">
        <v>100</v>
      </c>
      <c r="CS142" s="15" t="s">
        <v>413</v>
      </c>
      <c r="CT142" s="16">
        <v>38292</v>
      </c>
      <c r="CU142" s="15">
        <v>11</v>
      </c>
      <c r="CV142" s="16"/>
      <c r="CW142" s="16"/>
      <c r="CX142" s="15">
        <v>100</v>
      </c>
      <c r="CY142" s="15"/>
      <c r="CZ142" s="16"/>
      <c r="DA142" s="15">
        <v>100</v>
      </c>
      <c r="DB142" s="15"/>
      <c r="DC142" s="16"/>
      <c r="DD142" s="15">
        <v>100</v>
      </c>
      <c r="DE142" s="16"/>
      <c r="DF142" s="16"/>
      <c r="DG142" s="21">
        <v>100</v>
      </c>
      <c r="DH142" s="15"/>
      <c r="DI142" s="16"/>
      <c r="DJ142" s="21">
        <v>100</v>
      </c>
      <c r="DK142" s="15"/>
      <c r="DL142" s="16"/>
      <c r="DM142" s="21">
        <v>100</v>
      </c>
      <c r="DN142" s="15" t="s">
        <v>413</v>
      </c>
      <c r="DO142" s="34">
        <v>38491</v>
      </c>
      <c r="DP142" s="51">
        <v>11</v>
      </c>
      <c r="DQ142" s="53" t="e">
        <f ca="1">IF(LEFT(_xll.BDP($C142,$DR$9),1)="#","",_xll.BDP($C142,$DR$9))</f>
        <v>#NAME?</v>
      </c>
      <c r="DR142" s="53" t="e">
        <f ca="1">IF(LEFT(_xll.BDP($C142,$DR$10),1)="#","",_xll.BDP($C142,$DR$10))</f>
        <v>#NAME?</v>
      </c>
      <c r="DS142" s="53"/>
      <c r="DT142" s="76"/>
    </row>
    <row r="143" spans="2:124">
      <c r="B143" s="68" t="s">
        <v>333</v>
      </c>
      <c r="C143" s="54" t="s">
        <v>70</v>
      </c>
      <c r="D143" s="54" t="s">
        <v>175</v>
      </c>
      <c r="E143" s="57">
        <v>42573</v>
      </c>
      <c r="F143" s="23"/>
      <c r="G143" s="22"/>
      <c r="H143" s="23"/>
      <c r="I143" s="22"/>
      <c r="J143" s="22" t="s">
        <v>408</v>
      </c>
      <c r="K143" s="22">
        <v>42573</v>
      </c>
      <c r="L143" s="23"/>
      <c r="M143" s="22"/>
      <c r="N143" s="23"/>
      <c r="O143" s="22"/>
      <c r="P143" s="23"/>
      <c r="Q143" s="22"/>
      <c r="R143" s="24">
        <v>100</v>
      </c>
      <c r="S143" s="24"/>
      <c r="T143" s="22"/>
      <c r="U143" s="24">
        <v>100</v>
      </c>
      <c r="V143" s="22" t="s">
        <v>439</v>
      </c>
      <c r="W143" s="22">
        <v>40042</v>
      </c>
      <c r="X143" s="24">
        <v>31</v>
      </c>
      <c r="Y143" s="24" t="s">
        <v>423</v>
      </c>
      <c r="Z143" s="22">
        <v>42573</v>
      </c>
      <c r="AA143" s="24">
        <v>13</v>
      </c>
      <c r="AB143" s="22" t="s">
        <v>423</v>
      </c>
      <c r="AC143" s="22">
        <v>42573</v>
      </c>
      <c r="AD143" s="24">
        <v>13</v>
      </c>
      <c r="AE143" s="22"/>
      <c r="AF143" s="22"/>
      <c r="AG143" s="25">
        <v>100</v>
      </c>
      <c r="AH143" s="24"/>
      <c r="AI143" s="22"/>
      <c r="AJ143" s="24">
        <v>100</v>
      </c>
      <c r="AK143" s="24"/>
      <c r="AL143" s="22"/>
      <c r="AM143" s="24">
        <v>100</v>
      </c>
      <c r="AN143" s="22"/>
      <c r="AO143" s="22"/>
      <c r="AP143" s="24">
        <v>100</v>
      </c>
      <c r="AQ143" s="24"/>
      <c r="AR143" s="22"/>
      <c r="AS143" s="24">
        <v>100</v>
      </c>
      <c r="AT143" s="24"/>
      <c r="AU143" s="22"/>
      <c r="AV143" s="24">
        <v>100</v>
      </c>
      <c r="AW143" s="22"/>
      <c r="AX143" s="22"/>
      <c r="AY143" s="24">
        <v>100</v>
      </c>
      <c r="AZ143" s="24"/>
      <c r="BA143" s="22"/>
      <c r="BB143" s="24">
        <v>100</v>
      </c>
      <c r="BC143" s="22" t="s">
        <v>439</v>
      </c>
      <c r="BD143" s="22">
        <v>40042</v>
      </c>
      <c r="BE143" s="24">
        <v>31</v>
      </c>
      <c r="BF143" s="22" t="s">
        <v>423</v>
      </c>
      <c r="BG143" s="22">
        <v>42216</v>
      </c>
      <c r="BH143" s="25">
        <v>13</v>
      </c>
      <c r="BI143" s="22" t="s">
        <v>423</v>
      </c>
      <c r="BJ143" s="22">
        <v>42216</v>
      </c>
      <c r="BK143" s="25">
        <v>13</v>
      </c>
      <c r="BL143" s="23"/>
      <c r="BM143" s="22"/>
      <c r="BN143" s="25">
        <v>100</v>
      </c>
      <c r="BO143" s="22"/>
      <c r="BP143" s="22"/>
      <c r="BQ143" s="23">
        <v>100</v>
      </c>
      <c r="BR143" s="22"/>
      <c r="BS143" s="22"/>
      <c r="BT143" s="25">
        <v>100</v>
      </c>
      <c r="BU143" s="25"/>
      <c r="BV143" s="22"/>
      <c r="BW143" s="25">
        <v>100</v>
      </c>
      <c r="BX143" s="23"/>
      <c r="BY143" s="22"/>
      <c r="BZ143" s="23">
        <v>100</v>
      </c>
      <c r="CA143" s="22"/>
      <c r="CB143" s="22"/>
      <c r="CC143" s="23">
        <v>100</v>
      </c>
      <c r="CD143" s="22" t="s">
        <v>439</v>
      </c>
      <c r="CE143" s="22">
        <v>40042</v>
      </c>
      <c r="CF143" s="23">
        <v>99</v>
      </c>
      <c r="CG143" s="23"/>
      <c r="CH143" s="22"/>
      <c r="CI143" s="23">
        <v>100</v>
      </c>
      <c r="CJ143" s="23"/>
      <c r="CK143" s="22"/>
      <c r="CL143" s="23">
        <v>100</v>
      </c>
      <c r="CM143" s="23"/>
      <c r="CN143" s="22"/>
      <c r="CO143" s="23">
        <v>100</v>
      </c>
      <c r="CP143" s="23"/>
      <c r="CQ143" s="22"/>
      <c r="CR143" s="23">
        <v>100</v>
      </c>
      <c r="CS143" s="23" t="s">
        <v>439</v>
      </c>
      <c r="CT143" s="22">
        <v>40042</v>
      </c>
      <c r="CU143" s="23">
        <v>99</v>
      </c>
      <c r="CV143" s="22"/>
      <c r="CW143" s="22"/>
      <c r="CX143" s="23">
        <v>100</v>
      </c>
      <c r="CY143" s="23" t="s">
        <v>413</v>
      </c>
      <c r="CZ143" s="22">
        <v>40210</v>
      </c>
      <c r="DA143" s="23">
        <v>11</v>
      </c>
      <c r="DB143" s="23"/>
      <c r="DC143" s="22"/>
      <c r="DD143" s="23">
        <v>100</v>
      </c>
      <c r="DE143" s="22"/>
      <c r="DF143" s="22"/>
      <c r="DG143" s="25">
        <v>100</v>
      </c>
      <c r="DH143" s="23"/>
      <c r="DI143" s="23"/>
      <c r="DJ143" s="25">
        <v>100</v>
      </c>
      <c r="DK143" s="23"/>
      <c r="DL143" s="23"/>
      <c r="DM143" s="25">
        <v>100</v>
      </c>
      <c r="DN143" s="23" t="s">
        <v>413</v>
      </c>
      <c r="DO143" s="35">
        <v>40210</v>
      </c>
      <c r="DP143" s="50">
        <v>11</v>
      </c>
      <c r="DQ143" s="54" t="e">
        <f ca="1">IF(LEFT(_xll.BDP($C143,$DR$9),1)="#","",_xll.BDP($C143,$DR$9))</f>
        <v>#NAME?</v>
      </c>
      <c r="DR143" s="54" t="e">
        <f ca="1">IF(LEFT(_xll.BDP($C143,$DR$10),1)="#","",_xll.BDP($C143,$DR$10))</f>
        <v>#NAME?</v>
      </c>
      <c r="DS143" s="54"/>
      <c r="DT143" s="77"/>
    </row>
    <row r="144" spans="2:124">
      <c r="B144" s="67" t="s">
        <v>334</v>
      </c>
      <c r="C144" s="53" t="s">
        <v>127</v>
      </c>
      <c r="D144" s="53" t="s">
        <v>174</v>
      </c>
      <c r="E144" s="58"/>
      <c r="F144" s="15"/>
      <c r="G144" s="16"/>
      <c r="H144" s="15"/>
      <c r="I144" s="16"/>
      <c r="J144" s="16"/>
      <c r="K144" s="16"/>
      <c r="L144" s="15"/>
      <c r="M144" s="16"/>
      <c r="N144" s="15"/>
      <c r="O144" s="16"/>
      <c r="P144" s="16"/>
      <c r="Q144" s="16"/>
      <c r="R144" s="26">
        <v>100</v>
      </c>
      <c r="S144" s="26"/>
      <c r="T144" s="16"/>
      <c r="U144" s="26">
        <v>100</v>
      </c>
      <c r="V144" s="15"/>
      <c r="W144" s="16"/>
      <c r="X144" s="26">
        <v>100</v>
      </c>
      <c r="Y144" s="26"/>
      <c r="Z144" s="16"/>
      <c r="AA144" s="26">
        <v>100</v>
      </c>
      <c r="AB144" s="16"/>
      <c r="AC144" s="16"/>
      <c r="AD144" s="26">
        <v>100</v>
      </c>
      <c r="AE144" s="16"/>
      <c r="AF144" s="16"/>
      <c r="AG144" s="21">
        <v>100</v>
      </c>
      <c r="AH144" s="26"/>
      <c r="AI144" s="16"/>
      <c r="AJ144" s="26">
        <v>100</v>
      </c>
      <c r="AK144" s="26"/>
      <c r="AL144" s="16"/>
      <c r="AM144" s="26">
        <v>100</v>
      </c>
      <c r="AN144" s="15"/>
      <c r="AO144" s="16"/>
      <c r="AP144" s="26">
        <v>100</v>
      </c>
      <c r="AQ144" s="26"/>
      <c r="AR144" s="16"/>
      <c r="AS144" s="26">
        <v>100</v>
      </c>
      <c r="AT144" s="26"/>
      <c r="AU144" s="16"/>
      <c r="AV144" s="26">
        <v>100</v>
      </c>
      <c r="AW144" s="16"/>
      <c r="AX144" s="16"/>
      <c r="AY144" s="26">
        <v>100</v>
      </c>
      <c r="AZ144" s="26"/>
      <c r="BA144" s="16"/>
      <c r="BB144" s="26">
        <v>100</v>
      </c>
      <c r="BC144" s="15"/>
      <c r="BD144" s="16"/>
      <c r="BE144" s="26">
        <v>100</v>
      </c>
      <c r="BF144" s="16"/>
      <c r="BG144" s="16"/>
      <c r="BH144" s="21">
        <v>100</v>
      </c>
      <c r="BI144" s="16"/>
      <c r="BJ144" s="16"/>
      <c r="BK144" s="21">
        <v>100</v>
      </c>
      <c r="BL144" s="16"/>
      <c r="BM144" s="16"/>
      <c r="BN144" s="21">
        <v>100</v>
      </c>
      <c r="BO144" s="15"/>
      <c r="BP144" s="16"/>
      <c r="BQ144" s="15">
        <v>100</v>
      </c>
      <c r="BR144" s="16"/>
      <c r="BS144" s="16"/>
      <c r="BT144" s="21">
        <v>100</v>
      </c>
      <c r="BU144" s="21"/>
      <c r="BV144" s="16"/>
      <c r="BW144" s="21">
        <v>100</v>
      </c>
      <c r="BX144" s="15"/>
      <c r="BY144" s="16"/>
      <c r="BZ144" s="15">
        <v>100</v>
      </c>
      <c r="CA144" s="16"/>
      <c r="CB144" s="16"/>
      <c r="CC144" s="15">
        <v>100</v>
      </c>
      <c r="CD144" s="16"/>
      <c r="CE144" s="16"/>
      <c r="CF144" s="15">
        <v>100</v>
      </c>
      <c r="CG144" s="15"/>
      <c r="CH144" s="16"/>
      <c r="CI144" s="15">
        <v>100</v>
      </c>
      <c r="CJ144" s="15"/>
      <c r="CK144" s="16"/>
      <c r="CL144" s="15">
        <v>100</v>
      </c>
      <c r="CM144" s="15"/>
      <c r="CN144" s="16"/>
      <c r="CO144" s="15">
        <v>100</v>
      </c>
      <c r="CP144" s="15"/>
      <c r="CQ144" s="16"/>
      <c r="CR144" s="15">
        <v>100</v>
      </c>
      <c r="CS144" s="15"/>
      <c r="CT144" s="16"/>
      <c r="CU144" s="15">
        <v>100</v>
      </c>
      <c r="CV144" s="16"/>
      <c r="CW144" s="16"/>
      <c r="CX144" s="15">
        <v>100</v>
      </c>
      <c r="CY144" s="16"/>
      <c r="CZ144" s="16"/>
      <c r="DA144" s="15">
        <v>100</v>
      </c>
      <c r="DB144" s="15"/>
      <c r="DC144" s="16"/>
      <c r="DD144" s="15">
        <v>100</v>
      </c>
      <c r="DE144" s="16"/>
      <c r="DF144" s="16"/>
      <c r="DG144" s="21">
        <v>100</v>
      </c>
      <c r="DH144" s="15"/>
      <c r="DI144" s="16"/>
      <c r="DJ144" s="21">
        <v>100</v>
      </c>
      <c r="DK144" s="15"/>
      <c r="DL144" s="16"/>
      <c r="DM144" s="21">
        <v>100</v>
      </c>
      <c r="DN144" s="15"/>
      <c r="DO144" s="34"/>
      <c r="DP144" s="51">
        <v>100</v>
      </c>
      <c r="DQ144" s="53" t="e">
        <f ca="1">IF(LEFT(_xll.BDP($C144,$DR$9),1)="#","",_xll.BDP($C144,$DR$9))</f>
        <v>#NAME?</v>
      </c>
      <c r="DR144" s="53" t="e">
        <f ca="1">IF(LEFT(_xll.BDP($C144,$DR$10),1)="#","",_xll.BDP($C144,$DR$10))</f>
        <v>#NAME?</v>
      </c>
      <c r="DS144" s="53"/>
      <c r="DT144" s="76"/>
    </row>
    <row r="145" spans="2:124">
      <c r="B145" s="68" t="s">
        <v>335</v>
      </c>
      <c r="C145" s="54" t="s">
        <v>71</v>
      </c>
      <c r="D145" s="54" t="s">
        <v>176</v>
      </c>
      <c r="E145" s="57">
        <v>42919</v>
      </c>
      <c r="F145" s="23" t="s">
        <v>408</v>
      </c>
      <c r="G145" s="22">
        <v>37755</v>
      </c>
      <c r="H145" s="22" t="s">
        <v>408</v>
      </c>
      <c r="I145" s="22">
        <v>39570</v>
      </c>
      <c r="J145" s="22" t="s">
        <v>408</v>
      </c>
      <c r="K145" s="22">
        <v>39514</v>
      </c>
      <c r="L145" s="23" t="s">
        <v>408</v>
      </c>
      <c r="M145" s="22">
        <v>42825</v>
      </c>
      <c r="N145" s="23" t="s">
        <v>408</v>
      </c>
      <c r="O145" s="22">
        <v>42398</v>
      </c>
      <c r="P145" s="22" t="s">
        <v>440</v>
      </c>
      <c r="Q145" s="22">
        <v>37224</v>
      </c>
      <c r="R145" s="24">
        <v>1</v>
      </c>
      <c r="S145" s="24" t="s">
        <v>440</v>
      </c>
      <c r="T145" s="22">
        <v>36042</v>
      </c>
      <c r="U145" s="24">
        <v>1</v>
      </c>
      <c r="V145" s="23" t="s">
        <v>445</v>
      </c>
      <c r="W145" s="22">
        <v>40599</v>
      </c>
      <c r="X145" s="24">
        <v>1</v>
      </c>
      <c r="Y145" s="24" t="s">
        <v>445</v>
      </c>
      <c r="Z145" s="22">
        <v>36117</v>
      </c>
      <c r="AA145" s="24">
        <v>1</v>
      </c>
      <c r="AB145" s="22" t="s">
        <v>445</v>
      </c>
      <c r="AC145" s="22">
        <v>36117</v>
      </c>
      <c r="AD145" s="24">
        <v>1</v>
      </c>
      <c r="AE145" s="22"/>
      <c r="AF145" s="22"/>
      <c r="AG145" s="25">
        <v>100</v>
      </c>
      <c r="AH145" s="24" t="s">
        <v>445</v>
      </c>
      <c r="AI145" s="22">
        <v>42825</v>
      </c>
      <c r="AJ145" s="24">
        <v>1</v>
      </c>
      <c r="AK145" s="24" t="s">
        <v>445</v>
      </c>
      <c r="AL145" s="22">
        <v>42398</v>
      </c>
      <c r="AM145" s="24">
        <v>1</v>
      </c>
      <c r="AN145" s="22" t="s">
        <v>445</v>
      </c>
      <c r="AO145" s="22">
        <v>42919</v>
      </c>
      <c r="AP145" s="24">
        <v>1</v>
      </c>
      <c r="AQ145" s="24" t="s">
        <v>440</v>
      </c>
      <c r="AR145" s="22">
        <v>37421</v>
      </c>
      <c r="AS145" s="24">
        <v>1</v>
      </c>
      <c r="AT145" s="24"/>
      <c r="AU145" s="22"/>
      <c r="AV145" s="24">
        <v>100</v>
      </c>
      <c r="AW145" s="22" t="s">
        <v>440</v>
      </c>
      <c r="AX145" s="22">
        <v>37421</v>
      </c>
      <c r="AY145" s="24">
        <v>1</v>
      </c>
      <c r="AZ145" s="24" t="s">
        <v>440</v>
      </c>
      <c r="BA145" s="22">
        <v>37421</v>
      </c>
      <c r="BB145" s="24">
        <v>1</v>
      </c>
      <c r="BC145" s="22" t="s">
        <v>445</v>
      </c>
      <c r="BD145" s="22">
        <v>40599</v>
      </c>
      <c r="BE145" s="24">
        <v>1</v>
      </c>
      <c r="BF145" s="22" t="s">
        <v>445</v>
      </c>
      <c r="BG145" s="22">
        <v>37755</v>
      </c>
      <c r="BH145" s="25">
        <v>1</v>
      </c>
      <c r="BI145" s="22" t="s">
        <v>445</v>
      </c>
      <c r="BJ145" s="22">
        <v>37755</v>
      </c>
      <c r="BK145" s="25">
        <v>1</v>
      </c>
      <c r="BL145" s="22"/>
      <c r="BM145" s="22"/>
      <c r="BN145" s="25">
        <v>100</v>
      </c>
      <c r="BO145" s="23" t="s">
        <v>445</v>
      </c>
      <c r="BP145" s="22">
        <v>42825</v>
      </c>
      <c r="BQ145" s="23">
        <v>1</v>
      </c>
      <c r="BR145" s="22" t="s">
        <v>445</v>
      </c>
      <c r="BS145" s="22">
        <v>42398</v>
      </c>
      <c r="BT145" s="25">
        <v>1</v>
      </c>
      <c r="BU145" s="25" t="s">
        <v>445</v>
      </c>
      <c r="BV145" s="22">
        <v>42919</v>
      </c>
      <c r="BW145" s="25">
        <v>1</v>
      </c>
      <c r="BX145" s="23" t="s">
        <v>440</v>
      </c>
      <c r="BY145" s="22">
        <v>42712</v>
      </c>
      <c r="BZ145" s="23">
        <v>1</v>
      </c>
      <c r="CA145" s="22"/>
      <c r="CB145" s="22"/>
      <c r="CC145" s="23">
        <v>100</v>
      </c>
      <c r="CD145" s="22" t="s">
        <v>418</v>
      </c>
      <c r="CE145" s="22">
        <v>40599</v>
      </c>
      <c r="CF145" s="23">
        <v>2</v>
      </c>
      <c r="CG145" s="23"/>
      <c r="CH145" s="22"/>
      <c r="CI145" s="23">
        <v>100</v>
      </c>
      <c r="CJ145" s="23"/>
      <c r="CK145" s="22"/>
      <c r="CL145" s="23">
        <v>100</v>
      </c>
      <c r="CM145" s="23" t="s">
        <v>419</v>
      </c>
      <c r="CN145" s="22">
        <v>34894</v>
      </c>
      <c r="CO145" s="23">
        <v>4</v>
      </c>
      <c r="CP145" s="23" t="s">
        <v>419</v>
      </c>
      <c r="CQ145" s="22">
        <v>34894</v>
      </c>
      <c r="CR145" s="23">
        <v>4</v>
      </c>
      <c r="CS145" s="23" t="s">
        <v>418</v>
      </c>
      <c r="CT145" s="22">
        <v>40599</v>
      </c>
      <c r="CU145" s="23">
        <v>2</v>
      </c>
      <c r="CV145" s="22"/>
      <c r="CW145" s="22"/>
      <c r="CX145" s="23">
        <v>100</v>
      </c>
      <c r="CY145" s="23"/>
      <c r="CZ145" s="22"/>
      <c r="DA145" s="23">
        <v>100</v>
      </c>
      <c r="DB145" s="23"/>
      <c r="DC145" s="22"/>
      <c r="DD145" s="23">
        <v>100</v>
      </c>
      <c r="DE145" s="22" t="s">
        <v>446</v>
      </c>
      <c r="DF145" s="22">
        <v>42398</v>
      </c>
      <c r="DG145" s="25">
        <v>99</v>
      </c>
      <c r="DH145" s="23"/>
      <c r="DI145" s="22"/>
      <c r="DJ145" s="25">
        <v>100</v>
      </c>
      <c r="DK145" s="23"/>
      <c r="DL145" s="22"/>
      <c r="DM145" s="25">
        <v>100</v>
      </c>
      <c r="DN145" s="23" t="s">
        <v>420</v>
      </c>
      <c r="DO145" s="35">
        <v>36117</v>
      </c>
      <c r="DP145" s="50">
        <v>2</v>
      </c>
      <c r="DQ145" s="54" t="e">
        <f ca="1">IF(LEFT(_xll.BDP($C145,$DR$9),1)="#","",_xll.BDP($C145,$DR$9))</f>
        <v>#NAME?</v>
      </c>
      <c r="DR145" s="54" t="e">
        <f ca="1">IF(LEFT(_xll.BDP($C145,$DR$10),1)="#","",_xll.BDP($C145,$DR$10))</f>
        <v>#NAME?</v>
      </c>
      <c r="DS145" s="54"/>
      <c r="DT145" s="77"/>
    </row>
    <row r="146" spans="2:124">
      <c r="B146" s="67" t="s">
        <v>336</v>
      </c>
      <c r="C146" s="53" t="s">
        <v>46</v>
      </c>
      <c r="D146" s="53" t="s">
        <v>177</v>
      </c>
      <c r="E146" s="58">
        <v>43168</v>
      </c>
      <c r="F146" s="15" t="s">
        <v>433</v>
      </c>
      <c r="G146" s="16">
        <v>42832</v>
      </c>
      <c r="H146" s="15" t="s">
        <v>408</v>
      </c>
      <c r="I146" s="16">
        <v>42216</v>
      </c>
      <c r="J146" s="16" t="s">
        <v>408</v>
      </c>
      <c r="K146" s="16">
        <v>39637</v>
      </c>
      <c r="L146" s="16" t="s">
        <v>408</v>
      </c>
      <c r="M146" s="16">
        <v>43129</v>
      </c>
      <c r="N146" s="15" t="s">
        <v>408</v>
      </c>
      <c r="O146" s="16">
        <v>42482</v>
      </c>
      <c r="P146" s="16" t="s">
        <v>442</v>
      </c>
      <c r="Q146" s="16">
        <v>40952</v>
      </c>
      <c r="R146" s="26">
        <v>6</v>
      </c>
      <c r="S146" s="26" t="s">
        <v>442</v>
      </c>
      <c r="T146" s="16">
        <v>40952</v>
      </c>
      <c r="U146" s="26">
        <v>6</v>
      </c>
      <c r="V146" s="15" t="s">
        <v>461</v>
      </c>
      <c r="W146" s="16">
        <v>42216</v>
      </c>
      <c r="X146" s="26">
        <v>5</v>
      </c>
      <c r="Y146" s="26" t="s">
        <v>461</v>
      </c>
      <c r="Z146" s="16">
        <v>38251</v>
      </c>
      <c r="AA146" s="26">
        <v>5</v>
      </c>
      <c r="AB146" s="16" t="s">
        <v>461</v>
      </c>
      <c r="AC146" s="16">
        <v>38251</v>
      </c>
      <c r="AD146" s="26">
        <v>5</v>
      </c>
      <c r="AE146" s="16"/>
      <c r="AF146" s="16"/>
      <c r="AG146" s="21">
        <v>100</v>
      </c>
      <c r="AH146" s="26"/>
      <c r="AI146" s="16"/>
      <c r="AJ146" s="26">
        <v>100</v>
      </c>
      <c r="AK146" s="26" t="s">
        <v>484</v>
      </c>
      <c r="AL146" s="16">
        <v>42482</v>
      </c>
      <c r="AM146" s="26">
        <v>5</v>
      </c>
      <c r="AN146" s="15" t="s">
        <v>461</v>
      </c>
      <c r="AO146" s="16">
        <v>43090</v>
      </c>
      <c r="AP146" s="26">
        <v>5</v>
      </c>
      <c r="AQ146" s="26" t="s">
        <v>442</v>
      </c>
      <c r="AR146" s="16">
        <v>40952</v>
      </c>
      <c r="AS146" s="26">
        <v>6</v>
      </c>
      <c r="AT146" s="26" t="s">
        <v>442</v>
      </c>
      <c r="AU146" s="16">
        <v>40952</v>
      </c>
      <c r="AV146" s="26">
        <v>6</v>
      </c>
      <c r="AW146" s="16" t="s">
        <v>440</v>
      </c>
      <c r="AX146" s="16">
        <v>42024</v>
      </c>
      <c r="AY146" s="26">
        <v>1</v>
      </c>
      <c r="AZ146" s="26" t="s">
        <v>440</v>
      </c>
      <c r="BA146" s="16">
        <v>42024</v>
      </c>
      <c r="BB146" s="26">
        <v>1</v>
      </c>
      <c r="BC146" s="16" t="s">
        <v>461</v>
      </c>
      <c r="BD146" s="16">
        <v>42216</v>
      </c>
      <c r="BE146" s="26">
        <v>5</v>
      </c>
      <c r="BF146" s="16" t="s">
        <v>461</v>
      </c>
      <c r="BG146" s="16">
        <v>39637</v>
      </c>
      <c r="BH146" s="21">
        <v>5</v>
      </c>
      <c r="BI146" s="16" t="s">
        <v>461</v>
      </c>
      <c r="BJ146" s="16">
        <v>39637</v>
      </c>
      <c r="BK146" s="21">
        <v>5</v>
      </c>
      <c r="BL146" s="16"/>
      <c r="BM146" s="16"/>
      <c r="BN146" s="21">
        <v>100</v>
      </c>
      <c r="BO146" s="15" t="s">
        <v>468</v>
      </c>
      <c r="BP146" s="16">
        <v>43129</v>
      </c>
      <c r="BQ146" s="15">
        <v>6</v>
      </c>
      <c r="BR146" s="16" t="s">
        <v>484</v>
      </c>
      <c r="BS146" s="16">
        <v>42482</v>
      </c>
      <c r="BT146" s="21">
        <v>5</v>
      </c>
      <c r="BU146" s="21" t="s">
        <v>461</v>
      </c>
      <c r="BV146" s="16">
        <v>43090</v>
      </c>
      <c r="BW146" s="21">
        <v>5</v>
      </c>
      <c r="BX146" s="15" t="s">
        <v>442</v>
      </c>
      <c r="BY146" s="16">
        <v>43168</v>
      </c>
      <c r="BZ146" s="15">
        <v>6</v>
      </c>
      <c r="CA146" s="16"/>
      <c r="CB146" s="16"/>
      <c r="CC146" s="15">
        <v>100</v>
      </c>
      <c r="CD146" s="16" t="s">
        <v>476</v>
      </c>
      <c r="CE146" s="16">
        <v>40921</v>
      </c>
      <c r="CF146" s="15">
        <v>4</v>
      </c>
      <c r="CG146" s="15"/>
      <c r="CH146" s="16"/>
      <c r="CI146" s="15">
        <v>100</v>
      </c>
      <c r="CJ146" s="15"/>
      <c r="CK146" s="16"/>
      <c r="CL146" s="15">
        <v>100</v>
      </c>
      <c r="CM146" s="15" t="s">
        <v>419</v>
      </c>
      <c r="CN146" s="16">
        <v>41263</v>
      </c>
      <c r="CO146" s="15">
        <v>4</v>
      </c>
      <c r="CP146" s="15" t="s">
        <v>419</v>
      </c>
      <c r="CQ146" s="16">
        <v>41263</v>
      </c>
      <c r="CR146" s="15">
        <v>4</v>
      </c>
      <c r="CS146" s="15" t="s">
        <v>476</v>
      </c>
      <c r="CT146" s="16">
        <v>40921</v>
      </c>
      <c r="CU146" s="15">
        <v>4</v>
      </c>
      <c r="CV146" s="16"/>
      <c r="CW146" s="16"/>
      <c r="CX146" s="15">
        <v>100</v>
      </c>
      <c r="CY146" s="15"/>
      <c r="CZ146" s="16"/>
      <c r="DA146" s="15">
        <v>100</v>
      </c>
      <c r="DB146" s="15"/>
      <c r="DC146" s="16"/>
      <c r="DD146" s="15">
        <v>100</v>
      </c>
      <c r="DE146" s="16" t="s">
        <v>463</v>
      </c>
      <c r="DF146" s="16">
        <v>42482</v>
      </c>
      <c r="DG146" s="21">
        <v>99</v>
      </c>
      <c r="DH146" s="15"/>
      <c r="DI146" s="16"/>
      <c r="DJ146" s="21">
        <v>100</v>
      </c>
      <c r="DK146" s="15"/>
      <c r="DL146" s="16"/>
      <c r="DM146" s="21">
        <v>100</v>
      </c>
      <c r="DN146" s="15" t="s">
        <v>420</v>
      </c>
      <c r="DO146" s="34">
        <v>42573</v>
      </c>
      <c r="DP146" s="51">
        <v>2</v>
      </c>
      <c r="DQ146" s="53" t="e">
        <f ca="1">IF(LEFT(_xll.BDP($C146,$DR$9),1)="#","",_xll.BDP($C146,$DR$9))</f>
        <v>#NAME?</v>
      </c>
      <c r="DR146" s="53" t="e">
        <f ca="1">IF(LEFT(_xll.BDP($C146,$DR$10),1)="#","",_xll.BDP($C146,$DR$10))</f>
        <v>#NAME?</v>
      </c>
      <c r="DS146" s="53"/>
      <c r="DT146" s="76"/>
    </row>
    <row r="147" spans="2:124">
      <c r="B147" s="68" t="s">
        <v>337</v>
      </c>
      <c r="C147" s="54" t="s">
        <v>47</v>
      </c>
      <c r="D147" s="54" t="s">
        <v>177</v>
      </c>
      <c r="E147" s="57">
        <v>43266</v>
      </c>
      <c r="F147" s="23" t="s">
        <v>408</v>
      </c>
      <c r="G147" s="22">
        <v>42986</v>
      </c>
      <c r="H147" s="23" t="s">
        <v>433</v>
      </c>
      <c r="I147" s="22">
        <v>43266</v>
      </c>
      <c r="J147" s="22" t="s">
        <v>408</v>
      </c>
      <c r="K147" s="22">
        <v>42636</v>
      </c>
      <c r="L147" s="22" t="s">
        <v>433</v>
      </c>
      <c r="M147" s="22">
        <v>43171</v>
      </c>
      <c r="N147" s="23" t="s">
        <v>408</v>
      </c>
      <c r="O147" s="22">
        <v>43056</v>
      </c>
      <c r="P147" s="23" t="s">
        <v>441</v>
      </c>
      <c r="Q147" s="22">
        <v>42986</v>
      </c>
      <c r="R147" s="24">
        <v>8</v>
      </c>
      <c r="S147" s="24" t="s">
        <v>441</v>
      </c>
      <c r="T147" s="22">
        <v>42986</v>
      </c>
      <c r="U147" s="24">
        <v>8</v>
      </c>
      <c r="V147" s="23" t="s">
        <v>461</v>
      </c>
      <c r="W147" s="22">
        <v>42902</v>
      </c>
      <c r="X147" s="24">
        <v>5</v>
      </c>
      <c r="Y147" s="24" t="s">
        <v>427</v>
      </c>
      <c r="Z147" s="22">
        <v>42636</v>
      </c>
      <c r="AA147" s="24">
        <v>7</v>
      </c>
      <c r="AB147" s="22" t="s">
        <v>427</v>
      </c>
      <c r="AC147" s="22">
        <v>42636</v>
      </c>
      <c r="AD147" s="24">
        <v>7</v>
      </c>
      <c r="AE147" s="22"/>
      <c r="AF147" s="22"/>
      <c r="AG147" s="25">
        <v>100</v>
      </c>
      <c r="AH147" s="24"/>
      <c r="AI147" s="22"/>
      <c r="AJ147" s="24">
        <v>100</v>
      </c>
      <c r="AK147" s="24" t="s">
        <v>468</v>
      </c>
      <c r="AL147" s="22">
        <v>43056</v>
      </c>
      <c r="AM147" s="24">
        <v>6</v>
      </c>
      <c r="AN147" s="23" t="s">
        <v>461</v>
      </c>
      <c r="AO147" s="22">
        <v>43049</v>
      </c>
      <c r="AP147" s="24">
        <v>5</v>
      </c>
      <c r="AQ147" s="24" t="s">
        <v>441</v>
      </c>
      <c r="AR147" s="22">
        <v>42986</v>
      </c>
      <c r="AS147" s="24">
        <v>8</v>
      </c>
      <c r="AT147" s="24" t="s">
        <v>441</v>
      </c>
      <c r="AU147" s="22">
        <v>42986</v>
      </c>
      <c r="AV147" s="24">
        <v>8</v>
      </c>
      <c r="AW147" s="23" t="s">
        <v>460</v>
      </c>
      <c r="AX147" s="22">
        <v>42986</v>
      </c>
      <c r="AY147" s="24">
        <v>2</v>
      </c>
      <c r="AZ147" s="24" t="s">
        <v>460</v>
      </c>
      <c r="BA147" s="22">
        <v>42986</v>
      </c>
      <c r="BB147" s="24">
        <v>2</v>
      </c>
      <c r="BC147" s="22" t="s">
        <v>461</v>
      </c>
      <c r="BD147" s="22">
        <v>42902</v>
      </c>
      <c r="BE147" s="24">
        <v>5</v>
      </c>
      <c r="BF147" s="22" t="s">
        <v>427</v>
      </c>
      <c r="BG147" s="22">
        <v>42636</v>
      </c>
      <c r="BH147" s="25">
        <v>7</v>
      </c>
      <c r="BI147" s="22" t="s">
        <v>427</v>
      </c>
      <c r="BJ147" s="22">
        <v>42636</v>
      </c>
      <c r="BK147" s="25">
        <v>7</v>
      </c>
      <c r="BL147" s="22"/>
      <c r="BM147" s="22"/>
      <c r="BN147" s="25">
        <v>100</v>
      </c>
      <c r="BO147" s="23" t="s">
        <v>427</v>
      </c>
      <c r="BP147" s="22">
        <v>43171</v>
      </c>
      <c r="BQ147" s="23">
        <v>7</v>
      </c>
      <c r="BR147" s="23" t="s">
        <v>468</v>
      </c>
      <c r="BS147" s="22">
        <v>43056</v>
      </c>
      <c r="BT147" s="25">
        <v>6</v>
      </c>
      <c r="BU147" s="25" t="s">
        <v>461</v>
      </c>
      <c r="BV147" s="22">
        <v>43049</v>
      </c>
      <c r="BW147" s="25">
        <v>5</v>
      </c>
      <c r="BX147" s="23" t="s">
        <v>441</v>
      </c>
      <c r="BY147" s="22">
        <v>42986</v>
      </c>
      <c r="BZ147" s="23">
        <v>8</v>
      </c>
      <c r="CA147" s="22"/>
      <c r="CB147" s="22"/>
      <c r="CC147" s="23">
        <v>100</v>
      </c>
      <c r="CD147" s="23" t="s">
        <v>476</v>
      </c>
      <c r="CE147" s="22">
        <v>42538</v>
      </c>
      <c r="CF147" s="23">
        <v>4</v>
      </c>
      <c r="CG147" s="23"/>
      <c r="CH147" s="22"/>
      <c r="CI147" s="23">
        <v>100</v>
      </c>
      <c r="CJ147" s="23"/>
      <c r="CK147" s="22"/>
      <c r="CL147" s="23">
        <v>100</v>
      </c>
      <c r="CM147" s="23" t="s">
        <v>443</v>
      </c>
      <c r="CN147" s="22">
        <v>41142</v>
      </c>
      <c r="CO147" s="23">
        <v>7</v>
      </c>
      <c r="CP147" s="23" t="s">
        <v>443</v>
      </c>
      <c r="CQ147" s="22">
        <v>41142</v>
      </c>
      <c r="CR147" s="23">
        <v>7</v>
      </c>
      <c r="CS147" s="23" t="s">
        <v>476</v>
      </c>
      <c r="CT147" s="22">
        <v>42538</v>
      </c>
      <c r="CU147" s="23">
        <v>4</v>
      </c>
      <c r="CV147" s="22"/>
      <c r="CW147" s="22"/>
      <c r="CX147" s="23">
        <v>100</v>
      </c>
      <c r="CY147" s="23"/>
      <c r="CZ147" s="22"/>
      <c r="DA147" s="23">
        <v>100</v>
      </c>
      <c r="DB147" s="23"/>
      <c r="DC147" s="22"/>
      <c r="DD147" s="23">
        <v>100</v>
      </c>
      <c r="DE147" s="22" t="s">
        <v>473</v>
      </c>
      <c r="DF147" s="22">
        <v>43056</v>
      </c>
      <c r="DG147" s="25">
        <v>99</v>
      </c>
      <c r="DH147" s="23"/>
      <c r="DI147" s="22"/>
      <c r="DJ147" s="25">
        <v>100</v>
      </c>
      <c r="DK147" s="23"/>
      <c r="DL147" s="22"/>
      <c r="DM147" s="25">
        <v>100</v>
      </c>
      <c r="DN147" s="23" t="s">
        <v>462</v>
      </c>
      <c r="DO147" s="35">
        <v>42636</v>
      </c>
      <c r="DP147" s="50">
        <v>4</v>
      </c>
      <c r="DQ147" s="54" t="e">
        <f ca="1">IF(LEFT(_xll.BDP($C147,$DR$9),1)="#","",_xll.BDP($C147,$DR$9))</f>
        <v>#NAME?</v>
      </c>
      <c r="DR147" s="54" t="e">
        <f ca="1">IF(LEFT(_xll.BDP($C147,$DR$10),1)="#","",_xll.BDP($C147,$DR$10))</f>
        <v>#NAME?</v>
      </c>
      <c r="DS147" s="54"/>
      <c r="DT147" s="77"/>
    </row>
    <row r="148" spans="2:124">
      <c r="B148" s="67" t="s">
        <v>338</v>
      </c>
      <c r="C148" s="53" t="s">
        <v>24</v>
      </c>
      <c r="D148" s="53" t="s">
        <v>175</v>
      </c>
      <c r="E148" s="58">
        <v>43203</v>
      </c>
      <c r="F148" s="15" t="s">
        <v>408</v>
      </c>
      <c r="G148" s="16">
        <v>43182</v>
      </c>
      <c r="H148" s="15" t="s">
        <v>408</v>
      </c>
      <c r="I148" s="16">
        <v>43063</v>
      </c>
      <c r="J148" s="16" t="s">
        <v>408</v>
      </c>
      <c r="K148" s="16">
        <v>42832</v>
      </c>
      <c r="L148" s="16" t="s">
        <v>408</v>
      </c>
      <c r="M148" s="16">
        <v>43203</v>
      </c>
      <c r="N148" s="15"/>
      <c r="O148" s="16"/>
      <c r="P148" s="15" t="s">
        <v>424</v>
      </c>
      <c r="Q148" s="16">
        <v>43182</v>
      </c>
      <c r="R148" s="26">
        <v>10</v>
      </c>
      <c r="S148" s="26" t="s">
        <v>424</v>
      </c>
      <c r="T148" s="16">
        <v>43182</v>
      </c>
      <c r="U148" s="26">
        <v>10</v>
      </c>
      <c r="V148" s="15" t="s">
        <v>451</v>
      </c>
      <c r="W148" s="16">
        <v>43063</v>
      </c>
      <c r="X148" s="26">
        <v>11</v>
      </c>
      <c r="Y148" s="26" t="s">
        <v>451</v>
      </c>
      <c r="Z148" s="16">
        <v>42832</v>
      </c>
      <c r="AA148" s="26">
        <v>11</v>
      </c>
      <c r="AB148" s="16" t="s">
        <v>451</v>
      </c>
      <c r="AC148" s="16">
        <v>42832</v>
      </c>
      <c r="AD148" s="26">
        <v>11</v>
      </c>
      <c r="AE148" s="16"/>
      <c r="AF148" s="16"/>
      <c r="AG148" s="21">
        <v>100</v>
      </c>
      <c r="AH148" s="26" t="s">
        <v>450</v>
      </c>
      <c r="AI148" s="16">
        <v>43203</v>
      </c>
      <c r="AJ148" s="26">
        <v>8</v>
      </c>
      <c r="AK148" s="26"/>
      <c r="AL148" s="16"/>
      <c r="AM148" s="26">
        <v>100</v>
      </c>
      <c r="AN148" s="15"/>
      <c r="AO148" s="16"/>
      <c r="AP148" s="26">
        <v>100</v>
      </c>
      <c r="AQ148" s="26" t="s">
        <v>424</v>
      </c>
      <c r="AR148" s="16">
        <v>43182</v>
      </c>
      <c r="AS148" s="26">
        <v>10</v>
      </c>
      <c r="AT148" s="26" t="s">
        <v>424</v>
      </c>
      <c r="AU148" s="16">
        <v>43182</v>
      </c>
      <c r="AV148" s="26">
        <v>10</v>
      </c>
      <c r="AW148" s="16" t="s">
        <v>431</v>
      </c>
      <c r="AX148" s="16">
        <v>42895</v>
      </c>
      <c r="AY148" s="26">
        <v>7</v>
      </c>
      <c r="AZ148" s="26" t="s">
        <v>424</v>
      </c>
      <c r="BA148" s="16">
        <v>42895</v>
      </c>
      <c r="BB148" s="26">
        <v>10</v>
      </c>
      <c r="BC148" s="16" t="s">
        <v>464</v>
      </c>
      <c r="BD148" s="16">
        <v>43063</v>
      </c>
      <c r="BE148" s="26">
        <v>12</v>
      </c>
      <c r="BF148" s="16" t="s">
        <v>451</v>
      </c>
      <c r="BG148" s="16">
        <v>42832</v>
      </c>
      <c r="BH148" s="21">
        <v>11</v>
      </c>
      <c r="BI148" s="16" t="s">
        <v>451</v>
      </c>
      <c r="BJ148" s="16">
        <v>42832</v>
      </c>
      <c r="BK148" s="21">
        <v>11</v>
      </c>
      <c r="BL148" s="15"/>
      <c r="BM148" s="16"/>
      <c r="BN148" s="21">
        <v>100</v>
      </c>
      <c r="BO148" s="15" t="s">
        <v>428</v>
      </c>
      <c r="BP148" s="16">
        <v>43203</v>
      </c>
      <c r="BQ148" s="15">
        <v>9</v>
      </c>
      <c r="BR148" s="16"/>
      <c r="BS148" s="16"/>
      <c r="BT148" s="21">
        <v>100</v>
      </c>
      <c r="BU148" s="21"/>
      <c r="BV148" s="16"/>
      <c r="BW148" s="21">
        <v>100</v>
      </c>
      <c r="BX148" s="15" t="s">
        <v>424</v>
      </c>
      <c r="BY148" s="16">
        <v>43182</v>
      </c>
      <c r="BZ148" s="15">
        <v>10</v>
      </c>
      <c r="CA148" s="16"/>
      <c r="CB148" s="16"/>
      <c r="CC148" s="15">
        <v>100</v>
      </c>
      <c r="CD148" s="15" t="s">
        <v>413</v>
      </c>
      <c r="CE148" s="16">
        <v>43063</v>
      </c>
      <c r="CF148" s="15">
        <v>11</v>
      </c>
      <c r="CG148" s="15"/>
      <c r="CH148" s="16"/>
      <c r="CI148" s="15">
        <v>100</v>
      </c>
      <c r="CJ148" s="15" t="s">
        <v>426</v>
      </c>
      <c r="CK148" s="16">
        <v>43182</v>
      </c>
      <c r="CL148" s="15">
        <v>10</v>
      </c>
      <c r="CM148" s="15" t="s">
        <v>443</v>
      </c>
      <c r="CN148" s="16">
        <v>42895</v>
      </c>
      <c r="CO148" s="15">
        <v>7</v>
      </c>
      <c r="CP148" s="15" t="s">
        <v>426</v>
      </c>
      <c r="CQ148" s="16">
        <v>42895</v>
      </c>
      <c r="CR148" s="15">
        <v>10</v>
      </c>
      <c r="CS148" s="15" t="s">
        <v>413</v>
      </c>
      <c r="CT148" s="16">
        <v>42828</v>
      </c>
      <c r="CU148" s="15">
        <v>11</v>
      </c>
      <c r="CV148" s="16"/>
      <c r="CW148" s="16"/>
      <c r="CX148" s="15">
        <v>100</v>
      </c>
      <c r="CY148" s="15"/>
      <c r="CZ148" s="16"/>
      <c r="DA148" s="15">
        <v>100</v>
      </c>
      <c r="DB148" s="15" t="s">
        <v>471</v>
      </c>
      <c r="DC148" s="16">
        <v>43203</v>
      </c>
      <c r="DD148" s="15">
        <v>7</v>
      </c>
      <c r="DE148" s="16"/>
      <c r="DF148" s="16"/>
      <c r="DG148" s="21">
        <v>100</v>
      </c>
      <c r="DH148" s="15"/>
      <c r="DI148" s="16"/>
      <c r="DJ148" s="21">
        <v>100</v>
      </c>
      <c r="DK148" s="15"/>
      <c r="DL148" s="16"/>
      <c r="DM148" s="21">
        <v>100</v>
      </c>
      <c r="DN148" s="15" t="s">
        <v>413</v>
      </c>
      <c r="DO148" s="34">
        <v>42832</v>
      </c>
      <c r="DP148" s="51">
        <v>11</v>
      </c>
      <c r="DQ148" s="53" t="e">
        <f ca="1">IF(LEFT(_xll.BDP($C148,$DR$9),1)="#","",_xll.BDP($C148,$DR$9))</f>
        <v>#NAME?</v>
      </c>
      <c r="DR148" s="53" t="e">
        <f ca="1">IF(LEFT(_xll.BDP($C148,$DR$10),1)="#","",_xll.BDP($C148,$DR$10))</f>
        <v>#NAME?</v>
      </c>
      <c r="DS148" s="53"/>
      <c r="DT148" s="76"/>
    </row>
    <row r="149" spans="2:124">
      <c r="B149" s="68" t="s">
        <v>339</v>
      </c>
      <c r="C149" s="54" t="s">
        <v>72</v>
      </c>
      <c r="D149" s="54" t="s">
        <v>176</v>
      </c>
      <c r="E149" s="57">
        <v>43269</v>
      </c>
      <c r="F149" s="23" t="s">
        <v>408</v>
      </c>
      <c r="G149" s="22">
        <v>42356</v>
      </c>
      <c r="H149" s="22" t="s">
        <v>408</v>
      </c>
      <c r="I149" s="22">
        <v>42589</v>
      </c>
      <c r="J149" s="22" t="s">
        <v>408</v>
      </c>
      <c r="K149" s="22">
        <v>42573</v>
      </c>
      <c r="L149" s="23" t="s">
        <v>408</v>
      </c>
      <c r="M149" s="22">
        <v>43094</v>
      </c>
      <c r="N149" s="23"/>
      <c r="O149" s="22"/>
      <c r="P149" s="23" t="s">
        <v>415</v>
      </c>
      <c r="Q149" s="22">
        <v>42356</v>
      </c>
      <c r="R149" s="24">
        <v>3</v>
      </c>
      <c r="S149" s="24" t="s">
        <v>415</v>
      </c>
      <c r="T149" s="22">
        <v>42356</v>
      </c>
      <c r="U149" s="24">
        <v>3</v>
      </c>
      <c r="V149" s="23" t="s">
        <v>416</v>
      </c>
      <c r="W149" s="22">
        <v>42589</v>
      </c>
      <c r="X149" s="24">
        <v>3</v>
      </c>
      <c r="Y149" s="24" t="s">
        <v>417</v>
      </c>
      <c r="Z149" s="22">
        <v>42573</v>
      </c>
      <c r="AA149" s="24">
        <v>4</v>
      </c>
      <c r="AB149" s="22" t="s">
        <v>417</v>
      </c>
      <c r="AC149" s="22">
        <v>42573</v>
      </c>
      <c r="AD149" s="24">
        <v>4</v>
      </c>
      <c r="AE149" s="22"/>
      <c r="AF149" s="22"/>
      <c r="AG149" s="25">
        <v>100</v>
      </c>
      <c r="AH149" s="24" t="s">
        <v>417</v>
      </c>
      <c r="AI149" s="22">
        <v>43094</v>
      </c>
      <c r="AJ149" s="24">
        <v>4</v>
      </c>
      <c r="AK149" s="24"/>
      <c r="AL149" s="22"/>
      <c r="AM149" s="24">
        <v>100</v>
      </c>
      <c r="AN149" s="22" t="s">
        <v>416</v>
      </c>
      <c r="AO149" s="22">
        <v>43202</v>
      </c>
      <c r="AP149" s="24">
        <v>3</v>
      </c>
      <c r="AQ149" s="24" t="s">
        <v>415</v>
      </c>
      <c r="AR149" s="22">
        <v>42356</v>
      </c>
      <c r="AS149" s="24">
        <v>3</v>
      </c>
      <c r="AT149" s="24" t="s">
        <v>415</v>
      </c>
      <c r="AU149" s="22">
        <v>42356</v>
      </c>
      <c r="AV149" s="24">
        <v>3</v>
      </c>
      <c r="AW149" s="22" t="s">
        <v>460</v>
      </c>
      <c r="AX149" s="22">
        <v>41148</v>
      </c>
      <c r="AY149" s="24">
        <v>2</v>
      </c>
      <c r="AZ149" s="24" t="s">
        <v>456</v>
      </c>
      <c r="BA149" s="22">
        <v>41148</v>
      </c>
      <c r="BB149" s="24">
        <v>4</v>
      </c>
      <c r="BC149" s="22" t="s">
        <v>416</v>
      </c>
      <c r="BD149" s="22">
        <v>42589</v>
      </c>
      <c r="BE149" s="24">
        <v>3</v>
      </c>
      <c r="BF149" s="22" t="s">
        <v>417</v>
      </c>
      <c r="BG149" s="22">
        <v>41158</v>
      </c>
      <c r="BH149" s="25">
        <v>4</v>
      </c>
      <c r="BI149" s="22" t="s">
        <v>417</v>
      </c>
      <c r="BJ149" s="22">
        <v>41158</v>
      </c>
      <c r="BK149" s="25">
        <v>4</v>
      </c>
      <c r="BL149" s="23"/>
      <c r="BM149" s="22"/>
      <c r="BN149" s="25">
        <v>100</v>
      </c>
      <c r="BO149" s="23" t="s">
        <v>461</v>
      </c>
      <c r="BP149" s="22">
        <v>43094</v>
      </c>
      <c r="BQ149" s="23">
        <v>5</v>
      </c>
      <c r="BR149" s="22"/>
      <c r="BS149" s="22"/>
      <c r="BT149" s="25">
        <v>100</v>
      </c>
      <c r="BU149" s="25" t="s">
        <v>417</v>
      </c>
      <c r="BV149" s="22">
        <v>43202</v>
      </c>
      <c r="BW149" s="25">
        <v>4</v>
      </c>
      <c r="BX149" s="22" t="s">
        <v>415</v>
      </c>
      <c r="BY149" s="22">
        <v>43269</v>
      </c>
      <c r="BZ149" s="23">
        <v>3</v>
      </c>
      <c r="CA149" s="22"/>
      <c r="CB149" s="22"/>
      <c r="CC149" s="23">
        <v>100</v>
      </c>
      <c r="CD149" s="23" t="s">
        <v>418</v>
      </c>
      <c r="CE149" s="22">
        <v>41166</v>
      </c>
      <c r="CF149" s="23">
        <v>2</v>
      </c>
      <c r="CG149" s="23"/>
      <c r="CH149" s="22"/>
      <c r="CI149" s="23">
        <v>100</v>
      </c>
      <c r="CJ149" s="23"/>
      <c r="CK149" s="22"/>
      <c r="CL149" s="23">
        <v>100</v>
      </c>
      <c r="CM149" s="23" t="s">
        <v>419</v>
      </c>
      <c r="CN149" s="22">
        <v>38861</v>
      </c>
      <c r="CO149" s="23">
        <v>4</v>
      </c>
      <c r="CP149" s="23" t="s">
        <v>419</v>
      </c>
      <c r="CQ149" s="22">
        <v>39288</v>
      </c>
      <c r="CR149" s="23">
        <v>4</v>
      </c>
      <c r="CS149" s="23" t="s">
        <v>418</v>
      </c>
      <c r="CT149" s="22">
        <v>42262</v>
      </c>
      <c r="CU149" s="23">
        <v>2</v>
      </c>
      <c r="CV149" s="22"/>
      <c r="CW149" s="22"/>
      <c r="CX149" s="23">
        <v>100</v>
      </c>
      <c r="CY149" s="23" t="s">
        <v>420</v>
      </c>
      <c r="CZ149" s="22">
        <v>41158</v>
      </c>
      <c r="DA149" s="23">
        <v>2</v>
      </c>
      <c r="DB149" s="23"/>
      <c r="DC149" s="22"/>
      <c r="DD149" s="23">
        <v>100</v>
      </c>
      <c r="DE149" s="22"/>
      <c r="DF149" s="22"/>
      <c r="DG149" s="25">
        <v>100</v>
      </c>
      <c r="DH149" s="23"/>
      <c r="DI149" s="22"/>
      <c r="DJ149" s="25">
        <v>100</v>
      </c>
      <c r="DK149" s="23"/>
      <c r="DL149" s="22"/>
      <c r="DM149" s="25">
        <v>100</v>
      </c>
      <c r="DN149" s="23" t="s">
        <v>420</v>
      </c>
      <c r="DO149" s="35">
        <v>41158</v>
      </c>
      <c r="DP149" s="50">
        <v>2</v>
      </c>
      <c r="DQ149" s="54" t="e">
        <f ca="1">IF(LEFT(_xll.BDP($C149,$DR$9),1)="#","",_xll.BDP($C149,$DR$9))</f>
        <v>#NAME?</v>
      </c>
      <c r="DR149" s="54" t="e">
        <f ca="1">IF(LEFT(_xll.BDP($C149,$DR$10),1)="#","",_xll.BDP($C149,$DR$10))</f>
        <v>#NAME?</v>
      </c>
      <c r="DS149" s="54"/>
      <c r="DT149" s="77"/>
    </row>
    <row r="150" spans="2:124">
      <c r="B150" s="67" t="s">
        <v>340</v>
      </c>
      <c r="C150" s="53" t="s">
        <v>116</v>
      </c>
      <c r="D150" s="53" t="s">
        <v>181</v>
      </c>
      <c r="E150" s="58">
        <v>43339</v>
      </c>
      <c r="F150" s="15" t="s">
        <v>408</v>
      </c>
      <c r="G150" s="16">
        <v>43203</v>
      </c>
      <c r="H150" s="15" t="s">
        <v>433</v>
      </c>
      <c r="I150" s="16">
        <v>43182</v>
      </c>
      <c r="J150" s="16" t="s">
        <v>408</v>
      </c>
      <c r="K150" s="16">
        <v>43119</v>
      </c>
      <c r="L150" s="16" t="s">
        <v>408</v>
      </c>
      <c r="M150" s="16">
        <v>43339</v>
      </c>
      <c r="N150" s="15" t="s">
        <v>408</v>
      </c>
      <c r="O150" s="16">
        <v>43196</v>
      </c>
      <c r="P150" s="15" t="s">
        <v>441</v>
      </c>
      <c r="Q150" s="16">
        <v>43203</v>
      </c>
      <c r="R150" s="26">
        <v>8</v>
      </c>
      <c r="S150" s="26" t="s">
        <v>441</v>
      </c>
      <c r="T150" s="16">
        <v>43203</v>
      </c>
      <c r="U150" s="26">
        <v>8</v>
      </c>
      <c r="V150" s="15" t="s">
        <v>427</v>
      </c>
      <c r="W150" s="16">
        <v>43182</v>
      </c>
      <c r="X150" s="26">
        <v>7</v>
      </c>
      <c r="Y150" s="26" t="s">
        <v>427</v>
      </c>
      <c r="Z150" s="16">
        <v>43119</v>
      </c>
      <c r="AA150" s="26">
        <v>7</v>
      </c>
      <c r="AB150" s="16" t="s">
        <v>427</v>
      </c>
      <c r="AC150" s="16">
        <v>43119</v>
      </c>
      <c r="AD150" s="26">
        <v>7</v>
      </c>
      <c r="AE150" s="16"/>
      <c r="AF150" s="16"/>
      <c r="AG150" s="21">
        <v>100</v>
      </c>
      <c r="AH150" s="26"/>
      <c r="AI150" s="16"/>
      <c r="AJ150" s="26">
        <v>100</v>
      </c>
      <c r="AK150" s="26" t="s">
        <v>468</v>
      </c>
      <c r="AL150" s="16">
        <v>43196</v>
      </c>
      <c r="AM150" s="26">
        <v>6</v>
      </c>
      <c r="AN150" s="15" t="s">
        <v>416</v>
      </c>
      <c r="AO150" s="16">
        <v>42867</v>
      </c>
      <c r="AP150" s="26">
        <v>3</v>
      </c>
      <c r="AQ150" s="26" t="s">
        <v>441</v>
      </c>
      <c r="AR150" s="16">
        <v>43203</v>
      </c>
      <c r="AS150" s="26">
        <v>8</v>
      </c>
      <c r="AT150" s="26" t="s">
        <v>441</v>
      </c>
      <c r="AU150" s="16">
        <v>43203</v>
      </c>
      <c r="AV150" s="26">
        <v>8</v>
      </c>
      <c r="AW150" s="16" t="s">
        <v>460</v>
      </c>
      <c r="AX150" s="16">
        <v>43203</v>
      </c>
      <c r="AY150" s="26">
        <v>2</v>
      </c>
      <c r="AZ150" s="26" t="s">
        <v>460</v>
      </c>
      <c r="BA150" s="16">
        <v>43203</v>
      </c>
      <c r="BB150" s="26">
        <v>2</v>
      </c>
      <c r="BC150" s="16" t="s">
        <v>427</v>
      </c>
      <c r="BD150" s="16">
        <v>43182</v>
      </c>
      <c r="BE150" s="26">
        <v>7</v>
      </c>
      <c r="BF150" s="16" t="s">
        <v>427</v>
      </c>
      <c r="BG150" s="16">
        <v>43119</v>
      </c>
      <c r="BH150" s="21">
        <v>7</v>
      </c>
      <c r="BI150" s="16" t="s">
        <v>427</v>
      </c>
      <c r="BJ150" s="16">
        <v>43119</v>
      </c>
      <c r="BK150" s="21">
        <v>7</v>
      </c>
      <c r="BL150" s="16"/>
      <c r="BM150" s="16"/>
      <c r="BN150" s="21">
        <v>100</v>
      </c>
      <c r="BO150" s="15" t="s">
        <v>427</v>
      </c>
      <c r="BP150" s="16">
        <v>43339</v>
      </c>
      <c r="BQ150" s="15">
        <v>7</v>
      </c>
      <c r="BR150" s="16" t="s">
        <v>468</v>
      </c>
      <c r="BS150" s="16">
        <v>43196</v>
      </c>
      <c r="BT150" s="21">
        <v>6</v>
      </c>
      <c r="BU150" s="21" t="s">
        <v>416</v>
      </c>
      <c r="BV150" s="16">
        <v>42867</v>
      </c>
      <c r="BW150" s="21">
        <v>3</v>
      </c>
      <c r="BX150" s="15" t="s">
        <v>441</v>
      </c>
      <c r="BY150" s="16">
        <v>43203</v>
      </c>
      <c r="BZ150" s="15">
        <v>8</v>
      </c>
      <c r="CA150" s="15"/>
      <c r="CB150" s="16"/>
      <c r="CC150" s="15">
        <v>100</v>
      </c>
      <c r="CD150" s="15" t="s">
        <v>429</v>
      </c>
      <c r="CE150" s="16">
        <v>43122</v>
      </c>
      <c r="CF150" s="15">
        <v>7</v>
      </c>
      <c r="CG150" s="15"/>
      <c r="CH150" s="16"/>
      <c r="CI150" s="15">
        <v>100</v>
      </c>
      <c r="CJ150" s="15" t="s">
        <v>443</v>
      </c>
      <c r="CK150" s="16">
        <v>41691</v>
      </c>
      <c r="CL150" s="15">
        <v>7</v>
      </c>
      <c r="CM150" s="15" t="s">
        <v>419</v>
      </c>
      <c r="CN150" s="16">
        <v>41691</v>
      </c>
      <c r="CO150" s="15">
        <v>4</v>
      </c>
      <c r="CP150" s="15" t="s">
        <v>419</v>
      </c>
      <c r="CQ150" s="16">
        <v>41691</v>
      </c>
      <c r="CR150" s="15">
        <v>4</v>
      </c>
      <c r="CS150" s="15" t="s">
        <v>429</v>
      </c>
      <c r="CT150" s="16">
        <v>43122</v>
      </c>
      <c r="CU150" s="15">
        <v>7</v>
      </c>
      <c r="CV150" s="15"/>
      <c r="CW150" s="16"/>
      <c r="CX150" s="15">
        <v>100</v>
      </c>
      <c r="CY150" s="15" t="s">
        <v>462</v>
      </c>
      <c r="CZ150" s="16">
        <v>43119</v>
      </c>
      <c r="DA150" s="15">
        <v>4</v>
      </c>
      <c r="DB150" s="15"/>
      <c r="DC150" s="16"/>
      <c r="DD150" s="15">
        <v>100</v>
      </c>
      <c r="DE150" s="15" t="s">
        <v>473</v>
      </c>
      <c r="DF150" s="16">
        <v>41229</v>
      </c>
      <c r="DG150" s="21">
        <v>99</v>
      </c>
      <c r="DH150" s="15"/>
      <c r="DI150" s="16"/>
      <c r="DJ150" s="21">
        <v>100</v>
      </c>
      <c r="DK150" s="15"/>
      <c r="DL150" s="16"/>
      <c r="DM150" s="21">
        <v>100</v>
      </c>
      <c r="DN150" s="15" t="s">
        <v>462</v>
      </c>
      <c r="DO150" s="34">
        <v>43119</v>
      </c>
      <c r="DP150" s="51">
        <v>4</v>
      </c>
      <c r="DQ150" s="53" t="e">
        <f ca="1">IF(LEFT(_xll.BDP($C150,$DR$9),1)="#","",_xll.BDP($C150,$DR$9))</f>
        <v>#NAME?</v>
      </c>
      <c r="DR150" s="53" t="e">
        <f ca="1">IF(LEFT(_xll.BDP($C150,$DR$10),1)="#","",_xll.BDP($C150,$DR$10))</f>
        <v>#NAME?</v>
      </c>
      <c r="DS150" s="53"/>
      <c r="DT150" s="76"/>
    </row>
    <row r="151" spans="2:124">
      <c r="B151" s="68" t="s">
        <v>341</v>
      </c>
      <c r="C151" s="54" t="s">
        <v>30</v>
      </c>
      <c r="D151" s="54" t="s">
        <v>176</v>
      </c>
      <c r="E151" s="57">
        <v>43307</v>
      </c>
      <c r="F151" s="23" t="s">
        <v>421</v>
      </c>
      <c r="G151" s="22">
        <v>43081</v>
      </c>
      <c r="H151" s="23" t="s">
        <v>408</v>
      </c>
      <c r="I151" s="22">
        <v>43059</v>
      </c>
      <c r="J151" s="23" t="s">
        <v>408</v>
      </c>
      <c r="K151" s="22">
        <v>42775</v>
      </c>
      <c r="L151" s="23"/>
      <c r="M151" s="22"/>
      <c r="N151" s="23"/>
      <c r="O151" s="22"/>
      <c r="P151" s="23"/>
      <c r="Q151" s="22"/>
      <c r="R151" s="24">
        <v>100</v>
      </c>
      <c r="S151" s="24"/>
      <c r="T151" s="22"/>
      <c r="U151" s="24">
        <v>100</v>
      </c>
      <c r="V151" s="23" t="s">
        <v>410</v>
      </c>
      <c r="W151" s="22">
        <v>40968</v>
      </c>
      <c r="X151" s="24">
        <v>14</v>
      </c>
      <c r="Y151" s="24" t="s">
        <v>410</v>
      </c>
      <c r="Z151" s="22">
        <v>42429</v>
      </c>
      <c r="AA151" s="24">
        <v>14</v>
      </c>
      <c r="AB151" s="23" t="s">
        <v>410</v>
      </c>
      <c r="AC151" s="22">
        <v>42429</v>
      </c>
      <c r="AD151" s="24">
        <v>14</v>
      </c>
      <c r="AE151" s="23"/>
      <c r="AF151" s="22"/>
      <c r="AG151" s="25">
        <v>100</v>
      </c>
      <c r="AH151" s="24"/>
      <c r="AI151" s="22"/>
      <c r="AJ151" s="24">
        <v>100</v>
      </c>
      <c r="AK151" s="24"/>
      <c r="AL151" s="22"/>
      <c r="AM151" s="24">
        <v>100</v>
      </c>
      <c r="AN151" s="23"/>
      <c r="AO151" s="22"/>
      <c r="AP151" s="24">
        <v>100</v>
      </c>
      <c r="AQ151" s="24" t="s">
        <v>409</v>
      </c>
      <c r="AR151" s="22">
        <v>40443</v>
      </c>
      <c r="AS151" s="24">
        <v>14</v>
      </c>
      <c r="AT151" s="24" t="s">
        <v>409</v>
      </c>
      <c r="AU151" s="22">
        <v>40751</v>
      </c>
      <c r="AV151" s="24">
        <v>14</v>
      </c>
      <c r="AW151" s="23" t="s">
        <v>422</v>
      </c>
      <c r="AX151" s="22">
        <v>43081</v>
      </c>
      <c r="AY151" s="24">
        <v>12</v>
      </c>
      <c r="AZ151" s="24" t="s">
        <v>412</v>
      </c>
      <c r="BA151" s="22">
        <v>43081</v>
      </c>
      <c r="BB151" s="24">
        <v>15</v>
      </c>
      <c r="BC151" s="23" t="s">
        <v>410</v>
      </c>
      <c r="BD151" s="22">
        <v>40435</v>
      </c>
      <c r="BE151" s="24">
        <v>14</v>
      </c>
      <c r="BF151" s="23" t="s">
        <v>410</v>
      </c>
      <c r="BG151" s="22">
        <v>42429</v>
      </c>
      <c r="BH151" s="25">
        <v>14</v>
      </c>
      <c r="BI151" s="23" t="s">
        <v>410</v>
      </c>
      <c r="BJ151" s="22">
        <v>42429</v>
      </c>
      <c r="BK151" s="25">
        <v>14</v>
      </c>
      <c r="BL151" s="23"/>
      <c r="BM151" s="22"/>
      <c r="BN151" s="25">
        <v>100</v>
      </c>
      <c r="BO151" s="23"/>
      <c r="BP151" s="22"/>
      <c r="BQ151" s="23">
        <v>100</v>
      </c>
      <c r="BR151" s="23"/>
      <c r="BS151" s="22"/>
      <c r="BT151" s="25">
        <v>100</v>
      </c>
      <c r="BU151" s="25"/>
      <c r="BV151" s="22"/>
      <c r="BW151" s="25">
        <v>100</v>
      </c>
      <c r="BX151" s="23" t="s">
        <v>409</v>
      </c>
      <c r="BY151" s="22">
        <v>43307</v>
      </c>
      <c r="BZ151" s="23">
        <v>14</v>
      </c>
      <c r="CA151" s="23"/>
      <c r="CB151" s="22"/>
      <c r="CC151" s="23">
        <v>100</v>
      </c>
      <c r="CD151" s="23" t="s">
        <v>413</v>
      </c>
      <c r="CE151" s="22">
        <v>38694</v>
      </c>
      <c r="CF151" s="23">
        <v>11</v>
      </c>
      <c r="CG151" s="23"/>
      <c r="CH151" s="22"/>
      <c r="CI151" s="23">
        <v>100</v>
      </c>
      <c r="CJ151" s="23"/>
      <c r="CK151" s="22"/>
      <c r="CL151" s="23">
        <v>100</v>
      </c>
      <c r="CM151" s="23"/>
      <c r="CN151" s="22"/>
      <c r="CO151" s="23">
        <v>100</v>
      </c>
      <c r="CP151" s="23"/>
      <c r="CQ151" s="22"/>
      <c r="CR151" s="23">
        <v>100</v>
      </c>
      <c r="CS151" s="23" t="s">
        <v>413</v>
      </c>
      <c r="CT151" s="22">
        <v>38694</v>
      </c>
      <c r="CU151" s="23">
        <v>11</v>
      </c>
      <c r="CV151" s="22"/>
      <c r="CW151" s="22"/>
      <c r="CX151" s="23">
        <v>100</v>
      </c>
      <c r="CY151" s="23"/>
      <c r="CZ151" s="22"/>
      <c r="DA151" s="23">
        <v>100</v>
      </c>
      <c r="DB151" s="23"/>
      <c r="DC151" s="22"/>
      <c r="DD151" s="23">
        <v>100</v>
      </c>
      <c r="DE151" s="23"/>
      <c r="DF151" s="22"/>
      <c r="DG151" s="25">
        <v>100</v>
      </c>
      <c r="DH151" s="23"/>
      <c r="DI151" s="22"/>
      <c r="DJ151" s="25">
        <v>100</v>
      </c>
      <c r="DK151" s="23"/>
      <c r="DL151" s="22"/>
      <c r="DM151" s="25">
        <v>100</v>
      </c>
      <c r="DN151" s="23" t="s">
        <v>413</v>
      </c>
      <c r="DO151" s="35">
        <v>38694</v>
      </c>
      <c r="DP151" s="50">
        <v>11</v>
      </c>
      <c r="DQ151" s="54" t="e">
        <f ca="1">IF(LEFT(_xll.BDP($C151,$DR$9),1)="#","",_xll.BDP($C151,$DR$9))</f>
        <v>#NAME?</v>
      </c>
      <c r="DR151" s="54" t="e">
        <f ca="1">IF(LEFT(_xll.BDP($C151,$DR$10),1)="#","",_xll.BDP($C151,$DR$10))</f>
        <v>#NAME?</v>
      </c>
      <c r="DS151" s="54"/>
      <c r="DT151" s="77"/>
    </row>
    <row r="152" spans="2:124">
      <c r="B152" s="67" t="s">
        <v>369</v>
      </c>
      <c r="C152" s="53" t="s">
        <v>126</v>
      </c>
      <c r="D152" s="53" t="s">
        <v>173</v>
      </c>
      <c r="E152" s="58"/>
      <c r="F152" s="15"/>
      <c r="G152" s="16"/>
      <c r="H152" s="15"/>
      <c r="I152" s="16"/>
      <c r="J152" s="16"/>
      <c r="K152" s="16"/>
      <c r="L152" s="15"/>
      <c r="M152" s="16"/>
      <c r="N152" s="15"/>
      <c r="O152" s="16"/>
      <c r="P152" s="16"/>
      <c r="Q152" s="16"/>
      <c r="R152" s="26">
        <v>100</v>
      </c>
      <c r="S152" s="26"/>
      <c r="T152" s="16"/>
      <c r="U152" s="26">
        <v>100</v>
      </c>
      <c r="V152" s="15"/>
      <c r="W152" s="16"/>
      <c r="X152" s="26">
        <v>100</v>
      </c>
      <c r="Y152" s="26"/>
      <c r="Z152" s="16"/>
      <c r="AA152" s="26">
        <v>100</v>
      </c>
      <c r="AB152" s="16"/>
      <c r="AC152" s="16"/>
      <c r="AD152" s="26">
        <v>100</v>
      </c>
      <c r="AE152" s="16"/>
      <c r="AF152" s="16"/>
      <c r="AG152" s="21">
        <v>100</v>
      </c>
      <c r="AH152" s="26"/>
      <c r="AI152" s="16"/>
      <c r="AJ152" s="26">
        <v>100</v>
      </c>
      <c r="AK152" s="26"/>
      <c r="AL152" s="16"/>
      <c r="AM152" s="26">
        <v>100</v>
      </c>
      <c r="AN152" s="15"/>
      <c r="AO152" s="16"/>
      <c r="AP152" s="26">
        <v>100</v>
      </c>
      <c r="AQ152" s="26"/>
      <c r="AR152" s="16"/>
      <c r="AS152" s="26">
        <v>100</v>
      </c>
      <c r="AT152" s="26"/>
      <c r="AU152" s="16"/>
      <c r="AV152" s="26">
        <v>100</v>
      </c>
      <c r="AW152" s="15"/>
      <c r="AX152" s="16"/>
      <c r="AY152" s="26">
        <v>100</v>
      </c>
      <c r="AZ152" s="26"/>
      <c r="BA152" s="16"/>
      <c r="BB152" s="26">
        <v>100</v>
      </c>
      <c r="BC152" s="15"/>
      <c r="BD152" s="16"/>
      <c r="BE152" s="26">
        <v>100</v>
      </c>
      <c r="BF152" s="16"/>
      <c r="BG152" s="16"/>
      <c r="BH152" s="21">
        <v>100</v>
      </c>
      <c r="BI152" s="15"/>
      <c r="BJ152" s="16"/>
      <c r="BK152" s="21">
        <v>100</v>
      </c>
      <c r="BL152" s="15"/>
      <c r="BM152" s="16"/>
      <c r="BN152" s="21">
        <v>100</v>
      </c>
      <c r="BO152" s="15"/>
      <c r="BP152" s="16"/>
      <c r="BQ152" s="15">
        <v>100</v>
      </c>
      <c r="BR152" s="15"/>
      <c r="BS152" s="16"/>
      <c r="BT152" s="21">
        <v>100</v>
      </c>
      <c r="BU152" s="21"/>
      <c r="BV152" s="16"/>
      <c r="BW152" s="21">
        <v>100</v>
      </c>
      <c r="BX152" s="15"/>
      <c r="BY152" s="16"/>
      <c r="BZ152" s="15">
        <v>100</v>
      </c>
      <c r="CA152" s="16"/>
      <c r="CB152" s="16"/>
      <c r="CC152" s="15">
        <v>100</v>
      </c>
      <c r="CD152" s="15"/>
      <c r="CE152" s="16"/>
      <c r="CF152" s="15">
        <v>100</v>
      </c>
      <c r="CG152" s="15"/>
      <c r="CH152" s="16"/>
      <c r="CI152" s="15">
        <v>100</v>
      </c>
      <c r="CJ152" s="15"/>
      <c r="CK152" s="16"/>
      <c r="CL152" s="15">
        <v>100</v>
      </c>
      <c r="CM152" s="15"/>
      <c r="CN152" s="16"/>
      <c r="CO152" s="15">
        <v>100</v>
      </c>
      <c r="CP152" s="15"/>
      <c r="CQ152" s="16"/>
      <c r="CR152" s="15">
        <v>100</v>
      </c>
      <c r="CS152" s="15"/>
      <c r="CT152" s="16"/>
      <c r="CU152" s="15">
        <v>100</v>
      </c>
      <c r="CV152" s="15"/>
      <c r="CW152" s="16"/>
      <c r="CX152" s="15">
        <v>100</v>
      </c>
      <c r="CY152" s="15"/>
      <c r="CZ152" s="16"/>
      <c r="DA152" s="15">
        <v>100</v>
      </c>
      <c r="DB152" s="15"/>
      <c r="DC152" s="16"/>
      <c r="DD152" s="15">
        <v>100</v>
      </c>
      <c r="DE152" s="15"/>
      <c r="DF152" s="16"/>
      <c r="DG152" s="21">
        <v>100</v>
      </c>
      <c r="DH152" s="15"/>
      <c r="DI152" s="15"/>
      <c r="DJ152" s="21">
        <v>100</v>
      </c>
      <c r="DK152" s="15"/>
      <c r="DL152" s="15"/>
      <c r="DM152" s="21">
        <v>100</v>
      </c>
      <c r="DN152" s="15"/>
      <c r="DO152" s="33"/>
      <c r="DP152" s="51">
        <v>100</v>
      </c>
      <c r="DQ152" s="53" t="e">
        <f ca="1">IF(LEFT(_xll.BDP($C152,$DR$9),1)="#","",_xll.BDP($C152,$DR$9))</f>
        <v>#NAME?</v>
      </c>
      <c r="DR152" s="53" t="e">
        <f ca="1">IF(LEFT(_xll.BDP($C152,$DR$10),1)="#","",_xll.BDP($C152,$DR$10))</f>
        <v>#NAME?</v>
      </c>
      <c r="DS152" s="53"/>
      <c r="DT152" s="76"/>
    </row>
    <row r="153" spans="2:124">
      <c r="B153" s="68" t="s">
        <v>368</v>
      </c>
      <c r="C153" s="54" t="s">
        <v>167</v>
      </c>
      <c r="D153" s="54" t="s">
        <v>173</v>
      </c>
      <c r="E153" s="57">
        <v>42509</v>
      </c>
      <c r="F153" s="23" t="s">
        <v>408</v>
      </c>
      <c r="G153" s="22">
        <v>42509</v>
      </c>
      <c r="H153" s="23"/>
      <c r="I153" s="22"/>
      <c r="J153" s="22"/>
      <c r="K153" s="22"/>
      <c r="L153" s="22"/>
      <c r="M153" s="22"/>
      <c r="N153" s="23"/>
      <c r="O153" s="22"/>
      <c r="P153" s="23" t="s">
        <v>434</v>
      </c>
      <c r="Q153" s="22">
        <v>41964</v>
      </c>
      <c r="R153" s="24">
        <v>16</v>
      </c>
      <c r="S153" s="24"/>
      <c r="T153" s="22"/>
      <c r="U153" s="24">
        <v>100</v>
      </c>
      <c r="V153" s="23"/>
      <c r="W153" s="22"/>
      <c r="X153" s="24">
        <v>100</v>
      </c>
      <c r="Y153" s="24"/>
      <c r="Z153" s="22"/>
      <c r="AA153" s="24">
        <v>100</v>
      </c>
      <c r="AB153" s="22"/>
      <c r="AC153" s="22"/>
      <c r="AD153" s="24">
        <v>100</v>
      </c>
      <c r="AE153" s="22"/>
      <c r="AF153" s="22"/>
      <c r="AG153" s="25">
        <v>100</v>
      </c>
      <c r="AH153" s="24"/>
      <c r="AI153" s="22"/>
      <c r="AJ153" s="24">
        <v>100</v>
      </c>
      <c r="AK153" s="24"/>
      <c r="AL153" s="22"/>
      <c r="AM153" s="24">
        <v>100</v>
      </c>
      <c r="AN153" s="23"/>
      <c r="AO153" s="22"/>
      <c r="AP153" s="24">
        <v>100</v>
      </c>
      <c r="AQ153" s="24" t="s">
        <v>434</v>
      </c>
      <c r="AR153" s="22">
        <v>41964</v>
      </c>
      <c r="AS153" s="24">
        <v>16</v>
      </c>
      <c r="AT153" s="24" t="s">
        <v>434</v>
      </c>
      <c r="AU153" s="22">
        <v>41964</v>
      </c>
      <c r="AV153" s="24">
        <v>16</v>
      </c>
      <c r="AW153" s="22" t="s">
        <v>425</v>
      </c>
      <c r="AX153" s="22">
        <v>41191</v>
      </c>
      <c r="AY153" s="24">
        <v>13</v>
      </c>
      <c r="AZ153" s="24" t="s">
        <v>425</v>
      </c>
      <c r="BA153" s="22">
        <v>41191</v>
      </c>
      <c r="BB153" s="24">
        <v>13</v>
      </c>
      <c r="BC153" s="22"/>
      <c r="BD153" s="22"/>
      <c r="BE153" s="24">
        <v>100</v>
      </c>
      <c r="BF153" s="22"/>
      <c r="BG153" s="22"/>
      <c r="BH153" s="25">
        <v>100</v>
      </c>
      <c r="BI153" s="22"/>
      <c r="BJ153" s="22"/>
      <c r="BK153" s="25">
        <v>100</v>
      </c>
      <c r="BL153" s="22"/>
      <c r="BM153" s="22"/>
      <c r="BN153" s="25">
        <v>100</v>
      </c>
      <c r="BO153" s="23"/>
      <c r="BP153" s="22"/>
      <c r="BQ153" s="23">
        <v>100</v>
      </c>
      <c r="BR153" s="23"/>
      <c r="BS153" s="22"/>
      <c r="BT153" s="25">
        <v>100</v>
      </c>
      <c r="BU153" s="25"/>
      <c r="BV153" s="22"/>
      <c r="BW153" s="25">
        <v>100</v>
      </c>
      <c r="BX153" s="23"/>
      <c r="BY153" s="22"/>
      <c r="BZ153" s="23">
        <v>100</v>
      </c>
      <c r="CA153" s="22" t="s">
        <v>414</v>
      </c>
      <c r="CB153" s="22">
        <v>39426</v>
      </c>
      <c r="CC153" s="23">
        <v>14</v>
      </c>
      <c r="CD153" s="23"/>
      <c r="CE153" s="22"/>
      <c r="CF153" s="23">
        <v>100</v>
      </c>
      <c r="CG153" s="23"/>
      <c r="CH153" s="22"/>
      <c r="CI153" s="23">
        <v>100</v>
      </c>
      <c r="CJ153" s="23" t="s">
        <v>414</v>
      </c>
      <c r="CK153" s="22">
        <v>39426</v>
      </c>
      <c r="CL153" s="23">
        <v>14</v>
      </c>
      <c r="CM153" s="23" t="s">
        <v>414</v>
      </c>
      <c r="CN153" s="22">
        <v>41191</v>
      </c>
      <c r="CO153" s="23">
        <v>14</v>
      </c>
      <c r="CP153" s="23" t="s">
        <v>414</v>
      </c>
      <c r="CQ153" s="22">
        <v>41191</v>
      </c>
      <c r="CR153" s="23">
        <v>14</v>
      </c>
      <c r="CS153" s="23"/>
      <c r="CT153" s="22"/>
      <c r="CU153" s="23">
        <v>100</v>
      </c>
      <c r="CV153" s="22"/>
      <c r="CW153" s="22"/>
      <c r="CX153" s="23">
        <v>100</v>
      </c>
      <c r="CY153" s="23"/>
      <c r="CZ153" s="22"/>
      <c r="DA153" s="23">
        <v>100</v>
      </c>
      <c r="DB153" s="23"/>
      <c r="DC153" s="22"/>
      <c r="DD153" s="23">
        <v>100</v>
      </c>
      <c r="DE153" s="22"/>
      <c r="DF153" s="22"/>
      <c r="DG153" s="25">
        <v>100</v>
      </c>
      <c r="DH153" s="23"/>
      <c r="DI153" s="23"/>
      <c r="DJ153" s="25">
        <v>100</v>
      </c>
      <c r="DK153" s="23"/>
      <c r="DL153" s="23"/>
      <c r="DM153" s="25">
        <v>100</v>
      </c>
      <c r="DN153" s="23"/>
      <c r="DO153" s="32"/>
      <c r="DP153" s="50">
        <v>100</v>
      </c>
      <c r="DQ153" s="54" t="e">
        <f ca="1">IF(LEFT(_xll.BDP($C153,$DR$9),1)="#","",_xll.BDP($C153,$DR$9))</f>
        <v>#NAME?</v>
      </c>
      <c r="DR153" s="54" t="e">
        <f ca="1">IF(LEFT(_xll.BDP($C153,$DR$10),1)="#","",_xll.BDP($C153,$DR$10))</f>
        <v>#NAME?</v>
      </c>
      <c r="DS153" s="54"/>
      <c r="DT153" s="77"/>
    </row>
    <row r="154" spans="2:124">
      <c r="B154" s="67" t="s">
        <v>342</v>
      </c>
      <c r="C154" s="53" t="s">
        <v>91</v>
      </c>
      <c r="D154" s="53" t="s">
        <v>182</v>
      </c>
      <c r="E154" s="58">
        <v>43192</v>
      </c>
      <c r="F154" s="15" t="s">
        <v>421</v>
      </c>
      <c r="G154" s="16">
        <v>43151</v>
      </c>
      <c r="H154" s="15" t="s">
        <v>408</v>
      </c>
      <c r="I154" s="16">
        <v>43192</v>
      </c>
      <c r="J154" s="16" t="s">
        <v>408</v>
      </c>
      <c r="K154" s="16">
        <v>43152</v>
      </c>
      <c r="L154" s="15"/>
      <c r="M154" s="16"/>
      <c r="N154" s="15"/>
      <c r="O154" s="16"/>
      <c r="P154" s="15" t="s">
        <v>412</v>
      </c>
      <c r="Q154" s="16">
        <v>43151</v>
      </c>
      <c r="R154" s="26">
        <v>15</v>
      </c>
      <c r="S154" s="26"/>
      <c r="T154" s="16"/>
      <c r="U154" s="26">
        <v>100</v>
      </c>
      <c r="V154" s="15" t="s">
        <v>413</v>
      </c>
      <c r="W154" s="16">
        <v>42851</v>
      </c>
      <c r="X154" s="26">
        <v>15</v>
      </c>
      <c r="Y154" s="26" t="s">
        <v>435</v>
      </c>
      <c r="Z154" s="16">
        <v>42788</v>
      </c>
      <c r="AA154" s="26">
        <v>16</v>
      </c>
      <c r="AB154" s="16"/>
      <c r="AC154" s="16"/>
      <c r="AD154" s="26">
        <v>100</v>
      </c>
      <c r="AE154" s="16"/>
      <c r="AF154" s="16"/>
      <c r="AG154" s="21">
        <v>100</v>
      </c>
      <c r="AH154" s="26"/>
      <c r="AI154" s="16"/>
      <c r="AJ154" s="26">
        <v>100</v>
      </c>
      <c r="AK154" s="26"/>
      <c r="AL154" s="16"/>
      <c r="AM154" s="26">
        <v>100</v>
      </c>
      <c r="AN154" s="16"/>
      <c r="AO154" s="16"/>
      <c r="AP154" s="26">
        <v>100</v>
      </c>
      <c r="AQ154" s="26" t="s">
        <v>412</v>
      </c>
      <c r="AR154" s="16">
        <v>43151</v>
      </c>
      <c r="AS154" s="26">
        <v>15</v>
      </c>
      <c r="AT154" s="26" t="s">
        <v>412</v>
      </c>
      <c r="AU154" s="16">
        <v>43151</v>
      </c>
      <c r="AV154" s="26">
        <v>15</v>
      </c>
      <c r="AW154" s="15" t="s">
        <v>425</v>
      </c>
      <c r="AX154" s="16">
        <v>43151</v>
      </c>
      <c r="AY154" s="26">
        <v>13</v>
      </c>
      <c r="AZ154" s="26" t="s">
        <v>434</v>
      </c>
      <c r="BA154" s="16">
        <v>43151</v>
      </c>
      <c r="BB154" s="26">
        <v>16</v>
      </c>
      <c r="BC154" s="15" t="s">
        <v>413</v>
      </c>
      <c r="BD154" s="16">
        <v>42851</v>
      </c>
      <c r="BE154" s="26">
        <v>15</v>
      </c>
      <c r="BF154" s="16" t="s">
        <v>435</v>
      </c>
      <c r="BG154" s="16">
        <v>42788</v>
      </c>
      <c r="BH154" s="21">
        <v>16</v>
      </c>
      <c r="BI154" s="16" t="s">
        <v>435</v>
      </c>
      <c r="BJ154" s="16">
        <v>42788</v>
      </c>
      <c r="BK154" s="21">
        <v>16</v>
      </c>
      <c r="BL154" s="15"/>
      <c r="BM154" s="16"/>
      <c r="BN154" s="21">
        <v>100</v>
      </c>
      <c r="BO154" s="15"/>
      <c r="BP154" s="16"/>
      <c r="BQ154" s="15">
        <v>100</v>
      </c>
      <c r="BR154" s="15"/>
      <c r="BS154" s="16"/>
      <c r="BT154" s="21">
        <v>100</v>
      </c>
      <c r="BU154" s="21"/>
      <c r="BV154" s="16"/>
      <c r="BW154" s="21">
        <v>100</v>
      </c>
      <c r="BX154" s="15" t="s">
        <v>412</v>
      </c>
      <c r="BY154" s="16">
        <v>43151</v>
      </c>
      <c r="BZ154" s="15">
        <v>15</v>
      </c>
      <c r="CA154" s="16"/>
      <c r="CB154" s="16"/>
      <c r="CC154" s="15">
        <v>100</v>
      </c>
      <c r="CD154" s="16" t="s">
        <v>413</v>
      </c>
      <c r="CE154" s="16">
        <v>38665</v>
      </c>
      <c r="CF154" s="15">
        <v>11</v>
      </c>
      <c r="CG154" s="15"/>
      <c r="CH154" s="16"/>
      <c r="CI154" s="15">
        <v>100</v>
      </c>
      <c r="CJ154" s="15"/>
      <c r="CK154" s="16"/>
      <c r="CL154" s="15">
        <v>100</v>
      </c>
      <c r="CM154" s="15" t="s">
        <v>414</v>
      </c>
      <c r="CN154" s="16">
        <v>38020</v>
      </c>
      <c r="CO154" s="15">
        <v>14</v>
      </c>
      <c r="CP154" s="15" t="s">
        <v>414</v>
      </c>
      <c r="CQ154" s="16">
        <v>38020</v>
      </c>
      <c r="CR154" s="15">
        <v>14</v>
      </c>
      <c r="CS154" s="15" t="s">
        <v>413</v>
      </c>
      <c r="CT154" s="16">
        <v>38665</v>
      </c>
      <c r="CU154" s="15">
        <v>11</v>
      </c>
      <c r="CV154" s="15"/>
      <c r="CW154" s="16"/>
      <c r="CX154" s="15">
        <v>100</v>
      </c>
      <c r="CY154" s="15"/>
      <c r="CZ154" s="16"/>
      <c r="DA154" s="15">
        <v>100</v>
      </c>
      <c r="DB154" s="15"/>
      <c r="DC154" s="16"/>
      <c r="DD154" s="15">
        <v>100</v>
      </c>
      <c r="DE154" s="15"/>
      <c r="DF154" s="16"/>
      <c r="DG154" s="21">
        <v>100</v>
      </c>
      <c r="DH154" s="15"/>
      <c r="DI154" s="15"/>
      <c r="DJ154" s="21">
        <v>100</v>
      </c>
      <c r="DK154" s="15"/>
      <c r="DL154" s="15"/>
      <c r="DM154" s="21">
        <v>100</v>
      </c>
      <c r="DN154" s="15" t="s">
        <v>413</v>
      </c>
      <c r="DO154" s="34">
        <v>41100</v>
      </c>
      <c r="DP154" s="51">
        <v>11</v>
      </c>
      <c r="DQ154" s="53" t="e">
        <f ca="1">IF(LEFT(_xll.BDP($C154,$DR$9),1)="#","",_xll.BDP($C154,$DR$9))</f>
        <v>#NAME?</v>
      </c>
      <c r="DR154" s="53" t="e">
        <f ca="1">IF(LEFT(_xll.BDP($C154,$DR$10),1)="#","",_xll.BDP($C154,$DR$10))</f>
        <v>#NAME?</v>
      </c>
      <c r="DS154" s="53"/>
      <c r="DT154" s="76"/>
    </row>
    <row r="155" spans="2:124">
      <c r="B155" s="68" t="s">
        <v>343</v>
      </c>
      <c r="C155" s="54" t="s">
        <v>138</v>
      </c>
      <c r="D155" s="54" t="s">
        <v>174</v>
      </c>
      <c r="E155" s="57">
        <v>43035</v>
      </c>
      <c r="F155" s="23" t="s">
        <v>421</v>
      </c>
      <c r="G155" s="22">
        <v>43035</v>
      </c>
      <c r="H155" s="22"/>
      <c r="I155" s="22"/>
      <c r="J155" s="22"/>
      <c r="K155" s="22"/>
      <c r="L155" s="23"/>
      <c r="M155" s="22"/>
      <c r="N155" s="23"/>
      <c r="O155" s="22"/>
      <c r="P155" s="23" t="s">
        <v>412</v>
      </c>
      <c r="Q155" s="22">
        <v>43035</v>
      </c>
      <c r="R155" s="24">
        <v>15</v>
      </c>
      <c r="S155" s="24"/>
      <c r="T155" s="22"/>
      <c r="U155" s="24">
        <v>100</v>
      </c>
      <c r="V155" s="23"/>
      <c r="W155" s="22"/>
      <c r="X155" s="24">
        <v>100</v>
      </c>
      <c r="Y155" s="24"/>
      <c r="Z155" s="22"/>
      <c r="AA155" s="24">
        <v>100</v>
      </c>
      <c r="AB155" s="22"/>
      <c r="AC155" s="22"/>
      <c r="AD155" s="24">
        <v>100</v>
      </c>
      <c r="AE155" s="22"/>
      <c r="AF155" s="22"/>
      <c r="AG155" s="25">
        <v>100</v>
      </c>
      <c r="AH155" s="24"/>
      <c r="AI155" s="22"/>
      <c r="AJ155" s="24">
        <v>100</v>
      </c>
      <c r="AK155" s="24"/>
      <c r="AL155" s="22"/>
      <c r="AM155" s="24">
        <v>100</v>
      </c>
      <c r="AN155" s="22"/>
      <c r="AO155" s="22"/>
      <c r="AP155" s="24">
        <v>100</v>
      </c>
      <c r="AQ155" s="24" t="s">
        <v>412</v>
      </c>
      <c r="AR155" s="22">
        <v>43035</v>
      </c>
      <c r="AS155" s="24">
        <v>15</v>
      </c>
      <c r="AT155" s="24"/>
      <c r="AU155" s="22"/>
      <c r="AV155" s="24">
        <v>100</v>
      </c>
      <c r="AW155" s="22" t="s">
        <v>409</v>
      </c>
      <c r="AX155" s="22">
        <v>43035</v>
      </c>
      <c r="AY155" s="24">
        <v>14</v>
      </c>
      <c r="AZ155" s="24" t="s">
        <v>434</v>
      </c>
      <c r="BA155" s="22">
        <v>43035</v>
      </c>
      <c r="BB155" s="24">
        <v>16</v>
      </c>
      <c r="BC155" s="23"/>
      <c r="BD155" s="22"/>
      <c r="BE155" s="24">
        <v>100</v>
      </c>
      <c r="BF155" s="22"/>
      <c r="BG155" s="22"/>
      <c r="BH155" s="25">
        <v>100</v>
      </c>
      <c r="BI155" s="23"/>
      <c r="BJ155" s="22"/>
      <c r="BK155" s="25">
        <v>100</v>
      </c>
      <c r="BL155" s="23"/>
      <c r="BM155" s="22"/>
      <c r="BN155" s="25">
        <v>100</v>
      </c>
      <c r="BO155" s="23"/>
      <c r="BP155" s="22"/>
      <c r="BQ155" s="23">
        <v>100</v>
      </c>
      <c r="BR155" s="22"/>
      <c r="BS155" s="22"/>
      <c r="BT155" s="25">
        <v>100</v>
      </c>
      <c r="BU155" s="25"/>
      <c r="BV155" s="22"/>
      <c r="BW155" s="25">
        <v>100</v>
      </c>
      <c r="BX155" s="23" t="s">
        <v>412</v>
      </c>
      <c r="BY155" s="22">
        <v>43035</v>
      </c>
      <c r="BZ155" s="23">
        <v>15</v>
      </c>
      <c r="CA155" s="22"/>
      <c r="CB155" s="22"/>
      <c r="CC155" s="23">
        <v>100</v>
      </c>
      <c r="CD155" s="23"/>
      <c r="CE155" s="22"/>
      <c r="CF155" s="23">
        <v>100</v>
      </c>
      <c r="CG155" s="23"/>
      <c r="CH155" s="22"/>
      <c r="CI155" s="23">
        <v>100</v>
      </c>
      <c r="CJ155" s="23"/>
      <c r="CK155" s="22"/>
      <c r="CL155" s="23">
        <v>100</v>
      </c>
      <c r="CM155" s="23"/>
      <c r="CN155" s="22"/>
      <c r="CO155" s="23">
        <v>100</v>
      </c>
      <c r="CP155" s="23"/>
      <c r="CQ155" s="22"/>
      <c r="CR155" s="23">
        <v>100</v>
      </c>
      <c r="CS155" s="23"/>
      <c r="CT155" s="22"/>
      <c r="CU155" s="23">
        <v>100</v>
      </c>
      <c r="CV155" s="23"/>
      <c r="CW155" s="22"/>
      <c r="CX155" s="23">
        <v>100</v>
      </c>
      <c r="CY155" s="23"/>
      <c r="CZ155" s="22"/>
      <c r="DA155" s="23">
        <v>100</v>
      </c>
      <c r="DB155" s="23"/>
      <c r="DC155" s="22"/>
      <c r="DD155" s="23">
        <v>100</v>
      </c>
      <c r="DE155" s="23"/>
      <c r="DF155" s="22"/>
      <c r="DG155" s="25">
        <v>100</v>
      </c>
      <c r="DH155" s="23"/>
      <c r="DI155" s="22"/>
      <c r="DJ155" s="25">
        <v>100</v>
      </c>
      <c r="DK155" s="23"/>
      <c r="DL155" s="22"/>
      <c r="DM155" s="25">
        <v>100</v>
      </c>
      <c r="DN155" s="23"/>
      <c r="DO155" s="35"/>
      <c r="DP155" s="50">
        <v>100</v>
      </c>
      <c r="DQ155" s="54" t="e">
        <f ca="1">IF(LEFT(_xll.BDP($C155,$DR$9),1)="#","",_xll.BDP($C155,$DR$9))</f>
        <v>#NAME?</v>
      </c>
      <c r="DR155" s="54" t="e">
        <f ca="1">IF(LEFT(_xll.BDP($C155,$DR$10),1)="#","",_xll.BDP($C155,$DR$10))</f>
        <v>#NAME?</v>
      </c>
      <c r="DS155" s="54"/>
      <c r="DT155" s="77"/>
    </row>
    <row r="156" spans="2:124">
      <c r="B156" s="67" t="s">
        <v>344</v>
      </c>
      <c r="C156" s="53" t="s">
        <v>117</v>
      </c>
      <c r="D156" s="53" t="s">
        <v>181</v>
      </c>
      <c r="E156" s="58">
        <v>43161</v>
      </c>
      <c r="F156" s="15" t="s">
        <v>408</v>
      </c>
      <c r="G156" s="16">
        <v>37940</v>
      </c>
      <c r="H156" s="15" t="s">
        <v>408</v>
      </c>
      <c r="I156" s="16">
        <v>41662</v>
      </c>
      <c r="J156" s="16" t="s">
        <v>408</v>
      </c>
      <c r="K156" s="16">
        <v>39434</v>
      </c>
      <c r="L156" s="16" t="s">
        <v>408</v>
      </c>
      <c r="M156" s="16">
        <v>42912</v>
      </c>
      <c r="N156" s="15" t="s">
        <v>408</v>
      </c>
      <c r="O156" s="16">
        <v>41016</v>
      </c>
      <c r="P156" s="15" t="s">
        <v>440</v>
      </c>
      <c r="Q156" s="16">
        <v>37223</v>
      </c>
      <c r="R156" s="26">
        <v>1</v>
      </c>
      <c r="S156" s="26" t="s">
        <v>440</v>
      </c>
      <c r="T156" s="16">
        <v>36395</v>
      </c>
      <c r="U156" s="26">
        <v>1</v>
      </c>
      <c r="V156" s="15" t="s">
        <v>445</v>
      </c>
      <c r="W156" s="16">
        <v>41662</v>
      </c>
      <c r="X156" s="26">
        <v>1</v>
      </c>
      <c r="Y156" s="26" t="s">
        <v>445</v>
      </c>
      <c r="Z156" s="16">
        <v>38054</v>
      </c>
      <c r="AA156" s="26">
        <v>1</v>
      </c>
      <c r="AB156" s="16" t="s">
        <v>445</v>
      </c>
      <c r="AC156" s="16">
        <v>34998</v>
      </c>
      <c r="AD156" s="26">
        <v>1</v>
      </c>
      <c r="AE156" s="16"/>
      <c r="AF156" s="16"/>
      <c r="AG156" s="21">
        <v>100</v>
      </c>
      <c r="AH156" s="26" t="s">
        <v>445</v>
      </c>
      <c r="AI156" s="16">
        <v>42912</v>
      </c>
      <c r="AJ156" s="26">
        <v>1</v>
      </c>
      <c r="AK156" s="26" t="s">
        <v>445</v>
      </c>
      <c r="AL156" s="16">
        <v>41016</v>
      </c>
      <c r="AM156" s="26">
        <v>1</v>
      </c>
      <c r="AN156" s="15"/>
      <c r="AO156" s="16"/>
      <c r="AP156" s="26">
        <v>100</v>
      </c>
      <c r="AQ156" s="26" t="s">
        <v>440</v>
      </c>
      <c r="AR156" s="16">
        <v>37350</v>
      </c>
      <c r="AS156" s="26">
        <v>1</v>
      </c>
      <c r="AT156" s="26" t="s">
        <v>440</v>
      </c>
      <c r="AU156" s="16">
        <v>37350</v>
      </c>
      <c r="AV156" s="26">
        <v>1</v>
      </c>
      <c r="AW156" s="16" t="s">
        <v>440</v>
      </c>
      <c r="AX156" s="16">
        <v>37350</v>
      </c>
      <c r="AY156" s="26">
        <v>1</v>
      </c>
      <c r="AZ156" s="26" t="s">
        <v>440</v>
      </c>
      <c r="BA156" s="16">
        <v>37350</v>
      </c>
      <c r="BB156" s="26">
        <v>1</v>
      </c>
      <c r="BC156" s="16" t="s">
        <v>445</v>
      </c>
      <c r="BD156" s="16">
        <v>41662</v>
      </c>
      <c r="BE156" s="26">
        <v>1</v>
      </c>
      <c r="BF156" s="16" t="s">
        <v>445</v>
      </c>
      <c r="BG156" s="16">
        <v>38054</v>
      </c>
      <c r="BH156" s="21">
        <v>1</v>
      </c>
      <c r="BI156" s="16" t="s">
        <v>445</v>
      </c>
      <c r="BJ156" s="16">
        <v>38054</v>
      </c>
      <c r="BK156" s="21">
        <v>1</v>
      </c>
      <c r="BL156" s="16"/>
      <c r="BM156" s="16"/>
      <c r="BN156" s="21">
        <v>100</v>
      </c>
      <c r="BO156" s="15" t="s">
        <v>445</v>
      </c>
      <c r="BP156" s="16">
        <v>42912</v>
      </c>
      <c r="BQ156" s="15">
        <v>1</v>
      </c>
      <c r="BR156" s="16" t="s">
        <v>445</v>
      </c>
      <c r="BS156" s="16">
        <v>41016</v>
      </c>
      <c r="BT156" s="21">
        <v>1</v>
      </c>
      <c r="BU156" s="21"/>
      <c r="BV156" s="16"/>
      <c r="BW156" s="21">
        <v>100</v>
      </c>
      <c r="BX156" s="15" t="s">
        <v>440</v>
      </c>
      <c r="BY156" s="16">
        <v>43161</v>
      </c>
      <c r="BZ156" s="15">
        <v>1</v>
      </c>
      <c r="CA156" s="15"/>
      <c r="CB156" s="16"/>
      <c r="CC156" s="15">
        <v>100</v>
      </c>
      <c r="CD156" s="15" t="s">
        <v>418</v>
      </c>
      <c r="CE156" s="16">
        <v>41662</v>
      </c>
      <c r="CF156" s="15">
        <v>2</v>
      </c>
      <c r="CG156" s="15"/>
      <c r="CH156" s="16"/>
      <c r="CI156" s="15">
        <v>100</v>
      </c>
      <c r="CJ156" s="15" t="s">
        <v>419</v>
      </c>
      <c r="CK156" s="16">
        <v>31649</v>
      </c>
      <c r="CL156" s="15">
        <v>4</v>
      </c>
      <c r="CM156" s="15" t="s">
        <v>419</v>
      </c>
      <c r="CN156" s="16">
        <v>28100</v>
      </c>
      <c r="CO156" s="15">
        <v>4</v>
      </c>
      <c r="CP156" s="15" t="s">
        <v>419</v>
      </c>
      <c r="CQ156" s="16">
        <v>28100</v>
      </c>
      <c r="CR156" s="15">
        <v>4</v>
      </c>
      <c r="CS156" s="15" t="s">
        <v>418</v>
      </c>
      <c r="CT156" s="16">
        <v>41662</v>
      </c>
      <c r="CU156" s="15">
        <v>2</v>
      </c>
      <c r="CV156" s="15"/>
      <c r="CW156" s="16"/>
      <c r="CX156" s="15">
        <v>100</v>
      </c>
      <c r="CY156" s="15" t="s">
        <v>420</v>
      </c>
      <c r="CZ156" s="16">
        <v>34998</v>
      </c>
      <c r="DA156" s="15">
        <v>2</v>
      </c>
      <c r="DB156" s="15"/>
      <c r="DC156" s="16"/>
      <c r="DD156" s="15">
        <v>100</v>
      </c>
      <c r="DE156" s="15" t="s">
        <v>446</v>
      </c>
      <c r="DF156" s="16">
        <v>41229</v>
      </c>
      <c r="DG156" s="21">
        <v>99</v>
      </c>
      <c r="DH156" s="15"/>
      <c r="DI156" s="16"/>
      <c r="DJ156" s="21">
        <v>100</v>
      </c>
      <c r="DK156" s="15"/>
      <c r="DL156" s="16"/>
      <c r="DM156" s="21">
        <v>100</v>
      </c>
      <c r="DN156" s="15" t="s">
        <v>420</v>
      </c>
      <c r="DO156" s="34">
        <v>34998</v>
      </c>
      <c r="DP156" s="51">
        <v>2</v>
      </c>
      <c r="DQ156" s="53" t="e">
        <f ca="1">IF(LEFT(_xll.BDP($C156,$DR$9),1)="#","",_xll.BDP($C156,$DR$9))</f>
        <v>#NAME?</v>
      </c>
      <c r="DR156" s="53" t="e">
        <f ca="1">IF(LEFT(_xll.BDP($C156,$DR$10),1)="#","",_xll.BDP($C156,$DR$10))</f>
        <v>#NAME?</v>
      </c>
      <c r="DS156" s="53"/>
      <c r="DT156" s="76"/>
    </row>
    <row r="157" spans="2:124">
      <c r="B157" s="68" t="s">
        <v>345</v>
      </c>
      <c r="C157" s="54" t="s">
        <v>118</v>
      </c>
      <c r="D157" s="54" t="s">
        <v>181</v>
      </c>
      <c r="E157" s="57">
        <v>43201</v>
      </c>
      <c r="F157" s="23" t="s">
        <v>408</v>
      </c>
      <c r="G157" s="22">
        <v>37940</v>
      </c>
      <c r="H157" s="23" t="s">
        <v>408</v>
      </c>
      <c r="I157" s="22">
        <v>37956</v>
      </c>
      <c r="J157" s="22" t="s">
        <v>408</v>
      </c>
      <c r="K157" s="22">
        <v>39244</v>
      </c>
      <c r="L157" s="22" t="s">
        <v>408</v>
      </c>
      <c r="M157" s="22">
        <v>43201</v>
      </c>
      <c r="N157" s="23" t="s">
        <v>408</v>
      </c>
      <c r="O157" s="22">
        <v>40738</v>
      </c>
      <c r="P157" s="22" t="s">
        <v>440</v>
      </c>
      <c r="Q157" s="22">
        <v>36109</v>
      </c>
      <c r="R157" s="24">
        <v>1</v>
      </c>
      <c r="S157" s="24" t="s">
        <v>440</v>
      </c>
      <c r="T157" s="22">
        <v>36109</v>
      </c>
      <c r="U157" s="24">
        <v>1</v>
      </c>
      <c r="V157" s="23" t="s">
        <v>445</v>
      </c>
      <c r="W157" s="22">
        <v>40591</v>
      </c>
      <c r="X157" s="24">
        <v>1</v>
      </c>
      <c r="Y157" s="24" t="s">
        <v>445</v>
      </c>
      <c r="Z157" s="22">
        <v>38700</v>
      </c>
      <c r="AA157" s="24">
        <v>1</v>
      </c>
      <c r="AB157" s="22" t="s">
        <v>445</v>
      </c>
      <c r="AC157" s="22">
        <v>34998</v>
      </c>
      <c r="AD157" s="24">
        <v>1</v>
      </c>
      <c r="AE157" s="22"/>
      <c r="AF157" s="22"/>
      <c r="AG157" s="25">
        <v>100</v>
      </c>
      <c r="AH157" s="24"/>
      <c r="AI157" s="22"/>
      <c r="AJ157" s="24">
        <v>100</v>
      </c>
      <c r="AK157" s="24" t="s">
        <v>445</v>
      </c>
      <c r="AL157" s="22">
        <v>40738</v>
      </c>
      <c r="AM157" s="24">
        <v>1</v>
      </c>
      <c r="AN157" s="23"/>
      <c r="AO157" s="22"/>
      <c r="AP157" s="24">
        <v>100</v>
      </c>
      <c r="AQ157" s="24" t="s">
        <v>440</v>
      </c>
      <c r="AR157" s="22">
        <v>29980</v>
      </c>
      <c r="AS157" s="24">
        <v>1</v>
      </c>
      <c r="AT157" s="24"/>
      <c r="AU157" s="22"/>
      <c r="AV157" s="24">
        <v>100</v>
      </c>
      <c r="AW157" s="22" t="s">
        <v>440</v>
      </c>
      <c r="AX157" s="22">
        <v>29971</v>
      </c>
      <c r="AY157" s="24">
        <v>1</v>
      </c>
      <c r="AZ157" s="24" t="s">
        <v>440</v>
      </c>
      <c r="BA157" s="22">
        <v>29971</v>
      </c>
      <c r="BB157" s="24">
        <v>1</v>
      </c>
      <c r="BC157" s="22" t="s">
        <v>445</v>
      </c>
      <c r="BD157" s="22">
        <v>40591</v>
      </c>
      <c r="BE157" s="24">
        <v>1</v>
      </c>
      <c r="BF157" s="22" t="s">
        <v>445</v>
      </c>
      <c r="BG157" s="22">
        <v>38700</v>
      </c>
      <c r="BH157" s="25">
        <v>1</v>
      </c>
      <c r="BI157" s="22" t="s">
        <v>445</v>
      </c>
      <c r="BJ157" s="22">
        <v>34556</v>
      </c>
      <c r="BK157" s="25">
        <v>1</v>
      </c>
      <c r="BL157" s="22"/>
      <c r="BM157" s="22"/>
      <c r="BN157" s="25">
        <v>100</v>
      </c>
      <c r="BO157" s="23" t="s">
        <v>445</v>
      </c>
      <c r="BP157" s="22">
        <v>43201</v>
      </c>
      <c r="BQ157" s="23">
        <v>1</v>
      </c>
      <c r="BR157" s="22" t="s">
        <v>445</v>
      </c>
      <c r="BS157" s="22">
        <v>40738</v>
      </c>
      <c r="BT157" s="25">
        <v>1</v>
      </c>
      <c r="BU157" s="25"/>
      <c r="BV157" s="22"/>
      <c r="BW157" s="25">
        <v>100</v>
      </c>
      <c r="BX157" s="23" t="s">
        <v>440</v>
      </c>
      <c r="BY157" s="22">
        <v>42706</v>
      </c>
      <c r="BZ157" s="23">
        <v>1</v>
      </c>
      <c r="CA157" s="22"/>
      <c r="CB157" s="22"/>
      <c r="CC157" s="23">
        <v>100</v>
      </c>
      <c r="CD157" s="22" t="s">
        <v>418</v>
      </c>
      <c r="CE157" s="22">
        <v>40591</v>
      </c>
      <c r="CF157" s="23">
        <v>2</v>
      </c>
      <c r="CG157" s="23"/>
      <c r="CH157" s="22"/>
      <c r="CI157" s="23">
        <v>100</v>
      </c>
      <c r="CJ157" s="23"/>
      <c r="CK157" s="22"/>
      <c r="CL157" s="23">
        <v>100</v>
      </c>
      <c r="CM157" s="23" t="s">
        <v>419</v>
      </c>
      <c r="CN157" s="22">
        <v>29129</v>
      </c>
      <c r="CO157" s="23">
        <v>4</v>
      </c>
      <c r="CP157" s="23" t="s">
        <v>419</v>
      </c>
      <c r="CQ157" s="22">
        <v>29129</v>
      </c>
      <c r="CR157" s="23">
        <v>4</v>
      </c>
      <c r="CS157" s="23" t="s">
        <v>418</v>
      </c>
      <c r="CT157" s="22">
        <v>40591</v>
      </c>
      <c r="CU157" s="23">
        <v>2</v>
      </c>
      <c r="CV157" s="22"/>
      <c r="CW157" s="22"/>
      <c r="CX157" s="23">
        <v>100</v>
      </c>
      <c r="CY157" s="23"/>
      <c r="CZ157" s="22"/>
      <c r="DA157" s="23">
        <v>100</v>
      </c>
      <c r="DB157" s="23"/>
      <c r="DC157" s="22"/>
      <c r="DD157" s="23">
        <v>100</v>
      </c>
      <c r="DE157" s="22" t="s">
        <v>446</v>
      </c>
      <c r="DF157" s="22">
        <v>41229</v>
      </c>
      <c r="DG157" s="25">
        <v>99</v>
      </c>
      <c r="DH157" s="23"/>
      <c r="DI157" s="22"/>
      <c r="DJ157" s="25">
        <v>100</v>
      </c>
      <c r="DK157" s="23"/>
      <c r="DL157" s="22"/>
      <c r="DM157" s="25">
        <v>100</v>
      </c>
      <c r="DN157" s="23" t="s">
        <v>420</v>
      </c>
      <c r="DO157" s="35">
        <v>34998</v>
      </c>
      <c r="DP157" s="50">
        <v>2</v>
      </c>
      <c r="DQ157" s="54" t="e">
        <f ca="1">IF(LEFT(_xll.BDP($C157,$DR$9),1)="#","",_xll.BDP($C157,$DR$9))</f>
        <v>#NAME?</v>
      </c>
      <c r="DR157" s="54" t="e">
        <f ca="1">IF(LEFT(_xll.BDP($C157,$DR$10),1)="#","",_xll.BDP($C157,$DR$10))</f>
        <v>#NAME?</v>
      </c>
      <c r="DS157" s="54"/>
      <c r="DT157" s="77"/>
    </row>
    <row r="158" spans="2:124">
      <c r="B158" s="67" t="s">
        <v>346</v>
      </c>
      <c r="C158" s="53" t="s">
        <v>73</v>
      </c>
      <c r="D158" s="53" t="s">
        <v>176</v>
      </c>
      <c r="E158" s="58">
        <v>43201</v>
      </c>
      <c r="F158" s="15" t="s">
        <v>408</v>
      </c>
      <c r="G158" s="16">
        <v>38861</v>
      </c>
      <c r="H158" s="15" t="s">
        <v>408</v>
      </c>
      <c r="I158" s="16">
        <v>40340</v>
      </c>
      <c r="J158" s="16" t="s">
        <v>408</v>
      </c>
      <c r="K158" s="16">
        <v>42655</v>
      </c>
      <c r="L158" s="15" t="s">
        <v>408</v>
      </c>
      <c r="M158" s="16">
        <v>43201</v>
      </c>
      <c r="N158" s="15"/>
      <c r="O158" s="16"/>
      <c r="P158" s="16" t="s">
        <v>456</v>
      </c>
      <c r="Q158" s="16">
        <v>37229</v>
      </c>
      <c r="R158" s="26">
        <v>4</v>
      </c>
      <c r="S158" s="26" t="s">
        <v>456</v>
      </c>
      <c r="T158" s="16">
        <v>36133</v>
      </c>
      <c r="U158" s="26">
        <v>4</v>
      </c>
      <c r="V158" s="15" t="s">
        <v>417</v>
      </c>
      <c r="W158" s="16">
        <v>40599</v>
      </c>
      <c r="X158" s="26">
        <v>4</v>
      </c>
      <c r="Y158" s="26" t="s">
        <v>417</v>
      </c>
      <c r="Z158" s="16">
        <v>42655</v>
      </c>
      <c r="AA158" s="26">
        <v>4</v>
      </c>
      <c r="AB158" s="16" t="s">
        <v>417</v>
      </c>
      <c r="AC158" s="16">
        <v>42655</v>
      </c>
      <c r="AD158" s="26">
        <v>4</v>
      </c>
      <c r="AE158" s="16"/>
      <c r="AF158" s="16"/>
      <c r="AG158" s="21">
        <v>100</v>
      </c>
      <c r="AH158" s="26" t="s">
        <v>416</v>
      </c>
      <c r="AI158" s="16">
        <v>43201</v>
      </c>
      <c r="AJ158" s="26">
        <v>3</v>
      </c>
      <c r="AK158" s="26"/>
      <c r="AL158" s="16"/>
      <c r="AM158" s="26">
        <v>100</v>
      </c>
      <c r="AN158" s="15"/>
      <c r="AO158" s="16"/>
      <c r="AP158" s="26">
        <v>100</v>
      </c>
      <c r="AQ158" s="26" t="s">
        <v>456</v>
      </c>
      <c r="AR158" s="16">
        <v>36361</v>
      </c>
      <c r="AS158" s="26">
        <v>4</v>
      </c>
      <c r="AT158" s="26"/>
      <c r="AU158" s="16"/>
      <c r="AV158" s="26">
        <v>100</v>
      </c>
      <c r="AW158" s="16" t="s">
        <v>415</v>
      </c>
      <c r="AX158" s="16">
        <v>41556</v>
      </c>
      <c r="AY158" s="26">
        <v>3</v>
      </c>
      <c r="AZ158" s="26" t="s">
        <v>456</v>
      </c>
      <c r="BA158" s="16">
        <v>34417</v>
      </c>
      <c r="BB158" s="26">
        <v>4</v>
      </c>
      <c r="BC158" s="16" t="s">
        <v>417</v>
      </c>
      <c r="BD158" s="16">
        <v>40599</v>
      </c>
      <c r="BE158" s="26">
        <v>4</v>
      </c>
      <c r="BF158" s="16" t="s">
        <v>417</v>
      </c>
      <c r="BG158" s="16">
        <v>42655</v>
      </c>
      <c r="BH158" s="21">
        <v>4</v>
      </c>
      <c r="BI158" s="16"/>
      <c r="BJ158" s="16"/>
      <c r="BK158" s="21">
        <v>100</v>
      </c>
      <c r="BL158" s="16"/>
      <c r="BM158" s="16"/>
      <c r="BN158" s="21">
        <v>100</v>
      </c>
      <c r="BO158" s="15" t="s">
        <v>416</v>
      </c>
      <c r="BP158" s="16">
        <v>43201</v>
      </c>
      <c r="BQ158" s="15">
        <v>3</v>
      </c>
      <c r="BR158" s="16"/>
      <c r="BS158" s="16"/>
      <c r="BT158" s="21">
        <v>100</v>
      </c>
      <c r="BU158" s="21"/>
      <c r="BV158" s="16"/>
      <c r="BW158" s="21">
        <v>100</v>
      </c>
      <c r="BX158" s="15" t="s">
        <v>456</v>
      </c>
      <c r="BY158" s="16">
        <v>42691</v>
      </c>
      <c r="BZ158" s="15">
        <v>4</v>
      </c>
      <c r="CA158" s="16"/>
      <c r="CB158" s="16"/>
      <c r="CC158" s="15">
        <v>100</v>
      </c>
      <c r="CD158" s="16" t="s">
        <v>418</v>
      </c>
      <c r="CE158" s="16">
        <v>40599</v>
      </c>
      <c r="CF158" s="15">
        <v>2</v>
      </c>
      <c r="CG158" s="15"/>
      <c r="CH158" s="16"/>
      <c r="CI158" s="15">
        <v>100</v>
      </c>
      <c r="CJ158" s="15"/>
      <c r="CK158" s="16"/>
      <c r="CL158" s="15">
        <v>100</v>
      </c>
      <c r="CM158" s="15" t="s">
        <v>419</v>
      </c>
      <c r="CN158" s="16">
        <v>33752</v>
      </c>
      <c r="CO158" s="15">
        <v>4</v>
      </c>
      <c r="CP158" s="15" t="s">
        <v>419</v>
      </c>
      <c r="CQ158" s="16">
        <v>33752</v>
      </c>
      <c r="CR158" s="15">
        <v>4</v>
      </c>
      <c r="CS158" s="15" t="s">
        <v>418</v>
      </c>
      <c r="CT158" s="16">
        <v>40599</v>
      </c>
      <c r="CU158" s="15">
        <v>2</v>
      </c>
      <c r="CV158" s="16"/>
      <c r="CW158" s="16"/>
      <c r="CX158" s="15">
        <v>100</v>
      </c>
      <c r="CY158" s="15"/>
      <c r="CZ158" s="16"/>
      <c r="DA158" s="15">
        <v>100</v>
      </c>
      <c r="DB158" s="15" t="s">
        <v>470</v>
      </c>
      <c r="DC158" s="16">
        <v>43201</v>
      </c>
      <c r="DD158" s="15">
        <v>2</v>
      </c>
      <c r="DE158" s="16"/>
      <c r="DF158" s="16"/>
      <c r="DG158" s="21">
        <v>100</v>
      </c>
      <c r="DH158" s="15"/>
      <c r="DI158" s="16"/>
      <c r="DJ158" s="21">
        <v>100</v>
      </c>
      <c r="DK158" s="15"/>
      <c r="DL158" s="16"/>
      <c r="DM158" s="21">
        <v>100</v>
      </c>
      <c r="DN158" s="15" t="s">
        <v>420</v>
      </c>
      <c r="DO158" s="34">
        <v>42573</v>
      </c>
      <c r="DP158" s="51">
        <v>2</v>
      </c>
      <c r="DQ158" s="53" t="e">
        <f ca="1">IF(LEFT(_xll.BDP($C158,$DR$9),1)="#","",_xll.BDP($C158,$DR$9))</f>
        <v>#NAME?</v>
      </c>
      <c r="DR158" s="53" t="e">
        <f ca="1">IF(LEFT(_xll.BDP($C158,$DR$10),1)="#","",_xll.BDP($C158,$DR$10))</f>
        <v>#NAME?</v>
      </c>
      <c r="DS158" s="53"/>
      <c r="DT158" s="76"/>
    </row>
    <row r="159" spans="2:124">
      <c r="B159" s="68" t="s">
        <v>347</v>
      </c>
      <c r="C159" s="54" t="s">
        <v>137</v>
      </c>
      <c r="D159" s="54" t="s">
        <v>174</v>
      </c>
      <c r="E159" s="57">
        <v>43161</v>
      </c>
      <c r="F159" s="23" t="s">
        <v>421</v>
      </c>
      <c r="G159" s="22">
        <v>43161</v>
      </c>
      <c r="H159" s="23"/>
      <c r="I159" s="22"/>
      <c r="J159" s="22"/>
      <c r="K159" s="22"/>
      <c r="L159" s="23"/>
      <c r="M159" s="22"/>
      <c r="N159" s="23"/>
      <c r="O159" s="22"/>
      <c r="P159" s="22" t="s">
        <v>409</v>
      </c>
      <c r="Q159" s="22">
        <v>43161</v>
      </c>
      <c r="R159" s="24">
        <v>14</v>
      </c>
      <c r="S159" s="24"/>
      <c r="T159" s="22"/>
      <c r="U159" s="24">
        <v>100</v>
      </c>
      <c r="V159" s="23"/>
      <c r="W159" s="22"/>
      <c r="X159" s="24">
        <v>100</v>
      </c>
      <c r="Y159" s="24"/>
      <c r="Z159" s="22"/>
      <c r="AA159" s="24">
        <v>100</v>
      </c>
      <c r="AB159" s="22"/>
      <c r="AC159" s="22"/>
      <c r="AD159" s="24">
        <v>100</v>
      </c>
      <c r="AE159" s="22"/>
      <c r="AF159" s="22"/>
      <c r="AG159" s="25">
        <v>100</v>
      </c>
      <c r="AH159" s="24"/>
      <c r="AI159" s="22"/>
      <c r="AJ159" s="24">
        <v>100</v>
      </c>
      <c r="AK159" s="24"/>
      <c r="AL159" s="22"/>
      <c r="AM159" s="24">
        <v>100</v>
      </c>
      <c r="AN159" s="23"/>
      <c r="AO159" s="22"/>
      <c r="AP159" s="24">
        <v>100</v>
      </c>
      <c r="AQ159" s="24" t="s">
        <v>409</v>
      </c>
      <c r="AR159" s="22">
        <v>43161</v>
      </c>
      <c r="AS159" s="24">
        <v>14</v>
      </c>
      <c r="AT159" s="24"/>
      <c r="AU159" s="22"/>
      <c r="AV159" s="24">
        <v>100</v>
      </c>
      <c r="AW159" s="22" t="s">
        <v>425</v>
      </c>
      <c r="AX159" s="22">
        <v>43161</v>
      </c>
      <c r="AY159" s="24">
        <v>13</v>
      </c>
      <c r="AZ159" s="24" t="s">
        <v>412</v>
      </c>
      <c r="BA159" s="22">
        <v>43161</v>
      </c>
      <c r="BB159" s="24">
        <v>15</v>
      </c>
      <c r="BC159" s="22"/>
      <c r="BD159" s="22"/>
      <c r="BE159" s="24">
        <v>100</v>
      </c>
      <c r="BF159" s="22"/>
      <c r="BG159" s="22"/>
      <c r="BH159" s="25">
        <v>100</v>
      </c>
      <c r="BI159" s="22"/>
      <c r="BJ159" s="22"/>
      <c r="BK159" s="25">
        <v>100</v>
      </c>
      <c r="BL159" s="22"/>
      <c r="BM159" s="22"/>
      <c r="BN159" s="25">
        <v>100</v>
      </c>
      <c r="BO159" s="23"/>
      <c r="BP159" s="22"/>
      <c r="BQ159" s="23">
        <v>100</v>
      </c>
      <c r="BR159" s="22"/>
      <c r="BS159" s="22"/>
      <c r="BT159" s="25">
        <v>100</v>
      </c>
      <c r="BU159" s="25"/>
      <c r="BV159" s="22"/>
      <c r="BW159" s="25">
        <v>100</v>
      </c>
      <c r="BX159" s="23"/>
      <c r="BY159" s="22"/>
      <c r="BZ159" s="23">
        <v>100</v>
      </c>
      <c r="CA159" s="22"/>
      <c r="CB159" s="22"/>
      <c r="CC159" s="23">
        <v>100</v>
      </c>
      <c r="CD159" s="23"/>
      <c r="CE159" s="22"/>
      <c r="CF159" s="23">
        <v>100</v>
      </c>
      <c r="CG159" s="23"/>
      <c r="CH159" s="22"/>
      <c r="CI159" s="23">
        <v>100</v>
      </c>
      <c r="CJ159" s="23"/>
      <c r="CK159" s="22"/>
      <c r="CL159" s="23">
        <v>100</v>
      </c>
      <c r="CM159" s="23"/>
      <c r="CN159" s="22"/>
      <c r="CO159" s="23">
        <v>100</v>
      </c>
      <c r="CP159" s="23"/>
      <c r="CQ159" s="22"/>
      <c r="CR159" s="23">
        <v>100</v>
      </c>
      <c r="CS159" s="23"/>
      <c r="CT159" s="22"/>
      <c r="CU159" s="23">
        <v>100</v>
      </c>
      <c r="CV159" s="22"/>
      <c r="CW159" s="22"/>
      <c r="CX159" s="23">
        <v>100</v>
      </c>
      <c r="CY159" s="23"/>
      <c r="CZ159" s="22"/>
      <c r="DA159" s="23">
        <v>100</v>
      </c>
      <c r="DB159" s="23"/>
      <c r="DC159" s="22"/>
      <c r="DD159" s="23">
        <v>100</v>
      </c>
      <c r="DE159" s="22"/>
      <c r="DF159" s="22"/>
      <c r="DG159" s="25">
        <v>100</v>
      </c>
      <c r="DH159" s="23"/>
      <c r="DI159" s="22"/>
      <c r="DJ159" s="25">
        <v>100</v>
      </c>
      <c r="DK159" s="23"/>
      <c r="DL159" s="22"/>
      <c r="DM159" s="25">
        <v>100</v>
      </c>
      <c r="DN159" s="23"/>
      <c r="DO159" s="35"/>
      <c r="DP159" s="50">
        <v>100</v>
      </c>
      <c r="DQ159" s="54" t="e">
        <f ca="1">IF(LEFT(_xll.BDP($C159,$DR$9),1)="#","",_xll.BDP($C159,$DR$9))</f>
        <v>#NAME?</v>
      </c>
      <c r="DR159" s="54" t="e">
        <f ca="1">IF(LEFT(_xll.BDP($C159,$DR$10),1)="#","",_xll.BDP($C159,$DR$10))</f>
        <v>#NAME?</v>
      </c>
      <c r="DS159" s="54"/>
      <c r="DT159" s="77"/>
    </row>
    <row r="160" spans="2:124">
      <c r="B160" s="67" t="s">
        <v>348</v>
      </c>
      <c r="C160" s="53" t="s">
        <v>74</v>
      </c>
      <c r="D160" s="53" t="s">
        <v>176</v>
      </c>
      <c r="E160" s="58">
        <v>43194</v>
      </c>
      <c r="F160" s="15" t="s">
        <v>408</v>
      </c>
      <c r="G160" s="16">
        <v>40479</v>
      </c>
      <c r="H160" s="15" t="s">
        <v>408</v>
      </c>
      <c r="I160" s="16">
        <v>40521</v>
      </c>
      <c r="J160" s="16" t="s">
        <v>408</v>
      </c>
      <c r="K160" s="16">
        <v>42573</v>
      </c>
      <c r="L160" s="16" t="s">
        <v>408</v>
      </c>
      <c r="M160" s="16">
        <v>43032</v>
      </c>
      <c r="N160" s="15"/>
      <c r="O160" s="16"/>
      <c r="P160" s="16" t="s">
        <v>441</v>
      </c>
      <c r="Q160" s="16">
        <v>37951</v>
      </c>
      <c r="R160" s="26">
        <v>8</v>
      </c>
      <c r="S160" s="26" t="s">
        <v>441</v>
      </c>
      <c r="T160" s="16">
        <v>36042</v>
      </c>
      <c r="U160" s="26">
        <v>8</v>
      </c>
      <c r="V160" s="15" t="s">
        <v>427</v>
      </c>
      <c r="W160" s="16">
        <v>39917</v>
      </c>
      <c r="X160" s="26">
        <v>7</v>
      </c>
      <c r="Y160" s="26" t="s">
        <v>450</v>
      </c>
      <c r="Z160" s="16">
        <v>42573</v>
      </c>
      <c r="AA160" s="26">
        <v>8</v>
      </c>
      <c r="AB160" s="16" t="s">
        <v>450</v>
      </c>
      <c r="AC160" s="16">
        <v>42573</v>
      </c>
      <c r="AD160" s="26">
        <v>8</v>
      </c>
      <c r="AE160" s="16"/>
      <c r="AF160" s="16"/>
      <c r="AG160" s="21">
        <v>100</v>
      </c>
      <c r="AH160" s="26" t="s">
        <v>427</v>
      </c>
      <c r="AI160" s="16">
        <v>43032</v>
      </c>
      <c r="AJ160" s="26">
        <v>7</v>
      </c>
      <c r="AK160" s="26"/>
      <c r="AL160" s="16"/>
      <c r="AM160" s="26">
        <v>100</v>
      </c>
      <c r="AN160" s="15" t="s">
        <v>468</v>
      </c>
      <c r="AO160" s="16">
        <v>43194</v>
      </c>
      <c r="AP160" s="26">
        <v>6</v>
      </c>
      <c r="AQ160" s="26" t="s">
        <v>441</v>
      </c>
      <c r="AR160" s="16">
        <v>37951</v>
      </c>
      <c r="AS160" s="26">
        <v>8</v>
      </c>
      <c r="AT160" s="26" t="s">
        <v>441</v>
      </c>
      <c r="AU160" s="16">
        <v>37951</v>
      </c>
      <c r="AV160" s="26">
        <v>8</v>
      </c>
      <c r="AW160" s="16" t="s">
        <v>442</v>
      </c>
      <c r="AX160" s="16">
        <v>40479</v>
      </c>
      <c r="AY160" s="26">
        <v>6</v>
      </c>
      <c r="AZ160" s="26" t="s">
        <v>441</v>
      </c>
      <c r="BA160" s="16">
        <v>37951</v>
      </c>
      <c r="BB160" s="26">
        <v>8</v>
      </c>
      <c r="BC160" s="16" t="s">
        <v>450</v>
      </c>
      <c r="BD160" s="16">
        <v>39021</v>
      </c>
      <c r="BE160" s="26">
        <v>8</v>
      </c>
      <c r="BF160" s="16" t="s">
        <v>450</v>
      </c>
      <c r="BG160" s="16">
        <v>41341</v>
      </c>
      <c r="BH160" s="21">
        <v>8</v>
      </c>
      <c r="BI160" s="16" t="s">
        <v>450</v>
      </c>
      <c r="BJ160" s="16">
        <v>41341</v>
      </c>
      <c r="BK160" s="21">
        <v>8</v>
      </c>
      <c r="BL160" s="16"/>
      <c r="BM160" s="16"/>
      <c r="BN160" s="21">
        <v>100</v>
      </c>
      <c r="BO160" s="15" t="s">
        <v>450</v>
      </c>
      <c r="BP160" s="16">
        <v>43032</v>
      </c>
      <c r="BQ160" s="15">
        <v>8</v>
      </c>
      <c r="BR160" s="16"/>
      <c r="BS160" s="16"/>
      <c r="BT160" s="21">
        <v>100</v>
      </c>
      <c r="BU160" s="21" t="s">
        <v>427</v>
      </c>
      <c r="BV160" s="16">
        <v>43194</v>
      </c>
      <c r="BW160" s="21">
        <v>7</v>
      </c>
      <c r="BX160" s="15" t="s">
        <v>441</v>
      </c>
      <c r="BY160" s="16">
        <v>42934</v>
      </c>
      <c r="BZ160" s="15">
        <v>8</v>
      </c>
      <c r="CA160" s="16"/>
      <c r="CB160" s="16"/>
      <c r="CC160" s="15">
        <v>100</v>
      </c>
      <c r="CD160" s="15" t="s">
        <v>429</v>
      </c>
      <c r="CE160" s="16">
        <v>39917</v>
      </c>
      <c r="CF160" s="15">
        <v>7</v>
      </c>
      <c r="CG160" s="15"/>
      <c r="CH160" s="16"/>
      <c r="CI160" s="15">
        <v>100</v>
      </c>
      <c r="CJ160" s="15" t="s">
        <v>443</v>
      </c>
      <c r="CK160" s="16">
        <v>37951</v>
      </c>
      <c r="CL160" s="15">
        <v>7</v>
      </c>
      <c r="CM160" s="15" t="s">
        <v>419</v>
      </c>
      <c r="CN160" s="16">
        <v>41477</v>
      </c>
      <c r="CO160" s="15">
        <v>4</v>
      </c>
      <c r="CP160" s="15" t="s">
        <v>443</v>
      </c>
      <c r="CQ160" s="16">
        <v>37951</v>
      </c>
      <c r="CR160" s="15">
        <v>7</v>
      </c>
      <c r="CS160" s="15" t="s">
        <v>429</v>
      </c>
      <c r="CT160" s="16">
        <v>39021</v>
      </c>
      <c r="CU160" s="15">
        <v>7</v>
      </c>
      <c r="CV160" s="16"/>
      <c r="CW160" s="16"/>
      <c r="CX160" s="15">
        <v>100</v>
      </c>
      <c r="CY160" s="16" t="s">
        <v>458</v>
      </c>
      <c r="CZ160" s="16">
        <v>41341</v>
      </c>
      <c r="DA160" s="15">
        <v>7</v>
      </c>
      <c r="DB160" s="15" t="s">
        <v>471</v>
      </c>
      <c r="DC160" s="16">
        <v>43032</v>
      </c>
      <c r="DD160" s="15">
        <v>7</v>
      </c>
      <c r="DE160" s="16"/>
      <c r="DF160" s="16"/>
      <c r="DG160" s="21">
        <v>100</v>
      </c>
      <c r="DH160" s="15"/>
      <c r="DI160" s="16"/>
      <c r="DJ160" s="21">
        <v>100</v>
      </c>
      <c r="DK160" s="15"/>
      <c r="DL160" s="16"/>
      <c r="DM160" s="21">
        <v>100</v>
      </c>
      <c r="DN160" s="15" t="s">
        <v>458</v>
      </c>
      <c r="DO160" s="34">
        <v>41341</v>
      </c>
      <c r="DP160" s="51">
        <v>7</v>
      </c>
      <c r="DQ160" s="53" t="e">
        <f ca="1">IF(LEFT(_xll.BDP($C160,$DR$9),1)="#","",_xll.BDP($C160,$DR$9))</f>
        <v>#NAME?</v>
      </c>
      <c r="DR160" s="53" t="e">
        <f ca="1">IF(LEFT(_xll.BDP($C160,$DR$10),1)="#","",_xll.BDP($C160,$DR$10))</f>
        <v>#NAME?</v>
      </c>
      <c r="DS160" s="53"/>
      <c r="DT160" s="76"/>
    </row>
    <row r="161" spans="2:256">
      <c r="B161" s="68" t="s">
        <v>349</v>
      </c>
      <c r="C161" s="54" t="s">
        <v>125</v>
      </c>
      <c r="D161" s="54" t="s">
        <v>174</v>
      </c>
      <c r="E161" s="57"/>
      <c r="F161" s="23"/>
      <c r="G161" s="22"/>
      <c r="H161" s="22"/>
      <c r="I161" s="22"/>
      <c r="J161" s="22"/>
      <c r="K161" s="22"/>
      <c r="L161" s="22"/>
      <c r="M161" s="22"/>
      <c r="N161" s="23"/>
      <c r="O161" s="22"/>
      <c r="P161" s="22"/>
      <c r="Q161" s="22"/>
      <c r="R161" s="24">
        <v>100</v>
      </c>
      <c r="S161" s="24"/>
      <c r="T161" s="22"/>
      <c r="U161" s="24">
        <v>100</v>
      </c>
      <c r="V161" s="23"/>
      <c r="W161" s="22"/>
      <c r="X161" s="24">
        <v>100</v>
      </c>
      <c r="Y161" s="24"/>
      <c r="Z161" s="22"/>
      <c r="AA161" s="24">
        <v>100</v>
      </c>
      <c r="AB161" s="22"/>
      <c r="AC161" s="22"/>
      <c r="AD161" s="24">
        <v>100</v>
      </c>
      <c r="AE161" s="22"/>
      <c r="AF161" s="22"/>
      <c r="AG161" s="25">
        <v>100</v>
      </c>
      <c r="AH161" s="24"/>
      <c r="AI161" s="22"/>
      <c r="AJ161" s="24">
        <v>100</v>
      </c>
      <c r="AK161" s="24"/>
      <c r="AL161" s="22"/>
      <c r="AM161" s="24">
        <v>100</v>
      </c>
      <c r="AN161" s="22"/>
      <c r="AO161" s="22"/>
      <c r="AP161" s="24">
        <v>100</v>
      </c>
      <c r="AQ161" s="24"/>
      <c r="AR161" s="22"/>
      <c r="AS161" s="24">
        <v>100</v>
      </c>
      <c r="AT161" s="24"/>
      <c r="AU161" s="22"/>
      <c r="AV161" s="24">
        <v>100</v>
      </c>
      <c r="AW161" s="22"/>
      <c r="AX161" s="22"/>
      <c r="AY161" s="24">
        <v>100</v>
      </c>
      <c r="AZ161" s="24"/>
      <c r="BA161" s="22"/>
      <c r="BB161" s="24">
        <v>100</v>
      </c>
      <c r="BC161" s="23"/>
      <c r="BD161" s="22"/>
      <c r="BE161" s="24">
        <v>100</v>
      </c>
      <c r="BF161" s="22"/>
      <c r="BG161" s="22"/>
      <c r="BH161" s="25">
        <v>100</v>
      </c>
      <c r="BI161" s="22"/>
      <c r="BJ161" s="22"/>
      <c r="BK161" s="25">
        <v>100</v>
      </c>
      <c r="BL161" s="22"/>
      <c r="BM161" s="22"/>
      <c r="BN161" s="25">
        <v>100</v>
      </c>
      <c r="BO161" s="23"/>
      <c r="BP161" s="22"/>
      <c r="BQ161" s="23">
        <v>100</v>
      </c>
      <c r="BR161" s="22"/>
      <c r="BS161" s="22"/>
      <c r="BT161" s="25">
        <v>100</v>
      </c>
      <c r="BU161" s="25"/>
      <c r="BV161" s="22"/>
      <c r="BW161" s="25">
        <v>100</v>
      </c>
      <c r="BX161" s="23"/>
      <c r="BY161" s="22"/>
      <c r="BZ161" s="23">
        <v>100</v>
      </c>
      <c r="CA161" s="22"/>
      <c r="CB161" s="22"/>
      <c r="CC161" s="23">
        <v>100</v>
      </c>
      <c r="CD161" s="22"/>
      <c r="CE161" s="22"/>
      <c r="CF161" s="23">
        <v>100</v>
      </c>
      <c r="CG161" s="23"/>
      <c r="CH161" s="22"/>
      <c r="CI161" s="23">
        <v>100</v>
      </c>
      <c r="CJ161" s="23"/>
      <c r="CK161" s="22"/>
      <c r="CL161" s="23">
        <v>100</v>
      </c>
      <c r="CM161" s="23"/>
      <c r="CN161" s="22"/>
      <c r="CO161" s="23">
        <v>100</v>
      </c>
      <c r="CP161" s="23"/>
      <c r="CQ161" s="22"/>
      <c r="CR161" s="23">
        <v>100</v>
      </c>
      <c r="CS161" s="23"/>
      <c r="CT161" s="22"/>
      <c r="CU161" s="23">
        <v>100</v>
      </c>
      <c r="CV161" s="22"/>
      <c r="CW161" s="22"/>
      <c r="CX161" s="23">
        <v>100</v>
      </c>
      <c r="CY161" s="23"/>
      <c r="CZ161" s="22"/>
      <c r="DA161" s="23">
        <v>100</v>
      </c>
      <c r="DB161" s="23"/>
      <c r="DC161" s="22"/>
      <c r="DD161" s="23">
        <v>100</v>
      </c>
      <c r="DE161" s="22"/>
      <c r="DF161" s="22"/>
      <c r="DG161" s="25">
        <v>100</v>
      </c>
      <c r="DH161" s="23"/>
      <c r="DI161" s="23"/>
      <c r="DJ161" s="25">
        <v>100</v>
      </c>
      <c r="DK161" s="23"/>
      <c r="DL161" s="23"/>
      <c r="DM161" s="25">
        <v>100</v>
      </c>
      <c r="DN161" s="23"/>
      <c r="DO161" s="32"/>
      <c r="DP161" s="50">
        <v>100</v>
      </c>
      <c r="DQ161" s="54" t="e">
        <f ca="1">IF(LEFT(_xll.BDP($C161,$DR$9),1)="#","",_xll.BDP($C161,$DR$9))</f>
        <v>#NAME?</v>
      </c>
      <c r="DR161" s="54" t="e">
        <f ca="1">IF(LEFT(_xll.BDP($C161,$DR$10),1)="#","",_xll.BDP($C161,$DR$10))</f>
        <v>#NAME?</v>
      </c>
      <c r="DS161" s="54"/>
      <c r="DT161" s="77"/>
    </row>
    <row r="162" spans="2:256">
      <c r="B162" s="67" t="s">
        <v>367</v>
      </c>
      <c r="C162" s="53" t="s">
        <v>154</v>
      </c>
      <c r="D162" s="53" t="s">
        <v>180</v>
      </c>
      <c r="E162" s="58">
        <v>43217</v>
      </c>
      <c r="F162" s="15" t="s">
        <v>408</v>
      </c>
      <c r="G162" s="16">
        <v>42850</v>
      </c>
      <c r="H162" s="15" t="s">
        <v>421</v>
      </c>
      <c r="I162" s="16">
        <v>43217</v>
      </c>
      <c r="J162" s="16"/>
      <c r="K162" s="16"/>
      <c r="L162" s="16"/>
      <c r="M162" s="16"/>
      <c r="N162" s="15"/>
      <c r="O162" s="16"/>
      <c r="P162" s="16" t="s">
        <v>411</v>
      </c>
      <c r="Q162" s="16">
        <v>42850</v>
      </c>
      <c r="R162" s="26">
        <v>11</v>
      </c>
      <c r="S162" s="26" t="s">
        <v>411</v>
      </c>
      <c r="T162" s="16">
        <v>42850</v>
      </c>
      <c r="U162" s="26">
        <v>11</v>
      </c>
      <c r="V162" s="15" t="s">
        <v>450</v>
      </c>
      <c r="W162" s="16">
        <v>42846</v>
      </c>
      <c r="X162" s="26">
        <v>8</v>
      </c>
      <c r="Y162" s="26"/>
      <c r="Z162" s="16"/>
      <c r="AA162" s="26">
        <v>100</v>
      </c>
      <c r="AB162" s="16"/>
      <c r="AC162" s="16"/>
      <c r="AD162" s="26">
        <v>100</v>
      </c>
      <c r="AE162" s="16"/>
      <c r="AF162" s="16"/>
      <c r="AG162" s="21">
        <v>100</v>
      </c>
      <c r="AH162" s="26"/>
      <c r="AI162" s="16"/>
      <c r="AJ162" s="26">
        <v>100</v>
      </c>
      <c r="AK162" s="26"/>
      <c r="AL162" s="16"/>
      <c r="AM162" s="26">
        <v>100</v>
      </c>
      <c r="AN162" s="15"/>
      <c r="AO162" s="16"/>
      <c r="AP162" s="26">
        <v>100</v>
      </c>
      <c r="AQ162" s="26" t="s">
        <v>411</v>
      </c>
      <c r="AR162" s="16">
        <v>42850</v>
      </c>
      <c r="AS162" s="26">
        <v>11</v>
      </c>
      <c r="AT162" s="26" t="s">
        <v>411</v>
      </c>
      <c r="AU162" s="16">
        <v>42850</v>
      </c>
      <c r="AV162" s="26">
        <v>11</v>
      </c>
      <c r="AW162" s="16" t="s">
        <v>424</v>
      </c>
      <c r="AX162" s="16">
        <v>42850</v>
      </c>
      <c r="AY162" s="26">
        <v>10</v>
      </c>
      <c r="AZ162" s="26" t="s">
        <v>422</v>
      </c>
      <c r="BA162" s="16">
        <v>42850</v>
      </c>
      <c r="BB162" s="26">
        <v>12</v>
      </c>
      <c r="BC162" s="16" t="s">
        <v>450</v>
      </c>
      <c r="BD162" s="16">
        <v>42846</v>
      </c>
      <c r="BE162" s="26">
        <v>8</v>
      </c>
      <c r="BF162" s="16"/>
      <c r="BG162" s="16"/>
      <c r="BH162" s="21">
        <v>100</v>
      </c>
      <c r="BI162" s="16"/>
      <c r="BJ162" s="16"/>
      <c r="BK162" s="21">
        <v>100</v>
      </c>
      <c r="BL162" s="16"/>
      <c r="BM162" s="16"/>
      <c r="BN162" s="21">
        <v>100</v>
      </c>
      <c r="BO162" s="15"/>
      <c r="BP162" s="16"/>
      <c r="BQ162" s="15">
        <v>100</v>
      </c>
      <c r="BR162" s="16"/>
      <c r="BS162" s="16"/>
      <c r="BT162" s="21">
        <v>100</v>
      </c>
      <c r="BU162" s="21"/>
      <c r="BV162" s="16"/>
      <c r="BW162" s="21">
        <v>100</v>
      </c>
      <c r="BX162" s="15" t="s">
        <v>411</v>
      </c>
      <c r="BY162" s="16">
        <v>42850</v>
      </c>
      <c r="BZ162" s="15">
        <v>11</v>
      </c>
      <c r="CA162" s="16"/>
      <c r="CB162" s="16"/>
      <c r="CC162" s="15">
        <v>100</v>
      </c>
      <c r="CD162" s="16" t="s">
        <v>429</v>
      </c>
      <c r="CE162" s="16">
        <v>42482</v>
      </c>
      <c r="CF162" s="15">
        <v>7</v>
      </c>
      <c r="CG162" s="15"/>
      <c r="CH162" s="16"/>
      <c r="CI162" s="15">
        <v>100</v>
      </c>
      <c r="CJ162" s="15"/>
      <c r="CK162" s="16"/>
      <c r="CL162" s="15">
        <v>100</v>
      </c>
      <c r="CM162" s="15" t="s">
        <v>426</v>
      </c>
      <c r="CN162" s="16">
        <v>42475</v>
      </c>
      <c r="CO162" s="15">
        <v>10</v>
      </c>
      <c r="CP162" s="15" t="s">
        <v>414</v>
      </c>
      <c r="CQ162" s="16">
        <v>42850</v>
      </c>
      <c r="CR162" s="15">
        <v>14</v>
      </c>
      <c r="CS162" s="15" t="s">
        <v>429</v>
      </c>
      <c r="CT162" s="16">
        <v>42482</v>
      </c>
      <c r="CU162" s="15">
        <v>7</v>
      </c>
      <c r="CV162" s="16"/>
      <c r="CW162" s="16"/>
      <c r="CX162" s="15">
        <v>100</v>
      </c>
      <c r="CY162" s="15"/>
      <c r="CZ162" s="16"/>
      <c r="DA162" s="15">
        <v>100</v>
      </c>
      <c r="DB162" s="15"/>
      <c r="DC162" s="16"/>
      <c r="DD162" s="15">
        <v>100</v>
      </c>
      <c r="DE162" s="16"/>
      <c r="DF162" s="16"/>
      <c r="DG162" s="21">
        <v>100</v>
      </c>
      <c r="DH162" s="15"/>
      <c r="DI162" s="16"/>
      <c r="DJ162" s="21">
        <v>100</v>
      </c>
      <c r="DK162" s="15"/>
      <c r="DL162" s="16"/>
      <c r="DM162" s="21">
        <v>100</v>
      </c>
      <c r="DN162" s="15"/>
      <c r="DO162" s="34"/>
      <c r="DP162" s="51">
        <v>100</v>
      </c>
      <c r="DQ162" s="53" t="e">
        <f ca="1">IF(LEFT(_xll.BDP($C162,$DR$9),1)="#","",_xll.BDP($C162,$DR$9))</f>
        <v>#NAME?</v>
      </c>
      <c r="DR162" s="53" t="e">
        <f ca="1">IF(LEFT(_xll.BDP($C162,$DR$10),1)="#","",_xll.BDP($C162,$DR$10))</f>
        <v>#NAME?</v>
      </c>
      <c r="DS162" s="53"/>
      <c r="DT162" s="76"/>
    </row>
    <row r="163" spans="2:256">
      <c r="B163" s="68" t="s">
        <v>350</v>
      </c>
      <c r="C163" s="54" t="s">
        <v>25</v>
      </c>
      <c r="D163" s="54" t="s">
        <v>175</v>
      </c>
      <c r="E163" s="57">
        <v>43247</v>
      </c>
      <c r="F163" s="23" t="s">
        <v>408</v>
      </c>
      <c r="G163" s="22">
        <v>43173</v>
      </c>
      <c r="H163" s="23"/>
      <c r="I163" s="22"/>
      <c r="J163" s="22" t="s">
        <v>421</v>
      </c>
      <c r="K163" s="22">
        <v>43247</v>
      </c>
      <c r="L163" s="22" t="s">
        <v>408</v>
      </c>
      <c r="M163" s="22">
        <v>42856</v>
      </c>
      <c r="N163" s="23"/>
      <c r="O163" s="22"/>
      <c r="P163" s="23" t="s">
        <v>412</v>
      </c>
      <c r="Q163" s="22">
        <v>43173</v>
      </c>
      <c r="R163" s="24">
        <v>15</v>
      </c>
      <c r="S163" s="24"/>
      <c r="T163" s="22"/>
      <c r="U163" s="24">
        <v>100</v>
      </c>
      <c r="V163" s="23" t="s">
        <v>439</v>
      </c>
      <c r="W163" s="22">
        <v>41626</v>
      </c>
      <c r="X163" s="24">
        <v>31</v>
      </c>
      <c r="Y163" s="24" t="s">
        <v>410</v>
      </c>
      <c r="Z163" s="22">
        <v>42769</v>
      </c>
      <c r="AA163" s="24">
        <v>14</v>
      </c>
      <c r="AB163" s="22" t="s">
        <v>410</v>
      </c>
      <c r="AC163" s="22">
        <v>42769</v>
      </c>
      <c r="AD163" s="24">
        <v>14</v>
      </c>
      <c r="AE163" s="22"/>
      <c r="AF163" s="22"/>
      <c r="AG163" s="25">
        <v>100</v>
      </c>
      <c r="AH163" s="24"/>
      <c r="AI163" s="22"/>
      <c r="AJ163" s="24">
        <v>100</v>
      </c>
      <c r="AK163" s="24"/>
      <c r="AL163" s="22"/>
      <c r="AM163" s="24">
        <v>100</v>
      </c>
      <c r="AN163" s="22"/>
      <c r="AO163" s="22"/>
      <c r="AP163" s="24">
        <v>100</v>
      </c>
      <c r="AQ163" s="24" t="s">
        <v>412</v>
      </c>
      <c r="AR163" s="22">
        <v>43173</v>
      </c>
      <c r="AS163" s="24">
        <v>15</v>
      </c>
      <c r="AT163" s="24"/>
      <c r="AU163" s="22"/>
      <c r="AV163" s="24">
        <v>100</v>
      </c>
      <c r="AW163" s="23" t="s">
        <v>425</v>
      </c>
      <c r="AX163" s="22">
        <v>43173</v>
      </c>
      <c r="AY163" s="24">
        <v>13</v>
      </c>
      <c r="AZ163" s="24" t="s">
        <v>434</v>
      </c>
      <c r="BA163" s="22">
        <v>43173</v>
      </c>
      <c r="BB163" s="24">
        <v>16</v>
      </c>
      <c r="BC163" s="23" t="s">
        <v>439</v>
      </c>
      <c r="BD163" s="22">
        <v>41626</v>
      </c>
      <c r="BE163" s="24">
        <v>31</v>
      </c>
      <c r="BF163" s="22" t="s">
        <v>410</v>
      </c>
      <c r="BG163" s="22">
        <v>42769</v>
      </c>
      <c r="BH163" s="25">
        <v>14</v>
      </c>
      <c r="BI163" s="22" t="s">
        <v>410</v>
      </c>
      <c r="BJ163" s="22">
        <v>42769</v>
      </c>
      <c r="BK163" s="25">
        <v>14</v>
      </c>
      <c r="BL163" s="23"/>
      <c r="BM163" s="22"/>
      <c r="BN163" s="25">
        <v>100</v>
      </c>
      <c r="BO163" s="23" t="s">
        <v>464</v>
      </c>
      <c r="BP163" s="22">
        <v>42856</v>
      </c>
      <c r="BQ163" s="23">
        <v>12</v>
      </c>
      <c r="BR163" s="23"/>
      <c r="BS163" s="22"/>
      <c r="BT163" s="25">
        <v>100</v>
      </c>
      <c r="BU163" s="25"/>
      <c r="BV163" s="22"/>
      <c r="BW163" s="25">
        <v>100</v>
      </c>
      <c r="BX163" s="23" t="s">
        <v>412</v>
      </c>
      <c r="BY163" s="22">
        <v>43173</v>
      </c>
      <c r="BZ163" s="23">
        <v>15</v>
      </c>
      <c r="CA163" s="22"/>
      <c r="CB163" s="22"/>
      <c r="CC163" s="23">
        <v>100</v>
      </c>
      <c r="CD163" s="22" t="s">
        <v>439</v>
      </c>
      <c r="CE163" s="22">
        <v>41626</v>
      </c>
      <c r="CF163" s="23">
        <v>99</v>
      </c>
      <c r="CG163" s="23"/>
      <c r="CH163" s="22"/>
      <c r="CI163" s="23">
        <v>100</v>
      </c>
      <c r="CJ163" s="23"/>
      <c r="CK163" s="22"/>
      <c r="CL163" s="23">
        <v>100</v>
      </c>
      <c r="CM163" s="23" t="s">
        <v>414</v>
      </c>
      <c r="CN163" s="22">
        <v>41603</v>
      </c>
      <c r="CO163" s="23">
        <v>14</v>
      </c>
      <c r="CP163" s="23" t="s">
        <v>414</v>
      </c>
      <c r="CQ163" s="22">
        <v>41333</v>
      </c>
      <c r="CR163" s="23">
        <v>14</v>
      </c>
      <c r="CS163" s="23" t="s">
        <v>439</v>
      </c>
      <c r="CT163" s="22">
        <v>41626</v>
      </c>
      <c r="CU163" s="23">
        <v>99</v>
      </c>
      <c r="CV163" s="23"/>
      <c r="CW163" s="22"/>
      <c r="CX163" s="23">
        <v>100</v>
      </c>
      <c r="CY163" s="23"/>
      <c r="CZ163" s="22"/>
      <c r="DA163" s="23">
        <v>100</v>
      </c>
      <c r="DB163" s="23"/>
      <c r="DC163" s="22"/>
      <c r="DD163" s="23">
        <v>100</v>
      </c>
      <c r="DE163" s="23"/>
      <c r="DF163" s="22"/>
      <c r="DG163" s="25">
        <v>100</v>
      </c>
      <c r="DH163" s="23"/>
      <c r="DI163" s="22"/>
      <c r="DJ163" s="25">
        <v>100</v>
      </c>
      <c r="DK163" s="23"/>
      <c r="DL163" s="22"/>
      <c r="DM163" s="25">
        <v>100</v>
      </c>
      <c r="DN163" s="23" t="s">
        <v>413</v>
      </c>
      <c r="DO163" s="35">
        <v>41255</v>
      </c>
      <c r="DP163" s="50">
        <v>11</v>
      </c>
      <c r="DQ163" s="54" t="e">
        <f ca="1">IF(LEFT(_xll.BDP($C163,$DR$9),1)="#","",_xll.BDP($C163,$DR$9))</f>
        <v>#NAME?</v>
      </c>
      <c r="DR163" s="54" t="e">
        <f ca="1">IF(LEFT(_xll.BDP($C163,$DR$10),1)="#","",_xll.BDP($C163,$DR$10))</f>
        <v>#NAME?</v>
      </c>
      <c r="DS163" s="54"/>
      <c r="DT163" s="77"/>
    </row>
    <row r="164" spans="2:256">
      <c r="B164" s="67" t="s">
        <v>351</v>
      </c>
      <c r="C164" s="53" t="s">
        <v>48</v>
      </c>
      <c r="D164" s="53" t="s">
        <v>177</v>
      </c>
      <c r="E164" s="58">
        <v>43350</v>
      </c>
      <c r="F164" s="15" t="s">
        <v>421</v>
      </c>
      <c r="G164" s="16">
        <v>43329</v>
      </c>
      <c r="H164" s="15" t="s">
        <v>408</v>
      </c>
      <c r="I164" s="16">
        <v>43329</v>
      </c>
      <c r="J164" s="16" t="s">
        <v>421</v>
      </c>
      <c r="K164" s="16">
        <v>43294</v>
      </c>
      <c r="L164" s="15" t="s">
        <v>421</v>
      </c>
      <c r="M164" s="16">
        <v>43350</v>
      </c>
      <c r="N164" s="15"/>
      <c r="O164" s="16"/>
      <c r="P164" s="15" t="s">
        <v>425</v>
      </c>
      <c r="Q164" s="16">
        <v>43329</v>
      </c>
      <c r="R164" s="26">
        <v>13</v>
      </c>
      <c r="S164" s="26" t="s">
        <v>425</v>
      </c>
      <c r="T164" s="16">
        <v>43329</v>
      </c>
      <c r="U164" s="26">
        <v>13</v>
      </c>
      <c r="V164" s="15" t="s">
        <v>423</v>
      </c>
      <c r="W164" s="16">
        <v>43329</v>
      </c>
      <c r="X164" s="26">
        <v>13</v>
      </c>
      <c r="Y164" s="26" t="s">
        <v>451</v>
      </c>
      <c r="Z164" s="16">
        <v>43294</v>
      </c>
      <c r="AA164" s="26">
        <v>11</v>
      </c>
      <c r="AB164" s="16" t="s">
        <v>451</v>
      </c>
      <c r="AC164" s="16">
        <v>43294</v>
      </c>
      <c r="AD164" s="26">
        <v>11</v>
      </c>
      <c r="AE164" s="15"/>
      <c r="AF164" s="16"/>
      <c r="AG164" s="21">
        <v>100</v>
      </c>
      <c r="AH164" s="26"/>
      <c r="AI164" s="16"/>
      <c r="AJ164" s="26">
        <v>100</v>
      </c>
      <c r="AK164" s="26" t="s">
        <v>432</v>
      </c>
      <c r="AL164" s="16">
        <v>43088</v>
      </c>
      <c r="AM164" s="26">
        <v>30</v>
      </c>
      <c r="AN164" s="15" t="s">
        <v>447</v>
      </c>
      <c r="AO164" s="16">
        <v>43326</v>
      </c>
      <c r="AP164" s="26">
        <v>10</v>
      </c>
      <c r="AQ164" s="26" t="s">
        <v>425</v>
      </c>
      <c r="AR164" s="16">
        <v>43329</v>
      </c>
      <c r="AS164" s="26">
        <v>13</v>
      </c>
      <c r="AT164" s="26" t="s">
        <v>425</v>
      </c>
      <c r="AU164" s="16">
        <v>43329</v>
      </c>
      <c r="AV164" s="26">
        <v>13</v>
      </c>
      <c r="AW164" s="16" t="s">
        <v>422</v>
      </c>
      <c r="AX164" s="16">
        <v>43329</v>
      </c>
      <c r="AY164" s="26">
        <v>12</v>
      </c>
      <c r="AZ164" s="26" t="s">
        <v>409</v>
      </c>
      <c r="BA164" s="16">
        <v>43329</v>
      </c>
      <c r="BB164" s="26">
        <v>14</v>
      </c>
      <c r="BC164" s="16" t="s">
        <v>410</v>
      </c>
      <c r="BD164" s="16">
        <v>43329</v>
      </c>
      <c r="BE164" s="26">
        <v>14</v>
      </c>
      <c r="BF164" s="15" t="s">
        <v>464</v>
      </c>
      <c r="BG164" s="16">
        <v>43294</v>
      </c>
      <c r="BH164" s="21">
        <v>12</v>
      </c>
      <c r="BI164" s="15" t="s">
        <v>464</v>
      </c>
      <c r="BJ164" s="16">
        <v>43294</v>
      </c>
      <c r="BK164" s="21">
        <v>12</v>
      </c>
      <c r="BL164" s="15"/>
      <c r="BM164" s="16"/>
      <c r="BN164" s="21">
        <v>100</v>
      </c>
      <c r="BO164" s="15" t="s">
        <v>423</v>
      </c>
      <c r="BP164" s="16">
        <v>43350</v>
      </c>
      <c r="BQ164" s="15">
        <v>13</v>
      </c>
      <c r="BR164" s="16" t="s">
        <v>432</v>
      </c>
      <c r="BS164" s="16">
        <v>43088</v>
      </c>
      <c r="BT164" s="21">
        <v>30</v>
      </c>
      <c r="BU164" s="21" t="s">
        <v>447</v>
      </c>
      <c r="BV164" s="16">
        <v>43326</v>
      </c>
      <c r="BW164" s="21">
        <v>10</v>
      </c>
      <c r="BX164" s="16" t="s">
        <v>425</v>
      </c>
      <c r="BY164" s="16">
        <v>43329</v>
      </c>
      <c r="BZ164" s="15">
        <v>13</v>
      </c>
      <c r="CA164" s="15"/>
      <c r="CB164" s="16"/>
      <c r="CC164" s="15">
        <v>100</v>
      </c>
      <c r="CD164" s="15" t="s">
        <v>413</v>
      </c>
      <c r="CE164" s="16">
        <v>42571</v>
      </c>
      <c r="CF164" s="15">
        <v>11</v>
      </c>
      <c r="CG164" s="15"/>
      <c r="CH164" s="16"/>
      <c r="CI164" s="15">
        <v>100</v>
      </c>
      <c r="CJ164" s="15"/>
      <c r="CK164" s="16"/>
      <c r="CL164" s="15">
        <v>100</v>
      </c>
      <c r="CM164" s="15" t="s">
        <v>414</v>
      </c>
      <c r="CN164" s="16">
        <v>43329</v>
      </c>
      <c r="CO164" s="15">
        <v>14</v>
      </c>
      <c r="CP164" s="15" t="s">
        <v>414</v>
      </c>
      <c r="CQ164" s="16">
        <v>42636</v>
      </c>
      <c r="CR164" s="15">
        <v>14</v>
      </c>
      <c r="CS164" s="15" t="s">
        <v>413</v>
      </c>
      <c r="CT164" s="16">
        <v>41288</v>
      </c>
      <c r="CU164" s="15">
        <v>11</v>
      </c>
      <c r="CV164" s="16"/>
      <c r="CW164" s="16"/>
      <c r="CX164" s="15">
        <v>100</v>
      </c>
      <c r="CY164" s="15"/>
      <c r="CZ164" s="16"/>
      <c r="DA164" s="15">
        <v>100</v>
      </c>
      <c r="DB164" s="15"/>
      <c r="DC164" s="16"/>
      <c r="DD164" s="15">
        <v>100</v>
      </c>
      <c r="DE164" s="16" t="s">
        <v>432</v>
      </c>
      <c r="DF164" s="16">
        <v>43088</v>
      </c>
      <c r="DG164" s="21">
        <v>17</v>
      </c>
      <c r="DH164" s="15"/>
      <c r="DI164" s="16"/>
      <c r="DJ164" s="21">
        <v>100</v>
      </c>
      <c r="DK164" s="15"/>
      <c r="DL164" s="16"/>
      <c r="DM164" s="21">
        <v>100</v>
      </c>
      <c r="DN164" s="15" t="s">
        <v>413</v>
      </c>
      <c r="DO164" s="34">
        <v>42762</v>
      </c>
      <c r="DP164" s="51">
        <v>11</v>
      </c>
      <c r="DQ164" s="53" t="e">
        <f ca="1">IF(LEFT(_xll.BDP($C164,$DR$9),1)="#","",_xll.BDP($C164,$DR$9))</f>
        <v>#NAME?</v>
      </c>
      <c r="DR164" s="53" t="e">
        <f ca="1">IF(LEFT(_xll.BDP($C164,$DR$10),1)="#","",_xll.BDP($C164,$DR$10))</f>
        <v>#NAME?</v>
      </c>
      <c r="DS164" s="53"/>
      <c r="DT164" s="76"/>
    </row>
    <row r="165" spans="2:256">
      <c r="B165" s="68" t="s">
        <v>352</v>
      </c>
      <c r="C165" s="54" t="s">
        <v>31</v>
      </c>
      <c r="D165" s="54" t="s">
        <v>176</v>
      </c>
      <c r="E165" s="57">
        <v>40430</v>
      </c>
      <c r="F165" s="23"/>
      <c r="G165" s="22"/>
      <c r="H165" s="23"/>
      <c r="I165" s="22"/>
      <c r="J165" s="22"/>
      <c r="K165" s="22"/>
      <c r="L165" s="22"/>
      <c r="M165" s="22"/>
      <c r="N165" s="23"/>
      <c r="O165" s="22"/>
      <c r="P165" s="23" t="s">
        <v>432</v>
      </c>
      <c r="Q165" s="22">
        <v>40430</v>
      </c>
      <c r="R165" s="24">
        <v>30</v>
      </c>
      <c r="S165" s="24"/>
      <c r="T165" s="22"/>
      <c r="U165" s="24">
        <v>100</v>
      </c>
      <c r="V165" s="23"/>
      <c r="W165" s="22"/>
      <c r="X165" s="24">
        <v>100</v>
      </c>
      <c r="Y165" s="24"/>
      <c r="Z165" s="22"/>
      <c r="AA165" s="24">
        <v>100</v>
      </c>
      <c r="AB165" s="23"/>
      <c r="AC165" s="22"/>
      <c r="AD165" s="24">
        <v>100</v>
      </c>
      <c r="AE165" s="23"/>
      <c r="AF165" s="22"/>
      <c r="AG165" s="25">
        <v>100</v>
      </c>
      <c r="AH165" s="24"/>
      <c r="AI165" s="22"/>
      <c r="AJ165" s="24">
        <v>100</v>
      </c>
      <c r="AK165" s="24"/>
      <c r="AL165" s="22"/>
      <c r="AM165" s="24">
        <v>100</v>
      </c>
      <c r="AN165" s="23"/>
      <c r="AO165" s="22"/>
      <c r="AP165" s="24">
        <v>100</v>
      </c>
      <c r="AQ165" s="24" t="s">
        <v>432</v>
      </c>
      <c r="AR165" s="22">
        <v>40430</v>
      </c>
      <c r="AS165" s="24">
        <v>30</v>
      </c>
      <c r="AT165" s="24"/>
      <c r="AU165" s="22"/>
      <c r="AV165" s="24">
        <v>100</v>
      </c>
      <c r="AW165" s="23" t="s">
        <v>432</v>
      </c>
      <c r="AX165" s="22">
        <v>40430</v>
      </c>
      <c r="AY165" s="24">
        <v>30</v>
      </c>
      <c r="AZ165" s="24" t="s">
        <v>432</v>
      </c>
      <c r="BA165" s="22">
        <v>40430</v>
      </c>
      <c r="BB165" s="24">
        <v>30</v>
      </c>
      <c r="BC165" s="23"/>
      <c r="BD165" s="22"/>
      <c r="BE165" s="24">
        <v>100</v>
      </c>
      <c r="BF165" s="23"/>
      <c r="BG165" s="22"/>
      <c r="BH165" s="25">
        <v>100</v>
      </c>
      <c r="BI165" s="23" t="s">
        <v>439</v>
      </c>
      <c r="BJ165" s="22">
        <v>38407</v>
      </c>
      <c r="BK165" s="25">
        <v>31</v>
      </c>
      <c r="BL165" s="23"/>
      <c r="BM165" s="22"/>
      <c r="BN165" s="25">
        <v>100</v>
      </c>
      <c r="BO165" s="23"/>
      <c r="BP165" s="22"/>
      <c r="BQ165" s="23">
        <v>100</v>
      </c>
      <c r="BR165" s="22"/>
      <c r="BS165" s="22"/>
      <c r="BT165" s="25">
        <v>100</v>
      </c>
      <c r="BU165" s="25"/>
      <c r="BV165" s="22"/>
      <c r="BW165" s="25">
        <v>100</v>
      </c>
      <c r="BX165" s="23"/>
      <c r="BY165" s="22"/>
      <c r="BZ165" s="23">
        <v>100</v>
      </c>
      <c r="CA165" s="23"/>
      <c r="CB165" s="22"/>
      <c r="CC165" s="23">
        <v>100</v>
      </c>
      <c r="CD165" s="23"/>
      <c r="CE165" s="22"/>
      <c r="CF165" s="23">
        <v>100</v>
      </c>
      <c r="CG165" s="23"/>
      <c r="CH165" s="22"/>
      <c r="CI165" s="23">
        <v>100</v>
      </c>
      <c r="CJ165" s="23"/>
      <c r="CK165" s="22"/>
      <c r="CL165" s="23">
        <v>100</v>
      </c>
      <c r="CM165" s="23" t="s">
        <v>432</v>
      </c>
      <c r="CN165" s="22">
        <v>40430</v>
      </c>
      <c r="CO165" s="23">
        <v>17</v>
      </c>
      <c r="CP165" s="23" t="s">
        <v>432</v>
      </c>
      <c r="CQ165" s="22">
        <v>40430</v>
      </c>
      <c r="CR165" s="23">
        <v>17</v>
      </c>
      <c r="CS165" s="23"/>
      <c r="CT165" s="22"/>
      <c r="CU165" s="23">
        <v>100</v>
      </c>
      <c r="CV165" s="23"/>
      <c r="CW165" s="22"/>
      <c r="CX165" s="23">
        <v>100</v>
      </c>
      <c r="CY165" s="23" t="s">
        <v>439</v>
      </c>
      <c r="CZ165" s="22">
        <v>38407</v>
      </c>
      <c r="DA165" s="23">
        <v>99</v>
      </c>
      <c r="DB165" s="23"/>
      <c r="DC165" s="22"/>
      <c r="DD165" s="23">
        <v>100</v>
      </c>
      <c r="DE165" s="23"/>
      <c r="DF165" s="22"/>
      <c r="DG165" s="25">
        <v>100</v>
      </c>
      <c r="DH165" s="23"/>
      <c r="DI165" s="23"/>
      <c r="DJ165" s="25">
        <v>100</v>
      </c>
      <c r="DK165" s="23"/>
      <c r="DL165" s="23"/>
      <c r="DM165" s="25">
        <v>100</v>
      </c>
      <c r="DN165" s="23"/>
      <c r="DO165" s="32"/>
      <c r="DP165" s="50">
        <v>100</v>
      </c>
      <c r="DQ165" s="54" t="e">
        <f ca="1">IF(LEFT(_xll.BDP($C165,$DR$9),1)="#","",_xll.BDP($C165,$DR$9))</f>
        <v>#NAME?</v>
      </c>
      <c r="DR165" s="54" t="e">
        <f ca="1">IF(LEFT(_xll.BDP($C165,$DR$10),1)="#","",_xll.BDP($C165,$DR$10))</f>
        <v>#NAME?</v>
      </c>
      <c r="DS165" s="54"/>
      <c r="DT165" s="77"/>
    </row>
    <row r="166" spans="2:256">
      <c r="B166" s="67" t="s">
        <v>354</v>
      </c>
      <c r="C166" s="53" t="s">
        <v>26</v>
      </c>
      <c r="D166" s="53" t="s">
        <v>175</v>
      </c>
      <c r="E166" s="58">
        <v>43182</v>
      </c>
      <c r="F166" s="15" t="s">
        <v>408</v>
      </c>
      <c r="G166" s="16">
        <v>42692</v>
      </c>
      <c r="H166" s="15" t="s">
        <v>408</v>
      </c>
      <c r="I166" s="16">
        <v>41656</v>
      </c>
      <c r="J166" s="16" t="s">
        <v>408</v>
      </c>
      <c r="K166" s="16">
        <v>42048</v>
      </c>
      <c r="L166" s="15"/>
      <c r="M166" s="16"/>
      <c r="N166" s="15"/>
      <c r="O166" s="16"/>
      <c r="P166" s="15" t="s">
        <v>412</v>
      </c>
      <c r="Q166" s="16">
        <v>42692</v>
      </c>
      <c r="R166" s="26">
        <v>15</v>
      </c>
      <c r="S166" s="26"/>
      <c r="T166" s="16"/>
      <c r="U166" s="26">
        <v>100</v>
      </c>
      <c r="V166" s="15" t="s">
        <v>413</v>
      </c>
      <c r="W166" s="16">
        <v>41656</v>
      </c>
      <c r="X166" s="26">
        <v>15</v>
      </c>
      <c r="Y166" s="26" t="s">
        <v>410</v>
      </c>
      <c r="Z166" s="16">
        <v>42048</v>
      </c>
      <c r="AA166" s="26">
        <v>14</v>
      </c>
      <c r="AB166" s="16" t="s">
        <v>410</v>
      </c>
      <c r="AC166" s="16">
        <v>42048</v>
      </c>
      <c r="AD166" s="26">
        <v>14</v>
      </c>
      <c r="AE166" s="16"/>
      <c r="AF166" s="16"/>
      <c r="AG166" s="21">
        <v>100</v>
      </c>
      <c r="AH166" s="26"/>
      <c r="AI166" s="16"/>
      <c r="AJ166" s="26">
        <v>100</v>
      </c>
      <c r="AK166" s="26"/>
      <c r="AL166" s="16"/>
      <c r="AM166" s="26">
        <v>100</v>
      </c>
      <c r="AN166" s="15"/>
      <c r="AO166" s="16"/>
      <c r="AP166" s="26">
        <v>100</v>
      </c>
      <c r="AQ166" s="26" t="s">
        <v>412</v>
      </c>
      <c r="AR166" s="16">
        <v>42692</v>
      </c>
      <c r="AS166" s="26">
        <v>15</v>
      </c>
      <c r="AT166" s="26"/>
      <c r="AU166" s="16"/>
      <c r="AV166" s="26">
        <v>100</v>
      </c>
      <c r="AW166" s="16" t="s">
        <v>425</v>
      </c>
      <c r="AX166" s="16">
        <v>42692</v>
      </c>
      <c r="AY166" s="26">
        <v>13</v>
      </c>
      <c r="AZ166" s="26" t="s">
        <v>434</v>
      </c>
      <c r="BA166" s="16">
        <v>42692</v>
      </c>
      <c r="BB166" s="26">
        <v>16</v>
      </c>
      <c r="BC166" s="16" t="s">
        <v>413</v>
      </c>
      <c r="BD166" s="16">
        <v>41656</v>
      </c>
      <c r="BE166" s="26">
        <v>15</v>
      </c>
      <c r="BF166" s="16" t="s">
        <v>410</v>
      </c>
      <c r="BG166" s="16">
        <v>42048</v>
      </c>
      <c r="BH166" s="21">
        <v>14</v>
      </c>
      <c r="BI166" s="16"/>
      <c r="BJ166" s="16"/>
      <c r="BK166" s="21">
        <v>100</v>
      </c>
      <c r="BL166" s="15"/>
      <c r="BM166" s="16"/>
      <c r="BN166" s="21">
        <v>100</v>
      </c>
      <c r="BO166" s="15"/>
      <c r="BP166" s="16"/>
      <c r="BQ166" s="15">
        <v>100</v>
      </c>
      <c r="BR166" s="15"/>
      <c r="BS166" s="16"/>
      <c r="BT166" s="21">
        <v>100</v>
      </c>
      <c r="BU166" s="21"/>
      <c r="BV166" s="16"/>
      <c r="BW166" s="21">
        <v>100</v>
      </c>
      <c r="BX166" s="15" t="s">
        <v>412</v>
      </c>
      <c r="BY166" s="16">
        <v>43182</v>
      </c>
      <c r="BZ166" s="15">
        <v>15</v>
      </c>
      <c r="CA166" s="16"/>
      <c r="CB166" s="16"/>
      <c r="CC166" s="15">
        <v>100</v>
      </c>
      <c r="CD166" s="15" t="s">
        <v>413</v>
      </c>
      <c r="CE166" s="16">
        <v>39791</v>
      </c>
      <c r="CF166" s="15">
        <v>11</v>
      </c>
      <c r="CG166" s="15"/>
      <c r="CH166" s="16"/>
      <c r="CI166" s="15">
        <v>100</v>
      </c>
      <c r="CJ166" s="15"/>
      <c r="CK166" s="16"/>
      <c r="CL166" s="15">
        <v>100</v>
      </c>
      <c r="CM166" s="15"/>
      <c r="CN166" s="16"/>
      <c r="CO166" s="15">
        <v>100</v>
      </c>
      <c r="CP166" s="15"/>
      <c r="CQ166" s="16"/>
      <c r="CR166" s="15">
        <v>100</v>
      </c>
      <c r="CS166" s="15" t="s">
        <v>413</v>
      </c>
      <c r="CT166" s="16">
        <v>39791</v>
      </c>
      <c r="CU166" s="15">
        <v>11</v>
      </c>
      <c r="CV166" s="16"/>
      <c r="CW166" s="16"/>
      <c r="CX166" s="15">
        <v>100</v>
      </c>
      <c r="CY166" s="15"/>
      <c r="CZ166" s="16"/>
      <c r="DA166" s="15">
        <v>100</v>
      </c>
      <c r="DB166" s="15"/>
      <c r="DC166" s="16"/>
      <c r="DD166" s="15">
        <v>100</v>
      </c>
      <c r="DE166" s="16"/>
      <c r="DF166" s="16"/>
      <c r="DG166" s="21">
        <v>100</v>
      </c>
      <c r="DH166" s="15"/>
      <c r="DI166" s="16"/>
      <c r="DJ166" s="21">
        <v>100</v>
      </c>
      <c r="DK166" s="15"/>
      <c r="DL166" s="16"/>
      <c r="DM166" s="21">
        <v>100</v>
      </c>
      <c r="DN166" s="15" t="s">
        <v>413</v>
      </c>
      <c r="DO166" s="34">
        <v>38428</v>
      </c>
      <c r="DP166" s="51">
        <v>11</v>
      </c>
      <c r="DQ166" s="53" t="e">
        <f ca="1">IF(LEFT(_xll.BDP($C166,$DR$9),1)="#","",_xll.BDP($C166,$DR$9))</f>
        <v>#NAME?</v>
      </c>
      <c r="DR166" s="53" t="e">
        <f ca="1">IF(LEFT(_xll.BDP($C166,$DR$10),1)="#","",_xll.BDP($C166,$DR$10))</f>
        <v>#NAME?</v>
      </c>
      <c r="DS166" s="53"/>
      <c r="DT166" s="76"/>
    </row>
    <row r="167" spans="2:256">
      <c r="B167" s="68" t="s">
        <v>355</v>
      </c>
      <c r="C167" s="54" t="s">
        <v>49</v>
      </c>
      <c r="D167" s="54" t="s">
        <v>177</v>
      </c>
      <c r="E167" s="57">
        <v>43241</v>
      </c>
      <c r="F167" s="23" t="s">
        <v>433</v>
      </c>
      <c r="G167" s="22">
        <v>42972</v>
      </c>
      <c r="H167" s="23" t="s">
        <v>408</v>
      </c>
      <c r="I167" s="22">
        <v>42296</v>
      </c>
      <c r="J167" s="23" t="s">
        <v>408</v>
      </c>
      <c r="K167" s="22">
        <v>42685</v>
      </c>
      <c r="L167" s="23" t="s">
        <v>408</v>
      </c>
      <c r="M167" s="22">
        <v>43241</v>
      </c>
      <c r="N167" s="23"/>
      <c r="O167" s="22"/>
      <c r="P167" s="23" t="s">
        <v>455</v>
      </c>
      <c r="Q167" s="22">
        <v>42972</v>
      </c>
      <c r="R167" s="24">
        <v>18</v>
      </c>
      <c r="S167" s="24" t="s">
        <v>432</v>
      </c>
      <c r="T167" s="22">
        <v>40537</v>
      </c>
      <c r="U167" s="24">
        <v>30</v>
      </c>
      <c r="V167" s="23" t="s">
        <v>435</v>
      </c>
      <c r="W167" s="22">
        <v>42296</v>
      </c>
      <c r="X167" s="24">
        <v>16</v>
      </c>
      <c r="Y167" s="24" t="s">
        <v>435</v>
      </c>
      <c r="Z167" s="22">
        <v>42685</v>
      </c>
      <c r="AA167" s="24">
        <v>16</v>
      </c>
      <c r="AB167" s="23" t="s">
        <v>435</v>
      </c>
      <c r="AC167" s="22">
        <v>42685</v>
      </c>
      <c r="AD167" s="24">
        <v>16</v>
      </c>
      <c r="AE167" s="23"/>
      <c r="AF167" s="22"/>
      <c r="AG167" s="25">
        <v>100</v>
      </c>
      <c r="AH167" s="24"/>
      <c r="AI167" s="22"/>
      <c r="AJ167" s="24">
        <v>100</v>
      </c>
      <c r="AK167" s="24"/>
      <c r="AL167" s="22"/>
      <c r="AM167" s="24">
        <v>100</v>
      </c>
      <c r="AN167" s="23"/>
      <c r="AO167" s="22"/>
      <c r="AP167" s="24">
        <v>100</v>
      </c>
      <c r="AQ167" s="24" t="s">
        <v>455</v>
      </c>
      <c r="AR167" s="22">
        <v>42972</v>
      </c>
      <c r="AS167" s="24">
        <v>18</v>
      </c>
      <c r="AT167" s="24" t="s">
        <v>455</v>
      </c>
      <c r="AU167" s="22">
        <v>42972</v>
      </c>
      <c r="AV167" s="24">
        <v>18</v>
      </c>
      <c r="AW167" s="23" t="s">
        <v>436</v>
      </c>
      <c r="AX167" s="22">
        <v>42972</v>
      </c>
      <c r="AY167" s="24">
        <v>17</v>
      </c>
      <c r="AZ167" s="24" t="s">
        <v>453</v>
      </c>
      <c r="BA167" s="22">
        <v>42972</v>
      </c>
      <c r="BB167" s="24">
        <v>19</v>
      </c>
      <c r="BC167" s="23" t="s">
        <v>435</v>
      </c>
      <c r="BD167" s="22">
        <v>42296</v>
      </c>
      <c r="BE167" s="24">
        <v>16</v>
      </c>
      <c r="BF167" s="23" t="s">
        <v>435</v>
      </c>
      <c r="BG167" s="22">
        <v>42685</v>
      </c>
      <c r="BH167" s="25">
        <v>16</v>
      </c>
      <c r="BI167" s="23" t="s">
        <v>435</v>
      </c>
      <c r="BJ167" s="22">
        <v>42685</v>
      </c>
      <c r="BK167" s="25">
        <v>16</v>
      </c>
      <c r="BL167" s="23"/>
      <c r="BM167" s="22"/>
      <c r="BN167" s="25">
        <v>100</v>
      </c>
      <c r="BO167" s="23" t="s">
        <v>477</v>
      </c>
      <c r="BP167" s="22">
        <v>43241</v>
      </c>
      <c r="BQ167" s="23">
        <v>17</v>
      </c>
      <c r="BR167" s="23"/>
      <c r="BS167" s="22"/>
      <c r="BT167" s="25">
        <v>100</v>
      </c>
      <c r="BU167" s="25"/>
      <c r="BV167" s="22"/>
      <c r="BW167" s="25">
        <v>100</v>
      </c>
      <c r="BX167" s="23" t="s">
        <v>455</v>
      </c>
      <c r="BY167" s="22">
        <v>42972</v>
      </c>
      <c r="BZ167" s="23">
        <v>18</v>
      </c>
      <c r="CA167" s="23"/>
      <c r="CB167" s="22"/>
      <c r="CC167" s="23">
        <v>100</v>
      </c>
      <c r="CD167" s="23" t="s">
        <v>413</v>
      </c>
      <c r="CE167" s="22">
        <v>42296</v>
      </c>
      <c r="CF167" s="23">
        <v>11</v>
      </c>
      <c r="CG167" s="23"/>
      <c r="CH167" s="22"/>
      <c r="CI167" s="23">
        <v>100</v>
      </c>
      <c r="CJ167" s="23"/>
      <c r="CK167" s="22"/>
      <c r="CL167" s="23">
        <v>100</v>
      </c>
      <c r="CM167" s="23" t="s">
        <v>414</v>
      </c>
      <c r="CN167" s="22">
        <v>35832</v>
      </c>
      <c r="CO167" s="23">
        <v>14</v>
      </c>
      <c r="CP167" s="23" t="s">
        <v>414</v>
      </c>
      <c r="CQ167" s="22">
        <v>35832</v>
      </c>
      <c r="CR167" s="23">
        <v>14</v>
      </c>
      <c r="CS167" s="23" t="s">
        <v>413</v>
      </c>
      <c r="CT167" s="22">
        <v>42296</v>
      </c>
      <c r="CU167" s="23">
        <v>11</v>
      </c>
      <c r="CV167" s="23"/>
      <c r="CW167" s="22"/>
      <c r="CX167" s="23">
        <v>100</v>
      </c>
      <c r="CY167" s="23" t="s">
        <v>413</v>
      </c>
      <c r="CZ167" s="22">
        <v>42685</v>
      </c>
      <c r="DA167" s="23">
        <v>11</v>
      </c>
      <c r="DB167" s="23"/>
      <c r="DC167" s="22"/>
      <c r="DD167" s="23">
        <v>100</v>
      </c>
      <c r="DE167" s="23"/>
      <c r="DF167" s="22"/>
      <c r="DG167" s="25">
        <v>100</v>
      </c>
      <c r="DH167" s="23"/>
      <c r="DI167" s="22"/>
      <c r="DJ167" s="25">
        <v>100</v>
      </c>
      <c r="DK167" s="23"/>
      <c r="DL167" s="22"/>
      <c r="DM167" s="25">
        <v>100</v>
      </c>
      <c r="DN167" s="23" t="s">
        <v>413</v>
      </c>
      <c r="DO167" s="35">
        <v>42685</v>
      </c>
      <c r="DP167" s="50">
        <v>11</v>
      </c>
      <c r="DQ167" s="54" t="e">
        <f ca="1">IF(LEFT(_xll.BDP($C167,$DR$9),1)="#","",_xll.BDP($C167,$DR$9))</f>
        <v>#NAME?</v>
      </c>
      <c r="DR167" s="54" t="e">
        <f ca="1">IF(LEFT(_xll.BDP($C167,$DR$10),1)="#","",_xll.BDP($C167,$DR$10))</f>
        <v>#NAME?</v>
      </c>
      <c r="DS167" s="54"/>
      <c r="DT167" s="77"/>
    </row>
    <row r="168" spans="2:256">
      <c r="B168" s="67" t="s">
        <v>353</v>
      </c>
      <c r="C168" s="53" t="s">
        <v>142</v>
      </c>
      <c r="D168" s="53" t="s">
        <v>175</v>
      </c>
      <c r="E168" s="58">
        <v>42882</v>
      </c>
      <c r="F168" s="15" t="s">
        <v>408</v>
      </c>
      <c r="G168" s="16">
        <v>42881</v>
      </c>
      <c r="H168" s="15"/>
      <c r="I168" s="16"/>
      <c r="J168" s="16"/>
      <c r="K168" s="16"/>
      <c r="L168" s="16"/>
      <c r="M168" s="16"/>
      <c r="N168" s="15"/>
      <c r="O168" s="16"/>
      <c r="P168" s="16" t="s">
        <v>415</v>
      </c>
      <c r="Q168" s="16">
        <v>42504</v>
      </c>
      <c r="R168" s="26">
        <v>3</v>
      </c>
      <c r="S168" s="26"/>
      <c r="T168" s="16"/>
      <c r="U168" s="26">
        <v>100</v>
      </c>
      <c r="V168" s="15"/>
      <c r="W168" s="16"/>
      <c r="X168" s="26">
        <v>100</v>
      </c>
      <c r="Y168" s="26"/>
      <c r="Z168" s="16"/>
      <c r="AA168" s="26">
        <v>100</v>
      </c>
      <c r="AB168" s="16"/>
      <c r="AC168" s="16"/>
      <c r="AD168" s="26">
        <v>100</v>
      </c>
      <c r="AE168" s="16"/>
      <c r="AF168" s="16"/>
      <c r="AG168" s="21">
        <v>100</v>
      </c>
      <c r="AH168" s="26"/>
      <c r="AI168" s="16"/>
      <c r="AJ168" s="26">
        <v>100</v>
      </c>
      <c r="AK168" s="26"/>
      <c r="AL168" s="16"/>
      <c r="AM168" s="26">
        <v>100</v>
      </c>
      <c r="AN168" s="15"/>
      <c r="AO168" s="16"/>
      <c r="AP168" s="26">
        <v>100</v>
      </c>
      <c r="AQ168" s="26" t="s">
        <v>415</v>
      </c>
      <c r="AR168" s="16">
        <v>42504</v>
      </c>
      <c r="AS168" s="26">
        <v>3</v>
      </c>
      <c r="AT168" s="26"/>
      <c r="AU168" s="16"/>
      <c r="AV168" s="26">
        <v>100</v>
      </c>
      <c r="AW168" s="16" t="s">
        <v>415</v>
      </c>
      <c r="AX168" s="16">
        <v>38861</v>
      </c>
      <c r="AY168" s="26">
        <v>3</v>
      </c>
      <c r="AZ168" s="26" t="s">
        <v>415</v>
      </c>
      <c r="BA168" s="16">
        <v>39272</v>
      </c>
      <c r="BB168" s="26">
        <v>3</v>
      </c>
      <c r="BC168" s="16"/>
      <c r="BD168" s="16"/>
      <c r="BE168" s="26">
        <v>100</v>
      </c>
      <c r="BF168" s="16"/>
      <c r="BG168" s="16"/>
      <c r="BH168" s="21">
        <v>100</v>
      </c>
      <c r="BI168" s="16"/>
      <c r="BJ168" s="16"/>
      <c r="BK168" s="21">
        <v>100</v>
      </c>
      <c r="BL168" s="16"/>
      <c r="BM168" s="16"/>
      <c r="BN168" s="21">
        <v>100</v>
      </c>
      <c r="BO168" s="15"/>
      <c r="BP168" s="16"/>
      <c r="BQ168" s="15">
        <v>100</v>
      </c>
      <c r="BR168" s="16"/>
      <c r="BS168" s="16"/>
      <c r="BT168" s="21">
        <v>100</v>
      </c>
      <c r="BU168" s="21"/>
      <c r="BV168" s="16"/>
      <c r="BW168" s="21">
        <v>100</v>
      </c>
      <c r="BX168" s="15" t="s">
        <v>415</v>
      </c>
      <c r="BY168" s="16">
        <v>42882</v>
      </c>
      <c r="BZ168" s="15">
        <v>3</v>
      </c>
      <c r="CA168" s="16"/>
      <c r="CB168" s="16"/>
      <c r="CC168" s="15">
        <v>100</v>
      </c>
      <c r="CD168" s="16"/>
      <c r="CE168" s="16"/>
      <c r="CF168" s="15">
        <v>100</v>
      </c>
      <c r="CG168" s="15"/>
      <c r="CH168" s="16"/>
      <c r="CI168" s="15">
        <v>100</v>
      </c>
      <c r="CJ168" s="15"/>
      <c r="CK168" s="16"/>
      <c r="CL168" s="15">
        <v>100</v>
      </c>
      <c r="CM168" s="15" t="s">
        <v>419</v>
      </c>
      <c r="CN168" s="16">
        <v>38342</v>
      </c>
      <c r="CO168" s="15">
        <v>4</v>
      </c>
      <c r="CP168" s="15" t="s">
        <v>419</v>
      </c>
      <c r="CQ168" s="16">
        <v>38342</v>
      </c>
      <c r="CR168" s="15">
        <v>4</v>
      </c>
      <c r="CS168" s="15"/>
      <c r="CT168" s="16"/>
      <c r="CU168" s="15">
        <v>100</v>
      </c>
      <c r="CV168" s="16"/>
      <c r="CW168" s="16"/>
      <c r="CX168" s="15">
        <v>100</v>
      </c>
      <c r="CY168" s="15"/>
      <c r="CZ168" s="16"/>
      <c r="DA168" s="15">
        <v>100</v>
      </c>
      <c r="DB168" s="15"/>
      <c r="DC168" s="16"/>
      <c r="DD168" s="15">
        <v>100</v>
      </c>
      <c r="DE168" s="16"/>
      <c r="DF168" s="16"/>
      <c r="DG168" s="21">
        <v>100</v>
      </c>
      <c r="DH168" s="15"/>
      <c r="DI168" s="16"/>
      <c r="DJ168" s="21">
        <v>100</v>
      </c>
      <c r="DK168" s="15"/>
      <c r="DL168" s="16"/>
      <c r="DM168" s="21">
        <v>100</v>
      </c>
      <c r="DN168" s="15"/>
      <c r="DO168" s="34"/>
      <c r="DP168" s="51">
        <v>100</v>
      </c>
      <c r="DQ168" s="53" t="e">
        <f ca="1">IF(LEFT(_xll.BDP($C168,$DR$9),1)="#","",_xll.BDP($C168,$DR$9))</f>
        <v>#NAME?</v>
      </c>
      <c r="DR168" s="53" t="e">
        <f ca="1">IF(LEFT(_xll.BDP($C168,$DR$10),1)="#","",_xll.BDP($C168,$DR$10))</f>
        <v>#NAME?</v>
      </c>
      <c r="DS168" s="53"/>
      <c r="DT168" s="76"/>
    </row>
    <row r="169" spans="2:256">
      <c r="B169" s="68" t="s">
        <v>232</v>
      </c>
      <c r="C169" s="54" t="s">
        <v>119</v>
      </c>
      <c r="D169" s="54" t="s">
        <v>181</v>
      </c>
      <c r="E169" s="57">
        <v>43311</v>
      </c>
      <c r="F169" s="23" t="s">
        <v>408</v>
      </c>
      <c r="G169" s="22">
        <v>43000</v>
      </c>
      <c r="H169" s="23" t="s">
        <v>421</v>
      </c>
      <c r="I169" s="22">
        <v>42548</v>
      </c>
      <c r="J169" s="22" t="s">
        <v>421</v>
      </c>
      <c r="K169" s="22">
        <v>42548</v>
      </c>
      <c r="L169" s="23" t="s">
        <v>421</v>
      </c>
      <c r="M169" s="22">
        <v>43032</v>
      </c>
      <c r="N169" s="23" t="s">
        <v>408</v>
      </c>
      <c r="O169" s="22">
        <v>40378</v>
      </c>
      <c r="P169" s="23" t="s">
        <v>415</v>
      </c>
      <c r="Q169" s="22">
        <v>43000</v>
      </c>
      <c r="R169" s="24">
        <v>3</v>
      </c>
      <c r="S169" s="24" t="s">
        <v>415</v>
      </c>
      <c r="T169" s="22">
        <v>43000</v>
      </c>
      <c r="U169" s="24">
        <v>3</v>
      </c>
      <c r="V169" s="23" t="s">
        <v>416</v>
      </c>
      <c r="W169" s="22">
        <v>42548</v>
      </c>
      <c r="X169" s="24">
        <v>3</v>
      </c>
      <c r="Y169" s="24" t="s">
        <v>416</v>
      </c>
      <c r="Z169" s="22">
        <v>42548</v>
      </c>
      <c r="AA169" s="24">
        <v>3</v>
      </c>
      <c r="AB169" s="23" t="s">
        <v>416</v>
      </c>
      <c r="AC169" s="22">
        <v>42548</v>
      </c>
      <c r="AD169" s="24">
        <v>3</v>
      </c>
      <c r="AE169" s="22"/>
      <c r="AF169" s="22"/>
      <c r="AG169" s="25">
        <v>100</v>
      </c>
      <c r="AH169" s="24" t="s">
        <v>445</v>
      </c>
      <c r="AI169" s="22">
        <v>43032</v>
      </c>
      <c r="AJ169" s="24">
        <v>1</v>
      </c>
      <c r="AK169" s="24" t="s">
        <v>445</v>
      </c>
      <c r="AL169" s="22">
        <v>40378</v>
      </c>
      <c r="AM169" s="24">
        <v>1</v>
      </c>
      <c r="AN169" s="23" t="s">
        <v>445</v>
      </c>
      <c r="AO169" s="22">
        <v>43311</v>
      </c>
      <c r="AP169" s="24">
        <v>1</v>
      </c>
      <c r="AQ169" s="24" t="s">
        <v>415</v>
      </c>
      <c r="AR169" s="22">
        <v>43000</v>
      </c>
      <c r="AS169" s="24">
        <v>3</v>
      </c>
      <c r="AT169" s="24" t="s">
        <v>415</v>
      </c>
      <c r="AU169" s="22">
        <v>43000</v>
      </c>
      <c r="AV169" s="24">
        <v>3</v>
      </c>
      <c r="AW169" s="23" t="s">
        <v>440</v>
      </c>
      <c r="AX169" s="22">
        <v>28580</v>
      </c>
      <c r="AY169" s="24">
        <v>1</v>
      </c>
      <c r="AZ169" s="24" t="s">
        <v>415</v>
      </c>
      <c r="BA169" s="22">
        <v>43000</v>
      </c>
      <c r="BB169" s="24">
        <v>3</v>
      </c>
      <c r="BC169" s="23" t="s">
        <v>416</v>
      </c>
      <c r="BD169" s="22">
        <v>42548</v>
      </c>
      <c r="BE169" s="24">
        <v>3</v>
      </c>
      <c r="BF169" s="22" t="s">
        <v>416</v>
      </c>
      <c r="BG169" s="22">
        <v>42548</v>
      </c>
      <c r="BH169" s="25">
        <v>3</v>
      </c>
      <c r="BI169" s="22" t="s">
        <v>416</v>
      </c>
      <c r="BJ169" s="22">
        <v>42548</v>
      </c>
      <c r="BK169" s="25">
        <v>3</v>
      </c>
      <c r="BL169" s="23"/>
      <c r="BM169" s="22"/>
      <c r="BN169" s="25">
        <v>100</v>
      </c>
      <c r="BO169" s="23" t="s">
        <v>445</v>
      </c>
      <c r="BP169" s="22">
        <v>43032</v>
      </c>
      <c r="BQ169" s="23">
        <v>1</v>
      </c>
      <c r="BR169" s="23" t="s">
        <v>445</v>
      </c>
      <c r="BS169" s="22">
        <v>40378</v>
      </c>
      <c r="BT169" s="25">
        <v>1</v>
      </c>
      <c r="BU169" s="25" t="s">
        <v>445</v>
      </c>
      <c r="BV169" s="22">
        <v>43311</v>
      </c>
      <c r="BW169" s="25">
        <v>1</v>
      </c>
      <c r="BX169" s="23" t="s">
        <v>415</v>
      </c>
      <c r="BY169" s="22">
        <v>43000</v>
      </c>
      <c r="BZ169" s="23">
        <v>3</v>
      </c>
      <c r="CA169" s="22"/>
      <c r="CB169" s="22"/>
      <c r="CC169" s="23">
        <v>100</v>
      </c>
      <c r="CD169" s="22" t="s">
        <v>418</v>
      </c>
      <c r="CE169" s="22">
        <v>40591</v>
      </c>
      <c r="CF169" s="23">
        <v>2</v>
      </c>
      <c r="CG169" s="23"/>
      <c r="CH169" s="22"/>
      <c r="CI169" s="23">
        <v>100</v>
      </c>
      <c r="CJ169" s="23"/>
      <c r="CK169" s="22"/>
      <c r="CL169" s="23">
        <v>100</v>
      </c>
      <c r="CM169" s="23" t="s">
        <v>419</v>
      </c>
      <c r="CN169" s="22">
        <v>26319</v>
      </c>
      <c r="CO169" s="23">
        <v>4</v>
      </c>
      <c r="CP169" s="23" t="s">
        <v>419</v>
      </c>
      <c r="CQ169" s="22">
        <v>26319</v>
      </c>
      <c r="CR169" s="23">
        <v>4</v>
      </c>
      <c r="CS169" s="23" t="s">
        <v>418</v>
      </c>
      <c r="CT169" s="22">
        <v>40591</v>
      </c>
      <c r="CU169" s="23">
        <v>2</v>
      </c>
      <c r="CV169" s="22"/>
      <c r="CW169" s="22"/>
      <c r="CX169" s="23">
        <v>100</v>
      </c>
      <c r="CY169" s="23" t="s">
        <v>420</v>
      </c>
      <c r="CZ169" s="22">
        <v>34998</v>
      </c>
      <c r="DA169" s="23">
        <v>2</v>
      </c>
      <c r="DB169" s="23"/>
      <c r="DC169" s="22"/>
      <c r="DD169" s="23">
        <v>100</v>
      </c>
      <c r="DE169" s="22" t="s">
        <v>446</v>
      </c>
      <c r="DF169" s="22">
        <v>41229</v>
      </c>
      <c r="DG169" s="25">
        <v>99</v>
      </c>
      <c r="DH169" s="23"/>
      <c r="DI169" s="22"/>
      <c r="DJ169" s="25">
        <v>100</v>
      </c>
      <c r="DK169" s="23"/>
      <c r="DL169" s="22"/>
      <c r="DM169" s="25">
        <v>100</v>
      </c>
      <c r="DN169" s="23" t="s">
        <v>420</v>
      </c>
      <c r="DO169" s="35">
        <v>34998</v>
      </c>
      <c r="DP169" s="50">
        <v>2</v>
      </c>
      <c r="DQ169" s="54" t="e">
        <f ca="1">IF(LEFT(_xll.BDP($C169,$DR$9),1)="#","",_xll.BDP($C169,$DR$9))</f>
        <v>#NAME?</v>
      </c>
      <c r="DR169" s="54" t="e">
        <f ca="1">IF(LEFT(_xll.BDP($C169,$DR$10),1)="#","",_xll.BDP($C169,$DR$10))</f>
        <v>#NAME?</v>
      </c>
      <c r="DS169" s="54"/>
      <c r="DT169" s="77"/>
    </row>
    <row r="170" spans="2:256">
      <c r="B170" s="67" t="s">
        <v>356</v>
      </c>
      <c r="C170" s="53" t="s">
        <v>58</v>
      </c>
      <c r="D170" s="53" t="s">
        <v>173</v>
      </c>
      <c r="E170" s="58">
        <v>43215</v>
      </c>
      <c r="F170" s="15" t="s">
        <v>408</v>
      </c>
      <c r="G170" s="16">
        <v>41473</v>
      </c>
      <c r="H170" s="15" t="s">
        <v>408</v>
      </c>
      <c r="I170" s="16">
        <v>41435</v>
      </c>
      <c r="J170" s="16" t="s">
        <v>408</v>
      </c>
      <c r="K170" s="16">
        <v>41719</v>
      </c>
      <c r="L170" s="15" t="s">
        <v>408</v>
      </c>
      <c r="M170" s="16">
        <v>43175</v>
      </c>
      <c r="N170" s="15" t="s">
        <v>408</v>
      </c>
      <c r="O170" s="16">
        <v>41751</v>
      </c>
      <c r="P170" s="16" t="s">
        <v>440</v>
      </c>
      <c r="Q170" s="16">
        <v>40757</v>
      </c>
      <c r="R170" s="26">
        <v>1</v>
      </c>
      <c r="S170" s="26" t="s">
        <v>440</v>
      </c>
      <c r="T170" s="16">
        <v>40757</v>
      </c>
      <c r="U170" s="26">
        <v>1</v>
      </c>
      <c r="V170" s="15" t="s">
        <v>444</v>
      </c>
      <c r="W170" s="16">
        <v>40760</v>
      </c>
      <c r="X170" s="26">
        <v>2</v>
      </c>
      <c r="Y170" s="26" t="s">
        <v>445</v>
      </c>
      <c r="Z170" s="16">
        <v>41719</v>
      </c>
      <c r="AA170" s="26">
        <v>1</v>
      </c>
      <c r="AB170" s="16" t="s">
        <v>445</v>
      </c>
      <c r="AC170" s="16">
        <v>41719</v>
      </c>
      <c r="AD170" s="26">
        <v>1</v>
      </c>
      <c r="AE170" s="16"/>
      <c r="AF170" s="16"/>
      <c r="AG170" s="21">
        <v>100</v>
      </c>
      <c r="AH170" s="26" t="s">
        <v>445</v>
      </c>
      <c r="AI170" s="16">
        <v>43175</v>
      </c>
      <c r="AJ170" s="26">
        <v>1</v>
      </c>
      <c r="AK170" s="26" t="s">
        <v>445</v>
      </c>
      <c r="AL170" s="16">
        <v>41751</v>
      </c>
      <c r="AM170" s="26">
        <v>1</v>
      </c>
      <c r="AN170" s="15" t="s">
        <v>445</v>
      </c>
      <c r="AO170" s="16">
        <v>42990</v>
      </c>
      <c r="AP170" s="26">
        <v>1</v>
      </c>
      <c r="AQ170" s="26" t="s">
        <v>440</v>
      </c>
      <c r="AR170" s="16">
        <v>40757</v>
      </c>
      <c r="AS170" s="26">
        <v>1</v>
      </c>
      <c r="AT170" s="26"/>
      <c r="AU170" s="16"/>
      <c r="AV170" s="26">
        <v>100</v>
      </c>
      <c r="AW170" s="15" t="s">
        <v>440</v>
      </c>
      <c r="AX170" s="16">
        <v>40757</v>
      </c>
      <c r="AY170" s="26">
        <v>1</v>
      </c>
      <c r="AZ170" s="26" t="s">
        <v>440</v>
      </c>
      <c r="BA170" s="16">
        <v>40757</v>
      </c>
      <c r="BB170" s="26">
        <v>1</v>
      </c>
      <c r="BC170" s="16" t="s">
        <v>444</v>
      </c>
      <c r="BD170" s="16">
        <v>40760</v>
      </c>
      <c r="BE170" s="26">
        <v>2</v>
      </c>
      <c r="BF170" s="16" t="s">
        <v>445</v>
      </c>
      <c r="BG170" s="16">
        <v>41719</v>
      </c>
      <c r="BH170" s="21">
        <v>1</v>
      </c>
      <c r="BI170" s="16" t="s">
        <v>445</v>
      </c>
      <c r="BJ170" s="16">
        <v>41719</v>
      </c>
      <c r="BK170" s="21">
        <v>1</v>
      </c>
      <c r="BL170" s="16"/>
      <c r="BM170" s="16"/>
      <c r="BN170" s="21">
        <v>100</v>
      </c>
      <c r="BO170" s="15" t="s">
        <v>445</v>
      </c>
      <c r="BP170" s="16">
        <v>43175</v>
      </c>
      <c r="BQ170" s="15">
        <v>1</v>
      </c>
      <c r="BR170" s="15" t="s">
        <v>445</v>
      </c>
      <c r="BS170" s="16">
        <v>41751</v>
      </c>
      <c r="BT170" s="21">
        <v>1</v>
      </c>
      <c r="BU170" s="21" t="s">
        <v>445</v>
      </c>
      <c r="BV170" s="16">
        <v>42990</v>
      </c>
      <c r="BW170" s="21">
        <v>1</v>
      </c>
      <c r="BX170" s="15" t="s">
        <v>440</v>
      </c>
      <c r="BY170" s="16">
        <v>43215</v>
      </c>
      <c r="BZ170" s="15">
        <v>1</v>
      </c>
      <c r="CA170" s="16"/>
      <c r="CB170" s="16"/>
      <c r="CC170" s="15">
        <v>100</v>
      </c>
      <c r="CD170" s="16" t="s">
        <v>418</v>
      </c>
      <c r="CE170" s="16">
        <v>40760</v>
      </c>
      <c r="CF170" s="15">
        <v>2</v>
      </c>
      <c r="CG170" s="15"/>
      <c r="CH170" s="16"/>
      <c r="CI170" s="15">
        <v>100</v>
      </c>
      <c r="CJ170" s="15"/>
      <c r="CK170" s="16"/>
      <c r="CL170" s="15">
        <v>100</v>
      </c>
      <c r="CM170" s="15" t="s">
        <v>419</v>
      </c>
      <c r="CN170" s="16">
        <v>26235</v>
      </c>
      <c r="CO170" s="15">
        <v>4</v>
      </c>
      <c r="CP170" s="15" t="s">
        <v>419</v>
      </c>
      <c r="CQ170" s="16">
        <v>26235</v>
      </c>
      <c r="CR170" s="15">
        <v>4</v>
      </c>
      <c r="CS170" s="15" t="s">
        <v>418</v>
      </c>
      <c r="CT170" s="16">
        <v>40760</v>
      </c>
      <c r="CU170" s="15">
        <v>2</v>
      </c>
      <c r="CV170" s="16"/>
      <c r="CW170" s="16"/>
      <c r="CX170" s="15">
        <v>100</v>
      </c>
      <c r="CY170" s="16" t="s">
        <v>420</v>
      </c>
      <c r="CZ170" s="16">
        <v>41719</v>
      </c>
      <c r="DA170" s="15">
        <v>2</v>
      </c>
      <c r="DB170" s="15"/>
      <c r="DC170" s="16"/>
      <c r="DD170" s="15">
        <v>100</v>
      </c>
      <c r="DE170" s="16" t="s">
        <v>446</v>
      </c>
      <c r="DF170" s="16">
        <v>41751</v>
      </c>
      <c r="DG170" s="21">
        <v>99</v>
      </c>
      <c r="DH170" s="15"/>
      <c r="DI170" s="16"/>
      <c r="DJ170" s="21">
        <v>100</v>
      </c>
      <c r="DK170" s="15"/>
      <c r="DL170" s="16"/>
      <c r="DM170" s="21">
        <v>100</v>
      </c>
      <c r="DN170" s="15" t="s">
        <v>420</v>
      </c>
      <c r="DO170" s="34">
        <v>41719</v>
      </c>
      <c r="DP170" s="51">
        <v>2</v>
      </c>
      <c r="DQ170" s="53" t="e">
        <f ca="1">IF(LEFT(_xll.BDP($C170,$DR$9),1)="#","",_xll.BDP($C170,$DR$9))</f>
        <v>#NAME?</v>
      </c>
      <c r="DR170" s="53" t="e">
        <f ca="1">IF(LEFT(_xll.BDP($C170,$DR$10),1)="#","",_xll.BDP($C170,$DR$10))</f>
        <v>#NAME?</v>
      </c>
      <c r="DS170" s="53"/>
      <c r="DT170" s="76"/>
    </row>
    <row r="171" spans="2:256">
      <c r="B171" s="68" t="s">
        <v>357</v>
      </c>
      <c r="C171" s="54" t="s">
        <v>92</v>
      </c>
      <c r="D171" s="54" t="s">
        <v>182</v>
      </c>
      <c r="E171" s="57">
        <v>43229</v>
      </c>
      <c r="F171" s="23" t="s">
        <v>408</v>
      </c>
      <c r="G171" s="22">
        <v>42929</v>
      </c>
      <c r="H171" s="23" t="s">
        <v>408</v>
      </c>
      <c r="I171" s="22">
        <v>43229</v>
      </c>
      <c r="J171" s="23" t="s">
        <v>408</v>
      </c>
      <c r="K171" s="22">
        <v>42573</v>
      </c>
      <c r="L171" s="23" t="s">
        <v>408</v>
      </c>
      <c r="M171" s="22">
        <v>43145</v>
      </c>
      <c r="N171" s="23" t="s">
        <v>408</v>
      </c>
      <c r="O171" s="22">
        <v>41397</v>
      </c>
      <c r="P171" s="22" t="s">
        <v>448</v>
      </c>
      <c r="Q171" s="22">
        <v>41788</v>
      </c>
      <c r="R171" s="24">
        <v>9</v>
      </c>
      <c r="S171" s="24" t="s">
        <v>448</v>
      </c>
      <c r="T171" s="22">
        <v>41788</v>
      </c>
      <c r="U171" s="24">
        <v>9</v>
      </c>
      <c r="V171" s="23" t="s">
        <v>428</v>
      </c>
      <c r="W171" s="22">
        <v>42160</v>
      </c>
      <c r="X171" s="24">
        <v>9</v>
      </c>
      <c r="Y171" s="24" t="s">
        <v>447</v>
      </c>
      <c r="Z171" s="22">
        <v>42573</v>
      </c>
      <c r="AA171" s="24">
        <v>10</v>
      </c>
      <c r="AB171" s="22" t="s">
        <v>447</v>
      </c>
      <c r="AC171" s="22">
        <v>42573</v>
      </c>
      <c r="AD171" s="24">
        <v>10</v>
      </c>
      <c r="AE171" s="22"/>
      <c r="AF171" s="22"/>
      <c r="AG171" s="25">
        <v>100</v>
      </c>
      <c r="AH171" s="24"/>
      <c r="AI171" s="22"/>
      <c r="AJ171" s="24">
        <v>100</v>
      </c>
      <c r="AK171" s="24" t="s">
        <v>474</v>
      </c>
      <c r="AL171" s="22">
        <v>41397</v>
      </c>
      <c r="AM171" s="24">
        <v>10</v>
      </c>
      <c r="AN171" s="23"/>
      <c r="AO171" s="22"/>
      <c r="AP171" s="24">
        <v>100</v>
      </c>
      <c r="AQ171" s="24" t="s">
        <v>448</v>
      </c>
      <c r="AR171" s="22">
        <v>41788</v>
      </c>
      <c r="AS171" s="24">
        <v>9</v>
      </c>
      <c r="AT171" s="24" t="s">
        <v>448</v>
      </c>
      <c r="AU171" s="22">
        <v>41788</v>
      </c>
      <c r="AV171" s="24">
        <v>9</v>
      </c>
      <c r="AW171" s="23" t="s">
        <v>442</v>
      </c>
      <c r="AX171" s="22">
        <v>41788</v>
      </c>
      <c r="AY171" s="24">
        <v>6</v>
      </c>
      <c r="AZ171" s="24" t="s">
        <v>448</v>
      </c>
      <c r="BA171" s="22">
        <v>41788</v>
      </c>
      <c r="BB171" s="24">
        <v>9</v>
      </c>
      <c r="BC171" s="23" t="s">
        <v>428</v>
      </c>
      <c r="BD171" s="22">
        <v>42160</v>
      </c>
      <c r="BE171" s="24">
        <v>9</v>
      </c>
      <c r="BF171" s="23" t="s">
        <v>447</v>
      </c>
      <c r="BG171" s="22">
        <v>41340</v>
      </c>
      <c r="BH171" s="25">
        <v>10</v>
      </c>
      <c r="BI171" s="23" t="s">
        <v>447</v>
      </c>
      <c r="BJ171" s="22">
        <v>41340</v>
      </c>
      <c r="BK171" s="25">
        <v>10</v>
      </c>
      <c r="BL171" s="23"/>
      <c r="BM171" s="22"/>
      <c r="BN171" s="25">
        <v>100</v>
      </c>
      <c r="BO171" s="23" t="s">
        <v>428</v>
      </c>
      <c r="BP171" s="22">
        <v>43145</v>
      </c>
      <c r="BQ171" s="23">
        <v>9</v>
      </c>
      <c r="BR171" s="23" t="s">
        <v>474</v>
      </c>
      <c r="BS171" s="22">
        <v>41397</v>
      </c>
      <c r="BT171" s="25">
        <v>10</v>
      </c>
      <c r="BU171" s="25"/>
      <c r="BV171" s="22"/>
      <c r="BW171" s="25">
        <v>100</v>
      </c>
      <c r="BX171" s="23" t="s">
        <v>448</v>
      </c>
      <c r="BY171" s="22">
        <v>42929</v>
      </c>
      <c r="BZ171" s="23">
        <v>9</v>
      </c>
      <c r="CA171" s="23"/>
      <c r="CB171" s="22"/>
      <c r="CC171" s="23">
        <v>100</v>
      </c>
      <c r="CD171" s="23" t="s">
        <v>429</v>
      </c>
      <c r="CE171" s="22">
        <v>42160</v>
      </c>
      <c r="CF171" s="23">
        <v>7</v>
      </c>
      <c r="CG171" s="23"/>
      <c r="CH171" s="22"/>
      <c r="CI171" s="23">
        <v>100</v>
      </c>
      <c r="CJ171" s="23"/>
      <c r="CK171" s="22"/>
      <c r="CL171" s="23">
        <v>100</v>
      </c>
      <c r="CM171" s="23" t="s">
        <v>419</v>
      </c>
      <c r="CN171" s="22">
        <v>40520</v>
      </c>
      <c r="CO171" s="23">
        <v>4</v>
      </c>
      <c r="CP171" s="23" t="s">
        <v>414</v>
      </c>
      <c r="CQ171" s="22">
        <v>37379</v>
      </c>
      <c r="CR171" s="23">
        <v>14</v>
      </c>
      <c r="CS171" s="23" t="s">
        <v>429</v>
      </c>
      <c r="CT171" s="22">
        <v>42160</v>
      </c>
      <c r="CU171" s="23">
        <v>7</v>
      </c>
      <c r="CV171" s="23"/>
      <c r="CW171" s="22"/>
      <c r="CX171" s="23">
        <v>100</v>
      </c>
      <c r="CY171" s="23" t="s">
        <v>430</v>
      </c>
      <c r="CZ171" s="22">
        <v>41340</v>
      </c>
      <c r="DA171" s="23">
        <v>10</v>
      </c>
      <c r="DB171" s="23"/>
      <c r="DC171" s="22"/>
      <c r="DD171" s="23">
        <v>100</v>
      </c>
      <c r="DE171" s="23" t="s">
        <v>475</v>
      </c>
      <c r="DF171" s="22">
        <v>41397</v>
      </c>
      <c r="DG171" s="25">
        <v>99</v>
      </c>
      <c r="DH171" s="23"/>
      <c r="DI171" s="22"/>
      <c r="DJ171" s="25">
        <v>100</v>
      </c>
      <c r="DK171" s="23"/>
      <c r="DL171" s="22"/>
      <c r="DM171" s="25">
        <v>100</v>
      </c>
      <c r="DN171" s="23" t="s">
        <v>430</v>
      </c>
      <c r="DO171" s="35">
        <v>41340</v>
      </c>
      <c r="DP171" s="50">
        <v>10</v>
      </c>
      <c r="DQ171" s="54" t="e">
        <f ca="1">IF(LEFT(_xll.BDP($C171,$DR$9),1)="#","",_xll.BDP($C171,$DR$9))</f>
        <v>#NAME?</v>
      </c>
      <c r="DR171" s="54" t="e">
        <f ca="1">IF(LEFT(_xll.BDP($C171,$DR$10),1)="#","",_xll.BDP($C171,$DR$10))</f>
        <v>#NAME?</v>
      </c>
      <c r="DS171" s="54"/>
      <c r="DT171" s="77"/>
    </row>
    <row r="172" spans="2:256">
      <c r="B172" s="67" t="s">
        <v>358</v>
      </c>
      <c r="C172" s="53" t="s">
        <v>93</v>
      </c>
      <c r="D172" s="53" t="s">
        <v>182</v>
      </c>
      <c r="E172" s="58">
        <v>43249</v>
      </c>
      <c r="F172" s="15" t="s">
        <v>408</v>
      </c>
      <c r="G172" s="16">
        <v>43168</v>
      </c>
      <c r="H172" s="15" t="s">
        <v>421</v>
      </c>
      <c r="I172" s="16">
        <v>43249</v>
      </c>
      <c r="J172" s="16"/>
      <c r="K172" s="16"/>
      <c r="L172" s="15"/>
      <c r="M172" s="16"/>
      <c r="N172" s="15"/>
      <c r="O172" s="16"/>
      <c r="P172" s="16" t="s">
        <v>437</v>
      </c>
      <c r="Q172" s="16">
        <v>43168</v>
      </c>
      <c r="R172" s="26">
        <v>22</v>
      </c>
      <c r="S172" s="26" t="s">
        <v>437</v>
      </c>
      <c r="T172" s="16">
        <v>43168</v>
      </c>
      <c r="U172" s="26">
        <v>22</v>
      </c>
      <c r="V172" s="15" t="s">
        <v>498</v>
      </c>
      <c r="W172" s="16">
        <v>43249</v>
      </c>
      <c r="X172" s="26">
        <v>19</v>
      </c>
      <c r="Y172" s="26" t="s">
        <v>491</v>
      </c>
      <c r="Z172" s="16">
        <v>42977</v>
      </c>
      <c r="AA172" s="26">
        <v>21</v>
      </c>
      <c r="AB172" s="16" t="s">
        <v>437</v>
      </c>
      <c r="AC172" s="16">
        <v>43042</v>
      </c>
      <c r="AD172" s="26">
        <v>22</v>
      </c>
      <c r="AE172" s="16"/>
      <c r="AF172" s="16"/>
      <c r="AG172" s="21">
        <v>100</v>
      </c>
      <c r="AH172" s="26"/>
      <c r="AI172" s="16"/>
      <c r="AJ172" s="26">
        <v>100</v>
      </c>
      <c r="AK172" s="26"/>
      <c r="AL172" s="16"/>
      <c r="AM172" s="26">
        <v>100</v>
      </c>
      <c r="AN172" s="15"/>
      <c r="AO172" s="16"/>
      <c r="AP172" s="26">
        <v>100</v>
      </c>
      <c r="AQ172" s="26" t="s">
        <v>437</v>
      </c>
      <c r="AR172" s="16">
        <v>43168</v>
      </c>
      <c r="AS172" s="26">
        <v>22</v>
      </c>
      <c r="AT172" s="26" t="s">
        <v>437</v>
      </c>
      <c r="AU172" s="16">
        <v>43168</v>
      </c>
      <c r="AV172" s="26">
        <v>22</v>
      </c>
      <c r="AW172" s="16" t="s">
        <v>454</v>
      </c>
      <c r="AX172" s="16">
        <v>43168</v>
      </c>
      <c r="AY172" s="26">
        <v>20</v>
      </c>
      <c r="AZ172" s="26" t="s">
        <v>437</v>
      </c>
      <c r="BA172" s="16">
        <v>43168</v>
      </c>
      <c r="BB172" s="26">
        <v>22</v>
      </c>
      <c r="BC172" s="15" t="s">
        <v>469</v>
      </c>
      <c r="BD172" s="16">
        <v>43052</v>
      </c>
      <c r="BE172" s="26">
        <v>99</v>
      </c>
      <c r="BF172" s="16" t="s">
        <v>483</v>
      </c>
      <c r="BG172" s="16">
        <v>43053</v>
      </c>
      <c r="BH172" s="21">
        <v>26</v>
      </c>
      <c r="BI172" s="16" t="s">
        <v>437</v>
      </c>
      <c r="BJ172" s="16">
        <v>43042</v>
      </c>
      <c r="BK172" s="21">
        <v>22</v>
      </c>
      <c r="BL172" s="16"/>
      <c r="BM172" s="16"/>
      <c r="BN172" s="21">
        <v>100</v>
      </c>
      <c r="BO172" s="15"/>
      <c r="BP172" s="16"/>
      <c r="BQ172" s="15">
        <v>100</v>
      </c>
      <c r="BR172" s="16"/>
      <c r="BS172" s="16"/>
      <c r="BT172" s="21">
        <v>100</v>
      </c>
      <c r="BU172" s="21"/>
      <c r="BV172" s="16"/>
      <c r="BW172" s="21">
        <v>100</v>
      </c>
      <c r="BX172" s="15" t="s">
        <v>437</v>
      </c>
      <c r="BY172" s="16">
        <v>43168</v>
      </c>
      <c r="BZ172" s="15">
        <v>22</v>
      </c>
      <c r="CA172" s="16"/>
      <c r="CB172" s="16"/>
      <c r="CC172" s="15">
        <v>100</v>
      </c>
      <c r="CD172" s="16" t="s">
        <v>437</v>
      </c>
      <c r="CE172" s="16">
        <v>43249</v>
      </c>
      <c r="CF172" s="15">
        <v>15</v>
      </c>
      <c r="CG172" s="15"/>
      <c r="CH172" s="16"/>
      <c r="CI172" s="15">
        <v>100</v>
      </c>
      <c r="CJ172" s="15"/>
      <c r="CK172" s="16"/>
      <c r="CL172" s="15">
        <v>100</v>
      </c>
      <c r="CM172" s="15" t="s">
        <v>414</v>
      </c>
      <c r="CN172" s="16">
        <v>34974</v>
      </c>
      <c r="CO172" s="15">
        <v>14</v>
      </c>
      <c r="CP172" s="15" t="s">
        <v>414</v>
      </c>
      <c r="CQ172" s="16">
        <v>34974</v>
      </c>
      <c r="CR172" s="15">
        <v>14</v>
      </c>
      <c r="CS172" s="15" t="s">
        <v>403</v>
      </c>
      <c r="CT172" s="16">
        <v>43052</v>
      </c>
      <c r="CU172" s="15">
        <v>16</v>
      </c>
      <c r="CV172" s="16"/>
      <c r="CW172" s="16"/>
      <c r="CX172" s="15">
        <v>100</v>
      </c>
      <c r="CY172" s="16" t="s">
        <v>437</v>
      </c>
      <c r="CZ172" s="16">
        <v>41991</v>
      </c>
      <c r="DA172" s="15">
        <v>15</v>
      </c>
      <c r="DB172" s="15"/>
      <c r="DC172" s="16"/>
      <c r="DD172" s="15">
        <v>100</v>
      </c>
      <c r="DE172" s="16"/>
      <c r="DF172" s="16"/>
      <c r="DG172" s="21">
        <v>100</v>
      </c>
      <c r="DH172" s="15"/>
      <c r="DI172" s="16"/>
      <c r="DJ172" s="21">
        <v>100</v>
      </c>
      <c r="DK172" s="15"/>
      <c r="DL172" s="16"/>
      <c r="DM172" s="21">
        <v>100</v>
      </c>
      <c r="DN172" s="15" t="s">
        <v>437</v>
      </c>
      <c r="DO172" s="34">
        <v>41991</v>
      </c>
      <c r="DP172" s="51">
        <v>15</v>
      </c>
      <c r="DQ172" s="53" t="e">
        <f ca="1">IF(LEFT(_xll.BDP($C172,$DR$9),1)="#","",_xll.BDP($C172,$DR$9))</f>
        <v>#NAME?</v>
      </c>
      <c r="DR172" s="53" t="e">
        <f ca="1">IF(LEFT(_xll.BDP($C172,$DR$10),1)="#","",_xll.BDP($C172,$DR$10))</f>
        <v>#NAME?</v>
      </c>
      <c r="DS172" s="53"/>
      <c r="DT172" s="76"/>
    </row>
    <row r="173" spans="2:256">
      <c r="B173" s="68" t="s">
        <v>359</v>
      </c>
      <c r="C173" s="54" t="s">
        <v>75</v>
      </c>
      <c r="D173" s="54" t="s">
        <v>176</v>
      </c>
      <c r="E173" s="57">
        <v>43322</v>
      </c>
      <c r="F173" s="23" t="s">
        <v>408</v>
      </c>
      <c r="G173" s="22">
        <v>43322</v>
      </c>
      <c r="H173" s="23" t="s">
        <v>408</v>
      </c>
      <c r="I173" s="22">
        <v>41066</v>
      </c>
      <c r="J173" s="22" t="s">
        <v>408</v>
      </c>
      <c r="K173" s="22">
        <v>43235</v>
      </c>
      <c r="L173" s="22" t="s">
        <v>433</v>
      </c>
      <c r="M173" s="22">
        <v>43173</v>
      </c>
      <c r="N173" s="23"/>
      <c r="O173" s="22"/>
      <c r="P173" s="23" t="s">
        <v>425</v>
      </c>
      <c r="Q173" s="22">
        <v>43322</v>
      </c>
      <c r="R173" s="24">
        <v>13</v>
      </c>
      <c r="S173" s="24" t="s">
        <v>425</v>
      </c>
      <c r="T173" s="22">
        <v>43322</v>
      </c>
      <c r="U173" s="24">
        <v>13</v>
      </c>
      <c r="V173" s="23" t="s">
        <v>423</v>
      </c>
      <c r="W173" s="22">
        <v>40774</v>
      </c>
      <c r="X173" s="24">
        <v>13</v>
      </c>
      <c r="Y173" s="24" t="s">
        <v>464</v>
      </c>
      <c r="Z173" s="22">
        <v>43235</v>
      </c>
      <c r="AA173" s="24">
        <v>12</v>
      </c>
      <c r="AB173" s="22" t="s">
        <v>464</v>
      </c>
      <c r="AC173" s="22">
        <v>43235</v>
      </c>
      <c r="AD173" s="24">
        <v>12</v>
      </c>
      <c r="AE173" s="22"/>
      <c r="AF173" s="22"/>
      <c r="AG173" s="25">
        <v>100</v>
      </c>
      <c r="AH173" s="24"/>
      <c r="AI173" s="22"/>
      <c r="AJ173" s="24">
        <v>100</v>
      </c>
      <c r="AK173" s="24"/>
      <c r="AL173" s="22"/>
      <c r="AM173" s="24">
        <v>100</v>
      </c>
      <c r="AN173" s="23"/>
      <c r="AO173" s="22"/>
      <c r="AP173" s="24">
        <v>100</v>
      </c>
      <c r="AQ173" s="24" t="s">
        <v>425</v>
      </c>
      <c r="AR173" s="22">
        <v>43322</v>
      </c>
      <c r="AS173" s="24">
        <v>13</v>
      </c>
      <c r="AT173" s="24" t="s">
        <v>425</v>
      </c>
      <c r="AU173" s="22">
        <v>43322</v>
      </c>
      <c r="AV173" s="24">
        <v>13</v>
      </c>
      <c r="AW173" s="22" t="s">
        <v>411</v>
      </c>
      <c r="AX173" s="22">
        <v>43322</v>
      </c>
      <c r="AY173" s="24">
        <v>11</v>
      </c>
      <c r="AZ173" s="24" t="s">
        <v>409</v>
      </c>
      <c r="BA173" s="22">
        <v>43322</v>
      </c>
      <c r="BB173" s="24">
        <v>14</v>
      </c>
      <c r="BC173" s="22" t="s">
        <v>423</v>
      </c>
      <c r="BD173" s="22">
        <v>40535</v>
      </c>
      <c r="BE173" s="24">
        <v>13</v>
      </c>
      <c r="BF173" s="22" t="s">
        <v>464</v>
      </c>
      <c r="BG173" s="22">
        <v>43235</v>
      </c>
      <c r="BH173" s="25">
        <v>12</v>
      </c>
      <c r="BI173" s="22" t="s">
        <v>464</v>
      </c>
      <c r="BJ173" s="22">
        <v>43235</v>
      </c>
      <c r="BK173" s="25">
        <v>12</v>
      </c>
      <c r="BL173" s="22"/>
      <c r="BM173" s="22"/>
      <c r="BN173" s="25">
        <v>100</v>
      </c>
      <c r="BO173" s="23" t="s">
        <v>423</v>
      </c>
      <c r="BP173" s="22">
        <v>43173</v>
      </c>
      <c r="BQ173" s="23">
        <v>13</v>
      </c>
      <c r="BR173" s="22"/>
      <c r="BS173" s="22"/>
      <c r="BT173" s="25">
        <v>100</v>
      </c>
      <c r="BU173" s="25"/>
      <c r="BV173" s="22"/>
      <c r="BW173" s="25">
        <v>100</v>
      </c>
      <c r="BX173" s="23" t="s">
        <v>425</v>
      </c>
      <c r="BY173" s="22">
        <v>43322</v>
      </c>
      <c r="BZ173" s="23">
        <v>13</v>
      </c>
      <c r="CA173" s="23"/>
      <c r="CB173" s="22"/>
      <c r="CC173" s="23">
        <v>100</v>
      </c>
      <c r="CD173" s="23" t="s">
        <v>413</v>
      </c>
      <c r="CE173" s="22">
        <v>37404</v>
      </c>
      <c r="CF173" s="23">
        <v>11</v>
      </c>
      <c r="CG173" s="23"/>
      <c r="CH173" s="22"/>
      <c r="CI173" s="23">
        <v>100</v>
      </c>
      <c r="CJ173" s="23"/>
      <c r="CK173" s="22"/>
      <c r="CL173" s="23">
        <v>100</v>
      </c>
      <c r="CM173" s="23" t="s">
        <v>414</v>
      </c>
      <c r="CN173" s="22">
        <v>35537</v>
      </c>
      <c r="CO173" s="23">
        <v>14</v>
      </c>
      <c r="CP173" s="23" t="s">
        <v>414</v>
      </c>
      <c r="CQ173" s="22">
        <v>35537</v>
      </c>
      <c r="CR173" s="23">
        <v>14</v>
      </c>
      <c r="CS173" s="23" t="s">
        <v>413</v>
      </c>
      <c r="CT173" s="22">
        <v>37404</v>
      </c>
      <c r="CU173" s="23">
        <v>11</v>
      </c>
      <c r="CV173" s="23"/>
      <c r="CW173" s="22"/>
      <c r="CX173" s="23">
        <v>100</v>
      </c>
      <c r="CY173" s="23" t="s">
        <v>413</v>
      </c>
      <c r="CZ173" s="22">
        <v>40387</v>
      </c>
      <c r="DA173" s="23">
        <v>11</v>
      </c>
      <c r="DB173" s="23"/>
      <c r="DC173" s="22"/>
      <c r="DD173" s="23">
        <v>100</v>
      </c>
      <c r="DE173" s="23"/>
      <c r="DF173" s="22"/>
      <c r="DG173" s="25">
        <v>100</v>
      </c>
      <c r="DH173" s="23"/>
      <c r="DI173" s="22"/>
      <c r="DJ173" s="25">
        <v>100</v>
      </c>
      <c r="DK173" s="23"/>
      <c r="DL173" s="22"/>
      <c r="DM173" s="25">
        <v>100</v>
      </c>
      <c r="DN173" s="23" t="s">
        <v>413</v>
      </c>
      <c r="DO173" s="35">
        <v>40387</v>
      </c>
      <c r="DP173" s="50">
        <v>11</v>
      </c>
      <c r="DQ173" s="54" t="e">
        <f ca="1">IF(LEFT(_xll.BDP($C173,$DR$9),1)="#","",_xll.BDP($C173,$DR$9))</f>
        <v>#NAME?</v>
      </c>
      <c r="DR173" s="54" t="e">
        <f ca="1">IF(LEFT(_xll.BDP($C173,$DR$10),1)="#","",_xll.BDP($C173,$DR$10))</f>
        <v>#NAME?</v>
      </c>
      <c r="DS173" s="54"/>
      <c r="DT173" s="77"/>
    </row>
    <row r="174" spans="2:256">
      <c r="B174" s="67" t="s">
        <v>360</v>
      </c>
      <c r="C174" s="53" t="s">
        <v>123</v>
      </c>
      <c r="D174" s="53" t="s">
        <v>174</v>
      </c>
      <c r="E174" s="58">
        <v>43336</v>
      </c>
      <c r="F174" s="15" t="s">
        <v>408</v>
      </c>
      <c r="G174" s="16">
        <v>43308</v>
      </c>
      <c r="H174" s="15" t="s">
        <v>408</v>
      </c>
      <c r="I174" s="16">
        <v>43336</v>
      </c>
      <c r="J174" s="16" t="s">
        <v>421</v>
      </c>
      <c r="K174" s="16">
        <v>42424</v>
      </c>
      <c r="L174" s="15"/>
      <c r="M174" s="16"/>
      <c r="N174" s="15"/>
      <c r="O174" s="16"/>
      <c r="P174" s="16" t="s">
        <v>436</v>
      </c>
      <c r="Q174" s="16">
        <v>43308</v>
      </c>
      <c r="R174" s="26">
        <v>17</v>
      </c>
      <c r="S174" s="26"/>
      <c r="T174" s="16"/>
      <c r="U174" s="26">
        <v>100</v>
      </c>
      <c r="V174" s="15" t="s">
        <v>435</v>
      </c>
      <c r="W174" s="16">
        <v>43336</v>
      </c>
      <c r="X174" s="26">
        <v>16</v>
      </c>
      <c r="Y174" s="26" t="s">
        <v>413</v>
      </c>
      <c r="Z174" s="16">
        <v>41575</v>
      </c>
      <c r="AA174" s="26">
        <v>15</v>
      </c>
      <c r="AB174" s="16" t="s">
        <v>413</v>
      </c>
      <c r="AC174" s="16">
        <v>42221</v>
      </c>
      <c r="AD174" s="26">
        <v>15</v>
      </c>
      <c r="AE174" s="16"/>
      <c r="AF174" s="16"/>
      <c r="AG174" s="21">
        <v>100</v>
      </c>
      <c r="AH174" s="26"/>
      <c r="AI174" s="16"/>
      <c r="AJ174" s="26">
        <v>100</v>
      </c>
      <c r="AK174" s="26"/>
      <c r="AL174" s="16"/>
      <c r="AM174" s="26">
        <v>100</v>
      </c>
      <c r="AN174" s="15"/>
      <c r="AO174" s="16"/>
      <c r="AP174" s="26">
        <v>100</v>
      </c>
      <c r="AQ174" s="26" t="s">
        <v>436</v>
      </c>
      <c r="AR174" s="16">
        <v>43308</v>
      </c>
      <c r="AS174" s="26">
        <v>17</v>
      </c>
      <c r="AT174" s="26"/>
      <c r="AU174" s="16"/>
      <c r="AV174" s="26">
        <v>100</v>
      </c>
      <c r="AW174" s="15" t="s">
        <v>412</v>
      </c>
      <c r="AX174" s="16">
        <v>43308</v>
      </c>
      <c r="AY174" s="26">
        <v>15</v>
      </c>
      <c r="AZ174" s="26" t="s">
        <v>455</v>
      </c>
      <c r="BA174" s="16">
        <v>43308</v>
      </c>
      <c r="BB174" s="26">
        <v>18</v>
      </c>
      <c r="BC174" s="16" t="s">
        <v>435</v>
      </c>
      <c r="BD174" s="16">
        <v>43336</v>
      </c>
      <c r="BE174" s="26">
        <v>16</v>
      </c>
      <c r="BF174" s="16" t="s">
        <v>413</v>
      </c>
      <c r="BG174" s="16">
        <v>41575</v>
      </c>
      <c r="BH174" s="21">
        <v>15</v>
      </c>
      <c r="BI174" s="15" t="s">
        <v>413</v>
      </c>
      <c r="BJ174" s="16">
        <v>41575</v>
      </c>
      <c r="BK174" s="21">
        <v>15</v>
      </c>
      <c r="BL174" s="15"/>
      <c r="BM174" s="16"/>
      <c r="BN174" s="21">
        <v>100</v>
      </c>
      <c r="BO174" s="15"/>
      <c r="BP174" s="16"/>
      <c r="BQ174" s="15">
        <v>100</v>
      </c>
      <c r="BR174" s="15"/>
      <c r="BS174" s="16"/>
      <c r="BT174" s="21">
        <v>100</v>
      </c>
      <c r="BU174" s="21"/>
      <c r="BV174" s="16"/>
      <c r="BW174" s="21">
        <v>100</v>
      </c>
      <c r="BX174" s="15" t="s">
        <v>436</v>
      </c>
      <c r="BY174" s="16">
        <v>43308</v>
      </c>
      <c r="BZ174" s="15">
        <v>17</v>
      </c>
      <c r="CA174" s="16"/>
      <c r="CB174" s="16"/>
      <c r="CC174" s="15">
        <v>100</v>
      </c>
      <c r="CD174" s="15" t="s">
        <v>413</v>
      </c>
      <c r="CE174" s="16">
        <v>40624</v>
      </c>
      <c r="CF174" s="15">
        <v>11</v>
      </c>
      <c r="CG174" s="15"/>
      <c r="CH174" s="16"/>
      <c r="CI174" s="15">
        <v>100</v>
      </c>
      <c r="CJ174" s="15"/>
      <c r="CK174" s="16"/>
      <c r="CL174" s="15">
        <v>100</v>
      </c>
      <c r="CM174" s="15"/>
      <c r="CN174" s="16"/>
      <c r="CO174" s="15">
        <v>100</v>
      </c>
      <c r="CP174" s="15"/>
      <c r="CQ174" s="16"/>
      <c r="CR174" s="15">
        <v>100</v>
      </c>
      <c r="CS174" s="15" t="s">
        <v>413</v>
      </c>
      <c r="CT174" s="16">
        <v>40624</v>
      </c>
      <c r="CU174" s="15">
        <v>11</v>
      </c>
      <c r="CV174" s="16"/>
      <c r="CW174" s="16"/>
      <c r="CX174" s="15">
        <v>100</v>
      </c>
      <c r="CY174" s="15"/>
      <c r="CZ174" s="16"/>
      <c r="DA174" s="15">
        <v>100</v>
      </c>
      <c r="DB174" s="15"/>
      <c r="DC174" s="16"/>
      <c r="DD174" s="15">
        <v>100</v>
      </c>
      <c r="DE174" s="16"/>
      <c r="DF174" s="16"/>
      <c r="DG174" s="21">
        <v>100</v>
      </c>
      <c r="DH174" s="15"/>
      <c r="DI174" s="16"/>
      <c r="DJ174" s="21">
        <v>100</v>
      </c>
      <c r="DK174" s="15"/>
      <c r="DL174" s="16"/>
      <c r="DM174" s="21">
        <v>100</v>
      </c>
      <c r="DN174" s="15" t="s">
        <v>413</v>
      </c>
      <c r="DO174" s="34">
        <v>40604</v>
      </c>
      <c r="DP174" s="51">
        <v>11</v>
      </c>
      <c r="DQ174" s="53" t="e">
        <f ca="1">IF(LEFT(_xll.BDP($C174,$DR$9),1)="#","",_xll.BDP($C174,$DR$9))</f>
        <v>#NAME?</v>
      </c>
      <c r="DR174" s="53" t="e">
        <f ca="1">IF(LEFT(_xll.BDP($C174,$DR$10),1)="#","",_xll.BDP($C174,$DR$10))</f>
        <v>#NAME?</v>
      </c>
      <c r="DS174" s="53"/>
      <c r="DT174" s="76"/>
    </row>
    <row r="175" spans="2:256" s="5" customFormat="1">
      <c r="B175" s="68" t="s">
        <v>361</v>
      </c>
      <c r="C175" s="54" t="s">
        <v>124</v>
      </c>
      <c r="D175" s="54" t="s">
        <v>174</v>
      </c>
      <c r="E175" s="57"/>
      <c r="F175" s="23"/>
      <c r="G175" s="22"/>
      <c r="H175" s="23"/>
      <c r="I175" s="22"/>
      <c r="J175" s="22"/>
      <c r="K175" s="22"/>
      <c r="L175" s="23"/>
      <c r="M175" s="22"/>
      <c r="N175" s="23"/>
      <c r="O175" s="22"/>
      <c r="P175" s="22"/>
      <c r="Q175" s="22"/>
      <c r="R175" s="24">
        <v>100</v>
      </c>
      <c r="S175" s="24"/>
      <c r="T175" s="22"/>
      <c r="U175" s="24">
        <v>100</v>
      </c>
      <c r="V175" s="23"/>
      <c r="W175" s="22"/>
      <c r="X175" s="24">
        <v>100</v>
      </c>
      <c r="Y175" s="24"/>
      <c r="Z175" s="22"/>
      <c r="AA175" s="24">
        <v>100</v>
      </c>
      <c r="AB175" s="22"/>
      <c r="AC175" s="22"/>
      <c r="AD175" s="24">
        <v>100</v>
      </c>
      <c r="AE175" s="22"/>
      <c r="AF175" s="22"/>
      <c r="AG175" s="25">
        <v>100</v>
      </c>
      <c r="AH175" s="24"/>
      <c r="AI175" s="22"/>
      <c r="AJ175" s="24">
        <v>100</v>
      </c>
      <c r="AK175" s="24"/>
      <c r="AL175" s="22"/>
      <c r="AM175" s="24">
        <v>100</v>
      </c>
      <c r="AN175" s="23"/>
      <c r="AO175" s="22"/>
      <c r="AP175" s="24">
        <v>100</v>
      </c>
      <c r="AQ175" s="24"/>
      <c r="AR175" s="22"/>
      <c r="AS175" s="24">
        <v>100</v>
      </c>
      <c r="AT175" s="24"/>
      <c r="AU175" s="22"/>
      <c r="AV175" s="24">
        <v>100</v>
      </c>
      <c r="AW175" s="23"/>
      <c r="AX175" s="22"/>
      <c r="AY175" s="24">
        <v>100</v>
      </c>
      <c r="AZ175" s="24"/>
      <c r="BA175" s="22"/>
      <c r="BB175" s="24">
        <v>100</v>
      </c>
      <c r="BC175" s="22"/>
      <c r="BD175" s="22"/>
      <c r="BE175" s="24">
        <v>100</v>
      </c>
      <c r="BF175" s="22"/>
      <c r="BG175" s="22"/>
      <c r="BH175" s="25">
        <v>100</v>
      </c>
      <c r="BI175" s="22"/>
      <c r="BJ175" s="22"/>
      <c r="BK175" s="25">
        <v>100</v>
      </c>
      <c r="BL175" s="22"/>
      <c r="BM175" s="22"/>
      <c r="BN175" s="25">
        <v>100</v>
      </c>
      <c r="BO175" s="23"/>
      <c r="BP175" s="22"/>
      <c r="BQ175" s="23">
        <v>100</v>
      </c>
      <c r="BR175" s="23"/>
      <c r="BS175" s="22"/>
      <c r="BT175" s="25">
        <v>100</v>
      </c>
      <c r="BU175" s="25"/>
      <c r="BV175" s="22"/>
      <c r="BW175" s="25">
        <v>100</v>
      </c>
      <c r="BX175" s="23"/>
      <c r="BY175" s="22"/>
      <c r="BZ175" s="23">
        <v>100</v>
      </c>
      <c r="CA175" s="22"/>
      <c r="CB175" s="22"/>
      <c r="CC175" s="23">
        <v>100</v>
      </c>
      <c r="CD175" s="22"/>
      <c r="CE175" s="22"/>
      <c r="CF175" s="23">
        <v>100</v>
      </c>
      <c r="CG175" s="23"/>
      <c r="CH175" s="22"/>
      <c r="CI175" s="23">
        <v>100</v>
      </c>
      <c r="CJ175" s="23"/>
      <c r="CK175" s="22"/>
      <c r="CL175" s="23">
        <v>100</v>
      </c>
      <c r="CM175" s="23"/>
      <c r="CN175" s="22"/>
      <c r="CO175" s="23">
        <v>100</v>
      </c>
      <c r="CP175" s="23"/>
      <c r="CQ175" s="22"/>
      <c r="CR175" s="23">
        <v>100</v>
      </c>
      <c r="CS175" s="23"/>
      <c r="CT175" s="22"/>
      <c r="CU175" s="23">
        <v>100</v>
      </c>
      <c r="CV175" s="23"/>
      <c r="CW175" s="22"/>
      <c r="CX175" s="23">
        <v>100</v>
      </c>
      <c r="CY175" s="23"/>
      <c r="CZ175" s="22"/>
      <c r="DA175" s="23">
        <v>100</v>
      </c>
      <c r="DB175" s="23"/>
      <c r="DC175" s="22"/>
      <c r="DD175" s="23">
        <v>100</v>
      </c>
      <c r="DE175" s="22"/>
      <c r="DF175" s="22"/>
      <c r="DG175" s="25">
        <v>100</v>
      </c>
      <c r="DH175" s="23"/>
      <c r="DI175" s="22"/>
      <c r="DJ175" s="25">
        <v>100</v>
      </c>
      <c r="DK175" s="23"/>
      <c r="DL175" s="22"/>
      <c r="DM175" s="25">
        <v>100</v>
      </c>
      <c r="DN175" s="23"/>
      <c r="DO175" s="35"/>
      <c r="DP175" s="50">
        <v>100</v>
      </c>
      <c r="DQ175" s="54"/>
      <c r="DR175" s="54"/>
      <c r="DS175" s="54"/>
      <c r="DT175" s="77"/>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row>
    <row r="176" spans="2:256" s="5" customFormat="1">
      <c r="B176" s="67" t="s">
        <v>496</v>
      </c>
      <c r="C176" s="53" t="s">
        <v>495</v>
      </c>
      <c r="D176" s="53" t="s">
        <v>175</v>
      </c>
      <c r="E176" s="58">
        <v>43186</v>
      </c>
      <c r="F176" s="15" t="s">
        <v>408</v>
      </c>
      <c r="G176" s="16">
        <v>42313</v>
      </c>
      <c r="H176" s="15"/>
      <c r="I176" s="16"/>
      <c r="J176" s="16" t="s">
        <v>408</v>
      </c>
      <c r="K176" s="16">
        <v>42356</v>
      </c>
      <c r="L176" s="15"/>
      <c r="M176" s="16"/>
      <c r="N176" s="15"/>
      <c r="O176" s="16"/>
      <c r="P176" s="16" t="s">
        <v>425</v>
      </c>
      <c r="Q176" s="16">
        <v>42313</v>
      </c>
      <c r="R176" s="26">
        <v>13</v>
      </c>
      <c r="S176" s="26"/>
      <c r="T176" s="16"/>
      <c r="U176" s="26">
        <v>100</v>
      </c>
      <c r="V176" s="15"/>
      <c r="W176" s="16"/>
      <c r="X176" s="26">
        <v>100</v>
      </c>
      <c r="Y176" s="26" t="s">
        <v>410</v>
      </c>
      <c r="Z176" s="16">
        <v>42356</v>
      </c>
      <c r="AA176" s="26">
        <v>14</v>
      </c>
      <c r="AB176" s="16" t="s">
        <v>410</v>
      </c>
      <c r="AC176" s="16">
        <v>42356</v>
      </c>
      <c r="AD176" s="26">
        <v>14</v>
      </c>
      <c r="AE176" s="16"/>
      <c r="AF176" s="16"/>
      <c r="AG176" s="21">
        <v>100</v>
      </c>
      <c r="AH176" s="26"/>
      <c r="AI176" s="16"/>
      <c r="AJ176" s="26">
        <v>100</v>
      </c>
      <c r="AK176" s="26"/>
      <c r="AL176" s="16"/>
      <c r="AM176" s="26">
        <v>100</v>
      </c>
      <c r="AN176" s="15"/>
      <c r="AO176" s="16"/>
      <c r="AP176" s="26">
        <v>100</v>
      </c>
      <c r="AQ176" s="26" t="s">
        <v>425</v>
      </c>
      <c r="AR176" s="16">
        <v>42313</v>
      </c>
      <c r="AS176" s="26">
        <v>13</v>
      </c>
      <c r="AT176" s="26" t="s">
        <v>425</v>
      </c>
      <c r="AU176" s="16">
        <v>42313</v>
      </c>
      <c r="AV176" s="26">
        <v>13</v>
      </c>
      <c r="AW176" s="15" t="s">
        <v>424</v>
      </c>
      <c r="AX176" s="16">
        <v>41828</v>
      </c>
      <c r="AY176" s="26">
        <v>10</v>
      </c>
      <c r="AZ176" s="26" t="s">
        <v>424</v>
      </c>
      <c r="BA176" s="16">
        <v>41828</v>
      </c>
      <c r="BB176" s="26">
        <v>10</v>
      </c>
      <c r="BC176" s="16"/>
      <c r="BD176" s="16"/>
      <c r="BE176" s="26">
        <v>100</v>
      </c>
      <c r="BF176" s="16" t="s">
        <v>410</v>
      </c>
      <c r="BG176" s="16">
        <v>42356</v>
      </c>
      <c r="BH176" s="21">
        <v>14</v>
      </c>
      <c r="BI176" s="15" t="s">
        <v>410</v>
      </c>
      <c r="BJ176" s="16">
        <v>42356</v>
      </c>
      <c r="BK176" s="21">
        <v>14</v>
      </c>
      <c r="BL176" s="15"/>
      <c r="BM176" s="16"/>
      <c r="BN176" s="21">
        <v>100</v>
      </c>
      <c r="BO176" s="15"/>
      <c r="BP176" s="16"/>
      <c r="BQ176" s="15">
        <v>100</v>
      </c>
      <c r="BR176" s="15"/>
      <c r="BS176" s="16"/>
      <c r="BT176" s="21">
        <v>100</v>
      </c>
      <c r="BU176" s="21"/>
      <c r="BV176" s="16"/>
      <c r="BW176" s="21">
        <v>100</v>
      </c>
      <c r="BX176" s="15" t="s">
        <v>425</v>
      </c>
      <c r="BY176" s="16">
        <v>43186</v>
      </c>
      <c r="BZ176" s="15">
        <v>13</v>
      </c>
      <c r="CA176" s="16" t="s">
        <v>414</v>
      </c>
      <c r="CB176" s="16">
        <v>41828</v>
      </c>
      <c r="CC176" s="15">
        <v>14</v>
      </c>
      <c r="CD176" s="15"/>
      <c r="CE176" s="16"/>
      <c r="CF176" s="15">
        <v>100</v>
      </c>
      <c r="CG176" s="15"/>
      <c r="CH176" s="16"/>
      <c r="CI176" s="15">
        <v>100</v>
      </c>
      <c r="CJ176" s="15" t="s">
        <v>414</v>
      </c>
      <c r="CK176" s="16">
        <v>41828</v>
      </c>
      <c r="CL176" s="15">
        <v>14</v>
      </c>
      <c r="CM176" s="15" t="s">
        <v>426</v>
      </c>
      <c r="CN176" s="16">
        <v>41828</v>
      </c>
      <c r="CO176" s="15">
        <v>10</v>
      </c>
      <c r="CP176" s="15" t="s">
        <v>426</v>
      </c>
      <c r="CQ176" s="16">
        <v>41828</v>
      </c>
      <c r="CR176" s="15">
        <v>10</v>
      </c>
      <c r="CS176" s="15"/>
      <c r="CT176" s="16"/>
      <c r="CU176" s="15">
        <v>100</v>
      </c>
      <c r="CV176" s="16"/>
      <c r="CW176" s="16"/>
      <c r="CX176" s="15">
        <v>100</v>
      </c>
      <c r="CY176" s="15" t="s">
        <v>413</v>
      </c>
      <c r="CZ176" s="16">
        <v>41831</v>
      </c>
      <c r="DA176" s="15">
        <v>11</v>
      </c>
      <c r="DB176" s="15"/>
      <c r="DC176" s="16"/>
      <c r="DD176" s="15">
        <v>100</v>
      </c>
      <c r="DE176" s="16"/>
      <c r="DF176" s="16"/>
      <c r="DG176" s="21">
        <v>100</v>
      </c>
      <c r="DH176" s="15"/>
      <c r="DI176" s="16"/>
      <c r="DJ176" s="21">
        <v>100</v>
      </c>
      <c r="DK176" s="15"/>
      <c r="DL176" s="16"/>
      <c r="DM176" s="21">
        <v>100</v>
      </c>
      <c r="DN176" s="15" t="s">
        <v>413</v>
      </c>
      <c r="DO176" s="34">
        <v>41831</v>
      </c>
      <c r="DP176" s="51">
        <v>11</v>
      </c>
      <c r="DQ176" s="53"/>
      <c r="DR176" s="53"/>
      <c r="DS176" s="53"/>
      <c r="DT176" s="76"/>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row>
    <row r="177" spans="2:256" s="5" customFormat="1">
      <c r="B177" s="68"/>
      <c r="C177" s="54"/>
      <c r="D177" s="54"/>
      <c r="E177" s="57"/>
      <c r="F177" s="23"/>
      <c r="G177" s="22"/>
      <c r="H177" s="23"/>
      <c r="I177" s="22"/>
      <c r="J177" s="22"/>
      <c r="K177" s="22"/>
      <c r="L177" s="23"/>
      <c r="M177" s="22"/>
      <c r="N177" s="23"/>
      <c r="O177" s="22"/>
      <c r="P177" s="22"/>
      <c r="Q177" s="22"/>
      <c r="R177" s="24"/>
      <c r="S177" s="24"/>
      <c r="T177" s="22"/>
      <c r="U177" s="24"/>
      <c r="V177" s="23"/>
      <c r="W177" s="22"/>
      <c r="X177" s="24"/>
      <c r="Y177" s="24"/>
      <c r="Z177" s="22"/>
      <c r="AA177" s="24"/>
      <c r="AB177" s="22"/>
      <c r="AC177" s="22"/>
      <c r="AD177" s="24"/>
      <c r="AE177" s="22"/>
      <c r="AF177" s="22"/>
      <c r="AG177" s="25"/>
      <c r="AH177" s="24"/>
      <c r="AI177" s="22"/>
      <c r="AJ177" s="24"/>
      <c r="AK177" s="24"/>
      <c r="AL177" s="22"/>
      <c r="AM177" s="24"/>
      <c r="AN177" s="23"/>
      <c r="AO177" s="22"/>
      <c r="AP177" s="24"/>
      <c r="AQ177" s="24"/>
      <c r="AR177" s="22"/>
      <c r="AS177" s="24"/>
      <c r="AT177" s="24"/>
      <c r="AU177" s="22"/>
      <c r="AV177" s="24"/>
      <c r="AW177" s="23"/>
      <c r="AX177" s="22"/>
      <c r="AY177" s="24"/>
      <c r="AZ177" s="24"/>
      <c r="BA177" s="22"/>
      <c r="BB177" s="24"/>
      <c r="BC177" s="22"/>
      <c r="BD177" s="22"/>
      <c r="BE177" s="24"/>
      <c r="BF177" s="22"/>
      <c r="BG177" s="22"/>
      <c r="BH177" s="25"/>
      <c r="BI177" s="23"/>
      <c r="BJ177" s="22"/>
      <c r="BK177" s="25"/>
      <c r="BL177" s="23"/>
      <c r="BM177" s="22"/>
      <c r="BN177" s="25"/>
      <c r="BO177" s="23"/>
      <c r="BP177" s="22"/>
      <c r="BQ177" s="23"/>
      <c r="BR177" s="23"/>
      <c r="BS177" s="22"/>
      <c r="BT177" s="25"/>
      <c r="BU177" s="25"/>
      <c r="BV177" s="22"/>
      <c r="BW177" s="25"/>
      <c r="BX177" s="23"/>
      <c r="BY177" s="22"/>
      <c r="BZ177" s="23"/>
      <c r="CA177" s="22"/>
      <c r="CB177" s="22"/>
      <c r="CC177" s="23"/>
      <c r="CD177" s="23"/>
      <c r="CE177" s="22"/>
      <c r="CF177" s="23"/>
      <c r="CG177" s="23"/>
      <c r="CH177" s="22"/>
      <c r="CI177" s="23"/>
      <c r="CJ177" s="23"/>
      <c r="CK177" s="22"/>
      <c r="CL177" s="23"/>
      <c r="CM177" s="23"/>
      <c r="CN177" s="22"/>
      <c r="CO177" s="23"/>
      <c r="CP177" s="23"/>
      <c r="CQ177" s="22"/>
      <c r="CR177" s="23"/>
      <c r="CS177" s="23"/>
      <c r="CT177" s="22"/>
      <c r="CU177" s="23"/>
      <c r="CV177" s="22"/>
      <c r="CW177" s="22"/>
      <c r="CX177" s="23"/>
      <c r="CY177" s="23"/>
      <c r="CZ177" s="22"/>
      <c r="DA177" s="23"/>
      <c r="DB177" s="23"/>
      <c r="DC177" s="22"/>
      <c r="DD177" s="23"/>
      <c r="DE177" s="22"/>
      <c r="DF177" s="22"/>
      <c r="DG177" s="25"/>
      <c r="DH177" s="23"/>
      <c r="DI177" s="22"/>
      <c r="DJ177" s="25"/>
      <c r="DK177" s="23"/>
      <c r="DL177" s="22"/>
      <c r="DM177" s="25"/>
      <c r="DN177" s="23"/>
      <c r="DO177" s="35"/>
      <c r="DP177" s="50"/>
      <c r="DQ177" s="54"/>
      <c r="DR177" s="54"/>
      <c r="DS177" s="54"/>
      <c r="DT177" s="77"/>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row>
    <row r="178" spans="2:256" s="5" customFormat="1">
      <c r="B178" s="67"/>
      <c r="C178" s="53"/>
      <c r="D178" s="53"/>
      <c r="E178" s="58"/>
      <c r="F178" s="15"/>
      <c r="G178" s="16"/>
      <c r="H178" s="15"/>
      <c r="I178" s="16"/>
      <c r="J178" s="16"/>
      <c r="K178" s="16"/>
      <c r="L178" s="15"/>
      <c r="M178" s="16"/>
      <c r="N178" s="15"/>
      <c r="O178" s="16"/>
      <c r="P178" s="16"/>
      <c r="Q178" s="16"/>
      <c r="R178" s="26"/>
      <c r="S178" s="26"/>
      <c r="T178" s="16"/>
      <c r="U178" s="26"/>
      <c r="V178" s="15"/>
      <c r="W178" s="16"/>
      <c r="X178" s="26"/>
      <c r="Y178" s="26"/>
      <c r="Z178" s="16"/>
      <c r="AA178" s="26"/>
      <c r="AB178" s="16"/>
      <c r="AC178" s="16"/>
      <c r="AD178" s="26"/>
      <c r="AE178" s="16"/>
      <c r="AF178" s="16"/>
      <c r="AG178" s="21"/>
      <c r="AH178" s="26"/>
      <c r="AI178" s="16"/>
      <c r="AJ178" s="26"/>
      <c r="AK178" s="26"/>
      <c r="AL178" s="16"/>
      <c r="AM178" s="26"/>
      <c r="AN178" s="15"/>
      <c r="AO178" s="16"/>
      <c r="AP178" s="26"/>
      <c r="AQ178" s="26"/>
      <c r="AR178" s="16"/>
      <c r="AS178" s="26"/>
      <c r="AT178" s="26"/>
      <c r="AU178" s="16"/>
      <c r="AV178" s="26"/>
      <c r="AW178" s="15"/>
      <c r="AX178" s="16"/>
      <c r="AY178" s="26"/>
      <c r="AZ178" s="26"/>
      <c r="BA178" s="16"/>
      <c r="BB178" s="26"/>
      <c r="BC178" s="16"/>
      <c r="BD178" s="16"/>
      <c r="BE178" s="26"/>
      <c r="BF178" s="16"/>
      <c r="BG178" s="16"/>
      <c r="BH178" s="21"/>
      <c r="BI178" s="15"/>
      <c r="BJ178" s="16"/>
      <c r="BK178" s="21"/>
      <c r="BL178" s="15"/>
      <c r="BM178" s="16"/>
      <c r="BN178" s="21"/>
      <c r="BO178" s="15"/>
      <c r="BP178" s="16"/>
      <c r="BQ178" s="15"/>
      <c r="BR178" s="15"/>
      <c r="BS178" s="16"/>
      <c r="BT178" s="21"/>
      <c r="BU178" s="21"/>
      <c r="BV178" s="16"/>
      <c r="BW178" s="21"/>
      <c r="BX178" s="15"/>
      <c r="BY178" s="16"/>
      <c r="BZ178" s="15"/>
      <c r="CA178" s="16"/>
      <c r="CB178" s="16"/>
      <c r="CC178" s="15"/>
      <c r="CD178" s="15"/>
      <c r="CE178" s="16"/>
      <c r="CF178" s="15"/>
      <c r="CG178" s="15"/>
      <c r="CH178" s="16"/>
      <c r="CI178" s="15"/>
      <c r="CJ178" s="15"/>
      <c r="CK178" s="16"/>
      <c r="CL178" s="15"/>
      <c r="CM178" s="15"/>
      <c r="CN178" s="16"/>
      <c r="CO178" s="15"/>
      <c r="CP178" s="15"/>
      <c r="CQ178" s="16"/>
      <c r="CR178" s="15"/>
      <c r="CS178" s="15"/>
      <c r="CT178" s="16"/>
      <c r="CU178" s="15"/>
      <c r="CV178" s="16"/>
      <c r="CW178" s="16"/>
      <c r="CX178" s="15"/>
      <c r="CY178" s="15"/>
      <c r="CZ178" s="16"/>
      <c r="DA178" s="15"/>
      <c r="DB178" s="15"/>
      <c r="DC178" s="16"/>
      <c r="DD178" s="15"/>
      <c r="DE178" s="16"/>
      <c r="DF178" s="16"/>
      <c r="DG178" s="21"/>
      <c r="DH178" s="15"/>
      <c r="DI178" s="16"/>
      <c r="DJ178" s="21"/>
      <c r="DK178" s="15"/>
      <c r="DL178" s="16"/>
      <c r="DM178" s="21"/>
      <c r="DN178" s="15"/>
      <c r="DO178" s="34"/>
      <c r="DP178" s="51"/>
      <c r="DQ178" s="53"/>
      <c r="DR178" s="53"/>
      <c r="DS178" s="53"/>
      <c r="DT178" s="76"/>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row>
    <row r="179" spans="2:256" s="5" customFormat="1">
      <c r="B179" s="68"/>
      <c r="C179" s="54"/>
      <c r="D179" s="54"/>
      <c r="E179" s="57"/>
      <c r="F179" s="23"/>
      <c r="G179" s="22"/>
      <c r="H179" s="23"/>
      <c r="I179" s="22"/>
      <c r="J179" s="22"/>
      <c r="K179" s="22"/>
      <c r="L179" s="23"/>
      <c r="M179" s="22"/>
      <c r="N179" s="23"/>
      <c r="O179" s="22"/>
      <c r="P179" s="22"/>
      <c r="Q179" s="22"/>
      <c r="R179" s="24"/>
      <c r="S179" s="24"/>
      <c r="T179" s="22"/>
      <c r="U179" s="24"/>
      <c r="V179" s="23"/>
      <c r="W179" s="22"/>
      <c r="X179" s="24"/>
      <c r="Y179" s="24"/>
      <c r="Z179" s="22"/>
      <c r="AA179" s="24"/>
      <c r="AB179" s="22"/>
      <c r="AC179" s="22"/>
      <c r="AD179" s="24"/>
      <c r="AE179" s="22"/>
      <c r="AF179" s="22"/>
      <c r="AG179" s="25"/>
      <c r="AH179" s="24"/>
      <c r="AI179" s="22"/>
      <c r="AJ179" s="24"/>
      <c r="AK179" s="24"/>
      <c r="AL179" s="22"/>
      <c r="AM179" s="24"/>
      <c r="AN179" s="23"/>
      <c r="AO179" s="22"/>
      <c r="AP179" s="24"/>
      <c r="AQ179" s="24"/>
      <c r="AR179" s="22"/>
      <c r="AS179" s="24"/>
      <c r="AT179" s="24"/>
      <c r="AU179" s="22"/>
      <c r="AV179" s="24"/>
      <c r="AW179" s="23"/>
      <c r="AX179" s="22"/>
      <c r="AY179" s="24"/>
      <c r="AZ179" s="24"/>
      <c r="BA179" s="22"/>
      <c r="BB179" s="24"/>
      <c r="BC179" s="22"/>
      <c r="BD179" s="22"/>
      <c r="BE179" s="24"/>
      <c r="BF179" s="22"/>
      <c r="BG179" s="22"/>
      <c r="BH179" s="25"/>
      <c r="BI179" s="23"/>
      <c r="BJ179" s="22"/>
      <c r="BK179" s="25"/>
      <c r="BL179" s="23"/>
      <c r="BM179" s="22"/>
      <c r="BN179" s="25"/>
      <c r="BO179" s="23"/>
      <c r="BP179" s="22"/>
      <c r="BQ179" s="23"/>
      <c r="BR179" s="23"/>
      <c r="BS179" s="22"/>
      <c r="BT179" s="25"/>
      <c r="BU179" s="25"/>
      <c r="BV179" s="22"/>
      <c r="BW179" s="25"/>
      <c r="BX179" s="23"/>
      <c r="BY179" s="22"/>
      <c r="BZ179" s="23"/>
      <c r="CA179" s="22"/>
      <c r="CB179" s="22"/>
      <c r="CC179" s="23"/>
      <c r="CD179" s="23"/>
      <c r="CE179" s="22"/>
      <c r="CF179" s="23"/>
      <c r="CG179" s="23"/>
      <c r="CH179" s="22"/>
      <c r="CI179" s="23"/>
      <c r="CJ179" s="23"/>
      <c r="CK179" s="22"/>
      <c r="CL179" s="23"/>
      <c r="CM179" s="23"/>
      <c r="CN179" s="22"/>
      <c r="CO179" s="23"/>
      <c r="CP179" s="23"/>
      <c r="CQ179" s="22"/>
      <c r="CR179" s="23"/>
      <c r="CS179" s="23"/>
      <c r="CT179" s="22"/>
      <c r="CU179" s="23"/>
      <c r="CV179" s="22"/>
      <c r="CW179" s="22"/>
      <c r="CX179" s="23"/>
      <c r="CY179" s="23"/>
      <c r="CZ179" s="22"/>
      <c r="DA179" s="23"/>
      <c r="DB179" s="23"/>
      <c r="DC179" s="22"/>
      <c r="DD179" s="23"/>
      <c r="DE179" s="22"/>
      <c r="DF179" s="22"/>
      <c r="DG179" s="25"/>
      <c r="DH179" s="23"/>
      <c r="DI179" s="22"/>
      <c r="DJ179" s="25"/>
      <c r="DK179" s="23"/>
      <c r="DL179" s="22"/>
      <c r="DM179" s="25"/>
      <c r="DN179" s="23"/>
      <c r="DO179" s="35"/>
      <c r="DP179" s="50"/>
      <c r="DQ179" s="54"/>
      <c r="DR179" s="54"/>
      <c r="DS179" s="54"/>
      <c r="DT179" s="77"/>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row>
    <row r="180" spans="2:256" s="5" customFormat="1">
      <c r="B180" s="67"/>
      <c r="C180" s="53"/>
      <c r="D180" s="53"/>
      <c r="E180" s="58"/>
      <c r="F180" s="15"/>
      <c r="G180" s="16"/>
      <c r="H180" s="15"/>
      <c r="I180" s="16"/>
      <c r="J180" s="16"/>
      <c r="K180" s="16"/>
      <c r="L180" s="15"/>
      <c r="M180" s="16"/>
      <c r="N180" s="15"/>
      <c r="O180" s="16"/>
      <c r="P180" s="16"/>
      <c r="Q180" s="16"/>
      <c r="R180" s="26"/>
      <c r="S180" s="26"/>
      <c r="T180" s="16"/>
      <c r="U180" s="26"/>
      <c r="V180" s="15"/>
      <c r="W180" s="16"/>
      <c r="X180" s="26"/>
      <c r="Y180" s="26"/>
      <c r="Z180" s="16"/>
      <c r="AA180" s="26"/>
      <c r="AB180" s="16"/>
      <c r="AC180" s="16"/>
      <c r="AD180" s="26"/>
      <c r="AE180" s="16"/>
      <c r="AF180" s="16"/>
      <c r="AG180" s="21"/>
      <c r="AH180" s="26"/>
      <c r="AI180" s="16"/>
      <c r="AJ180" s="26"/>
      <c r="AK180" s="26"/>
      <c r="AL180" s="16"/>
      <c r="AM180" s="26"/>
      <c r="AN180" s="15"/>
      <c r="AO180" s="16"/>
      <c r="AP180" s="26"/>
      <c r="AQ180" s="26"/>
      <c r="AR180" s="16"/>
      <c r="AS180" s="26"/>
      <c r="AT180" s="26"/>
      <c r="AU180" s="16"/>
      <c r="AV180" s="26"/>
      <c r="AW180" s="15"/>
      <c r="AX180" s="16"/>
      <c r="AY180" s="26"/>
      <c r="AZ180" s="26"/>
      <c r="BA180" s="16"/>
      <c r="BB180" s="26"/>
      <c r="BC180" s="16"/>
      <c r="BD180" s="16"/>
      <c r="BE180" s="26"/>
      <c r="BF180" s="16"/>
      <c r="BG180" s="16"/>
      <c r="BH180" s="21"/>
      <c r="BI180" s="15"/>
      <c r="BJ180" s="16"/>
      <c r="BK180" s="21"/>
      <c r="BL180" s="15"/>
      <c r="BM180" s="16"/>
      <c r="BN180" s="21"/>
      <c r="BO180" s="15"/>
      <c r="BP180" s="16"/>
      <c r="BQ180" s="15"/>
      <c r="BR180" s="15"/>
      <c r="BS180" s="16"/>
      <c r="BT180" s="21"/>
      <c r="BU180" s="21"/>
      <c r="BV180" s="16"/>
      <c r="BW180" s="21"/>
      <c r="BX180" s="15"/>
      <c r="BY180" s="16"/>
      <c r="BZ180" s="15"/>
      <c r="CA180" s="16"/>
      <c r="CB180" s="16"/>
      <c r="CC180" s="15"/>
      <c r="CD180" s="15"/>
      <c r="CE180" s="16"/>
      <c r="CF180" s="15"/>
      <c r="CG180" s="15"/>
      <c r="CH180" s="16"/>
      <c r="CI180" s="15"/>
      <c r="CJ180" s="15"/>
      <c r="CK180" s="16"/>
      <c r="CL180" s="15"/>
      <c r="CM180" s="15"/>
      <c r="CN180" s="16"/>
      <c r="CO180" s="15"/>
      <c r="CP180" s="15"/>
      <c r="CQ180" s="16"/>
      <c r="CR180" s="15"/>
      <c r="CS180" s="15"/>
      <c r="CT180" s="16"/>
      <c r="CU180" s="15"/>
      <c r="CV180" s="16"/>
      <c r="CW180" s="16"/>
      <c r="CX180" s="15"/>
      <c r="CY180" s="15"/>
      <c r="CZ180" s="16"/>
      <c r="DA180" s="15"/>
      <c r="DB180" s="15"/>
      <c r="DC180" s="16"/>
      <c r="DD180" s="15"/>
      <c r="DE180" s="16"/>
      <c r="DF180" s="16"/>
      <c r="DG180" s="21"/>
      <c r="DH180" s="15"/>
      <c r="DI180" s="16"/>
      <c r="DJ180" s="21"/>
      <c r="DK180" s="15"/>
      <c r="DL180" s="16"/>
      <c r="DM180" s="21"/>
      <c r="DN180" s="15"/>
      <c r="DO180" s="34"/>
      <c r="DP180" s="51"/>
      <c r="DQ180" s="53"/>
      <c r="DR180" s="53"/>
      <c r="DS180" s="53"/>
      <c r="DT180" s="76"/>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row>
    <row r="181" spans="2:256" s="5" customFormat="1">
      <c r="B181" s="68"/>
      <c r="C181" s="54"/>
      <c r="D181" s="54"/>
      <c r="E181" s="57"/>
      <c r="F181" s="23"/>
      <c r="G181" s="22"/>
      <c r="H181" s="23"/>
      <c r="I181" s="22"/>
      <c r="J181" s="22"/>
      <c r="K181" s="22"/>
      <c r="L181" s="23"/>
      <c r="M181" s="22"/>
      <c r="N181" s="23"/>
      <c r="O181" s="22"/>
      <c r="P181" s="22"/>
      <c r="Q181" s="22"/>
      <c r="R181" s="24"/>
      <c r="S181" s="24"/>
      <c r="T181" s="22"/>
      <c r="U181" s="24"/>
      <c r="V181" s="23"/>
      <c r="W181" s="22"/>
      <c r="X181" s="24"/>
      <c r="Y181" s="24"/>
      <c r="Z181" s="22"/>
      <c r="AA181" s="24"/>
      <c r="AB181" s="22"/>
      <c r="AC181" s="22"/>
      <c r="AD181" s="24"/>
      <c r="AE181" s="22"/>
      <c r="AF181" s="22"/>
      <c r="AG181" s="25"/>
      <c r="AH181" s="24"/>
      <c r="AI181" s="22"/>
      <c r="AJ181" s="24"/>
      <c r="AK181" s="24"/>
      <c r="AL181" s="22"/>
      <c r="AM181" s="24"/>
      <c r="AN181" s="23"/>
      <c r="AO181" s="22"/>
      <c r="AP181" s="24"/>
      <c r="AQ181" s="24"/>
      <c r="AR181" s="22"/>
      <c r="AS181" s="24"/>
      <c r="AT181" s="24"/>
      <c r="AU181" s="22"/>
      <c r="AV181" s="24"/>
      <c r="AW181" s="23"/>
      <c r="AX181" s="22"/>
      <c r="AY181" s="24"/>
      <c r="AZ181" s="24"/>
      <c r="BA181" s="22"/>
      <c r="BB181" s="24"/>
      <c r="BC181" s="22"/>
      <c r="BD181" s="22"/>
      <c r="BE181" s="24"/>
      <c r="BF181" s="22"/>
      <c r="BG181" s="22"/>
      <c r="BH181" s="25"/>
      <c r="BI181" s="23"/>
      <c r="BJ181" s="22"/>
      <c r="BK181" s="25"/>
      <c r="BL181" s="23"/>
      <c r="BM181" s="22"/>
      <c r="BN181" s="25"/>
      <c r="BO181" s="23"/>
      <c r="BP181" s="22"/>
      <c r="BQ181" s="23"/>
      <c r="BR181" s="23"/>
      <c r="BS181" s="22"/>
      <c r="BT181" s="25"/>
      <c r="BU181" s="25"/>
      <c r="BV181" s="22"/>
      <c r="BW181" s="25"/>
      <c r="BX181" s="23"/>
      <c r="BY181" s="22"/>
      <c r="BZ181" s="23"/>
      <c r="CA181" s="22"/>
      <c r="CB181" s="22"/>
      <c r="CC181" s="23"/>
      <c r="CD181" s="23"/>
      <c r="CE181" s="22"/>
      <c r="CF181" s="23"/>
      <c r="CG181" s="23"/>
      <c r="CH181" s="22"/>
      <c r="CI181" s="23"/>
      <c r="CJ181" s="23"/>
      <c r="CK181" s="22"/>
      <c r="CL181" s="23"/>
      <c r="CM181" s="23"/>
      <c r="CN181" s="22"/>
      <c r="CO181" s="23"/>
      <c r="CP181" s="23"/>
      <c r="CQ181" s="22"/>
      <c r="CR181" s="23"/>
      <c r="CS181" s="23"/>
      <c r="CT181" s="22"/>
      <c r="CU181" s="23"/>
      <c r="CV181" s="22"/>
      <c r="CW181" s="22"/>
      <c r="CX181" s="23"/>
      <c r="CY181" s="23"/>
      <c r="CZ181" s="22"/>
      <c r="DA181" s="23"/>
      <c r="DB181" s="23"/>
      <c r="DC181" s="22"/>
      <c r="DD181" s="23"/>
      <c r="DE181" s="22"/>
      <c r="DF181" s="22"/>
      <c r="DG181" s="25"/>
      <c r="DH181" s="23"/>
      <c r="DI181" s="22"/>
      <c r="DJ181" s="25"/>
      <c r="DK181" s="23"/>
      <c r="DL181" s="22"/>
      <c r="DM181" s="25"/>
      <c r="DN181" s="23"/>
      <c r="DO181" s="35"/>
      <c r="DP181" s="50"/>
      <c r="DQ181" s="54"/>
      <c r="DR181" s="54"/>
      <c r="DS181" s="54"/>
      <c r="DT181" s="77"/>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row>
    <row r="182" spans="2:256" s="5" customFormat="1">
      <c r="B182" s="67"/>
      <c r="C182" s="53"/>
      <c r="D182" s="53"/>
      <c r="E182" s="58"/>
      <c r="F182" s="15"/>
      <c r="G182" s="16"/>
      <c r="H182" s="15"/>
      <c r="I182" s="16"/>
      <c r="J182" s="16"/>
      <c r="K182" s="16"/>
      <c r="L182" s="15"/>
      <c r="M182" s="16"/>
      <c r="N182" s="15"/>
      <c r="O182" s="16"/>
      <c r="P182" s="16"/>
      <c r="Q182" s="16"/>
      <c r="R182" s="26"/>
      <c r="S182" s="26"/>
      <c r="T182" s="16"/>
      <c r="U182" s="26"/>
      <c r="V182" s="15"/>
      <c r="W182" s="16"/>
      <c r="X182" s="26"/>
      <c r="Y182" s="26"/>
      <c r="Z182" s="16"/>
      <c r="AA182" s="26"/>
      <c r="AB182" s="16"/>
      <c r="AC182" s="16"/>
      <c r="AD182" s="26"/>
      <c r="AE182" s="16"/>
      <c r="AF182" s="16"/>
      <c r="AG182" s="21"/>
      <c r="AH182" s="26"/>
      <c r="AI182" s="16"/>
      <c r="AJ182" s="26"/>
      <c r="AK182" s="26"/>
      <c r="AL182" s="16"/>
      <c r="AM182" s="26"/>
      <c r="AN182" s="15"/>
      <c r="AO182" s="16"/>
      <c r="AP182" s="26"/>
      <c r="AQ182" s="26"/>
      <c r="AR182" s="16"/>
      <c r="AS182" s="26"/>
      <c r="AT182" s="26"/>
      <c r="AU182" s="16"/>
      <c r="AV182" s="26"/>
      <c r="AW182" s="15"/>
      <c r="AX182" s="16"/>
      <c r="AY182" s="26"/>
      <c r="AZ182" s="26"/>
      <c r="BA182" s="16"/>
      <c r="BB182" s="26"/>
      <c r="BC182" s="16"/>
      <c r="BD182" s="16"/>
      <c r="BE182" s="26"/>
      <c r="BF182" s="16"/>
      <c r="BG182" s="16"/>
      <c r="BH182" s="21"/>
      <c r="BI182" s="15"/>
      <c r="BJ182" s="16"/>
      <c r="BK182" s="21"/>
      <c r="BL182" s="15"/>
      <c r="BM182" s="16"/>
      <c r="BN182" s="21"/>
      <c r="BO182" s="15"/>
      <c r="BP182" s="16"/>
      <c r="BQ182" s="15"/>
      <c r="BR182" s="15"/>
      <c r="BS182" s="16"/>
      <c r="BT182" s="21"/>
      <c r="BU182" s="21"/>
      <c r="BV182" s="16"/>
      <c r="BW182" s="21"/>
      <c r="BX182" s="15"/>
      <c r="BY182" s="16"/>
      <c r="BZ182" s="15"/>
      <c r="CA182" s="16"/>
      <c r="CB182" s="16"/>
      <c r="CC182" s="15"/>
      <c r="CD182" s="15"/>
      <c r="CE182" s="16"/>
      <c r="CF182" s="15"/>
      <c r="CG182" s="15"/>
      <c r="CH182" s="16"/>
      <c r="CI182" s="15"/>
      <c r="CJ182" s="15"/>
      <c r="CK182" s="16"/>
      <c r="CL182" s="15"/>
      <c r="CM182" s="15"/>
      <c r="CN182" s="16"/>
      <c r="CO182" s="15"/>
      <c r="CP182" s="15"/>
      <c r="CQ182" s="16"/>
      <c r="CR182" s="15"/>
      <c r="CS182" s="15"/>
      <c r="CT182" s="16"/>
      <c r="CU182" s="15"/>
      <c r="CV182" s="16"/>
      <c r="CW182" s="16"/>
      <c r="CX182" s="15"/>
      <c r="CY182" s="15"/>
      <c r="CZ182" s="16"/>
      <c r="DA182" s="15"/>
      <c r="DB182" s="15"/>
      <c r="DC182" s="16"/>
      <c r="DD182" s="15"/>
      <c r="DE182" s="16"/>
      <c r="DF182" s="16"/>
      <c r="DG182" s="21"/>
      <c r="DH182" s="15"/>
      <c r="DI182" s="16"/>
      <c r="DJ182" s="21"/>
      <c r="DK182" s="15"/>
      <c r="DL182" s="16"/>
      <c r="DM182" s="21"/>
      <c r="DN182" s="15"/>
      <c r="DO182" s="34"/>
      <c r="DP182" s="51"/>
      <c r="DQ182" s="53"/>
      <c r="DR182" s="53"/>
      <c r="DS182" s="53"/>
      <c r="DT182" s="76"/>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row>
    <row r="183" spans="2:256" s="5" customFormat="1">
      <c r="B183" s="68"/>
      <c r="C183" s="54"/>
      <c r="D183" s="54"/>
      <c r="E183" s="57"/>
      <c r="F183" s="23"/>
      <c r="G183" s="22"/>
      <c r="H183" s="23"/>
      <c r="I183" s="22"/>
      <c r="J183" s="22"/>
      <c r="K183" s="22"/>
      <c r="L183" s="23"/>
      <c r="M183" s="22"/>
      <c r="N183" s="23"/>
      <c r="O183" s="22"/>
      <c r="P183" s="22"/>
      <c r="Q183" s="22"/>
      <c r="R183" s="24"/>
      <c r="S183" s="24"/>
      <c r="T183" s="22"/>
      <c r="U183" s="24"/>
      <c r="V183" s="23"/>
      <c r="W183" s="22"/>
      <c r="X183" s="24"/>
      <c r="Y183" s="24"/>
      <c r="Z183" s="22"/>
      <c r="AA183" s="24"/>
      <c r="AB183" s="22"/>
      <c r="AC183" s="22"/>
      <c r="AD183" s="24"/>
      <c r="AE183" s="22"/>
      <c r="AF183" s="22"/>
      <c r="AG183" s="25"/>
      <c r="AH183" s="24"/>
      <c r="AI183" s="22"/>
      <c r="AJ183" s="24"/>
      <c r="AK183" s="24"/>
      <c r="AL183" s="22"/>
      <c r="AM183" s="24"/>
      <c r="AN183" s="23"/>
      <c r="AO183" s="22"/>
      <c r="AP183" s="24"/>
      <c r="AQ183" s="24"/>
      <c r="AR183" s="22"/>
      <c r="AS183" s="24"/>
      <c r="AT183" s="24"/>
      <c r="AU183" s="22"/>
      <c r="AV183" s="24"/>
      <c r="AW183" s="23"/>
      <c r="AX183" s="22"/>
      <c r="AY183" s="24"/>
      <c r="AZ183" s="24"/>
      <c r="BA183" s="22"/>
      <c r="BB183" s="24"/>
      <c r="BC183" s="22"/>
      <c r="BD183" s="22"/>
      <c r="BE183" s="24"/>
      <c r="BF183" s="22"/>
      <c r="BG183" s="22"/>
      <c r="BH183" s="25"/>
      <c r="BI183" s="23"/>
      <c r="BJ183" s="22"/>
      <c r="BK183" s="25"/>
      <c r="BL183" s="23"/>
      <c r="BM183" s="22"/>
      <c r="BN183" s="25"/>
      <c r="BO183" s="23"/>
      <c r="BP183" s="22"/>
      <c r="BQ183" s="23"/>
      <c r="BR183" s="23"/>
      <c r="BS183" s="22"/>
      <c r="BT183" s="25"/>
      <c r="BU183" s="25"/>
      <c r="BV183" s="22"/>
      <c r="BW183" s="25"/>
      <c r="BX183" s="23"/>
      <c r="BY183" s="22"/>
      <c r="BZ183" s="23"/>
      <c r="CA183" s="22"/>
      <c r="CB183" s="22"/>
      <c r="CC183" s="23"/>
      <c r="CD183" s="23"/>
      <c r="CE183" s="22"/>
      <c r="CF183" s="23"/>
      <c r="CG183" s="23"/>
      <c r="CH183" s="22"/>
      <c r="CI183" s="23"/>
      <c r="CJ183" s="23"/>
      <c r="CK183" s="22"/>
      <c r="CL183" s="23"/>
      <c r="CM183" s="23"/>
      <c r="CN183" s="22"/>
      <c r="CO183" s="23"/>
      <c r="CP183" s="23"/>
      <c r="CQ183" s="22"/>
      <c r="CR183" s="23"/>
      <c r="CS183" s="23"/>
      <c r="CT183" s="22"/>
      <c r="CU183" s="23"/>
      <c r="CV183" s="22"/>
      <c r="CW183" s="22"/>
      <c r="CX183" s="23"/>
      <c r="CY183" s="23"/>
      <c r="CZ183" s="22"/>
      <c r="DA183" s="23"/>
      <c r="DB183" s="23"/>
      <c r="DC183" s="22"/>
      <c r="DD183" s="23"/>
      <c r="DE183" s="22"/>
      <c r="DF183" s="22"/>
      <c r="DG183" s="25"/>
      <c r="DH183" s="23"/>
      <c r="DI183" s="22"/>
      <c r="DJ183" s="25"/>
      <c r="DK183" s="23"/>
      <c r="DL183" s="22"/>
      <c r="DM183" s="25"/>
      <c r="DN183" s="23"/>
      <c r="DO183" s="35"/>
      <c r="DP183" s="50"/>
      <c r="DQ183" s="54"/>
      <c r="DR183" s="54"/>
      <c r="DS183" s="54"/>
      <c r="DT183" s="77"/>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row>
    <row r="184" spans="2:256" s="5" customFormat="1">
      <c r="B184" s="67"/>
      <c r="C184" s="53"/>
      <c r="D184" s="53"/>
      <c r="E184" s="58"/>
      <c r="F184" s="15"/>
      <c r="G184" s="16"/>
      <c r="H184" s="15"/>
      <c r="I184" s="16"/>
      <c r="J184" s="16"/>
      <c r="K184" s="16"/>
      <c r="L184" s="15"/>
      <c r="M184" s="16"/>
      <c r="N184" s="15"/>
      <c r="O184" s="16"/>
      <c r="P184" s="16"/>
      <c r="Q184" s="16"/>
      <c r="R184" s="26"/>
      <c r="S184" s="26"/>
      <c r="T184" s="16"/>
      <c r="U184" s="26"/>
      <c r="V184" s="15"/>
      <c r="W184" s="16"/>
      <c r="X184" s="26"/>
      <c r="Y184" s="26"/>
      <c r="Z184" s="16"/>
      <c r="AA184" s="26"/>
      <c r="AB184" s="16"/>
      <c r="AC184" s="16"/>
      <c r="AD184" s="26"/>
      <c r="AE184" s="16"/>
      <c r="AF184" s="16"/>
      <c r="AG184" s="21"/>
      <c r="AH184" s="26"/>
      <c r="AI184" s="16"/>
      <c r="AJ184" s="26"/>
      <c r="AK184" s="26"/>
      <c r="AL184" s="16"/>
      <c r="AM184" s="26"/>
      <c r="AN184" s="15"/>
      <c r="AO184" s="16"/>
      <c r="AP184" s="26"/>
      <c r="AQ184" s="26"/>
      <c r="AR184" s="16"/>
      <c r="AS184" s="26"/>
      <c r="AT184" s="26"/>
      <c r="AU184" s="16"/>
      <c r="AV184" s="26"/>
      <c r="AW184" s="15"/>
      <c r="AX184" s="16"/>
      <c r="AY184" s="26"/>
      <c r="AZ184" s="26"/>
      <c r="BA184" s="16"/>
      <c r="BB184" s="26"/>
      <c r="BC184" s="16"/>
      <c r="BD184" s="16"/>
      <c r="BE184" s="26"/>
      <c r="BF184" s="16"/>
      <c r="BG184" s="16"/>
      <c r="BH184" s="21"/>
      <c r="BI184" s="15"/>
      <c r="BJ184" s="16"/>
      <c r="BK184" s="21"/>
      <c r="BL184" s="15"/>
      <c r="BM184" s="16"/>
      <c r="BN184" s="21"/>
      <c r="BO184" s="15"/>
      <c r="BP184" s="16"/>
      <c r="BQ184" s="15"/>
      <c r="BR184" s="15"/>
      <c r="BS184" s="16"/>
      <c r="BT184" s="21"/>
      <c r="BU184" s="21"/>
      <c r="BV184" s="16"/>
      <c r="BW184" s="21"/>
      <c r="BX184" s="15"/>
      <c r="BY184" s="16"/>
      <c r="BZ184" s="15"/>
      <c r="CA184" s="16"/>
      <c r="CB184" s="16"/>
      <c r="CC184" s="15"/>
      <c r="CD184" s="15"/>
      <c r="CE184" s="16"/>
      <c r="CF184" s="15"/>
      <c r="CG184" s="15"/>
      <c r="CH184" s="16"/>
      <c r="CI184" s="15"/>
      <c r="CJ184" s="15"/>
      <c r="CK184" s="16"/>
      <c r="CL184" s="15"/>
      <c r="CM184" s="15"/>
      <c r="CN184" s="16"/>
      <c r="CO184" s="15"/>
      <c r="CP184" s="15"/>
      <c r="CQ184" s="16"/>
      <c r="CR184" s="15"/>
      <c r="CS184" s="15"/>
      <c r="CT184" s="16"/>
      <c r="CU184" s="15"/>
      <c r="CV184" s="16"/>
      <c r="CW184" s="16"/>
      <c r="CX184" s="15"/>
      <c r="CY184" s="15"/>
      <c r="CZ184" s="16"/>
      <c r="DA184" s="15"/>
      <c r="DB184" s="15"/>
      <c r="DC184" s="16"/>
      <c r="DD184" s="15"/>
      <c r="DE184" s="16"/>
      <c r="DF184" s="16"/>
      <c r="DG184" s="21"/>
      <c r="DH184" s="15"/>
      <c r="DI184" s="16"/>
      <c r="DJ184" s="21"/>
      <c r="DK184" s="15"/>
      <c r="DL184" s="16"/>
      <c r="DM184" s="21"/>
      <c r="DN184" s="15"/>
      <c r="DO184" s="34"/>
      <c r="DP184" s="51"/>
      <c r="DQ184" s="53"/>
      <c r="DR184" s="53"/>
      <c r="DS184" s="53"/>
      <c r="DT184" s="76"/>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row>
    <row r="185" spans="2:256" s="5" customFormat="1">
      <c r="B185" s="68"/>
      <c r="C185" s="54"/>
      <c r="D185" s="54"/>
      <c r="E185" s="57"/>
      <c r="F185" s="23"/>
      <c r="G185" s="22"/>
      <c r="H185" s="23"/>
      <c r="I185" s="22"/>
      <c r="J185" s="22"/>
      <c r="K185" s="22"/>
      <c r="L185" s="23"/>
      <c r="M185" s="22"/>
      <c r="N185" s="23"/>
      <c r="O185" s="22"/>
      <c r="P185" s="22"/>
      <c r="Q185" s="22"/>
      <c r="R185" s="24"/>
      <c r="S185" s="24"/>
      <c r="T185" s="22"/>
      <c r="U185" s="24"/>
      <c r="V185" s="23"/>
      <c r="W185" s="22"/>
      <c r="X185" s="24"/>
      <c r="Y185" s="24"/>
      <c r="Z185" s="22"/>
      <c r="AA185" s="24"/>
      <c r="AB185" s="22"/>
      <c r="AC185" s="22"/>
      <c r="AD185" s="24"/>
      <c r="AE185" s="22"/>
      <c r="AF185" s="22"/>
      <c r="AG185" s="25"/>
      <c r="AH185" s="24"/>
      <c r="AI185" s="22"/>
      <c r="AJ185" s="24"/>
      <c r="AK185" s="24"/>
      <c r="AL185" s="22"/>
      <c r="AM185" s="24"/>
      <c r="AN185" s="23"/>
      <c r="AO185" s="22"/>
      <c r="AP185" s="24"/>
      <c r="AQ185" s="24"/>
      <c r="AR185" s="22"/>
      <c r="AS185" s="24"/>
      <c r="AT185" s="24"/>
      <c r="AU185" s="22"/>
      <c r="AV185" s="24"/>
      <c r="AW185" s="23"/>
      <c r="AX185" s="22"/>
      <c r="AY185" s="24"/>
      <c r="AZ185" s="24"/>
      <c r="BA185" s="22"/>
      <c r="BB185" s="24"/>
      <c r="BC185" s="22"/>
      <c r="BD185" s="22"/>
      <c r="BE185" s="24"/>
      <c r="BF185" s="22"/>
      <c r="BG185" s="22"/>
      <c r="BH185" s="25"/>
      <c r="BI185" s="23"/>
      <c r="BJ185" s="22"/>
      <c r="BK185" s="25"/>
      <c r="BL185" s="23"/>
      <c r="BM185" s="22"/>
      <c r="BN185" s="25"/>
      <c r="BO185" s="23"/>
      <c r="BP185" s="22"/>
      <c r="BQ185" s="23"/>
      <c r="BR185" s="23"/>
      <c r="BS185" s="22"/>
      <c r="BT185" s="25"/>
      <c r="BU185" s="25"/>
      <c r="BV185" s="22"/>
      <c r="BW185" s="25"/>
      <c r="BX185" s="23"/>
      <c r="BY185" s="22"/>
      <c r="BZ185" s="23"/>
      <c r="CA185" s="22"/>
      <c r="CB185" s="22"/>
      <c r="CC185" s="23"/>
      <c r="CD185" s="23"/>
      <c r="CE185" s="22"/>
      <c r="CF185" s="23"/>
      <c r="CG185" s="23"/>
      <c r="CH185" s="22"/>
      <c r="CI185" s="23"/>
      <c r="CJ185" s="23"/>
      <c r="CK185" s="22"/>
      <c r="CL185" s="23"/>
      <c r="CM185" s="23"/>
      <c r="CN185" s="22"/>
      <c r="CO185" s="23"/>
      <c r="CP185" s="23"/>
      <c r="CQ185" s="22"/>
      <c r="CR185" s="23"/>
      <c r="CS185" s="23"/>
      <c r="CT185" s="22"/>
      <c r="CU185" s="23"/>
      <c r="CV185" s="22"/>
      <c r="CW185" s="22"/>
      <c r="CX185" s="23"/>
      <c r="CY185" s="23"/>
      <c r="CZ185" s="22"/>
      <c r="DA185" s="23"/>
      <c r="DB185" s="23"/>
      <c r="DC185" s="22"/>
      <c r="DD185" s="23"/>
      <c r="DE185" s="22"/>
      <c r="DF185" s="22"/>
      <c r="DG185" s="25"/>
      <c r="DH185" s="23"/>
      <c r="DI185" s="22"/>
      <c r="DJ185" s="25"/>
      <c r="DK185" s="23"/>
      <c r="DL185" s="22"/>
      <c r="DM185" s="25"/>
      <c r="DN185" s="23"/>
      <c r="DO185" s="35"/>
      <c r="DP185" s="50"/>
      <c r="DQ185" s="54"/>
      <c r="DR185" s="54"/>
      <c r="DS185" s="54"/>
      <c r="DT185" s="77"/>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row>
    <row r="186" spans="2:256">
      <c r="B186" s="67"/>
      <c r="C186" s="53"/>
      <c r="D186" s="53"/>
      <c r="E186" s="58"/>
      <c r="F186" s="15"/>
      <c r="G186" s="16"/>
      <c r="H186" s="15"/>
      <c r="I186" s="16"/>
      <c r="J186" s="16"/>
      <c r="K186" s="16"/>
      <c r="L186" s="15"/>
      <c r="M186" s="16"/>
      <c r="N186" s="15"/>
      <c r="O186" s="16"/>
      <c r="P186" s="16"/>
      <c r="Q186" s="16"/>
      <c r="R186" s="26"/>
      <c r="S186" s="26"/>
      <c r="T186" s="16"/>
      <c r="U186" s="26"/>
      <c r="V186" s="15"/>
      <c r="W186" s="16"/>
      <c r="X186" s="26"/>
      <c r="Y186" s="26"/>
      <c r="Z186" s="16"/>
      <c r="AA186" s="26"/>
      <c r="AB186" s="16"/>
      <c r="AC186" s="16"/>
      <c r="AD186" s="26"/>
      <c r="AE186" s="16"/>
      <c r="AF186" s="16"/>
      <c r="AG186" s="21"/>
      <c r="AH186" s="26"/>
      <c r="AI186" s="16"/>
      <c r="AJ186" s="26"/>
      <c r="AK186" s="26"/>
      <c r="AL186" s="16"/>
      <c r="AM186" s="26"/>
      <c r="AN186" s="15"/>
      <c r="AO186" s="16"/>
      <c r="AP186" s="26"/>
      <c r="AQ186" s="26"/>
      <c r="AR186" s="16"/>
      <c r="AS186" s="26"/>
      <c r="AT186" s="26"/>
      <c r="AU186" s="16"/>
      <c r="AV186" s="26"/>
      <c r="AW186" s="15"/>
      <c r="AX186" s="16"/>
      <c r="AY186" s="26"/>
      <c r="AZ186" s="26"/>
      <c r="BA186" s="16"/>
      <c r="BB186" s="26"/>
      <c r="BC186" s="16"/>
      <c r="BD186" s="16"/>
      <c r="BE186" s="26"/>
      <c r="BF186" s="16"/>
      <c r="BG186" s="16"/>
      <c r="BH186" s="21"/>
      <c r="BI186" s="15"/>
      <c r="BJ186" s="16"/>
      <c r="BK186" s="21"/>
      <c r="BL186" s="15"/>
      <c r="BM186" s="16"/>
      <c r="BN186" s="21"/>
      <c r="BO186" s="15"/>
      <c r="BP186" s="16"/>
      <c r="BQ186" s="15"/>
      <c r="BR186" s="15"/>
      <c r="BS186" s="16"/>
      <c r="BT186" s="21"/>
      <c r="BU186" s="21"/>
      <c r="BV186" s="16"/>
      <c r="BW186" s="21"/>
      <c r="BX186" s="15"/>
      <c r="BY186" s="16"/>
      <c r="BZ186" s="15"/>
      <c r="CA186" s="16"/>
      <c r="CB186" s="16"/>
      <c r="CC186" s="15"/>
      <c r="CD186" s="15"/>
      <c r="CE186" s="16"/>
      <c r="CF186" s="15"/>
      <c r="CG186" s="15"/>
      <c r="CH186" s="16"/>
      <c r="CI186" s="15"/>
      <c r="CJ186" s="15"/>
      <c r="CK186" s="16"/>
      <c r="CL186" s="15"/>
      <c r="CM186" s="15"/>
      <c r="CN186" s="16"/>
      <c r="CO186" s="15"/>
      <c r="CP186" s="15"/>
      <c r="CQ186" s="16"/>
      <c r="CR186" s="15"/>
      <c r="CS186" s="15"/>
      <c r="CT186" s="16"/>
      <c r="CU186" s="15"/>
      <c r="CV186" s="16"/>
      <c r="CW186" s="16"/>
      <c r="CX186" s="15"/>
      <c r="CY186" s="15"/>
      <c r="CZ186" s="16"/>
      <c r="DA186" s="15"/>
      <c r="DB186" s="15"/>
      <c r="DC186" s="16"/>
      <c r="DD186" s="15"/>
      <c r="DE186" s="16"/>
      <c r="DF186" s="16"/>
      <c r="DG186" s="21"/>
      <c r="DH186" s="15"/>
      <c r="DI186" s="16"/>
      <c r="DJ186" s="21"/>
      <c r="DK186" s="15"/>
      <c r="DL186" s="16"/>
      <c r="DM186" s="21"/>
      <c r="DN186" s="15"/>
      <c r="DO186" s="34"/>
      <c r="DP186" s="51"/>
      <c r="DQ186" s="53"/>
      <c r="DR186" s="53"/>
      <c r="DS186" s="53"/>
      <c r="DT186" s="76"/>
    </row>
    <row r="187" spans="2:256">
      <c r="B187" s="68"/>
      <c r="C187" s="54"/>
      <c r="D187" s="54"/>
      <c r="E187" s="57"/>
      <c r="F187" s="23"/>
      <c r="G187" s="22"/>
      <c r="H187" s="23"/>
      <c r="I187" s="22"/>
      <c r="J187" s="22"/>
      <c r="K187" s="22"/>
      <c r="L187" s="23"/>
      <c r="M187" s="22"/>
      <c r="N187" s="23"/>
      <c r="O187" s="22"/>
      <c r="P187" s="22"/>
      <c r="Q187" s="22"/>
      <c r="R187" s="24"/>
      <c r="S187" s="24"/>
      <c r="T187" s="22"/>
      <c r="U187" s="24"/>
      <c r="V187" s="23"/>
      <c r="W187" s="22"/>
      <c r="X187" s="24"/>
      <c r="Y187" s="24"/>
      <c r="Z187" s="22"/>
      <c r="AA187" s="24"/>
      <c r="AB187" s="22"/>
      <c r="AC187" s="22"/>
      <c r="AD187" s="24"/>
      <c r="AE187" s="22"/>
      <c r="AF187" s="22"/>
      <c r="AG187" s="25"/>
      <c r="AH187" s="24"/>
      <c r="AI187" s="22"/>
      <c r="AJ187" s="24"/>
      <c r="AK187" s="24"/>
      <c r="AL187" s="22"/>
      <c r="AM187" s="24"/>
      <c r="AN187" s="23"/>
      <c r="AO187" s="22"/>
      <c r="AP187" s="24"/>
      <c r="AQ187" s="24"/>
      <c r="AR187" s="22"/>
      <c r="AS187" s="24"/>
      <c r="AT187" s="24"/>
      <c r="AU187" s="22"/>
      <c r="AV187" s="24"/>
      <c r="AW187" s="23"/>
      <c r="AX187" s="22"/>
      <c r="AY187" s="24"/>
      <c r="AZ187" s="24"/>
      <c r="BA187" s="22"/>
      <c r="BB187" s="24"/>
      <c r="BC187" s="22"/>
      <c r="BD187" s="22"/>
      <c r="BE187" s="24"/>
      <c r="BF187" s="22"/>
      <c r="BG187" s="22"/>
      <c r="BH187" s="25"/>
      <c r="BI187" s="23"/>
      <c r="BJ187" s="22"/>
      <c r="BK187" s="25"/>
      <c r="BL187" s="23"/>
      <c r="BM187" s="22"/>
      <c r="BN187" s="25"/>
      <c r="BO187" s="23"/>
      <c r="BP187" s="22"/>
      <c r="BQ187" s="23"/>
      <c r="BR187" s="23"/>
      <c r="BS187" s="22"/>
      <c r="BT187" s="25"/>
      <c r="BU187" s="25"/>
      <c r="BV187" s="22"/>
      <c r="BW187" s="25"/>
      <c r="BX187" s="23"/>
      <c r="BY187" s="22"/>
      <c r="BZ187" s="23"/>
      <c r="CA187" s="22"/>
      <c r="CB187" s="22"/>
      <c r="CC187" s="23"/>
      <c r="CD187" s="23"/>
      <c r="CE187" s="22"/>
      <c r="CF187" s="23"/>
      <c r="CG187" s="23"/>
      <c r="CH187" s="22"/>
      <c r="CI187" s="23"/>
      <c r="CJ187" s="23"/>
      <c r="CK187" s="22"/>
      <c r="CL187" s="23"/>
      <c r="CM187" s="23"/>
      <c r="CN187" s="22"/>
      <c r="CO187" s="23"/>
      <c r="CP187" s="23"/>
      <c r="CQ187" s="22"/>
      <c r="CR187" s="23"/>
      <c r="CS187" s="23"/>
      <c r="CT187" s="22"/>
      <c r="CU187" s="23"/>
      <c r="CV187" s="22"/>
      <c r="CW187" s="22"/>
      <c r="CX187" s="23"/>
      <c r="CY187" s="23"/>
      <c r="CZ187" s="22"/>
      <c r="DA187" s="23"/>
      <c r="DB187" s="23"/>
      <c r="DC187" s="22"/>
      <c r="DD187" s="23"/>
      <c r="DE187" s="22"/>
      <c r="DF187" s="22"/>
      <c r="DG187" s="25"/>
      <c r="DH187" s="23"/>
      <c r="DI187" s="22"/>
      <c r="DJ187" s="25"/>
      <c r="DK187" s="23"/>
      <c r="DL187" s="22"/>
      <c r="DM187" s="25"/>
      <c r="DN187" s="23"/>
      <c r="DO187" s="35"/>
      <c r="DP187" s="50"/>
      <c r="DQ187" s="54"/>
      <c r="DR187" s="54"/>
      <c r="DS187" s="54"/>
      <c r="DT187" s="77"/>
    </row>
    <row r="188" spans="2:256">
      <c r="B188" s="67"/>
      <c r="C188" s="53"/>
      <c r="D188" s="53"/>
      <c r="E188" s="58"/>
      <c r="F188" s="15"/>
      <c r="G188" s="16"/>
      <c r="H188" s="15"/>
      <c r="I188" s="16"/>
      <c r="J188" s="16"/>
      <c r="K188" s="16"/>
      <c r="L188" s="15"/>
      <c r="M188" s="16"/>
      <c r="N188" s="15"/>
      <c r="O188" s="16"/>
      <c r="P188" s="16"/>
      <c r="Q188" s="16"/>
      <c r="R188" s="26"/>
      <c r="S188" s="26"/>
      <c r="T188" s="16"/>
      <c r="U188" s="26"/>
      <c r="V188" s="15"/>
      <c r="W188" s="16"/>
      <c r="X188" s="26"/>
      <c r="Y188" s="26"/>
      <c r="Z188" s="16"/>
      <c r="AA188" s="26"/>
      <c r="AB188" s="16"/>
      <c r="AC188" s="16"/>
      <c r="AD188" s="26"/>
      <c r="AE188" s="16"/>
      <c r="AF188" s="16"/>
      <c r="AG188" s="21"/>
      <c r="AH188" s="26"/>
      <c r="AI188" s="16"/>
      <c r="AJ188" s="26"/>
      <c r="AK188" s="26"/>
      <c r="AL188" s="16"/>
      <c r="AM188" s="26"/>
      <c r="AN188" s="15"/>
      <c r="AO188" s="16"/>
      <c r="AP188" s="26"/>
      <c r="AQ188" s="26"/>
      <c r="AR188" s="16"/>
      <c r="AS188" s="26"/>
      <c r="AT188" s="26"/>
      <c r="AU188" s="16"/>
      <c r="AV188" s="26"/>
      <c r="AW188" s="15"/>
      <c r="AX188" s="16"/>
      <c r="AY188" s="26"/>
      <c r="AZ188" s="26"/>
      <c r="BA188" s="16"/>
      <c r="BB188" s="26"/>
      <c r="BC188" s="16"/>
      <c r="BD188" s="16"/>
      <c r="BE188" s="26"/>
      <c r="BF188" s="16"/>
      <c r="BG188" s="16"/>
      <c r="BH188" s="21"/>
      <c r="BI188" s="15"/>
      <c r="BJ188" s="16"/>
      <c r="BK188" s="21"/>
      <c r="BL188" s="15"/>
      <c r="BM188" s="16"/>
      <c r="BN188" s="21"/>
      <c r="BO188" s="15"/>
      <c r="BP188" s="16"/>
      <c r="BQ188" s="15"/>
      <c r="BR188" s="15"/>
      <c r="BS188" s="16"/>
      <c r="BT188" s="21"/>
      <c r="BU188" s="21"/>
      <c r="BV188" s="16"/>
      <c r="BW188" s="21"/>
      <c r="BX188" s="15"/>
      <c r="BY188" s="16"/>
      <c r="BZ188" s="15"/>
      <c r="CA188" s="16"/>
      <c r="CB188" s="16"/>
      <c r="CC188" s="15"/>
      <c r="CD188" s="15"/>
      <c r="CE188" s="16"/>
      <c r="CF188" s="15"/>
      <c r="CG188" s="15"/>
      <c r="CH188" s="16"/>
      <c r="CI188" s="15"/>
      <c r="CJ188" s="15"/>
      <c r="CK188" s="16"/>
      <c r="CL188" s="15"/>
      <c r="CM188" s="15"/>
      <c r="CN188" s="16"/>
      <c r="CO188" s="15"/>
      <c r="CP188" s="15"/>
      <c r="CQ188" s="16"/>
      <c r="CR188" s="15"/>
      <c r="CS188" s="15"/>
      <c r="CT188" s="16"/>
      <c r="CU188" s="15"/>
      <c r="CV188" s="16"/>
      <c r="CW188" s="16"/>
      <c r="CX188" s="15"/>
      <c r="CY188" s="15"/>
      <c r="CZ188" s="16"/>
      <c r="DA188" s="15"/>
      <c r="DB188" s="15"/>
      <c r="DC188" s="16"/>
      <c r="DD188" s="15"/>
      <c r="DE188" s="16"/>
      <c r="DF188" s="16"/>
      <c r="DG188" s="21"/>
      <c r="DH188" s="15"/>
      <c r="DI188" s="16"/>
      <c r="DJ188" s="21"/>
      <c r="DK188" s="15"/>
      <c r="DL188" s="16"/>
      <c r="DM188" s="21"/>
      <c r="DN188" s="15"/>
      <c r="DO188" s="34"/>
      <c r="DP188" s="51"/>
      <c r="DQ188" s="53"/>
      <c r="DR188" s="53"/>
      <c r="DS188" s="53"/>
      <c r="DT188" s="76"/>
    </row>
    <row r="189" spans="2:256">
      <c r="B189" s="68"/>
      <c r="C189" s="54"/>
      <c r="D189" s="54"/>
      <c r="E189" s="57"/>
      <c r="F189" s="23"/>
      <c r="G189" s="22"/>
      <c r="H189" s="23"/>
      <c r="I189" s="22"/>
      <c r="J189" s="22"/>
      <c r="K189" s="22"/>
      <c r="L189" s="23"/>
      <c r="M189" s="22"/>
      <c r="N189" s="23"/>
      <c r="O189" s="22"/>
      <c r="P189" s="22"/>
      <c r="Q189" s="22"/>
      <c r="R189" s="24"/>
      <c r="S189" s="24"/>
      <c r="T189" s="22"/>
      <c r="U189" s="24"/>
      <c r="V189" s="23"/>
      <c r="W189" s="22"/>
      <c r="X189" s="24"/>
      <c r="Y189" s="24"/>
      <c r="Z189" s="22"/>
      <c r="AA189" s="24"/>
      <c r="AB189" s="22"/>
      <c r="AC189" s="22"/>
      <c r="AD189" s="24"/>
      <c r="AE189" s="22"/>
      <c r="AF189" s="22"/>
      <c r="AG189" s="25"/>
      <c r="AH189" s="24"/>
      <c r="AI189" s="22"/>
      <c r="AJ189" s="24"/>
      <c r="AK189" s="24"/>
      <c r="AL189" s="22"/>
      <c r="AM189" s="24"/>
      <c r="AN189" s="23"/>
      <c r="AO189" s="22"/>
      <c r="AP189" s="24"/>
      <c r="AQ189" s="24"/>
      <c r="AR189" s="22"/>
      <c r="AS189" s="24"/>
      <c r="AT189" s="24"/>
      <c r="AU189" s="22"/>
      <c r="AV189" s="24"/>
      <c r="AW189" s="23"/>
      <c r="AX189" s="22"/>
      <c r="AY189" s="24"/>
      <c r="AZ189" s="24"/>
      <c r="BA189" s="22"/>
      <c r="BB189" s="24"/>
      <c r="BC189" s="22"/>
      <c r="BD189" s="22"/>
      <c r="BE189" s="24"/>
      <c r="BF189" s="22"/>
      <c r="BG189" s="22"/>
      <c r="BH189" s="25"/>
      <c r="BI189" s="23"/>
      <c r="BJ189" s="22"/>
      <c r="BK189" s="25"/>
      <c r="BL189" s="23"/>
      <c r="BM189" s="22"/>
      <c r="BN189" s="25"/>
      <c r="BO189" s="23"/>
      <c r="BP189" s="22"/>
      <c r="BQ189" s="23"/>
      <c r="BR189" s="23"/>
      <c r="BS189" s="22"/>
      <c r="BT189" s="25"/>
      <c r="BU189" s="25"/>
      <c r="BV189" s="22"/>
      <c r="BW189" s="25"/>
      <c r="BX189" s="23"/>
      <c r="BY189" s="22"/>
      <c r="BZ189" s="23"/>
      <c r="CA189" s="22"/>
      <c r="CB189" s="22"/>
      <c r="CC189" s="23"/>
      <c r="CD189" s="23"/>
      <c r="CE189" s="22"/>
      <c r="CF189" s="23"/>
      <c r="CG189" s="23"/>
      <c r="CH189" s="22"/>
      <c r="CI189" s="23"/>
      <c r="CJ189" s="23"/>
      <c r="CK189" s="22"/>
      <c r="CL189" s="23"/>
      <c r="CM189" s="23"/>
      <c r="CN189" s="22"/>
      <c r="CO189" s="23"/>
      <c r="CP189" s="23"/>
      <c r="CQ189" s="22"/>
      <c r="CR189" s="23"/>
      <c r="CS189" s="23"/>
      <c r="CT189" s="22"/>
      <c r="CU189" s="23"/>
      <c r="CV189" s="22"/>
      <c r="CW189" s="22"/>
      <c r="CX189" s="23"/>
      <c r="CY189" s="23"/>
      <c r="CZ189" s="22"/>
      <c r="DA189" s="23"/>
      <c r="DB189" s="23"/>
      <c r="DC189" s="22"/>
      <c r="DD189" s="23"/>
      <c r="DE189" s="22"/>
      <c r="DF189" s="22"/>
      <c r="DG189" s="25"/>
      <c r="DH189" s="23"/>
      <c r="DI189" s="22"/>
      <c r="DJ189" s="25"/>
      <c r="DK189" s="23"/>
      <c r="DL189" s="22"/>
      <c r="DM189" s="25"/>
      <c r="DN189" s="23"/>
      <c r="DO189" s="35"/>
      <c r="DP189" s="50"/>
      <c r="DQ189" s="54"/>
      <c r="DR189" s="54"/>
      <c r="DS189" s="54"/>
      <c r="DT189" s="77"/>
    </row>
    <row r="190" spans="2:256">
      <c r="B190" s="67"/>
      <c r="C190" s="53"/>
      <c r="D190" s="53"/>
      <c r="E190" s="58"/>
      <c r="F190" s="15"/>
      <c r="G190" s="16"/>
      <c r="H190" s="15"/>
      <c r="I190" s="16"/>
      <c r="J190" s="16"/>
      <c r="K190" s="16"/>
      <c r="L190" s="15"/>
      <c r="M190" s="16"/>
      <c r="N190" s="15"/>
      <c r="O190" s="16"/>
      <c r="P190" s="16"/>
      <c r="Q190" s="16"/>
      <c r="R190" s="26"/>
      <c r="S190" s="26"/>
      <c r="T190" s="16"/>
      <c r="U190" s="26"/>
      <c r="V190" s="15"/>
      <c r="W190" s="16"/>
      <c r="X190" s="26"/>
      <c r="Y190" s="26"/>
      <c r="Z190" s="16"/>
      <c r="AA190" s="26"/>
      <c r="AB190" s="16"/>
      <c r="AC190" s="16"/>
      <c r="AD190" s="26"/>
      <c r="AE190" s="16"/>
      <c r="AF190" s="16"/>
      <c r="AG190" s="21"/>
      <c r="AH190" s="26"/>
      <c r="AI190" s="16"/>
      <c r="AJ190" s="26"/>
      <c r="AK190" s="26"/>
      <c r="AL190" s="16"/>
      <c r="AM190" s="26"/>
      <c r="AN190" s="15"/>
      <c r="AO190" s="16"/>
      <c r="AP190" s="26"/>
      <c r="AQ190" s="26"/>
      <c r="AR190" s="16"/>
      <c r="AS190" s="26"/>
      <c r="AT190" s="26"/>
      <c r="AU190" s="16"/>
      <c r="AV190" s="26"/>
      <c r="AW190" s="15"/>
      <c r="AX190" s="16"/>
      <c r="AY190" s="26"/>
      <c r="AZ190" s="26"/>
      <c r="BA190" s="16"/>
      <c r="BB190" s="26"/>
      <c r="BC190" s="16"/>
      <c r="BD190" s="16"/>
      <c r="BE190" s="26"/>
      <c r="BF190" s="16"/>
      <c r="BG190" s="16"/>
      <c r="BH190" s="21"/>
      <c r="BI190" s="15"/>
      <c r="BJ190" s="16"/>
      <c r="BK190" s="21"/>
      <c r="BL190" s="15"/>
      <c r="BM190" s="16"/>
      <c r="BN190" s="21"/>
      <c r="BO190" s="15"/>
      <c r="BP190" s="16"/>
      <c r="BQ190" s="15"/>
      <c r="BR190" s="15"/>
      <c r="BS190" s="16"/>
      <c r="BT190" s="21"/>
      <c r="BU190" s="21"/>
      <c r="BV190" s="16"/>
      <c r="BW190" s="21"/>
      <c r="BX190" s="15"/>
      <c r="BY190" s="16"/>
      <c r="BZ190" s="15"/>
      <c r="CA190" s="16"/>
      <c r="CB190" s="16"/>
      <c r="CC190" s="15"/>
      <c r="CD190" s="15"/>
      <c r="CE190" s="16"/>
      <c r="CF190" s="15"/>
      <c r="CG190" s="15"/>
      <c r="CH190" s="16"/>
      <c r="CI190" s="15"/>
      <c r="CJ190" s="15"/>
      <c r="CK190" s="16"/>
      <c r="CL190" s="15"/>
      <c r="CM190" s="15"/>
      <c r="CN190" s="16"/>
      <c r="CO190" s="15"/>
      <c r="CP190" s="15"/>
      <c r="CQ190" s="16"/>
      <c r="CR190" s="15"/>
      <c r="CS190" s="15"/>
      <c r="CT190" s="16"/>
      <c r="CU190" s="15"/>
      <c r="CV190" s="16"/>
      <c r="CW190" s="16"/>
      <c r="CX190" s="15"/>
      <c r="CY190" s="15"/>
      <c r="CZ190" s="16"/>
      <c r="DA190" s="15"/>
      <c r="DB190" s="15"/>
      <c r="DC190" s="16"/>
      <c r="DD190" s="15"/>
      <c r="DE190" s="16"/>
      <c r="DF190" s="16"/>
      <c r="DG190" s="21"/>
      <c r="DH190" s="15"/>
      <c r="DI190" s="16"/>
      <c r="DJ190" s="21"/>
      <c r="DK190" s="15"/>
      <c r="DL190" s="16"/>
      <c r="DM190" s="21"/>
      <c r="DN190" s="15"/>
      <c r="DO190" s="34"/>
      <c r="DP190" s="51"/>
      <c r="DQ190" s="53"/>
      <c r="DR190" s="53"/>
      <c r="DS190" s="53"/>
      <c r="DT190" s="76"/>
    </row>
    <row r="191" spans="2:256" ht="12.75" customHeight="1">
      <c r="B191" s="68"/>
      <c r="C191" s="54"/>
      <c r="D191" s="54"/>
      <c r="E191" s="57"/>
      <c r="F191" s="23"/>
      <c r="G191" s="22"/>
      <c r="H191" s="23"/>
      <c r="I191" s="22"/>
      <c r="J191" s="22"/>
      <c r="K191" s="22"/>
      <c r="L191" s="23"/>
      <c r="M191" s="22"/>
      <c r="N191" s="23"/>
      <c r="O191" s="22"/>
      <c r="P191" s="22"/>
      <c r="Q191" s="22"/>
      <c r="R191" s="24"/>
      <c r="S191" s="24"/>
      <c r="T191" s="22"/>
      <c r="U191" s="24"/>
      <c r="V191" s="23"/>
      <c r="W191" s="22"/>
      <c r="X191" s="24"/>
      <c r="Y191" s="24"/>
      <c r="Z191" s="22"/>
      <c r="AA191" s="24"/>
      <c r="AB191" s="22"/>
      <c r="AC191" s="22"/>
      <c r="AD191" s="24"/>
      <c r="AE191" s="22"/>
      <c r="AF191" s="22"/>
      <c r="AG191" s="25"/>
      <c r="AH191" s="24"/>
      <c r="AI191" s="22"/>
      <c r="AJ191" s="24"/>
      <c r="AK191" s="24"/>
      <c r="AL191" s="22"/>
      <c r="AM191" s="24"/>
      <c r="AN191" s="23"/>
      <c r="AO191" s="22"/>
      <c r="AP191" s="24"/>
      <c r="AQ191" s="24"/>
      <c r="AR191" s="22"/>
      <c r="AS191" s="24"/>
      <c r="AT191" s="24"/>
      <c r="AU191" s="22"/>
      <c r="AV191" s="24"/>
      <c r="AW191" s="23"/>
      <c r="AX191" s="22"/>
      <c r="AY191" s="24"/>
      <c r="AZ191" s="24"/>
      <c r="BA191" s="22"/>
      <c r="BB191" s="24"/>
      <c r="BC191" s="22"/>
      <c r="BD191" s="22"/>
      <c r="BE191" s="24"/>
      <c r="BF191" s="22"/>
      <c r="BG191" s="22"/>
      <c r="BH191" s="25"/>
      <c r="BI191" s="23"/>
      <c r="BJ191" s="22"/>
      <c r="BK191" s="25"/>
      <c r="BL191" s="23"/>
      <c r="BM191" s="22"/>
      <c r="BN191" s="25"/>
      <c r="BO191" s="23"/>
      <c r="BP191" s="22"/>
      <c r="BQ191" s="23"/>
      <c r="BR191" s="23"/>
      <c r="BS191" s="22"/>
      <c r="BT191" s="25"/>
      <c r="BU191" s="25"/>
      <c r="BV191" s="22"/>
      <c r="BW191" s="25"/>
      <c r="BX191" s="23"/>
      <c r="BY191" s="22"/>
      <c r="BZ191" s="23"/>
      <c r="CA191" s="22"/>
      <c r="CB191" s="22"/>
      <c r="CC191" s="23"/>
      <c r="CD191" s="23"/>
      <c r="CE191" s="22"/>
      <c r="CF191" s="23"/>
      <c r="CG191" s="23"/>
      <c r="CH191" s="22"/>
      <c r="CI191" s="23"/>
      <c r="CJ191" s="23"/>
      <c r="CK191" s="22"/>
      <c r="CL191" s="23"/>
      <c r="CM191" s="23"/>
      <c r="CN191" s="22"/>
      <c r="CO191" s="23"/>
      <c r="CP191" s="23"/>
      <c r="CQ191" s="22"/>
      <c r="CR191" s="23"/>
      <c r="CS191" s="23"/>
      <c r="CT191" s="22"/>
      <c r="CU191" s="23"/>
      <c r="CV191" s="22"/>
      <c r="CW191" s="22"/>
      <c r="CX191" s="23"/>
      <c r="CY191" s="23"/>
      <c r="CZ191" s="22"/>
      <c r="DA191" s="23"/>
      <c r="DB191" s="23"/>
      <c r="DC191" s="22"/>
      <c r="DD191" s="23"/>
      <c r="DE191" s="22"/>
      <c r="DF191" s="22"/>
      <c r="DG191" s="25"/>
      <c r="DH191" s="23"/>
      <c r="DI191" s="22"/>
      <c r="DJ191" s="25"/>
      <c r="DK191" s="23"/>
      <c r="DL191" s="22"/>
      <c r="DM191" s="25"/>
      <c r="DN191" s="23"/>
      <c r="DO191" s="35"/>
      <c r="DP191" s="50"/>
      <c r="DQ191" s="54"/>
      <c r="DR191" s="54"/>
      <c r="DS191" s="54"/>
      <c r="DT191" s="77"/>
    </row>
    <row r="192" spans="2:256" ht="12.75" customHeight="1">
      <c r="B192" s="67"/>
      <c r="C192" s="53"/>
      <c r="D192" s="53"/>
      <c r="E192" s="58"/>
      <c r="F192" s="15"/>
      <c r="G192" s="16"/>
      <c r="H192" s="15"/>
      <c r="I192" s="16"/>
      <c r="J192" s="16"/>
      <c r="K192" s="16"/>
      <c r="L192" s="15"/>
      <c r="M192" s="16"/>
      <c r="N192" s="15"/>
      <c r="O192" s="16"/>
      <c r="P192" s="16"/>
      <c r="Q192" s="16"/>
      <c r="R192" s="26"/>
      <c r="S192" s="26"/>
      <c r="T192" s="16"/>
      <c r="U192" s="26"/>
      <c r="V192" s="15"/>
      <c r="W192" s="16"/>
      <c r="X192" s="26"/>
      <c r="Y192" s="26"/>
      <c r="Z192" s="16"/>
      <c r="AA192" s="26"/>
      <c r="AB192" s="16"/>
      <c r="AC192" s="16"/>
      <c r="AD192" s="26"/>
      <c r="AE192" s="16"/>
      <c r="AF192" s="16"/>
      <c r="AG192" s="21"/>
      <c r="AH192" s="26"/>
      <c r="AI192" s="16"/>
      <c r="AJ192" s="26"/>
      <c r="AK192" s="26"/>
      <c r="AL192" s="16"/>
      <c r="AM192" s="26"/>
      <c r="AN192" s="15"/>
      <c r="AO192" s="16"/>
      <c r="AP192" s="26"/>
      <c r="AQ192" s="26"/>
      <c r="AR192" s="16"/>
      <c r="AS192" s="26"/>
      <c r="AT192" s="26"/>
      <c r="AU192" s="16"/>
      <c r="AV192" s="26"/>
      <c r="AW192" s="15"/>
      <c r="AX192" s="16"/>
      <c r="AY192" s="26"/>
      <c r="AZ192" s="26"/>
      <c r="BA192" s="16"/>
      <c r="BB192" s="26"/>
      <c r="BC192" s="16"/>
      <c r="BD192" s="16"/>
      <c r="BE192" s="26"/>
      <c r="BF192" s="16"/>
      <c r="BG192" s="16"/>
      <c r="BH192" s="21"/>
      <c r="BI192" s="15"/>
      <c r="BJ192" s="16"/>
      <c r="BK192" s="21"/>
      <c r="BL192" s="15"/>
      <c r="BM192" s="16"/>
      <c r="BN192" s="21"/>
      <c r="BO192" s="15"/>
      <c r="BP192" s="16"/>
      <c r="BQ192" s="15"/>
      <c r="BR192" s="15"/>
      <c r="BS192" s="16"/>
      <c r="BT192" s="21"/>
      <c r="BU192" s="21"/>
      <c r="BV192" s="16"/>
      <c r="BW192" s="21"/>
      <c r="BX192" s="15"/>
      <c r="BY192" s="16"/>
      <c r="BZ192" s="15"/>
      <c r="CA192" s="16"/>
      <c r="CB192" s="16"/>
      <c r="CC192" s="15"/>
      <c r="CD192" s="15"/>
      <c r="CE192" s="16"/>
      <c r="CF192" s="15"/>
      <c r="CG192" s="15"/>
      <c r="CH192" s="16"/>
      <c r="CI192" s="15"/>
      <c r="CJ192" s="15"/>
      <c r="CK192" s="16"/>
      <c r="CL192" s="15"/>
      <c r="CM192" s="15"/>
      <c r="CN192" s="16"/>
      <c r="CO192" s="15"/>
      <c r="CP192" s="15"/>
      <c r="CQ192" s="16"/>
      <c r="CR192" s="15"/>
      <c r="CS192" s="15"/>
      <c r="CT192" s="16"/>
      <c r="CU192" s="15"/>
      <c r="CV192" s="16"/>
      <c r="CW192" s="16"/>
      <c r="CX192" s="15"/>
      <c r="CY192" s="15"/>
      <c r="CZ192" s="16"/>
      <c r="DA192" s="15"/>
      <c r="DB192" s="15"/>
      <c r="DC192" s="16"/>
      <c r="DD192" s="15"/>
      <c r="DE192" s="16"/>
      <c r="DF192" s="16"/>
      <c r="DG192" s="21"/>
      <c r="DH192" s="15"/>
      <c r="DI192" s="16"/>
      <c r="DJ192" s="21"/>
      <c r="DK192" s="15"/>
      <c r="DL192" s="16"/>
      <c r="DM192" s="21"/>
      <c r="DN192" s="15"/>
      <c r="DO192" s="34"/>
      <c r="DP192" s="51"/>
      <c r="DQ192" s="53"/>
      <c r="DR192" s="53"/>
      <c r="DS192" s="53"/>
      <c r="DT192" s="76"/>
    </row>
    <row r="193" spans="2:124" ht="12.75" customHeight="1">
      <c r="B193" s="68"/>
      <c r="C193" s="54"/>
      <c r="D193" s="54"/>
      <c r="E193" s="60"/>
      <c r="F193" s="38"/>
      <c r="G193" s="39"/>
      <c r="H193" s="38"/>
      <c r="I193" s="39"/>
      <c r="J193" s="39"/>
      <c r="K193" s="39"/>
      <c r="L193" s="38"/>
      <c r="M193" s="39"/>
      <c r="N193" s="38"/>
      <c r="O193" s="39"/>
      <c r="P193" s="39"/>
      <c r="Q193" s="39"/>
      <c r="R193" s="40"/>
      <c r="S193" s="40"/>
      <c r="T193" s="39"/>
      <c r="U193" s="40"/>
      <c r="V193" s="38"/>
      <c r="W193" s="39"/>
      <c r="X193" s="40"/>
      <c r="Y193" s="40"/>
      <c r="Z193" s="39"/>
      <c r="AA193" s="40"/>
      <c r="AB193" s="39"/>
      <c r="AC193" s="39"/>
      <c r="AD193" s="40"/>
      <c r="AE193" s="39"/>
      <c r="AF193" s="39"/>
      <c r="AG193" s="41"/>
      <c r="AH193" s="40"/>
      <c r="AI193" s="39"/>
      <c r="AJ193" s="40"/>
      <c r="AK193" s="40"/>
      <c r="AL193" s="39"/>
      <c r="AM193" s="40"/>
      <c r="AN193" s="38"/>
      <c r="AO193" s="39"/>
      <c r="AP193" s="40"/>
      <c r="AQ193" s="40"/>
      <c r="AR193" s="39"/>
      <c r="AS193" s="40"/>
      <c r="AT193" s="40"/>
      <c r="AU193" s="39"/>
      <c r="AV193" s="40"/>
      <c r="AW193" s="38"/>
      <c r="AX193" s="39"/>
      <c r="AY193" s="40"/>
      <c r="AZ193" s="40"/>
      <c r="BA193" s="39"/>
      <c r="BB193" s="40"/>
      <c r="BC193" s="39"/>
      <c r="BD193" s="39"/>
      <c r="BE193" s="40"/>
      <c r="BF193" s="39"/>
      <c r="BG193" s="39"/>
      <c r="BH193" s="41"/>
      <c r="BI193" s="38"/>
      <c r="BJ193" s="39"/>
      <c r="BK193" s="41"/>
      <c r="BL193" s="38"/>
      <c r="BM193" s="39"/>
      <c r="BN193" s="41"/>
      <c r="BO193" s="38"/>
      <c r="BP193" s="39"/>
      <c r="BQ193" s="38"/>
      <c r="BR193" s="38"/>
      <c r="BS193" s="39"/>
      <c r="BT193" s="41"/>
      <c r="BU193" s="41"/>
      <c r="BV193" s="39"/>
      <c r="BW193" s="41"/>
      <c r="BX193" s="38"/>
      <c r="BY193" s="39"/>
      <c r="BZ193" s="38"/>
      <c r="CA193" s="39"/>
      <c r="CB193" s="39"/>
      <c r="CC193" s="38"/>
      <c r="CD193" s="38"/>
      <c r="CE193" s="39"/>
      <c r="CF193" s="38"/>
      <c r="CG193" s="38"/>
      <c r="CH193" s="39"/>
      <c r="CI193" s="38"/>
      <c r="CJ193" s="38"/>
      <c r="CK193" s="39"/>
      <c r="CL193" s="38"/>
      <c r="CM193" s="38"/>
      <c r="CN193" s="39"/>
      <c r="CO193" s="38"/>
      <c r="CP193" s="38"/>
      <c r="CQ193" s="39"/>
      <c r="CR193" s="38"/>
      <c r="CS193" s="38"/>
      <c r="CT193" s="39"/>
      <c r="CU193" s="38"/>
      <c r="CV193" s="39"/>
      <c r="CW193" s="39"/>
      <c r="CX193" s="38"/>
      <c r="CY193" s="38"/>
      <c r="CZ193" s="39"/>
      <c r="DA193" s="38"/>
      <c r="DB193" s="38"/>
      <c r="DC193" s="39"/>
      <c r="DD193" s="38"/>
      <c r="DE193" s="39"/>
      <c r="DF193" s="39"/>
      <c r="DG193" s="41"/>
      <c r="DH193" s="38"/>
      <c r="DI193" s="39"/>
      <c r="DJ193" s="41"/>
      <c r="DK193" s="38"/>
      <c r="DL193" s="39"/>
      <c r="DM193" s="41"/>
      <c r="DN193" s="38"/>
      <c r="DO193" s="42"/>
      <c r="DP193" s="50"/>
      <c r="DQ193" s="54"/>
      <c r="DR193" s="54"/>
      <c r="DS193" s="54"/>
      <c r="DT193" s="77"/>
    </row>
    <row r="194" spans="2:124" ht="12.75" customHeight="1">
      <c r="B194" s="69"/>
      <c r="C194" s="70"/>
      <c r="D194" s="70"/>
      <c r="E194" s="80"/>
      <c r="F194" s="81"/>
      <c r="G194" s="80"/>
      <c r="H194" s="81"/>
      <c r="I194" s="80"/>
      <c r="J194" s="80"/>
      <c r="K194" s="80"/>
      <c r="L194" s="81"/>
      <c r="M194" s="80"/>
      <c r="N194" s="81"/>
      <c r="O194" s="80"/>
      <c r="P194" s="80"/>
      <c r="Q194" s="80"/>
      <c r="R194" s="82"/>
      <c r="S194" s="82"/>
      <c r="T194" s="80"/>
      <c r="U194" s="82"/>
      <c r="V194" s="81"/>
      <c r="W194" s="80"/>
      <c r="X194" s="82"/>
      <c r="Y194" s="82"/>
      <c r="Z194" s="80"/>
      <c r="AA194" s="82"/>
      <c r="AB194" s="80"/>
      <c r="AC194" s="80"/>
      <c r="AD194" s="82"/>
      <c r="AE194" s="80"/>
      <c r="AF194" s="80"/>
      <c r="AG194" s="83"/>
      <c r="AH194" s="82"/>
      <c r="AI194" s="80"/>
      <c r="AJ194" s="82"/>
      <c r="AK194" s="82"/>
      <c r="AL194" s="80"/>
      <c r="AM194" s="82"/>
      <c r="AN194" s="81"/>
      <c r="AO194" s="80"/>
      <c r="AP194" s="82"/>
      <c r="AQ194" s="82"/>
      <c r="AR194" s="80"/>
      <c r="AS194" s="82"/>
      <c r="AT194" s="82"/>
      <c r="AU194" s="80"/>
      <c r="AV194" s="82"/>
      <c r="AW194" s="81"/>
      <c r="AX194" s="80"/>
      <c r="AY194" s="82"/>
      <c r="AZ194" s="82"/>
      <c r="BA194" s="80"/>
      <c r="BB194" s="82"/>
      <c r="BC194" s="80"/>
      <c r="BD194" s="80"/>
      <c r="BE194" s="82"/>
      <c r="BF194" s="80"/>
      <c r="BG194" s="80"/>
      <c r="BH194" s="83"/>
      <c r="BI194" s="81"/>
      <c r="BJ194" s="80"/>
      <c r="BK194" s="83"/>
      <c r="BL194" s="81"/>
      <c r="BM194" s="80"/>
      <c r="BN194" s="83"/>
      <c r="BO194" s="81"/>
      <c r="BP194" s="80"/>
      <c r="BQ194" s="81"/>
      <c r="BR194" s="81"/>
      <c r="BS194" s="80"/>
      <c r="BT194" s="83"/>
      <c r="BU194" s="83"/>
      <c r="BV194" s="80"/>
      <c r="BW194" s="83"/>
      <c r="BX194" s="81"/>
      <c r="BY194" s="80"/>
      <c r="BZ194" s="81"/>
      <c r="CA194" s="80"/>
      <c r="CB194" s="80"/>
      <c r="CC194" s="81"/>
      <c r="CD194" s="81"/>
      <c r="CE194" s="80"/>
      <c r="CF194" s="81"/>
      <c r="CG194" s="81"/>
      <c r="CH194" s="80"/>
      <c r="CI194" s="81"/>
      <c r="CJ194" s="81"/>
      <c r="CK194" s="80"/>
      <c r="CL194" s="81"/>
      <c r="CM194" s="81"/>
      <c r="CN194" s="80"/>
      <c r="CO194" s="81"/>
      <c r="CP194" s="81"/>
      <c r="CQ194" s="80"/>
      <c r="CR194" s="81"/>
      <c r="CS194" s="81"/>
      <c r="CT194" s="80"/>
      <c r="CU194" s="81"/>
      <c r="CV194" s="80"/>
      <c r="CW194" s="80"/>
      <c r="CX194" s="81"/>
      <c r="CY194" s="81"/>
      <c r="CZ194" s="80"/>
      <c r="DA194" s="81"/>
      <c r="DB194" s="81"/>
      <c r="DC194" s="80"/>
      <c r="DD194" s="81"/>
      <c r="DE194" s="80"/>
      <c r="DF194" s="80"/>
      <c r="DG194" s="83"/>
      <c r="DH194" s="81"/>
      <c r="DI194" s="80"/>
      <c r="DJ194" s="83"/>
      <c r="DK194" s="81"/>
      <c r="DL194" s="80"/>
      <c r="DM194" s="83"/>
      <c r="DN194" s="81"/>
      <c r="DO194" s="84"/>
      <c r="DP194" s="85"/>
      <c r="DQ194" s="70"/>
      <c r="DR194" s="70"/>
      <c r="DS194" s="70"/>
      <c r="DT194" s="79"/>
    </row>
  </sheetData>
  <dataConsolidate/>
  <mergeCells count="51">
    <mergeCell ref="DQ8:DT8"/>
    <mergeCell ref="CD10:CF10"/>
    <mergeCell ref="CA10:CC10"/>
    <mergeCell ref="DN10:DP10"/>
    <mergeCell ref="DK10:DM10"/>
    <mergeCell ref="CS10:CU10"/>
    <mergeCell ref="DH9:DP9"/>
    <mergeCell ref="CJ10:CL10"/>
    <mergeCell ref="CJ9:DG9"/>
    <mergeCell ref="CV10:CX10"/>
    <mergeCell ref="CA9:CI9"/>
    <mergeCell ref="DB10:DD10"/>
    <mergeCell ref="F10:G10"/>
    <mergeCell ref="P8:BZ8"/>
    <mergeCell ref="F8:O9"/>
    <mergeCell ref="CY10:DA10"/>
    <mergeCell ref="AN10:AP10"/>
    <mergeCell ref="BF10:BH10"/>
    <mergeCell ref="AH10:AJ10"/>
    <mergeCell ref="BL10:BN10"/>
    <mergeCell ref="BU10:BW10"/>
    <mergeCell ref="P9:AP9"/>
    <mergeCell ref="Y10:AA10"/>
    <mergeCell ref="S10:U10"/>
    <mergeCell ref="BX10:BZ10"/>
    <mergeCell ref="AW10:AY10"/>
    <mergeCell ref="AT10:AV10"/>
    <mergeCell ref="V10:X10"/>
    <mergeCell ref="AQ10:AS10"/>
    <mergeCell ref="AB10:AD10"/>
    <mergeCell ref="BC10:BE10"/>
    <mergeCell ref="CA8:DP8"/>
    <mergeCell ref="CP10:CR10"/>
    <mergeCell ref="CM10:CO10"/>
    <mergeCell ref="CG10:CI10"/>
    <mergeCell ref="E8:E11"/>
    <mergeCell ref="DH10:DJ10"/>
    <mergeCell ref="N10:O10"/>
    <mergeCell ref="L10:M10"/>
    <mergeCell ref="J10:K10"/>
    <mergeCell ref="H10:I10"/>
    <mergeCell ref="BI10:BK10"/>
    <mergeCell ref="DE10:DG10"/>
    <mergeCell ref="AK10:AM10"/>
    <mergeCell ref="AE10:AG10"/>
    <mergeCell ref="AQ9:BW9"/>
    <mergeCell ref="BO10:BQ10"/>
    <mergeCell ref="AZ10:BB10"/>
    <mergeCell ref="P10:R10"/>
    <mergeCell ref="BR10:BT10"/>
    <mergeCell ref="BX9:BZ9"/>
  </mergeCells>
  <phoneticPr fontId="1" type="noConversion"/>
  <dataValidations count="1">
    <dataValidation type="list" allowBlank="1" showInputMessage="1" showErrorMessage="1" sqref="C9" xr:uid="{00000000-0002-0000-0000-000000000000}">
      <formula1>"Yes,No"</formula1>
    </dataValidation>
  </dataValidations>
  <pageMargins left="0.75" right="0.75" top="1" bottom="1" header="0.5" footer="0.5"/>
  <pageSetup orientation="portrait" r:id="rId1"/>
  <headerFooter alignWithMargins="0"/>
  <drawing r:id="rId2"/>
  <legacyDrawing r:id="rId3"/>
  <controls>
    <mc:AlternateContent xmlns:mc="http://schemas.openxmlformats.org/markup-compatibility/2006">
      <mc:Choice Requires="x14">
        <control shapeId="1058" r:id="rId4" name="btnGetData">
          <controlPr defaultSize="0" autoLine="0" r:id="rId5">
            <anchor moveWithCells="1">
              <from>
                <xdr:col>1</xdr:col>
                <xdr:colOff>0</xdr:colOff>
                <xdr:row>6</xdr:row>
                <xdr:rowOff>0</xdr:rowOff>
              </from>
              <to>
                <xdr:col>1</xdr:col>
                <xdr:colOff>723900</xdr:colOff>
                <xdr:row>7</xdr:row>
                <xdr:rowOff>129540</xdr:rowOff>
              </to>
            </anchor>
          </controlPr>
        </control>
      </mc:Choice>
      <mc:Fallback>
        <control shapeId="1058" r:id="rId4" name="btnGetData"/>
      </mc:Fallback>
    </mc:AlternateContent>
    <mc:AlternateContent xmlns:mc="http://schemas.openxmlformats.org/markup-compatibility/2006">
      <mc:Choice Requires="x14">
        <control shapeId="1555" r:id="rId6" name="btnCSDR">
          <controlPr defaultSize="0" autoLine="0" r:id="rId7">
            <anchor moveWithCells="1">
              <from>
                <xdr:col>1</xdr:col>
                <xdr:colOff>731520</xdr:colOff>
                <xdr:row>6</xdr:row>
                <xdr:rowOff>0</xdr:rowOff>
              </from>
              <to>
                <xdr:col>1</xdr:col>
                <xdr:colOff>1455420</xdr:colOff>
                <xdr:row>7</xdr:row>
                <xdr:rowOff>129540</xdr:rowOff>
              </to>
            </anchor>
          </controlPr>
        </control>
      </mc:Choice>
      <mc:Fallback>
        <control shapeId="1555" r:id="rId6" name="btnCSDR"/>
      </mc:Fallback>
    </mc:AlternateContent>
    <mc:AlternateContent xmlns:mc="http://schemas.openxmlformats.org/markup-compatibility/2006">
      <mc:Choice Requires="x14">
        <control shapeId="1638" r:id="rId8" name="btnSettings">
          <controlPr defaultSize="0" autoLine="0" r:id="rId9">
            <anchor moveWithCells="1">
              <from>
                <xdr:col>2</xdr:col>
                <xdr:colOff>0</xdr:colOff>
                <xdr:row>6</xdr:row>
                <xdr:rowOff>0</xdr:rowOff>
              </from>
              <to>
                <xdr:col>2</xdr:col>
                <xdr:colOff>723900</xdr:colOff>
                <xdr:row>7</xdr:row>
                <xdr:rowOff>129540</xdr:rowOff>
              </to>
            </anchor>
          </controlPr>
        </control>
      </mc:Choice>
      <mc:Fallback>
        <control shapeId="1638" r:id="rId8" name="btnSettings"/>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wsHelp">
    <tabColor rgb="FF00B050"/>
  </sheetPr>
  <dimension ref="B6:X64"/>
  <sheetViews>
    <sheetView showGridLines="0" showRowColHeaders="0" workbookViewId="0">
      <pane ySplit="5" topLeftCell="A18" activePane="bottomLeft" state="frozenSplit"/>
      <selection pane="bottomLeft" activeCell="C3" sqref="C3"/>
    </sheetView>
  </sheetViews>
  <sheetFormatPr defaultRowHeight="12.75" customHeight="1"/>
  <cols>
    <col min="1" max="1" width="1.6640625" customWidth="1"/>
  </cols>
  <sheetData>
    <row r="6" spans="2:24" ht="12.75" customHeight="1">
      <c r="B6" s="125"/>
      <c r="C6" s="121"/>
      <c r="D6" s="123"/>
      <c r="E6" s="121"/>
      <c r="F6" s="121"/>
      <c r="G6" s="121"/>
      <c r="H6" s="121"/>
      <c r="I6" s="121"/>
      <c r="J6" s="121"/>
      <c r="K6" s="121"/>
      <c r="L6" s="121"/>
      <c r="M6" s="121"/>
      <c r="N6" s="121"/>
      <c r="O6" s="121"/>
      <c r="P6" s="121"/>
      <c r="Q6" s="121"/>
      <c r="R6" s="121"/>
      <c r="S6" s="126"/>
      <c r="T6" s="121"/>
      <c r="U6" s="122"/>
      <c r="V6" s="121"/>
      <c r="W6" s="121"/>
      <c r="X6" s="121"/>
    </row>
    <row r="7" spans="2:24" ht="12.75" customHeight="1">
      <c r="B7" s="121"/>
      <c r="C7" s="121"/>
      <c r="D7" s="121"/>
      <c r="E7" s="121"/>
      <c r="F7" s="121"/>
      <c r="G7" s="121"/>
      <c r="H7" s="121"/>
      <c r="I7" s="121"/>
      <c r="J7" s="121"/>
      <c r="K7" s="121"/>
      <c r="L7" s="121"/>
      <c r="M7" s="121"/>
      <c r="N7" s="121"/>
      <c r="O7" s="121"/>
      <c r="P7" s="121"/>
      <c r="Q7" s="121"/>
      <c r="R7" s="121"/>
      <c r="S7" s="121"/>
      <c r="T7" s="121"/>
      <c r="U7" s="121"/>
      <c r="V7" s="121"/>
      <c r="W7" s="121"/>
      <c r="X7" s="121"/>
    </row>
    <row r="8" spans="2:24" ht="12.75" customHeight="1">
      <c r="B8" s="121"/>
      <c r="C8" s="121"/>
      <c r="D8" s="121"/>
      <c r="E8" s="121"/>
      <c r="F8" s="121"/>
      <c r="G8" s="121"/>
      <c r="H8" s="121"/>
      <c r="I8" s="121"/>
      <c r="J8" s="121"/>
      <c r="K8" s="121"/>
      <c r="L8" s="121"/>
      <c r="M8" s="121"/>
      <c r="N8" s="121"/>
      <c r="O8" s="121"/>
      <c r="P8" s="121"/>
      <c r="Q8" s="121"/>
      <c r="R8" s="121"/>
      <c r="S8" s="121"/>
      <c r="T8" s="121"/>
      <c r="U8" s="121"/>
      <c r="V8" s="121"/>
      <c r="W8" s="121"/>
      <c r="X8" s="121"/>
    </row>
    <row r="9" spans="2:24" ht="12.75" customHeight="1">
      <c r="B9" s="121"/>
      <c r="C9" s="121"/>
      <c r="D9" s="121"/>
      <c r="E9" s="121"/>
      <c r="F9" s="121"/>
      <c r="G9" s="121"/>
      <c r="H9" s="121"/>
      <c r="I9" s="121"/>
      <c r="J9" s="121"/>
      <c r="K9" s="121"/>
      <c r="L9" s="121"/>
      <c r="M9" s="121"/>
      <c r="N9" s="121"/>
      <c r="O9" s="121"/>
      <c r="P9" s="121"/>
      <c r="Q9" s="121"/>
      <c r="R9" s="121"/>
      <c r="S9" s="121"/>
      <c r="T9" s="121"/>
      <c r="U9" s="121"/>
      <c r="V9" s="121"/>
      <c r="W9" s="121"/>
      <c r="X9" s="121"/>
    </row>
    <row r="10" spans="2:24" ht="12.75" customHeight="1">
      <c r="B10" s="122"/>
      <c r="C10" s="121"/>
      <c r="S10" s="124"/>
      <c r="T10" s="121"/>
      <c r="U10" s="121"/>
      <c r="V10" s="121"/>
      <c r="W10" s="121"/>
      <c r="X10" s="121"/>
    </row>
    <row r="11" spans="2:24" ht="12.75" customHeight="1">
      <c r="B11" s="121"/>
      <c r="C11" s="121"/>
      <c r="S11" s="121"/>
      <c r="T11" s="121"/>
      <c r="U11" s="121"/>
      <c r="V11" s="121"/>
      <c r="W11" s="121"/>
      <c r="X11" s="121"/>
    </row>
    <row r="12" spans="2:24" ht="12.75" customHeight="1">
      <c r="B12" s="121"/>
      <c r="C12" s="121"/>
      <c r="S12" s="121"/>
      <c r="T12" s="121"/>
      <c r="U12" s="121"/>
      <c r="V12" s="121"/>
      <c r="W12" s="121"/>
      <c r="X12" s="121"/>
    </row>
    <row r="13" spans="2:24" ht="12.75" customHeight="1" thickBot="1">
      <c r="B13" s="121"/>
      <c r="C13" s="121"/>
      <c r="D13" s="87" t="s">
        <v>485</v>
      </c>
      <c r="E13" s="88"/>
      <c r="F13" s="88"/>
      <c r="G13" s="88"/>
      <c r="H13" s="88"/>
      <c r="I13" s="88"/>
      <c r="J13" s="88"/>
      <c r="K13" s="88"/>
      <c r="L13" s="88"/>
      <c r="M13" s="88"/>
      <c r="N13" s="88"/>
      <c r="O13" s="88"/>
      <c r="P13" s="88"/>
      <c r="Q13" s="88"/>
      <c r="R13" s="89"/>
      <c r="S13" s="121"/>
      <c r="T13" s="121"/>
      <c r="U13" s="121"/>
      <c r="V13" s="121"/>
      <c r="W13" s="121"/>
      <c r="X13" s="121"/>
    </row>
    <row r="14" spans="2:24" ht="12.75" customHeight="1">
      <c r="B14" s="121"/>
      <c r="C14" s="121"/>
      <c r="D14" s="90" t="s">
        <v>488</v>
      </c>
      <c r="S14" s="121"/>
      <c r="T14" s="121"/>
      <c r="U14" s="121"/>
      <c r="V14" s="121"/>
      <c r="W14" s="121"/>
      <c r="X14" s="121"/>
    </row>
    <row r="15" spans="2:24" ht="12.75" customHeight="1">
      <c r="B15" s="121"/>
      <c r="C15" s="121"/>
      <c r="D15" s="90" t="s">
        <v>487</v>
      </c>
      <c r="S15" s="121"/>
      <c r="T15" s="121"/>
      <c r="U15" s="121"/>
      <c r="V15" s="121"/>
      <c r="W15" s="121"/>
      <c r="X15" s="121"/>
    </row>
    <row r="16" spans="2:24" ht="12.75" customHeight="1">
      <c r="B16" s="121"/>
      <c r="C16" s="121"/>
      <c r="D16" s="90" t="s">
        <v>486</v>
      </c>
      <c r="S16" s="121"/>
      <c r="T16" s="121"/>
      <c r="U16" s="121"/>
      <c r="V16" s="121"/>
      <c r="W16" s="121"/>
      <c r="X16" s="121"/>
    </row>
    <row r="17" spans="2:24" ht="12.75" customHeight="1">
      <c r="B17" s="121"/>
      <c r="C17" s="121"/>
      <c r="S17" s="121"/>
      <c r="T17" s="121"/>
      <c r="U17" s="121"/>
      <c r="V17" s="121"/>
      <c r="W17" s="121"/>
      <c r="X17" s="121"/>
    </row>
    <row r="18" spans="2:24" ht="12.75" customHeight="1">
      <c r="B18" s="121"/>
      <c r="C18" s="121"/>
      <c r="S18" s="121"/>
      <c r="T18" s="121"/>
      <c r="U18" s="121"/>
      <c r="V18" s="121"/>
      <c r="W18" s="121"/>
      <c r="X18" s="121"/>
    </row>
    <row r="19" spans="2:24" ht="12.75" customHeight="1">
      <c r="B19" s="121"/>
      <c r="C19" s="121"/>
      <c r="S19" s="121"/>
      <c r="T19" s="121"/>
      <c r="U19" s="121"/>
      <c r="V19" s="121"/>
      <c r="W19" s="121"/>
      <c r="X19" s="121"/>
    </row>
    <row r="20" spans="2:24" ht="12.75" customHeight="1">
      <c r="B20" s="121"/>
      <c r="C20" s="121"/>
      <c r="S20" s="121"/>
      <c r="T20" s="121"/>
      <c r="U20" s="121"/>
      <c r="V20" s="121"/>
      <c r="W20" s="121"/>
      <c r="X20" s="121"/>
    </row>
    <row r="21" spans="2:24" ht="12.75" customHeight="1">
      <c r="B21" s="121"/>
      <c r="C21" s="121"/>
      <c r="S21" s="121"/>
      <c r="T21" s="121"/>
      <c r="U21" s="121"/>
      <c r="V21" s="121"/>
      <c r="W21" s="121"/>
      <c r="X21" s="121"/>
    </row>
    <row r="22" spans="2:24" ht="12.75" customHeight="1">
      <c r="B22" s="121"/>
      <c r="C22" s="121"/>
      <c r="S22" s="121"/>
      <c r="T22" s="121"/>
      <c r="U22" s="121"/>
      <c r="V22" s="121"/>
      <c r="W22" s="121"/>
      <c r="X22" s="121"/>
    </row>
    <row r="23" spans="2:24" ht="12.75" customHeight="1">
      <c r="B23" s="121"/>
      <c r="C23" s="121"/>
      <c r="S23" s="121"/>
      <c r="T23" s="121"/>
      <c r="U23" s="121"/>
      <c r="V23" s="121"/>
      <c r="W23" s="121"/>
      <c r="X23" s="121"/>
    </row>
    <row r="24" spans="2:24" ht="12.75" customHeight="1">
      <c r="B24" s="121"/>
      <c r="C24" s="121"/>
      <c r="S24" s="121"/>
      <c r="T24" s="121"/>
      <c r="U24" s="121"/>
      <c r="V24" s="121"/>
      <c r="W24" s="121"/>
      <c r="X24" s="121"/>
    </row>
    <row r="25" spans="2:24" ht="12.75" customHeight="1">
      <c r="B25" s="121"/>
      <c r="C25" s="121"/>
      <c r="S25" s="121"/>
      <c r="T25" s="121"/>
      <c r="U25" s="121"/>
      <c r="V25" s="121"/>
      <c r="W25" s="121"/>
      <c r="X25" s="121"/>
    </row>
    <row r="26" spans="2:24" ht="12.75" customHeight="1">
      <c r="B26" s="121"/>
      <c r="C26" s="121"/>
      <c r="S26" s="121"/>
      <c r="T26" s="121"/>
      <c r="U26" s="121"/>
      <c r="V26" s="121"/>
      <c r="W26" s="121"/>
      <c r="X26" s="121"/>
    </row>
    <row r="27" spans="2:24" ht="12.75" customHeight="1">
      <c r="B27" s="121"/>
      <c r="C27" s="121"/>
      <c r="S27" s="121"/>
      <c r="T27" s="121"/>
      <c r="U27" s="121"/>
      <c r="V27" s="121"/>
      <c r="W27" s="121"/>
      <c r="X27" s="121"/>
    </row>
    <row r="28" spans="2:24" ht="12.75" customHeight="1">
      <c r="B28" s="121"/>
      <c r="C28" s="121"/>
      <c r="S28" s="121"/>
      <c r="T28" s="121"/>
      <c r="U28" s="121"/>
      <c r="V28" s="121"/>
      <c r="W28" s="121"/>
      <c r="X28" s="121"/>
    </row>
    <row r="29" spans="2:24" ht="12.75" customHeight="1">
      <c r="B29" s="121"/>
      <c r="C29" s="121"/>
      <c r="S29" s="121"/>
      <c r="T29" s="121"/>
      <c r="U29" s="121"/>
      <c r="V29" s="121"/>
      <c r="W29" s="121"/>
      <c r="X29" s="121"/>
    </row>
    <row r="30" spans="2:24" ht="12.75" customHeight="1">
      <c r="B30" s="121"/>
      <c r="C30" s="121"/>
      <c r="S30" s="121"/>
      <c r="T30" s="121"/>
      <c r="U30" s="121"/>
      <c r="V30" s="121"/>
      <c r="W30" s="121"/>
      <c r="X30" s="121"/>
    </row>
    <row r="31" spans="2:24" ht="12.75" customHeight="1">
      <c r="B31" s="121"/>
      <c r="C31" s="121"/>
      <c r="S31" s="121"/>
      <c r="T31" s="121"/>
      <c r="U31" s="121"/>
      <c r="V31" s="121"/>
      <c r="W31" s="121"/>
      <c r="X31" s="121"/>
    </row>
    <row r="32" spans="2:24" ht="12.75" customHeight="1">
      <c r="B32" s="121"/>
      <c r="C32" s="121"/>
      <c r="S32" s="121"/>
      <c r="T32" s="121"/>
      <c r="U32" s="121"/>
      <c r="V32" s="121"/>
      <c r="W32" s="121"/>
      <c r="X32" s="121"/>
    </row>
    <row r="33" spans="2:24" ht="12.75" customHeight="1">
      <c r="B33" s="121"/>
      <c r="C33" s="121"/>
      <c r="S33" s="121"/>
      <c r="T33" s="121"/>
      <c r="U33" s="121"/>
      <c r="V33" s="121"/>
      <c r="W33" s="121"/>
      <c r="X33" s="121"/>
    </row>
    <row r="34" spans="2:24" ht="12.75" customHeight="1">
      <c r="B34" s="121"/>
      <c r="C34" s="121"/>
      <c r="S34" s="121"/>
      <c r="T34" s="121"/>
      <c r="U34" s="121"/>
      <c r="V34" s="121"/>
      <c r="W34" s="121"/>
      <c r="X34" s="121"/>
    </row>
    <row r="35" spans="2:24" ht="12.75" customHeight="1">
      <c r="B35" s="121"/>
      <c r="C35" s="121"/>
      <c r="S35" s="121"/>
      <c r="T35" s="121"/>
      <c r="U35" s="121"/>
      <c r="V35" s="121"/>
      <c r="W35" s="121"/>
      <c r="X35" s="121"/>
    </row>
    <row r="36" spans="2:24" ht="12.75" customHeight="1">
      <c r="B36" s="121"/>
      <c r="C36" s="121"/>
      <c r="S36" s="121"/>
      <c r="T36" s="121"/>
      <c r="U36" s="121"/>
      <c r="V36" s="121"/>
      <c r="W36" s="121"/>
      <c r="X36" s="121"/>
    </row>
    <row r="37" spans="2:24" ht="12.75" customHeight="1">
      <c r="B37" s="121"/>
      <c r="C37" s="121"/>
      <c r="S37" s="121"/>
      <c r="T37" s="121"/>
      <c r="U37" s="121"/>
      <c r="V37" s="121"/>
      <c r="W37" s="121"/>
      <c r="X37" s="121"/>
    </row>
    <row r="38" spans="2:24" ht="12.75" customHeight="1">
      <c r="B38" s="121"/>
      <c r="C38" s="121"/>
      <c r="S38" s="121"/>
      <c r="T38" s="121"/>
      <c r="U38" s="121"/>
      <c r="V38" s="121"/>
      <c r="W38" s="121"/>
      <c r="X38" s="121"/>
    </row>
    <row r="39" spans="2:24" ht="12.75" customHeight="1">
      <c r="B39" s="121"/>
      <c r="C39" s="121"/>
      <c r="S39" s="121"/>
      <c r="T39" s="121"/>
      <c r="U39" s="121"/>
      <c r="V39" s="121"/>
      <c r="W39" s="121"/>
      <c r="X39" s="121"/>
    </row>
    <row r="40" spans="2:24" ht="12.75" customHeight="1">
      <c r="B40" s="121"/>
      <c r="C40" s="121"/>
      <c r="S40" s="121"/>
      <c r="T40" s="121"/>
      <c r="U40" s="121"/>
      <c r="V40" s="121"/>
      <c r="W40" s="121"/>
      <c r="X40" s="121"/>
    </row>
    <row r="41" spans="2:24" ht="12.75" customHeight="1">
      <c r="B41" s="121"/>
      <c r="C41" s="121"/>
      <c r="S41" s="121"/>
      <c r="T41" s="121"/>
      <c r="U41" s="121"/>
      <c r="V41" s="121"/>
      <c r="W41" s="121"/>
      <c r="X41" s="121"/>
    </row>
    <row r="42" spans="2:24" ht="12.75" customHeight="1">
      <c r="B42" s="121"/>
      <c r="C42" s="121"/>
      <c r="S42" s="121"/>
      <c r="T42" s="121"/>
      <c r="U42" s="121"/>
      <c r="V42" s="121"/>
      <c r="W42" s="121"/>
      <c r="X42" s="121"/>
    </row>
    <row r="43" spans="2:24" ht="12.75" customHeight="1">
      <c r="B43" s="121"/>
      <c r="C43" s="121"/>
      <c r="S43" s="121"/>
      <c r="T43" s="121"/>
      <c r="U43" s="121"/>
      <c r="V43" s="121"/>
      <c r="W43" s="121"/>
      <c r="X43" s="121"/>
    </row>
    <row r="44" spans="2:24" ht="12.75" customHeight="1">
      <c r="B44" s="121"/>
      <c r="C44" s="121"/>
      <c r="S44" s="121"/>
      <c r="T44" s="121"/>
      <c r="U44" s="121"/>
      <c r="V44" s="121"/>
      <c r="W44" s="121"/>
      <c r="X44" s="121"/>
    </row>
    <row r="45" spans="2:24" ht="12.75" customHeight="1">
      <c r="B45" s="121"/>
      <c r="C45" s="121"/>
      <c r="S45" s="121"/>
      <c r="T45" s="121"/>
      <c r="U45" s="121"/>
      <c r="V45" s="121"/>
      <c r="W45" s="121"/>
      <c r="X45" s="121"/>
    </row>
    <row r="46" spans="2:24" ht="12.75" customHeight="1">
      <c r="B46" s="121"/>
      <c r="C46" s="121"/>
      <c r="S46" s="121"/>
      <c r="T46" s="121"/>
      <c r="U46" s="121"/>
      <c r="V46" s="121"/>
      <c r="W46" s="121"/>
      <c r="X46" s="121"/>
    </row>
    <row r="47" spans="2:24" ht="12.75" customHeight="1">
      <c r="B47" s="121"/>
      <c r="C47" s="121"/>
      <c r="S47" s="121"/>
      <c r="T47" s="121"/>
      <c r="U47" s="121"/>
      <c r="V47" s="121"/>
      <c r="W47" s="121"/>
      <c r="X47" s="121"/>
    </row>
    <row r="48" spans="2:24" ht="12.75" customHeight="1">
      <c r="B48" s="121"/>
      <c r="C48" s="121"/>
      <c r="S48" s="121"/>
      <c r="T48" s="121"/>
      <c r="U48" s="121"/>
      <c r="V48" s="121"/>
      <c r="W48" s="121"/>
      <c r="X48" s="121"/>
    </row>
    <row r="49" spans="2:24" ht="12.75" customHeight="1">
      <c r="B49" s="121"/>
      <c r="C49" s="121"/>
      <c r="S49" s="121"/>
      <c r="T49" s="121"/>
      <c r="U49" s="121"/>
      <c r="V49" s="121"/>
      <c r="W49" s="121"/>
      <c r="X49" s="121"/>
    </row>
    <row r="50" spans="2:24" ht="12.75" customHeight="1">
      <c r="B50" s="121"/>
      <c r="C50" s="121"/>
      <c r="S50" s="121"/>
      <c r="T50" s="121"/>
      <c r="U50" s="121"/>
      <c r="V50" s="121"/>
      <c r="W50" s="121"/>
      <c r="X50" s="121"/>
    </row>
    <row r="51" spans="2:24" ht="12.75" customHeight="1">
      <c r="B51" s="121"/>
      <c r="C51" s="121"/>
      <c r="S51" s="121"/>
      <c r="T51" s="121"/>
      <c r="U51" s="121"/>
      <c r="V51" s="121"/>
      <c r="W51" s="121"/>
      <c r="X51" s="121"/>
    </row>
    <row r="52" spans="2:24" ht="12.75" customHeight="1">
      <c r="B52" s="128"/>
      <c r="C52" s="121"/>
      <c r="D52" s="127"/>
      <c r="E52" s="121"/>
      <c r="F52" s="121"/>
      <c r="G52" s="121"/>
      <c r="H52" s="121"/>
      <c r="I52" s="121"/>
      <c r="J52" s="121"/>
      <c r="K52" s="121"/>
      <c r="L52" s="121"/>
      <c r="M52" s="121"/>
      <c r="N52" s="121"/>
      <c r="O52" s="121"/>
      <c r="P52" s="121"/>
      <c r="Q52" s="121"/>
      <c r="R52" s="121"/>
      <c r="S52" s="129"/>
      <c r="T52" s="121"/>
      <c r="U52" s="121"/>
      <c r="V52" s="121"/>
      <c r="W52" s="121"/>
      <c r="X52" s="121"/>
    </row>
    <row r="53" spans="2:24" ht="12.75" customHeight="1">
      <c r="B53" s="121"/>
      <c r="C53" s="121"/>
      <c r="D53" s="121"/>
      <c r="E53" s="121"/>
      <c r="F53" s="121"/>
      <c r="G53" s="121"/>
      <c r="H53" s="121"/>
      <c r="I53" s="121"/>
      <c r="J53" s="121"/>
      <c r="K53" s="121"/>
      <c r="L53" s="121"/>
      <c r="M53" s="121"/>
      <c r="N53" s="121"/>
      <c r="O53" s="121"/>
      <c r="P53" s="121"/>
      <c r="Q53" s="121"/>
      <c r="R53" s="121"/>
      <c r="S53" s="121"/>
      <c r="T53" s="121"/>
      <c r="U53" s="121"/>
      <c r="V53" s="121"/>
      <c r="W53" s="121"/>
      <c r="X53" s="121"/>
    </row>
    <row r="54" spans="2:24" ht="12.75" customHeight="1">
      <c r="B54" s="121"/>
      <c r="C54" s="121"/>
      <c r="D54" s="121"/>
      <c r="E54" s="121"/>
      <c r="F54" s="121"/>
      <c r="G54" s="121"/>
      <c r="H54" s="121"/>
      <c r="I54" s="121"/>
      <c r="J54" s="121"/>
      <c r="K54" s="121"/>
      <c r="L54" s="121"/>
      <c r="M54" s="121"/>
      <c r="N54" s="121"/>
      <c r="O54" s="121"/>
      <c r="P54" s="121"/>
      <c r="Q54" s="121"/>
      <c r="R54" s="121"/>
      <c r="S54" s="121"/>
      <c r="T54" s="121"/>
      <c r="U54" s="121"/>
      <c r="V54" s="121"/>
      <c r="W54" s="121"/>
      <c r="X54" s="121"/>
    </row>
    <row r="55" spans="2:24" ht="12.75" customHeight="1">
      <c r="B55" s="121"/>
      <c r="C55" s="121"/>
      <c r="D55" s="121"/>
      <c r="E55" s="121"/>
      <c r="F55" s="121"/>
      <c r="G55" s="121"/>
      <c r="H55" s="121"/>
      <c r="I55" s="121"/>
      <c r="J55" s="121"/>
      <c r="K55" s="121"/>
      <c r="L55" s="121"/>
      <c r="M55" s="121"/>
      <c r="N55" s="121"/>
      <c r="O55" s="121"/>
      <c r="P55" s="121"/>
      <c r="Q55" s="121"/>
      <c r="R55" s="121"/>
      <c r="S55" s="121"/>
      <c r="T55" s="121"/>
      <c r="U55" s="121"/>
      <c r="V55" s="121"/>
      <c r="W55" s="121"/>
      <c r="X55" s="121"/>
    </row>
    <row r="56" spans="2:24" ht="12.75" customHeight="1">
      <c r="B56" s="123"/>
      <c r="C56" s="121"/>
      <c r="D56" s="121"/>
      <c r="E56" s="121"/>
      <c r="F56" s="121"/>
      <c r="G56" s="121"/>
      <c r="H56" s="121"/>
      <c r="I56" s="121"/>
      <c r="J56" s="121"/>
      <c r="K56" s="121"/>
      <c r="L56" s="121"/>
      <c r="M56" s="121"/>
      <c r="N56" s="121"/>
      <c r="O56" s="121"/>
      <c r="P56" s="121"/>
      <c r="Q56" s="121"/>
      <c r="R56" s="121"/>
      <c r="S56" s="121"/>
      <c r="T56" s="121"/>
      <c r="U56" s="120"/>
      <c r="V56" s="121"/>
      <c r="W56" s="121"/>
      <c r="X56" s="121"/>
    </row>
    <row r="57" spans="2:24" ht="12.75" customHeight="1">
      <c r="B57" s="121"/>
      <c r="C57" s="121"/>
      <c r="D57" s="121"/>
      <c r="E57" s="121"/>
      <c r="F57" s="121"/>
      <c r="G57" s="121"/>
      <c r="H57" s="121"/>
      <c r="I57" s="121"/>
      <c r="J57" s="121"/>
      <c r="K57" s="121"/>
      <c r="L57" s="121"/>
      <c r="M57" s="121"/>
      <c r="N57" s="121"/>
      <c r="O57" s="121"/>
      <c r="P57" s="121"/>
      <c r="Q57" s="121"/>
      <c r="R57" s="121"/>
      <c r="S57" s="121"/>
      <c r="T57" s="121"/>
      <c r="U57" s="121"/>
      <c r="V57" s="121"/>
      <c r="W57" s="121"/>
      <c r="X57" s="121"/>
    </row>
    <row r="58" spans="2:24" ht="12.75" customHeight="1">
      <c r="B58" s="121"/>
      <c r="C58" s="121"/>
      <c r="D58" s="121"/>
      <c r="E58" s="121"/>
      <c r="F58" s="121"/>
      <c r="G58" s="121"/>
      <c r="H58" s="121"/>
      <c r="I58" s="121"/>
      <c r="J58" s="121"/>
      <c r="K58" s="121"/>
      <c r="L58" s="121"/>
      <c r="M58" s="121"/>
      <c r="N58" s="121"/>
      <c r="O58" s="121"/>
      <c r="P58" s="121"/>
      <c r="Q58" s="121"/>
      <c r="R58" s="121"/>
      <c r="S58" s="121"/>
      <c r="T58" s="121"/>
      <c r="U58" s="121"/>
      <c r="V58" s="121"/>
      <c r="W58" s="121"/>
      <c r="X58" s="121"/>
    </row>
    <row r="59" spans="2:24" ht="12.75" customHeight="1">
      <c r="B59" s="121"/>
      <c r="C59" s="121"/>
      <c r="D59" s="121"/>
      <c r="E59" s="121"/>
      <c r="F59" s="121"/>
      <c r="G59" s="121"/>
      <c r="H59" s="121"/>
      <c r="I59" s="121"/>
      <c r="J59" s="121"/>
      <c r="K59" s="121"/>
      <c r="L59" s="121"/>
      <c r="M59" s="121"/>
      <c r="N59" s="121"/>
      <c r="O59" s="121"/>
      <c r="P59" s="121"/>
      <c r="Q59" s="121"/>
      <c r="R59" s="121"/>
      <c r="S59" s="121"/>
      <c r="T59" s="121"/>
      <c r="U59" s="121"/>
      <c r="V59" s="121"/>
      <c r="W59" s="121"/>
      <c r="X59" s="121"/>
    </row>
    <row r="60" spans="2:24" ht="12.75" customHeight="1">
      <c r="B60" s="121"/>
      <c r="C60" s="121"/>
      <c r="D60" s="121"/>
      <c r="E60" s="121"/>
      <c r="F60" s="121"/>
      <c r="G60" s="121"/>
      <c r="H60" s="121"/>
      <c r="I60" s="121"/>
      <c r="J60" s="121"/>
      <c r="K60" s="121"/>
      <c r="L60" s="121"/>
      <c r="M60" s="121"/>
      <c r="N60" s="121"/>
      <c r="O60" s="121"/>
      <c r="P60" s="121"/>
      <c r="Q60" s="121"/>
      <c r="R60" s="121"/>
      <c r="S60" s="121"/>
      <c r="T60" s="121"/>
      <c r="U60" s="121"/>
      <c r="V60" s="121"/>
      <c r="W60" s="121"/>
      <c r="X60" s="121"/>
    </row>
    <row r="61" spans="2:24" ht="12.75" customHeight="1">
      <c r="B61" s="121"/>
      <c r="C61" s="121"/>
      <c r="D61" s="121"/>
      <c r="E61" s="121"/>
      <c r="F61" s="121"/>
      <c r="G61" s="121"/>
      <c r="H61" s="121"/>
      <c r="I61" s="121"/>
      <c r="J61" s="121"/>
      <c r="K61" s="121"/>
      <c r="L61" s="121"/>
      <c r="M61" s="121"/>
      <c r="N61" s="121"/>
      <c r="O61" s="121"/>
      <c r="P61" s="121"/>
      <c r="Q61" s="121"/>
      <c r="R61" s="121"/>
      <c r="S61" s="121"/>
      <c r="T61" s="121"/>
      <c r="U61" s="121"/>
      <c r="V61" s="121"/>
      <c r="W61" s="121"/>
      <c r="X61" s="121"/>
    </row>
    <row r="62" spans="2:24" ht="12.75" customHeight="1">
      <c r="B62" s="121"/>
      <c r="C62" s="121"/>
      <c r="D62" s="121"/>
      <c r="E62" s="121"/>
      <c r="F62" s="121"/>
      <c r="G62" s="121"/>
      <c r="H62" s="121"/>
      <c r="I62" s="121"/>
      <c r="J62" s="121"/>
      <c r="K62" s="121"/>
      <c r="L62" s="121"/>
      <c r="M62" s="121"/>
      <c r="N62" s="121"/>
      <c r="O62" s="121"/>
      <c r="P62" s="121"/>
      <c r="Q62" s="121"/>
      <c r="R62" s="121"/>
      <c r="S62" s="121"/>
      <c r="T62" s="121"/>
      <c r="U62" s="121"/>
      <c r="V62" s="121"/>
      <c r="W62" s="121"/>
      <c r="X62" s="121"/>
    </row>
    <row r="63" spans="2:24" ht="12.75" customHeight="1">
      <c r="B63" s="121"/>
      <c r="C63" s="121"/>
      <c r="D63" s="121"/>
      <c r="E63" s="121"/>
      <c r="F63" s="121"/>
      <c r="G63" s="121"/>
      <c r="H63" s="121"/>
      <c r="I63" s="121"/>
      <c r="J63" s="121"/>
      <c r="K63" s="121"/>
      <c r="L63" s="121"/>
      <c r="M63" s="121"/>
      <c r="N63" s="121"/>
      <c r="O63" s="121"/>
      <c r="P63" s="121"/>
      <c r="Q63" s="121"/>
      <c r="R63" s="121"/>
      <c r="S63" s="121"/>
      <c r="T63" s="121"/>
      <c r="U63" s="121"/>
      <c r="V63" s="121"/>
      <c r="W63" s="121"/>
      <c r="X63" s="121"/>
    </row>
    <row r="64" spans="2:24" ht="12.75" customHeight="1">
      <c r="B64" s="121"/>
      <c r="C64" s="121"/>
      <c r="D64" s="121"/>
      <c r="E64" s="121"/>
      <c r="F64" s="121"/>
      <c r="G64" s="121"/>
      <c r="H64" s="121"/>
      <c r="I64" s="121"/>
      <c r="J64" s="121"/>
      <c r="K64" s="121"/>
      <c r="L64" s="121"/>
      <c r="M64" s="121"/>
      <c r="N64" s="121"/>
      <c r="O64" s="121"/>
      <c r="P64" s="121"/>
      <c r="Q64" s="121"/>
      <c r="R64" s="121"/>
      <c r="S64" s="121"/>
      <c r="T64" s="121"/>
      <c r="U64" s="121"/>
      <c r="V64" s="121"/>
      <c r="W64" s="121"/>
      <c r="X64" s="121"/>
    </row>
  </sheetData>
  <mergeCells count="11">
    <mergeCell ref="U56:X64"/>
    <mergeCell ref="U6:X55"/>
    <mergeCell ref="B56:T64"/>
    <mergeCell ref="B10:C51"/>
    <mergeCell ref="S10:T51"/>
    <mergeCell ref="D6:R9"/>
    <mergeCell ref="B6:C9"/>
    <mergeCell ref="S6:T9"/>
    <mergeCell ref="D52:R55"/>
    <mergeCell ref="B52:C55"/>
    <mergeCell ref="S52:T55"/>
  </mergeCells>
  <phoneticPr fontId="4"/>
  <pageMargins left="0.75" right="0.75" top="1" bottom="1" header="0.5" footer="0.5"/>
  <pageSetup paperSize="9" orientation="portrait" r:id="rId1"/>
  <headerFooter alignWithMargins="0"/>
  <drawing r:id="rId2"/>
  <legacyDrawing r:id="rId3"/>
  <controls>
    <mc:AlternateContent xmlns:mc="http://schemas.openxmlformats.org/markup-compatibility/2006">
      <mc:Choice Requires="x14">
        <control shapeId="15008" r:id="rId4" name="btnCSDR">
          <controlPr defaultSize="0" autoLine="0" r:id="rId5">
            <anchor moveWithCells="1">
              <from>
                <xdr:col>3</xdr:col>
                <xdr:colOff>68580</xdr:colOff>
                <xdr:row>10</xdr:row>
                <xdr:rowOff>0</xdr:rowOff>
              </from>
              <to>
                <xdr:col>4</xdr:col>
                <xdr:colOff>182880</xdr:colOff>
                <xdr:row>11</xdr:row>
                <xdr:rowOff>137160</xdr:rowOff>
              </to>
            </anchor>
          </controlPr>
        </control>
      </mc:Choice>
      <mc:Fallback>
        <control shapeId="15008" r:id="rId4" name="btnCSDR"/>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76"/>
  <sheetViews>
    <sheetView workbookViewId="0"/>
  </sheetViews>
  <sheetFormatPr defaultRowHeight="13.2"/>
  <sheetData>
    <row r="1" spans="1:1">
      <c r="A1">
        <v>19800131</v>
      </c>
    </row>
    <row r="2" spans="1:1">
      <c r="A2">
        <v>19800229</v>
      </c>
    </row>
    <row r="3" spans="1:1">
      <c r="A3">
        <v>19800331</v>
      </c>
    </row>
    <row r="4" spans="1:1">
      <c r="A4">
        <v>19800430</v>
      </c>
    </row>
    <row r="5" spans="1:1">
      <c r="A5">
        <v>19800530</v>
      </c>
    </row>
    <row r="6" spans="1:1">
      <c r="A6">
        <v>19800630</v>
      </c>
    </row>
    <row r="7" spans="1:1">
      <c r="A7">
        <v>19800731</v>
      </c>
    </row>
    <row r="8" spans="1:1">
      <c r="A8">
        <v>19800829</v>
      </c>
    </row>
    <row r="9" spans="1:1">
      <c r="A9">
        <v>19800930</v>
      </c>
    </row>
    <row r="10" spans="1:1">
      <c r="A10">
        <v>19801031</v>
      </c>
    </row>
    <row r="11" spans="1:1">
      <c r="A11">
        <v>19801128</v>
      </c>
    </row>
    <row r="12" spans="1:1">
      <c r="A12">
        <v>19801231</v>
      </c>
    </row>
    <row r="13" spans="1:1">
      <c r="A13">
        <v>19810130</v>
      </c>
    </row>
    <row r="14" spans="1:1">
      <c r="A14">
        <v>19810227</v>
      </c>
    </row>
    <row r="15" spans="1:1">
      <c r="A15">
        <v>19810331</v>
      </c>
    </row>
    <row r="16" spans="1:1">
      <c r="A16">
        <v>19810430</v>
      </c>
    </row>
    <row r="17" spans="1:1">
      <c r="A17">
        <v>19810529</v>
      </c>
    </row>
    <row r="18" spans="1:1">
      <c r="A18">
        <v>19810630</v>
      </c>
    </row>
    <row r="19" spans="1:1">
      <c r="A19">
        <v>19810731</v>
      </c>
    </row>
    <row r="20" spans="1:1">
      <c r="A20">
        <v>19810831</v>
      </c>
    </row>
    <row r="21" spans="1:1">
      <c r="A21">
        <v>19810930</v>
      </c>
    </row>
    <row r="22" spans="1:1">
      <c r="A22">
        <v>19811030</v>
      </c>
    </row>
    <row r="23" spans="1:1">
      <c r="A23">
        <v>19811130</v>
      </c>
    </row>
    <row r="24" spans="1:1">
      <c r="A24">
        <v>19811231</v>
      </c>
    </row>
    <row r="25" spans="1:1">
      <c r="A25">
        <v>19820129</v>
      </c>
    </row>
    <row r="26" spans="1:1">
      <c r="A26">
        <v>19820226</v>
      </c>
    </row>
    <row r="27" spans="1:1">
      <c r="A27">
        <v>19820331</v>
      </c>
    </row>
    <row r="28" spans="1:1">
      <c r="A28">
        <v>19820430</v>
      </c>
    </row>
    <row r="29" spans="1:1">
      <c r="A29">
        <v>19820531</v>
      </c>
    </row>
    <row r="30" spans="1:1">
      <c r="A30">
        <v>19820630</v>
      </c>
    </row>
    <row r="31" spans="1:1">
      <c r="A31">
        <v>19820730</v>
      </c>
    </row>
    <row r="32" spans="1:1">
      <c r="A32">
        <v>19820831</v>
      </c>
    </row>
    <row r="33" spans="1:1">
      <c r="A33">
        <v>19820930</v>
      </c>
    </row>
    <row r="34" spans="1:1">
      <c r="A34">
        <v>19821029</v>
      </c>
    </row>
    <row r="35" spans="1:1">
      <c r="A35">
        <v>19821130</v>
      </c>
    </row>
    <row r="36" spans="1:1">
      <c r="A36">
        <v>19821231</v>
      </c>
    </row>
    <row r="37" spans="1:1">
      <c r="A37">
        <v>19830131</v>
      </c>
    </row>
    <row r="38" spans="1:1">
      <c r="A38">
        <v>19830228</v>
      </c>
    </row>
    <row r="39" spans="1:1">
      <c r="A39">
        <v>19830331</v>
      </c>
    </row>
    <row r="40" spans="1:1">
      <c r="A40">
        <v>19830429</v>
      </c>
    </row>
    <row r="41" spans="1:1">
      <c r="A41">
        <v>19830531</v>
      </c>
    </row>
    <row r="42" spans="1:1">
      <c r="A42">
        <v>19830630</v>
      </c>
    </row>
    <row r="43" spans="1:1">
      <c r="A43">
        <v>19830729</v>
      </c>
    </row>
    <row r="44" spans="1:1">
      <c r="A44">
        <v>19830831</v>
      </c>
    </row>
    <row r="45" spans="1:1">
      <c r="A45">
        <v>19830930</v>
      </c>
    </row>
    <row r="46" spans="1:1">
      <c r="A46">
        <v>19831031</v>
      </c>
    </row>
    <row r="47" spans="1:1">
      <c r="A47">
        <v>19831130</v>
      </c>
    </row>
    <row r="48" spans="1:1">
      <c r="A48">
        <v>19831230</v>
      </c>
    </row>
    <row r="49" spans="1:1">
      <c r="A49">
        <v>19840131</v>
      </c>
    </row>
    <row r="50" spans="1:1">
      <c r="A50">
        <v>19840229</v>
      </c>
    </row>
    <row r="51" spans="1:1">
      <c r="A51">
        <v>19840330</v>
      </c>
    </row>
    <row r="52" spans="1:1">
      <c r="A52">
        <v>19840430</v>
      </c>
    </row>
    <row r="53" spans="1:1">
      <c r="A53">
        <v>19840531</v>
      </c>
    </row>
    <row r="54" spans="1:1">
      <c r="A54">
        <v>19840629</v>
      </c>
    </row>
    <row r="55" spans="1:1">
      <c r="A55">
        <v>19840731</v>
      </c>
    </row>
    <row r="56" spans="1:1">
      <c r="A56">
        <v>19840831</v>
      </c>
    </row>
    <row r="57" spans="1:1">
      <c r="A57">
        <v>19840928</v>
      </c>
    </row>
    <row r="58" spans="1:1">
      <c r="A58">
        <v>19841031</v>
      </c>
    </row>
    <row r="59" spans="1:1">
      <c r="A59">
        <v>19841130</v>
      </c>
    </row>
    <row r="60" spans="1:1">
      <c r="A60">
        <v>19841231</v>
      </c>
    </row>
    <row r="61" spans="1:1">
      <c r="A61">
        <v>19850131</v>
      </c>
    </row>
    <row r="62" spans="1:1">
      <c r="A62">
        <v>19850228</v>
      </c>
    </row>
    <row r="63" spans="1:1">
      <c r="A63">
        <v>19850329</v>
      </c>
    </row>
    <row r="64" spans="1:1">
      <c r="A64">
        <v>19850430</v>
      </c>
    </row>
    <row r="65" spans="1:1">
      <c r="A65">
        <v>19850531</v>
      </c>
    </row>
    <row r="66" spans="1:1">
      <c r="A66">
        <v>19850628</v>
      </c>
    </row>
    <row r="67" spans="1:1">
      <c r="A67">
        <v>19850731</v>
      </c>
    </row>
    <row r="68" spans="1:1">
      <c r="A68">
        <v>19850830</v>
      </c>
    </row>
    <row r="69" spans="1:1">
      <c r="A69">
        <v>19850930</v>
      </c>
    </row>
    <row r="70" spans="1:1">
      <c r="A70">
        <v>19851031</v>
      </c>
    </row>
    <row r="71" spans="1:1">
      <c r="A71">
        <v>19851129</v>
      </c>
    </row>
    <row r="72" spans="1:1">
      <c r="A72">
        <v>19851231</v>
      </c>
    </row>
    <row r="73" spans="1:1">
      <c r="A73">
        <v>19860131</v>
      </c>
    </row>
    <row r="74" spans="1:1">
      <c r="A74">
        <v>19860228</v>
      </c>
    </row>
    <row r="75" spans="1:1">
      <c r="A75">
        <v>19860331</v>
      </c>
    </row>
    <row r="76" spans="1:1">
      <c r="A76">
        <v>19860430</v>
      </c>
    </row>
    <row r="77" spans="1:1">
      <c r="A77">
        <v>19860530</v>
      </c>
    </row>
    <row r="78" spans="1:1">
      <c r="A78">
        <v>19860630</v>
      </c>
    </row>
    <row r="79" spans="1:1">
      <c r="A79">
        <v>19860731</v>
      </c>
    </row>
    <row r="80" spans="1:1">
      <c r="A80">
        <v>19860829</v>
      </c>
    </row>
    <row r="81" spans="1:1">
      <c r="A81">
        <v>19860930</v>
      </c>
    </row>
    <row r="82" spans="1:1">
      <c r="A82">
        <v>19861031</v>
      </c>
    </row>
    <row r="83" spans="1:1">
      <c r="A83">
        <v>19861128</v>
      </c>
    </row>
    <row r="84" spans="1:1">
      <c r="A84">
        <v>19861231</v>
      </c>
    </row>
    <row r="85" spans="1:1">
      <c r="A85">
        <v>19870130</v>
      </c>
    </row>
    <row r="86" spans="1:1">
      <c r="A86">
        <v>19870227</v>
      </c>
    </row>
    <row r="87" spans="1:1">
      <c r="A87">
        <v>19870331</v>
      </c>
    </row>
    <row r="88" spans="1:1">
      <c r="A88">
        <v>19870430</v>
      </c>
    </row>
    <row r="89" spans="1:1">
      <c r="A89">
        <v>19870529</v>
      </c>
    </row>
    <row r="90" spans="1:1">
      <c r="A90">
        <v>19870630</v>
      </c>
    </row>
    <row r="91" spans="1:1">
      <c r="A91">
        <v>19870731</v>
      </c>
    </row>
    <row r="92" spans="1:1">
      <c r="A92">
        <v>19870831</v>
      </c>
    </row>
    <row r="93" spans="1:1">
      <c r="A93">
        <v>19870930</v>
      </c>
    </row>
    <row r="94" spans="1:1">
      <c r="A94">
        <v>19871030</v>
      </c>
    </row>
    <row r="95" spans="1:1">
      <c r="A95">
        <v>19871130</v>
      </c>
    </row>
    <row r="96" spans="1:1">
      <c r="A96">
        <v>19871231</v>
      </c>
    </row>
    <row r="97" spans="1:1">
      <c r="A97">
        <v>19880129</v>
      </c>
    </row>
    <row r="98" spans="1:1">
      <c r="A98">
        <v>19880229</v>
      </c>
    </row>
    <row r="99" spans="1:1">
      <c r="A99">
        <v>19880331</v>
      </c>
    </row>
    <row r="100" spans="1:1">
      <c r="A100">
        <v>19880429</v>
      </c>
    </row>
    <row r="101" spans="1:1">
      <c r="A101">
        <v>19880531</v>
      </c>
    </row>
    <row r="102" spans="1:1">
      <c r="A102">
        <v>19880630</v>
      </c>
    </row>
    <row r="103" spans="1:1">
      <c r="A103">
        <v>19880729</v>
      </c>
    </row>
    <row r="104" spans="1:1">
      <c r="A104">
        <v>19880831</v>
      </c>
    </row>
    <row r="105" spans="1:1">
      <c r="A105">
        <v>19880930</v>
      </c>
    </row>
    <row r="106" spans="1:1">
      <c r="A106">
        <v>19881031</v>
      </c>
    </row>
    <row r="107" spans="1:1">
      <c r="A107">
        <v>19881130</v>
      </c>
    </row>
    <row r="108" spans="1:1">
      <c r="A108">
        <v>19881230</v>
      </c>
    </row>
    <row r="109" spans="1:1">
      <c r="A109">
        <v>19890131</v>
      </c>
    </row>
    <row r="110" spans="1:1">
      <c r="A110">
        <v>19890228</v>
      </c>
    </row>
    <row r="111" spans="1:1">
      <c r="A111">
        <v>19890331</v>
      </c>
    </row>
    <row r="112" spans="1:1">
      <c r="A112">
        <v>19890428</v>
      </c>
    </row>
    <row r="113" spans="1:1">
      <c r="A113">
        <v>19890531</v>
      </c>
    </row>
    <row r="114" spans="1:1">
      <c r="A114">
        <v>19890630</v>
      </c>
    </row>
    <row r="115" spans="1:1">
      <c r="A115">
        <v>19890731</v>
      </c>
    </row>
    <row r="116" spans="1:1">
      <c r="A116">
        <v>19890831</v>
      </c>
    </row>
    <row r="117" spans="1:1">
      <c r="A117">
        <v>19890929</v>
      </c>
    </row>
    <row r="118" spans="1:1">
      <c r="A118">
        <v>19891031</v>
      </c>
    </row>
    <row r="119" spans="1:1">
      <c r="A119">
        <v>19891130</v>
      </c>
    </row>
    <row r="120" spans="1:1">
      <c r="A120">
        <v>19891229</v>
      </c>
    </row>
    <row r="121" spans="1:1">
      <c r="A121">
        <v>19900131</v>
      </c>
    </row>
    <row r="122" spans="1:1">
      <c r="A122">
        <v>19900228</v>
      </c>
    </row>
    <row r="123" spans="1:1">
      <c r="A123">
        <v>19900330</v>
      </c>
    </row>
    <row r="124" spans="1:1">
      <c r="A124">
        <v>19900430</v>
      </c>
    </row>
    <row r="125" spans="1:1">
      <c r="A125">
        <v>19900531</v>
      </c>
    </row>
    <row r="126" spans="1:1">
      <c r="A126">
        <v>19900629</v>
      </c>
    </row>
    <row r="127" spans="1:1">
      <c r="A127">
        <v>19900731</v>
      </c>
    </row>
    <row r="128" spans="1:1">
      <c r="A128">
        <v>19900831</v>
      </c>
    </row>
    <row r="129" spans="1:1">
      <c r="A129">
        <v>19900928</v>
      </c>
    </row>
    <row r="130" spans="1:1">
      <c r="A130">
        <v>19901031</v>
      </c>
    </row>
    <row r="131" spans="1:1">
      <c r="A131">
        <v>19901130</v>
      </c>
    </row>
    <row r="132" spans="1:1">
      <c r="A132">
        <v>19901231</v>
      </c>
    </row>
    <row r="133" spans="1:1">
      <c r="A133">
        <v>19910131</v>
      </c>
    </row>
    <row r="134" spans="1:1">
      <c r="A134">
        <v>19910228</v>
      </c>
    </row>
    <row r="135" spans="1:1">
      <c r="A135">
        <v>19910329</v>
      </c>
    </row>
    <row r="136" spans="1:1">
      <c r="A136">
        <v>19910430</v>
      </c>
    </row>
    <row r="137" spans="1:1">
      <c r="A137">
        <v>19910531</v>
      </c>
    </row>
    <row r="138" spans="1:1">
      <c r="A138">
        <v>19910628</v>
      </c>
    </row>
    <row r="139" spans="1:1">
      <c r="A139">
        <v>19910731</v>
      </c>
    </row>
    <row r="140" spans="1:1">
      <c r="A140">
        <v>19910830</v>
      </c>
    </row>
    <row r="141" spans="1:1">
      <c r="A141">
        <v>19910930</v>
      </c>
    </row>
    <row r="142" spans="1:1">
      <c r="A142">
        <v>19911031</v>
      </c>
    </row>
    <row r="143" spans="1:1">
      <c r="A143">
        <v>19911129</v>
      </c>
    </row>
    <row r="144" spans="1:1">
      <c r="A144">
        <v>19911231</v>
      </c>
    </row>
    <row r="145" spans="1:1">
      <c r="A145">
        <v>19920131</v>
      </c>
    </row>
    <row r="146" spans="1:1">
      <c r="A146">
        <v>19920228</v>
      </c>
    </row>
    <row r="147" spans="1:1">
      <c r="A147">
        <v>19920331</v>
      </c>
    </row>
    <row r="148" spans="1:1">
      <c r="A148">
        <v>19920430</v>
      </c>
    </row>
    <row r="149" spans="1:1">
      <c r="A149">
        <v>19920529</v>
      </c>
    </row>
    <row r="150" spans="1:1">
      <c r="A150">
        <v>19920630</v>
      </c>
    </row>
    <row r="151" spans="1:1">
      <c r="A151">
        <v>19920731</v>
      </c>
    </row>
    <row r="152" spans="1:1">
      <c r="A152">
        <v>19920831</v>
      </c>
    </row>
    <row r="153" spans="1:1">
      <c r="A153">
        <v>19920930</v>
      </c>
    </row>
    <row r="154" spans="1:1">
      <c r="A154">
        <v>19921030</v>
      </c>
    </row>
    <row r="155" spans="1:1">
      <c r="A155">
        <v>19921130</v>
      </c>
    </row>
    <row r="156" spans="1:1">
      <c r="A156">
        <v>19921231</v>
      </c>
    </row>
    <row r="157" spans="1:1">
      <c r="A157">
        <v>19930129</v>
      </c>
    </row>
    <row r="158" spans="1:1">
      <c r="A158">
        <v>19930226</v>
      </c>
    </row>
    <row r="159" spans="1:1">
      <c r="A159">
        <v>19930331</v>
      </c>
    </row>
    <row r="160" spans="1:1">
      <c r="A160">
        <v>19930430</v>
      </c>
    </row>
    <row r="161" spans="1:1">
      <c r="A161">
        <v>19930531</v>
      </c>
    </row>
    <row r="162" spans="1:1">
      <c r="A162">
        <v>19930630</v>
      </c>
    </row>
    <row r="163" spans="1:1">
      <c r="A163">
        <v>19930730</v>
      </c>
    </row>
    <row r="164" spans="1:1">
      <c r="A164">
        <v>19930831</v>
      </c>
    </row>
    <row r="165" spans="1:1">
      <c r="A165">
        <v>19930930</v>
      </c>
    </row>
    <row r="166" spans="1:1">
      <c r="A166">
        <v>19931029</v>
      </c>
    </row>
    <row r="167" spans="1:1">
      <c r="A167">
        <v>19931130</v>
      </c>
    </row>
    <row r="168" spans="1:1">
      <c r="A168">
        <v>19931231</v>
      </c>
    </row>
    <row r="169" spans="1:1">
      <c r="A169">
        <v>19940131</v>
      </c>
    </row>
    <row r="170" spans="1:1">
      <c r="A170">
        <v>19940228</v>
      </c>
    </row>
    <row r="171" spans="1:1">
      <c r="A171">
        <v>19940331</v>
      </c>
    </row>
    <row r="172" spans="1:1">
      <c r="A172">
        <v>19940429</v>
      </c>
    </row>
    <row r="173" spans="1:1">
      <c r="A173">
        <v>19940531</v>
      </c>
    </row>
    <row r="174" spans="1:1">
      <c r="A174">
        <v>19940630</v>
      </c>
    </row>
    <row r="175" spans="1:1">
      <c r="A175">
        <v>19940729</v>
      </c>
    </row>
    <row r="176" spans="1:1">
      <c r="A176">
        <v>19940831</v>
      </c>
    </row>
    <row r="177" spans="1:1">
      <c r="A177">
        <v>19940930</v>
      </c>
    </row>
    <row r="178" spans="1:1">
      <c r="A178">
        <v>19941031</v>
      </c>
    </row>
    <row r="179" spans="1:1">
      <c r="A179">
        <v>19941130</v>
      </c>
    </row>
    <row r="180" spans="1:1">
      <c r="A180">
        <v>19941230</v>
      </c>
    </row>
    <row r="181" spans="1:1">
      <c r="A181">
        <v>19950131</v>
      </c>
    </row>
    <row r="182" spans="1:1">
      <c r="A182">
        <v>19950228</v>
      </c>
    </row>
    <row r="183" spans="1:1">
      <c r="A183">
        <v>19950331</v>
      </c>
    </row>
    <row r="184" spans="1:1">
      <c r="A184">
        <v>19950428</v>
      </c>
    </row>
    <row r="185" spans="1:1">
      <c r="A185">
        <v>19950531</v>
      </c>
    </row>
    <row r="186" spans="1:1">
      <c r="A186">
        <v>19950630</v>
      </c>
    </row>
    <row r="187" spans="1:1">
      <c r="A187">
        <v>19950731</v>
      </c>
    </row>
    <row r="188" spans="1:1">
      <c r="A188">
        <v>19950831</v>
      </c>
    </row>
    <row r="189" spans="1:1">
      <c r="A189">
        <v>19950929</v>
      </c>
    </row>
    <row r="190" spans="1:1">
      <c r="A190">
        <v>19951031</v>
      </c>
    </row>
    <row r="191" spans="1:1">
      <c r="A191">
        <v>19951130</v>
      </c>
    </row>
    <row r="192" spans="1:1">
      <c r="A192">
        <v>19951229</v>
      </c>
    </row>
    <row r="193" spans="1:1">
      <c r="A193">
        <v>19960131</v>
      </c>
    </row>
    <row r="194" spans="1:1">
      <c r="A194">
        <v>19960229</v>
      </c>
    </row>
    <row r="195" spans="1:1">
      <c r="A195">
        <v>19960329</v>
      </c>
    </row>
    <row r="196" spans="1:1">
      <c r="A196">
        <v>19960430</v>
      </c>
    </row>
    <row r="197" spans="1:1">
      <c r="A197">
        <v>19960531</v>
      </c>
    </row>
    <row r="198" spans="1:1">
      <c r="A198">
        <v>19960628</v>
      </c>
    </row>
    <row r="199" spans="1:1">
      <c r="A199">
        <v>19960731</v>
      </c>
    </row>
    <row r="200" spans="1:1">
      <c r="A200">
        <v>19960830</v>
      </c>
    </row>
    <row r="201" spans="1:1">
      <c r="A201">
        <v>19960930</v>
      </c>
    </row>
    <row r="202" spans="1:1">
      <c r="A202">
        <v>19961031</v>
      </c>
    </row>
    <row r="203" spans="1:1">
      <c r="A203">
        <v>19961129</v>
      </c>
    </row>
    <row r="204" spans="1:1">
      <c r="A204">
        <v>19961231</v>
      </c>
    </row>
    <row r="205" spans="1:1">
      <c r="A205">
        <v>19970131</v>
      </c>
    </row>
    <row r="206" spans="1:1">
      <c r="A206">
        <v>19970228</v>
      </c>
    </row>
    <row r="207" spans="1:1">
      <c r="A207">
        <v>19970331</v>
      </c>
    </row>
    <row r="208" spans="1:1">
      <c r="A208">
        <v>19970430</v>
      </c>
    </row>
    <row r="209" spans="1:1">
      <c r="A209">
        <v>19970530</v>
      </c>
    </row>
    <row r="210" spans="1:1">
      <c r="A210">
        <v>19970630</v>
      </c>
    </row>
    <row r="211" spans="1:1">
      <c r="A211">
        <v>19970731</v>
      </c>
    </row>
    <row r="212" spans="1:1">
      <c r="A212">
        <v>19970829</v>
      </c>
    </row>
    <row r="213" spans="1:1">
      <c r="A213">
        <v>19970930</v>
      </c>
    </row>
    <row r="214" spans="1:1">
      <c r="A214">
        <v>19971031</v>
      </c>
    </row>
    <row r="215" spans="1:1">
      <c r="A215">
        <v>19971128</v>
      </c>
    </row>
    <row r="216" spans="1:1">
      <c r="A216">
        <v>19971231</v>
      </c>
    </row>
    <row r="217" spans="1:1">
      <c r="A217">
        <v>19980130</v>
      </c>
    </row>
    <row r="218" spans="1:1">
      <c r="A218">
        <v>19980227</v>
      </c>
    </row>
    <row r="219" spans="1:1">
      <c r="A219">
        <v>19980331</v>
      </c>
    </row>
    <row r="220" spans="1:1">
      <c r="A220">
        <v>19980430</v>
      </c>
    </row>
    <row r="221" spans="1:1">
      <c r="A221">
        <v>19980529</v>
      </c>
    </row>
    <row r="222" spans="1:1">
      <c r="A222">
        <v>19980630</v>
      </c>
    </row>
    <row r="223" spans="1:1">
      <c r="A223">
        <v>19980731</v>
      </c>
    </row>
    <row r="224" spans="1:1">
      <c r="A224">
        <v>19980831</v>
      </c>
    </row>
    <row r="225" spans="1:1">
      <c r="A225">
        <v>19980930</v>
      </c>
    </row>
    <row r="226" spans="1:1">
      <c r="A226">
        <v>19981030</v>
      </c>
    </row>
    <row r="227" spans="1:1">
      <c r="A227">
        <v>19981130</v>
      </c>
    </row>
    <row r="228" spans="1:1">
      <c r="A228">
        <v>19981231</v>
      </c>
    </row>
    <row r="229" spans="1:1">
      <c r="A229">
        <v>19990129</v>
      </c>
    </row>
    <row r="230" spans="1:1">
      <c r="A230">
        <v>19990226</v>
      </c>
    </row>
    <row r="231" spans="1:1">
      <c r="A231">
        <v>19990331</v>
      </c>
    </row>
    <row r="232" spans="1:1">
      <c r="A232">
        <v>19990430</v>
      </c>
    </row>
    <row r="233" spans="1:1">
      <c r="A233">
        <v>19990531</v>
      </c>
    </row>
    <row r="234" spans="1:1">
      <c r="A234">
        <v>19990630</v>
      </c>
    </row>
    <row r="235" spans="1:1">
      <c r="A235">
        <v>19990730</v>
      </c>
    </row>
    <row r="236" spans="1:1">
      <c r="A236">
        <v>19990831</v>
      </c>
    </row>
    <row r="237" spans="1:1">
      <c r="A237">
        <v>19990930</v>
      </c>
    </row>
    <row r="238" spans="1:1">
      <c r="A238">
        <v>19991029</v>
      </c>
    </row>
    <row r="239" spans="1:1">
      <c r="A239">
        <v>19991130</v>
      </c>
    </row>
    <row r="240" spans="1:1">
      <c r="A240">
        <v>19991231</v>
      </c>
    </row>
    <row r="241" spans="1:1">
      <c r="A241">
        <v>20000131</v>
      </c>
    </row>
    <row r="242" spans="1:1">
      <c r="A242">
        <v>20000229</v>
      </c>
    </row>
    <row r="243" spans="1:1">
      <c r="A243">
        <v>20000331</v>
      </c>
    </row>
    <row r="244" spans="1:1">
      <c r="A244">
        <v>20000428</v>
      </c>
    </row>
    <row r="245" spans="1:1">
      <c r="A245">
        <v>20000531</v>
      </c>
    </row>
    <row r="246" spans="1:1">
      <c r="A246">
        <v>20000630</v>
      </c>
    </row>
    <row r="247" spans="1:1">
      <c r="A247">
        <v>20000731</v>
      </c>
    </row>
    <row r="248" spans="1:1">
      <c r="A248">
        <v>20000831</v>
      </c>
    </row>
    <row r="249" spans="1:1">
      <c r="A249">
        <v>20000929</v>
      </c>
    </row>
    <row r="250" spans="1:1">
      <c r="A250">
        <v>20001031</v>
      </c>
    </row>
    <row r="251" spans="1:1">
      <c r="A251">
        <v>20001130</v>
      </c>
    </row>
    <row r="252" spans="1:1">
      <c r="A252">
        <v>20001229</v>
      </c>
    </row>
    <row r="253" spans="1:1">
      <c r="A253">
        <v>20010131</v>
      </c>
    </row>
    <row r="254" spans="1:1">
      <c r="A254">
        <v>20010228</v>
      </c>
    </row>
    <row r="255" spans="1:1">
      <c r="A255">
        <v>20010330</v>
      </c>
    </row>
    <row r="256" spans="1:1">
      <c r="A256">
        <v>20010430</v>
      </c>
    </row>
    <row r="257" spans="1:1">
      <c r="A257">
        <v>20010531</v>
      </c>
    </row>
    <row r="258" spans="1:1">
      <c r="A258">
        <v>20010629</v>
      </c>
    </row>
    <row r="259" spans="1:1">
      <c r="A259">
        <v>20010731</v>
      </c>
    </row>
    <row r="260" spans="1:1">
      <c r="A260">
        <v>20010831</v>
      </c>
    </row>
    <row r="261" spans="1:1">
      <c r="A261">
        <v>20010928</v>
      </c>
    </row>
    <row r="262" spans="1:1">
      <c r="A262">
        <v>20011031</v>
      </c>
    </row>
    <row r="263" spans="1:1">
      <c r="A263">
        <v>20011130</v>
      </c>
    </row>
    <row r="264" spans="1:1">
      <c r="A264">
        <v>20011231</v>
      </c>
    </row>
    <row r="265" spans="1:1">
      <c r="A265">
        <v>20020131</v>
      </c>
    </row>
    <row r="266" spans="1:1">
      <c r="A266">
        <v>20020228</v>
      </c>
    </row>
    <row r="267" spans="1:1">
      <c r="A267">
        <v>20020329</v>
      </c>
    </row>
    <row r="268" spans="1:1">
      <c r="A268">
        <v>20020430</v>
      </c>
    </row>
    <row r="269" spans="1:1">
      <c r="A269">
        <v>20020531</v>
      </c>
    </row>
    <row r="270" spans="1:1">
      <c r="A270">
        <v>20020628</v>
      </c>
    </row>
    <row r="271" spans="1:1">
      <c r="A271">
        <v>20020731</v>
      </c>
    </row>
    <row r="272" spans="1:1">
      <c r="A272">
        <v>20020830</v>
      </c>
    </row>
    <row r="273" spans="1:1">
      <c r="A273">
        <v>20020930</v>
      </c>
    </row>
    <row r="274" spans="1:1">
      <c r="A274">
        <v>20021031</v>
      </c>
    </row>
    <row r="275" spans="1:1">
      <c r="A275">
        <v>20021129</v>
      </c>
    </row>
    <row r="276" spans="1:1">
      <c r="A276">
        <v>20021231</v>
      </c>
    </row>
    <row r="277" spans="1:1">
      <c r="A277">
        <v>20030131</v>
      </c>
    </row>
    <row r="278" spans="1:1">
      <c r="A278">
        <v>20030228</v>
      </c>
    </row>
    <row r="279" spans="1:1">
      <c r="A279">
        <v>20030331</v>
      </c>
    </row>
    <row r="280" spans="1:1">
      <c r="A280">
        <v>20030430</v>
      </c>
    </row>
    <row r="281" spans="1:1">
      <c r="A281">
        <v>20030530</v>
      </c>
    </row>
    <row r="282" spans="1:1">
      <c r="A282">
        <v>20030630</v>
      </c>
    </row>
    <row r="283" spans="1:1">
      <c r="A283">
        <v>20030731</v>
      </c>
    </row>
    <row r="284" spans="1:1">
      <c r="A284">
        <v>20030829</v>
      </c>
    </row>
    <row r="285" spans="1:1">
      <c r="A285">
        <v>20030930</v>
      </c>
    </row>
    <row r="286" spans="1:1">
      <c r="A286">
        <v>20031031</v>
      </c>
    </row>
    <row r="287" spans="1:1">
      <c r="A287">
        <v>20031128</v>
      </c>
    </row>
    <row r="288" spans="1:1">
      <c r="A288">
        <v>20031231</v>
      </c>
    </row>
    <row r="289" spans="1:1">
      <c r="A289">
        <v>20040130</v>
      </c>
    </row>
    <row r="290" spans="1:1">
      <c r="A290">
        <v>20040227</v>
      </c>
    </row>
    <row r="291" spans="1:1">
      <c r="A291">
        <v>20040331</v>
      </c>
    </row>
    <row r="292" spans="1:1">
      <c r="A292">
        <v>20040430</v>
      </c>
    </row>
    <row r="293" spans="1:1">
      <c r="A293">
        <v>20040531</v>
      </c>
    </row>
    <row r="294" spans="1:1">
      <c r="A294">
        <v>20040630</v>
      </c>
    </row>
    <row r="295" spans="1:1">
      <c r="A295">
        <v>20040730</v>
      </c>
    </row>
    <row r="296" spans="1:1">
      <c r="A296">
        <v>20040831</v>
      </c>
    </row>
    <row r="297" spans="1:1">
      <c r="A297">
        <v>20040930</v>
      </c>
    </row>
    <row r="298" spans="1:1">
      <c r="A298">
        <v>20041029</v>
      </c>
    </row>
    <row r="299" spans="1:1">
      <c r="A299">
        <v>20041130</v>
      </c>
    </row>
    <row r="300" spans="1:1">
      <c r="A300">
        <v>20041231</v>
      </c>
    </row>
    <row r="301" spans="1:1">
      <c r="A301">
        <v>20050131</v>
      </c>
    </row>
    <row r="302" spans="1:1">
      <c r="A302">
        <v>20050228</v>
      </c>
    </row>
    <row r="303" spans="1:1">
      <c r="A303">
        <v>20050331</v>
      </c>
    </row>
    <row r="304" spans="1:1">
      <c r="A304">
        <v>20050429</v>
      </c>
    </row>
    <row r="305" spans="1:1">
      <c r="A305">
        <v>20050531</v>
      </c>
    </row>
    <row r="306" spans="1:1">
      <c r="A306">
        <v>20050630</v>
      </c>
    </row>
    <row r="307" spans="1:1">
      <c r="A307">
        <v>20050729</v>
      </c>
    </row>
    <row r="308" spans="1:1">
      <c r="A308">
        <v>20050831</v>
      </c>
    </row>
    <row r="309" spans="1:1">
      <c r="A309">
        <v>20050930</v>
      </c>
    </row>
    <row r="310" spans="1:1">
      <c r="A310">
        <v>20051031</v>
      </c>
    </row>
    <row r="311" spans="1:1">
      <c r="A311">
        <v>20051130</v>
      </c>
    </row>
    <row r="312" spans="1:1">
      <c r="A312">
        <v>20051230</v>
      </c>
    </row>
    <row r="313" spans="1:1">
      <c r="A313">
        <v>20060131</v>
      </c>
    </row>
    <row r="314" spans="1:1">
      <c r="A314">
        <v>20060228</v>
      </c>
    </row>
    <row r="315" spans="1:1">
      <c r="A315">
        <v>20060331</v>
      </c>
    </row>
    <row r="316" spans="1:1">
      <c r="A316">
        <v>20060428</v>
      </c>
    </row>
    <row r="317" spans="1:1">
      <c r="A317">
        <v>20060531</v>
      </c>
    </row>
    <row r="318" spans="1:1">
      <c r="A318">
        <v>20060630</v>
      </c>
    </row>
    <row r="319" spans="1:1">
      <c r="A319">
        <v>20060731</v>
      </c>
    </row>
    <row r="320" spans="1:1">
      <c r="A320">
        <v>20060831</v>
      </c>
    </row>
    <row r="321" spans="1:1">
      <c r="A321">
        <v>20060929</v>
      </c>
    </row>
    <row r="322" spans="1:1">
      <c r="A322">
        <v>20061031</v>
      </c>
    </row>
    <row r="323" spans="1:1">
      <c r="A323">
        <v>20061130</v>
      </c>
    </row>
    <row r="324" spans="1:1">
      <c r="A324">
        <v>20061229</v>
      </c>
    </row>
    <row r="325" spans="1:1">
      <c r="A325">
        <v>20070131</v>
      </c>
    </row>
    <row r="326" spans="1:1">
      <c r="A326">
        <v>20070228</v>
      </c>
    </row>
    <row r="327" spans="1:1">
      <c r="A327">
        <v>20070330</v>
      </c>
    </row>
    <row r="328" spans="1:1">
      <c r="A328">
        <v>20070430</v>
      </c>
    </row>
    <row r="329" spans="1:1">
      <c r="A329">
        <v>20070531</v>
      </c>
    </row>
    <row r="330" spans="1:1">
      <c r="A330">
        <v>20070629</v>
      </c>
    </row>
    <row r="331" spans="1:1">
      <c r="A331">
        <v>20070731</v>
      </c>
    </row>
    <row r="332" spans="1:1">
      <c r="A332">
        <v>20070831</v>
      </c>
    </row>
    <row r="333" spans="1:1">
      <c r="A333">
        <v>20070928</v>
      </c>
    </row>
    <row r="334" spans="1:1">
      <c r="A334">
        <v>20071031</v>
      </c>
    </row>
    <row r="335" spans="1:1">
      <c r="A335">
        <v>20071130</v>
      </c>
    </row>
    <row r="336" spans="1:1">
      <c r="A336">
        <v>20071231</v>
      </c>
    </row>
    <row r="337" spans="1:1">
      <c r="A337">
        <v>20080131</v>
      </c>
    </row>
    <row r="338" spans="1:1">
      <c r="A338">
        <v>20080229</v>
      </c>
    </row>
    <row r="339" spans="1:1">
      <c r="A339">
        <v>20080331</v>
      </c>
    </row>
    <row r="340" spans="1:1">
      <c r="A340">
        <v>20080430</v>
      </c>
    </row>
    <row r="341" spans="1:1">
      <c r="A341">
        <v>20080530</v>
      </c>
    </row>
    <row r="342" spans="1:1">
      <c r="A342">
        <v>20080630</v>
      </c>
    </row>
    <row r="343" spans="1:1">
      <c r="A343">
        <v>20080731</v>
      </c>
    </row>
    <row r="344" spans="1:1">
      <c r="A344">
        <v>20080829</v>
      </c>
    </row>
    <row r="345" spans="1:1">
      <c r="A345">
        <v>20080930</v>
      </c>
    </row>
    <row r="346" spans="1:1">
      <c r="A346">
        <v>20081031</v>
      </c>
    </row>
    <row r="347" spans="1:1">
      <c r="A347">
        <v>20081128</v>
      </c>
    </row>
    <row r="348" spans="1:1">
      <c r="A348">
        <v>20081231</v>
      </c>
    </row>
    <row r="349" spans="1:1">
      <c r="A349">
        <v>20090130</v>
      </c>
    </row>
    <row r="350" spans="1:1">
      <c r="A350">
        <v>20090227</v>
      </c>
    </row>
    <row r="351" spans="1:1">
      <c r="A351">
        <v>20090331</v>
      </c>
    </row>
    <row r="352" spans="1:1">
      <c r="A352">
        <v>20090430</v>
      </c>
    </row>
    <row r="353" spans="1:1">
      <c r="A353">
        <v>20090529</v>
      </c>
    </row>
    <row r="354" spans="1:1">
      <c r="A354">
        <v>20090630</v>
      </c>
    </row>
    <row r="355" spans="1:1">
      <c r="A355">
        <v>20090731</v>
      </c>
    </row>
    <row r="356" spans="1:1">
      <c r="A356">
        <v>20090831</v>
      </c>
    </row>
    <row r="357" spans="1:1">
      <c r="A357">
        <v>20090930</v>
      </c>
    </row>
    <row r="358" spans="1:1">
      <c r="A358">
        <v>20091030</v>
      </c>
    </row>
    <row r="359" spans="1:1">
      <c r="A359">
        <v>20091130</v>
      </c>
    </row>
    <row r="360" spans="1:1">
      <c r="A360">
        <v>20091231</v>
      </c>
    </row>
    <row r="361" spans="1:1">
      <c r="A361">
        <v>20100129</v>
      </c>
    </row>
    <row r="362" spans="1:1">
      <c r="A362">
        <v>20100226</v>
      </c>
    </row>
    <row r="363" spans="1:1">
      <c r="A363">
        <v>20100331</v>
      </c>
    </row>
    <row r="364" spans="1:1">
      <c r="A364">
        <v>20100430</v>
      </c>
    </row>
    <row r="365" spans="1:1">
      <c r="A365">
        <v>20100531</v>
      </c>
    </row>
    <row r="366" spans="1:1">
      <c r="A366">
        <v>20100630</v>
      </c>
    </row>
    <row r="367" spans="1:1">
      <c r="A367">
        <v>20100730</v>
      </c>
    </row>
    <row r="368" spans="1:1">
      <c r="A368">
        <v>20100831</v>
      </c>
    </row>
    <row r="369" spans="1:1">
      <c r="A369">
        <v>20100930</v>
      </c>
    </row>
    <row r="370" spans="1:1">
      <c r="A370">
        <v>20101029</v>
      </c>
    </row>
    <row r="371" spans="1:1">
      <c r="A371">
        <v>20101130</v>
      </c>
    </row>
    <row r="372" spans="1:1">
      <c r="A372">
        <v>20101231</v>
      </c>
    </row>
    <row r="373" spans="1:1">
      <c r="A373">
        <v>20110131</v>
      </c>
    </row>
    <row r="374" spans="1:1">
      <c r="A374">
        <v>20110228</v>
      </c>
    </row>
    <row r="375" spans="1:1">
      <c r="A375">
        <v>20110331</v>
      </c>
    </row>
    <row r="376" spans="1:1">
      <c r="A376">
        <v>20110429</v>
      </c>
    </row>
    <row r="377" spans="1:1">
      <c r="A377">
        <v>20110531</v>
      </c>
    </row>
    <row r="378" spans="1:1">
      <c r="A378">
        <v>20110630</v>
      </c>
    </row>
    <row r="379" spans="1:1">
      <c r="A379">
        <v>20110729</v>
      </c>
    </row>
    <row r="380" spans="1:1">
      <c r="A380">
        <v>20110831</v>
      </c>
    </row>
    <row r="381" spans="1:1">
      <c r="A381">
        <v>20110930</v>
      </c>
    </row>
    <row r="382" spans="1:1">
      <c r="A382">
        <v>20111031</v>
      </c>
    </row>
    <row r="383" spans="1:1">
      <c r="A383">
        <v>20111130</v>
      </c>
    </row>
    <row r="384" spans="1:1">
      <c r="A384">
        <v>20111230</v>
      </c>
    </row>
    <row r="385" spans="1:1">
      <c r="A385">
        <v>20120131</v>
      </c>
    </row>
    <row r="386" spans="1:1">
      <c r="A386">
        <v>20120229</v>
      </c>
    </row>
    <row r="387" spans="1:1">
      <c r="A387">
        <v>20120330</v>
      </c>
    </row>
    <row r="388" spans="1:1">
      <c r="A388">
        <v>20120430</v>
      </c>
    </row>
    <row r="389" spans="1:1">
      <c r="A389">
        <v>20120531</v>
      </c>
    </row>
    <row r="390" spans="1:1">
      <c r="A390">
        <v>20120629</v>
      </c>
    </row>
    <row r="391" spans="1:1">
      <c r="A391">
        <v>20120731</v>
      </c>
    </row>
    <row r="392" spans="1:1">
      <c r="A392">
        <v>20120831</v>
      </c>
    </row>
    <row r="393" spans="1:1">
      <c r="A393">
        <v>20120928</v>
      </c>
    </row>
    <row r="394" spans="1:1">
      <c r="A394">
        <v>20121031</v>
      </c>
    </row>
    <row r="395" spans="1:1">
      <c r="A395">
        <v>20121130</v>
      </c>
    </row>
    <row r="396" spans="1:1">
      <c r="A396">
        <v>20121231</v>
      </c>
    </row>
    <row r="397" spans="1:1">
      <c r="A397">
        <v>20130131</v>
      </c>
    </row>
    <row r="398" spans="1:1">
      <c r="A398">
        <v>20130228</v>
      </c>
    </row>
    <row r="399" spans="1:1">
      <c r="A399">
        <v>20130329</v>
      </c>
    </row>
    <row r="400" spans="1:1">
      <c r="A400">
        <v>20130430</v>
      </c>
    </row>
    <row r="401" spans="1:1">
      <c r="A401">
        <v>20130531</v>
      </c>
    </row>
    <row r="402" spans="1:1">
      <c r="A402">
        <v>20130628</v>
      </c>
    </row>
    <row r="403" spans="1:1">
      <c r="A403">
        <v>20130731</v>
      </c>
    </row>
    <row r="404" spans="1:1">
      <c r="A404">
        <v>20130830</v>
      </c>
    </row>
    <row r="405" spans="1:1">
      <c r="A405">
        <v>20130930</v>
      </c>
    </row>
    <row r="406" spans="1:1">
      <c r="A406">
        <v>20131031</v>
      </c>
    </row>
    <row r="407" spans="1:1">
      <c r="A407">
        <v>20131129</v>
      </c>
    </row>
    <row r="408" spans="1:1">
      <c r="A408">
        <v>20131231</v>
      </c>
    </row>
    <row r="409" spans="1:1">
      <c r="A409">
        <v>20140131</v>
      </c>
    </row>
    <row r="410" spans="1:1">
      <c r="A410">
        <v>20140228</v>
      </c>
    </row>
    <row r="411" spans="1:1">
      <c r="A411">
        <v>20140331</v>
      </c>
    </row>
    <row r="412" spans="1:1">
      <c r="A412">
        <v>20140430</v>
      </c>
    </row>
    <row r="413" spans="1:1">
      <c r="A413">
        <v>20140530</v>
      </c>
    </row>
    <row r="414" spans="1:1">
      <c r="A414">
        <v>20140630</v>
      </c>
    </row>
    <row r="415" spans="1:1">
      <c r="A415">
        <v>20140731</v>
      </c>
    </row>
    <row r="416" spans="1:1">
      <c r="A416">
        <v>20140829</v>
      </c>
    </row>
    <row r="417" spans="1:1">
      <c r="A417">
        <v>20140930</v>
      </c>
    </row>
    <row r="418" spans="1:1">
      <c r="A418">
        <v>20141031</v>
      </c>
    </row>
    <row r="419" spans="1:1">
      <c r="A419">
        <v>20141128</v>
      </c>
    </row>
    <row r="420" spans="1:1">
      <c r="A420">
        <v>20141231</v>
      </c>
    </row>
    <row r="421" spans="1:1">
      <c r="A421">
        <v>20150130</v>
      </c>
    </row>
    <row r="422" spans="1:1">
      <c r="A422">
        <v>20150227</v>
      </c>
    </row>
    <row r="423" spans="1:1">
      <c r="A423">
        <v>20150331</v>
      </c>
    </row>
    <row r="424" spans="1:1">
      <c r="A424">
        <v>20150430</v>
      </c>
    </row>
    <row r="425" spans="1:1">
      <c r="A425">
        <v>20150529</v>
      </c>
    </row>
    <row r="426" spans="1:1">
      <c r="A426">
        <v>20150630</v>
      </c>
    </row>
    <row r="427" spans="1:1">
      <c r="A427">
        <v>20150731</v>
      </c>
    </row>
    <row r="428" spans="1:1">
      <c r="A428">
        <v>20150831</v>
      </c>
    </row>
    <row r="429" spans="1:1">
      <c r="A429">
        <v>20150930</v>
      </c>
    </row>
    <row r="430" spans="1:1">
      <c r="A430">
        <v>20151030</v>
      </c>
    </row>
    <row r="431" spans="1:1">
      <c r="A431">
        <v>20151130</v>
      </c>
    </row>
    <row r="432" spans="1:1">
      <c r="A432">
        <v>20151231</v>
      </c>
    </row>
    <row r="433" spans="1:1">
      <c r="A433">
        <v>20160129</v>
      </c>
    </row>
    <row r="434" spans="1:1">
      <c r="A434">
        <v>20160229</v>
      </c>
    </row>
    <row r="435" spans="1:1">
      <c r="A435">
        <v>20160331</v>
      </c>
    </row>
    <row r="436" spans="1:1">
      <c r="A436">
        <v>20160429</v>
      </c>
    </row>
    <row r="437" spans="1:1">
      <c r="A437">
        <v>20160531</v>
      </c>
    </row>
    <row r="438" spans="1:1">
      <c r="A438">
        <v>20160630</v>
      </c>
    </row>
    <row r="439" spans="1:1">
      <c r="A439">
        <v>20160729</v>
      </c>
    </row>
    <row r="440" spans="1:1">
      <c r="A440">
        <v>20160831</v>
      </c>
    </row>
    <row r="441" spans="1:1">
      <c r="A441">
        <v>20160930</v>
      </c>
    </row>
    <row r="442" spans="1:1">
      <c r="A442">
        <v>20161031</v>
      </c>
    </row>
    <row r="443" spans="1:1">
      <c r="A443">
        <v>20161130</v>
      </c>
    </row>
    <row r="444" spans="1:1">
      <c r="A444">
        <v>20161230</v>
      </c>
    </row>
    <row r="445" spans="1:1">
      <c r="A445">
        <v>20170131</v>
      </c>
    </row>
    <row r="446" spans="1:1">
      <c r="A446">
        <v>20170228</v>
      </c>
    </row>
    <row r="447" spans="1:1">
      <c r="A447">
        <v>20170331</v>
      </c>
    </row>
    <row r="448" spans="1:1">
      <c r="A448">
        <v>20170428</v>
      </c>
    </row>
    <row r="449" spans="1:1">
      <c r="A449">
        <v>20170531</v>
      </c>
    </row>
    <row r="450" spans="1:1">
      <c r="A450">
        <v>20170630</v>
      </c>
    </row>
    <row r="451" spans="1:1">
      <c r="A451">
        <v>20170731</v>
      </c>
    </row>
    <row r="452" spans="1:1">
      <c r="A452">
        <v>20170831</v>
      </c>
    </row>
    <row r="453" spans="1:1">
      <c r="A453">
        <v>20170929</v>
      </c>
    </row>
    <row r="454" spans="1:1">
      <c r="A454">
        <v>20171031</v>
      </c>
    </row>
    <row r="455" spans="1:1">
      <c r="A455">
        <v>20171130</v>
      </c>
    </row>
    <row r="456" spans="1:1">
      <c r="A456">
        <v>20171229</v>
      </c>
    </row>
    <row r="457" spans="1:1">
      <c r="A457">
        <v>20180131</v>
      </c>
    </row>
    <row r="458" spans="1:1">
      <c r="A458">
        <v>20180228</v>
      </c>
    </row>
    <row r="459" spans="1:1">
      <c r="A459">
        <v>20180330</v>
      </c>
    </row>
    <row r="460" spans="1:1">
      <c r="A460">
        <v>20180430</v>
      </c>
    </row>
    <row r="461" spans="1:1">
      <c r="A461">
        <v>20180531</v>
      </c>
    </row>
    <row r="462" spans="1:1">
      <c r="A462">
        <v>20180629</v>
      </c>
    </row>
    <row r="463" spans="1:1">
      <c r="A463">
        <v>20180731</v>
      </c>
    </row>
    <row r="464" spans="1:1">
      <c r="A464">
        <v>20180831</v>
      </c>
    </row>
    <row r="465" spans="1:1">
      <c r="A465">
        <v>20180928</v>
      </c>
    </row>
    <row r="466" spans="1:1">
      <c r="A466">
        <v>20181031</v>
      </c>
    </row>
    <row r="467" spans="1:1">
      <c r="A467">
        <v>20181130</v>
      </c>
    </row>
    <row r="468" spans="1:1">
      <c r="A468">
        <v>20181231</v>
      </c>
    </row>
    <row r="469" spans="1:1">
      <c r="A469">
        <v>20190131</v>
      </c>
    </row>
    <row r="470" spans="1:1">
      <c r="A470">
        <v>20190228</v>
      </c>
    </row>
    <row r="471" spans="1:1">
      <c r="A471">
        <v>20190329</v>
      </c>
    </row>
    <row r="472" spans="1:1">
      <c r="A472">
        <v>20190430</v>
      </c>
    </row>
    <row r="473" spans="1:1">
      <c r="A473">
        <v>20190531</v>
      </c>
    </row>
    <row r="474" spans="1:1">
      <c r="A474">
        <v>20190628</v>
      </c>
    </row>
    <row r="475" spans="1:1">
      <c r="A475">
        <v>20190731</v>
      </c>
    </row>
    <row r="476" spans="1:1">
      <c r="A476">
        <v>20190830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63"/>
  <sheetViews>
    <sheetView workbookViewId="0">
      <selection activeCell="G2" sqref="G2"/>
    </sheetView>
  </sheetViews>
  <sheetFormatPr defaultRowHeight="13.2"/>
  <cols>
    <col min="1" max="1" width="9.109375" style="96"/>
    <col min="2" max="2" width="18.6640625" bestFit="1" customWidth="1"/>
    <col min="6" max="6" width="17.44140625" customWidth="1"/>
    <col min="7" max="7" width="18.88671875" bestFit="1" customWidth="1"/>
    <col min="8" max="8" width="22.109375" bestFit="1" customWidth="1"/>
    <col min="9" max="9" width="18.44140625" bestFit="1" customWidth="1"/>
    <col min="10" max="10" width="35.33203125" bestFit="1" customWidth="1"/>
  </cols>
  <sheetData>
    <row r="1" spans="1:10" ht="14.4">
      <c r="A1" s="95" t="s">
        <v>502</v>
      </c>
      <c r="B1" t="s">
        <v>139</v>
      </c>
      <c r="F1" s="94" t="s">
        <v>586</v>
      </c>
      <c r="G1" s="92" t="s">
        <v>139</v>
      </c>
      <c r="H1" t="s">
        <v>587</v>
      </c>
      <c r="I1" t="s">
        <v>588</v>
      </c>
      <c r="J1" t="s">
        <v>589</v>
      </c>
    </row>
    <row r="2" spans="1:10" ht="14.4">
      <c r="A2" s="95" t="s">
        <v>503</v>
      </c>
      <c r="B2" t="e">
        <f ca="1">VLOOKUP(A2,$F$2:$I$163,2)</f>
        <v>#N/A</v>
      </c>
      <c r="F2" t="e">
        <f ca="1">_xll.BDP($G2,F$1)</f>
        <v>#NAME?</v>
      </c>
      <c r="G2" s="93" t="s">
        <v>94</v>
      </c>
      <c r="H2" t="e">
        <f ca="1">_xll.BDP($G2,H$1)</f>
        <v>#NAME?</v>
      </c>
      <c r="I2" t="e">
        <f ca="1">_xll.BDP($G2,I$1)</f>
        <v>#NAME?</v>
      </c>
      <c r="J2" t="e">
        <f ca="1">_xll.BDP($G2,J$1)</f>
        <v>#NAME?</v>
      </c>
    </row>
    <row r="3" spans="1:10" ht="14.4">
      <c r="A3" s="95" t="s">
        <v>504</v>
      </c>
      <c r="B3" t="e">
        <f t="shared" ref="B3:B34" ca="1" si="0">VLOOKUP(A3,$F$2:$I$163,2,0)</f>
        <v>#N/A</v>
      </c>
      <c r="F3" t="e">
        <f ca="1">_xll.BDP($G3,F$1)</f>
        <v>#NAME?</v>
      </c>
      <c r="G3" s="93" t="s">
        <v>142</v>
      </c>
      <c r="H3" t="e">
        <f ca="1">_xll.BDP($G3,H$1)</f>
        <v>#NAME?</v>
      </c>
      <c r="I3" t="e">
        <f ca="1">_xll.BDP($G3,I$1)</f>
        <v>#NAME?</v>
      </c>
      <c r="J3" t="e">
        <f ca="1">_xll.BDP($G3,J$1)</f>
        <v>#NAME?</v>
      </c>
    </row>
    <row r="4" spans="1:10" ht="14.4">
      <c r="A4" s="95" t="s">
        <v>505</v>
      </c>
      <c r="B4" t="e">
        <f t="shared" ca="1" si="0"/>
        <v>#N/A</v>
      </c>
      <c r="F4" t="e">
        <f ca="1">_xll.BDP($G4,F$1)</f>
        <v>#NAME?</v>
      </c>
      <c r="G4" s="93" t="s">
        <v>32</v>
      </c>
      <c r="H4" t="e">
        <f ca="1">_xll.BDP($G4,H$1)</f>
        <v>#NAME?</v>
      </c>
      <c r="I4" t="e">
        <f ca="1">_xll.BDP($G4,I$1)</f>
        <v>#NAME?</v>
      </c>
      <c r="J4" t="e">
        <f ca="1">_xll.BDP($G4,J$1)</f>
        <v>#NAME?</v>
      </c>
    </row>
    <row r="5" spans="1:10" ht="14.4">
      <c r="A5" s="95" t="s">
        <v>506</v>
      </c>
      <c r="B5" t="e">
        <f t="shared" ca="1" si="0"/>
        <v>#N/A</v>
      </c>
      <c r="F5" t="e">
        <f ca="1">_xll.BDP($G5,F$1)</f>
        <v>#NAME?</v>
      </c>
      <c r="G5" s="93" t="s">
        <v>33</v>
      </c>
      <c r="H5" t="e">
        <f ca="1">_xll.BDP($G5,H$1)</f>
        <v>#NAME?</v>
      </c>
      <c r="I5" t="e">
        <f ca="1">_xll.BDP($G5,I$1)</f>
        <v>#NAME?</v>
      </c>
      <c r="J5" t="e">
        <f ca="1">_xll.BDP($G5,J$1)</f>
        <v>#NAME?</v>
      </c>
    </row>
    <row r="6" spans="1:10" ht="14.4">
      <c r="A6" s="95" t="s">
        <v>507</v>
      </c>
      <c r="B6" t="e">
        <f t="shared" ca="1" si="0"/>
        <v>#N/A</v>
      </c>
      <c r="F6" t="e">
        <f ca="1">_xll.BDP($G6,F$1)</f>
        <v>#NAME?</v>
      </c>
      <c r="G6" s="93" t="s">
        <v>166</v>
      </c>
      <c r="H6" t="e">
        <f ca="1">_xll.BDP($G6,H$1)</f>
        <v>#NAME?</v>
      </c>
      <c r="I6" t="e">
        <f ca="1">_xll.BDP($G6,I$1)</f>
        <v>#NAME?</v>
      </c>
      <c r="J6" t="e">
        <f ca="1">_xll.BDP($G6,J$1)</f>
        <v>#NAME?</v>
      </c>
    </row>
    <row r="7" spans="1:10" ht="14.4">
      <c r="A7" s="95" t="s">
        <v>508</v>
      </c>
      <c r="B7" t="e">
        <f t="shared" ca="1" si="0"/>
        <v>#N/A</v>
      </c>
      <c r="F7" t="e">
        <f ca="1">_xll.BDP($G7,F$1)</f>
        <v>#NAME?</v>
      </c>
      <c r="G7" s="93" t="s">
        <v>489</v>
      </c>
      <c r="H7" t="e">
        <f ca="1">_xll.BDP($G7,H$1)</f>
        <v>#NAME?</v>
      </c>
      <c r="I7" t="e">
        <f ca="1">_xll.BDP($G7,I$1)</f>
        <v>#NAME?</v>
      </c>
      <c r="J7" t="e">
        <f ca="1">_xll.BDP($G7,J$1)</f>
        <v>#NAME?</v>
      </c>
    </row>
    <row r="8" spans="1:10" ht="14.4">
      <c r="A8" s="95" t="s">
        <v>509</v>
      </c>
      <c r="B8" t="e">
        <f t="shared" ca="1" si="0"/>
        <v>#N/A</v>
      </c>
      <c r="F8" t="e">
        <f ca="1">_xll.BDP($G8,F$1)</f>
        <v>#NAME?</v>
      </c>
      <c r="G8" s="93" t="s">
        <v>76</v>
      </c>
      <c r="H8" t="e">
        <f ca="1">_xll.BDP($G8,H$1)</f>
        <v>#NAME?</v>
      </c>
      <c r="I8" t="e">
        <f ca="1">_xll.BDP($G8,I$1)</f>
        <v>#NAME?</v>
      </c>
      <c r="J8" t="e">
        <f ca="1">_xll.BDP($G8,J$1)</f>
        <v>#NAME?</v>
      </c>
    </row>
    <row r="9" spans="1:10" ht="14.4">
      <c r="A9" s="95" t="s">
        <v>492</v>
      </c>
      <c r="B9" t="e">
        <f t="shared" ca="1" si="0"/>
        <v>#N/A</v>
      </c>
      <c r="F9" t="e">
        <f ca="1">_xll.BDP($G9,F$1)</f>
        <v>#NAME?</v>
      </c>
      <c r="G9" s="93" t="s">
        <v>95</v>
      </c>
      <c r="H9" t="e">
        <f ca="1">_xll.BDP($G9,H$1)</f>
        <v>#NAME?</v>
      </c>
      <c r="I9" t="e">
        <f ca="1">_xll.BDP($G9,I$1)</f>
        <v>#NAME?</v>
      </c>
      <c r="J9" t="e">
        <f ca="1">_xll.BDP($G9,J$1)</f>
        <v>#NAME?</v>
      </c>
    </row>
    <row r="10" spans="1:10" ht="14.4">
      <c r="A10" s="95" t="s">
        <v>510</v>
      </c>
      <c r="B10" t="e">
        <f t="shared" ca="1" si="0"/>
        <v>#N/A</v>
      </c>
      <c r="F10" t="e">
        <f ca="1">_xll.BDP($G10,F$1)</f>
        <v>#NAME?</v>
      </c>
      <c r="G10" s="93" t="s">
        <v>59</v>
      </c>
      <c r="H10" t="e">
        <f ca="1">_xll.BDP($G10,H$1)</f>
        <v>#NAME?</v>
      </c>
      <c r="I10" t="e">
        <f ca="1">_xll.BDP($G10,I$1)</f>
        <v>#NAME?</v>
      </c>
      <c r="J10" t="e">
        <f ca="1">_xll.BDP($G10,J$1)</f>
        <v>#NAME?</v>
      </c>
    </row>
    <row r="11" spans="1:10" ht="14.4">
      <c r="A11" s="95" t="s">
        <v>511</v>
      </c>
      <c r="B11" t="e">
        <f t="shared" ca="1" si="0"/>
        <v>#N/A</v>
      </c>
      <c r="F11" t="e">
        <f ca="1">_xll.BDP($G11,F$1)</f>
        <v>#NAME?</v>
      </c>
      <c r="G11" s="93" t="s">
        <v>77</v>
      </c>
      <c r="H11" t="e">
        <f ca="1">_xll.BDP($G11,H$1)</f>
        <v>#NAME?</v>
      </c>
      <c r="I11" t="e">
        <f ca="1">_xll.BDP($G11,I$1)</f>
        <v>#NAME?</v>
      </c>
      <c r="J11" t="e">
        <f ca="1">_xll.BDP($G11,J$1)</f>
        <v>#NAME?</v>
      </c>
    </row>
    <row r="12" spans="1:10" ht="14.4">
      <c r="A12" s="95" t="s">
        <v>512</v>
      </c>
      <c r="B12" t="e">
        <f t="shared" ca="1" si="0"/>
        <v>#N/A</v>
      </c>
      <c r="F12" t="e">
        <f ca="1">_xll.BDP($G12,F$1)</f>
        <v>#NAME?</v>
      </c>
      <c r="G12" s="93" t="s">
        <v>203</v>
      </c>
      <c r="H12" t="e">
        <f ca="1">_xll.BDP($G12,H$1)</f>
        <v>#NAME?</v>
      </c>
      <c r="I12" t="e">
        <f ca="1">_xll.BDP($G12,I$1)</f>
        <v>#NAME?</v>
      </c>
      <c r="J12" t="e">
        <f ca="1">_xll.BDP($G12,J$1)</f>
        <v>#NAME?</v>
      </c>
    </row>
    <row r="13" spans="1:10" ht="14.4">
      <c r="A13" s="95" t="s">
        <v>513</v>
      </c>
      <c r="B13" t="e">
        <f t="shared" ca="1" si="0"/>
        <v>#N/A</v>
      </c>
      <c r="F13" t="e">
        <f ca="1">_xll.BDP($G13,F$1)</f>
        <v>#NAME?</v>
      </c>
      <c r="G13" s="93" t="s">
        <v>34</v>
      </c>
      <c r="H13" t="e">
        <f ca="1">_xll.BDP($G13,H$1)</f>
        <v>#NAME?</v>
      </c>
      <c r="I13" t="e">
        <f ca="1">_xll.BDP($G13,I$1)</f>
        <v>#NAME?</v>
      </c>
      <c r="J13" t="e">
        <f ca="1">_xll.BDP($G13,J$1)</f>
        <v>#NAME?</v>
      </c>
    </row>
    <row r="14" spans="1:10" ht="14.4">
      <c r="A14" s="95" t="s">
        <v>514</v>
      </c>
      <c r="B14" t="e">
        <f t="shared" ca="1" si="0"/>
        <v>#N/A</v>
      </c>
      <c r="F14" t="e">
        <f ca="1">_xll.BDP($G14,F$1)</f>
        <v>#NAME?</v>
      </c>
      <c r="G14" s="93" t="s">
        <v>153</v>
      </c>
      <c r="H14" t="e">
        <f ca="1">_xll.BDP($G14,H$1)</f>
        <v>#NAME?</v>
      </c>
      <c r="I14" t="e">
        <f ca="1">_xll.BDP($G14,I$1)</f>
        <v>#NAME?</v>
      </c>
      <c r="J14" t="e">
        <f ca="1">_xll.BDP($G14,J$1)</f>
        <v>#NAME?</v>
      </c>
    </row>
    <row r="15" spans="1:10" ht="14.4">
      <c r="A15" s="95" t="s">
        <v>515</v>
      </c>
      <c r="B15" t="e">
        <f t="shared" ca="1" si="0"/>
        <v>#N/A</v>
      </c>
      <c r="F15" t="e">
        <f ca="1">_xll.BDP($G15,F$1)</f>
        <v>#NAME?</v>
      </c>
      <c r="G15" s="93" t="s">
        <v>135</v>
      </c>
      <c r="H15" t="e">
        <f ca="1">_xll.BDP($G15,H$1)</f>
        <v>#NAME?</v>
      </c>
      <c r="I15" t="e">
        <f ca="1">_xll.BDP($G15,I$1)</f>
        <v>#NAME?</v>
      </c>
      <c r="J15" t="e">
        <f ca="1">_xll.BDP($G15,J$1)</f>
        <v>#NAME?</v>
      </c>
    </row>
    <row r="16" spans="1:10" ht="14.4">
      <c r="A16" s="95" t="s">
        <v>516</v>
      </c>
      <c r="B16" t="e">
        <f t="shared" ca="1" si="0"/>
        <v>#N/A</v>
      </c>
      <c r="F16" t="e">
        <f ca="1">_xll.BDP($G16,F$1)</f>
        <v>#NAME?</v>
      </c>
      <c r="G16" s="93" t="s">
        <v>96</v>
      </c>
      <c r="H16" t="e">
        <f ca="1">_xll.BDP($G16,H$1)</f>
        <v>#NAME?</v>
      </c>
      <c r="I16" t="e">
        <f ca="1">_xll.BDP($G16,I$1)</f>
        <v>#NAME?</v>
      </c>
      <c r="J16" t="e">
        <f ca="1">_xll.BDP($G16,J$1)</f>
        <v>#NAME?</v>
      </c>
    </row>
    <row r="17" spans="1:10" ht="14.4">
      <c r="A17" s="95" t="s">
        <v>517</v>
      </c>
      <c r="B17" t="e">
        <f t="shared" ca="1" si="0"/>
        <v>#N/A</v>
      </c>
      <c r="F17" t="e">
        <f ca="1">_xll.BDP($G17,F$1)</f>
        <v>#NAME?</v>
      </c>
      <c r="G17" s="93" t="s">
        <v>8</v>
      </c>
      <c r="H17" t="e">
        <f ca="1">_xll.BDP($G17,H$1)</f>
        <v>#NAME?</v>
      </c>
      <c r="I17" t="e">
        <f ca="1">_xll.BDP($G17,I$1)</f>
        <v>#NAME?</v>
      </c>
      <c r="J17" t="e">
        <f ca="1">_xll.BDP($G17,J$1)</f>
        <v>#NAME?</v>
      </c>
    </row>
    <row r="18" spans="1:10" ht="14.4">
      <c r="A18" s="95" t="s">
        <v>518</v>
      </c>
      <c r="B18" t="e">
        <f t="shared" ca="1" si="0"/>
        <v>#N/A</v>
      </c>
      <c r="F18" t="e">
        <f ca="1">_xll.BDP($G18,F$1)</f>
        <v>#NAME?</v>
      </c>
      <c r="G18" s="93" t="s">
        <v>35</v>
      </c>
      <c r="H18" t="e">
        <f ca="1">_xll.BDP($G18,H$1)</f>
        <v>#NAME?</v>
      </c>
      <c r="I18" t="e">
        <f ca="1">_xll.BDP($G18,I$1)</f>
        <v>#NAME?</v>
      </c>
      <c r="J18" t="e">
        <f ca="1">_xll.BDP($G18,J$1)</f>
        <v>#NAME?</v>
      </c>
    </row>
    <row r="19" spans="1:10" ht="14.4">
      <c r="A19" s="95" t="s">
        <v>519</v>
      </c>
      <c r="B19" t="e">
        <f t="shared" ca="1" si="0"/>
        <v>#N/A</v>
      </c>
      <c r="F19" t="e">
        <f ca="1">_xll.BDP($G19,F$1)</f>
        <v>#NAME?</v>
      </c>
      <c r="G19" s="93" t="s">
        <v>144</v>
      </c>
      <c r="H19" t="e">
        <f ca="1">_xll.BDP($G19,H$1)</f>
        <v>#NAME?</v>
      </c>
      <c r="I19" t="e">
        <f ca="1">_xll.BDP($G19,I$1)</f>
        <v>#NAME?</v>
      </c>
      <c r="J19" t="e">
        <f ca="1">_xll.BDP($G19,J$1)</f>
        <v>#NAME?</v>
      </c>
    </row>
    <row r="20" spans="1:10" ht="14.4">
      <c r="A20" s="95" t="s">
        <v>520</v>
      </c>
      <c r="B20" t="e">
        <f t="shared" ca="1" si="0"/>
        <v>#N/A</v>
      </c>
      <c r="F20" t="e">
        <f ca="1">_xll.BDP($G20,F$1)</f>
        <v>#NAME?</v>
      </c>
      <c r="G20" s="93" t="s">
        <v>187</v>
      </c>
      <c r="H20" t="e">
        <f ca="1">_xll.BDP($G20,H$1)</f>
        <v>#NAME?</v>
      </c>
      <c r="I20" t="e">
        <f ca="1">_xll.BDP($G20,I$1)</f>
        <v>#NAME?</v>
      </c>
      <c r="J20" t="e">
        <f ca="1">_xll.BDP($G20,J$1)</f>
        <v>#NAME?</v>
      </c>
    </row>
    <row r="21" spans="1:10" ht="14.4">
      <c r="A21" s="95" t="s">
        <v>521</v>
      </c>
      <c r="B21" t="e">
        <f t="shared" ca="1" si="0"/>
        <v>#N/A</v>
      </c>
      <c r="F21" t="e">
        <f ca="1">_xll.BDP($G21,F$1)</f>
        <v>#NAME?</v>
      </c>
      <c r="G21" s="93" t="s">
        <v>6</v>
      </c>
      <c r="H21" t="e">
        <f ca="1">_xll.BDP($G21,H$1)</f>
        <v>#NAME?</v>
      </c>
      <c r="I21" t="e">
        <f ca="1">_xll.BDP($G21,I$1)</f>
        <v>#NAME?</v>
      </c>
      <c r="J21" t="e">
        <f ca="1">_xll.BDP($G21,J$1)</f>
        <v>#NAME?</v>
      </c>
    </row>
    <row r="22" spans="1:10" ht="14.4">
      <c r="A22" s="95" t="s">
        <v>522</v>
      </c>
      <c r="B22" t="e">
        <f t="shared" ca="1" si="0"/>
        <v>#N/A</v>
      </c>
      <c r="F22" t="e">
        <f ca="1">_xll.BDP($G22,F$1)</f>
        <v>#NAME?</v>
      </c>
      <c r="G22" s="93" t="s">
        <v>51</v>
      </c>
      <c r="H22" t="e">
        <f ca="1">_xll.BDP($G22,H$1)</f>
        <v>#NAME?</v>
      </c>
      <c r="I22" t="e">
        <f ca="1">_xll.BDP($G22,I$1)</f>
        <v>#NAME?</v>
      </c>
      <c r="J22" t="e">
        <f ca="1">_xll.BDP($G22,J$1)</f>
        <v>#NAME?</v>
      </c>
    </row>
    <row r="23" spans="1:10" ht="14.4">
      <c r="A23" s="95" t="s">
        <v>523</v>
      </c>
      <c r="B23" t="e">
        <f t="shared" ca="1" si="0"/>
        <v>#N/A</v>
      </c>
      <c r="F23" t="e">
        <f ca="1">_xll.BDP($G23,F$1)</f>
        <v>#NAME?</v>
      </c>
      <c r="G23" s="93" t="s">
        <v>155</v>
      </c>
      <c r="H23" t="e">
        <f ca="1">_xll.BDP($G23,H$1)</f>
        <v>#NAME?</v>
      </c>
      <c r="I23" t="e">
        <f ca="1">_xll.BDP($G23,I$1)</f>
        <v>#NAME?</v>
      </c>
      <c r="J23" t="e">
        <f ca="1">_xll.BDP($G23,J$1)</f>
        <v>#NAME?</v>
      </c>
    </row>
    <row r="24" spans="1:10" ht="14.4">
      <c r="A24" s="95" t="s">
        <v>524</v>
      </c>
      <c r="B24" t="e">
        <f t="shared" ca="1" si="0"/>
        <v>#N/A</v>
      </c>
      <c r="F24" t="e">
        <f ca="1">_xll.BDP($G24,F$1)</f>
        <v>#NAME?</v>
      </c>
      <c r="G24" s="93" t="s">
        <v>79</v>
      </c>
      <c r="H24" t="e">
        <f ca="1">_xll.BDP($G24,H$1)</f>
        <v>#NAME?</v>
      </c>
      <c r="I24" t="e">
        <f ca="1">_xll.BDP($G24,I$1)</f>
        <v>#NAME?</v>
      </c>
      <c r="J24" t="e">
        <f ca="1">_xll.BDP($G24,J$1)</f>
        <v>#NAME?</v>
      </c>
    </row>
    <row r="25" spans="1:10" ht="14.4">
      <c r="A25" s="95" t="s">
        <v>525</v>
      </c>
      <c r="B25" t="e">
        <f t="shared" ca="1" si="0"/>
        <v>#N/A</v>
      </c>
      <c r="F25" t="e">
        <f ca="1">_xll.BDP($G25,F$1)</f>
        <v>#NAME?</v>
      </c>
      <c r="G25" s="93" t="s">
        <v>80</v>
      </c>
      <c r="H25" t="e">
        <f ca="1">_xll.BDP($G25,H$1)</f>
        <v>#NAME?</v>
      </c>
      <c r="I25" t="e">
        <f ca="1">_xll.BDP($G25,I$1)</f>
        <v>#NAME?</v>
      </c>
      <c r="J25" t="e">
        <f ca="1">_xll.BDP($G25,J$1)</f>
        <v>#NAME?</v>
      </c>
    </row>
    <row r="26" spans="1:10" ht="14.4">
      <c r="A26" s="95" t="s">
        <v>526</v>
      </c>
      <c r="B26" t="e">
        <f t="shared" ca="1" si="0"/>
        <v>#N/A</v>
      </c>
      <c r="F26" t="e">
        <f ca="1">_xll.BDP($G26,F$1)</f>
        <v>#NAME?</v>
      </c>
      <c r="G26" s="93" t="s">
        <v>50</v>
      </c>
      <c r="H26" t="e">
        <f ca="1">_xll.BDP($G26,H$1)</f>
        <v>#NAME?</v>
      </c>
      <c r="I26" t="e">
        <f ca="1">_xll.BDP($G26,I$1)</f>
        <v>#NAME?</v>
      </c>
      <c r="J26" t="e">
        <f ca="1">_xll.BDP($G26,J$1)</f>
        <v>#NAME?</v>
      </c>
    </row>
    <row r="27" spans="1:10" ht="14.4">
      <c r="A27" s="95" t="s">
        <v>527</v>
      </c>
      <c r="B27" t="e">
        <f t="shared" ca="1" si="0"/>
        <v>#N/A</v>
      </c>
      <c r="F27" t="e">
        <f ca="1">_xll.BDP($G27,F$1)</f>
        <v>#NAME?</v>
      </c>
      <c r="G27" s="93" t="s">
        <v>7</v>
      </c>
      <c r="H27" t="e">
        <f ca="1">_xll.BDP($G27,H$1)</f>
        <v>#NAME?</v>
      </c>
      <c r="I27" t="e">
        <f ca="1">_xll.BDP($G27,I$1)</f>
        <v>#NAME?</v>
      </c>
      <c r="J27" t="e">
        <f ca="1">_xll.BDP($G27,J$1)</f>
        <v>#NAME?</v>
      </c>
    </row>
    <row r="28" spans="1:10" ht="14.4">
      <c r="A28" s="95" t="s">
        <v>528</v>
      </c>
      <c r="B28" t="e">
        <f t="shared" ca="1" si="0"/>
        <v>#N/A</v>
      </c>
      <c r="F28" t="e">
        <f ca="1">_xll.BDP($G28,F$1)</f>
        <v>#NAME?</v>
      </c>
      <c r="G28" s="93" t="s">
        <v>121</v>
      </c>
      <c r="H28" t="e">
        <f ca="1">_xll.BDP($G28,H$1)</f>
        <v>#NAME?</v>
      </c>
      <c r="I28" t="e">
        <f ca="1">_xll.BDP($G28,I$1)</f>
        <v>#NAME?</v>
      </c>
      <c r="J28" t="e">
        <f ca="1">_xll.BDP($G28,J$1)</f>
        <v>#NAME?</v>
      </c>
    </row>
    <row r="29" spans="1:10" ht="14.4">
      <c r="A29" s="95" t="s">
        <v>529</v>
      </c>
      <c r="B29" t="e">
        <f t="shared" ca="1" si="0"/>
        <v>#N/A</v>
      </c>
      <c r="F29" t="e">
        <f ca="1">_xll.BDP($G29,F$1)</f>
        <v>#NAME?</v>
      </c>
      <c r="G29" s="93" t="s">
        <v>78</v>
      </c>
      <c r="H29" t="e">
        <f ca="1">_xll.BDP($G29,H$1)</f>
        <v>#NAME?</v>
      </c>
      <c r="I29" t="e">
        <f ca="1">_xll.BDP($G29,I$1)</f>
        <v>#NAME?</v>
      </c>
      <c r="J29" t="e">
        <f ca="1">_xll.BDP($G29,J$1)</f>
        <v>#NAME?</v>
      </c>
    </row>
    <row r="30" spans="1:10" ht="14.4">
      <c r="A30" s="95" t="s">
        <v>530</v>
      </c>
      <c r="B30" t="e">
        <f t="shared" ca="1" si="0"/>
        <v>#N/A</v>
      </c>
      <c r="F30" t="e">
        <f ca="1">_xll.BDP($G30,F$1)</f>
        <v>#NAME?</v>
      </c>
      <c r="G30" s="93" t="s">
        <v>52</v>
      </c>
      <c r="H30" t="e">
        <f ca="1">_xll.BDP($G30,H$1)</f>
        <v>#NAME?</v>
      </c>
      <c r="I30" t="e">
        <f ca="1">_xll.BDP($G30,I$1)</f>
        <v>#NAME?</v>
      </c>
      <c r="J30" t="e">
        <f ca="1">_xll.BDP($G30,J$1)</f>
        <v>#NAME?</v>
      </c>
    </row>
    <row r="31" spans="1:10" ht="14.4">
      <c r="A31" s="95" t="s">
        <v>531</v>
      </c>
      <c r="B31" t="e">
        <f t="shared" ca="1" si="0"/>
        <v>#N/A</v>
      </c>
      <c r="F31" t="e">
        <f ca="1">_xll.BDP($G31,F$1)</f>
        <v>#NAME?</v>
      </c>
      <c r="G31" s="93" t="s">
        <v>156</v>
      </c>
      <c r="H31" t="e">
        <f ca="1">_xll.BDP($G31,H$1)</f>
        <v>#NAME?</v>
      </c>
      <c r="I31" t="e">
        <f ca="1">_xll.BDP($G31,I$1)</f>
        <v>#NAME?</v>
      </c>
      <c r="J31" t="e">
        <f ca="1">_xll.BDP($G31,J$1)</f>
        <v>#NAME?</v>
      </c>
    </row>
    <row r="32" spans="1:10" ht="14.4">
      <c r="A32" s="95" t="s">
        <v>532</v>
      </c>
      <c r="B32" t="e">
        <f t="shared" ca="1" si="0"/>
        <v>#N/A</v>
      </c>
      <c r="F32" t="e">
        <f ca="1">_xll.BDP($G32,F$1)</f>
        <v>#NAME?</v>
      </c>
      <c r="G32" s="93" t="s">
        <v>118</v>
      </c>
      <c r="H32" t="e">
        <f ca="1">_xll.BDP($G32,H$1)</f>
        <v>#NAME?</v>
      </c>
      <c r="I32" t="e">
        <f ca="1">_xll.BDP($G32,I$1)</f>
        <v>#NAME?</v>
      </c>
      <c r="J32" t="e">
        <f ca="1">_xll.BDP($G32,J$1)</f>
        <v>#NAME?</v>
      </c>
    </row>
    <row r="33" spans="1:10" ht="14.4">
      <c r="A33" s="95" t="s">
        <v>533</v>
      </c>
      <c r="B33" t="e">
        <f t="shared" ca="1" si="0"/>
        <v>#N/A</v>
      </c>
      <c r="F33" t="e">
        <f ca="1">_xll.BDP($G33,F$1)</f>
        <v>#NAME?</v>
      </c>
      <c r="G33" s="93" t="s">
        <v>495</v>
      </c>
      <c r="H33" t="e">
        <f ca="1">_xll.BDP($G33,H$1)</f>
        <v>#NAME?</v>
      </c>
      <c r="I33" t="e">
        <f ca="1">_xll.BDP($G33,I$1)</f>
        <v>#NAME?</v>
      </c>
      <c r="J33" t="e">
        <f ca="1">_xll.BDP($G33,J$1)</f>
        <v>#NAME?</v>
      </c>
    </row>
    <row r="34" spans="1:10" ht="14.4">
      <c r="A34" s="95" t="s">
        <v>534</v>
      </c>
      <c r="B34" t="e">
        <f t="shared" ca="1" si="0"/>
        <v>#N/A</v>
      </c>
      <c r="F34" t="e">
        <f ca="1">_xll.BDP($G34,F$1)</f>
        <v>#NAME?</v>
      </c>
      <c r="G34" s="93" t="s">
        <v>62</v>
      </c>
      <c r="H34" t="e">
        <f ca="1">_xll.BDP($G34,H$1)</f>
        <v>#NAME?</v>
      </c>
      <c r="I34" t="e">
        <f ca="1">_xll.BDP($G34,I$1)</f>
        <v>#NAME?</v>
      </c>
      <c r="J34" t="e">
        <f ca="1">_xll.BDP($G34,J$1)</f>
        <v>#NAME?</v>
      </c>
    </row>
    <row r="35" spans="1:10" ht="14.4">
      <c r="A35" s="95" t="s">
        <v>535</v>
      </c>
      <c r="B35" t="e">
        <f t="shared" ref="B35:B66" ca="1" si="1">VLOOKUP(A35,$F$2:$I$163,2,0)</f>
        <v>#N/A</v>
      </c>
      <c r="F35" t="e">
        <f ca="1">_xll.BDP($G35,F$1)</f>
        <v>#NAME?</v>
      </c>
      <c r="G35" s="93" t="s">
        <v>81</v>
      </c>
      <c r="H35" t="e">
        <f ca="1">_xll.BDP($G35,H$1)</f>
        <v>#NAME?</v>
      </c>
      <c r="I35" t="e">
        <f ca="1">_xll.BDP($G35,I$1)</f>
        <v>#NAME?</v>
      </c>
      <c r="J35" t="e">
        <f ca="1">_xll.BDP($G35,J$1)</f>
        <v>#NAME?</v>
      </c>
    </row>
    <row r="36" spans="1:10" ht="14.4">
      <c r="A36" s="95" t="s">
        <v>536</v>
      </c>
      <c r="B36" t="e">
        <f t="shared" ca="1" si="1"/>
        <v>#N/A</v>
      </c>
      <c r="F36" t="e">
        <f ca="1">_xll.BDP($G36,F$1)</f>
        <v>#NAME?</v>
      </c>
      <c r="G36" s="93" t="s">
        <v>9</v>
      </c>
      <c r="H36" t="e">
        <f ca="1">_xll.BDP($G36,H$1)</f>
        <v>#NAME?</v>
      </c>
      <c r="I36" t="e">
        <f ca="1">_xll.BDP($G36,I$1)</f>
        <v>#NAME?</v>
      </c>
      <c r="J36" t="e">
        <f ca="1">_xll.BDP($G36,J$1)</f>
        <v>#NAME?</v>
      </c>
    </row>
    <row r="37" spans="1:10" ht="14.4">
      <c r="A37" s="95" t="s">
        <v>537</v>
      </c>
      <c r="B37" t="e">
        <f t="shared" ca="1" si="1"/>
        <v>#N/A</v>
      </c>
      <c r="F37" t="e">
        <f ca="1">_xll.BDP($G37,F$1)</f>
        <v>#NAME?</v>
      </c>
      <c r="G37" s="93" t="s">
        <v>61</v>
      </c>
      <c r="H37" t="e">
        <f ca="1">_xll.BDP($G37,H$1)</f>
        <v>#NAME?</v>
      </c>
      <c r="I37" t="e">
        <f ca="1">_xll.BDP($G37,I$1)</f>
        <v>#NAME?</v>
      </c>
      <c r="J37" t="e">
        <f ca="1">_xll.BDP($G37,J$1)</f>
        <v>#NAME?</v>
      </c>
    </row>
    <row r="38" spans="1:10" ht="14.4">
      <c r="A38" s="95" t="s">
        <v>538</v>
      </c>
      <c r="B38" t="e">
        <f t="shared" ca="1" si="1"/>
        <v>#N/A</v>
      </c>
      <c r="F38" t="e">
        <f ca="1">_xll.BDP($G38,F$1)</f>
        <v>#NAME?</v>
      </c>
      <c r="G38" s="93" t="s">
        <v>82</v>
      </c>
      <c r="H38" t="e">
        <f ca="1">_xll.BDP($G38,H$1)</f>
        <v>#NAME?</v>
      </c>
      <c r="I38" t="e">
        <f ca="1">_xll.BDP($G38,I$1)</f>
        <v>#NAME?</v>
      </c>
      <c r="J38" t="e">
        <f ca="1">_xll.BDP($G38,J$1)</f>
        <v>#NAME?</v>
      </c>
    </row>
    <row r="39" spans="1:10" ht="14.4">
      <c r="A39" s="95" t="s">
        <v>539</v>
      </c>
      <c r="B39" t="e">
        <f t="shared" ca="1" si="1"/>
        <v>#N/A</v>
      </c>
      <c r="F39" t="e">
        <f ca="1">_xll.BDP($G39,F$1)</f>
        <v>#NAME?</v>
      </c>
      <c r="G39" s="93" t="s">
        <v>83</v>
      </c>
      <c r="H39" t="e">
        <f ca="1">_xll.BDP($G39,H$1)</f>
        <v>#NAME?</v>
      </c>
      <c r="I39" t="e">
        <f ca="1">_xll.BDP($G39,I$1)</f>
        <v>#NAME?</v>
      </c>
      <c r="J39" t="e">
        <f ca="1">_xll.BDP($G39,J$1)</f>
        <v>#NAME?</v>
      </c>
    </row>
    <row r="40" spans="1:10" ht="14.4">
      <c r="A40" s="95" t="s">
        <v>540</v>
      </c>
      <c r="B40" t="e">
        <f t="shared" ca="1" si="1"/>
        <v>#N/A</v>
      </c>
      <c r="F40" t="e">
        <f ca="1">_xll.BDP($G40,F$1)</f>
        <v>#NAME?</v>
      </c>
      <c r="G40" s="93" t="s">
        <v>54</v>
      </c>
      <c r="H40" t="e">
        <f ca="1">_xll.BDP($G40,H$1)</f>
        <v>#NAME?</v>
      </c>
      <c r="I40" t="e">
        <f ca="1">_xll.BDP($G40,I$1)</f>
        <v>#NAME?</v>
      </c>
      <c r="J40" t="e">
        <f ca="1">_xll.BDP($G40,J$1)</f>
        <v>#NAME?</v>
      </c>
    </row>
    <row r="41" spans="1:10" ht="14.4">
      <c r="A41" s="95" t="s">
        <v>541</v>
      </c>
      <c r="B41" t="e">
        <f t="shared" ca="1" si="1"/>
        <v>#N/A</v>
      </c>
      <c r="F41" t="e">
        <f ca="1">_xll.BDP($G41,F$1)</f>
        <v>#NAME?</v>
      </c>
      <c r="G41" s="93" t="s">
        <v>134</v>
      </c>
      <c r="H41" t="e">
        <f ca="1">_xll.BDP($G41,H$1)</f>
        <v>#NAME?</v>
      </c>
      <c r="I41" t="e">
        <f ca="1">_xll.BDP($G41,I$1)</f>
        <v>#NAME?</v>
      </c>
      <c r="J41" t="e">
        <f ca="1">_xll.BDP($G41,J$1)</f>
        <v>#NAME?</v>
      </c>
    </row>
    <row r="42" spans="1:10" ht="14.4">
      <c r="A42" s="95" t="s">
        <v>542</v>
      </c>
      <c r="B42" t="e">
        <f t="shared" ca="1" si="1"/>
        <v>#N/A</v>
      </c>
      <c r="F42" t="e">
        <f ca="1">_xll.BDP($G42,F$1)</f>
        <v>#NAME?</v>
      </c>
      <c r="G42" s="93" t="s">
        <v>407</v>
      </c>
      <c r="H42" t="e">
        <f ca="1">_xll.BDP($G42,H$1)</f>
        <v>#NAME?</v>
      </c>
      <c r="I42" t="e">
        <f ca="1">_xll.BDP($G42,I$1)</f>
        <v>#NAME?</v>
      </c>
      <c r="J42" t="e">
        <f ca="1">_xll.BDP($G42,J$1)</f>
        <v>#NAME?</v>
      </c>
    </row>
    <row r="43" spans="1:10" ht="14.4">
      <c r="A43" s="95" t="s">
        <v>543</v>
      </c>
      <c r="B43" t="e">
        <f t="shared" ca="1" si="1"/>
        <v>#N/A</v>
      </c>
      <c r="F43" t="e">
        <f ca="1">_xll.BDP($G43,F$1)</f>
        <v>#NAME?</v>
      </c>
      <c r="G43" s="93" t="s">
        <v>150</v>
      </c>
      <c r="H43" t="e">
        <f ca="1">_xll.BDP($G43,H$1)</f>
        <v>#NAME?</v>
      </c>
      <c r="I43" t="e">
        <f ca="1">_xll.BDP($G43,I$1)</f>
        <v>#NAME?</v>
      </c>
      <c r="J43" t="e">
        <f ca="1">_xll.BDP($G43,J$1)</f>
        <v>#NAME?</v>
      </c>
    </row>
    <row r="44" spans="1:10" ht="14.4">
      <c r="A44" s="95" t="s">
        <v>544</v>
      </c>
      <c r="B44" t="e">
        <f t="shared" ca="1" si="1"/>
        <v>#N/A</v>
      </c>
      <c r="F44" t="e">
        <f ca="1">_xll.BDP($G44,F$1)</f>
        <v>#NAME?</v>
      </c>
      <c r="G44" s="93" t="s">
        <v>37</v>
      </c>
      <c r="H44" t="e">
        <f ca="1">_xll.BDP($G44,H$1)</f>
        <v>#NAME?</v>
      </c>
      <c r="I44" t="e">
        <f ca="1">_xll.BDP($G44,I$1)</f>
        <v>#NAME?</v>
      </c>
      <c r="J44" t="e">
        <f ca="1">_xll.BDP($G44,J$1)</f>
        <v>#NAME?</v>
      </c>
    </row>
    <row r="45" spans="1:10" ht="14.4">
      <c r="A45" s="95" t="s">
        <v>545</v>
      </c>
      <c r="B45" t="e">
        <f t="shared" ca="1" si="1"/>
        <v>#N/A</v>
      </c>
      <c r="F45" t="e">
        <f ca="1">_xll.BDP($G45,F$1)</f>
        <v>#NAME?</v>
      </c>
      <c r="G45" s="93" t="s">
        <v>100</v>
      </c>
      <c r="H45" t="e">
        <f ca="1">_xll.BDP($G45,H$1)</f>
        <v>#NAME?</v>
      </c>
      <c r="I45" t="e">
        <f ca="1">_xll.BDP($G45,I$1)</f>
        <v>#NAME?</v>
      </c>
      <c r="J45" t="e">
        <f ca="1">_xll.BDP($G45,J$1)</f>
        <v>#NAME?</v>
      </c>
    </row>
    <row r="46" spans="1:10" ht="14.4">
      <c r="A46" s="95" t="s">
        <v>546</v>
      </c>
      <c r="B46" t="e">
        <f t="shared" ca="1" si="1"/>
        <v>#N/A</v>
      </c>
      <c r="F46" t="e">
        <f ca="1">_xll.BDP($G46,F$1)</f>
        <v>#NAME?</v>
      </c>
      <c r="G46" s="93" t="s">
        <v>97</v>
      </c>
      <c r="H46" t="e">
        <f ca="1">_xll.BDP($G46,H$1)</f>
        <v>#NAME?</v>
      </c>
      <c r="I46" t="e">
        <f ca="1">_xll.BDP($G46,I$1)</f>
        <v>#NAME?</v>
      </c>
      <c r="J46" t="e">
        <f ca="1">_xll.BDP($G46,J$1)</f>
        <v>#NAME?</v>
      </c>
    </row>
    <row r="47" spans="1:10" ht="14.4">
      <c r="A47" s="95" t="s">
        <v>547</v>
      </c>
      <c r="B47" t="e">
        <f t="shared" ca="1" si="1"/>
        <v>#N/A</v>
      </c>
      <c r="F47" t="e">
        <f ca="1">_xll.BDP($G47,F$1)</f>
        <v>#NAME?</v>
      </c>
      <c r="G47" s="93" t="s">
        <v>55</v>
      </c>
      <c r="H47" t="e">
        <f ca="1">_xll.BDP($G47,H$1)</f>
        <v>#NAME?</v>
      </c>
      <c r="I47" t="e">
        <f ca="1">_xll.BDP($G47,I$1)</f>
        <v>#NAME?</v>
      </c>
      <c r="J47" t="e">
        <f ca="1">_xll.BDP($G47,J$1)</f>
        <v>#NAME?</v>
      </c>
    </row>
    <row r="48" spans="1:10" ht="14.4">
      <c r="A48" s="95" t="s">
        <v>548</v>
      </c>
      <c r="B48" t="e">
        <f t="shared" ca="1" si="1"/>
        <v>#N/A</v>
      </c>
      <c r="F48" t="e">
        <f ca="1">_xll.BDP($G48,F$1)</f>
        <v>#NAME?</v>
      </c>
      <c r="G48" s="93" t="s">
        <v>136</v>
      </c>
      <c r="H48" t="e">
        <f ca="1">_xll.BDP($G48,H$1)</f>
        <v>#NAME?</v>
      </c>
      <c r="I48" t="e">
        <f ca="1">_xll.BDP($G48,I$1)</f>
        <v>#NAME?</v>
      </c>
      <c r="J48" t="e">
        <f ca="1">_xll.BDP($G48,J$1)</f>
        <v>#NAME?</v>
      </c>
    </row>
    <row r="49" spans="1:10" ht="14.4">
      <c r="A49" s="95" t="s">
        <v>549</v>
      </c>
      <c r="B49" t="e">
        <f t="shared" ca="1" si="1"/>
        <v>#N/A</v>
      </c>
      <c r="F49" t="e">
        <f ca="1">_xll.BDP($G49,F$1)</f>
        <v>#NAME?</v>
      </c>
      <c r="G49" s="93" t="s">
        <v>84</v>
      </c>
      <c r="H49" t="e">
        <f ca="1">_xll.BDP($G49,H$1)</f>
        <v>#NAME?</v>
      </c>
      <c r="I49" t="e">
        <f ca="1">_xll.BDP($G49,I$1)</f>
        <v>#NAME?</v>
      </c>
      <c r="J49" t="e">
        <f ca="1">_xll.BDP($G49,J$1)</f>
        <v>#NAME?</v>
      </c>
    </row>
    <row r="50" spans="1:10" ht="14.4">
      <c r="A50" s="95" t="s">
        <v>550</v>
      </c>
      <c r="B50" t="e">
        <f t="shared" ca="1" si="1"/>
        <v>#N/A</v>
      </c>
      <c r="F50" t="e">
        <f ca="1">_xll.BDP($G50,F$1)</f>
        <v>#NAME?</v>
      </c>
      <c r="G50" s="93" t="s">
        <v>38</v>
      </c>
      <c r="H50" t="e">
        <f ca="1">_xll.BDP($G50,H$1)</f>
        <v>#NAME?</v>
      </c>
      <c r="I50" t="e">
        <f ca="1">_xll.BDP($G50,I$1)</f>
        <v>#NAME?</v>
      </c>
      <c r="J50" t="e">
        <f ca="1">_xll.BDP($G50,J$1)</f>
        <v>#NAME?</v>
      </c>
    </row>
    <row r="51" spans="1:10" ht="14.4">
      <c r="A51" s="95" t="s">
        <v>551</v>
      </c>
      <c r="B51" t="e">
        <f t="shared" ca="1" si="1"/>
        <v>#N/A</v>
      </c>
      <c r="F51" t="e">
        <f ca="1">_xll.BDP($G51,F$1)</f>
        <v>#NAME?</v>
      </c>
      <c r="G51" s="93" t="s">
        <v>10</v>
      </c>
      <c r="H51" t="e">
        <f ca="1">_xll.BDP($G51,H$1)</f>
        <v>#NAME?</v>
      </c>
      <c r="I51" t="e">
        <f ca="1">_xll.BDP($G51,I$1)</f>
        <v>#NAME?</v>
      </c>
      <c r="J51" t="e">
        <f ca="1">_xll.BDP($G51,J$1)</f>
        <v>#NAME?</v>
      </c>
    </row>
    <row r="52" spans="1:10" ht="14.4">
      <c r="A52" s="95" t="s">
        <v>552</v>
      </c>
      <c r="B52" t="e">
        <f t="shared" ca="1" si="1"/>
        <v>#N/A</v>
      </c>
      <c r="F52" t="e">
        <f ca="1">_xll.BDP($G52,F$1)</f>
        <v>#NAME?</v>
      </c>
      <c r="G52" s="93" t="s">
        <v>116</v>
      </c>
      <c r="H52" t="e">
        <f ca="1">_xll.BDP($G52,H$1)</f>
        <v>#NAME?</v>
      </c>
      <c r="I52" t="e">
        <f ca="1">_xll.BDP($G52,I$1)</f>
        <v>#NAME?</v>
      </c>
      <c r="J52" t="e">
        <f ca="1">_xll.BDP($G52,J$1)</f>
        <v>#NAME?</v>
      </c>
    </row>
    <row r="53" spans="1:10" ht="14.4">
      <c r="A53" s="95" t="s">
        <v>553</v>
      </c>
      <c r="B53" t="e">
        <f t="shared" ca="1" si="1"/>
        <v>#N/A</v>
      </c>
      <c r="F53" t="e">
        <f ca="1">_xll.BDP($G53,F$1)</f>
        <v>#NAME?</v>
      </c>
      <c r="G53" s="93" t="s">
        <v>98</v>
      </c>
      <c r="H53" t="e">
        <f ca="1">_xll.BDP($G53,H$1)</f>
        <v>#NAME?</v>
      </c>
      <c r="I53" t="e">
        <f ca="1">_xll.BDP($G53,I$1)</f>
        <v>#NAME?</v>
      </c>
      <c r="J53" t="e">
        <f ca="1">_xll.BDP($G53,J$1)</f>
        <v>#NAME?</v>
      </c>
    </row>
    <row r="54" spans="1:10" ht="14.4">
      <c r="A54" s="95" t="s">
        <v>554</v>
      </c>
      <c r="B54" t="e">
        <f t="shared" ca="1" si="1"/>
        <v>#N/A</v>
      </c>
      <c r="F54" t="e">
        <f ca="1">_xll.BDP($G54,F$1)</f>
        <v>#NAME?</v>
      </c>
      <c r="G54" s="93" t="s">
        <v>63</v>
      </c>
      <c r="H54" t="e">
        <f ca="1">_xll.BDP($G54,H$1)</f>
        <v>#NAME?</v>
      </c>
      <c r="I54" t="e">
        <f ca="1">_xll.BDP($G54,I$1)</f>
        <v>#NAME?</v>
      </c>
      <c r="J54" t="e">
        <f ca="1">_xll.BDP($G54,J$1)</f>
        <v>#NAME?</v>
      </c>
    </row>
    <row r="55" spans="1:10" ht="14.4">
      <c r="A55" s="95" t="s">
        <v>555</v>
      </c>
      <c r="B55" t="e">
        <f t="shared" ca="1" si="1"/>
        <v>#N/A</v>
      </c>
      <c r="F55" t="e">
        <f ca="1">_xll.BDP($G55,F$1)</f>
        <v>#NAME?</v>
      </c>
      <c r="G55" s="93" t="s">
        <v>99</v>
      </c>
      <c r="H55" t="e">
        <f ca="1">_xll.BDP($G55,H$1)</f>
        <v>#NAME?</v>
      </c>
      <c r="I55" t="e">
        <f ca="1">_xll.BDP($G55,I$1)</f>
        <v>#NAME?</v>
      </c>
      <c r="J55" t="e">
        <f ca="1">_xll.BDP($G55,J$1)</f>
        <v>#NAME?</v>
      </c>
    </row>
    <row r="56" spans="1:10" ht="14.4">
      <c r="A56" s="95" t="s">
        <v>556</v>
      </c>
      <c r="B56" t="e">
        <f t="shared" ca="1" si="1"/>
        <v>#N/A</v>
      </c>
      <c r="F56" t="e">
        <f ca="1">_xll.BDP($G56,F$1)</f>
        <v>#NAME?</v>
      </c>
      <c r="G56" s="93" t="s">
        <v>122</v>
      </c>
      <c r="H56" t="e">
        <f ca="1">_xll.BDP($G56,H$1)</f>
        <v>#NAME?</v>
      </c>
      <c r="I56" t="e">
        <f ca="1">_xll.BDP($G56,I$1)</f>
        <v>#NAME?</v>
      </c>
      <c r="J56" t="e">
        <f ca="1">_xll.BDP($G56,J$1)</f>
        <v>#NAME?</v>
      </c>
    </row>
    <row r="57" spans="1:10" ht="14.4">
      <c r="A57" s="95" t="s">
        <v>557</v>
      </c>
      <c r="B57" t="e">
        <f t="shared" ca="1" si="1"/>
        <v>#N/A</v>
      </c>
      <c r="F57" t="e">
        <f ca="1">_xll.BDP($G57,F$1)</f>
        <v>#NAME?</v>
      </c>
      <c r="G57" s="93" t="s">
        <v>119</v>
      </c>
      <c r="H57" t="e">
        <f ca="1">_xll.BDP($G57,H$1)</f>
        <v>#NAME?</v>
      </c>
      <c r="I57" t="e">
        <f ca="1">_xll.BDP($G57,I$1)</f>
        <v>#NAME?</v>
      </c>
      <c r="J57" t="e">
        <f ca="1">_xll.BDP($G57,J$1)</f>
        <v>#NAME?</v>
      </c>
    </row>
    <row r="58" spans="1:10" ht="14.4">
      <c r="A58" s="95" t="s">
        <v>558</v>
      </c>
      <c r="B58" t="e">
        <f t="shared" ca="1" si="1"/>
        <v>#N/A</v>
      </c>
      <c r="F58" t="e">
        <f ca="1">_xll.BDP($G58,F$1)</f>
        <v>#NAME?</v>
      </c>
      <c r="G58" s="93" t="s">
        <v>56</v>
      </c>
      <c r="H58" t="e">
        <f ca="1">_xll.BDP($G58,H$1)</f>
        <v>#NAME?</v>
      </c>
      <c r="I58" t="e">
        <f ca="1">_xll.BDP($G58,I$1)</f>
        <v>#NAME?</v>
      </c>
      <c r="J58" t="e">
        <f ca="1">_xll.BDP($G58,J$1)</f>
        <v>#NAME?</v>
      </c>
    </row>
    <row r="59" spans="1:10" ht="14.4">
      <c r="A59" s="95" t="s">
        <v>559</v>
      </c>
      <c r="B59" t="e">
        <f t="shared" ca="1" si="1"/>
        <v>#N/A</v>
      </c>
      <c r="F59" t="e">
        <f ca="1">_xll.BDP($G59,F$1)</f>
        <v>#NAME?</v>
      </c>
      <c r="G59" s="93" t="s">
        <v>205</v>
      </c>
      <c r="H59" t="e">
        <f ca="1">_xll.BDP($G59,H$1)</f>
        <v>#NAME?</v>
      </c>
      <c r="I59" t="e">
        <f ca="1">_xll.BDP($G59,I$1)</f>
        <v>#NAME?</v>
      </c>
      <c r="J59" t="e">
        <f ca="1">_xll.BDP($G59,J$1)</f>
        <v>#NAME?</v>
      </c>
    </row>
    <row r="60" spans="1:10" ht="14.4">
      <c r="A60" s="95" t="s">
        <v>560</v>
      </c>
      <c r="B60" t="e">
        <f t="shared" ca="1" si="1"/>
        <v>#N/A</v>
      </c>
      <c r="F60" t="e">
        <f ca="1">_xll.BDP($G60,F$1)</f>
        <v>#NAME?</v>
      </c>
      <c r="G60" s="93" t="s">
        <v>11</v>
      </c>
      <c r="H60" t="e">
        <f ca="1">_xll.BDP($G60,H$1)</f>
        <v>#NAME?</v>
      </c>
      <c r="I60" t="e">
        <f ca="1">_xll.BDP($G60,I$1)</f>
        <v>#NAME?</v>
      </c>
      <c r="J60" t="e">
        <f ca="1">_xll.BDP($G60,J$1)</f>
        <v>#NAME?</v>
      </c>
    </row>
    <row r="61" spans="1:10" ht="14.4">
      <c r="A61" s="95" t="s">
        <v>561</v>
      </c>
      <c r="B61" t="e">
        <f t="shared" ca="1" si="1"/>
        <v>#N/A</v>
      </c>
      <c r="F61" t="e">
        <f ca="1">_xll.BDP($G61,F$1)</f>
        <v>#NAME?</v>
      </c>
      <c r="G61" s="93" t="s">
        <v>101</v>
      </c>
      <c r="H61" t="e">
        <f ca="1">_xll.BDP($G61,H$1)</f>
        <v>#NAME?</v>
      </c>
      <c r="I61" t="e">
        <f ca="1">_xll.BDP($G61,I$1)</f>
        <v>#NAME?</v>
      </c>
      <c r="J61" t="e">
        <f ca="1">_xll.BDP($G61,J$1)</f>
        <v>#NAME?</v>
      </c>
    </row>
    <row r="62" spans="1:10" ht="14.4">
      <c r="A62" s="95" t="s">
        <v>562</v>
      </c>
      <c r="B62" t="e">
        <f t="shared" ca="1" si="1"/>
        <v>#N/A</v>
      </c>
      <c r="F62" t="e">
        <f ca="1">_xll.BDP($G62,F$1)</f>
        <v>#NAME?</v>
      </c>
      <c r="G62" s="93" t="s">
        <v>133</v>
      </c>
      <c r="H62" t="e">
        <f ca="1">_xll.BDP($G62,H$1)</f>
        <v>#NAME?</v>
      </c>
      <c r="I62" t="e">
        <f ca="1">_xll.BDP($G62,I$1)</f>
        <v>#NAME?</v>
      </c>
      <c r="J62" t="e">
        <f ca="1">_xll.BDP($G62,J$1)</f>
        <v>#NAME?</v>
      </c>
    </row>
    <row r="63" spans="1:10" ht="14.4">
      <c r="A63" s="95" t="s">
        <v>563</v>
      </c>
      <c r="B63" t="e">
        <f t="shared" ca="1" si="1"/>
        <v>#N/A</v>
      </c>
      <c r="F63" t="e">
        <f ca="1">_xll.BDP($G63,F$1)</f>
        <v>#NAME?</v>
      </c>
      <c r="G63" s="93" t="s">
        <v>102</v>
      </c>
      <c r="H63" t="e">
        <f ca="1">_xll.BDP($G63,H$1)</f>
        <v>#NAME?</v>
      </c>
      <c r="I63" t="e">
        <f ca="1">_xll.BDP($G63,I$1)</f>
        <v>#NAME?</v>
      </c>
      <c r="J63" t="e">
        <f ca="1">_xll.BDP($G63,J$1)</f>
        <v>#NAME?</v>
      </c>
    </row>
    <row r="64" spans="1:10" ht="14.4">
      <c r="A64" s="95" t="s">
        <v>564</v>
      </c>
      <c r="B64" t="e">
        <f t="shared" ca="1" si="1"/>
        <v>#N/A</v>
      </c>
      <c r="F64" t="e">
        <f ca="1">_xll.BDP($G64,F$1)</f>
        <v>#NAME?</v>
      </c>
      <c r="G64" s="93" t="s">
        <v>85</v>
      </c>
      <c r="H64" t="e">
        <f ca="1">_xll.BDP($G64,H$1)</f>
        <v>#NAME?</v>
      </c>
      <c r="I64" t="e">
        <f ca="1">_xll.BDP($G64,I$1)</f>
        <v>#NAME?</v>
      </c>
      <c r="J64" t="e">
        <f ca="1">_xll.BDP($G64,J$1)</f>
        <v>#NAME?</v>
      </c>
    </row>
    <row r="65" spans="1:10" ht="14.4">
      <c r="A65" s="95" t="s">
        <v>565</v>
      </c>
      <c r="B65" t="e">
        <f t="shared" ca="1" si="1"/>
        <v>#N/A</v>
      </c>
      <c r="F65" t="e">
        <f ca="1">_xll.BDP($G65,F$1)</f>
        <v>#NAME?</v>
      </c>
      <c r="G65" s="93" t="s">
        <v>149</v>
      </c>
      <c r="H65" t="e">
        <f ca="1">_xll.BDP($G65,H$1)</f>
        <v>#NAME?</v>
      </c>
      <c r="I65" t="e">
        <f ca="1">_xll.BDP($G65,I$1)</f>
        <v>#NAME?</v>
      </c>
      <c r="J65" t="e">
        <f ca="1">_xll.BDP($G65,J$1)</f>
        <v>#NAME?</v>
      </c>
    </row>
    <row r="66" spans="1:10" ht="14.4">
      <c r="A66" s="95" t="s">
        <v>566</v>
      </c>
      <c r="B66" t="e">
        <f t="shared" ca="1" si="1"/>
        <v>#N/A</v>
      </c>
      <c r="F66" t="e">
        <f ca="1">_xll.BDP($G66,F$1)</f>
        <v>#NAME?</v>
      </c>
      <c r="G66" s="93" t="s">
        <v>86</v>
      </c>
      <c r="H66" t="e">
        <f ca="1">_xll.BDP($G66,H$1)</f>
        <v>#NAME?</v>
      </c>
      <c r="I66" t="e">
        <f ca="1">_xll.BDP($G66,I$1)</f>
        <v>#NAME?</v>
      </c>
      <c r="J66" t="e">
        <f ca="1">_xll.BDP($G66,J$1)</f>
        <v>#NAME?</v>
      </c>
    </row>
    <row r="67" spans="1:10" ht="14.4">
      <c r="A67" s="95" t="s">
        <v>567</v>
      </c>
      <c r="B67" t="e">
        <f t="shared" ref="B67:B85" ca="1" si="2">VLOOKUP(A67,$F$2:$I$163,2,0)</f>
        <v>#N/A</v>
      </c>
      <c r="F67" t="e">
        <f ca="1">_xll.BDP($G67,F$1)</f>
        <v>#NAME?</v>
      </c>
      <c r="G67" s="93" t="s">
        <v>36</v>
      </c>
      <c r="H67" t="e">
        <f ca="1">_xll.BDP($G67,H$1)</f>
        <v>#NAME?</v>
      </c>
      <c r="I67" t="e">
        <f ca="1">_xll.BDP($G67,I$1)</f>
        <v>#NAME?</v>
      </c>
      <c r="J67" t="e">
        <f ca="1">_xll.BDP($G67,J$1)</f>
        <v>#NAME?</v>
      </c>
    </row>
    <row r="68" spans="1:10" ht="14.4">
      <c r="A68" s="95" t="s">
        <v>568</v>
      </c>
      <c r="B68" t="e">
        <f t="shared" ca="1" si="2"/>
        <v>#N/A</v>
      </c>
      <c r="F68" t="e">
        <f ca="1">_xll.BDP($G68,F$1)</f>
        <v>#NAME?</v>
      </c>
      <c r="G68" s="93" t="s">
        <v>39</v>
      </c>
      <c r="H68" t="e">
        <f ca="1">_xll.BDP($G68,H$1)</f>
        <v>#NAME?</v>
      </c>
      <c r="I68" t="e">
        <f ca="1">_xll.BDP($G68,I$1)</f>
        <v>#NAME?</v>
      </c>
      <c r="J68" t="e">
        <f ca="1">_xll.BDP($G68,J$1)</f>
        <v>#NAME?</v>
      </c>
    </row>
    <row r="69" spans="1:10" ht="14.4">
      <c r="A69" s="95" t="s">
        <v>569</v>
      </c>
      <c r="B69" t="e">
        <f t="shared" ca="1" si="2"/>
        <v>#N/A</v>
      </c>
      <c r="F69" t="e">
        <f ca="1">_xll.BDP($G69,F$1)</f>
        <v>#NAME?</v>
      </c>
      <c r="G69" s="93" t="s">
        <v>64</v>
      </c>
      <c r="H69" t="e">
        <f ca="1">_xll.BDP($G69,H$1)</f>
        <v>#NAME?</v>
      </c>
      <c r="I69" t="e">
        <f ca="1">_xll.BDP($G69,I$1)</f>
        <v>#NAME?</v>
      </c>
      <c r="J69" t="e">
        <f ca="1">_xll.BDP($G69,J$1)</f>
        <v>#NAME?</v>
      </c>
    </row>
    <row r="70" spans="1:10" ht="14.4">
      <c r="A70" s="95" t="s">
        <v>570</v>
      </c>
      <c r="B70" t="e">
        <f t="shared" ca="1" si="2"/>
        <v>#N/A</v>
      </c>
      <c r="F70" t="e">
        <f ca="1">_xll.BDP($G70,F$1)</f>
        <v>#NAME?</v>
      </c>
      <c r="G70" s="93" t="s">
        <v>104</v>
      </c>
      <c r="H70" t="e">
        <f ca="1">_xll.BDP($G70,H$1)</f>
        <v>#NAME?</v>
      </c>
      <c r="I70" t="e">
        <f ca="1">_xll.BDP($G70,I$1)</f>
        <v>#NAME?</v>
      </c>
      <c r="J70" t="e">
        <f ca="1">_xll.BDP($G70,J$1)</f>
        <v>#NAME?</v>
      </c>
    </row>
    <row r="71" spans="1:10" ht="14.4">
      <c r="A71" s="95" t="s">
        <v>571</v>
      </c>
      <c r="B71" t="e">
        <f t="shared" ca="1" si="2"/>
        <v>#N/A</v>
      </c>
      <c r="F71" t="e">
        <f ca="1">_xll.BDP($G71,F$1)</f>
        <v>#NAME?</v>
      </c>
      <c r="G71" s="93" t="s">
        <v>145</v>
      </c>
      <c r="H71" t="e">
        <f ca="1">_xll.BDP($G71,H$1)</f>
        <v>#NAME?</v>
      </c>
      <c r="I71" t="e">
        <f ca="1">_xll.BDP($G71,I$1)</f>
        <v>#NAME?</v>
      </c>
      <c r="J71" t="e">
        <f ca="1">_xll.BDP($G71,J$1)</f>
        <v>#NAME?</v>
      </c>
    </row>
    <row r="72" spans="1:10" ht="14.4">
      <c r="A72" s="95" t="s">
        <v>572</v>
      </c>
      <c r="B72" t="e">
        <f t="shared" ca="1" si="2"/>
        <v>#N/A</v>
      </c>
      <c r="F72" t="e">
        <f ca="1">_xll.BDP($G72,F$1)</f>
        <v>#NAME?</v>
      </c>
      <c r="G72" s="93" t="s">
        <v>105</v>
      </c>
      <c r="H72" t="e">
        <f ca="1">_xll.BDP($G72,H$1)</f>
        <v>#NAME?</v>
      </c>
      <c r="I72" t="e">
        <f ca="1">_xll.BDP($G72,I$1)</f>
        <v>#NAME?</v>
      </c>
      <c r="J72" t="e">
        <f ca="1">_xll.BDP($G72,J$1)</f>
        <v>#NAME?</v>
      </c>
    </row>
    <row r="73" spans="1:10" ht="14.4">
      <c r="A73" s="95" t="s">
        <v>573</v>
      </c>
      <c r="B73" t="e">
        <f t="shared" ca="1" si="2"/>
        <v>#N/A</v>
      </c>
      <c r="F73" t="e">
        <f ca="1">_xll.BDP($G73,F$1)</f>
        <v>#NAME?</v>
      </c>
      <c r="G73" s="93" t="s">
        <v>27</v>
      </c>
      <c r="H73" t="e">
        <f ca="1">_xll.BDP($G73,H$1)</f>
        <v>#NAME?</v>
      </c>
      <c r="I73" t="e">
        <f ca="1">_xll.BDP($G73,I$1)</f>
        <v>#NAME?</v>
      </c>
      <c r="J73" t="e">
        <f ca="1">_xll.BDP($G73,J$1)</f>
        <v>#NAME?</v>
      </c>
    </row>
    <row r="74" spans="1:10" ht="14.4">
      <c r="A74" s="95" t="s">
        <v>574</v>
      </c>
      <c r="B74" t="e">
        <f t="shared" ca="1" si="2"/>
        <v>#N/A</v>
      </c>
      <c r="F74" t="e">
        <f ca="1">_xll.BDP($G74,F$1)</f>
        <v>#NAME?</v>
      </c>
      <c r="G74" s="93" t="s">
        <v>132</v>
      </c>
      <c r="H74" t="e">
        <f ca="1">_xll.BDP($G74,H$1)</f>
        <v>#NAME?</v>
      </c>
      <c r="I74" t="e">
        <f ca="1">_xll.BDP($G74,I$1)</f>
        <v>#NAME?</v>
      </c>
      <c r="J74" t="e">
        <f ca="1">_xll.BDP($G74,J$1)</f>
        <v>#NAME?</v>
      </c>
    </row>
    <row r="75" spans="1:10" ht="14.4">
      <c r="A75" s="95" t="s">
        <v>575</v>
      </c>
      <c r="B75" t="e">
        <f t="shared" ca="1" si="2"/>
        <v>#N/A</v>
      </c>
      <c r="F75" t="e">
        <f ca="1">_xll.BDP($G75,F$1)</f>
        <v>#NAME?</v>
      </c>
      <c r="G75" s="93" t="s">
        <v>12</v>
      </c>
      <c r="H75" t="e">
        <f ca="1">_xll.BDP($G75,H$1)</f>
        <v>#NAME?</v>
      </c>
      <c r="I75" t="e">
        <f ca="1">_xll.BDP($G75,I$1)</f>
        <v>#NAME?</v>
      </c>
      <c r="J75" t="e">
        <f ca="1">_xll.BDP($G75,J$1)</f>
        <v>#NAME?</v>
      </c>
    </row>
    <row r="76" spans="1:10" ht="14.4">
      <c r="A76" s="95" t="s">
        <v>576</v>
      </c>
      <c r="B76" t="e">
        <f t="shared" ca="1" si="2"/>
        <v>#N/A</v>
      </c>
      <c r="F76" t="e">
        <f ca="1">_xll.BDP($G76,F$1)</f>
        <v>#NAME?</v>
      </c>
      <c r="G76" s="93" t="s">
        <v>103</v>
      </c>
      <c r="H76" t="e">
        <f ca="1">_xll.BDP($G76,H$1)</f>
        <v>#NAME?</v>
      </c>
      <c r="I76" t="e">
        <f ca="1">_xll.BDP($G76,I$1)</f>
        <v>#NAME?</v>
      </c>
      <c r="J76" t="e">
        <f ca="1">_xll.BDP($G76,J$1)</f>
        <v>#NAME?</v>
      </c>
    </row>
    <row r="77" spans="1:10" ht="14.4">
      <c r="A77" s="95" t="s">
        <v>577</v>
      </c>
      <c r="B77" t="e">
        <f t="shared" ca="1" si="2"/>
        <v>#N/A</v>
      </c>
      <c r="F77" t="e">
        <f ca="1">_xll.BDP($G77,F$1)</f>
        <v>#NAME?</v>
      </c>
      <c r="G77" s="93" t="s">
        <v>106</v>
      </c>
      <c r="H77" t="e">
        <f ca="1">_xll.BDP($G77,H$1)</f>
        <v>#NAME?</v>
      </c>
      <c r="I77" t="e">
        <f ca="1">_xll.BDP($G77,I$1)</f>
        <v>#NAME?</v>
      </c>
      <c r="J77" t="e">
        <f ca="1">_xll.BDP($G77,J$1)</f>
        <v>#NAME?</v>
      </c>
    </row>
    <row r="78" spans="1:10" ht="14.4">
      <c r="A78" s="95" t="s">
        <v>578</v>
      </c>
      <c r="B78" t="e">
        <f t="shared" ca="1" si="2"/>
        <v>#N/A</v>
      </c>
      <c r="F78" t="e">
        <f ca="1">_xll.BDP($G78,F$1)</f>
        <v>#NAME?</v>
      </c>
      <c r="G78" s="93" t="s">
        <v>107</v>
      </c>
      <c r="H78" t="e">
        <f ca="1">_xll.BDP($G78,H$1)</f>
        <v>#NAME?</v>
      </c>
      <c r="I78" t="e">
        <f ca="1">_xll.BDP($G78,I$1)</f>
        <v>#NAME?</v>
      </c>
      <c r="J78" t="e">
        <f ca="1">_xll.BDP($G78,J$1)</f>
        <v>#NAME?</v>
      </c>
    </row>
    <row r="79" spans="1:10" ht="14.4">
      <c r="A79" s="95" t="s">
        <v>579</v>
      </c>
      <c r="B79" t="e">
        <f t="shared" ca="1" si="2"/>
        <v>#N/A</v>
      </c>
      <c r="F79" t="e">
        <f ca="1">_xll.BDP($G79,F$1)</f>
        <v>#NAME?</v>
      </c>
      <c r="G79" s="93" t="s">
        <v>87</v>
      </c>
      <c r="H79" t="e">
        <f ca="1">_xll.BDP($G79,H$1)</f>
        <v>#NAME?</v>
      </c>
      <c r="I79" t="e">
        <f ca="1">_xll.BDP($G79,I$1)</f>
        <v>#NAME?</v>
      </c>
      <c r="J79" t="e">
        <f ca="1">_xll.BDP($G79,J$1)</f>
        <v>#NAME?</v>
      </c>
    </row>
    <row r="80" spans="1:10" ht="14.4">
      <c r="A80" s="95" t="s">
        <v>580</v>
      </c>
      <c r="B80" t="e">
        <f t="shared" ca="1" si="2"/>
        <v>#N/A</v>
      </c>
      <c r="F80" t="e">
        <f ca="1">_xll.BDP($G80,F$1)</f>
        <v>#NAME?</v>
      </c>
      <c r="G80" s="93" t="s">
        <v>13</v>
      </c>
      <c r="H80" t="e">
        <f ca="1">_xll.BDP($G80,H$1)</f>
        <v>#NAME?</v>
      </c>
      <c r="I80" t="e">
        <f ca="1">_xll.BDP($G80,I$1)</f>
        <v>#NAME?</v>
      </c>
      <c r="J80" t="e">
        <f ca="1">_xll.BDP($G80,J$1)</f>
        <v>#NAME?</v>
      </c>
    </row>
    <row r="81" spans="1:10" ht="14.4">
      <c r="A81" s="95" t="s">
        <v>581</v>
      </c>
      <c r="B81" t="e">
        <f t="shared" ca="1" si="2"/>
        <v>#N/A</v>
      </c>
      <c r="F81" t="e">
        <f ca="1">_xll.BDP($G81,F$1)</f>
        <v>#NAME?</v>
      </c>
      <c r="G81" s="93" t="s">
        <v>65</v>
      </c>
      <c r="H81" t="e">
        <f ca="1">_xll.BDP($G81,H$1)</f>
        <v>#NAME?</v>
      </c>
      <c r="I81" t="e">
        <f ca="1">_xll.BDP($G81,I$1)</f>
        <v>#NAME?</v>
      </c>
      <c r="J81" t="e">
        <f ca="1">_xll.BDP($G81,J$1)</f>
        <v>#NAME?</v>
      </c>
    </row>
    <row r="82" spans="1:10" ht="14.4">
      <c r="A82" s="95" t="s">
        <v>582</v>
      </c>
      <c r="B82" t="e">
        <f t="shared" ca="1" si="2"/>
        <v>#N/A</v>
      </c>
      <c r="F82" t="e">
        <f ca="1">_xll.BDP($G82,F$1)</f>
        <v>#NAME?</v>
      </c>
      <c r="G82" s="93" t="s">
        <v>14</v>
      </c>
      <c r="H82" t="e">
        <f ca="1">_xll.BDP($G82,H$1)</f>
        <v>#NAME?</v>
      </c>
      <c r="I82" t="e">
        <f ca="1">_xll.BDP($G82,I$1)</f>
        <v>#NAME?</v>
      </c>
      <c r="J82" t="e">
        <f ca="1">_xll.BDP($G82,J$1)</f>
        <v>#NAME?</v>
      </c>
    </row>
    <row r="83" spans="1:10" ht="14.4">
      <c r="A83" s="95" t="s">
        <v>583</v>
      </c>
      <c r="B83" t="e">
        <f t="shared" ca="1" si="2"/>
        <v>#N/A</v>
      </c>
      <c r="F83" t="e">
        <f ca="1">_xll.BDP($G83,F$1)</f>
        <v>#NAME?</v>
      </c>
      <c r="G83" s="93" t="s">
        <v>60</v>
      </c>
      <c r="H83" t="e">
        <f ca="1">_xll.BDP($G83,H$1)</f>
        <v>#NAME?</v>
      </c>
      <c r="I83" t="e">
        <f ca="1">_xll.BDP($G83,I$1)</f>
        <v>#NAME?</v>
      </c>
      <c r="J83" t="e">
        <f ca="1">_xll.BDP($G83,J$1)</f>
        <v>#NAME?</v>
      </c>
    </row>
    <row r="84" spans="1:10" ht="14.4">
      <c r="A84" s="95" t="s">
        <v>584</v>
      </c>
      <c r="B84" t="e">
        <f t="shared" ca="1" si="2"/>
        <v>#N/A</v>
      </c>
      <c r="F84" t="e">
        <f ca="1">_xll.BDP($G84,F$1)</f>
        <v>#NAME?</v>
      </c>
      <c r="G84" s="93" t="s">
        <v>126</v>
      </c>
      <c r="H84" t="e">
        <f ca="1">_xll.BDP($G84,H$1)</f>
        <v>#NAME?</v>
      </c>
      <c r="I84" t="e">
        <f ca="1">_xll.BDP($G84,I$1)</f>
        <v>#NAME?</v>
      </c>
      <c r="J84" t="e">
        <f ca="1">_xll.BDP($G84,J$1)</f>
        <v>#NAME?</v>
      </c>
    </row>
    <row r="85" spans="1:10" ht="14.4">
      <c r="A85" s="95" t="s">
        <v>585</v>
      </c>
      <c r="B85" t="e">
        <f t="shared" ca="1" si="2"/>
        <v>#N/A</v>
      </c>
      <c r="F85" t="e">
        <f ca="1">_xll.BDP($G85,F$1)</f>
        <v>#NAME?</v>
      </c>
      <c r="G85" s="93" t="s">
        <v>72</v>
      </c>
      <c r="H85" t="e">
        <f ca="1">_xll.BDP($G85,H$1)</f>
        <v>#NAME?</v>
      </c>
      <c r="I85" t="e">
        <f ca="1">_xll.BDP($G85,I$1)</f>
        <v>#NAME?</v>
      </c>
      <c r="J85" t="e">
        <f ca="1">_xll.BDP($G85,J$1)</f>
        <v>#NAME?</v>
      </c>
    </row>
    <row r="86" spans="1:10">
      <c r="F86" t="e">
        <f ca="1">_xll.BDP($G86,F$1)</f>
        <v>#NAME?</v>
      </c>
      <c r="G86" s="93" t="s">
        <v>146</v>
      </c>
      <c r="H86" t="e">
        <f ca="1">_xll.BDP($G86,H$1)</f>
        <v>#NAME?</v>
      </c>
      <c r="I86" t="e">
        <f ca="1">_xll.BDP($G86,I$1)</f>
        <v>#NAME?</v>
      </c>
      <c r="J86" t="e">
        <f ca="1">_xll.BDP($G86,J$1)</f>
        <v>#NAME?</v>
      </c>
    </row>
    <row r="87" spans="1:10">
      <c r="F87" t="e">
        <f ca="1">_xll.BDP($G87,F$1)</f>
        <v>#NAME?</v>
      </c>
      <c r="G87" s="93" t="s">
        <v>53</v>
      </c>
      <c r="H87" t="e">
        <f ca="1">_xll.BDP($G87,H$1)</f>
        <v>#NAME?</v>
      </c>
      <c r="I87" t="e">
        <f ca="1">_xll.BDP($G87,I$1)</f>
        <v>#NAME?</v>
      </c>
      <c r="J87" t="e">
        <f ca="1">_xll.BDP($G87,J$1)</f>
        <v>#NAME?</v>
      </c>
    </row>
    <row r="88" spans="1:10">
      <c r="F88" t="e">
        <f ca="1">_xll.BDP($G88,F$1)</f>
        <v>#NAME?</v>
      </c>
      <c r="G88" s="93" t="s">
        <v>28</v>
      </c>
      <c r="H88" t="e">
        <f ca="1">_xll.BDP($G88,H$1)</f>
        <v>#NAME?</v>
      </c>
      <c r="I88" t="e">
        <f ca="1">_xll.BDP($G88,I$1)</f>
        <v>#NAME?</v>
      </c>
      <c r="J88" t="e">
        <f ca="1">_xll.BDP($G88,J$1)</f>
        <v>#NAME?</v>
      </c>
    </row>
    <row r="89" spans="1:10">
      <c r="F89" t="e">
        <f ca="1">_xll.BDP($G89,F$1)</f>
        <v>#NAME?</v>
      </c>
      <c r="G89" s="93" t="s">
        <v>15</v>
      </c>
      <c r="H89" t="e">
        <f ca="1">_xll.BDP($G89,H$1)</f>
        <v>#NAME?</v>
      </c>
      <c r="I89" t="e">
        <f ca="1">_xll.BDP($G89,I$1)</f>
        <v>#NAME?</v>
      </c>
      <c r="J89" t="e">
        <f ca="1">_xll.BDP($G89,J$1)</f>
        <v>#NAME?</v>
      </c>
    </row>
    <row r="90" spans="1:10">
      <c r="F90" t="e">
        <f ca="1">_xll.BDP($G90,F$1)</f>
        <v>#NAME?</v>
      </c>
      <c r="G90" s="93" t="s">
        <v>108</v>
      </c>
      <c r="H90" t="e">
        <f ca="1">_xll.BDP($G90,H$1)</f>
        <v>#NAME?</v>
      </c>
      <c r="I90" t="e">
        <f ca="1">_xll.BDP($G90,I$1)</f>
        <v>#NAME?</v>
      </c>
      <c r="J90" t="e">
        <f ca="1">_xll.BDP($G90,J$1)</f>
        <v>#NAME?</v>
      </c>
    </row>
    <row r="91" spans="1:10">
      <c r="F91" t="e">
        <f ca="1">_xll.BDP($G91,F$1)</f>
        <v>#NAME?</v>
      </c>
      <c r="G91" s="93" t="s">
        <v>30</v>
      </c>
      <c r="H91" t="e">
        <f ca="1">_xll.BDP($G91,H$1)</f>
        <v>#NAME?</v>
      </c>
      <c r="I91" t="e">
        <f ca="1">_xll.BDP($G91,I$1)</f>
        <v>#NAME?</v>
      </c>
      <c r="J91" t="e">
        <f ca="1">_xll.BDP($G91,J$1)</f>
        <v>#NAME?</v>
      </c>
    </row>
    <row r="92" spans="1:10">
      <c r="F92" t="e">
        <f ca="1">_xll.BDP($G92,F$1)</f>
        <v>#NAME?</v>
      </c>
      <c r="G92" s="93" t="s">
        <v>16</v>
      </c>
      <c r="H92" t="e">
        <f ca="1">_xll.BDP($G92,H$1)</f>
        <v>#NAME?</v>
      </c>
      <c r="I92" t="e">
        <f ca="1">_xll.BDP($G92,I$1)</f>
        <v>#NAME?</v>
      </c>
      <c r="J92" t="e">
        <f ca="1">_xll.BDP($G92,J$1)</f>
        <v>#NAME?</v>
      </c>
    </row>
    <row r="93" spans="1:10">
      <c r="F93" t="e">
        <f ca="1">_xll.BDP($G93,F$1)</f>
        <v>#NAME?</v>
      </c>
      <c r="G93" s="93" t="s">
        <v>40</v>
      </c>
      <c r="H93" t="e">
        <f ca="1">_xll.BDP($G93,H$1)</f>
        <v>#NAME?</v>
      </c>
      <c r="I93" t="e">
        <f ca="1">_xll.BDP($G93,I$1)</f>
        <v>#NAME?</v>
      </c>
      <c r="J93" t="e">
        <f ca="1">_xll.BDP($G93,J$1)</f>
        <v>#NAME?</v>
      </c>
    </row>
    <row r="94" spans="1:10">
      <c r="F94" t="e">
        <f ca="1">_xll.BDP($G94,F$1)</f>
        <v>#NAME?</v>
      </c>
      <c r="G94" s="93" t="s">
        <v>109</v>
      </c>
      <c r="H94" t="e">
        <f ca="1">_xll.BDP($G94,H$1)</f>
        <v>#NAME?</v>
      </c>
      <c r="I94" t="e">
        <f ca="1">_xll.BDP($G94,I$1)</f>
        <v>#NAME?</v>
      </c>
      <c r="J94" t="e">
        <f ca="1">_xll.BDP($G94,J$1)</f>
        <v>#NAME?</v>
      </c>
    </row>
    <row r="95" spans="1:10">
      <c r="F95" t="e">
        <f ca="1">_xll.BDP($G95,F$1)</f>
        <v>#NAME?</v>
      </c>
      <c r="G95" s="93" t="s">
        <v>151</v>
      </c>
      <c r="H95" t="e">
        <f ca="1">_xll.BDP($G95,H$1)</f>
        <v>#NAME?</v>
      </c>
      <c r="I95" t="e">
        <f ca="1">_xll.BDP($G95,I$1)</f>
        <v>#NAME?</v>
      </c>
      <c r="J95" t="e">
        <f ca="1">_xll.BDP($G95,J$1)</f>
        <v>#NAME?</v>
      </c>
    </row>
    <row r="96" spans="1:10">
      <c r="F96" t="e">
        <f ca="1">_xll.BDP($G96,F$1)</f>
        <v>#NAME?</v>
      </c>
      <c r="G96" s="93" t="s">
        <v>131</v>
      </c>
      <c r="H96" t="e">
        <f ca="1">_xll.BDP($G96,H$1)</f>
        <v>#NAME?</v>
      </c>
      <c r="I96" t="e">
        <f ca="1">_xll.BDP($G96,I$1)</f>
        <v>#NAME?</v>
      </c>
      <c r="J96" t="e">
        <f ca="1">_xll.BDP($G96,J$1)</f>
        <v>#NAME?</v>
      </c>
    </row>
    <row r="97" spans="6:10">
      <c r="F97" t="e">
        <f ca="1">_xll.BDP($G97,F$1)</f>
        <v>#NAME?</v>
      </c>
      <c r="G97" s="93" t="s">
        <v>19</v>
      </c>
      <c r="H97" t="e">
        <f ca="1">_xll.BDP($G97,H$1)</f>
        <v>#NAME?</v>
      </c>
      <c r="I97" t="e">
        <f ca="1">_xll.BDP($G97,I$1)</f>
        <v>#NAME?</v>
      </c>
      <c r="J97" t="e">
        <f ca="1">_xll.BDP($G97,J$1)</f>
        <v>#NAME?</v>
      </c>
    </row>
    <row r="98" spans="6:10">
      <c r="F98" t="e">
        <f ca="1">_xll.BDP($G98,F$1)</f>
        <v>#NAME?</v>
      </c>
      <c r="G98" s="93" t="s">
        <v>111</v>
      </c>
      <c r="H98" t="e">
        <f ca="1">_xll.BDP($G98,H$1)</f>
        <v>#NAME?</v>
      </c>
      <c r="I98" t="e">
        <f ca="1">_xll.BDP($G98,I$1)</f>
        <v>#NAME?</v>
      </c>
      <c r="J98" t="e">
        <f ca="1">_xll.BDP($G98,J$1)</f>
        <v>#NAME?</v>
      </c>
    </row>
    <row r="99" spans="6:10">
      <c r="F99" t="e">
        <f ca="1">_xll.BDP($G99,F$1)</f>
        <v>#NAME?</v>
      </c>
      <c r="G99" s="93" t="s">
        <v>41</v>
      </c>
      <c r="H99" t="e">
        <f ca="1">_xll.BDP($G99,H$1)</f>
        <v>#NAME?</v>
      </c>
      <c r="I99" t="e">
        <f ca="1">_xll.BDP($G99,I$1)</f>
        <v>#NAME?</v>
      </c>
      <c r="J99" t="e">
        <f ca="1">_xll.BDP($G99,J$1)</f>
        <v>#NAME?</v>
      </c>
    </row>
    <row r="100" spans="6:10">
      <c r="F100" t="e">
        <f ca="1">_xll.BDP($G100,F$1)</f>
        <v>#NAME?</v>
      </c>
      <c r="G100" s="93" t="s">
        <v>42</v>
      </c>
      <c r="H100" t="e">
        <f ca="1">_xll.BDP($G100,H$1)</f>
        <v>#NAME?</v>
      </c>
      <c r="I100" t="e">
        <f ca="1">_xll.BDP($G100,I$1)</f>
        <v>#NAME?</v>
      </c>
      <c r="J100" t="e">
        <f ca="1">_xll.BDP($G100,J$1)</f>
        <v>#NAME?</v>
      </c>
    </row>
    <row r="101" spans="6:10">
      <c r="F101" t="e">
        <f ca="1">_xll.BDP($G101,F$1)</f>
        <v>#NAME?</v>
      </c>
      <c r="G101" s="93" t="s">
        <v>490</v>
      </c>
      <c r="H101" t="e">
        <f ca="1">_xll.BDP($G101,H$1)</f>
        <v>#NAME?</v>
      </c>
      <c r="I101" t="e">
        <f ca="1">_xll.BDP($G101,I$1)</f>
        <v>#NAME?</v>
      </c>
      <c r="J101" t="e">
        <f ca="1">_xll.BDP($G101,J$1)</f>
        <v>#NAME?</v>
      </c>
    </row>
    <row r="102" spans="6:10">
      <c r="F102" t="e">
        <f ca="1">_xll.BDP($G102,F$1)</f>
        <v>#NAME?</v>
      </c>
      <c r="G102" s="93" t="s">
        <v>17</v>
      </c>
      <c r="H102" t="e">
        <f ca="1">_xll.BDP($G102,H$1)</f>
        <v>#NAME?</v>
      </c>
      <c r="I102" t="e">
        <f ca="1">_xll.BDP($G102,I$1)</f>
        <v>#NAME?</v>
      </c>
      <c r="J102" t="e">
        <f ca="1">_xll.BDP($G102,J$1)</f>
        <v>#NAME?</v>
      </c>
    </row>
    <row r="103" spans="6:10">
      <c r="F103" t="e">
        <f ca="1">_xll.BDP($G103,F$1)</f>
        <v>#NAME?</v>
      </c>
      <c r="G103" s="93" t="s">
        <v>494</v>
      </c>
      <c r="H103" t="e">
        <f ca="1">_xll.BDP($G103,H$1)</f>
        <v>#NAME?</v>
      </c>
      <c r="I103" t="e">
        <f ca="1">_xll.BDP($G103,I$1)</f>
        <v>#NAME?</v>
      </c>
      <c r="J103" t="e">
        <f ca="1">_xll.BDP($G103,J$1)</f>
        <v>#NAME?</v>
      </c>
    </row>
    <row r="104" spans="6:10">
      <c r="F104" t="e">
        <f ca="1">_xll.BDP($G104,F$1)</f>
        <v>#NAME?</v>
      </c>
      <c r="G104" s="93" t="s">
        <v>66</v>
      </c>
      <c r="H104" t="e">
        <f ca="1">_xll.BDP($G104,H$1)</f>
        <v>#NAME?</v>
      </c>
      <c r="I104" t="e">
        <f ca="1">_xll.BDP($G104,I$1)</f>
        <v>#NAME?</v>
      </c>
      <c r="J104" t="e">
        <f ca="1">_xll.BDP($G104,J$1)</f>
        <v>#NAME?</v>
      </c>
    </row>
    <row r="105" spans="6:10">
      <c r="F105" t="e">
        <f ca="1">_xll.BDP($G105,F$1)</f>
        <v>#NAME?</v>
      </c>
      <c r="G105" s="93" t="s">
        <v>129</v>
      </c>
      <c r="H105" t="e">
        <f ca="1">_xll.BDP($G105,H$1)</f>
        <v>#NAME?</v>
      </c>
      <c r="I105" t="e">
        <f ca="1">_xll.BDP($G105,I$1)</f>
        <v>#NAME?</v>
      </c>
      <c r="J105" t="e">
        <f ca="1">_xll.BDP($G105,J$1)</f>
        <v>#NAME?</v>
      </c>
    </row>
    <row r="106" spans="6:10">
      <c r="F106" t="e">
        <f ca="1">_xll.BDP($G106,F$1)</f>
        <v>#NAME?</v>
      </c>
      <c r="G106" s="93" t="s">
        <v>208</v>
      </c>
      <c r="H106" t="e">
        <f ca="1">_xll.BDP($G106,H$1)</f>
        <v>#NAME?</v>
      </c>
      <c r="I106" t="e">
        <f ca="1">_xll.BDP($G106,I$1)</f>
        <v>#NAME?</v>
      </c>
      <c r="J106" t="e">
        <f ca="1">_xll.BDP($G106,J$1)</f>
        <v>#NAME?</v>
      </c>
    </row>
    <row r="107" spans="6:10">
      <c r="F107" t="e">
        <f ca="1">_xll.BDP($G107,F$1)</f>
        <v>#NAME?</v>
      </c>
      <c r="G107" s="93" t="s">
        <v>110</v>
      </c>
      <c r="H107" t="e">
        <f ca="1">_xll.BDP($G107,H$1)</f>
        <v>#NAME?</v>
      </c>
      <c r="I107" t="e">
        <f ca="1">_xll.BDP($G107,I$1)</f>
        <v>#NAME?</v>
      </c>
      <c r="J107" t="e">
        <f ca="1">_xll.BDP($G107,J$1)</f>
        <v>#NAME?</v>
      </c>
    </row>
    <row r="108" spans="6:10">
      <c r="F108" t="e">
        <f ca="1">_xll.BDP($G108,F$1)</f>
        <v>#NAME?</v>
      </c>
      <c r="G108" s="93" t="s">
        <v>18</v>
      </c>
      <c r="H108" t="e">
        <f ca="1">_xll.BDP($G108,H$1)</f>
        <v>#NAME?</v>
      </c>
      <c r="I108" t="e">
        <f ca="1">_xll.BDP($G108,I$1)</f>
        <v>#NAME?</v>
      </c>
      <c r="J108" t="e">
        <f ca="1">_xll.BDP($G108,J$1)</f>
        <v>#NAME?</v>
      </c>
    </row>
    <row r="109" spans="6:10">
      <c r="F109" t="e">
        <f ca="1">_xll.BDP($G109,F$1)</f>
        <v>#NAME?</v>
      </c>
      <c r="G109" s="93" t="s">
        <v>130</v>
      </c>
      <c r="H109" t="e">
        <f ca="1">_xll.BDP($G109,H$1)</f>
        <v>#NAME?</v>
      </c>
      <c r="I109" t="e">
        <f ca="1">_xll.BDP($G109,I$1)</f>
        <v>#NAME?</v>
      </c>
      <c r="J109" t="e">
        <f ca="1">_xll.BDP($G109,J$1)</f>
        <v>#NAME?</v>
      </c>
    </row>
    <row r="110" spans="6:10">
      <c r="F110" t="e">
        <f ca="1">_xll.BDP($G110,F$1)</f>
        <v>#NAME?</v>
      </c>
      <c r="G110" s="93" t="s">
        <v>57</v>
      </c>
      <c r="H110" t="e">
        <f ca="1">_xll.BDP($G110,H$1)</f>
        <v>#NAME?</v>
      </c>
      <c r="I110" t="e">
        <f ca="1">_xll.BDP($G110,I$1)</f>
        <v>#NAME?</v>
      </c>
      <c r="J110" t="e">
        <f ca="1">_xll.BDP($G110,J$1)</f>
        <v>#NAME?</v>
      </c>
    </row>
    <row r="111" spans="6:10">
      <c r="F111" t="e">
        <f ca="1">_xll.BDP($G111,F$1)</f>
        <v>#NAME?</v>
      </c>
      <c r="G111" s="93" t="s">
        <v>67</v>
      </c>
      <c r="H111" t="e">
        <f ca="1">_xll.BDP($G111,H$1)</f>
        <v>#NAME?</v>
      </c>
      <c r="I111" t="e">
        <f ca="1">_xll.BDP($G111,I$1)</f>
        <v>#NAME?</v>
      </c>
      <c r="J111" t="e">
        <f ca="1">_xll.BDP($G111,J$1)</f>
        <v>#NAME?</v>
      </c>
    </row>
    <row r="112" spans="6:10">
      <c r="F112" t="e">
        <f ca="1">_xll.BDP($G112,F$1)</f>
        <v>#NAME?</v>
      </c>
      <c r="G112" s="93" t="s">
        <v>20</v>
      </c>
      <c r="H112" t="e">
        <f ca="1">_xll.BDP($G112,H$1)</f>
        <v>#NAME?</v>
      </c>
      <c r="I112" t="e">
        <f ca="1">_xll.BDP($G112,I$1)</f>
        <v>#NAME?</v>
      </c>
      <c r="J112" t="e">
        <f ca="1">_xll.BDP($G112,J$1)</f>
        <v>#NAME?</v>
      </c>
    </row>
    <row r="113" spans="6:10">
      <c r="F113" t="e">
        <f ca="1">_xll.BDP($G113,F$1)</f>
        <v>#NAME?</v>
      </c>
      <c r="G113" s="93" t="s">
        <v>21</v>
      </c>
      <c r="H113" t="e">
        <f ca="1">_xll.BDP($G113,H$1)</f>
        <v>#NAME?</v>
      </c>
      <c r="I113" t="e">
        <f ca="1">_xll.BDP($G113,I$1)</f>
        <v>#NAME?</v>
      </c>
      <c r="J113" t="e">
        <f ca="1">_xll.BDP($G113,J$1)</f>
        <v>#NAME?</v>
      </c>
    </row>
    <row r="114" spans="6:10">
      <c r="F114" t="e">
        <f ca="1">_xll.BDP($G114,F$1)</f>
        <v>#NAME?</v>
      </c>
      <c r="G114" s="93" t="s">
        <v>22</v>
      </c>
      <c r="H114" t="e">
        <f ca="1">_xll.BDP($G114,H$1)</f>
        <v>#NAME?</v>
      </c>
      <c r="I114" t="e">
        <f ca="1">_xll.BDP($G114,I$1)</f>
        <v>#NAME?</v>
      </c>
      <c r="J114" t="e">
        <f ca="1">_xll.BDP($G114,J$1)</f>
        <v>#NAME?</v>
      </c>
    </row>
    <row r="115" spans="6:10">
      <c r="F115" t="e">
        <f ca="1">_xll.BDP($G115,F$1)</f>
        <v>#NAME?</v>
      </c>
      <c r="G115" s="93" t="s">
        <v>88</v>
      </c>
      <c r="H115" t="e">
        <f ca="1">_xll.BDP($G115,H$1)</f>
        <v>#NAME?</v>
      </c>
      <c r="I115" t="e">
        <f ca="1">_xll.BDP($G115,I$1)</f>
        <v>#NAME?</v>
      </c>
      <c r="J115" t="e">
        <f ca="1">_xll.BDP($G115,J$1)</f>
        <v>#NAME?</v>
      </c>
    </row>
    <row r="116" spans="6:10">
      <c r="F116" t="e">
        <f ca="1">_xll.BDP($G116,F$1)</f>
        <v>#NAME?</v>
      </c>
      <c r="G116" s="93" t="s">
        <v>112</v>
      </c>
      <c r="H116" t="e">
        <f ca="1">_xll.BDP($G116,H$1)</f>
        <v>#NAME?</v>
      </c>
      <c r="I116" t="e">
        <f ca="1">_xll.BDP($G116,I$1)</f>
        <v>#NAME?</v>
      </c>
      <c r="J116" t="e">
        <f ca="1">_xll.BDP($G116,J$1)</f>
        <v>#NAME?</v>
      </c>
    </row>
    <row r="117" spans="6:10">
      <c r="F117" t="e">
        <f ca="1">_xll.BDP($G117,F$1)</f>
        <v>#NAME?</v>
      </c>
      <c r="G117" s="93" t="s">
        <v>113</v>
      </c>
      <c r="H117" t="e">
        <f ca="1">_xll.BDP($G117,H$1)</f>
        <v>#NAME?</v>
      </c>
      <c r="I117" t="e">
        <f ca="1">_xll.BDP($G117,I$1)</f>
        <v>#NAME?</v>
      </c>
      <c r="J117" t="e">
        <f ca="1">_xll.BDP($G117,J$1)</f>
        <v>#NAME?</v>
      </c>
    </row>
    <row r="118" spans="6:10">
      <c r="F118" t="e">
        <f ca="1">_xll.BDP($G118,F$1)</f>
        <v>#NAME?</v>
      </c>
      <c r="G118" s="93" t="s">
        <v>128</v>
      </c>
      <c r="H118" t="e">
        <f ca="1">_xll.BDP($G118,H$1)</f>
        <v>#NAME?</v>
      </c>
      <c r="I118" t="e">
        <f ca="1">_xll.BDP($G118,I$1)</f>
        <v>#NAME?</v>
      </c>
      <c r="J118" t="e">
        <f ca="1">_xll.BDP($G118,J$1)</f>
        <v>#NAME?</v>
      </c>
    </row>
    <row r="119" spans="6:10">
      <c r="F119" t="e">
        <f ca="1">_xll.BDP($G119,F$1)</f>
        <v>#NAME?</v>
      </c>
      <c r="G119" s="93" t="s">
        <v>68</v>
      </c>
      <c r="H119" t="e">
        <f ca="1">_xll.BDP($G119,H$1)</f>
        <v>#NAME?</v>
      </c>
      <c r="I119" t="e">
        <f ca="1">_xll.BDP($G119,I$1)</f>
        <v>#NAME?</v>
      </c>
      <c r="J119" t="e">
        <f ca="1">_xll.BDP($G119,J$1)</f>
        <v>#NAME?</v>
      </c>
    </row>
    <row r="120" spans="6:10">
      <c r="F120" t="e">
        <f ca="1">_xll.BDP($G120,F$1)</f>
        <v>#NAME?</v>
      </c>
      <c r="G120" s="93" t="s">
        <v>207</v>
      </c>
      <c r="H120" t="e">
        <f ca="1">_xll.BDP($G120,H$1)</f>
        <v>#NAME?</v>
      </c>
      <c r="I120" t="e">
        <f ca="1">_xll.BDP($G120,I$1)</f>
        <v>#NAME?</v>
      </c>
      <c r="J120" t="e">
        <f ca="1">_xll.BDP($G120,J$1)</f>
        <v>#NAME?</v>
      </c>
    </row>
    <row r="121" spans="6:10">
      <c r="F121" t="e">
        <f ca="1">_xll.BDP($G121,F$1)</f>
        <v>#NAME?</v>
      </c>
      <c r="G121" s="93" t="s">
        <v>157</v>
      </c>
      <c r="H121" t="e">
        <f ca="1">_xll.BDP($G121,H$1)</f>
        <v>#NAME?</v>
      </c>
      <c r="I121" t="e">
        <f ca="1">_xll.BDP($G121,I$1)</f>
        <v>#NAME?</v>
      </c>
      <c r="J121" t="e">
        <f ca="1">_xll.BDP($G121,J$1)</f>
        <v>#NAME?</v>
      </c>
    </row>
    <row r="122" spans="6:10">
      <c r="F122" t="e">
        <f ca="1">_xll.BDP($G122,F$1)</f>
        <v>#NAME?</v>
      </c>
      <c r="G122" s="93" t="s">
        <v>90</v>
      </c>
      <c r="H122" t="e">
        <f ca="1">_xll.BDP($G122,H$1)</f>
        <v>#NAME?</v>
      </c>
      <c r="I122" t="e">
        <f ca="1">_xll.BDP($G122,I$1)</f>
        <v>#NAME?</v>
      </c>
      <c r="J122" t="e">
        <f ca="1">_xll.BDP($G122,J$1)</f>
        <v>#NAME?</v>
      </c>
    </row>
    <row r="123" spans="6:10">
      <c r="F123" t="e">
        <f ca="1">_xll.BDP($G123,F$1)</f>
        <v>#NAME?</v>
      </c>
      <c r="G123" s="93" t="s">
        <v>500</v>
      </c>
      <c r="H123" t="e">
        <f ca="1">_xll.BDP($G123,H$1)</f>
        <v>#NAME?</v>
      </c>
      <c r="I123" t="e">
        <f ca="1">_xll.BDP($G123,I$1)</f>
        <v>#NAME?</v>
      </c>
      <c r="J123" t="e">
        <f ca="1">_xll.BDP($G123,J$1)</f>
        <v>#NAME?</v>
      </c>
    </row>
    <row r="124" spans="6:10">
      <c r="F124" t="e">
        <f ca="1">_xll.BDP($G124,F$1)</f>
        <v>#NAME?</v>
      </c>
      <c r="G124" s="93" t="s">
        <v>69</v>
      </c>
      <c r="H124" t="e">
        <f ca="1">_xll.BDP($G124,H$1)</f>
        <v>#NAME?</v>
      </c>
      <c r="I124" t="e">
        <f ca="1">_xll.BDP($G124,I$1)</f>
        <v>#NAME?</v>
      </c>
      <c r="J124" t="e">
        <f ca="1">_xll.BDP($G124,J$1)</f>
        <v>#NAME?</v>
      </c>
    </row>
    <row r="125" spans="6:10">
      <c r="F125" t="e">
        <f ca="1">_xll.BDP($G125,F$1)</f>
        <v>#NAME?</v>
      </c>
      <c r="G125" s="93" t="s">
        <v>29</v>
      </c>
      <c r="H125" t="e">
        <f ca="1">_xll.BDP($G125,H$1)</f>
        <v>#NAME?</v>
      </c>
      <c r="I125" t="e">
        <f ca="1">_xll.BDP($G125,I$1)</f>
        <v>#NAME?</v>
      </c>
      <c r="J125" t="e">
        <f ca="1">_xll.BDP($G125,J$1)</f>
        <v>#NAME?</v>
      </c>
    </row>
    <row r="126" spans="6:10">
      <c r="F126" t="e">
        <f ca="1">_xll.BDP($G126,F$1)</f>
        <v>#NAME?</v>
      </c>
      <c r="G126" s="93" t="s">
        <v>43</v>
      </c>
      <c r="H126" t="e">
        <f ca="1">_xll.BDP($G126,H$1)</f>
        <v>#NAME?</v>
      </c>
      <c r="I126" t="e">
        <f ca="1">_xll.BDP($G126,I$1)</f>
        <v>#NAME?</v>
      </c>
      <c r="J126" t="e">
        <f ca="1">_xll.BDP($G126,J$1)</f>
        <v>#NAME?</v>
      </c>
    </row>
    <row r="127" spans="6:10">
      <c r="F127" t="e">
        <f ca="1">_xll.BDP($G127,F$1)</f>
        <v>#NAME?</v>
      </c>
      <c r="G127" s="93" t="s">
        <v>114</v>
      </c>
      <c r="H127" t="e">
        <f ca="1">_xll.BDP($G127,H$1)</f>
        <v>#NAME?</v>
      </c>
      <c r="I127" t="e">
        <f ca="1">_xll.BDP($G127,I$1)</f>
        <v>#NAME?</v>
      </c>
      <c r="J127" t="e">
        <f ca="1">_xll.BDP($G127,J$1)</f>
        <v>#NAME?</v>
      </c>
    </row>
    <row r="128" spans="6:10">
      <c r="F128" t="e">
        <f ca="1">_xll.BDP($G128,F$1)</f>
        <v>#NAME?</v>
      </c>
      <c r="G128" s="93" t="s">
        <v>89</v>
      </c>
      <c r="H128" t="e">
        <f ca="1">_xll.BDP($G128,H$1)</f>
        <v>#NAME?</v>
      </c>
      <c r="I128" t="e">
        <f ca="1">_xll.BDP($G128,I$1)</f>
        <v>#NAME?</v>
      </c>
      <c r="J128" t="e">
        <f ca="1">_xll.BDP($G128,J$1)</f>
        <v>#NAME?</v>
      </c>
    </row>
    <row r="129" spans="6:10">
      <c r="F129" t="e">
        <f ca="1">_xll.BDP($G129,F$1)</f>
        <v>#NAME?</v>
      </c>
      <c r="G129" s="93" t="s">
        <v>147</v>
      </c>
      <c r="H129" t="e">
        <f ca="1">_xll.BDP($G129,H$1)</f>
        <v>#NAME?</v>
      </c>
      <c r="I129" t="e">
        <f ca="1">_xll.BDP($G129,I$1)</f>
        <v>#NAME?</v>
      </c>
      <c r="J129" t="e">
        <f ca="1">_xll.BDP($G129,J$1)</f>
        <v>#NAME?</v>
      </c>
    </row>
    <row r="130" spans="6:10">
      <c r="F130" t="e">
        <f ca="1">_xll.BDP($G130,F$1)</f>
        <v>#NAME?</v>
      </c>
      <c r="G130" s="93" t="s">
        <v>44</v>
      </c>
      <c r="H130" t="e">
        <f ca="1">_xll.BDP($G130,H$1)</f>
        <v>#NAME?</v>
      </c>
      <c r="I130" t="e">
        <f ca="1">_xll.BDP($G130,I$1)</f>
        <v>#NAME?</v>
      </c>
      <c r="J130" t="e">
        <f ca="1">_xll.BDP($G130,J$1)</f>
        <v>#NAME?</v>
      </c>
    </row>
    <row r="131" spans="6:10">
      <c r="F131" t="e">
        <f ca="1">_xll.BDP($G131,F$1)</f>
        <v>#NAME?</v>
      </c>
      <c r="G131" s="93" t="s">
        <v>152</v>
      </c>
      <c r="H131" t="e">
        <f ca="1">_xll.BDP($G131,H$1)</f>
        <v>#NAME?</v>
      </c>
      <c r="I131" t="e">
        <f ca="1">_xll.BDP($G131,I$1)</f>
        <v>#NAME?</v>
      </c>
      <c r="J131" t="e">
        <f ca="1">_xll.BDP($G131,J$1)</f>
        <v>#NAME?</v>
      </c>
    </row>
    <row r="132" spans="6:10">
      <c r="F132" t="e">
        <f ca="1">_xll.BDP($G132,F$1)</f>
        <v>#NAME?</v>
      </c>
      <c r="G132" s="93" t="s">
        <v>45</v>
      </c>
      <c r="H132" t="e">
        <f ca="1">_xll.BDP($G132,H$1)</f>
        <v>#NAME?</v>
      </c>
      <c r="I132" t="e">
        <f ca="1">_xll.BDP($G132,I$1)</f>
        <v>#NAME?</v>
      </c>
      <c r="J132" t="e">
        <f ca="1">_xll.BDP($G132,J$1)</f>
        <v>#NAME?</v>
      </c>
    </row>
    <row r="133" spans="6:10">
      <c r="F133" t="e">
        <f ca="1">_xll.BDP($G133,F$1)</f>
        <v>#NAME?</v>
      </c>
      <c r="G133" s="93" t="s">
        <v>192</v>
      </c>
      <c r="H133" t="e">
        <f ca="1">_xll.BDP($G133,H$1)</f>
        <v>#NAME?</v>
      </c>
      <c r="I133" t="e">
        <f ca="1">_xll.BDP($G133,I$1)</f>
        <v>#NAME?</v>
      </c>
      <c r="J133" t="e">
        <f ca="1">_xll.BDP($G133,J$1)</f>
        <v>#NAME?</v>
      </c>
    </row>
    <row r="134" spans="6:10">
      <c r="F134" t="e">
        <f ca="1">_xll.BDP($G134,F$1)</f>
        <v>#NAME?</v>
      </c>
      <c r="G134" s="93" t="s">
        <v>148</v>
      </c>
      <c r="H134" t="e">
        <f ca="1">_xll.BDP($G134,H$1)</f>
        <v>#NAME?</v>
      </c>
      <c r="I134" t="e">
        <f ca="1">_xll.BDP($G134,I$1)</f>
        <v>#NAME?</v>
      </c>
      <c r="J134" t="e">
        <f ca="1">_xll.BDP($G134,J$1)</f>
        <v>#NAME?</v>
      </c>
    </row>
    <row r="135" spans="6:10">
      <c r="F135" t="e">
        <f ca="1">_xll.BDP($G135,F$1)</f>
        <v>#NAME?</v>
      </c>
      <c r="G135" s="93" t="s">
        <v>70</v>
      </c>
      <c r="H135" t="e">
        <f ca="1">_xll.BDP($G135,H$1)</f>
        <v>#NAME?</v>
      </c>
      <c r="I135" t="e">
        <f ca="1">_xll.BDP($G135,I$1)</f>
        <v>#NAME?</v>
      </c>
      <c r="J135" t="e">
        <f ca="1">_xll.BDP($G135,J$1)</f>
        <v>#NAME?</v>
      </c>
    </row>
    <row r="136" spans="6:10">
      <c r="F136" t="e">
        <f ca="1">_xll.BDP($G136,F$1)</f>
        <v>#NAME?</v>
      </c>
      <c r="G136" s="93" t="s">
        <v>117</v>
      </c>
      <c r="H136" t="e">
        <f ca="1">_xll.BDP($G136,H$1)</f>
        <v>#NAME?</v>
      </c>
      <c r="I136" t="e">
        <f ca="1">_xll.BDP($G136,I$1)</f>
        <v>#NAME?</v>
      </c>
      <c r="J136" t="e">
        <f ca="1">_xll.BDP($G136,J$1)</f>
        <v>#NAME?</v>
      </c>
    </row>
    <row r="137" spans="6:10">
      <c r="F137" t="e">
        <f ca="1">_xll.BDP($G137,F$1)</f>
        <v>#NAME?</v>
      </c>
      <c r="G137" s="93" t="s">
        <v>71</v>
      </c>
      <c r="H137" t="e">
        <f ca="1">_xll.BDP($G137,H$1)</f>
        <v>#NAME?</v>
      </c>
      <c r="I137" t="e">
        <f ca="1">_xll.BDP($G137,I$1)</f>
        <v>#NAME?</v>
      </c>
      <c r="J137" t="e">
        <f ca="1">_xll.BDP($G137,J$1)</f>
        <v>#NAME?</v>
      </c>
    </row>
    <row r="138" spans="6:10">
      <c r="F138" t="e">
        <f ca="1">_xll.BDP($G138,F$1)</f>
        <v>#NAME?</v>
      </c>
      <c r="G138" s="93" t="s">
        <v>47</v>
      </c>
      <c r="H138" t="e">
        <f ca="1">_xll.BDP($G138,H$1)</f>
        <v>#NAME?</v>
      </c>
      <c r="I138" t="e">
        <f ca="1">_xll.BDP($G138,I$1)</f>
        <v>#NAME?</v>
      </c>
      <c r="J138" t="e">
        <f ca="1">_xll.BDP($G138,J$1)</f>
        <v>#NAME?</v>
      </c>
    </row>
    <row r="139" spans="6:10">
      <c r="F139" t="e">
        <f ca="1">_xll.BDP($G139,F$1)</f>
        <v>#NAME?</v>
      </c>
      <c r="G139" s="93" t="s">
        <v>46</v>
      </c>
      <c r="H139" t="e">
        <f ca="1">_xll.BDP($G139,H$1)</f>
        <v>#NAME?</v>
      </c>
      <c r="I139" t="e">
        <f ca="1">_xll.BDP($G139,I$1)</f>
        <v>#NAME?</v>
      </c>
      <c r="J139" t="e">
        <f ca="1">_xll.BDP($G139,J$1)</f>
        <v>#NAME?</v>
      </c>
    </row>
    <row r="140" spans="6:10">
      <c r="F140" t="e">
        <f ca="1">_xll.BDP($G140,F$1)</f>
        <v>#NAME?</v>
      </c>
      <c r="G140" s="93" t="s">
        <v>127</v>
      </c>
      <c r="H140" t="e">
        <f ca="1">_xll.BDP($G140,H$1)</f>
        <v>#NAME?</v>
      </c>
      <c r="I140" t="e">
        <f ca="1">_xll.BDP($G140,I$1)</f>
        <v>#NAME?</v>
      </c>
      <c r="J140" t="e">
        <f ca="1">_xll.BDP($G140,J$1)</f>
        <v>#NAME?</v>
      </c>
    </row>
    <row r="141" spans="6:10">
      <c r="F141" t="e">
        <f ca="1">_xll.BDP($G141,F$1)</f>
        <v>#NAME?</v>
      </c>
      <c r="G141" s="93" t="s">
        <v>115</v>
      </c>
      <c r="H141" t="e">
        <f ca="1">_xll.BDP($G141,H$1)</f>
        <v>#NAME?</v>
      </c>
      <c r="I141" t="e">
        <f ca="1">_xll.BDP($G141,I$1)</f>
        <v>#NAME?</v>
      </c>
      <c r="J141" t="e">
        <f ca="1">_xll.BDP($G141,J$1)</f>
        <v>#NAME?</v>
      </c>
    </row>
    <row r="142" spans="6:10">
      <c r="F142" t="e">
        <f ca="1">_xll.BDP($G142,F$1)</f>
        <v>#NAME?</v>
      </c>
      <c r="G142" s="93" t="s">
        <v>23</v>
      </c>
      <c r="H142" t="e">
        <f ca="1">_xll.BDP($G142,H$1)</f>
        <v>#NAME?</v>
      </c>
      <c r="I142" t="e">
        <f ca="1">_xll.BDP($G142,I$1)</f>
        <v>#NAME?</v>
      </c>
      <c r="J142" t="e">
        <f ca="1">_xll.BDP($G142,J$1)</f>
        <v>#NAME?</v>
      </c>
    </row>
    <row r="143" spans="6:10">
      <c r="F143" t="e">
        <f ca="1">_xll.BDP($G143,F$1)</f>
        <v>#NAME?</v>
      </c>
      <c r="G143" s="93" t="s">
        <v>91</v>
      </c>
      <c r="H143" t="e">
        <f ca="1">_xll.BDP($G143,H$1)</f>
        <v>#NAME?</v>
      </c>
      <c r="I143" t="e">
        <f ca="1">_xll.BDP($G143,I$1)</f>
        <v>#NAME?</v>
      </c>
      <c r="J143" t="e">
        <f ca="1">_xll.BDP($G143,J$1)</f>
        <v>#NAME?</v>
      </c>
    </row>
    <row r="144" spans="6:10">
      <c r="F144" t="e">
        <f ca="1">_xll.BDP($G144,F$1)</f>
        <v>#NAME?</v>
      </c>
      <c r="G144" s="93" t="s">
        <v>191</v>
      </c>
      <c r="H144" t="e">
        <f ca="1">_xll.BDP($G144,H$1)</f>
        <v>#NAME?</v>
      </c>
      <c r="I144" t="e">
        <f ca="1">_xll.BDP($G144,I$1)</f>
        <v>#NAME?</v>
      </c>
      <c r="J144" t="e">
        <f ca="1">_xll.BDP($G144,J$1)</f>
        <v>#NAME?</v>
      </c>
    </row>
    <row r="145" spans="6:10">
      <c r="F145" t="e">
        <f ca="1">_xll.BDP($G145,F$1)</f>
        <v>#NAME?</v>
      </c>
      <c r="G145" s="93" t="s">
        <v>138</v>
      </c>
      <c r="H145" t="e">
        <f ca="1">_xll.BDP($G145,H$1)</f>
        <v>#NAME?</v>
      </c>
      <c r="I145" t="e">
        <f ca="1">_xll.BDP($G145,I$1)</f>
        <v>#NAME?</v>
      </c>
      <c r="J145" t="e">
        <f ca="1">_xll.BDP($G145,J$1)</f>
        <v>#NAME?</v>
      </c>
    </row>
    <row r="146" spans="6:10">
      <c r="F146" t="e">
        <f ca="1">_xll.BDP($G146,F$1)</f>
        <v>#NAME?</v>
      </c>
      <c r="G146" s="93" t="s">
        <v>125</v>
      </c>
      <c r="H146" t="e">
        <f ca="1">_xll.BDP($G146,H$1)</f>
        <v>#NAME?</v>
      </c>
      <c r="I146" t="e">
        <f ca="1">_xll.BDP($G146,I$1)</f>
        <v>#NAME?</v>
      </c>
      <c r="J146" t="e">
        <f ca="1">_xll.BDP($G146,J$1)</f>
        <v>#NAME?</v>
      </c>
    </row>
    <row r="147" spans="6:10">
      <c r="F147" t="e">
        <f ca="1">_xll.BDP($G147,F$1)</f>
        <v>#NAME?</v>
      </c>
      <c r="G147" s="93" t="s">
        <v>74</v>
      </c>
      <c r="H147" t="e">
        <f ca="1">_xll.BDP($G147,H$1)</f>
        <v>#NAME?</v>
      </c>
      <c r="I147" t="e">
        <f ca="1">_xll.BDP($G147,I$1)</f>
        <v>#NAME?</v>
      </c>
      <c r="J147" t="e">
        <f ca="1">_xll.BDP($G147,J$1)</f>
        <v>#NAME?</v>
      </c>
    </row>
    <row r="148" spans="6:10">
      <c r="F148" t="e">
        <f ca="1">_xll.BDP($G148,F$1)</f>
        <v>#NAME?</v>
      </c>
      <c r="G148" s="93" t="s">
        <v>31</v>
      </c>
      <c r="H148" t="e">
        <f ca="1">_xll.BDP($G148,H$1)</f>
        <v>#NAME?</v>
      </c>
      <c r="I148" t="e">
        <f ca="1">_xll.BDP($G148,I$1)</f>
        <v>#NAME?</v>
      </c>
      <c r="J148" t="e">
        <f ca="1">_xll.BDP($G148,J$1)</f>
        <v>#NAME?</v>
      </c>
    </row>
    <row r="149" spans="6:10">
      <c r="F149" t="e">
        <f ca="1">_xll.BDP($G149,F$1)</f>
        <v>#NAME?</v>
      </c>
      <c r="G149" s="93" t="s">
        <v>25</v>
      </c>
      <c r="H149" t="e">
        <f ca="1">_xll.BDP($G149,H$1)</f>
        <v>#NAME?</v>
      </c>
      <c r="I149" t="e">
        <f ca="1">_xll.BDP($G149,I$1)</f>
        <v>#NAME?</v>
      </c>
      <c r="J149" t="e">
        <f ca="1">_xll.BDP($G149,J$1)</f>
        <v>#NAME?</v>
      </c>
    </row>
    <row r="150" spans="6:10">
      <c r="F150" t="e">
        <f ca="1">_xll.BDP($G150,F$1)</f>
        <v>#NAME?</v>
      </c>
      <c r="G150" s="93" t="s">
        <v>48</v>
      </c>
      <c r="H150" t="e">
        <f ca="1">_xll.BDP($G150,H$1)</f>
        <v>#NAME?</v>
      </c>
      <c r="I150" t="e">
        <f ca="1">_xll.BDP($G150,I$1)</f>
        <v>#NAME?</v>
      </c>
      <c r="J150" t="e">
        <f ca="1">_xll.BDP($G150,J$1)</f>
        <v>#NAME?</v>
      </c>
    </row>
    <row r="151" spans="6:10">
      <c r="F151" t="e">
        <f ca="1">_xll.BDP($G151,F$1)</f>
        <v>#NAME?</v>
      </c>
      <c r="G151" s="93" t="s">
        <v>154</v>
      </c>
      <c r="H151" t="e">
        <f ca="1">_xll.BDP($G151,H$1)</f>
        <v>#NAME?</v>
      </c>
      <c r="I151" t="e">
        <f ca="1">_xll.BDP($G151,I$1)</f>
        <v>#NAME?</v>
      </c>
      <c r="J151" t="e">
        <f ca="1">_xll.BDP($G151,J$1)</f>
        <v>#NAME?</v>
      </c>
    </row>
    <row r="152" spans="6:10">
      <c r="F152" t="e">
        <f ca="1">_xll.BDP($G152,F$1)</f>
        <v>#NAME?</v>
      </c>
      <c r="G152" s="93" t="s">
        <v>73</v>
      </c>
      <c r="H152" t="e">
        <f ca="1">_xll.BDP($G152,H$1)</f>
        <v>#NAME?</v>
      </c>
      <c r="I152" t="e">
        <f ca="1">_xll.BDP($G152,I$1)</f>
        <v>#NAME?</v>
      </c>
      <c r="J152" t="e">
        <f ca="1">_xll.BDP($G152,J$1)</f>
        <v>#NAME?</v>
      </c>
    </row>
    <row r="153" spans="6:10">
      <c r="F153" t="e">
        <f ca="1">_xll.BDP($G153,F$1)</f>
        <v>#NAME?</v>
      </c>
      <c r="G153" s="93" t="s">
        <v>137</v>
      </c>
      <c r="H153" t="e">
        <f ca="1">_xll.BDP($G153,H$1)</f>
        <v>#NAME?</v>
      </c>
      <c r="I153" t="e">
        <f ca="1">_xll.BDP($G153,I$1)</f>
        <v>#NAME?</v>
      </c>
      <c r="J153" t="e">
        <f ca="1">_xll.BDP($G153,J$1)</f>
        <v>#NAME?</v>
      </c>
    </row>
    <row r="154" spans="6:10">
      <c r="F154" t="e">
        <f ca="1">_xll.BDP($G154,F$1)</f>
        <v>#NAME?</v>
      </c>
      <c r="G154" s="93" t="s">
        <v>49</v>
      </c>
      <c r="H154" t="e">
        <f ca="1">_xll.BDP($G154,H$1)</f>
        <v>#NAME?</v>
      </c>
      <c r="I154" t="e">
        <f ca="1">_xll.BDP($G154,I$1)</f>
        <v>#NAME?</v>
      </c>
      <c r="J154" t="e">
        <f ca="1">_xll.BDP($G154,J$1)</f>
        <v>#NAME?</v>
      </c>
    </row>
    <row r="155" spans="6:10">
      <c r="F155" t="e">
        <f ca="1">_xll.BDP($G155,F$1)</f>
        <v>#NAME?</v>
      </c>
      <c r="G155" s="93" t="s">
        <v>26</v>
      </c>
      <c r="H155" t="e">
        <f ca="1">_xll.BDP($G155,H$1)</f>
        <v>#NAME?</v>
      </c>
      <c r="I155" t="e">
        <f ca="1">_xll.BDP($G155,I$1)</f>
        <v>#NAME?</v>
      </c>
      <c r="J155" t="e">
        <f ca="1">_xll.BDP($G155,J$1)</f>
        <v>#NAME?</v>
      </c>
    </row>
    <row r="156" spans="6:10">
      <c r="F156" t="e">
        <f ca="1">_xll.BDP($G156,F$1)</f>
        <v>#NAME?</v>
      </c>
      <c r="G156" s="93" t="s">
        <v>58</v>
      </c>
      <c r="H156" t="e">
        <f ca="1">_xll.BDP($G156,H$1)</f>
        <v>#NAME?</v>
      </c>
      <c r="I156" t="e">
        <f ca="1">_xll.BDP($G156,I$1)</f>
        <v>#NAME?</v>
      </c>
      <c r="J156" t="e">
        <f ca="1">_xll.BDP($G156,J$1)</f>
        <v>#NAME?</v>
      </c>
    </row>
    <row r="157" spans="6:10">
      <c r="F157" t="e">
        <f ca="1">_xll.BDP($G157,F$1)</f>
        <v>#NAME?</v>
      </c>
      <c r="G157" s="93" t="s">
        <v>92</v>
      </c>
      <c r="H157" t="e">
        <f ca="1">_xll.BDP($G157,H$1)</f>
        <v>#NAME?</v>
      </c>
      <c r="I157" t="e">
        <f ca="1">_xll.BDP($G157,I$1)</f>
        <v>#NAME?</v>
      </c>
      <c r="J157" t="e">
        <f ca="1">_xll.BDP($G157,J$1)</f>
        <v>#NAME?</v>
      </c>
    </row>
    <row r="158" spans="6:10">
      <c r="F158" t="e">
        <f ca="1">_xll.BDP($G158,F$1)</f>
        <v>#NAME?</v>
      </c>
      <c r="G158" s="93" t="s">
        <v>167</v>
      </c>
      <c r="H158" t="e">
        <f ca="1">_xll.BDP($G158,H$1)</f>
        <v>#NAME?</v>
      </c>
      <c r="I158" t="e">
        <f ca="1">_xll.BDP($G158,I$1)</f>
        <v>#NAME?</v>
      </c>
      <c r="J158" t="e">
        <f ca="1">_xll.BDP($G158,J$1)</f>
        <v>#NAME?</v>
      </c>
    </row>
    <row r="159" spans="6:10">
      <c r="F159" t="e">
        <f ca="1">_xll.BDP($G159,F$1)</f>
        <v>#NAME?</v>
      </c>
      <c r="G159" s="93" t="s">
        <v>93</v>
      </c>
      <c r="H159" t="e">
        <f ca="1">_xll.BDP($G159,H$1)</f>
        <v>#NAME?</v>
      </c>
      <c r="I159" t="e">
        <f ca="1">_xll.BDP($G159,I$1)</f>
        <v>#NAME?</v>
      </c>
      <c r="J159" t="e">
        <f ca="1">_xll.BDP($G159,J$1)</f>
        <v>#NAME?</v>
      </c>
    </row>
    <row r="160" spans="6:10">
      <c r="F160" t="e">
        <f ca="1">_xll.BDP($G160,F$1)</f>
        <v>#NAME?</v>
      </c>
      <c r="G160" s="93" t="s">
        <v>75</v>
      </c>
      <c r="H160" t="e">
        <f ca="1">_xll.BDP($G160,H$1)</f>
        <v>#NAME?</v>
      </c>
      <c r="I160" t="e">
        <f ca="1">_xll.BDP($G160,I$1)</f>
        <v>#NAME?</v>
      </c>
      <c r="J160" t="e">
        <f ca="1">_xll.BDP($G160,J$1)</f>
        <v>#NAME?</v>
      </c>
    </row>
    <row r="161" spans="6:10">
      <c r="F161" t="e">
        <f ca="1">_xll.BDP($G161,F$1)</f>
        <v>#NAME?</v>
      </c>
      <c r="G161" s="93" t="s">
        <v>24</v>
      </c>
      <c r="H161" t="e">
        <f ca="1">_xll.BDP($G161,H$1)</f>
        <v>#NAME?</v>
      </c>
      <c r="I161" t="e">
        <f ca="1">_xll.BDP($G161,I$1)</f>
        <v>#NAME?</v>
      </c>
      <c r="J161" t="e">
        <f ca="1">_xll.BDP($G161,J$1)</f>
        <v>#NAME?</v>
      </c>
    </row>
    <row r="162" spans="6:10">
      <c r="F162" t="e">
        <f ca="1">_xll.BDP($G162,F$1)</f>
        <v>#NAME?</v>
      </c>
      <c r="G162" s="93" t="s">
        <v>123</v>
      </c>
      <c r="H162" t="e">
        <f ca="1">_xll.BDP($G162,H$1)</f>
        <v>#NAME?</v>
      </c>
      <c r="I162" t="e">
        <f ca="1">_xll.BDP($G162,I$1)</f>
        <v>#NAME?</v>
      </c>
      <c r="J162" t="e">
        <f ca="1">_xll.BDP($G162,J$1)</f>
        <v>#NAME?</v>
      </c>
    </row>
    <row r="163" spans="6:10">
      <c r="F163" t="e">
        <f ca="1">_xll.BDP($G163,F$1)</f>
        <v>#NAME?</v>
      </c>
      <c r="G163" s="93" t="s">
        <v>124</v>
      </c>
      <c r="H163" t="e">
        <f ca="1">_xll.BDP($G163,H$1)</f>
        <v>#NAME?</v>
      </c>
      <c r="I163" t="e">
        <f ca="1">_xll.BDP($G163,I$1)</f>
        <v>#NAME?</v>
      </c>
      <c r="J163" t="e">
        <f ca="1">_xll.BDP($G163,J$1)</f>
        <v>#NAME?</v>
      </c>
    </row>
  </sheetData>
  <sortState ref="F2:I165">
    <sortCondition ref="F1"/>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50"/>
  <sheetViews>
    <sheetView workbookViewId="0">
      <selection activeCell="B7" sqref="B7"/>
    </sheetView>
  </sheetViews>
  <sheetFormatPr defaultRowHeight="13.2"/>
  <cols>
    <col min="1" max="1" width="12" customWidth="1"/>
    <col min="2" max="2" width="10.109375" bestFit="1" customWidth="1"/>
  </cols>
  <sheetData>
    <row r="1" spans="1:7">
      <c r="A1" t="s">
        <v>721</v>
      </c>
    </row>
    <row r="2" spans="1:7">
      <c r="A2" t="e">
        <f ca="1">_xll.BFieldInfo(A1)</f>
        <v>#NAME?</v>
      </c>
    </row>
    <row r="3" spans="1:7">
      <c r="A3" t="s">
        <v>722</v>
      </c>
      <c r="B3" s="97">
        <v>36160</v>
      </c>
    </row>
    <row r="4" spans="1:7">
      <c r="A4" t="s">
        <v>723</v>
      </c>
      <c r="B4" s="97">
        <v>43465</v>
      </c>
    </row>
    <row r="5" spans="1:7">
      <c r="A5" t="s">
        <v>724</v>
      </c>
      <c r="B5" t="s">
        <v>725</v>
      </c>
    </row>
    <row r="7" spans="1:7">
      <c r="B7" t="s">
        <v>142</v>
      </c>
      <c r="C7" t="s">
        <v>76</v>
      </c>
      <c r="D7" t="s">
        <v>95</v>
      </c>
      <c r="E7" t="s">
        <v>59</v>
      </c>
      <c r="F7" t="s">
        <v>135</v>
      </c>
      <c r="G7" t="s">
        <v>96</v>
      </c>
    </row>
    <row r="8" spans="1:7">
      <c r="B8" t="e">
        <f ca="1">_xll.BDP(B7,"CDS_SPREAD_TICKER_10Y")</f>
        <v>#NAME?</v>
      </c>
      <c r="C8" t="e">
        <f ca="1">_xll.BDP(C7,"CDS_SPREAD_TICKER_5Y")</f>
        <v>#NAME?</v>
      </c>
      <c r="D8" t="e">
        <f ca="1">_xll.BDP(D7,"CDS_SPREAD_TICKER_5Y")</f>
        <v>#NAME?</v>
      </c>
      <c r="E8" t="e">
        <f ca="1">_xll.BDP(E7,"CDS_SPREAD_TICKER_5Y")</f>
        <v>#NAME?</v>
      </c>
      <c r="F8" t="e">
        <f ca="1">_xll.BDP(F7,"CDS_SPREAD_TICKER_5Y")</f>
        <v>#NAME?</v>
      </c>
      <c r="G8" t="e">
        <f ca="1">_xll.BDP(G7,"CDS_SPREAD_TICKER_5Y")</f>
        <v>#NAME?</v>
      </c>
    </row>
    <row r="9" spans="1:7">
      <c r="A9" t="s">
        <v>591</v>
      </c>
      <c r="B9" t="e">
        <f ca="1">_xll.BDP(B7,"COUNTRY_ISO")</f>
        <v>#NAME?</v>
      </c>
      <c r="C9" t="e">
        <f ca="1">_xll.BDP(C7,"COUNTRY_ISO")</f>
        <v>#NAME?</v>
      </c>
      <c r="D9" t="e">
        <f ca="1">_xll.BDP(D7,"COUNTRY_ISO")</f>
        <v>#NAME?</v>
      </c>
      <c r="E9" t="e">
        <f ca="1">_xll.BDP(E7,"COUNTRY_ISO")</f>
        <v>#NAME?</v>
      </c>
      <c r="F9" t="e">
        <f ca="1">_xll.BDP(F7,"COUNTRY_ISO")</f>
        <v>#NAME?</v>
      </c>
      <c r="G9" t="e">
        <f ca="1">_xll.BDP(G7,"COUNTRY_ISO")</f>
        <v>#NAME?</v>
      </c>
    </row>
    <row r="10" spans="1:7">
      <c r="A10" s="97" t="e">
        <f ca="1">_xll.BDH(B$7,$A$1,$B$3,$B$4,"Direction","V","Period",$B$5,"Days","N","Dates","S","Fill","B","cols=2;rows=241")</f>
        <v>#NAME?</v>
      </c>
      <c r="C10" t="e">
        <f ca="1">_xll.BDH(C$7,$A$1,$B$3,$B$4,"Direction","V","Period",$B$5,"Days","N","Dates","H","Fill","B","cols=1;rows=241")</f>
        <v>#NAME?</v>
      </c>
      <c r="D10" t="e">
        <f ca="1">_xll.BDH(D$7,$A$1,$B$3,$B$4,"Direction","V","Period",$B$5,"Days","N","Dates","H","Fill","B","cols=1;rows=241")</f>
        <v>#NAME?</v>
      </c>
      <c r="E10" t="e">
        <f ca="1">_xll.BDH(E$7,$A$1,$B$3,$B$4,"Direction","V","Period",$B$5,"Days","N","Dates","H","Fill","B","cols=1;rows=241")</f>
        <v>#NAME?</v>
      </c>
      <c r="F10" t="e">
        <f ca="1">_xll.BDH(F$7,$A$1,$B$3,$B$4,"Direction","V","Period",$B$5,"Days","N","Dates","H","Fill","B","cols=1;rows=241")</f>
        <v>#NAME?</v>
      </c>
      <c r="G10" t="e">
        <f ca="1">_xll.BDH(G$7,$A$1,$B$3,$B$4,"Direction","V","Period",$B$5,"Days","N","Dates","H","Fill","B","cols=1;rows=241")</f>
        <v>#NAME?</v>
      </c>
    </row>
    <row r="11" spans="1:7">
      <c r="A11" s="97">
        <v>36191</v>
      </c>
      <c r="C11">
        <v>0</v>
      </c>
      <c r="F11">
        <v>0</v>
      </c>
    </row>
    <row r="12" spans="1:7">
      <c r="A12" s="97">
        <v>36219</v>
      </c>
      <c r="C12">
        <v>0</v>
      </c>
      <c r="F12">
        <v>0</v>
      </c>
    </row>
    <row r="13" spans="1:7">
      <c r="A13" s="97">
        <v>36250</v>
      </c>
      <c r="C13">
        <v>0</v>
      </c>
      <c r="F13">
        <v>0</v>
      </c>
    </row>
    <row r="14" spans="1:7">
      <c r="A14" s="97">
        <v>36280</v>
      </c>
      <c r="C14">
        <v>0</v>
      </c>
      <c r="F14">
        <v>0</v>
      </c>
    </row>
    <row r="15" spans="1:7">
      <c r="A15" s="97">
        <v>36311</v>
      </c>
      <c r="C15">
        <v>0</v>
      </c>
      <c r="F15">
        <v>0</v>
      </c>
    </row>
    <row r="16" spans="1:7">
      <c r="A16" s="97">
        <v>36341</v>
      </c>
      <c r="C16">
        <v>0</v>
      </c>
      <c r="F16">
        <v>0</v>
      </c>
    </row>
    <row r="17" spans="1:6">
      <c r="A17" s="97">
        <v>36372</v>
      </c>
      <c r="C17">
        <v>0</v>
      </c>
      <c r="F17">
        <v>0</v>
      </c>
    </row>
    <row r="18" spans="1:6">
      <c r="A18" s="97">
        <v>36403</v>
      </c>
      <c r="C18">
        <v>0</v>
      </c>
      <c r="F18">
        <v>0</v>
      </c>
    </row>
    <row r="19" spans="1:6">
      <c r="A19" s="97">
        <v>36433</v>
      </c>
      <c r="C19">
        <v>0</v>
      </c>
      <c r="F19">
        <v>0</v>
      </c>
    </row>
    <row r="20" spans="1:6">
      <c r="A20" s="97">
        <v>36464</v>
      </c>
      <c r="C20">
        <v>0</v>
      </c>
      <c r="F20">
        <v>0</v>
      </c>
    </row>
    <row r="21" spans="1:6">
      <c r="A21" s="97">
        <v>36494</v>
      </c>
      <c r="C21">
        <v>0</v>
      </c>
      <c r="F21">
        <v>0</v>
      </c>
    </row>
    <row r="22" spans="1:6">
      <c r="A22" s="97">
        <v>36525</v>
      </c>
      <c r="C22">
        <v>0</v>
      </c>
      <c r="F22">
        <v>0</v>
      </c>
    </row>
    <row r="23" spans="1:6">
      <c r="A23" s="97">
        <v>36556</v>
      </c>
      <c r="C23">
        <v>0</v>
      </c>
      <c r="F23">
        <v>0</v>
      </c>
    </row>
    <row r="24" spans="1:6">
      <c r="A24" s="97">
        <v>36585</v>
      </c>
      <c r="C24">
        <v>0</v>
      </c>
      <c r="F24">
        <v>0</v>
      </c>
    </row>
    <row r="25" spans="1:6">
      <c r="A25" s="97">
        <v>36616</v>
      </c>
      <c r="C25">
        <v>0</v>
      </c>
      <c r="F25">
        <v>0</v>
      </c>
    </row>
    <row r="26" spans="1:6">
      <c r="A26" s="97">
        <v>36646</v>
      </c>
      <c r="C26">
        <v>0</v>
      </c>
      <c r="F26">
        <v>0</v>
      </c>
    </row>
    <row r="27" spans="1:6">
      <c r="A27" s="97">
        <v>36677</v>
      </c>
      <c r="C27">
        <v>0</v>
      </c>
      <c r="F27">
        <v>0</v>
      </c>
    </row>
    <row r="28" spans="1:6">
      <c r="A28" s="97">
        <v>36707</v>
      </c>
      <c r="C28">
        <v>0</v>
      </c>
      <c r="F28">
        <v>0</v>
      </c>
    </row>
    <row r="29" spans="1:6">
      <c r="A29" s="97">
        <v>36738</v>
      </c>
      <c r="C29">
        <v>0</v>
      </c>
      <c r="F29">
        <v>0</v>
      </c>
    </row>
    <row r="30" spans="1:6">
      <c r="A30" s="97">
        <v>36769</v>
      </c>
      <c r="C30">
        <v>0</v>
      </c>
      <c r="F30">
        <v>0</v>
      </c>
    </row>
    <row r="31" spans="1:6">
      <c r="A31" s="97">
        <v>36799</v>
      </c>
      <c r="C31">
        <v>0</v>
      </c>
      <c r="F31">
        <v>0</v>
      </c>
    </row>
    <row r="32" spans="1:6">
      <c r="A32" s="97">
        <v>36830</v>
      </c>
      <c r="C32">
        <v>0</v>
      </c>
      <c r="F32">
        <v>0</v>
      </c>
    </row>
    <row r="33" spans="1:6">
      <c r="A33" s="97">
        <v>36860</v>
      </c>
      <c r="C33">
        <v>0</v>
      </c>
      <c r="F33">
        <v>0</v>
      </c>
    </row>
    <row r="34" spans="1:6">
      <c r="A34" s="97">
        <v>36891</v>
      </c>
      <c r="C34">
        <v>0</v>
      </c>
      <c r="F34">
        <v>0</v>
      </c>
    </row>
    <row r="35" spans="1:6">
      <c r="A35" s="97">
        <v>36922</v>
      </c>
      <c r="C35">
        <v>0</v>
      </c>
      <c r="F35">
        <v>0</v>
      </c>
    </row>
    <row r="36" spans="1:6">
      <c r="A36" s="97">
        <v>36950</v>
      </c>
      <c r="C36">
        <v>0</v>
      </c>
      <c r="F36">
        <v>0</v>
      </c>
    </row>
    <row r="37" spans="1:6">
      <c r="A37" s="97">
        <v>36981</v>
      </c>
      <c r="C37">
        <v>0</v>
      </c>
      <c r="F37">
        <v>0</v>
      </c>
    </row>
    <row r="38" spans="1:6">
      <c r="A38" s="97">
        <v>37011</v>
      </c>
      <c r="C38">
        <v>0</v>
      </c>
      <c r="F38">
        <v>0</v>
      </c>
    </row>
    <row r="39" spans="1:6">
      <c r="A39" s="97">
        <v>37042</v>
      </c>
      <c r="C39">
        <v>0</v>
      </c>
      <c r="F39">
        <v>0</v>
      </c>
    </row>
    <row r="40" spans="1:6">
      <c r="A40" s="97">
        <v>37072</v>
      </c>
      <c r="C40">
        <v>0</v>
      </c>
      <c r="F40">
        <v>0</v>
      </c>
    </row>
    <row r="41" spans="1:6">
      <c r="A41" s="97">
        <v>37103</v>
      </c>
      <c r="C41">
        <v>0</v>
      </c>
      <c r="F41">
        <v>0</v>
      </c>
    </row>
    <row r="42" spans="1:6">
      <c r="A42" s="97">
        <v>37134</v>
      </c>
      <c r="C42">
        <v>0</v>
      </c>
      <c r="F42">
        <v>0</v>
      </c>
    </row>
    <row r="43" spans="1:6">
      <c r="A43" s="97">
        <v>37164</v>
      </c>
      <c r="C43">
        <v>0</v>
      </c>
      <c r="F43">
        <v>0</v>
      </c>
    </row>
    <row r="44" spans="1:6">
      <c r="A44" s="97">
        <v>37195</v>
      </c>
      <c r="C44">
        <v>10000</v>
      </c>
      <c r="F44">
        <v>10000</v>
      </c>
    </row>
    <row r="45" spans="1:6">
      <c r="A45" s="97">
        <v>37225</v>
      </c>
      <c r="C45">
        <v>10000</v>
      </c>
      <c r="F45">
        <v>10000</v>
      </c>
    </row>
    <row r="46" spans="1:6">
      <c r="A46" s="97">
        <v>37256</v>
      </c>
      <c r="C46">
        <v>10000</v>
      </c>
      <c r="F46">
        <v>10000</v>
      </c>
    </row>
    <row r="47" spans="1:6">
      <c r="A47" s="97">
        <v>37287</v>
      </c>
      <c r="C47">
        <v>2196</v>
      </c>
      <c r="F47">
        <v>1439</v>
      </c>
    </row>
    <row r="48" spans="1:6">
      <c r="A48" s="97">
        <v>37315</v>
      </c>
      <c r="C48">
        <v>1941</v>
      </c>
      <c r="F48">
        <v>1174</v>
      </c>
    </row>
    <row r="49" spans="1:6">
      <c r="A49" s="97">
        <v>37346</v>
      </c>
      <c r="C49">
        <v>1409</v>
      </c>
      <c r="F49">
        <v>1713</v>
      </c>
    </row>
    <row r="50" spans="1:6">
      <c r="A50" s="97">
        <v>37376</v>
      </c>
      <c r="C50">
        <v>1673</v>
      </c>
      <c r="F50">
        <v>1477</v>
      </c>
    </row>
    <row r="51" spans="1:6">
      <c r="A51" s="97">
        <v>37407</v>
      </c>
      <c r="C51">
        <v>2493</v>
      </c>
      <c r="F51">
        <v>1347</v>
      </c>
    </row>
    <row r="52" spans="1:6">
      <c r="A52" s="97">
        <v>37437</v>
      </c>
      <c r="C52">
        <v>8286</v>
      </c>
      <c r="F52">
        <v>3142</v>
      </c>
    </row>
    <row r="53" spans="1:6">
      <c r="A53" s="97">
        <v>37468</v>
      </c>
      <c r="C53">
        <v>10000</v>
      </c>
      <c r="F53">
        <v>3547</v>
      </c>
    </row>
    <row r="54" spans="1:6">
      <c r="A54" s="97">
        <v>37499</v>
      </c>
      <c r="C54">
        <v>8481</v>
      </c>
      <c r="F54">
        <v>3740</v>
      </c>
    </row>
    <row r="55" spans="1:6">
      <c r="A55" s="97">
        <v>37529</v>
      </c>
      <c r="C55">
        <v>10000</v>
      </c>
      <c r="F55">
        <v>4778</v>
      </c>
    </row>
    <row r="56" spans="1:6">
      <c r="A56" s="97">
        <v>37560</v>
      </c>
      <c r="C56">
        <v>10000</v>
      </c>
      <c r="F56">
        <v>3905</v>
      </c>
    </row>
    <row r="57" spans="1:6">
      <c r="A57" s="97">
        <v>37590</v>
      </c>
      <c r="C57">
        <v>7223</v>
      </c>
      <c r="F57">
        <v>3104</v>
      </c>
    </row>
    <row r="58" spans="1:6">
      <c r="A58" s="97">
        <v>37621</v>
      </c>
      <c r="C58">
        <v>9337</v>
      </c>
      <c r="F58">
        <v>2891</v>
      </c>
    </row>
    <row r="59" spans="1:6">
      <c r="A59" s="97">
        <v>37652</v>
      </c>
      <c r="C59">
        <v>10000</v>
      </c>
      <c r="F59">
        <v>3080</v>
      </c>
    </row>
    <row r="60" spans="1:6">
      <c r="A60" s="97">
        <v>37680</v>
      </c>
      <c r="C60">
        <v>6510</v>
      </c>
      <c r="F60">
        <v>2568</v>
      </c>
    </row>
    <row r="61" spans="1:6">
      <c r="A61" s="97">
        <v>37711</v>
      </c>
      <c r="C61">
        <v>6481</v>
      </c>
      <c r="F61">
        <v>3466</v>
      </c>
    </row>
    <row r="62" spans="1:6">
      <c r="A62" s="97">
        <v>37741</v>
      </c>
      <c r="C62">
        <v>8031</v>
      </c>
      <c r="F62">
        <v>3298</v>
      </c>
    </row>
    <row r="63" spans="1:6">
      <c r="A63" s="97">
        <v>37772</v>
      </c>
      <c r="C63">
        <v>8106</v>
      </c>
      <c r="F63">
        <v>3604</v>
      </c>
    </row>
    <row r="64" spans="1:6">
      <c r="A64" s="97">
        <v>37802</v>
      </c>
      <c r="C64">
        <v>8160</v>
      </c>
      <c r="F64">
        <v>3649</v>
      </c>
    </row>
    <row r="65" spans="1:6">
      <c r="A65" s="97">
        <v>37833</v>
      </c>
      <c r="C65">
        <v>6955</v>
      </c>
      <c r="F65">
        <v>4005</v>
      </c>
    </row>
    <row r="66" spans="1:6">
      <c r="A66" s="97">
        <v>37864</v>
      </c>
      <c r="C66">
        <v>9051</v>
      </c>
      <c r="F66">
        <v>4473</v>
      </c>
    </row>
    <row r="67" spans="1:6">
      <c r="A67" s="97">
        <v>37894</v>
      </c>
      <c r="C67">
        <v>6970</v>
      </c>
      <c r="F67">
        <v>4390</v>
      </c>
    </row>
    <row r="68" spans="1:6">
      <c r="A68" s="97">
        <v>37925</v>
      </c>
      <c r="C68">
        <v>6538</v>
      </c>
      <c r="F68">
        <v>3530</v>
      </c>
    </row>
    <row r="69" spans="1:6">
      <c r="A69" s="97">
        <v>37955</v>
      </c>
      <c r="C69">
        <v>2317</v>
      </c>
      <c r="F69">
        <v>693</v>
      </c>
    </row>
    <row r="70" spans="1:6">
      <c r="A70" s="97">
        <v>37986</v>
      </c>
      <c r="C70">
        <v>521</v>
      </c>
      <c r="F70">
        <v>571</v>
      </c>
    </row>
    <row r="71" spans="1:6">
      <c r="A71" s="97">
        <v>38017</v>
      </c>
      <c r="C71">
        <v>290</v>
      </c>
      <c r="F71">
        <v>353</v>
      </c>
    </row>
    <row r="72" spans="1:6">
      <c r="A72" s="97">
        <v>38046</v>
      </c>
      <c r="C72">
        <v>287</v>
      </c>
      <c r="F72">
        <v>392</v>
      </c>
    </row>
    <row r="73" spans="1:6">
      <c r="A73" s="97">
        <v>38077</v>
      </c>
      <c r="C73">
        <v>271</v>
      </c>
      <c r="F73">
        <v>365</v>
      </c>
    </row>
    <row r="74" spans="1:6">
      <c r="A74" s="97">
        <v>38107</v>
      </c>
      <c r="C74">
        <v>296</v>
      </c>
      <c r="F74">
        <v>401</v>
      </c>
    </row>
    <row r="75" spans="1:6">
      <c r="A75" s="97">
        <v>38138</v>
      </c>
      <c r="C75">
        <v>432</v>
      </c>
      <c r="F75">
        <v>569</v>
      </c>
    </row>
    <row r="76" spans="1:6">
      <c r="A76" s="97">
        <v>38168</v>
      </c>
      <c r="C76">
        <v>381</v>
      </c>
      <c r="F76">
        <v>513</v>
      </c>
    </row>
    <row r="77" spans="1:6">
      <c r="A77" s="97">
        <v>38199</v>
      </c>
      <c r="C77">
        <v>384</v>
      </c>
      <c r="F77">
        <v>516</v>
      </c>
    </row>
    <row r="78" spans="1:6">
      <c r="A78" s="97">
        <v>38230</v>
      </c>
      <c r="C78">
        <v>286</v>
      </c>
      <c r="F78">
        <v>423</v>
      </c>
    </row>
    <row r="79" spans="1:6">
      <c r="A79" s="97">
        <v>38260</v>
      </c>
      <c r="C79">
        <v>306</v>
      </c>
      <c r="F79">
        <v>397</v>
      </c>
    </row>
    <row r="80" spans="1:6">
      <c r="A80" s="97">
        <v>38291</v>
      </c>
      <c r="C80">
        <v>287</v>
      </c>
      <c r="F80">
        <v>365</v>
      </c>
    </row>
    <row r="81" spans="1:6">
      <c r="A81" s="97">
        <v>38321</v>
      </c>
      <c r="C81">
        <v>210</v>
      </c>
      <c r="F81">
        <v>333</v>
      </c>
    </row>
    <row r="82" spans="1:6">
      <c r="A82" s="97">
        <v>38352</v>
      </c>
      <c r="C82">
        <v>228</v>
      </c>
      <c r="F82">
        <v>350</v>
      </c>
    </row>
    <row r="83" spans="1:6">
      <c r="A83" s="97">
        <v>38383</v>
      </c>
      <c r="C83">
        <v>174</v>
      </c>
      <c r="F83">
        <v>254</v>
      </c>
    </row>
    <row r="84" spans="1:6">
      <c r="A84" s="97">
        <v>38411</v>
      </c>
      <c r="C84">
        <v>189</v>
      </c>
      <c r="F84">
        <v>288</v>
      </c>
    </row>
    <row r="85" spans="1:6">
      <c r="A85" s="97">
        <v>38442</v>
      </c>
      <c r="C85">
        <v>154</v>
      </c>
      <c r="F85">
        <v>357</v>
      </c>
    </row>
    <row r="86" spans="1:6">
      <c r="A86" s="97">
        <v>38472</v>
      </c>
      <c r="C86">
        <v>199</v>
      </c>
      <c r="F86">
        <v>588</v>
      </c>
    </row>
    <row r="87" spans="1:6">
      <c r="A87" s="97">
        <v>38503</v>
      </c>
      <c r="C87">
        <v>181</v>
      </c>
      <c r="F87">
        <v>619</v>
      </c>
    </row>
    <row r="88" spans="1:6">
      <c r="A88" s="97">
        <v>38533</v>
      </c>
      <c r="C88">
        <v>176</v>
      </c>
      <c r="F88">
        <v>582</v>
      </c>
    </row>
    <row r="89" spans="1:6">
      <c r="A89" s="97">
        <v>38564</v>
      </c>
      <c r="C89">
        <v>166</v>
      </c>
      <c r="F89">
        <v>540</v>
      </c>
    </row>
    <row r="90" spans="1:6">
      <c r="A90" s="97">
        <v>38595</v>
      </c>
      <c r="C90">
        <v>150</v>
      </c>
      <c r="F90">
        <v>529</v>
      </c>
    </row>
    <row r="91" spans="1:6">
      <c r="A91" s="97">
        <v>38625</v>
      </c>
      <c r="C91">
        <v>123</v>
      </c>
      <c r="F91">
        <v>454</v>
      </c>
    </row>
    <row r="92" spans="1:6">
      <c r="A92" s="97">
        <v>38656</v>
      </c>
      <c r="C92">
        <v>161</v>
      </c>
      <c r="F92">
        <v>525</v>
      </c>
    </row>
    <row r="93" spans="1:6">
      <c r="A93" s="97">
        <v>38686</v>
      </c>
      <c r="C93">
        <v>137</v>
      </c>
      <c r="F93">
        <v>388</v>
      </c>
    </row>
    <row r="94" spans="1:6">
      <c r="A94" s="97">
        <v>38717</v>
      </c>
      <c r="C94">
        <v>139</v>
      </c>
      <c r="F94">
        <v>394</v>
      </c>
    </row>
    <row r="95" spans="1:6">
      <c r="A95" s="97">
        <v>38748</v>
      </c>
      <c r="C95">
        <v>37</v>
      </c>
      <c r="F95">
        <v>385</v>
      </c>
    </row>
    <row r="96" spans="1:6">
      <c r="A96" s="97">
        <v>38776</v>
      </c>
      <c r="C96">
        <v>57</v>
      </c>
      <c r="F96">
        <v>280</v>
      </c>
    </row>
    <row r="97" spans="1:7">
      <c r="A97" s="97">
        <v>38807</v>
      </c>
      <c r="C97">
        <v>68</v>
      </c>
      <c r="F97">
        <v>208</v>
      </c>
    </row>
    <row r="98" spans="1:7">
      <c r="A98" s="97">
        <v>38837</v>
      </c>
      <c r="C98">
        <v>71</v>
      </c>
      <c r="F98">
        <v>236</v>
      </c>
    </row>
    <row r="99" spans="1:7">
      <c r="A99" s="97">
        <v>38868</v>
      </c>
      <c r="C99">
        <v>87</v>
      </c>
      <c r="F99">
        <v>305</v>
      </c>
    </row>
    <row r="100" spans="1:7">
      <c r="A100" s="97">
        <v>38898</v>
      </c>
      <c r="C100">
        <v>98</v>
      </c>
      <c r="F100">
        <v>296</v>
      </c>
      <c r="G100">
        <v>8</v>
      </c>
    </row>
    <row r="101" spans="1:7">
      <c r="A101" s="97">
        <v>38929</v>
      </c>
      <c r="C101">
        <v>75</v>
      </c>
      <c r="D101">
        <v>4</v>
      </c>
      <c r="F101">
        <v>265</v>
      </c>
      <c r="G101">
        <v>4</v>
      </c>
    </row>
    <row r="102" spans="1:7">
      <c r="A102" s="97">
        <v>38960</v>
      </c>
      <c r="C102">
        <v>75</v>
      </c>
      <c r="D102">
        <v>3</v>
      </c>
      <c r="F102">
        <v>252</v>
      </c>
      <c r="G102">
        <v>4</v>
      </c>
    </row>
    <row r="103" spans="1:7">
      <c r="A103" s="97">
        <v>38990</v>
      </c>
      <c r="C103">
        <v>83</v>
      </c>
      <c r="D103">
        <v>2</v>
      </c>
      <c r="F103">
        <v>278</v>
      </c>
      <c r="G103">
        <v>3</v>
      </c>
    </row>
    <row r="104" spans="1:7">
      <c r="A104" s="97">
        <v>39021</v>
      </c>
      <c r="C104">
        <v>73</v>
      </c>
      <c r="D104">
        <v>2</v>
      </c>
      <c r="F104">
        <v>219</v>
      </c>
      <c r="G104">
        <v>3</v>
      </c>
    </row>
    <row r="105" spans="1:7">
      <c r="A105" s="97">
        <v>39051</v>
      </c>
      <c r="C105">
        <v>69</v>
      </c>
      <c r="D105">
        <v>2</v>
      </c>
      <c r="F105">
        <v>232</v>
      </c>
      <c r="G105">
        <v>3</v>
      </c>
    </row>
    <row r="106" spans="1:7">
      <c r="A106" s="97">
        <v>39082</v>
      </c>
      <c r="C106">
        <v>64</v>
      </c>
      <c r="D106">
        <v>2</v>
      </c>
      <c r="F106">
        <v>234</v>
      </c>
      <c r="G106">
        <v>3</v>
      </c>
    </row>
    <row r="107" spans="1:7">
      <c r="A107" s="97">
        <v>39113</v>
      </c>
      <c r="C107">
        <v>57</v>
      </c>
      <c r="D107">
        <v>3</v>
      </c>
      <c r="F107">
        <v>186</v>
      </c>
      <c r="G107">
        <v>2</v>
      </c>
    </row>
    <row r="108" spans="1:7">
      <c r="A108" s="97">
        <v>39141</v>
      </c>
      <c r="C108">
        <v>53</v>
      </c>
      <c r="D108">
        <v>3</v>
      </c>
      <c r="F108">
        <v>178</v>
      </c>
      <c r="G108">
        <v>3</v>
      </c>
    </row>
    <row r="109" spans="1:7">
      <c r="A109" s="97">
        <v>39172</v>
      </c>
      <c r="C109">
        <v>56</v>
      </c>
      <c r="D109">
        <v>4</v>
      </c>
      <c r="F109">
        <v>188</v>
      </c>
      <c r="G109">
        <v>3</v>
      </c>
    </row>
    <row r="110" spans="1:7">
      <c r="A110" s="97">
        <v>39202</v>
      </c>
      <c r="C110">
        <v>50</v>
      </c>
      <c r="D110">
        <v>3</v>
      </c>
      <c r="F110">
        <v>172</v>
      </c>
      <c r="G110">
        <v>3</v>
      </c>
    </row>
    <row r="111" spans="1:7">
      <c r="A111" s="97">
        <v>39233</v>
      </c>
      <c r="C111">
        <v>52</v>
      </c>
      <c r="D111">
        <v>3</v>
      </c>
      <c r="F111">
        <v>178</v>
      </c>
      <c r="G111">
        <v>3</v>
      </c>
    </row>
    <row r="112" spans="1:7">
      <c r="A112" s="97">
        <v>39263</v>
      </c>
      <c r="C112">
        <v>52</v>
      </c>
      <c r="D112">
        <v>3</v>
      </c>
      <c r="F112">
        <v>169</v>
      </c>
      <c r="G112">
        <v>3</v>
      </c>
    </row>
    <row r="113" spans="1:7">
      <c r="A113" s="97">
        <v>39294</v>
      </c>
      <c r="C113">
        <v>93</v>
      </c>
      <c r="D113">
        <v>11</v>
      </c>
      <c r="F113">
        <v>152</v>
      </c>
      <c r="G113">
        <v>9</v>
      </c>
    </row>
    <row r="114" spans="1:7">
      <c r="A114" s="97">
        <v>39325</v>
      </c>
      <c r="C114">
        <v>101</v>
      </c>
      <c r="D114">
        <v>10</v>
      </c>
      <c r="F114">
        <v>155</v>
      </c>
      <c r="G114">
        <v>11</v>
      </c>
    </row>
    <row r="115" spans="1:7">
      <c r="A115" s="97">
        <v>39355</v>
      </c>
      <c r="C115">
        <v>87</v>
      </c>
      <c r="D115">
        <v>3</v>
      </c>
      <c r="F115">
        <v>133</v>
      </c>
      <c r="G115">
        <v>5</v>
      </c>
    </row>
    <row r="116" spans="1:7">
      <c r="A116" s="97">
        <v>39386</v>
      </c>
      <c r="C116">
        <v>88</v>
      </c>
      <c r="D116">
        <v>4</v>
      </c>
      <c r="F116">
        <v>122</v>
      </c>
      <c r="G116">
        <v>6</v>
      </c>
    </row>
    <row r="117" spans="1:7">
      <c r="A117" s="97">
        <v>39416</v>
      </c>
      <c r="C117">
        <v>123</v>
      </c>
      <c r="D117">
        <v>5</v>
      </c>
      <c r="F117">
        <v>157</v>
      </c>
      <c r="G117">
        <v>8</v>
      </c>
    </row>
    <row r="118" spans="1:7">
      <c r="A118" s="97">
        <v>39447</v>
      </c>
      <c r="C118">
        <v>110</v>
      </c>
      <c r="D118">
        <v>7</v>
      </c>
      <c r="F118">
        <v>141</v>
      </c>
      <c r="G118">
        <v>17</v>
      </c>
    </row>
    <row r="119" spans="1:7">
      <c r="A119" s="97">
        <v>39478</v>
      </c>
      <c r="C119">
        <v>131</v>
      </c>
      <c r="D119">
        <v>12</v>
      </c>
      <c r="F119">
        <v>164</v>
      </c>
      <c r="G119">
        <v>34</v>
      </c>
    </row>
    <row r="120" spans="1:7">
      <c r="A120" s="97">
        <v>39507</v>
      </c>
      <c r="C120">
        <v>149</v>
      </c>
      <c r="D120">
        <v>15</v>
      </c>
      <c r="F120">
        <v>184</v>
      </c>
      <c r="G120">
        <v>38</v>
      </c>
    </row>
    <row r="121" spans="1:7">
      <c r="A121" s="97">
        <v>39538</v>
      </c>
      <c r="C121">
        <v>142</v>
      </c>
      <c r="D121">
        <v>23</v>
      </c>
      <c r="F121">
        <v>171</v>
      </c>
      <c r="G121">
        <v>59</v>
      </c>
    </row>
    <row r="122" spans="1:7">
      <c r="A122" s="97">
        <v>39568</v>
      </c>
      <c r="C122">
        <v>128</v>
      </c>
      <c r="D122">
        <v>11</v>
      </c>
      <c r="F122">
        <v>172</v>
      </c>
      <c r="G122">
        <v>23</v>
      </c>
    </row>
    <row r="123" spans="1:7">
      <c r="A123" s="97">
        <v>39599</v>
      </c>
      <c r="C123">
        <v>127</v>
      </c>
      <c r="D123">
        <v>11</v>
      </c>
      <c r="F123">
        <v>183</v>
      </c>
      <c r="G123">
        <v>24</v>
      </c>
    </row>
    <row r="124" spans="1:7">
      <c r="A124" s="97">
        <v>39629</v>
      </c>
      <c r="C124">
        <v>150</v>
      </c>
      <c r="D124">
        <v>13</v>
      </c>
      <c r="F124">
        <v>207</v>
      </c>
      <c r="G124">
        <v>28</v>
      </c>
    </row>
    <row r="125" spans="1:7">
      <c r="A125" s="97">
        <v>39660</v>
      </c>
      <c r="C125">
        <v>160</v>
      </c>
      <c r="D125">
        <v>24</v>
      </c>
      <c r="F125">
        <v>223</v>
      </c>
      <c r="G125">
        <v>43</v>
      </c>
    </row>
    <row r="126" spans="1:7">
      <c r="A126" s="97">
        <v>39691</v>
      </c>
      <c r="C126">
        <v>170</v>
      </c>
      <c r="D126">
        <v>21</v>
      </c>
      <c r="F126">
        <v>243</v>
      </c>
      <c r="G126">
        <v>36</v>
      </c>
    </row>
    <row r="127" spans="1:7">
      <c r="A127" s="97">
        <v>39721</v>
      </c>
      <c r="C127">
        <v>208</v>
      </c>
      <c r="D127">
        <v>25</v>
      </c>
      <c r="F127">
        <v>308</v>
      </c>
      <c r="G127">
        <v>43</v>
      </c>
    </row>
    <row r="128" spans="1:7">
      <c r="A128" s="97">
        <v>39752</v>
      </c>
      <c r="C128">
        <v>502</v>
      </c>
      <c r="D128">
        <v>60</v>
      </c>
      <c r="F128">
        <v>750</v>
      </c>
      <c r="G128">
        <v>90</v>
      </c>
    </row>
    <row r="129" spans="1:7">
      <c r="A129" s="97">
        <v>39782</v>
      </c>
      <c r="C129">
        <v>380</v>
      </c>
      <c r="D129">
        <v>87</v>
      </c>
      <c r="F129">
        <v>554</v>
      </c>
      <c r="G129">
        <v>138</v>
      </c>
    </row>
    <row r="130" spans="1:7">
      <c r="A130" s="97">
        <v>39813</v>
      </c>
      <c r="C130">
        <v>368</v>
      </c>
      <c r="D130">
        <v>103</v>
      </c>
      <c r="F130">
        <v>534</v>
      </c>
      <c r="G130">
        <v>177</v>
      </c>
    </row>
    <row r="131" spans="1:7">
      <c r="A131" s="97">
        <v>39844</v>
      </c>
      <c r="C131">
        <v>1577</v>
      </c>
      <c r="D131">
        <v>181</v>
      </c>
      <c r="F131">
        <v>2029</v>
      </c>
      <c r="G131">
        <v>329</v>
      </c>
    </row>
    <row r="132" spans="1:7">
      <c r="A132" s="97">
        <v>39872</v>
      </c>
      <c r="C132">
        <v>1697</v>
      </c>
      <c r="D132">
        <v>227</v>
      </c>
      <c r="F132">
        <v>2140</v>
      </c>
      <c r="G132">
        <v>337</v>
      </c>
    </row>
    <row r="133" spans="1:7">
      <c r="A133" s="97">
        <v>39903</v>
      </c>
      <c r="C133">
        <v>1561</v>
      </c>
      <c r="D133">
        <v>165</v>
      </c>
      <c r="F133">
        <v>1548</v>
      </c>
      <c r="G133">
        <v>259</v>
      </c>
    </row>
    <row r="134" spans="1:7">
      <c r="A134" s="97">
        <v>39933</v>
      </c>
      <c r="C134">
        <v>1495</v>
      </c>
      <c r="D134">
        <v>141</v>
      </c>
      <c r="F134">
        <v>1503</v>
      </c>
      <c r="G134">
        <v>228</v>
      </c>
    </row>
    <row r="135" spans="1:7">
      <c r="A135" s="97">
        <v>39964</v>
      </c>
      <c r="C135">
        <v>1253</v>
      </c>
      <c r="D135">
        <v>87</v>
      </c>
      <c r="F135">
        <v>1197</v>
      </c>
      <c r="G135">
        <v>134</v>
      </c>
    </row>
    <row r="136" spans="1:7">
      <c r="A136" s="97">
        <v>39994</v>
      </c>
      <c r="C136">
        <v>1475</v>
      </c>
      <c r="D136">
        <v>102</v>
      </c>
      <c r="F136">
        <v>1271</v>
      </c>
      <c r="G136">
        <v>170</v>
      </c>
    </row>
    <row r="137" spans="1:7">
      <c r="A137" s="97">
        <v>40025</v>
      </c>
      <c r="C137">
        <v>1327</v>
      </c>
      <c r="D137">
        <v>60</v>
      </c>
      <c r="F137">
        <v>1122</v>
      </c>
      <c r="G137">
        <v>122</v>
      </c>
    </row>
    <row r="138" spans="1:7">
      <c r="A138" s="97">
        <v>40056</v>
      </c>
      <c r="C138">
        <v>1244</v>
      </c>
      <c r="D138">
        <v>51</v>
      </c>
      <c r="F138">
        <v>1041</v>
      </c>
      <c r="G138">
        <v>114</v>
      </c>
    </row>
    <row r="139" spans="1:7">
      <c r="A139" s="97">
        <v>40086</v>
      </c>
      <c r="C139">
        <v>967</v>
      </c>
      <c r="D139">
        <v>46</v>
      </c>
      <c r="F139">
        <v>875</v>
      </c>
      <c r="G139">
        <v>91</v>
      </c>
    </row>
    <row r="140" spans="1:7">
      <c r="A140" s="97">
        <v>40117</v>
      </c>
      <c r="C140">
        <v>933</v>
      </c>
      <c r="D140">
        <v>42</v>
      </c>
      <c r="F140">
        <v>954</v>
      </c>
      <c r="G140">
        <v>89</v>
      </c>
    </row>
    <row r="141" spans="1:7">
      <c r="A141" s="97">
        <v>40147</v>
      </c>
      <c r="C141">
        <v>892</v>
      </c>
      <c r="D141">
        <v>51</v>
      </c>
      <c r="F141">
        <v>871</v>
      </c>
      <c r="G141">
        <v>103</v>
      </c>
    </row>
    <row r="142" spans="1:7">
      <c r="A142" s="97">
        <v>40178</v>
      </c>
      <c r="C142">
        <v>1086</v>
      </c>
      <c r="D142">
        <v>95</v>
      </c>
      <c r="E142">
        <v>52</v>
      </c>
      <c r="F142">
        <v>861</v>
      </c>
      <c r="G142">
        <v>180</v>
      </c>
    </row>
    <row r="143" spans="1:7">
      <c r="A143" s="97">
        <v>40209</v>
      </c>
      <c r="C143">
        <v>683</v>
      </c>
      <c r="D143">
        <v>64</v>
      </c>
      <c r="E143">
        <v>36</v>
      </c>
      <c r="F143">
        <v>591</v>
      </c>
      <c r="G143">
        <v>107</v>
      </c>
    </row>
    <row r="144" spans="1:7">
      <c r="A144" s="97">
        <v>40237</v>
      </c>
      <c r="C144">
        <v>671</v>
      </c>
      <c r="D144">
        <v>65</v>
      </c>
      <c r="E144">
        <v>49</v>
      </c>
      <c r="F144">
        <v>552</v>
      </c>
      <c r="G144">
        <v>82</v>
      </c>
    </row>
    <row r="145" spans="1:7">
      <c r="A145" s="97">
        <v>40268</v>
      </c>
      <c r="C145">
        <v>517</v>
      </c>
      <c r="D145">
        <v>50</v>
      </c>
      <c r="E145">
        <v>40</v>
      </c>
      <c r="F145">
        <v>432</v>
      </c>
      <c r="G145">
        <v>65</v>
      </c>
    </row>
    <row r="146" spans="1:7">
      <c r="A146" s="97">
        <v>40298</v>
      </c>
      <c r="C146">
        <v>477</v>
      </c>
      <c r="D146">
        <v>70</v>
      </c>
      <c r="E146">
        <v>42</v>
      </c>
      <c r="F146">
        <v>416</v>
      </c>
      <c r="G146">
        <v>104</v>
      </c>
    </row>
    <row r="147" spans="1:7">
      <c r="A147" s="97">
        <v>40329</v>
      </c>
      <c r="C147">
        <v>684</v>
      </c>
      <c r="D147">
        <v>76</v>
      </c>
      <c r="E147">
        <v>57</v>
      </c>
      <c r="F147">
        <v>503</v>
      </c>
      <c r="G147">
        <v>110</v>
      </c>
    </row>
    <row r="148" spans="1:7">
      <c r="A148" s="97">
        <v>40359</v>
      </c>
      <c r="C148">
        <v>637</v>
      </c>
      <c r="D148">
        <v>88</v>
      </c>
      <c r="E148">
        <v>54</v>
      </c>
      <c r="F148">
        <v>510</v>
      </c>
      <c r="G148">
        <v>137</v>
      </c>
    </row>
    <row r="149" spans="1:7">
      <c r="A149" s="97">
        <v>40390</v>
      </c>
      <c r="C149">
        <v>555</v>
      </c>
      <c r="D149">
        <v>72</v>
      </c>
      <c r="E149">
        <v>48</v>
      </c>
      <c r="F149">
        <v>444</v>
      </c>
      <c r="G149">
        <v>110</v>
      </c>
    </row>
    <row r="150" spans="1:7">
      <c r="A150" s="97">
        <v>40421</v>
      </c>
      <c r="C150">
        <v>589</v>
      </c>
      <c r="D150">
        <v>76</v>
      </c>
      <c r="E150">
        <v>59</v>
      </c>
      <c r="F150">
        <v>434</v>
      </c>
      <c r="G150">
        <v>174</v>
      </c>
    </row>
    <row r="151" spans="1:7">
      <c r="A151" s="97">
        <v>40451</v>
      </c>
      <c r="C151">
        <v>563</v>
      </c>
      <c r="D151">
        <v>71</v>
      </c>
      <c r="E151">
        <v>57</v>
      </c>
      <c r="F151">
        <v>418</v>
      </c>
      <c r="G151">
        <v>165</v>
      </c>
    </row>
    <row r="152" spans="1:7">
      <c r="A152" s="97">
        <v>40482</v>
      </c>
      <c r="C152">
        <v>504</v>
      </c>
      <c r="D152">
        <v>62</v>
      </c>
      <c r="E152">
        <v>49</v>
      </c>
      <c r="F152">
        <v>386</v>
      </c>
      <c r="G152">
        <v>140</v>
      </c>
    </row>
    <row r="153" spans="1:7">
      <c r="A153" s="97">
        <v>40512</v>
      </c>
      <c r="C153">
        <v>562</v>
      </c>
      <c r="D153">
        <v>78</v>
      </c>
      <c r="E153">
        <v>54</v>
      </c>
      <c r="F153">
        <v>464</v>
      </c>
      <c r="G153">
        <v>258</v>
      </c>
    </row>
    <row r="154" spans="1:7">
      <c r="A154" s="97">
        <v>40543</v>
      </c>
      <c r="C154">
        <v>390</v>
      </c>
      <c r="D154">
        <v>87</v>
      </c>
      <c r="E154">
        <v>59</v>
      </c>
      <c r="F154">
        <v>442</v>
      </c>
      <c r="G154">
        <v>236</v>
      </c>
    </row>
    <row r="155" spans="1:7">
      <c r="A155" s="97">
        <v>40574</v>
      </c>
      <c r="C155">
        <v>367</v>
      </c>
      <c r="D155">
        <v>87</v>
      </c>
      <c r="E155">
        <v>60</v>
      </c>
      <c r="F155">
        <v>451</v>
      </c>
      <c r="G155">
        <v>204</v>
      </c>
    </row>
    <row r="156" spans="1:7">
      <c r="A156" s="97">
        <v>40602</v>
      </c>
      <c r="C156">
        <v>380</v>
      </c>
      <c r="D156">
        <v>81</v>
      </c>
      <c r="E156">
        <v>54</v>
      </c>
      <c r="F156">
        <v>446</v>
      </c>
      <c r="G156">
        <v>224</v>
      </c>
    </row>
    <row r="157" spans="1:7">
      <c r="A157" s="97">
        <v>40633</v>
      </c>
      <c r="C157">
        <v>358</v>
      </c>
      <c r="D157">
        <v>72</v>
      </c>
      <c r="E157">
        <v>48</v>
      </c>
      <c r="F157">
        <v>400</v>
      </c>
      <c r="G157">
        <v>217</v>
      </c>
    </row>
    <row r="158" spans="1:7">
      <c r="A158" s="97">
        <v>40663</v>
      </c>
      <c r="C158">
        <v>315</v>
      </c>
      <c r="D158">
        <v>69</v>
      </c>
      <c r="E158">
        <v>45</v>
      </c>
      <c r="F158">
        <v>369</v>
      </c>
      <c r="G158">
        <v>221</v>
      </c>
    </row>
    <row r="159" spans="1:7">
      <c r="A159" s="97">
        <v>40694</v>
      </c>
      <c r="C159">
        <v>344</v>
      </c>
      <c r="D159">
        <v>74</v>
      </c>
      <c r="E159">
        <v>45</v>
      </c>
      <c r="F159">
        <v>379</v>
      </c>
      <c r="G159">
        <v>248</v>
      </c>
    </row>
    <row r="160" spans="1:7">
      <c r="A160" s="97">
        <v>40724</v>
      </c>
      <c r="C160">
        <v>370</v>
      </c>
      <c r="D160">
        <v>92</v>
      </c>
      <c r="E160">
        <v>55</v>
      </c>
      <c r="F160">
        <v>424</v>
      </c>
      <c r="G160">
        <v>292</v>
      </c>
    </row>
    <row r="161" spans="1:7">
      <c r="A161" s="97">
        <v>40755</v>
      </c>
      <c r="C161">
        <v>335</v>
      </c>
      <c r="D161">
        <v>97</v>
      </c>
      <c r="E161">
        <v>58</v>
      </c>
      <c r="F161">
        <v>388</v>
      </c>
      <c r="G161">
        <v>295</v>
      </c>
    </row>
    <row r="162" spans="1:7">
      <c r="A162" s="97">
        <v>40786</v>
      </c>
      <c r="C162">
        <v>442</v>
      </c>
      <c r="D162">
        <v>136</v>
      </c>
      <c r="E162">
        <v>86</v>
      </c>
      <c r="F162">
        <v>519</v>
      </c>
      <c r="G162">
        <v>350</v>
      </c>
    </row>
    <row r="163" spans="1:7">
      <c r="A163" s="97">
        <v>40816</v>
      </c>
      <c r="C163">
        <v>497</v>
      </c>
      <c r="D163">
        <v>180</v>
      </c>
      <c r="E163">
        <v>109</v>
      </c>
      <c r="F163">
        <v>615</v>
      </c>
      <c r="G163">
        <v>455</v>
      </c>
    </row>
    <row r="164" spans="1:7">
      <c r="A164" s="97">
        <v>40847</v>
      </c>
      <c r="C164">
        <v>386</v>
      </c>
      <c r="D164">
        <v>129</v>
      </c>
      <c r="E164">
        <v>74</v>
      </c>
      <c r="F164">
        <v>514</v>
      </c>
      <c r="G164">
        <v>354</v>
      </c>
    </row>
    <row r="165" spans="1:7">
      <c r="A165" s="97">
        <v>40877</v>
      </c>
      <c r="C165">
        <v>496</v>
      </c>
      <c r="D165">
        <v>205</v>
      </c>
      <c r="E165">
        <v>120</v>
      </c>
      <c r="F165">
        <v>674</v>
      </c>
      <c r="G165">
        <v>553</v>
      </c>
    </row>
    <row r="166" spans="1:7">
      <c r="A166" s="97">
        <v>40908</v>
      </c>
      <c r="C166">
        <v>449</v>
      </c>
      <c r="D166">
        <v>185</v>
      </c>
      <c r="E166">
        <v>106</v>
      </c>
      <c r="F166">
        <v>619</v>
      </c>
      <c r="G166">
        <v>516</v>
      </c>
    </row>
    <row r="167" spans="1:7">
      <c r="A167" s="97">
        <v>40939</v>
      </c>
      <c r="B167">
        <v>367</v>
      </c>
      <c r="C167">
        <v>509</v>
      </c>
      <c r="D167">
        <v>102</v>
      </c>
      <c r="E167">
        <v>82</v>
      </c>
      <c r="F167">
        <v>517</v>
      </c>
      <c r="G167">
        <v>301</v>
      </c>
    </row>
    <row r="168" spans="1:7">
      <c r="A168" s="97">
        <v>40968</v>
      </c>
      <c r="B168">
        <v>357</v>
      </c>
      <c r="C168">
        <v>481</v>
      </c>
      <c r="D168">
        <v>95</v>
      </c>
      <c r="E168">
        <v>76</v>
      </c>
      <c r="F168">
        <v>487</v>
      </c>
      <c r="G168">
        <v>273</v>
      </c>
    </row>
    <row r="169" spans="1:7">
      <c r="A169" s="97">
        <v>40999</v>
      </c>
      <c r="B169">
        <v>352</v>
      </c>
      <c r="C169">
        <v>478</v>
      </c>
      <c r="D169">
        <v>92</v>
      </c>
      <c r="E169">
        <v>70</v>
      </c>
      <c r="F169">
        <v>484</v>
      </c>
      <c r="G169">
        <v>321</v>
      </c>
    </row>
    <row r="170" spans="1:7">
      <c r="A170" s="97">
        <v>41029</v>
      </c>
      <c r="B170">
        <v>384</v>
      </c>
      <c r="C170">
        <v>511</v>
      </c>
      <c r="D170">
        <v>110</v>
      </c>
      <c r="E170">
        <v>80</v>
      </c>
      <c r="F170">
        <v>511</v>
      </c>
      <c r="G170">
        <v>291</v>
      </c>
    </row>
    <row r="171" spans="1:7">
      <c r="A171" s="97">
        <v>41060</v>
      </c>
      <c r="B171">
        <v>450</v>
      </c>
      <c r="C171">
        <v>627</v>
      </c>
      <c r="D171">
        <v>122</v>
      </c>
      <c r="E171">
        <v>92</v>
      </c>
      <c r="F171">
        <v>618</v>
      </c>
      <c r="G171">
        <v>336</v>
      </c>
    </row>
    <row r="172" spans="1:7">
      <c r="A172" s="97">
        <v>41090</v>
      </c>
      <c r="B172">
        <v>416</v>
      </c>
      <c r="C172">
        <v>596</v>
      </c>
      <c r="D172">
        <v>114</v>
      </c>
      <c r="E172">
        <v>86</v>
      </c>
      <c r="F172">
        <v>588</v>
      </c>
      <c r="G172">
        <v>312</v>
      </c>
    </row>
    <row r="173" spans="1:7">
      <c r="A173" s="97">
        <v>41121</v>
      </c>
      <c r="B173">
        <v>389</v>
      </c>
      <c r="C173">
        <v>541</v>
      </c>
      <c r="D173">
        <v>91</v>
      </c>
      <c r="E173">
        <v>80</v>
      </c>
      <c r="F173">
        <v>587</v>
      </c>
      <c r="G173">
        <v>259</v>
      </c>
    </row>
    <row r="174" spans="1:7">
      <c r="A174" s="97">
        <v>41152</v>
      </c>
      <c r="B174">
        <v>354</v>
      </c>
      <c r="C174">
        <v>501</v>
      </c>
      <c r="D174">
        <v>77</v>
      </c>
      <c r="E174">
        <v>68</v>
      </c>
      <c r="F174">
        <v>535</v>
      </c>
      <c r="G174">
        <v>212</v>
      </c>
    </row>
    <row r="175" spans="1:7">
      <c r="A175" s="97">
        <v>41182</v>
      </c>
      <c r="B175">
        <v>296</v>
      </c>
      <c r="C175">
        <v>441</v>
      </c>
      <c r="D175">
        <v>65</v>
      </c>
      <c r="E175">
        <v>60</v>
      </c>
      <c r="F175">
        <v>466</v>
      </c>
      <c r="G175">
        <v>186</v>
      </c>
    </row>
    <row r="176" spans="1:7">
      <c r="A176" s="97">
        <v>41213</v>
      </c>
      <c r="B176">
        <v>279</v>
      </c>
      <c r="C176">
        <v>463</v>
      </c>
      <c r="D176">
        <v>62</v>
      </c>
      <c r="E176">
        <v>49</v>
      </c>
      <c r="F176">
        <v>462</v>
      </c>
      <c r="G176">
        <v>167</v>
      </c>
    </row>
    <row r="177" spans="1:7">
      <c r="A177" s="97">
        <v>41243</v>
      </c>
      <c r="B177">
        <v>288</v>
      </c>
      <c r="C177">
        <v>508</v>
      </c>
      <c r="D177">
        <v>54</v>
      </c>
      <c r="E177">
        <v>46</v>
      </c>
      <c r="F177">
        <v>494</v>
      </c>
      <c r="G177">
        <v>127</v>
      </c>
    </row>
    <row r="178" spans="1:7">
      <c r="A178" s="97">
        <v>41274</v>
      </c>
      <c r="B178">
        <v>273</v>
      </c>
      <c r="C178">
        <v>653</v>
      </c>
      <c r="D178">
        <v>80</v>
      </c>
      <c r="E178">
        <v>40</v>
      </c>
      <c r="F178">
        <v>434</v>
      </c>
      <c r="G178">
        <v>172</v>
      </c>
    </row>
    <row r="179" spans="1:7">
      <c r="A179" s="97">
        <v>41305</v>
      </c>
      <c r="B179">
        <v>224</v>
      </c>
      <c r="C179">
        <v>1057</v>
      </c>
      <c r="D179">
        <v>62</v>
      </c>
      <c r="E179">
        <v>33</v>
      </c>
      <c r="F179">
        <v>377</v>
      </c>
      <c r="G179">
        <v>131</v>
      </c>
    </row>
    <row r="180" spans="1:7">
      <c r="A180" s="97">
        <v>41333</v>
      </c>
      <c r="B180">
        <v>236</v>
      </c>
      <c r="C180">
        <v>1151</v>
      </c>
      <c r="D180">
        <v>64</v>
      </c>
      <c r="E180">
        <v>34</v>
      </c>
      <c r="F180">
        <v>392</v>
      </c>
      <c r="G180">
        <v>133</v>
      </c>
    </row>
    <row r="181" spans="1:7">
      <c r="A181" s="97">
        <v>41364</v>
      </c>
      <c r="B181">
        <v>243</v>
      </c>
      <c r="C181">
        <v>1358</v>
      </c>
      <c r="D181">
        <v>62</v>
      </c>
      <c r="E181">
        <v>33</v>
      </c>
      <c r="F181">
        <v>411</v>
      </c>
      <c r="G181">
        <v>126</v>
      </c>
    </row>
    <row r="182" spans="1:7">
      <c r="A182" s="97">
        <v>41394</v>
      </c>
      <c r="B182">
        <v>222</v>
      </c>
      <c r="C182">
        <v>1210</v>
      </c>
      <c r="D182">
        <v>61</v>
      </c>
      <c r="E182">
        <v>32</v>
      </c>
      <c r="F182">
        <v>382</v>
      </c>
      <c r="G182">
        <v>130</v>
      </c>
    </row>
    <row r="183" spans="1:7">
      <c r="A183" s="97">
        <v>41425</v>
      </c>
      <c r="B183">
        <v>221</v>
      </c>
      <c r="C183">
        <v>1222</v>
      </c>
      <c r="D183">
        <v>55</v>
      </c>
      <c r="E183">
        <v>34</v>
      </c>
      <c r="F183">
        <v>376</v>
      </c>
      <c r="G183">
        <v>110</v>
      </c>
    </row>
    <row r="184" spans="1:7">
      <c r="A184" s="97">
        <v>41455</v>
      </c>
      <c r="B184">
        <v>342</v>
      </c>
      <c r="C184">
        <v>1546</v>
      </c>
      <c r="D184">
        <v>64</v>
      </c>
      <c r="E184">
        <v>42</v>
      </c>
      <c r="F184">
        <v>576</v>
      </c>
      <c r="G184">
        <v>134</v>
      </c>
    </row>
    <row r="185" spans="1:7">
      <c r="A185" s="97">
        <v>41486</v>
      </c>
      <c r="B185">
        <v>260</v>
      </c>
      <c r="C185">
        <v>961</v>
      </c>
      <c r="D185">
        <v>55</v>
      </c>
      <c r="E185">
        <v>35</v>
      </c>
      <c r="F185">
        <v>466</v>
      </c>
      <c r="G185">
        <v>123</v>
      </c>
    </row>
    <row r="186" spans="1:7">
      <c r="A186" s="97">
        <v>41517</v>
      </c>
      <c r="B186">
        <v>303</v>
      </c>
      <c r="C186">
        <v>1135</v>
      </c>
      <c r="D186">
        <v>54</v>
      </c>
      <c r="E186">
        <v>36</v>
      </c>
      <c r="F186">
        <v>545</v>
      </c>
      <c r="G186">
        <v>123</v>
      </c>
    </row>
    <row r="187" spans="1:7">
      <c r="A187" s="97">
        <v>41547</v>
      </c>
      <c r="B187">
        <v>307</v>
      </c>
      <c r="C187">
        <v>1248</v>
      </c>
      <c r="D187">
        <v>52</v>
      </c>
      <c r="E187">
        <v>36</v>
      </c>
      <c r="F187">
        <v>554</v>
      </c>
      <c r="G187">
        <v>113</v>
      </c>
    </row>
    <row r="188" spans="1:7">
      <c r="A188" s="97">
        <v>41578</v>
      </c>
      <c r="B188">
        <v>126</v>
      </c>
      <c r="C188">
        <v>515</v>
      </c>
      <c r="D188">
        <v>45</v>
      </c>
      <c r="E188">
        <v>33</v>
      </c>
      <c r="F188">
        <v>239</v>
      </c>
      <c r="G188">
        <v>98</v>
      </c>
    </row>
    <row r="189" spans="1:7">
      <c r="A189" s="97">
        <v>41608</v>
      </c>
      <c r="B189">
        <v>128</v>
      </c>
      <c r="C189">
        <v>544</v>
      </c>
      <c r="D189">
        <v>42</v>
      </c>
      <c r="E189">
        <v>32</v>
      </c>
      <c r="F189">
        <v>243</v>
      </c>
      <c r="G189">
        <v>88</v>
      </c>
    </row>
    <row r="190" spans="1:7">
      <c r="A190" s="97">
        <v>41639</v>
      </c>
      <c r="B190">
        <v>117</v>
      </c>
      <c r="C190">
        <v>329</v>
      </c>
      <c r="D190">
        <v>44</v>
      </c>
      <c r="E190">
        <v>33</v>
      </c>
      <c r="F190">
        <v>253</v>
      </c>
      <c r="G190">
        <v>94</v>
      </c>
    </row>
    <row r="191" spans="1:7">
      <c r="A191" s="97">
        <v>41670</v>
      </c>
      <c r="B191">
        <v>275</v>
      </c>
      <c r="C191">
        <v>570</v>
      </c>
      <c r="D191">
        <v>43</v>
      </c>
      <c r="E191">
        <v>37</v>
      </c>
      <c r="F191">
        <v>537</v>
      </c>
      <c r="G191">
        <v>92</v>
      </c>
    </row>
    <row r="192" spans="1:7">
      <c r="A192" s="97">
        <v>41698</v>
      </c>
      <c r="B192">
        <v>252</v>
      </c>
      <c r="C192">
        <v>552</v>
      </c>
      <c r="D192">
        <v>43</v>
      </c>
      <c r="E192">
        <v>37</v>
      </c>
      <c r="F192">
        <v>504</v>
      </c>
      <c r="G192">
        <v>98</v>
      </c>
    </row>
    <row r="193" spans="1:7">
      <c r="A193" s="97">
        <v>41729</v>
      </c>
      <c r="B193">
        <v>233</v>
      </c>
      <c r="C193">
        <v>503</v>
      </c>
      <c r="D193">
        <v>39</v>
      </c>
      <c r="E193">
        <v>34</v>
      </c>
      <c r="F193">
        <v>466</v>
      </c>
      <c r="G193">
        <v>86</v>
      </c>
    </row>
    <row r="194" spans="1:7">
      <c r="A194" s="97">
        <v>41759</v>
      </c>
      <c r="B194">
        <v>222</v>
      </c>
      <c r="C194">
        <v>486</v>
      </c>
      <c r="D194">
        <v>37</v>
      </c>
      <c r="E194">
        <v>30</v>
      </c>
      <c r="F194">
        <v>372</v>
      </c>
      <c r="G194">
        <v>88</v>
      </c>
    </row>
    <row r="195" spans="1:7">
      <c r="A195" s="97">
        <v>41790</v>
      </c>
      <c r="B195">
        <v>203</v>
      </c>
      <c r="C195">
        <v>456</v>
      </c>
      <c r="D195">
        <v>37</v>
      </c>
      <c r="E195">
        <v>30</v>
      </c>
      <c r="F195">
        <v>344</v>
      </c>
      <c r="G195">
        <v>87</v>
      </c>
    </row>
    <row r="196" spans="1:7">
      <c r="A196" s="97">
        <v>41820</v>
      </c>
      <c r="B196">
        <v>191</v>
      </c>
      <c r="C196">
        <v>448</v>
      </c>
      <c r="D196">
        <v>35</v>
      </c>
      <c r="E196">
        <v>27</v>
      </c>
      <c r="F196">
        <v>321</v>
      </c>
      <c r="G196">
        <v>78</v>
      </c>
    </row>
    <row r="197" spans="1:7">
      <c r="A197" s="97">
        <v>41851</v>
      </c>
      <c r="B197">
        <v>192</v>
      </c>
      <c r="C197">
        <v>453</v>
      </c>
      <c r="D197">
        <v>34</v>
      </c>
      <c r="E197">
        <v>27</v>
      </c>
      <c r="F197">
        <v>326</v>
      </c>
      <c r="G197">
        <v>59</v>
      </c>
    </row>
    <row r="198" spans="1:7">
      <c r="A198" s="97">
        <v>41882</v>
      </c>
      <c r="B198">
        <v>202</v>
      </c>
      <c r="C198">
        <v>512</v>
      </c>
      <c r="D198">
        <v>35</v>
      </c>
      <c r="E198">
        <v>27</v>
      </c>
      <c r="F198">
        <v>346</v>
      </c>
      <c r="G198">
        <v>63</v>
      </c>
    </row>
    <row r="199" spans="1:7">
      <c r="A199" s="97">
        <v>41912</v>
      </c>
      <c r="B199">
        <v>228</v>
      </c>
      <c r="C199">
        <v>682</v>
      </c>
      <c r="D199">
        <v>33</v>
      </c>
      <c r="E199">
        <v>23</v>
      </c>
      <c r="F199">
        <v>367</v>
      </c>
      <c r="G199">
        <v>57</v>
      </c>
    </row>
    <row r="200" spans="1:7">
      <c r="A200" s="97">
        <v>41943</v>
      </c>
      <c r="B200">
        <v>227</v>
      </c>
      <c r="C200">
        <v>690</v>
      </c>
      <c r="D200">
        <v>38</v>
      </c>
      <c r="E200">
        <v>24</v>
      </c>
      <c r="F200">
        <v>370</v>
      </c>
      <c r="G200">
        <v>64</v>
      </c>
    </row>
    <row r="201" spans="1:7">
      <c r="A201" s="97">
        <v>41973</v>
      </c>
      <c r="B201">
        <v>230</v>
      </c>
      <c r="C201">
        <v>728</v>
      </c>
      <c r="D201">
        <v>38</v>
      </c>
      <c r="E201">
        <v>25</v>
      </c>
      <c r="F201">
        <v>383</v>
      </c>
      <c r="G201">
        <v>67</v>
      </c>
    </row>
    <row r="202" spans="1:7">
      <c r="A202" s="97">
        <v>42004</v>
      </c>
      <c r="B202">
        <v>336</v>
      </c>
      <c r="C202">
        <v>1399</v>
      </c>
      <c r="D202">
        <v>35</v>
      </c>
      <c r="E202">
        <v>23</v>
      </c>
      <c r="F202">
        <v>421</v>
      </c>
      <c r="G202">
        <v>67</v>
      </c>
    </row>
    <row r="203" spans="1:7">
      <c r="A203" s="97">
        <v>42035</v>
      </c>
      <c r="B203">
        <v>292</v>
      </c>
      <c r="C203">
        <v>1543</v>
      </c>
      <c r="D203">
        <v>38</v>
      </c>
      <c r="E203">
        <v>23</v>
      </c>
      <c r="F203">
        <v>282</v>
      </c>
      <c r="G203">
        <v>68</v>
      </c>
    </row>
    <row r="204" spans="1:7">
      <c r="A204" s="97">
        <v>42063</v>
      </c>
      <c r="B204">
        <v>281</v>
      </c>
      <c r="C204">
        <v>1657</v>
      </c>
      <c r="D204">
        <v>32</v>
      </c>
      <c r="E204">
        <v>21</v>
      </c>
      <c r="F204">
        <v>265</v>
      </c>
      <c r="G204">
        <v>67</v>
      </c>
    </row>
    <row r="205" spans="1:7">
      <c r="A205" s="97">
        <v>42094</v>
      </c>
      <c r="B205">
        <v>305</v>
      </c>
      <c r="C205">
        <v>1840</v>
      </c>
      <c r="D205">
        <v>30</v>
      </c>
      <c r="E205">
        <v>20</v>
      </c>
      <c r="F205">
        <v>299</v>
      </c>
      <c r="G205">
        <v>62</v>
      </c>
    </row>
    <row r="206" spans="1:7">
      <c r="A206" s="97">
        <v>42124</v>
      </c>
      <c r="B206">
        <v>305</v>
      </c>
      <c r="C206">
        <v>1766</v>
      </c>
      <c r="D206">
        <v>29</v>
      </c>
      <c r="E206">
        <v>19</v>
      </c>
      <c r="F206">
        <v>291</v>
      </c>
      <c r="G206">
        <v>65</v>
      </c>
    </row>
    <row r="207" spans="1:7">
      <c r="A207" s="97">
        <v>42155</v>
      </c>
      <c r="B207">
        <v>302</v>
      </c>
      <c r="C207">
        <v>1734</v>
      </c>
      <c r="D207">
        <v>29</v>
      </c>
      <c r="E207">
        <v>20</v>
      </c>
      <c r="F207">
        <v>295</v>
      </c>
      <c r="G207">
        <v>63</v>
      </c>
    </row>
    <row r="208" spans="1:7">
      <c r="A208" s="97">
        <v>42185</v>
      </c>
      <c r="B208">
        <v>324</v>
      </c>
      <c r="C208">
        <v>1772</v>
      </c>
      <c r="D208">
        <v>33</v>
      </c>
      <c r="E208">
        <v>22</v>
      </c>
      <c r="F208">
        <v>311</v>
      </c>
      <c r="G208">
        <v>71</v>
      </c>
    </row>
    <row r="209" spans="1:7">
      <c r="A209" s="97">
        <v>42216</v>
      </c>
      <c r="B209">
        <v>321</v>
      </c>
      <c r="C209">
        <v>1733</v>
      </c>
      <c r="D209">
        <v>32</v>
      </c>
      <c r="E209">
        <v>23</v>
      </c>
      <c r="F209">
        <v>305</v>
      </c>
      <c r="G209">
        <v>70</v>
      </c>
    </row>
    <row r="210" spans="1:7">
      <c r="A210" s="97">
        <v>42247</v>
      </c>
      <c r="B210">
        <v>350</v>
      </c>
      <c r="C210">
        <v>1704</v>
      </c>
      <c r="D210">
        <v>31</v>
      </c>
      <c r="E210">
        <v>23</v>
      </c>
      <c r="F210">
        <v>350</v>
      </c>
      <c r="G210">
        <v>60</v>
      </c>
    </row>
    <row r="211" spans="1:7">
      <c r="A211" s="97">
        <v>42277</v>
      </c>
      <c r="B211">
        <v>388</v>
      </c>
      <c r="C211">
        <v>1917</v>
      </c>
      <c r="D211">
        <v>33</v>
      </c>
      <c r="E211">
        <v>25</v>
      </c>
      <c r="F211">
        <v>385</v>
      </c>
      <c r="G211">
        <v>64</v>
      </c>
    </row>
    <row r="212" spans="1:7">
      <c r="A212" s="97">
        <v>42308</v>
      </c>
      <c r="B212">
        <v>329</v>
      </c>
      <c r="C212">
        <v>1610</v>
      </c>
      <c r="D212">
        <v>31</v>
      </c>
      <c r="E212">
        <v>24</v>
      </c>
      <c r="F212">
        <v>327</v>
      </c>
      <c r="G212">
        <v>58</v>
      </c>
    </row>
    <row r="213" spans="1:7">
      <c r="A213" s="97">
        <v>42338</v>
      </c>
      <c r="B213">
        <v>343</v>
      </c>
      <c r="C213">
        <v>1592</v>
      </c>
      <c r="D213">
        <v>31</v>
      </c>
      <c r="E213">
        <v>24</v>
      </c>
      <c r="F213">
        <v>377</v>
      </c>
      <c r="G213">
        <v>60</v>
      </c>
    </row>
    <row r="214" spans="1:7">
      <c r="A214" s="97">
        <v>42369</v>
      </c>
      <c r="B214">
        <v>349</v>
      </c>
      <c r="C214">
        <v>885</v>
      </c>
      <c r="D214">
        <v>31</v>
      </c>
      <c r="E214">
        <v>25</v>
      </c>
      <c r="F214">
        <v>379</v>
      </c>
      <c r="G214">
        <v>59</v>
      </c>
    </row>
    <row r="215" spans="1:7">
      <c r="A215" s="97">
        <v>42400</v>
      </c>
      <c r="B215">
        <v>409</v>
      </c>
      <c r="C215">
        <v>1019</v>
      </c>
      <c r="D215">
        <v>33</v>
      </c>
      <c r="E215">
        <v>27</v>
      </c>
      <c r="F215">
        <v>486</v>
      </c>
      <c r="G215">
        <v>60</v>
      </c>
    </row>
    <row r="216" spans="1:7">
      <c r="A216" s="97">
        <v>42429</v>
      </c>
      <c r="B216">
        <v>397</v>
      </c>
      <c r="C216">
        <v>898</v>
      </c>
      <c r="D216">
        <v>40</v>
      </c>
      <c r="E216">
        <v>33</v>
      </c>
      <c r="F216">
        <v>501</v>
      </c>
      <c r="G216">
        <v>84</v>
      </c>
    </row>
    <row r="217" spans="1:7">
      <c r="A217" s="97">
        <v>42460</v>
      </c>
      <c r="B217">
        <v>363</v>
      </c>
      <c r="C217">
        <v>845</v>
      </c>
      <c r="D217">
        <v>36</v>
      </c>
      <c r="E217">
        <v>32</v>
      </c>
      <c r="F217">
        <v>469</v>
      </c>
      <c r="G217">
        <v>69</v>
      </c>
    </row>
    <row r="218" spans="1:7">
      <c r="A218" s="97">
        <v>42490</v>
      </c>
      <c r="B218">
        <v>373</v>
      </c>
      <c r="C218">
        <v>847</v>
      </c>
      <c r="D218">
        <v>36</v>
      </c>
      <c r="E218">
        <v>32</v>
      </c>
      <c r="F218">
        <v>480</v>
      </c>
      <c r="G218">
        <v>70</v>
      </c>
    </row>
    <row r="219" spans="1:7">
      <c r="A219" s="97">
        <v>42521</v>
      </c>
      <c r="B219">
        <v>287</v>
      </c>
      <c r="C219">
        <v>373</v>
      </c>
      <c r="D219">
        <v>35</v>
      </c>
      <c r="E219">
        <v>31</v>
      </c>
      <c r="F219">
        <v>347</v>
      </c>
      <c r="G219">
        <v>68</v>
      </c>
    </row>
    <row r="220" spans="1:7">
      <c r="A220" s="97">
        <v>42551</v>
      </c>
      <c r="B220">
        <v>295</v>
      </c>
      <c r="C220">
        <v>374</v>
      </c>
      <c r="D220">
        <v>45</v>
      </c>
      <c r="E220">
        <v>39</v>
      </c>
      <c r="F220">
        <v>355</v>
      </c>
      <c r="G220">
        <v>86</v>
      </c>
    </row>
    <row r="221" spans="1:7">
      <c r="A221" s="97">
        <v>42582</v>
      </c>
      <c r="B221">
        <v>249</v>
      </c>
      <c r="C221">
        <v>319</v>
      </c>
      <c r="D221">
        <v>35</v>
      </c>
      <c r="E221">
        <v>30</v>
      </c>
      <c r="F221">
        <v>311</v>
      </c>
      <c r="G221">
        <v>68</v>
      </c>
    </row>
    <row r="222" spans="1:7">
      <c r="A222" s="97">
        <v>42613</v>
      </c>
      <c r="B222">
        <v>238</v>
      </c>
      <c r="C222">
        <v>309</v>
      </c>
      <c r="D222">
        <v>31</v>
      </c>
      <c r="E222">
        <v>27</v>
      </c>
      <c r="F222">
        <v>293</v>
      </c>
      <c r="G222">
        <v>58</v>
      </c>
    </row>
    <row r="223" spans="1:7">
      <c r="A223" s="97">
        <v>42643</v>
      </c>
      <c r="B223">
        <v>247</v>
      </c>
      <c r="C223">
        <v>321</v>
      </c>
      <c r="D223">
        <v>31</v>
      </c>
      <c r="E223">
        <v>27</v>
      </c>
      <c r="F223">
        <v>314</v>
      </c>
      <c r="G223">
        <v>56</v>
      </c>
    </row>
    <row r="224" spans="1:7">
      <c r="A224" s="97">
        <v>42674</v>
      </c>
      <c r="B224">
        <v>256</v>
      </c>
      <c r="C224">
        <v>332</v>
      </c>
      <c r="D224">
        <v>31</v>
      </c>
      <c r="E224">
        <v>27</v>
      </c>
      <c r="F224">
        <v>349</v>
      </c>
      <c r="G224">
        <v>56</v>
      </c>
    </row>
    <row r="225" spans="1:7">
      <c r="A225" s="97">
        <v>42704</v>
      </c>
      <c r="B225">
        <v>283</v>
      </c>
      <c r="C225">
        <v>365</v>
      </c>
      <c r="D225">
        <v>34</v>
      </c>
      <c r="E225">
        <v>30</v>
      </c>
      <c r="F225">
        <v>384</v>
      </c>
      <c r="G225">
        <v>65</v>
      </c>
    </row>
    <row r="226" spans="1:7">
      <c r="A226" s="97">
        <v>42735</v>
      </c>
      <c r="B226">
        <v>250</v>
      </c>
      <c r="C226">
        <v>327</v>
      </c>
      <c r="D226">
        <v>33</v>
      </c>
      <c r="E226">
        <v>29</v>
      </c>
      <c r="F226">
        <v>347</v>
      </c>
      <c r="G226">
        <v>63</v>
      </c>
    </row>
    <row r="227" spans="1:7">
      <c r="A227" s="97">
        <v>42766</v>
      </c>
      <c r="B227">
        <v>205</v>
      </c>
      <c r="C227">
        <v>359</v>
      </c>
      <c r="D227">
        <v>32</v>
      </c>
      <c r="E227">
        <v>24</v>
      </c>
      <c r="F227">
        <v>225</v>
      </c>
      <c r="G227">
        <v>62</v>
      </c>
    </row>
    <row r="228" spans="1:7">
      <c r="A228" s="97">
        <v>42794</v>
      </c>
      <c r="B228">
        <v>198</v>
      </c>
      <c r="C228">
        <v>311</v>
      </c>
      <c r="D228">
        <v>34</v>
      </c>
      <c r="E228">
        <v>25</v>
      </c>
      <c r="F228">
        <v>217</v>
      </c>
      <c r="G228">
        <v>71</v>
      </c>
    </row>
    <row r="229" spans="1:7">
      <c r="A229" s="97">
        <v>42825</v>
      </c>
      <c r="B229">
        <v>199</v>
      </c>
      <c r="C229">
        <v>327</v>
      </c>
      <c r="D229">
        <v>30</v>
      </c>
      <c r="E229">
        <v>23</v>
      </c>
      <c r="F229">
        <v>222</v>
      </c>
      <c r="G229">
        <v>60</v>
      </c>
    </row>
    <row r="230" spans="1:7">
      <c r="A230" s="97">
        <v>42855</v>
      </c>
      <c r="B230">
        <v>194</v>
      </c>
      <c r="C230">
        <v>317</v>
      </c>
      <c r="D230">
        <v>31</v>
      </c>
      <c r="E230">
        <v>25</v>
      </c>
      <c r="F230">
        <v>220</v>
      </c>
      <c r="G230">
        <v>63</v>
      </c>
    </row>
    <row r="231" spans="1:7">
      <c r="A231" s="97">
        <v>42886</v>
      </c>
      <c r="B231">
        <v>179</v>
      </c>
      <c r="C231">
        <v>297</v>
      </c>
      <c r="D231">
        <v>28</v>
      </c>
      <c r="E231">
        <v>23</v>
      </c>
      <c r="F231">
        <v>203</v>
      </c>
      <c r="G231">
        <v>54</v>
      </c>
    </row>
    <row r="232" spans="1:7">
      <c r="A232" s="97">
        <v>42916</v>
      </c>
      <c r="B232">
        <v>171</v>
      </c>
      <c r="C232">
        <v>300</v>
      </c>
      <c r="D232">
        <v>24</v>
      </c>
      <c r="E232">
        <v>20</v>
      </c>
      <c r="F232">
        <v>196</v>
      </c>
      <c r="G232">
        <v>48</v>
      </c>
    </row>
    <row r="233" spans="1:7">
      <c r="A233" s="97">
        <v>42947</v>
      </c>
      <c r="B233">
        <v>164</v>
      </c>
      <c r="C233">
        <v>304</v>
      </c>
      <c r="D233">
        <v>25</v>
      </c>
      <c r="E233">
        <v>20</v>
      </c>
      <c r="F233">
        <v>183</v>
      </c>
      <c r="G233">
        <v>51</v>
      </c>
    </row>
    <row r="234" spans="1:7">
      <c r="A234" s="97">
        <v>42978</v>
      </c>
      <c r="B234">
        <v>150</v>
      </c>
      <c r="C234">
        <v>284</v>
      </c>
      <c r="D234">
        <v>28</v>
      </c>
      <c r="E234">
        <v>22</v>
      </c>
      <c r="F234">
        <v>164</v>
      </c>
      <c r="G234">
        <v>57</v>
      </c>
    </row>
    <row r="235" spans="1:7">
      <c r="A235" s="97">
        <v>43008</v>
      </c>
      <c r="B235">
        <v>147</v>
      </c>
      <c r="C235">
        <v>290</v>
      </c>
      <c r="D235">
        <v>27</v>
      </c>
      <c r="E235">
        <v>21</v>
      </c>
      <c r="F235">
        <v>154</v>
      </c>
      <c r="G235">
        <v>53</v>
      </c>
    </row>
    <row r="236" spans="1:7">
      <c r="A236" s="97">
        <v>43039</v>
      </c>
      <c r="B236">
        <v>142</v>
      </c>
      <c r="C236">
        <v>281</v>
      </c>
      <c r="D236">
        <v>23</v>
      </c>
      <c r="E236">
        <v>19</v>
      </c>
      <c r="F236">
        <v>155</v>
      </c>
      <c r="G236">
        <v>46</v>
      </c>
    </row>
    <row r="237" spans="1:7">
      <c r="A237" s="97">
        <v>43069</v>
      </c>
      <c r="B237">
        <v>150</v>
      </c>
      <c r="C237">
        <v>343</v>
      </c>
      <c r="D237">
        <v>27</v>
      </c>
      <c r="E237">
        <v>21</v>
      </c>
      <c r="F237">
        <v>153</v>
      </c>
      <c r="G237">
        <v>61</v>
      </c>
    </row>
    <row r="238" spans="1:7">
      <c r="A238" s="97">
        <v>43100</v>
      </c>
      <c r="B238">
        <v>62</v>
      </c>
      <c r="C238">
        <v>58</v>
      </c>
      <c r="D238">
        <v>23</v>
      </c>
      <c r="E238">
        <v>18</v>
      </c>
      <c r="F238">
        <v>97</v>
      </c>
      <c r="G238">
        <v>53</v>
      </c>
    </row>
    <row r="239" spans="1:7">
      <c r="A239" s="97">
        <v>43131</v>
      </c>
      <c r="B239">
        <v>47</v>
      </c>
      <c r="C239">
        <v>43</v>
      </c>
      <c r="D239">
        <v>21</v>
      </c>
      <c r="E239">
        <v>19</v>
      </c>
      <c r="F239">
        <v>74</v>
      </c>
      <c r="G239">
        <v>52</v>
      </c>
    </row>
    <row r="240" spans="1:7">
      <c r="A240" s="97">
        <v>43159</v>
      </c>
      <c r="B240">
        <v>50</v>
      </c>
      <c r="C240">
        <v>45</v>
      </c>
      <c r="D240">
        <v>22</v>
      </c>
      <c r="E240">
        <v>19</v>
      </c>
      <c r="F240">
        <v>76</v>
      </c>
      <c r="G240">
        <v>56</v>
      </c>
    </row>
    <row r="241" spans="1:7">
      <c r="A241" s="97">
        <v>43190</v>
      </c>
      <c r="B241">
        <v>53</v>
      </c>
      <c r="C241">
        <v>48</v>
      </c>
      <c r="D241">
        <v>23</v>
      </c>
      <c r="E241">
        <v>20</v>
      </c>
      <c r="F241">
        <v>79</v>
      </c>
      <c r="G241">
        <v>58</v>
      </c>
    </row>
    <row r="242" spans="1:7">
      <c r="A242" s="97">
        <v>43220</v>
      </c>
      <c r="B242">
        <v>231</v>
      </c>
      <c r="C242">
        <v>194</v>
      </c>
      <c r="D242">
        <v>24</v>
      </c>
      <c r="E242">
        <v>21</v>
      </c>
      <c r="F242">
        <v>183</v>
      </c>
      <c r="G242">
        <v>61</v>
      </c>
    </row>
    <row r="243" spans="1:7">
      <c r="A243" s="97">
        <v>43251</v>
      </c>
      <c r="B243">
        <v>251</v>
      </c>
      <c r="C243">
        <v>214</v>
      </c>
      <c r="D243">
        <v>21</v>
      </c>
      <c r="E243">
        <v>19</v>
      </c>
      <c r="F243">
        <v>205</v>
      </c>
      <c r="G243">
        <v>57</v>
      </c>
    </row>
    <row r="244" spans="1:7">
      <c r="A244" s="97">
        <v>43281</v>
      </c>
      <c r="B244">
        <v>269</v>
      </c>
      <c r="C244">
        <v>236</v>
      </c>
      <c r="D244">
        <v>21</v>
      </c>
      <c r="E244">
        <v>18</v>
      </c>
      <c r="F244">
        <v>239</v>
      </c>
      <c r="G244">
        <v>56</v>
      </c>
    </row>
    <row r="245" spans="1:7">
      <c r="A245" s="97">
        <v>43312</v>
      </c>
      <c r="B245">
        <v>249</v>
      </c>
      <c r="C245">
        <v>218</v>
      </c>
      <c r="D245">
        <v>21</v>
      </c>
      <c r="E245">
        <v>19</v>
      </c>
      <c r="F245">
        <v>223</v>
      </c>
      <c r="G245">
        <v>55</v>
      </c>
    </row>
    <row r="246" spans="1:7">
      <c r="A246" s="97">
        <v>43343</v>
      </c>
      <c r="B246">
        <v>272</v>
      </c>
      <c r="C246">
        <v>242</v>
      </c>
      <c r="D246">
        <v>21</v>
      </c>
      <c r="E246">
        <v>18</v>
      </c>
      <c r="F246">
        <v>258</v>
      </c>
      <c r="G246">
        <v>54</v>
      </c>
    </row>
    <row r="247" spans="1:7">
      <c r="A247" s="97">
        <v>43373</v>
      </c>
      <c r="B247">
        <v>256</v>
      </c>
      <c r="C247">
        <v>232</v>
      </c>
      <c r="D247">
        <v>21</v>
      </c>
      <c r="E247">
        <v>19</v>
      </c>
      <c r="F247">
        <v>254</v>
      </c>
      <c r="G247">
        <v>55</v>
      </c>
    </row>
    <row r="248" spans="1:7">
      <c r="A248" s="97">
        <v>43404</v>
      </c>
      <c r="B248">
        <v>274</v>
      </c>
      <c r="C248">
        <v>264</v>
      </c>
      <c r="D248">
        <v>17</v>
      </c>
      <c r="E248">
        <v>15</v>
      </c>
      <c r="F248">
        <v>302</v>
      </c>
      <c r="G248">
        <v>42</v>
      </c>
    </row>
    <row r="249" spans="1:7">
      <c r="A249" s="97">
        <v>43434</v>
      </c>
      <c r="B249">
        <v>301</v>
      </c>
      <c r="C249">
        <v>288</v>
      </c>
      <c r="D249">
        <v>19</v>
      </c>
      <c r="E249">
        <v>17</v>
      </c>
      <c r="F249">
        <v>323</v>
      </c>
      <c r="G249">
        <v>49</v>
      </c>
    </row>
    <row r="250" spans="1:7">
      <c r="A250" s="97">
        <v>43465</v>
      </c>
      <c r="B250">
        <v>250</v>
      </c>
      <c r="C250">
        <v>527</v>
      </c>
      <c r="D250">
        <v>21</v>
      </c>
      <c r="E250">
        <v>19</v>
      </c>
      <c r="F250">
        <v>311</v>
      </c>
      <c r="G250">
        <v>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G7505"/>
  <sheetViews>
    <sheetView workbookViewId="0">
      <pane xSplit="1" ySplit="10" topLeftCell="B331" activePane="bottomRight" state="frozen"/>
      <selection pane="topRight" activeCell="B1" sqref="B1"/>
      <selection pane="bottomLeft" activeCell="A11" sqref="A11"/>
      <selection pane="bottomRight" activeCell="H336" sqref="H336"/>
    </sheetView>
  </sheetViews>
  <sheetFormatPr defaultRowHeight="13.2"/>
  <cols>
    <col min="1" max="1" width="12" customWidth="1"/>
    <col min="2" max="2" width="10.109375" bestFit="1" customWidth="1"/>
  </cols>
  <sheetData>
    <row r="1" spans="1:85">
      <c r="A1" t="s">
        <v>728</v>
      </c>
    </row>
    <row r="2" spans="1:85">
      <c r="A2" t="e">
        <f ca="1">_xll.BFieldInfo(A1)</f>
        <v>#NAME?</v>
      </c>
    </row>
    <row r="3" spans="1:85">
      <c r="A3" t="s">
        <v>722</v>
      </c>
      <c r="B3" s="97">
        <v>33238</v>
      </c>
    </row>
    <row r="4" spans="1:85">
      <c r="A4" t="s">
        <v>723</v>
      </c>
      <c r="B4" s="97">
        <v>43728</v>
      </c>
    </row>
    <row r="5" spans="1:85">
      <c r="A5" t="s">
        <v>724</v>
      </c>
      <c r="B5" t="s">
        <v>731</v>
      </c>
    </row>
    <row r="6" spans="1:85">
      <c r="A6" t="s">
        <v>729</v>
      </c>
      <c r="B6" t="s">
        <v>730</v>
      </c>
    </row>
    <row r="7" spans="1:85">
      <c r="A7">
        <f>COUNT(B12:CG34700)</f>
        <v>8368</v>
      </c>
    </row>
    <row r="8" spans="1:85">
      <c r="B8" t="s">
        <v>143</v>
      </c>
      <c r="C8" t="s">
        <v>76</v>
      </c>
      <c r="D8" t="s">
        <v>95</v>
      </c>
      <c r="E8" t="s">
        <v>59</v>
      </c>
      <c r="F8" t="s">
        <v>135</v>
      </c>
      <c r="G8" t="s">
        <v>96</v>
      </c>
      <c r="H8" t="s">
        <v>35</v>
      </c>
      <c r="I8" t="s">
        <v>144</v>
      </c>
      <c r="J8" t="s">
        <v>80</v>
      </c>
      <c r="K8" t="s">
        <v>7</v>
      </c>
      <c r="L8" t="s">
        <v>52</v>
      </c>
      <c r="M8" t="s">
        <v>118</v>
      </c>
      <c r="N8" t="s">
        <v>495</v>
      </c>
      <c r="O8" t="s">
        <v>81</v>
      </c>
      <c r="P8" t="s">
        <v>61</v>
      </c>
      <c r="Q8" t="s">
        <v>82</v>
      </c>
      <c r="R8" t="s">
        <v>83</v>
      </c>
      <c r="S8" t="s">
        <v>150</v>
      </c>
      <c r="T8" t="s">
        <v>37</v>
      </c>
      <c r="U8" t="s">
        <v>100</v>
      </c>
      <c r="V8" t="s">
        <v>97</v>
      </c>
      <c r="W8" t="s">
        <v>84</v>
      </c>
      <c r="X8" t="s">
        <v>38</v>
      </c>
      <c r="Y8" t="s">
        <v>10</v>
      </c>
      <c r="Z8" t="s">
        <v>116</v>
      </c>
      <c r="AA8" t="s">
        <v>98</v>
      </c>
      <c r="AB8" t="s">
        <v>99</v>
      </c>
      <c r="AC8" t="s">
        <v>119</v>
      </c>
      <c r="AD8" t="s">
        <v>11</v>
      </c>
      <c r="AE8" t="s">
        <v>102</v>
      </c>
      <c r="AF8" t="s">
        <v>149</v>
      </c>
      <c r="AG8" t="s">
        <v>36</v>
      </c>
      <c r="AH8" t="s">
        <v>39</v>
      </c>
      <c r="AI8" t="s">
        <v>64</v>
      </c>
      <c r="AJ8" t="s">
        <v>104</v>
      </c>
      <c r="AK8" t="s">
        <v>145</v>
      </c>
      <c r="AL8" t="s">
        <v>27</v>
      </c>
      <c r="AM8" t="s">
        <v>106</v>
      </c>
      <c r="AN8" t="s">
        <v>13</v>
      </c>
      <c r="AO8" t="s">
        <v>65</v>
      </c>
      <c r="AP8" t="s">
        <v>14</v>
      </c>
      <c r="AQ8" t="s">
        <v>72</v>
      </c>
      <c r="AR8" t="s">
        <v>146</v>
      </c>
      <c r="AS8" t="s">
        <v>28</v>
      </c>
      <c r="AT8" t="s">
        <v>15</v>
      </c>
      <c r="AU8" t="s">
        <v>30</v>
      </c>
      <c r="AV8" t="s">
        <v>40</v>
      </c>
      <c r="AW8" t="s">
        <v>151</v>
      </c>
      <c r="AX8" t="s">
        <v>19</v>
      </c>
      <c r="AY8" t="s">
        <v>110</v>
      </c>
      <c r="AZ8" t="s">
        <v>18</v>
      </c>
      <c r="BA8" t="s">
        <v>57</v>
      </c>
      <c r="BB8" t="s">
        <v>67</v>
      </c>
      <c r="BC8" t="s">
        <v>21</v>
      </c>
      <c r="BD8" t="s">
        <v>22</v>
      </c>
      <c r="BE8" t="s">
        <v>112</v>
      </c>
      <c r="BF8" t="s">
        <v>113</v>
      </c>
      <c r="BG8" t="s">
        <v>68</v>
      </c>
      <c r="BH8" t="s">
        <v>207</v>
      </c>
      <c r="BI8" t="s">
        <v>157</v>
      </c>
      <c r="BJ8" t="s">
        <v>90</v>
      </c>
      <c r="BK8" t="s">
        <v>69</v>
      </c>
      <c r="BL8" t="s">
        <v>29</v>
      </c>
      <c r="BM8" t="s">
        <v>43</v>
      </c>
      <c r="BN8" t="s">
        <v>114</v>
      </c>
      <c r="BO8" t="s">
        <v>147</v>
      </c>
      <c r="BP8" t="s">
        <v>44</v>
      </c>
      <c r="BQ8" t="s">
        <v>152</v>
      </c>
      <c r="BR8" t="s">
        <v>45</v>
      </c>
      <c r="BS8" t="s">
        <v>148</v>
      </c>
      <c r="BT8" t="s">
        <v>117</v>
      </c>
      <c r="BU8" t="s">
        <v>71</v>
      </c>
      <c r="BV8" t="s">
        <v>47</v>
      </c>
      <c r="BW8" t="s">
        <v>46</v>
      </c>
      <c r="BX8" t="s">
        <v>74</v>
      </c>
      <c r="BY8" t="s">
        <v>25</v>
      </c>
      <c r="BZ8" t="s">
        <v>48</v>
      </c>
      <c r="CA8" t="s">
        <v>73</v>
      </c>
      <c r="CB8" t="s">
        <v>49</v>
      </c>
      <c r="CC8" t="s">
        <v>26</v>
      </c>
      <c r="CD8" t="s">
        <v>58</v>
      </c>
      <c r="CE8" t="s">
        <v>75</v>
      </c>
      <c r="CF8" t="s">
        <v>24</v>
      </c>
      <c r="CG8" t="s">
        <v>123</v>
      </c>
    </row>
    <row r="9" spans="1:85">
      <c r="B9" t="e">
        <f ca="1">_xll.BDP(B8,"CDS_SPREAD_TICKER_5Y")&amp;" CURNCY"</f>
        <v>#NAME?</v>
      </c>
      <c r="C9" t="e">
        <f ca="1">_xll.BDP(C8,"CDS_SPREAD_TICKER_5Y")&amp;" CURNCY"</f>
        <v>#NAME?</v>
      </c>
      <c r="D9" t="e">
        <f ca="1">_xll.BDP(D8,"CDS_SPREAD_TICKER_5Y")&amp;" CURNCY"</f>
        <v>#NAME?</v>
      </c>
      <c r="E9" t="e">
        <f ca="1">_xll.BDP(E8,"CDS_SPREAD_TICKER_5Y")&amp;" CURNCY"</f>
        <v>#NAME?</v>
      </c>
      <c r="F9" t="e">
        <f ca="1">_xll.BDP(F8,"CDS_SPREAD_TICKER_5Y")&amp;" CURNCY"</f>
        <v>#NAME?</v>
      </c>
      <c r="G9" t="e">
        <f ca="1">_xll.BDP(G8,"CDS_SPREAD_TICKER_5Y")&amp;" CURNCY"</f>
        <v>#NAME?</v>
      </c>
      <c r="H9" t="e">
        <f ca="1">_xll.BDP(H8,"CDS_SPREAD_TICKER_5Y")&amp;" CURNCY"</f>
        <v>#NAME?</v>
      </c>
      <c r="I9" t="e">
        <f ca="1">_xll.BDP(I8,"CDS_SPREAD_TICKER_5Y")&amp;" CURNCY"</f>
        <v>#NAME?</v>
      </c>
      <c r="J9" t="e">
        <f ca="1">_xll.BDP(J8,"CDS_SPREAD_TICKER_5Y")&amp;" CURNCY"</f>
        <v>#NAME?</v>
      </c>
      <c r="K9" t="e">
        <f ca="1">_xll.BDP(K8,"CDS_SPREAD_TICKER_5Y")&amp;" CURNCY"</f>
        <v>#NAME?</v>
      </c>
      <c r="L9" t="e">
        <f ca="1">_xll.BDP(L8,"CDS_SPREAD_TICKER_5Y")&amp;" CURNCY"</f>
        <v>#NAME?</v>
      </c>
      <c r="M9" t="e">
        <f ca="1">_xll.BDP(M8,"CDS_SPREAD_TICKER_5Y")&amp;" CURNCY"</f>
        <v>#NAME?</v>
      </c>
      <c r="N9" t="e">
        <f ca="1">_xll.BDP(N8,"CDS_SPREAD_TICKER_5Y")&amp;" CURNCY"</f>
        <v>#NAME?</v>
      </c>
      <c r="O9" t="e">
        <f ca="1">_xll.BDP(O8,"CDS_SPREAD_TICKER_5Y")&amp;" CURNCY"</f>
        <v>#NAME?</v>
      </c>
      <c r="P9" t="e">
        <f ca="1">_xll.BDP(P8,"CDS_SPREAD_TICKER_5Y")&amp;" CURNCY"</f>
        <v>#NAME?</v>
      </c>
      <c r="Q9" t="e">
        <f ca="1">_xll.BDP(Q8,"CDS_SPREAD_TICKER_5Y")&amp;" CURNCY"</f>
        <v>#NAME?</v>
      </c>
      <c r="R9" t="e">
        <f ca="1">_xll.BDP(R8,"CDS_SPREAD_TICKER_5Y")&amp;" CURNCY"</f>
        <v>#NAME?</v>
      </c>
      <c r="S9" t="e">
        <f ca="1">_xll.BDP(S8,"CDS_SPREAD_TICKER_5Y")&amp;" CURNCY"</f>
        <v>#NAME?</v>
      </c>
      <c r="T9" t="e">
        <f ca="1">_xll.BDP(T8,"CDS_SPREAD_TICKER_5Y")&amp;" CURNCY"</f>
        <v>#NAME?</v>
      </c>
      <c r="U9" t="e">
        <f ca="1">_xll.BDP(U8,"CDS_SPREAD_TICKER_5Y")&amp;" CURNCY"</f>
        <v>#NAME?</v>
      </c>
      <c r="V9" t="e">
        <f ca="1">_xll.BDP(V8,"CDS_SPREAD_TICKER_5Y")&amp;" CURNCY"</f>
        <v>#NAME?</v>
      </c>
      <c r="W9" t="e">
        <f ca="1">_xll.BDP(W8,"CDS_SPREAD_TICKER_5Y")&amp;" CURNCY"</f>
        <v>#NAME?</v>
      </c>
      <c r="X9" t="e">
        <f ca="1">_xll.BDP(X8,"CDS_SPREAD_TICKER_5Y")&amp;" CURNCY"</f>
        <v>#NAME?</v>
      </c>
      <c r="Y9" t="e">
        <f ca="1">_xll.BDP(Y8,"CDS_SPREAD_TICKER_5Y")&amp;" CURNCY"</f>
        <v>#NAME?</v>
      </c>
      <c r="Z9" t="e">
        <f ca="1">_xll.BDP(Z8,"CDS_SPREAD_TICKER_5Y")&amp;" CURNCY"</f>
        <v>#NAME?</v>
      </c>
      <c r="AA9" t="e">
        <f ca="1">_xll.BDP(AA8,"CDS_SPREAD_TICKER_5Y")&amp;" CURNCY"</f>
        <v>#NAME?</v>
      </c>
      <c r="AB9" t="e">
        <f ca="1">_xll.BDP(AB8,"CDS_SPREAD_TICKER_5Y")&amp;" CURNCY"</f>
        <v>#NAME?</v>
      </c>
      <c r="AC9" t="e">
        <f ca="1">_xll.BDP(AC8,"CDS_SPREAD_TICKER_5Y")&amp;" CURNCY"</f>
        <v>#NAME?</v>
      </c>
      <c r="AD9" t="e">
        <f ca="1">_xll.BDP(AD8,"CDS_SPREAD_TICKER_5Y")&amp;" CURNCY"</f>
        <v>#NAME?</v>
      </c>
      <c r="AE9" t="e">
        <f ca="1">_xll.BDP(AE8,"CDS_SPREAD_TICKER_5Y")&amp;" CURNCY"</f>
        <v>#NAME?</v>
      </c>
      <c r="AF9" t="e">
        <f ca="1">_xll.BDP(AF8,"CDS_SPREAD_TICKER_5Y")&amp;" CURNCY"</f>
        <v>#NAME?</v>
      </c>
      <c r="AG9" t="e">
        <f ca="1">_xll.BDP(AG8,"CDS_SPREAD_TICKER_5Y")&amp;" CURNCY"</f>
        <v>#NAME?</v>
      </c>
      <c r="AH9" t="e">
        <f ca="1">_xll.BDP(AH8,"CDS_SPREAD_TICKER_5Y")&amp;" CURNCY"</f>
        <v>#NAME?</v>
      </c>
      <c r="AI9" t="e">
        <f ca="1">_xll.BDP(AI8,"CDS_SPREAD_TICKER_5Y")&amp;" CURNCY"</f>
        <v>#NAME?</v>
      </c>
      <c r="AJ9" t="e">
        <f ca="1">_xll.BDP(AJ8,"CDS_SPREAD_TICKER_5Y")&amp;" CURNCY"</f>
        <v>#NAME?</v>
      </c>
      <c r="AK9" t="e">
        <f ca="1">_xll.BDP(AK8,"CDS_SPREAD_TICKER_5Y")&amp;" CURNCY"</f>
        <v>#NAME?</v>
      </c>
      <c r="AL9" t="e">
        <f ca="1">_xll.BDP(AL8,"CDS_SPREAD_TICKER_5Y")&amp;" CURNCY"</f>
        <v>#NAME?</v>
      </c>
      <c r="AM9" t="e">
        <f ca="1">_xll.BDP(AM8,"CDS_SPREAD_TICKER_5Y")&amp;" CURNCY"</f>
        <v>#NAME?</v>
      </c>
      <c r="AN9" t="e">
        <f ca="1">_xll.BDP(AN8,"CDS_SPREAD_TICKER_5Y")&amp;" CURNCY"</f>
        <v>#NAME?</v>
      </c>
      <c r="AO9" t="e">
        <f ca="1">_xll.BDP(AO8,"CDS_SPREAD_TICKER_5Y")&amp;" CURNCY"</f>
        <v>#NAME?</v>
      </c>
      <c r="AP9" t="e">
        <f ca="1">_xll.BDP(AP8,"CDS_SPREAD_TICKER_5Y")&amp;" CURNCY"</f>
        <v>#NAME?</v>
      </c>
      <c r="AQ9" t="e">
        <f ca="1">_xll.BDP(AQ8,"CDS_SPREAD_TICKER_5Y")&amp;" CURNCY"</f>
        <v>#NAME?</v>
      </c>
      <c r="AR9" t="e">
        <f ca="1">_xll.BDP(AR8,"CDS_SPREAD_TICKER_5Y")&amp;" CURNCY"</f>
        <v>#NAME?</v>
      </c>
      <c r="AS9" t="e">
        <f ca="1">_xll.BDP(AS8,"CDS_SPREAD_TICKER_5Y")&amp;" CURNCY"</f>
        <v>#NAME?</v>
      </c>
      <c r="AT9" t="e">
        <f ca="1">_xll.BDP(AT8,"CDS_SPREAD_TICKER_5Y")&amp;" CURNCY"</f>
        <v>#NAME?</v>
      </c>
      <c r="AU9" t="e">
        <f ca="1">_xll.BDP(AU8,"CDS_SPREAD_TICKER_5Y")&amp;" CURNCY"</f>
        <v>#NAME?</v>
      </c>
      <c r="AV9" t="e">
        <f ca="1">_xll.BDP(AV8,"CDS_SPREAD_TICKER_5Y")&amp;" CURNCY"</f>
        <v>#NAME?</v>
      </c>
      <c r="AW9" t="e">
        <f ca="1">_xll.BDP(AW8,"CDS_SPREAD_TICKER_5Y")&amp;" CURNCY"</f>
        <v>#NAME?</v>
      </c>
      <c r="AX9" t="e">
        <f ca="1">_xll.BDP(AX8,"CDS_SPREAD_TICKER_5Y")&amp;" CURNCY"</f>
        <v>#NAME?</v>
      </c>
      <c r="AY9" t="e">
        <f ca="1">_xll.BDP(AY8,"CDS_SPREAD_TICKER_5Y")&amp;" CURNCY"</f>
        <v>#NAME?</v>
      </c>
      <c r="AZ9" t="e">
        <f ca="1">_xll.BDP(AZ8,"CDS_SPREAD_TICKER_5Y")&amp;" CURNCY"</f>
        <v>#NAME?</v>
      </c>
      <c r="BA9" t="e">
        <f ca="1">_xll.BDP(BA8,"CDS_SPREAD_TICKER_5Y")&amp;" CURNCY"</f>
        <v>#NAME?</v>
      </c>
      <c r="BB9" t="e">
        <f ca="1">_xll.BDP(BB8,"CDS_SPREAD_TICKER_5Y")&amp;" CURNCY"</f>
        <v>#NAME?</v>
      </c>
      <c r="BC9" t="e">
        <f ca="1">_xll.BDP(BC8,"CDS_SPREAD_TICKER_5Y")&amp;" CURNCY"</f>
        <v>#NAME?</v>
      </c>
      <c r="BD9" t="e">
        <f ca="1">_xll.BDP(BD8,"CDS_SPREAD_TICKER_5Y")&amp;" CURNCY"</f>
        <v>#NAME?</v>
      </c>
      <c r="BE9" t="e">
        <f ca="1">_xll.BDP(BE8,"CDS_SPREAD_TICKER_5Y")&amp;" CURNCY"</f>
        <v>#NAME?</v>
      </c>
      <c r="BF9" t="e">
        <f ca="1">_xll.BDP(BF8,"CDS_SPREAD_TICKER_5Y")&amp;" CURNCY"</f>
        <v>#NAME?</v>
      </c>
      <c r="BG9" t="e">
        <f ca="1">_xll.BDP(BG8,"CDS_SPREAD_TICKER_5Y")&amp;" CURNCY"</f>
        <v>#NAME?</v>
      </c>
      <c r="BH9" t="e">
        <f ca="1">_xll.BDP(BH8,"CDS_SPREAD_TICKER_5Y")&amp;" CURNCY"</f>
        <v>#NAME?</v>
      </c>
      <c r="BI9" t="e">
        <f ca="1">_xll.BDP(BI8,"CDS_SPREAD_TICKER_5Y")&amp;" CURNCY"</f>
        <v>#NAME?</v>
      </c>
      <c r="BJ9" t="e">
        <f ca="1">_xll.BDP(BJ8,"CDS_SPREAD_TICKER_5Y")&amp;" CURNCY"</f>
        <v>#NAME?</v>
      </c>
      <c r="BK9" t="e">
        <f ca="1">_xll.BDP(BK8,"CDS_SPREAD_TICKER_5Y")&amp;" CURNCY"</f>
        <v>#NAME?</v>
      </c>
      <c r="BL9" t="e">
        <f ca="1">_xll.BDP(BL8,"CDS_SPREAD_TICKER_5Y")&amp;" CURNCY"</f>
        <v>#NAME?</v>
      </c>
      <c r="BM9" t="e">
        <f ca="1">_xll.BDP(BM8,"CDS_SPREAD_TICKER_5Y")&amp;" CURNCY"</f>
        <v>#NAME?</v>
      </c>
      <c r="BN9" t="e">
        <f ca="1">_xll.BDP(BN8,"CDS_SPREAD_TICKER_5Y")&amp;" CURNCY"</f>
        <v>#NAME?</v>
      </c>
      <c r="BO9" t="e">
        <f ca="1">_xll.BDP(BO8,"CDS_SPREAD_TICKER_5Y")&amp;" CURNCY"</f>
        <v>#NAME?</v>
      </c>
      <c r="BP9" t="e">
        <f ca="1">_xll.BDP(BP8,"CDS_SPREAD_TICKER_5Y")&amp;" CURNCY"</f>
        <v>#NAME?</v>
      </c>
      <c r="BQ9" t="e">
        <f ca="1">_xll.BDP(BQ8,"CDS_SPREAD_TICKER_5Y")&amp;" CURNCY"</f>
        <v>#NAME?</v>
      </c>
      <c r="BR9" t="e">
        <f ca="1">_xll.BDP(BR8,"CDS_SPREAD_TICKER_5Y")&amp;" CURNCY"</f>
        <v>#NAME?</v>
      </c>
      <c r="BS9" t="e">
        <f ca="1">_xll.BDP(BS8,"CDS_SPREAD_TICKER_5Y")&amp;" CURNCY"</f>
        <v>#NAME?</v>
      </c>
      <c r="BT9" t="e">
        <f ca="1">_xll.BDP(BT8,"CDS_SPREAD_TICKER_5Y")&amp;" CURNCY"</f>
        <v>#NAME?</v>
      </c>
      <c r="BU9" t="e">
        <f ca="1">_xll.BDP(BU8,"CDS_SPREAD_TICKER_5Y")&amp;" CURNCY"</f>
        <v>#NAME?</v>
      </c>
      <c r="BV9" t="e">
        <f ca="1">_xll.BDP(BV8,"CDS_SPREAD_TICKER_5Y")&amp;" CURNCY"</f>
        <v>#NAME?</v>
      </c>
      <c r="BW9" t="e">
        <f ca="1">_xll.BDP(BW8,"CDS_SPREAD_TICKER_5Y")&amp;" CURNCY"</f>
        <v>#NAME?</v>
      </c>
      <c r="BX9" t="e">
        <f ca="1">_xll.BDP(BX8,"CDS_SPREAD_TICKER_5Y")&amp;" CURNCY"</f>
        <v>#NAME?</v>
      </c>
      <c r="BY9" t="e">
        <f ca="1">_xll.BDP(BY8,"CDS_SPREAD_TICKER_5Y")&amp;" CURNCY"</f>
        <v>#NAME?</v>
      </c>
      <c r="BZ9" t="e">
        <f ca="1">_xll.BDP(BZ8,"CDS_SPREAD_TICKER_5Y")&amp;" CURNCY"</f>
        <v>#NAME?</v>
      </c>
      <c r="CA9" t="e">
        <f ca="1">_xll.BDP(CA8,"CDS_SPREAD_TICKER_5Y")&amp;" CURNCY"</f>
        <v>#NAME?</v>
      </c>
      <c r="CB9" t="e">
        <f ca="1">_xll.BDP(CB8,"CDS_SPREAD_TICKER_5Y")&amp;" CURNCY"</f>
        <v>#NAME?</v>
      </c>
      <c r="CC9" t="e">
        <f ca="1">_xll.BDP(CC8,"CDS_SPREAD_TICKER_5Y")&amp;" CURNCY"</f>
        <v>#NAME?</v>
      </c>
      <c r="CD9" t="e">
        <f ca="1">_xll.BDP(CD8,"CDS_SPREAD_TICKER_5Y")&amp;" CURNCY"</f>
        <v>#NAME?</v>
      </c>
      <c r="CE9" t="e">
        <f ca="1">_xll.BDP(CE8,"CDS_SPREAD_TICKER_5Y")&amp;" CURNCY"</f>
        <v>#NAME?</v>
      </c>
      <c r="CF9" t="e">
        <f ca="1">_xll.BDP(CF8,"CDS_SPREAD_TICKER_5Y")&amp;" CURNCY"</f>
        <v>#NAME?</v>
      </c>
      <c r="CG9" t="e">
        <f ca="1">_xll.BDP(CG8,"CDS_SPREAD_TICKER_5Y")&amp;" CURNCY"</f>
        <v>#NAME?</v>
      </c>
    </row>
    <row r="10" spans="1:85">
      <c r="A10" t="s">
        <v>591</v>
      </c>
      <c r="B10" t="e">
        <f ca="1">_xll.BDP(B8,"COUNTRY_ISO")</f>
        <v>#NAME?</v>
      </c>
      <c r="C10" t="e">
        <f ca="1">_xll.BDP(C8,"COUNTRY_ISO")</f>
        <v>#NAME?</v>
      </c>
      <c r="D10" t="e">
        <f ca="1">_xll.BDP(D8,"COUNTRY_ISO")</f>
        <v>#NAME?</v>
      </c>
      <c r="E10" t="e">
        <f ca="1">_xll.BDP(E8,"COUNTRY_ISO")</f>
        <v>#NAME?</v>
      </c>
      <c r="F10" t="e">
        <f ca="1">_xll.BDP(F8,"COUNTRY_ISO")</f>
        <v>#NAME?</v>
      </c>
      <c r="G10" t="e">
        <f ca="1">_xll.BDP(G8,"COUNTRY_ISO")</f>
        <v>#NAME?</v>
      </c>
      <c r="H10" t="e">
        <f ca="1">_xll.BDP(H8,"COUNTRY_ISO")</f>
        <v>#NAME?</v>
      </c>
      <c r="I10" t="e">
        <f ca="1">_xll.BDP(I8,"COUNTRY_ISO")</f>
        <v>#NAME?</v>
      </c>
      <c r="J10" t="e">
        <f ca="1">_xll.BDP(J8,"COUNTRY_ISO")</f>
        <v>#NAME?</v>
      </c>
      <c r="K10" t="e">
        <f ca="1">_xll.BDP(K8,"COUNTRY_ISO")</f>
        <v>#NAME?</v>
      </c>
      <c r="L10" t="e">
        <f ca="1">_xll.BDP(L8,"COUNTRY_ISO")</f>
        <v>#NAME?</v>
      </c>
      <c r="M10" t="e">
        <f ca="1">_xll.BDP(M8,"COUNTRY_ISO")</f>
        <v>#NAME?</v>
      </c>
      <c r="N10" t="e">
        <f ca="1">_xll.BDP(N8,"COUNTRY_ISO")</f>
        <v>#NAME?</v>
      </c>
      <c r="O10" t="e">
        <f ca="1">_xll.BDP(O8,"COUNTRY_ISO")</f>
        <v>#NAME?</v>
      </c>
      <c r="P10" t="e">
        <f ca="1">_xll.BDP(P8,"COUNTRY_ISO")</f>
        <v>#NAME?</v>
      </c>
      <c r="Q10" t="e">
        <f ca="1">_xll.BDP(Q8,"COUNTRY_ISO")</f>
        <v>#NAME?</v>
      </c>
      <c r="R10" t="e">
        <f ca="1">_xll.BDP(R8,"COUNTRY_ISO")</f>
        <v>#NAME?</v>
      </c>
      <c r="S10" t="e">
        <f ca="1">_xll.BDP(S8,"COUNTRY_ISO")</f>
        <v>#NAME?</v>
      </c>
      <c r="T10" t="e">
        <f ca="1">_xll.BDP(T8,"COUNTRY_ISO")</f>
        <v>#NAME?</v>
      </c>
      <c r="U10" t="e">
        <f ca="1">_xll.BDP(U8,"COUNTRY_ISO")</f>
        <v>#NAME?</v>
      </c>
      <c r="V10" t="e">
        <f ca="1">_xll.BDP(V8,"COUNTRY_ISO")</f>
        <v>#NAME?</v>
      </c>
      <c r="W10" t="e">
        <f ca="1">_xll.BDP(W8,"COUNTRY_ISO")</f>
        <v>#NAME?</v>
      </c>
      <c r="X10" t="e">
        <f ca="1">_xll.BDP(X8,"COUNTRY_ISO")</f>
        <v>#NAME?</v>
      </c>
      <c r="Y10" t="e">
        <f ca="1">_xll.BDP(Y8,"COUNTRY_ISO")</f>
        <v>#NAME?</v>
      </c>
      <c r="Z10" t="e">
        <f ca="1">_xll.BDP(Z8,"COUNTRY_ISO")</f>
        <v>#NAME?</v>
      </c>
      <c r="AA10" t="e">
        <f ca="1">_xll.BDP(AA8,"COUNTRY_ISO")</f>
        <v>#NAME?</v>
      </c>
      <c r="AB10" t="e">
        <f ca="1">_xll.BDP(AB8,"COUNTRY_ISO")</f>
        <v>#NAME?</v>
      </c>
      <c r="AC10" t="e">
        <f ca="1">_xll.BDP(AC8,"COUNTRY_ISO")</f>
        <v>#NAME?</v>
      </c>
      <c r="AD10" t="e">
        <f ca="1">_xll.BDP(AD8,"COUNTRY_ISO")</f>
        <v>#NAME?</v>
      </c>
      <c r="AE10" t="e">
        <f ca="1">_xll.BDP(AE8,"COUNTRY_ISO")</f>
        <v>#NAME?</v>
      </c>
      <c r="AF10" t="e">
        <f ca="1">_xll.BDP(AF8,"COUNTRY_ISO")</f>
        <v>#NAME?</v>
      </c>
      <c r="AG10" t="e">
        <f ca="1">_xll.BDP(AG8,"COUNTRY_ISO")</f>
        <v>#NAME?</v>
      </c>
      <c r="AH10" t="e">
        <f ca="1">_xll.BDP(AH8,"COUNTRY_ISO")</f>
        <v>#NAME?</v>
      </c>
      <c r="AI10" t="e">
        <f ca="1">_xll.BDP(AI8,"COUNTRY_ISO")</f>
        <v>#NAME?</v>
      </c>
      <c r="AJ10" t="e">
        <f ca="1">_xll.BDP(AJ8,"COUNTRY_ISO")</f>
        <v>#NAME?</v>
      </c>
      <c r="AK10" t="e">
        <f ca="1">_xll.BDP(AK8,"COUNTRY_ISO")</f>
        <v>#NAME?</v>
      </c>
      <c r="AL10" t="e">
        <f ca="1">_xll.BDP(AL8,"COUNTRY_ISO")</f>
        <v>#NAME?</v>
      </c>
      <c r="AM10" t="e">
        <f ca="1">_xll.BDP(AM8,"COUNTRY_ISO")</f>
        <v>#NAME?</v>
      </c>
      <c r="AN10" t="e">
        <f ca="1">_xll.BDP(AN8,"COUNTRY_ISO")</f>
        <v>#NAME?</v>
      </c>
      <c r="AO10" t="e">
        <f ca="1">_xll.BDP(AO8,"COUNTRY_ISO")</f>
        <v>#NAME?</v>
      </c>
      <c r="AP10" t="e">
        <f ca="1">_xll.BDP(AP8,"COUNTRY_ISO")</f>
        <v>#NAME?</v>
      </c>
      <c r="AQ10" t="e">
        <f ca="1">_xll.BDP(AQ8,"COUNTRY_ISO")</f>
        <v>#NAME?</v>
      </c>
      <c r="AR10" t="e">
        <f ca="1">_xll.BDP(AR8,"COUNTRY_ISO")</f>
        <v>#NAME?</v>
      </c>
      <c r="AS10" t="e">
        <f ca="1">_xll.BDP(AS8,"COUNTRY_ISO")</f>
        <v>#NAME?</v>
      </c>
      <c r="AT10" t="e">
        <f ca="1">_xll.BDP(AT8,"COUNTRY_ISO")</f>
        <v>#NAME?</v>
      </c>
      <c r="AU10" t="e">
        <f ca="1">_xll.BDP(AU8,"COUNTRY_ISO")</f>
        <v>#NAME?</v>
      </c>
      <c r="AV10" t="e">
        <f ca="1">_xll.BDP(AV8,"COUNTRY_ISO")</f>
        <v>#NAME?</v>
      </c>
      <c r="AW10" t="e">
        <f ca="1">_xll.BDP(AW8,"COUNTRY_ISO")</f>
        <v>#NAME?</v>
      </c>
      <c r="AX10" t="e">
        <f ca="1">_xll.BDP(AX8,"COUNTRY_ISO")</f>
        <v>#NAME?</v>
      </c>
      <c r="AY10" t="e">
        <f ca="1">_xll.BDP(AY8,"COUNTRY_ISO")</f>
        <v>#NAME?</v>
      </c>
      <c r="AZ10" t="e">
        <f ca="1">_xll.BDP(AZ8,"COUNTRY_ISO")</f>
        <v>#NAME?</v>
      </c>
      <c r="BA10" t="e">
        <f ca="1">_xll.BDP(BA8,"COUNTRY_ISO")</f>
        <v>#NAME?</v>
      </c>
      <c r="BB10" t="e">
        <f ca="1">_xll.BDP(BB8,"COUNTRY_ISO")</f>
        <v>#NAME?</v>
      </c>
      <c r="BC10" t="e">
        <f ca="1">_xll.BDP(BC8,"COUNTRY_ISO")</f>
        <v>#NAME?</v>
      </c>
      <c r="BD10" t="e">
        <f ca="1">_xll.BDP(BD8,"COUNTRY_ISO")</f>
        <v>#NAME?</v>
      </c>
      <c r="BE10" t="e">
        <f ca="1">_xll.BDP(BE8,"COUNTRY_ISO")</f>
        <v>#NAME?</v>
      </c>
      <c r="BF10" t="e">
        <f ca="1">_xll.BDP(BF8,"COUNTRY_ISO")</f>
        <v>#NAME?</v>
      </c>
      <c r="BG10" t="e">
        <f ca="1">_xll.BDP(BG8,"COUNTRY_ISO")</f>
        <v>#NAME?</v>
      </c>
      <c r="BH10" t="e">
        <f ca="1">_xll.BDP(BH8,"COUNTRY_ISO")</f>
        <v>#NAME?</v>
      </c>
      <c r="BI10" t="e">
        <f ca="1">_xll.BDP(BI8,"COUNTRY_ISO")</f>
        <v>#NAME?</v>
      </c>
      <c r="BJ10" t="e">
        <f ca="1">_xll.BDP(BJ8,"COUNTRY_ISO")</f>
        <v>#NAME?</v>
      </c>
      <c r="BK10" t="e">
        <f ca="1">_xll.BDP(BK8,"COUNTRY_ISO")</f>
        <v>#NAME?</v>
      </c>
      <c r="BL10" t="e">
        <f ca="1">_xll.BDP(BL8,"COUNTRY_ISO")</f>
        <v>#NAME?</v>
      </c>
      <c r="BM10" t="e">
        <f ca="1">_xll.BDP(BM8,"COUNTRY_ISO")</f>
        <v>#NAME?</v>
      </c>
      <c r="BN10" t="e">
        <f ca="1">_xll.BDP(BN8,"COUNTRY_ISO")</f>
        <v>#NAME?</v>
      </c>
      <c r="BO10" t="e">
        <f ca="1">_xll.BDP(BO8,"COUNTRY_ISO")</f>
        <v>#NAME?</v>
      </c>
      <c r="BP10" t="e">
        <f ca="1">_xll.BDP(BP8,"COUNTRY_ISO")</f>
        <v>#NAME?</v>
      </c>
      <c r="BQ10" t="e">
        <f ca="1">_xll.BDP(BQ8,"COUNTRY_ISO")</f>
        <v>#NAME?</v>
      </c>
      <c r="BR10" t="e">
        <f ca="1">_xll.BDP(BR8,"COUNTRY_ISO")</f>
        <v>#NAME?</v>
      </c>
      <c r="BS10" t="e">
        <f ca="1">_xll.BDP(BS8,"COUNTRY_ISO")</f>
        <v>#NAME?</v>
      </c>
      <c r="BT10" t="e">
        <f ca="1">_xll.BDP(BT8,"COUNTRY_ISO")</f>
        <v>#NAME?</v>
      </c>
      <c r="BU10" t="e">
        <f ca="1">_xll.BDP(BU8,"COUNTRY_ISO")</f>
        <v>#NAME?</v>
      </c>
      <c r="BV10" t="e">
        <f ca="1">_xll.BDP(BV8,"COUNTRY_ISO")</f>
        <v>#NAME?</v>
      </c>
      <c r="BW10" t="e">
        <f ca="1">_xll.BDP(BW8,"COUNTRY_ISO")</f>
        <v>#NAME?</v>
      </c>
      <c r="BX10" t="e">
        <f ca="1">_xll.BDP(BX8,"COUNTRY_ISO")</f>
        <v>#NAME?</v>
      </c>
      <c r="BY10" t="e">
        <f ca="1">_xll.BDP(BY8,"COUNTRY_ISO")</f>
        <v>#NAME?</v>
      </c>
      <c r="BZ10" t="e">
        <f ca="1">_xll.BDP(BZ8,"COUNTRY_ISO")</f>
        <v>#NAME?</v>
      </c>
      <c r="CA10" t="e">
        <f ca="1">_xll.BDP(CA8,"COUNTRY_ISO")</f>
        <v>#NAME?</v>
      </c>
      <c r="CB10" t="e">
        <f ca="1">_xll.BDP(CB8,"COUNTRY_ISO")</f>
        <v>#NAME?</v>
      </c>
      <c r="CC10" t="e">
        <f ca="1">_xll.BDP(CC8,"COUNTRY_ISO")</f>
        <v>#NAME?</v>
      </c>
      <c r="CD10" t="e">
        <f ca="1">_xll.BDP(CD8,"COUNTRY_ISO")</f>
        <v>#NAME?</v>
      </c>
      <c r="CE10" t="e">
        <f ca="1">_xll.BDP(CE8,"COUNTRY_ISO")</f>
        <v>#NAME?</v>
      </c>
      <c r="CF10" t="e">
        <f ca="1">_xll.BDP(CF8,"COUNTRY_ISO")</f>
        <v>#NAME?</v>
      </c>
      <c r="CG10" t="e">
        <f ca="1">_xll.BDP(CG8,"COUNTRY_ISO")</f>
        <v>#NAME?</v>
      </c>
    </row>
    <row r="11" spans="1:85">
      <c r="A11" s="97" t="e">
        <f ca="1">_xll.BDH(B$9,$A$1,$B$3,$B$4,"Direction","V","Period",$B$5,"Days","N","Dates","S","Fill","B","PCS",$B$6,"cols=2;rows=345")</f>
        <v>#NAME?</v>
      </c>
      <c r="C11" t="e">
        <f ca="1">_xll.BDH(C$9,$A$1,$B$3,$B$4,"Direction","V","Period",$B$5,"Days","N","Dates","H","Fill","B","PCS",$B$6,"cols=1;rows=345")</f>
        <v>#NAME?</v>
      </c>
      <c r="D11" t="e">
        <f ca="1">_xll.BDH(D$9,$A$1,$B$3,$B$4,"Direction","V","Period",$B$5,"Days","N","Dates","H","Fill","B","PCS",$B$6,"cols=1;rows=345")</f>
        <v>#NAME?</v>
      </c>
      <c r="E11" t="e">
        <f ca="1">_xll.BDH(E$9,$A$1,$B$3,$B$4,"Direction","V","Period",$B$5,"Days","N","Dates","H","Fill","B","PCS",$B$6,"cols=1;rows=345")</f>
        <v>#NAME?</v>
      </c>
      <c r="F11" t="e">
        <f ca="1">_xll.BDH(F$9,$A$1,$B$3,$B$4,"Direction","V","Period",$B$5,"Days","N","Dates","H","Fill","B","PCS",$B$6)</f>
        <v>#NAME?</v>
      </c>
      <c r="G11" t="e">
        <f ca="1">_xll.BDH(G$9,$A$1,$B$3,$B$4,"Direction","V","Period",$B$5,"Days","N","Dates","H","Fill","B","PCS",$B$6,"cols=1;rows=345")</f>
        <v>#NAME?</v>
      </c>
      <c r="H11" t="e">
        <f ca="1">_xll.BDH(H$9,$A$1,$B$3,$B$4,"Direction","V","Period",$B$5,"Days","N","Dates","H","Fill","B","PCS",$B$6,"cols=1;rows=345")</f>
        <v>#NAME?</v>
      </c>
      <c r="I11" t="e">
        <f ca="1">_xll.BDH(I$9,$A$1,$B$3,$B$4,"Direction","V","Period",$B$5,"Days","N","Dates","H","Fill","B","PCS",$B$6,"cols=1;rows=345")</f>
        <v>#NAME?</v>
      </c>
      <c r="J11" t="e">
        <f ca="1">_xll.BDH(J$9,$A$1,$B$3,$B$4,"Direction","V","Period",$B$5,"Days","N","Dates","H","Fill","B","PCS",$B$6,"cols=1;rows=345")</f>
        <v>#NAME?</v>
      </c>
      <c r="K11" t="e">
        <f ca="1">_xll.BDH(K$9,$A$1,$B$3,$B$4,"Direction","V","Period",$B$5,"Days","N","Dates","H","Fill","B","PCS",$B$6)</f>
        <v>#NAME?</v>
      </c>
      <c r="L11" t="e">
        <f ca="1">_xll.BDH(L$9,$A$1,$B$3,$B$4,"Direction","V","Period",$B$5,"Days","N","Dates","H","Fill","B","PCS",$B$6)</f>
        <v>#NAME?</v>
      </c>
      <c r="M11" t="e">
        <f ca="1">_xll.BDH(M$9,$A$1,$B$3,$B$4,"Direction","V","Period",$B$5,"Days","N","Dates","H","Fill","B","PCS",$B$6,"cols=1;rows=345")</f>
        <v>#NAME?</v>
      </c>
      <c r="N11" t="e">
        <f ca="1">_xll.BDH(N$9,$A$1,$B$3,$B$4,"Direction","V","Period",$B$5,"Days","N","Dates","H","Fill","B","PCS",$B$6)</f>
        <v>#NAME?</v>
      </c>
      <c r="O11" t="e">
        <f ca="1">_xll.BDH(O$9,$A$1,$B$3,$B$4,"Direction","V","Period",$B$5,"Days","N","Dates","H","Fill","B","PCS",$B$6,"cols=1;rows=345")</f>
        <v>#NAME?</v>
      </c>
      <c r="P11" t="e">
        <f ca="1">_xll.BDH(P$9,$A$1,$B$3,$B$4,"Direction","V","Period",$B$5,"Days","N","Dates","H","Fill","B","PCS",$B$6,"cols=1;rows=345")</f>
        <v>#NAME?</v>
      </c>
      <c r="Q11" t="e">
        <f ca="1">_xll.BDH(Q$9,$A$1,$B$3,$B$4,"Direction","V","Period",$B$5,"Days","N","Dates","H","Fill","B","PCS",$B$6,"cols=1;rows=345")</f>
        <v>#NAME?</v>
      </c>
      <c r="R11" t="e">
        <f ca="1">_xll.BDH(R$9,$A$1,$B$3,$B$4,"Direction","V","Period",$B$5,"Days","N","Dates","H","Fill","B","PCS",$B$6,"cols=1;rows=345")</f>
        <v>#NAME?</v>
      </c>
      <c r="S11" t="e">
        <f ca="1">_xll.BDH(S$9,$A$1,$B$3,$B$4,"Direction","V","Period",$B$5,"Days","N","Dates","H","Fill","B","PCS",$B$6,"cols=1;rows=345")</f>
        <v>#NAME?</v>
      </c>
      <c r="T11" t="e">
        <f ca="1">_xll.BDH(T$9,$A$1,$B$3,$B$4,"Direction","V","Period",$B$5,"Days","N","Dates","H","Fill","B","PCS",$B$6,"cols=1;rows=345")</f>
        <v>#NAME?</v>
      </c>
      <c r="U11" t="e">
        <f ca="1">_xll.BDH(U$9,$A$1,$B$3,$B$4,"Direction","V","Period",$B$5,"Days","N","Dates","H","Fill","B","PCS",$B$6,"cols=1;rows=345")</f>
        <v>#NAME?</v>
      </c>
      <c r="V11" t="e">
        <f ca="1">_xll.BDH(V$9,$A$1,$B$3,$B$4,"Direction","V","Period",$B$5,"Days","N","Dates","H","Fill","B","PCS",$B$6,"cols=1;rows=345")</f>
        <v>#NAME?</v>
      </c>
      <c r="W11" t="e">
        <f ca="1">_xll.BDH(W$9,$A$1,$B$3,$B$4,"Direction","V","Period",$B$5,"Days","N","Dates","H","Fill","B","PCS",$B$6,"cols=1;rows=345")</f>
        <v>#NAME?</v>
      </c>
      <c r="X11" t="e">
        <f ca="1">_xll.BDH(X$9,$A$1,$B$3,$B$4,"Direction","V","Period",$B$5,"Days","N","Dates","H","Fill","B","PCS",$B$6,"cols=1;rows=345")</f>
        <v>#NAME?</v>
      </c>
      <c r="Y11" t="e">
        <f ca="1">_xll.BDH(Y$9,$A$1,$B$3,$B$4,"Direction","V","Period",$B$5,"Days","N","Dates","H","Fill","B","PCS",$B$6,"cols=1;rows=345")</f>
        <v>#NAME?</v>
      </c>
      <c r="Z11" t="e">
        <f ca="1">_xll.BDH(Z$9,$A$1,$B$3,$B$4,"Direction","V","Period",$B$5,"Days","N","Dates","H","Fill","B","PCS",$B$6,"cols=1;rows=345")</f>
        <v>#NAME?</v>
      </c>
      <c r="AA11" t="e">
        <f ca="1">_xll.BDH(AA$9,$A$1,$B$3,$B$4,"Direction","V","Period",$B$5,"Days","N","Dates","H","Fill","B","PCS",$B$6,"cols=1;rows=345")</f>
        <v>#NAME?</v>
      </c>
      <c r="AB11" t="e">
        <f ca="1">_xll.BDH(AB$9,$A$1,$B$3,$B$4,"Direction","V","Period",$B$5,"Days","N","Dates","H","Fill","B","PCS",$B$6,"cols=1;rows=345")</f>
        <v>#NAME?</v>
      </c>
      <c r="AC11" t="e">
        <f ca="1">_xll.BDH(AC$9,$A$1,$B$3,$B$4,"Direction","V","Period",$B$5,"Days","N","Dates","H","Fill","B","PCS",$B$6,"cols=1;rows=345")</f>
        <v>#NAME?</v>
      </c>
      <c r="AD11" t="e">
        <f ca="1">_xll.BDH(AD$9,$A$1,$B$3,$B$4,"Direction","V","Period",$B$5,"Days","N","Dates","H","Fill","B","PCS",$B$6)</f>
        <v>#NAME?</v>
      </c>
      <c r="AE11" t="e">
        <f ca="1">_xll.BDH(AE$9,$A$1,$B$3,$B$4,"Direction","V","Period",$B$5,"Days","N","Dates","H","Fill","B","PCS",$B$6,"cols=1;rows=345")</f>
        <v>#NAME?</v>
      </c>
      <c r="AF11" t="e">
        <f ca="1">_xll.BDH(AF$9,$A$1,$B$3,$B$4,"Direction","V","Period",$B$5,"Days","N","Dates","H","Fill","B","PCS",$B$6,"cols=1;rows=345")</f>
        <v>#NAME?</v>
      </c>
      <c r="AG11" t="e">
        <f ca="1">_xll.BDH(AG$9,$A$1,$B$3,$B$4,"Direction","V","Period",$B$5,"Days","N","Dates","H","Fill","B","PCS",$B$6,"cols=1;rows=345")</f>
        <v>#NAME?</v>
      </c>
      <c r="AH11" t="e">
        <f ca="1">_xll.BDH(AH$9,$A$1,$B$3,$B$4,"Direction","V","Period",$B$5,"Days","N","Dates","H","Fill","B","PCS",$B$6,"cols=1;rows=345")</f>
        <v>#NAME?</v>
      </c>
      <c r="AI11" t="e">
        <f ca="1">_xll.BDH(AI$9,$A$1,$B$3,$B$4,"Direction","V","Period",$B$5,"Days","N","Dates","H","Fill","B","PCS",$B$6,"cols=1;rows=345")</f>
        <v>#NAME?</v>
      </c>
      <c r="AJ11" t="e">
        <f ca="1">_xll.BDH(AJ$9,$A$1,$B$3,$B$4,"Direction","V","Period",$B$5,"Days","N","Dates","H","Fill","B","PCS",$B$6,"cols=1;rows=345")</f>
        <v>#NAME?</v>
      </c>
      <c r="AK11" t="e">
        <f ca="1">_xll.BDH(AK$9,$A$1,$B$3,$B$4,"Direction","V","Period",$B$5,"Days","N","Dates","H","Fill","B","PCS",$B$6,"cols=1;rows=345")</f>
        <v>#NAME?</v>
      </c>
      <c r="AL11" t="e">
        <f ca="1">_xll.BDH(AL$9,$A$1,$B$3,$B$4,"Direction","V","Period",$B$5,"Days","N","Dates","H","Fill","B","PCS",$B$6)</f>
        <v>#NAME?</v>
      </c>
      <c r="AM11" t="e">
        <f ca="1">_xll.BDH(AM$9,$A$1,$B$3,$B$4,"Direction","V","Period",$B$5,"Days","N","Dates","H","Fill","B","PCS",$B$6,"cols=1;rows=345")</f>
        <v>#NAME?</v>
      </c>
      <c r="AN11" t="e">
        <f ca="1">_xll.BDH(AN$9,$A$1,$B$3,$B$4,"Direction","V","Period",$B$5,"Days","N","Dates","H","Fill","B","PCS",$B$6)</f>
        <v>#NAME?</v>
      </c>
      <c r="AO11" t="e">
        <f ca="1">_xll.BDH(AO$9,$A$1,$B$3,$B$4,"Direction","V","Period",$B$5,"Days","N","Dates","H","Fill","B","PCS",$B$6,"cols=1;rows=345")</f>
        <v>#NAME?</v>
      </c>
      <c r="AP11" t="e">
        <f ca="1">_xll.BDH(AP$9,$A$1,$B$3,$B$4,"Direction","V","Period",$B$5,"Days","N","Dates","H","Fill","B","PCS",$B$6)</f>
        <v>#NAME?</v>
      </c>
      <c r="AQ11" t="e">
        <f ca="1">_xll.BDH(AQ$9,$A$1,$B$3,$B$4,"Direction","V","Period",$B$5,"Days","N","Dates","H","Fill","B","PCS",$B$6,"cols=1;rows=345")</f>
        <v>#NAME?</v>
      </c>
      <c r="AR11" t="e">
        <f ca="1">_xll.BDH(AR$9,$A$1,$B$3,$B$4,"Direction","V","Period",$B$5,"Days","N","Dates","H","Fill","B","PCS",$B$6)</f>
        <v>#NAME?</v>
      </c>
      <c r="AS11" t="e">
        <f ca="1">_xll.BDH(AS$9,$A$1,$B$3,$B$4,"Direction","V","Period",$B$5,"Days","N","Dates","H","Fill","B","PCS",$B$6,"cols=1;rows=345")</f>
        <v>#NAME?</v>
      </c>
      <c r="AT11" t="e">
        <f ca="1">_xll.BDH(AT$9,$A$1,$B$3,$B$4,"Direction","V","Period",$B$5,"Days","N","Dates","H","Fill","B","PCS",$B$6,"cols=1;rows=345")</f>
        <v>#NAME?</v>
      </c>
      <c r="AU11" t="e">
        <f ca="1">_xll.BDH(AU$9,$A$1,$B$3,$B$4,"Direction","V","Period",$B$5,"Days","N","Dates","H","Fill","B","PCS",$B$6)</f>
        <v>#NAME?</v>
      </c>
      <c r="AV11" t="e">
        <f ca="1">_xll.BDH(AV$9,$A$1,$B$3,$B$4,"Direction","V","Period",$B$5,"Days","N","Dates","H","Fill","B","PCS",$B$6,"cols=1;rows=345")</f>
        <v>#NAME?</v>
      </c>
      <c r="AW11" t="e">
        <f ca="1">_xll.BDH(AW$9,$A$1,$B$3,$B$4,"Direction","V","Period",$B$5,"Days","N","Dates","H","Fill","B","PCS",$B$6,"cols=1;rows=345")</f>
        <v>#NAME?</v>
      </c>
      <c r="AX11" t="e">
        <f ca="1">_xll.BDH(AX$9,$A$1,$B$3,$B$4,"Direction","V","Period",$B$5,"Days","N","Dates","H","Fill","B","PCS",$B$6,"cols=1;rows=345")</f>
        <v>#NAME?</v>
      </c>
      <c r="AY11" t="e">
        <f ca="1">_xll.BDH(AY$9,$A$1,$B$3,$B$4,"Direction","V","Period",$B$5,"Days","N","Dates","H","Fill","B","PCS",$B$6,"cols=1;rows=345")</f>
        <v>#NAME?</v>
      </c>
      <c r="AZ11" t="e">
        <f ca="1">_xll.BDH(AZ$9,$A$1,$B$3,$B$4,"Direction","V","Period",$B$5,"Days","N","Dates","H","Fill","B","PCS",$B$6)</f>
        <v>#NAME?</v>
      </c>
      <c r="BA11" t="e">
        <f ca="1">_xll.BDH(BA$9,$A$1,$B$3,$B$4,"Direction","V","Period",$B$5,"Days","N","Dates","H","Fill","B","PCS",$B$6,"cols=1;rows=345")</f>
        <v>#NAME?</v>
      </c>
      <c r="BB11" t="e">
        <f ca="1">_xll.BDH(BB$9,$A$1,$B$3,$B$4,"Direction","V","Period",$B$5,"Days","N","Dates","H","Fill","B","PCS",$B$6,"cols=1;rows=345")</f>
        <v>#NAME?</v>
      </c>
      <c r="BC11" t="e">
        <f ca="1">_xll.BDH(BC$9,$A$1,$B$3,$B$4,"Direction","V","Period",$B$5,"Days","N","Dates","H","Fill","B","PCS",$B$6)</f>
        <v>#NAME?</v>
      </c>
      <c r="BD11" t="e">
        <f ca="1">_xll.BDH(BD$9,$A$1,$B$3,$B$4,"Direction","V","Period",$B$5,"Days","N","Dates","H","Fill","B","PCS",$B$6)</f>
        <v>#NAME?</v>
      </c>
      <c r="BE11" t="e">
        <f ca="1">_xll.BDH(BE$9,$A$1,$B$3,$B$4,"Direction","V","Period",$B$5,"Days","N","Dates","H","Fill","B","PCS",$B$6,"cols=1;rows=345")</f>
        <v>#NAME?</v>
      </c>
      <c r="BF11" t="e">
        <f ca="1">_xll.BDH(BF$9,$A$1,$B$3,$B$4,"Direction","V","Period",$B$5,"Days","N","Dates","H","Fill","B","PCS",$B$6,"cols=1;rows=345")</f>
        <v>#NAME?</v>
      </c>
      <c r="BG11" t="e">
        <f ca="1">_xll.BDH(BG$9,$A$1,$B$3,$B$4,"Direction","V","Period",$B$5,"Days","N","Dates","H","Fill","B","PCS",$B$6,"cols=1;rows=345")</f>
        <v>#NAME?</v>
      </c>
      <c r="BH11" t="e">
        <f ca="1">_xll.BDH(BH$9,$A$1,$B$3,$B$4,"Direction","V","Period",$B$5,"Days","N","Dates","H","Fill","B","PCS",$B$6)</f>
        <v>#NAME?</v>
      </c>
      <c r="BI11" t="e">
        <f ca="1">_xll.BDH(BI$9,$A$1,$B$3,$B$4,"Direction","V","Period",$B$5,"Days","N","Dates","H","Fill","B","PCS",$B$6,"cols=1;rows=345")</f>
        <v>#NAME?</v>
      </c>
      <c r="BJ11" t="e">
        <f ca="1">_xll.BDH(BJ$9,$A$1,$B$3,$B$4,"Direction","V","Period",$B$5,"Days","N","Dates","H","Fill","B","PCS",$B$6,"cols=1;rows=345")</f>
        <v>#NAME?</v>
      </c>
      <c r="BK11" t="e">
        <f ca="1">_xll.BDH(BK$9,$A$1,$B$3,$B$4,"Direction","V","Period",$B$5,"Days","N","Dates","H","Fill","B","PCS",$B$6,"cols=1;rows=345")</f>
        <v>#NAME?</v>
      </c>
      <c r="BL11" t="e">
        <f ca="1">_xll.BDH(BL$9,$A$1,$B$3,$B$4,"Direction","V","Period",$B$5,"Days","N","Dates","H","Fill","B","PCS",$B$6,"cols=1;rows=345")</f>
        <v>#NAME?</v>
      </c>
      <c r="BM11" t="e">
        <f ca="1">_xll.BDH(BM$9,$A$1,$B$3,$B$4,"Direction","V","Period",$B$5,"Days","N","Dates","H","Fill","B","PCS",$B$6,"cols=1;rows=345")</f>
        <v>#NAME?</v>
      </c>
      <c r="BN11" t="e">
        <f ca="1">_xll.BDH(BN$9,$A$1,$B$3,$B$4,"Direction","V","Period",$B$5,"Days","N","Dates","H","Fill","B","PCS",$B$6,"cols=1;rows=345")</f>
        <v>#NAME?</v>
      </c>
      <c r="BO11" t="e">
        <f ca="1">_xll.BDH(BO$9,$A$1,$B$3,$B$4,"Direction","V","Period",$B$5,"Days","N","Dates","H","Fill","B","PCS",$B$6,"cols=1;rows=345")</f>
        <v>#NAME?</v>
      </c>
      <c r="BP11" t="e">
        <f ca="1">_xll.BDH(BP$9,$A$1,$B$3,$B$4,"Direction","V","Period",$B$5,"Days","N","Dates","H","Fill","B","PCS",$B$6,"cols=1;rows=345")</f>
        <v>#NAME?</v>
      </c>
      <c r="BQ11" t="e">
        <f ca="1">_xll.BDH(BQ$9,$A$1,$B$3,$B$4,"Direction","V","Period",$B$5,"Days","N","Dates","H","Fill","B","PCS",$B$6,"cols=1;rows=345")</f>
        <v>#NAME?</v>
      </c>
      <c r="BR11" t="e">
        <f ca="1">_xll.BDH(BR$9,$A$1,$B$3,$B$4,"Direction","V","Period",$B$5,"Days","N","Dates","H","Fill","B","PCS",$B$6,"cols=1;rows=345")</f>
        <v>#NAME?</v>
      </c>
      <c r="BS11" t="e">
        <f ca="1">_xll.BDH(BS$9,$A$1,$B$3,$B$4,"Direction","V","Period",$B$5,"Days","N","Dates","H","Fill","B","PCS",$B$6,"cols=1;rows=345")</f>
        <v>#NAME?</v>
      </c>
      <c r="BT11" t="e">
        <f ca="1">_xll.BDH(BT$9,$A$1,$B$3,$B$4,"Direction","V","Period",$B$5,"Days","N","Dates","H","Fill","B","PCS",$B$6,"cols=1;rows=345")</f>
        <v>#NAME?</v>
      </c>
      <c r="BU11" t="e">
        <f ca="1">_xll.BDH(BU$9,$A$1,$B$3,$B$4,"Direction","V","Period",$B$5,"Days","N","Dates","H","Fill","B","PCS",$B$6)</f>
        <v>#NAME?</v>
      </c>
      <c r="BV11" t="e">
        <f ca="1">_xll.BDH(BV$9,$A$1,$B$3,$B$4,"Direction","V","Period",$B$5,"Days","N","Dates","H","Fill","B","PCS",$B$6,"cols=1;rows=345")</f>
        <v>#NAME?</v>
      </c>
      <c r="BW11" t="e">
        <f ca="1">_xll.BDH(BW$9,$A$1,$B$3,$B$4,"Direction","V","Period",$B$5,"Days","N","Dates","H","Fill","B","PCS",$B$6,"cols=1;rows=345")</f>
        <v>#NAME?</v>
      </c>
      <c r="BX11" t="e">
        <f ca="1">_xll.BDH(BX$9,$A$1,$B$3,$B$4,"Direction","V","Period",$B$5,"Days","N","Dates","H","Fill","B","PCS",$B$6,"cols=1;rows=345")</f>
        <v>#NAME?</v>
      </c>
      <c r="BY11" t="e">
        <f ca="1">_xll.BDH(BY$9,$A$1,$B$3,$B$4,"Direction","V","Period",$B$5,"Days","N","Dates","H","Fill","B","PCS",$B$6,"cols=1;rows=345")</f>
        <v>#NAME?</v>
      </c>
      <c r="BZ11" t="e">
        <f ca="1">_xll.BDH(BZ$9,$A$1,$B$3,$B$4,"Direction","V","Period",$B$5,"Days","N","Dates","H","Fill","B","PCS",$B$6,"cols=1;rows=345")</f>
        <v>#NAME?</v>
      </c>
      <c r="CA11" t="e">
        <f ca="1">_xll.BDH(CA$9,$A$1,$B$3,$B$4,"Direction","V","Period",$B$5,"Days","N","Dates","H","Fill","B","PCS",$B$6)</f>
        <v>#NAME?</v>
      </c>
      <c r="CB11" t="e">
        <f ca="1">_xll.BDH(CB$9,$A$1,$B$3,$B$4,"Direction","V","Period",$B$5,"Days","N","Dates","H","Fill","B","PCS",$B$6,"cols=1;rows=345")</f>
        <v>#NAME?</v>
      </c>
      <c r="CC11" t="e">
        <f ca="1">_xll.BDH(CC$9,$A$1,$B$3,$B$4,"Direction","V","Period",$B$5,"Days","N","Dates","H","Fill","B","PCS",$B$6)</f>
        <v>#NAME?</v>
      </c>
      <c r="CD11" t="e">
        <f ca="1">_xll.BDH(CD$9,$A$1,$B$3,$B$4,"Direction","V","Period",$B$5,"Days","N","Dates","H","Fill","B","PCS",$B$6,"cols=1;rows=345")</f>
        <v>#NAME?</v>
      </c>
      <c r="CE11" t="e">
        <f ca="1">_xll.BDH(CE$9,$A$1,$B$3,$B$4,"Direction","V","Period",$B$5,"Days","N","Dates","H","Fill","B","PCS",$B$6,"cols=1;rows=345")</f>
        <v>#NAME?</v>
      </c>
      <c r="CF11" t="e">
        <f ca="1">_xll.BDH(CF$9,$A$1,$B$3,$B$4,"Direction","V","Period",$B$5,"Days","N","Dates","H","Fill","B","PCS",$B$6,"cols=1;rows=345")</f>
        <v>#NAME?</v>
      </c>
      <c r="CG11" t="e">
        <f ca="1">_xll.BDH(CG$9,$A$1,$B$3,$B$4,"Direction","V","Period",$B$5,"Days","N","Dates","H","Fill","B","PCS",$B$6)</f>
        <v>#NAME?</v>
      </c>
    </row>
    <row r="12" spans="1:85">
      <c r="A12" s="97">
        <v>33269</v>
      </c>
    </row>
    <row r="13" spans="1:85">
      <c r="A13" s="97">
        <v>33297</v>
      </c>
    </row>
    <row r="14" spans="1:85">
      <c r="A14" s="97">
        <v>33326</v>
      </c>
    </row>
    <row r="15" spans="1:85">
      <c r="A15" s="97">
        <v>33358</v>
      </c>
    </row>
    <row r="16" spans="1:85">
      <c r="A16" s="97">
        <v>33389</v>
      </c>
    </row>
    <row r="17" spans="1:1">
      <c r="A17" s="97">
        <v>33417</v>
      </c>
    </row>
    <row r="18" spans="1:1">
      <c r="A18" s="97">
        <v>33450</v>
      </c>
    </row>
    <row r="19" spans="1:1">
      <c r="A19" s="97">
        <v>33480</v>
      </c>
    </row>
    <row r="20" spans="1:1">
      <c r="A20" s="97">
        <v>33511</v>
      </c>
    </row>
    <row r="21" spans="1:1">
      <c r="A21" s="97">
        <v>33542</v>
      </c>
    </row>
    <row r="22" spans="1:1">
      <c r="A22" s="97">
        <v>33571</v>
      </c>
    </row>
    <row r="23" spans="1:1">
      <c r="A23" s="97">
        <v>33603</v>
      </c>
    </row>
    <row r="24" spans="1:1">
      <c r="A24" s="97">
        <v>33634</v>
      </c>
    </row>
    <row r="25" spans="1:1">
      <c r="A25" s="97">
        <v>33662</v>
      </c>
    </row>
    <row r="26" spans="1:1">
      <c r="A26" s="97">
        <v>33694</v>
      </c>
    </row>
    <row r="27" spans="1:1">
      <c r="A27" s="97">
        <v>33724</v>
      </c>
    </row>
    <row r="28" spans="1:1">
      <c r="A28" s="97">
        <v>33753</v>
      </c>
    </row>
    <row r="29" spans="1:1">
      <c r="A29" s="97">
        <v>33785</v>
      </c>
    </row>
    <row r="30" spans="1:1">
      <c r="A30" s="97">
        <v>33816</v>
      </c>
    </row>
    <row r="31" spans="1:1">
      <c r="A31" s="97">
        <v>33847</v>
      </c>
    </row>
    <row r="32" spans="1:1">
      <c r="A32" s="97">
        <v>33877</v>
      </c>
    </row>
    <row r="33" spans="1:1">
      <c r="A33" s="97">
        <v>33907</v>
      </c>
    </row>
    <row r="34" spans="1:1">
      <c r="A34" s="97">
        <v>33938</v>
      </c>
    </row>
    <row r="35" spans="1:1">
      <c r="A35" s="97">
        <v>33969</v>
      </c>
    </row>
    <row r="36" spans="1:1">
      <c r="A36" s="97">
        <v>33998</v>
      </c>
    </row>
    <row r="37" spans="1:1">
      <c r="A37" s="97">
        <v>34026</v>
      </c>
    </row>
    <row r="38" spans="1:1">
      <c r="A38" s="97">
        <v>34059</v>
      </c>
    </row>
    <row r="39" spans="1:1">
      <c r="A39" s="97">
        <v>34089</v>
      </c>
    </row>
    <row r="40" spans="1:1">
      <c r="A40" s="97">
        <v>34120</v>
      </c>
    </row>
    <row r="41" spans="1:1">
      <c r="A41" s="97">
        <v>34150</v>
      </c>
    </row>
    <row r="42" spans="1:1">
      <c r="A42" s="97">
        <v>34180</v>
      </c>
    </row>
    <row r="43" spans="1:1">
      <c r="A43" s="97">
        <v>34212</v>
      </c>
    </row>
    <row r="44" spans="1:1">
      <c r="A44" s="97">
        <v>34242</v>
      </c>
    </row>
    <row r="45" spans="1:1">
      <c r="A45" s="97">
        <v>34271</v>
      </c>
    </row>
    <row r="46" spans="1:1">
      <c r="A46" s="97">
        <v>34303</v>
      </c>
    </row>
    <row r="47" spans="1:1">
      <c r="A47" s="97">
        <v>34334</v>
      </c>
    </row>
    <row r="48" spans="1:1">
      <c r="A48" s="97">
        <v>34365</v>
      </c>
    </row>
    <row r="49" spans="1:1">
      <c r="A49" s="97">
        <v>34393</v>
      </c>
    </row>
    <row r="50" spans="1:1">
      <c r="A50" s="97">
        <v>34424</v>
      </c>
    </row>
    <row r="51" spans="1:1">
      <c r="A51" s="97">
        <v>34453</v>
      </c>
    </row>
    <row r="52" spans="1:1">
      <c r="A52" s="97">
        <v>34485</v>
      </c>
    </row>
    <row r="53" spans="1:1">
      <c r="A53" s="97">
        <v>34515</v>
      </c>
    </row>
    <row r="54" spans="1:1">
      <c r="A54" s="97">
        <v>34544</v>
      </c>
    </row>
    <row r="55" spans="1:1">
      <c r="A55" s="97">
        <v>34577</v>
      </c>
    </row>
    <row r="56" spans="1:1">
      <c r="A56" s="97">
        <v>34607</v>
      </c>
    </row>
    <row r="57" spans="1:1">
      <c r="A57" s="97">
        <v>34638</v>
      </c>
    </row>
    <row r="58" spans="1:1">
      <c r="A58" s="97">
        <v>34668</v>
      </c>
    </row>
    <row r="59" spans="1:1">
      <c r="A59" s="97">
        <v>34698</v>
      </c>
    </row>
    <row r="60" spans="1:1">
      <c r="A60" s="97">
        <v>34730</v>
      </c>
    </row>
    <row r="61" spans="1:1">
      <c r="A61" s="97">
        <v>34758</v>
      </c>
    </row>
    <row r="62" spans="1:1">
      <c r="A62" s="97">
        <v>34789</v>
      </c>
    </row>
    <row r="63" spans="1:1">
      <c r="A63" s="97">
        <v>34817</v>
      </c>
    </row>
    <row r="64" spans="1:1">
      <c r="A64" s="97">
        <v>34850</v>
      </c>
    </row>
    <row r="65" spans="1:1">
      <c r="A65" s="97">
        <v>34880</v>
      </c>
    </row>
    <row r="66" spans="1:1">
      <c r="A66" s="97">
        <v>34911</v>
      </c>
    </row>
    <row r="67" spans="1:1">
      <c r="A67" s="97">
        <v>34942</v>
      </c>
    </row>
    <row r="68" spans="1:1">
      <c r="A68" s="97">
        <v>34971</v>
      </c>
    </row>
    <row r="69" spans="1:1">
      <c r="A69" s="97">
        <v>35003</v>
      </c>
    </row>
    <row r="70" spans="1:1">
      <c r="A70" s="97">
        <v>35033</v>
      </c>
    </row>
    <row r="71" spans="1:1">
      <c r="A71" s="97">
        <v>35062</v>
      </c>
    </row>
    <row r="72" spans="1:1">
      <c r="A72" s="97">
        <v>35095</v>
      </c>
    </row>
    <row r="73" spans="1:1">
      <c r="A73" s="97">
        <v>35124</v>
      </c>
    </row>
    <row r="74" spans="1:1">
      <c r="A74" s="97">
        <v>35153</v>
      </c>
    </row>
    <row r="75" spans="1:1">
      <c r="A75" s="97">
        <v>35185</v>
      </c>
    </row>
    <row r="76" spans="1:1">
      <c r="A76" s="97">
        <v>35216</v>
      </c>
    </row>
    <row r="77" spans="1:1">
      <c r="A77" s="97">
        <v>35244</v>
      </c>
    </row>
    <row r="78" spans="1:1">
      <c r="A78" s="97">
        <v>35277</v>
      </c>
    </row>
    <row r="79" spans="1:1">
      <c r="A79" s="97">
        <v>35307</v>
      </c>
    </row>
    <row r="80" spans="1:1">
      <c r="A80" s="97">
        <v>35338</v>
      </c>
    </row>
    <row r="81" spans="1:1">
      <c r="A81" s="97">
        <v>35369</v>
      </c>
    </row>
    <row r="82" spans="1:1">
      <c r="A82" s="97">
        <v>35398</v>
      </c>
    </row>
    <row r="83" spans="1:1">
      <c r="A83" s="97">
        <v>35430</v>
      </c>
    </row>
    <row r="84" spans="1:1">
      <c r="A84" s="97">
        <v>35461</v>
      </c>
    </row>
    <row r="85" spans="1:1">
      <c r="A85" s="97">
        <v>35489</v>
      </c>
    </row>
    <row r="86" spans="1:1">
      <c r="A86" s="97">
        <v>35520</v>
      </c>
    </row>
    <row r="87" spans="1:1">
      <c r="A87" s="97">
        <v>35550</v>
      </c>
    </row>
    <row r="88" spans="1:1">
      <c r="A88" s="97">
        <v>35580</v>
      </c>
    </row>
    <row r="89" spans="1:1">
      <c r="A89" s="97">
        <v>35611</v>
      </c>
    </row>
    <row r="90" spans="1:1">
      <c r="A90" s="97">
        <v>35642</v>
      </c>
    </row>
    <row r="91" spans="1:1">
      <c r="A91" s="97">
        <v>35671</v>
      </c>
    </row>
    <row r="92" spans="1:1">
      <c r="A92" s="97">
        <v>35703</v>
      </c>
    </row>
    <row r="93" spans="1:1">
      <c r="A93" s="97">
        <v>35734</v>
      </c>
    </row>
    <row r="94" spans="1:1">
      <c r="A94" s="97">
        <v>35762</v>
      </c>
    </row>
    <row r="95" spans="1:1">
      <c r="A95" s="97">
        <v>35795</v>
      </c>
    </row>
    <row r="96" spans="1:1">
      <c r="A96" s="97">
        <v>35825</v>
      </c>
    </row>
    <row r="97" spans="1:1">
      <c r="A97" s="97">
        <v>35853</v>
      </c>
    </row>
    <row r="98" spans="1:1">
      <c r="A98" s="97">
        <v>35885</v>
      </c>
    </row>
    <row r="99" spans="1:1">
      <c r="A99" s="97">
        <v>35915</v>
      </c>
    </row>
    <row r="100" spans="1:1">
      <c r="A100" s="97">
        <v>35944</v>
      </c>
    </row>
    <row r="101" spans="1:1">
      <c r="A101" s="97">
        <v>35976</v>
      </c>
    </row>
    <row r="102" spans="1:1">
      <c r="A102" s="97">
        <v>36007</v>
      </c>
    </row>
    <row r="103" spans="1:1">
      <c r="A103" s="97">
        <v>36038</v>
      </c>
    </row>
    <row r="104" spans="1:1">
      <c r="A104" s="97">
        <v>36068</v>
      </c>
    </row>
    <row r="105" spans="1:1">
      <c r="A105" s="97">
        <v>36098</v>
      </c>
    </row>
    <row r="106" spans="1:1">
      <c r="A106" s="97">
        <v>36129</v>
      </c>
    </row>
    <row r="107" spans="1:1">
      <c r="A107" s="97">
        <v>36160</v>
      </c>
    </row>
    <row r="108" spans="1:1">
      <c r="A108" s="97">
        <v>36189</v>
      </c>
    </row>
    <row r="109" spans="1:1">
      <c r="A109" s="97">
        <v>36217</v>
      </c>
    </row>
    <row r="110" spans="1:1">
      <c r="A110" s="97">
        <v>36250</v>
      </c>
    </row>
    <row r="111" spans="1:1">
      <c r="A111" s="97">
        <v>36280</v>
      </c>
    </row>
    <row r="112" spans="1:1">
      <c r="A112" s="97">
        <v>36311</v>
      </c>
    </row>
    <row r="113" spans="1:1">
      <c r="A113" s="97">
        <v>36341</v>
      </c>
    </row>
    <row r="114" spans="1:1">
      <c r="A114" s="97">
        <v>36371</v>
      </c>
    </row>
    <row r="115" spans="1:1">
      <c r="A115" s="97">
        <v>36403</v>
      </c>
    </row>
    <row r="116" spans="1:1">
      <c r="A116" s="97">
        <v>36433</v>
      </c>
    </row>
    <row r="117" spans="1:1">
      <c r="A117" s="97">
        <v>36462</v>
      </c>
    </row>
    <row r="118" spans="1:1">
      <c r="A118" s="97">
        <v>36494</v>
      </c>
    </row>
    <row r="119" spans="1:1">
      <c r="A119" s="97">
        <v>36525</v>
      </c>
    </row>
    <row r="120" spans="1:1">
      <c r="A120" s="97">
        <v>36556</v>
      </c>
    </row>
    <row r="121" spans="1:1">
      <c r="A121" s="97">
        <v>36585</v>
      </c>
    </row>
    <row r="122" spans="1:1">
      <c r="A122" s="97">
        <v>36616</v>
      </c>
    </row>
    <row r="123" spans="1:1">
      <c r="A123" s="97">
        <v>36644</v>
      </c>
    </row>
    <row r="124" spans="1:1">
      <c r="A124" s="97">
        <v>36677</v>
      </c>
    </row>
    <row r="125" spans="1:1">
      <c r="A125" s="97">
        <v>36707</v>
      </c>
    </row>
    <row r="126" spans="1:1">
      <c r="A126" s="97">
        <v>36738</v>
      </c>
    </row>
    <row r="127" spans="1:1">
      <c r="A127" s="97">
        <v>36769</v>
      </c>
    </row>
    <row r="128" spans="1:1">
      <c r="A128" s="97">
        <v>36798</v>
      </c>
    </row>
    <row r="129" spans="1:84">
      <c r="A129" s="97">
        <v>36830</v>
      </c>
      <c r="H129">
        <v>562.5</v>
      </c>
      <c r="AG129">
        <v>362.5</v>
      </c>
      <c r="BM129">
        <v>49</v>
      </c>
      <c r="BR129">
        <v>902.5</v>
      </c>
      <c r="BZ129">
        <v>470</v>
      </c>
      <c r="CF129">
        <v>190</v>
      </c>
    </row>
    <row r="130" spans="1:84">
      <c r="A130" s="97">
        <v>36860</v>
      </c>
      <c r="H130">
        <v>697.5</v>
      </c>
      <c r="AG130">
        <v>382.5</v>
      </c>
      <c r="BM130">
        <v>42.75</v>
      </c>
      <c r="BR130">
        <v>1017.5</v>
      </c>
      <c r="BZ130">
        <v>800</v>
      </c>
      <c r="CF130">
        <v>200</v>
      </c>
    </row>
    <row r="131" spans="1:84">
      <c r="A131" s="97">
        <v>36889</v>
      </c>
      <c r="H131">
        <v>622.5</v>
      </c>
      <c r="AG131">
        <v>382.5</v>
      </c>
      <c r="BM131">
        <v>42</v>
      </c>
      <c r="BR131">
        <v>1015</v>
      </c>
      <c r="BZ131">
        <v>750</v>
      </c>
      <c r="CF131">
        <v>202.5</v>
      </c>
    </row>
    <row r="132" spans="1:84">
      <c r="A132" s="97">
        <v>36922</v>
      </c>
      <c r="H132">
        <v>525.5</v>
      </c>
      <c r="AG132">
        <v>377.5</v>
      </c>
      <c r="BM132">
        <v>34.5</v>
      </c>
      <c r="BR132">
        <v>915</v>
      </c>
      <c r="BZ132">
        <v>522.5</v>
      </c>
      <c r="CF132">
        <v>202.5</v>
      </c>
    </row>
    <row r="133" spans="1:84">
      <c r="A133" s="97">
        <v>36950</v>
      </c>
      <c r="H133">
        <v>601.09500000000003</v>
      </c>
      <c r="AG133">
        <v>345</v>
      </c>
      <c r="BM133">
        <v>37.5</v>
      </c>
      <c r="BR133">
        <v>907.96100000000001</v>
      </c>
      <c r="BZ133">
        <v>856</v>
      </c>
      <c r="CF133">
        <v>192.5</v>
      </c>
    </row>
    <row r="134" spans="1:84">
      <c r="A134" s="97">
        <v>36980</v>
      </c>
      <c r="H134">
        <v>570.35400000000004</v>
      </c>
      <c r="AG134">
        <v>345</v>
      </c>
      <c r="BM134">
        <v>37.5</v>
      </c>
      <c r="BR134">
        <v>945.15499999999997</v>
      </c>
      <c r="BZ134">
        <v>1100</v>
      </c>
      <c r="CF134">
        <v>202.5</v>
      </c>
    </row>
    <row r="135" spans="1:84">
      <c r="A135" s="97">
        <v>37011</v>
      </c>
      <c r="H135">
        <v>605</v>
      </c>
      <c r="AG135">
        <v>350</v>
      </c>
      <c r="BM135">
        <v>37.5</v>
      </c>
      <c r="BR135">
        <v>915</v>
      </c>
      <c r="BZ135">
        <v>895</v>
      </c>
      <c r="CF135">
        <v>192.5</v>
      </c>
    </row>
    <row r="136" spans="1:84">
      <c r="A136" s="97">
        <v>37042</v>
      </c>
      <c r="H136">
        <v>510</v>
      </c>
      <c r="AG136">
        <v>340</v>
      </c>
      <c r="BM136">
        <v>37.5</v>
      </c>
      <c r="BR136">
        <v>805</v>
      </c>
      <c r="BZ136">
        <v>772.5</v>
      </c>
      <c r="CF136">
        <v>187.5</v>
      </c>
    </row>
    <row r="137" spans="1:84">
      <c r="A137" s="97">
        <v>37071</v>
      </c>
      <c r="H137">
        <v>452.5</v>
      </c>
      <c r="AG137">
        <v>329</v>
      </c>
      <c r="BM137">
        <v>39</v>
      </c>
      <c r="BR137">
        <v>702.5</v>
      </c>
      <c r="BZ137">
        <v>795</v>
      </c>
      <c r="CF137">
        <v>182.5</v>
      </c>
    </row>
    <row r="138" spans="1:84">
      <c r="A138" s="97">
        <v>37103</v>
      </c>
      <c r="H138">
        <v>502.5</v>
      </c>
      <c r="AG138">
        <v>330</v>
      </c>
      <c r="BM138">
        <v>44.5</v>
      </c>
      <c r="BR138">
        <v>815</v>
      </c>
      <c r="BZ138">
        <v>1112.5</v>
      </c>
      <c r="CF138">
        <v>185</v>
      </c>
    </row>
    <row r="139" spans="1:84">
      <c r="A139" s="97">
        <v>37134</v>
      </c>
      <c r="H139">
        <v>425</v>
      </c>
      <c r="AG139">
        <v>335</v>
      </c>
      <c r="BM139">
        <v>47</v>
      </c>
      <c r="BR139">
        <v>697.5</v>
      </c>
      <c r="BZ139">
        <v>920</v>
      </c>
      <c r="CF139">
        <v>185</v>
      </c>
    </row>
    <row r="140" spans="1:84">
      <c r="A140" s="97">
        <v>37162</v>
      </c>
      <c r="H140">
        <v>517.5</v>
      </c>
      <c r="AG140">
        <v>352.5</v>
      </c>
      <c r="BM140">
        <v>59</v>
      </c>
      <c r="BR140">
        <v>812.5</v>
      </c>
      <c r="BZ140">
        <v>982.5</v>
      </c>
      <c r="CF140">
        <v>197.5</v>
      </c>
    </row>
    <row r="141" spans="1:84">
      <c r="A141" s="97">
        <v>37195</v>
      </c>
      <c r="H141">
        <v>472.5</v>
      </c>
      <c r="J141">
        <v>1100</v>
      </c>
      <c r="AG141">
        <v>352.5</v>
      </c>
      <c r="BA141">
        <v>311.25</v>
      </c>
      <c r="BB141">
        <v>180</v>
      </c>
      <c r="BM141">
        <v>56.832999999999998</v>
      </c>
      <c r="BR141">
        <v>803.33299999999997</v>
      </c>
      <c r="BW141">
        <v>152.5</v>
      </c>
      <c r="BZ141">
        <v>917.5</v>
      </c>
      <c r="CF141">
        <v>195.833</v>
      </c>
    </row>
    <row r="142" spans="1:84">
      <c r="A142" s="97">
        <v>37225</v>
      </c>
      <c r="H142">
        <v>380</v>
      </c>
      <c r="J142">
        <v>935</v>
      </c>
      <c r="AG142">
        <v>360</v>
      </c>
      <c r="BA142">
        <v>266.25</v>
      </c>
      <c r="BB142">
        <v>162.5</v>
      </c>
      <c r="BM142">
        <v>54.5</v>
      </c>
      <c r="BR142">
        <v>640</v>
      </c>
      <c r="BW142">
        <v>126.5</v>
      </c>
      <c r="BZ142">
        <v>735</v>
      </c>
      <c r="CF142">
        <v>187.5</v>
      </c>
    </row>
    <row r="143" spans="1:84">
      <c r="A143" s="97">
        <v>37256</v>
      </c>
      <c r="H143">
        <v>310</v>
      </c>
      <c r="J143">
        <v>862.5</v>
      </c>
      <c r="AG143">
        <v>352.5</v>
      </c>
      <c r="BA143">
        <v>212.5</v>
      </c>
      <c r="BB143">
        <v>162.5</v>
      </c>
      <c r="BM143">
        <v>54</v>
      </c>
      <c r="BR143">
        <v>545</v>
      </c>
      <c r="BW143">
        <v>117.5</v>
      </c>
      <c r="BZ143">
        <v>662.5</v>
      </c>
      <c r="CF143">
        <v>202.5</v>
      </c>
    </row>
    <row r="144" spans="1:84">
      <c r="A144" s="97">
        <v>37287</v>
      </c>
      <c r="H144">
        <v>342.5</v>
      </c>
      <c r="J144">
        <v>850</v>
      </c>
      <c r="AG144">
        <v>288.33300000000003</v>
      </c>
      <c r="BA144">
        <v>217.5</v>
      </c>
      <c r="BB144">
        <v>165</v>
      </c>
      <c r="BM144">
        <v>51.667000000000002</v>
      </c>
      <c r="BR144">
        <v>503.33300000000003</v>
      </c>
      <c r="BW144">
        <v>97.5</v>
      </c>
      <c r="BZ144">
        <v>640</v>
      </c>
      <c r="CF144">
        <v>200</v>
      </c>
    </row>
    <row r="145" spans="1:84">
      <c r="A145" s="97">
        <v>37315</v>
      </c>
      <c r="H145">
        <v>310</v>
      </c>
      <c r="J145">
        <v>760</v>
      </c>
      <c r="AG145">
        <v>287.66699999999997</v>
      </c>
      <c r="AQ145">
        <v>66.25</v>
      </c>
      <c r="BA145">
        <v>194</v>
      </c>
      <c r="BB145">
        <v>165</v>
      </c>
      <c r="BM145">
        <v>47.667000000000002</v>
      </c>
      <c r="BR145">
        <v>418.33300000000003</v>
      </c>
      <c r="BW145">
        <v>105</v>
      </c>
      <c r="BZ145">
        <v>650</v>
      </c>
      <c r="CF145">
        <v>211</v>
      </c>
    </row>
    <row r="146" spans="1:84">
      <c r="A146" s="97">
        <v>37344</v>
      </c>
      <c r="H146">
        <v>316.5</v>
      </c>
      <c r="J146">
        <v>716.25</v>
      </c>
      <c r="AG146">
        <v>167.667</v>
      </c>
      <c r="AH146">
        <v>29</v>
      </c>
      <c r="AQ146">
        <v>52.5</v>
      </c>
      <c r="BA146">
        <v>180</v>
      </c>
      <c r="BB146">
        <v>147.5</v>
      </c>
      <c r="BM146">
        <v>46</v>
      </c>
      <c r="BR146">
        <v>402.33300000000003</v>
      </c>
      <c r="BW146">
        <v>110</v>
      </c>
      <c r="BZ146">
        <v>556.33299999999997</v>
      </c>
      <c r="CF146">
        <v>208.167</v>
      </c>
    </row>
    <row r="147" spans="1:84">
      <c r="A147" s="97">
        <v>37376</v>
      </c>
      <c r="H147">
        <v>287.5</v>
      </c>
      <c r="J147">
        <v>847.5</v>
      </c>
      <c r="AG147">
        <v>150</v>
      </c>
      <c r="AH147">
        <v>29.75</v>
      </c>
      <c r="AQ147">
        <v>47.5</v>
      </c>
      <c r="BA147">
        <v>174.75</v>
      </c>
      <c r="BB147">
        <v>138.75</v>
      </c>
      <c r="BK147">
        <v>320</v>
      </c>
      <c r="BM147">
        <v>45.667000000000002</v>
      </c>
      <c r="BR147">
        <v>381</v>
      </c>
      <c r="BW147">
        <v>97.5</v>
      </c>
      <c r="BX147">
        <v>115</v>
      </c>
      <c r="BZ147">
        <v>548.33299999999997</v>
      </c>
      <c r="CF147">
        <v>173.333</v>
      </c>
    </row>
    <row r="148" spans="1:84">
      <c r="A148" s="97">
        <v>37407</v>
      </c>
      <c r="H148">
        <v>262.5</v>
      </c>
      <c r="J148">
        <v>1061.25</v>
      </c>
      <c r="AG148">
        <v>150</v>
      </c>
      <c r="AH148">
        <v>30.25</v>
      </c>
      <c r="AQ148">
        <v>60.667000000000002</v>
      </c>
      <c r="BA148">
        <v>193.5</v>
      </c>
      <c r="BB148">
        <v>131.833</v>
      </c>
      <c r="BK148">
        <v>300</v>
      </c>
      <c r="BM148">
        <v>54.667000000000002</v>
      </c>
      <c r="BR148">
        <v>385</v>
      </c>
      <c r="BW148">
        <v>100</v>
      </c>
      <c r="BX148">
        <v>125</v>
      </c>
      <c r="BZ148">
        <v>653.33299999999997</v>
      </c>
      <c r="CF148">
        <v>173</v>
      </c>
    </row>
    <row r="149" spans="1:84">
      <c r="A149" s="97">
        <v>37435</v>
      </c>
      <c r="H149">
        <v>320</v>
      </c>
      <c r="J149">
        <v>2225</v>
      </c>
      <c r="AG149">
        <v>164</v>
      </c>
      <c r="AH149">
        <v>33.75</v>
      </c>
      <c r="AQ149">
        <v>61</v>
      </c>
      <c r="BA149">
        <v>290</v>
      </c>
      <c r="BB149">
        <v>157.5</v>
      </c>
      <c r="BK149">
        <v>386.5</v>
      </c>
      <c r="BM149">
        <v>68.5</v>
      </c>
      <c r="BR149">
        <v>482.5</v>
      </c>
      <c r="BW149">
        <v>115</v>
      </c>
      <c r="BX149">
        <v>130</v>
      </c>
      <c r="BZ149">
        <v>1070</v>
      </c>
      <c r="CF149">
        <v>200</v>
      </c>
    </row>
    <row r="150" spans="1:84">
      <c r="A150" s="97">
        <v>37468</v>
      </c>
      <c r="H150">
        <v>377.5</v>
      </c>
      <c r="J150">
        <v>3000</v>
      </c>
      <c r="AG150">
        <v>184.667</v>
      </c>
      <c r="AH150">
        <v>37.5</v>
      </c>
      <c r="AQ150">
        <v>62.5</v>
      </c>
      <c r="BA150">
        <v>375</v>
      </c>
      <c r="BB150">
        <v>161.25</v>
      </c>
      <c r="BK150">
        <v>425</v>
      </c>
      <c r="BM150">
        <v>83.332999999999998</v>
      </c>
      <c r="BR150">
        <v>591.66700000000003</v>
      </c>
      <c r="BW150">
        <v>135</v>
      </c>
      <c r="BX150">
        <v>135</v>
      </c>
      <c r="BZ150">
        <v>1253.3330000000001</v>
      </c>
      <c r="CF150">
        <v>223.333</v>
      </c>
    </row>
    <row r="151" spans="1:84">
      <c r="A151" s="97">
        <v>37498</v>
      </c>
      <c r="H151">
        <v>330.5</v>
      </c>
      <c r="J151">
        <v>2842.5</v>
      </c>
      <c r="AG151">
        <v>195</v>
      </c>
      <c r="AH151">
        <v>45.5</v>
      </c>
      <c r="AQ151">
        <v>70</v>
      </c>
      <c r="BA151">
        <v>348.5</v>
      </c>
      <c r="BB151">
        <v>160</v>
      </c>
      <c r="BK151">
        <v>475</v>
      </c>
      <c r="BM151">
        <v>83</v>
      </c>
      <c r="BR151">
        <v>582.5</v>
      </c>
      <c r="BW151">
        <v>145</v>
      </c>
      <c r="BX151">
        <v>150</v>
      </c>
      <c r="BZ151">
        <v>1150</v>
      </c>
      <c r="CF151">
        <v>234.167</v>
      </c>
    </row>
    <row r="152" spans="1:84">
      <c r="A152" s="97">
        <v>37529</v>
      </c>
      <c r="H152">
        <v>362.5</v>
      </c>
      <c r="J152">
        <v>3790</v>
      </c>
      <c r="AG152">
        <v>202.5</v>
      </c>
      <c r="AH152">
        <v>45.5</v>
      </c>
      <c r="AQ152">
        <v>60</v>
      </c>
      <c r="BA152">
        <v>392</v>
      </c>
      <c r="BB152">
        <v>158.75</v>
      </c>
      <c r="BK152">
        <v>480</v>
      </c>
      <c r="BM152">
        <v>82</v>
      </c>
      <c r="BR152">
        <v>596.66700000000003</v>
      </c>
      <c r="BW152">
        <v>122.5</v>
      </c>
      <c r="BX152">
        <v>137.5</v>
      </c>
      <c r="BZ152">
        <v>1273.3330000000001</v>
      </c>
      <c r="CF152">
        <v>238.333</v>
      </c>
    </row>
    <row r="153" spans="1:84">
      <c r="A153" s="97">
        <v>37560</v>
      </c>
      <c r="H153">
        <v>285</v>
      </c>
      <c r="J153">
        <v>3185</v>
      </c>
      <c r="AG153">
        <v>170</v>
      </c>
      <c r="AH153">
        <v>49</v>
      </c>
      <c r="AQ153">
        <v>80</v>
      </c>
      <c r="BA153">
        <v>335.5</v>
      </c>
      <c r="BB153">
        <v>173.75</v>
      </c>
      <c r="BK153">
        <v>515</v>
      </c>
      <c r="BM153">
        <v>69</v>
      </c>
      <c r="BP153">
        <v>455</v>
      </c>
      <c r="BR153">
        <v>463.33300000000003</v>
      </c>
      <c r="BW153">
        <v>92.5</v>
      </c>
      <c r="BX153">
        <v>147.5</v>
      </c>
      <c r="BZ153">
        <v>945</v>
      </c>
      <c r="CF153">
        <v>254.667</v>
      </c>
    </row>
    <row r="154" spans="1:84">
      <c r="A154" s="97">
        <v>37589</v>
      </c>
      <c r="H154">
        <v>257.5</v>
      </c>
      <c r="J154">
        <v>2832.5</v>
      </c>
      <c r="AG154">
        <v>150</v>
      </c>
      <c r="AH154">
        <v>41</v>
      </c>
      <c r="AQ154">
        <v>64</v>
      </c>
      <c r="BA154">
        <v>275</v>
      </c>
      <c r="BB154">
        <v>160</v>
      </c>
      <c r="BK154">
        <v>527.5</v>
      </c>
      <c r="BM154">
        <v>49</v>
      </c>
      <c r="BP154">
        <v>392.5</v>
      </c>
      <c r="BR154">
        <v>417.5</v>
      </c>
      <c r="BW154">
        <v>72.5</v>
      </c>
      <c r="BX154">
        <v>132.5</v>
      </c>
      <c r="BZ154">
        <v>712.5</v>
      </c>
      <c r="CF154">
        <v>204.5</v>
      </c>
    </row>
    <row r="155" spans="1:84">
      <c r="A155" s="97">
        <v>37621</v>
      </c>
      <c r="H155">
        <v>250</v>
      </c>
      <c r="J155">
        <v>2290</v>
      </c>
      <c r="AG155">
        <v>140</v>
      </c>
      <c r="AH155">
        <v>40</v>
      </c>
      <c r="AQ155">
        <v>65</v>
      </c>
      <c r="BA155">
        <v>248</v>
      </c>
      <c r="BB155">
        <v>157.5</v>
      </c>
      <c r="BK155">
        <v>542.5</v>
      </c>
      <c r="BM155">
        <v>57</v>
      </c>
      <c r="BP155">
        <v>367.5</v>
      </c>
      <c r="BR155">
        <v>436.66699999999997</v>
      </c>
      <c r="BW155">
        <v>50</v>
      </c>
      <c r="BX155">
        <v>132.5</v>
      </c>
      <c r="BZ155">
        <v>825</v>
      </c>
      <c r="CF155">
        <v>194</v>
      </c>
    </row>
    <row r="156" spans="1:84">
      <c r="A156" s="97">
        <v>37652</v>
      </c>
      <c r="H156">
        <v>193.333</v>
      </c>
      <c r="J156">
        <v>1733.3330000000001</v>
      </c>
      <c r="O156">
        <v>160</v>
      </c>
      <c r="P156">
        <v>83.5</v>
      </c>
      <c r="Q156">
        <v>805</v>
      </c>
      <c r="AG156">
        <v>122.5</v>
      </c>
      <c r="AH156">
        <v>37</v>
      </c>
      <c r="AO156">
        <v>19.5</v>
      </c>
      <c r="AQ156">
        <v>78.332999999999998</v>
      </c>
      <c r="BA156">
        <v>271</v>
      </c>
      <c r="BB156">
        <v>118.333</v>
      </c>
      <c r="BK156">
        <v>557.5</v>
      </c>
      <c r="BM156">
        <v>52.75</v>
      </c>
      <c r="BP156">
        <v>298</v>
      </c>
      <c r="BR156">
        <v>387.5</v>
      </c>
      <c r="BW156">
        <v>51.832999999999998</v>
      </c>
      <c r="BX156">
        <v>123.5</v>
      </c>
      <c r="BZ156">
        <v>853.25</v>
      </c>
      <c r="CF156">
        <v>187.25</v>
      </c>
    </row>
    <row r="157" spans="1:84">
      <c r="A157" s="97">
        <v>37680</v>
      </c>
      <c r="H157">
        <v>207.667</v>
      </c>
      <c r="J157">
        <v>1550.8330000000001</v>
      </c>
      <c r="O157">
        <v>147</v>
      </c>
      <c r="P157">
        <v>85</v>
      </c>
      <c r="Q157">
        <v>787.5</v>
      </c>
      <c r="AG157">
        <v>104.125</v>
      </c>
      <c r="AH157">
        <v>40</v>
      </c>
      <c r="AO157">
        <v>21.25</v>
      </c>
      <c r="AQ157">
        <v>108</v>
      </c>
      <c r="BA157">
        <v>259</v>
      </c>
      <c r="BB157">
        <v>124.667</v>
      </c>
      <c r="BK157">
        <v>582.5</v>
      </c>
      <c r="BM157">
        <v>50.375</v>
      </c>
      <c r="BP157">
        <v>293</v>
      </c>
      <c r="BR157">
        <v>343.75</v>
      </c>
      <c r="BW157">
        <v>46.667000000000002</v>
      </c>
      <c r="BX157">
        <v>125.25</v>
      </c>
      <c r="BZ157">
        <v>827.5</v>
      </c>
      <c r="CF157">
        <v>168</v>
      </c>
    </row>
    <row r="158" spans="1:84">
      <c r="A158" s="97">
        <v>37711</v>
      </c>
      <c r="G158">
        <v>7.5</v>
      </c>
      <c r="H158">
        <v>236.667</v>
      </c>
      <c r="J158">
        <v>1383.3330000000001</v>
      </c>
      <c r="O158">
        <v>152.5</v>
      </c>
      <c r="P158">
        <v>85.75</v>
      </c>
      <c r="Q158">
        <v>710</v>
      </c>
      <c r="U158">
        <v>10.25</v>
      </c>
      <c r="AB158">
        <v>8.75</v>
      </c>
      <c r="AE158">
        <v>17.25</v>
      </c>
      <c r="AG158">
        <v>130.5</v>
      </c>
      <c r="AH158">
        <v>46.5</v>
      </c>
      <c r="AM158">
        <v>13.75</v>
      </c>
      <c r="AO158">
        <v>21.5</v>
      </c>
      <c r="AQ158">
        <v>162.5</v>
      </c>
      <c r="BA158">
        <v>236.667</v>
      </c>
      <c r="BB158">
        <v>139.167</v>
      </c>
      <c r="BK158">
        <v>617.5</v>
      </c>
      <c r="BM158">
        <v>62.25</v>
      </c>
      <c r="BN158">
        <v>12.75</v>
      </c>
      <c r="BP158">
        <v>352.5</v>
      </c>
      <c r="BR158">
        <v>348.75</v>
      </c>
      <c r="BW158">
        <v>50.332999999999998</v>
      </c>
      <c r="BX158">
        <v>130</v>
      </c>
      <c r="BZ158">
        <v>1281.25</v>
      </c>
      <c r="CF158">
        <v>170.25</v>
      </c>
    </row>
    <row r="159" spans="1:84">
      <c r="A159" s="97">
        <v>37741</v>
      </c>
      <c r="G159">
        <v>6.625</v>
      </c>
      <c r="H159">
        <v>225</v>
      </c>
      <c r="J159">
        <v>976.66700000000003</v>
      </c>
      <c r="O159">
        <v>120.25</v>
      </c>
      <c r="P159">
        <v>36.75</v>
      </c>
      <c r="Q159">
        <v>515</v>
      </c>
      <c r="U159">
        <v>9</v>
      </c>
      <c r="AB159">
        <v>6.75</v>
      </c>
      <c r="AE159">
        <v>15.25</v>
      </c>
      <c r="AG159">
        <v>105</v>
      </c>
      <c r="AH159">
        <v>40.5</v>
      </c>
      <c r="AM159">
        <v>10.5</v>
      </c>
      <c r="AO159">
        <v>16.75</v>
      </c>
      <c r="AQ159">
        <v>99.875</v>
      </c>
      <c r="BA159">
        <v>163.333</v>
      </c>
      <c r="BB159">
        <v>105.625</v>
      </c>
      <c r="BK159">
        <v>498.33300000000003</v>
      </c>
      <c r="BM159">
        <v>54.125</v>
      </c>
      <c r="BN159">
        <v>10.75</v>
      </c>
      <c r="BP159">
        <v>340</v>
      </c>
      <c r="BR159">
        <v>296.25</v>
      </c>
      <c r="BW159">
        <v>48.667000000000002</v>
      </c>
      <c r="BX159">
        <v>77.5</v>
      </c>
      <c r="BZ159">
        <v>916.25</v>
      </c>
      <c r="CF159">
        <v>153.5</v>
      </c>
    </row>
    <row r="160" spans="1:84">
      <c r="A160" s="97">
        <v>37771</v>
      </c>
      <c r="G160">
        <v>6.25</v>
      </c>
      <c r="H160">
        <v>209.333</v>
      </c>
      <c r="J160">
        <v>945</v>
      </c>
      <c r="O160">
        <v>116.5</v>
      </c>
      <c r="P160">
        <v>33.75</v>
      </c>
      <c r="Q160">
        <v>545</v>
      </c>
      <c r="U160">
        <v>7.75</v>
      </c>
      <c r="AB160">
        <v>7.25</v>
      </c>
      <c r="AE160">
        <v>12.75</v>
      </c>
      <c r="AG160">
        <v>108.5</v>
      </c>
      <c r="AH160">
        <v>32.5</v>
      </c>
      <c r="AM160">
        <v>9.75</v>
      </c>
      <c r="AO160">
        <v>16</v>
      </c>
      <c r="AQ160">
        <v>85.875</v>
      </c>
      <c r="BA160">
        <v>171.5</v>
      </c>
      <c r="BB160">
        <v>94.75</v>
      </c>
      <c r="BK160">
        <v>456.66699999999997</v>
      </c>
      <c r="BM160">
        <v>48.5</v>
      </c>
      <c r="BN160">
        <v>8.25</v>
      </c>
      <c r="BP160">
        <v>321.5</v>
      </c>
      <c r="BR160">
        <v>262.5</v>
      </c>
      <c r="BW160">
        <v>39.332999999999998</v>
      </c>
      <c r="BX160">
        <v>68.667000000000002</v>
      </c>
      <c r="BZ160">
        <v>880</v>
      </c>
      <c r="CF160">
        <v>135</v>
      </c>
    </row>
    <row r="161" spans="1:84">
      <c r="A161" s="97">
        <v>37802</v>
      </c>
      <c r="G161">
        <v>6.75</v>
      </c>
      <c r="H161">
        <v>207.5</v>
      </c>
      <c r="J161">
        <v>885.83299999999997</v>
      </c>
      <c r="O161">
        <v>115</v>
      </c>
      <c r="P161">
        <v>32.5</v>
      </c>
      <c r="Q161">
        <v>502.5</v>
      </c>
      <c r="U161">
        <v>7.75</v>
      </c>
      <c r="AB161">
        <v>6.75</v>
      </c>
      <c r="AE161">
        <v>12.25</v>
      </c>
      <c r="AG161">
        <v>99.167000000000002</v>
      </c>
      <c r="AH161">
        <v>42.667000000000002</v>
      </c>
      <c r="AM161">
        <v>9.5</v>
      </c>
      <c r="AO161">
        <v>19.332999999999998</v>
      </c>
      <c r="AQ161">
        <v>92.167000000000002</v>
      </c>
      <c r="BA161">
        <v>179</v>
      </c>
      <c r="BB161">
        <v>92.667000000000002</v>
      </c>
      <c r="BK161">
        <v>455</v>
      </c>
      <c r="BM161">
        <v>49.667000000000002</v>
      </c>
      <c r="BN161">
        <v>9.25</v>
      </c>
      <c r="BP161">
        <v>325</v>
      </c>
      <c r="BR161">
        <v>259.5</v>
      </c>
      <c r="BW161">
        <v>37.667000000000002</v>
      </c>
      <c r="BX161">
        <v>61.375</v>
      </c>
      <c r="BZ161">
        <v>913.125</v>
      </c>
      <c r="CF161">
        <v>145.25</v>
      </c>
    </row>
    <row r="162" spans="1:84">
      <c r="A162" s="97">
        <v>37833</v>
      </c>
      <c r="G162">
        <v>5.97</v>
      </c>
      <c r="H162">
        <v>187.5</v>
      </c>
      <c r="J162">
        <v>866.66700000000003</v>
      </c>
      <c r="O162">
        <v>107.5</v>
      </c>
      <c r="P162">
        <v>26.167000000000002</v>
      </c>
      <c r="Q162">
        <v>492.5</v>
      </c>
      <c r="U162">
        <v>7.15</v>
      </c>
      <c r="AB162">
        <v>6.25</v>
      </c>
      <c r="AE162">
        <v>12</v>
      </c>
      <c r="AG162">
        <v>101.333</v>
      </c>
      <c r="AH162">
        <v>40</v>
      </c>
      <c r="AM162">
        <v>10.5</v>
      </c>
      <c r="AO162">
        <v>17.667000000000002</v>
      </c>
      <c r="AQ162">
        <v>89</v>
      </c>
      <c r="BA162">
        <v>159</v>
      </c>
      <c r="BB162">
        <v>85.332999999999998</v>
      </c>
      <c r="BK162">
        <v>440</v>
      </c>
      <c r="BM162">
        <v>42</v>
      </c>
      <c r="BN162">
        <v>9</v>
      </c>
      <c r="BP162">
        <v>322.5</v>
      </c>
      <c r="BR162">
        <v>258.83300000000003</v>
      </c>
      <c r="BW162">
        <v>32.832999999999998</v>
      </c>
      <c r="BX162">
        <v>54.5</v>
      </c>
      <c r="BZ162">
        <v>785</v>
      </c>
      <c r="CF162">
        <v>138.75</v>
      </c>
    </row>
    <row r="163" spans="1:84">
      <c r="A163" s="97">
        <v>37862</v>
      </c>
      <c r="G163">
        <v>5</v>
      </c>
      <c r="H163">
        <v>188</v>
      </c>
      <c r="J163">
        <v>770.84799999999996</v>
      </c>
      <c r="O163">
        <v>95.798000000000002</v>
      </c>
      <c r="P163">
        <v>24.332999999999998</v>
      </c>
      <c r="Q163">
        <v>474.18700000000001</v>
      </c>
      <c r="U163">
        <v>5.5</v>
      </c>
      <c r="AB163">
        <v>5.5</v>
      </c>
      <c r="AE163">
        <v>11.75</v>
      </c>
      <c r="AG163">
        <v>110.833</v>
      </c>
      <c r="AH163">
        <v>39.332999999999998</v>
      </c>
      <c r="AM163">
        <v>10</v>
      </c>
      <c r="AO163">
        <v>14.5</v>
      </c>
      <c r="AQ163">
        <v>72.8</v>
      </c>
      <c r="BA163">
        <v>162.5</v>
      </c>
      <c r="BB163">
        <v>65.875</v>
      </c>
      <c r="BK163">
        <v>418.125</v>
      </c>
      <c r="BM163">
        <v>40</v>
      </c>
      <c r="BN163">
        <v>8.5</v>
      </c>
      <c r="BP163">
        <v>312.5</v>
      </c>
      <c r="BR163">
        <v>240</v>
      </c>
      <c r="BW163">
        <v>31.667000000000002</v>
      </c>
      <c r="BX163">
        <v>42.875</v>
      </c>
      <c r="BZ163">
        <v>701.25</v>
      </c>
      <c r="CF163">
        <v>138.375</v>
      </c>
    </row>
    <row r="164" spans="1:84">
      <c r="A164" s="97">
        <v>37894</v>
      </c>
      <c r="G164">
        <v>4.75</v>
      </c>
      <c r="H164">
        <v>186.875</v>
      </c>
      <c r="J164">
        <v>765.005</v>
      </c>
      <c r="O164">
        <v>84.85</v>
      </c>
      <c r="P164">
        <v>24.332999999999998</v>
      </c>
      <c r="Q164">
        <v>519.28700000000003</v>
      </c>
      <c r="U164">
        <v>5.25</v>
      </c>
      <c r="AB164">
        <v>5.25</v>
      </c>
      <c r="AE164">
        <v>11.25</v>
      </c>
      <c r="AG164">
        <v>109.5</v>
      </c>
      <c r="AH164">
        <v>33.832999999999998</v>
      </c>
      <c r="AM164">
        <v>8</v>
      </c>
      <c r="AO164">
        <v>10.125</v>
      </c>
      <c r="AQ164">
        <v>68.599999999999994</v>
      </c>
      <c r="BA164">
        <v>139.5</v>
      </c>
      <c r="BB164">
        <v>55.625</v>
      </c>
      <c r="BK164">
        <v>416.25</v>
      </c>
      <c r="BM164">
        <v>40</v>
      </c>
      <c r="BN164">
        <v>8</v>
      </c>
      <c r="BP164">
        <v>237.5</v>
      </c>
      <c r="BR164">
        <v>242.667</v>
      </c>
      <c r="BW164">
        <v>27.332999999999998</v>
      </c>
      <c r="BX164">
        <v>38.5</v>
      </c>
      <c r="BZ164">
        <v>616</v>
      </c>
      <c r="CF164">
        <v>131</v>
      </c>
    </row>
    <row r="165" spans="1:84">
      <c r="A165" s="97">
        <v>37925</v>
      </c>
      <c r="G165">
        <v>4.25</v>
      </c>
      <c r="H165">
        <v>161.49700000000001</v>
      </c>
      <c r="J165">
        <v>634.70699999999999</v>
      </c>
      <c r="O165">
        <v>66.376999999999995</v>
      </c>
      <c r="P165">
        <v>23.332999999999998</v>
      </c>
      <c r="Q165">
        <v>479.245</v>
      </c>
      <c r="U165">
        <v>4.125</v>
      </c>
      <c r="AB165">
        <v>3.75</v>
      </c>
      <c r="AE165">
        <v>14.5</v>
      </c>
      <c r="AG165">
        <v>105.333</v>
      </c>
      <c r="AH165">
        <v>30.832999999999998</v>
      </c>
      <c r="AM165">
        <v>7.75</v>
      </c>
      <c r="AO165">
        <v>10.333</v>
      </c>
      <c r="AQ165">
        <v>68.832999999999998</v>
      </c>
      <c r="BA165">
        <v>139.333</v>
      </c>
      <c r="BB165">
        <v>48.25</v>
      </c>
      <c r="BJ165">
        <v>316.875</v>
      </c>
      <c r="BK165">
        <v>428.16699999999997</v>
      </c>
      <c r="BM165">
        <v>44.332999999999998</v>
      </c>
      <c r="BN165">
        <v>6.75</v>
      </c>
      <c r="BP165">
        <v>180</v>
      </c>
      <c r="BR165">
        <v>227.584</v>
      </c>
      <c r="BW165">
        <v>25.667000000000002</v>
      </c>
      <c r="BX165">
        <v>30.667000000000002</v>
      </c>
      <c r="BZ165">
        <v>448.12200000000001</v>
      </c>
      <c r="CF165">
        <v>117.5</v>
      </c>
    </row>
    <row r="166" spans="1:84">
      <c r="A166" s="97">
        <v>37953</v>
      </c>
      <c r="G166">
        <v>4.25</v>
      </c>
      <c r="H166">
        <v>150.15799999999999</v>
      </c>
      <c r="J166">
        <v>505.815</v>
      </c>
      <c r="O166">
        <v>58.398000000000003</v>
      </c>
      <c r="P166">
        <v>26.167000000000002</v>
      </c>
      <c r="Q166">
        <v>476.72699999999998</v>
      </c>
      <c r="U166">
        <v>3.75</v>
      </c>
      <c r="AB166">
        <v>3.75</v>
      </c>
      <c r="AE166">
        <v>13.25</v>
      </c>
      <c r="AG166">
        <v>101.5</v>
      </c>
      <c r="AH166">
        <v>35.5</v>
      </c>
      <c r="AM166">
        <v>7.25</v>
      </c>
      <c r="AO166">
        <v>10.5</v>
      </c>
      <c r="AQ166">
        <v>70.400000000000006</v>
      </c>
      <c r="BA166">
        <v>123</v>
      </c>
      <c r="BB166">
        <v>44.5</v>
      </c>
      <c r="BI166">
        <v>289.56099999999998</v>
      </c>
      <c r="BJ166">
        <v>296.91399999999999</v>
      </c>
      <c r="BK166">
        <v>500.83300000000003</v>
      </c>
      <c r="BM166">
        <v>41.332999999999998</v>
      </c>
      <c r="BN166">
        <v>6.25</v>
      </c>
      <c r="BP166">
        <v>166.584</v>
      </c>
      <c r="BR166">
        <v>227.25200000000001</v>
      </c>
      <c r="BW166">
        <v>22</v>
      </c>
      <c r="BX166">
        <v>29.75</v>
      </c>
      <c r="BZ166">
        <v>402.43700000000001</v>
      </c>
      <c r="CF166">
        <v>102.5</v>
      </c>
    </row>
    <row r="167" spans="1:84">
      <c r="A167" s="97">
        <v>37986</v>
      </c>
      <c r="G167">
        <v>4</v>
      </c>
      <c r="H167">
        <v>127.75</v>
      </c>
      <c r="J167">
        <v>403.92</v>
      </c>
      <c r="O167">
        <v>53.6</v>
      </c>
      <c r="P167">
        <v>29</v>
      </c>
      <c r="Q167">
        <v>441.19600000000003</v>
      </c>
      <c r="U167">
        <v>4</v>
      </c>
      <c r="AB167">
        <v>3.75</v>
      </c>
      <c r="AE167">
        <v>13.25</v>
      </c>
      <c r="AG167">
        <v>102.25</v>
      </c>
      <c r="AH167">
        <v>31.75</v>
      </c>
      <c r="AM167">
        <v>7.25</v>
      </c>
      <c r="AO167">
        <v>9.1669999999999998</v>
      </c>
      <c r="AQ167">
        <v>48.5</v>
      </c>
      <c r="BA167">
        <v>122.167</v>
      </c>
      <c r="BB167">
        <v>36</v>
      </c>
      <c r="BI167">
        <v>282.09500000000003</v>
      </c>
      <c r="BJ167">
        <v>291.95</v>
      </c>
      <c r="BK167">
        <v>437.5</v>
      </c>
      <c r="BM167">
        <v>42.375</v>
      </c>
      <c r="BN167">
        <v>6.25</v>
      </c>
      <c r="BP167">
        <v>160.5</v>
      </c>
      <c r="BR167">
        <v>201.25</v>
      </c>
      <c r="BW167">
        <v>22.5</v>
      </c>
      <c r="BX167">
        <v>29</v>
      </c>
      <c r="BZ167">
        <v>322.5</v>
      </c>
      <c r="CF167">
        <v>105.5</v>
      </c>
    </row>
    <row r="168" spans="1:84">
      <c r="A168" s="97">
        <v>38016</v>
      </c>
      <c r="G168">
        <v>3.25</v>
      </c>
      <c r="H168">
        <v>120</v>
      </c>
      <c r="J168">
        <v>492.89400000000001</v>
      </c>
      <c r="O168">
        <v>49.94</v>
      </c>
      <c r="P168">
        <v>31.167000000000002</v>
      </c>
      <c r="Q168">
        <v>451.81</v>
      </c>
      <c r="U168">
        <v>5</v>
      </c>
      <c r="AB168">
        <v>4.125</v>
      </c>
      <c r="AE168">
        <v>13.333</v>
      </c>
      <c r="AG168">
        <v>95</v>
      </c>
      <c r="AH168">
        <v>31</v>
      </c>
      <c r="AM168">
        <v>8.5</v>
      </c>
      <c r="AO168">
        <v>8.5</v>
      </c>
      <c r="AQ168">
        <v>60.5</v>
      </c>
      <c r="BA168">
        <v>117.667</v>
      </c>
      <c r="BB168">
        <v>41.375</v>
      </c>
      <c r="BI168">
        <v>252.06299999999999</v>
      </c>
      <c r="BJ168">
        <v>294.49700000000001</v>
      </c>
      <c r="BK168">
        <v>455.83300000000003</v>
      </c>
      <c r="BM168">
        <v>35.75</v>
      </c>
      <c r="BN168">
        <v>6.5</v>
      </c>
      <c r="BP168">
        <v>157.833</v>
      </c>
      <c r="BR168">
        <v>189.125</v>
      </c>
      <c r="BT168">
        <v>2.5</v>
      </c>
      <c r="BW168">
        <v>21.5</v>
      </c>
      <c r="BX168">
        <v>37.25</v>
      </c>
      <c r="BZ168">
        <v>347.5</v>
      </c>
      <c r="CF168">
        <v>110</v>
      </c>
    </row>
    <row r="169" spans="1:84">
      <c r="A169" s="97">
        <v>38044</v>
      </c>
      <c r="G169">
        <v>3.625</v>
      </c>
      <c r="H169">
        <v>128.5</v>
      </c>
      <c r="J169">
        <v>601.19299999999998</v>
      </c>
      <c r="O169">
        <v>49.944000000000003</v>
      </c>
      <c r="P169">
        <v>33</v>
      </c>
      <c r="Q169">
        <v>476.834</v>
      </c>
      <c r="U169">
        <v>4.9379999999999997</v>
      </c>
      <c r="AB169">
        <v>4.75</v>
      </c>
      <c r="AE169">
        <v>9.625</v>
      </c>
      <c r="AG169">
        <v>96.75</v>
      </c>
      <c r="AH169">
        <v>30.5</v>
      </c>
      <c r="AM169">
        <v>9.0630000000000006</v>
      </c>
      <c r="AO169">
        <v>9.4380000000000006</v>
      </c>
      <c r="AQ169">
        <v>53.167000000000002</v>
      </c>
      <c r="BA169">
        <v>110.667</v>
      </c>
      <c r="BB169">
        <v>42.667000000000002</v>
      </c>
      <c r="BI169">
        <v>252.095</v>
      </c>
      <c r="BJ169">
        <v>366.89400000000001</v>
      </c>
      <c r="BK169">
        <v>506.83300000000003</v>
      </c>
      <c r="BM169">
        <v>36</v>
      </c>
      <c r="BN169">
        <v>7</v>
      </c>
      <c r="BP169">
        <v>189.833</v>
      </c>
      <c r="BR169">
        <v>200.333</v>
      </c>
      <c r="BT169">
        <v>2.5</v>
      </c>
      <c r="BW169">
        <v>21.5</v>
      </c>
      <c r="BX169">
        <v>42.332999999999998</v>
      </c>
      <c r="BZ169">
        <v>383.375</v>
      </c>
      <c r="CF169">
        <v>113.333</v>
      </c>
    </row>
    <row r="170" spans="1:84">
      <c r="A170" s="97">
        <v>38077</v>
      </c>
      <c r="G170">
        <v>3.625</v>
      </c>
      <c r="H170">
        <v>112</v>
      </c>
      <c r="J170">
        <v>573.42399999999998</v>
      </c>
      <c r="O170">
        <v>43.947000000000003</v>
      </c>
      <c r="P170">
        <v>35.25</v>
      </c>
      <c r="Q170">
        <v>384.66</v>
      </c>
      <c r="U170">
        <v>5</v>
      </c>
      <c r="AB170">
        <v>4.125</v>
      </c>
      <c r="AE170">
        <v>13.333</v>
      </c>
      <c r="AG170">
        <v>98.75</v>
      </c>
      <c r="AH170">
        <v>27.75</v>
      </c>
      <c r="AM170">
        <v>8.5</v>
      </c>
      <c r="AO170">
        <v>6.9580000000000002</v>
      </c>
      <c r="AQ170">
        <v>52.917000000000002</v>
      </c>
      <c r="BA170">
        <v>109.25</v>
      </c>
      <c r="BB170">
        <v>42.875</v>
      </c>
      <c r="BI170">
        <v>263.072</v>
      </c>
      <c r="BJ170">
        <v>386.28699999999998</v>
      </c>
      <c r="BK170">
        <v>516</v>
      </c>
      <c r="BM170">
        <v>31</v>
      </c>
      <c r="BN170">
        <v>7</v>
      </c>
      <c r="BP170">
        <v>165.833</v>
      </c>
      <c r="BR170">
        <v>189.75</v>
      </c>
      <c r="BT170">
        <v>2.5</v>
      </c>
      <c r="BW170">
        <v>19.667000000000002</v>
      </c>
      <c r="BX170">
        <v>39.75</v>
      </c>
      <c r="BZ170">
        <v>358.75</v>
      </c>
      <c r="CF170">
        <v>105.75</v>
      </c>
    </row>
    <row r="171" spans="1:84">
      <c r="A171" s="97">
        <v>38107</v>
      </c>
      <c r="G171">
        <v>3.4169999999999998</v>
      </c>
      <c r="H171">
        <v>124.333</v>
      </c>
      <c r="J171">
        <v>742.28399999999999</v>
      </c>
      <c r="O171">
        <v>46.621000000000002</v>
      </c>
      <c r="P171">
        <v>41</v>
      </c>
      <c r="Q171">
        <v>490.83300000000003</v>
      </c>
      <c r="U171">
        <v>4.8330000000000002</v>
      </c>
      <c r="Z171">
        <v>3.75</v>
      </c>
      <c r="AB171">
        <v>3.9169999999999998</v>
      </c>
      <c r="AE171">
        <v>13.333</v>
      </c>
      <c r="AG171">
        <v>87.5</v>
      </c>
      <c r="AH171">
        <v>26.875</v>
      </c>
      <c r="AM171">
        <v>8.5</v>
      </c>
      <c r="AO171">
        <v>6.5</v>
      </c>
      <c r="AQ171">
        <v>64.417000000000002</v>
      </c>
      <c r="BA171">
        <v>142.76400000000001</v>
      </c>
      <c r="BB171">
        <v>49.417000000000002</v>
      </c>
      <c r="BI171">
        <v>269.661</v>
      </c>
      <c r="BJ171">
        <v>466.06700000000001</v>
      </c>
      <c r="BK171">
        <v>484.375</v>
      </c>
      <c r="BM171">
        <v>27.832999999999998</v>
      </c>
      <c r="BN171">
        <v>6.5</v>
      </c>
      <c r="BP171">
        <v>173.167</v>
      </c>
      <c r="BR171">
        <v>245.2</v>
      </c>
      <c r="BT171">
        <v>2.5</v>
      </c>
      <c r="BW171">
        <v>17</v>
      </c>
      <c r="BX171">
        <v>43.25</v>
      </c>
      <c r="BZ171">
        <v>445.75</v>
      </c>
      <c r="CF171">
        <v>112.875</v>
      </c>
    </row>
    <row r="172" spans="1:84">
      <c r="A172" s="97">
        <v>38138</v>
      </c>
      <c r="G172">
        <v>3.625</v>
      </c>
      <c r="H172">
        <v>142.25</v>
      </c>
      <c r="J172">
        <v>805.41899999999998</v>
      </c>
      <c r="O172">
        <v>53.609000000000002</v>
      </c>
      <c r="P172">
        <v>39.832999999999998</v>
      </c>
      <c r="Q172">
        <v>551.99300000000005</v>
      </c>
      <c r="U172">
        <v>4</v>
      </c>
      <c r="Z172">
        <v>3.625</v>
      </c>
      <c r="AB172">
        <v>4.125</v>
      </c>
      <c r="AE172">
        <v>9.5630000000000006</v>
      </c>
      <c r="AG172">
        <v>98</v>
      </c>
      <c r="AH172">
        <v>27.25</v>
      </c>
      <c r="AM172">
        <v>8.375</v>
      </c>
      <c r="AO172">
        <v>7.75</v>
      </c>
      <c r="AQ172">
        <v>61</v>
      </c>
      <c r="BA172">
        <v>154.5</v>
      </c>
      <c r="BB172">
        <v>50.875</v>
      </c>
      <c r="BI172">
        <v>354.54599999999999</v>
      </c>
      <c r="BJ172">
        <v>570.88900000000001</v>
      </c>
      <c r="BK172">
        <v>512.5</v>
      </c>
      <c r="BM172">
        <v>35.25</v>
      </c>
      <c r="BN172">
        <v>7</v>
      </c>
      <c r="BP172">
        <v>186</v>
      </c>
      <c r="BR172">
        <v>260.25</v>
      </c>
      <c r="BT172">
        <v>2.5</v>
      </c>
      <c r="BW172">
        <v>17</v>
      </c>
      <c r="BX172">
        <v>45.25</v>
      </c>
      <c r="BZ172">
        <v>593.625</v>
      </c>
      <c r="CF172">
        <v>130.75</v>
      </c>
    </row>
    <row r="173" spans="1:84">
      <c r="A173" s="97">
        <v>38168</v>
      </c>
      <c r="G173">
        <v>3.625</v>
      </c>
      <c r="H173">
        <v>91.332999999999998</v>
      </c>
      <c r="J173">
        <v>706.94100000000003</v>
      </c>
      <c r="O173">
        <v>49.918999999999997</v>
      </c>
      <c r="P173">
        <v>37.375</v>
      </c>
      <c r="Q173">
        <v>494.39499999999998</v>
      </c>
      <c r="U173">
        <v>5</v>
      </c>
      <c r="Z173">
        <v>2.625</v>
      </c>
      <c r="AB173">
        <v>4.0830000000000002</v>
      </c>
      <c r="AE173">
        <v>10.25</v>
      </c>
      <c r="AG173">
        <v>77.5</v>
      </c>
      <c r="AH173">
        <v>19.332999999999998</v>
      </c>
      <c r="AM173">
        <v>8.3330000000000002</v>
      </c>
      <c r="AO173">
        <v>6.8330000000000002</v>
      </c>
      <c r="AQ173">
        <v>54.375</v>
      </c>
      <c r="BA173">
        <v>146.345</v>
      </c>
      <c r="BB173">
        <v>46.832999999999998</v>
      </c>
      <c r="BI173">
        <v>331.21</v>
      </c>
      <c r="BJ173">
        <v>441.07100000000003</v>
      </c>
      <c r="BK173">
        <v>490.5</v>
      </c>
      <c r="BM173">
        <v>26</v>
      </c>
      <c r="BN173">
        <v>7</v>
      </c>
      <c r="BP173">
        <v>121.167</v>
      </c>
      <c r="BR173">
        <v>245.75</v>
      </c>
      <c r="BT173">
        <v>2.5</v>
      </c>
      <c r="BW173">
        <v>15</v>
      </c>
      <c r="BX173">
        <v>44.167000000000002</v>
      </c>
      <c r="BZ173">
        <v>546.66700000000003</v>
      </c>
      <c r="CF173">
        <v>120</v>
      </c>
    </row>
    <row r="174" spans="1:84">
      <c r="A174" s="97">
        <v>38198</v>
      </c>
      <c r="G174">
        <v>3.625</v>
      </c>
      <c r="H174">
        <v>68.125</v>
      </c>
      <c r="J174">
        <v>610.83299999999997</v>
      </c>
      <c r="O174">
        <v>45.947000000000003</v>
      </c>
      <c r="P174">
        <v>33.417000000000002</v>
      </c>
      <c r="Q174">
        <v>460.84500000000003</v>
      </c>
      <c r="U174">
        <v>5</v>
      </c>
      <c r="Z174">
        <v>4.3330000000000002</v>
      </c>
      <c r="AB174">
        <v>4.125</v>
      </c>
      <c r="AE174">
        <v>9.3330000000000002</v>
      </c>
      <c r="AG174">
        <v>61.167000000000002</v>
      </c>
      <c r="AH174">
        <v>19</v>
      </c>
      <c r="AM174">
        <v>8.25</v>
      </c>
      <c r="AO174">
        <v>7.1669999999999998</v>
      </c>
      <c r="AQ174">
        <v>49.65</v>
      </c>
      <c r="BA174">
        <v>130.167</v>
      </c>
      <c r="BB174">
        <v>40.4</v>
      </c>
      <c r="BI174">
        <v>284.62099999999998</v>
      </c>
      <c r="BJ174">
        <v>421.11</v>
      </c>
      <c r="BK174">
        <v>464.375</v>
      </c>
      <c r="BM174">
        <v>21.125</v>
      </c>
      <c r="BN174">
        <v>7</v>
      </c>
      <c r="BP174">
        <v>99.125</v>
      </c>
      <c r="BR174">
        <v>249.5</v>
      </c>
      <c r="BT174">
        <v>2.5</v>
      </c>
      <c r="BW174">
        <v>13.25</v>
      </c>
      <c r="BX174">
        <v>40.75</v>
      </c>
      <c r="BZ174">
        <v>448.83300000000003</v>
      </c>
      <c r="CF174">
        <v>118.5</v>
      </c>
    </row>
    <row r="175" spans="1:84">
      <c r="A175" s="97">
        <v>38230</v>
      </c>
      <c r="G175">
        <v>3.125</v>
      </c>
      <c r="H175">
        <v>61.875</v>
      </c>
      <c r="J175">
        <v>486</v>
      </c>
      <c r="O175">
        <v>42.25</v>
      </c>
      <c r="P175">
        <v>30.2</v>
      </c>
      <c r="Q175">
        <v>447.5</v>
      </c>
      <c r="U175">
        <v>4.5</v>
      </c>
      <c r="Z175">
        <v>4.3330000000000002</v>
      </c>
      <c r="AB175">
        <v>3.8330000000000002</v>
      </c>
      <c r="AE175">
        <v>9.5830000000000002</v>
      </c>
      <c r="AG175">
        <v>51.625</v>
      </c>
      <c r="AH175">
        <v>16.5</v>
      </c>
      <c r="AK175">
        <v>56</v>
      </c>
      <c r="AM175">
        <v>8.3330000000000002</v>
      </c>
      <c r="AO175">
        <v>6.5</v>
      </c>
      <c r="AQ175">
        <v>38.85</v>
      </c>
      <c r="BA175">
        <v>103.25</v>
      </c>
      <c r="BB175">
        <v>35.688000000000002</v>
      </c>
      <c r="BI175">
        <v>275</v>
      </c>
      <c r="BJ175">
        <v>352.5</v>
      </c>
      <c r="BK175">
        <v>437</v>
      </c>
      <c r="BM175">
        <v>17.5</v>
      </c>
      <c r="BN175">
        <v>6.625</v>
      </c>
      <c r="BO175">
        <v>38</v>
      </c>
      <c r="BP175">
        <v>87.832999999999998</v>
      </c>
      <c r="BR175">
        <v>221.333</v>
      </c>
      <c r="BT175">
        <v>2</v>
      </c>
      <c r="BW175">
        <v>13</v>
      </c>
      <c r="BX175">
        <v>35.125</v>
      </c>
      <c r="BZ175">
        <v>358</v>
      </c>
      <c r="CB175">
        <v>342</v>
      </c>
      <c r="CF175">
        <v>99.25</v>
      </c>
    </row>
    <row r="176" spans="1:84">
      <c r="A176" s="97">
        <v>38260</v>
      </c>
      <c r="G176">
        <v>3.125</v>
      </c>
      <c r="H176">
        <v>54.832999999999998</v>
      </c>
      <c r="J176">
        <v>443.125</v>
      </c>
      <c r="O176">
        <v>29.25</v>
      </c>
      <c r="P176">
        <v>32.25</v>
      </c>
      <c r="Q176">
        <v>426.33300000000003</v>
      </c>
      <c r="U176">
        <v>3.875</v>
      </c>
      <c r="Z176">
        <v>3.5</v>
      </c>
      <c r="AB176">
        <v>3.5</v>
      </c>
      <c r="AE176">
        <v>8.625</v>
      </c>
      <c r="AG176">
        <v>48.375</v>
      </c>
      <c r="AH176">
        <v>17.125</v>
      </c>
      <c r="AK176">
        <v>52.5</v>
      </c>
      <c r="AM176">
        <v>7.875</v>
      </c>
      <c r="AO176">
        <v>5.7</v>
      </c>
      <c r="AQ176">
        <v>39</v>
      </c>
      <c r="BA176">
        <v>104.25</v>
      </c>
      <c r="BB176">
        <v>35.5</v>
      </c>
      <c r="BI176">
        <v>259.66699999999997</v>
      </c>
      <c r="BJ176">
        <v>323</v>
      </c>
      <c r="BK176">
        <v>457.875</v>
      </c>
      <c r="BM176">
        <v>18.125</v>
      </c>
      <c r="BN176">
        <v>5.1669999999999998</v>
      </c>
      <c r="BO176">
        <v>38.5</v>
      </c>
      <c r="BP176">
        <v>82.375</v>
      </c>
      <c r="BR176">
        <v>221.5</v>
      </c>
      <c r="BT176">
        <v>2</v>
      </c>
      <c r="BW176">
        <v>11.5</v>
      </c>
      <c r="BX176">
        <v>36.5</v>
      </c>
      <c r="BZ176">
        <v>348.125</v>
      </c>
      <c r="CB176">
        <v>369.5</v>
      </c>
      <c r="CF176">
        <v>92.875</v>
      </c>
    </row>
    <row r="177" spans="1:84">
      <c r="A177" s="97">
        <v>38289</v>
      </c>
      <c r="G177">
        <v>3.1669999999999998</v>
      </c>
      <c r="H177">
        <v>50.5</v>
      </c>
      <c r="J177">
        <v>436</v>
      </c>
      <c r="O177">
        <v>30.25</v>
      </c>
      <c r="P177">
        <v>28.375</v>
      </c>
      <c r="Q177">
        <v>390.66699999999997</v>
      </c>
      <c r="U177">
        <v>3.75</v>
      </c>
      <c r="Z177">
        <v>3.6669999999999998</v>
      </c>
      <c r="AB177">
        <v>3.625</v>
      </c>
      <c r="AE177">
        <v>8.6</v>
      </c>
      <c r="AG177">
        <v>47.667000000000002</v>
      </c>
      <c r="AH177">
        <v>16.5</v>
      </c>
      <c r="AI177">
        <v>366.66699999999997</v>
      </c>
      <c r="AK177">
        <v>43</v>
      </c>
      <c r="AM177">
        <v>8.25</v>
      </c>
      <c r="AO177">
        <v>5.75</v>
      </c>
      <c r="AQ177">
        <v>32</v>
      </c>
      <c r="BA177">
        <v>99.625</v>
      </c>
      <c r="BB177">
        <v>31.8</v>
      </c>
      <c r="BI177">
        <v>269.66699999999997</v>
      </c>
      <c r="BJ177">
        <v>301.625</v>
      </c>
      <c r="BK177">
        <v>504.625</v>
      </c>
      <c r="BM177">
        <v>17.75</v>
      </c>
      <c r="BN177">
        <v>5.3330000000000002</v>
      </c>
      <c r="BO177">
        <v>39</v>
      </c>
      <c r="BP177">
        <v>76.167000000000002</v>
      </c>
      <c r="BR177">
        <v>177.5</v>
      </c>
      <c r="BT177">
        <v>2</v>
      </c>
      <c r="BW177">
        <v>11.5</v>
      </c>
      <c r="BX177">
        <v>33.625</v>
      </c>
      <c r="BZ177">
        <v>337.5</v>
      </c>
      <c r="CB177">
        <v>361</v>
      </c>
      <c r="CF177">
        <v>76.5</v>
      </c>
    </row>
    <row r="178" spans="1:84">
      <c r="A178" s="97">
        <v>38321</v>
      </c>
      <c r="G178">
        <v>3.1669999999999998</v>
      </c>
      <c r="H178">
        <v>40.082999999999998</v>
      </c>
      <c r="J178">
        <v>363.6</v>
      </c>
      <c r="O178">
        <v>27.5</v>
      </c>
      <c r="P178">
        <v>23.5</v>
      </c>
      <c r="Q178">
        <v>318.75</v>
      </c>
      <c r="U178">
        <v>3.8129999999999997</v>
      </c>
      <c r="Z178">
        <v>3.6669999999999998</v>
      </c>
      <c r="AB178">
        <v>3.125</v>
      </c>
      <c r="AE178">
        <v>8.6</v>
      </c>
      <c r="AG178">
        <v>40.5</v>
      </c>
      <c r="AH178">
        <v>16.167000000000002</v>
      </c>
      <c r="AK178">
        <v>39</v>
      </c>
      <c r="AM178">
        <v>8</v>
      </c>
      <c r="AO178">
        <v>5.9169999999999998</v>
      </c>
      <c r="AQ178">
        <v>30</v>
      </c>
      <c r="AS178">
        <v>82.75</v>
      </c>
      <c r="BA178">
        <v>93.6</v>
      </c>
      <c r="BB178">
        <v>26.2</v>
      </c>
      <c r="BI178">
        <v>258.5</v>
      </c>
      <c r="BJ178">
        <v>236.667</v>
      </c>
      <c r="BK178">
        <v>509.25</v>
      </c>
      <c r="BM178">
        <v>16.375</v>
      </c>
      <c r="BN178">
        <v>4.8129999999999997</v>
      </c>
      <c r="BO178">
        <v>37</v>
      </c>
      <c r="BP178">
        <v>59.875</v>
      </c>
      <c r="BR178">
        <v>158.893</v>
      </c>
      <c r="BT178">
        <v>2</v>
      </c>
      <c r="BW178">
        <v>10.333</v>
      </c>
      <c r="BX178">
        <v>32</v>
      </c>
      <c r="BZ178">
        <v>286.41699999999997</v>
      </c>
      <c r="CB178">
        <v>361.83300000000003</v>
      </c>
      <c r="CF178">
        <v>57.375</v>
      </c>
    </row>
    <row r="179" spans="1:84">
      <c r="A179" s="97">
        <v>38352</v>
      </c>
      <c r="G179">
        <v>3.1669999999999998</v>
      </c>
      <c r="H179">
        <v>32</v>
      </c>
      <c r="J179">
        <v>304.5</v>
      </c>
      <c r="O179">
        <v>23.167000000000002</v>
      </c>
      <c r="P179">
        <v>26.5</v>
      </c>
      <c r="Q179">
        <v>341</v>
      </c>
      <c r="U179">
        <v>4.1669999999999998</v>
      </c>
      <c r="Z179">
        <v>3.6669999999999998</v>
      </c>
      <c r="AB179">
        <v>3.6669999999999998</v>
      </c>
      <c r="AE179">
        <v>9</v>
      </c>
      <c r="AG179">
        <v>35</v>
      </c>
      <c r="AH179">
        <v>16</v>
      </c>
      <c r="AK179">
        <v>39</v>
      </c>
      <c r="AM179">
        <v>8</v>
      </c>
      <c r="AO179">
        <v>5.65</v>
      </c>
      <c r="AQ179">
        <v>32</v>
      </c>
      <c r="AS179">
        <v>83.75</v>
      </c>
      <c r="BA179">
        <v>79.832999999999998</v>
      </c>
      <c r="BB179">
        <v>25.75</v>
      </c>
      <c r="BI179">
        <v>211</v>
      </c>
      <c r="BJ179">
        <v>204</v>
      </c>
      <c r="BK179">
        <v>482.1</v>
      </c>
      <c r="BM179">
        <v>15</v>
      </c>
      <c r="BN179">
        <v>6</v>
      </c>
      <c r="BO179">
        <v>37</v>
      </c>
      <c r="BP179">
        <v>56.332999999999998</v>
      </c>
      <c r="BR179">
        <v>139</v>
      </c>
      <c r="BT179">
        <v>2</v>
      </c>
      <c r="BW179">
        <v>10.333</v>
      </c>
      <c r="BX179">
        <v>33.5</v>
      </c>
      <c r="BZ179">
        <v>232.214</v>
      </c>
      <c r="CB179">
        <v>252.5</v>
      </c>
      <c r="CF179">
        <v>56.832999999999998</v>
      </c>
    </row>
    <row r="180" spans="1:84">
      <c r="A180" s="97">
        <v>38383</v>
      </c>
      <c r="D180">
        <v>2</v>
      </c>
      <c r="G180">
        <v>3.25</v>
      </c>
      <c r="H180">
        <v>31.1</v>
      </c>
      <c r="J180">
        <v>362.33300000000003</v>
      </c>
      <c r="O180">
        <v>22.832999999999998</v>
      </c>
      <c r="P180">
        <v>25.45</v>
      </c>
      <c r="Q180">
        <v>329.875</v>
      </c>
      <c r="U180">
        <v>3.6669999999999998</v>
      </c>
      <c r="V180">
        <v>3</v>
      </c>
      <c r="Z180">
        <v>3.3330000000000002</v>
      </c>
      <c r="AB180">
        <v>3.25</v>
      </c>
      <c r="AE180">
        <v>8.5</v>
      </c>
      <c r="AG180">
        <v>31.167000000000002</v>
      </c>
      <c r="AH180">
        <v>17.832999999999998</v>
      </c>
      <c r="AI180">
        <v>275</v>
      </c>
      <c r="AK180">
        <v>39</v>
      </c>
      <c r="AM180">
        <v>7.75</v>
      </c>
      <c r="AO180">
        <v>5.6669999999999998</v>
      </c>
      <c r="AQ180">
        <v>32.15</v>
      </c>
      <c r="AS180">
        <v>76.25</v>
      </c>
      <c r="BA180">
        <v>86</v>
      </c>
      <c r="BB180">
        <v>24.8</v>
      </c>
      <c r="BI180">
        <v>214.667</v>
      </c>
      <c r="BJ180">
        <v>227.167</v>
      </c>
      <c r="BK180">
        <v>413.125</v>
      </c>
      <c r="BM180">
        <v>15.417</v>
      </c>
      <c r="BN180">
        <v>4.625</v>
      </c>
      <c r="BO180">
        <v>34.5</v>
      </c>
      <c r="BP180">
        <v>62.125</v>
      </c>
      <c r="BR180">
        <v>128.29499999999999</v>
      </c>
      <c r="BT180">
        <v>2</v>
      </c>
      <c r="BW180">
        <v>11.75</v>
      </c>
      <c r="BX180">
        <v>31.437999999999999</v>
      </c>
      <c r="BZ180">
        <v>254.5</v>
      </c>
      <c r="CB180">
        <v>200.5</v>
      </c>
      <c r="CF180">
        <v>65.25</v>
      </c>
    </row>
    <row r="181" spans="1:84">
      <c r="A181" s="97">
        <v>38411</v>
      </c>
      <c r="D181">
        <v>2</v>
      </c>
      <c r="G181">
        <v>3.125</v>
      </c>
      <c r="H181">
        <v>27.7</v>
      </c>
      <c r="J181">
        <v>318.875</v>
      </c>
      <c r="O181">
        <v>22.25</v>
      </c>
      <c r="P181">
        <v>23.643000000000001</v>
      </c>
      <c r="Q181">
        <v>309.33300000000003</v>
      </c>
      <c r="U181">
        <v>3.8330000000000002</v>
      </c>
      <c r="V181">
        <v>3</v>
      </c>
      <c r="Z181">
        <v>3.6669999999999998</v>
      </c>
      <c r="AB181">
        <v>3.125</v>
      </c>
      <c r="AE181">
        <v>8.875</v>
      </c>
      <c r="AG181">
        <v>30.3</v>
      </c>
      <c r="AH181">
        <v>11</v>
      </c>
      <c r="AI181">
        <v>207.5</v>
      </c>
      <c r="AK181">
        <v>23.25</v>
      </c>
      <c r="AM181">
        <v>8</v>
      </c>
      <c r="AO181">
        <v>5.6749999999999998</v>
      </c>
      <c r="AQ181">
        <v>30.937999999999999</v>
      </c>
      <c r="AS181">
        <v>76.25</v>
      </c>
      <c r="BA181">
        <v>77.75</v>
      </c>
      <c r="BB181">
        <v>24.312999999999999</v>
      </c>
      <c r="BI181">
        <v>194.667</v>
      </c>
      <c r="BJ181">
        <v>211.5</v>
      </c>
      <c r="BK181">
        <v>357.714</v>
      </c>
      <c r="BM181">
        <v>13.083</v>
      </c>
      <c r="BN181">
        <v>4.625</v>
      </c>
      <c r="BO181">
        <v>26</v>
      </c>
      <c r="BP181">
        <v>51.332999999999998</v>
      </c>
      <c r="BR181">
        <v>117.167</v>
      </c>
      <c r="BT181">
        <v>1.75</v>
      </c>
      <c r="BW181">
        <v>11.5</v>
      </c>
      <c r="BX181">
        <v>27.713999999999999</v>
      </c>
      <c r="BZ181">
        <v>204.875</v>
      </c>
      <c r="CB181">
        <v>182.167</v>
      </c>
      <c r="CF181">
        <v>60.332999999999998</v>
      </c>
    </row>
    <row r="182" spans="1:84">
      <c r="A182" s="97">
        <v>38442</v>
      </c>
      <c r="D182">
        <v>3</v>
      </c>
      <c r="G182">
        <v>3.125</v>
      </c>
      <c r="H182">
        <v>40.299999999999997</v>
      </c>
      <c r="J182">
        <v>433.2</v>
      </c>
      <c r="O182">
        <v>24.25</v>
      </c>
      <c r="P182">
        <v>28.812999999999999</v>
      </c>
      <c r="Q182">
        <v>412.125</v>
      </c>
      <c r="U182">
        <v>3.8330000000000002</v>
      </c>
      <c r="V182">
        <v>20.515000000000001</v>
      </c>
      <c r="Z182">
        <v>3.5</v>
      </c>
      <c r="AB182">
        <v>2.5</v>
      </c>
      <c r="AE182">
        <v>9.25</v>
      </c>
      <c r="AG182">
        <v>43.2</v>
      </c>
      <c r="AH182">
        <v>13.667</v>
      </c>
      <c r="AI182">
        <v>250</v>
      </c>
      <c r="AK182">
        <v>36.5</v>
      </c>
      <c r="AM182">
        <v>8.25</v>
      </c>
      <c r="AO182">
        <v>6</v>
      </c>
      <c r="AQ182">
        <v>39.856999999999999</v>
      </c>
      <c r="BA182">
        <v>104.9</v>
      </c>
      <c r="BB182">
        <v>35</v>
      </c>
      <c r="BI182">
        <v>234.501</v>
      </c>
      <c r="BJ182">
        <v>257.00200000000001</v>
      </c>
      <c r="BK182">
        <v>412.714</v>
      </c>
      <c r="BM182">
        <v>13.917</v>
      </c>
      <c r="BN182">
        <v>4.625</v>
      </c>
      <c r="BO182">
        <v>36.5</v>
      </c>
      <c r="BP182">
        <v>58.332999999999998</v>
      </c>
      <c r="BR182">
        <v>145.214</v>
      </c>
      <c r="BT182">
        <v>1.75</v>
      </c>
      <c r="BW182">
        <v>11.5</v>
      </c>
      <c r="BX182">
        <v>34.75</v>
      </c>
      <c r="BZ182">
        <v>304.39999999999998</v>
      </c>
      <c r="CB182">
        <v>224.333</v>
      </c>
      <c r="CF182">
        <v>83</v>
      </c>
    </row>
    <row r="183" spans="1:84">
      <c r="A183" s="97">
        <v>38471</v>
      </c>
      <c r="G183">
        <v>3.25</v>
      </c>
      <c r="H183">
        <v>50.4</v>
      </c>
      <c r="J183">
        <v>413.16699999999997</v>
      </c>
      <c r="O183">
        <v>23.667000000000002</v>
      </c>
      <c r="P183">
        <v>28.143000000000001</v>
      </c>
      <c r="Q183">
        <v>402.125</v>
      </c>
      <c r="U183">
        <v>4</v>
      </c>
      <c r="Z183">
        <v>3.3330000000000002</v>
      </c>
      <c r="AB183">
        <v>2.5</v>
      </c>
      <c r="AE183">
        <v>11.125</v>
      </c>
      <c r="AG183">
        <v>55.4</v>
      </c>
      <c r="AH183">
        <v>18</v>
      </c>
      <c r="AI183">
        <v>266.25</v>
      </c>
      <c r="AK183">
        <v>66.41</v>
      </c>
      <c r="AM183">
        <v>9.25</v>
      </c>
      <c r="AO183">
        <v>6.75</v>
      </c>
      <c r="AQ183">
        <v>35.356999999999999</v>
      </c>
      <c r="BA183">
        <v>115.333</v>
      </c>
      <c r="BB183">
        <v>29.25</v>
      </c>
      <c r="BI183">
        <v>232.667</v>
      </c>
      <c r="BJ183">
        <v>236</v>
      </c>
      <c r="BK183">
        <v>423.286</v>
      </c>
      <c r="BM183">
        <v>16.3</v>
      </c>
      <c r="BN183">
        <v>5.8330000000000002</v>
      </c>
      <c r="BO183">
        <v>38</v>
      </c>
      <c r="BP183">
        <v>64.167000000000002</v>
      </c>
      <c r="BR183">
        <v>127.333</v>
      </c>
      <c r="BT183">
        <v>1.75</v>
      </c>
      <c r="BV183">
        <v>6.5</v>
      </c>
      <c r="BW183">
        <v>12.25</v>
      </c>
      <c r="BX183">
        <v>34.356999999999999</v>
      </c>
      <c r="BZ183">
        <v>374.125</v>
      </c>
      <c r="CB183">
        <v>226.833</v>
      </c>
      <c r="CF183">
        <v>74.332999999999998</v>
      </c>
    </row>
    <row r="184" spans="1:84">
      <c r="A184" s="97">
        <v>38503</v>
      </c>
      <c r="G184">
        <v>2.875</v>
      </c>
      <c r="H184">
        <v>48.4</v>
      </c>
      <c r="J184">
        <v>336.72300000000001</v>
      </c>
      <c r="O184">
        <v>23.875</v>
      </c>
      <c r="P184">
        <v>29.75</v>
      </c>
      <c r="Q184">
        <v>310.23599999999999</v>
      </c>
      <c r="U184">
        <v>4.0419999999999998</v>
      </c>
      <c r="Z184">
        <v>3.3330000000000002</v>
      </c>
      <c r="AB184">
        <v>2</v>
      </c>
      <c r="AE184">
        <v>12.25</v>
      </c>
      <c r="AG184">
        <v>56.6</v>
      </c>
      <c r="AH184">
        <v>19</v>
      </c>
      <c r="AI184">
        <v>273.75</v>
      </c>
      <c r="AK184">
        <v>36</v>
      </c>
      <c r="AM184">
        <v>11</v>
      </c>
      <c r="AO184">
        <v>8.0630000000000006</v>
      </c>
      <c r="AQ184">
        <v>39.786000000000001</v>
      </c>
      <c r="AS184">
        <v>86.5</v>
      </c>
      <c r="BA184">
        <v>92.835999999999999</v>
      </c>
      <c r="BB184">
        <v>29.928999999999998</v>
      </c>
      <c r="BI184">
        <v>196.26400000000001</v>
      </c>
      <c r="BJ184">
        <v>207.53200000000001</v>
      </c>
      <c r="BK184">
        <v>374.5</v>
      </c>
      <c r="BM184">
        <v>17.3</v>
      </c>
      <c r="BN184">
        <v>6.875</v>
      </c>
      <c r="BO184">
        <v>38</v>
      </c>
      <c r="BP184">
        <v>59.667000000000002</v>
      </c>
      <c r="BR184">
        <v>107.417</v>
      </c>
      <c r="BT184">
        <v>1.75</v>
      </c>
      <c r="BV184">
        <v>7</v>
      </c>
      <c r="BW184">
        <v>12.25</v>
      </c>
      <c r="BX184">
        <v>34.286000000000001</v>
      </c>
      <c r="BZ184">
        <v>300.625</v>
      </c>
      <c r="CB184">
        <v>209.25</v>
      </c>
      <c r="CF184">
        <v>64.625</v>
      </c>
    </row>
    <row r="185" spans="1:84">
      <c r="A185" s="97">
        <v>38533</v>
      </c>
      <c r="C185">
        <v>368.50200000000001</v>
      </c>
      <c r="G185">
        <v>2.75</v>
      </c>
      <c r="H185">
        <v>42.25</v>
      </c>
      <c r="J185">
        <v>325.99</v>
      </c>
      <c r="O185">
        <v>23.875</v>
      </c>
      <c r="P185">
        <v>29.468</v>
      </c>
      <c r="Q185">
        <v>291.45800000000003</v>
      </c>
      <c r="U185">
        <v>3.75</v>
      </c>
      <c r="Z185">
        <v>3.4380000000000002</v>
      </c>
      <c r="AB185">
        <v>2.8330000000000002</v>
      </c>
      <c r="AE185">
        <v>13.25</v>
      </c>
      <c r="AG185">
        <v>52.5</v>
      </c>
      <c r="AH185">
        <v>21</v>
      </c>
      <c r="AI185">
        <v>266.25</v>
      </c>
      <c r="AK185">
        <v>35</v>
      </c>
      <c r="AM185">
        <v>11.625</v>
      </c>
      <c r="AO185">
        <v>7.0309999999999997</v>
      </c>
      <c r="AQ185">
        <v>38.75</v>
      </c>
      <c r="AS185">
        <v>81.5</v>
      </c>
      <c r="BA185">
        <v>92.992999999999995</v>
      </c>
      <c r="BB185">
        <v>30.332999999999998</v>
      </c>
      <c r="BI185">
        <v>185.976</v>
      </c>
      <c r="BJ185">
        <v>191.79900000000001</v>
      </c>
      <c r="BK185">
        <v>399.875</v>
      </c>
      <c r="BM185">
        <v>16.832999999999998</v>
      </c>
      <c r="BN185">
        <v>8</v>
      </c>
      <c r="BO185">
        <v>39</v>
      </c>
      <c r="BP185">
        <v>53.25</v>
      </c>
      <c r="BR185">
        <v>100</v>
      </c>
      <c r="BT185">
        <v>1.75</v>
      </c>
      <c r="BW185">
        <v>14.75</v>
      </c>
      <c r="BX185">
        <v>34</v>
      </c>
      <c r="BZ185">
        <v>261.05</v>
      </c>
      <c r="CB185">
        <v>209.25</v>
      </c>
      <c r="CF185">
        <v>59.75</v>
      </c>
    </row>
    <row r="186" spans="1:84">
      <c r="A186" s="97">
        <v>38562</v>
      </c>
      <c r="C186">
        <v>360.99799999999999</v>
      </c>
      <c r="G186">
        <v>2.625</v>
      </c>
      <c r="H186">
        <v>37.125</v>
      </c>
      <c r="J186">
        <v>329.82299999999998</v>
      </c>
      <c r="O186">
        <v>22.875</v>
      </c>
      <c r="P186">
        <v>26.286000000000001</v>
      </c>
      <c r="Q186">
        <v>272.279</v>
      </c>
      <c r="U186">
        <v>3.5</v>
      </c>
      <c r="Z186">
        <v>3.125</v>
      </c>
      <c r="AB186">
        <v>2.75</v>
      </c>
      <c r="AE186">
        <v>13.833</v>
      </c>
      <c r="AG186">
        <v>48.667000000000002</v>
      </c>
      <c r="AH186">
        <v>20.832999999999998</v>
      </c>
      <c r="AI186">
        <v>261.25</v>
      </c>
      <c r="AK186">
        <v>35</v>
      </c>
      <c r="AM186">
        <v>12</v>
      </c>
      <c r="AO186">
        <v>5.5</v>
      </c>
      <c r="AQ186">
        <v>35.286000000000001</v>
      </c>
      <c r="AS186">
        <v>73.5</v>
      </c>
      <c r="BA186">
        <v>83.507999999999996</v>
      </c>
      <c r="BB186">
        <v>27.786000000000001</v>
      </c>
      <c r="BI186">
        <v>164.31800000000001</v>
      </c>
      <c r="BJ186">
        <v>165.148</v>
      </c>
      <c r="BK186">
        <v>413.66699999999997</v>
      </c>
      <c r="BM186">
        <v>16.5</v>
      </c>
      <c r="BN186">
        <v>7</v>
      </c>
      <c r="BO186">
        <v>39</v>
      </c>
      <c r="BP186">
        <v>48.667000000000002</v>
      </c>
      <c r="BR186">
        <v>82.5</v>
      </c>
      <c r="BT186">
        <v>1.75</v>
      </c>
      <c r="BV186">
        <v>7</v>
      </c>
      <c r="BW186">
        <v>14.25</v>
      </c>
      <c r="BX186">
        <v>34.667000000000002</v>
      </c>
      <c r="BZ186">
        <v>246.75</v>
      </c>
      <c r="CB186">
        <v>173.667</v>
      </c>
      <c r="CF186">
        <v>54.332999999999998</v>
      </c>
    </row>
    <row r="187" spans="1:84">
      <c r="A187" s="97">
        <v>38595</v>
      </c>
      <c r="C187">
        <v>374.16699999999997</v>
      </c>
      <c r="G187">
        <v>2.75</v>
      </c>
      <c r="H187">
        <v>38.688000000000002</v>
      </c>
      <c r="J187">
        <v>339.61</v>
      </c>
      <c r="O187">
        <v>21.187999999999999</v>
      </c>
      <c r="P187">
        <v>26.213999999999999</v>
      </c>
      <c r="Q187">
        <v>255.61699999999999</v>
      </c>
      <c r="U187">
        <v>2.875</v>
      </c>
      <c r="Z187">
        <v>3.125</v>
      </c>
      <c r="AB187">
        <v>2.75</v>
      </c>
      <c r="AE187">
        <v>14</v>
      </c>
      <c r="AG187">
        <v>47.2</v>
      </c>
      <c r="AH187">
        <v>19.75</v>
      </c>
      <c r="AK187">
        <v>35</v>
      </c>
      <c r="AM187">
        <v>12.25</v>
      </c>
      <c r="AO187">
        <v>5.25</v>
      </c>
      <c r="AQ187">
        <v>37.417000000000002</v>
      </c>
      <c r="AS187">
        <v>68</v>
      </c>
      <c r="BA187">
        <v>78.778000000000006</v>
      </c>
      <c r="BB187">
        <v>29</v>
      </c>
      <c r="BI187">
        <v>151.506</v>
      </c>
      <c r="BJ187">
        <v>155.78899999999999</v>
      </c>
      <c r="BK187">
        <v>402.7</v>
      </c>
      <c r="BM187">
        <v>16.100000000000001</v>
      </c>
      <c r="BN187">
        <v>7</v>
      </c>
      <c r="BO187">
        <v>32.5</v>
      </c>
      <c r="BP187">
        <v>49.938000000000002</v>
      </c>
      <c r="BR187">
        <v>76.625</v>
      </c>
      <c r="BT187">
        <v>1.75</v>
      </c>
      <c r="BW187">
        <v>8</v>
      </c>
      <c r="BX187">
        <v>40.082999999999998</v>
      </c>
      <c r="BZ187">
        <v>264.5</v>
      </c>
      <c r="CB187">
        <v>178</v>
      </c>
      <c r="CF187">
        <v>50.85</v>
      </c>
    </row>
    <row r="188" spans="1:84">
      <c r="A188" s="97">
        <v>38625</v>
      </c>
      <c r="C188">
        <v>284.62599999999998</v>
      </c>
      <c r="G188">
        <v>2.625</v>
      </c>
      <c r="H188">
        <v>27.4</v>
      </c>
      <c r="J188">
        <v>244.25700000000001</v>
      </c>
      <c r="O188">
        <v>20.562999999999999</v>
      </c>
      <c r="P188">
        <v>24.047999999999998</v>
      </c>
      <c r="Q188">
        <v>189.47900000000001</v>
      </c>
      <c r="U188">
        <v>3.625</v>
      </c>
      <c r="Z188">
        <v>3.0630000000000002</v>
      </c>
      <c r="AB188">
        <v>3</v>
      </c>
      <c r="AE188">
        <v>11.625</v>
      </c>
      <c r="AG188">
        <v>36.5</v>
      </c>
      <c r="AH188">
        <v>16.75</v>
      </c>
      <c r="AI188">
        <v>267.5</v>
      </c>
      <c r="AK188">
        <v>33.5</v>
      </c>
      <c r="AM188">
        <v>9.5</v>
      </c>
      <c r="AO188">
        <v>5.38</v>
      </c>
      <c r="AQ188">
        <v>29.928999999999998</v>
      </c>
      <c r="AS188">
        <v>57.5</v>
      </c>
      <c r="BA188">
        <v>66.25</v>
      </c>
      <c r="BB188">
        <v>26.286000000000001</v>
      </c>
      <c r="BI188">
        <v>128.773</v>
      </c>
      <c r="BJ188">
        <v>128.90100000000001</v>
      </c>
      <c r="BK188">
        <v>342.214</v>
      </c>
      <c r="BM188">
        <v>13.5</v>
      </c>
      <c r="BN188">
        <v>6.25</v>
      </c>
      <c r="BO188">
        <v>32.5</v>
      </c>
      <c r="BP188">
        <v>32.125</v>
      </c>
      <c r="BR188">
        <v>54.417000000000002</v>
      </c>
      <c r="BT188">
        <v>1.75</v>
      </c>
      <c r="BW188">
        <v>8</v>
      </c>
      <c r="BX188">
        <v>37</v>
      </c>
      <c r="BZ188">
        <v>209.81</v>
      </c>
      <c r="CB188">
        <v>163.167</v>
      </c>
      <c r="CF188">
        <v>42.5</v>
      </c>
    </row>
    <row r="189" spans="1:84">
      <c r="A189" s="97">
        <v>38656</v>
      </c>
      <c r="C189">
        <v>340.83300000000003</v>
      </c>
      <c r="G189">
        <v>2.625</v>
      </c>
      <c r="H189">
        <v>38.950000000000003</v>
      </c>
      <c r="J189">
        <v>277.79300000000001</v>
      </c>
      <c r="O189">
        <v>22.417000000000002</v>
      </c>
      <c r="P189">
        <v>22.417000000000002</v>
      </c>
      <c r="Q189">
        <v>223.36600000000001</v>
      </c>
      <c r="U189">
        <v>3.625</v>
      </c>
      <c r="Z189">
        <v>3.0630000000000002</v>
      </c>
      <c r="AB189">
        <v>2.5</v>
      </c>
      <c r="AE189">
        <v>11.375</v>
      </c>
      <c r="AG189">
        <v>40.688000000000002</v>
      </c>
      <c r="AH189">
        <v>21.169</v>
      </c>
      <c r="AI189">
        <v>277.5</v>
      </c>
      <c r="AK189">
        <v>34.5</v>
      </c>
      <c r="AM189">
        <v>8.625</v>
      </c>
      <c r="AO189">
        <v>5.17</v>
      </c>
      <c r="AQ189">
        <v>29.831</v>
      </c>
      <c r="AS189">
        <v>74.5</v>
      </c>
      <c r="BA189">
        <v>73.754999999999995</v>
      </c>
      <c r="BB189">
        <v>28.25</v>
      </c>
      <c r="BI189">
        <v>170.39</v>
      </c>
      <c r="BJ189">
        <v>170.17599999999999</v>
      </c>
      <c r="BK189">
        <v>347.85700000000003</v>
      </c>
      <c r="BM189">
        <v>15.333</v>
      </c>
      <c r="BN189">
        <v>6.25</v>
      </c>
      <c r="BO189">
        <v>32.003999999999998</v>
      </c>
      <c r="BP189">
        <v>43.625</v>
      </c>
      <c r="BR189">
        <v>71.2</v>
      </c>
      <c r="BT189">
        <v>1.75</v>
      </c>
      <c r="BW189">
        <v>7.25</v>
      </c>
      <c r="BX189">
        <v>38.573999999999998</v>
      </c>
      <c r="BZ189">
        <v>198.8</v>
      </c>
      <c r="CB189">
        <v>180.5</v>
      </c>
      <c r="CF189">
        <v>53.375999999999998</v>
      </c>
    </row>
    <row r="190" spans="1:84">
      <c r="A190" s="97">
        <v>38686</v>
      </c>
      <c r="C190">
        <v>352.74900000000002</v>
      </c>
      <c r="G190">
        <v>2.625</v>
      </c>
      <c r="H190">
        <v>36.25</v>
      </c>
      <c r="J190">
        <v>252.5</v>
      </c>
      <c r="O190">
        <v>20.5</v>
      </c>
      <c r="P190">
        <v>19.207999999999998</v>
      </c>
      <c r="Q190">
        <v>178.91800000000001</v>
      </c>
      <c r="U190">
        <v>3.625</v>
      </c>
      <c r="Z190">
        <v>3.0630000000000002</v>
      </c>
      <c r="AB190">
        <v>2.6669999999999998</v>
      </c>
      <c r="AE190">
        <v>13</v>
      </c>
      <c r="AF190">
        <v>10</v>
      </c>
      <c r="AG190">
        <v>38.75</v>
      </c>
      <c r="AH190">
        <v>23.834</v>
      </c>
      <c r="AI190">
        <v>224.25</v>
      </c>
      <c r="AK190">
        <v>35.5</v>
      </c>
      <c r="AM190">
        <v>9.9169999999999998</v>
      </c>
      <c r="AO190">
        <v>5.1669999999999998</v>
      </c>
      <c r="AQ190">
        <v>23.963999999999999</v>
      </c>
      <c r="AS190">
        <v>70.5</v>
      </c>
      <c r="BA190">
        <v>59.744999999999997</v>
      </c>
      <c r="BB190">
        <v>27.125</v>
      </c>
      <c r="BI190">
        <v>153.61699999999999</v>
      </c>
      <c r="BJ190">
        <v>154.54599999999999</v>
      </c>
      <c r="BK190">
        <v>279.5</v>
      </c>
      <c r="BM190">
        <v>16.625</v>
      </c>
      <c r="BN190">
        <v>6.75</v>
      </c>
      <c r="BO190">
        <v>31.003</v>
      </c>
      <c r="BP190">
        <v>38.314999999999998</v>
      </c>
      <c r="BR190">
        <v>66.856999999999999</v>
      </c>
      <c r="BT190">
        <v>1.75</v>
      </c>
      <c r="BW190">
        <v>7.75</v>
      </c>
      <c r="BX190">
        <v>37.643000000000001</v>
      </c>
      <c r="BZ190">
        <v>167.357</v>
      </c>
      <c r="CB190">
        <v>154.833</v>
      </c>
      <c r="CF190">
        <v>47.417000000000002</v>
      </c>
    </row>
    <row r="191" spans="1:84">
      <c r="A191" s="97">
        <v>38716</v>
      </c>
      <c r="C191">
        <v>367.00200000000001</v>
      </c>
      <c r="G191">
        <v>2.625</v>
      </c>
      <c r="H191">
        <v>33.5</v>
      </c>
      <c r="J191">
        <v>225.071</v>
      </c>
      <c r="O191">
        <v>19.625</v>
      </c>
      <c r="P191">
        <v>19.125</v>
      </c>
      <c r="Q191">
        <v>167</v>
      </c>
      <c r="U191">
        <v>3.625</v>
      </c>
      <c r="Z191">
        <v>3.125</v>
      </c>
      <c r="AB191">
        <v>2.5</v>
      </c>
      <c r="AE191">
        <v>13.25</v>
      </c>
      <c r="AF191">
        <v>10.5</v>
      </c>
      <c r="AG191">
        <v>38.167000000000002</v>
      </c>
      <c r="AH191">
        <v>26.501000000000001</v>
      </c>
      <c r="AI191">
        <v>207.75</v>
      </c>
      <c r="AK191">
        <v>35.5</v>
      </c>
      <c r="AM191">
        <v>10</v>
      </c>
      <c r="AO191">
        <v>4.5830000000000002</v>
      </c>
      <c r="AQ191">
        <v>25.082999999999998</v>
      </c>
      <c r="AS191">
        <v>66</v>
      </c>
      <c r="BA191">
        <v>62.694000000000003</v>
      </c>
      <c r="BB191">
        <v>26.25</v>
      </c>
      <c r="BI191">
        <v>147.75</v>
      </c>
      <c r="BJ191">
        <v>221.37100000000001</v>
      </c>
      <c r="BK191">
        <v>268.625</v>
      </c>
      <c r="BM191">
        <v>15.5</v>
      </c>
      <c r="BN191">
        <v>6.75</v>
      </c>
      <c r="BO191">
        <v>31.003</v>
      </c>
      <c r="BP191">
        <v>37.667000000000002</v>
      </c>
      <c r="BR191">
        <v>67.667000000000002</v>
      </c>
      <c r="BT191">
        <v>1.75</v>
      </c>
      <c r="BW191">
        <v>7.75</v>
      </c>
      <c r="BX191">
        <v>38.875</v>
      </c>
      <c r="BZ191">
        <v>155.5</v>
      </c>
      <c r="CB191">
        <v>163</v>
      </c>
      <c r="CF191">
        <v>40.625</v>
      </c>
    </row>
    <row r="192" spans="1:84">
      <c r="A192" s="97">
        <v>38748</v>
      </c>
      <c r="C192">
        <v>341.30099999999999</v>
      </c>
      <c r="G192">
        <v>2.625</v>
      </c>
      <c r="H192">
        <v>36.375</v>
      </c>
      <c r="J192">
        <v>178.012</v>
      </c>
      <c r="O192">
        <v>20.625</v>
      </c>
      <c r="P192">
        <v>17.25</v>
      </c>
      <c r="Q192">
        <v>147.81</v>
      </c>
      <c r="U192">
        <v>2.25</v>
      </c>
      <c r="Z192">
        <v>3</v>
      </c>
      <c r="AB192">
        <v>1.9379999999999999</v>
      </c>
      <c r="AE192">
        <v>14.188000000000001</v>
      </c>
      <c r="AF192">
        <v>10</v>
      </c>
      <c r="AG192">
        <v>37.35</v>
      </c>
      <c r="AH192">
        <v>30.501999999999999</v>
      </c>
      <c r="AI192">
        <v>204.5</v>
      </c>
      <c r="AK192">
        <v>36.5</v>
      </c>
      <c r="AM192">
        <v>10.625</v>
      </c>
      <c r="AO192">
        <v>4.375</v>
      </c>
      <c r="AQ192">
        <v>22.082999999999998</v>
      </c>
      <c r="AS192">
        <v>57</v>
      </c>
      <c r="BA192">
        <v>60.542000000000002</v>
      </c>
      <c r="BB192">
        <v>23</v>
      </c>
      <c r="BI192">
        <v>117.419</v>
      </c>
      <c r="BJ192">
        <v>164.774</v>
      </c>
      <c r="BK192">
        <v>231.375</v>
      </c>
      <c r="BM192">
        <v>16.75</v>
      </c>
      <c r="BN192">
        <v>6.75</v>
      </c>
      <c r="BO192">
        <v>31.001999999999999</v>
      </c>
      <c r="BP192">
        <v>38.25</v>
      </c>
      <c r="BR192">
        <v>62.7</v>
      </c>
      <c r="BT192">
        <v>1.75</v>
      </c>
      <c r="BW192">
        <v>7.3330000000000002</v>
      </c>
      <c r="BX192">
        <v>31.625</v>
      </c>
      <c r="BZ192">
        <v>156.75</v>
      </c>
      <c r="CB192">
        <v>205.125</v>
      </c>
      <c r="CF192">
        <v>40.000999999999998</v>
      </c>
    </row>
    <row r="193" spans="1:84">
      <c r="A193" s="97">
        <v>38776</v>
      </c>
      <c r="C193">
        <v>243.666</v>
      </c>
      <c r="G193">
        <v>2.625</v>
      </c>
      <c r="H193">
        <v>32.1</v>
      </c>
      <c r="J193">
        <v>112.98699999999999</v>
      </c>
      <c r="O193">
        <v>19.25</v>
      </c>
      <c r="P193">
        <v>18</v>
      </c>
      <c r="Q193">
        <v>97.165999999999997</v>
      </c>
      <c r="U193">
        <v>2.125</v>
      </c>
      <c r="Z193">
        <v>3</v>
      </c>
      <c r="AB193">
        <v>1.9379999999999999</v>
      </c>
      <c r="AE193">
        <v>11.75</v>
      </c>
      <c r="AF193">
        <v>9.25</v>
      </c>
      <c r="AG193">
        <v>34.75</v>
      </c>
      <c r="AH193">
        <v>33.17</v>
      </c>
      <c r="AI193">
        <v>176.75</v>
      </c>
      <c r="AK193">
        <v>37</v>
      </c>
      <c r="AM193">
        <v>9.625</v>
      </c>
      <c r="AO193">
        <v>3.95</v>
      </c>
      <c r="AQ193">
        <v>23.042000000000002</v>
      </c>
      <c r="AS193">
        <v>52.75</v>
      </c>
      <c r="BA193">
        <v>48.529000000000003</v>
      </c>
      <c r="BB193">
        <v>24</v>
      </c>
      <c r="BI193">
        <v>97.441999999999993</v>
      </c>
      <c r="BJ193">
        <v>127.86</v>
      </c>
      <c r="BK193">
        <v>192.5</v>
      </c>
      <c r="BM193">
        <v>16.667000000000002</v>
      </c>
      <c r="BN193">
        <v>6.5</v>
      </c>
      <c r="BO193">
        <v>31.003</v>
      </c>
      <c r="BP193">
        <v>36.299999999999997</v>
      </c>
      <c r="BR193">
        <v>46.9</v>
      </c>
      <c r="BT193">
        <v>2</v>
      </c>
      <c r="BW193">
        <v>6.5</v>
      </c>
      <c r="BX193">
        <v>36.082999999999998</v>
      </c>
      <c r="BZ193">
        <v>122.938</v>
      </c>
      <c r="CB193">
        <v>162</v>
      </c>
      <c r="CF193">
        <v>33.667000000000002</v>
      </c>
    </row>
    <row r="194" spans="1:84">
      <c r="A194" s="97">
        <v>38807</v>
      </c>
      <c r="C194">
        <v>295.24900000000002</v>
      </c>
      <c r="G194">
        <v>2.625</v>
      </c>
      <c r="H194">
        <v>32.6</v>
      </c>
      <c r="J194">
        <v>147.63399999999999</v>
      </c>
      <c r="O194">
        <v>19.100000000000001</v>
      </c>
      <c r="P194">
        <v>21</v>
      </c>
      <c r="Q194">
        <v>136.96199999999999</v>
      </c>
      <c r="U194">
        <v>3.5</v>
      </c>
      <c r="Z194">
        <v>3</v>
      </c>
      <c r="AB194">
        <v>2</v>
      </c>
      <c r="AE194">
        <v>13.833</v>
      </c>
      <c r="AF194">
        <v>9.5</v>
      </c>
      <c r="AG194">
        <v>35.957999999999998</v>
      </c>
      <c r="AH194">
        <v>39.500999999999998</v>
      </c>
      <c r="AI194">
        <v>173</v>
      </c>
      <c r="AK194">
        <v>19.5</v>
      </c>
      <c r="AM194">
        <v>9.3330000000000002</v>
      </c>
      <c r="AO194">
        <v>3.5</v>
      </c>
      <c r="AQ194">
        <v>23.917000000000002</v>
      </c>
      <c r="AS194">
        <v>68.25</v>
      </c>
      <c r="BA194">
        <v>68.567999999999998</v>
      </c>
      <c r="BB194">
        <v>28.286000000000001</v>
      </c>
      <c r="BI194">
        <v>116.5</v>
      </c>
      <c r="BJ194">
        <v>219.05</v>
      </c>
      <c r="BK194">
        <v>190.1</v>
      </c>
      <c r="BM194">
        <v>21</v>
      </c>
      <c r="BN194">
        <v>7.375</v>
      </c>
      <c r="BO194">
        <v>14.002000000000001</v>
      </c>
      <c r="BP194">
        <v>41.600999999999999</v>
      </c>
      <c r="BR194">
        <v>57.5</v>
      </c>
      <c r="BT194">
        <v>2</v>
      </c>
      <c r="BW194">
        <v>6.5830000000000002</v>
      </c>
      <c r="BX194">
        <v>43</v>
      </c>
      <c r="BZ194">
        <v>146.125</v>
      </c>
      <c r="CB194">
        <v>179.625</v>
      </c>
      <c r="CF194">
        <v>42.55</v>
      </c>
    </row>
    <row r="195" spans="1:84">
      <c r="A195" s="97">
        <v>38835</v>
      </c>
      <c r="C195">
        <v>259.80099999999999</v>
      </c>
      <c r="G195">
        <v>2.625</v>
      </c>
      <c r="H195">
        <v>31.5</v>
      </c>
      <c r="J195">
        <v>124.322</v>
      </c>
      <c r="O195">
        <v>19.875</v>
      </c>
      <c r="P195">
        <v>20.571000000000002</v>
      </c>
      <c r="Q195">
        <v>125.994</v>
      </c>
      <c r="U195">
        <v>3.5</v>
      </c>
      <c r="Z195">
        <v>3</v>
      </c>
      <c r="AB195">
        <v>2.5</v>
      </c>
      <c r="AE195">
        <v>14.75</v>
      </c>
      <c r="AF195">
        <v>9.5</v>
      </c>
      <c r="AG195">
        <v>34.9</v>
      </c>
      <c r="AH195">
        <v>35</v>
      </c>
      <c r="AI195">
        <v>169</v>
      </c>
      <c r="AK195">
        <v>19</v>
      </c>
      <c r="AM195">
        <v>11.375</v>
      </c>
      <c r="AO195">
        <v>3.6669999999999998</v>
      </c>
      <c r="AQ195">
        <v>22.667000000000002</v>
      </c>
      <c r="AS195">
        <v>63.25</v>
      </c>
      <c r="BA195">
        <v>63.820999999999998</v>
      </c>
      <c r="BB195">
        <v>26.562999999999999</v>
      </c>
      <c r="BI195">
        <v>114.605</v>
      </c>
      <c r="BJ195">
        <v>169.41800000000001</v>
      </c>
      <c r="BK195">
        <v>179.5</v>
      </c>
      <c r="BM195">
        <v>21</v>
      </c>
      <c r="BN195">
        <v>8.125</v>
      </c>
      <c r="BO195">
        <v>14.000999999999999</v>
      </c>
      <c r="BP195">
        <v>41.750999999999998</v>
      </c>
      <c r="BR195">
        <v>49.917000000000002</v>
      </c>
      <c r="BT195">
        <v>2</v>
      </c>
      <c r="BW195">
        <v>7.5830000000000002</v>
      </c>
      <c r="BX195">
        <v>37.332999999999998</v>
      </c>
      <c r="BZ195">
        <v>135.833</v>
      </c>
      <c r="CB195">
        <v>176.667</v>
      </c>
      <c r="CF195">
        <v>47.451999999999998</v>
      </c>
    </row>
    <row r="196" spans="1:84">
      <c r="A196" s="97">
        <v>38868</v>
      </c>
      <c r="C196">
        <v>316.416</v>
      </c>
      <c r="G196">
        <v>2.625</v>
      </c>
      <c r="H196">
        <v>36.6</v>
      </c>
      <c r="J196">
        <v>189.827</v>
      </c>
      <c r="O196">
        <v>21.7</v>
      </c>
      <c r="P196">
        <v>22</v>
      </c>
      <c r="Q196">
        <v>177.69200000000001</v>
      </c>
      <c r="T196">
        <v>7.25</v>
      </c>
      <c r="U196">
        <v>3.5</v>
      </c>
      <c r="Z196">
        <v>3</v>
      </c>
      <c r="AB196">
        <v>2.25</v>
      </c>
      <c r="AE196">
        <v>13</v>
      </c>
      <c r="AG196">
        <v>36.25</v>
      </c>
      <c r="AH196">
        <v>33.334000000000003</v>
      </c>
      <c r="AI196">
        <v>188.5</v>
      </c>
      <c r="AK196">
        <v>30.167000000000002</v>
      </c>
      <c r="AM196">
        <v>13</v>
      </c>
      <c r="AO196">
        <v>3.375</v>
      </c>
      <c r="AQ196">
        <v>24.062999999999999</v>
      </c>
      <c r="AS196">
        <v>74.167000000000002</v>
      </c>
      <c r="BA196">
        <v>86.087000000000003</v>
      </c>
      <c r="BB196">
        <v>29.562999999999999</v>
      </c>
      <c r="BI196">
        <v>132.011</v>
      </c>
      <c r="BJ196">
        <v>205.55500000000001</v>
      </c>
      <c r="BK196">
        <v>205.643</v>
      </c>
      <c r="BL196">
        <v>137.5</v>
      </c>
      <c r="BM196">
        <v>22.667000000000002</v>
      </c>
      <c r="BN196">
        <v>8.375</v>
      </c>
      <c r="BO196">
        <v>15.503</v>
      </c>
      <c r="BP196">
        <v>44.701000000000001</v>
      </c>
      <c r="BQ196">
        <v>147.5</v>
      </c>
      <c r="BR196">
        <v>70.25</v>
      </c>
      <c r="BT196">
        <v>2</v>
      </c>
      <c r="BW196">
        <v>7.75</v>
      </c>
      <c r="BX196">
        <v>39.5</v>
      </c>
      <c r="BZ196">
        <v>220.5</v>
      </c>
      <c r="CB196">
        <v>220.7</v>
      </c>
      <c r="CE196">
        <v>99.667000000000002</v>
      </c>
      <c r="CF196">
        <v>56.625</v>
      </c>
    </row>
    <row r="197" spans="1:84">
      <c r="A197" s="97">
        <v>38898</v>
      </c>
      <c r="C197">
        <v>302.95100000000002</v>
      </c>
      <c r="G197">
        <v>2.625</v>
      </c>
      <c r="H197">
        <v>44.3</v>
      </c>
      <c r="J197">
        <v>171.46899999999999</v>
      </c>
      <c r="O197">
        <v>20.75</v>
      </c>
      <c r="P197">
        <v>24.463999999999999</v>
      </c>
      <c r="Q197">
        <v>175.721</v>
      </c>
      <c r="T197">
        <v>8</v>
      </c>
      <c r="U197">
        <v>3.5</v>
      </c>
      <c r="Z197">
        <v>3</v>
      </c>
      <c r="AB197">
        <v>2.25</v>
      </c>
      <c r="AE197">
        <v>12.5</v>
      </c>
      <c r="AF197">
        <v>12</v>
      </c>
      <c r="AG197">
        <v>44.7</v>
      </c>
      <c r="AH197">
        <v>50.875999999999998</v>
      </c>
      <c r="AI197">
        <v>219.667</v>
      </c>
      <c r="AK197">
        <v>34</v>
      </c>
      <c r="AM197">
        <v>12.75</v>
      </c>
      <c r="AO197">
        <v>3.5629999999999997</v>
      </c>
      <c r="AQ197">
        <v>25.187999999999999</v>
      </c>
      <c r="AS197">
        <v>73.25</v>
      </c>
      <c r="BA197">
        <v>80</v>
      </c>
      <c r="BB197">
        <v>33</v>
      </c>
      <c r="BI197">
        <v>150.245</v>
      </c>
      <c r="BJ197">
        <v>171.91399999999999</v>
      </c>
      <c r="BK197">
        <v>231.93799999999999</v>
      </c>
      <c r="BL197">
        <v>271.25</v>
      </c>
      <c r="BM197">
        <v>26.667000000000002</v>
      </c>
      <c r="BN197">
        <v>8.125</v>
      </c>
      <c r="BO197">
        <v>26.251999999999999</v>
      </c>
      <c r="BP197">
        <v>54.500999999999998</v>
      </c>
      <c r="BQ197">
        <v>161.25</v>
      </c>
      <c r="BR197">
        <v>68.167000000000002</v>
      </c>
      <c r="BT197">
        <v>2</v>
      </c>
      <c r="BW197">
        <v>15.333</v>
      </c>
      <c r="BX197">
        <v>42.813000000000002</v>
      </c>
      <c r="BZ197">
        <v>293.714</v>
      </c>
      <c r="CB197">
        <v>247.875</v>
      </c>
      <c r="CE197">
        <v>119.167</v>
      </c>
      <c r="CF197">
        <v>76</v>
      </c>
    </row>
    <row r="198" spans="1:84">
      <c r="A198" s="97">
        <v>38929</v>
      </c>
      <c r="C198">
        <v>258.91800000000001</v>
      </c>
      <c r="G198">
        <v>2.625</v>
      </c>
      <c r="H198">
        <v>32.643000000000001</v>
      </c>
      <c r="J198">
        <v>138.06100000000001</v>
      </c>
      <c r="O198">
        <v>20.625</v>
      </c>
      <c r="P198">
        <v>21.332999999999998</v>
      </c>
      <c r="Q198">
        <v>142.85499999999999</v>
      </c>
      <c r="T198">
        <v>8.75</v>
      </c>
      <c r="U198">
        <v>3.5</v>
      </c>
      <c r="W198">
        <v>166.75</v>
      </c>
      <c r="Z198">
        <v>3.25</v>
      </c>
      <c r="AB198">
        <v>2.25</v>
      </c>
      <c r="AE198">
        <v>12.5</v>
      </c>
      <c r="AF198">
        <v>10.25</v>
      </c>
      <c r="AG198">
        <v>36.713999999999999</v>
      </c>
      <c r="AH198">
        <v>40.500999999999998</v>
      </c>
      <c r="AI198">
        <v>177</v>
      </c>
      <c r="AK198">
        <v>34.5</v>
      </c>
      <c r="AM198">
        <v>12.833</v>
      </c>
      <c r="AO198">
        <v>3.75</v>
      </c>
      <c r="AQ198">
        <v>23.786000000000001</v>
      </c>
      <c r="AS198">
        <v>56.875</v>
      </c>
      <c r="BA198">
        <v>58.036999999999999</v>
      </c>
      <c r="BB198">
        <v>28</v>
      </c>
      <c r="BI198">
        <v>124.2</v>
      </c>
      <c r="BJ198">
        <v>137.309</v>
      </c>
      <c r="BK198">
        <v>187.286</v>
      </c>
      <c r="BL198">
        <v>262.5</v>
      </c>
      <c r="BM198">
        <v>20.5</v>
      </c>
      <c r="BN198">
        <v>8.125</v>
      </c>
      <c r="BO198">
        <v>22.751999999999999</v>
      </c>
      <c r="BP198">
        <v>42.000999999999998</v>
      </c>
      <c r="BQ198">
        <v>166.25</v>
      </c>
      <c r="BR198">
        <v>53.070999999999998</v>
      </c>
      <c r="BT198">
        <v>2</v>
      </c>
      <c r="BW198">
        <v>17</v>
      </c>
      <c r="BX198">
        <v>38.25</v>
      </c>
      <c r="BZ198">
        <v>220.25</v>
      </c>
      <c r="CB198">
        <v>193.3</v>
      </c>
      <c r="CE198">
        <v>97.832999999999998</v>
      </c>
      <c r="CF198">
        <v>56.438000000000002</v>
      </c>
    </row>
    <row r="199" spans="1:84">
      <c r="A199" s="97">
        <v>38960</v>
      </c>
      <c r="C199">
        <v>242.999</v>
      </c>
      <c r="D199">
        <v>2.5</v>
      </c>
      <c r="G199">
        <v>2.5</v>
      </c>
      <c r="H199">
        <v>32.299999999999997</v>
      </c>
      <c r="J199">
        <v>123</v>
      </c>
      <c r="O199">
        <v>21.5</v>
      </c>
      <c r="P199">
        <v>21.2</v>
      </c>
      <c r="Q199">
        <v>129.75</v>
      </c>
      <c r="T199">
        <v>9.5</v>
      </c>
      <c r="U199">
        <v>3.25</v>
      </c>
      <c r="Z199">
        <v>3.1880000000000002</v>
      </c>
      <c r="AB199">
        <v>2.1669999999999998</v>
      </c>
      <c r="AE199">
        <v>10.75</v>
      </c>
      <c r="AG199">
        <v>35.5</v>
      </c>
      <c r="AH199">
        <v>42.250999999999998</v>
      </c>
      <c r="AI199">
        <v>166.5</v>
      </c>
      <c r="AK199">
        <v>31</v>
      </c>
      <c r="AM199">
        <v>10.281000000000001</v>
      </c>
      <c r="AO199">
        <v>3.75</v>
      </c>
      <c r="AQ199">
        <v>24.8</v>
      </c>
      <c r="AS199">
        <v>55.167000000000002</v>
      </c>
      <c r="BA199">
        <v>48.9</v>
      </c>
      <c r="BB199">
        <v>27.7</v>
      </c>
      <c r="BI199">
        <v>120.8</v>
      </c>
      <c r="BJ199">
        <v>123.4</v>
      </c>
      <c r="BK199">
        <v>177</v>
      </c>
      <c r="BM199">
        <v>18.5</v>
      </c>
      <c r="BN199">
        <v>7</v>
      </c>
      <c r="BO199">
        <v>24.504000000000001</v>
      </c>
      <c r="BP199">
        <v>40.252000000000002</v>
      </c>
      <c r="BQ199">
        <v>152.5</v>
      </c>
      <c r="BR199">
        <v>50.125</v>
      </c>
      <c r="BT199">
        <v>2</v>
      </c>
      <c r="BW199">
        <v>15</v>
      </c>
      <c r="BX199">
        <v>36.875</v>
      </c>
      <c r="BZ199">
        <v>195.208</v>
      </c>
      <c r="CB199">
        <v>164.875</v>
      </c>
      <c r="CE199">
        <v>91</v>
      </c>
      <c r="CF199">
        <v>54.002000000000002</v>
      </c>
    </row>
    <row r="200" spans="1:84">
      <c r="A200" s="97">
        <v>38989</v>
      </c>
      <c r="C200">
        <v>269.91800000000001</v>
      </c>
      <c r="G200">
        <v>2.5</v>
      </c>
      <c r="H200">
        <v>30.957999999999998</v>
      </c>
      <c r="J200">
        <v>134.43799999999999</v>
      </c>
      <c r="O200">
        <v>22.2</v>
      </c>
      <c r="P200">
        <v>20.071000000000002</v>
      </c>
      <c r="Q200">
        <v>145.06299999999999</v>
      </c>
      <c r="U200">
        <v>3.25</v>
      </c>
      <c r="W200">
        <v>493</v>
      </c>
      <c r="Z200">
        <v>2.875</v>
      </c>
      <c r="AB200">
        <v>2.1669999999999998</v>
      </c>
      <c r="AE200">
        <v>10</v>
      </c>
      <c r="AG200">
        <v>36.549999999999997</v>
      </c>
      <c r="AH200">
        <v>41.625</v>
      </c>
      <c r="AI200">
        <v>159.19999999999999</v>
      </c>
      <c r="AK200">
        <v>31.5</v>
      </c>
      <c r="AM200">
        <v>9.4169999999999998</v>
      </c>
      <c r="AO200">
        <v>3.625</v>
      </c>
      <c r="AQ200">
        <v>23.625</v>
      </c>
      <c r="AS200">
        <v>60.875</v>
      </c>
      <c r="BA200">
        <v>56.688000000000002</v>
      </c>
      <c r="BB200">
        <v>26.155999999999999</v>
      </c>
      <c r="BI200">
        <v>118.071</v>
      </c>
      <c r="BJ200">
        <v>133.94499999999999</v>
      </c>
      <c r="BK200">
        <v>171</v>
      </c>
      <c r="BM200">
        <v>18.375</v>
      </c>
      <c r="BN200">
        <v>6</v>
      </c>
      <c r="BO200">
        <v>23.751000000000001</v>
      </c>
      <c r="BP200">
        <v>38.701000000000001</v>
      </c>
      <c r="BQ200">
        <v>162.5</v>
      </c>
      <c r="BR200">
        <v>57.606999999999999</v>
      </c>
      <c r="BT200">
        <v>2</v>
      </c>
      <c r="BW200">
        <v>12.5</v>
      </c>
      <c r="BX200">
        <v>43.417000000000002</v>
      </c>
      <c r="BZ200">
        <v>217.946</v>
      </c>
      <c r="CB200">
        <v>195.6</v>
      </c>
      <c r="CE200">
        <v>85.875</v>
      </c>
      <c r="CF200">
        <v>63.15</v>
      </c>
    </row>
    <row r="201" spans="1:84">
      <c r="A201" s="97">
        <v>39021</v>
      </c>
      <c r="C201">
        <v>227.428</v>
      </c>
      <c r="D201">
        <v>2.0009999999999999</v>
      </c>
      <c r="G201">
        <v>2.3759999999999999</v>
      </c>
      <c r="H201">
        <v>20.526</v>
      </c>
      <c r="J201">
        <v>113.47799999999999</v>
      </c>
      <c r="O201">
        <v>21.55</v>
      </c>
      <c r="P201">
        <v>17.625</v>
      </c>
      <c r="Q201">
        <v>126.69799999999999</v>
      </c>
      <c r="T201">
        <v>7.5</v>
      </c>
      <c r="U201">
        <v>3.25</v>
      </c>
      <c r="W201">
        <v>285.61900000000003</v>
      </c>
      <c r="Y201">
        <v>82.5</v>
      </c>
      <c r="Z201">
        <v>2.794</v>
      </c>
      <c r="AB201">
        <v>2.0939999999999999</v>
      </c>
      <c r="AE201">
        <v>8.3780000000000001</v>
      </c>
      <c r="AG201">
        <v>24.143000000000001</v>
      </c>
      <c r="AH201">
        <v>28.001000000000001</v>
      </c>
      <c r="AI201">
        <v>133.96899999999999</v>
      </c>
      <c r="AK201">
        <v>28.335000000000001</v>
      </c>
      <c r="AM201">
        <v>8.9689999999999994</v>
      </c>
      <c r="AO201">
        <v>3.5629999999999997</v>
      </c>
      <c r="AQ201">
        <v>27</v>
      </c>
      <c r="AS201">
        <v>54.5</v>
      </c>
      <c r="AT201">
        <v>309.613</v>
      </c>
      <c r="BA201">
        <v>45.768000000000001</v>
      </c>
      <c r="BB201">
        <v>23.8</v>
      </c>
      <c r="BI201">
        <v>99.063000000000002</v>
      </c>
      <c r="BJ201">
        <v>108.53100000000001</v>
      </c>
      <c r="BK201">
        <v>138.56299999999999</v>
      </c>
      <c r="BM201">
        <v>14.901</v>
      </c>
      <c r="BN201">
        <v>5.5830000000000002</v>
      </c>
      <c r="BO201">
        <v>20.024999999999999</v>
      </c>
      <c r="BP201">
        <v>22.393000000000001</v>
      </c>
      <c r="BQ201">
        <v>165.5</v>
      </c>
      <c r="BR201">
        <v>51.125</v>
      </c>
      <c r="BT201">
        <v>2</v>
      </c>
      <c r="BV201">
        <v>5.75</v>
      </c>
      <c r="BW201">
        <v>11.167</v>
      </c>
      <c r="BX201">
        <v>36.500999999999998</v>
      </c>
      <c r="BZ201">
        <v>183.06299999999999</v>
      </c>
      <c r="CB201">
        <v>170.25</v>
      </c>
      <c r="CE201">
        <v>77.75</v>
      </c>
      <c r="CF201">
        <v>49.082999999999998</v>
      </c>
    </row>
    <row r="202" spans="1:84">
      <c r="A202" s="97">
        <v>39051</v>
      </c>
      <c r="C202">
        <v>226.85900000000001</v>
      </c>
      <c r="D202">
        <v>1.919</v>
      </c>
      <c r="G202">
        <v>2.2109999999999999</v>
      </c>
      <c r="H202">
        <v>20.295999999999999</v>
      </c>
      <c r="J202">
        <v>110.133</v>
      </c>
      <c r="O202">
        <v>21</v>
      </c>
      <c r="P202">
        <v>14.5</v>
      </c>
      <c r="Q202">
        <v>125.033</v>
      </c>
      <c r="T202">
        <v>7</v>
      </c>
      <c r="U202">
        <v>4.3230000000000004</v>
      </c>
      <c r="W202">
        <v>373.238</v>
      </c>
      <c r="Y202">
        <v>90</v>
      </c>
      <c r="Z202">
        <v>2.6459999999999999</v>
      </c>
      <c r="AB202">
        <v>1.875</v>
      </c>
      <c r="AE202">
        <v>7.22</v>
      </c>
      <c r="AG202">
        <v>21.917000000000002</v>
      </c>
      <c r="AH202">
        <v>27.876999999999999</v>
      </c>
      <c r="AI202">
        <v>126.005</v>
      </c>
      <c r="AK202">
        <v>27.071000000000002</v>
      </c>
      <c r="AM202">
        <v>8.4060000000000006</v>
      </c>
      <c r="AO202">
        <v>3.45</v>
      </c>
      <c r="AQ202">
        <v>21.082999999999998</v>
      </c>
      <c r="AS202">
        <v>53.914999999999999</v>
      </c>
      <c r="AT202">
        <v>453.92</v>
      </c>
      <c r="BA202">
        <v>46.75</v>
      </c>
      <c r="BB202">
        <v>19.042000000000002</v>
      </c>
      <c r="BI202">
        <v>93.2</v>
      </c>
      <c r="BJ202">
        <v>104.962</v>
      </c>
      <c r="BK202">
        <v>130.417</v>
      </c>
      <c r="BM202">
        <v>13.500999999999999</v>
      </c>
      <c r="BN202">
        <v>4.7039999999999997</v>
      </c>
      <c r="BO202">
        <v>18.88</v>
      </c>
      <c r="BP202">
        <v>23.001000000000001</v>
      </c>
      <c r="BQ202">
        <v>158.5</v>
      </c>
      <c r="BR202">
        <v>50.944000000000003</v>
      </c>
      <c r="BT202">
        <v>2</v>
      </c>
      <c r="BV202">
        <v>4.75</v>
      </c>
      <c r="BW202">
        <v>9.3330000000000002</v>
      </c>
      <c r="BX202">
        <v>30.3</v>
      </c>
      <c r="BZ202">
        <v>183.501</v>
      </c>
      <c r="CB202">
        <v>164.833</v>
      </c>
      <c r="CE202">
        <v>70.5</v>
      </c>
      <c r="CF202">
        <v>50.5</v>
      </c>
    </row>
    <row r="203" spans="1:84">
      <c r="A203" s="97">
        <v>39080</v>
      </c>
      <c r="C203">
        <v>202.667</v>
      </c>
      <c r="D203">
        <v>2.125</v>
      </c>
      <c r="G203">
        <v>2.5</v>
      </c>
      <c r="H203">
        <v>17.23</v>
      </c>
      <c r="J203">
        <v>99.582999999999998</v>
      </c>
      <c r="O203">
        <v>18.5</v>
      </c>
      <c r="P203">
        <v>12.5</v>
      </c>
      <c r="Q203">
        <v>114.2</v>
      </c>
      <c r="T203">
        <v>5.75</v>
      </c>
      <c r="U203">
        <v>3.25</v>
      </c>
      <c r="W203">
        <v>848.77499999999998</v>
      </c>
      <c r="Y203">
        <v>80</v>
      </c>
      <c r="Z203">
        <v>2.6669999999999998</v>
      </c>
      <c r="AB203">
        <v>1.75</v>
      </c>
      <c r="AE203">
        <v>7.3330000000000002</v>
      </c>
      <c r="AG203">
        <v>20.082999999999998</v>
      </c>
      <c r="AH203">
        <v>21.001000000000001</v>
      </c>
      <c r="AI203">
        <v>120.75</v>
      </c>
      <c r="AK203">
        <v>21.5</v>
      </c>
      <c r="AM203">
        <v>8.625</v>
      </c>
      <c r="AO203">
        <v>3.4169999999999998</v>
      </c>
      <c r="AQ203">
        <v>17.670000000000002</v>
      </c>
      <c r="AS203">
        <v>51.167000000000002</v>
      </c>
      <c r="AT203">
        <v>394.73500000000001</v>
      </c>
      <c r="AV203">
        <v>6</v>
      </c>
      <c r="AW203">
        <v>6.5</v>
      </c>
      <c r="BA203">
        <v>40.417000000000002</v>
      </c>
      <c r="BB203">
        <v>17.335000000000001</v>
      </c>
      <c r="BI203">
        <v>80</v>
      </c>
      <c r="BJ203">
        <v>91</v>
      </c>
      <c r="BK203">
        <v>121.417</v>
      </c>
      <c r="BM203">
        <v>13.127000000000001</v>
      </c>
      <c r="BN203">
        <v>4.8330000000000002</v>
      </c>
      <c r="BO203">
        <v>16.501000000000001</v>
      </c>
      <c r="BP203">
        <v>19.75</v>
      </c>
      <c r="BQ203">
        <v>134.5</v>
      </c>
      <c r="BR203">
        <v>43.75</v>
      </c>
      <c r="BT203">
        <v>2</v>
      </c>
      <c r="BV203">
        <v>4.75</v>
      </c>
      <c r="BW203">
        <v>9.5</v>
      </c>
      <c r="BX203">
        <v>26.937999999999999</v>
      </c>
      <c r="BZ203">
        <v>160.875</v>
      </c>
      <c r="CB203">
        <v>155.833</v>
      </c>
      <c r="CE203">
        <v>68</v>
      </c>
      <c r="CF203">
        <v>42.313000000000002</v>
      </c>
    </row>
    <row r="204" spans="1:84">
      <c r="A204" s="97">
        <v>39113</v>
      </c>
      <c r="C204">
        <v>199.49299999999999</v>
      </c>
      <c r="D204">
        <v>2.125</v>
      </c>
      <c r="G204">
        <v>2.5</v>
      </c>
      <c r="H204">
        <v>18.850000000000001</v>
      </c>
      <c r="J204">
        <v>98.213999999999999</v>
      </c>
      <c r="O204">
        <v>17.003</v>
      </c>
      <c r="P204">
        <v>11</v>
      </c>
      <c r="Q204">
        <v>113.8</v>
      </c>
      <c r="T204">
        <v>6.25</v>
      </c>
      <c r="U204">
        <v>3.25</v>
      </c>
      <c r="W204">
        <v>617.5</v>
      </c>
      <c r="Y204">
        <v>91</v>
      </c>
      <c r="Z204">
        <v>2.6669999999999998</v>
      </c>
      <c r="AB204">
        <v>1.75</v>
      </c>
      <c r="AE204">
        <v>7</v>
      </c>
      <c r="AG204">
        <v>19.625</v>
      </c>
      <c r="AH204">
        <v>23.501000000000001</v>
      </c>
      <c r="AI204">
        <v>119.6</v>
      </c>
      <c r="AK204">
        <v>24.667000000000002</v>
      </c>
      <c r="AM204">
        <v>7.625</v>
      </c>
      <c r="AO204">
        <v>3</v>
      </c>
      <c r="AQ204">
        <v>18.899999999999999</v>
      </c>
      <c r="AS204">
        <v>47.72</v>
      </c>
      <c r="AT204">
        <v>325.98</v>
      </c>
      <c r="AV204">
        <v>6.5</v>
      </c>
      <c r="AW204">
        <v>5.5</v>
      </c>
      <c r="BA204">
        <v>42.94</v>
      </c>
      <c r="BB204">
        <v>18.132999999999999</v>
      </c>
      <c r="BI204">
        <v>75.938000000000002</v>
      </c>
      <c r="BJ204">
        <v>92.971000000000004</v>
      </c>
      <c r="BK204">
        <v>121.328</v>
      </c>
      <c r="BM204">
        <v>13.333</v>
      </c>
      <c r="BN204">
        <v>4.8330000000000002</v>
      </c>
      <c r="BO204">
        <v>20.251999999999999</v>
      </c>
      <c r="BP204">
        <v>19.937999999999999</v>
      </c>
      <c r="BQ204">
        <v>123</v>
      </c>
      <c r="BR204">
        <v>45.207999999999998</v>
      </c>
      <c r="BT204">
        <v>2</v>
      </c>
      <c r="BV204">
        <v>4.75</v>
      </c>
      <c r="BW204">
        <v>9</v>
      </c>
      <c r="BX204">
        <v>35.988999999999997</v>
      </c>
      <c r="BZ204">
        <v>164.185</v>
      </c>
      <c r="CB204">
        <v>147.375</v>
      </c>
      <c r="CE204">
        <v>66.667000000000002</v>
      </c>
      <c r="CF204">
        <v>37.25</v>
      </c>
    </row>
    <row r="205" spans="1:84">
      <c r="A205" s="97">
        <v>39141</v>
      </c>
      <c r="C205">
        <v>206.37899999999999</v>
      </c>
      <c r="G205">
        <v>2.169</v>
      </c>
      <c r="H205">
        <v>19.356000000000002</v>
      </c>
      <c r="J205">
        <v>94.978999999999999</v>
      </c>
      <c r="O205">
        <v>16.795000000000002</v>
      </c>
      <c r="P205">
        <v>11.143000000000001</v>
      </c>
      <c r="Q205">
        <v>112.25</v>
      </c>
      <c r="U205">
        <v>3.25</v>
      </c>
      <c r="Z205">
        <v>2.915</v>
      </c>
      <c r="AB205">
        <v>2.5</v>
      </c>
      <c r="AE205">
        <v>6.9930000000000003</v>
      </c>
      <c r="AG205">
        <v>18.937999999999999</v>
      </c>
      <c r="AH205">
        <v>23.834</v>
      </c>
      <c r="AI205">
        <v>123.45</v>
      </c>
      <c r="AK205">
        <v>18.667999999999999</v>
      </c>
      <c r="AM205">
        <v>7.7190000000000003</v>
      </c>
      <c r="AO205">
        <v>2.9169999999999998</v>
      </c>
      <c r="AQ205">
        <v>17.643000000000001</v>
      </c>
      <c r="AS205">
        <v>48.25</v>
      </c>
      <c r="AT205">
        <v>339</v>
      </c>
      <c r="AW205">
        <v>52.585000000000001</v>
      </c>
      <c r="BA205">
        <v>43.9</v>
      </c>
      <c r="BB205">
        <v>18</v>
      </c>
      <c r="BI205">
        <v>79.322000000000003</v>
      </c>
      <c r="BJ205">
        <v>90.304000000000002</v>
      </c>
      <c r="BK205">
        <v>123.09699999999999</v>
      </c>
      <c r="BM205">
        <v>14.000999999999999</v>
      </c>
      <c r="BN205">
        <v>4.8129999999999997</v>
      </c>
      <c r="BO205">
        <v>20.251999999999999</v>
      </c>
      <c r="BP205">
        <v>20.251000000000001</v>
      </c>
      <c r="BQ205">
        <v>117.5</v>
      </c>
      <c r="BR205">
        <v>48.77</v>
      </c>
      <c r="BT205">
        <v>1.75</v>
      </c>
      <c r="BW205">
        <v>9</v>
      </c>
      <c r="BX205">
        <v>41.107999999999997</v>
      </c>
      <c r="BZ205">
        <v>178.535</v>
      </c>
      <c r="CB205">
        <v>148.625</v>
      </c>
      <c r="CE205">
        <v>66.667000000000002</v>
      </c>
      <c r="CF205">
        <v>38.5</v>
      </c>
    </row>
    <row r="206" spans="1:84">
      <c r="A206" s="97">
        <v>39171</v>
      </c>
      <c r="C206">
        <v>205.554</v>
      </c>
      <c r="G206">
        <v>2.169</v>
      </c>
      <c r="H206">
        <v>17.863</v>
      </c>
      <c r="J206">
        <v>83.299000000000007</v>
      </c>
      <c r="O206">
        <v>15.307</v>
      </c>
      <c r="P206">
        <v>10.958</v>
      </c>
      <c r="Q206">
        <v>95.677000000000007</v>
      </c>
      <c r="T206">
        <v>3.41</v>
      </c>
      <c r="U206">
        <v>4.1580000000000004</v>
      </c>
      <c r="Y206">
        <v>74</v>
      </c>
      <c r="Z206">
        <v>2.8050000000000002</v>
      </c>
      <c r="AB206">
        <v>2.375</v>
      </c>
      <c r="AE206">
        <v>6.1669999999999998</v>
      </c>
      <c r="AG206">
        <v>18.75</v>
      </c>
      <c r="AH206">
        <v>22.626999999999999</v>
      </c>
      <c r="AI206">
        <v>119.66500000000001</v>
      </c>
      <c r="AK206">
        <v>18.585000000000001</v>
      </c>
      <c r="AM206">
        <v>7.133</v>
      </c>
      <c r="AO206">
        <v>2.75</v>
      </c>
      <c r="AQ206">
        <v>17.178999999999998</v>
      </c>
      <c r="AS206">
        <v>51.332999999999998</v>
      </c>
      <c r="AT206">
        <v>344</v>
      </c>
      <c r="AV206">
        <v>6.5</v>
      </c>
      <c r="AW206">
        <v>9.5</v>
      </c>
      <c r="BA206">
        <v>41.258000000000003</v>
      </c>
      <c r="BB206">
        <v>17.055</v>
      </c>
      <c r="BI206">
        <v>79.518000000000001</v>
      </c>
      <c r="BJ206">
        <v>82.533000000000001</v>
      </c>
      <c r="BK206">
        <v>120.476</v>
      </c>
      <c r="BM206">
        <v>12.334</v>
      </c>
      <c r="BN206">
        <v>4.3710000000000004</v>
      </c>
      <c r="BO206">
        <v>14.253</v>
      </c>
      <c r="BP206">
        <v>19.751000000000001</v>
      </c>
      <c r="BQ206">
        <v>138</v>
      </c>
      <c r="BR206">
        <v>47.914999999999999</v>
      </c>
      <c r="BT206">
        <v>1.75</v>
      </c>
      <c r="BV206">
        <v>4.25</v>
      </c>
      <c r="BW206">
        <v>9</v>
      </c>
      <c r="BX206">
        <v>41.514000000000003</v>
      </c>
      <c r="BZ206">
        <v>174.75</v>
      </c>
      <c r="CB206">
        <v>146.833</v>
      </c>
      <c r="CE206">
        <v>66</v>
      </c>
      <c r="CF206">
        <v>36.479999999999997</v>
      </c>
    </row>
    <row r="207" spans="1:84">
      <c r="A207" s="97">
        <v>39202</v>
      </c>
      <c r="C207">
        <v>193.184</v>
      </c>
      <c r="D207">
        <v>2.2919999999999998</v>
      </c>
      <c r="G207">
        <v>2.238</v>
      </c>
      <c r="H207">
        <v>14.532999999999999</v>
      </c>
      <c r="J207">
        <v>71.286000000000001</v>
      </c>
      <c r="O207">
        <v>14.401</v>
      </c>
      <c r="P207">
        <v>10</v>
      </c>
      <c r="Q207">
        <v>86.46</v>
      </c>
      <c r="T207">
        <v>5.5</v>
      </c>
      <c r="U207">
        <v>3.1669999999999998</v>
      </c>
      <c r="Y207">
        <v>76.5</v>
      </c>
      <c r="Z207">
        <v>2.9630000000000001</v>
      </c>
      <c r="AB207">
        <v>1.833</v>
      </c>
      <c r="AE207">
        <v>5.8129999999999997</v>
      </c>
      <c r="AG207">
        <v>16.800999999999998</v>
      </c>
      <c r="AH207">
        <v>18.876000000000001</v>
      </c>
      <c r="AI207">
        <v>106.99</v>
      </c>
      <c r="AK207">
        <v>17.667999999999999</v>
      </c>
      <c r="AM207">
        <v>6.58</v>
      </c>
      <c r="AO207">
        <v>2.625</v>
      </c>
      <c r="AQ207">
        <v>14.3</v>
      </c>
      <c r="AS207">
        <v>47.36</v>
      </c>
      <c r="AT207">
        <v>358.50400000000002</v>
      </c>
      <c r="AV207">
        <v>7</v>
      </c>
      <c r="AW207">
        <v>9</v>
      </c>
      <c r="BA207">
        <v>33.56</v>
      </c>
      <c r="BB207">
        <v>12.875</v>
      </c>
      <c r="BI207">
        <v>68.114000000000004</v>
      </c>
      <c r="BJ207">
        <v>69.551000000000002</v>
      </c>
      <c r="BK207">
        <v>108.1</v>
      </c>
      <c r="BM207">
        <v>8.2509999999999994</v>
      </c>
      <c r="BN207">
        <v>4.2629999999999999</v>
      </c>
      <c r="BO207">
        <v>11.503</v>
      </c>
      <c r="BP207">
        <v>18.550999999999998</v>
      </c>
      <c r="BQ207">
        <v>130.5</v>
      </c>
      <c r="BR207">
        <v>41</v>
      </c>
      <c r="BT207">
        <v>1.75</v>
      </c>
      <c r="BV207">
        <v>4.25</v>
      </c>
      <c r="BW207">
        <v>6.3330000000000002</v>
      </c>
      <c r="BX207">
        <v>36.965000000000003</v>
      </c>
      <c r="BZ207">
        <v>165.21799999999999</v>
      </c>
      <c r="CB207">
        <v>144.43299999999999</v>
      </c>
      <c r="CE207">
        <v>54.25</v>
      </c>
      <c r="CF207">
        <v>30.74</v>
      </c>
    </row>
    <row r="208" spans="1:84">
      <c r="A208" s="97">
        <v>39233</v>
      </c>
      <c r="C208">
        <v>194.06800000000001</v>
      </c>
      <c r="D208">
        <v>2.0609999999999999</v>
      </c>
      <c r="G208">
        <v>2.1880000000000002</v>
      </c>
      <c r="H208">
        <v>13.417</v>
      </c>
      <c r="J208">
        <v>62.156999999999996</v>
      </c>
      <c r="O208">
        <v>13.234</v>
      </c>
      <c r="P208">
        <v>12.875</v>
      </c>
      <c r="Q208">
        <v>77.400000000000006</v>
      </c>
      <c r="T208">
        <v>5.5</v>
      </c>
      <c r="U208">
        <v>3.8</v>
      </c>
      <c r="Y208">
        <v>52</v>
      </c>
      <c r="Z208">
        <v>3.4</v>
      </c>
      <c r="AB208">
        <v>1.8380000000000001</v>
      </c>
      <c r="AE208">
        <v>5.7089999999999996</v>
      </c>
      <c r="AG208">
        <v>15.9</v>
      </c>
      <c r="AH208">
        <v>18.501000000000001</v>
      </c>
      <c r="AI208">
        <v>100.2</v>
      </c>
      <c r="AK208">
        <v>20.55</v>
      </c>
      <c r="AM208">
        <v>6.24</v>
      </c>
      <c r="AO208">
        <v>2.5</v>
      </c>
      <c r="AQ208">
        <v>16.062999999999999</v>
      </c>
      <c r="AS208">
        <v>34.5</v>
      </c>
      <c r="AT208">
        <v>378.77499999999998</v>
      </c>
      <c r="AV208">
        <v>7</v>
      </c>
      <c r="AW208">
        <v>10</v>
      </c>
      <c r="BA208">
        <v>28.562999999999999</v>
      </c>
      <c r="BB208">
        <v>14.257</v>
      </c>
      <c r="BI208">
        <v>63.267000000000003</v>
      </c>
      <c r="BJ208">
        <v>62.164999999999999</v>
      </c>
      <c r="BK208">
        <v>101.25</v>
      </c>
      <c r="BM208">
        <v>8.1259999999999994</v>
      </c>
      <c r="BN208">
        <v>4.0880000000000001</v>
      </c>
      <c r="BO208">
        <v>14.291</v>
      </c>
      <c r="BP208">
        <v>18.05</v>
      </c>
      <c r="BQ208">
        <v>111.5</v>
      </c>
      <c r="BR208">
        <v>38.732999999999997</v>
      </c>
      <c r="BT208">
        <v>1.625</v>
      </c>
      <c r="BV208">
        <v>4.25</v>
      </c>
      <c r="BW208">
        <v>6</v>
      </c>
      <c r="BX208">
        <v>38.213999999999999</v>
      </c>
      <c r="BZ208">
        <v>146.82499999999999</v>
      </c>
      <c r="CB208">
        <v>132.625</v>
      </c>
      <c r="CE208">
        <v>59.167000000000002</v>
      </c>
      <c r="CF208">
        <v>25.064</v>
      </c>
    </row>
    <row r="209" spans="1:84">
      <c r="A209" s="97">
        <v>39262</v>
      </c>
      <c r="C209">
        <v>249.75899999999999</v>
      </c>
      <c r="D209">
        <v>2.2919999999999998</v>
      </c>
      <c r="G209">
        <v>2.1629999999999998</v>
      </c>
      <c r="H209">
        <v>13.81</v>
      </c>
      <c r="J209">
        <v>75.832999999999998</v>
      </c>
      <c r="O209">
        <v>13.167999999999999</v>
      </c>
      <c r="P209">
        <v>12.417</v>
      </c>
      <c r="Q209">
        <v>83.712999999999994</v>
      </c>
      <c r="U209">
        <v>3.95</v>
      </c>
      <c r="Y209">
        <v>53.625</v>
      </c>
      <c r="Z209">
        <v>3.363</v>
      </c>
      <c r="AB209">
        <v>1.833</v>
      </c>
      <c r="AE209">
        <v>5.5460000000000003</v>
      </c>
      <c r="AG209">
        <v>15.375999999999999</v>
      </c>
      <c r="AH209">
        <v>19.167999999999999</v>
      </c>
      <c r="AI209">
        <v>110.26</v>
      </c>
      <c r="AK209">
        <v>21.667000000000002</v>
      </c>
      <c r="AM209">
        <v>5.6829999999999998</v>
      </c>
      <c r="AO209">
        <v>2.1669999999999998</v>
      </c>
      <c r="AQ209">
        <v>16.844000000000001</v>
      </c>
      <c r="AS209">
        <v>39.167999999999999</v>
      </c>
      <c r="AT209">
        <v>416.5</v>
      </c>
      <c r="BA209">
        <v>35.598999999999997</v>
      </c>
      <c r="BB209">
        <v>16.225000000000001</v>
      </c>
      <c r="BI209">
        <v>69.959999999999994</v>
      </c>
      <c r="BJ209">
        <v>72.483000000000004</v>
      </c>
      <c r="BK209">
        <v>110.675</v>
      </c>
      <c r="BM209">
        <v>8.6669999999999998</v>
      </c>
      <c r="BN209">
        <v>4.1879999999999997</v>
      </c>
      <c r="BO209">
        <v>10.504</v>
      </c>
      <c r="BP209">
        <v>17.751000000000001</v>
      </c>
      <c r="BQ209">
        <v>105.5</v>
      </c>
      <c r="BR209">
        <v>43.24</v>
      </c>
      <c r="BT209">
        <v>1.625</v>
      </c>
      <c r="BW209">
        <v>6.3330000000000002</v>
      </c>
      <c r="BX209">
        <v>38.314</v>
      </c>
      <c r="BZ209">
        <v>145.75200000000001</v>
      </c>
      <c r="CB209">
        <v>135.25</v>
      </c>
      <c r="CE209">
        <v>61.5</v>
      </c>
      <c r="CF209">
        <v>28.56</v>
      </c>
    </row>
    <row r="210" spans="1:84">
      <c r="A210" s="97">
        <v>39294</v>
      </c>
      <c r="C210">
        <v>408.16699999999997</v>
      </c>
      <c r="D210">
        <v>2.4900000000000002</v>
      </c>
      <c r="G210">
        <v>2.5830000000000002</v>
      </c>
      <c r="H210">
        <v>26.56</v>
      </c>
      <c r="J210">
        <v>130.94200000000001</v>
      </c>
      <c r="O210">
        <v>19.5</v>
      </c>
      <c r="P210">
        <v>25.542000000000002</v>
      </c>
      <c r="Q210">
        <v>157.71299999999999</v>
      </c>
      <c r="T210">
        <v>5.5</v>
      </c>
      <c r="U210">
        <v>4.3</v>
      </c>
      <c r="Y210">
        <v>42</v>
      </c>
      <c r="Z210">
        <v>5.1040000000000001</v>
      </c>
      <c r="AB210">
        <v>2.1030000000000002</v>
      </c>
      <c r="AE210">
        <v>8.0250000000000004</v>
      </c>
      <c r="AG210">
        <v>26.626000000000001</v>
      </c>
      <c r="AH210">
        <v>29.584</v>
      </c>
      <c r="AI210">
        <v>208.9</v>
      </c>
      <c r="AK210">
        <v>22.553999999999998</v>
      </c>
      <c r="AM210">
        <v>7.55</v>
      </c>
      <c r="AO210">
        <v>3</v>
      </c>
      <c r="AQ210">
        <v>31.4</v>
      </c>
      <c r="AS210">
        <v>72.97</v>
      </c>
      <c r="AT210">
        <v>494.5</v>
      </c>
      <c r="BA210">
        <v>58.738</v>
      </c>
      <c r="BB210">
        <v>35.512999999999998</v>
      </c>
      <c r="BI210">
        <v>124.429</v>
      </c>
      <c r="BJ210">
        <v>128.69999999999999</v>
      </c>
      <c r="BK210">
        <v>204.16</v>
      </c>
      <c r="BL210">
        <v>242.28200000000001</v>
      </c>
      <c r="BM210">
        <v>13.752000000000001</v>
      </c>
      <c r="BN210">
        <v>6.2690000000000001</v>
      </c>
      <c r="BO210">
        <v>11.502000000000001</v>
      </c>
      <c r="BP210">
        <v>28.562999999999999</v>
      </c>
      <c r="BQ210">
        <v>140.5</v>
      </c>
      <c r="BR210">
        <v>76.087999999999994</v>
      </c>
      <c r="BT210">
        <v>1.625</v>
      </c>
      <c r="BW210">
        <v>7</v>
      </c>
      <c r="BX210">
        <v>59.128</v>
      </c>
      <c r="BZ210">
        <v>203.125</v>
      </c>
      <c r="CB210">
        <v>218.042</v>
      </c>
      <c r="CE210">
        <v>112.5</v>
      </c>
      <c r="CF210">
        <v>63.34</v>
      </c>
    </row>
    <row r="211" spans="1:84">
      <c r="A211" s="97">
        <v>39325</v>
      </c>
      <c r="C211">
        <v>472.89600000000002</v>
      </c>
      <c r="D211">
        <v>2.7749999999999999</v>
      </c>
      <c r="G211">
        <v>3.6349999999999998</v>
      </c>
      <c r="H211">
        <v>30.5</v>
      </c>
      <c r="J211">
        <v>103.566</v>
      </c>
      <c r="O211">
        <v>21.17</v>
      </c>
      <c r="P211">
        <v>26.832999999999998</v>
      </c>
      <c r="Q211">
        <v>142.73599999999999</v>
      </c>
      <c r="T211">
        <v>7.25</v>
      </c>
      <c r="U211">
        <v>3.4340000000000002</v>
      </c>
      <c r="Y211">
        <v>82.5</v>
      </c>
      <c r="Z211">
        <v>7.1370000000000005</v>
      </c>
      <c r="AB211">
        <v>2.83</v>
      </c>
      <c r="AE211">
        <v>9.9390000000000001</v>
      </c>
      <c r="AG211">
        <v>32.000999999999998</v>
      </c>
      <c r="AH211">
        <v>35.835000000000001</v>
      </c>
      <c r="AI211">
        <v>181.21799999999999</v>
      </c>
      <c r="AK211">
        <v>28</v>
      </c>
      <c r="AM211">
        <v>9.5</v>
      </c>
      <c r="AO211">
        <v>2.9169999999999998</v>
      </c>
      <c r="AQ211">
        <v>33.566000000000003</v>
      </c>
      <c r="AS211">
        <v>86.334999999999994</v>
      </c>
      <c r="AT211">
        <v>536.5</v>
      </c>
      <c r="BA211">
        <v>60.33</v>
      </c>
      <c r="BB211">
        <v>36.731000000000002</v>
      </c>
      <c r="BI211">
        <v>120.246</v>
      </c>
      <c r="BJ211">
        <v>113.297</v>
      </c>
      <c r="BK211">
        <v>179.76900000000001</v>
      </c>
      <c r="BL211">
        <v>385.46100000000001</v>
      </c>
      <c r="BM211">
        <v>14.502000000000001</v>
      </c>
      <c r="BN211">
        <v>8.2010000000000005</v>
      </c>
      <c r="BO211">
        <v>16.699000000000002</v>
      </c>
      <c r="BP211">
        <v>36.167999999999999</v>
      </c>
      <c r="BQ211">
        <v>170.667</v>
      </c>
      <c r="BR211">
        <v>84.004999999999995</v>
      </c>
      <c r="BT211">
        <v>2.0630000000000002</v>
      </c>
      <c r="BW211">
        <v>7</v>
      </c>
      <c r="BX211">
        <v>62.234000000000002</v>
      </c>
      <c r="BZ211">
        <v>199.93</v>
      </c>
      <c r="CB211">
        <v>201.167</v>
      </c>
      <c r="CE211">
        <v>102</v>
      </c>
      <c r="CF211">
        <v>58.231000000000002</v>
      </c>
    </row>
    <row r="212" spans="1:84">
      <c r="A212" s="97">
        <v>39353</v>
      </c>
      <c r="C212">
        <v>392.16500000000002</v>
      </c>
      <c r="D212">
        <v>2.8079999999999998</v>
      </c>
      <c r="G212">
        <v>4.0030000000000001</v>
      </c>
      <c r="H212">
        <v>28.835000000000001</v>
      </c>
      <c r="J212">
        <v>85.099000000000004</v>
      </c>
      <c r="O212">
        <v>18</v>
      </c>
      <c r="P212">
        <v>19.832999999999998</v>
      </c>
      <c r="Q212">
        <v>117.099</v>
      </c>
      <c r="T212">
        <v>6.5</v>
      </c>
      <c r="U212">
        <v>3.0110000000000001</v>
      </c>
      <c r="Y212">
        <v>57.883000000000003</v>
      </c>
      <c r="Z212">
        <v>7.165</v>
      </c>
      <c r="AB212">
        <v>3.1680000000000001</v>
      </c>
      <c r="AE212">
        <v>9.3019999999999996</v>
      </c>
      <c r="AG212">
        <v>30.001000000000001</v>
      </c>
      <c r="AH212">
        <v>32.168999999999997</v>
      </c>
      <c r="AI212">
        <v>141.26400000000001</v>
      </c>
      <c r="AK212">
        <v>23.503</v>
      </c>
      <c r="AM212">
        <v>8.7970000000000006</v>
      </c>
      <c r="AO212">
        <v>3.5419999999999998</v>
      </c>
      <c r="AQ212">
        <v>23.332999999999998</v>
      </c>
      <c r="AS212">
        <v>112.66800000000001</v>
      </c>
      <c r="AT212">
        <v>493.83499999999998</v>
      </c>
      <c r="BA212">
        <v>48.901000000000003</v>
      </c>
      <c r="BB212">
        <v>24.33</v>
      </c>
      <c r="BI212">
        <v>93.396000000000001</v>
      </c>
      <c r="BJ212">
        <v>89.867999999999995</v>
      </c>
      <c r="BK212">
        <v>142.554</v>
      </c>
      <c r="BM212">
        <v>14.003</v>
      </c>
      <c r="BN212">
        <v>8.5689999999999991</v>
      </c>
      <c r="BO212">
        <v>17.765000000000001</v>
      </c>
      <c r="BP212">
        <v>40.167999999999999</v>
      </c>
      <c r="BQ212">
        <v>156.5</v>
      </c>
      <c r="BR212">
        <v>72.64</v>
      </c>
      <c r="BT212">
        <v>2.0630000000000002</v>
      </c>
      <c r="BW212">
        <v>7</v>
      </c>
      <c r="BX212">
        <v>43.098999999999997</v>
      </c>
      <c r="BZ212">
        <v>163.71199999999999</v>
      </c>
      <c r="CB212">
        <v>192.833</v>
      </c>
      <c r="CE212">
        <v>71.584000000000003</v>
      </c>
      <c r="CF212">
        <v>49.765999999999998</v>
      </c>
    </row>
    <row r="213" spans="1:84">
      <c r="A213" s="97">
        <v>39386</v>
      </c>
      <c r="C213">
        <v>365.24299999999999</v>
      </c>
      <c r="D213">
        <v>2.5</v>
      </c>
      <c r="G213">
        <v>3.8660000000000001</v>
      </c>
      <c r="H213">
        <v>31.135000000000002</v>
      </c>
      <c r="J213">
        <v>81.33</v>
      </c>
      <c r="O213">
        <v>19.201000000000001</v>
      </c>
      <c r="P213">
        <v>19.832999999999998</v>
      </c>
      <c r="Q213">
        <v>116.73099999999999</v>
      </c>
      <c r="T213">
        <v>6.25</v>
      </c>
      <c r="U213">
        <v>3.5789999999999997</v>
      </c>
      <c r="W213">
        <v>656.27599999999995</v>
      </c>
      <c r="Y213">
        <v>80</v>
      </c>
      <c r="Z213">
        <v>6.9719999999999995</v>
      </c>
      <c r="AB213">
        <v>3.302</v>
      </c>
      <c r="AE213">
        <v>12.396000000000001</v>
      </c>
      <c r="AG213">
        <v>30.832999999999998</v>
      </c>
      <c r="AH213">
        <v>28.335000000000001</v>
      </c>
      <c r="AI213">
        <v>125.56399999999999</v>
      </c>
      <c r="AJ213">
        <v>5.8479999999999999</v>
      </c>
      <c r="AK213">
        <v>21.565999999999999</v>
      </c>
      <c r="AM213">
        <v>8.6289999999999996</v>
      </c>
      <c r="AO213">
        <v>3.0830000000000002</v>
      </c>
      <c r="AQ213">
        <v>25.16</v>
      </c>
      <c r="AS213">
        <v>126.33</v>
      </c>
      <c r="AT213">
        <v>470.5</v>
      </c>
      <c r="BA213">
        <v>47.231000000000002</v>
      </c>
      <c r="BB213">
        <v>24.931999999999999</v>
      </c>
      <c r="BI213">
        <v>94.906000000000006</v>
      </c>
      <c r="BJ213">
        <v>90.034999999999997</v>
      </c>
      <c r="BK213">
        <v>132.40100000000001</v>
      </c>
      <c r="BL213">
        <v>345.03800000000001</v>
      </c>
      <c r="BM213">
        <v>12.167999999999999</v>
      </c>
      <c r="BN213">
        <v>8.4489999999999998</v>
      </c>
      <c r="BO213">
        <v>15.154999999999999</v>
      </c>
      <c r="BP213">
        <v>39.332999999999998</v>
      </c>
      <c r="BQ213">
        <v>155.5</v>
      </c>
      <c r="BR213">
        <v>69.466999999999999</v>
      </c>
      <c r="BT213">
        <v>2.0630000000000002</v>
      </c>
      <c r="BW213">
        <v>6</v>
      </c>
      <c r="BX213">
        <v>44</v>
      </c>
      <c r="BZ213">
        <v>160.52799999999999</v>
      </c>
      <c r="CB213">
        <v>179.5</v>
      </c>
      <c r="CE213">
        <v>71.727000000000004</v>
      </c>
      <c r="CF213">
        <v>38.667999999999999</v>
      </c>
    </row>
    <row r="214" spans="1:84">
      <c r="A214" s="97">
        <v>39416</v>
      </c>
      <c r="C214">
        <v>475.68</v>
      </c>
      <c r="D214">
        <v>4.4050000000000002</v>
      </c>
      <c r="G214">
        <v>7.8659999999999997</v>
      </c>
      <c r="H214">
        <v>70.233999999999995</v>
      </c>
      <c r="J214">
        <v>98.406000000000006</v>
      </c>
      <c r="O214">
        <v>35.167999999999999</v>
      </c>
      <c r="P214">
        <v>22.167000000000002</v>
      </c>
      <c r="Q214">
        <v>135.505</v>
      </c>
      <c r="T214">
        <v>14.75</v>
      </c>
      <c r="U214">
        <v>4.6349999999999998</v>
      </c>
      <c r="W214">
        <v>589</v>
      </c>
      <c r="Y214">
        <v>87.5</v>
      </c>
      <c r="Z214">
        <v>13.494999999999999</v>
      </c>
      <c r="AA214">
        <v>3.7439999999999998</v>
      </c>
      <c r="AB214">
        <v>5.4820000000000002</v>
      </c>
      <c r="AE214">
        <v>15.25</v>
      </c>
      <c r="AG214">
        <v>63.834000000000003</v>
      </c>
      <c r="AH214">
        <v>48.335000000000001</v>
      </c>
      <c r="AI214">
        <v>159.00299999999999</v>
      </c>
      <c r="AJ214">
        <v>9.4039999999999999</v>
      </c>
      <c r="AK214">
        <v>30.823</v>
      </c>
      <c r="AM214">
        <v>14.269</v>
      </c>
      <c r="AO214">
        <v>3.7080000000000002</v>
      </c>
      <c r="AQ214">
        <v>39.889000000000003</v>
      </c>
      <c r="AS214">
        <v>207.73099999999999</v>
      </c>
      <c r="AT214">
        <v>498</v>
      </c>
      <c r="AW214">
        <v>59.25</v>
      </c>
      <c r="BA214">
        <v>66.903999999999996</v>
      </c>
      <c r="BB214">
        <v>45.432000000000002</v>
      </c>
      <c r="BI214">
        <v>123.845</v>
      </c>
      <c r="BJ214">
        <v>119.40600000000001</v>
      </c>
      <c r="BK214">
        <v>159.63499999999999</v>
      </c>
      <c r="BL214">
        <v>415.66300000000001</v>
      </c>
      <c r="BM214">
        <v>25.001000000000001</v>
      </c>
      <c r="BN214">
        <v>13.436999999999999</v>
      </c>
      <c r="BO214">
        <v>31.045999999999999</v>
      </c>
      <c r="BP214">
        <v>71.001000000000005</v>
      </c>
      <c r="BQ214">
        <v>211.75</v>
      </c>
      <c r="BR214">
        <v>94.903999999999996</v>
      </c>
      <c r="BT214">
        <v>3.3130000000000002</v>
      </c>
      <c r="BW214">
        <v>12.5</v>
      </c>
      <c r="BX214">
        <v>62.472000000000001</v>
      </c>
      <c r="BZ214">
        <v>180.09399999999999</v>
      </c>
      <c r="CB214">
        <v>242.333</v>
      </c>
      <c r="CE214">
        <v>106.089</v>
      </c>
      <c r="CF214">
        <v>63.066000000000003</v>
      </c>
    </row>
    <row r="215" spans="1:84">
      <c r="A215" s="97">
        <v>39447</v>
      </c>
      <c r="C215">
        <v>461.90600000000001</v>
      </c>
      <c r="D215">
        <v>4.5</v>
      </c>
      <c r="G215">
        <v>8.6910000000000007</v>
      </c>
      <c r="H215">
        <v>72.001000000000005</v>
      </c>
      <c r="J215">
        <v>103</v>
      </c>
      <c r="O215">
        <v>31.707999999999998</v>
      </c>
      <c r="P215">
        <v>28.75</v>
      </c>
      <c r="Q215">
        <v>130</v>
      </c>
      <c r="T215">
        <v>19.117000000000001</v>
      </c>
      <c r="U215">
        <v>5.9619999999999997</v>
      </c>
      <c r="W215">
        <v>556.5</v>
      </c>
      <c r="Y215">
        <v>87.5</v>
      </c>
      <c r="Z215">
        <v>12.706</v>
      </c>
      <c r="AA215">
        <v>4.3730000000000002</v>
      </c>
      <c r="AB215">
        <v>8.0589999999999993</v>
      </c>
      <c r="AE215">
        <v>17.678000000000001</v>
      </c>
      <c r="AG215">
        <v>65.835999999999999</v>
      </c>
      <c r="AH215">
        <v>48.500999999999998</v>
      </c>
      <c r="AI215">
        <v>152.83000000000001</v>
      </c>
      <c r="AJ215">
        <v>10.994999999999999</v>
      </c>
      <c r="AK215">
        <v>36.450000000000003</v>
      </c>
      <c r="AM215">
        <v>20.602</v>
      </c>
      <c r="AO215">
        <v>7.86</v>
      </c>
      <c r="AQ215">
        <v>45.328000000000003</v>
      </c>
      <c r="AS215">
        <v>203.441</v>
      </c>
      <c r="AT215">
        <v>477.5</v>
      </c>
      <c r="AW215">
        <v>137.5</v>
      </c>
      <c r="BA215">
        <v>69.498000000000005</v>
      </c>
      <c r="BB215">
        <v>41.993000000000002</v>
      </c>
      <c r="BI215">
        <v>117.73399999999999</v>
      </c>
      <c r="BJ215">
        <v>115.566</v>
      </c>
      <c r="BK215">
        <v>153.33500000000001</v>
      </c>
      <c r="BM215">
        <v>23.503</v>
      </c>
      <c r="BN215">
        <v>13.881</v>
      </c>
      <c r="BO215">
        <v>31.501999999999999</v>
      </c>
      <c r="BP215">
        <v>82.001999999999995</v>
      </c>
      <c r="BQ215">
        <v>226.5</v>
      </c>
      <c r="BR215">
        <v>88.17</v>
      </c>
      <c r="BT215">
        <v>3.8129999999999997</v>
      </c>
      <c r="BW215">
        <v>16.5</v>
      </c>
      <c r="BX215">
        <v>54.832999999999998</v>
      </c>
      <c r="BZ215">
        <v>167.339</v>
      </c>
      <c r="CB215">
        <v>241.667</v>
      </c>
      <c r="CE215">
        <v>110.65600000000001</v>
      </c>
      <c r="CF215">
        <v>72.906999999999996</v>
      </c>
    </row>
    <row r="216" spans="1:84">
      <c r="A216" s="97">
        <v>39478</v>
      </c>
      <c r="C216">
        <v>478.72500000000002</v>
      </c>
      <c r="D216">
        <v>8.1020000000000003</v>
      </c>
      <c r="G216">
        <v>17.5</v>
      </c>
      <c r="H216">
        <v>119.328</v>
      </c>
      <c r="J216">
        <v>135.68700000000001</v>
      </c>
      <c r="O216">
        <v>65</v>
      </c>
      <c r="P216">
        <v>55.896000000000001</v>
      </c>
      <c r="Q216">
        <v>181.66</v>
      </c>
      <c r="T216">
        <v>31.75</v>
      </c>
      <c r="U216">
        <v>7.25</v>
      </c>
      <c r="W216">
        <v>560.17999999999995</v>
      </c>
      <c r="Y216">
        <v>148.5</v>
      </c>
      <c r="Z216">
        <v>29.5</v>
      </c>
      <c r="AB216">
        <v>9.75</v>
      </c>
      <c r="AE216">
        <v>44.828000000000003</v>
      </c>
      <c r="AG216">
        <v>92.834999999999994</v>
      </c>
      <c r="AH216">
        <v>79.168000000000006</v>
      </c>
      <c r="AI216">
        <v>211.827</v>
      </c>
      <c r="AK216">
        <v>50.667999999999999</v>
      </c>
      <c r="AM216">
        <v>32.832999999999998</v>
      </c>
      <c r="AO216">
        <v>15.420999999999999</v>
      </c>
      <c r="AQ216">
        <v>76.099000000000004</v>
      </c>
      <c r="AS216">
        <v>218.995</v>
      </c>
      <c r="AW216">
        <v>156</v>
      </c>
      <c r="BA216">
        <v>110.503</v>
      </c>
      <c r="BB216">
        <v>72.332999999999998</v>
      </c>
      <c r="BI216">
        <v>171.92500000000001</v>
      </c>
      <c r="BJ216">
        <v>145.30000000000001</v>
      </c>
      <c r="BK216">
        <v>209.79499999999999</v>
      </c>
      <c r="BM216">
        <v>47.500999999999998</v>
      </c>
      <c r="BN216">
        <v>37.347999999999999</v>
      </c>
      <c r="BO216">
        <v>43.329000000000001</v>
      </c>
      <c r="BP216">
        <v>144.16800000000001</v>
      </c>
      <c r="BQ216">
        <v>250.5</v>
      </c>
      <c r="BR216">
        <v>109.96</v>
      </c>
      <c r="BT216">
        <v>5.4379999999999997</v>
      </c>
      <c r="BW216">
        <v>29.5</v>
      </c>
      <c r="BX216">
        <v>89.637</v>
      </c>
      <c r="BZ216">
        <v>206.60599999999999</v>
      </c>
      <c r="CB216">
        <v>261.16699999999997</v>
      </c>
      <c r="CE216">
        <v>151.101</v>
      </c>
      <c r="CF216">
        <v>157.56899999999999</v>
      </c>
    </row>
    <row r="217" spans="1:84">
      <c r="A217" s="97">
        <v>39507</v>
      </c>
      <c r="C217">
        <v>539.5</v>
      </c>
      <c r="D217">
        <v>8</v>
      </c>
      <c r="G217">
        <v>23.844000000000001</v>
      </c>
      <c r="H217">
        <v>163.279</v>
      </c>
      <c r="J217">
        <v>152.375</v>
      </c>
      <c r="O217">
        <v>58.505000000000003</v>
      </c>
      <c r="P217">
        <v>64.126999999999995</v>
      </c>
      <c r="Q217">
        <v>194.07499999999999</v>
      </c>
      <c r="T217">
        <v>41.482999999999997</v>
      </c>
      <c r="U217">
        <v>8.4380000000000006</v>
      </c>
      <c r="W217">
        <v>624.17499999999995</v>
      </c>
      <c r="Y217">
        <v>176.5</v>
      </c>
      <c r="Z217">
        <v>36.25</v>
      </c>
      <c r="AB217">
        <v>12.25</v>
      </c>
      <c r="AE217">
        <v>58</v>
      </c>
      <c r="AG217">
        <v>108.001</v>
      </c>
      <c r="AH217">
        <v>139.16800000000001</v>
      </c>
      <c r="AI217">
        <v>240.041</v>
      </c>
      <c r="AK217">
        <v>74.498000000000005</v>
      </c>
      <c r="AM217">
        <v>43.25</v>
      </c>
      <c r="AO217">
        <v>17.853999999999999</v>
      </c>
      <c r="AQ217">
        <v>84.200999999999993</v>
      </c>
      <c r="AS217">
        <v>266.50299999999999</v>
      </c>
      <c r="AW217">
        <v>156</v>
      </c>
      <c r="BA217">
        <v>123.175</v>
      </c>
      <c r="BB217">
        <v>82.96</v>
      </c>
      <c r="BI217">
        <v>174.45</v>
      </c>
      <c r="BJ217">
        <v>154.333</v>
      </c>
      <c r="BK217">
        <v>241.726</v>
      </c>
      <c r="BM217">
        <v>64.834999999999994</v>
      </c>
      <c r="BN217">
        <v>40.75</v>
      </c>
      <c r="BO217">
        <v>49.323999999999998</v>
      </c>
      <c r="BP217">
        <v>192.83500000000001</v>
      </c>
      <c r="BQ217">
        <v>256.495</v>
      </c>
      <c r="BR217">
        <v>134.26900000000001</v>
      </c>
      <c r="BW217">
        <v>45.5</v>
      </c>
      <c r="BX217">
        <v>102.087</v>
      </c>
      <c r="BZ217">
        <v>248.59399999999999</v>
      </c>
      <c r="CB217">
        <v>291.66699999999997</v>
      </c>
      <c r="CE217">
        <v>189.185</v>
      </c>
      <c r="CF217">
        <v>200.904</v>
      </c>
    </row>
    <row r="218" spans="1:84">
      <c r="A218" s="97">
        <v>39538</v>
      </c>
      <c r="C218">
        <v>594.50300000000004</v>
      </c>
      <c r="D218">
        <v>12</v>
      </c>
      <c r="G218">
        <v>27</v>
      </c>
      <c r="H218">
        <v>179.899</v>
      </c>
      <c r="J218">
        <v>177.667</v>
      </c>
      <c r="O218">
        <v>74.667000000000002</v>
      </c>
      <c r="P218">
        <v>81</v>
      </c>
      <c r="Q218">
        <v>217.73099999999999</v>
      </c>
      <c r="T218">
        <v>48.252000000000002</v>
      </c>
      <c r="U218">
        <v>10</v>
      </c>
      <c r="W218">
        <v>695</v>
      </c>
      <c r="Y218">
        <v>215</v>
      </c>
      <c r="Z218">
        <v>41.5</v>
      </c>
      <c r="AB218">
        <v>12.75</v>
      </c>
      <c r="AE218">
        <v>56.466999999999999</v>
      </c>
      <c r="AG218">
        <v>132.667</v>
      </c>
      <c r="AH218">
        <v>176.33500000000001</v>
      </c>
      <c r="AI218">
        <v>245.03299999999999</v>
      </c>
      <c r="AK218">
        <v>80.429000000000002</v>
      </c>
      <c r="AM218">
        <v>40.832999999999998</v>
      </c>
      <c r="AO218">
        <v>25.917000000000002</v>
      </c>
      <c r="AQ218">
        <v>96.596999999999994</v>
      </c>
      <c r="AS218">
        <v>282.10899999999998</v>
      </c>
      <c r="BA218">
        <v>130.09899999999999</v>
      </c>
      <c r="BB218">
        <v>98.5</v>
      </c>
      <c r="BI218">
        <v>187.75</v>
      </c>
      <c r="BJ218">
        <v>158.62799999999999</v>
      </c>
      <c r="BK218">
        <v>240.422</v>
      </c>
      <c r="BM218">
        <v>74.168999999999997</v>
      </c>
      <c r="BN218">
        <v>41.097000000000001</v>
      </c>
      <c r="BO218">
        <v>67.438000000000002</v>
      </c>
      <c r="BP218">
        <v>202.66800000000001</v>
      </c>
      <c r="BQ218">
        <v>250.333</v>
      </c>
      <c r="BR218">
        <v>148.34</v>
      </c>
      <c r="BW218">
        <v>54</v>
      </c>
      <c r="BX218">
        <v>110.432</v>
      </c>
      <c r="BZ218">
        <v>309.50700000000001</v>
      </c>
      <c r="CB218">
        <v>299</v>
      </c>
      <c r="CE218">
        <v>210.04599999999999</v>
      </c>
      <c r="CF218">
        <v>207.43199999999999</v>
      </c>
    </row>
    <row r="219" spans="1:84">
      <c r="A219" s="97">
        <v>39568</v>
      </c>
      <c r="C219">
        <v>600.33299999999997</v>
      </c>
      <c r="D219">
        <v>17.5</v>
      </c>
      <c r="G219">
        <v>25</v>
      </c>
      <c r="H219">
        <v>124.899</v>
      </c>
      <c r="J219">
        <v>108.5</v>
      </c>
      <c r="O219">
        <v>56.332999999999998</v>
      </c>
      <c r="P219">
        <v>45.164999999999999</v>
      </c>
      <c r="Q219">
        <v>153.73099999999999</v>
      </c>
      <c r="T219">
        <v>29.282</v>
      </c>
      <c r="U219">
        <v>16.25</v>
      </c>
      <c r="W219">
        <v>630</v>
      </c>
      <c r="Y219">
        <v>219.97499999999999</v>
      </c>
      <c r="Z219">
        <v>24.5</v>
      </c>
      <c r="AB219">
        <v>6.25</v>
      </c>
      <c r="AE219">
        <v>36.5</v>
      </c>
      <c r="AG219">
        <v>80.168999999999997</v>
      </c>
      <c r="AH219">
        <v>112.33499999999999</v>
      </c>
      <c r="AI219">
        <v>224.99799999999999</v>
      </c>
      <c r="AK219">
        <v>54.162999999999997</v>
      </c>
      <c r="AM219">
        <v>24.75</v>
      </c>
      <c r="AO219">
        <v>13.406000000000001</v>
      </c>
      <c r="AQ219">
        <v>66.168000000000006</v>
      </c>
      <c r="AS219">
        <v>227.571</v>
      </c>
      <c r="AT219">
        <v>497.4</v>
      </c>
      <c r="AW219">
        <v>166.5</v>
      </c>
      <c r="BA219">
        <v>84</v>
      </c>
      <c r="BB219">
        <v>67.135000000000005</v>
      </c>
      <c r="BI219">
        <v>131.91900000000001</v>
      </c>
      <c r="BJ219">
        <v>108.333</v>
      </c>
      <c r="BK219">
        <v>197.61199999999999</v>
      </c>
      <c r="BM219">
        <v>36.668999999999997</v>
      </c>
      <c r="BN219">
        <v>32.75</v>
      </c>
      <c r="BO219">
        <v>59.284999999999997</v>
      </c>
      <c r="BP219">
        <v>144.83500000000001</v>
      </c>
      <c r="BQ219">
        <v>259</v>
      </c>
      <c r="BR219">
        <v>101.505</v>
      </c>
      <c r="BW219">
        <v>25.25</v>
      </c>
      <c r="BX219">
        <v>70.466999999999999</v>
      </c>
      <c r="BZ219">
        <v>239.27199999999999</v>
      </c>
      <c r="CB219">
        <v>272.33300000000003</v>
      </c>
      <c r="CE219">
        <v>219.06399999999999</v>
      </c>
      <c r="CF219">
        <v>135.73599999999999</v>
      </c>
    </row>
    <row r="220" spans="1:84">
      <c r="A220" s="97">
        <v>39598</v>
      </c>
      <c r="C220">
        <v>575.90599999999995</v>
      </c>
      <c r="H220">
        <v>125.26600000000001</v>
      </c>
      <c r="J220">
        <v>85.165000000000006</v>
      </c>
      <c r="O220">
        <v>46.674999999999997</v>
      </c>
      <c r="P220">
        <v>49.832999999999998</v>
      </c>
      <c r="Q220">
        <v>115.43899999999999</v>
      </c>
      <c r="T220">
        <v>27.343</v>
      </c>
      <c r="W220">
        <v>550</v>
      </c>
      <c r="Y220">
        <v>227.5</v>
      </c>
      <c r="Z220">
        <v>24.25</v>
      </c>
      <c r="AB220">
        <v>7.75</v>
      </c>
      <c r="AE220">
        <v>35.5</v>
      </c>
      <c r="AG220">
        <v>74.668999999999997</v>
      </c>
      <c r="AH220">
        <v>96.501000000000005</v>
      </c>
      <c r="AI220">
        <v>250.404</v>
      </c>
      <c r="AK220">
        <v>54.75</v>
      </c>
      <c r="AM220">
        <v>25.75</v>
      </c>
      <c r="AO220">
        <v>12.071</v>
      </c>
      <c r="AQ220">
        <v>75.406999999999996</v>
      </c>
      <c r="AS220">
        <v>178.73599999999999</v>
      </c>
      <c r="AT220">
        <v>555</v>
      </c>
      <c r="BA220">
        <v>76.665000000000006</v>
      </c>
      <c r="BB220">
        <v>77.244</v>
      </c>
      <c r="BI220">
        <v>114.604</v>
      </c>
      <c r="BJ220">
        <v>82.33</v>
      </c>
      <c r="BK220">
        <v>223.208</v>
      </c>
      <c r="BM220">
        <v>39.337000000000003</v>
      </c>
      <c r="BN220">
        <v>32.5</v>
      </c>
      <c r="BO220">
        <v>43.753</v>
      </c>
      <c r="BP220">
        <v>137.33500000000001</v>
      </c>
      <c r="BQ220">
        <v>270</v>
      </c>
      <c r="BR220">
        <v>85.35</v>
      </c>
      <c r="BW220">
        <v>25.5</v>
      </c>
      <c r="BX220">
        <v>80.039000000000001</v>
      </c>
      <c r="BZ220">
        <v>242.76900000000001</v>
      </c>
      <c r="CB220">
        <v>289.16699999999997</v>
      </c>
      <c r="CE220">
        <v>321.64</v>
      </c>
      <c r="CF220">
        <v>160.066</v>
      </c>
    </row>
    <row r="221" spans="1:84">
      <c r="A221" s="97">
        <v>39629</v>
      </c>
      <c r="C221">
        <v>656.63400000000001</v>
      </c>
      <c r="G221">
        <v>10.75</v>
      </c>
      <c r="H221">
        <v>159.167</v>
      </c>
      <c r="J221">
        <v>120.571</v>
      </c>
      <c r="O221">
        <v>58.49</v>
      </c>
      <c r="P221">
        <v>73.593999999999994</v>
      </c>
      <c r="Q221">
        <v>161.89599999999999</v>
      </c>
      <c r="T221">
        <v>29.503</v>
      </c>
      <c r="Y221">
        <v>232.5</v>
      </c>
      <c r="Z221">
        <v>34.25</v>
      </c>
      <c r="AB221">
        <v>9.75</v>
      </c>
      <c r="AE221">
        <v>34.232999999999997</v>
      </c>
      <c r="AG221">
        <v>94.501999999999995</v>
      </c>
      <c r="AH221">
        <v>133.501</v>
      </c>
      <c r="AI221">
        <v>281.64699999999999</v>
      </c>
      <c r="AK221">
        <v>79.554000000000002</v>
      </c>
      <c r="AM221">
        <v>37.125</v>
      </c>
      <c r="AO221">
        <v>14.994999999999999</v>
      </c>
      <c r="AQ221">
        <v>103.85299999999999</v>
      </c>
      <c r="AS221">
        <v>221.93600000000001</v>
      </c>
      <c r="AT221">
        <v>492.5</v>
      </c>
      <c r="BA221">
        <v>115.399</v>
      </c>
      <c r="BB221">
        <v>111.914</v>
      </c>
      <c r="BI221">
        <v>146.10400000000001</v>
      </c>
      <c r="BJ221">
        <v>124.10899999999999</v>
      </c>
      <c r="BK221">
        <v>261.64699999999999</v>
      </c>
      <c r="BM221">
        <v>50.503</v>
      </c>
      <c r="BN221">
        <v>24.332999999999998</v>
      </c>
      <c r="BP221">
        <v>193.33500000000001</v>
      </c>
      <c r="BQ221">
        <v>246</v>
      </c>
      <c r="BR221">
        <v>107.73099999999999</v>
      </c>
      <c r="BW221">
        <v>30</v>
      </c>
      <c r="BX221">
        <v>132.25399999999999</v>
      </c>
      <c r="BZ221">
        <v>309.16800000000001</v>
      </c>
      <c r="CB221">
        <v>378</v>
      </c>
      <c r="CE221">
        <v>320.39600000000002</v>
      </c>
      <c r="CF221">
        <v>190.703</v>
      </c>
    </row>
    <row r="222" spans="1:84">
      <c r="A222" s="97">
        <v>39660</v>
      </c>
      <c r="C222">
        <v>694.50099999999998</v>
      </c>
      <c r="D222">
        <v>10.625</v>
      </c>
      <c r="G222">
        <v>19</v>
      </c>
      <c r="H222">
        <v>158.434</v>
      </c>
      <c r="J222">
        <v>117.715</v>
      </c>
      <c r="O222">
        <v>61</v>
      </c>
      <c r="P222">
        <v>55.302</v>
      </c>
      <c r="Q222">
        <v>145.566</v>
      </c>
      <c r="T222">
        <v>37.436999999999998</v>
      </c>
      <c r="U222">
        <v>7</v>
      </c>
      <c r="V222">
        <v>9</v>
      </c>
      <c r="Z222">
        <v>35.5</v>
      </c>
      <c r="AB222">
        <v>11</v>
      </c>
      <c r="AE222">
        <v>49.667000000000002</v>
      </c>
      <c r="AG222">
        <v>82.334999999999994</v>
      </c>
      <c r="AH222">
        <v>107.504</v>
      </c>
      <c r="AI222">
        <v>241.774</v>
      </c>
      <c r="AK222">
        <v>83.777000000000001</v>
      </c>
      <c r="AM222">
        <v>38.082999999999998</v>
      </c>
      <c r="AO222">
        <v>17.329999999999998</v>
      </c>
      <c r="AQ222">
        <v>86.695999999999998</v>
      </c>
      <c r="AS222">
        <v>210.60599999999999</v>
      </c>
      <c r="AT222">
        <v>456.67500000000001</v>
      </c>
      <c r="BA222">
        <v>105.76600000000001</v>
      </c>
      <c r="BB222">
        <v>97.759</v>
      </c>
      <c r="BI222">
        <v>144.38300000000001</v>
      </c>
      <c r="BJ222">
        <v>118.20099999999999</v>
      </c>
      <c r="BK222">
        <v>222.495</v>
      </c>
      <c r="BM222">
        <v>51.335999999999999</v>
      </c>
      <c r="BN222">
        <v>36.667000000000002</v>
      </c>
      <c r="BP222">
        <v>179.00200000000001</v>
      </c>
      <c r="BQ222">
        <v>235.005</v>
      </c>
      <c r="BR222">
        <v>98.863</v>
      </c>
      <c r="BT222">
        <v>8.125</v>
      </c>
      <c r="BW222">
        <v>34.005000000000003</v>
      </c>
      <c r="BX222">
        <v>105.88800000000001</v>
      </c>
      <c r="BZ222">
        <v>257.74900000000002</v>
      </c>
      <c r="CB222">
        <v>399</v>
      </c>
      <c r="CE222">
        <v>259.08600000000001</v>
      </c>
      <c r="CF222">
        <v>159.267</v>
      </c>
    </row>
    <row r="223" spans="1:84">
      <c r="A223" s="97">
        <v>39689</v>
      </c>
      <c r="C223">
        <v>790.99</v>
      </c>
      <c r="D223">
        <v>10.875</v>
      </c>
      <c r="E223">
        <v>21.244</v>
      </c>
      <c r="G223">
        <v>19.5</v>
      </c>
      <c r="H223">
        <v>185.53299999999999</v>
      </c>
      <c r="J223">
        <v>130.30199999999999</v>
      </c>
      <c r="O223">
        <v>62.17</v>
      </c>
      <c r="P223">
        <v>65.168000000000006</v>
      </c>
      <c r="Q223">
        <v>159.934</v>
      </c>
      <c r="T223">
        <v>43.5</v>
      </c>
      <c r="U223">
        <v>7.75</v>
      </c>
      <c r="Z223">
        <v>36.917000000000002</v>
      </c>
      <c r="AB223">
        <v>11.375</v>
      </c>
      <c r="AC223">
        <v>18</v>
      </c>
      <c r="AE223">
        <v>50.332999999999998</v>
      </c>
      <c r="AG223">
        <v>90.834999999999994</v>
      </c>
      <c r="AH223">
        <v>126.004</v>
      </c>
      <c r="AI223">
        <v>261.3</v>
      </c>
      <c r="AK223">
        <v>86.757000000000005</v>
      </c>
      <c r="AM223">
        <v>39.417000000000002</v>
      </c>
      <c r="AO223">
        <v>16.033000000000001</v>
      </c>
      <c r="AQ223">
        <v>115.66500000000001</v>
      </c>
      <c r="AS223">
        <v>234.00200000000001</v>
      </c>
      <c r="AT223">
        <v>436.16</v>
      </c>
      <c r="BA223">
        <v>118.437</v>
      </c>
      <c r="BB223">
        <v>127.505</v>
      </c>
      <c r="BI223">
        <v>158.434</v>
      </c>
      <c r="BJ223">
        <v>134.16999999999999</v>
      </c>
      <c r="BK223">
        <v>242.76900000000001</v>
      </c>
      <c r="BM223">
        <v>67.668999999999997</v>
      </c>
      <c r="BN223">
        <v>37.832999999999998</v>
      </c>
      <c r="BP223">
        <v>199.50200000000001</v>
      </c>
      <c r="BQ223">
        <v>256.00299999999999</v>
      </c>
      <c r="BR223">
        <v>132.804</v>
      </c>
      <c r="BT223">
        <v>9.625</v>
      </c>
      <c r="BW223">
        <v>41.503</v>
      </c>
      <c r="BX223">
        <v>135</v>
      </c>
      <c r="BZ223">
        <v>265.101</v>
      </c>
      <c r="CB223">
        <v>442.16699999999997</v>
      </c>
      <c r="CE223">
        <v>269.12599999999998</v>
      </c>
      <c r="CF223">
        <v>173.31700000000001</v>
      </c>
    </row>
    <row r="224" spans="1:84">
      <c r="A224" s="97">
        <v>39721</v>
      </c>
      <c r="C224">
        <v>1002.336</v>
      </c>
      <c r="D224">
        <v>18.167999999999999</v>
      </c>
      <c r="E224">
        <v>24.007999999999999</v>
      </c>
      <c r="G224">
        <v>35.564</v>
      </c>
      <c r="H224">
        <v>224.90100000000001</v>
      </c>
      <c r="J224">
        <v>173.333</v>
      </c>
      <c r="O224">
        <v>113.35</v>
      </c>
      <c r="P224">
        <v>87.093999999999994</v>
      </c>
      <c r="Q224">
        <v>200.749</v>
      </c>
      <c r="S224">
        <v>32.5</v>
      </c>
      <c r="T224">
        <v>62.005000000000003</v>
      </c>
      <c r="U224">
        <v>11.932</v>
      </c>
      <c r="V224">
        <v>15.875</v>
      </c>
      <c r="X224">
        <v>232.50299999999999</v>
      </c>
      <c r="Z224">
        <v>50.396000000000001</v>
      </c>
      <c r="AA224">
        <v>15.664999999999999</v>
      </c>
      <c r="AB224">
        <v>17.908999999999999</v>
      </c>
      <c r="AC224">
        <v>27.498000000000001</v>
      </c>
      <c r="AE224">
        <v>61.997999999999998</v>
      </c>
      <c r="AG224">
        <v>136.66900000000001</v>
      </c>
      <c r="AH224">
        <v>166.33600000000001</v>
      </c>
      <c r="AI224">
        <v>360.178</v>
      </c>
      <c r="AK224">
        <v>127.224</v>
      </c>
      <c r="AM224">
        <v>52.564</v>
      </c>
      <c r="AO224">
        <v>19.163</v>
      </c>
      <c r="AQ224">
        <v>179.934</v>
      </c>
      <c r="AS224">
        <v>435.33800000000002</v>
      </c>
      <c r="AT224">
        <v>503.61</v>
      </c>
      <c r="AV224">
        <v>222.50299999999999</v>
      </c>
      <c r="AW224">
        <v>330</v>
      </c>
      <c r="AY224">
        <v>29.5</v>
      </c>
      <c r="BA224">
        <v>144.32</v>
      </c>
      <c r="BB224">
        <v>168.32499999999999</v>
      </c>
      <c r="BE224">
        <v>15.731</v>
      </c>
      <c r="BI224">
        <v>199</v>
      </c>
      <c r="BJ224">
        <v>175.00200000000001</v>
      </c>
      <c r="BK224">
        <v>286.38299999999998</v>
      </c>
      <c r="BM224">
        <v>73.668000000000006</v>
      </c>
      <c r="BN224">
        <v>50.866</v>
      </c>
      <c r="BP224">
        <v>260.00099999999998</v>
      </c>
      <c r="BQ224">
        <v>255</v>
      </c>
      <c r="BR224">
        <v>261.49099999999999</v>
      </c>
      <c r="BT224">
        <v>16</v>
      </c>
      <c r="BV224">
        <v>37.003</v>
      </c>
      <c r="BW224">
        <v>60.003</v>
      </c>
      <c r="BX224">
        <v>169.934</v>
      </c>
      <c r="BZ224">
        <v>297.08499999999998</v>
      </c>
      <c r="CB224">
        <v>717.50199999999995</v>
      </c>
      <c r="CE224">
        <v>332.09899999999999</v>
      </c>
      <c r="CF224">
        <v>210.68299999999999</v>
      </c>
    </row>
    <row r="225" spans="1:84">
      <c r="A225" s="97">
        <v>39752</v>
      </c>
      <c r="C225">
        <v>3917</v>
      </c>
      <c r="D225">
        <v>78.591999999999999</v>
      </c>
      <c r="E225">
        <v>65.317999999999998</v>
      </c>
      <c r="G225">
        <v>55.399000000000001</v>
      </c>
      <c r="H225">
        <v>412.21100000000001</v>
      </c>
      <c r="J225">
        <v>316.32</v>
      </c>
      <c r="O225">
        <v>214.28</v>
      </c>
      <c r="P225">
        <v>161.089</v>
      </c>
      <c r="Q225">
        <v>319.97500000000002</v>
      </c>
      <c r="S225">
        <v>87.5</v>
      </c>
      <c r="T225">
        <v>157.5</v>
      </c>
      <c r="U225">
        <v>32.662999999999997</v>
      </c>
      <c r="V225">
        <v>60.25</v>
      </c>
      <c r="X225">
        <v>475.00299999999999</v>
      </c>
      <c r="Z225">
        <v>85.414000000000001</v>
      </c>
      <c r="AA225">
        <v>36.493000000000002</v>
      </c>
      <c r="AB225">
        <v>41.432000000000002</v>
      </c>
      <c r="AC225">
        <v>60.843000000000004</v>
      </c>
      <c r="AE225">
        <v>135</v>
      </c>
      <c r="AG225">
        <v>308.334</v>
      </c>
      <c r="AH225">
        <v>321.67099999999999</v>
      </c>
      <c r="AI225">
        <v>704.01800000000003</v>
      </c>
      <c r="AK225">
        <v>211.07400000000001</v>
      </c>
      <c r="AM225">
        <v>114.15300000000001</v>
      </c>
      <c r="AO225">
        <v>40.904000000000003</v>
      </c>
      <c r="AQ225">
        <v>374.18799999999999</v>
      </c>
      <c r="AS225">
        <v>744.13900000000001</v>
      </c>
      <c r="AT225">
        <v>779.9</v>
      </c>
      <c r="AV225">
        <v>460.00299999999999</v>
      </c>
      <c r="AW225">
        <v>707.5</v>
      </c>
      <c r="AY225">
        <v>77.75</v>
      </c>
      <c r="BA225">
        <v>315.93400000000003</v>
      </c>
      <c r="BB225">
        <v>231.65</v>
      </c>
      <c r="BE225">
        <v>44.893999999999998</v>
      </c>
      <c r="BI225">
        <v>326.30500000000001</v>
      </c>
      <c r="BJ225">
        <v>324.15199999999999</v>
      </c>
      <c r="BK225">
        <v>472.52499999999998</v>
      </c>
      <c r="BM225">
        <v>185.167</v>
      </c>
      <c r="BN225">
        <v>85.287000000000006</v>
      </c>
      <c r="BP225">
        <v>441.66699999999997</v>
      </c>
      <c r="BR225">
        <v>616.51599999999996</v>
      </c>
      <c r="BT225">
        <v>46.25</v>
      </c>
      <c r="BV225">
        <v>105.003</v>
      </c>
      <c r="BW225">
        <v>155.00200000000001</v>
      </c>
      <c r="BX225">
        <v>229.97499999999999</v>
      </c>
      <c r="BZ225">
        <v>464.113</v>
      </c>
      <c r="CB225">
        <v>2441.002</v>
      </c>
      <c r="CE225">
        <v>529.61199999999997</v>
      </c>
      <c r="CF225">
        <v>376.55799999999999</v>
      </c>
    </row>
    <row r="226" spans="1:84">
      <c r="A226" s="97">
        <v>39780</v>
      </c>
      <c r="C226">
        <v>4201.6130000000003</v>
      </c>
      <c r="D226">
        <v>123.003</v>
      </c>
      <c r="E226">
        <v>77.655000000000001</v>
      </c>
      <c r="G226">
        <v>71.837999999999994</v>
      </c>
      <c r="H226">
        <v>500.33499999999998</v>
      </c>
      <c r="J226">
        <v>324.82</v>
      </c>
      <c r="O226">
        <v>220.29499999999999</v>
      </c>
      <c r="P226">
        <v>166.91399999999999</v>
      </c>
      <c r="Q226">
        <v>330.49</v>
      </c>
      <c r="S226">
        <v>97.5</v>
      </c>
      <c r="T226">
        <v>167.50299999999999</v>
      </c>
      <c r="U226">
        <v>36.765999999999998</v>
      </c>
      <c r="V226">
        <v>117.5</v>
      </c>
      <c r="X226">
        <v>550.005</v>
      </c>
      <c r="Z226">
        <v>98.427000000000007</v>
      </c>
      <c r="AA226">
        <v>49.838000000000001</v>
      </c>
      <c r="AB226">
        <v>52.101999999999997</v>
      </c>
      <c r="AC226">
        <v>96.536000000000001</v>
      </c>
      <c r="AE226">
        <v>211.964</v>
      </c>
      <c r="AG226">
        <v>412.50299999999999</v>
      </c>
      <c r="AH226">
        <v>410.17</v>
      </c>
      <c r="AI226">
        <v>708.88599999999997</v>
      </c>
      <c r="AK226">
        <v>186.72499999999999</v>
      </c>
      <c r="AM226">
        <v>142.137</v>
      </c>
      <c r="AO226">
        <v>46.662999999999997</v>
      </c>
      <c r="AQ226">
        <v>368.61399999999998</v>
      </c>
      <c r="AS226">
        <v>552.48900000000003</v>
      </c>
      <c r="AT226">
        <v>603.35</v>
      </c>
      <c r="AV226">
        <v>552.50300000000004</v>
      </c>
      <c r="AW226">
        <v>860.00300000000004</v>
      </c>
      <c r="AY226">
        <v>89</v>
      </c>
      <c r="BA226">
        <v>316.98500000000001</v>
      </c>
      <c r="BB226">
        <v>268.911</v>
      </c>
      <c r="BE226">
        <v>62.662999999999997</v>
      </c>
      <c r="BI226">
        <v>336.48</v>
      </c>
      <c r="BJ226">
        <v>329.17500000000001</v>
      </c>
      <c r="BK226">
        <v>417.65699999999998</v>
      </c>
      <c r="BM226">
        <v>221.00200000000001</v>
      </c>
      <c r="BN226">
        <v>96.102000000000004</v>
      </c>
      <c r="BP226">
        <v>602.50400000000002</v>
      </c>
      <c r="BR226">
        <v>708.303</v>
      </c>
      <c r="BT226">
        <v>72.5</v>
      </c>
      <c r="BV226">
        <v>110</v>
      </c>
      <c r="BW226">
        <v>135.66999999999999</v>
      </c>
      <c r="BX226">
        <v>296.64999999999998</v>
      </c>
      <c r="BZ226">
        <v>419.01799999999997</v>
      </c>
      <c r="CB226">
        <v>2166.6680000000001</v>
      </c>
      <c r="CE226">
        <v>431.25</v>
      </c>
      <c r="CF226">
        <v>407.512</v>
      </c>
    </row>
    <row r="227" spans="1:84">
      <c r="A227" s="97">
        <v>39813</v>
      </c>
      <c r="C227">
        <v>4040.6750000000002</v>
      </c>
      <c r="D227">
        <v>131.59399999999999</v>
      </c>
      <c r="E227">
        <v>127.649</v>
      </c>
      <c r="G227">
        <v>63.25</v>
      </c>
      <c r="H227">
        <v>514.03899999999999</v>
      </c>
      <c r="J227">
        <v>300.51</v>
      </c>
      <c r="O227">
        <v>203.167</v>
      </c>
      <c r="P227">
        <v>201.197</v>
      </c>
      <c r="Q227">
        <v>309.17500000000001</v>
      </c>
      <c r="S227">
        <v>147.5</v>
      </c>
      <c r="T227">
        <v>167.5</v>
      </c>
      <c r="U227">
        <v>46.84</v>
      </c>
      <c r="V227">
        <v>114.777</v>
      </c>
      <c r="X227">
        <v>535</v>
      </c>
      <c r="Z227">
        <v>98.962000000000003</v>
      </c>
      <c r="AA227">
        <v>60.703000000000003</v>
      </c>
      <c r="AB227">
        <v>55.707999999999998</v>
      </c>
      <c r="AC227">
        <v>105.962</v>
      </c>
      <c r="AE227">
        <v>247.352</v>
      </c>
      <c r="AG227">
        <v>442.66699999999997</v>
      </c>
      <c r="AH227">
        <v>430.17</v>
      </c>
      <c r="AI227">
        <v>691.36400000000003</v>
      </c>
      <c r="AK227">
        <v>164.464</v>
      </c>
      <c r="AM227">
        <v>164.03299999999999</v>
      </c>
      <c r="AO227">
        <v>46.411000000000001</v>
      </c>
      <c r="AQ227">
        <v>332.971</v>
      </c>
      <c r="AS227">
        <v>670.02700000000004</v>
      </c>
      <c r="AT227">
        <v>530.10799999999995</v>
      </c>
      <c r="AV227">
        <v>605.00300000000004</v>
      </c>
      <c r="AW227">
        <v>833.00300000000004</v>
      </c>
      <c r="AY227">
        <v>101.5</v>
      </c>
      <c r="BA227">
        <v>292.60399999999998</v>
      </c>
      <c r="BB227">
        <v>230.05799999999999</v>
      </c>
      <c r="BE227">
        <v>87.603999999999999</v>
      </c>
      <c r="BI227">
        <v>301.57400000000001</v>
      </c>
      <c r="BJ227">
        <v>304.17500000000001</v>
      </c>
      <c r="BK227">
        <v>386.21300000000002</v>
      </c>
      <c r="BM227">
        <v>256.00200000000001</v>
      </c>
      <c r="BN227">
        <v>96.33</v>
      </c>
      <c r="BP227">
        <v>646</v>
      </c>
      <c r="BQ227">
        <v>380.005</v>
      </c>
      <c r="BR227">
        <v>741.15499999999997</v>
      </c>
      <c r="BT227">
        <v>73.75</v>
      </c>
      <c r="BV227">
        <v>120</v>
      </c>
      <c r="BW227">
        <v>156.25299999999999</v>
      </c>
      <c r="BX227">
        <v>255.26400000000001</v>
      </c>
      <c r="BZ227">
        <v>408.68799999999999</v>
      </c>
      <c r="CB227">
        <v>3274</v>
      </c>
      <c r="CE227">
        <v>477.46600000000001</v>
      </c>
      <c r="CF227">
        <v>393.55599999999998</v>
      </c>
    </row>
    <row r="228" spans="1:84">
      <c r="A228" s="97">
        <v>39843</v>
      </c>
      <c r="C228">
        <v>2760.0030000000002</v>
      </c>
      <c r="D228">
        <v>142.995</v>
      </c>
      <c r="E228">
        <v>125.33499999999999</v>
      </c>
      <c r="G228">
        <v>114.691</v>
      </c>
      <c r="H228">
        <v>494.27499999999998</v>
      </c>
      <c r="I228">
        <v>473.4</v>
      </c>
      <c r="J228">
        <v>344.95</v>
      </c>
      <c r="O228">
        <v>228.92500000000001</v>
      </c>
      <c r="P228">
        <v>218.54400000000001</v>
      </c>
      <c r="Q228">
        <v>369.85</v>
      </c>
      <c r="S228">
        <v>162.5</v>
      </c>
      <c r="T228">
        <v>230.00200000000001</v>
      </c>
      <c r="U228">
        <v>57.731000000000002</v>
      </c>
      <c r="V228">
        <v>106.5</v>
      </c>
      <c r="X228">
        <v>600</v>
      </c>
      <c r="Y228">
        <v>624.87800000000004</v>
      </c>
      <c r="Z228">
        <v>138.30699999999999</v>
      </c>
      <c r="AA228">
        <v>58.466999999999999</v>
      </c>
      <c r="AB228">
        <v>67.665000000000006</v>
      </c>
      <c r="AC228">
        <v>126.35</v>
      </c>
      <c r="AE228">
        <v>251.10400000000001</v>
      </c>
      <c r="AG228">
        <v>415.38</v>
      </c>
      <c r="AH228">
        <v>441.71800000000002</v>
      </c>
      <c r="AI228">
        <v>539.20399999999995</v>
      </c>
      <c r="AJ228">
        <v>267.83</v>
      </c>
      <c r="AK228">
        <v>203.3</v>
      </c>
      <c r="AM228">
        <v>165.32</v>
      </c>
      <c r="AO228">
        <v>49.432000000000002</v>
      </c>
      <c r="AQ228">
        <v>328.86500000000001</v>
      </c>
      <c r="AS228">
        <v>915.86599999999999</v>
      </c>
      <c r="AT228">
        <v>507.6</v>
      </c>
      <c r="AV228">
        <v>665.005</v>
      </c>
      <c r="AW228">
        <v>805.5</v>
      </c>
      <c r="AY228">
        <v>114</v>
      </c>
      <c r="BA228">
        <v>356.03300000000002</v>
      </c>
      <c r="BB228">
        <v>231.32</v>
      </c>
      <c r="BE228">
        <v>102.358</v>
      </c>
      <c r="BI228">
        <v>364.34500000000003</v>
      </c>
      <c r="BJ228">
        <v>361.02499999999998</v>
      </c>
      <c r="BK228">
        <v>379.92500000000001</v>
      </c>
      <c r="BM228">
        <v>276.66699999999997</v>
      </c>
      <c r="BN228">
        <v>124.911</v>
      </c>
      <c r="BO228">
        <v>270.36700000000002</v>
      </c>
      <c r="BP228">
        <v>607.774</v>
      </c>
      <c r="BQ228">
        <v>600.00300000000004</v>
      </c>
      <c r="BR228">
        <v>724.06200000000001</v>
      </c>
      <c r="BT228">
        <v>93.262</v>
      </c>
      <c r="BV228">
        <v>180.005</v>
      </c>
      <c r="BW228">
        <v>175.33500000000001</v>
      </c>
      <c r="BX228">
        <v>242.58699999999999</v>
      </c>
      <c r="BZ228">
        <v>428.23500000000001</v>
      </c>
      <c r="CB228">
        <v>3212.6489999999999</v>
      </c>
      <c r="CE228">
        <v>425.733</v>
      </c>
      <c r="CF228">
        <v>422.68400000000003</v>
      </c>
    </row>
    <row r="229" spans="1:84">
      <c r="A229" s="97">
        <v>39871</v>
      </c>
      <c r="C229">
        <v>3461.502</v>
      </c>
      <c r="D229">
        <v>233.32499999999999</v>
      </c>
      <c r="E229">
        <v>149.37899999999999</v>
      </c>
      <c r="G229">
        <v>136.54900000000001</v>
      </c>
      <c r="H229">
        <v>597.39</v>
      </c>
      <c r="I229">
        <v>567.71400000000006</v>
      </c>
      <c r="J229">
        <v>400.577</v>
      </c>
      <c r="O229">
        <v>266.55500000000001</v>
      </c>
      <c r="P229">
        <v>248.33799999999999</v>
      </c>
      <c r="Q229">
        <v>473.22</v>
      </c>
      <c r="S229">
        <v>190</v>
      </c>
      <c r="T229">
        <v>305.00200000000001</v>
      </c>
      <c r="U229">
        <v>85.953999999999994</v>
      </c>
      <c r="V229">
        <v>131.167</v>
      </c>
      <c r="X229">
        <v>700.00300000000004</v>
      </c>
      <c r="Y229">
        <v>633.25</v>
      </c>
      <c r="Z229">
        <v>142.655</v>
      </c>
      <c r="AA229">
        <v>84.774000000000001</v>
      </c>
      <c r="AB229">
        <v>88.665000000000006</v>
      </c>
      <c r="AC229">
        <v>148.78700000000001</v>
      </c>
      <c r="AE229">
        <v>252.32</v>
      </c>
      <c r="AG229">
        <v>527.36800000000005</v>
      </c>
      <c r="AH229">
        <v>563.59799999999996</v>
      </c>
      <c r="AI229">
        <v>656.45100000000002</v>
      </c>
      <c r="AJ229">
        <v>365.59300000000002</v>
      </c>
      <c r="AK229">
        <v>274.89100000000002</v>
      </c>
      <c r="AM229">
        <v>178.80699999999999</v>
      </c>
      <c r="AO229">
        <v>97.305000000000007</v>
      </c>
      <c r="AQ229">
        <v>432.47500000000002</v>
      </c>
      <c r="AS229">
        <v>1494.1880000000001</v>
      </c>
      <c r="AT229">
        <v>511.65</v>
      </c>
      <c r="AV229">
        <v>810.00300000000004</v>
      </c>
      <c r="AW229">
        <v>1050.0050000000001</v>
      </c>
      <c r="AY229">
        <v>157.5</v>
      </c>
      <c r="BA229">
        <v>462.096</v>
      </c>
      <c r="BB229">
        <v>296.38900000000001</v>
      </c>
      <c r="BE229">
        <v>115.828</v>
      </c>
      <c r="BF229">
        <v>57.832999999999998</v>
      </c>
      <c r="BI229">
        <v>466.27199999999999</v>
      </c>
      <c r="BJ229">
        <v>449.50200000000001</v>
      </c>
      <c r="BK229">
        <v>446.65</v>
      </c>
      <c r="BM229">
        <v>366</v>
      </c>
      <c r="BN229">
        <v>130.071</v>
      </c>
      <c r="BO229">
        <v>308.44</v>
      </c>
      <c r="BP229">
        <v>723.56299999999999</v>
      </c>
      <c r="BQ229">
        <v>650</v>
      </c>
      <c r="BR229">
        <v>761.10900000000004</v>
      </c>
      <c r="BT229">
        <v>138.995</v>
      </c>
      <c r="BV229">
        <v>205.00299999999999</v>
      </c>
      <c r="BW229">
        <v>211.667</v>
      </c>
      <c r="BX229">
        <v>298.33699999999999</v>
      </c>
      <c r="BZ229">
        <v>487.39299999999997</v>
      </c>
      <c r="CB229">
        <v>3741.029</v>
      </c>
      <c r="CE229">
        <v>509.875</v>
      </c>
      <c r="CF229">
        <v>459.93400000000003</v>
      </c>
    </row>
    <row r="230" spans="1:84">
      <c r="A230" s="97">
        <v>39903</v>
      </c>
      <c r="B230">
        <v>354.48399999999998</v>
      </c>
      <c r="C230">
        <v>4030.0010000000002</v>
      </c>
      <c r="D230">
        <v>175.10900000000001</v>
      </c>
      <c r="E230">
        <v>133.63399999999999</v>
      </c>
      <c r="G230">
        <v>101.526</v>
      </c>
      <c r="H230">
        <v>492.04599999999999</v>
      </c>
      <c r="I230">
        <v>550.78300000000002</v>
      </c>
      <c r="J230">
        <v>325.25700000000001</v>
      </c>
      <c r="M230">
        <v>117.5</v>
      </c>
      <c r="O230">
        <v>214.893</v>
      </c>
      <c r="P230">
        <v>160.464</v>
      </c>
      <c r="Q230">
        <v>400.44099999999997</v>
      </c>
      <c r="S230">
        <v>159.5</v>
      </c>
      <c r="T230">
        <v>214.333</v>
      </c>
      <c r="U230">
        <v>57.494999999999997</v>
      </c>
      <c r="V230">
        <v>96.667000000000002</v>
      </c>
      <c r="X230">
        <v>562.505</v>
      </c>
      <c r="Y230">
        <v>471.37</v>
      </c>
      <c r="Z230">
        <v>111.90600000000001</v>
      </c>
      <c r="AA230">
        <v>54.497</v>
      </c>
      <c r="AB230">
        <v>61.456000000000003</v>
      </c>
      <c r="AC230">
        <v>121.36499999999999</v>
      </c>
      <c r="AE230">
        <v>195.97200000000001</v>
      </c>
      <c r="AG230">
        <v>391.50200000000001</v>
      </c>
      <c r="AH230">
        <v>526.78399999999999</v>
      </c>
      <c r="AI230">
        <v>578.34299999999996</v>
      </c>
      <c r="AJ230">
        <v>264.10599999999999</v>
      </c>
      <c r="AK230">
        <v>214.667</v>
      </c>
      <c r="AM230">
        <v>150.995</v>
      </c>
      <c r="AO230">
        <v>91.962000000000003</v>
      </c>
      <c r="AQ230">
        <v>332.584</v>
      </c>
      <c r="AS230">
        <v>1009.151</v>
      </c>
      <c r="AT230">
        <v>511.26499999999999</v>
      </c>
      <c r="AV230">
        <v>687.50300000000004</v>
      </c>
      <c r="AW230">
        <v>890</v>
      </c>
      <c r="AY230">
        <v>139</v>
      </c>
      <c r="BA230">
        <v>380.4</v>
      </c>
      <c r="BB230">
        <v>240.85</v>
      </c>
      <c r="BE230">
        <v>94.15</v>
      </c>
      <c r="BF230">
        <v>46.825000000000003</v>
      </c>
      <c r="BI230">
        <v>405.89100000000002</v>
      </c>
      <c r="BJ230">
        <v>366.34199999999998</v>
      </c>
      <c r="BK230">
        <v>378.3</v>
      </c>
      <c r="BM230">
        <v>286.00200000000001</v>
      </c>
      <c r="BN230">
        <v>105.005</v>
      </c>
      <c r="BO230">
        <v>253.13499999999999</v>
      </c>
      <c r="BP230">
        <v>492.536</v>
      </c>
      <c r="BQ230">
        <v>650.00300000000004</v>
      </c>
      <c r="BR230">
        <v>499.44299999999998</v>
      </c>
      <c r="BT230">
        <v>104.68</v>
      </c>
      <c r="BV230">
        <v>122.505</v>
      </c>
      <c r="BW230">
        <v>123.002</v>
      </c>
      <c r="BX230">
        <v>237.839</v>
      </c>
      <c r="BZ230">
        <v>398.94600000000003</v>
      </c>
      <c r="CB230">
        <v>3857.922</v>
      </c>
      <c r="CE230">
        <v>486.97399999999999</v>
      </c>
      <c r="CF230">
        <v>362.41699999999997</v>
      </c>
    </row>
    <row r="231" spans="1:84">
      <c r="A231" s="97">
        <v>39933</v>
      </c>
      <c r="B231">
        <v>321.81</v>
      </c>
      <c r="C231">
        <v>3168.5140000000001</v>
      </c>
      <c r="D231">
        <v>128.53200000000001</v>
      </c>
      <c r="E231">
        <v>101.434</v>
      </c>
      <c r="G231">
        <v>68.393000000000001</v>
      </c>
      <c r="H231">
        <v>387.62900000000002</v>
      </c>
      <c r="I231">
        <v>513.27700000000004</v>
      </c>
      <c r="J231">
        <v>274.06900000000002</v>
      </c>
      <c r="M231">
        <v>82.5</v>
      </c>
      <c r="O231">
        <v>152.79599999999999</v>
      </c>
      <c r="P231">
        <v>126.928</v>
      </c>
      <c r="Q231">
        <v>303.45</v>
      </c>
      <c r="S231">
        <v>130</v>
      </c>
      <c r="T231">
        <v>120.002</v>
      </c>
      <c r="U231">
        <v>39.088999999999999</v>
      </c>
      <c r="V231">
        <v>70.667000000000002</v>
      </c>
      <c r="X231">
        <v>442.5</v>
      </c>
      <c r="Y231">
        <v>448.88</v>
      </c>
      <c r="Z231">
        <v>89.63</v>
      </c>
      <c r="AA231">
        <v>42.408000000000001</v>
      </c>
      <c r="AB231">
        <v>40.274000000000001</v>
      </c>
      <c r="AC231">
        <v>100.304</v>
      </c>
      <c r="AE231">
        <v>160.58799999999999</v>
      </c>
      <c r="AG231">
        <v>294.17599999999999</v>
      </c>
      <c r="AH231">
        <v>408.02</v>
      </c>
      <c r="AI231">
        <v>402.97500000000002</v>
      </c>
      <c r="AJ231">
        <v>233.375</v>
      </c>
      <c r="AK231">
        <v>162.18299999999999</v>
      </c>
      <c r="AM231">
        <v>106.73</v>
      </c>
      <c r="AO231">
        <v>68.284999999999997</v>
      </c>
      <c r="AQ231">
        <v>256.08600000000001</v>
      </c>
      <c r="AS231">
        <v>652.74400000000003</v>
      </c>
      <c r="AT231">
        <v>440</v>
      </c>
      <c r="AV231">
        <v>552.50300000000004</v>
      </c>
      <c r="AW231">
        <v>727.505</v>
      </c>
      <c r="AY231">
        <v>121.5</v>
      </c>
      <c r="BA231">
        <v>299.78699999999998</v>
      </c>
      <c r="BB231">
        <v>176.7</v>
      </c>
      <c r="BE231">
        <v>65.396000000000001</v>
      </c>
      <c r="BF231">
        <v>40.021999999999998</v>
      </c>
      <c r="BI231">
        <v>320.36</v>
      </c>
      <c r="BJ231">
        <v>286.5</v>
      </c>
      <c r="BK231">
        <v>294.63</v>
      </c>
      <c r="BM231">
        <v>202.00200000000001</v>
      </c>
      <c r="BN231">
        <v>78.587999999999994</v>
      </c>
      <c r="BO231">
        <v>217.91300000000001</v>
      </c>
      <c r="BP231">
        <v>388.25599999999997</v>
      </c>
      <c r="BQ231">
        <v>495.00299999999999</v>
      </c>
      <c r="BR231">
        <v>359.81200000000001</v>
      </c>
      <c r="BS231">
        <v>228.32499999999999</v>
      </c>
      <c r="BT231">
        <v>74.34</v>
      </c>
      <c r="BV231">
        <v>100.003</v>
      </c>
      <c r="BW231">
        <v>101.67</v>
      </c>
      <c r="BX231">
        <v>187.32400000000001</v>
      </c>
      <c r="BZ231">
        <v>300.87900000000002</v>
      </c>
      <c r="CB231">
        <v>2313.1179999999999</v>
      </c>
      <c r="CE231">
        <v>355.83300000000003</v>
      </c>
      <c r="CF231">
        <v>250.22399999999999</v>
      </c>
    </row>
    <row r="232" spans="1:84">
      <c r="A232" s="97">
        <v>39962</v>
      </c>
      <c r="C232">
        <v>2574.5790000000002</v>
      </c>
      <c r="D232">
        <v>107.95399999999999</v>
      </c>
      <c r="E232">
        <v>73.349999999999994</v>
      </c>
      <c r="G232">
        <v>67.349999999999994</v>
      </c>
      <c r="H232">
        <v>316.89299999999997</v>
      </c>
      <c r="I232">
        <v>393.30200000000002</v>
      </c>
      <c r="J232">
        <v>191.023</v>
      </c>
      <c r="M232">
        <v>67.5</v>
      </c>
      <c r="O232">
        <v>145.37</v>
      </c>
      <c r="P232">
        <v>88.117000000000004</v>
      </c>
      <c r="Q232">
        <v>221.06</v>
      </c>
      <c r="S232">
        <v>105</v>
      </c>
      <c r="T232">
        <v>118.503</v>
      </c>
      <c r="U232">
        <v>39.442</v>
      </c>
      <c r="V232">
        <v>51</v>
      </c>
      <c r="X232">
        <v>385.00299999999999</v>
      </c>
      <c r="Y232">
        <v>344.97500000000002</v>
      </c>
      <c r="Z232">
        <v>91.971999999999994</v>
      </c>
      <c r="AA232">
        <v>40.274000000000001</v>
      </c>
      <c r="AB232">
        <v>41.164999999999999</v>
      </c>
      <c r="AC232">
        <v>86.072000000000003</v>
      </c>
      <c r="AE232">
        <v>150.93600000000001</v>
      </c>
      <c r="AG232">
        <v>238.745</v>
      </c>
      <c r="AH232">
        <v>339.16899999999998</v>
      </c>
      <c r="AI232">
        <v>333.03699999999998</v>
      </c>
      <c r="AJ232">
        <v>210.124</v>
      </c>
      <c r="AK232">
        <v>153.30000000000001</v>
      </c>
      <c r="AM232">
        <v>106</v>
      </c>
      <c r="AO232">
        <v>38.936999999999998</v>
      </c>
      <c r="AQ232">
        <v>166.411</v>
      </c>
      <c r="AS232">
        <v>564.00300000000004</v>
      </c>
      <c r="AT232">
        <v>391.625</v>
      </c>
      <c r="AV232">
        <v>475.00299999999999</v>
      </c>
      <c r="AW232">
        <v>634.5</v>
      </c>
      <c r="AY232">
        <v>89</v>
      </c>
      <c r="BA232">
        <v>219.20699999999999</v>
      </c>
      <c r="BB232">
        <v>115.99</v>
      </c>
      <c r="BE232">
        <v>52.786000000000001</v>
      </c>
      <c r="BF232">
        <v>33.828000000000003</v>
      </c>
      <c r="BG232">
        <v>86.674999999999997</v>
      </c>
      <c r="BI232">
        <v>224.33500000000001</v>
      </c>
      <c r="BJ232">
        <v>201.66499999999999</v>
      </c>
      <c r="BK232">
        <v>229.17500000000001</v>
      </c>
      <c r="BM232">
        <v>180.00200000000001</v>
      </c>
      <c r="BN232">
        <v>79.948999999999998</v>
      </c>
      <c r="BO232">
        <v>185.00299999999999</v>
      </c>
      <c r="BP232">
        <v>317.34399999999999</v>
      </c>
      <c r="BQ232">
        <v>489</v>
      </c>
      <c r="BR232">
        <v>304.892</v>
      </c>
      <c r="BT232">
        <v>61.17</v>
      </c>
      <c r="BV232">
        <v>85.001999999999995</v>
      </c>
      <c r="BW232">
        <v>92.17</v>
      </c>
      <c r="BX232">
        <v>121.682</v>
      </c>
      <c r="BZ232">
        <v>269.06400000000002</v>
      </c>
      <c r="CB232">
        <v>1832.9849999999999</v>
      </c>
      <c r="CE232">
        <v>286.846</v>
      </c>
      <c r="CF232">
        <v>234.54599999999999</v>
      </c>
    </row>
    <row r="233" spans="1:84">
      <c r="A233" s="97">
        <v>39994</v>
      </c>
      <c r="B233">
        <v>252.87299999999999</v>
      </c>
      <c r="C233">
        <v>2021.347</v>
      </c>
      <c r="D233">
        <v>98.537999999999997</v>
      </c>
      <c r="E233">
        <v>63.35</v>
      </c>
      <c r="G233">
        <v>52.344999999999999</v>
      </c>
      <c r="H233">
        <v>396.39699999999999</v>
      </c>
      <c r="I233">
        <v>350.03800000000001</v>
      </c>
      <c r="J233">
        <v>176.48099999999999</v>
      </c>
      <c r="M233">
        <v>56.661999999999999</v>
      </c>
      <c r="O233">
        <v>124.461</v>
      </c>
      <c r="P233">
        <v>75.831999999999994</v>
      </c>
      <c r="Q233">
        <v>203.69900000000001</v>
      </c>
      <c r="S233">
        <v>100</v>
      </c>
      <c r="T233">
        <v>109.505</v>
      </c>
      <c r="U233">
        <v>31.257000000000001</v>
      </c>
      <c r="V233">
        <v>48.521999999999998</v>
      </c>
      <c r="X233">
        <v>399.505</v>
      </c>
      <c r="Y233">
        <v>336.46100000000001</v>
      </c>
      <c r="Z233">
        <v>79.921999999999997</v>
      </c>
      <c r="AA233">
        <v>31.507000000000001</v>
      </c>
      <c r="AB233">
        <v>32.981999999999999</v>
      </c>
      <c r="AC233">
        <v>74.069000000000003</v>
      </c>
      <c r="AE233">
        <v>131.172</v>
      </c>
      <c r="AF233">
        <v>69.611999999999995</v>
      </c>
      <c r="AG233">
        <v>295.05700000000002</v>
      </c>
      <c r="AH233">
        <v>357.33499999999998</v>
      </c>
      <c r="AI233">
        <v>310.48099999999999</v>
      </c>
      <c r="AJ233">
        <v>209.834</v>
      </c>
      <c r="AK233">
        <v>177.42</v>
      </c>
      <c r="AM233">
        <v>83.837999999999994</v>
      </c>
      <c r="AO233">
        <v>47.058999999999997</v>
      </c>
      <c r="AQ233">
        <v>183.98400000000001</v>
      </c>
      <c r="AS233">
        <v>491.18</v>
      </c>
      <c r="AT233">
        <v>380.02499999999998</v>
      </c>
      <c r="AV233">
        <v>534.50300000000004</v>
      </c>
      <c r="AW233">
        <v>725.005</v>
      </c>
      <c r="AY233">
        <v>86.5</v>
      </c>
      <c r="BA233">
        <v>207.16499999999999</v>
      </c>
      <c r="BB233">
        <v>108.452</v>
      </c>
      <c r="BE233">
        <v>44.918999999999997</v>
      </c>
      <c r="BF233">
        <v>31.167000000000002</v>
      </c>
      <c r="BG233">
        <v>80</v>
      </c>
      <c r="BI233">
        <v>207.84399999999999</v>
      </c>
      <c r="BJ233">
        <v>176.66399999999999</v>
      </c>
      <c r="BK233">
        <v>216.422</v>
      </c>
      <c r="BM233">
        <v>169.33500000000001</v>
      </c>
      <c r="BN233">
        <v>67.52</v>
      </c>
      <c r="BO233">
        <v>161.006</v>
      </c>
      <c r="BP233">
        <v>392.66199999999998</v>
      </c>
      <c r="BQ233">
        <v>487</v>
      </c>
      <c r="BR233">
        <v>343.61700000000002</v>
      </c>
      <c r="BT233">
        <v>64.352000000000004</v>
      </c>
      <c r="BV233">
        <v>85</v>
      </c>
      <c r="BW233">
        <v>81.501999999999995</v>
      </c>
      <c r="BX233">
        <v>110.69799999999999</v>
      </c>
      <c r="BZ233">
        <v>264.12700000000001</v>
      </c>
      <c r="CB233">
        <v>1686.268</v>
      </c>
      <c r="CE233">
        <v>318.31599999999997</v>
      </c>
      <c r="CF233">
        <v>218.53399999999999</v>
      </c>
    </row>
    <row r="234" spans="1:84">
      <c r="A234" s="97">
        <v>40025</v>
      </c>
      <c r="B234">
        <v>241.833</v>
      </c>
      <c r="C234">
        <v>1702.0619999999999</v>
      </c>
      <c r="D234">
        <v>60.274000000000001</v>
      </c>
      <c r="E234">
        <v>35.877000000000002</v>
      </c>
      <c r="G234">
        <v>35.829000000000001</v>
      </c>
      <c r="H234">
        <v>268.33</v>
      </c>
      <c r="I234">
        <v>290.553</v>
      </c>
      <c r="J234">
        <v>133.75700000000001</v>
      </c>
      <c r="M234">
        <v>42.253999999999998</v>
      </c>
      <c r="O234">
        <v>91.388000000000005</v>
      </c>
      <c r="P234">
        <v>58.779000000000003</v>
      </c>
      <c r="Q234">
        <v>171.77500000000001</v>
      </c>
      <c r="S234">
        <v>80</v>
      </c>
      <c r="T234">
        <v>90.003</v>
      </c>
      <c r="U234">
        <v>24.646000000000001</v>
      </c>
      <c r="V234">
        <v>33.582999999999998</v>
      </c>
      <c r="X234">
        <v>230.5</v>
      </c>
      <c r="Y234">
        <v>315.73200000000003</v>
      </c>
      <c r="Z234">
        <v>58.868000000000002</v>
      </c>
      <c r="AA234">
        <v>24.832999999999998</v>
      </c>
      <c r="AB234">
        <v>24.021000000000001</v>
      </c>
      <c r="AC234">
        <v>53.398000000000003</v>
      </c>
      <c r="AE234">
        <v>106.092</v>
      </c>
      <c r="AF234">
        <v>55.441000000000003</v>
      </c>
      <c r="AG234">
        <v>244.13</v>
      </c>
      <c r="AH234">
        <v>254.60300000000001</v>
      </c>
      <c r="AI234">
        <v>199.16300000000001</v>
      </c>
      <c r="AJ234">
        <v>136.27099999999999</v>
      </c>
      <c r="AK234">
        <v>112.363</v>
      </c>
      <c r="AM234">
        <v>60.91</v>
      </c>
      <c r="AO234">
        <v>43.238999999999997</v>
      </c>
      <c r="AQ234">
        <v>128.267</v>
      </c>
      <c r="AS234">
        <v>380.22899999999998</v>
      </c>
      <c r="AT234">
        <v>313.815</v>
      </c>
      <c r="AV234">
        <v>410.505</v>
      </c>
      <c r="AW234">
        <v>650.005</v>
      </c>
      <c r="AY234">
        <v>67</v>
      </c>
      <c r="BA234">
        <v>161.99799999999999</v>
      </c>
      <c r="BB234">
        <v>75.989999999999995</v>
      </c>
      <c r="BE234">
        <v>32.091000000000001</v>
      </c>
      <c r="BF234">
        <v>24.417999999999999</v>
      </c>
      <c r="BG234">
        <v>55.082999999999998</v>
      </c>
      <c r="BI234">
        <v>164.25</v>
      </c>
      <c r="BJ234">
        <v>147.34100000000001</v>
      </c>
      <c r="BK234">
        <v>178.96199999999999</v>
      </c>
      <c r="BM234">
        <v>126.66800000000001</v>
      </c>
      <c r="BN234">
        <v>46.524000000000001</v>
      </c>
      <c r="BO234">
        <v>126.679</v>
      </c>
      <c r="BP234">
        <v>271.62799999999999</v>
      </c>
      <c r="BQ234">
        <v>457.505</v>
      </c>
      <c r="BR234">
        <v>265.315</v>
      </c>
      <c r="BT234">
        <v>42.116999999999997</v>
      </c>
      <c r="BV234">
        <v>68.504999999999995</v>
      </c>
      <c r="BW234">
        <v>72.001999999999995</v>
      </c>
      <c r="BX234">
        <v>79.832999999999998</v>
      </c>
      <c r="BZ234">
        <v>212.137</v>
      </c>
      <c r="CB234">
        <v>1490.645</v>
      </c>
      <c r="CE234">
        <v>249.75800000000001</v>
      </c>
      <c r="CF234">
        <v>159.65899999999999</v>
      </c>
    </row>
    <row r="235" spans="1:84">
      <c r="A235" s="97">
        <v>40056</v>
      </c>
      <c r="B235">
        <v>136.67500000000001</v>
      </c>
      <c r="C235">
        <v>1602.2809999999999</v>
      </c>
      <c r="D235">
        <v>71.703000000000003</v>
      </c>
      <c r="E235">
        <v>44.585000000000001</v>
      </c>
      <c r="G235">
        <v>35.771999999999998</v>
      </c>
      <c r="H235">
        <v>249.637</v>
      </c>
      <c r="I235">
        <v>238.54499999999999</v>
      </c>
      <c r="J235">
        <v>137.755</v>
      </c>
      <c r="M235">
        <v>43.82</v>
      </c>
      <c r="O235">
        <v>79.608000000000004</v>
      </c>
      <c r="P235">
        <v>80.402000000000001</v>
      </c>
      <c r="Q235">
        <v>170.20699999999999</v>
      </c>
      <c r="S235">
        <v>80.5</v>
      </c>
      <c r="T235">
        <v>81.001999999999995</v>
      </c>
      <c r="U235">
        <v>21.099</v>
      </c>
      <c r="V235">
        <v>35.505000000000003</v>
      </c>
      <c r="X235">
        <v>240.005</v>
      </c>
      <c r="Y235">
        <v>201.76400000000001</v>
      </c>
      <c r="Z235">
        <v>65.807000000000002</v>
      </c>
      <c r="AA235">
        <v>22.004999999999999</v>
      </c>
      <c r="AB235">
        <v>20.754000000000001</v>
      </c>
      <c r="AC235">
        <v>56.871000000000002</v>
      </c>
      <c r="AE235">
        <v>110.599</v>
      </c>
      <c r="AF235">
        <v>64.34</v>
      </c>
      <c r="AG235">
        <v>231.66800000000001</v>
      </c>
      <c r="AH235">
        <v>241.74600000000001</v>
      </c>
      <c r="AI235">
        <v>213.68299999999999</v>
      </c>
      <c r="AJ235">
        <v>149.041</v>
      </c>
      <c r="AK235">
        <v>112.97199999999999</v>
      </c>
      <c r="AM235">
        <v>74.896000000000001</v>
      </c>
      <c r="AO235">
        <v>37.387999999999998</v>
      </c>
      <c r="AQ235">
        <v>136.80600000000001</v>
      </c>
      <c r="AS235">
        <v>362.81200000000001</v>
      </c>
      <c r="AT235">
        <v>303.19299999999998</v>
      </c>
      <c r="AV235">
        <v>457.00200000000001</v>
      </c>
      <c r="AW235">
        <v>680.83600000000001</v>
      </c>
      <c r="AY235">
        <v>73</v>
      </c>
      <c r="BA235">
        <v>177.95</v>
      </c>
      <c r="BB235">
        <v>96.998000000000005</v>
      </c>
      <c r="BE235">
        <v>33.533000000000001</v>
      </c>
      <c r="BF235">
        <v>22.344999999999999</v>
      </c>
      <c r="BG235">
        <v>61.667000000000002</v>
      </c>
      <c r="BI235">
        <v>163.05699999999999</v>
      </c>
      <c r="BJ235">
        <v>147.06299999999999</v>
      </c>
      <c r="BK235">
        <v>188.65299999999999</v>
      </c>
      <c r="BM235">
        <v>123.336</v>
      </c>
      <c r="BN235">
        <v>53.588999999999999</v>
      </c>
      <c r="BO235">
        <v>94.376999999999995</v>
      </c>
      <c r="BP235">
        <v>265.00400000000002</v>
      </c>
      <c r="BQ235">
        <v>406.50299999999999</v>
      </c>
      <c r="BR235">
        <v>272.46100000000001</v>
      </c>
      <c r="BT235">
        <v>49.905999999999999</v>
      </c>
      <c r="BV235">
        <v>61.503</v>
      </c>
      <c r="BW235">
        <v>74.5</v>
      </c>
      <c r="BX235">
        <v>93.972999999999999</v>
      </c>
      <c r="BZ235">
        <v>211.596</v>
      </c>
      <c r="CB235">
        <v>1126.3409999999999</v>
      </c>
      <c r="CE235">
        <v>246.28899999999999</v>
      </c>
      <c r="CF235">
        <v>164.767</v>
      </c>
    </row>
    <row r="236" spans="1:84">
      <c r="A236" s="97">
        <v>40086</v>
      </c>
      <c r="C236">
        <v>1103.748</v>
      </c>
      <c r="D236">
        <v>60.838000000000001</v>
      </c>
      <c r="E236">
        <v>31.658000000000001</v>
      </c>
      <c r="G236">
        <v>32.798999999999999</v>
      </c>
      <c r="H236">
        <v>181.67500000000001</v>
      </c>
      <c r="I236">
        <v>164.75200000000001</v>
      </c>
      <c r="J236">
        <v>126.631</v>
      </c>
      <c r="M236">
        <v>36.572000000000003</v>
      </c>
      <c r="O236">
        <v>72.295000000000002</v>
      </c>
      <c r="P236">
        <v>69.391000000000005</v>
      </c>
      <c r="Q236">
        <v>154.167</v>
      </c>
      <c r="S236">
        <v>73</v>
      </c>
      <c r="T236">
        <v>73.167000000000002</v>
      </c>
      <c r="U236">
        <v>20.619</v>
      </c>
      <c r="V236">
        <v>32.276000000000003</v>
      </c>
      <c r="X236">
        <v>214.00200000000001</v>
      </c>
      <c r="Y236">
        <v>205.852</v>
      </c>
      <c r="Z236">
        <v>67.715999999999994</v>
      </c>
      <c r="AA236">
        <v>19.870999999999999</v>
      </c>
      <c r="AB236">
        <v>23.167999999999999</v>
      </c>
      <c r="AC236">
        <v>44.609000000000002</v>
      </c>
      <c r="AE236">
        <v>119.29</v>
      </c>
      <c r="AF236">
        <v>53.774999999999999</v>
      </c>
      <c r="AG236">
        <v>193.33500000000001</v>
      </c>
      <c r="AH236">
        <v>215.001</v>
      </c>
      <c r="AI236">
        <v>182.982</v>
      </c>
      <c r="AJ236">
        <v>133.03200000000001</v>
      </c>
      <c r="AK236">
        <v>100.54</v>
      </c>
      <c r="AM236">
        <v>67.998000000000005</v>
      </c>
      <c r="AO236">
        <v>42.795000000000002</v>
      </c>
      <c r="AQ236">
        <v>103.456</v>
      </c>
      <c r="AS236">
        <v>277.81200000000001</v>
      </c>
      <c r="AT236">
        <v>283.32499999999999</v>
      </c>
      <c r="AV236">
        <v>291.00299999999999</v>
      </c>
      <c r="AW236">
        <v>467.50299999999999</v>
      </c>
      <c r="AY236">
        <v>68.667000000000002</v>
      </c>
      <c r="BA236">
        <v>157.33500000000001</v>
      </c>
      <c r="BB236">
        <v>83.686999999999998</v>
      </c>
      <c r="BE236">
        <v>30.335000000000001</v>
      </c>
      <c r="BF236">
        <v>17.053000000000001</v>
      </c>
      <c r="BG236">
        <v>40.978999999999999</v>
      </c>
      <c r="BI236">
        <v>148.98500000000001</v>
      </c>
      <c r="BJ236">
        <v>134.06</v>
      </c>
      <c r="BK236">
        <v>180.357</v>
      </c>
      <c r="BM236">
        <v>123.16800000000001</v>
      </c>
      <c r="BN236">
        <v>49.378</v>
      </c>
      <c r="BO236">
        <v>85.067999999999998</v>
      </c>
      <c r="BP236">
        <v>200.00399999999999</v>
      </c>
      <c r="BQ236">
        <v>346.25299999999999</v>
      </c>
      <c r="BR236">
        <v>210.26900000000001</v>
      </c>
      <c r="BT236">
        <v>42.366</v>
      </c>
      <c r="BV236">
        <v>56.667999999999999</v>
      </c>
      <c r="BW236">
        <v>56.002000000000002</v>
      </c>
      <c r="BX236">
        <v>87.113</v>
      </c>
      <c r="BZ236">
        <v>194.16300000000001</v>
      </c>
      <c r="CB236">
        <v>1201.527</v>
      </c>
      <c r="CD236">
        <v>19.411000000000001</v>
      </c>
      <c r="CE236">
        <v>186.702</v>
      </c>
      <c r="CF236">
        <v>142.101</v>
      </c>
    </row>
    <row r="237" spans="1:84">
      <c r="A237" s="97">
        <v>40116</v>
      </c>
      <c r="B237">
        <v>96.647000000000006</v>
      </c>
      <c r="C237">
        <v>1015.425</v>
      </c>
      <c r="D237">
        <v>56.567999999999998</v>
      </c>
      <c r="E237">
        <v>33.518000000000001</v>
      </c>
      <c r="G237">
        <v>34.439</v>
      </c>
      <c r="H237">
        <v>207.416</v>
      </c>
      <c r="I237">
        <v>147.001</v>
      </c>
      <c r="J237">
        <v>137.51300000000001</v>
      </c>
      <c r="M237">
        <v>33.664999999999999</v>
      </c>
      <c r="O237">
        <v>68.596999999999994</v>
      </c>
      <c r="P237">
        <v>79.168000000000006</v>
      </c>
      <c r="Q237">
        <v>167.792</v>
      </c>
      <c r="S237">
        <v>68.5</v>
      </c>
      <c r="T237">
        <v>73.834999999999994</v>
      </c>
      <c r="U237">
        <v>20.332999999999998</v>
      </c>
      <c r="V237">
        <v>30.715</v>
      </c>
      <c r="X237">
        <v>227.00299999999999</v>
      </c>
      <c r="Y237">
        <v>220.65600000000001</v>
      </c>
      <c r="Z237">
        <v>70.337999999999994</v>
      </c>
      <c r="AA237">
        <v>16.835000000000001</v>
      </c>
      <c r="AB237">
        <v>22.664999999999999</v>
      </c>
      <c r="AC237">
        <v>47.341000000000001</v>
      </c>
      <c r="AE237">
        <v>140.23599999999999</v>
      </c>
      <c r="AF237">
        <v>56.01</v>
      </c>
      <c r="AG237">
        <v>258.66899999999998</v>
      </c>
      <c r="AH237">
        <v>206.833</v>
      </c>
      <c r="AI237">
        <v>191.173</v>
      </c>
      <c r="AJ237">
        <v>133.244</v>
      </c>
      <c r="AK237">
        <v>102.801</v>
      </c>
      <c r="AM237">
        <v>72.507999999999996</v>
      </c>
      <c r="AO237">
        <v>61.292999999999999</v>
      </c>
      <c r="AQ237">
        <v>95.253</v>
      </c>
      <c r="AS237">
        <v>251.429</v>
      </c>
      <c r="AT237">
        <v>269.66500000000002</v>
      </c>
      <c r="AV237">
        <v>323.66800000000001</v>
      </c>
      <c r="AW237">
        <v>545.00199999999995</v>
      </c>
      <c r="AY237">
        <v>64</v>
      </c>
      <c r="BA237">
        <v>169.756</v>
      </c>
      <c r="BB237">
        <v>94.616</v>
      </c>
      <c r="BE237">
        <v>25.43</v>
      </c>
      <c r="BF237">
        <v>15.842000000000001</v>
      </c>
      <c r="BG237">
        <v>41.328000000000003</v>
      </c>
      <c r="BI237">
        <v>159.738</v>
      </c>
      <c r="BJ237">
        <v>144.30500000000001</v>
      </c>
      <c r="BK237">
        <v>179.30799999999999</v>
      </c>
      <c r="BM237">
        <v>114.66800000000001</v>
      </c>
      <c r="BN237">
        <v>55.993000000000002</v>
      </c>
      <c r="BO237">
        <v>84.046999999999997</v>
      </c>
      <c r="BP237">
        <v>283.33699999999999</v>
      </c>
      <c r="BQ237">
        <v>350.25299999999999</v>
      </c>
      <c r="BR237">
        <v>190.24199999999999</v>
      </c>
      <c r="BS237">
        <v>73.070999999999998</v>
      </c>
      <c r="BT237">
        <v>47.530999999999999</v>
      </c>
      <c r="BV237">
        <v>58.000999999999998</v>
      </c>
      <c r="BW237">
        <v>64.5</v>
      </c>
      <c r="BX237">
        <v>100.129</v>
      </c>
      <c r="BZ237">
        <v>188.74799999999999</v>
      </c>
      <c r="CB237">
        <v>1250.5129999999999</v>
      </c>
      <c r="CD237">
        <v>19.451000000000001</v>
      </c>
      <c r="CE237">
        <v>195.82599999999999</v>
      </c>
      <c r="CF237">
        <v>141.655</v>
      </c>
    </row>
    <row r="238" spans="1:84">
      <c r="A238" s="97">
        <v>40147</v>
      </c>
      <c r="C238">
        <v>1043.4880000000001</v>
      </c>
      <c r="D238">
        <v>70.62</v>
      </c>
      <c r="E238">
        <v>36.287999999999997</v>
      </c>
      <c r="G238">
        <v>48.207999999999998</v>
      </c>
      <c r="H238">
        <v>238.822</v>
      </c>
      <c r="I238">
        <v>209.69</v>
      </c>
      <c r="J238">
        <v>129.149</v>
      </c>
      <c r="M238">
        <v>44.180999999999997</v>
      </c>
      <c r="O238">
        <v>75.911000000000001</v>
      </c>
      <c r="P238">
        <v>84.007000000000005</v>
      </c>
      <c r="Q238">
        <v>153.81800000000001</v>
      </c>
      <c r="S238">
        <v>81</v>
      </c>
      <c r="T238">
        <v>91.5</v>
      </c>
      <c r="U238">
        <v>23.158999999999999</v>
      </c>
      <c r="V238">
        <v>32.793999999999997</v>
      </c>
      <c r="X238">
        <v>219.66900000000001</v>
      </c>
      <c r="Y238">
        <v>234.29</v>
      </c>
      <c r="Z238">
        <v>86.637</v>
      </c>
      <c r="AA238">
        <v>26.375</v>
      </c>
      <c r="AB238">
        <v>27.823</v>
      </c>
      <c r="AC238">
        <v>70.986999999999995</v>
      </c>
      <c r="AE238">
        <v>189.5</v>
      </c>
      <c r="AF238">
        <v>55.899000000000001</v>
      </c>
      <c r="AG238">
        <v>233.149</v>
      </c>
      <c r="AH238">
        <v>241.00200000000001</v>
      </c>
      <c r="AI238">
        <v>229.47499999999999</v>
      </c>
      <c r="AJ238">
        <v>162.643</v>
      </c>
      <c r="AK238">
        <v>133.255</v>
      </c>
      <c r="AM238">
        <v>90.561000000000007</v>
      </c>
      <c r="AO238">
        <v>75.870999999999995</v>
      </c>
      <c r="AQ238">
        <v>106.23699999999999</v>
      </c>
      <c r="AS238">
        <v>257.27199999999999</v>
      </c>
      <c r="AT238">
        <v>276.46699999999998</v>
      </c>
      <c r="AV238">
        <v>355.66699999999997</v>
      </c>
      <c r="AW238">
        <v>585.00199999999995</v>
      </c>
      <c r="AY238">
        <v>64</v>
      </c>
      <c r="BA238">
        <v>148.17400000000001</v>
      </c>
      <c r="BB238">
        <v>110.74</v>
      </c>
      <c r="BE238">
        <v>32.064</v>
      </c>
      <c r="BF238">
        <v>18.670000000000002</v>
      </c>
      <c r="BG238">
        <v>45.640999999999998</v>
      </c>
      <c r="BI238">
        <v>140.738</v>
      </c>
      <c r="BJ238">
        <v>131.505</v>
      </c>
      <c r="BK238">
        <v>191.46100000000001</v>
      </c>
      <c r="BM238">
        <v>132.93</v>
      </c>
      <c r="BN238">
        <v>70.962000000000003</v>
      </c>
      <c r="BO238">
        <v>113.706</v>
      </c>
      <c r="BP238">
        <v>295.00200000000001</v>
      </c>
      <c r="BQ238">
        <v>350.005</v>
      </c>
      <c r="BR238">
        <v>212.41399999999999</v>
      </c>
      <c r="BT238">
        <v>51.761000000000003</v>
      </c>
      <c r="BV238">
        <v>67.671000000000006</v>
      </c>
      <c r="BW238">
        <v>76.837000000000003</v>
      </c>
      <c r="BX238">
        <v>111.004</v>
      </c>
      <c r="BZ238">
        <v>210.68199999999999</v>
      </c>
      <c r="CB238">
        <v>1457.624</v>
      </c>
      <c r="CD238">
        <v>31.992000000000001</v>
      </c>
      <c r="CE238">
        <v>242.405</v>
      </c>
      <c r="CF238">
        <v>170.655</v>
      </c>
    </row>
    <row r="239" spans="1:84">
      <c r="A239" s="97">
        <v>40178</v>
      </c>
      <c r="C239">
        <v>914.29399999999998</v>
      </c>
      <c r="D239">
        <v>84.677999999999997</v>
      </c>
      <c r="E239">
        <v>37.186</v>
      </c>
      <c r="G239">
        <v>53.954000000000001</v>
      </c>
      <c r="H239">
        <v>231.55500000000001</v>
      </c>
      <c r="I239">
        <v>190.661</v>
      </c>
      <c r="J239">
        <v>122.52</v>
      </c>
      <c r="M239">
        <v>56.076000000000001</v>
      </c>
      <c r="O239">
        <v>68.319999999999993</v>
      </c>
      <c r="P239">
        <v>72.28</v>
      </c>
      <c r="Q239">
        <v>142.94200000000001</v>
      </c>
      <c r="S239">
        <v>94</v>
      </c>
      <c r="T239">
        <v>93.834999999999994</v>
      </c>
      <c r="U239">
        <v>26.614999999999998</v>
      </c>
      <c r="V239">
        <v>31.492000000000001</v>
      </c>
      <c r="X239">
        <v>191.66900000000001</v>
      </c>
      <c r="Y239">
        <v>241.46799999999999</v>
      </c>
      <c r="Z239">
        <v>110.818</v>
      </c>
      <c r="AA239">
        <v>29.053000000000001</v>
      </c>
      <c r="AB239">
        <v>30.507000000000001</v>
      </c>
      <c r="AC239">
        <v>83.171999999999997</v>
      </c>
      <c r="AE239">
        <v>281.10899999999998</v>
      </c>
      <c r="AF239">
        <v>49.878</v>
      </c>
      <c r="AG239">
        <v>236.001</v>
      </c>
      <c r="AH239">
        <v>242.17</v>
      </c>
      <c r="AI239">
        <v>192.00700000000001</v>
      </c>
      <c r="AJ239">
        <v>156.31800000000001</v>
      </c>
      <c r="AK239">
        <v>125.85299999999999</v>
      </c>
      <c r="AM239">
        <v>108.736</v>
      </c>
      <c r="AO239">
        <v>67.738</v>
      </c>
      <c r="AQ239">
        <v>87.162000000000006</v>
      </c>
      <c r="AS239">
        <v>227.886</v>
      </c>
      <c r="AT239">
        <v>275.26400000000001</v>
      </c>
      <c r="AV239">
        <v>313.66800000000001</v>
      </c>
      <c r="AW239">
        <v>551.33500000000004</v>
      </c>
      <c r="AY239">
        <v>79</v>
      </c>
      <c r="BA239">
        <v>133.78200000000001</v>
      </c>
      <c r="BB239">
        <v>88.372</v>
      </c>
      <c r="BE239">
        <v>30.821999999999999</v>
      </c>
      <c r="BF239">
        <v>18.347000000000001</v>
      </c>
      <c r="BG239">
        <v>47.082999999999998</v>
      </c>
      <c r="BI239">
        <v>134.31800000000001</v>
      </c>
      <c r="BJ239">
        <v>123.52</v>
      </c>
      <c r="BK239">
        <v>173.06700000000001</v>
      </c>
      <c r="BM239">
        <v>132.00200000000001</v>
      </c>
      <c r="BN239">
        <v>91.215999999999994</v>
      </c>
      <c r="BO239">
        <v>103.349</v>
      </c>
      <c r="BP239">
        <v>285.83699999999999</v>
      </c>
      <c r="BQ239">
        <v>358</v>
      </c>
      <c r="BR239">
        <v>185.52</v>
      </c>
      <c r="BT239">
        <v>54.993000000000002</v>
      </c>
      <c r="BV239">
        <v>69.67</v>
      </c>
      <c r="BW239">
        <v>78.667000000000002</v>
      </c>
      <c r="BX239">
        <v>94.6</v>
      </c>
      <c r="BY239">
        <v>221</v>
      </c>
      <c r="BZ239">
        <v>183.44</v>
      </c>
      <c r="CB239">
        <v>1271.886</v>
      </c>
      <c r="CD239">
        <v>40.195</v>
      </c>
      <c r="CE239">
        <v>223.65600000000001</v>
      </c>
      <c r="CF239">
        <v>142.411</v>
      </c>
    </row>
    <row r="240" spans="1:84">
      <c r="A240" s="97">
        <v>40207</v>
      </c>
      <c r="B240">
        <v>143.34100000000001</v>
      </c>
      <c r="C240">
        <v>1027.4259999999999</v>
      </c>
      <c r="D240">
        <v>86.063999999999993</v>
      </c>
      <c r="E240">
        <v>47.654000000000003</v>
      </c>
      <c r="G240">
        <v>63.219000000000001</v>
      </c>
      <c r="H240">
        <v>248.74700000000001</v>
      </c>
      <c r="J240">
        <v>144.02000000000001</v>
      </c>
      <c r="M240">
        <v>50.283999999999999</v>
      </c>
      <c r="O240">
        <v>76.691999999999993</v>
      </c>
      <c r="P240">
        <v>82.664000000000001</v>
      </c>
      <c r="Q240">
        <v>168.16800000000001</v>
      </c>
      <c r="S240">
        <v>121.667</v>
      </c>
      <c r="T240">
        <v>95.825999999999993</v>
      </c>
      <c r="U240">
        <v>34.253999999999998</v>
      </c>
      <c r="V240">
        <v>33.232999999999997</v>
      </c>
      <c r="X240">
        <v>142.721</v>
      </c>
      <c r="Y240">
        <v>248.71700000000001</v>
      </c>
      <c r="Z240">
        <v>123.998</v>
      </c>
      <c r="AA240">
        <v>32.701000000000001</v>
      </c>
      <c r="AB240">
        <v>49.445</v>
      </c>
      <c r="AC240">
        <v>83.933999999999997</v>
      </c>
      <c r="AE240">
        <v>398.072</v>
      </c>
      <c r="AF240">
        <v>48.283000000000001</v>
      </c>
      <c r="AG240">
        <v>246.661</v>
      </c>
      <c r="AH240">
        <v>246.345</v>
      </c>
      <c r="AI240">
        <v>190.339</v>
      </c>
      <c r="AJ240">
        <v>149.19</v>
      </c>
      <c r="AK240">
        <v>123.221</v>
      </c>
      <c r="AM240">
        <v>119.834</v>
      </c>
      <c r="AO240">
        <v>84.605000000000004</v>
      </c>
      <c r="AQ240">
        <v>105.614</v>
      </c>
      <c r="AS240">
        <v>215.48500000000001</v>
      </c>
      <c r="AT240">
        <v>251.02</v>
      </c>
      <c r="AV240">
        <v>275.19</v>
      </c>
      <c r="AW240">
        <v>482.08699999999999</v>
      </c>
      <c r="AY240">
        <v>79</v>
      </c>
      <c r="BA240">
        <v>150.33799999999999</v>
      </c>
      <c r="BB240">
        <v>103.88500000000001</v>
      </c>
      <c r="BE240">
        <v>34.634</v>
      </c>
      <c r="BF240">
        <v>18.861000000000001</v>
      </c>
      <c r="BG240">
        <v>58.695999999999998</v>
      </c>
      <c r="BI240">
        <v>156.08500000000001</v>
      </c>
      <c r="BJ240">
        <v>145.91900000000001</v>
      </c>
      <c r="BK240">
        <v>181.286</v>
      </c>
      <c r="BM240">
        <v>135.333</v>
      </c>
      <c r="BN240">
        <v>159.55099999999999</v>
      </c>
      <c r="BO240">
        <v>108.57299999999999</v>
      </c>
      <c r="BP240">
        <v>260.33300000000003</v>
      </c>
      <c r="BQ240">
        <v>347.5</v>
      </c>
      <c r="BR240">
        <v>191.67599999999999</v>
      </c>
      <c r="BT240">
        <v>49.707999999999998</v>
      </c>
      <c r="BV240">
        <v>72.957999999999998</v>
      </c>
      <c r="BW240">
        <v>82.832999999999998</v>
      </c>
      <c r="BX240">
        <v>113.492</v>
      </c>
      <c r="BZ240">
        <v>193.108</v>
      </c>
      <c r="CB240">
        <v>916.19899999999996</v>
      </c>
      <c r="CD240">
        <v>43.804000000000002</v>
      </c>
      <c r="CE240">
        <v>240.75800000000001</v>
      </c>
      <c r="CF240">
        <v>160.30500000000001</v>
      </c>
    </row>
    <row r="241" spans="1:84">
      <c r="A241" s="97">
        <v>40235</v>
      </c>
      <c r="B241">
        <v>146.649</v>
      </c>
      <c r="C241">
        <v>1150.6300000000001</v>
      </c>
      <c r="D241">
        <v>72.475999999999999</v>
      </c>
      <c r="E241">
        <v>47.179000000000002</v>
      </c>
      <c r="G241">
        <v>68.302999999999997</v>
      </c>
      <c r="H241">
        <v>247.27699999999999</v>
      </c>
      <c r="J241">
        <v>130.15700000000001</v>
      </c>
      <c r="M241">
        <v>49.243000000000002</v>
      </c>
      <c r="O241">
        <v>74.183000000000007</v>
      </c>
      <c r="P241">
        <v>80.119</v>
      </c>
      <c r="Q241">
        <v>156.99199999999999</v>
      </c>
      <c r="S241">
        <v>114.968</v>
      </c>
      <c r="T241">
        <v>91.484999999999999</v>
      </c>
      <c r="U241">
        <v>41.99</v>
      </c>
      <c r="V241">
        <v>39.64</v>
      </c>
      <c r="X241">
        <v>138.042</v>
      </c>
      <c r="Y241">
        <v>247.27699999999999</v>
      </c>
      <c r="Z241">
        <v>135.249</v>
      </c>
      <c r="AA241">
        <v>31.030999999999999</v>
      </c>
      <c r="AB241">
        <v>58.148000000000003</v>
      </c>
      <c r="AC241">
        <v>85.194999999999993</v>
      </c>
      <c r="AE241">
        <v>375.73200000000003</v>
      </c>
      <c r="AF241">
        <v>55.814999999999998</v>
      </c>
      <c r="AG241">
        <v>239.977</v>
      </c>
      <c r="AH241">
        <v>237.673</v>
      </c>
      <c r="AI241">
        <v>188.90700000000001</v>
      </c>
      <c r="AJ241">
        <v>144.24700000000001</v>
      </c>
      <c r="AK241">
        <v>122.649</v>
      </c>
      <c r="AM241">
        <v>129.59700000000001</v>
      </c>
      <c r="AO241">
        <v>71.492000000000004</v>
      </c>
      <c r="AQ241">
        <v>107.227</v>
      </c>
      <c r="AS241">
        <v>198.839</v>
      </c>
      <c r="AT241">
        <v>258.71800000000002</v>
      </c>
      <c r="AV241">
        <v>300.38299999999998</v>
      </c>
      <c r="AW241">
        <v>520.80799999999999</v>
      </c>
      <c r="AY241">
        <v>79</v>
      </c>
      <c r="BA241">
        <v>126.83799999999999</v>
      </c>
      <c r="BB241">
        <v>104.22</v>
      </c>
      <c r="BE241">
        <v>38.133000000000003</v>
      </c>
      <c r="BF241">
        <v>17.835000000000001</v>
      </c>
      <c r="BG241">
        <v>61.851999999999997</v>
      </c>
      <c r="BI241">
        <v>141.93600000000001</v>
      </c>
      <c r="BJ241">
        <v>131.64400000000001</v>
      </c>
      <c r="BK241">
        <v>187.09299999999999</v>
      </c>
      <c r="BM241">
        <v>130.05799999999999</v>
      </c>
      <c r="BN241">
        <v>164.52199999999999</v>
      </c>
      <c r="BO241">
        <v>102.732</v>
      </c>
      <c r="BP241">
        <v>263.66699999999997</v>
      </c>
      <c r="BR241">
        <v>177.58699999999999</v>
      </c>
      <c r="BT241">
        <v>42.387</v>
      </c>
      <c r="BV241">
        <v>79.301000000000002</v>
      </c>
      <c r="BW241">
        <v>86.474000000000004</v>
      </c>
      <c r="BX241">
        <v>118.54300000000001</v>
      </c>
      <c r="BZ241">
        <v>192.04</v>
      </c>
      <c r="CB241">
        <v>892.09299999999996</v>
      </c>
      <c r="CD241">
        <v>43.817</v>
      </c>
      <c r="CE241">
        <v>263.71800000000002</v>
      </c>
      <c r="CF241">
        <v>154.59399999999999</v>
      </c>
    </row>
    <row r="242" spans="1:84">
      <c r="A242" s="97">
        <v>40268</v>
      </c>
      <c r="B242">
        <v>111.94</v>
      </c>
      <c r="C242">
        <v>904.61099999999999</v>
      </c>
      <c r="D242">
        <v>54.78</v>
      </c>
      <c r="E242">
        <v>38.365000000000002</v>
      </c>
      <c r="G242">
        <v>55.356000000000002</v>
      </c>
      <c r="H242">
        <v>196.45599999999999</v>
      </c>
      <c r="I242">
        <v>170.00299999999999</v>
      </c>
      <c r="J242">
        <v>130.536</v>
      </c>
      <c r="M242">
        <v>42.100999999999999</v>
      </c>
      <c r="O242">
        <v>82.861000000000004</v>
      </c>
      <c r="P242">
        <v>63.74</v>
      </c>
      <c r="Q242">
        <v>150.096</v>
      </c>
      <c r="S242">
        <v>105.953</v>
      </c>
      <c r="T242">
        <v>72.13</v>
      </c>
      <c r="U242">
        <v>31.856000000000002</v>
      </c>
      <c r="V242">
        <v>33.738</v>
      </c>
      <c r="X242">
        <v>94.981999999999999</v>
      </c>
      <c r="Y242">
        <v>238.32400000000001</v>
      </c>
      <c r="Z242">
        <v>119.27500000000001</v>
      </c>
      <c r="AA242">
        <v>23.841999999999999</v>
      </c>
      <c r="AB242">
        <v>45.792000000000002</v>
      </c>
      <c r="AC242">
        <v>79.105000000000004</v>
      </c>
      <c r="AE242">
        <v>341.22300000000001</v>
      </c>
      <c r="AF242">
        <v>41.646999999999998</v>
      </c>
      <c r="AG242">
        <v>192.001</v>
      </c>
      <c r="AH242">
        <v>186.833</v>
      </c>
      <c r="AI242">
        <v>162.65</v>
      </c>
      <c r="AJ242">
        <v>142.02699999999999</v>
      </c>
      <c r="AK242">
        <v>112.996</v>
      </c>
      <c r="AM242">
        <v>115.29900000000001</v>
      </c>
      <c r="AO242">
        <v>66.814999999999998</v>
      </c>
      <c r="AQ242">
        <v>79.893000000000001</v>
      </c>
      <c r="AS242">
        <v>176.20500000000001</v>
      </c>
      <c r="AT242">
        <v>245.78100000000001</v>
      </c>
      <c r="AV242">
        <v>228.363</v>
      </c>
      <c r="AW242">
        <v>363.61599999999999</v>
      </c>
      <c r="BA242">
        <v>116.229</v>
      </c>
      <c r="BB242">
        <v>79.596999999999994</v>
      </c>
      <c r="BE242">
        <v>33.213000000000001</v>
      </c>
      <c r="BF242">
        <v>18.187000000000001</v>
      </c>
      <c r="BG242">
        <v>45.561999999999998</v>
      </c>
      <c r="BI242">
        <v>126.58499999999999</v>
      </c>
      <c r="BJ242">
        <v>127.834</v>
      </c>
      <c r="BK242">
        <v>171.16</v>
      </c>
      <c r="BM242">
        <v>98.168000000000006</v>
      </c>
      <c r="BN242">
        <v>142.34700000000001</v>
      </c>
      <c r="BO242">
        <v>85.603999999999999</v>
      </c>
      <c r="BP242">
        <v>204.667</v>
      </c>
      <c r="BR242">
        <v>144.47900000000001</v>
      </c>
      <c r="BT242">
        <v>33.656999999999996</v>
      </c>
      <c r="BV242">
        <v>57.253999999999998</v>
      </c>
      <c r="BW242">
        <v>64.194999999999993</v>
      </c>
      <c r="BX242">
        <v>99.799000000000007</v>
      </c>
      <c r="BY242">
        <v>107.5</v>
      </c>
      <c r="BZ242">
        <v>173.935</v>
      </c>
      <c r="CB242">
        <v>640.56500000000005</v>
      </c>
      <c r="CD242">
        <v>40.244</v>
      </c>
      <c r="CE242">
        <v>252.565</v>
      </c>
      <c r="CF242">
        <v>135.74299999999999</v>
      </c>
    </row>
    <row r="243" spans="1:84">
      <c r="A243" s="97">
        <v>40298</v>
      </c>
      <c r="B243">
        <v>107.65600000000001</v>
      </c>
      <c r="C243">
        <v>850.423</v>
      </c>
      <c r="D243">
        <v>71.417000000000002</v>
      </c>
      <c r="E243">
        <v>38.569000000000003</v>
      </c>
      <c r="G243">
        <v>80.647999999999996</v>
      </c>
      <c r="H243">
        <v>214.83099999999999</v>
      </c>
      <c r="I243">
        <v>159.916</v>
      </c>
      <c r="J243">
        <v>123.68300000000001</v>
      </c>
      <c r="M243">
        <v>52.997999999999998</v>
      </c>
      <c r="O243">
        <v>84.248999999999995</v>
      </c>
      <c r="P243">
        <v>66.337000000000003</v>
      </c>
      <c r="Q243">
        <v>146.15</v>
      </c>
      <c r="S243">
        <v>139.917</v>
      </c>
      <c r="T243">
        <v>76.468000000000004</v>
      </c>
      <c r="U243">
        <v>45.091999999999999</v>
      </c>
      <c r="V243">
        <v>41.231000000000002</v>
      </c>
      <c r="X243">
        <v>100.986</v>
      </c>
      <c r="Z243">
        <v>159.08600000000001</v>
      </c>
      <c r="AA243">
        <v>28.908999999999999</v>
      </c>
      <c r="AB243">
        <v>61.271999999999998</v>
      </c>
      <c r="AC243">
        <v>78.415000000000006</v>
      </c>
      <c r="AE243">
        <v>721.85699999999997</v>
      </c>
      <c r="AF243">
        <v>42.021000000000001</v>
      </c>
      <c r="AG243">
        <v>207.61</v>
      </c>
      <c r="AH243">
        <v>195.482</v>
      </c>
      <c r="AI243">
        <v>162.101</v>
      </c>
      <c r="AJ243">
        <v>189.72499999999999</v>
      </c>
      <c r="AK243">
        <v>110.443</v>
      </c>
      <c r="AM243">
        <v>141.249</v>
      </c>
      <c r="AO243">
        <v>70.412999999999997</v>
      </c>
      <c r="AQ243">
        <v>88.292000000000002</v>
      </c>
      <c r="AS243">
        <v>185.166</v>
      </c>
      <c r="AT243">
        <v>289.73200000000003</v>
      </c>
      <c r="AV243">
        <v>251.24799999999999</v>
      </c>
      <c r="AW243">
        <v>327.70299999999997</v>
      </c>
      <c r="BA243">
        <v>115.128</v>
      </c>
      <c r="BB243">
        <v>82.994</v>
      </c>
      <c r="BE243">
        <v>39.295000000000002</v>
      </c>
      <c r="BF243">
        <v>20.917999999999999</v>
      </c>
      <c r="BG243">
        <v>45.954000000000001</v>
      </c>
      <c r="BI243">
        <v>115.60899999999999</v>
      </c>
      <c r="BJ243">
        <v>121.508</v>
      </c>
      <c r="BK243">
        <v>169.67099999999999</v>
      </c>
      <c r="BM243">
        <v>104.179</v>
      </c>
      <c r="BN243">
        <v>279.84399999999999</v>
      </c>
      <c r="BO243">
        <v>86.305999999999997</v>
      </c>
      <c r="BP243">
        <v>223.279</v>
      </c>
      <c r="BR243">
        <v>144.36500000000001</v>
      </c>
      <c r="BS243">
        <v>73.215999999999994</v>
      </c>
      <c r="BT243">
        <v>35.259</v>
      </c>
      <c r="BV243">
        <v>62.103999999999999</v>
      </c>
      <c r="BW243">
        <v>69.775999999999996</v>
      </c>
      <c r="BX243">
        <v>131.846</v>
      </c>
      <c r="BZ243">
        <v>170.72800000000001</v>
      </c>
      <c r="CB243">
        <v>549.04600000000005</v>
      </c>
      <c r="CD243">
        <v>36.926000000000002</v>
      </c>
      <c r="CE243">
        <v>247.61199999999999</v>
      </c>
      <c r="CF243">
        <v>131.18199999999999</v>
      </c>
    </row>
    <row r="244" spans="1:84">
      <c r="A244" s="97">
        <v>40329</v>
      </c>
      <c r="B244">
        <v>118.286</v>
      </c>
      <c r="C244">
        <v>1212.279</v>
      </c>
      <c r="D244">
        <v>70.284000000000006</v>
      </c>
      <c r="E244">
        <v>53.973999999999997</v>
      </c>
      <c r="G244">
        <v>101.107</v>
      </c>
      <c r="H244">
        <v>251.48599999999999</v>
      </c>
      <c r="I244">
        <v>175.69</v>
      </c>
      <c r="J244">
        <v>135.833</v>
      </c>
      <c r="M244">
        <v>51.594000000000001</v>
      </c>
      <c r="O244">
        <v>103.44199999999999</v>
      </c>
      <c r="P244">
        <v>82.994</v>
      </c>
      <c r="Q244">
        <v>163.43</v>
      </c>
      <c r="S244">
        <v>183.28800000000001</v>
      </c>
      <c r="T244">
        <v>95.234999999999999</v>
      </c>
      <c r="U244">
        <v>41.326999999999998</v>
      </c>
      <c r="V244">
        <v>42.286999999999999</v>
      </c>
      <c r="X244">
        <v>110.041</v>
      </c>
      <c r="Z244">
        <v>213.94300000000001</v>
      </c>
      <c r="AA244">
        <v>27.507999999999999</v>
      </c>
      <c r="AB244">
        <v>68.299000000000007</v>
      </c>
      <c r="AC244">
        <v>80.331000000000003</v>
      </c>
      <c r="AE244">
        <v>689.19100000000003</v>
      </c>
      <c r="AF244">
        <v>48.343000000000004</v>
      </c>
      <c r="AG244">
        <v>235.43600000000001</v>
      </c>
      <c r="AH244">
        <v>244.82599999999999</v>
      </c>
      <c r="AI244">
        <v>178.733</v>
      </c>
      <c r="AJ244">
        <v>233.39</v>
      </c>
      <c r="AK244">
        <v>115.768</v>
      </c>
      <c r="AM244">
        <v>199.03899999999999</v>
      </c>
      <c r="AO244">
        <v>90.504000000000005</v>
      </c>
      <c r="AQ244">
        <v>134.709</v>
      </c>
      <c r="AS244">
        <v>206.75200000000001</v>
      </c>
      <c r="AT244">
        <v>316.27</v>
      </c>
      <c r="AV244">
        <v>272.07900000000001</v>
      </c>
      <c r="AW244">
        <v>354.738</v>
      </c>
      <c r="BA244">
        <v>133.56100000000001</v>
      </c>
      <c r="BB244">
        <v>102.143</v>
      </c>
      <c r="BE244">
        <v>46.12</v>
      </c>
      <c r="BF244">
        <v>20.640999999999998</v>
      </c>
      <c r="BG244">
        <v>64.869</v>
      </c>
      <c r="BI244">
        <v>129.37200000000001</v>
      </c>
      <c r="BJ244">
        <v>135.208</v>
      </c>
      <c r="BK244">
        <v>169.68</v>
      </c>
      <c r="BM244">
        <v>138.702</v>
      </c>
      <c r="BN244">
        <v>305.68700000000001</v>
      </c>
      <c r="BO244">
        <v>89.635999999999996</v>
      </c>
      <c r="BP244">
        <v>262.02100000000002</v>
      </c>
      <c r="BR244">
        <v>172.203</v>
      </c>
      <c r="BS244">
        <v>76.924000000000007</v>
      </c>
      <c r="BT244">
        <v>35.323999999999998</v>
      </c>
      <c r="BV244">
        <v>82.706000000000003</v>
      </c>
      <c r="BW244">
        <v>85.167000000000002</v>
      </c>
      <c r="BX244">
        <v>134.893</v>
      </c>
      <c r="BZ244">
        <v>173.94399999999999</v>
      </c>
      <c r="CB244">
        <v>603.48299999999995</v>
      </c>
      <c r="CD244">
        <v>38.097000000000001</v>
      </c>
      <c r="CE244">
        <v>250.93</v>
      </c>
      <c r="CF244">
        <v>161.63300000000001</v>
      </c>
    </row>
    <row r="245" spans="1:84">
      <c r="A245" s="97">
        <v>40359</v>
      </c>
      <c r="B245">
        <v>112.215</v>
      </c>
      <c r="C245">
        <v>986.85400000000004</v>
      </c>
      <c r="D245">
        <v>88.966999999999999</v>
      </c>
      <c r="E245">
        <v>60.363999999999997</v>
      </c>
      <c r="G245">
        <v>144.452</v>
      </c>
      <c r="H245">
        <v>373.77699999999999</v>
      </c>
      <c r="I245">
        <v>181.08099999999999</v>
      </c>
      <c r="J245">
        <v>140.29400000000001</v>
      </c>
      <c r="M245">
        <v>53.103999999999999</v>
      </c>
      <c r="O245">
        <v>104.242</v>
      </c>
      <c r="P245">
        <v>88.959000000000003</v>
      </c>
      <c r="Q245">
        <v>152.97800000000001</v>
      </c>
      <c r="S245">
        <v>189.93</v>
      </c>
      <c r="T245">
        <v>102.77500000000001</v>
      </c>
      <c r="U245">
        <v>44.658999999999999</v>
      </c>
      <c r="V245">
        <v>41.201999999999998</v>
      </c>
      <c r="X245">
        <v>119.571</v>
      </c>
      <c r="Z245">
        <v>265.44499999999999</v>
      </c>
      <c r="AA245">
        <v>35.4</v>
      </c>
      <c r="AB245">
        <v>92.896000000000001</v>
      </c>
      <c r="AC245">
        <v>79.394000000000005</v>
      </c>
      <c r="AE245">
        <v>910.29100000000005</v>
      </c>
      <c r="AF245">
        <v>55.561</v>
      </c>
      <c r="AG245">
        <v>329.35300000000001</v>
      </c>
      <c r="AH245">
        <v>338.86200000000002</v>
      </c>
      <c r="AI245">
        <v>189.66300000000001</v>
      </c>
      <c r="AJ245">
        <v>266.56599999999997</v>
      </c>
      <c r="AK245">
        <v>120.267</v>
      </c>
      <c r="AM245">
        <v>190.28800000000001</v>
      </c>
      <c r="AO245">
        <v>92.525000000000006</v>
      </c>
      <c r="AQ245">
        <v>131.68</v>
      </c>
      <c r="AS245">
        <v>230.792</v>
      </c>
      <c r="AT245">
        <v>308.54300000000001</v>
      </c>
      <c r="AV245">
        <v>285.27199999999999</v>
      </c>
      <c r="AW245">
        <v>376.58199999999999</v>
      </c>
      <c r="BA245">
        <v>138.05799999999999</v>
      </c>
      <c r="BB245">
        <v>103.746</v>
      </c>
      <c r="BE245">
        <v>50.42</v>
      </c>
      <c r="BF245">
        <v>26.58</v>
      </c>
      <c r="BG245">
        <v>69.522999999999996</v>
      </c>
      <c r="BI245">
        <v>135.37899999999999</v>
      </c>
      <c r="BJ245">
        <v>137.10499999999999</v>
      </c>
      <c r="BK245">
        <v>174.101</v>
      </c>
      <c r="BM245">
        <v>154.773</v>
      </c>
      <c r="BN245">
        <v>311.31299999999999</v>
      </c>
      <c r="BO245">
        <v>92.197000000000003</v>
      </c>
      <c r="BP245">
        <v>415.83100000000002</v>
      </c>
      <c r="BR245">
        <v>196.75200000000001</v>
      </c>
      <c r="BS245">
        <v>73.197999999999993</v>
      </c>
      <c r="BT245">
        <v>41.625999999999998</v>
      </c>
      <c r="BV245">
        <v>85.442999999999998</v>
      </c>
      <c r="BW245">
        <v>92.956999999999994</v>
      </c>
      <c r="BX245">
        <v>133.71</v>
      </c>
      <c r="BZ245">
        <v>195.66399999999999</v>
      </c>
      <c r="CB245">
        <v>636.46</v>
      </c>
      <c r="CD245">
        <v>37.965000000000003</v>
      </c>
      <c r="CE245">
        <v>256.46699999999998</v>
      </c>
      <c r="CF245">
        <v>174.63800000000001</v>
      </c>
    </row>
    <row r="246" spans="1:84">
      <c r="A246" s="97">
        <v>40389</v>
      </c>
      <c r="B246">
        <v>113.166</v>
      </c>
      <c r="C246">
        <v>793.58100000000002</v>
      </c>
      <c r="D246">
        <v>75.167000000000002</v>
      </c>
      <c r="E246">
        <v>46.573</v>
      </c>
      <c r="G246">
        <v>99.450999999999993</v>
      </c>
      <c r="H246">
        <v>286.09699999999998</v>
      </c>
      <c r="I246">
        <v>174.53</v>
      </c>
      <c r="J246">
        <v>116.90900000000001</v>
      </c>
      <c r="M246">
        <v>51.853000000000002</v>
      </c>
      <c r="O246">
        <v>77.896000000000001</v>
      </c>
      <c r="P246">
        <v>79.691999999999993</v>
      </c>
      <c r="Q246">
        <v>123.751</v>
      </c>
      <c r="S246">
        <v>147.22300000000001</v>
      </c>
      <c r="T246">
        <v>94.582999999999998</v>
      </c>
      <c r="U246">
        <v>37.826999999999998</v>
      </c>
      <c r="V246">
        <v>34.219000000000001</v>
      </c>
      <c r="X246">
        <v>96.385000000000005</v>
      </c>
      <c r="Z246">
        <v>175.59</v>
      </c>
      <c r="AA246">
        <v>25.928000000000001</v>
      </c>
      <c r="AB246">
        <v>65.575999999999993</v>
      </c>
      <c r="AC246">
        <v>59.7</v>
      </c>
      <c r="AE246">
        <v>758.779</v>
      </c>
      <c r="AF246">
        <v>48.363</v>
      </c>
      <c r="AG246">
        <v>266.95800000000003</v>
      </c>
      <c r="AH246">
        <v>323.303</v>
      </c>
      <c r="AI246">
        <v>153.25700000000001</v>
      </c>
      <c r="AJ246">
        <v>208.07599999999999</v>
      </c>
      <c r="AK246">
        <v>114.82299999999999</v>
      </c>
      <c r="AM246">
        <v>136.33199999999999</v>
      </c>
      <c r="AO246">
        <v>70.393000000000001</v>
      </c>
      <c r="AQ246">
        <v>105.548</v>
      </c>
      <c r="AS246">
        <v>198.76599999999999</v>
      </c>
      <c r="AT246">
        <v>305.02699999999999</v>
      </c>
      <c r="AV246">
        <v>244.667</v>
      </c>
      <c r="AW246">
        <v>331.75299999999999</v>
      </c>
      <c r="BA246">
        <v>116.854</v>
      </c>
      <c r="BB246">
        <v>90.927999999999997</v>
      </c>
      <c r="BE246">
        <v>39.816000000000003</v>
      </c>
      <c r="BF246">
        <v>22.757999999999999</v>
      </c>
      <c r="BG246">
        <v>56.186</v>
      </c>
      <c r="BI246">
        <v>108.465</v>
      </c>
      <c r="BJ246">
        <v>109.297</v>
      </c>
      <c r="BK246">
        <v>144.40100000000001</v>
      </c>
      <c r="BM246">
        <v>132.691</v>
      </c>
      <c r="BN246">
        <v>224.96700000000001</v>
      </c>
      <c r="BO246">
        <v>91.625</v>
      </c>
      <c r="BP246">
        <v>357.43700000000001</v>
      </c>
      <c r="BR246">
        <v>161.767</v>
      </c>
      <c r="BS246">
        <v>78.268000000000001</v>
      </c>
      <c r="BT246">
        <v>34.218000000000004</v>
      </c>
      <c r="BV246">
        <v>77.501000000000005</v>
      </c>
      <c r="BW246">
        <v>82.206000000000003</v>
      </c>
      <c r="BX246">
        <v>110.97</v>
      </c>
      <c r="BZ246">
        <v>162.50800000000001</v>
      </c>
      <c r="CB246">
        <v>514.78899999999999</v>
      </c>
      <c r="CD246">
        <v>34.74</v>
      </c>
      <c r="CE246">
        <v>225.88</v>
      </c>
      <c r="CF246">
        <v>138.14500000000001</v>
      </c>
    </row>
    <row r="247" spans="1:84">
      <c r="A247" s="97">
        <v>40421</v>
      </c>
      <c r="B247">
        <v>109.303</v>
      </c>
      <c r="C247">
        <v>945.68899999999996</v>
      </c>
      <c r="D247">
        <v>90.093999999999994</v>
      </c>
      <c r="E247">
        <v>53.808</v>
      </c>
      <c r="G247">
        <v>127.95399999999999</v>
      </c>
      <c r="H247">
        <v>322.06400000000002</v>
      </c>
      <c r="J247">
        <v>131.46199999999999</v>
      </c>
      <c r="M247">
        <v>43.286999999999999</v>
      </c>
      <c r="O247">
        <v>77.888000000000005</v>
      </c>
      <c r="P247">
        <v>84.194999999999993</v>
      </c>
      <c r="Q247">
        <v>137.82</v>
      </c>
      <c r="S247">
        <v>168.41300000000001</v>
      </c>
      <c r="T247">
        <v>100.572</v>
      </c>
      <c r="U247">
        <v>43.997999999999998</v>
      </c>
      <c r="V247">
        <v>38.942</v>
      </c>
      <c r="X247">
        <v>103.205</v>
      </c>
      <c r="Z247">
        <v>244.20599999999999</v>
      </c>
      <c r="AA247">
        <v>29.337</v>
      </c>
      <c r="AB247">
        <v>81.132000000000005</v>
      </c>
      <c r="AC247">
        <v>72.701999999999998</v>
      </c>
      <c r="AE247">
        <v>942.83500000000004</v>
      </c>
      <c r="AF247">
        <v>53.347999999999999</v>
      </c>
      <c r="AG247">
        <v>271.10199999999998</v>
      </c>
      <c r="AH247">
        <v>368.01600000000002</v>
      </c>
      <c r="AI247">
        <v>164.566</v>
      </c>
      <c r="AJ247">
        <v>341.06700000000001</v>
      </c>
      <c r="AK247">
        <v>125.11499999999999</v>
      </c>
      <c r="AM247">
        <v>230.33199999999999</v>
      </c>
      <c r="AO247">
        <v>69.298000000000002</v>
      </c>
      <c r="AQ247">
        <v>123.72</v>
      </c>
      <c r="AS247">
        <v>214.89599999999999</v>
      </c>
      <c r="AT247">
        <v>288.74200000000002</v>
      </c>
      <c r="AV247">
        <v>285.839</v>
      </c>
      <c r="AW247">
        <v>343.29199999999997</v>
      </c>
      <c r="BA247">
        <v>143.821</v>
      </c>
      <c r="BB247">
        <v>98.721000000000004</v>
      </c>
      <c r="BE247">
        <v>47.298999999999999</v>
      </c>
      <c r="BF247">
        <v>24.451000000000001</v>
      </c>
      <c r="BG247">
        <v>65.037000000000006</v>
      </c>
      <c r="BI247">
        <v>114.06399999999999</v>
      </c>
      <c r="BJ247">
        <v>116.26600000000001</v>
      </c>
      <c r="BK247">
        <v>162.93</v>
      </c>
      <c r="BM247">
        <v>156.524</v>
      </c>
      <c r="BN247">
        <v>334.02300000000002</v>
      </c>
      <c r="BO247">
        <v>95.509</v>
      </c>
      <c r="BP247">
        <v>387.21199999999999</v>
      </c>
      <c r="BR247">
        <v>180.173</v>
      </c>
      <c r="BT247">
        <v>38.411000000000001</v>
      </c>
      <c r="BV247">
        <v>80.513999999999996</v>
      </c>
      <c r="BW247">
        <v>82.442999999999998</v>
      </c>
      <c r="BX247">
        <v>126.19799999999999</v>
      </c>
      <c r="BZ247">
        <v>181.02500000000001</v>
      </c>
      <c r="CB247">
        <v>563.33600000000001</v>
      </c>
      <c r="CD247">
        <v>48.213999999999999</v>
      </c>
      <c r="CE247">
        <v>273.16199999999998</v>
      </c>
      <c r="CF247">
        <v>155.37</v>
      </c>
    </row>
    <row r="248" spans="1:84">
      <c r="A248" s="97">
        <v>40451</v>
      </c>
      <c r="B248">
        <v>114.301</v>
      </c>
      <c r="C248">
        <v>750.49300000000005</v>
      </c>
      <c r="D248">
        <v>84.061999999999998</v>
      </c>
      <c r="E248">
        <v>45.356000000000002</v>
      </c>
      <c r="G248">
        <v>125.84699999999999</v>
      </c>
      <c r="H248">
        <v>279.24700000000001</v>
      </c>
      <c r="J248">
        <v>115.902</v>
      </c>
      <c r="M248">
        <v>41.63</v>
      </c>
      <c r="O248">
        <v>73.59</v>
      </c>
      <c r="P248">
        <v>71.317999999999998</v>
      </c>
      <c r="Q248">
        <v>117.833</v>
      </c>
      <c r="S248">
        <v>152.87799999999999</v>
      </c>
      <c r="T248">
        <v>93.019000000000005</v>
      </c>
      <c r="U248">
        <v>38.999000000000002</v>
      </c>
      <c r="V248">
        <v>35.787999999999997</v>
      </c>
      <c r="X248">
        <v>100.268</v>
      </c>
      <c r="Z248">
        <v>229.82400000000001</v>
      </c>
      <c r="AA248">
        <v>29.936</v>
      </c>
      <c r="AB248">
        <v>78.956000000000003</v>
      </c>
      <c r="AC248">
        <v>65.701999999999998</v>
      </c>
      <c r="AE248">
        <v>792.54899999999998</v>
      </c>
      <c r="AF248">
        <v>47.698</v>
      </c>
      <c r="AG248">
        <v>256.90699999999998</v>
      </c>
      <c r="AH248">
        <v>324.791</v>
      </c>
      <c r="AI248">
        <v>142.32900000000001</v>
      </c>
      <c r="AJ248">
        <v>457.61700000000002</v>
      </c>
      <c r="AK248">
        <v>120.93300000000001</v>
      </c>
      <c r="AM248">
        <v>194.874</v>
      </c>
      <c r="AO248">
        <v>61.661999999999999</v>
      </c>
      <c r="AQ248">
        <v>100.831</v>
      </c>
      <c r="AS248">
        <v>175.32599999999999</v>
      </c>
      <c r="AT248">
        <v>294.14</v>
      </c>
      <c r="AV248">
        <v>275.262</v>
      </c>
      <c r="AW248">
        <v>326.97399999999999</v>
      </c>
      <c r="BA248">
        <v>122.74</v>
      </c>
      <c r="BB248">
        <v>80.144999999999996</v>
      </c>
      <c r="BE248">
        <v>45.515000000000001</v>
      </c>
      <c r="BF248">
        <v>23.657</v>
      </c>
      <c r="BG248">
        <v>55.209000000000003</v>
      </c>
      <c r="BI248">
        <v>112.166</v>
      </c>
      <c r="BJ248">
        <v>120.521</v>
      </c>
      <c r="BK248">
        <v>139.261</v>
      </c>
      <c r="BM248">
        <v>141.578</v>
      </c>
      <c r="BN248">
        <v>409.37299999999999</v>
      </c>
      <c r="BO248">
        <v>97.528999999999996</v>
      </c>
      <c r="BP248">
        <v>357.19799999999998</v>
      </c>
      <c r="BR248">
        <v>160.84100000000001</v>
      </c>
      <c r="BT248">
        <v>33.595999999999997</v>
      </c>
      <c r="BV248">
        <v>77.954999999999998</v>
      </c>
      <c r="BW248">
        <v>84.236999999999995</v>
      </c>
      <c r="BX248">
        <v>102.399</v>
      </c>
      <c r="BZ248">
        <v>160.066</v>
      </c>
      <c r="CB248">
        <v>547.404</v>
      </c>
      <c r="CD248">
        <v>46.396999999999998</v>
      </c>
      <c r="CE248">
        <v>244.589</v>
      </c>
      <c r="CF248">
        <v>145.08199999999999</v>
      </c>
    </row>
    <row r="249" spans="1:84">
      <c r="A249" s="97">
        <v>40480</v>
      </c>
      <c r="B249">
        <v>92.677000000000007</v>
      </c>
      <c r="C249">
        <v>619.74</v>
      </c>
      <c r="D249">
        <v>69.778999999999996</v>
      </c>
      <c r="E249">
        <v>39.856000000000002</v>
      </c>
      <c r="G249">
        <v>117.43600000000001</v>
      </c>
      <c r="H249">
        <v>224.99299999999999</v>
      </c>
      <c r="I249">
        <v>176.20500000000001</v>
      </c>
      <c r="J249">
        <v>100.61199999999999</v>
      </c>
      <c r="M249">
        <v>42.188000000000002</v>
      </c>
      <c r="O249">
        <v>68.352999999999994</v>
      </c>
      <c r="P249">
        <v>63.365000000000002</v>
      </c>
      <c r="Q249">
        <v>102.11</v>
      </c>
      <c r="S249">
        <v>175.595</v>
      </c>
      <c r="T249">
        <v>82.966999999999999</v>
      </c>
      <c r="U249">
        <v>34.234000000000002</v>
      </c>
      <c r="V249">
        <v>31.331</v>
      </c>
      <c r="X249">
        <v>90.352999999999994</v>
      </c>
      <c r="Z249">
        <v>215.41300000000001</v>
      </c>
      <c r="AA249">
        <v>28.065000000000001</v>
      </c>
      <c r="AB249">
        <v>69.600999999999999</v>
      </c>
      <c r="AC249">
        <v>55.009</v>
      </c>
      <c r="AE249">
        <v>804.89599999999996</v>
      </c>
      <c r="AF249">
        <v>42.843000000000004</v>
      </c>
      <c r="AG249">
        <v>219.62899999999999</v>
      </c>
      <c r="AH249">
        <v>293.41699999999997</v>
      </c>
      <c r="AI249">
        <v>132.535</v>
      </c>
      <c r="AJ249">
        <v>471.67</v>
      </c>
      <c r="AK249">
        <v>117.169</v>
      </c>
      <c r="AM249">
        <v>171.12899999999999</v>
      </c>
      <c r="AO249">
        <v>55.116999999999997</v>
      </c>
      <c r="AQ249">
        <v>82.201999999999998</v>
      </c>
      <c r="AS249">
        <v>164.149</v>
      </c>
      <c r="AT249">
        <v>289.495</v>
      </c>
      <c r="AV249">
        <v>249.364</v>
      </c>
      <c r="AW249">
        <v>274.79399999999998</v>
      </c>
      <c r="BA249">
        <v>106.43300000000001</v>
      </c>
      <c r="BB249">
        <v>70.762</v>
      </c>
      <c r="BE249">
        <v>44.917000000000002</v>
      </c>
      <c r="BF249">
        <v>22.405000000000001</v>
      </c>
      <c r="BG249">
        <v>49.484999999999999</v>
      </c>
      <c r="BI249">
        <v>95.18</v>
      </c>
      <c r="BJ249">
        <v>107.124</v>
      </c>
      <c r="BK249">
        <v>131.77099999999999</v>
      </c>
      <c r="BM249">
        <v>116.658</v>
      </c>
      <c r="BN249">
        <v>378.07900000000001</v>
      </c>
      <c r="BO249">
        <v>83.210999999999999</v>
      </c>
      <c r="BP249">
        <v>296.483</v>
      </c>
      <c r="BR249">
        <v>144.84299999999999</v>
      </c>
      <c r="BS249">
        <v>72.739000000000004</v>
      </c>
      <c r="BT249">
        <v>28.716000000000001</v>
      </c>
      <c r="BV249">
        <v>69.977000000000004</v>
      </c>
      <c r="BW249">
        <v>76.744</v>
      </c>
      <c r="BX249">
        <v>91.025999999999996</v>
      </c>
      <c r="BZ249">
        <v>132.96299999999999</v>
      </c>
      <c r="CB249">
        <v>530.69500000000005</v>
      </c>
      <c r="CD249">
        <v>38.521999999999998</v>
      </c>
      <c r="CE249">
        <v>242.928</v>
      </c>
      <c r="CF249">
        <v>117.98699999999999</v>
      </c>
    </row>
    <row r="250" spans="1:84">
      <c r="A250" s="97">
        <v>40512</v>
      </c>
      <c r="B250">
        <v>92.808000000000007</v>
      </c>
      <c r="C250">
        <v>737.577</v>
      </c>
      <c r="D250">
        <v>90.143000000000001</v>
      </c>
      <c r="E250">
        <v>54.817</v>
      </c>
      <c r="G250">
        <v>201.59700000000001</v>
      </c>
      <c r="H250">
        <v>271.85399999999998</v>
      </c>
      <c r="J250">
        <v>123.526</v>
      </c>
      <c r="M250">
        <v>44.155000000000001</v>
      </c>
      <c r="O250">
        <v>95.293999999999997</v>
      </c>
      <c r="P250">
        <v>76.143000000000001</v>
      </c>
      <c r="Q250">
        <v>125.80200000000001</v>
      </c>
      <c r="S250">
        <v>212.76</v>
      </c>
      <c r="T250">
        <v>101.447</v>
      </c>
      <c r="U250">
        <v>55.036999999999999</v>
      </c>
      <c r="V250">
        <v>43.398000000000003</v>
      </c>
      <c r="X250">
        <v>106.149</v>
      </c>
      <c r="Z250">
        <v>364.65499999999997</v>
      </c>
      <c r="AA250">
        <v>34.72</v>
      </c>
      <c r="AB250">
        <v>104.351</v>
      </c>
      <c r="AC250">
        <v>79.180999999999997</v>
      </c>
      <c r="AE250">
        <v>974.20399999999995</v>
      </c>
      <c r="AF250">
        <v>50.177999999999997</v>
      </c>
      <c r="AG250">
        <v>272.90499999999997</v>
      </c>
      <c r="AH250">
        <v>383.77100000000002</v>
      </c>
      <c r="AI250">
        <v>154.16999999999999</v>
      </c>
      <c r="AJ250">
        <v>610.76800000000003</v>
      </c>
      <c r="AK250">
        <v>120.503</v>
      </c>
      <c r="AM250">
        <v>267.72199999999998</v>
      </c>
      <c r="AO250">
        <v>70.878</v>
      </c>
      <c r="AQ250">
        <v>121.498</v>
      </c>
      <c r="AS250">
        <v>212.02799999999999</v>
      </c>
      <c r="AT250">
        <v>294.41000000000003</v>
      </c>
      <c r="AV250">
        <v>284.60700000000003</v>
      </c>
      <c r="AW250">
        <v>297.21199999999999</v>
      </c>
      <c r="BA250">
        <v>128.94399999999999</v>
      </c>
      <c r="BB250">
        <v>90.192999999999998</v>
      </c>
      <c r="BE250">
        <v>60.728999999999999</v>
      </c>
      <c r="BF250">
        <v>23.574000000000002</v>
      </c>
      <c r="BG250">
        <v>66.3</v>
      </c>
      <c r="BI250">
        <v>117.447</v>
      </c>
      <c r="BJ250">
        <v>132.679</v>
      </c>
      <c r="BK250">
        <v>143.89400000000001</v>
      </c>
      <c r="BM250">
        <v>168.11500000000001</v>
      </c>
      <c r="BN250">
        <v>540.06100000000004</v>
      </c>
      <c r="BO250">
        <v>91.334999999999994</v>
      </c>
      <c r="BP250">
        <v>335.38400000000001</v>
      </c>
      <c r="BR250">
        <v>175.42699999999999</v>
      </c>
      <c r="BT250">
        <v>34.148000000000003</v>
      </c>
      <c r="BV250">
        <v>81.201999999999998</v>
      </c>
      <c r="BW250">
        <v>89.471999999999994</v>
      </c>
      <c r="BX250">
        <v>115.407</v>
      </c>
      <c r="BZ250">
        <v>153.87200000000001</v>
      </c>
      <c r="CB250">
        <v>598.52099999999996</v>
      </c>
      <c r="CD250">
        <v>42.273000000000003</v>
      </c>
      <c r="CE250">
        <v>276.56900000000002</v>
      </c>
      <c r="CF250">
        <v>144.27199999999999</v>
      </c>
    </row>
    <row r="251" spans="1:84">
      <c r="A251" s="97">
        <v>40543</v>
      </c>
      <c r="B251">
        <v>93.447000000000003</v>
      </c>
      <c r="C251">
        <v>601.899</v>
      </c>
      <c r="D251">
        <v>100.307</v>
      </c>
      <c r="E251">
        <v>50.411000000000001</v>
      </c>
      <c r="G251">
        <v>217.93299999999999</v>
      </c>
      <c r="H251">
        <v>247.416</v>
      </c>
      <c r="J251">
        <v>111.277</v>
      </c>
      <c r="M251">
        <v>45.524999999999999</v>
      </c>
      <c r="O251">
        <v>84.417000000000002</v>
      </c>
      <c r="P251">
        <v>69.349999999999994</v>
      </c>
      <c r="Q251">
        <v>112.672</v>
      </c>
      <c r="S251">
        <v>231.12299999999999</v>
      </c>
      <c r="T251">
        <v>89.56</v>
      </c>
      <c r="U251">
        <v>58.44</v>
      </c>
      <c r="V251">
        <v>45.857999999999997</v>
      </c>
      <c r="X251">
        <v>93.03</v>
      </c>
      <c r="Z251">
        <v>349.51</v>
      </c>
      <c r="AA251">
        <v>33.451000000000001</v>
      </c>
      <c r="AB251">
        <v>101.02200000000001</v>
      </c>
      <c r="AC251">
        <v>72.412000000000006</v>
      </c>
      <c r="AE251">
        <v>1074.085</v>
      </c>
      <c r="AF251">
        <v>45.517000000000003</v>
      </c>
      <c r="AG251">
        <v>257.59100000000001</v>
      </c>
      <c r="AH251">
        <v>383.76799999999997</v>
      </c>
      <c r="AI251">
        <v>128.24600000000001</v>
      </c>
      <c r="AJ251">
        <v>614.94899999999996</v>
      </c>
      <c r="AK251">
        <v>115.251</v>
      </c>
      <c r="AM251">
        <v>238.46799999999999</v>
      </c>
      <c r="AO251">
        <v>72.085999999999999</v>
      </c>
      <c r="AQ251">
        <v>95.649000000000001</v>
      </c>
      <c r="AS251">
        <v>181.667</v>
      </c>
      <c r="AT251">
        <v>292.83999999999997</v>
      </c>
      <c r="AV251">
        <v>250.928</v>
      </c>
      <c r="AW251">
        <v>265.35000000000002</v>
      </c>
      <c r="BA251">
        <v>113.556</v>
      </c>
      <c r="BB251">
        <v>74.507000000000005</v>
      </c>
      <c r="BE251">
        <v>63.040999999999997</v>
      </c>
      <c r="BF251">
        <v>23.492000000000001</v>
      </c>
      <c r="BG251">
        <v>62.097000000000001</v>
      </c>
      <c r="BI251">
        <v>98.664000000000001</v>
      </c>
      <c r="BJ251">
        <v>113.008</v>
      </c>
      <c r="BK251">
        <v>127.55500000000001</v>
      </c>
      <c r="BM251">
        <v>141.56700000000001</v>
      </c>
      <c r="BN251">
        <v>499.58499999999998</v>
      </c>
      <c r="BO251">
        <v>88.796999999999997</v>
      </c>
      <c r="BP251">
        <v>292.75099999999998</v>
      </c>
      <c r="BR251">
        <v>145.65799999999999</v>
      </c>
      <c r="BT251">
        <v>34.020000000000003</v>
      </c>
      <c r="BV251">
        <v>76.465000000000003</v>
      </c>
      <c r="BW251">
        <v>81.932000000000002</v>
      </c>
      <c r="BX251">
        <v>97.498000000000005</v>
      </c>
      <c r="BZ251">
        <v>140.82300000000001</v>
      </c>
      <c r="CB251">
        <v>512.92899999999997</v>
      </c>
      <c r="CD251">
        <v>42.008000000000003</v>
      </c>
      <c r="CE251">
        <v>303.05599999999998</v>
      </c>
      <c r="CF251">
        <v>126.116</v>
      </c>
    </row>
    <row r="252" spans="1:84">
      <c r="A252" s="97">
        <v>40574</v>
      </c>
      <c r="B252">
        <v>105.252</v>
      </c>
      <c r="C252">
        <v>625.04700000000003</v>
      </c>
      <c r="D252">
        <v>89.960999999999999</v>
      </c>
      <c r="E252">
        <v>55.728999999999999</v>
      </c>
      <c r="G252">
        <v>173.09700000000001</v>
      </c>
      <c r="H252">
        <v>261.27300000000002</v>
      </c>
      <c r="J252">
        <v>118.919</v>
      </c>
      <c r="M252">
        <v>46.505000000000003</v>
      </c>
      <c r="O252">
        <v>81.14</v>
      </c>
      <c r="P252">
        <v>78.688999999999993</v>
      </c>
      <c r="Q252">
        <v>119.998</v>
      </c>
      <c r="S252">
        <v>233.155</v>
      </c>
      <c r="T252">
        <v>91.063000000000002</v>
      </c>
      <c r="U252">
        <v>59.369</v>
      </c>
      <c r="V252">
        <v>50.04</v>
      </c>
      <c r="X252">
        <v>101.801</v>
      </c>
      <c r="Z252">
        <v>248.905</v>
      </c>
      <c r="AA252">
        <v>38.418999999999997</v>
      </c>
      <c r="AB252">
        <v>98.905000000000001</v>
      </c>
      <c r="AC252">
        <v>67.721999999999994</v>
      </c>
      <c r="AE252">
        <v>869.40099999999995</v>
      </c>
      <c r="AF252">
        <v>45.131999999999998</v>
      </c>
      <c r="AG252">
        <v>290.24299999999999</v>
      </c>
      <c r="AH252">
        <v>342.38499999999999</v>
      </c>
      <c r="AI252">
        <v>161.82</v>
      </c>
      <c r="AJ252">
        <v>595.67499999999995</v>
      </c>
      <c r="AK252">
        <v>144.96299999999999</v>
      </c>
      <c r="AM252">
        <v>180.00200000000001</v>
      </c>
      <c r="AO252">
        <v>84.188000000000002</v>
      </c>
      <c r="AQ252">
        <v>103.20399999999999</v>
      </c>
      <c r="AS252">
        <v>174.34</v>
      </c>
      <c r="AT252">
        <v>389.57100000000003</v>
      </c>
      <c r="AV252">
        <v>267.34199999999998</v>
      </c>
      <c r="AW252">
        <v>266.94799999999998</v>
      </c>
      <c r="BA252">
        <v>120.527</v>
      </c>
      <c r="BB252">
        <v>82.105999999999995</v>
      </c>
      <c r="BE252">
        <v>59.295000000000002</v>
      </c>
      <c r="BF252">
        <v>21.725000000000001</v>
      </c>
      <c r="BG252">
        <v>66.835999999999999</v>
      </c>
      <c r="BI252">
        <v>105.883</v>
      </c>
      <c r="BJ252">
        <v>111.901</v>
      </c>
      <c r="BK252">
        <v>141.928</v>
      </c>
      <c r="BM252">
        <v>155.62</v>
      </c>
      <c r="BN252">
        <v>433.35300000000001</v>
      </c>
      <c r="BO252">
        <v>107.877</v>
      </c>
      <c r="BP252">
        <v>303.94600000000003</v>
      </c>
      <c r="BR252">
        <v>152.79499999999999</v>
      </c>
      <c r="BT252">
        <v>34.481000000000002</v>
      </c>
      <c r="BV252">
        <v>89.027000000000001</v>
      </c>
      <c r="BW252">
        <v>89.036000000000001</v>
      </c>
      <c r="BX252">
        <v>116.718</v>
      </c>
      <c r="BZ252">
        <v>165.25299999999999</v>
      </c>
      <c r="CB252">
        <v>468.90600000000001</v>
      </c>
      <c r="CD252">
        <v>50.622</v>
      </c>
      <c r="CE252">
        <v>402.66199999999998</v>
      </c>
      <c r="CF252">
        <v>137.65100000000001</v>
      </c>
    </row>
    <row r="253" spans="1:84">
      <c r="A253" s="97">
        <v>40602</v>
      </c>
      <c r="B253">
        <v>117.767</v>
      </c>
      <c r="C253">
        <v>657.99199999999996</v>
      </c>
      <c r="D253">
        <v>83.623999999999995</v>
      </c>
      <c r="E253">
        <v>51.862000000000002</v>
      </c>
      <c r="G253">
        <v>173.696</v>
      </c>
      <c r="H253">
        <v>257.09199999999998</v>
      </c>
      <c r="J253">
        <v>118</v>
      </c>
      <c r="O253">
        <v>78.375</v>
      </c>
      <c r="P253">
        <v>78.024000000000001</v>
      </c>
      <c r="Q253">
        <v>119.911</v>
      </c>
      <c r="S253">
        <v>224.643</v>
      </c>
      <c r="T253">
        <v>88.974000000000004</v>
      </c>
      <c r="U253">
        <v>53.133000000000003</v>
      </c>
      <c r="V253">
        <v>47.34</v>
      </c>
      <c r="X253">
        <v>95.322999999999993</v>
      </c>
      <c r="Z253">
        <v>249.374</v>
      </c>
      <c r="AA253">
        <v>37.308</v>
      </c>
      <c r="AB253">
        <v>90.5</v>
      </c>
      <c r="AC253">
        <v>61.832999999999998</v>
      </c>
      <c r="AE253">
        <v>940.69</v>
      </c>
      <c r="AF253">
        <v>44.350999999999999</v>
      </c>
      <c r="AG253">
        <v>286.476</v>
      </c>
      <c r="AH253">
        <v>301.375</v>
      </c>
      <c r="AI253">
        <v>147.43299999999999</v>
      </c>
      <c r="AJ253">
        <v>585.28300000000002</v>
      </c>
      <c r="AK253">
        <v>168.56700000000001</v>
      </c>
      <c r="AM253">
        <v>183.36799999999999</v>
      </c>
      <c r="AO253">
        <v>81.391999999999996</v>
      </c>
      <c r="AQ253">
        <v>101.92400000000001</v>
      </c>
      <c r="AS253">
        <v>155.35</v>
      </c>
      <c r="AT253">
        <v>370.12700000000001</v>
      </c>
      <c r="AV253">
        <v>259.83199999999999</v>
      </c>
      <c r="AW253">
        <v>259.64699999999999</v>
      </c>
      <c r="BA253">
        <v>114.47</v>
      </c>
      <c r="BB253">
        <v>79.834999999999994</v>
      </c>
      <c r="BE253">
        <v>53.042000000000002</v>
      </c>
      <c r="BF253">
        <v>20.091999999999999</v>
      </c>
      <c r="BG253">
        <v>64.168000000000006</v>
      </c>
      <c r="BI253">
        <v>104.248</v>
      </c>
      <c r="BJ253">
        <v>113.33499999999999</v>
      </c>
      <c r="BK253">
        <v>141.011</v>
      </c>
      <c r="BM253">
        <v>151.108</v>
      </c>
      <c r="BN253">
        <v>465.16800000000001</v>
      </c>
      <c r="BO253">
        <v>116.949</v>
      </c>
      <c r="BP253">
        <v>287.827</v>
      </c>
      <c r="BR253">
        <v>139.49799999999999</v>
      </c>
      <c r="BT253">
        <v>34.914000000000001</v>
      </c>
      <c r="BV253">
        <v>87.284000000000006</v>
      </c>
      <c r="BW253">
        <v>89.572000000000003</v>
      </c>
      <c r="BX253">
        <v>116.508</v>
      </c>
      <c r="BZ253">
        <v>173.66499999999999</v>
      </c>
      <c r="CB253">
        <v>468.298</v>
      </c>
      <c r="CD253">
        <v>46.567999999999998</v>
      </c>
      <c r="CE253">
        <v>367.85500000000002</v>
      </c>
      <c r="CF253">
        <v>134.46</v>
      </c>
    </row>
    <row r="254" spans="1:84">
      <c r="A254" s="97">
        <v>40633</v>
      </c>
      <c r="B254">
        <v>114.536</v>
      </c>
      <c r="C254">
        <v>595.67999999999995</v>
      </c>
      <c r="D254">
        <v>59.497999999999998</v>
      </c>
      <c r="E254">
        <v>52.311999999999998</v>
      </c>
      <c r="G254">
        <v>139.37</v>
      </c>
      <c r="H254">
        <v>205.71700000000001</v>
      </c>
      <c r="J254">
        <v>111.71899999999999</v>
      </c>
      <c r="O254">
        <v>63.335000000000001</v>
      </c>
      <c r="P254">
        <v>73.772000000000006</v>
      </c>
      <c r="Q254">
        <v>109.188</v>
      </c>
      <c r="S254">
        <v>231.3</v>
      </c>
      <c r="T254">
        <v>77.78</v>
      </c>
      <c r="U254">
        <v>45</v>
      </c>
      <c r="V254">
        <v>38.087000000000003</v>
      </c>
      <c r="W254">
        <v>2300.0549999999998</v>
      </c>
      <c r="X254">
        <v>82.622</v>
      </c>
      <c r="Z254">
        <v>233.46</v>
      </c>
      <c r="AA254">
        <v>29.346</v>
      </c>
      <c r="AB254">
        <v>74.447999999999993</v>
      </c>
      <c r="AC254">
        <v>54.747999999999998</v>
      </c>
      <c r="AE254">
        <v>1003.129</v>
      </c>
      <c r="AF254">
        <v>43.508000000000003</v>
      </c>
      <c r="AG254">
        <v>238.20699999999999</v>
      </c>
      <c r="AH254">
        <v>258.512</v>
      </c>
      <c r="AI254">
        <v>144.018</v>
      </c>
      <c r="AJ254">
        <v>642.19100000000003</v>
      </c>
      <c r="AK254">
        <v>151.16800000000001</v>
      </c>
      <c r="AM254">
        <v>150.94200000000001</v>
      </c>
      <c r="AO254">
        <v>99.745000000000005</v>
      </c>
      <c r="AQ254">
        <v>101.07899999999999</v>
      </c>
      <c r="AS254">
        <v>140.42599999999999</v>
      </c>
      <c r="AT254">
        <v>356.55500000000001</v>
      </c>
      <c r="AV254">
        <v>225.637</v>
      </c>
      <c r="AW254">
        <v>221.99100000000001</v>
      </c>
      <c r="BA254">
        <v>105.417</v>
      </c>
      <c r="BB254">
        <v>75.003</v>
      </c>
      <c r="BE254">
        <v>37.750999999999998</v>
      </c>
      <c r="BF254">
        <v>17.137</v>
      </c>
      <c r="BG254">
        <v>64.760999999999996</v>
      </c>
      <c r="BI254">
        <v>90.679000000000002</v>
      </c>
      <c r="BJ254">
        <v>138.32400000000001</v>
      </c>
      <c r="BK254">
        <v>133.11199999999999</v>
      </c>
      <c r="BM254">
        <v>144.185</v>
      </c>
      <c r="BN254">
        <v>579.56200000000001</v>
      </c>
      <c r="BO254">
        <v>110.577</v>
      </c>
      <c r="BP254">
        <v>233.15799999999999</v>
      </c>
      <c r="BR254">
        <v>128.33500000000001</v>
      </c>
      <c r="BT254">
        <v>26.83</v>
      </c>
      <c r="BV254">
        <v>79.176000000000002</v>
      </c>
      <c r="BW254">
        <v>80.337999999999994</v>
      </c>
      <c r="BX254">
        <v>115.384</v>
      </c>
      <c r="BZ254">
        <v>158.25</v>
      </c>
      <c r="CB254">
        <v>440.66</v>
      </c>
      <c r="CD254">
        <v>40.966000000000001</v>
      </c>
      <c r="CE254">
        <v>327.45600000000002</v>
      </c>
      <c r="CF254">
        <v>120.375</v>
      </c>
    </row>
    <row r="255" spans="1:84">
      <c r="A255" s="97">
        <v>40662</v>
      </c>
      <c r="B255">
        <v>104.69199999999999</v>
      </c>
      <c r="C255">
        <v>586.74300000000005</v>
      </c>
      <c r="D255">
        <v>63.71</v>
      </c>
      <c r="E255">
        <v>48.832000000000001</v>
      </c>
      <c r="G255">
        <v>143.41</v>
      </c>
      <c r="H255">
        <v>208.02500000000001</v>
      </c>
      <c r="J255">
        <v>105.34699999999999</v>
      </c>
      <c r="O255">
        <v>59.41</v>
      </c>
      <c r="P255">
        <v>70.031000000000006</v>
      </c>
      <c r="Q255">
        <v>100.17700000000001</v>
      </c>
      <c r="S255">
        <v>267.738</v>
      </c>
      <c r="T255">
        <v>78.551000000000002</v>
      </c>
      <c r="U255">
        <v>43.414999999999999</v>
      </c>
      <c r="V255">
        <v>33.582999999999998</v>
      </c>
      <c r="W255">
        <v>2300.0549999999998</v>
      </c>
      <c r="X255">
        <v>85.341999999999999</v>
      </c>
      <c r="Z255">
        <v>236.88200000000001</v>
      </c>
      <c r="AA255">
        <v>28.998000000000001</v>
      </c>
      <c r="AB255">
        <v>74.168000000000006</v>
      </c>
      <c r="AC255">
        <v>57.524999999999999</v>
      </c>
      <c r="AE255">
        <v>1350.3820000000001</v>
      </c>
      <c r="AF255">
        <v>41.021000000000001</v>
      </c>
      <c r="AG255">
        <v>252.40700000000001</v>
      </c>
      <c r="AH255">
        <v>246.911</v>
      </c>
      <c r="AI255">
        <v>134.239</v>
      </c>
      <c r="AJ255">
        <v>661.16800000000001</v>
      </c>
      <c r="AK255">
        <v>140.53399999999999</v>
      </c>
      <c r="AM255">
        <v>148.05000000000001</v>
      </c>
      <c r="AO255">
        <v>78.513000000000005</v>
      </c>
      <c r="AQ255">
        <v>95.754999999999995</v>
      </c>
      <c r="AS255">
        <v>140.03399999999999</v>
      </c>
      <c r="AT255">
        <v>354.41500000000002</v>
      </c>
      <c r="AV255">
        <v>203.24299999999999</v>
      </c>
      <c r="AW255">
        <v>203.07300000000001</v>
      </c>
      <c r="BA255">
        <v>98.516000000000005</v>
      </c>
      <c r="BB255">
        <v>74.587999999999994</v>
      </c>
      <c r="BE255">
        <v>35.162999999999997</v>
      </c>
      <c r="BF255">
        <v>16.762</v>
      </c>
      <c r="BG255">
        <v>61.204000000000001</v>
      </c>
      <c r="BI255">
        <v>84.23</v>
      </c>
      <c r="BJ255">
        <v>154.54300000000001</v>
      </c>
      <c r="BK255">
        <v>127.646</v>
      </c>
      <c r="BM255">
        <v>146.696</v>
      </c>
      <c r="BN255">
        <v>652.84500000000003</v>
      </c>
      <c r="BO255">
        <v>99.628</v>
      </c>
      <c r="BP255">
        <v>229.833</v>
      </c>
      <c r="BR255">
        <v>128.012</v>
      </c>
      <c r="BT255">
        <v>24.667999999999999</v>
      </c>
      <c r="BV255">
        <v>80.498000000000005</v>
      </c>
      <c r="BW255">
        <v>79.197999999999993</v>
      </c>
      <c r="BX255">
        <v>113.706</v>
      </c>
      <c r="BZ255">
        <v>147.46899999999999</v>
      </c>
      <c r="CB255">
        <v>423.55599999999998</v>
      </c>
      <c r="CD255">
        <v>44.978999999999999</v>
      </c>
      <c r="CE255">
        <v>288.98399999999998</v>
      </c>
      <c r="CF255">
        <v>117.637</v>
      </c>
    </row>
    <row r="256" spans="1:84">
      <c r="A256" s="97">
        <v>40694</v>
      </c>
      <c r="B256">
        <v>97.328999999999994</v>
      </c>
      <c r="C256">
        <v>602.77700000000004</v>
      </c>
      <c r="D256">
        <v>62.23</v>
      </c>
      <c r="E256">
        <v>49.213999999999999</v>
      </c>
      <c r="G256">
        <v>151.39500000000001</v>
      </c>
      <c r="H256">
        <v>201.83799999999999</v>
      </c>
      <c r="J256">
        <v>104.068</v>
      </c>
      <c r="O256">
        <v>67.867999999999995</v>
      </c>
      <c r="P256">
        <v>74.173000000000002</v>
      </c>
      <c r="Q256">
        <v>100.84099999999999</v>
      </c>
      <c r="S256">
        <v>336.49299999999999</v>
      </c>
      <c r="T256">
        <v>75.576999999999998</v>
      </c>
      <c r="U256">
        <v>39.164999999999999</v>
      </c>
      <c r="V256">
        <v>29.663</v>
      </c>
      <c r="W256">
        <v>2300.0549999999998</v>
      </c>
      <c r="X256">
        <v>82.125</v>
      </c>
      <c r="Z256">
        <v>251.01300000000001</v>
      </c>
      <c r="AA256">
        <v>27.952999999999999</v>
      </c>
      <c r="AB256">
        <v>73.397000000000006</v>
      </c>
      <c r="AC256">
        <v>58.02</v>
      </c>
      <c r="AE256">
        <v>1420.431</v>
      </c>
      <c r="AF256">
        <v>45.317999999999998</v>
      </c>
      <c r="AG256">
        <v>260.83800000000002</v>
      </c>
      <c r="AH256">
        <v>258.79000000000002</v>
      </c>
      <c r="AI256">
        <v>132.304</v>
      </c>
      <c r="AJ256">
        <v>669.07799999999997</v>
      </c>
      <c r="AK256">
        <v>143.077</v>
      </c>
      <c r="AM256">
        <v>163.55799999999999</v>
      </c>
      <c r="AO256">
        <v>86.834999999999994</v>
      </c>
      <c r="AQ256">
        <v>96.274000000000001</v>
      </c>
      <c r="AS256">
        <v>148.37799999999999</v>
      </c>
      <c r="AT256">
        <v>355.964</v>
      </c>
      <c r="AV256">
        <v>197.364</v>
      </c>
      <c r="AW256">
        <v>202.154</v>
      </c>
      <c r="BA256">
        <v>102.949</v>
      </c>
      <c r="BB256">
        <v>78.421000000000006</v>
      </c>
      <c r="BE256">
        <v>29.51</v>
      </c>
      <c r="BF256">
        <v>16.167999999999999</v>
      </c>
      <c r="BG256">
        <v>60.63</v>
      </c>
      <c r="BI256">
        <v>84.3</v>
      </c>
      <c r="BJ256">
        <v>133.08699999999999</v>
      </c>
      <c r="BK256">
        <v>131.947</v>
      </c>
      <c r="BM256">
        <v>140.41900000000001</v>
      </c>
      <c r="BN256">
        <v>679.31399999999996</v>
      </c>
      <c r="BO256">
        <v>97.570999999999998</v>
      </c>
      <c r="BP256">
        <v>229.45099999999999</v>
      </c>
      <c r="BR256">
        <v>138.63499999999999</v>
      </c>
      <c r="BT256">
        <v>23.164999999999999</v>
      </c>
      <c r="BV256">
        <v>81.989000000000004</v>
      </c>
      <c r="BW256">
        <v>80.885000000000005</v>
      </c>
      <c r="BX256">
        <v>120.28700000000001</v>
      </c>
      <c r="BZ256">
        <v>163.995</v>
      </c>
      <c r="CB256">
        <v>462.42599999999999</v>
      </c>
      <c r="CD256">
        <v>49.164999999999999</v>
      </c>
      <c r="CE256">
        <v>310</v>
      </c>
      <c r="CF256">
        <v>120.956</v>
      </c>
    </row>
    <row r="257" spans="1:84">
      <c r="A257" s="97">
        <v>40724</v>
      </c>
      <c r="B257">
        <v>94.908000000000001</v>
      </c>
      <c r="C257">
        <v>588.71799999999996</v>
      </c>
      <c r="D257">
        <v>61.447000000000003</v>
      </c>
      <c r="E257">
        <v>57.124000000000002</v>
      </c>
      <c r="G257">
        <v>143.113</v>
      </c>
      <c r="H257">
        <v>216.376</v>
      </c>
      <c r="J257">
        <v>110.005</v>
      </c>
      <c r="O257">
        <v>75.661000000000001</v>
      </c>
      <c r="P257">
        <v>84.441000000000003</v>
      </c>
      <c r="Q257">
        <v>108.143</v>
      </c>
      <c r="S257">
        <v>433.178</v>
      </c>
      <c r="T257">
        <v>87.465999999999994</v>
      </c>
      <c r="U257">
        <v>42.843000000000004</v>
      </c>
      <c r="V257">
        <v>44.51</v>
      </c>
      <c r="W257">
        <v>2300.0549999999998</v>
      </c>
      <c r="X257">
        <v>88.072000000000003</v>
      </c>
      <c r="Z257">
        <v>269.90899999999999</v>
      </c>
      <c r="AA257">
        <v>35.119</v>
      </c>
      <c r="AB257">
        <v>80.165000000000006</v>
      </c>
      <c r="AC257">
        <v>60.704999999999998</v>
      </c>
      <c r="AE257">
        <v>1952.3620000000001</v>
      </c>
      <c r="AF257">
        <v>57.84</v>
      </c>
      <c r="AG257">
        <v>275</v>
      </c>
      <c r="AH257">
        <v>268.83</v>
      </c>
      <c r="AI257">
        <v>141.745</v>
      </c>
      <c r="AJ257">
        <v>769.27599999999995</v>
      </c>
      <c r="AK257">
        <v>140.20500000000001</v>
      </c>
      <c r="AM257">
        <v>171.03899999999999</v>
      </c>
      <c r="AO257">
        <v>90.772999999999996</v>
      </c>
      <c r="AQ257">
        <v>102.85899999999999</v>
      </c>
      <c r="AS257">
        <v>154.85400000000001</v>
      </c>
      <c r="AT257">
        <v>346.755</v>
      </c>
      <c r="AV257">
        <v>199.821</v>
      </c>
      <c r="AW257">
        <v>199.54599999999999</v>
      </c>
      <c r="BA257">
        <v>107.491</v>
      </c>
      <c r="BB257">
        <v>90.683000000000007</v>
      </c>
      <c r="BE257">
        <v>38.026000000000003</v>
      </c>
      <c r="BF257">
        <v>21.370999999999999</v>
      </c>
      <c r="BG257">
        <v>67.698999999999998</v>
      </c>
      <c r="BI257">
        <v>98.858999999999995</v>
      </c>
      <c r="BJ257">
        <v>131.452</v>
      </c>
      <c r="BK257">
        <v>138.70599999999999</v>
      </c>
      <c r="BM257">
        <v>145.31800000000001</v>
      </c>
      <c r="BN257">
        <v>744.78099999999995</v>
      </c>
      <c r="BO257">
        <v>99.930999999999997</v>
      </c>
      <c r="BP257">
        <v>245.886</v>
      </c>
      <c r="BR257">
        <v>142.375</v>
      </c>
      <c r="BT257">
        <v>27.120999999999999</v>
      </c>
      <c r="BV257">
        <v>114.051</v>
      </c>
      <c r="BW257">
        <v>105.429</v>
      </c>
      <c r="BX257">
        <v>132.38900000000001</v>
      </c>
      <c r="BZ257">
        <v>175.684</v>
      </c>
      <c r="CB257">
        <v>461.38600000000002</v>
      </c>
      <c r="CD257">
        <v>50.362000000000002</v>
      </c>
      <c r="CE257">
        <v>324.685</v>
      </c>
      <c r="CF257">
        <v>123.866</v>
      </c>
    </row>
    <row r="258" spans="1:84">
      <c r="A258" s="97">
        <v>40753</v>
      </c>
      <c r="B258">
        <v>92.231999999999999</v>
      </c>
      <c r="C258">
        <v>593.33299999999997</v>
      </c>
      <c r="D258">
        <v>91.956999999999994</v>
      </c>
      <c r="E258">
        <v>57</v>
      </c>
      <c r="G258">
        <v>199.26300000000001</v>
      </c>
      <c r="H258">
        <v>222.518</v>
      </c>
      <c r="J258">
        <v>113.553</v>
      </c>
      <c r="O258">
        <v>71.212999999999994</v>
      </c>
      <c r="P258">
        <v>86.632000000000005</v>
      </c>
      <c r="Q258">
        <v>111.771</v>
      </c>
      <c r="S258">
        <v>682.94</v>
      </c>
      <c r="T258">
        <v>96.8</v>
      </c>
      <c r="U258">
        <v>64.248000000000005</v>
      </c>
      <c r="V258">
        <v>87.777000000000001</v>
      </c>
      <c r="W258">
        <v>2300.0549999999998</v>
      </c>
      <c r="X258">
        <v>100.705</v>
      </c>
      <c r="Z258">
        <v>362.99</v>
      </c>
      <c r="AA258">
        <v>49.835000000000001</v>
      </c>
      <c r="AB258">
        <v>122.054</v>
      </c>
      <c r="AC258">
        <v>73.751999999999995</v>
      </c>
      <c r="AE258">
        <v>1721.77</v>
      </c>
      <c r="AF258">
        <v>61.445999999999998</v>
      </c>
      <c r="AG258">
        <v>313.35700000000003</v>
      </c>
      <c r="AH258">
        <v>311.27999999999997</v>
      </c>
      <c r="AI258">
        <v>133.083</v>
      </c>
      <c r="AJ258">
        <v>789.83799999999997</v>
      </c>
      <c r="AK258">
        <v>141.642</v>
      </c>
      <c r="AM258">
        <v>310.23700000000002</v>
      </c>
      <c r="AO258">
        <v>90.638999999999996</v>
      </c>
      <c r="AQ258">
        <v>102.998</v>
      </c>
      <c r="AS258">
        <v>165.67</v>
      </c>
      <c r="AT258">
        <v>358.697</v>
      </c>
      <c r="AV258">
        <v>219.43799999999999</v>
      </c>
      <c r="AW258">
        <v>222.21799999999999</v>
      </c>
      <c r="BA258">
        <v>111</v>
      </c>
      <c r="BB258">
        <v>92.331999999999994</v>
      </c>
      <c r="BE258">
        <v>56.664999999999999</v>
      </c>
      <c r="BF258">
        <v>31.83</v>
      </c>
      <c r="BG258">
        <v>69.364000000000004</v>
      </c>
      <c r="BI258">
        <v>103.807</v>
      </c>
      <c r="BJ258">
        <v>122.871</v>
      </c>
      <c r="BK258">
        <v>132.33500000000001</v>
      </c>
      <c r="BM258">
        <v>166.22399999999999</v>
      </c>
      <c r="BN258">
        <v>924.06299999999999</v>
      </c>
      <c r="BO258">
        <v>92.501000000000005</v>
      </c>
      <c r="BP258">
        <v>240.29</v>
      </c>
      <c r="BR258">
        <v>141.86600000000001</v>
      </c>
      <c r="BT258">
        <v>42.582999999999998</v>
      </c>
      <c r="BV258">
        <v>136.374</v>
      </c>
      <c r="BW258">
        <v>122.54900000000001</v>
      </c>
      <c r="BX258">
        <v>122.645</v>
      </c>
      <c r="BZ258">
        <v>192.72800000000001</v>
      </c>
      <c r="CB258">
        <v>450.19400000000002</v>
      </c>
      <c r="CD258">
        <v>62.186999999999998</v>
      </c>
      <c r="CE258">
        <v>336.84</v>
      </c>
      <c r="CF258">
        <v>125.45</v>
      </c>
    </row>
    <row r="259" spans="1:84">
      <c r="A259" s="97">
        <v>40786</v>
      </c>
      <c r="B259">
        <v>101.77</v>
      </c>
      <c r="C259">
        <v>763.40499999999997</v>
      </c>
      <c r="D259">
        <v>113.52200000000001</v>
      </c>
      <c r="E259">
        <v>69.585999999999999</v>
      </c>
      <c r="G259">
        <v>230.25899999999999</v>
      </c>
      <c r="H259">
        <v>264.77199999999999</v>
      </c>
      <c r="J259">
        <v>141.63300000000001</v>
      </c>
      <c r="O259">
        <v>94.721000000000004</v>
      </c>
      <c r="P259">
        <v>110.22199999999999</v>
      </c>
      <c r="Q259">
        <v>139.06</v>
      </c>
      <c r="S259">
        <v>779.79</v>
      </c>
      <c r="T259">
        <v>107.58799999999999</v>
      </c>
      <c r="U259">
        <v>74.748000000000005</v>
      </c>
      <c r="V259">
        <v>98.989000000000004</v>
      </c>
      <c r="W259">
        <v>2298.5300000000002</v>
      </c>
      <c r="X259">
        <v>127.509</v>
      </c>
      <c r="Z259">
        <v>357.55700000000002</v>
      </c>
      <c r="AA259">
        <v>64.010999999999996</v>
      </c>
      <c r="AB259">
        <v>154.17099999999999</v>
      </c>
      <c r="AC259">
        <v>74.165000000000006</v>
      </c>
      <c r="AE259">
        <v>2261.11</v>
      </c>
      <c r="AF259">
        <v>79.984999999999999</v>
      </c>
      <c r="AG259">
        <v>405.73399999999998</v>
      </c>
      <c r="AH259">
        <v>411.33</v>
      </c>
      <c r="AI259">
        <v>164.65100000000001</v>
      </c>
      <c r="AJ259">
        <v>769.41300000000001</v>
      </c>
      <c r="AK259">
        <v>160.405</v>
      </c>
      <c r="AM259">
        <v>360.541</v>
      </c>
      <c r="AO259">
        <v>104.55500000000001</v>
      </c>
      <c r="AQ259">
        <v>130.352</v>
      </c>
      <c r="AS259">
        <v>208.49199999999999</v>
      </c>
      <c r="AT259">
        <v>387.00799999999998</v>
      </c>
      <c r="AV259">
        <v>256.97899999999998</v>
      </c>
      <c r="AW259">
        <v>254.35</v>
      </c>
      <c r="BA259">
        <v>140.48099999999999</v>
      </c>
      <c r="BB259">
        <v>118.739</v>
      </c>
      <c r="BE259">
        <v>77.5</v>
      </c>
      <c r="BF259">
        <v>44.551000000000002</v>
      </c>
      <c r="BG259">
        <v>82.921999999999997</v>
      </c>
      <c r="BI259">
        <v>139.87799999999999</v>
      </c>
      <c r="BJ259">
        <v>148.446</v>
      </c>
      <c r="BK259">
        <v>161.708</v>
      </c>
      <c r="BM259">
        <v>216.45699999999999</v>
      </c>
      <c r="BN259">
        <v>917.88499999999999</v>
      </c>
      <c r="BO259">
        <v>103.41800000000001</v>
      </c>
      <c r="BP259">
        <v>308.226</v>
      </c>
      <c r="BR259">
        <v>189.79900000000001</v>
      </c>
      <c r="BT259">
        <v>52.771999999999998</v>
      </c>
      <c r="BV259">
        <v>184.94</v>
      </c>
      <c r="BW259">
        <v>159.18600000000001</v>
      </c>
      <c r="BX259">
        <v>136.05600000000001</v>
      </c>
      <c r="BZ259">
        <v>226.58099999999999</v>
      </c>
      <c r="CB259">
        <v>536.024</v>
      </c>
      <c r="CD259">
        <v>49.734000000000002</v>
      </c>
      <c r="CE259">
        <v>383.09899999999999</v>
      </c>
      <c r="CF259">
        <v>152.13499999999999</v>
      </c>
    </row>
    <row r="260" spans="1:84">
      <c r="A260" s="97">
        <v>40816</v>
      </c>
      <c r="C260">
        <v>1084.271</v>
      </c>
      <c r="D260">
        <v>170.95099999999999</v>
      </c>
      <c r="E260">
        <v>98.9</v>
      </c>
      <c r="G260">
        <v>260.04300000000001</v>
      </c>
      <c r="H260">
        <v>401.14299999999997</v>
      </c>
      <c r="J260">
        <v>201.755</v>
      </c>
      <c r="O260">
        <v>155</v>
      </c>
      <c r="P260">
        <v>190.25200000000001</v>
      </c>
      <c r="Q260">
        <v>201.49299999999999</v>
      </c>
      <c r="S260">
        <v>1165.7049999999999</v>
      </c>
      <c r="T260">
        <v>154</v>
      </c>
      <c r="U260">
        <v>112.229</v>
      </c>
      <c r="V260">
        <v>143.637</v>
      </c>
      <c r="W260">
        <v>2250.0300000000002</v>
      </c>
      <c r="X260">
        <v>157.02000000000001</v>
      </c>
      <c r="Z260">
        <v>382.24099999999999</v>
      </c>
      <c r="AA260">
        <v>80.89</v>
      </c>
      <c r="AB260">
        <v>187.31399999999999</v>
      </c>
      <c r="AC260">
        <v>94.408000000000001</v>
      </c>
      <c r="AE260">
        <v>3535.6610000000001</v>
      </c>
      <c r="AF260">
        <v>104.181</v>
      </c>
      <c r="AG260">
        <v>504.72300000000001</v>
      </c>
      <c r="AH260">
        <v>530.54899999999998</v>
      </c>
      <c r="AI260">
        <v>291.49</v>
      </c>
      <c r="AJ260">
        <v>700.4</v>
      </c>
      <c r="AK260">
        <v>204.40600000000001</v>
      </c>
      <c r="AM260">
        <v>469.97500000000002</v>
      </c>
      <c r="AO260">
        <v>146.471</v>
      </c>
      <c r="AQ260">
        <v>215.24199999999999</v>
      </c>
      <c r="AS260">
        <v>316.86799999999999</v>
      </c>
      <c r="AT260">
        <v>422.43400000000003</v>
      </c>
      <c r="AV260">
        <v>329.50799999999998</v>
      </c>
      <c r="AW260">
        <v>328.04599999999999</v>
      </c>
      <c r="BA260">
        <v>197.315</v>
      </c>
      <c r="BB260">
        <v>196.84800000000001</v>
      </c>
      <c r="BE260">
        <v>105.14400000000001</v>
      </c>
      <c r="BF260">
        <v>50.027999999999999</v>
      </c>
      <c r="BG260">
        <v>111.56100000000001</v>
      </c>
      <c r="BI260">
        <v>198</v>
      </c>
      <c r="BJ260">
        <v>205.00399999999999</v>
      </c>
      <c r="BK260">
        <v>256.63499999999999</v>
      </c>
      <c r="BM260">
        <v>295.58199999999999</v>
      </c>
      <c r="BN260">
        <v>1109.5740000000001</v>
      </c>
      <c r="BO260">
        <v>123.785</v>
      </c>
      <c r="BP260">
        <v>441.67500000000001</v>
      </c>
      <c r="BR260">
        <v>309.36500000000001</v>
      </c>
      <c r="BT260">
        <v>61.488999999999997</v>
      </c>
      <c r="BV260">
        <v>282.42899999999997</v>
      </c>
      <c r="BW260">
        <v>246.464</v>
      </c>
      <c r="BX260">
        <v>236.958</v>
      </c>
      <c r="BZ260">
        <v>294.464</v>
      </c>
      <c r="CB260">
        <v>890.18299999999999</v>
      </c>
      <c r="CD260">
        <v>51.408999999999999</v>
      </c>
      <c r="CE260">
        <v>490.37400000000002</v>
      </c>
      <c r="CF260">
        <v>211.505</v>
      </c>
    </row>
    <row r="261" spans="1:84">
      <c r="A261" s="97">
        <v>40847</v>
      </c>
      <c r="B261">
        <v>99.567999999999998</v>
      </c>
      <c r="C261">
        <v>913.68799999999999</v>
      </c>
      <c r="D261">
        <v>140.833</v>
      </c>
      <c r="E261">
        <v>71.5</v>
      </c>
      <c r="G261">
        <v>269.16699999999997</v>
      </c>
      <c r="H261">
        <v>313.33300000000003</v>
      </c>
      <c r="J261">
        <v>139.25</v>
      </c>
      <c r="O261">
        <v>109.258</v>
      </c>
      <c r="P261">
        <v>125.90900000000001</v>
      </c>
      <c r="Q261">
        <v>140.27500000000001</v>
      </c>
      <c r="S261">
        <v>1148.75</v>
      </c>
      <c r="T261">
        <v>112.221</v>
      </c>
      <c r="U261">
        <v>84.667000000000002</v>
      </c>
      <c r="V261">
        <v>95.667000000000002</v>
      </c>
      <c r="W261">
        <v>2250.0300000000002</v>
      </c>
      <c r="X261">
        <v>130.55199999999999</v>
      </c>
      <c r="Z261">
        <v>339.16699999999997</v>
      </c>
      <c r="AA261">
        <v>55.332999999999998</v>
      </c>
      <c r="AB261">
        <v>176</v>
      </c>
      <c r="AC261">
        <v>82.21</v>
      </c>
      <c r="AE261">
        <v>3060.2840000000001</v>
      </c>
      <c r="AF261">
        <v>86.631</v>
      </c>
      <c r="AG261">
        <v>441.66699999999997</v>
      </c>
      <c r="AH261">
        <v>519</v>
      </c>
      <c r="AI261">
        <v>180.42</v>
      </c>
      <c r="AJ261">
        <v>692.5</v>
      </c>
      <c r="AK261">
        <v>147.16200000000001</v>
      </c>
      <c r="AM261">
        <v>444.33300000000003</v>
      </c>
      <c r="AO261">
        <v>98.516999999999996</v>
      </c>
      <c r="AQ261">
        <v>136.369</v>
      </c>
      <c r="AS261">
        <v>225.97800000000001</v>
      </c>
      <c r="AT261">
        <v>400.49299999999999</v>
      </c>
      <c r="AV261">
        <v>269.00700000000001</v>
      </c>
      <c r="AW261">
        <v>265</v>
      </c>
      <c r="BA261">
        <v>136.5</v>
      </c>
      <c r="BB261">
        <v>132.22999999999999</v>
      </c>
      <c r="BE261">
        <v>94.832999999999998</v>
      </c>
      <c r="BF261">
        <v>37.667000000000002</v>
      </c>
      <c r="BG261">
        <v>85.23</v>
      </c>
      <c r="BI261">
        <v>135.833</v>
      </c>
      <c r="BJ261">
        <v>141.5</v>
      </c>
      <c r="BK261">
        <v>171.15600000000001</v>
      </c>
      <c r="BM261">
        <v>232.333</v>
      </c>
      <c r="BN261">
        <v>970</v>
      </c>
      <c r="BO261">
        <v>101.43899999999999</v>
      </c>
      <c r="BP261">
        <v>345</v>
      </c>
      <c r="BR261">
        <v>199</v>
      </c>
      <c r="BT261">
        <v>48.167000000000002</v>
      </c>
      <c r="BV261">
        <v>271.07100000000003</v>
      </c>
      <c r="BW261">
        <v>203.5</v>
      </c>
      <c r="BX261">
        <v>174.691</v>
      </c>
      <c r="BZ261">
        <v>236.333</v>
      </c>
      <c r="CB261">
        <v>699</v>
      </c>
      <c r="CD261">
        <v>39.5</v>
      </c>
      <c r="CE261">
        <v>389.46800000000002</v>
      </c>
      <c r="CF261">
        <v>167.65</v>
      </c>
    </row>
    <row r="262" spans="1:84">
      <c r="A262" s="97">
        <v>40877</v>
      </c>
      <c r="B262">
        <v>127.065</v>
      </c>
      <c r="C262">
        <v>996.14800000000002</v>
      </c>
      <c r="D262">
        <v>197.67</v>
      </c>
      <c r="E262">
        <v>85.647000000000006</v>
      </c>
      <c r="G262">
        <v>304.41699999999997</v>
      </c>
      <c r="H262">
        <v>400.5</v>
      </c>
      <c r="J262">
        <v>161.84399999999999</v>
      </c>
      <c r="O262">
        <v>123.23399999999999</v>
      </c>
      <c r="P262">
        <v>146.06</v>
      </c>
      <c r="Q262">
        <v>164.03299999999999</v>
      </c>
      <c r="S262">
        <v>1004.35</v>
      </c>
      <c r="T262">
        <v>175.35499999999999</v>
      </c>
      <c r="U262">
        <v>99.48</v>
      </c>
      <c r="V262">
        <v>112.42400000000001</v>
      </c>
      <c r="W262">
        <v>2250.0300000000002</v>
      </c>
      <c r="X262">
        <v>177.512</v>
      </c>
      <c r="Z262">
        <v>408.27199999999999</v>
      </c>
      <c r="AA262">
        <v>70.245999999999995</v>
      </c>
      <c r="AB262">
        <v>200</v>
      </c>
      <c r="AC262">
        <v>91.528000000000006</v>
      </c>
      <c r="AG262">
        <v>545.49800000000005</v>
      </c>
      <c r="AH262">
        <v>583.51400000000001</v>
      </c>
      <c r="AI262">
        <v>236.821</v>
      </c>
      <c r="AJ262">
        <v>710.94</v>
      </c>
      <c r="AK262">
        <v>196.142</v>
      </c>
      <c r="AM262">
        <v>486.822</v>
      </c>
      <c r="AO262">
        <v>129.05600000000001</v>
      </c>
      <c r="AQ262">
        <v>156.26300000000001</v>
      </c>
      <c r="AS262">
        <v>277.065</v>
      </c>
      <c r="AT262">
        <v>435.71499999999997</v>
      </c>
      <c r="AV262">
        <v>345.37299999999999</v>
      </c>
      <c r="AW262">
        <v>338.67099999999999</v>
      </c>
      <c r="BA262">
        <v>158.51</v>
      </c>
      <c r="BB262">
        <v>147.39599999999999</v>
      </c>
      <c r="BE262">
        <v>105.893</v>
      </c>
      <c r="BF262">
        <v>44.776000000000003</v>
      </c>
      <c r="BG262">
        <v>94.281999999999996</v>
      </c>
      <c r="BI262">
        <v>152.916</v>
      </c>
      <c r="BJ262">
        <v>165.97900000000001</v>
      </c>
      <c r="BK262">
        <v>206.09100000000001</v>
      </c>
      <c r="BM262">
        <v>275.161</v>
      </c>
      <c r="BN262">
        <v>1060.1990000000001</v>
      </c>
      <c r="BO262">
        <v>122.84699999999999</v>
      </c>
      <c r="BP262">
        <v>445</v>
      </c>
      <c r="BR262">
        <v>244.196</v>
      </c>
      <c r="BT262">
        <v>72.284999999999997</v>
      </c>
      <c r="BV262">
        <v>399.18900000000002</v>
      </c>
      <c r="BW262">
        <v>290.50900000000001</v>
      </c>
      <c r="BX262">
        <v>196.38800000000001</v>
      </c>
      <c r="BZ262">
        <v>277.47199999999998</v>
      </c>
      <c r="CB262">
        <v>849.81700000000001</v>
      </c>
      <c r="CD262">
        <v>50.31</v>
      </c>
      <c r="CE262">
        <v>411.322</v>
      </c>
      <c r="CF262">
        <v>197.23699999999999</v>
      </c>
    </row>
    <row r="263" spans="1:84">
      <c r="A263" s="97">
        <v>40907</v>
      </c>
      <c r="C263">
        <v>921.98</v>
      </c>
      <c r="D263">
        <v>190.36799999999999</v>
      </c>
      <c r="E263">
        <v>81.828000000000003</v>
      </c>
      <c r="G263">
        <v>316.24799999999999</v>
      </c>
      <c r="H263">
        <v>413.72899999999998</v>
      </c>
      <c r="J263">
        <v>161.58799999999999</v>
      </c>
      <c r="O263">
        <v>132.12899999999999</v>
      </c>
      <c r="P263">
        <v>148.91</v>
      </c>
      <c r="Q263">
        <v>156.089</v>
      </c>
      <c r="S263">
        <v>1012.35</v>
      </c>
      <c r="T263">
        <v>173.767</v>
      </c>
      <c r="U263">
        <v>103.73099999999999</v>
      </c>
      <c r="V263">
        <v>137.00399999999999</v>
      </c>
      <c r="W263">
        <v>2300.0300000000002</v>
      </c>
      <c r="X263">
        <v>166.26599999999999</v>
      </c>
      <c r="Z263">
        <v>393.51499999999999</v>
      </c>
      <c r="AA263">
        <v>77.834999999999994</v>
      </c>
      <c r="AB263">
        <v>222.29599999999999</v>
      </c>
      <c r="AC263">
        <v>97.5</v>
      </c>
      <c r="AG263">
        <v>546.59699999999998</v>
      </c>
      <c r="AH263">
        <v>623.19600000000003</v>
      </c>
      <c r="AI263">
        <v>207.863</v>
      </c>
      <c r="AJ263">
        <v>726.13</v>
      </c>
      <c r="AK263">
        <v>198</v>
      </c>
      <c r="AM263">
        <v>503.21100000000001</v>
      </c>
      <c r="AO263">
        <v>143.071</v>
      </c>
      <c r="AQ263">
        <v>170.04300000000001</v>
      </c>
      <c r="AS263">
        <v>300.964</v>
      </c>
      <c r="AT263">
        <v>475.29700000000003</v>
      </c>
      <c r="AV263">
        <v>366.92599999999999</v>
      </c>
      <c r="AW263">
        <v>364.90600000000001</v>
      </c>
      <c r="BA263">
        <v>153.53299999999999</v>
      </c>
      <c r="BB263">
        <v>147.36099999999999</v>
      </c>
      <c r="BE263">
        <v>121.85</v>
      </c>
      <c r="BF263">
        <v>44.280999999999999</v>
      </c>
      <c r="BG263">
        <v>94.504999999999995</v>
      </c>
      <c r="BI263">
        <v>149.68100000000001</v>
      </c>
      <c r="BJ263">
        <v>172.42</v>
      </c>
      <c r="BK263">
        <v>193.49199999999999</v>
      </c>
      <c r="BM263">
        <v>280.178</v>
      </c>
      <c r="BN263">
        <v>1092.6769999999999</v>
      </c>
      <c r="BO263">
        <v>126.88500000000001</v>
      </c>
      <c r="BP263">
        <v>446.66800000000001</v>
      </c>
      <c r="BR263">
        <v>275.12200000000001</v>
      </c>
      <c r="BT263">
        <v>77.834999999999994</v>
      </c>
      <c r="BV263">
        <v>400.08300000000003</v>
      </c>
      <c r="BW263">
        <v>298.28899999999999</v>
      </c>
      <c r="BX263">
        <v>182</v>
      </c>
      <c r="BZ263">
        <v>287.08699999999999</v>
      </c>
      <c r="CB263">
        <v>848.37599999999998</v>
      </c>
      <c r="CD263">
        <v>51</v>
      </c>
      <c r="CF263">
        <v>202.06700000000001</v>
      </c>
    </row>
    <row r="264" spans="1:84">
      <c r="A264" s="97">
        <v>40939</v>
      </c>
      <c r="B264">
        <v>138.81299999999999</v>
      </c>
      <c r="C264">
        <v>772.07899999999995</v>
      </c>
      <c r="D264">
        <v>175.51300000000001</v>
      </c>
      <c r="E264">
        <v>76.932000000000002</v>
      </c>
      <c r="G264">
        <v>245.09800000000001</v>
      </c>
      <c r="H264">
        <v>344.79500000000002</v>
      </c>
      <c r="J264">
        <v>144.833</v>
      </c>
      <c r="O264">
        <v>112.621</v>
      </c>
      <c r="P264">
        <v>140.33000000000001</v>
      </c>
      <c r="Q264">
        <v>138</v>
      </c>
      <c r="S264">
        <v>1029.9949999999999</v>
      </c>
      <c r="T264">
        <v>143.233</v>
      </c>
      <c r="U264">
        <v>90.965000000000003</v>
      </c>
      <c r="V264">
        <v>125.685</v>
      </c>
      <c r="W264">
        <v>2300.0300000000002</v>
      </c>
      <c r="X264">
        <v>132.005</v>
      </c>
      <c r="Z264">
        <v>375.78399999999999</v>
      </c>
      <c r="AA264">
        <v>68.600999999999999</v>
      </c>
      <c r="AB264">
        <v>181.21600000000001</v>
      </c>
      <c r="AC264">
        <v>79.619</v>
      </c>
      <c r="AG264">
        <v>492.20600000000002</v>
      </c>
      <c r="AH264">
        <v>585.01900000000001</v>
      </c>
      <c r="AI264">
        <v>180.94900000000001</v>
      </c>
      <c r="AJ264">
        <v>621.005</v>
      </c>
      <c r="AK264">
        <v>192.922</v>
      </c>
      <c r="AM264">
        <v>416.44</v>
      </c>
      <c r="AO264">
        <v>138.22499999999999</v>
      </c>
      <c r="AQ264">
        <v>156.85499999999999</v>
      </c>
      <c r="AS264">
        <v>266.67500000000001</v>
      </c>
      <c r="AT264">
        <v>467.279</v>
      </c>
      <c r="AV264">
        <v>325.988</v>
      </c>
      <c r="AW264">
        <v>320.108</v>
      </c>
      <c r="BA264">
        <v>141.44200000000001</v>
      </c>
      <c r="BB264">
        <v>137.36000000000001</v>
      </c>
      <c r="BE264">
        <v>106.705</v>
      </c>
      <c r="BF264">
        <v>35.847999999999999</v>
      </c>
      <c r="BG264">
        <v>85.507999999999996</v>
      </c>
      <c r="BI264">
        <v>135.02799999999999</v>
      </c>
      <c r="BJ264">
        <v>165.333</v>
      </c>
      <c r="BK264">
        <v>175.36799999999999</v>
      </c>
      <c r="BM264">
        <v>241.035</v>
      </c>
      <c r="BN264">
        <v>1483.846</v>
      </c>
      <c r="BO264">
        <v>138.86199999999999</v>
      </c>
      <c r="BP264">
        <v>395.35</v>
      </c>
      <c r="BR264">
        <v>224.64400000000001</v>
      </c>
      <c r="BT264">
        <v>59.494999999999997</v>
      </c>
      <c r="BV264">
        <v>401.50400000000002</v>
      </c>
      <c r="BW264">
        <v>282.26799999999997</v>
      </c>
      <c r="BX264">
        <v>176.845</v>
      </c>
      <c r="BZ264">
        <v>277.04300000000001</v>
      </c>
      <c r="CB264">
        <v>828.53</v>
      </c>
      <c r="CD264">
        <v>44.006999999999998</v>
      </c>
      <c r="CF264">
        <v>189.70400000000001</v>
      </c>
    </row>
    <row r="265" spans="1:84">
      <c r="A265" s="97">
        <v>40968</v>
      </c>
      <c r="B265">
        <v>139.386</v>
      </c>
      <c r="C265">
        <v>832.31299999999999</v>
      </c>
      <c r="D265">
        <v>161.673</v>
      </c>
      <c r="E265">
        <v>62.853000000000002</v>
      </c>
      <c r="G265">
        <v>237.54900000000001</v>
      </c>
      <c r="H265">
        <v>283.32499999999999</v>
      </c>
      <c r="J265">
        <v>141.006</v>
      </c>
      <c r="O265">
        <v>97.094999999999999</v>
      </c>
      <c r="P265">
        <v>127.637</v>
      </c>
      <c r="Q265">
        <v>130.54</v>
      </c>
      <c r="S265">
        <v>1033.5630000000001</v>
      </c>
      <c r="T265">
        <v>127.453</v>
      </c>
      <c r="U265">
        <v>78.763999999999996</v>
      </c>
      <c r="V265">
        <v>117.93600000000001</v>
      </c>
      <c r="W265">
        <v>2300.0300000000002</v>
      </c>
      <c r="X265">
        <v>122.986</v>
      </c>
      <c r="Z265">
        <v>367.99</v>
      </c>
      <c r="AA265">
        <v>65.822000000000003</v>
      </c>
      <c r="AB265">
        <v>175.804</v>
      </c>
      <c r="AC265">
        <v>68.167000000000002</v>
      </c>
      <c r="AG265">
        <v>450</v>
      </c>
      <c r="AH265">
        <v>510</v>
      </c>
      <c r="AI265">
        <v>166.21799999999999</v>
      </c>
      <c r="AJ265">
        <v>603.09299999999996</v>
      </c>
      <c r="AK265">
        <v>187.756</v>
      </c>
      <c r="AM265">
        <v>380.54300000000001</v>
      </c>
      <c r="AO265">
        <v>118.53</v>
      </c>
      <c r="AQ265">
        <v>141.89699999999999</v>
      </c>
      <c r="AS265">
        <v>227.667</v>
      </c>
      <c r="AT265">
        <v>472.56200000000001</v>
      </c>
      <c r="AV265">
        <v>270.95299999999997</v>
      </c>
      <c r="AW265">
        <v>266.78699999999998</v>
      </c>
      <c r="BA265">
        <v>136.71</v>
      </c>
      <c r="BB265">
        <v>115.587</v>
      </c>
      <c r="BE265">
        <v>96.058999999999997</v>
      </c>
      <c r="BF265">
        <v>31.257000000000001</v>
      </c>
      <c r="BG265">
        <v>74.212999999999994</v>
      </c>
      <c r="BI265">
        <v>129.50200000000001</v>
      </c>
      <c r="BJ265">
        <v>146.404</v>
      </c>
      <c r="BK265">
        <v>155.49</v>
      </c>
      <c r="BM265">
        <v>196.01499999999999</v>
      </c>
      <c r="BN265">
        <v>1175.2570000000001</v>
      </c>
      <c r="BO265">
        <v>139.267</v>
      </c>
      <c r="BP265">
        <v>349.45</v>
      </c>
      <c r="BR265">
        <v>185.74799999999999</v>
      </c>
      <c r="BT265">
        <v>51.430999999999997</v>
      </c>
      <c r="BV265">
        <v>380.96100000000001</v>
      </c>
      <c r="BW265">
        <v>257.488</v>
      </c>
      <c r="BZ265">
        <v>242.18600000000001</v>
      </c>
      <c r="CB265">
        <v>782.625</v>
      </c>
      <c r="CD265">
        <v>35.601999999999997</v>
      </c>
      <c r="CF265">
        <v>159.31800000000001</v>
      </c>
    </row>
    <row r="266" spans="1:84">
      <c r="A266" s="97">
        <v>40998</v>
      </c>
      <c r="B266">
        <v>117.556</v>
      </c>
      <c r="C266">
        <v>822.79700000000003</v>
      </c>
      <c r="D266">
        <v>154.703</v>
      </c>
      <c r="E266">
        <v>72.376000000000005</v>
      </c>
      <c r="G266">
        <v>232.67</v>
      </c>
      <c r="H266">
        <v>263.995</v>
      </c>
      <c r="J266">
        <v>122.17</v>
      </c>
      <c r="O266">
        <v>91.844999999999999</v>
      </c>
      <c r="P266">
        <v>112.249</v>
      </c>
      <c r="Q266">
        <v>109.994</v>
      </c>
      <c r="S266">
        <v>1162.306</v>
      </c>
      <c r="T266">
        <v>113.371</v>
      </c>
      <c r="U266">
        <v>73.665000000000006</v>
      </c>
      <c r="V266">
        <v>113.944</v>
      </c>
      <c r="W266">
        <v>2300.0300000000002</v>
      </c>
      <c r="X266">
        <v>113.87</v>
      </c>
      <c r="Z266">
        <v>436.642</v>
      </c>
      <c r="AA266">
        <v>66.551000000000002</v>
      </c>
      <c r="AB266">
        <v>169.40600000000001</v>
      </c>
      <c r="AC266">
        <v>62.862000000000002</v>
      </c>
      <c r="AG266">
        <v>407.767</v>
      </c>
      <c r="AH266">
        <v>549.84500000000003</v>
      </c>
      <c r="AI266">
        <v>166.48099999999999</v>
      </c>
      <c r="AJ266">
        <v>571.60199999999998</v>
      </c>
      <c r="AK266">
        <v>180.56800000000001</v>
      </c>
      <c r="AM266">
        <v>396.76400000000001</v>
      </c>
      <c r="AO266">
        <v>99.944000000000003</v>
      </c>
      <c r="AQ266">
        <v>123.224</v>
      </c>
      <c r="AS266">
        <v>204.29900000000001</v>
      </c>
      <c r="AT266">
        <v>458.40199999999999</v>
      </c>
      <c r="AV266">
        <v>234.33</v>
      </c>
      <c r="AW266">
        <v>233.995</v>
      </c>
      <c r="BA266">
        <v>117.675</v>
      </c>
      <c r="BB266">
        <v>106.02500000000001</v>
      </c>
      <c r="BE266">
        <v>117.629</v>
      </c>
      <c r="BF266">
        <v>21.495000000000001</v>
      </c>
      <c r="BG266">
        <v>77.822000000000003</v>
      </c>
      <c r="BI266">
        <v>111.86</v>
      </c>
      <c r="BJ266">
        <v>121.593</v>
      </c>
      <c r="BK266">
        <v>143.631</v>
      </c>
      <c r="BM266">
        <v>181.34</v>
      </c>
      <c r="BN266">
        <v>1075.6310000000001</v>
      </c>
      <c r="BO266">
        <v>118.834</v>
      </c>
      <c r="BP266">
        <v>316.83</v>
      </c>
      <c r="BR266">
        <v>184.19499999999999</v>
      </c>
      <c r="BT266">
        <v>42.912999999999997</v>
      </c>
      <c r="BV266">
        <v>321.97500000000002</v>
      </c>
      <c r="BW266">
        <v>214.93199999999999</v>
      </c>
      <c r="BX266">
        <v>134.601</v>
      </c>
      <c r="BZ266">
        <v>228.40100000000001</v>
      </c>
      <c r="CB266">
        <v>860.76400000000001</v>
      </c>
      <c r="CD266">
        <v>29.664999999999999</v>
      </c>
      <c r="CE266">
        <v>289.315</v>
      </c>
      <c r="CF266">
        <v>160.39400000000001</v>
      </c>
    </row>
    <row r="267" spans="1:84">
      <c r="A267" s="97">
        <v>41029</v>
      </c>
      <c r="C267">
        <v>960.91300000000001</v>
      </c>
      <c r="D267">
        <v>169.48</v>
      </c>
      <c r="E267">
        <v>77.83</v>
      </c>
      <c r="G267">
        <v>252.447</v>
      </c>
      <c r="H267">
        <v>288.92899999999997</v>
      </c>
      <c r="J267">
        <v>122.916</v>
      </c>
      <c r="O267">
        <v>93.98</v>
      </c>
      <c r="P267">
        <v>112.163</v>
      </c>
      <c r="Q267">
        <v>111.485</v>
      </c>
      <c r="S267">
        <v>1131.4580000000001</v>
      </c>
      <c r="T267">
        <v>118.89400000000001</v>
      </c>
      <c r="U267">
        <v>85.736000000000004</v>
      </c>
      <c r="V267">
        <v>126.495</v>
      </c>
      <c r="W267">
        <v>2300.0300000000002</v>
      </c>
      <c r="X267">
        <v>111.001</v>
      </c>
      <c r="Z267">
        <v>475.995</v>
      </c>
      <c r="AA267">
        <v>80.004999999999995</v>
      </c>
      <c r="AB267">
        <v>193.33</v>
      </c>
      <c r="AC267">
        <v>63.984000000000002</v>
      </c>
      <c r="AG267">
        <v>438.46699999999998</v>
      </c>
      <c r="AH267">
        <v>517.44100000000003</v>
      </c>
      <c r="AI267">
        <v>173.82499999999999</v>
      </c>
      <c r="AJ267">
        <v>565.72500000000002</v>
      </c>
      <c r="AK267">
        <v>187.791</v>
      </c>
      <c r="AM267">
        <v>445.66</v>
      </c>
      <c r="AO267">
        <v>94.504999999999995</v>
      </c>
      <c r="AQ267">
        <v>120.66500000000001</v>
      </c>
      <c r="AS267">
        <v>219.56200000000001</v>
      </c>
      <c r="AT267">
        <v>453.08199999999999</v>
      </c>
      <c r="AV267">
        <v>250.34200000000001</v>
      </c>
      <c r="AW267">
        <v>260.78100000000001</v>
      </c>
      <c r="BA267">
        <v>117.5</v>
      </c>
      <c r="BB267">
        <v>111.66800000000001</v>
      </c>
      <c r="BE267">
        <v>122.977</v>
      </c>
      <c r="BF267">
        <v>24.553999999999998</v>
      </c>
      <c r="BG267">
        <v>82.462999999999994</v>
      </c>
      <c r="BI267">
        <v>111.72499999999999</v>
      </c>
      <c r="BJ267">
        <v>123.754</v>
      </c>
      <c r="BK267">
        <v>153.66</v>
      </c>
      <c r="BM267">
        <v>203.018</v>
      </c>
      <c r="BN267">
        <v>960.63800000000003</v>
      </c>
      <c r="BO267">
        <v>122.166</v>
      </c>
      <c r="BP267">
        <v>343.572</v>
      </c>
      <c r="BR267">
        <v>194.67</v>
      </c>
      <c r="BT267">
        <v>58.825000000000003</v>
      </c>
      <c r="BV267">
        <v>350.32299999999998</v>
      </c>
      <c r="BW267">
        <v>243.43700000000001</v>
      </c>
      <c r="BX267">
        <v>133.48099999999999</v>
      </c>
      <c r="BZ267">
        <v>231.8</v>
      </c>
      <c r="CB267">
        <v>792.71600000000001</v>
      </c>
      <c r="CD267">
        <v>38.17</v>
      </c>
      <c r="CE267">
        <v>303.51499999999999</v>
      </c>
      <c r="CF267">
        <v>156.43899999999999</v>
      </c>
    </row>
    <row r="268" spans="1:84">
      <c r="A268" s="97">
        <v>41060</v>
      </c>
      <c r="B268">
        <v>116.96</v>
      </c>
      <c r="C268">
        <v>1461.87</v>
      </c>
      <c r="D268">
        <v>195.89099999999999</v>
      </c>
      <c r="E268">
        <v>85.33</v>
      </c>
      <c r="G268">
        <v>281.97899999999998</v>
      </c>
      <c r="H268">
        <v>381.262</v>
      </c>
      <c r="J268">
        <v>171.13300000000001</v>
      </c>
      <c r="O268">
        <v>130.739</v>
      </c>
      <c r="P268">
        <v>133.49799999999999</v>
      </c>
      <c r="Q268">
        <v>161.44499999999999</v>
      </c>
      <c r="S268">
        <v>1468.857</v>
      </c>
      <c r="T268">
        <v>140.58199999999999</v>
      </c>
      <c r="U268">
        <v>102.39400000000001</v>
      </c>
      <c r="V268">
        <v>133.75299999999999</v>
      </c>
      <c r="W268">
        <v>2300.0300000000002</v>
      </c>
      <c r="X268">
        <v>120.002</v>
      </c>
      <c r="Z268">
        <v>599.27599999999995</v>
      </c>
      <c r="AA268">
        <v>88.84</v>
      </c>
      <c r="AB268">
        <v>218.54</v>
      </c>
      <c r="AC268">
        <v>74.206999999999994</v>
      </c>
      <c r="AG268">
        <v>563.32500000000005</v>
      </c>
      <c r="AH268">
        <v>614.82000000000005</v>
      </c>
      <c r="AI268">
        <v>240.99</v>
      </c>
      <c r="AJ268">
        <v>726.10400000000004</v>
      </c>
      <c r="AK268">
        <v>193.286</v>
      </c>
      <c r="AM268">
        <v>562.71199999999999</v>
      </c>
      <c r="AO268">
        <v>103.333</v>
      </c>
      <c r="AQ268">
        <v>140.327</v>
      </c>
      <c r="AS268">
        <v>280.11599999999999</v>
      </c>
      <c r="AT268">
        <v>486.69299999999998</v>
      </c>
      <c r="AV268">
        <v>308.05799999999999</v>
      </c>
      <c r="AW268">
        <v>330.91899999999998</v>
      </c>
      <c r="BA268">
        <v>164.72</v>
      </c>
      <c r="BB268">
        <v>134.977</v>
      </c>
      <c r="BE268">
        <v>128.172</v>
      </c>
      <c r="BF268">
        <v>31.31</v>
      </c>
      <c r="BG268">
        <v>99.596999999999994</v>
      </c>
      <c r="BI268">
        <v>161.06899999999999</v>
      </c>
      <c r="BJ268">
        <v>172.86099999999999</v>
      </c>
      <c r="BK268">
        <v>196.92699999999999</v>
      </c>
      <c r="BM268">
        <v>275.5</v>
      </c>
      <c r="BN268">
        <v>1184.6369999999999</v>
      </c>
      <c r="BO268">
        <v>140.22499999999999</v>
      </c>
      <c r="BP268">
        <v>471.59100000000001</v>
      </c>
      <c r="BR268">
        <v>267.88299999999998</v>
      </c>
      <c r="BT268">
        <v>69.540999999999997</v>
      </c>
      <c r="BV268">
        <v>405.05399999999997</v>
      </c>
      <c r="BW268">
        <v>275.31</v>
      </c>
      <c r="BX268">
        <v>159.18299999999999</v>
      </c>
      <c r="BZ268">
        <v>292.95499999999998</v>
      </c>
      <c r="CB268">
        <v>890</v>
      </c>
      <c r="CD268">
        <v>48.112000000000002</v>
      </c>
      <c r="CE268">
        <v>362.58600000000001</v>
      </c>
      <c r="CF268">
        <v>197.36500000000001</v>
      </c>
    </row>
    <row r="269" spans="1:84">
      <c r="A269" s="97">
        <v>41089</v>
      </c>
      <c r="C269">
        <v>1257.8409999999999</v>
      </c>
      <c r="D269">
        <v>168.05</v>
      </c>
      <c r="E269">
        <v>73.721000000000004</v>
      </c>
      <c r="G269">
        <v>240.428</v>
      </c>
      <c r="H269">
        <v>320.80399999999997</v>
      </c>
      <c r="J269">
        <v>157.245</v>
      </c>
      <c r="O269">
        <v>113.376</v>
      </c>
      <c r="P269">
        <v>119.821</v>
      </c>
      <c r="Q269">
        <v>143.703</v>
      </c>
      <c r="S269">
        <v>1399.3810000000001</v>
      </c>
      <c r="T269">
        <v>130.495</v>
      </c>
      <c r="U269">
        <v>102.19</v>
      </c>
      <c r="V269">
        <v>115.72</v>
      </c>
      <c r="W269">
        <v>2300.0300000000002</v>
      </c>
      <c r="X269">
        <v>117.158</v>
      </c>
      <c r="Z269">
        <v>531.21199999999999</v>
      </c>
      <c r="AA269">
        <v>77.834999999999994</v>
      </c>
      <c r="AB269">
        <v>188.83500000000001</v>
      </c>
      <c r="AC269">
        <v>69.522000000000006</v>
      </c>
      <c r="AG269">
        <v>511.38400000000001</v>
      </c>
      <c r="AH269">
        <v>501.548</v>
      </c>
      <c r="AI269">
        <v>192.86500000000001</v>
      </c>
      <c r="AJ269">
        <v>553.34400000000005</v>
      </c>
      <c r="AK269">
        <v>171.327</v>
      </c>
      <c r="AM269">
        <v>487.786</v>
      </c>
      <c r="AO269">
        <v>94.66</v>
      </c>
      <c r="AQ269">
        <v>121.151</v>
      </c>
      <c r="AS269">
        <v>254.124</v>
      </c>
      <c r="AT269">
        <v>490.67099999999999</v>
      </c>
      <c r="AV269">
        <v>263.09300000000002</v>
      </c>
      <c r="AW269">
        <v>280.923</v>
      </c>
      <c r="BA269">
        <v>139.22300000000001</v>
      </c>
      <c r="BB269">
        <v>124.42100000000001</v>
      </c>
      <c r="BE269">
        <v>111.271</v>
      </c>
      <c r="BF269">
        <v>31.5</v>
      </c>
      <c r="BG269">
        <v>89.665000000000006</v>
      </c>
      <c r="BI269">
        <v>144.21299999999999</v>
      </c>
      <c r="BJ269">
        <v>162.87799999999999</v>
      </c>
      <c r="BK269">
        <v>161.261</v>
      </c>
      <c r="BM269">
        <v>216.66499999999999</v>
      </c>
      <c r="BN269">
        <v>804.91399999999999</v>
      </c>
      <c r="BO269">
        <v>128.75399999999999</v>
      </c>
      <c r="BP269">
        <v>415.30399999999997</v>
      </c>
      <c r="BR269">
        <v>230.56399999999999</v>
      </c>
      <c r="BT269">
        <v>59.494999999999997</v>
      </c>
      <c r="BV269">
        <v>401</v>
      </c>
      <c r="BW269">
        <v>234.452</v>
      </c>
      <c r="BX269">
        <v>150.655</v>
      </c>
      <c r="BZ269">
        <v>241.02500000000001</v>
      </c>
      <c r="CB269">
        <v>840.13800000000003</v>
      </c>
      <c r="CD269">
        <v>48.779000000000003</v>
      </c>
      <c r="CE269">
        <v>336.37299999999999</v>
      </c>
      <c r="CF269">
        <v>163</v>
      </c>
    </row>
    <row r="270" spans="1:84">
      <c r="A270" s="97">
        <v>41121</v>
      </c>
      <c r="C270">
        <v>1115.077</v>
      </c>
      <c r="D270">
        <v>120.175</v>
      </c>
      <c r="E270">
        <v>66.498000000000005</v>
      </c>
      <c r="G270">
        <v>177.14099999999999</v>
      </c>
      <c r="H270">
        <v>271.673</v>
      </c>
      <c r="J270">
        <v>132.66999999999999</v>
      </c>
      <c r="O270">
        <v>101.68300000000001</v>
      </c>
      <c r="P270">
        <v>112.97499999999999</v>
      </c>
      <c r="Q270">
        <v>121.663</v>
      </c>
      <c r="S270">
        <v>1258.7929999999999</v>
      </c>
      <c r="T270">
        <v>120.861</v>
      </c>
      <c r="U270">
        <v>70.653999999999996</v>
      </c>
      <c r="V270">
        <v>87.411000000000001</v>
      </c>
      <c r="W270">
        <v>2300.0300000000002</v>
      </c>
      <c r="X270">
        <v>111.688</v>
      </c>
      <c r="Z270">
        <v>534.32399999999996</v>
      </c>
      <c r="AA270">
        <v>54.533000000000001</v>
      </c>
      <c r="AB270">
        <v>160.75899999999999</v>
      </c>
      <c r="AC270">
        <v>56.279000000000003</v>
      </c>
      <c r="AG270">
        <v>455.25799999999998</v>
      </c>
      <c r="AH270">
        <v>462.06400000000002</v>
      </c>
      <c r="AI270">
        <v>177.46700000000001</v>
      </c>
      <c r="AJ270">
        <v>511.67500000000001</v>
      </c>
      <c r="AK270">
        <v>145.708</v>
      </c>
      <c r="AM270">
        <v>485.339</v>
      </c>
      <c r="AO270">
        <v>90.334999999999994</v>
      </c>
      <c r="AQ270">
        <v>117.389</v>
      </c>
      <c r="AS270">
        <v>209.898</v>
      </c>
      <c r="AT270">
        <v>491.988</v>
      </c>
      <c r="AV270">
        <v>210.417</v>
      </c>
      <c r="AW270">
        <v>239.124</v>
      </c>
      <c r="BA270">
        <v>113.16500000000001</v>
      </c>
      <c r="BB270">
        <v>117.489</v>
      </c>
      <c r="BE270">
        <v>82.218999999999994</v>
      </c>
      <c r="BF270">
        <v>30.068999999999999</v>
      </c>
      <c r="BG270">
        <v>81.091999999999999</v>
      </c>
      <c r="BI270">
        <v>118.648</v>
      </c>
      <c r="BJ270">
        <v>127.64700000000001</v>
      </c>
      <c r="BK270">
        <v>148.02799999999999</v>
      </c>
      <c r="BM270">
        <v>164.71</v>
      </c>
      <c r="BN270">
        <v>834.28099999999995</v>
      </c>
      <c r="BO270">
        <v>111.127</v>
      </c>
      <c r="BP270">
        <v>411.68599999999998</v>
      </c>
      <c r="BR270">
        <v>174.04</v>
      </c>
      <c r="BT270">
        <v>46.32</v>
      </c>
      <c r="BV270">
        <v>424.70800000000003</v>
      </c>
      <c r="BW270">
        <v>202.49799999999999</v>
      </c>
      <c r="BX270">
        <v>140.142</v>
      </c>
      <c r="BZ270">
        <v>185.49799999999999</v>
      </c>
      <c r="CB270">
        <v>830.33500000000004</v>
      </c>
      <c r="CD270">
        <v>46.761000000000003</v>
      </c>
      <c r="CE270">
        <v>324.58800000000002</v>
      </c>
      <c r="CF270">
        <v>131.29499999999999</v>
      </c>
    </row>
    <row r="271" spans="1:84">
      <c r="A271" s="97">
        <v>41152</v>
      </c>
      <c r="C271">
        <v>1168.866</v>
      </c>
      <c r="D271">
        <v>92.003</v>
      </c>
      <c r="E271">
        <v>69.798000000000002</v>
      </c>
      <c r="G271">
        <v>160.33799999999999</v>
      </c>
      <c r="H271">
        <v>254.99199999999999</v>
      </c>
      <c r="J271">
        <v>131.01900000000001</v>
      </c>
      <c r="O271">
        <v>95.197999999999993</v>
      </c>
      <c r="P271">
        <v>107.38500000000001</v>
      </c>
      <c r="Q271">
        <v>114.86499999999999</v>
      </c>
      <c r="S271">
        <v>1418.078</v>
      </c>
      <c r="T271">
        <v>112.503</v>
      </c>
      <c r="U271">
        <v>63.003</v>
      </c>
      <c r="V271">
        <v>73.209999999999994</v>
      </c>
      <c r="W271">
        <v>2300.0300000000002</v>
      </c>
      <c r="X271">
        <v>109.349</v>
      </c>
      <c r="Z271">
        <v>518.18899999999996</v>
      </c>
      <c r="AA271">
        <v>47</v>
      </c>
      <c r="AB271">
        <v>140.262</v>
      </c>
      <c r="AC271">
        <v>54.192999999999998</v>
      </c>
      <c r="AG271">
        <v>435.67</v>
      </c>
      <c r="AH271">
        <v>424.79199999999997</v>
      </c>
      <c r="AI271">
        <v>184.404</v>
      </c>
      <c r="AJ271">
        <v>440.69299999999998</v>
      </c>
      <c r="AK271">
        <v>165.911</v>
      </c>
      <c r="AM271">
        <v>466.327</v>
      </c>
      <c r="AO271">
        <v>85.305999999999997</v>
      </c>
      <c r="AQ271">
        <v>108.128</v>
      </c>
      <c r="AS271">
        <v>190.11199999999999</v>
      </c>
      <c r="AT271">
        <v>550.03399999999999</v>
      </c>
      <c r="AV271">
        <v>200</v>
      </c>
      <c r="AW271">
        <v>223.553</v>
      </c>
      <c r="BA271">
        <v>111.178</v>
      </c>
      <c r="BB271">
        <v>111.324</v>
      </c>
      <c r="BE271">
        <v>80.608999999999995</v>
      </c>
      <c r="BF271">
        <v>26.779</v>
      </c>
      <c r="BG271">
        <v>82.748999999999995</v>
      </c>
      <c r="BI271">
        <v>114.69199999999999</v>
      </c>
      <c r="BJ271">
        <v>121.809</v>
      </c>
      <c r="BK271">
        <v>151.02600000000001</v>
      </c>
      <c r="BM271">
        <v>151.66999999999999</v>
      </c>
      <c r="BN271">
        <v>662.31700000000001</v>
      </c>
      <c r="BO271">
        <v>112.645</v>
      </c>
      <c r="BP271">
        <v>393.67</v>
      </c>
      <c r="BR271">
        <v>164.751</v>
      </c>
      <c r="BT271">
        <v>35.335000000000001</v>
      </c>
      <c r="BV271">
        <v>489.80500000000001</v>
      </c>
      <c r="BW271">
        <v>177.83799999999999</v>
      </c>
      <c r="BX271">
        <v>135.398</v>
      </c>
      <c r="BZ271">
        <v>179.81399999999999</v>
      </c>
      <c r="CB271">
        <v>811.005</v>
      </c>
      <c r="CD271">
        <v>40</v>
      </c>
      <c r="CE271">
        <v>330.60899999999998</v>
      </c>
      <c r="CF271">
        <v>151.934</v>
      </c>
    </row>
    <row r="272" spans="1:84">
      <c r="A272" s="97">
        <v>41180</v>
      </c>
      <c r="C272">
        <v>958.96500000000003</v>
      </c>
      <c r="D272">
        <v>69.052999999999997</v>
      </c>
      <c r="E272">
        <v>57.866</v>
      </c>
      <c r="G272">
        <v>127.736</v>
      </c>
      <c r="H272">
        <v>185.33500000000001</v>
      </c>
      <c r="J272">
        <v>112.825</v>
      </c>
      <c r="O272">
        <v>84.49</v>
      </c>
      <c r="P272">
        <v>79.34</v>
      </c>
      <c r="Q272">
        <v>103.985</v>
      </c>
      <c r="S272">
        <v>974.13400000000001</v>
      </c>
      <c r="T272">
        <v>90.67</v>
      </c>
      <c r="U272">
        <v>54.061</v>
      </c>
      <c r="V272">
        <v>52.972000000000001</v>
      </c>
      <c r="W272">
        <v>2300.0300000000002</v>
      </c>
      <c r="X272">
        <v>92.734999999999999</v>
      </c>
      <c r="Z272">
        <v>387.45400000000001</v>
      </c>
      <c r="AA272">
        <v>41.853000000000002</v>
      </c>
      <c r="AB272">
        <v>114.01</v>
      </c>
      <c r="AC272">
        <v>51.515999999999998</v>
      </c>
      <c r="AG272">
        <v>353.678</v>
      </c>
      <c r="AH272">
        <v>386.67500000000001</v>
      </c>
      <c r="AI272">
        <v>165.55799999999999</v>
      </c>
      <c r="AJ272">
        <v>318.87099999999998</v>
      </c>
      <c r="AK272">
        <v>154.55500000000001</v>
      </c>
      <c r="AM272">
        <v>356.32499999999999</v>
      </c>
      <c r="AO272">
        <v>84.566999999999993</v>
      </c>
      <c r="AQ272">
        <v>71.998000000000005</v>
      </c>
      <c r="AS272">
        <v>175</v>
      </c>
      <c r="AT272">
        <v>493.54300000000001</v>
      </c>
      <c r="AV272">
        <v>175.56299999999999</v>
      </c>
      <c r="AW272">
        <v>181.7</v>
      </c>
      <c r="BA272">
        <v>101.825</v>
      </c>
      <c r="BB272">
        <v>95.266000000000005</v>
      </c>
      <c r="BE272">
        <v>65.814999999999998</v>
      </c>
      <c r="BF272">
        <v>23.852</v>
      </c>
      <c r="BG272">
        <v>68.504999999999995</v>
      </c>
      <c r="BI272">
        <v>103.655</v>
      </c>
      <c r="BJ272">
        <v>106.33</v>
      </c>
      <c r="BK272">
        <v>131.417</v>
      </c>
      <c r="BM272">
        <v>120.16200000000001</v>
      </c>
      <c r="BN272">
        <v>515.05700000000002</v>
      </c>
      <c r="BO272">
        <v>107.129</v>
      </c>
      <c r="BP272">
        <v>320.22399999999999</v>
      </c>
      <c r="BR272">
        <v>150.34299999999999</v>
      </c>
      <c r="BT272">
        <v>31.117000000000001</v>
      </c>
      <c r="BV272">
        <v>392.375</v>
      </c>
      <c r="BW272">
        <v>144.97</v>
      </c>
      <c r="BX272">
        <v>129.22</v>
      </c>
      <c r="BZ272">
        <v>160.667</v>
      </c>
      <c r="CB272">
        <v>706.97500000000002</v>
      </c>
      <c r="CD272">
        <v>33.012999999999998</v>
      </c>
      <c r="CE272">
        <v>304.43</v>
      </c>
      <c r="CF272">
        <v>149.25299999999999</v>
      </c>
    </row>
    <row r="273" spans="1:84">
      <c r="A273" s="97">
        <v>41213</v>
      </c>
      <c r="C273">
        <v>1734.309</v>
      </c>
      <c r="D273">
        <v>40</v>
      </c>
      <c r="E273">
        <v>49.351999999999997</v>
      </c>
      <c r="G273">
        <v>73.152000000000001</v>
      </c>
      <c r="H273">
        <v>118.55</v>
      </c>
      <c r="J273">
        <v>112.32299999999999</v>
      </c>
      <c r="O273">
        <v>81.352999999999994</v>
      </c>
      <c r="P273">
        <v>71.793000000000006</v>
      </c>
      <c r="Q273">
        <v>103.163</v>
      </c>
      <c r="S273">
        <v>922.76900000000001</v>
      </c>
      <c r="T273">
        <v>77.174999999999997</v>
      </c>
      <c r="U273">
        <v>26.018000000000001</v>
      </c>
      <c r="V273">
        <v>27.318000000000001</v>
      </c>
      <c r="X273">
        <v>89.32</v>
      </c>
      <c r="Z273">
        <v>298.32499999999999</v>
      </c>
      <c r="AA273">
        <v>27.158000000000001</v>
      </c>
      <c r="AB273">
        <v>67.590999999999994</v>
      </c>
      <c r="AC273">
        <v>26.231999999999999</v>
      </c>
      <c r="AG273">
        <v>247.983</v>
      </c>
      <c r="AH273">
        <v>275.95999999999998</v>
      </c>
      <c r="AJ273">
        <v>174.298</v>
      </c>
      <c r="AK273">
        <v>147.172</v>
      </c>
      <c r="AM273">
        <v>272.995</v>
      </c>
      <c r="AO273">
        <v>75.974000000000004</v>
      </c>
      <c r="AQ273">
        <v>71.168000000000006</v>
      </c>
      <c r="AS273">
        <v>166.77600000000001</v>
      </c>
      <c r="AT273">
        <v>482.40600000000001</v>
      </c>
      <c r="AV273">
        <v>135.23599999999999</v>
      </c>
      <c r="AW273">
        <v>141.67500000000001</v>
      </c>
      <c r="BA273">
        <v>101.33799999999999</v>
      </c>
      <c r="BE273">
        <v>39.512</v>
      </c>
      <c r="BF273">
        <v>15.332000000000001</v>
      </c>
      <c r="BG273">
        <v>52.148000000000003</v>
      </c>
      <c r="BI273">
        <v>102.985</v>
      </c>
      <c r="BJ273">
        <v>104.04600000000001</v>
      </c>
      <c r="BM273">
        <v>91.186000000000007</v>
      </c>
      <c r="BN273">
        <v>498.27499999999998</v>
      </c>
      <c r="BO273">
        <v>99.980999999999995</v>
      </c>
      <c r="BP273">
        <v>224.774</v>
      </c>
      <c r="BR273">
        <v>153.81200000000001</v>
      </c>
      <c r="BT273">
        <v>18.507999999999999</v>
      </c>
      <c r="BV273">
        <v>280.05</v>
      </c>
      <c r="BW273">
        <v>111.229</v>
      </c>
      <c r="BZ273">
        <v>162.32300000000001</v>
      </c>
      <c r="CB273">
        <v>618.33299999999997</v>
      </c>
      <c r="CD273">
        <v>29.286999999999999</v>
      </c>
      <c r="CF273">
        <v>150.251</v>
      </c>
    </row>
    <row r="274" spans="1:84">
      <c r="A274" s="97">
        <v>41243</v>
      </c>
      <c r="C274">
        <v>2238.56</v>
      </c>
      <c r="D274">
        <v>39.664000000000001</v>
      </c>
      <c r="E274">
        <v>38.972000000000001</v>
      </c>
      <c r="G274">
        <v>75.834999999999994</v>
      </c>
      <c r="H274">
        <v>107.32</v>
      </c>
      <c r="J274">
        <v>110.815</v>
      </c>
      <c r="O274">
        <v>77.828000000000003</v>
      </c>
      <c r="Q274">
        <v>101.075</v>
      </c>
      <c r="S274">
        <v>886.495</v>
      </c>
      <c r="T274">
        <v>68.239000000000004</v>
      </c>
      <c r="U274">
        <v>30.388000000000002</v>
      </c>
      <c r="V274">
        <v>29.364999999999998</v>
      </c>
      <c r="X274">
        <v>75.414000000000001</v>
      </c>
      <c r="Z274">
        <v>283.803</v>
      </c>
      <c r="AA274">
        <v>28.251999999999999</v>
      </c>
      <c r="AB274">
        <v>80.483999999999995</v>
      </c>
      <c r="AC274">
        <v>29.963999999999999</v>
      </c>
      <c r="AG274">
        <v>247.47499999999999</v>
      </c>
      <c r="AH274">
        <v>290.613</v>
      </c>
      <c r="AJ274">
        <v>179.33199999999999</v>
      </c>
      <c r="AK274">
        <v>140</v>
      </c>
      <c r="AM274">
        <v>243.65100000000001</v>
      </c>
      <c r="AO274">
        <v>67.218999999999994</v>
      </c>
      <c r="AS274">
        <v>148.96700000000001</v>
      </c>
      <c r="AT274">
        <v>467.33600000000001</v>
      </c>
      <c r="AV274">
        <v>106.49299999999999</v>
      </c>
      <c r="AW274">
        <v>119.44199999999999</v>
      </c>
      <c r="BA274">
        <v>101.333</v>
      </c>
      <c r="BE274">
        <v>41.813000000000002</v>
      </c>
      <c r="BF274">
        <v>18.713000000000001</v>
      </c>
      <c r="BG274">
        <v>44</v>
      </c>
      <c r="BI274">
        <v>99.527000000000001</v>
      </c>
      <c r="BJ274">
        <v>100.366</v>
      </c>
      <c r="BM274">
        <v>85.381</v>
      </c>
      <c r="BN274">
        <v>498.1</v>
      </c>
      <c r="BO274">
        <v>88.177999999999997</v>
      </c>
      <c r="BP274">
        <v>223.607</v>
      </c>
      <c r="BR274">
        <v>136.47</v>
      </c>
      <c r="BT274">
        <v>19.908999999999999</v>
      </c>
      <c r="BV274">
        <v>265.64600000000002</v>
      </c>
      <c r="BW274">
        <v>99.02</v>
      </c>
      <c r="BZ274">
        <v>130.79900000000001</v>
      </c>
      <c r="CB274">
        <v>595.13</v>
      </c>
      <c r="CD274">
        <v>36.857999999999997</v>
      </c>
      <c r="CF274">
        <v>149.52199999999999</v>
      </c>
    </row>
    <row r="275" spans="1:84">
      <c r="A275" s="97">
        <v>41274</v>
      </c>
      <c r="C275">
        <v>1441.5239999999999</v>
      </c>
      <c r="D275">
        <v>44.597000000000001</v>
      </c>
      <c r="E275">
        <v>46.332999999999998</v>
      </c>
      <c r="G275">
        <v>83.066000000000003</v>
      </c>
      <c r="H275">
        <v>99.174999999999997</v>
      </c>
      <c r="J275">
        <v>108.449</v>
      </c>
      <c r="O275">
        <v>72.478999999999999</v>
      </c>
      <c r="P275">
        <v>59.335000000000001</v>
      </c>
      <c r="Q275">
        <v>96.21</v>
      </c>
      <c r="S275">
        <v>1037.702</v>
      </c>
      <c r="T275">
        <v>67.331999999999994</v>
      </c>
      <c r="U275">
        <v>39.588999999999999</v>
      </c>
      <c r="V275">
        <v>32.432000000000002</v>
      </c>
      <c r="X275">
        <v>67.596999999999994</v>
      </c>
      <c r="Z275">
        <v>294.81</v>
      </c>
      <c r="AA275">
        <v>29.643999999999998</v>
      </c>
      <c r="AB275">
        <v>91.14</v>
      </c>
      <c r="AC275">
        <v>39.131999999999998</v>
      </c>
      <c r="AG275">
        <v>252.05799999999999</v>
      </c>
      <c r="AH275">
        <v>279.483</v>
      </c>
      <c r="AI275">
        <v>123.97</v>
      </c>
      <c r="AJ275">
        <v>220</v>
      </c>
      <c r="AK275">
        <v>135</v>
      </c>
      <c r="AM275">
        <v>278.27999999999997</v>
      </c>
      <c r="AO275">
        <v>76.275999999999996</v>
      </c>
      <c r="AQ275">
        <v>63.503</v>
      </c>
      <c r="AS275">
        <v>142.607</v>
      </c>
      <c r="AT275">
        <v>428.43700000000001</v>
      </c>
      <c r="AV275">
        <v>105.16200000000001</v>
      </c>
      <c r="AW275">
        <v>116.518</v>
      </c>
      <c r="BA275">
        <v>97.817999999999998</v>
      </c>
      <c r="BB275">
        <v>70.403999999999996</v>
      </c>
      <c r="BE275">
        <v>46.417999999999999</v>
      </c>
      <c r="BF275">
        <v>18.495000000000001</v>
      </c>
      <c r="BG275">
        <v>50.052999999999997</v>
      </c>
      <c r="BI275">
        <v>98</v>
      </c>
      <c r="BJ275">
        <v>97.337999999999994</v>
      </c>
      <c r="BK275">
        <v>99.781000000000006</v>
      </c>
      <c r="BM275">
        <v>80.673000000000002</v>
      </c>
      <c r="BN275">
        <v>448.62</v>
      </c>
      <c r="BO275">
        <v>80.802999999999997</v>
      </c>
      <c r="BP275">
        <v>214.58600000000001</v>
      </c>
      <c r="BR275">
        <v>131.624</v>
      </c>
      <c r="BT275">
        <v>19.504999999999999</v>
      </c>
      <c r="BV275">
        <v>229.95400000000001</v>
      </c>
      <c r="BW275">
        <v>97.091999999999999</v>
      </c>
      <c r="BX275">
        <v>87.316999999999993</v>
      </c>
      <c r="BZ275">
        <v>127.026</v>
      </c>
      <c r="CB275">
        <v>626.65</v>
      </c>
      <c r="CD275">
        <v>37.898000000000003</v>
      </c>
      <c r="CF275">
        <v>142.82300000000001</v>
      </c>
    </row>
    <row r="276" spans="1:84">
      <c r="A276" s="97">
        <v>41305</v>
      </c>
      <c r="C276">
        <v>2103.4679999999998</v>
      </c>
      <c r="D276">
        <v>44.125</v>
      </c>
      <c r="E276">
        <v>47</v>
      </c>
      <c r="G276">
        <v>75.817999999999998</v>
      </c>
      <c r="H276">
        <v>95.781999999999996</v>
      </c>
      <c r="J276">
        <v>116.33799999999999</v>
      </c>
      <c r="O276">
        <v>68.834999999999994</v>
      </c>
      <c r="P276">
        <v>69.168000000000006</v>
      </c>
      <c r="Q276">
        <v>95.844999999999999</v>
      </c>
      <c r="S276">
        <v>1023.442</v>
      </c>
      <c r="T276">
        <v>60.228999999999999</v>
      </c>
      <c r="U276">
        <v>42.12</v>
      </c>
      <c r="V276">
        <v>30.914999999999999</v>
      </c>
      <c r="X276">
        <v>62.67</v>
      </c>
      <c r="Z276">
        <v>269.70600000000002</v>
      </c>
      <c r="AA276">
        <v>28.998000000000001</v>
      </c>
      <c r="AB276">
        <v>87.132999999999996</v>
      </c>
      <c r="AC276">
        <v>48.32</v>
      </c>
      <c r="AF276">
        <v>43.131999999999998</v>
      </c>
      <c r="AG276">
        <v>266.83600000000001</v>
      </c>
      <c r="AH276">
        <v>296.13099999999997</v>
      </c>
      <c r="AI276">
        <v>146.33500000000001</v>
      </c>
      <c r="AJ276">
        <v>189.642</v>
      </c>
      <c r="AK276">
        <v>138.78399999999999</v>
      </c>
      <c r="AM276">
        <v>251.59299999999999</v>
      </c>
      <c r="AO276">
        <v>75.564999999999998</v>
      </c>
      <c r="AQ276">
        <v>72.33</v>
      </c>
      <c r="AS276">
        <v>142.05099999999999</v>
      </c>
      <c r="AT276">
        <v>425.78899999999999</v>
      </c>
      <c r="AV276">
        <v>104.818</v>
      </c>
      <c r="AW276">
        <v>111.178</v>
      </c>
      <c r="BA276">
        <v>98.25</v>
      </c>
      <c r="BB276">
        <v>93.346000000000004</v>
      </c>
      <c r="BE276">
        <v>49.994999999999997</v>
      </c>
      <c r="BF276">
        <v>18.042999999999999</v>
      </c>
      <c r="BG276">
        <v>46.338000000000001</v>
      </c>
      <c r="BI276">
        <v>95.34</v>
      </c>
      <c r="BJ276">
        <v>94.51</v>
      </c>
      <c r="BK276">
        <v>107.33499999999999</v>
      </c>
      <c r="BM276">
        <v>89.933999999999997</v>
      </c>
      <c r="BN276">
        <v>393.91699999999997</v>
      </c>
      <c r="BO276">
        <v>74.837000000000003</v>
      </c>
      <c r="BP276">
        <v>196.69</v>
      </c>
      <c r="BR276">
        <v>146.62700000000001</v>
      </c>
      <c r="BT276">
        <v>18.98</v>
      </c>
      <c r="BV276">
        <v>246.17</v>
      </c>
      <c r="BW276">
        <v>91.668999999999997</v>
      </c>
      <c r="BX276">
        <v>99.813000000000002</v>
      </c>
      <c r="BZ276">
        <v>135.26400000000001</v>
      </c>
      <c r="CB276">
        <v>600</v>
      </c>
      <c r="CD276">
        <v>43.578000000000003</v>
      </c>
      <c r="CE276">
        <v>215.81299999999999</v>
      </c>
      <c r="CF276">
        <v>173.57900000000001</v>
      </c>
    </row>
    <row r="277" spans="1:84">
      <c r="A277" s="97">
        <v>41333</v>
      </c>
      <c r="C277">
        <v>2755.0160000000001</v>
      </c>
      <c r="D277">
        <v>43.002000000000002</v>
      </c>
      <c r="E277">
        <v>43.107999999999997</v>
      </c>
      <c r="G277">
        <v>74.016000000000005</v>
      </c>
      <c r="H277">
        <v>135.34</v>
      </c>
      <c r="J277">
        <v>131.16300000000001</v>
      </c>
      <c r="O277">
        <v>70.153000000000006</v>
      </c>
      <c r="P277">
        <v>64.055999999999997</v>
      </c>
      <c r="Q277">
        <v>98.847999999999999</v>
      </c>
      <c r="S277">
        <v>692.22500000000002</v>
      </c>
      <c r="T277">
        <v>58.378</v>
      </c>
      <c r="U277">
        <v>39.67</v>
      </c>
      <c r="V277">
        <v>30.998000000000001</v>
      </c>
      <c r="X277">
        <v>63.24</v>
      </c>
      <c r="Z277">
        <v>269.56799999999998</v>
      </c>
      <c r="AA277">
        <v>29.829000000000001</v>
      </c>
      <c r="AB277">
        <v>80.683000000000007</v>
      </c>
      <c r="AC277">
        <v>46.860999999999997</v>
      </c>
      <c r="AF277">
        <v>47.942</v>
      </c>
      <c r="AG277">
        <v>291.43400000000003</v>
      </c>
      <c r="AH277">
        <v>311.67500000000001</v>
      </c>
      <c r="AI277">
        <v>138.089</v>
      </c>
      <c r="AJ277">
        <v>169.24799999999999</v>
      </c>
      <c r="AK277">
        <v>123.465</v>
      </c>
      <c r="AM277">
        <v>278.32299999999998</v>
      </c>
      <c r="AO277">
        <v>70.692999999999998</v>
      </c>
      <c r="AQ277">
        <v>66.063999999999993</v>
      </c>
      <c r="AS277">
        <v>155.55099999999999</v>
      </c>
      <c r="AT277">
        <v>425.52600000000001</v>
      </c>
      <c r="AV277">
        <v>111.005</v>
      </c>
      <c r="AW277">
        <v>115.813</v>
      </c>
      <c r="BA277">
        <v>102.343</v>
      </c>
      <c r="BB277">
        <v>75.984999999999999</v>
      </c>
      <c r="BE277">
        <v>51.825000000000003</v>
      </c>
      <c r="BF277">
        <v>19.992999999999999</v>
      </c>
      <c r="BG277">
        <v>45.655000000000001</v>
      </c>
      <c r="BI277">
        <v>99.355000000000004</v>
      </c>
      <c r="BJ277">
        <v>99.015000000000001</v>
      </c>
      <c r="BK277">
        <v>100.575</v>
      </c>
      <c r="BM277">
        <v>95.322999999999993</v>
      </c>
      <c r="BN277">
        <v>391.65699999999998</v>
      </c>
      <c r="BO277">
        <v>68.215000000000003</v>
      </c>
      <c r="BP277">
        <v>217.934</v>
      </c>
      <c r="BR277">
        <v>146.83500000000001</v>
      </c>
      <c r="BT277">
        <v>20.390999999999998</v>
      </c>
      <c r="BV277">
        <v>262.19099999999997</v>
      </c>
      <c r="BW277">
        <v>90.983000000000004</v>
      </c>
      <c r="BX277">
        <v>90.701999999999998</v>
      </c>
      <c r="BZ277">
        <v>138.33799999999999</v>
      </c>
      <c r="CB277">
        <v>565.49</v>
      </c>
      <c r="CD277">
        <v>42.494999999999997</v>
      </c>
      <c r="CE277">
        <v>210.023</v>
      </c>
      <c r="CF277">
        <v>172.751</v>
      </c>
    </row>
    <row r="278" spans="1:84">
      <c r="A278" s="97">
        <v>41362</v>
      </c>
      <c r="C278">
        <v>3753.6080000000002</v>
      </c>
      <c r="D278">
        <v>42.267000000000003</v>
      </c>
      <c r="E278">
        <v>42.384999999999998</v>
      </c>
      <c r="G278">
        <v>76.313000000000002</v>
      </c>
      <c r="H278">
        <v>119.82</v>
      </c>
      <c r="J278">
        <v>137.22</v>
      </c>
      <c r="O278">
        <v>65.936000000000007</v>
      </c>
      <c r="P278">
        <v>72.048000000000002</v>
      </c>
      <c r="Q278">
        <v>98.33</v>
      </c>
      <c r="S278">
        <v>962.44200000000001</v>
      </c>
      <c r="T278">
        <v>63.387999999999998</v>
      </c>
      <c r="U278">
        <v>36.932000000000002</v>
      </c>
      <c r="V278">
        <v>33.328000000000003</v>
      </c>
      <c r="X278">
        <v>62.15</v>
      </c>
      <c r="Z278">
        <v>302.26100000000002</v>
      </c>
      <c r="AA278">
        <v>31.559000000000001</v>
      </c>
      <c r="AB278">
        <v>76.936000000000007</v>
      </c>
      <c r="AC278">
        <v>44.31</v>
      </c>
      <c r="AF278">
        <v>48.350999999999999</v>
      </c>
      <c r="AG278">
        <v>333.75700000000001</v>
      </c>
      <c r="AH278">
        <v>383.3</v>
      </c>
      <c r="AI278">
        <v>161.36000000000001</v>
      </c>
      <c r="AJ278">
        <v>190</v>
      </c>
      <c r="AK278">
        <v>124.574</v>
      </c>
      <c r="AM278">
        <v>304.50400000000002</v>
      </c>
      <c r="AO278">
        <v>74.56</v>
      </c>
      <c r="AQ278">
        <v>76.980999999999995</v>
      </c>
      <c r="AS278">
        <v>169.53</v>
      </c>
      <c r="AT278">
        <v>431.92099999999999</v>
      </c>
      <c r="AV278">
        <v>117.81</v>
      </c>
      <c r="AW278">
        <v>121.17</v>
      </c>
      <c r="BA278">
        <v>97.165999999999997</v>
      </c>
      <c r="BB278">
        <v>86.698999999999998</v>
      </c>
      <c r="BE278">
        <v>55.191000000000003</v>
      </c>
      <c r="BF278">
        <v>19.672000000000001</v>
      </c>
      <c r="BG278">
        <v>43.395000000000003</v>
      </c>
      <c r="BI278">
        <v>96.34</v>
      </c>
      <c r="BJ278">
        <v>97.67</v>
      </c>
      <c r="BK278">
        <v>108.69</v>
      </c>
      <c r="BM278">
        <v>94.644999999999996</v>
      </c>
      <c r="BN278">
        <v>403.14400000000001</v>
      </c>
      <c r="BO278">
        <v>67.537000000000006</v>
      </c>
      <c r="BP278">
        <v>234.71299999999999</v>
      </c>
      <c r="BR278">
        <v>164.32499999999999</v>
      </c>
      <c r="BT278">
        <v>21.518000000000001</v>
      </c>
      <c r="BV278">
        <v>353.39499999999998</v>
      </c>
      <c r="BW278">
        <v>91.828999999999994</v>
      </c>
      <c r="BX278">
        <v>98.066000000000003</v>
      </c>
      <c r="BZ278">
        <v>146.58799999999999</v>
      </c>
      <c r="CB278">
        <v>594.97699999999998</v>
      </c>
      <c r="CD278">
        <v>37.734000000000002</v>
      </c>
      <c r="CE278">
        <v>217.066</v>
      </c>
      <c r="CF278">
        <v>181.32499999999999</v>
      </c>
    </row>
    <row r="279" spans="1:84">
      <c r="A279" s="97">
        <v>41394</v>
      </c>
      <c r="C279">
        <v>2517.471</v>
      </c>
      <c r="D279">
        <v>39.026000000000003</v>
      </c>
      <c r="E279">
        <v>39.5</v>
      </c>
      <c r="G279">
        <v>69.695999999999998</v>
      </c>
      <c r="H279">
        <v>98.941000000000003</v>
      </c>
      <c r="J279">
        <v>109.01</v>
      </c>
      <c r="O279">
        <v>64.061999999999998</v>
      </c>
      <c r="P279">
        <v>71.662999999999997</v>
      </c>
      <c r="Q279">
        <v>81.677999999999997</v>
      </c>
      <c r="S279">
        <v>983.654</v>
      </c>
      <c r="T279">
        <v>54.593000000000004</v>
      </c>
      <c r="U279">
        <v>34.691000000000003</v>
      </c>
      <c r="V279">
        <v>32.582999999999998</v>
      </c>
      <c r="X279">
        <v>59.591999999999999</v>
      </c>
      <c r="Z279">
        <v>241.036</v>
      </c>
      <c r="AA279">
        <v>29.972000000000001</v>
      </c>
      <c r="AB279">
        <v>74.834999999999994</v>
      </c>
      <c r="AC279">
        <v>48.319000000000003</v>
      </c>
      <c r="AF279">
        <v>47.558</v>
      </c>
      <c r="AG279">
        <v>291.995</v>
      </c>
      <c r="AH279">
        <v>290.41899999999998</v>
      </c>
      <c r="AI279">
        <v>129.11099999999999</v>
      </c>
      <c r="AJ279">
        <v>159.44900000000001</v>
      </c>
      <c r="AK279">
        <v>111.345</v>
      </c>
      <c r="AM279">
        <v>252.18600000000001</v>
      </c>
      <c r="AO279">
        <v>65.879000000000005</v>
      </c>
      <c r="AQ279">
        <v>71.402000000000001</v>
      </c>
      <c r="AS279">
        <v>152.44900000000001</v>
      </c>
      <c r="AT279">
        <v>429.6</v>
      </c>
      <c r="AV279">
        <v>110.34</v>
      </c>
      <c r="AW279">
        <v>114.09099999999999</v>
      </c>
      <c r="BA279">
        <v>82.382999999999996</v>
      </c>
      <c r="BB279">
        <v>82.721999999999994</v>
      </c>
      <c r="BE279">
        <v>57.530999999999999</v>
      </c>
      <c r="BF279">
        <v>19.972000000000001</v>
      </c>
      <c r="BG279">
        <v>41.005000000000003</v>
      </c>
      <c r="BI279">
        <v>81.238</v>
      </c>
      <c r="BJ279">
        <v>83.515000000000001</v>
      </c>
      <c r="BK279">
        <v>89.853999999999999</v>
      </c>
      <c r="BM279">
        <v>78.896000000000001</v>
      </c>
      <c r="BN279">
        <v>361.78399999999999</v>
      </c>
      <c r="BO279">
        <v>66.72</v>
      </c>
      <c r="BP279">
        <v>185.46700000000001</v>
      </c>
      <c r="BR279">
        <v>137.11699999999999</v>
      </c>
      <c r="BT279">
        <v>21.806999999999999</v>
      </c>
      <c r="BV279">
        <v>290</v>
      </c>
      <c r="BW279">
        <v>86.992999999999995</v>
      </c>
      <c r="BX279">
        <v>88.150999999999996</v>
      </c>
      <c r="BZ279">
        <v>117.809</v>
      </c>
      <c r="CB279">
        <v>608.68100000000004</v>
      </c>
      <c r="CD279">
        <v>33.104999999999997</v>
      </c>
      <c r="CE279">
        <v>201.756</v>
      </c>
      <c r="CF279">
        <v>157.286</v>
      </c>
    </row>
    <row r="280" spans="1:84">
      <c r="A280" s="97">
        <v>41425</v>
      </c>
      <c r="C280">
        <v>3143.79</v>
      </c>
      <c r="D280">
        <v>32.459000000000003</v>
      </c>
      <c r="E280">
        <v>43.655000000000001</v>
      </c>
      <c r="G280">
        <v>63.595999999999997</v>
      </c>
      <c r="H280">
        <v>112.551</v>
      </c>
      <c r="J280">
        <v>146.98500000000001</v>
      </c>
      <c r="O280">
        <v>77.489999999999995</v>
      </c>
      <c r="P280">
        <v>83.721999999999994</v>
      </c>
      <c r="Q280">
        <v>106.473</v>
      </c>
      <c r="S280">
        <v>966.44</v>
      </c>
      <c r="T280">
        <v>55.658000000000001</v>
      </c>
      <c r="U280">
        <v>27.832999999999998</v>
      </c>
      <c r="V280">
        <v>25.55</v>
      </c>
      <c r="X280">
        <v>60.65</v>
      </c>
      <c r="Z280">
        <v>234.547</v>
      </c>
      <c r="AA280">
        <v>23.994</v>
      </c>
      <c r="AB280">
        <v>67.712999999999994</v>
      </c>
      <c r="AC280">
        <v>43.832999999999998</v>
      </c>
      <c r="AF280">
        <v>49.296999999999997</v>
      </c>
      <c r="AG280">
        <v>310</v>
      </c>
      <c r="AH280">
        <v>292.32</v>
      </c>
      <c r="AI280">
        <v>161.87200000000001</v>
      </c>
      <c r="AJ280">
        <v>146.54400000000001</v>
      </c>
      <c r="AK280">
        <v>119.66500000000001</v>
      </c>
      <c r="AM280">
        <v>254.798</v>
      </c>
      <c r="AO280">
        <v>77.518000000000001</v>
      </c>
      <c r="AQ280">
        <v>74.221000000000004</v>
      </c>
      <c r="AS280">
        <v>170.88300000000001</v>
      </c>
      <c r="AV280">
        <v>117.73399999999999</v>
      </c>
      <c r="AW280">
        <v>119.34</v>
      </c>
      <c r="BA280">
        <v>102.818</v>
      </c>
      <c r="BB280">
        <v>84.71</v>
      </c>
      <c r="BE280">
        <v>50.55</v>
      </c>
      <c r="BF280">
        <v>17.891999999999999</v>
      </c>
      <c r="BG280">
        <v>42.390999999999998</v>
      </c>
      <c r="BI280">
        <v>105.155</v>
      </c>
      <c r="BJ280">
        <v>110.15</v>
      </c>
      <c r="BK280">
        <v>96.843999999999994</v>
      </c>
      <c r="BM280">
        <v>76.103999999999999</v>
      </c>
      <c r="BN280">
        <v>327.81299999999999</v>
      </c>
      <c r="BO280">
        <v>72.334000000000003</v>
      </c>
      <c r="BP280">
        <v>183.89099999999999</v>
      </c>
      <c r="BR280">
        <v>155.45099999999999</v>
      </c>
      <c r="BT280">
        <v>21.4</v>
      </c>
      <c r="BV280">
        <v>295.02600000000001</v>
      </c>
      <c r="BW280">
        <v>82.792000000000002</v>
      </c>
      <c r="BX280">
        <v>86.662999999999997</v>
      </c>
      <c r="BZ280">
        <v>130.94800000000001</v>
      </c>
      <c r="CB280">
        <v>600.89400000000001</v>
      </c>
      <c r="CD280">
        <v>26.41</v>
      </c>
      <c r="CE280">
        <v>217.172</v>
      </c>
      <c r="CF280">
        <v>191.65299999999999</v>
      </c>
    </row>
    <row r="281" spans="1:84">
      <c r="A281" s="97">
        <v>41453</v>
      </c>
      <c r="C281">
        <v>3008.931</v>
      </c>
      <c r="D281">
        <v>39.125</v>
      </c>
      <c r="E281">
        <v>55.783999999999999</v>
      </c>
      <c r="G281">
        <v>72.582999999999998</v>
      </c>
      <c r="H281">
        <v>123.325</v>
      </c>
      <c r="J281">
        <v>184.995</v>
      </c>
      <c r="O281">
        <v>98.653000000000006</v>
      </c>
      <c r="P281">
        <v>140.51499999999999</v>
      </c>
      <c r="Q281">
        <v>140.995</v>
      </c>
      <c r="S281">
        <v>1008.287</v>
      </c>
      <c r="T281">
        <v>63.814999999999998</v>
      </c>
      <c r="U281">
        <v>32.335000000000001</v>
      </c>
      <c r="V281">
        <v>31.731999999999999</v>
      </c>
      <c r="X281">
        <v>71.563999999999993</v>
      </c>
      <c r="Z281">
        <v>281.46899999999999</v>
      </c>
      <c r="AA281">
        <v>22.587</v>
      </c>
      <c r="AB281">
        <v>80.489999999999995</v>
      </c>
      <c r="AC281">
        <v>49.567999999999998</v>
      </c>
      <c r="AF281">
        <v>63.249000000000002</v>
      </c>
      <c r="AG281">
        <v>335.85</v>
      </c>
      <c r="AH281">
        <v>318.49</v>
      </c>
      <c r="AI281">
        <v>206.53</v>
      </c>
      <c r="AJ281">
        <v>164.98599999999999</v>
      </c>
      <c r="AK281">
        <v>127.67</v>
      </c>
      <c r="AM281">
        <v>280.53100000000001</v>
      </c>
      <c r="AO281">
        <v>78.117000000000004</v>
      </c>
      <c r="AQ281">
        <v>109.68300000000001</v>
      </c>
      <c r="AS281">
        <v>207.965</v>
      </c>
      <c r="AV281">
        <v>132.44900000000001</v>
      </c>
      <c r="AW281">
        <v>128.77000000000001</v>
      </c>
      <c r="BA281">
        <v>131.16300000000001</v>
      </c>
      <c r="BB281">
        <v>117.74</v>
      </c>
      <c r="BE281">
        <v>56.8</v>
      </c>
      <c r="BF281">
        <v>15.367000000000001</v>
      </c>
      <c r="BG281">
        <v>56.2</v>
      </c>
      <c r="BI281">
        <v>140.69499999999999</v>
      </c>
      <c r="BJ281">
        <v>143.852</v>
      </c>
      <c r="BK281">
        <v>126.04900000000001</v>
      </c>
      <c r="BM281">
        <v>104.47799999999999</v>
      </c>
      <c r="BN281">
        <v>400.37799999999999</v>
      </c>
      <c r="BO281">
        <v>83.661000000000001</v>
      </c>
      <c r="BP281">
        <v>214.2</v>
      </c>
      <c r="BR281">
        <v>195.244</v>
      </c>
      <c r="BT281">
        <v>22.605</v>
      </c>
      <c r="BV281">
        <v>330.90899999999999</v>
      </c>
      <c r="BW281">
        <v>101.545</v>
      </c>
      <c r="BX281">
        <v>137.67500000000001</v>
      </c>
      <c r="BZ281">
        <v>190.833</v>
      </c>
      <c r="CB281">
        <v>815.49199999999996</v>
      </c>
      <c r="CD281">
        <v>28.17</v>
      </c>
      <c r="CE281">
        <v>278.93700000000001</v>
      </c>
      <c r="CF281">
        <v>216.327</v>
      </c>
    </row>
    <row r="282" spans="1:84">
      <c r="A282" s="97">
        <v>41486</v>
      </c>
      <c r="C282">
        <v>2532.1799999999998</v>
      </c>
      <c r="D282">
        <v>30.143999999999998</v>
      </c>
      <c r="E282">
        <v>51.713999999999999</v>
      </c>
      <c r="G282">
        <v>58.25</v>
      </c>
      <c r="H282">
        <v>116.121</v>
      </c>
      <c r="J282">
        <v>188.167</v>
      </c>
      <c r="O282">
        <v>94.837000000000003</v>
      </c>
      <c r="P282">
        <v>124.833</v>
      </c>
      <c r="Q282">
        <v>132.495</v>
      </c>
      <c r="S282">
        <v>1054.8150000000001</v>
      </c>
      <c r="T282">
        <v>61.472000000000001</v>
      </c>
      <c r="U282">
        <v>26.861000000000001</v>
      </c>
      <c r="V282">
        <v>23.507999999999999</v>
      </c>
      <c r="X282">
        <v>69.004999999999995</v>
      </c>
      <c r="Z282">
        <v>251.72800000000001</v>
      </c>
      <c r="AA282">
        <v>22.119</v>
      </c>
      <c r="AB282">
        <v>64.361000000000004</v>
      </c>
      <c r="AC282">
        <v>36.566000000000003</v>
      </c>
      <c r="AF282">
        <v>50.341000000000001</v>
      </c>
      <c r="AG282">
        <v>325.59699999999998</v>
      </c>
      <c r="AH282">
        <v>306.62299999999999</v>
      </c>
      <c r="AI282">
        <v>208.30500000000001</v>
      </c>
      <c r="AJ282">
        <v>145.559</v>
      </c>
      <c r="AK282">
        <v>107.328</v>
      </c>
      <c r="AM282">
        <v>253.583</v>
      </c>
      <c r="AO282">
        <v>63.476999999999997</v>
      </c>
      <c r="AQ282">
        <v>90.692999999999998</v>
      </c>
      <c r="AS282">
        <v>200.59299999999999</v>
      </c>
      <c r="AV282">
        <v>127.158</v>
      </c>
      <c r="AW282">
        <v>131.85300000000001</v>
      </c>
      <c r="BA282">
        <v>128.327</v>
      </c>
      <c r="BB282">
        <v>111.756</v>
      </c>
      <c r="BE282">
        <v>47.723999999999997</v>
      </c>
      <c r="BF282">
        <v>16.198</v>
      </c>
      <c r="BG282">
        <v>48.186</v>
      </c>
      <c r="BI282">
        <v>137</v>
      </c>
      <c r="BJ282">
        <v>140.505</v>
      </c>
      <c r="BK282">
        <v>112.586</v>
      </c>
      <c r="BM282">
        <v>89.498000000000005</v>
      </c>
      <c r="BN282">
        <v>441.38400000000001</v>
      </c>
      <c r="BO282">
        <v>73.057000000000002</v>
      </c>
      <c r="BP282">
        <v>202.929</v>
      </c>
      <c r="BR282">
        <v>187.89699999999999</v>
      </c>
      <c r="BT282">
        <v>20.399000000000001</v>
      </c>
      <c r="BV282">
        <v>335.70499999999998</v>
      </c>
      <c r="BW282">
        <v>88.83</v>
      </c>
      <c r="BX282">
        <v>124.69499999999999</v>
      </c>
      <c r="BZ282">
        <v>206.99100000000001</v>
      </c>
      <c r="CB282">
        <v>796.202</v>
      </c>
      <c r="CD282">
        <v>22.273</v>
      </c>
      <c r="CE282">
        <v>264.54300000000001</v>
      </c>
      <c r="CF282">
        <v>222.18600000000001</v>
      </c>
    </row>
    <row r="283" spans="1:84">
      <c r="A283" s="97">
        <v>41516</v>
      </c>
      <c r="C283">
        <v>3252.7840000000001</v>
      </c>
      <c r="D283">
        <v>31.78</v>
      </c>
      <c r="G283">
        <v>62.164999999999999</v>
      </c>
      <c r="H283">
        <v>124.928</v>
      </c>
      <c r="J283">
        <v>206.85499999999999</v>
      </c>
      <c r="O283">
        <v>102</v>
      </c>
      <c r="P283">
        <v>117.36799999999999</v>
      </c>
      <c r="Q283">
        <v>138.655</v>
      </c>
      <c r="T283">
        <v>61.015000000000001</v>
      </c>
      <c r="U283">
        <v>28</v>
      </c>
      <c r="V283">
        <v>25.673000000000002</v>
      </c>
      <c r="X283">
        <v>65.84</v>
      </c>
      <c r="Z283">
        <v>233.33799999999999</v>
      </c>
      <c r="AA283">
        <v>19.917000000000002</v>
      </c>
      <c r="AB283">
        <v>70.275999999999996</v>
      </c>
      <c r="AC283">
        <v>36.279000000000003</v>
      </c>
      <c r="AF283">
        <v>57.808999999999997</v>
      </c>
      <c r="AG283">
        <v>338.20400000000001</v>
      </c>
      <c r="AH283">
        <v>325.89800000000002</v>
      </c>
      <c r="AI283">
        <v>281.72300000000001</v>
      </c>
      <c r="AJ283">
        <v>148.214</v>
      </c>
      <c r="AK283">
        <v>141.226</v>
      </c>
      <c r="AM283">
        <v>240.47200000000001</v>
      </c>
      <c r="AO283">
        <v>68.47</v>
      </c>
      <c r="AQ283">
        <v>82.875</v>
      </c>
      <c r="AS283">
        <v>216.44</v>
      </c>
      <c r="AT283">
        <v>417.28399999999999</v>
      </c>
      <c r="AV283">
        <v>139.09899999999999</v>
      </c>
      <c r="AW283">
        <v>138.12899999999999</v>
      </c>
      <c r="BA283">
        <v>132.41</v>
      </c>
      <c r="BB283">
        <v>155.94499999999999</v>
      </c>
      <c r="BE283">
        <v>50.997999999999998</v>
      </c>
      <c r="BF283">
        <v>15.333</v>
      </c>
      <c r="BI283">
        <v>141.91399999999999</v>
      </c>
      <c r="BJ283">
        <v>153.16</v>
      </c>
      <c r="BK283">
        <v>148.744</v>
      </c>
      <c r="BM283">
        <v>90.454999999999998</v>
      </c>
      <c r="BN283">
        <v>511.34</v>
      </c>
      <c r="BO283">
        <v>83.153000000000006</v>
      </c>
      <c r="BP283">
        <v>208.63800000000001</v>
      </c>
      <c r="BR283">
        <v>199.59299999999999</v>
      </c>
      <c r="BT283">
        <v>21.692</v>
      </c>
      <c r="BV283">
        <v>351.26499999999999</v>
      </c>
      <c r="BW283">
        <v>88.835999999999999</v>
      </c>
      <c r="BX283">
        <v>118.85299999999999</v>
      </c>
      <c r="BZ283">
        <v>239.94499999999999</v>
      </c>
      <c r="CB283">
        <v>877.15300000000002</v>
      </c>
      <c r="CD283">
        <v>22.225000000000001</v>
      </c>
      <c r="CE283">
        <v>264.5</v>
      </c>
      <c r="CF283">
        <v>239.791</v>
      </c>
    </row>
    <row r="284" spans="1:84">
      <c r="A284" s="97">
        <v>41547</v>
      </c>
      <c r="C284">
        <v>2527.4560000000001</v>
      </c>
      <c r="D284">
        <v>29.221</v>
      </c>
      <c r="G284">
        <v>60.71</v>
      </c>
      <c r="H284">
        <v>116.51600000000001</v>
      </c>
      <c r="J284">
        <v>176</v>
      </c>
      <c r="O284">
        <v>89.18</v>
      </c>
      <c r="P284">
        <v>85.177999999999997</v>
      </c>
      <c r="Q284">
        <v>133.75</v>
      </c>
      <c r="T284">
        <v>60.238999999999997</v>
      </c>
      <c r="U284">
        <v>24.335000000000001</v>
      </c>
      <c r="V284">
        <v>23.5</v>
      </c>
      <c r="X284">
        <v>65.89</v>
      </c>
      <c r="Z284">
        <v>228.22499999999999</v>
      </c>
      <c r="AA284">
        <v>21.678000000000001</v>
      </c>
      <c r="AB284">
        <v>68.373000000000005</v>
      </c>
      <c r="AC284">
        <v>34.023000000000003</v>
      </c>
      <c r="AE284">
        <v>1064.528</v>
      </c>
      <c r="AF284">
        <v>47.79</v>
      </c>
      <c r="AG284">
        <v>331.90199999999999</v>
      </c>
      <c r="AH284">
        <v>277.85599999999999</v>
      </c>
      <c r="AJ284">
        <v>142.155</v>
      </c>
      <c r="AK284">
        <v>120.553</v>
      </c>
      <c r="AM284">
        <v>268.00700000000001</v>
      </c>
      <c r="AO284">
        <v>62.375</v>
      </c>
      <c r="AS284">
        <v>184.82</v>
      </c>
      <c r="AV284">
        <v>124.98399999999999</v>
      </c>
      <c r="AW284">
        <v>125.953</v>
      </c>
      <c r="BA284">
        <v>122.375</v>
      </c>
      <c r="BB284">
        <v>105.946</v>
      </c>
      <c r="BE284">
        <v>49.728000000000002</v>
      </c>
      <c r="BF284">
        <v>15.164999999999999</v>
      </c>
      <c r="BI284">
        <v>132.75</v>
      </c>
      <c r="BJ284">
        <v>148.25</v>
      </c>
      <c r="BK284">
        <v>108.264</v>
      </c>
      <c r="BM284">
        <v>86.423000000000002</v>
      </c>
      <c r="BN284">
        <v>494.65300000000002</v>
      </c>
      <c r="BO284">
        <v>70.498000000000005</v>
      </c>
      <c r="BP284">
        <v>192.745</v>
      </c>
      <c r="BR284">
        <v>172.642</v>
      </c>
      <c r="BT284">
        <v>17.109000000000002</v>
      </c>
      <c r="BV284">
        <v>352.45100000000002</v>
      </c>
      <c r="BW284">
        <v>85</v>
      </c>
      <c r="BZ284">
        <v>213.584</v>
      </c>
      <c r="CB284">
        <v>1085.5619999999999</v>
      </c>
      <c r="CD284">
        <v>33.378</v>
      </c>
      <c r="CF284">
        <v>197.226</v>
      </c>
    </row>
    <row r="285" spans="1:84">
      <c r="A285" s="97">
        <v>41578</v>
      </c>
      <c r="C285">
        <v>1851.816</v>
      </c>
      <c r="D285">
        <v>28.5</v>
      </c>
      <c r="E285">
        <v>38.835000000000001</v>
      </c>
      <c r="G285">
        <v>50.683</v>
      </c>
      <c r="H285">
        <v>118.64</v>
      </c>
      <c r="J285">
        <v>167.15</v>
      </c>
      <c r="O285">
        <v>79.126000000000005</v>
      </c>
      <c r="P285">
        <v>79.668000000000006</v>
      </c>
      <c r="Q285">
        <v>122.33499999999999</v>
      </c>
      <c r="T285">
        <v>59.127000000000002</v>
      </c>
      <c r="U285">
        <v>22.675000000000001</v>
      </c>
      <c r="V285">
        <v>22.449000000000002</v>
      </c>
      <c r="X285">
        <v>64.364000000000004</v>
      </c>
      <c r="Z285">
        <v>182.85499999999999</v>
      </c>
      <c r="AA285">
        <v>20.835000000000001</v>
      </c>
      <c r="AB285">
        <v>57.185000000000002</v>
      </c>
      <c r="AC285">
        <v>27.675000000000001</v>
      </c>
      <c r="AF285">
        <v>53.523000000000003</v>
      </c>
      <c r="AG285">
        <v>323.62</v>
      </c>
      <c r="AH285">
        <v>265.10199999999998</v>
      </c>
      <c r="AI285">
        <v>192.988</v>
      </c>
      <c r="AJ285">
        <v>127.51</v>
      </c>
      <c r="AK285">
        <v>112.85</v>
      </c>
      <c r="AM285">
        <v>207.21299999999999</v>
      </c>
      <c r="AO285">
        <v>54.737000000000002</v>
      </c>
      <c r="AQ285">
        <v>60.470999999999997</v>
      </c>
      <c r="AS285">
        <v>174.32</v>
      </c>
      <c r="AV285">
        <v>122.551</v>
      </c>
      <c r="AW285">
        <v>124.173</v>
      </c>
      <c r="BA285">
        <v>103.16500000000001</v>
      </c>
      <c r="BB285">
        <v>102.797</v>
      </c>
      <c r="BE285">
        <v>43.162999999999997</v>
      </c>
      <c r="BF285">
        <v>15.053000000000001</v>
      </c>
      <c r="BI285">
        <v>117.623</v>
      </c>
      <c r="BJ285">
        <v>128.37200000000001</v>
      </c>
      <c r="BK285">
        <v>94.17</v>
      </c>
      <c r="BM285">
        <v>83.673000000000002</v>
      </c>
      <c r="BN285">
        <v>378.35</v>
      </c>
      <c r="BO285">
        <v>70.521000000000001</v>
      </c>
      <c r="BP285">
        <v>182.488</v>
      </c>
      <c r="BR285">
        <v>161.428</v>
      </c>
      <c r="BT285">
        <v>16.449000000000002</v>
      </c>
      <c r="BV285">
        <v>311.28199999999998</v>
      </c>
      <c r="BW285">
        <v>81.275000000000006</v>
      </c>
      <c r="BX285">
        <v>105.66800000000001</v>
      </c>
      <c r="BZ285">
        <v>184.99299999999999</v>
      </c>
      <c r="CB285">
        <v>977.81600000000003</v>
      </c>
      <c r="CD285">
        <v>28.85</v>
      </c>
      <c r="CF285">
        <v>184.75200000000001</v>
      </c>
    </row>
    <row r="286" spans="1:84">
      <c r="A286" s="97">
        <v>41607</v>
      </c>
      <c r="C286">
        <v>1728.425</v>
      </c>
      <c r="D286">
        <v>30.501999999999999</v>
      </c>
      <c r="E286">
        <v>39.5</v>
      </c>
      <c r="G286">
        <v>47.570999999999998</v>
      </c>
      <c r="H286">
        <v>126.13500000000001</v>
      </c>
      <c r="J286">
        <v>205</v>
      </c>
      <c r="O286">
        <v>84.004999999999995</v>
      </c>
      <c r="P286">
        <v>65.456999999999994</v>
      </c>
      <c r="Q286">
        <v>128.327</v>
      </c>
      <c r="T286">
        <v>59.220999999999997</v>
      </c>
      <c r="U286">
        <v>22.681999999999999</v>
      </c>
      <c r="V286">
        <v>19.934000000000001</v>
      </c>
      <c r="W286">
        <v>2300.1</v>
      </c>
      <c r="X286">
        <v>60.905999999999999</v>
      </c>
      <c r="Z286">
        <v>153.333</v>
      </c>
      <c r="AA286">
        <v>19.934000000000001</v>
      </c>
      <c r="AB286">
        <v>51.497999999999998</v>
      </c>
      <c r="AC286">
        <v>26.478000000000002</v>
      </c>
      <c r="AF286">
        <v>45.354999999999997</v>
      </c>
      <c r="AG286">
        <v>370.82499999999999</v>
      </c>
      <c r="AH286">
        <v>276.83499999999998</v>
      </c>
      <c r="AI286">
        <v>235.78</v>
      </c>
      <c r="AJ286">
        <v>120.881</v>
      </c>
      <c r="AK286">
        <v>108.485</v>
      </c>
      <c r="AM286">
        <v>178.14500000000001</v>
      </c>
      <c r="AO286">
        <v>49.073</v>
      </c>
      <c r="AQ286">
        <v>56.61</v>
      </c>
      <c r="AS286">
        <v>176.3</v>
      </c>
      <c r="AV286">
        <v>124.005</v>
      </c>
      <c r="AW286">
        <v>118.71599999999999</v>
      </c>
      <c r="BA286">
        <v>103</v>
      </c>
      <c r="BB286">
        <v>103.71</v>
      </c>
      <c r="BE286">
        <v>38.667999999999999</v>
      </c>
      <c r="BF286">
        <v>13.257999999999999</v>
      </c>
      <c r="BI286">
        <v>121.005</v>
      </c>
      <c r="BJ286">
        <v>135.67500000000001</v>
      </c>
      <c r="BK286">
        <v>105.46</v>
      </c>
      <c r="BM286">
        <v>83.332999999999998</v>
      </c>
      <c r="BN286">
        <v>342.303</v>
      </c>
      <c r="BO286">
        <v>65.852000000000004</v>
      </c>
      <c r="BP286">
        <v>178.97</v>
      </c>
      <c r="BR286">
        <v>171.49799999999999</v>
      </c>
      <c r="BT286">
        <v>14.904</v>
      </c>
      <c r="BV286">
        <v>316.82499999999999</v>
      </c>
      <c r="BW286">
        <v>84.15</v>
      </c>
      <c r="BX286">
        <v>125.495</v>
      </c>
      <c r="BZ286">
        <v>207.143</v>
      </c>
      <c r="CB286">
        <v>986.72299999999996</v>
      </c>
      <c r="CD286">
        <v>30.411999999999999</v>
      </c>
      <c r="CF286">
        <v>210.649</v>
      </c>
    </row>
    <row r="287" spans="1:84">
      <c r="A287" s="97">
        <v>41639</v>
      </c>
      <c r="C287">
        <v>1653.598</v>
      </c>
      <c r="D287">
        <v>37.314</v>
      </c>
      <c r="E287">
        <v>39</v>
      </c>
      <c r="G287">
        <v>47.338000000000001</v>
      </c>
      <c r="H287">
        <v>123.508</v>
      </c>
      <c r="J287">
        <v>193.77099999999999</v>
      </c>
      <c r="O287">
        <v>79.55</v>
      </c>
      <c r="P287">
        <v>79.832999999999998</v>
      </c>
      <c r="Q287">
        <v>118.658</v>
      </c>
      <c r="T287">
        <v>61.220999999999997</v>
      </c>
      <c r="U287">
        <v>25.053999999999998</v>
      </c>
      <c r="V287">
        <v>22.94</v>
      </c>
      <c r="X287">
        <v>62.34</v>
      </c>
      <c r="Z287">
        <v>156.99299999999999</v>
      </c>
      <c r="AA287">
        <v>21.588000000000001</v>
      </c>
      <c r="AB287">
        <v>53.762999999999998</v>
      </c>
      <c r="AC287">
        <v>27.995000000000001</v>
      </c>
      <c r="AG287">
        <v>343.86599999999999</v>
      </c>
      <c r="AH287">
        <v>260</v>
      </c>
      <c r="AI287">
        <v>236.852</v>
      </c>
      <c r="AJ287">
        <v>119.414</v>
      </c>
      <c r="AK287">
        <v>100.408</v>
      </c>
      <c r="AM287">
        <v>168.452</v>
      </c>
      <c r="AO287">
        <v>39.828000000000003</v>
      </c>
      <c r="AQ287">
        <v>65.945999999999998</v>
      </c>
      <c r="AS287">
        <v>171.97</v>
      </c>
      <c r="AV287">
        <v>119.855</v>
      </c>
      <c r="AW287">
        <v>116.279</v>
      </c>
      <c r="BA287">
        <v>91.51</v>
      </c>
      <c r="BB287">
        <v>109.444</v>
      </c>
      <c r="BE287">
        <v>36.106000000000002</v>
      </c>
      <c r="BF287">
        <v>14.335000000000001</v>
      </c>
      <c r="BI287">
        <v>111.149</v>
      </c>
      <c r="BJ287">
        <v>133.06700000000001</v>
      </c>
      <c r="BK287">
        <v>114.16800000000001</v>
      </c>
      <c r="BM287">
        <v>79.701999999999998</v>
      </c>
      <c r="BN287">
        <v>351.67500000000001</v>
      </c>
      <c r="BO287">
        <v>55.972999999999999</v>
      </c>
      <c r="BP287">
        <v>184.62</v>
      </c>
      <c r="BR287">
        <v>165.16499999999999</v>
      </c>
      <c r="BT287">
        <v>16.670999999999999</v>
      </c>
      <c r="BV287">
        <v>282.14999999999998</v>
      </c>
      <c r="BW287">
        <v>83.847999999999999</v>
      </c>
      <c r="BX287">
        <v>129.893</v>
      </c>
      <c r="BZ287">
        <v>244.72</v>
      </c>
      <c r="CB287">
        <v>816.68499999999995</v>
      </c>
      <c r="CD287">
        <v>29.003</v>
      </c>
      <c r="CF287">
        <v>204.10900000000001</v>
      </c>
    </row>
    <row r="288" spans="1:84">
      <c r="A288" s="97">
        <v>41670</v>
      </c>
      <c r="C288">
        <v>2804.1460000000002</v>
      </c>
      <c r="D288">
        <v>42.889000000000003</v>
      </c>
      <c r="E288">
        <v>43.16</v>
      </c>
      <c r="G288">
        <v>45.332999999999998</v>
      </c>
      <c r="H288">
        <v>130.33799999999999</v>
      </c>
      <c r="J288">
        <v>205.68100000000001</v>
      </c>
      <c r="O288">
        <v>86.352000000000004</v>
      </c>
      <c r="P288">
        <v>98.174999999999997</v>
      </c>
      <c r="Q288">
        <v>130.84</v>
      </c>
      <c r="T288">
        <v>57.984000000000002</v>
      </c>
      <c r="U288">
        <v>24.163</v>
      </c>
      <c r="V288">
        <v>23.059000000000001</v>
      </c>
      <c r="X288">
        <v>65.555999999999997</v>
      </c>
      <c r="Z288">
        <v>132.845</v>
      </c>
      <c r="AA288">
        <v>22.388999999999999</v>
      </c>
      <c r="AB288">
        <v>55.162999999999997</v>
      </c>
      <c r="AC288">
        <v>27.443999999999999</v>
      </c>
      <c r="AG288">
        <v>358.32499999999999</v>
      </c>
      <c r="AH288">
        <v>281.66000000000003</v>
      </c>
      <c r="AI288">
        <v>233.41</v>
      </c>
      <c r="AJ288">
        <v>108.17</v>
      </c>
      <c r="AK288">
        <v>96.51</v>
      </c>
      <c r="AM288">
        <v>172.779</v>
      </c>
      <c r="AO288">
        <v>52.335000000000001</v>
      </c>
      <c r="AQ288">
        <v>70.912000000000006</v>
      </c>
      <c r="AS288">
        <v>215.06</v>
      </c>
      <c r="AV288">
        <v>114.17</v>
      </c>
      <c r="AW288">
        <v>119.655</v>
      </c>
      <c r="BA288">
        <v>107.67700000000001</v>
      </c>
      <c r="BB288">
        <v>121.76300000000001</v>
      </c>
      <c r="BE288">
        <v>37.718000000000004</v>
      </c>
      <c r="BF288">
        <v>14.333</v>
      </c>
      <c r="BI288">
        <v>124.03100000000001</v>
      </c>
      <c r="BJ288">
        <v>140.01499999999999</v>
      </c>
      <c r="BK288">
        <v>125.78700000000001</v>
      </c>
      <c r="BM288">
        <v>84.332999999999998</v>
      </c>
      <c r="BN288">
        <v>288.35000000000002</v>
      </c>
      <c r="BO288">
        <v>58.503999999999998</v>
      </c>
      <c r="BP288">
        <v>196.69</v>
      </c>
      <c r="BR288">
        <v>202.845</v>
      </c>
      <c r="BT288">
        <v>16.945</v>
      </c>
      <c r="BV288">
        <v>241.67599999999999</v>
      </c>
      <c r="BW288">
        <v>82.15</v>
      </c>
      <c r="BX288">
        <v>165.15799999999999</v>
      </c>
      <c r="BZ288">
        <v>270.33199999999999</v>
      </c>
      <c r="CB288">
        <v>1053.2470000000001</v>
      </c>
      <c r="CD288">
        <v>30.503</v>
      </c>
      <c r="CF288">
        <v>233.018</v>
      </c>
    </row>
    <row r="289" spans="1:84">
      <c r="A289" s="97">
        <v>41698</v>
      </c>
      <c r="C289">
        <v>2065.0830000000001</v>
      </c>
      <c r="D289">
        <v>44.793999999999997</v>
      </c>
      <c r="E289">
        <v>45.621000000000002</v>
      </c>
      <c r="G289">
        <v>43.997999999999998</v>
      </c>
      <c r="H289">
        <v>123.34699999999999</v>
      </c>
      <c r="J289">
        <v>171.33500000000001</v>
      </c>
      <c r="O289">
        <v>78.325000000000003</v>
      </c>
      <c r="P289">
        <v>89.677999999999997</v>
      </c>
      <c r="Q289">
        <v>114.32</v>
      </c>
      <c r="T289">
        <v>57.505000000000003</v>
      </c>
      <c r="U289">
        <v>24.335000000000001</v>
      </c>
      <c r="V289">
        <v>24.594999999999999</v>
      </c>
      <c r="X289">
        <v>65.040000000000006</v>
      </c>
      <c r="Z289">
        <v>125.66800000000001</v>
      </c>
      <c r="AA289">
        <v>22.832999999999998</v>
      </c>
      <c r="AB289">
        <v>52</v>
      </c>
      <c r="AC289">
        <v>25.175000000000001</v>
      </c>
      <c r="AG289">
        <v>321.53800000000001</v>
      </c>
      <c r="AH289">
        <v>243.35</v>
      </c>
      <c r="AI289">
        <v>184.89099999999999</v>
      </c>
      <c r="AJ289">
        <v>90.581999999999994</v>
      </c>
      <c r="AK289">
        <v>94.015000000000001</v>
      </c>
      <c r="AM289">
        <v>146.05000000000001</v>
      </c>
      <c r="AO289">
        <v>47.17</v>
      </c>
      <c r="AQ289">
        <v>64.83</v>
      </c>
      <c r="AS289">
        <v>197.70500000000001</v>
      </c>
      <c r="AV289">
        <v>119</v>
      </c>
      <c r="AW289">
        <v>116.32</v>
      </c>
      <c r="BA289">
        <v>90.325000000000003</v>
      </c>
      <c r="BB289">
        <v>101.16500000000001</v>
      </c>
      <c r="BE289">
        <v>35.097999999999999</v>
      </c>
      <c r="BF289">
        <v>13.997999999999999</v>
      </c>
      <c r="BI289">
        <v>105</v>
      </c>
      <c r="BJ289">
        <v>118.66500000000001</v>
      </c>
      <c r="BK289">
        <v>100.66500000000001</v>
      </c>
      <c r="BM289">
        <v>78.099000000000004</v>
      </c>
      <c r="BN289">
        <v>229.06800000000001</v>
      </c>
      <c r="BO289">
        <v>57.334000000000003</v>
      </c>
      <c r="BP289">
        <v>176.363</v>
      </c>
      <c r="BR289">
        <v>191.35900000000001</v>
      </c>
      <c r="BT289">
        <v>16.277000000000001</v>
      </c>
      <c r="BV289">
        <v>212.80799999999999</v>
      </c>
      <c r="BW289">
        <v>80.864999999999995</v>
      </c>
      <c r="BX289">
        <v>147.178</v>
      </c>
      <c r="BZ289">
        <v>229.953</v>
      </c>
      <c r="CB289">
        <v>1032.1400000000001</v>
      </c>
      <c r="CD289">
        <v>27.030999999999999</v>
      </c>
      <c r="CF289">
        <v>203.62</v>
      </c>
    </row>
    <row r="290" spans="1:84">
      <c r="A290" s="97">
        <v>41729</v>
      </c>
      <c r="C290">
        <v>1876.3689999999999</v>
      </c>
      <c r="D290">
        <v>38.942999999999998</v>
      </c>
      <c r="G290">
        <v>43.003</v>
      </c>
      <c r="H290">
        <v>127.31699999999999</v>
      </c>
      <c r="J290">
        <v>169.66</v>
      </c>
      <c r="O290">
        <v>78.33</v>
      </c>
      <c r="P290">
        <v>92.328000000000003</v>
      </c>
      <c r="Q290">
        <v>108.325</v>
      </c>
      <c r="T290">
        <v>55.658000000000001</v>
      </c>
      <c r="U290">
        <v>22.332999999999998</v>
      </c>
      <c r="V290">
        <v>24.113</v>
      </c>
      <c r="X290">
        <v>57.037999999999997</v>
      </c>
      <c r="Z290">
        <v>104.175</v>
      </c>
      <c r="AA290">
        <v>22.887</v>
      </c>
      <c r="AB290">
        <v>49.25</v>
      </c>
      <c r="AC290">
        <v>24.167999999999999</v>
      </c>
      <c r="AG290">
        <v>305.00099999999998</v>
      </c>
      <c r="AH290">
        <v>235.602</v>
      </c>
      <c r="AI290">
        <v>175.322</v>
      </c>
      <c r="AJ290">
        <v>77.724000000000004</v>
      </c>
      <c r="AK290">
        <v>87.436999999999998</v>
      </c>
      <c r="AM290">
        <v>130.66</v>
      </c>
      <c r="AO290">
        <v>49.177999999999997</v>
      </c>
      <c r="AQ290">
        <v>60.994999999999997</v>
      </c>
      <c r="AS290">
        <v>188.36500000000001</v>
      </c>
      <c r="AV290">
        <v>128.63499999999999</v>
      </c>
      <c r="AW290">
        <v>121.315</v>
      </c>
      <c r="BA290">
        <v>87.498000000000005</v>
      </c>
      <c r="BB290">
        <v>101.574</v>
      </c>
      <c r="BE290">
        <v>32.667999999999999</v>
      </c>
      <c r="BF290">
        <v>13.384</v>
      </c>
      <c r="BI290">
        <v>99.513000000000005</v>
      </c>
      <c r="BJ290">
        <v>112.173</v>
      </c>
      <c r="BK290">
        <v>104.82299999999999</v>
      </c>
      <c r="BM290">
        <v>70.703000000000003</v>
      </c>
      <c r="BN290">
        <v>183.55</v>
      </c>
      <c r="BO290">
        <v>60.853999999999999</v>
      </c>
      <c r="BP290">
        <v>166.65</v>
      </c>
      <c r="BR290">
        <v>222.07499999999999</v>
      </c>
      <c r="BT290">
        <v>15.718</v>
      </c>
      <c r="BV290">
        <v>172.78</v>
      </c>
      <c r="BW290">
        <v>71.83</v>
      </c>
      <c r="BX290">
        <v>123.67</v>
      </c>
      <c r="BZ290">
        <v>219.80099999999999</v>
      </c>
      <c r="CB290">
        <v>890.13599999999997</v>
      </c>
      <c r="CD290">
        <v>18.96</v>
      </c>
      <c r="CF290">
        <v>194.798</v>
      </c>
    </row>
    <row r="291" spans="1:84">
      <c r="A291" s="97">
        <v>41759</v>
      </c>
      <c r="C291">
        <v>1716.127</v>
      </c>
      <c r="D291">
        <v>32.039000000000001</v>
      </c>
      <c r="G291">
        <v>39.871000000000002</v>
      </c>
      <c r="H291">
        <v>124.20099999999999</v>
      </c>
      <c r="J291">
        <v>146.67500000000001</v>
      </c>
      <c r="O291">
        <v>75.847999999999999</v>
      </c>
      <c r="P291">
        <v>88.948999999999998</v>
      </c>
      <c r="Q291">
        <v>97.013000000000005</v>
      </c>
      <c r="T291">
        <v>58.296999999999997</v>
      </c>
      <c r="U291">
        <v>20.788</v>
      </c>
      <c r="V291">
        <v>23.675999999999998</v>
      </c>
      <c r="X291">
        <v>59.912999999999997</v>
      </c>
      <c r="Z291">
        <v>90.781000000000006</v>
      </c>
      <c r="AA291">
        <v>23.120999999999999</v>
      </c>
      <c r="AB291">
        <v>45.33</v>
      </c>
      <c r="AC291">
        <v>22.844999999999999</v>
      </c>
      <c r="AG291">
        <v>319.28199999999998</v>
      </c>
      <c r="AH291">
        <v>206.005</v>
      </c>
      <c r="AI291">
        <v>174.2</v>
      </c>
      <c r="AJ291">
        <v>66.290000000000006</v>
      </c>
      <c r="AK291">
        <v>89.344999999999999</v>
      </c>
      <c r="AM291">
        <v>112.995</v>
      </c>
      <c r="AO291">
        <v>45.387999999999998</v>
      </c>
      <c r="AQ291">
        <v>60.781999999999996</v>
      </c>
      <c r="AW291">
        <v>129.876</v>
      </c>
      <c r="BA291">
        <v>84.013000000000005</v>
      </c>
      <c r="BB291">
        <v>100.389</v>
      </c>
      <c r="BE291">
        <v>30.163</v>
      </c>
      <c r="BF291">
        <v>13.618</v>
      </c>
      <c r="BI291">
        <v>93.504999999999995</v>
      </c>
      <c r="BJ291">
        <v>103.35</v>
      </c>
      <c r="BK291">
        <v>101.536</v>
      </c>
      <c r="BM291">
        <v>71.715000000000003</v>
      </c>
      <c r="BN291">
        <v>169.95599999999999</v>
      </c>
      <c r="BO291">
        <v>64.525999999999996</v>
      </c>
      <c r="BP291">
        <v>173.31700000000001</v>
      </c>
      <c r="BR291">
        <v>259.79899999999998</v>
      </c>
      <c r="BT291">
        <v>15.417999999999999</v>
      </c>
      <c r="BV291">
        <v>168.99</v>
      </c>
      <c r="BW291">
        <v>52.005000000000003</v>
      </c>
      <c r="BX291">
        <v>122.55800000000001</v>
      </c>
      <c r="BZ291">
        <v>199.196</v>
      </c>
      <c r="CB291">
        <v>1180.0909999999999</v>
      </c>
      <c r="CD291">
        <v>17.414999999999999</v>
      </c>
      <c r="CF291">
        <v>185.75</v>
      </c>
    </row>
    <row r="292" spans="1:84">
      <c r="A292" s="97">
        <v>41789</v>
      </c>
      <c r="C292">
        <v>1760.117</v>
      </c>
      <c r="D292">
        <v>30.151</v>
      </c>
      <c r="G292">
        <v>38.332999999999998</v>
      </c>
      <c r="H292">
        <v>122.423</v>
      </c>
      <c r="J292">
        <v>142.32499999999999</v>
      </c>
      <c r="O292">
        <v>67.837999999999994</v>
      </c>
      <c r="P292">
        <v>73.248000000000005</v>
      </c>
      <c r="Q292">
        <v>82.998000000000005</v>
      </c>
      <c r="T292">
        <v>52.646999999999998</v>
      </c>
      <c r="U292">
        <v>21.747</v>
      </c>
      <c r="V292">
        <v>24.324000000000002</v>
      </c>
      <c r="X292">
        <v>59.414000000000001</v>
      </c>
      <c r="Z292">
        <v>82.003</v>
      </c>
      <c r="AA292">
        <v>23.824000000000002</v>
      </c>
      <c r="AB292">
        <v>43.726999999999997</v>
      </c>
      <c r="AC292">
        <v>22.282</v>
      </c>
      <c r="AE292">
        <v>538.06100000000004</v>
      </c>
      <c r="AG292">
        <v>268.54300000000001</v>
      </c>
      <c r="AH292">
        <v>187.655</v>
      </c>
      <c r="AI292">
        <v>141.34</v>
      </c>
      <c r="AJ292">
        <v>60.322000000000003</v>
      </c>
      <c r="AK292">
        <v>85.025000000000006</v>
      </c>
      <c r="AM292">
        <v>110.173</v>
      </c>
      <c r="AO292">
        <v>39.5</v>
      </c>
      <c r="AQ292">
        <v>52.664999999999999</v>
      </c>
      <c r="AW292">
        <v>123.807</v>
      </c>
      <c r="BA292">
        <v>74.498000000000005</v>
      </c>
      <c r="BB292">
        <v>87.337999999999994</v>
      </c>
      <c r="BE292">
        <v>30.846</v>
      </c>
      <c r="BF292">
        <v>13.676</v>
      </c>
      <c r="BI292">
        <v>86.83</v>
      </c>
      <c r="BJ292">
        <v>88.332999999999998</v>
      </c>
      <c r="BK292">
        <v>86.673000000000002</v>
      </c>
      <c r="BM292">
        <v>59.228000000000002</v>
      </c>
      <c r="BN292">
        <v>174.90100000000001</v>
      </c>
      <c r="BO292">
        <v>59.408000000000001</v>
      </c>
      <c r="BP292">
        <v>144.68600000000001</v>
      </c>
      <c r="BR292">
        <v>193.34200000000001</v>
      </c>
      <c r="BT292">
        <v>15.667999999999999</v>
      </c>
      <c r="BV292">
        <v>145.505</v>
      </c>
      <c r="BW292">
        <v>50.84</v>
      </c>
      <c r="BX292">
        <v>120.66</v>
      </c>
      <c r="BZ292">
        <v>179.53</v>
      </c>
      <c r="CB292">
        <v>915.28499999999997</v>
      </c>
      <c r="CD292">
        <v>16.763000000000002</v>
      </c>
      <c r="CF292">
        <v>171.69800000000001</v>
      </c>
    </row>
    <row r="293" spans="1:84">
      <c r="A293" s="97">
        <v>41820</v>
      </c>
      <c r="C293">
        <v>1761.2550000000001</v>
      </c>
      <c r="D293">
        <v>29.309000000000001</v>
      </c>
      <c r="E293">
        <v>32.823</v>
      </c>
      <c r="G293">
        <v>40.811</v>
      </c>
      <c r="H293">
        <v>118.663</v>
      </c>
      <c r="J293">
        <v>144.15</v>
      </c>
      <c r="O293">
        <v>64.488</v>
      </c>
      <c r="P293">
        <v>77.001999999999995</v>
      </c>
      <c r="Q293">
        <v>81.477999999999994</v>
      </c>
      <c r="T293">
        <v>43.174999999999997</v>
      </c>
      <c r="U293">
        <v>20.03</v>
      </c>
      <c r="V293">
        <v>24.042000000000002</v>
      </c>
      <c r="X293">
        <v>57.768999999999998</v>
      </c>
      <c r="Z293">
        <v>66.332999999999998</v>
      </c>
      <c r="AA293">
        <v>23.664999999999999</v>
      </c>
      <c r="AB293">
        <v>39.713999999999999</v>
      </c>
      <c r="AC293">
        <v>19.079000000000001</v>
      </c>
      <c r="AE293">
        <v>441.00700000000001</v>
      </c>
      <c r="AG293">
        <v>240.54300000000001</v>
      </c>
      <c r="AH293">
        <v>167.07400000000001</v>
      </c>
      <c r="AI293">
        <v>161.482</v>
      </c>
      <c r="AJ293">
        <v>45.780999999999999</v>
      </c>
      <c r="AK293">
        <v>81.593000000000004</v>
      </c>
      <c r="AM293">
        <v>94.513999999999996</v>
      </c>
      <c r="AO293">
        <v>36.5</v>
      </c>
      <c r="AQ293">
        <v>53.165999999999997</v>
      </c>
      <c r="AS293">
        <v>150.37</v>
      </c>
      <c r="AW293">
        <v>97.448999999999998</v>
      </c>
      <c r="BA293">
        <v>67.819999999999993</v>
      </c>
      <c r="BB293">
        <v>84.835999999999999</v>
      </c>
      <c r="BE293">
        <v>28.96</v>
      </c>
      <c r="BF293">
        <v>13.121</v>
      </c>
      <c r="BI293">
        <v>81.33</v>
      </c>
      <c r="BJ293">
        <v>84.158000000000001</v>
      </c>
      <c r="BK293">
        <v>87.177999999999997</v>
      </c>
      <c r="BM293">
        <v>59.862000000000002</v>
      </c>
      <c r="BN293">
        <v>163.66999999999999</v>
      </c>
      <c r="BO293">
        <v>58.417999999999999</v>
      </c>
      <c r="BP293">
        <v>135.00299999999999</v>
      </c>
      <c r="BR293">
        <v>183.69300000000001</v>
      </c>
      <c r="BT293">
        <v>14.503</v>
      </c>
      <c r="BV293">
        <v>119.97799999999999</v>
      </c>
      <c r="BW293">
        <v>50.003999999999998</v>
      </c>
      <c r="BX293">
        <v>111.911</v>
      </c>
      <c r="BZ293">
        <v>176.81299999999999</v>
      </c>
      <c r="CB293">
        <v>840.09699999999998</v>
      </c>
      <c r="CD293">
        <v>16.344000000000001</v>
      </c>
      <c r="CF293">
        <v>176.625</v>
      </c>
    </row>
    <row r="294" spans="1:84">
      <c r="A294" s="97">
        <v>41851</v>
      </c>
      <c r="C294">
        <v>2966.27</v>
      </c>
      <c r="D294">
        <v>33.75</v>
      </c>
      <c r="G294">
        <v>45.158000000000001</v>
      </c>
      <c r="J294">
        <v>155.97999999999999</v>
      </c>
      <c r="O294">
        <v>77.147000000000006</v>
      </c>
      <c r="P294">
        <v>79.665000000000006</v>
      </c>
      <c r="Q294">
        <v>94.146000000000001</v>
      </c>
      <c r="U294">
        <v>22.576000000000001</v>
      </c>
      <c r="V294">
        <v>26.658000000000001</v>
      </c>
      <c r="X294">
        <v>60.792000000000002</v>
      </c>
      <c r="Z294">
        <v>66.832999999999998</v>
      </c>
      <c r="AA294">
        <v>26.823</v>
      </c>
      <c r="AB294">
        <v>43.66</v>
      </c>
      <c r="AC294">
        <v>20.206</v>
      </c>
      <c r="AE294">
        <v>446.04</v>
      </c>
      <c r="AG294">
        <v>273.97300000000001</v>
      </c>
      <c r="AH294">
        <v>176.98500000000001</v>
      </c>
      <c r="AI294">
        <v>148.648</v>
      </c>
      <c r="AJ294">
        <v>53.694000000000003</v>
      </c>
      <c r="AK294">
        <v>93.99</v>
      </c>
      <c r="AM294">
        <v>102.155</v>
      </c>
      <c r="AO294">
        <v>35.664999999999999</v>
      </c>
      <c r="AQ294">
        <v>53.17</v>
      </c>
      <c r="BA294">
        <v>85.658000000000001</v>
      </c>
      <c r="BB294">
        <v>85.322999999999993</v>
      </c>
      <c r="BE294">
        <v>32.662999999999997</v>
      </c>
      <c r="BF294">
        <v>13.327999999999999</v>
      </c>
      <c r="BI294">
        <v>90.67</v>
      </c>
      <c r="BJ294">
        <v>91.972999999999999</v>
      </c>
      <c r="BK294">
        <v>89.322999999999993</v>
      </c>
      <c r="BM294">
        <v>58.103000000000002</v>
      </c>
      <c r="BN294">
        <v>193.81800000000001</v>
      </c>
      <c r="BO294">
        <v>63.037999999999997</v>
      </c>
      <c r="BR294">
        <v>238.80500000000001</v>
      </c>
      <c r="BT294">
        <v>15.993</v>
      </c>
      <c r="BV294">
        <v>127.983</v>
      </c>
      <c r="BW294">
        <v>42.69</v>
      </c>
      <c r="BX294">
        <v>102.663</v>
      </c>
      <c r="BZ294">
        <v>185.322</v>
      </c>
      <c r="CB294">
        <v>798.3</v>
      </c>
      <c r="CD294">
        <v>18.527000000000001</v>
      </c>
      <c r="CF294">
        <v>188.81800000000001</v>
      </c>
    </row>
    <row r="295" spans="1:84">
      <c r="A295" s="97">
        <v>41880</v>
      </c>
      <c r="C295">
        <v>1805.0239999999999</v>
      </c>
      <c r="D295">
        <v>31.170999999999999</v>
      </c>
      <c r="G295">
        <v>43.667000000000002</v>
      </c>
      <c r="H295">
        <v>133.19</v>
      </c>
      <c r="J295">
        <v>127</v>
      </c>
      <c r="O295">
        <v>62</v>
      </c>
      <c r="P295">
        <v>70.158000000000001</v>
      </c>
      <c r="Q295">
        <v>78.128</v>
      </c>
      <c r="U295">
        <v>20.498000000000001</v>
      </c>
      <c r="V295">
        <v>24</v>
      </c>
      <c r="X295">
        <v>60.433999999999997</v>
      </c>
      <c r="Z295">
        <v>63.664999999999999</v>
      </c>
      <c r="AA295">
        <v>26.327999999999999</v>
      </c>
      <c r="AB295">
        <v>40.414000000000001</v>
      </c>
      <c r="AC295">
        <v>19.667000000000002</v>
      </c>
      <c r="AE295">
        <v>484.18</v>
      </c>
      <c r="AG295">
        <v>255.33</v>
      </c>
      <c r="AH295">
        <v>161.34</v>
      </c>
      <c r="AI295">
        <v>135.31</v>
      </c>
      <c r="AJ295">
        <v>54.031999999999996</v>
      </c>
      <c r="AK295">
        <v>85.515000000000001</v>
      </c>
      <c r="AM295">
        <v>96.911000000000001</v>
      </c>
      <c r="AO295">
        <v>35.674999999999997</v>
      </c>
      <c r="AQ295">
        <v>51.155000000000001</v>
      </c>
      <c r="AX295">
        <v>159.285</v>
      </c>
      <c r="BA295">
        <v>68.503</v>
      </c>
      <c r="BB295">
        <v>76.007000000000005</v>
      </c>
      <c r="BE295">
        <v>28.343</v>
      </c>
      <c r="BF295">
        <v>12.5</v>
      </c>
      <c r="BI295">
        <v>78.25</v>
      </c>
      <c r="BJ295">
        <v>84.875</v>
      </c>
      <c r="BK295">
        <v>82.162999999999997</v>
      </c>
      <c r="BM295">
        <v>65.02</v>
      </c>
      <c r="BN295">
        <v>162.16999999999999</v>
      </c>
      <c r="BO295">
        <v>64.192999999999998</v>
      </c>
      <c r="BP295">
        <v>135.34</v>
      </c>
      <c r="BR295">
        <v>257.83499999999998</v>
      </c>
      <c r="BT295">
        <v>14.494999999999999</v>
      </c>
      <c r="BV295">
        <v>118.325</v>
      </c>
      <c r="BW295">
        <v>46.185000000000002</v>
      </c>
      <c r="BX295">
        <v>85.84</v>
      </c>
      <c r="BZ295">
        <v>178.322</v>
      </c>
      <c r="CB295">
        <v>1077.1079999999999</v>
      </c>
      <c r="CD295">
        <v>15.833</v>
      </c>
      <c r="CF295">
        <v>167.33500000000001</v>
      </c>
    </row>
    <row r="296" spans="1:84">
      <c r="A296" s="97">
        <v>41912</v>
      </c>
      <c r="C296">
        <v>2666.1320000000001</v>
      </c>
      <c r="D296">
        <v>24.25</v>
      </c>
      <c r="G296">
        <v>44.984999999999999</v>
      </c>
      <c r="H296">
        <v>140.29</v>
      </c>
      <c r="J296">
        <v>175.625</v>
      </c>
      <c r="O296">
        <v>77.75</v>
      </c>
      <c r="P296">
        <v>88.983000000000004</v>
      </c>
      <c r="Q296">
        <v>100.378</v>
      </c>
      <c r="U296">
        <v>18.004999999999999</v>
      </c>
      <c r="V296">
        <v>24.82</v>
      </c>
      <c r="X296">
        <v>63.146999999999998</v>
      </c>
      <c r="Z296">
        <v>74</v>
      </c>
      <c r="AA296">
        <v>27.49</v>
      </c>
      <c r="AB296">
        <v>42.825000000000003</v>
      </c>
      <c r="AC296">
        <v>20.577999999999999</v>
      </c>
      <c r="AE296">
        <v>452.3</v>
      </c>
      <c r="AG296">
        <v>262.14499999999998</v>
      </c>
      <c r="AH296">
        <v>170.66499999999999</v>
      </c>
      <c r="AI296">
        <v>163.83799999999999</v>
      </c>
      <c r="AJ296">
        <v>54.325000000000003</v>
      </c>
      <c r="AK296">
        <v>87.17</v>
      </c>
      <c r="AM296">
        <v>105.955</v>
      </c>
      <c r="AO296">
        <v>44.243000000000002</v>
      </c>
      <c r="AQ296">
        <v>59.482999999999997</v>
      </c>
      <c r="BA296">
        <v>86.837999999999994</v>
      </c>
      <c r="BB296">
        <v>89.998000000000005</v>
      </c>
      <c r="BE296">
        <v>23.83</v>
      </c>
      <c r="BF296">
        <v>12.33</v>
      </c>
      <c r="BI296">
        <v>98.75</v>
      </c>
      <c r="BJ296">
        <v>107</v>
      </c>
      <c r="BK296">
        <v>99.484999999999999</v>
      </c>
      <c r="BM296">
        <v>70.319999999999993</v>
      </c>
      <c r="BN296">
        <v>165.32</v>
      </c>
      <c r="BO296">
        <v>58.683</v>
      </c>
      <c r="BP296">
        <v>144.33000000000001</v>
      </c>
      <c r="BR296">
        <v>248.512</v>
      </c>
      <c r="BT296">
        <v>14.631</v>
      </c>
      <c r="BV296">
        <v>127.64</v>
      </c>
      <c r="BW296">
        <v>49.31</v>
      </c>
      <c r="BX296">
        <v>92.998000000000005</v>
      </c>
      <c r="BZ296">
        <v>207.66300000000001</v>
      </c>
      <c r="CB296">
        <v>1303.9849999999999</v>
      </c>
      <c r="CD296">
        <v>16.175000000000001</v>
      </c>
      <c r="CF296">
        <v>195.322</v>
      </c>
    </row>
    <row r="297" spans="1:84">
      <c r="A297" s="97">
        <v>41943</v>
      </c>
      <c r="C297">
        <v>2674.3719999999998</v>
      </c>
      <c r="D297">
        <v>27.411000000000001</v>
      </c>
      <c r="G297">
        <v>53.5</v>
      </c>
      <c r="H297">
        <v>143.07599999999999</v>
      </c>
      <c r="J297">
        <v>151.75</v>
      </c>
      <c r="O297">
        <v>68.375</v>
      </c>
      <c r="P297">
        <v>78.995000000000005</v>
      </c>
      <c r="Q297">
        <v>88.25</v>
      </c>
      <c r="U297">
        <v>19.844000000000001</v>
      </c>
      <c r="V297">
        <v>24.867000000000001</v>
      </c>
      <c r="X297">
        <v>63.420999999999999</v>
      </c>
      <c r="Z297">
        <v>94.230999999999995</v>
      </c>
      <c r="AA297">
        <v>30.66</v>
      </c>
      <c r="AB297">
        <v>51.984999999999999</v>
      </c>
      <c r="AC297">
        <v>19.696999999999999</v>
      </c>
      <c r="AG297">
        <v>265.33999999999997</v>
      </c>
      <c r="AH297">
        <v>179.33</v>
      </c>
      <c r="AI297">
        <v>143.83000000000001</v>
      </c>
      <c r="AJ297">
        <v>63.802999999999997</v>
      </c>
      <c r="AK297">
        <v>84.18</v>
      </c>
      <c r="AM297">
        <v>128.482</v>
      </c>
      <c r="AO297">
        <v>47.658000000000001</v>
      </c>
      <c r="AQ297">
        <v>51.835000000000001</v>
      </c>
      <c r="BA297">
        <v>79.003</v>
      </c>
      <c r="BB297">
        <v>81.003</v>
      </c>
      <c r="BE297">
        <v>23.175000000000001</v>
      </c>
      <c r="BF297">
        <v>13.84</v>
      </c>
      <c r="BI297">
        <v>84.524000000000001</v>
      </c>
      <c r="BJ297">
        <v>98.375</v>
      </c>
      <c r="BK297">
        <v>88.813000000000002</v>
      </c>
      <c r="BM297">
        <v>67.825000000000003</v>
      </c>
      <c r="BN297">
        <v>208.55600000000001</v>
      </c>
      <c r="BO297">
        <v>67.332999999999998</v>
      </c>
      <c r="BP297">
        <v>151.66999999999999</v>
      </c>
      <c r="BR297">
        <v>244.495</v>
      </c>
      <c r="BT297">
        <v>16.495000000000001</v>
      </c>
      <c r="BV297">
        <v>132.65299999999999</v>
      </c>
      <c r="BW297">
        <v>51.16</v>
      </c>
      <c r="BX297">
        <v>84.825000000000003</v>
      </c>
      <c r="BZ297">
        <v>173.49299999999999</v>
      </c>
      <c r="CB297">
        <v>1189.4780000000001</v>
      </c>
      <c r="CD297">
        <v>18.861999999999998</v>
      </c>
      <c r="CF297">
        <v>170.505</v>
      </c>
    </row>
    <row r="298" spans="1:84">
      <c r="A298" s="97">
        <v>41971</v>
      </c>
      <c r="C298">
        <v>2683.6990000000001</v>
      </c>
      <c r="D298">
        <v>23.824999999999999</v>
      </c>
      <c r="G298">
        <v>50.444000000000003</v>
      </c>
      <c r="H298">
        <v>143.33500000000001</v>
      </c>
      <c r="J298">
        <v>153.517</v>
      </c>
      <c r="O298">
        <v>72.501999999999995</v>
      </c>
      <c r="P298">
        <v>77.33</v>
      </c>
      <c r="Q298">
        <v>99.165999999999997</v>
      </c>
      <c r="U298">
        <v>18.018999999999998</v>
      </c>
      <c r="V298">
        <v>23.327000000000002</v>
      </c>
      <c r="X298">
        <v>62.595999999999997</v>
      </c>
      <c r="Z298">
        <v>88.549000000000007</v>
      </c>
      <c r="AB298">
        <v>48.069000000000003</v>
      </c>
      <c r="AC298">
        <v>17.353999999999999</v>
      </c>
      <c r="AG298">
        <v>251.673</v>
      </c>
      <c r="AH298">
        <v>164.33799999999999</v>
      </c>
      <c r="AI298">
        <v>135.327</v>
      </c>
      <c r="AJ298">
        <v>52.533999999999999</v>
      </c>
      <c r="AK298">
        <v>74.769000000000005</v>
      </c>
      <c r="AM298">
        <v>129.327</v>
      </c>
      <c r="AO298">
        <v>57.335000000000001</v>
      </c>
      <c r="AQ298">
        <v>49.664999999999999</v>
      </c>
      <c r="AV298">
        <v>105.16500000000001</v>
      </c>
      <c r="BA298">
        <v>83.158000000000001</v>
      </c>
      <c r="BB298">
        <v>81.83</v>
      </c>
      <c r="BE298">
        <v>22.916</v>
      </c>
      <c r="BI298">
        <v>91.144999999999996</v>
      </c>
      <c r="BJ298">
        <v>100.905</v>
      </c>
      <c r="BK298">
        <v>82.662999999999997</v>
      </c>
      <c r="BM298">
        <v>62.164999999999999</v>
      </c>
      <c r="BN298">
        <v>182.369</v>
      </c>
      <c r="BO298">
        <v>62.750999999999998</v>
      </c>
      <c r="BP298">
        <v>141.83199999999999</v>
      </c>
      <c r="BR298">
        <v>314.31299999999999</v>
      </c>
      <c r="BV298">
        <v>132.453</v>
      </c>
      <c r="BW298">
        <v>51.695999999999998</v>
      </c>
      <c r="BX298">
        <v>82.165000000000006</v>
      </c>
      <c r="BZ298">
        <v>163</v>
      </c>
      <c r="CB298">
        <v>1563.73</v>
      </c>
      <c r="CD298">
        <v>16.47</v>
      </c>
      <c r="CF298">
        <v>165.16499999999999</v>
      </c>
    </row>
    <row r="299" spans="1:84">
      <c r="A299" s="97">
        <v>42004</v>
      </c>
      <c r="C299">
        <v>2987.127</v>
      </c>
      <c r="D299">
        <v>22.529</v>
      </c>
      <c r="G299">
        <v>47.680999999999997</v>
      </c>
      <c r="H299">
        <v>189.44499999999999</v>
      </c>
      <c r="J299">
        <v>200.755</v>
      </c>
      <c r="O299">
        <v>94.007999999999996</v>
      </c>
      <c r="P299">
        <v>86.986999999999995</v>
      </c>
      <c r="Q299">
        <v>140.965</v>
      </c>
      <c r="U299">
        <v>13.507999999999999</v>
      </c>
      <c r="V299">
        <v>21.841999999999999</v>
      </c>
      <c r="X299">
        <v>69.150999999999996</v>
      </c>
      <c r="Z299">
        <v>96.929000000000002</v>
      </c>
      <c r="AB299">
        <v>47.658000000000001</v>
      </c>
      <c r="AC299">
        <v>20.484999999999999</v>
      </c>
      <c r="AG299">
        <v>264.34899999999999</v>
      </c>
      <c r="AH299">
        <v>179.78299999999999</v>
      </c>
      <c r="AI299">
        <v>160.31200000000001</v>
      </c>
      <c r="AJ299">
        <v>50.173000000000002</v>
      </c>
      <c r="AK299">
        <v>77.793999999999997</v>
      </c>
      <c r="AM299">
        <v>136.929</v>
      </c>
      <c r="AO299">
        <v>67.5</v>
      </c>
      <c r="AQ299">
        <v>54.491</v>
      </c>
      <c r="AV299">
        <v>106.66500000000001</v>
      </c>
      <c r="AW299">
        <v>105.593</v>
      </c>
      <c r="BA299">
        <v>103.48699999999999</v>
      </c>
      <c r="BB299">
        <v>106.827</v>
      </c>
      <c r="BE299">
        <v>21.021000000000001</v>
      </c>
      <c r="BI299">
        <v>108.883</v>
      </c>
      <c r="BJ299">
        <v>114.92</v>
      </c>
      <c r="BK299">
        <v>93.156000000000006</v>
      </c>
      <c r="BM299">
        <v>66.863</v>
      </c>
      <c r="BN299">
        <v>202.46299999999999</v>
      </c>
      <c r="BO299">
        <v>66.227999999999994</v>
      </c>
      <c r="BP299">
        <v>134.51599999999999</v>
      </c>
      <c r="BR299">
        <v>476.08600000000001</v>
      </c>
      <c r="BT299">
        <v>13.829000000000001</v>
      </c>
      <c r="BV299">
        <v>134.11699999999999</v>
      </c>
      <c r="BW299">
        <v>54.639000000000003</v>
      </c>
      <c r="BX299">
        <v>102.852</v>
      </c>
      <c r="BZ299">
        <v>184.38300000000001</v>
      </c>
      <c r="CB299">
        <v>2233.402</v>
      </c>
      <c r="CD299">
        <v>17.184999999999999</v>
      </c>
      <c r="CF299">
        <v>191.791</v>
      </c>
    </row>
    <row r="300" spans="1:84">
      <c r="A300" s="97">
        <v>42034</v>
      </c>
      <c r="D300">
        <v>22.891999999999999</v>
      </c>
      <c r="G300">
        <v>47.177999999999997</v>
      </c>
      <c r="H300">
        <v>193.90899999999999</v>
      </c>
      <c r="J300">
        <v>226.62899999999999</v>
      </c>
      <c r="O300">
        <v>107.919</v>
      </c>
      <c r="P300">
        <v>92.082999999999998</v>
      </c>
      <c r="Q300">
        <v>167.79499999999999</v>
      </c>
      <c r="U300">
        <v>18.117000000000001</v>
      </c>
      <c r="V300">
        <v>20.164999999999999</v>
      </c>
      <c r="X300">
        <v>65.331000000000003</v>
      </c>
      <c r="Z300">
        <v>87.16</v>
      </c>
      <c r="AB300">
        <v>47.396000000000001</v>
      </c>
      <c r="AC300">
        <v>20.824999999999999</v>
      </c>
      <c r="AG300">
        <v>279.66300000000001</v>
      </c>
      <c r="AH300">
        <v>145.744</v>
      </c>
      <c r="AI300">
        <v>153.839</v>
      </c>
      <c r="AJ300">
        <v>49.148000000000003</v>
      </c>
      <c r="AK300">
        <v>77.179000000000002</v>
      </c>
      <c r="AM300">
        <v>110.03700000000001</v>
      </c>
      <c r="AO300">
        <v>51.66</v>
      </c>
      <c r="AQ300">
        <v>62.999000000000002</v>
      </c>
      <c r="AV300">
        <v>102.672</v>
      </c>
      <c r="BA300">
        <v>117.76</v>
      </c>
      <c r="BB300">
        <v>130.834</v>
      </c>
      <c r="BE300">
        <v>20.54</v>
      </c>
      <c r="BI300">
        <v>127.313</v>
      </c>
      <c r="BJ300">
        <v>135.68799999999999</v>
      </c>
      <c r="BK300">
        <v>93.16</v>
      </c>
      <c r="BM300">
        <v>64.620999999999995</v>
      </c>
      <c r="BN300">
        <v>183.083</v>
      </c>
      <c r="BO300">
        <v>66.352999999999994</v>
      </c>
      <c r="BP300">
        <v>121.117</v>
      </c>
      <c r="BR300">
        <v>628.39</v>
      </c>
      <c r="BV300">
        <v>126.107</v>
      </c>
      <c r="BW300">
        <v>50.804000000000002</v>
      </c>
      <c r="BX300">
        <v>108.848</v>
      </c>
      <c r="BZ300">
        <v>192.31</v>
      </c>
      <c r="CB300">
        <v>2809.9830000000002</v>
      </c>
      <c r="CD300">
        <v>17.841000000000001</v>
      </c>
      <c r="CF300">
        <v>211.244</v>
      </c>
    </row>
    <row r="301" spans="1:84">
      <c r="A301" s="97">
        <v>42062</v>
      </c>
      <c r="D301">
        <v>22.745000000000001</v>
      </c>
      <c r="G301">
        <v>45.832999999999998</v>
      </c>
      <c r="H301">
        <v>169.26599999999999</v>
      </c>
      <c r="J301">
        <v>242.90600000000001</v>
      </c>
      <c r="O301">
        <v>88.715999999999994</v>
      </c>
      <c r="P301">
        <v>82.167000000000002</v>
      </c>
      <c r="Q301">
        <v>134.65100000000001</v>
      </c>
      <c r="T301">
        <v>45.844000000000001</v>
      </c>
      <c r="U301">
        <v>17.143000000000001</v>
      </c>
      <c r="V301">
        <v>20.766999999999999</v>
      </c>
      <c r="X301">
        <v>65.295000000000002</v>
      </c>
      <c r="Z301">
        <v>96.647999999999996</v>
      </c>
      <c r="AB301">
        <v>41.935000000000002</v>
      </c>
      <c r="AC301">
        <v>19.495000000000001</v>
      </c>
      <c r="AG301">
        <v>260.077</v>
      </c>
      <c r="AH301">
        <v>118.137</v>
      </c>
      <c r="AI301">
        <v>134</v>
      </c>
      <c r="AJ301">
        <v>48.798999999999999</v>
      </c>
      <c r="AK301">
        <v>74.709000000000003</v>
      </c>
      <c r="AM301">
        <v>110.33</v>
      </c>
      <c r="AO301">
        <v>43.271000000000001</v>
      </c>
      <c r="AQ301">
        <v>52.334000000000003</v>
      </c>
      <c r="AS301">
        <v>302.98700000000002</v>
      </c>
      <c r="AV301">
        <v>92.771000000000001</v>
      </c>
      <c r="AW301">
        <v>92.177999999999997</v>
      </c>
      <c r="BA301">
        <v>102.74299999999999</v>
      </c>
      <c r="BB301">
        <v>116.673</v>
      </c>
      <c r="BE301">
        <v>20.163</v>
      </c>
      <c r="BI301">
        <v>118.515</v>
      </c>
      <c r="BJ301">
        <v>113.05</v>
      </c>
      <c r="BK301">
        <v>82.832999999999998</v>
      </c>
      <c r="BM301">
        <v>60.655999999999999</v>
      </c>
      <c r="BN301">
        <v>134.583</v>
      </c>
      <c r="BO301">
        <v>63.712000000000003</v>
      </c>
      <c r="BP301">
        <v>106.658</v>
      </c>
      <c r="BR301">
        <v>479.49</v>
      </c>
      <c r="BV301">
        <v>121.005</v>
      </c>
      <c r="BW301">
        <v>48.698</v>
      </c>
      <c r="BX301">
        <v>99.724999999999994</v>
      </c>
      <c r="BZ301">
        <v>202.999</v>
      </c>
      <c r="CB301">
        <v>2224.0419999999999</v>
      </c>
      <c r="CD301">
        <v>16.503</v>
      </c>
      <c r="CF301">
        <v>192.386</v>
      </c>
    </row>
    <row r="302" spans="1:84">
      <c r="A302" s="97">
        <v>42094</v>
      </c>
      <c r="D302">
        <v>26.495000000000001</v>
      </c>
      <c r="G302">
        <v>42.86</v>
      </c>
      <c r="H302">
        <v>161.791</v>
      </c>
      <c r="J302">
        <v>282.70499999999998</v>
      </c>
      <c r="O302">
        <v>83.462999999999994</v>
      </c>
      <c r="P302">
        <v>90.716999999999999</v>
      </c>
      <c r="Q302">
        <v>159.46</v>
      </c>
      <c r="T302">
        <v>47.371000000000002</v>
      </c>
      <c r="U302">
        <v>17.116</v>
      </c>
      <c r="V302">
        <v>20.085000000000001</v>
      </c>
      <c r="X302">
        <v>62.625999999999998</v>
      </c>
      <c r="Z302">
        <v>85.445999999999998</v>
      </c>
      <c r="AB302">
        <v>40.555</v>
      </c>
      <c r="AC302">
        <v>20.213000000000001</v>
      </c>
      <c r="AG302">
        <v>265.29199999999997</v>
      </c>
      <c r="AH302">
        <v>136.65</v>
      </c>
      <c r="AI302">
        <v>154.83099999999999</v>
      </c>
      <c r="AJ302">
        <v>48.274999999999999</v>
      </c>
      <c r="AK302">
        <v>76.388000000000005</v>
      </c>
      <c r="AM302">
        <v>108.206</v>
      </c>
      <c r="AO302">
        <v>34.828000000000003</v>
      </c>
      <c r="AQ302">
        <v>51.85</v>
      </c>
      <c r="AV302">
        <v>89.34</v>
      </c>
      <c r="AW302">
        <v>87.638000000000005</v>
      </c>
      <c r="BA302">
        <v>125.60899999999999</v>
      </c>
      <c r="BB302">
        <v>132.48699999999999</v>
      </c>
      <c r="BE302">
        <v>19.338000000000001</v>
      </c>
      <c r="BI302">
        <v>140.65199999999999</v>
      </c>
      <c r="BJ302">
        <v>134.315</v>
      </c>
      <c r="BK302">
        <v>92.590999999999994</v>
      </c>
      <c r="BM302">
        <v>59.119</v>
      </c>
      <c r="BN302">
        <v>126.92400000000001</v>
      </c>
      <c r="BO302">
        <v>65.534000000000006</v>
      </c>
      <c r="BP302">
        <v>107.351</v>
      </c>
      <c r="BR302">
        <v>407.85599999999999</v>
      </c>
      <c r="BV302">
        <v>117.84699999999999</v>
      </c>
      <c r="BW302">
        <v>47.183999999999997</v>
      </c>
      <c r="BX302">
        <v>104.15300000000001</v>
      </c>
      <c r="BZ302">
        <v>217.197</v>
      </c>
      <c r="CB302">
        <v>2675.989</v>
      </c>
      <c r="CD302">
        <v>16.524999999999999</v>
      </c>
      <c r="CF302">
        <v>208.73699999999999</v>
      </c>
    </row>
    <row r="303" spans="1:84">
      <c r="A303" s="97">
        <v>42124</v>
      </c>
      <c r="C303">
        <v>5546.8969999999999</v>
      </c>
      <c r="D303">
        <v>25.837</v>
      </c>
      <c r="E303">
        <v>33.847000000000001</v>
      </c>
      <c r="G303">
        <v>45.728000000000002</v>
      </c>
      <c r="H303">
        <v>159.44499999999999</v>
      </c>
      <c r="J303">
        <v>234.34100000000001</v>
      </c>
      <c r="O303">
        <v>87.614000000000004</v>
      </c>
      <c r="P303">
        <v>90.837999999999994</v>
      </c>
      <c r="Q303">
        <v>143.54900000000001</v>
      </c>
      <c r="U303">
        <v>16.803999999999998</v>
      </c>
      <c r="V303">
        <v>19.864000000000001</v>
      </c>
      <c r="X303">
        <v>63.814</v>
      </c>
      <c r="Z303">
        <v>92.096000000000004</v>
      </c>
      <c r="AB303">
        <v>37.335000000000001</v>
      </c>
      <c r="AC303">
        <v>20.824999999999999</v>
      </c>
      <c r="AG303">
        <v>269.11</v>
      </c>
      <c r="AH303">
        <v>137.53299999999999</v>
      </c>
      <c r="AI303">
        <v>163.316</v>
      </c>
      <c r="AJ303">
        <v>49.533999999999999</v>
      </c>
      <c r="AK303">
        <v>71.084999999999994</v>
      </c>
      <c r="AM303">
        <v>123.315</v>
      </c>
      <c r="AO303">
        <v>35.997999999999998</v>
      </c>
      <c r="AQ303">
        <v>48.67</v>
      </c>
      <c r="AS303">
        <v>270.80700000000002</v>
      </c>
      <c r="BA303">
        <v>120.85</v>
      </c>
      <c r="BB303">
        <v>122.196</v>
      </c>
      <c r="BE303">
        <v>18.006</v>
      </c>
      <c r="BI303">
        <v>139.71</v>
      </c>
      <c r="BJ303">
        <v>135.34299999999999</v>
      </c>
      <c r="BK303">
        <v>92.352000000000004</v>
      </c>
      <c r="BM303">
        <v>57.677</v>
      </c>
      <c r="BN303">
        <v>149.92500000000001</v>
      </c>
      <c r="BO303">
        <v>61.999000000000002</v>
      </c>
      <c r="BP303">
        <v>112.408</v>
      </c>
      <c r="BR303">
        <v>358.84899999999999</v>
      </c>
      <c r="BV303">
        <v>118.485</v>
      </c>
      <c r="BW303">
        <v>47.637</v>
      </c>
      <c r="BX303">
        <v>105.17</v>
      </c>
      <c r="BZ303">
        <v>224.495</v>
      </c>
      <c r="CB303">
        <v>3855.0360000000001</v>
      </c>
      <c r="CD303">
        <v>16.181000000000001</v>
      </c>
      <c r="CF303">
        <v>209.49299999999999</v>
      </c>
    </row>
    <row r="304" spans="1:84">
      <c r="A304" s="97">
        <v>42153</v>
      </c>
      <c r="C304">
        <v>5392.8630000000003</v>
      </c>
      <c r="D304">
        <v>23.885999999999999</v>
      </c>
      <c r="E304">
        <v>32.875</v>
      </c>
      <c r="G304">
        <v>39.462000000000003</v>
      </c>
      <c r="H304">
        <v>167.30500000000001</v>
      </c>
      <c r="J304">
        <v>235.49600000000001</v>
      </c>
      <c r="O304">
        <v>80.478999999999999</v>
      </c>
      <c r="P304">
        <v>87.582999999999998</v>
      </c>
      <c r="Q304">
        <v>147.11699999999999</v>
      </c>
      <c r="U304">
        <v>17.077999999999999</v>
      </c>
      <c r="V304">
        <v>20.244</v>
      </c>
      <c r="X304">
        <v>64.111000000000004</v>
      </c>
      <c r="Z304">
        <v>87.99</v>
      </c>
      <c r="AB304">
        <v>31.079000000000001</v>
      </c>
      <c r="AC304">
        <v>18.873999999999999</v>
      </c>
      <c r="AG304">
        <v>265.255</v>
      </c>
      <c r="AH304">
        <v>138.94300000000001</v>
      </c>
      <c r="AI304">
        <v>168.85599999999999</v>
      </c>
      <c r="AJ304">
        <v>51.051000000000002</v>
      </c>
      <c r="AK304">
        <v>70.034999999999997</v>
      </c>
      <c r="AM304">
        <v>112.40600000000001</v>
      </c>
      <c r="AO304">
        <v>39.326999999999998</v>
      </c>
      <c r="AQ304">
        <v>47.5</v>
      </c>
      <c r="BA304">
        <v>116.384</v>
      </c>
      <c r="BB304">
        <v>113.883</v>
      </c>
      <c r="BE304">
        <v>16.273</v>
      </c>
      <c r="BI304">
        <v>136.51599999999999</v>
      </c>
      <c r="BJ304">
        <v>130.91999999999999</v>
      </c>
      <c r="BK304">
        <v>86.66</v>
      </c>
      <c r="BM304">
        <v>65.284999999999997</v>
      </c>
      <c r="BN304">
        <v>162.47200000000001</v>
      </c>
      <c r="BO304">
        <v>61.582000000000001</v>
      </c>
      <c r="BP304">
        <v>113.75</v>
      </c>
      <c r="BR304">
        <v>309.49</v>
      </c>
      <c r="BV304">
        <v>120.399</v>
      </c>
      <c r="BW304">
        <v>48.331000000000003</v>
      </c>
      <c r="BX304">
        <v>102.83199999999999</v>
      </c>
      <c r="BZ304">
        <v>211.31800000000001</v>
      </c>
      <c r="CD304">
        <v>16.675000000000001</v>
      </c>
      <c r="CF304">
        <v>206.51499999999999</v>
      </c>
    </row>
    <row r="305" spans="1:84">
      <c r="A305" s="97">
        <v>42185</v>
      </c>
      <c r="D305">
        <v>29.91</v>
      </c>
      <c r="G305">
        <v>43.18</v>
      </c>
      <c r="H305">
        <v>182.29900000000001</v>
      </c>
      <c r="J305">
        <v>259.89</v>
      </c>
      <c r="O305">
        <v>86.88</v>
      </c>
      <c r="P305">
        <v>94.334999999999994</v>
      </c>
      <c r="Q305">
        <v>169.26300000000001</v>
      </c>
      <c r="U305">
        <v>15.994999999999999</v>
      </c>
      <c r="V305">
        <v>21.248999999999999</v>
      </c>
      <c r="X305">
        <v>67.656999999999996</v>
      </c>
      <c r="Z305">
        <v>109.97799999999999</v>
      </c>
      <c r="AB305">
        <v>36.155999999999999</v>
      </c>
      <c r="AC305">
        <v>19.170999999999999</v>
      </c>
      <c r="AE305">
        <v>2984.433</v>
      </c>
      <c r="AG305">
        <v>273.61700000000002</v>
      </c>
      <c r="AH305">
        <v>159.227</v>
      </c>
      <c r="AI305">
        <v>174.83500000000001</v>
      </c>
      <c r="AJ305">
        <v>58.991999999999997</v>
      </c>
      <c r="AK305">
        <v>70.153999999999996</v>
      </c>
      <c r="AM305">
        <v>136.30799999999999</v>
      </c>
      <c r="AO305">
        <v>43.238999999999997</v>
      </c>
      <c r="AQ305">
        <v>51.4</v>
      </c>
      <c r="BA305">
        <v>131.148</v>
      </c>
      <c r="BB305">
        <v>137.83500000000001</v>
      </c>
      <c r="BE305">
        <v>20.545999999999999</v>
      </c>
      <c r="BI305">
        <v>140.828</v>
      </c>
      <c r="BJ305">
        <v>140.11600000000001</v>
      </c>
      <c r="BK305">
        <v>93.165999999999997</v>
      </c>
      <c r="BM305">
        <v>74.986999999999995</v>
      </c>
      <c r="BN305">
        <v>195.048</v>
      </c>
      <c r="BO305">
        <v>59.066000000000003</v>
      </c>
      <c r="BP305">
        <v>132.38499999999999</v>
      </c>
      <c r="BR305">
        <v>341.87099999999998</v>
      </c>
      <c r="BV305">
        <v>129.21</v>
      </c>
      <c r="BW305">
        <v>49.011000000000003</v>
      </c>
      <c r="BX305">
        <v>105.483</v>
      </c>
      <c r="BZ305">
        <v>225.12100000000001</v>
      </c>
      <c r="CD305">
        <v>16.163</v>
      </c>
      <c r="CF305">
        <v>209.387</v>
      </c>
    </row>
    <row r="306" spans="1:84">
      <c r="A306" s="97">
        <v>42216</v>
      </c>
      <c r="D306">
        <v>28.335999999999999</v>
      </c>
      <c r="G306">
        <v>38.35</v>
      </c>
      <c r="H306">
        <v>170.38200000000001</v>
      </c>
      <c r="J306">
        <v>292.66500000000002</v>
      </c>
      <c r="O306">
        <v>102.62</v>
      </c>
      <c r="P306">
        <v>100.169</v>
      </c>
      <c r="Q306">
        <v>182.71600000000001</v>
      </c>
      <c r="U306">
        <v>13.768000000000001</v>
      </c>
      <c r="V306">
        <v>20.780999999999999</v>
      </c>
      <c r="X306">
        <v>64.936000000000007</v>
      </c>
      <c r="Z306">
        <v>95.320999999999998</v>
      </c>
      <c r="AB306">
        <v>33.049999999999997</v>
      </c>
      <c r="AC306">
        <v>18.786000000000001</v>
      </c>
      <c r="AE306">
        <v>5124.6729999999998</v>
      </c>
      <c r="AG306">
        <v>268.88900000000001</v>
      </c>
      <c r="AH306">
        <v>150.16999999999999</v>
      </c>
      <c r="AI306">
        <v>183.50800000000001</v>
      </c>
      <c r="AJ306">
        <v>49.045000000000002</v>
      </c>
      <c r="AK306">
        <v>69.278000000000006</v>
      </c>
      <c r="AM306">
        <v>115.58</v>
      </c>
      <c r="AO306">
        <v>40</v>
      </c>
      <c r="AQ306">
        <v>53.834000000000003</v>
      </c>
      <c r="BA306">
        <v>135.91800000000001</v>
      </c>
      <c r="BB306">
        <v>147.98599999999999</v>
      </c>
      <c r="BE306">
        <v>18.439</v>
      </c>
      <c r="BI306">
        <v>144.428</v>
      </c>
      <c r="BJ306">
        <v>147.07</v>
      </c>
      <c r="BK306">
        <v>98.718000000000004</v>
      </c>
      <c r="BM306">
        <v>66.858000000000004</v>
      </c>
      <c r="BN306">
        <v>168.66300000000001</v>
      </c>
      <c r="BO306">
        <v>57.823</v>
      </c>
      <c r="BP306">
        <v>128.36500000000001</v>
      </c>
      <c r="BR306">
        <v>337.49799999999999</v>
      </c>
      <c r="BV306">
        <v>121.596</v>
      </c>
      <c r="BW306">
        <v>49.860999999999997</v>
      </c>
      <c r="BX306">
        <v>106.669</v>
      </c>
      <c r="BZ306">
        <v>236.09800000000001</v>
      </c>
      <c r="CD306">
        <v>16.164999999999999</v>
      </c>
      <c r="CF306">
        <v>218.39599999999999</v>
      </c>
    </row>
    <row r="307" spans="1:84">
      <c r="A307" s="97">
        <v>42247</v>
      </c>
      <c r="D307">
        <v>25.821999999999999</v>
      </c>
      <c r="E307">
        <v>43.485999999999997</v>
      </c>
      <c r="G307">
        <v>38.850999999999999</v>
      </c>
      <c r="H307">
        <v>171.08500000000001</v>
      </c>
      <c r="J307">
        <v>350.77199999999999</v>
      </c>
      <c r="O307">
        <v>120.51</v>
      </c>
      <c r="P307">
        <v>114.5</v>
      </c>
      <c r="Q307">
        <v>217.715</v>
      </c>
      <c r="U307">
        <v>13.678000000000001</v>
      </c>
      <c r="V307">
        <v>18.756</v>
      </c>
      <c r="X307">
        <v>65.691000000000003</v>
      </c>
      <c r="Z307">
        <v>100.676</v>
      </c>
      <c r="AB307">
        <v>33.668999999999997</v>
      </c>
      <c r="AC307">
        <v>18.684000000000001</v>
      </c>
      <c r="AG307">
        <v>267.51400000000001</v>
      </c>
      <c r="AH307">
        <v>161.97200000000001</v>
      </c>
      <c r="AI307">
        <v>235.50200000000001</v>
      </c>
      <c r="AJ307">
        <v>51.015999999999998</v>
      </c>
      <c r="AK307">
        <v>72.873000000000005</v>
      </c>
      <c r="AM307">
        <v>114.877</v>
      </c>
      <c r="AO307">
        <v>39.027000000000001</v>
      </c>
      <c r="AQ307">
        <v>66.656999999999996</v>
      </c>
      <c r="AV307">
        <v>86.74</v>
      </c>
      <c r="BA307">
        <v>145.57</v>
      </c>
      <c r="BB307">
        <v>175.5</v>
      </c>
      <c r="BE307">
        <v>16.696999999999999</v>
      </c>
      <c r="BI307">
        <v>169.40700000000001</v>
      </c>
      <c r="BJ307">
        <v>174.20099999999999</v>
      </c>
      <c r="BK307">
        <v>117.004</v>
      </c>
      <c r="BM307">
        <v>71.900999999999996</v>
      </c>
      <c r="BN307">
        <v>173.44</v>
      </c>
      <c r="BO307">
        <v>59.191000000000003</v>
      </c>
      <c r="BP307">
        <v>128.19999999999999</v>
      </c>
      <c r="BR307">
        <v>370.43099999999998</v>
      </c>
      <c r="BV307">
        <v>125.229</v>
      </c>
      <c r="BW307">
        <v>50.67</v>
      </c>
      <c r="BX307">
        <v>144.02000000000001</v>
      </c>
      <c r="BZ307">
        <v>262.20699999999999</v>
      </c>
      <c r="CD307">
        <v>15.823</v>
      </c>
      <c r="CF307">
        <v>247.79599999999999</v>
      </c>
    </row>
    <row r="308" spans="1:84">
      <c r="A308" s="97">
        <v>42277</v>
      </c>
      <c r="D308">
        <v>26.481999999999999</v>
      </c>
      <c r="E308">
        <v>55.548000000000002</v>
      </c>
      <c r="G308">
        <v>39.045000000000002</v>
      </c>
      <c r="H308">
        <v>179.524</v>
      </c>
      <c r="J308">
        <v>480.02699999999999</v>
      </c>
      <c r="O308">
        <v>145.74100000000001</v>
      </c>
      <c r="P308">
        <v>128.166</v>
      </c>
      <c r="Q308">
        <v>249.17699999999999</v>
      </c>
      <c r="T308">
        <v>46.006999999999998</v>
      </c>
      <c r="U308">
        <v>14.439</v>
      </c>
      <c r="V308">
        <v>16.715</v>
      </c>
      <c r="X308">
        <v>67.53</v>
      </c>
      <c r="Z308">
        <v>109.245</v>
      </c>
      <c r="AB308">
        <v>32.198999999999998</v>
      </c>
      <c r="AC308">
        <v>15.331</v>
      </c>
      <c r="AG308">
        <v>290.161</v>
      </c>
      <c r="AH308">
        <v>169.51</v>
      </c>
      <c r="AI308">
        <v>276.303</v>
      </c>
      <c r="AJ308">
        <v>50.064</v>
      </c>
      <c r="AK308">
        <v>72.959000000000003</v>
      </c>
      <c r="AM308">
        <v>121.62</v>
      </c>
      <c r="AO308">
        <v>45.613</v>
      </c>
      <c r="AQ308">
        <v>78.501000000000005</v>
      </c>
      <c r="AW308">
        <v>90.313999999999993</v>
      </c>
      <c r="BA308">
        <v>175.988</v>
      </c>
      <c r="BB308">
        <v>238.82300000000001</v>
      </c>
      <c r="BE308">
        <v>17.164000000000001</v>
      </c>
      <c r="BI308">
        <v>186.34100000000001</v>
      </c>
      <c r="BJ308">
        <v>194.95699999999999</v>
      </c>
      <c r="BK308">
        <v>134.64699999999999</v>
      </c>
      <c r="BM308">
        <v>79.67</v>
      </c>
      <c r="BN308">
        <v>173.17400000000001</v>
      </c>
      <c r="BO308">
        <v>64.037999999999997</v>
      </c>
      <c r="BP308">
        <v>135.10599999999999</v>
      </c>
      <c r="BR308">
        <v>361.13099999999997</v>
      </c>
      <c r="BV308">
        <v>119.491</v>
      </c>
      <c r="BW308">
        <v>50.460999999999999</v>
      </c>
      <c r="BX308">
        <v>168</v>
      </c>
      <c r="BZ308">
        <v>312.39499999999998</v>
      </c>
      <c r="CD308">
        <v>15.657999999999999</v>
      </c>
      <c r="CF308">
        <v>292.49400000000003</v>
      </c>
    </row>
    <row r="309" spans="1:84">
      <c r="A309" s="97">
        <v>42307</v>
      </c>
      <c r="D309">
        <v>25.638999999999999</v>
      </c>
      <c r="E309">
        <v>43.926000000000002</v>
      </c>
      <c r="G309">
        <v>35.241</v>
      </c>
      <c r="H309">
        <v>169.65899999999999</v>
      </c>
      <c r="J309">
        <v>440.51400000000001</v>
      </c>
      <c r="O309">
        <v>122.342</v>
      </c>
      <c r="P309">
        <v>105.833</v>
      </c>
      <c r="Q309">
        <v>210.172</v>
      </c>
      <c r="U309">
        <v>12.885999999999999</v>
      </c>
      <c r="V309">
        <v>16.632000000000001</v>
      </c>
      <c r="X309">
        <v>65.968000000000004</v>
      </c>
      <c r="Z309">
        <v>88.543000000000006</v>
      </c>
      <c r="AB309">
        <v>29.390999999999998</v>
      </c>
      <c r="AC309">
        <v>16.832000000000001</v>
      </c>
      <c r="AG309">
        <v>288.16500000000002</v>
      </c>
      <c r="AH309">
        <v>163</v>
      </c>
      <c r="AI309">
        <v>223.71</v>
      </c>
      <c r="AJ309">
        <v>47.201999999999998</v>
      </c>
      <c r="AK309">
        <v>77.721000000000004</v>
      </c>
      <c r="AM309">
        <v>102.57299999999999</v>
      </c>
      <c r="AO309">
        <v>42.484999999999999</v>
      </c>
      <c r="AQ309">
        <v>61.667000000000002</v>
      </c>
      <c r="AW309">
        <v>90.271000000000001</v>
      </c>
      <c r="BA309">
        <v>151.93799999999999</v>
      </c>
      <c r="BB309">
        <v>200.54900000000001</v>
      </c>
      <c r="BE309">
        <v>15.894</v>
      </c>
      <c r="BI309">
        <v>161.66399999999999</v>
      </c>
      <c r="BJ309">
        <v>173.30099999999999</v>
      </c>
      <c r="BK309">
        <v>105.613</v>
      </c>
      <c r="BM309">
        <v>74.625</v>
      </c>
      <c r="BN309">
        <v>170.715</v>
      </c>
      <c r="BO309">
        <v>62.338000000000001</v>
      </c>
      <c r="BP309">
        <v>132.03200000000001</v>
      </c>
      <c r="BR309">
        <v>272.88799999999998</v>
      </c>
      <c r="BV309">
        <v>117.494</v>
      </c>
      <c r="BW309">
        <v>50.375999999999998</v>
      </c>
      <c r="BX309">
        <v>132.154</v>
      </c>
      <c r="BZ309">
        <v>253.19300000000001</v>
      </c>
      <c r="CD309">
        <v>18.292000000000002</v>
      </c>
      <c r="CF309">
        <v>252.64</v>
      </c>
    </row>
    <row r="310" spans="1:84">
      <c r="A310" s="97">
        <v>42338</v>
      </c>
      <c r="D310">
        <v>24.164000000000001</v>
      </c>
      <c r="E310">
        <v>39.152999999999999</v>
      </c>
      <c r="G310">
        <v>33.835999999999999</v>
      </c>
      <c r="H310">
        <v>164.72</v>
      </c>
      <c r="J310">
        <v>444.13299999999998</v>
      </c>
      <c r="O310">
        <v>126.414</v>
      </c>
      <c r="P310">
        <v>100.48</v>
      </c>
      <c r="Q310">
        <v>221.94</v>
      </c>
      <c r="U310">
        <v>12.781000000000001</v>
      </c>
      <c r="V310">
        <v>15.806000000000001</v>
      </c>
      <c r="X310">
        <v>66.108999999999995</v>
      </c>
      <c r="Z310">
        <v>82.543999999999997</v>
      </c>
      <c r="AB310">
        <v>27.385999999999999</v>
      </c>
      <c r="AC310">
        <v>16.826999999999998</v>
      </c>
      <c r="AG310">
        <v>290.935</v>
      </c>
      <c r="AH310">
        <v>155.91999999999999</v>
      </c>
      <c r="AI310">
        <v>222.572</v>
      </c>
      <c r="AJ310">
        <v>43.363</v>
      </c>
      <c r="AM310">
        <v>94.234999999999999</v>
      </c>
      <c r="AO310">
        <v>47.722999999999999</v>
      </c>
      <c r="AQ310">
        <v>53.488999999999997</v>
      </c>
      <c r="BA310">
        <v>155.01599999999999</v>
      </c>
      <c r="BB310">
        <v>171.571</v>
      </c>
      <c r="BE310">
        <v>15.53</v>
      </c>
      <c r="BF310">
        <v>13.388</v>
      </c>
      <c r="BI310">
        <v>169.43799999999999</v>
      </c>
      <c r="BJ310">
        <v>180.66200000000001</v>
      </c>
      <c r="BK310">
        <v>100.41800000000001</v>
      </c>
      <c r="BM310">
        <v>72.147000000000006</v>
      </c>
      <c r="BN310">
        <v>183.36799999999999</v>
      </c>
      <c r="BO310">
        <v>63.283000000000001</v>
      </c>
      <c r="BP310">
        <v>129.46899999999999</v>
      </c>
      <c r="BR310">
        <v>271.88499999999999</v>
      </c>
      <c r="BV310">
        <v>114.501</v>
      </c>
      <c r="BW310">
        <v>48.921999999999997</v>
      </c>
      <c r="BX310">
        <v>127.175</v>
      </c>
      <c r="BZ310">
        <v>261.04300000000001</v>
      </c>
      <c r="CD310">
        <v>18.111000000000001</v>
      </c>
      <c r="CF310">
        <v>264.14600000000002</v>
      </c>
    </row>
    <row r="311" spans="1:84">
      <c r="A311" s="97">
        <v>42369</v>
      </c>
      <c r="D311">
        <v>22.17</v>
      </c>
      <c r="E311">
        <v>38.807000000000002</v>
      </c>
      <c r="G311">
        <v>32.497999999999998</v>
      </c>
      <c r="H311">
        <v>171.98500000000001</v>
      </c>
      <c r="J311">
        <v>494.93900000000002</v>
      </c>
      <c r="O311">
        <v>128.65600000000001</v>
      </c>
      <c r="P311">
        <v>108.316</v>
      </c>
      <c r="Q311">
        <v>242.53899999999999</v>
      </c>
      <c r="U311">
        <v>12.872</v>
      </c>
      <c r="V311">
        <v>14.33</v>
      </c>
      <c r="X311">
        <v>64.808000000000007</v>
      </c>
      <c r="Z311">
        <v>89.884</v>
      </c>
      <c r="AB311">
        <v>26.356000000000002</v>
      </c>
      <c r="AC311">
        <v>19.11</v>
      </c>
      <c r="AG311">
        <v>298.90100000000001</v>
      </c>
      <c r="AH311">
        <v>164.52500000000001</v>
      </c>
      <c r="AI311">
        <v>229.922</v>
      </c>
      <c r="AJ311">
        <v>39.268000000000001</v>
      </c>
      <c r="AK311">
        <v>79.403999999999996</v>
      </c>
      <c r="AM311">
        <v>97.23</v>
      </c>
      <c r="AO311">
        <v>46.860999999999997</v>
      </c>
      <c r="AQ311">
        <v>55.655999999999999</v>
      </c>
      <c r="BA311">
        <v>170.13200000000001</v>
      </c>
      <c r="BB311">
        <v>180.21899999999999</v>
      </c>
      <c r="BE311">
        <v>15.879</v>
      </c>
      <c r="BI311">
        <v>181.88900000000001</v>
      </c>
      <c r="BJ311">
        <v>187.65799999999999</v>
      </c>
      <c r="BK311">
        <v>107.673</v>
      </c>
      <c r="BM311">
        <v>74.165999999999997</v>
      </c>
      <c r="BN311">
        <v>170.50700000000001</v>
      </c>
      <c r="BP311">
        <v>131.19300000000001</v>
      </c>
      <c r="BR311">
        <v>308.97300000000001</v>
      </c>
      <c r="BT311">
        <v>13.329000000000001</v>
      </c>
      <c r="BV311">
        <v>113.949</v>
      </c>
      <c r="BW311">
        <v>48.488</v>
      </c>
      <c r="BX311">
        <v>134.79599999999999</v>
      </c>
      <c r="BZ311">
        <v>273.56299999999999</v>
      </c>
      <c r="CD311">
        <v>17.564</v>
      </c>
      <c r="CF311">
        <v>335.85199999999998</v>
      </c>
    </row>
    <row r="312" spans="1:84">
      <c r="A312" s="97">
        <v>42398</v>
      </c>
      <c r="D312">
        <v>23.667999999999999</v>
      </c>
      <c r="E312">
        <v>45.185000000000002</v>
      </c>
      <c r="G312">
        <v>35.130000000000003</v>
      </c>
      <c r="H312">
        <v>168.56200000000001</v>
      </c>
      <c r="J312">
        <v>473.447</v>
      </c>
      <c r="O312">
        <v>135.922</v>
      </c>
      <c r="P312">
        <v>124.333</v>
      </c>
      <c r="Q312">
        <v>283.38900000000001</v>
      </c>
      <c r="U312">
        <v>13.706</v>
      </c>
      <c r="V312">
        <v>15.843</v>
      </c>
      <c r="X312">
        <v>65.697999999999993</v>
      </c>
      <c r="Z312">
        <v>92.045000000000002</v>
      </c>
      <c r="AB312">
        <v>27.343</v>
      </c>
      <c r="AC312">
        <v>27.411000000000001</v>
      </c>
      <c r="AG312">
        <v>291.28199999999998</v>
      </c>
      <c r="AH312">
        <v>159.27500000000001</v>
      </c>
      <c r="AI312">
        <v>232.82300000000001</v>
      </c>
      <c r="AJ312">
        <v>42.747999999999998</v>
      </c>
      <c r="AK312">
        <v>86.948999999999998</v>
      </c>
      <c r="AM312">
        <v>114.142</v>
      </c>
      <c r="AO312">
        <v>47.146999999999998</v>
      </c>
      <c r="AQ312">
        <v>63.165999999999997</v>
      </c>
      <c r="BA312">
        <v>196.01</v>
      </c>
      <c r="BB312">
        <v>182.833</v>
      </c>
      <c r="BE312">
        <v>17.036000000000001</v>
      </c>
      <c r="BI312">
        <v>199.76400000000001</v>
      </c>
      <c r="BJ312">
        <v>210.673</v>
      </c>
      <c r="BK312">
        <v>124.155</v>
      </c>
      <c r="BM312">
        <v>76.962000000000003</v>
      </c>
      <c r="BN312">
        <v>218.10599999999999</v>
      </c>
      <c r="BP312">
        <v>126.164</v>
      </c>
      <c r="BR312">
        <v>332.55500000000001</v>
      </c>
      <c r="BT312">
        <v>13.698</v>
      </c>
      <c r="BV312">
        <v>113.581</v>
      </c>
      <c r="BW312">
        <v>46.738999999999997</v>
      </c>
      <c r="BX312">
        <v>153.30000000000001</v>
      </c>
      <c r="BZ312">
        <v>279.851</v>
      </c>
      <c r="CD312">
        <v>19.984000000000002</v>
      </c>
      <c r="CF312">
        <v>349.15800000000002</v>
      </c>
    </row>
    <row r="313" spans="1:84">
      <c r="A313" s="97">
        <v>42429</v>
      </c>
      <c r="D313">
        <v>32.506999999999998</v>
      </c>
      <c r="E313">
        <v>49.223999999999997</v>
      </c>
      <c r="G313">
        <v>46.194000000000003</v>
      </c>
      <c r="H313">
        <v>174.52699999999999</v>
      </c>
      <c r="J313">
        <v>459.649</v>
      </c>
      <c r="O313">
        <v>119.67400000000001</v>
      </c>
      <c r="P313">
        <v>136.83199999999999</v>
      </c>
      <c r="Q313">
        <v>274.2</v>
      </c>
      <c r="U313">
        <v>22.289000000000001</v>
      </c>
      <c r="V313">
        <v>21.664000000000001</v>
      </c>
      <c r="X313">
        <v>66.460999999999999</v>
      </c>
      <c r="Z313">
        <v>111.629</v>
      </c>
      <c r="AB313">
        <v>38.017000000000003</v>
      </c>
      <c r="AC313">
        <v>38.74</v>
      </c>
      <c r="AG313">
        <v>291.33999999999997</v>
      </c>
      <c r="AH313">
        <v>164.286</v>
      </c>
      <c r="AI313">
        <v>232.52</v>
      </c>
      <c r="AJ313">
        <v>66.703000000000003</v>
      </c>
      <c r="AK313">
        <v>79.900999999999996</v>
      </c>
      <c r="AM313">
        <v>142.113</v>
      </c>
      <c r="AQ313">
        <v>69.165999999999997</v>
      </c>
      <c r="BA313">
        <v>198.221</v>
      </c>
      <c r="BB313">
        <v>177.203</v>
      </c>
      <c r="BE313">
        <v>26.571999999999999</v>
      </c>
      <c r="BI313">
        <v>195.482</v>
      </c>
      <c r="BJ313">
        <v>195.381</v>
      </c>
      <c r="BK313">
        <v>119.16500000000001</v>
      </c>
      <c r="BM313">
        <v>91.998999999999995</v>
      </c>
      <c r="BN313">
        <v>303.95600000000002</v>
      </c>
      <c r="BP313">
        <v>130.58600000000001</v>
      </c>
      <c r="BR313">
        <v>323.87200000000001</v>
      </c>
      <c r="BT313">
        <v>17.155999999999999</v>
      </c>
      <c r="BV313">
        <v>118.202</v>
      </c>
      <c r="BW313">
        <v>47.026000000000003</v>
      </c>
      <c r="BX313">
        <v>155.227</v>
      </c>
      <c r="BZ313">
        <v>296.596</v>
      </c>
      <c r="CD313">
        <v>19.600999999999999</v>
      </c>
      <c r="CF313">
        <v>354.52</v>
      </c>
    </row>
    <row r="314" spans="1:84">
      <c r="A314" s="97">
        <v>42460</v>
      </c>
      <c r="B314">
        <v>81.971000000000004</v>
      </c>
      <c r="D314">
        <v>29.427</v>
      </c>
      <c r="E314">
        <v>35.006999999999998</v>
      </c>
      <c r="G314">
        <v>45.573999999999998</v>
      </c>
      <c r="H314">
        <v>161.42099999999999</v>
      </c>
      <c r="J314">
        <v>365.74299999999999</v>
      </c>
      <c r="O314">
        <v>94.998999999999995</v>
      </c>
      <c r="P314">
        <v>120.83199999999999</v>
      </c>
      <c r="Q314">
        <v>215.65899999999999</v>
      </c>
      <c r="U314">
        <v>18.687999999999999</v>
      </c>
      <c r="V314">
        <v>21.683</v>
      </c>
      <c r="X314">
        <v>66.316000000000003</v>
      </c>
      <c r="Z314">
        <v>94.56</v>
      </c>
      <c r="AB314">
        <v>33.322000000000003</v>
      </c>
      <c r="AC314">
        <v>38.808</v>
      </c>
      <c r="AG314">
        <v>270</v>
      </c>
      <c r="AH314">
        <v>151.84200000000001</v>
      </c>
      <c r="AI314">
        <v>198.34800000000001</v>
      </c>
      <c r="AJ314">
        <v>57.811999999999998</v>
      </c>
      <c r="AK314">
        <v>79.600999999999999</v>
      </c>
      <c r="AM314">
        <v>126.70399999999999</v>
      </c>
      <c r="AO314">
        <v>45.786000000000001</v>
      </c>
      <c r="AQ314">
        <v>63.999000000000002</v>
      </c>
      <c r="AV314">
        <v>90.662000000000006</v>
      </c>
      <c r="AW314">
        <v>88.582999999999998</v>
      </c>
      <c r="BA314">
        <v>162.36000000000001</v>
      </c>
      <c r="BB314">
        <v>152.999</v>
      </c>
      <c r="BE314">
        <v>25.596</v>
      </c>
      <c r="BI314">
        <v>159.578</v>
      </c>
      <c r="BJ314">
        <v>162.56399999999999</v>
      </c>
      <c r="BK314">
        <v>105.316</v>
      </c>
      <c r="BM314">
        <v>87.14</v>
      </c>
      <c r="BN314">
        <v>264.39600000000002</v>
      </c>
      <c r="BO314">
        <v>87.992999999999995</v>
      </c>
      <c r="BP314">
        <v>117.018</v>
      </c>
      <c r="BR314">
        <v>283.19200000000001</v>
      </c>
      <c r="BT314">
        <v>17.573</v>
      </c>
      <c r="BV314">
        <v>115.197</v>
      </c>
      <c r="BW314">
        <v>45.561999999999998</v>
      </c>
      <c r="BX314">
        <v>131.34399999999999</v>
      </c>
      <c r="BZ314">
        <v>254.58199999999999</v>
      </c>
      <c r="CD314">
        <v>19.832000000000001</v>
      </c>
      <c r="CF314">
        <v>298.89600000000002</v>
      </c>
    </row>
    <row r="315" spans="1:84">
      <c r="A315" s="97">
        <v>42489</v>
      </c>
      <c r="D315">
        <v>28.48</v>
      </c>
      <c r="E315">
        <v>37.854999999999997</v>
      </c>
      <c r="G315">
        <v>48.768999999999998</v>
      </c>
      <c r="H315">
        <v>158.49100000000001</v>
      </c>
      <c r="J315">
        <v>339.755</v>
      </c>
      <c r="O315">
        <v>98.628</v>
      </c>
      <c r="P315">
        <v>127.5</v>
      </c>
      <c r="Q315">
        <v>218.97900000000001</v>
      </c>
      <c r="U315">
        <v>16.600999999999999</v>
      </c>
      <c r="V315">
        <v>21.986999999999998</v>
      </c>
      <c r="X315">
        <v>66.662000000000006</v>
      </c>
      <c r="Z315">
        <v>86.873000000000005</v>
      </c>
      <c r="AB315">
        <v>41.935000000000002</v>
      </c>
      <c r="AC315">
        <v>35.893000000000001</v>
      </c>
      <c r="AG315">
        <v>257.51400000000001</v>
      </c>
      <c r="AH315">
        <v>144.6</v>
      </c>
      <c r="AI315">
        <v>190.149</v>
      </c>
      <c r="AJ315">
        <v>63.7</v>
      </c>
      <c r="AK315">
        <v>75.731999999999999</v>
      </c>
      <c r="AM315">
        <v>118.54</v>
      </c>
      <c r="AQ315">
        <v>64.332999999999998</v>
      </c>
      <c r="BA315">
        <v>161.60499999999999</v>
      </c>
      <c r="BB315">
        <v>165.49700000000001</v>
      </c>
      <c r="BE315">
        <v>25.591000000000001</v>
      </c>
      <c r="BI315">
        <v>162.876</v>
      </c>
      <c r="BJ315">
        <v>152.33699999999999</v>
      </c>
      <c r="BK315">
        <v>109.849</v>
      </c>
      <c r="BM315">
        <v>83.16</v>
      </c>
      <c r="BN315">
        <v>252.38499999999999</v>
      </c>
      <c r="BP315">
        <v>117.56399999999999</v>
      </c>
      <c r="BR315">
        <v>245.87799999999999</v>
      </c>
      <c r="BT315">
        <v>18.783000000000001</v>
      </c>
      <c r="BV315">
        <v>113.20399999999999</v>
      </c>
      <c r="BW315">
        <v>45.030999999999999</v>
      </c>
      <c r="BX315">
        <v>124.44499999999999</v>
      </c>
      <c r="BZ315">
        <v>239.52699999999999</v>
      </c>
      <c r="CD315">
        <v>19.683</v>
      </c>
      <c r="CF315">
        <v>285.512</v>
      </c>
    </row>
    <row r="316" spans="1:84">
      <c r="A316" s="97">
        <v>42521</v>
      </c>
      <c r="C316">
        <v>423.48099999999999</v>
      </c>
      <c r="D316">
        <v>28.337</v>
      </c>
      <c r="E316">
        <v>34.585000000000001</v>
      </c>
      <c r="G316">
        <v>49.215000000000003</v>
      </c>
      <c r="H316">
        <v>153.155</v>
      </c>
      <c r="J316">
        <v>362.95299999999997</v>
      </c>
      <c r="O316">
        <v>109.24299999999999</v>
      </c>
      <c r="P316">
        <v>124.5</v>
      </c>
      <c r="Q316">
        <v>234.06299999999999</v>
      </c>
      <c r="U316">
        <v>18.271999999999998</v>
      </c>
      <c r="V316">
        <v>22.006</v>
      </c>
      <c r="X316">
        <v>65.933999999999997</v>
      </c>
      <c r="Z316">
        <v>95.034999999999997</v>
      </c>
      <c r="AB316">
        <v>36.923000000000002</v>
      </c>
      <c r="AC316">
        <v>31.047999999999998</v>
      </c>
      <c r="AG316">
        <v>253.785</v>
      </c>
      <c r="AH316">
        <v>142.173</v>
      </c>
      <c r="AI316">
        <v>193.00200000000001</v>
      </c>
      <c r="AJ316">
        <v>64.706000000000003</v>
      </c>
      <c r="AM316">
        <v>127.2</v>
      </c>
      <c r="AQ316">
        <v>59</v>
      </c>
      <c r="BA316">
        <v>172.398</v>
      </c>
      <c r="BB316">
        <v>162.167</v>
      </c>
      <c r="BE316">
        <v>25.54</v>
      </c>
      <c r="BI316">
        <v>174.30600000000001</v>
      </c>
      <c r="BJ316">
        <v>160.96</v>
      </c>
      <c r="BK316">
        <v>112.67</v>
      </c>
      <c r="BM316">
        <v>85.084999999999994</v>
      </c>
      <c r="BN316">
        <v>263.56799999999998</v>
      </c>
      <c r="BP316">
        <v>116.636</v>
      </c>
      <c r="BR316">
        <v>260.45100000000002</v>
      </c>
      <c r="BT316">
        <v>20.835999999999999</v>
      </c>
      <c r="BV316">
        <v>110.881</v>
      </c>
      <c r="BW316">
        <v>44.137</v>
      </c>
      <c r="BX316">
        <v>118.16800000000001</v>
      </c>
      <c r="BZ316">
        <v>273.303</v>
      </c>
      <c r="CD316">
        <v>19.893000000000001</v>
      </c>
      <c r="CF316">
        <v>318.47000000000003</v>
      </c>
    </row>
    <row r="317" spans="1:84">
      <c r="A317" s="97">
        <v>42551</v>
      </c>
      <c r="C317">
        <v>419.79599999999999</v>
      </c>
      <c r="D317">
        <v>31.006</v>
      </c>
      <c r="E317">
        <v>35.000999999999998</v>
      </c>
      <c r="G317">
        <v>41.893000000000001</v>
      </c>
      <c r="H317">
        <v>162.709</v>
      </c>
      <c r="J317">
        <v>316.97199999999998</v>
      </c>
      <c r="O317">
        <v>94.549000000000007</v>
      </c>
      <c r="P317">
        <v>122.227</v>
      </c>
      <c r="Q317">
        <v>205.57300000000001</v>
      </c>
      <c r="T317">
        <v>43.338999999999999</v>
      </c>
      <c r="U317">
        <v>22.271000000000001</v>
      </c>
      <c r="V317">
        <v>23.155000000000001</v>
      </c>
      <c r="X317">
        <v>64.120999999999995</v>
      </c>
      <c r="Z317">
        <v>111.304</v>
      </c>
      <c r="AB317">
        <v>50.529000000000003</v>
      </c>
      <c r="AC317">
        <v>43.252000000000002</v>
      </c>
      <c r="AG317">
        <v>253.358</v>
      </c>
      <c r="AH317">
        <v>158.69</v>
      </c>
      <c r="AI317">
        <v>185.17500000000001</v>
      </c>
      <c r="AM317">
        <v>152.054</v>
      </c>
      <c r="AQ317">
        <v>56.131999999999998</v>
      </c>
      <c r="AV317">
        <v>83.540999999999997</v>
      </c>
      <c r="AW317">
        <v>81.831000000000003</v>
      </c>
      <c r="BA317">
        <v>159.011</v>
      </c>
      <c r="BB317">
        <v>154.67500000000001</v>
      </c>
      <c r="BE317">
        <v>26.666</v>
      </c>
      <c r="BI317">
        <v>161.43299999999999</v>
      </c>
      <c r="BJ317">
        <v>138.71100000000001</v>
      </c>
      <c r="BK317">
        <v>113.675</v>
      </c>
      <c r="BM317">
        <v>85.897000000000006</v>
      </c>
      <c r="BN317">
        <v>310.71199999999999</v>
      </c>
      <c r="BP317">
        <v>150.07400000000001</v>
      </c>
      <c r="BR317">
        <v>232.87200000000001</v>
      </c>
      <c r="BV317">
        <v>115.14400000000001</v>
      </c>
      <c r="BW317">
        <v>43.914000000000001</v>
      </c>
      <c r="BX317">
        <v>114.497</v>
      </c>
      <c r="BZ317">
        <v>242.87200000000001</v>
      </c>
      <c r="CB317">
        <v>761.68200000000002</v>
      </c>
      <c r="CF317">
        <v>281.036</v>
      </c>
    </row>
    <row r="318" spans="1:84">
      <c r="A318" s="97">
        <v>42580</v>
      </c>
      <c r="C318">
        <v>401.80599999999998</v>
      </c>
      <c r="D318">
        <v>27.501999999999999</v>
      </c>
      <c r="E318">
        <v>27.164999999999999</v>
      </c>
      <c r="H318">
        <v>153.03100000000001</v>
      </c>
      <c r="J318">
        <v>291.178</v>
      </c>
      <c r="O318">
        <v>86.236000000000004</v>
      </c>
      <c r="P318">
        <v>110.88800000000001</v>
      </c>
      <c r="Q318">
        <v>196.97800000000001</v>
      </c>
      <c r="U318">
        <v>16.834</v>
      </c>
      <c r="V318">
        <v>24.896999999999998</v>
      </c>
      <c r="X318">
        <v>66.120999999999995</v>
      </c>
      <c r="Z318">
        <v>86.575999999999993</v>
      </c>
      <c r="AB318">
        <v>32.994999999999997</v>
      </c>
      <c r="AC318">
        <v>35.840000000000003</v>
      </c>
      <c r="AG318">
        <v>237.92699999999999</v>
      </c>
      <c r="AH318">
        <v>139.55699999999999</v>
      </c>
      <c r="AI318">
        <v>161.398</v>
      </c>
      <c r="AM318">
        <v>133.83099999999999</v>
      </c>
      <c r="AQ318">
        <v>49.664999999999999</v>
      </c>
      <c r="BA318">
        <v>151.738</v>
      </c>
      <c r="BB318">
        <v>139.565</v>
      </c>
      <c r="BE318">
        <v>28.635000000000002</v>
      </c>
      <c r="BI318">
        <v>152.84100000000001</v>
      </c>
      <c r="BJ318">
        <v>128.66999999999999</v>
      </c>
      <c r="BK318">
        <v>99.644999999999996</v>
      </c>
      <c r="BM318">
        <v>88.144000000000005</v>
      </c>
      <c r="BN318">
        <v>270.041</v>
      </c>
      <c r="BP318">
        <v>118.977</v>
      </c>
      <c r="BR318">
        <v>239.31399999999999</v>
      </c>
      <c r="BV318">
        <v>110.714</v>
      </c>
      <c r="BW318">
        <v>43.841000000000001</v>
      </c>
      <c r="BX318">
        <v>93.501999999999995</v>
      </c>
      <c r="BZ318">
        <v>274.62200000000001</v>
      </c>
      <c r="CB318">
        <v>757.10500000000002</v>
      </c>
      <c r="CF318">
        <v>252.494</v>
      </c>
    </row>
    <row r="319" spans="1:84">
      <c r="A319" s="97">
        <v>42613</v>
      </c>
      <c r="C319">
        <v>378.37299999999999</v>
      </c>
      <c r="D319">
        <v>26.581</v>
      </c>
      <c r="E319">
        <v>21.83</v>
      </c>
      <c r="H319">
        <v>142.88499999999999</v>
      </c>
      <c r="J319">
        <v>259.59899999999999</v>
      </c>
      <c r="O319">
        <v>75.275000000000006</v>
      </c>
      <c r="P319">
        <v>99.33</v>
      </c>
      <c r="Q319">
        <v>170.167</v>
      </c>
      <c r="U319">
        <v>16.329999999999998</v>
      </c>
      <c r="V319">
        <v>24.349</v>
      </c>
      <c r="X319">
        <v>65.692999999999998</v>
      </c>
      <c r="Z319">
        <v>82.834000000000003</v>
      </c>
      <c r="AB319">
        <v>29.414999999999999</v>
      </c>
      <c r="AC319">
        <v>33.829000000000001</v>
      </c>
      <c r="AG319">
        <v>218.78299999999999</v>
      </c>
      <c r="AH319">
        <v>133.35</v>
      </c>
      <c r="AI319">
        <v>145.66300000000001</v>
      </c>
      <c r="AM319">
        <v>136.161</v>
      </c>
      <c r="AQ319">
        <v>42.912999999999997</v>
      </c>
      <c r="BA319">
        <v>137.88800000000001</v>
      </c>
      <c r="BB319">
        <v>118.81100000000001</v>
      </c>
      <c r="BE319">
        <v>25.349</v>
      </c>
      <c r="BI319">
        <v>130.18299999999999</v>
      </c>
      <c r="BJ319">
        <v>102.13</v>
      </c>
      <c r="BK319">
        <v>88.155000000000001</v>
      </c>
      <c r="BM319">
        <v>74.736999999999995</v>
      </c>
      <c r="BN319">
        <v>285.76</v>
      </c>
      <c r="BP319">
        <v>111.84699999999999</v>
      </c>
      <c r="BR319">
        <v>220.33</v>
      </c>
      <c r="BV319">
        <v>102.372</v>
      </c>
      <c r="BW319">
        <v>42.085999999999999</v>
      </c>
      <c r="BX319">
        <v>83.69</v>
      </c>
      <c r="BZ319">
        <v>245.404</v>
      </c>
      <c r="CF319">
        <v>261.005</v>
      </c>
    </row>
    <row r="320" spans="1:84">
      <c r="A320" s="97">
        <v>42643</v>
      </c>
      <c r="C320">
        <v>381.82299999999998</v>
      </c>
      <c r="D320">
        <v>25.911000000000001</v>
      </c>
      <c r="E320">
        <v>25.664999999999999</v>
      </c>
      <c r="J320">
        <v>273.00400000000002</v>
      </c>
      <c r="M320">
        <v>17.013000000000002</v>
      </c>
      <c r="O320">
        <v>86.483000000000004</v>
      </c>
      <c r="P320">
        <v>106.5</v>
      </c>
      <c r="Q320">
        <v>170.02500000000001</v>
      </c>
      <c r="U320">
        <v>19.178000000000001</v>
      </c>
      <c r="V320">
        <v>23.690999999999999</v>
      </c>
      <c r="Z320">
        <v>83.61</v>
      </c>
      <c r="AB320">
        <v>29.202999999999999</v>
      </c>
      <c r="AC320">
        <v>32.447000000000003</v>
      </c>
      <c r="AG320">
        <v>225.89599999999999</v>
      </c>
      <c r="AH320">
        <v>115.107</v>
      </c>
      <c r="AI320">
        <v>152.14699999999999</v>
      </c>
      <c r="AM320">
        <v>150.816</v>
      </c>
      <c r="AQ320">
        <v>41.838000000000001</v>
      </c>
      <c r="BA320">
        <v>166.999</v>
      </c>
      <c r="BB320">
        <v>120.83799999999999</v>
      </c>
      <c r="BE320">
        <v>25.111999999999998</v>
      </c>
      <c r="BI320">
        <v>141.95599999999999</v>
      </c>
      <c r="BJ320">
        <v>102.765</v>
      </c>
      <c r="BK320">
        <v>116.824</v>
      </c>
      <c r="BM320">
        <v>70.501000000000005</v>
      </c>
      <c r="BN320">
        <v>302.69600000000003</v>
      </c>
      <c r="BR320">
        <v>219.66499999999999</v>
      </c>
      <c r="BW320">
        <v>44.213999999999999</v>
      </c>
      <c r="BX320">
        <v>86.683000000000007</v>
      </c>
      <c r="BZ320">
        <v>261.62299999999999</v>
      </c>
      <c r="CF320">
        <v>256.33600000000001</v>
      </c>
    </row>
    <row r="321" spans="1:84">
      <c r="A321" s="97">
        <v>42674</v>
      </c>
      <c r="C321">
        <v>390.8</v>
      </c>
      <c r="D321">
        <v>27.413</v>
      </c>
      <c r="E321">
        <v>25.33</v>
      </c>
      <c r="J321">
        <v>273.95999999999998</v>
      </c>
      <c r="O321">
        <v>88.849000000000004</v>
      </c>
      <c r="P321">
        <v>109.836</v>
      </c>
      <c r="Q321">
        <v>176.221</v>
      </c>
      <c r="U321">
        <v>19.402000000000001</v>
      </c>
      <c r="V321">
        <v>24.411000000000001</v>
      </c>
      <c r="Z321">
        <v>72.081000000000003</v>
      </c>
      <c r="AB321">
        <v>30.916</v>
      </c>
      <c r="AC321">
        <v>35.783999999999999</v>
      </c>
      <c r="AI321">
        <v>155.15700000000001</v>
      </c>
      <c r="AM321">
        <v>143.416</v>
      </c>
      <c r="AQ321">
        <v>41.753999999999998</v>
      </c>
      <c r="BA321">
        <v>155.35</v>
      </c>
      <c r="BB321">
        <v>124.333</v>
      </c>
      <c r="BE321">
        <v>25.504000000000001</v>
      </c>
      <c r="BI321">
        <v>131.1</v>
      </c>
      <c r="BJ321">
        <v>103.496</v>
      </c>
      <c r="BK321">
        <v>115.495</v>
      </c>
      <c r="BN321">
        <v>274.16399999999999</v>
      </c>
      <c r="BR321">
        <v>223.65799999999999</v>
      </c>
      <c r="BX321">
        <v>96.022000000000006</v>
      </c>
      <c r="BZ321">
        <v>255.131</v>
      </c>
      <c r="CF321">
        <v>243.66</v>
      </c>
    </row>
    <row r="322" spans="1:84">
      <c r="A322" s="97">
        <v>42704</v>
      </c>
      <c r="C322">
        <v>446.392</v>
      </c>
      <c r="D322">
        <v>31.468</v>
      </c>
      <c r="E322">
        <v>25.667000000000002</v>
      </c>
      <c r="G322">
        <v>33.698999999999998</v>
      </c>
      <c r="J322">
        <v>297.31200000000001</v>
      </c>
      <c r="O322">
        <v>88.748999999999995</v>
      </c>
      <c r="P322">
        <v>117</v>
      </c>
      <c r="Q322">
        <v>190.566</v>
      </c>
      <c r="U322">
        <v>22.59</v>
      </c>
      <c r="V322">
        <v>23.931999999999999</v>
      </c>
      <c r="Z322">
        <v>85.444999999999993</v>
      </c>
      <c r="AA322">
        <v>24.221</v>
      </c>
      <c r="AB322">
        <v>39.17</v>
      </c>
      <c r="AI322">
        <v>170.67400000000001</v>
      </c>
      <c r="AJ322">
        <v>70.263000000000005</v>
      </c>
      <c r="AM322">
        <v>172.904</v>
      </c>
      <c r="AQ322">
        <v>49.793999999999997</v>
      </c>
      <c r="BA322">
        <v>180.68899999999999</v>
      </c>
      <c r="BB322">
        <v>164.28899999999999</v>
      </c>
      <c r="BE322">
        <v>27.709</v>
      </c>
      <c r="BI322">
        <v>138.012</v>
      </c>
      <c r="BJ322">
        <v>118.877</v>
      </c>
      <c r="BK322">
        <v>120.23699999999999</v>
      </c>
      <c r="BN322">
        <v>274.142</v>
      </c>
      <c r="BR322">
        <v>231.351</v>
      </c>
      <c r="BX322">
        <v>89.858999999999995</v>
      </c>
      <c r="BZ322">
        <v>290.16899999999998</v>
      </c>
      <c r="CF322">
        <v>255.666</v>
      </c>
    </row>
    <row r="323" spans="1:84">
      <c r="A323" s="97">
        <v>42734</v>
      </c>
      <c r="C323">
        <v>419.36</v>
      </c>
      <c r="D323">
        <v>28.055</v>
      </c>
      <c r="E323">
        <v>24.988</v>
      </c>
      <c r="G323">
        <v>33.659999999999997</v>
      </c>
      <c r="J323">
        <v>280.75799999999998</v>
      </c>
      <c r="O323">
        <v>83.245000000000005</v>
      </c>
      <c r="P323">
        <v>117.039</v>
      </c>
      <c r="Q323">
        <v>164.22300000000001</v>
      </c>
      <c r="U323">
        <v>21.783999999999999</v>
      </c>
      <c r="V323">
        <v>22.690999999999999</v>
      </c>
      <c r="Z323">
        <v>75.616</v>
      </c>
      <c r="AA323">
        <v>24.021999999999998</v>
      </c>
      <c r="AB323">
        <v>37.01</v>
      </c>
      <c r="AC323">
        <v>30.719000000000001</v>
      </c>
      <c r="AI323">
        <v>157.89599999999999</v>
      </c>
      <c r="AJ323">
        <v>63.75</v>
      </c>
      <c r="AM323">
        <v>157.21700000000001</v>
      </c>
      <c r="AQ323">
        <v>43.820999999999998</v>
      </c>
      <c r="BA323">
        <v>155.91300000000001</v>
      </c>
      <c r="BB323">
        <v>138.38200000000001</v>
      </c>
      <c r="BE323">
        <v>27.649000000000001</v>
      </c>
      <c r="BI323">
        <v>127.389</v>
      </c>
      <c r="BJ323">
        <v>108.021</v>
      </c>
      <c r="BK323">
        <v>109.67</v>
      </c>
      <c r="BN323">
        <v>274.01299999999998</v>
      </c>
      <c r="BX323">
        <v>80.341999999999999</v>
      </c>
      <c r="BZ323">
        <v>273.16500000000002</v>
      </c>
    </row>
    <row r="324" spans="1:84">
      <c r="A324" s="97">
        <v>42766</v>
      </c>
      <c r="C324">
        <v>388.005</v>
      </c>
      <c r="D324">
        <v>26.521000000000001</v>
      </c>
      <c r="E324">
        <v>23.835000000000001</v>
      </c>
      <c r="G324">
        <v>31.088000000000001</v>
      </c>
      <c r="J324">
        <v>250.93799999999999</v>
      </c>
      <c r="O324">
        <v>82.564999999999998</v>
      </c>
      <c r="P324">
        <v>109.66</v>
      </c>
      <c r="Q324">
        <v>153.81399999999999</v>
      </c>
      <c r="U324">
        <v>18.884</v>
      </c>
      <c r="V324">
        <v>20.744</v>
      </c>
      <c r="Z324">
        <v>72.275000000000006</v>
      </c>
      <c r="AB324">
        <v>39.759</v>
      </c>
      <c r="AI324">
        <v>148.511</v>
      </c>
      <c r="AJ324">
        <v>63.701999999999998</v>
      </c>
      <c r="AM324">
        <v>168.40199999999999</v>
      </c>
      <c r="AQ324">
        <v>46.773000000000003</v>
      </c>
      <c r="BA324">
        <v>166.751</v>
      </c>
      <c r="BB324">
        <v>130.16399999999999</v>
      </c>
      <c r="BE324">
        <v>24.437000000000001</v>
      </c>
      <c r="BI324">
        <v>128.309</v>
      </c>
      <c r="BJ324">
        <v>110.44</v>
      </c>
      <c r="BK324">
        <v>97.850999999999999</v>
      </c>
      <c r="BN324">
        <v>274.51799999999997</v>
      </c>
      <c r="BR324">
        <v>184.33099999999999</v>
      </c>
      <c r="BX324">
        <v>72.221000000000004</v>
      </c>
      <c r="BZ324">
        <v>267.49900000000002</v>
      </c>
      <c r="CE324">
        <v>197.339</v>
      </c>
      <c r="CF324">
        <v>213.16499999999999</v>
      </c>
    </row>
    <row r="325" spans="1:84">
      <c r="A325" s="97">
        <v>42794</v>
      </c>
      <c r="C325">
        <v>358.3</v>
      </c>
      <c r="D325">
        <v>27.946999999999999</v>
      </c>
      <c r="E325">
        <v>24.210999999999999</v>
      </c>
      <c r="G325">
        <v>33.369</v>
      </c>
      <c r="J325">
        <v>223.73699999999999</v>
      </c>
      <c r="O325">
        <v>73.412999999999997</v>
      </c>
      <c r="P325">
        <v>91.203999999999994</v>
      </c>
      <c r="Q325">
        <v>140.43799999999999</v>
      </c>
      <c r="U325">
        <v>22.01</v>
      </c>
      <c r="V325">
        <v>20.498999999999999</v>
      </c>
      <c r="Z325">
        <v>77.174999999999997</v>
      </c>
      <c r="AB325">
        <v>57.564</v>
      </c>
      <c r="AI325">
        <v>129.774</v>
      </c>
      <c r="AJ325">
        <v>66.885999999999996</v>
      </c>
      <c r="AM325">
        <v>187.41800000000001</v>
      </c>
      <c r="AQ325">
        <v>45</v>
      </c>
      <c r="BA325">
        <v>141.63800000000001</v>
      </c>
      <c r="BB325">
        <v>109.08799999999999</v>
      </c>
      <c r="BE325">
        <v>29.251999999999999</v>
      </c>
      <c r="BI325">
        <v>118.003</v>
      </c>
      <c r="BJ325">
        <v>102.328</v>
      </c>
      <c r="BK325">
        <v>85.167000000000002</v>
      </c>
      <c r="BN325">
        <v>288.661</v>
      </c>
      <c r="BR325">
        <v>168.31899999999999</v>
      </c>
      <c r="BX325">
        <v>55.131</v>
      </c>
      <c r="BZ325">
        <v>240.89099999999999</v>
      </c>
      <c r="CF325">
        <v>191.29599999999999</v>
      </c>
    </row>
    <row r="326" spans="1:84">
      <c r="A326" s="97">
        <v>42825</v>
      </c>
      <c r="C326">
        <v>364.2</v>
      </c>
      <c r="D326">
        <v>22.483000000000001</v>
      </c>
      <c r="E326">
        <v>25.509</v>
      </c>
      <c r="G326">
        <v>27.047999999999998</v>
      </c>
      <c r="J326">
        <v>226.435</v>
      </c>
      <c r="O326">
        <v>72.153999999999996</v>
      </c>
      <c r="P326">
        <v>81.989000000000004</v>
      </c>
      <c r="Q326">
        <v>133.99100000000001</v>
      </c>
      <c r="U326">
        <v>17.149000000000001</v>
      </c>
      <c r="V326">
        <v>16.905000000000001</v>
      </c>
      <c r="Z326">
        <v>77.956000000000003</v>
      </c>
      <c r="AB326">
        <v>50.366</v>
      </c>
      <c r="AI326">
        <v>127.547</v>
      </c>
      <c r="AJ326">
        <v>50.856999999999999</v>
      </c>
      <c r="AM326">
        <v>170.08799999999999</v>
      </c>
      <c r="AQ326">
        <v>50.765000000000001</v>
      </c>
      <c r="BA326">
        <v>130.27699999999999</v>
      </c>
      <c r="BB326">
        <v>105.208</v>
      </c>
      <c r="BE326">
        <v>21.306000000000001</v>
      </c>
      <c r="BI326">
        <v>119.813</v>
      </c>
      <c r="BJ326">
        <v>102.149</v>
      </c>
      <c r="BK326">
        <v>81.796999999999997</v>
      </c>
      <c r="BN326">
        <v>238.703</v>
      </c>
      <c r="BR326">
        <v>166.69900000000001</v>
      </c>
      <c r="BX326">
        <v>54.235999999999997</v>
      </c>
      <c r="BZ326">
        <v>239.28100000000001</v>
      </c>
      <c r="CF326">
        <v>191.017</v>
      </c>
    </row>
    <row r="327" spans="1:84">
      <c r="A327" s="97">
        <v>42853</v>
      </c>
      <c r="C327">
        <v>320.41699999999997</v>
      </c>
      <c r="D327">
        <v>23.489000000000001</v>
      </c>
      <c r="E327">
        <v>25.181000000000001</v>
      </c>
      <c r="G327">
        <v>24.776</v>
      </c>
      <c r="J327">
        <v>217.696</v>
      </c>
      <c r="O327">
        <v>72.463999999999999</v>
      </c>
      <c r="P327">
        <v>81.427999999999997</v>
      </c>
      <c r="Q327">
        <v>126.41800000000001</v>
      </c>
      <c r="U327">
        <v>16.977</v>
      </c>
      <c r="V327">
        <v>19.875</v>
      </c>
      <c r="Z327">
        <v>71.254999999999995</v>
      </c>
      <c r="AB327">
        <v>33.457999999999998</v>
      </c>
      <c r="AI327">
        <v>127.14100000000001</v>
      </c>
      <c r="AJ327">
        <v>44.393999999999998</v>
      </c>
      <c r="AM327">
        <v>168.12</v>
      </c>
      <c r="AQ327">
        <v>56.375</v>
      </c>
      <c r="BA327">
        <v>119.196</v>
      </c>
      <c r="BB327">
        <v>108.374</v>
      </c>
      <c r="BE327">
        <v>22.728000000000002</v>
      </c>
      <c r="BI327">
        <v>113.236</v>
      </c>
      <c r="BJ327">
        <v>97.543000000000006</v>
      </c>
      <c r="BK327">
        <v>79.492999999999995</v>
      </c>
      <c r="BN327">
        <v>225.38200000000001</v>
      </c>
      <c r="BR327">
        <v>153.49700000000001</v>
      </c>
      <c r="BS327">
        <v>86.832999999999998</v>
      </c>
      <c r="BX327">
        <v>56.488999999999997</v>
      </c>
      <c r="BZ327">
        <v>208.50899999999999</v>
      </c>
      <c r="CF327">
        <v>193.167</v>
      </c>
    </row>
    <row r="328" spans="1:84">
      <c r="A328" s="97">
        <v>42886</v>
      </c>
      <c r="C328">
        <v>312.39400000000001</v>
      </c>
      <c r="D328">
        <v>20.988</v>
      </c>
      <c r="E328">
        <v>26.215</v>
      </c>
      <c r="G328">
        <v>23.457999999999998</v>
      </c>
      <c r="J328">
        <v>235.89500000000001</v>
      </c>
      <c r="O328">
        <v>70.494</v>
      </c>
      <c r="P328">
        <v>77.311999999999998</v>
      </c>
      <c r="Q328">
        <v>127.61</v>
      </c>
      <c r="U328">
        <v>14.896000000000001</v>
      </c>
      <c r="V328">
        <v>20.623999999999999</v>
      </c>
      <c r="Z328">
        <v>74.745000000000005</v>
      </c>
      <c r="AB328">
        <v>27.974</v>
      </c>
      <c r="AC328">
        <v>21.59</v>
      </c>
      <c r="AI328">
        <v>124.792</v>
      </c>
      <c r="AJ328">
        <v>39.710999999999999</v>
      </c>
      <c r="AM328">
        <v>169.227</v>
      </c>
      <c r="AQ328">
        <v>56.151000000000003</v>
      </c>
      <c r="BA328">
        <v>118.758</v>
      </c>
      <c r="BB328">
        <v>99.495999999999995</v>
      </c>
      <c r="BE328">
        <v>21.132000000000001</v>
      </c>
      <c r="BI328">
        <v>103.33799999999999</v>
      </c>
      <c r="BJ328">
        <v>95.480999999999995</v>
      </c>
      <c r="BK328">
        <v>81.289000000000001</v>
      </c>
      <c r="BN328">
        <v>198.86500000000001</v>
      </c>
      <c r="BR328">
        <v>153.244</v>
      </c>
      <c r="BS328">
        <v>90.334000000000003</v>
      </c>
      <c r="BX328">
        <v>56.758000000000003</v>
      </c>
      <c r="BZ328">
        <v>198.15299999999999</v>
      </c>
      <c r="CF328">
        <v>191.33199999999999</v>
      </c>
    </row>
    <row r="329" spans="1:84">
      <c r="A329" s="97">
        <v>42916</v>
      </c>
      <c r="C329">
        <v>323.59199999999998</v>
      </c>
      <c r="D329">
        <v>20.108000000000001</v>
      </c>
      <c r="E329">
        <v>21.934999999999999</v>
      </c>
      <c r="G329">
        <v>19.556000000000001</v>
      </c>
      <c r="J329">
        <v>242.381</v>
      </c>
      <c r="O329">
        <v>65.924000000000007</v>
      </c>
      <c r="P329">
        <v>69.426000000000002</v>
      </c>
      <c r="Q329">
        <v>136.137</v>
      </c>
      <c r="U329">
        <v>15.494999999999999</v>
      </c>
      <c r="V329">
        <v>18.353000000000002</v>
      </c>
      <c r="Z329">
        <v>64.992000000000004</v>
      </c>
      <c r="AB329">
        <v>21.814</v>
      </c>
      <c r="AC329">
        <v>19.943000000000001</v>
      </c>
      <c r="AI329">
        <v>117.414</v>
      </c>
      <c r="AM329">
        <v>145.61600000000001</v>
      </c>
      <c r="AQ329">
        <v>52.677</v>
      </c>
      <c r="BA329">
        <v>112.66</v>
      </c>
      <c r="BB329">
        <v>85.45</v>
      </c>
      <c r="BE329">
        <v>19.542999999999999</v>
      </c>
      <c r="BI329">
        <v>95.016999999999996</v>
      </c>
      <c r="BJ329">
        <v>85.707999999999998</v>
      </c>
      <c r="BK329">
        <v>77.369</v>
      </c>
      <c r="BN329">
        <v>196.399</v>
      </c>
      <c r="BR329">
        <v>169.233</v>
      </c>
      <c r="BS329">
        <v>118.181</v>
      </c>
      <c r="BW329">
        <v>43.46</v>
      </c>
      <c r="BX329">
        <v>61.884</v>
      </c>
      <c r="BZ329">
        <v>194.71799999999999</v>
      </c>
      <c r="CF329">
        <v>200.48099999999999</v>
      </c>
    </row>
    <row r="330" spans="1:84">
      <c r="A330" s="97">
        <v>42947</v>
      </c>
      <c r="C330">
        <v>347.029</v>
      </c>
      <c r="D330">
        <v>16.876000000000001</v>
      </c>
      <c r="E330">
        <v>20.651</v>
      </c>
      <c r="G330">
        <v>17.756</v>
      </c>
      <c r="J330">
        <v>209.899</v>
      </c>
      <c r="O330">
        <v>64.733000000000004</v>
      </c>
      <c r="P330">
        <v>64.319000000000003</v>
      </c>
      <c r="Q330">
        <v>125.242</v>
      </c>
      <c r="U330">
        <v>13.15</v>
      </c>
      <c r="V330">
        <v>16.434000000000001</v>
      </c>
      <c r="Z330">
        <v>63.103999999999999</v>
      </c>
      <c r="AB330">
        <v>17.917999999999999</v>
      </c>
      <c r="AC330">
        <v>16.811</v>
      </c>
      <c r="AI330">
        <v>112.131</v>
      </c>
      <c r="AJ330">
        <v>30.803999999999998</v>
      </c>
      <c r="AM330">
        <v>133.62</v>
      </c>
      <c r="AO330">
        <v>25.166</v>
      </c>
      <c r="AQ330">
        <v>57.118000000000002</v>
      </c>
      <c r="BA330">
        <v>101.658</v>
      </c>
      <c r="BB330">
        <v>80.471999999999994</v>
      </c>
      <c r="BE330">
        <v>16.407</v>
      </c>
      <c r="BI330">
        <v>90.317999999999998</v>
      </c>
      <c r="BJ330">
        <v>80.100999999999999</v>
      </c>
      <c r="BK330">
        <v>69.933999999999997</v>
      </c>
      <c r="BN330">
        <v>167.167</v>
      </c>
      <c r="BO330">
        <v>93.581999999999994</v>
      </c>
      <c r="BR330">
        <v>164.161</v>
      </c>
      <c r="BS330">
        <v>94.653999999999996</v>
      </c>
      <c r="BX330">
        <v>61.218000000000004</v>
      </c>
      <c r="BZ330">
        <v>182.643</v>
      </c>
      <c r="CF330">
        <v>183.70500000000001</v>
      </c>
    </row>
    <row r="331" spans="1:84">
      <c r="A331" s="97">
        <v>42978</v>
      </c>
      <c r="C331">
        <v>289.21699999999998</v>
      </c>
      <c r="D331">
        <v>18.134</v>
      </c>
      <c r="E331">
        <v>22.16</v>
      </c>
      <c r="G331">
        <v>17.736000000000001</v>
      </c>
      <c r="J331">
        <v>195.80099999999999</v>
      </c>
      <c r="O331">
        <v>58.167000000000002</v>
      </c>
      <c r="P331">
        <v>56.472000000000001</v>
      </c>
      <c r="Q331">
        <v>123.03</v>
      </c>
      <c r="U331">
        <v>13.647</v>
      </c>
      <c r="Z331">
        <v>68.203000000000003</v>
      </c>
      <c r="AB331">
        <v>20.887</v>
      </c>
      <c r="AC331">
        <v>19.829999999999998</v>
      </c>
      <c r="AI331">
        <v>100.749</v>
      </c>
      <c r="AM331">
        <v>145.18600000000001</v>
      </c>
      <c r="AQ331">
        <v>60.460999999999999</v>
      </c>
      <c r="BA331">
        <v>101.572</v>
      </c>
      <c r="BB331">
        <v>70.581999999999994</v>
      </c>
      <c r="BE331">
        <v>15.432</v>
      </c>
      <c r="BI331">
        <v>79.944999999999993</v>
      </c>
      <c r="BJ331">
        <v>74.293000000000006</v>
      </c>
      <c r="BK331">
        <v>60.935000000000002</v>
      </c>
      <c r="BN331">
        <v>165.459</v>
      </c>
      <c r="BO331">
        <v>91.18</v>
      </c>
      <c r="BR331">
        <v>140.559</v>
      </c>
      <c r="BS331">
        <v>86.784999999999997</v>
      </c>
      <c r="BX331">
        <v>55.619</v>
      </c>
      <c r="BZ331">
        <v>161.68899999999999</v>
      </c>
      <c r="CF331">
        <v>169.67599999999999</v>
      </c>
    </row>
    <row r="332" spans="1:84">
      <c r="A332" s="97">
        <v>43007</v>
      </c>
      <c r="C332">
        <v>283.73599999999999</v>
      </c>
      <c r="D332">
        <v>18.527000000000001</v>
      </c>
      <c r="E332">
        <v>23.097000000000001</v>
      </c>
      <c r="G332">
        <v>18.376000000000001</v>
      </c>
      <c r="J332">
        <v>195.953</v>
      </c>
      <c r="O332">
        <v>58.905000000000001</v>
      </c>
      <c r="P332">
        <v>61.997999999999998</v>
      </c>
      <c r="Q332">
        <v>122.242</v>
      </c>
      <c r="U332">
        <v>12.462999999999999</v>
      </c>
      <c r="V332">
        <v>15.391</v>
      </c>
      <c r="Z332">
        <v>63.55</v>
      </c>
      <c r="AB332">
        <v>20.417999999999999</v>
      </c>
      <c r="AC332">
        <v>23.725999999999999</v>
      </c>
      <c r="AI332">
        <v>104.387</v>
      </c>
      <c r="AM332">
        <v>138.29</v>
      </c>
      <c r="AQ332">
        <v>73.944000000000003</v>
      </c>
      <c r="BA332">
        <v>110.339</v>
      </c>
      <c r="BB332">
        <v>68.992999999999995</v>
      </c>
      <c r="BE332">
        <v>17.207000000000001</v>
      </c>
      <c r="BI332">
        <v>83.513000000000005</v>
      </c>
      <c r="BJ332">
        <v>83.28</v>
      </c>
      <c r="BK332">
        <v>65.14</v>
      </c>
      <c r="BN332">
        <v>127.88200000000001</v>
      </c>
      <c r="BO332">
        <v>97.18</v>
      </c>
      <c r="BR332">
        <v>142.08000000000001</v>
      </c>
      <c r="BS332">
        <v>85.537999999999997</v>
      </c>
      <c r="BV332">
        <v>65.875</v>
      </c>
      <c r="BX332">
        <v>50.465000000000003</v>
      </c>
      <c r="BZ332">
        <v>187.50899999999999</v>
      </c>
      <c r="CF332">
        <v>186.333</v>
      </c>
    </row>
    <row r="333" spans="1:84">
      <c r="A333" s="97">
        <v>43039</v>
      </c>
      <c r="C333">
        <v>240.029</v>
      </c>
      <c r="D333">
        <v>14.904999999999999</v>
      </c>
      <c r="E333">
        <v>19.614000000000001</v>
      </c>
      <c r="G333">
        <v>17.055</v>
      </c>
      <c r="J333">
        <v>171.76900000000001</v>
      </c>
      <c r="O333">
        <v>50.938000000000002</v>
      </c>
      <c r="P333">
        <v>52.18</v>
      </c>
      <c r="Q333">
        <v>110.261</v>
      </c>
      <c r="U333">
        <v>11.206</v>
      </c>
      <c r="V333">
        <v>15.298999999999999</v>
      </c>
      <c r="Z333">
        <v>66.197000000000003</v>
      </c>
      <c r="AB333">
        <v>19.728999999999999</v>
      </c>
      <c r="AC333">
        <v>23.818999999999999</v>
      </c>
      <c r="AI333">
        <v>94</v>
      </c>
      <c r="AM333">
        <v>124.57899999999999</v>
      </c>
      <c r="AQ333">
        <v>72.805999999999997</v>
      </c>
      <c r="BA333">
        <v>106.88200000000001</v>
      </c>
      <c r="BB333">
        <v>63.109000000000002</v>
      </c>
      <c r="BE333">
        <v>15.928000000000001</v>
      </c>
      <c r="BI333">
        <v>72.176000000000002</v>
      </c>
      <c r="BJ333">
        <v>70.951999999999998</v>
      </c>
      <c r="BK333">
        <v>63.173999999999999</v>
      </c>
      <c r="BN333">
        <v>118.93300000000001</v>
      </c>
      <c r="BO333">
        <v>101.89</v>
      </c>
      <c r="BR333">
        <v>129.411</v>
      </c>
      <c r="BS333">
        <v>81.736000000000004</v>
      </c>
      <c r="BX333">
        <v>46.363999999999997</v>
      </c>
      <c r="BZ333">
        <v>185.65700000000001</v>
      </c>
      <c r="CF333">
        <v>185.02199999999999</v>
      </c>
    </row>
    <row r="334" spans="1:84">
      <c r="A334" s="97">
        <v>43069</v>
      </c>
      <c r="C334">
        <v>239.22</v>
      </c>
      <c r="D334">
        <v>13.657</v>
      </c>
      <c r="E334">
        <v>17.597000000000001</v>
      </c>
      <c r="G334">
        <v>14.917999999999999</v>
      </c>
      <c r="J334">
        <v>170.78800000000001</v>
      </c>
      <c r="O334">
        <v>54.930999999999997</v>
      </c>
      <c r="P334">
        <v>57.7</v>
      </c>
      <c r="Q334">
        <v>112.536</v>
      </c>
      <c r="U334">
        <v>10.202999999999999</v>
      </c>
      <c r="V334">
        <v>14.478</v>
      </c>
      <c r="Z334">
        <v>55.662999999999997</v>
      </c>
      <c r="AB334">
        <v>17.103000000000002</v>
      </c>
      <c r="AC334">
        <v>20.654</v>
      </c>
      <c r="AI334">
        <v>92.905000000000001</v>
      </c>
      <c r="AJ334">
        <v>25.25</v>
      </c>
      <c r="AM334">
        <v>114.67700000000001</v>
      </c>
      <c r="AQ334">
        <v>58.393000000000001</v>
      </c>
      <c r="BA334">
        <v>102.46899999999999</v>
      </c>
      <c r="BB334">
        <v>62.972000000000001</v>
      </c>
      <c r="BE334">
        <v>14.691000000000001</v>
      </c>
      <c r="BI334">
        <v>70.444999999999993</v>
      </c>
      <c r="BJ334">
        <v>71.224000000000004</v>
      </c>
      <c r="BK334">
        <v>63.027999999999999</v>
      </c>
      <c r="BN334">
        <v>99.445999999999998</v>
      </c>
      <c r="BR334">
        <v>127.16500000000001</v>
      </c>
      <c r="BS334">
        <v>89.057000000000002</v>
      </c>
      <c r="BW334">
        <v>43.762999999999998</v>
      </c>
      <c r="BX334">
        <v>47.584000000000003</v>
      </c>
      <c r="BZ334">
        <v>202.17599999999999</v>
      </c>
      <c r="CF334">
        <v>181.078</v>
      </c>
    </row>
    <row r="335" spans="1:84">
      <c r="A335" s="97">
        <v>43098</v>
      </c>
      <c r="C335">
        <v>232.249</v>
      </c>
      <c r="D335">
        <v>13.061999999999999</v>
      </c>
      <c r="G335">
        <v>13.553000000000001</v>
      </c>
      <c r="J335">
        <v>161.96600000000001</v>
      </c>
      <c r="O335">
        <v>48.902000000000001</v>
      </c>
      <c r="P335">
        <v>50.088000000000001</v>
      </c>
      <c r="Q335">
        <v>104.706</v>
      </c>
      <c r="U335">
        <v>9.5</v>
      </c>
      <c r="V335">
        <v>12.862</v>
      </c>
      <c r="Z335">
        <v>55.762</v>
      </c>
      <c r="AB335">
        <v>17.352</v>
      </c>
      <c r="AC335">
        <v>18.260999999999999</v>
      </c>
      <c r="AI335">
        <v>85.247</v>
      </c>
      <c r="AM335">
        <v>117.369</v>
      </c>
      <c r="AQ335">
        <v>52.226999999999997</v>
      </c>
      <c r="BA335">
        <v>106.107</v>
      </c>
      <c r="BB335">
        <v>58.372999999999998</v>
      </c>
      <c r="BE335">
        <v>13.271000000000001</v>
      </c>
      <c r="BI335">
        <v>66.531999999999996</v>
      </c>
      <c r="BJ335">
        <v>71.960999999999999</v>
      </c>
      <c r="BK335">
        <v>67.275999999999996</v>
      </c>
      <c r="BN335">
        <v>80.638000000000005</v>
      </c>
      <c r="BO335">
        <v>101.334</v>
      </c>
      <c r="BR335">
        <v>127.56699999999999</v>
      </c>
      <c r="BS335">
        <v>91.94</v>
      </c>
      <c r="BX335">
        <v>45</v>
      </c>
      <c r="BZ335">
        <v>164.79400000000001</v>
      </c>
      <c r="CF335">
        <v>156.97300000000001</v>
      </c>
    </row>
    <row r="336" spans="1:84">
      <c r="A336" s="97">
        <v>43131</v>
      </c>
      <c r="C336">
        <v>232.43700000000001</v>
      </c>
      <c r="D336">
        <v>11.847</v>
      </c>
      <c r="E336">
        <v>13.198</v>
      </c>
      <c r="G336">
        <v>13.933999999999999</v>
      </c>
      <c r="J336">
        <v>144.488</v>
      </c>
      <c r="O336">
        <v>41.929000000000002</v>
      </c>
      <c r="P336">
        <v>54.094999999999999</v>
      </c>
      <c r="Q336">
        <v>89.903000000000006</v>
      </c>
      <c r="U336">
        <v>8.2249999999999996</v>
      </c>
      <c r="V336">
        <v>11.474</v>
      </c>
      <c r="Z336">
        <v>42.304000000000002</v>
      </c>
      <c r="AB336">
        <v>15.282</v>
      </c>
      <c r="AC336">
        <v>14.955</v>
      </c>
      <c r="AI336">
        <v>81.39</v>
      </c>
      <c r="AM336">
        <v>96.5</v>
      </c>
      <c r="AQ336">
        <v>49.265999999999998</v>
      </c>
      <c r="BA336">
        <v>97.649000000000001</v>
      </c>
      <c r="BB336">
        <v>57.774000000000001</v>
      </c>
      <c r="BE336">
        <v>11.266</v>
      </c>
      <c r="BI336">
        <v>56.042000000000002</v>
      </c>
      <c r="BJ336">
        <v>65.792000000000002</v>
      </c>
      <c r="BK336">
        <v>59.194000000000003</v>
      </c>
      <c r="BN336">
        <v>65.501999999999995</v>
      </c>
      <c r="BO336">
        <v>86.216999999999999</v>
      </c>
      <c r="BR336">
        <v>106.554</v>
      </c>
      <c r="BS336">
        <v>76.614000000000004</v>
      </c>
      <c r="BX336">
        <v>41.177999999999997</v>
      </c>
      <c r="BZ336">
        <v>165.833</v>
      </c>
      <c r="CF336">
        <v>143.77600000000001</v>
      </c>
    </row>
    <row r="337" spans="1:84">
      <c r="A337" s="97">
        <v>43159</v>
      </c>
      <c r="B337">
        <v>56.722999999999999</v>
      </c>
      <c r="C337">
        <v>257.39100000000002</v>
      </c>
      <c r="D337">
        <v>11.582000000000001</v>
      </c>
      <c r="E337">
        <v>14.691000000000001</v>
      </c>
      <c r="G337">
        <v>14.196</v>
      </c>
      <c r="J337">
        <v>156.32900000000001</v>
      </c>
      <c r="O337">
        <v>45.006999999999998</v>
      </c>
      <c r="P337">
        <v>55.395000000000003</v>
      </c>
      <c r="Q337">
        <v>102.01</v>
      </c>
      <c r="U337">
        <v>9.6199999999999992</v>
      </c>
      <c r="V337">
        <v>11.432</v>
      </c>
      <c r="Z337">
        <v>44.856000000000002</v>
      </c>
      <c r="AB337">
        <v>16.963999999999999</v>
      </c>
      <c r="AC337">
        <v>15.906000000000001</v>
      </c>
      <c r="AI337">
        <v>85.177999999999997</v>
      </c>
      <c r="AM337">
        <v>98.992000000000004</v>
      </c>
      <c r="AQ337">
        <v>50.042999999999999</v>
      </c>
      <c r="BA337">
        <v>105.82599999999999</v>
      </c>
      <c r="BB337">
        <v>60.793999999999997</v>
      </c>
      <c r="BE337">
        <v>11.38</v>
      </c>
      <c r="BI337">
        <v>65.447000000000003</v>
      </c>
      <c r="BJ337">
        <v>75.320999999999998</v>
      </c>
      <c r="BK337">
        <v>63.13</v>
      </c>
      <c r="BN337">
        <v>66.206999999999994</v>
      </c>
      <c r="BO337">
        <v>82.290999999999997</v>
      </c>
      <c r="BR337">
        <v>103.511</v>
      </c>
      <c r="BS337">
        <v>77.751000000000005</v>
      </c>
      <c r="BV337">
        <v>53.375999999999998</v>
      </c>
      <c r="BW337">
        <v>39.226999999999997</v>
      </c>
      <c r="BX337">
        <v>40.287999999999997</v>
      </c>
      <c r="BZ337">
        <v>167.86099999999999</v>
      </c>
      <c r="CF337">
        <v>145.22999999999999</v>
      </c>
    </row>
    <row r="338" spans="1:84">
      <c r="A338" s="97">
        <v>43189</v>
      </c>
      <c r="B338">
        <v>56.045000000000002</v>
      </c>
      <c r="C338">
        <v>272.14400000000001</v>
      </c>
      <c r="D338">
        <v>12.148</v>
      </c>
      <c r="E338">
        <v>14.475</v>
      </c>
      <c r="G338">
        <v>14.052</v>
      </c>
      <c r="J338">
        <v>164.2</v>
      </c>
      <c r="O338">
        <v>51.061</v>
      </c>
      <c r="P338">
        <v>63.798000000000002</v>
      </c>
      <c r="Q338">
        <v>106.714</v>
      </c>
      <c r="R338">
        <v>169.63300000000001</v>
      </c>
      <c r="U338">
        <v>10.468</v>
      </c>
      <c r="V338">
        <v>11.468999999999999</v>
      </c>
      <c r="X338">
        <v>58.238</v>
      </c>
      <c r="Z338">
        <v>40.898000000000003</v>
      </c>
      <c r="AA338">
        <v>11.897</v>
      </c>
      <c r="AB338">
        <v>17.338999999999999</v>
      </c>
      <c r="AC338">
        <v>16.311</v>
      </c>
      <c r="AE338">
        <v>317.43400000000003</v>
      </c>
      <c r="AI338">
        <v>102.014</v>
      </c>
      <c r="AJ338">
        <v>19.986999999999998</v>
      </c>
      <c r="AM338">
        <v>102.31100000000001</v>
      </c>
      <c r="AQ338">
        <v>54.917000000000002</v>
      </c>
      <c r="BA338">
        <v>109.34699999999999</v>
      </c>
      <c r="BB338">
        <v>73.094999999999999</v>
      </c>
      <c r="BE338">
        <v>11.106999999999999</v>
      </c>
      <c r="BF338">
        <v>10.712</v>
      </c>
      <c r="BI338">
        <v>70.218000000000004</v>
      </c>
      <c r="BJ338">
        <v>81.631</v>
      </c>
      <c r="BK338">
        <v>74.094999999999999</v>
      </c>
      <c r="BN338">
        <v>63.210999999999999</v>
      </c>
      <c r="BO338">
        <v>88.203000000000003</v>
      </c>
      <c r="BR338">
        <v>123.52500000000001</v>
      </c>
      <c r="BS338">
        <v>84.555000000000007</v>
      </c>
      <c r="BT338">
        <v>10.55</v>
      </c>
      <c r="BV338">
        <v>49.884999999999998</v>
      </c>
      <c r="BW338">
        <v>37.899000000000001</v>
      </c>
      <c r="BX338">
        <v>47.06</v>
      </c>
      <c r="BZ338">
        <v>195.74199999999999</v>
      </c>
      <c r="CD338">
        <v>19.420999999999999</v>
      </c>
      <c r="CF338">
        <v>151.916</v>
      </c>
    </row>
    <row r="339" spans="1:84">
      <c r="A339" s="97">
        <v>43220</v>
      </c>
      <c r="C339">
        <v>289.45</v>
      </c>
      <c r="D339">
        <v>12.17</v>
      </c>
      <c r="J339">
        <v>173.77799999999999</v>
      </c>
      <c r="O339">
        <v>50.982999999999997</v>
      </c>
      <c r="P339">
        <v>57.491</v>
      </c>
      <c r="Q339">
        <v>106.623</v>
      </c>
      <c r="U339">
        <v>9.9920000000000009</v>
      </c>
      <c r="Z339">
        <v>36.573</v>
      </c>
      <c r="AB339">
        <v>16.7</v>
      </c>
      <c r="AI339">
        <v>103.532</v>
      </c>
      <c r="AM339">
        <v>86.004000000000005</v>
      </c>
      <c r="AQ339">
        <v>44.347999999999999</v>
      </c>
      <c r="BA339">
        <v>113.69</v>
      </c>
      <c r="BB339">
        <v>71.870999999999995</v>
      </c>
      <c r="BI339">
        <v>65.361999999999995</v>
      </c>
      <c r="BJ339">
        <v>76.427000000000007</v>
      </c>
      <c r="BK339">
        <v>72.25</v>
      </c>
      <c r="BO339">
        <v>88.682000000000002</v>
      </c>
      <c r="BR339">
        <v>133.20099999999999</v>
      </c>
      <c r="BS339">
        <v>88.638999999999996</v>
      </c>
      <c r="BX339">
        <v>43.804000000000002</v>
      </c>
      <c r="BZ339">
        <v>197.02699999999999</v>
      </c>
      <c r="CF339">
        <v>161.916</v>
      </c>
    </row>
    <row r="340" spans="1:84">
      <c r="A340" s="97">
        <v>43251</v>
      </c>
      <c r="C340">
        <v>385.72800000000001</v>
      </c>
      <c r="D340">
        <v>11.099</v>
      </c>
      <c r="J340">
        <v>226.51499999999999</v>
      </c>
      <c r="O340">
        <v>58.198999999999998</v>
      </c>
      <c r="P340">
        <v>56.558</v>
      </c>
      <c r="Q340">
        <v>124.43300000000001</v>
      </c>
      <c r="U340">
        <v>13.539</v>
      </c>
      <c r="Z340">
        <v>83.647999999999996</v>
      </c>
      <c r="AB340">
        <v>26.827999999999999</v>
      </c>
      <c r="AI340">
        <v>117.557</v>
      </c>
      <c r="AM340">
        <v>249.93799999999999</v>
      </c>
      <c r="AQ340">
        <v>42.741999999999997</v>
      </c>
      <c r="BA340">
        <v>135.72900000000001</v>
      </c>
      <c r="BB340">
        <v>89.759</v>
      </c>
      <c r="BI340">
        <v>82.929000000000002</v>
      </c>
      <c r="BJ340">
        <v>93.382000000000005</v>
      </c>
      <c r="BK340">
        <v>83.933000000000007</v>
      </c>
      <c r="BO340">
        <v>95.146000000000001</v>
      </c>
      <c r="BR340">
        <v>136.625</v>
      </c>
      <c r="BS340">
        <v>89.367999999999995</v>
      </c>
      <c r="BX340">
        <v>45.512999999999998</v>
      </c>
      <c r="BZ340">
        <v>266.55099999999999</v>
      </c>
      <c r="CF340">
        <v>176.26400000000001</v>
      </c>
    </row>
    <row r="341" spans="1:84">
      <c r="A341" s="97">
        <v>43280</v>
      </c>
      <c r="C341">
        <v>451.036</v>
      </c>
      <c r="D341">
        <v>14.029</v>
      </c>
      <c r="J341">
        <v>270.18</v>
      </c>
      <c r="O341">
        <v>60.698</v>
      </c>
      <c r="P341">
        <v>67.643000000000001</v>
      </c>
      <c r="Q341">
        <v>124.95</v>
      </c>
      <c r="U341">
        <v>11.557</v>
      </c>
      <c r="Z341">
        <v>69.256</v>
      </c>
      <c r="AB341">
        <v>26.673000000000002</v>
      </c>
      <c r="AI341">
        <v>136.20400000000001</v>
      </c>
      <c r="AM341">
        <v>228.995</v>
      </c>
      <c r="AQ341">
        <v>49.677</v>
      </c>
      <c r="BA341">
        <v>134.37299999999999</v>
      </c>
      <c r="BB341">
        <v>107.55500000000001</v>
      </c>
      <c r="BI341">
        <v>75.983999999999995</v>
      </c>
      <c r="BJ341">
        <v>89.161000000000001</v>
      </c>
      <c r="BK341">
        <v>91.308000000000007</v>
      </c>
      <c r="BO341">
        <v>95.769000000000005</v>
      </c>
      <c r="BR341">
        <v>141.215</v>
      </c>
      <c r="BS341">
        <v>91.016000000000005</v>
      </c>
      <c r="BX341">
        <v>49.38</v>
      </c>
      <c r="BZ341">
        <v>299.90899999999999</v>
      </c>
      <c r="CF341">
        <v>216.09299999999999</v>
      </c>
    </row>
    <row r="342" spans="1:84">
      <c r="A342" s="97">
        <v>43312</v>
      </c>
      <c r="C342">
        <v>417.02</v>
      </c>
      <c r="D342">
        <v>13.4</v>
      </c>
      <c r="E342">
        <v>18.683</v>
      </c>
      <c r="J342">
        <v>214.39</v>
      </c>
      <c r="O342">
        <v>48.353999999999999</v>
      </c>
      <c r="P342">
        <v>57.828000000000003</v>
      </c>
      <c r="Q342">
        <v>105.645</v>
      </c>
      <c r="U342">
        <v>10.8</v>
      </c>
      <c r="Z342">
        <v>66.332999999999998</v>
      </c>
      <c r="AB342">
        <v>25.757999999999999</v>
      </c>
      <c r="AI342">
        <v>110.836</v>
      </c>
      <c r="AM342">
        <v>212.49600000000001</v>
      </c>
      <c r="AQ342">
        <v>45.555</v>
      </c>
      <c r="BA342">
        <v>114.128</v>
      </c>
      <c r="BB342">
        <v>82.658000000000001</v>
      </c>
      <c r="BI342">
        <v>57.180999999999997</v>
      </c>
      <c r="BJ342">
        <v>76.418000000000006</v>
      </c>
      <c r="BK342">
        <v>73.052000000000007</v>
      </c>
      <c r="BO342">
        <v>83.287000000000006</v>
      </c>
      <c r="BR342">
        <v>131.583</v>
      </c>
      <c r="BS342">
        <v>83.278000000000006</v>
      </c>
      <c r="BX342">
        <v>47.942999999999998</v>
      </c>
      <c r="BZ342">
        <v>321.24</v>
      </c>
      <c r="CF342">
        <v>181.458</v>
      </c>
    </row>
    <row r="343" spans="1:84">
      <c r="A343" s="97">
        <v>43343</v>
      </c>
      <c r="C343">
        <v>771.68</v>
      </c>
      <c r="E343">
        <v>16.626000000000001</v>
      </c>
      <c r="J343">
        <v>302.03500000000003</v>
      </c>
      <c r="O343">
        <v>55.622999999999998</v>
      </c>
      <c r="P343">
        <v>59.036999999999999</v>
      </c>
      <c r="Q343">
        <v>111.741</v>
      </c>
      <c r="U343">
        <v>10.634</v>
      </c>
      <c r="Z343">
        <v>69.463999999999999</v>
      </c>
      <c r="AB343">
        <v>26.262</v>
      </c>
      <c r="AI343">
        <v>123.77500000000001</v>
      </c>
      <c r="AM343">
        <v>253.42400000000001</v>
      </c>
      <c r="AQ343">
        <v>40.39</v>
      </c>
      <c r="BA343">
        <v>120.614</v>
      </c>
      <c r="BB343">
        <v>91.903000000000006</v>
      </c>
      <c r="BI343">
        <v>62.695</v>
      </c>
      <c r="BJ343">
        <v>82.572000000000003</v>
      </c>
      <c r="BK343">
        <v>79.591999999999999</v>
      </c>
      <c r="BO343">
        <v>82.057000000000002</v>
      </c>
      <c r="BR343">
        <v>167.54900000000001</v>
      </c>
      <c r="BS343">
        <v>80.867000000000004</v>
      </c>
      <c r="BX343">
        <v>41.213999999999999</v>
      </c>
      <c r="BZ343">
        <v>558.37199999999996</v>
      </c>
      <c r="CF343">
        <v>230.37</v>
      </c>
    </row>
    <row r="344" spans="1:84">
      <c r="A344" s="97">
        <v>43371</v>
      </c>
      <c r="C344">
        <v>586.17200000000003</v>
      </c>
      <c r="D344">
        <v>13.366</v>
      </c>
      <c r="E344">
        <v>16.603999999999999</v>
      </c>
      <c r="J344">
        <v>262.96499999999997</v>
      </c>
      <c r="O344">
        <v>44.231999999999999</v>
      </c>
      <c r="P344">
        <v>55.959000000000003</v>
      </c>
      <c r="Q344">
        <v>110.101</v>
      </c>
      <c r="U344">
        <v>10.625</v>
      </c>
      <c r="Z344">
        <v>64.867999999999995</v>
      </c>
      <c r="AB344">
        <v>25.167999999999999</v>
      </c>
      <c r="AI344">
        <v>130.11799999999999</v>
      </c>
      <c r="AM344">
        <v>221.21899999999999</v>
      </c>
      <c r="AQ344">
        <v>38.357999999999997</v>
      </c>
      <c r="BA344">
        <v>112.967</v>
      </c>
      <c r="BB344">
        <v>92.566000000000003</v>
      </c>
      <c r="BI344">
        <v>57.831000000000003</v>
      </c>
      <c r="BJ344">
        <v>73.533000000000001</v>
      </c>
      <c r="BK344">
        <v>76.69</v>
      </c>
      <c r="BO344">
        <v>67.61</v>
      </c>
      <c r="BR344">
        <v>143.29300000000001</v>
      </c>
      <c r="BS344">
        <v>68.221999999999994</v>
      </c>
      <c r="BX344">
        <v>41.276000000000003</v>
      </c>
      <c r="BZ344">
        <v>377.036</v>
      </c>
      <c r="CF344">
        <v>203.374</v>
      </c>
    </row>
    <row r="345" spans="1:84">
      <c r="A345" s="97">
        <v>43404</v>
      </c>
      <c r="C345">
        <v>603.83299999999997</v>
      </c>
      <c r="E345">
        <v>17.814</v>
      </c>
      <c r="J345">
        <v>204.30500000000001</v>
      </c>
      <c r="O345">
        <v>52.706000000000003</v>
      </c>
      <c r="P345">
        <v>71.741</v>
      </c>
      <c r="Q345">
        <v>128.4</v>
      </c>
      <c r="AI345">
        <v>159.44</v>
      </c>
      <c r="AQ345">
        <v>40.414999999999999</v>
      </c>
      <c r="BA345">
        <v>144.04499999999999</v>
      </c>
      <c r="BB345">
        <v>113.76300000000001</v>
      </c>
      <c r="BI345">
        <v>65.472999999999999</v>
      </c>
      <c r="BJ345">
        <v>82.805000000000007</v>
      </c>
      <c r="BK345">
        <v>98.025999999999996</v>
      </c>
      <c r="BO345">
        <v>72.341999999999999</v>
      </c>
      <c r="BR345">
        <v>147.38999999999999</v>
      </c>
      <c r="BS345">
        <v>92.453000000000003</v>
      </c>
      <c r="BX345">
        <v>42.734999999999999</v>
      </c>
      <c r="BZ345">
        <v>389.44</v>
      </c>
      <c r="CF345">
        <v>237.5</v>
      </c>
    </row>
    <row r="346" spans="1:84">
      <c r="A346" s="97">
        <v>43434</v>
      </c>
      <c r="C346">
        <v>660.06799999999998</v>
      </c>
      <c r="E346">
        <v>18.291</v>
      </c>
      <c r="J346">
        <v>210.36600000000001</v>
      </c>
      <c r="O346">
        <v>56.63</v>
      </c>
      <c r="P346">
        <v>69.262</v>
      </c>
      <c r="Q346">
        <v>141.16800000000001</v>
      </c>
      <c r="AI346">
        <v>142.19499999999999</v>
      </c>
      <c r="AQ346">
        <v>40.722000000000001</v>
      </c>
      <c r="BA346">
        <v>149.733</v>
      </c>
      <c r="BB346">
        <v>111.48099999999999</v>
      </c>
      <c r="BI346">
        <v>78.179000000000002</v>
      </c>
      <c r="BJ346">
        <v>90.897000000000006</v>
      </c>
      <c r="BK346">
        <v>93.406999999999996</v>
      </c>
      <c r="BO346">
        <v>77.039000000000001</v>
      </c>
      <c r="BR346">
        <v>166.393</v>
      </c>
      <c r="BS346">
        <v>97.887</v>
      </c>
      <c r="BX346">
        <v>42.546999999999997</v>
      </c>
      <c r="BZ346">
        <v>384.76900000000001</v>
      </c>
      <c r="CF346">
        <v>230.17699999999999</v>
      </c>
    </row>
    <row r="347" spans="1:84">
      <c r="A347" s="97">
        <v>43465</v>
      </c>
      <c r="C347">
        <v>793.89800000000002</v>
      </c>
      <c r="E347">
        <v>21.456</v>
      </c>
      <c r="J347">
        <v>207.51499999999999</v>
      </c>
      <c r="O347">
        <v>62.707000000000001</v>
      </c>
      <c r="P347">
        <v>66.846999999999994</v>
      </c>
      <c r="Q347">
        <v>157.08699999999999</v>
      </c>
      <c r="AI347">
        <v>137.452</v>
      </c>
      <c r="AQ347">
        <v>39.030999999999999</v>
      </c>
      <c r="BA347">
        <v>154.726</v>
      </c>
      <c r="BB347">
        <v>109.80500000000001</v>
      </c>
      <c r="BI347">
        <v>85.045000000000002</v>
      </c>
      <c r="BJ347">
        <v>94.274000000000001</v>
      </c>
      <c r="BK347">
        <v>88.230999999999995</v>
      </c>
      <c r="BO347">
        <v>83.234999999999999</v>
      </c>
      <c r="BR347">
        <v>153.12899999999999</v>
      </c>
      <c r="BS347">
        <v>105.086</v>
      </c>
      <c r="BX347">
        <v>43.997999999999998</v>
      </c>
      <c r="BZ347">
        <v>361.56599999999997</v>
      </c>
      <c r="CF347">
        <v>222.93899999999999</v>
      </c>
    </row>
    <row r="348" spans="1:84">
      <c r="A348" s="97">
        <v>43496</v>
      </c>
      <c r="C348">
        <v>621.36800000000005</v>
      </c>
      <c r="E348">
        <v>19.532</v>
      </c>
      <c r="J348">
        <v>166.26599999999999</v>
      </c>
      <c r="O348">
        <v>46.417000000000002</v>
      </c>
      <c r="P348">
        <v>53.835000000000001</v>
      </c>
      <c r="Q348">
        <v>124.727</v>
      </c>
      <c r="AI348">
        <v>111.249</v>
      </c>
      <c r="AQ348">
        <v>32.773000000000003</v>
      </c>
      <c r="BA348">
        <v>135.33199999999999</v>
      </c>
      <c r="BB348">
        <v>79.731999999999999</v>
      </c>
      <c r="BI348">
        <v>66.933000000000007</v>
      </c>
      <c r="BJ348">
        <v>74.534000000000006</v>
      </c>
      <c r="BK348">
        <v>70.257000000000005</v>
      </c>
      <c r="BO348">
        <v>72.239000000000004</v>
      </c>
      <c r="BR348">
        <v>130.715</v>
      </c>
      <c r="BS348">
        <v>88.956000000000003</v>
      </c>
      <c r="BX348">
        <v>40.716999999999999</v>
      </c>
      <c r="BZ348">
        <v>304.23</v>
      </c>
      <c r="CF348">
        <v>176.114</v>
      </c>
    </row>
    <row r="349" spans="1:84">
      <c r="A349" s="97">
        <v>43524</v>
      </c>
      <c r="C349">
        <v>676.52</v>
      </c>
      <c r="E349">
        <v>15.051</v>
      </c>
      <c r="J349">
        <v>156.22300000000001</v>
      </c>
      <c r="O349">
        <v>45.338000000000001</v>
      </c>
      <c r="P349">
        <v>49.594000000000001</v>
      </c>
      <c r="Q349">
        <v>107.157</v>
      </c>
      <c r="AI349">
        <v>103.828</v>
      </c>
      <c r="AQ349">
        <v>29.594000000000001</v>
      </c>
      <c r="BA349">
        <v>124.283</v>
      </c>
      <c r="BB349">
        <v>64.272000000000006</v>
      </c>
      <c r="BI349">
        <v>63.149000000000001</v>
      </c>
      <c r="BJ349">
        <v>69.528000000000006</v>
      </c>
      <c r="BK349">
        <v>61.051000000000002</v>
      </c>
      <c r="BO349">
        <v>69.697999999999993</v>
      </c>
      <c r="BR349">
        <v>129.16900000000001</v>
      </c>
      <c r="BS349">
        <v>83.643000000000001</v>
      </c>
      <c r="BX349">
        <v>45.621000000000002</v>
      </c>
      <c r="BZ349">
        <v>305.28300000000002</v>
      </c>
      <c r="CF349">
        <v>175.77199999999999</v>
      </c>
    </row>
    <row r="350" spans="1:84">
      <c r="A350" s="97">
        <v>43553</v>
      </c>
      <c r="C350">
        <v>780.81899999999996</v>
      </c>
      <c r="E350">
        <v>16.443999999999999</v>
      </c>
      <c r="J350">
        <v>179.661</v>
      </c>
      <c r="O350">
        <v>45.173999999999999</v>
      </c>
      <c r="P350">
        <v>49.805</v>
      </c>
      <c r="Q350">
        <v>111.072</v>
      </c>
      <c r="AI350">
        <v>91.77</v>
      </c>
      <c r="AQ350">
        <v>32.098999999999997</v>
      </c>
      <c r="BA350">
        <v>124.622</v>
      </c>
      <c r="BB350">
        <v>65.899000000000001</v>
      </c>
      <c r="BI350">
        <v>67.656999999999996</v>
      </c>
      <c r="BJ350">
        <v>67.397999999999996</v>
      </c>
      <c r="BK350">
        <v>58.381999999999998</v>
      </c>
      <c r="BO350">
        <v>74.513000000000005</v>
      </c>
      <c r="BR350">
        <v>134.41800000000001</v>
      </c>
      <c r="BS350">
        <v>86.200999999999993</v>
      </c>
      <c r="BX350">
        <v>42.585999999999999</v>
      </c>
      <c r="BZ350">
        <v>439.39299999999997</v>
      </c>
      <c r="CF350">
        <v>202.833</v>
      </c>
    </row>
    <row r="351" spans="1:84">
      <c r="A351" s="97">
        <v>43585</v>
      </c>
      <c r="C351">
        <v>1144.4939999999999</v>
      </c>
      <c r="E351">
        <v>17.023</v>
      </c>
      <c r="J351">
        <v>172.51</v>
      </c>
      <c r="O351">
        <v>38.472999999999999</v>
      </c>
      <c r="P351">
        <v>40.978000000000002</v>
      </c>
      <c r="Q351">
        <v>96.763000000000005</v>
      </c>
      <c r="AI351">
        <v>94.796999999999997</v>
      </c>
      <c r="AQ351">
        <v>31.704000000000001</v>
      </c>
      <c r="BA351">
        <v>112.387</v>
      </c>
      <c r="BB351">
        <v>54.098999999999997</v>
      </c>
      <c r="BI351">
        <v>60.308</v>
      </c>
      <c r="BJ351">
        <v>56.468000000000004</v>
      </c>
      <c r="BK351">
        <v>50.74</v>
      </c>
      <c r="BO351">
        <v>63.734999999999999</v>
      </c>
      <c r="BR351">
        <v>124.744</v>
      </c>
      <c r="BS351">
        <v>76.784999999999997</v>
      </c>
      <c r="BX351">
        <v>36.128</v>
      </c>
      <c r="BZ351">
        <v>451.72300000000001</v>
      </c>
      <c r="CF351">
        <v>187.76599999999999</v>
      </c>
    </row>
    <row r="352" spans="1:84">
      <c r="A352" s="97">
        <v>43616</v>
      </c>
      <c r="C352">
        <v>1191.7850000000001</v>
      </c>
      <c r="E352">
        <v>20.933</v>
      </c>
      <c r="J352">
        <v>181.328</v>
      </c>
      <c r="O352">
        <v>50.93</v>
      </c>
      <c r="P352">
        <v>58.17</v>
      </c>
      <c r="Q352">
        <v>116.849</v>
      </c>
      <c r="AI352">
        <v>114.312</v>
      </c>
      <c r="AQ352">
        <v>36.286999999999999</v>
      </c>
      <c r="BA352">
        <v>131.55000000000001</v>
      </c>
      <c r="BB352">
        <v>71.694999999999993</v>
      </c>
      <c r="BI352">
        <v>70.664000000000001</v>
      </c>
      <c r="BJ352">
        <v>70.444000000000003</v>
      </c>
      <c r="BK352">
        <v>62.878999999999998</v>
      </c>
      <c r="BO352">
        <v>71.66</v>
      </c>
      <c r="BR352">
        <v>130.709</v>
      </c>
      <c r="BS352">
        <v>96.415000000000006</v>
      </c>
      <c r="BX352">
        <v>37.386000000000003</v>
      </c>
      <c r="BZ352">
        <v>487.68</v>
      </c>
      <c r="CF352">
        <v>201.87700000000001</v>
      </c>
    </row>
    <row r="353" spans="1:84">
      <c r="A353" s="97">
        <v>43644</v>
      </c>
      <c r="C353">
        <v>971.28300000000002</v>
      </c>
      <c r="E353">
        <v>19.157</v>
      </c>
      <c r="J353">
        <v>150.404</v>
      </c>
      <c r="O353">
        <v>38.795999999999999</v>
      </c>
      <c r="P353">
        <v>43.52</v>
      </c>
      <c r="Q353">
        <v>91.637</v>
      </c>
      <c r="AI353">
        <v>102.30800000000001</v>
      </c>
      <c r="AQ353">
        <v>33.030999999999999</v>
      </c>
      <c r="BA353">
        <v>111.54</v>
      </c>
      <c r="BB353">
        <v>54.814999999999998</v>
      </c>
      <c r="BI353">
        <v>56.777000000000001</v>
      </c>
      <c r="BJ353">
        <v>53.801000000000002</v>
      </c>
      <c r="BK353">
        <v>48.984000000000002</v>
      </c>
      <c r="BO353">
        <v>62.029000000000003</v>
      </c>
      <c r="BR353">
        <v>113.41500000000001</v>
      </c>
      <c r="BS353">
        <v>82.367999999999995</v>
      </c>
      <c r="BX353">
        <v>35.719000000000001</v>
      </c>
      <c r="BZ353">
        <v>397.625</v>
      </c>
      <c r="CF353">
        <v>168.166</v>
      </c>
    </row>
    <row r="354" spans="1:84">
      <c r="A354" s="97">
        <v>43677</v>
      </c>
      <c r="C354">
        <v>898.65099999999995</v>
      </c>
      <c r="E354">
        <v>19.719000000000001</v>
      </c>
      <c r="J354">
        <v>127.2</v>
      </c>
      <c r="O354">
        <v>35.457999999999998</v>
      </c>
      <c r="P354">
        <v>40.353000000000002</v>
      </c>
      <c r="Q354">
        <v>86.081999999999994</v>
      </c>
      <c r="AI354">
        <v>81.963999999999999</v>
      </c>
      <c r="AM354">
        <v>164.58799999999999</v>
      </c>
      <c r="AQ354">
        <v>29.039000000000001</v>
      </c>
      <c r="BA354">
        <v>117.104</v>
      </c>
      <c r="BB354">
        <v>47.954000000000001</v>
      </c>
      <c r="BI354">
        <v>53.430999999999997</v>
      </c>
      <c r="BJ354">
        <v>50.088999999999999</v>
      </c>
      <c r="BK354">
        <v>45.19</v>
      </c>
      <c r="BO354">
        <v>49.561</v>
      </c>
      <c r="BR354">
        <v>98.725999999999999</v>
      </c>
      <c r="BS354">
        <v>70.168000000000006</v>
      </c>
      <c r="BX354">
        <v>32.588000000000001</v>
      </c>
      <c r="BZ354">
        <v>361.43799999999999</v>
      </c>
      <c r="CF354">
        <v>174.227</v>
      </c>
    </row>
    <row r="355" spans="1:84">
      <c r="A355" s="97">
        <v>43707</v>
      </c>
      <c r="E355">
        <v>18.548000000000002</v>
      </c>
      <c r="J355">
        <v>135.54900000000001</v>
      </c>
      <c r="O355">
        <v>36.002000000000002</v>
      </c>
      <c r="P355">
        <v>46.183</v>
      </c>
      <c r="Q355">
        <v>94.311000000000007</v>
      </c>
      <c r="AI355">
        <v>89.721000000000004</v>
      </c>
      <c r="AM355">
        <v>165.685</v>
      </c>
      <c r="AO355">
        <v>22.725999999999999</v>
      </c>
      <c r="AQ355">
        <v>32.887</v>
      </c>
      <c r="BA355">
        <v>113.4</v>
      </c>
      <c r="BB355">
        <v>51.204000000000001</v>
      </c>
      <c r="BI355">
        <v>53.945</v>
      </c>
      <c r="BJ355">
        <v>49.466000000000001</v>
      </c>
      <c r="BK355">
        <v>48.207999999999998</v>
      </c>
      <c r="BO355">
        <v>47.914999999999999</v>
      </c>
      <c r="BR355">
        <v>98.198999999999998</v>
      </c>
      <c r="BS355">
        <v>66.515000000000001</v>
      </c>
      <c r="BX355">
        <v>32.768000000000001</v>
      </c>
      <c r="BZ355">
        <v>429.86700000000002</v>
      </c>
      <c r="CF355">
        <v>179.69</v>
      </c>
    </row>
    <row r="356" spans="1:84">
      <c r="A356" s="97"/>
    </row>
    <row r="357" spans="1:84">
      <c r="A357" s="97"/>
    </row>
    <row r="358" spans="1:84">
      <c r="A358" s="97"/>
    </row>
    <row r="359" spans="1:84">
      <c r="A359" s="97"/>
    </row>
    <row r="360" spans="1:84">
      <c r="A360" s="97"/>
    </row>
    <row r="361" spans="1:84">
      <c r="A361" s="97"/>
    </row>
    <row r="362" spans="1:84">
      <c r="A362" s="97"/>
    </row>
    <row r="363" spans="1:84">
      <c r="A363" s="97"/>
    </row>
    <row r="364" spans="1:84">
      <c r="A364" s="97"/>
    </row>
    <row r="365" spans="1:84">
      <c r="A365" s="97"/>
    </row>
    <row r="366" spans="1:84">
      <c r="A366" s="97"/>
    </row>
    <row r="367" spans="1:84">
      <c r="A367" s="97"/>
    </row>
    <row r="368" spans="1:84">
      <c r="A368" s="97"/>
    </row>
    <row r="369" spans="1:1">
      <c r="A369" s="97"/>
    </row>
    <row r="370" spans="1:1">
      <c r="A370" s="97"/>
    </row>
    <row r="371" spans="1:1">
      <c r="A371" s="97"/>
    </row>
    <row r="372" spans="1:1">
      <c r="A372" s="97"/>
    </row>
    <row r="373" spans="1:1">
      <c r="A373" s="97"/>
    </row>
    <row r="374" spans="1:1">
      <c r="A374" s="97"/>
    </row>
    <row r="375" spans="1:1">
      <c r="A375" s="97"/>
    </row>
    <row r="376" spans="1:1">
      <c r="A376" s="97"/>
    </row>
    <row r="377" spans="1:1">
      <c r="A377" s="97"/>
    </row>
    <row r="378" spans="1:1">
      <c r="A378" s="97"/>
    </row>
    <row r="379" spans="1:1">
      <c r="A379" s="97"/>
    </row>
    <row r="380" spans="1:1">
      <c r="A380" s="97"/>
    </row>
    <row r="381" spans="1:1">
      <c r="A381" s="97"/>
    </row>
    <row r="382" spans="1:1">
      <c r="A382" s="97"/>
    </row>
    <row r="383" spans="1:1">
      <c r="A383" s="97"/>
    </row>
    <row r="384" spans="1:1">
      <c r="A384" s="97"/>
    </row>
    <row r="385" spans="1:1">
      <c r="A385" s="97"/>
    </row>
    <row r="386" spans="1:1">
      <c r="A386" s="97"/>
    </row>
    <row r="387" spans="1:1">
      <c r="A387" s="97"/>
    </row>
    <row r="388" spans="1:1">
      <c r="A388" s="97"/>
    </row>
    <row r="389" spans="1:1">
      <c r="A389" s="97"/>
    </row>
    <row r="390" spans="1:1">
      <c r="A390" s="97"/>
    </row>
    <row r="391" spans="1:1">
      <c r="A391" s="97"/>
    </row>
    <row r="392" spans="1:1">
      <c r="A392" s="97"/>
    </row>
    <row r="393" spans="1:1">
      <c r="A393" s="97"/>
    </row>
    <row r="394" spans="1:1">
      <c r="A394" s="97"/>
    </row>
    <row r="395" spans="1:1">
      <c r="A395" s="97"/>
    </row>
    <row r="396" spans="1:1">
      <c r="A396" s="97"/>
    </row>
    <row r="397" spans="1:1">
      <c r="A397" s="97"/>
    </row>
    <row r="398" spans="1:1">
      <c r="A398" s="97"/>
    </row>
    <row r="399" spans="1:1">
      <c r="A399" s="97"/>
    </row>
    <row r="400" spans="1:1">
      <c r="A400" s="97"/>
    </row>
    <row r="401" spans="1:1">
      <c r="A401" s="97"/>
    </row>
    <row r="402" spans="1:1">
      <c r="A402" s="97"/>
    </row>
    <row r="403" spans="1:1">
      <c r="A403" s="97"/>
    </row>
    <row r="404" spans="1:1">
      <c r="A404" s="97"/>
    </row>
    <row r="405" spans="1:1">
      <c r="A405" s="97"/>
    </row>
    <row r="406" spans="1:1">
      <c r="A406" s="97"/>
    </row>
    <row r="407" spans="1:1">
      <c r="A407" s="97"/>
    </row>
    <row r="408" spans="1:1">
      <c r="A408" s="97"/>
    </row>
    <row r="409" spans="1:1">
      <c r="A409" s="97"/>
    </row>
    <row r="410" spans="1:1">
      <c r="A410" s="97"/>
    </row>
    <row r="411" spans="1:1">
      <c r="A411" s="97"/>
    </row>
    <row r="412" spans="1:1">
      <c r="A412" s="97"/>
    </row>
    <row r="413" spans="1:1">
      <c r="A413" s="97"/>
    </row>
    <row r="414" spans="1:1">
      <c r="A414" s="97"/>
    </row>
    <row r="415" spans="1:1">
      <c r="A415" s="97"/>
    </row>
    <row r="416" spans="1:1">
      <c r="A416" s="97"/>
    </row>
    <row r="417" spans="1:1">
      <c r="A417" s="97"/>
    </row>
    <row r="418" spans="1:1">
      <c r="A418" s="97"/>
    </row>
    <row r="419" spans="1:1">
      <c r="A419" s="97"/>
    </row>
    <row r="420" spans="1:1">
      <c r="A420" s="97"/>
    </row>
    <row r="421" spans="1:1">
      <c r="A421" s="97"/>
    </row>
    <row r="422" spans="1:1">
      <c r="A422" s="97"/>
    </row>
    <row r="423" spans="1:1">
      <c r="A423" s="97"/>
    </row>
    <row r="424" spans="1:1">
      <c r="A424" s="97"/>
    </row>
    <row r="425" spans="1:1">
      <c r="A425" s="97"/>
    </row>
    <row r="426" spans="1:1">
      <c r="A426" s="97"/>
    </row>
    <row r="427" spans="1:1">
      <c r="A427" s="97"/>
    </row>
    <row r="428" spans="1:1">
      <c r="A428" s="97"/>
    </row>
    <row r="429" spans="1:1">
      <c r="A429" s="97"/>
    </row>
    <row r="430" spans="1:1">
      <c r="A430" s="97"/>
    </row>
    <row r="431" spans="1:1">
      <c r="A431" s="97"/>
    </row>
    <row r="432" spans="1:1">
      <c r="A432" s="97"/>
    </row>
    <row r="433" spans="1:1">
      <c r="A433" s="97"/>
    </row>
    <row r="434" spans="1:1">
      <c r="A434" s="97"/>
    </row>
    <row r="435" spans="1:1">
      <c r="A435" s="97"/>
    </row>
    <row r="436" spans="1:1">
      <c r="A436" s="97"/>
    </row>
    <row r="437" spans="1:1">
      <c r="A437" s="97"/>
    </row>
    <row r="438" spans="1:1">
      <c r="A438" s="97"/>
    </row>
    <row r="439" spans="1:1">
      <c r="A439" s="97"/>
    </row>
    <row r="440" spans="1:1">
      <c r="A440" s="97"/>
    </row>
    <row r="441" spans="1:1">
      <c r="A441" s="97"/>
    </row>
    <row r="442" spans="1:1">
      <c r="A442" s="97"/>
    </row>
    <row r="443" spans="1:1">
      <c r="A443" s="97"/>
    </row>
    <row r="444" spans="1:1">
      <c r="A444" s="97"/>
    </row>
    <row r="445" spans="1:1">
      <c r="A445" s="97"/>
    </row>
    <row r="446" spans="1:1">
      <c r="A446" s="97"/>
    </row>
    <row r="447" spans="1:1">
      <c r="A447" s="97"/>
    </row>
    <row r="448" spans="1:1">
      <c r="A448" s="97"/>
    </row>
    <row r="449" spans="1:1">
      <c r="A449" s="97"/>
    </row>
    <row r="450" spans="1:1">
      <c r="A450" s="97"/>
    </row>
    <row r="451" spans="1:1">
      <c r="A451" s="97"/>
    </row>
    <row r="452" spans="1:1">
      <c r="A452" s="97"/>
    </row>
    <row r="453" spans="1:1">
      <c r="A453" s="97"/>
    </row>
    <row r="454" spans="1:1">
      <c r="A454" s="97"/>
    </row>
    <row r="455" spans="1:1">
      <c r="A455" s="97"/>
    </row>
    <row r="456" spans="1:1">
      <c r="A456" s="97"/>
    </row>
    <row r="457" spans="1:1">
      <c r="A457" s="97"/>
    </row>
    <row r="458" spans="1:1">
      <c r="A458" s="97"/>
    </row>
    <row r="459" spans="1:1">
      <c r="A459" s="97"/>
    </row>
    <row r="460" spans="1:1">
      <c r="A460" s="97"/>
    </row>
    <row r="461" spans="1:1">
      <c r="A461" s="97"/>
    </row>
    <row r="462" spans="1:1">
      <c r="A462" s="97"/>
    </row>
    <row r="463" spans="1:1">
      <c r="A463" s="97"/>
    </row>
    <row r="464" spans="1:1">
      <c r="A464" s="97"/>
    </row>
    <row r="465" spans="1:1">
      <c r="A465" s="97"/>
    </row>
    <row r="466" spans="1:1">
      <c r="A466" s="97"/>
    </row>
    <row r="467" spans="1:1">
      <c r="A467" s="97"/>
    </row>
    <row r="468" spans="1:1">
      <c r="A468" s="97"/>
    </row>
    <row r="469" spans="1:1">
      <c r="A469" s="97"/>
    </row>
    <row r="470" spans="1:1">
      <c r="A470" s="97"/>
    </row>
    <row r="471" spans="1:1">
      <c r="A471" s="97"/>
    </row>
    <row r="472" spans="1:1">
      <c r="A472" s="97"/>
    </row>
    <row r="473" spans="1:1">
      <c r="A473" s="97"/>
    </row>
    <row r="474" spans="1:1">
      <c r="A474" s="97"/>
    </row>
    <row r="475" spans="1:1">
      <c r="A475" s="97"/>
    </row>
    <row r="476" spans="1:1">
      <c r="A476" s="97"/>
    </row>
    <row r="477" spans="1:1">
      <c r="A477" s="97"/>
    </row>
    <row r="478" spans="1:1">
      <c r="A478" s="97"/>
    </row>
    <row r="479" spans="1:1">
      <c r="A479" s="97"/>
    </row>
    <row r="480" spans="1:1">
      <c r="A480" s="97"/>
    </row>
    <row r="481" spans="1:1">
      <c r="A481" s="97"/>
    </row>
    <row r="482" spans="1:1">
      <c r="A482" s="97"/>
    </row>
    <row r="483" spans="1:1">
      <c r="A483" s="97"/>
    </row>
    <row r="484" spans="1:1">
      <c r="A484" s="97"/>
    </row>
    <row r="485" spans="1:1">
      <c r="A485" s="97"/>
    </row>
    <row r="486" spans="1:1">
      <c r="A486" s="97"/>
    </row>
    <row r="487" spans="1:1">
      <c r="A487" s="97"/>
    </row>
    <row r="488" spans="1:1">
      <c r="A488" s="97"/>
    </row>
    <row r="489" spans="1:1">
      <c r="A489" s="97"/>
    </row>
    <row r="490" spans="1:1">
      <c r="A490" s="97"/>
    </row>
    <row r="491" spans="1:1">
      <c r="A491" s="97"/>
    </row>
    <row r="492" spans="1:1">
      <c r="A492" s="97"/>
    </row>
    <row r="493" spans="1:1">
      <c r="A493" s="97"/>
    </row>
    <row r="494" spans="1:1">
      <c r="A494" s="97"/>
    </row>
    <row r="495" spans="1:1">
      <c r="A495" s="97"/>
    </row>
    <row r="496" spans="1:1">
      <c r="A496" s="97"/>
    </row>
    <row r="497" spans="1:1">
      <c r="A497" s="97"/>
    </row>
    <row r="498" spans="1:1">
      <c r="A498" s="97"/>
    </row>
    <row r="499" spans="1:1">
      <c r="A499" s="97"/>
    </row>
    <row r="500" spans="1:1">
      <c r="A500" s="97"/>
    </row>
    <row r="501" spans="1:1">
      <c r="A501" s="97"/>
    </row>
    <row r="502" spans="1:1">
      <c r="A502" s="97"/>
    </row>
    <row r="503" spans="1:1">
      <c r="A503" s="97"/>
    </row>
    <row r="504" spans="1:1">
      <c r="A504" s="97"/>
    </row>
    <row r="505" spans="1:1">
      <c r="A505" s="97"/>
    </row>
    <row r="506" spans="1:1">
      <c r="A506" s="97"/>
    </row>
    <row r="507" spans="1:1">
      <c r="A507" s="97"/>
    </row>
    <row r="508" spans="1:1">
      <c r="A508" s="97"/>
    </row>
    <row r="509" spans="1:1">
      <c r="A509" s="97"/>
    </row>
    <row r="510" spans="1:1">
      <c r="A510" s="97"/>
    </row>
    <row r="511" spans="1:1">
      <c r="A511" s="97"/>
    </row>
    <row r="512" spans="1:1">
      <c r="A512" s="97"/>
    </row>
    <row r="513" spans="1:1">
      <c r="A513" s="97"/>
    </row>
    <row r="514" spans="1:1">
      <c r="A514" s="97"/>
    </row>
    <row r="515" spans="1:1">
      <c r="A515" s="97"/>
    </row>
    <row r="516" spans="1:1">
      <c r="A516" s="97"/>
    </row>
    <row r="517" spans="1:1">
      <c r="A517" s="97"/>
    </row>
    <row r="518" spans="1:1">
      <c r="A518" s="97"/>
    </row>
    <row r="519" spans="1:1">
      <c r="A519" s="97"/>
    </row>
    <row r="520" spans="1:1">
      <c r="A520" s="97"/>
    </row>
    <row r="521" spans="1:1">
      <c r="A521" s="97"/>
    </row>
    <row r="522" spans="1:1">
      <c r="A522" s="97"/>
    </row>
    <row r="523" spans="1:1">
      <c r="A523" s="97"/>
    </row>
    <row r="524" spans="1:1">
      <c r="A524" s="97"/>
    </row>
    <row r="525" spans="1:1">
      <c r="A525" s="97"/>
    </row>
    <row r="526" spans="1:1">
      <c r="A526" s="97"/>
    </row>
    <row r="527" spans="1:1">
      <c r="A527" s="97"/>
    </row>
    <row r="528" spans="1:1">
      <c r="A528" s="97"/>
    </row>
    <row r="529" spans="1:1">
      <c r="A529" s="97"/>
    </row>
    <row r="530" spans="1:1">
      <c r="A530" s="97"/>
    </row>
    <row r="531" spans="1:1">
      <c r="A531" s="97"/>
    </row>
    <row r="532" spans="1:1">
      <c r="A532" s="97"/>
    </row>
    <row r="533" spans="1:1">
      <c r="A533" s="97"/>
    </row>
    <row r="534" spans="1:1">
      <c r="A534" s="97"/>
    </row>
    <row r="535" spans="1:1">
      <c r="A535" s="97"/>
    </row>
    <row r="536" spans="1:1">
      <c r="A536" s="97"/>
    </row>
    <row r="537" spans="1:1">
      <c r="A537" s="97"/>
    </row>
    <row r="538" spans="1:1">
      <c r="A538" s="97"/>
    </row>
    <row r="539" spans="1:1">
      <c r="A539" s="97"/>
    </row>
    <row r="540" spans="1:1">
      <c r="A540" s="97"/>
    </row>
    <row r="541" spans="1:1">
      <c r="A541" s="97"/>
    </row>
    <row r="542" spans="1:1">
      <c r="A542" s="97"/>
    </row>
    <row r="543" spans="1:1">
      <c r="A543" s="97"/>
    </row>
    <row r="544" spans="1:1">
      <c r="A544" s="97"/>
    </row>
    <row r="545" spans="1:1">
      <c r="A545" s="97"/>
    </row>
    <row r="546" spans="1:1">
      <c r="A546" s="97"/>
    </row>
    <row r="547" spans="1:1">
      <c r="A547" s="97"/>
    </row>
    <row r="548" spans="1:1">
      <c r="A548" s="97"/>
    </row>
    <row r="549" spans="1:1">
      <c r="A549" s="97"/>
    </row>
    <row r="550" spans="1:1">
      <c r="A550" s="97"/>
    </row>
    <row r="551" spans="1:1">
      <c r="A551" s="97"/>
    </row>
    <row r="552" spans="1:1">
      <c r="A552" s="97"/>
    </row>
    <row r="553" spans="1:1">
      <c r="A553" s="97"/>
    </row>
    <row r="554" spans="1:1">
      <c r="A554" s="97"/>
    </row>
    <row r="555" spans="1:1">
      <c r="A555" s="97"/>
    </row>
    <row r="556" spans="1:1">
      <c r="A556" s="97"/>
    </row>
    <row r="557" spans="1:1">
      <c r="A557" s="97"/>
    </row>
    <row r="558" spans="1:1">
      <c r="A558" s="97"/>
    </row>
    <row r="559" spans="1:1">
      <c r="A559" s="97"/>
    </row>
    <row r="560" spans="1:1">
      <c r="A560" s="97"/>
    </row>
    <row r="561" spans="1:1">
      <c r="A561" s="97"/>
    </row>
    <row r="562" spans="1:1">
      <c r="A562" s="97"/>
    </row>
    <row r="563" spans="1:1">
      <c r="A563" s="97"/>
    </row>
    <row r="564" spans="1:1">
      <c r="A564" s="97"/>
    </row>
    <row r="565" spans="1:1">
      <c r="A565" s="97"/>
    </row>
    <row r="566" spans="1:1">
      <c r="A566" s="97"/>
    </row>
    <row r="567" spans="1:1">
      <c r="A567" s="97"/>
    </row>
    <row r="568" spans="1:1">
      <c r="A568" s="97"/>
    </row>
    <row r="569" spans="1:1">
      <c r="A569" s="97"/>
    </row>
    <row r="570" spans="1:1">
      <c r="A570" s="97"/>
    </row>
    <row r="571" spans="1:1">
      <c r="A571" s="97"/>
    </row>
    <row r="572" spans="1:1">
      <c r="A572" s="97"/>
    </row>
    <row r="573" spans="1:1">
      <c r="A573" s="97"/>
    </row>
    <row r="574" spans="1:1">
      <c r="A574" s="97"/>
    </row>
    <row r="575" spans="1:1">
      <c r="A575" s="97"/>
    </row>
    <row r="576" spans="1:1">
      <c r="A576" s="97"/>
    </row>
    <row r="577" spans="1:1">
      <c r="A577" s="97"/>
    </row>
    <row r="578" spans="1:1">
      <c r="A578" s="97"/>
    </row>
    <row r="579" spans="1:1">
      <c r="A579" s="97"/>
    </row>
    <row r="580" spans="1:1">
      <c r="A580" s="97"/>
    </row>
    <row r="581" spans="1:1">
      <c r="A581" s="97"/>
    </row>
    <row r="582" spans="1:1">
      <c r="A582" s="97"/>
    </row>
    <row r="583" spans="1:1">
      <c r="A583" s="97"/>
    </row>
    <row r="584" spans="1:1">
      <c r="A584" s="97"/>
    </row>
    <row r="585" spans="1:1">
      <c r="A585" s="97"/>
    </row>
    <row r="586" spans="1:1">
      <c r="A586" s="97"/>
    </row>
    <row r="587" spans="1:1">
      <c r="A587" s="97"/>
    </row>
    <row r="588" spans="1:1">
      <c r="A588" s="97"/>
    </row>
    <row r="589" spans="1:1">
      <c r="A589" s="97"/>
    </row>
    <row r="590" spans="1:1">
      <c r="A590" s="97"/>
    </row>
    <row r="591" spans="1:1">
      <c r="A591" s="97"/>
    </row>
    <row r="592" spans="1:1">
      <c r="A592" s="97"/>
    </row>
    <row r="593" spans="1:1">
      <c r="A593" s="97"/>
    </row>
    <row r="594" spans="1:1">
      <c r="A594" s="97"/>
    </row>
    <row r="595" spans="1:1">
      <c r="A595" s="97"/>
    </row>
    <row r="596" spans="1:1">
      <c r="A596" s="97"/>
    </row>
    <row r="597" spans="1:1">
      <c r="A597" s="97"/>
    </row>
    <row r="598" spans="1:1">
      <c r="A598" s="97"/>
    </row>
    <row r="599" spans="1:1">
      <c r="A599" s="97"/>
    </row>
    <row r="600" spans="1:1">
      <c r="A600" s="97"/>
    </row>
    <row r="601" spans="1:1">
      <c r="A601" s="97"/>
    </row>
    <row r="602" spans="1:1">
      <c r="A602" s="97"/>
    </row>
    <row r="603" spans="1:1">
      <c r="A603" s="97"/>
    </row>
    <row r="604" spans="1:1">
      <c r="A604" s="97"/>
    </row>
    <row r="605" spans="1:1">
      <c r="A605" s="97"/>
    </row>
    <row r="606" spans="1:1">
      <c r="A606" s="97"/>
    </row>
    <row r="607" spans="1:1">
      <c r="A607" s="97"/>
    </row>
    <row r="608" spans="1:1">
      <c r="A608" s="97"/>
    </row>
    <row r="609" spans="1:1">
      <c r="A609" s="97"/>
    </row>
    <row r="610" spans="1:1">
      <c r="A610" s="97"/>
    </row>
    <row r="611" spans="1:1">
      <c r="A611" s="97"/>
    </row>
    <row r="612" spans="1:1">
      <c r="A612" s="97"/>
    </row>
    <row r="613" spans="1:1">
      <c r="A613" s="97"/>
    </row>
    <row r="614" spans="1:1">
      <c r="A614" s="97"/>
    </row>
    <row r="615" spans="1:1">
      <c r="A615" s="97"/>
    </row>
    <row r="616" spans="1:1">
      <c r="A616" s="97"/>
    </row>
    <row r="617" spans="1:1">
      <c r="A617" s="97"/>
    </row>
    <row r="618" spans="1:1">
      <c r="A618" s="97"/>
    </row>
    <row r="619" spans="1:1">
      <c r="A619" s="97"/>
    </row>
    <row r="620" spans="1:1">
      <c r="A620" s="97"/>
    </row>
    <row r="621" spans="1:1">
      <c r="A621" s="97"/>
    </row>
    <row r="622" spans="1:1">
      <c r="A622" s="97"/>
    </row>
    <row r="623" spans="1:1">
      <c r="A623" s="97"/>
    </row>
    <row r="624" spans="1:1">
      <c r="A624" s="97"/>
    </row>
    <row r="625" spans="1:1">
      <c r="A625" s="97"/>
    </row>
    <row r="626" spans="1:1">
      <c r="A626" s="97"/>
    </row>
    <row r="627" spans="1:1">
      <c r="A627" s="97"/>
    </row>
    <row r="628" spans="1:1">
      <c r="A628" s="97"/>
    </row>
    <row r="629" spans="1:1">
      <c r="A629" s="97"/>
    </row>
    <row r="630" spans="1:1">
      <c r="A630" s="97"/>
    </row>
    <row r="631" spans="1:1">
      <c r="A631" s="97"/>
    </row>
    <row r="632" spans="1:1">
      <c r="A632" s="97"/>
    </row>
    <row r="633" spans="1:1">
      <c r="A633" s="97"/>
    </row>
    <row r="634" spans="1:1">
      <c r="A634" s="97"/>
    </row>
    <row r="635" spans="1:1">
      <c r="A635" s="97"/>
    </row>
    <row r="636" spans="1:1">
      <c r="A636" s="97"/>
    </row>
    <row r="637" spans="1:1">
      <c r="A637" s="97"/>
    </row>
    <row r="638" spans="1:1">
      <c r="A638" s="97"/>
    </row>
    <row r="639" spans="1:1">
      <c r="A639" s="97"/>
    </row>
    <row r="640" spans="1:1">
      <c r="A640" s="97"/>
    </row>
    <row r="641" spans="1:1">
      <c r="A641" s="97"/>
    </row>
    <row r="642" spans="1:1">
      <c r="A642" s="97"/>
    </row>
    <row r="643" spans="1:1">
      <c r="A643" s="97"/>
    </row>
    <row r="644" spans="1:1">
      <c r="A644" s="97"/>
    </row>
    <row r="645" spans="1:1">
      <c r="A645" s="97"/>
    </row>
    <row r="646" spans="1:1">
      <c r="A646" s="97"/>
    </row>
    <row r="647" spans="1:1">
      <c r="A647" s="97"/>
    </row>
    <row r="648" spans="1:1">
      <c r="A648" s="97"/>
    </row>
    <row r="649" spans="1:1">
      <c r="A649" s="97"/>
    </row>
    <row r="650" spans="1:1">
      <c r="A650" s="97"/>
    </row>
    <row r="651" spans="1:1">
      <c r="A651" s="97"/>
    </row>
    <row r="652" spans="1:1">
      <c r="A652" s="97"/>
    </row>
    <row r="653" spans="1:1">
      <c r="A653" s="97"/>
    </row>
    <row r="654" spans="1:1">
      <c r="A654" s="97"/>
    </row>
    <row r="655" spans="1:1">
      <c r="A655" s="97"/>
    </row>
    <row r="656" spans="1:1">
      <c r="A656" s="97"/>
    </row>
    <row r="657" spans="1:1">
      <c r="A657" s="97"/>
    </row>
    <row r="658" spans="1:1">
      <c r="A658" s="97"/>
    </row>
    <row r="659" spans="1:1">
      <c r="A659" s="97"/>
    </row>
    <row r="660" spans="1:1">
      <c r="A660" s="97"/>
    </row>
    <row r="661" spans="1:1">
      <c r="A661" s="97"/>
    </row>
    <row r="662" spans="1:1">
      <c r="A662" s="97"/>
    </row>
    <row r="663" spans="1:1">
      <c r="A663" s="97"/>
    </row>
    <row r="664" spans="1:1">
      <c r="A664" s="97"/>
    </row>
    <row r="665" spans="1:1">
      <c r="A665" s="97"/>
    </row>
    <row r="666" spans="1:1">
      <c r="A666" s="97"/>
    </row>
    <row r="667" spans="1:1">
      <c r="A667" s="97"/>
    </row>
    <row r="668" spans="1:1">
      <c r="A668" s="97"/>
    </row>
    <row r="669" spans="1:1">
      <c r="A669" s="97"/>
    </row>
    <row r="670" spans="1:1">
      <c r="A670" s="97"/>
    </row>
    <row r="671" spans="1:1">
      <c r="A671" s="97"/>
    </row>
    <row r="672" spans="1:1">
      <c r="A672" s="97"/>
    </row>
    <row r="673" spans="1:1">
      <c r="A673" s="97"/>
    </row>
    <row r="674" spans="1:1">
      <c r="A674" s="97"/>
    </row>
    <row r="675" spans="1:1">
      <c r="A675" s="97"/>
    </row>
    <row r="676" spans="1:1">
      <c r="A676" s="97"/>
    </row>
    <row r="677" spans="1:1">
      <c r="A677" s="97"/>
    </row>
    <row r="678" spans="1:1">
      <c r="A678" s="97"/>
    </row>
    <row r="679" spans="1:1">
      <c r="A679" s="97"/>
    </row>
    <row r="680" spans="1:1">
      <c r="A680" s="97"/>
    </row>
    <row r="681" spans="1:1">
      <c r="A681" s="97"/>
    </row>
    <row r="682" spans="1:1">
      <c r="A682" s="97"/>
    </row>
    <row r="683" spans="1:1">
      <c r="A683" s="97"/>
    </row>
    <row r="684" spans="1:1">
      <c r="A684" s="97"/>
    </row>
    <row r="685" spans="1:1">
      <c r="A685" s="97"/>
    </row>
    <row r="686" spans="1:1">
      <c r="A686" s="97"/>
    </row>
    <row r="687" spans="1:1">
      <c r="A687" s="97"/>
    </row>
    <row r="688" spans="1:1">
      <c r="A688" s="97"/>
    </row>
    <row r="689" spans="1:1">
      <c r="A689" s="97"/>
    </row>
    <row r="690" spans="1:1">
      <c r="A690" s="97"/>
    </row>
    <row r="691" spans="1:1">
      <c r="A691" s="97"/>
    </row>
    <row r="692" spans="1:1">
      <c r="A692" s="97"/>
    </row>
    <row r="693" spans="1:1">
      <c r="A693" s="97"/>
    </row>
    <row r="694" spans="1:1">
      <c r="A694" s="97"/>
    </row>
    <row r="695" spans="1:1">
      <c r="A695" s="97"/>
    </row>
    <row r="696" spans="1:1">
      <c r="A696" s="97"/>
    </row>
    <row r="697" spans="1:1">
      <c r="A697" s="97"/>
    </row>
    <row r="698" spans="1:1">
      <c r="A698" s="97"/>
    </row>
    <row r="699" spans="1:1">
      <c r="A699" s="97"/>
    </row>
    <row r="700" spans="1:1">
      <c r="A700" s="97"/>
    </row>
    <row r="701" spans="1:1">
      <c r="A701" s="97"/>
    </row>
    <row r="702" spans="1:1">
      <c r="A702" s="97"/>
    </row>
    <row r="703" spans="1:1">
      <c r="A703" s="97"/>
    </row>
    <row r="704" spans="1:1">
      <c r="A704" s="97"/>
    </row>
    <row r="705" spans="1:1">
      <c r="A705" s="97"/>
    </row>
    <row r="706" spans="1:1">
      <c r="A706" s="97"/>
    </row>
    <row r="707" spans="1:1">
      <c r="A707" s="97"/>
    </row>
    <row r="708" spans="1:1">
      <c r="A708" s="97"/>
    </row>
    <row r="709" spans="1:1">
      <c r="A709" s="97"/>
    </row>
    <row r="710" spans="1:1">
      <c r="A710" s="97"/>
    </row>
    <row r="711" spans="1:1">
      <c r="A711" s="97"/>
    </row>
    <row r="712" spans="1:1">
      <c r="A712" s="97"/>
    </row>
    <row r="713" spans="1:1">
      <c r="A713" s="97"/>
    </row>
    <row r="714" spans="1:1">
      <c r="A714" s="97"/>
    </row>
    <row r="715" spans="1:1">
      <c r="A715" s="97"/>
    </row>
    <row r="716" spans="1:1">
      <c r="A716" s="97"/>
    </row>
    <row r="717" spans="1:1">
      <c r="A717" s="97"/>
    </row>
    <row r="718" spans="1:1">
      <c r="A718" s="97"/>
    </row>
    <row r="719" spans="1:1">
      <c r="A719" s="97"/>
    </row>
    <row r="720" spans="1:1">
      <c r="A720" s="97"/>
    </row>
    <row r="721" spans="1:1">
      <c r="A721" s="97"/>
    </row>
    <row r="722" spans="1:1">
      <c r="A722" s="97"/>
    </row>
    <row r="723" spans="1:1">
      <c r="A723" s="97"/>
    </row>
    <row r="724" spans="1:1">
      <c r="A724" s="97"/>
    </row>
    <row r="725" spans="1:1">
      <c r="A725" s="97"/>
    </row>
    <row r="726" spans="1:1">
      <c r="A726" s="97"/>
    </row>
    <row r="727" spans="1:1">
      <c r="A727" s="97"/>
    </row>
    <row r="728" spans="1:1">
      <c r="A728" s="97"/>
    </row>
    <row r="729" spans="1:1">
      <c r="A729" s="97"/>
    </row>
    <row r="730" spans="1:1">
      <c r="A730" s="97"/>
    </row>
    <row r="731" spans="1:1">
      <c r="A731" s="97"/>
    </row>
    <row r="732" spans="1:1">
      <c r="A732" s="97"/>
    </row>
    <row r="733" spans="1:1">
      <c r="A733" s="97"/>
    </row>
    <row r="734" spans="1:1">
      <c r="A734" s="97"/>
    </row>
    <row r="735" spans="1:1">
      <c r="A735" s="97"/>
    </row>
    <row r="736" spans="1:1">
      <c r="A736" s="97"/>
    </row>
    <row r="737" spans="1:1">
      <c r="A737" s="97"/>
    </row>
    <row r="738" spans="1:1">
      <c r="A738" s="97"/>
    </row>
    <row r="739" spans="1:1">
      <c r="A739" s="97"/>
    </row>
    <row r="740" spans="1:1">
      <c r="A740" s="97"/>
    </row>
    <row r="741" spans="1:1">
      <c r="A741" s="97"/>
    </row>
    <row r="742" spans="1:1">
      <c r="A742" s="97"/>
    </row>
    <row r="743" spans="1:1">
      <c r="A743" s="97"/>
    </row>
    <row r="744" spans="1:1">
      <c r="A744" s="97"/>
    </row>
    <row r="745" spans="1:1">
      <c r="A745" s="97"/>
    </row>
    <row r="746" spans="1:1">
      <c r="A746" s="97"/>
    </row>
    <row r="747" spans="1:1">
      <c r="A747" s="97"/>
    </row>
    <row r="748" spans="1:1">
      <c r="A748" s="97"/>
    </row>
    <row r="749" spans="1:1">
      <c r="A749" s="97"/>
    </row>
    <row r="750" spans="1:1">
      <c r="A750" s="97"/>
    </row>
    <row r="751" spans="1:1">
      <c r="A751" s="97"/>
    </row>
    <row r="752" spans="1:1">
      <c r="A752" s="97"/>
    </row>
    <row r="753" spans="1:1">
      <c r="A753" s="97"/>
    </row>
    <row r="754" spans="1:1">
      <c r="A754" s="97"/>
    </row>
    <row r="755" spans="1:1">
      <c r="A755" s="97"/>
    </row>
    <row r="756" spans="1:1">
      <c r="A756" s="97"/>
    </row>
    <row r="757" spans="1:1">
      <c r="A757" s="97"/>
    </row>
    <row r="758" spans="1:1">
      <c r="A758" s="97"/>
    </row>
    <row r="759" spans="1:1">
      <c r="A759" s="97"/>
    </row>
    <row r="760" spans="1:1">
      <c r="A760" s="97"/>
    </row>
    <row r="761" spans="1:1">
      <c r="A761" s="97"/>
    </row>
    <row r="762" spans="1:1">
      <c r="A762" s="97"/>
    </row>
    <row r="763" spans="1:1">
      <c r="A763" s="97"/>
    </row>
    <row r="764" spans="1:1">
      <c r="A764" s="97"/>
    </row>
    <row r="765" spans="1:1">
      <c r="A765" s="97"/>
    </row>
    <row r="766" spans="1:1">
      <c r="A766" s="97"/>
    </row>
    <row r="767" spans="1:1">
      <c r="A767" s="97"/>
    </row>
    <row r="768" spans="1:1">
      <c r="A768" s="97"/>
    </row>
    <row r="769" spans="1:1">
      <c r="A769" s="97"/>
    </row>
    <row r="770" spans="1:1">
      <c r="A770" s="97"/>
    </row>
    <row r="771" spans="1:1">
      <c r="A771" s="97"/>
    </row>
    <row r="772" spans="1:1">
      <c r="A772" s="97"/>
    </row>
    <row r="773" spans="1:1">
      <c r="A773" s="97"/>
    </row>
    <row r="774" spans="1:1">
      <c r="A774" s="97"/>
    </row>
    <row r="775" spans="1:1">
      <c r="A775" s="97"/>
    </row>
    <row r="776" spans="1:1">
      <c r="A776" s="97"/>
    </row>
    <row r="777" spans="1:1">
      <c r="A777" s="97"/>
    </row>
    <row r="778" spans="1:1">
      <c r="A778" s="97"/>
    </row>
    <row r="779" spans="1:1">
      <c r="A779" s="97"/>
    </row>
    <row r="780" spans="1:1">
      <c r="A780" s="97"/>
    </row>
    <row r="781" spans="1:1">
      <c r="A781" s="97"/>
    </row>
    <row r="782" spans="1:1">
      <c r="A782" s="97"/>
    </row>
    <row r="783" spans="1:1">
      <c r="A783" s="97"/>
    </row>
    <row r="784" spans="1:1">
      <c r="A784" s="97"/>
    </row>
    <row r="785" spans="1:1">
      <c r="A785" s="97"/>
    </row>
    <row r="786" spans="1:1">
      <c r="A786" s="97"/>
    </row>
    <row r="787" spans="1:1">
      <c r="A787" s="97"/>
    </row>
    <row r="788" spans="1:1">
      <c r="A788" s="97"/>
    </row>
    <row r="789" spans="1:1">
      <c r="A789" s="97"/>
    </row>
    <row r="790" spans="1:1">
      <c r="A790" s="97"/>
    </row>
    <row r="791" spans="1:1">
      <c r="A791" s="97"/>
    </row>
    <row r="792" spans="1:1">
      <c r="A792" s="97"/>
    </row>
    <row r="793" spans="1:1">
      <c r="A793" s="97"/>
    </row>
    <row r="794" spans="1:1">
      <c r="A794" s="97"/>
    </row>
    <row r="795" spans="1:1">
      <c r="A795" s="97"/>
    </row>
    <row r="796" spans="1:1">
      <c r="A796" s="97"/>
    </row>
    <row r="797" spans="1:1">
      <c r="A797" s="97"/>
    </row>
    <row r="798" spans="1:1">
      <c r="A798" s="97"/>
    </row>
    <row r="799" spans="1:1">
      <c r="A799" s="97"/>
    </row>
    <row r="800" spans="1:1">
      <c r="A800" s="97"/>
    </row>
    <row r="801" spans="1:1">
      <c r="A801" s="97"/>
    </row>
    <row r="802" spans="1:1">
      <c r="A802" s="97"/>
    </row>
    <row r="803" spans="1:1">
      <c r="A803" s="97"/>
    </row>
    <row r="804" spans="1:1">
      <c r="A804" s="97"/>
    </row>
    <row r="805" spans="1:1">
      <c r="A805" s="97"/>
    </row>
    <row r="806" spans="1:1">
      <c r="A806" s="97"/>
    </row>
    <row r="807" spans="1:1">
      <c r="A807" s="97"/>
    </row>
    <row r="808" spans="1:1">
      <c r="A808" s="97"/>
    </row>
    <row r="809" spans="1:1">
      <c r="A809" s="97"/>
    </row>
    <row r="810" spans="1:1">
      <c r="A810" s="97"/>
    </row>
    <row r="811" spans="1:1">
      <c r="A811" s="97"/>
    </row>
    <row r="812" spans="1:1">
      <c r="A812" s="97"/>
    </row>
    <row r="813" spans="1:1">
      <c r="A813" s="97"/>
    </row>
    <row r="814" spans="1:1">
      <c r="A814" s="97"/>
    </row>
    <row r="815" spans="1:1">
      <c r="A815" s="97"/>
    </row>
    <row r="816" spans="1:1">
      <c r="A816" s="97"/>
    </row>
    <row r="817" spans="1:1">
      <c r="A817" s="97"/>
    </row>
    <row r="818" spans="1:1">
      <c r="A818" s="97"/>
    </row>
    <row r="819" spans="1:1">
      <c r="A819" s="97"/>
    </row>
    <row r="820" spans="1:1">
      <c r="A820" s="97"/>
    </row>
    <row r="821" spans="1:1">
      <c r="A821" s="97"/>
    </row>
    <row r="822" spans="1:1">
      <c r="A822" s="97"/>
    </row>
    <row r="823" spans="1:1">
      <c r="A823" s="97"/>
    </row>
    <row r="824" spans="1:1">
      <c r="A824" s="97"/>
    </row>
    <row r="825" spans="1:1">
      <c r="A825" s="97"/>
    </row>
    <row r="826" spans="1:1">
      <c r="A826" s="97"/>
    </row>
    <row r="827" spans="1:1">
      <c r="A827" s="97"/>
    </row>
    <row r="828" spans="1:1">
      <c r="A828" s="97"/>
    </row>
    <row r="829" spans="1:1">
      <c r="A829" s="97"/>
    </row>
    <row r="830" spans="1:1">
      <c r="A830" s="97"/>
    </row>
    <row r="831" spans="1:1">
      <c r="A831" s="97"/>
    </row>
    <row r="832" spans="1:1">
      <c r="A832" s="97"/>
    </row>
    <row r="833" spans="1:1">
      <c r="A833" s="97"/>
    </row>
    <row r="834" spans="1:1">
      <c r="A834" s="97"/>
    </row>
    <row r="835" spans="1:1">
      <c r="A835" s="97"/>
    </row>
    <row r="836" spans="1:1">
      <c r="A836" s="97"/>
    </row>
    <row r="837" spans="1:1">
      <c r="A837" s="97"/>
    </row>
    <row r="838" spans="1:1">
      <c r="A838" s="97"/>
    </row>
    <row r="839" spans="1:1">
      <c r="A839" s="97"/>
    </row>
    <row r="840" spans="1:1">
      <c r="A840" s="97"/>
    </row>
    <row r="841" spans="1:1">
      <c r="A841" s="97"/>
    </row>
    <row r="842" spans="1:1">
      <c r="A842" s="97"/>
    </row>
    <row r="843" spans="1:1">
      <c r="A843" s="97"/>
    </row>
    <row r="844" spans="1:1">
      <c r="A844" s="97"/>
    </row>
    <row r="845" spans="1:1">
      <c r="A845" s="97"/>
    </row>
    <row r="846" spans="1:1">
      <c r="A846" s="97"/>
    </row>
    <row r="847" spans="1:1">
      <c r="A847" s="97"/>
    </row>
    <row r="848" spans="1:1">
      <c r="A848" s="97"/>
    </row>
    <row r="849" spans="1:1">
      <c r="A849" s="97"/>
    </row>
    <row r="850" spans="1:1">
      <c r="A850" s="97"/>
    </row>
    <row r="851" spans="1:1">
      <c r="A851" s="97"/>
    </row>
    <row r="852" spans="1:1">
      <c r="A852" s="97"/>
    </row>
    <row r="853" spans="1:1">
      <c r="A853" s="97"/>
    </row>
    <row r="854" spans="1:1">
      <c r="A854" s="97"/>
    </row>
    <row r="855" spans="1:1">
      <c r="A855" s="97"/>
    </row>
    <row r="856" spans="1:1">
      <c r="A856" s="97"/>
    </row>
    <row r="857" spans="1:1">
      <c r="A857" s="97"/>
    </row>
    <row r="858" spans="1:1">
      <c r="A858" s="97"/>
    </row>
    <row r="859" spans="1:1">
      <c r="A859" s="97"/>
    </row>
    <row r="860" spans="1:1">
      <c r="A860" s="97"/>
    </row>
    <row r="861" spans="1:1">
      <c r="A861" s="97"/>
    </row>
    <row r="862" spans="1:1">
      <c r="A862" s="97"/>
    </row>
    <row r="863" spans="1:1">
      <c r="A863" s="97"/>
    </row>
    <row r="864" spans="1:1">
      <c r="A864" s="97"/>
    </row>
    <row r="865" spans="1:1">
      <c r="A865" s="97"/>
    </row>
    <row r="866" spans="1:1">
      <c r="A866" s="97"/>
    </row>
    <row r="867" spans="1:1">
      <c r="A867" s="97"/>
    </row>
    <row r="868" spans="1:1">
      <c r="A868" s="97"/>
    </row>
    <row r="869" spans="1:1">
      <c r="A869" s="97"/>
    </row>
    <row r="870" spans="1:1">
      <c r="A870" s="97"/>
    </row>
    <row r="871" spans="1:1">
      <c r="A871" s="97"/>
    </row>
    <row r="872" spans="1:1">
      <c r="A872" s="97"/>
    </row>
    <row r="873" spans="1:1">
      <c r="A873" s="97"/>
    </row>
    <row r="874" spans="1:1">
      <c r="A874" s="97"/>
    </row>
    <row r="875" spans="1:1">
      <c r="A875" s="97"/>
    </row>
    <row r="876" spans="1:1">
      <c r="A876" s="97"/>
    </row>
    <row r="877" spans="1:1">
      <c r="A877" s="97"/>
    </row>
    <row r="878" spans="1:1">
      <c r="A878" s="97"/>
    </row>
    <row r="879" spans="1:1">
      <c r="A879" s="97"/>
    </row>
    <row r="880" spans="1:1">
      <c r="A880" s="97"/>
    </row>
    <row r="881" spans="1:1">
      <c r="A881" s="97"/>
    </row>
    <row r="882" spans="1:1">
      <c r="A882" s="97"/>
    </row>
    <row r="883" spans="1:1">
      <c r="A883" s="97"/>
    </row>
    <row r="884" spans="1:1">
      <c r="A884" s="97"/>
    </row>
    <row r="885" spans="1:1">
      <c r="A885" s="97"/>
    </row>
    <row r="886" spans="1:1">
      <c r="A886" s="97"/>
    </row>
    <row r="887" spans="1:1">
      <c r="A887" s="97"/>
    </row>
    <row r="888" spans="1:1">
      <c r="A888" s="97"/>
    </row>
    <row r="889" spans="1:1">
      <c r="A889" s="97"/>
    </row>
    <row r="890" spans="1:1">
      <c r="A890" s="97"/>
    </row>
    <row r="891" spans="1:1">
      <c r="A891" s="97"/>
    </row>
    <row r="892" spans="1:1">
      <c r="A892" s="97"/>
    </row>
    <row r="893" spans="1:1">
      <c r="A893" s="97"/>
    </row>
    <row r="894" spans="1:1">
      <c r="A894" s="97"/>
    </row>
    <row r="895" spans="1:1">
      <c r="A895" s="97"/>
    </row>
    <row r="896" spans="1:1">
      <c r="A896" s="97"/>
    </row>
    <row r="897" spans="1:1">
      <c r="A897" s="97"/>
    </row>
    <row r="898" spans="1:1">
      <c r="A898" s="97"/>
    </row>
    <row r="899" spans="1:1">
      <c r="A899" s="97"/>
    </row>
    <row r="900" spans="1:1">
      <c r="A900" s="97"/>
    </row>
    <row r="901" spans="1:1">
      <c r="A901" s="97"/>
    </row>
    <row r="902" spans="1:1">
      <c r="A902" s="97"/>
    </row>
    <row r="903" spans="1:1">
      <c r="A903" s="97"/>
    </row>
    <row r="904" spans="1:1">
      <c r="A904" s="97"/>
    </row>
    <row r="905" spans="1:1">
      <c r="A905" s="97"/>
    </row>
    <row r="906" spans="1:1">
      <c r="A906" s="97"/>
    </row>
    <row r="907" spans="1:1">
      <c r="A907" s="97"/>
    </row>
    <row r="908" spans="1:1">
      <c r="A908" s="97"/>
    </row>
    <row r="909" spans="1:1">
      <c r="A909" s="97"/>
    </row>
    <row r="910" spans="1:1">
      <c r="A910" s="97"/>
    </row>
    <row r="911" spans="1:1">
      <c r="A911" s="97"/>
    </row>
    <row r="912" spans="1:1">
      <c r="A912" s="97"/>
    </row>
    <row r="913" spans="1:1">
      <c r="A913" s="97"/>
    </row>
    <row r="914" spans="1:1">
      <c r="A914" s="97"/>
    </row>
    <row r="915" spans="1:1">
      <c r="A915" s="97"/>
    </row>
    <row r="916" spans="1:1">
      <c r="A916" s="97"/>
    </row>
    <row r="917" spans="1:1">
      <c r="A917" s="97"/>
    </row>
    <row r="918" spans="1:1">
      <c r="A918" s="97"/>
    </row>
    <row r="919" spans="1:1">
      <c r="A919" s="97"/>
    </row>
    <row r="920" spans="1:1">
      <c r="A920" s="97"/>
    </row>
    <row r="921" spans="1:1">
      <c r="A921" s="97"/>
    </row>
    <row r="922" spans="1:1">
      <c r="A922" s="97"/>
    </row>
    <row r="923" spans="1:1">
      <c r="A923" s="97"/>
    </row>
    <row r="924" spans="1:1">
      <c r="A924" s="97"/>
    </row>
    <row r="925" spans="1:1">
      <c r="A925" s="97"/>
    </row>
    <row r="926" spans="1:1">
      <c r="A926" s="97"/>
    </row>
    <row r="927" spans="1:1">
      <c r="A927" s="97"/>
    </row>
    <row r="928" spans="1:1">
      <c r="A928" s="97"/>
    </row>
    <row r="929" spans="1:1">
      <c r="A929" s="97"/>
    </row>
    <row r="930" spans="1:1">
      <c r="A930" s="97"/>
    </row>
    <row r="931" spans="1:1">
      <c r="A931" s="97"/>
    </row>
    <row r="932" spans="1:1">
      <c r="A932" s="97"/>
    </row>
    <row r="933" spans="1:1">
      <c r="A933" s="97"/>
    </row>
    <row r="934" spans="1:1">
      <c r="A934" s="97"/>
    </row>
    <row r="935" spans="1:1">
      <c r="A935" s="97"/>
    </row>
    <row r="936" spans="1:1">
      <c r="A936" s="97"/>
    </row>
    <row r="937" spans="1:1">
      <c r="A937" s="97"/>
    </row>
    <row r="938" spans="1:1">
      <c r="A938" s="97"/>
    </row>
    <row r="939" spans="1:1">
      <c r="A939" s="97"/>
    </row>
    <row r="940" spans="1:1">
      <c r="A940" s="97"/>
    </row>
    <row r="941" spans="1:1">
      <c r="A941" s="97"/>
    </row>
    <row r="942" spans="1:1">
      <c r="A942" s="97"/>
    </row>
    <row r="943" spans="1:1">
      <c r="A943" s="97"/>
    </row>
    <row r="944" spans="1:1">
      <c r="A944" s="97"/>
    </row>
    <row r="945" spans="1:1">
      <c r="A945" s="97"/>
    </row>
    <row r="946" spans="1:1">
      <c r="A946" s="97"/>
    </row>
    <row r="947" spans="1:1">
      <c r="A947" s="97"/>
    </row>
    <row r="948" spans="1:1">
      <c r="A948" s="97"/>
    </row>
    <row r="949" spans="1:1">
      <c r="A949" s="97"/>
    </row>
    <row r="950" spans="1:1">
      <c r="A950" s="97"/>
    </row>
    <row r="951" spans="1:1">
      <c r="A951" s="97"/>
    </row>
    <row r="952" spans="1:1">
      <c r="A952" s="97"/>
    </row>
    <row r="953" spans="1:1">
      <c r="A953" s="97"/>
    </row>
    <row r="954" spans="1:1">
      <c r="A954" s="97"/>
    </row>
    <row r="955" spans="1:1">
      <c r="A955" s="97"/>
    </row>
    <row r="956" spans="1:1">
      <c r="A956" s="97"/>
    </row>
    <row r="957" spans="1:1">
      <c r="A957" s="97"/>
    </row>
    <row r="958" spans="1:1">
      <c r="A958" s="97"/>
    </row>
    <row r="959" spans="1:1">
      <c r="A959" s="97"/>
    </row>
    <row r="960" spans="1:1">
      <c r="A960" s="97"/>
    </row>
    <row r="961" spans="1:1">
      <c r="A961" s="97"/>
    </row>
    <row r="962" spans="1:1">
      <c r="A962" s="97"/>
    </row>
    <row r="963" spans="1:1">
      <c r="A963" s="97"/>
    </row>
    <row r="964" spans="1:1">
      <c r="A964" s="97"/>
    </row>
    <row r="965" spans="1:1">
      <c r="A965" s="97"/>
    </row>
    <row r="966" spans="1:1">
      <c r="A966" s="97"/>
    </row>
    <row r="967" spans="1:1">
      <c r="A967" s="97"/>
    </row>
    <row r="968" spans="1:1">
      <c r="A968" s="97"/>
    </row>
    <row r="969" spans="1:1">
      <c r="A969" s="97"/>
    </row>
    <row r="970" spans="1:1">
      <c r="A970" s="97"/>
    </row>
    <row r="971" spans="1:1">
      <c r="A971" s="97"/>
    </row>
    <row r="972" spans="1:1">
      <c r="A972" s="97"/>
    </row>
    <row r="973" spans="1:1">
      <c r="A973" s="97"/>
    </row>
    <row r="974" spans="1:1">
      <c r="A974" s="97"/>
    </row>
    <row r="975" spans="1:1">
      <c r="A975" s="97"/>
    </row>
    <row r="976" spans="1:1">
      <c r="A976" s="97"/>
    </row>
    <row r="977" spans="1:1">
      <c r="A977" s="97"/>
    </row>
    <row r="978" spans="1:1">
      <c r="A978" s="97"/>
    </row>
    <row r="979" spans="1:1">
      <c r="A979" s="97"/>
    </row>
    <row r="980" spans="1:1">
      <c r="A980" s="97"/>
    </row>
    <row r="981" spans="1:1">
      <c r="A981" s="97"/>
    </row>
    <row r="982" spans="1:1">
      <c r="A982" s="97"/>
    </row>
    <row r="983" spans="1:1">
      <c r="A983" s="97"/>
    </row>
    <row r="984" spans="1:1">
      <c r="A984" s="97"/>
    </row>
    <row r="985" spans="1:1">
      <c r="A985" s="97"/>
    </row>
    <row r="986" spans="1:1">
      <c r="A986" s="97"/>
    </row>
    <row r="987" spans="1:1">
      <c r="A987" s="97"/>
    </row>
    <row r="988" spans="1:1">
      <c r="A988" s="97"/>
    </row>
    <row r="989" spans="1:1">
      <c r="A989" s="97"/>
    </row>
    <row r="990" spans="1:1">
      <c r="A990" s="97"/>
    </row>
    <row r="991" spans="1:1">
      <c r="A991" s="97"/>
    </row>
    <row r="992" spans="1:1">
      <c r="A992" s="97"/>
    </row>
    <row r="993" spans="1:1">
      <c r="A993" s="97"/>
    </row>
    <row r="994" spans="1:1">
      <c r="A994" s="97"/>
    </row>
    <row r="995" spans="1:1">
      <c r="A995" s="97"/>
    </row>
    <row r="996" spans="1:1">
      <c r="A996" s="97"/>
    </row>
    <row r="997" spans="1:1">
      <c r="A997" s="97"/>
    </row>
    <row r="998" spans="1:1">
      <c r="A998" s="97"/>
    </row>
    <row r="999" spans="1:1">
      <c r="A999" s="97"/>
    </row>
    <row r="1000" spans="1:1">
      <c r="A1000" s="97"/>
    </row>
    <row r="1001" spans="1:1">
      <c r="A1001" s="97"/>
    </row>
    <row r="1002" spans="1:1">
      <c r="A1002" s="97"/>
    </row>
    <row r="1003" spans="1:1">
      <c r="A1003" s="97"/>
    </row>
    <row r="1004" spans="1:1">
      <c r="A1004" s="97"/>
    </row>
    <row r="1005" spans="1:1">
      <c r="A1005" s="97"/>
    </row>
    <row r="1006" spans="1:1">
      <c r="A1006" s="97"/>
    </row>
    <row r="1007" spans="1:1">
      <c r="A1007" s="97"/>
    </row>
    <row r="1008" spans="1:1">
      <c r="A1008" s="97"/>
    </row>
    <row r="1009" spans="1:1">
      <c r="A1009" s="97"/>
    </row>
    <row r="1010" spans="1:1">
      <c r="A1010" s="97"/>
    </row>
    <row r="1011" spans="1:1">
      <c r="A1011" s="97"/>
    </row>
    <row r="1012" spans="1:1">
      <c r="A1012" s="97"/>
    </row>
    <row r="1013" spans="1:1">
      <c r="A1013" s="97"/>
    </row>
    <row r="1014" spans="1:1">
      <c r="A1014" s="97"/>
    </row>
    <row r="1015" spans="1:1">
      <c r="A1015" s="97"/>
    </row>
    <row r="1016" spans="1:1">
      <c r="A1016" s="97"/>
    </row>
    <row r="1017" spans="1:1">
      <c r="A1017" s="97"/>
    </row>
    <row r="1018" spans="1:1">
      <c r="A1018" s="97"/>
    </row>
    <row r="1019" spans="1:1">
      <c r="A1019" s="97"/>
    </row>
    <row r="1020" spans="1:1">
      <c r="A1020" s="97"/>
    </row>
    <row r="1021" spans="1:1">
      <c r="A1021" s="97"/>
    </row>
    <row r="1022" spans="1:1">
      <c r="A1022" s="97"/>
    </row>
    <row r="1023" spans="1:1">
      <c r="A1023" s="97"/>
    </row>
    <row r="1024" spans="1:1">
      <c r="A1024" s="97"/>
    </row>
    <row r="1025" spans="1:1">
      <c r="A1025" s="97"/>
    </row>
    <row r="1026" spans="1:1">
      <c r="A1026" s="97"/>
    </row>
    <row r="1027" spans="1:1">
      <c r="A1027" s="97"/>
    </row>
    <row r="1028" spans="1:1">
      <c r="A1028" s="97"/>
    </row>
    <row r="1029" spans="1:1">
      <c r="A1029" s="97"/>
    </row>
    <row r="1030" spans="1:1">
      <c r="A1030" s="97"/>
    </row>
    <row r="1031" spans="1:1">
      <c r="A1031" s="97"/>
    </row>
    <row r="1032" spans="1:1">
      <c r="A1032" s="97"/>
    </row>
    <row r="1033" spans="1:1">
      <c r="A1033" s="97"/>
    </row>
    <row r="1034" spans="1:1">
      <c r="A1034" s="97"/>
    </row>
    <row r="1035" spans="1:1">
      <c r="A1035" s="97"/>
    </row>
    <row r="1036" spans="1:1">
      <c r="A1036" s="97"/>
    </row>
    <row r="1037" spans="1:1">
      <c r="A1037" s="97"/>
    </row>
    <row r="1038" spans="1:1">
      <c r="A1038" s="97"/>
    </row>
    <row r="1039" spans="1:1">
      <c r="A1039" s="97"/>
    </row>
    <row r="1040" spans="1:1">
      <c r="A1040" s="97"/>
    </row>
    <row r="1041" spans="1:1">
      <c r="A1041" s="97"/>
    </row>
    <row r="1042" spans="1:1">
      <c r="A1042" s="97"/>
    </row>
    <row r="1043" spans="1:1">
      <c r="A1043" s="97"/>
    </row>
    <row r="1044" spans="1:1">
      <c r="A1044" s="97"/>
    </row>
    <row r="1045" spans="1:1">
      <c r="A1045" s="97"/>
    </row>
    <row r="1046" spans="1:1">
      <c r="A1046" s="97"/>
    </row>
    <row r="1047" spans="1:1">
      <c r="A1047" s="97"/>
    </row>
    <row r="1048" spans="1:1">
      <c r="A1048" s="97"/>
    </row>
    <row r="1049" spans="1:1">
      <c r="A1049" s="97"/>
    </row>
    <row r="1050" spans="1:1">
      <c r="A1050" s="97"/>
    </row>
    <row r="1051" spans="1:1">
      <c r="A1051" s="97"/>
    </row>
    <row r="1052" spans="1:1">
      <c r="A1052" s="97"/>
    </row>
    <row r="1053" spans="1:1">
      <c r="A1053" s="97"/>
    </row>
    <row r="1054" spans="1:1">
      <c r="A1054" s="97"/>
    </row>
    <row r="1055" spans="1:1">
      <c r="A1055" s="97"/>
    </row>
    <row r="1056" spans="1:1">
      <c r="A1056" s="97"/>
    </row>
    <row r="1057" spans="1:1">
      <c r="A1057" s="97"/>
    </row>
    <row r="1058" spans="1:1">
      <c r="A1058" s="97"/>
    </row>
    <row r="1059" spans="1:1">
      <c r="A1059" s="97"/>
    </row>
    <row r="1060" spans="1:1">
      <c r="A1060" s="97"/>
    </row>
    <row r="1061" spans="1:1">
      <c r="A1061" s="97"/>
    </row>
    <row r="1062" spans="1:1">
      <c r="A1062" s="97"/>
    </row>
    <row r="1063" spans="1:1">
      <c r="A1063" s="97"/>
    </row>
    <row r="1064" spans="1:1">
      <c r="A1064" s="97"/>
    </row>
    <row r="1065" spans="1:1">
      <c r="A1065" s="97"/>
    </row>
    <row r="1066" spans="1:1">
      <c r="A1066" s="97"/>
    </row>
    <row r="1067" spans="1:1">
      <c r="A1067" s="97"/>
    </row>
    <row r="1068" spans="1:1">
      <c r="A1068" s="97"/>
    </row>
    <row r="1069" spans="1:1">
      <c r="A1069" s="97"/>
    </row>
    <row r="1070" spans="1:1">
      <c r="A1070" s="97"/>
    </row>
    <row r="1071" spans="1:1">
      <c r="A1071" s="97"/>
    </row>
    <row r="1072" spans="1:1">
      <c r="A1072" s="97"/>
    </row>
    <row r="1073" spans="1:1">
      <c r="A1073" s="97"/>
    </row>
    <row r="1074" spans="1:1">
      <c r="A1074" s="97"/>
    </row>
    <row r="1075" spans="1:1">
      <c r="A1075" s="97"/>
    </row>
    <row r="1076" spans="1:1">
      <c r="A1076" s="97"/>
    </row>
    <row r="1077" spans="1:1">
      <c r="A1077" s="97"/>
    </row>
    <row r="1078" spans="1:1">
      <c r="A1078" s="97"/>
    </row>
    <row r="1079" spans="1:1">
      <c r="A1079" s="97"/>
    </row>
    <row r="1080" spans="1:1">
      <c r="A1080" s="97"/>
    </row>
    <row r="1081" spans="1:1">
      <c r="A1081" s="97"/>
    </row>
    <row r="1082" spans="1:1">
      <c r="A1082" s="97"/>
    </row>
    <row r="1083" spans="1:1">
      <c r="A1083" s="97"/>
    </row>
    <row r="1084" spans="1:1">
      <c r="A1084" s="97"/>
    </row>
    <row r="1085" spans="1:1">
      <c r="A1085" s="97"/>
    </row>
    <row r="1086" spans="1:1">
      <c r="A1086" s="97"/>
    </row>
    <row r="1087" spans="1:1">
      <c r="A1087" s="97"/>
    </row>
    <row r="1088" spans="1:1">
      <c r="A1088" s="97"/>
    </row>
    <row r="1089" spans="1:1">
      <c r="A1089" s="97"/>
    </row>
    <row r="1090" spans="1:1">
      <c r="A1090" s="97"/>
    </row>
    <row r="1091" spans="1:1">
      <c r="A1091" s="97"/>
    </row>
    <row r="1092" spans="1:1">
      <c r="A1092" s="97"/>
    </row>
    <row r="1093" spans="1:1">
      <c r="A1093" s="97"/>
    </row>
    <row r="1094" spans="1:1">
      <c r="A1094" s="97"/>
    </row>
    <row r="1095" spans="1:1">
      <c r="A1095" s="97"/>
    </row>
    <row r="1096" spans="1:1">
      <c r="A1096" s="97"/>
    </row>
    <row r="1097" spans="1:1">
      <c r="A1097" s="97"/>
    </row>
    <row r="1098" spans="1:1">
      <c r="A1098" s="97"/>
    </row>
    <row r="1099" spans="1:1">
      <c r="A1099" s="97"/>
    </row>
    <row r="1100" spans="1:1">
      <c r="A1100" s="97"/>
    </row>
    <row r="1101" spans="1:1">
      <c r="A1101" s="97"/>
    </row>
    <row r="1102" spans="1:1">
      <c r="A1102" s="97"/>
    </row>
    <row r="1103" spans="1:1">
      <c r="A1103" s="97"/>
    </row>
    <row r="1104" spans="1:1">
      <c r="A1104" s="97"/>
    </row>
    <row r="1105" spans="1:1">
      <c r="A1105" s="97"/>
    </row>
    <row r="1106" spans="1:1">
      <c r="A1106" s="97"/>
    </row>
    <row r="1107" spans="1:1">
      <c r="A1107" s="97"/>
    </row>
    <row r="1108" spans="1:1">
      <c r="A1108" s="97"/>
    </row>
    <row r="1109" spans="1:1">
      <c r="A1109" s="97"/>
    </row>
    <row r="1110" spans="1:1">
      <c r="A1110" s="97"/>
    </row>
    <row r="1111" spans="1:1">
      <c r="A1111" s="97"/>
    </row>
    <row r="1112" spans="1:1">
      <c r="A1112" s="97"/>
    </row>
    <row r="1113" spans="1:1">
      <c r="A1113" s="97"/>
    </row>
    <row r="1114" spans="1:1">
      <c r="A1114" s="97"/>
    </row>
    <row r="1115" spans="1:1">
      <c r="A1115" s="97"/>
    </row>
    <row r="1116" spans="1:1">
      <c r="A1116" s="97"/>
    </row>
    <row r="1117" spans="1:1">
      <c r="A1117" s="97"/>
    </row>
    <row r="1118" spans="1:1">
      <c r="A1118" s="97"/>
    </row>
    <row r="1119" spans="1:1">
      <c r="A1119" s="97"/>
    </row>
    <row r="1120" spans="1:1">
      <c r="A1120" s="97"/>
    </row>
    <row r="1121" spans="1:1">
      <c r="A1121" s="97"/>
    </row>
    <row r="1122" spans="1:1">
      <c r="A1122" s="97"/>
    </row>
    <row r="1123" spans="1:1">
      <c r="A1123" s="97"/>
    </row>
    <row r="1124" spans="1:1">
      <c r="A1124" s="97"/>
    </row>
    <row r="1125" spans="1:1">
      <c r="A1125" s="97"/>
    </row>
    <row r="1126" spans="1:1">
      <c r="A1126" s="97"/>
    </row>
    <row r="1127" spans="1:1">
      <c r="A1127" s="97"/>
    </row>
    <row r="1128" spans="1:1">
      <c r="A1128" s="97"/>
    </row>
    <row r="1129" spans="1:1">
      <c r="A1129" s="97"/>
    </row>
    <row r="1130" spans="1:1">
      <c r="A1130" s="97"/>
    </row>
    <row r="1131" spans="1:1">
      <c r="A1131" s="97"/>
    </row>
    <row r="1132" spans="1:1">
      <c r="A1132" s="97"/>
    </row>
    <row r="1133" spans="1:1">
      <c r="A1133" s="97"/>
    </row>
    <row r="1134" spans="1:1">
      <c r="A1134" s="97"/>
    </row>
    <row r="1135" spans="1:1">
      <c r="A1135" s="97"/>
    </row>
    <row r="1136" spans="1:1">
      <c r="A1136" s="97"/>
    </row>
    <row r="1137" spans="1:1">
      <c r="A1137" s="97"/>
    </row>
    <row r="1138" spans="1:1">
      <c r="A1138" s="97"/>
    </row>
    <row r="1139" spans="1:1">
      <c r="A1139" s="97"/>
    </row>
    <row r="1140" spans="1:1">
      <c r="A1140" s="97"/>
    </row>
    <row r="1141" spans="1:1">
      <c r="A1141" s="97"/>
    </row>
    <row r="1142" spans="1:1">
      <c r="A1142" s="97"/>
    </row>
    <row r="1143" spans="1:1">
      <c r="A1143" s="97"/>
    </row>
    <row r="1144" spans="1:1">
      <c r="A1144" s="97"/>
    </row>
    <row r="1145" spans="1:1">
      <c r="A1145" s="97"/>
    </row>
    <row r="1146" spans="1:1">
      <c r="A1146" s="97"/>
    </row>
    <row r="1147" spans="1:1">
      <c r="A1147" s="97"/>
    </row>
    <row r="1148" spans="1:1">
      <c r="A1148" s="97"/>
    </row>
    <row r="1149" spans="1:1">
      <c r="A1149" s="97"/>
    </row>
    <row r="1150" spans="1:1">
      <c r="A1150" s="97"/>
    </row>
    <row r="1151" spans="1:1">
      <c r="A1151" s="97"/>
    </row>
    <row r="1152" spans="1:1">
      <c r="A1152" s="97"/>
    </row>
    <row r="1153" spans="1:1">
      <c r="A1153" s="97"/>
    </row>
    <row r="1154" spans="1:1">
      <c r="A1154" s="97"/>
    </row>
    <row r="1155" spans="1:1">
      <c r="A1155" s="97"/>
    </row>
    <row r="1156" spans="1:1">
      <c r="A1156" s="97"/>
    </row>
    <row r="1157" spans="1:1">
      <c r="A1157" s="97"/>
    </row>
    <row r="1158" spans="1:1">
      <c r="A1158" s="97"/>
    </row>
    <row r="1159" spans="1:1">
      <c r="A1159" s="97"/>
    </row>
    <row r="1160" spans="1:1">
      <c r="A1160" s="97"/>
    </row>
    <row r="1161" spans="1:1">
      <c r="A1161" s="97"/>
    </row>
    <row r="1162" spans="1:1">
      <c r="A1162" s="97"/>
    </row>
    <row r="1163" spans="1:1">
      <c r="A1163" s="97"/>
    </row>
    <row r="1164" spans="1:1">
      <c r="A1164" s="97"/>
    </row>
    <row r="1165" spans="1:1">
      <c r="A1165" s="97"/>
    </row>
    <row r="1166" spans="1:1">
      <c r="A1166" s="97"/>
    </row>
    <row r="1167" spans="1:1">
      <c r="A1167" s="97"/>
    </row>
    <row r="1168" spans="1:1">
      <c r="A1168" s="97"/>
    </row>
    <row r="1169" spans="1:1">
      <c r="A1169" s="97"/>
    </row>
    <row r="1170" spans="1:1">
      <c r="A1170" s="97"/>
    </row>
    <row r="1171" spans="1:1">
      <c r="A1171" s="97"/>
    </row>
    <row r="1172" spans="1:1">
      <c r="A1172" s="97"/>
    </row>
    <row r="1173" spans="1:1">
      <c r="A1173" s="97"/>
    </row>
    <row r="1174" spans="1:1">
      <c r="A1174" s="97"/>
    </row>
    <row r="1175" spans="1:1">
      <c r="A1175" s="97"/>
    </row>
    <row r="1176" spans="1:1">
      <c r="A1176" s="97"/>
    </row>
    <row r="1177" spans="1:1">
      <c r="A1177" s="97"/>
    </row>
    <row r="1178" spans="1:1">
      <c r="A1178" s="97"/>
    </row>
    <row r="1179" spans="1:1">
      <c r="A1179" s="97"/>
    </row>
    <row r="1180" spans="1:1">
      <c r="A1180" s="97"/>
    </row>
    <row r="1181" spans="1:1">
      <c r="A1181" s="97"/>
    </row>
    <row r="1182" spans="1:1">
      <c r="A1182" s="97"/>
    </row>
    <row r="1183" spans="1:1">
      <c r="A1183" s="97"/>
    </row>
    <row r="1184" spans="1:1">
      <c r="A1184" s="97"/>
    </row>
    <row r="1185" spans="1:1">
      <c r="A1185" s="97"/>
    </row>
    <row r="1186" spans="1:1">
      <c r="A1186" s="97"/>
    </row>
    <row r="1187" spans="1:1">
      <c r="A1187" s="97"/>
    </row>
    <row r="1188" spans="1:1">
      <c r="A1188" s="97"/>
    </row>
    <row r="1189" spans="1:1">
      <c r="A1189" s="97"/>
    </row>
    <row r="1190" spans="1:1">
      <c r="A1190" s="97"/>
    </row>
    <row r="1191" spans="1:1">
      <c r="A1191" s="97"/>
    </row>
    <row r="1192" spans="1:1">
      <c r="A1192" s="97"/>
    </row>
    <row r="1193" spans="1:1">
      <c r="A1193" s="97"/>
    </row>
    <row r="1194" spans="1:1">
      <c r="A1194" s="97"/>
    </row>
    <row r="1195" spans="1:1">
      <c r="A1195" s="97"/>
    </row>
    <row r="1196" spans="1:1">
      <c r="A1196" s="97"/>
    </row>
    <row r="1197" spans="1:1">
      <c r="A1197" s="97"/>
    </row>
    <row r="1198" spans="1:1">
      <c r="A1198" s="97"/>
    </row>
    <row r="1199" spans="1:1">
      <c r="A1199" s="97"/>
    </row>
    <row r="1200" spans="1:1">
      <c r="A1200" s="97"/>
    </row>
    <row r="1201" spans="1:1">
      <c r="A1201" s="97"/>
    </row>
    <row r="1202" spans="1:1">
      <c r="A1202" s="97"/>
    </row>
    <row r="1203" spans="1:1">
      <c r="A1203" s="97"/>
    </row>
    <row r="1204" spans="1:1">
      <c r="A1204" s="97"/>
    </row>
    <row r="1205" spans="1:1">
      <c r="A1205" s="97"/>
    </row>
    <row r="1206" spans="1:1">
      <c r="A1206" s="97"/>
    </row>
    <row r="1207" spans="1:1">
      <c r="A1207" s="97"/>
    </row>
    <row r="1208" spans="1:1">
      <c r="A1208" s="97"/>
    </row>
    <row r="1209" spans="1:1">
      <c r="A1209" s="97"/>
    </row>
    <row r="1210" spans="1:1">
      <c r="A1210" s="97"/>
    </row>
    <row r="1211" spans="1:1">
      <c r="A1211" s="97"/>
    </row>
    <row r="1212" spans="1:1">
      <c r="A1212" s="97"/>
    </row>
    <row r="1213" spans="1:1">
      <c r="A1213" s="97"/>
    </row>
    <row r="1214" spans="1:1">
      <c r="A1214" s="97"/>
    </row>
    <row r="1215" spans="1:1">
      <c r="A1215" s="97"/>
    </row>
    <row r="1216" spans="1:1">
      <c r="A1216" s="97"/>
    </row>
    <row r="1217" spans="1:1">
      <c r="A1217" s="97"/>
    </row>
    <row r="1218" spans="1:1">
      <c r="A1218" s="97"/>
    </row>
    <row r="1219" spans="1:1">
      <c r="A1219" s="97"/>
    </row>
    <row r="1220" spans="1:1">
      <c r="A1220" s="97"/>
    </row>
    <row r="1221" spans="1:1">
      <c r="A1221" s="97"/>
    </row>
    <row r="1222" spans="1:1">
      <c r="A1222" s="97"/>
    </row>
    <row r="1223" spans="1:1">
      <c r="A1223" s="97"/>
    </row>
    <row r="1224" spans="1:1">
      <c r="A1224" s="97"/>
    </row>
    <row r="1225" spans="1:1">
      <c r="A1225" s="97"/>
    </row>
    <row r="1226" spans="1:1">
      <c r="A1226" s="97"/>
    </row>
    <row r="1227" spans="1:1">
      <c r="A1227" s="97"/>
    </row>
    <row r="1228" spans="1:1">
      <c r="A1228" s="97"/>
    </row>
    <row r="1229" spans="1:1">
      <c r="A1229" s="97"/>
    </row>
    <row r="1230" spans="1:1">
      <c r="A1230" s="97"/>
    </row>
    <row r="1231" spans="1:1">
      <c r="A1231" s="97"/>
    </row>
    <row r="1232" spans="1:1">
      <c r="A1232" s="97"/>
    </row>
    <row r="1233" spans="1:1">
      <c r="A1233" s="97"/>
    </row>
    <row r="1234" spans="1:1">
      <c r="A1234" s="97"/>
    </row>
    <row r="1235" spans="1:1">
      <c r="A1235" s="97"/>
    </row>
    <row r="1236" spans="1:1">
      <c r="A1236" s="97"/>
    </row>
    <row r="1237" spans="1:1">
      <c r="A1237" s="97"/>
    </row>
    <row r="1238" spans="1:1">
      <c r="A1238" s="97"/>
    </row>
    <row r="1239" spans="1:1">
      <c r="A1239" s="97"/>
    </row>
    <row r="1240" spans="1:1">
      <c r="A1240" s="97"/>
    </row>
    <row r="1241" spans="1:1">
      <c r="A1241" s="97"/>
    </row>
    <row r="1242" spans="1:1">
      <c r="A1242" s="97"/>
    </row>
    <row r="1243" spans="1:1">
      <c r="A1243" s="97"/>
    </row>
    <row r="1244" spans="1:1">
      <c r="A1244" s="97"/>
    </row>
    <row r="1245" spans="1:1">
      <c r="A1245" s="97"/>
    </row>
    <row r="1246" spans="1:1">
      <c r="A1246" s="97"/>
    </row>
    <row r="1247" spans="1:1">
      <c r="A1247" s="97"/>
    </row>
    <row r="1248" spans="1:1">
      <c r="A1248" s="97"/>
    </row>
    <row r="1249" spans="1:1">
      <c r="A1249" s="97"/>
    </row>
    <row r="1250" spans="1:1">
      <c r="A1250" s="97"/>
    </row>
    <row r="1251" spans="1:1">
      <c r="A1251" s="97"/>
    </row>
    <row r="1252" spans="1:1">
      <c r="A1252" s="97"/>
    </row>
    <row r="1253" spans="1:1">
      <c r="A1253" s="97"/>
    </row>
    <row r="1254" spans="1:1">
      <c r="A1254" s="97"/>
    </row>
    <row r="1255" spans="1:1">
      <c r="A1255" s="97"/>
    </row>
    <row r="1256" spans="1:1">
      <c r="A1256" s="97"/>
    </row>
    <row r="1257" spans="1:1">
      <c r="A1257" s="97"/>
    </row>
    <row r="1258" spans="1:1">
      <c r="A1258" s="97"/>
    </row>
    <row r="1259" spans="1:1">
      <c r="A1259" s="97"/>
    </row>
    <row r="1260" spans="1:1">
      <c r="A1260" s="97"/>
    </row>
    <row r="1261" spans="1:1">
      <c r="A1261" s="97"/>
    </row>
    <row r="1262" spans="1:1">
      <c r="A1262" s="97"/>
    </row>
    <row r="1263" spans="1:1">
      <c r="A1263" s="97"/>
    </row>
    <row r="1264" spans="1:1">
      <c r="A1264" s="97"/>
    </row>
    <row r="1265" spans="1:1">
      <c r="A1265" s="97"/>
    </row>
    <row r="1266" spans="1:1">
      <c r="A1266" s="97"/>
    </row>
    <row r="1267" spans="1:1">
      <c r="A1267" s="97"/>
    </row>
    <row r="1268" spans="1:1">
      <c r="A1268" s="97"/>
    </row>
    <row r="1269" spans="1:1">
      <c r="A1269" s="97"/>
    </row>
    <row r="1270" spans="1:1">
      <c r="A1270" s="97"/>
    </row>
    <row r="1271" spans="1:1">
      <c r="A1271" s="97"/>
    </row>
    <row r="1272" spans="1:1">
      <c r="A1272" s="97"/>
    </row>
    <row r="1273" spans="1:1">
      <c r="A1273" s="97"/>
    </row>
    <row r="1274" spans="1:1">
      <c r="A1274" s="97"/>
    </row>
    <row r="1275" spans="1:1">
      <c r="A1275" s="97"/>
    </row>
    <row r="1276" spans="1:1">
      <c r="A1276" s="97"/>
    </row>
    <row r="1277" spans="1:1">
      <c r="A1277" s="97"/>
    </row>
    <row r="1278" spans="1:1">
      <c r="A1278" s="97"/>
    </row>
    <row r="1279" spans="1:1">
      <c r="A1279" s="97"/>
    </row>
    <row r="1280" spans="1:1">
      <c r="A1280" s="97"/>
    </row>
    <row r="1281" spans="1:1">
      <c r="A1281" s="97"/>
    </row>
    <row r="1282" spans="1:1">
      <c r="A1282" s="97"/>
    </row>
    <row r="1283" spans="1:1">
      <c r="A1283" s="97"/>
    </row>
    <row r="1284" spans="1:1">
      <c r="A1284" s="97"/>
    </row>
    <row r="1285" spans="1:1">
      <c r="A1285" s="97"/>
    </row>
    <row r="1286" spans="1:1">
      <c r="A1286" s="97"/>
    </row>
    <row r="1287" spans="1:1">
      <c r="A1287" s="97"/>
    </row>
    <row r="1288" spans="1:1">
      <c r="A1288" s="97"/>
    </row>
    <row r="1289" spans="1:1">
      <c r="A1289" s="97"/>
    </row>
    <row r="1290" spans="1:1">
      <c r="A1290" s="97"/>
    </row>
    <row r="1291" spans="1:1">
      <c r="A1291" s="97"/>
    </row>
    <row r="1292" spans="1:1">
      <c r="A1292" s="97"/>
    </row>
    <row r="1293" spans="1:1">
      <c r="A1293" s="97"/>
    </row>
    <row r="1294" spans="1:1">
      <c r="A1294" s="97"/>
    </row>
    <row r="1295" spans="1:1">
      <c r="A1295" s="97"/>
    </row>
    <row r="1296" spans="1:1">
      <c r="A1296" s="97"/>
    </row>
    <row r="1297" spans="1:1">
      <c r="A1297" s="97"/>
    </row>
    <row r="1298" spans="1:1">
      <c r="A1298" s="97"/>
    </row>
    <row r="1299" spans="1:1">
      <c r="A1299" s="97"/>
    </row>
    <row r="1300" spans="1:1">
      <c r="A1300" s="97"/>
    </row>
    <row r="1301" spans="1:1">
      <c r="A1301" s="97"/>
    </row>
    <row r="1302" spans="1:1">
      <c r="A1302" s="97"/>
    </row>
    <row r="1303" spans="1:1">
      <c r="A1303" s="97"/>
    </row>
    <row r="1304" spans="1:1">
      <c r="A1304" s="97"/>
    </row>
    <row r="1305" spans="1:1">
      <c r="A1305" s="97"/>
    </row>
    <row r="1306" spans="1:1">
      <c r="A1306" s="97"/>
    </row>
    <row r="1307" spans="1:1">
      <c r="A1307" s="97"/>
    </row>
    <row r="1308" spans="1:1">
      <c r="A1308" s="97"/>
    </row>
    <row r="1309" spans="1:1">
      <c r="A1309" s="97"/>
    </row>
    <row r="1310" spans="1:1">
      <c r="A1310" s="97"/>
    </row>
    <row r="1311" spans="1:1">
      <c r="A1311" s="97"/>
    </row>
    <row r="1312" spans="1:1">
      <c r="A1312" s="97"/>
    </row>
    <row r="1313" spans="1:1">
      <c r="A1313" s="97"/>
    </row>
    <row r="1314" spans="1:1">
      <c r="A1314" s="97"/>
    </row>
    <row r="1315" spans="1:1">
      <c r="A1315" s="97"/>
    </row>
    <row r="1316" spans="1:1">
      <c r="A1316" s="97"/>
    </row>
    <row r="1317" spans="1:1">
      <c r="A1317" s="97"/>
    </row>
    <row r="1318" spans="1:1">
      <c r="A1318" s="97"/>
    </row>
    <row r="1319" spans="1:1">
      <c r="A1319" s="97"/>
    </row>
    <row r="1320" spans="1:1">
      <c r="A1320" s="97"/>
    </row>
    <row r="1321" spans="1:1">
      <c r="A1321" s="97"/>
    </row>
    <row r="1322" spans="1:1">
      <c r="A1322" s="97"/>
    </row>
    <row r="1323" spans="1:1">
      <c r="A1323" s="97"/>
    </row>
    <row r="1324" spans="1:1">
      <c r="A1324" s="97"/>
    </row>
    <row r="1325" spans="1:1">
      <c r="A1325" s="97"/>
    </row>
    <row r="1326" spans="1:1">
      <c r="A1326" s="97"/>
    </row>
    <row r="1327" spans="1:1">
      <c r="A1327" s="97"/>
    </row>
    <row r="1328" spans="1:1">
      <c r="A1328" s="97"/>
    </row>
    <row r="1329" spans="1:1">
      <c r="A1329" s="97"/>
    </row>
    <row r="1330" spans="1:1">
      <c r="A1330" s="97"/>
    </row>
    <row r="1331" spans="1:1">
      <c r="A1331" s="97"/>
    </row>
    <row r="1332" spans="1:1">
      <c r="A1332" s="97"/>
    </row>
    <row r="1333" spans="1:1">
      <c r="A1333" s="97"/>
    </row>
    <row r="1334" spans="1:1">
      <c r="A1334" s="97"/>
    </row>
    <row r="1335" spans="1:1">
      <c r="A1335" s="97"/>
    </row>
    <row r="1336" spans="1:1">
      <c r="A1336" s="97"/>
    </row>
    <row r="1337" spans="1:1">
      <c r="A1337" s="97"/>
    </row>
    <row r="1338" spans="1:1">
      <c r="A1338" s="97"/>
    </row>
    <row r="1339" spans="1:1">
      <c r="A1339" s="97"/>
    </row>
    <row r="1340" spans="1:1">
      <c r="A1340" s="97"/>
    </row>
    <row r="1341" spans="1:1">
      <c r="A1341" s="97"/>
    </row>
    <row r="1342" spans="1:1">
      <c r="A1342" s="97"/>
    </row>
    <row r="1343" spans="1:1">
      <c r="A1343" s="97"/>
    </row>
    <row r="1344" spans="1:1">
      <c r="A1344" s="97"/>
    </row>
    <row r="1345" spans="1:1">
      <c r="A1345" s="97"/>
    </row>
    <row r="1346" spans="1:1">
      <c r="A1346" s="97"/>
    </row>
    <row r="1347" spans="1:1">
      <c r="A1347" s="97"/>
    </row>
    <row r="1348" spans="1:1">
      <c r="A1348" s="97"/>
    </row>
    <row r="1349" spans="1:1">
      <c r="A1349" s="97"/>
    </row>
    <row r="1350" spans="1:1">
      <c r="A1350" s="97"/>
    </row>
    <row r="1351" spans="1:1">
      <c r="A1351" s="97"/>
    </row>
    <row r="1352" spans="1:1">
      <c r="A1352" s="97"/>
    </row>
    <row r="1353" spans="1:1">
      <c r="A1353" s="97"/>
    </row>
    <row r="1354" spans="1:1">
      <c r="A1354" s="97"/>
    </row>
    <row r="1355" spans="1:1">
      <c r="A1355" s="97"/>
    </row>
    <row r="1356" spans="1:1">
      <c r="A1356" s="97"/>
    </row>
    <row r="1357" spans="1:1">
      <c r="A1357" s="97"/>
    </row>
    <row r="1358" spans="1:1">
      <c r="A1358" s="97"/>
    </row>
    <row r="1359" spans="1:1">
      <c r="A1359" s="97"/>
    </row>
    <row r="1360" spans="1:1">
      <c r="A1360" s="97"/>
    </row>
    <row r="1361" spans="1:1">
      <c r="A1361" s="97"/>
    </row>
    <row r="1362" spans="1:1">
      <c r="A1362" s="97"/>
    </row>
    <row r="1363" spans="1:1">
      <c r="A1363" s="97"/>
    </row>
    <row r="1364" spans="1:1">
      <c r="A1364" s="97"/>
    </row>
    <row r="1365" spans="1:1">
      <c r="A1365" s="97"/>
    </row>
    <row r="1366" spans="1:1">
      <c r="A1366" s="97"/>
    </row>
    <row r="1367" spans="1:1">
      <c r="A1367" s="97"/>
    </row>
    <row r="1368" spans="1:1">
      <c r="A1368" s="97"/>
    </row>
    <row r="1369" spans="1:1">
      <c r="A1369" s="97"/>
    </row>
    <row r="1370" spans="1:1">
      <c r="A1370" s="97"/>
    </row>
    <row r="1371" spans="1:1">
      <c r="A1371" s="97"/>
    </row>
    <row r="1372" spans="1:1">
      <c r="A1372" s="97"/>
    </row>
    <row r="1373" spans="1:1">
      <c r="A1373" s="97"/>
    </row>
    <row r="1374" spans="1:1">
      <c r="A1374" s="97"/>
    </row>
    <row r="1375" spans="1:1">
      <c r="A1375" s="97"/>
    </row>
    <row r="1376" spans="1:1">
      <c r="A1376" s="97"/>
    </row>
    <row r="1377" spans="1:1">
      <c r="A1377" s="97"/>
    </row>
    <row r="1378" spans="1:1">
      <c r="A1378" s="97"/>
    </row>
    <row r="1379" spans="1:1">
      <c r="A1379" s="97"/>
    </row>
    <row r="1380" spans="1:1">
      <c r="A1380" s="97"/>
    </row>
    <row r="1381" spans="1:1">
      <c r="A1381" s="97"/>
    </row>
    <row r="1382" spans="1:1">
      <c r="A1382" s="97"/>
    </row>
    <row r="1383" spans="1:1">
      <c r="A1383" s="97"/>
    </row>
    <row r="1384" spans="1:1">
      <c r="A1384" s="97"/>
    </row>
    <row r="1385" spans="1:1">
      <c r="A1385" s="97"/>
    </row>
    <row r="1386" spans="1:1">
      <c r="A1386" s="97"/>
    </row>
    <row r="1387" spans="1:1">
      <c r="A1387" s="97"/>
    </row>
    <row r="1388" spans="1:1">
      <c r="A1388" s="97"/>
    </row>
    <row r="1389" spans="1:1">
      <c r="A1389" s="97"/>
    </row>
    <row r="1390" spans="1:1">
      <c r="A1390" s="97"/>
    </row>
    <row r="1391" spans="1:1">
      <c r="A1391" s="97"/>
    </row>
    <row r="1392" spans="1:1">
      <c r="A1392" s="97"/>
    </row>
    <row r="1393" spans="1:1">
      <c r="A1393" s="97"/>
    </row>
    <row r="1394" spans="1:1">
      <c r="A1394" s="97"/>
    </row>
    <row r="1395" spans="1:1">
      <c r="A1395" s="97"/>
    </row>
    <row r="1396" spans="1:1">
      <c r="A1396" s="97"/>
    </row>
    <row r="1397" spans="1:1">
      <c r="A1397" s="97"/>
    </row>
    <row r="1398" spans="1:1">
      <c r="A1398" s="97"/>
    </row>
    <row r="1399" spans="1:1">
      <c r="A1399" s="97"/>
    </row>
    <row r="1400" spans="1:1">
      <c r="A1400" s="97"/>
    </row>
    <row r="1401" spans="1:1">
      <c r="A1401" s="97"/>
    </row>
    <row r="1402" spans="1:1">
      <c r="A1402" s="97"/>
    </row>
    <row r="1403" spans="1:1">
      <c r="A1403" s="97"/>
    </row>
    <row r="1404" spans="1:1">
      <c r="A1404" s="97"/>
    </row>
    <row r="1405" spans="1:1">
      <c r="A1405" s="97"/>
    </row>
    <row r="1406" spans="1:1">
      <c r="A1406" s="97"/>
    </row>
    <row r="1407" spans="1:1">
      <c r="A1407" s="97"/>
    </row>
    <row r="1408" spans="1:1">
      <c r="A1408" s="97"/>
    </row>
    <row r="1409" spans="1:1">
      <c r="A1409" s="97"/>
    </row>
    <row r="1410" spans="1:1">
      <c r="A1410" s="97"/>
    </row>
    <row r="1411" spans="1:1">
      <c r="A1411" s="97"/>
    </row>
    <row r="1412" spans="1:1">
      <c r="A1412" s="97"/>
    </row>
    <row r="1413" spans="1:1">
      <c r="A1413" s="97"/>
    </row>
    <row r="1414" spans="1:1">
      <c r="A1414" s="97"/>
    </row>
    <row r="1415" spans="1:1">
      <c r="A1415" s="97"/>
    </row>
    <row r="1416" spans="1:1">
      <c r="A1416" s="97"/>
    </row>
    <row r="1417" spans="1:1">
      <c r="A1417" s="97"/>
    </row>
    <row r="1418" spans="1:1">
      <c r="A1418" s="97"/>
    </row>
    <row r="1419" spans="1:1">
      <c r="A1419" s="97"/>
    </row>
    <row r="1420" spans="1:1">
      <c r="A1420" s="97"/>
    </row>
    <row r="1421" spans="1:1">
      <c r="A1421" s="97"/>
    </row>
    <row r="1422" spans="1:1">
      <c r="A1422" s="97"/>
    </row>
    <row r="1423" spans="1:1">
      <c r="A1423" s="97"/>
    </row>
    <row r="1424" spans="1:1">
      <c r="A1424" s="97"/>
    </row>
    <row r="1425" spans="1:1">
      <c r="A1425" s="97"/>
    </row>
    <row r="1426" spans="1:1">
      <c r="A1426" s="97"/>
    </row>
    <row r="1427" spans="1:1">
      <c r="A1427" s="97"/>
    </row>
    <row r="1428" spans="1:1">
      <c r="A1428" s="97"/>
    </row>
    <row r="1429" spans="1:1">
      <c r="A1429" s="97"/>
    </row>
    <row r="1430" spans="1:1">
      <c r="A1430" s="97"/>
    </row>
    <row r="1431" spans="1:1">
      <c r="A1431" s="97"/>
    </row>
    <row r="1432" spans="1:1">
      <c r="A1432" s="97"/>
    </row>
    <row r="1433" spans="1:1">
      <c r="A1433" s="97"/>
    </row>
    <row r="1434" spans="1:1">
      <c r="A1434" s="97"/>
    </row>
    <row r="1435" spans="1:1">
      <c r="A1435" s="97"/>
    </row>
    <row r="1436" spans="1:1">
      <c r="A1436" s="97"/>
    </row>
    <row r="1437" spans="1:1">
      <c r="A1437" s="97"/>
    </row>
    <row r="1438" spans="1:1">
      <c r="A1438" s="97"/>
    </row>
    <row r="1439" spans="1:1">
      <c r="A1439" s="97"/>
    </row>
    <row r="1440" spans="1:1">
      <c r="A1440" s="97"/>
    </row>
    <row r="1441" spans="1:1">
      <c r="A1441" s="97"/>
    </row>
    <row r="1442" spans="1:1">
      <c r="A1442" s="97"/>
    </row>
    <row r="1443" spans="1:1">
      <c r="A1443" s="97"/>
    </row>
    <row r="1444" spans="1:1">
      <c r="A1444" s="97"/>
    </row>
    <row r="1445" spans="1:1">
      <c r="A1445" s="97"/>
    </row>
    <row r="1446" spans="1:1">
      <c r="A1446" s="97"/>
    </row>
    <row r="1447" spans="1:1">
      <c r="A1447" s="97"/>
    </row>
    <row r="1448" spans="1:1">
      <c r="A1448" s="97"/>
    </row>
    <row r="1449" spans="1:1">
      <c r="A1449" s="97"/>
    </row>
    <row r="1450" spans="1:1">
      <c r="A1450" s="97"/>
    </row>
    <row r="1451" spans="1:1">
      <c r="A1451" s="97"/>
    </row>
    <row r="1452" spans="1:1">
      <c r="A1452" s="97"/>
    </row>
    <row r="1453" spans="1:1">
      <c r="A1453" s="97"/>
    </row>
    <row r="1454" spans="1:1">
      <c r="A1454" s="97"/>
    </row>
    <row r="1455" spans="1:1">
      <c r="A1455" s="97"/>
    </row>
    <row r="1456" spans="1:1">
      <c r="A1456" s="97"/>
    </row>
    <row r="1457" spans="1:1">
      <c r="A1457" s="97"/>
    </row>
    <row r="1458" spans="1:1">
      <c r="A1458" s="97"/>
    </row>
    <row r="1459" spans="1:1">
      <c r="A1459" s="97"/>
    </row>
    <row r="1460" spans="1:1">
      <c r="A1460" s="97"/>
    </row>
    <row r="1461" spans="1:1">
      <c r="A1461" s="97"/>
    </row>
    <row r="1462" spans="1:1">
      <c r="A1462" s="97"/>
    </row>
    <row r="1463" spans="1:1">
      <c r="A1463" s="97"/>
    </row>
    <row r="1464" spans="1:1">
      <c r="A1464" s="97"/>
    </row>
    <row r="1465" spans="1:1">
      <c r="A1465" s="97"/>
    </row>
    <row r="1466" spans="1:1">
      <c r="A1466" s="97"/>
    </row>
    <row r="1467" spans="1:1">
      <c r="A1467" s="97"/>
    </row>
    <row r="1468" spans="1:1">
      <c r="A1468" s="97"/>
    </row>
    <row r="1469" spans="1:1">
      <c r="A1469" s="97"/>
    </row>
    <row r="1470" spans="1:1">
      <c r="A1470" s="97"/>
    </row>
    <row r="1471" spans="1:1">
      <c r="A1471" s="97"/>
    </row>
    <row r="1472" spans="1:1">
      <c r="A1472" s="97"/>
    </row>
    <row r="1473" spans="1:1">
      <c r="A1473" s="97"/>
    </row>
    <row r="1474" spans="1:1">
      <c r="A1474" s="97"/>
    </row>
    <row r="1475" spans="1:1">
      <c r="A1475" s="97"/>
    </row>
    <row r="1476" spans="1:1">
      <c r="A1476" s="97"/>
    </row>
    <row r="1477" spans="1:1">
      <c r="A1477" s="97"/>
    </row>
    <row r="1478" spans="1:1">
      <c r="A1478" s="97"/>
    </row>
    <row r="1479" spans="1:1">
      <c r="A1479" s="97"/>
    </row>
    <row r="1480" spans="1:1">
      <c r="A1480" s="97"/>
    </row>
    <row r="1481" spans="1:1">
      <c r="A1481" s="97"/>
    </row>
    <row r="1482" spans="1:1">
      <c r="A1482" s="97"/>
    </row>
    <row r="1483" spans="1:1">
      <c r="A1483" s="97"/>
    </row>
    <row r="1484" spans="1:1">
      <c r="A1484" s="97"/>
    </row>
    <row r="1485" spans="1:1">
      <c r="A1485" s="97"/>
    </row>
    <row r="1486" spans="1:1">
      <c r="A1486" s="97"/>
    </row>
    <row r="1487" spans="1:1">
      <c r="A1487" s="97"/>
    </row>
    <row r="1488" spans="1:1">
      <c r="A1488" s="97"/>
    </row>
    <row r="1489" spans="1:1">
      <c r="A1489" s="97"/>
    </row>
    <row r="1490" spans="1:1">
      <c r="A1490" s="97"/>
    </row>
    <row r="1491" spans="1:1">
      <c r="A1491" s="97"/>
    </row>
    <row r="1492" spans="1:1">
      <c r="A1492" s="97"/>
    </row>
    <row r="1493" spans="1:1">
      <c r="A1493" s="97"/>
    </row>
    <row r="1494" spans="1:1">
      <c r="A1494" s="97"/>
    </row>
    <row r="1495" spans="1:1">
      <c r="A1495" s="97"/>
    </row>
    <row r="1496" spans="1:1">
      <c r="A1496" s="97"/>
    </row>
    <row r="1497" spans="1:1">
      <c r="A1497" s="97"/>
    </row>
    <row r="1498" spans="1:1">
      <c r="A1498" s="97"/>
    </row>
    <row r="1499" spans="1:1">
      <c r="A1499" s="97"/>
    </row>
    <row r="1500" spans="1:1">
      <c r="A1500" s="97"/>
    </row>
    <row r="1501" spans="1:1">
      <c r="A1501" s="97"/>
    </row>
    <row r="1502" spans="1:1">
      <c r="A1502" s="97"/>
    </row>
    <row r="1503" spans="1:1">
      <c r="A1503" s="97"/>
    </row>
    <row r="1504" spans="1:1">
      <c r="A1504" s="97"/>
    </row>
    <row r="1505" spans="1:1">
      <c r="A1505" s="97"/>
    </row>
    <row r="1506" spans="1:1">
      <c r="A1506" s="97"/>
    </row>
    <row r="1507" spans="1:1">
      <c r="A1507" s="97"/>
    </row>
    <row r="1508" spans="1:1">
      <c r="A1508" s="97"/>
    </row>
    <row r="1509" spans="1:1">
      <c r="A1509" s="97"/>
    </row>
    <row r="1510" spans="1:1">
      <c r="A1510" s="97"/>
    </row>
    <row r="1511" spans="1:1">
      <c r="A1511" s="97"/>
    </row>
    <row r="1512" spans="1:1">
      <c r="A1512" s="97"/>
    </row>
    <row r="1513" spans="1:1">
      <c r="A1513" s="97"/>
    </row>
    <row r="1514" spans="1:1">
      <c r="A1514" s="97"/>
    </row>
    <row r="1515" spans="1:1">
      <c r="A1515" s="97"/>
    </row>
    <row r="1516" spans="1:1">
      <c r="A1516" s="97"/>
    </row>
    <row r="1517" spans="1:1">
      <c r="A1517" s="97"/>
    </row>
    <row r="1518" spans="1:1">
      <c r="A1518" s="97"/>
    </row>
    <row r="1519" spans="1:1">
      <c r="A1519" s="97"/>
    </row>
    <row r="1520" spans="1:1">
      <c r="A1520" s="97"/>
    </row>
    <row r="1521" spans="1:1">
      <c r="A1521" s="97"/>
    </row>
    <row r="1522" spans="1:1">
      <c r="A1522" s="97"/>
    </row>
    <row r="1523" spans="1:1">
      <c r="A1523" s="97"/>
    </row>
    <row r="1524" spans="1:1">
      <c r="A1524" s="97"/>
    </row>
    <row r="1525" spans="1:1">
      <c r="A1525" s="97"/>
    </row>
    <row r="1526" spans="1:1">
      <c r="A1526" s="97"/>
    </row>
    <row r="1527" spans="1:1">
      <c r="A1527" s="97"/>
    </row>
    <row r="1528" spans="1:1">
      <c r="A1528" s="97"/>
    </row>
    <row r="1529" spans="1:1">
      <c r="A1529" s="97"/>
    </row>
    <row r="1530" spans="1:1">
      <c r="A1530" s="97"/>
    </row>
    <row r="1531" spans="1:1">
      <c r="A1531" s="97"/>
    </row>
    <row r="1532" spans="1:1">
      <c r="A1532" s="97"/>
    </row>
    <row r="1533" spans="1:1">
      <c r="A1533" s="97"/>
    </row>
    <row r="1534" spans="1:1">
      <c r="A1534" s="97"/>
    </row>
    <row r="1535" spans="1:1">
      <c r="A1535" s="97"/>
    </row>
    <row r="1536" spans="1:1">
      <c r="A1536" s="97"/>
    </row>
    <row r="1537" spans="1:1">
      <c r="A1537" s="97"/>
    </row>
    <row r="1538" spans="1:1">
      <c r="A1538" s="97"/>
    </row>
    <row r="1539" spans="1:1">
      <c r="A1539" s="97"/>
    </row>
    <row r="1540" spans="1:1">
      <c r="A1540" s="97"/>
    </row>
    <row r="1541" spans="1:1">
      <c r="A1541" s="97"/>
    </row>
    <row r="1542" spans="1:1">
      <c r="A1542" s="97"/>
    </row>
    <row r="1543" spans="1:1">
      <c r="A1543" s="97"/>
    </row>
    <row r="1544" spans="1:1">
      <c r="A1544" s="97"/>
    </row>
    <row r="1545" spans="1:1">
      <c r="A1545" s="97"/>
    </row>
    <row r="1546" spans="1:1">
      <c r="A1546" s="97"/>
    </row>
    <row r="1547" spans="1:1">
      <c r="A1547" s="97"/>
    </row>
    <row r="1548" spans="1:1">
      <c r="A1548" s="97"/>
    </row>
    <row r="1549" spans="1:1">
      <c r="A1549" s="97"/>
    </row>
    <row r="1550" spans="1:1">
      <c r="A1550" s="97"/>
    </row>
    <row r="1551" spans="1:1">
      <c r="A1551" s="97"/>
    </row>
    <row r="1552" spans="1:1">
      <c r="A1552" s="97"/>
    </row>
    <row r="1553" spans="1:1">
      <c r="A1553" s="97"/>
    </row>
    <row r="1554" spans="1:1">
      <c r="A1554" s="97"/>
    </row>
    <row r="1555" spans="1:1">
      <c r="A1555" s="97"/>
    </row>
    <row r="1556" spans="1:1">
      <c r="A1556" s="97"/>
    </row>
    <row r="1557" spans="1:1">
      <c r="A1557" s="97"/>
    </row>
    <row r="1558" spans="1:1">
      <c r="A1558" s="97"/>
    </row>
    <row r="1559" spans="1:1">
      <c r="A1559" s="97"/>
    </row>
    <row r="1560" spans="1:1">
      <c r="A1560" s="97"/>
    </row>
    <row r="1561" spans="1:1">
      <c r="A1561" s="97"/>
    </row>
    <row r="1562" spans="1:1">
      <c r="A1562" s="97"/>
    </row>
    <row r="1563" spans="1:1">
      <c r="A1563" s="97"/>
    </row>
    <row r="1564" spans="1:1">
      <c r="A1564" s="97"/>
    </row>
    <row r="1565" spans="1:1">
      <c r="A1565" s="97"/>
    </row>
    <row r="1566" spans="1:1">
      <c r="A1566" s="97"/>
    </row>
    <row r="1567" spans="1:1">
      <c r="A1567" s="97"/>
    </row>
    <row r="1568" spans="1:1">
      <c r="A1568" s="97"/>
    </row>
    <row r="1569" spans="1:1">
      <c r="A1569" s="97"/>
    </row>
    <row r="1570" spans="1:1">
      <c r="A1570" s="97"/>
    </row>
    <row r="1571" spans="1:1">
      <c r="A1571" s="97"/>
    </row>
    <row r="1572" spans="1:1">
      <c r="A1572" s="97"/>
    </row>
    <row r="1573" spans="1:1">
      <c r="A1573" s="97"/>
    </row>
    <row r="1574" spans="1:1">
      <c r="A1574" s="97"/>
    </row>
    <row r="1575" spans="1:1">
      <c r="A1575" s="97"/>
    </row>
    <row r="1576" spans="1:1">
      <c r="A1576" s="97"/>
    </row>
    <row r="1577" spans="1:1">
      <c r="A1577" s="97"/>
    </row>
    <row r="1578" spans="1:1">
      <c r="A1578" s="97"/>
    </row>
    <row r="1579" spans="1:1">
      <c r="A1579" s="97"/>
    </row>
    <row r="1580" spans="1:1">
      <c r="A1580" s="97"/>
    </row>
    <row r="1581" spans="1:1">
      <c r="A1581" s="97"/>
    </row>
    <row r="1582" spans="1:1">
      <c r="A1582" s="97"/>
    </row>
    <row r="1583" spans="1:1">
      <c r="A1583" s="97"/>
    </row>
    <row r="1584" spans="1:1">
      <c r="A1584" s="97"/>
    </row>
    <row r="1585" spans="1:1">
      <c r="A1585" s="97"/>
    </row>
    <row r="1586" spans="1:1">
      <c r="A1586" s="97"/>
    </row>
    <row r="1587" spans="1:1">
      <c r="A1587" s="97"/>
    </row>
    <row r="1588" spans="1:1">
      <c r="A1588" s="97"/>
    </row>
    <row r="1589" spans="1:1">
      <c r="A1589" s="97"/>
    </row>
    <row r="1590" spans="1:1">
      <c r="A1590" s="97"/>
    </row>
    <row r="1591" spans="1:1">
      <c r="A1591" s="97"/>
    </row>
    <row r="1592" spans="1:1">
      <c r="A1592" s="97"/>
    </row>
    <row r="1593" spans="1:1">
      <c r="A1593" s="97"/>
    </row>
    <row r="1594" spans="1:1">
      <c r="A1594" s="97"/>
    </row>
    <row r="1595" spans="1:1">
      <c r="A1595" s="97"/>
    </row>
    <row r="1596" spans="1:1">
      <c r="A1596" s="97"/>
    </row>
    <row r="1597" spans="1:1">
      <c r="A1597" s="97"/>
    </row>
    <row r="1598" spans="1:1">
      <c r="A1598" s="97"/>
    </row>
    <row r="1599" spans="1:1">
      <c r="A1599" s="97"/>
    </row>
    <row r="1600" spans="1:1">
      <c r="A1600" s="97"/>
    </row>
    <row r="1601" spans="1:1">
      <c r="A1601" s="97"/>
    </row>
    <row r="1602" spans="1:1">
      <c r="A1602" s="97"/>
    </row>
    <row r="1603" spans="1:1">
      <c r="A1603" s="97"/>
    </row>
    <row r="1604" spans="1:1">
      <c r="A1604" s="97"/>
    </row>
    <row r="1605" spans="1:1">
      <c r="A1605" s="97"/>
    </row>
    <row r="1606" spans="1:1">
      <c r="A1606" s="97"/>
    </row>
    <row r="1607" spans="1:1">
      <c r="A1607" s="97"/>
    </row>
    <row r="1608" spans="1:1">
      <c r="A1608" s="97"/>
    </row>
    <row r="1609" spans="1:1">
      <c r="A1609" s="97"/>
    </row>
    <row r="1610" spans="1:1">
      <c r="A1610" s="97"/>
    </row>
    <row r="1611" spans="1:1">
      <c r="A1611" s="97"/>
    </row>
    <row r="1612" spans="1:1">
      <c r="A1612" s="97"/>
    </row>
    <row r="1613" spans="1:1">
      <c r="A1613" s="97"/>
    </row>
    <row r="1614" spans="1:1">
      <c r="A1614" s="97"/>
    </row>
    <row r="1615" spans="1:1">
      <c r="A1615" s="97"/>
    </row>
    <row r="1616" spans="1:1">
      <c r="A1616" s="97"/>
    </row>
    <row r="1617" spans="1:1">
      <c r="A1617" s="97"/>
    </row>
    <row r="1618" spans="1:1">
      <c r="A1618" s="97"/>
    </row>
    <row r="1619" spans="1:1">
      <c r="A1619" s="97"/>
    </row>
    <row r="1620" spans="1:1">
      <c r="A1620" s="97"/>
    </row>
    <row r="1621" spans="1:1">
      <c r="A1621" s="97"/>
    </row>
    <row r="1622" spans="1:1">
      <c r="A1622" s="97"/>
    </row>
    <row r="1623" spans="1:1">
      <c r="A1623" s="97"/>
    </row>
    <row r="1624" spans="1:1">
      <c r="A1624" s="97"/>
    </row>
    <row r="1625" spans="1:1">
      <c r="A1625" s="97"/>
    </row>
    <row r="1626" spans="1:1">
      <c r="A1626" s="97"/>
    </row>
    <row r="1627" spans="1:1">
      <c r="A1627" s="97"/>
    </row>
    <row r="1628" spans="1:1">
      <c r="A1628" s="97"/>
    </row>
    <row r="1629" spans="1:1">
      <c r="A1629" s="97"/>
    </row>
    <row r="1630" spans="1:1">
      <c r="A1630" s="97"/>
    </row>
    <row r="1631" spans="1:1">
      <c r="A1631" s="97"/>
    </row>
    <row r="1632" spans="1:1">
      <c r="A1632" s="97"/>
    </row>
    <row r="1633" spans="1:1">
      <c r="A1633" s="97"/>
    </row>
    <row r="1634" spans="1:1">
      <c r="A1634" s="97"/>
    </row>
    <row r="1635" spans="1:1">
      <c r="A1635" s="97"/>
    </row>
    <row r="1636" spans="1:1">
      <c r="A1636" s="97"/>
    </row>
    <row r="1637" spans="1:1">
      <c r="A1637" s="97"/>
    </row>
    <row r="1638" spans="1:1">
      <c r="A1638" s="97"/>
    </row>
    <row r="1639" spans="1:1">
      <c r="A1639" s="97"/>
    </row>
    <row r="1640" spans="1:1">
      <c r="A1640" s="97"/>
    </row>
    <row r="1641" spans="1:1">
      <c r="A1641" s="97"/>
    </row>
    <row r="1642" spans="1:1">
      <c r="A1642" s="97"/>
    </row>
    <row r="1643" spans="1:1">
      <c r="A1643" s="97"/>
    </row>
    <row r="1644" spans="1:1">
      <c r="A1644" s="97"/>
    </row>
    <row r="1645" spans="1:1">
      <c r="A1645" s="97"/>
    </row>
    <row r="1646" spans="1:1">
      <c r="A1646" s="97"/>
    </row>
    <row r="1647" spans="1:1">
      <c r="A1647" s="97"/>
    </row>
    <row r="1648" spans="1:1">
      <c r="A1648" s="97"/>
    </row>
    <row r="1649" spans="1:1">
      <c r="A1649" s="97"/>
    </row>
    <row r="1650" spans="1:1">
      <c r="A1650" s="97"/>
    </row>
    <row r="1651" spans="1:1">
      <c r="A1651" s="97"/>
    </row>
    <row r="1652" spans="1:1">
      <c r="A1652" s="97"/>
    </row>
    <row r="1653" spans="1:1">
      <c r="A1653" s="97"/>
    </row>
    <row r="1654" spans="1:1">
      <c r="A1654" s="97"/>
    </row>
    <row r="1655" spans="1:1">
      <c r="A1655" s="97"/>
    </row>
    <row r="1656" spans="1:1">
      <c r="A1656" s="97"/>
    </row>
    <row r="1657" spans="1:1">
      <c r="A1657" s="97"/>
    </row>
    <row r="1658" spans="1:1">
      <c r="A1658" s="97"/>
    </row>
    <row r="1659" spans="1:1">
      <c r="A1659" s="97"/>
    </row>
    <row r="1660" spans="1:1">
      <c r="A1660" s="97"/>
    </row>
    <row r="1661" spans="1:1">
      <c r="A1661" s="97"/>
    </row>
    <row r="1662" spans="1:1">
      <c r="A1662" s="97"/>
    </row>
    <row r="1663" spans="1:1">
      <c r="A1663" s="97"/>
    </row>
    <row r="1664" spans="1:1">
      <c r="A1664" s="97"/>
    </row>
    <row r="1665" spans="1:1">
      <c r="A1665" s="97"/>
    </row>
    <row r="1666" spans="1:1">
      <c r="A1666" s="97"/>
    </row>
    <row r="1667" spans="1:1">
      <c r="A1667" s="97"/>
    </row>
    <row r="1668" spans="1:1">
      <c r="A1668" s="97"/>
    </row>
    <row r="1669" spans="1:1">
      <c r="A1669" s="97"/>
    </row>
    <row r="1670" spans="1:1">
      <c r="A1670" s="97"/>
    </row>
    <row r="1671" spans="1:1">
      <c r="A1671" s="97"/>
    </row>
    <row r="1672" spans="1:1">
      <c r="A1672" s="97"/>
    </row>
    <row r="1673" spans="1:1">
      <c r="A1673" s="97"/>
    </row>
    <row r="1674" spans="1:1">
      <c r="A1674" s="97"/>
    </row>
    <row r="1675" spans="1:1">
      <c r="A1675" s="97"/>
    </row>
    <row r="1676" spans="1:1">
      <c r="A1676" s="97"/>
    </row>
    <row r="1677" spans="1:1">
      <c r="A1677" s="97"/>
    </row>
    <row r="1678" spans="1:1">
      <c r="A1678" s="97"/>
    </row>
    <row r="1679" spans="1:1">
      <c r="A1679" s="97"/>
    </row>
    <row r="1680" spans="1:1">
      <c r="A1680" s="97"/>
    </row>
    <row r="1681" spans="1:1">
      <c r="A1681" s="97"/>
    </row>
    <row r="1682" spans="1:1">
      <c r="A1682" s="97"/>
    </row>
    <row r="1683" spans="1:1">
      <c r="A1683" s="97"/>
    </row>
    <row r="1684" spans="1:1">
      <c r="A1684" s="97"/>
    </row>
    <row r="1685" spans="1:1">
      <c r="A1685" s="97"/>
    </row>
    <row r="1686" spans="1:1">
      <c r="A1686" s="97"/>
    </row>
    <row r="1687" spans="1:1">
      <c r="A1687" s="97"/>
    </row>
    <row r="1688" spans="1:1">
      <c r="A1688" s="97"/>
    </row>
    <row r="1689" spans="1:1">
      <c r="A1689" s="97"/>
    </row>
    <row r="1690" spans="1:1">
      <c r="A1690" s="97"/>
    </row>
    <row r="1691" spans="1:1">
      <c r="A1691" s="97"/>
    </row>
    <row r="1692" spans="1:1">
      <c r="A1692" s="97"/>
    </row>
    <row r="1693" spans="1:1">
      <c r="A1693" s="97"/>
    </row>
    <row r="1694" spans="1:1">
      <c r="A1694" s="97"/>
    </row>
    <row r="1695" spans="1:1">
      <c r="A1695" s="97"/>
    </row>
    <row r="1696" spans="1:1">
      <c r="A1696" s="97"/>
    </row>
    <row r="1697" spans="1:1">
      <c r="A1697" s="97"/>
    </row>
    <row r="1698" spans="1:1">
      <c r="A1698" s="97"/>
    </row>
    <row r="1699" spans="1:1">
      <c r="A1699" s="97"/>
    </row>
    <row r="1700" spans="1:1">
      <c r="A1700" s="97"/>
    </row>
    <row r="1701" spans="1:1">
      <c r="A1701" s="97"/>
    </row>
    <row r="1702" spans="1:1">
      <c r="A1702" s="97"/>
    </row>
    <row r="1703" spans="1:1">
      <c r="A1703" s="97"/>
    </row>
    <row r="1704" spans="1:1">
      <c r="A1704" s="97"/>
    </row>
    <row r="1705" spans="1:1">
      <c r="A1705" s="97"/>
    </row>
    <row r="1706" spans="1:1">
      <c r="A1706" s="97"/>
    </row>
    <row r="1707" spans="1:1">
      <c r="A1707" s="97"/>
    </row>
    <row r="1708" spans="1:1">
      <c r="A1708" s="97"/>
    </row>
    <row r="1709" spans="1:1">
      <c r="A1709" s="97"/>
    </row>
    <row r="1710" spans="1:1">
      <c r="A1710" s="97"/>
    </row>
    <row r="1711" spans="1:1">
      <c r="A1711" s="97"/>
    </row>
    <row r="1712" spans="1:1">
      <c r="A1712" s="97"/>
    </row>
    <row r="1713" spans="1:1">
      <c r="A1713" s="97"/>
    </row>
    <row r="1714" spans="1:1">
      <c r="A1714" s="97"/>
    </row>
    <row r="1715" spans="1:1">
      <c r="A1715" s="97"/>
    </row>
    <row r="1716" spans="1:1">
      <c r="A1716" s="97"/>
    </row>
    <row r="1717" spans="1:1">
      <c r="A1717" s="97"/>
    </row>
    <row r="1718" spans="1:1">
      <c r="A1718" s="97"/>
    </row>
    <row r="1719" spans="1:1">
      <c r="A1719" s="97"/>
    </row>
    <row r="1720" spans="1:1">
      <c r="A1720" s="97"/>
    </row>
    <row r="1721" spans="1:1">
      <c r="A1721" s="97"/>
    </row>
    <row r="1722" spans="1:1">
      <c r="A1722" s="97"/>
    </row>
    <row r="1723" spans="1:1">
      <c r="A1723" s="97"/>
    </row>
    <row r="1724" spans="1:1">
      <c r="A1724" s="97"/>
    </row>
    <row r="1725" spans="1:1">
      <c r="A1725" s="97"/>
    </row>
    <row r="1726" spans="1:1">
      <c r="A1726" s="97"/>
    </row>
    <row r="1727" spans="1:1">
      <c r="A1727" s="97"/>
    </row>
    <row r="1728" spans="1:1">
      <c r="A1728" s="97"/>
    </row>
    <row r="1729" spans="1:1">
      <c r="A1729" s="97"/>
    </row>
    <row r="1730" spans="1:1">
      <c r="A1730" s="97"/>
    </row>
    <row r="1731" spans="1:1">
      <c r="A1731" s="97"/>
    </row>
    <row r="1732" spans="1:1">
      <c r="A1732" s="97"/>
    </row>
    <row r="1733" spans="1:1">
      <c r="A1733" s="97"/>
    </row>
    <row r="1734" spans="1:1">
      <c r="A1734" s="97"/>
    </row>
    <row r="1735" spans="1:1">
      <c r="A1735" s="97"/>
    </row>
    <row r="1736" spans="1:1">
      <c r="A1736" s="97"/>
    </row>
    <row r="1737" spans="1:1">
      <c r="A1737" s="97"/>
    </row>
    <row r="1738" spans="1:1">
      <c r="A1738" s="97"/>
    </row>
    <row r="1739" spans="1:1">
      <c r="A1739" s="97"/>
    </row>
    <row r="1740" spans="1:1">
      <c r="A1740" s="97"/>
    </row>
    <row r="1741" spans="1:1">
      <c r="A1741" s="97"/>
    </row>
    <row r="1742" spans="1:1">
      <c r="A1742" s="97"/>
    </row>
    <row r="1743" spans="1:1">
      <c r="A1743" s="97"/>
    </row>
    <row r="1744" spans="1:1">
      <c r="A1744" s="97"/>
    </row>
    <row r="1745" spans="1:1">
      <c r="A1745" s="97"/>
    </row>
    <row r="1746" spans="1:1">
      <c r="A1746" s="97"/>
    </row>
    <row r="1747" spans="1:1">
      <c r="A1747" s="97"/>
    </row>
    <row r="1748" spans="1:1">
      <c r="A1748" s="97"/>
    </row>
    <row r="1749" spans="1:1">
      <c r="A1749" s="97"/>
    </row>
    <row r="1750" spans="1:1">
      <c r="A1750" s="97"/>
    </row>
    <row r="1751" spans="1:1">
      <c r="A1751" s="97"/>
    </row>
    <row r="1752" spans="1:1">
      <c r="A1752" s="97"/>
    </row>
    <row r="1753" spans="1:1">
      <c r="A1753" s="97"/>
    </row>
    <row r="1754" spans="1:1">
      <c r="A1754" s="97"/>
    </row>
    <row r="1755" spans="1:1">
      <c r="A1755" s="97"/>
    </row>
    <row r="1756" spans="1:1">
      <c r="A1756" s="97"/>
    </row>
    <row r="1757" spans="1:1">
      <c r="A1757" s="97"/>
    </row>
    <row r="1758" spans="1:1">
      <c r="A1758" s="97"/>
    </row>
    <row r="1759" spans="1:1">
      <c r="A1759" s="97"/>
    </row>
    <row r="1760" spans="1:1">
      <c r="A1760" s="97"/>
    </row>
    <row r="1761" spans="1:1">
      <c r="A1761" s="97"/>
    </row>
    <row r="1762" spans="1:1">
      <c r="A1762" s="97"/>
    </row>
    <row r="1763" spans="1:1">
      <c r="A1763" s="97"/>
    </row>
    <row r="1764" spans="1:1">
      <c r="A1764" s="97"/>
    </row>
    <row r="1765" spans="1:1">
      <c r="A1765" s="97"/>
    </row>
    <row r="1766" spans="1:1">
      <c r="A1766" s="97"/>
    </row>
    <row r="1767" spans="1:1">
      <c r="A1767" s="97"/>
    </row>
    <row r="1768" spans="1:1">
      <c r="A1768" s="97"/>
    </row>
    <row r="1769" spans="1:1">
      <c r="A1769" s="97"/>
    </row>
    <row r="1770" spans="1:1">
      <c r="A1770" s="97"/>
    </row>
    <row r="1771" spans="1:1">
      <c r="A1771" s="97"/>
    </row>
    <row r="1772" spans="1:1">
      <c r="A1772" s="97"/>
    </row>
    <row r="1773" spans="1:1">
      <c r="A1773" s="97"/>
    </row>
    <row r="1774" spans="1:1">
      <c r="A1774" s="97"/>
    </row>
    <row r="1775" spans="1:1">
      <c r="A1775" s="97"/>
    </row>
    <row r="1776" spans="1:1">
      <c r="A1776" s="97"/>
    </row>
    <row r="1777" spans="1:1">
      <c r="A1777" s="97"/>
    </row>
    <row r="1778" spans="1:1">
      <c r="A1778" s="97"/>
    </row>
    <row r="1779" spans="1:1">
      <c r="A1779" s="97"/>
    </row>
    <row r="1780" spans="1:1">
      <c r="A1780" s="97"/>
    </row>
    <row r="1781" spans="1:1">
      <c r="A1781" s="97"/>
    </row>
    <row r="1782" spans="1:1">
      <c r="A1782" s="97"/>
    </row>
    <row r="1783" spans="1:1">
      <c r="A1783" s="97"/>
    </row>
    <row r="1784" spans="1:1">
      <c r="A1784" s="97"/>
    </row>
    <row r="1785" spans="1:1">
      <c r="A1785" s="97"/>
    </row>
    <row r="1786" spans="1:1">
      <c r="A1786" s="97"/>
    </row>
    <row r="1787" spans="1:1">
      <c r="A1787" s="97"/>
    </row>
    <row r="1788" spans="1:1">
      <c r="A1788" s="97"/>
    </row>
    <row r="1789" spans="1:1">
      <c r="A1789" s="97"/>
    </row>
    <row r="1790" spans="1:1">
      <c r="A1790" s="97"/>
    </row>
    <row r="1791" spans="1:1">
      <c r="A1791" s="97"/>
    </row>
    <row r="1792" spans="1:1">
      <c r="A1792" s="97"/>
    </row>
    <row r="1793" spans="1:1">
      <c r="A1793" s="97"/>
    </row>
    <row r="1794" spans="1:1">
      <c r="A1794" s="97"/>
    </row>
    <row r="1795" spans="1:1">
      <c r="A1795" s="97"/>
    </row>
    <row r="1796" spans="1:1">
      <c r="A1796" s="97"/>
    </row>
    <row r="1797" spans="1:1">
      <c r="A1797" s="97"/>
    </row>
    <row r="1798" spans="1:1">
      <c r="A1798" s="97"/>
    </row>
    <row r="1799" spans="1:1">
      <c r="A1799" s="97"/>
    </row>
    <row r="1800" spans="1:1">
      <c r="A1800" s="97"/>
    </row>
    <row r="1801" spans="1:1">
      <c r="A1801" s="97"/>
    </row>
    <row r="1802" spans="1:1">
      <c r="A1802" s="97"/>
    </row>
    <row r="1803" spans="1:1">
      <c r="A1803" s="97"/>
    </row>
    <row r="1804" spans="1:1">
      <c r="A1804" s="97"/>
    </row>
    <row r="1805" spans="1:1">
      <c r="A1805" s="97"/>
    </row>
    <row r="1806" spans="1:1">
      <c r="A1806" s="97"/>
    </row>
    <row r="1807" spans="1:1">
      <c r="A1807" s="97"/>
    </row>
    <row r="1808" spans="1:1">
      <c r="A1808" s="97"/>
    </row>
    <row r="1809" spans="1:1">
      <c r="A1809" s="97"/>
    </row>
    <row r="1810" spans="1:1">
      <c r="A1810" s="97"/>
    </row>
    <row r="1811" spans="1:1">
      <c r="A1811" s="97"/>
    </row>
    <row r="1812" spans="1:1">
      <c r="A1812" s="97"/>
    </row>
    <row r="1813" spans="1:1">
      <c r="A1813" s="97"/>
    </row>
    <row r="1814" spans="1:1">
      <c r="A1814" s="97"/>
    </row>
    <row r="1815" spans="1:1">
      <c r="A1815" s="97"/>
    </row>
    <row r="1816" spans="1:1">
      <c r="A1816" s="97"/>
    </row>
    <row r="1817" spans="1:1">
      <c r="A1817" s="97"/>
    </row>
    <row r="1818" spans="1:1">
      <c r="A1818" s="97"/>
    </row>
    <row r="1819" spans="1:1">
      <c r="A1819" s="97"/>
    </row>
    <row r="1820" spans="1:1">
      <c r="A1820" s="97"/>
    </row>
    <row r="1821" spans="1:1">
      <c r="A1821" s="97"/>
    </row>
    <row r="1822" spans="1:1">
      <c r="A1822" s="97"/>
    </row>
    <row r="1823" spans="1:1">
      <c r="A1823" s="97"/>
    </row>
    <row r="1824" spans="1:1">
      <c r="A1824" s="97"/>
    </row>
    <row r="1825" spans="1:1">
      <c r="A1825" s="97"/>
    </row>
    <row r="1826" spans="1:1">
      <c r="A1826" s="97"/>
    </row>
    <row r="1827" spans="1:1">
      <c r="A1827" s="97"/>
    </row>
    <row r="1828" spans="1:1">
      <c r="A1828" s="97"/>
    </row>
    <row r="1829" spans="1:1">
      <c r="A1829" s="97"/>
    </row>
    <row r="1830" spans="1:1">
      <c r="A1830" s="97"/>
    </row>
    <row r="1831" spans="1:1">
      <c r="A1831" s="97"/>
    </row>
    <row r="1832" spans="1:1">
      <c r="A1832" s="97"/>
    </row>
    <row r="1833" spans="1:1">
      <c r="A1833" s="97"/>
    </row>
    <row r="1834" spans="1:1">
      <c r="A1834" s="97"/>
    </row>
    <row r="1835" spans="1:1">
      <c r="A1835" s="97"/>
    </row>
    <row r="1836" spans="1:1">
      <c r="A1836" s="97"/>
    </row>
    <row r="1837" spans="1:1">
      <c r="A1837" s="97"/>
    </row>
    <row r="1838" spans="1:1">
      <c r="A1838" s="97"/>
    </row>
    <row r="1839" spans="1:1">
      <c r="A1839" s="97"/>
    </row>
    <row r="1840" spans="1:1">
      <c r="A1840" s="97"/>
    </row>
    <row r="1841" spans="1:1">
      <c r="A1841" s="97"/>
    </row>
    <row r="1842" spans="1:1">
      <c r="A1842" s="97"/>
    </row>
    <row r="1843" spans="1:1">
      <c r="A1843" s="97"/>
    </row>
    <row r="1844" spans="1:1">
      <c r="A1844" s="97"/>
    </row>
    <row r="1845" spans="1:1">
      <c r="A1845" s="97"/>
    </row>
    <row r="1846" spans="1:1">
      <c r="A1846" s="97"/>
    </row>
    <row r="1847" spans="1:1">
      <c r="A1847" s="97"/>
    </row>
    <row r="1848" spans="1:1">
      <c r="A1848" s="97"/>
    </row>
    <row r="1849" spans="1:1">
      <c r="A1849" s="97"/>
    </row>
    <row r="1850" spans="1:1">
      <c r="A1850" s="97"/>
    </row>
    <row r="1851" spans="1:1">
      <c r="A1851" s="97"/>
    </row>
    <row r="1852" spans="1:1">
      <c r="A1852" s="97"/>
    </row>
    <row r="1853" spans="1:1">
      <c r="A1853" s="97"/>
    </row>
    <row r="1854" spans="1:1">
      <c r="A1854" s="97"/>
    </row>
    <row r="1855" spans="1:1">
      <c r="A1855" s="97"/>
    </row>
    <row r="1856" spans="1:1">
      <c r="A1856" s="97"/>
    </row>
    <row r="1857" spans="1:1">
      <c r="A1857" s="97"/>
    </row>
    <row r="1858" spans="1:1">
      <c r="A1858" s="97"/>
    </row>
    <row r="1859" spans="1:1">
      <c r="A1859" s="97"/>
    </row>
    <row r="1860" spans="1:1">
      <c r="A1860" s="97"/>
    </row>
    <row r="1861" spans="1:1">
      <c r="A1861" s="97"/>
    </row>
    <row r="1862" spans="1:1">
      <c r="A1862" s="97"/>
    </row>
    <row r="1863" spans="1:1">
      <c r="A1863" s="97"/>
    </row>
    <row r="1864" spans="1:1">
      <c r="A1864" s="97"/>
    </row>
    <row r="1865" spans="1:1">
      <c r="A1865" s="97"/>
    </row>
    <row r="1866" spans="1:1">
      <c r="A1866" s="97"/>
    </row>
    <row r="1867" spans="1:1">
      <c r="A1867" s="97"/>
    </row>
    <row r="1868" spans="1:1">
      <c r="A1868" s="97"/>
    </row>
    <row r="1869" spans="1:1">
      <c r="A1869" s="97"/>
    </row>
    <row r="1870" spans="1:1">
      <c r="A1870" s="97"/>
    </row>
    <row r="1871" spans="1:1">
      <c r="A1871" s="97"/>
    </row>
    <row r="1872" spans="1:1">
      <c r="A1872" s="97"/>
    </row>
    <row r="1873" spans="1:1">
      <c r="A1873" s="97"/>
    </row>
    <row r="1874" spans="1:1">
      <c r="A1874" s="97"/>
    </row>
    <row r="1875" spans="1:1">
      <c r="A1875" s="97"/>
    </row>
    <row r="1876" spans="1:1">
      <c r="A1876" s="97"/>
    </row>
    <row r="1877" spans="1:1">
      <c r="A1877" s="97"/>
    </row>
    <row r="1878" spans="1:1">
      <c r="A1878" s="97"/>
    </row>
    <row r="1879" spans="1:1">
      <c r="A1879" s="97"/>
    </row>
    <row r="1880" spans="1:1">
      <c r="A1880" s="97"/>
    </row>
    <row r="1881" spans="1:1">
      <c r="A1881" s="97"/>
    </row>
    <row r="1882" spans="1:1">
      <c r="A1882" s="97"/>
    </row>
    <row r="1883" spans="1:1">
      <c r="A1883" s="97"/>
    </row>
    <row r="1884" spans="1:1">
      <c r="A1884" s="97"/>
    </row>
    <row r="1885" spans="1:1">
      <c r="A1885" s="97"/>
    </row>
    <row r="1886" spans="1:1">
      <c r="A1886" s="97"/>
    </row>
    <row r="1887" spans="1:1">
      <c r="A1887" s="97"/>
    </row>
    <row r="1888" spans="1:1">
      <c r="A1888" s="97"/>
    </row>
    <row r="1889" spans="1:1">
      <c r="A1889" s="97"/>
    </row>
    <row r="1890" spans="1:1">
      <c r="A1890" s="97"/>
    </row>
    <row r="1891" spans="1:1">
      <c r="A1891" s="97"/>
    </row>
    <row r="1892" spans="1:1">
      <c r="A1892" s="97"/>
    </row>
    <row r="1893" spans="1:1">
      <c r="A1893" s="97"/>
    </row>
    <row r="1894" spans="1:1">
      <c r="A1894" s="97"/>
    </row>
    <row r="1895" spans="1:1">
      <c r="A1895" s="97"/>
    </row>
    <row r="1896" spans="1:1">
      <c r="A1896" s="97"/>
    </row>
    <row r="1897" spans="1:1">
      <c r="A1897" s="97"/>
    </row>
    <row r="1898" spans="1:1">
      <c r="A1898" s="97"/>
    </row>
    <row r="1899" spans="1:1">
      <c r="A1899" s="97"/>
    </row>
    <row r="1900" spans="1:1">
      <c r="A1900" s="97"/>
    </row>
    <row r="1901" spans="1:1">
      <c r="A1901" s="97"/>
    </row>
    <row r="1902" spans="1:1">
      <c r="A1902" s="97"/>
    </row>
    <row r="1903" spans="1:1">
      <c r="A1903" s="97"/>
    </row>
    <row r="1904" spans="1:1">
      <c r="A1904" s="97"/>
    </row>
    <row r="1905" spans="1:1">
      <c r="A1905" s="97"/>
    </row>
    <row r="1906" spans="1:1">
      <c r="A1906" s="97"/>
    </row>
    <row r="1907" spans="1:1">
      <c r="A1907" s="97"/>
    </row>
    <row r="1908" spans="1:1">
      <c r="A1908" s="97"/>
    </row>
    <row r="1909" spans="1:1">
      <c r="A1909" s="97"/>
    </row>
    <row r="1910" spans="1:1">
      <c r="A1910" s="97"/>
    </row>
    <row r="1911" spans="1:1">
      <c r="A1911" s="97"/>
    </row>
    <row r="1912" spans="1:1">
      <c r="A1912" s="97"/>
    </row>
    <row r="1913" spans="1:1">
      <c r="A1913" s="97"/>
    </row>
    <row r="1914" spans="1:1">
      <c r="A1914" s="97"/>
    </row>
    <row r="1915" spans="1:1">
      <c r="A1915" s="97"/>
    </row>
    <row r="1916" spans="1:1">
      <c r="A1916" s="97"/>
    </row>
    <row r="1917" spans="1:1">
      <c r="A1917" s="97"/>
    </row>
    <row r="1918" spans="1:1">
      <c r="A1918" s="97"/>
    </row>
    <row r="1919" spans="1:1">
      <c r="A1919" s="97"/>
    </row>
    <row r="1920" spans="1:1">
      <c r="A1920" s="97"/>
    </row>
    <row r="1921" spans="1:1">
      <c r="A1921" s="97"/>
    </row>
    <row r="1922" spans="1:1">
      <c r="A1922" s="97"/>
    </row>
    <row r="1923" spans="1:1">
      <c r="A1923" s="97"/>
    </row>
    <row r="1924" spans="1:1">
      <c r="A1924" s="97"/>
    </row>
    <row r="1925" spans="1:1">
      <c r="A1925" s="97"/>
    </row>
    <row r="1926" spans="1:1">
      <c r="A1926" s="97"/>
    </row>
    <row r="1927" spans="1:1">
      <c r="A1927" s="97"/>
    </row>
    <row r="1928" spans="1:1">
      <c r="A1928" s="97"/>
    </row>
    <row r="1929" spans="1:1">
      <c r="A1929" s="97"/>
    </row>
    <row r="1930" spans="1:1">
      <c r="A1930" s="97"/>
    </row>
    <row r="1931" spans="1:1">
      <c r="A1931" s="97"/>
    </row>
    <row r="1932" spans="1:1">
      <c r="A1932" s="97"/>
    </row>
    <row r="1933" spans="1:1">
      <c r="A1933" s="97"/>
    </row>
    <row r="1934" spans="1:1">
      <c r="A1934" s="97"/>
    </row>
    <row r="1935" spans="1:1">
      <c r="A1935" s="97"/>
    </row>
    <row r="1936" spans="1:1">
      <c r="A1936" s="97"/>
    </row>
    <row r="1937" spans="1:1">
      <c r="A1937" s="97"/>
    </row>
    <row r="1938" spans="1:1">
      <c r="A1938" s="97"/>
    </row>
    <row r="1939" spans="1:1">
      <c r="A1939" s="97"/>
    </row>
    <row r="1940" spans="1:1">
      <c r="A1940" s="97"/>
    </row>
    <row r="1941" spans="1:1">
      <c r="A1941" s="97"/>
    </row>
    <row r="1942" spans="1:1">
      <c r="A1942" s="97"/>
    </row>
    <row r="1943" spans="1:1">
      <c r="A1943" s="97"/>
    </row>
    <row r="1944" spans="1:1">
      <c r="A1944" s="97"/>
    </row>
    <row r="1945" spans="1:1">
      <c r="A1945" s="97"/>
    </row>
    <row r="1946" spans="1:1">
      <c r="A1946" s="97"/>
    </row>
    <row r="1947" spans="1:1">
      <c r="A1947" s="97"/>
    </row>
    <row r="1948" spans="1:1">
      <c r="A1948" s="97"/>
    </row>
    <row r="1949" spans="1:1">
      <c r="A1949" s="97"/>
    </row>
    <row r="1950" spans="1:1">
      <c r="A1950" s="97"/>
    </row>
    <row r="1951" spans="1:1">
      <c r="A1951" s="97"/>
    </row>
    <row r="1952" spans="1:1">
      <c r="A1952" s="97"/>
    </row>
    <row r="1953" spans="1:1">
      <c r="A1953" s="97"/>
    </row>
    <row r="1954" spans="1:1">
      <c r="A1954" s="97"/>
    </row>
    <row r="1955" spans="1:1">
      <c r="A1955" s="97"/>
    </row>
    <row r="1956" spans="1:1">
      <c r="A1956" s="97"/>
    </row>
    <row r="1957" spans="1:1">
      <c r="A1957" s="97"/>
    </row>
    <row r="1958" spans="1:1">
      <c r="A1958" s="97"/>
    </row>
    <row r="1959" spans="1:1">
      <c r="A1959" s="97"/>
    </row>
    <row r="1960" spans="1:1">
      <c r="A1960" s="97"/>
    </row>
    <row r="1961" spans="1:1">
      <c r="A1961" s="97"/>
    </row>
    <row r="1962" spans="1:1">
      <c r="A1962" s="97"/>
    </row>
    <row r="1963" spans="1:1">
      <c r="A1963" s="97"/>
    </row>
    <row r="1964" spans="1:1">
      <c r="A1964" s="97"/>
    </row>
    <row r="1965" spans="1:1">
      <c r="A1965" s="97"/>
    </row>
    <row r="1966" spans="1:1">
      <c r="A1966" s="97"/>
    </row>
    <row r="1967" spans="1:1">
      <c r="A1967" s="97"/>
    </row>
    <row r="1968" spans="1:1">
      <c r="A1968" s="97"/>
    </row>
    <row r="1969" spans="1:1">
      <c r="A1969" s="97"/>
    </row>
    <row r="1970" spans="1:1">
      <c r="A1970" s="97"/>
    </row>
    <row r="1971" spans="1:1">
      <c r="A1971" s="97"/>
    </row>
    <row r="1972" spans="1:1">
      <c r="A1972" s="97"/>
    </row>
    <row r="1973" spans="1:1">
      <c r="A1973" s="97"/>
    </row>
    <row r="1974" spans="1:1">
      <c r="A1974" s="97"/>
    </row>
    <row r="1975" spans="1:1">
      <c r="A1975" s="97"/>
    </row>
    <row r="1976" spans="1:1">
      <c r="A1976" s="97"/>
    </row>
    <row r="1977" spans="1:1">
      <c r="A1977" s="97"/>
    </row>
    <row r="1978" spans="1:1">
      <c r="A1978" s="97"/>
    </row>
    <row r="1979" spans="1:1">
      <c r="A1979" s="97"/>
    </row>
    <row r="1980" spans="1:1">
      <c r="A1980" s="97"/>
    </row>
    <row r="1981" spans="1:1">
      <c r="A1981" s="97"/>
    </row>
    <row r="1982" spans="1:1">
      <c r="A1982" s="97"/>
    </row>
    <row r="1983" spans="1:1">
      <c r="A1983" s="97"/>
    </row>
    <row r="1984" spans="1:1">
      <c r="A1984" s="97"/>
    </row>
    <row r="1985" spans="1:1">
      <c r="A1985" s="97"/>
    </row>
    <row r="1986" spans="1:1">
      <c r="A1986" s="97"/>
    </row>
    <row r="1987" spans="1:1">
      <c r="A1987" s="97"/>
    </row>
    <row r="1988" spans="1:1">
      <c r="A1988" s="97"/>
    </row>
    <row r="1989" spans="1:1">
      <c r="A1989" s="97"/>
    </row>
    <row r="1990" spans="1:1">
      <c r="A1990" s="97"/>
    </row>
    <row r="1991" spans="1:1">
      <c r="A1991" s="97"/>
    </row>
    <row r="1992" spans="1:1">
      <c r="A1992" s="97"/>
    </row>
    <row r="1993" spans="1:1">
      <c r="A1993" s="97"/>
    </row>
    <row r="1994" spans="1:1">
      <c r="A1994" s="97"/>
    </row>
    <row r="1995" spans="1:1">
      <c r="A1995" s="97"/>
    </row>
    <row r="1996" spans="1:1">
      <c r="A1996" s="97"/>
    </row>
    <row r="1997" spans="1:1">
      <c r="A1997" s="97"/>
    </row>
    <row r="1998" spans="1:1">
      <c r="A1998" s="97"/>
    </row>
    <row r="1999" spans="1:1">
      <c r="A1999" s="97"/>
    </row>
    <row r="2000" spans="1:1">
      <c r="A2000" s="97"/>
    </row>
    <row r="2001" spans="1:1">
      <c r="A2001" s="97"/>
    </row>
    <row r="2002" spans="1:1">
      <c r="A2002" s="97"/>
    </row>
    <row r="2003" spans="1:1">
      <c r="A2003" s="97"/>
    </row>
    <row r="2004" spans="1:1">
      <c r="A2004" s="97"/>
    </row>
    <row r="2005" spans="1:1">
      <c r="A2005" s="97"/>
    </row>
    <row r="2006" spans="1:1">
      <c r="A2006" s="97"/>
    </row>
    <row r="2007" spans="1:1">
      <c r="A2007" s="97"/>
    </row>
    <row r="2008" spans="1:1">
      <c r="A2008" s="97"/>
    </row>
    <row r="2009" spans="1:1">
      <c r="A2009" s="97"/>
    </row>
    <row r="2010" spans="1:1">
      <c r="A2010" s="97"/>
    </row>
    <row r="2011" spans="1:1">
      <c r="A2011" s="97"/>
    </row>
    <row r="2012" spans="1:1">
      <c r="A2012" s="97"/>
    </row>
    <row r="2013" spans="1:1">
      <c r="A2013" s="97"/>
    </row>
    <row r="2014" spans="1:1">
      <c r="A2014" s="97"/>
    </row>
    <row r="2015" spans="1:1">
      <c r="A2015" s="97"/>
    </row>
    <row r="2016" spans="1:1">
      <c r="A2016" s="97"/>
    </row>
    <row r="2017" spans="1:1">
      <c r="A2017" s="97"/>
    </row>
    <row r="2018" spans="1:1">
      <c r="A2018" s="97"/>
    </row>
    <row r="2019" spans="1:1">
      <c r="A2019" s="97"/>
    </row>
    <row r="2020" spans="1:1">
      <c r="A2020" s="97"/>
    </row>
    <row r="2021" spans="1:1">
      <c r="A2021" s="97"/>
    </row>
    <row r="2022" spans="1:1">
      <c r="A2022" s="97"/>
    </row>
    <row r="2023" spans="1:1">
      <c r="A2023" s="97"/>
    </row>
    <row r="2024" spans="1:1">
      <c r="A2024" s="97"/>
    </row>
    <row r="2025" spans="1:1">
      <c r="A2025" s="97"/>
    </row>
    <row r="2026" spans="1:1">
      <c r="A2026" s="97"/>
    </row>
    <row r="2027" spans="1:1">
      <c r="A2027" s="97"/>
    </row>
    <row r="2028" spans="1:1">
      <c r="A2028" s="97"/>
    </row>
    <row r="2029" spans="1:1">
      <c r="A2029" s="97"/>
    </row>
    <row r="2030" spans="1:1">
      <c r="A2030" s="97"/>
    </row>
    <row r="2031" spans="1:1">
      <c r="A2031" s="97"/>
    </row>
    <row r="2032" spans="1:1">
      <c r="A2032" s="97"/>
    </row>
    <row r="2033" spans="1:1">
      <c r="A2033" s="97"/>
    </row>
    <row r="2034" spans="1:1">
      <c r="A2034" s="97"/>
    </row>
    <row r="2035" spans="1:1">
      <c r="A2035" s="97"/>
    </row>
    <row r="2036" spans="1:1">
      <c r="A2036" s="97"/>
    </row>
    <row r="2037" spans="1:1">
      <c r="A2037" s="97"/>
    </row>
    <row r="2038" spans="1:1">
      <c r="A2038" s="97"/>
    </row>
    <row r="2039" spans="1:1">
      <c r="A2039" s="97"/>
    </row>
    <row r="2040" spans="1:1">
      <c r="A2040" s="97"/>
    </row>
    <row r="2041" spans="1:1">
      <c r="A2041" s="97"/>
    </row>
    <row r="2042" spans="1:1">
      <c r="A2042" s="97"/>
    </row>
    <row r="2043" spans="1:1">
      <c r="A2043" s="97"/>
    </row>
    <row r="2044" spans="1:1">
      <c r="A2044" s="97"/>
    </row>
    <row r="2045" spans="1:1">
      <c r="A2045" s="97"/>
    </row>
    <row r="2046" spans="1:1">
      <c r="A2046" s="97"/>
    </row>
    <row r="2047" spans="1:1">
      <c r="A2047" s="97"/>
    </row>
    <row r="2048" spans="1:1">
      <c r="A2048" s="97"/>
    </row>
    <row r="2049" spans="1:1">
      <c r="A2049" s="97"/>
    </row>
    <row r="2050" spans="1:1">
      <c r="A2050" s="97"/>
    </row>
    <row r="2051" spans="1:1">
      <c r="A2051" s="97"/>
    </row>
    <row r="2052" spans="1:1">
      <c r="A2052" s="97"/>
    </row>
    <row r="2053" spans="1:1">
      <c r="A2053" s="97"/>
    </row>
    <row r="2054" spans="1:1">
      <c r="A2054" s="97"/>
    </row>
    <row r="2055" spans="1:1">
      <c r="A2055" s="97"/>
    </row>
    <row r="2056" spans="1:1">
      <c r="A2056" s="97"/>
    </row>
    <row r="2057" spans="1:1">
      <c r="A2057" s="97"/>
    </row>
    <row r="2058" spans="1:1">
      <c r="A2058" s="97"/>
    </row>
    <row r="2059" spans="1:1">
      <c r="A2059" s="97"/>
    </row>
    <row r="2060" spans="1:1">
      <c r="A2060" s="97"/>
    </row>
    <row r="2061" spans="1:1">
      <c r="A2061" s="97"/>
    </row>
    <row r="2062" spans="1:1">
      <c r="A2062" s="97"/>
    </row>
    <row r="2063" spans="1:1">
      <c r="A2063" s="97"/>
    </row>
    <row r="2064" spans="1:1">
      <c r="A2064" s="97"/>
    </row>
    <row r="2065" spans="1:1">
      <c r="A2065" s="97"/>
    </row>
    <row r="2066" spans="1:1">
      <c r="A2066" s="97"/>
    </row>
    <row r="2067" spans="1:1">
      <c r="A2067" s="97"/>
    </row>
    <row r="2068" spans="1:1">
      <c r="A2068" s="97"/>
    </row>
    <row r="2069" spans="1:1">
      <c r="A2069" s="97"/>
    </row>
    <row r="2070" spans="1:1">
      <c r="A2070" s="97"/>
    </row>
    <row r="2071" spans="1:1">
      <c r="A2071" s="97"/>
    </row>
    <row r="2072" spans="1:1">
      <c r="A2072" s="97"/>
    </row>
    <row r="2073" spans="1:1">
      <c r="A2073" s="97"/>
    </row>
    <row r="2074" spans="1:1">
      <c r="A2074" s="97"/>
    </row>
    <row r="2075" spans="1:1">
      <c r="A2075" s="97"/>
    </row>
    <row r="2076" spans="1:1">
      <c r="A2076" s="97"/>
    </row>
    <row r="2077" spans="1:1">
      <c r="A2077" s="97"/>
    </row>
    <row r="2078" spans="1:1">
      <c r="A2078" s="97"/>
    </row>
    <row r="2079" spans="1:1">
      <c r="A2079" s="97"/>
    </row>
    <row r="2080" spans="1:1">
      <c r="A2080" s="97"/>
    </row>
    <row r="2081" spans="1:1">
      <c r="A2081" s="97"/>
    </row>
    <row r="2082" spans="1:1">
      <c r="A2082" s="97"/>
    </row>
    <row r="2083" spans="1:1">
      <c r="A2083" s="97"/>
    </row>
    <row r="2084" spans="1:1">
      <c r="A2084" s="97"/>
    </row>
    <row r="2085" spans="1:1">
      <c r="A2085" s="97"/>
    </row>
    <row r="2086" spans="1:1">
      <c r="A2086" s="97"/>
    </row>
    <row r="2087" spans="1:1">
      <c r="A2087" s="97"/>
    </row>
    <row r="2088" spans="1:1">
      <c r="A2088" s="97"/>
    </row>
    <row r="2089" spans="1:1">
      <c r="A2089" s="97"/>
    </row>
    <row r="2090" spans="1:1">
      <c r="A2090" s="97"/>
    </row>
    <row r="2091" spans="1:1">
      <c r="A2091" s="97"/>
    </row>
    <row r="2092" spans="1:1">
      <c r="A2092" s="97"/>
    </row>
    <row r="2093" spans="1:1">
      <c r="A2093" s="97"/>
    </row>
    <row r="2094" spans="1:1">
      <c r="A2094" s="97"/>
    </row>
    <row r="2095" spans="1:1">
      <c r="A2095" s="97"/>
    </row>
    <row r="2096" spans="1:1">
      <c r="A2096" s="97"/>
    </row>
    <row r="2097" spans="1:1">
      <c r="A2097" s="97"/>
    </row>
    <row r="2098" spans="1:1">
      <c r="A2098" s="97"/>
    </row>
    <row r="2099" spans="1:1">
      <c r="A2099" s="97"/>
    </row>
    <row r="2100" spans="1:1">
      <c r="A2100" s="97"/>
    </row>
    <row r="2101" spans="1:1">
      <c r="A2101" s="97"/>
    </row>
    <row r="2102" spans="1:1">
      <c r="A2102" s="97"/>
    </row>
    <row r="2103" spans="1:1">
      <c r="A2103" s="97"/>
    </row>
    <row r="2104" spans="1:1">
      <c r="A2104" s="97"/>
    </row>
    <row r="2105" spans="1:1">
      <c r="A2105" s="97"/>
    </row>
    <row r="2106" spans="1:1">
      <c r="A2106" s="97"/>
    </row>
    <row r="2107" spans="1:1">
      <c r="A2107" s="97"/>
    </row>
    <row r="2108" spans="1:1">
      <c r="A2108" s="97"/>
    </row>
    <row r="2109" spans="1:1">
      <c r="A2109" s="97"/>
    </row>
    <row r="2110" spans="1:1">
      <c r="A2110" s="97"/>
    </row>
    <row r="2111" spans="1:1">
      <c r="A2111" s="97"/>
    </row>
    <row r="2112" spans="1:1">
      <c r="A2112" s="97"/>
    </row>
    <row r="2113" spans="1:1">
      <c r="A2113" s="97"/>
    </row>
    <row r="2114" spans="1:1">
      <c r="A2114" s="97"/>
    </row>
    <row r="2115" spans="1:1">
      <c r="A2115" s="97"/>
    </row>
    <row r="2116" spans="1:1">
      <c r="A2116" s="97"/>
    </row>
    <row r="2117" spans="1:1">
      <c r="A2117" s="97"/>
    </row>
    <row r="2118" spans="1:1">
      <c r="A2118" s="97"/>
    </row>
    <row r="2119" spans="1:1">
      <c r="A2119" s="97"/>
    </row>
    <row r="2120" spans="1:1">
      <c r="A2120" s="97"/>
    </row>
    <row r="2121" spans="1:1">
      <c r="A2121" s="97"/>
    </row>
    <row r="2122" spans="1:1">
      <c r="A2122" s="97"/>
    </row>
    <row r="2123" spans="1:1">
      <c r="A2123" s="97"/>
    </row>
    <row r="2124" spans="1:1">
      <c r="A2124" s="97"/>
    </row>
    <row r="2125" spans="1:1">
      <c r="A2125" s="97"/>
    </row>
    <row r="2126" spans="1:1">
      <c r="A2126" s="97"/>
    </row>
    <row r="2127" spans="1:1">
      <c r="A2127" s="97"/>
    </row>
    <row r="2128" spans="1:1">
      <c r="A2128" s="97"/>
    </row>
    <row r="2129" spans="1:1">
      <c r="A2129" s="97"/>
    </row>
    <row r="2130" spans="1:1">
      <c r="A2130" s="97"/>
    </row>
    <row r="2131" spans="1:1">
      <c r="A2131" s="97"/>
    </row>
    <row r="2132" spans="1:1">
      <c r="A2132" s="97"/>
    </row>
    <row r="2133" spans="1:1">
      <c r="A2133" s="97"/>
    </row>
    <row r="2134" spans="1:1">
      <c r="A2134" s="97"/>
    </row>
    <row r="2135" spans="1:1">
      <c r="A2135" s="97"/>
    </row>
    <row r="2136" spans="1:1">
      <c r="A2136" s="97"/>
    </row>
    <row r="2137" spans="1:1">
      <c r="A2137" s="97"/>
    </row>
    <row r="2138" spans="1:1">
      <c r="A2138" s="97"/>
    </row>
    <row r="2139" spans="1:1">
      <c r="A2139" s="97"/>
    </row>
    <row r="2140" spans="1:1">
      <c r="A2140" s="97"/>
    </row>
    <row r="2141" spans="1:1">
      <c r="A2141" s="97"/>
    </row>
    <row r="2142" spans="1:1">
      <c r="A2142" s="97"/>
    </row>
    <row r="2143" spans="1:1">
      <c r="A2143" s="97"/>
    </row>
    <row r="2144" spans="1:1">
      <c r="A2144" s="97"/>
    </row>
    <row r="2145" spans="1:1">
      <c r="A2145" s="97"/>
    </row>
    <row r="2146" spans="1:1">
      <c r="A2146" s="97"/>
    </row>
    <row r="2147" spans="1:1">
      <c r="A2147" s="97"/>
    </row>
    <row r="2148" spans="1:1">
      <c r="A2148" s="97"/>
    </row>
    <row r="2149" spans="1:1">
      <c r="A2149" s="97"/>
    </row>
    <row r="2150" spans="1:1">
      <c r="A2150" s="97"/>
    </row>
    <row r="2151" spans="1:1">
      <c r="A2151" s="97"/>
    </row>
    <row r="2152" spans="1:1">
      <c r="A2152" s="97"/>
    </row>
    <row r="2153" spans="1:1">
      <c r="A2153" s="97"/>
    </row>
    <row r="2154" spans="1:1">
      <c r="A2154" s="97"/>
    </row>
    <row r="2155" spans="1:1">
      <c r="A2155" s="97"/>
    </row>
    <row r="2156" spans="1:1">
      <c r="A2156" s="97"/>
    </row>
    <row r="2157" spans="1:1">
      <c r="A2157" s="97"/>
    </row>
    <row r="2158" spans="1:1">
      <c r="A2158" s="97"/>
    </row>
    <row r="2159" spans="1:1">
      <c r="A2159" s="97"/>
    </row>
    <row r="2160" spans="1:1">
      <c r="A2160" s="97"/>
    </row>
    <row r="2161" spans="1:1">
      <c r="A2161" s="97"/>
    </row>
    <row r="2162" spans="1:1">
      <c r="A2162" s="97"/>
    </row>
    <row r="2163" spans="1:1">
      <c r="A2163" s="97"/>
    </row>
    <row r="2164" spans="1:1">
      <c r="A2164" s="97"/>
    </row>
    <row r="2165" spans="1:1">
      <c r="A2165" s="97"/>
    </row>
    <row r="2166" spans="1:1">
      <c r="A2166" s="97"/>
    </row>
    <row r="2167" spans="1:1">
      <c r="A2167" s="97"/>
    </row>
    <row r="2168" spans="1:1">
      <c r="A2168" s="97"/>
    </row>
    <row r="2169" spans="1:1">
      <c r="A2169" s="97"/>
    </row>
    <row r="2170" spans="1:1">
      <c r="A2170" s="97"/>
    </row>
    <row r="2171" spans="1:1">
      <c r="A2171" s="97"/>
    </row>
    <row r="2172" spans="1:1">
      <c r="A2172" s="97"/>
    </row>
    <row r="2173" spans="1:1">
      <c r="A2173" s="97"/>
    </row>
    <row r="2174" spans="1:1">
      <c r="A2174" s="97"/>
    </row>
    <row r="2175" spans="1:1">
      <c r="A2175" s="97"/>
    </row>
    <row r="2176" spans="1:1">
      <c r="A2176" s="97"/>
    </row>
    <row r="2177" spans="1:1">
      <c r="A2177" s="97"/>
    </row>
    <row r="2178" spans="1:1">
      <c r="A2178" s="97"/>
    </row>
    <row r="2179" spans="1:1">
      <c r="A2179" s="97"/>
    </row>
    <row r="2180" spans="1:1">
      <c r="A2180" s="97"/>
    </row>
    <row r="2181" spans="1:1">
      <c r="A2181" s="97"/>
    </row>
    <row r="2182" spans="1:1">
      <c r="A2182" s="97"/>
    </row>
    <row r="2183" spans="1:1">
      <c r="A2183" s="97"/>
    </row>
    <row r="2184" spans="1:1">
      <c r="A2184" s="97"/>
    </row>
    <row r="2185" spans="1:1">
      <c r="A2185" s="97"/>
    </row>
    <row r="2186" spans="1:1">
      <c r="A2186" s="97"/>
    </row>
    <row r="2187" spans="1:1">
      <c r="A2187" s="97"/>
    </row>
    <row r="2188" spans="1:1">
      <c r="A2188" s="97"/>
    </row>
    <row r="2189" spans="1:1">
      <c r="A2189" s="97"/>
    </row>
    <row r="2190" spans="1:1">
      <c r="A2190" s="97"/>
    </row>
    <row r="2191" spans="1:1">
      <c r="A2191" s="97"/>
    </row>
    <row r="2192" spans="1:1">
      <c r="A2192" s="97"/>
    </row>
    <row r="2193" spans="1:1">
      <c r="A2193" s="97"/>
    </row>
    <row r="2194" spans="1:1">
      <c r="A2194" s="97"/>
    </row>
    <row r="2195" spans="1:1">
      <c r="A2195" s="97"/>
    </row>
    <row r="2196" spans="1:1">
      <c r="A2196" s="97"/>
    </row>
    <row r="2197" spans="1:1">
      <c r="A2197" s="97"/>
    </row>
    <row r="2198" spans="1:1">
      <c r="A2198" s="97"/>
    </row>
    <row r="2199" spans="1:1">
      <c r="A2199" s="97"/>
    </row>
    <row r="2200" spans="1:1">
      <c r="A2200" s="97"/>
    </row>
    <row r="2201" spans="1:1">
      <c r="A2201" s="97"/>
    </row>
    <row r="2202" spans="1:1">
      <c r="A2202" s="97"/>
    </row>
    <row r="2203" spans="1:1">
      <c r="A2203" s="97"/>
    </row>
    <row r="2204" spans="1:1">
      <c r="A2204" s="97"/>
    </row>
    <row r="2205" spans="1:1">
      <c r="A2205" s="97"/>
    </row>
    <row r="2206" spans="1:1">
      <c r="A2206" s="97"/>
    </row>
    <row r="2207" spans="1:1">
      <c r="A2207" s="97"/>
    </row>
    <row r="2208" spans="1:1">
      <c r="A2208" s="97"/>
    </row>
    <row r="2209" spans="1:1">
      <c r="A2209" s="97"/>
    </row>
    <row r="2210" spans="1:1">
      <c r="A2210" s="97"/>
    </row>
    <row r="2211" spans="1:1">
      <c r="A2211" s="97"/>
    </row>
    <row r="2212" spans="1:1">
      <c r="A2212" s="97"/>
    </row>
    <row r="2213" spans="1:1">
      <c r="A2213" s="97"/>
    </row>
    <row r="2214" spans="1:1">
      <c r="A2214" s="97"/>
    </row>
    <row r="2215" spans="1:1">
      <c r="A2215" s="97"/>
    </row>
    <row r="2216" spans="1:1">
      <c r="A2216" s="97"/>
    </row>
    <row r="2217" spans="1:1">
      <c r="A2217" s="97"/>
    </row>
    <row r="2218" spans="1:1">
      <c r="A2218" s="97"/>
    </row>
    <row r="2219" spans="1:1">
      <c r="A2219" s="97"/>
    </row>
    <row r="2220" spans="1:1">
      <c r="A2220" s="97"/>
    </row>
    <row r="2221" spans="1:1">
      <c r="A2221" s="97"/>
    </row>
    <row r="2222" spans="1:1">
      <c r="A2222" s="97"/>
    </row>
    <row r="2223" spans="1:1">
      <c r="A2223" s="97"/>
    </row>
    <row r="2224" spans="1:1">
      <c r="A2224" s="97"/>
    </row>
    <row r="2225" spans="1:1">
      <c r="A2225" s="97"/>
    </row>
    <row r="2226" spans="1:1">
      <c r="A2226" s="97"/>
    </row>
    <row r="2227" spans="1:1">
      <c r="A2227" s="97"/>
    </row>
    <row r="2228" spans="1:1">
      <c r="A2228" s="97"/>
    </row>
    <row r="2229" spans="1:1">
      <c r="A2229" s="97"/>
    </row>
    <row r="2230" spans="1:1">
      <c r="A2230" s="97"/>
    </row>
    <row r="2231" spans="1:1">
      <c r="A2231" s="97"/>
    </row>
    <row r="2232" spans="1:1">
      <c r="A2232" s="97"/>
    </row>
    <row r="2233" spans="1:1">
      <c r="A2233" s="97"/>
    </row>
    <row r="2234" spans="1:1">
      <c r="A2234" s="97"/>
    </row>
    <row r="2235" spans="1:1">
      <c r="A2235" s="97"/>
    </row>
    <row r="2236" spans="1:1">
      <c r="A2236" s="97"/>
    </row>
    <row r="2237" spans="1:1">
      <c r="A2237" s="97"/>
    </row>
    <row r="2238" spans="1:1">
      <c r="A2238" s="97"/>
    </row>
    <row r="2239" spans="1:1">
      <c r="A2239" s="97"/>
    </row>
    <row r="2240" spans="1:1">
      <c r="A2240" s="97"/>
    </row>
    <row r="2241" spans="1:1">
      <c r="A2241" s="97"/>
    </row>
    <row r="2242" spans="1:1">
      <c r="A2242" s="97"/>
    </row>
    <row r="2243" spans="1:1">
      <c r="A2243" s="97"/>
    </row>
    <row r="2244" spans="1:1">
      <c r="A2244" s="97"/>
    </row>
    <row r="2245" spans="1:1">
      <c r="A2245" s="97"/>
    </row>
    <row r="2246" spans="1:1">
      <c r="A2246" s="97"/>
    </row>
    <row r="2247" spans="1:1">
      <c r="A2247" s="97"/>
    </row>
    <row r="2248" spans="1:1">
      <c r="A2248" s="97"/>
    </row>
    <row r="2249" spans="1:1">
      <c r="A2249" s="97"/>
    </row>
    <row r="2250" spans="1:1">
      <c r="A2250" s="97"/>
    </row>
    <row r="2251" spans="1:1">
      <c r="A2251" s="97"/>
    </row>
    <row r="2252" spans="1:1">
      <c r="A2252" s="97"/>
    </row>
    <row r="2253" spans="1:1">
      <c r="A2253" s="97"/>
    </row>
    <row r="2254" spans="1:1">
      <c r="A2254" s="97"/>
    </row>
    <row r="2255" spans="1:1">
      <c r="A2255" s="97"/>
    </row>
    <row r="2256" spans="1:1">
      <c r="A2256" s="97"/>
    </row>
    <row r="2257" spans="1:1">
      <c r="A2257" s="97"/>
    </row>
    <row r="2258" spans="1:1">
      <c r="A2258" s="97"/>
    </row>
    <row r="2259" spans="1:1">
      <c r="A2259" s="97"/>
    </row>
    <row r="2260" spans="1:1">
      <c r="A2260" s="97"/>
    </row>
    <row r="2261" spans="1:1">
      <c r="A2261" s="97"/>
    </row>
    <row r="2262" spans="1:1">
      <c r="A2262" s="97"/>
    </row>
    <row r="2263" spans="1:1">
      <c r="A2263" s="97"/>
    </row>
    <row r="2264" spans="1:1">
      <c r="A2264" s="97"/>
    </row>
    <row r="2265" spans="1:1">
      <c r="A2265" s="97"/>
    </row>
    <row r="2266" spans="1:1">
      <c r="A2266" s="97"/>
    </row>
    <row r="2267" spans="1:1">
      <c r="A2267" s="97"/>
    </row>
    <row r="2268" spans="1:1">
      <c r="A2268" s="97"/>
    </row>
    <row r="2269" spans="1:1">
      <c r="A2269" s="97"/>
    </row>
    <row r="2270" spans="1:1">
      <c r="A2270" s="97"/>
    </row>
    <row r="2271" spans="1:1">
      <c r="A2271" s="97"/>
    </row>
    <row r="2272" spans="1:1">
      <c r="A2272" s="97"/>
    </row>
    <row r="2273" spans="1:1">
      <c r="A2273" s="97"/>
    </row>
    <row r="2274" spans="1:1">
      <c r="A2274" s="97"/>
    </row>
    <row r="2275" spans="1:1">
      <c r="A2275" s="97"/>
    </row>
    <row r="2276" spans="1:1">
      <c r="A2276" s="97"/>
    </row>
    <row r="2277" spans="1:1">
      <c r="A2277" s="97"/>
    </row>
    <row r="2278" spans="1:1">
      <c r="A2278" s="97"/>
    </row>
    <row r="2279" spans="1:1">
      <c r="A2279" s="97"/>
    </row>
    <row r="2280" spans="1:1">
      <c r="A2280" s="97"/>
    </row>
    <row r="2281" spans="1:1">
      <c r="A2281" s="97"/>
    </row>
    <row r="2282" spans="1:1">
      <c r="A2282" s="97"/>
    </row>
    <row r="2283" spans="1:1">
      <c r="A2283" s="97"/>
    </row>
    <row r="2284" spans="1:1">
      <c r="A2284" s="97"/>
    </row>
    <row r="2285" spans="1:1">
      <c r="A2285" s="97"/>
    </row>
    <row r="2286" spans="1:1">
      <c r="A2286" s="97"/>
    </row>
    <row r="2287" spans="1:1">
      <c r="A2287" s="97"/>
    </row>
    <row r="2288" spans="1:1">
      <c r="A2288" s="97"/>
    </row>
    <row r="2289" spans="1:1">
      <c r="A2289" s="97"/>
    </row>
    <row r="2290" spans="1:1">
      <c r="A2290" s="97"/>
    </row>
    <row r="2291" spans="1:1">
      <c r="A2291" s="97"/>
    </row>
    <row r="2292" spans="1:1">
      <c r="A2292" s="97"/>
    </row>
    <row r="2293" spans="1:1">
      <c r="A2293" s="97"/>
    </row>
    <row r="2294" spans="1:1">
      <c r="A2294" s="97"/>
    </row>
    <row r="2295" spans="1:1">
      <c r="A2295" s="97"/>
    </row>
    <row r="2296" spans="1:1">
      <c r="A2296" s="97"/>
    </row>
    <row r="2297" spans="1:1">
      <c r="A2297" s="97"/>
    </row>
    <row r="2298" spans="1:1">
      <c r="A2298" s="97"/>
    </row>
    <row r="2299" spans="1:1">
      <c r="A2299" s="97"/>
    </row>
    <row r="2300" spans="1:1">
      <c r="A2300" s="97"/>
    </row>
    <row r="2301" spans="1:1">
      <c r="A2301" s="97"/>
    </row>
    <row r="2302" spans="1:1">
      <c r="A2302" s="97"/>
    </row>
    <row r="2303" spans="1:1">
      <c r="A2303" s="97"/>
    </row>
    <row r="2304" spans="1:1">
      <c r="A2304" s="97"/>
    </row>
    <row r="2305" spans="1:1">
      <c r="A2305" s="97"/>
    </row>
    <row r="2306" spans="1:1">
      <c r="A2306" s="97"/>
    </row>
    <row r="2307" spans="1:1">
      <c r="A2307" s="97"/>
    </row>
    <row r="2308" spans="1:1">
      <c r="A2308" s="97"/>
    </row>
    <row r="2309" spans="1:1">
      <c r="A2309" s="97"/>
    </row>
    <row r="2310" spans="1:1">
      <c r="A2310" s="97"/>
    </row>
    <row r="2311" spans="1:1">
      <c r="A2311" s="97"/>
    </row>
    <row r="2312" spans="1:1">
      <c r="A2312" s="97"/>
    </row>
    <row r="2313" spans="1:1">
      <c r="A2313" s="97"/>
    </row>
    <row r="2314" spans="1:1">
      <c r="A2314" s="97"/>
    </row>
    <row r="2315" spans="1:1">
      <c r="A2315" s="97"/>
    </row>
    <row r="2316" spans="1:1">
      <c r="A2316" s="97"/>
    </row>
    <row r="2317" spans="1:1">
      <c r="A2317" s="97"/>
    </row>
    <row r="2318" spans="1:1">
      <c r="A2318" s="97"/>
    </row>
    <row r="2319" spans="1:1">
      <c r="A2319" s="97"/>
    </row>
    <row r="2320" spans="1:1">
      <c r="A2320" s="97"/>
    </row>
    <row r="2321" spans="1:1">
      <c r="A2321" s="97"/>
    </row>
    <row r="2322" spans="1:1">
      <c r="A2322" s="97"/>
    </row>
    <row r="2323" spans="1:1">
      <c r="A2323" s="97"/>
    </row>
    <row r="2324" spans="1:1">
      <c r="A2324" s="97"/>
    </row>
    <row r="2325" spans="1:1">
      <c r="A2325" s="97"/>
    </row>
    <row r="2326" spans="1:1">
      <c r="A2326" s="97"/>
    </row>
    <row r="2327" spans="1:1">
      <c r="A2327" s="97"/>
    </row>
    <row r="2328" spans="1:1">
      <c r="A2328" s="97"/>
    </row>
    <row r="2329" spans="1:1">
      <c r="A2329" s="97"/>
    </row>
    <row r="2330" spans="1:1">
      <c r="A2330" s="97"/>
    </row>
    <row r="2331" spans="1:1">
      <c r="A2331" s="97"/>
    </row>
    <row r="2332" spans="1:1">
      <c r="A2332" s="97"/>
    </row>
    <row r="2333" spans="1:1">
      <c r="A2333" s="97"/>
    </row>
    <row r="2334" spans="1:1">
      <c r="A2334" s="97"/>
    </row>
    <row r="2335" spans="1:1">
      <c r="A2335" s="97"/>
    </row>
    <row r="2336" spans="1:1">
      <c r="A2336" s="97"/>
    </row>
    <row r="2337" spans="1:1">
      <c r="A2337" s="97"/>
    </row>
    <row r="2338" spans="1:1">
      <c r="A2338" s="97"/>
    </row>
    <row r="2339" spans="1:1">
      <c r="A2339" s="97"/>
    </row>
    <row r="2340" spans="1:1">
      <c r="A2340" s="97"/>
    </row>
    <row r="2341" spans="1:1">
      <c r="A2341" s="97"/>
    </row>
    <row r="2342" spans="1:1">
      <c r="A2342" s="97"/>
    </row>
    <row r="2343" spans="1:1">
      <c r="A2343" s="97"/>
    </row>
    <row r="2344" spans="1:1">
      <c r="A2344" s="97"/>
    </row>
    <row r="2345" spans="1:1">
      <c r="A2345" s="97"/>
    </row>
    <row r="2346" spans="1:1">
      <c r="A2346" s="97"/>
    </row>
    <row r="2347" spans="1:1">
      <c r="A2347" s="97"/>
    </row>
    <row r="2348" spans="1:1">
      <c r="A2348" s="97"/>
    </row>
    <row r="2349" spans="1:1">
      <c r="A2349" s="97"/>
    </row>
    <row r="2350" spans="1:1">
      <c r="A2350" s="97"/>
    </row>
    <row r="2351" spans="1:1">
      <c r="A2351" s="97"/>
    </row>
    <row r="2352" spans="1:1">
      <c r="A2352" s="97"/>
    </row>
    <row r="2353" spans="1:1">
      <c r="A2353" s="97"/>
    </row>
    <row r="2354" spans="1:1">
      <c r="A2354" s="97"/>
    </row>
    <row r="2355" spans="1:1">
      <c r="A2355" s="97"/>
    </row>
    <row r="2356" spans="1:1">
      <c r="A2356" s="97"/>
    </row>
    <row r="2357" spans="1:1">
      <c r="A2357" s="97"/>
    </row>
    <row r="2358" spans="1:1">
      <c r="A2358" s="97"/>
    </row>
    <row r="2359" spans="1:1">
      <c r="A2359" s="97"/>
    </row>
    <row r="2360" spans="1:1">
      <c r="A2360" s="97"/>
    </row>
    <row r="2361" spans="1:1">
      <c r="A2361" s="97"/>
    </row>
    <row r="2362" spans="1:1">
      <c r="A2362" s="97"/>
    </row>
    <row r="2363" spans="1:1">
      <c r="A2363" s="97"/>
    </row>
    <row r="2364" spans="1:1">
      <c r="A2364" s="97"/>
    </row>
    <row r="2365" spans="1:1">
      <c r="A2365" s="97"/>
    </row>
    <row r="2366" spans="1:1">
      <c r="A2366" s="97"/>
    </row>
    <row r="2367" spans="1:1">
      <c r="A2367" s="97"/>
    </row>
    <row r="2368" spans="1:1">
      <c r="A2368" s="97"/>
    </row>
    <row r="2369" spans="1:1">
      <c r="A2369" s="97"/>
    </row>
    <row r="2370" spans="1:1">
      <c r="A2370" s="97"/>
    </row>
    <row r="2371" spans="1:1">
      <c r="A2371" s="97"/>
    </row>
    <row r="2372" spans="1:1">
      <c r="A2372" s="97"/>
    </row>
    <row r="2373" spans="1:1">
      <c r="A2373" s="97"/>
    </row>
    <row r="2374" spans="1:1">
      <c r="A2374" s="97"/>
    </row>
    <row r="2375" spans="1:1">
      <c r="A2375" s="97"/>
    </row>
    <row r="2376" spans="1:1">
      <c r="A2376" s="97"/>
    </row>
    <row r="2377" spans="1:1">
      <c r="A2377" s="97"/>
    </row>
    <row r="2378" spans="1:1">
      <c r="A2378" s="97"/>
    </row>
    <row r="2379" spans="1:1">
      <c r="A2379" s="97"/>
    </row>
    <row r="2380" spans="1:1">
      <c r="A2380" s="97"/>
    </row>
    <row r="2381" spans="1:1">
      <c r="A2381" s="97"/>
    </row>
    <row r="2382" spans="1:1">
      <c r="A2382" s="97"/>
    </row>
    <row r="2383" spans="1:1">
      <c r="A2383" s="97"/>
    </row>
    <row r="2384" spans="1:1">
      <c r="A2384" s="97"/>
    </row>
    <row r="2385" spans="1:1">
      <c r="A2385" s="97"/>
    </row>
    <row r="2386" spans="1:1">
      <c r="A2386" s="97"/>
    </row>
    <row r="2387" spans="1:1">
      <c r="A2387" s="97"/>
    </row>
    <row r="2388" spans="1:1">
      <c r="A2388" s="97"/>
    </row>
    <row r="2389" spans="1:1">
      <c r="A2389" s="97"/>
    </row>
    <row r="2390" spans="1:1">
      <c r="A2390" s="97"/>
    </row>
    <row r="2391" spans="1:1">
      <c r="A2391" s="97"/>
    </row>
    <row r="2392" spans="1:1">
      <c r="A2392" s="97"/>
    </row>
    <row r="2393" spans="1:1">
      <c r="A2393" s="97"/>
    </row>
    <row r="2394" spans="1:1">
      <c r="A2394" s="97"/>
    </row>
    <row r="2395" spans="1:1">
      <c r="A2395" s="97"/>
    </row>
    <row r="2396" spans="1:1">
      <c r="A2396" s="97"/>
    </row>
    <row r="2397" spans="1:1">
      <c r="A2397" s="97"/>
    </row>
    <row r="2398" spans="1:1">
      <c r="A2398" s="97"/>
    </row>
    <row r="2399" spans="1:1">
      <c r="A2399" s="97"/>
    </row>
    <row r="2400" spans="1:1">
      <c r="A2400" s="97"/>
    </row>
    <row r="2401" spans="1:1">
      <c r="A2401" s="97"/>
    </row>
    <row r="2402" spans="1:1">
      <c r="A2402" s="97"/>
    </row>
    <row r="2403" spans="1:1">
      <c r="A2403" s="97"/>
    </row>
    <row r="2404" spans="1:1">
      <c r="A2404" s="97"/>
    </row>
    <row r="2405" spans="1:1">
      <c r="A2405" s="97"/>
    </row>
    <row r="2406" spans="1:1">
      <c r="A2406" s="97"/>
    </row>
    <row r="2407" spans="1:1">
      <c r="A2407" s="97"/>
    </row>
    <row r="2408" spans="1:1">
      <c r="A2408" s="97"/>
    </row>
    <row r="2409" spans="1:1">
      <c r="A2409" s="97"/>
    </row>
    <row r="2410" spans="1:1">
      <c r="A2410" s="97"/>
    </row>
    <row r="2411" spans="1:1">
      <c r="A2411" s="97"/>
    </row>
    <row r="2412" spans="1:1">
      <c r="A2412" s="97"/>
    </row>
    <row r="2413" spans="1:1">
      <c r="A2413" s="97"/>
    </row>
    <row r="2414" spans="1:1">
      <c r="A2414" s="97"/>
    </row>
    <row r="2415" spans="1:1">
      <c r="A2415" s="97"/>
    </row>
    <row r="2416" spans="1:1">
      <c r="A2416" s="97"/>
    </row>
    <row r="2417" spans="1:1">
      <c r="A2417" s="97"/>
    </row>
    <row r="2418" spans="1:1">
      <c r="A2418" s="97"/>
    </row>
    <row r="2419" spans="1:1">
      <c r="A2419" s="97"/>
    </row>
    <row r="2420" spans="1:1">
      <c r="A2420" s="97"/>
    </row>
    <row r="2421" spans="1:1">
      <c r="A2421" s="97"/>
    </row>
    <row r="2422" spans="1:1">
      <c r="A2422" s="97"/>
    </row>
    <row r="2423" spans="1:1">
      <c r="A2423" s="97"/>
    </row>
    <row r="2424" spans="1:1">
      <c r="A2424" s="97"/>
    </row>
    <row r="2425" spans="1:1">
      <c r="A2425" s="97"/>
    </row>
    <row r="2426" spans="1:1">
      <c r="A2426" s="97"/>
    </row>
    <row r="2427" spans="1:1">
      <c r="A2427" s="97"/>
    </row>
    <row r="2428" spans="1:1">
      <c r="A2428" s="97"/>
    </row>
    <row r="2429" spans="1:1">
      <c r="A2429" s="97"/>
    </row>
    <row r="2430" spans="1:1">
      <c r="A2430" s="97"/>
    </row>
    <row r="2431" spans="1:1">
      <c r="A2431" s="97"/>
    </row>
    <row r="2432" spans="1:1">
      <c r="A2432" s="97"/>
    </row>
    <row r="2433" spans="1:1">
      <c r="A2433" s="97"/>
    </row>
    <row r="2434" spans="1:1">
      <c r="A2434" s="97"/>
    </row>
    <row r="2435" spans="1:1">
      <c r="A2435" s="97"/>
    </row>
    <row r="2436" spans="1:1">
      <c r="A2436" s="97"/>
    </row>
    <row r="2437" spans="1:1">
      <c r="A2437" s="97"/>
    </row>
    <row r="2438" spans="1:1">
      <c r="A2438" s="97"/>
    </row>
    <row r="2439" spans="1:1">
      <c r="A2439" s="97"/>
    </row>
    <row r="2440" spans="1:1">
      <c r="A2440" s="97"/>
    </row>
    <row r="2441" spans="1:1">
      <c r="A2441" s="97"/>
    </row>
    <row r="2442" spans="1:1">
      <c r="A2442" s="97"/>
    </row>
    <row r="2443" spans="1:1">
      <c r="A2443" s="97"/>
    </row>
    <row r="2444" spans="1:1">
      <c r="A2444" s="97"/>
    </row>
    <row r="2445" spans="1:1">
      <c r="A2445" s="97"/>
    </row>
    <row r="2446" spans="1:1">
      <c r="A2446" s="97"/>
    </row>
    <row r="2447" spans="1:1">
      <c r="A2447" s="97"/>
    </row>
    <row r="2448" spans="1:1">
      <c r="A2448" s="97"/>
    </row>
    <row r="2449" spans="1:1">
      <c r="A2449" s="97"/>
    </row>
    <row r="2450" spans="1:1">
      <c r="A2450" s="97"/>
    </row>
    <row r="2451" spans="1:1">
      <c r="A2451" s="97"/>
    </row>
    <row r="2452" spans="1:1">
      <c r="A2452" s="97"/>
    </row>
    <row r="2453" spans="1:1">
      <c r="A2453" s="97"/>
    </row>
    <row r="2454" spans="1:1">
      <c r="A2454" s="97"/>
    </row>
    <row r="2455" spans="1:1">
      <c r="A2455" s="97"/>
    </row>
    <row r="2456" spans="1:1">
      <c r="A2456" s="97"/>
    </row>
    <row r="2457" spans="1:1">
      <c r="A2457" s="97"/>
    </row>
    <row r="2458" spans="1:1">
      <c r="A2458" s="97"/>
    </row>
    <row r="2459" spans="1:1">
      <c r="A2459" s="97"/>
    </row>
    <row r="2460" spans="1:1">
      <c r="A2460" s="97"/>
    </row>
    <row r="2461" spans="1:1">
      <c r="A2461" s="97"/>
    </row>
    <row r="2462" spans="1:1">
      <c r="A2462" s="97"/>
    </row>
    <row r="2463" spans="1:1">
      <c r="A2463" s="97"/>
    </row>
    <row r="2464" spans="1:1">
      <c r="A2464" s="97"/>
    </row>
    <row r="2465" spans="1:1">
      <c r="A2465" s="97"/>
    </row>
    <row r="2466" spans="1:1">
      <c r="A2466" s="97"/>
    </row>
    <row r="2467" spans="1:1">
      <c r="A2467" s="97"/>
    </row>
    <row r="2468" spans="1:1">
      <c r="A2468" s="97"/>
    </row>
    <row r="2469" spans="1:1">
      <c r="A2469" s="97"/>
    </row>
    <row r="2470" spans="1:1">
      <c r="A2470" s="97"/>
    </row>
    <row r="2471" spans="1:1">
      <c r="A2471" s="97"/>
    </row>
    <row r="2472" spans="1:1">
      <c r="A2472" s="97"/>
    </row>
    <row r="2473" spans="1:1">
      <c r="A2473" s="97"/>
    </row>
    <row r="2474" spans="1:1">
      <c r="A2474" s="97"/>
    </row>
    <row r="2475" spans="1:1">
      <c r="A2475" s="97"/>
    </row>
    <row r="2476" spans="1:1">
      <c r="A2476" s="97"/>
    </row>
    <row r="2477" spans="1:1">
      <c r="A2477" s="97"/>
    </row>
    <row r="2478" spans="1:1">
      <c r="A2478" s="97"/>
    </row>
    <row r="2479" spans="1:1">
      <c r="A2479" s="97"/>
    </row>
    <row r="2480" spans="1:1">
      <c r="A2480" s="97"/>
    </row>
    <row r="2481" spans="1:1">
      <c r="A2481" s="97"/>
    </row>
    <row r="2482" spans="1:1">
      <c r="A2482" s="97"/>
    </row>
    <row r="2483" spans="1:1">
      <c r="A2483" s="97"/>
    </row>
    <row r="2484" spans="1:1">
      <c r="A2484" s="97"/>
    </row>
    <row r="2485" spans="1:1">
      <c r="A2485" s="97"/>
    </row>
    <row r="2486" spans="1:1">
      <c r="A2486" s="97"/>
    </row>
    <row r="2487" spans="1:1">
      <c r="A2487" s="97"/>
    </row>
    <row r="2488" spans="1:1">
      <c r="A2488" s="97"/>
    </row>
    <row r="2489" spans="1:1">
      <c r="A2489" s="97"/>
    </row>
    <row r="2490" spans="1:1">
      <c r="A2490" s="97"/>
    </row>
    <row r="2491" spans="1:1">
      <c r="A2491" s="97"/>
    </row>
    <row r="2492" spans="1:1">
      <c r="A2492" s="97"/>
    </row>
    <row r="2493" spans="1:1">
      <c r="A2493" s="97"/>
    </row>
    <row r="2494" spans="1:1">
      <c r="A2494" s="97"/>
    </row>
    <row r="2495" spans="1:1">
      <c r="A2495" s="97"/>
    </row>
    <row r="2496" spans="1:1">
      <c r="A2496" s="97"/>
    </row>
    <row r="2497" spans="1:1">
      <c r="A2497" s="97"/>
    </row>
    <row r="2498" spans="1:1">
      <c r="A2498" s="97"/>
    </row>
    <row r="2499" spans="1:1">
      <c r="A2499" s="97"/>
    </row>
    <row r="2500" spans="1:1">
      <c r="A2500" s="97"/>
    </row>
    <row r="2501" spans="1:1">
      <c r="A2501" s="97"/>
    </row>
    <row r="2502" spans="1:1">
      <c r="A2502" s="97"/>
    </row>
    <row r="2503" spans="1:1">
      <c r="A2503" s="97"/>
    </row>
    <row r="2504" spans="1:1">
      <c r="A2504" s="97"/>
    </row>
    <row r="2505" spans="1:1">
      <c r="A2505" s="97"/>
    </row>
    <row r="2506" spans="1:1">
      <c r="A2506" s="97"/>
    </row>
    <row r="2507" spans="1:1">
      <c r="A2507" s="97"/>
    </row>
    <row r="2508" spans="1:1">
      <c r="A2508" s="97"/>
    </row>
    <row r="2509" spans="1:1">
      <c r="A2509" s="97"/>
    </row>
    <row r="2510" spans="1:1">
      <c r="A2510" s="97"/>
    </row>
    <row r="2511" spans="1:1">
      <c r="A2511" s="97"/>
    </row>
    <row r="2512" spans="1:1">
      <c r="A2512" s="97"/>
    </row>
    <row r="2513" spans="1:1">
      <c r="A2513" s="97"/>
    </row>
    <row r="2514" spans="1:1">
      <c r="A2514" s="97"/>
    </row>
    <row r="2515" spans="1:1">
      <c r="A2515" s="97"/>
    </row>
    <row r="2516" spans="1:1">
      <c r="A2516" s="97"/>
    </row>
    <row r="2517" spans="1:1">
      <c r="A2517" s="97"/>
    </row>
    <row r="2518" spans="1:1">
      <c r="A2518" s="97"/>
    </row>
    <row r="2519" spans="1:1">
      <c r="A2519" s="97"/>
    </row>
    <row r="2520" spans="1:1">
      <c r="A2520" s="97"/>
    </row>
    <row r="2521" spans="1:1">
      <c r="A2521" s="97"/>
    </row>
    <row r="2522" spans="1:1">
      <c r="A2522" s="97"/>
    </row>
    <row r="2523" spans="1:1">
      <c r="A2523" s="97"/>
    </row>
    <row r="2524" spans="1:1">
      <c r="A2524" s="97"/>
    </row>
    <row r="2525" spans="1:1">
      <c r="A2525" s="97"/>
    </row>
    <row r="2526" spans="1:1">
      <c r="A2526" s="97"/>
    </row>
    <row r="2527" spans="1:1">
      <c r="A2527" s="97"/>
    </row>
    <row r="2528" spans="1:1">
      <c r="A2528" s="97"/>
    </row>
    <row r="2529" spans="1:1">
      <c r="A2529" s="97"/>
    </row>
    <row r="2530" spans="1:1">
      <c r="A2530" s="97"/>
    </row>
    <row r="2531" spans="1:1">
      <c r="A2531" s="97"/>
    </row>
    <row r="2532" spans="1:1">
      <c r="A2532" s="97"/>
    </row>
    <row r="2533" spans="1:1">
      <c r="A2533" s="97"/>
    </row>
    <row r="2534" spans="1:1">
      <c r="A2534" s="97"/>
    </row>
    <row r="2535" spans="1:1">
      <c r="A2535" s="97"/>
    </row>
    <row r="2536" spans="1:1">
      <c r="A2536" s="97"/>
    </row>
    <row r="2537" spans="1:1">
      <c r="A2537" s="97"/>
    </row>
    <row r="2538" spans="1:1">
      <c r="A2538" s="97"/>
    </row>
    <row r="2539" spans="1:1">
      <c r="A2539" s="97"/>
    </row>
    <row r="2540" spans="1:1">
      <c r="A2540" s="97"/>
    </row>
    <row r="2541" spans="1:1">
      <c r="A2541" s="97"/>
    </row>
    <row r="2542" spans="1:1">
      <c r="A2542" s="97"/>
    </row>
    <row r="2543" spans="1:1">
      <c r="A2543" s="97"/>
    </row>
    <row r="2544" spans="1:1">
      <c r="A2544" s="97"/>
    </row>
    <row r="2545" spans="1:1">
      <c r="A2545" s="97"/>
    </row>
    <row r="2546" spans="1:1">
      <c r="A2546" s="97"/>
    </row>
    <row r="2547" spans="1:1">
      <c r="A2547" s="97"/>
    </row>
    <row r="2548" spans="1:1">
      <c r="A2548" s="97"/>
    </row>
    <row r="2549" spans="1:1">
      <c r="A2549" s="97"/>
    </row>
    <row r="2550" spans="1:1">
      <c r="A2550" s="97"/>
    </row>
    <row r="2551" spans="1:1">
      <c r="A2551" s="97"/>
    </row>
    <row r="2552" spans="1:1">
      <c r="A2552" s="97"/>
    </row>
    <row r="2553" spans="1:1">
      <c r="A2553" s="97"/>
    </row>
    <row r="2554" spans="1:1">
      <c r="A2554" s="97"/>
    </row>
    <row r="2555" spans="1:1">
      <c r="A2555" s="97"/>
    </row>
    <row r="2556" spans="1:1">
      <c r="A2556" s="97"/>
    </row>
    <row r="2557" spans="1:1">
      <c r="A2557" s="97"/>
    </row>
    <row r="2558" spans="1:1">
      <c r="A2558" s="97"/>
    </row>
    <row r="2559" spans="1:1">
      <c r="A2559" s="97"/>
    </row>
    <row r="2560" spans="1:1">
      <c r="A2560" s="97"/>
    </row>
    <row r="2561" spans="1:1">
      <c r="A2561" s="97"/>
    </row>
    <row r="2562" spans="1:1">
      <c r="A2562" s="97"/>
    </row>
    <row r="2563" spans="1:1">
      <c r="A2563" s="97"/>
    </row>
    <row r="2564" spans="1:1">
      <c r="A2564" s="97"/>
    </row>
    <row r="2565" spans="1:1">
      <c r="A2565" s="97"/>
    </row>
    <row r="2566" spans="1:1">
      <c r="A2566" s="97"/>
    </row>
    <row r="2567" spans="1:1">
      <c r="A2567" s="97"/>
    </row>
    <row r="2568" spans="1:1">
      <c r="A2568" s="97"/>
    </row>
    <row r="2569" spans="1:1">
      <c r="A2569" s="97"/>
    </row>
    <row r="2570" spans="1:1">
      <c r="A2570" s="97"/>
    </row>
    <row r="2571" spans="1:1">
      <c r="A2571" s="97"/>
    </row>
    <row r="2572" spans="1:1">
      <c r="A2572" s="97"/>
    </row>
    <row r="2573" spans="1:1">
      <c r="A2573" s="97"/>
    </row>
    <row r="2574" spans="1:1">
      <c r="A2574" s="97"/>
    </row>
    <row r="2575" spans="1:1">
      <c r="A2575" s="97"/>
    </row>
    <row r="2576" spans="1:1">
      <c r="A2576" s="97"/>
    </row>
    <row r="2577" spans="1:1">
      <c r="A2577" s="97"/>
    </row>
    <row r="2578" spans="1:1">
      <c r="A2578" s="97"/>
    </row>
    <row r="2579" spans="1:1">
      <c r="A2579" s="97"/>
    </row>
    <row r="2580" spans="1:1">
      <c r="A2580" s="97"/>
    </row>
    <row r="2581" spans="1:1">
      <c r="A2581" s="97"/>
    </row>
    <row r="2582" spans="1:1">
      <c r="A2582" s="97"/>
    </row>
    <row r="2583" spans="1:1">
      <c r="A2583" s="97"/>
    </row>
    <row r="2584" spans="1:1">
      <c r="A2584" s="97"/>
    </row>
    <row r="2585" spans="1:1">
      <c r="A2585" s="97"/>
    </row>
    <row r="2586" spans="1:1">
      <c r="A2586" s="97"/>
    </row>
    <row r="2587" spans="1:1">
      <c r="A2587" s="97"/>
    </row>
    <row r="2588" spans="1:1">
      <c r="A2588" s="97"/>
    </row>
    <row r="2589" spans="1:1">
      <c r="A2589" s="97"/>
    </row>
    <row r="2590" spans="1:1">
      <c r="A2590" s="97"/>
    </row>
    <row r="2591" spans="1:1">
      <c r="A2591" s="97"/>
    </row>
    <row r="2592" spans="1:1">
      <c r="A2592" s="97"/>
    </row>
    <row r="2593" spans="1:1">
      <c r="A2593" s="97"/>
    </row>
    <row r="2594" spans="1:1">
      <c r="A2594" s="97"/>
    </row>
    <row r="2595" spans="1:1">
      <c r="A2595" s="97"/>
    </row>
    <row r="2596" spans="1:1">
      <c r="A2596" s="97"/>
    </row>
    <row r="2597" spans="1:1">
      <c r="A2597" s="97"/>
    </row>
    <row r="2598" spans="1:1">
      <c r="A2598" s="97"/>
    </row>
    <row r="2599" spans="1:1">
      <c r="A2599" s="97"/>
    </row>
    <row r="2600" spans="1:1">
      <c r="A2600" s="97"/>
    </row>
    <row r="2601" spans="1:1">
      <c r="A2601" s="97"/>
    </row>
    <row r="2602" spans="1:1">
      <c r="A2602" s="97"/>
    </row>
    <row r="2603" spans="1:1">
      <c r="A2603" s="97"/>
    </row>
    <row r="2604" spans="1:1">
      <c r="A2604" s="97"/>
    </row>
    <row r="2605" spans="1:1">
      <c r="A2605" s="97"/>
    </row>
    <row r="2606" spans="1:1">
      <c r="A2606" s="97"/>
    </row>
    <row r="2607" spans="1:1">
      <c r="A2607" s="97"/>
    </row>
    <row r="2608" spans="1:1">
      <c r="A2608" s="97"/>
    </row>
    <row r="2609" spans="1:1">
      <c r="A2609" s="97"/>
    </row>
    <row r="2610" spans="1:1">
      <c r="A2610" s="97"/>
    </row>
    <row r="2611" spans="1:1">
      <c r="A2611" s="97"/>
    </row>
    <row r="2612" spans="1:1">
      <c r="A2612" s="97"/>
    </row>
    <row r="2613" spans="1:1">
      <c r="A2613" s="97"/>
    </row>
    <row r="2614" spans="1:1">
      <c r="A2614" s="97"/>
    </row>
    <row r="2615" spans="1:1">
      <c r="A2615" s="97"/>
    </row>
    <row r="2616" spans="1:1">
      <c r="A2616" s="97"/>
    </row>
    <row r="2617" spans="1:1">
      <c r="A2617" s="97"/>
    </row>
    <row r="2618" spans="1:1">
      <c r="A2618" s="97"/>
    </row>
    <row r="2619" spans="1:1">
      <c r="A2619" s="97"/>
    </row>
    <row r="2620" spans="1:1">
      <c r="A2620" s="97"/>
    </row>
    <row r="2621" spans="1:1">
      <c r="A2621" s="97"/>
    </row>
    <row r="2622" spans="1:1">
      <c r="A2622" s="97"/>
    </row>
    <row r="2623" spans="1:1">
      <c r="A2623" s="97"/>
    </row>
    <row r="2624" spans="1:1">
      <c r="A2624" s="97"/>
    </row>
    <row r="2625" spans="1:1">
      <c r="A2625" s="97"/>
    </row>
    <row r="2626" spans="1:1">
      <c r="A2626" s="97"/>
    </row>
    <row r="2627" spans="1:1">
      <c r="A2627" s="97"/>
    </row>
    <row r="2628" spans="1:1">
      <c r="A2628" s="97"/>
    </row>
    <row r="2629" spans="1:1">
      <c r="A2629" s="97"/>
    </row>
    <row r="2630" spans="1:1">
      <c r="A2630" s="97"/>
    </row>
    <row r="2631" spans="1:1">
      <c r="A2631" s="97"/>
    </row>
    <row r="2632" spans="1:1">
      <c r="A2632" s="97"/>
    </row>
    <row r="2633" spans="1:1">
      <c r="A2633" s="97"/>
    </row>
    <row r="2634" spans="1:1">
      <c r="A2634" s="97"/>
    </row>
    <row r="2635" spans="1:1">
      <c r="A2635" s="97"/>
    </row>
    <row r="2636" spans="1:1">
      <c r="A2636" s="97"/>
    </row>
    <row r="2637" spans="1:1">
      <c r="A2637" s="97"/>
    </row>
    <row r="2638" spans="1:1">
      <c r="A2638" s="97"/>
    </row>
    <row r="2639" spans="1:1">
      <c r="A2639" s="97"/>
    </row>
    <row r="2640" spans="1:1">
      <c r="A2640" s="97"/>
    </row>
    <row r="2641" spans="1:1">
      <c r="A2641" s="97"/>
    </row>
    <row r="2642" spans="1:1">
      <c r="A2642" s="97"/>
    </row>
    <row r="2643" spans="1:1">
      <c r="A2643" s="97"/>
    </row>
    <row r="2644" spans="1:1">
      <c r="A2644" s="97"/>
    </row>
    <row r="2645" spans="1:1">
      <c r="A2645" s="97"/>
    </row>
    <row r="2646" spans="1:1">
      <c r="A2646" s="97"/>
    </row>
    <row r="2647" spans="1:1">
      <c r="A2647" s="97"/>
    </row>
    <row r="2648" spans="1:1">
      <c r="A2648" s="97"/>
    </row>
    <row r="2649" spans="1:1">
      <c r="A2649" s="97"/>
    </row>
    <row r="2650" spans="1:1">
      <c r="A2650" s="97"/>
    </row>
    <row r="2651" spans="1:1">
      <c r="A2651" s="97"/>
    </row>
    <row r="2652" spans="1:1">
      <c r="A2652" s="97"/>
    </row>
    <row r="2653" spans="1:1">
      <c r="A2653" s="97"/>
    </row>
    <row r="2654" spans="1:1">
      <c r="A2654" s="97"/>
    </row>
    <row r="2655" spans="1:1">
      <c r="A2655" s="97"/>
    </row>
    <row r="2656" spans="1:1">
      <c r="A2656" s="97"/>
    </row>
    <row r="2657" spans="1:1">
      <c r="A2657" s="97"/>
    </row>
    <row r="2658" spans="1:1">
      <c r="A2658" s="97"/>
    </row>
    <row r="2659" spans="1:1">
      <c r="A2659" s="97"/>
    </row>
    <row r="2660" spans="1:1">
      <c r="A2660" s="97"/>
    </row>
    <row r="2661" spans="1:1">
      <c r="A2661" s="97"/>
    </row>
    <row r="2662" spans="1:1">
      <c r="A2662" s="97"/>
    </row>
    <row r="2663" spans="1:1">
      <c r="A2663" s="97"/>
    </row>
    <row r="2664" spans="1:1">
      <c r="A2664" s="97"/>
    </row>
    <row r="2665" spans="1:1">
      <c r="A2665" s="97"/>
    </row>
    <row r="2666" spans="1:1">
      <c r="A2666" s="97"/>
    </row>
    <row r="2667" spans="1:1">
      <c r="A2667" s="97"/>
    </row>
    <row r="2668" spans="1:1">
      <c r="A2668" s="97"/>
    </row>
    <row r="2669" spans="1:1">
      <c r="A2669" s="97"/>
    </row>
    <row r="2670" spans="1:1">
      <c r="A2670" s="97"/>
    </row>
    <row r="2671" spans="1:1">
      <c r="A2671" s="97"/>
    </row>
    <row r="2672" spans="1:1">
      <c r="A2672" s="97"/>
    </row>
    <row r="2673" spans="1:1">
      <c r="A2673" s="97"/>
    </row>
    <row r="2674" spans="1:1">
      <c r="A2674" s="97"/>
    </row>
    <row r="2675" spans="1:1">
      <c r="A2675" s="97"/>
    </row>
    <row r="2676" spans="1:1">
      <c r="A2676" s="97"/>
    </row>
    <row r="2677" spans="1:1">
      <c r="A2677" s="97"/>
    </row>
    <row r="2678" spans="1:1">
      <c r="A2678" s="97"/>
    </row>
    <row r="2679" spans="1:1">
      <c r="A2679" s="97"/>
    </row>
    <row r="2680" spans="1:1">
      <c r="A2680" s="97"/>
    </row>
    <row r="2681" spans="1:1">
      <c r="A2681" s="97"/>
    </row>
    <row r="2682" spans="1:1">
      <c r="A2682" s="97"/>
    </row>
    <row r="2683" spans="1:1">
      <c r="A2683" s="97"/>
    </row>
    <row r="2684" spans="1:1">
      <c r="A2684" s="97"/>
    </row>
    <row r="2685" spans="1:1">
      <c r="A2685" s="97"/>
    </row>
    <row r="2686" spans="1:1">
      <c r="A2686" s="97"/>
    </row>
    <row r="2687" spans="1:1">
      <c r="A2687" s="97"/>
    </row>
    <row r="2688" spans="1:1">
      <c r="A2688" s="97"/>
    </row>
    <row r="2689" spans="1:1">
      <c r="A2689" s="97"/>
    </row>
    <row r="2690" spans="1:1">
      <c r="A2690" s="97"/>
    </row>
    <row r="2691" spans="1:1">
      <c r="A2691" s="97"/>
    </row>
    <row r="2692" spans="1:1">
      <c r="A2692" s="97"/>
    </row>
    <row r="2693" spans="1:1">
      <c r="A2693" s="97"/>
    </row>
    <row r="2694" spans="1:1">
      <c r="A2694" s="97"/>
    </row>
    <row r="2695" spans="1:1">
      <c r="A2695" s="97"/>
    </row>
    <row r="2696" spans="1:1">
      <c r="A2696" s="97"/>
    </row>
    <row r="2697" spans="1:1">
      <c r="A2697" s="97"/>
    </row>
    <row r="2698" spans="1:1">
      <c r="A2698" s="97"/>
    </row>
    <row r="2699" spans="1:1">
      <c r="A2699" s="97"/>
    </row>
    <row r="2700" spans="1:1">
      <c r="A2700" s="97"/>
    </row>
    <row r="2701" spans="1:1">
      <c r="A2701" s="97"/>
    </row>
    <row r="2702" spans="1:1">
      <c r="A2702" s="97"/>
    </row>
    <row r="2703" spans="1:1">
      <c r="A2703" s="97"/>
    </row>
    <row r="2704" spans="1:1">
      <c r="A2704" s="97"/>
    </row>
    <row r="2705" spans="1:1">
      <c r="A2705" s="97"/>
    </row>
    <row r="2706" spans="1:1">
      <c r="A2706" s="97"/>
    </row>
    <row r="2707" spans="1:1">
      <c r="A2707" s="97"/>
    </row>
    <row r="2708" spans="1:1">
      <c r="A2708" s="97"/>
    </row>
    <row r="2709" spans="1:1">
      <c r="A2709" s="97"/>
    </row>
    <row r="2710" spans="1:1">
      <c r="A2710" s="97"/>
    </row>
    <row r="2711" spans="1:1">
      <c r="A2711" s="97"/>
    </row>
    <row r="2712" spans="1:1">
      <c r="A2712" s="97"/>
    </row>
    <row r="2713" spans="1:1">
      <c r="A2713" s="97"/>
    </row>
    <row r="2714" spans="1:1">
      <c r="A2714" s="97"/>
    </row>
    <row r="2715" spans="1:1">
      <c r="A2715" s="97"/>
    </row>
    <row r="2716" spans="1:1">
      <c r="A2716" s="97"/>
    </row>
    <row r="2717" spans="1:1">
      <c r="A2717" s="97"/>
    </row>
    <row r="2718" spans="1:1">
      <c r="A2718" s="97"/>
    </row>
    <row r="2719" spans="1:1">
      <c r="A2719" s="97"/>
    </row>
    <row r="2720" spans="1:1">
      <c r="A2720" s="97"/>
    </row>
    <row r="2721" spans="1:1">
      <c r="A2721" s="97"/>
    </row>
    <row r="2722" spans="1:1">
      <c r="A2722" s="97"/>
    </row>
    <row r="2723" spans="1:1">
      <c r="A2723" s="97"/>
    </row>
    <row r="2724" spans="1:1">
      <c r="A2724" s="97"/>
    </row>
    <row r="2725" spans="1:1">
      <c r="A2725" s="97"/>
    </row>
    <row r="2726" spans="1:1">
      <c r="A2726" s="97"/>
    </row>
    <row r="2727" spans="1:1">
      <c r="A2727" s="97"/>
    </row>
    <row r="2728" spans="1:1">
      <c r="A2728" s="97"/>
    </row>
    <row r="2729" spans="1:1">
      <c r="A2729" s="97"/>
    </row>
    <row r="2730" spans="1:1">
      <c r="A2730" s="97"/>
    </row>
    <row r="2731" spans="1:1">
      <c r="A2731" s="97"/>
    </row>
    <row r="2732" spans="1:1">
      <c r="A2732" s="97"/>
    </row>
    <row r="2733" spans="1:1">
      <c r="A2733" s="97"/>
    </row>
    <row r="2734" spans="1:1">
      <c r="A2734" s="97"/>
    </row>
    <row r="2735" spans="1:1">
      <c r="A2735" s="97"/>
    </row>
    <row r="2736" spans="1:1">
      <c r="A2736" s="97"/>
    </row>
    <row r="2737" spans="1:1">
      <c r="A2737" s="97"/>
    </row>
    <row r="2738" spans="1:1">
      <c r="A2738" s="97"/>
    </row>
    <row r="2739" spans="1:1">
      <c r="A2739" s="97"/>
    </row>
    <row r="2740" spans="1:1">
      <c r="A2740" s="97"/>
    </row>
    <row r="2741" spans="1:1">
      <c r="A2741" s="97"/>
    </row>
    <row r="2742" spans="1:1">
      <c r="A2742" s="97"/>
    </row>
    <row r="2743" spans="1:1">
      <c r="A2743" s="97"/>
    </row>
    <row r="2744" spans="1:1">
      <c r="A2744" s="97"/>
    </row>
    <row r="2745" spans="1:1">
      <c r="A2745" s="97"/>
    </row>
    <row r="2746" spans="1:1">
      <c r="A2746" s="97"/>
    </row>
    <row r="2747" spans="1:1">
      <c r="A2747" s="97"/>
    </row>
    <row r="2748" spans="1:1">
      <c r="A2748" s="97"/>
    </row>
    <row r="2749" spans="1:1">
      <c r="A2749" s="97"/>
    </row>
    <row r="2750" spans="1:1">
      <c r="A2750" s="97"/>
    </row>
    <row r="2751" spans="1:1">
      <c r="A2751" s="97"/>
    </row>
    <row r="2752" spans="1:1">
      <c r="A2752" s="97"/>
    </row>
    <row r="2753" spans="1:1">
      <c r="A2753" s="97"/>
    </row>
    <row r="2754" spans="1:1">
      <c r="A2754" s="97"/>
    </row>
    <row r="2755" spans="1:1">
      <c r="A2755" s="97"/>
    </row>
    <row r="2756" spans="1:1">
      <c r="A2756" s="97"/>
    </row>
    <row r="2757" spans="1:1">
      <c r="A2757" s="97"/>
    </row>
    <row r="2758" spans="1:1">
      <c r="A2758" s="97"/>
    </row>
    <row r="2759" spans="1:1">
      <c r="A2759" s="97"/>
    </row>
    <row r="2760" spans="1:1">
      <c r="A2760" s="97"/>
    </row>
    <row r="2761" spans="1:1">
      <c r="A2761" s="97"/>
    </row>
    <row r="2762" spans="1:1">
      <c r="A2762" s="97"/>
    </row>
    <row r="2763" spans="1:1">
      <c r="A2763" s="97"/>
    </row>
    <row r="2764" spans="1:1">
      <c r="A2764" s="97"/>
    </row>
    <row r="2765" spans="1:1">
      <c r="A2765" s="97"/>
    </row>
    <row r="2766" spans="1:1">
      <c r="A2766" s="97"/>
    </row>
    <row r="2767" spans="1:1">
      <c r="A2767" s="97"/>
    </row>
    <row r="2768" spans="1:1">
      <c r="A2768" s="97"/>
    </row>
    <row r="2769" spans="1:1">
      <c r="A2769" s="97"/>
    </row>
    <row r="2770" spans="1:1">
      <c r="A2770" s="97"/>
    </row>
    <row r="2771" spans="1:1">
      <c r="A2771" s="97"/>
    </row>
    <row r="2772" spans="1:1">
      <c r="A2772" s="97"/>
    </row>
    <row r="2773" spans="1:1">
      <c r="A2773" s="97"/>
    </row>
    <row r="2774" spans="1:1">
      <c r="A2774" s="97"/>
    </row>
    <row r="2775" spans="1:1">
      <c r="A2775" s="97"/>
    </row>
    <row r="2776" spans="1:1">
      <c r="A2776" s="97"/>
    </row>
    <row r="2777" spans="1:1">
      <c r="A2777" s="97"/>
    </row>
    <row r="2778" spans="1:1">
      <c r="A2778" s="97"/>
    </row>
    <row r="2779" spans="1:1">
      <c r="A2779" s="97"/>
    </row>
    <row r="2780" spans="1:1">
      <c r="A2780" s="97"/>
    </row>
    <row r="2781" spans="1:1">
      <c r="A2781" s="97"/>
    </row>
    <row r="2782" spans="1:1">
      <c r="A2782" s="97"/>
    </row>
    <row r="2783" spans="1:1">
      <c r="A2783" s="97"/>
    </row>
    <row r="2784" spans="1:1">
      <c r="A2784" s="97"/>
    </row>
    <row r="2785" spans="1:1">
      <c r="A2785" s="97"/>
    </row>
    <row r="2786" spans="1:1">
      <c r="A2786" s="97"/>
    </row>
    <row r="2787" spans="1:1">
      <c r="A2787" s="97"/>
    </row>
    <row r="2788" spans="1:1">
      <c r="A2788" s="97"/>
    </row>
    <row r="2789" spans="1:1">
      <c r="A2789" s="97"/>
    </row>
    <row r="2790" spans="1:1">
      <c r="A2790" s="97"/>
    </row>
    <row r="2791" spans="1:1">
      <c r="A2791" s="97"/>
    </row>
    <row r="2792" spans="1:1">
      <c r="A2792" s="97"/>
    </row>
    <row r="2793" spans="1:1">
      <c r="A2793" s="97"/>
    </row>
    <row r="2794" spans="1:1">
      <c r="A2794" s="97"/>
    </row>
    <row r="2795" spans="1:1">
      <c r="A2795" s="97"/>
    </row>
    <row r="2796" spans="1:1">
      <c r="A2796" s="97"/>
    </row>
    <row r="2797" spans="1:1">
      <c r="A2797" s="97"/>
    </row>
    <row r="2798" spans="1:1">
      <c r="A2798" s="97"/>
    </row>
    <row r="2799" spans="1:1">
      <c r="A2799" s="97"/>
    </row>
    <row r="2800" spans="1:1">
      <c r="A2800" s="97"/>
    </row>
    <row r="2801" spans="1:1">
      <c r="A2801" s="97"/>
    </row>
    <row r="2802" spans="1:1">
      <c r="A2802" s="97"/>
    </row>
    <row r="2803" spans="1:1">
      <c r="A2803" s="97"/>
    </row>
    <row r="2804" spans="1:1">
      <c r="A2804" s="97"/>
    </row>
    <row r="2805" spans="1:1">
      <c r="A2805" s="97"/>
    </row>
    <row r="2806" spans="1:1">
      <c r="A2806" s="97"/>
    </row>
    <row r="2807" spans="1:1">
      <c r="A2807" s="97"/>
    </row>
    <row r="2808" spans="1:1">
      <c r="A2808" s="97"/>
    </row>
    <row r="2809" spans="1:1">
      <c r="A2809" s="97"/>
    </row>
    <row r="2810" spans="1:1">
      <c r="A2810" s="97"/>
    </row>
    <row r="2811" spans="1:1">
      <c r="A2811" s="97"/>
    </row>
    <row r="2812" spans="1:1">
      <c r="A2812" s="97"/>
    </row>
    <row r="2813" spans="1:1">
      <c r="A2813" s="97"/>
    </row>
    <row r="2814" spans="1:1">
      <c r="A2814" s="97"/>
    </row>
    <row r="2815" spans="1:1">
      <c r="A2815" s="97"/>
    </row>
    <row r="2816" spans="1:1">
      <c r="A2816" s="97"/>
    </row>
    <row r="2817" spans="1:1">
      <c r="A2817" s="97"/>
    </row>
    <row r="2818" spans="1:1">
      <c r="A2818" s="97"/>
    </row>
    <row r="2819" spans="1:1">
      <c r="A2819" s="97"/>
    </row>
    <row r="2820" spans="1:1">
      <c r="A2820" s="97"/>
    </row>
    <row r="2821" spans="1:1">
      <c r="A2821" s="97"/>
    </row>
    <row r="2822" spans="1:1">
      <c r="A2822" s="97"/>
    </row>
    <row r="2823" spans="1:1">
      <c r="A2823" s="97"/>
    </row>
    <row r="2824" spans="1:1">
      <c r="A2824" s="97"/>
    </row>
    <row r="2825" spans="1:1">
      <c r="A2825" s="97"/>
    </row>
    <row r="2826" spans="1:1">
      <c r="A2826" s="97"/>
    </row>
    <row r="2827" spans="1:1">
      <c r="A2827" s="97"/>
    </row>
    <row r="2828" spans="1:1">
      <c r="A2828" s="97"/>
    </row>
    <row r="2829" spans="1:1">
      <c r="A2829" s="97"/>
    </row>
    <row r="2830" spans="1:1">
      <c r="A2830" s="97"/>
    </row>
    <row r="2831" spans="1:1">
      <c r="A2831" s="97"/>
    </row>
    <row r="2832" spans="1:1">
      <c r="A2832" s="97"/>
    </row>
    <row r="2833" spans="1:1">
      <c r="A2833" s="97"/>
    </row>
    <row r="2834" spans="1:1">
      <c r="A2834" s="97"/>
    </row>
    <row r="2835" spans="1:1">
      <c r="A2835" s="97"/>
    </row>
    <row r="2836" spans="1:1">
      <c r="A2836" s="97"/>
    </row>
    <row r="2837" spans="1:1">
      <c r="A2837" s="97"/>
    </row>
    <row r="2838" spans="1:1">
      <c r="A2838" s="97"/>
    </row>
    <row r="2839" spans="1:1">
      <c r="A2839" s="97"/>
    </row>
    <row r="2840" spans="1:1">
      <c r="A2840" s="97"/>
    </row>
    <row r="2841" spans="1:1">
      <c r="A2841" s="97"/>
    </row>
    <row r="2842" spans="1:1">
      <c r="A2842" s="97"/>
    </row>
    <row r="2843" spans="1:1">
      <c r="A2843" s="97"/>
    </row>
    <row r="2844" spans="1:1">
      <c r="A2844" s="97"/>
    </row>
    <row r="2845" spans="1:1">
      <c r="A2845" s="97"/>
    </row>
    <row r="2846" spans="1:1">
      <c r="A2846" s="97"/>
    </row>
    <row r="2847" spans="1:1">
      <c r="A2847" s="97"/>
    </row>
    <row r="2848" spans="1:1">
      <c r="A2848" s="97"/>
    </row>
    <row r="2849" spans="1:1">
      <c r="A2849" s="97"/>
    </row>
    <row r="2850" spans="1:1">
      <c r="A2850" s="97"/>
    </row>
    <row r="2851" spans="1:1">
      <c r="A2851" s="97"/>
    </row>
    <row r="2852" spans="1:1">
      <c r="A2852" s="97"/>
    </row>
    <row r="2853" spans="1:1">
      <c r="A2853" s="97"/>
    </row>
    <row r="2854" spans="1:1">
      <c r="A2854" s="97"/>
    </row>
    <row r="2855" spans="1:1">
      <c r="A2855" s="97"/>
    </row>
    <row r="2856" spans="1:1">
      <c r="A2856" s="97"/>
    </row>
    <row r="2857" spans="1:1">
      <c r="A2857" s="97"/>
    </row>
    <row r="2858" spans="1:1">
      <c r="A2858" s="97"/>
    </row>
    <row r="2859" spans="1:1">
      <c r="A2859" s="97"/>
    </row>
    <row r="2860" spans="1:1">
      <c r="A2860" s="97"/>
    </row>
    <row r="2861" spans="1:1">
      <c r="A2861" s="97"/>
    </row>
    <row r="2862" spans="1:1">
      <c r="A2862" s="97"/>
    </row>
    <row r="2863" spans="1:1">
      <c r="A2863" s="97"/>
    </row>
    <row r="2864" spans="1:1">
      <c r="A2864" s="97"/>
    </row>
    <row r="2865" spans="1:1">
      <c r="A2865" s="97"/>
    </row>
    <row r="2866" spans="1:1">
      <c r="A2866" s="97"/>
    </row>
    <row r="2867" spans="1:1">
      <c r="A2867" s="97"/>
    </row>
    <row r="2868" spans="1:1">
      <c r="A2868" s="97"/>
    </row>
    <row r="2869" spans="1:1">
      <c r="A2869" s="97"/>
    </row>
    <row r="2870" spans="1:1">
      <c r="A2870" s="97"/>
    </row>
    <row r="2871" spans="1:1">
      <c r="A2871" s="97"/>
    </row>
    <row r="2872" spans="1:1">
      <c r="A2872" s="97"/>
    </row>
    <row r="2873" spans="1:1">
      <c r="A2873" s="97"/>
    </row>
    <row r="2874" spans="1:1">
      <c r="A2874" s="97"/>
    </row>
    <row r="2875" spans="1:1">
      <c r="A2875" s="97"/>
    </row>
    <row r="2876" spans="1:1">
      <c r="A2876" s="97"/>
    </row>
    <row r="2877" spans="1:1">
      <c r="A2877" s="97"/>
    </row>
    <row r="2878" spans="1:1">
      <c r="A2878" s="97"/>
    </row>
    <row r="2879" spans="1:1">
      <c r="A2879" s="97"/>
    </row>
    <row r="2880" spans="1:1">
      <c r="A2880" s="97"/>
    </row>
    <row r="2881" spans="1:1">
      <c r="A2881" s="97"/>
    </row>
    <row r="2882" spans="1:1">
      <c r="A2882" s="97"/>
    </row>
    <row r="2883" spans="1:1">
      <c r="A2883" s="97"/>
    </row>
    <row r="2884" spans="1:1">
      <c r="A2884" s="97"/>
    </row>
    <row r="2885" spans="1:1">
      <c r="A2885" s="97"/>
    </row>
    <row r="2886" spans="1:1">
      <c r="A2886" s="97"/>
    </row>
    <row r="2887" spans="1:1">
      <c r="A2887" s="97"/>
    </row>
    <row r="2888" spans="1:1">
      <c r="A2888" s="97"/>
    </row>
    <row r="2889" spans="1:1">
      <c r="A2889" s="97"/>
    </row>
    <row r="2890" spans="1:1">
      <c r="A2890" s="97"/>
    </row>
    <row r="2891" spans="1:1">
      <c r="A2891" s="97"/>
    </row>
    <row r="2892" spans="1:1">
      <c r="A2892" s="97"/>
    </row>
    <row r="2893" spans="1:1">
      <c r="A2893" s="97"/>
    </row>
    <row r="2894" spans="1:1">
      <c r="A2894" s="97"/>
    </row>
    <row r="2895" spans="1:1">
      <c r="A2895" s="97"/>
    </row>
    <row r="2896" spans="1:1">
      <c r="A2896" s="97"/>
    </row>
    <row r="2897" spans="1:1">
      <c r="A2897" s="97"/>
    </row>
    <row r="2898" spans="1:1">
      <c r="A2898" s="97"/>
    </row>
    <row r="2899" spans="1:1">
      <c r="A2899" s="97"/>
    </row>
    <row r="2900" spans="1:1">
      <c r="A2900" s="97"/>
    </row>
    <row r="2901" spans="1:1">
      <c r="A2901" s="97"/>
    </row>
    <row r="2902" spans="1:1">
      <c r="A2902" s="97"/>
    </row>
    <row r="2903" spans="1:1">
      <c r="A2903" s="97"/>
    </row>
    <row r="2904" spans="1:1">
      <c r="A2904" s="97"/>
    </row>
    <row r="2905" spans="1:1">
      <c r="A2905" s="97"/>
    </row>
    <row r="2906" spans="1:1">
      <c r="A2906" s="97"/>
    </row>
    <row r="2907" spans="1:1">
      <c r="A2907" s="97"/>
    </row>
    <row r="2908" spans="1:1">
      <c r="A2908" s="97"/>
    </row>
    <row r="2909" spans="1:1">
      <c r="A2909" s="97"/>
    </row>
    <row r="2910" spans="1:1">
      <c r="A2910" s="97"/>
    </row>
    <row r="2911" spans="1:1">
      <c r="A2911" s="97"/>
    </row>
    <row r="2912" spans="1:1">
      <c r="A2912" s="97"/>
    </row>
    <row r="2913" spans="1:1">
      <c r="A2913" s="97"/>
    </row>
    <row r="2914" spans="1:1">
      <c r="A2914" s="97"/>
    </row>
    <row r="2915" spans="1:1">
      <c r="A2915" s="97"/>
    </row>
    <row r="2916" spans="1:1">
      <c r="A2916" s="97"/>
    </row>
    <row r="2917" spans="1:1">
      <c r="A2917" s="97"/>
    </row>
    <row r="2918" spans="1:1">
      <c r="A2918" s="97"/>
    </row>
    <row r="2919" spans="1:1">
      <c r="A2919" s="97"/>
    </row>
    <row r="2920" spans="1:1">
      <c r="A2920" s="97"/>
    </row>
    <row r="2921" spans="1:1">
      <c r="A2921" s="97"/>
    </row>
    <row r="2922" spans="1:1">
      <c r="A2922" s="97"/>
    </row>
    <row r="2923" spans="1:1">
      <c r="A2923" s="97"/>
    </row>
    <row r="2924" spans="1:1">
      <c r="A2924" s="97"/>
    </row>
    <row r="2925" spans="1:1">
      <c r="A2925" s="97"/>
    </row>
    <row r="2926" spans="1:1">
      <c r="A2926" s="97"/>
    </row>
    <row r="2927" spans="1:1">
      <c r="A2927" s="97"/>
    </row>
    <row r="2928" spans="1:1">
      <c r="A2928" s="97"/>
    </row>
    <row r="2929" spans="1:1">
      <c r="A2929" s="97"/>
    </row>
    <row r="2930" spans="1:1">
      <c r="A2930" s="97"/>
    </row>
    <row r="2931" spans="1:1">
      <c r="A2931" s="97"/>
    </row>
    <row r="2932" spans="1:1">
      <c r="A2932" s="97"/>
    </row>
    <row r="2933" spans="1:1">
      <c r="A2933" s="97"/>
    </row>
    <row r="2934" spans="1:1">
      <c r="A2934" s="97"/>
    </row>
    <row r="2935" spans="1:1">
      <c r="A2935" s="97"/>
    </row>
    <row r="2936" spans="1:1">
      <c r="A2936" s="97"/>
    </row>
    <row r="2937" spans="1:1">
      <c r="A2937" s="97"/>
    </row>
    <row r="2938" spans="1:1">
      <c r="A2938" s="97"/>
    </row>
    <row r="2939" spans="1:1">
      <c r="A2939" s="97"/>
    </row>
    <row r="2940" spans="1:1">
      <c r="A2940" s="97"/>
    </row>
    <row r="2941" spans="1:1">
      <c r="A2941" s="97"/>
    </row>
    <row r="2942" spans="1:1">
      <c r="A2942" s="97"/>
    </row>
    <row r="2943" spans="1:1">
      <c r="A2943" s="97"/>
    </row>
    <row r="2944" spans="1:1">
      <c r="A2944" s="97"/>
    </row>
    <row r="2945" spans="1:1">
      <c r="A2945" s="97"/>
    </row>
    <row r="2946" spans="1:1">
      <c r="A2946" s="97"/>
    </row>
    <row r="2947" spans="1:1">
      <c r="A2947" s="97"/>
    </row>
    <row r="2948" spans="1:1">
      <c r="A2948" s="97"/>
    </row>
    <row r="2949" spans="1:1">
      <c r="A2949" s="97"/>
    </row>
    <row r="2950" spans="1:1">
      <c r="A2950" s="97"/>
    </row>
    <row r="2951" spans="1:1">
      <c r="A2951" s="97"/>
    </row>
    <row r="2952" spans="1:1">
      <c r="A2952" s="97"/>
    </row>
    <row r="2953" spans="1:1">
      <c r="A2953" s="97"/>
    </row>
    <row r="2954" spans="1:1">
      <c r="A2954" s="97"/>
    </row>
    <row r="2955" spans="1:1">
      <c r="A2955" s="97"/>
    </row>
    <row r="2956" spans="1:1">
      <c r="A2956" s="97"/>
    </row>
    <row r="2957" spans="1:1">
      <c r="A2957" s="97"/>
    </row>
    <row r="2958" spans="1:1">
      <c r="A2958" s="97"/>
    </row>
    <row r="2959" spans="1:1">
      <c r="A2959" s="97"/>
    </row>
    <row r="2960" spans="1:1">
      <c r="A2960" s="97"/>
    </row>
    <row r="2961" spans="1:1">
      <c r="A2961" s="97"/>
    </row>
    <row r="2962" spans="1:1">
      <c r="A2962" s="97"/>
    </row>
    <row r="2963" spans="1:1">
      <c r="A2963" s="97"/>
    </row>
    <row r="2964" spans="1:1">
      <c r="A2964" s="97"/>
    </row>
    <row r="2965" spans="1:1">
      <c r="A2965" s="97"/>
    </row>
    <row r="2966" spans="1:1">
      <c r="A2966" s="97"/>
    </row>
    <row r="2967" spans="1:1">
      <c r="A2967" s="97"/>
    </row>
    <row r="2968" spans="1:1">
      <c r="A2968" s="97"/>
    </row>
    <row r="2969" spans="1:1">
      <c r="A2969" s="97"/>
    </row>
    <row r="2970" spans="1:1">
      <c r="A2970" s="97"/>
    </row>
    <row r="2971" spans="1:1">
      <c r="A2971" s="97"/>
    </row>
    <row r="2972" spans="1:1">
      <c r="A2972" s="97"/>
    </row>
    <row r="2973" spans="1:1">
      <c r="A2973" s="97"/>
    </row>
    <row r="2974" spans="1:1">
      <c r="A2974" s="97"/>
    </row>
    <row r="2975" spans="1:1">
      <c r="A2975" s="97"/>
    </row>
    <row r="2976" spans="1:1">
      <c r="A2976" s="97"/>
    </row>
    <row r="2977" spans="1:1">
      <c r="A2977" s="97"/>
    </row>
    <row r="2978" spans="1:1">
      <c r="A2978" s="97"/>
    </row>
    <row r="2979" spans="1:1">
      <c r="A2979" s="97"/>
    </row>
    <row r="2980" spans="1:1">
      <c r="A2980" s="97"/>
    </row>
    <row r="2981" spans="1:1">
      <c r="A2981" s="97"/>
    </row>
    <row r="2982" spans="1:1">
      <c r="A2982" s="97"/>
    </row>
    <row r="2983" spans="1:1">
      <c r="A2983" s="97"/>
    </row>
    <row r="2984" spans="1:1">
      <c r="A2984" s="97"/>
    </row>
    <row r="2985" spans="1:1">
      <c r="A2985" s="97"/>
    </row>
    <row r="2986" spans="1:1">
      <c r="A2986" s="97"/>
    </row>
    <row r="2987" spans="1:1">
      <c r="A2987" s="97"/>
    </row>
    <row r="2988" spans="1:1">
      <c r="A2988" s="97"/>
    </row>
    <row r="2989" spans="1:1">
      <c r="A2989" s="97"/>
    </row>
    <row r="2990" spans="1:1">
      <c r="A2990" s="97"/>
    </row>
    <row r="2991" spans="1:1">
      <c r="A2991" s="97"/>
    </row>
    <row r="2992" spans="1:1">
      <c r="A2992" s="97"/>
    </row>
    <row r="2993" spans="1:1">
      <c r="A2993" s="97"/>
    </row>
    <row r="2994" spans="1:1">
      <c r="A2994" s="97"/>
    </row>
    <row r="2995" spans="1:1">
      <c r="A2995" s="97"/>
    </row>
    <row r="2996" spans="1:1">
      <c r="A2996" s="97"/>
    </row>
    <row r="2997" spans="1:1">
      <c r="A2997" s="97"/>
    </row>
    <row r="2998" spans="1:1">
      <c r="A2998" s="97"/>
    </row>
    <row r="2999" spans="1:1">
      <c r="A2999" s="97"/>
    </row>
    <row r="3000" spans="1:1">
      <c r="A3000" s="97"/>
    </row>
    <row r="3001" spans="1:1">
      <c r="A3001" s="97"/>
    </row>
    <row r="3002" spans="1:1">
      <c r="A3002" s="97"/>
    </row>
    <row r="3003" spans="1:1">
      <c r="A3003" s="97"/>
    </row>
    <row r="3004" spans="1:1">
      <c r="A3004" s="97"/>
    </row>
    <row r="3005" spans="1:1">
      <c r="A3005" s="97"/>
    </row>
    <row r="3006" spans="1:1">
      <c r="A3006" s="97"/>
    </row>
    <row r="3007" spans="1:1">
      <c r="A3007" s="97"/>
    </row>
    <row r="3008" spans="1:1">
      <c r="A3008" s="97"/>
    </row>
    <row r="3009" spans="1:1">
      <c r="A3009" s="97"/>
    </row>
    <row r="3010" spans="1:1">
      <c r="A3010" s="97"/>
    </row>
    <row r="3011" spans="1:1">
      <c r="A3011" s="97"/>
    </row>
    <row r="3012" spans="1:1">
      <c r="A3012" s="97"/>
    </row>
    <row r="3013" spans="1:1">
      <c r="A3013" s="97"/>
    </row>
    <row r="3014" spans="1:1">
      <c r="A3014" s="97"/>
    </row>
    <row r="3015" spans="1:1">
      <c r="A3015" s="97"/>
    </row>
    <row r="3016" spans="1:1">
      <c r="A3016" s="97"/>
    </row>
    <row r="3017" spans="1:1">
      <c r="A3017" s="97"/>
    </row>
    <row r="3018" spans="1:1">
      <c r="A3018" s="97"/>
    </row>
    <row r="3019" spans="1:1">
      <c r="A3019" s="97"/>
    </row>
    <row r="3020" spans="1:1">
      <c r="A3020" s="97"/>
    </row>
    <row r="3021" spans="1:1">
      <c r="A3021" s="97"/>
    </row>
    <row r="3022" spans="1:1">
      <c r="A3022" s="97"/>
    </row>
    <row r="3023" spans="1:1">
      <c r="A3023" s="97"/>
    </row>
    <row r="3024" spans="1:1">
      <c r="A3024" s="97"/>
    </row>
    <row r="3025" spans="1:1">
      <c r="A3025" s="97"/>
    </row>
    <row r="3026" spans="1:1">
      <c r="A3026" s="97"/>
    </row>
    <row r="3027" spans="1:1">
      <c r="A3027" s="97"/>
    </row>
    <row r="3028" spans="1:1">
      <c r="A3028" s="97"/>
    </row>
    <row r="3029" spans="1:1">
      <c r="A3029" s="97"/>
    </row>
    <row r="3030" spans="1:1">
      <c r="A3030" s="97"/>
    </row>
    <row r="3031" spans="1:1">
      <c r="A3031" s="97"/>
    </row>
    <row r="3032" spans="1:1">
      <c r="A3032" s="97"/>
    </row>
    <row r="3033" spans="1:1">
      <c r="A3033" s="97"/>
    </row>
    <row r="3034" spans="1:1">
      <c r="A3034" s="97"/>
    </row>
    <row r="3035" spans="1:1">
      <c r="A3035" s="97"/>
    </row>
    <row r="3036" spans="1:1">
      <c r="A3036" s="97"/>
    </row>
    <row r="3037" spans="1:1">
      <c r="A3037" s="97"/>
    </row>
    <row r="3038" spans="1:1">
      <c r="A3038" s="97"/>
    </row>
    <row r="3039" spans="1:1">
      <c r="A3039" s="97"/>
    </row>
    <row r="3040" spans="1:1">
      <c r="A3040" s="97"/>
    </row>
    <row r="3041" spans="1:1">
      <c r="A3041" s="97"/>
    </row>
    <row r="3042" spans="1:1">
      <c r="A3042" s="97"/>
    </row>
    <row r="3043" spans="1:1">
      <c r="A3043" s="97"/>
    </row>
    <row r="3044" spans="1:1">
      <c r="A3044" s="97"/>
    </row>
    <row r="3045" spans="1:1">
      <c r="A3045" s="97"/>
    </row>
    <row r="3046" spans="1:1">
      <c r="A3046" s="97"/>
    </row>
    <row r="3047" spans="1:1">
      <c r="A3047" s="97"/>
    </row>
    <row r="3048" spans="1:1">
      <c r="A3048" s="97"/>
    </row>
    <row r="3049" spans="1:1">
      <c r="A3049" s="97"/>
    </row>
    <row r="3050" spans="1:1">
      <c r="A3050" s="97"/>
    </row>
    <row r="3051" spans="1:1">
      <c r="A3051" s="97"/>
    </row>
    <row r="3052" spans="1:1">
      <c r="A3052" s="97"/>
    </row>
    <row r="3053" spans="1:1">
      <c r="A3053" s="97"/>
    </row>
    <row r="3054" spans="1:1">
      <c r="A3054" s="97"/>
    </row>
    <row r="3055" spans="1:1">
      <c r="A3055" s="97"/>
    </row>
    <row r="3056" spans="1:1">
      <c r="A3056" s="97"/>
    </row>
    <row r="3057" spans="1:1">
      <c r="A3057" s="97"/>
    </row>
    <row r="3058" spans="1:1">
      <c r="A3058" s="97"/>
    </row>
    <row r="3059" spans="1:1">
      <c r="A3059" s="97"/>
    </row>
    <row r="3060" spans="1:1">
      <c r="A3060" s="97"/>
    </row>
    <row r="3061" spans="1:1">
      <c r="A3061" s="97"/>
    </row>
    <row r="3062" spans="1:1">
      <c r="A3062" s="97"/>
    </row>
    <row r="3063" spans="1:1">
      <c r="A3063" s="97"/>
    </row>
    <row r="3064" spans="1:1">
      <c r="A3064" s="97"/>
    </row>
    <row r="3065" spans="1:1">
      <c r="A3065" s="97"/>
    </row>
    <row r="3066" spans="1:1">
      <c r="A3066" s="97"/>
    </row>
    <row r="3067" spans="1:1">
      <c r="A3067" s="97"/>
    </row>
    <row r="3068" spans="1:1">
      <c r="A3068" s="97"/>
    </row>
    <row r="3069" spans="1:1">
      <c r="A3069" s="97"/>
    </row>
    <row r="3070" spans="1:1">
      <c r="A3070" s="97"/>
    </row>
    <row r="3071" spans="1:1">
      <c r="A3071" s="97"/>
    </row>
    <row r="3072" spans="1:1">
      <c r="A3072" s="97"/>
    </row>
    <row r="3073" spans="1:1">
      <c r="A3073" s="97"/>
    </row>
    <row r="3074" spans="1:1">
      <c r="A3074" s="97"/>
    </row>
    <row r="3075" spans="1:1">
      <c r="A3075" s="97"/>
    </row>
    <row r="3076" spans="1:1">
      <c r="A3076" s="97"/>
    </row>
    <row r="3077" spans="1:1">
      <c r="A3077" s="97"/>
    </row>
    <row r="3078" spans="1:1">
      <c r="A3078" s="97"/>
    </row>
    <row r="3079" spans="1:1">
      <c r="A3079" s="97"/>
    </row>
    <row r="3080" spans="1:1">
      <c r="A3080" s="97"/>
    </row>
    <row r="3081" spans="1:1">
      <c r="A3081" s="97"/>
    </row>
    <row r="3082" spans="1:1">
      <c r="A3082" s="97"/>
    </row>
    <row r="3083" spans="1:1">
      <c r="A3083" s="97"/>
    </row>
    <row r="3084" spans="1:1">
      <c r="A3084" s="97"/>
    </row>
    <row r="3085" spans="1:1">
      <c r="A3085" s="97"/>
    </row>
    <row r="3086" spans="1:1">
      <c r="A3086" s="97"/>
    </row>
    <row r="3087" spans="1:1">
      <c r="A3087" s="97"/>
    </row>
    <row r="3088" spans="1:1">
      <c r="A3088" s="97"/>
    </row>
    <row r="3089" spans="1:1">
      <c r="A3089" s="97"/>
    </row>
    <row r="3090" spans="1:1">
      <c r="A3090" s="97"/>
    </row>
    <row r="3091" spans="1:1">
      <c r="A3091" s="97"/>
    </row>
    <row r="3092" spans="1:1">
      <c r="A3092" s="97"/>
    </row>
    <row r="3093" spans="1:1">
      <c r="A3093" s="97"/>
    </row>
    <row r="3094" spans="1:1">
      <c r="A3094" s="97"/>
    </row>
    <row r="3095" spans="1:1">
      <c r="A3095" s="97"/>
    </row>
    <row r="3096" spans="1:1">
      <c r="A3096" s="97"/>
    </row>
    <row r="3097" spans="1:1">
      <c r="A3097" s="97"/>
    </row>
    <row r="3098" spans="1:1">
      <c r="A3098" s="97"/>
    </row>
    <row r="3099" spans="1:1">
      <c r="A3099" s="97"/>
    </row>
    <row r="3100" spans="1:1">
      <c r="A3100" s="97"/>
    </row>
    <row r="3101" spans="1:1">
      <c r="A3101" s="97"/>
    </row>
    <row r="3102" spans="1:1">
      <c r="A3102" s="97"/>
    </row>
    <row r="3103" spans="1:1">
      <c r="A3103" s="97"/>
    </row>
    <row r="3104" spans="1:1">
      <c r="A3104" s="97"/>
    </row>
    <row r="3105" spans="1:1">
      <c r="A3105" s="97"/>
    </row>
    <row r="3106" spans="1:1">
      <c r="A3106" s="97"/>
    </row>
    <row r="3107" spans="1:1">
      <c r="A3107" s="97"/>
    </row>
    <row r="3108" spans="1:1">
      <c r="A3108" s="97"/>
    </row>
    <row r="3109" spans="1:1">
      <c r="A3109" s="97"/>
    </row>
    <row r="3110" spans="1:1">
      <c r="A3110" s="97"/>
    </row>
    <row r="3111" spans="1:1">
      <c r="A3111" s="97"/>
    </row>
    <row r="3112" spans="1:1">
      <c r="A3112" s="97"/>
    </row>
    <row r="3113" spans="1:1">
      <c r="A3113" s="97"/>
    </row>
    <row r="3114" spans="1:1">
      <c r="A3114" s="97"/>
    </row>
    <row r="3115" spans="1:1">
      <c r="A3115" s="97"/>
    </row>
    <row r="3116" spans="1:1">
      <c r="A3116" s="97"/>
    </row>
    <row r="3117" spans="1:1">
      <c r="A3117" s="97"/>
    </row>
    <row r="3118" spans="1:1">
      <c r="A3118" s="97"/>
    </row>
    <row r="3119" spans="1:1">
      <c r="A3119" s="97"/>
    </row>
    <row r="3120" spans="1:1">
      <c r="A3120" s="97"/>
    </row>
    <row r="3121" spans="1:1">
      <c r="A3121" s="97"/>
    </row>
    <row r="3122" spans="1:1">
      <c r="A3122" s="97"/>
    </row>
    <row r="3123" spans="1:1">
      <c r="A3123" s="97"/>
    </row>
    <row r="3124" spans="1:1">
      <c r="A3124" s="97"/>
    </row>
    <row r="3125" spans="1:1">
      <c r="A3125" s="97"/>
    </row>
    <row r="3126" spans="1:1">
      <c r="A3126" s="97"/>
    </row>
    <row r="3127" spans="1:1">
      <c r="A3127" s="97"/>
    </row>
    <row r="3128" spans="1:1">
      <c r="A3128" s="97"/>
    </row>
    <row r="3129" spans="1:1">
      <c r="A3129" s="97"/>
    </row>
    <row r="3130" spans="1:1">
      <c r="A3130" s="97"/>
    </row>
    <row r="3131" spans="1:1">
      <c r="A3131" s="97"/>
    </row>
    <row r="3132" spans="1:1">
      <c r="A3132" s="97"/>
    </row>
    <row r="3133" spans="1:1">
      <c r="A3133" s="97"/>
    </row>
    <row r="3134" spans="1:1">
      <c r="A3134" s="97"/>
    </row>
    <row r="3135" spans="1:1">
      <c r="A3135" s="97"/>
    </row>
    <row r="3136" spans="1:1">
      <c r="A3136" s="97"/>
    </row>
    <row r="3137" spans="1:1">
      <c r="A3137" s="97"/>
    </row>
    <row r="3138" spans="1:1">
      <c r="A3138" s="97"/>
    </row>
    <row r="3139" spans="1:1">
      <c r="A3139" s="97"/>
    </row>
    <row r="3140" spans="1:1">
      <c r="A3140" s="97"/>
    </row>
    <row r="3141" spans="1:1">
      <c r="A3141" s="97"/>
    </row>
    <row r="3142" spans="1:1">
      <c r="A3142" s="97"/>
    </row>
    <row r="3143" spans="1:1">
      <c r="A3143" s="97"/>
    </row>
    <row r="3144" spans="1:1">
      <c r="A3144" s="97"/>
    </row>
    <row r="3145" spans="1:1">
      <c r="A3145" s="97"/>
    </row>
    <row r="3146" spans="1:1">
      <c r="A3146" s="97"/>
    </row>
    <row r="3147" spans="1:1">
      <c r="A3147" s="97"/>
    </row>
    <row r="3148" spans="1:1">
      <c r="A3148" s="97"/>
    </row>
    <row r="3149" spans="1:1">
      <c r="A3149" s="97"/>
    </row>
    <row r="3150" spans="1:1">
      <c r="A3150" s="97"/>
    </row>
    <row r="3151" spans="1:1">
      <c r="A3151" s="97"/>
    </row>
    <row r="3152" spans="1:1">
      <c r="A3152" s="97"/>
    </row>
    <row r="3153" spans="1:1">
      <c r="A3153" s="97"/>
    </row>
    <row r="3154" spans="1:1">
      <c r="A3154" s="97"/>
    </row>
    <row r="3155" spans="1:1">
      <c r="A3155" s="97"/>
    </row>
    <row r="3156" spans="1:1">
      <c r="A3156" s="97"/>
    </row>
    <row r="3157" spans="1:1">
      <c r="A3157" s="97"/>
    </row>
    <row r="3158" spans="1:1">
      <c r="A3158" s="97"/>
    </row>
    <row r="3159" spans="1:1">
      <c r="A3159" s="97"/>
    </row>
    <row r="3160" spans="1:1">
      <c r="A3160" s="97"/>
    </row>
    <row r="3161" spans="1:1">
      <c r="A3161" s="97"/>
    </row>
    <row r="3162" spans="1:1">
      <c r="A3162" s="97"/>
    </row>
    <row r="3163" spans="1:1">
      <c r="A3163" s="97"/>
    </row>
    <row r="3164" spans="1:1">
      <c r="A3164" s="97"/>
    </row>
    <row r="3165" spans="1:1">
      <c r="A3165" s="97"/>
    </row>
    <row r="3166" spans="1:1">
      <c r="A3166" s="97"/>
    </row>
    <row r="3167" spans="1:1">
      <c r="A3167" s="97"/>
    </row>
    <row r="3168" spans="1:1">
      <c r="A3168" s="97"/>
    </row>
    <row r="3169" spans="1:1">
      <c r="A3169" s="97"/>
    </row>
    <row r="3170" spans="1:1">
      <c r="A3170" s="97"/>
    </row>
    <row r="3171" spans="1:1">
      <c r="A3171" s="97"/>
    </row>
    <row r="3172" spans="1:1">
      <c r="A3172" s="97"/>
    </row>
    <row r="3173" spans="1:1">
      <c r="A3173" s="97"/>
    </row>
    <row r="3174" spans="1:1">
      <c r="A3174" s="97"/>
    </row>
    <row r="3175" spans="1:1">
      <c r="A3175" s="97"/>
    </row>
    <row r="3176" spans="1:1">
      <c r="A3176" s="97"/>
    </row>
    <row r="3177" spans="1:1">
      <c r="A3177" s="97"/>
    </row>
    <row r="3178" spans="1:1">
      <c r="A3178" s="97"/>
    </row>
    <row r="3179" spans="1:1">
      <c r="A3179" s="97"/>
    </row>
    <row r="3180" spans="1:1">
      <c r="A3180" s="97"/>
    </row>
    <row r="3181" spans="1:1">
      <c r="A3181" s="97"/>
    </row>
    <row r="3182" spans="1:1">
      <c r="A3182" s="97"/>
    </row>
    <row r="3183" spans="1:1">
      <c r="A3183" s="97"/>
    </row>
    <row r="3184" spans="1:1">
      <c r="A3184" s="97"/>
    </row>
    <row r="3185" spans="1:1">
      <c r="A3185" s="97"/>
    </row>
    <row r="3186" spans="1:1">
      <c r="A3186" s="97"/>
    </row>
    <row r="3187" spans="1:1">
      <c r="A3187" s="97"/>
    </row>
    <row r="3188" spans="1:1">
      <c r="A3188" s="97"/>
    </row>
    <row r="3189" spans="1:1">
      <c r="A3189" s="97"/>
    </row>
    <row r="3190" spans="1:1">
      <c r="A3190" s="97"/>
    </row>
    <row r="3191" spans="1:1">
      <c r="A3191" s="97"/>
    </row>
    <row r="3192" spans="1:1">
      <c r="A3192" s="97"/>
    </row>
    <row r="3193" spans="1:1">
      <c r="A3193" s="97"/>
    </row>
    <row r="3194" spans="1:1">
      <c r="A3194" s="97"/>
    </row>
    <row r="3195" spans="1:1">
      <c r="A3195" s="97"/>
    </row>
    <row r="3196" spans="1:1">
      <c r="A3196" s="97"/>
    </row>
    <row r="3197" spans="1:1">
      <c r="A3197" s="97"/>
    </row>
    <row r="3198" spans="1:1">
      <c r="A3198" s="97"/>
    </row>
    <row r="3199" spans="1:1">
      <c r="A3199" s="97"/>
    </row>
    <row r="3200" spans="1:1">
      <c r="A3200" s="97"/>
    </row>
    <row r="3201" spans="1:1">
      <c r="A3201" s="97"/>
    </row>
    <row r="3202" spans="1:1">
      <c r="A3202" s="97"/>
    </row>
    <row r="3203" spans="1:1">
      <c r="A3203" s="97"/>
    </row>
    <row r="3204" spans="1:1">
      <c r="A3204" s="97"/>
    </row>
    <row r="3205" spans="1:1">
      <c r="A3205" s="97"/>
    </row>
    <row r="3206" spans="1:1">
      <c r="A3206" s="97"/>
    </row>
    <row r="3207" spans="1:1">
      <c r="A3207" s="97"/>
    </row>
    <row r="3208" spans="1:1">
      <c r="A3208" s="97"/>
    </row>
    <row r="3209" spans="1:1">
      <c r="A3209" s="97"/>
    </row>
    <row r="3210" spans="1:1">
      <c r="A3210" s="97"/>
    </row>
    <row r="3211" spans="1:1">
      <c r="A3211" s="97"/>
    </row>
    <row r="3212" spans="1:1">
      <c r="A3212" s="97"/>
    </row>
    <row r="3213" spans="1:1">
      <c r="A3213" s="97"/>
    </row>
    <row r="3214" spans="1:1">
      <c r="A3214" s="97"/>
    </row>
    <row r="3215" spans="1:1">
      <c r="A3215" s="97"/>
    </row>
    <row r="3216" spans="1:1">
      <c r="A3216" s="97"/>
    </row>
    <row r="3217" spans="1:1">
      <c r="A3217" s="97"/>
    </row>
    <row r="3218" spans="1:1">
      <c r="A3218" s="97"/>
    </row>
    <row r="3219" spans="1:1">
      <c r="A3219" s="97"/>
    </row>
    <row r="3220" spans="1:1">
      <c r="A3220" s="97"/>
    </row>
    <row r="3221" spans="1:1">
      <c r="A3221" s="97"/>
    </row>
    <row r="3222" spans="1:1">
      <c r="A3222" s="97"/>
    </row>
    <row r="3223" spans="1:1">
      <c r="A3223" s="97"/>
    </row>
    <row r="3224" spans="1:1">
      <c r="A3224" s="97"/>
    </row>
    <row r="3225" spans="1:1">
      <c r="A3225" s="97"/>
    </row>
    <row r="3226" spans="1:1">
      <c r="A3226" s="97"/>
    </row>
    <row r="3227" spans="1:1">
      <c r="A3227" s="97"/>
    </row>
    <row r="3228" spans="1:1">
      <c r="A3228" s="97"/>
    </row>
    <row r="3229" spans="1:1">
      <c r="A3229" s="97"/>
    </row>
    <row r="3230" spans="1:1">
      <c r="A3230" s="97"/>
    </row>
    <row r="3231" spans="1:1">
      <c r="A3231" s="97"/>
    </row>
    <row r="3232" spans="1:1">
      <c r="A3232" s="97"/>
    </row>
    <row r="3233" spans="1:1">
      <c r="A3233" s="97"/>
    </row>
    <row r="3234" spans="1:1">
      <c r="A3234" s="97"/>
    </row>
    <row r="3235" spans="1:1">
      <c r="A3235" s="97"/>
    </row>
    <row r="3236" spans="1:1">
      <c r="A3236" s="97"/>
    </row>
    <row r="3237" spans="1:1">
      <c r="A3237" s="97"/>
    </row>
    <row r="3238" spans="1:1">
      <c r="A3238" s="97"/>
    </row>
    <row r="3239" spans="1:1">
      <c r="A3239" s="97"/>
    </row>
    <row r="3240" spans="1:1">
      <c r="A3240" s="97"/>
    </row>
    <row r="3241" spans="1:1">
      <c r="A3241" s="97"/>
    </row>
    <row r="3242" spans="1:1">
      <c r="A3242" s="97"/>
    </row>
    <row r="3243" spans="1:1">
      <c r="A3243" s="97"/>
    </row>
    <row r="3244" spans="1:1">
      <c r="A3244" s="97"/>
    </row>
    <row r="3245" spans="1:1">
      <c r="A3245" s="97"/>
    </row>
    <row r="3246" spans="1:1">
      <c r="A3246" s="97"/>
    </row>
    <row r="3247" spans="1:1">
      <c r="A3247" s="97"/>
    </row>
    <row r="3248" spans="1:1">
      <c r="A3248" s="97"/>
    </row>
    <row r="3249" spans="1:1">
      <c r="A3249" s="97"/>
    </row>
    <row r="3250" spans="1:1">
      <c r="A3250" s="97"/>
    </row>
    <row r="3251" spans="1:1">
      <c r="A3251" s="97"/>
    </row>
    <row r="3252" spans="1:1">
      <c r="A3252" s="97"/>
    </row>
    <row r="3253" spans="1:1">
      <c r="A3253" s="97"/>
    </row>
    <row r="3254" spans="1:1">
      <c r="A3254" s="97"/>
    </row>
    <row r="3255" spans="1:1">
      <c r="A3255" s="97"/>
    </row>
    <row r="3256" spans="1:1">
      <c r="A3256" s="97"/>
    </row>
    <row r="3257" spans="1:1">
      <c r="A3257" s="97"/>
    </row>
    <row r="3258" spans="1:1">
      <c r="A3258" s="97"/>
    </row>
    <row r="3259" spans="1:1">
      <c r="A3259" s="97"/>
    </row>
    <row r="3260" spans="1:1">
      <c r="A3260" s="97"/>
    </row>
    <row r="3261" spans="1:1">
      <c r="A3261" s="97"/>
    </row>
    <row r="3262" spans="1:1">
      <c r="A3262" s="97"/>
    </row>
    <row r="3263" spans="1:1">
      <c r="A3263" s="97"/>
    </row>
    <row r="3264" spans="1:1">
      <c r="A3264" s="97"/>
    </row>
    <row r="3265" spans="1:1">
      <c r="A3265" s="97"/>
    </row>
    <row r="3266" spans="1:1">
      <c r="A3266" s="97"/>
    </row>
    <row r="3267" spans="1:1">
      <c r="A3267" s="97"/>
    </row>
    <row r="3268" spans="1:1">
      <c r="A3268" s="97"/>
    </row>
    <row r="3269" spans="1:1">
      <c r="A3269" s="97"/>
    </row>
    <row r="3270" spans="1:1">
      <c r="A3270" s="97"/>
    </row>
    <row r="3271" spans="1:1">
      <c r="A3271" s="97"/>
    </row>
    <row r="3272" spans="1:1">
      <c r="A3272" s="97"/>
    </row>
    <row r="3273" spans="1:1">
      <c r="A3273" s="97"/>
    </row>
    <row r="3274" spans="1:1">
      <c r="A3274" s="97"/>
    </row>
    <row r="3275" spans="1:1">
      <c r="A3275" s="97"/>
    </row>
    <row r="3276" spans="1:1">
      <c r="A3276" s="97"/>
    </row>
    <row r="3277" spans="1:1">
      <c r="A3277" s="97"/>
    </row>
    <row r="3278" spans="1:1">
      <c r="A3278" s="97"/>
    </row>
    <row r="3279" spans="1:1">
      <c r="A3279" s="97"/>
    </row>
    <row r="3280" spans="1:1">
      <c r="A3280" s="97"/>
    </row>
    <row r="3281" spans="1:1">
      <c r="A3281" s="97"/>
    </row>
    <row r="3282" spans="1:1">
      <c r="A3282" s="97"/>
    </row>
    <row r="3283" spans="1:1">
      <c r="A3283" s="97"/>
    </row>
    <row r="3284" spans="1:1">
      <c r="A3284" s="97"/>
    </row>
    <row r="3285" spans="1:1">
      <c r="A3285" s="97"/>
    </row>
    <row r="3286" spans="1:1">
      <c r="A3286" s="97"/>
    </row>
    <row r="3287" spans="1:1">
      <c r="A3287" s="97"/>
    </row>
    <row r="3288" spans="1:1">
      <c r="A3288" s="97"/>
    </row>
    <row r="3289" spans="1:1">
      <c r="A3289" s="97"/>
    </row>
    <row r="3290" spans="1:1">
      <c r="A3290" s="97"/>
    </row>
    <row r="3291" spans="1:1">
      <c r="A3291" s="97"/>
    </row>
    <row r="3292" spans="1:1">
      <c r="A3292" s="97"/>
    </row>
    <row r="3293" spans="1:1">
      <c r="A3293" s="97"/>
    </row>
    <row r="3294" spans="1:1">
      <c r="A3294" s="97"/>
    </row>
    <row r="3295" spans="1:1">
      <c r="A3295" s="97"/>
    </row>
    <row r="3296" spans="1:1">
      <c r="A3296" s="97"/>
    </row>
    <row r="3297" spans="1:1">
      <c r="A3297" s="97"/>
    </row>
    <row r="3298" spans="1:1">
      <c r="A3298" s="97"/>
    </row>
    <row r="3299" spans="1:1">
      <c r="A3299" s="97"/>
    </row>
    <row r="3300" spans="1:1">
      <c r="A3300" s="97"/>
    </row>
    <row r="3301" spans="1:1">
      <c r="A3301" s="97"/>
    </row>
    <row r="3302" spans="1:1">
      <c r="A3302" s="97"/>
    </row>
    <row r="3303" spans="1:1">
      <c r="A3303" s="97"/>
    </row>
    <row r="3304" spans="1:1">
      <c r="A3304" s="97"/>
    </row>
    <row r="3305" spans="1:1">
      <c r="A3305" s="97"/>
    </row>
    <row r="3306" spans="1:1">
      <c r="A3306" s="97"/>
    </row>
    <row r="3307" spans="1:1">
      <c r="A3307" s="97"/>
    </row>
    <row r="3308" spans="1:1">
      <c r="A3308" s="97"/>
    </row>
    <row r="3309" spans="1:1">
      <c r="A3309" s="97"/>
    </row>
    <row r="3310" spans="1:1">
      <c r="A3310" s="97"/>
    </row>
    <row r="3311" spans="1:1">
      <c r="A3311" s="97"/>
    </row>
    <row r="3312" spans="1:1">
      <c r="A3312" s="97"/>
    </row>
    <row r="3313" spans="1:1">
      <c r="A3313" s="97"/>
    </row>
    <row r="3314" spans="1:1">
      <c r="A3314" s="97"/>
    </row>
    <row r="3315" spans="1:1">
      <c r="A3315" s="97"/>
    </row>
    <row r="3316" spans="1:1">
      <c r="A3316" s="97"/>
    </row>
    <row r="3317" spans="1:1">
      <c r="A3317" s="97"/>
    </row>
    <row r="3318" spans="1:1">
      <c r="A3318" s="97"/>
    </row>
    <row r="3319" spans="1:1">
      <c r="A3319" s="97"/>
    </row>
    <row r="3320" spans="1:1">
      <c r="A3320" s="97"/>
    </row>
    <row r="3321" spans="1:1">
      <c r="A3321" s="97"/>
    </row>
    <row r="3322" spans="1:1">
      <c r="A3322" s="97"/>
    </row>
    <row r="3323" spans="1:1">
      <c r="A3323" s="97"/>
    </row>
    <row r="3324" spans="1:1">
      <c r="A3324" s="97"/>
    </row>
    <row r="3325" spans="1:1">
      <c r="A3325" s="97"/>
    </row>
    <row r="3326" spans="1:1">
      <c r="A3326" s="97"/>
    </row>
    <row r="3327" spans="1:1">
      <c r="A3327" s="97"/>
    </row>
    <row r="3328" spans="1:1">
      <c r="A3328" s="97"/>
    </row>
    <row r="3329" spans="1:1">
      <c r="A3329" s="97"/>
    </row>
    <row r="3330" spans="1:1">
      <c r="A3330" s="97"/>
    </row>
    <row r="3331" spans="1:1">
      <c r="A3331" s="97"/>
    </row>
    <row r="3332" spans="1:1">
      <c r="A3332" s="97"/>
    </row>
    <row r="3333" spans="1:1">
      <c r="A3333" s="97"/>
    </row>
    <row r="3334" spans="1:1">
      <c r="A3334" s="97"/>
    </row>
    <row r="3335" spans="1:1">
      <c r="A3335" s="97"/>
    </row>
    <row r="3336" spans="1:1">
      <c r="A3336" s="97"/>
    </row>
    <row r="3337" spans="1:1">
      <c r="A3337" s="97"/>
    </row>
    <row r="3338" spans="1:1">
      <c r="A3338" s="97"/>
    </row>
    <row r="3339" spans="1:1">
      <c r="A3339" s="97"/>
    </row>
    <row r="3340" spans="1:1">
      <c r="A3340" s="97"/>
    </row>
    <row r="3341" spans="1:1">
      <c r="A3341" s="97"/>
    </row>
    <row r="3342" spans="1:1">
      <c r="A3342" s="97"/>
    </row>
    <row r="3343" spans="1:1">
      <c r="A3343" s="97"/>
    </row>
    <row r="3344" spans="1:1">
      <c r="A3344" s="97"/>
    </row>
    <row r="3345" spans="1:1">
      <c r="A3345" s="97"/>
    </row>
    <row r="3346" spans="1:1">
      <c r="A3346" s="97"/>
    </row>
    <row r="3347" spans="1:1">
      <c r="A3347" s="97"/>
    </row>
    <row r="3348" spans="1:1">
      <c r="A3348" s="97"/>
    </row>
    <row r="3349" spans="1:1">
      <c r="A3349" s="97"/>
    </row>
    <row r="3350" spans="1:1">
      <c r="A3350" s="97"/>
    </row>
    <row r="3351" spans="1:1">
      <c r="A3351" s="97"/>
    </row>
    <row r="3352" spans="1:1">
      <c r="A3352" s="97"/>
    </row>
    <row r="3353" spans="1:1">
      <c r="A3353" s="97"/>
    </row>
    <row r="3354" spans="1:1">
      <c r="A3354" s="97"/>
    </row>
    <row r="3355" spans="1:1">
      <c r="A3355" s="97"/>
    </row>
    <row r="3356" spans="1:1">
      <c r="A3356" s="97"/>
    </row>
    <row r="3357" spans="1:1">
      <c r="A3357" s="97"/>
    </row>
    <row r="3358" spans="1:1">
      <c r="A3358" s="97"/>
    </row>
    <row r="3359" spans="1:1">
      <c r="A3359" s="97"/>
    </row>
    <row r="3360" spans="1:1">
      <c r="A3360" s="97"/>
    </row>
    <row r="3361" spans="1:1">
      <c r="A3361" s="97"/>
    </row>
    <row r="3362" spans="1:1">
      <c r="A3362" s="97"/>
    </row>
    <row r="3363" spans="1:1">
      <c r="A3363" s="97"/>
    </row>
    <row r="3364" spans="1:1">
      <c r="A3364" s="97"/>
    </row>
    <row r="3365" spans="1:1">
      <c r="A3365" s="97"/>
    </row>
    <row r="3366" spans="1:1">
      <c r="A3366" s="97"/>
    </row>
    <row r="3367" spans="1:1">
      <c r="A3367" s="97"/>
    </row>
    <row r="3368" spans="1:1">
      <c r="A3368" s="97"/>
    </row>
    <row r="3369" spans="1:1">
      <c r="A3369" s="97"/>
    </row>
    <row r="3370" spans="1:1">
      <c r="A3370" s="97"/>
    </row>
    <row r="3371" spans="1:1">
      <c r="A3371" s="97"/>
    </row>
    <row r="3372" spans="1:1">
      <c r="A3372" s="97"/>
    </row>
    <row r="3373" spans="1:1">
      <c r="A3373" s="97"/>
    </row>
    <row r="3374" spans="1:1">
      <c r="A3374" s="97"/>
    </row>
    <row r="3375" spans="1:1">
      <c r="A3375" s="97"/>
    </row>
    <row r="3376" spans="1:1">
      <c r="A3376" s="97"/>
    </row>
    <row r="3377" spans="1:1">
      <c r="A3377" s="97"/>
    </row>
    <row r="3378" spans="1:1">
      <c r="A3378" s="97"/>
    </row>
    <row r="3379" spans="1:1">
      <c r="A3379" s="97"/>
    </row>
    <row r="3380" spans="1:1">
      <c r="A3380" s="97"/>
    </row>
    <row r="3381" spans="1:1">
      <c r="A3381" s="97"/>
    </row>
    <row r="3382" spans="1:1">
      <c r="A3382" s="97"/>
    </row>
    <row r="3383" spans="1:1">
      <c r="A3383" s="97"/>
    </row>
    <row r="3384" spans="1:1">
      <c r="A3384" s="97"/>
    </row>
    <row r="3385" spans="1:1">
      <c r="A3385" s="97"/>
    </row>
    <row r="3386" spans="1:1">
      <c r="A3386" s="97"/>
    </row>
    <row r="3387" spans="1:1">
      <c r="A3387" s="97"/>
    </row>
    <row r="3388" spans="1:1">
      <c r="A3388" s="97"/>
    </row>
    <row r="3389" spans="1:1">
      <c r="A3389" s="97"/>
    </row>
    <row r="3390" spans="1:1">
      <c r="A3390" s="97"/>
    </row>
    <row r="3391" spans="1:1">
      <c r="A3391" s="97"/>
    </row>
    <row r="3392" spans="1:1">
      <c r="A3392" s="97"/>
    </row>
    <row r="3393" spans="1:1">
      <c r="A3393" s="97"/>
    </row>
    <row r="3394" spans="1:1">
      <c r="A3394" s="97"/>
    </row>
    <row r="3395" spans="1:1">
      <c r="A3395" s="97"/>
    </row>
    <row r="3396" spans="1:1">
      <c r="A3396" s="97"/>
    </row>
    <row r="3397" spans="1:1">
      <c r="A3397" s="97"/>
    </row>
    <row r="3398" spans="1:1">
      <c r="A3398" s="97"/>
    </row>
    <row r="3399" spans="1:1">
      <c r="A3399" s="97"/>
    </row>
    <row r="3400" spans="1:1">
      <c r="A3400" s="97"/>
    </row>
    <row r="3401" spans="1:1">
      <c r="A3401" s="97"/>
    </row>
    <row r="3402" spans="1:1">
      <c r="A3402" s="97"/>
    </row>
    <row r="3403" spans="1:1">
      <c r="A3403" s="97"/>
    </row>
    <row r="3404" spans="1:1">
      <c r="A3404" s="97"/>
    </row>
    <row r="3405" spans="1:1">
      <c r="A3405" s="97"/>
    </row>
    <row r="3406" spans="1:1">
      <c r="A3406" s="97"/>
    </row>
    <row r="3407" spans="1:1">
      <c r="A3407" s="97"/>
    </row>
    <row r="3408" spans="1:1">
      <c r="A3408" s="97"/>
    </row>
    <row r="3409" spans="1:1">
      <c r="A3409" s="97"/>
    </row>
    <row r="3410" spans="1:1">
      <c r="A3410" s="97"/>
    </row>
    <row r="3411" spans="1:1">
      <c r="A3411" s="97"/>
    </row>
    <row r="3412" spans="1:1">
      <c r="A3412" s="97"/>
    </row>
    <row r="3413" spans="1:1">
      <c r="A3413" s="97"/>
    </row>
    <row r="3414" spans="1:1">
      <c r="A3414" s="97"/>
    </row>
    <row r="3415" spans="1:1">
      <c r="A3415" s="97"/>
    </row>
    <row r="3416" spans="1:1">
      <c r="A3416" s="97"/>
    </row>
    <row r="3417" spans="1:1">
      <c r="A3417" s="97"/>
    </row>
    <row r="3418" spans="1:1">
      <c r="A3418" s="97"/>
    </row>
    <row r="3419" spans="1:1">
      <c r="A3419" s="97"/>
    </row>
    <row r="3420" spans="1:1">
      <c r="A3420" s="97"/>
    </row>
    <row r="3421" spans="1:1">
      <c r="A3421" s="97"/>
    </row>
    <row r="3422" spans="1:1">
      <c r="A3422" s="97"/>
    </row>
    <row r="3423" spans="1:1">
      <c r="A3423" s="97"/>
    </row>
    <row r="3424" spans="1:1">
      <c r="A3424" s="97"/>
    </row>
    <row r="3425" spans="1:1">
      <c r="A3425" s="97"/>
    </row>
    <row r="3426" spans="1:1">
      <c r="A3426" s="97"/>
    </row>
    <row r="3427" spans="1:1">
      <c r="A3427" s="97"/>
    </row>
    <row r="3428" spans="1:1">
      <c r="A3428" s="97"/>
    </row>
    <row r="3429" spans="1:1">
      <c r="A3429" s="97"/>
    </row>
    <row r="3430" spans="1:1">
      <c r="A3430" s="97"/>
    </row>
    <row r="3431" spans="1:1">
      <c r="A3431" s="97"/>
    </row>
    <row r="3432" spans="1:1">
      <c r="A3432" s="97"/>
    </row>
    <row r="3433" spans="1:1">
      <c r="A3433" s="97"/>
    </row>
    <row r="3434" spans="1:1">
      <c r="A3434" s="97"/>
    </row>
    <row r="3435" spans="1:1">
      <c r="A3435" s="97"/>
    </row>
    <row r="3436" spans="1:1">
      <c r="A3436" s="97"/>
    </row>
    <row r="3437" spans="1:1">
      <c r="A3437" s="97"/>
    </row>
    <row r="3438" spans="1:1">
      <c r="A3438" s="97"/>
    </row>
    <row r="3439" spans="1:1">
      <c r="A3439" s="97"/>
    </row>
    <row r="3440" spans="1:1">
      <c r="A3440" s="97"/>
    </row>
    <row r="3441" spans="1:1">
      <c r="A3441" s="97"/>
    </row>
    <row r="3442" spans="1:1">
      <c r="A3442" s="97"/>
    </row>
    <row r="3443" spans="1:1">
      <c r="A3443" s="97"/>
    </row>
    <row r="3444" spans="1:1">
      <c r="A3444" s="97"/>
    </row>
    <row r="3445" spans="1:1">
      <c r="A3445" s="97"/>
    </row>
    <row r="3446" spans="1:1">
      <c r="A3446" s="97"/>
    </row>
    <row r="3447" spans="1:1">
      <c r="A3447" s="97"/>
    </row>
    <row r="3448" spans="1:1">
      <c r="A3448" s="97"/>
    </row>
    <row r="3449" spans="1:1">
      <c r="A3449" s="97"/>
    </row>
    <row r="3450" spans="1:1">
      <c r="A3450" s="97"/>
    </row>
    <row r="3451" spans="1:1">
      <c r="A3451" s="97"/>
    </row>
    <row r="3452" spans="1:1">
      <c r="A3452" s="97"/>
    </row>
    <row r="3453" spans="1:1">
      <c r="A3453" s="97"/>
    </row>
    <row r="3454" spans="1:1">
      <c r="A3454" s="97"/>
    </row>
    <row r="3455" spans="1:1">
      <c r="A3455" s="97"/>
    </row>
    <row r="3456" spans="1:1">
      <c r="A3456" s="97"/>
    </row>
    <row r="3457" spans="1:1">
      <c r="A3457" s="97"/>
    </row>
    <row r="3458" spans="1:1">
      <c r="A3458" s="97"/>
    </row>
    <row r="3459" spans="1:1">
      <c r="A3459" s="97"/>
    </row>
    <row r="3460" spans="1:1">
      <c r="A3460" s="97"/>
    </row>
    <row r="3461" spans="1:1">
      <c r="A3461" s="97"/>
    </row>
    <row r="3462" spans="1:1">
      <c r="A3462" s="97"/>
    </row>
    <row r="3463" spans="1:1">
      <c r="A3463" s="97"/>
    </row>
    <row r="3464" spans="1:1">
      <c r="A3464" s="97"/>
    </row>
    <row r="3465" spans="1:1">
      <c r="A3465" s="97"/>
    </row>
    <row r="3466" spans="1:1">
      <c r="A3466" s="97"/>
    </row>
    <row r="3467" spans="1:1">
      <c r="A3467" s="97"/>
    </row>
    <row r="3468" spans="1:1">
      <c r="A3468" s="97"/>
    </row>
    <row r="3469" spans="1:1">
      <c r="A3469" s="97"/>
    </row>
    <row r="3470" spans="1:1">
      <c r="A3470" s="97"/>
    </row>
    <row r="3471" spans="1:1">
      <c r="A3471" s="97"/>
    </row>
    <row r="3472" spans="1:1">
      <c r="A3472" s="97"/>
    </row>
    <row r="3473" spans="1:1">
      <c r="A3473" s="97"/>
    </row>
    <row r="3474" spans="1:1">
      <c r="A3474" s="97"/>
    </row>
    <row r="3475" spans="1:1">
      <c r="A3475" s="97"/>
    </row>
    <row r="3476" spans="1:1">
      <c r="A3476" s="97"/>
    </row>
    <row r="3477" spans="1:1">
      <c r="A3477" s="97"/>
    </row>
    <row r="3478" spans="1:1">
      <c r="A3478" s="97"/>
    </row>
    <row r="3479" spans="1:1">
      <c r="A3479" s="97"/>
    </row>
    <row r="3480" spans="1:1">
      <c r="A3480" s="97"/>
    </row>
    <row r="3481" spans="1:1">
      <c r="A3481" s="97"/>
    </row>
    <row r="3482" spans="1:1">
      <c r="A3482" s="97"/>
    </row>
    <row r="3483" spans="1:1">
      <c r="A3483" s="97"/>
    </row>
    <row r="3484" spans="1:1">
      <c r="A3484" s="97"/>
    </row>
    <row r="3485" spans="1:1">
      <c r="A3485" s="97"/>
    </row>
    <row r="3486" spans="1:1">
      <c r="A3486" s="97"/>
    </row>
    <row r="3487" spans="1:1">
      <c r="A3487" s="97"/>
    </row>
    <row r="3488" spans="1:1">
      <c r="A3488" s="97"/>
    </row>
    <row r="3489" spans="1:1">
      <c r="A3489" s="97"/>
    </row>
    <row r="3490" spans="1:1">
      <c r="A3490" s="97"/>
    </row>
    <row r="3491" spans="1:1">
      <c r="A3491" s="97"/>
    </row>
    <row r="3492" spans="1:1">
      <c r="A3492" s="97"/>
    </row>
    <row r="3493" spans="1:1">
      <c r="A3493" s="97"/>
    </row>
    <row r="3494" spans="1:1">
      <c r="A3494" s="97"/>
    </row>
    <row r="3495" spans="1:1">
      <c r="A3495" s="97"/>
    </row>
    <row r="3496" spans="1:1">
      <c r="A3496" s="97"/>
    </row>
    <row r="3497" spans="1:1">
      <c r="A3497" s="97"/>
    </row>
    <row r="3498" spans="1:1">
      <c r="A3498" s="97"/>
    </row>
    <row r="3499" spans="1:1">
      <c r="A3499" s="97"/>
    </row>
    <row r="3500" spans="1:1">
      <c r="A3500" s="97"/>
    </row>
    <row r="3501" spans="1:1">
      <c r="A3501" s="97"/>
    </row>
    <row r="3502" spans="1:1">
      <c r="A3502" s="97"/>
    </row>
    <row r="3503" spans="1:1">
      <c r="A3503" s="97"/>
    </row>
    <row r="3504" spans="1:1">
      <c r="A3504" s="97"/>
    </row>
    <row r="3505" spans="1:1">
      <c r="A3505" s="97"/>
    </row>
    <row r="3506" spans="1:1">
      <c r="A3506" s="97"/>
    </row>
    <row r="3507" spans="1:1">
      <c r="A3507" s="97"/>
    </row>
    <row r="3508" spans="1:1">
      <c r="A3508" s="97"/>
    </row>
    <row r="3509" spans="1:1">
      <c r="A3509" s="97"/>
    </row>
    <row r="3510" spans="1:1">
      <c r="A3510" s="97"/>
    </row>
    <row r="3511" spans="1:1">
      <c r="A3511" s="97"/>
    </row>
    <row r="3512" spans="1:1">
      <c r="A3512" s="97"/>
    </row>
    <row r="3513" spans="1:1">
      <c r="A3513" s="97"/>
    </row>
    <row r="3514" spans="1:1">
      <c r="A3514" s="97"/>
    </row>
    <row r="3515" spans="1:1">
      <c r="A3515" s="97"/>
    </row>
    <row r="3516" spans="1:1">
      <c r="A3516" s="97"/>
    </row>
    <row r="3517" spans="1:1">
      <c r="A3517" s="97"/>
    </row>
    <row r="3518" spans="1:1">
      <c r="A3518" s="97"/>
    </row>
    <row r="3519" spans="1:1">
      <c r="A3519" s="97"/>
    </row>
    <row r="3520" spans="1:1">
      <c r="A3520" s="97"/>
    </row>
    <row r="3521" spans="1:1">
      <c r="A3521" s="97"/>
    </row>
    <row r="3522" spans="1:1">
      <c r="A3522" s="97"/>
    </row>
    <row r="3523" spans="1:1">
      <c r="A3523" s="97"/>
    </row>
    <row r="3524" spans="1:1">
      <c r="A3524" s="97"/>
    </row>
    <row r="3525" spans="1:1">
      <c r="A3525" s="97"/>
    </row>
    <row r="3526" spans="1:1">
      <c r="A3526" s="97"/>
    </row>
    <row r="3527" spans="1:1">
      <c r="A3527" s="97"/>
    </row>
    <row r="3528" spans="1:1">
      <c r="A3528" s="97"/>
    </row>
    <row r="3529" spans="1:1">
      <c r="A3529" s="97"/>
    </row>
    <row r="3530" spans="1:1">
      <c r="A3530" s="97"/>
    </row>
    <row r="3531" spans="1:1">
      <c r="A3531" s="97"/>
    </row>
    <row r="3532" spans="1:1">
      <c r="A3532" s="97"/>
    </row>
    <row r="3533" spans="1:1">
      <c r="A3533" s="97"/>
    </row>
    <row r="3534" spans="1:1">
      <c r="A3534" s="97"/>
    </row>
    <row r="3535" spans="1:1">
      <c r="A3535" s="97"/>
    </row>
    <row r="3536" spans="1:1">
      <c r="A3536" s="97"/>
    </row>
    <row r="3537" spans="1:1">
      <c r="A3537" s="97"/>
    </row>
    <row r="3538" spans="1:1">
      <c r="A3538" s="97"/>
    </row>
    <row r="3539" spans="1:1">
      <c r="A3539" s="97"/>
    </row>
    <row r="3540" spans="1:1">
      <c r="A3540" s="97"/>
    </row>
    <row r="3541" spans="1:1">
      <c r="A3541" s="97"/>
    </row>
    <row r="3542" spans="1:1">
      <c r="A3542" s="97"/>
    </row>
    <row r="3543" spans="1:1">
      <c r="A3543" s="97"/>
    </row>
    <row r="3544" spans="1:1">
      <c r="A3544" s="97"/>
    </row>
    <row r="3545" spans="1:1">
      <c r="A3545" s="97"/>
    </row>
    <row r="3546" spans="1:1">
      <c r="A3546" s="97"/>
    </row>
    <row r="3547" spans="1:1">
      <c r="A3547" s="97"/>
    </row>
    <row r="3548" spans="1:1">
      <c r="A3548" s="97"/>
    </row>
    <row r="3549" spans="1:1">
      <c r="A3549" s="97"/>
    </row>
    <row r="3550" spans="1:1">
      <c r="A3550" s="97"/>
    </row>
    <row r="3551" spans="1:1">
      <c r="A3551" s="97"/>
    </row>
    <row r="3552" spans="1:1">
      <c r="A3552" s="97"/>
    </row>
    <row r="3553" spans="1:1">
      <c r="A3553" s="97"/>
    </row>
    <row r="3554" spans="1:1">
      <c r="A3554" s="97"/>
    </row>
    <row r="3555" spans="1:1">
      <c r="A3555" s="97"/>
    </row>
    <row r="3556" spans="1:1">
      <c r="A3556" s="97"/>
    </row>
    <row r="3557" spans="1:1">
      <c r="A3557" s="97"/>
    </row>
    <row r="3558" spans="1:1">
      <c r="A3558" s="97"/>
    </row>
    <row r="3559" spans="1:1">
      <c r="A3559" s="97"/>
    </row>
    <row r="3560" spans="1:1">
      <c r="A3560" s="97"/>
    </row>
    <row r="3561" spans="1:1">
      <c r="A3561" s="97"/>
    </row>
    <row r="3562" spans="1:1">
      <c r="A3562" s="97"/>
    </row>
    <row r="3563" spans="1:1">
      <c r="A3563" s="97"/>
    </row>
    <row r="3564" spans="1:1">
      <c r="A3564" s="97"/>
    </row>
    <row r="3565" spans="1:1">
      <c r="A3565" s="97"/>
    </row>
    <row r="3566" spans="1:1">
      <c r="A3566" s="97"/>
    </row>
    <row r="3567" spans="1:1">
      <c r="A3567" s="97"/>
    </row>
    <row r="3568" spans="1:1">
      <c r="A3568" s="97"/>
    </row>
    <row r="3569" spans="1:1">
      <c r="A3569" s="97"/>
    </row>
    <row r="3570" spans="1:1">
      <c r="A3570" s="97"/>
    </row>
    <row r="3571" spans="1:1">
      <c r="A3571" s="97"/>
    </row>
    <row r="3572" spans="1:1">
      <c r="A3572" s="97"/>
    </row>
    <row r="3573" spans="1:1">
      <c r="A3573" s="97"/>
    </row>
    <row r="3574" spans="1:1">
      <c r="A3574" s="97"/>
    </row>
    <row r="3575" spans="1:1">
      <c r="A3575" s="97"/>
    </row>
    <row r="3576" spans="1:1">
      <c r="A3576" s="97"/>
    </row>
    <row r="3577" spans="1:1">
      <c r="A3577" s="97"/>
    </row>
    <row r="3578" spans="1:1">
      <c r="A3578" s="97"/>
    </row>
    <row r="3579" spans="1:1">
      <c r="A3579" s="97"/>
    </row>
    <row r="3580" spans="1:1">
      <c r="A3580" s="97"/>
    </row>
    <row r="3581" spans="1:1">
      <c r="A3581" s="97"/>
    </row>
    <row r="3582" spans="1:1">
      <c r="A3582" s="97"/>
    </row>
    <row r="3583" spans="1:1">
      <c r="A3583" s="97"/>
    </row>
    <row r="3584" spans="1:1">
      <c r="A3584" s="97"/>
    </row>
    <row r="3585" spans="1:1">
      <c r="A3585" s="97"/>
    </row>
    <row r="3586" spans="1:1">
      <c r="A3586" s="97"/>
    </row>
    <row r="3587" spans="1:1">
      <c r="A3587" s="97"/>
    </row>
    <row r="3588" spans="1:1">
      <c r="A3588" s="97"/>
    </row>
    <row r="3589" spans="1:1">
      <c r="A3589" s="97"/>
    </row>
    <row r="3590" spans="1:1">
      <c r="A3590" s="97"/>
    </row>
    <row r="3591" spans="1:1">
      <c r="A3591" s="97"/>
    </row>
    <row r="3592" spans="1:1">
      <c r="A3592" s="97"/>
    </row>
    <row r="3593" spans="1:1">
      <c r="A3593" s="97"/>
    </row>
    <row r="3594" spans="1:1">
      <c r="A3594" s="97"/>
    </row>
    <row r="3595" spans="1:1">
      <c r="A3595" s="97"/>
    </row>
    <row r="3596" spans="1:1">
      <c r="A3596" s="97"/>
    </row>
    <row r="3597" spans="1:1">
      <c r="A3597" s="97"/>
    </row>
    <row r="3598" spans="1:1">
      <c r="A3598" s="97"/>
    </row>
    <row r="3599" spans="1:1">
      <c r="A3599" s="97"/>
    </row>
    <row r="3600" spans="1:1">
      <c r="A3600" s="97"/>
    </row>
    <row r="3601" spans="1:1">
      <c r="A3601" s="97"/>
    </row>
    <row r="3602" spans="1:1">
      <c r="A3602" s="97"/>
    </row>
    <row r="3603" spans="1:1">
      <c r="A3603" s="97"/>
    </row>
    <row r="3604" spans="1:1">
      <c r="A3604" s="97"/>
    </row>
    <row r="3605" spans="1:1">
      <c r="A3605" s="97"/>
    </row>
    <row r="3606" spans="1:1">
      <c r="A3606" s="97"/>
    </row>
    <row r="3607" spans="1:1">
      <c r="A3607" s="97"/>
    </row>
    <row r="3608" spans="1:1">
      <c r="A3608" s="97"/>
    </row>
    <row r="3609" spans="1:1">
      <c r="A3609" s="97"/>
    </row>
    <row r="3610" spans="1:1">
      <c r="A3610" s="97"/>
    </row>
    <row r="3611" spans="1:1">
      <c r="A3611" s="97"/>
    </row>
    <row r="3612" spans="1:1">
      <c r="A3612" s="97"/>
    </row>
    <row r="3613" spans="1:1">
      <c r="A3613" s="97"/>
    </row>
    <row r="3614" spans="1:1">
      <c r="A3614" s="97"/>
    </row>
    <row r="3615" spans="1:1">
      <c r="A3615" s="97"/>
    </row>
    <row r="3616" spans="1:1">
      <c r="A3616" s="97"/>
    </row>
    <row r="3617" spans="1:1">
      <c r="A3617" s="97"/>
    </row>
    <row r="3618" spans="1:1">
      <c r="A3618" s="97"/>
    </row>
    <row r="3619" spans="1:1">
      <c r="A3619" s="97"/>
    </row>
    <row r="3620" spans="1:1">
      <c r="A3620" s="97"/>
    </row>
    <row r="3621" spans="1:1">
      <c r="A3621" s="97"/>
    </row>
    <row r="3622" spans="1:1">
      <c r="A3622" s="97"/>
    </row>
    <row r="3623" spans="1:1">
      <c r="A3623" s="97"/>
    </row>
    <row r="3624" spans="1:1">
      <c r="A3624" s="97"/>
    </row>
    <row r="3625" spans="1:1">
      <c r="A3625" s="97"/>
    </row>
    <row r="3626" spans="1:1">
      <c r="A3626" s="97"/>
    </row>
    <row r="3627" spans="1:1">
      <c r="A3627" s="97"/>
    </row>
    <row r="3628" spans="1:1">
      <c r="A3628" s="97"/>
    </row>
    <row r="3629" spans="1:1">
      <c r="A3629" s="97"/>
    </row>
    <row r="3630" spans="1:1">
      <c r="A3630" s="97"/>
    </row>
    <row r="3631" spans="1:1">
      <c r="A3631" s="97"/>
    </row>
    <row r="3632" spans="1:1">
      <c r="A3632" s="97"/>
    </row>
    <row r="3633" spans="1:1">
      <c r="A3633" s="97"/>
    </row>
    <row r="3634" spans="1:1">
      <c r="A3634" s="97"/>
    </row>
    <row r="3635" spans="1:1">
      <c r="A3635" s="97"/>
    </row>
    <row r="3636" spans="1:1">
      <c r="A3636" s="97"/>
    </row>
    <row r="3637" spans="1:1">
      <c r="A3637" s="97"/>
    </row>
    <row r="3638" spans="1:1">
      <c r="A3638" s="97"/>
    </row>
    <row r="3639" spans="1:1">
      <c r="A3639" s="97"/>
    </row>
    <row r="3640" spans="1:1">
      <c r="A3640" s="97"/>
    </row>
    <row r="3641" spans="1:1">
      <c r="A3641" s="97"/>
    </row>
    <row r="3642" spans="1:1">
      <c r="A3642" s="97"/>
    </row>
    <row r="3643" spans="1:1">
      <c r="A3643" s="97"/>
    </row>
    <row r="3644" spans="1:1">
      <c r="A3644" s="97"/>
    </row>
    <row r="3645" spans="1:1">
      <c r="A3645" s="97"/>
    </row>
    <row r="3646" spans="1:1">
      <c r="A3646" s="97"/>
    </row>
    <row r="3647" spans="1:1">
      <c r="A3647" s="97"/>
    </row>
    <row r="3648" spans="1:1">
      <c r="A3648" s="97"/>
    </row>
    <row r="3649" spans="1:1">
      <c r="A3649" s="97"/>
    </row>
    <row r="3650" spans="1:1">
      <c r="A3650" s="97"/>
    </row>
    <row r="3651" spans="1:1">
      <c r="A3651" s="97"/>
    </row>
    <row r="3652" spans="1:1">
      <c r="A3652" s="97"/>
    </row>
    <row r="3653" spans="1:1">
      <c r="A3653" s="97"/>
    </row>
    <row r="3654" spans="1:1">
      <c r="A3654" s="97"/>
    </row>
    <row r="3655" spans="1:1">
      <c r="A3655" s="97"/>
    </row>
    <row r="3656" spans="1:1">
      <c r="A3656" s="97"/>
    </row>
    <row r="3657" spans="1:1">
      <c r="A3657" s="97"/>
    </row>
    <row r="3658" spans="1:1">
      <c r="A3658" s="97"/>
    </row>
    <row r="3659" spans="1:1">
      <c r="A3659" s="97"/>
    </row>
    <row r="3660" spans="1:1">
      <c r="A3660" s="97"/>
    </row>
    <row r="3661" spans="1:1">
      <c r="A3661" s="97"/>
    </row>
    <row r="3662" spans="1:1">
      <c r="A3662" s="97"/>
    </row>
    <row r="3663" spans="1:1">
      <c r="A3663" s="97"/>
    </row>
    <row r="3664" spans="1:1">
      <c r="A3664" s="97"/>
    </row>
    <row r="3665" spans="1:1">
      <c r="A3665" s="97"/>
    </row>
    <row r="3666" spans="1:1">
      <c r="A3666" s="97"/>
    </row>
    <row r="3667" spans="1:1">
      <c r="A3667" s="97"/>
    </row>
    <row r="3668" spans="1:1">
      <c r="A3668" s="97"/>
    </row>
    <row r="3669" spans="1:1">
      <c r="A3669" s="97"/>
    </row>
    <row r="3670" spans="1:1">
      <c r="A3670" s="97"/>
    </row>
    <row r="3671" spans="1:1">
      <c r="A3671" s="97"/>
    </row>
    <row r="3672" spans="1:1">
      <c r="A3672" s="97"/>
    </row>
    <row r="3673" spans="1:1">
      <c r="A3673" s="97"/>
    </row>
    <row r="3674" spans="1:1">
      <c r="A3674" s="97"/>
    </row>
    <row r="3675" spans="1:1">
      <c r="A3675" s="97"/>
    </row>
    <row r="3676" spans="1:1">
      <c r="A3676" s="97"/>
    </row>
    <row r="3677" spans="1:1">
      <c r="A3677" s="97"/>
    </row>
    <row r="3678" spans="1:1">
      <c r="A3678" s="97"/>
    </row>
    <row r="3679" spans="1:1">
      <c r="A3679" s="97"/>
    </row>
    <row r="3680" spans="1:1">
      <c r="A3680" s="97"/>
    </row>
    <row r="3681" spans="1:1">
      <c r="A3681" s="97"/>
    </row>
    <row r="3682" spans="1:1">
      <c r="A3682" s="97"/>
    </row>
    <row r="3683" spans="1:1">
      <c r="A3683" s="97"/>
    </row>
    <row r="3684" spans="1:1">
      <c r="A3684" s="97"/>
    </row>
    <row r="3685" spans="1:1">
      <c r="A3685" s="97"/>
    </row>
    <row r="3686" spans="1:1">
      <c r="A3686" s="97"/>
    </row>
    <row r="3687" spans="1:1">
      <c r="A3687" s="97"/>
    </row>
    <row r="3688" spans="1:1">
      <c r="A3688" s="97"/>
    </row>
    <row r="3689" spans="1:1">
      <c r="A3689" s="97"/>
    </row>
    <row r="3690" spans="1:1">
      <c r="A3690" s="97"/>
    </row>
    <row r="3691" spans="1:1">
      <c r="A3691" s="97"/>
    </row>
    <row r="3692" spans="1:1">
      <c r="A3692" s="97"/>
    </row>
    <row r="3693" spans="1:1">
      <c r="A3693" s="97"/>
    </row>
    <row r="3694" spans="1:1">
      <c r="A3694" s="97"/>
    </row>
    <row r="3695" spans="1:1">
      <c r="A3695" s="97"/>
    </row>
    <row r="3696" spans="1:1">
      <c r="A3696" s="97"/>
    </row>
    <row r="3697" spans="1:1">
      <c r="A3697" s="97"/>
    </row>
    <row r="3698" spans="1:1">
      <c r="A3698" s="97"/>
    </row>
    <row r="3699" spans="1:1">
      <c r="A3699" s="97"/>
    </row>
    <row r="3700" spans="1:1">
      <c r="A3700" s="97"/>
    </row>
    <row r="3701" spans="1:1">
      <c r="A3701" s="97"/>
    </row>
    <row r="3702" spans="1:1">
      <c r="A3702" s="97"/>
    </row>
    <row r="3703" spans="1:1">
      <c r="A3703" s="97"/>
    </row>
    <row r="3704" spans="1:1">
      <c r="A3704" s="97"/>
    </row>
    <row r="3705" spans="1:1">
      <c r="A3705" s="97"/>
    </row>
    <row r="3706" spans="1:1">
      <c r="A3706" s="97"/>
    </row>
    <row r="3707" spans="1:1">
      <c r="A3707" s="97"/>
    </row>
    <row r="3708" spans="1:1">
      <c r="A3708" s="97"/>
    </row>
    <row r="3709" spans="1:1">
      <c r="A3709" s="97"/>
    </row>
    <row r="3710" spans="1:1">
      <c r="A3710" s="97"/>
    </row>
    <row r="3711" spans="1:1">
      <c r="A3711" s="97"/>
    </row>
    <row r="3712" spans="1:1">
      <c r="A3712" s="97"/>
    </row>
    <row r="3713" spans="1:1">
      <c r="A3713" s="97"/>
    </row>
    <row r="3714" spans="1:1">
      <c r="A3714" s="97"/>
    </row>
    <row r="3715" spans="1:1">
      <c r="A3715" s="97"/>
    </row>
    <row r="3716" spans="1:1">
      <c r="A3716" s="97"/>
    </row>
    <row r="3717" spans="1:1">
      <c r="A3717" s="97"/>
    </row>
    <row r="3718" spans="1:1">
      <c r="A3718" s="97"/>
    </row>
    <row r="3719" spans="1:1">
      <c r="A3719" s="97"/>
    </row>
    <row r="3720" spans="1:1">
      <c r="A3720" s="97"/>
    </row>
    <row r="3721" spans="1:1">
      <c r="A3721" s="97"/>
    </row>
    <row r="3722" spans="1:1">
      <c r="A3722" s="97"/>
    </row>
    <row r="3723" spans="1:1">
      <c r="A3723" s="97"/>
    </row>
    <row r="3724" spans="1:1">
      <c r="A3724" s="97"/>
    </row>
    <row r="3725" spans="1:1">
      <c r="A3725" s="97"/>
    </row>
    <row r="3726" spans="1:1">
      <c r="A3726" s="97"/>
    </row>
    <row r="3727" spans="1:1">
      <c r="A3727" s="97"/>
    </row>
    <row r="3728" spans="1:1">
      <c r="A3728" s="97"/>
    </row>
    <row r="3729" spans="1:1">
      <c r="A3729" s="97"/>
    </row>
    <row r="3730" spans="1:1">
      <c r="A3730" s="97"/>
    </row>
    <row r="3731" spans="1:1">
      <c r="A3731" s="97"/>
    </row>
    <row r="3732" spans="1:1">
      <c r="A3732" s="97"/>
    </row>
    <row r="3733" spans="1:1">
      <c r="A3733" s="97"/>
    </row>
    <row r="3734" spans="1:1">
      <c r="A3734" s="97"/>
    </row>
    <row r="3735" spans="1:1">
      <c r="A3735" s="97"/>
    </row>
    <row r="3736" spans="1:1">
      <c r="A3736" s="97"/>
    </row>
    <row r="3737" spans="1:1">
      <c r="A3737" s="97"/>
    </row>
    <row r="3738" spans="1:1">
      <c r="A3738" s="97"/>
    </row>
    <row r="3739" spans="1:1">
      <c r="A3739" s="97"/>
    </row>
    <row r="3740" spans="1:1">
      <c r="A3740" s="97"/>
    </row>
    <row r="3741" spans="1:1">
      <c r="A3741" s="97"/>
    </row>
    <row r="3742" spans="1:1">
      <c r="A3742" s="97"/>
    </row>
    <row r="3743" spans="1:1">
      <c r="A3743" s="97"/>
    </row>
    <row r="3744" spans="1:1">
      <c r="A3744" s="97"/>
    </row>
    <row r="3745" spans="1:1">
      <c r="A3745" s="97"/>
    </row>
    <row r="3746" spans="1:1">
      <c r="A3746" s="97"/>
    </row>
    <row r="3747" spans="1:1">
      <c r="A3747" s="97"/>
    </row>
    <row r="3748" spans="1:1">
      <c r="A3748" s="97"/>
    </row>
    <row r="3749" spans="1:1">
      <c r="A3749" s="97"/>
    </row>
    <row r="3750" spans="1:1">
      <c r="A3750" s="97"/>
    </row>
    <row r="3751" spans="1:1">
      <c r="A3751" s="97"/>
    </row>
    <row r="3752" spans="1:1">
      <c r="A3752" s="97"/>
    </row>
    <row r="3753" spans="1:1">
      <c r="A3753" s="97"/>
    </row>
    <row r="3754" spans="1:1">
      <c r="A3754" s="97"/>
    </row>
    <row r="3755" spans="1:1">
      <c r="A3755" s="97"/>
    </row>
    <row r="3756" spans="1:1">
      <c r="A3756" s="97"/>
    </row>
    <row r="3757" spans="1:1">
      <c r="A3757" s="97"/>
    </row>
    <row r="3758" spans="1:1">
      <c r="A3758" s="97"/>
    </row>
    <row r="3759" spans="1:1">
      <c r="A3759" s="97"/>
    </row>
    <row r="3760" spans="1:1">
      <c r="A3760" s="97"/>
    </row>
    <row r="3761" spans="1:1">
      <c r="A3761" s="97"/>
    </row>
    <row r="3762" spans="1:1">
      <c r="A3762" s="97"/>
    </row>
    <row r="3763" spans="1:1">
      <c r="A3763" s="97"/>
    </row>
    <row r="3764" spans="1:1">
      <c r="A3764" s="97"/>
    </row>
    <row r="3765" spans="1:1">
      <c r="A3765" s="97"/>
    </row>
    <row r="3766" spans="1:1">
      <c r="A3766" s="97"/>
    </row>
    <row r="3767" spans="1:1">
      <c r="A3767" s="97"/>
    </row>
    <row r="3768" spans="1:1">
      <c r="A3768" s="97"/>
    </row>
    <row r="3769" spans="1:1">
      <c r="A3769" s="97"/>
    </row>
    <row r="3770" spans="1:1">
      <c r="A3770" s="97"/>
    </row>
    <row r="3771" spans="1:1">
      <c r="A3771" s="97"/>
    </row>
    <row r="3772" spans="1:1">
      <c r="A3772" s="97"/>
    </row>
    <row r="3773" spans="1:1">
      <c r="A3773" s="97"/>
    </row>
    <row r="3774" spans="1:1">
      <c r="A3774" s="97"/>
    </row>
    <row r="3775" spans="1:1">
      <c r="A3775" s="97"/>
    </row>
    <row r="3776" spans="1:1">
      <c r="A3776" s="97"/>
    </row>
    <row r="3777" spans="1:1">
      <c r="A3777" s="97"/>
    </row>
    <row r="3778" spans="1:1">
      <c r="A3778" s="97"/>
    </row>
    <row r="3779" spans="1:1">
      <c r="A3779" s="97"/>
    </row>
    <row r="3780" spans="1:1">
      <c r="A3780" s="97"/>
    </row>
    <row r="3781" spans="1:1">
      <c r="A3781" s="97"/>
    </row>
    <row r="3782" spans="1:1">
      <c r="A3782" s="97"/>
    </row>
    <row r="3783" spans="1:1">
      <c r="A3783" s="97"/>
    </row>
    <row r="3784" spans="1:1">
      <c r="A3784" s="97"/>
    </row>
    <row r="3785" spans="1:1">
      <c r="A3785" s="97"/>
    </row>
    <row r="3786" spans="1:1">
      <c r="A3786" s="97"/>
    </row>
    <row r="3787" spans="1:1">
      <c r="A3787" s="97"/>
    </row>
    <row r="3788" spans="1:1">
      <c r="A3788" s="97"/>
    </row>
    <row r="3789" spans="1:1">
      <c r="A3789" s="97"/>
    </row>
    <row r="3790" spans="1:1">
      <c r="A3790" s="97"/>
    </row>
    <row r="3791" spans="1:1">
      <c r="A3791" s="97"/>
    </row>
    <row r="3792" spans="1:1">
      <c r="A3792" s="97"/>
    </row>
    <row r="3793" spans="1:1">
      <c r="A3793" s="97"/>
    </row>
    <row r="3794" spans="1:1">
      <c r="A3794" s="97"/>
    </row>
    <row r="3795" spans="1:1">
      <c r="A3795" s="97"/>
    </row>
    <row r="3796" spans="1:1">
      <c r="A3796" s="97"/>
    </row>
    <row r="3797" spans="1:1">
      <c r="A3797" s="97"/>
    </row>
    <row r="3798" spans="1:1">
      <c r="A3798" s="97"/>
    </row>
    <row r="3799" spans="1:1">
      <c r="A3799" s="97"/>
    </row>
    <row r="3800" spans="1:1">
      <c r="A3800" s="97"/>
    </row>
    <row r="3801" spans="1:1">
      <c r="A3801" s="97"/>
    </row>
    <row r="3802" spans="1:1">
      <c r="A3802" s="97"/>
    </row>
    <row r="3803" spans="1:1">
      <c r="A3803" s="97"/>
    </row>
    <row r="3804" spans="1:1">
      <c r="A3804" s="97"/>
    </row>
    <row r="3805" spans="1:1">
      <c r="A3805" s="97"/>
    </row>
    <row r="3806" spans="1:1">
      <c r="A3806" s="97"/>
    </row>
    <row r="3807" spans="1:1">
      <c r="A3807" s="97"/>
    </row>
    <row r="3808" spans="1:1">
      <c r="A3808" s="97"/>
    </row>
    <row r="3809" spans="1:1">
      <c r="A3809" s="97"/>
    </row>
    <row r="3810" spans="1:1">
      <c r="A3810" s="97"/>
    </row>
    <row r="3811" spans="1:1">
      <c r="A3811" s="97"/>
    </row>
    <row r="3812" spans="1:1">
      <c r="A3812" s="97"/>
    </row>
    <row r="3813" spans="1:1">
      <c r="A3813" s="97"/>
    </row>
    <row r="3814" spans="1:1">
      <c r="A3814" s="97"/>
    </row>
    <row r="3815" spans="1:1">
      <c r="A3815" s="97"/>
    </row>
    <row r="3816" spans="1:1">
      <c r="A3816" s="97"/>
    </row>
    <row r="3817" spans="1:1">
      <c r="A3817" s="97"/>
    </row>
    <row r="3818" spans="1:1">
      <c r="A3818" s="97"/>
    </row>
    <row r="3819" spans="1:1">
      <c r="A3819" s="97"/>
    </row>
    <row r="3820" spans="1:1">
      <c r="A3820" s="97"/>
    </row>
    <row r="3821" spans="1:1">
      <c r="A3821" s="97"/>
    </row>
    <row r="3822" spans="1:1">
      <c r="A3822" s="97"/>
    </row>
    <row r="3823" spans="1:1">
      <c r="A3823" s="97"/>
    </row>
    <row r="3824" spans="1:1">
      <c r="A3824" s="97"/>
    </row>
    <row r="3825" spans="1:1">
      <c r="A3825" s="97"/>
    </row>
    <row r="3826" spans="1:1">
      <c r="A3826" s="97"/>
    </row>
    <row r="3827" spans="1:1">
      <c r="A3827" s="97"/>
    </row>
    <row r="3828" spans="1:1">
      <c r="A3828" s="97"/>
    </row>
    <row r="3829" spans="1:1">
      <c r="A3829" s="97"/>
    </row>
    <row r="3830" spans="1:1">
      <c r="A3830" s="97"/>
    </row>
    <row r="3831" spans="1:1">
      <c r="A3831" s="97"/>
    </row>
    <row r="3832" spans="1:1">
      <c r="A3832" s="97"/>
    </row>
    <row r="3833" spans="1:1">
      <c r="A3833" s="97"/>
    </row>
    <row r="3834" spans="1:1">
      <c r="A3834" s="97"/>
    </row>
    <row r="3835" spans="1:1">
      <c r="A3835" s="97"/>
    </row>
    <row r="3836" spans="1:1">
      <c r="A3836" s="97"/>
    </row>
    <row r="3837" spans="1:1">
      <c r="A3837" s="97"/>
    </row>
    <row r="3838" spans="1:1">
      <c r="A3838" s="97"/>
    </row>
    <row r="3839" spans="1:1">
      <c r="A3839" s="97"/>
    </row>
    <row r="3840" spans="1:1">
      <c r="A3840" s="97"/>
    </row>
    <row r="3841" spans="1:1">
      <c r="A3841" s="97"/>
    </row>
    <row r="3842" spans="1:1">
      <c r="A3842" s="97"/>
    </row>
    <row r="3843" spans="1:1">
      <c r="A3843" s="97"/>
    </row>
    <row r="3844" spans="1:1">
      <c r="A3844" s="97"/>
    </row>
    <row r="3845" spans="1:1">
      <c r="A3845" s="97"/>
    </row>
    <row r="3846" spans="1:1">
      <c r="A3846" s="97"/>
    </row>
    <row r="3847" spans="1:1">
      <c r="A3847" s="97"/>
    </row>
    <row r="3848" spans="1:1">
      <c r="A3848" s="97"/>
    </row>
    <row r="3849" spans="1:1">
      <c r="A3849" s="97"/>
    </row>
    <row r="3850" spans="1:1">
      <c r="A3850" s="97"/>
    </row>
    <row r="3851" spans="1:1">
      <c r="A3851" s="97"/>
    </row>
    <row r="3852" spans="1:1">
      <c r="A3852" s="97"/>
    </row>
    <row r="3853" spans="1:1">
      <c r="A3853" s="97"/>
    </row>
    <row r="3854" spans="1:1">
      <c r="A3854" s="97"/>
    </row>
    <row r="3855" spans="1:1">
      <c r="A3855" s="97"/>
    </row>
    <row r="3856" spans="1:1">
      <c r="A3856" s="97"/>
    </row>
    <row r="3857" spans="1:1">
      <c r="A3857" s="97"/>
    </row>
    <row r="3858" spans="1:1">
      <c r="A3858" s="97"/>
    </row>
    <row r="3859" spans="1:1">
      <c r="A3859" s="97"/>
    </row>
    <row r="3860" spans="1:1">
      <c r="A3860" s="97"/>
    </row>
    <row r="3861" spans="1:1">
      <c r="A3861" s="97"/>
    </row>
    <row r="3862" spans="1:1">
      <c r="A3862" s="97"/>
    </row>
    <row r="3863" spans="1:1">
      <c r="A3863" s="97"/>
    </row>
    <row r="3864" spans="1:1">
      <c r="A3864" s="97"/>
    </row>
    <row r="3865" spans="1:1">
      <c r="A3865" s="97"/>
    </row>
    <row r="3866" spans="1:1">
      <c r="A3866" s="97"/>
    </row>
    <row r="3867" spans="1:1">
      <c r="A3867" s="97"/>
    </row>
    <row r="3868" spans="1:1">
      <c r="A3868" s="97"/>
    </row>
    <row r="3869" spans="1:1">
      <c r="A3869" s="97"/>
    </row>
    <row r="3870" spans="1:1">
      <c r="A3870" s="97"/>
    </row>
    <row r="3871" spans="1:1">
      <c r="A3871" s="97"/>
    </row>
    <row r="3872" spans="1:1">
      <c r="A3872" s="97"/>
    </row>
    <row r="3873" spans="1:1">
      <c r="A3873" s="97"/>
    </row>
    <row r="3874" spans="1:1">
      <c r="A3874" s="97"/>
    </row>
    <row r="3875" spans="1:1">
      <c r="A3875" s="97"/>
    </row>
    <row r="3876" spans="1:1">
      <c r="A3876" s="97"/>
    </row>
    <row r="3877" spans="1:1">
      <c r="A3877" s="97"/>
    </row>
    <row r="3878" spans="1:1">
      <c r="A3878" s="97"/>
    </row>
    <row r="3879" spans="1:1">
      <c r="A3879" s="97"/>
    </row>
    <row r="3880" spans="1:1">
      <c r="A3880" s="97"/>
    </row>
    <row r="3881" spans="1:1">
      <c r="A3881" s="97"/>
    </row>
    <row r="3882" spans="1:1">
      <c r="A3882" s="97"/>
    </row>
    <row r="3883" spans="1:1">
      <c r="A3883" s="97"/>
    </row>
    <row r="3884" spans="1:1">
      <c r="A3884" s="97"/>
    </row>
    <row r="3885" spans="1:1">
      <c r="A3885" s="97"/>
    </row>
    <row r="3886" spans="1:1">
      <c r="A3886" s="97"/>
    </row>
    <row r="3887" spans="1:1">
      <c r="A3887" s="97"/>
    </row>
    <row r="3888" spans="1:1">
      <c r="A3888" s="97"/>
    </row>
    <row r="3889" spans="1:1">
      <c r="A3889" s="97"/>
    </row>
    <row r="3890" spans="1:1">
      <c r="A3890" s="97"/>
    </row>
    <row r="3891" spans="1:1">
      <c r="A3891" s="97"/>
    </row>
    <row r="3892" spans="1:1">
      <c r="A3892" s="97"/>
    </row>
    <row r="3893" spans="1:1">
      <c r="A3893" s="97"/>
    </row>
    <row r="3894" spans="1:1">
      <c r="A3894" s="97"/>
    </row>
    <row r="3895" spans="1:1">
      <c r="A3895" s="97"/>
    </row>
    <row r="3896" spans="1:1">
      <c r="A3896" s="97"/>
    </row>
    <row r="3897" spans="1:1">
      <c r="A3897" s="97"/>
    </row>
    <row r="3898" spans="1:1">
      <c r="A3898" s="97"/>
    </row>
    <row r="3899" spans="1:1">
      <c r="A3899" s="97"/>
    </row>
    <row r="3900" spans="1:1">
      <c r="A3900" s="97"/>
    </row>
    <row r="3901" spans="1:1">
      <c r="A3901" s="97"/>
    </row>
    <row r="3902" spans="1:1">
      <c r="A3902" s="97"/>
    </row>
    <row r="3903" spans="1:1">
      <c r="A3903" s="97"/>
    </row>
    <row r="3904" spans="1:1">
      <c r="A3904" s="97"/>
    </row>
    <row r="3905" spans="1:1">
      <c r="A3905" s="97"/>
    </row>
    <row r="3906" spans="1:1">
      <c r="A3906" s="97"/>
    </row>
    <row r="3907" spans="1:1">
      <c r="A3907" s="97"/>
    </row>
    <row r="3908" spans="1:1">
      <c r="A3908" s="97"/>
    </row>
    <row r="3909" spans="1:1">
      <c r="A3909" s="97"/>
    </row>
    <row r="3910" spans="1:1">
      <c r="A3910" s="97"/>
    </row>
    <row r="3911" spans="1:1">
      <c r="A3911" s="97"/>
    </row>
    <row r="3912" spans="1:1">
      <c r="A3912" s="97"/>
    </row>
    <row r="3913" spans="1:1">
      <c r="A3913" s="97"/>
    </row>
    <row r="3914" spans="1:1">
      <c r="A3914" s="97"/>
    </row>
    <row r="3915" spans="1:1">
      <c r="A3915" s="97"/>
    </row>
    <row r="3916" spans="1:1">
      <c r="A3916" s="97"/>
    </row>
    <row r="3917" spans="1:1">
      <c r="A3917" s="97"/>
    </row>
    <row r="3918" spans="1:1">
      <c r="A3918" s="97"/>
    </row>
    <row r="3919" spans="1:1">
      <c r="A3919" s="97"/>
    </row>
    <row r="3920" spans="1:1">
      <c r="A3920" s="97"/>
    </row>
    <row r="3921" spans="1:1">
      <c r="A3921" s="97"/>
    </row>
    <row r="3922" spans="1:1">
      <c r="A3922" s="97"/>
    </row>
    <row r="3923" spans="1:1">
      <c r="A3923" s="97"/>
    </row>
    <row r="3924" spans="1:1">
      <c r="A3924" s="97"/>
    </row>
    <row r="3925" spans="1:1">
      <c r="A3925" s="97"/>
    </row>
    <row r="3926" spans="1:1">
      <c r="A3926" s="97"/>
    </row>
    <row r="3927" spans="1:1">
      <c r="A3927" s="97"/>
    </row>
    <row r="3928" spans="1:1">
      <c r="A3928" s="97"/>
    </row>
    <row r="3929" spans="1:1">
      <c r="A3929" s="97"/>
    </row>
    <row r="3930" spans="1:1">
      <c r="A3930" s="97"/>
    </row>
    <row r="3931" spans="1:1">
      <c r="A3931" s="97"/>
    </row>
    <row r="3932" spans="1:1">
      <c r="A3932" s="97"/>
    </row>
    <row r="3933" spans="1:1">
      <c r="A3933" s="97"/>
    </row>
    <row r="3934" spans="1:1">
      <c r="A3934" s="97"/>
    </row>
    <row r="3935" spans="1:1">
      <c r="A3935" s="97"/>
    </row>
    <row r="3936" spans="1:1">
      <c r="A3936" s="97"/>
    </row>
    <row r="3937" spans="1:1">
      <c r="A3937" s="97"/>
    </row>
    <row r="3938" spans="1:1">
      <c r="A3938" s="97"/>
    </row>
    <row r="3939" spans="1:1">
      <c r="A3939" s="97"/>
    </row>
    <row r="3940" spans="1:1">
      <c r="A3940" s="97"/>
    </row>
    <row r="3941" spans="1:1">
      <c r="A3941" s="97"/>
    </row>
    <row r="3942" spans="1:1">
      <c r="A3942" s="97"/>
    </row>
    <row r="3943" spans="1:1">
      <c r="A3943" s="97"/>
    </row>
    <row r="3944" spans="1:1">
      <c r="A3944" s="97"/>
    </row>
    <row r="3945" spans="1:1">
      <c r="A3945" s="97"/>
    </row>
    <row r="3946" spans="1:1">
      <c r="A3946" s="97"/>
    </row>
    <row r="3947" spans="1:1">
      <c r="A3947" s="97"/>
    </row>
    <row r="3948" spans="1:1">
      <c r="A3948" s="97"/>
    </row>
    <row r="3949" spans="1:1">
      <c r="A3949" s="97"/>
    </row>
    <row r="3950" spans="1:1">
      <c r="A3950" s="97"/>
    </row>
    <row r="3951" spans="1:1">
      <c r="A3951" s="97"/>
    </row>
    <row r="3952" spans="1:1">
      <c r="A3952" s="97"/>
    </row>
    <row r="3953" spans="1:1">
      <c r="A3953" s="97"/>
    </row>
    <row r="3954" spans="1:1">
      <c r="A3954" s="97"/>
    </row>
    <row r="3955" spans="1:1">
      <c r="A3955" s="97"/>
    </row>
    <row r="3956" spans="1:1">
      <c r="A3956" s="97"/>
    </row>
    <row r="3957" spans="1:1">
      <c r="A3957" s="97"/>
    </row>
    <row r="3958" spans="1:1">
      <c r="A3958" s="97"/>
    </row>
    <row r="3959" spans="1:1">
      <c r="A3959" s="97"/>
    </row>
    <row r="3960" spans="1:1">
      <c r="A3960" s="97"/>
    </row>
    <row r="3961" spans="1:1">
      <c r="A3961" s="97"/>
    </row>
    <row r="3962" spans="1:1">
      <c r="A3962" s="97"/>
    </row>
    <row r="3963" spans="1:1">
      <c r="A3963" s="97"/>
    </row>
    <row r="3964" spans="1:1">
      <c r="A3964" s="97"/>
    </row>
    <row r="3965" spans="1:1">
      <c r="A3965" s="97"/>
    </row>
    <row r="3966" spans="1:1">
      <c r="A3966" s="97"/>
    </row>
    <row r="3967" spans="1:1">
      <c r="A3967" s="97"/>
    </row>
    <row r="3968" spans="1:1">
      <c r="A3968" s="97"/>
    </row>
    <row r="3969" spans="1:1">
      <c r="A3969" s="97"/>
    </row>
    <row r="3970" spans="1:1">
      <c r="A3970" s="97"/>
    </row>
    <row r="3971" spans="1:1">
      <c r="A3971" s="97"/>
    </row>
    <row r="3972" spans="1:1">
      <c r="A3972" s="97"/>
    </row>
    <row r="3973" spans="1:1">
      <c r="A3973" s="97"/>
    </row>
    <row r="3974" spans="1:1">
      <c r="A3974" s="97"/>
    </row>
    <row r="3975" spans="1:1">
      <c r="A3975" s="97"/>
    </row>
    <row r="3976" spans="1:1">
      <c r="A3976" s="97"/>
    </row>
    <row r="3977" spans="1:1">
      <c r="A3977" s="97"/>
    </row>
    <row r="3978" spans="1:1">
      <c r="A3978" s="97"/>
    </row>
    <row r="3979" spans="1:1">
      <c r="A3979" s="97"/>
    </row>
    <row r="3980" spans="1:1">
      <c r="A3980" s="97"/>
    </row>
    <row r="3981" spans="1:1">
      <c r="A3981" s="97"/>
    </row>
    <row r="3982" spans="1:1">
      <c r="A3982" s="97"/>
    </row>
    <row r="3983" spans="1:1">
      <c r="A3983" s="97"/>
    </row>
    <row r="3984" spans="1:1">
      <c r="A3984" s="97"/>
    </row>
    <row r="3985" spans="1:1">
      <c r="A3985" s="97"/>
    </row>
    <row r="3986" spans="1:1">
      <c r="A3986" s="97"/>
    </row>
    <row r="3987" spans="1:1">
      <c r="A3987" s="97"/>
    </row>
    <row r="3988" spans="1:1">
      <c r="A3988" s="97"/>
    </row>
    <row r="3989" spans="1:1">
      <c r="A3989" s="97"/>
    </row>
    <row r="3990" spans="1:1">
      <c r="A3990" s="97"/>
    </row>
    <row r="3991" spans="1:1">
      <c r="A3991" s="97"/>
    </row>
    <row r="3992" spans="1:1">
      <c r="A3992" s="97"/>
    </row>
    <row r="3993" spans="1:1">
      <c r="A3993" s="97"/>
    </row>
    <row r="3994" spans="1:1">
      <c r="A3994" s="97"/>
    </row>
    <row r="3995" spans="1:1">
      <c r="A3995" s="97"/>
    </row>
    <row r="3996" spans="1:1">
      <c r="A3996" s="97"/>
    </row>
    <row r="3997" spans="1:1">
      <c r="A3997" s="97"/>
    </row>
    <row r="3998" spans="1:1">
      <c r="A3998" s="97"/>
    </row>
    <row r="3999" spans="1:1">
      <c r="A3999" s="97"/>
    </row>
    <row r="4000" spans="1:1">
      <c r="A4000" s="97"/>
    </row>
    <row r="4001" spans="1:1">
      <c r="A4001" s="97"/>
    </row>
    <row r="4002" spans="1:1">
      <c r="A4002" s="97"/>
    </row>
    <row r="4003" spans="1:1">
      <c r="A4003" s="97"/>
    </row>
    <row r="4004" spans="1:1">
      <c r="A4004" s="97"/>
    </row>
    <row r="4005" spans="1:1">
      <c r="A4005" s="97"/>
    </row>
    <row r="4006" spans="1:1">
      <c r="A4006" s="97"/>
    </row>
    <row r="4007" spans="1:1">
      <c r="A4007" s="97"/>
    </row>
    <row r="4008" spans="1:1">
      <c r="A4008" s="97"/>
    </row>
    <row r="4009" spans="1:1">
      <c r="A4009" s="97"/>
    </row>
    <row r="4010" spans="1:1">
      <c r="A4010" s="97"/>
    </row>
    <row r="4011" spans="1:1">
      <c r="A4011" s="97"/>
    </row>
    <row r="4012" spans="1:1">
      <c r="A4012" s="97"/>
    </row>
    <row r="4013" spans="1:1">
      <c r="A4013" s="97"/>
    </row>
    <row r="4014" spans="1:1">
      <c r="A4014" s="97"/>
    </row>
    <row r="4015" spans="1:1">
      <c r="A4015" s="97"/>
    </row>
    <row r="4016" spans="1:1">
      <c r="A4016" s="97"/>
    </row>
    <row r="4017" spans="1:1">
      <c r="A4017" s="97"/>
    </row>
    <row r="4018" spans="1:1">
      <c r="A4018" s="97"/>
    </row>
    <row r="4019" spans="1:1">
      <c r="A4019" s="97"/>
    </row>
    <row r="4020" spans="1:1">
      <c r="A4020" s="97"/>
    </row>
    <row r="4021" spans="1:1">
      <c r="A4021" s="97"/>
    </row>
    <row r="4022" spans="1:1">
      <c r="A4022" s="97"/>
    </row>
    <row r="4023" spans="1:1">
      <c r="A4023" s="97"/>
    </row>
    <row r="4024" spans="1:1">
      <c r="A4024" s="97"/>
    </row>
    <row r="4025" spans="1:1">
      <c r="A4025" s="97"/>
    </row>
    <row r="4026" spans="1:1">
      <c r="A4026" s="97"/>
    </row>
    <row r="4027" spans="1:1">
      <c r="A4027" s="97"/>
    </row>
    <row r="4028" spans="1:1">
      <c r="A4028" s="97"/>
    </row>
    <row r="4029" spans="1:1">
      <c r="A4029" s="97"/>
    </row>
    <row r="4030" spans="1:1">
      <c r="A4030" s="97"/>
    </row>
    <row r="4031" spans="1:1">
      <c r="A4031" s="97"/>
    </row>
    <row r="4032" spans="1:1">
      <c r="A4032" s="97"/>
    </row>
    <row r="4033" spans="1:1">
      <c r="A4033" s="97"/>
    </row>
    <row r="4034" spans="1:1">
      <c r="A4034" s="97"/>
    </row>
    <row r="4035" spans="1:1">
      <c r="A4035" s="97"/>
    </row>
    <row r="4036" spans="1:1">
      <c r="A4036" s="97"/>
    </row>
    <row r="4037" spans="1:1">
      <c r="A4037" s="97"/>
    </row>
    <row r="4038" spans="1:1">
      <c r="A4038" s="97"/>
    </row>
    <row r="4039" spans="1:1">
      <c r="A4039" s="97"/>
    </row>
    <row r="4040" spans="1:1">
      <c r="A4040" s="97"/>
    </row>
    <row r="4041" spans="1:1">
      <c r="A4041" s="97"/>
    </row>
    <row r="4042" spans="1:1">
      <c r="A4042" s="97"/>
    </row>
    <row r="4043" spans="1:1">
      <c r="A4043" s="97"/>
    </row>
    <row r="4044" spans="1:1">
      <c r="A4044" s="97"/>
    </row>
    <row r="4045" spans="1:1">
      <c r="A4045" s="97"/>
    </row>
    <row r="4046" spans="1:1">
      <c r="A4046" s="97"/>
    </row>
    <row r="4047" spans="1:1">
      <c r="A4047" s="97"/>
    </row>
    <row r="4048" spans="1:1">
      <c r="A4048" s="97"/>
    </row>
    <row r="4049" spans="1:1">
      <c r="A4049" s="97"/>
    </row>
    <row r="4050" spans="1:1">
      <c r="A4050" s="97"/>
    </row>
    <row r="4051" spans="1:1">
      <c r="A4051" s="97"/>
    </row>
    <row r="4052" spans="1:1">
      <c r="A4052" s="97"/>
    </row>
    <row r="4053" spans="1:1">
      <c r="A4053" s="97"/>
    </row>
    <row r="4054" spans="1:1">
      <c r="A4054" s="97"/>
    </row>
    <row r="4055" spans="1:1">
      <c r="A4055" s="97"/>
    </row>
    <row r="4056" spans="1:1">
      <c r="A4056" s="97"/>
    </row>
    <row r="4057" spans="1:1">
      <c r="A4057" s="97"/>
    </row>
    <row r="4058" spans="1:1">
      <c r="A4058" s="97"/>
    </row>
    <row r="4059" spans="1:1">
      <c r="A4059" s="97"/>
    </row>
    <row r="4060" spans="1:1">
      <c r="A4060" s="97"/>
    </row>
    <row r="4061" spans="1:1">
      <c r="A4061" s="97"/>
    </row>
    <row r="4062" spans="1:1">
      <c r="A4062" s="97"/>
    </row>
    <row r="4063" spans="1:1">
      <c r="A4063" s="97"/>
    </row>
    <row r="4064" spans="1:1">
      <c r="A4064" s="97"/>
    </row>
    <row r="4065" spans="1:1">
      <c r="A4065" s="97"/>
    </row>
    <row r="4066" spans="1:1">
      <c r="A4066" s="97"/>
    </row>
    <row r="4067" spans="1:1">
      <c r="A4067" s="97"/>
    </row>
    <row r="4068" spans="1:1">
      <c r="A4068" s="97"/>
    </row>
    <row r="4069" spans="1:1">
      <c r="A4069" s="97"/>
    </row>
    <row r="4070" spans="1:1">
      <c r="A4070" s="97"/>
    </row>
    <row r="4071" spans="1:1">
      <c r="A4071" s="97"/>
    </row>
    <row r="4072" spans="1:1">
      <c r="A4072" s="97"/>
    </row>
    <row r="4073" spans="1:1">
      <c r="A4073" s="97"/>
    </row>
    <row r="4074" spans="1:1">
      <c r="A4074" s="97"/>
    </row>
    <row r="4075" spans="1:1">
      <c r="A4075" s="97"/>
    </row>
    <row r="4076" spans="1:1">
      <c r="A4076" s="97"/>
    </row>
    <row r="4077" spans="1:1">
      <c r="A4077" s="97"/>
    </row>
    <row r="4078" spans="1:1">
      <c r="A4078" s="97"/>
    </row>
    <row r="4079" spans="1:1">
      <c r="A4079" s="97"/>
    </row>
    <row r="4080" spans="1:1">
      <c r="A4080" s="97"/>
    </row>
    <row r="4081" spans="1:1">
      <c r="A4081" s="97"/>
    </row>
    <row r="4082" spans="1:1">
      <c r="A4082" s="97"/>
    </row>
    <row r="4083" spans="1:1">
      <c r="A4083" s="97"/>
    </row>
    <row r="4084" spans="1:1">
      <c r="A4084" s="97"/>
    </row>
    <row r="4085" spans="1:1">
      <c r="A4085" s="97"/>
    </row>
    <row r="4086" spans="1:1">
      <c r="A4086" s="97"/>
    </row>
    <row r="4087" spans="1:1">
      <c r="A4087" s="97"/>
    </row>
    <row r="4088" spans="1:1">
      <c r="A4088" s="97"/>
    </row>
    <row r="4089" spans="1:1">
      <c r="A4089" s="97"/>
    </row>
    <row r="4090" spans="1:1">
      <c r="A4090" s="97"/>
    </row>
    <row r="4091" spans="1:1">
      <c r="A4091" s="97"/>
    </row>
    <row r="4092" spans="1:1">
      <c r="A4092" s="97"/>
    </row>
    <row r="4093" spans="1:1">
      <c r="A4093" s="97"/>
    </row>
    <row r="4094" spans="1:1">
      <c r="A4094" s="97"/>
    </row>
    <row r="4095" spans="1:1">
      <c r="A4095" s="97"/>
    </row>
    <row r="4096" spans="1:1">
      <c r="A4096" s="97"/>
    </row>
    <row r="4097" spans="1:1">
      <c r="A4097" s="97"/>
    </row>
    <row r="4098" spans="1:1">
      <c r="A4098" s="97"/>
    </row>
    <row r="4099" spans="1:1">
      <c r="A4099" s="97"/>
    </row>
    <row r="4100" spans="1:1">
      <c r="A4100" s="97"/>
    </row>
    <row r="4101" spans="1:1">
      <c r="A4101" s="97"/>
    </row>
    <row r="4102" spans="1:1">
      <c r="A4102" s="97"/>
    </row>
    <row r="4103" spans="1:1">
      <c r="A4103" s="97"/>
    </row>
    <row r="4104" spans="1:1">
      <c r="A4104" s="97"/>
    </row>
    <row r="4105" spans="1:1">
      <c r="A4105" s="97"/>
    </row>
    <row r="4106" spans="1:1">
      <c r="A4106" s="97"/>
    </row>
    <row r="4107" spans="1:1">
      <c r="A4107" s="97"/>
    </row>
    <row r="4108" spans="1:1">
      <c r="A4108" s="97"/>
    </row>
    <row r="4109" spans="1:1">
      <c r="A4109" s="97"/>
    </row>
    <row r="4110" spans="1:1">
      <c r="A4110" s="97"/>
    </row>
    <row r="4111" spans="1:1">
      <c r="A4111" s="97"/>
    </row>
    <row r="4112" spans="1:1">
      <c r="A4112" s="97"/>
    </row>
    <row r="4113" spans="1:1">
      <c r="A4113" s="97"/>
    </row>
    <row r="4114" spans="1:1">
      <c r="A4114" s="97"/>
    </row>
    <row r="4115" spans="1:1">
      <c r="A4115" s="97"/>
    </row>
    <row r="4116" spans="1:1">
      <c r="A4116" s="97"/>
    </row>
    <row r="4117" spans="1:1">
      <c r="A4117" s="97"/>
    </row>
    <row r="4118" spans="1:1">
      <c r="A4118" s="97"/>
    </row>
    <row r="4119" spans="1:1">
      <c r="A4119" s="97"/>
    </row>
    <row r="4120" spans="1:1">
      <c r="A4120" s="97"/>
    </row>
    <row r="4121" spans="1:1">
      <c r="A4121" s="97"/>
    </row>
    <row r="4122" spans="1:1">
      <c r="A4122" s="97"/>
    </row>
    <row r="4123" spans="1:1">
      <c r="A4123" s="97"/>
    </row>
    <row r="4124" spans="1:1">
      <c r="A4124" s="97"/>
    </row>
    <row r="4125" spans="1:1">
      <c r="A4125" s="97"/>
    </row>
    <row r="4126" spans="1:1">
      <c r="A4126" s="97"/>
    </row>
    <row r="4127" spans="1:1">
      <c r="A4127" s="97"/>
    </row>
    <row r="4128" spans="1:1">
      <c r="A4128" s="97"/>
    </row>
    <row r="4129" spans="1:1">
      <c r="A4129" s="97"/>
    </row>
    <row r="4130" spans="1:1">
      <c r="A4130" s="97"/>
    </row>
    <row r="4131" spans="1:1">
      <c r="A4131" s="97"/>
    </row>
    <row r="4132" spans="1:1">
      <c r="A4132" s="97"/>
    </row>
    <row r="4133" spans="1:1">
      <c r="A4133" s="97"/>
    </row>
    <row r="4134" spans="1:1">
      <c r="A4134" s="97"/>
    </row>
    <row r="4135" spans="1:1">
      <c r="A4135" s="97"/>
    </row>
    <row r="4136" spans="1:1">
      <c r="A4136" s="97"/>
    </row>
    <row r="4137" spans="1:1">
      <c r="A4137" s="97"/>
    </row>
    <row r="4138" spans="1:1">
      <c r="A4138" s="97"/>
    </row>
    <row r="4139" spans="1:1">
      <c r="A4139" s="97"/>
    </row>
    <row r="4140" spans="1:1">
      <c r="A4140" s="97"/>
    </row>
    <row r="4141" spans="1:1">
      <c r="A4141" s="97"/>
    </row>
    <row r="4142" spans="1:1">
      <c r="A4142" s="97"/>
    </row>
    <row r="4143" spans="1:1">
      <c r="A4143" s="97"/>
    </row>
    <row r="4144" spans="1:1">
      <c r="A4144" s="97"/>
    </row>
    <row r="4145" spans="1:1">
      <c r="A4145" s="97"/>
    </row>
    <row r="4146" spans="1:1">
      <c r="A4146" s="97"/>
    </row>
    <row r="4147" spans="1:1">
      <c r="A4147" s="97"/>
    </row>
    <row r="4148" spans="1:1">
      <c r="A4148" s="97"/>
    </row>
    <row r="4149" spans="1:1">
      <c r="A4149" s="97"/>
    </row>
    <row r="4150" spans="1:1">
      <c r="A4150" s="97"/>
    </row>
    <row r="4151" spans="1:1">
      <c r="A4151" s="97"/>
    </row>
    <row r="4152" spans="1:1">
      <c r="A4152" s="97"/>
    </row>
    <row r="4153" spans="1:1">
      <c r="A4153" s="97"/>
    </row>
    <row r="4154" spans="1:1">
      <c r="A4154" s="97"/>
    </row>
    <row r="4155" spans="1:1">
      <c r="A4155" s="97"/>
    </row>
    <row r="4156" spans="1:1">
      <c r="A4156" s="97"/>
    </row>
    <row r="4157" spans="1:1">
      <c r="A4157" s="97"/>
    </row>
    <row r="4158" spans="1:1">
      <c r="A4158" s="97"/>
    </row>
    <row r="4159" spans="1:1">
      <c r="A4159" s="97"/>
    </row>
    <row r="4160" spans="1:1">
      <c r="A4160" s="97"/>
    </row>
    <row r="4161" spans="1:1">
      <c r="A4161" s="97"/>
    </row>
    <row r="4162" spans="1:1">
      <c r="A4162" s="97"/>
    </row>
    <row r="4163" spans="1:1">
      <c r="A4163" s="97"/>
    </row>
    <row r="4164" spans="1:1">
      <c r="A4164" s="97"/>
    </row>
    <row r="4165" spans="1:1">
      <c r="A4165" s="97"/>
    </row>
    <row r="4166" spans="1:1">
      <c r="A4166" s="97"/>
    </row>
    <row r="4167" spans="1:1">
      <c r="A4167" s="97"/>
    </row>
    <row r="4168" spans="1:1">
      <c r="A4168" s="97"/>
    </row>
    <row r="4169" spans="1:1">
      <c r="A4169" s="97"/>
    </row>
    <row r="4170" spans="1:1">
      <c r="A4170" s="97"/>
    </row>
    <row r="4171" spans="1:1">
      <c r="A4171" s="97"/>
    </row>
    <row r="4172" spans="1:1">
      <c r="A4172" s="97"/>
    </row>
    <row r="4173" spans="1:1">
      <c r="A4173" s="97"/>
    </row>
    <row r="4174" spans="1:1">
      <c r="A4174" s="97"/>
    </row>
    <row r="4175" spans="1:1">
      <c r="A4175" s="97"/>
    </row>
    <row r="4176" spans="1:1">
      <c r="A4176" s="97"/>
    </row>
    <row r="4177" spans="1:1">
      <c r="A4177" s="97"/>
    </row>
    <row r="4178" spans="1:1">
      <c r="A4178" s="97"/>
    </row>
    <row r="4179" spans="1:1">
      <c r="A4179" s="97"/>
    </row>
    <row r="4180" spans="1:1">
      <c r="A4180" s="97"/>
    </row>
    <row r="4181" spans="1:1">
      <c r="A4181" s="97"/>
    </row>
    <row r="4182" spans="1:1">
      <c r="A4182" s="97"/>
    </row>
    <row r="4183" spans="1:1">
      <c r="A4183" s="97"/>
    </row>
    <row r="4184" spans="1:1">
      <c r="A4184" s="97"/>
    </row>
    <row r="4185" spans="1:1">
      <c r="A4185" s="97"/>
    </row>
    <row r="4186" spans="1:1">
      <c r="A4186" s="97"/>
    </row>
    <row r="4187" spans="1:1">
      <c r="A4187" s="97"/>
    </row>
    <row r="4188" spans="1:1">
      <c r="A4188" s="97"/>
    </row>
    <row r="4189" spans="1:1">
      <c r="A4189" s="97"/>
    </row>
    <row r="4190" spans="1:1">
      <c r="A4190" s="97"/>
    </row>
    <row r="4191" spans="1:1">
      <c r="A4191" s="97"/>
    </row>
    <row r="4192" spans="1:1">
      <c r="A4192" s="97"/>
    </row>
    <row r="4193" spans="1:1">
      <c r="A4193" s="97"/>
    </row>
    <row r="4194" spans="1:1">
      <c r="A4194" s="97"/>
    </row>
    <row r="4195" spans="1:1">
      <c r="A4195" s="97"/>
    </row>
    <row r="4196" spans="1:1">
      <c r="A4196" s="97"/>
    </row>
    <row r="4197" spans="1:1">
      <c r="A4197" s="97"/>
    </row>
    <row r="4198" spans="1:1">
      <c r="A4198" s="97"/>
    </row>
    <row r="4199" spans="1:1">
      <c r="A4199" s="97"/>
    </row>
    <row r="4200" spans="1:1">
      <c r="A4200" s="97"/>
    </row>
    <row r="4201" spans="1:1">
      <c r="A4201" s="97"/>
    </row>
    <row r="4202" spans="1:1">
      <c r="A4202" s="97"/>
    </row>
    <row r="4203" spans="1:1">
      <c r="A4203" s="97"/>
    </row>
    <row r="4204" spans="1:1">
      <c r="A4204" s="97"/>
    </row>
    <row r="4205" spans="1:1">
      <c r="A4205" s="97"/>
    </row>
    <row r="4206" spans="1:1">
      <c r="A4206" s="97"/>
    </row>
    <row r="4207" spans="1:1">
      <c r="A4207" s="97"/>
    </row>
    <row r="4208" spans="1:1">
      <c r="A4208" s="97"/>
    </row>
    <row r="4209" spans="1:1">
      <c r="A4209" s="97"/>
    </row>
    <row r="4210" spans="1:1">
      <c r="A4210" s="97"/>
    </row>
    <row r="4211" spans="1:1">
      <c r="A4211" s="97"/>
    </row>
    <row r="4212" spans="1:1">
      <c r="A4212" s="97"/>
    </row>
    <row r="4213" spans="1:1">
      <c r="A4213" s="97"/>
    </row>
    <row r="4214" spans="1:1">
      <c r="A4214" s="97"/>
    </row>
    <row r="4215" spans="1:1">
      <c r="A4215" s="97"/>
    </row>
    <row r="4216" spans="1:1">
      <c r="A4216" s="97"/>
    </row>
    <row r="4217" spans="1:1">
      <c r="A4217" s="97"/>
    </row>
    <row r="4218" spans="1:1">
      <c r="A4218" s="97"/>
    </row>
    <row r="4219" spans="1:1">
      <c r="A4219" s="97"/>
    </row>
    <row r="4220" spans="1:1">
      <c r="A4220" s="97"/>
    </row>
    <row r="4221" spans="1:1">
      <c r="A4221" s="97"/>
    </row>
    <row r="4222" spans="1:1">
      <c r="A4222" s="97"/>
    </row>
    <row r="4223" spans="1:1">
      <c r="A4223" s="97"/>
    </row>
    <row r="4224" spans="1:1">
      <c r="A4224" s="97"/>
    </row>
    <row r="4225" spans="1:1">
      <c r="A4225" s="97"/>
    </row>
    <row r="4226" spans="1:1">
      <c r="A4226" s="97"/>
    </row>
    <row r="4227" spans="1:1">
      <c r="A4227" s="97"/>
    </row>
    <row r="4228" spans="1:1">
      <c r="A4228" s="97"/>
    </row>
    <row r="4229" spans="1:1">
      <c r="A4229" s="97"/>
    </row>
    <row r="4230" spans="1:1">
      <c r="A4230" s="97"/>
    </row>
    <row r="4231" spans="1:1">
      <c r="A4231" s="97"/>
    </row>
    <row r="4232" spans="1:1">
      <c r="A4232" s="97"/>
    </row>
    <row r="4233" spans="1:1">
      <c r="A4233" s="97"/>
    </row>
    <row r="4234" spans="1:1">
      <c r="A4234" s="97"/>
    </row>
    <row r="4235" spans="1:1">
      <c r="A4235" s="97"/>
    </row>
    <row r="4236" spans="1:1">
      <c r="A4236" s="97"/>
    </row>
    <row r="4237" spans="1:1">
      <c r="A4237" s="97"/>
    </row>
    <row r="4238" spans="1:1">
      <c r="A4238" s="97"/>
    </row>
    <row r="4239" spans="1:1">
      <c r="A4239" s="97"/>
    </row>
    <row r="4240" spans="1:1">
      <c r="A4240" s="97"/>
    </row>
    <row r="4241" spans="1:1">
      <c r="A4241" s="97"/>
    </row>
    <row r="4242" spans="1:1">
      <c r="A4242" s="97"/>
    </row>
    <row r="4243" spans="1:1">
      <c r="A4243" s="97"/>
    </row>
    <row r="4244" spans="1:1">
      <c r="A4244" s="97"/>
    </row>
    <row r="4245" spans="1:1">
      <c r="A4245" s="97"/>
    </row>
    <row r="4246" spans="1:1">
      <c r="A4246" s="97"/>
    </row>
    <row r="4247" spans="1:1">
      <c r="A4247" s="97"/>
    </row>
    <row r="4248" spans="1:1">
      <c r="A4248" s="97"/>
    </row>
    <row r="4249" spans="1:1">
      <c r="A4249" s="97"/>
    </row>
    <row r="4250" spans="1:1">
      <c r="A4250" s="97"/>
    </row>
    <row r="4251" spans="1:1">
      <c r="A4251" s="97"/>
    </row>
    <row r="4252" spans="1:1">
      <c r="A4252" s="97"/>
    </row>
    <row r="4253" spans="1:1">
      <c r="A4253" s="97"/>
    </row>
    <row r="4254" spans="1:1">
      <c r="A4254" s="97"/>
    </row>
    <row r="4255" spans="1:1">
      <c r="A4255" s="97"/>
    </row>
    <row r="4256" spans="1:1">
      <c r="A4256" s="97"/>
    </row>
    <row r="4257" spans="1:1">
      <c r="A4257" s="97"/>
    </row>
    <row r="4258" spans="1:1">
      <c r="A4258" s="97"/>
    </row>
    <row r="4259" spans="1:1">
      <c r="A4259" s="97"/>
    </row>
    <row r="4260" spans="1:1">
      <c r="A4260" s="97"/>
    </row>
    <row r="4261" spans="1:1">
      <c r="A4261" s="97"/>
    </row>
    <row r="4262" spans="1:1">
      <c r="A4262" s="97"/>
    </row>
    <row r="4263" spans="1:1">
      <c r="A4263" s="97"/>
    </row>
    <row r="4264" spans="1:1">
      <c r="A4264" s="97"/>
    </row>
    <row r="4265" spans="1:1">
      <c r="A4265" s="97"/>
    </row>
    <row r="4266" spans="1:1">
      <c r="A4266" s="97"/>
    </row>
    <row r="4267" spans="1:1">
      <c r="A4267" s="97"/>
    </row>
    <row r="4268" spans="1:1">
      <c r="A4268" s="97"/>
    </row>
    <row r="4269" spans="1:1">
      <c r="A4269" s="97"/>
    </row>
    <row r="4270" spans="1:1">
      <c r="A4270" s="97"/>
    </row>
    <row r="4271" spans="1:1">
      <c r="A4271" s="97"/>
    </row>
    <row r="4272" spans="1:1">
      <c r="A4272" s="97"/>
    </row>
    <row r="4273" spans="1:1">
      <c r="A4273" s="97"/>
    </row>
    <row r="4274" spans="1:1">
      <c r="A4274" s="97"/>
    </row>
    <row r="4275" spans="1:1">
      <c r="A4275" s="97"/>
    </row>
    <row r="4276" spans="1:1">
      <c r="A4276" s="97"/>
    </row>
    <row r="4277" spans="1:1">
      <c r="A4277" s="97"/>
    </row>
    <row r="4278" spans="1:1">
      <c r="A4278" s="97"/>
    </row>
    <row r="4279" spans="1:1">
      <c r="A4279" s="97"/>
    </row>
    <row r="4280" spans="1:1">
      <c r="A4280" s="97"/>
    </row>
    <row r="4281" spans="1:1">
      <c r="A4281" s="97"/>
    </row>
    <row r="4282" spans="1:1">
      <c r="A4282" s="97"/>
    </row>
    <row r="4283" spans="1:1">
      <c r="A4283" s="97"/>
    </row>
    <row r="4284" spans="1:1">
      <c r="A4284" s="97"/>
    </row>
    <row r="4285" spans="1:1">
      <c r="A4285" s="97"/>
    </row>
    <row r="4286" spans="1:1">
      <c r="A4286" s="97"/>
    </row>
    <row r="4287" spans="1:1">
      <c r="A4287" s="97"/>
    </row>
    <row r="4288" spans="1:1">
      <c r="A4288" s="97"/>
    </row>
    <row r="4289" spans="1:1">
      <c r="A4289" s="97"/>
    </row>
    <row r="4290" spans="1:1">
      <c r="A4290" s="97"/>
    </row>
    <row r="4291" spans="1:1">
      <c r="A4291" s="97"/>
    </row>
    <row r="4292" spans="1:1">
      <c r="A4292" s="97"/>
    </row>
    <row r="4293" spans="1:1">
      <c r="A4293" s="97"/>
    </row>
    <row r="4294" spans="1:1">
      <c r="A4294" s="97"/>
    </row>
    <row r="4295" spans="1:1">
      <c r="A4295" s="97"/>
    </row>
    <row r="4296" spans="1:1">
      <c r="A4296" s="97"/>
    </row>
    <row r="4297" spans="1:1">
      <c r="A4297" s="97"/>
    </row>
    <row r="4298" spans="1:1">
      <c r="A4298" s="97"/>
    </row>
    <row r="4299" spans="1:1">
      <c r="A4299" s="97"/>
    </row>
    <row r="4300" spans="1:1">
      <c r="A4300" s="97"/>
    </row>
    <row r="4301" spans="1:1">
      <c r="A4301" s="97"/>
    </row>
    <row r="4302" spans="1:1">
      <c r="A4302" s="97"/>
    </row>
    <row r="4303" spans="1:1">
      <c r="A4303" s="97"/>
    </row>
    <row r="4304" spans="1:1">
      <c r="A4304" s="97"/>
    </row>
    <row r="4305" spans="1:1">
      <c r="A4305" s="97"/>
    </row>
    <row r="4306" spans="1:1">
      <c r="A4306" s="97"/>
    </row>
    <row r="4307" spans="1:1">
      <c r="A4307" s="97"/>
    </row>
    <row r="4308" spans="1:1">
      <c r="A4308" s="97"/>
    </row>
    <row r="4309" spans="1:1">
      <c r="A4309" s="97"/>
    </row>
    <row r="4310" spans="1:1">
      <c r="A4310" s="97"/>
    </row>
    <row r="4311" spans="1:1">
      <c r="A4311" s="97"/>
    </row>
    <row r="4312" spans="1:1">
      <c r="A4312" s="97"/>
    </row>
    <row r="4313" spans="1:1">
      <c r="A4313" s="97"/>
    </row>
    <row r="4314" spans="1:1">
      <c r="A4314" s="97"/>
    </row>
    <row r="4315" spans="1:1">
      <c r="A4315" s="97"/>
    </row>
    <row r="4316" spans="1:1">
      <c r="A4316" s="97"/>
    </row>
    <row r="4317" spans="1:1">
      <c r="A4317" s="97"/>
    </row>
    <row r="4318" spans="1:1">
      <c r="A4318" s="97"/>
    </row>
    <row r="4319" spans="1:1">
      <c r="A4319" s="97"/>
    </row>
    <row r="4320" spans="1:1">
      <c r="A4320" s="97"/>
    </row>
    <row r="4321" spans="1:1">
      <c r="A4321" s="97"/>
    </row>
    <row r="4322" spans="1:1">
      <c r="A4322" s="97"/>
    </row>
    <row r="4323" spans="1:1">
      <c r="A4323" s="97"/>
    </row>
    <row r="4324" spans="1:1">
      <c r="A4324" s="97"/>
    </row>
    <row r="4325" spans="1:1">
      <c r="A4325" s="97"/>
    </row>
    <row r="4326" spans="1:1">
      <c r="A4326" s="97"/>
    </row>
    <row r="4327" spans="1:1">
      <c r="A4327" s="97"/>
    </row>
    <row r="4328" spans="1:1">
      <c r="A4328" s="97"/>
    </row>
    <row r="4329" spans="1:1">
      <c r="A4329" s="97"/>
    </row>
    <row r="4330" spans="1:1">
      <c r="A4330" s="97"/>
    </row>
    <row r="4331" spans="1:1">
      <c r="A4331" s="97"/>
    </row>
    <row r="4332" spans="1:1">
      <c r="A4332" s="97"/>
    </row>
    <row r="4333" spans="1:1">
      <c r="A4333" s="97"/>
    </row>
    <row r="4334" spans="1:1">
      <c r="A4334" s="97"/>
    </row>
    <row r="4335" spans="1:1">
      <c r="A4335" s="97"/>
    </row>
    <row r="4336" spans="1:1">
      <c r="A4336" s="97"/>
    </row>
    <row r="4337" spans="1:1">
      <c r="A4337" s="97"/>
    </row>
    <row r="4338" spans="1:1">
      <c r="A4338" s="97"/>
    </row>
    <row r="4339" spans="1:1">
      <c r="A4339" s="97"/>
    </row>
    <row r="4340" spans="1:1">
      <c r="A4340" s="97"/>
    </row>
    <row r="4341" spans="1:1">
      <c r="A4341" s="97"/>
    </row>
    <row r="4342" spans="1:1">
      <c r="A4342" s="97"/>
    </row>
    <row r="4343" spans="1:1">
      <c r="A4343" s="97"/>
    </row>
    <row r="4344" spans="1:1">
      <c r="A4344" s="97"/>
    </row>
    <row r="4345" spans="1:1">
      <c r="A4345" s="97"/>
    </row>
    <row r="4346" spans="1:1">
      <c r="A4346" s="97"/>
    </row>
    <row r="4347" spans="1:1">
      <c r="A4347" s="97"/>
    </row>
    <row r="4348" spans="1:1">
      <c r="A4348" s="97"/>
    </row>
    <row r="4349" spans="1:1">
      <c r="A4349" s="97"/>
    </row>
    <row r="4350" spans="1:1">
      <c r="A4350" s="97"/>
    </row>
    <row r="4351" spans="1:1">
      <c r="A4351" s="97"/>
    </row>
    <row r="4352" spans="1:1">
      <c r="A4352" s="97"/>
    </row>
    <row r="4353" spans="1:1">
      <c r="A4353" s="97"/>
    </row>
    <row r="4354" spans="1:1">
      <c r="A4354" s="97"/>
    </row>
    <row r="4355" spans="1:1">
      <c r="A4355" s="97"/>
    </row>
    <row r="4356" spans="1:1">
      <c r="A4356" s="97"/>
    </row>
    <row r="4357" spans="1:1">
      <c r="A4357" s="97"/>
    </row>
    <row r="4358" spans="1:1">
      <c r="A4358" s="97"/>
    </row>
    <row r="4359" spans="1:1">
      <c r="A4359" s="97"/>
    </row>
    <row r="4360" spans="1:1">
      <c r="A4360" s="97"/>
    </row>
    <row r="4361" spans="1:1">
      <c r="A4361" s="97"/>
    </row>
    <row r="4362" spans="1:1">
      <c r="A4362" s="97"/>
    </row>
    <row r="4363" spans="1:1">
      <c r="A4363" s="97"/>
    </row>
    <row r="4364" spans="1:1">
      <c r="A4364" s="97"/>
    </row>
    <row r="4365" spans="1:1">
      <c r="A4365" s="97"/>
    </row>
    <row r="4366" spans="1:1">
      <c r="A4366" s="97"/>
    </row>
    <row r="4367" spans="1:1">
      <c r="A4367" s="97"/>
    </row>
    <row r="4368" spans="1:1">
      <c r="A4368" s="97"/>
    </row>
    <row r="4369" spans="1:1">
      <c r="A4369" s="97"/>
    </row>
    <row r="4370" spans="1:1">
      <c r="A4370" s="97"/>
    </row>
    <row r="4371" spans="1:1">
      <c r="A4371" s="97"/>
    </row>
    <row r="4372" spans="1:1">
      <c r="A4372" s="97"/>
    </row>
    <row r="4373" spans="1:1">
      <c r="A4373" s="97"/>
    </row>
    <row r="4374" spans="1:1">
      <c r="A4374" s="97"/>
    </row>
    <row r="4375" spans="1:1">
      <c r="A4375" s="97"/>
    </row>
    <row r="4376" spans="1:1">
      <c r="A4376" s="97"/>
    </row>
    <row r="4377" spans="1:1">
      <c r="A4377" s="97"/>
    </row>
    <row r="4378" spans="1:1">
      <c r="A4378" s="97"/>
    </row>
    <row r="4379" spans="1:1">
      <c r="A4379" s="97"/>
    </row>
    <row r="4380" spans="1:1">
      <c r="A4380" s="97"/>
    </row>
    <row r="4381" spans="1:1">
      <c r="A4381" s="97"/>
    </row>
    <row r="4382" spans="1:1">
      <c r="A4382" s="97"/>
    </row>
    <row r="4383" spans="1:1">
      <c r="A4383" s="97"/>
    </row>
    <row r="4384" spans="1:1">
      <c r="A4384" s="97"/>
    </row>
    <row r="4385" spans="1:1">
      <c r="A4385" s="97"/>
    </row>
    <row r="4386" spans="1:1">
      <c r="A4386" s="97"/>
    </row>
    <row r="4387" spans="1:1">
      <c r="A4387" s="97"/>
    </row>
    <row r="4388" spans="1:1">
      <c r="A4388" s="97"/>
    </row>
    <row r="4389" spans="1:1">
      <c r="A4389" s="97"/>
    </row>
    <row r="4390" spans="1:1">
      <c r="A4390" s="97"/>
    </row>
    <row r="4391" spans="1:1">
      <c r="A4391" s="97"/>
    </row>
    <row r="4392" spans="1:1">
      <c r="A4392" s="97"/>
    </row>
    <row r="4393" spans="1:1">
      <c r="A4393" s="97"/>
    </row>
    <row r="4394" spans="1:1">
      <c r="A4394" s="97"/>
    </row>
    <row r="4395" spans="1:1">
      <c r="A4395" s="97"/>
    </row>
    <row r="4396" spans="1:1">
      <c r="A4396" s="97"/>
    </row>
    <row r="4397" spans="1:1">
      <c r="A4397" s="97"/>
    </row>
    <row r="4398" spans="1:1">
      <c r="A4398" s="97"/>
    </row>
    <row r="4399" spans="1:1">
      <c r="A4399" s="97"/>
    </row>
    <row r="4400" spans="1:1">
      <c r="A4400" s="97"/>
    </row>
    <row r="4401" spans="1:1">
      <c r="A4401" s="97"/>
    </row>
    <row r="4402" spans="1:1">
      <c r="A4402" s="97"/>
    </row>
    <row r="4403" spans="1:1">
      <c r="A4403" s="97"/>
    </row>
    <row r="4404" spans="1:1">
      <c r="A4404" s="97"/>
    </row>
    <row r="4405" spans="1:1">
      <c r="A4405" s="97"/>
    </row>
    <row r="4406" spans="1:1">
      <c r="A4406" s="97"/>
    </row>
    <row r="4407" spans="1:1">
      <c r="A4407" s="97"/>
    </row>
    <row r="4408" spans="1:1">
      <c r="A4408" s="97"/>
    </row>
    <row r="4409" spans="1:1">
      <c r="A4409" s="97"/>
    </row>
    <row r="4410" spans="1:1">
      <c r="A4410" s="97"/>
    </row>
    <row r="4411" spans="1:1">
      <c r="A4411" s="97"/>
    </row>
    <row r="4412" spans="1:1">
      <c r="A4412" s="97"/>
    </row>
    <row r="4413" spans="1:1">
      <c r="A4413" s="97"/>
    </row>
    <row r="4414" spans="1:1">
      <c r="A4414" s="97"/>
    </row>
    <row r="4415" spans="1:1">
      <c r="A4415" s="97"/>
    </row>
    <row r="4416" spans="1:1">
      <c r="A4416" s="97"/>
    </row>
    <row r="4417" spans="1:1">
      <c r="A4417" s="97"/>
    </row>
    <row r="4418" spans="1:1">
      <c r="A4418" s="97"/>
    </row>
    <row r="4419" spans="1:1">
      <c r="A4419" s="97"/>
    </row>
    <row r="4420" spans="1:1">
      <c r="A4420" s="97"/>
    </row>
    <row r="4421" spans="1:1">
      <c r="A4421" s="97"/>
    </row>
    <row r="4422" spans="1:1">
      <c r="A4422" s="97"/>
    </row>
    <row r="4423" spans="1:1">
      <c r="A4423" s="97"/>
    </row>
    <row r="4424" spans="1:1">
      <c r="A4424" s="97"/>
    </row>
    <row r="4425" spans="1:1">
      <c r="A4425" s="97"/>
    </row>
    <row r="4426" spans="1:1">
      <c r="A4426" s="97"/>
    </row>
    <row r="4427" spans="1:1">
      <c r="A4427" s="97"/>
    </row>
    <row r="4428" spans="1:1">
      <c r="A4428" s="97"/>
    </row>
    <row r="4429" spans="1:1">
      <c r="A4429" s="97"/>
    </row>
    <row r="4430" spans="1:1">
      <c r="A4430" s="97"/>
    </row>
    <row r="4431" spans="1:1">
      <c r="A4431" s="97"/>
    </row>
    <row r="4432" spans="1:1">
      <c r="A4432" s="97"/>
    </row>
    <row r="4433" spans="1:1">
      <c r="A4433" s="97"/>
    </row>
    <row r="4434" spans="1:1">
      <c r="A4434" s="97"/>
    </row>
    <row r="4435" spans="1:1">
      <c r="A4435" s="97"/>
    </row>
    <row r="4436" spans="1:1">
      <c r="A4436" s="97"/>
    </row>
    <row r="4437" spans="1:1">
      <c r="A4437" s="97"/>
    </row>
    <row r="4438" spans="1:1">
      <c r="A4438" s="97"/>
    </row>
    <row r="4439" spans="1:1">
      <c r="A4439" s="97"/>
    </row>
    <row r="4440" spans="1:1">
      <c r="A4440" s="97"/>
    </row>
    <row r="4441" spans="1:1">
      <c r="A4441" s="97"/>
    </row>
    <row r="4442" spans="1:1">
      <c r="A4442" s="97"/>
    </row>
    <row r="4443" spans="1:1">
      <c r="A4443" s="97"/>
    </row>
    <row r="4444" spans="1:1">
      <c r="A4444" s="97"/>
    </row>
    <row r="4445" spans="1:1">
      <c r="A4445" s="97"/>
    </row>
    <row r="4446" spans="1:1">
      <c r="A4446" s="97"/>
    </row>
    <row r="4447" spans="1:1">
      <c r="A4447" s="97"/>
    </row>
    <row r="4448" spans="1:1">
      <c r="A4448" s="97"/>
    </row>
    <row r="4449" spans="1:1">
      <c r="A4449" s="97"/>
    </row>
    <row r="4450" spans="1:1">
      <c r="A4450" s="97"/>
    </row>
    <row r="4451" spans="1:1">
      <c r="A4451" s="97"/>
    </row>
    <row r="4452" spans="1:1">
      <c r="A4452" s="97"/>
    </row>
    <row r="4453" spans="1:1">
      <c r="A4453" s="97"/>
    </row>
    <row r="4454" spans="1:1">
      <c r="A4454" s="97"/>
    </row>
    <row r="4455" spans="1:1">
      <c r="A4455" s="97"/>
    </row>
    <row r="4456" spans="1:1">
      <c r="A4456" s="97"/>
    </row>
    <row r="4457" spans="1:1">
      <c r="A4457" s="97"/>
    </row>
    <row r="4458" spans="1:1">
      <c r="A4458" s="97"/>
    </row>
    <row r="4459" spans="1:1">
      <c r="A4459" s="97"/>
    </row>
    <row r="4460" spans="1:1">
      <c r="A4460" s="97"/>
    </row>
    <row r="4461" spans="1:1">
      <c r="A4461" s="97"/>
    </row>
    <row r="4462" spans="1:1">
      <c r="A4462" s="97"/>
    </row>
    <row r="4463" spans="1:1">
      <c r="A4463" s="97"/>
    </row>
    <row r="4464" spans="1:1">
      <c r="A4464" s="97"/>
    </row>
    <row r="4465" spans="1:1">
      <c r="A4465" s="97"/>
    </row>
    <row r="4466" spans="1:1">
      <c r="A4466" s="97"/>
    </row>
    <row r="4467" spans="1:1">
      <c r="A4467" s="97"/>
    </row>
    <row r="4468" spans="1:1">
      <c r="A4468" s="97"/>
    </row>
    <row r="4469" spans="1:1">
      <c r="A4469" s="97"/>
    </row>
    <row r="4470" spans="1:1">
      <c r="A4470" s="97"/>
    </row>
    <row r="4471" spans="1:1">
      <c r="A4471" s="97"/>
    </row>
    <row r="4472" spans="1:1">
      <c r="A4472" s="97"/>
    </row>
    <row r="4473" spans="1:1">
      <c r="A4473" s="97"/>
    </row>
    <row r="4474" spans="1:1">
      <c r="A4474" s="97"/>
    </row>
    <row r="4475" spans="1:1">
      <c r="A4475" s="97"/>
    </row>
    <row r="4476" spans="1:1">
      <c r="A4476" s="97"/>
    </row>
    <row r="4477" spans="1:1">
      <c r="A4477" s="97"/>
    </row>
    <row r="4478" spans="1:1">
      <c r="A4478" s="97"/>
    </row>
    <row r="4479" spans="1:1">
      <c r="A4479" s="97"/>
    </row>
    <row r="4480" spans="1:1">
      <c r="A4480" s="97"/>
    </row>
    <row r="4481" spans="1:1">
      <c r="A4481" s="97"/>
    </row>
    <row r="4482" spans="1:1">
      <c r="A4482" s="97"/>
    </row>
    <row r="4483" spans="1:1">
      <c r="A4483" s="97"/>
    </row>
    <row r="4484" spans="1:1">
      <c r="A4484" s="97"/>
    </row>
    <row r="4485" spans="1:1">
      <c r="A4485" s="97"/>
    </row>
    <row r="4486" spans="1:1">
      <c r="A4486" s="97"/>
    </row>
    <row r="4487" spans="1:1">
      <c r="A4487" s="97"/>
    </row>
    <row r="4488" spans="1:1">
      <c r="A4488" s="97"/>
    </row>
    <row r="4489" spans="1:1">
      <c r="A4489" s="97"/>
    </row>
    <row r="4490" spans="1:1">
      <c r="A4490" s="97"/>
    </row>
    <row r="4491" spans="1:1">
      <c r="A4491" s="97"/>
    </row>
    <row r="4492" spans="1:1">
      <c r="A4492" s="97"/>
    </row>
    <row r="4493" spans="1:1">
      <c r="A4493" s="97"/>
    </row>
    <row r="4494" spans="1:1">
      <c r="A4494" s="97"/>
    </row>
    <row r="4495" spans="1:1">
      <c r="A4495" s="97"/>
    </row>
    <row r="4496" spans="1:1">
      <c r="A4496" s="97"/>
    </row>
    <row r="4497" spans="1:1">
      <c r="A4497" s="97"/>
    </row>
    <row r="4498" spans="1:1">
      <c r="A4498" s="97"/>
    </row>
    <row r="4499" spans="1:1">
      <c r="A4499" s="97"/>
    </row>
    <row r="4500" spans="1:1">
      <c r="A4500" s="97"/>
    </row>
    <row r="4501" spans="1:1">
      <c r="A4501" s="97"/>
    </row>
    <row r="4502" spans="1:1">
      <c r="A4502" s="97"/>
    </row>
    <row r="4503" spans="1:1">
      <c r="A4503" s="97"/>
    </row>
    <row r="4504" spans="1:1">
      <c r="A4504" s="97"/>
    </row>
    <row r="4505" spans="1:1">
      <c r="A4505" s="97"/>
    </row>
    <row r="4506" spans="1:1">
      <c r="A4506" s="97"/>
    </row>
    <row r="4507" spans="1:1">
      <c r="A4507" s="97"/>
    </row>
    <row r="4508" spans="1:1">
      <c r="A4508" s="97"/>
    </row>
    <row r="4509" spans="1:1">
      <c r="A4509" s="97"/>
    </row>
    <row r="4510" spans="1:1">
      <c r="A4510" s="97"/>
    </row>
    <row r="4511" spans="1:1">
      <c r="A4511" s="97"/>
    </row>
    <row r="4512" spans="1:1">
      <c r="A4512" s="97"/>
    </row>
    <row r="4513" spans="1:1">
      <c r="A4513" s="97"/>
    </row>
    <row r="4514" spans="1:1">
      <c r="A4514" s="97"/>
    </row>
    <row r="4515" spans="1:1">
      <c r="A4515" s="97"/>
    </row>
    <row r="4516" spans="1:1">
      <c r="A4516" s="97"/>
    </row>
    <row r="4517" spans="1:1">
      <c r="A4517" s="97"/>
    </row>
    <row r="4518" spans="1:1">
      <c r="A4518" s="97"/>
    </row>
    <row r="4519" spans="1:1">
      <c r="A4519" s="97"/>
    </row>
    <row r="4520" spans="1:1">
      <c r="A4520" s="97"/>
    </row>
    <row r="4521" spans="1:1">
      <c r="A4521" s="97"/>
    </row>
    <row r="4522" spans="1:1">
      <c r="A4522" s="97"/>
    </row>
    <row r="4523" spans="1:1">
      <c r="A4523" s="97"/>
    </row>
    <row r="4524" spans="1:1">
      <c r="A4524" s="97"/>
    </row>
    <row r="4525" spans="1:1">
      <c r="A4525" s="97"/>
    </row>
    <row r="4526" spans="1:1">
      <c r="A4526" s="97"/>
    </row>
    <row r="4527" spans="1:1">
      <c r="A4527" s="97"/>
    </row>
    <row r="4528" spans="1:1">
      <c r="A4528" s="97"/>
    </row>
    <row r="4529" spans="1:1">
      <c r="A4529" s="97"/>
    </row>
    <row r="4530" spans="1:1">
      <c r="A4530" s="97"/>
    </row>
    <row r="4531" spans="1:1">
      <c r="A4531" s="97"/>
    </row>
    <row r="4532" spans="1:1">
      <c r="A4532" s="97"/>
    </row>
    <row r="4533" spans="1:1">
      <c r="A4533" s="97"/>
    </row>
    <row r="4534" spans="1:1">
      <c r="A4534" s="97"/>
    </row>
    <row r="4535" spans="1:1">
      <c r="A4535" s="97"/>
    </row>
    <row r="4536" spans="1:1">
      <c r="A4536" s="97"/>
    </row>
    <row r="4537" spans="1:1">
      <c r="A4537" s="97"/>
    </row>
    <row r="4538" spans="1:1">
      <c r="A4538" s="97"/>
    </row>
    <row r="4539" spans="1:1">
      <c r="A4539" s="97"/>
    </row>
    <row r="4540" spans="1:1">
      <c r="A4540" s="97"/>
    </row>
    <row r="4541" spans="1:1">
      <c r="A4541" s="97"/>
    </row>
    <row r="4542" spans="1:1">
      <c r="A4542" s="97"/>
    </row>
    <row r="4543" spans="1:1">
      <c r="A4543" s="97"/>
    </row>
    <row r="4544" spans="1:1">
      <c r="A4544" s="97"/>
    </row>
    <row r="4545" spans="1:1">
      <c r="A4545" s="97"/>
    </row>
    <row r="4546" spans="1:1">
      <c r="A4546" s="97"/>
    </row>
    <row r="4547" spans="1:1">
      <c r="A4547" s="97"/>
    </row>
    <row r="4548" spans="1:1">
      <c r="A4548" s="97"/>
    </row>
    <row r="4549" spans="1:1">
      <c r="A4549" s="97"/>
    </row>
    <row r="4550" spans="1:1">
      <c r="A4550" s="97"/>
    </row>
    <row r="4551" spans="1:1">
      <c r="A4551" s="97"/>
    </row>
    <row r="4552" spans="1:1">
      <c r="A4552" s="97"/>
    </row>
    <row r="4553" spans="1:1">
      <c r="A4553" s="97"/>
    </row>
    <row r="4554" spans="1:1">
      <c r="A4554" s="97"/>
    </row>
    <row r="4555" spans="1:1">
      <c r="A4555" s="97"/>
    </row>
    <row r="4556" spans="1:1">
      <c r="A4556" s="97"/>
    </row>
    <row r="4557" spans="1:1">
      <c r="A4557" s="97"/>
    </row>
    <row r="4558" spans="1:1">
      <c r="A4558" s="97"/>
    </row>
    <row r="4559" spans="1:1">
      <c r="A4559" s="97"/>
    </row>
    <row r="4560" spans="1:1">
      <c r="A4560" s="97"/>
    </row>
    <row r="4561" spans="1:1">
      <c r="A4561" s="97"/>
    </row>
    <row r="4562" spans="1:1">
      <c r="A4562" s="97"/>
    </row>
    <row r="4563" spans="1:1">
      <c r="A4563" s="97"/>
    </row>
    <row r="4564" spans="1:1">
      <c r="A4564" s="97"/>
    </row>
    <row r="4565" spans="1:1">
      <c r="A4565" s="97"/>
    </row>
    <row r="4566" spans="1:1">
      <c r="A4566" s="97"/>
    </row>
    <row r="4567" spans="1:1">
      <c r="A4567" s="97"/>
    </row>
    <row r="4568" spans="1:1">
      <c r="A4568" s="97"/>
    </row>
    <row r="4569" spans="1:1">
      <c r="A4569" s="97"/>
    </row>
    <row r="4570" spans="1:1">
      <c r="A4570" s="97"/>
    </row>
    <row r="4571" spans="1:1">
      <c r="A4571" s="97"/>
    </row>
    <row r="4572" spans="1:1">
      <c r="A4572" s="97"/>
    </row>
    <row r="4573" spans="1:1">
      <c r="A4573" s="97"/>
    </row>
    <row r="4574" spans="1:1">
      <c r="A4574" s="97"/>
    </row>
    <row r="4575" spans="1:1">
      <c r="A4575" s="97"/>
    </row>
    <row r="4576" spans="1:1">
      <c r="A4576" s="97"/>
    </row>
    <row r="4577" spans="1:1">
      <c r="A4577" s="97"/>
    </row>
    <row r="4578" spans="1:1">
      <c r="A4578" s="97"/>
    </row>
    <row r="4579" spans="1:1">
      <c r="A4579" s="97"/>
    </row>
    <row r="4580" spans="1:1">
      <c r="A4580" s="97"/>
    </row>
    <row r="4581" spans="1:1">
      <c r="A4581" s="97"/>
    </row>
    <row r="4582" spans="1:1">
      <c r="A4582" s="97"/>
    </row>
    <row r="4583" spans="1:1">
      <c r="A4583" s="97"/>
    </row>
    <row r="4584" spans="1:1">
      <c r="A4584" s="97"/>
    </row>
    <row r="4585" spans="1:1">
      <c r="A4585" s="97"/>
    </row>
    <row r="4586" spans="1:1">
      <c r="A4586" s="97"/>
    </row>
    <row r="4587" spans="1:1">
      <c r="A4587" s="97"/>
    </row>
    <row r="4588" spans="1:1">
      <c r="A4588" s="97"/>
    </row>
    <row r="4589" spans="1:1">
      <c r="A4589" s="97"/>
    </row>
    <row r="4590" spans="1:1">
      <c r="A4590" s="97"/>
    </row>
    <row r="4591" spans="1:1">
      <c r="A4591" s="97"/>
    </row>
    <row r="4592" spans="1:1">
      <c r="A4592" s="97"/>
    </row>
    <row r="4593" spans="1:1">
      <c r="A4593" s="97"/>
    </row>
    <row r="4594" spans="1:1">
      <c r="A4594" s="97"/>
    </row>
    <row r="4595" spans="1:1">
      <c r="A4595" s="97"/>
    </row>
    <row r="4596" spans="1:1">
      <c r="A4596" s="97"/>
    </row>
    <row r="4597" spans="1:1">
      <c r="A4597" s="97"/>
    </row>
    <row r="4598" spans="1:1">
      <c r="A4598" s="97"/>
    </row>
    <row r="4599" spans="1:1">
      <c r="A4599" s="97"/>
    </row>
    <row r="4600" spans="1:1">
      <c r="A4600" s="97"/>
    </row>
    <row r="4601" spans="1:1">
      <c r="A4601" s="97"/>
    </row>
    <row r="4602" spans="1:1">
      <c r="A4602" s="97"/>
    </row>
    <row r="4603" spans="1:1">
      <c r="A4603" s="97"/>
    </row>
    <row r="4604" spans="1:1">
      <c r="A4604" s="97"/>
    </row>
    <row r="4605" spans="1:1">
      <c r="A4605" s="97"/>
    </row>
    <row r="4606" spans="1:1">
      <c r="A4606" s="97"/>
    </row>
    <row r="4607" spans="1:1">
      <c r="A4607" s="97"/>
    </row>
    <row r="4608" spans="1:1">
      <c r="A4608" s="97"/>
    </row>
    <row r="4609" spans="1:1">
      <c r="A4609" s="97"/>
    </row>
    <row r="4610" spans="1:1">
      <c r="A4610" s="97"/>
    </row>
    <row r="4611" spans="1:1">
      <c r="A4611" s="97"/>
    </row>
    <row r="4612" spans="1:1">
      <c r="A4612" s="97"/>
    </row>
    <row r="4613" spans="1:1">
      <c r="A4613" s="97"/>
    </row>
    <row r="4614" spans="1:1">
      <c r="A4614" s="97"/>
    </row>
    <row r="4615" spans="1:1">
      <c r="A4615" s="97"/>
    </row>
    <row r="4616" spans="1:1">
      <c r="A4616" s="97"/>
    </row>
    <row r="4617" spans="1:1">
      <c r="A4617" s="97"/>
    </row>
    <row r="4618" spans="1:1">
      <c r="A4618" s="97"/>
    </row>
    <row r="4619" spans="1:1">
      <c r="A4619" s="97"/>
    </row>
    <row r="4620" spans="1:1">
      <c r="A4620" s="97"/>
    </row>
    <row r="4621" spans="1:1">
      <c r="A4621" s="97"/>
    </row>
    <row r="4622" spans="1:1">
      <c r="A4622" s="97"/>
    </row>
    <row r="4623" spans="1:1">
      <c r="A4623" s="97"/>
    </row>
    <row r="4624" spans="1:1">
      <c r="A4624" s="97"/>
    </row>
    <row r="4625" spans="1:1">
      <c r="A4625" s="97"/>
    </row>
    <row r="4626" spans="1:1">
      <c r="A4626" s="97"/>
    </row>
    <row r="4627" spans="1:1">
      <c r="A4627" s="97"/>
    </row>
    <row r="4628" spans="1:1">
      <c r="A4628" s="97"/>
    </row>
    <row r="4629" spans="1:1">
      <c r="A4629" s="97"/>
    </row>
    <row r="4630" spans="1:1">
      <c r="A4630" s="97"/>
    </row>
    <row r="4631" spans="1:1">
      <c r="A4631" s="97"/>
    </row>
    <row r="4632" spans="1:1">
      <c r="A4632" s="97"/>
    </row>
    <row r="4633" spans="1:1">
      <c r="A4633" s="97"/>
    </row>
    <row r="4634" spans="1:1">
      <c r="A4634" s="97"/>
    </row>
    <row r="4635" spans="1:1">
      <c r="A4635" s="97"/>
    </row>
    <row r="4636" spans="1:1">
      <c r="A4636" s="97"/>
    </row>
    <row r="4637" spans="1:1">
      <c r="A4637" s="97"/>
    </row>
    <row r="4638" spans="1:1">
      <c r="A4638" s="97"/>
    </row>
    <row r="4639" spans="1:1">
      <c r="A4639" s="97"/>
    </row>
    <row r="4640" spans="1:1">
      <c r="A4640" s="97"/>
    </row>
    <row r="4641" spans="1:1">
      <c r="A4641" s="97"/>
    </row>
    <row r="4642" spans="1:1">
      <c r="A4642" s="97"/>
    </row>
    <row r="4643" spans="1:1">
      <c r="A4643" s="97"/>
    </row>
    <row r="4644" spans="1:1">
      <c r="A4644" s="97"/>
    </row>
    <row r="4645" spans="1:1">
      <c r="A4645" s="97"/>
    </row>
    <row r="4646" spans="1:1">
      <c r="A4646" s="97"/>
    </row>
    <row r="4647" spans="1:1">
      <c r="A4647" s="97"/>
    </row>
    <row r="4648" spans="1:1">
      <c r="A4648" s="97"/>
    </row>
    <row r="4649" spans="1:1">
      <c r="A4649" s="97"/>
    </row>
    <row r="4650" spans="1:1">
      <c r="A4650" s="97"/>
    </row>
    <row r="4651" spans="1:1">
      <c r="A4651" s="97"/>
    </row>
    <row r="4652" spans="1:1">
      <c r="A4652" s="97"/>
    </row>
    <row r="4653" spans="1:1">
      <c r="A4653" s="97"/>
    </row>
    <row r="4654" spans="1:1">
      <c r="A4654" s="97"/>
    </row>
    <row r="4655" spans="1:1">
      <c r="A4655" s="97"/>
    </row>
    <row r="4656" spans="1:1">
      <c r="A4656" s="97"/>
    </row>
    <row r="4657" spans="1:1">
      <c r="A4657" s="97"/>
    </row>
    <row r="4658" spans="1:1">
      <c r="A4658" s="97"/>
    </row>
    <row r="4659" spans="1:1">
      <c r="A4659" s="97"/>
    </row>
    <row r="4660" spans="1:1">
      <c r="A4660" s="97"/>
    </row>
    <row r="4661" spans="1:1">
      <c r="A4661" s="97"/>
    </row>
    <row r="4662" spans="1:1">
      <c r="A4662" s="97"/>
    </row>
    <row r="4663" spans="1:1">
      <c r="A4663" s="97"/>
    </row>
    <row r="4664" spans="1:1">
      <c r="A4664" s="97"/>
    </row>
    <row r="4665" spans="1:1">
      <c r="A4665" s="97"/>
    </row>
    <row r="4666" spans="1:1">
      <c r="A4666" s="97"/>
    </row>
    <row r="4667" spans="1:1">
      <c r="A4667" s="97"/>
    </row>
    <row r="4668" spans="1:1">
      <c r="A4668" s="97"/>
    </row>
    <row r="4669" spans="1:1">
      <c r="A4669" s="97"/>
    </row>
    <row r="4670" spans="1:1">
      <c r="A4670" s="97"/>
    </row>
    <row r="4671" spans="1:1">
      <c r="A4671" s="97"/>
    </row>
    <row r="4672" spans="1:1">
      <c r="A4672" s="97"/>
    </row>
    <row r="4673" spans="1:1">
      <c r="A4673" s="97"/>
    </row>
    <row r="4674" spans="1:1">
      <c r="A4674" s="97"/>
    </row>
    <row r="4675" spans="1:1">
      <c r="A4675" s="97"/>
    </row>
    <row r="4676" spans="1:1">
      <c r="A4676" s="97"/>
    </row>
    <row r="4677" spans="1:1">
      <c r="A4677" s="97"/>
    </row>
    <row r="4678" spans="1:1">
      <c r="A4678" s="97"/>
    </row>
    <row r="4679" spans="1:1">
      <c r="A4679" s="97"/>
    </row>
    <row r="4680" spans="1:1">
      <c r="A4680" s="97"/>
    </row>
    <row r="4681" spans="1:1">
      <c r="A4681" s="97"/>
    </row>
    <row r="4682" spans="1:1">
      <c r="A4682" s="97"/>
    </row>
    <row r="4683" spans="1:1">
      <c r="A4683" s="97"/>
    </row>
    <row r="4684" spans="1:1">
      <c r="A4684" s="97"/>
    </row>
    <row r="4685" spans="1:1">
      <c r="A4685" s="97"/>
    </row>
    <row r="4686" spans="1:1">
      <c r="A4686" s="97"/>
    </row>
    <row r="4687" spans="1:1">
      <c r="A4687" s="97"/>
    </row>
    <row r="4688" spans="1:1">
      <c r="A4688" s="97"/>
    </row>
    <row r="4689" spans="1:1">
      <c r="A4689" s="97"/>
    </row>
    <row r="4690" spans="1:1">
      <c r="A4690" s="97"/>
    </row>
    <row r="4691" spans="1:1">
      <c r="A4691" s="97"/>
    </row>
    <row r="4692" spans="1:1">
      <c r="A4692" s="97"/>
    </row>
    <row r="4693" spans="1:1">
      <c r="A4693" s="97"/>
    </row>
    <row r="4694" spans="1:1">
      <c r="A4694" s="97"/>
    </row>
    <row r="4695" spans="1:1">
      <c r="A4695" s="97"/>
    </row>
    <row r="4696" spans="1:1">
      <c r="A4696" s="97"/>
    </row>
    <row r="4697" spans="1:1">
      <c r="A4697" s="97"/>
    </row>
    <row r="4698" spans="1:1">
      <c r="A4698" s="97"/>
    </row>
    <row r="4699" spans="1:1">
      <c r="A4699" s="97"/>
    </row>
    <row r="4700" spans="1:1">
      <c r="A4700" s="97"/>
    </row>
    <row r="4701" spans="1:1">
      <c r="A4701" s="97"/>
    </row>
    <row r="4702" spans="1:1">
      <c r="A4702" s="97"/>
    </row>
    <row r="4703" spans="1:1">
      <c r="A4703" s="97"/>
    </row>
    <row r="4704" spans="1:1">
      <c r="A4704" s="97"/>
    </row>
    <row r="4705" spans="1:1">
      <c r="A4705" s="97"/>
    </row>
    <row r="4706" spans="1:1">
      <c r="A4706" s="97"/>
    </row>
    <row r="4707" spans="1:1">
      <c r="A4707" s="97"/>
    </row>
    <row r="4708" spans="1:1">
      <c r="A4708" s="97"/>
    </row>
    <row r="4709" spans="1:1">
      <c r="A4709" s="97"/>
    </row>
    <row r="4710" spans="1:1">
      <c r="A4710" s="97"/>
    </row>
    <row r="4711" spans="1:1">
      <c r="A4711" s="97"/>
    </row>
    <row r="4712" spans="1:1">
      <c r="A4712" s="97"/>
    </row>
    <row r="4713" spans="1:1">
      <c r="A4713" s="97"/>
    </row>
    <row r="4714" spans="1:1">
      <c r="A4714" s="97"/>
    </row>
    <row r="4715" spans="1:1">
      <c r="A4715" s="97"/>
    </row>
    <row r="4716" spans="1:1">
      <c r="A4716" s="97"/>
    </row>
    <row r="4717" spans="1:1">
      <c r="A4717" s="97"/>
    </row>
    <row r="4718" spans="1:1">
      <c r="A4718" s="97"/>
    </row>
    <row r="4719" spans="1:1">
      <c r="A4719" s="97"/>
    </row>
    <row r="4720" spans="1:1">
      <c r="A4720" s="97"/>
    </row>
    <row r="4721" spans="1:1">
      <c r="A4721" s="97"/>
    </row>
    <row r="4722" spans="1:1">
      <c r="A4722" s="97"/>
    </row>
    <row r="4723" spans="1:1">
      <c r="A4723" s="97"/>
    </row>
    <row r="4724" spans="1:1">
      <c r="A4724" s="97"/>
    </row>
    <row r="4725" spans="1:1">
      <c r="A4725" s="97"/>
    </row>
    <row r="4726" spans="1:1">
      <c r="A4726" s="97"/>
    </row>
    <row r="4727" spans="1:1">
      <c r="A4727" s="97"/>
    </row>
    <row r="4728" spans="1:1">
      <c r="A4728" s="97"/>
    </row>
    <row r="4729" spans="1:1">
      <c r="A4729" s="97"/>
    </row>
    <row r="4730" spans="1:1">
      <c r="A4730" s="97"/>
    </row>
    <row r="4731" spans="1:1">
      <c r="A4731" s="97"/>
    </row>
    <row r="4732" spans="1:1">
      <c r="A4732" s="97"/>
    </row>
    <row r="4733" spans="1:1">
      <c r="A4733" s="97"/>
    </row>
    <row r="4734" spans="1:1">
      <c r="A4734" s="97"/>
    </row>
    <row r="4735" spans="1:1">
      <c r="A4735" s="97"/>
    </row>
    <row r="4736" spans="1:1">
      <c r="A4736" s="97"/>
    </row>
    <row r="4737" spans="1:1">
      <c r="A4737" s="97"/>
    </row>
    <row r="4738" spans="1:1">
      <c r="A4738" s="97"/>
    </row>
    <row r="4739" spans="1:1">
      <c r="A4739" s="97"/>
    </row>
    <row r="4740" spans="1:1">
      <c r="A4740" s="97"/>
    </row>
    <row r="4741" spans="1:1">
      <c r="A4741" s="97"/>
    </row>
    <row r="4742" spans="1:1">
      <c r="A4742" s="97"/>
    </row>
    <row r="4743" spans="1:1">
      <c r="A4743" s="97"/>
    </row>
    <row r="4744" spans="1:1">
      <c r="A4744" s="97"/>
    </row>
    <row r="4745" spans="1:1">
      <c r="A4745" s="97"/>
    </row>
    <row r="4746" spans="1:1">
      <c r="A4746" s="97"/>
    </row>
    <row r="4747" spans="1:1">
      <c r="A4747" s="97"/>
    </row>
    <row r="4748" spans="1:1">
      <c r="A4748" s="97"/>
    </row>
    <row r="4749" spans="1:1">
      <c r="A4749" s="97"/>
    </row>
    <row r="4750" spans="1:1">
      <c r="A4750" s="97"/>
    </row>
    <row r="4751" spans="1:1">
      <c r="A4751" s="97"/>
    </row>
    <row r="4752" spans="1:1">
      <c r="A4752" s="97"/>
    </row>
    <row r="4753" spans="1:1">
      <c r="A4753" s="97"/>
    </row>
    <row r="4754" spans="1:1">
      <c r="A4754" s="97"/>
    </row>
    <row r="4755" spans="1:1">
      <c r="A4755" s="97"/>
    </row>
    <row r="4756" spans="1:1">
      <c r="A4756" s="97"/>
    </row>
    <row r="4757" spans="1:1">
      <c r="A4757" s="97"/>
    </row>
    <row r="4758" spans="1:1">
      <c r="A4758" s="97"/>
    </row>
    <row r="4759" spans="1:1">
      <c r="A4759" s="97"/>
    </row>
    <row r="4760" spans="1:1">
      <c r="A4760" s="97"/>
    </row>
    <row r="4761" spans="1:1">
      <c r="A4761" s="97"/>
    </row>
    <row r="4762" spans="1:1">
      <c r="A4762" s="97"/>
    </row>
    <row r="4763" spans="1:1">
      <c r="A4763" s="97"/>
    </row>
    <row r="4764" spans="1:1">
      <c r="A4764" s="97"/>
    </row>
    <row r="4765" spans="1:1">
      <c r="A4765" s="97"/>
    </row>
    <row r="4766" spans="1:1">
      <c r="A4766" s="97"/>
    </row>
    <row r="4767" spans="1:1">
      <c r="A4767" s="97"/>
    </row>
    <row r="4768" spans="1:1">
      <c r="A4768" s="97"/>
    </row>
    <row r="4769" spans="1:1">
      <c r="A4769" s="97"/>
    </row>
    <row r="4770" spans="1:1">
      <c r="A4770" s="97"/>
    </row>
    <row r="4771" spans="1:1">
      <c r="A4771" s="97"/>
    </row>
    <row r="4772" spans="1:1">
      <c r="A4772" s="97"/>
    </row>
    <row r="4773" spans="1:1">
      <c r="A4773" s="97"/>
    </row>
    <row r="4774" spans="1:1">
      <c r="A4774" s="97"/>
    </row>
    <row r="4775" spans="1:1">
      <c r="A4775" s="97"/>
    </row>
    <row r="4776" spans="1:1">
      <c r="A4776" s="97"/>
    </row>
    <row r="4777" spans="1:1">
      <c r="A4777" s="97"/>
    </row>
    <row r="4778" spans="1:1">
      <c r="A4778" s="97"/>
    </row>
    <row r="4779" spans="1:1">
      <c r="A4779" s="97"/>
    </row>
    <row r="4780" spans="1:1">
      <c r="A4780" s="97"/>
    </row>
    <row r="4781" spans="1:1">
      <c r="A4781" s="97"/>
    </row>
    <row r="4782" spans="1:1">
      <c r="A4782" s="97"/>
    </row>
    <row r="4783" spans="1:1">
      <c r="A4783" s="97"/>
    </row>
    <row r="4784" spans="1:1">
      <c r="A4784" s="97"/>
    </row>
    <row r="4785" spans="1:1">
      <c r="A4785" s="97"/>
    </row>
    <row r="4786" spans="1:1">
      <c r="A4786" s="97"/>
    </row>
    <row r="4787" spans="1:1">
      <c r="A4787" s="97"/>
    </row>
    <row r="4788" spans="1:1">
      <c r="A4788" s="97"/>
    </row>
    <row r="4789" spans="1:1">
      <c r="A4789" s="97"/>
    </row>
    <row r="4790" spans="1:1">
      <c r="A4790" s="97"/>
    </row>
    <row r="4791" spans="1:1">
      <c r="A4791" s="97"/>
    </row>
    <row r="4792" spans="1:1">
      <c r="A4792" s="97"/>
    </row>
    <row r="4793" spans="1:1">
      <c r="A4793" s="97"/>
    </row>
    <row r="4794" spans="1:1">
      <c r="A4794" s="97"/>
    </row>
    <row r="4795" spans="1:1">
      <c r="A4795" s="97"/>
    </row>
    <row r="4796" spans="1:1">
      <c r="A4796" s="97"/>
    </row>
    <row r="4797" spans="1:1">
      <c r="A4797" s="97"/>
    </row>
    <row r="4798" spans="1:1">
      <c r="A4798" s="97"/>
    </row>
    <row r="4799" spans="1:1">
      <c r="A4799" s="97"/>
    </row>
    <row r="4800" spans="1:1">
      <c r="A4800" s="97"/>
    </row>
    <row r="4801" spans="1:1">
      <c r="A4801" s="97"/>
    </row>
    <row r="4802" spans="1:1">
      <c r="A4802" s="97"/>
    </row>
    <row r="4803" spans="1:1">
      <c r="A4803" s="97"/>
    </row>
    <row r="4804" spans="1:1">
      <c r="A4804" s="97"/>
    </row>
    <row r="4805" spans="1:1">
      <c r="A4805" s="97"/>
    </row>
    <row r="4806" spans="1:1">
      <c r="A4806" s="97"/>
    </row>
    <row r="4807" spans="1:1">
      <c r="A4807" s="97"/>
    </row>
    <row r="4808" spans="1:1">
      <c r="A4808" s="97"/>
    </row>
    <row r="4809" spans="1:1">
      <c r="A4809" s="97"/>
    </row>
    <row r="4810" spans="1:1">
      <c r="A4810" s="97"/>
    </row>
    <row r="4811" spans="1:1">
      <c r="A4811" s="97"/>
    </row>
    <row r="4812" spans="1:1">
      <c r="A4812" s="97"/>
    </row>
    <row r="4813" spans="1:1">
      <c r="A4813" s="97"/>
    </row>
    <row r="4814" spans="1:1">
      <c r="A4814" s="97"/>
    </row>
    <row r="4815" spans="1:1">
      <c r="A4815" s="97"/>
    </row>
    <row r="4816" spans="1:1">
      <c r="A4816" s="97"/>
    </row>
    <row r="4817" spans="1:1">
      <c r="A4817" s="97"/>
    </row>
    <row r="4818" spans="1:1">
      <c r="A4818" s="97"/>
    </row>
    <row r="4819" spans="1:1">
      <c r="A4819" s="97"/>
    </row>
    <row r="4820" spans="1:1">
      <c r="A4820" s="97"/>
    </row>
    <row r="4821" spans="1:1">
      <c r="A4821" s="97"/>
    </row>
    <row r="4822" spans="1:1">
      <c r="A4822" s="97"/>
    </row>
    <row r="4823" spans="1:1">
      <c r="A4823" s="97"/>
    </row>
    <row r="4824" spans="1:1">
      <c r="A4824" s="97"/>
    </row>
    <row r="4825" spans="1:1">
      <c r="A4825" s="97"/>
    </row>
    <row r="4826" spans="1:1">
      <c r="A4826" s="97"/>
    </row>
    <row r="4827" spans="1:1">
      <c r="A4827" s="97"/>
    </row>
    <row r="4828" spans="1:1">
      <c r="A4828" s="97"/>
    </row>
    <row r="4829" spans="1:1">
      <c r="A4829" s="97"/>
    </row>
    <row r="4830" spans="1:1">
      <c r="A4830" s="97"/>
    </row>
    <row r="4831" spans="1:1">
      <c r="A4831" s="97"/>
    </row>
    <row r="4832" spans="1:1">
      <c r="A4832" s="97"/>
    </row>
    <row r="4833" spans="1:1">
      <c r="A4833" s="97"/>
    </row>
    <row r="4834" spans="1:1">
      <c r="A4834" s="97"/>
    </row>
    <row r="4835" spans="1:1">
      <c r="A4835" s="97"/>
    </row>
    <row r="4836" spans="1:1">
      <c r="A4836" s="97"/>
    </row>
    <row r="4837" spans="1:1">
      <c r="A4837" s="97"/>
    </row>
    <row r="4838" spans="1:1">
      <c r="A4838" s="97"/>
    </row>
    <row r="4839" spans="1:1">
      <c r="A4839" s="97"/>
    </row>
    <row r="4840" spans="1:1">
      <c r="A4840" s="97"/>
    </row>
    <row r="4841" spans="1:1">
      <c r="A4841" s="97"/>
    </row>
    <row r="4842" spans="1:1">
      <c r="A4842" s="97"/>
    </row>
    <row r="4843" spans="1:1">
      <c r="A4843" s="97"/>
    </row>
    <row r="4844" spans="1:1">
      <c r="A4844" s="97"/>
    </row>
    <row r="4845" spans="1:1">
      <c r="A4845" s="97"/>
    </row>
    <row r="4846" spans="1:1">
      <c r="A4846" s="97"/>
    </row>
    <row r="4847" spans="1:1">
      <c r="A4847" s="97"/>
    </row>
    <row r="4848" spans="1:1">
      <c r="A4848" s="97"/>
    </row>
    <row r="4849" spans="1:1">
      <c r="A4849" s="97"/>
    </row>
    <row r="4850" spans="1:1">
      <c r="A4850" s="97"/>
    </row>
    <row r="4851" spans="1:1">
      <c r="A4851" s="97"/>
    </row>
    <row r="4852" spans="1:1">
      <c r="A4852" s="97"/>
    </row>
    <row r="4853" spans="1:1">
      <c r="A4853" s="97"/>
    </row>
    <row r="4854" spans="1:1">
      <c r="A4854" s="97"/>
    </row>
    <row r="4855" spans="1:1">
      <c r="A4855" s="97"/>
    </row>
    <row r="4856" spans="1:1">
      <c r="A4856" s="97"/>
    </row>
    <row r="4857" spans="1:1">
      <c r="A4857" s="97"/>
    </row>
    <row r="4858" spans="1:1">
      <c r="A4858" s="97"/>
    </row>
    <row r="4859" spans="1:1">
      <c r="A4859" s="97"/>
    </row>
    <row r="4860" spans="1:1">
      <c r="A4860" s="97"/>
    </row>
    <row r="4861" spans="1:1">
      <c r="A4861" s="97"/>
    </row>
    <row r="4862" spans="1:1">
      <c r="A4862" s="97"/>
    </row>
    <row r="4863" spans="1:1">
      <c r="A4863" s="97"/>
    </row>
    <row r="4864" spans="1:1">
      <c r="A4864" s="97"/>
    </row>
    <row r="4865" spans="1:1">
      <c r="A4865" s="97"/>
    </row>
    <row r="4866" spans="1:1">
      <c r="A4866" s="97"/>
    </row>
    <row r="4867" spans="1:1">
      <c r="A4867" s="97"/>
    </row>
    <row r="4868" spans="1:1">
      <c r="A4868" s="97"/>
    </row>
    <row r="4869" spans="1:1">
      <c r="A4869" s="97"/>
    </row>
    <row r="4870" spans="1:1">
      <c r="A4870" s="97"/>
    </row>
    <row r="4871" spans="1:1">
      <c r="A4871" s="97"/>
    </row>
    <row r="4872" spans="1:1">
      <c r="A4872" s="97"/>
    </row>
    <row r="4873" spans="1:1">
      <c r="A4873" s="97"/>
    </row>
    <row r="4874" spans="1:1">
      <c r="A4874" s="97"/>
    </row>
    <row r="4875" spans="1:1">
      <c r="A4875" s="97"/>
    </row>
    <row r="4876" spans="1:1">
      <c r="A4876" s="97"/>
    </row>
    <row r="4877" spans="1:1">
      <c r="A4877" s="97"/>
    </row>
    <row r="4878" spans="1:1">
      <c r="A4878" s="97"/>
    </row>
    <row r="4879" spans="1:1">
      <c r="A4879" s="97"/>
    </row>
    <row r="4880" spans="1:1">
      <c r="A4880" s="97"/>
    </row>
    <row r="4881" spans="1:1">
      <c r="A4881" s="97"/>
    </row>
    <row r="4882" spans="1:1">
      <c r="A4882" s="97"/>
    </row>
    <row r="4883" spans="1:1">
      <c r="A4883" s="97"/>
    </row>
    <row r="4884" spans="1:1">
      <c r="A4884" s="97"/>
    </row>
    <row r="4885" spans="1:1">
      <c r="A4885" s="97"/>
    </row>
    <row r="4886" spans="1:1">
      <c r="A4886" s="97"/>
    </row>
    <row r="4887" spans="1:1">
      <c r="A4887" s="97"/>
    </row>
    <row r="4888" spans="1:1">
      <c r="A4888" s="97"/>
    </row>
    <row r="4889" spans="1:1">
      <c r="A4889" s="97"/>
    </row>
    <row r="4890" spans="1:1">
      <c r="A4890" s="97"/>
    </row>
    <row r="4891" spans="1:1">
      <c r="A4891" s="97"/>
    </row>
    <row r="4892" spans="1:1">
      <c r="A4892" s="97"/>
    </row>
    <row r="4893" spans="1:1">
      <c r="A4893" s="97"/>
    </row>
    <row r="4894" spans="1:1">
      <c r="A4894" s="97"/>
    </row>
    <row r="4895" spans="1:1">
      <c r="A4895" s="97"/>
    </row>
    <row r="4896" spans="1:1">
      <c r="A4896" s="97"/>
    </row>
    <row r="4897" spans="1:1">
      <c r="A4897" s="97"/>
    </row>
    <row r="4898" spans="1:1">
      <c r="A4898" s="97"/>
    </row>
    <row r="4899" spans="1:1">
      <c r="A4899" s="97"/>
    </row>
    <row r="4900" spans="1:1">
      <c r="A4900" s="97"/>
    </row>
    <row r="4901" spans="1:1">
      <c r="A4901" s="97"/>
    </row>
    <row r="4902" spans="1:1">
      <c r="A4902" s="97"/>
    </row>
    <row r="4903" spans="1:1">
      <c r="A4903" s="97"/>
    </row>
    <row r="4904" spans="1:1">
      <c r="A4904" s="97"/>
    </row>
    <row r="4905" spans="1:1">
      <c r="A4905" s="97"/>
    </row>
    <row r="4906" spans="1:1">
      <c r="A4906" s="97"/>
    </row>
    <row r="4907" spans="1:1">
      <c r="A4907" s="97"/>
    </row>
    <row r="4908" spans="1:1">
      <c r="A4908" s="97"/>
    </row>
    <row r="4909" spans="1:1">
      <c r="A4909" s="97"/>
    </row>
    <row r="4910" spans="1:1">
      <c r="A4910" s="97"/>
    </row>
    <row r="4911" spans="1:1">
      <c r="A4911" s="97"/>
    </row>
    <row r="4912" spans="1:1">
      <c r="A4912" s="97"/>
    </row>
    <row r="4913" spans="1:1">
      <c r="A4913" s="97"/>
    </row>
    <row r="4914" spans="1:1">
      <c r="A4914" s="97"/>
    </row>
    <row r="4915" spans="1:1">
      <c r="A4915" s="97"/>
    </row>
    <row r="4916" spans="1:1">
      <c r="A4916" s="97"/>
    </row>
    <row r="4917" spans="1:1">
      <c r="A4917" s="97"/>
    </row>
    <row r="4918" spans="1:1">
      <c r="A4918" s="97"/>
    </row>
    <row r="4919" spans="1:1">
      <c r="A4919" s="97"/>
    </row>
    <row r="4920" spans="1:1">
      <c r="A4920" s="97"/>
    </row>
    <row r="4921" spans="1:1">
      <c r="A4921" s="97"/>
    </row>
    <row r="4922" spans="1:1">
      <c r="A4922" s="97"/>
    </row>
    <row r="4923" spans="1:1">
      <c r="A4923" s="97"/>
    </row>
    <row r="4924" spans="1:1">
      <c r="A4924" s="97"/>
    </row>
    <row r="4925" spans="1:1">
      <c r="A4925" s="97"/>
    </row>
    <row r="4926" spans="1:1">
      <c r="A4926" s="97"/>
    </row>
    <row r="4927" spans="1:1">
      <c r="A4927" s="97"/>
    </row>
    <row r="4928" spans="1:1">
      <c r="A4928" s="97"/>
    </row>
    <row r="4929" spans="1:1">
      <c r="A4929" s="97"/>
    </row>
    <row r="4930" spans="1:1">
      <c r="A4930" s="97"/>
    </row>
    <row r="4931" spans="1:1">
      <c r="A4931" s="97"/>
    </row>
    <row r="4932" spans="1:1">
      <c r="A4932" s="97"/>
    </row>
    <row r="4933" spans="1:1">
      <c r="A4933" s="97"/>
    </row>
    <row r="4934" spans="1:1">
      <c r="A4934" s="97"/>
    </row>
    <row r="4935" spans="1:1">
      <c r="A4935" s="97"/>
    </row>
    <row r="4936" spans="1:1">
      <c r="A4936" s="97"/>
    </row>
    <row r="4937" spans="1:1">
      <c r="A4937" s="97"/>
    </row>
    <row r="4938" spans="1:1">
      <c r="A4938" s="97"/>
    </row>
    <row r="4939" spans="1:1">
      <c r="A4939" s="97"/>
    </row>
    <row r="4940" spans="1:1">
      <c r="A4940" s="97"/>
    </row>
    <row r="4941" spans="1:1">
      <c r="A4941" s="97"/>
    </row>
    <row r="4942" spans="1:1">
      <c r="A4942" s="97"/>
    </row>
    <row r="4943" spans="1:1">
      <c r="A4943" s="97"/>
    </row>
    <row r="4944" spans="1:1">
      <c r="A4944" s="97"/>
    </row>
    <row r="4945" spans="1:1">
      <c r="A4945" s="97"/>
    </row>
    <row r="4946" spans="1:1">
      <c r="A4946" s="97"/>
    </row>
    <row r="4947" spans="1:1">
      <c r="A4947" s="97"/>
    </row>
    <row r="4948" spans="1:1">
      <c r="A4948" s="97"/>
    </row>
    <row r="4949" spans="1:1">
      <c r="A4949" s="97"/>
    </row>
    <row r="4950" spans="1:1">
      <c r="A4950" s="97"/>
    </row>
    <row r="4951" spans="1:1">
      <c r="A4951" s="97"/>
    </row>
    <row r="4952" spans="1:1">
      <c r="A4952" s="97"/>
    </row>
    <row r="4953" spans="1:1">
      <c r="A4953" s="97"/>
    </row>
    <row r="4954" spans="1:1">
      <c r="A4954" s="97"/>
    </row>
    <row r="4955" spans="1:1">
      <c r="A4955" s="97"/>
    </row>
    <row r="4956" spans="1:1">
      <c r="A4956" s="97"/>
    </row>
    <row r="4957" spans="1:1">
      <c r="A4957" s="97"/>
    </row>
    <row r="4958" spans="1:1">
      <c r="A4958" s="97"/>
    </row>
    <row r="4959" spans="1:1">
      <c r="A4959" s="97"/>
    </row>
    <row r="4960" spans="1:1">
      <c r="A4960" s="97"/>
    </row>
    <row r="4961" spans="1:1">
      <c r="A4961" s="97"/>
    </row>
    <row r="4962" spans="1:1">
      <c r="A4962" s="97"/>
    </row>
    <row r="4963" spans="1:1">
      <c r="A4963" s="97"/>
    </row>
    <row r="4964" spans="1:1">
      <c r="A4964" s="97"/>
    </row>
    <row r="4965" spans="1:1">
      <c r="A4965" s="97"/>
    </row>
    <row r="4966" spans="1:1">
      <c r="A4966" s="97"/>
    </row>
    <row r="4967" spans="1:1">
      <c r="A4967" s="97"/>
    </row>
    <row r="4968" spans="1:1">
      <c r="A4968" s="97"/>
    </row>
    <row r="4969" spans="1:1">
      <c r="A4969" s="97"/>
    </row>
    <row r="4970" spans="1:1">
      <c r="A4970" s="97"/>
    </row>
    <row r="4971" spans="1:1">
      <c r="A4971" s="97"/>
    </row>
    <row r="4972" spans="1:1">
      <c r="A4972" s="97"/>
    </row>
    <row r="4973" spans="1:1">
      <c r="A4973" s="97"/>
    </row>
    <row r="4974" spans="1:1">
      <c r="A4974" s="97"/>
    </row>
    <row r="4975" spans="1:1">
      <c r="A4975" s="97"/>
    </row>
    <row r="4976" spans="1:1">
      <c r="A4976" s="97"/>
    </row>
    <row r="4977" spans="1:1">
      <c r="A4977" s="97"/>
    </row>
    <row r="4978" spans="1:1">
      <c r="A4978" s="97"/>
    </row>
    <row r="4979" spans="1:1">
      <c r="A4979" s="97"/>
    </row>
    <row r="4980" spans="1:1">
      <c r="A4980" s="97"/>
    </row>
    <row r="4981" spans="1:1">
      <c r="A4981" s="97"/>
    </row>
    <row r="4982" spans="1:1">
      <c r="A4982" s="97"/>
    </row>
    <row r="4983" spans="1:1">
      <c r="A4983" s="97"/>
    </row>
    <row r="4984" spans="1:1">
      <c r="A4984" s="97"/>
    </row>
    <row r="4985" spans="1:1">
      <c r="A4985" s="97"/>
    </row>
    <row r="4986" spans="1:1">
      <c r="A4986" s="97"/>
    </row>
    <row r="4987" spans="1:1">
      <c r="A4987" s="97"/>
    </row>
    <row r="4988" spans="1:1">
      <c r="A4988" s="97"/>
    </row>
    <row r="4989" spans="1:1">
      <c r="A4989" s="97"/>
    </row>
    <row r="4990" spans="1:1">
      <c r="A4990" s="97"/>
    </row>
    <row r="4991" spans="1:1">
      <c r="A4991" s="97"/>
    </row>
    <row r="4992" spans="1:1">
      <c r="A4992" s="97"/>
    </row>
    <row r="4993" spans="1:1">
      <c r="A4993" s="97"/>
    </row>
    <row r="4994" spans="1:1">
      <c r="A4994" s="97"/>
    </row>
    <row r="4995" spans="1:1">
      <c r="A4995" s="97"/>
    </row>
    <row r="4996" spans="1:1">
      <c r="A4996" s="97"/>
    </row>
    <row r="4997" spans="1:1">
      <c r="A4997" s="97"/>
    </row>
    <row r="4998" spans="1:1">
      <c r="A4998" s="97"/>
    </row>
    <row r="4999" spans="1:1">
      <c r="A4999" s="97"/>
    </row>
    <row r="5000" spans="1:1">
      <c r="A5000" s="97"/>
    </row>
    <row r="5001" spans="1:1">
      <c r="A5001" s="97"/>
    </row>
    <row r="5002" spans="1:1">
      <c r="A5002" s="97"/>
    </row>
    <row r="5003" spans="1:1">
      <c r="A5003" s="97"/>
    </row>
    <row r="5004" spans="1:1">
      <c r="A5004" s="97"/>
    </row>
    <row r="5005" spans="1:1">
      <c r="A5005" s="97"/>
    </row>
    <row r="5006" spans="1:1">
      <c r="A5006" s="97"/>
    </row>
    <row r="5007" spans="1:1">
      <c r="A5007" s="97"/>
    </row>
    <row r="5008" spans="1:1">
      <c r="A5008" s="97"/>
    </row>
    <row r="5009" spans="1:1">
      <c r="A5009" s="97"/>
    </row>
    <row r="5010" spans="1:1">
      <c r="A5010" s="97"/>
    </row>
    <row r="5011" spans="1:1">
      <c r="A5011" s="97"/>
    </row>
    <row r="5012" spans="1:1">
      <c r="A5012" s="97"/>
    </row>
    <row r="5013" spans="1:1">
      <c r="A5013" s="97"/>
    </row>
    <row r="5014" spans="1:1">
      <c r="A5014" s="97"/>
    </row>
    <row r="5015" spans="1:1">
      <c r="A5015" s="97"/>
    </row>
    <row r="5016" spans="1:1">
      <c r="A5016" s="97"/>
    </row>
    <row r="5017" spans="1:1">
      <c r="A5017" s="97"/>
    </row>
    <row r="5018" spans="1:1">
      <c r="A5018" s="97"/>
    </row>
    <row r="5019" spans="1:1">
      <c r="A5019" s="97"/>
    </row>
    <row r="5020" spans="1:1">
      <c r="A5020" s="97"/>
    </row>
    <row r="5021" spans="1:1">
      <c r="A5021" s="97"/>
    </row>
    <row r="5022" spans="1:1">
      <c r="A5022" s="97"/>
    </row>
    <row r="5023" spans="1:1">
      <c r="A5023" s="97"/>
    </row>
    <row r="5024" spans="1:1">
      <c r="A5024" s="97"/>
    </row>
    <row r="5025" spans="1:1">
      <c r="A5025" s="97"/>
    </row>
    <row r="5026" spans="1:1">
      <c r="A5026" s="97"/>
    </row>
    <row r="5027" spans="1:1">
      <c r="A5027" s="97"/>
    </row>
    <row r="5028" spans="1:1">
      <c r="A5028" s="97"/>
    </row>
    <row r="5029" spans="1:1">
      <c r="A5029" s="97"/>
    </row>
    <row r="5030" spans="1:1">
      <c r="A5030" s="97"/>
    </row>
    <row r="5031" spans="1:1">
      <c r="A5031" s="97"/>
    </row>
    <row r="5032" spans="1:1">
      <c r="A5032" s="97"/>
    </row>
    <row r="5033" spans="1:1">
      <c r="A5033" s="97"/>
    </row>
    <row r="5034" spans="1:1">
      <c r="A5034" s="97"/>
    </row>
    <row r="5035" spans="1:1">
      <c r="A5035" s="97"/>
    </row>
    <row r="5036" spans="1:1">
      <c r="A5036" s="97"/>
    </row>
    <row r="5037" spans="1:1">
      <c r="A5037" s="97"/>
    </row>
    <row r="5038" spans="1:1">
      <c r="A5038" s="97"/>
    </row>
    <row r="5039" spans="1:1">
      <c r="A5039" s="97"/>
    </row>
    <row r="5040" spans="1:1">
      <c r="A5040" s="97"/>
    </row>
    <row r="5041" spans="1:1">
      <c r="A5041" s="97"/>
    </row>
    <row r="5042" spans="1:1">
      <c r="A5042" s="97"/>
    </row>
    <row r="5043" spans="1:1">
      <c r="A5043" s="97"/>
    </row>
    <row r="5044" spans="1:1">
      <c r="A5044" s="97"/>
    </row>
    <row r="5045" spans="1:1">
      <c r="A5045" s="97"/>
    </row>
    <row r="5046" spans="1:1">
      <c r="A5046" s="97"/>
    </row>
    <row r="5047" spans="1:1">
      <c r="A5047" s="97"/>
    </row>
    <row r="5048" spans="1:1">
      <c r="A5048" s="97"/>
    </row>
    <row r="5049" spans="1:1">
      <c r="A5049" s="97"/>
    </row>
    <row r="5050" spans="1:1">
      <c r="A5050" s="97"/>
    </row>
    <row r="5051" spans="1:1">
      <c r="A5051" s="97"/>
    </row>
    <row r="5052" spans="1:1">
      <c r="A5052" s="97"/>
    </row>
    <row r="5053" spans="1:1">
      <c r="A5053" s="97"/>
    </row>
    <row r="5054" spans="1:1">
      <c r="A5054" s="97"/>
    </row>
    <row r="5055" spans="1:1">
      <c r="A5055" s="97"/>
    </row>
    <row r="5056" spans="1:1">
      <c r="A5056" s="97"/>
    </row>
    <row r="5057" spans="1:1">
      <c r="A5057" s="97"/>
    </row>
    <row r="5058" spans="1:1">
      <c r="A5058" s="97"/>
    </row>
    <row r="5059" spans="1:1">
      <c r="A5059" s="97"/>
    </row>
    <row r="5060" spans="1:1">
      <c r="A5060" s="97"/>
    </row>
    <row r="5061" spans="1:1">
      <c r="A5061" s="97"/>
    </row>
    <row r="5062" spans="1:1">
      <c r="A5062" s="97"/>
    </row>
    <row r="5063" spans="1:1">
      <c r="A5063" s="97"/>
    </row>
    <row r="5064" spans="1:1">
      <c r="A5064" s="97"/>
    </row>
    <row r="5065" spans="1:1">
      <c r="A5065" s="97"/>
    </row>
    <row r="5066" spans="1:1">
      <c r="A5066" s="97"/>
    </row>
    <row r="5067" spans="1:1">
      <c r="A5067" s="97"/>
    </row>
    <row r="5068" spans="1:1">
      <c r="A5068" s="97"/>
    </row>
    <row r="5069" spans="1:1">
      <c r="A5069" s="97"/>
    </row>
    <row r="5070" spans="1:1">
      <c r="A5070" s="97"/>
    </row>
    <row r="5071" spans="1:1">
      <c r="A5071" s="97"/>
    </row>
    <row r="5072" spans="1:1">
      <c r="A5072" s="97"/>
    </row>
    <row r="5073" spans="1:1">
      <c r="A5073" s="97"/>
    </row>
    <row r="5074" spans="1:1">
      <c r="A5074" s="97"/>
    </row>
    <row r="5075" spans="1:1">
      <c r="A5075" s="97"/>
    </row>
    <row r="5076" spans="1:1">
      <c r="A5076" s="97"/>
    </row>
    <row r="5077" spans="1:1">
      <c r="A5077" s="97"/>
    </row>
    <row r="5078" spans="1:1">
      <c r="A5078" s="97"/>
    </row>
    <row r="5079" spans="1:1">
      <c r="A5079" s="97"/>
    </row>
    <row r="5080" spans="1:1">
      <c r="A5080" s="97"/>
    </row>
    <row r="5081" spans="1:1">
      <c r="A5081" s="97"/>
    </row>
    <row r="5082" spans="1:1">
      <c r="A5082" s="97"/>
    </row>
    <row r="5083" spans="1:1">
      <c r="A5083" s="97"/>
    </row>
    <row r="5084" spans="1:1">
      <c r="A5084" s="97"/>
    </row>
    <row r="5085" spans="1:1">
      <c r="A5085" s="97"/>
    </row>
    <row r="5086" spans="1:1">
      <c r="A5086" s="97"/>
    </row>
    <row r="5087" spans="1:1">
      <c r="A5087" s="97"/>
    </row>
    <row r="5088" spans="1:1">
      <c r="A5088" s="97"/>
    </row>
    <row r="5089" spans="1:1">
      <c r="A5089" s="97"/>
    </row>
    <row r="5090" spans="1:1">
      <c r="A5090" s="97"/>
    </row>
    <row r="5091" spans="1:1">
      <c r="A5091" s="97"/>
    </row>
    <row r="5092" spans="1:1">
      <c r="A5092" s="97"/>
    </row>
    <row r="5093" spans="1:1">
      <c r="A5093" s="97"/>
    </row>
    <row r="5094" spans="1:1">
      <c r="A5094" s="97"/>
    </row>
    <row r="5095" spans="1:1">
      <c r="A5095" s="97"/>
    </row>
    <row r="5096" spans="1:1">
      <c r="A5096" s="97"/>
    </row>
    <row r="5097" spans="1:1">
      <c r="A5097" s="97"/>
    </row>
    <row r="5098" spans="1:1">
      <c r="A5098" s="97"/>
    </row>
    <row r="5099" spans="1:1">
      <c r="A5099" s="97"/>
    </row>
    <row r="5100" spans="1:1">
      <c r="A5100" s="97"/>
    </row>
    <row r="5101" spans="1:1">
      <c r="A5101" s="97"/>
    </row>
    <row r="5102" spans="1:1">
      <c r="A5102" s="97"/>
    </row>
    <row r="5103" spans="1:1">
      <c r="A5103" s="97"/>
    </row>
    <row r="5104" spans="1:1">
      <c r="A5104" s="97"/>
    </row>
    <row r="5105" spans="1:1">
      <c r="A5105" s="97"/>
    </row>
    <row r="5106" spans="1:1">
      <c r="A5106" s="97"/>
    </row>
    <row r="5107" spans="1:1">
      <c r="A5107" s="97"/>
    </row>
    <row r="5108" spans="1:1">
      <c r="A5108" s="97"/>
    </row>
    <row r="5109" spans="1:1">
      <c r="A5109" s="97"/>
    </row>
    <row r="5110" spans="1:1">
      <c r="A5110" s="97"/>
    </row>
    <row r="5111" spans="1:1">
      <c r="A5111" s="97"/>
    </row>
    <row r="5112" spans="1:1">
      <c r="A5112" s="97"/>
    </row>
    <row r="5113" spans="1:1">
      <c r="A5113" s="97"/>
    </row>
    <row r="5114" spans="1:1">
      <c r="A5114" s="97"/>
    </row>
    <row r="5115" spans="1:1">
      <c r="A5115" s="97"/>
    </row>
    <row r="5116" spans="1:1">
      <c r="A5116" s="97"/>
    </row>
    <row r="5117" spans="1:1">
      <c r="A5117" s="97"/>
    </row>
    <row r="5118" spans="1:1">
      <c r="A5118" s="97"/>
    </row>
    <row r="5119" spans="1:1">
      <c r="A5119" s="97"/>
    </row>
    <row r="5120" spans="1:1">
      <c r="A5120" s="97"/>
    </row>
    <row r="5121" spans="1:1">
      <c r="A5121" s="97"/>
    </row>
    <row r="5122" spans="1:1">
      <c r="A5122" s="97"/>
    </row>
    <row r="5123" spans="1:1">
      <c r="A5123" s="97"/>
    </row>
    <row r="5124" spans="1:1">
      <c r="A5124" s="97"/>
    </row>
    <row r="5125" spans="1:1">
      <c r="A5125" s="97"/>
    </row>
    <row r="5126" spans="1:1">
      <c r="A5126" s="97"/>
    </row>
    <row r="5127" spans="1:1">
      <c r="A5127" s="97"/>
    </row>
    <row r="5128" spans="1:1">
      <c r="A5128" s="97"/>
    </row>
    <row r="5129" spans="1:1">
      <c r="A5129" s="97"/>
    </row>
    <row r="5130" spans="1:1">
      <c r="A5130" s="97"/>
    </row>
    <row r="5131" spans="1:1">
      <c r="A5131" s="97"/>
    </row>
    <row r="5132" spans="1:1">
      <c r="A5132" s="97"/>
    </row>
    <row r="5133" spans="1:1">
      <c r="A5133" s="97"/>
    </row>
    <row r="5134" spans="1:1">
      <c r="A5134" s="97"/>
    </row>
    <row r="5135" spans="1:1">
      <c r="A5135" s="97"/>
    </row>
    <row r="5136" spans="1:1">
      <c r="A5136" s="97"/>
    </row>
    <row r="5137" spans="1:1">
      <c r="A5137" s="97"/>
    </row>
    <row r="5138" spans="1:1">
      <c r="A5138" s="97"/>
    </row>
    <row r="5139" spans="1:1">
      <c r="A5139" s="97"/>
    </row>
    <row r="5140" spans="1:1">
      <c r="A5140" s="97"/>
    </row>
    <row r="5141" spans="1:1">
      <c r="A5141" s="97"/>
    </row>
    <row r="5142" spans="1:1">
      <c r="A5142" s="97"/>
    </row>
    <row r="5143" spans="1:1">
      <c r="A5143" s="97"/>
    </row>
    <row r="5144" spans="1:1">
      <c r="A5144" s="97"/>
    </row>
    <row r="5145" spans="1:1">
      <c r="A5145" s="97"/>
    </row>
    <row r="5146" spans="1:1">
      <c r="A5146" s="97"/>
    </row>
    <row r="5147" spans="1:1">
      <c r="A5147" s="97"/>
    </row>
    <row r="5148" spans="1:1">
      <c r="A5148" s="97"/>
    </row>
    <row r="5149" spans="1:1">
      <c r="A5149" s="97"/>
    </row>
    <row r="5150" spans="1:1">
      <c r="A5150" s="97"/>
    </row>
    <row r="5151" spans="1:1">
      <c r="A5151" s="97"/>
    </row>
    <row r="5152" spans="1:1">
      <c r="A5152" s="97"/>
    </row>
    <row r="5153" spans="1:1">
      <c r="A5153" s="97"/>
    </row>
    <row r="5154" spans="1:1">
      <c r="A5154" s="97"/>
    </row>
    <row r="5155" spans="1:1">
      <c r="A5155" s="97"/>
    </row>
    <row r="5156" spans="1:1">
      <c r="A5156" s="97"/>
    </row>
    <row r="5157" spans="1:1">
      <c r="A5157" s="97"/>
    </row>
    <row r="5158" spans="1:1">
      <c r="A5158" s="97"/>
    </row>
    <row r="5159" spans="1:1">
      <c r="A5159" s="97"/>
    </row>
    <row r="5160" spans="1:1">
      <c r="A5160" s="97"/>
    </row>
    <row r="5161" spans="1:1">
      <c r="A5161" s="97"/>
    </row>
    <row r="5162" spans="1:1">
      <c r="A5162" s="97"/>
    </row>
    <row r="5163" spans="1:1">
      <c r="A5163" s="97"/>
    </row>
    <row r="5164" spans="1:1">
      <c r="A5164" s="97"/>
    </row>
    <row r="5165" spans="1:1">
      <c r="A5165" s="97"/>
    </row>
    <row r="5166" spans="1:1">
      <c r="A5166" s="97"/>
    </row>
    <row r="5167" spans="1:1">
      <c r="A5167" s="97"/>
    </row>
    <row r="5168" spans="1:1">
      <c r="A5168" s="97"/>
    </row>
    <row r="5169" spans="1:1">
      <c r="A5169" s="97"/>
    </row>
    <row r="5170" spans="1:1">
      <c r="A5170" s="97"/>
    </row>
    <row r="5171" spans="1:1">
      <c r="A5171" s="97"/>
    </row>
    <row r="5172" spans="1:1">
      <c r="A5172" s="97"/>
    </row>
    <row r="5173" spans="1:1">
      <c r="A5173" s="97"/>
    </row>
    <row r="5174" spans="1:1">
      <c r="A5174" s="97"/>
    </row>
    <row r="5175" spans="1:1">
      <c r="A5175" s="97"/>
    </row>
    <row r="5176" spans="1:1">
      <c r="A5176" s="97"/>
    </row>
    <row r="5177" spans="1:1">
      <c r="A5177" s="97"/>
    </row>
    <row r="5178" spans="1:1">
      <c r="A5178" s="97"/>
    </row>
    <row r="5179" spans="1:1">
      <c r="A5179" s="97"/>
    </row>
    <row r="5180" spans="1:1">
      <c r="A5180" s="97"/>
    </row>
    <row r="5181" spans="1:1">
      <c r="A5181" s="97"/>
    </row>
    <row r="5182" spans="1:1">
      <c r="A5182" s="97"/>
    </row>
    <row r="5183" spans="1:1">
      <c r="A5183" s="97"/>
    </row>
    <row r="5184" spans="1:1">
      <c r="A5184" s="97"/>
    </row>
    <row r="5185" spans="1:1">
      <c r="A5185" s="97"/>
    </row>
    <row r="5186" spans="1:1">
      <c r="A5186" s="97"/>
    </row>
    <row r="5187" spans="1:1">
      <c r="A5187" s="97"/>
    </row>
    <row r="5188" spans="1:1">
      <c r="A5188" s="97"/>
    </row>
    <row r="5189" spans="1:1">
      <c r="A5189" s="97"/>
    </row>
    <row r="5190" spans="1:1">
      <c r="A5190" s="97"/>
    </row>
    <row r="5191" spans="1:1">
      <c r="A5191" s="97"/>
    </row>
    <row r="5192" spans="1:1">
      <c r="A5192" s="97"/>
    </row>
    <row r="5193" spans="1:1">
      <c r="A5193" s="97"/>
    </row>
    <row r="5194" spans="1:1">
      <c r="A5194" s="97"/>
    </row>
    <row r="5195" spans="1:1">
      <c r="A5195" s="97"/>
    </row>
    <row r="5196" spans="1:1">
      <c r="A5196" s="97"/>
    </row>
    <row r="5197" spans="1:1">
      <c r="A5197" s="97"/>
    </row>
    <row r="5198" spans="1:1">
      <c r="A5198" s="97"/>
    </row>
    <row r="5199" spans="1:1">
      <c r="A5199" s="97"/>
    </row>
    <row r="5200" spans="1:1">
      <c r="A5200" s="97"/>
    </row>
    <row r="5201" spans="1:1">
      <c r="A5201" s="97"/>
    </row>
    <row r="5202" spans="1:1">
      <c r="A5202" s="97"/>
    </row>
    <row r="5203" spans="1:1">
      <c r="A5203" s="97"/>
    </row>
    <row r="5204" spans="1:1">
      <c r="A5204" s="97"/>
    </row>
    <row r="5205" spans="1:1">
      <c r="A5205" s="97"/>
    </row>
    <row r="5206" spans="1:1">
      <c r="A5206" s="97"/>
    </row>
    <row r="5207" spans="1:1">
      <c r="A5207" s="97"/>
    </row>
    <row r="5208" spans="1:1">
      <c r="A5208" s="97"/>
    </row>
    <row r="5209" spans="1:1">
      <c r="A5209" s="97"/>
    </row>
    <row r="5210" spans="1:1">
      <c r="A5210" s="97"/>
    </row>
    <row r="5211" spans="1:1">
      <c r="A5211" s="97"/>
    </row>
    <row r="5212" spans="1:1">
      <c r="A5212" s="97"/>
    </row>
    <row r="5213" spans="1:1">
      <c r="A5213" s="97"/>
    </row>
    <row r="5214" spans="1:1">
      <c r="A5214" s="97"/>
    </row>
    <row r="5215" spans="1:1">
      <c r="A5215" s="97"/>
    </row>
    <row r="5216" spans="1:1">
      <c r="A5216" s="97"/>
    </row>
    <row r="5217" spans="1:1">
      <c r="A5217" s="97"/>
    </row>
    <row r="5218" spans="1:1">
      <c r="A5218" s="97"/>
    </row>
    <row r="5219" spans="1:1">
      <c r="A5219" s="97"/>
    </row>
    <row r="5220" spans="1:1">
      <c r="A5220" s="97"/>
    </row>
    <row r="5221" spans="1:1">
      <c r="A5221" s="97"/>
    </row>
    <row r="5222" spans="1:1">
      <c r="A5222" s="97"/>
    </row>
    <row r="5223" spans="1:1">
      <c r="A5223" s="97"/>
    </row>
    <row r="5224" spans="1:1">
      <c r="A5224" s="97"/>
    </row>
    <row r="5225" spans="1:1">
      <c r="A5225" s="97"/>
    </row>
    <row r="5226" spans="1:1">
      <c r="A5226" s="97"/>
    </row>
    <row r="5227" spans="1:1">
      <c r="A5227" s="97"/>
    </row>
    <row r="5228" spans="1:1">
      <c r="A5228" s="97"/>
    </row>
    <row r="5229" spans="1:1">
      <c r="A5229" s="97"/>
    </row>
    <row r="5230" spans="1:1">
      <c r="A5230" s="97"/>
    </row>
    <row r="5231" spans="1:1">
      <c r="A5231" s="97"/>
    </row>
    <row r="5232" spans="1:1">
      <c r="A5232" s="97"/>
    </row>
    <row r="5233" spans="1:1">
      <c r="A5233" s="97"/>
    </row>
    <row r="5234" spans="1:1">
      <c r="A5234" s="97"/>
    </row>
    <row r="5235" spans="1:1">
      <c r="A5235" s="97"/>
    </row>
    <row r="5236" spans="1:1">
      <c r="A5236" s="97"/>
    </row>
    <row r="5237" spans="1:1">
      <c r="A5237" s="97"/>
    </row>
    <row r="5238" spans="1:1">
      <c r="A5238" s="97"/>
    </row>
    <row r="5239" spans="1:1">
      <c r="A5239" s="97"/>
    </row>
    <row r="5240" spans="1:1">
      <c r="A5240" s="97"/>
    </row>
    <row r="5241" spans="1:1">
      <c r="A5241" s="97"/>
    </row>
    <row r="5242" spans="1:1">
      <c r="A5242" s="97"/>
    </row>
    <row r="5243" spans="1:1">
      <c r="A5243" s="97"/>
    </row>
    <row r="5244" spans="1:1">
      <c r="A5244" s="97"/>
    </row>
    <row r="5245" spans="1:1">
      <c r="A5245" s="97"/>
    </row>
    <row r="5246" spans="1:1">
      <c r="A5246" s="97"/>
    </row>
    <row r="5247" spans="1:1">
      <c r="A5247" s="97"/>
    </row>
    <row r="5248" spans="1:1">
      <c r="A5248" s="97"/>
    </row>
    <row r="5249" spans="1:1">
      <c r="A5249" s="97"/>
    </row>
    <row r="5250" spans="1:1">
      <c r="A5250" s="97"/>
    </row>
    <row r="5251" spans="1:1">
      <c r="A5251" s="97"/>
    </row>
    <row r="5252" spans="1:1">
      <c r="A5252" s="97"/>
    </row>
    <row r="5253" spans="1:1">
      <c r="A5253" s="97"/>
    </row>
    <row r="5254" spans="1:1">
      <c r="A5254" s="97"/>
    </row>
    <row r="5255" spans="1:1">
      <c r="A5255" s="97"/>
    </row>
    <row r="5256" spans="1:1">
      <c r="A5256" s="97"/>
    </row>
    <row r="5257" spans="1:1">
      <c r="A5257" s="97"/>
    </row>
    <row r="5258" spans="1:1">
      <c r="A5258" s="97"/>
    </row>
    <row r="5259" spans="1:1">
      <c r="A5259" s="97"/>
    </row>
    <row r="5260" spans="1:1">
      <c r="A5260" s="97"/>
    </row>
    <row r="5261" spans="1:1">
      <c r="A5261" s="97"/>
    </row>
    <row r="5262" spans="1:1">
      <c r="A5262" s="97"/>
    </row>
    <row r="5263" spans="1:1">
      <c r="A5263" s="97"/>
    </row>
    <row r="5264" spans="1:1">
      <c r="A5264" s="97"/>
    </row>
    <row r="5265" spans="1:1">
      <c r="A5265" s="97"/>
    </row>
    <row r="5266" spans="1:1">
      <c r="A5266" s="97"/>
    </row>
    <row r="5267" spans="1:1">
      <c r="A5267" s="97"/>
    </row>
    <row r="5268" spans="1:1">
      <c r="A5268" s="97"/>
    </row>
    <row r="5269" spans="1:1">
      <c r="A5269" s="97"/>
    </row>
    <row r="5270" spans="1:1">
      <c r="A5270" s="97"/>
    </row>
    <row r="5271" spans="1:1">
      <c r="A5271" s="97"/>
    </row>
    <row r="5272" spans="1:1">
      <c r="A5272" s="97"/>
    </row>
    <row r="5273" spans="1:1">
      <c r="A5273" s="97"/>
    </row>
    <row r="5274" spans="1:1">
      <c r="A5274" s="97"/>
    </row>
    <row r="5275" spans="1:1">
      <c r="A5275" s="97"/>
    </row>
    <row r="5276" spans="1:1">
      <c r="A5276" s="97"/>
    </row>
    <row r="5277" spans="1:1">
      <c r="A5277" s="97"/>
    </row>
    <row r="5278" spans="1:1">
      <c r="A5278" s="97"/>
    </row>
    <row r="5279" spans="1:1">
      <c r="A5279" s="97"/>
    </row>
    <row r="5280" spans="1:1">
      <c r="A5280" s="97"/>
    </row>
    <row r="5281" spans="1:1">
      <c r="A5281" s="97"/>
    </row>
    <row r="5282" spans="1:1">
      <c r="A5282" s="97"/>
    </row>
    <row r="5283" spans="1:1">
      <c r="A5283" s="97"/>
    </row>
    <row r="5284" spans="1:1">
      <c r="A5284" s="97"/>
    </row>
    <row r="5285" spans="1:1">
      <c r="A5285" s="97"/>
    </row>
    <row r="5286" spans="1:1">
      <c r="A5286" s="97"/>
    </row>
    <row r="5287" spans="1:1">
      <c r="A5287" s="97"/>
    </row>
    <row r="5288" spans="1:1">
      <c r="A5288" s="97"/>
    </row>
    <row r="5289" spans="1:1">
      <c r="A5289" s="97"/>
    </row>
    <row r="5290" spans="1:1">
      <c r="A5290" s="97"/>
    </row>
    <row r="5291" spans="1:1">
      <c r="A5291" s="97"/>
    </row>
    <row r="5292" spans="1:1">
      <c r="A5292" s="97"/>
    </row>
    <row r="5293" spans="1:1">
      <c r="A5293" s="97"/>
    </row>
    <row r="5294" spans="1:1">
      <c r="A5294" s="97"/>
    </row>
    <row r="5295" spans="1:1">
      <c r="A5295" s="97"/>
    </row>
    <row r="5296" spans="1:1">
      <c r="A5296" s="97"/>
    </row>
    <row r="5297" spans="1:1">
      <c r="A5297" s="97"/>
    </row>
    <row r="5298" spans="1:1">
      <c r="A5298" s="97"/>
    </row>
    <row r="5299" spans="1:1">
      <c r="A5299" s="97"/>
    </row>
    <row r="5300" spans="1:1">
      <c r="A5300" s="97"/>
    </row>
    <row r="5301" spans="1:1">
      <c r="A5301" s="97"/>
    </row>
    <row r="5302" spans="1:1">
      <c r="A5302" s="97"/>
    </row>
    <row r="5303" spans="1:1">
      <c r="A5303" s="97"/>
    </row>
    <row r="5304" spans="1:1">
      <c r="A5304" s="97"/>
    </row>
    <row r="5305" spans="1:1">
      <c r="A5305" s="97"/>
    </row>
    <row r="5306" spans="1:1">
      <c r="A5306" s="97"/>
    </row>
    <row r="5307" spans="1:1">
      <c r="A5307" s="97"/>
    </row>
    <row r="5308" spans="1:1">
      <c r="A5308" s="97"/>
    </row>
    <row r="5309" spans="1:1">
      <c r="A5309" s="97"/>
    </row>
    <row r="5310" spans="1:1">
      <c r="A5310" s="97"/>
    </row>
    <row r="5311" spans="1:1">
      <c r="A5311" s="97"/>
    </row>
    <row r="5312" spans="1:1">
      <c r="A5312" s="97"/>
    </row>
    <row r="5313" spans="1:1">
      <c r="A5313" s="97"/>
    </row>
    <row r="5314" spans="1:1">
      <c r="A5314" s="97"/>
    </row>
    <row r="5315" spans="1:1">
      <c r="A5315" s="97"/>
    </row>
    <row r="5316" spans="1:1">
      <c r="A5316" s="97"/>
    </row>
    <row r="5317" spans="1:1">
      <c r="A5317" s="97"/>
    </row>
    <row r="5318" spans="1:1">
      <c r="A5318" s="97"/>
    </row>
    <row r="5319" spans="1:1">
      <c r="A5319" s="97"/>
    </row>
    <row r="5320" spans="1:1">
      <c r="A5320" s="97"/>
    </row>
    <row r="5321" spans="1:1">
      <c r="A5321" s="97"/>
    </row>
    <row r="5322" spans="1:1">
      <c r="A5322" s="97"/>
    </row>
    <row r="5323" spans="1:1">
      <c r="A5323" s="97"/>
    </row>
    <row r="5324" spans="1:1">
      <c r="A5324" s="97"/>
    </row>
    <row r="5325" spans="1:1">
      <c r="A5325" s="97"/>
    </row>
    <row r="5326" spans="1:1">
      <c r="A5326" s="97"/>
    </row>
    <row r="5327" spans="1:1">
      <c r="A5327" s="97"/>
    </row>
    <row r="5328" spans="1:1">
      <c r="A5328" s="97"/>
    </row>
    <row r="5329" spans="1:1">
      <c r="A5329" s="97"/>
    </row>
    <row r="5330" spans="1:1">
      <c r="A5330" s="97"/>
    </row>
    <row r="5331" spans="1:1">
      <c r="A5331" s="97"/>
    </row>
    <row r="5332" spans="1:1">
      <c r="A5332" s="97"/>
    </row>
    <row r="5333" spans="1:1">
      <c r="A5333" s="97"/>
    </row>
    <row r="5334" spans="1:1">
      <c r="A5334" s="97"/>
    </row>
    <row r="5335" spans="1:1">
      <c r="A5335" s="97"/>
    </row>
    <row r="5336" spans="1:1">
      <c r="A5336" s="97"/>
    </row>
    <row r="5337" spans="1:1">
      <c r="A5337" s="97"/>
    </row>
    <row r="5338" spans="1:1">
      <c r="A5338" s="97"/>
    </row>
    <row r="5339" spans="1:1">
      <c r="A5339" s="97"/>
    </row>
    <row r="5340" spans="1:1">
      <c r="A5340" s="97"/>
    </row>
    <row r="5341" spans="1:1">
      <c r="A5341" s="97"/>
    </row>
    <row r="5342" spans="1:1">
      <c r="A5342" s="97"/>
    </row>
    <row r="5343" spans="1:1">
      <c r="A5343" s="97"/>
    </row>
    <row r="5344" spans="1:1">
      <c r="A5344" s="97"/>
    </row>
    <row r="5345" spans="1:1">
      <c r="A5345" s="97"/>
    </row>
    <row r="5346" spans="1:1">
      <c r="A5346" s="97"/>
    </row>
    <row r="5347" spans="1:1">
      <c r="A5347" s="97"/>
    </row>
    <row r="5348" spans="1:1">
      <c r="A5348" s="97"/>
    </row>
    <row r="5349" spans="1:1">
      <c r="A5349" s="97"/>
    </row>
    <row r="5350" spans="1:1">
      <c r="A5350" s="97"/>
    </row>
    <row r="5351" spans="1:1">
      <c r="A5351" s="97"/>
    </row>
    <row r="5352" spans="1:1">
      <c r="A5352" s="97"/>
    </row>
    <row r="5353" spans="1:1">
      <c r="A5353" s="97"/>
    </row>
    <row r="5354" spans="1:1">
      <c r="A5354" s="97"/>
    </row>
    <row r="5355" spans="1:1">
      <c r="A5355" s="97"/>
    </row>
    <row r="5356" spans="1:1">
      <c r="A5356" s="97"/>
    </row>
    <row r="5357" spans="1:1">
      <c r="A5357" s="97"/>
    </row>
    <row r="5358" spans="1:1">
      <c r="A5358" s="97"/>
    </row>
    <row r="5359" spans="1:1">
      <c r="A5359" s="97"/>
    </row>
    <row r="5360" spans="1:1">
      <c r="A5360" s="97"/>
    </row>
    <row r="5361" spans="1:1">
      <c r="A5361" s="97"/>
    </row>
    <row r="5362" spans="1:1">
      <c r="A5362" s="97"/>
    </row>
    <row r="5363" spans="1:1">
      <c r="A5363" s="97"/>
    </row>
    <row r="5364" spans="1:1">
      <c r="A5364" s="97"/>
    </row>
    <row r="5365" spans="1:1">
      <c r="A5365" s="97"/>
    </row>
    <row r="5366" spans="1:1">
      <c r="A5366" s="97"/>
    </row>
    <row r="5367" spans="1:1">
      <c r="A5367" s="97"/>
    </row>
    <row r="5368" spans="1:1">
      <c r="A5368" s="97"/>
    </row>
    <row r="5369" spans="1:1">
      <c r="A5369" s="97"/>
    </row>
    <row r="5370" spans="1:1">
      <c r="A5370" s="97"/>
    </row>
    <row r="5371" spans="1:1">
      <c r="A5371" s="97"/>
    </row>
    <row r="5372" spans="1:1">
      <c r="A5372" s="97"/>
    </row>
    <row r="5373" spans="1:1">
      <c r="A5373" s="97"/>
    </row>
    <row r="5374" spans="1:1">
      <c r="A5374" s="97"/>
    </row>
    <row r="5375" spans="1:1">
      <c r="A5375" s="97"/>
    </row>
    <row r="5376" spans="1:1">
      <c r="A5376" s="97"/>
    </row>
    <row r="5377" spans="1:1">
      <c r="A5377" s="97"/>
    </row>
    <row r="5378" spans="1:1">
      <c r="A5378" s="97"/>
    </row>
    <row r="5379" spans="1:1">
      <c r="A5379" s="97"/>
    </row>
    <row r="5380" spans="1:1">
      <c r="A5380" s="97"/>
    </row>
    <row r="5381" spans="1:1">
      <c r="A5381" s="97"/>
    </row>
    <row r="5382" spans="1:1">
      <c r="A5382" s="97"/>
    </row>
    <row r="5383" spans="1:1">
      <c r="A5383" s="97"/>
    </row>
    <row r="5384" spans="1:1">
      <c r="A5384" s="97"/>
    </row>
    <row r="5385" spans="1:1">
      <c r="A5385" s="97"/>
    </row>
    <row r="5386" spans="1:1">
      <c r="A5386" s="97"/>
    </row>
    <row r="5387" spans="1:1">
      <c r="A5387" s="97"/>
    </row>
    <row r="5388" spans="1:1">
      <c r="A5388" s="97"/>
    </row>
    <row r="5389" spans="1:1">
      <c r="A5389" s="97"/>
    </row>
    <row r="5390" spans="1:1">
      <c r="A5390" s="97"/>
    </row>
    <row r="5391" spans="1:1">
      <c r="A5391" s="97"/>
    </row>
    <row r="5392" spans="1:1">
      <c r="A5392" s="97"/>
    </row>
    <row r="5393" spans="1:1">
      <c r="A5393" s="97"/>
    </row>
    <row r="5394" spans="1:1">
      <c r="A5394" s="97"/>
    </row>
    <row r="5395" spans="1:1">
      <c r="A5395" s="97"/>
    </row>
    <row r="5396" spans="1:1">
      <c r="A5396" s="97"/>
    </row>
    <row r="5397" spans="1:1">
      <c r="A5397" s="97"/>
    </row>
    <row r="5398" spans="1:1">
      <c r="A5398" s="97"/>
    </row>
    <row r="5399" spans="1:1">
      <c r="A5399" s="97"/>
    </row>
    <row r="5400" spans="1:1">
      <c r="A5400" s="97"/>
    </row>
    <row r="5401" spans="1:1">
      <c r="A5401" s="97"/>
    </row>
    <row r="5402" spans="1:1">
      <c r="A5402" s="97"/>
    </row>
    <row r="5403" spans="1:1">
      <c r="A5403" s="97"/>
    </row>
    <row r="5404" spans="1:1">
      <c r="A5404" s="97"/>
    </row>
    <row r="5405" spans="1:1">
      <c r="A5405" s="97"/>
    </row>
    <row r="5406" spans="1:1">
      <c r="A5406" s="97"/>
    </row>
    <row r="5407" spans="1:1">
      <c r="A5407" s="97"/>
    </row>
    <row r="5408" spans="1:1">
      <c r="A5408" s="97"/>
    </row>
    <row r="5409" spans="1:1">
      <c r="A5409" s="97"/>
    </row>
    <row r="5410" spans="1:1">
      <c r="A5410" s="97"/>
    </row>
    <row r="5411" spans="1:1">
      <c r="A5411" s="97"/>
    </row>
    <row r="5412" spans="1:1">
      <c r="A5412" s="97"/>
    </row>
    <row r="5413" spans="1:1">
      <c r="A5413" s="97"/>
    </row>
    <row r="5414" spans="1:1">
      <c r="A5414" s="97"/>
    </row>
    <row r="5415" spans="1:1">
      <c r="A5415" s="97"/>
    </row>
    <row r="5416" spans="1:1">
      <c r="A5416" s="97"/>
    </row>
    <row r="5417" spans="1:1">
      <c r="A5417" s="97"/>
    </row>
    <row r="5418" spans="1:1">
      <c r="A5418" s="97"/>
    </row>
    <row r="5419" spans="1:1">
      <c r="A5419" s="97"/>
    </row>
    <row r="5420" spans="1:1">
      <c r="A5420" s="97"/>
    </row>
    <row r="5421" spans="1:1">
      <c r="A5421" s="97"/>
    </row>
    <row r="5422" spans="1:1">
      <c r="A5422" s="97"/>
    </row>
    <row r="5423" spans="1:1">
      <c r="A5423" s="97"/>
    </row>
    <row r="5424" spans="1:1">
      <c r="A5424" s="97"/>
    </row>
    <row r="5425" spans="1:1">
      <c r="A5425" s="97"/>
    </row>
    <row r="5426" spans="1:1">
      <c r="A5426" s="97"/>
    </row>
    <row r="5427" spans="1:1">
      <c r="A5427" s="97"/>
    </row>
    <row r="5428" spans="1:1">
      <c r="A5428" s="97"/>
    </row>
    <row r="5429" spans="1:1">
      <c r="A5429" s="97"/>
    </row>
    <row r="5430" spans="1:1">
      <c r="A5430" s="97"/>
    </row>
    <row r="5431" spans="1:1">
      <c r="A5431" s="97"/>
    </row>
    <row r="5432" spans="1:1">
      <c r="A5432" s="97"/>
    </row>
    <row r="5433" spans="1:1">
      <c r="A5433" s="97"/>
    </row>
    <row r="5434" spans="1:1">
      <c r="A5434" s="97"/>
    </row>
    <row r="5435" spans="1:1">
      <c r="A5435" s="97"/>
    </row>
    <row r="5436" spans="1:1">
      <c r="A5436" s="97"/>
    </row>
    <row r="5437" spans="1:1">
      <c r="A5437" s="97"/>
    </row>
    <row r="5438" spans="1:1">
      <c r="A5438" s="97"/>
    </row>
    <row r="5439" spans="1:1">
      <c r="A5439" s="97"/>
    </row>
    <row r="5440" spans="1:1">
      <c r="A5440" s="97"/>
    </row>
    <row r="5441" spans="1:1">
      <c r="A5441" s="97"/>
    </row>
    <row r="5442" spans="1:1">
      <c r="A5442" s="97"/>
    </row>
    <row r="5443" spans="1:1">
      <c r="A5443" s="97"/>
    </row>
    <row r="5444" spans="1:1">
      <c r="A5444" s="97"/>
    </row>
    <row r="5445" spans="1:1">
      <c r="A5445" s="97"/>
    </row>
    <row r="5446" spans="1:1">
      <c r="A5446" s="97"/>
    </row>
    <row r="5447" spans="1:1">
      <c r="A5447" s="97"/>
    </row>
    <row r="5448" spans="1:1">
      <c r="A5448" s="97"/>
    </row>
    <row r="5449" spans="1:1">
      <c r="A5449" s="97"/>
    </row>
    <row r="5450" spans="1:1">
      <c r="A5450" s="97"/>
    </row>
    <row r="5451" spans="1:1">
      <c r="A5451" s="97"/>
    </row>
    <row r="5452" spans="1:1">
      <c r="A5452" s="97"/>
    </row>
    <row r="5453" spans="1:1">
      <c r="A5453" s="97"/>
    </row>
    <row r="5454" spans="1:1">
      <c r="A5454" s="97"/>
    </row>
    <row r="5455" spans="1:1">
      <c r="A5455" s="97"/>
    </row>
    <row r="5456" spans="1:1">
      <c r="A5456" s="97"/>
    </row>
    <row r="5457" spans="1:1">
      <c r="A5457" s="97"/>
    </row>
    <row r="5458" spans="1:1">
      <c r="A5458" s="97"/>
    </row>
    <row r="5459" spans="1:1">
      <c r="A5459" s="97"/>
    </row>
    <row r="5460" spans="1:1">
      <c r="A5460" s="97"/>
    </row>
    <row r="5461" spans="1:1">
      <c r="A5461" s="97"/>
    </row>
    <row r="5462" spans="1:1">
      <c r="A5462" s="97"/>
    </row>
    <row r="5463" spans="1:1">
      <c r="A5463" s="97"/>
    </row>
    <row r="5464" spans="1:1">
      <c r="A5464" s="97"/>
    </row>
    <row r="5465" spans="1:1">
      <c r="A5465" s="97"/>
    </row>
    <row r="5466" spans="1:1">
      <c r="A5466" s="97"/>
    </row>
    <row r="5467" spans="1:1">
      <c r="A5467" s="97"/>
    </row>
    <row r="5468" spans="1:1">
      <c r="A5468" s="97"/>
    </row>
    <row r="5469" spans="1:1">
      <c r="A5469" s="97"/>
    </row>
    <row r="5470" spans="1:1">
      <c r="A5470" s="97"/>
    </row>
    <row r="5471" spans="1:1">
      <c r="A5471" s="97"/>
    </row>
    <row r="5472" spans="1:1">
      <c r="A5472" s="97"/>
    </row>
    <row r="5473" spans="1:1">
      <c r="A5473" s="97"/>
    </row>
    <row r="5474" spans="1:1">
      <c r="A5474" s="97"/>
    </row>
    <row r="5475" spans="1:1">
      <c r="A5475" s="97"/>
    </row>
    <row r="5476" spans="1:1">
      <c r="A5476" s="97"/>
    </row>
    <row r="5477" spans="1:1">
      <c r="A5477" s="97"/>
    </row>
    <row r="5478" spans="1:1">
      <c r="A5478" s="97"/>
    </row>
    <row r="5479" spans="1:1">
      <c r="A5479" s="97"/>
    </row>
    <row r="5480" spans="1:1">
      <c r="A5480" s="97"/>
    </row>
    <row r="5481" spans="1:1">
      <c r="A5481" s="97"/>
    </row>
    <row r="5482" spans="1:1">
      <c r="A5482" s="97"/>
    </row>
    <row r="5483" spans="1:1">
      <c r="A5483" s="97"/>
    </row>
    <row r="5484" spans="1:1">
      <c r="A5484" s="97"/>
    </row>
    <row r="5485" spans="1:1">
      <c r="A5485" s="97"/>
    </row>
    <row r="5486" spans="1:1">
      <c r="A5486" s="97"/>
    </row>
    <row r="5487" spans="1:1">
      <c r="A5487" s="97"/>
    </row>
    <row r="5488" spans="1:1">
      <c r="A5488" s="97"/>
    </row>
    <row r="5489" spans="1:1">
      <c r="A5489" s="97"/>
    </row>
    <row r="5490" spans="1:1">
      <c r="A5490" s="97"/>
    </row>
    <row r="5491" spans="1:1">
      <c r="A5491" s="97"/>
    </row>
    <row r="5492" spans="1:1">
      <c r="A5492" s="97"/>
    </row>
    <row r="5493" spans="1:1">
      <c r="A5493" s="97"/>
    </row>
    <row r="5494" spans="1:1">
      <c r="A5494" s="97"/>
    </row>
    <row r="5495" spans="1:1">
      <c r="A5495" s="97"/>
    </row>
    <row r="5496" spans="1:1">
      <c r="A5496" s="97"/>
    </row>
    <row r="5497" spans="1:1">
      <c r="A5497" s="97"/>
    </row>
    <row r="5498" spans="1:1">
      <c r="A5498" s="97"/>
    </row>
    <row r="5499" spans="1:1">
      <c r="A5499" s="97"/>
    </row>
    <row r="5500" spans="1:1">
      <c r="A5500" s="97"/>
    </row>
    <row r="5501" spans="1:1">
      <c r="A5501" s="97"/>
    </row>
    <row r="5502" spans="1:1">
      <c r="A5502" s="97"/>
    </row>
    <row r="5503" spans="1:1">
      <c r="A5503" s="97"/>
    </row>
    <row r="5504" spans="1:1">
      <c r="A5504" s="97"/>
    </row>
    <row r="5505" spans="1:1">
      <c r="A5505" s="97"/>
    </row>
    <row r="5506" spans="1:1">
      <c r="A5506" s="97"/>
    </row>
    <row r="5507" spans="1:1">
      <c r="A5507" s="97"/>
    </row>
    <row r="5508" spans="1:1">
      <c r="A5508" s="97"/>
    </row>
    <row r="5509" spans="1:1">
      <c r="A5509" s="97"/>
    </row>
    <row r="5510" spans="1:1">
      <c r="A5510" s="97"/>
    </row>
    <row r="5511" spans="1:1">
      <c r="A5511" s="97"/>
    </row>
    <row r="5512" spans="1:1">
      <c r="A5512" s="97"/>
    </row>
    <row r="5513" spans="1:1">
      <c r="A5513" s="97"/>
    </row>
    <row r="5514" spans="1:1">
      <c r="A5514" s="97"/>
    </row>
    <row r="5515" spans="1:1">
      <c r="A5515" s="97"/>
    </row>
    <row r="5516" spans="1:1">
      <c r="A5516" s="97"/>
    </row>
    <row r="5517" spans="1:1">
      <c r="A5517" s="97"/>
    </row>
    <row r="5518" spans="1:1">
      <c r="A5518" s="97"/>
    </row>
    <row r="5519" spans="1:1">
      <c r="A5519" s="97"/>
    </row>
    <row r="5520" spans="1:1">
      <c r="A5520" s="97"/>
    </row>
    <row r="5521" spans="1:1">
      <c r="A5521" s="97"/>
    </row>
    <row r="5522" spans="1:1">
      <c r="A5522" s="97"/>
    </row>
    <row r="5523" spans="1:1">
      <c r="A5523" s="97"/>
    </row>
    <row r="5524" spans="1:1">
      <c r="A5524" s="97"/>
    </row>
    <row r="5525" spans="1:1">
      <c r="A5525" s="97"/>
    </row>
    <row r="5526" spans="1:1">
      <c r="A5526" s="97"/>
    </row>
    <row r="5527" spans="1:1">
      <c r="A5527" s="97"/>
    </row>
    <row r="5528" spans="1:1">
      <c r="A5528" s="97"/>
    </row>
    <row r="5529" spans="1:1">
      <c r="A5529" s="97"/>
    </row>
    <row r="5530" spans="1:1">
      <c r="A5530" s="97"/>
    </row>
    <row r="5531" spans="1:1">
      <c r="A5531" s="97"/>
    </row>
    <row r="5532" spans="1:1">
      <c r="A5532" s="97"/>
    </row>
    <row r="5533" spans="1:1">
      <c r="A5533" s="97"/>
    </row>
    <row r="5534" spans="1:1">
      <c r="A5534" s="97"/>
    </row>
    <row r="5535" spans="1:1">
      <c r="A5535" s="97"/>
    </row>
    <row r="5536" spans="1:1">
      <c r="A5536" s="97"/>
    </row>
    <row r="5537" spans="1:1">
      <c r="A5537" s="97"/>
    </row>
    <row r="5538" spans="1:1">
      <c r="A5538" s="97"/>
    </row>
    <row r="5539" spans="1:1">
      <c r="A5539" s="97"/>
    </row>
    <row r="5540" spans="1:1">
      <c r="A5540" s="97"/>
    </row>
    <row r="5541" spans="1:1">
      <c r="A5541" s="97"/>
    </row>
    <row r="5542" spans="1:1">
      <c r="A5542" s="97"/>
    </row>
    <row r="5543" spans="1:1">
      <c r="A5543" s="97"/>
    </row>
    <row r="5544" spans="1:1">
      <c r="A5544" s="97"/>
    </row>
    <row r="5545" spans="1:1">
      <c r="A5545" s="97"/>
    </row>
    <row r="5546" spans="1:1">
      <c r="A5546" s="97"/>
    </row>
    <row r="5547" spans="1:1">
      <c r="A5547" s="97"/>
    </row>
    <row r="5548" spans="1:1">
      <c r="A5548" s="97"/>
    </row>
    <row r="5549" spans="1:1">
      <c r="A5549" s="97"/>
    </row>
    <row r="5550" spans="1:1">
      <c r="A5550" s="97"/>
    </row>
    <row r="5551" spans="1:1">
      <c r="A5551" s="97"/>
    </row>
    <row r="5552" spans="1:1">
      <c r="A5552" s="97"/>
    </row>
    <row r="5553" spans="1:1">
      <c r="A5553" s="97"/>
    </row>
    <row r="5554" spans="1:1">
      <c r="A5554" s="97"/>
    </row>
    <row r="5555" spans="1:1">
      <c r="A5555" s="97"/>
    </row>
    <row r="5556" spans="1:1">
      <c r="A5556" s="97"/>
    </row>
    <row r="5557" spans="1:1">
      <c r="A5557" s="97"/>
    </row>
    <row r="5558" spans="1:1">
      <c r="A5558" s="97"/>
    </row>
    <row r="5559" spans="1:1">
      <c r="A5559" s="97"/>
    </row>
    <row r="5560" spans="1:1">
      <c r="A5560" s="97"/>
    </row>
    <row r="5561" spans="1:1">
      <c r="A5561" s="97"/>
    </row>
    <row r="5562" spans="1:1">
      <c r="A5562" s="97"/>
    </row>
    <row r="5563" spans="1:1">
      <c r="A5563" s="97"/>
    </row>
    <row r="5564" spans="1:1">
      <c r="A5564" s="97"/>
    </row>
    <row r="5565" spans="1:1">
      <c r="A5565" s="97"/>
    </row>
    <row r="5566" spans="1:1">
      <c r="A5566" s="97"/>
    </row>
    <row r="5567" spans="1:1">
      <c r="A5567" s="97"/>
    </row>
    <row r="5568" spans="1:1">
      <c r="A5568" s="97"/>
    </row>
    <row r="5569" spans="1:1">
      <c r="A5569" s="97"/>
    </row>
    <row r="5570" spans="1:1">
      <c r="A5570" s="97"/>
    </row>
    <row r="5571" spans="1:1">
      <c r="A5571" s="97"/>
    </row>
    <row r="5572" spans="1:1">
      <c r="A5572" s="97"/>
    </row>
    <row r="5573" spans="1:1">
      <c r="A5573" s="97"/>
    </row>
    <row r="5574" spans="1:1">
      <c r="A5574" s="97"/>
    </row>
    <row r="5575" spans="1:1">
      <c r="A5575" s="97"/>
    </row>
    <row r="5576" spans="1:1">
      <c r="A5576" s="97"/>
    </row>
    <row r="5577" spans="1:1">
      <c r="A5577" s="97"/>
    </row>
    <row r="5578" spans="1:1">
      <c r="A5578" s="97"/>
    </row>
    <row r="5579" spans="1:1">
      <c r="A5579" s="97"/>
    </row>
    <row r="5580" spans="1:1">
      <c r="A5580" s="97"/>
    </row>
    <row r="5581" spans="1:1">
      <c r="A5581" s="97"/>
    </row>
    <row r="5582" spans="1:1">
      <c r="A5582" s="97"/>
    </row>
    <row r="5583" spans="1:1">
      <c r="A5583" s="97"/>
    </row>
    <row r="5584" spans="1:1">
      <c r="A5584" s="97"/>
    </row>
    <row r="5585" spans="1:1">
      <c r="A5585" s="97"/>
    </row>
    <row r="5586" spans="1:1">
      <c r="A5586" s="97"/>
    </row>
    <row r="5587" spans="1:1">
      <c r="A5587" s="97"/>
    </row>
    <row r="5588" spans="1:1">
      <c r="A5588" s="97"/>
    </row>
    <row r="5589" spans="1:1">
      <c r="A5589" s="97"/>
    </row>
    <row r="5590" spans="1:1">
      <c r="A5590" s="97"/>
    </row>
    <row r="5591" spans="1:1">
      <c r="A5591" s="97"/>
    </row>
    <row r="5592" spans="1:1">
      <c r="A5592" s="97"/>
    </row>
    <row r="5593" spans="1:1">
      <c r="A5593" s="97"/>
    </row>
    <row r="5594" spans="1:1">
      <c r="A5594" s="97"/>
    </row>
    <row r="5595" spans="1:1">
      <c r="A5595" s="97"/>
    </row>
    <row r="5596" spans="1:1">
      <c r="A5596" s="97"/>
    </row>
    <row r="5597" spans="1:1">
      <c r="A5597" s="97"/>
    </row>
    <row r="5598" spans="1:1">
      <c r="A5598" s="97"/>
    </row>
    <row r="5599" spans="1:1">
      <c r="A5599" s="97"/>
    </row>
    <row r="5600" spans="1:1">
      <c r="A5600" s="97"/>
    </row>
    <row r="5601" spans="1:1">
      <c r="A5601" s="97"/>
    </row>
    <row r="5602" spans="1:1">
      <c r="A5602" s="97"/>
    </row>
    <row r="5603" spans="1:1">
      <c r="A5603" s="97"/>
    </row>
    <row r="5604" spans="1:1">
      <c r="A5604" s="97"/>
    </row>
    <row r="5605" spans="1:1">
      <c r="A5605" s="97"/>
    </row>
    <row r="5606" spans="1:1">
      <c r="A5606" s="97"/>
    </row>
    <row r="5607" spans="1:1">
      <c r="A5607" s="97"/>
    </row>
    <row r="5608" spans="1:1">
      <c r="A5608" s="97"/>
    </row>
    <row r="5609" spans="1:1">
      <c r="A5609" s="97"/>
    </row>
    <row r="5610" spans="1:1">
      <c r="A5610" s="97"/>
    </row>
    <row r="5611" spans="1:1">
      <c r="A5611" s="97"/>
    </row>
    <row r="5612" spans="1:1">
      <c r="A5612" s="97"/>
    </row>
    <row r="5613" spans="1:1">
      <c r="A5613" s="97"/>
    </row>
    <row r="5614" spans="1:1">
      <c r="A5614" s="97"/>
    </row>
    <row r="5615" spans="1:1">
      <c r="A5615" s="97"/>
    </row>
    <row r="5616" spans="1:1">
      <c r="A5616" s="97"/>
    </row>
    <row r="5617" spans="1:1">
      <c r="A5617" s="97"/>
    </row>
    <row r="5618" spans="1:1">
      <c r="A5618" s="97"/>
    </row>
    <row r="5619" spans="1:1">
      <c r="A5619" s="97"/>
    </row>
    <row r="5620" spans="1:1">
      <c r="A5620" s="97"/>
    </row>
    <row r="5621" spans="1:1">
      <c r="A5621" s="97"/>
    </row>
    <row r="5622" spans="1:1">
      <c r="A5622" s="97"/>
    </row>
    <row r="5623" spans="1:1">
      <c r="A5623" s="97"/>
    </row>
    <row r="5624" spans="1:1">
      <c r="A5624" s="97"/>
    </row>
    <row r="5625" spans="1:1">
      <c r="A5625" s="97"/>
    </row>
    <row r="5626" spans="1:1">
      <c r="A5626" s="97"/>
    </row>
    <row r="5627" spans="1:1">
      <c r="A5627" s="97"/>
    </row>
    <row r="5628" spans="1:1">
      <c r="A5628" s="97"/>
    </row>
    <row r="5629" spans="1:1">
      <c r="A5629" s="97"/>
    </row>
    <row r="5630" spans="1:1">
      <c r="A5630" s="97"/>
    </row>
    <row r="5631" spans="1:1">
      <c r="A5631" s="97"/>
    </row>
    <row r="5632" spans="1:1">
      <c r="A5632" s="97"/>
    </row>
    <row r="5633" spans="1:1">
      <c r="A5633" s="97"/>
    </row>
    <row r="5634" spans="1:1">
      <c r="A5634" s="97"/>
    </row>
    <row r="5635" spans="1:1">
      <c r="A5635" s="97"/>
    </row>
    <row r="5636" spans="1:1">
      <c r="A5636" s="97"/>
    </row>
    <row r="5637" spans="1:1">
      <c r="A5637" s="97"/>
    </row>
    <row r="5638" spans="1:1">
      <c r="A5638" s="97"/>
    </row>
    <row r="5639" spans="1:1">
      <c r="A5639" s="97"/>
    </row>
    <row r="5640" spans="1:1">
      <c r="A5640" s="97"/>
    </row>
    <row r="5641" spans="1:1">
      <c r="A5641" s="97"/>
    </row>
    <row r="5642" spans="1:1">
      <c r="A5642" s="97"/>
    </row>
    <row r="5643" spans="1:1">
      <c r="A5643" s="97"/>
    </row>
    <row r="5644" spans="1:1">
      <c r="A5644" s="97"/>
    </row>
    <row r="5645" spans="1:1">
      <c r="A5645" s="97"/>
    </row>
    <row r="5646" spans="1:1">
      <c r="A5646" s="97"/>
    </row>
    <row r="5647" spans="1:1">
      <c r="A5647" s="97"/>
    </row>
    <row r="5648" spans="1:1">
      <c r="A5648" s="97"/>
    </row>
    <row r="5649" spans="1:1">
      <c r="A5649" s="97"/>
    </row>
    <row r="5650" spans="1:1">
      <c r="A5650" s="97"/>
    </row>
    <row r="5651" spans="1:1">
      <c r="A5651" s="97"/>
    </row>
    <row r="5652" spans="1:1">
      <c r="A5652" s="97"/>
    </row>
    <row r="5653" spans="1:1">
      <c r="A5653" s="97"/>
    </row>
    <row r="5654" spans="1:1">
      <c r="A5654" s="97"/>
    </row>
    <row r="5655" spans="1:1">
      <c r="A5655" s="97"/>
    </row>
    <row r="5656" spans="1:1">
      <c r="A5656" s="97"/>
    </row>
    <row r="5657" spans="1:1">
      <c r="A5657" s="97"/>
    </row>
    <row r="5658" spans="1:1">
      <c r="A5658" s="97"/>
    </row>
    <row r="5659" spans="1:1">
      <c r="A5659" s="97"/>
    </row>
    <row r="5660" spans="1:1">
      <c r="A5660" s="97"/>
    </row>
    <row r="5661" spans="1:1">
      <c r="A5661" s="97"/>
    </row>
    <row r="5662" spans="1:1">
      <c r="A5662" s="97"/>
    </row>
    <row r="5663" spans="1:1">
      <c r="A5663" s="97"/>
    </row>
    <row r="5664" spans="1:1">
      <c r="A5664" s="97"/>
    </row>
    <row r="5665" spans="1:1">
      <c r="A5665" s="97"/>
    </row>
    <row r="5666" spans="1:1">
      <c r="A5666" s="97"/>
    </row>
    <row r="5667" spans="1:1">
      <c r="A5667" s="97"/>
    </row>
    <row r="5668" spans="1:1">
      <c r="A5668" s="97"/>
    </row>
    <row r="5669" spans="1:1">
      <c r="A5669" s="97"/>
    </row>
    <row r="5670" spans="1:1">
      <c r="A5670" s="97"/>
    </row>
    <row r="5671" spans="1:1">
      <c r="A5671" s="97"/>
    </row>
    <row r="5672" spans="1:1">
      <c r="A5672" s="97"/>
    </row>
    <row r="5673" spans="1:1">
      <c r="A5673" s="97"/>
    </row>
    <row r="5674" spans="1:1">
      <c r="A5674" s="97"/>
    </row>
    <row r="5675" spans="1:1">
      <c r="A5675" s="97"/>
    </row>
    <row r="5676" spans="1:1">
      <c r="A5676" s="97"/>
    </row>
    <row r="5677" spans="1:1">
      <c r="A5677" s="97"/>
    </row>
    <row r="5678" spans="1:1">
      <c r="A5678" s="97"/>
    </row>
    <row r="5679" spans="1:1">
      <c r="A5679" s="97"/>
    </row>
    <row r="5680" spans="1:1">
      <c r="A5680" s="97"/>
    </row>
    <row r="5681" spans="1:1">
      <c r="A5681" s="97"/>
    </row>
    <row r="5682" spans="1:1">
      <c r="A5682" s="97"/>
    </row>
    <row r="5683" spans="1:1">
      <c r="A5683" s="97"/>
    </row>
    <row r="5684" spans="1:1">
      <c r="A5684" s="97"/>
    </row>
    <row r="5685" spans="1:1">
      <c r="A5685" s="97"/>
    </row>
    <row r="5686" spans="1:1">
      <c r="A5686" s="97"/>
    </row>
    <row r="5687" spans="1:1">
      <c r="A5687" s="97"/>
    </row>
    <row r="5688" spans="1:1">
      <c r="A5688" s="97"/>
    </row>
    <row r="5689" spans="1:1">
      <c r="A5689" s="97"/>
    </row>
    <row r="5690" spans="1:1">
      <c r="A5690" s="97"/>
    </row>
    <row r="5691" spans="1:1">
      <c r="A5691" s="97"/>
    </row>
    <row r="5692" spans="1:1">
      <c r="A5692" s="97"/>
    </row>
    <row r="5693" spans="1:1">
      <c r="A5693" s="97"/>
    </row>
    <row r="5694" spans="1:1">
      <c r="A5694" s="97"/>
    </row>
    <row r="5695" spans="1:1">
      <c r="A5695" s="97"/>
    </row>
    <row r="5696" spans="1:1">
      <c r="A5696" s="97"/>
    </row>
    <row r="5697" spans="1:1">
      <c r="A5697" s="97"/>
    </row>
    <row r="5698" spans="1:1">
      <c r="A5698" s="97"/>
    </row>
    <row r="5699" spans="1:1">
      <c r="A5699" s="97"/>
    </row>
    <row r="5700" spans="1:1">
      <c r="A5700" s="97"/>
    </row>
    <row r="5701" spans="1:1">
      <c r="A5701" s="97"/>
    </row>
    <row r="5702" spans="1:1">
      <c r="A5702" s="97"/>
    </row>
    <row r="5703" spans="1:1">
      <c r="A5703" s="97"/>
    </row>
    <row r="5704" spans="1:1">
      <c r="A5704" s="97"/>
    </row>
    <row r="5705" spans="1:1">
      <c r="A5705" s="97"/>
    </row>
    <row r="5706" spans="1:1">
      <c r="A5706" s="97"/>
    </row>
    <row r="5707" spans="1:1">
      <c r="A5707" s="97"/>
    </row>
    <row r="5708" spans="1:1">
      <c r="A5708" s="97"/>
    </row>
    <row r="5709" spans="1:1">
      <c r="A5709" s="97"/>
    </row>
    <row r="5710" spans="1:1">
      <c r="A5710" s="97"/>
    </row>
    <row r="5711" spans="1:1">
      <c r="A5711" s="97"/>
    </row>
    <row r="5712" spans="1:1">
      <c r="A5712" s="97"/>
    </row>
    <row r="5713" spans="1:1">
      <c r="A5713" s="97"/>
    </row>
    <row r="5714" spans="1:1">
      <c r="A5714" s="97"/>
    </row>
    <row r="5715" spans="1:1">
      <c r="A5715" s="97"/>
    </row>
    <row r="5716" spans="1:1">
      <c r="A5716" s="97"/>
    </row>
    <row r="5717" spans="1:1">
      <c r="A5717" s="97"/>
    </row>
    <row r="5718" spans="1:1">
      <c r="A5718" s="97"/>
    </row>
    <row r="5719" spans="1:1">
      <c r="A5719" s="97"/>
    </row>
    <row r="5720" spans="1:1">
      <c r="A5720" s="97"/>
    </row>
    <row r="5721" spans="1:1">
      <c r="A5721" s="97"/>
    </row>
    <row r="5722" spans="1:1">
      <c r="A5722" s="97"/>
    </row>
    <row r="5723" spans="1:1">
      <c r="A5723" s="97"/>
    </row>
    <row r="5724" spans="1:1">
      <c r="A5724" s="97"/>
    </row>
    <row r="5725" spans="1:1">
      <c r="A5725" s="97"/>
    </row>
    <row r="5726" spans="1:1">
      <c r="A5726" s="97"/>
    </row>
    <row r="5727" spans="1:1">
      <c r="A5727" s="97"/>
    </row>
    <row r="5728" spans="1:1">
      <c r="A5728" s="97"/>
    </row>
    <row r="5729" spans="1:1">
      <c r="A5729" s="97"/>
    </row>
    <row r="5730" spans="1:1">
      <c r="A5730" s="97"/>
    </row>
    <row r="5731" spans="1:1">
      <c r="A5731" s="97"/>
    </row>
    <row r="5732" spans="1:1">
      <c r="A5732" s="97"/>
    </row>
    <row r="5733" spans="1:1">
      <c r="A5733" s="97"/>
    </row>
    <row r="5734" spans="1:1">
      <c r="A5734" s="97"/>
    </row>
    <row r="5735" spans="1:1">
      <c r="A5735" s="97"/>
    </row>
    <row r="5736" spans="1:1">
      <c r="A5736" s="97"/>
    </row>
    <row r="5737" spans="1:1">
      <c r="A5737" s="97"/>
    </row>
    <row r="5738" spans="1:1">
      <c r="A5738" s="97"/>
    </row>
    <row r="5739" spans="1:1">
      <c r="A5739" s="97"/>
    </row>
    <row r="5740" spans="1:1">
      <c r="A5740" s="97"/>
    </row>
    <row r="5741" spans="1:1">
      <c r="A5741" s="97"/>
    </row>
    <row r="5742" spans="1:1">
      <c r="A5742" s="97"/>
    </row>
    <row r="5743" spans="1:1">
      <c r="A5743" s="97"/>
    </row>
    <row r="5744" spans="1:1">
      <c r="A5744" s="97"/>
    </row>
    <row r="5745" spans="1:1">
      <c r="A5745" s="97"/>
    </row>
    <row r="5746" spans="1:1">
      <c r="A5746" s="97"/>
    </row>
    <row r="5747" spans="1:1">
      <c r="A5747" s="97"/>
    </row>
    <row r="5748" spans="1:1">
      <c r="A5748" s="97"/>
    </row>
    <row r="5749" spans="1:1">
      <c r="A5749" s="97"/>
    </row>
    <row r="5750" spans="1:1">
      <c r="A5750" s="97"/>
    </row>
    <row r="5751" spans="1:1">
      <c r="A5751" s="97"/>
    </row>
    <row r="5752" spans="1:1">
      <c r="A5752" s="97"/>
    </row>
    <row r="5753" spans="1:1">
      <c r="A5753" s="97"/>
    </row>
    <row r="5754" spans="1:1">
      <c r="A5754" s="97"/>
    </row>
    <row r="5755" spans="1:1">
      <c r="A5755" s="97"/>
    </row>
    <row r="5756" spans="1:1">
      <c r="A5756" s="97"/>
    </row>
    <row r="5757" spans="1:1">
      <c r="A5757" s="97"/>
    </row>
    <row r="5758" spans="1:1">
      <c r="A5758" s="97"/>
    </row>
    <row r="5759" spans="1:1">
      <c r="A5759" s="97"/>
    </row>
    <row r="5760" spans="1:1">
      <c r="A5760" s="97"/>
    </row>
    <row r="5761" spans="1:1">
      <c r="A5761" s="97"/>
    </row>
    <row r="5762" spans="1:1">
      <c r="A5762" s="97"/>
    </row>
    <row r="5763" spans="1:1">
      <c r="A5763" s="97"/>
    </row>
    <row r="5764" spans="1:1">
      <c r="A5764" s="97"/>
    </row>
    <row r="5765" spans="1:1">
      <c r="A5765" s="97"/>
    </row>
    <row r="5766" spans="1:1">
      <c r="A5766" s="97"/>
    </row>
    <row r="5767" spans="1:1">
      <c r="A5767" s="97"/>
    </row>
    <row r="5768" spans="1:1">
      <c r="A5768" s="97"/>
    </row>
    <row r="5769" spans="1:1">
      <c r="A5769" s="97"/>
    </row>
    <row r="5770" spans="1:1">
      <c r="A5770" s="97"/>
    </row>
    <row r="5771" spans="1:1">
      <c r="A5771" s="97"/>
    </row>
    <row r="5772" spans="1:1">
      <c r="A5772" s="97"/>
    </row>
    <row r="5773" spans="1:1">
      <c r="A5773" s="97"/>
    </row>
    <row r="5774" spans="1:1">
      <c r="A5774" s="97"/>
    </row>
    <row r="5775" spans="1:1">
      <c r="A5775" s="97"/>
    </row>
    <row r="5776" spans="1:1">
      <c r="A5776" s="97"/>
    </row>
    <row r="5777" spans="1:1">
      <c r="A5777" s="97"/>
    </row>
    <row r="5778" spans="1:1">
      <c r="A5778" s="97"/>
    </row>
    <row r="5779" spans="1:1">
      <c r="A5779" s="97"/>
    </row>
    <row r="5780" spans="1:1">
      <c r="A5780" s="97"/>
    </row>
    <row r="5781" spans="1:1">
      <c r="A5781" s="97"/>
    </row>
    <row r="5782" spans="1:1">
      <c r="A5782" s="97"/>
    </row>
    <row r="5783" spans="1:1">
      <c r="A5783" s="97"/>
    </row>
    <row r="5784" spans="1:1">
      <c r="A5784" s="97"/>
    </row>
    <row r="5785" spans="1:1">
      <c r="A5785" s="97"/>
    </row>
    <row r="5786" spans="1:1">
      <c r="A5786" s="97"/>
    </row>
    <row r="5787" spans="1:1">
      <c r="A5787" s="97"/>
    </row>
    <row r="5788" spans="1:1">
      <c r="A5788" s="97"/>
    </row>
    <row r="5789" spans="1:1">
      <c r="A5789" s="97"/>
    </row>
    <row r="5790" spans="1:1">
      <c r="A5790" s="97"/>
    </row>
    <row r="5791" spans="1:1">
      <c r="A5791" s="97"/>
    </row>
    <row r="5792" spans="1:1">
      <c r="A5792" s="97"/>
    </row>
    <row r="5793" spans="1:1">
      <c r="A5793" s="97"/>
    </row>
    <row r="5794" spans="1:1">
      <c r="A5794" s="97"/>
    </row>
    <row r="5795" spans="1:1">
      <c r="A5795" s="97"/>
    </row>
    <row r="5796" spans="1:1">
      <c r="A5796" s="97"/>
    </row>
    <row r="5797" spans="1:1">
      <c r="A5797" s="97"/>
    </row>
    <row r="5798" spans="1:1">
      <c r="A5798" s="97"/>
    </row>
    <row r="5799" spans="1:1">
      <c r="A5799" s="97"/>
    </row>
    <row r="5800" spans="1:1">
      <c r="A5800" s="97"/>
    </row>
    <row r="5801" spans="1:1">
      <c r="A5801" s="97"/>
    </row>
    <row r="5802" spans="1:1">
      <c r="A5802" s="97"/>
    </row>
    <row r="5803" spans="1:1">
      <c r="A5803" s="97"/>
    </row>
    <row r="5804" spans="1:1">
      <c r="A5804" s="97"/>
    </row>
    <row r="5805" spans="1:1">
      <c r="A5805" s="97"/>
    </row>
    <row r="5806" spans="1:1">
      <c r="A5806" s="97"/>
    </row>
    <row r="5807" spans="1:1">
      <c r="A5807" s="97"/>
    </row>
    <row r="5808" spans="1:1">
      <c r="A5808" s="97"/>
    </row>
    <row r="5809" spans="1:1">
      <c r="A5809" s="97"/>
    </row>
    <row r="5810" spans="1:1">
      <c r="A5810" s="97"/>
    </row>
    <row r="5811" spans="1:1">
      <c r="A5811" s="97"/>
    </row>
    <row r="5812" spans="1:1">
      <c r="A5812" s="97"/>
    </row>
    <row r="5813" spans="1:1">
      <c r="A5813" s="97"/>
    </row>
    <row r="5814" spans="1:1">
      <c r="A5814" s="97"/>
    </row>
    <row r="5815" spans="1:1">
      <c r="A5815" s="97"/>
    </row>
    <row r="5816" spans="1:1">
      <c r="A5816" s="97"/>
    </row>
    <row r="5817" spans="1:1">
      <c r="A5817" s="97"/>
    </row>
    <row r="5818" spans="1:1">
      <c r="A5818" s="97"/>
    </row>
    <row r="5819" spans="1:1">
      <c r="A5819" s="97"/>
    </row>
    <row r="5820" spans="1:1">
      <c r="A5820" s="97"/>
    </row>
    <row r="5821" spans="1:1">
      <c r="A5821" s="97"/>
    </row>
    <row r="5822" spans="1:1">
      <c r="A5822" s="97"/>
    </row>
    <row r="5823" spans="1:1">
      <c r="A5823" s="97"/>
    </row>
    <row r="5824" spans="1:1">
      <c r="A5824" s="97"/>
    </row>
    <row r="5825" spans="1:1">
      <c r="A5825" s="97"/>
    </row>
    <row r="5826" spans="1:1">
      <c r="A5826" s="97"/>
    </row>
    <row r="5827" spans="1:1">
      <c r="A5827" s="97"/>
    </row>
    <row r="5828" spans="1:1">
      <c r="A5828" s="97"/>
    </row>
    <row r="5829" spans="1:1">
      <c r="A5829" s="97"/>
    </row>
    <row r="5830" spans="1:1">
      <c r="A5830" s="97"/>
    </row>
    <row r="5831" spans="1:1">
      <c r="A5831" s="97"/>
    </row>
    <row r="5832" spans="1:1">
      <c r="A5832" s="97"/>
    </row>
    <row r="5833" spans="1:1">
      <c r="A5833" s="97"/>
    </row>
    <row r="5834" spans="1:1">
      <c r="A5834" s="97"/>
    </row>
    <row r="5835" spans="1:1">
      <c r="A5835" s="97"/>
    </row>
    <row r="5836" spans="1:1">
      <c r="A5836" s="97"/>
    </row>
    <row r="5837" spans="1:1">
      <c r="A5837" s="97"/>
    </row>
    <row r="5838" spans="1:1">
      <c r="A5838" s="97"/>
    </row>
    <row r="5839" spans="1:1">
      <c r="A5839" s="97"/>
    </row>
    <row r="5840" spans="1:1">
      <c r="A5840" s="97"/>
    </row>
    <row r="5841" spans="1:1">
      <c r="A5841" s="97"/>
    </row>
    <row r="5842" spans="1:1">
      <c r="A5842" s="97"/>
    </row>
    <row r="5843" spans="1:1">
      <c r="A5843" s="97"/>
    </row>
    <row r="5844" spans="1:1">
      <c r="A5844" s="97"/>
    </row>
    <row r="5845" spans="1:1">
      <c r="A5845" s="97"/>
    </row>
    <row r="5846" spans="1:1">
      <c r="A5846" s="97"/>
    </row>
    <row r="5847" spans="1:1">
      <c r="A5847" s="97"/>
    </row>
    <row r="5848" spans="1:1">
      <c r="A5848" s="97"/>
    </row>
    <row r="5849" spans="1:1">
      <c r="A5849" s="97"/>
    </row>
    <row r="5850" spans="1:1">
      <c r="A5850" s="97"/>
    </row>
    <row r="5851" spans="1:1">
      <c r="A5851" s="97"/>
    </row>
    <row r="5852" spans="1:1">
      <c r="A5852" s="97"/>
    </row>
    <row r="5853" spans="1:1">
      <c r="A5853" s="97"/>
    </row>
    <row r="5854" spans="1:1">
      <c r="A5854" s="97"/>
    </row>
    <row r="5855" spans="1:1">
      <c r="A5855" s="97"/>
    </row>
    <row r="5856" spans="1:1">
      <c r="A5856" s="97"/>
    </row>
    <row r="5857" spans="1:1">
      <c r="A5857" s="97"/>
    </row>
    <row r="5858" spans="1:1">
      <c r="A5858" s="97"/>
    </row>
    <row r="5859" spans="1:1">
      <c r="A5859" s="97"/>
    </row>
    <row r="5860" spans="1:1">
      <c r="A5860" s="97"/>
    </row>
    <row r="5861" spans="1:1">
      <c r="A5861" s="97"/>
    </row>
    <row r="5862" spans="1:1">
      <c r="A5862" s="97"/>
    </row>
    <row r="5863" spans="1:1">
      <c r="A5863" s="97"/>
    </row>
    <row r="5864" spans="1:1">
      <c r="A5864" s="97"/>
    </row>
    <row r="5865" spans="1:1">
      <c r="A5865" s="97"/>
    </row>
    <row r="5866" spans="1:1">
      <c r="A5866" s="97"/>
    </row>
    <row r="5867" spans="1:1">
      <c r="A5867" s="97"/>
    </row>
    <row r="5868" spans="1:1">
      <c r="A5868" s="97"/>
    </row>
    <row r="5869" spans="1:1">
      <c r="A5869" s="97"/>
    </row>
    <row r="5870" spans="1:1">
      <c r="A5870" s="97"/>
    </row>
    <row r="5871" spans="1:1">
      <c r="A5871" s="97"/>
    </row>
    <row r="5872" spans="1:1">
      <c r="A5872" s="97"/>
    </row>
    <row r="5873" spans="1:1">
      <c r="A5873" s="97"/>
    </row>
    <row r="5874" spans="1:1">
      <c r="A5874" s="97"/>
    </row>
    <row r="5875" spans="1:1">
      <c r="A5875" s="97"/>
    </row>
    <row r="5876" spans="1:1">
      <c r="A5876" s="97"/>
    </row>
    <row r="5877" spans="1:1">
      <c r="A5877" s="97"/>
    </row>
    <row r="5878" spans="1:1">
      <c r="A5878" s="97"/>
    </row>
    <row r="5879" spans="1:1">
      <c r="A5879" s="97"/>
    </row>
    <row r="5880" spans="1:1">
      <c r="A5880" s="97"/>
    </row>
    <row r="5881" spans="1:1">
      <c r="A5881" s="97"/>
    </row>
    <row r="5882" spans="1:1">
      <c r="A5882" s="97"/>
    </row>
    <row r="5883" spans="1:1">
      <c r="A5883" s="97"/>
    </row>
    <row r="5884" spans="1:1">
      <c r="A5884" s="97"/>
    </row>
    <row r="5885" spans="1:1">
      <c r="A5885" s="97"/>
    </row>
    <row r="5886" spans="1:1">
      <c r="A5886" s="97"/>
    </row>
    <row r="5887" spans="1:1">
      <c r="A5887" s="97"/>
    </row>
    <row r="5888" spans="1:1">
      <c r="A5888" s="97"/>
    </row>
    <row r="5889" spans="1:1">
      <c r="A5889" s="97"/>
    </row>
    <row r="5890" spans="1:1">
      <c r="A5890" s="97"/>
    </row>
    <row r="5891" spans="1:1">
      <c r="A5891" s="97"/>
    </row>
    <row r="5892" spans="1:1">
      <c r="A5892" s="97"/>
    </row>
    <row r="5893" spans="1:1">
      <c r="A5893" s="97"/>
    </row>
    <row r="5894" spans="1:1">
      <c r="A5894" s="97"/>
    </row>
    <row r="5895" spans="1:1">
      <c r="A5895" s="97"/>
    </row>
    <row r="5896" spans="1:1">
      <c r="A5896" s="97"/>
    </row>
    <row r="5897" spans="1:1">
      <c r="A5897" s="97"/>
    </row>
    <row r="5898" spans="1:1">
      <c r="A5898" s="97"/>
    </row>
    <row r="5899" spans="1:1">
      <c r="A5899" s="97"/>
    </row>
    <row r="5900" spans="1:1">
      <c r="A5900" s="97"/>
    </row>
    <row r="5901" spans="1:1">
      <c r="A5901" s="97"/>
    </row>
    <row r="5902" spans="1:1">
      <c r="A5902" s="97"/>
    </row>
    <row r="5903" spans="1:1">
      <c r="A5903" s="97"/>
    </row>
    <row r="5904" spans="1:1">
      <c r="A5904" s="97"/>
    </row>
    <row r="5905" spans="1:1">
      <c r="A5905" s="97"/>
    </row>
    <row r="5906" spans="1:1">
      <c r="A5906" s="97"/>
    </row>
    <row r="5907" spans="1:1">
      <c r="A5907" s="97"/>
    </row>
    <row r="5908" spans="1:1">
      <c r="A5908" s="97"/>
    </row>
    <row r="5909" spans="1:1">
      <c r="A5909" s="97"/>
    </row>
    <row r="5910" spans="1:1">
      <c r="A5910" s="97"/>
    </row>
    <row r="5911" spans="1:1">
      <c r="A5911" s="97"/>
    </row>
    <row r="5912" spans="1:1">
      <c r="A5912" s="97"/>
    </row>
    <row r="5913" spans="1:1">
      <c r="A5913" s="97"/>
    </row>
    <row r="5914" spans="1:1">
      <c r="A5914" s="97"/>
    </row>
    <row r="5915" spans="1:1">
      <c r="A5915" s="97"/>
    </row>
    <row r="5916" spans="1:1">
      <c r="A5916" s="97"/>
    </row>
    <row r="5917" spans="1:1">
      <c r="A5917" s="97"/>
    </row>
    <row r="5918" spans="1:1">
      <c r="A5918" s="97"/>
    </row>
    <row r="5919" spans="1:1">
      <c r="A5919" s="97"/>
    </row>
    <row r="5920" spans="1:1">
      <c r="A5920" s="97"/>
    </row>
    <row r="5921" spans="1:1">
      <c r="A5921" s="97"/>
    </row>
    <row r="5922" spans="1:1">
      <c r="A5922" s="97"/>
    </row>
    <row r="5923" spans="1:1">
      <c r="A5923" s="97"/>
    </row>
    <row r="5924" spans="1:1">
      <c r="A5924" s="97"/>
    </row>
    <row r="5925" spans="1:1">
      <c r="A5925" s="97"/>
    </row>
    <row r="5926" spans="1:1">
      <c r="A5926" s="97"/>
    </row>
    <row r="5927" spans="1:1">
      <c r="A5927" s="97"/>
    </row>
    <row r="5928" spans="1:1">
      <c r="A5928" s="97"/>
    </row>
    <row r="5929" spans="1:1">
      <c r="A5929" s="97"/>
    </row>
    <row r="5930" spans="1:1">
      <c r="A5930" s="97"/>
    </row>
    <row r="5931" spans="1:1">
      <c r="A5931" s="97"/>
    </row>
    <row r="5932" spans="1:1">
      <c r="A5932" s="97"/>
    </row>
    <row r="5933" spans="1:1">
      <c r="A5933" s="97"/>
    </row>
    <row r="5934" spans="1:1">
      <c r="A5934" s="97"/>
    </row>
    <row r="5935" spans="1:1">
      <c r="A5935" s="97"/>
    </row>
    <row r="5936" spans="1:1">
      <c r="A5936" s="97"/>
    </row>
    <row r="5937" spans="1:1">
      <c r="A5937" s="97"/>
    </row>
    <row r="5938" spans="1:1">
      <c r="A5938" s="97"/>
    </row>
    <row r="5939" spans="1:1">
      <c r="A5939" s="97"/>
    </row>
    <row r="5940" spans="1:1">
      <c r="A5940" s="97"/>
    </row>
    <row r="5941" spans="1:1">
      <c r="A5941" s="97"/>
    </row>
    <row r="5942" spans="1:1">
      <c r="A5942" s="97"/>
    </row>
    <row r="5943" spans="1:1">
      <c r="A5943" s="97"/>
    </row>
    <row r="5944" spans="1:1">
      <c r="A5944" s="97"/>
    </row>
    <row r="5945" spans="1:1">
      <c r="A5945" s="97"/>
    </row>
    <row r="5946" spans="1:1">
      <c r="A5946" s="97"/>
    </row>
    <row r="5947" spans="1:1">
      <c r="A5947" s="97"/>
    </row>
    <row r="5948" spans="1:1">
      <c r="A5948" s="97"/>
    </row>
    <row r="5949" spans="1:1">
      <c r="A5949" s="97"/>
    </row>
    <row r="5950" spans="1:1">
      <c r="A5950" s="97"/>
    </row>
    <row r="5951" spans="1:1">
      <c r="A5951" s="97"/>
    </row>
    <row r="5952" spans="1:1">
      <c r="A5952" s="97"/>
    </row>
    <row r="5953" spans="1:1">
      <c r="A5953" s="97"/>
    </row>
    <row r="5954" spans="1:1">
      <c r="A5954" s="97"/>
    </row>
    <row r="5955" spans="1:1">
      <c r="A5955" s="97"/>
    </row>
    <row r="5956" spans="1:1">
      <c r="A5956" s="97"/>
    </row>
    <row r="5957" spans="1:1">
      <c r="A5957" s="97"/>
    </row>
    <row r="5958" spans="1:1">
      <c r="A5958" s="97"/>
    </row>
    <row r="5959" spans="1:1">
      <c r="A5959" s="97"/>
    </row>
    <row r="5960" spans="1:1">
      <c r="A5960" s="97"/>
    </row>
    <row r="5961" spans="1:1">
      <c r="A5961" s="97"/>
    </row>
    <row r="5962" spans="1:1">
      <c r="A5962" s="97"/>
    </row>
    <row r="5963" spans="1:1">
      <c r="A5963" s="97"/>
    </row>
    <row r="5964" spans="1:1">
      <c r="A5964" s="97"/>
    </row>
    <row r="5965" spans="1:1">
      <c r="A5965" s="97"/>
    </row>
    <row r="5966" spans="1:1">
      <c r="A5966" s="97"/>
    </row>
    <row r="5967" spans="1:1">
      <c r="A5967" s="97"/>
    </row>
    <row r="5968" spans="1:1">
      <c r="A5968" s="97"/>
    </row>
    <row r="5969" spans="1:1">
      <c r="A5969" s="97"/>
    </row>
    <row r="5970" spans="1:1">
      <c r="A5970" s="97"/>
    </row>
    <row r="5971" spans="1:1">
      <c r="A5971" s="97"/>
    </row>
    <row r="5972" spans="1:1">
      <c r="A5972" s="97"/>
    </row>
    <row r="5973" spans="1:1">
      <c r="A5973" s="97"/>
    </row>
    <row r="5974" spans="1:1">
      <c r="A5974" s="97"/>
    </row>
    <row r="5975" spans="1:1">
      <c r="A5975" s="97"/>
    </row>
    <row r="5976" spans="1:1">
      <c r="A5976" s="97"/>
    </row>
    <row r="5977" spans="1:1">
      <c r="A5977" s="97"/>
    </row>
    <row r="5978" spans="1:1">
      <c r="A5978" s="97"/>
    </row>
    <row r="5979" spans="1:1">
      <c r="A5979" s="97"/>
    </row>
    <row r="5980" spans="1:1">
      <c r="A5980" s="97"/>
    </row>
    <row r="5981" spans="1:1">
      <c r="A5981" s="97"/>
    </row>
    <row r="5982" spans="1:1">
      <c r="A5982" s="97"/>
    </row>
    <row r="5983" spans="1:1">
      <c r="A5983" s="97"/>
    </row>
    <row r="5984" spans="1:1">
      <c r="A5984" s="97"/>
    </row>
    <row r="5985" spans="1:1">
      <c r="A5985" s="97"/>
    </row>
    <row r="5986" spans="1:1">
      <c r="A5986" s="97"/>
    </row>
    <row r="5987" spans="1:1">
      <c r="A5987" s="97"/>
    </row>
    <row r="5988" spans="1:1">
      <c r="A5988" s="97"/>
    </row>
    <row r="5989" spans="1:1">
      <c r="A5989" s="97"/>
    </row>
    <row r="5990" spans="1:1">
      <c r="A5990" s="97"/>
    </row>
    <row r="5991" spans="1:1">
      <c r="A5991" s="97"/>
    </row>
    <row r="5992" spans="1:1">
      <c r="A5992" s="97"/>
    </row>
    <row r="5993" spans="1:1">
      <c r="A5993" s="97"/>
    </row>
    <row r="5994" spans="1:1">
      <c r="A5994" s="97"/>
    </row>
    <row r="5995" spans="1:1">
      <c r="A5995" s="97"/>
    </row>
    <row r="5996" spans="1:1">
      <c r="A5996" s="97"/>
    </row>
    <row r="5997" spans="1:1">
      <c r="A5997" s="97"/>
    </row>
    <row r="5998" spans="1:1">
      <c r="A5998" s="97"/>
    </row>
    <row r="5999" spans="1:1">
      <c r="A5999" s="97"/>
    </row>
    <row r="6000" spans="1:1">
      <c r="A6000" s="97"/>
    </row>
    <row r="6001" spans="1:1">
      <c r="A6001" s="97"/>
    </row>
    <row r="6002" spans="1:1">
      <c r="A6002" s="97"/>
    </row>
    <row r="6003" spans="1:1">
      <c r="A6003" s="97"/>
    </row>
    <row r="6004" spans="1:1">
      <c r="A6004" s="97"/>
    </row>
    <row r="6005" spans="1:1">
      <c r="A6005" s="97"/>
    </row>
    <row r="6006" spans="1:1">
      <c r="A6006" s="97"/>
    </row>
    <row r="6007" spans="1:1">
      <c r="A6007" s="97"/>
    </row>
    <row r="6008" spans="1:1">
      <c r="A6008" s="97"/>
    </row>
    <row r="6009" spans="1:1">
      <c r="A6009" s="97"/>
    </row>
    <row r="6010" spans="1:1">
      <c r="A6010" s="97"/>
    </row>
    <row r="6011" spans="1:1">
      <c r="A6011" s="97"/>
    </row>
    <row r="6012" spans="1:1">
      <c r="A6012" s="97"/>
    </row>
    <row r="6013" spans="1:1">
      <c r="A6013" s="97"/>
    </row>
    <row r="6014" spans="1:1">
      <c r="A6014" s="97"/>
    </row>
    <row r="6015" spans="1:1">
      <c r="A6015" s="97"/>
    </row>
    <row r="6016" spans="1:1">
      <c r="A6016" s="97"/>
    </row>
    <row r="6017" spans="1:1">
      <c r="A6017" s="97"/>
    </row>
    <row r="6018" spans="1:1">
      <c r="A6018" s="97"/>
    </row>
    <row r="6019" spans="1:1">
      <c r="A6019" s="97"/>
    </row>
    <row r="6020" spans="1:1">
      <c r="A6020" s="97"/>
    </row>
    <row r="6021" spans="1:1">
      <c r="A6021" s="97"/>
    </row>
    <row r="6022" spans="1:1">
      <c r="A6022" s="97"/>
    </row>
    <row r="6023" spans="1:1">
      <c r="A6023" s="97"/>
    </row>
    <row r="6024" spans="1:1">
      <c r="A6024" s="97"/>
    </row>
    <row r="6025" spans="1:1">
      <c r="A6025" s="97"/>
    </row>
    <row r="6026" spans="1:1">
      <c r="A6026" s="97"/>
    </row>
    <row r="6027" spans="1:1">
      <c r="A6027" s="97"/>
    </row>
    <row r="6028" spans="1:1">
      <c r="A6028" s="97"/>
    </row>
    <row r="6029" spans="1:1">
      <c r="A6029" s="97"/>
    </row>
    <row r="6030" spans="1:1">
      <c r="A6030" s="97"/>
    </row>
    <row r="6031" spans="1:1">
      <c r="A6031" s="97"/>
    </row>
    <row r="6032" spans="1:1">
      <c r="A6032" s="97"/>
    </row>
    <row r="6033" spans="1:1">
      <c r="A6033" s="97"/>
    </row>
    <row r="6034" spans="1:1">
      <c r="A6034" s="97"/>
    </row>
    <row r="6035" spans="1:1">
      <c r="A6035" s="97"/>
    </row>
    <row r="6036" spans="1:1">
      <c r="A6036" s="97"/>
    </row>
    <row r="6037" spans="1:1">
      <c r="A6037" s="97"/>
    </row>
    <row r="6038" spans="1:1">
      <c r="A6038" s="97"/>
    </row>
    <row r="6039" spans="1:1">
      <c r="A6039" s="97"/>
    </row>
    <row r="6040" spans="1:1">
      <c r="A6040" s="97"/>
    </row>
    <row r="6041" spans="1:1">
      <c r="A6041" s="97"/>
    </row>
    <row r="6042" spans="1:1">
      <c r="A6042" s="97"/>
    </row>
    <row r="6043" spans="1:1">
      <c r="A6043" s="97"/>
    </row>
    <row r="6044" spans="1:1">
      <c r="A6044" s="97"/>
    </row>
    <row r="6045" spans="1:1">
      <c r="A6045" s="97"/>
    </row>
    <row r="6046" spans="1:1">
      <c r="A6046" s="97"/>
    </row>
    <row r="6047" spans="1:1">
      <c r="A6047" s="97"/>
    </row>
    <row r="6048" spans="1:1">
      <c r="A6048" s="97"/>
    </row>
    <row r="6049" spans="1:1">
      <c r="A6049" s="97"/>
    </row>
    <row r="6050" spans="1:1">
      <c r="A6050" s="97"/>
    </row>
    <row r="6051" spans="1:1">
      <c r="A6051" s="97"/>
    </row>
    <row r="6052" spans="1:1">
      <c r="A6052" s="97"/>
    </row>
    <row r="6053" spans="1:1">
      <c r="A6053" s="97"/>
    </row>
    <row r="6054" spans="1:1">
      <c r="A6054" s="97"/>
    </row>
    <row r="6055" spans="1:1">
      <c r="A6055" s="97"/>
    </row>
    <row r="6056" spans="1:1">
      <c r="A6056" s="97"/>
    </row>
    <row r="6057" spans="1:1">
      <c r="A6057" s="97"/>
    </row>
    <row r="6058" spans="1:1">
      <c r="A6058" s="97"/>
    </row>
    <row r="6059" spans="1:1">
      <c r="A6059" s="97"/>
    </row>
    <row r="6060" spans="1:1">
      <c r="A6060" s="97"/>
    </row>
    <row r="6061" spans="1:1">
      <c r="A6061" s="97"/>
    </row>
    <row r="6062" spans="1:1">
      <c r="A6062" s="97"/>
    </row>
    <row r="6063" spans="1:1">
      <c r="A6063" s="97"/>
    </row>
    <row r="6064" spans="1:1">
      <c r="A6064" s="97"/>
    </row>
    <row r="6065" spans="1:1">
      <c r="A6065" s="97"/>
    </row>
    <row r="6066" spans="1:1">
      <c r="A6066" s="97"/>
    </row>
    <row r="6067" spans="1:1">
      <c r="A6067" s="97"/>
    </row>
    <row r="6068" spans="1:1">
      <c r="A6068" s="97"/>
    </row>
    <row r="6069" spans="1:1">
      <c r="A6069" s="97"/>
    </row>
    <row r="6070" spans="1:1">
      <c r="A6070" s="97"/>
    </row>
    <row r="6071" spans="1:1">
      <c r="A6071" s="97"/>
    </row>
    <row r="6072" spans="1:1">
      <c r="A6072" s="97"/>
    </row>
    <row r="6073" spans="1:1">
      <c r="A6073" s="97"/>
    </row>
    <row r="6074" spans="1:1">
      <c r="A6074" s="97"/>
    </row>
    <row r="6075" spans="1:1">
      <c r="A6075" s="97"/>
    </row>
    <row r="6076" spans="1:1">
      <c r="A6076" s="97"/>
    </row>
    <row r="6077" spans="1:1">
      <c r="A6077" s="97"/>
    </row>
    <row r="6078" spans="1:1">
      <c r="A6078" s="97"/>
    </row>
    <row r="6079" spans="1:1">
      <c r="A6079" s="97"/>
    </row>
    <row r="6080" spans="1:1">
      <c r="A6080" s="97"/>
    </row>
    <row r="6081" spans="1:1">
      <c r="A6081" s="97"/>
    </row>
    <row r="6082" spans="1:1">
      <c r="A6082" s="97"/>
    </row>
    <row r="6083" spans="1:1">
      <c r="A6083" s="97"/>
    </row>
    <row r="6084" spans="1:1">
      <c r="A6084" s="97"/>
    </row>
    <row r="6085" spans="1:1">
      <c r="A6085" s="97"/>
    </row>
    <row r="6086" spans="1:1">
      <c r="A6086" s="97"/>
    </row>
    <row r="6087" spans="1:1">
      <c r="A6087" s="97"/>
    </row>
    <row r="6088" spans="1:1">
      <c r="A6088" s="97"/>
    </row>
    <row r="6089" spans="1:1">
      <c r="A6089" s="97"/>
    </row>
    <row r="6090" spans="1:1">
      <c r="A6090" s="97"/>
    </row>
    <row r="6091" spans="1:1">
      <c r="A6091" s="97"/>
    </row>
    <row r="6092" spans="1:1">
      <c r="A6092" s="97"/>
    </row>
    <row r="6093" spans="1:1">
      <c r="A6093" s="97"/>
    </row>
    <row r="6094" spans="1:1">
      <c r="A6094" s="97"/>
    </row>
    <row r="6095" spans="1:1">
      <c r="A6095" s="97"/>
    </row>
    <row r="6096" spans="1:1">
      <c r="A6096" s="97"/>
    </row>
    <row r="6097" spans="1:1">
      <c r="A6097" s="97"/>
    </row>
    <row r="6098" spans="1:1">
      <c r="A6098" s="97"/>
    </row>
    <row r="6099" spans="1:1">
      <c r="A6099" s="97"/>
    </row>
    <row r="6100" spans="1:1">
      <c r="A6100" s="97"/>
    </row>
    <row r="6101" spans="1:1">
      <c r="A6101" s="97"/>
    </row>
    <row r="6102" spans="1:1">
      <c r="A6102" s="97"/>
    </row>
    <row r="6103" spans="1:1">
      <c r="A6103" s="97"/>
    </row>
    <row r="6104" spans="1:1">
      <c r="A6104" s="97"/>
    </row>
    <row r="6105" spans="1:1">
      <c r="A6105" s="97"/>
    </row>
    <row r="6106" spans="1:1">
      <c r="A6106" s="97"/>
    </row>
    <row r="6107" spans="1:1">
      <c r="A6107" s="97"/>
    </row>
    <row r="6108" spans="1:1">
      <c r="A6108" s="97"/>
    </row>
    <row r="6109" spans="1:1">
      <c r="A6109" s="97"/>
    </row>
    <row r="6110" spans="1:1">
      <c r="A6110" s="97"/>
    </row>
    <row r="6111" spans="1:1">
      <c r="A6111" s="97"/>
    </row>
    <row r="6112" spans="1:1">
      <c r="A6112" s="97"/>
    </row>
    <row r="6113" spans="1:1">
      <c r="A6113" s="97"/>
    </row>
    <row r="6114" spans="1:1">
      <c r="A6114" s="97"/>
    </row>
    <row r="6115" spans="1:1">
      <c r="A6115" s="97"/>
    </row>
    <row r="6116" spans="1:1">
      <c r="A6116" s="97"/>
    </row>
    <row r="6117" spans="1:1">
      <c r="A6117" s="97"/>
    </row>
    <row r="6118" spans="1:1">
      <c r="A6118" s="97"/>
    </row>
    <row r="6119" spans="1:1">
      <c r="A6119" s="97"/>
    </row>
    <row r="6120" spans="1:1">
      <c r="A6120" s="97"/>
    </row>
    <row r="6121" spans="1:1">
      <c r="A6121" s="97"/>
    </row>
    <row r="6122" spans="1:1">
      <c r="A6122" s="97"/>
    </row>
    <row r="6123" spans="1:1">
      <c r="A6123" s="97"/>
    </row>
    <row r="6124" spans="1:1">
      <c r="A6124" s="97"/>
    </row>
    <row r="6125" spans="1:1">
      <c r="A6125" s="97"/>
    </row>
    <row r="6126" spans="1:1">
      <c r="A6126" s="97"/>
    </row>
    <row r="6127" spans="1:1">
      <c r="A6127" s="97"/>
    </row>
    <row r="6128" spans="1:1">
      <c r="A6128" s="97"/>
    </row>
    <row r="6129" spans="1:1">
      <c r="A6129" s="97"/>
    </row>
    <row r="6130" spans="1:1">
      <c r="A6130" s="97"/>
    </row>
    <row r="6131" spans="1:1">
      <c r="A6131" s="97"/>
    </row>
    <row r="6132" spans="1:1">
      <c r="A6132" s="97"/>
    </row>
    <row r="6133" spans="1:1">
      <c r="A6133" s="97"/>
    </row>
    <row r="6134" spans="1:1">
      <c r="A6134" s="97"/>
    </row>
    <row r="6135" spans="1:1">
      <c r="A6135" s="97"/>
    </row>
    <row r="6136" spans="1:1">
      <c r="A6136" s="97"/>
    </row>
    <row r="6137" spans="1:1">
      <c r="A6137" s="97"/>
    </row>
    <row r="6138" spans="1:1">
      <c r="A6138" s="97"/>
    </row>
    <row r="6139" spans="1:1">
      <c r="A6139" s="97"/>
    </row>
    <row r="6140" spans="1:1">
      <c r="A6140" s="97"/>
    </row>
    <row r="6141" spans="1:1">
      <c r="A6141" s="97"/>
    </row>
    <row r="6142" spans="1:1">
      <c r="A6142" s="97"/>
    </row>
    <row r="6143" spans="1:1">
      <c r="A6143" s="97"/>
    </row>
    <row r="6144" spans="1:1">
      <c r="A6144" s="97"/>
    </row>
    <row r="6145" spans="1:1">
      <c r="A6145" s="97"/>
    </row>
    <row r="6146" spans="1:1">
      <c r="A6146" s="97"/>
    </row>
    <row r="6147" spans="1:1">
      <c r="A6147" s="97"/>
    </row>
    <row r="6148" spans="1:1">
      <c r="A6148" s="97"/>
    </row>
    <row r="6149" spans="1:1">
      <c r="A6149" s="97"/>
    </row>
    <row r="6150" spans="1:1">
      <c r="A6150" s="97"/>
    </row>
    <row r="6151" spans="1:1">
      <c r="A6151" s="97"/>
    </row>
    <row r="6152" spans="1:1">
      <c r="A6152" s="97"/>
    </row>
    <row r="6153" spans="1:1">
      <c r="A6153" s="97"/>
    </row>
    <row r="6154" spans="1:1">
      <c r="A6154" s="97"/>
    </row>
    <row r="6155" spans="1:1">
      <c r="A6155" s="97"/>
    </row>
    <row r="6156" spans="1:1">
      <c r="A6156" s="97"/>
    </row>
    <row r="6157" spans="1:1">
      <c r="A6157" s="97"/>
    </row>
    <row r="6158" spans="1:1">
      <c r="A6158" s="97"/>
    </row>
    <row r="6159" spans="1:1">
      <c r="A6159" s="97"/>
    </row>
    <row r="6160" spans="1:1">
      <c r="A6160" s="97"/>
    </row>
    <row r="6161" spans="1:1">
      <c r="A6161" s="97"/>
    </row>
    <row r="6162" spans="1:1">
      <c r="A6162" s="97"/>
    </row>
    <row r="6163" spans="1:1">
      <c r="A6163" s="97"/>
    </row>
    <row r="6164" spans="1:1">
      <c r="A6164" s="97"/>
    </row>
    <row r="6165" spans="1:1">
      <c r="A6165" s="97"/>
    </row>
    <row r="6166" spans="1:1">
      <c r="A6166" s="97"/>
    </row>
    <row r="6167" spans="1:1">
      <c r="A6167" s="97"/>
    </row>
    <row r="6168" spans="1:1">
      <c r="A6168" s="97"/>
    </row>
    <row r="6169" spans="1:1">
      <c r="A6169" s="97"/>
    </row>
    <row r="6170" spans="1:1">
      <c r="A6170" s="97"/>
    </row>
    <row r="6171" spans="1:1">
      <c r="A6171" s="97"/>
    </row>
    <row r="6172" spans="1:1">
      <c r="A6172" s="97"/>
    </row>
    <row r="6173" spans="1:1">
      <c r="A6173" s="97"/>
    </row>
    <row r="6174" spans="1:1">
      <c r="A6174" s="97"/>
    </row>
    <row r="6175" spans="1:1">
      <c r="A6175" s="97"/>
    </row>
    <row r="6176" spans="1:1">
      <c r="A6176" s="97"/>
    </row>
    <row r="6177" spans="1:1">
      <c r="A6177" s="97"/>
    </row>
    <row r="6178" spans="1:1">
      <c r="A6178" s="97"/>
    </row>
    <row r="6179" spans="1:1">
      <c r="A6179" s="97"/>
    </row>
    <row r="6180" spans="1:1">
      <c r="A6180" s="97"/>
    </row>
    <row r="6181" spans="1:1">
      <c r="A6181" s="97"/>
    </row>
    <row r="6182" spans="1:1">
      <c r="A6182" s="97"/>
    </row>
    <row r="6183" spans="1:1">
      <c r="A6183" s="97"/>
    </row>
    <row r="6184" spans="1:1">
      <c r="A6184" s="97"/>
    </row>
    <row r="6185" spans="1:1">
      <c r="A6185" s="97"/>
    </row>
    <row r="6186" spans="1:1">
      <c r="A6186" s="97"/>
    </row>
    <row r="6187" spans="1:1">
      <c r="A6187" s="97"/>
    </row>
    <row r="6188" spans="1:1">
      <c r="A6188" s="97"/>
    </row>
    <row r="6189" spans="1:1">
      <c r="A6189" s="97"/>
    </row>
    <row r="6190" spans="1:1">
      <c r="A6190" s="97"/>
    </row>
    <row r="6191" spans="1:1">
      <c r="A6191" s="97"/>
    </row>
    <row r="6192" spans="1:1">
      <c r="A6192" s="97"/>
    </row>
    <row r="6193" spans="1:1">
      <c r="A6193" s="97"/>
    </row>
    <row r="6194" spans="1:1">
      <c r="A6194" s="97"/>
    </row>
    <row r="6195" spans="1:1">
      <c r="A6195" s="97"/>
    </row>
    <row r="6196" spans="1:1">
      <c r="A6196" s="97"/>
    </row>
    <row r="6197" spans="1:1">
      <c r="A6197" s="97"/>
    </row>
    <row r="6198" spans="1:1">
      <c r="A6198" s="97"/>
    </row>
    <row r="6199" spans="1:1">
      <c r="A6199" s="97"/>
    </row>
    <row r="6200" spans="1:1">
      <c r="A6200" s="97"/>
    </row>
    <row r="6201" spans="1:1">
      <c r="A6201" s="97"/>
    </row>
    <row r="6202" spans="1:1">
      <c r="A6202" s="97"/>
    </row>
    <row r="6203" spans="1:1">
      <c r="A6203" s="97"/>
    </row>
    <row r="6204" spans="1:1">
      <c r="A6204" s="97"/>
    </row>
    <row r="6205" spans="1:1">
      <c r="A6205" s="97"/>
    </row>
    <row r="6206" spans="1:1">
      <c r="A6206" s="97"/>
    </row>
    <row r="6207" spans="1:1">
      <c r="A6207" s="97"/>
    </row>
    <row r="6208" spans="1:1">
      <c r="A6208" s="97"/>
    </row>
    <row r="6209" spans="1:1">
      <c r="A6209" s="97"/>
    </row>
    <row r="6210" spans="1:1">
      <c r="A6210" s="97"/>
    </row>
    <row r="6211" spans="1:1">
      <c r="A6211" s="97"/>
    </row>
    <row r="6212" spans="1:1">
      <c r="A6212" s="97"/>
    </row>
    <row r="6213" spans="1:1">
      <c r="A6213" s="97"/>
    </row>
    <row r="6214" spans="1:1">
      <c r="A6214" s="97"/>
    </row>
    <row r="6215" spans="1:1">
      <c r="A6215" s="97"/>
    </row>
    <row r="6216" spans="1:1">
      <c r="A6216" s="97"/>
    </row>
    <row r="6217" spans="1:1">
      <c r="A6217" s="97"/>
    </row>
    <row r="6218" spans="1:1">
      <c r="A6218" s="97"/>
    </row>
    <row r="6219" spans="1:1">
      <c r="A6219" s="97"/>
    </row>
    <row r="6220" spans="1:1">
      <c r="A6220" s="97"/>
    </row>
    <row r="6221" spans="1:1">
      <c r="A6221" s="97"/>
    </row>
    <row r="6222" spans="1:1">
      <c r="A6222" s="97"/>
    </row>
    <row r="6223" spans="1:1">
      <c r="A6223" s="97"/>
    </row>
    <row r="6224" spans="1:1">
      <c r="A6224" s="97"/>
    </row>
    <row r="6225" spans="1:1">
      <c r="A6225" s="97"/>
    </row>
    <row r="6226" spans="1:1">
      <c r="A6226" s="97"/>
    </row>
    <row r="6227" spans="1:1">
      <c r="A6227" s="97"/>
    </row>
    <row r="6228" spans="1:1">
      <c r="A6228" s="97"/>
    </row>
    <row r="6229" spans="1:1">
      <c r="A6229" s="97"/>
    </row>
    <row r="6230" spans="1:1">
      <c r="A6230" s="97"/>
    </row>
    <row r="6231" spans="1:1">
      <c r="A6231" s="97"/>
    </row>
    <row r="6232" spans="1:1">
      <c r="A6232" s="97"/>
    </row>
    <row r="6233" spans="1:1">
      <c r="A6233" s="97"/>
    </row>
    <row r="6234" spans="1:1">
      <c r="A6234" s="97"/>
    </row>
    <row r="6235" spans="1:1">
      <c r="A6235" s="97"/>
    </row>
    <row r="6236" spans="1:1">
      <c r="A6236" s="97"/>
    </row>
    <row r="6237" spans="1:1">
      <c r="A6237" s="97"/>
    </row>
    <row r="6238" spans="1:1">
      <c r="A6238" s="97"/>
    </row>
    <row r="6239" spans="1:1">
      <c r="A6239" s="97"/>
    </row>
    <row r="6240" spans="1:1">
      <c r="A6240" s="97"/>
    </row>
    <row r="6241" spans="1:1">
      <c r="A6241" s="97"/>
    </row>
    <row r="6242" spans="1:1">
      <c r="A6242" s="97"/>
    </row>
    <row r="6243" spans="1:1">
      <c r="A6243" s="97"/>
    </row>
    <row r="6244" spans="1:1">
      <c r="A6244" s="97"/>
    </row>
    <row r="6245" spans="1:1">
      <c r="A6245" s="97"/>
    </row>
    <row r="6246" spans="1:1">
      <c r="A6246" s="97"/>
    </row>
    <row r="6247" spans="1:1">
      <c r="A6247" s="97"/>
    </row>
    <row r="6248" spans="1:1">
      <c r="A6248" s="97"/>
    </row>
    <row r="6249" spans="1:1">
      <c r="A6249" s="97"/>
    </row>
    <row r="6250" spans="1:1">
      <c r="A6250" s="97"/>
    </row>
    <row r="6251" spans="1:1">
      <c r="A6251" s="97"/>
    </row>
    <row r="6252" spans="1:1">
      <c r="A6252" s="97"/>
    </row>
    <row r="6253" spans="1:1">
      <c r="A6253" s="97"/>
    </row>
    <row r="6254" spans="1:1">
      <c r="A6254" s="97"/>
    </row>
    <row r="6255" spans="1:1">
      <c r="A6255" s="97"/>
    </row>
    <row r="6256" spans="1:1">
      <c r="A6256" s="97"/>
    </row>
    <row r="6257" spans="1:1">
      <c r="A6257" s="97"/>
    </row>
    <row r="6258" spans="1:1">
      <c r="A6258" s="97"/>
    </row>
    <row r="6259" spans="1:1">
      <c r="A6259" s="97"/>
    </row>
    <row r="6260" spans="1:1">
      <c r="A6260" s="97"/>
    </row>
    <row r="6261" spans="1:1">
      <c r="A6261" s="97"/>
    </row>
    <row r="6262" spans="1:1">
      <c r="A6262" s="97"/>
    </row>
    <row r="6263" spans="1:1">
      <c r="A6263" s="97"/>
    </row>
    <row r="6264" spans="1:1">
      <c r="A6264" s="97"/>
    </row>
    <row r="6265" spans="1:1">
      <c r="A6265" s="97"/>
    </row>
    <row r="6266" spans="1:1">
      <c r="A6266" s="97"/>
    </row>
    <row r="6267" spans="1:1">
      <c r="A6267" s="97"/>
    </row>
    <row r="6268" spans="1:1">
      <c r="A6268" s="97"/>
    </row>
    <row r="6269" spans="1:1">
      <c r="A6269" s="97"/>
    </row>
    <row r="6270" spans="1:1">
      <c r="A6270" s="97"/>
    </row>
    <row r="6271" spans="1:1">
      <c r="A6271" s="97"/>
    </row>
    <row r="6272" spans="1:1">
      <c r="A6272" s="97"/>
    </row>
    <row r="6273" spans="1:1">
      <c r="A6273" s="97"/>
    </row>
    <row r="6274" spans="1:1">
      <c r="A6274" s="97"/>
    </row>
    <row r="6275" spans="1:1">
      <c r="A6275" s="97"/>
    </row>
    <row r="6276" spans="1:1">
      <c r="A6276" s="97"/>
    </row>
    <row r="6277" spans="1:1">
      <c r="A6277" s="97"/>
    </row>
    <row r="6278" spans="1:1">
      <c r="A6278" s="97"/>
    </row>
    <row r="6279" spans="1:1">
      <c r="A6279" s="97"/>
    </row>
    <row r="6280" spans="1:1">
      <c r="A6280" s="97"/>
    </row>
    <row r="6281" spans="1:1">
      <c r="A6281" s="97"/>
    </row>
    <row r="6282" spans="1:1">
      <c r="A6282" s="97"/>
    </row>
    <row r="6283" spans="1:1">
      <c r="A6283" s="97"/>
    </row>
    <row r="6284" spans="1:1">
      <c r="A6284" s="97"/>
    </row>
    <row r="6285" spans="1:1">
      <c r="A6285" s="97"/>
    </row>
    <row r="6286" spans="1:1">
      <c r="A6286" s="97"/>
    </row>
    <row r="6287" spans="1:1">
      <c r="A6287" s="97"/>
    </row>
    <row r="6288" spans="1:1">
      <c r="A6288" s="97"/>
    </row>
    <row r="6289" spans="1:1">
      <c r="A6289" s="97"/>
    </row>
    <row r="6290" spans="1:1">
      <c r="A6290" s="97"/>
    </row>
    <row r="6291" spans="1:1">
      <c r="A6291" s="97"/>
    </row>
    <row r="6292" spans="1:1">
      <c r="A6292" s="97"/>
    </row>
    <row r="6293" spans="1:1">
      <c r="A6293" s="97"/>
    </row>
    <row r="6294" spans="1:1">
      <c r="A6294" s="97"/>
    </row>
    <row r="6295" spans="1:1">
      <c r="A6295" s="97"/>
    </row>
    <row r="6296" spans="1:1">
      <c r="A6296" s="97"/>
    </row>
    <row r="6297" spans="1:1">
      <c r="A6297" s="97"/>
    </row>
    <row r="6298" spans="1:1">
      <c r="A6298" s="97"/>
    </row>
    <row r="6299" spans="1:1">
      <c r="A6299" s="97"/>
    </row>
    <row r="6300" spans="1:1">
      <c r="A6300" s="97"/>
    </row>
    <row r="6301" spans="1:1">
      <c r="A6301" s="97"/>
    </row>
    <row r="6302" spans="1:1">
      <c r="A6302" s="97"/>
    </row>
    <row r="6303" spans="1:1">
      <c r="A6303" s="97"/>
    </row>
    <row r="6304" spans="1:1">
      <c r="A6304" s="97"/>
    </row>
    <row r="6305" spans="1:1">
      <c r="A6305" s="97"/>
    </row>
    <row r="6306" spans="1:1">
      <c r="A6306" s="97"/>
    </row>
    <row r="6307" spans="1:1">
      <c r="A6307" s="97"/>
    </row>
    <row r="6308" spans="1:1">
      <c r="A6308" s="97"/>
    </row>
    <row r="6309" spans="1:1">
      <c r="A6309" s="97"/>
    </row>
    <row r="6310" spans="1:1">
      <c r="A6310" s="97"/>
    </row>
    <row r="6311" spans="1:1">
      <c r="A6311" s="97"/>
    </row>
    <row r="6312" spans="1:1">
      <c r="A6312" s="97"/>
    </row>
    <row r="6313" spans="1:1">
      <c r="A6313" s="97"/>
    </row>
    <row r="6314" spans="1:1">
      <c r="A6314" s="97"/>
    </row>
    <row r="6315" spans="1:1">
      <c r="A6315" s="97"/>
    </row>
    <row r="6316" spans="1:1">
      <c r="A6316" s="97"/>
    </row>
    <row r="6317" spans="1:1">
      <c r="A6317" s="97"/>
    </row>
    <row r="6318" spans="1:1">
      <c r="A6318" s="97"/>
    </row>
    <row r="6319" spans="1:1">
      <c r="A6319" s="97"/>
    </row>
    <row r="6320" spans="1:1">
      <c r="A6320" s="97"/>
    </row>
    <row r="6321" spans="1:1">
      <c r="A6321" s="97"/>
    </row>
    <row r="6322" spans="1:1">
      <c r="A6322" s="97"/>
    </row>
    <row r="6323" spans="1:1">
      <c r="A6323" s="97"/>
    </row>
    <row r="6324" spans="1:1">
      <c r="A6324" s="97"/>
    </row>
    <row r="6325" spans="1:1">
      <c r="A6325" s="97"/>
    </row>
    <row r="6326" spans="1:1">
      <c r="A6326" s="97"/>
    </row>
    <row r="6327" spans="1:1">
      <c r="A6327" s="97"/>
    </row>
    <row r="6328" spans="1:1">
      <c r="A6328" s="97"/>
    </row>
    <row r="6329" spans="1:1">
      <c r="A6329" s="97"/>
    </row>
    <row r="6330" spans="1:1">
      <c r="A6330" s="97"/>
    </row>
    <row r="6331" spans="1:1">
      <c r="A6331" s="97"/>
    </row>
    <row r="6332" spans="1:1">
      <c r="A6332" s="97"/>
    </row>
    <row r="6333" spans="1:1">
      <c r="A6333" s="97"/>
    </row>
    <row r="6334" spans="1:1">
      <c r="A6334" s="97"/>
    </row>
    <row r="6335" spans="1:1">
      <c r="A6335" s="97"/>
    </row>
    <row r="6336" spans="1:1">
      <c r="A6336" s="97"/>
    </row>
    <row r="6337" spans="1:1">
      <c r="A6337" s="97"/>
    </row>
    <row r="6338" spans="1:1">
      <c r="A6338" s="97"/>
    </row>
    <row r="6339" spans="1:1">
      <c r="A6339" s="97"/>
    </row>
    <row r="6340" spans="1:1">
      <c r="A6340" s="97"/>
    </row>
    <row r="6341" spans="1:1">
      <c r="A6341" s="97"/>
    </row>
    <row r="6342" spans="1:1">
      <c r="A6342" s="97"/>
    </row>
    <row r="6343" spans="1:1">
      <c r="A6343" s="97"/>
    </row>
    <row r="6344" spans="1:1">
      <c r="A6344" s="97"/>
    </row>
    <row r="6345" spans="1:1">
      <c r="A6345" s="97"/>
    </row>
    <row r="6346" spans="1:1">
      <c r="A6346" s="97"/>
    </row>
    <row r="6347" spans="1:1">
      <c r="A6347" s="97"/>
    </row>
    <row r="6348" spans="1:1">
      <c r="A6348" s="97"/>
    </row>
    <row r="6349" spans="1:1">
      <c r="A6349" s="97"/>
    </row>
    <row r="6350" spans="1:1">
      <c r="A6350" s="97"/>
    </row>
    <row r="6351" spans="1:1">
      <c r="A6351" s="97"/>
    </row>
    <row r="6352" spans="1:1">
      <c r="A6352" s="97"/>
    </row>
    <row r="6353" spans="1:1">
      <c r="A6353" s="97"/>
    </row>
    <row r="6354" spans="1:1">
      <c r="A6354" s="97"/>
    </row>
    <row r="6355" spans="1:1">
      <c r="A6355" s="97"/>
    </row>
    <row r="6356" spans="1:1">
      <c r="A6356" s="97"/>
    </row>
    <row r="6357" spans="1:1">
      <c r="A6357" s="97"/>
    </row>
    <row r="6358" spans="1:1">
      <c r="A6358" s="97"/>
    </row>
    <row r="6359" spans="1:1">
      <c r="A6359" s="97"/>
    </row>
    <row r="6360" spans="1:1">
      <c r="A6360" s="97"/>
    </row>
    <row r="6361" spans="1:1">
      <c r="A6361" s="97"/>
    </row>
    <row r="6362" spans="1:1">
      <c r="A6362" s="97"/>
    </row>
    <row r="6363" spans="1:1">
      <c r="A6363" s="97"/>
    </row>
    <row r="6364" spans="1:1">
      <c r="A6364" s="97"/>
    </row>
    <row r="6365" spans="1:1">
      <c r="A6365" s="97"/>
    </row>
    <row r="6366" spans="1:1">
      <c r="A6366" s="97"/>
    </row>
    <row r="6367" spans="1:1">
      <c r="A6367" s="97"/>
    </row>
    <row r="6368" spans="1:1">
      <c r="A6368" s="97"/>
    </row>
    <row r="6369" spans="1:1">
      <c r="A6369" s="97"/>
    </row>
    <row r="6370" spans="1:1">
      <c r="A6370" s="97"/>
    </row>
    <row r="6371" spans="1:1">
      <c r="A6371" s="97"/>
    </row>
    <row r="6372" spans="1:1">
      <c r="A6372" s="97"/>
    </row>
    <row r="6373" spans="1:1">
      <c r="A6373" s="97"/>
    </row>
    <row r="6374" spans="1:1">
      <c r="A6374" s="97"/>
    </row>
    <row r="6375" spans="1:1">
      <c r="A6375" s="97"/>
    </row>
    <row r="6376" spans="1:1">
      <c r="A6376" s="97"/>
    </row>
    <row r="6377" spans="1:1">
      <c r="A6377" s="97"/>
    </row>
    <row r="6378" spans="1:1">
      <c r="A6378" s="97"/>
    </row>
    <row r="6379" spans="1:1">
      <c r="A6379" s="97"/>
    </row>
    <row r="6380" spans="1:1">
      <c r="A6380" s="97"/>
    </row>
    <row r="6381" spans="1:1">
      <c r="A6381" s="97"/>
    </row>
    <row r="6382" spans="1:1">
      <c r="A6382" s="97"/>
    </row>
    <row r="6383" spans="1:1">
      <c r="A6383" s="97"/>
    </row>
    <row r="6384" spans="1:1">
      <c r="A6384" s="97"/>
    </row>
    <row r="6385" spans="1:1">
      <c r="A6385" s="97"/>
    </row>
    <row r="6386" spans="1:1">
      <c r="A6386" s="97"/>
    </row>
    <row r="6387" spans="1:1">
      <c r="A6387" s="97"/>
    </row>
    <row r="6388" spans="1:1">
      <c r="A6388" s="97"/>
    </row>
    <row r="6389" spans="1:1">
      <c r="A6389" s="97"/>
    </row>
    <row r="6390" spans="1:1">
      <c r="A6390" s="97"/>
    </row>
    <row r="6391" spans="1:1">
      <c r="A6391" s="97"/>
    </row>
    <row r="6392" spans="1:1">
      <c r="A6392" s="97"/>
    </row>
    <row r="6393" spans="1:1">
      <c r="A6393" s="97"/>
    </row>
    <row r="6394" spans="1:1">
      <c r="A6394" s="97"/>
    </row>
    <row r="6395" spans="1:1">
      <c r="A6395" s="97"/>
    </row>
    <row r="6396" spans="1:1">
      <c r="A6396" s="97"/>
    </row>
    <row r="6397" spans="1:1">
      <c r="A6397" s="97"/>
    </row>
    <row r="6398" spans="1:1">
      <c r="A6398" s="97"/>
    </row>
    <row r="6399" spans="1:1">
      <c r="A6399" s="97"/>
    </row>
    <row r="6400" spans="1:1">
      <c r="A6400" s="97"/>
    </row>
    <row r="6401" spans="1:1">
      <c r="A6401" s="97"/>
    </row>
    <row r="6402" spans="1:1">
      <c r="A6402" s="97"/>
    </row>
    <row r="6403" spans="1:1">
      <c r="A6403" s="97"/>
    </row>
    <row r="6404" spans="1:1">
      <c r="A6404" s="97"/>
    </row>
    <row r="6405" spans="1:1">
      <c r="A6405" s="97"/>
    </row>
    <row r="6406" spans="1:1">
      <c r="A6406" s="97"/>
    </row>
    <row r="6407" spans="1:1">
      <c r="A6407" s="97"/>
    </row>
    <row r="6408" spans="1:1">
      <c r="A6408" s="97"/>
    </row>
    <row r="6409" spans="1:1">
      <c r="A6409" s="97"/>
    </row>
    <row r="6410" spans="1:1">
      <c r="A6410" s="97"/>
    </row>
    <row r="6411" spans="1:1">
      <c r="A6411" s="97"/>
    </row>
    <row r="6412" spans="1:1">
      <c r="A6412" s="97"/>
    </row>
    <row r="6413" spans="1:1">
      <c r="A6413" s="97"/>
    </row>
    <row r="6414" spans="1:1">
      <c r="A6414" s="97"/>
    </row>
    <row r="6415" spans="1:1">
      <c r="A6415" s="97"/>
    </row>
    <row r="6416" spans="1:1">
      <c r="A6416" s="97"/>
    </row>
    <row r="6417" spans="1:1">
      <c r="A6417" s="97"/>
    </row>
    <row r="6418" spans="1:1">
      <c r="A6418" s="97"/>
    </row>
    <row r="6419" spans="1:1">
      <c r="A6419" s="97"/>
    </row>
    <row r="6420" spans="1:1">
      <c r="A6420" s="97"/>
    </row>
    <row r="6421" spans="1:1">
      <c r="A6421" s="97"/>
    </row>
    <row r="6422" spans="1:1">
      <c r="A6422" s="97"/>
    </row>
    <row r="6423" spans="1:1">
      <c r="A6423" s="97"/>
    </row>
    <row r="6424" spans="1:1">
      <c r="A6424" s="97"/>
    </row>
    <row r="6425" spans="1:1">
      <c r="A6425" s="97"/>
    </row>
    <row r="6426" spans="1:1">
      <c r="A6426" s="97"/>
    </row>
    <row r="6427" spans="1:1">
      <c r="A6427" s="97"/>
    </row>
    <row r="6428" spans="1:1">
      <c r="A6428" s="97"/>
    </row>
    <row r="6429" spans="1:1">
      <c r="A6429" s="97"/>
    </row>
    <row r="6430" spans="1:1">
      <c r="A6430" s="97"/>
    </row>
    <row r="6431" spans="1:1">
      <c r="A6431" s="97"/>
    </row>
    <row r="6432" spans="1:1">
      <c r="A6432" s="97"/>
    </row>
    <row r="6433" spans="1:1">
      <c r="A6433" s="97"/>
    </row>
    <row r="6434" spans="1:1">
      <c r="A6434" s="97"/>
    </row>
    <row r="6435" spans="1:1">
      <c r="A6435" s="97"/>
    </row>
    <row r="6436" spans="1:1">
      <c r="A6436" s="97"/>
    </row>
    <row r="6437" spans="1:1">
      <c r="A6437" s="97"/>
    </row>
    <row r="6438" spans="1:1">
      <c r="A6438" s="97"/>
    </row>
    <row r="6439" spans="1:1">
      <c r="A6439" s="97"/>
    </row>
    <row r="6440" spans="1:1">
      <c r="A6440" s="97"/>
    </row>
    <row r="6441" spans="1:1">
      <c r="A6441" s="97"/>
    </row>
    <row r="6442" spans="1:1">
      <c r="A6442" s="97"/>
    </row>
    <row r="6443" spans="1:1">
      <c r="A6443" s="97"/>
    </row>
    <row r="6444" spans="1:1">
      <c r="A6444" s="97"/>
    </row>
    <row r="6445" spans="1:1">
      <c r="A6445" s="97"/>
    </row>
    <row r="6446" spans="1:1">
      <c r="A6446" s="97"/>
    </row>
    <row r="6447" spans="1:1">
      <c r="A6447" s="97"/>
    </row>
    <row r="6448" spans="1:1">
      <c r="A6448" s="97"/>
    </row>
    <row r="6449" spans="1:1">
      <c r="A6449" s="97"/>
    </row>
    <row r="6450" spans="1:1">
      <c r="A6450" s="97"/>
    </row>
    <row r="6451" spans="1:1">
      <c r="A6451" s="97"/>
    </row>
    <row r="6452" spans="1:1">
      <c r="A6452" s="97"/>
    </row>
    <row r="6453" spans="1:1">
      <c r="A6453" s="97"/>
    </row>
    <row r="6454" spans="1:1">
      <c r="A6454" s="97"/>
    </row>
    <row r="6455" spans="1:1">
      <c r="A6455" s="97"/>
    </row>
    <row r="6456" spans="1:1">
      <c r="A6456" s="97"/>
    </row>
    <row r="6457" spans="1:1">
      <c r="A6457" s="97"/>
    </row>
    <row r="6458" spans="1:1">
      <c r="A6458" s="97"/>
    </row>
    <row r="6459" spans="1:1">
      <c r="A6459" s="97"/>
    </row>
    <row r="6460" spans="1:1">
      <c r="A6460" s="97"/>
    </row>
    <row r="6461" spans="1:1">
      <c r="A6461" s="97"/>
    </row>
    <row r="6462" spans="1:1">
      <c r="A6462" s="97"/>
    </row>
    <row r="6463" spans="1:1">
      <c r="A6463" s="97"/>
    </row>
    <row r="6464" spans="1:1">
      <c r="A6464" s="97"/>
    </row>
    <row r="6465" spans="1:1">
      <c r="A6465" s="97"/>
    </row>
    <row r="6466" spans="1:1">
      <c r="A6466" s="97"/>
    </row>
    <row r="6467" spans="1:1">
      <c r="A6467" s="97"/>
    </row>
    <row r="6468" spans="1:1">
      <c r="A6468" s="97"/>
    </row>
    <row r="6469" spans="1:1">
      <c r="A6469" s="97"/>
    </row>
    <row r="6470" spans="1:1">
      <c r="A6470" s="97"/>
    </row>
    <row r="6471" spans="1:1">
      <c r="A6471" s="97"/>
    </row>
    <row r="6472" spans="1:1">
      <c r="A6472" s="97"/>
    </row>
    <row r="6473" spans="1:1">
      <c r="A6473" s="97"/>
    </row>
    <row r="6474" spans="1:1">
      <c r="A6474" s="97"/>
    </row>
    <row r="6475" spans="1:1">
      <c r="A6475" s="97"/>
    </row>
    <row r="6476" spans="1:1">
      <c r="A6476" s="97"/>
    </row>
    <row r="6477" spans="1:1">
      <c r="A6477" s="97"/>
    </row>
    <row r="6478" spans="1:1">
      <c r="A6478" s="97"/>
    </row>
    <row r="6479" spans="1:1">
      <c r="A6479" s="97"/>
    </row>
    <row r="6480" spans="1:1">
      <c r="A6480" s="97"/>
    </row>
    <row r="6481" spans="1:1">
      <c r="A6481" s="97"/>
    </row>
    <row r="6482" spans="1:1">
      <c r="A6482" s="97"/>
    </row>
    <row r="6483" spans="1:1">
      <c r="A6483" s="97"/>
    </row>
    <row r="6484" spans="1:1">
      <c r="A6484" s="97"/>
    </row>
    <row r="6485" spans="1:1">
      <c r="A6485" s="97"/>
    </row>
    <row r="6486" spans="1:1">
      <c r="A6486" s="97"/>
    </row>
    <row r="6487" spans="1:1">
      <c r="A6487" s="97"/>
    </row>
    <row r="6488" spans="1:1">
      <c r="A6488" s="97"/>
    </row>
    <row r="6489" spans="1:1">
      <c r="A6489" s="97"/>
    </row>
    <row r="6490" spans="1:1">
      <c r="A6490" s="97"/>
    </row>
    <row r="6491" spans="1:1">
      <c r="A6491" s="97"/>
    </row>
    <row r="6492" spans="1:1">
      <c r="A6492" s="97"/>
    </row>
    <row r="6493" spans="1:1">
      <c r="A6493" s="97"/>
    </row>
    <row r="6494" spans="1:1">
      <c r="A6494" s="97"/>
    </row>
    <row r="6495" spans="1:1">
      <c r="A6495" s="97"/>
    </row>
    <row r="6496" spans="1:1">
      <c r="A6496" s="97"/>
    </row>
    <row r="6497" spans="1:1">
      <c r="A6497" s="97"/>
    </row>
    <row r="6498" spans="1:1">
      <c r="A6498" s="97"/>
    </row>
    <row r="6499" spans="1:1">
      <c r="A6499" s="97"/>
    </row>
    <row r="6500" spans="1:1">
      <c r="A6500" s="97"/>
    </row>
    <row r="6501" spans="1:1">
      <c r="A6501" s="97"/>
    </row>
    <row r="6502" spans="1:1">
      <c r="A6502" s="97"/>
    </row>
    <row r="6503" spans="1:1">
      <c r="A6503" s="97"/>
    </row>
    <row r="6504" spans="1:1">
      <c r="A6504" s="97"/>
    </row>
    <row r="6505" spans="1:1">
      <c r="A6505" s="97"/>
    </row>
    <row r="6506" spans="1:1">
      <c r="A6506" s="97"/>
    </row>
    <row r="6507" spans="1:1">
      <c r="A6507" s="97"/>
    </row>
    <row r="6508" spans="1:1">
      <c r="A6508" s="97"/>
    </row>
    <row r="6509" spans="1:1">
      <c r="A6509" s="97"/>
    </row>
    <row r="6510" spans="1:1">
      <c r="A6510" s="97"/>
    </row>
    <row r="6511" spans="1:1">
      <c r="A6511" s="97"/>
    </row>
    <row r="6512" spans="1:1">
      <c r="A6512" s="97"/>
    </row>
    <row r="6513" spans="1:1">
      <c r="A6513" s="97"/>
    </row>
    <row r="6514" spans="1:1">
      <c r="A6514" s="97"/>
    </row>
    <row r="6515" spans="1:1">
      <c r="A6515" s="97"/>
    </row>
    <row r="6516" spans="1:1">
      <c r="A6516" s="97"/>
    </row>
    <row r="6517" spans="1:1">
      <c r="A6517" s="97"/>
    </row>
    <row r="6518" spans="1:1">
      <c r="A6518" s="97"/>
    </row>
    <row r="6519" spans="1:1">
      <c r="A6519" s="97"/>
    </row>
    <row r="6520" spans="1:1">
      <c r="A6520" s="97"/>
    </row>
    <row r="6521" spans="1:1">
      <c r="A6521" s="97"/>
    </row>
    <row r="6522" spans="1:1">
      <c r="A6522" s="97"/>
    </row>
    <row r="6523" spans="1:1">
      <c r="A6523" s="97"/>
    </row>
    <row r="6524" spans="1:1">
      <c r="A6524" s="97"/>
    </row>
    <row r="6525" spans="1:1">
      <c r="A6525" s="97"/>
    </row>
    <row r="6526" spans="1:1">
      <c r="A6526" s="97"/>
    </row>
    <row r="6527" spans="1:1">
      <c r="A6527" s="97"/>
    </row>
    <row r="6528" spans="1:1">
      <c r="A6528" s="97"/>
    </row>
    <row r="6529" spans="1:1">
      <c r="A6529" s="97"/>
    </row>
    <row r="6530" spans="1:1">
      <c r="A6530" s="97"/>
    </row>
    <row r="6531" spans="1:1">
      <c r="A6531" s="97"/>
    </row>
    <row r="6532" spans="1:1">
      <c r="A6532" s="97"/>
    </row>
    <row r="6533" spans="1:1">
      <c r="A6533" s="97"/>
    </row>
    <row r="6534" spans="1:1">
      <c r="A6534" s="97"/>
    </row>
    <row r="6535" spans="1:1">
      <c r="A6535" s="97"/>
    </row>
    <row r="6536" spans="1:1">
      <c r="A6536" s="97"/>
    </row>
    <row r="6537" spans="1:1">
      <c r="A6537" s="97"/>
    </row>
    <row r="6538" spans="1:1">
      <c r="A6538" s="97"/>
    </row>
    <row r="6539" spans="1:1">
      <c r="A6539" s="97"/>
    </row>
    <row r="6540" spans="1:1">
      <c r="A6540" s="97"/>
    </row>
    <row r="6541" spans="1:1">
      <c r="A6541" s="97"/>
    </row>
    <row r="6542" spans="1:1">
      <c r="A6542" s="97"/>
    </row>
    <row r="6543" spans="1:1">
      <c r="A6543" s="97"/>
    </row>
    <row r="6544" spans="1:1">
      <c r="A6544" s="97"/>
    </row>
    <row r="6545" spans="1:1">
      <c r="A6545" s="97"/>
    </row>
    <row r="6546" spans="1:1">
      <c r="A6546" s="97"/>
    </row>
    <row r="6547" spans="1:1">
      <c r="A6547" s="97"/>
    </row>
    <row r="6548" spans="1:1">
      <c r="A6548" s="97"/>
    </row>
    <row r="6549" spans="1:1">
      <c r="A6549" s="97"/>
    </row>
    <row r="6550" spans="1:1">
      <c r="A6550" s="97"/>
    </row>
    <row r="6551" spans="1:1">
      <c r="A6551" s="97"/>
    </row>
    <row r="6552" spans="1:1">
      <c r="A6552" s="97"/>
    </row>
    <row r="6553" spans="1:1">
      <c r="A6553" s="97"/>
    </row>
    <row r="6554" spans="1:1">
      <c r="A6554" s="97"/>
    </row>
    <row r="6555" spans="1:1">
      <c r="A6555" s="97"/>
    </row>
    <row r="6556" spans="1:1">
      <c r="A6556" s="97"/>
    </row>
    <row r="6557" spans="1:1">
      <c r="A6557" s="97"/>
    </row>
    <row r="6558" spans="1:1">
      <c r="A6558" s="97"/>
    </row>
    <row r="6559" spans="1:1">
      <c r="A6559" s="97"/>
    </row>
    <row r="6560" spans="1:1">
      <c r="A6560" s="97"/>
    </row>
    <row r="6561" spans="1:1">
      <c r="A6561" s="97"/>
    </row>
    <row r="6562" spans="1:1">
      <c r="A6562" s="97"/>
    </row>
    <row r="6563" spans="1:1">
      <c r="A6563" s="97"/>
    </row>
    <row r="6564" spans="1:1">
      <c r="A6564" s="97"/>
    </row>
    <row r="6565" spans="1:1">
      <c r="A6565" s="97"/>
    </row>
    <row r="6566" spans="1:1">
      <c r="A6566" s="97"/>
    </row>
    <row r="6567" spans="1:1">
      <c r="A6567" s="97"/>
    </row>
    <row r="6568" spans="1:1">
      <c r="A6568" s="97"/>
    </row>
    <row r="6569" spans="1:1">
      <c r="A6569" s="97"/>
    </row>
    <row r="6570" spans="1:1">
      <c r="A6570" s="97"/>
    </row>
    <row r="6571" spans="1:1">
      <c r="A6571" s="97"/>
    </row>
    <row r="6572" spans="1:1">
      <c r="A6572" s="97"/>
    </row>
    <row r="6573" spans="1:1">
      <c r="A6573" s="97"/>
    </row>
    <row r="6574" spans="1:1">
      <c r="A6574" s="97"/>
    </row>
    <row r="6575" spans="1:1">
      <c r="A6575" s="97"/>
    </row>
    <row r="6576" spans="1:1">
      <c r="A6576" s="97"/>
    </row>
    <row r="6577" spans="1:1">
      <c r="A6577" s="97"/>
    </row>
    <row r="6578" spans="1:1">
      <c r="A6578" s="97"/>
    </row>
    <row r="6579" spans="1:1">
      <c r="A6579" s="97"/>
    </row>
    <row r="6580" spans="1:1">
      <c r="A6580" s="97"/>
    </row>
    <row r="6581" spans="1:1">
      <c r="A6581" s="97"/>
    </row>
    <row r="6582" spans="1:1">
      <c r="A6582" s="97"/>
    </row>
    <row r="6583" spans="1:1">
      <c r="A6583" s="97"/>
    </row>
    <row r="6584" spans="1:1">
      <c r="A6584" s="97"/>
    </row>
    <row r="6585" spans="1:1">
      <c r="A6585" s="97"/>
    </row>
    <row r="6586" spans="1:1">
      <c r="A6586" s="97"/>
    </row>
    <row r="6587" spans="1:1">
      <c r="A6587" s="97"/>
    </row>
    <row r="6588" spans="1:1">
      <c r="A6588" s="97"/>
    </row>
    <row r="6589" spans="1:1">
      <c r="A6589" s="97"/>
    </row>
    <row r="6590" spans="1:1">
      <c r="A6590" s="97"/>
    </row>
    <row r="6591" spans="1:1">
      <c r="A6591" s="97"/>
    </row>
    <row r="6592" spans="1:1">
      <c r="A6592" s="97"/>
    </row>
    <row r="6593" spans="1:1">
      <c r="A6593" s="97"/>
    </row>
    <row r="6594" spans="1:1">
      <c r="A6594" s="97"/>
    </row>
    <row r="6595" spans="1:1">
      <c r="A6595" s="97"/>
    </row>
    <row r="6596" spans="1:1">
      <c r="A6596" s="97"/>
    </row>
    <row r="6597" spans="1:1">
      <c r="A6597" s="97"/>
    </row>
    <row r="6598" spans="1:1">
      <c r="A6598" s="97"/>
    </row>
    <row r="6599" spans="1:1">
      <c r="A6599" s="97"/>
    </row>
    <row r="6600" spans="1:1">
      <c r="A6600" s="97"/>
    </row>
    <row r="6601" spans="1:1">
      <c r="A6601" s="97"/>
    </row>
    <row r="6602" spans="1:1">
      <c r="A6602" s="97"/>
    </row>
    <row r="6603" spans="1:1">
      <c r="A6603" s="97"/>
    </row>
    <row r="6604" spans="1:1">
      <c r="A6604" s="97"/>
    </row>
    <row r="6605" spans="1:1">
      <c r="A6605" s="97"/>
    </row>
    <row r="6606" spans="1:1">
      <c r="A6606" s="97"/>
    </row>
    <row r="6607" spans="1:1">
      <c r="A6607" s="97"/>
    </row>
    <row r="6608" spans="1:1">
      <c r="A6608" s="97"/>
    </row>
    <row r="6609" spans="1:1">
      <c r="A6609" s="97"/>
    </row>
    <row r="6610" spans="1:1">
      <c r="A6610" s="97"/>
    </row>
    <row r="6611" spans="1:1">
      <c r="A6611" s="97"/>
    </row>
    <row r="6612" spans="1:1">
      <c r="A6612" s="97"/>
    </row>
    <row r="6613" spans="1:1">
      <c r="A6613" s="97"/>
    </row>
    <row r="6614" spans="1:1">
      <c r="A6614" s="97"/>
    </row>
    <row r="6615" spans="1:1">
      <c r="A6615" s="97"/>
    </row>
    <row r="6616" spans="1:1">
      <c r="A6616" s="97"/>
    </row>
    <row r="6617" spans="1:1">
      <c r="A6617" s="97"/>
    </row>
    <row r="6618" spans="1:1">
      <c r="A6618" s="97"/>
    </row>
    <row r="6619" spans="1:1">
      <c r="A6619" s="97"/>
    </row>
    <row r="6620" spans="1:1">
      <c r="A6620" s="97"/>
    </row>
    <row r="6621" spans="1:1">
      <c r="A6621" s="97"/>
    </row>
    <row r="6622" spans="1:1">
      <c r="A6622" s="97"/>
    </row>
    <row r="6623" spans="1:1">
      <c r="A6623" s="97"/>
    </row>
    <row r="6624" spans="1:1">
      <c r="A6624" s="97"/>
    </row>
    <row r="6625" spans="1:1">
      <c r="A6625" s="97"/>
    </row>
    <row r="6626" spans="1:1">
      <c r="A6626" s="97"/>
    </row>
    <row r="6627" spans="1:1">
      <c r="A6627" s="97"/>
    </row>
    <row r="6628" spans="1:1">
      <c r="A6628" s="97"/>
    </row>
    <row r="6629" spans="1:1">
      <c r="A6629" s="97"/>
    </row>
    <row r="6630" spans="1:1">
      <c r="A6630" s="97"/>
    </row>
    <row r="6631" spans="1:1">
      <c r="A6631" s="97"/>
    </row>
    <row r="6632" spans="1:1">
      <c r="A6632" s="97"/>
    </row>
    <row r="6633" spans="1:1">
      <c r="A6633" s="97"/>
    </row>
    <row r="6634" spans="1:1">
      <c r="A6634" s="97"/>
    </row>
    <row r="6635" spans="1:1">
      <c r="A6635" s="97"/>
    </row>
    <row r="6636" spans="1:1">
      <c r="A6636" s="97"/>
    </row>
    <row r="6637" spans="1:1">
      <c r="A6637" s="97"/>
    </row>
    <row r="6638" spans="1:1">
      <c r="A6638" s="97"/>
    </row>
    <row r="6639" spans="1:1">
      <c r="A6639" s="97"/>
    </row>
    <row r="6640" spans="1:1">
      <c r="A6640" s="97"/>
    </row>
    <row r="6641" spans="1:1">
      <c r="A6641" s="97"/>
    </row>
    <row r="6642" spans="1:1">
      <c r="A6642" s="97"/>
    </row>
    <row r="6643" spans="1:1">
      <c r="A6643" s="97"/>
    </row>
    <row r="6644" spans="1:1">
      <c r="A6644" s="97"/>
    </row>
    <row r="6645" spans="1:1">
      <c r="A6645" s="97"/>
    </row>
    <row r="6646" spans="1:1">
      <c r="A6646" s="97"/>
    </row>
    <row r="6647" spans="1:1">
      <c r="A6647" s="97"/>
    </row>
    <row r="6648" spans="1:1">
      <c r="A6648" s="97"/>
    </row>
    <row r="6649" spans="1:1">
      <c r="A6649" s="97"/>
    </row>
    <row r="6650" spans="1:1">
      <c r="A6650" s="97"/>
    </row>
    <row r="6651" spans="1:1">
      <c r="A6651" s="97"/>
    </row>
    <row r="6652" spans="1:1">
      <c r="A6652" s="97"/>
    </row>
    <row r="6653" spans="1:1">
      <c r="A6653" s="97"/>
    </row>
    <row r="6654" spans="1:1">
      <c r="A6654" s="97"/>
    </row>
    <row r="6655" spans="1:1">
      <c r="A6655" s="97"/>
    </row>
    <row r="6656" spans="1:1">
      <c r="A6656" s="97"/>
    </row>
    <row r="6657" spans="1:1">
      <c r="A6657" s="97"/>
    </row>
    <row r="6658" spans="1:1">
      <c r="A6658" s="97"/>
    </row>
    <row r="6659" spans="1:1">
      <c r="A6659" s="97"/>
    </row>
    <row r="6660" spans="1:1">
      <c r="A6660" s="97"/>
    </row>
    <row r="6661" spans="1:1">
      <c r="A6661" s="97"/>
    </row>
    <row r="6662" spans="1:1">
      <c r="A6662" s="97"/>
    </row>
    <row r="6663" spans="1:1">
      <c r="A6663" s="97"/>
    </row>
    <row r="6664" spans="1:1">
      <c r="A6664" s="97"/>
    </row>
    <row r="6665" spans="1:1">
      <c r="A6665" s="97"/>
    </row>
    <row r="6666" spans="1:1">
      <c r="A6666" s="97"/>
    </row>
    <row r="6667" spans="1:1">
      <c r="A6667" s="97"/>
    </row>
    <row r="6668" spans="1:1">
      <c r="A6668" s="97"/>
    </row>
    <row r="6669" spans="1:1">
      <c r="A6669" s="97"/>
    </row>
    <row r="6670" spans="1:1">
      <c r="A6670" s="97"/>
    </row>
    <row r="6671" spans="1:1">
      <c r="A6671" s="97"/>
    </row>
    <row r="6672" spans="1:1">
      <c r="A6672" s="97"/>
    </row>
    <row r="6673" spans="1:1">
      <c r="A6673" s="97"/>
    </row>
    <row r="6674" spans="1:1">
      <c r="A6674" s="97"/>
    </row>
    <row r="6675" spans="1:1">
      <c r="A6675" s="97"/>
    </row>
    <row r="6676" spans="1:1">
      <c r="A6676" s="97"/>
    </row>
    <row r="6677" spans="1:1">
      <c r="A6677" s="97"/>
    </row>
    <row r="6678" spans="1:1">
      <c r="A6678" s="97"/>
    </row>
    <row r="6679" spans="1:1">
      <c r="A6679" s="97"/>
    </row>
    <row r="6680" spans="1:1">
      <c r="A6680" s="97"/>
    </row>
    <row r="6681" spans="1:1">
      <c r="A6681" s="97"/>
    </row>
    <row r="6682" spans="1:1">
      <c r="A6682" s="97"/>
    </row>
    <row r="6683" spans="1:1">
      <c r="A6683" s="97"/>
    </row>
    <row r="6684" spans="1:1">
      <c r="A6684" s="97"/>
    </row>
    <row r="6685" spans="1:1">
      <c r="A6685" s="97"/>
    </row>
    <row r="6686" spans="1:1">
      <c r="A6686" s="97"/>
    </row>
    <row r="6687" spans="1:1">
      <c r="A6687" s="97"/>
    </row>
    <row r="6688" spans="1:1">
      <c r="A6688" s="97"/>
    </row>
    <row r="6689" spans="1:1">
      <c r="A6689" s="97"/>
    </row>
    <row r="6690" spans="1:1">
      <c r="A6690" s="97"/>
    </row>
    <row r="6691" spans="1:1">
      <c r="A6691" s="97"/>
    </row>
    <row r="6692" spans="1:1">
      <c r="A6692" s="97"/>
    </row>
    <row r="6693" spans="1:1">
      <c r="A6693" s="97"/>
    </row>
    <row r="6694" spans="1:1">
      <c r="A6694" s="97"/>
    </row>
    <row r="6695" spans="1:1">
      <c r="A6695" s="97"/>
    </row>
    <row r="6696" spans="1:1">
      <c r="A6696" s="97"/>
    </row>
    <row r="6697" spans="1:1">
      <c r="A6697" s="97"/>
    </row>
    <row r="6698" spans="1:1">
      <c r="A6698" s="97"/>
    </row>
    <row r="6699" spans="1:1">
      <c r="A6699" s="97"/>
    </row>
    <row r="6700" spans="1:1">
      <c r="A6700" s="97"/>
    </row>
    <row r="6701" spans="1:1">
      <c r="A6701" s="97"/>
    </row>
    <row r="6702" spans="1:1">
      <c r="A6702" s="97"/>
    </row>
    <row r="6703" spans="1:1">
      <c r="A6703" s="97"/>
    </row>
    <row r="6704" spans="1:1">
      <c r="A6704" s="97"/>
    </row>
    <row r="6705" spans="1:1">
      <c r="A6705" s="97"/>
    </row>
    <row r="6706" spans="1:1">
      <c r="A6706" s="97"/>
    </row>
    <row r="6707" spans="1:1">
      <c r="A6707" s="97"/>
    </row>
    <row r="6708" spans="1:1">
      <c r="A6708" s="97"/>
    </row>
    <row r="6709" spans="1:1">
      <c r="A6709" s="97"/>
    </row>
    <row r="6710" spans="1:1">
      <c r="A6710" s="97"/>
    </row>
    <row r="6711" spans="1:1">
      <c r="A6711" s="97"/>
    </row>
    <row r="6712" spans="1:1">
      <c r="A6712" s="97"/>
    </row>
    <row r="6713" spans="1:1">
      <c r="A6713" s="97"/>
    </row>
    <row r="6714" spans="1:1">
      <c r="A6714" s="97"/>
    </row>
    <row r="6715" spans="1:1">
      <c r="A6715" s="97"/>
    </row>
    <row r="6716" spans="1:1">
      <c r="A6716" s="97"/>
    </row>
    <row r="6717" spans="1:1">
      <c r="A6717" s="97"/>
    </row>
    <row r="6718" spans="1:1">
      <c r="A6718" s="97"/>
    </row>
    <row r="6719" spans="1:1">
      <c r="A6719" s="97"/>
    </row>
    <row r="6720" spans="1:1">
      <c r="A6720" s="97"/>
    </row>
    <row r="6721" spans="1:1">
      <c r="A6721" s="97"/>
    </row>
    <row r="6722" spans="1:1">
      <c r="A6722" s="97"/>
    </row>
    <row r="6723" spans="1:1">
      <c r="A6723" s="97"/>
    </row>
    <row r="6724" spans="1:1">
      <c r="A6724" s="97"/>
    </row>
    <row r="6725" spans="1:1">
      <c r="A6725" s="97"/>
    </row>
    <row r="6726" spans="1:1">
      <c r="A6726" s="97"/>
    </row>
    <row r="6727" spans="1:1">
      <c r="A6727" s="97"/>
    </row>
    <row r="6728" spans="1:1">
      <c r="A6728" s="97"/>
    </row>
    <row r="6729" spans="1:1">
      <c r="A6729" s="97"/>
    </row>
    <row r="6730" spans="1:1">
      <c r="A6730" s="97"/>
    </row>
    <row r="6731" spans="1:1">
      <c r="A6731" s="97"/>
    </row>
    <row r="6732" spans="1:1">
      <c r="A6732" s="97"/>
    </row>
    <row r="6733" spans="1:1">
      <c r="A6733" s="97"/>
    </row>
    <row r="6734" spans="1:1">
      <c r="A6734" s="97"/>
    </row>
    <row r="6735" spans="1:1">
      <c r="A6735" s="97"/>
    </row>
    <row r="6736" spans="1:1">
      <c r="A6736" s="97"/>
    </row>
    <row r="6737" spans="1:1">
      <c r="A6737" s="97"/>
    </row>
    <row r="6738" spans="1:1">
      <c r="A6738" s="97"/>
    </row>
    <row r="6739" spans="1:1">
      <c r="A6739" s="97"/>
    </row>
    <row r="6740" spans="1:1">
      <c r="A6740" s="97"/>
    </row>
    <row r="6741" spans="1:1">
      <c r="A6741" s="97"/>
    </row>
    <row r="6742" spans="1:1">
      <c r="A6742" s="97"/>
    </row>
    <row r="6743" spans="1:1">
      <c r="A6743" s="97"/>
    </row>
    <row r="6744" spans="1:1">
      <c r="A6744" s="97"/>
    </row>
    <row r="6745" spans="1:1">
      <c r="A6745" s="97"/>
    </row>
    <row r="6746" spans="1:1">
      <c r="A6746" s="97"/>
    </row>
    <row r="6747" spans="1:1">
      <c r="A6747" s="97"/>
    </row>
    <row r="6748" spans="1:1">
      <c r="A6748" s="97"/>
    </row>
    <row r="6749" spans="1:1">
      <c r="A6749" s="97"/>
    </row>
    <row r="6750" spans="1:1">
      <c r="A6750" s="97"/>
    </row>
    <row r="6751" spans="1:1">
      <c r="A6751" s="97"/>
    </row>
    <row r="6752" spans="1:1">
      <c r="A6752" s="97"/>
    </row>
    <row r="6753" spans="1:1">
      <c r="A6753" s="97"/>
    </row>
    <row r="6754" spans="1:1">
      <c r="A6754" s="97"/>
    </row>
    <row r="6755" spans="1:1">
      <c r="A6755" s="97"/>
    </row>
    <row r="6756" spans="1:1">
      <c r="A6756" s="97"/>
    </row>
    <row r="6757" spans="1:1">
      <c r="A6757" s="97"/>
    </row>
    <row r="6758" spans="1:1">
      <c r="A6758" s="97"/>
    </row>
    <row r="6759" spans="1:1">
      <c r="A6759" s="97"/>
    </row>
    <row r="6760" spans="1:1">
      <c r="A6760" s="97"/>
    </row>
    <row r="6761" spans="1:1">
      <c r="A6761" s="97"/>
    </row>
    <row r="6762" spans="1:1">
      <c r="A6762" s="97"/>
    </row>
    <row r="6763" spans="1:1">
      <c r="A6763" s="97"/>
    </row>
    <row r="6764" spans="1:1">
      <c r="A6764" s="97"/>
    </row>
    <row r="6765" spans="1:1">
      <c r="A6765" s="97"/>
    </row>
    <row r="6766" spans="1:1">
      <c r="A6766" s="97"/>
    </row>
    <row r="6767" spans="1:1">
      <c r="A6767" s="97"/>
    </row>
    <row r="6768" spans="1:1">
      <c r="A6768" s="97"/>
    </row>
    <row r="6769" spans="1:1">
      <c r="A6769" s="97"/>
    </row>
    <row r="6770" spans="1:1">
      <c r="A6770" s="97"/>
    </row>
    <row r="6771" spans="1:1">
      <c r="A6771" s="97"/>
    </row>
    <row r="6772" spans="1:1">
      <c r="A6772" s="97"/>
    </row>
    <row r="6773" spans="1:1">
      <c r="A6773" s="97"/>
    </row>
    <row r="6774" spans="1:1">
      <c r="A6774" s="97"/>
    </row>
    <row r="6775" spans="1:1">
      <c r="A6775" s="97"/>
    </row>
    <row r="6776" spans="1:1">
      <c r="A6776" s="97"/>
    </row>
    <row r="6777" spans="1:1">
      <c r="A6777" s="97"/>
    </row>
    <row r="6778" spans="1:1">
      <c r="A6778" s="97"/>
    </row>
    <row r="6779" spans="1:1">
      <c r="A6779" s="97"/>
    </row>
    <row r="6780" spans="1:1">
      <c r="A6780" s="97"/>
    </row>
    <row r="6781" spans="1:1">
      <c r="A6781" s="97"/>
    </row>
    <row r="6782" spans="1:1">
      <c r="A6782" s="97"/>
    </row>
    <row r="6783" spans="1:1">
      <c r="A6783" s="97"/>
    </row>
    <row r="6784" spans="1:1">
      <c r="A6784" s="97"/>
    </row>
    <row r="6785" spans="1:1">
      <c r="A6785" s="97"/>
    </row>
    <row r="6786" spans="1:1">
      <c r="A6786" s="97"/>
    </row>
    <row r="6787" spans="1:1">
      <c r="A6787" s="97"/>
    </row>
    <row r="6788" spans="1:1">
      <c r="A6788" s="97"/>
    </row>
    <row r="6789" spans="1:1">
      <c r="A6789" s="97"/>
    </row>
    <row r="6790" spans="1:1">
      <c r="A6790" s="97"/>
    </row>
    <row r="6791" spans="1:1">
      <c r="A6791" s="97"/>
    </row>
    <row r="6792" spans="1:1">
      <c r="A6792" s="97"/>
    </row>
    <row r="6793" spans="1:1">
      <c r="A6793" s="97"/>
    </row>
    <row r="6794" spans="1:1">
      <c r="A6794" s="97"/>
    </row>
    <row r="6795" spans="1:1">
      <c r="A6795" s="97"/>
    </row>
    <row r="6796" spans="1:1">
      <c r="A6796" s="97"/>
    </row>
    <row r="6797" spans="1:1">
      <c r="A6797" s="97"/>
    </row>
    <row r="6798" spans="1:1">
      <c r="A6798" s="97"/>
    </row>
    <row r="6799" spans="1:1">
      <c r="A6799" s="97"/>
    </row>
    <row r="6800" spans="1:1">
      <c r="A6800" s="97"/>
    </row>
    <row r="6801" spans="1:1">
      <c r="A6801" s="97"/>
    </row>
    <row r="6802" spans="1:1">
      <c r="A6802" s="97"/>
    </row>
    <row r="6803" spans="1:1">
      <c r="A6803" s="97"/>
    </row>
    <row r="6804" spans="1:1">
      <c r="A6804" s="97"/>
    </row>
    <row r="6805" spans="1:1">
      <c r="A6805" s="97"/>
    </row>
    <row r="6806" spans="1:1">
      <c r="A6806" s="97"/>
    </row>
    <row r="6807" spans="1:1">
      <c r="A6807" s="97"/>
    </row>
    <row r="6808" spans="1:1">
      <c r="A6808" s="97"/>
    </row>
    <row r="6809" spans="1:1">
      <c r="A6809" s="97"/>
    </row>
    <row r="6810" spans="1:1">
      <c r="A6810" s="97"/>
    </row>
    <row r="6811" spans="1:1">
      <c r="A6811" s="97"/>
    </row>
    <row r="6812" spans="1:1">
      <c r="A6812" s="97"/>
    </row>
    <row r="6813" spans="1:1">
      <c r="A6813" s="97"/>
    </row>
    <row r="6814" spans="1:1">
      <c r="A6814" s="97"/>
    </row>
    <row r="6815" spans="1:1">
      <c r="A6815" s="97"/>
    </row>
    <row r="6816" spans="1:1">
      <c r="A6816" s="97"/>
    </row>
    <row r="6817" spans="1:1">
      <c r="A6817" s="97"/>
    </row>
    <row r="6818" spans="1:1">
      <c r="A6818" s="97"/>
    </row>
    <row r="6819" spans="1:1">
      <c r="A6819" s="97"/>
    </row>
    <row r="6820" spans="1:1">
      <c r="A6820" s="97"/>
    </row>
    <row r="6821" spans="1:1">
      <c r="A6821" s="97"/>
    </row>
    <row r="6822" spans="1:1">
      <c r="A6822" s="97"/>
    </row>
    <row r="6823" spans="1:1">
      <c r="A6823" s="97"/>
    </row>
    <row r="6824" spans="1:1">
      <c r="A6824" s="97"/>
    </row>
    <row r="6825" spans="1:1">
      <c r="A6825" s="97"/>
    </row>
    <row r="6826" spans="1:1">
      <c r="A6826" s="97"/>
    </row>
    <row r="6827" spans="1:1">
      <c r="A6827" s="97"/>
    </row>
    <row r="6828" spans="1:1">
      <c r="A6828" s="97"/>
    </row>
    <row r="6829" spans="1:1">
      <c r="A6829" s="97"/>
    </row>
    <row r="6830" spans="1:1">
      <c r="A6830" s="97"/>
    </row>
    <row r="6831" spans="1:1">
      <c r="A6831" s="97"/>
    </row>
    <row r="6832" spans="1:1">
      <c r="A6832" s="97"/>
    </row>
    <row r="6833" spans="1:1">
      <c r="A6833" s="97"/>
    </row>
    <row r="6834" spans="1:1">
      <c r="A6834" s="97"/>
    </row>
    <row r="6835" spans="1:1">
      <c r="A6835" s="97"/>
    </row>
    <row r="6836" spans="1:1">
      <c r="A6836" s="97"/>
    </row>
    <row r="6837" spans="1:1">
      <c r="A6837" s="97"/>
    </row>
    <row r="6838" spans="1:1">
      <c r="A6838" s="97"/>
    </row>
    <row r="6839" spans="1:1">
      <c r="A6839" s="97"/>
    </row>
    <row r="6840" spans="1:1">
      <c r="A6840" s="97"/>
    </row>
    <row r="6841" spans="1:1">
      <c r="A6841" s="97"/>
    </row>
    <row r="6842" spans="1:1">
      <c r="A6842" s="97"/>
    </row>
    <row r="6843" spans="1:1">
      <c r="A6843" s="97"/>
    </row>
    <row r="6844" spans="1:1">
      <c r="A6844" s="97"/>
    </row>
    <row r="6845" spans="1:1">
      <c r="A6845" s="97"/>
    </row>
    <row r="6846" spans="1:1">
      <c r="A6846" s="97"/>
    </row>
    <row r="6847" spans="1:1">
      <c r="A6847" s="97"/>
    </row>
    <row r="6848" spans="1:1">
      <c r="A6848" s="97"/>
    </row>
    <row r="6849" spans="1:1">
      <c r="A6849" s="97"/>
    </row>
    <row r="6850" spans="1:1">
      <c r="A6850" s="97"/>
    </row>
    <row r="6851" spans="1:1">
      <c r="A6851" s="97"/>
    </row>
    <row r="6852" spans="1:1">
      <c r="A6852" s="97"/>
    </row>
    <row r="6853" spans="1:1">
      <c r="A6853" s="97"/>
    </row>
    <row r="6854" spans="1:1">
      <c r="A6854" s="97"/>
    </row>
    <row r="6855" spans="1:1">
      <c r="A6855" s="97"/>
    </row>
    <row r="6856" spans="1:1">
      <c r="A6856" s="97"/>
    </row>
    <row r="6857" spans="1:1">
      <c r="A6857" s="97"/>
    </row>
    <row r="6858" spans="1:1">
      <c r="A6858" s="97"/>
    </row>
    <row r="6859" spans="1:1">
      <c r="A6859" s="97"/>
    </row>
    <row r="6860" spans="1:1">
      <c r="A6860" s="97"/>
    </row>
    <row r="6861" spans="1:1">
      <c r="A6861" s="97"/>
    </row>
    <row r="6862" spans="1:1">
      <c r="A6862" s="97"/>
    </row>
    <row r="6863" spans="1:1">
      <c r="A6863" s="97"/>
    </row>
    <row r="6864" spans="1:1">
      <c r="A6864" s="97"/>
    </row>
    <row r="6865" spans="1:1">
      <c r="A6865" s="97"/>
    </row>
    <row r="6866" spans="1:1">
      <c r="A6866" s="97"/>
    </row>
    <row r="6867" spans="1:1">
      <c r="A6867" s="97"/>
    </row>
    <row r="6868" spans="1:1">
      <c r="A6868" s="97"/>
    </row>
    <row r="6869" spans="1:1">
      <c r="A6869" s="97"/>
    </row>
    <row r="6870" spans="1:1">
      <c r="A6870" s="97"/>
    </row>
    <row r="6871" spans="1:1">
      <c r="A6871" s="97"/>
    </row>
    <row r="6872" spans="1:1">
      <c r="A6872" s="97"/>
    </row>
    <row r="6873" spans="1:1">
      <c r="A6873" s="97"/>
    </row>
    <row r="6874" spans="1:1">
      <c r="A6874" s="97"/>
    </row>
    <row r="6875" spans="1:1">
      <c r="A6875" s="97"/>
    </row>
    <row r="6876" spans="1:1">
      <c r="A6876" s="97"/>
    </row>
    <row r="6877" spans="1:1">
      <c r="A6877" s="97"/>
    </row>
    <row r="6878" spans="1:1">
      <c r="A6878" s="97"/>
    </row>
    <row r="6879" spans="1:1">
      <c r="A6879" s="97"/>
    </row>
    <row r="6880" spans="1:1">
      <c r="A6880" s="97"/>
    </row>
    <row r="6881" spans="1:1">
      <c r="A6881" s="97"/>
    </row>
    <row r="6882" spans="1:1">
      <c r="A6882" s="97"/>
    </row>
    <row r="6883" spans="1:1">
      <c r="A6883" s="97"/>
    </row>
    <row r="6884" spans="1:1">
      <c r="A6884" s="97"/>
    </row>
    <row r="6885" spans="1:1">
      <c r="A6885" s="97"/>
    </row>
    <row r="6886" spans="1:1">
      <c r="A6886" s="97"/>
    </row>
    <row r="6887" spans="1:1">
      <c r="A6887" s="97"/>
    </row>
    <row r="6888" spans="1:1">
      <c r="A6888" s="97"/>
    </row>
    <row r="6889" spans="1:1">
      <c r="A6889" s="97"/>
    </row>
    <row r="6890" spans="1:1">
      <c r="A6890" s="97"/>
    </row>
    <row r="6891" spans="1:1">
      <c r="A6891" s="97"/>
    </row>
    <row r="6892" spans="1:1">
      <c r="A6892" s="97"/>
    </row>
    <row r="6893" spans="1:1">
      <c r="A6893" s="97"/>
    </row>
    <row r="6894" spans="1:1">
      <c r="A6894" s="97"/>
    </row>
    <row r="6895" spans="1:1">
      <c r="A6895" s="97"/>
    </row>
    <row r="6896" spans="1:1">
      <c r="A6896" s="97"/>
    </row>
    <row r="6897" spans="1:1">
      <c r="A6897" s="97"/>
    </row>
    <row r="6898" spans="1:1">
      <c r="A6898" s="97"/>
    </row>
    <row r="6899" spans="1:1">
      <c r="A6899" s="97"/>
    </row>
    <row r="6900" spans="1:1">
      <c r="A6900" s="97"/>
    </row>
    <row r="6901" spans="1:1">
      <c r="A6901" s="97"/>
    </row>
    <row r="6902" spans="1:1">
      <c r="A6902" s="97"/>
    </row>
    <row r="6903" spans="1:1">
      <c r="A6903" s="97"/>
    </row>
    <row r="6904" spans="1:1">
      <c r="A6904" s="97"/>
    </row>
    <row r="6905" spans="1:1">
      <c r="A6905" s="97"/>
    </row>
    <row r="6906" spans="1:1">
      <c r="A6906" s="97"/>
    </row>
    <row r="6907" spans="1:1">
      <c r="A6907" s="97"/>
    </row>
    <row r="6908" spans="1:1">
      <c r="A6908" s="97"/>
    </row>
    <row r="6909" spans="1:1">
      <c r="A6909" s="97"/>
    </row>
    <row r="6910" spans="1:1">
      <c r="A6910" s="97"/>
    </row>
    <row r="6911" spans="1:1">
      <c r="A6911" s="97"/>
    </row>
    <row r="6912" spans="1:1">
      <c r="A6912" s="97"/>
    </row>
    <row r="6913" spans="1:1">
      <c r="A6913" s="97"/>
    </row>
    <row r="6914" spans="1:1">
      <c r="A6914" s="97"/>
    </row>
    <row r="6915" spans="1:1">
      <c r="A6915" s="97"/>
    </row>
    <row r="6916" spans="1:1">
      <c r="A6916" s="97"/>
    </row>
    <row r="6917" spans="1:1">
      <c r="A6917" s="97"/>
    </row>
    <row r="6918" spans="1:1">
      <c r="A6918" s="97"/>
    </row>
    <row r="6919" spans="1:1">
      <c r="A6919" s="97"/>
    </row>
    <row r="6920" spans="1:1">
      <c r="A6920" s="97"/>
    </row>
    <row r="6921" spans="1:1">
      <c r="A6921" s="97"/>
    </row>
    <row r="6922" spans="1:1">
      <c r="A6922" s="97"/>
    </row>
    <row r="6923" spans="1:1">
      <c r="A6923" s="97"/>
    </row>
    <row r="6924" spans="1:1">
      <c r="A6924" s="97"/>
    </row>
    <row r="6925" spans="1:1">
      <c r="A6925" s="97"/>
    </row>
    <row r="6926" spans="1:1">
      <c r="A6926" s="97"/>
    </row>
    <row r="6927" spans="1:1">
      <c r="A6927" s="97"/>
    </row>
    <row r="6928" spans="1:1">
      <c r="A6928" s="97"/>
    </row>
    <row r="6929" spans="1:1">
      <c r="A6929" s="97"/>
    </row>
    <row r="6930" spans="1:1">
      <c r="A6930" s="97"/>
    </row>
    <row r="6931" spans="1:1">
      <c r="A6931" s="97"/>
    </row>
    <row r="6932" spans="1:1">
      <c r="A6932" s="97"/>
    </row>
    <row r="6933" spans="1:1">
      <c r="A6933" s="97"/>
    </row>
    <row r="6934" spans="1:1">
      <c r="A6934" s="97"/>
    </row>
    <row r="6935" spans="1:1">
      <c r="A6935" s="97"/>
    </row>
    <row r="6936" spans="1:1">
      <c r="A6936" s="97"/>
    </row>
    <row r="6937" spans="1:1">
      <c r="A6937" s="97"/>
    </row>
    <row r="6938" spans="1:1">
      <c r="A6938" s="97"/>
    </row>
    <row r="6939" spans="1:1">
      <c r="A6939" s="97"/>
    </row>
    <row r="6940" spans="1:1">
      <c r="A6940" s="97"/>
    </row>
    <row r="6941" spans="1:1">
      <c r="A6941" s="97"/>
    </row>
    <row r="6942" spans="1:1">
      <c r="A6942" s="97"/>
    </row>
    <row r="6943" spans="1:1">
      <c r="A6943" s="97"/>
    </row>
    <row r="6944" spans="1:1">
      <c r="A6944" s="97"/>
    </row>
    <row r="6945" spans="1:1">
      <c r="A6945" s="97"/>
    </row>
    <row r="6946" spans="1:1">
      <c r="A6946" s="97"/>
    </row>
    <row r="6947" spans="1:1">
      <c r="A6947" s="97"/>
    </row>
    <row r="6948" spans="1:1">
      <c r="A6948" s="97"/>
    </row>
    <row r="6949" spans="1:1">
      <c r="A6949" s="97"/>
    </row>
    <row r="6950" spans="1:1">
      <c r="A6950" s="97"/>
    </row>
    <row r="6951" spans="1:1">
      <c r="A6951" s="97"/>
    </row>
    <row r="6952" spans="1:1">
      <c r="A6952" s="97"/>
    </row>
    <row r="6953" spans="1:1">
      <c r="A6953" s="97"/>
    </row>
    <row r="6954" spans="1:1">
      <c r="A6954" s="97"/>
    </row>
    <row r="6955" spans="1:1">
      <c r="A6955" s="97"/>
    </row>
    <row r="6956" spans="1:1">
      <c r="A6956" s="97"/>
    </row>
    <row r="6957" spans="1:1">
      <c r="A6957" s="97"/>
    </row>
    <row r="6958" spans="1:1">
      <c r="A6958" s="97"/>
    </row>
    <row r="6959" spans="1:1">
      <c r="A6959" s="97"/>
    </row>
    <row r="6960" spans="1:1">
      <c r="A6960" s="97"/>
    </row>
    <row r="6961" spans="1:1">
      <c r="A6961" s="97"/>
    </row>
    <row r="6962" spans="1:1">
      <c r="A6962" s="97"/>
    </row>
    <row r="6963" spans="1:1">
      <c r="A6963" s="97"/>
    </row>
    <row r="6964" spans="1:1">
      <c r="A6964" s="97"/>
    </row>
    <row r="6965" spans="1:1">
      <c r="A6965" s="97"/>
    </row>
    <row r="6966" spans="1:1">
      <c r="A6966" s="97"/>
    </row>
    <row r="6967" spans="1:1">
      <c r="A6967" s="97"/>
    </row>
    <row r="6968" spans="1:1">
      <c r="A6968" s="97"/>
    </row>
    <row r="6969" spans="1:1">
      <c r="A6969" s="97"/>
    </row>
    <row r="6970" spans="1:1">
      <c r="A6970" s="97"/>
    </row>
    <row r="6971" spans="1:1">
      <c r="A6971" s="97"/>
    </row>
    <row r="6972" spans="1:1">
      <c r="A6972" s="97"/>
    </row>
    <row r="6973" spans="1:1">
      <c r="A6973" s="97"/>
    </row>
    <row r="6974" spans="1:1">
      <c r="A6974" s="97"/>
    </row>
    <row r="6975" spans="1:1">
      <c r="A6975" s="97"/>
    </row>
    <row r="6976" spans="1:1">
      <c r="A6976" s="97"/>
    </row>
    <row r="6977" spans="1:1">
      <c r="A6977" s="97"/>
    </row>
    <row r="6978" spans="1:1">
      <c r="A6978" s="97"/>
    </row>
    <row r="6979" spans="1:1">
      <c r="A6979" s="97"/>
    </row>
    <row r="6980" spans="1:1">
      <c r="A6980" s="97"/>
    </row>
    <row r="6981" spans="1:1">
      <c r="A6981" s="97"/>
    </row>
    <row r="6982" spans="1:1">
      <c r="A6982" s="97"/>
    </row>
    <row r="6983" spans="1:1">
      <c r="A6983" s="97"/>
    </row>
    <row r="6984" spans="1:1">
      <c r="A6984" s="97"/>
    </row>
    <row r="6985" spans="1:1">
      <c r="A6985" s="97"/>
    </row>
    <row r="6986" spans="1:1">
      <c r="A6986" s="97"/>
    </row>
    <row r="6987" spans="1:1">
      <c r="A6987" s="97"/>
    </row>
    <row r="6988" spans="1:1">
      <c r="A6988" s="97"/>
    </row>
    <row r="6989" spans="1:1">
      <c r="A6989" s="97"/>
    </row>
    <row r="6990" spans="1:1">
      <c r="A6990" s="97"/>
    </row>
    <row r="6991" spans="1:1">
      <c r="A6991" s="97"/>
    </row>
    <row r="6992" spans="1:1">
      <c r="A6992" s="97"/>
    </row>
    <row r="6993" spans="1:1">
      <c r="A6993" s="97"/>
    </row>
    <row r="6994" spans="1:1">
      <c r="A6994" s="97"/>
    </row>
    <row r="6995" spans="1:1">
      <c r="A6995" s="97"/>
    </row>
    <row r="6996" spans="1:1">
      <c r="A6996" s="97"/>
    </row>
    <row r="6997" spans="1:1">
      <c r="A6997" s="97"/>
    </row>
    <row r="6998" spans="1:1">
      <c r="A6998" s="97"/>
    </row>
    <row r="6999" spans="1:1">
      <c r="A6999" s="97"/>
    </row>
    <row r="7000" spans="1:1">
      <c r="A7000" s="97"/>
    </row>
    <row r="7001" spans="1:1">
      <c r="A7001" s="97"/>
    </row>
    <row r="7002" spans="1:1">
      <c r="A7002" s="97"/>
    </row>
    <row r="7003" spans="1:1">
      <c r="A7003" s="97"/>
    </row>
    <row r="7004" spans="1:1">
      <c r="A7004" s="97"/>
    </row>
    <row r="7005" spans="1:1">
      <c r="A7005" s="97"/>
    </row>
    <row r="7006" spans="1:1">
      <c r="A7006" s="97"/>
    </row>
    <row r="7007" spans="1:1">
      <c r="A7007" s="97"/>
    </row>
    <row r="7008" spans="1:1">
      <c r="A7008" s="97"/>
    </row>
    <row r="7009" spans="1:1">
      <c r="A7009" s="97"/>
    </row>
    <row r="7010" spans="1:1">
      <c r="A7010" s="97"/>
    </row>
    <row r="7011" spans="1:1">
      <c r="A7011" s="97"/>
    </row>
    <row r="7012" spans="1:1">
      <c r="A7012" s="97"/>
    </row>
    <row r="7013" spans="1:1">
      <c r="A7013" s="97"/>
    </row>
    <row r="7014" spans="1:1">
      <c r="A7014" s="97"/>
    </row>
    <row r="7015" spans="1:1">
      <c r="A7015" s="97"/>
    </row>
    <row r="7016" spans="1:1">
      <c r="A7016" s="97"/>
    </row>
    <row r="7017" spans="1:1">
      <c r="A7017" s="97"/>
    </row>
    <row r="7018" spans="1:1">
      <c r="A7018" s="97"/>
    </row>
    <row r="7019" spans="1:1">
      <c r="A7019" s="97"/>
    </row>
    <row r="7020" spans="1:1">
      <c r="A7020" s="97"/>
    </row>
    <row r="7021" spans="1:1">
      <c r="A7021" s="97"/>
    </row>
    <row r="7022" spans="1:1">
      <c r="A7022" s="97"/>
    </row>
    <row r="7023" spans="1:1">
      <c r="A7023" s="97"/>
    </row>
    <row r="7024" spans="1:1">
      <c r="A7024" s="97"/>
    </row>
    <row r="7025" spans="1:1">
      <c r="A7025" s="97"/>
    </row>
    <row r="7026" spans="1:1">
      <c r="A7026" s="97"/>
    </row>
    <row r="7027" spans="1:1">
      <c r="A7027" s="97"/>
    </row>
    <row r="7028" spans="1:1">
      <c r="A7028" s="97"/>
    </row>
    <row r="7029" spans="1:1">
      <c r="A7029" s="97"/>
    </row>
    <row r="7030" spans="1:1">
      <c r="A7030" s="97"/>
    </row>
    <row r="7031" spans="1:1">
      <c r="A7031" s="97"/>
    </row>
    <row r="7032" spans="1:1">
      <c r="A7032" s="97"/>
    </row>
    <row r="7033" spans="1:1">
      <c r="A7033" s="97"/>
    </row>
    <row r="7034" spans="1:1">
      <c r="A7034" s="97"/>
    </row>
    <row r="7035" spans="1:1">
      <c r="A7035" s="97"/>
    </row>
    <row r="7036" spans="1:1">
      <c r="A7036" s="97"/>
    </row>
    <row r="7037" spans="1:1">
      <c r="A7037" s="97"/>
    </row>
    <row r="7038" spans="1:1">
      <c r="A7038" s="97"/>
    </row>
    <row r="7039" spans="1:1">
      <c r="A7039" s="97"/>
    </row>
    <row r="7040" spans="1:1">
      <c r="A7040" s="97"/>
    </row>
    <row r="7041" spans="1:1">
      <c r="A7041" s="97"/>
    </row>
    <row r="7042" spans="1:1">
      <c r="A7042" s="97"/>
    </row>
    <row r="7043" spans="1:1">
      <c r="A7043" s="97"/>
    </row>
    <row r="7044" spans="1:1">
      <c r="A7044" s="97"/>
    </row>
    <row r="7045" spans="1:1">
      <c r="A7045" s="97"/>
    </row>
    <row r="7046" spans="1:1">
      <c r="A7046" s="97"/>
    </row>
    <row r="7047" spans="1:1">
      <c r="A7047" s="97"/>
    </row>
    <row r="7048" spans="1:1">
      <c r="A7048" s="97"/>
    </row>
    <row r="7049" spans="1:1">
      <c r="A7049" s="97"/>
    </row>
    <row r="7050" spans="1:1">
      <c r="A7050" s="97"/>
    </row>
    <row r="7051" spans="1:1">
      <c r="A7051" s="97"/>
    </row>
    <row r="7052" spans="1:1">
      <c r="A7052" s="97"/>
    </row>
    <row r="7053" spans="1:1">
      <c r="A7053" s="97"/>
    </row>
    <row r="7054" spans="1:1">
      <c r="A7054" s="97"/>
    </row>
    <row r="7055" spans="1:1">
      <c r="A7055" s="97"/>
    </row>
    <row r="7056" spans="1:1">
      <c r="A7056" s="97"/>
    </row>
    <row r="7057" spans="1:1">
      <c r="A7057" s="97"/>
    </row>
    <row r="7058" spans="1:1">
      <c r="A7058" s="97"/>
    </row>
    <row r="7059" spans="1:1">
      <c r="A7059" s="97"/>
    </row>
    <row r="7060" spans="1:1">
      <c r="A7060" s="97"/>
    </row>
    <row r="7061" spans="1:1">
      <c r="A7061" s="97"/>
    </row>
    <row r="7062" spans="1:1">
      <c r="A7062" s="97"/>
    </row>
    <row r="7063" spans="1:1">
      <c r="A7063" s="97"/>
    </row>
    <row r="7064" spans="1:1">
      <c r="A7064" s="97"/>
    </row>
    <row r="7065" spans="1:1">
      <c r="A7065" s="97"/>
    </row>
    <row r="7066" spans="1:1">
      <c r="A7066" s="97"/>
    </row>
    <row r="7067" spans="1:1">
      <c r="A7067" s="97"/>
    </row>
    <row r="7068" spans="1:1">
      <c r="A7068" s="97"/>
    </row>
    <row r="7069" spans="1:1">
      <c r="A7069" s="97"/>
    </row>
    <row r="7070" spans="1:1">
      <c r="A7070" s="97"/>
    </row>
    <row r="7071" spans="1:1">
      <c r="A7071" s="97"/>
    </row>
    <row r="7072" spans="1:1">
      <c r="A7072" s="97"/>
    </row>
    <row r="7073" spans="1:1">
      <c r="A7073" s="97"/>
    </row>
    <row r="7074" spans="1:1">
      <c r="A7074" s="97"/>
    </row>
    <row r="7075" spans="1:1">
      <c r="A7075" s="97"/>
    </row>
    <row r="7076" spans="1:1">
      <c r="A7076" s="97"/>
    </row>
    <row r="7077" spans="1:1">
      <c r="A7077" s="97"/>
    </row>
    <row r="7078" spans="1:1">
      <c r="A7078" s="97"/>
    </row>
    <row r="7079" spans="1:1">
      <c r="A7079" s="97"/>
    </row>
    <row r="7080" spans="1:1">
      <c r="A7080" s="97"/>
    </row>
    <row r="7081" spans="1:1">
      <c r="A7081" s="97"/>
    </row>
    <row r="7082" spans="1:1">
      <c r="A7082" s="97"/>
    </row>
    <row r="7083" spans="1:1">
      <c r="A7083" s="97"/>
    </row>
    <row r="7084" spans="1:1">
      <c r="A7084" s="97"/>
    </row>
    <row r="7085" spans="1:1">
      <c r="A7085" s="97"/>
    </row>
    <row r="7086" spans="1:1">
      <c r="A7086" s="97"/>
    </row>
    <row r="7087" spans="1:1">
      <c r="A7087" s="97"/>
    </row>
    <row r="7088" spans="1:1">
      <c r="A7088" s="97"/>
    </row>
    <row r="7089" spans="1:1">
      <c r="A7089" s="97"/>
    </row>
    <row r="7090" spans="1:1">
      <c r="A7090" s="97"/>
    </row>
    <row r="7091" spans="1:1">
      <c r="A7091" s="97"/>
    </row>
    <row r="7092" spans="1:1">
      <c r="A7092" s="97"/>
    </row>
    <row r="7093" spans="1:1">
      <c r="A7093" s="97"/>
    </row>
    <row r="7094" spans="1:1">
      <c r="A7094" s="97"/>
    </row>
    <row r="7095" spans="1:1">
      <c r="A7095" s="97"/>
    </row>
    <row r="7096" spans="1:1">
      <c r="A7096" s="97"/>
    </row>
    <row r="7097" spans="1:1">
      <c r="A7097" s="97"/>
    </row>
    <row r="7098" spans="1:1">
      <c r="A7098" s="97"/>
    </row>
    <row r="7099" spans="1:1">
      <c r="A7099" s="97"/>
    </row>
    <row r="7100" spans="1:1">
      <c r="A7100" s="97"/>
    </row>
    <row r="7101" spans="1:1">
      <c r="A7101" s="97"/>
    </row>
    <row r="7102" spans="1:1">
      <c r="A7102" s="97"/>
    </row>
    <row r="7103" spans="1:1">
      <c r="A7103" s="97"/>
    </row>
    <row r="7104" spans="1:1">
      <c r="A7104" s="97"/>
    </row>
    <row r="7105" spans="1:1">
      <c r="A7105" s="97"/>
    </row>
    <row r="7106" spans="1:1">
      <c r="A7106" s="97"/>
    </row>
    <row r="7107" spans="1:1">
      <c r="A7107" s="97"/>
    </row>
    <row r="7108" spans="1:1">
      <c r="A7108" s="97"/>
    </row>
    <row r="7109" spans="1:1">
      <c r="A7109" s="97"/>
    </row>
    <row r="7110" spans="1:1">
      <c r="A7110" s="97"/>
    </row>
    <row r="7111" spans="1:1">
      <c r="A7111" s="97"/>
    </row>
    <row r="7112" spans="1:1">
      <c r="A7112" s="97"/>
    </row>
    <row r="7113" spans="1:1">
      <c r="A7113" s="97"/>
    </row>
    <row r="7114" spans="1:1">
      <c r="A7114" s="97"/>
    </row>
    <row r="7115" spans="1:1">
      <c r="A7115" s="97"/>
    </row>
    <row r="7116" spans="1:1">
      <c r="A7116" s="97"/>
    </row>
    <row r="7117" spans="1:1">
      <c r="A7117" s="97"/>
    </row>
    <row r="7118" spans="1:1">
      <c r="A7118" s="97"/>
    </row>
    <row r="7119" spans="1:1">
      <c r="A7119" s="97"/>
    </row>
    <row r="7120" spans="1:1">
      <c r="A7120" s="97"/>
    </row>
    <row r="7121" spans="1:1">
      <c r="A7121" s="97"/>
    </row>
    <row r="7122" spans="1:1">
      <c r="A7122" s="97"/>
    </row>
    <row r="7123" spans="1:1">
      <c r="A7123" s="97"/>
    </row>
    <row r="7124" spans="1:1">
      <c r="A7124" s="97"/>
    </row>
    <row r="7125" spans="1:1">
      <c r="A7125" s="97"/>
    </row>
    <row r="7126" spans="1:1">
      <c r="A7126" s="97"/>
    </row>
    <row r="7127" spans="1:1">
      <c r="A7127" s="97"/>
    </row>
    <row r="7128" spans="1:1">
      <c r="A7128" s="97"/>
    </row>
    <row r="7129" spans="1:1">
      <c r="A7129" s="97"/>
    </row>
    <row r="7130" spans="1:1">
      <c r="A7130" s="97"/>
    </row>
    <row r="7131" spans="1:1">
      <c r="A7131" s="97"/>
    </row>
    <row r="7132" spans="1:1">
      <c r="A7132" s="97"/>
    </row>
    <row r="7133" spans="1:1">
      <c r="A7133" s="97"/>
    </row>
    <row r="7134" spans="1:1">
      <c r="A7134" s="97"/>
    </row>
    <row r="7135" spans="1:1">
      <c r="A7135" s="97"/>
    </row>
    <row r="7136" spans="1:1">
      <c r="A7136" s="97"/>
    </row>
    <row r="7137" spans="1:1">
      <c r="A7137" s="97"/>
    </row>
    <row r="7138" spans="1:1">
      <c r="A7138" s="97"/>
    </row>
    <row r="7139" spans="1:1">
      <c r="A7139" s="97"/>
    </row>
    <row r="7140" spans="1:1">
      <c r="A7140" s="97"/>
    </row>
    <row r="7141" spans="1:1">
      <c r="A7141" s="97"/>
    </row>
    <row r="7142" spans="1:1">
      <c r="A7142" s="97"/>
    </row>
    <row r="7143" spans="1:1">
      <c r="A7143" s="97"/>
    </row>
    <row r="7144" spans="1:1">
      <c r="A7144" s="97"/>
    </row>
    <row r="7145" spans="1:1">
      <c r="A7145" s="97"/>
    </row>
    <row r="7146" spans="1:1">
      <c r="A7146" s="97"/>
    </row>
    <row r="7147" spans="1:1">
      <c r="A7147" s="97"/>
    </row>
    <row r="7148" spans="1:1">
      <c r="A7148" s="97"/>
    </row>
    <row r="7149" spans="1:1">
      <c r="A7149" s="97"/>
    </row>
    <row r="7150" spans="1:1">
      <c r="A7150" s="97"/>
    </row>
    <row r="7151" spans="1:1">
      <c r="A7151" s="97"/>
    </row>
    <row r="7152" spans="1:1">
      <c r="A7152" s="97"/>
    </row>
    <row r="7153" spans="1:1">
      <c r="A7153" s="97"/>
    </row>
    <row r="7154" spans="1:1">
      <c r="A7154" s="97"/>
    </row>
    <row r="7155" spans="1:1">
      <c r="A7155" s="97"/>
    </row>
    <row r="7156" spans="1:1">
      <c r="A7156" s="97"/>
    </row>
    <row r="7157" spans="1:1">
      <c r="A7157" s="97"/>
    </row>
    <row r="7158" spans="1:1">
      <c r="A7158" s="97"/>
    </row>
    <row r="7159" spans="1:1">
      <c r="A7159" s="97"/>
    </row>
    <row r="7160" spans="1:1">
      <c r="A7160" s="97"/>
    </row>
    <row r="7161" spans="1:1">
      <c r="A7161" s="97"/>
    </row>
    <row r="7162" spans="1:1">
      <c r="A7162" s="97"/>
    </row>
    <row r="7163" spans="1:1">
      <c r="A7163" s="97"/>
    </row>
    <row r="7164" spans="1:1">
      <c r="A7164" s="97"/>
    </row>
    <row r="7165" spans="1:1">
      <c r="A7165" s="97"/>
    </row>
    <row r="7166" spans="1:1">
      <c r="A7166" s="97"/>
    </row>
    <row r="7167" spans="1:1">
      <c r="A7167" s="97"/>
    </row>
    <row r="7168" spans="1:1">
      <c r="A7168" s="97"/>
    </row>
    <row r="7169" spans="1:1">
      <c r="A7169" s="97"/>
    </row>
    <row r="7170" spans="1:1">
      <c r="A7170" s="97"/>
    </row>
    <row r="7171" spans="1:1">
      <c r="A7171" s="97"/>
    </row>
    <row r="7172" spans="1:1">
      <c r="A7172" s="97"/>
    </row>
    <row r="7173" spans="1:1">
      <c r="A7173" s="97"/>
    </row>
    <row r="7174" spans="1:1">
      <c r="A7174" s="97"/>
    </row>
    <row r="7175" spans="1:1">
      <c r="A7175" s="97"/>
    </row>
    <row r="7176" spans="1:1">
      <c r="A7176" s="97"/>
    </row>
    <row r="7177" spans="1:1">
      <c r="A7177" s="97"/>
    </row>
    <row r="7178" spans="1:1">
      <c r="A7178" s="97"/>
    </row>
    <row r="7179" spans="1:1">
      <c r="A7179" s="97"/>
    </row>
    <row r="7180" spans="1:1">
      <c r="A7180" s="97"/>
    </row>
    <row r="7181" spans="1:1">
      <c r="A7181" s="97"/>
    </row>
    <row r="7182" spans="1:1">
      <c r="A7182" s="97"/>
    </row>
    <row r="7183" spans="1:1">
      <c r="A7183" s="97"/>
    </row>
    <row r="7184" spans="1:1">
      <c r="A7184" s="97"/>
    </row>
    <row r="7185" spans="1:1">
      <c r="A7185" s="97"/>
    </row>
    <row r="7186" spans="1:1">
      <c r="A7186" s="97"/>
    </row>
    <row r="7187" spans="1:1">
      <c r="A7187" s="97"/>
    </row>
    <row r="7188" spans="1:1">
      <c r="A7188" s="97"/>
    </row>
    <row r="7189" spans="1:1">
      <c r="A7189" s="97"/>
    </row>
    <row r="7190" spans="1:1">
      <c r="A7190" s="97"/>
    </row>
    <row r="7191" spans="1:1">
      <c r="A7191" s="97"/>
    </row>
    <row r="7192" spans="1:1">
      <c r="A7192" s="97"/>
    </row>
    <row r="7193" spans="1:1">
      <c r="A7193" s="97"/>
    </row>
    <row r="7194" spans="1:1">
      <c r="A7194" s="97"/>
    </row>
    <row r="7195" spans="1:1">
      <c r="A7195" s="97"/>
    </row>
    <row r="7196" spans="1:1">
      <c r="A7196" s="97"/>
    </row>
    <row r="7197" spans="1:1">
      <c r="A7197" s="97"/>
    </row>
    <row r="7198" spans="1:1">
      <c r="A7198" s="97"/>
    </row>
    <row r="7199" spans="1:1">
      <c r="A7199" s="97"/>
    </row>
    <row r="7200" spans="1:1">
      <c r="A7200" s="97"/>
    </row>
    <row r="7201" spans="1:1">
      <c r="A7201" s="97"/>
    </row>
    <row r="7202" spans="1:1">
      <c r="A7202" s="97"/>
    </row>
    <row r="7203" spans="1:1">
      <c r="A7203" s="97"/>
    </row>
    <row r="7204" spans="1:1">
      <c r="A7204" s="97"/>
    </row>
    <row r="7205" spans="1:1">
      <c r="A7205" s="97"/>
    </row>
    <row r="7206" spans="1:1">
      <c r="A7206" s="97"/>
    </row>
    <row r="7207" spans="1:1">
      <c r="A7207" s="97"/>
    </row>
    <row r="7208" spans="1:1">
      <c r="A7208" s="97"/>
    </row>
    <row r="7209" spans="1:1">
      <c r="A7209" s="97"/>
    </row>
    <row r="7210" spans="1:1">
      <c r="A7210" s="97"/>
    </row>
    <row r="7211" spans="1:1">
      <c r="A7211" s="97"/>
    </row>
    <row r="7212" spans="1:1">
      <c r="A7212" s="97"/>
    </row>
    <row r="7213" spans="1:1">
      <c r="A7213" s="97"/>
    </row>
    <row r="7214" spans="1:1">
      <c r="A7214" s="97"/>
    </row>
    <row r="7215" spans="1:1">
      <c r="A7215" s="97"/>
    </row>
    <row r="7216" spans="1:1">
      <c r="A7216" s="97"/>
    </row>
    <row r="7217" spans="1:1">
      <c r="A7217" s="97"/>
    </row>
    <row r="7218" spans="1:1">
      <c r="A7218" s="97"/>
    </row>
    <row r="7219" spans="1:1">
      <c r="A7219" s="97"/>
    </row>
    <row r="7220" spans="1:1">
      <c r="A7220" s="97"/>
    </row>
    <row r="7221" spans="1:1">
      <c r="A7221" s="97"/>
    </row>
    <row r="7222" spans="1:1">
      <c r="A7222" s="97"/>
    </row>
    <row r="7223" spans="1:1">
      <c r="A7223" s="97"/>
    </row>
    <row r="7224" spans="1:1">
      <c r="A7224" s="97"/>
    </row>
    <row r="7225" spans="1:1">
      <c r="A7225" s="97"/>
    </row>
    <row r="7226" spans="1:1">
      <c r="A7226" s="97"/>
    </row>
    <row r="7227" spans="1:1">
      <c r="A7227" s="97"/>
    </row>
    <row r="7228" spans="1:1">
      <c r="A7228" s="97"/>
    </row>
    <row r="7229" spans="1:1">
      <c r="A7229" s="97"/>
    </row>
    <row r="7230" spans="1:1">
      <c r="A7230" s="97"/>
    </row>
    <row r="7231" spans="1:1">
      <c r="A7231" s="97"/>
    </row>
    <row r="7232" spans="1:1">
      <c r="A7232" s="97"/>
    </row>
    <row r="7233" spans="1:1">
      <c r="A7233" s="97"/>
    </row>
    <row r="7234" spans="1:1">
      <c r="A7234" s="97"/>
    </row>
    <row r="7235" spans="1:1">
      <c r="A7235" s="97"/>
    </row>
    <row r="7236" spans="1:1">
      <c r="A7236" s="97"/>
    </row>
    <row r="7237" spans="1:1">
      <c r="A7237" s="97"/>
    </row>
    <row r="7238" spans="1:1">
      <c r="A7238" s="97"/>
    </row>
    <row r="7239" spans="1:1">
      <c r="A7239" s="97"/>
    </row>
    <row r="7240" spans="1:1">
      <c r="A7240" s="97"/>
    </row>
    <row r="7241" spans="1:1">
      <c r="A7241" s="97"/>
    </row>
    <row r="7242" spans="1:1">
      <c r="A7242" s="97"/>
    </row>
    <row r="7243" spans="1:1">
      <c r="A7243" s="97"/>
    </row>
    <row r="7244" spans="1:1">
      <c r="A7244" s="97"/>
    </row>
    <row r="7245" spans="1:1">
      <c r="A7245" s="97"/>
    </row>
    <row r="7246" spans="1:1">
      <c r="A7246" s="97"/>
    </row>
    <row r="7247" spans="1:1">
      <c r="A7247" s="97"/>
    </row>
    <row r="7248" spans="1:1">
      <c r="A7248" s="97"/>
    </row>
    <row r="7249" spans="1:1">
      <c r="A7249" s="97"/>
    </row>
    <row r="7250" spans="1:1">
      <c r="A7250" s="97"/>
    </row>
    <row r="7251" spans="1:1">
      <c r="A7251" s="97"/>
    </row>
    <row r="7252" spans="1:1">
      <c r="A7252" s="97"/>
    </row>
    <row r="7253" spans="1:1">
      <c r="A7253" s="97"/>
    </row>
    <row r="7254" spans="1:1">
      <c r="A7254" s="97"/>
    </row>
    <row r="7255" spans="1:1">
      <c r="A7255" s="97"/>
    </row>
    <row r="7256" spans="1:1">
      <c r="A7256" s="97"/>
    </row>
    <row r="7257" spans="1:1">
      <c r="A7257" s="97"/>
    </row>
    <row r="7258" spans="1:1">
      <c r="A7258" s="97"/>
    </row>
    <row r="7259" spans="1:1">
      <c r="A7259" s="97"/>
    </row>
    <row r="7260" spans="1:1">
      <c r="A7260" s="97"/>
    </row>
    <row r="7261" spans="1:1">
      <c r="A7261" s="97"/>
    </row>
    <row r="7262" spans="1:1">
      <c r="A7262" s="97"/>
    </row>
    <row r="7263" spans="1:1">
      <c r="A7263" s="97"/>
    </row>
    <row r="7264" spans="1:1">
      <c r="A7264" s="97"/>
    </row>
    <row r="7265" spans="1:1">
      <c r="A7265" s="97"/>
    </row>
    <row r="7266" spans="1:1">
      <c r="A7266" s="97"/>
    </row>
    <row r="7267" spans="1:1">
      <c r="A7267" s="97"/>
    </row>
    <row r="7268" spans="1:1">
      <c r="A7268" s="97"/>
    </row>
    <row r="7269" spans="1:1">
      <c r="A7269" s="97"/>
    </row>
    <row r="7270" spans="1:1">
      <c r="A7270" s="97"/>
    </row>
    <row r="7271" spans="1:1">
      <c r="A7271" s="97"/>
    </row>
    <row r="7272" spans="1:1">
      <c r="A7272" s="97"/>
    </row>
    <row r="7273" spans="1:1">
      <c r="A7273" s="97"/>
    </row>
    <row r="7274" spans="1:1">
      <c r="A7274" s="97"/>
    </row>
    <row r="7275" spans="1:1">
      <c r="A7275" s="97"/>
    </row>
    <row r="7276" spans="1:1">
      <c r="A7276" s="97"/>
    </row>
    <row r="7277" spans="1:1">
      <c r="A7277" s="97"/>
    </row>
    <row r="7278" spans="1:1">
      <c r="A7278" s="97"/>
    </row>
    <row r="7279" spans="1:1">
      <c r="A7279" s="97"/>
    </row>
    <row r="7280" spans="1:1">
      <c r="A7280" s="97"/>
    </row>
    <row r="7281" spans="1:1">
      <c r="A7281" s="97"/>
    </row>
    <row r="7282" spans="1:1">
      <c r="A7282" s="97"/>
    </row>
    <row r="7283" spans="1:1">
      <c r="A7283" s="97"/>
    </row>
    <row r="7284" spans="1:1">
      <c r="A7284" s="97"/>
    </row>
    <row r="7285" spans="1:1">
      <c r="A7285" s="97"/>
    </row>
    <row r="7286" spans="1:1">
      <c r="A7286" s="97"/>
    </row>
    <row r="7287" spans="1:1">
      <c r="A7287" s="97"/>
    </row>
    <row r="7288" spans="1:1">
      <c r="A7288" s="97"/>
    </row>
    <row r="7289" spans="1:1">
      <c r="A7289" s="97"/>
    </row>
    <row r="7290" spans="1:1">
      <c r="A7290" s="97"/>
    </row>
    <row r="7291" spans="1:1">
      <c r="A7291" s="97"/>
    </row>
    <row r="7292" spans="1:1">
      <c r="A7292" s="97"/>
    </row>
    <row r="7293" spans="1:1">
      <c r="A7293" s="97"/>
    </row>
    <row r="7294" spans="1:1">
      <c r="A7294" s="97"/>
    </row>
    <row r="7295" spans="1:1">
      <c r="A7295" s="97"/>
    </row>
    <row r="7296" spans="1:1">
      <c r="A7296" s="97"/>
    </row>
    <row r="7297" spans="1:1">
      <c r="A7297" s="97"/>
    </row>
    <row r="7298" spans="1:1">
      <c r="A7298" s="97"/>
    </row>
    <row r="7299" spans="1:1">
      <c r="A7299" s="97"/>
    </row>
    <row r="7300" spans="1:1">
      <c r="A7300" s="97"/>
    </row>
    <row r="7301" spans="1:1">
      <c r="A7301" s="97"/>
    </row>
    <row r="7302" spans="1:1">
      <c r="A7302" s="97"/>
    </row>
    <row r="7303" spans="1:1">
      <c r="A7303" s="97"/>
    </row>
    <row r="7304" spans="1:1">
      <c r="A7304" s="97"/>
    </row>
    <row r="7305" spans="1:1">
      <c r="A7305" s="97"/>
    </row>
    <row r="7306" spans="1:1">
      <c r="A7306" s="97"/>
    </row>
    <row r="7307" spans="1:1">
      <c r="A7307" s="97"/>
    </row>
    <row r="7308" spans="1:1">
      <c r="A7308" s="97"/>
    </row>
    <row r="7309" spans="1:1">
      <c r="A7309" s="97"/>
    </row>
    <row r="7310" spans="1:1">
      <c r="A7310" s="97"/>
    </row>
    <row r="7311" spans="1:1">
      <c r="A7311" s="97"/>
    </row>
    <row r="7312" spans="1:1">
      <c r="A7312" s="97"/>
    </row>
    <row r="7313" spans="1:1">
      <c r="A7313" s="97"/>
    </row>
    <row r="7314" spans="1:1">
      <c r="A7314" s="97"/>
    </row>
    <row r="7315" spans="1:1">
      <c r="A7315" s="97"/>
    </row>
    <row r="7316" spans="1:1">
      <c r="A7316" s="97"/>
    </row>
    <row r="7317" spans="1:1">
      <c r="A7317" s="97"/>
    </row>
    <row r="7318" spans="1:1">
      <c r="A7318" s="97"/>
    </row>
    <row r="7319" spans="1:1">
      <c r="A7319" s="97"/>
    </row>
    <row r="7320" spans="1:1">
      <c r="A7320" s="97"/>
    </row>
    <row r="7321" spans="1:1">
      <c r="A7321" s="97"/>
    </row>
    <row r="7322" spans="1:1">
      <c r="A7322" s="97"/>
    </row>
    <row r="7323" spans="1:1">
      <c r="A7323" s="97"/>
    </row>
    <row r="7324" spans="1:1">
      <c r="A7324" s="97"/>
    </row>
    <row r="7325" spans="1:1">
      <c r="A7325" s="97"/>
    </row>
    <row r="7326" spans="1:1">
      <c r="A7326" s="97"/>
    </row>
    <row r="7327" spans="1:1">
      <c r="A7327" s="97"/>
    </row>
    <row r="7328" spans="1:1">
      <c r="A7328" s="97"/>
    </row>
    <row r="7329" spans="1:1">
      <c r="A7329" s="97"/>
    </row>
    <row r="7330" spans="1:1">
      <c r="A7330" s="97"/>
    </row>
    <row r="7331" spans="1:1">
      <c r="A7331" s="97"/>
    </row>
    <row r="7332" spans="1:1">
      <c r="A7332" s="97"/>
    </row>
    <row r="7333" spans="1:1">
      <c r="A7333" s="97"/>
    </row>
    <row r="7334" spans="1:1">
      <c r="A7334" s="97"/>
    </row>
    <row r="7335" spans="1:1">
      <c r="A7335" s="97"/>
    </row>
    <row r="7336" spans="1:1">
      <c r="A7336" s="97"/>
    </row>
    <row r="7337" spans="1:1">
      <c r="A7337" s="97"/>
    </row>
    <row r="7338" spans="1:1">
      <c r="A7338" s="97"/>
    </row>
    <row r="7339" spans="1:1">
      <c r="A7339" s="97"/>
    </row>
    <row r="7340" spans="1:1">
      <c r="A7340" s="97"/>
    </row>
    <row r="7341" spans="1:1">
      <c r="A7341" s="97"/>
    </row>
    <row r="7342" spans="1:1">
      <c r="A7342" s="97"/>
    </row>
    <row r="7343" spans="1:1">
      <c r="A7343" s="97"/>
    </row>
    <row r="7344" spans="1:1">
      <c r="A7344" s="97"/>
    </row>
    <row r="7345" spans="1:1">
      <c r="A7345" s="97"/>
    </row>
    <row r="7346" spans="1:1">
      <c r="A7346" s="97"/>
    </row>
    <row r="7347" spans="1:1">
      <c r="A7347" s="97"/>
    </row>
    <row r="7348" spans="1:1">
      <c r="A7348" s="97"/>
    </row>
    <row r="7349" spans="1:1">
      <c r="A7349" s="97"/>
    </row>
    <row r="7350" spans="1:1">
      <c r="A7350" s="97"/>
    </row>
    <row r="7351" spans="1:1">
      <c r="A7351" s="97"/>
    </row>
    <row r="7352" spans="1:1">
      <c r="A7352" s="97"/>
    </row>
    <row r="7353" spans="1:1">
      <c r="A7353" s="97"/>
    </row>
    <row r="7354" spans="1:1">
      <c r="A7354" s="97"/>
    </row>
    <row r="7355" spans="1:1">
      <c r="A7355" s="97"/>
    </row>
    <row r="7356" spans="1:1">
      <c r="A7356" s="97"/>
    </row>
    <row r="7357" spans="1:1">
      <c r="A7357" s="97"/>
    </row>
    <row r="7358" spans="1:1">
      <c r="A7358" s="97"/>
    </row>
    <row r="7359" spans="1:1">
      <c r="A7359" s="97"/>
    </row>
    <row r="7360" spans="1:1">
      <c r="A7360" s="97"/>
    </row>
    <row r="7361" spans="1:1">
      <c r="A7361" s="97"/>
    </row>
    <row r="7362" spans="1:1">
      <c r="A7362" s="97"/>
    </row>
    <row r="7363" spans="1:1">
      <c r="A7363" s="97"/>
    </row>
    <row r="7364" spans="1:1">
      <c r="A7364" s="97"/>
    </row>
    <row r="7365" spans="1:1">
      <c r="A7365" s="97"/>
    </row>
    <row r="7366" spans="1:1">
      <c r="A7366" s="97"/>
    </row>
    <row r="7367" spans="1:1">
      <c r="A7367" s="97"/>
    </row>
    <row r="7368" spans="1:1">
      <c r="A7368" s="97"/>
    </row>
    <row r="7369" spans="1:1">
      <c r="A7369" s="97"/>
    </row>
    <row r="7370" spans="1:1">
      <c r="A7370" s="97"/>
    </row>
    <row r="7371" spans="1:1">
      <c r="A7371" s="97"/>
    </row>
    <row r="7372" spans="1:1">
      <c r="A7372" s="97"/>
    </row>
    <row r="7373" spans="1:1">
      <c r="A7373" s="97"/>
    </row>
    <row r="7374" spans="1:1">
      <c r="A7374" s="97"/>
    </row>
    <row r="7375" spans="1:1">
      <c r="A7375" s="97"/>
    </row>
    <row r="7376" spans="1:1">
      <c r="A7376" s="97"/>
    </row>
    <row r="7377" spans="1:1">
      <c r="A7377" s="97"/>
    </row>
    <row r="7378" spans="1:1">
      <c r="A7378" s="97"/>
    </row>
    <row r="7379" spans="1:1">
      <c r="A7379" s="97"/>
    </row>
    <row r="7380" spans="1:1">
      <c r="A7380" s="97"/>
    </row>
    <row r="7381" spans="1:1">
      <c r="A7381" s="97"/>
    </row>
    <row r="7382" spans="1:1">
      <c r="A7382" s="97"/>
    </row>
    <row r="7383" spans="1:1">
      <c r="A7383" s="97"/>
    </row>
    <row r="7384" spans="1:1">
      <c r="A7384" s="97"/>
    </row>
    <row r="7385" spans="1:1">
      <c r="A7385" s="97"/>
    </row>
    <row r="7386" spans="1:1">
      <c r="A7386" s="97"/>
    </row>
    <row r="7387" spans="1:1">
      <c r="A7387" s="97"/>
    </row>
    <row r="7388" spans="1:1">
      <c r="A7388" s="97"/>
    </row>
    <row r="7389" spans="1:1">
      <c r="A7389" s="97"/>
    </row>
    <row r="7390" spans="1:1">
      <c r="A7390" s="97"/>
    </row>
    <row r="7391" spans="1:1">
      <c r="A7391" s="97"/>
    </row>
    <row r="7392" spans="1:1">
      <c r="A7392" s="97"/>
    </row>
    <row r="7393" spans="1:1">
      <c r="A7393" s="97"/>
    </row>
    <row r="7394" spans="1:1">
      <c r="A7394" s="97"/>
    </row>
    <row r="7395" spans="1:1">
      <c r="A7395" s="97"/>
    </row>
    <row r="7396" spans="1:1">
      <c r="A7396" s="97"/>
    </row>
    <row r="7397" spans="1:1">
      <c r="A7397" s="97"/>
    </row>
    <row r="7398" spans="1:1">
      <c r="A7398" s="97"/>
    </row>
    <row r="7399" spans="1:1">
      <c r="A7399" s="97"/>
    </row>
    <row r="7400" spans="1:1">
      <c r="A7400" s="97"/>
    </row>
    <row r="7401" spans="1:1">
      <c r="A7401" s="97"/>
    </row>
    <row r="7402" spans="1:1">
      <c r="A7402" s="97"/>
    </row>
    <row r="7403" spans="1:1">
      <c r="A7403" s="97"/>
    </row>
    <row r="7404" spans="1:1">
      <c r="A7404" s="97"/>
    </row>
    <row r="7405" spans="1:1">
      <c r="A7405" s="97"/>
    </row>
    <row r="7406" spans="1:1">
      <c r="A7406" s="97"/>
    </row>
    <row r="7407" spans="1:1">
      <c r="A7407" s="97"/>
    </row>
    <row r="7408" spans="1:1">
      <c r="A7408" s="97"/>
    </row>
    <row r="7409" spans="1:1">
      <c r="A7409" s="97"/>
    </row>
    <row r="7410" spans="1:1">
      <c r="A7410" s="97"/>
    </row>
    <row r="7411" spans="1:1">
      <c r="A7411" s="97"/>
    </row>
    <row r="7412" spans="1:1">
      <c r="A7412" s="97"/>
    </row>
    <row r="7413" spans="1:1">
      <c r="A7413" s="97"/>
    </row>
    <row r="7414" spans="1:1">
      <c r="A7414" s="97"/>
    </row>
    <row r="7415" spans="1:1">
      <c r="A7415" s="97"/>
    </row>
    <row r="7416" spans="1:1">
      <c r="A7416" s="97"/>
    </row>
    <row r="7417" spans="1:1">
      <c r="A7417" s="97"/>
    </row>
    <row r="7418" spans="1:1">
      <c r="A7418" s="97"/>
    </row>
    <row r="7419" spans="1:1">
      <c r="A7419" s="97"/>
    </row>
    <row r="7420" spans="1:1">
      <c r="A7420" s="97"/>
    </row>
    <row r="7421" spans="1:1">
      <c r="A7421" s="97"/>
    </row>
    <row r="7422" spans="1:1">
      <c r="A7422" s="97"/>
    </row>
    <row r="7423" spans="1:1">
      <c r="A7423" s="97"/>
    </row>
    <row r="7424" spans="1:1">
      <c r="A7424" s="97"/>
    </row>
    <row r="7425" spans="1:1">
      <c r="A7425" s="97"/>
    </row>
    <row r="7426" spans="1:1">
      <c r="A7426" s="97"/>
    </row>
    <row r="7427" spans="1:1">
      <c r="A7427" s="97"/>
    </row>
    <row r="7428" spans="1:1">
      <c r="A7428" s="97"/>
    </row>
    <row r="7429" spans="1:1">
      <c r="A7429" s="97"/>
    </row>
    <row r="7430" spans="1:1">
      <c r="A7430" s="97"/>
    </row>
    <row r="7431" spans="1:1">
      <c r="A7431" s="97"/>
    </row>
    <row r="7432" spans="1:1">
      <c r="A7432" s="97"/>
    </row>
    <row r="7433" spans="1:1">
      <c r="A7433" s="97"/>
    </row>
    <row r="7434" spans="1:1">
      <c r="A7434" s="97"/>
    </row>
    <row r="7435" spans="1:1">
      <c r="A7435" s="97"/>
    </row>
    <row r="7436" spans="1:1">
      <c r="A7436" s="97"/>
    </row>
    <row r="7437" spans="1:1">
      <c r="A7437" s="97"/>
    </row>
    <row r="7438" spans="1:1">
      <c r="A7438" s="97"/>
    </row>
    <row r="7439" spans="1:1">
      <c r="A7439" s="97"/>
    </row>
    <row r="7440" spans="1:1">
      <c r="A7440" s="97"/>
    </row>
    <row r="7441" spans="1:1">
      <c r="A7441" s="97"/>
    </row>
    <row r="7442" spans="1:1">
      <c r="A7442" s="97"/>
    </row>
    <row r="7443" spans="1:1">
      <c r="A7443" s="97"/>
    </row>
    <row r="7444" spans="1:1">
      <c r="A7444" s="97"/>
    </row>
    <row r="7445" spans="1:1">
      <c r="A7445" s="97"/>
    </row>
    <row r="7446" spans="1:1">
      <c r="A7446" s="97"/>
    </row>
    <row r="7447" spans="1:1">
      <c r="A7447" s="97"/>
    </row>
    <row r="7448" spans="1:1">
      <c r="A7448" s="97"/>
    </row>
    <row r="7449" spans="1:1">
      <c r="A7449" s="97"/>
    </row>
    <row r="7450" spans="1:1">
      <c r="A7450" s="97"/>
    </row>
    <row r="7451" spans="1:1">
      <c r="A7451" s="97"/>
    </row>
    <row r="7452" spans="1:1">
      <c r="A7452" s="97"/>
    </row>
    <row r="7453" spans="1:1">
      <c r="A7453" s="97"/>
    </row>
    <row r="7454" spans="1:1">
      <c r="A7454" s="97"/>
    </row>
    <row r="7455" spans="1:1">
      <c r="A7455" s="97"/>
    </row>
    <row r="7456" spans="1:1">
      <c r="A7456" s="97"/>
    </row>
    <row r="7457" spans="1:1">
      <c r="A7457" s="97"/>
    </row>
    <row r="7458" spans="1:1">
      <c r="A7458" s="97"/>
    </row>
    <row r="7459" spans="1:1">
      <c r="A7459" s="97"/>
    </row>
    <row r="7460" spans="1:1">
      <c r="A7460" s="97"/>
    </row>
    <row r="7461" spans="1:1">
      <c r="A7461" s="97"/>
    </row>
    <row r="7462" spans="1:1">
      <c r="A7462" s="97"/>
    </row>
    <row r="7463" spans="1:1">
      <c r="A7463" s="97"/>
    </row>
    <row r="7464" spans="1:1">
      <c r="A7464" s="97"/>
    </row>
    <row r="7465" spans="1:1">
      <c r="A7465" s="97"/>
    </row>
    <row r="7466" spans="1:1">
      <c r="A7466" s="97"/>
    </row>
    <row r="7467" spans="1:1">
      <c r="A7467" s="97"/>
    </row>
    <row r="7468" spans="1:1">
      <c r="A7468" s="97"/>
    </row>
    <row r="7469" spans="1:1">
      <c r="A7469" s="97"/>
    </row>
    <row r="7470" spans="1:1">
      <c r="A7470" s="97"/>
    </row>
    <row r="7471" spans="1:1">
      <c r="A7471" s="97"/>
    </row>
    <row r="7472" spans="1:1">
      <c r="A7472" s="97"/>
    </row>
    <row r="7473" spans="1:1">
      <c r="A7473" s="97"/>
    </row>
    <row r="7474" spans="1:1">
      <c r="A7474" s="97"/>
    </row>
    <row r="7475" spans="1:1">
      <c r="A7475" s="97"/>
    </row>
    <row r="7476" spans="1:1">
      <c r="A7476" s="97"/>
    </row>
    <row r="7477" spans="1:1">
      <c r="A7477" s="97"/>
    </row>
    <row r="7478" spans="1:1">
      <c r="A7478" s="97"/>
    </row>
    <row r="7479" spans="1:1">
      <c r="A7479" s="97"/>
    </row>
    <row r="7480" spans="1:1">
      <c r="A7480" s="97"/>
    </row>
    <row r="7481" spans="1:1">
      <c r="A7481" s="97"/>
    </row>
    <row r="7482" spans="1:1">
      <c r="A7482" s="97"/>
    </row>
    <row r="7483" spans="1:1">
      <c r="A7483" s="97"/>
    </row>
    <row r="7484" spans="1:1">
      <c r="A7484" s="97"/>
    </row>
    <row r="7485" spans="1:1">
      <c r="A7485" s="97"/>
    </row>
    <row r="7486" spans="1:1">
      <c r="A7486" s="97"/>
    </row>
    <row r="7487" spans="1:1">
      <c r="A7487" s="97"/>
    </row>
    <row r="7488" spans="1:1">
      <c r="A7488" s="97"/>
    </row>
    <row r="7489" spans="1:1">
      <c r="A7489" s="97"/>
    </row>
    <row r="7490" spans="1:1">
      <c r="A7490" s="97"/>
    </row>
    <row r="7491" spans="1:1">
      <c r="A7491" s="97"/>
    </row>
    <row r="7492" spans="1:1">
      <c r="A7492" s="97"/>
    </row>
    <row r="7493" spans="1:1">
      <c r="A7493" s="97"/>
    </row>
    <row r="7494" spans="1:1">
      <c r="A7494" s="97"/>
    </row>
    <row r="7495" spans="1:1">
      <c r="A7495" s="97"/>
    </row>
    <row r="7496" spans="1:1">
      <c r="A7496" s="97"/>
    </row>
    <row r="7497" spans="1:1">
      <c r="A7497" s="97"/>
    </row>
    <row r="7498" spans="1:1">
      <c r="A7498" s="97"/>
    </row>
    <row r="7499" spans="1:1">
      <c r="A7499" s="97"/>
    </row>
    <row r="7500" spans="1:1">
      <c r="A7500" s="97"/>
    </row>
    <row r="7501" spans="1:1">
      <c r="A7501" s="97"/>
    </row>
    <row r="7502" spans="1:1">
      <c r="A7502" s="97"/>
    </row>
    <row r="7503" spans="1:1">
      <c r="A7503" s="97"/>
    </row>
    <row r="7504" spans="1:1">
      <c r="A7504" s="97"/>
    </row>
    <row r="7505" spans="1:1">
      <c r="A7505" s="9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G482"/>
  <sheetViews>
    <sheetView workbookViewId="0">
      <selection activeCell="A2" sqref="A2"/>
    </sheetView>
  </sheetViews>
  <sheetFormatPr defaultRowHeight="13.2"/>
  <sheetData>
    <row r="1" spans="1:85">
      <c r="A1" t="s">
        <v>715</v>
      </c>
    </row>
    <row r="2" spans="1:85">
      <c r="A2" t="e">
        <f ca="1">_xll.BFieldInfo(A1)</f>
        <v>#NAME?</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e">
        <f ca="1">_xll.BDP(B5,"COUNTRY_ISO")</f>
        <v>#NAME?</v>
      </c>
      <c r="C6" t="e">
        <f ca="1">_xll.BDP(C5,"COUNTRY_ISO")</f>
        <v>#NAME?</v>
      </c>
      <c r="D6" t="e">
        <f ca="1">_xll.BDP(D5,"COUNTRY_ISO")</f>
        <v>#NAME?</v>
      </c>
      <c r="E6" t="e">
        <f ca="1">_xll.BDP(E5,"COUNTRY_ISO")</f>
        <v>#NAME?</v>
      </c>
      <c r="F6" t="e">
        <f ca="1">_xll.BDP(F5,"COUNTRY_ISO")</f>
        <v>#NAME?</v>
      </c>
      <c r="G6" t="e">
        <f ca="1">_xll.BDP(G5,"COUNTRY_ISO")</f>
        <v>#NAME?</v>
      </c>
      <c r="H6" t="e">
        <f ca="1">_xll.BDP(H5,"COUNTRY_ISO")</f>
        <v>#NAME?</v>
      </c>
      <c r="I6" t="e">
        <f ca="1">_xll.BDP(I5,"COUNTRY_ISO")</f>
        <v>#NAME?</v>
      </c>
      <c r="J6" t="e">
        <f ca="1">_xll.BDP(J5,"COUNTRY_ISO")</f>
        <v>#NAME?</v>
      </c>
      <c r="K6" t="e">
        <f ca="1">_xll.BDP(K5,"COUNTRY_ISO")</f>
        <v>#NAME?</v>
      </c>
      <c r="L6" t="e">
        <f ca="1">_xll.BDP(L5,"COUNTRY_ISO")</f>
        <v>#NAME?</v>
      </c>
      <c r="M6" t="e">
        <f ca="1">_xll.BDP(M5,"COUNTRY_ISO")</f>
        <v>#NAME?</v>
      </c>
      <c r="N6" t="e">
        <f ca="1">_xll.BDP(N5,"COUNTRY_ISO")</f>
        <v>#NAME?</v>
      </c>
      <c r="O6" t="e">
        <f ca="1">_xll.BDP(O5,"COUNTRY_ISO")</f>
        <v>#NAME?</v>
      </c>
      <c r="P6" t="e">
        <f ca="1">_xll.BDP(P5,"COUNTRY_ISO")</f>
        <v>#NAME?</v>
      </c>
      <c r="Q6" t="e">
        <f ca="1">_xll.BDP(Q5,"COUNTRY_ISO")</f>
        <v>#NAME?</v>
      </c>
      <c r="R6" t="e">
        <f ca="1">_xll.BDP(R5,"COUNTRY_ISO")</f>
        <v>#NAME?</v>
      </c>
      <c r="S6" t="e">
        <f ca="1">_xll.BDP(S5,"COUNTRY_ISO")</f>
        <v>#NAME?</v>
      </c>
      <c r="T6" t="e">
        <f ca="1">_xll.BDP(T5,"COUNTRY_ISO")</f>
        <v>#NAME?</v>
      </c>
      <c r="U6" t="e">
        <f ca="1">_xll.BDP(U5,"COUNTRY_ISO")</f>
        <v>#NAME?</v>
      </c>
      <c r="V6" t="e">
        <f ca="1">_xll.BDP(V5,"COUNTRY_ISO")</f>
        <v>#NAME?</v>
      </c>
      <c r="W6" t="e">
        <f ca="1">_xll.BDP(W5,"COUNTRY_ISO")</f>
        <v>#NAME?</v>
      </c>
      <c r="X6" t="e">
        <f ca="1">_xll.BDP(X5,"COUNTRY_ISO")</f>
        <v>#NAME?</v>
      </c>
      <c r="Y6" t="e">
        <f ca="1">_xll.BDP(Y5,"COUNTRY_ISO")</f>
        <v>#NAME?</v>
      </c>
      <c r="Z6" t="e">
        <f ca="1">_xll.BDP(Z5,"COUNTRY_ISO")</f>
        <v>#NAME?</v>
      </c>
      <c r="AA6" t="e">
        <f ca="1">_xll.BDP(AA5,"COUNTRY_ISO")</f>
        <v>#NAME?</v>
      </c>
      <c r="AB6" t="e">
        <f ca="1">_xll.BDP(AB5,"COUNTRY_ISO")</f>
        <v>#NAME?</v>
      </c>
      <c r="AC6" t="e">
        <f ca="1">_xll.BDP(AC5,"COUNTRY_ISO")</f>
        <v>#NAME?</v>
      </c>
      <c r="AD6" t="e">
        <f ca="1">_xll.BDP(AD5,"COUNTRY_ISO")</f>
        <v>#NAME?</v>
      </c>
      <c r="AE6" t="e">
        <f ca="1">_xll.BDP(AE5,"COUNTRY_ISO")</f>
        <v>#NAME?</v>
      </c>
      <c r="AF6" t="e">
        <f ca="1">_xll.BDP(AF5,"COUNTRY_ISO")</f>
        <v>#NAME?</v>
      </c>
      <c r="AG6" t="e">
        <f ca="1">_xll.BDP(AG5,"COUNTRY_ISO")</f>
        <v>#NAME?</v>
      </c>
      <c r="AH6" t="e">
        <f ca="1">_xll.BDP(AH5,"COUNTRY_ISO")</f>
        <v>#NAME?</v>
      </c>
      <c r="AI6" t="e">
        <f ca="1">_xll.BDP(AI5,"COUNTRY_ISO")</f>
        <v>#NAME?</v>
      </c>
      <c r="AJ6" t="e">
        <f ca="1">_xll.BDP(AJ5,"COUNTRY_ISO")</f>
        <v>#NAME?</v>
      </c>
      <c r="AK6" t="e">
        <f ca="1">_xll.BDP(AK5,"COUNTRY_ISO")</f>
        <v>#NAME?</v>
      </c>
      <c r="AL6" t="e">
        <f ca="1">_xll.BDP(AL5,"COUNTRY_ISO")</f>
        <v>#NAME?</v>
      </c>
      <c r="AM6" t="e">
        <f ca="1">_xll.BDP(AM5,"COUNTRY_ISO")</f>
        <v>#NAME?</v>
      </c>
      <c r="AN6" t="e">
        <f ca="1">_xll.BDP(AN5,"COUNTRY_ISO")</f>
        <v>#NAME?</v>
      </c>
      <c r="AO6" t="e">
        <f ca="1">_xll.BDP(AO5,"COUNTRY_ISO")</f>
        <v>#NAME?</v>
      </c>
      <c r="AP6" t="e">
        <f ca="1">_xll.BDP(AP5,"COUNTRY_ISO")</f>
        <v>#NAME?</v>
      </c>
      <c r="AQ6" t="e">
        <f ca="1">_xll.BDP(AQ5,"COUNTRY_ISO")</f>
        <v>#NAME?</v>
      </c>
      <c r="AR6" t="e">
        <f ca="1">_xll.BDP(AR5,"COUNTRY_ISO")</f>
        <v>#NAME?</v>
      </c>
      <c r="AS6" t="e">
        <f ca="1">_xll.BDP(AS5,"COUNTRY_ISO")</f>
        <v>#NAME?</v>
      </c>
      <c r="AT6" t="e">
        <f ca="1">_xll.BDP(AT5,"COUNTRY_ISO")</f>
        <v>#NAME?</v>
      </c>
      <c r="AU6" t="e">
        <f ca="1">_xll.BDP(AU5,"COUNTRY_ISO")</f>
        <v>#NAME?</v>
      </c>
      <c r="AV6" t="e">
        <f ca="1">_xll.BDP(AV5,"COUNTRY_ISO")</f>
        <v>#NAME?</v>
      </c>
      <c r="AW6" t="e">
        <f ca="1">_xll.BDP(AW5,"COUNTRY_ISO")</f>
        <v>#NAME?</v>
      </c>
      <c r="AX6" t="e">
        <f ca="1">_xll.BDP(AX5,"COUNTRY_ISO")</f>
        <v>#NAME?</v>
      </c>
      <c r="AY6" t="e">
        <f ca="1">_xll.BDP(AY5,"COUNTRY_ISO")</f>
        <v>#NAME?</v>
      </c>
      <c r="AZ6" t="e">
        <f ca="1">_xll.BDP(AZ5,"COUNTRY_ISO")</f>
        <v>#NAME?</v>
      </c>
      <c r="BA6" t="e">
        <f ca="1">_xll.BDP(BA5,"COUNTRY_ISO")</f>
        <v>#NAME?</v>
      </c>
      <c r="BB6" t="e">
        <f ca="1">_xll.BDP(BB5,"COUNTRY_ISO")</f>
        <v>#NAME?</v>
      </c>
      <c r="BC6" t="e">
        <f ca="1">_xll.BDP(BC5,"COUNTRY_ISO")</f>
        <v>#NAME?</v>
      </c>
      <c r="BD6" t="e">
        <f ca="1">_xll.BDP(BD5,"COUNTRY_ISO")</f>
        <v>#NAME?</v>
      </c>
      <c r="BE6" t="e">
        <f ca="1">_xll.BDP(BE5,"COUNTRY_ISO")</f>
        <v>#NAME?</v>
      </c>
      <c r="BF6" t="e">
        <f ca="1">_xll.BDP(BF5,"COUNTRY_ISO")</f>
        <v>#NAME?</v>
      </c>
      <c r="BG6" t="e">
        <f ca="1">_xll.BDP(BG5,"COUNTRY_ISO")</f>
        <v>#NAME?</v>
      </c>
      <c r="BH6" t="e">
        <f ca="1">_xll.BDP(BH5,"COUNTRY_ISO")</f>
        <v>#NAME?</v>
      </c>
      <c r="BI6" t="e">
        <f ca="1">_xll.BDP(BI5,"COUNTRY_ISO")</f>
        <v>#NAME?</v>
      </c>
      <c r="BJ6" t="e">
        <f ca="1">_xll.BDP(BJ5,"COUNTRY_ISO")</f>
        <v>#NAME?</v>
      </c>
      <c r="BK6" t="e">
        <f ca="1">_xll.BDP(BK5,"COUNTRY_ISO")</f>
        <v>#NAME?</v>
      </c>
      <c r="BL6" t="e">
        <f ca="1">_xll.BDP(BL5,"COUNTRY_ISO")</f>
        <v>#NAME?</v>
      </c>
      <c r="BM6" t="e">
        <f ca="1">_xll.BDP(BM5,"COUNTRY_ISO")</f>
        <v>#NAME?</v>
      </c>
      <c r="BN6" t="e">
        <f ca="1">_xll.BDP(BN5,"COUNTRY_ISO")</f>
        <v>#NAME?</v>
      </c>
      <c r="BO6" t="e">
        <f ca="1">_xll.BDP(BO5,"COUNTRY_ISO")</f>
        <v>#NAME?</v>
      </c>
      <c r="BP6" t="e">
        <f ca="1">_xll.BDP(BP5,"COUNTRY_ISO")</f>
        <v>#NAME?</v>
      </c>
      <c r="BQ6" t="e">
        <f ca="1">_xll.BDP(BQ5,"COUNTRY_ISO")</f>
        <v>#NAME?</v>
      </c>
      <c r="BR6" t="e">
        <f ca="1">_xll.BDP(BR5,"COUNTRY_ISO")</f>
        <v>#NAME?</v>
      </c>
      <c r="BS6" t="e">
        <f ca="1">_xll.BDP(BS5,"COUNTRY_ISO")</f>
        <v>#NAME?</v>
      </c>
      <c r="BT6" t="e">
        <f ca="1">_xll.BDP(BT5,"COUNTRY_ISO")</f>
        <v>#NAME?</v>
      </c>
      <c r="BU6" t="e">
        <f ca="1">_xll.BDP(BU5,"COUNTRY_ISO")</f>
        <v>#NAME?</v>
      </c>
      <c r="BV6" t="e">
        <f ca="1">_xll.BDP(BV5,"COUNTRY_ISO")</f>
        <v>#NAME?</v>
      </c>
      <c r="BW6" t="e">
        <f ca="1">_xll.BDP(BW5,"COUNTRY_ISO")</f>
        <v>#NAME?</v>
      </c>
      <c r="BX6" t="e">
        <f ca="1">_xll.BDP(BX5,"COUNTRY_ISO")</f>
        <v>#NAME?</v>
      </c>
      <c r="BY6" t="e">
        <f ca="1">_xll.BDP(BY5,"COUNTRY_ISO")</f>
        <v>#NAME?</v>
      </c>
      <c r="BZ6" t="e">
        <f ca="1">_xll.BDP(BZ5,"COUNTRY_ISO")</f>
        <v>#NAME?</v>
      </c>
      <c r="CA6" t="e">
        <f ca="1">_xll.BDP(CA5,"COUNTRY_ISO")</f>
        <v>#NAME?</v>
      </c>
      <c r="CB6" t="e">
        <f ca="1">_xll.BDP(CB5,"COUNTRY_ISO")</f>
        <v>#NAME?</v>
      </c>
      <c r="CC6" t="e">
        <f ca="1">_xll.BDP(CC5,"COUNTRY_ISO")</f>
        <v>#NAME?</v>
      </c>
      <c r="CD6" t="e">
        <f ca="1">_xll.BDP(CD5,"COUNTRY_ISO")</f>
        <v>#NAME?</v>
      </c>
      <c r="CE6" t="e">
        <f ca="1">_xll.BDP(CE5,"COUNTRY_ISO")</f>
        <v>#NAME?</v>
      </c>
      <c r="CF6" t="e">
        <f ca="1">_xll.BDP(CF5,"COUNTRY_ISO")</f>
        <v>#NAME?</v>
      </c>
      <c r="CG6" t="e">
        <f ca="1">_xll.BDP(CG5,"COUNTRY_ISO")</f>
        <v>#NAME?</v>
      </c>
    </row>
    <row r="7" spans="1:85">
      <c r="A7">
        <v>19800131</v>
      </c>
      <c r="B7" t="e">
        <f ca="1">_xll.BDP(B$5,$A$1,"Fill","B","RATING_AS_OF_DATE_OVERRIDE",$A7)</f>
        <v>#NAME?</v>
      </c>
      <c r="C7" t="e">
        <f ca="1">_xll.BDP(C$5,$A$1,"Fill","B","RATING_AS_OF_DATE_OVERRIDE",$A7)</f>
        <v>#NAME?</v>
      </c>
      <c r="D7" t="e">
        <f ca="1">_xll.BDP(D$5,$A$1,"Fill","B","RATING_AS_OF_DATE_OVERRIDE",$A7)</f>
        <v>#NAME?</v>
      </c>
      <c r="E7" t="e">
        <f ca="1">_xll.BDP(E$5,$A$1,"Fill","B","RATING_AS_OF_DATE_OVERRIDE",$A7)</f>
        <v>#NAME?</v>
      </c>
      <c r="F7" t="e">
        <f ca="1">_xll.BDP(F$5,$A$1,"Fill","B","RATING_AS_OF_DATE_OVERRIDE",$A7)</f>
        <v>#NAME?</v>
      </c>
      <c r="G7" t="e">
        <f ca="1">_xll.BDP(G$5,$A$1,"Fill","B","RATING_AS_OF_DATE_OVERRIDE",$A7)</f>
        <v>#NAME?</v>
      </c>
      <c r="H7" t="e">
        <f ca="1">_xll.BDP(H$5,$A$1,"Fill","B","RATING_AS_OF_DATE_OVERRIDE",$A7)</f>
        <v>#NAME?</v>
      </c>
      <c r="I7" t="e">
        <f ca="1">_xll.BDP(I$5,$A$1,"Fill","B","RATING_AS_OF_DATE_OVERRIDE",$A7)</f>
        <v>#NAME?</v>
      </c>
      <c r="J7" t="e">
        <f ca="1">_xll.BDP(J$5,$A$1,"Fill","B","RATING_AS_OF_DATE_OVERRIDE",$A7)</f>
        <v>#NAME?</v>
      </c>
      <c r="K7" t="e">
        <f ca="1">_xll.BDP(K$5,$A$1,"Fill","B","RATING_AS_OF_DATE_OVERRIDE",$A7)</f>
        <v>#NAME?</v>
      </c>
      <c r="L7" t="e">
        <f ca="1">_xll.BDP(L$5,$A$1,"Fill","B","RATING_AS_OF_DATE_OVERRIDE",$A7)</f>
        <v>#NAME?</v>
      </c>
      <c r="M7" t="e">
        <f ca="1">_xll.BDP(M$5,$A$1,"Fill","B","RATING_AS_OF_DATE_OVERRIDE",$A7)</f>
        <v>#NAME?</v>
      </c>
      <c r="N7" t="e">
        <f ca="1">_xll.BDP(N$5,$A$1,"Fill","B","RATING_AS_OF_DATE_OVERRIDE",$A7)</f>
        <v>#NAME?</v>
      </c>
      <c r="O7" t="e">
        <f ca="1">_xll.BDP(O$5,$A$1,"Fill","B","RATING_AS_OF_DATE_OVERRIDE",$A7)</f>
        <v>#NAME?</v>
      </c>
      <c r="P7" t="e">
        <f ca="1">_xll.BDP(P$5,$A$1,"Fill","B","RATING_AS_OF_DATE_OVERRIDE",$A7)</f>
        <v>#NAME?</v>
      </c>
      <c r="Q7" t="e">
        <f ca="1">_xll.BDP(Q$5,$A$1,"Fill","B","RATING_AS_OF_DATE_OVERRIDE",$A7)</f>
        <v>#NAME?</v>
      </c>
      <c r="R7" t="e">
        <f ca="1">_xll.BDP(R$5,$A$1,"Fill","B","RATING_AS_OF_DATE_OVERRIDE",$A7)</f>
        <v>#NAME?</v>
      </c>
      <c r="S7" t="e">
        <f ca="1">_xll.BDP(S$5,$A$1,"Fill","B","RATING_AS_OF_DATE_OVERRIDE",$A7)</f>
        <v>#NAME?</v>
      </c>
      <c r="T7" t="e">
        <f ca="1">_xll.BDP(T$5,$A$1,"Fill","B","RATING_AS_OF_DATE_OVERRIDE",$A7)</f>
        <v>#NAME?</v>
      </c>
      <c r="U7" t="e">
        <f ca="1">_xll.BDP(U$5,$A$1,"Fill","B","RATING_AS_OF_DATE_OVERRIDE",$A7)</f>
        <v>#NAME?</v>
      </c>
      <c r="V7" t="e">
        <f ca="1">_xll.BDP(V$5,$A$1,"Fill","B","RATING_AS_OF_DATE_OVERRIDE",$A7)</f>
        <v>#NAME?</v>
      </c>
      <c r="W7" t="e">
        <f ca="1">_xll.BDP(W$5,$A$1,"Fill","B","RATING_AS_OF_DATE_OVERRIDE",$A7)</f>
        <v>#NAME?</v>
      </c>
      <c r="X7" t="e">
        <f ca="1">_xll.BDP(X$5,$A$1,"Fill","B","RATING_AS_OF_DATE_OVERRIDE",$A7)</f>
        <v>#NAME?</v>
      </c>
      <c r="Y7" t="e">
        <f ca="1">_xll.BDP(Y$5,$A$1,"Fill","B","RATING_AS_OF_DATE_OVERRIDE",$A7)</f>
        <v>#NAME?</v>
      </c>
      <c r="Z7" t="e">
        <f ca="1">_xll.BDP(Z$5,$A$1,"Fill","B","RATING_AS_OF_DATE_OVERRIDE",$A7)</f>
        <v>#NAME?</v>
      </c>
      <c r="AA7" t="e">
        <f ca="1">_xll.BDP(AA$5,$A$1,"Fill","B","RATING_AS_OF_DATE_OVERRIDE",$A7)</f>
        <v>#NAME?</v>
      </c>
      <c r="AB7" t="e">
        <f ca="1">_xll.BDP(AB$5,$A$1,"Fill","B","RATING_AS_OF_DATE_OVERRIDE",$A7)</f>
        <v>#NAME?</v>
      </c>
      <c r="AC7" t="e">
        <f ca="1">_xll.BDP(AC$5,$A$1,"Fill","B","RATING_AS_OF_DATE_OVERRIDE",$A7)</f>
        <v>#NAME?</v>
      </c>
      <c r="AD7" t="e">
        <f ca="1">_xll.BDP(AD$5,$A$1,"Fill","B","RATING_AS_OF_DATE_OVERRIDE",$A7)</f>
        <v>#NAME?</v>
      </c>
      <c r="AE7" t="e">
        <f ca="1">_xll.BDP(AE$5,$A$1,"Fill","B","RATING_AS_OF_DATE_OVERRIDE",$A7)</f>
        <v>#NAME?</v>
      </c>
      <c r="AF7" t="e">
        <f ca="1">_xll.BDP(AF$5,$A$1,"Fill","B","RATING_AS_OF_DATE_OVERRIDE",$A7)</f>
        <v>#NAME?</v>
      </c>
      <c r="AG7" t="e">
        <f ca="1">_xll.BDP(AG$5,$A$1,"Fill","B","RATING_AS_OF_DATE_OVERRIDE",$A7)</f>
        <v>#NAME?</v>
      </c>
      <c r="AH7" t="e">
        <f ca="1">_xll.BDP(AH$5,$A$1,"Fill","B","RATING_AS_OF_DATE_OVERRIDE",$A7)</f>
        <v>#NAME?</v>
      </c>
      <c r="AI7" t="e">
        <f ca="1">_xll.BDP(AI$5,$A$1,"Fill","B","RATING_AS_OF_DATE_OVERRIDE",$A7)</f>
        <v>#NAME?</v>
      </c>
      <c r="AJ7" t="e">
        <f ca="1">_xll.BDP(AJ$5,$A$1,"Fill","B","RATING_AS_OF_DATE_OVERRIDE",$A7)</f>
        <v>#NAME?</v>
      </c>
      <c r="AK7" t="e">
        <f ca="1">_xll.BDP(AK$5,$A$1,"Fill","B","RATING_AS_OF_DATE_OVERRIDE",$A7)</f>
        <v>#NAME?</v>
      </c>
      <c r="AL7" t="e">
        <f ca="1">_xll.BDP(AL$5,$A$1,"Fill","B","RATING_AS_OF_DATE_OVERRIDE",$A7)</f>
        <v>#NAME?</v>
      </c>
      <c r="AM7" t="e">
        <f ca="1">_xll.BDP(AM$5,$A$1,"Fill","B","RATING_AS_OF_DATE_OVERRIDE",$A7)</f>
        <v>#NAME?</v>
      </c>
      <c r="AN7" t="e">
        <f ca="1">_xll.BDP(AN$5,$A$1,"Fill","B","RATING_AS_OF_DATE_OVERRIDE",$A7)</f>
        <v>#NAME?</v>
      </c>
      <c r="AO7" t="e">
        <f ca="1">_xll.BDP(AO$5,$A$1,"Fill","B","RATING_AS_OF_DATE_OVERRIDE",$A7)</f>
        <v>#NAME?</v>
      </c>
      <c r="AP7" t="e">
        <f ca="1">_xll.BDP(AP$5,$A$1,"Fill","B","RATING_AS_OF_DATE_OVERRIDE",$A7)</f>
        <v>#NAME?</v>
      </c>
      <c r="AQ7" t="e">
        <f ca="1">_xll.BDP(AQ$5,$A$1,"Fill","B","RATING_AS_OF_DATE_OVERRIDE",$A7)</f>
        <v>#NAME?</v>
      </c>
      <c r="AR7" t="e">
        <f ca="1">_xll.BDP(AR$5,$A$1,"Fill","B","RATING_AS_OF_DATE_OVERRIDE",$A7)</f>
        <v>#NAME?</v>
      </c>
      <c r="AS7" t="e">
        <f ca="1">_xll.BDP(AS$5,$A$1,"Fill","B","RATING_AS_OF_DATE_OVERRIDE",$A7)</f>
        <v>#NAME?</v>
      </c>
      <c r="AT7" t="e">
        <f ca="1">_xll.BDP(AT$5,$A$1,"Fill","B","RATING_AS_OF_DATE_OVERRIDE",$A7)</f>
        <v>#NAME?</v>
      </c>
      <c r="AU7" t="e">
        <f ca="1">_xll.BDP(AU$5,$A$1,"Fill","B","RATING_AS_OF_DATE_OVERRIDE",$A7)</f>
        <v>#NAME?</v>
      </c>
      <c r="AV7" t="e">
        <f ca="1">_xll.BDP(AV$5,$A$1,"Fill","B","RATING_AS_OF_DATE_OVERRIDE",$A7)</f>
        <v>#NAME?</v>
      </c>
      <c r="AW7" t="e">
        <f ca="1">_xll.BDP(AW$5,$A$1,"Fill","B","RATING_AS_OF_DATE_OVERRIDE",$A7)</f>
        <v>#NAME?</v>
      </c>
      <c r="AX7" t="e">
        <f ca="1">_xll.BDP(AX$5,$A$1,"Fill","B","RATING_AS_OF_DATE_OVERRIDE",$A7)</f>
        <v>#NAME?</v>
      </c>
      <c r="AY7" t="e">
        <f ca="1">_xll.BDP(AY$5,$A$1,"Fill","B","RATING_AS_OF_DATE_OVERRIDE",$A7)</f>
        <v>#NAME?</v>
      </c>
      <c r="AZ7" t="e">
        <f ca="1">_xll.BDP(AZ$5,$A$1,"Fill","B","RATING_AS_OF_DATE_OVERRIDE",$A7)</f>
        <v>#NAME?</v>
      </c>
      <c r="BA7" t="e">
        <f ca="1">_xll.BDP(BA$5,$A$1,"Fill","B","RATING_AS_OF_DATE_OVERRIDE",$A7)</f>
        <v>#NAME?</v>
      </c>
      <c r="BB7" t="e">
        <f ca="1">_xll.BDP(BB$5,$A$1,"Fill","B","RATING_AS_OF_DATE_OVERRIDE",$A7)</f>
        <v>#NAME?</v>
      </c>
      <c r="BC7" t="e">
        <f ca="1">_xll.BDP(BC$5,$A$1,"Fill","B","RATING_AS_OF_DATE_OVERRIDE",$A7)</f>
        <v>#NAME?</v>
      </c>
      <c r="BD7" t="e">
        <f ca="1">_xll.BDP(BD$5,$A$1,"Fill","B","RATING_AS_OF_DATE_OVERRIDE",$A7)</f>
        <v>#NAME?</v>
      </c>
      <c r="BE7" t="e">
        <f ca="1">_xll.BDP(BE$5,$A$1,"Fill","B","RATING_AS_OF_DATE_OVERRIDE",$A7)</f>
        <v>#NAME?</v>
      </c>
      <c r="BF7" t="e">
        <f ca="1">_xll.BDP(BF$5,$A$1,"Fill","B","RATING_AS_OF_DATE_OVERRIDE",$A7)</f>
        <v>#NAME?</v>
      </c>
      <c r="BG7" t="e">
        <f ca="1">_xll.BDP(BG$5,$A$1,"Fill","B","RATING_AS_OF_DATE_OVERRIDE",$A7)</f>
        <v>#NAME?</v>
      </c>
      <c r="BH7" t="e">
        <f ca="1">_xll.BDP(BH$5,$A$1,"Fill","B","RATING_AS_OF_DATE_OVERRIDE",$A7)</f>
        <v>#NAME?</v>
      </c>
      <c r="BI7" t="e">
        <f ca="1">_xll.BDP(BI$5,$A$1,"Fill","B","RATING_AS_OF_DATE_OVERRIDE",$A7)</f>
        <v>#NAME?</v>
      </c>
      <c r="BJ7" t="e">
        <f ca="1">_xll.BDP(BJ$5,$A$1,"Fill","B","RATING_AS_OF_DATE_OVERRIDE",$A7)</f>
        <v>#NAME?</v>
      </c>
      <c r="BK7" t="e">
        <f ca="1">_xll.BDP(BK$5,$A$1,"Fill","B","RATING_AS_OF_DATE_OVERRIDE",$A7)</f>
        <v>#NAME?</v>
      </c>
      <c r="BL7" t="e">
        <f ca="1">_xll.BDP(BL$5,$A$1,"Fill","B","RATING_AS_OF_DATE_OVERRIDE",$A7)</f>
        <v>#NAME?</v>
      </c>
      <c r="BM7" t="e">
        <f ca="1">_xll.BDP(BM$5,$A$1,"Fill","B","RATING_AS_OF_DATE_OVERRIDE",$A7)</f>
        <v>#NAME?</v>
      </c>
      <c r="BN7" t="e">
        <f ca="1">_xll.BDP(BN$5,$A$1,"Fill","B","RATING_AS_OF_DATE_OVERRIDE",$A7)</f>
        <v>#NAME?</v>
      </c>
      <c r="BO7" t="e">
        <f ca="1">_xll.BDP(BO$5,$A$1,"Fill","B","RATING_AS_OF_DATE_OVERRIDE",$A7)</f>
        <v>#NAME?</v>
      </c>
      <c r="BP7" t="e">
        <f ca="1">_xll.BDP(BP$5,$A$1,"Fill","B","RATING_AS_OF_DATE_OVERRIDE",$A7)</f>
        <v>#NAME?</v>
      </c>
      <c r="BQ7" t="e">
        <f ca="1">_xll.BDP(BQ$5,$A$1,"Fill","B","RATING_AS_OF_DATE_OVERRIDE",$A7)</f>
        <v>#NAME?</v>
      </c>
      <c r="BR7" t="e">
        <f ca="1">_xll.BDP(BR$5,$A$1,"Fill","B","RATING_AS_OF_DATE_OVERRIDE",$A7)</f>
        <v>#NAME?</v>
      </c>
      <c r="BS7" t="e">
        <f ca="1">_xll.BDP(BS$5,$A$1,"Fill","B","RATING_AS_OF_DATE_OVERRIDE",$A7)</f>
        <v>#NAME?</v>
      </c>
      <c r="BT7" t="e">
        <f ca="1">_xll.BDP(BT$5,$A$1,"Fill","B","RATING_AS_OF_DATE_OVERRIDE",$A7)</f>
        <v>#NAME?</v>
      </c>
      <c r="BU7" t="e">
        <f ca="1">_xll.BDP(BU$5,$A$1,"Fill","B","RATING_AS_OF_DATE_OVERRIDE",$A7)</f>
        <v>#NAME?</v>
      </c>
      <c r="BV7" t="e">
        <f ca="1">_xll.BDP(BV$5,$A$1,"Fill","B","RATING_AS_OF_DATE_OVERRIDE",$A7)</f>
        <v>#NAME?</v>
      </c>
      <c r="BW7" t="e">
        <f ca="1">_xll.BDP(BW$5,$A$1,"Fill","B","RATING_AS_OF_DATE_OVERRIDE",$A7)</f>
        <v>#NAME?</v>
      </c>
      <c r="BX7" t="e">
        <f ca="1">_xll.BDP(BX$5,$A$1,"Fill","B","RATING_AS_OF_DATE_OVERRIDE",$A7)</f>
        <v>#NAME?</v>
      </c>
      <c r="BY7" t="e">
        <f ca="1">_xll.BDP(BY$5,$A$1,"Fill","B","RATING_AS_OF_DATE_OVERRIDE",$A7)</f>
        <v>#NAME?</v>
      </c>
      <c r="BZ7" t="e">
        <f ca="1">_xll.BDP(BZ$5,$A$1,"Fill","B","RATING_AS_OF_DATE_OVERRIDE",$A7)</f>
        <v>#NAME?</v>
      </c>
      <c r="CA7" t="e">
        <f ca="1">_xll.BDP(CA$5,$A$1,"Fill","B","RATING_AS_OF_DATE_OVERRIDE",$A7)</f>
        <v>#NAME?</v>
      </c>
      <c r="CB7" t="e">
        <f ca="1">_xll.BDP(CB$5,$A$1,"Fill","B","RATING_AS_OF_DATE_OVERRIDE",$A7)</f>
        <v>#NAME?</v>
      </c>
      <c r="CC7" t="e">
        <f ca="1">_xll.BDP(CC$5,$A$1,"Fill","B","RATING_AS_OF_DATE_OVERRIDE",$A7)</f>
        <v>#NAME?</v>
      </c>
      <c r="CD7" t="e">
        <f ca="1">_xll.BDP(CD$5,$A$1,"Fill","B","RATING_AS_OF_DATE_OVERRIDE",$A7)</f>
        <v>#NAME?</v>
      </c>
      <c r="CE7" t="e">
        <f ca="1">_xll.BDP(CE$5,$A$1,"Fill","B","RATING_AS_OF_DATE_OVERRIDE",$A7)</f>
        <v>#NAME?</v>
      </c>
      <c r="CF7" t="e">
        <f ca="1">_xll.BDP(CF$5,$A$1,"Fill","B","RATING_AS_OF_DATE_OVERRIDE",$A7)</f>
        <v>#NAME?</v>
      </c>
      <c r="CG7" t="e">
        <f ca="1">_xll.BDP(CG$5,$A$1,"Fill","B","RATING_AS_OF_DATE_OVERRIDE",$A7)</f>
        <v>#NAME?</v>
      </c>
    </row>
    <row r="8" spans="1:85">
      <c r="A8">
        <v>19800229</v>
      </c>
      <c r="B8" t="e">
        <f ca="1">_xll.BDP(B$5,$A$1,"Fill","B","RATING_AS_OF_DATE_OVERRIDE",$A8)</f>
        <v>#NAME?</v>
      </c>
      <c r="C8" t="e">
        <f ca="1">_xll.BDP(C$5,$A$1,"Fill","B","RATING_AS_OF_DATE_OVERRIDE",$A8)</f>
        <v>#NAME?</v>
      </c>
      <c r="D8" t="e">
        <f ca="1">_xll.BDP(D$5,$A$1,"Fill","B","RATING_AS_OF_DATE_OVERRIDE",$A8)</f>
        <v>#NAME?</v>
      </c>
      <c r="E8" t="e">
        <f ca="1">_xll.BDP(E$5,$A$1,"Fill","B","RATING_AS_OF_DATE_OVERRIDE",$A8)</f>
        <v>#NAME?</v>
      </c>
      <c r="F8" t="e">
        <f ca="1">_xll.BDP(F$5,$A$1,"Fill","B","RATING_AS_OF_DATE_OVERRIDE",$A8)</f>
        <v>#NAME?</v>
      </c>
      <c r="G8" t="e">
        <f ca="1">_xll.BDP(G$5,$A$1,"Fill","B","RATING_AS_OF_DATE_OVERRIDE",$A8)</f>
        <v>#NAME?</v>
      </c>
      <c r="H8" t="e">
        <f ca="1">_xll.BDP(H$5,$A$1,"Fill","B","RATING_AS_OF_DATE_OVERRIDE",$A8)</f>
        <v>#NAME?</v>
      </c>
      <c r="I8" t="e">
        <f ca="1">_xll.BDP(I$5,$A$1,"Fill","B","RATING_AS_OF_DATE_OVERRIDE",$A8)</f>
        <v>#NAME?</v>
      </c>
      <c r="J8" t="e">
        <f ca="1">_xll.BDP(J$5,$A$1,"Fill","B","RATING_AS_OF_DATE_OVERRIDE",$A8)</f>
        <v>#NAME?</v>
      </c>
      <c r="K8" t="e">
        <f ca="1">_xll.BDP(K$5,$A$1,"Fill","B","RATING_AS_OF_DATE_OVERRIDE",$A8)</f>
        <v>#NAME?</v>
      </c>
      <c r="L8" t="e">
        <f ca="1">_xll.BDP(L$5,$A$1,"Fill","B","RATING_AS_OF_DATE_OVERRIDE",$A8)</f>
        <v>#NAME?</v>
      </c>
      <c r="M8" t="e">
        <f ca="1">_xll.BDP(M$5,$A$1,"Fill","B","RATING_AS_OF_DATE_OVERRIDE",$A8)</f>
        <v>#NAME?</v>
      </c>
      <c r="N8" t="e">
        <f ca="1">_xll.BDP(N$5,$A$1,"Fill","B","RATING_AS_OF_DATE_OVERRIDE",$A8)</f>
        <v>#NAME?</v>
      </c>
      <c r="O8" t="e">
        <f ca="1">_xll.BDP(O$5,$A$1,"Fill","B","RATING_AS_OF_DATE_OVERRIDE",$A8)</f>
        <v>#NAME?</v>
      </c>
      <c r="P8" t="e">
        <f ca="1">_xll.BDP(P$5,$A$1,"Fill","B","RATING_AS_OF_DATE_OVERRIDE",$A8)</f>
        <v>#NAME?</v>
      </c>
      <c r="Q8" t="e">
        <f ca="1">_xll.BDP(Q$5,$A$1,"Fill","B","RATING_AS_OF_DATE_OVERRIDE",$A8)</f>
        <v>#NAME?</v>
      </c>
      <c r="R8" t="e">
        <f ca="1">_xll.BDP(R$5,$A$1,"Fill","B","RATING_AS_OF_DATE_OVERRIDE",$A8)</f>
        <v>#NAME?</v>
      </c>
      <c r="S8" t="e">
        <f ca="1">_xll.BDP(S$5,$A$1,"Fill","B","RATING_AS_OF_DATE_OVERRIDE",$A8)</f>
        <v>#NAME?</v>
      </c>
      <c r="T8" t="e">
        <f ca="1">_xll.BDP(T$5,$A$1,"Fill","B","RATING_AS_OF_DATE_OVERRIDE",$A8)</f>
        <v>#NAME?</v>
      </c>
      <c r="U8" t="e">
        <f ca="1">_xll.BDP(U$5,$A$1,"Fill","B","RATING_AS_OF_DATE_OVERRIDE",$A8)</f>
        <v>#NAME?</v>
      </c>
      <c r="V8" t="e">
        <f ca="1">_xll.BDP(V$5,$A$1,"Fill","B","RATING_AS_OF_DATE_OVERRIDE",$A8)</f>
        <v>#NAME?</v>
      </c>
      <c r="W8" t="e">
        <f ca="1">_xll.BDP(W$5,$A$1,"Fill","B","RATING_AS_OF_DATE_OVERRIDE",$A8)</f>
        <v>#NAME?</v>
      </c>
      <c r="X8" t="e">
        <f ca="1">_xll.BDP(X$5,$A$1,"Fill","B","RATING_AS_OF_DATE_OVERRIDE",$A8)</f>
        <v>#NAME?</v>
      </c>
      <c r="Y8" t="e">
        <f ca="1">_xll.BDP(Y$5,$A$1,"Fill","B","RATING_AS_OF_DATE_OVERRIDE",$A8)</f>
        <v>#NAME?</v>
      </c>
      <c r="Z8" t="e">
        <f ca="1">_xll.BDP(Z$5,$A$1,"Fill","B","RATING_AS_OF_DATE_OVERRIDE",$A8)</f>
        <v>#NAME?</v>
      </c>
      <c r="AA8" t="e">
        <f ca="1">_xll.BDP(AA$5,$A$1,"Fill","B","RATING_AS_OF_DATE_OVERRIDE",$A8)</f>
        <v>#NAME?</v>
      </c>
      <c r="AB8" t="e">
        <f ca="1">_xll.BDP(AB$5,$A$1,"Fill","B","RATING_AS_OF_DATE_OVERRIDE",$A8)</f>
        <v>#NAME?</v>
      </c>
      <c r="AC8" t="e">
        <f ca="1">_xll.BDP(AC$5,$A$1,"Fill","B","RATING_AS_OF_DATE_OVERRIDE",$A8)</f>
        <v>#NAME?</v>
      </c>
      <c r="AD8" t="e">
        <f ca="1">_xll.BDP(AD$5,$A$1,"Fill","B","RATING_AS_OF_DATE_OVERRIDE",$A8)</f>
        <v>#NAME?</v>
      </c>
      <c r="AE8" t="e">
        <f ca="1">_xll.BDP(AE$5,$A$1,"Fill","B","RATING_AS_OF_DATE_OVERRIDE",$A8)</f>
        <v>#NAME?</v>
      </c>
      <c r="AF8" t="e">
        <f ca="1">_xll.BDP(AF$5,$A$1,"Fill","B","RATING_AS_OF_DATE_OVERRIDE",$A8)</f>
        <v>#NAME?</v>
      </c>
      <c r="AG8" t="e">
        <f ca="1">_xll.BDP(AG$5,$A$1,"Fill","B","RATING_AS_OF_DATE_OVERRIDE",$A8)</f>
        <v>#NAME?</v>
      </c>
      <c r="AH8" t="e">
        <f ca="1">_xll.BDP(AH$5,$A$1,"Fill","B","RATING_AS_OF_DATE_OVERRIDE",$A8)</f>
        <v>#NAME?</v>
      </c>
      <c r="AI8" t="e">
        <f ca="1">_xll.BDP(AI$5,$A$1,"Fill","B","RATING_AS_OF_DATE_OVERRIDE",$A8)</f>
        <v>#NAME?</v>
      </c>
      <c r="AJ8" t="e">
        <f ca="1">_xll.BDP(AJ$5,$A$1,"Fill","B","RATING_AS_OF_DATE_OVERRIDE",$A8)</f>
        <v>#NAME?</v>
      </c>
      <c r="AK8" t="e">
        <f ca="1">_xll.BDP(AK$5,$A$1,"Fill","B","RATING_AS_OF_DATE_OVERRIDE",$A8)</f>
        <v>#NAME?</v>
      </c>
      <c r="AL8" t="e">
        <f ca="1">_xll.BDP(AL$5,$A$1,"Fill","B","RATING_AS_OF_DATE_OVERRIDE",$A8)</f>
        <v>#NAME?</v>
      </c>
      <c r="AM8" t="e">
        <f ca="1">_xll.BDP(AM$5,$A$1,"Fill","B","RATING_AS_OF_DATE_OVERRIDE",$A8)</f>
        <v>#NAME?</v>
      </c>
      <c r="AN8" t="e">
        <f ca="1">_xll.BDP(AN$5,$A$1,"Fill","B","RATING_AS_OF_DATE_OVERRIDE",$A8)</f>
        <v>#NAME?</v>
      </c>
      <c r="AO8" t="e">
        <f ca="1">_xll.BDP(AO$5,$A$1,"Fill","B","RATING_AS_OF_DATE_OVERRIDE",$A8)</f>
        <v>#NAME?</v>
      </c>
      <c r="AP8" t="e">
        <f ca="1">_xll.BDP(AP$5,$A$1,"Fill","B","RATING_AS_OF_DATE_OVERRIDE",$A8)</f>
        <v>#NAME?</v>
      </c>
      <c r="AQ8" t="e">
        <f ca="1">_xll.BDP(AQ$5,$A$1,"Fill","B","RATING_AS_OF_DATE_OVERRIDE",$A8)</f>
        <v>#NAME?</v>
      </c>
      <c r="AR8" t="e">
        <f ca="1">_xll.BDP(AR$5,$A$1,"Fill","B","RATING_AS_OF_DATE_OVERRIDE",$A8)</f>
        <v>#NAME?</v>
      </c>
      <c r="AS8" t="e">
        <f ca="1">_xll.BDP(AS$5,$A$1,"Fill","B","RATING_AS_OF_DATE_OVERRIDE",$A8)</f>
        <v>#NAME?</v>
      </c>
      <c r="AT8" t="e">
        <f ca="1">_xll.BDP(AT$5,$A$1,"Fill","B","RATING_AS_OF_DATE_OVERRIDE",$A8)</f>
        <v>#NAME?</v>
      </c>
      <c r="AU8" t="e">
        <f ca="1">_xll.BDP(AU$5,$A$1,"Fill","B","RATING_AS_OF_DATE_OVERRIDE",$A8)</f>
        <v>#NAME?</v>
      </c>
      <c r="AV8" t="e">
        <f ca="1">_xll.BDP(AV$5,$A$1,"Fill","B","RATING_AS_OF_DATE_OVERRIDE",$A8)</f>
        <v>#NAME?</v>
      </c>
      <c r="AW8" t="e">
        <f ca="1">_xll.BDP(AW$5,$A$1,"Fill","B","RATING_AS_OF_DATE_OVERRIDE",$A8)</f>
        <v>#NAME?</v>
      </c>
      <c r="AX8" t="e">
        <f ca="1">_xll.BDP(AX$5,$A$1,"Fill","B","RATING_AS_OF_DATE_OVERRIDE",$A8)</f>
        <v>#NAME?</v>
      </c>
      <c r="AY8" t="e">
        <f ca="1">_xll.BDP(AY$5,$A$1,"Fill","B","RATING_AS_OF_DATE_OVERRIDE",$A8)</f>
        <v>#NAME?</v>
      </c>
      <c r="AZ8" t="e">
        <f ca="1">_xll.BDP(AZ$5,$A$1,"Fill","B","RATING_AS_OF_DATE_OVERRIDE",$A8)</f>
        <v>#NAME?</v>
      </c>
      <c r="BA8" t="e">
        <f ca="1">_xll.BDP(BA$5,$A$1,"Fill","B","RATING_AS_OF_DATE_OVERRIDE",$A8)</f>
        <v>#NAME?</v>
      </c>
      <c r="BB8" t="e">
        <f ca="1">_xll.BDP(BB$5,$A$1,"Fill","B","RATING_AS_OF_DATE_OVERRIDE",$A8)</f>
        <v>#NAME?</v>
      </c>
      <c r="BC8" t="e">
        <f ca="1">_xll.BDP(BC$5,$A$1,"Fill","B","RATING_AS_OF_DATE_OVERRIDE",$A8)</f>
        <v>#NAME?</v>
      </c>
      <c r="BD8" t="e">
        <f ca="1">_xll.BDP(BD$5,$A$1,"Fill","B","RATING_AS_OF_DATE_OVERRIDE",$A8)</f>
        <v>#NAME?</v>
      </c>
      <c r="BE8" t="e">
        <f ca="1">_xll.BDP(BE$5,$A$1,"Fill","B","RATING_AS_OF_DATE_OVERRIDE",$A8)</f>
        <v>#NAME?</v>
      </c>
      <c r="BF8" t="e">
        <f ca="1">_xll.BDP(BF$5,$A$1,"Fill","B","RATING_AS_OF_DATE_OVERRIDE",$A8)</f>
        <v>#NAME?</v>
      </c>
      <c r="BG8" t="e">
        <f ca="1">_xll.BDP(BG$5,$A$1,"Fill","B","RATING_AS_OF_DATE_OVERRIDE",$A8)</f>
        <v>#NAME?</v>
      </c>
      <c r="BH8" t="e">
        <f ca="1">_xll.BDP(BH$5,$A$1,"Fill","B","RATING_AS_OF_DATE_OVERRIDE",$A8)</f>
        <v>#NAME?</v>
      </c>
      <c r="BI8" t="e">
        <f ca="1">_xll.BDP(BI$5,$A$1,"Fill","B","RATING_AS_OF_DATE_OVERRIDE",$A8)</f>
        <v>#NAME?</v>
      </c>
      <c r="BJ8" t="e">
        <f ca="1">_xll.BDP(BJ$5,$A$1,"Fill","B","RATING_AS_OF_DATE_OVERRIDE",$A8)</f>
        <v>#NAME?</v>
      </c>
      <c r="BK8" t="e">
        <f ca="1">_xll.BDP(BK$5,$A$1,"Fill","B","RATING_AS_OF_DATE_OVERRIDE",$A8)</f>
        <v>#NAME?</v>
      </c>
      <c r="BL8" t="e">
        <f ca="1">_xll.BDP(BL$5,$A$1,"Fill","B","RATING_AS_OF_DATE_OVERRIDE",$A8)</f>
        <v>#NAME?</v>
      </c>
      <c r="BM8" t="e">
        <f ca="1">_xll.BDP(BM$5,$A$1,"Fill","B","RATING_AS_OF_DATE_OVERRIDE",$A8)</f>
        <v>#NAME?</v>
      </c>
      <c r="BN8" t="e">
        <f ca="1">_xll.BDP(BN$5,$A$1,"Fill","B","RATING_AS_OF_DATE_OVERRIDE",$A8)</f>
        <v>#NAME?</v>
      </c>
      <c r="BO8" t="e">
        <f ca="1">_xll.BDP(BO$5,$A$1,"Fill","B","RATING_AS_OF_DATE_OVERRIDE",$A8)</f>
        <v>#NAME?</v>
      </c>
      <c r="BP8" t="e">
        <f ca="1">_xll.BDP(BP$5,$A$1,"Fill","B","RATING_AS_OF_DATE_OVERRIDE",$A8)</f>
        <v>#NAME?</v>
      </c>
      <c r="BQ8" t="e">
        <f ca="1">_xll.BDP(BQ$5,$A$1,"Fill","B","RATING_AS_OF_DATE_OVERRIDE",$A8)</f>
        <v>#NAME?</v>
      </c>
      <c r="BR8" t="e">
        <f ca="1">_xll.BDP(BR$5,$A$1,"Fill","B","RATING_AS_OF_DATE_OVERRIDE",$A8)</f>
        <v>#NAME?</v>
      </c>
      <c r="BS8" t="e">
        <f ca="1">_xll.BDP(BS$5,$A$1,"Fill","B","RATING_AS_OF_DATE_OVERRIDE",$A8)</f>
        <v>#NAME?</v>
      </c>
      <c r="BT8" t="e">
        <f ca="1">_xll.BDP(BT$5,$A$1,"Fill","B","RATING_AS_OF_DATE_OVERRIDE",$A8)</f>
        <v>#NAME?</v>
      </c>
      <c r="BU8" t="e">
        <f ca="1">_xll.BDP(BU$5,$A$1,"Fill","B","RATING_AS_OF_DATE_OVERRIDE",$A8)</f>
        <v>#NAME?</v>
      </c>
      <c r="BV8" t="e">
        <f ca="1">_xll.BDP(BV$5,$A$1,"Fill","B","RATING_AS_OF_DATE_OVERRIDE",$A8)</f>
        <v>#NAME?</v>
      </c>
      <c r="BW8" t="e">
        <f ca="1">_xll.BDP(BW$5,$A$1,"Fill","B","RATING_AS_OF_DATE_OVERRIDE",$A8)</f>
        <v>#NAME?</v>
      </c>
      <c r="BX8" t="e">
        <f ca="1">_xll.BDP(BX$5,$A$1,"Fill","B","RATING_AS_OF_DATE_OVERRIDE",$A8)</f>
        <v>#NAME?</v>
      </c>
      <c r="BY8" t="e">
        <f ca="1">_xll.BDP(BY$5,$A$1,"Fill","B","RATING_AS_OF_DATE_OVERRIDE",$A8)</f>
        <v>#NAME?</v>
      </c>
      <c r="BZ8" t="e">
        <f ca="1">_xll.BDP(BZ$5,$A$1,"Fill","B","RATING_AS_OF_DATE_OVERRIDE",$A8)</f>
        <v>#NAME?</v>
      </c>
      <c r="CA8" t="e">
        <f ca="1">_xll.BDP(CA$5,$A$1,"Fill","B","RATING_AS_OF_DATE_OVERRIDE",$A8)</f>
        <v>#NAME?</v>
      </c>
      <c r="CB8" t="e">
        <f ca="1">_xll.BDP(CB$5,$A$1,"Fill","B","RATING_AS_OF_DATE_OVERRIDE",$A8)</f>
        <v>#NAME?</v>
      </c>
      <c r="CC8" t="e">
        <f ca="1">_xll.BDP(CC$5,$A$1,"Fill","B","RATING_AS_OF_DATE_OVERRIDE",$A8)</f>
        <v>#NAME?</v>
      </c>
      <c r="CD8" t="e">
        <f ca="1">_xll.BDP(CD$5,$A$1,"Fill","B","RATING_AS_OF_DATE_OVERRIDE",$A8)</f>
        <v>#NAME?</v>
      </c>
      <c r="CE8" t="e">
        <f ca="1">_xll.BDP(CE$5,$A$1,"Fill","B","RATING_AS_OF_DATE_OVERRIDE",$A8)</f>
        <v>#NAME?</v>
      </c>
      <c r="CF8" t="e">
        <f ca="1">_xll.BDP(CF$5,$A$1,"Fill","B","RATING_AS_OF_DATE_OVERRIDE",$A8)</f>
        <v>#NAME?</v>
      </c>
      <c r="CG8" t="e">
        <f ca="1">_xll.BDP(CG$5,$A$1,"Fill","B","RATING_AS_OF_DATE_OVERRIDE",$A8)</f>
        <v>#NAME?</v>
      </c>
    </row>
    <row r="9" spans="1:85">
      <c r="A9">
        <v>19800331</v>
      </c>
      <c r="B9" t="e">
        <f ca="1">_xll.BDP(B$5,$A$1,"Fill","B","RATING_AS_OF_DATE_OVERRIDE",$A9)</f>
        <v>#NAME?</v>
      </c>
      <c r="C9" t="e">
        <f ca="1">_xll.BDP(C$5,$A$1,"Fill","B","RATING_AS_OF_DATE_OVERRIDE",$A9)</f>
        <v>#NAME?</v>
      </c>
      <c r="D9" t="e">
        <f ca="1">_xll.BDP(D$5,$A$1,"Fill","B","RATING_AS_OF_DATE_OVERRIDE",$A9)</f>
        <v>#NAME?</v>
      </c>
      <c r="E9" t="e">
        <f ca="1">_xll.BDP(E$5,$A$1,"Fill","B","RATING_AS_OF_DATE_OVERRIDE",$A9)</f>
        <v>#NAME?</v>
      </c>
      <c r="F9" t="e">
        <f ca="1">_xll.BDP(F$5,$A$1,"Fill","B","RATING_AS_OF_DATE_OVERRIDE",$A9)</f>
        <v>#NAME?</v>
      </c>
      <c r="G9" t="e">
        <f ca="1">_xll.BDP(G$5,$A$1,"Fill","B","RATING_AS_OF_DATE_OVERRIDE",$A9)</f>
        <v>#NAME?</v>
      </c>
      <c r="H9" t="e">
        <f ca="1">_xll.BDP(H$5,$A$1,"Fill","B","RATING_AS_OF_DATE_OVERRIDE",$A9)</f>
        <v>#NAME?</v>
      </c>
      <c r="I9" t="e">
        <f ca="1">_xll.BDP(I$5,$A$1,"Fill","B","RATING_AS_OF_DATE_OVERRIDE",$A9)</f>
        <v>#NAME?</v>
      </c>
      <c r="J9" t="e">
        <f ca="1">_xll.BDP(J$5,$A$1,"Fill","B","RATING_AS_OF_DATE_OVERRIDE",$A9)</f>
        <v>#NAME?</v>
      </c>
      <c r="K9" t="e">
        <f ca="1">_xll.BDP(K$5,$A$1,"Fill","B","RATING_AS_OF_DATE_OVERRIDE",$A9)</f>
        <v>#NAME?</v>
      </c>
      <c r="L9" t="e">
        <f ca="1">_xll.BDP(L$5,$A$1,"Fill","B","RATING_AS_OF_DATE_OVERRIDE",$A9)</f>
        <v>#NAME?</v>
      </c>
      <c r="M9" t="e">
        <f ca="1">_xll.BDP(M$5,$A$1,"Fill","B","RATING_AS_OF_DATE_OVERRIDE",$A9)</f>
        <v>#NAME?</v>
      </c>
      <c r="N9" t="e">
        <f ca="1">_xll.BDP(N$5,$A$1,"Fill","B","RATING_AS_OF_DATE_OVERRIDE",$A9)</f>
        <v>#NAME?</v>
      </c>
      <c r="O9" t="e">
        <f ca="1">_xll.BDP(O$5,$A$1,"Fill","B","RATING_AS_OF_DATE_OVERRIDE",$A9)</f>
        <v>#NAME?</v>
      </c>
      <c r="P9" t="e">
        <f ca="1">_xll.BDP(P$5,$A$1,"Fill","B","RATING_AS_OF_DATE_OVERRIDE",$A9)</f>
        <v>#NAME?</v>
      </c>
      <c r="Q9" t="e">
        <f ca="1">_xll.BDP(Q$5,$A$1,"Fill","B","RATING_AS_OF_DATE_OVERRIDE",$A9)</f>
        <v>#NAME?</v>
      </c>
      <c r="R9" t="e">
        <f ca="1">_xll.BDP(R$5,$A$1,"Fill","B","RATING_AS_OF_DATE_OVERRIDE",$A9)</f>
        <v>#NAME?</v>
      </c>
      <c r="S9" t="e">
        <f ca="1">_xll.BDP(S$5,$A$1,"Fill","B","RATING_AS_OF_DATE_OVERRIDE",$A9)</f>
        <v>#NAME?</v>
      </c>
      <c r="T9" t="e">
        <f ca="1">_xll.BDP(T$5,$A$1,"Fill","B","RATING_AS_OF_DATE_OVERRIDE",$A9)</f>
        <v>#NAME?</v>
      </c>
      <c r="U9" t="e">
        <f ca="1">_xll.BDP(U$5,$A$1,"Fill","B","RATING_AS_OF_DATE_OVERRIDE",$A9)</f>
        <v>#NAME?</v>
      </c>
      <c r="V9" t="e">
        <f ca="1">_xll.BDP(V$5,$A$1,"Fill","B","RATING_AS_OF_DATE_OVERRIDE",$A9)</f>
        <v>#NAME?</v>
      </c>
      <c r="W9" t="e">
        <f ca="1">_xll.BDP(W$5,$A$1,"Fill","B","RATING_AS_OF_DATE_OVERRIDE",$A9)</f>
        <v>#NAME?</v>
      </c>
      <c r="X9" t="e">
        <f ca="1">_xll.BDP(X$5,$A$1,"Fill","B","RATING_AS_OF_DATE_OVERRIDE",$A9)</f>
        <v>#NAME?</v>
      </c>
      <c r="Y9" t="e">
        <f ca="1">_xll.BDP(Y$5,$A$1,"Fill","B","RATING_AS_OF_DATE_OVERRIDE",$A9)</f>
        <v>#NAME?</v>
      </c>
      <c r="Z9" t="e">
        <f ca="1">_xll.BDP(Z$5,$A$1,"Fill","B","RATING_AS_OF_DATE_OVERRIDE",$A9)</f>
        <v>#NAME?</v>
      </c>
      <c r="AA9" t="e">
        <f ca="1">_xll.BDP(AA$5,$A$1,"Fill","B","RATING_AS_OF_DATE_OVERRIDE",$A9)</f>
        <v>#NAME?</v>
      </c>
      <c r="AB9" t="e">
        <f ca="1">_xll.BDP(AB$5,$A$1,"Fill","B","RATING_AS_OF_DATE_OVERRIDE",$A9)</f>
        <v>#NAME?</v>
      </c>
      <c r="AC9" t="e">
        <f ca="1">_xll.BDP(AC$5,$A$1,"Fill","B","RATING_AS_OF_DATE_OVERRIDE",$A9)</f>
        <v>#NAME?</v>
      </c>
      <c r="AD9" t="e">
        <f ca="1">_xll.BDP(AD$5,$A$1,"Fill","B","RATING_AS_OF_DATE_OVERRIDE",$A9)</f>
        <v>#NAME?</v>
      </c>
      <c r="AE9" t="e">
        <f ca="1">_xll.BDP(AE$5,$A$1,"Fill","B","RATING_AS_OF_DATE_OVERRIDE",$A9)</f>
        <v>#NAME?</v>
      </c>
      <c r="AF9" t="e">
        <f ca="1">_xll.BDP(AF$5,$A$1,"Fill","B","RATING_AS_OF_DATE_OVERRIDE",$A9)</f>
        <v>#NAME?</v>
      </c>
      <c r="AG9" t="e">
        <f ca="1">_xll.BDP(AG$5,$A$1,"Fill","B","RATING_AS_OF_DATE_OVERRIDE",$A9)</f>
        <v>#NAME?</v>
      </c>
      <c r="AH9" t="e">
        <f ca="1">_xll.BDP(AH$5,$A$1,"Fill","B","RATING_AS_OF_DATE_OVERRIDE",$A9)</f>
        <v>#NAME?</v>
      </c>
      <c r="AI9" t="e">
        <f ca="1">_xll.BDP(AI$5,$A$1,"Fill","B","RATING_AS_OF_DATE_OVERRIDE",$A9)</f>
        <v>#NAME?</v>
      </c>
      <c r="AJ9" t="e">
        <f ca="1">_xll.BDP(AJ$5,$A$1,"Fill","B","RATING_AS_OF_DATE_OVERRIDE",$A9)</f>
        <v>#NAME?</v>
      </c>
      <c r="AK9" t="e">
        <f ca="1">_xll.BDP(AK$5,$A$1,"Fill","B","RATING_AS_OF_DATE_OVERRIDE",$A9)</f>
        <v>#NAME?</v>
      </c>
      <c r="AL9" t="e">
        <f ca="1">_xll.BDP(AL$5,$A$1,"Fill","B","RATING_AS_OF_DATE_OVERRIDE",$A9)</f>
        <v>#NAME?</v>
      </c>
      <c r="AM9" t="e">
        <f ca="1">_xll.BDP(AM$5,$A$1,"Fill","B","RATING_AS_OF_DATE_OVERRIDE",$A9)</f>
        <v>#NAME?</v>
      </c>
      <c r="AN9" t="e">
        <f ca="1">_xll.BDP(AN$5,$A$1,"Fill","B","RATING_AS_OF_DATE_OVERRIDE",$A9)</f>
        <v>#NAME?</v>
      </c>
      <c r="AO9" t="e">
        <f ca="1">_xll.BDP(AO$5,$A$1,"Fill","B","RATING_AS_OF_DATE_OVERRIDE",$A9)</f>
        <v>#NAME?</v>
      </c>
      <c r="AP9" t="e">
        <f ca="1">_xll.BDP(AP$5,$A$1,"Fill","B","RATING_AS_OF_DATE_OVERRIDE",$A9)</f>
        <v>#NAME?</v>
      </c>
      <c r="AQ9" t="e">
        <f ca="1">_xll.BDP(AQ$5,$A$1,"Fill","B","RATING_AS_OF_DATE_OVERRIDE",$A9)</f>
        <v>#NAME?</v>
      </c>
      <c r="AR9" t="e">
        <f ca="1">_xll.BDP(AR$5,$A$1,"Fill","B","RATING_AS_OF_DATE_OVERRIDE",$A9)</f>
        <v>#NAME?</v>
      </c>
      <c r="AS9" t="e">
        <f ca="1">_xll.BDP(AS$5,$A$1,"Fill","B","RATING_AS_OF_DATE_OVERRIDE",$A9)</f>
        <v>#NAME?</v>
      </c>
      <c r="AT9" t="e">
        <f ca="1">_xll.BDP(AT$5,$A$1,"Fill","B","RATING_AS_OF_DATE_OVERRIDE",$A9)</f>
        <v>#NAME?</v>
      </c>
      <c r="AU9" t="e">
        <f ca="1">_xll.BDP(AU$5,$A$1,"Fill","B","RATING_AS_OF_DATE_OVERRIDE",$A9)</f>
        <v>#NAME?</v>
      </c>
      <c r="AV9" t="e">
        <f ca="1">_xll.BDP(AV$5,$A$1,"Fill","B","RATING_AS_OF_DATE_OVERRIDE",$A9)</f>
        <v>#NAME?</v>
      </c>
      <c r="AW9" t="e">
        <f ca="1">_xll.BDP(AW$5,$A$1,"Fill","B","RATING_AS_OF_DATE_OVERRIDE",$A9)</f>
        <v>#NAME?</v>
      </c>
      <c r="AX9" t="e">
        <f ca="1">_xll.BDP(AX$5,$A$1,"Fill","B","RATING_AS_OF_DATE_OVERRIDE",$A9)</f>
        <v>#NAME?</v>
      </c>
      <c r="AY9" t="e">
        <f ca="1">_xll.BDP(AY$5,$A$1,"Fill","B","RATING_AS_OF_DATE_OVERRIDE",$A9)</f>
        <v>#NAME?</v>
      </c>
      <c r="AZ9" t="e">
        <f ca="1">_xll.BDP(AZ$5,$A$1,"Fill","B","RATING_AS_OF_DATE_OVERRIDE",$A9)</f>
        <v>#NAME?</v>
      </c>
      <c r="BA9" t="e">
        <f ca="1">_xll.BDP(BA$5,$A$1,"Fill","B","RATING_AS_OF_DATE_OVERRIDE",$A9)</f>
        <v>#NAME?</v>
      </c>
      <c r="BB9" t="e">
        <f ca="1">_xll.BDP(BB$5,$A$1,"Fill","B","RATING_AS_OF_DATE_OVERRIDE",$A9)</f>
        <v>#NAME?</v>
      </c>
      <c r="BC9" t="e">
        <f ca="1">_xll.BDP(BC$5,$A$1,"Fill","B","RATING_AS_OF_DATE_OVERRIDE",$A9)</f>
        <v>#NAME?</v>
      </c>
      <c r="BD9" t="e">
        <f ca="1">_xll.BDP(BD$5,$A$1,"Fill","B","RATING_AS_OF_DATE_OVERRIDE",$A9)</f>
        <v>#NAME?</v>
      </c>
      <c r="BE9" t="e">
        <f ca="1">_xll.BDP(BE$5,$A$1,"Fill","B","RATING_AS_OF_DATE_OVERRIDE",$A9)</f>
        <v>#NAME?</v>
      </c>
      <c r="BF9" t="e">
        <f ca="1">_xll.BDP(BF$5,$A$1,"Fill","B","RATING_AS_OF_DATE_OVERRIDE",$A9)</f>
        <v>#NAME?</v>
      </c>
      <c r="BG9" t="e">
        <f ca="1">_xll.BDP(BG$5,$A$1,"Fill","B","RATING_AS_OF_DATE_OVERRIDE",$A9)</f>
        <v>#NAME?</v>
      </c>
      <c r="BH9" t="e">
        <f ca="1">_xll.BDP(BH$5,$A$1,"Fill","B","RATING_AS_OF_DATE_OVERRIDE",$A9)</f>
        <v>#NAME?</v>
      </c>
      <c r="BI9" t="e">
        <f ca="1">_xll.BDP(BI$5,$A$1,"Fill","B","RATING_AS_OF_DATE_OVERRIDE",$A9)</f>
        <v>#NAME?</v>
      </c>
      <c r="BJ9" t="e">
        <f ca="1">_xll.BDP(BJ$5,$A$1,"Fill","B","RATING_AS_OF_DATE_OVERRIDE",$A9)</f>
        <v>#NAME?</v>
      </c>
      <c r="BK9" t="e">
        <f ca="1">_xll.BDP(BK$5,$A$1,"Fill","B","RATING_AS_OF_DATE_OVERRIDE",$A9)</f>
        <v>#NAME?</v>
      </c>
      <c r="BL9" t="e">
        <f ca="1">_xll.BDP(BL$5,$A$1,"Fill","B","RATING_AS_OF_DATE_OVERRIDE",$A9)</f>
        <v>#NAME?</v>
      </c>
      <c r="BM9" t="e">
        <f ca="1">_xll.BDP(BM$5,$A$1,"Fill","B","RATING_AS_OF_DATE_OVERRIDE",$A9)</f>
        <v>#NAME?</v>
      </c>
      <c r="BN9" t="e">
        <f ca="1">_xll.BDP(BN$5,$A$1,"Fill","B","RATING_AS_OF_DATE_OVERRIDE",$A9)</f>
        <v>#NAME?</v>
      </c>
      <c r="BO9" t="e">
        <f ca="1">_xll.BDP(BO$5,$A$1,"Fill","B","RATING_AS_OF_DATE_OVERRIDE",$A9)</f>
        <v>#NAME?</v>
      </c>
      <c r="BP9" t="e">
        <f ca="1">_xll.BDP(BP$5,$A$1,"Fill","B","RATING_AS_OF_DATE_OVERRIDE",$A9)</f>
        <v>#NAME?</v>
      </c>
      <c r="BQ9" t="e">
        <f ca="1">_xll.BDP(BQ$5,$A$1,"Fill","B","RATING_AS_OF_DATE_OVERRIDE",$A9)</f>
        <v>#NAME?</v>
      </c>
      <c r="BR9" t="e">
        <f ca="1">_xll.BDP(BR$5,$A$1,"Fill","B","RATING_AS_OF_DATE_OVERRIDE",$A9)</f>
        <v>#NAME?</v>
      </c>
      <c r="BS9" t="e">
        <f ca="1">_xll.BDP(BS$5,$A$1,"Fill","B","RATING_AS_OF_DATE_OVERRIDE",$A9)</f>
        <v>#NAME?</v>
      </c>
      <c r="BT9" t="e">
        <f ca="1">_xll.BDP(BT$5,$A$1,"Fill","B","RATING_AS_OF_DATE_OVERRIDE",$A9)</f>
        <v>#NAME?</v>
      </c>
      <c r="BU9" t="e">
        <f ca="1">_xll.BDP(BU$5,$A$1,"Fill","B","RATING_AS_OF_DATE_OVERRIDE",$A9)</f>
        <v>#NAME?</v>
      </c>
      <c r="BV9" t="e">
        <f ca="1">_xll.BDP(BV$5,$A$1,"Fill","B","RATING_AS_OF_DATE_OVERRIDE",$A9)</f>
        <v>#NAME?</v>
      </c>
      <c r="BW9" t="e">
        <f ca="1">_xll.BDP(BW$5,$A$1,"Fill","B","RATING_AS_OF_DATE_OVERRIDE",$A9)</f>
        <v>#NAME?</v>
      </c>
      <c r="BX9" t="e">
        <f ca="1">_xll.BDP(BX$5,$A$1,"Fill","B","RATING_AS_OF_DATE_OVERRIDE",$A9)</f>
        <v>#NAME?</v>
      </c>
      <c r="BY9" t="e">
        <f ca="1">_xll.BDP(BY$5,$A$1,"Fill","B","RATING_AS_OF_DATE_OVERRIDE",$A9)</f>
        <v>#NAME?</v>
      </c>
      <c r="BZ9" t="e">
        <f ca="1">_xll.BDP(BZ$5,$A$1,"Fill","B","RATING_AS_OF_DATE_OVERRIDE",$A9)</f>
        <v>#NAME?</v>
      </c>
      <c r="CA9" t="e">
        <f ca="1">_xll.BDP(CA$5,$A$1,"Fill","B","RATING_AS_OF_DATE_OVERRIDE",$A9)</f>
        <v>#NAME?</v>
      </c>
      <c r="CB9" t="e">
        <f ca="1">_xll.BDP(CB$5,$A$1,"Fill","B","RATING_AS_OF_DATE_OVERRIDE",$A9)</f>
        <v>#NAME?</v>
      </c>
      <c r="CC9" t="e">
        <f ca="1">_xll.BDP(CC$5,$A$1,"Fill","B","RATING_AS_OF_DATE_OVERRIDE",$A9)</f>
        <v>#NAME?</v>
      </c>
      <c r="CD9" t="e">
        <f ca="1">_xll.BDP(CD$5,$A$1,"Fill","B","RATING_AS_OF_DATE_OVERRIDE",$A9)</f>
        <v>#NAME?</v>
      </c>
      <c r="CE9" t="e">
        <f ca="1">_xll.BDP(CE$5,$A$1,"Fill","B","RATING_AS_OF_DATE_OVERRIDE",$A9)</f>
        <v>#NAME?</v>
      </c>
      <c r="CF9" t="e">
        <f ca="1">_xll.BDP(CF$5,$A$1,"Fill","B","RATING_AS_OF_DATE_OVERRIDE",$A9)</f>
        <v>#NAME?</v>
      </c>
      <c r="CG9" t="e">
        <f ca="1">_xll.BDP(CG$5,$A$1,"Fill","B","RATING_AS_OF_DATE_OVERRIDE",$A9)</f>
        <v>#NAME?</v>
      </c>
    </row>
    <row r="10" spans="1:85">
      <c r="A10">
        <v>19800430</v>
      </c>
      <c r="B10" t="e">
        <f ca="1">_xll.BDP(B$5,$A$1,"Fill","B","RATING_AS_OF_DATE_OVERRIDE",$A10)</f>
        <v>#NAME?</v>
      </c>
      <c r="C10" t="e">
        <f ca="1">_xll.BDP(C$5,$A$1,"Fill","B","RATING_AS_OF_DATE_OVERRIDE",$A10)</f>
        <v>#NAME?</v>
      </c>
      <c r="D10" t="e">
        <f ca="1">_xll.BDP(D$5,$A$1,"Fill","B","RATING_AS_OF_DATE_OVERRIDE",$A10)</f>
        <v>#NAME?</v>
      </c>
      <c r="E10" t="e">
        <f ca="1">_xll.BDP(E$5,$A$1,"Fill","B","RATING_AS_OF_DATE_OVERRIDE",$A10)</f>
        <v>#NAME?</v>
      </c>
      <c r="F10" t="e">
        <f ca="1">_xll.BDP(F$5,$A$1,"Fill","B","RATING_AS_OF_DATE_OVERRIDE",$A10)</f>
        <v>#NAME?</v>
      </c>
      <c r="G10" t="e">
        <f ca="1">_xll.BDP(G$5,$A$1,"Fill","B","RATING_AS_OF_DATE_OVERRIDE",$A10)</f>
        <v>#NAME?</v>
      </c>
      <c r="H10" t="e">
        <f ca="1">_xll.BDP(H$5,$A$1,"Fill","B","RATING_AS_OF_DATE_OVERRIDE",$A10)</f>
        <v>#NAME?</v>
      </c>
      <c r="I10" t="e">
        <f ca="1">_xll.BDP(I$5,$A$1,"Fill","B","RATING_AS_OF_DATE_OVERRIDE",$A10)</f>
        <v>#NAME?</v>
      </c>
      <c r="J10" t="e">
        <f ca="1">_xll.BDP(J$5,$A$1,"Fill","B","RATING_AS_OF_DATE_OVERRIDE",$A10)</f>
        <v>#NAME?</v>
      </c>
      <c r="K10" t="e">
        <f ca="1">_xll.BDP(K$5,$A$1,"Fill","B","RATING_AS_OF_DATE_OVERRIDE",$A10)</f>
        <v>#NAME?</v>
      </c>
      <c r="L10" t="e">
        <f ca="1">_xll.BDP(L$5,$A$1,"Fill","B","RATING_AS_OF_DATE_OVERRIDE",$A10)</f>
        <v>#NAME?</v>
      </c>
      <c r="M10" t="e">
        <f ca="1">_xll.BDP(M$5,$A$1,"Fill","B","RATING_AS_OF_DATE_OVERRIDE",$A10)</f>
        <v>#NAME?</v>
      </c>
      <c r="N10" t="e">
        <f ca="1">_xll.BDP(N$5,$A$1,"Fill","B","RATING_AS_OF_DATE_OVERRIDE",$A10)</f>
        <v>#NAME?</v>
      </c>
      <c r="O10" t="e">
        <f ca="1">_xll.BDP(O$5,$A$1,"Fill","B","RATING_AS_OF_DATE_OVERRIDE",$A10)</f>
        <v>#NAME?</v>
      </c>
      <c r="P10" t="e">
        <f ca="1">_xll.BDP(P$5,$A$1,"Fill","B","RATING_AS_OF_DATE_OVERRIDE",$A10)</f>
        <v>#NAME?</v>
      </c>
      <c r="Q10" t="e">
        <f ca="1">_xll.BDP(Q$5,$A$1,"Fill","B","RATING_AS_OF_DATE_OVERRIDE",$A10)</f>
        <v>#NAME?</v>
      </c>
      <c r="R10" t="e">
        <f ca="1">_xll.BDP(R$5,$A$1,"Fill","B","RATING_AS_OF_DATE_OVERRIDE",$A10)</f>
        <v>#NAME?</v>
      </c>
      <c r="S10" t="e">
        <f ca="1">_xll.BDP(S$5,$A$1,"Fill","B","RATING_AS_OF_DATE_OVERRIDE",$A10)</f>
        <v>#NAME?</v>
      </c>
      <c r="T10" t="e">
        <f ca="1">_xll.BDP(T$5,$A$1,"Fill","B","RATING_AS_OF_DATE_OVERRIDE",$A10)</f>
        <v>#NAME?</v>
      </c>
      <c r="U10" t="e">
        <f ca="1">_xll.BDP(U$5,$A$1,"Fill","B","RATING_AS_OF_DATE_OVERRIDE",$A10)</f>
        <v>#NAME?</v>
      </c>
      <c r="V10" t="e">
        <f ca="1">_xll.BDP(V$5,$A$1,"Fill","B","RATING_AS_OF_DATE_OVERRIDE",$A10)</f>
        <v>#NAME?</v>
      </c>
      <c r="W10" t="e">
        <f ca="1">_xll.BDP(W$5,$A$1,"Fill","B","RATING_AS_OF_DATE_OVERRIDE",$A10)</f>
        <v>#NAME?</v>
      </c>
      <c r="X10" t="e">
        <f ca="1">_xll.BDP(X$5,$A$1,"Fill","B","RATING_AS_OF_DATE_OVERRIDE",$A10)</f>
        <v>#NAME?</v>
      </c>
      <c r="Y10" t="e">
        <f ca="1">_xll.BDP(Y$5,$A$1,"Fill","B","RATING_AS_OF_DATE_OVERRIDE",$A10)</f>
        <v>#NAME?</v>
      </c>
      <c r="Z10" t="e">
        <f ca="1">_xll.BDP(Z$5,$A$1,"Fill","B","RATING_AS_OF_DATE_OVERRIDE",$A10)</f>
        <v>#NAME?</v>
      </c>
      <c r="AA10" t="e">
        <f ca="1">_xll.BDP(AA$5,$A$1,"Fill","B","RATING_AS_OF_DATE_OVERRIDE",$A10)</f>
        <v>#NAME?</v>
      </c>
      <c r="AB10" t="e">
        <f ca="1">_xll.BDP(AB$5,$A$1,"Fill","B","RATING_AS_OF_DATE_OVERRIDE",$A10)</f>
        <v>#NAME?</v>
      </c>
      <c r="AC10" t="e">
        <f ca="1">_xll.BDP(AC$5,$A$1,"Fill","B","RATING_AS_OF_DATE_OVERRIDE",$A10)</f>
        <v>#NAME?</v>
      </c>
      <c r="AD10" t="e">
        <f ca="1">_xll.BDP(AD$5,$A$1,"Fill","B","RATING_AS_OF_DATE_OVERRIDE",$A10)</f>
        <v>#NAME?</v>
      </c>
      <c r="AE10" t="e">
        <f ca="1">_xll.BDP(AE$5,$A$1,"Fill","B","RATING_AS_OF_DATE_OVERRIDE",$A10)</f>
        <v>#NAME?</v>
      </c>
      <c r="AF10" t="e">
        <f ca="1">_xll.BDP(AF$5,$A$1,"Fill","B","RATING_AS_OF_DATE_OVERRIDE",$A10)</f>
        <v>#NAME?</v>
      </c>
      <c r="AG10" t="e">
        <f ca="1">_xll.BDP(AG$5,$A$1,"Fill","B","RATING_AS_OF_DATE_OVERRIDE",$A10)</f>
        <v>#NAME?</v>
      </c>
      <c r="AH10" t="e">
        <f ca="1">_xll.BDP(AH$5,$A$1,"Fill","B","RATING_AS_OF_DATE_OVERRIDE",$A10)</f>
        <v>#NAME?</v>
      </c>
      <c r="AI10" t="e">
        <f ca="1">_xll.BDP(AI$5,$A$1,"Fill","B","RATING_AS_OF_DATE_OVERRIDE",$A10)</f>
        <v>#NAME?</v>
      </c>
      <c r="AJ10" t="e">
        <f ca="1">_xll.BDP(AJ$5,$A$1,"Fill","B","RATING_AS_OF_DATE_OVERRIDE",$A10)</f>
        <v>#NAME?</v>
      </c>
      <c r="AK10" t="e">
        <f ca="1">_xll.BDP(AK$5,$A$1,"Fill","B","RATING_AS_OF_DATE_OVERRIDE",$A10)</f>
        <v>#NAME?</v>
      </c>
      <c r="AL10" t="e">
        <f ca="1">_xll.BDP(AL$5,$A$1,"Fill","B","RATING_AS_OF_DATE_OVERRIDE",$A10)</f>
        <v>#NAME?</v>
      </c>
      <c r="AM10" t="e">
        <f ca="1">_xll.BDP(AM$5,$A$1,"Fill","B","RATING_AS_OF_DATE_OVERRIDE",$A10)</f>
        <v>#NAME?</v>
      </c>
      <c r="AN10" t="e">
        <f ca="1">_xll.BDP(AN$5,$A$1,"Fill","B","RATING_AS_OF_DATE_OVERRIDE",$A10)</f>
        <v>#NAME?</v>
      </c>
      <c r="AO10" t="e">
        <f ca="1">_xll.BDP(AO$5,$A$1,"Fill","B","RATING_AS_OF_DATE_OVERRIDE",$A10)</f>
        <v>#NAME?</v>
      </c>
      <c r="AP10" t="e">
        <f ca="1">_xll.BDP(AP$5,$A$1,"Fill","B","RATING_AS_OF_DATE_OVERRIDE",$A10)</f>
        <v>#NAME?</v>
      </c>
      <c r="AQ10" t="e">
        <f ca="1">_xll.BDP(AQ$5,$A$1,"Fill","B","RATING_AS_OF_DATE_OVERRIDE",$A10)</f>
        <v>#NAME?</v>
      </c>
      <c r="AR10" t="e">
        <f ca="1">_xll.BDP(AR$5,$A$1,"Fill","B","RATING_AS_OF_DATE_OVERRIDE",$A10)</f>
        <v>#NAME?</v>
      </c>
      <c r="AS10" t="e">
        <f ca="1">_xll.BDP(AS$5,$A$1,"Fill","B","RATING_AS_OF_DATE_OVERRIDE",$A10)</f>
        <v>#NAME?</v>
      </c>
      <c r="AT10" t="e">
        <f ca="1">_xll.BDP(AT$5,$A$1,"Fill","B","RATING_AS_OF_DATE_OVERRIDE",$A10)</f>
        <v>#NAME?</v>
      </c>
      <c r="AU10" t="e">
        <f ca="1">_xll.BDP(AU$5,$A$1,"Fill","B","RATING_AS_OF_DATE_OVERRIDE",$A10)</f>
        <v>#NAME?</v>
      </c>
      <c r="AV10" t="e">
        <f ca="1">_xll.BDP(AV$5,$A$1,"Fill","B","RATING_AS_OF_DATE_OVERRIDE",$A10)</f>
        <v>#NAME?</v>
      </c>
      <c r="AW10" t="e">
        <f ca="1">_xll.BDP(AW$5,$A$1,"Fill","B","RATING_AS_OF_DATE_OVERRIDE",$A10)</f>
        <v>#NAME?</v>
      </c>
      <c r="AX10" t="e">
        <f ca="1">_xll.BDP(AX$5,$A$1,"Fill","B","RATING_AS_OF_DATE_OVERRIDE",$A10)</f>
        <v>#NAME?</v>
      </c>
      <c r="AY10" t="e">
        <f ca="1">_xll.BDP(AY$5,$A$1,"Fill","B","RATING_AS_OF_DATE_OVERRIDE",$A10)</f>
        <v>#NAME?</v>
      </c>
      <c r="AZ10" t="e">
        <f ca="1">_xll.BDP(AZ$5,$A$1,"Fill","B","RATING_AS_OF_DATE_OVERRIDE",$A10)</f>
        <v>#NAME?</v>
      </c>
      <c r="BA10" t="e">
        <f ca="1">_xll.BDP(BA$5,$A$1,"Fill","B","RATING_AS_OF_DATE_OVERRIDE",$A10)</f>
        <v>#NAME?</v>
      </c>
      <c r="BB10" t="e">
        <f ca="1">_xll.BDP(BB$5,$A$1,"Fill","B","RATING_AS_OF_DATE_OVERRIDE",$A10)</f>
        <v>#NAME?</v>
      </c>
      <c r="BC10" t="e">
        <f ca="1">_xll.BDP(BC$5,$A$1,"Fill","B","RATING_AS_OF_DATE_OVERRIDE",$A10)</f>
        <v>#NAME?</v>
      </c>
      <c r="BD10" t="e">
        <f ca="1">_xll.BDP(BD$5,$A$1,"Fill","B","RATING_AS_OF_DATE_OVERRIDE",$A10)</f>
        <v>#NAME?</v>
      </c>
      <c r="BE10" t="e">
        <f ca="1">_xll.BDP(BE$5,$A$1,"Fill","B","RATING_AS_OF_DATE_OVERRIDE",$A10)</f>
        <v>#NAME?</v>
      </c>
      <c r="BF10" t="e">
        <f ca="1">_xll.BDP(BF$5,$A$1,"Fill","B","RATING_AS_OF_DATE_OVERRIDE",$A10)</f>
        <v>#NAME?</v>
      </c>
      <c r="BG10" t="e">
        <f ca="1">_xll.BDP(BG$5,$A$1,"Fill","B","RATING_AS_OF_DATE_OVERRIDE",$A10)</f>
        <v>#NAME?</v>
      </c>
      <c r="BH10" t="e">
        <f ca="1">_xll.BDP(BH$5,$A$1,"Fill","B","RATING_AS_OF_DATE_OVERRIDE",$A10)</f>
        <v>#NAME?</v>
      </c>
      <c r="BI10" t="e">
        <f ca="1">_xll.BDP(BI$5,$A$1,"Fill","B","RATING_AS_OF_DATE_OVERRIDE",$A10)</f>
        <v>#NAME?</v>
      </c>
      <c r="BJ10" t="e">
        <f ca="1">_xll.BDP(BJ$5,$A$1,"Fill","B","RATING_AS_OF_DATE_OVERRIDE",$A10)</f>
        <v>#NAME?</v>
      </c>
      <c r="BK10" t="e">
        <f ca="1">_xll.BDP(BK$5,$A$1,"Fill","B","RATING_AS_OF_DATE_OVERRIDE",$A10)</f>
        <v>#NAME?</v>
      </c>
      <c r="BL10" t="e">
        <f ca="1">_xll.BDP(BL$5,$A$1,"Fill","B","RATING_AS_OF_DATE_OVERRIDE",$A10)</f>
        <v>#NAME?</v>
      </c>
      <c r="BM10" t="e">
        <f ca="1">_xll.BDP(BM$5,$A$1,"Fill","B","RATING_AS_OF_DATE_OVERRIDE",$A10)</f>
        <v>#NAME?</v>
      </c>
      <c r="BN10" t="e">
        <f ca="1">_xll.BDP(BN$5,$A$1,"Fill","B","RATING_AS_OF_DATE_OVERRIDE",$A10)</f>
        <v>#NAME?</v>
      </c>
      <c r="BO10" t="e">
        <f ca="1">_xll.BDP(BO$5,$A$1,"Fill","B","RATING_AS_OF_DATE_OVERRIDE",$A10)</f>
        <v>#NAME?</v>
      </c>
      <c r="BP10" t="e">
        <f ca="1">_xll.BDP(BP$5,$A$1,"Fill","B","RATING_AS_OF_DATE_OVERRIDE",$A10)</f>
        <v>#NAME?</v>
      </c>
      <c r="BQ10" t="e">
        <f ca="1">_xll.BDP(BQ$5,$A$1,"Fill","B","RATING_AS_OF_DATE_OVERRIDE",$A10)</f>
        <v>#NAME?</v>
      </c>
      <c r="BR10" t="e">
        <f ca="1">_xll.BDP(BR$5,$A$1,"Fill","B","RATING_AS_OF_DATE_OVERRIDE",$A10)</f>
        <v>#NAME?</v>
      </c>
      <c r="BS10" t="e">
        <f ca="1">_xll.BDP(BS$5,$A$1,"Fill","B","RATING_AS_OF_DATE_OVERRIDE",$A10)</f>
        <v>#NAME?</v>
      </c>
      <c r="BT10" t="e">
        <f ca="1">_xll.BDP(BT$5,$A$1,"Fill","B","RATING_AS_OF_DATE_OVERRIDE",$A10)</f>
        <v>#NAME?</v>
      </c>
      <c r="BU10" t="e">
        <f ca="1">_xll.BDP(BU$5,$A$1,"Fill","B","RATING_AS_OF_DATE_OVERRIDE",$A10)</f>
        <v>#NAME?</v>
      </c>
      <c r="BV10" t="e">
        <f ca="1">_xll.BDP(BV$5,$A$1,"Fill","B","RATING_AS_OF_DATE_OVERRIDE",$A10)</f>
        <v>#NAME?</v>
      </c>
      <c r="BW10" t="e">
        <f ca="1">_xll.BDP(BW$5,$A$1,"Fill","B","RATING_AS_OF_DATE_OVERRIDE",$A10)</f>
        <v>#NAME?</v>
      </c>
      <c r="BX10" t="e">
        <f ca="1">_xll.BDP(BX$5,$A$1,"Fill","B","RATING_AS_OF_DATE_OVERRIDE",$A10)</f>
        <v>#NAME?</v>
      </c>
      <c r="BY10" t="e">
        <f ca="1">_xll.BDP(BY$5,$A$1,"Fill","B","RATING_AS_OF_DATE_OVERRIDE",$A10)</f>
        <v>#NAME?</v>
      </c>
      <c r="BZ10" t="e">
        <f ca="1">_xll.BDP(BZ$5,$A$1,"Fill","B","RATING_AS_OF_DATE_OVERRIDE",$A10)</f>
        <v>#NAME?</v>
      </c>
      <c r="CA10" t="e">
        <f ca="1">_xll.BDP(CA$5,$A$1,"Fill","B","RATING_AS_OF_DATE_OVERRIDE",$A10)</f>
        <v>#NAME?</v>
      </c>
      <c r="CB10" t="e">
        <f ca="1">_xll.BDP(CB$5,$A$1,"Fill","B","RATING_AS_OF_DATE_OVERRIDE",$A10)</f>
        <v>#NAME?</v>
      </c>
      <c r="CC10" t="e">
        <f ca="1">_xll.BDP(CC$5,$A$1,"Fill","B","RATING_AS_OF_DATE_OVERRIDE",$A10)</f>
        <v>#NAME?</v>
      </c>
      <c r="CD10" t="e">
        <f ca="1">_xll.BDP(CD$5,$A$1,"Fill","B","RATING_AS_OF_DATE_OVERRIDE",$A10)</f>
        <v>#NAME?</v>
      </c>
      <c r="CE10" t="e">
        <f ca="1">_xll.BDP(CE$5,$A$1,"Fill","B","RATING_AS_OF_DATE_OVERRIDE",$A10)</f>
        <v>#NAME?</v>
      </c>
      <c r="CF10" t="e">
        <f ca="1">_xll.BDP(CF$5,$A$1,"Fill","B","RATING_AS_OF_DATE_OVERRIDE",$A10)</f>
        <v>#NAME?</v>
      </c>
      <c r="CG10" t="e">
        <f ca="1">_xll.BDP(CG$5,$A$1,"Fill","B","RATING_AS_OF_DATE_OVERRIDE",$A10)</f>
        <v>#NAME?</v>
      </c>
    </row>
    <row r="11" spans="1:85">
      <c r="A11">
        <v>19800530</v>
      </c>
      <c r="B11" t="e">
        <f ca="1">_xll.BDP(B$5,$A$1,"Fill","B","RATING_AS_OF_DATE_OVERRIDE",$A11)</f>
        <v>#NAME?</v>
      </c>
      <c r="C11" t="e">
        <f ca="1">_xll.BDP(C$5,$A$1,"Fill","B","RATING_AS_OF_DATE_OVERRIDE",$A11)</f>
        <v>#NAME?</v>
      </c>
      <c r="D11" t="e">
        <f ca="1">_xll.BDP(D$5,$A$1,"Fill","B","RATING_AS_OF_DATE_OVERRIDE",$A11)</f>
        <v>#NAME?</v>
      </c>
      <c r="E11" t="e">
        <f ca="1">_xll.BDP(E$5,$A$1,"Fill","B","RATING_AS_OF_DATE_OVERRIDE",$A11)</f>
        <v>#NAME?</v>
      </c>
      <c r="F11" t="e">
        <f ca="1">_xll.BDP(F$5,$A$1,"Fill","B","RATING_AS_OF_DATE_OVERRIDE",$A11)</f>
        <v>#NAME?</v>
      </c>
      <c r="G11" t="e">
        <f ca="1">_xll.BDP(G$5,$A$1,"Fill","B","RATING_AS_OF_DATE_OVERRIDE",$A11)</f>
        <v>#NAME?</v>
      </c>
      <c r="H11" t="e">
        <f ca="1">_xll.BDP(H$5,$A$1,"Fill","B","RATING_AS_OF_DATE_OVERRIDE",$A11)</f>
        <v>#NAME?</v>
      </c>
      <c r="I11" t="e">
        <f ca="1">_xll.BDP(I$5,$A$1,"Fill","B","RATING_AS_OF_DATE_OVERRIDE",$A11)</f>
        <v>#NAME?</v>
      </c>
      <c r="J11" t="e">
        <f ca="1">_xll.BDP(J$5,$A$1,"Fill","B","RATING_AS_OF_DATE_OVERRIDE",$A11)</f>
        <v>#NAME?</v>
      </c>
      <c r="K11" t="e">
        <f ca="1">_xll.BDP(K$5,$A$1,"Fill","B","RATING_AS_OF_DATE_OVERRIDE",$A11)</f>
        <v>#NAME?</v>
      </c>
      <c r="L11" t="e">
        <f ca="1">_xll.BDP(L$5,$A$1,"Fill","B","RATING_AS_OF_DATE_OVERRIDE",$A11)</f>
        <v>#NAME?</v>
      </c>
      <c r="M11" t="e">
        <f ca="1">_xll.BDP(M$5,$A$1,"Fill","B","RATING_AS_OF_DATE_OVERRIDE",$A11)</f>
        <v>#NAME?</v>
      </c>
      <c r="N11" t="e">
        <f ca="1">_xll.BDP(N$5,$A$1,"Fill","B","RATING_AS_OF_DATE_OVERRIDE",$A11)</f>
        <v>#NAME?</v>
      </c>
      <c r="O11" t="e">
        <f ca="1">_xll.BDP(O$5,$A$1,"Fill","B","RATING_AS_OF_DATE_OVERRIDE",$A11)</f>
        <v>#NAME?</v>
      </c>
      <c r="P11" t="e">
        <f ca="1">_xll.BDP(P$5,$A$1,"Fill","B","RATING_AS_OF_DATE_OVERRIDE",$A11)</f>
        <v>#NAME?</v>
      </c>
      <c r="Q11" t="e">
        <f ca="1">_xll.BDP(Q$5,$A$1,"Fill","B","RATING_AS_OF_DATE_OVERRIDE",$A11)</f>
        <v>#NAME?</v>
      </c>
      <c r="R11" t="e">
        <f ca="1">_xll.BDP(R$5,$A$1,"Fill","B","RATING_AS_OF_DATE_OVERRIDE",$A11)</f>
        <v>#NAME?</v>
      </c>
      <c r="S11" t="e">
        <f ca="1">_xll.BDP(S$5,$A$1,"Fill","B","RATING_AS_OF_DATE_OVERRIDE",$A11)</f>
        <v>#NAME?</v>
      </c>
      <c r="T11" t="e">
        <f ca="1">_xll.BDP(T$5,$A$1,"Fill","B","RATING_AS_OF_DATE_OVERRIDE",$A11)</f>
        <v>#NAME?</v>
      </c>
      <c r="U11" t="e">
        <f ca="1">_xll.BDP(U$5,$A$1,"Fill","B","RATING_AS_OF_DATE_OVERRIDE",$A11)</f>
        <v>#NAME?</v>
      </c>
      <c r="V11" t="e">
        <f ca="1">_xll.BDP(V$5,$A$1,"Fill","B","RATING_AS_OF_DATE_OVERRIDE",$A11)</f>
        <v>#NAME?</v>
      </c>
      <c r="W11" t="e">
        <f ca="1">_xll.BDP(W$5,$A$1,"Fill","B","RATING_AS_OF_DATE_OVERRIDE",$A11)</f>
        <v>#NAME?</v>
      </c>
      <c r="X11" t="e">
        <f ca="1">_xll.BDP(X$5,$A$1,"Fill","B","RATING_AS_OF_DATE_OVERRIDE",$A11)</f>
        <v>#NAME?</v>
      </c>
      <c r="Y11" t="e">
        <f ca="1">_xll.BDP(Y$5,$A$1,"Fill","B","RATING_AS_OF_DATE_OVERRIDE",$A11)</f>
        <v>#NAME?</v>
      </c>
      <c r="Z11" t="e">
        <f ca="1">_xll.BDP(Z$5,$A$1,"Fill","B","RATING_AS_OF_DATE_OVERRIDE",$A11)</f>
        <v>#NAME?</v>
      </c>
      <c r="AA11" t="e">
        <f ca="1">_xll.BDP(AA$5,$A$1,"Fill","B","RATING_AS_OF_DATE_OVERRIDE",$A11)</f>
        <v>#NAME?</v>
      </c>
      <c r="AB11" t="e">
        <f ca="1">_xll.BDP(AB$5,$A$1,"Fill","B","RATING_AS_OF_DATE_OVERRIDE",$A11)</f>
        <v>#NAME?</v>
      </c>
      <c r="AC11" t="e">
        <f ca="1">_xll.BDP(AC$5,$A$1,"Fill","B","RATING_AS_OF_DATE_OVERRIDE",$A11)</f>
        <v>#NAME?</v>
      </c>
      <c r="AD11" t="e">
        <f ca="1">_xll.BDP(AD$5,$A$1,"Fill","B","RATING_AS_OF_DATE_OVERRIDE",$A11)</f>
        <v>#NAME?</v>
      </c>
      <c r="AE11" t="e">
        <f ca="1">_xll.BDP(AE$5,$A$1,"Fill","B","RATING_AS_OF_DATE_OVERRIDE",$A11)</f>
        <v>#NAME?</v>
      </c>
      <c r="AF11" t="e">
        <f ca="1">_xll.BDP(AF$5,$A$1,"Fill","B","RATING_AS_OF_DATE_OVERRIDE",$A11)</f>
        <v>#NAME?</v>
      </c>
      <c r="AG11" t="e">
        <f ca="1">_xll.BDP(AG$5,$A$1,"Fill","B","RATING_AS_OF_DATE_OVERRIDE",$A11)</f>
        <v>#NAME?</v>
      </c>
      <c r="AH11" t="e">
        <f ca="1">_xll.BDP(AH$5,$A$1,"Fill","B","RATING_AS_OF_DATE_OVERRIDE",$A11)</f>
        <v>#NAME?</v>
      </c>
      <c r="AI11" t="e">
        <f ca="1">_xll.BDP(AI$5,$A$1,"Fill","B","RATING_AS_OF_DATE_OVERRIDE",$A11)</f>
        <v>#NAME?</v>
      </c>
      <c r="AJ11" t="e">
        <f ca="1">_xll.BDP(AJ$5,$A$1,"Fill","B","RATING_AS_OF_DATE_OVERRIDE",$A11)</f>
        <v>#NAME?</v>
      </c>
      <c r="AK11" t="e">
        <f ca="1">_xll.BDP(AK$5,$A$1,"Fill","B","RATING_AS_OF_DATE_OVERRIDE",$A11)</f>
        <v>#NAME?</v>
      </c>
      <c r="AL11" t="e">
        <f ca="1">_xll.BDP(AL$5,$A$1,"Fill","B","RATING_AS_OF_DATE_OVERRIDE",$A11)</f>
        <v>#NAME?</v>
      </c>
      <c r="AM11" t="e">
        <f ca="1">_xll.BDP(AM$5,$A$1,"Fill","B","RATING_AS_OF_DATE_OVERRIDE",$A11)</f>
        <v>#NAME?</v>
      </c>
      <c r="AN11" t="e">
        <f ca="1">_xll.BDP(AN$5,$A$1,"Fill","B","RATING_AS_OF_DATE_OVERRIDE",$A11)</f>
        <v>#NAME?</v>
      </c>
      <c r="AO11" t="e">
        <f ca="1">_xll.BDP(AO$5,$A$1,"Fill","B","RATING_AS_OF_DATE_OVERRIDE",$A11)</f>
        <v>#NAME?</v>
      </c>
      <c r="AP11" t="e">
        <f ca="1">_xll.BDP(AP$5,$A$1,"Fill","B","RATING_AS_OF_DATE_OVERRIDE",$A11)</f>
        <v>#NAME?</v>
      </c>
      <c r="AQ11" t="e">
        <f ca="1">_xll.BDP(AQ$5,$A$1,"Fill","B","RATING_AS_OF_DATE_OVERRIDE",$A11)</f>
        <v>#NAME?</v>
      </c>
      <c r="AR11" t="e">
        <f ca="1">_xll.BDP(AR$5,$A$1,"Fill","B","RATING_AS_OF_DATE_OVERRIDE",$A11)</f>
        <v>#NAME?</v>
      </c>
      <c r="AS11" t="e">
        <f ca="1">_xll.BDP(AS$5,$A$1,"Fill","B","RATING_AS_OF_DATE_OVERRIDE",$A11)</f>
        <v>#NAME?</v>
      </c>
      <c r="AT11" t="e">
        <f ca="1">_xll.BDP(AT$5,$A$1,"Fill","B","RATING_AS_OF_DATE_OVERRIDE",$A11)</f>
        <v>#NAME?</v>
      </c>
      <c r="AU11" t="e">
        <f ca="1">_xll.BDP(AU$5,$A$1,"Fill","B","RATING_AS_OF_DATE_OVERRIDE",$A11)</f>
        <v>#NAME?</v>
      </c>
      <c r="AV11" t="e">
        <f ca="1">_xll.BDP(AV$5,$A$1,"Fill","B","RATING_AS_OF_DATE_OVERRIDE",$A11)</f>
        <v>#NAME?</v>
      </c>
      <c r="AW11" t="e">
        <f ca="1">_xll.BDP(AW$5,$A$1,"Fill","B","RATING_AS_OF_DATE_OVERRIDE",$A11)</f>
        <v>#NAME?</v>
      </c>
      <c r="AX11" t="e">
        <f ca="1">_xll.BDP(AX$5,$A$1,"Fill","B","RATING_AS_OF_DATE_OVERRIDE",$A11)</f>
        <v>#NAME?</v>
      </c>
      <c r="AY11" t="e">
        <f ca="1">_xll.BDP(AY$5,$A$1,"Fill","B","RATING_AS_OF_DATE_OVERRIDE",$A11)</f>
        <v>#NAME?</v>
      </c>
      <c r="AZ11" t="e">
        <f ca="1">_xll.BDP(AZ$5,$A$1,"Fill","B","RATING_AS_OF_DATE_OVERRIDE",$A11)</f>
        <v>#NAME?</v>
      </c>
      <c r="BA11" t="e">
        <f ca="1">_xll.BDP(BA$5,$A$1,"Fill","B","RATING_AS_OF_DATE_OVERRIDE",$A11)</f>
        <v>#NAME?</v>
      </c>
      <c r="BB11" t="e">
        <f ca="1">_xll.BDP(BB$5,$A$1,"Fill","B","RATING_AS_OF_DATE_OVERRIDE",$A11)</f>
        <v>#NAME?</v>
      </c>
      <c r="BC11" t="e">
        <f ca="1">_xll.BDP(BC$5,$A$1,"Fill","B","RATING_AS_OF_DATE_OVERRIDE",$A11)</f>
        <v>#NAME?</v>
      </c>
      <c r="BD11" t="e">
        <f ca="1">_xll.BDP(BD$5,$A$1,"Fill","B","RATING_AS_OF_DATE_OVERRIDE",$A11)</f>
        <v>#NAME?</v>
      </c>
      <c r="BE11" t="e">
        <f ca="1">_xll.BDP(BE$5,$A$1,"Fill","B","RATING_AS_OF_DATE_OVERRIDE",$A11)</f>
        <v>#NAME?</v>
      </c>
      <c r="BF11" t="e">
        <f ca="1">_xll.BDP(BF$5,$A$1,"Fill","B","RATING_AS_OF_DATE_OVERRIDE",$A11)</f>
        <v>#NAME?</v>
      </c>
      <c r="BG11" t="e">
        <f ca="1">_xll.BDP(BG$5,$A$1,"Fill","B","RATING_AS_OF_DATE_OVERRIDE",$A11)</f>
        <v>#NAME?</v>
      </c>
      <c r="BH11" t="e">
        <f ca="1">_xll.BDP(BH$5,$A$1,"Fill","B","RATING_AS_OF_DATE_OVERRIDE",$A11)</f>
        <v>#NAME?</v>
      </c>
      <c r="BI11" t="e">
        <f ca="1">_xll.BDP(BI$5,$A$1,"Fill","B","RATING_AS_OF_DATE_OVERRIDE",$A11)</f>
        <v>#NAME?</v>
      </c>
      <c r="BJ11" t="e">
        <f ca="1">_xll.BDP(BJ$5,$A$1,"Fill","B","RATING_AS_OF_DATE_OVERRIDE",$A11)</f>
        <v>#NAME?</v>
      </c>
      <c r="BK11" t="e">
        <f ca="1">_xll.BDP(BK$5,$A$1,"Fill","B","RATING_AS_OF_DATE_OVERRIDE",$A11)</f>
        <v>#NAME?</v>
      </c>
      <c r="BL11" t="e">
        <f ca="1">_xll.BDP(BL$5,$A$1,"Fill","B","RATING_AS_OF_DATE_OVERRIDE",$A11)</f>
        <v>#NAME?</v>
      </c>
      <c r="BM11" t="e">
        <f ca="1">_xll.BDP(BM$5,$A$1,"Fill","B","RATING_AS_OF_DATE_OVERRIDE",$A11)</f>
        <v>#NAME?</v>
      </c>
      <c r="BN11" t="e">
        <f ca="1">_xll.BDP(BN$5,$A$1,"Fill","B","RATING_AS_OF_DATE_OVERRIDE",$A11)</f>
        <v>#NAME?</v>
      </c>
      <c r="BO11" t="e">
        <f ca="1">_xll.BDP(BO$5,$A$1,"Fill","B","RATING_AS_OF_DATE_OVERRIDE",$A11)</f>
        <v>#NAME?</v>
      </c>
      <c r="BP11" t="e">
        <f ca="1">_xll.BDP(BP$5,$A$1,"Fill","B","RATING_AS_OF_DATE_OVERRIDE",$A11)</f>
        <v>#NAME?</v>
      </c>
      <c r="BQ11" t="e">
        <f ca="1">_xll.BDP(BQ$5,$A$1,"Fill","B","RATING_AS_OF_DATE_OVERRIDE",$A11)</f>
        <v>#NAME?</v>
      </c>
      <c r="BR11" t="e">
        <f ca="1">_xll.BDP(BR$5,$A$1,"Fill","B","RATING_AS_OF_DATE_OVERRIDE",$A11)</f>
        <v>#NAME?</v>
      </c>
      <c r="BS11" t="e">
        <f ca="1">_xll.BDP(BS$5,$A$1,"Fill","B","RATING_AS_OF_DATE_OVERRIDE",$A11)</f>
        <v>#NAME?</v>
      </c>
      <c r="BT11" t="e">
        <f ca="1">_xll.BDP(BT$5,$A$1,"Fill","B","RATING_AS_OF_DATE_OVERRIDE",$A11)</f>
        <v>#NAME?</v>
      </c>
      <c r="BU11" t="e">
        <f ca="1">_xll.BDP(BU$5,$A$1,"Fill","B","RATING_AS_OF_DATE_OVERRIDE",$A11)</f>
        <v>#NAME?</v>
      </c>
      <c r="BV11" t="e">
        <f ca="1">_xll.BDP(BV$5,$A$1,"Fill","B","RATING_AS_OF_DATE_OVERRIDE",$A11)</f>
        <v>#NAME?</v>
      </c>
      <c r="BW11" t="e">
        <f ca="1">_xll.BDP(BW$5,$A$1,"Fill","B","RATING_AS_OF_DATE_OVERRIDE",$A11)</f>
        <v>#NAME?</v>
      </c>
      <c r="BX11" t="e">
        <f ca="1">_xll.BDP(BX$5,$A$1,"Fill","B","RATING_AS_OF_DATE_OVERRIDE",$A11)</f>
        <v>#NAME?</v>
      </c>
      <c r="BY11" t="e">
        <f ca="1">_xll.BDP(BY$5,$A$1,"Fill","B","RATING_AS_OF_DATE_OVERRIDE",$A11)</f>
        <v>#NAME?</v>
      </c>
      <c r="BZ11" t="e">
        <f ca="1">_xll.BDP(BZ$5,$A$1,"Fill","B","RATING_AS_OF_DATE_OVERRIDE",$A11)</f>
        <v>#NAME?</v>
      </c>
      <c r="CA11" t="e">
        <f ca="1">_xll.BDP(CA$5,$A$1,"Fill","B","RATING_AS_OF_DATE_OVERRIDE",$A11)</f>
        <v>#NAME?</v>
      </c>
      <c r="CB11" t="e">
        <f ca="1">_xll.BDP(CB$5,$A$1,"Fill","B","RATING_AS_OF_DATE_OVERRIDE",$A11)</f>
        <v>#NAME?</v>
      </c>
      <c r="CC11" t="e">
        <f ca="1">_xll.BDP(CC$5,$A$1,"Fill","B","RATING_AS_OF_DATE_OVERRIDE",$A11)</f>
        <v>#NAME?</v>
      </c>
      <c r="CD11" t="e">
        <f ca="1">_xll.BDP(CD$5,$A$1,"Fill","B","RATING_AS_OF_DATE_OVERRIDE",$A11)</f>
        <v>#NAME?</v>
      </c>
      <c r="CE11" t="e">
        <f ca="1">_xll.BDP(CE$5,$A$1,"Fill","B","RATING_AS_OF_DATE_OVERRIDE",$A11)</f>
        <v>#NAME?</v>
      </c>
      <c r="CF11" t="e">
        <f ca="1">_xll.BDP(CF$5,$A$1,"Fill","B","RATING_AS_OF_DATE_OVERRIDE",$A11)</f>
        <v>#NAME?</v>
      </c>
      <c r="CG11" t="e">
        <f ca="1">_xll.BDP(CG$5,$A$1,"Fill","B","RATING_AS_OF_DATE_OVERRIDE",$A11)</f>
        <v>#NAME?</v>
      </c>
    </row>
    <row r="12" spans="1:85">
      <c r="A12">
        <v>19800630</v>
      </c>
      <c r="B12" t="e">
        <f ca="1">_xll.BDP(B$5,$A$1,"Fill","B","RATING_AS_OF_DATE_OVERRIDE",$A12)</f>
        <v>#NAME?</v>
      </c>
      <c r="C12" t="e">
        <f ca="1">_xll.BDP(C$5,$A$1,"Fill","B","RATING_AS_OF_DATE_OVERRIDE",$A12)</f>
        <v>#NAME?</v>
      </c>
      <c r="D12" t="e">
        <f ca="1">_xll.BDP(D$5,$A$1,"Fill","B","RATING_AS_OF_DATE_OVERRIDE",$A12)</f>
        <v>#NAME?</v>
      </c>
      <c r="E12" t="e">
        <f ca="1">_xll.BDP(E$5,$A$1,"Fill","B","RATING_AS_OF_DATE_OVERRIDE",$A12)</f>
        <v>#NAME?</v>
      </c>
      <c r="F12" t="e">
        <f ca="1">_xll.BDP(F$5,$A$1,"Fill","B","RATING_AS_OF_DATE_OVERRIDE",$A12)</f>
        <v>#NAME?</v>
      </c>
      <c r="G12" t="e">
        <f ca="1">_xll.BDP(G$5,$A$1,"Fill","B","RATING_AS_OF_DATE_OVERRIDE",$A12)</f>
        <v>#NAME?</v>
      </c>
      <c r="H12" t="e">
        <f ca="1">_xll.BDP(H$5,$A$1,"Fill","B","RATING_AS_OF_DATE_OVERRIDE",$A12)</f>
        <v>#NAME?</v>
      </c>
      <c r="I12" t="e">
        <f ca="1">_xll.BDP(I$5,$A$1,"Fill","B","RATING_AS_OF_DATE_OVERRIDE",$A12)</f>
        <v>#NAME?</v>
      </c>
      <c r="J12" t="e">
        <f ca="1">_xll.BDP(J$5,$A$1,"Fill","B","RATING_AS_OF_DATE_OVERRIDE",$A12)</f>
        <v>#NAME?</v>
      </c>
      <c r="K12" t="e">
        <f ca="1">_xll.BDP(K$5,$A$1,"Fill","B","RATING_AS_OF_DATE_OVERRIDE",$A12)</f>
        <v>#NAME?</v>
      </c>
      <c r="L12" t="e">
        <f ca="1">_xll.BDP(L$5,$A$1,"Fill","B","RATING_AS_OF_DATE_OVERRIDE",$A12)</f>
        <v>#NAME?</v>
      </c>
      <c r="M12" t="e">
        <f ca="1">_xll.BDP(M$5,$A$1,"Fill","B","RATING_AS_OF_DATE_OVERRIDE",$A12)</f>
        <v>#NAME?</v>
      </c>
      <c r="N12" t="e">
        <f ca="1">_xll.BDP(N$5,$A$1,"Fill","B","RATING_AS_OF_DATE_OVERRIDE",$A12)</f>
        <v>#NAME?</v>
      </c>
      <c r="O12" t="e">
        <f ca="1">_xll.BDP(O$5,$A$1,"Fill","B","RATING_AS_OF_DATE_OVERRIDE",$A12)</f>
        <v>#NAME?</v>
      </c>
      <c r="P12" t="e">
        <f ca="1">_xll.BDP(P$5,$A$1,"Fill","B","RATING_AS_OF_DATE_OVERRIDE",$A12)</f>
        <v>#NAME?</v>
      </c>
      <c r="Q12" t="e">
        <f ca="1">_xll.BDP(Q$5,$A$1,"Fill","B","RATING_AS_OF_DATE_OVERRIDE",$A12)</f>
        <v>#NAME?</v>
      </c>
      <c r="R12" t="e">
        <f ca="1">_xll.BDP(R$5,$A$1,"Fill","B","RATING_AS_OF_DATE_OVERRIDE",$A12)</f>
        <v>#NAME?</v>
      </c>
      <c r="S12" t="e">
        <f ca="1">_xll.BDP(S$5,$A$1,"Fill","B","RATING_AS_OF_DATE_OVERRIDE",$A12)</f>
        <v>#NAME?</v>
      </c>
      <c r="T12" t="e">
        <f ca="1">_xll.BDP(T$5,$A$1,"Fill","B","RATING_AS_OF_DATE_OVERRIDE",$A12)</f>
        <v>#NAME?</v>
      </c>
      <c r="U12" t="e">
        <f ca="1">_xll.BDP(U$5,$A$1,"Fill","B","RATING_AS_OF_DATE_OVERRIDE",$A12)</f>
        <v>#NAME?</v>
      </c>
      <c r="V12" t="e">
        <f ca="1">_xll.BDP(V$5,$A$1,"Fill","B","RATING_AS_OF_DATE_OVERRIDE",$A12)</f>
        <v>#NAME?</v>
      </c>
      <c r="W12" t="e">
        <f ca="1">_xll.BDP(W$5,$A$1,"Fill","B","RATING_AS_OF_DATE_OVERRIDE",$A12)</f>
        <v>#NAME?</v>
      </c>
      <c r="X12" t="e">
        <f ca="1">_xll.BDP(X$5,$A$1,"Fill","B","RATING_AS_OF_DATE_OVERRIDE",$A12)</f>
        <v>#NAME?</v>
      </c>
      <c r="Y12" t="e">
        <f ca="1">_xll.BDP(Y$5,$A$1,"Fill","B","RATING_AS_OF_DATE_OVERRIDE",$A12)</f>
        <v>#NAME?</v>
      </c>
      <c r="Z12" t="e">
        <f ca="1">_xll.BDP(Z$5,$A$1,"Fill","B","RATING_AS_OF_DATE_OVERRIDE",$A12)</f>
        <v>#NAME?</v>
      </c>
      <c r="AA12" t="e">
        <f ca="1">_xll.BDP(AA$5,$A$1,"Fill","B","RATING_AS_OF_DATE_OVERRIDE",$A12)</f>
        <v>#NAME?</v>
      </c>
      <c r="AB12" t="e">
        <f ca="1">_xll.BDP(AB$5,$A$1,"Fill","B","RATING_AS_OF_DATE_OVERRIDE",$A12)</f>
        <v>#NAME?</v>
      </c>
      <c r="AC12" t="e">
        <f ca="1">_xll.BDP(AC$5,$A$1,"Fill","B","RATING_AS_OF_DATE_OVERRIDE",$A12)</f>
        <v>#NAME?</v>
      </c>
      <c r="AD12" t="e">
        <f ca="1">_xll.BDP(AD$5,$A$1,"Fill","B","RATING_AS_OF_DATE_OVERRIDE",$A12)</f>
        <v>#NAME?</v>
      </c>
      <c r="AE12" t="e">
        <f ca="1">_xll.BDP(AE$5,$A$1,"Fill","B","RATING_AS_OF_DATE_OVERRIDE",$A12)</f>
        <v>#NAME?</v>
      </c>
      <c r="AF12" t="e">
        <f ca="1">_xll.BDP(AF$5,$A$1,"Fill","B","RATING_AS_OF_DATE_OVERRIDE",$A12)</f>
        <v>#NAME?</v>
      </c>
      <c r="AG12" t="e">
        <f ca="1">_xll.BDP(AG$5,$A$1,"Fill","B","RATING_AS_OF_DATE_OVERRIDE",$A12)</f>
        <v>#NAME?</v>
      </c>
      <c r="AH12" t="e">
        <f ca="1">_xll.BDP(AH$5,$A$1,"Fill","B","RATING_AS_OF_DATE_OVERRIDE",$A12)</f>
        <v>#NAME?</v>
      </c>
      <c r="AI12" t="e">
        <f ca="1">_xll.BDP(AI$5,$A$1,"Fill","B","RATING_AS_OF_DATE_OVERRIDE",$A12)</f>
        <v>#NAME?</v>
      </c>
      <c r="AJ12" t="e">
        <f ca="1">_xll.BDP(AJ$5,$A$1,"Fill","B","RATING_AS_OF_DATE_OVERRIDE",$A12)</f>
        <v>#NAME?</v>
      </c>
      <c r="AK12" t="e">
        <f ca="1">_xll.BDP(AK$5,$A$1,"Fill","B","RATING_AS_OF_DATE_OVERRIDE",$A12)</f>
        <v>#NAME?</v>
      </c>
      <c r="AL12" t="e">
        <f ca="1">_xll.BDP(AL$5,$A$1,"Fill","B","RATING_AS_OF_DATE_OVERRIDE",$A12)</f>
        <v>#NAME?</v>
      </c>
      <c r="AM12" t="e">
        <f ca="1">_xll.BDP(AM$5,$A$1,"Fill","B","RATING_AS_OF_DATE_OVERRIDE",$A12)</f>
        <v>#NAME?</v>
      </c>
      <c r="AN12" t="e">
        <f ca="1">_xll.BDP(AN$5,$A$1,"Fill","B","RATING_AS_OF_DATE_OVERRIDE",$A12)</f>
        <v>#NAME?</v>
      </c>
      <c r="AO12" t="e">
        <f ca="1">_xll.BDP(AO$5,$A$1,"Fill","B","RATING_AS_OF_DATE_OVERRIDE",$A12)</f>
        <v>#NAME?</v>
      </c>
      <c r="AP12" t="e">
        <f ca="1">_xll.BDP(AP$5,$A$1,"Fill","B","RATING_AS_OF_DATE_OVERRIDE",$A12)</f>
        <v>#NAME?</v>
      </c>
      <c r="AQ12" t="e">
        <f ca="1">_xll.BDP(AQ$5,$A$1,"Fill","B","RATING_AS_OF_DATE_OVERRIDE",$A12)</f>
        <v>#NAME?</v>
      </c>
      <c r="AR12" t="e">
        <f ca="1">_xll.BDP(AR$5,$A$1,"Fill","B","RATING_AS_OF_DATE_OVERRIDE",$A12)</f>
        <v>#NAME?</v>
      </c>
      <c r="AS12" t="e">
        <f ca="1">_xll.BDP(AS$5,$A$1,"Fill","B","RATING_AS_OF_DATE_OVERRIDE",$A12)</f>
        <v>#NAME?</v>
      </c>
      <c r="AT12" t="e">
        <f ca="1">_xll.BDP(AT$5,$A$1,"Fill","B","RATING_AS_OF_DATE_OVERRIDE",$A12)</f>
        <v>#NAME?</v>
      </c>
      <c r="AU12" t="e">
        <f ca="1">_xll.BDP(AU$5,$A$1,"Fill","B","RATING_AS_OF_DATE_OVERRIDE",$A12)</f>
        <v>#NAME?</v>
      </c>
      <c r="AV12" t="e">
        <f ca="1">_xll.BDP(AV$5,$A$1,"Fill","B","RATING_AS_OF_DATE_OVERRIDE",$A12)</f>
        <v>#NAME?</v>
      </c>
      <c r="AW12" t="e">
        <f ca="1">_xll.BDP(AW$5,$A$1,"Fill","B","RATING_AS_OF_DATE_OVERRIDE",$A12)</f>
        <v>#NAME?</v>
      </c>
      <c r="AX12" t="e">
        <f ca="1">_xll.BDP(AX$5,$A$1,"Fill","B","RATING_AS_OF_DATE_OVERRIDE",$A12)</f>
        <v>#NAME?</v>
      </c>
      <c r="AY12" t="e">
        <f ca="1">_xll.BDP(AY$5,$A$1,"Fill","B","RATING_AS_OF_DATE_OVERRIDE",$A12)</f>
        <v>#NAME?</v>
      </c>
      <c r="AZ12" t="e">
        <f ca="1">_xll.BDP(AZ$5,$A$1,"Fill","B","RATING_AS_OF_DATE_OVERRIDE",$A12)</f>
        <v>#NAME?</v>
      </c>
      <c r="BA12" t="e">
        <f ca="1">_xll.BDP(BA$5,$A$1,"Fill","B","RATING_AS_OF_DATE_OVERRIDE",$A12)</f>
        <v>#NAME?</v>
      </c>
      <c r="BB12" t="e">
        <f ca="1">_xll.BDP(BB$5,$A$1,"Fill","B","RATING_AS_OF_DATE_OVERRIDE",$A12)</f>
        <v>#NAME?</v>
      </c>
      <c r="BC12" t="e">
        <f ca="1">_xll.BDP(BC$5,$A$1,"Fill","B","RATING_AS_OF_DATE_OVERRIDE",$A12)</f>
        <v>#NAME?</v>
      </c>
      <c r="BD12" t="e">
        <f ca="1">_xll.BDP(BD$5,$A$1,"Fill","B","RATING_AS_OF_DATE_OVERRIDE",$A12)</f>
        <v>#NAME?</v>
      </c>
      <c r="BE12" t="e">
        <f ca="1">_xll.BDP(BE$5,$A$1,"Fill","B","RATING_AS_OF_DATE_OVERRIDE",$A12)</f>
        <v>#NAME?</v>
      </c>
      <c r="BF12" t="e">
        <f ca="1">_xll.BDP(BF$5,$A$1,"Fill","B","RATING_AS_OF_DATE_OVERRIDE",$A12)</f>
        <v>#NAME?</v>
      </c>
      <c r="BG12" t="e">
        <f ca="1">_xll.BDP(BG$5,$A$1,"Fill","B","RATING_AS_OF_DATE_OVERRIDE",$A12)</f>
        <v>#NAME?</v>
      </c>
      <c r="BH12" t="e">
        <f ca="1">_xll.BDP(BH$5,$A$1,"Fill","B","RATING_AS_OF_DATE_OVERRIDE",$A12)</f>
        <v>#NAME?</v>
      </c>
      <c r="BI12" t="e">
        <f ca="1">_xll.BDP(BI$5,$A$1,"Fill","B","RATING_AS_OF_DATE_OVERRIDE",$A12)</f>
        <v>#NAME?</v>
      </c>
      <c r="BJ12" t="e">
        <f ca="1">_xll.BDP(BJ$5,$A$1,"Fill","B","RATING_AS_OF_DATE_OVERRIDE",$A12)</f>
        <v>#NAME?</v>
      </c>
      <c r="BK12" t="e">
        <f ca="1">_xll.BDP(BK$5,$A$1,"Fill","B","RATING_AS_OF_DATE_OVERRIDE",$A12)</f>
        <v>#NAME?</v>
      </c>
      <c r="BL12" t="e">
        <f ca="1">_xll.BDP(BL$5,$A$1,"Fill","B","RATING_AS_OF_DATE_OVERRIDE",$A12)</f>
        <v>#NAME?</v>
      </c>
      <c r="BM12" t="e">
        <f ca="1">_xll.BDP(BM$5,$A$1,"Fill","B","RATING_AS_OF_DATE_OVERRIDE",$A12)</f>
        <v>#NAME?</v>
      </c>
      <c r="BN12" t="e">
        <f ca="1">_xll.BDP(BN$5,$A$1,"Fill","B","RATING_AS_OF_DATE_OVERRIDE",$A12)</f>
        <v>#NAME?</v>
      </c>
      <c r="BO12" t="e">
        <f ca="1">_xll.BDP(BO$5,$A$1,"Fill","B","RATING_AS_OF_DATE_OVERRIDE",$A12)</f>
        <v>#NAME?</v>
      </c>
      <c r="BP12" t="e">
        <f ca="1">_xll.BDP(BP$5,$A$1,"Fill","B","RATING_AS_OF_DATE_OVERRIDE",$A12)</f>
        <v>#NAME?</v>
      </c>
      <c r="BQ12" t="e">
        <f ca="1">_xll.BDP(BQ$5,$A$1,"Fill","B","RATING_AS_OF_DATE_OVERRIDE",$A12)</f>
        <v>#NAME?</v>
      </c>
      <c r="BR12" t="e">
        <f ca="1">_xll.BDP(BR$5,$A$1,"Fill","B","RATING_AS_OF_DATE_OVERRIDE",$A12)</f>
        <v>#NAME?</v>
      </c>
      <c r="BS12" t="e">
        <f ca="1">_xll.BDP(BS$5,$A$1,"Fill","B","RATING_AS_OF_DATE_OVERRIDE",$A12)</f>
        <v>#NAME?</v>
      </c>
      <c r="BT12" t="e">
        <f ca="1">_xll.BDP(BT$5,$A$1,"Fill","B","RATING_AS_OF_DATE_OVERRIDE",$A12)</f>
        <v>#NAME?</v>
      </c>
      <c r="BU12" t="e">
        <f ca="1">_xll.BDP(BU$5,$A$1,"Fill","B","RATING_AS_OF_DATE_OVERRIDE",$A12)</f>
        <v>#NAME?</v>
      </c>
      <c r="BV12" t="e">
        <f ca="1">_xll.BDP(BV$5,$A$1,"Fill","B","RATING_AS_OF_DATE_OVERRIDE",$A12)</f>
        <v>#NAME?</v>
      </c>
      <c r="BW12" t="e">
        <f ca="1">_xll.BDP(BW$5,$A$1,"Fill","B","RATING_AS_OF_DATE_OVERRIDE",$A12)</f>
        <v>#NAME?</v>
      </c>
      <c r="BX12" t="e">
        <f ca="1">_xll.BDP(BX$5,$A$1,"Fill","B","RATING_AS_OF_DATE_OVERRIDE",$A12)</f>
        <v>#NAME?</v>
      </c>
      <c r="BY12" t="e">
        <f ca="1">_xll.BDP(BY$5,$A$1,"Fill","B","RATING_AS_OF_DATE_OVERRIDE",$A12)</f>
        <v>#NAME?</v>
      </c>
      <c r="BZ12" t="e">
        <f ca="1">_xll.BDP(BZ$5,$A$1,"Fill","B","RATING_AS_OF_DATE_OVERRIDE",$A12)</f>
        <v>#NAME?</v>
      </c>
      <c r="CA12" t="e">
        <f ca="1">_xll.BDP(CA$5,$A$1,"Fill","B","RATING_AS_OF_DATE_OVERRIDE",$A12)</f>
        <v>#NAME?</v>
      </c>
      <c r="CB12" t="e">
        <f ca="1">_xll.BDP(CB$5,$A$1,"Fill","B","RATING_AS_OF_DATE_OVERRIDE",$A12)</f>
        <v>#NAME?</v>
      </c>
      <c r="CC12" t="e">
        <f ca="1">_xll.BDP(CC$5,$A$1,"Fill","B","RATING_AS_OF_DATE_OVERRIDE",$A12)</f>
        <v>#NAME?</v>
      </c>
      <c r="CD12" t="e">
        <f ca="1">_xll.BDP(CD$5,$A$1,"Fill","B","RATING_AS_OF_DATE_OVERRIDE",$A12)</f>
        <v>#NAME?</v>
      </c>
      <c r="CE12" t="e">
        <f ca="1">_xll.BDP(CE$5,$A$1,"Fill","B","RATING_AS_OF_DATE_OVERRIDE",$A12)</f>
        <v>#NAME?</v>
      </c>
      <c r="CF12" t="e">
        <f ca="1">_xll.BDP(CF$5,$A$1,"Fill","B","RATING_AS_OF_DATE_OVERRIDE",$A12)</f>
        <v>#NAME?</v>
      </c>
      <c r="CG12" t="e">
        <f ca="1">_xll.BDP(CG$5,$A$1,"Fill","B","RATING_AS_OF_DATE_OVERRIDE",$A12)</f>
        <v>#NAME?</v>
      </c>
    </row>
    <row r="13" spans="1:85">
      <c r="A13">
        <v>19800731</v>
      </c>
      <c r="B13" t="e">
        <f ca="1">_xll.BDP(B$5,$A$1,"Fill","B","RATING_AS_OF_DATE_OVERRIDE",$A13)</f>
        <v>#NAME?</v>
      </c>
      <c r="C13" t="e">
        <f ca="1">_xll.BDP(C$5,$A$1,"Fill","B","RATING_AS_OF_DATE_OVERRIDE",$A13)</f>
        <v>#NAME?</v>
      </c>
      <c r="D13" t="e">
        <f ca="1">_xll.BDP(D$5,$A$1,"Fill","B","RATING_AS_OF_DATE_OVERRIDE",$A13)</f>
        <v>#NAME?</v>
      </c>
      <c r="E13" t="e">
        <f ca="1">_xll.BDP(E$5,$A$1,"Fill","B","RATING_AS_OF_DATE_OVERRIDE",$A13)</f>
        <v>#NAME?</v>
      </c>
      <c r="F13" t="e">
        <f ca="1">_xll.BDP(F$5,$A$1,"Fill","B","RATING_AS_OF_DATE_OVERRIDE",$A13)</f>
        <v>#NAME?</v>
      </c>
      <c r="G13" t="e">
        <f ca="1">_xll.BDP(G$5,$A$1,"Fill","B","RATING_AS_OF_DATE_OVERRIDE",$A13)</f>
        <v>#NAME?</v>
      </c>
      <c r="H13" t="e">
        <f ca="1">_xll.BDP(H$5,$A$1,"Fill","B","RATING_AS_OF_DATE_OVERRIDE",$A13)</f>
        <v>#NAME?</v>
      </c>
      <c r="I13" t="e">
        <f ca="1">_xll.BDP(I$5,$A$1,"Fill","B","RATING_AS_OF_DATE_OVERRIDE",$A13)</f>
        <v>#NAME?</v>
      </c>
      <c r="J13" t="e">
        <f ca="1">_xll.BDP(J$5,$A$1,"Fill","B","RATING_AS_OF_DATE_OVERRIDE",$A13)</f>
        <v>#NAME?</v>
      </c>
      <c r="K13" t="e">
        <f ca="1">_xll.BDP(K$5,$A$1,"Fill","B","RATING_AS_OF_DATE_OVERRIDE",$A13)</f>
        <v>#NAME?</v>
      </c>
      <c r="L13" t="e">
        <f ca="1">_xll.BDP(L$5,$A$1,"Fill","B","RATING_AS_OF_DATE_OVERRIDE",$A13)</f>
        <v>#NAME?</v>
      </c>
      <c r="M13" t="e">
        <f ca="1">_xll.BDP(M$5,$A$1,"Fill","B","RATING_AS_OF_DATE_OVERRIDE",$A13)</f>
        <v>#NAME?</v>
      </c>
      <c r="N13" t="e">
        <f ca="1">_xll.BDP(N$5,$A$1,"Fill","B","RATING_AS_OF_DATE_OVERRIDE",$A13)</f>
        <v>#NAME?</v>
      </c>
      <c r="O13" t="e">
        <f ca="1">_xll.BDP(O$5,$A$1,"Fill","B","RATING_AS_OF_DATE_OVERRIDE",$A13)</f>
        <v>#NAME?</v>
      </c>
      <c r="P13" t="e">
        <f ca="1">_xll.BDP(P$5,$A$1,"Fill","B","RATING_AS_OF_DATE_OVERRIDE",$A13)</f>
        <v>#NAME?</v>
      </c>
      <c r="Q13" t="e">
        <f ca="1">_xll.BDP(Q$5,$A$1,"Fill","B","RATING_AS_OF_DATE_OVERRIDE",$A13)</f>
        <v>#NAME?</v>
      </c>
      <c r="R13" t="e">
        <f ca="1">_xll.BDP(R$5,$A$1,"Fill","B","RATING_AS_OF_DATE_OVERRIDE",$A13)</f>
        <v>#NAME?</v>
      </c>
      <c r="S13" t="e">
        <f ca="1">_xll.BDP(S$5,$A$1,"Fill","B","RATING_AS_OF_DATE_OVERRIDE",$A13)</f>
        <v>#NAME?</v>
      </c>
      <c r="T13" t="e">
        <f ca="1">_xll.BDP(T$5,$A$1,"Fill","B","RATING_AS_OF_DATE_OVERRIDE",$A13)</f>
        <v>#NAME?</v>
      </c>
      <c r="U13" t="e">
        <f ca="1">_xll.BDP(U$5,$A$1,"Fill","B","RATING_AS_OF_DATE_OVERRIDE",$A13)</f>
        <v>#NAME?</v>
      </c>
      <c r="V13" t="e">
        <f ca="1">_xll.BDP(V$5,$A$1,"Fill","B","RATING_AS_OF_DATE_OVERRIDE",$A13)</f>
        <v>#NAME?</v>
      </c>
      <c r="W13" t="e">
        <f ca="1">_xll.BDP(W$5,$A$1,"Fill","B","RATING_AS_OF_DATE_OVERRIDE",$A13)</f>
        <v>#NAME?</v>
      </c>
      <c r="X13" t="e">
        <f ca="1">_xll.BDP(X$5,$A$1,"Fill","B","RATING_AS_OF_DATE_OVERRIDE",$A13)</f>
        <v>#NAME?</v>
      </c>
      <c r="Y13" t="e">
        <f ca="1">_xll.BDP(Y$5,$A$1,"Fill","B","RATING_AS_OF_DATE_OVERRIDE",$A13)</f>
        <v>#NAME?</v>
      </c>
      <c r="Z13" t="e">
        <f ca="1">_xll.BDP(Z$5,$A$1,"Fill","B","RATING_AS_OF_DATE_OVERRIDE",$A13)</f>
        <v>#NAME?</v>
      </c>
      <c r="AA13" t="e">
        <f ca="1">_xll.BDP(AA$5,$A$1,"Fill","B","RATING_AS_OF_DATE_OVERRIDE",$A13)</f>
        <v>#NAME?</v>
      </c>
      <c r="AB13" t="e">
        <f ca="1">_xll.BDP(AB$5,$A$1,"Fill","B","RATING_AS_OF_DATE_OVERRIDE",$A13)</f>
        <v>#NAME?</v>
      </c>
      <c r="AC13" t="e">
        <f ca="1">_xll.BDP(AC$5,$A$1,"Fill","B","RATING_AS_OF_DATE_OVERRIDE",$A13)</f>
        <v>#NAME?</v>
      </c>
      <c r="AD13" t="e">
        <f ca="1">_xll.BDP(AD$5,$A$1,"Fill","B","RATING_AS_OF_DATE_OVERRIDE",$A13)</f>
        <v>#NAME?</v>
      </c>
      <c r="AE13" t="e">
        <f ca="1">_xll.BDP(AE$5,$A$1,"Fill","B","RATING_AS_OF_DATE_OVERRIDE",$A13)</f>
        <v>#NAME?</v>
      </c>
      <c r="AF13" t="e">
        <f ca="1">_xll.BDP(AF$5,$A$1,"Fill","B","RATING_AS_OF_DATE_OVERRIDE",$A13)</f>
        <v>#NAME?</v>
      </c>
      <c r="AG13" t="e">
        <f ca="1">_xll.BDP(AG$5,$A$1,"Fill","B","RATING_AS_OF_DATE_OVERRIDE",$A13)</f>
        <v>#NAME?</v>
      </c>
      <c r="AH13" t="e">
        <f ca="1">_xll.BDP(AH$5,$A$1,"Fill","B","RATING_AS_OF_DATE_OVERRIDE",$A13)</f>
        <v>#NAME?</v>
      </c>
      <c r="AI13" t="e">
        <f ca="1">_xll.BDP(AI$5,$A$1,"Fill","B","RATING_AS_OF_DATE_OVERRIDE",$A13)</f>
        <v>#NAME?</v>
      </c>
      <c r="AJ13" t="e">
        <f ca="1">_xll.BDP(AJ$5,$A$1,"Fill","B","RATING_AS_OF_DATE_OVERRIDE",$A13)</f>
        <v>#NAME?</v>
      </c>
      <c r="AK13" t="e">
        <f ca="1">_xll.BDP(AK$5,$A$1,"Fill","B","RATING_AS_OF_DATE_OVERRIDE",$A13)</f>
        <v>#NAME?</v>
      </c>
      <c r="AL13" t="e">
        <f ca="1">_xll.BDP(AL$5,$A$1,"Fill","B","RATING_AS_OF_DATE_OVERRIDE",$A13)</f>
        <v>#NAME?</v>
      </c>
      <c r="AM13" t="e">
        <f ca="1">_xll.BDP(AM$5,$A$1,"Fill","B","RATING_AS_OF_DATE_OVERRIDE",$A13)</f>
        <v>#NAME?</v>
      </c>
      <c r="AN13" t="e">
        <f ca="1">_xll.BDP(AN$5,$A$1,"Fill","B","RATING_AS_OF_DATE_OVERRIDE",$A13)</f>
        <v>#NAME?</v>
      </c>
      <c r="AO13" t="e">
        <f ca="1">_xll.BDP(AO$5,$A$1,"Fill","B","RATING_AS_OF_DATE_OVERRIDE",$A13)</f>
        <v>#NAME?</v>
      </c>
      <c r="AP13" t="e">
        <f ca="1">_xll.BDP(AP$5,$A$1,"Fill","B","RATING_AS_OF_DATE_OVERRIDE",$A13)</f>
        <v>#NAME?</v>
      </c>
      <c r="AQ13" t="e">
        <f ca="1">_xll.BDP(AQ$5,$A$1,"Fill","B","RATING_AS_OF_DATE_OVERRIDE",$A13)</f>
        <v>#NAME?</v>
      </c>
      <c r="AR13" t="e">
        <f ca="1">_xll.BDP(AR$5,$A$1,"Fill","B","RATING_AS_OF_DATE_OVERRIDE",$A13)</f>
        <v>#NAME?</v>
      </c>
      <c r="AS13" t="e">
        <f ca="1">_xll.BDP(AS$5,$A$1,"Fill","B","RATING_AS_OF_DATE_OVERRIDE",$A13)</f>
        <v>#NAME?</v>
      </c>
      <c r="AT13" t="e">
        <f ca="1">_xll.BDP(AT$5,$A$1,"Fill","B","RATING_AS_OF_DATE_OVERRIDE",$A13)</f>
        <v>#NAME?</v>
      </c>
      <c r="AU13" t="e">
        <f ca="1">_xll.BDP(AU$5,$A$1,"Fill","B","RATING_AS_OF_DATE_OVERRIDE",$A13)</f>
        <v>#NAME?</v>
      </c>
      <c r="AV13" t="e">
        <f ca="1">_xll.BDP(AV$5,$A$1,"Fill","B","RATING_AS_OF_DATE_OVERRIDE",$A13)</f>
        <v>#NAME?</v>
      </c>
      <c r="AW13" t="e">
        <f ca="1">_xll.BDP(AW$5,$A$1,"Fill","B","RATING_AS_OF_DATE_OVERRIDE",$A13)</f>
        <v>#NAME?</v>
      </c>
      <c r="AX13" t="e">
        <f ca="1">_xll.BDP(AX$5,$A$1,"Fill","B","RATING_AS_OF_DATE_OVERRIDE",$A13)</f>
        <v>#NAME?</v>
      </c>
      <c r="AY13" t="e">
        <f ca="1">_xll.BDP(AY$5,$A$1,"Fill","B","RATING_AS_OF_DATE_OVERRIDE",$A13)</f>
        <v>#NAME?</v>
      </c>
      <c r="AZ13" t="e">
        <f ca="1">_xll.BDP(AZ$5,$A$1,"Fill","B","RATING_AS_OF_DATE_OVERRIDE",$A13)</f>
        <v>#NAME?</v>
      </c>
      <c r="BA13" t="e">
        <f ca="1">_xll.BDP(BA$5,$A$1,"Fill","B","RATING_AS_OF_DATE_OVERRIDE",$A13)</f>
        <v>#NAME?</v>
      </c>
      <c r="BB13" t="e">
        <f ca="1">_xll.BDP(BB$5,$A$1,"Fill","B","RATING_AS_OF_DATE_OVERRIDE",$A13)</f>
        <v>#NAME?</v>
      </c>
      <c r="BC13" t="e">
        <f ca="1">_xll.BDP(BC$5,$A$1,"Fill","B","RATING_AS_OF_DATE_OVERRIDE",$A13)</f>
        <v>#NAME?</v>
      </c>
      <c r="BD13" t="e">
        <f ca="1">_xll.BDP(BD$5,$A$1,"Fill","B","RATING_AS_OF_DATE_OVERRIDE",$A13)</f>
        <v>#NAME?</v>
      </c>
      <c r="BE13" t="e">
        <f ca="1">_xll.BDP(BE$5,$A$1,"Fill","B","RATING_AS_OF_DATE_OVERRIDE",$A13)</f>
        <v>#NAME?</v>
      </c>
      <c r="BF13" t="e">
        <f ca="1">_xll.BDP(BF$5,$A$1,"Fill","B","RATING_AS_OF_DATE_OVERRIDE",$A13)</f>
        <v>#NAME?</v>
      </c>
      <c r="BG13" t="e">
        <f ca="1">_xll.BDP(BG$5,$A$1,"Fill","B","RATING_AS_OF_DATE_OVERRIDE",$A13)</f>
        <v>#NAME?</v>
      </c>
      <c r="BH13" t="e">
        <f ca="1">_xll.BDP(BH$5,$A$1,"Fill","B","RATING_AS_OF_DATE_OVERRIDE",$A13)</f>
        <v>#NAME?</v>
      </c>
      <c r="BI13" t="e">
        <f ca="1">_xll.BDP(BI$5,$A$1,"Fill","B","RATING_AS_OF_DATE_OVERRIDE",$A13)</f>
        <v>#NAME?</v>
      </c>
      <c r="BJ13" t="e">
        <f ca="1">_xll.BDP(BJ$5,$A$1,"Fill","B","RATING_AS_OF_DATE_OVERRIDE",$A13)</f>
        <v>#NAME?</v>
      </c>
      <c r="BK13" t="e">
        <f ca="1">_xll.BDP(BK$5,$A$1,"Fill","B","RATING_AS_OF_DATE_OVERRIDE",$A13)</f>
        <v>#NAME?</v>
      </c>
      <c r="BL13" t="e">
        <f ca="1">_xll.BDP(BL$5,$A$1,"Fill","B","RATING_AS_OF_DATE_OVERRIDE",$A13)</f>
        <v>#NAME?</v>
      </c>
      <c r="BM13" t="e">
        <f ca="1">_xll.BDP(BM$5,$A$1,"Fill","B","RATING_AS_OF_DATE_OVERRIDE",$A13)</f>
        <v>#NAME?</v>
      </c>
      <c r="BN13" t="e">
        <f ca="1">_xll.BDP(BN$5,$A$1,"Fill","B","RATING_AS_OF_DATE_OVERRIDE",$A13)</f>
        <v>#NAME?</v>
      </c>
      <c r="BO13" t="e">
        <f ca="1">_xll.BDP(BO$5,$A$1,"Fill","B","RATING_AS_OF_DATE_OVERRIDE",$A13)</f>
        <v>#NAME?</v>
      </c>
      <c r="BP13" t="e">
        <f ca="1">_xll.BDP(BP$5,$A$1,"Fill","B","RATING_AS_OF_DATE_OVERRIDE",$A13)</f>
        <v>#NAME?</v>
      </c>
      <c r="BQ13" t="e">
        <f ca="1">_xll.BDP(BQ$5,$A$1,"Fill","B","RATING_AS_OF_DATE_OVERRIDE",$A13)</f>
        <v>#NAME?</v>
      </c>
      <c r="BR13" t="e">
        <f ca="1">_xll.BDP(BR$5,$A$1,"Fill","B","RATING_AS_OF_DATE_OVERRIDE",$A13)</f>
        <v>#NAME?</v>
      </c>
      <c r="BS13" t="e">
        <f ca="1">_xll.BDP(BS$5,$A$1,"Fill","B","RATING_AS_OF_DATE_OVERRIDE",$A13)</f>
        <v>#NAME?</v>
      </c>
      <c r="BT13" t="e">
        <f ca="1">_xll.BDP(BT$5,$A$1,"Fill","B","RATING_AS_OF_DATE_OVERRIDE",$A13)</f>
        <v>#NAME?</v>
      </c>
      <c r="BU13" t="e">
        <f ca="1">_xll.BDP(BU$5,$A$1,"Fill","B","RATING_AS_OF_DATE_OVERRIDE",$A13)</f>
        <v>#NAME?</v>
      </c>
      <c r="BV13" t="e">
        <f ca="1">_xll.BDP(BV$5,$A$1,"Fill","B","RATING_AS_OF_DATE_OVERRIDE",$A13)</f>
        <v>#NAME?</v>
      </c>
      <c r="BW13" t="e">
        <f ca="1">_xll.BDP(BW$5,$A$1,"Fill","B","RATING_AS_OF_DATE_OVERRIDE",$A13)</f>
        <v>#NAME?</v>
      </c>
      <c r="BX13" t="e">
        <f ca="1">_xll.BDP(BX$5,$A$1,"Fill","B","RATING_AS_OF_DATE_OVERRIDE",$A13)</f>
        <v>#NAME?</v>
      </c>
      <c r="BY13" t="e">
        <f ca="1">_xll.BDP(BY$5,$A$1,"Fill","B","RATING_AS_OF_DATE_OVERRIDE",$A13)</f>
        <v>#NAME?</v>
      </c>
      <c r="BZ13" t="e">
        <f ca="1">_xll.BDP(BZ$5,$A$1,"Fill","B","RATING_AS_OF_DATE_OVERRIDE",$A13)</f>
        <v>#NAME?</v>
      </c>
      <c r="CA13" t="e">
        <f ca="1">_xll.BDP(CA$5,$A$1,"Fill","B","RATING_AS_OF_DATE_OVERRIDE",$A13)</f>
        <v>#NAME?</v>
      </c>
      <c r="CB13" t="e">
        <f ca="1">_xll.BDP(CB$5,$A$1,"Fill","B","RATING_AS_OF_DATE_OVERRIDE",$A13)</f>
        <v>#NAME?</v>
      </c>
      <c r="CC13" t="e">
        <f ca="1">_xll.BDP(CC$5,$A$1,"Fill","B","RATING_AS_OF_DATE_OVERRIDE",$A13)</f>
        <v>#NAME?</v>
      </c>
      <c r="CD13" t="e">
        <f ca="1">_xll.BDP(CD$5,$A$1,"Fill","B","RATING_AS_OF_DATE_OVERRIDE",$A13)</f>
        <v>#NAME?</v>
      </c>
      <c r="CE13" t="e">
        <f ca="1">_xll.BDP(CE$5,$A$1,"Fill","B","RATING_AS_OF_DATE_OVERRIDE",$A13)</f>
        <v>#NAME?</v>
      </c>
      <c r="CF13" t="e">
        <f ca="1">_xll.BDP(CF$5,$A$1,"Fill","B","RATING_AS_OF_DATE_OVERRIDE",$A13)</f>
        <v>#NAME?</v>
      </c>
      <c r="CG13" t="e">
        <f ca="1">_xll.BDP(CG$5,$A$1,"Fill","B","RATING_AS_OF_DATE_OVERRIDE",$A13)</f>
        <v>#NAME?</v>
      </c>
    </row>
    <row r="14" spans="1:85">
      <c r="A14">
        <v>19800829</v>
      </c>
      <c r="B14" t="e">
        <f ca="1">_xll.BDP(B$5,$A$1,"Fill","B","RATING_AS_OF_DATE_OVERRIDE",$A14)</f>
        <v>#NAME?</v>
      </c>
      <c r="C14" t="e">
        <f ca="1">_xll.BDP(C$5,$A$1,"Fill","B","RATING_AS_OF_DATE_OVERRIDE",$A14)</f>
        <v>#NAME?</v>
      </c>
      <c r="D14" t="e">
        <f ca="1">_xll.BDP(D$5,$A$1,"Fill","B","RATING_AS_OF_DATE_OVERRIDE",$A14)</f>
        <v>#NAME?</v>
      </c>
      <c r="E14" t="e">
        <f ca="1">_xll.BDP(E$5,$A$1,"Fill","B","RATING_AS_OF_DATE_OVERRIDE",$A14)</f>
        <v>#NAME?</v>
      </c>
      <c r="F14" t="e">
        <f ca="1">_xll.BDP(F$5,$A$1,"Fill","B","RATING_AS_OF_DATE_OVERRIDE",$A14)</f>
        <v>#NAME?</v>
      </c>
      <c r="G14" t="e">
        <f ca="1">_xll.BDP(G$5,$A$1,"Fill","B","RATING_AS_OF_DATE_OVERRIDE",$A14)</f>
        <v>#NAME?</v>
      </c>
      <c r="H14" t="e">
        <f ca="1">_xll.BDP(H$5,$A$1,"Fill","B","RATING_AS_OF_DATE_OVERRIDE",$A14)</f>
        <v>#NAME?</v>
      </c>
      <c r="I14" t="e">
        <f ca="1">_xll.BDP(I$5,$A$1,"Fill","B","RATING_AS_OF_DATE_OVERRIDE",$A14)</f>
        <v>#NAME?</v>
      </c>
      <c r="J14" t="e">
        <f ca="1">_xll.BDP(J$5,$A$1,"Fill","B","RATING_AS_OF_DATE_OVERRIDE",$A14)</f>
        <v>#NAME?</v>
      </c>
      <c r="K14" t="e">
        <f ca="1">_xll.BDP(K$5,$A$1,"Fill","B","RATING_AS_OF_DATE_OVERRIDE",$A14)</f>
        <v>#NAME?</v>
      </c>
      <c r="L14" t="e">
        <f ca="1">_xll.BDP(L$5,$A$1,"Fill","B","RATING_AS_OF_DATE_OVERRIDE",$A14)</f>
        <v>#NAME?</v>
      </c>
      <c r="M14" t="e">
        <f ca="1">_xll.BDP(M$5,$A$1,"Fill","B","RATING_AS_OF_DATE_OVERRIDE",$A14)</f>
        <v>#NAME?</v>
      </c>
      <c r="N14" t="e">
        <f ca="1">_xll.BDP(N$5,$A$1,"Fill","B","RATING_AS_OF_DATE_OVERRIDE",$A14)</f>
        <v>#NAME?</v>
      </c>
      <c r="O14" t="e">
        <f ca="1">_xll.BDP(O$5,$A$1,"Fill","B","RATING_AS_OF_DATE_OVERRIDE",$A14)</f>
        <v>#NAME?</v>
      </c>
      <c r="P14" t="e">
        <f ca="1">_xll.BDP(P$5,$A$1,"Fill","B","RATING_AS_OF_DATE_OVERRIDE",$A14)</f>
        <v>#NAME?</v>
      </c>
      <c r="Q14" t="e">
        <f ca="1">_xll.BDP(Q$5,$A$1,"Fill","B","RATING_AS_OF_DATE_OVERRIDE",$A14)</f>
        <v>#NAME?</v>
      </c>
      <c r="R14" t="e">
        <f ca="1">_xll.BDP(R$5,$A$1,"Fill","B","RATING_AS_OF_DATE_OVERRIDE",$A14)</f>
        <v>#NAME?</v>
      </c>
      <c r="S14" t="e">
        <f ca="1">_xll.BDP(S$5,$A$1,"Fill","B","RATING_AS_OF_DATE_OVERRIDE",$A14)</f>
        <v>#NAME?</v>
      </c>
      <c r="T14" t="e">
        <f ca="1">_xll.BDP(T$5,$A$1,"Fill","B","RATING_AS_OF_DATE_OVERRIDE",$A14)</f>
        <v>#NAME?</v>
      </c>
      <c r="U14" t="e">
        <f ca="1">_xll.BDP(U$5,$A$1,"Fill","B","RATING_AS_OF_DATE_OVERRIDE",$A14)</f>
        <v>#NAME?</v>
      </c>
      <c r="V14" t="e">
        <f ca="1">_xll.BDP(V$5,$A$1,"Fill","B","RATING_AS_OF_DATE_OVERRIDE",$A14)</f>
        <v>#NAME?</v>
      </c>
      <c r="W14" t="e">
        <f ca="1">_xll.BDP(W$5,$A$1,"Fill","B","RATING_AS_OF_DATE_OVERRIDE",$A14)</f>
        <v>#NAME?</v>
      </c>
      <c r="X14" t="e">
        <f ca="1">_xll.BDP(X$5,$A$1,"Fill","B","RATING_AS_OF_DATE_OVERRIDE",$A14)</f>
        <v>#NAME?</v>
      </c>
      <c r="Y14" t="e">
        <f ca="1">_xll.BDP(Y$5,$A$1,"Fill","B","RATING_AS_OF_DATE_OVERRIDE",$A14)</f>
        <v>#NAME?</v>
      </c>
      <c r="Z14" t="e">
        <f ca="1">_xll.BDP(Z$5,$A$1,"Fill","B","RATING_AS_OF_DATE_OVERRIDE",$A14)</f>
        <v>#NAME?</v>
      </c>
      <c r="AA14" t="e">
        <f ca="1">_xll.BDP(AA$5,$A$1,"Fill","B","RATING_AS_OF_DATE_OVERRIDE",$A14)</f>
        <v>#NAME?</v>
      </c>
      <c r="AB14" t="e">
        <f ca="1">_xll.BDP(AB$5,$A$1,"Fill","B","RATING_AS_OF_DATE_OVERRIDE",$A14)</f>
        <v>#NAME?</v>
      </c>
      <c r="AC14" t="e">
        <f ca="1">_xll.BDP(AC$5,$A$1,"Fill","B","RATING_AS_OF_DATE_OVERRIDE",$A14)</f>
        <v>#NAME?</v>
      </c>
      <c r="AD14" t="e">
        <f ca="1">_xll.BDP(AD$5,$A$1,"Fill","B","RATING_AS_OF_DATE_OVERRIDE",$A14)</f>
        <v>#NAME?</v>
      </c>
      <c r="AE14" t="e">
        <f ca="1">_xll.BDP(AE$5,$A$1,"Fill","B","RATING_AS_OF_DATE_OVERRIDE",$A14)</f>
        <v>#NAME?</v>
      </c>
      <c r="AF14" t="e">
        <f ca="1">_xll.BDP(AF$5,$A$1,"Fill","B","RATING_AS_OF_DATE_OVERRIDE",$A14)</f>
        <v>#NAME?</v>
      </c>
      <c r="AG14" t="e">
        <f ca="1">_xll.BDP(AG$5,$A$1,"Fill","B","RATING_AS_OF_DATE_OVERRIDE",$A14)</f>
        <v>#NAME?</v>
      </c>
      <c r="AH14" t="e">
        <f ca="1">_xll.BDP(AH$5,$A$1,"Fill","B","RATING_AS_OF_DATE_OVERRIDE",$A14)</f>
        <v>#NAME?</v>
      </c>
      <c r="AI14" t="e">
        <f ca="1">_xll.BDP(AI$5,$A$1,"Fill","B","RATING_AS_OF_DATE_OVERRIDE",$A14)</f>
        <v>#NAME?</v>
      </c>
      <c r="AJ14" t="e">
        <f ca="1">_xll.BDP(AJ$5,$A$1,"Fill","B","RATING_AS_OF_DATE_OVERRIDE",$A14)</f>
        <v>#NAME?</v>
      </c>
      <c r="AK14" t="e">
        <f ca="1">_xll.BDP(AK$5,$A$1,"Fill","B","RATING_AS_OF_DATE_OVERRIDE",$A14)</f>
        <v>#NAME?</v>
      </c>
      <c r="AL14" t="e">
        <f ca="1">_xll.BDP(AL$5,$A$1,"Fill","B","RATING_AS_OF_DATE_OVERRIDE",$A14)</f>
        <v>#NAME?</v>
      </c>
      <c r="AM14" t="e">
        <f ca="1">_xll.BDP(AM$5,$A$1,"Fill","B","RATING_AS_OF_DATE_OVERRIDE",$A14)</f>
        <v>#NAME?</v>
      </c>
      <c r="AN14" t="e">
        <f ca="1">_xll.BDP(AN$5,$A$1,"Fill","B","RATING_AS_OF_DATE_OVERRIDE",$A14)</f>
        <v>#NAME?</v>
      </c>
      <c r="AO14" t="e">
        <f ca="1">_xll.BDP(AO$5,$A$1,"Fill","B","RATING_AS_OF_DATE_OVERRIDE",$A14)</f>
        <v>#NAME?</v>
      </c>
      <c r="AP14" t="e">
        <f ca="1">_xll.BDP(AP$5,$A$1,"Fill","B","RATING_AS_OF_DATE_OVERRIDE",$A14)</f>
        <v>#NAME?</v>
      </c>
      <c r="AQ14" t="e">
        <f ca="1">_xll.BDP(AQ$5,$A$1,"Fill","B","RATING_AS_OF_DATE_OVERRIDE",$A14)</f>
        <v>#NAME?</v>
      </c>
      <c r="AR14" t="e">
        <f ca="1">_xll.BDP(AR$5,$A$1,"Fill","B","RATING_AS_OF_DATE_OVERRIDE",$A14)</f>
        <v>#NAME?</v>
      </c>
      <c r="AS14" t="e">
        <f ca="1">_xll.BDP(AS$5,$A$1,"Fill","B","RATING_AS_OF_DATE_OVERRIDE",$A14)</f>
        <v>#NAME?</v>
      </c>
      <c r="AT14" t="e">
        <f ca="1">_xll.BDP(AT$5,$A$1,"Fill","B","RATING_AS_OF_DATE_OVERRIDE",$A14)</f>
        <v>#NAME?</v>
      </c>
      <c r="AU14" t="e">
        <f ca="1">_xll.BDP(AU$5,$A$1,"Fill","B","RATING_AS_OF_DATE_OVERRIDE",$A14)</f>
        <v>#NAME?</v>
      </c>
      <c r="AV14" t="e">
        <f ca="1">_xll.BDP(AV$5,$A$1,"Fill","B","RATING_AS_OF_DATE_OVERRIDE",$A14)</f>
        <v>#NAME?</v>
      </c>
      <c r="AW14" t="e">
        <f ca="1">_xll.BDP(AW$5,$A$1,"Fill","B","RATING_AS_OF_DATE_OVERRIDE",$A14)</f>
        <v>#NAME?</v>
      </c>
      <c r="AX14" t="e">
        <f ca="1">_xll.BDP(AX$5,$A$1,"Fill","B","RATING_AS_OF_DATE_OVERRIDE",$A14)</f>
        <v>#NAME?</v>
      </c>
      <c r="AY14" t="e">
        <f ca="1">_xll.BDP(AY$5,$A$1,"Fill","B","RATING_AS_OF_DATE_OVERRIDE",$A14)</f>
        <v>#NAME?</v>
      </c>
      <c r="AZ14" t="e">
        <f ca="1">_xll.BDP(AZ$5,$A$1,"Fill","B","RATING_AS_OF_DATE_OVERRIDE",$A14)</f>
        <v>#NAME?</v>
      </c>
      <c r="BA14" t="e">
        <f ca="1">_xll.BDP(BA$5,$A$1,"Fill","B","RATING_AS_OF_DATE_OVERRIDE",$A14)</f>
        <v>#NAME?</v>
      </c>
      <c r="BB14" t="e">
        <f ca="1">_xll.BDP(BB$5,$A$1,"Fill","B","RATING_AS_OF_DATE_OVERRIDE",$A14)</f>
        <v>#NAME?</v>
      </c>
      <c r="BC14" t="e">
        <f ca="1">_xll.BDP(BC$5,$A$1,"Fill","B","RATING_AS_OF_DATE_OVERRIDE",$A14)</f>
        <v>#NAME?</v>
      </c>
      <c r="BD14" t="e">
        <f ca="1">_xll.BDP(BD$5,$A$1,"Fill","B","RATING_AS_OF_DATE_OVERRIDE",$A14)</f>
        <v>#NAME?</v>
      </c>
      <c r="BE14" t="e">
        <f ca="1">_xll.BDP(BE$5,$A$1,"Fill","B","RATING_AS_OF_DATE_OVERRIDE",$A14)</f>
        <v>#NAME?</v>
      </c>
      <c r="BF14" t="e">
        <f ca="1">_xll.BDP(BF$5,$A$1,"Fill","B","RATING_AS_OF_DATE_OVERRIDE",$A14)</f>
        <v>#NAME?</v>
      </c>
      <c r="BG14" t="e">
        <f ca="1">_xll.BDP(BG$5,$A$1,"Fill","B","RATING_AS_OF_DATE_OVERRIDE",$A14)</f>
        <v>#NAME?</v>
      </c>
      <c r="BH14" t="e">
        <f ca="1">_xll.BDP(BH$5,$A$1,"Fill","B","RATING_AS_OF_DATE_OVERRIDE",$A14)</f>
        <v>#NAME?</v>
      </c>
      <c r="BI14" t="e">
        <f ca="1">_xll.BDP(BI$5,$A$1,"Fill","B","RATING_AS_OF_DATE_OVERRIDE",$A14)</f>
        <v>#NAME?</v>
      </c>
      <c r="BJ14" t="e">
        <f ca="1">_xll.BDP(BJ$5,$A$1,"Fill","B","RATING_AS_OF_DATE_OVERRIDE",$A14)</f>
        <v>#NAME?</v>
      </c>
      <c r="BK14" t="e">
        <f ca="1">_xll.BDP(BK$5,$A$1,"Fill","B","RATING_AS_OF_DATE_OVERRIDE",$A14)</f>
        <v>#NAME?</v>
      </c>
      <c r="BL14" t="e">
        <f ca="1">_xll.BDP(BL$5,$A$1,"Fill","B","RATING_AS_OF_DATE_OVERRIDE",$A14)</f>
        <v>#NAME?</v>
      </c>
      <c r="BM14" t="e">
        <f ca="1">_xll.BDP(BM$5,$A$1,"Fill","B","RATING_AS_OF_DATE_OVERRIDE",$A14)</f>
        <v>#NAME?</v>
      </c>
      <c r="BN14" t="e">
        <f ca="1">_xll.BDP(BN$5,$A$1,"Fill","B","RATING_AS_OF_DATE_OVERRIDE",$A14)</f>
        <v>#NAME?</v>
      </c>
      <c r="BO14" t="e">
        <f ca="1">_xll.BDP(BO$5,$A$1,"Fill","B","RATING_AS_OF_DATE_OVERRIDE",$A14)</f>
        <v>#NAME?</v>
      </c>
      <c r="BP14" t="e">
        <f ca="1">_xll.BDP(BP$5,$A$1,"Fill","B","RATING_AS_OF_DATE_OVERRIDE",$A14)</f>
        <v>#NAME?</v>
      </c>
      <c r="BQ14" t="e">
        <f ca="1">_xll.BDP(BQ$5,$A$1,"Fill","B","RATING_AS_OF_DATE_OVERRIDE",$A14)</f>
        <v>#NAME?</v>
      </c>
      <c r="BR14" t="e">
        <f ca="1">_xll.BDP(BR$5,$A$1,"Fill","B","RATING_AS_OF_DATE_OVERRIDE",$A14)</f>
        <v>#NAME?</v>
      </c>
      <c r="BS14" t="e">
        <f ca="1">_xll.BDP(BS$5,$A$1,"Fill","B","RATING_AS_OF_DATE_OVERRIDE",$A14)</f>
        <v>#NAME?</v>
      </c>
      <c r="BT14" t="e">
        <f ca="1">_xll.BDP(BT$5,$A$1,"Fill","B","RATING_AS_OF_DATE_OVERRIDE",$A14)</f>
        <v>#NAME?</v>
      </c>
      <c r="BU14" t="e">
        <f ca="1">_xll.BDP(BU$5,$A$1,"Fill","B","RATING_AS_OF_DATE_OVERRIDE",$A14)</f>
        <v>#NAME?</v>
      </c>
      <c r="BV14" t="e">
        <f ca="1">_xll.BDP(BV$5,$A$1,"Fill","B","RATING_AS_OF_DATE_OVERRIDE",$A14)</f>
        <v>#NAME?</v>
      </c>
      <c r="BW14" t="e">
        <f ca="1">_xll.BDP(BW$5,$A$1,"Fill","B","RATING_AS_OF_DATE_OVERRIDE",$A14)</f>
        <v>#NAME?</v>
      </c>
      <c r="BX14" t="e">
        <f ca="1">_xll.BDP(BX$5,$A$1,"Fill","B","RATING_AS_OF_DATE_OVERRIDE",$A14)</f>
        <v>#NAME?</v>
      </c>
      <c r="BY14" t="e">
        <f ca="1">_xll.BDP(BY$5,$A$1,"Fill","B","RATING_AS_OF_DATE_OVERRIDE",$A14)</f>
        <v>#NAME?</v>
      </c>
      <c r="BZ14" t="e">
        <f ca="1">_xll.BDP(BZ$5,$A$1,"Fill","B","RATING_AS_OF_DATE_OVERRIDE",$A14)</f>
        <v>#NAME?</v>
      </c>
      <c r="CA14" t="e">
        <f ca="1">_xll.BDP(CA$5,$A$1,"Fill","B","RATING_AS_OF_DATE_OVERRIDE",$A14)</f>
        <v>#NAME?</v>
      </c>
      <c r="CB14" t="e">
        <f ca="1">_xll.BDP(CB$5,$A$1,"Fill","B","RATING_AS_OF_DATE_OVERRIDE",$A14)</f>
        <v>#NAME?</v>
      </c>
      <c r="CC14" t="e">
        <f ca="1">_xll.BDP(CC$5,$A$1,"Fill","B","RATING_AS_OF_DATE_OVERRIDE",$A14)</f>
        <v>#NAME?</v>
      </c>
      <c r="CD14" t="e">
        <f ca="1">_xll.BDP(CD$5,$A$1,"Fill","B","RATING_AS_OF_DATE_OVERRIDE",$A14)</f>
        <v>#NAME?</v>
      </c>
      <c r="CE14" t="e">
        <f ca="1">_xll.BDP(CE$5,$A$1,"Fill","B","RATING_AS_OF_DATE_OVERRIDE",$A14)</f>
        <v>#NAME?</v>
      </c>
      <c r="CF14" t="e">
        <f ca="1">_xll.BDP(CF$5,$A$1,"Fill","B","RATING_AS_OF_DATE_OVERRIDE",$A14)</f>
        <v>#NAME?</v>
      </c>
      <c r="CG14" t="e">
        <f ca="1">_xll.BDP(CG$5,$A$1,"Fill","B","RATING_AS_OF_DATE_OVERRIDE",$A14)</f>
        <v>#NAME?</v>
      </c>
    </row>
    <row r="15" spans="1:85">
      <c r="A15">
        <v>19800930</v>
      </c>
      <c r="B15" t="e">
        <f ca="1">_xll.BDP(B$5,$A$1,"Fill","B","RATING_AS_OF_DATE_OVERRIDE",$A15)</f>
        <v>#NAME?</v>
      </c>
      <c r="C15" t="e">
        <f ca="1">_xll.BDP(C$5,$A$1,"Fill","B","RATING_AS_OF_DATE_OVERRIDE",$A15)</f>
        <v>#NAME?</v>
      </c>
      <c r="D15" t="e">
        <f ca="1">_xll.BDP(D$5,$A$1,"Fill","B","RATING_AS_OF_DATE_OVERRIDE",$A15)</f>
        <v>#NAME?</v>
      </c>
      <c r="E15" t="e">
        <f ca="1">_xll.BDP(E$5,$A$1,"Fill","B","RATING_AS_OF_DATE_OVERRIDE",$A15)</f>
        <v>#NAME?</v>
      </c>
      <c r="F15" t="e">
        <f ca="1">_xll.BDP(F$5,$A$1,"Fill","B","RATING_AS_OF_DATE_OVERRIDE",$A15)</f>
        <v>#NAME?</v>
      </c>
      <c r="G15" t="e">
        <f ca="1">_xll.BDP(G$5,$A$1,"Fill","B","RATING_AS_OF_DATE_OVERRIDE",$A15)</f>
        <v>#NAME?</v>
      </c>
      <c r="H15" t="e">
        <f ca="1">_xll.BDP(H$5,$A$1,"Fill","B","RATING_AS_OF_DATE_OVERRIDE",$A15)</f>
        <v>#NAME?</v>
      </c>
      <c r="I15" t="e">
        <f ca="1">_xll.BDP(I$5,$A$1,"Fill","B","RATING_AS_OF_DATE_OVERRIDE",$A15)</f>
        <v>#NAME?</v>
      </c>
      <c r="J15" t="e">
        <f ca="1">_xll.BDP(J$5,$A$1,"Fill","B","RATING_AS_OF_DATE_OVERRIDE",$A15)</f>
        <v>#NAME?</v>
      </c>
      <c r="K15" t="e">
        <f ca="1">_xll.BDP(K$5,$A$1,"Fill","B","RATING_AS_OF_DATE_OVERRIDE",$A15)</f>
        <v>#NAME?</v>
      </c>
      <c r="L15" t="e">
        <f ca="1">_xll.BDP(L$5,$A$1,"Fill","B","RATING_AS_OF_DATE_OVERRIDE",$A15)</f>
        <v>#NAME?</v>
      </c>
      <c r="M15" t="e">
        <f ca="1">_xll.BDP(M$5,$A$1,"Fill","B","RATING_AS_OF_DATE_OVERRIDE",$A15)</f>
        <v>#NAME?</v>
      </c>
      <c r="N15" t="e">
        <f ca="1">_xll.BDP(N$5,$A$1,"Fill","B","RATING_AS_OF_DATE_OVERRIDE",$A15)</f>
        <v>#NAME?</v>
      </c>
      <c r="O15" t="e">
        <f ca="1">_xll.BDP(O$5,$A$1,"Fill","B","RATING_AS_OF_DATE_OVERRIDE",$A15)</f>
        <v>#NAME?</v>
      </c>
      <c r="P15" t="e">
        <f ca="1">_xll.BDP(P$5,$A$1,"Fill","B","RATING_AS_OF_DATE_OVERRIDE",$A15)</f>
        <v>#NAME?</v>
      </c>
      <c r="Q15" t="e">
        <f ca="1">_xll.BDP(Q$5,$A$1,"Fill","B","RATING_AS_OF_DATE_OVERRIDE",$A15)</f>
        <v>#NAME?</v>
      </c>
      <c r="R15" t="e">
        <f ca="1">_xll.BDP(R$5,$A$1,"Fill","B","RATING_AS_OF_DATE_OVERRIDE",$A15)</f>
        <v>#NAME?</v>
      </c>
      <c r="S15" t="e">
        <f ca="1">_xll.BDP(S$5,$A$1,"Fill","B","RATING_AS_OF_DATE_OVERRIDE",$A15)</f>
        <v>#NAME?</v>
      </c>
      <c r="T15" t="e">
        <f ca="1">_xll.BDP(T$5,$A$1,"Fill","B","RATING_AS_OF_DATE_OVERRIDE",$A15)</f>
        <v>#NAME?</v>
      </c>
      <c r="U15" t="e">
        <f ca="1">_xll.BDP(U$5,$A$1,"Fill","B","RATING_AS_OF_DATE_OVERRIDE",$A15)</f>
        <v>#NAME?</v>
      </c>
      <c r="V15" t="e">
        <f ca="1">_xll.BDP(V$5,$A$1,"Fill","B","RATING_AS_OF_DATE_OVERRIDE",$A15)</f>
        <v>#NAME?</v>
      </c>
      <c r="W15" t="e">
        <f ca="1">_xll.BDP(W$5,$A$1,"Fill","B","RATING_AS_OF_DATE_OVERRIDE",$A15)</f>
        <v>#NAME?</v>
      </c>
      <c r="X15" t="e">
        <f ca="1">_xll.BDP(X$5,$A$1,"Fill","B","RATING_AS_OF_DATE_OVERRIDE",$A15)</f>
        <v>#NAME?</v>
      </c>
      <c r="Y15" t="e">
        <f ca="1">_xll.BDP(Y$5,$A$1,"Fill","B","RATING_AS_OF_DATE_OVERRIDE",$A15)</f>
        <v>#NAME?</v>
      </c>
      <c r="Z15" t="e">
        <f ca="1">_xll.BDP(Z$5,$A$1,"Fill","B","RATING_AS_OF_DATE_OVERRIDE",$A15)</f>
        <v>#NAME?</v>
      </c>
      <c r="AA15" t="e">
        <f ca="1">_xll.BDP(AA$5,$A$1,"Fill","B","RATING_AS_OF_DATE_OVERRIDE",$A15)</f>
        <v>#NAME?</v>
      </c>
      <c r="AB15" t="e">
        <f ca="1">_xll.BDP(AB$5,$A$1,"Fill","B","RATING_AS_OF_DATE_OVERRIDE",$A15)</f>
        <v>#NAME?</v>
      </c>
      <c r="AC15" t="e">
        <f ca="1">_xll.BDP(AC$5,$A$1,"Fill","B","RATING_AS_OF_DATE_OVERRIDE",$A15)</f>
        <v>#NAME?</v>
      </c>
      <c r="AD15" t="e">
        <f ca="1">_xll.BDP(AD$5,$A$1,"Fill","B","RATING_AS_OF_DATE_OVERRIDE",$A15)</f>
        <v>#NAME?</v>
      </c>
      <c r="AE15" t="e">
        <f ca="1">_xll.BDP(AE$5,$A$1,"Fill","B","RATING_AS_OF_DATE_OVERRIDE",$A15)</f>
        <v>#NAME?</v>
      </c>
      <c r="AF15" t="e">
        <f ca="1">_xll.BDP(AF$5,$A$1,"Fill","B","RATING_AS_OF_DATE_OVERRIDE",$A15)</f>
        <v>#NAME?</v>
      </c>
      <c r="AG15" t="e">
        <f ca="1">_xll.BDP(AG$5,$A$1,"Fill","B","RATING_AS_OF_DATE_OVERRIDE",$A15)</f>
        <v>#NAME?</v>
      </c>
      <c r="AH15" t="e">
        <f ca="1">_xll.BDP(AH$5,$A$1,"Fill","B","RATING_AS_OF_DATE_OVERRIDE",$A15)</f>
        <v>#NAME?</v>
      </c>
      <c r="AI15" t="e">
        <f ca="1">_xll.BDP(AI$5,$A$1,"Fill","B","RATING_AS_OF_DATE_OVERRIDE",$A15)</f>
        <v>#NAME?</v>
      </c>
      <c r="AJ15" t="e">
        <f ca="1">_xll.BDP(AJ$5,$A$1,"Fill","B","RATING_AS_OF_DATE_OVERRIDE",$A15)</f>
        <v>#NAME?</v>
      </c>
      <c r="AK15" t="e">
        <f ca="1">_xll.BDP(AK$5,$A$1,"Fill","B","RATING_AS_OF_DATE_OVERRIDE",$A15)</f>
        <v>#NAME?</v>
      </c>
      <c r="AL15" t="e">
        <f ca="1">_xll.BDP(AL$5,$A$1,"Fill","B","RATING_AS_OF_DATE_OVERRIDE",$A15)</f>
        <v>#NAME?</v>
      </c>
      <c r="AM15" t="e">
        <f ca="1">_xll.BDP(AM$5,$A$1,"Fill","B","RATING_AS_OF_DATE_OVERRIDE",$A15)</f>
        <v>#NAME?</v>
      </c>
      <c r="AN15" t="e">
        <f ca="1">_xll.BDP(AN$5,$A$1,"Fill","B","RATING_AS_OF_DATE_OVERRIDE",$A15)</f>
        <v>#NAME?</v>
      </c>
      <c r="AO15" t="e">
        <f ca="1">_xll.BDP(AO$5,$A$1,"Fill","B","RATING_AS_OF_DATE_OVERRIDE",$A15)</f>
        <v>#NAME?</v>
      </c>
      <c r="AP15" t="e">
        <f ca="1">_xll.BDP(AP$5,$A$1,"Fill","B","RATING_AS_OF_DATE_OVERRIDE",$A15)</f>
        <v>#NAME?</v>
      </c>
      <c r="AQ15" t="e">
        <f ca="1">_xll.BDP(AQ$5,$A$1,"Fill","B","RATING_AS_OF_DATE_OVERRIDE",$A15)</f>
        <v>#NAME?</v>
      </c>
      <c r="AR15" t="e">
        <f ca="1">_xll.BDP(AR$5,$A$1,"Fill","B","RATING_AS_OF_DATE_OVERRIDE",$A15)</f>
        <v>#NAME?</v>
      </c>
      <c r="AS15" t="e">
        <f ca="1">_xll.BDP(AS$5,$A$1,"Fill","B","RATING_AS_OF_DATE_OVERRIDE",$A15)</f>
        <v>#NAME?</v>
      </c>
      <c r="AT15" t="e">
        <f ca="1">_xll.BDP(AT$5,$A$1,"Fill","B","RATING_AS_OF_DATE_OVERRIDE",$A15)</f>
        <v>#NAME?</v>
      </c>
      <c r="AU15" t="e">
        <f ca="1">_xll.BDP(AU$5,$A$1,"Fill","B","RATING_AS_OF_DATE_OVERRIDE",$A15)</f>
        <v>#NAME?</v>
      </c>
      <c r="AV15" t="e">
        <f ca="1">_xll.BDP(AV$5,$A$1,"Fill","B","RATING_AS_OF_DATE_OVERRIDE",$A15)</f>
        <v>#NAME?</v>
      </c>
      <c r="AW15" t="e">
        <f ca="1">_xll.BDP(AW$5,$A$1,"Fill","B","RATING_AS_OF_DATE_OVERRIDE",$A15)</f>
        <v>#NAME?</v>
      </c>
      <c r="AX15" t="e">
        <f ca="1">_xll.BDP(AX$5,$A$1,"Fill","B","RATING_AS_OF_DATE_OVERRIDE",$A15)</f>
        <v>#NAME?</v>
      </c>
      <c r="AY15" t="e">
        <f ca="1">_xll.BDP(AY$5,$A$1,"Fill","B","RATING_AS_OF_DATE_OVERRIDE",$A15)</f>
        <v>#NAME?</v>
      </c>
      <c r="AZ15" t="e">
        <f ca="1">_xll.BDP(AZ$5,$A$1,"Fill","B","RATING_AS_OF_DATE_OVERRIDE",$A15)</f>
        <v>#NAME?</v>
      </c>
      <c r="BA15" t="e">
        <f ca="1">_xll.BDP(BA$5,$A$1,"Fill","B","RATING_AS_OF_DATE_OVERRIDE",$A15)</f>
        <v>#NAME?</v>
      </c>
      <c r="BB15" t="e">
        <f ca="1">_xll.BDP(BB$5,$A$1,"Fill","B","RATING_AS_OF_DATE_OVERRIDE",$A15)</f>
        <v>#NAME?</v>
      </c>
      <c r="BC15" t="e">
        <f ca="1">_xll.BDP(BC$5,$A$1,"Fill","B","RATING_AS_OF_DATE_OVERRIDE",$A15)</f>
        <v>#NAME?</v>
      </c>
      <c r="BD15" t="e">
        <f ca="1">_xll.BDP(BD$5,$A$1,"Fill","B","RATING_AS_OF_DATE_OVERRIDE",$A15)</f>
        <v>#NAME?</v>
      </c>
      <c r="BE15" t="e">
        <f ca="1">_xll.BDP(BE$5,$A$1,"Fill","B","RATING_AS_OF_DATE_OVERRIDE",$A15)</f>
        <v>#NAME?</v>
      </c>
      <c r="BF15" t="e">
        <f ca="1">_xll.BDP(BF$5,$A$1,"Fill","B","RATING_AS_OF_DATE_OVERRIDE",$A15)</f>
        <v>#NAME?</v>
      </c>
      <c r="BG15" t="e">
        <f ca="1">_xll.BDP(BG$5,$A$1,"Fill","B","RATING_AS_OF_DATE_OVERRIDE",$A15)</f>
        <v>#NAME?</v>
      </c>
      <c r="BH15" t="e">
        <f ca="1">_xll.BDP(BH$5,$A$1,"Fill","B","RATING_AS_OF_DATE_OVERRIDE",$A15)</f>
        <v>#NAME?</v>
      </c>
      <c r="BI15" t="e">
        <f ca="1">_xll.BDP(BI$5,$A$1,"Fill","B","RATING_AS_OF_DATE_OVERRIDE",$A15)</f>
        <v>#NAME?</v>
      </c>
      <c r="BJ15" t="e">
        <f ca="1">_xll.BDP(BJ$5,$A$1,"Fill","B","RATING_AS_OF_DATE_OVERRIDE",$A15)</f>
        <v>#NAME?</v>
      </c>
      <c r="BK15" t="e">
        <f ca="1">_xll.BDP(BK$5,$A$1,"Fill","B","RATING_AS_OF_DATE_OVERRIDE",$A15)</f>
        <v>#NAME?</v>
      </c>
      <c r="BL15" t="e">
        <f ca="1">_xll.BDP(BL$5,$A$1,"Fill","B","RATING_AS_OF_DATE_OVERRIDE",$A15)</f>
        <v>#NAME?</v>
      </c>
      <c r="BM15" t="e">
        <f ca="1">_xll.BDP(BM$5,$A$1,"Fill","B","RATING_AS_OF_DATE_OVERRIDE",$A15)</f>
        <v>#NAME?</v>
      </c>
      <c r="BN15" t="e">
        <f ca="1">_xll.BDP(BN$5,$A$1,"Fill","B","RATING_AS_OF_DATE_OVERRIDE",$A15)</f>
        <v>#NAME?</v>
      </c>
      <c r="BO15" t="e">
        <f ca="1">_xll.BDP(BO$5,$A$1,"Fill","B","RATING_AS_OF_DATE_OVERRIDE",$A15)</f>
        <v>#NAME?</v>
      </c>
      <c r="BP15" t="e">
        <f ca="1">_xll.BDP(BP$5,$A$1,"Fill","B","RATING_AS_OF_DATE_OVERRIDE",$A15)</f>
        <v>#NAME?</v>
      </c>
      <c r="BQ15" t="e">
        <f ca="1">_xll.BDP(BQ$5,$A$1,"Fill","B","RATING_AS_OF_DATE_OVERRIDE",$A15)</f>
        <v>#NAME?</v>
      </c>
      <c r="BR15" t="e">
        <f ca="1">_xll.BDP(BR$5,$A$1,"Fill","B","RATING_AS_OF_DATE_OVERRIDE",$A15)</f>
        <v>#NAME?</v>
      </c>
      <c r="BS15" t="e">
        <f ca="1">_xll.BDP(BS$5,$A$1,"Fill","B","RATING_AS_OF_DATE_OVERRIDE",$A15)</f>
        <v>#NAME?</v>
      </c>
      <c r="BT15" t="e">
        <f ca="1">_xll.BDP(BT$5,$A$1,"Fill","B","RATING_AS_OF_DATE_OVERRIDE",$A15)</f>
        <v>#NAME?</v>
      </c>
      <c r="BU15" t="e">
        <f ca="1">_xll.BDP(BU$5,$A$1,"Fill","B","RATING_AS_OF_DATE_OVERRIDE",$A15)</f>
        <v>#NAME?</v>
      </c>
      <c r="BV15" t="e">
        <f ca="1">_xll.BDP(BV$5,$A$1,"Fill","B","RATING_AS_OF_DATE_OVERRIDE",$A15)</f>
        <v>#NAME?</v>
      </c>
      <c r="BW15" t="e">
        <f ca="1">_xll.BDP(BW$5,$A$1,"Fill","B","RATING_AS_OF_DATE_OVERRIDE",$A15)</f>
        <v>#NAME?</v>
      </c>
      <c r="BX15" t="e">
        <f ca="1">_xll.BDP(BX$5,$A$1,"Fill","B","RATING_AS_OF_DATE_OVERRIDE",$A15)</f>
        <v>#NAME?</v>
      </c>
      <c r="BY15" t="e">
        <f ca="1">_xll.BDP(BY$5,$A$1,"Fill","B","RATING_AS_OF_DATE_OVERRIDE",$A15)</f>
        <v>#NAME?</v>
      </c>
      <c r="BZ15" t="e">
        <f ca="1">_xll.BDP(BZ$5,$A$1,"Fill","B","RATING_AS_OF_DATE_OVERRIDE",$A15)</f>
        <v>#NAME?</v>
      </c>
      <c r="CA15" t="e">
        <f ca="1">_xll.BDP(CA$5,$A$1,"Fill","B","RATING_AS_OF_DATE_OVERRIDE",$A15)</f>
        <v>#NAME?</v>
      </c>
      <c r="CB15" t="e">
        <f ca="1">_xll.BDP(CB$5,$A$1,"Fill","B","RATING_AS_OF_DATE_OVERRIDE",$A15)</f>
        <v>#NAME?</v>
      </c>
      <c r="CC15" t="e">
        <f ca="1">_xll.BDP(CC$5,$A$1,"Fill","B","RATING_AS_OF_DATE_OVERRIDE",$A15)</f>
        <v>#NAME?</v>
      </c>
      <c r="CD15" t="e">
        <f ca="1">_xll.BDP(CD$5,$A$1,"Fill","B","RATING_AS_OF_DATE_OVERRIDE",$A15)</f>
        <v>#NAME?</v>
      </c>
      <c r="CE15" t="e">
        <f ca="1">_xll.BDP(CE$5,$A$1,"Fill","B","RATING_AS_OF_DATE_OVERRIDE",$A15)</f>
        <v>#NAME?</v>
      </c>
      <c r="CF15" t="e">
        <f ca="1">_xll.BDP(CF$5,$A$1,"Fill","B","RATING_AS_OF_DATE_OVERRIDE",$A15)</f>
        <v>#NAME?</v>
      </c>
      <c r="CG15" t="e">
        <f ca="1">_xll.BDP(CG$5,$A$1,"Fill","B","RATING_AS_OF_DATE_OVERRIDE",$A15)</f>
        <v>#NAME?</v>
      </c>
    </row>
    <row r="16" spans="1:85">
      <c r="A16">
        <v>19801031</v>
      </c>
      <c r="B16" t="e">
        <f ca="1">_xll.BDP(B$5,$A$1,"Fill","B","RATING_AS_OF_DATE_OVERRIDE",$A16)</f>
        <v>#NAME?</v>
      </c>
      <c r="C16" t="e">
        <f ca="1">_xll.BDP(C$5,$A$1,"Fill","B","RATING_AS_OF_DATE_OVERRIDE",$A16)</f>
        <v>#NAME?</v>
      </c>
      <c r="D16" t="e">
        <f ca="1">_xll.BDP(D$5,$A$1,"Fill","B","RATING_AS_OF_DATE_OVERRIDE",$A16)</f>
        <v>#NAME?</v>
      </c>
      <c r="E16" t="e">
        <f ca="1">_xll.BDP(E$5,$A$1,"Fill","B","RATING_AS_OF_DATE_OVERRIDE",$A16)</f>
        <v>#NAME?</v>
      </c>
      <c r="F16" t="e">
        <f ca="1">_xll.BDP(F$5,$A$1,"Fill","B","RATING_AS_OF_DATE_OVERRIDE",$A16)</f>
        <v>#NAME?</v>
      </c>
      <c r="G16" t="e">
        <f ca="1">_xll.BDP(G$5,$A$1,"Fill","B","RATING_AS_OF_DATE_OVERRIDE",$A16)</f>
        <v>#NAME?</v>
      </c>
      <c r="H16" t="e">
        <f ca="1">_xll.BDP(H$5,$A$1,"Fill","B","RATING_AS_OF_DATE_OVERRIDE",$A16)</f>
        <v>#NAME?</v>
      </c>
      <c r="I16" t="e">
        <f ca="1">_xll.BDP(I$5,$A$1,"Fill","B","RATING_AS_OF_DATE_OVERRIDE",$A16)</f>
        <v>#NAME?</v>
      </c>
      <c r="J16" t="e">
        <f ca="1">_xll.BDP(J$5,$A$1,"Fill","B","RATING_AS_OF_DATE_OVERRIDE",$A16)</f>
        <v>#NAME?</v>
      </c>
      <c r="K16" t="e">
        <f ca="1">_xll.BDP(K$5,$A$1,"Fill","B","RATING_AS_OF_DATE_OVERRIDE",$A16)</f>
        <v>#NAME?</v>
      </c>
      <c r="L16" t="e">
        <f ca="1">_xll.BDP(L$5,$A$1,"Fill","B","RATING_AS_OF_DATE_OVERRIDE",$A16)</f>
        <v>#NAME?</v>
      </c>
      <c r="M16" t="e">
        <f ca="1">_xll.BDP(M$5,$A$1,"Fill","B","RATING_AS_OF_DATE_OVERRIDE",$A16)</f>
        <v>#NAME?</v>
      </c>
      <c r="N16" t="e">
        <f ca="1">_xll.BDP(N$5,$A$1,"Fill","B","RATING_AS_OF_DATE_OVERRIDE",$A16)</f>
        <v>#NAME?</v>
      </c>
      <c r="O16" t="e">
        <f ca="1">_xll.BDP(O$5,$A$1,"Fill","B","RATING_AS_OF_DATE_OVERRIDE",$A16)</f>
        <v>#NAME?</v>
      </c>
      <c r="P16" t="e">
        <f ca="1">_xll.BDP(P$5,$A$1,"Fill","B","RATING_AS_OF_DATE_OVERRIDE",$A16)</f>
        <v>#NAME?</v>
      </c>
      <c r="Q16" t="e">
        <f ca="1">_xll.BDP(Q$5,$A$1,"Fill","B","RATING_AS_OF_DATE_OVERRIDE",$A16)</f>
        <v>#NAME?</v>
      </c>
      <c r="R16" t="e">
        <f ca="1">_xll.BDP(R$5,$A$1,"Fill","B","RATING_AS_OF_DATE_OVERRIDE",$A16)</f>
        <v>#NAME?</v>
      </c>
      <c r="S16" t="e">
        <f ca="1">_xll.BDP(S$5,$A$1,"Fill","B","RATING_AS_OF_DATE_OVERRIDE",$A16)</f>
        <v>#NAME?</v>
      </c>
      <c r="T16" t="e">
        <f ca="1">_xll.BDP(T$5,$A$1,"Fill","B","RATING_AS_OF_DATE_OVERRIDE",$A16)</f>
        <v>#NAME?</v>
      </c>
      <c r="U16" t="e">
        <f ca="1">_xll.BDP(U$5,$A$1,"Fill","B","RATING_AS_OF_DATE_OVERRIDE",$A16)</f>
        <v>#NAME?</v>
      </c>
      <c r="V16" t="e">
        <f ca="1">_xll.BDP(V$5,$A$1,"Fill","B","RATING_AS_OF_DATE_OVERRIDE",$A16)</f>
        <v>#NAME?</v>
      </c>
      <c r="W16" t="e">
        <f ca="1">_xll.BDP(W$5,$A$1,"Fill","B","RATING_AS_OF_DATE_OVERRIDE",$A16)</f>
        <v>#NAME?</v>
      </c>
      <c r="X16" t="e">
        <f ca="1">_xll.BDP(X$5,$A$1,"Fill","B","RATING_AS_OF_DATE_OVERRIDE",$A16)</f>
        <v>#NAME?</v>
      </c>
      <c r="Y16" t="e">
        <f ca="1">_xll.BDP(Y$5,$A$1,"Fill","B","RATING_AS_OF_DATE_OVERRIDE",$A16)</f>
        <v>#NAME?</v>
      </c>
      <c r="Z16" t="e">
        <f ca="1">_xll.BDP(Z$5,$A$1,"Fill","B","RATING_AS_OF_DATE_OVERRIDE",$A16)</f>
        <v>#NAME?</v>
      </c>
      <c r="AA16" t="e">
        <f ca="1">_xll.BDP(AA$5,$A$1,"Fill","B","RATING_AS_OF_DATE_OVERRIDE",$A16)</f>
        <v>#NAME?</v>
      </c>
      <c r="AB16" t="e">
        <f ca="1">_xll.BDP(AB$5,$A$1,"Fill","B","RATING_AS_OF_DATE_OVERRIDE",$A16)</f>
        <v>#NAME?</v>
      </c>
      <c r="AC16" t="e">
        <f ca="1">_xll.BDP(AC$5,$A$1,"Fill","B","RATING_AS_OF_DATE_OVERRIDE",$A16)</f>
        <v>#NAME?</v>
      </c>
      <c r="AD16" t="e">
        <f ca="1">_xll.BDP(AD$5,$A$1,"Fill","B","RATING_AS_OF_DATE_OVERRIDE",$A16)</f>
        <v>#NAME?</v>
      </c>
      <c r="AE16" t="e">
        <f ca="1">_xll.BDP(AE$5,$A$1,"Fill","B","RATING_AS_OF_DATE_OVERRIDE",$A16)</f>
        <v>#NAME?</v>
      </c>
      <c r="AF16" t="e">
        <f ca="1">_xll.BDP(AF$5,$A$1,"Fill","B","RATING_AS_OF_DATE_OVERRIDE",$A16)</f>
        <v>#NAME?</v>
      </c>
      <c r="AG16" t="e">
        <f ca="1">_xll.BDP(AG$5,$A$1,"Fill","B","RATING_AS_OF_DATE_OVERRIDE",$A16)</f>
        <v>#NAME?</v>
      </c>
      <c r="AH16" t="e">
        <f ca="1">_xll.BDP(AH$5,$A$1,"Fill","B","RATING_AS_OF_DATE_OVERRIDE",$A16)</f>
        <v>#NAME?</v>
      </c>
      <c r="AI16" t="e">
        <f ca="1">_xll.BDP(AI$5,$A$1,"Fill","B","RATING_AS_OF_DATE_OVERRIDE",$A16)</f>
        <v>#NAME?</v>
      </c>
      <c r="AJ16" t="e">
        <f ca="1">_xll.BDP(AJ$5,$A$1,"Fill","B","RATING_AS_OF_DATE_OVERRIDE",$A16)</f>
        <v>#NAME?</v>
      </c>
      <c r="AK16" t="e">
        <f ca="1">_xll.BDP(AK$5,$A$1,"Fill","B","RATING_AS_OF_DATE_OVERRIDE",$A16)</f>
        <v>#NAME?</v>
      </c>
      <c r="AL16" t="e">
        <f ca="1">_xll.BDP(AL$5,$A$1,"Fill","B","RATING_AS_OF_DATE_OVERRIDE",$A16)</f>
        <v>#NAME?</v>
      </c>
      <c r="AM16" t="e">
        <f ca="1">_xll.BDP(AM$5,$A$1,"Fill","B","RATING_AS_OF_DATE_OVERRIDE",$A16)</f>
        <v>#NAME?</v>
      </c>
      <c r="AN16" t="e">
        <f ca="1">_xll.BDP(AN$5,$A$1,"Fill","B","RATING_AS_OF_DATE_OVERRIDE",$A16)</f>
        <v>#NAME?</v>
      </c>
      <c r="AO16" t="e">
        <f ca="1">_xll.BDP(AO$5,$A$1,"Fill","B","RATING_AS_OF_DATE_OVERRIDE",$A16)</f>
        <v>#NAME?</v>
      </c>
      <c r="AP16" t="e">
        <f ca="1">_xll.BDP(AP$5,$A$1,"Fill","B","RATING_AS_OF_DATE_OVERRIDE",$A16)</f>
        <v>#NAME?</v>
      </c>
      <c r="AQ16" t="e">
        <f ca="1">_xll.BDP(AQ$5,$A$1,"Fill","B","RATING_AS_OF_DATE_OVERRIDE",$A16)</f>
        <v>#NAME?</v>
      </c>
      <c r="AR16" t="e">
        <f ca="1">_xll.BDP(AR$5,$A$1,"Fill","B","RATING_AS_OF_DATE_OVERRIDE",$A16)</f>
        <v>#NAME?</v>
      </c>
      <c r="AS16" t="e">
        <f ca="1">_xll.BDP(AS$5,$A$1,"Fill","B","RATING_AS_OF_DATE_OVERRIDE",$A16)</f>
        <v>#NAME?</v>
      </c>
      <c r="AT16" t="e">
        <f ca="1">_xll.BDP(AT$5,$A$1,"Fill","B","RATING_AS_OF_DATE_OVERRIDE",$A16)</f>
        <v>#NAME?</v>
      </c>
      <c r="AU16" t="e">
        <f ca="1">_xll.BDP(AU$5,$A$1,"Fill","B","RATING_AS_OF_DATE_OVERRIDE",$A16)</f>
        <v>#NAME?</v>
      </c>
      <c r="AV16" t="e">
        <f ca="1">_xll.BDP(AV$5,$A$1,"Fill","B","RATING_AS_OF_DATE_OVERRIDE",$A16)</f>
        <v>#NAME?</v>
      </c>
      <c r="AW16" t="e">
        <f ca="1">_xll.BDP(AW$5,$A$1,"Fill","B","RATING_AS_OF_DATE_OVERRIDE",$A16)</f>
        <v>#NAME?</v>
      </c>
      <c r="AX16" t="e">
        <f ca="1">_xll.BDP(AX$5,$A$1,"Fill","B","RATING_AS_OF_DATE_OVERRIDE",$A16)</f>
        <v>#NAME?</v>
      </c>
      <c r="AY16" t="e">
        <f ca="1">_xll.BDP(AY$5,$A$1,"Fill","B","RATING_AS_OF_DATE_OVERRIDE",$A16)</f>
        <v>#NAME?</v>
      </c>
      <c r="AZ16" t="e">
        <f ca="1">_xll.BDP(AZ$5,$A$1,"Fill","B","RATING_AS_OF_DATE_OVERRIDE",$A16)</f>
        <v>#NAME?</v>
      </c>
      <c r="BA16" t="e">
        <f ca="1">_xll.BDP(BA$5,$A$1,"Fill","B","RATING_AS_OF_DATE_OVERRIDE",$A16)</f>
        <v>#NAME?</v>
      </c>
      <c r="BB16" t="e">
        <f ca="1">_xll.BDP(BB$5,$A$1,"Fill","B","RATING_AS_OF_DATE_OVERRIDE",$A16)</f>
        <v>#NAME?</v>
      </c>
      <c r="BC16" t="e">
        <f ca="1">_xll.BDP(BC$5,$A$1,"Fill","B","RATING_AS_OF_DATE_OVERRIDE",$A16)</f>
        <v>#NAME?</v>
      </c>
      <c r="BD16" t="e">
        <f ca="1">_xll.BDP(BD$5,$A$1,"Fill","B","RATING_AS_OF_DATE_OVERRIDE",$A16)</f>
        <v>#NAME?</v>
      </c>
      <c r="BE16" t="e">
        <f ca="1">_xll.BDP(BE$5,$A$1,"Fill","B","RATING_AS_OF_DATE_OVERRIDE",$A16)</f>
        <v>#NAME?</v>
      </c>
      <c r="BF16" t="e">
        <f ca="1">_xll.BDP(BF$5,$A$1,"Fill","B","RATING_AS_OF_DATE_OVERRIDE",$A16)</f>
        <v>#NAME?</v>
      </c>
      <c r="BG16" t="e">
        <f ca="1">_xll.BDP(BG$5,$A$1,"Fill","B","RATING_AS_OF_DATE_OVERRIDE",$A16)</f>
        <v>#NAME?</v>
      </c>
      <c r="BH16" t="e">
        <f ca="1">_xll.BDP(BH$5,$A$1,"Fill","B","RATING_AS_OF_DATE_OVERRIDE",$A16)</f>
        <v>#NAME?</v>
      </c>
      <c r="BI16" t="e">
        <f ca="1">_xll.BDP(BI$5,$A$1,"Fill","B","RATING_AS_OF_DATE_OVERRIDE",$A16)</f>
        <v>#NAME?</v>
      </c>
      <c r="BJ16" t="e">
        <f ca="1">_xll.BDP(BJ$5,$A$1,"Fill","B","RATING_AS_OF_DATE_OVERRIDE",$A16)</f>
        <v>#NAME?</v>
      </c>
      <c r="BK16" t="e">
        <f ca="1">_xll.BDP(BK$5,$A$1,"Fill","B","RATING_AS_OF_DATE_OVERRIDE",$A16)</f>
        <v>#NAME?</v>
      </c>
      <c r="BL16" t="e">
        <f ca="1">_xll.BDP(BL$5,$A$1,"Fill","B","RATING_AS_OF_DATE_OVERRIDE",$A16)</f>
        <v>#NAME?</v>
      </c>
      <c r="BM16" t="e">
        <f ca="1">_xll.BDP(BM$5,$A$1,"Fill","B","RATING_AS_OF_DATE_OVERRIDE",$A16)</f>
        <v>#NAME?</v>
      </c>
      <c r="BN16" t="e">
        <f ca="1">_xll.BDP(BN$5,$A$1,"Fill","B","RATING_AS_OF_DATE_OVERRIDE",$A16)</f>
        <v>#NAME?</v>
      </c>
      <c r="BO16" t="e">
        <f ca="1">_xll.BDP(BO$5,$A$1,"Fill","B","RATING_AS_OF_DATE_OVERRIDE",$A16)</f>
        <v>#NAME?</v>
      </c>
      <c r="BP16" t="e">
        <f ca="1">_xll.BDP(BP$5,$A$1,"Fill","B","RATING_AS_OF_DATE_OVERRIDE",$A16)</f>
        <v>#NAME?</v>
      </c>
      <c r="BQ16" t="e">
        <f ca="1">_xll.BDP(BQ$5,$A$1,"Fill","B","RATING_AS_OF_DATE_OVERRIDE",$A16)</f>
        <v>#NAME?</v>
      </c>
      <c r="BR16" t="e">
        <f ca="1">_xll.BDP(BR$5,$A$1,"Fill","B","RATING_AS_OF_DATE_OVERRIDE",$A16)</f>
        <v>#NAME?</v>
      </c>
      <c r="BS16" t="e">
        <f ca="1">_xll.BDP(BS$5,$A$1,"Fill","B","RATING_AS_OF_DATE_OVERRIDE",$A16)</f>
        <v>#NAME?</v>
      </c>
      <c r="BT16" t="e">
        <f ca="1">_xll.BDP(BT$5,$A$1,"Fill","B","RATING_AS_OF_DATE_OVERRIDE",$A16)</f>
        <v>#NAME?</v>
      </c>
      <c r="BU16" t="e">
        <f ca="1">_xll.BDP(BU$5,$A$1,"Fill","B","RATING_AS_OF_DATE_OVERRIDE",$A16)</f>
        <v>#NAME?</v>
      </c>
      <c r="BV16" t="e">
        <f ca="1">_xll.BDP(BV$5,$A$1,"Fill","B","RATING_AS_OF_DATE_OVERRIDE",$A16)</f>
        <v>#NAME?</v>
      </c>
      <c r="BW16" t="e">
        <f ca="1">_xll.BDP(BW$5,$A$1,"Fill","B","RATING_AS_OF_DATE_OVERRIDE",$A16)</f>
        <v>#NAME?</v>
      </c>
      <c r="BX16" t="e">
        <f ca="1">_xll.BDP(BX$5,$A$1,"Fill","B","RATING_AS_OF_DATE_OVERRIDE",$A16)</f>
        <v>#NAME?</v>
      </c>
      <c r="BY16" t="e">
        <f ca="1">_xll.BDP(BY$5,$A$1,"Fill","B","RATING_AS_OF_DATE_OVERRIDE",$A16)</f>
        <v>#NAME?</v>
      </c>
      <c r="BZ16" t="e">
        <f ca="1">_xll.BDP(BZ$5,$A$1,"Fill","B","RATING_AS_OF_DATE_OVERRIDE",$A16)</f>
        <v>#NAME?</v>
      </c>
      <c r="CA16" t="e">
        <f ca="1">_xll.BDP(CA$5,$A$1,"Fill","B","RATING_AS_OF_DATE_OVERRIDE",$A16)</f>
        <v>#NAME?</v>
      </c>
      <c r="CB16" t="e">
        <f ca="1">_xll.BDP(CB$5,$A$1,"Fill","B","RATING_AS_OF_DATE_OVERRIDE",$A16)</f>
        <v>#NAME?</v>
      </c>
      <c r="CC16" t="e">
        <f ca="1">_xll.BDP(CC$5,$A$1,"Fill","B","RATING_AS_OF_DATE_OVERRIDE",$A16)</f>
        <v>#NAME?</v>
      </c>
      <c r="CD16" t="e">
        <f ca="1">_xll.BDP(CD$5,$A$1,"Fill","B","RATING_AS_OF_DATE_OVERRIDE",$A16)</f>
        <v>#NAME?</v>
      </c>
      <c r="CE16" t="e">
        <f ca="1">_xll.BDP(CE$5,$A$1,"Fill","B","RATING_AS_OF_DATE_OVERRIDE",$A16)</f>
        <v>#NAME?</v>
      </c>
      <c r="CF16" t="e">
        <f ca="1">_xll.BDP(CF$5,$A$1,"Fill","B","RATING_AS_OF_DATE_OVERRIDE",$A16)</f>
        <v>#NAME?</v>
      </c>
      <c r="CG16" t="e">
        <f ca="1">_xll.BDP(CG$5,$A$1,"Fill","B","RATING_AS_OF_DATE_OVERRIDE",$A16)</f>
        <v>#NAME?</v>
      </c>
    </row>
    <row r="17" spans="1:85">
      <c r="A17">
        <v>19801128</v>
      </c>
      <c r="B17" t="e">
        <f ca="1">_xll.BDP(B$5,$A$1,"Fill","B","RATING_AS_OF_DATE_OVERRIDE",$A17)</f>
        <v>#NAME?</v>
      </c>
      <c r="C17" t="e">
        <f ca="1">_xll.BDP(C$5,$A$1,"Fill","B","RATING_AS_OF_DATE_OVERRIDE",$A17)</f>
        <v>#NAME?</v>
      </c>
      <c r="D17" t="e">
        <f ca="1">_xll.BDP(D$5,$A$1,"Fill","B","RATING_AS_OF_DATE_OVERRIDE",$A17)</f>
        <v>#NAME?</v>
      </c>
      <c r="E17" t="e">
        <f ca="1">_xll.BDP(E$5,$A$1,"Fill","B","RATING_AS_OF_DATE_OVERRIDE",$A17)</f>
        <v>#NAME?</v>
      </c>
      <c r="F17" t="e">
        <f ca="1">_xll.BDP(F$5,$A$1,"Fill","B","RATING_AS_OF_DATE_OVERRIDE",$A17)</f>
        <v>#NAME?</v>
      </c>
      <c r="G17" t="e">
        <f ca="1">_xll.BDP(G$5,$A$1,"Fill","B","RATING_AS_OF_DATE_OVERRIDE",$A17)</f>
        <v>#NAME?</v>
      </c>
      <c r="H17" t="e">
        <f ca="1">_xll.BDP(H$5,$A$1,"Fill","B","RATING_AS_OF_DATE_OVERRIDE",$A17)</f>
        <v>#NAME?</v>
      </c>
      <c r="I17" t="e">
        <f ca="1">_xll.BDP(I$5,$A$1,"Fill","B","RATING_AS_OF_DATE_OVERRIDE",$A17)</f>
        <v>#NAME?</v>
      </c>
      <c r="J17" t="e">
        <f ca="1">_xll.BDP(J$5,$A$1,"Fill","B","RATING_AS_OF_DATE_OVERRIDE",$A17)</f>
        <v>#NAME?</v>
      </c>
      <c r="K17" t="e">
        <f ca="1">_xll.BDP(K$5,$A$1,"Fill","B","RATING_AS_OF_DATE_OVERRIDE",$A17)</f>
        <v>#NAME?</v>
      </c>
      <c r="L17" t="e">
        <f ca="1">_xll.BDP(L$5,$A$1,"Fill","B","RATING_AS_OF_DATE_OVERRIDE",$A17)</f>
        <v>#NAME?</v>
      </c>
      <c r="M17" t="e">
        <f ca="1">_xll.BDP(M$5,$A$1,"Fill","B","RATING_AS_OF_DATE_OVERRIDE",$A17)</f>
        <v>#NAME?</v>
      </c>
      <c r="N17" t="e">
        <f ca="1">_xll.BDP(N$5,$A$1,"Fill","B","RATING_AS_OF_DATE_OVERRIDE",$A17)</f>
        <v>#NAME?</v>
      </c>
      <c r="O17" t="e">
        <f ca="1">_xll.BDP(O$5,$A$1,"Fill","B","RATING_AS_OF_DATE_OVERRIDE",$A17)</f>
        <v>#NAME?</v>
      </c>
      <c r="P17" t="e">
        <f ca="1">_xll.BDP(P$5,$A$1,"Fill","B","RATING_AS_OF_DATE_OVERRIDE",$A17)</f>
        <v>#NAME?</v>
      </c>
      <c r="Q17" t="e">
        <f ca="1">_xll.BDP(Q$5,$A$1,"Fill","B","RATING_AS_OF_DATE_OVERRIDE",$A17)</f>
        <v>#NAME?</v>
      </c>
      <c r="R17" t="e">
        <f ca="1">_xll.BDP(R$5,$A$1,"Fill","B","RATING_AS_OF_DATE_OVERRIDE",$A17)</f>
        <v>#NAME?</v>
      </c>
      <c r="S17" t="e">
        <f ca="1">_xll.BDP(S$5,$A$1,"Fill","B","RATING_AS_OF_DATE_OVERRIDE",$A17)</f>
        <v>#NAME?</v>
      </c>
      <c r="T17" t="e">
        <f ca="1">_xll.BDP(T$5,$A$1,"Fill","B","RATING_AS_OF_DATE_OVERRIDE",$A17)</f>
        <v>#NAME?</v>
      </c>
      <c r="U17" t="e">
        <f ca="1">_xll.BDP(U$5,$A$1,"Fill","B","RATING_AS_OF_DATE_OVERRIDE",$A17)</f>
        <v>#NAME?</v>
      </c>
      <c r="V17" t="e">
        <f ca="1">_xll.BDP(V$5,$A$1,"Fill","B","RATING_AS_OF_DATE_OVERRIDE",$A17)</f>
        <v>#NAME?</v>
      </c>
      <c r="W17" t="e">
        <f ca="1">_xll.BDP(W$5,$A$1,"Fill","B","RATING_AS_OF_DATE_OVERRIDE",$A17)</f>
        <v>#NAME?</v>
      </c>
      <c r="X17" t="e">
        <f ca="1">_xll.BDP(X$5,$A$1,"Fill","B","RATING_AS_OF_DATE_OVERRIDE",$A17)</f>
        <v>#NAME?</v>
      </c>
      <c r="Y17" t="e">
        <f ca="1">_xll.BDP(Y$5,$A$1,"Fill","B","RATING_AS_OF_DATE_OVERRIDE",$A17)</f>
        <v>#NAME?</v>
      </c>
      <c r="Z17" t="e">
        <f ca="1">_xll.BDP(Z$5,$A$1,"Fill","B","RATING_AS_OF_DATE_OVERRIDE",$A17)</f>
        <v>#NAME?</v>
      </c>
      <c r="AA17" t="e">
        <f ca="1">_xll.BDP(AA$5,$A$1,"Fill","B","RATING_AS_OF_DATE_OVERRIDE",$A17)</f>
        <v>#NAME?</v>
      </c>
      <c r="AB17" t="e">
        <f ca="1">_xll.BDP(AB$5,$A$1,"Fill","B","RATING_AS_OF_DATE_OVERRIDE",$A17)</f>
        <v>#NAME?</v>
      </c>
      <c r="AC17" t="e">
        <f ca="1">_xll.BDP(AC$5,$A$1,"Fill","B","RATING_AS_OF_DATE_OVERRIDE",$A17)</f>
        <v>#NAME?</v>
      </c>
      <c r="AD17" t="e">
        <f ca="1">_xll.BDP(AD$5,$A$1,"Fill","B","RATING_AS_OF_DATE_OVERRIDE",$A17)</f>
        <v>#NAME?</v>
      </c>
      <c r="AE17" t="e">
        <f ca="1">_xll.BDP(AE$5,$A$1,"Fill","B","RATING_AS_OF_DATE_OVERRIDE",$A17)</f>
        <v>#NAME?</v>
      </c>
      <c r="AF17" t="e">
        <f ca="1">_xll.BDP(AF$5,$A$1,"Fill","B","RATING_AS_OF_DATE_OVERRIDE",$A17)</f>
        <v>#NAME?</v>
      </c>
      <c r="AG17" t="e">
        <f ca="1">_xll.BDP(AG$5,$A$1,"Fill","B","RATING_AS_OF_DATE_OVERRIDE",$A17)</f>
        <v>#NAME?</v>
      </c>
      <c r="AH17" t="e">
        <f ca="1">_xll.BDP(AH$5,$A$1,"Fill","B","RATING_AS_OF_DATE_OVERRIDE",$A17)</f>
        <v>#NAME?</v>
      </c>
      <c r="AI17" t="e">
        <f ca="1">_xll.BDP(AI$5,$A$1,"Fill","B","RATING_AS_OF_DATE_OVERRIDE",$A17)</f>
        <v>#NAME?</v>
      </c>
      <c r="AJ17" t="e">
        <f ca="1">_xll.BDP(AJ$5,$A$1,"Fill","B","RATING_AS_OF_DATE_OVERRIDE",$A17)</f>
        <v>#NAME?</v>
      </c>
      <c r="AK17" t="e">
        <f ca="1">_xll.BDP(AK$5,$A$1,"Fill","B","RATING_AS_OF_DATE_OVERRIDE",$A17)</f>
        <v>#NAME?</v>
      </c>
      <c r="AL17" t="e">
        <f ca="1">_xll.BDP(AL$5,$A$1,"Fill","B","RATING_AS_OF_DATE_OVERRIDE",$A17)</f>
        <v>#NAME?</v>
      </c>
      <c r="AM17" t="e">
        <f ca="1">_xll.BDP(AM$5,$A$1,"Fill","B","RATING_AS_OF_DATE_OVERRIDE",$A17)</f>
        <v>#NAME?</v>
      </c>
      <c r="AN17" t="e">
        <f ca="1">_xll.BDP(AN$5,$A$1,"Fill","B","RATING_AS_OF_DATE_OVERRIDE",$A17)</f>
        <v>#NAME?</v>
      </c>
      <c r="AO17" t="e">
        <f ca="1">_xll.BDP(AO$5,$A$1,"Fill","B","RATING_AS_OF_DATE_OVERRIDE",$A17)</f>
        <v>#NAME?</v>
      </c>
      <c r="AP17" t="e">
        <f ca="1">_xll.BDP(AP$5,$A$1,"Fill","B","RATING_AS_OF_DATE_OVERRIDE",$A17)</f>
        <v>#NAME?</v>
      </c>
      <c r="AQ17" t="e">
        <f ca="1">_xll.BDP(AQ$5,$A$1,"Fill","B","RATING_AS_OF_DATE_OVERRIDE",$A17)</f>
        <v>#NAME?</v>
      </c>
      <c r="AR17" t="e">
        <f ca="1">_xll.BDP(AR$5,$A$1,"Fill","B","RATING_AS_OF_DATE_OVERRIDE",$A17)</f>
        <v>#NAME?</v>
      </c>
      <c r="AS17" t="e">
        <f ca="1">_xll.BDP(AS$5,$A$1,"Fill","B","RATING_AS_OF_DATE_OVERRIDE",$A17)</f>
        <v>#NAME?</v>
      </c>
      <c r="AT17" t="e">
        <f ca="1">_xll.BDP(AT$5,$A$1,"Fill","B","RATING_AS_OF_DATE_OVERRIDE",$A17)</f>
        <v>#NAME?</v>
      </c>
      <c r="AU17" t="e">
        <f ca="1">_xll.BDP(AU$5,$A$1,"Fill","B","RATING_AS_OF_DATE_OVERRIDE",$A17)</f>
        <v>#NAME?</v>
      </c>
      <c r="AV17" t="e">
        <f ca="1">_xll.BDP(AV$5,$A$1,"Fill","B","RATING_AS_OF_DATE_OVERRIDE",$A17)</f>
        <v>#NAME?</v>
      </c>
      <c r="AW17" t="e">
        <f ca="1">_xll.BDP(AW$5,$A$1,"Fill","B","RATING_AS_OF_DATE_OVERRIDE",$A17)</f>
        <v>#NAME?</v>
      </c>
      <c r="AX17" t="e">
        <f ca="1">_xll.BDP(AX$5,$A$1,"Fill","B","RATING_AS_OF_DATE_OVERRIDE",$A17)</f>
        <v>#NAME?</v>
      </c>
      <c r="AY17" t="e">
        <f ca="1">_xll.BDP(AY$5,$A$1,"Fill","B","RATING_AS_OF_DATE_OVERRIDE",$A17)</f>
        <v>#NAME?</v>
      </c>
      <c r="AZ17" t="e">
        <f ca="1">_xll.BDP(AZ$5,$A$1,"Fill","B","RATING_AS_OF_DATE_OVERRIDE",$A17)</f>
        <v>#NAME?</v>
      </c>
      <c r="BA17" t="e">
        <f ca="1">_xll.BDP(BA$5,$A$1,"Fill","B","RATING_AS_OF_DATE_OVERRIDE",$A17)</f>
        <v>#NAME?</v>
      </c>
      <c r="BB17" t="e">
        <f ca="1">_xll.BDP(BB$5,$A$1,"Fill","B","RATING_AS_OF_DATE_OVERRIDE",$A17)</f>
        <v>#NAME?</v>
      </c>
      <c r="BC17" t="e">
        <f ca="1">_xll.BDP(BC$5,$A$1,"Fill","B","RATING_AS_OF_DATE_OVERRIDE",$A17)</f>
        <v>#NAME?</v>
      </c>
      <c r="BD17" t="e">
        <f ca="1">_xll.BDP(BD$5,$A$1,"Fill","B","RATING_AS_OF_DATE_OVERRIDE",$A17)</f>
        <v>#NAME?</v>
      </c>
      <c r="BE17" t="e">
        <f ca="1">_xll.BDP(BE$5,$A$1,"Fill","B","RATING_AS_OF_DATE_OVERRIDE",$A17)</f>
        <v>#NAME?</v>
      </c>
      <c r="BF17" t="e">
        <f ca="1">_xll.BDP(BF$5,$A$1,"Fill","B","RATING_AS_OF_DATE_OVERRIDE",$A17)</f>
        <v>#NAME?</v>
      </c>
      <c r="BG17" t="e">
        <f ca="1">_xll.BDP(BG$5,$A$1,"Fill","B","RATING_AS_OF_DATE_OVERRIDE",$A17)</f>
        <v>#NAME?</v>
      </c>
      <c r="BH17" t="e">
        <f ca="1">_xll.BDP(BH$5,$A$1,"Fill","B","RATING_AS_OF_DATE_OVERRIDE",$A17)</f>
        <v>#NAME?</v>
      </c>
      <c r="BI17" t="e">
        <f ca="1">_xll.BDP(BI$5,$A$1,"Fill","B","RATING_AS_OF_DATE_OVERRIDE",$A17)</f>
        <v>#NAME?</v>
      </c>
      <c r="BJ17" t="e">
        <f ca="1">_xll.BDP(BJ$5,$A$1,"Fill","B","RATING_AS_OF_DATE_OVERRIDE",$A17)</f>
        <v>#NAME?</v>
      </c>
      <c r="BK17" t="e">
        <f ca="1">_xll.BDP(BK$5,$A$1,"Fill","B","RATING_AS_OF_DATE_OVERRIDE",$A17)</f>
        <v>#NAME?</v>
      </c>
      <c r="BL17" t="e">
        <f ca="1">_xll.BDP(BL$5,$A$1,"Fill","B","RATING_AS_OF_DATE_OVERRIDE",$A17)</f>
        <v>#NAME?</v>
      </c>
      <c r="BM17" t="e">
        <f ca="1">_xll.BDP(BM$5,$A$1,"Fill","B","RATING_AS_OF_DATE_OVERRIDE",$A17)</f>
        <v>#NAME?</v>
      </c>
      <c r="BN17" t="e">
        <f ca="1">_xll.BDP(BN$5,$A$1,"Fill","B","RATING_AS_OF_DATE_OVERRIDE",$A17)</f>
        <v>#NAME?</v>
      </c>
      <c r="BO17" t="e">
        <f ca="1">_xll.BDP(BO$5,$A$1,"Fill","B","RATING_AS_OF_DATE_OVERRIDE",$A17)</f>
        <v>#NAME?</v>
      </c>
      <c r="BP17" t="e">
        <f ca="1">_xll.BDP(BP$5,$A$1,"Fill","B","RATING_AS_OF_DATE_OVERRIDE",$A17)</f>
        <v>#NAME?</v>
      </c>
      <c r="BQ17" t="e">
        <f ca="1">_xll.BDP(BQ$5,$A$1,"Fill","B","RATING_AS_OF_DATE_OVERRIDE",$A17)</f>
        <v>#NAME?</v>
      </c>
      <c r="BR17" t="e">
        <f ca="1">_xll.BDP(BR$5,$A$1,"Fill","B","RATING_AS_OF_DATE_OVERRIDE",$A17)</f>
        <v>#NAME?</v>
      </c>
      <c r="BS17" t="e">
        <f ca="1">_xll.BDP(BS$5,$A$1,"Fill","B","RATING_AS_OF_DATE_OVERRIDE",$A17)</f>
        <v>#NAME?</v>
      </c>
      <c r="BT17" t="e">
        <f ca="1">_xll.BDP(BT$5,$A$1,"Fill","B","RATING_AS_OF_DATE_OVERRIDE",$A17)</f>
        <v>#NAME?</v>
      </c>
      <c r="BU17" t="e">
        <f ca="1">_xll.BDP(BU$5,$A$1,"Fill","B","RATING_AS_OF_DATE_OVERRIDE",$A17)</f>
        <v>#NAME?</v>
      </c>
      <c r="BV17" t="e">
        <f ca="1">_xll.BDP(BV$5,$A$1,"Fill","B","RATING_AS_OF_DATE_OVERRIDE",$A17)</f>
        <v>#NAME?</v>
      </c>
      <c r="BW17" t="e">
        <f ca="1">_xll.BDP(BW$5,$A$1,"Fill","B","RATING_AS_OF_DATE_OVERRIDE",$A17)</f>
        <v>#NAME?</v>
      </c>
      <c r="BX17" t="e">
        <f ca="1">_xll.BDP(BX$5,$A$1,"Fill","B","RATING_AS_OF_DATE_OVERRIDE",$A17)</f>
        <v>#NAME?</v>
      </c>
      <c r="BY17" t="e">
        <f ca="1">_xll.BDP(BY$5,$A$1,"Fill","B","RATING_AS_OF_DATE_OVERRIDE",$A17)</f>
        <v>#NAME?</v>
      </c>
      <c r="BZ17" t="e">
        <f ca="1">_xll.BDP(BZ$5,$A$1,"Fill","B","RATING_AS_OF_DATE_OVERRIDE",$A17)</f>
        <v>#NAME?</v>
      </c>
      <c r="CA17" t="e">
        <f ca="1">_xll.BDP(CA$5,$A$1,"Fill","B","RATING_AS_OF_DATE_OVERRIDE",$A17)</f>
        <v>#NAME?</v>
      </c>
      <c r="CB17" t="e">
        <f ca="1">_xll.BDP(CB$5,$A$1,"Fill","B","RATING_AS_OF_DATE_OVERRIDE",$A17)</f>
        <v>#NAME?</v>
      </c>
      <c r="CC17" t="e">
        <f ca="1">_xll.BDP(CC$5,$A$1,"Fill","B","RATING_AS_OF_DATE_OVERRIDE",$A17)</f>
        <v>#NAME?</v>
      </c>
      <c r="CD17" t="e">
        <f ca="1">_xll.BDP(CD$5,$A$1,"Fill","B","RATING_AS_OF_DATE_OVERRIDE",$A17)</f>
        <v>#NAME?</v>
      </c>
      <c r="CE17" t="e">
        <f ca="1">_xll.BDP(CE$5,$A$1,"Fill","B","RATING_AS_OF_DATE_OVERRIDE",$A17)</f>
        <v>#NAME?</v>
      </c>
      <c r="CF17" t="e">
        <f ca="1">_xll.BDP(CF$5,$A$1,"Fill","B","RATING_AS_OF_DATE_OVERRIDE",$A17)</f>
        <v>#NAME?</v>
      </c>
      <c r="CG17" t="e">
        <f ca="1">_xll.BDP(CG$5,$A$1,"Fill","B","RATING_AS_OF_DATE_OVERRIDE",$A17)</f>
        <v>#NAME?</v>
      </c>
    </row>
    <row r="18" spans="1:85">
      <c r="A18">
        <v>19801231</v>
      </c>
      <c r="B18" t="e">
        <f ca="1">_xll.BDP(B$5,$A$1,"Fill","B","RATING_AS_OF_DATE_OVERRIDE",$A18)</f>
        <v>#NAME?</v>
      </c>
      <c r="C18" t="e">
        <f ca="1">_xll.BDP(C$5,$A$1,"Fill","B","RATING_AS_OF_DATE_OVERRIDE",$A18)</f>
        <v>#NAME?</v>
      </c>
      <c r="D18" t="e">
        <f ca="1">_xll.BDP(D$5,$A$1,"Fill","B","RATING_AS_OF_DATE_OVERRIDE",$A18)</f>
        <v>#NAME?</v>
      </c>
      <c r="E18" t="e">
        <f ca="1">_xll.BDP(E$5,$A$1,"Fill","B","RATING_AS_OF_DATE_OVERRIDE",$A18)</f>
        <v>#NAME?</v>
      </c>
      <c r="F18" t="e">
        <f ca="1">_xll.BDP(F$5,$A$1,"Fill","B","RATING_AS_OF_DATE_OVERRIDE",$A18)</f>
        <v>#NAME?</v>
      </c>
      <c r="G18" t="e">
        <f ca="1">_xll.BDP(G$5,$A$1,"Fill","B","RATING_AS_OF_DATE_OVERRIDE",$A18)</f>
        <v>#NAME?</v>
      </c>
      <c r="H18" t="e">
        <f ca="1">_xll.BDP(H$5,$A$1,"Fill","B","RATING_AS_OF_DATE_OVERRIDE",$A18)</f>
        <v>#NAME?</v>
      </c>
      <c r="I18" t="e">
        <f ca="1">_xll.BDP(I$5,$A$1,"Fill","B","RATING_AS_OF_DATE_OVERRIDE",$A18)</f>
        <v>#NAME?</v>
      </c>
      <c r="J18" t="e">
        <f ca="1">_xll.BDP(J$5,$A$1,"Fill","B","RATING_AS_OF_DATE_OVERRIDE",$A18)</f>
        <v>#NAME?</v>
      </c>
      <c r="K18" t="e">
        <f ca="1">_xll.BDP(K$5,$A$1,"Fill","B","RATING_AS_OF_DATE_OVERRIDE",$A18)</f>
        <v>#NAME?</v>
      </c>
      <c r="L18" t="e">
        <f ca="1">_xll.BDP(L$5,$A$1,"Fill","B","RATING_AS_OF_DATE_OVERRIDE",$A18)</f>
        <v>#NAME?</v>
      </c>
      <c r="M18" t="e">
        <f ca="1">_xll.BDP(M$5,$A$1,"Fill","B","RATING_AS_OF_DATE_OVERRIDE",$A18)</f>
        <v>#NAME?</v>
      </c>
      <c r="N18" t="e">
        <f ca="1">_xll.BDP(N$5,$A$1,"Fill","B","RATING_AS_OF_DATE_OVERRIDE",$A18)</f>
        <v>#NAME?</v>
      </c>
      <c r="O18" t="e">
        <f ca="1">_xll.BDP(O$5,$A$1,"Fill","B","RATING_AS_OF_DATE_OVERRIDE",$A18)</f>
        <v>#NAME?</v>
      </c>
      <c r="P18" t="e">
        <f ca="1">_xll.BDP(P$5,$A$1,"Fill","B","RATING_AS_OF_DATE_OVERRIDE",$A18)</f>
        <v>#NAME?</v>
      </c>
      <c r="Q18" t="e">
        <f ca="1">_xll.BDP(Q$5,$A$1,"Fill","B","RATING_AS_OF_DATE_OVERRIDE",$A18)</f>
        <v>#NAME?</v>
      </c>
      <c r="R18" t="e">
        <f ca="1">_xll.BDP(R$5,$A$1,"Fill","B","RATING_AS_OF_DATE_OVERRIDE",$A18)</f>
        <v>#NAME?</v>
      </c>
      <c r="S18" t="e">
        <f ca="1">_xll.BDP(S$5,$A$1,"Fill","B","RATING_AS_OF_DATE_OVERRIDE",$A18)</f>
        <v>#NAME?</v>
      </c>
      <c r="T18" t="e">
        <f ca="1">_xll.BDP(T$5,$A$1,"Fill","B","RATING_AS_OF_DATE_OVERRIDE",$A18)</f>
        <v>#NAME?</v>
      </c>
      <c r="U18" t="e">
        <f ca="1">_xll.BDP(U$5,$A$1,"Fill","B","RATING_AS_OF_DATE_OVERRIDE",$A18)</f>
        <v>#NAME?</v>
      </c>
      <c r="V18" t="e">
        <f ca="1">_xll.BDP(V$5,$A$1,"Fill","B","RATING_AS_OF_DATE_OVERRIDE",$A18)</f>
        <v>#NAME?</v>
      </c>
      <c r="W18" t="e">
        <f ca="1">_xll.BDP(W$5,$A$1,"Fill","B","RATING_AS_OF_DATE_OVERRIDE",$A18)</f>
        <v>#NAME?</v>
      </c>
      <c r="X18" t="e">
        <f ca="1">_xll.BDP(X$5,$A$1,"Fill","B","RATING_AS_OF_DATE_OVERRIDE",$A18)</f>
        <v>#NAME?</v>
      </c>
      <c r="Y18" t="e">
        <f ca="1">_xll.BDP(Y$5,$A$1,"Fill","B","RATING_AS_OF_DATE_OVERRIDE",$A18)</f>
        <v>#NAME?</v>
      </c>
      <c r="Z18" t="e">
        <f ca="1">_xll.BDP(Z$5,$A$1,"Fill","B","RATING_AS_OF_DATE_OVERRIDE",$A18)</f>
        <v>#NAME?</v>
      </c>
      <c r="AA18" t="e">
        <f ca="1">_xll.BDP(AA$5,$A$1,"Fill","B","RATING_AS_OF_DATE_OVERRIDE",$A18)</f>
        <v>#NAME?</v>
      </c>
      <c r="AB18" t="e">
        <f ca="1">_xll.BDP(AB$5,$A$1,"Fill","B","RATING_AS_OF_DATE_OVERRIDE",$A18)</f>
        <v>#NAME?</v>
      </c>
      <c r="AC18" t="e">
        <f ca="1">_xll.BDP(AC$5,$A$1,"Fill","B","RATING_AS_OF_DATE_OVERRIDE",$A18)</f>
        <v>#NAME?</v>
      </c>
      <c r="AD18" t="e">
        <f ca="1">_xll.BDP(AD$5,$A$1,"Fill","B","RATING_AS_OF_DATE_OVERRIDE",$A18)</f>
        <v>#NAME?</v>
      </c>
      <c r="AE18" t="e">
        <f ca="1">_xll.BDP(AE$5,$A$1,"Fill","B","RATING_AS_OF_DATE_OVERRIDE",$A18)</f>
        <v>#NAME?</v>
      </c>
      <c r="AF18" t="e">
        <f ca="1">_xll.BDP(AF$5,$A$1,"Fill","B","RATING_AS_OF_DATE_OVERRIDE",$A18)</f>
        <v>#NAME?</v>
      </c>
      <c r="AG18" t="e">
        <f ca="1">_xll.BDP(AG$5,$A$1,"Fill","B","RATING_AS_OF_DATE_OVERRIDE",$A18)</f>
        <v>#NAME?</v>
      </c>
      <c r="AH18" t="e">
        <f ca="1">_xll.BDP(AH$5,$A$1,"Fill","B","RATING_AS_OF_DATE_OVERRIDE",$A18)</f>
        <v>#NAME?</v>
      </c>
      <c r="AI18" t="e">
        <f ca="1">_xll.BDP(AI$5,$A$1,"Fill","B","RATING_AS_OF_DATE_OVERRIDE",$A18)</f>
        <v>#NAME?</v>
      </c>
      <c r="AJ18" t="e">
        <f ca="1">_xll.BDP(AJ$5,$A$1,"Fill","B","RATING_AS_OF_DATE_OVERRIDE",$A18)</f>
        <v>#NAME?</v>
      </c>
      <c r="AK18" t="e">
        <f ca="1">_xll.BDP(AK$5,$A$1,"Fill","B","RATING_AS_OF_DATE_OVERRIDE",$A18)</f>
        <v>#NAME?</v>
      </c>
      <c r="AL18" t="e">
        <f ca="1">_xll.BDP(AL$5,$A$1,"Fill","B","RATING_AS_OF_DATE_OVERRIDE",$A18)</f>
        <v>#NAME?</v>
      </c>
      <c r="AM18" t="e">
        <f ca="1">_xll.BDP(AM$5,$A$1,"Fill","B","RATING_AS_OF_DATE_OVERRIDE",$A18)</f>
        <v>#NAME?</v>
      </c>
      <c r="AN18" t="e">
        <f ca="1">_xll.BDP(AN$5,$A$1,"Fill","B","RATING_AS_OF_DATE_OVERRIDE",$A18)</f>
        <v>#NAME?</v>
      </c>
      <c r="AO18" t="e">
        <f ca="1">_xll.BDP(AO$5,$A$1,"Fill","B","RATING_AS_OF_DATE_OVERRIDE",$A18)</f>
        <v>#NAME?</v>
      </c>
      <c r="AP18" t="e">
        <f ca="1">_xll.BDP(AP$5,$A$1,"Fill","B","RATING_AS_OF_DATE_OVERRIDE",$A18)</f>
        <v>#NAME?</v>
      </c>
      <c r="AQ18" t="e">
        <f ca="1">_xll.BDP(AQ$5,$A$1,"Fill","B","RATING_AS_OF_DATE_OVERRIDE",$A18)</f>
        <v>#NAME?</v>
      </c>
      <c r="AR18" t="e">
        <f ca="1">_xll.BDP(AR$5,$A$1,"Fill","B","RATING_AS_OF_DATE_OVERRIDE",$A18)</f>
        <v>#NAME?</v>
      </c>
      <c r="AS18" t="e">
        <f ca="1">_xll.BDP(AS$5,$A$1,"Fill","B","RATING_AS_OF_DATE_OVERRIDE",$A18)</f>
        <v>#NAME?</v>
      </c>
      <c r="AT18" t="e">
        <f ca="1">_xll.BDP(AT$5,$A$1,"Fill","B","RATING_AS_OF_DATE_OVERRIDE",$A18)</f>
        <v>#NAME?</v>
      </c>
      <c r="AU18" t="e">
        <f ca="1">_xll.BDP(AU$5,$A$1,"Fill","B","RATING_AS_OF_DATE_OVERRIDE",$A18)</f>
        <v>#NAME?</v>
      </c>
      <c r="AV18" t="e">
        <f ca="1">_xll.BDP(AV$5,$A$1,"Fill","B","RATING_AS_OF_DATE_OVERRIDE",$A18)</f>
        <v>#NAME?</v>
      </c>
      <c r="AW18" t="e">
        <f ca="1">_xll.BDP(AW$5,$A$1,"Fill","B","RATING_AS_OF_DATE_OVERRIDE",$A18)</f>
        <v>#NAME?</v>
      </c>
      <c r="AX18" t="e">
        <f ca="1">_xll.BDP(AX$5,$A$1,"Fill","B","RATING_AS_OF_DATE_OVERRIDE",$A18)</f>
        <v>#NAME?</v>
      </c>
      <c r="AY18" t="e">
        <f ca="1">_xll.BDP(AY$5,$A$1,"Fill","B","RATING_AS_OF_DATE_OVERRIDE",$A18)</f>
        <v>#NAME?</v>
      </c>
      <c r="AZ18" t="e">
        <f ca="1">_xll.BDP(AZ$5,$A$1,"Fill","B","RATING_AS_OF_DATE_OVERRIDE",$A18)</f>
        <v>#NAME?</v>
      </c>
      <c r="BA18" t="e">
        <f ca="1">_xll.BDP(BA$5,$A$1,"Fill","B","RATING_AS_OF_DATE_OVERRIDE",$A18)</f>
        <v>#NAME?</v>
      </c>
      <c r="BB18" t="e">
        <f ca="1">_xll.BDP(BB$5,$A$1,"Fill","B","RATING_AS_OF_DATE_OVERRIDE",$A18)</f>
        <v>#NAME?</v>
      </c>
      <c r="BC18" t="e">
        <f ca="1">_xll.BDP(BC$5,$A$1,"Fill","B","RATING_AS_OF_DATE_OVERRIDE",$A18)</f>
        <v>#NAME?</v>
      </c>
      <c r="BD18" t="e">
        <f ca="1">_xll.BDP(BD$5,$A$1,"Fill","B","RATING_AS_OF_DATE_OVERRIDE",$A18)</f>
        <v>#NAME?</v>
      </c>
      <c r="BE18" t="e">
        <f ca="1">_xll.BDP(BE$5,$A$1,"Fill","B","RATING_AS_OF_DATE_OVERRIDE",$A18)</f>
        <v>#NAME?</v>
      </c>
      <c r="BF18" t="e">
        <f ca="1">_xll.BDP(BF$5,$A$1,"Fill","B","RATING_AS_OF_DATE_OVERRIDE",$A18)</f>
        <v>#NAME?</v>
      </c>
      <c r="BG18" t="e">
        <f ca="1">_xll.BDP(BG$5,$A$1,"Fill","B","RATING_AS_OF_DATE_OVERRIDE",$A18)</f>
        <v>#NAME?</v>
      </c>
      <c r="BH18" t="e">
        <f ca="1">_xll.BDP(BH$5,$A$1,"Fill","B","RATING_AS_OF_DATE_OVERRIDE",$A18)</f>
        <v>#NAME?</v>
      </c>
      <c r="BI18" t="e">
        <f ca="1">_xll.BDP(BI$5,$A$1,"Fill","B","RATING_AS_OF_DATE_OVERRIDE",$A18)</f>
        <v>#NAME?</v>
      </c>
      <c r="BJ18" t="e">
        <f ca="1">_xll.BDP(BJ$5,$A$1,"Fill","B","RATING_AS_OF_DATE_OVERRIDE",$A18)</f>
        <v>#NAME?</v>
      </c>
      <c r="BK18" t="e">
        <f ca="1">_xll.BDP(BK$5,$A$1,"Fill","B","RATING_AS_OF_DATE_OVERRIDE",$A18)</f>
        <v>#NAME?</v>
      </c>
      <c r="BL18" t="e">
        <f ca="1">_xll.BDP(BL$5,$A$1,"Fill","B","RATING_AS_OF_DATE_OVERRIDE",$A18)</f>
        <v>#NAME?</v>
      </c>
      <c r="BM18" t="e">
        <f ca="1">_xll.BDP(BM$5,$A$1,"Fill","B","RATING_AS_OF_DATE_OVERRIDE",$A18)</f>
        <v>#NAME?</v>
      </c>
      <c r="BN18" t="e">
        <f ca="1">_xll.BDP(BN$5,$A$1,"Fill","B","RATING_AS_OF_DATE_OVERRIDE",$A18)</f>
        <v>#NAME?</v>
      </c>
      <c r="BO18" t="e">
        <f ca="1">_xll.BDP(BO$5,$A$1,"Fill","B","RATING_AS_OF_DATE_OVERRIDE",$A18)</f>
        <v>#NAME?</v>
      </c>
      <c r="BP18" t="e">
        <f ca="1">_xll.BDP(BP$5,$A$1,"Fill","B","RATING_AS_OF_DATE_OVERRIDE",$A18)</f>
        <v>#NAME?</v>
      </c>
      <c r="BQ18" t="e">
        <f ca="1">_xll.BDP(BQ$5,$A$1,"Fill","B","RATING_AS_OF_DATE_OVERRIDE",$A18)</f>
        <v>#NAME?</v>
      </c>
      <c r="BR18" t="e">
        <f ca="1">_xll.BDP(BR$5,$A$1,"Fill","B","RATING_AS_OF_DATE_OVERRIDE",$A18)</f>
        <v>#NAME?</v>
      </c>
      <c r="BS18" t="e">
        <f ca="1">_xll.BDP(BS$5,$A$1,"Fill","B","RATING_AS_OF_DATE_OVERRIDE",$A18)</f>
        <v>#NAME?</v>
      </c>
      <c r="BT18" t="e">
        <f ca="1">_xll.BDP(BT$5,$A$1,"Fill","B","RATING_AS_OF_DATE_OVERRIDE",$A18)</f>
        <v>#NAME?</v>
      </c>
      <c r="BU18" t="e">
        <f ca="1">_xll.BDP(BU$5,$A$1,"Fill","B","RATING_AS_OF_DATE_OVERRIDE",$A18)</f>
        <v>#NAME?</v>
      </c>
      <c r="BV18" t="e">
        <f ca="1">_xll.BDP(BV$5,$A$1,"Fill","B","RATING_AS_OF_DATE_OVERRIDE",$A18)</f>
        <v>#NAME?</v>
      </c>
      <c r="BW18" t="e">
        <f ca="1">_xll.BDP(BW$5,$A$1,"Fill","B","RATING_AS_OF_DATE_OVERRIDE",$A18)</f>
        <v>#NAME?</v>
      </c>
      <c r="BX18" t="e">
        <f ca="1">_xll.BDP(BX$5,$A$1,"Fill","B","RATING_AS_OF_DATE_OVERRIDE",$A18)</f>
        <v>#NAME?</v>
      </c>
      <c r="BY18" t="e">
        <f ca="1">_xll.BDP(BY$5,$A$1,"Fill","B","RATING_AS_OF_DATE_OVERRIDE",$A18)</f>
        <v>#NAME?</v>
      </c>
      <c r="BZ18" t="e">
        <f ca="1">_xll.BDP(BZ$5,$A$1,"Fill","B","RATING_AS_OF_DATE_OVERRIDE",$A18)</f>
        <v>#NAME?</v>
      </c>
      <c r="CA18" t="e">
        <f ca="1">_xll.BDP(CA$5,$A$1,"Fill","B","RATING_AS_OF_DATE_OVERRIDE",$A18)</f>
        <v>#NAME?</v>
      </c>
      <c r="CB18" t="e">
        <f ca="1">_xll.BDP(CB$5,$A$1,"Fill","B","RATING_AS_OF_DATE_OVERRIDE",$A18)</f>
        <v>#NAME?</v>
      </c>
      <c r="CC18" t="e">
        <f ca="1">_xll.BDP(CC$5,$A$1,"Fill","B","RATING_AS_OF_DATE_OVERRIDE",$A18)</f>
        <v>#NAME?</v>
      </c>
      <c r="CD18" t="e">
        <f ca="1">_xll.BDP(CD$5,$A$1,"Fill","B","RATING_AS_OF_DATE_OVERRIDE",$A18)</f>
        <v>#NAME?</v>
      </c>
      <c r="CE18" t="e">
        <f ca="1">_xll.BDP(CE$5,$A$1,"Fill","B","RATING_AS_OF_DATE_OVERRIDE",$A18)</f>
        <v>#NAME?</v>
      </c>
      <c r="CF18" t="e">
        <f ca="1">_xll.BDP(CF$5,$A$1,"Fill","B","RATING_AS_OF_DATE_OVERRIDE",$A18)</f>
        <v>#NAME?</v>
      </c>
      <c r="CG18" t="e">
        <f ca="1">_xll.BDP(CG$5,$A$1,"Fill","B","RATING_AS_OF_DATE_OVERRIDE",$A18)</f>
        <v>#NAME?</v>
      </c>
    </row>
    <row r="19" spans="1:85">
      <c r="A19">
        <v>19810130</v>
      </c>
      <c r="B19" t="e">
        <f ca="1">_xll.BDP(B$5,$A$1,"Fill","B","RATING_AS_OF_DATE_OVERRIDE",$A19)</f>
        <v>#NAME?</v>
      </c>
      <c r="C19" t="e">
        <f ca="1">_xll.BDP(C$5,$A$1,"Fill","B","RATING_AS_OF_DATE_OVERRIDE",$A19)</f>
        <v>#NAME?</v>
      </c>
      <c r="D19" t="e">
        <f ca="1">_xll.BDP(D$5,$A$1,"Fill","B","RATING_AS_OF_DATE_OVERRIDE",$A19)</f>
        <v>#NAME?</v>
      </c>
      <c r="E19" t="e">
        <f ca="1">_xll.BDP(E$5,$A$1,"Fill","B","RATING_AS_OF_DATE_OVERRIDE",$A19)</f>
        <v>#NAME?</v>
      </c>
      <c r="F19" t="e">
        <f ca="1">_xll.BDP(F$5,$A$1,"Fill","B","RATING_AS_OF_DATE_OVERRIDE",$A19)</f>
        <v>#NAME?</v>
      </c>
      <c r="G19" t="e">
        <f ca="1">_xll.BDP(G$5,$A$1,"Fill","B","RATING_AS_OF_DATE_OVERRIDE",$A19)</f>
        <v>#NAME?</v>
      </c>
      <c r="H19" t="e">
        <f ca="1">_xll.BDP(H$5,$A$1,"Fill","B","RATING_AS_OF_DATE_OVERRIDE",$A19)</f>
        <v>#NAME?</v>
      </c>
      <c r="I19" t="e">
        <f ca="1">_xll.BDP(I$5,$A$1,"Fill","B","RATING_AS_OF_DATE_OVERRIDE",$A19)</f>
        <v>#NAME?</v>
      </c>
      <c r="J19" t="e">
        <f ca="1">_xll.BDP(J$5,$A$1,"Fill","B","RATING_AS_OF_DATE_OVERRIDE",$A19)</f>
        <v>#NAME?</v>
      </c>
      <c r="K19" t="e">
        <f ca="1">_xll.BDP(K$5,$A$1,"Fill","B","RATING_AS_OF_DATE_OVERRIDE",$A19)</f>
        <v>#NAME?</v>
      </c>
      <c r="L19" t="e">
        <f ca="1">_xll.BDP(L$5,$A$1,"Fill","B","RATING_AS_OF_DATE_OVERRIDE",$A19)</f>
        <v>#NAME?</v>
      </c>
      <c r="M19" t="e">
        <f ca="1">_xll.BDP(M$5,$A$1,"Fill","B","RATING_AS_OF_DATE_OVERRIDE",$A19)</f>
        <v>#NAME?</v>
      </c>
      <c r="N19" t="e">
        <f ca="1">_xll.BDP(N$5,$A$1,"Fill","B","RATING_AS_OF_DATE_OVERRIDE",$A19)</f>
        <v>#NAME?</v>
      </c>
      <c r="O19" t="e">
        <f ca="1">_xll.BDP(O$5,$A$1,"Fill","B","RATING_AS_OF_DATE_OVERRIDE",$A19)</f>
        <v>#NAME?</v>
      </c>
      <c r="P19" t="e">
        <f ca="1">_xll.BDP(P$5,$A$1,"Fill","B","RATING_AS_OF_DATE_OVERRIDE",$A19)</f>
        <v>#NAME?</v>
      </c>
      <c r="Q19" t="e">
        <f ca="1">_xll.BDP(Q$5,$A$1,"Fill","B","RATING_AS_OF_DATE_OVERRIDE",$A19)</f>
        <v>#NAME?</v>
      </c>
      <c r="R19" t="e">
        <f ca="1">_xll.BDP(R$5,$A$1,"Fill","B","RATING_AS_OF_DATE_OVERRIDE",$A19)</f>
        <v>#NAME?</v>
      </c>
      <c r="S19" t="e">
        <f ca="1">_xll.BDP(S$5,$A$1,"Fill","B","RATING_AS_OF_DATE_OVERRIDE",$A19)</f>
        <v>#NAME?</v>
      </c>
      <c r="T19" t="e">
        <f ca="1">_xll.BDP(T$5,$A$1,"Fill","B","RATING_AS_OF_DATE_OVERRIDE",$A19)</f>
        <v>#NAME?</v>
      </c>
      <c r="U19" t="e">
        <f ca="1">_xll.BDP(U$5,$A$1,"Fill","B","RATING_AS_OF_DATE_OVERRIDE",$A19)</f>
        <v>#NAME?</v>
      </c>
      <c r="V19" t="e">
        <f ca="1">_xll.BDP(V$5,$A$1,"Fill","B","RATING_AS_OF_DATE_OVERRIDE",$A19)</f>
        <v>#NAME?</v>
      </c>
      <c r="W19" t="e">
        <f ca="1">_xll.BDP(W$5,$A$1,"Fill","B","RATING_AS_OF_DATE_OVERRIDE",$A19)</f>
        <v>#NAME?</v>
      </c>
      <c r="X19" t="e">
        <f ca="1">_xll.BDP(X$5,$A$1,"Fill","B","RATING_AS_OF_DATE_OVERRIDE",$A19)</f>
        <v>#NAME?</v>
      </c>
      <c r="Y19" t="e">
        <f ca="1">_xll.BDP(Y$5,$A$1,"Fill","B","RATING_AS_OF_DATE_OVERRIDE",$A19)</f>
        <v>#NAME?</v>
      </c>
      <c r="Z19" t="e">
        <f ca="1">_xll.BDP(Z$5,$A$1,"Fill","B","RATING_AS_OF_DATE_OVERRIDE",$A19)</f>
        <v>#NAME?</v>
      </c>
      <c r="AA19" t="e">
        <f ca="1">_xll.BDP(AA$5,$A$1,"Fill","B","RATING_AS_OF_DATE_OVERRIDE",$A19)</f>
        <v>#NAME?</v>
      </c>
      <c r="AB19" t="e">
        <f ca="1">_xll.BDP(AB$5,$A$1,"Fill","B","RATING_AS_OF_DATE_OVERRIDE",$A19)</f>
        <v>#NAME?</v>
      </c>
      <c r="AC19" t="e">
        <f ca="1">_xll.BDP(AC$5,$A$1,"Fill","B","RATING_AS_OF_DATE_OVERRIDE",$A19)</f>
        <v>#NAME?</v>
      </c>
      <c r="AD19" t="e">
        <f ca="1">_xll.BDP(AD$5,$A$1,"Fill","B","RATING_AS_OF_DATE_OVERRIDE",$A19)</f>
        <v>#NAME?</v>
      </c>
      <c r="AE19" t="e">
        <f ca="1">_xll.BDP(AE$5,$A$1,"Fill","B","RATING_AS_OF_DATE_OVERRIDE",$A19)</f>
        <v>#NAME?</v>
      </c>
      <c r="AF19" t="e">
        <f ca="1">_xll.BDP(AF$5,$A$1,"Fill","B","RATING_AS_OF_DATE_OVERRIDE",$A19)</f>
        <v>#NAME?</v>
      </c>
      <c r="AG19" t="e">
        <f ca="1">_xll.BDP(AG$5,$A$1,"Fill","B","RATING_AS_OF_DATE_OVERRIDE",$A19)</f>
        <v>#NAME?</v>
      </c>
      <c r="AH19" t="e">
        <f ca="1">_xll.BDP(AH$5,$A$1,"Fill","B","RATING_AS_OF_DATE_OVERRIDE",$A19)</f>
        <v>#NAME?</v>
      </c>
      <c r="AI19" t="e">
        <f ca="1">_xll.BDP(AI$5,$A$1,"Fill","B","RATING_AS_OF_DATE_OVERRIDE",$A19)</f>
        <v>#NAME?</v>
      </c>
      <c r="AJ19" t="e">
        <f ca="1">_xll.BDP(AJ$5,$A$1,"Fill","B","RATING_AS_OF_DATE_OVERRIDE",$A19)</f>
        <v>#NAME?</v>
      </c>
      <c r="AK19" t="e">
        <f ca="1">_xll.BDP(AK$5,$A$1,"Fill","B","RATING_AS_OF_DATE_OVERRIDE",$A19)</f>
        <v>#NAME?</v>
      </c>
      <c r="AL19" t="e">
        <f ca="1">_xll.BDP(AL$5,$A$1,"Fill","B","RATING_AS_OF_DATE_OVERRIDE",$A19)</f>
        <v>#NAME?</v>
      </c>
      <c r="AM19" t="e">
        <f ca="1">_xll.BDP(AM$5,$A$1,"Fill","B","RATING_AS_OF_DATE_OVERRIDE",$A19)</f>
        <v>#NAME?</v>
      </c>
      <c r="AN19" t="e">
        <f ca="1">_xll.BDP(AN$5,$A$1,"Fill","B","RATING_AS_OF_DATE_OVERRIDE",$A19)</f>
        <v>#NAME?</v>
      </c>
      <c r="AO19" t="e">
        <f ca="1">_xll.BDP(AO$5,$A$1,"Fill","B","RATING_AS_OF_DATE_OVERRIDE",$A19)</f>
        <v>#NAME?</v>
      </c>
      <c r="AP19" t="e">
        <f ca="1">_xll.BDP(AP$5,$A$1,"Fill","B","RATING_AS_OF_DATE_OVERRIDE",$A19)</f>
        <v>#NAME?</v>
      </c>
      <c r="AQ19" t="e">
        <f ca="1">_xll.BDP(AQ$5,$A$1,"Fill","B","RATING_AS_OF_DATE_OVERRIDE",$A19)</f>
        <v>#NAME?</v>
      </c>
      <c r="AR19" t="e">
        <f ca="1">_xll.BDP(AR$5,$A$1,"Fill","B","RATING_AS_OF_DATE_OVERRIDE",$A19)</f>
        <v>#NAME?</v>
      </c>
      <c r="AS19" t="e">
        <f ca="1">_xll.BDP(AS$5,$A$1,"Fill","B","RATING_AS_OF_DATE_OVERRIDE",$A19)</f>
        <v>#NAME?</v>
      </c>
      <c r="AT19" t="e">
        <f ca="1">_xll.BDP(AT$5,$A$1,"Fill","B","RATING_AS_OF_DATE_OVERRIDE",$A19)</f>
        <v>#NAME?</v>
      </c>
      <c r="AU19" t="e">
        <f ca="1">_xll.BDP(AU$5,$A$1,"Fill","B","RATING_AS_OF_DATE_OVERRIDE",$A19)</f>
        <v>#NAME?</v>
      </c>
      <c r="AV19" t="e">
        <f ca="1">_xll.BDP(AV$5,$A$1,"Fill","B","RATING_AS_OF_DATE_OVERRIDE",$A19)</f>
        <v>#NAME?</v>
      </c>
      <c r="AW19" t="e">
        <f ca="1">_xll.BDP(AW$5,$A$1,"Fill","B","RATING_AS_OF_DATE_OVERRIDE",$A19)</f>
        <v>#NAME?</v>
      </c>
      <c r="AX19" t="e">
        <f ca="1">_xll.BDP(AX$5,$A$1,"Fill","B","RATING_AS_OF_DATE_OVERRIDE",$A19)</f>
        <v>#NAME?</v>
      </c>
      <c r="AY19" t="e">
        <f ca="1">_xll.BDP(AY$5,$A$1,"Fill","B","RATING_AS_OF_DATE_OVERRIDE",$A19)</f>
        <v>#NAME?</v>
      </c>
      <c r="AZ19" t="e">
        <f ca="1">_xll.BDP(AZ$5,$A$1,"Fill","B","RATING_AS_OF_DATE_OVERRIDE",$A19)</f>
        <v>#NAME?</v>
      </c>
      <c r="BA19" t="e">
        <f ca="1">_xll.BDP(BA$5,$A$1,"Fill","B","RATING_AS_OF_DATE_OVERRIDE",$A19)</f>
        <v>#NAME?</v>
      </c>
      <c r="BB19" t="e">
        <f ca="1">_xll.BDP(BB$5,$A$1,"Fill","B","RATING_AS_OF_DATE_OVERRIDE",$A19)</f>
        <v>#NAME?</v>
      </c>
      <c r="BC19" t="e">
        <f ca="1">_xll.BDP(BC$5,$A$1,"Fill","B","RATING_AS_OF_DATE_OVERRIDE",$A19)</f>
        <v>#NAME?</v>
      </c>
      <c r="BD19" t="e">
        <f ca="1">_xll.BDP(BD$5,$A$1,"Fill","B","RATING_AS_OF_DATE_OVERRIDE",$A19)</f>
        <v>#NAME?</v>
      </c>
      <c r="BE19" t="e">
        <f ca="1">_xll.BDP(BE$5,$A$1,"Fill","B","RATING_AS_OF_DATE_OVERRIDE",$A19)</f>
        <v>#NAME?</v>
      </c>
      <c r="BF19" t="e">
        <f ca="1">_xll.BDP(BF$5,$A$1,"Fill","B","RATING_AS_OF_DATE_OVERRIDE",$A19)</f>
        <v>#NAME?</v>
      </c>
      <c r="BG19" t="e">
        <f ca="1">_xll.BDP(BG$5,$A$1,"Fill","B","RATING_AS_OF_DATE_OVERRIDE",$A19)</f>
        <v>#NAME?</v>
      </c>
      <c r="BH19" t="e">
        <f ca="1">_xll.BDP(BH$5,$A$1,"Fill","B","RATING_AS_OF_DATE_OVERRIDE",$A19)</f>
        <v>#NAME?</v>
      </c>
      <c r="BI19" t="e">
        <f ca="1">_xll.BDP(BI$5,$A$1,"Fill","B","RATING_AS_OF_DATE_OVERRIDE",$A19)</f>
        <v>#NAME?</v>
      </c>
      <c r="BJ19" t="e">
        <f ca="1">_xll.BDP(BJ$5,$A$1,"Fill","B","RATING_AS_OF_DATE_OVERRIDE",$A19)</f>
        <v>#NAME?</v>
      </c>
      <c r="BK19" t="e">
        <f ca="1">_xll.BDP(BK$5,$A$1,"Fill","B","RATING_AS_OF_DATE_OVERRIDE",$A19)</f>
        <v>#NAME?</v>
      </c>
      <c r="BL19" t="e">
        <f ca="1">_xll.BDP(BL$5,$A$1,"Fill","B","RATING_AS_OF_DATE_OVERRIDE",$A19)</f>
        <v>#NAME?</v>
      </c>
      <c r="BM19" t="e">
        <f ca="1">_xll.BDP(BM$5,$A$1,"Fill","B","RATING_AS_OF_DATE_OVERRIDE",$A19)</f>
        <v>#NAME?</v>
      </c>
      <c r="BN19" t="e">
        <f ca="1">_xll.BDP(BN$5,$A$1,"Fill","B","RATING_AS_OF_DATE_OVERRIDE",$A19)</f>
        <v>#NAME?</v>
      </c>
      <c r="BO19" t="e">
        <f ca="1">_xll.BDP(BO$5,$A$1,"Fill","B","RATING_AS_OF_DATE_OVERRIDE",$A19)</f>
        <v>#NAME?</v>
      </c>
      <c r="BP19" t="e">
        <f ca="1">_xll.BDP(BP$5,$A$1,"Fill","B","RATING_AS_OF_DATE_OVERRIDE",$A19)</f>
        <v>#NAME?</v>
      </c>
      <c r="BQ19" t="e">
        <f ca="1">_xll.BDP(BQ$5,$A$1,"Fill","B","RATING_AS_OF_DATE_OVERRIDE",$A19)</f>
        <v>#NAME?</v>
      </c>
      <c r="BR19" t="e">
        <f ca="1">_xll.BDP(BR$5,$A$1,"Fill","B","RATING_AS_OF_DATE_OVERRIDE",$A19)</f>
        <v>#NAME?</v>
      </c>
      <c r="BS19" t="e">
        <f ca="1">_xll.BDP(BS$5,$A$1,"Fill","B","RATING_AS_OF_DATE_OVERRIDE",$A19)</f>
        <v>#NAME?</v>
      </c>
      <c r="BT19" t="e">
        <f ca="1">_xll.BDP(BT$5,$A$1,"Fill","B","RATING_AS_OF_DATE_OVERRIDE",$A19)</f>
        <v>#NAME?</v>
      </c>
      <c r="BU19" t="e">
        <f ca="1">_xll.BDP(BU$5,$A$1,"Fill","B","RATING_AS_OF_DATE_OVERRIDE",$A19)</f>
        <v>#NAME?</v>
      </c>
      <c r="BV19" t="e">
        <f ca="1">_xll.BDP(BV$5,$A$1,"Fill","B","RATING_AS_OF_DATE_OVERRIDE",$A19)</f>
        <v>#NAME?</v>
      </c>
      <c r="BW19" t="e">
        <f ca="1">_xll.BDP(BW$5,$A$1,"Fill","B","RATING_AS_OF_DATE_OVERRIDE",$A19)</f>
        <v>#NAME?</v>
      </c>
      <c r="BX19" t="e">
        <f ca="1">_xll.BDP(BX$5,$A$1,"Fill","B","RATING_AS_OF_DATE_OVERRIDE",$A19)</f>
        <v>#NAME?</v>
      </c>
      <c r="BY19" t="e">
        <f ca="1">_xll.BDP(BY$5,$A$1,"Fill","B","RATING_AS_OF_DATE_OVERRIDE",$A19)</f>
        <v>#NAME?</v>
      </c>
      <c r="BZ19" t="e">
        <f ca="1">_xll.BDP(BZ$5,$A$1,"Fill","B","RATING_AS_OF_DATE_OVERRIDE",$A19)</f>
        <v>#NAME?</v>
      </c>
      <c r="CA19" t="e">
        <f ca="1">_xll.BDP(CA$5,$A$1,"Fill","B","RATING_AS_OF_DATE_OVERRIDE",$A19)</f>
        <v>#NAME?</v>
      </c>
      <c r="CB19" t="e">
        <f ca="1">_xll.BDP(CB$5,$A$1,"Fill","B","RATING_AS_OF_DATE_OVERRIDE",$A19)</f>
        <v>#NAME?</v>
      </c>
      <c r="CC19" t="e">
        <f ca="1">_xll.BDP(CC$5,$A$1,"Fill","B","RATING_AS_OF_DATE_OVERRIDE",$A19)</f>
        <v>#NAME?</v>
      </c>
      <c r="CD19" t="e">
        <f ca="1">_xll.BDP(CD$5,$A$1,"Fill","B","RATING_AS_OF_DATE_OVERRIDE",$A19)</f>
        <v>#NAME?</v>
      </c>
      <c r="CE19" t="e">
        <f ca="1">_xll.BDP(CE$5,$A$1,"Fill","B","RATING_AS_OF_DATE_OVERRIDE",$A19)</f>
        <v>#NAME?</v>
      </c>
      <c r="CF19" t="e">
        <f ca="1">_xll.BDP(CF$5,$A$1,"Fill","B","RATING_AS_OF_DATE_OVERRIDE",$A19)</f>
        <v>#NAME?</v>
      </c>
      <c r="CG19" t="e">
        <f ca="1">_xll.BDP(CG$5,$A$1,"Fill","B","RATING_AS_OF_DATE_OVERRIDE",$A19)</f>
        <v>#NAME?</v>
      </c>
    </row>
    <row r="20" spans="1:85">
      <c r="A20">
        <v>19810227</v>
      </c>
      <c r="B20" t="e">
        <f ca="1">_xll.BDP(B$5,$A$1,"Fill","B","RATING_AS_OF_DATE_OVERRIDE",$A20)</f>
        <v>#NAME?</v>
      </c>
      <c r="C20" t="e">
        <f ca="1">_xll.BDP(C$5,$A$1,"Fill","B","RATING_AS_OF_DATE_OVERRIDE",$A20)</f>
        <v>#NAME?</v>
      </c>
      <c r="D20" t="e">
        <f ca="1">_xll.BDP(D$5,$A$1,"Fill","B","RATING_AS_OF_DATE_OVERRIDE",$A20)</f>
        <v>#NAME?</v>
      </c>
      <c r="E20" t="e">
        <f ca="1">_xll.BDP(E$5,$A$1,"Fill","B","RATING_AS_OF_DATE_OVERRIDE",$A20)</f>
        <v>#NAME?</v>
      </c>
      <c r="F20" t="e">
        <f ca="1">_xll.BDP(F$5,$A$1,"Fill","B","RATING_AS_OF_DATE_OVERRIDE",$A20)</f>
        <v>#NAME?</v>
      </c>
      <c r="G20" t="e">
        <f ca="1">_xll.BDP(G$5,$A$1,"Fill","B","RATING_AS_OF_DATE_OVERRIDE",$A20)</f>
        <v>#NAME?</v>
      </c>
      <c r="H20" t="e">
        <f ca="1">_xll.BDP(H$5,$A$1,"Fill","B","RATING_AS_OF_DATE_OVERRIDE",$A20)</f>
        <v>#NAME?</v>
      </c>
      <c r="I20" t="e">
        <f ca="1">_xll.BDP(I$5,$A$1,"Fill","B","RATING_AS_OF_DATE_OVERRIDE",$A20)</f>
        <v>#NAME?</v>
      </c>
      <c r="J20" t="e">
        <f ca="1">_xll.BDP(J$5,$A$1,"Fill","B","RATING_AS_OF_DATE_OVERRIDE",$A20)</f>
        <v>#NAME?</v>
      </c>
      <c r="K20" t="e">
        <f ca="1">_xll.BDP(K$5,$A$1,"Fill","B","RATING_AS_OF_DATE_OVERRIDE",$A20)</f>
        <v>#NAME?</v>
      </c>
      <c r="L20" t="e">
        <f ca="1">_xll.BDP(L$5,$A$1,"Fill","B","RATING_AS_OF_DATE_OVERRIDE",$A20)</f>
        <v>#NAME?</v>
      </c>
      <c r="M20" t="e">
        <f ca="1">_xll.BDP(M$5,$A$1,"Fill","B","RATING_AS_OF_DATE_OVERRIDE",$A20)</f>
        <v>#NAME?</v>
      </c>
      <c r="N20" t="e">
        <f ca="1">_xll.BDP(N$5,$A$1,"Fill","B","RATING_AS_OF_DATE_OVERRIDE",$A20)</f>
        <v>#NAME?</v>
      </c>
      <c r="O20" t="e">
        <f ca="1">_xll.BDP(O$5,$A$1,"Fill","B","RATING_AS_OF_DATE_OVERRIDE",$A20)</f>
        <v>#NAME?</v>
      </c>
      <c r="P20" t="e">
        <f ca="1">_xll.BDP(P$5,$A$1,"Fill","B","RATING_AS_OF_DATE_OVERRIDE",$A20)</f>
        <v>#NAME?</v>
      </c>
      <c r="Q20" t="e">
        <f ca="1">_xll.BDP(Q$5,$A$1,"Fill","B","RATING_AS_OF_DATE_OVERRIDE",$A20)</f>
        <v>#NAME?</v>
      </c>
      <c r="R20" t="e">
        <f ca="1">_xll.BDP(R$5,$A$1,"Fill","B","RATING_AS_OF_DATE_OVERRIDE",$A20)</f>
        <v>#NAME?</v>
      </c>
      <c r="S20" t="e">
        <f ca="1">_xll.BDP(S$5,$A$1,"Fill","B","RATING_AS_OF_DATE_OVERRIDE",$A20)</f>
        <v>#NAME?</v>
      </c>
      <c r="T20" t="e">
        <f ca="1">_xll.BDP(T$5,$A$1,"Fill","B","RATING_AS_OF_DATE_OVERRIDE",$A20)</f>
        <v>#NAME?</v>
      </c>
      <c r="U20" t="e">
        <f ca="1">_xll.BDP(U$5,$A$1,"Fill","B","RATING_AS_OF_DATE_OVERRIDE",$A20)</f>
        <v>#NAME?</v>
      </c>
      <c r="V20" t="e">
        <f ca="1">_xll.BDP(V$5,$A$1,"Fill","B","RATING_AS_OF_DATE_OVERRIDE",$A20)</f>
        <v>#NAME?</v>
      </c>
      <c r="W20" t="e">
        <f ca="1">_xll.BDP(W$5,$A$1,"Fill","B","RATING_AS_OF_DATE_OVERRIDE",$A20)</f>
        <v>#NAME?</v>
      </c>
      <c r="X20" t="e">
        <f ca="1">_xll.BDP(X$5,$A$1,"Fill","B","RATING_AS_OF_DATE_OVERRIDE",$A20)</f>
        <v>#NAME?</v>
      </c>
      <c r="Y20" t="e">
        <f ca="1">_xll.BDP(Y$5,$A$1,"Fill","B","RATING_AS_OF_DATE_OVERRIDE",$A20)</f>
        <v>#NAME?</v>
      </c>
      <c r="Z20" t="e">
        <f ca="1">_xll.BDP(Z$5,$A$1,"Fill","B","RATING_AS_OF_DATE_OVERRIDE",$A20)</f>
        <v>#NAME?</v>
      </c>
      <c r="AA20" t="e">
        <f ca="1">_xll.BDP(AA$5,$A$1,"Fill","B","RATING_AS_OF_DATE_OVERRIDE",$A20)</f>
        <v>#NAME?</v>
      </c>
      <c r="AB20" t="e">
        <f ca="1">_xll.BDP(AB$5,$A$1,"Fill","B","RATING_AS_OF_DATE_OVERRIDE",$A20)</f>
        <v>#NAME?</v>
      </c>
      <c r="AC20" t="e">
        <f ca="1">_xll.BDP(AC$5,$A$1,"Fill","B","RATING_AS_OF_DATE_OVERRIDE",$A20)</f>
        <v>#NAME?</v>
      </c>
      <c r="AD20" t="e">
        <f ca="1">_xll.BDP(AD$5,$A$1,"Fill","B","RATING_AS_OF_DATE_OVERRIDE",$A20)</f>
        <v>#NAME?</v>
      </c>
      <c r="AE20" t="e">
        <f ca="1">_xll.BDP(AE$5,$A$1,"Fill","B","RATING_AS_OF_DATE_OVERRIDE",$A20)</f>
        <v>#NAME?</v>
      </c>
      <c r="AF20" t="e">
        <f ca="1">_xll.BDP(AF$5,$A$1,"Fill","B","RATING_AS_OF_DATE_OVERRIDE",$A20)</f>
        <v>#NAME?</v>
      </c>
      <c r="AG20" t="e">
        <f ca="1">_xll.BDP(AG$5,$A$1,"Fill","B","RATING_AS_OF_DATE_OVERRIDE",$A20)</f>
        <v>#NAME?</v>
      </c>
      <c r="AH20" t="e">
        <f ca="1">_xll.BDP(AH$5,$A$1,"Fill","B","RATING_AS_OF_DATE_OVERRIDE",$A20)</f>
        <v>#NAME?</v>
      </c>
      <c r="AI20" t="e">
        <f ca="1">_xll.BDP(AI$5,$A$1,"Fill","B","RATING_AS_OF_DATE_OVERRIDE",$A20)</f>
        <v>#NAME?</v>
      </c>
      <c r="AJ20" t="e">
        <f ca="1">_xll.BDP(AJ$5,$A$1,"Fill","B","RATING_AS_OF_DATE_OVERRIDE",$A20)</f>
        <v>#NAME?</v>
      </c>
      <c r="AK20" t="e">
        <f ca="1">_xll.BDP(AK$5,$A$1,"Fill","B","RATING_AS_OF_DATE_OVERRIDE",$A20)</f>
        <v>#NAME?</v>
      </c>
      <c r="AL20" t="e">
        <f ca="1">_xll.BDP(AL$5,$A$1,"Fill","B","RATING_AS_OF_DATE_OVERRIDE",$A20)</f>
        <v>#NAME?</v>
      </c>
      <c r="AM20" t="e">
        <f ca="1">_xll.BDP(AM$5,$A$1,"Fill","B","RATING_AS_OF_DATE_OVERRIDE",$A20)</f>
        <v>#NAME?</v>
      </c>
      <c r="AN20" t="e">
        <f ca="1">_xll.BDP(AN$5,$A$1,"Fill","B","RATING_AS_OF_DATE_OVERRIDE",$A20)</f>
        <v>#NAME?</v>
      </c>
      <c r="AO20" t="e">
        <f ca="1">_xll.BDP(AO$5,$A$1,"Fill","B","RATING_AS_OF_DATE_OVERRIDE",$A20)</f>
        <v>#NAME?</v>
      </c>
      <c r="AP20" t="e">
        <f ca="1">_xll.BDP(AP$5,$A$1,"Fill","B","RATING_AS_OF_DATE_OVERRIDE",$A20)</f>
        <v>#NAME?</v>
      </c>
      <c r="AQ20" t="e">
        <f ca="1">_xll.BDP(AQ$5,$A$1,"Fill","B","RATING_AS_OF_DATE_OVERRIDE",$A20)</f>
        <v>#NAME?</v>
      </c>
      <c r="AR20" t="e">
        <f ca="1">_xll.BDP(AR$5,$A$1,"Fill","B","RATING_AS_OF_DATE_OVERRIDE",$A20)</f>
        <v>#NAME?</v>
      </c>
      <c r="AS20" t="e">
        <f ca="1">_xll.BDP(AS$5,$A$1,"Fill","B","RATING_AS_OF_DATE_OVERRIDE",$A20)</f>
        <v>#NAME?</v>
      </c>
      <c r="AT20" t="e">
        <f ca="1">_xll.BDP(AT$5,$A$1,"Fill","B","RATING_AS_OF_DATE_OVERRIDE",$A20)</f>
        <v>#NAME?</v>
      </c>
      <c r="AU20" t="e">
        <f ca="1">_xll.BDP(AU$5,$A$1,"Fill","B","RATING_AS_OF_DATE_OVERRIDE",$A20)</f>
        <v>#NAME?</v>
      </c>
      <c r="AV20" t="e">
        <f ca="1">_xll.BDP(AV$5,$A$1,"Fill","B","RATING_AS_OF_DATE_OVERRIDE",$A20)</f>
        <v>#NAME?</v>
      </c>
      <c r="AW20" t="e">
        <f ca="1">_xll.BDP(AW$5,$A$1,"Fill","B","RATING_AS_OF_DATE_OVERRIDE",$A20)</f>
        <v>#NAME?</v>
      </c>
      <c r="AX20" t="e">
        <f ca="1">_xll.BDP(AX$5,$A$1,"Fill","B","RATING_AS_OF_DATE_OVERRIDE",$A20)</f>
        <v>#NAME?</v>
      </c>
      <c r="AY20" t="e">
        <f ca="1">_xll.BDP(AY$5,$A$1,"Fill","B","RATING_AS_OF_DATE_OVERRIDE",$A20)</f>
        <v>#NAME?</v>
      </c>
      <c r="AZ20" t="e">
        <f ca="1">_xll.BDP(AZ$5,$A$1,"Fill","B","RATING_AS_OF_DATE_OVERRIDE",$A20)</f>
        <v>#NAME?</v>
      </c>
      <c r="BA20" t="e">
        <f ca="1">_xll.BDP(BA$5,$A$1,"Fill","B","RATING_AS_OF_DATE_OVERRIDE",$A20)</f>
        <v>#NAME?</v>
      </c>
      <c r="BB20" t="e">
        <f ca="1">_xll.BDP(BB$5,$A$1,"Fill","B","RATING_AS_OF_DATE_OVERRIDE",$A20)</f>
        <v>#NAME?</v>
      </c>
      <c r="BC20" t="e">
        <f ca="1">_xll.BDP(BC$5,$A$1,"Fill","B","RATING_AS_OF_DATE_OVERRIDE",$A20)</f>
        <v>#NAME?</v>
      </c>
      <c r="BD20" t="e">
        <f ca="1">_xll.BDP(BD$5,$A$1,"Fill","B","RATING_AS_OF_DATE_OVERRIDE",$A20)</f>
        <v>#NAME?</v>
      </c>
      <c r="BE20" t="e">
        <f ca="1">_xll.BDP(BE$5,$A$1,"Fill","B","RATING_AS_OF_DATE_OVERRIDE",$A20)</f>
        <v>#NAME?</v>
      </c>
      <c r="BF20" t="e">
        <f ca="1">_xll.BDP(BF$5,$A$1,"Fill","B","RATING_AS_OF_DATE_OVERRIDE",$A20)</f>
        <v>#NAME?</v>
      </c>
      <c r="BG20" t="e">
        <f ca="1">_xll.BDP(BG$5,$A$1,"Fill","B","RATING_AS_OF_DATE_OVERRIDE",$A20)</f>
        <v>#NAME?</v>
      </c>
      <c r="BH20" t="e">
        <f ca="1">_xll.BDP(BH$5,$A$1,"Fill","B","RATING_AS_OF_DATE_OVERRIDE",$A20)</f>
        <v>#NAME?</v>
      </c>
      <c r="BI20" t="e">
        <f ca="1">_xll.BDP(BI$5,$A$1,"Fill","B","RATING_AS_OF_DATE_OVERRIDE",$A20)</f>
        <v>#NAME?</v>
      </c>
      <c r="BJ20" t="e">
        <f ca="1">_xll.BDP(BJ$5,$A$1,"Fill","B","RATING_AS_OF_DATE_OVERRIDE",$A20)</f>
        <v>#NAME?</v>
      </c>
      <c r="BK20" t="e">
        <f ca="1">_xll.BDP(BK$5,$A$1,"Fill","B","RATING_AS_OF_DATE_OVERRIDE",$A20)</f>
        <v>#NAME?</v>
      </c>
      <c r="BL20" t="e">
        <f ca="1">_xll.BDP(BL$5,$A$1,"Fill","B","RATING_AS_OF_DATE_OVERRIDE",$A20)</f>
        <v>#NAME?</v>
      </c>
      <c r="BM20" t="e">
        <f ca="1">_xll.BDP(BM$5,$A$1,"Fill","B","RATING_AS_OF_DATE_OVERRIDE",$A20)</f>
        <v>#NAME?</v>
      </c>
      <c r="BN20" t="e">
        <f ca="1">_xll.BDP(BN$5,$A$1,"Fill","B","RATING_AS_OF_DATE_OVERRIDE",$A20)</f>
        <v>#NAME?</v>
      </c>
      <c r="BO20" t="e">
        <f ca="1">_xll.BDP(BO$5,$A$1,"Fill","B","RATING_AS_OF_DATE_OVERRIDE",$A20)</f>
        <v>#NAME?</v>
      </c>
      <c r="BP20" t="e">
        <f ca="1">_xll.BDP(BP$5,$A$1,"Fill","B","RATING_AS_OF_DATE_OVERRIDE",$A20)</f>
        <v>#NAME?</v>
      </c>
      <c r="BQ20" t="e">
        <f ca="1">_xll.BDP(BQ$5,$A$1,"Fill","B","RATING_AS_OF_DATE_OVERRIDE",$A20)</f>
        <v>#NAME?</v>
      </c>
      <c r="BR20" t="e">
        <f ca="1">_xll.BDP(BR$5,$A$1,"Fill","B","RATING_AS_OF_DATE_OVERRIDE",$A20)</f>
        <v>#NAME?</v>
      </c>
      <c r="BS20" t="e">
        <f ca="1">_xll.BDP(BS$5,$A$1,"Fill","B","RATING_AS_OF_DATE_OVERRIDE",$A20)</f>
        <v>#NAME?</v>
      </c>
      <c r="BT20" t="e">
        <f ca="1">_xll.BDP(BT$5,$A$1,"Fill","B","RATING_AS_OF_DATE_OVERRIDE",$A20)</f>
        <v>#NAME?</v>
      </c>
      <c r="BU20" t="e">
        <f ca="1">_xll.BDP(BU$5,$A$1,"Fill","B","RATING_AS_OF_DATE_OVERRIDE",$A20)</f>
        <v>#NAME?</v>
      </c>
      <c r="BV20" t="e">
        <f ca="1">_xll.BDP(BV$5,$A$1,"Fill","B","RATING_AS_OF_DATE_OVERRIDE",$A20)</f>
        <v>#NAME?</v>
      </c>
      <c r="BW20" t="e">
        <f ca="1">_xll.BDP(BW$5,$A$1,"Fill","B","RATING_AS_OF_DATE_OVERRIDE",$A20)</f>
        <v>#NAME?</v>
      </c>
      <c r="BX20" t="e">
        <f ca="1">_xll.BDP(BX$5,$A$1,"Fill","B","RATING_AS_OF_DATE_OVERRIDE",$A20)</f>
        <v>#NAME?</v>
      </c>
      <c r="BY20" t="e">
        <f ca="1">_xll.BDP(BY$5,$A$1,"Fill","B","RATING_AS_OF_DATE_OVERRIDE",$A20)</f>
        <v>#NAME?</v>
      </c>
      <c r="BZ20" t="e">
        <f ca="1">_xll.BDP(BZ$5,$A$1,"Fill","B","RATING_AS_OF_DATE_OVERRIDE",$A20)</f>
        <v>#NAME?</v>
      </c>
      <c r="CA20" t="e">
        <f ca="1">_xll.BDP(CA$5,$A$1,"Fill","B","RATING_AS_OF_DATE_OVERRIDE",$A20)</f>
        <v>#NAME?</v>
      </c>
      <c r="CB20" t="e">
        <f ca="1">_xll.BDP(CB$5,$A$1,"Fill","B","RATING_AS_OF_DATE_OVERRIDE",$A20)</f>
        <v>#NAME?</v>
      </c>
      <c r="CC20" t="e">
        <f ca="1">_xll.BDP(CC$5,$A$1,"Fill","B","RATING_AS_OF_DATE_OVERRIDE",$A20)</f>
        <v>#NAME?</v>
      </c>
      <c r="CD20" t="e">
        <f ca="1">_xll.BDP(CD$5,$A$1,"Fill","B","RATING_AS_OF_DATE_OVERRIDE",$A20)</f>
        <v>#NAME?</v>
      </c>
      <c r="CE20" t="e">
        <f ca="1">_xll.BDP(CE$5,$A$1,"Fill","B","RATING_AS_OF_DATE_OVERRIDE",$A20)</f>
        <v>#NAME?</v>
      </c>
      <c r="CF20" t="e">
        <f ca="1">_xll.BDP(CF$5,$A$1,"Fill","B","RATING_AS_OF_DATE_OVERRIDE",$A20)</f>
        <v>#NAME?</v>
      </c>
      <c r="CG20" t="e">
        <f ca="1">_xll.BDP(CG$5,$A$1,"Fill","B","RATING_AS_OF_DATE_OVERRIDE",$A20)</f>
        <v>#NAME?</v>
      </c>
    </row>
    <row r="21" spans="1:85">
      <c r="A21">
        <v>19810331</v>
      </c>
      <c r="B21" t="e">
        <f ca="1">_xll.BDP(B$5,$A$1,"Fill","B","RATING_AS_OF_DATE_OVERRIDE",$A21)</f>
        <v>#NAME?</v>
      </c>
      <c r="C21" t="e">
        <f ca="1">_xll.BDP(C$5,$A$1,"Fill","B","RATING_AS_OF_DATE_OVERRIDE",$A21)</f>
        <v>#NAME?</v>
      </c>
      <c r="D21" t="e">
        <f ca="1">_xll.BDP(D$5,$A$1,"Fill","B","RATING_AS_OF_DATE_OVERRIDE",$A21)</f>
        <v>#NAME?</v>
      </c>
      <c r="E21" t="e">
        <f ca="1">_xll.BDP(E$5,$A$1,"Fill","B","RATING_AS_OF_DATE_OVERRIDE",$A21)</f>
        <v>#NAME?</v>
      </c>
      <c r="F21" t="e">
        <f ca="1">_xll.BDP(F$5,$A$1,"Fill","B","RATING_AS_OF_DATE_OVERRIDE",$A21)</f>
        <v>#NAME?</v>
      </c>
      <c r="G21" t="e">
        <f ca="1">_xll.BDP(G$5,$A$1,"Fill","B","RATING_AS_OF_DATE_OVERRIDE",$A21)</f>
        <v>#NAME?</v>
      </c>
      <c r="H21" t="e">
        <f ca="1">_xll.BDP(H$5,$A$1,"Fill","B","RATING_AS_OF_DATE_OVERRIDE",$A21)</f>
        <v>#NAME?</v>
      </c>
      <c r="I21" t="e">
        <f ca="1">_xll.BDP(I$5,$A$1,"Fill","B","RATING_AS_OF_DATE_OVERRIDE",$A21)</f>
        <v>#NAME?</v>
      </c>
      <c r="J21" t="e">
        <f ca="1">_xll.BDP(J$5,$A$1,"Fill","B","RATING_AS_OF_DATE_OVERRIDE",$A21)</f>
        <v>#NAME?</v>
      </c>
      <c r="K21" t="e">
        <f ca="1">_xll.BDP(K$5,$A$1,"Fill","B","RATING_AS_OF_DATE_OVERRIDE",$A21)</f>
        <v>#NAME?</v>
      </c>
      <c r="L21" t="e">
        <f ca="1">_xll.BDP(L$5,$A$1,"Fill","B","RATING_AS_OF_DATE_OVERRIDE",$A21)</f>
        <v>#NAME?</v>
      </c>
      <c r="M21" t="e">
        <f ca="1">_xll.BDP(M$5,$A$1,"Fill","B","RATING_AS_OF_DATE_OVERRIDE",$A21)</f>
        <v>#NAME?</v>
      </c>
      <c r="N21" t="e">
        <f ca="1">_xll.BDP(N$5,$A$1,"Fill","B","RATING_AS_OF_DATE_OVERRIDE",$A21)</f>
        <v>#NAME?</v>
      </c>
      <c r="O21" t="e">
        <f ca="1">_xll.BDP(O$5,$A$1,"Fill","B","RATING_AS_OF_DATE_OVERRIDE",$A21)</f>
        <v>#NAME?</v>
      </c>
      <c r="P21" t="e">
        <f ca="1">_xll.BDP(P$5,$A$1,"Fill","B","RATING_AS_OF_DATE_OVERRIDE",$A21)</f>
        <v>#NAME?</v>
      </c>
      <c r="Q21" t="e">
        <f ca="1">_xll.BDP(Q$5,$A$1,"Fill","B","RATING_AS_OF_DATE_OVERRIDE",$A21)</f>
        <v>#NAME?</v>
      </c>
      <c r="R21" t="e">
        <f ca="1">_xll.BDP(R$5,$A$1,"Fill","B","RATING_AS_OF_DATE_OVERRIDE",$A21)</f>
        <v>#NAME?</v>
      </c>
      <c r="S21" t="e">
        <f ca="1">_xll.BDP(S$5,$A$1,"Fill","B","RATING_AS_OF_DATE_OVERRIDE",$A21)</f>
        <v>#NAME?</v>
      </c>
      <c r="T21" t="e">
        <f ca="1">_xll.BDP(T$5,$A$1,"Fill","B","RATING_AS_OF_DATE_OVERRIDE",$A21)</f>
        <v>#NAME?</v>
      </c>
      <c r="U21" t="e">
        <f ca="1">_xll.BDP(U$5,$A$1,"Fill","B","RATING_AS_OF_DATE_OVERRIDE",$A21)</f>
        <v>#NAME?</v>
      </c>
      <c r="V21" t="e">
        <f ca="1">_xll.BDP(V$5,$A$1,"Fill","B","RATING_AS_OF_DATE_OVERRIDE",$A21)</f>
        <v>#NAME?</v>
      </c>
      <c r="W21" t="e">
        <f ca="1">_xll.BDP(W$5,$A$1,"Fill","B","RATING_AS_OF_DATE_OVERRIDE",$A21)</f>
        <v>#NAME?</v>
      </c>
      <c r="X21" t="e">
        <f ca="1">_xll.BDP(X$5,$A$1,"Fill","B","RATING_AS_OF_DATE_OVERRIDE",$A21)</f>
        <v>#NAME?</v>
      </c>
      <c r="Y21" t="e">
        <f ca="1">_xll.BDP(Y$5,$A$1,"Fill","B","RATING_AS_OF_DATE_OVERRIDE",$A21)</f>
        <v>#NAME?</v>
      </c>
      <c r="Z21" t="e">
        <f ca="1">_xll.BDP(Z$5,$A$1,"Fill","B","RATING_AS_OF_DATE_OVERRIDE",$A21)</f>
        <v>#NAME?</v>
      </c>
      <c r="AA21" t="e">
        <f ca="1">_xll.BDP(AA$5,$A$1,"Fill","B","RATING_AS_OF_DATE_OVERRIDE",$A21)</f>
        <v>#NAME?</v>
      </c>
      <c r="AB21" t="e">
        <f ca="1">_xll.BDP(AB$5,$A$1,"Fill","B","RATING_AS_OF_DATE_OVERRIDE",$A21)</f>
        <v>#NAME?</v>
      </c>
      <c r="AC21" t="e">
        <f ca="1">_xll.BDP(AC$5,$A$1,"Fill","B","RATING_AS_OF_DATE_OVERRIDE",$A21)</f>
        <v>#NAME?</v>
      </c>
      <c r="AD21" t="e">
        <f ca="1">_xll.BDP(AD$5,$A$1,"Fill","B","RATING_AS_OF_DATE_OVERRIDE",$A21)</f>
        <v>#NAME?</v>
      </c>
      <c r="AE21" t="e">
        <f ca="1">_xll.BDP(AE$5,$A$1,"Fill","B","RATING_AS_OF_DATE_OVERRIDE",$A21)</f>
        <v>#NAME?</v>
      </c>
      <c r="AF21" t="e">
        <f ca="1">_xll.BDP(AF$5,$A$1,"Fill","B","RATING_AS_OF_DATE_OVERRIDE",$A21)</f>
        <v>#NAME?</v>
      </c>
      <c r="AG21" t="e">
        <f ca="1">_xll.BDP(AG$5,$A$1,"Fill","B","RATING_AS_OF_DATE_OVERRIDE",$A21)</f>
        <v>#NAME?</v>
      </c>
      <c r="AH21" t="e">
        <f ca="1">_xll.BDP(AH$5,$A$1,"Fill","B","RATING_AS_OF_DATE_OVERRIDE",$A21)</f>
        <v>#NAME?</v>
      </c>
      <c r="AI21" t="e">
        <f ca="1">_xll.BDP(AI$5,$A$1,"Fill","B","RATING_AS_OF_DATE_OVERRIDE",$A21)</f>
        <v>#NAME?</v>
      </c>
      <c r="AJ21" t="e">
        <f ca="1">_xll.BDP(AJ$5,$A$1,"Fill","B","RATING_AS_OF_DATE_OVERRIDE",$A21)</f>
        <v>#NAME?</v>
      </c>
      <c r="AK21" t="e">
        <f ca="1">_xll.BDP(AK$5,$A$1,"Fill","B","RATING_AS_OF_DATE_OVERRIDE",$A21)</f>
        <v>#NAME?</v>
      </c>
      <c r="AL21" t="e">
        <f ca="1">_xll.BDP(AL$5,$A$1,"Fill","B","RATING_AS_OF_DATE_OVERRIDE",$A21)</f>
        <v>#NAME?</v>
      </c>
      <c r="AM21" t="e">
        <f ca="1">_xll.BDP(AM$5,$A$1,"Fill","B","RATING_AS_OF_DATE_OVERRIDE",$A21)</f>
        <v>#NAME?</v>
      </c>
      <c r="AN21" t="e">
        <f ca="1">_xll.BDP(AN$5,$A$1,"Fill","B","RATING_AS_OF_DATE_OVERRIDE",$A21)</f>
        <v>#NAME?</v>
      </c>
      <c r="AO21" t="e">
        <f ca="1">_xll.BDP(AO$5,$A$1,"Fill","B","RATING_AS_OF_DATE_OVERRIDE",$A21)</f>
        <v>#NAME?</v>
      </c>
      <c r="AP21" t="e">
        <f ca="1">_xll.BDP(AP$5,$A$1,"Fill","B","RATING_AS_OF_DATE_OVERRIDE",$A21)</f>
        <v>#NAME?</v>
      </c>
      <c r="AQ21" t="e">
        <f ca="1">_xll.BDP(AQ$5,$A$1,"Fill","B","RATING_AS_OF_DATE_OVERRIDE",$A21)</f>
        <v>#NAME?</v>
      </c>
      <c r="AR21" t="e">
        <f ca="1">_xll.BDP(AR$5,$A$1,"Fill","B","RATING_AS_OF_DATE_OVERRIDE",$A21)</f>
        <v>#NAME?</v>
      </c>
      <c r="AS21" t="e">
        <f ca="1">_xll.BDP(AS$5,$A$1,"Fill","B","RATING_AS_OF_DATE_OVERRIDE",$A21)</f>
        <v>#NAME?</v>
      </c>
      <c r="AT21" t="e">
        <f ca="1">_xll.BDP(AT$5,$A$1,"Fill","B","RATING_AS_OF_DATE_OVERRIDE",$A21)</f>
        <v>#NAME?</v>
      </c>
      <c r="AU21" t="e">
        <f ca="1">_xll.BDP(AU$5,$A$1,"Fill","B","RATING_AS_OF_DATE_OVERRIDE",$A21)</f>
        <v>#NAME?</v>
      </c>
      <c r="AV21" t="e">
        <f ca="1">_xll.BDP(AV$5,$A$1,"Fill","B","RATING_AS_OF_DATE_OVERRIDE",$A21)</f>
        <v>#NAME?</v>
      </c>
      <c r="AW21" t="e">
        <f ca="1">_xll.BDP(AW$5,$A$1,"Fill","B","RATING_AS_OF_DATE_OVERRIDE",$A21)</f>
        <v>#NAME?</v>
      </c>
      <c r="AX21" t="e">
        <f ca="1">_xll.BDP(AX$5,$A$1,"Fill","B","RATING_AS_OF_DATE_OVERRIDE",$A21)</f>
        <v>#NAME?</v>
      </c>
      <c r="AY21" t="e">
        <f ca="1">_xll.BDP(AY$5,$A$1,"Fill","B","RATING_AS_OF_DATE_OVERRIDE",$A21)</f>
        <v>#NAME?</v>
      </c>
      <c r="AZ21" t="e">
        <f ca="1">_xll.BDP(AZ$5,$A$1,"Fill","B","RATING_AS_OF_DATE_OVERRIDE",$A21)</f>
        <v>#NAME?</v>
      </c>
      <c r="BA21" t="e">
        <f ca="1">_xll.BDP(BA$5,$A$1,"Fill","B","RATING_AS_OF_DATE_OVERRIDE",$A21)</f>
        <v>#NAME?</v>
      </c>
      <c r="BB21" t="e">
        <f ca="1">_xll.BDP(BB$5,$A$1,"Fill","B","RATING_AS_OF_DATE_OVERRIDE",$A21)</f>
        <v>#NAME?</v>
      </c>
      <c r="BC21" t="e">
        <f ca="1">_xll.BDP(BC$5,$A$1,"Fill","B","RATING_AS_OF_DATE_OVERRIDE",$A21)</f>
        <v>#NAME?</v>
      </c>
      <c r="BD21" t="e">
        <f ca="1">_xll.BDP(BD$5,$A$1,"Fill","B","RATING_AS_OF_DATE_OVERRIDE",$A21)</f>
        <v>#NAME?</v>
      </c>
      <c r="BE21" t="e">
        <f ca="1">_xll.BDP(BE$5,$A$1,"Fill","B","RATING_AS_OF_DATE_OVERRIDE",$A21)</f>
        <v>#NAME?</v>
      </c>
      <c r="BF21" t="e">
        <f ca="1">_xll.BDP(BF$5,$A$1,"Fill","B","RATING_AS_OF_DATE_OVERRIDE",$A21)</f>
        <v>#NAME?</v>
      </c>
      <c r="BG21" t="e">
        <f ca="1">_xll.BDP(BG$5,$A$1,"Fill","B","RATING_AS_OF_DATE_OVERRIDE",$A21)</f>
        <v>#NAME?</v>
      </c>
      <c r="BH21" t="e">
        <f ca="1">_xll.BDP(BH$5,$A$1,"Fill","B","RATING_AS_OF_DATE_OVERRIDE",$A21)</f>
        <v>#NAME?</v>
      </c>
      <c r="BI21" t="e">
        <f ca="1">_xll.BDP(BI$5,$A$1,"Fill","B","RATING_AS_OF_DATE_OVERRIDE",$A21)</f>
        <v>#NAME?</v>
      </c>
      <c r="BJ21" t="e">
        <f ca="1">_xll.BDP(BJ$5,$A$1,"Fill","B","RATING_AS_OF_DATE_OVERRIDE",$A21)</f>
        <v>#NAME?</v>
      </c>
      <c r="BK21" t="e">
        <f ca="1">_xll.BDP(BK$5,$A$1,"Fill","B","RATING_AS_OF_DATE_OVERRIDE",$A21)</f>
        <v>#NAME?</v>
      </c>
      <c r="BL21" t="e">
        <f ca="1">_xll.BDP(BL$5,$A$1,"Fill","B","RATING_AS_OF_DATE_OVERRIDE",$A21)</f>
        <v>#NAME?</v>
      </c>
      <c r="BM21" t="e">
        <f ca="1">_xll.BDP(BM$5,$A$1,"Fill","B","RATING_AS_OF_DATE_OVERRIDE",$A21)</f>
        <v>#NAME?</v>
      </c>
      <c r="BN21" t="e">
        <f ca="1">_xll.BDP(BN$5,$A$1,"Fill","B","RATING_AS_OF_DATE_OVERRIDE",$A21)</f>
        <v>#NAME?</v>
      </c>
      <c r="BO21" t="e">
        <f ca="1">_xll.BDP(BO$5,$A$1,"Fill","B","RATING_AS_OF_DATE_OVERRIDE",$A21)</f>
        <v>#NAME?</v>
      </c>
      <c r="BP21" t="e">
        <f ca="1">_xll.BDP(BP$5,$A$1,"Fill","B","RATING_AS_OF_DATE_OVERRIDE",$A21)</f>
        <v>#NAME?</v>
      </c>
      <c r="BQ21" t="e">
        <f ca="1">_xll.BDP(BQ$5,$A$1,"Fill","B","RATING_AS_OF_DATE_OVERRIDE",$A21)</f>
        <v>#NAME?</v>
      </c>
      <c r="BR21" t="e">
        <f ca="1">_xll.BDP(BR$5,$A$1,"Fill","B","RATING_AS_OF_DATE_OVERRIDE",$A21)</f>
        <v>#NAME?</v>
      </c>
      <c r="BS21" t="e">
        <f ca="1">_xll.BDP(BS$5,$A$1,"Fill","B","RATING_AS_OF_DATE_OVERRIDE",$A21)</f>
        <v>#NAME?</v>
      </c>
      <c r="BT21" t="e">
        <f ca="1">_xll.BDP(BT$5,$A$1,"Fill","B","RATING_AS_OF_DATE_OVERRIDE",$A21)</f>
        <v>#NAME?</v>
      </c>
      <c r="BU21" t="e">
        <f ca="1">_xll.BDP(BU$5,$A$1,"Fill","B","RATING_AS_OF_DATE_OVERRIDE",$A21)</f>
        <v>#NAME?</v>
      </c>
      <c r="BV21" t="e">
        <f ca="1">_xll.BDP(BV$5,$A$1,"Fill","B","RATING_AS_OF_DATE_OVERRIDE",$A21)</f>
        <v>#NAME?</v>
      </c>
      <c r="BW21" t="e">
        <f ca="1">_xll.BDP(BW$5,$A$1,"Fill","B","RATING_AS_OF_DATE_OVERRIDE",$A21)</f>
        <v>#NAME?</v>
      </c>
      <c r="BX21" t="e">
        <f ca="1">_xll.BDP(BX$5,$A$1,"Fill","B","RATING_AS_OF_DATE_OVERRIDE",$A21)</f>
        <v>#NAME?</v>
      </c>
      <c r="BY21" t="e">
        <f ca="1">_xll.BDP(BY$5,$A$1,"Fill","B","RATING_AS_OF_DATE_OVERRIDE",$A21)</f>
        <v>#NAME?</v>
      </c>
      <c r="BZ21" t="e">
        <f ca="1">_xll.BDP(BZ$5,$A$1,"Fill","B","RATING_AS_OF_DATE_OVERRIDE",$A21)</f>
        <v>#NAME?</v>
      </c>
      <c r="CA21" t="e">
        <f ca="1">_xll.BDP(CA$5,$A$1,"Fill","B","RATING_AS_OF_DATE_OVERRIDE",$A21)</f>
        <v>#NAME?</v>
      </c>
      <c r="CB21" t="e">
        <f ca="1">_xll.BDP(CB$5,$A$1,"Fill","B","RATING_AS_OF_DATE_OVERRIDE",$A21)</f>
        <v>#NAME?</v>
      </c>
      <c r="CC21" t="e">
        <f ca="1">_xll.BDP(CC$5,$A$1,"Fill","B","RATING_AS_OF_DATE_OVERRIDE",$A21)</f>
        <v>#NAME?</v>
      </c>
      <c r="CD21" t="e">
        <f ca="1">_xll.BDP(CD$5,$A$1,"Fill","B","RATING_AS_OF_DATE_OVERRIDE",$A21)</f>
        <v>#NAME?</v>
      </c>
      <c r="CE21" t="e">
        <f ca="1">_xll.BDP(CE$5,$A$1,"Fill","B","RATING_AS_OF_DATE_OVERRIDE",$A21)</f>
        <v>#NAME?</v>
      </c>
      <c r="CF21" t="e">
        <f ca="1">_xll.BDP(CF$5,$A$1,"Fill","B","RATING_AS_OF_DATE_OVERRIDE",$A21)</f>
        <v>#NAME?</v>
      </c>
      <c r="CG21" t="e">
        <f ca="1">_xll.BDP(CG$5,$A$1,"Fill","B","RATING_AS_OF_DATE_OVERRIDE",$A21)</f>
        <v>#NAME?</v>
      </c>
    </row>
    <row r="22" spans="1:85">
      <c r="A22">
        <v>19810430</v>
      </c>
      <c r="B22" t="e">
        <f ca="1">_xll.BDP(B$5,$A$1,"Fill","B","RATING_AS_OF_DATE_OVERRIDE",$A22)</f>
        <v>#NAME?</v>
      </c>
      <c r="C22" t="e">
        <f ca="1">_xll.BDP(C$5,$A$1,"Fill","B","RATING_AS_OF_DATE_OVERRIDE",$A22)</f>
        <v>#NAME?</v>
      </c>
      <c r="D22" t="e">
        <f ca="1">_xll.BDP(D$5,$A$1,"Fill","B","RATING_AS_OF_DATE_OVERRIDE",$A22)</f>
        <v>#NAME?</v>
      </c>
      <c r="E22" t="e">
        <f ca="1">_xll.BDP(E$5,$A$1,"Fill","B","RATING_AS_OF_DATE_OVERRIDE",$A22)</f>
        <v>#NAME?</v>
      </c>
      <c r="F22" t="e">
        <f ca="1">_xll.BDP(F$5,$A$1,"Fill","B","RATING_AS_OF_DATE_OVERRIDE",$A22)</f>
        <v>#NAME?</v>
      </c>
      <c r="G22" t="e">
        <f ca="1">_xll.BDP(G$5,$A$1,"Fill","B","RATING_AS_OF_DATE_OVERRIDE",$A22)</f>
        <v>#NAME?</v>
      </c>
      <c r="H22" t="e">
        <f ca="1">_xll.BDP(H$5,$A$1,"Fill","B","RATING_AS_OF_DATE_OVERRIDE",$A22)</f>
        <v>#NAME?</v>
      </c>
      <c r="I22" t="e">
        <f ca="1">_xll.BDP(I$5,$A$1,"Fill","B","RATING_AS_OF_DATE_OVERRIDE",$A22)</f>
        <v>#NAME?</v>
      </c>
      <c r="J22" t="e">
        <f ca="1">_xll.BDP(J$5,$A$1,"Fill","B","RATING_AS_OF_DATE_OVERRIDE",$A22)</f>
        <v>#NAME?</v>
      </c>
      <c r="K22" t="e">
        <f ca="1">_xll.BDP(K$5,$A$1,"Fill","B","RATING_AS_OF_DATE_OVERRIDE",$A22)</f>
        <v>#NAME?</v>
      </c>
      <c r="L22" t="e">
        <f ca="1">_xll.BDP(L$5,$A$1,"Fill","B","RATING_AS_OF_DATE_OVERRIDE",$A22)</f>
        <v>#NAME?</v>
      </c>
      <c r="M22" t="e">
        <f ca="1">_xll.BDP(M$5,$A$1,"Fill","B","RATING_AS_OF_DATE_OVERRIDE",$A22)</f>
        <v>#NAME?</v>
      </c>
      <c r="N22" t="e">
        <f ca="1">_xll.BDP(N$5,$A$1,"Fill","B","RATING_AS_OF_DATE_OVERRIDE",$A22)</f>
        <v>#NAME?</v>
      </c>
      <c r="O22" t="e">
        <f ca="1">_xll.BDP(O$5,$A$1,"Fill","B","RATING_AS_OF_DATE_OVERRIDE",$A22)</f>
        <v>#NAME?</v>
      </c>
      <c r="P22" t="e">
        <f ca="1">_xll.BDP(P$5,$A$1,"Fill","B","RATING_AS_OF_DATE_OVERRIDE",$A22)</f>
        <v>#NAME?</v>
      </c>
      <c r="Q22" t="e">
        <f ca="1">_xll.BDP(Q$5,$A$1,"Fill","B","RATING_AS_OF_DATE_OVERRIDE",$A22)</f>
        <v>#NAME?</v>
      </c>
      <c r="R22" t="e">
        <f ca="1">_xll.BDP(R$5,$A$1,"Fill","B","RATING_AS_OF_DATE_OVERRIDE",$A22)</f>
        <v>#NAME?</v>
      </c>
      <c r="S22" t="e">
        <f ca="1">_xll.BDP(S$5,$A$1,"Fill","B","RATING_AS_OF_DATE_OVERRIDE",$A22)</f>
        <v>#NAME?</v>
      </c>
      <c r="T22" t="e">
        <f ca="1">_xll.BDP(T$5,$A$1,"Fill","B","RATING_AS_OF_DATE_OVERRIDE",$A22)</f>
        <v>#NAME?</v>
      </c>
      <c r="U22" t="e">
        <f ca="1">_xll.BDP(U$5,$A$1,"Fill","B","RATING_AS_OF_DATE_OVERRIDE",$A22)</f>
        <v>#NAME?</v>
      </c>
      <c r="V22" t="e">
        <f ca="1">_xll.BDP(V$5,$A$1,"Fill","B","RATING_AS_OF_DATE_OVERRIDE",$A22)</f>
        <v>#NAME?</v>
      </c>
      <c r="W22" t="e">
        <f ca="1">_xll.BDP(W$5,$A$1,"Fill","B","RATING_AS_OF_DATE_OVERRIDE",$A22)</f>
        <v>#NAME?</v>
      </c>
      <c r="X22" t="e">
        <f ca="1">_xll.BDP(X$5,$A$1,"Fill","B","RATING_AS_OF_DATE_OVERRIDE",$A22)</f>
        <v>#NAME?</v>
      </c>
      <c r="Y22" t="e">
        <f ca="1">_xll.BDP(Y$5,$A$1,"Fill","B","RATING_AS_OF_DATE_OVERRIDE",$A22)</f>
        <v>#NAME?</v>
      </c>
      <c r="Z22" t="e">
        <f ca="1">_xll.BDP(Z$5,$A$1,"Fill","B","RATING_AS_OF_DATE_OVERRIDE",$A22)</f>
        <v>#NAME?</v>
      </c>
      <c r="AA22" t="e">
        <f ca="1">_xll.BDP(AA$5,$A$1,"Fill","B","RATING_AS_OF_DATE_OVERRIDE",$A22)</f>
        <v>#NAME?</v>
      </c>
      <c r="AB22" t="e">
        <f ca="1">_xll.BDP(AB$5,$A$1,"Fill","B","RATING_AS_OF_DATE_OVERRIDE",$A22)</f>
        <v>#NAME?</v>
      </c>
      <c r="AC22" t="e">
        <f ca="1">_xll.BDP(AC$5,$A$1,"Fill","B","RATING_AS_OF_DATE_OVERRIDE",$A22)</f>
        <v>#NAME?</v>
      </c>
      <c r="AD22" t="e">
        <f ca="1">_xll.BDP(AD$5,$A$1,"Fill","B","RATING_AS_OF_DATE_OVERRIDE",$A22)</f>
        <v>#NAME?</v>
      </c>
      <c r="AE22" t="e">
        <f ca="1">_xll.BDP(AE$5,$A$1,"Fill","B","RATING_AS_OF_DATE_OVERRIDE",$A22)</f>
        <v>#NAME?</v>
      </c>
      <c r="AF22" t="e">
        <f ca="1">_xll.BDP(AF$5,$A$1,"Fill","B","RATING_AS_OF_DATE_OVERRIDE",$A22)</f>
        <v>#NAME?</v>
      </c>
      <c r="AG22" t="e">
        <f ca="1">_xll.BDP(AG$5,$A$1,"Fill","B","RATING_AS_OF_DATE_OVERRIDE",$A22)</f>
        <v>#NAME?</v>
      </c>
      <c r="AH22" t="e">
        <f ca="1">_xll.BDP(AH$5,$A$1,"Fill","B","RATING_AS_OF_DATE_OVERRIDE",$A22)</f>
        <v>#NAME?</v>
      </c>
      <c r="AI22" t="e">
        <f ca="1">_xll.BDP(AI$5,$A$1,"Fill","B","RATING_AS_OF_DATE_OVERRIDE",$A22)</f>
        <v>#NAME?</v>
      </c>
      <c r="AJ22" t="e">
        <f ca="1">_xll.BDP(AJ$5,$A$1,"Fill","B","RATING_AS_OF_DATE_OVERRIDE",$A22)</f>
        <v>#NAME?</v>
      </c>
      <c r="AK22" t="e">
        <f ca="1">_xll.BDP(AK$5,$A$1,"Fill","B","RATING_AS_OF_DATE_OVERRIDE",$A22)</f>
        <v>#NAME?</v>
      </c>
      <c r="AL22" t="e">
        <f ca="1">_xll.BDP(AL$5,$A$1,"Fill","B","RATING_AS_OF_DATE_OVERRIDE",$A22)</f>
        <v>#NAME?</v>
      </c>
      <c r="AM22" t="e">
        <f ca="1">_xll.BDP(AM$5,$A$1,"Fill","B","RATING_AS_OF_DATE_OVERRIDE",$A22)</f>
        <v>#NAME?</v>
      </c>
      <c r="AN22" t="e">
        <f ca="1">_xll.BDP(AN$5,$A$1,"Fill","B","RATING_AS_OF_DATE_OVERRIDE",$A22)</f>
        <v>#NAME?</v>
      </c>
      <c r="AO22" t="e">
        <f ca="1">_xll.BDP(AO$5,$A$1,"Fill","B","RATING_AS_OF_DATE_OVERRIDE",$A22)</f>
        <v>#NAME?</v>
      </c>
      <c r="AP22" t="e">
        <f ca="1">_xll.BDP(AP$5,$A$1,"Fill","B","RATING_AS_OF_DATE_OVERRIDE",$A22)</f>
        <v>#NAME?</v>
      </c>
      <c r="AQ22" t="e">
        <f ca="1">_xll.BDP(AQ$5,$A$1,"Fill","B","RATING_AS_OF_DATE_OVERRIDE",$A22)</f>
        <v>#NAME?</v>
      </c>
      <c r="AR22" t="e">
        <f ca="1">_xll.BDP(AR$5,$A$1,"Fill","B","RATING_AS_OF_DATE_OVERRIDE",$A22)</f>
        <v>#NAME?</v>
      </c>
      <c r="AS22" t="e">
        <f ca="1">_xll.BDP(AS$5,$A$1,"Fill","B","RATING_AS_OF_DATE_OVERRIDE",$A22)</f>
        <v>#NAME?</v>
      </c>
      <c r="AT22" t="e">
        <f ca="1">_xll.BDP(AT$5,$A$1,"Fill","B","RATING_AS_OF_DATE_OVERRIDE",$A22)</f>
        <v>#NAME?</v>
      </c>
      <c r="AU22" t="e">
        <f ca="1">_xll.BDP(AU$5,$A$1,"Fill","B","RATING_AS_OF_DATE_OVERRIDE",$A22)</f>
        <v>#NAME?</v>
      </c>
      <c r="AV22" t="e">
        <f ca="1">_xll.BDP(AV$5,$A$1,"Fill","B","RATING_AS_OF_DATE_OVERRIDE",$A22)</f>
        <v>#NAME?</v>
      </c>
      <c r="AW22" t="e">
        <f ca="1">_xll.BDP(AW$5,$A$1,"Fill","B","RATING_AS_OF_DATE_OVERRIDE",$A22)</f>
        <v>#NAME?</v>
      </c>
      <c r="AX22" t="e">
        <f ca="1">_xll.BDP(AX$5,$A$1,"Fill","B","RATING_AS_OF_DATE_OVERRIDE",$A22)</f>
        <v>#NAME?</v>
      </c>
      <c r="AY22" t="e">
        <f ca="1">_xll.BDP(AY$5,$A$1,"Fill","B","RATING_AS_OF_DATE_OVERRIDE",$A22)</f>
        <v>#NAME?</v>
      </c>
      <c r="AZ22" t="e">
        <f ca="1">_xll.BDP(AZ$5,$A$1,"Fill","B","RATING_AS_OF_DATE_OVERRIDE",$A22)</f>
        <v>#NAME?</v>
      </c>
      <c r="BA22" t="e">
        <f ca="1">_xll.BDP(BA$5,$A$1,"Fill","B","RATING_AS_OF_DATE_OVERRIDE",$A22)</f>
        <v>#NAME?</v>
      </c>
      <c r="BB22" t="e">
        <f ca="1">_xll.BDP(BB$5,$A$1,"Fill","B","RATING_AS_OF_DATE_OVERRIDE",$A22)</f>
        <v>#NAME?</v>
      </c>
      <c r="BC22" t="e">
        <f ca="1">_xll.BDP(BC$5,$A$1,"Fill","B","RATING_AS_OF_DATE_OVERRIDE",$A22)</f>
        <v>#NAME?</v>
      </c>
      <c r="BD22" t="e">
        <f ca="1">_xll.BDP(BD$5,$A$1,"Fill","B","RATING_AS_OF_DATE_OVERRIDE",$A22)</f>
        <v>#NAME?</v>
      </c>
      <c r="BE22" t="e">
        <f ca="1">_xll.BDP(BE$5,$A$1,"Fill","B","RATING_AS_OF_DATE_OVERRIDE",$A22)</f>
        <v>#NAME?</v>
      </c>
      <c r="BF22" t="e">
        <f ca="1">_xll.BDP(BF$5,$A$1,"Fill","B","RATING_AS_OF_DATE_OVERRIDE",$A22)</f>
        <v>#NAME?</v>
      </c>
      <c r="BG22" t="e">
        <f ca="1">_xll.BDP(BG$5,$A$1,"Fill","B","RATING_AS_OF_DATE_OVERRIDE",$A22)</f>
        <v>#NAME?</v>
      </c>
      <c r="BH22" t="e">
        <f ca="1">_xll.BDP(BH$5,$A$1,"Fill","B","RATING_AS_OF_DATE_OVERRIDE",$A22)</f>
        <v>#NAME?</v>
      </c>
      <c r="BI22" t="e">
        <f ca="1">_xll.BDP(BI$5,$A$1,"Fill","B","RATING_AS_OF_DATE_OVERRIDE",$A22)</f>
        <v>#NAME?</v>
      </c>
      <c r="BJ22" t="e">
        <f ca="1">_xll.BDP(BJ$5,$A$1,"Fill","B","RATING_AS_OF_DATE_OVERRIDE",$A22)</f>
        <v>#NAME?</v>
      </c>
      <c r="BK22" t="e">
        <f ca="1">_xll.BDP(BK$5,$A$1,"Fill","B","RATING_AS_OF_DATE_OVERRIDE",$A22)</f>
        <v>#NAME?</v>
      </c>
      <c r="BL22" t="e">
        <f ca="1">_xll.BDP(BL$5,$A$1,"Fill","B","RATING_AS_OF_DATE_OVERRIDE",$A22)</f>
        <v>#NAME?</v>
      </c>
      <c r="BM22" t="e">
        <f ca="1">_xll.BDP(BM$5,$A$1,"Fill","B","RATING_AS_OF_DATE_OVERRIDE",$A22)</f>
        <v>#NAME?</v>
      </c>
      <c r="BN22" t="e">
        <f ca="1">_xll.BDP(BN$5,$A$1,"Fill","B","RATING_AS_OF_DATE_OVERRIDE",$A22)</f>
        <v>#NAME?</v>
      </c>
      <c r="BO22" t="e">
        <f ca="1">_xll.BDP(BO$5,$A$1,"Fill","B","RATING_AS_OF_DATE_OVERRIDE",$A22)</f>
        <v>#NAME?</v>
      </c>
      <c r="BP22" t="e">
        <f ca="1">_xll.BDP(BP$5,$A$1,"Fill","B","RATING_AS_OF_DATE_OVERRIDE",$A22)</f>
        <v>#NAME?</v>
      </c>
      <c r="BQ22" t="e">
        <f ca="1">_xll.BDP(BQ$5,$A$1,"Fill","B","RATING_AS_OF_DATE_OVERRIDE",$A22)</f>
        <v>#NAME?</v>
      </c>
      <c r="BR22" t="e">
        <f ca="1">_xll.BDP(BR$5,$A$1,"Fill","B","RATING_AS_OF_DATE_OVERRIDE",$A22)</f>
        <v>#NAME?</v>
      </c>
      <c r="BS22" t="e">
        <f ca="1">_xll.BDP(BS$5,$A$1,"Fill","B","RATING_AS_OF_DATE_OVERRIDE",$A22)</f>
        <v>#NAME?</v>
      </c>
      <c r="BT22" t="e">
        <f ca="1">_xll.BDP(BT$5,$A$1,"Fill","B","RATING_AS_OF_DATE_OVERRIDE",$A22)</f>
        <v>#NAME?</v>
      </c>
      <c r="BU22" t="e">
        <f ca="1">_xll.BDP(BU$5,$A$1,"Fill","B","RATING_AS_OF_DATE_OVERRIDE",$A22)</f>
        <v>#NAME?</v>
      </c>
      <c r="BV22" t="e">
        <f ca="1">_xll.BDP(BV$5,$A$1,"Fill","B","RATING_AS_OF_DATE_OVERRIDE",$A22)</f>
        <v>#NAME?</v>
      </c>
      <c r="BW22" t="e">
        <f ca="1">_xll.BDP(BW$5,$A$1,"Fill","B","RATING_AS_OF_DATE_OVERRIDE",$A22)</f>
        <v>#NAME?</v>
      </c>
      <c r="BX22" t="e">
        <f ca="1">_xll.BDP(BX$5,$A$1,"Fill","B","RATING_AS_OF_DATE_OVERRIDE",$A22)</f>
        <v>#NAME?</v>
      </c>
      <c r="BY22" t="e">
        <f ca="1">_xll.BDP(BY$5,$A$1,"Fill","B","RATING_AS_OF_DATE_OVERRIDE",$A22)</f>
        <v>#NAME?</v>
      </c>
      <c r="BZ22" t="e">
        <f ca="1">_xll.BDP(BZ$5,$A$1,"Fill","B","RATING_AS_OF_DATE_OVERRIDE",$A22)</f>
        <v>#NAME?</v>
      </c>
      <c r="CA22" t="e">
        <f ca="1">_xll.BDP(CA$5,$A$1,"Fill","B","RATING_AS_OF_DATE_OVERRIDE",$A22)</f>
        <v>#NAME?</v>
      </c>
      <c r="CB22" t="e">
        <f ca="1">_xll.BDP(CB$5,$A$1,"Fill","B","RATING_AS_OF_DATE_OVERRIDE",$A22)</f>
        <v>#NAME?</v>
      </c>
      <c r="CC22" t="e">
        <f ca="1">_xll.BDP(CC$5,$A$1,"Fill","B","RATING_AS_OF_DATE_OVERRIDE",$A22)</f>
        <v>#NAME?</v>
      </c>
      <c r="CD22" t="e">
        <f ca="1">_xll.BDP(CD$5,$A$1,"Fill","B","RATING_AS_OF_DATE_OVERRIDE",$A22)</f>
        <v>#NAME?</v>
      </c>
      <c r="CE22" t="e">
        <f ca="1">_xll.BDP(CE$5,$A$1,"Fill","B","RATING_AS_OF_DATE_OVERRIDE",$A22)</f>
        <v>#NAME?</v>
      </c>
      <c r="CF22" t="e">
        <f ca="1">_xll.BDP(CF$5,$A$1,"Fill","B","RATING_AS_OF_DATE_OVERRIDE",$A22)</f>
        <v>#NAME?</v>
      </c>
      <c r="CG22" t="e">
        <f ca="1">_xll.BDP(CG$5,$A$1,"Fill","B","RATING_AS_OF_DATE_OVERRIDE",$A22)</f>
        <v>#NAME?</v>
      </c>
    </row>
    <row r="23" spans="1:85">
      <c r="A23">
        <v>19810529</v>
      </c>
      <c r="B23" t="e">
        <f ca="1">_xll.BDP(B$5,$A$1,"Fill","B","RATING_AS_OF_DATE_OVERRIDE",$A23)</f>
        <v>#NAME?</v>
      </c>
      <c r="C23" t="e">
        <f ca="1">_xll.BDP(C$5,$A$1,"Fill","B","RATING_AS_OF_DATE_OVERRIDE",$A23)</f>
        <v>#NAME?</v>
      </c>
      <c r="D23" t="e">
        <f ca="1">_xll.BDP(D$5,$A$1,"Fill","B","RATING_AS_OF_DATE_OVERRIDE",$A23)</f>
        <v>#NAME?</v>
      </c>
      <c r="E23" t="e">
        <f ca="1">_xll.BDP(E$5,$A$1,"Fill","B","RATING_AS_OF_DATE_OVERRIDE",$A23)</f>
        <v>#NAME?</v>
      </c>
      <c r="F23" t="e">
        <f ca="1">_xll.BDP(F$5,$A$1,"Fill","B","RATING_AS_OF_DATE_OVERRIDE",$A23)</f>
        <v>#NAME?</v>
      </c>
      <c r="G23" t="e">
        <f ca="1">_xll.BDP(G$5,$A$1,"Fill","B","RATING_AS_OF_DATE_OVERRIDE",$A23)</f>
        <v>#NAME?</v>
      </c>
      <c r="H23" t="e">
        <f ca="1">_xll.BDP(H$5,$A$1,"Fill","B","RATING_AS_OF_DATE_OVERRIDE",$A23)</f>
        <v>#NAME?</v>
      </c>
      <c r="I23" t="e">
        <f ca="1">_xll.BDP(I$5,$A$1,"Fill","B","RATING_AS_OF_DATE_OVERRIDE",$A23)</f>
        <v>#NAME?</v>
      </c>
      <c r="J23" t="e">
        <f ca="1">_xll.BDP(J$5,$A$1,"Fill","B","RATING_AS_OF_DATE_OVERRIDE",$A23)</f>
        <v>#NAME?</v>
      </c>
      <c r="K23" t="e">
        <f ca="1">_xll.BDP(K$5,$A$1,"Fill","B","RATING_AS_OF_DATE_OVERRIDE",$A23)</f>
        <v>#NAME?</v>
      </c>
      <c r="L23" t="e">
        <f ca="1">_xll.BDP(L$5,$A$1,"Fill","B","RATING_AS_OF_DATE_OVERRIDE",$A23)</f>
        <v>#NAME?</v>
      </c>
      <c r="M23" t="e">
        <f ca="1">_xll.BDP(M$5,$A$1,"Fill","B","RATING_AS_OF_DATE_OVERRIDE",$A23)</f>
        <v>#NAME?</v>
      </c>
      <c r="N23" t="e">
        <f ca="1">_xll.BDP(N$5,$A$1,"Fill","B","RATING_AS_OF_DATE_OVERRIDE",$A23)</f>
        <v>#NAME?</v>
      </c>
      <c r="O23" t="e">
        <f ca="1">_xll.BDP(O$5,$A$1,"Fill","B","RATING_AS_OF_DATE_OVERRIDE",$A23)</f>
        <v>#NAME?</v>
      </c>
      <c r="P23" t="e">
        <f ca="1">_xll.BDP(P$5,$A$1,"Fill","B","RATING_AS_OF_DATE_OVERRIDE",$A23)</f>
        <v>#NAME?</v>
      </c>
      <c r="Q23" t="e">
        <f ca="1">_xll.BDP(Q$5,$A$1,"Fill","B","RATING_AS_OF_DATE_OVERRIDE",$A23)</f>
        <v>#NAME?</v>
      </c>
      <c r="R23" t="e">
        <f ca="1">_xll.BDP(R$5,$A$1,"Fill","B","RATING_AS_OF_DATE_OVERRIDE",$A23)</f>
        <v>#NAME?</v>
      </c>
      <c r="S23" t="e">
        <f ca="1">_xll.BDP(S$5,$A$1,"Fill","B","RATING_AS_OF_DATE_OVERRIDE",$A23)</f>
        <v>#NAME?</v>
      </c>
      <c r="T23" t="e">
        <f ca="1">_xll.BDP(T$5,$A$1,"Fill","B","RATING_AS_OF_DATE_OVERRIDE",$A23)</f>
        <v>#NAME?</v>
      </c>
      <c r="U23" t="e">
        <f ca="1">_xll.BDP(U$5,$A$1,"Fill","B","RATING_AS_OF_DATE_OVERRIDE",$A23)</f>
        <v>#NAME?</v>
      </c>
      <c r="V23" t="e">
        <f ca="1">_xll.BDP(V$5,$A$1,"Fill","B","RATING_AS_OF_DATE_OVERRIDE",$A23)</f>
        <v>#NAME?</v>
      </c>
      <c r="W23" t="e">
        <f ca="1">_xll.BDP(W$5,$A$1,"Fill","B","RATING_AS_OF_DATE_OVERRIDE",$A23)</f>
        <v>#NAME?</v>
      </c>
      <c r="X23" t="e">
        <f ca="1">_xll.BDP(X$5,$A$1,"Fill","B","RATING_AS_OF_DATE_OVERRIDE",$A23)</f>
        <v>#NAME?</v>
      </c>
      <c r="Y23" t="e">
        <f ca="1">_xll.BDP(Y$5,$A$1,"Fill","B","RATING_AS_OF_DATE_OVERRIDE",$A23)</f>
        <v>#NAME?</v>
      </c>
      <c r="Z23" t="e">
        <f ca="1">_xll.BDP(Z$5,$A$1,"Fill","B","RATING_AS_OF_DATE_OVERRIDE",$A23)</f>
        <v>#NAME?</v>
      </c>
      <c r="AA23" t="e">
        <f ca="1">_xll.BDP(AA$5,$A$1,"Fill","B","RATING_AS_OF_DATE_OVERRIDE",$A23)</f>
        <v>#NAME?</v>
      </c>
      <c r="AB23" t="e">
        <f ca="1">_xll.BDP(AB$5,$A$1,"Fill","B","RATING_AS_OF_DATE_OVERRIDE",$A23)</f>
        <v>#NAME?</v>
      </c>
      <c r="AC23" t="e">
        <f ca="1">_xll.BDP(AC$5,$A$1,"Fill","B","RATING_AS_OF_DATE_OVERRIDE",$A23)</f>
        <v>#NAME?</v>
      </c>
      <c r="AD23" t="e">
        <f ca="1">_xll.BDP(AD$5,$A$1,"Fill","B","RATING_AS_OF_DATE_OVERRIDE",$A23)</f>
        <v>#NAME?</v>
      </c>
      <c r="AE23" t="e">
        <f ca="1">_xll.BDP(AE$5,$A$1,"Fill","B","RATING_AS_OF_DATE_OVERRIDE",$A23)</f>
        <v>#NAME?</v>
      </c>
      <c r="AF23" t="e">
        <f ca="1">_xll.BDP(AF$5,$A$1,"Fill","B","RATING_AS_OF_DATE_OVERRIDE",$A23)</f>
        <v>#NAME?</v>
      </c>
      <c r="AG23" t="e">
        <f ca="1">_xll.BDP(AG$5,$A$1,"Fill","B","RATING_AS_OF_DATE_OVERRIDE",$A23)</f>
        <v>#NAME?</v>
      </c>
      <c r="AH23" t="e">
        <f ca="1">_xll.BDP(AH$5,$A$1,"Fill","B","RATING_AS_OF_DATE_OVERRIDE",$A23)</f>
        <v>#NAME?</v>
      </c>
      <c r="AI23" t="e">
        <f ca="1">_xll.BDP(AI$5,$A$1,"Fill","B","RATING_AS_OF_DATE_OVERRIDE",$A23)</f>
        <v>#NAME?</v>
      </c>
      <c r="AJ23" t="e">
        <f ca="1">_xll.BDP(AJ$5,$A$1,"Fill","B","RATING_AS_OF_DATE_OVERRIDE",$A23)</f>
        <v>#NAME?</v>
      </c>
      <c r="AK23" t="e">
        <f ca="1">_xll.BDP(AK$5,$A$1,"Fill","B","RATING_AS_OF_DATE_OVERRIDE",$A23)</f>
        <v>#NAME?</v>
      </c>
      <c r="AL23" t="e">
        <f ca="1">_xll.BDP(AL$5,$A$1,"Fill","B","RATING_AS_OF_DATE_OVERRIDE",$A23)</f>
        <v>#NAME?</v>
      </c>
      <c r="AM23" t="e">
        <f ca="1">_xll.BDP(AM$5,$A$1,"Fill","B","RATING_AS_OF_DATE_OVERRIDE",$A23)</f>
        <v>#NAME?</v>
      </c>
      <c r="AN23" t="e">
        <f ca="1">_xll.BDP(AN$5,$A$1,"Fill","B","RATING_AS_OF_DATE_OVERRIDE",$A23)</f>
        <v>#NAME?</v>
      </c>
      <c r="AO23" t="e">
        <f ca="1">_xll.BDP(AO$5,$A$1,"Fill","B","RATING_AS_OF_DATE_OVERRIDE",$A23)</f>
        <v>#NAME?</v>
      </c>
      <c r="AP23" t="e">
        <f ca="1">_xll.BDP(AP$5,$A$1,"Fill","B","RATING_AS_OF_DATE_OVERRIDE",$A23)</f>
        <v>#NAME?</v>
      </c>
      <c r="AQ23" t="e">
        <f ca="1">_xll.BDP(AQ$5,$A$1,"Fill","B","RATING_AS_OF_DATE_OVERRIDE",$A23)</f>
        <v>#NAME?</v>
      </c>
      <c r="AR23" t="e">
        <f ca="1">_xll.BDP(AR$5,$A$1,"Fill","B","RATING_AS_OF_DATE_OVERRIDE",$A23)</f>
        <v>#NAME?</v>
      </c>
      <c r="AS23" t="e">
        <f ca="1">_xll.BDP(AS$5,$A$1,"Fill","B","RATING_AS_OF_DATE_OVERRIDE",$A23)</f>
        <v>#NAME?</v>
      </c>
      <c r="AT23" t="e">
        <f ca="1">_xll.BDP(AT$5,$A$1,"Fill","B","RATING_AS_OF_DATE_OVERRIDE",$A23)</f>
        <v>#NAME?</v>
      </c>
      <c r="AU23" t="e">
        <f ca="1">_xll.BDP(AU$5,$A$1,"Fill","B","RATING_AS_OF_DATE_OVERRIDE",$A23)</f>
        <v>#NAME?</v>
      </c>
      <c r="AV23" t="e">
        <f ca="1">_xll.BDP(AV$5,$A$1,"Fill","B","RATING_AS_OF_DATE_OVERRIDE",$A23)</f>
        <v>#NAME?</v>
      </c>
      <c r="AW23" t="e">
        <f ca="1">_xll.BDP(AW$5,$A$1,"Fill","B","RATING_AS_OF_DATE_OVERRIDE",$A23)</f>
        <v>#NAME?</v>
      </c>
      <c r="AX23" t="e">
        <f ca="1">_xll.BDP(AX$5,$A$1,"Fill","B","RATING_AS_OF_DATE_OVERRIDE",$A23)</f>
        <v>#NAME?</v>
      </c>
      <c r="AY23" t="e">
        <f ca="1">_xll.BDP(AY$5,$A$1,"Fill","B","RATING_AS_OF_DATE_OVERRIDE",$A23)</f>
        <v>#NAME?</v>
      </c>
      <c r="AZ23" t="e">
        <f ca="1">_xll.BDP(AZ$5,$A$1,"Fill","B","RATING_AS_OF_DATE_OVERRIDE",$A23)</f>
        <v>#NAME?</v>
      </c>
      <c r="BA23" t="e">
        <f ca="1">_xll.BDP(BA$5,$A$1,"Fill","B","RATING_AS_OF_DATE_OVERRIDE",$A23)</f>
        <v>#NAME?</v>
      </c>
      <c r="BB23" t="e">
        <f ca="1">_xll.BDP(BB$5,$A$1,"Fill","B","RATING_AS_OF_DATE_OVERRIDE",$A23)</f>
        <v>#NAME?</v>
      </c>
      <c r="BC23" t="e">
        <f ca="1">_xll.BDP(BC$5,$A$1,"Fill","B","RATING_AS_OF_DATE_OVERRIDE",$A23)</f>
        <v>#NAME?</v>
      </c>
      <c r="BD23" t="e">
        <f ca="1">_xll.BDP(BD$5,$A$1,"Fill","B","RATING_AS_OF_DATE_OVERRIDE",$A23)</f>
        <v>#NAME?</v>
      </c>
      <c r="BE23" t="e">
        <f ca="1">_xll.BDP(BE$5,$A$1,"Fill","B","RATING_AS_OF_DATE_OVERRIDE",$A23)</f>
        <v>#NAME?</v>
      </c>
      <c r="BF23" t="e">
        <f ca="1">_xll.BDP(BF$5,$A$1,"Fill","B","RATING_AS_OF_DATE_OVERRIDE",$A23)</f>
        <v>#NAME?</v>
      </c>
      <c r="BG23" t="e">
        <f ca="1">_xll.BDP(BG$5,$A$1,"Fill","B","RATING_AS_OF_DATE_OVERRIDE",$A23)</f>
        <v>#NAME?</v>
      </c>
      <c r="BH23" t="e">
        <f ca="1">_xll.BDP(BH$5,$A$1,"Fill","B","RATING_AS_OF_DATE_OVERRIDE",$A23)</f>
        <v>#NAME?</v>
      </c>
      <c r="BI23" t="e">
        <f ca="1">_xll.BDP(BI$5,$A$1,"Fill","B","RATING_AS_OF_DATE_OVERRIDE",$A23)</f>
        <v>#NAME?</v>
      </c>
      <c r="BJ23" t="e">
        <f ca="1">_xll.BDP(BJ$5,$A$1,"Fill","B","RATING_AS_OF_DATE_OVERRIDE",$A23)</f>
        <v>#NAME?</v>
      </c>
      <c r="BK23" t="e">
        <f ca="1">_xll.BDP(BK$5,$A$1,"Fill","B","RATING_AS_OF_DATE_OVERRIDE",$A23)</f>
        <v>#NAME?</v>
      </c>
      <c r="BL23" t="e">
        <f ca="1">_xll.BDP(BL$5,$A$1,"Fill","B","RATING_AS_OF_DATE_OVERRIDE",$A23)</f>
        <v>#NAME?</v>
      </c>
      <c r="BM23" t="e">
        <f ca="1">_xll.BDP(BM$5,$A$1,"Fill","B","RATING_AS_OF_DATE_OVERRIDE",$A23)</f>
        <v>#NAME?</v>
      </c>
      <c r="BN23" t="e">
        <f ca="1">_xll.BDP(BN$5,$A$1,"Fill","B","RATING_AS_OF_DATE_OVERRIDE",$A23)</f>
        <v>#NAME?</v>
      </c>
      <c r="BO23" t="e">
        <f ca="1">_xll.BDP(BO$5,$A$1,"Fill","B","RATING_AS_OF_DATE_OVERRIDE",$A23)</f>
        <v>#NAME?</v>
      </c>
      <c r="BP23" t="e">
        <f ca="1">_xll.BDP(BP$5,$A$1,"Fill","B","RATING_AS_OF_DATE_OVERRIDE",$A23)</f>
        <v>#NAME?</v>
      </c>
      <c r="BQ23" t="e">
        <f ca="1">_xll.BDP(BQ$5,$A$1,"Fill","B","RATING_AS_OF_DATE_OVERRIDE",$A23)</f>
        <v>#NAME?</v>
      </c>
      <c r="BR23" t="e">
        <f ca="1">_xll.BDP(BR$5,$A$1,"Fill","B","RATING_AS_OF_DATE_OVERRIDE",$A23)</f>
        <v>#NAME?</v>
      </c>
      <c r="BS23" t="e">
        <f ca="1">_xll.BDP(BS$5,$A$1,"Fill","B","RATING_AS_OF_DATE_OVERRIDE",$A23)</f>
        <v>#NAME?</v>
      </c>
      <c r="BT23" t="e">
        <f ca="1">_xll.BDP(BT$5,$A$1,"Fill","B","RATING_AS_OF_DATE_OVERRIDE",$A23)</f>
        <v>#NAME?</v>
      </c>
      <c r="BU23" t="e">
        <f ca="1">_xll.BDP(BU$5,$A$1,"Fill","B","RATING_AS_OF_DATE_OVERRIDE",$A23)</f>
        <v>#NAME?</v>
      </c>
      <c r="BV23" t="e">
        <f ca="1">_xll.BDP(BV$5,$A$1,"Fill","B","RATING_AS_OF_DATE_OVERRIDE",$A23)</f>
        <v>#NAME?</v>
      </c>
      <c r="BW23" t="e">
        <f ca="1">_xll.BDP(BW$5,$A$1,"Fill","B","RATING_AS_OF_DATE_OVERRIDE",$A23)</f>
        <v>#NAME?</v>
      </c>
      <c r="BX23" t="e">
        <f ca="1">_xll.BDP(BX$5,$A$1,"Fill","B","RATING_AS_OF_DATE_OVERRIDE",$A23)</f>
        <v>#NAME?</v>
      </c>
      <c r="BY23" t="e">
        <f ca="1">_xll.BDP(BY$5,$A$1,"Fill","B","RATING_AS_OF_DATE_OVERRIDE",$A23)</f>
        <v>#NAME?</v>
      </c>
      <c r="BZ23" t="e">
        <f ca="1">_xll.BDP(BZ$5,$A$1,"Fill","B","RATING_AS_OF_DATE_OVERRIDE",$A23)</f>
        <v>#NAME?</v>
      </c>
      <c r="CA23" t="e">
        <f ca="1">_xll.BDP(CA$5,$A$1,"Fill","B","RATING_AS_OF_DATE_OVERRIDE",$A23)</f>
        <v>#NAME?</v>
      </c>
      <c r="CB23" t="e">
        <f ca="1">_xll.BDP(CB$5,$A$1,"Fill","B","RATING_AS_OF_DATE_OVERRIDE",$A23)</f>
        <v>#NAME?</v>
      </c>
      <c r="CC23" t="e">
        <f ca="1">_xll.BDP(CC$5,$A$1,"Fill","B","RATING_AS_OF_DATE_OVERRIDE",$A23)</f>
        <v>#NAME?</v>
      </c>
      <c r="CD23" t="e">
        <f ca="1">_xll.BDP(CD$5,$A$1,"Fill","B","RATING_AS_OF_DATE_OVERRIDE",$A23)</f>
        <v>#NAME?</v>
      </c>
      <c r="CE23" t="e">
        <f ca="1">_xll.BDP(CE$5,$A$1,"Fill","B","RATING_AS_OF_DATE_OVERRIDE",$A23)</f>
        <v>#NAME?</v>
      </c>
      <c r="CF23" t="e">
        <f ca="1">_xll.BDP(CF$5,$A$1,"Fill","B","RATING_AS_OF_DATE_OVERRIDE",$A23)</f>
        <v>#NAME?</v>
      </c>
      <c r="CG23" t="e">
        <f ca="1">_xll.BDP(CG$5,$A$1,"Fill","B","RATING_AS_OF_DATE_OVERRIDE",$A23)</f>
        <v>#NAME?</v>
      </c>
    </row>
    <row r="24" spans="1:85">
      <c r="A24">
        <v>19810630</v>
      </c>
      <c r="B24" t="e">
        <f ca="1">_xll.BDP(B$5,$A$1,"Fill","B","RATING_AS_OF_DATE_OVERRIDE",$A24)</f>
        <v>#NAME?</v>
      </c>
      <c r="C24" t="e">
        <f ca="1">_xll.BDP(C$5,$A$1,"Fill","B","RATING_AS_OF_DATE_OVERRIDE",$A24)</f>
        <v>#NAME?</v>
      </c>
      <c r="D24" t="e">
        <f ca="1">_xll.BDP(D$5,$A$1,"Fill","B","RATING_AS_OF_DATE_OVERRIDE",$A24)</f>
        <v>#NAME?</v>
      </c>
      <c r="E24" t="e">
        <f ca="1">_xll.BDP(E$5,$A$1,"Fill","B","RATING_AS_OF_DATE_OVERRIDE",$A24)</f>
        <v>#NAME?</v>
      </c>
      <c r="F24" t="e">
        <f ca="1">_xll.BDP(F$5,$A$1,"Fill","B","RATING_AS_OF_DATE_OVERRIDE",$A24)</f>
        <v>#NAME?</v>
      </c>
      <c r="G24" t="e">
        <f ca="1">_xll.BDP(G$5,$A$1,"Fill","B","RATING_AS_OF_DATE_OVERRIDE",$A24)</f>
        <v>#NAME?</v>
      </c>
      <c r="H24" t="e">
        <f ca="1">_xll.BDP(H$5,$A$1,"Fill","B","RATING_AS_OF_DATE_OVERRIDE",$A24)</f>
        <v>#NAME?</v>
      </c>
      <c r="I24" t="e">
        <f ca="1">_xll.BDP(I$5,$A$1,"Fill","B","RATING_AS_OF_DATE_OVERRIDE",$A24)</f>
        <v>#NAME?</v>
      </c>
      <c r="J24" t="e">
        <f ca="1">_xll.BDP(J$5,$A$1,"Fill","B","RATING_AS_OF_DATE_OVERRIDE",$A24)</f>
        <v>#NAME?</v>
      </c>
      <c r="K24" t="e">
        <f ca="1">_xll.BDP(K$5,$A$1,"Fill","B","RATING_AS_OF_DATE_OVERRIDE",$A24)</f>
        <v>#NAME?</v>
      </c>
      <c r="L24" t="e">
        <f ca="1">_xll.BDP(L$5,$A$1,"Fill","B","RATING_AS_OF_DATE_OVERRIDE",$A24)</f>
        <v>#NAME?</v>
      </c>
      <c r="M24" t="e">
        <f ca="1">_xll.BDP(M$5,$A$1,"Fill","B","RATING_AS_OF_DATE_OVERRIDE",$A24)</f>
        <v>#NAME?</v>
      </c>
      <c r="N24" t="e">
        <f ca="1">_xll.BDP(N$5,$A$1,"Fill","B","RATING_AS_OF_DATE_OVERRIDE",$A24)</f>
        <v>#NAME?</v>
      </c>
      <c r="O24" t="e">
        <f ca="1">_xll.BDP(O$5,$A$1,"Fill","B","RATING_AS_OF_DATE_OVERRIDE",$A24)</f>
        <v>#NAME?</v>
      </c>
      <c r="P24" t="e">
        <f ca="1">_xll.BDP(P$5,$A$1,"Fill","B","RATING_AS_OF_DATE_OVERRIDE",$A24)</f>
        <v>#NAME?</v>
      </c>
      <c r="Q24" t="e">
        <f ca="1">_xll.BDP(Q$5,$A$1,"Fill","B","RATING_AS_OF_DATE_OVERRIDE",$A24)</f>
        <v>#NAME?</v>
      </c>
      <c r="R24" t="e">
        <f ca="1">_xll.BDP(R$5,$A$1,"Fill","B","RATING_AS_OF_DATE_OVERRIDE",$A24)</f>
        <v>#NAME?</v>
      </c>
      <c r="S24" t="e">
        <f ca="1">_xll.BDP(S$5,$A$1,"Fill","B","RATING_AS_OF_DATE_OVERRIDE",$A24)</f>
        <v>#NAME?</v>
      </c>
      <c r="T24" t="e">
        <f ca="1">_xll.BDP(T$5,$A$1,"Fill","B","RATING_AS_OF_DATE_OVERRIDE",$A24)</f>
        <v>#NAME?</v>
      </c>
      <c r="U24" t="e">
        <f ca="1">_xll.BDP(U$5,$A$1,"Fill","B","RATING_AS_OF_DATE_OVERRIDE",$A24)</f>
        <v>#NAME?</v>
      </c>
      <c r="V24" t="e">
        <f ca="1">_xll.BDP(V$5,$A$1,"Fill","B","RATING_AS_OF_DATE_OVERRIDE",$A24)</f>
        <v>#NAME?</v>
      </c>
      <c r="W24" t="e">
        <f ca="1">_xll.BDP(W$5,$A$1,"Fill","B","RATING_AS_OF_DATE_OVERRIDE",$A24)</f>
        <v>#NAME?</v>
      </c>
      <c r="X24" t="e">
        <f ca="1">_xll.BDP(X$5,$A$1,"Fill","B","RATING_AS_OF_DATE_OVERRIDE",$A24)</f>
        <v>#NAME?</v>
      </c>
      <c r="Y24" t="e">
        <f ca="1">_xll.BDP(Y$5,$A$1,"Fill","B","RATING_AS_OF_DATE_OVERRIDE",$A24)</f>
        <v>#NAME?</v>
      </c>
      <c r="Z24" t="e">
        <f ca="1">_xll.BDP(Z$5,$A$1,"Fill","B","RATING_AS_OF_DATE_OVERRIDE",$A24)</f>
        <v>#NAME?</v>
      </c>
      <c r="AA24" t="e">
        <f ca="1">_xll.BDP(AA$5,$A$1,"Fill","B","RATING_AS_OF_DATE_OVERRIDE",$A24)</f>
        <v>#NAME?</v>
      </c>
      <c r="AB24" t="e">
        <f ca="1">_xll.BDP(AB$5,$A$1,"Fill","B","RATING_AS_OF_DATE_OVERRIDE",$A24)</f>
        <v>#NAME?</v>
      </c>
      <c r="AC24" t="e">
        <f ca="1">_xll.BDP(AC$5,$A$1,"Fill","B","RATING_AS_OF_DATE_OVERRIDE",$A24)</f>
        <v>#NAME?</v>
      </c>
      <c r="AD24" t="e">
        <f ca="1">_xll.BDP(AD$5,$A$1,"Fill","B","RATING_AS_OF_DATE_OVERRIDE",$A24)</f>
        <v>#NAME?</v>
      </c>
      <c r="AE24" t="e">
        <f ca="1">_xll.BDP(AE$5,$A$1,"Fill","B","RATING_AS_OF_DATE_OVERRIDE",$A24)</f>
        <v>#NAME?</v>
      </c>
      <c r="AF24" t="e">
        <f ca="1">_xll.BDP(AF$5,$A$1,"Fill","B","RATING_AS_OF_DATE_OVERRIDE",$A24)</f>
        <v>#NAME?</v>
      </c>
      <c r="AG24" t="e">
        <f ca="1">_xll.BDP(AG$5,$A$1,"Fill","B","RATING_AS_OF_DATE_OVERRIDE",$A24)</f>
        <v>#NAME?</v>
      </c>
      <c r="AH24" t="e">
        <f ca="1">_xll.BDP(AH$5,$A$1,"Fill","B","RATING_AS_OF_DATE_OVERRIDE",$A24)</f>
        <v>#NAME?</v>
      </c>
      <c r="AI24" t="e">
        <f ca="1">_xll.BDP(AI$5,$A$1,"Fill","B","RATING_AS_OF_DATE_OVERRIDE",$A24)</f>
        <v>#NAME?</v>
      </c>
      <c r="AJ24" t="e">
        <f ca="1">_xll.BDP(AJ$5,$A$1,"Fill","B","RATING_AS_OF_DATE_OVERRIDE",$A24)</f>
        <v>#NAME?</v>
      </c>
      <c r="AK24" t="e">
        <f ca="1">_xll.BDP(AK$5,$A$1,"Fill","B","RATING_AS_OF_DATE_OVERRIDE",$A24)</f>
        <v>#NAME?</v>
      </c>
      <c r="AL24" t="e">
        <f ca="1">_xll.BDP(AL$5,$A$1,"Fill","B","RATING_AS_OF_DATE_OVERRIDE",$A24)</f>
        <v>#NAME?</v>
      </c>
      <c r="AM24" t="e">
        <f ca="1">_xll.BDP(AM$5,$A$1,"Fill","B","RATING_AS_OF_DATE_OVERRIDE",$A24)</f>
        <v>#NAME?</v>
      </c>
      <c r="AN24" t="e">
        <f ca="1">_xll.BDP(AN$5,$A$1,"Fill","B","RATING_AS_OF_DATE_OVERRIDE",$A24)</f>
        <v>#NAME?</v>
      </c>
      <c r="AO24" t="e">
        <f ca="1">_xll.BDP(AO$5,$A$1,"Fill","B","RATING_AS_OF_DATE_OVERRIDE",$A24)</f>
        <v>#NAME?</v>
      </c>
      <c r="AP24" t="e">
        <f ca="1">_xll.BDP(AP$5,$A$1,"Fill","B","RATING_AS_OF_DATE_OVERRIDE",$A24)</f>
        <v>#NAME?</v>
      </c>
      <c r="AQ24" t="e">
        <f ca="1">_xll.BDP(AQ$5,$A$1,"Fill","B","RATING_AS_OF_DATE_OVERRIDE",$A24)</f>
        <v>#NAME?</v>
      </c>
      <c r="AR24" t="e">
        <f ca="1">_xll.BDP(AR$5,$A$1,"Fill","B","RATING_AS_OF_DATE_OVERRIDE",$A24)</f>
        <v>#NAME?</v>
      </c>
      <c r="AS24" t="e">
        <f ca="1">_xll.BDP(AS$5,$A$1,"Fill","B","RATING_AS_OF_DATE_OVERRIDE",$A24)</f>
        <v>#NAME?</v>
      </c>
      <c r="AT24" t="e">
        <f ca="1">_xll.BDP(AT$5,$A$1,"Fill","B","RATING_AS_OF_DATE_OVERRIDE",$A24)</f>
        <v>#NAME?</v>
      </c>
      <c r="AU24" t="e">
        <f ca="1">_xll.BDP(AU$5,$A$1,"Fill","B","RATING_AS_OF_DATE_OVERRIDE",$A24)</f>
        <v>#NAME?</v>
      </c>
      <c r="AV24" t="e">
        <f ca="1">_xll.BDP(AV$5,$A$1,"Fill","B","RATING_AS_OF_DATE_OVERRIDE",$A24)</f>
        <v>#NAME?</v>
      </c>
      <c r="AW24" t="e">
        <f ca="1">_xll.BDP(AW$5,$A$1,"Fill","B","RATING_AS_OF_DATE_OVERRIDE",$A24)</f>
        <v>#NAME?</v>
      </c>
      <c r="AX24" t="e">
        <f ca="1">_xll.BDP(AX$5,$A$1,"Fill","B","RATING_AS_OF_DATE_OVERRIDE",$A24)</f>
        <v>#NAME?</v>
      </c>
      <c r="AY24" t="e">
        <f ca="1">_xll.BDP(AY$5,$A$1,"Fill","B","RATING_AS_OF_DATE_OVERRIDE",$A24)</f>
        <v>#NAME?</v>
      </c>
      <c r="AZ24" t="e">
        <f ca="1">_xll.BDP(AZ$5,$A$1,"Fill","B","RATING_AS_OF_DATE_OVERRIDE",$A24)</f>
        <v>#NAME?</v>
      </c>
      <c r="BA24" t="e">
        <f ca="1">_xll.BDP(BA$5,$A$1,"Fill","B","RATING_AS_OF_DATE_OVERRIDE",$A24)</f>
        <v>#NAME?</v>
      </c>
      <c r="BB24" t="e">
        <f ca="1">_xll.BDP(BB$5,$A$1,"Fill","B","RATING_AS_OF_DATE_OVERRIDE",$A24)</f>
        <v>#NAME?</v>
      </c>
      <c r="BC24" t="e">
        <f ca="1">_xll.BDP(BC$5,$A$1,"Fill","B","RATING_AS_OF_DATE_OVERRIDE",$A24)</f>
        <v>#NAME?</v>
      </c>
      <c r="BD24" t="e">
        <f ca="1">_xll.BDP(BD$5,$A$1,"Fill","B","RATING_AS_OF_DATE_OVERRIDE",$A24)</f>
        <v>#NAME?</v>
      </c>
      <c r="BE24" t="e">
        <f ca="1">_xll.BDP(BE$5,$A$1,"Fill","B","RATING_AS_OF_DATE_OVERRIDE",$A24)</f>
        <v>#NAME?</v>
      </c>
      <c r="BF24" t="e">
        <f ca="1">_xll.BDP(BF$5,$A$1,"Fill","B","RATING_AS_OF_DATE_OVERRIDE",$A24)</f>
        <v>#NAME?</v>
      </c>
      <c r="BG24" t="e">
        <f ca="1">_xll.BDP(BG$5,$A$1,"Fill","B","RATING_AS_OF_DATE_OVERRIDE",$A24)</f>
        <v>#NAME?</v>
      </c>
      <c r="BH24" t="e">
        <f ca="1">_xll.BDP(BH$5,$A$1,"Fill","B","RATING_AS_OF_DATE_OVERRIDE",$A24)</f>
        <v>#NAME?</v>
      </c>
      <c r="BI24" t="e">
        <f ca="1">_xll.BDP(BI$5,$A$1,"Fill","B","RATING_AS_OF_DATE_OVERRIDE",$A24)</f>
        <v>#NAME?</v>
      </c>
      <c r="BJ24" t="e">
        <f ca="1">_xll.BDP(BJ$5,$A$1,"Fill","B","RATING_AS_OF_DATE_OVERRIDE",$A24)</f>
        <v>#NAME?</v>
      </c>
      <c r="BK24" t="e">
        <f ca="1">_xll.BDP(BK$5,$A$1,"Fill","B","RATING_AS_OF_DATE_OVERRIDE",$A24)</f>
        <v>#NAME?</v>
      </c>
      <c r="BL24" t="e">
        <f ca="1">_xll.BDP(BL$5,$A$1,"Fill","B","RATING_AS_OF_DATE_OVERRIDE",$A24)</f>
        <v>#NAME?</v>
      </c>
      <c r="BM24" t="e">
        <f ca="1">_xll.BDP(BM$5,$A$1,"Fill","B","RATING_AS_OF_DATE_OVERRIDE",$A24)</f>
        <v>#NAME?</v>
      </c>
      <c r="BN24" t="e">
        <f ca="1">_xll.BDP(BN$5,$A$1,"Fill","B","RATING_AS_OF_DATE_OVERRIDE",$A24)</f>
        <v>#NAME?</v>
      </c>
      <c r="BO24" t="e">
        <f ca="1">_xll.BDP(BO$5,$A$1,"Fill","B","RATING_AS_OF_DATE_OVERRIDE",$A24)</f>
        <v>#NAME?</v>
      </c>
      <c r="BP24" t="e">
        <f ca="1">_xll.BDP(BP$5,$A$1,"Fill","B","RATING_AS_OF_DATE_OVERRIDE",$A24)</f>
        <v>#NAME?</v>
      </c>
      <c r="BQ24" t="e">
        <f ca="1">_xll.BDP(BQ$5,$A$1,"Fill","B","RATING_AS_OF_DATE_OVERRIDE",$A24)</f>
        <v>#NAME?</v>
      </c>
      <c r="BR24" t="e">
        <f ca="1">_xll.BDP(BR$5,$A$1,"Fill","B","RATING_AS_OF_DATE_OVERRIDE",$A24)</f>
        <v>#NAME?</v>
      </c>
      <c r="BS24" t="e">
        <f ca="1">_xll.BDP(BS$5,$A$1,"Fill","B","RATING_AS_OF_DATE_OVERRIDE",$A24)</f>
        <v>#NAME?</v>
      </c>
      <c r="BT24" t="e">
        <f ca="1">_xll.BDP(BT$5,$A$1,"Fill","B","RATING_AS_OF_DATE_OVERRIDE",$A24)</f>
        <v>#NAME?</v>
      </c>
      <c r="BU24" t="e">
        <f ca="1">_xll.BDP(BU$5,$A$1,"Fill","B","RATING_AS_OF_DATE_OVERRIDE",$A24)</f>
        <v>#NAME?</v>
      </c>
      <c r="BV24" t="e">
        <f ca="1">_xll.BDP(BV$5,$A$1,"Fill","B","RATING_AS_OF_DATE_OVERRIDE",$A24)</f>
        <v>#NAME?</v>
      </c>
      <c r="BW24" t="e">
        <f ca="1">_xll.BDP(BW$5,$A$1,"Fill","B","RATING_AS_OF_DATE_OVERRIDE",$A24)</f>
        <v>#NAME?</v>
      </c>
      <c r="BX24" t="e">
        <f ca="1">_xll.BDP(BX$5,$A$1,"Fill","B","RATING_AS_OF_DATE_OVERRIDE",$A24)</f>
        <v>#NAME?</v>
      </c>
      <c r="BY24" t="e">
        <f ca="1">_xll.BDP(BY$5,$A$1,"Fill","B","RATING_AS_OF_DATE_OVERRIDE",$A24)</f>
        <v>#NAME?</v>
      </c>
      <c r="BZ24" t="e">
        <f ca="1">_xll.BDP(BZ$5,$A$1,"Fill","B","RATING_AS_OF_DATE_OVERRIDE",$A24)</f>
        <v>#NAME?</v>
      </c>
      <c r="CA24" t="e">
        <f ca="1">_xll.BDP(CA$5,$A$1,"Fill","B","RATING_AS_OF_DATE_OVERRIDE",$A24)</f>
        <v>#NAME?</v>
      </c>
      <c r="CB24" t="e">
        <f ca="1">_xll.BDP(CB$5,$A$1,"Fill","B","RATING_AS_OF_DATE_OVERRIDE",$A24)</f>
        <v>#NAME?</v>
      </c>
      <c r="CC24" t="e">
        <f ca="1">_xll.BDP(CC$5,$A$1,"Fill","B","RATING_AS_OF_DATE_OVERRIDE",$A24)</f>
        <v>#NAME?</v>
      </c>
      <c r="CD24" t="e">
        <f ca="1">_xll.BDP(CD$5,$A$1,"Fill","B","RATING_AS_OF_DATE_OVERRIDE",$A24)</f>
        <v>#NAME?</v>
      </c>
      <c r="CE24" t="e">
        <f ca="1">_xll.BDP(CE$5,$A$1,"Fill","B","RATING_AS_OF_DATE_OVERRIDE",$A24)</f>
        <v>#NAME?</v>
      </c>
      <c r="CF24" t="e">
        <f ca="1">_xll.BDP(CF$5,$A$1,"Fill","B","RATING_AS_OF_DATE_OVERRIDE",$A24)</f>
        <v>#NAME?</v>
      </c>
      <c r="CG24" t="e">
        <f ca="1">_xll.BDP(CG$5,$A$1,"Fill","B","RATING_AS_OF_DATE_OVERRIDE",$A24)</f>
        <v>#NAME?</v>
      </c>
    </row>
    <row r="25" spans="1:85">
      <c r="A25">
        <v>19810731</v>
      </c>
      <c r="B25" t="e">
        <f ca="1">_xll.BDP(B$5,$A$1,"Fill","B","RATING_AS_OF_DATE_OVERRIDE",$A25)</f>
        <v>#NAME?</v>
      </c>
      <c r="C25" t="e">
        <f ca="1">_xll.BDP(C$5,$A$1,"Fill","B","RATING_AS_OF_DATE_OVERRIDE",$A25)</f>
        <v>#NAME?</v>
      </c>
      <c r="D25" t="e">
        <f ca="1">_xll.BDP(D$5,$A$1,"Fill","B","RATING_AS_OF_DATE_OVERRIDE",$A25)</f>
        <v>#NAME?</v>
      </c>
      <c r="E25" t="e">
        <f ca="1">_xll.BDP(E$5,$A$1,"Fill","B","RATING_AS_OF_DATE_OVERRIDE",$A25)</f>
        <v>#NAME?</v>
      </c>
      <c r="F25" t="e">
        <f ca="1">_xll.BDP(F$5,$A$1,"Fill","B","RATING_AS_OF_DATE_OVERRIDE",$A25)</f>
        <v>#NAME?</v>
      </c>
      <c r="G25" t="e">
        <f ca="1">_xll.BDP(G$5,$A$1,"Fill","B","RATING_AS_OF_DATE_OVERRIDE",$A25)</f>
        <v>#NAME?</v>
      </c>
      <c r="H25" t="e">
        <f ca="1">_xll.BDP(H$5,$A$1,"Fill","B","RATING_AS_OF_DATE_OVERRIDE",$A25)</f>
        <v>#NAME?</v>
      </c>
      <c r="I25" t="e">
        <f ca="1">_xll.BDP(I$5,$A$1,"Fill","B","RATING_AS_OF_DATE_OVERRIDE",$A25)</f>
        <v>#NAME?</v>
      </c>
      <c r="J25" t="e">
        <f ca="1">_xll.BDP(J$5,$A$1,"Fill","B","RATING_AS_OF_DATE_OVERRIDE",$A25)</f>
        <v>#NAME?</v>
      </c>
      <c r="K25" t="e">
        <f ca="1">_xll.BDP(K$5,$A$1,"Fill","B","RATING_AS_OF_DATE_OVERRIDE",$A25)</f>
        <v>#NAME?</v>
      </c>
      <c r="L25" t="e">
        <f ca="1">_xll.BDP(L$5,$A$1,"Fill","B","RATING_AS_OF_DATE_OVERRIDE",$A25)</f>
        <v>#NAME?</v>
      </c>
      <c r="M25" t="e">
        <f ca="1">_xll.BDP(M$5,$A$1,"Fill","B","RATING_AS_OF_DATE_OVERRIDE",$A25)</f>
        <v>#NAME?</v>
      </c>
      <c r="N25" t="e">
        <f ca="1">_xll.BDP(N$5,$A$1,"Fill","B","RATING_AS_OF_DATE_OVERRIDE",$A25)</f>
        <v>#NAME?</v>
      </c>
      <c r="O25" t="e">
        <f ca="1">_xll.BDP(O$5,$A$1,"Fill","B","RATING_AS_OF_DATE_OVERRIDE",$A25)</f>
        <v>#NAME?</v>
      </c>
      <c r="P25" t="e">
        <f ca="1">_xll.BDP(P$5,$A$1,"Fill","B","RATING_AS_OF_DATE_OVERRIDE",$A25)</f>
        <v>#NAME?</v>
      </c>
      <c r="Q25" t="e">
        <f ca="1">_xll.BDP(Q$5,$A$1,"Fill","B","RATING_AS_OF_DATE_OVERRIDE",$A25)</f>
        <v>#NAME?</v>
      </c>
      <c r="R25" t="e">
        <f ca="1">_xll.BDP(R$5,$A$1,"Fill","B","RATING_AS_OF_DATE_OVERRIDE",$A25)</f>
        <v>#NAME?</v>
      </c>
      <c r="S25" t="e">
        <f ca="1">_xll.BDP(S$5,$A$1,"Fill","B","RATING_AS_OF_DATE_OVERRIDE",$A25)</f>
        <v>#NAME?</v>
      </c>
      <c r="T25" t="e">
        <f ca="1">_xll.BDP(T$5,$A$1,"Fill","B","RATING_AS_OF_DATE_OVERRIDE",$A25)</f>
        <v>#NAME?</v>
      </c>
      <c r="U25" t="e">
        <f ca="1">_xll.BDP(U$5,$A$1,"Fill","B","RATING_AS_OF_DATE_OVERRIDE",$A25)</f>
        <v>#NAME?</v>
      </c>
      <c r="V25" t="e">
        <f ca="1">_xll.BDP(V$5,$A$1,"Fill","B","RATING_AS_OF_DATE_OVERRIDE",$A25)</f>
        <v>#NAME?</v>
      </c>
      <c r="W25" t="e">
        <f ca="1">_xll.BDP(W$5,$A$1,"Fill","B","RATING_AS_OF_DATE_OVERRIDE",$A25)</f>
        <v>#NAME?</v>
      </c>
      <c r="X25" t="e">
        <f ca="1">_xll.BDP(X$5,$A$1,"Fill","B","RATING_AS_OF_DATE_OVERRIDE",$A25)</f>
        <v>#NAME?</v>
      </c>
      <c r="Y25" t="e">
        <f ca="1">_xll.BDP(Y$5,$A$1,"Fill","B","RATING_AS_OF_DATE_OVERRIDE",$A25)</f>
        <v>#NAME?</v>
      </c>
      <c r="Z25" t="e">
        <f ca="1">_xll.BDP(Z$5,$A$1,"Fill","B","RATING_AS_OF_DATE_OVERRIDE",$A25)</f>
        <v>#NAME?</v>
      </c>
      <c r="AA25" t="e">
        <f ca="1">_xll.BDP(AA$5,$A$1,"Fill","B","RATING_AS_OF_DATE_OVERRIDE",$A25)</f>
        <v>#NAME?</v>
      </c>
      <c r="AB25" t="e">
        <f ca="1">_xll.BDP(AB$5,$A$1,"Fill","B","RATING_AS_OF_DATE_OVERRIDE",$A25)</f>
        <v>#NAME?</v>
      </c>
      <c r="AC25" t="e">
        <f ca="1">_xll.BDP(AC$5,$A$1,"Fill","B","RATING_AS_OF_DATE_OVERRIDE",$A25)</f>
        <v>#NAME?</v>
      </c>
      <c r="AD25" t="e">
        <f ca="1">_xll.BDP(AD$5,$A$1,"Fill","B","RATING_AS_OF_DATE_OVERRIDE",$A25)</f>
        <v>#NAME?</v>
      </c>
      <c r="AE25" t="e">
        <f ca="1">_xll.BDP(AE$5,$A$1,"Fill","B","RATING_AS_OF_DATE_OVERRIDE",$A25)</f>
        <v>#NAME?</v>
      </c>
      <c r="AF25" t="e">
        <f ca="1">_xll.BDP(AF$5,$A$1,"Fill","B","RATING_AS_OF_DATE_OVERRIDE",$A25)</f>
        <v>#NAME?</v>
      </c>
      <c r="AG25" t="e">
        <f ca="1">_xll.BDP(AG$5,$A$1,"Fill","B","RATING_AS_OF_DATE_OVERRIDE",$A25)</f>
        <v>#NAME?</v>
      </c>
      <c r="AH25" t="e">
        <f ca="1">_xll.BDP(AH$5,$A$1,"Fill","B","RATING_AS_OF_DATE_OVERRIDE",$A25)</f>
        <v>#NAME?</v>
      </c>
      <c r="AI25" t="e">
        <f ca="1">_xll.BDP(AI$5,$A$1,"Fill","B","RATING_AS_OF_DATE_OVERRIDE",$A25)</f>
        <v>#NAME?</v>
      </c>
      <c r="AJ25" t="e">
        <f ca="1">_xll.BDP(AJ$5,$A$1,"Fill","B","RATING_AS_OF_DATE_OVERRIDE",$A25)</f>
        <v>#NAME?</v>
      </c>
      <c r="AK25" t="e">
        <f ca="1">_xll.BDP(AK$5,$A$1,"Fill","B","RATING_AS_OF_DATE_OVERRIDE",$A25)</f>
        <v>#NAME?</v>
      </c>
      <c r="AL25" t="e">
        <f ca="1">_xll.BDP(AL$5,$A$1,"Fill","B","RATING_AS_OF_DATE_OVERRIDE",$A25)</f>
        <v>#NAME?</v>
      </c>
      <c r="AM25" t="e">
        <f ca="1">_xll.BDP(AM$5,$A$1,"Fill","B","RATING_AS_OF_DATE_OVERRIDE",$A25)</f>
        <v>#NAME?</v>
      </c>
      <c r="AN25" t="e">
        <f ca="1">_xll.BDP(AN$5,$A$1,"Fill","B","RATING_AS_OF_DATE_OVERRIDE",$A25)</f>
        <v>#NAME?</v>
      </c>
      <c r="AO25" t="e">
        <f ca="1">_xll.BDP(AO$5,$A$1,"Fill","B","RATING_AS_OF_DATE_OVERRIDE",$A25)</f>
        <v>#NAME?</v>
      </c>
      <c r="AP25" t="e">
        <f ca="1">_xll.BDP(AP$5,$A$1,"Fill","B","RATING_AS_OF_DATE_OVERRIDE",$A25)</f>
        <v>#NAME?</v>
      </c>
      <c r="AQ25" t="e">
        <f ca="1">_xll.BDP(AQ$5,$A$1,"Fill","B","RATING_AS_OF_DATE_OVERRIDE",$A25)</f>
        <v>#NAME?</v>
      </c>
      <c r="AR25" t="e">
        <f ca="1">_xll.BDP(AR$5,$A$1,"Fill","B","RATING_AS_OF_DATE_OVERRIDE",$A25)</f>
        <v>#NAME?</v>
      </c>
      <c r="AS25" t="e">
        <f ca="1">_xll.BDP(AS$5,$A$1,"Fill","B","RATING_AS_OF_DATE_OVERRIDE",$A25)</f>
        <v>#NAME?</v>
      </c>
      <c r="AT25" t="e">
        <f ca="1">_xll.BDP(AT$5,$A$1,"Fill","B","RATING_AS_OF_DATE_OVERRIDE",$A25)</f>
        <v>#NAME?</v>
      </c>
      <c r="AU25" t="e">
        <f ca="1">_xll.BDP(AU$5,$A$1,"Fill","B","RATING_AS_OF_DATE_OVERRIDE",$A25)</f>
        <v>#NAME?</v>
      </c>
      <c r="AV25" t="e">
        <f ca="1">_xll.BDP(AV$5,$A$1,"Fill","B","RATING_AS_OF_DATE_OVERRIDE",$A25)</f>
        <v>#NAME?</v>
      </c>
      <c r="AW25" t="e">
        <f ca="1">_xll.BDP(AW$5,$A$1,"Fill","B","RATING_AS_OF_DATE_OVERRIDE",$A25)</f>
        <v>#NAME?</v>
      </c>
      <c r="AX25" t="e">
        <f ca="1">_xll.BDP(AX$5,$A$1,"Fill","B","RATING_AS_OF_DATE_OVERRIDE",$A25)</f>
        <v>#NAME?</v>
      </c>
      <c r="AY25" t="e">
        <f ca="1">_xll.BDP(AY$5,$A$1,"Fill","B","RATING_AS_OF_DATE_OVERRIDE",$A25)</f>
        <v>#NAME?</v>
      </c>
      <c r="AZ25" t="e">
        <f ca="1">_xll.BDP(AZ$5,$A$1,"Fill","B","RATING_AS_OF_DATE_OVERRIDE",$A25)</f>
        <v>#NAME?</v>
      </c>
      <c r="BA25" t="e">
        <f ca="1">_xll.BDP(BA$5,$A$1,"Fill","B","RATING_AS_OF_DATE_OVERRIDE",$A25)</f>
        <v>#NAME?</v>
      </c>
      <c r="BB25" t="e">
        <f ca="1">_xll.BDP(BB$5,$A$1,"Fill","B","RATING_AS_OF_DATE_OVERRIDE",$A25)</f>
        <v>#NAME?</v>
      </c>
      <c r="BC25" t="e">
        <f ca="1">_xll.BDP(BC$5,$A$1,"Fill","B","RATING_AS_OF_DATE_OVERRIDE",$A25)</f>
        <v>#NAME?</v>
      </c>
      <c r="BD25" t="e">
        <f ca="1">_xll.BDP(BD$5,$A$1,"Fill","B","RATING_AS_OF_DATE_OVERRIDE",$A25)</f>
        <v>#NAME?</v>
      </c>
      <c r="BE25" t="e">
        <f ca="1">_xll.BDP(BE$5,$A$1,"Fill","B","RATING_AS_OF_DATE_OVERRIDE",$A25)</f>
        <v>#NAME?</v>
      </c>
      <c r="BF25" t="e">
        <f ca="1">_xll.BDP(BF$5,$A$1,"Fill","B","RATING_AS_OF_DATE_OVERRIDE",$A25)</f>
        <v>#NAME?</v>
      </c>
      <c r="BG25" t="e">
        <f ca="1">_xll.BDP(BG$5,$A$1,"Fill","B","RATING_AS_OF_DATE_OVERRIDE",$A25)</f>
        <v>#NAME?</v>
      </c>
      <c r="BH25" t="e">
        <f ca="1">_xll.BDP(BH$5,$A$1,"Fill","B","RATING_AS_OF_DATE_OVERRIDE",$A25)</f>
        <v>#NAME?</v>
      </c>
      <c r="BI25" t="e">
        <f ca="1">_xll.BDP(BI$5,$A$1,"Fill","B","RATING_AS_OF_DATE_OVERRIDE",$A25)</f>
        <v>#NAME?</v>
      </c>
      <c r="BJ25" t="e">
        <f ca="1">_xll.BDP(BJ$5,$A$1,"Fill","B","RATING_AS_OF_DATE_OVERRIDE",$A25)</f>
        <v>#NAME?</v>
      </c>
      <c r="BK25" t="e">
        <f ca="1">_xll.BDP(BK$5,$A$1,"Fill","B","RATING_AS_OF_DATE_OVERRIDE",$A25)</f>
        <v>#NAME?</v>
      </c>
      <c r="BL25" t="e">
        <f ca="1">_xll.BDP(BL$5,$A$1,"Fill","B","RATING_AS_OF_DATE_OVERRIDE",$A25)</f>
        <v>#NAME?</v>
      </c>
      <c r="BM25" t="e">
        <f ca="1">_xll.BDP(BM$5,$A$1,"Fill","B","RATING_AS_OF_DATE_OVERRIDE",$A25)</f>
        <v>#NAME?</v>
      </c>
      <c r="BN25" t="e">
        <f ca="1">_xll.BDP(BN$5,$A$1,"Fill","B","RATING_AS_OF_DATE_OVERRIDE",$A25)</f>
        <v>#NAME?</v>
      </c>
      <c r="BO25" t="e">
        <f ca="1">_xll.BDP(BO$5,$A$1,"Fill","B","RATING_AS_OF_DATE_OVERRIDE",$A25)</f>
        <v>#NAME?</v>
      </c>
      <c r="BP25" t="e">
        <f ca="1">_xll.BDP(BP$5,$A$1,"Fill","B","RATING_AS_OF_DATE_OVERRIDE",$A25)</f>
        <v>#NAME?</v>
      </c>
      <c r="BQ25" t="e">
        <f ca="1">_xll.BDP(BQ$5,$A$1,"Fill","B","RATING_AS_OF_DATE_OVERRIDE",$A25)</f>
        <v>#NAME?</v>
      </c>
      <c r="BR25" t="e">
        <f ca="1">_xll.BDP(BR$5,$A$1,"Fill","B","RATING_AS_OF_DATE_OVERRIDE",$A25)</f>
        <v>#NAME?</v>
      </c>
      <c r="BS25" t="e">
        <f ca="1">_xll.BDP(BS$5,$A$1,"Fill","B","RATING_AS_OF_DATE_OVERRIDE",$A25)</f>
        <v>#NAME?</v>
      </c>
      <c r="BT25" t="e">
        <f ca="1">_xll.BDP(BT$5,$A$1,"Fill","B","RATING_AS_OF_DATE_OVERRIDE",$A25)</f>
        <v>#NAME?</v>
      </c>
      <c r="BU25" t="e">
        <f ca="1">_xll.BDP(BU$5,$A$1,"Fill","B","RATING_AS_OF_DATE_OVERRIDE",$A25)</f>
        <v>#NAME?</v>
      </c>
      <c r="BV25" t="e">
        <f ca="1">_xll.BDP(BV$5,$A$1,"Fill","B","RATING_AS_OF_DATE_OVERRIDE",$A25)</f>
        <v>#NAME?</v>
      </c>
      <c r="BW25" t="e">
        <f ca="1">_xll.BDP(BW$5,$A$1,"Fill","B","RATING_AS_OF_DATE_OVERRIDE",$A25)</f>
        <v>#NAME?</v>
      </c>
      <c r="BX25" t="e">
        <f ca="1">_xll.BDP(BX$5,$A$1,"Fill","B","RATING_AS_OF_DATE_OVERRIDE",$A25)</f>
        <v>#NAME?</v>
      </c>
      <c r="BY25" t="e">
        <f ca="1">_xll.BDP(BY$5,$A$1,"Fill","B","RATING_AS_OF_DATE_OVERRIDE",$A25)</f>
        <v>#NAME?</v>
      </c>
      <c r="BZ25" t="e">
        <f ca="1">_xll.BDP(BZ$5,$A$1,"Fill","B","RATING_AS_OF_DATE_OVERRIDE",$A25)</f>
        <v>#NAME?</v>
      </c>
      <c r="CA25" t="e">
        <f ca="1">_xll.BDP(CA$5,$A$1,"Fill","B","RATING_AS_OF_DATE_OVERRIDE",$A25)</f>
        <v>#NAME?</v>
      </c>
      <c r="CB25" t="e">
        <f ca="1">_xll.BDP(CB$5,$A$1,"Fill","B","RATING_AS_OF_DATE_OVERRIDE",$A25)</f>
        <v>#NAME?</v>
      </c>
      <c r="CC25" t="e">
        <f ca="1">_xll.BDP(CC$5,$A$1,"Fill","B","RATING_AS_OF_DATE_OVERRIDE",$A25)</f>
        <v>#NAME?</v>
      </c>
      <c r="CD25" t="e">
        <f ca="1">_xll.BDP(CD$5,$A$1,"Fill","B","RATING_AS_OF_DATE_OVERRIDE",$A25)</f>
        <v>#NAME?</v>
      </c>
      <c r="CE25" t="e">
        <f ca="1">_xll.BDP(CE$5,$A$1,"Fill","B","RATING_AS_OF_DATE_OVERRIDE",$A25)</f>
        <v>#NAME?</v>
      </c>
      <c r="CF25" t="e">
        <f ca="1">_xll.BDP(CF$5,$A$1,"Fill","B","RATING_AS_OF_DATE_OVERRIDE",$A25)</f>
        <v>#NAME?</v>
      </c>
      <c r="CG25" t="e">
        <f ca="1">_xll.BDP(CG$5,$A$1,"Fill","B","RATING_AS_OF_DATE_OVERRIDE",$A25)</f>
        <v>#NAME?</v>
      </c>
    </row>
    <row r="26" spans="1:85">
      <c r="A26">
        <v>19810831</v>
      </c>
      <c r="B26" t="e">
        <f ca="1">_xll.BDP(B$5,$A$1,"Fill","B","RATING_AS_OF_DATE_OVERRIDE",$A26)</f>
        <v>#NAME?</v>
      </c>
      <c r="C26" t="e">
        <f ca="1">_xll.BDP(C$5,$A$1,"Fill","B","RATING_AS_OF_DATE_OVERRIDE",$A26)</f>
        <v>#NAME?</v>
      </c>
      <c r="D26" t="e">
        <f ca="1">_xll.BDP(D$5,$A$1,"Fill","B","RATING_AS_OF_DATE_OVERRIDE",$A26)</f>
        <v>#NAME?</v>
      </c>
      <c r="E26" t="e">
        <f ca="1">_xll.BDP(E$5,$A$1,"Fill","B","RATING_AS_OF_DATE_OVERRIDE",$A26)</f>
        <v>#NAME?</v>
      </c>
      <c r="F26" t="e">
        <f ca="1">_xll.BDP(F$5,$A$1,"Fill","B","RATING_AS_OF_DATE_OVERRIDE",$A26)</f>
        <v>#NAME?</v>
      </c>
      <c r="G26" t="e">
        <f ca="1">_xll.BDP(G$5,$A$1,"Fill","B","RATING_AS_OF_DATE_OVERRIDE",$A26)</f>
        <v>#NAME?</v>
      </c>
      <c r="H26" t="e">
        <f ca="1">_xll.BDP(H$5,$A$1,"Fill","B","RATING_AS_OF_DATE_OVERRIDE",$A26)</f>
        <v>#NAME?</v>
      </c>
      <c r="I26" t="e">
        <f ca="1">_xll.BDP(I$5,$A$1,"Fill","B","RATING_AS_OF_DATE_OVERRIDE",$A26)</f>
        <v>#NAME?</v>
      </c>
      <c r="J26" t="e">
        <f ca="1">_xll.BDP(J$5,$A$1,"Fill","B","RATING_AS_OF_DATE_OVERRIDE",$A26)</f>
        <v>#NAME?</v>
      </c>
      <c r="K26" t="e">
        <f ca="1">_xll.BDP(K$5,$A$1,"Fill","B","RATING_AS_OF_DATE_OVERRIDE",$A26)</f>
        <v>#NAME?</v>
      </c>
      <c r="L26" t="e">
        <f ca="1">_xll.BDP(L$5,$A$1,"Fill","B","RATING_AS_OF_DATE_OVERRIDE",$A26)</f>
        <v>#NAME?</v>
      </c>
      <c r="M26" t="e">
        <f ca="1">_xll.BDP(M$5,$A$1,"Fill","B","RATING_AS_OF_DATE_OVERRIDE",$A26)</f>
        <v>#NAME?</v>
      </c>
      <c r="N26" t="e">
        <f ca="1">_xll.BDP(N$5,$A$1,"Fill","B","RATING_AS_OF_DATE_OVERRIDE",$A26)</f>
        <v>#NAME?</v>
      </c>
      <c r="O26" t="e">
        <f ca="1">_xll.BDP(O$5,$A$1,"Fill","B","RATING_AS_OF_DATE_OVERRIDE",$A26)</f>
        <v>#NAME?</v>
      </c>
      <c r="P26" t="e">
        <f ca="1">_xll.BDP(P$5,$A$1,"Fill","B","RATING_AS_OF_DATE_OVERRIDE",$A26)</f>
        <v>#NAME?</v>
      </c>
      <c r="Q26" t="e">
        <f ca="1">_xll.BDP(Q$5,$A$1,"Fill","B","RATING_AS_OF_DATE_OVERRIDE",$A26)</f>
        <v>#NAME?</v>
      </c>
      <c r="R26" t="e">
        <f ca="1">_xll.BDP(R$5,$A$1,"Fill","B","RATING_AS_OF_DATE_OVERRIDE",$A26)</f>
        <v>#NAME?</v>
      </c>
      <c r="S26" t="e">
        <f ca="1">_xll.BDP(S$5,$A$1,"Fill","B","RATING_AS_OF_DATE_OVERRIDE",$A26)</f>
        <v>#NAME?</v>
      </c>
      <c r="T26" t="e">
        <f ca="1">_xll.BDP(T$5,$A$1,"Fill","B","RATING_AS_OF_DATE_OVERRIDE",$A26)</f>
        <v>#NAME?</v>
      </c>
      <c r="U26" t="e">
        <f ca="1">_xll.BDP(U$5,$A$1,"Fill","B","RATING_AS_OF_DATE_OVERRIDE",$A26)</f>
        <v>#NAME?</v>
      </c>
      <c r="V26" t="e">
        <f ca="1">_xll.BDP(V$5,$A$1,"Fill","B","RATING_AS_OF_DATE_OVERRIDE",$A26)</f>
        <v>#NAME?</v>
      </c>
      <c r="W26" t="e">
        <f ca="1">_xll.BDP(W$5,$A$1,"Fill","B","RATING_AS_OF_DATE_OVERRIDE",$A26)</f>
        <v>#NAME?</v>
      </c>
      <c r="X26" t="e">
        <f ca="1">_xll.BDP(X$5,$A$1,"Fill","B","RATING_AS_OF_DATE_OVERRIDE",$A26)</f>
        <v>#NAME?</v>
      </c>
      <c r="Y26" t="e">
        <f ca="1">_xll.BDP(Y$5,$A$1,"Fill","B","RATING_AS_OF_DATE_OVERRIDE",$A26)</f>
        <v>#NAME?</v>
      </c>
      <c r="Z26" t="e">
        <f ca="1">_xll.BDP(Z$5,$A$1,"Fill","B","RATING_AS_OF_DATE_OVERRIDE",$A26)</f>
        <v>#NAME?</v>
      </c>
      <c r="AA26" t="e">
        <f ca="1">_xll.BDP(AA$5,$A$1,"Fill","B","RATING_AS_OF_DATE_OVERRIDE",$A26)</f>
        <v>#NAME?</v>
      </c>
      <c r="AB26" t="e">
        <f ca="1">_xll.BDP(AB$5,$A$1,"Fill","B","RATING_AS_OF_DATE_OVERRIDE",$A26)</f>
        <v>#NAME?</v>
      </c>
      <c r="AC26" t="e">
        <f ca="1">_xll.BDP(AC$5,$A$1,"Fill","B","RATING_AS_OF_DATE_OVERRIDE",$A26)</f>
        <v>#NAME?</v>
      </c>
      <c r="AD26" t="e">
        <f ca="1">_xll.BDP(AD$5,$A$1,"Fill","B","RATING_AS_OF_DATE_OVERRIDE",$A26)</f>
        <v>#NAME?</v>
      </c>
      <c r="AE26" t="e">
        <f ca="1">_xll.BDP(AE$5,$A$1,"Fill","B","RATING_AS_OF_DATE_OVERRIDE",$A26)</f>
        <v>#NAME?</v>
      </c>
      <c r="AF26" t="e">
        <f ca="1">_xll.BDP(AF$5,$A$1,"Fill","B","RATING_AS_OF_DATE_OVERRIDE",$A26)</f>
        <v>#NAME?</v>
      </c>
      <c r="AG26" t="e">
        <f ca="1">_xll.BDP(AG$5,$A$1,"Fill","B","RATING_AS_OF_DATE_OVERRIDE",$A26)</f>
        <v>#NAME?</v>
      </c>
      <c r="AH26" t="e">
        <f ca="1">_xll.BDP(AH$5,$A$1,"Fill","B","RATING_AS_OF_DATE_OVERRIDE",$A26)</f>
        <v>#NAME?</v>
      </c>
      <c r="AI26" t="e">
        <f ca="1">_xll.BDP(AI$5,$A$1,"Fill","B","RATING_AS_OF_DATE_OVERRIDE",$A26)</f>
        <v>#NAME?</v>
      </c>
      <c r="AJ26" t="e">
        <f ca="1">_xll.BDP(AJ$5,$A$1,"Fill","B","RATING_AS_OF_DATE_OVERRIDE",$A26)</f>
        <v>#NAME?</v>
      </c>
      <c r="AK26" t="e">
        <f ca="1">_xll.BDP(AK$5,$A$1,"Fill","B","RATING_AS_OF_DATE_OVERRIDE",$A26)</f>
        <v>#NAME?</v>
      </c>
      <c r="AL26" t="e">
        <f ca="1">_xll.BDP(AL$5,$A$1,"Fill","B","RATING_AS_OF_DATE_OVERRIDE",$A26)</f>
        <v>#NAME?</v>
      </c>
      <c r="AM26" t="e">
        <f ca="1">_xll.BDP(AM$5,$A$1,"Fill","B","RATING_AS_OF_DATE_OVERRIDE",$A26)</f>
        <v>#NAME?</v>
      </c>
      <c r="AN26" t="e">
        <f ca="1">_xll.BDP(AN$5,$A$1,"Fill","B","RATING_AS_OF_DATE_OVERRIDE",$A26)</f>
        <v>#NAME?</v>
      </c>
      <c r="AO26" t="e">
        <f ca="1">_xll.BDP(AO$5,$A$1,"Fill","B","RATING_AS_OF_DATE_OVERRIDE",$A26)</f>
        <v>#NAME?</v>
      </c>
      <c r="AP26" t="e">
        <f ca="1">_xll.BDP(AP$5,$A$1,"Fill","B","RATING_AS_OF_DATE_OVERRIDE",$A26)</f>
        <v>#NAME?</v>
      </c>
      <c r="AQ26" t="e">
        <f ca="1">_xll.BDP(AQ$5,$A$1,"Fill","B","RATING_AS_OF_DATE_OVERRIDE",$A26)</f>
        <v>#NAME?</v>
      </c>
      <c r="AR26" t="e">
        <f ca="1">_xll.BDP(AR$5,$A$1,"Fill","B","RATING_AS_OF_DATE_OVERRIDE",$A26)</f>
        <v>#NAME?</v>
      </c>
      <c r="AS26" t="e">
        <f ca="1">_xll.BDP(AS$5,$A$1,"Fill","B","RATING_AS_OF_DATE_OVERRIDE",$A26)</f>
        <v>#NAME?</v>
      </c>
      <c r="AT26" t="e">
        <f ca="1">_xll.BDP(AT$5,$A$1,"Fill","B","RATING_AS_OF_DATE_OVERRIDE",$A26)</f>
        <v>#NAME?</v>
      </c>
      <c r="AU26" t="e">
        <f ca="1">_xll.BDP(AU$5,$A$1,"Fill","B","RATING_AS_OF_DATE_OVERRIDE",$A26)</f>
        <v>#NAME?</v>
      </c>
      <c r="AV26" t="e">
        <f ca="1">_xll.BDP(AV$5,$A$1,"Fill","B","RATING_AS_OF_DATE_OVERRIDE",$A26)</f>
        <v>#NAME?</v>
      </c>
      <c r="AW26" t="e">
        <f ca="1">_xll.BDP(AW$5,$A$1,"Fill","B","RATING_AS_OF_DATE_OVERRIDE",$A26)</f>
        <v>#NAME?</v>
      </c>
      <c r="AX26" t="e">
        <f ca="1">_xll.BDP(AX$5,$A$1,"Fill","B","RATING_AS_OF_DATE_OVERRIDE",$A26)</f>
        <v>#NAME?</v>
      </c>
      <c r="AY26" t="e">
        <f ca="1">_xll.BDP(AY$5,$A$1,"Fill","B","RATING_AS_OF_DATE_OVERRIDE",$A26)</f>
        <v>#NAME?</v>
      </c>
      <c r="AZ26" t="e">
        <f ca="1">_xll.BDP(AZ$5,$A$1,"Fill","B","RATING_AS_OF_DATE_OVERRIDE",$A26)</f>
        <v>#NAME?</v>
      </c>
      <c r="BA26" t="e">
        <f ca="1">_xll.BDP(BA$5,$A$1,"Fill","B","RATING_AS_OF_DATE_OVERRIDE",$A26)</f>
        <v>#NAME?</v>
      </c>
      <c r="BB26" t="e">
        <f ca="1">_xll.BDP(BB$5,$A$1,"Fill","B","RATING_AS_OF_DATE_OVERRIDE",$A26)</f>
        <v>#NAME?</v>
      </c>
      <c r="BC26" t="e">
        <f ca="1">_xll.BDP(BC$5,$A$1,"Fill","B","RATING_AS_OF_DATE_OVERRIDE",$A26)</f>
        <v>#NAME?</v>
      </c>
      <c r="BD26" t="e">
        <f ca="1">_xll.BDP(BD$5,$A$1,"Fill","B","RATING_AS_OF_DATE_OVERRIDE",$A26)</f>
        <v>#NAME?</v>
      </c>
      <c r="BE26" t="e">
        <f ca="1">_xll.BDP(BE$5,$A$1,"Fill","B","RATING_AS_OF_DATE_OVERRIDE",$A26)</f>
        <v>#NAME?</v>
      </c>
      <c r="BF26" t="e">
        <f ca="1">_xll.BDP(BF$5,$A$1,"Fill","B","RATING_AS_OF_DATE_OVERRIDE",$A26)</f>
        <v>#NAME?</v>
      </c>
      <c r="BG26" t="e">
        <f ca="1">_xll.BDP(BG$5,$A$1,"Fill","B","RATING_AS_OF_DATE_OVERRIDE",$A26)</f>
        <v>#NAME?</v>
      </c>
      <c r="BH26" t="e">
        <f ca="1">_xll.BDP(BH$5,$A$1,"Fill","B","RATING_AS_OF_DATE_OVERRIDE",$A26)</f>
        <v>#NAME?</v>
      </c>
      <c r="BI26" t="e">
        <f ca="1">_xll.BDP(BI$5,$A$1,"Fill","B","RATING_AS_OF_DATE_OVERRIDE",$A26)</f>
        <v>#NAME?</v>
      </c>
      <c r="BJ26" t="e">
        <f ca="1">_xll.BDP(BJ$5,$A$1,"Fill","B","RATING_AS_OF_DATE_OVERRIDE",$A26)</f>
        <v>#NAME?</v>
      </c>
      <c r="BK26" t="e">
        <f ca="1">_xll.BDP(BK$5,$A$1,"Fill","B","RATING_AS_OF_DATE_OVERRIDE",$A26)</f>
        <v>#NAME?</v>
      </c>
      <c r="BL26" t="e">
        <f ca="1">_xll.BDP(BL$5,$A$1,"Fill","B","RATING_AS_OF_DATE_OVERRIDE",$A26)</f>
        <v>#NAME?</v>
      </c>
      <c r="BM26" t="e">
        <f ca="1">_xll.BDP(BM$5,$A$1,"Fill","B","RATING_AS_OF_DATE_OVERRIDE",$A26)</f>
        <v>#NAME?</v>
      </c>
      <c r="BN26" t="e">
        <f ca="1">_xll.BDP(BN$5,$A$1,"Fill","B","RATING_AS_OF_DATE_OVERRIDE",$A26)</f>
        <v>#NAME?</v>
      </c>
      <c r="BO26" t="e">
        <f ca="1">_xll.BDP(BO$5,$A$1,"Fill","B","RATING_AS_OF_DATE_OVERRIDE",$A26)</f>
        <v>#NAME?</v>
      </c>
      <c r="BP26" t="e">
        <f ca="1">_xll.BDP(BP$5,$A$1,"Fill","B","RATING_AS_OF_DATE_OVERRIDE",$A26)</f>
        <v>#NAME?</v>
      </c>
      <c r="BQ26" t="e">
        <f ca="1">_xll.BDP(BQ$5,$A$1,"Fill","B","RATING_AS_OF_DATE_OVERRIDE",$A26)</f>
        <v>#NAME?</v>
      </c>
      <c r="BR26" t="e">
        <f ca="1">_xll.BDP(BR$5,$A$1,"Fill","B","RATING_AS_OF_DATE_OVERRIDE",$A26)</f>
        <v>#NAME?</v>
      </c>
      <c r="BS26" t="e">
        <f ca="1">_xll.BDP(BS$5,$A$1,"Fill","B","RATING_AS_OF_DATE_OVERRIDE",$A26)</f>
        <v>#NAME?</v>
      </c>
      <c r="BT26" t="e">
        <f ca="1">_xll.BDP(BT$5,$A$1,"Fill","B","RATING_AS_OF_DATE_OVERRIDE",$A26)</f>
        <v>#NAME?</v>
      </c>
      <c r="BU26" t="e">
        <f ca="1">_xll.BDP(BU$5,$A$1,"Fill","B","RATING_AS_OF_DATE_OVERRIDE",$A26)</f>
        <v>#NAME?</v>
      </c>
      <c r="BV26" t="e">
        <f ca="1">_xll.BDP(BV$5,$A$1,"Fill","B","RATING_AS_OF_DATE_OVERRIDE",$A26)</f>
        <v>#NAME?</v>
      </c>
      <c r="BW26" t="e">
        <f ca="1">_xll.BDP(BW$5,$A$1,"Fill","B","RATING_AS_OF_DATE_OVERRIDE",$A26)</f>
        <v>#NAME?</v>
      </c>
      <c r="BX26" t="e">
        <f ca="1">_xll.BDP(BX$5,$A$1,"Fill","B","RATING_AS_OF_DATE_OVERRIDE",$A26)</f>
        <v>#NAME?</v>
      </c>
      <c r="BY26" t="e">
        <f ca="1">_xll.BDP(BY$5,$A$1,"Fill","B","RATING_AS_OF_DATE_OVERRIDE",$A26)</f>
        <v>#NAME?</v>
      </c>
      <c r="BZ26" t="e">
        <f ca="1">_xll.BDP(BZ$5,$A$1,"Fill","B","RATING_AS_OF_DATE_OVERRIDE",$A26)</f>
        <v>#NAME?</v>
      </c>
      <c r="CA26" t="e">
        <f ca="1">_xll.BDP(CA$5,$A$1,"Fill","B","RATING_AS_OF_DATE_OVERRIDE",$A26)</f>
        <v>#NAME?</v>
      </c>
      <c r="CB26" t="e">
        <f ca="1">_xll.BDP(CB$5,$A$1,"Fill","B","RATING_AS_OF_DATE_OVERRIDE",$A26)</f>
        <v>#NAME?</v>
      </c>
      <c r="CC26" t="e">
        <f ca="1">_xll.BDP(CC$5,$A$1,"Fill","B","RATING_AS_OF_DATE_OVERRIDE",$A26)</f>
        <v>#NAME?</v>
      </c>
      <c r="CD26" t="e">
        <f ca="1">_xll.BDP(CD$5,$A$1,"Fill","B","RATING_AS_OF_DATE_OVERRIDE",$A26)</f>
        <v>#NAME?</v>
      </c>
      <c r="CE26" t="e">
        <f ca="1">_xll.BDP(CE$5,$A$1,"Fill","B","RATING_AS_OF_DATE_OVERRIDE",$A26)</f>
        <v>#NAME?</v>
      </c>
      <c r="CF26" t="e">
        <f ca="1">_xll.BDP(CF$5,$A$1,"Fill","B","RATING_AS_OF_DATE_OVERRIDE",$A26)</f>
        <v>#NAME?</v>
      </c>
      <c r="CG26" t="e">
        <f ca="1">_xll.BDP(CG$5,$A$1,"Fill","B","RATING_AS_OF_DATE_OVERRIDE",$A26)</f>
        <v>#NAME?</v>
      </c>
    </row>
    <row r="27" spans="1:85">
      <c r="A27">
        <v>19810930</v>
      </c>
      <c r="B27" t="e">
        <f ca="1">_xll.BDP(B$5,$A$1,"Fill","B","RATING_AS_OF_DATE_OVERRIDE",$A27)</f>
        <v>#NAME?</v>
      </c>
      <c r="C27" t="e">
        <f ca="1">_xll.BDP(C$5,$A$1,"Fill","B","RATING_AS_OF_DATE_OVERRIDE",$A27)</f>
        <v>#NAME?</v>
      </c>
      <c r="D27" t="e">
        <f ca="1">_xll.BDP(D$5,$A$1,"Fill","B","RATING_AS_OF_DATE_OVERRIDE",$A27)</f>
        <v>#NAME?</v>
      </c>
      <c r="E27" t="e">
        <f ca="1">_xll.BDP(E$5,$A$1,"Fill","B","RATING_AS_OF_DATE_OVERRIDE",$A27)</f>
        <v>#NAME?</v>
      </c>
      <c r="F27" t="e">
        <f ca="1">_xll.BDP(F$5,$A$1,"Fill","B","RATING_AS_OF_DATE_OVERRIDE",$A27)</f>
        <v>#NAME?</v>
      </c>
      <c r="G27" t="e">
        <f ca="1">_xll.BDP(G$5,$A$1,"Fill","B","RATING_AS_OF_DATE_OVERRIDE",$A27)</f>
        <v>#NAME?</v>
      </c>
      <c r="H27" t="e">
        <f ca="1">_xll.BDP(H$5,$A$1,"Fill","B","RATING_AS_OF_DATE_OVERRIDE",$A27)</f>
        <v>#NAME?</v>
      </c>
      <c r="I27" t="e">
        <f ca="1">_xll.BDP(I$5,$A$1,"Fill","B","RATING_AS_OF_DATE_OVERRIDE",$A27)</f>
        <v>#NAME?</v>
      </c>
      <c r="J27" t="e">
        <f ca="1">_xll.BDP(J$5,$A$1,"Fill","B","RATING_AS_OF_DATE_OVERRIDE",$A27)</f>
        <v>#NAME?</v>
      </c>
      <c r="K27" t="e">
        <f ca="1">_xll.BDP(K$5,$A$1,"Fill","B","RATING_AS_OF_DATE_OVERRIDE",$A27)</f>
        <v>#NAME?</v>
      </c>
      <c r="L27" t="e">
        <f ca="1">_xll.BDP(L$5,$A$1,"Fill","B","RATING_AS_OF_DATE_OVERRIDE",$A27)</f>
        <v>#NAME?</v>
      </c>
      <c r="M27" t="e">
        <f ca="1">_xll.BDP(M$5,$A$1,"Fill","B","RATING_AS_OF_DATE_OVERRIDE",$A27)</f>
        <v>#NAME?</v>
      </c>
      <c r="N27" t="e">
        <f ca="1">_xll.BDP(N$5,$A$1,"Fill","B","RATING_AS_OF_DATE_OVERRIDE",$A27)</f>
        <v>#NAME?</v>
      </c>
      <c r="O27" t="e">
        <f ca="1">_xll.BDP(O$5,$A$1,"Fill","B","RATING_AS_OF_DATE_OVERRIDE",$A27)</f>
        <v>#NAME?</v>
      </c>
      <c r="P27" t="e">
        <f ca="1">_xll.BDP(P$5,$A$1,"Fill","B","RATING_AS_OF_DATE_OVERRIDE",$A27)</f>
        <v>#NAME?</v>
      </c>
      <c r="Q27" t="e">
        <f ca="1">_xll.BDP(Q$5,$A$1,"Fill","B","RATING_AS_OF_DATE_OVERRIDE",$A27)</f>
        <v>#NAME?</v>
      </c>
      <c r="R27" t="e">
        <f ca="1">_xll.BDP(R$5,$A$1,"Fill","B","RATING_AS_OF_DATE_OVERRIDE",$A27)</f>
        <v>#NAME?</v>
      </c>
      <c r="S27" t="e">
        <f ca="1">_xll.BDP(S$5,$A$1,"Fill","B","RATING_AS_OF_DATE_OVERRIDE",$A27)</f>
        <v>#NAME?</v>
      </c>
      <c r="T27" t="e">
        <f ca="1">_xll.BDP(T$5,$A$1,"Fill","B","RATING_AS_OF_DATE_OVERRIDE",$A27)</f>
        <v>#NAME?</v>
      </c>
      <c r="U27" t="e">
        <f ca="1">_xll.BDP(U$5,$A$1,"Fill","B","RATING_AS_OF_DATE_OVERRIDE",$A27)</f>
        <v>#NAME?</v>
      </c>
      <c r="V27" t="e">
        <f ca="1">_xll.BDP(V$5,$A$1,"Fill","B","RATING_AS_OF_DATE_OVERRIDE",$A27)</f>
        <v>#NAME?</v>
      </c>
      <c r="W27" t="e">
        <f ca="1">_xll.BDP(W$5,$A$1,"Fill","B","RATING_AS_OF_DATE_OVERRIDE",$A27)</f>
        <v>#NAME?</v>
      </c>
      <c r="X27" t="e">
        <f ca="1">_xll.BDP(X$5,$A$1,"Fill","B","RATING_AS_OF_DATE_OVERRIDE",$A27)</f>
        <v>#NAME?</v>
      </c>
      <c r="Y27" t="e">
        <f ca="1">_xll.BDP(Y$5,$A$1,"Fill","B","RATING_AS_OF_DATE_OVERRIDE",$A27)</f>
        <v>#NAME?</v>
      </c>
      <c r="Z27" t="e">
        <f ca="1">_xll.BDP(Z$5,$A$1,"Fill","B","RATING_AS_OF_DATE_OVERRIDE",$A27)</f>
        <v>#NAME?</v>
      </c>
      <c r="AA27" t="e">
        <f ca="1">_xll.BDP(AA$5,$A$1,"Fill","B","RATING_AS_OF_DATE_OVERRIDE",$A27)</f>
        <v>#NAME?</v>
      </c>
      <c r="AB27" t="e">
        <f ca="1">_xll.BDP(AB$5,$A$1,"Fill","B","RATING_AS_OF_DATE_OVERRIDE",$A27)</f>
        <v>#NAME?</v>
      </c>
      <c r="AC27" t="e">
        <f ca="1">_xll.BDP(AC$5,$A$1,"Fill","B","RATING_AS_OF_DATE_OVERRIDE",$A27)</f>
        <v>#NAME?</v>
      </c>
      <c r="AD27" t="e">
        <f ca="1">_xll.BDP(AD$5,$A$1,"Fill","B","RATING_AS_OF_DATE_OVERRIDE",$A27)</f>
        <v>#NAME?</v>
      </c>
      <c r="AE27" t="e">
        <f ca="1">_xll.BDP(AE$5,$A$1,"Fill","B","RATING_AS_OF_DATE_OVERRIDE",$A27)</f>
        <v>#NAME?</v>
      </c>
      <c r="AF27" t="e">
        <f ca="1">_xll.BDP(AF$5,$A$1,"Fill","B","RATING_AS_OF_DATE_OVERRIDE",$A27)</f>
        <v>#NAME?</v>
      </c>
      <c r="AG27" t="e">
        <f ca="1">_xll.BDP(AG$5,$A$1,"Fill","B","RATING_AS_OF_DATE_OVERRIDE",$A27)</f>
        <v>#NAME?</v>
      </c>
      <c r="AH27" t="e">
        <f ca="1">_xll.BDP(AH$5,$A$1,"Fill","B","RATING_AS_OF_DATE_OVERRIDE",$A27)</f>
        <v>#NAME?</v>
      </c>
      <c r="AI27" t="e">
        <f ca="1">_xll.BDP(AI$5,$A$1,"Fill","B","RATING_AS_OF_DATE_OVERRIDE",$A27)</f>
        <v>#NAME?</v>
      </c>
      <c r="AJ27" t="e">
        <f ca="1">_xll.BDP(AJ$5,$A$1,"Fill","B","RATING_AS_OF_DATE_OVERRIDE",$A27)</f>
        <v>#NAME?</v>
      </c>
      <c r="AK27" t="e">
        <f ca="1">_xll.BDP(AK$5,$A$1,"Fill","B","RATING_AS_OF_DATE_OVERRIDE",$A27)</f>
        <v>#NAME?</v>
      </c>
      <c r="AL27" t="e">
        <f ca="1">_xll.BDP(AL$5,$A$1,"Fill","B","RATING_AS_OF_DATE_OVERRIDE",$A27)</f>
        <v>#NAME?</v>
      </c>
      <c r="AM27" t="e">
        <f ca="1">_xll.BDP(AM$5,$A$1,"Fill","B","RATING_AS_OF_DATE_OVERRIDE",$A27)</f>
        <v>#NAME?</v>
      </c>
      <c r="AN27" t="e">
        <f ca="1">_xll.BDP(AN$5,$A$1,"Fill","B","RATING_AS_OF_DATE_OVERRIDE",$A27)</f>
        <v>#NAME?</v>
      </c>
      <c r="AO27" t="e">
        <f ca="1">_xll.BDP(AO$5,$A$1,"Fill","B","RATING_AS_OF_DATE_OVERRIDE",$A27)</f>
        <v>#NAME?</v>
      </c>
      <c r="AP27" t="e">
        <f ca="1">_xll.BDP(AP$5,$A$1,"Fill","B","RATING_AS_OF_DATE_OVERRIDE",$A27)</f>
        <v>#NAME?</v>
      </c>
      <c r="AQ27" t="e">
        <f ca="1">_xll.BDP(AQ$5,$A$1,"Fill","B","RATING_AS_OF_DATE_OVERRIDE",$A27)</f>
        <v>#NAME?</v>
      </c>
      <c r="AR27" t="e">
        <f ca="1">_xll.BDP(AR$5,$A$1,"Fill","B","RATING_AS_OF_DATE_OVERRIDE",$A27)</f>
        <v>#NAME?</v>
      </c>
      <c r="AS27" t="e">
        <f ca="1">_xll.BDP(AS$5,$A$1,"Fill","B","RATING_AS_OF_DATE_OVERRIDE",$A27)</f>
        <v>#NAME?</v>
      </c>
      <c r="AT27" t="e">
        <f ca="1">_xll.BDP(AT$5,$A$1,"Fill","B","RATING_AS_OF_DATE_OVERRIDE",$A27)</f>
        <v>#NAME?</v>
      </c>
      <c r="AU27" t="e">
        <f ca="1">_xll.BDP(AU$5,$A$1,"Fill","B","RATING_AS_OF_DATE_OVERRIDE",$A27)</f>
        <v>#NAME?</v>
      </c>
      <c r="AV27" t="e">
        <f ca="1">_xll.BDP(AV$5,$A$1,"Fill","B","RATING_AS_OF_DATE_OVERRIDE",$A27)</f>
        <v>#NAME?</v>
      </c>
      <c r="AW27" t="e">
        <f ca="1">_xll.BDP(AW$5,$A$1,"Fill","B","RATING_AS_OF_DATE_OVERRIDE",$A27)</f>
        <v>#NAME?</v>
      </c>
      <c r="AX27" t="e">
        <f ca="1">_xll.BDP(AX$5,$A$1,"Fill","B","RATING_AS_OF_DATE_OVERRIDE",$A27)</f>
        <v>#NAME?</v>
      </c>
      <c r="AY27" t="e">
        <f ca="1">_xll.BDP(AY$5,$A$1,"Fill","B","RATING_AS_OF_DATE_OVERRIDE",$A27)</f>
        <v>#NAME?</v>
      </c>
      <c r="AZ27" t="e">
        <f ca="1">_xll.BDP(AZ$5,$A$1,"Fill","B","RATING_AS_OF_DATE_OVERRIDE",$A27)</f>
        <v>#NAME?</v>
      </c>
      <c r="BA27" t="e">
        <f ca="1">_xll.BDP(BA$5,$A$1,"Fill","B","RATING_AS_OF_DATE_OVERRIDE",$A27)</f>
        <v>#NAME?</v>
      </c>
      <c r="BB27" t="e">
        <f ca="1">_xll.BDP(BB$5,$A$1,"Fill","B","RATING_AS_OF_DATE_OVERRIDE",$A27)</f>
        <v>#NAME?</v>
      </c>
      <c r="BC27" t="e">
        <f ca="1">_xll.BDP(BC$5,$A$1,"Fill","B","RATING_AS_OF_DATE_OVERRIDE",$A27)</f>
        <v>#NAME?</v>
      </c>
      <c r="BD27" t="e">
        <f ca="1">_xll.BDP(BD$5,$A$1,"Fill","B","RATING_AS_OF_DATE_OVERRIDE",$A27)</f>
        <v>#NAME?</v>
      </c>
      <c r="BE27" t="e">
        <f ca="1">_xll.BDP(BE$5,$A$1,"Fill","B","RATING_AS_OF_DATE_OVERRIDE",$A27)</f>
        <v>#NAME?</v>
      </c>
      <c r="BF27" t="e">
        <f ca="1">_xll.BDP(BF$5,$A$1,"Fill","B","RATING_AS_OF_DATE_OVERRIDE",$A27)</f>
        <v>#NAME?</v>
      </c>
      <c r="BG27" t="e">
        <f ca="1">_xll.BDP(BG$5,$A$1,"Fill","B","RATING_AS_OF_DATE_OVERRIDE",$A27)</f>
        <v>#NAME?</v>
      </c>
      <c r="BH27" t="e">
        <f ca="1">_xll.BDP(BH$5,$A$1,"Fill","B","RATING_AS_OF_DATE_OVERRIDE",$A27)</f>
        <v>#NAME?</v>
      </c>
      <c r="BI27" t="e">
        <f ca="1">_xll.BDP(BI$5,$A$1,"Fill","B","RATING_AS_OF_DATE_OVERRIDE",$A27)</f>
        <v>#NAME?</v>
      </c>
      <c r="BJ27" t="e">
        <f ca="1">_xll.BDP(BJ$5,$A$1,"Fill","B","RATING_AS_OF_DATE_OVERRIDE",$A27)</f>
        <v>#NAME?</v>
      </c>
      <c r="BK27" t="e">
        <f ca="1">_xll.BDP(BK$5,$A$1,"Fill","B","RATING_AS_OF_DATE_OVERRIDE",$A27)</f>
        <v>#NAME?</v>
      </c>
      <c r="BL27" t="e">
        <f ca="1">_xll.BDP(BL$5,$A$1,"Fill","B","RATING_AS_OF_DATE_OVERRIDE",$A27)</f>
        <v>#NAME?</v>
      </c>
      <c r="BM27" t="e">
        <f ca="1">_xll.BDP(BM$5,$A$1,"Fill","B","RATING_AS_OF_DATE_OVERRIDE",$A27)</f>
        <v>#NAME?</v>
      </c>
      <c r="BN27" t="e">
        <f ca="1">_xll.BDP(BN$5,$A$1,"Fill","B","RATING_AS_OF_DATE_OVERRIDE",$A27)</f>
        <v>#NAME?</v>
      </c>
      <c r="BO27" t="e">
        <f ca="1">_xll.BDP(BO$5,$A$1,"Fill","B","RATING_AS_OF_DATE_OVERRIDE",$A27)</f>
        <v>#NAME?</v>
      </c>
      <c r="BP27" t="e">
        <f ca="1">_xll.BDP(BP$5,$A$1,"Fill","B","RATING_AS_OF_DATE_OVERRIDE",$A27)</f>
        <v>#NAME?</v>
      </c>
      <c r="BQ27" t="e">
        <f ca="1">_xll.BDP(BQ$5,$A$1,"Fill","B","RATING_AS_OF_DATE_OVERRIDE",$A27)</f>
        <v>#NAME?</v>
      </c>
      <c r="BR27" t="e">
        <f ca="1">_xll.BDP(BR$5,$A$1,"Fill","B","RATING_AS_OF_DATE_OVERRIDE",$A27)</f>
        <v>#NAME?</v>
      </c>
      <c r="BS27" t="e">
        <f ca="1">_xll.BDP(BS$5,$A$1,"Fill","B","RATING_AS_OF_DATE_OVERRIDE",$A27)</f>
        <v>#NAME?</v>
      </c>
      <c r="BT27" t="e">
        <f ca="1">_xll.BDP(BT$5,$A$1,"Fill","B","RATING_AS_OF_DATE_OVERRIDE",$A27)</f>
        <v>#NAME?</v>
      </c>
      <c r="BU27" t="e">
        <f ca="1">_xll.BDP(BU$5,$A$1,"Fill","B","RATING_AS_OF_DATE_OVERRIDE",$A27)</f>
        <v>#NAME?</v>
      </c>
      <c r="BV27" t="e">
        <f ca="1">_xll.BDP(BV$5,$A$1,"Fill","B","RATING_AS_OF_DATE_OVERRIDE",$A27)</f>
        <v>#NAME?</v>
      </c>
      <c r="BW27" t="e">
        <f ca="1">_xll.BDP(BW$5,$A$1,"Fill","B","RATING_AS_OF_DATE_OVERRIDE",$A27)</f>
        <v>#NAME?</v>
      </c>
      <c r="BX27" t="e">
        <f ca="1">_xll.BDP(BX$5,$A$1,"Fill","B","RATING_AS_OF_DATE_OVERRIDE",$A27)</f>
        <v>#NAME?</v>
      </c>
      <c r="BY27" t="e">
        <f ca="1">_xll.BDP(BY$5,$A$1,"Fill","B","RATING_AS_OF_DATE_OVERRIDE",$A27)</f>
        <v>#NAME?</v>
      </c>
      <c r="BZ27" t="e">
        <f ca="1">_xll.BDP(BZ$5,$A$1,"Fill","B","RATING_AS_OF_DATE_OVERRIDE",$A27)</f>
        <v>#NAME?</v>
      </c>
      <c r="CA27" t="e">
        <f ca="1">_xll.BDP(CA$5,$A$1,"Fill","B","RATING_AS_OF_DATE_OVERRIDE",$A27)</f>
        <v>#NAME?</v>
      </c>
      <c r="CB27" t="e">
        <f ca="1">_xll.BDP(CB$5,$A$1,"Fill","B","RATING_AS_OF_DATE_OVERRIDE",$A27)</f>
        <v>#NAME?</v>
      </c>
      <c r="CC27" t="e">
        <f ca="1">_xll.BDP(CC$5,$A$1,"Fill","B","RATING_AS_OF_DATE_OVERRIDE",$A27)</f>
        <v>#NAME?</v>
      </c>
      <c r="CD27" t="e">
        <f ca="1">_xll.BDP(CD$5,$A$1,"Fill","B","RATING_AS_OF_DATE_OVERRIDE",$A27)</f>
        <v>#NAME?</v>
      </c>
      <c r="CE27" t="e">
        <f ca="1">_xll.BDP(CE$5,$A$1,"Fill","B","RATING_AS_OF_DATE_OVERRIDE",$A27)</f>
        <v>#NAME?</v>
      </c>
      <c r="CF27" t="e">
        <f ca="1">_xll.BDP(CF$5,$A$1,"Fill","B","RATING_AS_OF_DATE_OVERRIDE",$A27)</f>
        <v>#NAME?</v>
      </c>
      <c r="CG27" t="e">
        <f ca="1">_xll.BDP(CG$5,$A$1,"Fill","B","RATING_AS_OF_DATE_OVERRIDE",$A27)</f>
        <v>#NAME?</v>
      </c>
    </row>
    <row r="28" spans="1:85">
      <c r="A28">
        <v>19811030</v>
      </c>
      <c r="B28" t="e">
        <f ca="1">_xll.BDP(B$5,$A$1,"Fill","B","RATING_AS_OF_DATE_OVERRIDE",$A28)</f>
        <v>#NAME?</v>
      </c>
      <c r="C28" t="e">
        <f ca="1">_xll.BDP(C$5,$A$1,"Fill","B","RATING_AS_OF_DATE_OVERRIDE",$A28)</f>
        <v>#NAME?</v>
      </c>
      <c r="D28" t="e">
        <f ca="1">_xll.BDP(D$5,$A$1,"Fill","B","RATING_AS_OF_DATE_OVERRIDE",$A28)</f>
        <v>#NAME?</v>
      </c>
      <c r="E28" t="e">
        <f ca="1">_xll.BDP(E$5,$A$1,"Fill","B","RATING_AS_OF_DATE_OVERRIDE",$A28)</f>
        <v>#NAME?</v>
      </c>
      <c r="F28" t="e">
        <f ca="1">_xll.BDP(F$5,$A$1,"Fill","B","RATING_AS_OF_DATE_OVERRIDE",$A28)</f>
        <v>#NAME?</v>
      </c>
      <c r="G28" t="e">
        <f ca="1">_xll.BDP(G$5,$A$1,"Fill","B","RATING_AS_OF_DATE_OVERRIDE",$A28)</f>
        <v>#NAME?</v>
      </c>
      <c r="H28" t="e">
        <f ca="1">_xll.BDP(H$5,$A$1,"Fill","B","RATING_AS_OF_DATE_OVERRIDE",$A28)</f>
        <v>#NAME?</v>
      </c>
      <c r="I28" t="e">
        <f ca="1">_xll.BDP(I$5,$A$1,"Fill","B","RATING_AS_OF_DATE_OVERRIDE",$A28)</f>
        <v>#NAME?</v>
      </c>
      <c r="J28" t="e">
        <f ca="1">_xll.BDP(J$5,$A$1,"Fill","B","RATING_AS_OF_DATE_OVERRIDE",$A28)</f>
        <v>#NAME?</v>
      </c>
      <c r="K28" t="e">
        <f ca="1">_xll.BDP(K$5,$A$1,"Fill","B","RATING_AS_OF_DATE_OVERRIDE",$A28)</f>
        <v>#NAME?</v>
      </c>
      <c r="L28" t="e">
        <f ca="1">_xll.BDP(L$5,$A$1,"Fill","B","RATING_AS_OF_DATE_OVERRIDE",$A28)</f>
        <v>#NAME?</v>
      </c>
      <c r="M28" t="e">
        <f ca="1">_xll.BDP(M$5,$A$1,"Fill","B","RATING_AS_OF_DATE_OVERRIDE",$A28)</f>
        <v>#NAME?</v>
      </c>
      <c r="N28" t="e">
        <f ca="1">_xll.BDP(N$5,$A$1,"Fill","B","RATING_AS_OF_DATE_OVERRIDE",$A28)</f>
        <v>#NAME?</v>
      </c>
      <c r="O28" t="e">
        <f ca="1">_xll.BDP(O$5,$A$1,"Fill","B","RATING_AS_OF_DATE_OVERRIDE",$A28)</f>
        <v>#NAME?</v>
      </c>
      <c r="P28" t="e">
        <f ca="1">_xll.BDP(P$5,$A$1,"Fill","B","RATING_AS_OF_DATE_OVERRIDE",$A28)</f>
        <v>#NAME?</v>
      </c>
      <c r="Q28" t="e">
        <f ca="1">_xll.BDP(Q$5,$A$1,"Fill","B","RATING_AS_OF_DATE_OVERRIDE",$A28)</f>
        <v>#NAME?</v>
      </c>
      <c r="R28" t="e">
        <f ca="1">_xll.BDP(R$5,$A$1,"Fill","B","RATING_AS_OF_DATE_OVERRIDE",$A28)</f>
        <v>#NAME?</v>
      </c>
      <c r="S28" t="e">
        <f ca="1">_xll.BDP(S$5,$A$1,"Fill","B","RATING_AS_OF_DATE_OVERRIDE",$A28)</f>
        <v>#NAME?</v>
      </c>
      <c r="T28" t="e">
        <f ca="1">_xll.BDP(T$5,$A$1,"Fill","B","RATING_AS_OF_DATE_OVERRIDE",$A28)</f>
        <v>#NAME?</v>
      </c>
      <c r="U28" t="e">
        <f ca="1">_xll.BDP(U$5,$A$1,"Fill","B","RATING_AS_OF_DATE_OVERRIDE",$A28)</f>
        <v>#NAME?</v>
      </c>
      <c r="V28" t="e">
        <f ca="1">_xll.BDP(V$5,$A$1,"Fill","B","RATING_AS_OF_DATE_OVERRIDE",$A28)</f>
        <v>#NAME?</v>
      </c>
      <c r="W28" t="e">
        <f ca="1">_xll.BDP(W$5,$A$1,"Fill","B","RATING_AS_OF_DATE_OVERRIDE",$A28)</f>
        <v>#NAME?</v>
      </c>
      <c r="X28" t="e">
        <f ca="1">_xll.BDP(X$5,$A$1,"Fill","B","RATING_AS_OF_DATE_OVERRIDE",$A28)</f>
        <v>#NAME?</v>
      </c>
      <c r="Y28" t="e">
        <f ca="1">_xll.BDP(Y$5,$A$1,"Fill","B","RATING_AS_OF_DATE_OVERRIDE",$A28)</f>
        <v>#NAME?</v>
      </c>
      <c r="Z28" t="e">
        <f ca="1">_xll.BDP(Z$5,$A$1,"Fill","B","RATING_AS_OF_DATE_OVERRIDE",$A28)</f>
        <v>#NAME?</v>
      </c>
      <c r="AA28" t="e">
        <f ca="1">_xll.BDP(AA$5,$A$1,"Fill","B","RATING_AS_OF_DATE_OVERRIDE",$A28)</f>
        <v>#NAME?</v>
      </c>
      <c r="AB28" t="e">
        <f ca="1">_xll.BDP(AB$5,$A$1,"Fill","B","RATING_AS_OF_DATE_OVERRIDE",$A28)</f>
        <v>#NAME?</v>
      </c>
      <c r="AC28" t="e">
        <f ca="1">_xll.BDP(AC$5,$A$1,"Fill","B","RATING_AS_OF_DATE_OVERRIDE",$A28)</f>
        <v>#NAME?</v>
      </c>
      <c r="AD28" t="e">
        <f ca="1">_xll.BDP(AD$5,$A$1,"Fill","B","RATING_AS_OF_DATE_OVERRIDE",$A28)</f>
        <v>#NAME?</v>
      </c>
      <c r="AE28" t="e">
        <f ca="1">_xll.BDP(AE$5,$A$1,"Fill","B","RATING_AS_OF_DATE_OVERRIDE",$A28)</f>
        <v>#NAME?</v>
      </c>
      <c r="AF28" t="e">
        <f ca="1">_xll.BDP(AF$5,$A$1,"Fill","B","RATING_AS_OF_DATE_OVERRIDE",$A28)</f>
        <v>#NAME?</v>
      </c>
      <c r="AG28" t="e">
        <f ca="1">_xll.BDP(AG$5,$A$1,"Fill","B","RATING_AS_OF_DATE_OVERRIDE",$A28)</f>
        <v>#NAME?</v>
      </c>
      <c r="AH28" t="e">
        <f ca="1">_xll.BDP(AH$5,$A$1,"Fill","B","RATING_AS_OF_DATE_OVERRIDE",$A28)</f>
        <v>#NAME?</v>
      </c>
      <c r="AI28" t="e">
        <f ca="1">_xll.BDP(AI$5,$A$1,"Fill","B","RATING_AS_OF_DATE_OVERRIDE",$A28)</f>
        <v>#NAME?</v>
      </c>
      <c r="AJ28" t="e">
        <f ca="1">_xll.BDP(AJ$5,$A$1,"Fill","B","RATING_AS_OF_DATE_OVERRIDE",$A28)</f>
        <v>#NAME?</v>
      </c>
      <c r="AK28" t="e">
        <f ca="1">_xll.BDP(AK$5,$A$1,"Fill","B","RATING_AS_OF_DATE_OVERRIDE",$A28)</f>
        <v>#NAME?</v>
      </c>
      <c r="AL28" t="e">
        <f ca="1">_xll.BDP(AL$5,$A$1,"Fill","B","RATING_AS_OF_DATE_OVERRIDE",$A28)</f>
        <v>#NAME?</v>
      </c>
      <c r="AM28" t="e">
        <f ca="1">_xll.BDP(AM$5,$A$1,"Fill","B","RATING_AS_OF_DATE_OVERRIDE",$A28)</f>
        <v>#NAME?</v>
      </c>
      <c r="AN28" t="e">
        <f ca="1">_xll.BDP(AN$5,$A$1,"Fill","B","RATING_AS_OF_DATE_OVERRIDE",$A28)</f>
        <v>#NAME?</v>
      </c>
      <c r="AO28" t="e">
        <f ca="1">_xll.BDP(AO$5,$A$1,"Fill","B","RATING_AS_OF_DATE_OVERRIDE",$A28)</f>
        <v>#NAME?</v>
      </c>
      <c r="AP28" t="e">
        <f ca="1">_xll.BDP(AP$5,$A$1,"Fill","B","RATING_AS_OF_DATE_OVERRIDE",$A28)</f>
        <v>#NAME?</v>
      </c>
      <c r="AQ28" t="e">
        <f ca="1">_xll.BDP(AQ$5,$A$1,"Fill","B","RATING_AS_OF_DATE_OVERRIDE",$A28)</f>
        <v>#NAME?</v>
      </c>
      <c r="AR28" t="e">
        <f ca="1">_xll.BDP(AR$5,$A$1,"Fill","B","RATING_AS_OF_DATE_OVERRIDE",$A28)</f>
        <v>#NAME?</v>
      </c>
      <c r="AS28" t="e">
        <f ca="1">_xll.BDP(AS$5,$A$1,"Fill","B","RATING_AS_OF_DATE_OVERRIDE",$A28)</f>
        <v>#NAME?</v>
      </c>
      <c r="AT28" t="e">
        <f ca="1">_xll.BDP(AT$5,$A$1,"Fill","B","RATING_AS_OF_DATE_OVERRIDE",$A28)</f>
        <v>#NAME?</v>
      </c>
      <c r="AU28" t="e">
        <f ca="1">_xll.BDP(AU$5,$A$1,"Fill","B","RATING_AS_OF_DATE_OVERRIDE",$A28)</f>
        <v>#NAME?</v>
      </c>
      <c r="AV28" t="e">
        <f ca="1">_xll.BDP(AV$5,$A$1,"Fill","B","RATING_AS_OF_DATE_OVERRIDE",$A28)</f>
        <v>#NAME?</v>
      </c>
      <c r="AW28" t="e">
        <f ca="1">_xll.BDP(AW$5,$A$1,"Fill","B","RATING_AS_OF_DATE_OVERRIDE",$A28)</f>
        <v>#NAME?</v>
      </c>
      <c r="AX28" t="e">
        <f ca="1">_xll.BDP(AX$5,$A$1,"Fill","B","RATING_AS_OF_DATE_OVERRIDE",$A28)</f>
        <v>#NAME?</v>
      </c>
      <c r="AY28" t="e">
        <f ca="1">_xll.BDP(AY$5,$A$1,"Fill","B","RATING_AS_OF_DATE_OVERRIDE",$A28)</f>
        <v>#NAME?</v>
      </c>
      <c r="AZ28" t="e">
        <f ca="1">_xll.BDP(AZ$5,$A$1,"Fill","B","RATING_AS_OF_DATE_OVERRIDE",$A28)</f>
        <v>#NAME?</v>
      </c>
      <c r="BA28" t="e">
        <f ca="1">_xll.BDP(BA$5,$A$1,"Fill","B","RATING_AS_OF_DATE_OVERRIDE",$A28)</f>
        <v>#NAME?</v>
      </c>
      <c r="BB28" t="e">
        <f ca="1">_xll.BDP(BB$5,$A$1,"Fill","B","RATING_AS_OF_DATE_OVERRIDE",$A28)</f>
        <v>#NAME?</v>
      </c>
      <c r="BC28" t="e">
        <f ca="1">_xll.BDP(BC$5,$A$1,"Fill","B","RATING_AS_OF_DATE_OVERRIDE",$A28)</f>
        <v>#NAME?</v>
      </c>
      <c r="BD28" t="e">
        <f ca="1">_xll.BDP(BD$5,$A$1,"Fill","B","RATING_AS_OF_DATE_OVERRIDE",$A28)</f>
        <v>#NAME?</v>
      </c>
      <c r="BE28" t="e">
        <f ca="1">_xll.BDP(BE$5,$A$1,"Fill","B","RATING_AS_OF_DATE_OVERRIDE",$A28)</f>
        <v>#NAME?</v>
      </c>
      <c r="BF28" t="e">
        <f ca="1">_xll.BDP(BF$5,$A$1,"Fill","B","RATING_AS_OF_DATE_OVERRIDE",$A28)</f>
        <v>#NAME?</v>
      </c>
      <c r="BG28" t="e">
        <f ca="1">_xll.BDP(BG$5,$A$1,"Fill","B","RATING_AS_OF_DATE_OVERRIDE",$A28)</f>
        <v>#NAME?</v>
      </c>
      <c r="BH28" t="e">
        <f ca="1">_xll.BDP(BH$5,$A$1,"Fill","B","RATING_AS_OF_DATE_OVERRIDE",$A28)</f>
        <v>#NAME?</v>
      </c>
      <c r="BI28" t="e">
        <f ca="1">_xll.BDP(BI$5,$A$1,"Fill","B","RATING_AS_OF_DATE_OVERRIDE",$A28)</f>
        <v>#NAME?</v>
      </c>
      <c r="BJ28" t="e">
        <f ca="1">_xll.BDP(BJ$5,$A$1,"Fill","B","RATING_AS_OF_DATE_OVERRIDE",$A28)</f>
        <v>#NAME?</v>
      </c>
      <c r="BK28" t="e">
        <f ca="1">_xll.BDP(BK$5,$A$1,"Fill","B","RATING_AS_OF_DATE_OVERRIDE",$A28)</f>
        <v>#NAME?</v>
      </c>
      <c r="BL28" t="e">
        <f ca="1">_xll.BDP(BL$5,$A$1,"Fill","B","RATING_AS_OF_DATE_OVERRIDE",$A28)</f>
        <v>#NAME?</v>
      </c>
      <c r="BM28" t="e">
        <f ca="1">_xll.BDP(BM$5,$A$1,"Fill","B","RATING_AS_OF_DATE_OVERRIDE",$A28)</f>
        <v>#NAME?</v>
      </c>
      <c r="BN28" t="e">
        <f ca="1">_xll.BDP(BN$5,$A$1,"Fill","B","RATING_AS_OF_DATE_OVERRIDE",$A28)</f>
        <v>#NAME?</v>
      </c>
      <c r="BO28" t="e">
        <f ca="1">_xll.BDP(BO$5,$A$1,"Fill","B","RATING_AS_OF_DATE_OVERRIDE",$A28)</f>
        <v>#NAME?</v>
      </c>
      <c r="BP28" t="e">
        <f ca="1">_xll.BDP(BP$5,$A$1,"Fill","B","RATING_AS_OF_DATE_OVERRIDE",$A28)</f>
        <v>#NAME?</v>
      </c>
      <c r="BQ28" t="e">
        <f ca="1">_xll.BDP(BQ$5,$A$1,"Fill","B","RATING_AS_OF_DATE_OVERRIDE",$A28)</f>
        <v>#NAME?</v>
      </c>
      <c r="BR28" t="e">
        <f ca="1">_xll.BDP(BR$5,$A$1,"Fill","B","RATING_AS_OF_DATE_OVERRIDE",$A28)</f>
        <v>#NAME?</v>
      </c>
      <c r="BS28" t="e">
        <f ca="1">_xll.BDP(BS$5,$A$1,"Fill","B","RATING_AS_OF_DATE_OVERRIDE",$A28)</f>
        <v>#NAME?</v>
      </c>
      <c r="BT28" t="e">
        <f ca="1">_xll.BDP(BT$5,$A$1,"Fill","B","RATING_AS_OF_DATE_OVERRIDE",$A28)</f>
        <v>#NAME?</v>
      </c>
      <c r="BU28" t="e">
        <f ca="1">_xll.BDP(BU$5,$A$1,"Fill","B","RATING_AS_OF_DATE_OVERRIDE",$A28)</f>
        <v>#NAME?</v>
      </c>
      <c r="BV28" t="e">
        <f ca="1">_xll.BDP(BV$5,$A$1,"Fill","B","RATING_AS_OF_DATE_OVERRIDE",$A28)</f>
        <v>#NAME?</v>
      </c>
      <c r="BW28" t="e">
        <f ca="1">_xll.BDP(BW$5,$A$1,"Fill","B","RATING_AS_OF_DATE_OVERRIDE",$A28)</f>
        <v>#NAME?</v>
      </c>
      <c r="BX28" t="e">
        <f ca="1">_xll.BDP(BX$5,$A$1,"Fill","B","RATING_AS_OF_DATE_OVERRIDE",$A28)</f>
        <v>#NAME?</v>
      </c>
      <c r="BY28" t="e">
        <f ca="1">_xll.BDP(BY$5,$A$1,"Fill","B","RATING_AS_OF_DATE_OVERRIDE",$A28)</f>
        <v>#NAME?</v>
      </c>
      <c r="BZ28" t="e">
        <f ca="1">_xll.BDP(BZ$5,$A$1,"Fill","B","RATING_AS_OF_DATE_OVERRIDE",$A28)</f>
        <v>#NAME?</v>
      </c>
      <c r="CA28" t="e">
        <f ca="1">_xll.BDP(CA$5,$A$1,"Fill","B","RATING_AS_OF_DATE_OVERRIDE",$A28)</f>
        <v>#NAME?</v>
      </c>
      <c r="CB28" t="e">
        <f ca="1">_xll.BDP(CB$5,$A$1,"Fill","B","RATING_AS_OF_DATE_OVERRIDE",$A28)</f>
        <v>#NAME?</v>
      </c>
      <c r="CC28" t="e">
        <f ca="1">_xll.BDP(CC$5,$A$1,"Fill","B","RATING_AS_OF_DATE_OVERRIDE",$A28)</f>
        <v>#NAME?</v>
      </c>
      <c r="CD28" t="e">
        <f ca="1">_xll.BDP(CD$5,$A$1,"Fill","B","RATING_AS_OF_DATE_OVERRIDE",$A28)</f>
        <v>#NAME?</v>
      </c>
      <c r="CE28" t="e">
        <f ca="1">_xll.BDP(CE$5,$A$1,"Fill","B","RATING_AS_OF_DATE_OVERRIDE",$A28)</f>
        <v>#NAME?</v>
      </c>
      <c r="CF28" t="e">
        <f ca="1">_xll.BDP(CF$5,$A$1,"Fill","B","RATING_AS_OF_DATE_OVERRIDE",$A28)</f>
        <v>#NAME?</v>
      </c>
      <c r="CG28" t="e">
        <f ca="1">_xll.BDP(CG$5,$A$1,"Fill","B","RATING_AS_OF_DATE_OVERRIDE",$A28)</f>
        <v>#NAME?</v>
      </c>
    </row>
    <row r="29" spans="1:85">
      <c r="A29">
        <v>19811130</v>
      </c>
      <c r="B29" t="e">
        <f ca="1">_xll.BDP(B$5,$A$1,"Fill","B","RATING_AS_OF_DATE_OVERRIDE",$A29)</f>
        <v>#NAME?</v>
      </c>
      <c r="C29" t="e">
        <f ca="1">_xll.BDP(C$5,$A$1,"Fill","B","RATING_AS_OF_DATE_OVERRIDE",$A29)</f>
        <v>#NAME?</v>
      </c>
      <c r="D29" t="e">
        <f ca="1">_xll.BDP(D$5,$A$1,"Fill","B","RATING_AS_OF_DATE_OVERRIDE",$A29)</f>
        <v>#NAME?</v>
      </c>
      <c r="E29" t="e">
        <f ca="1">_xll.BDP(E$5,$A$1,"Fill","B","RATING_AS_OF_DATE_OVERRIDE",$A29)</f>
        <v>#NAME?</v>
      </c>
      <c r="F29" t="e">
        <f ca="1">_xll.BDP(F$5,$A$1,"Fill","B","RATING_AS_OF_DATE_OVERRIDE",$A29)</f>
        <v>#NAME?</v>
      </c>
      <c r="G29" t="e">
        <f ca="1">_xll.BDP(G$5,$A$1,"Fill","B","RATING_AS_OF_DATE_OVERRIDE",$A29)</f>
        <v>#NAME?</v>
      </c>
      <c r="H29" t="e">
        <f ca="1">_xll.BDP(H$5,$A$1,"Fill","B","RATING_AS_OF_DATE_OVERRIDE",$A29)</f>
        <v>#NAME?</v>
      </c>
      <c r="I29" t="e">
        <f ca="1">_xll.BDP(I$5,$A$1,"Fill","B","RATING_AS_OF_DATE_OVERRIDE",$A29)</f>
        <v>#NAME?</v>
      </c>
      <c r="J29" t="e">
        <f ca="1">_xll.BDP(J$5,$A$1,"Fill","B","RATING_AS_OF_DATE_OVERRIDE",$A29)</f>
        <v>#NAME?</v>
      </c>
      <c r="K29" t="e">
        <f ca="1">_xll.BDP(K$5,$A$1,"Fill","B","RATING_AS_OF_DATE_OVERRIDE",$A29)</f>
        <v>#NAME?</v>
      </c>
      <c r="L29" t="e">
        <f ca="1">_xll.BDP(L$5,$A$1,"Fill","B","RATING_AS_OF_DATE_OVERRIDE",$A29)</f>
        <v>#NAME?</v>
      </c>
      <c r="M29" t="e">
        <f ca="1">_xll.BDP(M$5,$A$1,"Fill","B","RATING_AS_OF_DATE_OVERRIDE",$A29)</f>
        <v>#NAME?</v>
      </c>
      <c r="N29" t="e">
        <f ca="1">_xll.BDP(N$5,$A$1,"Fill","B","RATING_AS_OF_DATE_OVERRIDE",$A29)</f>
        <v>#NAME?</v>
      </c>
      <c r="O29" t="e">
        <f ca="1">_xll.BDP(O$5,$A$1,"Fill","B","RATING_AS_OF_DATE_OVERRIDE",$A29)</f>
        <v>#NAME?</v>
      </c>
      <c r="P29" t="e">
        <f ca="1">_xll.BDP(P$5,$A$1,"Fill","B","RATING_AS_OF_DATE_OVERRIDE",$A29)</f>
        <v>#NAME?</v>
      </c>
      <c r="Q29" t="e">
        <f ca="1">_xll.BDP(Q$5,$A$1,"Fill","B","RATING_AS_OF_DATE_OVERRIDE",$A29)</f>
        <v>#NAME?</v>
      </c>
      <c r="R29" t="e">
        <f ca="1">_xll.BDP(R$5,$A$1,"Fill","B","RATING_AS_OF_DATE_OVERRIDE",$A29)</f>
        <v>#NAME?</v>
      </c>
      <c r="S29" t="e">
        <f ca="1">_xll.BDP(S$5,$A$1,"Fill","B","RATING_AS_OF_DATE_OVERRIDE",$A29)</f>
        <v>#NAME?</v>
      </c>
      <c r="T29" t="e">
        <f ca="1">_xll.BDP(T$5,$A$1,"Fill","B","RATING_AS_OF_DATE_OVERRIDE",$A29)</f>
        <v>#NAME?</v>
      </c>
      <c r="U29" t="e">
        <f ca="1">_xll.BDP(U$5,$A$1,"Fill","B","RATING_AS_OF_DATE_OVERRIDE",$A29)</f>
        <v>#NAME?</v>
      </c>
      <c r="V29" t="e">
        <f ca="1">_xll.BDP(V$5,$A$1,"Fill","B","RATING_AS_OF_DATE_OVERRIDE",$A29)</f>
        <v>#NAME?</v>
      </c>
      <c r="W29" t="e">
        <f ca="1">_xll.BDP(W$5,$A$1,"Fill","B","RATING_AS_OF_DATE_OVERRIDE",$A29)</f>
        <v>#NAME?</v>
      </c>
      <c r="X29" t="e">
        <f ca="1">_xll.BDP(X$5,$A$1,"Fill","B","RATING_AS_OF_DATE_OVERRIDE",$A29)</f>
        <v>#NAME?</v>
      </c>
      <c r="Y29" t="e">
        <f ca="1">_xll.BDP(Y$5,$A$1,"Fill","B","RATING_AS_OF_DATE_OVERRIDE",$A29)</f>
        <v>#NAME?</v>
      </c>
      <c r="Z29" t="e">
        <f ca="1">_xll.BDP(Z$5,$A$1,"Fill","B","RATING_AS_OF_DATE_OVERRIDE",$A29)</f>
        <v>#NAME?</v>
      </c>
      <c r="AA29" t="e">
        <f ca="1">_xll.BDP(AA$5,$A$1,"Fill","B","RATING_AS_OF_DATE_OVERRIDE",$A29)</f>
        <v>#NAME?</v>
      </c>
      <c r="AB29" t="e">
        <f ca="1">_xll.BDP(AB$5,$A$1,"Fill","B","RATING_AS_OF_DATE_OVERRIDE",$A29)</f>
        <v>#NAME?</v>
      </c>
      <c r="AC29" t="e">
        <f ca="1">_xll.BDP(AC$5,$A$1,"Fill","B","RATING_AS_OF_DATE_OVERRIDE",$A29)</f>
        <v>#NAME?</v>
      </c>
      <c r="AD29" t="e">
        <f ca="1">_xll.BDP(AD$5,$A$1,"Fill","B","RATING_AS_OF_DATE_OVERRIDE",$A29)</f>
        <v>#NAME?</v>
      </c>
      <c r="AE29" t="e">
        <f ca="1">_xll.BDP(AE$5,$A$1,"Fill","B","RATING_AS_OF_DATE_OVERRIDE",$A29)</f>
        <v>#NAME?</v>
      </c>
      <c r="AF29" t="e">
        <f ca="1">_xll.BDP(AF$5,$A$1,"Fill","B","RATING_AS_OF_DATE_OVERRIDE",$A29)</f>
        <v>#NAME?</v>
      </c>
      <c r="AG29" t="e">
        <f ca="1">_xll.BDP(AG$5,$A$1,"Fill","B","RATING_AS_OF_DATE_OVERRIDE",$A29)</f>
        <v>#NAME?</v>
      </c>
      <c r="AH29" t="e">
        <f ca="1">_xll.BDP(AH$5,$A$1,"Fill","B","RATING_AS_OF_DATE_OVERRIDE",$A29)</f>
        <v>#NAME?</v>
      </c>
      <c r="AI29" t="e">
        <f ca="1">_xll.BDP(AI$5,$A$1,"Fill","B","RATING_AS_OF_DATE_OVERRIDE",$A29)</f>
        <v>#NAME?</v>
      </c>
      <c r="AJ29" t="e">
        <f ca="1">_xll.BDP(AJ$5,$A$1,"Fill","B","RATING_AS_OF_DATE_OVERRIDE",$A29)</f>
        <v>#NAME?</v>
      </c>
      <c r="AK29" t="e">
        <f ca="1">_xll.BDP(AK$5,$A$1,"Fill","B","RATING_AS_OF_DATE_OVERRIDE",$A29)</f>
        <v>#NAME?</v>
      </c>
      <c r="AL29" t="e">
        <f ca="1">_xll.BDP(AL$5,$A$1,"Fill","B","RATING_AS_OF_DATE_OVERRIDE",$A29)</f>
        <v>#NAME?</v>
      </c>
      <c r="AM29" t="e">
        <f ca="1">_xll.BDP(AM$5,$A$1,"Fill","B","RATING_AS_OF_DATE_OVERRIDE",$A29)</f>
        <v>#NAME?</v>
      </c>
      <c r="AN29" t="e">
        <f ca="1">_xll.BDP(AN$5,$A$1,"Fill","B","RATING_AS_OF_DATE_OVERRIDE",$A29)</f>
        <v>#NAME?</v>
      </c>
      <c r="AO29" t="e">
        <f ca="1">_xll.BDP(AO$5,$A$1,"Fill","B","RATING_AS_OF_DATE_OVERRIDE",$A29)</f>
        <v>#NAME?</v>
      </c>
      <c r="AP29" t="e">
        <f ca="1">_xll.BDP(AP$5,$A$1,"Fill","B","RATING_AS_OF_DATE_OVERRIDE",$A29)</f>
        <v>#NAME?</v>
      </c>
      <c r="AQ29" t="e">
        <f ca="1">_xll.BDP(AQ$5,$A$1,"Fill","B","RATING_AS_OF_DATE_OVERRIDE",$A29)</f>
        <v>#NAME?</v>
      </c>
      <c r="AR29" t="e">
        <f ca="1">_xll.BDP(AR$5,$A$1,"Fill","B","RATING_AS_OF_DATE_OVERRIDE",$A29)</f>
        <v>#NAME?</v>
      </c>
      <c r="AS29" t="e">
        <f ca="1">_xll.BDP(AS$5,$A$1,"Fill","B","RATING_AS_OF_DATE_OVERRIDE",$A29)</f>
        <v>#NAME?</v>
      </c>
      <c r="AT29" t="e">
        <f ca="1">_xll.BDP(AT$5,$A$1,"Fill","B","RATING_AS_OF_DATE_OVERRIDE",$A29)</f>
        <v>#NAME?</v>
      </c>
      <c r="AU29" t="e">
        <f ca="1">_xll.BDP(AU$5,$A$1,"Fill","B","RATING_AS_OF_DATE_OVERRIDE",$A29)</f>
        <v>#NAME?</v>
      </c>
      <c r="AV29" t="e">
        <f ca="1">_xll.BDP(AV$5,$A$1,"Fill","B","RATING_AS_OF_DATE_OVERRIDE",$A29)</f>
        <v>#NAME?</v>
      </c>
      <c r="AW29" t="e">
        <f ca="1">_xll.BDP(AW$5,$A$1,"Fill","B","RATING_AS_OF_DATE_OVERRIDE",$A29)</f>
        <v>#NAME?</v>
      </c>
      <c r="AX29" t="e">
        <f ca="1">_xll.BDP(AX$5,$A$1,"Fill","B","RATING_AS_OF_DATE_OVERRIDE",$A29)</f>
        <v>#NAME?</v>
      </c>
      <c r="AY29" t="e">
        <f ca="1">_xll.BDP(AY$5,$A$1,"Fill","B","RATING_AS_OF_DATE_OVERRIDE",$A29)</f>
        <v>#NAME?</v>
      </c>
      <c r="AZ29" t="e">
        <f ca="1">_xll.BDP(AZ$5,$A$1,"Fill","B","RATING_AS_OF_DATE_OVERRIDE",$A29)</f>
        <v>#NAME?</v>
      </c>
      <c r="BA29" t="e">
        <f ca="1">_xll.BDP(BA$5,$A$1,"Fill","B","RATING_AS_OF_DATE_OVERRIDE",$A29)</f>
        <v>#NAME?</v>
      </c>
      <c r="BB29" t="e">
        <f ca="1">_xll.BDP(BB$5,$A$1,"Fill","B","RATING_AS_OF_DATE_OVERRIDE",$A29)</f>
        <v>#NAME?</v>
      </c>
      <c r="BC29" t="e">
        <f ca="1">_xll.BDP(BC$5,$A$1,"Fill","B","RATING_AS_OF_DATE_OVERRIDE",$A29)</f>
        <v>#NAME?</v>
      </c>
      <c r="BD29" t="e">
        <f ca="1">_xll.BDP(BD$5,$A$1,"Fill","B","RATING_AS_OF_DATE_OVERRIDE",$A29)</f>
        <v>#NAME?</v>
      </c>
      <c r="BE29" t="e">
        <f ca="1">_xll.BDP(BE$5,$A$1,"Fill","B","RATING_AS_OF_DATE_OVERRIDE",$A29)</f>
        <v>#NAME?</v>
      </c>
      <c r="BF29" t="e">
        <f ca="1">_xll.BDP(BF$5,$A$1,"Fill","B","RATING_AS_OF_DATE_OVERRIDE",$A29)</f>
        <v>#NAME?</v>
      </c>
      <c r="BG29" t="e">
        <f ca="1">_xll.BDP(BG$5,$A$1,"Fill","B","RATING_AS_OF_DATE_OVERRIDE",$A29)</f>
        <v>#NAME?</v>
      </c>
      <c r="BH29" t="e">
        <f ca="1">_xll.BDP(BH$5,$A$1,"Fill","B","RATING_AS_OF_DATE_OVERRIDE",$A29)</f>
        <v>#NAME?</v>
      </c>
      <c r="BI29" t="e">
        <f ca="1">_xll.BDP(BI$5,$A$1,"Fill","B","RATING_AS_OF_DATE_OVERRIDE",$A29)</f>
        <v>#NAME?</v>
      </c>
      <c r="BJ29" t="e">
        <f ca="1">_xll.BDP(BJ$5,$A$1,"Fill","B","RATING_AS_OF_DATE_OVERRIDE",$A29)</f>
        <v>#NAME?</v>
      </c>
      <c r="BK29" t="e">
        <f ca="1">_xll.BDP(BK$5,$A$1,"Fill","B","RATING_AS_OF_DATE_OVERRIDE",$A29)</f>
        <v>#NAME?</v>
      </c>
      <c r="BL29" t="e">
        <f ca="1">_xll.BDP(BL$5,$A$1,"Fill","B","RATING_AS_OF_DATE_OVERRIDE",$A29)</f>
        <v>#NAME?</v>
      </c>
      <c r="BM29" t="e">
        <f ca="1">_xll.BDP(BM$5,$A$1,"Fill","B","RATING_AS_OF_DATE_OVERRIDE",$A29)</f>
        <v>#NAME?</v>
      </c>
      <c r="BN29" t="e">
        <f ca="1">_xll.BDP(BN$5,$A$1,"Fill","B","RATING_AS_OF_DATE_OVERRIDE",$A29)</f>
        <v>#NAME?</v>
      </c>
      <c r="BO29" t="e">
        <f ca="1">_xll.BDP(BO$5,$A$1,"Fill","B","RATING_AS_OF_DATE_OVERRIDE",$A29)</f>
        <v>#NAME?</v>
      </c>
      <c r="BP29" t="e">
        <f ca="1">_xll.BDP(BP$5,$A$1,"Fill","B","RATING_AS_OF_DATE_OVERRIDE",$A29)</f>
        <v>#NAME?</v>
      </c>
      <c r="BQ29" t="e">
        <f ca="1">_xll.BDP(BQ$5,$A$1,"Fill","B","RATING_AS_OF_DATE_OVERRIDE",$A29)</f>
        <v>#NAME?</v>
      </c>
      <c r="BR29" t="e">
        <f ca="1">_xll.BDP(BR$5,$A$1,"Fill","B","RATING_AS_OF_DATE_OVERRIDE",$A29)</f>
        <v>#NAME?</v>
      </c>
      <c r="BS29" t="e">
        <f ca="1">_xll.BDP(BS$5,$A$1,"Fill","B","RATING_AS_OF_DATE_OVERRIDE",$A29)</f>
        <v>#NAME?</v>
      </c>
      <c r="BT29" t="e">
        <f ca="1">_xll.BDP(BT$5,$A$1,"Fill","B","RATING_AS_OF_DATE_OVERRIDE",$A29)</f>
        <v>#NAME?</v>
      </c>
      <c r="BU29" t="e">
        <f ca="1">_xll.BDP(BU$5,$A$1,"Fill","B","RATING_AS_OF_DATE_OVERRIDE",$A29)</f>
        <v>#NAME?</v>
      </c>
      <c r="BV29" t="e">
        <f ca="1">_xll.BDP(BV$5,$A$1,"Fill","B","RATING_AS_OF_DATE_OVERRIDE",$A29)</f>
        <v>#NAME?</v>
      </c>
      <c r="BW29" t="e">
        <f ca="1">_xll.BDP(BW$5,$A$1,"Fill","B","RATING_AS_OF_DATE_OVERRIDE",$A29)</f>
        <v>#NAME?</v>
      </c>
      <c r="BX29" t="e">
        <f ca="1">_xll.BDP(BX$5,$A$1,"Fill","B","RATING_AS_OF_DATE_OVERRIDE",$A29)</f>
        <v>#NAME?</v>
      </c>
      <c r="BY29" t="e">
        <f ca="1">_xll.BDP(BY$5,$A$1,"Fill","B","RATING_AS_OF_DATE_OVERRIDE",$A29)</f>
        <v>#NAME?</v>
      </c>
      <c r="BZ29" t="e">
        <f ca="1">_xll.BDP(BZ$5,$A$1,"Fill","B","RATING_AS_OF_DATE_OVERRIDE",$A29)</f>
        <v>#NAME?</v>
      </c>
      <c r="CA29" t="e">
        <f ca="1">_xll.BDP(CA$5,$A$1,"Fill","B","RATING_AS_OF_DATE_OVERRIDE",$A29)</f>
        <v>#NAME?</v>
      </c>
      <c r="CB29" t="e">
        <f ca="1">_xll.BDP(CB$5,$A$1,"Fill","B","RATING_AS_OF_DATE_OVERRIDE",$A29)</f>
        <v>#NAME?</v>
      </c>
      <c r="CC29" t="e">
        <f ca="1">_xll.BDP(CC$5,$A$1,"Fill","B","RATING_AS_OF_DATE_OVERRIDE",$A29)</f>
        <v>#NAME?</v>
      </c>
      <c r="CD29" t="e">
        <f ca="1">_xll.BDP(CD$5,$A$1,"Fill","B","RATING_AS_OF_DATE_OVERRIDE",$A29)</f>
        <v>#NAME?</v>
      </c>
      <c r="CE29" t="e">
        <f ca="1">_xll.BDP(CE$5,$A$1,"Fill","B","RATING_AS_OF_DATE_OVERRIDE",$A29)</f>
        <v>#NAME?</v>
      </c>
      <c r="CF29" t="e">
        <f ca="1">_xll.BDP(CF$5,$A$1,"Fill","B","RATING_AS_OF_DATE_OVERRIDE",$A29)</f>
        <v>#NAME?</v>
      </c>
      <c r="CG29" t="e">
        <f ca="1">_xll.BDP(CG$5,$A$1,"Fill","B","RATING_AS_OF_DATE_OVERRIDE",$A29)</f>
        <v>#NAME?</v>
      </c>
    </row>
    <row r="30" spans="1:85">
      <c r="A30">
        <v>19811231</v>
      </c>
      <c r="B30" t="e">
        <f ca="1">_xll.BDP(B$5,$A$1,"Fill","B","RATING_AS_OF_DATE_OVERRIDE",$A30)</f>
        <v>#NAME?</v>
      </c>
      <c r="C30" t="e">
        <f ca="1">_xll.BDP(C$5,$A$1,"Fill","B","RATING_AS_OF_DATE_OVERRIDE",$A30)</f>
        <v>#NAME?</v>
      </c>
      <c r="D30" t="e">
        <f ca="1">_xll.BDP(D$5,$A$1,"Fill","B","RATING_AS_OF_DATE_OVERRIDE",$A30)</f>
        <v>#NAME?</v>
      </c>
      <c r="E30" t="e">
        <f ca="1">_xll.BDP(E$5,$A$1,"Fill","B","RATING_AS_OF_DATE_OVERRIDE",$A30)</f>
        <v>#NAME?</v>
      </c>
      <c r="F30" t="e">
        <f ca="1">_xll.BDP(F$5,$A$1,"Fill","B","RATING_AS_OF_DATE_OVERRIDE",$A30)</f>
        <v>#NAME?</v>
      </c>
      <c r="G30" t="e">
        <f ca="1">_xll.BDP(G$5,$A$1,"Fill","B","RATING_AS_OF_DATE_OVERRIDE",$A30)</f>
        <v>#NAME?</v>
      </c>
      <c r="H30" t="e">
        <f ca="1">_xll.BDP(H$5,$A$1,"Fill","B","RATING_AS_OF_DATE_OVERRIDE",$A30)</f>
        <v>#NAME?</v>
      </c>
      <c r="I30" t="e">
        <f ca="1">_xll.BDP(I$5,$A$1,"Fill","B","RATING_AS_OF_DATE_OVERRIDE",$A30)</f>
        <v>#NAME?</v>
      </c>
      <c r="J30" t="e">
        <f ca="1">_xll.BDP(J$5,$A$1,"Fill","B","RATING_AS_OF_DATE_OVERRIDE",$A30)</f>
        <v>#NAME?</v>
      </c>
      <c r="K30" t="e">
        <f ca="1">_xll.BDP(K$5,$A$1,"Fill","B","RATING_AS_OF_DATE_OVERRIDE",$A30)</f>
        <v>#NAME?</v>
      </c>
      <c r="L30" t="e">
        <f ca="1">_xll.BDP(L$5,$A$1,"Fill","B","RATING_AS_OF_DATE_OVERRIDE",$A30)</f>
        <v>#NAME?</v>
      </c>
      <c r="M30" t="e">
        <f ca="1">_xll.BDP(M$5,$A$1,"Fill","B","RATING_AS_OF_DATE_OVERRIDE",$A30)</f>
        <v>#NAME?</v>
      </c>
      <c r="N30" t="e">
        <f ca="1">_xll.BDP(N$5,$A$1,"Fill","B","RATING_AS_OF_DATE_OVERRIDE",$A30)</f>
        <v>#NAME?</v>
      </c>
      <c r="O30" t="e">
        <f ca="1">_xll.BDP(O$5,$A$1,"Fill","B","RATING_AS_OF_DATE_OVERRIDE",$A30)</f>
        <v>#NAME?</v>
      </c>
      <c r="P30" t="e">
        <f ca="1">_xll.BDP(P$5,$A$1,"Fill","B","RATING_AS_OF_DATE_OVERRIDE",$A30)</f>
        <v>#NAME?</v>
      </c>
      <c r="Q30" t="e">
        <f ca="1">_xll.BDP(Q$5,$A$1,"Fill","B","RATING_AS_OF_DATE_OVERRIDE",$A30)</f>
        <v>#NAME?</v>
      </c>
      <c r="R30" t="e">
        <f ca="1">_xll.BDP(R$5,$A$1,"Fill","B","RATING_AS_OF_DATE_OVERRIDE",$A30)</f>
        <v>#NAME?</v>
      </c>
      <c r="S30" t="e">
        <f ca="1">_xll.BDP(S$5,$A$1,"Fill","B","RATING_AS_OF_DATE_OVERRIDE",$A30)</f>
        <v>#NAME?</v>
      </c>
      <c r="T30" t="e">
        <f ca="1">_xll.BDP(T$5,$A$1,"Fill","B","RATING_AS_OF_DATE_OVERRIDE",$A30)</f>
        <v>#NAME?</v>
      </c>
      <c r="U30" t="e">
        <f ca="1">_xll.BDP(U$5,$A$1,"Fill","B","RATING_AS_OF_DATE_OVERRIDE",$A30)</f>
        <v>#NAME?</v>
      </c>
      <c r="V30" t="e">
        <f ca="1">_xll.BDP(V$5,$A$1,"Fill","B","RATING_AS_OF_DATE_OVERRIDE",$A30)</f>
        <v>#NAME?</v>
      </c>
      <c r="W30" t="e">
        <f ca="1">_xll.BDP(W$5,$A$1,"Fill","B","RATING_AS_OF_DATE_OVERRIDE",$A30)</f>
        <v>#NAME?</v>
      </c>
      <c r="X30" t="e">
        <f ca="1">_xll.BDP(X$5,$A$1,"Fill","B","RATING_AS_OF_DATE_OVERRIDE",$A30)</f>
        <v>#NAME?</v>
      </c>
      <c r="Y30" t="e">
        <f ca="1">_xll.BDP(Y$5,$A$1,"Fill","B","RATING_AS_OF_DATE_OVERRIDE",$A30)</f>
        <v>#NAME?</v>
      </c>
      <c r="Z30" t="e">
        <f ca="1">_xll.BDP(Z$5,$A$1,"Fill","B","RATING_AS_OF_DATE_OVERRIDE",$A30)</f>
        <v>#NAME?</v>
      </c>
      <c r="AA30" t="e">
        <f ca="1">_xll.BDP(AA$5,$A$1,"Fill","B","RATING_AS_OF_DATE_OVERRIDE",$A30)</f>
        <v>#NAME?</v>
      </c>
      <c r="AB30" t="e">
        <f ca="1">_xll.BDP(AB$5,$A$1,"Fill","B","RATING_AS_OF_DATE_OVERRIDE",$A30)</f>
        <v>#NAME?</v>
      </c>
      <c r="AC30" t="e">
        <f ca="1">_xll.BDP(AC$5,$A$1,"Fill","B","RATING_AS_OF_DATE_OVERRIDE",$A30)</f>
        <v>#NAME?</v>
      </c>
      <c r="AD30" t="e">
        <f ca="1">_xll.BDP(AD$5,$A$1,"Fill","B","RATING_AS_OF_DATE_OVERRIDE",$A30)</f>
        <v>#NAME?</v>
      </c>
      <c r="AE30" t="e">
        <f ca="1">_xll.BDP(AE$5,$A$1,"Fill","B","RATING_AS_OF_DATE_OVERRIDE",$A30)</f>
        <v>#NAME?</v>
      </c>
      <c r="AF30" t="e">
        <f ca="1">_xll.BDP(AF$5,$A$1,"Fill","B","RATING_AS_OF_DATE_OVERRIDE",$A30)</f>
        <v>#NAME?</v>
      </c>
      <c r="AG30" t="e">
        <f ca="1">_xll.BDP(AG$5,$A$1,"Fill","B","RATING_AS_OF_DATE_OVERRIDE",$A30)</f>
        <v>#NAME?</v>
      </c>
      <c r="AH30" t="e">
        <f ca="1">_xll.BDP(AH$5,$A$1,"Fill","B","RATING_AS_OF_DATE_OVERRIDE",$A30)</f>
        <v>#NAME?</v>
      </c>
      <c r="AI30" t="e">
        <f ca="1">_xll.BDP(AI$5,$A$1,"Fill","B","RATING_AS_OF_DATE_OVERRIDE",$A30)</f>
        <v>#NAME?</v>
      </c>
      <c r="AJ30" t="e">
        <f ca="1">_xll.BDP(AJ$5,$A$1,"Fill","B","RATING_AS_OF_DATE_OVERRIDE",$A30)</f>
        <v>#NAME?</v>
      </c>
      <c r="AK30" t="e">
        <f ca="1">_xll.BDP(AK$5,$A$1,"Fill","B","RATING_AS_OF_DATE_OVERRIDE",$A30)</f>
        <v>#NAME?</v>
      </c>
      <c r="AL30" t="e">
        <f ca="1">_xll.BDP(AL$5,$A$1,"Fill","B","RATING_AS_OF_DATE_OVERRIDE",$A30)</f>
        <v>#NAME?</v>
      </c>
      <c r="AM30" t="e">
        <f ca="1">_xll.BDP(AM$5,$A$1,"Fill","B","RATING_AS_OF_DATE_OVERRIDE",$A30)</f>
        <v>#NAME?</v>
      </c>
      <c r="AN30" t="e">
        <f ca="1">_xll.BDP(AN$5,$A$1,"Fill","B","RATING_AS_OF_DATE_OVERRIDE",$A30)</f>
        <v>#NAME?</v>
      </c>
      <c r="AO30" t="e">
        <f ca="1">_xll.BDP(AO$5,$A$1,"Fill","B","RATING_AS_OF_DATE_OVERRIDE",$A30)</f>
        <v>#NAME?</v>
      </c>
      <c r="AP30" t="e">
        <f ca="1">_xll.BDP(AP$5,$A$1,"Fill","B","RATING_AS_OF_DATE_OVERRIDE",$A30)</f>
        <v>#NAME?</v>
      </c>
      <c r="AQ30" t="e">
        <f ca="1">_xll.BDP(AQ$5,$A$1,"Fill","B","RATING_AS_OF_DATE_OVERRIDE",$A30)</f>
        <v>#NAME?</v>
      </c>
      <c r="AR30" t="e">
        <f ca="1">_xll.BDP(AR$5,$A$1,"Fill","B","RATING_AS_OF_DATE_OVERRIDE",$A30)</f>
        <v>#NAME?</v>
      </c>
      <c r="AS30" t="e">
        <f ca="1">_xll.BDP(AS$5,$A$1,"Fill","B","RATING_AS_OF_DATE_OVERRIDE",$A30)</f>
        <v>#NAME?</v>
      </c>
      <c r="AT30" t="e">
        <f ca="1">_xll.BDP(AT$5,$A$1,"Fill","B","RATING_AS_OF_DATE_OVERRIDE",$A30)</f>
        <v>#NAME?</v>
      </c>
      <c r="AU30" t="e">
        <f ca="1">_xll.BDP(AU$5,$A$1,"Fill","B","RATING_AS_OF_DATE_OVERRIDE",$A30)</f>
        <v>#NAME?</v>
      </c>
      <c r="AV30" t="e">
        <f ca="1">_xll.BDP(AV$5,$A$1,"Fill","B","RATING_AS_OF_DATE_OVERRIDE",$A30)</f>
        <v>#NAME?</v>
      </c>
      <c r="AW30" t="e">
        <f ca="1">_xll.BDP(AW$5,$A$1,"Fill","B","RATING_AS_OF_DATE_OVERRIDE",$A30)</f>
        <v>#NAME?</v>
      </c>
      <c r="AX30" t="e">
        <f ca="1">_xll.BDP(AX$5,$A$1,"Fill","B","RATING_AS_OF_DATE_OVERRIDE",$A30)</f>
        <v>#NAME?</v>
      </c>
      <c r="AY30" t="e">
        <f ca="1">_xll.BDP(AY$5,$A$1,"Fill","B","RATING_AS_OF_DATE_OVERRIDE",$A30)</f>
        <v>#NAME?</v>
      </c>
      <c r="AZ30" t="e">
        <f ca="1">_xll.BDP(AZ$5,$A$1,"Fill","B","RATING_AS_OF_DATE_OVERRIDE",$A30)</f>
        <v>#NAME?</v>
      </c>
      <c r="BA30" t="e">
        <f ca="1">_xll.BDP(BA$5,$A$1,"Fill","B","RATING_AS_OF_DATE_OVERRIDE",$A30)</f>
        <v>#NAME?</v>
      </c>
      <c r="BB30" t="e">
        <f ca="1">_xll.BDP(BB$5,$A$1,"Fill","B","RATING_AS_OF_DATE_OVERRIDE",$A30)</f>
        <v>#NAME?</v>
      </c>
      <c r="BC30" t="e">
        <f ca="1">_xll.BDP(BC$5,$A$1,"Fill","B","RATING_AS_OF_DATE_OVERRIDE",$A30)</f>
        <v>#NAME?</v>
      </c>
      <c r="BD30" t="e">
        <f ca="1">_xll.BDP(BD$5,$A$1,"Fill","B","RATING_AS_OF_DATE_OVERRIDE",$A30)</f>
        <v>#NAME?</v>
      </c>
      <c r="BE30" t="e">
        <f ca="1">_xll.BDP(BE$5,$A$1,"Fill","B","RATING_AS_OF_DATE_OVERRIDE",$A30)</f>
        <v>#NAME?</v>
      </c>
      <c r="BF30" t="e">
        <f ca="1">_xll.BDP(BF$5,$A$1,"Fill","B","RATING_AS_OF_DATE_OVERRIDE",$A30)</f>
        <v>#NAME?</v>
      </c>
      <c r="BG30" t="e">
        <f ca="1">_xll.BDP(BG$5,$A$1,"Fill","B","RATING_AS_OF_DATE_OVERRIDE",$A30)</f>
        <v>#NAME?</v>
      </c>
      <c r="BH30" t="e">
        <f ca="1">_xll.BDP(BH$5,$A$1,"Fill","B","RATING_AS_OF_DATE_OVERRIDE",$A30)</f>
        <v>#NAME?</v>
      </c>
      <c r="BI30" t="e">
        <f ca="1">_xll.BDP(BI$5,$A$1,"Fill","B","RATING_AS_OF_DATE_OVERRIDE",$A30)</f>
        <v>#NAME?</v>
      </c>
      <c r="BJ30" t="e">
        <f ca="1">_xll.BDP(BJ$5,$A$1,"Fill","B","RATING_AS_OF_DATE_OVERRIDE",$A30)</f>
        <v>#NAME?</v>
      </c>
      <c r="BK30" t="e">
        <f ca="1">_xll.BDP(BK$5,$A$1,"Fill","B","RATING_AS_OF_DATE_OVERRIDE",$A30)</f>
        <v>#NAME?</v>
      </c>
      <c r="BL30" t="e">
        <f ca="1">_xll.BDP(BL$5,$A$1,"Fill","B","RATING_AS_OF_DATE_OVERRIDE",$A30)</f>
        <v>#NAME?</v>
      </c>
      <c r="BM30" t="e">
        <f ca="1">_xll.BDP(BM$5,$A$1,"Fill","B","RATING_AS_OF_DATE_OVERRIDE",$A30)</f>
        <v>#NAME?</v>
      </c>
      <c r="BN30" t="e">
        <f ca="1">_xll.BDP(BN$5,$A$1,"Fill","B","RATING_AS_OF_DATE_OVERRIDE",$A30)</f>
        <v>#NAME?</v>
      </c>
      <c r="BO30" t="e">
        <f ca="1">_xll.BDP(BO$5,$A$1,"Fill","B","RATING_AS_OF_DATE_OVERRIDE",$A30)</f>
        <v>#NAME?</v>
      </c>
      <c r="BP30" t="e">
        <f ca="1">_xll.BDP(BP$5,$A$1,"Fill","B","RATING_AS_OF_DATE_OVERRIDE",$A30)</f>
        <v>#NAME?</v>
      </c>
      <c r="BQ30" t="e">
        <f ca="1">_xll.BDP(BQ$5,$A$1,"Fill","B","RATING_AS_OF_DATE_OVERRIDE",$A30)</f>
        <v>#NAME?</v>
      </c>
      <c r="BR30" t="e">
        <f ca="1">_xll.BDP(BR$5,$A$1,"Fill","B","RATING_AS_OF_DATE_OVERRIDE",$A30)</f>
        <v>#NAME?</v>
      </c>
      <c r="BS30" t="e">
        <f ca="1">_xll.BDP(BS$5,$A$1,"Fill","B","RATING_AS_OF_DATE_OVERRIDE",$A30)</f>
        <v>#NAME?</v>
      </c>
      <c r="BT30" t="e">
        <f ca="1">_xll.BDP(BT$5,$A$1,"Fill","B","RATING_AS_OF_DATE_OVERRIDE",$A30)</f>
        <v>#NAME?</v>
      </c>
      <c r="BU30" t="e">
        <f ca="1">_xll.BDP(BU$5,$A$1,"Fill","B","RATING_AS_OF_DATE_OVERRIDE",$A30)</f>
        <v>#NAME?</v>
      </c>
      <c r="BV30" t="e">
        <f ca="1">_xll.BDP(BV$5,$A$1,"Fill","B","RATING_AS_OF_DATE_OVERRIDE",$A30)</f>
        <v>#NAME?</v>
      </c>
      <c r="BW30" t="e">
        <f ca="1">_xll.BDP(BW$5,$A$1,"Fill","B","RATING_AS_OF_DATE_OVERRIDE",$A30)</f>
        <v>#NAME?</v>
      </c>
      <c r="BX30" t="e">
        <f ca="1">_xll.BDP(BX$5,$A$1,"Fill","B","RATING_AS_OF_DATE_OVERRIDE",$A30)</f>
        <v>#NAME?</v>
      </c>
      <c r="BY30" t="e">
        <f ca="1">_xll.BDP(BY$5,$A$1,"Fill","B","RATING_AS_OF_DATE_OVERRIDE",$A30)</f>
        <v>#NAME?</v>
      </c>
      <c r="BZ30" t="e">
        <f ca="1">_xll.BDP(BZ$5,$A$1,"Fill","B","RATING_AS_OF_DATE_OVERRIDE",$A30)</f>
        <v>#NAME?</v>
      </c>
      <c r="CA30" t="e">
        <f ca="1">_xll.BDP(CA$5,$A$1,"Fill","B","RATING_AS_OF_DATE_OVERRIDE",$A30)</f>
        <v>#NAME?</v>
      </c>
      <c r="CB30" t="e">
        <f ca="1">_xll.BDP(CB$5,$A$1,"Fill","B","RATING_AS_OF_DATE_OVERRIDE",$A30)</f>
        <v>#NAME?</v>
      </c>
      <c r="CC30" t="e">
        <f ca="1">_xll.BDP(CC$5,$A$1,"Fill","B","RATING_AS_OF_DATE_OVERRIDE",$A30)</f>
        <v>#NAME?</v>
      </c>
      <c r="CD30" t="e">
        <f ca="1">_xll.BDP(CD$5,$A$1,"Fill","B","RATING_AS_OF_DATE_OVERRIDE",$A30)</f>
        <v>#NAME?</v>
      </c>
      <c r="CE30" t="e">
        <f ca="1">_xll.BDP(CE$5,$A$1,"Fill","B","RATING_AS_OF_DATE_OVERRIDE",$A30)</f>
        <v>#NAME?</v>
      </c>
      <c r="CF30" t="e">
        <f ca="1">_xll.BDP(CF$5,$A$1,"Fill","B","RATING_AS_OF_DATE_OVERRIDE",$A30)</f>
        <v>#NAME?</v>
      </c>
      <c r="CG30" t="e">
        <f ca="1">_xll.BDP(CG$5,$A$1,"Fill","B","RATING_AS_OF_DATE_OVERRIDE",$A30)</f>
        <v>#NAME?</v>
      </c>
    </row>
    <row r="31" spans="1:85">
      <c r="A31">
        <v>19820129</v>
      </c>
      <c r="B31" t="e">
        <f ca="1">_xll.BDP(B$5,$A$1,"Fill","B","RATING_AS_OF_DATE_OVERRIDE",$A31)</f>
        <v>#NAME?</v>
      </c>
      <c r="C31" t="e">
        <f ca="1">_xll.BDP(C$5,$A$1,"Fill","B","RATING_AS_OF_DATE_OVERRIDE",$A31)</f>
        <v>#NAME?</v>
      </c>
      <c r="D31" t="e">
        <f ca="1">_xll.BDP(D$5,$A$1,"Fill","B","RATING_AS_OF_DATE_OVERRIDE",$A31)</f>
        <v>#NAME?</v>
      </c>
      <c r="E31" t="e">
        <f ca="1">_xll.BDP(E$5,$A$1,"Fill","B","RATING_AS_OF_DATE_OVERRIDE",$A31)</f>
        <v>#NAME?</v>
      </c>
      <c r="F31" t="e">
        <f ca="1">_xll.BDP(F$5,$A$1,"Fill","B","RATING_AS_OF_DATE_OVERRIDE",$A31)</f>
        <v>#NAME?</v>
      </c>
      <c r="G31" t="e">
        <f ca="1">_xll.BDP(G$5,$A$1,"Fill","B","RATING_AS_OF_DATE_OVERRIDE",$A31)</f>
        <v>#NAME?</v>
      </c>
      <c r="H31" t="e">
        <f ca="1">_xll.BDP(H$5,$A$1,"Fill","B","RATING_AS_OF_DATE_OVERRIDE",$A31)</f>
        <v>#NAME?</v>
      </c>
      <c r="I31" t="e">
        <f ca="1">_xll.BDP(I$5,$A$1,"Fill","B","RATING_AS_OF_DATE_OVERRIDE",$A31)</f>
        <v>#NAME?</v>
      </c>
      <c r="J31" t="e">
        <f ca="1">_xll.BDP(J$5,$A$1,"Fill","B","RATING_AS_OF_DATE_OVERRIDE",$A31)</f>
        <v>#NAME?</v>
      </c>
      <c r="K31" t="e">
        <f ca="1">_xll.BDP(K$5,$A$1,"Fill","B","RATING_AS_OF_DATE_OVERRIDE",$A31)</f>
        <v>#NAME?</v>
      </c>
      <c r="L31" t="e">
        <f ca="1">_xll.BDP(L$5,$A$1,"Fill","B","RATING_AS_OF_DATE_OVERRIDE",$A31)</f>
        <v>#NAME?</v>
      </c>
      <c r="M31" t="e">
        <f ca="1">_xll.BDP(M$5,$A$1,"Fill","B","RATING_AS_OF_DATE_OVERRIDE",$A31)</f>
        <v>#NAME?</v>
      </c>
      <c r="N31" t="e">
        <f ca="1">_xll.BDP(N$5,$A$1,"Fill","B","RATING_AS_OF_DATE_OVERRIDE",$A31)</f>
        <v>#NAME?</v>
      </c>
      <c r="O31" t="e">
        <f ca="1">_xll.BDP(O$5,$A$1,"Fill","B","RATING_AS_OF_DATE_OVERRIDE",$A31)</f>
        <v>#NAME?</v>
      </c>
      <c r="P31" t="e">
        <f ca="1">_xll.BDP(P$5,$A$1,"Fill","B","RATING_AS_OF_DATE_OVERRIDE",$A31)</f>
        <v>#NAME?</v>
      </c>
      <c r="Q31" t="e">
        <f ca="1">_xll.BDP(Q$5,$A$1,"Fill","B","RATING_AS_OF_DATE_OVERRIDE",$A31)</f>
        <v>#NAME?</v>
      </c>
      <c r="R31" t="e">
        <f ca="1">_xll.BDP(R$5,$A$1,"Fill","B","RATING_AS_OF_DATE_OVERRIDE",$A31)</f>
        <v>#NAME?</v>
      </c>
      <c r="S31" t="e">
        <f ca="1">_xll.BDP(S$5,$A$1,"Fill","B","RATING_AS_OF_DATE_OVERRIDE",$A31)</f>
        <v>#NAME?</v>
      </c>
      <c r="T31" t="e">
        <f ca="1">_xll.BDP(T$5,$A$1,"Fill","B","RATING_AS_OF_DATE_OVERRIDE",$A31)</f>
        <v>#NAME?</v>
      </c>
      <c r="U31" t="e">
        <f ca="1">_xll.BDP(U$5,$A$1,"Fill","B","RATING_AS_OF_DATE_OVERRIDE",$A31)</f>
        <v>#NAME?</v>
      </c>
      <c r="V31" t="e">
        <f ca="1">_xll.BDP(V$5,$A$1,"Fill","B","RATING_AS_OF_DATE_OVERRIDE",$A31)</f>
        <v>#NAME?</v>
      </c>
      <c r="W31" t="e">
        <f ca="1">_xll.BDP(W$5,$A$1,"Fill","B","RATING_AS_OF_DATE_OVERRIDE",$A31)</f>
        <v>#NAME?</v>
      </c>
      <c r="X31" t="e">
        <f ca="1">_xll.BDP(X$5,$A$1,"Fill","B","RATING_AS_OF_DATE_OVERRIDE",$A31)</f>
        <v>#NAME?</v>
      </c>
      <c r="Y31" t="e">
        <f ca="1">_xll.BDP(Y$5,$A$1,"Fill","B","RATING_AS_OF_DATE_OVERRIDE",$A31)</f>
        <v>#NAME?</v>
      </c>
      <c r="Z31" t="e">
        <f ca="1">_xll.BDP(Z$5,$A$1,"Fill","B","RATING_AS_OF_DATE_OVERRIDE",$A31)</f>
        <v>#NAME?</v>
      </c>
      <c r="AA31" t="e">
        <f ca="1">_xll.BDP(AA$5,$A$1,"Fill","B","RATING_AS_OF_DATE_OVERRIDE",$A31)</f>
        <v>#NAME?</v>
      </c>
      <c r="AB31" t="e">
        <f ca="1">_xll.BDP(AB$5,$A$1,"Fill","B","RATING_AS_OF_DATE_OVERRIDE",$A31)</f>
        <v>#NAME?</v>
      </c>
      <c r="AC31" t="e">
        <f ca="1">_xll.BDP(AC$5,$A$1,"Fill","B","RATING_AS_OF_DATE_OVERRIDE",$A31)</f>
        <v>#NAME?</v>
      </c>
      <c r="AD31" t="e">
        <f ca="1">_xll.BDP(AD$5,$A$1,"Fill","B","RATING_AS_OF_DATE_OVERRIDE",$A31)</f>
        <v>#NAME?</v>
      </c>
      <c r="AE31" t="e">
        <f ca="1">_xll.BDP(AE$5,$A$1,"Fill","B","RATING_AS_OF_DATE_OVERRIDE",$A31)</f>
        <v>#NAME?</v>
      </c>
      <c r="AF31" t="e">
        <f ca="1">_xll.BDP(AF$5,$A$1,"Fill","B","RATING_AS_OF_DATE_OVERRIDE",$A31)</f>
        <v>#NAME?</v>
      </c>
      <c r="AG31" t="e">
        <f ca="1">_xll.BDP(AG$5,$A$1,"Fill","B","RATING_AS_OF_DATE_OVERRIDE",$A31)</f>
        <v>#NAME?</v>
      </c>
      <c r="AH31" t="e">
        <f ca="1">_xll.BDP(AH$5,$A$1,"Fill","B","RATING_AS_OF_DATE_OVERRIDE",$A31)</f>
        <v>#NAME?</v>
      </c>
      <c r="AI31" t="e">
        <f ca="1">_xll.BDP(AI$5,$A$1,"Fill","B","RATING_AS_OF_DATE_OVERRIDE",$A31)</f>
        <v>#NAME?</v>
      </c>
      <c r="AJ31" t="e">
        <f ca="1">_xll.BDP(AJ$5,$A$1,"Fill","B","RATING_AS_OF_DATE_OVERRIDE",$A31)</f>
        <v>#NAME?</v>
      </c>
      <c r="AK31" t="e">
        <f ca="1">_xll.BDP(AK$5,$A$1,"Fill","B","RATING_AS_OF_DATE_OVERRIDE",$A31)</f>
        <v>#NAME?</v>
      </c>
      <c r="AL31" t="e">
        <f ca="1">_xll.BDP(AL$5,$A$1,"Fill","B","RATING_AS_OF_DATE_OVERRIDE",$A31)</f>
        <v>#NAME?</v>
      </c>
      <c r="AM31" t="e">
        <f ca="1">_xll.BDP(AM$5,$A$1,"Fill","B","RATING_AS_OF_DATE_OVERRIDE",$A31)</f>
        <v>#NAME?</v>
      </c>
      <c r="AN31" t="e">
        <f ca="1">_xll.BDP(AN$5,$A$1,"Fill","B","RATING_AS_OF_DATE_OVERRIDE",$A31)</f>
        <v>#NAME?</v>
      </c>
      <c r="AO31" t="e">
        <f ca="1">_xll.BDP(AO$5,$A$1,"Fill","B","RATING_AS_OF_DATE_OVERRIDE",$A31)</f>
        <v>#NAME?</v>
      </c>
      <c r="AP31" t="e">
        <f ca="1">_xll.BDP(AP$5,$A$1,"Fill","B","RATING_AS_OF_DATE_OVERRIDE",$A31)</f>
        <v>#NAME?</v>
      </c>
      <c r="AQ31" t="e">
        <f ca="1">_xll.BDP(AQ$5,$A$1,"Fill","B","RATING_AS_OF_DATE_OVERRIDE",$A31)</f>
        <v>#NAME?</v>
      </c>
      <c r="AR31" t="e">
        <f ca="1">_xll.BDP(AR$5,$A$1,"Fill","B","RATING_AS_OF_DATE_OVERRIDE",$A31)</f>
        <v>#NAME?</v>
      </c>
      <c r="AS31" t="e">
        <f ca="1">_xll.BDP(AS$5,$A$1,"Fill","B","RATING_AS_OF_DATE_OVERRIDE",$A31)</f>
        <v>#NAME?</v>
      </c>
      <c r="AT31" t="e">
        <f ca="1">_xll.BDP(AT$5,$A$1,"Fill","B","RATING_AS_OF_DATE_OVERRIDE",$A31)</f>
        <v>#NAME?</v>
      </c>
      <c r="AU31" t="e">
        <f ca="1">_xll.BDP(AU$5,$A$1,"Fill","B","RATING_AS_OF_DATE_OVERRIDE",$A31)</f>
        <v>#NAME?</v>
      </c>
      <c r="AV31" t="e">
        <f ca="1">_xll.BDP(AV$5,$A$1,"Fill","B","RATING_AS_OF_DATE_OVERRIDE",$A31)</f>
        <v>#NAME?</v>
      </c>
      <c r="AW31" t="e">
        <f ca="1">_xll.BDP(AW$5,$A$1,"Fill","B","RATING_AS_OF_DATE_OVERRIDE",$A31)</f>
        <v>#NAME?</v>
      </c>
      <c r="AX31" t="e">
        <f ca="1">_xll.BDP(AX$5,$A$1,"Fill","B","RATING_AS_OF_DATE_OVERRIDE",$A31)</f>
        <v>#NAME?</v>
      </c>
      <c r="AY31" t="e">
        <f ca="1">_xll.BDP(AY$5,$A$1,"Fill","B","RATING_AS_OF_DATE_OVERRIDE",$A31)</f>
        <v>#NAME?</v>
      </c>
      <c r="AZ31" t="e">
        <f ca="1">_xll.BDP(AZ$5,$A$1,"Fill","B","RATING_AS_OF_DATE_OVERRIDE",$A31)</f>
        <v>#NAME?</v>
      </c>
      <c r="BA31" t="e">
        <f ca="1">_xll.BDP(BA$5,$A$1,"Fill","B","RATING_AS_OF_DATE_OVERRIDE",$A31)</f>
        <v>#NAME?</v>
      </c>
      <c r="BB31" t="e">
        <f ca="1">_xll.BDP(BB$5,$A$1,"Fill","B","RATING_AS_OF_DATE_OVERRIDE",$A31)</f>
        <v>#NAME?</v>
      </c>
      <c r="BC31" t="e">
        <f ca="1">_xll.BDP(BC$5,$A$1,"Fill","B","RATING_AS_OF_DATE_OVERRIDE",$A31)</f>
        <v>#NAME?</v>
      </c>
      <c r="BD31" t="e">
        <f ca="1">_xll.BDP(BD$5,$A$1,"Fill","B","RATING_AS_OF_DATE_OVERRIDE",$A31)</f>
        <v>#NAME?</v>
      </c>
      <c r="BE31" t="e">
        <f ca="1">_xll.BDP(BE$5,$A$1,"Fill","B","RATING_AS_OF_DATE_OVERRIDE",$A31)</f>
        <v>#NAME?</v>
      </c>
      <c r="BF31" t="e">
        <f ca="1">_xll.BDP(BF$5,$A$1,"Fill","B","RATING_AS_OF_DATE_OVERRIDE",$A31)</f>
        <v>#NAME?</v>
      </c>
      <c r="BG31" t="e">
        <f ca="1">_xll.BDP(BG$5,$A$1,"Fill","B","RATING_AS_OF_DATE_OVERRIDE",$A31)</f>
        <v>#NAME?</v>
      </c>
      <c r="BH31" t="e">
        <f ca="1">_xll.BDP(BH$5,$A$1,"Fill","B","RATING_AS_OF_DATE_OVERRIDE",$A31)</f>
        <v>#NAME?</v>
      </c>
      <c r="BI31" t="e">
        <f ca="1">_xll.BDP(BI$5,$A$1,"Fill","B","RATING_AS_OF_DATE_OVERRIDE",$A31)</f>
        <v>#NAME?</v>
      </c>
      <c r="BJ31" t="e">
        <f ca="1">_xll.BDP(BJ$5,$A$1,"Fill","B","RATING_AS_OF_DATE_OVERRIDE",$A31)</f>
        <v>#NAME?</v>
      </c>
      <c r="BK31" t="e">
        <f ca="1">_xll.BDP(BK$5,$A$1,"Fill","B","RATING_AS_OF_DATE_OVERRIDE",$A31)</f>
        <v>#NAME?</v>
      </c>
      <c r="BL31" t="e">
        <f ca="1">_xll.BDP(BL$5,$A$1,"Fill","B","RATING_AS_OF_DATE_OVERRIDE",$A31)</f>
        <v>#NAME?</v>
      </c>
      <c r="BM31" t="e">
        <f ca="1">_xll.BDP(BM$5,$A$1,"Fill","B","RATING_AS_OF_DATE_OVERRIDE",$A31)</f>
        <v>#NAME?</v>
      </c>
      <c r="BN31" t="e">
        <f ca="1">_xll.BDP(BN$5,$A$1,"Fill","B","RATING_AS_OF_DATE_OVERRIDE",$A31)</f>
        <v>#NAME?</v>
      </c>
      <c r="BO31" t="e">
        <f ca="1">_xll.BDP(BO$5,$A$1,"Fill","B","RATING_AS_OF_DATE_OVERRIDE",$A31)</f>
        <v>#NAME?</v>
      </c>
      <c r="BP31" t="e">
        <f ca="1">_xll.BDP(BP$5,$A$1,"Fill","B","RATING_AS_OF_DATE_OVERRIDE",$A31)</f>
        <v>#NAME?</v>
      </c>
      <c r="BQ31" t="e">
        <f ca="1">_xll.BDP(BQ$5,$A$1,"Fill","B","RATING_AS_OF_DATE_OVERRIDE",$A31)</f>
        <v>#NAME?</v>
      </c>
      <c r="BR31" t="e">
        <f ca="1">_xll.BDP(BR$5,$A$1,"Fill","B","RATING_AS_OF_DATE_OVERRIDE",$A31)</f>
        <v>#NAME?</v>
      </c>
      <c r="BS31" t="e">
        <f ca="1">_xll.BDP(BS$5,$A$1,"Fill","B","RATING_AS_OF_DATE_OVERRIDE",$A31)</f>
        <v>#NAME?</v>
      </c>
      <c r="BT31" t="e">
        <f ca="1">_xll.BDP(BT$5,$A$1,"Fill","B","RATING_AS_OF_DATE_OVERRIDE",$A31)</f>
        <v>#NAME?</v>
      </c>
      <c r="BU31" t="e">
        <f ca="1">_xll.BDP(BU$5,$A$1,"Fill","B","RATING_AS_OF_DATE_OVERRIDE",$A31)</f>
        <v>#NAME?</v>
      </c>
      <c r="BV31" t="e">
        <f ca="1">_xll.BDP(BV$5,$A$1,"Fill","B","RATING_AS_OF_DATE_OVERRIDE",$A31)</f>
        <v>#NAME?</v>
      </c>
      <c r="BW31" t="e">
        <f ca="1">_xll.BDP(BW$5,$A$1,"Fill","B","RATING_AS_OF_DATE_OVERRIDE",$A31)</f>
        <v>#NAME?</v>
      </c>
      <c r="BX31" t="e">
        <f ca="1">_xll.BDP(BX$5,$A$1,"Fill","B","RATING_AS_OF_DATE_OVERRIDE",$A31)</f>
        <v>#NAME?</v>
      </c>
      <c r="BY31" t="e">
        <f ca="1">_xll.BDP(BY$5,$A$1,"Fill","B","RATING_AS_OF_DATE_OVERRIDE",$A31)</f>
        <v>#NAME?</v>
      </c>
      <c r="BZ31" t="e">
        <f ca="1">_xll.BDP(BZ$5,$A$1,"Fill","B","RATING_AS_OF_DATE_OVERRIDE",$A31)</f>
        <v>#NAME?</v>
      </c>
      <c r="CA31" t="e">
        <f ca="1">_xll.BDP(CA$5,$A$1,"Fill","B","RATING_AS_OF_DATE_OVERRIDE",$A31)</f>
        <v>#NAME?</v>
      </c>
      <c r="CB31" t="e">
        <f ca="1">_xll.BDP(CB$5,$A$1,"Fill","B","RATING_AS_OF_DATE_OVERRIDE",$A31)</f>
        <v>#NAME?</v>
      </c>
      <c r="CC31" t="e">
        <f ca="1">_xll.BDP(CC$5,$A$1,"Fill","B","RATING_AS_OF_DATE_OVERRIDE",$A31)</f>
        <v>#NAME?</v>
      </c>
      <c r="CD31" t="e">
        <f ca="1">_xll.BDP(CD$5,$A$1,"Fill","B","RATING_AS_OF_DATE_OVERRIDE",$A31)</f>
        <v>#NAME?</v>
      </c>
      <c r="CE31" t="e">
        <f ca="1">_xll.BDP(CE$5,$A$1,"Fill","B","RATING_AS_OF_DATE_OVERRIDE",$A31)</f>
        <v>#NAME?</v>
      </c>
      <c r="CF31" t="e">
        <f ca="1">_xll.BDP(CF$5,$A$1,"Fill","B","RATING_AS_OF_DATE_OVERRIDE",$A31)</f>
        <v>#NAME?</v>
      </c>
      <c r="CG31" t="e">
        <f ca="1">_xll.BDP(CG$5,$A$1,"Fill","B","RATING_AS_OF_DATE_OVERRIDE",$A31)</f>
        <v>#NAME?</v>
      </c>
    </row>
    <row r="32" spans="1:85">
      <c r="A32">
        <v>19820226</v>
      </c>
      <c r="B32" t="e">
        <f ca="1">_xll.BDP(B$5,$A$1,"Fill","B","RATING_AS_OF_DATE_OVERRIDE",$A32)</f>
        <v>#NAME?</v>
      </c>
      <c r="C32" t="e">
        <f ca="1">_xll.BDP(C$5,$A$1,"Fill","B","RATING_AS_OF_DATE_OVERRIDE",$A32)</f>
        <v>#NAME?</v>
      </c>
      <c r="D32" t="e">
        <f ca="1">_xll.BDP(D$5,$A$1,"Fill","B","RATING_AS_OF_DATE_OVERRIDE",$A32)</f>
        <v>#NAME?</v>
      </c>
      <c r="E32" t="e">
        <f ca="1">_xll.BDP(E$5,$A$1,"Fill","B","RATING_AS_OF_DATE_OVERRIDE",$A32)</f>
        <v>#NAME?</v>
      </c>
      <c r="F32" t="e">
        <f ca="1">_xll.BDP(F$5,$A$1,"Fill","B","RATING_AS_OF_DATE_OVERRIDE",$A32)</f>
        <v>#NAME?</v>
      </c>
      <c r="G32" t="e">
        <f ca="1">_xll.BDP(G$5,$A$1,"Fill","B","RATING_AS_OF_DATE_OVERRIDE",$A32)</f>
        <v>#NAME?</v>
      </c>
      <c r="H32" t="e">
        <f ca="1">_xll.BDP(H$5,$A$1,"Fill","B","RATING_AS_OF_DATE_OVERRIDE",$A32)</f>
        <v>#NAME?</v>
      </c>
      <c r="I32" t="e">
        <f ca="1">_xll.BDP(I$5,$A$1,"Fill","B","RATING_AS_OF_DATE_OVERRIDE",$A32)</f>
        <v>#NAME?</v>
      </c>
      <c r="J32" t="e">
        <f ca="1">_xll.BDP(J$5,$A$1,"Fill","B","RATING_AS_OF_DATE_OVERRIDE",$A32)</f>
        <v>#NAME?</v>
      </c>
      <c r="K32" t="e">
        <f ca="1">_xll.BDP(K$5,$A$1,"Fill","B","RATING_AS_OF_DATE_OVERRIDE",$A32)</f>
        <v>#NAME?</v>
      </c>
      <c r="L32" t="e">
        <f ca="1">_xll.BDP(L$5,$A$1,"Fill","B","RATING_AS_OF_DATE_OVERRIDE",$A32)</f>
        <v>#NAME?</v>
      </c>
      <c r="M32" t="e">
        <f ca="1">_xll.BDP(M$5,$A$1,"Fill","B","RATING_AS_OF_DATE_OVERRIDE",$A32)</f>
        <v>#NAME?</v>
      </c>
      <c r="N32" t="e">
        <f ca="1">_xll.BDP(N$5,$A$1,"Fill","B","RATING_AS_OF_DATE_OVERRIDE",$A32)</f>
        <v>#NAME?</v>
      </c>
      <c r="O32" t="e">
        <f ca="1">_xll.BDP(O$5,$A$1,"Fill","B","RATING_AS_OF_DATE_OVERRIDE",$A32)</f>
        <v>#NAME?</v>
      </c>
      <c r="P32" t="e">
        <f ca="1">_xll.BDP(P$5,$A$1,"Fill","B","RATING_AS_OF_DATE_OVERRIDE",$A32)</f>
        <v>#NAME?</v>
      </c>
      <c r="Q32" t="e">
        <f ca="1">_xll.BDP(Q$5,$A$1,"Fill","B","RATING_AS_OF_DATE_OVERRIDE",$A32)</f>
        <v>#NAME?</v>
      </c>
      <c r="R32" t="e">
        <f ca="1">_xll.BDP(R$5,$A$1,"Fill","B","RATING_AS_OF_DATE_OVERRIDE",$A32)</f>
        <v>#NAME?</v>
      </c>
      <c r="S32" t="e">
        <f ca="1">_xll.BDP(S$5,$A$1,"Fill","B","RATING_AS_OF_DATE_OVERRIDE",$A32)</f>
        <v>#NAME?</v>
      </c>
      <c r="T32" t="e">
        <f ca="1">_xll.BDP(T$5,$A$1,"Fill","B","RATING_AS_OF_DATE_OVERRIDE",$A32)</f>
        <v>#NAME?</v>
      </c>
      <c r="U32" t="e">
        <f ca="1">_xll.BDP(U$5,$A$1,"Fill","B","RATING_AS_OF_DATE_OVERRIDE",$A32)</f>
        <v>#NAME?</v>
      </c>
      <c r="V32" t="e">
        <f ca="1">_xll.BDP(V$5,$A$1,"Fill","B","RATING_AS_OF_DATE_OVERRIDE",$A32)</f>
        <v>#NAME?</v>
      </c>
      <c r="W32" t="e">
        <f ca="1">_xll.BDP(W$5,$A$1,"Fill","B","RATING_AS_OF_DATE_OVERRIDE",$A32)</f>
        <v>#NAME?</v>
      </c>
      <c r="X32" t="e">
        <f ca="1">_xll.BDP(X$5,$A$1,"Fill","B","RATING_AS_OF_DATE_OVERRIDE",$A32)</f>
        <v>#NAME?</v>
      </c>
      <c r="Y32" t="e">
        <f ca="1">_xll.BDP(Y$5,$A$1,"Fill","B","RATING_AS_OF_DATE_OVERRIDE",$A32)</f>
        <v>#NAME?</v>
      </c>
      <c r="Z32" t="e">
        <f ca="1">_xll.BDP(Z$5,$A$1,"Fill","B","RATING_AS_OF_DATE_OVERRIDE",$A32)</f>
        <v>#NAME?</v>
      </c>
      <c r="AA32" t="e">
        <f ca="1">_xll.BDP(AA$5,$A$1,"Fill","B","RATING_AS_OF_DATE_OVERRIDE",$A32)</f>
        <v>#NAME?</v>
      </c>
      <c r="AB32" t="e">
        <f ca="1">_xll.BDP(AB$5,$A$1,"Fill","B","RATING_AS_OF_DATE_OVERRIDE",$A32)</f>
        <v>#NAME?</v>
      </c>
      <c r="AC32" t="e">
        <f ca="1">_xll.BDP(AC$5,$A$1,"Fill","B","RATING_AS_OF_DATE_OVERRIDE",$A32)</f>
        <v>#NAME?</v>
      </c>
      <c r="AD32" t="e">
        <f ca="1">_xll.BDP(AD$5,$A$1,"Fill","B","RATING_AS_OF_DATE_OVERRIDE",$A32)</f>
        <v>#NAME?</v>
      </c>
      <c r="AE32" t="e">
        <f ca="1">_xll.BDP(AE$5,$A$1,"Fill","B","RATING_AS_OF_DATE_OVERRIDE",$A32)</f>
        <v>#NAME?</v>
      </c>
      <c r="AF32" t="e">
        <f ca="1">_xll.BDP(AF$5,$A$1,"Fill","B","RATING_AS_OF_DATE_OVERRIDE",$A32)</f>
        <v>#NAME?</v>
      </c>
      <c r="AG32" t="e">
        <f ca="1">_xll.BDP(AG$5,$A$1,"Fill","B","RATING_AS_OF_DATE_OVERRIDE",$A32)</f>
        <v>#NAME?</v>
      </c>
      <c r="AH32" t="e">
        <f ca="1">_xll.BDP(AH$5,$A$1,"Fill","B","RATING_AS_OF_DATE_OVERRIDE",$A32)</f>
        <v>#NAME?</v>
      </c>
      <c r="AI32" t="e">
        <f ca="1">_xll.BDP(AI$5,$A$1,"Fill","B","RATING_AS_OF_DATE_OVERRIDE",$A32)</f>
        <v>#NAME?</v>
      </c>
      <c r="AJ32" t="e">
        <f ca="1">_xll.BDP(AJ$5,$A$1,"Fill","B","RATING_AS_OF_DATE_OVERRIDE",$A32)</f>
        <v>#NAME?</v>
      </c>
      <c r="AK32" t="e">
        <f ca="1">_xll.BDP(AK$5,$A$1,"Fill","B","RATING_AS_OF_DATE_OVERRIDE",$A32)</f>
        <v>#NAME?</v>
      </c>
      <c r="AL32" t="e">
        <f ca="1">_xll.BDP(AL$5,$A$1,"Fill","B","RATING_AS_OF_DATE_OVERRIDE",$A32)</f>
        <v>#NAME?</v>
      </c>
      <c r="AM32" t="e">
        <f ca="1">_xll.BDP(AM$5,$A$1,"Fill","B","RATING_AS_OF_DATE_OVERRIDE",$A32)</f>
        <v>#NAME?</v>
      </c>
      <c r="AN32" t="e">
        <f ca="1">_xll.BDP(AN$5,$A$1,"Fill","B","RATING_AS_OF_DATE_OVERRIDE",$A32)</f>
        <v>#NAME?</v>
      </c>
      <c r="AO32" t="e">
        <f ca="1">_xll.BDP(AO$5,$A$1,"Fill","B","RATING_AS_OF_DATE_OVERRIDE",$A32)</f>
        <v>#NAME?</v>
      </c>
      <c r="AP32" t="e">
        <f ca="1">_xll.BDP(AP$5,$A$1,"Fill","B","RATING_AS_OF_DATE_OVERRIDE",$A32)</f>
        <v>#NAME?</v>
      </c>
      <c r="AQ32" t="e">
        <f ca="1">_xll.BDP(AQ$5,$A$1,"Fill","B","RATING_AS_OF_DATE_OVERRIDE",$A32)</f>
        <v>#NAME?</v>
      </c>
      <c r="AR32" t="e">
        <f ca="1">_xll.BDP(AR$5,$A$1,"Fill","B","RATING_AS_OF_DATE_OVERRIDE",$A32)</f>
        <v>#NAME?</v>
      </c>
      <c r="AS32" t="e">
        <f ca="1">_xll.BDP(AS$5,$A$1,"Fill","B","RATING_AS_OF_DATE_OVERRIDE",$A32)</f>
        <v>#NAME?</v>
      </c>
      <c r="AT32" t="e">
        <f ca="1">_xll.BDP(AT$5,$A$1,"Fill","B","RATING_AS_OF_DATE_OVERRIDE",$A32)</f>
        <v>#NAME?</v>
      </c>
      <c r="AU32" t="e">
        <f ca="1">_xll.BDP(AU$5,$A$1,"Fill","B","RATING_AS_OF_DATE_OVERRIDE",$A32)</f>
        <v>#NAME?</v>
      </c>
      <c r="AV32" t="e">
        <f ca="1">_xll.BDP(AV$5,$A$1,"Fill","B","RATING_AS_OF_DATE_OVERRIDE",$A32)</f>
        <v>#NAME?</v>
      </c>
      <c r="AW32" t="e">
        <f ca="1">_xll.BDP(AW$5,$A$1,"Fill","B","RATING_AS_OF_DATE_OVERRIDE",$A32)</f>
        <v>#NAME?</v>
      </c>
      <c r="AX32" t="e">
        <f ca="1">_xll.BDP(AX$5,$A$1,"Fill","B","RATING_AS_OF_DATE_OVERRIDE",$A32)</f>
        <v>#NAME?</v>
      </c>
      <c r="AY32" t="e">
        <f ca="1">_xll.BDP(AY$5,$A$1,"Fill","B","RATING_AS_OF_DATE_OVERRIDE",$A32)</f>
        <v>#NAME?</v>
      </c>
      <c r="AZ32" t="e">
        <f ca="1">_xll.BDP(AZ$5,$A$1,"Fill","B","RATING_AS_OF_DATE_OVERRIDE",$A32)</f>
        <v>#NAME?</v>
      </c>
      <c r="BA32" t="e">
        <f ca="1">_xll.BDP(BA$5,$A$1,"Fill","B","RATING_AS_OF_DATE_OVERRIDE",$A32)</f>
        <v>#NAME?</v>
      </c>
      <c r="BB32" t="e">
        <f ca="1">_xll.BDP(BB$5,$A$1,"Fill","B","RATING_AS_OF_DATE_OVERRIDE",$A32)</f>
        <v>#NAME?</v>
      </c>
      <c r="BC32" t="e">
        <f ca="1">_xll.BDP(BC$5,$A$1,"Fill","B","RATING_AS_OF_DATE_OVERRIDE",$A32)</f>
        <v>#NAME?</v>
      </c>
      <c r="BD32" t="e">
        <f ca="1">_xll.BDP(BD$5,$A$1,"Fill","B","RATING_AS_OF_DATE_OVERRIDE",$A32)</f>
        <v>#NAME?</v>
      </c>
      <c r="BE32" t="e">
        <f ca="1">_xll.BDP(BE$5,$A$1,"Fill","B","RATING_AS_OF_DATE_OVERRIDE",$A32)</f>
        <v>#NAME?</v>
      </c>
      <c r="BF32" t="e">
        <f ca="1">_xll.BDP(BF$5,$A$1,"Fill","B","RATING_AS_OF_DATE_OVERRIDE",$A32)</f>
        <v>#NAME?</v>
      </c>
      <c r="BG32" t="e">
        <f ca="1">_xll.BDP(BG$5,$A$1,"Fill","B","RATING_AS_OF_DATE_OVERRIDE",$A32)</f>
        <v>#NAME?</v>
      </c>
      <c r="BH32" t="e">
        <f ca="1">_xll.BDP(BH$5,$A$1,"Fill","B","RATING_AS_OF_DATE_OVERRIDE",$A32)</f>
        <v>#NAME?</v>
      </c>
      <c r="BI32" t="e">
        <f ca="1">_xll.BDP(BI$5,$A$1,"Fill","B","RATING_AS_OF_DATE_OVERRIDE",$A32)</f>
        <v>#NAME?</v>
      </c>
      <c r="BJ32" t="e">
        <f ca="1">_xll.BDP(BJ$5,$A$1,"Fill","B","RATING_AS_OF_DATE_OVERRIDE",$A32)</f>
        <v>#NAME?</v>
      </c>
      <c r="BK32" t="e">
        <f ca="1">_xll.BDP(BK$5,$A$1,"Fill","B","RATING_AS_OF_DATE_OVERRIDE",$A32)</f>
        <v>#NAME?</v>
      </c>
      <c r="BL32" t="e">
        <f ca="1">_xll.BDP(BL$5,$A$1,"Fill","B","RATING_AS_OF_DATE_OVERRIDE",$A32)</f>
        <v>#NAME?</v>
      </c>
      <c r="BM32" t="e">
        <f ca="1">_xll.BDP(BM$5,$A$1,"Fill","B","RATING_AS_OF_DATE_OVERRIDE",$A32)</f>
        <v>#NAME?</v>
      </c>
      <c r="BN32" t="e">
        <f ca="1">_xll.BDP(BN$5,$A$1,"Fill","B","RATING_AS_OF_DATE_OVERRIDE",$A32)</f>
        <v>#NAME?</v>
      </c>
      <c r="BO32" t="e">
        <f ca="1">_xll.BDP(BO$5,$A$1,"Fill","B","RATING_AS_OF_DATE_OVERRIDE",$A32)</f>
        <v>#NAME?</v>
      </c>
      <c r="BP32" t="e">
        <f ca="1">_xll.BDP(BP$5,$A$1,"Fill","B","RATING_AS_OF_DATE_OVERRIDE",$A32)</f>
        <v>#NAME?</v>
      </c>
      <c r="BQ32" t="e">
        <f ca="1">_xll.BDP(BQ$5,$A$1,"Fill","B","RATING_AS_OF_DATE_OVERRIDE",$A32)</f>
        <v>#NAME?</v>
      </c>
      <c r="BR32" t="e">
        <f ca="1">_xll.BDP(BR$5,$A$1,"Fill","B","RATING_AS_OF_DATE_OVERRIDE",$A32)</f>
        <v>#NAME?</v>
      </c>
      <c r="BS32" t="e">
        <f ca="1">_xll.BDP(BS$5,$A$1,"Fill","B","RATING_AS_OF_DATE_OVERRIDE",$A32)</f>
        <v>#NAME?</v>
      </c>
      <c r="BT32" t="e">
        <f ca="1">_xll.BDP(BT$5,$A$1,"Fill","B","RATING_AS_OF_DATE_OVERRIDE",$A32)</f>
        <v>#NAME?</v>
      </c>
      <c r="BU32" t="e">
        <f ca="1">_xll.BDP(BU$5,$A$1,"Fill","B","RATING_AS_OF_DATE_OVERRIDE",$A32)</f>
        <v>#NAME?</v>
      </c>
      <c r="BV32" t="e">
        <f ca="1">_xll.BDP(BV$5,$A$1,"Fill","B","RATING_AS_OF_DATE_OVERRIDE",$A32)</f>
        <v>#NAME?</v>
      </c>
      <c r="BW32" t="e">
        <f ca="1">_xll.BDP(BW$5,$A$1,"Fill","B","RATING_AS_OF_DATE_OVERRIDE",$A32)</f>
        <v>#NAME?</v>
      </c>
      <c r="BX32" t="e">
        <f ca="1">_xll.BDP(BX$5,$A$1,"Fill","B","RATING_AS_OF_DATE_OVERRIDE",$A32)</f>
        <v>#NAME?</v>
      </c>
      <c r="BY32" t="e">
        <f ca="1">_xll.BDP(BY$5,$A$1,"Fill","B","RATING_AS_OF_DATE_OVERRIDE",$A32)</f>
        <v>#NAME?</v>
      </c>
      <c r="BZ32" t="e">
        <f ca="1">_xll.BDP(BZ$5,$A$1,"Fill","B","RATING_AS_OF_DATE_OVERRIDE",$A32)</f>
        <v>#NAME?</v>
      </c>
      <c r="CA32" t="e">
        <f ca="1">_xll.BDP(CA$5,$A$1,"Fill","B","RATING_AS_OF_DATE_OVERRIDE",$A32)</f>
        <v>#NAME?</v>
      </c>
      <c r="CB32" t="e">
        <f ca="1">_xll.BDP(CB$5,$A$1,"Fill","B","RATING_AS_OF_DATE_OVERRIDE",$A32)</f>
        <v>#NAME?</v>
      </c>
      <c r="CC32" t="e">
        <f ca="1">_xll.BDP(CC$5,$A$1,"Fill","B","RATING_AS_OF_DATE_OVERRIDE",$A32)</f>
        <v>#NAME?</v>
      </c>
      <c r="CD32" t="e">
        <f ca="1">_xll.BDP(CD$5,$A$1,"Fill","B","RATING_AS_OF_DATE_OVERRIDE",$A32)</f>
        <v>#NAME?</v>
      </c>
      <c r="CE32" t="e">
        <f ca="1">_xll.BDP(CE$5,$A$1,"Fill","B","RATING_AS_OF_DATE_OVERRIDE",$A32)</f>
        <v>#NAME?</v>
      </c>
      <c r="CF32" t="e">
        <f ca="1">_xll.BDP(CF$5,$A$1,"Fill","B","RATING_AS_OF_DATE_OVERRIDE",$A32)</f>
        <v>#NAME?</v>
      </c>
      <c r="CG32" t="e">
        <f ca="1">_xll.BDP(CG$5,$A$1,"Fill","B","RATING_AS_OF_DATE_OVERRIDE",$A32)</f>
        <v>#NAME?</v>
      </c>
    </row>
    <row r="33" spans="1:85">
      <c r="A33">
        <v>19820331</v>
      </c>
      <c r="B33" t="e">
        <f ca="1">_xll.BDP(B$5,$A$1,"Fill","B","RATING_AS_OF_DATE_OVERRIDE",$A33)</f>
        <v>#NAME?</v>
      </c>
      <c r="C33" t="e">
        <f ca="1">_xll.BDP(C$5,$A$1,"Fill","B","RATING_AS_OF_DATE_OVERRIDE",$A33)</f>
        <v>#NAME?</v>
      </c>
      <c r="D33" t="e">
        <f ca="1">_xll.BDP(D$5,$A$1,"Fill","B","RATING_AS_OF_DATE_OVERRIDE",$A33)</f>
        <v>#NAME?</v>
      </c>
      <c r="E33" t="e">
        <f ca="1">_xll.BDP(E$5,$A$1,"Fill","B","RATING_AS_OF_DATE_OVERRIDE",$A33)</f>
        <v>#NAME?</v>
      </c>
      <c r="F33" t="e">
        <f ca="1">_xll.BDP(F$5,$A$1,"Fill","B","RATING_AS_OF_DATE_OVERRIDE",$A33)</f>
        <v>#NAME?</v>
      </c>
      <c r="G33" t="e">
        <f ca="1">_xll.BDP(G$5,$A$1,"Fill","B","RATING_AS_OF_DATE_OVERRIDE",$A33)</f>
        <v>#NAME?</v>
      </c>
      <c r="H33" t="e">
        <f ca="1">_xll.BDP(H$5,$A$1,"Fill","B","RATING_AS_OF_DATE_OVERRIDE",$A33)</f>
        <v>#NAME?</v>
      </c>
      <c r="I33" t="e">
        <f ca="1">_xll.BDP(I$5,$A$1,"Fill","B","RATING_AS_OF_DATE_OVERRIDE",$A33)</f>
        <v>#NAME?</v>
      </c>
      <c r="J33" t="e">
        <f ca="1">_xll.BDP(J$5,$A$1,"Fill","B","RATING_AS_OF_DATE_OVERRIDE",$A33)</f>
        <v>#NAME?</v>
      </c>
      <c r="K33" t="e">
        <f ca="1">_xll.BDP(K$5,$A$1,"Fill","B","RATING_AS_OF_DATE_OVERRIDE",$A33)</f>
        <v>#NAME?</v>
      </c>
      <c r="L33" t="e">
        <f ca="1">_xll.BDP(L$5,$A$1,"Fill","B","RATING_AS_OF_DATE_OVERRIDE",$A33)</f>
        <v>#NAME?</v>
      </c>
      <c r="M33" t="e">
        <f ca="1">_xll.BDP(M$5,$A$1,"Fill","B","RATING_AS_OF_DATE_OVERRIDE",$A33)</f>
        <v>#NAME?</v>
      </c>
      <c r="N33" t="e">
        <f ca="1">_xll.BDP(N$5,$A$1,"Fill","B","RATING_AS_OF_DATE_OVERRIDE",$A33)</f>
        <v>#NAME?</v>
      </c>
      <c r="O33" t="e">
        <f ca="1">_xll.BDP(O$5,$A$1,"Fill","B","RATING_AS_OF_DATE_OVERRIDE",$A33)</f>
        <v>#NAME?</v>
      </c>
      <c r="P33" t="e">
        <f ca="1">_xll.BDP(P$5,$A$1,"Fill","B","RATING_AS_OF_DATE_OVERRIDE",$A33)</f>
        <v>#NAME?</v>
      </c>
      <c r="Q33" t="e">
        <f ca="1">_xll.BDP(Q$5,$A$1,"Fill","B","RATING_AS_OF_DATE_OVERRIDE",$A33)</f>
        <v>#NAME?</v>
      </c>
      <c r="R33" t="e">
        <f ca="1">_xll.BDP(R$5,$A$1,"Fill","B","RATING_AS_OF_DATE_OVERRIDE",$A33)</f>
        <v>#NAME?</v>
      </c>
      <c r="S33" t="e">
        <f ca="1">_xll.BDP(S$5,$A$1,"Fill","B","RATING_AS_OF_DATE_OVERRIDE",$A33)</f>
        <v>#NAME?</v>
      </c>
      <c r="T33" t="e">
        <f ca="1">_xll.BDP(T$5,$A$1,"Fill","B","RATING_AS_OF_DATE_OVERRIDE",$A33)</f>
        <v>#NAME?</v>
      </c>
      <c r="U33" t="e">
        <f ca="1">_xll.BDP(U$5,$A$1,"Fill","B","RATING_AS_OF_DATE_OVERRIDE",$A33)</f>
        <v>#NAME?</v>
      </c>
      <c r="V33" t="e">
        <f ca="1">_xll.BDP(V$5,$A$1,"Fill","B","RATING_AS_OF_DATE_OVERRIDE",$A33)</f>
        <v>#NAME?</v>
      </c>
      <c r="W33" t="e">
        <f ca="1">_xll.BDP(W$5,$A$1,"Fill","B","RATING_AS_OF_DATE_OVERRIDE",$A33)</f>
        <v>#NAME?</v>
      </c>
      <c r="X33" t="e">
        <f ca="1">_xll.BDP(X$5,$A$1,"Fill","B","RATING_AS_OF_DATE_OVERRIDE",$A33)</f>
        <v>#NAME?</v>
      </c>
      <c r="Y33" t="e">
        <f ca="1">_xll.BDP(Y$5,$A$1,"Fill","B","RATING_AS_OF_DATE_OVERRIDE",$A33)</f>
        <v>#NAME?</v>
      </c>
      <c r="Z33" t="e">
        <f ca="1">_xll.BDP(Z$5,$A$1,"Fill","B","RATING_AS_OF_DATE_OVERRIDE",$A33)</f>
        <v>#NAME?</v>
      </c>
      <c r="AA33" t="e">
        <f ca="1">_xll.BDP(AA$5,$A$1,"Fill","B","RATING_AS_OF_DATE_OVERRIDE",$A33)</f>
        <v>#NAME?</v>
      </c>
      <c r="AB33" t="e">
        <f ca="1">_xll.BDP(AB$5,$A$1,"Fill","B","RATING_AS_OF_DATE_OVERRIDE",$A33)</f>
        <v>#NAME?</v>
      </c>
      <c r="AC33" t="e">
        <f ca="1">_xll.BDP(AC$5,$A$1,"Fill","B","RATING_AS_OF_DATE_OVERRIDE",$A33)</f>
        <v>#NAME?</v>
      </c>
      <c r="AD33" t="e">
        <f ca="1">_xll.BDP(AD$5,$A$1,"Fill","B","RATING_AS_OF_DATE_OVERRIDE",$A33)</f>
        <v>#NAME?</v>
      </c>
      <c r="AE33" t="e">
        <f ca="1">_xll.BDP(AE$5,$A$1,"Fill","B","RATING_AS_OF_DATE_OVERRIDE",$A33)</f>
        <v>#NAME?</v>
      </c>
      <c r="AF33" t="e">
        <f ca="1">_xll.BDP(AF$5,$A$1,"Fill","B","RATING_AS_OF_DATE_OVERRIDE",$A33)</f>
        <v>#NAME?</v>
      </c>
      <c r="AG33" t="e">
        <f ca="1">_xll.BDP(AG$5,$A$1,"Fill","B","RATING_AS_OF_DATE_OVERRIDE",$A33)</f>
        <v>#NAME?</v>
      </c>
      <c r="AH33" t="e">
        <f ca="1">_xll.BDP(AH$5,$A$1,"Fill","B","RATING_AS_OF_DATE_OVERRIDE",$A33)</f>
        <v>#NAME?</v>
      </c>
      <c r="AI33" t="e">
        <f ca="1">_xll.BDP(AI$5,$A$1,"Fill","B","RATING_AS_OF_DATE_OVERRIDE",$A33)</f>
        <v>#NAME?</v>
      </c>
      <c r="AJ33" t="e">
        <f ca="1">_xll.BDP(AJ$5,$A$1,"Fill","B","RATING_AS_OF_DATE_OVERRIDE",$A33)</f>
        <v>#NAME?</v>
      </c>
      <c r="AK33" t="e">
        <f ca="1">_xll.BDP(AK$5,$A$1,"Fill","B","RATING_AS_OF_DATE_OVERRIDE",$A33)</f>
        <v>#NAME?</v>
      </c>
      <c r="AL33" t="e">
        <f ca="1">_xll.BDP(AL$5,$A$1,"Fill","B","RATING_AS_OF_DATE_OVERRIDE",$A33)</f>
        <v>#NAME?</v>
      </c>
      <c r="AM33" t="e">
        <f ca="1">_xll.BDP(AM$5,$A$1,"Fill","B","RATING_AS_OF_DATE_OVERRIDE",$A33)</f>
        <v>#NAME?</v>
      </c>
      <c r="AN33" t="e">
        <f ca="1">_xll.BDP(AN$5,$A$1,"Fill","B","RATING_AS_OF_DATE_OVERRIDE",$A33)</f>
        <v>#NAME?</v>
      </c>
      <c r="AO33" t="e">
        <f ca="1">_xll.BDP(AO$5,$A$1,"Fill","B","RATING_AS_OF_DATE_OVERRIDE",$A33)</f>
        <v>#NAME?</v>
      </c>
      <c r="AP33" t="e">
        <f ca="1">_xll.BDP(AP$5,$A$1,"Fill","B","RATING_AS_OF_DATE_OVERRIDE",$A33)</f>
        <v>#NAME?</v>
      </c>
      <c r="AQ33" t="e">
        <f ca="1">_xll.BDP(AQ$5,$A$1,"Fill","B","RATING_AS_OF_DATE_OVERRIDE",$A33)</f>
        <v>#NAME?</v>
      </c>
      <c r="AR33" t="e">
        <f ca="1">_xll.BDP(AR$5,$A$1,"Fill","B","RATING_AS_OF_DATE_OVERRIDE",$A33)</f>
        <v>#NAME?</v>
      </c>
      <c r="AS33" t="e">
        <f ca="1">_xll.BDP(AS$5,$A$1,"Fill","B","RATING_AS_OF_DATE_OVERRIDE",$A33)</f>
        <v>#NAME?</v>
      </c>
      <c r="AT33" t="e">
        <f ca="1">_xll.BDP(AT$5,$A$1,"Fill","B","RATING_AS_OF_DATE_OVERRIDE",$A33)</f>
        <v>#NAME?</v>
      </c>
      <c r="AU33" t="e">
        <f ca="1">_xll.BDP(AU$5,$A$1,"Fill","B","RATING_AS_OF_DATE_OVERRIDE",$A33)</f>
        <v>#NAME?</v>
      </c>
      <c r="AV33" t="e">
        <f ca="1">_xll.BDP(AV$5,$A$1,"Fill","B","RATING_AS_OF_DATE_OVERRIDE",$A33)</f>
        <v>#NAME?</v>
      </c>
      <c r="AW33" t="e">
        <f ca="1">_xll.BDP(AW$5,$A$1,"Fill","B","RATING_AS_OF_DATE_OVERRIDE",$A33)</f>
        <v>#NAME?</v>
      </c>
      <c r="AX33" t="e">
        <f ca="1">_xll.BDP(AX$5,$A$1,"Fill","B","RATING_AS_OF_DATE_OVERRIDE",$A33)</f>
        <v>#NAME?</v>
      </c>
      <c r="AY33" t="e">
        <f ca="1">_xll.BDP(AY$5,$A$1,"Fill","B","RATING_AS_OF_DATE_OVERRIDE",$A33)</f>
        <v>#NAME?</v>
      </c>
      <c r="AZ33" t="e">
        <f ca="1">_xll.BDP(AZ$5,$A$1,"Fill","B","RATING_AS_OF_DATE_OVERRIDE",$A33)</f>
        <v>#NAME?</v>
      </c>
      <c r="BA33" t="e">
        <f ca="1">_xll.BDP(BA$5,$A$1,"Fill","B","RATING_AS_OF_DATE_OVERRIDE",$A33)</f>
        <v>#NAME?</v>
      </c>
      <c r="BB33" t="e">
        <f ca="1">_xll.BDP(BB$5,$A$1,"Fill","B","RATING_AS_OF_DATE_OVERRIDE",$A33)</f>
        <v>#NAME?</v>
      </c>
      <c r="BC33" t="e">
        <f ca="1">_xll.BDP(BC$5,$A$1,"Fill","B","RATING_AS_OF_DATE_OVERRIDE",$A33)</f>
        <v>#NAME?</v>
      </c>
      <c r="BD33" t="e">
        <f ca="1">_xll.BDP(BD$5,$A$1,"Fill","B","RATING_AS_OF_DATE_OVERRIDE",$A33)</f>
        <v>#NAME?</v>
      </c>
      <c r="BE33" t="e">
        <f ca="1">_xll.BDP(BE$5,$A$1,"Fill","B","RATING_AS_OF_DATE_OVERRIDE",$A33)</f>
        <v>#NAME?</v>
      </c>
      <c r="BF33" t="e">
        <f ca="1">_xll.BDP(BF$5,$A$1,"Fill","B","RATING_AS_OF_DATE_OVERRIDE",$A33)</f>
        <v>#NAME?</v>
      </c>
      <c r="BG33" t="e">
        <f ca="1">_xll.BDP(BG$5,$A$1,"Fill","B","RATING_AS_OF_DATE_OVERRIDE",$A33)</f>
        <v>#NAME?</v>
      </c>
      <c r="BH33" t="e">
        <f ca="1">_xll.BDP(BH$5,$A$1,"Fill","B","RATING_AS_OF_DATE_OVERRIDE",$A33)</f>
        <v>#NAME?</v>
      </c>
      <c r="BI33" t="e">
        <f ca="1">_xll.BDP(BI$5,$A$1,"Fill","B","RATING_AS_OF_DATE_OVERRIDE",$A33)</f>
        <v>#NAME?</v>
      </c>
      <c r="BJ33" t="e">
        <f ca="1">_xll.BDP(BJ$5,$A$1,"Fill","B","RATING_AS_OF_DATE_OVERRIDE",$A33)</f>
        <v>#NAME?</v>
      </c>
      <c r="BK33" t="e">
        <f ca="1">_xll.BDP(BK$5,$A$1,"Fill","B","RATING_AS_OF_DATE_OVERRIDE",$A33)</f>
        <v>#NAME?</v>
      </c>
      <c r="BL33" t="e">
        <f ca="1">_xll.BDP(BL$5,$A$1,"Fill","B","RATING_AS_OF_DATE_OVERRIDE",$A33)</f>
        <v>#NAME?</v>
      </c>
      <c r="BM33" t="e">
        <f ca="1">_xll.BDP(BM$5,$A$1,"Fill","B","RATING_AS_OF_DATE_OVERRIDE",$A33)</f>
        <v>#NAME?</v>
      </c>
      <c r="BN33" t="e">
        <f ca="1">_xll.BDP(BN$5,$A$1,"Fill","B","RATING_AS_OF_DATE_OVERRIDE",$A33)</f>
        <v>#NAME?</v>
      </c>
      <c r="BO33" t="e">
        <f ca="1">_xll.BDP(BO$5,$A$1,"Fill","B","RATING_AS_OF_DATE_OVERRIDE",$A33)</f>
        <v>#NAME?</v>
      </c>
      <c r="BP33" t="e">
        <f ca="1">_xll.BDP(BP$5,$A$1,"Fill","B","RATING_AS_OF_DATE_OVERRIDE",$A33)</f>
        <v>#NAME?</v>
      </c>
      <c r="BQ33" t="e">
        <f ca="1">_xll.BDP(BQ$5,$A$1,"Fill","B","RATING_AS_OF_DATE_OVERRIDE",$A33)</f>
        <v>#NAME?</v>
      </c>
      <c r="BR33" t="e">
        <f ca="1">_xll.BDP(BR$5,$A$1,"Fill","B","RATING_AS_OF_DATE_OVERRIDE",$A33)</f>
        <v>#NAME?</v>
      </c>
      <c r="BS33" t="e">
        <f ca="1">_xll.BDP(BS$5,$A$1,"Fill","B","RATING_AS_OF_DATE_OVERRIDE",$A33)</f>
        <v>#NAME?</v>
      </c>
      <c r="BT33" t="e">
        <f ca="1">_xll.BDP(BT$5,$A$1,"Fill","B","RATING_AS_OF_DATE_OVERRIDE",$A33)</f>
        <v>#NAME?</v>
      </c>
      <c r="BU33" t="e">
        <f ca="1">_xll.BDP(BU$5,$A$1,"Fill","B","RATING_AS_OF_DATE_OVERRIDE",$A33)</f>
        <v>#NAME?</v>
      </c>
      <c r="BV33" t="e">
        <f ca="1">_xll.BDP(BV$5,$A$1,"Fill","B","RATING_AS_OF_DATE_OVERRIDE",$A33)</f>
        <v>#NAME?</v>
      </c>
      <c r="BW33" t="e">
        <f ca="1">_xll.BDP(BW$5,$A$1,"Fill","B","RATING_AS_OF_DATE_OVERRIDE",$A33)</f>
        <v>#NAME?</v>
      </c>
      <c r="BX33" t="e">
        <f ca="1">_xll.BDP(BX$5,$A$1,"Fill","B","RATING_AS_OF_DATE_OVERRIDE",$A33)</f>
        <v>#NAME?</v>
      </c>
      <c r="BY33" t="e">
        <f ca="1">_xll.BDP(BY$5,$A$1,"Fill","B","RATING_AS_OF_DATE_OVERRIDE",$A33)</f>
        <v>#NAME?</v>
      </c>
      <c r="BZ33" t="e">
        <f ca="1">_xll.BDP(BZ$5,$A$1,"Fill","B","RATING_AS_OF_DATE_OVERRIDE",$A33)</f>
        <v>#NAME?</v>
      </c>
      <c r="CA33" t="e">
        <f ca="1">_xll.BDP(CA$5,$A$1,"Fill","B","RATING_AS_OF_DATE_OVERRIDE",$A33)</f>
        <v>#NAME?</v>
      </c>
      <c r="CB33" t="e">
        <f ca="1">_xll.BDP(CB$5,$A$1,"Fill","B","RATING_AS_OF_DATE_OVERRIDE",$A33)</f>
        <v>#NAME?</v>
      </c>
      <c r="CC33" t="e">
        <f ca="1">_xll.BDP(CC$5,$A$1,"Fill","B","RATING_AS_OF_DATE_OVERRIDE",$A33)</f>
        <v>#NAME?</v>
      </c>
      <c r="CD33" t="e">
        <f ca="1">_xll.BDP(CD$5,$A$1,"Fill","B","RATING_AS_OF_DATE_OVERRIDE",$A33)</f>
        <v>#NAME?</v>
      </c>
      <c r="CE33" t="e">
        <f ca="1">_xll.BDP(CE$5,$A$1,"Fill","B","RATING_AS_OF_DATE_OVERRIDE",$A33)</f>
        <v>#NAME?</v>
      </c>
      <c r="CF33" t="e">
        <f ca="1">_xll.BDP(CF$5,$A$1,"Fill","B","RATING_AS_OF_DATE_OVERRIDE",$A33)</f>
        <v>#NAME?</v>
      </c>
      <c r="CG33" t="e">
        <f ca="1">_xll.BDP(CG$5,$A$1,"Fill","B","RATING_AS_OF_DATE_OVERRIDE",$A33)</f>
        <v>#NAME?</v>
      </c>
    </row>
    <row r="34" spans="1:85">
      <c r="A34">
        <v>19820430</v>
      </c>
      <c r="B34" t="e">
        <f ca="1">_xll.BDP(B$5,$A$1,"Fill","B","RATING_AS_OF_DATE_OVERRIDE",$A34)</f>
        <v>#NAME?</v>
      </c>
      <c r="C34" t="e">
        <f ca="1">_xll.BDP(C$5,$A$1,"Fill","B","RATING_AS_OF_DATE_OVERRIDE",$A34)</f>
        <v>#NAME?</v>
      </c>
      <c r="D34" t="e">
        <f ca="1">_xll.BDP(D$5,$A$1,"Fill","B","RATING_AS_OF_DATE_OVERRIDE",$A34)</f>
        <v>#NAME?</v>
      </c>
      <c r="E34" t="e">
        <f ca="1">_xll.BDP(E$5,$A$1,"Fill","B","RATING_AS_OF_DATE_OVERRIDE",$A34)</f>
        <v>#NAME?</v>
      </c>
      <c r="F34" t="e">
        <f ca="1">_xll.BDP(F$5,$A$1,"Fill","B","RATING_AS_OF_DATE_OVERRIDE",$A34)</f>
        <v>#NAME?</v>
      </c>
      <c r="G34" t="e">
        <f ca="1">_xll.BDP(G$5,$A$1,"Fill","B","RATING_AS_OF_DATE_OVERRIDE",$A34)</f>
        <v>#NAME?</v>
      </c>
      <c r="H34" t="e">
        <f ca="1">_xll.BDP(H$5,$A$1,"Fill","B","RATING_AS_OF_DATE_OVERRIDE",$A34)</f>
        <v>#NAME?</v>
      </c>
      <c r="I34" t="e">
        <f ca="1">_xll.BDP(I$5,$A$1,"Fill","B","RATING_AS_OF_DATE_OVERRIDE",$A34)</f>
        <v>#NAME?</v>
      </c>
      <c r="J34" t="e">
        <f ca="1">_xll.BDP(J$5,$A$1,"Fill","B","RATING_AS_OF_DATE_OVERRIDE",$A34)</f>
        <v>#NAME?</v>
      </c>
      <c r="K34" t="e">
        <f ca="1">_xll.BDP(K$5,$A$1,"Fill","B","RATING_AS_OF_DATE_OVERRIDE",$A34)</f>
        <v>#NAME?</v>
      </c>
      <c r="L34" t="e">
        <f ca="1">_xll.BDP(L$5,$A$1,"Fill","B","RATING_AS_OF_DATE_OVERRIDE",$A34)</f>
        <v>#NAME?</v>
      </c>
      <c r="M34" t="e">
        <f ca="1">_xll.BDP(M$5,$A$1,"Fill","B","RATING_AS_OF_DATE_OVERRIDE",$A34)</f>
        <v>#NAME?</v>
      </c>
      <c r="N34" t="e">
        <f ca="1">_xll.BDP(N$5,$A$1,"Fill","B","RATING_AS_OF_DATE_OVERRIDE",$A34)</f>
        <v>#NAME?</v>
      </c>
      <c r="O34" t="e">
        <f ca="1">_xll.BDP(O$5,$A$1,"Fill","B","RATING_AS_OF_DATE_OVERRIDE",$A34)</f>
        <v>#NAME?</v>
      </c>
      <c r="P34" t="e">
        <f ca="1">_xll.BDP(P$5,$A$1,"Fill","B","RATING_AS_OF_DATE_OVERRIDE",$A34)</f>
        <v>#NAME?</v>
      </c>
      <c r="Q34" t="e">
        <f ca="1">_xll.BDP(Q$5,$A$1,"Fill","B","RATING_AS_OF_DATE_OVERRIDE",$A34)</f>
        <v>#NAME?</v>
      </c>
      <c r="R34" t="e">
        <f ca="1">_xll.BDP(R$5,$A$1,"Fill","B","RATING_AS_OF_DATE_OVERRIDE",$A34)</f>
        <v>#NAME?</v>
      </c>
      <c r="S34" t="e">
        <f ca="1">_xll.BDP(S$5,$A$1,"Fill","B","RATING_AS_OF_DATE_OVERRIDE",$A34)</f>
        <v>#NAME?</v>
      </c>
      <c r="T34" t="e">
        <f ca="1">_xll.BDP(T$5,$A$1,"Fill","B","RATING_AS_OF_DATE_OVERRIDE",$A34)</f>
        <v>#NAME?</v>
      </c>
      <c r="U34" t="e">
        <f ca="1">_xll.BDP(U$5,$A$1,"Fill","B","RATING_AS_OF_DATE_OVERRIDE",$A34)</f>
        <v>#NAME?</v>
      </c>
      <c r="V34" t="e">
        <f ca="1">_xll.BDP(V$5,$A$1,"Fill","B","RATING_AS_OF_DATE_OVERRIDE",$A34)</f>
        <v>#NAME?</v>
      </c>
      <c r="W34" t="e">
        <f ca="1">_xll.BDP(W$5,$A$1,"Fill","B","RATING_AS_OF_DATE_OVERRIDE",$A34)</f>
        <v>#NAME?</v>
      </c>
      <c r="X34" t="e">
        <f ca="1">_xll.BDP(X$5,$A$1,"Fill","B","RATING_AS_OF_DATE_OVERRIDE",$A34)</f>
        <v>#NAME?</v>
      </c>
      <c r="Y34" t="e">
        <f ca="1">_xll.BDP(Y$5,$A$1,"Fill","B","RATING_AS_OF_DATE_OVERRIDE",$A34)</f>
        <v>#NAME?</v>
      </c>
      <c r="Z34" t="e">
        <f ca="1">_xll.BDP(Z$5,$A$1,"Fill","B","RATING_AS_OF_DATE_OVERRIDE",$A34)</f>
        <v>#NAME?</v>
      </c>
      <c r="AA34" t="e">
        <f ca="1">_xll.BDP(AA$5,$A$1,"Fill","B","RATING_AS_OF_DATE_OVERRIDE",$A34)</f>
        <v>#NAME?</v>
      </c>
      <c r="AB34" t="e">
        <f ca="1">_xll.BDP(AB$5,$A$1,"Fill","B","RATING_AS_OF_DATE_OVERRIDE",$A34)</f>
        <v>#NAME?</v>
      </c>
      <c r="AC34" t="e">
        <f ca="1">_xll.BDP(AC$5,$A$1,"Fill","B","RATING_AS_OF_DATE_OVERRIDE",$A34)</f>
        <v>#NAME?</v>
      </c>
      <c r="AD34" t="e">
        <f ca="1">_xll.BDP(AD$5,$A$1,"Fill","B","RATING_AS_OF_DATE_OVERRIDE",$A34)</f>
        <v>#NAME?</v>
      </c>
      <c r="AE34" t="e">
        <f ca="1">_xll.BDP(AE$5,$A$1,"Fill","B","RATING_AS_OF_DATE_OVERRIDE",$A34)</f>
        <v>#NAME?</v>
      </c>
      <c r="AF34" t="e">
        <f ca="1">_xll.BDP(AF$5,$A$1,"Fill","B","RATING_AS_OF_DATE_OVERRIDE",$A34)</f>
        <v>#NAME?</v>
      </c>
      <c r="AG34" t="e">
        <f ca="1">_xll.BDP(AG$5,$A$1,"Fill","B","RATING_AS_OF_DATE_OVERRIDE",$A34)</f>
        <v>#NAME?</v>
      </c>
      <c r="AH34" t="e">
        <f ca="1">_xll.BDP(AH$5,$A$1,"Fill","B","RATING_AS_OF_DATE_OVERRIDE",$A34)</f>
        <v>#NAME?</v>
      </c>
      <c r="AI34" t="e">
        <f ca="1">_xll.BDP(AI$5,$A$1,"Fill","B","RATING_AS_OF_DATE_OVERRIDE",$A34)</f>
        <v>#NAME?</v>
      </c>
      <c r="AJ34" t="e">
        <f ca="1">_xll.BDP(AJ$5,$A$1,"Fill","B","RATING_AS_OF_DATE_OVERRIDE",$A34)</f>
        <v>#NAME?</v>
      </c>
      <c r="AK34" t="e">
        <f ca="1">_xll.BDP(AK$5,$A$1,"Fill","B","RATING_AS_OF_DATE_OVERRIDE",$A34)</f>
        <v>#NAME?</v>
      </c>
      <c r="AL34" t="e">
        <f ca="1">_xll.BDP(AL$5,$A$1,"Fill","B","RATING_AS_OF_DATE_OVERRIDE",$A34)</f>
        <v>#NAME?</v>
      </c>
      <c r="AM34" t="e">
        <f ca="1">_xll.BDP(AM$5,$A$1,"Fill","B","RATING_AS_OF_DATE_OVERRIDE",$A34)</f>
        <v>#NAME?</v>
      </c>
      <c r="AN34" t="e">
        <f ca="1">_xll.BDP(AN$5,$A$1,"Fill","B","RATING_AS_OF_DATE_OVERRIDE",$A34)</f>
        <v>#NAME?</v>
      </c>
      <c r="AO34" t="e">
        <f ca="1">_xll.BDP(AO$5,$A$1,"Fill","B","RATING_AS_OF_DATE_OVERRIDE",$A34)</f>
        <v>#NAME?</v>
      </c>
      <c r="AP34" t="e">
        <f ca="1">_xll.BDP(AP$5,$A$1,"Fill","B","RATING_AS_OF_DATE_OVERRIDE",$A34)</f>
        <v>#NAME?</v>
      </c>
      <c r="AQ34" t="e">
        <f ca="1">_xll.BDP(AQ$5,$A$1,"Fill","B","RATING_AS_OF_DATE_OVERRIDE",$A34)</f>
        <v>#NAME?</v>
      </c>
      <c r="AR34" t="e">
        <f ca="1">_xll.BDP(AR$5,$A$1,"Fill","B","RATING_AS_OF_DATE_OVERRIDE",$A34)</f>
        <v>#NAME?</v>
      </c>
      <c r="AS34" t="e">
        <f ca="1">_xll.BDP(AS$5,$A$1,"Fill","B","RATING_AS_OF_DATE_OVERRIDE",$A34)</f>
        <v>#NAME?</v>
      </c>
      <c r="AT34" t="e">
        <f ca="1">_xll.BDP(AT$5,$A$1,"Fill","B","RATING_AS_OF_DATE_OVERRIDE",$A34)</f>
        <v>#NAME?</v>
      </c>
      <c r="AU34" t="e">
        <f ca="1">_xll.BDP(AU$5,$A$1,"Fill","B","RATING_AS_OF_DATE_OVERRIDE",$A34)</f>
        <v>#NAME?</v>
      </c>
      <c r="AV34" t="e">
        <f ca="1">_xll.BDP(AV$5,$A$1,"Fill","B","RATING_AS_OF_DATE_OVERRIDE",$A34)</f>
        <v>#NAME?</v>
      </c>
      <c r="AW34" t="e">
        <f ca="1">_xll.BDP(AW$5,$A$1,"Fill","B","RATING_AS_OF_DATE_OVERRIDE",$A34)</f>
        <v>#NAME?</v>
      </c>
      <c r="AX34" t="e">
        <f ca="1">_xll.BDP(AX$5,$A$1,"Fill","B","RATING_AS_OF_DATE_OVERRIDE",$A34)</f>
        <v>#NAME?</v>
      </c>
      <c r="AY34" t="e">
        <f ca="1">_xll.BDP(AY$5,$A$1,"Fill","B","RATING_AS_OF_DATE_OVERRIDE",$A34)</f>
        <v>#NAME?</v>
      </c>
      <c r="AZ34" t="e">
        <f ca="1">_xll.BDP(AZ$5,$A$1,"Fill","B","RATING_AS_OF_DATE_OVERRIDE",$A34)</f>
        <v>#NAME?</v>
      </c>
      <c r="BA34" t="e">
        <f ca="1">_xll.BDP(BA$5,$A$1,"Fill","B","RATING_AS_OF_DATE_OVERRIDE",$A34)</f>
        <v>#NAME?</v>
      </c>
      <c r="BB34" t="e">
        <f ca="1">_xll.BDP(BB$5,$A$1,"Fill","B","RATING_AS_OF_DATE_OVERRIDE",$A34)</f>
        <v>#NAME?</v>
      </c>
      <c r="BC34" t="e">
        <f ca="1">_xll.BDP(BC$5,$A$1,"Fill","B","RATING_AS_OF_DATE_OVERRIDE",$A34)</f>
        <v>#NAME?</v>
      </c>
      <c r="BD34" t="e">
        <f ca="1">_xll.BDP(BD$5,$A$1,"Fill","B","RATING_AS_OF_DATE_OVERRIDE",$A34)</f>
        <v>#NAME?</v>
      </c>
      <c r="BE34" t="e">
        <f ca="1">_xll.BDP(BE$5,$A$1,"Fill","B","RATING_AS_OF_DATE_OVERRIDE",$A34)</f>
        <v>#NAME?</v>
      </c>
      <c r="BF34" t="e">
        <f ca="1">_xll.BDP(BF$5,$A$1,"Fill","B","RATING_AS_OF_DATE_OVERRIDE",$A34)</f>
        <v>#NAME?</v>
      </c>
      <c r="BG34" t="e">
        <f ca="1">_xll.BDP(BG$5,$A$1,"Fill","B","RATING_AS_OF_DATE_OVERRIDE",$A34)</f>
        <v>#NAME?</v>
      </c>
      <c r="BH34" t="e">
        <f ca="1">_xll.BDP(BH$5,$A$1,"Fill","B","RATING_AS_OF_DATE_OVERRIDE",$A34)</f>
        <v>#NAME?</v>
      </c>
      <c r="BI34" t="e">
        <f ca="1">_xll.BDP(BI$5,$A$1,"Fill","B","RATING_AS_OF_DATE_OVERRIDE",$A34)</f>
        <v>#NAME?</v>
      </c>
      <c r="BJ34" t="e">
        <f ca="1">_xll.BDP(BJ$5,$A$1,"Fill","B","RATING_AS_OF_DATE_OVERRIDE",$A34)</f>
        <v>#NAME?</v>
      </c>
      <c r="BK34" t="e">
        <f ca="1">_xll.BDP(BK$5,$A$1,"Fill","B","RATING_AS_OF_DATE_OVERRIDE",$A34)</f>
        <v>#NAME?</v>
      </c>
      <c r="BL34" t="e">
        <f ca="1">_xll.BDP(BL$5,$A$1,"Fill","B","RATING_AS_OF_DATE_OVERRIDE",$A34)</f>
        <v>#NAME?</v>
      </c>
      <c r="BM34" t="e">
        <f ca="1">_xll.BDP(BM$5,$A$1,"Fill","B","RATING_AS_OF_DATE_OVERRIDE",$A34)</f>
        <v>#NAME?</v>
      </c>
      <c r="BN34" t="e">
        <f ca="1">_xll.BDP(BN$5,$A$1,"Fill","B","RATING_AS_OF_DATE_OVERRIDE",$A34)</f>
        <v>#NAME?</v>
      </c>
      <c r="BO34" t="e">
        <f ca="1">_xll.BDP(BO$5,$A$1,"Fill","B","RATING_AS_OF_DATE_OVERRIDE",$A34)</f>
        <v>#NAME?</v>
      </c>
      <c r="BP34" t="e">
        <f ca="1">_xll.BDP(BP$5,$A$1,"Fill","B","RATING_AS_OF_DATE_OVERRIDE",$A34)</f>
        <v>#NAME?</v>
      </c>
      <c r="BQ34" t="e">
        <f ca="1">_xll.BDP(BQ$5,$A$1,"Fill","B","RATING_AS_OF_DATE_OVERRIDE",$A34)</f>
        <v>#NAME?</v>
      </c>
      <c r="BR34" t="e">
        <f ca="1">_xll.BDP(BR$5,$A$1,"Fill","B","RATING_AS_OF_DATE_OVERRIDE",$A34)</f>
        <v>#NAME?</v>
      </c>
      <c r="BS34" t="e">
        <f ca="1">_xll.BDP(BS$5,$A$1,"Fill","B","RATING_AS_OF_DATE_OVERRIDE",$A34)</f>
        <v>#NAME?</v>
      </c>
      <c r="BT34" t="e">
        <f ca="1">_xll.BDP(BT$5,$A$1,"Fill","B","RATING_AS_OF_DATE_OVERRIDE",$A34)</f>
        <v>#NAME?</v>
      </c>
      <c r="BU34" t="e">
        <f ca="1">_xll.BDP(BU$5,$A$1,"Fill","B","RATING_AS_OF_DATE_OVERRIDE",$A34)</f>
        <v>#NAME?</v>
      </c>
      <c r="BV34" t="e">
        <f ca="1">_xll.BDP(BV$5,$A$1,"Fill","B","RATING_AS_OF_DATE_OVERRIDE",$A34)</f>
        <v>#NAME?</v>
      </c>
      <c r="BW34" t="e">
        <f ca="1">_xll.BDP(BW$5,$A$1,"Fill","B","RATING_AS_OF_DATE_OVERRIDE",$A34)</f>
        <v>#NAME?</v>
      </c>
      <c r="BX34" t="e">
        <f ca="1">_xll.BDP(BX$5,$A$1,"Fill","B","RATING_AS_OF_DATE_OVERRIDE",$A34)</f>
        <v>#NAME?</v>
      </c>
      <c r="BY34" t="e">
        <f ca="1">_xll.BDP(BY$5,$A$1,"Fill","B","RATING_AS_OF_DATE_OVERRIDE",$A34)</f>
        <v>#NAME?</v>
      </c>
      <c r="BZ34" t="e">
        <f ca="1">_xll.BDP(BZ$5,$A$1,"Fill","B","RATING_AS_OF_DATE_OVERRIDE",$A34)</f>
        <v>#NAME?</v>
      </c>
      <c r="CA34" t="e">
        <f ca="1">_xll.BDP(CA$5,$A$1,"Fill","B","RATING_AS_OF_DATE_OVERRIDE",$A34)</f>
        <v>#NAME?</v>
      </c>
      <c r="CB34" t="e">
        <f ca="1">_xll.BDP(CB$5,$A$1,"Fill","B","RATING_AS_OF_DATE_OVERRIDE",$A34)</f>
        <v>#NAME?</v>
      </c>
      <c r="CC34" t="e">
        <f ca="1">_xll.BDP(CC$5,$A$1,"Fill","B","RATING_AS_OF_DATE_OVERRIDE",$A34)</f>
        <v>#NAME?</v>
      </c>
      <c r="CD34" t="e">
        <f ca="1">_xll.BDP(CD$5,$A$1,"Fill","B","RATING_AS_OF_DATE_OVERRIDE",$A34)</f>
        <v>#NAME?</v>
      </c>
      <c r="CE34" t="e">
        <f ca="1">_xll.BDP(CE$5,$A$1,"Fill","B","RATING_AS_OF_DATE_OVERRIDE",$A34)</f>
        <v>#NAME?</v>
      </c>
      <c r="CF34" t="e">
        <f ca="1">_xll.BDP(CF$5,$A$1,"Fill","B","RATING_AS_OF_DATE_OVERRIDE",$A34)</f>
        <v>#NAME?</v>
      </c>
      <c r="CG34" t="e">
        <f ca="1">_xll.BDP(CG$5,$A$1,"Fill","B","RATING_AS_OF_DATE_OVERRIDE",$A34)</f>
        <v>#NAME?</v>
      </c>
    </row>
    <row r="35" spans="1:85">
      <c r="A35">
        <v>19820531</v>
      </c>
      <c r="B35" t="e">
        <f ca="1">_xll.BDP(B$5,$A$1,"Fill","B","RATING_AS_OF_DATE_OVERRIDE",$A35)</f>
        <v>#NAME?</v>
      </c>
      <c r="C35" t="e">
        <f ca="1">_xll.BDP(C$5,$A$1,"Fill","B","RATING_AS_OF_DATE_OVERRIDE",$A35)</f>
        <v>#NAME?</v>
      </c>
      <c r="D35" t="e">
        <f ca="1">_xll.BDP(D$5,$A$1,"Fill","B","RATING_AS_OF_DATE_OVERRIDE",$A35)</f>
        <v>#NAME?</v>
      </c>
      <c r="E35" t="e">
        <f ca="1">_xll.BDP(E$5,$A$1,"Fill","B","RATING_AS_OF_DATE_OVERRIDE",$A35)</f>
        <v>#NAME?</v>
      </c>
      <c r="F35" t="e">
        <f ca="1">_xll.BDP(F$5,$A$1,"Fill","B","RATING_AS_OF_DATE_OVERRIDE",$A35)</f>
        <v>#NAME?</v>
      </c>
      <c r="G35" t="e">
        <f ca="1">_xll.BDP(G$5,$A$1,"Fill","B","RATING_AS_OF_DATE_OVERRIDE",$A35)</f>
        <v>#NAME?</v>
      </c>
      <c r="H35" t="e">
        <f ca="1">_xll.BDP(H$5,$A$1,"Fill","B","RATING_AS_OF_DATE_OVERRIDE",$A35)</f>
        <v>#NAME?</v>
      </c>
      <c r="I35" t="e">
        <f ca="1">_xll.BDP(I$5,$A$1,"Fill","B","RATING_AS_OF_DATE_OVERRIDE",$A35)</f>
        <v>#NAME?</v>
      </c>
      <c r="J35" t="e">
        <f ca="1">_xll.BDP(J$5,$A$1,"Fill","B","RATING_AS_OF_DATE_OVERRIDE",$A35)</f>
        <v>#NAME?</v>
      </c>
      <c r="K35" t="e">
        <f ca="1">_xll.BDP(K$5,$A$1,"Fill","B","RATING_AS_OF_DATE_OVERRIDE",$A35)</f>
        <v>#NAME?</v>
      </c>
      <c r="L35" t="e">
        <f ca="1">_xll.BDP(L$5,$A$1,"Fill","B","RATING_AS_OF_DATE_OVERRIDE",$A35)</f>
        <v>#NAME?</v>
      </c>
      <c r="M35" t="e">
        <f ca="1">_xll.BDP(M$5,$A$1,"Fill","B","RATING_AS_OF_DATE_OVERRIDE",$A35)</f>
        <v>#NAME?</v>
      </c>
      <c r="N35" t="e">
        <f ca="1">_xll.BDP(N$5,$A$1,"Fill","B","RATING_AS_OF_DATE_OVERRIDE",$A35)</f>
        <v>#NAME?</v>
      </c>
      <c r="O35" t="e">
        <f ca="1">_xll.BDP(O$5,$A$1,"Fill","B","RATING_AS_OF_DATE_OVERRIDE",$A35)</f>
        <v>#NAME?</v>
      </c>
      <c r="P35" t="e">
        <f ca="1">_xll.BDP(P$5,$A$1,"Fill","B","RATING_AS_OF_DATE_OVERRIDE",$A35)</f>
        <v>#NAME?</v>
      </c>
      <c r="Q35" t="e">
        <f ca="1">_xll.BDP(Q$5,$A$1,"Fill","B","RATING_AS_OF_DATE_OVERRIDE",$A35)</f>
        <v>#NAME?</v>
      </c>
      <c r="R35" t="e">
        <f ca="1">_xll.BDP(R$5,$A$1,"Fill","B","RATING_AS_OF_DATE_OVERRIDE",$A35)</f>
        <v>#NAME?</v>
      </c>
      <c r="S35" t="e">
        <f ca="1">_xll.BDP(S$5,$A$1,"Fill","B","RATING_AS_OF_DATE_OVERRIDE",$A35)</f>
        <v>#NAME?</v>
      </c>
      <c r="T35" t="e">
        <f ca="1">_xll.BDP(T$5,$A$1,"Fill","B","RATING_AS_OF_DATE_OVERRIDE",$A35)</f>
        <v>#NAME?</v>
      </c>
      <c r="U35" t="e">
        <f ca="1">_xll.BDP(U$5,$A$1,"Fill","B","RATING_AS_OF_DATE_OVERRIDE",$A35)</f>
        <v>#NAME?</v>
      </c>
      <c r="V35" t="e">
        <f ca="1">_xll.BDP(V$5,$A$1,"Fill","B","RATING_AS_OF_DATE_OVERRIDE",$A35)</f>
        <v>#NAME?</v>
      </c>
      <c r="W35" t="e">
        <f ca="1">_xll.BDP(W$5,$A$1,"Fill","B","RATING_AS_OF_DATE_OVERRIDE",$A35)</f>
        <v>#NAME?</v>
      </c>
      <c r="X35" t="e">
        <f ca="1">_xll.BDP(X$5,$A$1,"Fill","B","RATING_AS_OF_DATE_OVERRIDE",$A35)</f>
        <v>#NAME?</v>
      </c>
      <c r="Y35" t="e">
        <f ca="1">_xll.BDP(Y$5,$A$1,"Fill","B","RATING_AS_OF_DATE_OVERRIDE",$A35)</f>
        <v>#NAME?</v>
      </c>
      <c r="Z35" t="e">
        <f ca="1">_xll.BDP(Z$5,$A$1,"Fill","B","RATING_AS_OF_DATE_OVERRIDE",$A35)</f>
        <v>#NAME?</v>
      </c>
      <c r="AA35" t="e">
        <f ca="1">_xll.BDP(AA$5,$A$1,"Fill","B","RATING_AS_OF_DATE_OVERRIDE",$A35)</f>
        <v>#NAME?</v>
      </c>
      <c r="AB35" t="e">
        <f ca="1">_xll.BDP(AB$5,$A$1,"Fill","B","RATING_AS_OF_DATE_OVERRIDE",$A35)</f>
        <v>#NAME?</v>
      </c>
      <c r="AC35" t="e">
        <f ca="1">_xll.BDP(AC$5,$A$1,"Fill","B","RATING_AS_OF_DATE_OVERRIDE",$A35)</f>
        <v>#NAME?</v>
      </c>
      <c r="AD35" t="e">
        <f ca="1">_xll.BDP(AD$5,$A$1,"Fill","B","RATING_AS_OF_DATE_OVERRIDE",$A35)</f>
        <v>#NAME?</v>
      </c>
      <c r="AE35" t="e">
        <f ca="1">_xll.BDP(AE$5,$A$1,"Fill","B","RATING_AS_OF_DATE_OVERRIDE",$A35)</f>
        <v>#NAME?</v>
      </c>
      <c r="AF35" t="e">
        <f ca="1">_xll.BDP(AF$5,$A$1,"Fill","B","RATING_AS_OF_DATE_OVERRIDE",$A35)</f>
        <v>#NAME?</v>
      </c>
      <c r="AG35" t="e">
        <f ca="1">_xll.BDP(AG$5,$A$1,"Fill","B","RATING_AS_OF_DATE_OVERRIDE",$A35)</f>
        <v>#NAME?</v>
      </c>
      <c r="AH35" t="e">
        <f ca="1">_xll.BDP(AH$5,$A$1,"Fill","B","RATING_AS_OF_DATE_OVERRIDE",$A35)</f>
        <v>#NAME?</v>
      </c>
      <c r="AI35" t="e">
        <f ca="1">_xll.BDP(AI$5,$A$1,"Fill","B","RATING_AS_OF_DATE_OVERRIDE",$A35)</f>
        <v>#NAME?</v>
      </c>
      <c r="AJ35" t="e">
        <f ca="1">_xll.BDP(AJ$5,$A$1,"Fill","B","RATING_AS_OF_DATE_OVERRIDE",$A35)</f>
        <v>#NAME?</v>
      </c>
      <c r="AK35" t="e">
        <f ca="1">_xll.BDP(AK$5,$A$1,"Fill","B","RATING_AS_OF_DATE_OVERRIDE",$A35)</f>
        <v>#NAME?</v>
      </c>
      <c r="AL35" t="e">
        <f ca="1">_xll.BDP(AL$5,$A$1,"Fill","B","RATING_AS_OF_DATE_OVERRIDE",$A35)</f>
        <v>#NAME?</v>
      </c>
      <c r="AM35" t="e">
        <f ca="1">_xll.BDP(AM$5,$A$1,"Fill","B","RATING_AS_OF_DATE_OVERRIDE",$A35)</f>
        <v>#NAME?</v>
      </c>
      <c r="AN35" t="e">
        <f ca="1">_xll.BDP(AN$5,$A$1,"Fill","B","RATING_AS_OF_DATE_OVERRIDE",$A35)</f>
        <v>#NAME?</v>
      </c>
      <c r="AO35" t="e">
        <f ca="1">_xll.BDP(AO$5,$A$1,"Fill","B","RATING_AS_OF_DATE_OVERRIDE",$A35)</f>
        <v>#NAME?</v>
      </c>
      <c r="AP35" t="e">
        <f ca="1">_xll.BDP(AP$5,$A$1,"Fill","B","RATING_AS_OF_DATE_OVERRIDE",$A35)</f>
        <v>#NAME?</v>
      </c>
      <c r="AQ35" t="e">
        <f ca="1">_xll.BDP(AQ$5,$A$1,"Fill","B","RATING_AS_OF_DATE_OVERRIDE",$A35)</f>
        <v>#NAME?</v>
      </c>
      <c r="AR35" t="e">
        <f ca="1">_xll.BDP(AR$5,$A$1,"Fill","B","RATING_AS_OF_DATE_OVERRIDE",$A35)</f>
        <v>#NAME?</v>
      </c>
      <c r="AS35" t="e">
        <f ca="1">_xll.BDP(AS$5,$A$1,"Fill","B","RATING_AS_OF_DATE_OVERRIDE",$A35)</f>
        <v>#NAME?</v>
      </c>
      <c r="AT35" t="e">
        <f ca="1">_xll.BDP(AT$5,$A$1,"Fill","B","RATING_AS_OF_DATE_OVERRIDE",$A35)</f>
        <v>#NAME?</v>
      </c>
      <c r="AU35" t="e">
        <f ca="1">_xll.BDP(AU$5,$A$1,"Fill","B","RATING_AS_OF_DATE_OVERRIDE",$A35)</f>
        <v>#NAME?</v>
      </c>
      <c r="AV35" t="e">
        <f ca="1">_xll.BDP(AV$5,$A$1,"Fill","B","RATING_AS_OF_DATE_OVERRIDE",$A35)</f>
        <v>#NAME?</v>
      </c>
      <c r="AW35" t="e">
        <f ca="1">_xll.BDP(AW$5,$A$1,"Fill","B","RATING_AS_OF_DATE_OVERRIDE",$A35)</f>
        <v>#NAME?</v>
      </c>
      <c r="AX35" t="e">
        <f ca="1">_xll.BDP(AX$5,$A$1,"Fill","B","RATING_AS_OF_DATE_OVERRIDE",$A35)</f>
        <v>#NAME?</v>
      </c>
      <c r="AY35" t="e">
        <f ca="1">_xll.BDP(AY$5,$A$1,"Fill","B","RATING_AS_OF_DATE_OVERRIDE",$A35)</f>
        <v>#NAME?</v>
      </c>
      <c r="AZ35" t="e">
        <f ca="1">_xll.BDP(AZ$5,$A$1,"Fill","B","RATING_AS_OF_DATE_OVERRIDE",$A35)</f>
        <v>#NAME?</v>
      </c>
      <c r="BA35" t="e">
        <f ca="1">_xll.BDP(BA$5,$A$1,"Fill","B","RATING_AS_OF_DATE_OVERRIDE",$A35)</f>
        <v>#NAME?</v>
      </c>
      <c r="BB35" t="e">
        <f ca="1">_xll.BDP(BB$5,$A$1,"Fill","B","RATING_AS_OF_DATE_OVERRIDE",$A35)</f>
        <v>#NAME?</v>
      </c>
      <c r="BC35" t="e">
        <f ca="1">_xll.BDP(BC$5,$A$1,"Fill","B","RATING_AS_OF_DATE_OVERRIDE",$A35)</f>
        <v>#NAME?</v>
      </c>
      <c r="BD35" t="e">
        <f ca="1">_xll.BDP(BD$5,$A$1,"Fill","B","RATING_AS_OF_DATE_OVERRIDE",$A35)</f>
        <v>#NAME?</v>
      </c>
      <c r="BE35" t="e">
        <f ca="1">_xll.BDP(BE$5,$A$1,"Fill","B","RATING_AS_OF_DATE_OVERRIDE",$A35)</f>
        <v>#NAME?</v>
      </c>
      <c r="BF35" t="e">
        <f ca="1">_xll.BDP(BF$5,$A$1,"Fill","B","RATING_AS_OF_DATE_OVERRIDE",$A35)</f>
        <v>#NAME?</v>
      </c>
      <c r="BG35" t="e">
        <f ca="1">_xll.BDP(BG$5,$A$1,"Fill","B","RATING_AS_OF_DATE_OVERRIDE",$A35)</f>
        <v>#NAME?</v>
      </c>
      <c r="BH35" t="e">
        <f ca="1">_xll.BDP(BH$5,$A$1,"Fill","B","RATING_AS_OF_DATE_OVERRIDE",$A35)</f>
        <v>#NAME?</v>
      </c>
      <c r="BI35" t="e">
        <f ca="1">_xll.BDP(BI$5,$A$1,"Fill","B","RATING_AS_OF_DATE_OVERRIDE",$A35)</f>
        <v>#NAME?</v>
      </c>
      <c r="BJ35" t="e">
        <f ca="1">_xll.BDP(BJ$5,$A$1,"Fill","B","RATING_AS_OF_DATE_OVERRIDE",$A35)</f>
        <v>#NAME?</v>
      </c>
      <c r="BK35" t="e">
        <f ca="1">_xll.BDP(BK$5,$A$1,"Fill","B","RATING_AS_OF_DATE_OVERRIDE",$A35)</f>
        <v>#NAME?</v>
      </c>
      <c r="BL35" t="e">
        <f ca="1">_xll.BDP(BL$5,$A$1,"Fill","B","RATING_AS_OF_DATE_OVERRIDE",$A35)</f>
        <v>#NAME?</v>
      </c>
      <c r="BM35" t="e">
        <f ca="1">_xll.BDP(BM$5,$A$1,"Fill","B","RATING_AS_OF_DATE_OVERRIDE",$A35)</f>
        <v>#NAME?</v>
      </c>
      <c r="BN35" t="e">
        <f ca="1">_xll.BDP(BN$5,$A$1,"Fill","B","RATING_AS_OF_DATE_OVERRIDE",$A35)</f>
        <v>#NAME?</v>
      </c>
      <c r="BO35" t="e">
        <f ca="1">_xll.BDP(BO$5,$A$1,"Fill","B","RATING_AS_OF_DATE_OVERRIDE",$A35)</f>
        <v>#NAME?</v>
      </c>
      <c r="BP35" t="e">
        <f ca="1">_xll.BDP(BP$5,$A$1,"Fill","B","RATING_AS_OF_DATE_OVERRIDE",$A35)</f>
        <v>#NAME?</v>
      </c>
      <c r="BQ35" t="e">
        <f ca="1">_xll.BDP(BQ$5,$A$1,"Fill","B","RATING_AS_OF_DATE_OVERRIDE",$A35)</f>
        <v>#NAME?</v>
      </c>
      <c r="BR35" t="e">
        <f ca="1">_xll.BDP(BR$5,$A$1,"Fill","B","RATING_AS_OF_DATE_OVERRIDE",$A35)</f>
        <v>#NAME?</v>
      </c>
      <c r="BS35" t="e">
        <f ca="1">_xll.BDP(BS$5,$A$1,"Fill","B","RATING_AS_OF_DATE_OVERRIDE",$A35)</f>
        <v>#NAME?</v>
      </c>
      <c r="BT35" t="e">
        <f ca="1">_xll.BDP(BT$5,$A$1,"Fill","B","RATING_AS_OF_DATE_OVERRIDE",$A35)</f>
        <v>#NAME?</v>
      </c>
      <c r="BU35" t="e">
        <f ca="1">_xll.BDP(BU$5,$A$1,"Fill","B","RATING_AS_OF_DATE_OVERRIDE",$A35)</f>
        <v>#NAME?</v>
      </c>
      <c r="BV35" t="e">
        <f ca="1">_xll.BDP(BV$5,$A$1,"Fill","B","RATING_AS_OF_DATE_OVERRIDE",$A35)</f>
        <v>#NAME?</v>
      </c>
      <c r="BW35" t="e">
        <f ca="1">_xll.BDP(BW$5,$A$1,"Fill","B","RATING_AS_OF_DATE_OVERRIDE",$A35)</f>
        <v>#NAME?</v>
      </c>
      <c r="BX35" t="e">
        <f ca="1">_xll.BDP(BX$5,$A$1,"Fill","B","RATING_AS_OF_DATE_OVERRIDE",$A35)</f>
        <v>#NAME?</v>
      </c>
      <c r="BY35" t="e">
        <f ca="1">_xll.BDP(BY$5,$A$1,"Fill","B","RATING_AS_OF_DATE_OVERRIDE",$A35)</f>
        <v>#NAME?</v>
      </c>
      <c r="BZ35" t="e">
        <f ca="1">_xll.BDP(BZ$5,$A$1,"Fill","B","RATING_AS_OF_DATE_OVERRIDE",$A35)</f>
        <v>#NAME?</v>
      </c>
      <c r="CA35" t="e">
        <f ca="1">_xll.BDP(CA$5,$A$1,"Fill","B","RATING_AS_OF_DATE_OVERRIDE",$A35)</f>
        <v>#NAME?</v>
      </c>
      <c r="CB35" t="e">
        <f ca="1">_xll.BDP(CB$5,$A$1,"Fill","B","RATING_AS_OF_DATE_OVERRIDE",$A35)</f>
        <v>#NAME?</v>
      </c>
      <c r="CC35" t="e">
        <f ca="1">_xll.BDP(CC$5,$A$1,"Fill","B","RATING_AS_OF_DATE_OVERRIDE",$A35)</f>
        <v>#NAME?</v>
      </c>
      <c r="CD35" t="e">
        <f ca="1">_xll.BDP(CD$5,$A$1,"Fill","B","RATING_AS_OF_DATE_OVERRIDE",$A35)</f>
        <v>#NAME?</v>
      </c>
      <c r="CE35" t="e">
        <f ca="1">_xll.BDP(CE$5,$A$1,"Fill","B","RATING_AS_OF_DATE_OVERRIDE",$A35)</f>
        <v>#NAME?</v>
      </c>
      <c r="CF35" t="e">
        <f ca="1">_xll.BDP(CF$5,$A$1,"Fill","B","RATING_AS_OF_DATE_OVERRIDE",$A35)</f>
        <v>#NAME?</v>
      </c>
      <c r="CG35" t="e">
        <f ca="1">_xll.BDP(CG$5,$A$1,"Fill","B","RATING_AS_OF_DATE_OVERRIDE",$A35)</f>
        <v>#NAME?</v>
      </c>
    </row>
    <row r="36" spans="1:85">
      <c r="A36">
        <v>19820630</v>
      </c>
      <c r="B36" t="e">
        <f ca="1">_xll.BDP(B$5,$A$1,"Fill","B","RATING_AS_OF_DATE_OVERRIDE",$A36)</f>
        <v>#NAME?</v>
      </c>
      <c r="C36" t="e">
        <f ca="1">_xll.BDP(C$5,$A$1,"Fill","B","RATING_AS_OF_DATE_OVERRIDE",$A36)</f>
        <v>#NAME?</v>
      </c>
      <c r="D36" t="e">
        <f ca="1">_xll.BDP(D$5,$A$1,"Fill","B","RATING_AS_OF_DATE_OVERRIDE",$A36)</f>
        <v>#NAME?</v>
      </c>
      <c r="E36" t="e">
        <f ca="1">_xll.BDP(E$5,$A$1,"Fill","B","RATING_AS_OF_DATE_OVERRIDE",$A36)</f>
        <v>#NAME?</v>
      </c>
      <c r="F36" t="e">
        <f ca="1">_xll.BDP(F$5,$A$1,"Fill","B","RATING_AS_OF_DATE_OVERRIDE",$A36)</f>
        <v>#NAME?</v>
      </c>
      <c r="G36" t="e">
        <f ca="1">_xll.BDP(G$5,$A$1,"Fill","B","RATING_AS_OF_DATE_OVERRIDE",$A36)</f>
        <v>#NAME?</v>
      </c>
      <c r="H36" t="e">
        <f ca="1">_xll.BDP(H$5,$A$1,"Fill","B","RATING_AS_OF_DATE_OVERRIDE",$A36)</f>
        <v>#NAME?</v>
      </c>
      <c r="I36" t="e">
        <f ca="1">_xll.BDP(I$5,$A$1,"Fill","B","RATING_AS_OF_DATE_OVERRIDE",$A36)</f>
        <v>#NAME?</v>
      </c>
      <c r="J36" t="e">
        <f ca="1">_xll.BDP(J$5,$A$1,"Fill","B","RATING_AS_OF_DATE_OVERRIDE",$A36)</f>
        <v>#NAME?</v>
      </c>
      <c r="K36" t="e">
        <f ca="1">_xll.BDP(K$5,$A$1,"Fill","B","RATING_AS_OF_DATE_OVERRIDE",$A36)</f>
        <v>#NAME?</v>
      </c>
      <c r="L36" t="e">
        <f ca="1">_xll.BDP(L$5,$A$1,"Fill","B","RATING_AS_OF_DATE_OVERRIDE",$A36)</f>
        <v>#NAME?</v>
      </c>
      <c r="M36" t="e">
        <f ca="1">_xll.BDP(M$5,$A$1,"Fill","B","RATING_AS_OF_DATE_OVERRIDE",$A36)</f>
        <v>#NAME?</v>
      </c>
      <c r="N36" t="e">
        <f ca="1">_xll.BDP(N$5,$A$1,"Fill","B","RATING_AS_OF_DATE_OVERRIDE",$A36)</f>
        <v>#NAME?</v>
      </c>
      <c r="O36" t="e">
        <f ca="1">_xll.BDP(O$5,$A$1,"Fill","B","RATING_AS_OF_DATE_OVERRIDE",$A36)</f>
        <v>#NAME?</v>
      </c>
      <c r="P36" t="e">
        <f ca="1">_xll.BDP(P$5,$A$1,"Fill","B","RATING_AS_OF_DATE_OVERRIDE",$A36)</f>
        <v>#NAME?</v>
      </c>
      <c r="Q36" t="e">
        <f ca="1">_xll.BDP(Q$5,$A$1,"Fill","B","RATING_AS_OF_DATE_OVERRIDE",$A36)</f>
        <v>#NAME?</v>
      </c>
      <c r="R36" t="e">
        <f ca="1">_xll.BDP(R$5,$A$1,"Fill","B","RATING_AS_OF_DATE_OVERRIDE",$A36)</f>
        <v>#NAME?</v>
      </c>
      <c r="S36" t="e">
        <f ca="1">_xll.BDP(S$5,$A$1,"Fill","B","RATING_AS_OF_DATE_OVERRIDE",$A36)</f>
        <v>#NAME?</v>
      </c>
      <c r="T36" t="e">
        <f ca="1">_xll.BDP(T$5,$A$1,"Fill","B","RATING_AS_OF_DATE_OVERRIDE",$A36)</f>
        <v>#NAME?</v>
      </c>
      <c r="U36" t="e">
        <f ca="1">_xll.BDP(U$5,$A$1,"Fill","B","RATING_AS_OF_DATE_OVERRIDE",$A36)</f>
        <v>#NAME?</v>
      </c>
      <c r="V36" t="e">
        <f ca="1">_xll.BDP(V$5,$A$1,"Fill","B","RATING_AS_OF_DATE_OVERRIDE",$A36)</f>
        <v>#NAME?</v>
      </c>
      <c r="W36" t="e">
        <f ca="1">_xll.BDP(W$5,$A$1,"Fill","B","RATING_AS_OF_DATE_OVERRIDE",$A36)</f>
        <v>#NAME?</v>
      </c>
      <c r="X36" t="e">
        <f ca="1">_xll.BDP(X$5,$A$1,"Fill","B","RATING_AS_OF_DATE_OVERRIDE",$A36)</f>
        <v>#NAME?</v>
      </c>
      <c r="Y36" t="e">
        <f ca="1">_xll.BDP(Y$5,$A$1,"Fill","B","RATING_AS_OF_DATE_OVERRIDE",$A36)</f>
        <v>#NAME?</v>
      </c>
      <c r="Z36" t="e">
        <f ca="1">_xll.BDP(Z$5,$A$1,"Fill","B","RATING_AS_OF_DATE_OVERRIDE",$A36)</f>
        <v>#NAME?</v>
      </c>
      <c r="AA36" t="e">
        <f ca="1">_xll.BDP(AA$5,$A$1,"Fill","B","RATING_AS_OF_DATE_OVERRIDE",$A36)</f>
        <v>#NAME?</v>
      </c>
      <c r="AB36" t="e">
        <f ca="1">_xll.BDP(AB$5,$A$1,"Fill","B","RATING_AS_OF_DATE_OVERRIDE",$A36)</f>
        <v>#NAME?</v>
      </c>
      <c r="AC36" t="e">
        <f ca="1">_xll.BDP(AC$5,$A$1,"Fill","B","RATING_AS_OF_DATE_OVERRIDE",$A36)</f>
        <v>#NAME?</v>
      </c>
      <c r="AD36" t="e">
        <f ca="1">_xll.BDP(AD$5,$A$1,"Fill","B","RATING_AS_OF_DATE_OVERRIDE",$A36)</f>
        <v>#NAME?</v>
      </c>
      <c r="AE36" t="e">
        <f ca="1">_xll.BDP(AE$5,$A$1,"Fill","B","RATING_AS_OF_DATE_OVERRIDE",$A36)</f>
        <v>#NAME?</v>
      </c>
      <c r="AF36" t="e">
        <f ca="1">_xll.BDP(AF$5,$A$1,"Fill","B","RATING_AS_OF_DATE_OVERRIDE",$A36)</f>
        <v>#NAME?</v>
      </c>
      <c r="AG36" t="e">
        <f ca="1">_xll.BDP(AG$5,$A$1,"Fill","B","RATING_AS_OF_DATE_OVERRIDE",$A36)</f>
        <v>#NAME?</v>
      </c>
      <c r="AH36" t="e">
        <f ca="1">_xll.BDP(AH$5,$A$1,"Fill","B","RATING_AS_OF_DATE_OVERRIDE",$A36)</f>
        <v>#NAME?</v>
      </c>
      <c r="AI36" t="e">
        <f ca="1">_xll.BDP(AI$5,$A$1,"Fill","B","RATING_AS_OF_DATE_OVERRIDE",$A36)</f>
        <v>#NAME?</v>
      </c>
      <c r="AJ36" t="e">
        <f ca="1">_xll.BDP(AJ$5,$A$1,"Fill","B","RATING_AS_OF_DATE_OVERRIDE",$A36)</f>
        <v>#NAME?</v>
      </c>
      <c r="AK36" t="e">
        <f ca="1">_xll.BDP(AK$5,$A$1,"Fill","B","RATING_AS_OF_DATE_OVERRIDE",$A36)</f>
        <v>#NAME?</v>
      </c>
      <c r="AL36" t="e">
        <f ca="1">_xll.BDP(AL$5,$A$1,"Fill","B","RATING_AS_OF_DATE_OVERRIDE",$A36)</f>
        <v>#NAME?</v>
      </c>
      <c r="AM36" t="e">
        <f ca="1">_xll.BDP(AM$5,$A$1,"Fill","B","RATING_AS_OF_DATE_OVERRIDE",$A36)</f>
        <v>#NAME?</v>
      </c>
      <c r="AN36" t="e">
        <f ca="1">_xll.BDP(AN$5,$A$1,"Fill","B","RATING_AS_OF_DATE_OVERRIDE",$A36)</f>
        <v>#NAME?</v>
      </c>
      <c r="AO36" t="e">
        <f ca="1">_xll.BDP(AO$5,$A$1,"Fill","B","RATING_AS_OF_DATE_OVERRIDE",$A36)</f>
        <v>#NAME?</v>
      </c>
      <c r="AP36" t="e">
        <f ca="1">_xll.BDP(AP$5,$A$1,"Fill","B","RATING_AS_OF_DATE_OVERRIDE",$A36)</f>
        <v>#NAME?</v>
      </c>
      <c r="AQ36" t="e">
        <f ca="1">_xll.BDP(AQ$5,$A$1,"Fill","B","RATING_AS_OF_DATE_OVERRIDE",$A36)</f>
        <v>#NAME?</v>
      </c>
      <c r="AR36" t="e">
        <f ca="1">_xll.BDP(AR$5,$A$1,"Fill","B","RATING_AS_OF_DATE_OVERRIDE",$A36)</f>
        <v>#NAME?</v>
      </c>
      <c r="AS36" t="e">
        <f ca="1">_xll.BDP(AS$5,$A$1,"Fill","B","RATING_AS_OF_DATE_OVERRIDE",$A36)</f>
        <v>#NAME?</v>
      </c>
      <c r="AT36" t="e">
        <f ca="1">_xll.BDP(AT$5,$A$1,"Fill","B","RATING_AS_OF_DATE_OVERRIDE",$A36)</f>
        <v>#NAME?</v>
      </c>
      <c r="AU36" t="e">
        <f ca="1">_xll.BDP(AU$5,$A$1,"Fill","B","RATING_AS_OF_DATE_OVERRIDE",$A36)</f>
        <v>#NAME?</v>
      </c>
      <c r="AV36" t="e">
        <f ca="1">_xll.BDP(AV$5,$A$1,"Fill","B","RATING_AS_OF_DATE_OVERRIDE",$A36)</f>
        <v>#NAME?</v>
      </c>
      <c r="AW36" t="e">
        <f ca="1">_xll.BDP(AW$5,$A$1,"Fill","B","RATING_AS_OF_DATE_OVERRIDE",$A36)</f>
        <v>#NAME?</v>
      </c>
      <c r="AX36" t="e">
        <f ca="1">_xll.BDP(AX$5,$A$1,"Fill","B","RATING_AS_OF_DATE_OVERRIDE",$A36)</f>
        <v>#NAME?</v>
      </c>
      <c r="AY36" t="e">
        <f ca="1">_xll.BDP(AY$5,$A$1,"Fill","B","RATING_AS_OF_DATE_OVERRIDE",$A36)</f>
        <v>#NAME?</v>
      </c>
      <c r="AZ36" t="e">
        <f ca="1">_xll.BDP(AZ$5,$A$1,"Fill","B","RATING_AS_OF_DATE_OVERRIDE",$A36)</f>
        <v>#NAME?</v>
      </c>
      <c r="BA36" t="e">
        <f ca="1">_xll.BDP(BA$5,$A$1,"Fill","B","RATING_AS_OF_DATE_OVERRIDE",$A36)</f>
        <v>#NAME?</v>
      </c>
      <c r="BB36" t="e">
        <f ca="1">_xll.BDP(BB$5,$A$1,"Fill","B","RATING_AS_OF_DATE_OVERRIDE",$A36)</f>
        <v>#NAME?</v>
      </c>
      <c r="BC36" t="e">
        <f ca="1">_xll.BDP(BC$5,$A$1,"Fill","B","RATING_AS_OF_DATE_OVERRIDE",$A36)</f>
        <v>#NAME?</v>
      </c>
      <c r="BD36" t="e">
        <f ca="1">_xll.BDP(BD$5,$A$1,"Fill","B","RATING_AS_OF_DATE_OVERRIDE",$A36)</f>
        <v>#NAME?</v>
      </c>
      <c r="BE36" t="e">
        <f ca="1">_xll.BDP(BE$5,$A$1,"Fill","B","RATING_AS_OF_DATE_OVERRIDE",$A36)</f>
        <v>#NAME?</v>
      </c>
      <c r="BF36" t="e">
        <f ca="1">_xll.BDP(BF$5,$A$1,"Fill","B","RATING_AS_OF_DATE_OVERRIDE",$A36)</f>
        <v>#NAME?</v>
      </c>
      <c r="BG36" t="e">
        <f ca="1">_xll.BDP(BG$5,$A$1,"Fill","B","RATING_AS_OF_DATE_OVERRIDE",$A36)</f>
        <v>#NAME?</v>
      </c>
      <c r="BH36" t="e">
        <f ca="1">_xll.BDP(BH$5,$A$1,"Fill","B","RATING_AS_OF_DATE_OVERRIDE",$A36)</f>
        <v>#NAME?</v>
      </c>
      <c r="BI36" t="e">
        <f ca="1">_xll.BDP(BI$5,$A$1,"Fill","B","RATING_AS_OF_DATE_OVERRIDE",$A36)</f>
        <v>#NAME?</v>
      </c>
      <c r="BJ36" t="e">
        <f ca="1">_xll.BDP(BJ$5,$A$1,"Fill","B","RATING_AS_OF_DATE_OVERRIDE",$A36)</f>
        <v>#NAME?</v>
      </c>
      <c r="BK36" t="e">
        <f ca="1">_xll.BDP(BK$5,$A$1,"Fill","B","RATING_AS_OF_DATE_OVERRIDE",$A36)</f>
        <v>#NAME?</v>
      </c>
      <c r="BL36" t="e">
        <f ca="1">_xll.BDP(BL$5,$A$1,"Fill","B","RATING_AS_OF_DATE_OVERRIDE",$A36)</f>
        <v>#NAME?</v>
      </c>
      <c r="BM36" t="e">
        <f ca="1">_xll.BDP(BM$5,$A$1,"Fill","B","RATING_AS_OF_DATE_OVERRIDE",$A36)</f>
        <v>#NAME?</v>
      </c>
      <c r="BN36" t="e">
        <f ca="1">_xll.BDP(BN$5,$A$1,"Fill","B","RATING_AS_OF_DATE_OVERRIDE",$A36)</f>
        <v>#NAME?</v>
      </c>
      <c r="BO36" t="e">
        <f ca="1">_xll.BDP(BO$5,$A$1,"Fill","B","RATING_AS_OF_DATE_OVERRIDE",$A36)</f>
        <v>#NAME?</v>
      </c>
      <c r="BP36" t="e">
        <f ca="1">_xll.BDP(BP$5,$A$1,"Fill","B","RATING_AS_OF_DATE_OVERRIDE",$A36)</f>
        <v>#NAME?</v>
      </c>
      <c r="BQ36" t="e">
        <f ca="1">_xll.BDP(BQ$5,$A$1,"Fill","B","RATING_AS_OF_DATE_OVERRIDE",$A36)</f>
        <v>#NAME?</v>
      </c>
      <c r="BR36" t="e">
        <f ca="1">_xll.BDP(BR$5,$A$1,"Fill","B","RATING_AS_OF_DATE_OVERRIDE",$A36)</f>
        <v>#NAME?</v>
      </c>
      <c r="BS36" t="e">
        <f ca="1">_xll.BDP(BS$5,$A$1,"Fill","B","RATING_AS_OF_DATE_OVERRIDE",$A36)</f>
        <v>#NAME?</v>
      </c>
      <c r="BT36" t="e">
        <f ca="1">_xll.BDP(BT$5,$A$1,"Fill","B","RATING_AS_OF_DATE_OVERRIDE",$A36)</f>
        <v>#NAME?</v>
      </c>
      <c r="BU36" t="e">
        <f ca="1">_xll.BDP(BU$5,$A$1,"Fill","B","RATING_AS_OF_DATE_OVERRIDE",$A36)</f>
        <v>#NAME?</v>
      </c>
      <c r="BV36" t="e">
        <f ca="1">_xll.BDP(BV$5,$A$1,"Fill","B","RATING_AS_OF_DATE_OVERRIDE",$A36)</f>
        <v>#NAME?</v>
      </c>
      <c r="BW36" t="e">
        <f ca="1">_xll.BDP(BW$5,$A$1,"Fill","B","RATING_AS_OF_DATE_OVERRIDE",$A36)</f>
        <v>#NAME?</v>
      </c>
      <c r="BX36" t="e">
        <f ca="1">_xll.BDP(BX$5,$A$1,"Fill","B","RATING_AS_OF_DATE_OVERRIDE",$A36)</f>
        <v>#NAME?</v>
      </c>
      <c r="BY36" t="e">
        <f ca="1">_xll.BDP(BY$5,$A$1,"Fill","B","RATING_AS_OF_DATE_OVERRIDE",$A36)</f>
        <v>#NAME?</v>
      </c>
      <c r="BZ36" t="e">
        <f ca="1">_xll.BDP(BZ$5,$A$1,"Fill","B","RATING_AS_OF_DATE_OVERRIDE",$A36)</f>
        <v>#NAME?</v>
      </c>
      <c r="CA36" t="e">
        <f ca="1">_xll.BDP(CA$5,$A$1,"Fill","B","RATING_AS_OF_DATE_OVERRIDE",$A36)</f>
        <v>#NAME?</v>
      </c>
      <c r="CB36" t="e">
        <f ca="1">_xll.BDP(CB$5,$A$1,"Fill","B","RATING_AS_OF_DATE_OVERRIDE",$A36)</f>
        <v>#NAME?</v>
      </c>
      <c r="CC36" t="e">
        <f ca="1">_xll.BDP(CC$5,$A$1,"Fill","B","RATING_AS_OF_DATE_OVERRIDE",$A36)</f>
        <v>#NAME?</v>
      </c>
      <c r="CD36" t="e">
        <f ca="1">_xll.BDP(CD$5,$A$1,"Fill","B","RATING_AS_OF_DATE_OVERRIDE",$A36)</f>
        <v>#NAME?</v>
      </c>
      <c r="CE36" t="e">
        <f ca="1">_xll.BDP(CE$5,$A$1,"Fill","B","RATING_AS_OF_DATE_OVERRIDE",$A36)</f>
        <v>#NAME?</v>
      </c>
      <c r="CF36" t="e">
        <f ca="1">_xll.BDP(CF$5,$A$1,"Fill","B","RATING_AS_OF_DATE_OVERRIDE",$A36)</f>
        <v>#NAME?</v>
      </c>
      <c r="CG36" t="e">
        <f ca="1">_xll.BDP(CG$5,$A$1,"Fill","B","RATING_AS_OF_DATE_OVERRIDE",$A36)</f>
        <v>#NAME?</v>
      </c>
    </row>
    <row r="37" spans="1:85">
      <c r="A37">
        <v>19820730</v>
      </c>
      <c r="B37" t="e">
        <f ca="1">_xll.BDP(B$5,$A$1,"Fill","B","RATING_AS_OF_DATE_OVERRIDE",$A37)</f>
        <v>#NAME?</v>
      </c>
      <c r="C37" t="e">
        <f ca="1">_xll.BDP(C$5,$A$1,"Fill","B","RATING_AS_OF_DATE_OVERRIDE",$A37)</f>
        <v>#NAME?</v>
      </c>
      <c r="D37" t="e">
        <f ca="1">_xll.BDP(D$5,$A$1,"Fill","B","RATING_AS_OF_DATE_OVERRIDE",$A37)</f>
        <v>#NAME?</v>
      </c>
      <c r="E37" t="e">
        <f ca="1">_xll.BDP(E$5,$A$1,"Fill","B","RATING_AS_OF_DATE_OVERRIDE",$A37)</f>
        <v>#NAME?</v>
      </c>
      <c r="F37" t="e">
        <f ca="1">_xll.BDP(F$5,$A$1,"Fill","B","RATING_AS_OF_DATE_OVERRIDE",$A37)</f>
        <v>#NAME?</v>
      </c>
      <c r="G37" t="e">
        <f ca="1">_xll.BDP(G$5,$A$1,"Fill","B","RATING_AS_OF_DATE_OVERRIDE",$A37)</f>
        <v>#NAME?</v>
      </c>
      <c r="H37" t="e">
        <f ca="1">_xll.BDP(H$5,$A$1,"Fill","B","RATING_AS_OF_DATE_OVERRIDE",$A37)</f>
        <v>#NAME?</v>
      </c>
      <c r="I37" t="e">
        <f ca="1">_xll.BDP(I$5,$A$1,"Fill","B","RATING_AS_OF_DATE_OVERRIDE",$A37)</f>
        <v>#NAME?</v>
      </c>
      <c r="J37" t="e">
        <f ca="1">_xll.BDP(J$5,$A$1,"Fill","B","RATING_AS_OF_DATE_OVERRIDE",$A37)</f>
        <v>#NAME?</v>
      </c>
      <c r="K37" t="e">
        <f ca="1">_xll.BDP(K$5,$A$1,"Fill","B","RATING_AS_OF_DATE_OVERRIDE",$A37)</f>
        <v>#NAME?</v>
      </c>
      <c r="L37" t="e">
        <f ca="1">_xll.BDP(L$5,$A$1,"Fill","B","RATING_AS_OF_DATE_OVERRIDE",$A37)</f>
        <v>#NAME?</v>
      </c>
      <c r="M37" t="e">
        <f ca="1">_xll.BDP(M$5,$A$1,"Fill","B","RATING_AS_OF_DATE_OVERRIDE",$A37)</f>
        <v>#NAME?</v>
      </c>
      <c r="N37" t="e">
        <f ca="1">_xll.BDP(N$5,$A$1,"Fill","B","RATING_AS_OF_DATE_OVERRIDE",$A37)</f>
        <v>#NAME?</v>
      </c>
      <c r="O37" t="e">
        <f ca="1">_xll.BDP(O$5,$A$1,"Fill","B","RATING_AS_OF_DATE_OVERRIDE",$A37)</f>
        <v>#NAME?</v>
      </c>
      <c r="P37" t="e">
        <f ca="1">_xll.BDP(P$5,$A$1,"Fill","B","RATING_AS_OF_DATE_OVERRIDE",$A37)</f>
        <v>#NAME?</v>
      </c>
      <c r="Q37" t="e">
        <f ca="1">_xll.BDP(Q$5,$A$1,"Fill","B","RATING_AS_OF_DATE_OVERRIDE",$A37)</f>
        <v>#NAME?</v>
      </c>
      <c r="R37" t="e">
        <f ca="1">_xll.BDP(R$5,$A$1,"Fill","B","RATING_AS_OF_DATE_OVERRIDE",$A37)</f>
        <v>#NAME?</v>
      </c>
      <c r="S37" t="e">
        <f ca="1">_xll.BDP(S$5,$A$1,"Fill","B","RATING_AS_OF_DATE_OVERRIDE",$A37)</f>
        <v>#NAME?</v>
      </c>
      <c r="T37" t="e">
        <f ca="1">_xll.BDP(T$5,$A$1,"Fill","B","RATING_AS_OF_DATE_OVERRIDE",$A37)</f>
        <v>#NAME?</v>
      </c>
      <c r="U37" t="e">
        <f ca="1">_xll.BDP(U$5,$A$1,"Fill","B","RATING_AS_OF_DATE_OVERRIDE",$A37)</f>
        <v>#NAME?</v>
      </c>
      <c r="V37" t="e">
        <f ca="1">_xll.BDP(V$5,$A$1,"Fill","B","RATING_AS_OF_DATE_OVERRIDE",$A37)</f>
        <v>#NAME?</v>
      </c>
      <c r="W37" t="e">
        <f ca="1">_xll.BDP(W$5,$A$1,"Fill","B","RATING_AS_OF_DATE_OVERRIDE",$A37)</f>
        <v>#NAME?</v>
      </c>
      <c r="X37" t="e">
        <f ca="1">_xll.BDP(X$5,$A$1,"Fill","B","RATING_AS_OF_DATE_OVERRIDE",$A37)</f>
        <v>#NAME?</v>
      </c>
      <c r="Y37" t="e">
        <f ca="1">_xll.BDP(Y$5,$A$1,"Fill","B","RATING_AS_OF_DATE_OVERRIDE",$A37)</f>
        <v>#NAME?</v>
      </c>
      <c r="Z37" t="e">
        <f ca="1">_xll.BDP(Z$5,$A$1,"Fill","B","RATING_AS_OF_DATE_OVERRIDE",$A37)</f>
        <v>#NAME?</v>
      </c>
      <c r="AA37" t="e">
        <f ca="1">_xll.BDP(AA$5,$A$1,"Fill","B","RATING_AS_OF_DATE_OVERRIDE",$A37)</f>
        <v>#NAME?</v>
      </c>
      <c r="AB37" t="e">
        <f ca="1">_xll.BDP(AB$5,$A$1,"Fill","B","RATING_AS_OF_DATE_OVERRIDE",$A37)</f>
        <v>#NAME?</v>
      </c>
      <c r="AC37" t="e">
        <f ca="1">_xll.BDP(AC$5,$A$1,"Fill","B","RATING_AS_OF_DATE_OVERRIDE",$A37)</f>
        <v>#NAME?</v>
      </c>
      <c r="AD37" t="e">
        <f ca="1">_xll.BDP(AD$5,$A$1,"Fill","B","RATING_AS_OF_DATE_OVERRIDE",$A37)</f>
        <v>#NAME?</v>
      </c>
      <c r="AE37" t="e">
        <f ca="1">_xll.BDP(AE$5,$A$1,"Fill","B","RATING_AS_OF_DATE_OVERRIDE",$A37)</f>
        <v>#NAME?</v>
      </c>
      <c r="AF37" t="e">
        <f ca="1">_xll.BDP(AF$5,$A$1,"Fill","B","RATING_AS_OF_DATE_OVERRIDE",$A37)</f>
        <v>#NAME?</v>
      </c>
      <c r="AG37" t="e">
        <f ca="1">_xll.BDP(AG$5,$A$1,"Fill","B","RATING_AS_OF_DATE_OVERRIDE",$A37)</f>
        <v>#NAME?</v>
      </c>
      <c r="AH37" t="e">
        <f ca="1">_xll.BDP(AH$5,$A$1,"Fill","B","RATING_AS_OF_DATE_OVERRIDE",$A37)</f>
        <v>#NAME?</v>
      </c>
      <c r="AI37" t="e">
        <f ca="1">_xll.BDP(AI$5,$A$1,"Fill","B","RATING_AS_OF_DATE_OVERRIDE",$A37)</f>
        <v>#NAME?</v>
      </c>
      <c r="AJ37" t="e">
        <f ca="1">_xll.BDP(AJ$5,$A$1,"Fill","B","RATING_AS_OF_DATE_OVERRIDE",$A37)</f>
        <v>#NAME?</v>
      </c>
      <c r="AK37" t="e">
        <f ca="1">_xll.BDP(AK$5,$A$1,"Fill","B","RATING_AS_OF_DATE_OVERRIDE",$A37)</f>
        <v>#NAME?</v>
      </c>
      <c r="AL37" t="e">
        <f ca="1">_xll.BDP(AL$5,$A$1,"Fill","B","RATING_AS_OF_DATE_OVERRIDE",$A37)</f>
        <v>#NAME?</v>
      </c>
      <c r="AM37" t="e">
        <f ca="1">_xll.BDP(AM$5,$A$1,"Fill","B","RATING_AS_OF_DATE_OVERRIDE",$A37)</f>
        <v>#NAME?</v>
      </c>
      <c r="AN37" t="e">
        <f ca="1">_xll.BDP(AN$5,$A$1,"Fill","B","RATING_AS_OF_DATE_OVERRIDE",$A37)</f>
        <v>#NAME?</v>
      </c>
      <c r="AO37" t="e">
        <f ca="1">_xll.BDP(AO$5,$A$1,"Fill","B","RATING_AS_OF_DATE_OVERRIDE",$A37)</f>
        <v>#NAME?</v>
      </c>
      <c r="AP37" t="e">
        <f ca="1">_xll.BDP(AP$5,$A$1,"Fill","B","RATING_AS_OF_DATE_OVERRIDE",$A37)</f>
        <v>#NAME?</v>
      </c>
      <c r="AQ37" t="e">
        <f ca="1">_xll.BDP(AQ$5,$A$1,"Fill","B","RATING_AS_OF_DATE_OVERRIDE",$A37)</f>
        <v>#NAME?</v>
      </c>
      <c r="AR37" t="e">
        <f ca="1">_xll.BDP(AR$5,$A$1,"Fill","B","RATING_AS_OF_DATE_OVERRIDE",$A37)</f>
        <v>#NAME?</v>
      </c>
      <c r="AS37" t="e">
        <f ca="1">_xll.BDP(AS$5,$A$1,"Fill","B","RATING_AS_OF_DATE_OVERRIDE",$A37)</f>
        <v>#NAME?</v>
      </c>
      <c r="AT37" t="e">
        <f ca="1">_xll.BDP(AT$5,$A$1,"Fill","B","RATING_AS_OF_DATE_OVERRIDE",$A37)</f>
        <v>#NAME?</v>
      </c>
      <c r="AU37" t="e">
        <f ca="1">_xll.BDP(AU$5,$A$1,"Fill","B","RATING_AS_OF_DATE_OVERRIDE",$A37)</f>
        <v>#NAME?</v>
      </c>
      <c r="AV37" t="e">
        <f ca="1">_xll.BDP(AV$5,$A$1,"Fill","B","RATING_AS_OF_DATE_OVERRIDE",$A37)</f>
        <v>#NAME?</v>
      </c>
      <c r="AW37" t="e">
        <f ca="1">_xll.BDP(AW$5,$A$1,"Fill","B","RATING_AS_OF_DATE_OVERRIDE",$A37)</f>
        <v>#NAME?</v>
      </c>
      <c r="AX37" t="e">
        <f ca="1">_xll.BDP(AX$5,$A$1,"Fill","B","RATING_AS_OF_DATE_OVERRIDE",$A37)</f>
        <v>#NAME?</v>
      </c>
      <c r="AY37" t="e">
        <f ca="1">_xll.BDP(AY$5,$A$1,"Fill","B","RATING_AS_OF_DATE_OVERRIDE",$A37)</f>
        <v>#NAME?</v>
      </c>
      <c r="AZ37" t="e">
        <f ca="1">_xll.BDP(AZ$5,$A$1,"Fill","B","RATING_AS_OF_DATE_OVERRIDE",$A37)</f>
        <v>#NAME?</v>
      </c>
      <c r="BA37" t="e">
        <f ca="1">_xll.BDP(BA$5,$A$1,"Fill","B","RATING_AS_OF_DATE_OVERRIDE",$A37)</f>
        <v>#NAME?</v>
      </c>
      <c r="BB37" t="e">
        <f ca="1">_xll.BDP(BB$5,$A$1,"Fill","B","RATING_AS_OF_DATE_OVERRIDE",$A37)</f>
        <v>#NAME?</v>
      </c>
      <c r="BC37" t="e">
        <f ca="1">_xll.BDP(BC$5,$A$1,"Fill","B","RATING_AS_OF_DATE_OVERRIDE",$A37)</f>
        <v>#NAME?</v>
      </c>
      <c r="BD37" t="e">
        <f ca="1">_xll.BDP(BD$5,$A$1,"Fill","B","RATING_AS_OF_DATE_OVERRIDE",$A37)</f>
        <v>#NAME?</v>
      </c>
      <c r="BE37" t="e">
        <f ca="1">_xll.BDP(BE$5,$A$1,"Fill","B","RATING_AS_OF_DATE_OVERRIDE",$A37)</f>
        <v>#NAME?</v>
      </c>
      <c r="BF37" t="e">
        <f ca="1">_xll.BDP(BF$5,$A$1,"Fill","B","RATING_AS_OF_DATE_OVERRIDE",$A37)</f>
        <v>#NAME?</v>
      </c>
      <c r="BG37" t="e">
        <f ca="1">_xll.BDP(BG$5,$A$1,"Fill","B","RATING_AS_OF_DATE_OVERRIDE",$A37)</f>
        <v>#NAME?</v>
      </c>
      <c r="BH37" t="e">
        <f ca="1">_xll.BDP(BH$5,$A$1,"Fill","B","RATING_AS_OF_DATE_OVERRIDE",$A37)</f>
        <v>#NAME?</v>
      </c>
      <c r="BI37" t="e">
        <f ca="1">_xll.BDP(BI$5,$A$1,"Fill","B","RATING_AS_OF_DATE_OVERRIDE",$A37)</f>
        <v>#NAME?</v>
      </c>
      <c r="BJ37" t="e">
        <f ca="1">_xll.BDP(BJ$5,$A$1,"Fill","B","RATING_AS_OF_DATE_OVERRIDE",$A37)</f>
        <v>#NAME?</v>
      </c>
      <c r="BK37" t="e">
        <f ca="1">_xll.BDP(BK$5,$A$1,"Fill","B","RATING_AS_OF_DATE_OVERRIDE",$A37)</f>
        <v>#NAME?</v>
      </c>
      <c r="BL37" t="e">
        <f ca="1">_xll.BDP(BL$5,$A$1,"Fill","B","RATING_AS_OF_DATE_OVERRIDE",$A37)</f>
        <v>#NAME?</v>
      </c>
      <c r="BM37" t="e">
        <f ca="1">_xll.BDP(BM$5,$A$1,"Fill","B","RATING_AS_OF_DATE_OVERRIDE",$A37)</f>
        <v>#NAME?</v>
      </c>
      <c r="BN37" t="e">
        <f ca="1">_xll.BDP(BN$5,$A$1,"Fill","B","RATING_AS_OF_DATE_OVERRIDE",$A37)</f>
        <v>#NAME?</v>
      </c>
      <c r="BO37" t="e">
        <f ca="1">_xll.BDP(BO$5,$A$1,"Fill","B","RATING_AS_OF_DATE_OVERRIDE",$A37)</f>
        <v>#NAME?</v>
      </c>
      <c r="BP37" t="e">
        <f ca="1">_xll.BDP(BP$5,$A$1,"Fill","B","RATING_AS_OF_DATE_OVERRIDE",$A37)</f>
        <v>#NAME?</v>
      </c>
      <c r="BQ37" t="e">
        <f ca="1">_xll.BDP(BQ$5,$A$1,"Fill","B","RATING_AS_OF_DATE_OVERRIDE",$A37)</f>
        <v>#NAME?</v>
      </c>
      <c r="BR37" t="e">
        <f ca="1">_xll.BDP(BR$5,$A$1,"Fill","B","RATING_AS_OF_DATE_OVERRIDE",$A37)</f>
        <v>#NAME?</v>
      </c>
      <c r="BS37" t="e">
        <f ca="1">_xll.BDP(BS$5,$A$1,"Fill","B","RATING_AS_OF_DATE_OVERRIDE",$A37)</f>
        <v>#NAME?</v>
      </c>
      <c r="BT37" t="e">
        <f ca="1">_xll.BDP(BT$5,$A$1,"Fill","B","RATING_AS_OF_DATE_OVERRIDE",$A37)</f>
        <v>#NAME?</v>
      </c>
      <c r="BU37" t="e">
        <f ca="1">_xll.BDP(BU$5,$A$1,"Fill","B","RATING_AS_OF_DATE_OVERRIDE",$A37)</f>
        <v>#NAME?</v>
      </c>
      <c r="BV37" t="e">
        <f ca="1">_xll.BDP(BV$5,$A$1,"Fill","B","RATING_AS_OF_DATE_OVERRIDE",$A37)</f>
        <v>#NAME?</v>
      </c>
      <c r="BW37" t="e">
        <f ca="1">_xll.BDP(BW$5,$A$1,"Fill","B","RATING_AS_OF_DATE_OVERRIDE",$A37)</f>
        <v>#NAME?</v>
      </c>
      <c r="BX37" t="e">
        <f ca="1">_xll.BDP(BX$5,$A$1,"Fill","B","RATING_AS_OF_DATE_OVERRIDE",$A37)</f>
        <v>#NAME?</v>
      </c>
      <c r="BY37" t="e">
        <f ca="1">_xll.BDP(BY$5,$A$1,"Fill","B","RATING_AS_OF_DATE_OVERRIDE",$A37)</f>
        <v>#NAME?</v>
      </c>
      <c r="BZ37" t="e">
        <f ca="1">_xll.BDP(BZ$5,$A$1,"Fill","B","RATING_AS_OF_DATE_OVERRIDE",$A37)</f>
        <v>#NAME?</v>
      </c>
      <c r="CA37" t="e">
        <f ca="1">_xll.BDP(CA$5,$A$1,"Fill","B","RATING_AS_OF_DATE_OVERRIDE",$A37)</f>
        <v>#NAME?</v>
      </c>
      <c r="CB37" t="e">
        <f ca="1">_xll.BDP(CB$5,$A$1,"Fill","B","RATING_AS_OF_DATE_OVERRIDE",$A37)</f>
        <v>#NAME?</v>
      </c>
      <c r="CC37" t="e">
        <f ca="1">_xll.BDP(CC$5,$A$1,"Fill","B","RATING_AS_OF_DATE_OVERRIDE",$A37)</f>
        <v>#NAME?</v>
      </c>
      <c r="CD37" t="e">
        <f ca="1">_xll.BDP(CD$5,$A$1,"Fill","B","RATING_AS_OF_DATE_OVERRIDE",$A37)</f>
        <v>#NAME?</v>
      </c>
      <c r="CE37" t="e">
        <f ca="1">_xll.BDP(CE$5,$A$1,"Fill","B","RATING_AS_OF_DATE_OVERRIDE",$A37)</f>
        <v>#NAME?</v>
      </c>
      <c r="CF37" t="e">
        <f ca="1">_xll.BDP(CF$5,$A$1,"Fill","B","RATING_AS_OF_DATE_OVERRIDE",$A37)</f>
        <v>#NAME?</v>
      </c>
      <c r="CG37" t="e">
        <f ca="1">_xll.BDP(CG$5,$A$1,"Fill","B","RATING_AS_OF_DATE_OVERRIDE",$A37)</f>
        <v>#NAME?</v>
      </c>
    </row>
    <row r="38" spans="1:85">
      <c r="A38">
        <v>19820831</v>
      </c>
      <c r="B38" t="e">
        <f ca="1">_xll.BDP(B$5,$A$1,"Fill","B","RATING_AS_OF_DATE_OVERRIDE",$A38)</f>
        <v>#NAME?</v>
      </c>
      <c r="C38" t="e">
        <f ca="1">_xll.BDP(C$5,$A$1,"Fill","B","RATING_AS_OF_DATE_OVERRIDE",$A38)</f>
        <v>#NAME?</v>
      </c>
      <c r="D38" t="e">
        <f ca="1">_xll.BDP(D$5,$A$1,"Fill","B","RATING_AS_OF_DATE_OVERRIDE",$A38)</f>
        <v>#NAME?</v>
      </c>
      <c r="E38" t="e">
        <f ca="1">_xll.BDP(E$5,$A$1,"Fill","B","RATING_AS_OF_DATE_OVERRIDE",$A38)</f>
        <v>#NAME?</v>
      </c>
      <c r="F38" t="e">
        <f ca="1">_xll.BDP(F$5,$A$1,"Fill","B","RATING_AS_OF_DATE_OVERRIDE",$A38)</f>
        <v>#NAME?</v>
      </c>
      <c r="G38" t="e">
        <f ca="1">_xll.BDP(G$5,$A$1,"Fill","B","RATING_AS_OF_DATE_OVERRIDE",$A38)</f>
        <v>#NAME?</v>
      </c>
      <c r="H38" t="e">
        <f ca="1">_xll.BDP(H$5,$A$1,"Fill","B","RATING_AS_OF_DATE_OVERRIDE",$A38)</f>
        <v>#NAME?</v>
      </c>
      <c r="I38" t="e">
        <f ca="1">_xll.BDP(I$5,$A$1,"Fill","B","RATING_AS_OF_DATE_OVERRIDE",$A38)</f>
        <v>#NAME?</v>
      </c>
      <c r="J38" t="e">
        <f ca="1">_xll.BDP(J$5,$A$1,"Fill","B","RATING_AS_OF_DATE_OVERRIDE",$A38)</f>
        <v>#NAME?</v>
      </c>
      <c r="K38" t="e">
        <f ca="1">_xll.BDP(K$5,$A$1,"Fill","B","RATING_AS_OF_DATE_OVERRIDE",$A38)</f>
        <v>#NAME?</v>
      </c>
      <c r="L38" t="e">
        <f ca="1">_xll.BDP(L$5,$A$1,"Fill","B","RATING_AS_OF_DATE_OVERRIDE",$A38)</f>
        <v>#NAME?</v>
      </c>
      <c r="M38" t="e">
        <f ca="1">_xll.BDP(M$5,$A$1,"Fill","B","RATING_AS_OF_DATE_OVERRIDE",$A38)</f>
        <v>#NAME?</v>
      </c>
      <c r="N38" t="e">
        <f ca="1">_xll.BDP(N$5,$A$1,"Fill","B","RATING_AS_OF_DATE_OVERRIDE",$A38)</f>
        <v>#NAME?</v>
      </c>
      <c r="O38" t="e">
        <f ca="1">_xll.BDP(O$5,$A$1,"Fill","B","RATING_AS_OF_DATE_OVERRIDE",$A38)</f>
        <v>#NAME?</v>
      </c>
      <c r="P38" t="e">
        <f ca="1">_xll.BDP(P$5,$A$1,"Fill","B","RATING_AS_OF_DATE_OVERRIDE",$A38)</f>
        <v>#NAME?</v>
      </c>
      <c r="Q38" t="e">
        <f ca="1">_xll.BDP(Q$5,$A$1,"Fill","B","RATING_AS_OF_DATE_OVERRIDE",$A38)</f>
        <v>#NAME?</v>
      </c>
      <c r="R38" t="e">
        <f ca="1">_xll.BDP(R$5,$A$1,"Fill","B","RATING_AS_OF_DATE_OVERRIDE",$A38)</f>
        <v>#NAME?</v>
      </c>
      <c r="S38" t="e">
        <f ca="1">_xll.BDP(S$5,$A$1,"Fill","B","RATING_AS_OF_DATE_OVERRIDE",$A38)</f>
        <v>#NAME?</v>
      </c>
      <c r="T38" t="e">
        <f ca="1">_xll.BDP(T$5,$A$1,"Fill","B","RATING_AS_OF_DATE_OVERRIDE",$A38)</f>
        <v>#NAME?</v>
      </c>
      <c r="U38" t="e">
        <f ca="1">_xll.BDP(U$5,$A$1,"Fill","B","RATING_AS_OF_DATE_OVERRIDE",$A38)</f>
        <v>#NAME?</v>
      </c>
      <c r="V38" t="e">
        <f ca="1">_xll.BDP(V$5,$A$1,"Fill","B","RATING_AS_OF_DATE_OVERRIDE",$A38)</f>
        <v>#NAME?</v>
      </c>
      <c r="W38" t="e">
        <f ca="1">_xll.BDP(W$5,$A$1,"Fill","B","RATING_AS_OF_DATE_OVERRIDE",$A38)</f>
        <v>#NAME?</v>
      </c>
      <c r="X38" t="e">
        <f ca="1">_xll.BDP(X$5,$A$1,"Fill","B","RATING_AS_OF_DATE_OVERRIDE",$A38)</f>
        <v>#NAME?</v>
      </c>
      <c r="Y38" t="e">
        <f ca="1">_xll.BDP(Y$5,$A$1,"Fill","B","RATING_AS_OF_DATE_OVERRIDE",$A38)</f>
        <v>#NAME?</v>
      </c>
      <c r="Z38" t="e">
        <f ca="1">_xll.BDP(Z$5,$A$1,"Fill","B","RATING_AS_OF_DATE_OVERRIDE",$A38)</f>
        <v>#NAME?</v>
      </c>
      <c r="AA38" t="e">
        <f ca="1">_xll.BDP(AA$5,$A$1,"Fill","B","RATING_AS_OF_DATE_OVERRIDE",$A38)</f>
        <v>#NAME?</v>
      </c>
      <c r="AB38" t="e">
        <f ca="1">_xll.BDP(AB$5,$A$1,"Fill","B","RATING_AS_OF_DATE_OVERRIDE",$A38)</f>
        <v>#NAME?</v>
      </c>
      <c r="AC38" t="e">
        <f ca="1">_xll.BDP(AC$5,$A$1,"Fill","B","RATING_AS_OF_DATE_OVERRIDE",$A38)</f>
        <v>#NAME?</v>
      </c>
      <c r="AD38" t="e">
        <f ca="1">_xll.BDP(AD$5,$A$1,"Fill","B","RATING_AS_OF_DATE_OVERRIDE",$A38)</f>
        <v>#NAME?</v>
      </c>
      <c r="AE38" t="e">
        <f ca="1">_xll.BDP(AE$5,$A$1,"Fill","B","RATING_AS_OF_DATE_OVERRIDE",$A38)</f>
        <v>#NAME?</v>
      </c>
      <c r="AF38" t="e">
        <f ca="1">_xll.BDP(AF$5,$A$1,"Fill","B","RATING_AS_OF_DATE_OVERRIDE",$A38)</f>
        <v>#NAME?</v>
      </c>
      <c r="AG38" t="e">
        <f ca="1">_xll.BDP(AG$5,$A$1,"Fill","B","RATING_AS_OF_DATE_OVERRIDE",$A38)</f>
        <v>#NAME?</v>
      </c>
      <c r="AH38" t="e">
        <f ca="1">_xll.BDP(AH$5,$A$1,"Fill","B","RATING_AS_OF_DATE_OVERRIDE",$A38)</f>
        <v>#NAME?</v>
      </c>
      <c r="AI38" t="e">
        <f ca="1">_xll.BDP(AI$5,$A$1,"Fill","B","RATING_AS_OF_DATE_OVERRIDE",$A38)</f>
        <v>#NAME?</v>
      </c>
      <c r="AJ38" t="e">
        <f ca="1">_xll.BDP(AJ$5,$A$1,"Fill","B","RATING_AS_OF_DATE_OVERRIDE",$A38)</f>
        <v>#NAME?</v>
      </c>
      <c r="AK38" t="e">
        <f ca="1">_xll.BDP(AK$5,$A$1,"Fill","B","RATING_AS_OF_DATE_OVERRIDE",$A38)</f>
        <v>#NAME?</v>
      </c>
      <c r="AL38" t="e">
        <f ca="1">_xll.BDP(AL$5,$A$1,"Fill","B","RATING_AS_OF_DATE_OVERRIDE",$A38)</f>
        <v>#NAME?</v>
      </c>
      <c r="AM38" t="e">
        <f ca="1">_xll.BDP(AM$5,$A$1,"Fill","B","RATING_AS_OF_DATE_OVERRIDE",$A38)</f>
        <v>#NAME?</v>
      </c>
      <c r="AN38" t="e">
        <f ca="1">_xll.BDP(AN$5,$A$1,"Fill","B","RATING_AS_OF_DATE_OVERRIDE",$A38)</f>
        <v>#NAME?</v>
      </c>
      <c r="AO38" t="e">
        <f ca="1">_xll.BDP(AO$5,$A$1,"Fill","B","RATING_AS_OF_DATE_OVERRIDE",$A38)</f>
        <v>#NAME?</v>
      </c>
      <c r="AP38" t="e">
        <f ca="1">_xll.BDP(AP$5,$A$1,"Fill","B","RATING_AS_OF_DATE_OVERRIDE",$A38)</f>
        <v>#NAME?</v>
      </c>
      <c r="AQ38" t="e">
        <f ca="1">_xll.BDP(AQ$5,$A$1,"Fill","B","RATING_AS_OF_DATE_OVERRIDE",$A38)</f>
        <v>#NAME?</v>
      </c>
      <c r="AR38" t="e">
        <f ca="1">_xll.BDP(AR$5,$A$1,"Fill","B","RATING_AS_OF_DATE_OVERRIDE",$A38)</f>
        <v>#NAME?</v>
      </c>
      <c r="AS38" t="e">
        <f ca="1">_xll.BDP(AS$5,$A$1,"Fill","B","RATING_AS_OF_DATE_OVERRIDE",$A38)</f>
        <v>#NAME?</v>
      </c>
      <c r="AT38" t="e">
        <f ca="1">_xll.BDP(AT$5,$A$1,"Fill","B","RATING_AS_OF_DATE_OVERRIDE",$A38)</f>
        <v>#NAME?</v>
      </c>
      <c r="AU38" t="e">
        <f ca="1">_xll.BDP(AU$5,$A$1,"Fill","B","RATING_AS_OF_DATE_OVERRIDE",$A38)</f>
        <v>#NAME?</v>
      </c>
      <c r="AV38" t="e">
        <f ca="1">_xll.BDP(AV$5,$A$1,"Fill","B","RATING_AS_OF_DATE_OVERRIDE",$A38)</f>
        <v>#NAME?</v>
      </c>
      <c r="AW38" t="e">
        <f ca="1">_xll.BDP(AW$5,$A$1,"Fill","B","RATING_AS_OF_DATE_OVERRIDE",$A38)</f>
        <v>#NAME?</v>
      </c>
      <c r="AX38" t="e">
        <f ca="1">_xll.BDP(AX$5,$A$1,"Fill","B","RATING_AS_OF_DATE_OVERRIDE",$A38)</f>
        <v>#NAME?</v>
      </c>
      <c r="AY38" t="e">
        <f ca="1">_xll.BDP(AY$5,$A$1,"Fill","B","RATING_AS_OF_DATE_OVERRIDE",$A38)</f>
        <v>#NAME?</v>
      </c>
      <c r="AZ38" t="e">
        <f ca="1">_xll.BDP(AZ$5,$A$1,"Fill","B","RATING_AS_OF_DATE_OVERRIDE",$A38)</f>
        <v>#NAME?</v>
      </c>
      <c r="BA38" t="e">
        <f ca="1">_xll.BDP(BA$5,$A$1,"Fill","B","RATING_AS_OF_DATE_OVERRIDE",$A38)</f>
        <v>#NAME?</v>
      </c>
      <c r="BB38" t="e">
        <f ca="1">_xll.BDP(BB$5,$A$1,"Fill","B","RATING_AS_OF_DATE_OVERRIDE",$A38)</f>
        <v>#NAME?</v>
      </c>
      <c r="BC38" t="e">
        <f ca="1">_xll.BDP(BC$5,$A$1,"Fill","B","RATING_AS_OF_DATE_OVERRIDE",$A38)</f>
        <v>#NAME?</v>
      </c>
      <c r="BD38" t="e">
        <f ca="1">_xll.BDP(BD$5,$A$1,"Fill","B","RATING_AS_OF_DATE_OVERRIDE",$A38)</f>
        <v>#NAME?</v>
      </c>
      <c r="BE38" t="e">
        <f ca="1">_xll.BDP(BE$5,$A$1,"Fill","B","RATING_AS_OF_DATE_OVERRIDE",$A38)</f>
        <v>#NAME?</v>
      </c>
      <c r="BF38" t="e">
        <f ca="1">_xll.BDP(BF$5,$A$1,"Fill","B","RATING_AS_OF_DATE_OVERRIDE",$A38)</f>
        <v>#NAME?</v>
      </c>
      <c r="BG38" t="e">
        <f ca="1">_xll.BDP(BG$5,$A$1,"Fill","B","RATING_AS_OF_DATE_OVERRIDE",$A38)</f>
        <v>#NAME?</v>
      </c>
      <c r="BH38" t="e">
        <f ca="1">_xll.BDP(BH$5,$A$1,"Fill","B","RATING_AS_OF_DATE_OVERRIDE",$A38)</f>
        <v>#NAME?</v>
      </c>
      <c r="BI38" t="e">
        <f ca="1">_xll.BDP(BI$5,$A$1,"Fill","B","RATING_AS_OF_DATE_OVERRIDE",$A38)</f>
        <v>#NAME?</v>
      </c>
      <c r="BJ38" t="e">
        <f ca="1">_xll.BDP(BJ$5,$A$1,"Fill","B","RATING_AS_OF_DATE_OVERRIDE",$A38)</f>
        <v>#NAME?</v>
      </c>
      <c r="BK38" t="e">
        <f ca="1">_xll.BDP(BK$5,$A$1,"Fill","B","RATING_AS_OF_DATE_OVERRIDE",$A38)</f>
        <v>#NAME?</v>
      </c>
      <c r="BL38" t="e">
        <f ca="1">_xll.BDP(BL$5,$A$1,"Fill","B","RATING_AS_OF_DATE_OVERRIDE",$A38)</f>
        <v>#NAME?</v>
      </c>
      <c r="BM38" t="e">
        <f ca="1">_xll.BDP(BM$5,$A$1,"Fill","B","RATING_AS_OF_DATE_OVERRIDE",$A38)</f>
        <v>#NAME?</v>
      </c>
      <c r="BN38" t="e">
        <f ca="1">_xll.BDP(BN$5,$A$1,"Fill","B","RATING_AS_OF_DATE_OVERRIDE",$A38)</f>
        <v>#NAME?</v>
      </c>
      <c r="BO38" t="e">
        <f ca="1">_xll.BDP(BO$5,$A$1,"Fill","B","RATING_AS_OF_DATE_OVERRIDE",$A38)</f>
        <v>#NAME?</v>
      </c>
      <c r="BP38" t="e">
        <f ca="1">_xll.BDP(BP$5,$A$1,"Fill","B","RATING_AS_OF_DATE_OVERRIDE",$A38)</f>
        <v>#NAME?</v>
      </c>
      <c r="BQ38" t="e">
        <f ca="1">_xll.BDP(BQ$5,$A$1,"Fill","B","RATING_AS_OF_DATE_OVERRIDE",$A38)</f>
        <v>#NAME?</v>
      </c>
      <c r="BR38" t="e">
        <f ca="1">_xll.BDP(BR$5,$A$1,"Fill","B","RATING_AS_OF_DATE_OVERRIDE",$A38)</f>
        <v>#NAME?</v>
      </c>
      <c r="BS38" t="e">
        <f ca="1">_xll.BDP(BS$5,$A$1,"Fill","B","RATING_AS_OF_DATE_OVERRIDE",$A38)</f>
        <v>#NAME?</v>
      </c>
      <c r="BT38" t="e">
        <f ca="1">_xll.BDP(BT$5,$A$1,"Fill","B","RATING_AS_OF_DATE_OVERRIDE",$A38)</f>
        <v>#NAME?</v>
      </c>
      <c r="BU38" t="e">
        <f ca="1">_xll.BDP(BU$5,$A$1,"Fill","B","RATING_AS_OF_DATE_OVERRIDE",$A38)</f>
        <v>#NAME?</v>
      </c>
      <c r="BV38" t="e">
        <f ca="1">_xll.BDP(BV$5,$A$1,"Fill","B","RATING_AS_OF_DATE_OVERRIDE",$A38)</f>
        <v>#NAME?</v>
      </c>
      <c r="BW38" t="e">
        <f ca="1">_xll.BDP(BW$5,$A$1,"Fill","B","RATING_AS_OF_DATE_OVERRIDE",$A38)</f>
        <v>#NAME?</v>
      </c>
      <c r="BX38" t="e">
        <f ca="1">_xll.BDP(BX$5,$A$1,"Fill","B","RATING_AS_OF_DATE_OVERRIDE",$A38)</f>
        <v>#NAME?</v>
      </c>
      <c r="BY38" t="e">
        <f ca="1">_xll.BDP(BY$5,$A$1,"Fill","B","RATING_AS_OF_DATE_OVERRIDE",$A38)</f>
        <v>#NAME?</v>
      </c>
      <c r="BZ38" t="e">
        <f ca="1">_xll.BDP(BZ$5,$A$1,"Fill","B","RATING_AS_OF_DATE_OVERRIDE",$A38)</f>
        <v>#NAME?</v>
      </c>
      <c r="CA38" t="e">
        <f ca="1">_xll.BDP(CA$5,$A$1,"Fill","B","RATING_AS_OF_DATE_OVERRIDE",$A38)</f>
        <v>#NAME?</v>
      </c>
      <c r="CB38" t="e">
        <f ca="1">_xll.BDP(CB$5,$A$1,"Fill","B","RATING_AS_OF_DATE_OVERRIDE",$A38)</f>
        <v>#NAME?</v>
      </c>
      <c r="CC38" t="e">
        <f ca="1">_xll.BDP(CC$5,$A$1,"Fill","B","RATING_AS_OF_DATE_OVERRIDE",$A38)</f>
        <v>#NAME?</v>
      </c>
      <c r="CD38" t="e">
        <f ca="1">_xll.BDP(CD$5,$A$1,"Fill","B","RATING_AS_OF_DATE_OVERRIDE",$A38)</f>
        <v>#NAME?</v>
      </c>
      <c r="CE38" t="e">
        <f ca="1">_xll.BDP(CE$5,$A$1,"Fill","B","RATING_AS_OF_DATE_OVERRIDE",$A38)</f>
        <v>#NAME?</v>
      </c>
      <c r="CF38" t="e">
        <f ca="1">_xll.BDP(CF$5,$A$1,"Fill","B","RATING_AS_OF_DATE_OVERRIDE",$A38)</f>
        <v>#NAME?</v>
      </c>
      <c r="CG38" t="e">
        <f ca="1">_xll.BDP(CG$5,$A$1,"Fill","B","RATING_AS_OF_DATE_OVERRIDE",$A38)</f>
        <v>#NAME?</v>
      </c>
    </row>
    <row r="39" spans="1:85">
      <c r="A39">
        <v>19820930</v>
      </c>
      <c r="B39" t="e">
        <f ca="1">_xll.BDP(B$5,$A$1,"Fill","B","RATING_AS_OF_DATE_OVERRIDE",$A39)</f>
        <v>#NAME?</v>
      </c>
      <c r="C39" t="e">
        <f ca="1">_xll.BDP(C$5,$A$1,"Fill","B","RATING_AS_OF_DATE_OVERRIDE",$A39)</f>
        <v>#NAME?</v>
      </c>
      <c r="D39" t="e">
        <f ca="1">_xll.BDP(D$5,$A$1,"Fill","B","RATING_AS_OF_DATE_OVERRIDE",$A39)</f>
        <v>#NAME?</v>
      </c>
      <c r="E39" t="e">
        <f ca="1">_xll.BDP(E$5,$A$1,"Fill","B","RATING_AS_OF_DATE_OVERRIDE",$A39)</f>
        <v>#NAME?</v>
      </c>
      <c r="F39" t="e">
        <f ca="1">_xll.BDP(F$5,$A$1,"Fill","B","RATING_AS_OF_DATE_OVERRIDE",$A39)</f>
        <v>#NAME?</v>
      </c>
      <c r="G39" t="e">
        <f ca="1">_xll.BDP(G$5,$A$1,"Fill","B","RATING_AS_OF_DATE_OVERRIDE",$A39)</f>
        <v>#NAME?</v>
      </c>
      <c r="H39" t="e">
        <f ca="1">_xll.BDP(H$5,$A$1,"Fill","B","RATING_AS_OF_DATE_OVERRIDE",$A39)</f>
        <v>#NAME?</v>
      </c>
      <c r="I39" t="e">
        <f ca="1">_xll.BDP(I$5,$A$1,"Fill","B","RATING_AS_OF_DATE_OVERRIDE",$A39)</f>
        <v>#NAME?</v>
      </c>
      <c r="J39" t="e">
        <f ca="1">_xll.BDP(J$5,$A$1,"Fill","B","RATING_AS_OF_DATE_OVERRIDE",$A39)</f>
        <v>#NAME?</v>
      </c>
      <c r="K39" t="e">
        <f ca="1">_xll.BDP(K$5,$A$1,"Fill","B","RATING_AS_OF_DATE_OVERRIDE",$A39)</f>
        <v>#NAME?</v>
      </c>
      <c r="L39" t="e">
        <f ca="1">_xll.BDP(L$5,$A$1,"Fill","B","RATING_AS_OF_DATE_OVERRIDE",$A39)</f>
        <v>#NAME?</v>
      </c>
      <c r="M39" t="e">
        <f ca="1">_xll.BDP(M$5,$A$1,"Fill","B","RATING_AS_OF_DATE_OVERRIDE",$A39)</f>
        <v>#NAME?</v>
      </c>
      <c r="N39" t="e">
        <f ca="1">_xll.BDP(N$5,$A$1,"Fill","B","RATING_AS_OF_DATE_OVERRIDE",$A39)</f>
        <v>#NAME?</v>
      </c>
      <c r="O39" t="e">
        <f ca="1">_xll.BDP(O$5,$A$1,"Fill","B","RATING_AS_OF_DATE_OVERRIDE",$A39)</f>
        <v>#NAME?</v>
      </c>
      <c r="P39" t="e">
        <f ca="1">_xll.BDP(P$5,$A$1,"Fill","B","RATING_AS_OF_DATE_OVERRIDE",$A39)</f>
        <v>#NAME?</v>
      </c>
      <c r="Q39" t="e">
        <f ca="1">_xll.BDP(Q$5,$A$1,"Fill","B","RATING_AS_OF_DATE_OVERRIDE",$A39)</f>
        <v>#NAME?</v>
      </c>
      <c r="R39" t="e">
        <f ca="1">_xll.BDP(R$5,$A$1,"Fill","B","RATING_AS_OF_DATE_OVERRIDE",$A39)</f>
        <v>#NAME?</v>
      </c>
      <c r="S39" t="e">
        <f ca="1">_xll.BDP(S$5,$A$1,"Fill","B","RATING_AS_OF_DATE_OVERRIDE",$A39)</f>
        <v>#NAME?</v>
      </c>
      <c r="T39" t="e">
        <f ca="1">_xll.BDP(T$5,$A$1,"Fill","B","RATING_AS_OF_DATE_OVERRIDE",$A39)</f>
        <v>#NAME?</v>
      </c>
      <c r="U39" t="e">
        <f ca="1">_xll.BDP(U$5,$A$1,"Fill","B","RATING_AS_OF_DATE_OVERRIDE",$A39)</f>
        <v>#NAME?</v>
      </c>
      <c r="V39" t="e">
        <f ca="1">_xll.BDP(V$5,$A$1,"Fill","B","RATING_AS_OF_DATE_OVERRIDE",$A39)</f>
        <v>#NAME?</v>
      </c>
      <c r="W39" t="e">
        <f ca="1">_xll.BDP(W$5,$A$1,"Fill","B","RATING_AS_OF_DATE_OVERRIDE",$A39)</f>
        <v>#NAME?</v>
      </c>
      <c r="X39" t="e">
        <f ca="1">_xll.BDP(X$5,$A$1,"Fill","B","RATING_AS_OF_DATE_OVERRIDE",$A39)</f>
        <v>#NAME?</v>
      </c>
      <c r="Y39" t="e">
        <f ca="1">_xll.BDP(Y$5,$A$1,"Fill","B","RATING_AS_OF_DATE_OVERRIDE",$A39)</f>
        <v>#NAME?</v>
      </c>
      <c r="Z39" t="e">
        <f ca="1">_xll.BDP(Z$5,$A$1,"Fill","B","RATING_AS_OF_DATE_OVERRIDE",$A39)</f>
        <v>#NAME?</v>
      </c>
      <c r="AA39" t="e">
        <f ca="1">_xll.BDP(AA$5,$A$1,"Fill","B","RATING_AS_OF_DATE_OVERRIDE",$A39)</f>
        <v>#NAME?</v>
      </c>
      <c r="AB39" t="e">
        <f ca="1">_xll.BDP(AB$5,$A$1,"Fill","B","RATING_AS_OF_DATE_OVERRIDE",$A39)</f>
        <v>#NAME?</v>
      </c>
      <c r="AC39" t="e">
        <f ca="1">_xll.BDP(AC$5,$A$1,"Fill","B","RATING_AS_OF_DATE_OVERRIDE",$A39)</f>
        <v>#NAME?</v>
      </c>
      <c r="AD39" t="e">
        <f ca="1">_xll.BDP(AD$5,$A$1,"Fill","B","RATING_AS_OF_DATE_OVERRIDE",$A39)</f>
        <v>#NAME?</v>
      </c>
      <c r="AE39" t="e">
        <f ca="1">_xll.BDP(AE$5,$A$1,"Fill","B","RATING_AS_OF_DATE_OVERRIDE",$A39)</f>
        <v>#NAME?</v>
      </c>
      <c r="AF39" t="e">
        <f ca="1">_xll.BDP(AF$5,$A$1,"Fill","B","RATING_AS_OF_DATE_OVERRIDE",$A39)</f>
        <v>#NAME?</v>
      </c>
      <c r="AG39" t="e">
        <f ca="1">_xll.BDP(AG$5,$A$1,"Fill","B","RATING_AS_OF_DATE_OVERRIDE",$A39)</f>
        <v>#NAME?</v>
      </c>
      <c r="AH39" t="e">
        <f ca="1">_xll.BDP(AH$5,$A$1,"Fill","B","RATING_AS_OF_DATE_OVERRIDE",$A39)</f>
        <v>#NAME?</v>
      </c>
      <c r="AI39" t="e">
        <f ca="1">_xll.BDP(AI$5,$A$1,"Fill","B","RATING_AS_OF_DATE_OVERRIDE",$A39)</f>
        <v>#NAME?</v>
      </c>
      <c r="AJ39" t="e">
        <f ca="1">_xll.BDP(AJ$5,$A$1,"Fill","B","RATING_AS_OF_DATE_OVERRIDE",$A39)</f>
        <v>#NAME?</v>
      </c>
      <c r="AK39" t="e">
        <f ca="1">_xll.BDP(AK$5,$A$1,"Fill","B","RATING_AS_OF_DATE_OVERRIDE",$A39)</f>
        <v>#NAME?</v>
      </c>
      <c r="AL39" t="e">
        <f ca="1">_xll.BDP(AL$5,$A$1,"Fill","B","RATING_AS_OF_DATE_OVERRIDE",$A39)</f>
        <v>#NAME?</v>
      </c>
      <c r="AM39" t="e">
        <f ca="1">_xll.BDP(AM$5,$A$1,"Fill","B","RATING_AS_OF_DATE_OVERRIDE",$A39)</f>
        <v>#NAME?</v>
      </c>
      <c r="AN39" t="e">
        <f ca="1">_xll.BDP(AN$5,$A$1,"Fill","B","RATING_AS_OF_DATE_OVERRIDE",$A39)</f>
        <v>#NAME?</v>
      </c>
      <c r="AO39" t="e">
        <f ca="1">_xll.BDP(AO$5,$A$1,"Fill","B","RATING_AS_OF_DATE_OVERRIDE",$A39)</f>
        <v>#NAME?</v>
      </c>
      <c r="AP39" t="e">
        <f ca="1">_xll.BDP(AP$5,$A$1,"Fill","B","RATING_AS_OF_DATE_OVERRIDE",$A39)</f>
        <v>#NAME?</v>
      </c>
      <c r="AQ39" t="e">
        <f ca="1">_xll.BDP(AQ$5,$A$1,"Fill","B","RATING_AS_OF_DATE_OVERRIDE",$A39)</f>
        <v>#NAME?</v>
      </c>
      <c r="AR39" t="e">
        <f ca="1">_xll.BDP(AR$5,$A$1,"Fill","B","RATING_AS_OF_DATE_OVERRIDE",$A39)</f>
        <v>#NAME?</v>
      </c>
      <c r="AS39" t="e">
        <f ca="1">_xll.BDP(AS$5,$A$1,"Fill","B","RATING_AS_OF_DATE_OVERRIDE",$A39)</f>
        <v>#NAME?</v>
      </c>
      <c r="AT39" t="e">
        <f ca="1">_xll.BDP(AT$5,$A$1,"Fill","B","RATING_AS_OF_DATE_OVERRIDE",$A39)</f>
        <v>#NAME?</v>
      </c>
      <c r="AU39" t="e">
        <f ca="1">_xll.BDP(AU$5,$A$1,"Fill","B","RATING_AS_OF_DATE_OVERRIDE",$A39)</f>
        <v>#NAME?</v>
      </c>
      <c r="AV39" t="e">
        <f ca="1">_xll.BDP(AV$5,$A$1,"Fill","B","RATING_AS_OF_DATE_OVERRIDE",$A39)</f>
        <v>#NAME?</v>
      </c>
      <c r="AW39" t="e">
        <f ca="1">_xll.BDP(AW$5,$A$1,"Fill","B","RATING_AS_OF_DATE_OVERRIDE",$A39)</f>
        <v>#NAME?</v>
      </c>
      <c r="AX39" t="e">
        <f ca="1">_xll.BDP(AX$5,$A$1,"Fill","B","RATING_AS_OF_DATE_OVERRIDE",$A39)</f>
        <v>#NAME?</v>
      </c>
      <c r="AY39" t="e">
        <f ca="1">_xll.BDP(AY$5,$A$1,"Fill","B","RATING_AS_OF_DATE_OVERRIDE",$A39)</f>
        <v>#NAME?</v>
      </c>
      <c r="AZ39" t="e">
        <f ca="1">_xll.BDP(AZ$5,$A$1,"Fill","B","RATING_AS_OF_DATE_OVERRIDE",$A39)</f>
        <v>#NAME?</v>
      </c>
      <c r="BA39" t="e">
        <f ca="1">_xll.BDP(BA$5,$A$1,"Fill","B","RATING_AS_OF_DATE_OVERRIDE",$A39)</f>
        <v>#NAME?</v>
      </c>
      <c r="BB39" t="e">
        <f ca="1">_xll.BDP(BB$5,$A$1,"Fill","B","RATING_AS_OF_DATE_OVERRIDE",$A39)</f>
        <v>#NAME?</v>
      </c>
      <c r="BC39" t="e">
        <f ca="1">_xll.BDP(BC$5,$A$1,"Fill","B","RATING_AS_OF_DATE_OVERRIDE",$A39)</f>
        <v>#NAME?</v>
      </c>
      <c r="BD39" t="e">
        <f ca="1">_xll.BDP(BD$5,$A$1,"Fill","B","RATING_AS_OF_DATE_OVERRIDE",$A39)</f>
        <v>#NAME?</v>
      </c>
      <c r="BE39" t="e">
        <f ca="1">_xll.BDP(BE$5,$A$1,"Fill","B","RATING_AS_OF_DATE_OVERRIDE",$A39)</f>
        <v>#NAME?</v>
      </c>
      <c r="BF39" t="e">
        <f ca="1">_xll.BDP(BF$5,$A$1,"Fill","B","RATING_AS_OF_DATE_OVERRIDE",$A39)</f>
        <v>#NAME?</v>
      </c>
      <c r="BG39" t="e">
        <f ca="1">_xll.BDP(BG$5,$A$1,"Fill","B","RATING_AS_OF_DATE_OVERRIDE",$A39)</f>
        <v>#NAME?</v>
      </c>
      <c r="BH39" t="e">
        <f ca="1">_xll.BDP(BH$5,$A$1,"Fill","B","RATING_AS_OF_DATE_OVERRIDE",$A39)</f>
        <v>#NAME?</v>
      </c>
      <c r="BI39" t="e">
        <f ca="1">_xll.BDP(BI$5,$A$1,"Fill","B","RATING_AS_OF_DATE_OVERRIDE",$A39)</f>
        <v>#NAME?</v>
      </c>
      <c r="BJ39" t="e">
        <f ca="1">_xll.BDP(BJ$5,$A$1,"Fill","B","RATING_AS_OF_DATE_OVERRIDE",$A39)</f>
        <v>#NAME?</v>
      </c>
      <c r="BK39" t="e">
        <f ca="1">_xll.BDP(BK$5,$A$1,"Fill","B","RATING_AS_OF_DATE_OVERRIDE",$A39)</f>
        <v>#NAME?</v>
      </c>
      <c r="BL39" t="e">
        <f ca="1">_xll.BDP(BL$5,$A$1,"Fill","B","RATING_AS_OF_DATE_OVERRIDE",$A39)</f>
        <v>#NAME?</v>
      </c>
      <c r="BM39" t="e">
        <f ca="1">_xll.BDP(BM$5,$A$1,"Fill","B","RATING_AS_OF_DATE_OVERRIDE",$A39)</f>
        <v>#NAME?</v>
      </c>
      <c r="BN39" t="e">
        <f ca="1">_xll.BDP(BN$5,$A$1,"Fill","B","RATING_AS_OF_DATE_OVERRIDE",$A39)</f>
        <v>#NAME?</v>
      </c>
      <c r="BO39" t="e">
        <f ca="1">_xll.BDP(BO$5,$A$1,"Fill","B","RATING_AS_OF_DATE_OVERRIDE",$A39)</f>
        <v>#NAME?</v>
      </c>
      <c r="BP39" t="e">
        <f ca="1">_xll.BDP(BP$5,$A$1,"Fill","B","RATING_AS_OF_DATE_OVERRIDE",$A39)</f>
        <v>#NAME?</v>
      </c>
      <c r="BQ39" t="e">
        <f ca="1">_xll.BDP(BQ$5,$A$1,"Fill","B","RATING_AS_OF_DATE_OVERRIDE",$A39)</f>
        <v>#NAME?</v>
      </c>
      <c r="BR39" t="e">
        <f ca="1">_xll.BDP(BR$5,$A$1,"Fill","B","RATING_AS_OF_DATE_OVERRIDE",$A39)</f>
        <v>#NAME?</v>
      </c>
      <c r="BS39" t="e">
        <f ca="1">_xll.BDP(BS$5,$A$1,"Fill","B","RATING_AS_OF_DATE_OVERRIDE",$A39)</f>
        <v>#NAME?</v>
      </c>
      <c r="BT39" t="e">
        <f ca="1">_xll.BDP(BT$5,$A$1,"Fill","B","RATING_AS_OF_DATE_OVERRIDE",$A39)</f>
        <v>#NAME?</v>
      </c>
      <c r="BU39" t="e">
        <f ca="1">_xll.BDP(BU$5,$A$1,"Fill","B","RATING_AS_OF_DATE_OVERRIDE",$A39)</f>
        <v>#NAME?</v>
      </c>
      <c r="BV39" t="e">
        <f ca="1">_xll.BDP(BV$5,$A$1,"Fill","B","RATING_AS_OF_DATE_OVERRIDE",$A39)</f>
        <v>#NAME?</v>
      </c>
      <c r="BW39" t="e">
        <f ca="1">_xll.BDP(BW$5,$A$1,"Fill","B","RATING_AS_OF_DATE_OVERRIDE",$A39)</f>
        <v>#NAME?</v>
      </c>
      <c r="BX39" t="e">
        <f ca="1">_xll.BDP(BX$5,$A$1,"Fill","B","RATING_AS_OF_DATE_OVERRIDE",$A39)</f>
        <v>#NAME?</v>
      </c>
      <c r="BY39" t="e">
        <f ca="1">_xll.BDP(BY$5,$A$1,"Fill","B","RATING_AS_OF_DATE_OVERRIDE",$A39)</f>
        <v>#NAME?</v>
      </c>
      <c r="BZ39" t="e">
        <f ca="1">_xll.BDP(BZ$5,$A$1,"Fill","B","RATING_AS_OF_DATE_OVERRIDE",$A39)</f>
        <v>#NAME?</v>
      </c>
      <c r="CA39" t="e">
        <f ca="1">_xll.BDP(CA$5,$A$1,"Fill","B","RATING_AS_OF_DATE_OVERRIDE",$A39)</f>
        <v>#NAME?</v>
      </c>
      <c r="CB39" t="e">
        <f ca="1">_xll.BDP(CB$5,$A$1,"Fill","B","RATING_AS_OF_DATE_OVERRIDE",$A39)</f>
        <v>#NAME?</v>
      </c>
      <c r="CC39" t="e">
        <f ca="1">_xll.BDP(CC$5,$A$1,"Fill","B","RATING_AS_OF_DATE_OVERRIDE",$A39)</f>
        <v>#NAME?</v>
      </c>
      <c r="CD39" t="e">
        <f ca="1">_xll.BDP(CD$5,$A$1,"Fill","B","RATING_AS_OF_DATE_OVERRIDE",$A39)</f>
        <v>#NAME?</v>
      </c>
      <c r="CE39" t="e">
        <f ca="1">_xll.BDP(CE$5,$A$1,"Fill","B","RATING_AS_OF_DATE_OVERRIDE",$A39)</f>
        <v>#NAME?</v>
      </c>
      <c r="CF39" t="e">
        <f ca="1">_xll.BDP(CF$5,$A$1,"Fill","B","RATING_AS_OF_DATE_OVERRIDE",$A39)</f>
        <v>#NAME?</v>
      </c>
      <c r="CG39" t="e">
        <f ca="1">_xll.BDP(CG$5,$A$1,"Fill","B","RATING_AS_OF_DATE_OVERRIDE",$A39)</f>
        <v>#NAME?</v>
      </c>
    </row>
    <row r="40" spans="1:85">
      <c r="A40">
        <v>19821029</v>
      </c>
      <c r="B40" t="e">
        <f ca="1">_xll.BDP(B$5,$A$1,"Fill","B","RATING_AS_OF_DATE_OVERRIDE",$A40)</f>
        <v>#NAME?</v>
      </c>
      <c r="C40" t="e">
        <f ca="1">_xll.BDP(C$5,$A$1,"Fill","B","RATING_AS_OF_DATE_OVERRIDE",$A40)</f>
        <v>#NAME?</v>
      </c>
      <c r="D40" t="e">
        <f ca="1">_xll.BDP(D$5,$A$1,"Fill","B","RATING_AS_OF_DATE_OVERRIDE",$A40)</f>
        <v>#NAME?</v>
      </c>
      <c r="E40" t="e">
        <f ca="1">_xll.BDP(E$5,$A$1,"Fill","B","RATING_AS_OF_DATE_OVERRIDE",$A40)</f>
        <v>#NAME?</v>
      </c>
      <c r="F40" t="e">
        <f ca="1">_xll.BDP(F$5,$A$1,"Fill","B","RATING_AS_OF_DATE_OVERRIDE",$A40)</f>
        <v>#NAME?</v>
      </c>
      <c r="G40" t="e">
        <f ca="1">_xll.BDP(G$5,$A$1,"Fill","B","RATING_AS_OF_DATE_OVERRIDE",$A40)</f>
        <v>#NAME?</v>
      </c>
      <c r="H40" t="e">
        <f ca="1">_xll.BDP(H$5,$A$1,"Fill","B","RATING_AS_OF_DATE_OVERRIDE",$A40)</f>
        <v>#NAME?</v>
      </c>
      <c r="I40" t="e">
        <f ca="1">_xll.BDP(I$5,$A$1,"Fill","B","RATING_AS_OF_DATE_OVERRIDE",$A40)</f>
        <v>#NAME?</v>
      </c>
      <c r="J40" t="e">
        <f ca="1">_xll.BDP(J$5,$A$1,"Fill","B","RATING_AS_OF_DATE_OVERRIDE",$A40)</f>
        <v>#NAME?</v>
      </c>
      <c r="K40" t="e">
        <f ca="1">_xll.BDP(K$5,$A$1,"Fill","B","RATING_AS_OF_DATE_OVERRIDE",$A40)</f>
        <v>#NAME?</v>
      </c>
      <c r="L40" t="e">
        <f ca="1">_xll.BDP(L$5,$A$1,"Fill","B","RATING_AS_OF_DATE_OVERRIDE",$A40)</f>
        <v>#NAME?</v>
      </c>
      <c r="M40" t="e">
        <f ca="1">_xll.BDP(M$5,$A$1,"Fill","B","RATING_AS_OF_DATE_OVERRIDE",$A40)</f>
        <v>#NAME?</v>
      </c>
      <c r="N40" t="e">
        <f ca="1">_xll.BDP(N$5,$A$1,"Fill","B","RATING_AS_OF_DATE_OVERRIDE",$A40)</f>
        <v>#NAME?</v>
      </c>
      <c r="O40" t="e">
        <f ca="1">_xll.BDP(O$5,$A$1,"Fill","B","RATING_AS_OF_DATE_OVERRIDE",$A40)</f>
        <v>#NAME?</v>
      </c>
      <c r="P40" t="e">
        <f ca="1">_xll.BDP(P$5,$A$1,"Fill","B","RATING_AS_OF_DATE_OVERRIDE",$A40)</f>
        <v>#NAME?</v>
      </c>
      <c r="Q40" t="e">
        <f ca="1">_xll.BDP(Q$5,$A$1,"Fill","B","RATING_AS_OF_DATE_OVERRIDE",$A40)</f>
        <v>#NAME?</v>
      </c>
      <c r="R40" t="e">
        <f ca="1">_xll.BDP(R$5,$A$1,"Fill","B","RATING_AS_OF_DATE_OVERRIDE",$A40)</f>
        <v>#NAME?</v>
      </c>
      <c r="S40" t="e">
        <f ca="1">_xll.BDP(S$5,$A$1,"Fill","B","RATING_AS_OF_DATE_OVERRIDE",$A40)</f>
        <v>#NAME?</v>
      </c>
      <c r="T40" t="e">
        <f ca="1">_xll.BDP(T$5,$A$1,"Fill","B","RATING_AS_OF_DATE_OVERRIDE",$A40)</f>
        <v>#NAME?</v>
      </c>
      <c r="U40" t="e">
        <f ca="1">_xll.BDP(U$5,$A$1,"Fill","B","RATING_AS_OF_DATE_OVERRIDE",$A40)</f>
        <v>#NAME?</v>
      </c>
      <c r="V40" t="e">
        <f ca="1">_xll.BDP(V$5,$A$1,"Fill","B","RATING_AS_OF_DATE_OVERRIDE",$A40)</f>
        <v>#NAME?</v>
      </c>
      <c r="W40" t="e">
        <f ca="1">_xll.BDP(W$5,$A$1,"Fill","B","RATING_AS_OF_DATE_OVERRIDE",$A40)</f>
        <v>#NAME?</v>
      </c>
      <c r="X40" t="e">
        <f ca="1">_xll.BDP(X$5,$A$1,"Fill","B","RATING_AS_OF_DATE_OVERRIDE",$A40)</f>
        <v>#NAME?</v>
      </c>
      <c r="Y40" t="e">
        <f ca="1">_xll.BDP(Y$5,$A$1,"Fill","B","RATING_AS_OF_DATE_OVERRIDE",$A40)</f>
        <v>#NAME?</v>
      </c>
      <c r="Z40" t="e">
        <f ca="1">_xll.BDP(Z$5,$A$1,"Fill","B","RATING_AS_OF_DATE_OVERRIDE",$A40)</f>
        <v>#NAME?</v>
      </c>
      <c r="AA40" t="e">
        <f ca="1">_xll.BDP(AA$5,$A$1,"Fill","B","RATING_AS_OF_DATE_OVERRIDE",$A40)</f>
        <v>#NAME?</v>
      </c>
      <c r="AB40" t="e">
        <f ca="1">_xll.BDP(AB$5,$A$1,"Fill","B","RATING_AS_OF_DATE_OVERRIDE",$A40)</f>
        <v>#NAME?</v>
      </c>
      <c r="AC40" t="e">
        <f ca="1">_xll.BDP(AC$5,$A$1,"Fill","B","RATING_AS_OF_DATE_OVERRIDE",$A40)</f>
        <v>#NAME?</v>
      </c>
      <c r="AD40" t="e">
        <f ca="1">_xll.BDP(AD$5,$A$1,"Fill","B","RATING_AS_OF_DATE_OVERRIDE",$A40)</f>
        <v>#NAME?</v>
      </c>
      <c r="AE40" t="e">
        <f ca="1">_xll.BDP(AE$5,$A$1,"Fill","B","RATING_AS_OF_DATE_OVERRIDE",$A40)</f>
        <v>#NAME?</v>
      </c>
      <c r="AF40" t="e">
        <f ca="1">_xll.BDP(AF$5,$A$1,"Fill","B","RATING_AS_OF_DATE_OVERRIDE",$A40)</f>
        <v>#NAME?</v>
      </c>
      <c r="AG40" t="e">
        <f ca="1">_xll.BDP(AG$5,$A$1,"Fill","B","RATING_AS_OF_DATE_OVERRIDE",$A40)</f>
        <v>#NAME?</v>
      </c>
      <c r="AH40" t="e">
        <f ca="1">_xll.BDP(AH$5,$A$1,"Fill","B","RATING_AS_OF_DATE_OVERRIDE",$A40)</f>
        <v>#NAME?</v>
      </c>
      <c r="AI40" t="e">
        <f ca="1">_xll.BDP(AI$5,$A$1,"Fill","B","RATING_AS_OF_DATE_OVERRIDE",$A40)</f>
        <v>#NAME?</v>
      </c>
      <c r="AJ40" t="e">
        <f ca="1">_xll.BDP(AJ$5,$A$1,"Fill","B","RATING_AS_OF_DATE_OVERRIDE",$A40)</f>
        <v>#NAME?</v>
      </c>
      <c r="AK40" t="e">
        <f ca="1">_xll.BDP(AK$5,$A$1,"Fill","B","RATING_AS_OF_DATE_OVERRIDE",$A40)</f>
        <v>#NAME?</v>
      </c>
      <c r="AL40" t="e">
        <f ca="1">_xll.BDP(AL$5,$A$1,"Fill","B","RATING_AS_OF_DATE_OVERRIDE",$A40)</f>
        <v>#NAME?</v>
      </c>
      <c r="AM40" t="e">
        <f ca="1">_xll.BDP(AM$5,$A$1,"Fill","B","RATING_AS_OF_DATE_OVERRIDE",$A40)</f>
        <v>#NAME?</v>
      </c>
      <c r="AN40" t="e">
        <f ca="1">_xll.BDP(AN$5,$A$1,"Fill","B","RATING_AS_OF_DATE_OVERRIDE",$A40)</f>
        <v>#NAME?</v>
      </c>
      <c r="AO40" t="e">
        <f ca="1">_xll.BDP(AO$5,$A$1,"Fill","B","RATING_AS_OF_DATE_OVERRIDE",$A40)</f>
        <v>#NAME?</v>
      </c>
      <c r="AP40" t="e">
        <f ca="1">_xll.BDP(AP$5,$A$1,"Fill","B","RATING_AS_OF_DATE_OVERRIDE",$A40)</f>
        <v>#NAME?</v>
      </c>
      <c r="AQ40" t="e">
        <f ca="1">_xll.BDP(AQ$5,$A$1,"Fill","B","RATING_AS_OF_DATE_OVERRIDE",$A40)</f>
        <v>#NAME?</v>
      </c>
      <c r="AR40" t="e">
        <f ca="1">_xll.BDP(AR$5,$A$1,"Fill","B","RATING_AS_OF_DATE_OVERRIDE",$A40)</f>
        <v>#NAME?</v>
      </c>
      <c r="AS40" t="e">
        <f ca="1">_xll.BDP(AS$5,$A$1,"Fill","B","RATING_AS_OF_DATE_OVERRIDE",$A40)</f>
        <v>#NAME?</v>
      </c>
      <c r="AT40" t="e">
        <f ca="1">_xll.BDP(AT$5,$A$1,"Fill","B","RATING_AS_OF_DATE_OVERRIDE",$A40)</f>
        <v>#NAME?</v>
      </c>
      <c r="AU40" t="e">
        <f ca="1">_xll.BDP(AU$5,$A$1,"Fill","B","RATING_AS_OF_DATE_OVERRIDE",$A40)</f>
        <v>#NAME?</v>
      </c>
      <c r="AV40" t="e">
        <f ca="1">_xll.BDP(AV$5,$A$1,"Fill","B","RATING_AS_OF_DATE_OVERRIDE",$A40)</f>
        <v>#NAME?</v>
      </c>
      <c r="AW40" t="e">
        <f ca="1">_xll.BDP(AW$5,$A$1,"Fill","B","RATING_AS_OF_DATE_OVERRIDE",$A40)</f>
        <v>#NAME?</v>
      </c>
      <c r="AX40" t="e">
        <f ca="1">_xll.BDP(AX$5,$A$1,"Fill","B","RATING_AS_OF_DATE_OVERRIDE",$A40)</f>
        <v>#NAME?</v>
      </c>
      <c r="AY40" t="e">
        <f ca="1">_xll.BDP(AY$5,$A$1,"Fill","B","RATING_AS_OF_DATE_OVERRIDE",$A40)</f>
        <v>#NAME?</v>
      </c>
      <c r="AZ40" t="e">
        <f ca="1">_xll.BDP(AZ$5,$A$1,"Fill","B","RATING_AS_OF_DATE_OVERRIDE",$A40)</f>
        <v>#NAME?</v>
      </c>
      <c r="BA40" t="e">
        <f ca="1">_xll.BDP(BA$5,$A$1,"Fill","B","RATING_AS_OF_DATE_OVERRIDE",$A40)</f>
        <v>#NAME?</v>
      </c>
      <c r="BB40" t="e">
        <f ca="1">_xll.BDP(BB$5,$A$1,"Fill","B","RATING_AS_OF_DATE_OVERRIDE",$A40)</f>
        <v>#NAME?</v>
      </c>
      <c r="BC40" t="e">
        <f ca="1">_xll.BDP(BC$5,$A$1,"Fill","B","RATING_AS_OF_DATE_OVERRIDE",$A40)</f>
        <v>#NAME?</v>
      </c>
      <c r="BD40" t="e">
        <f ca="1">_xll.BDP(BD$5,$A$1,"Fill","B","RATING_AS_OF_DATE_OVERRIDE",$A40)</f>
        <v>#NAME?</v>
      </c>
      <c r="BE40" t="e">
        <f ca="1">_xll.BDP(BE$5,$A$1,"Fill","B","RATING_AS_OF_DATE_OVERRIDE",$A40)</f>
        <v>#NAME?</v>
      </c>
      <c r="BF40" t="e">
        <f ca="1">_xll.BDP(BF$5,$A$1,"Fill","B","RATING_AS_OF_DATE_OVERRIDE",$A40)</f>
        <v>#NAME?</v>
      </c>
      <c r="BG40" t="e">
        <f ca="1">_xll.BDP(BG$5,$A$1,"Fill","B","RATING_AS_OF_DATE_OVERRIDE",$A40)</f>
        <v>#NAME?</v>
      </c>
      <c r="BH40" t="e">
        <f ca="1">_xll.BDP(BH$5,$A$1,"Fill","B","RATING_AS_OF_DATE_OVERRIDE",$A40)</f>
        <v>#NAME?</v>
      </c>
      <c r="BI40" t="e">
        <f ca="1">_xll.BDP(BI$5,$A$1,"Fill","B","RATING_AS_OF_DATE_OVERRIDE",$A40)</f>
        <v>#NAME?</v>
      </c>
      <c r="BJ40" t="e">
        <f ca="1">_xll.BDP(BJ$5,$A$1,"Fill","B","RATING_AS_OF_DATE_OVERRIDE",$A40)</f>
        <v>#NAME?</v>
      </c>
      <c r="BK40" t="e">
        <f ca="1">_xll.BDP(BK$5,$A$1,"Fill","B","RATING_AS_OF_DATE_OVERRIDE",$A40)</f>
        <v>#NAME?</v>
      </c>
      <c r="BL40" t="e">
        <f ca="1">_xll.BDP(BL$5,$A$1,"Fill","B","RATING_AS_OF_DATE_OVERRIDE",$A40)</f>
        <v>#NAME?</v>
      </c>
      <c r="BM40" t="e">
        <f ca="1">_xll.BDP(BM$5,$A$1,"Fill","B","RATING_AS_OF_DATE_OVERRIDE",$A40)</f>
        <v>#NAME?</v>
      </c>
      <c r="BN40" t="e">
        <f ca="1">_xll.BDP(BN$5,$A$1,"Fill","B","RATING_AS_OF_DATE_OVERRIDE",$A40)</f>
        <v>#NAME?</v>
      </c>
      <c r="BO40" t="e">
        <f ca="1">_xll.BDP(BO$5,$A$1,"Fill","B","RATING_AS_OF_DATE_OVERRIDE",$A40)</f>
        <v>#NAME?</v>
      </c>
      <c r="BP40" t="e">
        <f ca="1">_xll.BDP(BP$5,$A$1,"Fill","B","RATING_AS_OF_DATE_OVERRIDE",$A40)</f>
        <v>#NAME?</v>
      </c>
      <c r="BQ40" t="e">
        <f ca="1">_xll.BDP(BQ$5,$A$1,"Fill","B","RATING_AS_OF_DATE_OVERRIDE",$A40)</f>
        <v>#NAME?</v>
      </c>
      <c r="BR40" t="e">
        <f ca="1">_xll.BDP(BR$5,$A$1,"Fill","B","RATING_AS_OF_DATE_OVERRIDE",$A40)</f>
        <v>#NAME?</v>
      </c>
      <c r="BS40" t="e">
        <f ca="1">_xll.BDP(BS$5,$A$1,"Fill","B","RATING_AS_OF_DATE_OVERRIDE",$A40)</f>
        <v>#NAME?</v>
      </c>
      <c r="BT40" t="e">
        <f ca="1">_xll.BDP(BT$5,$A$1,"Fill","B","RATING_AS_OF_DATE_OVERRIDE",$A40)</f>
        <v>#NAME?</v>
      </c>
      <c r="BU40" t="e">
        <f ca="1">_xll.BDP(BU$5,$A$1,"Fill","B","RATING_AS_OF_DATE_OVERRIDE",$A40)</f>
        <v>#NAME?</v>
      </c>
      <c r="BV40" t="e">
        <f ca="1">_xll.BDP(BV$5,$A$1,"Fill","B","RATING_AS_OF_DATE_OVERRIDE",$A40)</f>
        <v>#NAME?</v>
      </c>
      <c r="BW40" t="e">
        <f ca="1">_xll.BDP(BW$5,$A$1,"Fill","B","RATING_AS_OF_DATE_OVERRIDE",$A40)</f>
        <v>#NAME?</v>
      </c>
      <c r="BX40" t="e">
        <f ca="1">_xll.BDP(BX$5,$A$1,"Fill","B","RATING_AS_OF_DATE_OVERRIDE",$A40)</f>
        <v>#NAME?</v>
      </c>
      <c r="BY40" t="e">
        <f ca="1">_xll.BDP(BY$5,$A$1,"Fill","B","RATING_AS_OF_DATE_OVERRIDE",$A40)</f>
        <v>#NAME?</v>
      </c>
      <c r="BZ40" t="e">
        <f ca="1">_xll.BDP(BZ$5,$A$1,"Fill","B","RATING_AS_OF_DATE_OVERRIDE",$A40)</f>
        <v>#NAME?</v>
      </c>
      <c r="CA40" t="e">
        <f ca="1">_xll.BDP(CA$5,$A$1,"Fill","B","RATING_AS_OF_DATE_OVERRIDE",$A40)</f>
        <v>#NAME?</v>
      </c>
      <c r="CB40" t="e">
        <f ca="1">_xll.BDP(CB$5,$A$1,"Fill","B","RATING_AS_OF_DATE_OVERRIDE",$A40)</f>
        <v>#NAME?</v>
      </c>
      <c r="CC40" t="e">
        <f ca="1">_xll.BDP(CC$5,$A$1,"Fill","B","RATING_AS_OF_DATE_OVERRIDE",$A40)</f>
        <v>#NAME?</v>
      </c>
      <c r="CD40" t="e">
        <f ca="1">_xll.BDP(CD$5,$A$1,"Fill","B","RATING_AS_OF_DATE_OVERRIDE",$A40)</f>
        <v>#NAME?</v>
      </c>
      <c r="CE40" t="e">
        <f ca="1">_xll.BDP(CE$5,$A$1,"Fill","B","RATING_AS_OF_DATE_OVERRIDE",$A40)</f>
        <v>#NAME?</v>
      </c>
      <c r="CF40" t="e">
        <f ca="1">_xll.BDP(CF$5,$A$1,"Fill","B","RATING_AS_OF_DATE_OVERRIDE",$A40)</f>
        <v>#NAME?</v>
      </c>
      <c r="CG40" t="e">
        <f ca="1">_xll.BDP(CG$5,$A$1,"Fill","B","RATING_AS_OF_DATE_OVERRIDE",$A40)</f>
        <v>#NAME?</v>
      </c>
    </row>
    <row r="41" spans="1:85">
      <c r="A41">
        <v>19821130</v>
      </c>
      <c r="B41" t="e">
        <f ca="1">_xll.BDP(B$5,$A$1,"Fill","B","RATING_AS_OF_DATE_OVERRIDE",$A41)</f>
        <v>#NAME?</v>
      </c>
      <c r="C41" t="e">
        <f ca="1">_xll.BDP(C$5,$A$1,"Fill","B","RATING_AS_OF_DATE_OVERRIDE",$A41)</f>
        <v>#NAME?</v>
      </c>
      <c r="D41" t="e">
        <f ca="1">_xll.BDP(D$5,$A$1,"Fill","B","RATING_AS_OF_DATE_OVERRIDE",$A41)</f>
        <v>#NAME?</v>
      </c>
      <c r="E41" t="e">
        <f ca="1">_xll.BDP(E$5,$A$1,"Fill","B","RATING_AS_OF_DATE_OVERRIDE",$A41)</f>
        <v>#NAME?</v>
      </c>
      <c r="F41" t="e">
        <f ca="1">_xll.BDP(F$5,$A$1,"Fill","B","RATING_AS_OF_DATE_OVERRIDE",$A41)</f>
        <v>#NAME?</v>
      </c>
      <c r="G41" t="e">
        <f ca="1">_xll.BDP(G$5,$A$1,"Fill","B","RATING_AS_OF_DATE_OVERRIDE",$A41)</f>
        <v>#NAME?</v>
      </c>
      <c r="H41" t="e">
        <f ca="1">_xll.BDP(H$5,$A$1,"Fill","B","RATING_AS_OF_DATE_OVERRIDE",$A41)</f>
        <v>#NAME?</v>
      </c>
      <c r="I41" t="e">
        <f ca="1">_xll.BDP(I$5,$A$1,"Fill","B","RATING_AS_OF_DATE_OVERRIDE",$A41)</f>
        <v>#NAME?</v>
      </c>
      <c r="J41" t="e">
        <f ca="1">_xll.BDP(J$5,$A$1,"Fill","B","RATING_AS_OF_DATE_OVERRIDE",$A41)</f>
        <v>#NAME?</v>
      </c>
      <c r="K41" t="e">
        <f ca="1">_xll.BDP(K$5,$A$1,"Fill","B","RATING_AS_OF_DATE_OVERRIDE",$A41)</f>
        <v>#NAME?</v>
      </c>
      <c r="L41" t="e">
        <f ca="1">_xll.BDP(L$5,$A$1,"Fill","B","RATING_AS_OF_DATE_OVERRIDE",$A41)</f>
        <v>#NAME?</v>
      </c>
      <c r="M41" t="e">
        <f ca="1">_xll.BDP(M$5,$A$1,"Fill","B","RATING_AS_OF_DATE_OVERRIDE",$A41)</f>
        <v>#NAME?</v>
      </c>
      <c r="N41" t="e">
        <f ca="1">_xll.BDP(N$5,$A$1,"Fill","B","RATING_AS_OF_DATE_OVERRIDE",$A41)</f>
        <v>#NAME?</v>
      </c>
      <c r="O41" t="e">
        <f ca="1">_xll.BDP(O$5,$A$1,"Fill","B","RATING_AS_OF_DATE_OVERRIDE",$A41)</f>
        <v>#NAME?</v>
      </c>
      <c r="P41" t="e">
        <f ca="1">_xll.BDP(P$5,$A$1,"Fill","B","RATING_AS_OF_DATE_OVERRIDE",$A41)</f>
        <v>#NAME?</v>
      </c>
      <c r="Q41" t="e">
        <f ca="1">_xll.BDP(Q$5,$A$1,"Fill","B","RATING_AS_OF_DATE_OVERRIDE",$A41)</f>
        <v>#NAME?</v>
      </c>
      <c r="R41" t="e">
        <f ca="1">_xll.BDP(R$5,$A$1,"Fill","B","RATING_AS_OF_DATE_OVERRIDE",$A41)</f>
        <v>#NAME?</v>
      </c>
      <c r="S41" t="e">
        <f ca="1">_xll.BDP(S$5,$A$1,"Fill","B","RATING_AS_OF_DATE_OVERRIDE",$A41)</f>
        <v>#NAME?</v>
      </c>
      <c r="T41" t="e">
        <f ca="1">_xll.BDP(T$5,$A$1,"Fill","B","RATING_AS_OF_DATE_OVERRIDE",$A41)</f>
        <v>#NAME?</v>
      </c>
      <c r="U41" t="e">
        <f ca="1">_xll.BDP(U$5,$A$1,"Fill","B","RATING_AS_OF_DATE_OVERRIDE",$A41)</f>
        <v>#NAME?</v>
      </c>
      <c r="V41" t="e">
        <f ca="1">_xll.BDP(V$5,$A$1,"Fill","B","RATING_AS_OF_DATE_OVERRIDE",$A41)</f>
        <v>#NAME?</v>
      </c>
      <c r="W41" t="e">
        <f ca="1">_xll.BDP(W$5,$A$1,"Fill","B","RATING_AS_OF_DATE_OVERRIDE",$A41)</f>
        <v>#NAME?</v>
      </c>
      <c r="X41" t="e">
        <f ca="1">_xll.BDP(X$5,$A$1,"Fill","B","RATING_AS_OF_DATE_OVERRIDE",$A41)</f>
        <v>#NAME?</v>
      </c>
      <c r="Y41" t="e">
        <f ca="1">_xll.BDP(Y$5,$A$1,"Fill","B","RATING_AS_OF_DATE_OVERRIDE",$A41)</f>
        <v>#NAME?</v>
      </c>
      <c r="Z41" t="e">
        <f ca="1">_xll.BDP(Z$5,$A$1,"Fill","B","RATING_AS_OF_DATE_OVERRIDE",$A41)</f>
        <v>#NAME?</v>
      </c>
      <c r="AA41" t="e">
        <f ca="1">_xll.BDP(AA$5,$A$1,"Fill","B","RATING_AS_OF_DATE_OVERRIDE",$A41)</f>
        <v>#NAME?</v>
      </c>
      <c r="AB41" t="e">
        <f ca="1">_xll.BDP(AB$5,$A$1,"Fill","B","RATING_AS_OF_DATE_OVERRIDE",$A41)</f>
        <v>#NAME?</v>
      </c>
      <c r="AC41" t="e">
        <f ca="1">_xll.BDP(AC$5,$A$1,"Fill","B","RATING_AS_OF_DATE_OVERRIDE",$A41)</f>
        <v>#NAME?</v>
      </c>
      <c r="AD41" t="e">
        <f ca="1">_xll.BDP(AD$5,$A$1,"Fill","B","RATING_AS_OF_DATE_OVERRIDE",$A41)</f>
        <v>#NAME?</v>
      </c>
      <c r="AE41" t="e">
        <f ca="1">_xll.BDP(AE$5,$A$1,"Fill","B","RATING_AS_OF_DATE_OVERRIDE",$A41)</f>
        <v>#NAME?</v>
      </c>
      <c r="AF41" t="e">
        <f ca="1">_xll.BDP(AF$5,$A$1,"Fill","B","RATING_AS_OF_DATE_OVERRIDE",$A41)</f>
        <v>#NAME?</v>
      </c>
      <c r="AG41" t="e">
        <f ca="1">_xll.BDP(AG$5,$A$1,"Fill","B","RATING_AS_OF_DATE_OVERRIDE",$A41)</f>
        <v>#NAME?</v>
      </c>
      <c r="AH41" t="e">
        <f ca="1">_xll.BDP(AH$5,$A$1,"Fill","B","RATING_AS_OF_DATE_OVERRIDE",$A41)</f>
        <v>#NAME?</v>
      </c>
      <c r="AI41" t="e">
        <f ca="1">_xll.BDP(AI$5,$A$1,"Fill","B","RATING_AS_OF_DATE_OVERRIDE",$A41)</f>
        <v>#NAME?</v>
      </c>
      <c r="AJ41" t="e">
        <f ca="1">_xll.BDP(AJ$5,$A$1,"Fill","B","RATING_AS_OF_DATE_OVERRIDE",$A41)</f>
        <v>#NAME?</v>
      </c>
      <c r="AK41" t="e">
        <f ca="1">_xll.BDP(AK$5,$A$1,"Fill","B","RATING_AS_OF_DATE_OVERRIDE",$A41)</f>
        <v>#NAME?</v>
      </c>
      <c r="AL41" t="e">
        <f ca="1">_xll.BDP(AL$5,$A$1,"Fill","B","RATING_AS_OF_DATE_OVERRIDE",$A41)</f>
        <v>#NAME?</v>
      </c>
      <c r="AM41" t="e">
        <f ca="1">_xll.BDP(AM$5,$A$1,"Fill","B","RATING_AS_OF_DATE_OVERRIDE",$A41)</f>
        <v>#NAME?</v>
      </c>
      <c r="AN41" t="e">
        <f ca="1">_xll.BDP(AN$5,$A$1,"Fill","B","RATING_AS_OF_DATE_OVERRIDE",$A41)</f>
        <v>#NAME?</v>
      </c>
      <c r="AO41" t="e">
        <f ca="1">_xll.BDP(AO$5,$A$1,"Fill","B","RATING_AS_OF_DATE_OVERRIDE",$A41)</f>
        <v>#NAME?</v>
      </c>
      <c r="AP41" t="e">
        <f ca="1">_xll.BDP(AP$5,$A$1,"Fill","B","RATING_AS_OF_DATE_OVERRIDE",$A41)</f>
        <v>#NAME?</v>
      </c>
      <c r="AQ41" t="e">
        <f ca="1">_xll.BDP(AQ$5,$A$1,"Fill","B","RATING_AS_OF_DATE_OVERRIDE",$A41)</f>
        <v>#NAME?</v>
      </c>
      <c r="AR41" t="e">
        <f ca="1">_xll.BDP(AR$5,$A$1,"Fill","B","RATING_AS_OF_DATE_OVERRIDE",$A41)</f>
        <v>#NAME?</v>
      </c>
      <c r="AS41" t="e">
        <f ca="1">_xll.BDP(AS$5,$A$1,"Fill","B","RATING_AS_OF_DATE_OVERRIDE",$A41)</f>
        <v>#NAME?</v>
      </c>
      <c r="AT41" t="e">
        <f ca="1">_xll.BDP(AT$5,$A$1,"Fill","B","RATING_AS_OF_DATE_OVERRIDE",$A41)</f>
        <v>#NAME?</v>
      </c>
      <c r="AU41" t="e">
        <f ca="1">_xll.BDP(AU$5,$A$1,"Fill","B","RATING_AS_OF_DATE_OVERRIDE",$A41)</f>
        <v>#NAME?</v>
      </c>
      <c r="AV41" t="e">
        <f ca="1">_xll.BDP(AV$5,$A$1,"Fill","B","RATING_AS_OF_DATE_OVERRIDE",$A41)</f>
        <v>#NAME?</v>
      </c>
      <c r="AW41" t="e">
        <f ca="1">_xll.BDP(AW$5,$A$1,"Fill","B","RATING_AS_OF_DATE_OVERRIDE",$A41)</f>
        <v>#NAME?</v>
      </c>
      <c r="AX41" t="e">
        <f ca="1">_xll.BDP(AX$5,$A$1,"Fill","B","RATING_AS_OF_DATE_OVERRIDE",$A41)</f>
        <v>#NAME?</v>
      </c>
      <c r="AY41" t="e">
        <f ca="1">_xll.BDP(AY$5,$A$1,"Fill","B","RATING_AS_OF_DATE_OVERRIDE",$A41)</f>
        <v>#NAME?</v>
      </c>
      <c r="AZ41" t="e">
        <f ca="1">_xll.BDP(AZ$5,$A$1,"Fill","B","RATING_AS_OF_DATE_OVERRIDE",$A41)</f>
        <v>#NAME?</v>
      </c>
      <c r="BA41" t="e">
        <f ca="1">_xll.BDP(BA$5,$A$1,"Fill","B","RATING_AS_OF_DATE_OVERRIDE",$A41)</f>
        <v>#NAME?</v>
      </c>
      <c r="BB41" t="e">
        <f ca="1">_xll.BDP(BB$5,$A$1,"Fill","B","RATING_AS_OF_DATE_OVERRIDE",$A41)</f>
        <v>#NAME?</v>
      </c>
      <c r="BC41" t="e">
        <f ca="1">_xll.BDP(BC$5,$A$1,"Fill","B","RATING_AS_OF_DATE_OVERRIDE",$A41)</f>
        <v>#NAME?</v>
      </c>
      <c r="BD41" t="e">
        <f ca="1">_xll.BDP(BD$5,$A$1,"Fill","B","RATING_AS_OF_DATE_OVERRIDE",$A41)</f>
        <v>#NAME?</v>
      </c>
      <c r="BE41" t="e">
        <f ca="1">_xll.BDP(BE$5,$A$1,"Fill","B","RATING_AS_OF_DATE_OVERRIDE",$A41)</f>
        <v>#NAME?</v>
      </c>
      <c r="BF41" t="e">
        <f ca="1">_xll.BDP(BF$5,$A$1,"Fill","B","RATING_AS_OF_DATE_OVERRIDE",$A41)</f>
        <v>#NAME?</v>
      </c>
      <c r="BG41" t="e">
        <f ca="1">_xll.BDP(BG$5,$A$1,"Fill","B","RATING_AS_OF_DATE_OVERRIDE",$A41)</f>
        <v>#NAME?</v>
      </c>
      <c r="BH41" t="e">
        <f ca="1">_xll.BDP(BH$5,$A$1,"Fill","B","RATING_AS_OF_DATE_OVERRIDE",$A41)</f>
        <v>#NAME?</v>
      </c>
      <c r="BI41" t="e">
        <f ca="1">_xll.BDP(BI$5,$A$1,"Fill","B","RATING_AS_OF_DATE_OVERRIDE",$A41)</f>
        <v>#NAME?</v>
      </c>
      <c r="BJ41" t="e">
        <f ca="1">_xll.BDP(BJ$5,$A$1,"Fill","B","RATING_AS_OF_DATE_OVERRIDE",$A41)</f>
        <v>#NAME?</v>
      </c>
      <c r="BK41" t="e">
        <f ca="1">_xll.BDP(BK$5,$A$1,"Fill","B","RATING_AS_OF_DATE_OVERRIDE",$A41)</f>
        <v>#NAME?</v>
      </c>
      <c r="BL41" t="e">
        <f ca="1">_xll.BDP(BL$5,$A$1,"Fill","B","RATING_AS_OF_DATE_OVERRIDE",$A41)</f>
        <v>#NAME?</v>
      </c>
      <c r="BM41" t="e">
        <f ca="1">_xll.BDP(BM$5,$A$1,"Fill","B","RATING_AS_OF_DATE_OVERRIDE",$A41)</f>
        <v>#NAME?</v>
      </c>
      <c r="BN41" t="e">
        <f ca="1">_xll.BDP(BN$5,$A$1,"Fill","B","RATING_AS_OF_DATE_OVERRIDE",$A41)</f>
        <v>#NAME?</v>
      </c>
      <c r="BO41" t="e">
        <f ca="1">_xll.BDP(BO$5,$A$1,"Fill","B","RATING_AS_OF_DATE_OVERRIDE",$A41)</f>
        <v>#NAME?</v>
      </c>
      <c r="BP41" t="e">
        <f ca="1">_xll.BDP(BP$5,$A$1,"Fill","B","RATING_AS_OF_DATE_OVERRIDE",$A41)</f>
        <v>#NAME?</v>
      </c>
      <c r="BQ41" t="e">
        <f ca="1">_xll.BDP(BQ$5,$A$1,"Fill","B","RATING_AS_OF_DATE_OVERRIDE",$A41)</f>
        <v>#NAME?</v>
      </c>
      <c r="BR41" t="e">
        <f ca="1">_xll.BDP(BR$5,$A$1,"Fill","B","RATING_AS_OF_DATE_OVERRIDE",$A41)</f>
        <v>#NAME?</v>
      </c>
      <c r="BS41" t="e">
        <f ca="1">_xll.BDP(BS$5,$A$1,"Fill","B","RATING_AS_OF_DATE_OVERRIDE",$A41)</f>
        <v>#NAME?</v>
      </c>
      <c r="BT41" t="e">
        <f ca="1">_xll.BDP(BT$5,$A$1,"Fill","B","RATING_AS_OF_DATE_OVERRIDE",$A41)</f>
        <v>#NAME?</v>
      </c>
      <c r="BU41" t="e">
        <f ca="1">_xll.BDP(BU$5,$A$1,"Fill","B","RATING_AS_OF_DATE_OVERRIDE",$A41)</f>
        <v>#NAME?</v>
      </c>
      <c r="BV41" t="e">
        <f ca="1">_xll.BDP(BV$5,$A$1,"Fill","B","RATING_AS_OF_DATE_OVERRIDE",$A41)</f>
        <v>#NAME?</v>
      </c>
      <c r="BW41" t="e">
        <f ca="1">_xll.BDP(BW$5,$A$1,"Fill","B","RATING_AS_OF_DATE_OVERRIDE",$A41)</f>
        <v>#NAME?</v>
      </c>
      <c r="BX41" t="e">
        <f ca="1">_xll.BDP(BX$5,$A$1,"Fill","B","RATING_AS_OF_DATE_OVERRIDE",$A41)</f>
        <v>#NAME?</v>
      </c>
      <c r="BY41" t="e">
        <f ca="1">_xll.BDP(BY$5,$A$1,"Fill","B","RATING_AS_OF_DATE_OVERRIDE",$A41)</f>
        <v>#NAME?</v>
      </c>
      <c r="BZ41" t="e">
        <f ca="1">_xll.BDP(BZ$5,$A$1,"Fill","B","RATING_AS_OF_DATE_OVERRIDE",$A41)</f>
        <v>#NAME?</v>
      </c>
      <c r="CA41" t="e">
        <f ca="1">_xll.BDP(CA$5,$A$1,"Fill","B","RATING_AS_OF_DATE_OVERRIDE",$A41)</f>
        <v>#NAME?</v>
      </c>
      <c r="CB41" t="e">
        <f ca="1">_xll.BDP(CB$5,$A$1,"Fill","B","RATING_AS_OF_DATE_OVERRIDE",$A41)</f>
        <v>#NAME?</v>
      </c>
      <c r="CC41" t="e">
        <f ca="1">_xll.BDP(CC$5,$A$1,"Fill","B","RATING_AS_OF_DATE_OVERRIDE",$A41)</f>
        <v>#NAME?</v>
      </c>
      <c r="CD41" t="e">
        <f ca="1">_xll.BDP(CD$5,$A$1,"Fill","B","RATING_AS_OF_DATE_OVERRIDE",$A41)</f>
        <v>#NAME?</v>
      </c>
      <c r="CE41" t="e">
        <f ca="1">_xll.BDP(CE$5,$A$1,"Fill","B","RATING_AS_OF_DATE_OVERRIDE",$A41)</f>
        <v>#NAME?</v>
      </c>
      <c r="CF41" t="e">
        <f ca="1">_xll.BDP(CF$5,$A$1,"Fill","B","RATING_AS_OF_DATE_OVERRIDE",$A41)</f>
        <v>#NAME?</v>
      </c>
      <c r="CG41" t="e">
        <f ca="1">_xll.BDP(CG$5,$A$1,"Fill","B","RATING_AS_OF_DATE_OVERRIDE",$A41)</f>
        <v>#NAME?</v>
      </c>
    </row>
    <row r="42" spans="1:85">
      <c r="A42">
        <v>19821231</v>
      </c>
      <c r="B42" t="e">
        <f ca="1">_xll.BDP(B$5,$A$1,"Fill","B","RATING_AS_OF_DATE_OVERRIDE",$A42)</f>
        <v>#NAME?</v>
      </c>
      <c r="C42" t="e">
        <f ca="1">_xll.BDP(C$5,$A$1,"Fill","B","RATING_AS_OF_DATE_OVERRIDE",$A42)</f>
        <v>#NAME?</v>
      </c>
      <c r="D42" t="e">
        <f ca="1">_xll.BDP(D$5,$A$1,"Fill","B","RATING_AS_OF_DATE_OVERRIDE",$A42)</f>
        <v>#NAME?</v>
      </c>
      <c r="E42" t="e">
        <f ca="1">_xll.BDP(E$5,$A$1,"Fill","B","RATING_AS_OF_DATE_OVERRIDE",$A42)</f>
        <v>#NAME?</v>
      </c>
      <c r="F42" t="e">
        <f ca="1">_xll.BDP(F$5,$A$1,"Fill","B","RATING_AS_OF_DATE_OVERRIDE",$A42)</f>
        <v>#NAME?</v>
      </c>
      <c r="G42" t="e">
        <f ca="1">_xll.BDP(G$5,$A$1,"Fill","B","RATING_AS_OF_DATE_OVERRIDE",$A42)</f>
        <v>#NAME?</v>
      </c>
      <c r="H42" t="e">
        <f ca="1">_xll.BDP(H$5,$A$1,"Fill","B","RATING_AS_OF_DATE_OVERRIDE",$A42)</f>
        <v>#NAME?</v>
      </c>
      <c r="I42" t="e">
        <f ca="1">_xll.BDP(I$5,$A$1,"Fill","B","RATING_AS_OF_DATE_OVERRIDE",$A42)</f>
        <v>#NAME?</v>
      </c>
      <c r="J42" t="e">
        <f ca="1">_xll.BDP(J$5,$A$1,"Fill","B","RATING_AS_OF_DATE_OVERRIDE",$A42)</f>
        <v>#NAME?</v>
      </c>
      <c r="K42" t="e">
        <f ca="1">_xll.BDP(K$5,$A$1,"Fill","B","RATING_AS_OF_DATE_OVERRIDE",$A42)</f>
        <v>#NAME?</v>
      </c>
      <c r="L42" t="e">
        <f ca="1">_xll.BDP(L$5,$A$1,"Fill","B","RATING_AS_OF_DATE_OVERRIDE",$A42)</f>
        <v>#NAME?</v>
      </c>
      <c r="M42" t="e">
        <f ca="1">_xll.BDP(M$5,$A$1,"Fill","B","RATING_AS_OF_DATE_OVERRIDE",$A42)</f>
        <v>#NAME?</v>
      </c>
      <c r="N42" t="e">
        <f ca="1">_xll.BDP(N$5,$A$1,"Fill","B","RATING_AS_OF_DATE_OVERRIDE",$A42)</f>
        <v>#NAME?</v>
      </c>
      <c r="O42" t="e">
        <f ca="1">_xll.BDP(O$5,$A$1,"Fill","B","RATING_AS_OF_DATE_OVERRIDE",$A42)</f>
        <v>#NAME?</v>
      </c>
      <c r="P42" t="e">
        <f ca="1">_xll.BDP(P$5,$A$1,"Fill","B","RATING_AS_OF_DATE_OVERRIDE",$A42)</f>
        <v>#NAME?</v>
      </c>
      <c r="Q42" t="e">
        <f ca="1">_xll.BDP(Q$5,$A$1,"Fill","B","RATING_AS_OF_DATE_OVERRIDE",$A42)</f>
        <v>#NAME?</v>
      </c>
      <c r="R42" t="e">
        <f ca="1">_xll.BDP(R$5,$A$1,"Fill","B","RATING_AS_OF_DATE_OVERRIDE",$A42)</f>
        <v>#NAME?</v>
      </c>
      <c r="S42" t="e">
        <f ca="1">_xll.BDP(S$5,$A$1,"Fill","B","RATING_AS_OF_DATE_OVERRIDE",$A42)</f>
        <v>#NAME?</v>
      </c>
      <c r="T42" t="e">
        <f ca="1">_xll.BDP(T$5,$A$1,"Fill","B","RATING_AS_OF_DATE_OVERRIDE",$A42)</f>
        <v>#NAME?</v>
      </c>
      <c r="U42" t="e">
        <f ca="1">_xll.BDP(U$5,$A$1,"Fill","B","RATING_AS_OF_DATE_OVERRIDE",$A42)</f>
        <v>#NAME?</v>
      </c>
      <c r="V42" t="e">
        <f ca="1">_xll.BDP(V$5,$A$1,"Fill","B","RATING_AS_OF_DATE_OVERRIDE",$A42)</f>
        <v>#NAME?</v>
      </c>
      <c r="W42" t="e">
        <f ca="1">_xll.BDP(W$5,$A$1,"Fill","B","RATING_AS_OF_DATE_OVERRIDE",$A42)</f>
        <v>#NAME?</v>
      </c>
      <c r="X42" t="e">
        <f ca="1">_xll.BDP(X$5,$A$1,"Fill","B","RATING_AS_OF_DATE_OVERRIDE",$A42)</f>
        <v>#NAME?</v>
      </c>
      <c r="Y42" t="e">
        <f ca="1">_xll.BDP(Y$5,$A$1,"Fill","B","RATING_AS_OF_DATE_OVERRIDE",$A42)</f>
        <v>#NAME?</v>
      </c>
      <c r="Z42" t="e">
        <f ca="1">_xll.BDP(Z$5,$A$1,"Fill","B","RATING_AS_OF_DATE_OVERRIDE",$A42)</f>
        <v>#NAME?</v>
      </c>
      <c r="AA42" t="e">
        <f ca="1">_xll.BDP(AA$5,$A$1,"Fill","B","RATING_AS_OF_DATE_OVERRIDE",$A42)</f>
        <v>#NAME?</v>
      </c>
      <c r="AB42" t="e">
        <f ca="1">_xll.BDP(AB$5,$A$1,"Fill","B","RATING_AS_OF_DATE_OVERRIDE",$A42)</f>
        <v>#NAME?</v>
      </c>
      <c r="AC42" t="e">
        <f ca="1">_xll.BDP(AC$5,$A$1,"Fill","B","RATING_AS_OF_DATE_OVERRIDE",$A42)</f>
        <v>#NAME?</v>
      </c>
      <c r="AD42" t="e">
        <f ca="1">_xll.BDP(AD$5,$A$1,"Fill","B","RATING_AS_OF_DATE_OVERRIDE",$A42)</f>
        <v>#NAME?</v>
      </c>
      <c r="AE42" t="e">
        <f ca="1">_xll.BDP(AE$5,$A$1,"Fill","B","RATING_AS_OF_DATE_OVERRIDE",$A42)</f>
        <v>#NAME?</v>
      </c>
      <c r="AF42" t="e">
        <f ca="1">_xll.BDP(AF$5,$A$1,"Fill","B","RATING_AS_OF_DATE_OVERRIDE",$A42)</f>
        <v>#NAME?</v>
      </c>
      <c r="AG42" t="e">
        <f ca="1">_xll.BDP(AG$5,$A$1,"Fill","B","RATING_AS_OF_DATE_OVERRIDE",$A42)</f>
        <v>#NAME?</v>
      </c>
      <c r="AH42" t="e">
        <f ca="1">_xll.BDP(AH$5,$A$1,"Fill","B","RATING_AS_OF_DATE_OVERRIDE",$A42)</f>
        <v>#NAME?</v>
      </c>
      <c r="AI42" t="e">
        <f ca="1">_xll.BDP(AI$5,$A$1,"Fill","B","RATING_AS_OF_DATE_OVERRIDE",$A42)</f>
        <v>#NAME?</v>
      </c>
      <c r="AJ42" t="e">
        <f ca="1">_xll.BDP(AJ$5,$A$1,"Fill","B","RATING_AS_OF_DATE_OVERRIDE",$A42)</f>
        <v>#NAME?</v>
      </c>
      <c r="AK42" t="e">
        <f ca="1">_xll.BDP(AK$5,$A$1,"Fill","B","RATING_AS_OF_DATE_OVERRIDE",$A42)</f>
        <v>#NAME?</v>
      </c>
      <c r="AL42" t="e">
        <f ca="1">_xll.BDP(AL$5,$A$1,"Fill","B","RATING_AS_OF_DATE_OVERRIDE",$A42)</f>
        <v>#NAME?</v>
      </c>
      <c r="AM42" t="e">
        <f ca="1">_xll.BDP(AM$5,$A$1,"Fill","B","RATING_AS_OF_DATE_OVERRIDE",$A42)</f>
        <v>#NAME?</v>
      </c>
      <c r="AN42" t="e">
        <f ca="1">_xll.BDP(AN$5,$A$1,"Fill","B","RATING_AS_OF_DATE_OVERRIDE",$A42)</f>
        <v>#NAME?</v>
      </c>
      <c r="AO42" t="e">
        <f ca="1">_xll.BDP(AO$5,$A$1,"Fill","B","RATING_AS_OF_DATE_OVERRIDE",$A42)</f>
        <v>#NAME?</v>
      </c>
      <c r="AP42" t="e">
        <f ca="1">_xll.BDP(AP$5,$A$1,"Fill","B","RATING_AS_OF_DATE_OVERRIDE",$A42)</f>
        <v>#NAME?</v>
      </c>
      <c r="AQ42" t="e">
        <f ca="1">_xll.BDP(AQ$5,$A$1,"Fill","B","RATING_AS_OF_DATE_OVERRIDE",$A42)</f>
        <v>#NAME?</v>
      </c>
      <c r="AR42" t="e">
        <f ca="1">_xll.BDP(AR$5,$A$1,"Fill","B","RATING_AS_OF_DATE_OVERRIDE",$A42)</f>
        <v>#NAME?</v>
      </c>
      <c r="AS42" t="e">
        <f ca="1">_xll.BDP(AS$5,$A$1,"Fill","B","RATING_AS_OF_DATE_OVERRIDE",$A42)</f>
        <v>#NAME?</v>
      </c>
      <c r="AT42" t="e">
        <f ca="1">_xll.BDP(AT$5,$A$1,"Fill","B","RATING_AS_OF_DATE_OVERRIDE",$A42)</f>
        <v>#NAME?</v>
      </c>
      <c r="AU42" t="e">
        <f ca="1">_xll.BDP(AU$5,$A$1,"Fill","B","RATING_AS_OF_DATE_OVERRIDE",$A42)</f>
        <v>#NAME?</v>
      </c>
      <c r="AV42" t="e">
        <f ca="1">_xll.BDP(AV$5,$A$1,"Fill","B","RATING_AS_OF_DATE_OVERRIDE",$A42)</f>
        <v>#NAME?</v>
      </c>
      <c r="AW42" t="e">
        <f ca="1">_xll.BDP(AW$5,$A$1,"Fill","B","RATING_AS_OF_DATE_OVERRIDE",$A42)</f>
        <v>#NAME?</v>
      </c>
      <c r="AX42" t="e">
        <f ca="1">_xll.BDP(AX$5,$A$1,"Fill","B","RATING_AS_OF_DATE_OVERRIDE",$A42)</f>
        <v>#NAME?</v>
      </c>
      <c r="AY42" t="e">
        <f ca="1">_xll.BDP(AY$5,$A$1,"Fill","B","RATING_AS_OF_DATE_OVERRIDE",$A42)</f>
        <v>#NAME?</v>
      </c>
      <c r="AZ42" t="e">
        <f ca="1">_xll.BDP(AZ$5,$A$1,"Fill","B","RATING_AS_OF_DATE_OVERRIDE",$A42)</f>
        <v>#NAME?</v>
      </c>
      <c r="BA42" t="e">
        <f ca="1">_xll.BDP(BA$5,$A$1,"Fill","B","RATING_AS_OF_DATE_OVERRIDE",$A42)</f>
        <v>#NAME?</v>
      </c>
      <c r="BB42" t="e">
        <f ca="1">_xll.BDP(BB$5,$A$1,"Fill","B","RATING_AS_OF_DATE_OVERRIDE",$A42)</f>
        <v>#NAME?</v>
      </c>
      <c r="BC42" t="e">
        <f ca="1">_xll.BDP(BC$5,$A$1,"Fill","B","RATING_AS_OF_DATE_OVERRIDE",$A42)</f>
        <v>#NAME?</v>
      </c>
      <c r="BD42" t="e">
        <f ca="1">_xll.BDP(BD$5,$A$1,"Fill","B","RATING_AS_OF_DATE_OVERRIDE",$A42)</f>
        <v>#NAME?</v>
      </c>
      <c r="BE42" t="e">
        <f ca="1">_xll.BDP(BE$5,$A$1,"Fill","B","RATING_AS_OF_DATE_OVERRIDE",$A42)</f>
        <v>#NAME?</v>
      </c>
      <c r="BF42" t="e">
        <f ca="1">_xll.BDP(BF$5,$A$1,"Fill","B","RATING_AS_OF_DATE_OVERRIDE",$A42)</f>
        <v>#NAME?</v>
      </c>
      <c r="BG42" t="e">
        <f ca="1">_xll.BDP(BG$5,$A$1,"Fill","B","RATING_AS_OF_DATE_OVERRIDE",$A42)</f>
        <v>#NAME?</v>
      </c>
      <c r="BH42" t="e">
        <f ca="1">_xll.BDP(BH$5,$A$1,"Fill","B","RATING_AS_OF_DATE_OVERRIDE",$A42)</f>
        <v>#NAME?</v>
      </c>
      <c r="BI42" t="e">
        <f ca="1">_xll.BDP(BI$5,$A$1,"Fill","B","RATING_AS_OF_DATE_OVERRIDE",$A42)</f>
        <v>#NAME?</v>
      </c>
      <c r="BJ42" t="e">
        <f ca="1">_xll.BDP(BJ$5,$A$1,"Fill","B","RATING_AS_OF_DATE_OVERRIDE",$A42)</f>
        <v>#NAME?</v>
      </c>
      <c r="BK42" t="e">
        <f ca="1">_xll.BDP(BK$5,$A$1,"Fill","B","RATING_AS_OF_DATE_OVERRIDE",$A42)</f>
        <v>#NAME?</v>
      </c>
      <c r="BL42" t="e">
        <f ca="1">_xll.BDP(BL$5,$A$1,"Fill","B","RATING_AS_OF_DATE_OVERRIDE",$A42)</f>
        <v>#NAME?</v>
      </c>
      <c r="BM42" t="e">
        <f ca="1">_xll.BDP(BM$5,$A$1,"Fill","B","RATING_AS_OF_DATE_OVERRIDE",$A42)</f>
        <v>#NAME?</v>
      </c>
      <c r="BN42" t="e">
        <f ca="1">_xll.BDP(BN$5,$A$1,"Fill","B","RATING_AS_OF_DATE_OVERRIDE",$A42)</f>
        <v>#NAME?</v>
      </c>
      <c r="BO42" t="e">
        <f ca="1">_xll.BDP(BO$5,$A$1,"Fill","B","RATING_AS_OF_DATE_OVERRIDE",$A42)</f>
        <v>#NAME?</v>
      </c>
      <c r="BP42" t="e">
        <f ca="1">_xll.BDP(BP$5,$A$1,"Fill","B","RATING_AS_OF_DATE_OVERRIDE",$A42)</f>
        <v>#NAME?</v>
      </c>
      <c r="BQ42" t="e">
        <f ca="1">_xll.BDP(BQ$5,$A$1,"Fill","B","RATING_AS_OF_DATE_OVERRIDE",$A42)</f>
        <v>#NAME?</v>
      </c>
      <c r="BR42" t="e">
        <f ca="1">_xll.BDP(BR$5,$A$1,"Fill","B","RATING_AS_OF_DATE_OVERRIDE",$A42)</f>
        <v>#NAME?</v>
      </c>
      <c r="BS42" t="e">
        <f ca="1">_xll.BDP(BS$5,$A$1,"Fill","B","RATING_AS_OF_DATE_OVERRIDE",$A42)</f>
        <v>#NAME?</v>
      </c>
      <c r="BT42" t="e">
        <f ca="1">_xll.BDP(BT$5,$A$1,"Fill","B","RATING_AS_OF_DATE_OVERRIDE",$A42)</f>
        <v>#NAME?</v>
      </c>
      <c r="BU42" t="e">
        <f ca="1">_xll.BDP(BU$5,$A$1,"Fill","B","RATING_AS_OF_DATE_OVERRIDE",$A42)</f>
        <v>#NAME?</v>
      </c>
      <c r="BV42" t="e">
        <f ca="1">_xll.BDP(BV$5,$A$1,"Fill","B","RATING_AS_OF_DATE_OVERRIDE",$A42)</f>
        <v>#NAME?</v>
      </c>
      <c r="BW42" t="e">
        <f ca="1">_xll.BDP(BW$5,$A$1,"Fill","B","RATING_AS_OF_DATE_OVERRIDE",$A42)</f>
        <v>#NAME?</v>
      </c>
      <c r="BX42" t="e">
        <f ca="1">_xll.BDP(BX$5,$A$1,"Fill","B","RATING_AS_OF_DATE_OVERRIDE",$A42)</f>
        <v>#NAME?</v>
      </c>
      <c r="BY42" t="e">
        <f ca="1">_xll.BDP(BY$5,$A$1,"Fill","B","RATING_AS_OF_DATE_OVERRIDE",$A42)</f>
        <v>#NAME?</v>
      </c>
      <c r="BZ42" t="e">
        <f ca="1">_xll.BDP(BZ$5,$A$1,"Fill","B","RATING_AS_OF_DATE_OVERRIDE",$A42)</f>
        <v>#NAME?</v>
      </c>
      <c r="CA42" t="e">
        <f ca="1">_xll.BDP(CA$5,$A$1,"Fill","B","RATING_AS_OF_DATE_OVERRIDE",$A42)</f>
        <v>#NAME?</v>
      </c>
      <c r="CB42" t="e">
        <f ca="1">_xll.BDP(CB$5,$A$1,"Fill","B","RATING_AS_OF_DATE_OVERRIDE",$A42)</f>
        <v>#NAME?</v>
      </c>
      <c r="CC42" t="e">
        <f ca="1">_xll.BDP(CC$5,$A$1,"Fill","B","RATING_AS_OF_DATE_OVERRIDE",$A42)</f>
        <v>#NAME?</v>
      </c>
      <c r="CD42" t="e">
        <f ca="1">_xll.BDP(CD$5,$A$1,"Fill","B","RATING_AS_OF_DATE_OVERRIDE",$A42)</f>
        <v>#NAME?</v>
      </c>
      <c r="CE42" t="e">
        <f ca="1">_xll.BDP(CE$5,$A$1,"Fill","B","RATING_AS_OF_DATE_OVERRIDE",$A42)</f>
        <v>#NAME?</v>
      </c>
      <c r="CF42" t="e">
        <f ca="1">_xll.BDP(CF$5,$A$1,"Fill","B","RATING_AS_OF_DATE_OVERRIDE",$A42)</f>
        <v>#NAME?</v>
      </c>
      <c r="CG42" t="e">
        <f ca="1">_xll.BDP(CG$5,$A$1,"Fill","B","RATING_AS_OF_DATE_OVERRIDE",$A42)</f>
        <v>#NAME?</v>
      </c>
    </row>
    <row r="43" spans="1:85">
      <c r="A43">
        <v>19830131</v>
      </c>
      <c r="B43" t="e">
        <f ca="1">_xll.BDP(B$5,$A$1,"Fill","B","RATING_AS_OF_DATE_OVERRIDE",$A43)</f>
        <v>#NAME?</v>
      </c>
      <c r="C43" t="e">
        <f ca="1">_xll.BDP(C$5,$A$1,"Fill","B","RATING_AS_OF_DATE_OVERRIDE",$A43)</f>
        <v>#NAME?</v>
      </c>
      <c r="D43" t="e">
        <f ca="1">_xll.BDP(D$5,$A$1,"Fill","B","RATING_AS_OF_DATE_OVERRIDE",$A43)</f>
        <v>#NAME?</v>
      </c>
      <c r="E43" t="e">
        <f ca="1">_xll.BDP(E$5,$A$1,"Fill","B","RATING_AS_OF_DATE_OVERRIDE",$A43)</f>
        <v>#NAME?</v>
      </c>
      <c r="F43" t="e">
        <f ca="1">_xll.BDP(F$5,$A$1,"Fill","B","RATING_AS_OF_DATE_OVERRIDE",$A43)</f>
        <v>#NAME?</v>
      </c>
      <c r="G43" t="e">
        <f ca="1">_xll.BDP(G$5,$A$1,"Fill","B","RATING_AS_OF_DATE_OVERRIDE",$A43)</f>
        <v>#NAME?</v>
      </c>
      <c r="H43" t="e">
        <f ca="1">_xll.BDP(H$5,$A$1,"Fill","B","RATING_AS_OF_DATE_OVERRIDE",$A43)</f>
        <v>#NAME?</v>
      </c>
      <c r="I43" t="e">
        <f ca="1">_xll.BDP(I$5,$A$1,"Fill","B","RATING_AS_OF_DATE_OVERRIDE",$A43)</f>
        <v>#NAME?</v>
      </c>
      <c r="J43" t="e">
        <f ca="1">_xll.BDP(J$5,$A$1,"Fill","B","RATING_AS_OF_DATE_OVERRIDE",$A43)</f>
        <v>#NAME?</v>
      </c>
      <c r="K43" t="e">
        <f ca="1">_xll.BDP(K$5,$A$1,"Fill","B","RATING_AS_OF_DATE_OVERRIDE",$A43)</f>
        <v>#NAME?</v>
      </c>
      <c r="L43" t="e">
        <f ca="1">_xll.BDP(L$5,$A$1,"Fill","B","RATING_AS_OF_DATE_OVERRIDE",$A43)</f>
        <v>#NAME?</v>
      </c>
      <c r="M43" t="e">
        <f ca="1">_xll.BDP(M$5,$A$1,"Fill","B","RATING_AS_OF_DATE_OVERRIDE",$A43)</f>
        <v>#NAME?</v>
      </c>
      <c r="N43" t="e">
        <f ca="1">_xll.BDP(N$5,$A$1,"Fill","B","RATING_AS_OF_DATE_OVERRIDE",$A43)</f>
        <v>#NAME?</v>
      </c>
      <c r="O43" t="e">
        <f ca="1">_xll.BDP(O$5,$A$1,"Fill","B","RATING_AS_OF_DATE_OVERRIDE",$A43)</f>
        <v>#NAME?</v>
      </c>
      <c r="P43" t="e">
        <f ca="1">_xll.BDP(P$5,$A$1,"Fill","B","RATING_AS_OF_DATE_OVERRIDE",$A43)</f>
        <v>#NAME?</v>
      </c>
      <c r="Q43" t="e">
        <f ca="1">_xll.BDP(Q$5,$A$1,"Fill","B","RATING_AS_OF_DATE_OVERRIDE",$A43)</f>
        <v>#NAME?</v>
      </c>
      <c r="R43" t="e">
        <f ca="1">_xll.BDP(R$5,$A$1,"Fill","B","RATING_AS_OF_DATE_OVERRIDE",$A43)</f>
        <v>#NAME?</v>
      </c>
      <c r="S43" t="e">
        <f ca="1">_xll.BDP(S$5,$A$1,"Fill","B","RATING_AS_OF_DATE_OVERRIDE",$A43)</f>
        <v>#NAME?</v>
      </c>
      <c r="T43" t="e">
        <f ca="1">_xll.BDP(T$5,$A$1,"Fill","B","RATING_AS_OF_DATE_OVERRIDE",$A43)</f>
        <v>#NAME?</v>
      </c>
      <c r="U43" t="e">
        <f ca="1">_xll.BDP(U$5,$A$1,"Fill","B","RATING_AS_OF_DATE_OVERRIDE",$A43)</f>
        <v>#NAME?</v>
      </c>
      <c r="V43" t="e">
        <f ca="1">_xll.BDP(V$5,$A$1,"Fill","B","RATING_AS_OF_DATE_OVERRIDE",$A43)</f>
        <v>#NAME?</v>
      </c>
      <c r="W43" t="e">
        <f ca="1">_xll.BDP(W$5,$A$1,"Fill","B","RATING_AS_OF_DATE_OVERRIDE",$A43)</f>
        <v>#NAME?</v>
      </c>
      <c r="X43" t="e">
        <f ca="1">_xll.BDP(X$5,$A$1,"Fill","B","RATING_AS_OF_DATE_OVERRIDE",$A43)</f>
        <v>#NAME?</v>
      </c>
      <c r="Y43" t="e">
        <f ca="1">_xll.BDP(Y$5,$A$1,"Fill","B","RATING_AS_OF_DATE_OVERRIDE",$A43)</f>
        <v>#NAME?</v>
      </c>
      <c r="Z43" t="e">
        <f ca="1">_xll.BDP(Z$5,$A$1,"Fill","B","RATING_AS_OF_DATE_OVERRIDE",$A43)</f>
        <v>#NAME?</v>
      </c>
      <c r="AA43" t="e">
        <f ca="1">_xll.BDP(AA$5,$A$1,"Fill","B","RATING_AS_OF_DATE_OVERRIDE",$A43)</f>
        <v>#NAME?</v>
      </c>
      <c r="AB43" t="e">
        <f ca="1">_xll.BDP(AB$5,$A$1,"Fill","B","RATING_AS_OF_DATE_OVERRIDE",$A43)</f>
        <v>#NAME?</v>
      </c>
      <c r="AC43" t="e">
        <f ca="1">_xll.BDP(AC$5,$A$1,"Fill","B","RATING_AS_OF_DATE_OVERRIDE",$A43)</f>
        <v>#NAME?</v>
      </c>
      <c r="AD43" t="e">
        <f ca="1">_xll.BDP(AD$5,$A$1,"Fill","B","RATING_AS_OF_DATE_OVERRIDE",$A43)</f>
        <v>#NAME?</v>
      </c>
      <c r="AE43" t="e">
        <f ca="1">_xll.BDP(AE$5,$A$1,"Fill","B","RATING_AS_OF_DATE_OVERRIDE",$A43)</f>
        <v>#NAME?</v>
      </c>
      <c r="AF43" t="e">
        <f ca="1">_xll.BDP(AF$5,$A$1,"Fill","B","RATING_AS_OF_DATE_OVERRIDE",$A43)</f>
        <v>#NAME?</v>
      </c>
      <c r="AG43" t="e">
        <f ca="1">_xll.BDP(AG$5,$A$1,"Fill","B","RATING_AS_OF_DATE_OVERRIDE",$A43)</f>
        <v>#NAME?</v>
      </c>
      <c r="AH43" t="e">
        <f ca="1">_xll.BDP(AH$5,$A$1,"Fill","B","RATING_AS_OF_DATE_OVERRIDE",$A43)</f>
        <v>#NAME?</v>
      </c>
      <c r="AI43" t="e">
        <f ca="1">_xll.BDP(AI$5,$A$1,"Fill","B","RATING_AS_OF_DATE_OVERRIDE",$A43)</f>
        <v>#NAME?</v>
      </c>
      <c r="AJ43" t="e">
        <f ca="1">_xll.BDP(AJ$5,$A$1,"Fill","B","RATING_AS_OF_DATE_OVERRIDE",$A43)</f>
        <v>#NAME?</v>
      </c>
      <c r="AK43" t="e">
        <f ca="1">_xll.BDP(AK$5,$A$1,"Fill","B","RATING_AS_OF_DATE_OVERRIDE",$A43)</f>
        <v>#NAME?</v>
      </c>
      <c r="AL43" t="e">
        <f ca="1">_xll.BDP(AL$5,$A$1,"Fill","B","RATING_AS_OF_DATE_OVERRIDE",$A43)</f>
        <v>#NAME?</v>
      </c>
      <c r="AM43" t="e">
        <f ca="1">_xll.BDP(AM$5,$A$1,"Fill","B","RATING_AS_OF_DATE_OVERRIDE",$A43)</f>
        <v>#NAME?</v>
      </c>
      <c r="AN43" t="e">
        <f ca="1">_xll.BDP(AN$5,$A$1,"Fill","B","RATING_AS_OF_DATE_OVERRIDE",$A43)</f>
        <v>#NAME?</v>
      </c>
      <c r="AO43" t="e">
        <f ca="1">_xll.BDP(AO$5,$A$1,"Fill","B","RATING_AS_OF_DATE_OVERRIDE",$A43)</f>
        <v>#NAME?</v>
      </c>
      <c r="AP43" t="e">
        <f ca="1">_xll.BDP(AP$5,$A$1,"Fill","B","RATING_AS_OF_DATE_OVERRIDE",$A43)</f>
        <v>#NAME?</v>
      </c>
      <c r="AQ43" t="e">
        <f ca="1">_xll.BDP(AQ$5,$A$1,"Fill","B","RATING_AS_OF_DATE_OVERRIDE",$A43)</f>
        <v>#NAME?</v>
      </c>
      <c r="AR43" t="e">
        <f ca="1">_xll.BDP(AR$5,$A$1,"Fill","B","RATING_AS_OF_DATE_OVERRIDE",$A43)</f>
        <v>#NAME?</v>
      </c>
      <c r="AS43" t="e">
        <f ca="1">_xll.BDP(AS$5,$A$1,"Fill","B","RATING_AS_OF_DATE_OVERRIDE",$A43)</f>
        <v>#NAME?</v>
      </c>
      <c r="AT43" t="e">
        <f ca="1">_xll.BDP(AT$5,$A$1,"Fill","B","RATING_AS_OF_DATE_OVERRIDE",$A43)</f>
        <v>#NAME?</v>
      </c>
      <c r="AU43" t="e">
        <f ca="1">_xll.BDP(AU$5,$A$1,"Fill","B","RATING_AS_OF_DATE_OVERRIDE",$A43)</f>
        <v>#NAME?</v>
      </c>
      <c r="AV43" t="e">
        <f ca="1">_xll.BDP(AV$5,$A$1,"Fill","B","RATING_AS_OF_DATE_OVERRIDE",$A43)</f>
        <v>#NAME?</v>
      </c>
      <c r="AW43" t="e">
        <f ca="1">_xll.BDP(AW$5,$A$1,"Fill","B","RATING_AS_OF_DATE_OVERRIDE",$A43)</f>
        <v>#NAME?</v>
      </c>
      <c r="AX43" t="e">
        <f ca="1">_xll.BDP(AX$5,$A$1,"Fill","B","RATING_AS_OF_DATE_OVERRIDE",$A43)</f>
        <v>#NAME?</v>
      </c>
      <c r="AY43" t="e">
        <f ca="1">_xll.BDP(AY$5,$A$1,"Fill","B","RATING_AS_OF_DATE_OVERRIDE",$A43)</f>
        <v>#NAME?</v>
      </c>
      <c r="AZ43" t="e">
        <f ca="1">_xll.BDP(AZ$5,$A$1,"Fill","B","RATING_AS_OF_DATE_OVERRIDE",$A43)</f>
        <v>#NAME?</v>
      </c>
      <c r="BA43" t="e">
        <f ca="1">_xll.BDP(BA$5,$A$1,"Fill","B","RATING_AS_OF_DATE_OVERRIDE",$A43)</f>
        <v>#NAME?</v>
      </c>
      <c r="BB43" t="e">
        <f ca="1">_xll.BDP(BB$5,$A$1,"Fill","B","RATING_AS_OF_DATE_OVERRIDE",$A43)</f>
        <v>#NAME?</v>
      </c>
      <c r="BC43" t="e">
        <f ca="1">_xll.BDP(BC$5,$A$1,"Fill","B","RATING_AS_OF_DATE_OVERRIDE",$A43)</f>
        <v>#NAME?</v>
      </c>
      <c r="BD43" t="e">
        <f ca="1">_xll.BDP(BD$5,$A$1,"Fill","B","RATING_AS_OF_DATE_OVERRIDE",$A43)</f>
        <v>#NAME?</v>
      </c>
      <c r="BE43" t="e">
        <f ca="1">_xll.BDP(BE$5,$A$1,"Fill","B","RATING_AS_OF_DATE_OVERRIDE",$A43)</f>
        <v>#NAME?</v>
      </c>
      <c r="BF43" t="e">
        <f ca="1">_xll.BDP(BF$5,$A$1,"Fill","B","RATING_AS_OF_DATE_OVERRIDE",$A43)</f>
        <v>#NAME?</v>
      </c>
      <c r="BG43" t="e">
        <f ca="1">_xll.BDP(BG$5,$A$1,"Fill","B","RATING_AS_OF_DATE_OVERRIDE",$A43)</f>
        <v>#NAME?</v>
      </c>
      <c r="BH43" t="e">
        <f ca="1">_xll.BDP(BH$5,$A$1,"Fill","B","RATING_AS_OF_DATE_OVERRIDE",$A43)</f>
        <v>#NAME?</v>
      </c>
      <c r="BI43" t="e">
        <f ca="1">_xll.BDP(BI$5,$A$1,"Fill","B","RATING_AS_OF_DATE_OVERRIDE",$A43)</f>
        <v>#NAME?</v>
      </c>
      <c r="BJ43" t="e">
        <f ca="1">_xll.BDP(BJ$5,$A$1,"Fill","B","RATING_AS_OF_DATE_OVERRIDE",$A43)</f>
        <v>#NAME?</v>
      </c>
      <c r="BK43" t="e">
        <f ca="1">_xll.BDP(BK$5,$A$1,"Fill","B","RATING_AS_OF_DATE_OVERRIDE",$A43)</f>
        <v>#NAME?</v>
      </c>
      <c r="BL43" t="e">
        <f ca="1">_xll.BDP(BL$5,$A$1,"Fill","B","RATING_AS_OF_DATE_OVERRIDE",$A43)</f>
        <v>#NAME?</v>
      </c>
      <c r="BM43" t="e">
        <f ca="1">_xll.BDP(BM$5,$A$1,"Fill","B","RATING_AS_OF_DATE_OVERRIDE",$A43)</f>
        <v>#NAME?</v>
      </c>
      <c r="BN43" t="e">
        <f ca="1">_xll.BDP(BN$5,$A$1,"Fill","B","RATING_AS_OF_DATE_OVERRIDE",$A43)</f>
        <v>#NAME?</v>
      </c>
      <c r="BO43" t="e">
        <f ca="1">_xll.BDP(BO$5,$A$1,"Fill","B","RATING_AS_OF_DATE_OVERRIDE",$A43)</f>
        <v>#NAME?</v>
      </c>
      <c r="BP43" t="e">
        <f ca="1">_xll.BDP(BP$5,$A$1,"Fill","B","RATING_AS_OF_DATE_OVERRIDE",$A43)</f>
        <v>#NAME?</v>
      </c>
      <c r="BQ43" t="e">
        <f ca="1">_xll.BDP(BQ$5,$A$1,"Fill","B","RATING_AS_OF_DATE_OVERRIDE",$A43)</f>
        <v>#NAME?</v>
      </c>
      <c r="BR43" t="e">
        <f ca="1">_xll.BDP(BR$5,$A$1,"Fill","B","RATING_AS_OF_DATE_OVERRIDE",$A43)</f>
        <v>#NAME?</v>
      </c>
      <c r="BS43" t="e">
        <f ca="1">_xll.BDP(BS$5,$A$1,"Fill","B","RATING_AS_OF_DATE_OVERRIDE",$A43)</f>
        <v>#NAME?</v>
      </c>
      <c r="BT43" t="e">
        <f ca="1">_xll.BDP(BT$5,$A$1,"Fill","B","RATING_AS_OF_DATE_OVERRIDE",$A43)</f>
        <v>#NAME?</v>
      </c>
      <c r="BU43" t="e">
        <f ca="1">_xll.BDP(BU$5,$A$1,"Fill","B","RATING_AS_OF_DATE_OVERRIDE",$A43)</f>
        <v>#NAME?</v>
      </c>
      <c r="BV43" t="e">
        <f ca="1">_xll.BDP(BV$5,$A$1,"Fill","B","RATING_AS_OF_DATE_OVERRIDE",$A43)</f>
        <v>#NAME?</v>
      </c>
      <c r="BW43" t="e">
        <f ca="1">_xll.BDP(BW$5,$A$1,"Fill","B","RATING_AS_OF_DATE_OVERRIDE",$A43)</f>
        <v>#NAME?</v>
      </c>
      <c r="BX43" t="e">
        <f ca="1">_xll.BDP(BX$5,$A$1,"Fill","B","RATING_AS_OF_DATE_OVERRIDE",$A43)</f>
        <v>#NAME?</v>
      </c>
      <c r="BY43" t="e">
        <f ca="1">_xll.BDP(BY$5,$A$1,"Fill","B","RATING_AS_OF_DATE_OVERRIDE",$A43)</f>
        <v>#NAME?</v>
      </c>
      <c r="BZ43" t="e">
        <f ca="1">_xll.BDP(BZ$5,$A$1,"Fill","B","RATING_AS_OF_DATE_OVERRIDE",$A43)</f>
        <v>#NAME?</v>
      </c>
      <c r="CA43" t="e">
        <f ca="1">_xll.BDP(CA$5,$A$1,"Fill","B","RATING_AS_OF_DATE_OVERRIDE",$A43)</f>
        <v>#NAME?</v>
      </c>
      <c r="CB43" t="e">
        <f ca="1">_xll.BDP(CB$5,$A$1,"Fill","B","RATING_AS_OF_DATE_OVERRIDE",$A43)</f>
        <v>#NAME?</v>
      </c>
      <c r="CC43" t="e">
        <f ca="1">_xll.BDP(CC$5,$A$1,"Fill","B","RATING_AS_OF_DATE_OVERRIDE",$A43)</f>
        <v>#NAME?</v>
      </c>
      <c r="CD43" t="e">
        <f ca="1">_xll.BDP(CD$5,$A$1,"Fill","B","RATING_AS_OF_DATE_OVERRIDE",$A43)</f>
        <v>#NAME?</v>
      </c>
      <c r="CE43" t="e">
        <f ca="1">_xll.BDP(CE$5,$A$1,"Fill","B","RATING_AS_OF_DATE_OVERRIDE",$A43)</f>
        <v>#NAME?</v>
      </c>
      <c r="CF43" t="e">
        <f ca="1">_xll.BDP(CF$5,$A$1,"Fill","B","RATING_AS_OF_DATE_OVERRIDE",$A43)</f>
        <v>#NAME?</v>
      </c>
      <c r="CG43" t="e">
        <f ca="1">_xll.BDP(CG$5,$A$1,"Fill","B","RATING_AS_OF_DATE_OVERRIDE",$A43)</f>
        <v>#NAME?</v>
      </c>
    </row>
    <row r="44" spans="1:85">
      <c r="A44">
        <v>19830228</v>
      </c>
      <c r="B44" t="e">
        <f ca="1">_xll.BDP(B$5,$A$1,"Fill","B","RATING_AS_OF_DATE_OVERRIDE",$A44)</f>
        <v>#NAME?</v>
      </c>
      <c r="C44" t="e">
        <f ca="1">_xll.BDP(C$5,$A$1,"Fill","B","RATING_AS_OF_DATE_OVERRIDE",$A44)</f>
        <v>#NAME?</v>
      </c>
      <c r="D44" t="e">
        <f ca="1">_xll.BDP(D$5,$A$1,"Fill","B","RATING_AS_OF_DATE_OVERRIDE",$A44)</f>
        <v>#NAME?</v>
      </c>
      <c r="E44" t="e">
        <f ca="1">_xll.BDP(E$5,$A$1,"Fill","B","RATING_AS_OF_DATE_OVERRIDE",$A44)</f>
        <v>#NAME?</v>
      </c>
      <c r="F44" t="e">
        <f ca="1">_xll.BDP(F$5,$A$1,"Fill","B","RATING_AS_OF_DATE_OVERRIDE",$A44)</f>
        <v>#NAME?</v>
      </c>
      <c r="G44" t="e">
        <f ca="1">_xll.BDP(G$5,$A$1,"Fill","B","RATING_AS_OF_DATE_OVERRIDE",$A44)</f>
        <v>#NAME?</v>
      </c>
      <c r="H44" t="e">
        <f ca="1">_xll.BDP(H$5,$A$1,"Fill","B","RATING_AS_OF_DATE_OVERRIDE",$A44)</f>
        <v>#NAME?</v>
      </c>
      <c r="I44" t="e">
        <f ca="1">_xll.BDP(I$5,$A$1,"Fill","B","RATING_AS_OF_DATE_OVERRIDE",$A44)</f>
        <v>#NAME?</v>
      </c>
      <c r="J44" t="e">
        <f ca="1">_xll.BDP(J$5,$A$1,"Fill","B","RATING_AS_OF_DATE_OVERRIDE",$A44)</f>
        <v>#NAME?</v>
      </c>
      <c r="K44" t="e">
        <f ca="1">_xll.BDP(K$5,$A$1,"Fill","B","RATING_AS_OF_DATE_OVERRIDE",$A44)</f>
        <v>#NAME?</v>
      </c>
      <c r="L44" t="e">
        <f ca="1">_xll.BDP(L$5,$A$1,"Fill","B","RATING_AS_OF_DATE_OVERRIDE",$A44)</f>
        <v>#NAME?</v>
      </c>
      <c r="M44" t="e">
        <f ca="1">_xll.BDP(M$5,$A$1,"Fill","B","RATING_AS_OF_DATE_OVERRIDE",$A44)</f>
        <v>#NAME?</v>
      </c>
      <c r="N44" t="e">
        <f ca="1">_xll.BDP(N$5,$A$1,"Fill","B","RATING_AS_OF_DATE_OVERRIDE",$A44)</f>
        <v>#NAME?</v>
      </c>
      <c r="O44" t="e">
        <f ca="1">_xll.BDP(O$5,$A$1,"Fill","B","RATING_AS_OF_DATE_OVERRIDE",$A44)</f>
        <v>#NAME?</v>
      </c>
      <c r="P44" t="e">
        <f ca="1">_xll.BDP(P$5,$A$1,"Fill","B","RATING_AS_OF_DATE_OVERRIDE",$A44)</f>
        <v>#NAME?</v>
      </c>
      <c r="Q44" t="e">
        <f ca="1">_xll.BDP(Q$5,$A$1,"Fill","B","RATING_AS_OF_DATE_OVERRIDE",$A44)</f>
        <v>#NAME?</v>
      </c>
      <c r="R44" t="e">
        <f ca="1">_xll.BDP(R$5,$A$1,"Fill","B","RATING_AS_OF_DATE_OVERRIDE",$A44)</f>
        <v>#NAME?</v>
      </c>
      <c r="S44" t="e">
        <f ca="1">_xll.BDP(S$5,$A$1,"Fill","B","RATING_AS_OF_DATE_OVERRIDE",$A44)</f>
        <v>#NAME?</v>
      </c>
      <c r="T44" t="e">
        <f ca="1">_xll.BDP(T$5,$A$1,"Fill","B","RATING_AS_OF_DATE_OVERRIDE",$A44)</f>
        <v>#NAME?</v>
      </c>
      <c r="U44" t="e">
        <f ca="1">_xll.BDP(U$5,$A$1,"Fill","B","RATING_AS_OF_DATE_OVERRIDE",$A44)</f>
        <v>#NAME?</v>
      </c>
      <c r="V44" t="e">
        <f ca="1">_xll.BDP(V$5,$A$1,"Fill","B","RATING_AS_OF_DATE_OVERRIDE",$A44)</f>
        <v>#NAME?</v>
      </c>
      <c r="W44" t="e">
        <f ca="1">_xll.BDP(W$5,$A$1,"Fill","B","RATING_AS_OF_DATE_OVERRIDE",$A44)</f>
        <v>#NAME?</v>
      </c>
      <c r="X44" t="e">
        <f ca="1">_xll.BDP(X$5,$A$1,"Fill","B","RATING_AS_OF_DATE_OVERRIDE",$A44)</f>
        <v>#NAME?</v>
      </c>
      <c r="Y44" t="e">
        <f ca="1">_xll.BDP(Y$5,$A$1,"Fill","B","RATING_AS_OF_DATE_OVERRIDE",$A44)</f>
        <v>#NAME?</v>
      </c>
      <c r="Z44" t="e">
        <f ca="1">_xll.BDP(Z$5,$A$1,"Fill","B","RATING_AS_OF_DATE_OVERRIDE",$A44)</f>
        <v>#NAME?</v>
      </c>
      <c r="AA44" t="e">
        <f ca="1">_xll.BDP(AA$5,$A$1,"Fill","B","RATING_AS_OF_DATE_OVERRIDE",$A44)</f>
        <v>#NAME?</v>
      </c>
      <c r="AB44" t="e">
        <f ca="1">_xll.BDP(AB$5,$A$1,"Fill","B","RATING_AS_OF_DATE_OVERRIDE",$A44)</f>
        <v>#NAME?</v>
      </c>
      <c r="AC44" t="e">
        <f ca="1">_xll.BDP(AC$5,$A$1,"Fill","B","RATING_AS_OF_DATE_OVERRIDE",$A44)</f>
        <v>#NAME?</v>
      </c>
      <c r="AD44" t="e">
        <f ca="1">_xll.BDP(AD$5,$A$1,"Fill","B","RATING_AS_OF_DATE_OVERRIDE",$A44)</f>
        <v>#NAME?</v>
      </c>
      <c r="AE44" t="e">
        <f ca="1">_xll.BDP(AE$5,$A$1,"Fill","B","RATING_AS_OF_DATE_OVERRIDE",$A44)</f>
        <v>#NAME?</v>
      </c>
      <c r="AF44" t="e">
        <f ca="1">_xll.BDP(AF$5,$A$1,"Fill","B","RATING_AS_OF_DATE_OVERRIDE",$A44)</f>
        <v>#NAME?</v>
      </c>
      <c r="AG44" t="e">
        <f ca="1">_xll.BDP(AG$5,$A$1,"Fill","B","RATING_AS_OF_DATE_OVERRIDE",$A44)</f>
        <v>#NAME?</v>
      </c>
      <c r="AH44" t="e">
        <f ca="1">_xll.BDP(AH$5,$A$1,"Fill","B","RATING_AS_OF_DATE_OVERRIDE",$A44)</f>
        <v>#NAME?</v>
      </c>
      <c r="AI44" t="e">
        <f ca="1">_xll.BDP(AI$5,$A$1,"Fill","B","RATING_AS_OF_DATE_OVERRIDE",$A44)</f>
        <v>#NAME?</v>
      </c>
      <c r="AJ44" t="e">
        <f ca="1">_xll.BDP(AJ$5,$A$1,"Fill","B","RATING_AS_OF_DATE_OVERRIDE",$A44)</f>
        <v>#NAME?</v>
      </c>
      <c r="AK44" t="e">
        <f ca="1">_xll.BDP(AK$5,$A$1,"Fill","B","RATING_AS_OF_DATE_OVERRIDE",$A44)</f>
        <v>#NAME?</v>
      </c>
      <c r="AL44" t="e">
        <f ca="1">_xll.BDP(AL$5,$A$1,"Fill","B","RATING_AS_OF_DATE_OVERRIDE",$A44)</f>
        <v>#NAME?</v>
      </c>
      <c r="AM44" t="e">
        <f ca="1">_xll.BDP(AM$5,$A$1,"Fill","B","RATING_AS_OF_DATE_OVERRIDE",$A44)</f>
        <v>#NAME?</v>
      </c>
      <c r="AN44" t="e">
        <f ca="1">_xll.BDP(AN$5,$A$1,"Fill","B","RATING_AS_OF_DATE_OVERRIDE",$A44)</f>
        <v>#NAME?</v>
      </c>
      <c r="AO44" t="e">
        <f ca="1">_xll.BDP(AO$5,$A$1,"Fill","B","RATING_AS_OF_DATE_OVERRIDE",$A44)</f>
        <v>#NAME?</v>
      </c>
      <c r="AP44" t="e">
        <f ca="1">_xll.BDP(AP$5,$A$1,"Fill","B","RATING_AS_OF_DATE_OVERRIDE",$A44)</f>
        <v>#NAME?</v>
      </c>
      <c r="AQ44" t="e">
        <f ca="1">_xll.BDP(AQ$5,$A$1,"Fill","B","RATING_AS_OF_DATE_OVERRIDE",$A44)</f>
        <v>#NAME?</v>
      </c>
      <c r="AR44" t="e">
        <f ca="1">_xll.BDP(AR$5,$A$1,"Fill","B","RATING_AS_OF_DATE_OVERRIDE",$A44)</f>
        <v>#NAME?</v>
      </c>
      <c r="AS44" t="e">
        <f ca="1">_xll.BDP(AS$5,$A$1,"Fill","B","RATING_AS_OF_DATE_OVERRIDE",$A44)</f>
        <v>#NAME?</v>
      </c>
      <c r="AT44" t="e">
        <f ca="1">_xll.BDP(AT$5,$A$1,"Fill","B","RATING_AS_OF_DATE_OVERRIDE",$A44)</f>
        <v>#NAME?</v>
      </c>
      <c r="AU44" t="e">
        <f ca="1">_xll.BDP(AU$5,$A$1,"Fill","B","RATING_AS_OF_DATE_OVERRIDE",$A44)</f>
        <v>#NAME?</v>
      </c>
      <c r="AV44" t="e">
        <f ca="1">_xll.BDP(AV$5,$A$1,"Fill","B","RATING_AS_OF_DATE_OVERRIDE",$A44)</f>
        <v>#NAME?</v>
      </c>
      <c r="AW44" t="e">
        <f ca="1">_xll.BDP(AW$5,$A$1,"Fill","B","RATING_AS_OF_DATE_OVERRIDE",$A44)</f>
        <v>#NAME?</v>
      </c>
      <c r="AX44" t="e">
        <f ca="1">_xll.BDP(AX$5,$A$1,"Fill","B","RATING_AS_OF_DATE_OVERRIDE",$A44)</f>
        <v>#NAME?</v>
      </c>
      <c r="AY44" t="e">
        <f ca="1">_xll.BDP(AY$5,$A$1,"Fill","B","RATING_AS_OF_DATE_OVERRIDE",$A44)</f>
        <v>#NAME?</v>
      </c>
      <c r="AZ44" t="e">
        <f ca="1">_xll.BDP(AZ$5,$A$1,"Fill","B","RATING_AS_OF_DATE_OVERRIDE",$A44)</f>
        <v>#NAME?</v>
      </c>
      <c r="BA44" t="e">
        <f ca="1">_xll.BDP(BA$5,$A$1,"Fill","B","RATING_AS_OF_DATE_OVERRIDE",$A44)</f>
        <v>#NAME?</v>
      </c>
      <c r="BB44" t="e">
        <f ca="1">_xll.BDP(BB$5,$A$1,"Fill","B","RATING_AS_OF_DATE_OVERRIDE",$A44)</f>
        <v>#NAME?</v>
      </c>
      <c r="BC44" t="e">
        <f ca="1">_xll.BDP(BC$5,$A$1,"Fill","B","RATING_AS_OF_DATE_OVERRIDE",$A44)</f>
        <v>#NAME?</v>
      </c>
      <c r="BD44" t="e">
        <f ca="1">_xll.BDP(BD$5,$A$1,"Fill","B","RATING_AS_OF_DATE_OVERRIDE",$A44)</f>
        <v>#NAME?</v>
      </c>
      <c r="BE44" t="e">
        <f ca="1">_xll.BDP(BE$5,$A$1,"Fill","B","RATING_AS_OF_DATE_OVERRIDE",$A44)</f>
        <v>#NAME?</v>
      </c>
      <c r="BF44" t="e">
        <f ca="1">_xll.BDP(BF$5,$A$1,"Fill","B","RATING_AS_OF_DATE_OVERRIDE",$A44)</f>
        <v>#NAME?</v>
      </c>
      <c r="BG44" t="e">
        <f ca="1">_xll.BDP(BG$5,$A$1,"Fill","B","RATING_AS_OF_DATE_OVERRIDE",$A44)</f>
        <v>#NAME?</v>
      </c>
      <c r="BH44" t="e">
        <f ca="1">_xll.BDP(BH$5,$A$1,"Fill","B","RATING_AS_OF_DATE_OVERRIDE",$A44)</f>
        <v>#NAME?</v>
      </c>
      <c r="BI44" t="e">
        <f ca="1">_xll.BDP(BI$5,$A$1,"Fill","B","RATING_AS_OF_DATE_OVERRIDE",$A44)</f>
        <v>#NAME?</v>
      </c>
      <c r="BJ44" t="e">
        <f ca="1">_xll.BDP(BJ$5,$A$1,"Fill","B","RATING_AS_OF_DATE_OVERRIDE",$A44)</f>
        <v>#NAME?</v>
      </c>
      <c r="BK44" t="e">
        <f ca="1">_xll.BDP(BK$5,$A$1,"Fill","B","RATING_AS_OF_DATE_OVERRIDE",$A44)</f>
        <v>#NAME?</v>
      </c>
      <c r="BL44" t="e">
        <f ca="1">_xll.BDP(BL$5,$A$1,"Fill","B","RATING_AS_OF_DATE_OVERRIDE",$A44)</f>
        <v>#NAME?</v>
      </c>
      <c r="BM44" t="e">
        <f ca="1">_xll.BDP(BM$5,$A$1,"Fill","B","RATING_AS_OF_DATE_OVERRIDE",$A44)</f>
        <v>#NAME?</v>
      </c>
      <c r="BN44" t="e">
        <f ca="1">_xll.BDP(BN$5,$A$1,"Fill","B","RATING_AS_OF_DATE_OVERRIDE",$A44)</f>
        <v>#NAME?</v>
      </c>
      <c r="BO44" t="e">
        <f ca="1">_xll.BDP(BO$5,$A$1,"Fill","B","RATING_AS_OF_DATE_OVERRIDE",$A44)</f>
        <v>#NAME?</v>
      </c>
      <c r="BP44" t="e">
        <f ca="1">_xll.BDP(BP$5,$A$1,"Fill","B","RATING_AS_OF_DATE_OVERRIDE",$A44)</f>
        <v>#NAME?</v>
      </c>
      <c r="BQ44" t="e">
        <f ca="1">_xll.BDP(BQ$5,$A$1,"Fill","B","RATING_AS_OF_DATE_OVERRIDE",$A44)</f>
        <v>#NAME?</v>
      </c>
      <c r="BR44" t="e">
        <f ca="1">_xll.BDP(BR$5,$A$1,"Fill","B","RATING_AS_OF_DATE_OVERRIDE",$A44)</f>
        <v>#NAME?</v>
      </c>
      <c r="BS44" t="e">
        <f ca="1">_xll.BDP(BS$5,$A$1,"Fill","B","RATING_AS_OF_DATE_OVERRIDE",$A44)</f>
        <v>#NAME?</v>
      </c>
      <c r="BT44" t="e">
        <f ca="1">_xll.BDP(BT$5,$A$1,"Fill","B","RATING_AS_OF_DATE_OVERRIDE",$A44)</f>
        <v>#NAME?</v>
      </c>
      <c r="BU44" t="e">
        <f ca="1">_xll.BDP(BU$5,$A$1,"Fill","B","RATING_AS_OF_DATE_OVERRIDE",$A44)</f>
        <v>#NAME?</v>
      </c>
      <c r="BV44" t="e">
        <f ca="1">_xll.BDP(BV$5,$A$1,"Fill","B","RATING_AS_OF_DATE_OVERRIDE",$A44)</f>
        <v>#NAME?</v>
      </c>
      <c r="BW44" t="e">
        <f ca="1">_xll.BDP(BW$5,$A$1,"Fill","B","RATING_AS_OF_DATE_OVERRIDE",$A44)</f>
        <v>#NAME?</v>
      </c>
      <c r="BX44" t="e">
        <f ca="1">_xll.BDP(BX$5,$A$1,"Fill","B","RATING_AS_OF_DATE_OVERRIDE",$A44)</f>
        <v>#NAME?</v>
      </c>
      <c r="BY44" t="e">
        <f ca="1">_xll.BDP(BY$5,$A$1,"Fill","B","RATING_AS_OF_DATE_OVERRIDE",$A44)</f>
        <v>#NAME?</v>
      </c>
      <c r="BZ44" t="e">
        <f ca="1">_xll.BDP(BZ$5,$A$1,"Fill","B","RATING_AS_OF_DATE_OVERRIDE",$A44)</f>
        <v>#NAME?</v>
      </c>
      <c r="CA44" t="e">
        <f ca="1">_xll.BDP(CA$5,$A$1,"Fill","B","RATING_AS_OF_DATE_OVERRIDE",$A44)</f>
        <v>#NAME?</v>
      </c>
      <c r="CB44" t="e">
        <f ca="1">_xll.BDP(CB$5,$A$1,"Fill","B","RATING_AS_OF_DATE_OVERRIDE",$A44)</f>
        <v>#NAME?</v>
      </c>
      <c r="CC44" t="e">
        <f ca="1">_xll.BDP(CC$5,$A$1,"Fill","B","RATING_AS_OF_DATE_OVERRIDE",$A44)</f>
        <v>#NAME?</v>
      </c>
      <c r="CD44" t="e">
        <f ca="1">_xll.BDP(CD$5,$A$1,"Fill","B","RATING_AS_OF_DATE_OVERRIDE",$A44)</f>
        <v>#NAME?</v>
      </c>
      <c r="CE44" t="e">
        <f ca="1">_xll.BDP(CE$5,$A$1,"Fill","B","RATING_AS_OF_DATE_OVERRIDE",$A44)</f>
        <v>#NAME?</v>
      </c>
      <c r="CF44" t="e">
        <f ca="1">_xll.BDP(CF$5,$A$1,"Fill","B","RATING_AS_OF_DATE_OVERRIDE",$A44)</f>
        <v>#NAME?</v>
      </c>
      <c r="CG44" t="e">
        <f ca="1">_xll.BDP(CG$5,$A$1,"Fill","B","RATING_AS_OF_DATE_OVERRIDE",$A44)</f>
        <v>#NAME?</v>
      </c>
    </row>
    <row r="45" spans="1:85">
      <c r="A45">
        <v>19830331</v>
      </c>
      <c r="B45" t="e">
        <f ca="1">_xll.BDP(B$5,$A$1,"Fill","B","RATING_AS_OF_DATE_OVERRIDE",$A45)</f>
        <v>#NAME?</v>
      </c>
      <c r="C45" t="e">
        <f ca="1">_xll.BDP(C$5,$A$1,"Fill","B","RATING_AS_OF_DATE_OVERRIDE",$A45)</f>
        <v>#NAME?</v>
      </c>
      <c r="D45" t="e">
        <f ca="1">_xll.BDP(D$5,$A$1,"Fill","B","RATING_AS_OF_DATE_OVERRIDE",$A45)</f>
        <v>#NAME?</v>
      </c>
      <c r="E45" t="e">
        <f ca="1">_xll.BDP(E$5,$A$1,"Fill","B","RATING_AS_OF_DATE_OVERRIDE",$A45)</f>
        <v>#NAME?</v>
      </c>
      <c r="F45" t="e">
        <f ca="1">_xll.BDP(F$5,$A$1,"Fill","B","RATING_AS_OF_DATE_OVERRIDE",$A45)</f>
        <v>#NAME?</v>
      </c>
      <c r="G45" t="e">
        <f ca="1">_xll.BDP(G$5,$A$1,"Fill","B","RATING_AS_OF_DATE_OVERRIDE",$A45)</f>
        <v>#NAME?</v>
      </c>
      <c r="H45" t="e">
        <f ca="1">_xll.BDP(H$5,$A$1,"Fill","B","RATING_AS_OF_DATE_OVERRIDE",$A45)</f>
        <v>#NAME?</v>
      </c>
      <c r="I45" t="e">
        <f ca="1">_xll.BDP(I$5,$A$1,"Fill","B","RATING_AS_OF_DATE_OVERRIDE",$A45)</f>
        <v>#NAME?</v>
      </c>
      <c r="J45" t="e">
        <f ca="1">_xll.BDP(J$5,$A$1,"Fill","B","RATING_AS_OF_DATE_OVERRIDE",$A45)</f>
        <v>#NAME?</v>
      </c>
      <c r="K45" t="e">
        <f ca="1">_xll.BDP(K$5,$A$1,"Fill","B","RATING_AS_OF_DATE_OVERRIDE",$A45)</f>
        <v>#NAME?</v>
      </c>
      <c r="L45" t="e">
        <f ca="1">_xll.BDP(L$5,$A$1,"Fill","B","RATING_AS_OF_DATE_OVERRIDE",$A45)</f>
        <v>#NAME?</v>
      </c>
      <c r="M45" t="e">
        <f ca="1">_xll.BDP(M$5,$A$1,"Fill","B","RATING_AS_OF_DATE_OVERRIDE",$A45)</f>
        <v>#NAME?</v>
      </c>
      <c r="N45" t="e">
        <f ca="1">_xll.BDP(N$5,$A$1,"Fill","B","RATING_AS_OF_DATE_OVERRIDE",$A45)</f>
        <v>#NAME?</v>
      </c>
      <c r="O45" t="e">
        <f ca="1">_xll.BDP(O$5,$A$1,"Fill","B","RATING_AS_OF_DATE_OVERRIDE",$A45)</f>
        <v>#NAME?</v>
      </c>
      <c r="P45" t="e">
        <f ca="1">_xll.BDP(P$5,$A$1,"Fill","B","RATING_AS_OF_DATE_OVERRIDE",$A45)</f>
        <v>#NAME?</v>
      </c>
      <c r="Q45" t="e">
        <f ca="1">_xll.BDP(Q$5,$A$1,"Fill","B","RATING_AS_OF_DATE_OVERRIDE",$A45)</f>
        <v>#NAME?</v>
      </c>
      <c r="R45" t="e">
        <f ca="1">_xll.BDP(R$5,$A$1,"Fill","B","RATING_AS_OF_DATE_OVERRIDE",$A45)</f>
        <v>#NAME?</v>
      </c>
      <c r="S45" t="e">
        <f ca="1">_xll.BDP(S$5,$A$1,"Fill","B","RATING_AS_OF_DATE_OVERRIDE",$A45)</f>
        <v>#NAME?</v>
      </c>
      <c r="T45" t="e">
        <f ca="1">_xll.BDP(T$5,$A$1,"Fill","B","RATING_AS_OF_DATE_OVERRIDE",$A45)</f>
        <v>#NAME?</v>
      </c>
      <c r="U45" t="e">
        <f ca="1">_xll.BDP(U$5,$A$1,"Fill","B","RATING_AS_OF_DATE_OVERRIDE",$A45)</f>
        <v>#NAME?</v>
      </c>
      <c r="V45" t="e">
        <f ca="1">_xll.BDP(V$5,$A$1,"Fill","B","RATING_AS_OF_DATE_OVERRIDE",$A45)</f>
        <v>#NAME?</v>
      </c>
      <c r="W45" t="e">
        <f ca="1">_xll.BDP(W$5,$A$1,"Fill","B","RATING_AS_OF_DATE_OVERRIDE",$A45)</f>
        <v>#NAME?</v>
      </c>
      <c r="X45" t="e">
        <f ca="1">_xll.BDP(X$5,$A$1,"Fill","B","RATING_AS_OF_DATE_OVERRIDE",$A45)</f>
        <v>#NAME?</v>
      </c>
      <c r="Y45" t="e">
        <f ca="1">_xll.BDP(Y$5,$A$1,"Fill","B","RATING_AS_OF_DATE_OVERRIDE",$A45)</f>
        <v>#NAME?</v>
      </c>
      <c r="Z45" t="e">
        <f ca="1">_xll.BDP(Z$5,$A$1,"Fill","B","RATING_AS_OF_DATE_OVERRIDE",$A45)</f>
        <v>#NAME?</v>
      </c>
      <c r="AA45" t="e">
        <f ca="1">_xll.BDP(AA$5,$A$1,"Fill","B","RATING_AS_OF_DATE_OVERRIDE",$A45)</f>
        <v>#NAME?</v>
      </c>
      <c r="AB45" t="e">
        <f ca="1">_xll.BDP(AB$5,$A$1,"Fill","B","RATING_AS_OF_DATE_OVERRIDE",$A45)</f>
        <v>#NAME?</v>
      </c>
      <c r="AC45" t="e">
        <f ca="1">_xll.BDP(AC$5,$A$1,"Fill","B","RATING_AS_OF_DATE_OVERRIDE",$A45)</f>
        <v>#NAME?</v>
      </c>
      <c r="AD45" t="e">
        <f ca="1">_xll.BDP(AD$5,$A$1,"Fill","B","RATING_AS_OF_DATE_OVERRIDE",$A45)</f>
        <v>#NAME?</v>
      </c>
      <c r="AE45" t="e">
        <f ca="1">_xll.BDP(AE$5,$A$1,"Fill","B","RATING_AS_OF_DATE_OVERRIDE",$A45)</f>
        <v>#NAME?</v>
      </c>
      <c r="AF45" t="e">
        <f ca="1">_xll.BDP(AF$5,$A$1,"Fill","B","RATING_AS_OF_DATE_OVERRIDE",$A45)</f>
        <v>#NAME?</v>
      </c>
      <c r="AG45" t="e">
        <f ca="1">_xll.BDP(AG$5,$A$1,"Fill","B","RATING_AS_OF_DATE_OVERRIDE",$A45)</f>
        <v>#NAME?</v>
      </c>
      <c r="AH45" t="e">
        <f ca="1">_xll.BDP(AH$5,$A$1,"Fill","B","RATING_AS_OF_DATE_OVERRIDE",$A45)</f>
        <v>#NAME?</v>
      </c>
      <c r="AI45" t="e">
        <f ca="1">_xll.BDP(AI$5,$A$1,"Fill","B","RATING_AS_OF_DATE_OVERRIDE",$A45)</f>
        <v>#NAME?</v>
      </c>
      <c r="AJ45" t="e">
        <f ca="1">_xll.BDP(AJ$5,$A$1,"Fill","B","RATING_AS_OF_DATE_OVERRIDE",$A45)</f>
        <v>#NAME?</v>
      </c>
      <c r="AK45" t="e">
        <f ca="1">_xll.BDP(AK$5,$A$1,"Fill","B","RATING_AS_OF_DATE_OVERRIDE",$A45)</f>
        <v>#NAME?</v>
      </c>
      <c r="AL45" t="e">
        <f ca="1">_xll.BDP(AL$5,$A$1,"Fill","B","RATING_AS_OF_DATE_OVERRIDE",$A45)</f>
        <v>#NAME?</v>
      </c>
      <c r="AM45" t="e">
        <f ca="1">_xll.BDP(AM$5,$A$1,"Fill","B","RATING_AS_OF_DATE_OVERRIDE",$A45)</f>
        <v>#NAME?</v>
      </c>
      <c r="AN45" t="e">
        <f ca="1">_xll.BDP(AN$5,$A$1,"Fill","B","RATING_AS_OF_DATE_OVERRIDE",$A45)</f>
        <v>#NAME?</v>
      </c>
      <c r="AO45" t="e">
        <f ca="1">_xll.BDP(AO$5,$A$1,"Fill","B","RATING_AS_OF_DATE_OVERRIDE",$A45)</f>
        <v>#NAME?</v>
      </c>
      <c r="AP45" t="e">
        <f ca="1">_xll.BDP(AP$5,$A$1,"Fill","B","RATING_AS_OF_DATE_OVERRIDE",$A45)</f>
        <v>#NAME?</v>
      </c>
      <c r="AQ45" t="e">
        <f ca="1">_xll.BDP(AQ$5,$A$1,"Fill","B","RATING_AS_OF_DATE_OVERRIDE",$A45)</f>
        <v>#NAME?</v>
      </c>
      <c r="AR45" t="e">
        <f ca="1">_xll.BDP(AR$5,$A$1,"Fill","B","RATING_AS_OF_DATE_OVERRIDE",$A45)</f>
        <v>#NAME?</v>
      </c>
      <c r="AS45" t="e">
        <f ca="1">_xll.BDP(AS$5,$A$1,"Fill","B","RATING_AS_OF_DATE_OVERRIDE",$A45)</f>
        <v>#NAME?</v>
      </c>
      <c r="AT45" t="e">
        <f ca="1">_xll.BDP(AT$5,$A$1,"Fill","B","RATING_AS_OF_DATE_OVERRIDE",$A45)</f>
        <v>#NAME?</v>
      </c>
      <c r="AU45" t="e">
        <f ca="1">_xll.BDP(AU$5,$A$1,"Fill","B","RATING_AS_OF_DATE_OVERRIDE",$A45)</f>
        <v>#NAME?</v>
      </c>
      <c r="AV45" t="e">
        <f ca="1">_xll.BDP(AV$5,$A$1,"Fill","B","RATING_AS_OF_DATE_OVERRIDE",$A45)</f>
        <v>#NAME?</v>
      </c>
      <c r="AW45" t="e">
        <f ca="1">_xll.BDP(AW$5,$A$1,"Fill","B","RATING_AS_OF_DATE_OVERRIDE",$A45)</f>
        <v>#NAME?</v>
      </c>
      <c r="AX45" t="e">
        <f ca="1">_xll.BDP(AX$5,$A$1,"Fill","B","RATING_AS_OF_DATE_OVERRIDE",$A45)</f>
        <v>#NAME?</v>
      </c>
      <c r="AY45" t="e">
        <f ca="1">_xll.BDP(AY$5,$A$1,"Fill","B","RATING_AS_OF_DATE_OVERRIDE",$A45)</f>
        <v>#NAME?</v>
      </c>
      <c r="AZ45" t="e">
        <f ca="1">_xll.BDP(AZ$5,$A$1,"Fill","B","RATING_AS_OF_DATE_OVERRIDE",$A45)</f>
        <v>#NAME?</v>
      </c>
      <c r="BA45" t="e">
        <f ca="1">_xll.BDP(BA$5,$A$1,"Fill","B","RATING_AS_OF_DATE_OVERRIDE",$A45)</f>
        <v>#NAME?</v>
      </c>
      <c r="BB45" t="e">
        <f ca="1">_xll.BDP(BB$5,$A$1,"Fill","B","RATING_AS_OF_DATE_OVERRIDE",$A45)</f>
        <v>#NAME?</v>
      </c>
      <c r="BC45" t="e">
        <f ca="1">_xll.BDP(BC$5,$A$1,"Fill","B","RATING_AS_OF_DATE_OVERRIDE",$A45)</f>
        <v>#NAME?</v>
      </c>
      <c r="BD45" t="e">
        <f ca="1">_xll.BDP(BD$5,$A$1,"Fill","B","RATING_AS_OF_DATE_OVERRIDE",$A45)</f>
        <v>#NAME?</v>
      </c>
      <c r="BE45" t="e">
        <f ca="1">_xll.BDP(BE$5,$A$1,"Fill","B","RATING_AS_OF_DATE_OVERRIDE",$A45)</f>
        <v>#NAME?</v>
      </c>
      <c r="BF45" t="e">
        <f ca="1">_xll.BDP(BF$5,$A$1,"Fill","B","RATING_AS_OF_DATE_OVERRIDE",$A45)</f>
        <v>#NAME?</v>
      </c>
      <c r="BG45" t="e">
        <f ca="1">_xll.BDP(BG$5,$A$1,"Fill","B","RATING_AS_OF_DATE_OVERRIDE",$A45)</f>
        <v>#NAME?</v>
      </c>
      <c r="BH45" t="e">
        <f ca="1">_xll.BDP(BH$5,$A$1,"Fill","B","RATING_AS_OF_DATE_OVERRIDE",$A45)</f>
        <v>#NAME?</v>
      </c>
      <c r="BI45" t="e">
        <f ca="1">_xll.BDP(BI$5,$A$1,"Fill","B","RATING_AS_OF_DATE_OVERRIDE",$A45)</f>
        <v>#NAME?</v>
      </c>
      <c r="BJ45" t="e">
        <f ca="1">_xll.BDP(BJ$5,$A$1,"Fill","B","RATING_AS_OF_DATE_OVERRIDE",$A45)</f>
        <v>#NAME?</v>
      </c>
      <c r="BK45" t="e">
        <f ca="1">_xll.BDP(BK$5,$A$1,"Fill","B","RATING_AS_OF_DATE_OVERRIDE",$A45)</f>
        <v>#NAME?</v>
      </c>
      <c r="BL45" t="e">
        <f ca="1">_xll.BDP(BL$5,$A$1,"Fill","B","RATING_AS_OF_DATE_OVERRIDE",$A45)</f>
        <v>#NAME?</v>
      </c>
      <c r="BM45" t="e">
        <f ca="1">_xll.BDP(BM$5,$A$1,"Fill","B","RATING_AS_OF_DATE_OVERRIDE",$A45)</f>
        <v>#NAME?</v>
      </c>
      <c r="BN45" t="e">
        <f ca="1">_xll.BDP(BN$5,$A$1,"Fill","B","RATING_AS_OF_DATE_OVERRIDE",$A45)</f>
        <v>#NAME?</v>
      </c>
      <c r="BO45" t="e">
        <f ca="1">_xll.BDP(BO$5,$A$1,"Fill","B","RATING_AS_OF_DATE_OVERRIDE",$A45)</f>
        <v>#NAME?</v>
      </c>
      <c r="BP45" t="e">
        <f ca="1">_xll.BDP(BP$5,$A$1,"Fill","B","RATING_AS_OF_DATE_OVERRIDE",$A45)</f>
        <v>#NAME?</v>
      </c>
      <c r="BQ45" t="e">
        <f ca="1">_xll.BDP(BQ$5,$A$1,"Fill","B","RATING_AS_OF_DATE_OVERRIDE",$A45)</f>
        <v>#NAME?</v>
      </c>
      <c r="BR45" t="e">
        <f ca="1">_xll.BDP(BR$5,$A$1,"Fill","B","RATING_AS_OF_DATE_OVERRIDE",$A45)</f>
        <v>#NAME?</v>
      </c>
      <c r="BS45" t="e">
        <f ca="1">_xll.BDP(BS$5,$A$1,"Fill","B","RATING_AS_OF_DATE_OVERRIDE",$A45)</f>
        <v>#NAME?</v>
      </c>
      <c r="BT45" t="e">
        <f ca="1">_xll.BDP(BT$5,$A$1,"Fill","B","RATING_AS_OF_DATE_OVERRIDE",$A45)</f>
        <v>#NAME?</v>
      </c>
      <c r="BU45" t="e">
        <f ca="1">_xll.BDP(BU$5,$A$1,"Fill","B","RATING_AS_OF_DATE_OVERRIDE",$A45)</f>
        <v>#NAME?</v>
      </c>
      <c r="BV45" t="e">
        <f ca="1">_xll.BDP(BV$5,$A$1,"Fill","B","RATING_AS_OF_DATE_OVERRIDE",$A45)</f>
        <v>#NAME?</v>
      </c>
      <c r="BW45" t="e">
        <f ca="1">_xll.BDP(BW$5,$A$1,"Fill","B","RATING_AS_OF_DATE_OVERRIDE",$A45)</f>
        <v>#NAME?</v>
      </c>
      <c r="BX45" t="e">
        <f ca="1">_xll.BDP(BX$5,$A$1,"Fill","B","RATING_AS_OF_DATE_OVERRIDE",$A45)</f>
        <v>#NAME?</v>
      </c>
      <c r="BY45" t="e">
        <f ca="1">_xll.BDP(BY$5,$A$1,"Fill","B","RATING_AS_OF_DATE_OVERRIDE",$A45)</f>
        <v>#NAME?</v>
      </c>
      <c r="BZ45" t="e">
        <f ca="1">_xll.BDP(BZ$5,$A$1,"Fill","B","RATING_AS_OF_DATE_OVERRIDE",$A45)</f>
        <v>#NAME?</v>
      </c>
      <c r="CA45" t="e">
        <f ca="1">_xll.BDP(CA$5,$A$1,"Fill","B","RATING_AS_OF_DATE_OVERRIDE",$A45)</f>
        <v>#NAME?</v>
      </c>
      <c r="CB45" t="e">
        <f ca="1">_xll.BDP(CB$5,$A$1,"Fill","B","RATING_AS_OF_DATE_OVERRIDE",$A45)</f>
        <v>#NAME?</v>
      </c>
      <c r="CC45" t="e">
        <f ca="1">_xll.BDP(CC$5,$A$1,"Fill","B","RATING_AS_OF_DATE_OVERRIDE",$A45)</f>
        <v>#NAME?</v>
      </c>
      <c r="CD45" t="e">
        <f ca="1">_xll.BDP(CD$5,$A$1,"Fill","B","RATING_AS_OF_DATE_OVERRIDE",$A45)</f>
        <v>#NAME?</v>
      </c>
      <c r="CE45" t="e">
        <f ca="1">_xll.BDP(CE$5,$A$1,"Fill","B","RATING_AS_OF_DATE_OVERRIDE",$A45)</f>
        <v>#NAME?</v>
      </c>
      <c r="CF45" t="e">
        <f ca="1">_xll.BDP(CF$5,$A$1,"Fill","B","RATING_AS_OF_DATE_OVERRIDE",$A45)</f>
        <v>#NAME?</v>
      </c>
      <c r="CG45" t="e">
        <f ca="1">_xll.BDP(CG$5,$A$1,"Fill","B","RATING_AS_OF_DATE_OVERRIDE",$A45)</f>
        <v>#NAME?</v>
      </c>
    </row>
    <row r="46" spans="1:85">
      <c r="A46">
        <v>19830429</v>
      </c>
      <c r="B46" t="e">
        <f ca="1">_xll.BDP(B$5,$A$1,"Fill","B","RATING_AS_OF_DATE_OVERRIDE",$A46)</f>
        <v>#NAME?</v>
      </c>
      <c r="C46" t="e">
        <f ca="1">_xll.BDP(C$5,$A$1,"Fill","B","RATING_AS_OF_DATE_OVERRIDE",$A46)</f>
        <v>#NAME?</v>
      </c>
      <c r="D46" t="e">
        <f ca="1">_xll.BDP(D$5,$A$1,"Fill","B","RATING_AS_OF_DATE_OVERRIDE",$A46)</f>
        <v>#NAME?</v>
      </c>
      <c r="E46" t="e">
        <f ca="1">_xll.BDP(E$5,$A$1,"Fill","B","RATING_AS_OF_DATE_OVERRIDE",$A46)</f>
        <v>#NAME?</v>
      </c>
      <c r="F46" t="e">
        <f ca="1">_xll.BDP(F$5,$A$1,"Fill","B","RATING_AS_OF_DATE_OVERRIDE",$A46)</f>
        <v>#NAME?</v>
      </c>
      <c r="G46" t="e">
        <f ca="1">_xll.BDP(G$5,$A$1,"Fill","B","RATING_AS_OF_DATE_OVERRIDE",$A46)</f>
        <v>#NAME?</v>
      </c>
      <c r="H46" t="e">
        <f ca="1">_xll.BDP(H$5,$A$1,"Fill","B","RATING_AS_OF_DATE_OVERRIDE",$A46)</f>
        <v>#NAME?</v>
      </c>
      <c r="I46" t="e">
        <f ca="1">_xll.BDP(I$5,$A$1,"Fill","B","RATING_AS_OF_DATE_OVERRIDE",$A46)</f>
        <v>#NAME?</v>
      </c>
      <c r="J46" t="e">
        <f ca="1">_xll.BDP(J$5,$A$1,"Fill","B","RATING_AS_OF_DATE_OVERRIDE",$A46)</f>
        <v>#NAME?</v>
      </c>
      <c r="K46" t="e">
        <f ca="1">_xll.BDP(K$5,$A$1,"Fill","B","RATING_AS_OF_DATE_OVERRIDE",$A46)</f>
        <v>#NAME?</v>
      </c>
      <c r="L46" t="e">
        <f ca="1">_xll.BDP(L$5,$A$1,"Fill","B","RATING_AS_OF_DATE_OVERRIDE",$A46)</f>
        <v>#NAME?</v>
      </c>
      <c r="M46" t="e">
        <f ca="1">_xll.BDP(M$5,$A$1,"Fill","B","RATING_AS_OF_DATE_OVERRIDE",$A46)</f>
        <v>#NAME?</v>
      </c>
      <c r="N46" t="e">
        <f ca="1">_xll.BDP(N$5,$A$1,"Fill","B","RATING_AS_OF_DATE_OVERRIDE",$A46)</f>
        <v>#NAME?</v>
      </c>
      <c r="O46" t="e">
        <f ca="1">_xll.BDP(O$5,$A$1,"Fill","B","RATING_AS_OF_DATE_OVERRIDE",$A46)</f>
        <v>#NAME?</v>
      </c>
      <c r="P46" t="e">
        <f ca="1">_xll.BDP(P$5,$A$1,"Fill","B","RATING_AS_OF_DATE_OVERRIDE",$A46)</f>
        <v>#NAME?</v>
      </c>
      <c r="Q46" t="e">
        <f ca="1">_xll.BDP(Q$5,$A$1,"Fill","B","RATING_AS_OF_DATE_OVERRIDE",$A46)</f>
        <v>#NAME?</v>
      </c>
      <c r="R46" t="e">
        <f ca="1">_xll.BDP(R$5,$A$1,"Fill","B","RATING_AS_OF_DATE_OVERRIDE",$A46)</f>
        <v>#NAME?</v>
      </c>
      <c r="S46" t="e">
        <f ca="1">_xll.BDP(S$5,$A$1,"Fill","B","RATING_AS_OF_DATE_OVERRIDE",$A46)</f>
        <v>#NAME?</v>
      </c>
      <c r="T46" t="e">
        <f ca="1">_xll.BDP(T$5,$A$1,"Fill","B","RATING_AS_OF_DATE_OVERRIDE",$A46)</f>
        <v>#NAME?</v>
      </c>
      <c r="U46" t="e">
        <f ca="1">_xll.BDP(U$5,$A$1,"Fill","B","RATING_AS_OF_DATE_OVERRIDE",$A46)</f>
        <v>#NAME?</v>
      </c>
      <c r="V46" t="e">
        <f ca="1">_xll.BDP(V$5,$A$1,"Fill","B","RATING_AS_OF_DATE_OVERRIDE",$A46)</f>
        <v>#NAME?</v>
      </c>
      <c r="W46" t="e">
        <f ca="1">_xll.BDP(W$5,$A$1,"Fill","B","RATING_AS_OF_DATE_OVERRIDE",$A46)</f>
        <v>#NAME?</v>
      </c>
      <c r="X46" t="e">
        <f ca="1">_xll.BDP(X$5,$A$1,"Fill","B","RATING_AS_OF_DATE_OVERRIDE",$A46)</f>
        <v>#NAME?</v>
      </c>
      <c r="Y46" t="e">
        <f ca="1">_xll.BDP(Y$5,$A$1,"Fill","B","RATING_AS_OF_DATE_OVERRIDE",$A46)</f>
        <v>#NAME?</v>
      </c>
      <c r="Z46" t="e">
        <f ca="1">_xll.BDP(Z$5,$A$1,"Fill","B","RATING_AS_OF_DATE_OVERRIDE",$A46)</f>
        <v>#NAME?</v>
      </c>
      <c r="AA46" t="e">
        <f ca="1">_xll.BDP(AA$5,$A$1,"Fill","B","RATING_AS_OF_DATE_OVERRIDE",$A46)</f>
        <v>#NAME?</v>
      </c>
      <c r="AB46" t="e">
        <f ca="1">_xll.BDP(AB$5,$A$1,"Fill","B","RATING_AS_OF_DATE_OVERRIDE",$A46)</f>
        <v>#NAME?</v>
      </c>
      <c r="AC46" t="e">
        <f ca="1">_xll.BDP(AC$5,$A$1,"Fill","B","RATING_AS_OF_DATE_OVERRIDE",$A46)</f>
        <v>#NAME?</v>
      </c>
      <c r="AD46" t="e">
        <f ca="1">_xll.BDP(AD$5,$A$1,"Fill","B","RATING_AS_OF_DATE_OVERRIDE",$A46)</f>
        <v>#NAME?</v>
      </c>
      <c r="AE46" t="e">
        <f ca="1">_xll.BDP(AE$5,$A$1,"Fill","B","RATING_AS_OF_DATE_OVERRIDE",$A46)</f>
        <v>#NAME?</v>
      </c>
      <c r="AF46" t="e">
        <f ca="1">_xll.BDP(AF$5,$A$1,"Fill","B","RATING_AS_OF_DATE_OVERRIDE",$A46)</f>
        <v>#NAME?</v>
      </c>
      <c r="AG46" t="e">
        <f ca="1">_xll.BDP(AG$5,$A$1,"Fill","B","RATING_AS_OF_DATE_OVERRIDE",$A46)</f>
        <v>#NAME?</v>
      </c>
      <c r="AH46" t="e">
        <f ca="1">_xll.BDP(AH$5,$A$1,"Fill","B","RATING_AS_OF_DATE_OVERRIDE",$A46)</f>
        <v>#NAME?</v>
      </c>
      <c r="AI46" t="e">
        <f ca="1">_xll.BDP(AI$5,$A$1,"Fill","B","RATING_AS_OF_DATE_OVERRIDE",$A46)</f>
        <v>#NAME?</v>
      </c>
      <c r="AJ46" t="e">
        <f ca="1">_xll.BDP(AJ$5,$A$1,"Fill","B","RATING_AS_OF_DATE_OVERRIDE",$A46)</f>
        <v>#NAME?</v>
      </c>
      <c r="AK46" t="e">
        <f ca="1">_xll.BDP(AK$5,$A$1,"Fill","B","RATING_AS_OF_DATE_OVERRIDE",$A46)</f>
        <v>#NAME?</v>
      </c>
      <c r="AL46" t="e">
        <f ca="1">_xll.BDP(AL$5,$A$1,"Fill","B","RATING_AS_OF_DATE_OVERRIDE",$A46)</f>
        <v>#NAME?</v>
      </c>
      <c r="AM46" t="e">
        <f ca="1">_xll.BDP(AM$5,$A$1,"Fill","B","RATING_AS_OF_DATE_OVERRIDE",$A46)</f>
        <v>#NAME?</v>
      </c>
      <c r="AN46" t="e">
        <f ca="1">_xll.BDP(AN$5,$A$1,"Fill","B","RATING_AS_OF_DATE_OVERRIDE",$A46)</f>
        <v>#NAME?</v>
      </c>
      <c r="AO46" t="e">
        <f ca="1">_xll.BDP(AO$5,$A$1,"Fill","B","RATING_AS_OF_DATE_OVERRIDE",$A46)</f>
        <v>#NAME?</v>
      </c>
      <c r="AP46" t="e">
        <f ca="1">_xll.BDP(AP$5,$A$1,"Fill","B","RATING_AS_OF_DATE_OVERRIDE",$A46)</f>
        <v>#NAME?</v>
      </c>
      <c r="AQ46" t="e">
        <f ca="1">_xll.BDP(AQ$5,$A$1,"Fill","B","RATING_AS_OF_DATE_OVERRIDE",$A46)</f>
        <v>#NAME?</v>
      </c>
      <c r="AR46" t="e">
        <f ca="1">_xll.BDP(AR$5,$A$1,"Fill","B","RATING_AS_OF_DATE_OVERRIDE",$A46)</f>
        <v>#NAME?</v>
      </c>
      <c r="AS46" t="e">
        <f ca="1">_xll.BDP(AS$5,$A$1,"Fill","B","RATING_AS_OF_DATE_OVERRIDE",$A46)</f>
        <v>#NAME?</v>
      </c>
      <c r="AT46" t="e">
        <f ca="1">_xll.BDP(AT$5,$A$1,"Fill","B","RATING_AS_OF_DATE_OVERRIDE",$A46)</f>
        <v>#NAME?</v>
      </c>
      <c r="AU46" t="e">
        <f ca="1">_xll.BDP(AU$5,$A$1,"Fill","B","RATING_AS_OF_DATE_OVERRIDE",$A46)</f>
        <v>#NAME?</v>
      </c>
      <c r="AV46" t="e">
        <f ca="1">_xll.BDP(AV$5,$A$1,"Fill","B","RATING_AS_OF_DATE_OVERRIDE",$A46)</f>
        <v>#NAME?</v>
      </c>
      <c r="AW46" t="e">
        <f ca="1">_xll.BDP(AW$5,$A$1,"Fill","B","RATING_AS_OF_DATE_OVERRIDE",$A46)</f>
        <v>#NAME?</v>
      </c>
      <c r="AX46" t="e">
        <f ca="1">_xll.BDP(AX$5,$A$1,"Fill","B","RATING_AS_OF_DATE_OVERRIDE",$A46)</f>
        <v>#NAME?</v>
      </c>
      <c r="AY46" t="e">
        <f ca="1">_xll.BDP(AY$5,$A$1,"Fill","B","RATING_AS_OF_DATE_OVERRIDE",$A46)</f>
        <v>#NAME?</v>
      </c>
      <c r="AZ46" t="e">
        <f ca="1">_xll.BDP(AZ$5,$A$1,"Fill","B","RATING_AS_OF_DATE_OVERRIDE",$A46)</f>
        <v>#NAME?</v>
      </c>
      <c r="BA46" t="e">
        <f ca="1">_xll.BDP(BA$5,$A$1,"Fill","B","RATING_AS_OF_DATE_OVERRIDE",$A46)</f>
        <v>#NAME?</v>
      </c>
      <c r="BB46" t="e">
        <f ca="1">_xll.BDP(BB$5,$A$1,"Fill","B","RATING_AS_OF_DATE_OVERRIDE",$A46)</f>
        <v>#NAME?</v>
      </c>
      <c r="BC46" t="e">
        <f ca="1">_xll.BDP(BC$5,$A$1,"Fill","B","RATING_AS_OF_DATE_OVERRIDE",$A46)</f>
        <v>#NAME?</v>
      </c>
      <c r="BD46" t="e">
        <f ca="1">_xll.BDP(BD$5,$A$1,"Fill","B","RATING_AS_OF_DATE_OVERRIDE",$A46)</f>
        <v>#NAME?</v>
      </c>
      <c r="BE46" t="e">
        <f ca="1">_xll.BDP(BE$5,$A$1,"Fill","B","RATING_AS_OF_DATE_OVERRIDE",$A46)</f>
        <v>#NAME?</v>
      </c>
      <c r="BF46" t="e">
        <f ca="1">_xll.BDP(BF$5,$A$1,"Fill","B","RATING_AS_OF_DATE_OVERRIDE",$A46)</f>
        <v>#NAME?</v>
      </c>
      <c r="BG46" t="e">
        <f ca="1">_xll.BDP(BG$5,$A$1,"Fill","B","RATING_AS_OF_DATE_OVERRIDE",$A46)</f>
        <v>#NAME?</v>
      </c>
      <c r="BH46" t="e">
        <f ca="1">_xll.BDP(BH$5,$A$1,"Fill","B","RATING_AS_OF_DATE_OVERRIDE",$A46)</f>
        <v>#NAME?</v>
      </c>
      <c r="BI46" t="e">
        <f ca="1">_xll.BDP(BI$5,$A$1,"Fill","B","RATING_AS_OF_DATE_OVERRIDE",$A46)</f>
        <v>#NAME?</v>
      </c>
      <c r="BJ46" t="e">
        <f ca="1">_xll.BDP(BJ$5,$A$1,"Fill","B","RATING_AS_OF_DATE_OVERRIDE",$A46)</f>
        <v>#NAME?</v>
      </c>
      <c r="BK46" t="e">
        <f ca="1">_xll.BDP(BK$5,$A$1,"Fill","B","RATING_AS_OF_DATE_OVERRIDE",$A46)</f>
        <v>#NAME?</v>
      </c>
      <c r="BL46" t="e">
        <f ca="1">_xll.BDP(BL$5,$A$1,"Fill","B","RATING_AS_OF_DATE_OVERRIDE",$A46)</f>
        <v>#NAME?</v>
      </c>
      <c r="BM46" t="e">
        <f ca="1">_xll.BDP(BM$5,$A$1,"Fill","B","RATING_AS_OF_DATE_OVERRIDE",$A46)</f>
        <v>#NAME?</v>
      </c>
      <c r="BN46" t="e">
        <f ca="1">_xll.BDP(BN$5,$A$1,"Fill","B","RATING_AS_OF_DATE_OVERRIDE",$A46)</f>
        <v>#NAME?</v>
      </c>
      <c r="BO46" t="e">
        <f ca="1">_xll.BDP(BO$5,$A$1,"Fill","B","RATING_AS_OF_DATE_OVERRIDE",$A46)</f>
        <v>#NAME?</v>
      </c>
      <c r="BP46" t="e">
        <f ca="1">_xll.BDP(BP$5,$A$1,"Fill","B","RATING_AS_OF_DATE_OVERRIDE",$A46)</f>
        <v>#NAME?</v>
      </c>
      <c r="BQ46" t="e">
        <f ca="1">_xll.BDP(BQ$5,$A$1,"Fill","B","RATING_AS_OF_DATE_OVERRIDE",$A46)</f>
        <v>#NAME?</v>
      </c>
      <c r="BR46" t="e">
        <f ca="1">_xll.BDP(BR$5,$A$1,"Fill","B","RATING_AS_OF_DATE_OVERRIDE",$A46)</f>
        <v>#NAME?</v>
      </c>
      <c r="BS46" t="e">
        <f ca="1">_xll.BDP(BS$5,$A$1,"Fill","B","RATING_AS_OF_DATE_OVERRIDE",$A46)</f>
        <v>#NAME?</v>
      </c>
      <c r="BT46" t="e">
        <f ca="1">_xll.BDP(BT$5,$A$1,"Fill","B","RATING_AS_OF_DATE_OVERRIDE",$A46)</f>
        <v>#NAME?</v>
      </c>
      <c r="BU46" t="e">
        <f ca="1">_xll.BDP(BU$5,$A$1,"Fill","B","RATING_AS_OF_DATE_OVERRIDE",$A46)</f>
        <v>#NAME?</v>
      </c>
      <c r="BV46" t="e">
        <f ca="1">_xll.BDP(BV$5,$A$1,"Fill","B","RATING_AS_OF_DATE_OVERRIDE",$A46)</f>
        <v>#NAME?</v>
      </c>
      <c r="BW46" t="e">
        <f ca="1">_xll.BDP(BW$5,$A$1,"Fill","B","RATING_AS_OF_DATE_OVERRIDE",$A46)</f>
        <v>#NAME?</v>
      </c>
      <c r="BX46" t="e">
        <f ca="1">_xll.BDP(BX$5,$A$1,"Fill","B","RATING_AS_OF_DATE_OVERRIDE",$A46)</f>
        <v>#NAME?</v>
      </c>
      <c r="BY46" t="e">
        <f ca="1">_xll.BDP(BY$5,$A$1,"Fill","B","RATING_AS_OF_DATE_OVERRIDE",$A46)</f>
        <v>#NAME?</v>
      </c>
      <c r="BZ46" t="e">
        <f ca="1">_xll.BDP(BZ$5,$A$1,"Fill","B","RATING_AS_OF_DATE_OVERRIDE",$A46)</f>
        <v>#NAME?</v>
      </c>
      <c r="CA46" t="e">
        <f ca="1">_xll.BDP(CA$5,$A$1,"Fill","B","RATING_AS_OF_DATE_OVERRIDE",$A46)</f>
        <v>#NAME?</v>
      </c>
      <c r="CB46" t="e">
        <f ca="1">_xll.BDP(CB$5,$A$1,"Fill","B","RATING_AS_OF_DATE_OVERRIDE",$A46)</f>
        <v>#NAME?</v>
      </c>
      <c r="CC46" t="e">
        <f ca="1">_xll.BDP(CC$5,$A$1,"Fill","B","RATING_AS_OF_DATE_OVERRIDE",$A46)</f>
        <v>#NAME?</v>
      </c>
      <c r="CD46" t="e">
        <f ca="1">_xll.BDP(CD$5,$A$1,"Fill","B","RATING_AS_OF_DATE_OVERRIDE",$A46)</f>
        <v>#NAME?</v>
      </c>
      <c r="CE46" t="e">
        <f ca="1">_xll.BDP(CE$5,$A$1,"Fill","B","RATING_AS_OF_DATE_OVERRIDE",$A46)</f>
        <v>#NAME?</v>
      </c>
      <c r="CF46" t="e">
        <f ca="1">_xll.BDP(CF$5,$A$1,"Fill","B","RATING_AS_OF_DATE_OVERRIDE",$A46)</f>
        <v>#NAME?</v>
      </c>
      <c r="CG46" t="e">
        <f ca="1">_xll.BDP(CG$5,$A$1,"Fill","B","RATING_AS_OF_DATE_OVERRIDE",$A46)</f>
        <v>#NAME?</v>
      </c>
    </row>
    <row r="47" spans="1:85">
      <c r="A47">
        <v>19830531</v>
      </c>
      <c r="B47" t="e">
        <f ca="1">_xll.BDP(B$5,$A$1,"Fill","B","RATING_AS_OF_DATE_OVERRIDE",$A47)</f>
        <v>#NAME?</v>
      </c>
      <c r="C47" t="e">
        <f ca="1">_xll.BDP(C$5,$A$1,"Fill","B","RATING_AS_OF_DATE_OVERRIDE",$A47)</f>
        <v>#NAME?</v>
      </c>
      <c r="D47" t="e">
        <f ca="1">_xll.BDP(D$5,$A$1,"Fill","B","RATING_AS_OF_DATE_OVERRIDE",$A47)</f>
        <v>#NAME?</v>
      </c>
      <c r="E47" t="e">
        <f ca="1">_xll.BDP(E$5,$A$1,"Fill","B","RATING_AS_OF_DATE_OVERRIDE",$A47)</f>
        <v>#NAME?</v>
      </c>
      <c r="F47" t="e">
        <f ca="1">_xll.BDP(F$5,$A$1,"Fill","B","RATING_AS_OF_DATE_OVERRIDE",$A47)</f>
        <v>#NAME?</v>
      </c>
      <c r="G47" t="e">
        <f ca="1">_xll.BDP(G$5,$A$1,"Fill","B","RATING_AS_OF_DATE_OVERRIDE",$A47)</f>
        <v>#NAME?</v>
      </c>
      <c r="H47" t="e">
        <f ca="1">_xll.BDP(H$5,$A$1,"Fill","B","RATING_AS_OF_DATE_OVERRIDE",$A47)</f>
        <v>#NAME?</v>
      </c>
      <c r="I47" t="e">
        <f ca="1">_xll.BDP(I$5,$A$1,"Fill","B","RATING_AS_OF_DATE_OVERRIDE",$A47)</f>
        <v>#NAME?</v>
      </c>
      <c r="J47" t="e">
        <f ca="1">_xll.BDP(J$5,$A$1,"Fill","B","RATING_AS_OF_DATE_OVERRIDE",$A47)</f>
        <v>#NAME?</v>
      </c>
      <c r="K47" t="e">
        <f ca="1">_xll.BDP(K$5,$A$1,"Fill","B","RATING_AS_OF_DATE_OVERRIDE",$A47)</f>
        <v>#NAME?</v>
      </c>
      <c r="L47" t="e">
        <f ca="1">_xll.BDP(L$5,$A$1,"Fill","B","RATING_AS_OF_DATE_OVERRIDE",$A47)</f>
        <v>#NAME?</v>
      </c>
      <c r="M47" t="e">
        <f ca="1">_xll.BDP(M$5,$A$1,"Fill","B","RATING_AS_OF_DATE_OVERRIDE",$A47)</f>
        <v>#NAME?</v>
      </c>
      <c r="N47" t="e">
        <f ca="1">_xll.BDP(N$5,$A$1,"Fill","B","RATING_AS_OF_DATE_OVERRIDE",$A47)</f>
        <v>#NAME?</v>
      </c>
      <c r="O47" t="e">
        <f ca="1">_xll.BDP(O$5,$A$1,"Fill","B","RATING_AS_OF_DATE_OVERRIDE",$A47)</f>
        <v>#NAME?</v>
      </c>
      <c r="P47" t="e">
        <f ca="1">_xll.BDP(P$5,$A$1,"Fill","B","RATING_AS_OF_DATE_OVERRIDE",$A47)</f>
        <v>#NAME?</v>
      </c>
      <c r="Q47" t="e">
        <f ca="1">_xll.BDP(Q$5,$A$1,"Fill","B","RATING_AS_OF_DATE_OVERRIDE",$A47)</f>
        <v>#NAME?</v>
      </c>
      <c r="R47" t="e">
        <f ca="1">_xll.BDP(R$5,$A$1,"Fill","B","RATING_AS_OF_DATE_OVERRIDE",$A47)</f>
        <v>#NAME?</v>
      </c>
      <c r="S47" t="e">
        <f ca="1">_xll.BDP(S$5,$A$1,"Fill","B","RATING_AS_OF_DATE_OVERRIDE",$A47)</f>
        <v>#NAME?</v>
      </c>
      <c r="T47" t="e">
        <f ca="1">_xll.BDP(T$5,$A$1,"Fill","B","RATING_AS_OF_DATE_OVERRIDE",$A47)</f>
        <v>#NAME?</v>
      </c>
      <c r="U47" t="e">
        <f ca="1">_xll.BDP(U$5,$A$1,"Fill","B","RATING_AS_OF_DATE_OVERRIDE",$A47)</f>
        <v>#NAME?</v>
      </c>
      <c r="V47" t="e">
        <f ca="1">_xll.BDP(V$5,$A$1,"Fill","B","RATING_AS_OF_DATE_OVERRIDE",$A47)</f>
        <v>#NAME?</v>
      </c>
      <c r="W47" t="e">
        <f ca="1">_xll.BDP(W$5,$A$1,"Fill","B","RATING_AS_OF_DATE_OVERRIDE",$A47)</f>
        <v>#NAME?</v>
      </c>
      <c r="X47" t="e">
        <f ca="1">_xll.BDP(X$5,$A$1,"Fill","B","RATING_AS_OF_DATE_OVERRIDE",$A47)</f>
        <v>#NAME?</v>
      </c>
      <c r="Y47" t="e">
        <f ca="1">_xll.BDP(Y$5,$A$1,"Fill","B","RATING_AS_OF_DATE_OVERRIDE",$A47)</f>
        <v>#NAME?</v>
      </c>
      <c r="Z47" t="e">
        <f ca="1">_xll.BDP(Z$5,$A$1,"Fill","B","RATING_AS_OF_DATE_OVERRIDE",$A47)</f>
        <v>#NAME?</v>
      </c>
      <c r="AA47" t="e">
        <f ca="1">_xll.BDP(AA$5,$A$1,"Fill","B","RATING_AS_OF_DATE_OVERRIDE",$A47)</f>
        <v>#NAME?</v>
      </c>
      <c r="AB47" t="e">
        <f ca="1">_xll.BDP(AB$5,$A$1,"Fill","B","RATING_AS_OF_DATE_OVERRIDE",$A47)</f>
        <v>#NAME?</v>
      </c>
      <c r="AC47" t="e">
        <f ca="1">_xll.BDP(AC$5,$A$1,"Fill","B","RATING_AS_OF_DATE_OVERRIDE",$A47)</f>
        <v>#NAME?</v>
      </c>
      <c r="AD47" t="e">
        <f ca="1">_xll.BDP(AD$5,$A$1,"Fill","B","RATING_AS_OF_DATE_OVERRIDE",$A47)</f>
        <v>#NAME?</v>
      </c>
      <c r="AE47" t="e">
        <f ca="1">_xll.BDP(AE$5,$A$1,"Fill","B","RATING_AS_OF_DATE_OVERRIDE",$A47)</f>
        <v>#NAME?</v>
      </c>
      <c r="AF47" t="e">
        <f ca="1">_xll.BDP(AF$5,$A$1,"Fill","B","RATING_AS_OF_DATE_OVERRIDE",$A47)</f>
        <v>#NAME?</v>
      </c>
      <c r="AG47" t="e">
        <f ca="1">_xll.BDP(AG$5,$A$1,"Fill","B","RATING_AS_OF_DATE_OVERRIDE",$A47)</f>
        <v>#NAME?</v>
      </c>
      <c r="AH47" t="e">
        <f ca="1">_xll.BDP(AH$5,$A$1,"Fill","B","RATING_AS_OF_DATE_OVERRIDE",$A47)</f>
        <v>#NAME?</v>
      </c>
      <c r="AI47" t="e">
        <f ca="1">_xll.BDP(AI$5,$A$1,"Fill","B","RATING_AS_OF_DATE_OVERRIDE",$A47)</f>
        <v>#NAME?</v>
      </c>
      <c r="AJ47" t="e">
        <f ca="1">_xll.BDP(AJ$5,$A$1,"Fill","B","RATING_AS_OF_DATE_OVERRIDE",$A47)</f>
        <v>#NAME?</v>
      </c>
      <c r="AK47" t="e">
        <f ca="1">_xll.BDP(AK$5,$A$1,"Fill","B","RATING_AS_OF_DATE_OVERRIDE",$A47)</f>
        <v>#NAME?</v>
      </c>
      <c r="AL47" t="e">
        <f ca="1">_xll.BDP(AL$5,$A$1,"Fill","B","RATING_AS_OF_DATE_OVERRIDE",$A47)</f>
        <v>#NAME?</v>
      </c>
      <c r="AM47" t="e">
        <f ca="1">_xll.BDP(AM$5,$A$1,"Fill","B","RATING_AS_OF_DATE_OVERRIDE",$A47)</f>
        <v>#NAME?</v>
      </c>
      <c r="AN47" t="e">
        <f ca="1">_xll.BDP(AN$5,$A$1,"Fill","B","RATING_AS_OF_DATE_OVERRIDE",$A47)</f>
        <v>#NAME?</v>
      </c>
      <c r="AO47" t="e">
        <f ca="1">_xll.BDP(AO$5,$A$1,"Fill","B","RATING_AS_OF_DATE_OVERRIDE",$A47)</f>
        <v>#NAME?</v>
      </c>
      <c r="AP47" t="e">
        <f ca="1">_xll.BDP(AP$5,$A$1,"Fill","B","RATING_AS_OF_DATE_OVERRIDE",$A47)</f>
        <v>#NAME?</v>
      </c>
      <c r="AQ47" t="e">
        <f ca="1">_xll.BDP(AQ$5,$A$1,"Fill","B","RATING_AS_OF_DATE_OVERRIDE",$A47)</f>
        <v>#NAME?</v>
      </c>
      <c r="AR47" t="e">
        <f ca="1">_xll.BDP(AR$5,$A$1,"Fill","B","RATING_AS_OF_DATE_OVERRIDE",$A47)</f>
        <v>#NAME?</v>
      </c>
      <c r="AS47" t="e">
        <f ca="1">_xll.BDP(AS$5,$A$1,"Fill","B","RATING_AS_OF_DATE_OVERRIDE",$A47)</f>
        <v>#NAME?</v>
      </c>
      <c r="AT47" t="e">
        <f ca="1">_xll.BDP(AT$5,$A$1,"Fill","B","RATING_AS_OF_DATE_OVERRIDE",$A47)</f>
        <v>#NAME?</v>
      </c>
      <c r="AU47" t="e">
        <f ca="1">_xll.BDP(AU$5,$A$1,"Fill","B","RATING_AS_OF_DATE_OVERRIDE",$A47)</f>
        <v>#NAME?</v>
      </c>
      <c r="AV47" t="e">
        <f ca="1">_xll.BDP(AV$5,$A$1,"Fill","B","RATING_AS_OF_DATE_OVERRIDE",$A47)</f>
        <v>#NAME?</v>
      </c>
      <c r="AW47" t="e">
        <f ca="1">_xll.BDP(AW$5,$A$1,"Fill","B","RATING_AS_OF_DATE_OVERRIDE",$A47)</f>
        <v>#NAME?</v>
      </c>
      <c r="AX47" t="e">
        <f ca="1">_xll.BDP(AX$5,$A$1,"Fill","B","RATING_AS_OF_DATE_OVERRIDE",$A47)</f>
        <v>#NAME?</v>
      </c>
      <c r="AY47" t="e">
        <f ca="1">_xll.BDP(AY$5,$A$1,"Fill","B","RATING_AS_OF_DATE_OVERRIDE",$A47)</f>
        <v>#NAME?</v>
      </c>
      <c r="AZ47" t="e">
        <f ca="1">_xll.BDP(AZ$5,$A$1,"Fill","B","RATING_AS_OF_DATE_OVERRIDE",$A47)</f>
        <v>#NAME?</v>
      </c>
      <c r="BA47" t="e">
        <f ca="1">_xll.BDP(BA$5,$A$1,"Fill","B","RATING_AS_OF_DATE_OVERRIDE",$A47)</f>
        <v>#NAME?</v>
      </c>
      <c r="BB47" t="e">
        <f ca="1">_xll.BDP(BB$5,$A$1,"Fill","B","RATING_AS_OF_DATE_OVERRIDE",$A47)</f>
        <v>#NAME?</v>
      </c>
      <c r="BC47" t="e">
        <f ca="1">_xll.BDP(BC$5,$A$1,"Fill","B","RATING_AS_OF_DATE_OVERRIDE",$A47)</f>
        <v>#NAME?</v>
      </c>
      <c r="BD47" t="e">
        <f ca="1">_xll.BDP(BD$5,$A$1,"Fill","B","RATING_AS_OF_DATE_OVERRIDE",$A47)</f>
        <v>#NAME?</v>
      </c>
      <c r="BE47" t="e">
        <f ca="1">_xll.BDP(BE$5,$A$1,"Fill","B","RATING_AS_OF_DATE_OVERRIDE",$A47)</f>
        <v>#NAME?</v>
      </c>
      <c r="BF47" t="e">
        <f ca="1">_xll.BDP(BF$5,$A$1,"Fill","B","RATING_AS_OF_DATE_OVERRIDE",$A47)</f>
        <v>#NAME?</v>
      </c>
      <c r="BG47" t="e">
        <f ca="1">_xll.BDP(BG$5,$A$1,"Fill","B","RATING_AS_OF_DATE_OVERRIDE",$A47)</f>
        <v>#NAME?</v>
      </c>
      <c r="BH47" t="e">
        <f ca="1">_xll.BDP(BH$5,$A$1,"Fill","B","RATING_AS_OF_DATE_OVERRIDE",$A47)</f>
        <v>#NAME?</v>
      </c>
      <c r="BI47" t="e">
        <f ca="1">_xll.BDP(BI$5,$A$1,"Fill","B","RATING_AS_OF_DATE_OVERRIDE",$A47)</f>
        <v>#NAME?</v>
      </c>
      <c r="BJ47" t="e">
        <f ca="1">_xll.BDP(BJ$5,$A$1,"Fill","B","RATING_AS_OF_DATE_OVERRIDE",$A47)</f>
        <v>#NAME?</v>
      </c>
      <c r="BK47" t="e">
        <f ca="1">_xll.BDP(BK$5,$A$1,"Fill","B","RATING_AS_OF_DATE_OVERRIDE",$A47)</f>
        <v>#NAME?</v>
      </c>
      <c r="BL47" t="e">
        <f ca="1">_xll.BDP(BL$5,$A$1,"Fill","B","RATING_AS_OF_DATE_OVERRIDE",$A47)</f>
        <v>#NAME?</v>
      </c>
      <c r="BM47" t="e">
        <f ca="1">_xll.BDP(BM$5,$A$1,"Fill","B","RATING_AS_OF_DATE_OVERRIDE",$A47)</f>
        <v>#NAME?</v>
      </c>
      <c r="BN47" t="e">
        <f ca="1">_xll.BDP(BN$5,$A$1,"Fill","B","RATING_AS_OF_DATE_OVERRIDE",$A47)</f>
        <v>#NAME?</v>
      </c>
      <c r="BO47" t="e">
        <f ca="1">_xll.BDP(BO$5,$A$1,"Fill","B","RATING_AS_OF_DATE_OVERRIDE",$A47)</f>
        <v>#NAME?</v>
      </c>
      <c r="BP47" t="e">
        <f ca="1">_xll.BDP(BP$5,$A$1,"Fill","B","RATING_AS_OF_DATE_OVERRIDE",$A47)</f>
        <v>#NAME?</v>
      </c>
      <c r="BQ47" t="e">
        <f ca="1">_xll.BDP(BQ$5,$A$1,"Fill","B","RATING_AS_OF_DATE_OVERRIDE",$A47)</f>
        <v>#NAME?</v>
      </c>
      <c r="BR47" t="e">
        <f ca="1">_xll.BDP(BR$5,$A$1,"Fill","B","RATING_AS_OF_DATE_OVERRIDE",$A47)</f>
        <v>#NAME?</v>
      </c>
      <c r="BS47" t="e">
        <f ca="1">_xll.BDP(BS$5,$A$1,"Fill","B","RATING_AS_OF_DATE_OVERRIDE",$A47)</f>
        <v>#NAME?</v>
      </c>
      <c r="BT47" t="e">
        <f ca="1">_xll.BDP(BT$5,$A$1,"Fill","B","RATING_AS_OF_DATE_OVERRIDE",$A47)</f>
        <v>#NAME?</v>
      </c>
      <c r="BU47" t="e">
        <f ca="1">_xll.BDP(BU$5,$A$1,"Fill","B","RATING_AS_OF_DATE_OVERRIDE",$A47)</f>
        <v>#NAME?</v>
      </c>
      <c r="BV47" t="e">
        <f ca="1">_xll.BDP(BV$5,$A$1,"Fill","B","RATING_AS_OF_DATE_OVERRIDE",$A47)</f>
        <v>#NAME?</v>
      </c>
      <c r="BW47" t="e">
        <f ca="1">_xll.BDP(BW$5,$A$1,"Fill","B","RATING_AS_OF_DATE_OVERRIDE",$A47)</f>
        <v>#NAME?</v>
      </c>
      <c r="BX47" t="e">
        <f ca="1">_xll.BDP(BX$5,$A$1,"Fill","B","RATING_AS_OF_DATE_OVERRIDE",$A47)</f>
        <v>#NAME?</v>
      </c>
      <c r="BY47" t="e">
        <f ca="1">_xll.BDP(BY$5,$A$1,"Fill","B","RATING_AS_OF_DATE_OVERRIDE",$A47)</f>
        <v>#NAME?</v>
      </c>
      <c r="BZ47" t="e">
        <f ca="1">_xll.BDP(BZ$5,$A$1,"Fill","B","RATING_AS_OF_DATE_OVERRIDE",$A47)</f>
        <v>#NAME?</v>
      </c>
      <c r="CA47" t="e">
        <f ca="1">_xll.BDP(CA$5,$A$1,"Fill","B","RATING_AS_OF_DATE_OVERRIDE",$A47)</f>
        <v>#NAME?</v>
      </c>
      <c r="CB47" t="e">
        <f ca="1">_xll.BDP(CB$5,$A$1,"Fill","B","RATING_AS_OF_DATE_OVERRIDE",$A47)</f>
        <v>#NAME?</v>
      </c>
      <c r="CC47" t="e">
        <f ca="1">_xll.BDP(CC$5,$A$1,"Fill","B","RATING_AS_OF_DATE_OVERRIDE",$A47)</f>
        <v>#NAME?</v>
      </c>
      <c r="CD47" t="e">
        <f ca="1">_xll.BDP(CD$5,$A$1,"Fill","B","RATING_AS_OF_DATE_OVERRIDE",$A47)</f>
        <v>#NAME?</v>
      </c>
      <c r="CE47" t="e">
        <f ca="1">_xll.BDP(CE$5,$A$1,"Fill","B","RATING_AS_OF_DATE_OVERRIDE",$A47)</f>
        <v>#NAME?</v>
      </c>
      <c r="CF47" t="e">
        <f ca="1">_xll.BDP(CF$5,$A$1,"Fill","B","RATING_AS_OF_DATE_OVERRIDE",$A47)</f>
        <v>#NAME?</v>
      </c>
      <c r="CG47" t="e">
        <f ca="1">_xll.BDP(CG$5,$A$1,"Fill","B","RATING_AS_OF_DATE_OVERRIDE",$A47)</f>
        <v>#NAME?</v>
      </c>
    </row>
    <row r="48" spans="1:85">
      <c r="A48">
        <v>19830630</v>
      </c>
      <c r="B48" t="e">
        <f ca="1">_xll.BDP(B$5,$A$1,"Fill","B","RATING_AS_OF_DATE_OVERRIDE",$A48)</f>
        <v>#NAME?</v>
      </c>
      <c r="C48" t="e">
        <f ca="1">_xll.BDP(C$5,$A$1,"Fill","B","RATING_AS_OF_DATE_OVERRIDE",$A48)</f>
        <v>#NAME?</v>
      </c>
      <c r="D48" t="e">
        <f ca="1">_xll.BDP(D$5,$A$1,"Fill","B","RATING_AS_OF_DATE_OVERRIDE",$A48)</f>
        <v>#NAME?</v>
      </c>
      <c r="E48" t="e">
        <f ca="1">_xll.BDP(E$5,$A$1,"Fill","B","RATING_AS_OF_DATE_OVERRIDE",$A48)</f>
        <v>#NAME?</v>
      </c>
      <c r="F48" t="e">
        <f ca="1">_xll.BDP(F$5,$A$1,"Fill","B","RATING_AS_OF_DATE_OVERRIDE",$A48)</f>
        <v>#NAME?</v>
      </c>
      <c r="G48" t="e">
        <f ca="1">_xll.BDP(G$5,$A$1,"Fill","B","RATING_AS_OF_DATE_OVERRIDE",$A48)</f>
        <v>#NAME?</v>
      </c>
      <c r="H48" t="e">
        <f ca="1">_xll.BDP(H$5,$A$1,"Fill","B","RATING_AS_OF_DATE_OVERRIDE",$A48)</f>
        <v>#NAME?</v>
      </c>
      <c r="I48" t="e">
        <f ca="1">_xll.BDP(I$5,$A$1,"Fill","B","RATING_AS_OF_DATE_OVERRIDE",$A48)</f>
        <v>#NAME?</v>
      </c>
      <c r="J48" t="e">
        <f ca="1">_xll.BDP(J$5,$A$1,"Fill","B","RATING_AS_OF_DATE_OVERRIDE",$A48)</f>
        <v>#NAME?</v>
      </c>
      <c r="K48" t="e">
        <f ca="1">_xll.BDP(K$5,$A$1,"Fill","B","RATING_AS_OF_DATE_OVERRIDE",$A48)</f>
        <v>#NAME?</v>
      </c>
      <c r="L48" t="e">
        <f ca="1">_xll.BDP(L$5,$A$1,"Fill","B","RATING_AS_OF_DATE_OVERRIDE",$A48)</f>
        <v>#NAME?</v>
      </c>
      <c r="M48" t="e">
        <f ca="1">_xll.BDP(M$5,$A$1,"Fill","B","RATING_AS_OF_DATE_OVERRIDE",$A48)</f>
        <v>#NAME?</v>
      </c>
      <c r="N48" t="e">
        <f ca="1">_xll.BDP(N$5,$A$1,"Fill","B","RATING_AS_OF_DATE_OVERRIDE",$A48)</f>
        <v>#NAME?</v>
      </c>
      <c r="O48" t="e">
        <f ca="1">_xll.BDP(O$5,$A$1,"Fill","B","RATING_AS_OF_DATE_OVERRIDE",$A48)</f>
        <v>#NAME?</v>
      </c>
      <c r="P48" t="e">
        <f ca="1">_xll.BDP(P$5,$A$1,"Fill","B","RATING_AS_OF_DATE_OVERRIDE",$A48)</f>
        <v>#NAME?</v>
      </c>
      <c r="Q48" t="e">
        <f ca="1">_xll.BDP(Q$5,$A$1,"Fill","B","RATING_AS_OF_DATE_OVERRIDE",$A48)</f>
        <v>#NAME?</v>
      </c>
      <c r="R48" t="e">
        <f ca="1">_xll.BDP(R$5,$A$1,"Fill","B","RATING_AS_OF_DATE_OVERRIDE",$A48)</f>
        <v>#NAME?</v>
      </c>
      <c r="S48" t="e">
        <f ca="1">_xll.BDP(S$5,$A$1,"Fill","B","RATING_AS_OF_DATE_OVERRIDE",$A48)</f>
        <v>#NAME?</v>
      </c>
      <c r="T48" t="e">
        <f ca="1">_xll.BDP(T$5,$A$1,"Fill","B","RATING_AS_OF_DATE_OVERRIDE",$A48)</f>
        <v>#NAME?</v>
      </c>
      <c r="U48" t="e">
        <f ca="1">_xll.BDP(U$5,$A$1,"Fill","B","RATING_AS_OF_DATE_OVERRIDE",$A48)</f>
        <v>#NAME?</v>
      </c>
      <c r="V48" t="e">
        <f ca="1">_xll.BDP(V$5,$A$1,"Fill","B","RATING_AS_OF_DATE_OVERRIDE",$A48)</f>
        <v>#NAME?</v>
      </c>
      <c r="W48" t="e">
        <f ca="1">_xll.BDP(W$5,$A$1,"Fill","B","RATING_AS_OF_DATE_OVERRIDE",$A48)</f>
        <v>#NAME?</v>
      </c>
      <c r="X48" t="e">
        <f ca="1">_xll.BDP(X$5,$A$1,"Fill","B","RATING_AS_OF_DATE_OVERRIDE",$A48)</f>
        <v>#NAME?</v>
      </c>
      <c r="Y48" t="e">
        <f ca="1">_xll.BDP(Y$5,$A$1,"Fill","B","RATING_AS_OF_DATE_OVERRIDE",$A48)</f>
        <v>#NAME?</v>
      </c>
      <c r="Z48" t="e">
        <f ca="1">_xll.BDP(Z$5,$A$1,"Fill","B","RATING_AS_OF_DATE_OVERRIDE",$A48)</f>
        <v>#NAME?</v>
      </c>
      <c r="AA48" t="e">
        <f ca="1">_xll.BDP(AA$5,$A$1,"Fill","B","RATING_AS_OF_DATE_OVERRIDE",$A48)</f>
        <v>#NAME?</v>
      </c>
      <c r="AB48" t="e">
        <f ca="1">_xll.BDP(AB$5,$A$1,"Fill","B","RATING_AS_OF_DATE_OVERRIDE",$A48)</f>
        <v>#NAME?</v>
      </c>
      <c r="AC48" t="e">
        <f ca="1">_xll.BDP(AC$5,$A$1,"Fill","B","RATING_AS_OF_DATE_OVERRIDE",$A48)</f>
        <v>#NAME?</v>
      </c>
      <c r="AD48" t="e">
        <f ca="1">_xll.BDP(AD$5,$A$1,"Fill","B","RATING_AS_OF_DATE_OVERRIDE",$A48)</f>
        <v>#NAME?</v>
      </c>
      <c r="AE48" t="e">
        <f ca="1">_xll.BDP(AE$5,$A$1,"Fill","B","RATING_AS_OF_DATE_OVERRIDE",$A48)</f>
        <v>#NAME?</v>
      </c>
      <c r="AF48" t="e">
        <f ca="1">_xll.BDP(AF$5,$A$1,"Fill","B","RATING_AS_OF_DATE_OVERRIDE",$A48)</f>
        <v>#NAME?</v>
      </c>
      <c r="AG48" t="e">
        <f ca="1">_xll.BDP(AG$5,$A$1,"Fill","B","RATING_AS_OF_DATE_OVERRIDE",$A48)</f>
        <v>#NAME?</v>
      </c>
      <c r="AH48" t="e">
        <f ca="1">_xll.BDP(AH$5,$A$1,"Fill","B","RATING_AS_OF_DATE_OVERRIDE",$A48)</f>
        <v>#NAME?</v>
      </c>
      <c r="AI48" t="e">
        <f ca="1">_xll.BDP(AI$5,$A$1,"Fill","B","RATING_AS_OF_DATE_OVERRIDE",$A48)</f>
        <v>#NAME?</v>
      </c>
      <c r="AJ48" t="e">
        <f ca="1">_xll.BDP(AJ$5,$A$1,"Fill","B","RATING_AS_OF_DATE_OVERRIDE",$A48)</f>
        <v>#NAME?</v>
      </c>
      <c r="AK48" t="e">
        <f ca="1">_xll.BDP(AK$5,$A$1,"Fill","B","RATING_AS_OF_DATE_OVERRIDE",$A48)</f>
        <v>#NAME?</v>
      </c>
      <c r="AL48" t="e">
        <f ca="1">_xll.BDP(AL$5,$A$1,"Fill","B","RATING_AS_OF_DATE_OVERRIDE",$A48)</f>
        <v>#NAME?</v>
      </c>
      <c r="AM48" t="e">
        <f ca="1">_xll.BDP(AM$5,$A$1,"Fill","B","RATING_AS_OF_DATE_OVERRIDE",$A48)</f>
        <v>#NAME?</v>
      </c>
      <c r="AN48" t="e">
        <f ca="1">_xll.BDP(AN$5,$A$1,"Fill","B","RATING_AS_OF_DATE_OVERRIDE",$A48)</f>
        <v>#NAME?</v>
      </c>
      <c r="AO48" t="e">
        <f ca="1">_xll.BDP(AO$5,$A$1,"Fill","B","RATING_AS_OF_DATE_OVERRIDE",$A48)</f>
        <v>#NAME?</v>
      </c>
      <c r="AP48" t="e">
        <f ca="1">_xll.BDP(AP$5,$A$1,"Fill","B","RATING_AS_OF_DATE_OVERRIDE",$A48)</f>
        <v>#NAME?</v>
      </c>
      <c r="AQ48" t="e">
        <f ca="1">_xll.BDP(AQ$5,$A$1,"Fill","B","RATING_AS_OF_DATE_OVERRIDE",$A48)</f>
        <v>#NAME?</v>
      </c>
      <c r="AR48" t="e">
        <f ca="1">_xll.BDP(AR$5,$A$1,"Fill","B","RATING_AS_OF_DATE_OVERRIDE",$A48)</f>
        <v>#NAME?</v>
      </c>
      <c r="AS48" t="e">
        <f ca="1">_xll.BDP(AS$5,$A$1,"Fill","B","RATING_AS_OF_DATE_OVERRIDE",$A48)</f>
        <v>#NAME?</v>
      </c>
      <c r="AT48" t="e">
        <f ca="1">_xll.BDP(AT$5,$A$1,"Fill","B","RATING_AS_OF_DATE_OVERRIDE",$A48)</f>
        <v>#NAME?</v>
      </c>
      <c r="AU48" t="e">
        <f ca="1">_xll.BDP(AU$5,$A$1,"Fill","B","RATING_AS_OF_DATE_OVERRIDE",$A48)</f>
        <v>#NAME?</v>
      </c>
      <c r="AV48" t="e">
        <f ca="1">_xll.BDP(AV$5,$A$1,"Fill","B","RATING_AS_OF_DATE_OVERRIDE",$A48)</f>
        <v>#NAME?</v>
      </c>
      <c r="AW48" t="e">
        <f ca="1">_xll.BDP(AW$5,$A$1,"Fill","B","RATING_AS_OF_DATE_OVERRIDE",$A48)</f>
        <v>#NAME?</v>
      </c>
      <c r="AX48" t="e">
        <f ca="1">_xll.BDP(AX$5,$A$1,"Fill","B","RATING_AS_OF_DATE_OVERRIDE",$A48)</f>
        <v>#NAME?</v>
      </c>
      <c r="AY48" t="e">
        <f ca="1">_xll.BDP(AY$5,$A$1,"Fill","B","RATING_AS_OF_DATE_OVERRIDE",$A48)</f>
        <v>#NAME?</v>
      </c>
      <c r="AZ48" t="e">
        <f ca="1">_xll.BDP(AZ$5,$A$1,"Fill","B","RATING_AS_OF_DATE_OVERRIDE",$A48)</f>
        <v>#NAME?</v>
      </c>
      <c r="BA48" t="e">
        <f ca="1">_xll.BDP(BA$5,$A$1,"Fill","B","RATING_AS_OF_DATE_OVERRIDE",$A48)</f>
        <v>#NAME?</v>
      </c>
      <c r="BB48" t="e">
        <f ca="1">_xll.BDP(BB$5,$A$1,"Fill","B","RATING_AS_OF_DATE_OVERRIDE",$A48)</f>
        <v>#NAME?</v>
      </c>
      <c r="BC48" t="e">
        <f ca="1">_xll.BDP(BC$5,$A$1,"Fill","B","RATING_AS_OF_DATE_OVERRIDE",$A48)</f>
        <v>#NAME?</v>
      </c>
      <c r="BD48" t="e">
        <f ca="1">_xll.BDP(BD$5,$A$1,"Fill","B","RATING_AS_OF_DATE_OVERRIDE",$A48)</f>
        <v>#NAME?</v>
      </c>
      <c r="BE48" t="e">
        <f ca="1">_xll.BDP(BE$5,$A$1,"Fill","B","RATING_AS_OF_DATE_OVERRIDE",$A48)</f>
        <v>#NAME?</v>
      </c>
      <c r="BF48" t="e">
        <f ca="1">_xll.BDP(BF$5,$A$1,"Fill","B","RATING_AS_OF_DATE_OVERRIDE",$A48)</f>
        <v>#NAME?</v>
      </c>
      <c r="BG48" t="e">
        <f ca="1">_xll.BDP(BG$5,$A$1,"Fill","B","RATING_AS_OF_DATE_OVERRIDE",$A48)</f>
        <v>#NAME?</v>
      </c>
      <c r="BH48" t="e">
        <f ca="1">_xll.BDP(BH$5,$A$1,"Fill","B","RATING_AS_OF_DATE_OVERRIDE",$A48)</f>
        <v>#NAME?</v>
      </c>
      <c r="BI48" t="e">
        <f ca="1">_xll.BDP(BI$5,$A$1,"Fill","B","RATING_AS_OF_DATE_OVERRIDE",$A48)</f>
        <v>#NAME?</v>
      </c>
      <c r="BJ48" t="e">
        <f ca="1">_xll.BDP(BJ$5,$A$1,"Fill","B","RATING_AS_OF_DATE_OVERRIDE",$A48)</f>
        <v>#NAME?</v>
      </c>
      <c r="BK48" t="e">
        <f ca="1">_xll.BDP(BK$5,$A$1,"Fill","B","RATING_AS_OF_DATE_OVERRIDE",$A48)</f>
        <v>#NAME?</v>
      </c>
      <c r="BL48" t="e">
        <f ca="1">_xll.BDP(BL$5,$A$1,"Fill","B","RATING_AS_OF_DATE_OVERRIDE",$A48)</f>
        <v>#NAME?</v>
      </c>
      <c r="BM48" t="e">
        <f ca="1">_xll.BDP(BM$5,$A$1,"Fill","B","RATING_AS_OF_DATE_OVERRIDE",$A48)</f>
        <v>#NAME?</v>
      </c>
      <c r="BN48" t="e">
        <f ca="1">_xll.BDP(BN$5,$A$1,"Fill","B","RATING_AS_OF_DATE_OVERRIDE",$A48)</f>
        <v>#NAME?</v>
      </c>
      <c r="BO48" t="e">
        <f ca="1">_xll.BDP(BO$5,$A$1,"Fill","B","RATING_AS_OF_DATE_OVERRIDE",$A48)</f>
        <v>#NAME?</v>
      </c>
      <c r="BP48" t="e">
        <f ca="1">_xll.BDP(BP$5,$A$1,"Fill","B","RATING_AS_OF_DATE_OVERRIDE",$A48)</f>
        <v>#NAME?</v>
      </c>
      <c r="BQ48" t="e">
        <f ca="1">_xll.BDP(BQ$5,$A$1,"Fill","B","RATING_AS_OF_DATE_OVERRIDE",$A48)</f>
        <v>#NAME?</v>
      </c>
      <c r="BR48" t="e">
        <f ca="1">_xll.BDP(BR$5,$A$1,"Fill","B","RATING_AS_OF_DATE_OVERRIDE",$A48)</f>
        <v>#NAME?</v>
      </c>
      <c r="BS48" t="e">
        <f ca="1">_xll.BDP(BS$5,$A$1,"Fill","B","RATING_AS_OF_DATE_OVERRIDE",$A48)</f>
        <v>#NAME?</v>
      </c>
      <c r="BT48" t="e">
        <f ca="1">_xll.BDP(BT$5,$A$1,"Fill","B","RATING_AS_OF_DATE_OVERRIDE",$A48)</f>
        <v>#NAME?</v>
      </c>
      <c r="BU48" t="e">
        <f ca="1">_xll.BDP(BU$5,$A$1,"Fill","B","RATING_AS_OF_DATE_OVERRIDE",$A48)</f>
        <v>#NAME?</v>
      </c>
      <c r="BV48" t="e">
        <f ca="1">_xll.BDP(BV$5,$A$1,"Fill","B","RATING_AS_OF_DATE_OVERRIDE",$A48)</f>
        <v>#NAME?</v>
      </c>
      <c r="BW48" t="e">
        <f ca="1">_xll.BDP(BW$5,$A$1,"Fill","B","RATING_AS_OF_DATE_OVERRIDE",$A48)</f>
        <v>#NAME?</v>
      </c>
      <c r="BX48" t="e">
        <f ca="1">_xll.BDP(BX$5,$A$1,"Fill","B","RATING_AS_OF_DATE_OVERRIDE",$A48)</f>
        <v>#NAME?</v>
      </c>
      <c r="BY48" t="e">
        <f ca="1">_xll.BDP(BY$5,$A$1,"Fill","B","RATING_AS_OF_DATE_OVERRIDE",$A48)</f>
        <v>#NAME?</v>
      </c>
      <c r="BZ48" t="e">
        <f ca="1">_xll.BDP(BZ$5,$A$1,"Fill","B","RATING_AS_OF_DATE_OVERRIDE",$A48)</f>
        <v>#NAME?</v>
      </c>
      <c r="CA48" t="e">
        <f ca="1">_xll.BDP(CA$5,$A$1,"Fill","B","RATING_AS_OF_DATE_OVERRIDE",$A48)</f>
        <v>#NAME?</v>
      </c>
      <c r="CB48" t="e">
        <f ca="1">_xll.BDP(CB$5,$A$1,"Fill","B","RATING_AS_OF_DATE_OVERRIDE",$A48)</f>
        <v>#NAME?</v>
      </c>
      <c r="CC48" t="e">
        <f ca="1">_xll.BDP(CC$5,$A$1,"Fill","B","RATING_AS_OF_DATE_OVERRIDE",$A48)</f>
        <v>#NAME?</v>
      </c>
      <c r="CD48" t="e">
        <f ca="1">_xll.BDP(CD$5,$A$1,"Fill","B","RATING_AS_OF_DATE_OVERRIDE",$A48)</f>
        <v>#NAME?</v>
      </c>
      <c r="CE48" t="e">
        <f ca="1">_xll.BDP(CE$5,$A$1,"Fill","B","RATING_AS_OF_DATE_OVERRIDE",$A48)</f>
        <v>#NAME?</v>
      </c>
      <c r="CF48" t="e">
        <f ca="1">_xll.BDP(CF$5,$A$1,"Fill","B","RATING_AS_OF_DATE_OVERRIDE",$A48)</f>
        <v>#NAME?</v>
      </c>
      <c r="CG48" t="e">
        <f ca="1">_xll.BDP(CG$5,$A$1,"Fill","B","RATING_AS_OF_DATE_OVERRIDE",$A48)</f>
        <v>#NAME?</v>
      </c>
    </row>
    <row r="49" spans="1:85">
      <c r="A49">
        <v>19830729</v>
      </c>
      <c r="B49" t="e">
        <f ca="1">_xll.BDP(B$5,$A$1,"Fill","B","RATING_AS_OF_DATE_OVERRIDE",$A49)</f>
        <v>#NAME?</v>
      </c>
      <c r="C49" t="e">
        <f ca="1">_xll.BDP(C$5,$A$1,"Fill","B","RATING_AS_OF_DATE_OVERRIDE",$A49)</f>
        <v>#NAME?</v>
      </c>
      <c r="D49" t="e">
        <f ca="1">_xll.BDP(D$5,$A$1,"Fill","B","RATING_AS_OF_DATE_OVERRIDE",$A49)</f>
        <v>#NAME?</v>
      </c>
      <c r="E49" t="e">
        <f ca="1">_xll.BDP(E$5,$A$1,"Fill","B","RATING_AS_OF_DATE_OVERRIDE",$A49)</f>
        <v>#NAME?</v>
      </c>
      <c r="F49" t="e">
        <f ca="1">_xll.BDP(F$5,$A$1,"Fill","B","RATING_AS_OF_DATE_OVERRIDE",$A49)</f>
        <v>#NAME?</v>
      </c>
      <c r="G49" t="e">
        <f ca="1">_xll.BDP(G$5,$A$1,"Fill","B","RATING_AS_OF_DATE_OVERRIDE",$A49)</f>
        <v>#NAME?</v>
      </c>
      <c r="H49" t="e">
        <f ca="1">_xll.BDP(H$5,$A$1,"Fill","B","RATING_AS_OF_DATE_OVERRIDE",$A49)</f>
        <v>#NAME?</v>
      </c>
      <c r="I49" t="e">
        <f ca="1">_xll.BDP(I$5,$A$1,"Fill","B","RATING_AS_OF_DATE_OVERRIDE",$A49)</f>
        <v>#NAME?</v>
      </c>
      <c r="J49" t="e">
        <f ca="1">_xll.BDP(J$5,$A$1,"Fill","B","RATING_AS_OF_DATE_OVERRIDE",$A49)</f>
        <v>#NAME?</v>
      </c>
      <c r="K49" t="e">
        <f ca="1">_xll.BDP(K$5,$A$1,"Fill","B","RATING_AS_OF_DATE_OVERRIDE",$A49)</f>
        <v>#NAME?</v>
      </c>
      <c r="L49" t="e">
        <f ca="1">_xll.BDP(L$5,$A$1,"Fill","B","RATING_AS_OF_DATE_OVERRIDE",$A49)</f>
        <v>#NAME?</v>
      </c>
      <c r="M49" t="e">
        <f ca="1">_xll.BDP(M$5,$A$1,"Fill","B","RATING_AS_OF_DATE_OVERRIDE",$A49)</f>
        <v>#NAME?</v>
      </c>
      <c r="N49" t="e">
        <f ca="1">_xll.BDP(N$5,$A$1,"Fill","B","RATING_AS_OF_DATE_OVERRIDE",$A49)</f>
        <v>#NAME?</v>
      </c>
      <c r="O49" t="e">
        <f ca="1">_xll.BDP(O$5,$A$1,"Fill","B","RATING_AS_OF_DATE_OVERRIDE",$A49)</f>
        <v>#NAME?</v>
      </c>
      <c r="P49" t="e">
        <f ca="1">_xll.BDP(P$5,$A$1,"Fill","B","RATING_AS_OF_DATE_OVERRIDE",$A49)</f>
        <v>#NAME?</v>
      </c>
      <c r="Q49" t="e">
        <f ca="1">_xll.BDP(Q$5,$A$1,"Fill","B","RATING_AS_OF_DATE_OVERRIDE",$A49)</f>
        <v>#NAME?</v>
      </c>
      <c r="R49" t="e">
        <f ca="1">_xll.BDP(R$5,$A$1,"Fill","B","RATING_AS_OF_DATE_OVERRIDE",$A49)</f>
        <v>#NAME?</v>
      </c>
      <c r="S49" t="e">
        <f ca="1">_xll.BDP(S$5,$A$1,"Fill","B","RATING_AS_OF_DATE_OVERRIDE",$A49)</f>
        <v>#NAME?</v>
      </c>
      <c r="T49" t="e">
        <f ca="1">_xll.BDP(T$5,$A$1,"Fill","B","RATING_AS_OF_DATE_OVERRIDE",$A49)</f>
        <v>#NAME?</v>
      </c>
      <c r="U49" t="e">
        <f ca="1">_xll.BDP(U$5,$A$1,"Fill","B","RATING_AS_OF_DATE_OVERRIDE",$A49)</f>
        <v>#NAME?</v>
      </c>
      <c r="V49" t="e">
        <f ca="1">_xll.BDP(V$5,$A$1,"Fill","B","RATING_AS_OF_DATE_OVERRIDE",$A49)</f>
        <v>#NAME?</v>
      </c>
      <c r="W49" t="e">
        <f ca="1">_xll.BDP(W$5,$A$1,"Fill","B","RATING_AS_OF_DATE_OVERRIDE",$A49)</f>
        <v>#NAME?</v>
      </c>
      <c r="X49" t="e">
        <f ca="1">_xll.BDP(X$5,$A$1,"Fill","B","RATING_AS_OF_DATE_OVERRIDE",$A49)</f>
        <v>#NAME?</v>
      </c>
      <c r="Y49" t="e">
        <f ca="1">_xll.BDP(Y$5,$A$1,"Fill","B","RATING_AS_OF_DATE_OVERRIDE",$A49)</f>
        <v>#NAME?</v>
      </c>
      <c r="Z49" t="e">
        <f ca="1">_xll.BDP(Z$5,$A$1,"Fill","B","RATING_AS_OF_DATE_OVERRIDE",$A49)</f>
        <v>#NAME?</v>
      </c>
      <c r="AA49" t="e">
        <f ca="1">_xll.BDP(AA$5,$A$1,"Fill","B","RATING_AS_OF_DATE_OVERRIDE",$A49)</f>
        <v>#NAME?</v>
      </c>
      <c r="AB49" t="e">
        <f ca="1">_xll.BDP(AB$5,$A$1,"Fill","B","RATING_AS_OF_DATE_OVERRIDE",$A49)</f>
        <v>#NAME?</v>
      </c>
      <c r="AC49" t="e">
        <f ca="1">_xll.BDP(AC$5,$A$1,"Fill","B","RATING_AS_OF_DATE_OVERRIDE",$A49)</f>
        <v>#NAME?</v>
      </c>
      <c r="AD49" t="e">
        <f ca="1">_xll.BDP(AD$5,$A$1,"Fill","B","RATING_AS_OF_DATE_OVERRIDE",$A49)</f>
        <v>#NAME?</v>
      </c>
      <c r="AE49" t="e">
        <f ca="1">_xll.BDP(AE$5,$A$1,"Fill","B","RATING_AS_OF_DATE_OVERRIDE",$A49)</f>
        <v>#NAME?</v>
      </c>
      <c r="AF49" t="e">
        <f ca="1">_xll.BDP(AF$5,$A$1,"Fill","B","RATING_AS_OF_DATE_OVERRIDE",$A49)</f>
        <v>#NAME?</v>
      </c>
      <c r="AG49" t="e">
        <f ca="1">_xll.BDP(AG$5,$A$1,"Fill","B","RATING_AS_OF_DATE_OVERRIDE",$A49)</f>
        <v>#NAME?</v>
      </c>
      <c r="AH49" t="e">
        <f ca="1">_xll.BDP(AH$5,$A$1,"Fill","B","RATING_AS_OF_DATE_OVERRIDE",$A49)</f>
        <v>#NAME?</v>
      </c>
      <c r="AI49" t="e">
        <f ca="1">_xll.BDP(AI$5,$A$1,"Fill","B","RATING_AS_OF_DATE_OVERRIDE",$A49)</f>
        <v>#NAME?</v>
      </c>
      <c r="AJ49" t="e">
        <f ca="1">_xll.BDP(AJ$5,$A$1,"Fill","B","RATING_AS_OF_DATE_OVERRIDE",$A49)</f>
        <v>#NAME?</v>
      </c>
      <c r="AK49" t="e">
        <f ca="1">_xll.BDP(AK$5,$A$1,"Fill","B","RATING_AS_OF_DATE_OVERRIDE",$A49)</f>
        <v>#NAME?</v>
      </c>
      <c r="AL49" t="e">
        <f ca="1">_xll.BDP(AL$5,$A$1,"Fill","B","RATING_AS_OF_DATE_OVERRIDE",$A49)</f>
        <v>#NAME?</v>
      </c>
      <c r="AM49" t="e">
        <f ca="1">_xll.BDP(AM$5,$A$1,"Fill","B","RATING_AS_OF_DATE_OVERRIDE",$A49)</f>
        <v>#NAME?</v>
      </c>
      <c r="AN49" t="e">
        <f ca="1">_xll.BDP(AN$5,$A$1,"Fill","B","RATING_AS_OF_DATE_OVERRIDE",$A49)</f>
        <v>#NAME?</v>
      </c>
      <c r="AO49" t="e">
        <f ca="1">_xll.BDP(AO$5,$A$1,"Fill","B","RATING_AS_OF_DATE_OVERRIDE",$A49)</f>
        <v>#NAME?</v>
      </c>
      <c r="AP49" t="e">
        <f ca="1">_xll.BDP(AP$5,$A$1,"Fill","B","RATING_AS_OF_DATE_OVERRIDE",$A49)</f>
        <v>#NAME?</v>
      </c>
      <c r="AQ49" t="e">
        <f ca="1">_xll.BDP(AQ$5,$A$1,"Fill","B","RATING_AS_OF_DATE_OVERRIDE",$A49)</f>
        <v>#NAME?</v>
      </c>
      <c r="AR49" t="e">
        <f ca="1">_xll.BDP(AR$5,$A$1,"Fill","B","RATING_AS_OF_DATE_OVERRIDE",$A49)</f>
        <v>#NAME?</v>
      </c>
      <c r="AS49" t="e">
        <f ca="1">_xll.BDP(AS$5,$A$1,"Fill","B","RATING_AS_OF_DATE_OVERRIDE",$A49)</f>
        <v>#NAME?</v>
      </c>
      <c r="AT49" t="e">
        <f ca="1">_xll.BDP(AT$5,$A$1,"Fill","B","RATING_AS_OF_DATE_OVERRIDE",$A49)</f>
        <v>#NAME?</v>
      </c>
      <c r="AU49" t="e">
        <f ca="1">_xll.BDP(AU$5,$A$1,"Fill","B","RATING_AS_OF_DATE_OVERRIDE",$A49)</f>
        <v>#NAME?</v>
      </c>
      <c r="AV49" t="e">
        <f ca="1">_xll.BDP(AV$5,$A$1,"Fill","B","RATING_AS_OF_DATE_OVERRIDE",$A49)</f>
        <v>#NAME?</v>
      </c>
      <c r="AW49" t="e">
        <f ca="1">_xll.BDP(AW$5,$A$1,"Fill","B","RATING_AS_OF_DATE_OVERRIDE",$A49)</f>
        <v>#NAME?</v>
      </c>
      <c r="AX49" t="e">
        <f ca="1">_xll.BDP(AX$5,$A$1,"Fill","B","RATING_AS_OF_DATE_OVERRIDE",$A49)</f>
        <v>#NAME?</v>
      </c>
      <c r="AY49" t="e">
        <f ca="1">_xll.BDP(AY$5,$A$1,"Fill","B","RATING_AS_OF_DATE_OVERRIDE",$A49)</f>
        <v>#NAME?</v>
      </c>
      <c r="AZ49" t="e">
        <f ca="1">_xll.BDP(AZ$5,$A$1,"Fill","B","RATING_AS_OF_DATE_OVERRIDE",$A49)</f>
        <v>#NAME?</v>
      </c>
      <c r="BA49" t="e">
        <f ca="1">_xll.BDP(BA$5,$A$1,"Fill","B","RATING_AS_OF_DATE_OVERRIDE",$A49)</f>
        <v>#NAME?</v>
      </c>
      <c r="BB49" t="e">
        <f ca="1">_xll.BDP(BB$5,$A$1,"Fill","B","RATING_AS_OF_DATE_OVERRIDE",$A49)</f>
        <v>#NAME?</v>
      </c>
      <c r="BC49" t="e">
        <f ca="1">_xll.BDP(BC$5,$A$1,"Fill","B","RATING_AS_OF_DATE_OVERRIDE",$A49)</f>
        <v>#NAME?</v>
      </c>
      <c r="BD49" t="e">
        <f ca="1">_xll.BDP(BD$5,$A$1,"Fill","B","RATING_AS_OF_DATE_OVERRIDE",$A49)</f>
        <v>#NAME?</v>
      </c>
      <c r="BE49" t="e">
        <f ca="1">_xll.BDP(BE$5,$A$1,"Fill","B","RATING_AS_OF_DATE_OVERRIDE",$A49)</f>
        <v>#NAME?</v>
      </c>
      <c r="BF49" t="e">
        <f ca="1">_xll.BDP(BF$5,$A$1,"Fill","B","RATING_AS_OF_DATE_OVERRIDE",$A49)</f>
        <v>#NAME?</v>
      </c>
      <c r="BG49" t="e">
        <f ca="1">_xll.BDP(BG$5,$A$1,"Fill","B","RATING_AS_OF_DATE_OVERRIDE",$A49)</f>
        <v>#NAME?</v>
      </c>
      <c r="BH49" t="e">
        <f ca="1">_xll.BDP(BH$5,$A$1,"Fill","B","RATING_AS_OF_DATE_OVERRIDE",$A49)</f>
        <v>#NAME?</v>
      </c>
      <c r="BI49" t="e">
        <f ca="1">_xll.BDP(BI$5,$A$1,"Fill","B","RATING_AS_OF_DATE_OVERRIDE",$A49)</f>
        <v>#NAME?</v>
      </c>
      <c r="BJ49" t="e">
        <f ca="1">_xll.BDP(BJ$5,$A$1,"Fill","B","RATING_AS_OF_DATE_OVERRIDE",$A49)</f>
        <v>#NAME?</v>
      </c>
      <c r="BK49" t="e">
        <f ca="1">_xll.BDP(BK$5,$A$1,"Fill","B","RATING_AS_OF_DATE_OVERRIDE",$A49)</f>
        <v>#NAME?</v>
      </c>
      <c r="BL49" t="e">
        <f ca="1">_xll.BDP(BL$5,$A$1,"Fill","B","RATING_AS_OF_DATE_OVERRIDE",$A49)</f>
        <v>#NAME?</v>
      </c>
      <c r="BM49" t="e">
        <f ca="1">_xll.BDP(BM$5,$A$1,"Fill","B","RATING_AS_OF_DATE_OVERRIDE",$A49)</f>
        <v>#NAME?</v>
      </c>
      <c r="BN49" t="e">
        <f ca="1">_xll.BDP(BN$5,$A$1,"Fill","B","RATING_AS_OF_DATE_OVERRIDE",$A49)</f>
        <v>#NAME?</v>
      </c>
      <c r="BO49" t="e">
        <f ca="1">_xll.BDP(BO$5,$A$1,"Fill","B","RATING_AS_OF_DATE_OVERRIDE",$A49)</f>
        <v>#NAME?</v>
      </c>
      <c r="BP49" t="e">
        <f ca="1">_xll.BDP(BP$5,$A$1,"Fill","B","RATING_AS_OF_DATE_OVERRIDE",$A49)</f>
        <v>#NAME?</v>
      </c>
      <c r="BQ49" t="e">
        <f ca="1">_xll.BDP(BQ$5,$A$1,"Fill","B","RATING_AS_OF_DATE_OVERRIDE",$A49)</f>
        <v>#NAME?</v>
      </c>
      <c r="BR49" t="e">
        <f ca="1">_xll.BDP(BR$5,$A$1,"Fill","B","RATING_AS_OF_DATE_OVERRIDE",$A49)</f>
        <v>#NAME?</v>
      </c>
      <c r="BS49" t="e">
        <f ca="1">_xll.BDP(BS$5,$A$1,"Fill","B","RATING_AS_OF_DATE_OVERRIDE",$A49)</f>
        <v>#NAME?</v>
      </c>
      <c r="BT49" t="e">
        <f ca="1">_xll.BDP(BT$5,$A$1,"Fill","B","RATING_AS_OF_DATE_OVERRIDE",$A49)</f>
        <v>#NAME?</v>
      </c>
      <c r="BU49" t="e">
        <f ca="1">_xll.BDP(BU$5,$A$1,"Fill","B","RATING_AS_OF_DATE_OVERRIDE",$A49)</f>
        <v>#NAME?</v>
      </c>
      <c r="BV49" t="e">
        <f ca="1">_xll.BDP(BV$5,$A$1,"Fill","B","RATING_AS_OF_DATE_OVERRIDE",$A49)</f>
        <v>#NAME?</v>
      </c>
      <c r="BW49" t="e">
        <f ca="1">_xll.BDP(BW$5,$A$1,"Fill","B","RATING_AS_OF_DATE_OVERRIDE",$A49)</f>
        <v>#NAME?</v>
      </c>
      <c r="BX49" t="e">
        <f ca="1">_xll.BDP(BX$5,$A$1,"Fill","B","RATING_AS_OF_DATE_OVERRIDE",$A49)</f>
        <v>#NAME?</v>
      </c>
      <c r="BY49" t="e">
        <f ca="1">_xll.BDP(BY$5,$A$1,"Fill","B","RATING_AS_OF_DATE_OVERRIDE",$A49)</f>
        <v>#NAME?</v>
      </c>
      <c r="BZ49" t="e">
        <f ca="1">_xll.BDP(BZ$5,$A$1,"Fill","B","RATING_AS_OF_DATE_OVERRIDE",$A49)</f>
        <v>#NAME?</v>
      </c>
      <c r="CA49" t="e">
        <f ca="1">_xll.BDP(CA$5,$A$1,"Fill","B","RATING_AS_OF_DATE_OVERRIDE",$A49)</f>
        <v>#NAME?</v>
      </c>
      <c r="CB49" t="e">
        <f ca="1">_xll.BDP(CB$5,$A$1,"Fill","B","RATING_AS_OF_DATE_OVERRIDE",$A49)</f>
        <v>#NAME?</v>
      </c>
      <c r="CC49" t="e">
        <f ca="1">_xll.BDP(CC$5,$A$1,"Fill","B","RATING_AS_OF_DATE_OVERRIDE",$A49)</f>
        <v>#NAME?</v>
      </c>
      <c r="CD49" t="e">
        <f ca="1">_xll.BDP(CD$5,$A$1,"Fill","B","RATING_AS_OF_DATE_OVERRIDE",$A49)</f>
        <v>#NAME?</v>
      </c>
      <c r="CE49" t="e">
        <f ca="1">_xll.BDP(CE$5,$A$1,"Fill","B","RATING_AS_OF_DATE_OVERRIDE",$A49)</f>
        <v>#NAME?</v>
      </c>
      <c r="CF49" t="e">
        <f ca="1">_xll.BDP(CF$5,$A$1,"Fill","B","RATING_AS_OF_DATE_OVERRIDE",$A49)</f>
        <v>#NAME?</v>
      </c>
      <c r="CG49" t="e">
        <f ca="1">_xll.BDP(CG$5,$A$1,"Fill","B","RATING_AS_OF_DATE_OVERRIDE",$A49)</f>
        <v>#NAME?</v>
      </c>
    </row>
    <row r="50" spans="1:85">
      <c r="A50">
        <v>19830831</v>
      </c>
      <c r="B50" t="e">
        <f ca="1">_xll.BDP(B$5,$A$1,"Fill","B","RATING_AS_OF_DATE_OVERRIDE",$A50)</f>
        <v>#NAME?</v>
      </c>
      <c r="C50" t="e">
        <f ca="1">_xll.BDP(C$5,$A$1,"Fill","B","RATING_AS_OF_DATE_OVERRIDE",$A50)</f>
        <v>#NAME?</v>
      </c>
      <c r="D50" t="e">
        <f ca="1">_xll.BDP(D$5,$A$1,"Fill","B","RATING_AS_OF_DATE_OVERRIDE",$A50)</f>
        <v>#NAME?</v>
      </c>
      <c r="E50" t="e">
        <f ca="1">_xll.BDP(E$5,$A$1,"Fill","B","RATING_AS_OF_DATE_OVERRIDE",$A50)</f>
        <v>#NAME?</v>
      </c>
      <c r="F50" t="e">
        <f ca="1">_xll.BDP(F$5,$A$1,"Fill","B","RATING_AS_OF_DATE_OVERRIDE",$A50)</f>
        <v>#NAME?</v>
      </c>
      <c r="G50" t="e">
        <f ca="1">_xll.BDP(G$5,$A$1,"Fill","B","RATING_AS_OF_DATE_OVERRIDE",$A50)</f>
        <v>#NAME?</v>
      </c>
      <c r="H50" t="e">
        <f ca="1">_xll.BDP(H$5,$A$1,"Fill","B","RATING_AS_OF_DATE_OVERRIDE",$A50)</f>
        <v>#NAME?</v>
      </c>
      <c r="I50" t="e">
        <f ca="1">_xll.BDP(I$5,$A$1,"Fill","B","RATING_AS_OF_DATE_OVERRIDE",$A50)</f>
        <v>#NAME?</v>
      </c>
      <c r="J50" t="e">
        <f ca="1">_xll.BDP(J$5,$A$1,"Fill","B","RATING_AS_OF_DATE_OVERRIDE",$A50)</f>
        <v>#NAME?</v>
      </c>
      <c r="K50" t="e">
        <f ca="1">_xll.BDP(K$5,$A$1,"Fill","B","RATING_AS_OF_DATE_OVERRIDE",$A50)</f>
        <v>#NAME?</v>
      </c>
      <c r="L50" t="e">
        <f ca="1">_xll.BDP(L$5,$A$1,"Fill","B","RATING_AS_OF_DATE_OVERRIDE",$A50)</f>
        <v>#NAME?</v>
      </c>
      <c r="M50" t="e">
        <f ca="1">_xll.BDP(M$5,$A$1,"Fill","B","RATING_AS_OF_DATE_OVERRIDE",$A50)</f>
        <v>#NAME?</v>
      </c>
      <c r="N50" t="e">
        <f ca="1">_xll.BDP(N$5,$A$1,"Fill","B","RATING_AS_OF_DATE_OVERRIDE",$A50)</f>
        <v>#NAME?</v>
      </c>
      <c r="O50" t="e">
        <f ca="1">_xll.BDP(O$5,$A$1,"Fill","B","RATING_AS_OF_DATE_OVERRIDE",$A50)</f>
        <v>#NAME?</v>
      </c>
      <c r="P50" t="e">
        <f ca="1">_xll.BDP(P$5,$A$1,"Fill","B","RATING_AS_OF_DATE_OVERRIDE",$A50)</f>
        <v>#NAME?</v>
      </c>
      <c r="Q50" t="e">
        <f ca="1">_xll.BDP(Q$5,$A$1,"Fill","B","RATING_AS_OF_DATE_OVERRIDE",$A50)</f>
        <v>#NAME?</v>
      </c>
      <c r="R50" t="e">
        <f ca="1">_xll.BDP(R$5,$A$1,"Fill","B","RATING_AS_OF_DATE_OVERRIDE",$A50)</f>
        <v>#NAME?</v>
      </c>
      <c r="S50" t="e">
        <f ca="1">_xll.BDP(S$5,$A$1,"Fill","B","RATING_AS_OF_DATE_OVERRIDE",$A50)</f>
        <v>#NAME?</v>
      </c>
      <c r="T50" t="e">
        <f ca="1">_xll.BDP(T$5,$A$1,"Fill","B","RATING_AS_OF_DATE_OVERRIDE",$A50)</f>
        <v>#NAME?</v>
      </c>
      <c r="U50" t="e">
        <f ca="1">_xll.BDP(U$5,$A$1,"Fill","B","RATING_AS_OF_DATE_OVERRIDE",$A50)</f>
        <v>#NAME?</v>
      </c>
      <c r="V50" t="e">
        <f ca="1">_xll.BDP(V$5,$A$1,"Fill","B","RATING_AS_OF_DATE_OVERRIDE",$A50)</f>
        <v>#NAME?</v>
      </c>
      <c r="W50" t="e">
        <f ca="1">_xll.BDP(W$5,$A$1,"Fill","B","RATING_AS_OF_DATE_OVERRIDE",$A50)</f>
        <v>#NAME?</v>
      </c>
      <c r="X50" t="e">
        <f ca="1">_xll.BDP(X$5,$A$1,"Fill","B","RATING_AS_OF_DATE_OVERRIDE",$A50)</f>
        <v>#NAME?</v>
      </c>
      <c r="Y50" t="e">
        <f ca="1">_xll.BDP(Y$5,$A$1,"Fill","B","RATING_AS_OF_DATE_OVERRIDE",$A50)</f>
        <v>#NAME?</v>
      </c>
      <c r="Z50" t="e">
        <f ca="1">_xll.BDP(Z$5,$A$1,"Fill","B","RATING_AS_OF_DATE_OVERRIDE",$A50)</f>
        <v>#NAME?</v>
      </c>
      <c r="AA50" t="e">
        <f ca="1">_xll.BDP(AA$5,$A$1,"Fill","B","RATING_AS_OF_DATE_OVERRIDE",$A50)</f>
        <v>#NAME?</v>
      </c>
      <c r="AB50" t="e">
        <f ca="1">_xll.BDP(AB$5,$A$1,"Fill","B","RATING_AS_OF_DATE_OVERRIDE",$A50)</f>
        <v>#NAME?</v>
      </c>
      <c r="AC50" t="e">
        <f ca="1">_xll.BDP(AC$5,$A$1,"Fill","B","RATING_AS_OF_DATE_OVERRIDE",$A50)</f>
        <v>#NAME?</v>
      </c>
      <c r="AD50" t="e">
        <f ca="1">_xll.BDP(AD$5,$A$1,"Fill","B","RATING_AS_OF_DATE_OVERRIDE",$A50)</f>
        <v>#NAME?</v>
      </c>
      <c r="AE50" t="e">
        <f ca="1">_xll.BDP(AE$5,$A$1,"Fill","B","RATING_AS_OF_DATE_OVERRIDE",$A50)</f>
        <v>#NAME?</v>
      </c>
      <c r="AF50" t="e">
        <f ca="1">_xll.BDP(AF$5,$A$1,"Fill","B","RATING_AS_OF_DATE_OVERRIDE",$A50)</f>
        <v>#NAME?</v>
      </c>
      <c r="AG50" t="e">
        <f ca="1">_xll.BDP(AG$5,$A$1,"Fill","B","RATING_AS_OF_DATE_OVERRIDE",$A50)</f>
        <v>#NAME?</v>
      </c>
      <c r="AH50" t="e">
        <f ca="1">_xll.BDP(AH$5,$A$1,"Fill","B","RATING_AS_OF_DATE_OVERRIDE",$A50)</f>
        <v>#NAME?</v>
      </c>
      <c r="AI50" t="e">
        <f ca="1">_xll.BDP(AI$5,$A$1,"Fill","B","RATING_AS_OF_DATE_OVERRIDE",$A50)</f>
        <v>#NAME?</v>
      </c>
      <c r="AJ50" t="e">
        <f ca="1">_xll.BDP(AJ$5,$A$1,"Fill","B","RATING_AS_OF_DATE_OVERRIDE",$A50)</f>
        <v>#NAME?</v>
      </c>
      <c r="AK50" t="e">
        <f ca="1">_xll.BDP(AK$5,$A$1,"Fill","B","RATING_AS_OF_DATE_OVERRIDE",$A50)</f>
        <v>#NAME?</v>
      </c>
      <c r="AL50" t="e">
        <f ca="1">_xll.BDP(AL$5,$A$1,"Fill","B","RATING_AS_OF_DATE_OVERRIDE",$A50)</f>
        <v>#NAME?</v>
      </c>
      <c r="AM50" t="e">
        <f ca="1">_xll.BDP(AM$5,$A$1,"Fill","B","RATING_AS_OF_DATE_OVERRIDE",$A50)</f>
        <v>#NAME?</v>
      </c>
      <c r="AN50" t="e">
        <f ca="1">_xll.BDP(AN$5,$A$1,"Fill","B","RATING_AS_OF_DATE_OVERRIDE",$A50)</f>
        <v>#NAME?</v>
      </c>
      <c r="AO50" t="e">
        <f ca="1">_xll.BDP(AO$5,$A$1,"Fill","B","RATING_AS_OF_DATE_OVERRIDE",$A50)</f>
        <v>#NAME?</v>
      </c>
      <c r="AP50" t="e">
        <f ca="1">_xll.BDP(AP$5,$A$1,"Fill","B","RATING_AS_OF_DATE_OVERRIDE",$A50)</f>
        <v>#NAME?</v>
      </c>
      <c r="AQ50" t="e">
        <f ca="1">_xll.BDP(AQ$5,$A$1,"Fill","B","RATING_AS_OF_DATE_OVERRIDE",$A50)</f>
        <v>#NAME?</v>
      </c>
      <c r="AR50" t="e">
        <f ca="1">_xll.BDP(AR$5,$A$1,"Fill","B","RATING_AS_OF_DATE_OVERRIDE",$A50)</f>
        <v>#NAME?</v>
      </c>
      <c r="AS50" t="e">
        <f ca="1">_xll.BDP(AS$5,$A$1,"Fill","B","RATING_AS_OF_DATE_OVERRIDE",$A50)</f>
        <v>#NAME?</v>
      </c>
      <c r="AT50" t="e">
        <f ca="1">_xll.BDP(AT$5,$A$1,"Fill","B","RATING_AS_OF_DATE_OVERRIDE",$A50)</f>
        <v>#NAME?</v>
      </c>
      <c r="AU50" t="e">
        <f ca="1">_xll.BDP(AU$5,$A$1,"Fill","B","RATING_AS_OF_DATE_OVERRIDE",$A50)</f>
        <v>#NAME?</v>
      </c>
      <c r="AV50" t="e">
        <f ca="1">_xll.BDP(AV$5,$A$1,"Fill","B","RATING_AS_OF_DATE_OVERRIDE",$A50)</f>
        <v>#NAME?</v>
      </c>
      <c r="AW50" t="e">
        <f ca="1">_xll.BDP(AW$5,$A$1,"Fill","B","RATING_AS_OF_DATE_OVERRIDE",$A50)</f>
        <v>#NAME?</v>
      </c>
      <c r="AX50" t="e">
        <f ca="1">_xll.BDP(AX$5,$A$1,"Fill","B","RATING_AS_OF_DATE_OVERRIDE",$A50)</f>
        <v>#NAME?</v>
      </c>
      <c r="AY50" t="e">
        <f ca="1">_xll.BDP(AY$5,$A$1,"Fill","B","RATING_AS_OF_DATE_OVERRIDE",$A50)</f>
        <v>#NAME?</v>
      </c>
      <c r="AZ50" t="e">
        <f ca="1">_xll.BDP(AZ$5,$A$1,"Fill","B","RATING_AS_OF_DATE_OVERRIDE",$A50)</f>
        <v>#NAME?</v>
      </c>
      <c r="BA50" t="e">
        <f ca="1">_xll.BDP(BA$5,$A$1,"Fill","B","RATING_AS_OF_DATE_OVERRIDE",$A50)</f>
        <v>#NAME?</v>
      </c>
      <c r="BB50" t="e">
        <f ca="1">_xll.BDP(BB$5,$A$1,"Fill","B","RATING_AS_OF_DATE_OVERRIDE",$A50)</f>
        <v>#NAME?</v>
      </c>
      <c r="BC50" t="e">
        <f ca="1">_xll.BDP(BC$5,$A$1,"Fill","B","RATING_AS_OF_DATE_OVERRIDE",$A50)</f>
        <v>#NAME?</v>
      </c>
      <c r="BD50" t="e">
        <f ca="1">_xll.BDP(BD$5,$A$1,"Fill","B","RATING_AS_OF_DATE_OVERRIDE",$A50)</f>
        <v>#NAME?</v>
      </c>
      <c r="BE50" t="e">
        <f ca="1">_xll.BDP(BE$5,$A$1,"Fill","B","RATING_AS_OF_DATE_OVERRIDE",$A50)</f>
        <v>#NAME?</v>
      </c>
      <c r="BF50" t="e">
        <f ca="1">_xll.BDP(BF$5,$A$1,"Fill","B","RATING_AS_OF_DATE_OVERRIDE",$A50)</f>
        <v>#NAME?</v>
      </c>
      <c r="BG50" t="e">
        <f ca="1">_xll.BDP(BG$5,$A$1,"Fill","B","RATING_AS_OF_DATE_OVERRIDE",$A50)</f>
        <v>#NAME?</v>
      </c>
      <c r="BH50" t="e">
        <f ca="1">_xll.BDP(BH$5,$A$1,"Fill","B","RATING_AS_OF_DATE_OVERRIDE",$A50)</f>
        <v>#NAME?</v>
      </c>
      <c r="BI50" t="e">
        <f ca="1">_xll.BDP(BI$5,$A$1,"Fill","B","RATING_AS_OF_DATE_OVERRIDE",$A50)</f>
        <v>#NAME?</v>
      </c>
      <c r="BJ50" t="e">
        <f ca="1">_xll.BDP(BJ$5,$A$1,"Fill","B","RATING_AS_OF_DATE_OVERRIDE",$A50)</f>
        <v>#NAME?</v>
      </c>
      <c r="BK50" t="e">
        <f ca="1">_xll.BDP(BK$5,$A$1,"Fill","B","RATING_AS_OF_DATE_OVERRIDE",$A50)</f>
        <v>#NAME?</v>
      </c>
      <c r="BL50" t="e">
        <f ca="1">_xll.BDP(BL$5,$A$1,"Fill","B","RATING_AS_OF_DATE_OVERRIDE",$A50)</f>
        <v>#NAME?</v>
      </c>
      <c r="BM50" t="e">
        <f ca="1">_xll.BDP(BM$5,$A$1,"Fill","B","RATING_AS_OF_DATE_OVERRIDE",$A50)</f>
        <v>#NAME?</v>
      </c>
      <c r="BN50" t="e">
        <f ca="1">_xll.BDP(BN$5,$A$1,"Fill","B","RATING_AS_OF_DATE_OVERRIDE",$A50)</f>
        <v>#NAME?</v>
      </c>
      <c r="BO50" t="e">
        <f ca="1">_xll.BDP(BO$5,$A$1,"Fill","B","RATING_AS_OF_DATE_OVERRIDE",$A50)</f>
        <v>#NAME?</v>
      </c>
      <c r="BP50" t="e">
        <f ca="1">_xll.BDP(BP$5,$A$1,"Fill","B","RATING_AS_OF_DATE_OVERRIDE",$A50)</f>
        <v>#NAME?</v>
      </c>
      <c r="BQ50" t="e">
        <f ca="1">_xll.BDP(BQ$5,$A$1,"Fill","B","RATING_AS_OF_DATE_OVERRIDE",$A50)</f>
        <v>#NAME?</v>
      </c>
      <c r="BR50" t="e">
        <f ca="1">_xll.BDP(BR$5,$A$1,"Fill","B","RATING_AS_OF_DATE_OVERRIDE",$A50)</f>
        <v>#NAME?</v>
      </c>
      <c r="BS50" t="e">
        <f ca="1">_xll.BDP(BS$5,$A$1,"Fill","B","RATING_AS_OF_DATE_OVERRIDE",$A50)</f>
        <v>#NAME?</v>
      </c>
      <c r="BT50" t="e">
        <f ca="1">_xll.BDP(BT$5,$A$1,"Fill","B","RATING_AS_OF_DATE_OVERRIDE",$A50)</f>
        <v>#NAME?</v>
      </c>
      <c r="BU50" t="e">
        <f ca="1">_xll.BDP(BU$5,$A$1,"Fill","B","RATING_AS_OF_DATE_OVERRIDE",$A50)</f>
        <v>#NAME?</v>
      </c>
      <c r="BV50" t="e">
        <f ca="1">_xll.BDP(BV$5,$A$1,"Fill","B","RATING_AS_OF_DATE_OVERRIDE",$A50)</f>
        <v>#NAME?</v>
      </c>
      <c r="BW50" t="e">
        <f ca="1">_xll.BDP(BW$5,$A$1,"Fill","B","RATING_AS_OF_DATE_OVERRIDE",$A50)</f>
        <v>#NAME?</v>
      </c>
      <c r="BX50" t="e">
        <f ca="1">_xll.BDP(BX$5,$A$1,"Fill","B","RATING_AS_OF_DATE_OVERRIDE",$A50)</f>
        <v>#NAME?</v>
      </c>
      <c r="BY50" t="e">
        <f ca="1">_xll.BDP(BY$5,$A$1,"Fill","B","RATING_AS_OF_DATE_OVERRIDE",$A50)</f>
        <v>#NAME?</v>
      </c>
      <c r="BZ50" t="e">
        <f ca="1">_xll.BDP(BZ$5,$A$1,"Fill","B","RATING_AS_OF_DATE_OVERRIDE",$A50)</f>
        <v>#NAME?</v>
      </c>
      <c r="CA50" t="e">
        <f ca="1">_xll.BDP(CA$5,$A$1,"Fill","B","RATING_AS_OF_DATE_OVERRIDE",$A50)</f>
        <v>#NAME?</v>
      </c>
      <c r="CB50" t="e">
        <f ca="1">_xll.BDP(CB$5,$A$1,"Fill","B","RATING_AS_OF_DATE_OVERRIDE",$A50)</f>
        <v>#NAME?</v>
      </c>
      <c r="CC50" t="e">
        <f ca="1">_xll.BDP(CC$5,$A$1,"Fill","B","RATING_AS_OF_DATE_OVERRIDE",$A50)</f>
        <v>#NAME?</v>
      </c>
      <c r="CD50" t="e">
        <f ca="1">_xll.BDP(CD$5,$A$1,"Fill","B","RATING_AS_OF_DATE_OVERRIDE",$A50)</f>
        <v>#NAME?</v>
      </c>
      <c r="CE50" t="e">
        <f ca="1">_xll.BDP(CE$5,$A$1,"Fill","B","RATING_AS_OF_DATE_OVERRIDE",$A50)</f>
        <v>#NAME?</v>
      </c>
      <c r="CF50" t="e">
        <f ca="1">_xll.BDP(CF$5,$A$1,"Fill","B","RATING_AS_OF_DATE_OVERRIDE",$A50)</f>
        <v>#NAME?</v>
      </c>
      <c r="CG50" t="e">
        <f ca="1">_xll.BDP(CG$5,$A$1,"Fill","B","RATING_AS_OF_DATE_OVERRIDE",$A50)</f>
        <v>#NAME?</v>
      </c>
    </row>
    <row r="51" spans="1:85">
      <c r="A51">
        <v>19830930</v>
      </c>
      <c r="B51" t="e">
        <f ca="1">_xll.BDP(B$5,$A$1,"Fill","B","RATING_AS_OF_DATE_OVERRIDE",$A51)</f>
        <v>#NAME?</v>
      </c>
      <c r="C51" t="e">
        <f ca="1">_xll.BDP(C$5,$A$1,"Fill","B","RATING_AS_OF_DATE_OVERRIDE",$A51)</f>
        <v>#NAME?</v>
      </c>
      <c r="D51" t="e">
        <f ca="1">_xll.BDP(D$5,$A$1,"Fill","B","RATING_AS_OF_DATE_OVERRIDE",$A51)</f>
        <v>#NAME?</v>
      </c>
      <c r="E51" t="e">
        <f ca="1">_xll.BDP(E$5,$A$1,"Fill","B","RATING_AS_OF_DATE_OVERRIDE",$A51)</f>
        <v>#NAME?</v>
      </c>
      <c r="F51" t="e">
        <f ca="1">_xll.BDP(F$5,$A$1,"Fill","B","RATING_AS_OF_DATE_OVERRIDE",$A51)</f>
        <v>#NAME?</v>
      </c>
      <c r="G51" t="e">
        <f ca="1">_xll.BDP(G$5,$A$1,"Fill","B","RATING_AS_OF_DATE_OVERRIDE",$A51)</f>
        <v>#NAME?</v>
      </c>
      <c r="H51" t="e">
        <f ca="1">_xll.BDP(H$5,$A$1,"Fill","B","RATING_AS_OF_DATE_OVERRIDE",$A51)</f>
        <v>#NAME?</v>
      </c>
      <c r="I51" t="e">
        <f ca="1">_xll.BDP(I$5,$A$1,"Fill","B","RATING_AS_OF_DATE_OVERRIDE",$A51)</f>
        <v>#NAME?</v>
      </c>
      <c r="J51" t="e">
        <f ca="1">_xll.BDP(J$5,$A$1,"Fill","B","RATING_AS_OF_DATE_OVERRIDE",$A51)</f>
        <v>#NAME?</v>
      </c>
      <c r="K51" t="e">
        <f ca="1">_xll.BDP(K$5,$A$1,"Fill","B","RATING_AS_OF_DATE_OVERRIDE",$A51)</f>
        <v>#NAME?</v>
      </c>
      <c r="L51" t="e">
        <f ca="1">_xll.BDP(L$5,$A$1,"Fill","B","RATING_AS_OF_DATE_OVERRIDE",$A51)</f>
        <v>#NAME?</v>
      </c>
      <c r="M51" t="e">
        <f ca="1">_xll.BDP(M$5,$A$1,"Fill","B","RATING_AS_OF_DATE_OVERRIDE",$A51)</f>
        <v>#NAME?</v>
      </c>
      <c r="N51" t="e">
        <f ca="1">_xll.BDP(N$5,$A$1,"Fill","B","RATING_AS_OF_DATE_OVERRIDE",$A51)</f>
        <v>#NAME?</v>
      </c>
      <c r="O51" t="e">
        <f ca="1">_xll.BDP(O$5,$A$1,"Fill","B","RATING_AS_OF_DATE_OVERRIDE",$A51)</f>
        <v>#NAME?</v>
      </c>
      <c r="P51" t="e">
        <f ca="1">_xll.BDP(P$5,$A$1,"Fill","B","RATING_AS_OF_DATE_OVERRIDE",$A51)</f>
        <v>#NAME?</v>
      </c>
      <c r="Q51" t="e">
        <f ca="1">_xll.BDP(Q$5,$A$1,"Fill","B","RATING_AS_OF_DATE_OVERRIDE",$A51)</f>
        <v>#NAME?</v>
      </c>
      <c r="R51" t="e">
        <f ca="1">_xll.BDP(R$5,$A$1,"Fill","B","RATING_AS_OF_DATE_OVERRIDE",$A51)</f>
        <v>#NAME?</v>
      </c>
      <c r="S51" t="e">
        <f ca="1">_xll.BDP(S$5,$A$1,"Fill","B","RATING_AS_OF_DATE_OVERRIDE",$A51)</f>
        <v>#NAME?</v>
      </c>
      <c r="T51" t="e">
        <f ca="1">_xll.BDP(T$5,$A$1,"Fill","B","RATING_AS_OF_DATE_OVERRIDE",$A51)</f>
        <v>#NAME?</v>
      </c>
      <c r="U51" t="e">
        <f ca="1">_xll.BDP(U$5,$A$1,"Fill","B","RATING_AS_OF_DATE_OVERRIDE",$A51)</f>
        <v>#NAME?</v>
      </c>
      <c r="V51" t="e">
        <f ca="1">_xll.BDP(V$5,$A$1,"Fill","B","RATING_AS_OF_DATE_OVERRIDE",$A51)</f>
        <v>#NAME?</v>
      </c>
      <c r="W51" t="e">
        <f ca="1">_xll.BDP(W$5,$A$1,"Fill","B","RATING_AS_OF_DATE_OVERRIDE",$A51)</f>
        <v>#NAME?</v>
      </c>
      <c r="X51" t="e">
        <f ca="1">_xll.BDP(X$5,$A$1,"Fill","B","RATING_AS_OF_DATE_OVERRIDE",$A51)</f>
        <v>#NAME?</v>
      </c>
      <c r="Y51" t="e">
        <f ca="1">_xll.BDP(Y$5,$A$1,"Fill","B","RATING_AS_OF_DATE_OVERRIDE",$A51)</f>
        <v>#NAME?</v>
      </c>
      <c r="Z51" t="e">
        <f ca="1">_xll.BDP(Z$5,$A$1,"Fill","B","RATING_AS_OF_DATE_OVERRIDE",$A51)</f>
        <v>#NAME?</v>
      </c>
      <c r="AA51" t="e">
        <f ca="1">_xll.BDP(AA$5,$A$1,"Fill","B","RATING_AS_OF_DATE_OVERRIDE",$A51)</f>
        <v>#NAME?</v>
      </c>
      <c r="AB51" t="e">
        <f ca="1">_xll.BDP(AB$5,$A$1,"Fill","B","RATING_AS_OF_DATE_OVERRIDE",$A51)</f>
        <v>#NAME?</v>
      </c>
      <c r="AC51" t="e">
        <f ca="1">_xll.BDP(AC$5,$A$1,"Fill","B","RATING_AS_OF_DATE_OVERRIDE",$A51)</f>
        <v>#NAME?</v>
      </c>
      <c r="AD51" t="e">
        <f ca="1">_xll.BDP(AD$5,$A$1,"Fill","B","RATING_AS_OF_DATE_OVERRIDE",$A51)</f>
        <v>#NAME?</v>
      </c>
      <c r="AE51" t="e">
        <f ca="1">_xll.BDP(AE$5,$A$1,"Fill","B","RATING_AS_OF_DATE_OVERRIDE",$A51)</f>
        <v>#NAME?</v>
      </c>
      <c r="AF51" t="e">
        <f ca="1">_xll.BDP(AF$5,$A$1,"Fill","B","RATING_AS_OF_DATE_OVERRIDE",$A51)</f>
        <v>#NAME?</v>
      </c>
      <c r="AG51" t="e">
        <f ca="1">_xll.BDP(AG$5,$A$1,"Fill","B","RATING_AS_OF_DATE_OVERRIDE",$A51)</f>
        <v>#NAME?</v>
      </c>
      <c r="AH51" t="e">
        <f ca="1">_xll.BDP(AH$5,$A$1,"Fill","B","RATING_AS_OF_DATE_OVERRIDE",$A51)</f>
        <v>#NAME?</v>
      </c>
      <c r="AI51" t="e">
        <f ca="1">_xll.BDP(AI$5,$A$1,"Fill","B","RATING_AS_OF_DATE_OVERRIDE",$A51)</f>
        <v>#NAME?</v>
      </c>
      <c r="AJ51" t="e">
        <f ca="1">_xll.BDP(AJ$5,$A$1,"Fill","B","RATING_AS_OF_DATE_OVERRIDE",$A51)</f>
        <v>#NAME?</v>
      </c>
      <c r="AK51" t="e">
        <f ca="1">_xll.BDP(AK$5,$A$1,"Fill","B","RATING_AS_OF_DATE_OVERRIDE",$A51)</f>
        <v>#NAME?</v>
      </c>
      <c r="AL51" t="e">
        <f ca="1">_xll.BDP(AL$5,$A$1,"Fill","B","RATING_AS_OF_DATE_OVERRIDE",$A51)</f>
        <v>#NAME?</v>
      </c>
      <c r="AM51" t="e">
        <f ca="1">_xll.BDP(AM$5,$A$1,"Fill","B","RATING_AS_OF_DATE_OVERRIDE",$A51)</f>
        <v>#NAME?</v>
      </c>
      <c r="AN51" t="e">
        <f ca="1">_xll.BDP(AN$5,$A$1,"Fill","B","RATING_AS_OF_DATE_OVERRIDE",$A51)</f>
        <v>#NAME?</v>
      </c>
      <c r="AO51" t="e">
        <f ca="1">_xll.BDP(AO$5,$A$1,"Fill","B","RATING_AS_OF_DATE_OVERRIDE",$A51)</f>
        <v>#NAME?</v>
      </c>
      <c r="AP51" t="e">
        <f ca="1">_xll.BDP(AP$5,$A$1,"Fill","B","RATING_AS_OF_DATE_OVERRIDE",$A51)</f>
        <v>#NAME?</v>
      </c>
      <c r="AQ51" t="e">
        <f ca="1">_xll.BDP(AQ$5,$A$1,"Fill","B","RATING_AS_OF_DATE_OVERRIDE",$A51)</f>
        <v>#NAME?</v>
      </c>
      <c r="AR51" t="e">
        <f ca="1">_xll.BDP(AR$5,$A$1,"Fill","B","RATING_AS_OF_DATE_OVERRIDE",$A51)</f>
        <v>#NAME?</v>
      </c>
      <c r="AS51" t="e">
        <f ca="1">_xll.BDP(AS$5,$A$1,"Fill","B","RATING_AS_OF_DATE_OVERRIDE",$A51)</f>
        <v>#NAME?</v>
      </c>
      <c r="AT51" t="e">
        <f ca="1">_xll.BDP(AT$5,$A$1,"Fill","B","RATING_AS_OF_DATE_OVERRIDE",$A51)</f>
        <v>#NAME?</v>
      </c>
      <c r="AU51" t="e">
        <f ca="1">_xll.BDP(AU$5,$A$1,"Fill","B","RATING_AS_OF_DATE_OVERRIDE",$A51)</f>
        <v>#NAME?</v>
      </c>
      <c r="AV51" t="e">
        <f ca="1">_xll.BDP(AV$5,$A$1,"Fill","B","RATING_AS_OF_DATE_OVERRIDE",$A51)</f>
        <v>#NAME?</v>
      </c>
      <c r="AW51" t="e">
        <f ca="1">_xll.BDP(AW$5,$A$1,"Fill","B","RATING_AS_OF_DATE_OVERRIDE",$A51)</f>
        <v>#NAME?</v>
      </c>
      <c r="AX51" t="e">
        <f ca="1">_xll.BDP(AX$5,$A$1,"Fill","B","RATING_AS_OF_DATE_OVERRIDE",$A51)</f>
        <v>#NAME?</v>
      </c>
      <c r="AY51" t="e">
        <f ca="1">_xll.BDP(AY$5,$A$1,"Fill","B","RATING_AS_OF_DATE_OVERRIDE",$A51)</f>
        <v>#NAME?</v>
      </c>
      <c r="AZ51" t="e">
        <f ca="1">_xll.BDP(AZ$5,$A$1,"Fill","B","RATING_AS_OF_DATE_OVERRIDE",$A51)</f>
        <v>#NAME?</v>
      </c>
      <c r="BA51" t="e">
        <f ca="1">_xll.BDP(BA$5,$A$1,"Fill","B","RATING_AS_OF_DATE_OVERRIDE",$A51)</f>
        <v>#NAME?</v>
      </c>
      <c r="BB51" t="e">
        <f ca="1">_xll.BDP(BB$5,$A$1,"Fill","B","RATING_AS_OF_DATE_OVERRIDE",$A51)</f>
        <v>#NAME?</v>
      </c>
      <c r="BC51" t="e">
        <f ca="1">_xll.BDP(BC$5,$A$1,"Fill","B","RATING_AS_OF_DATE_OVERRIDE",$A51)</f>
        <v>#NAME?</v>
      </c>
      <c r="BD51" t="e">
        <f ca="1">_xll.BDP(BD$5,$A$1,"Fill","B","RATING_AS_OF_DATE_OVERRIDE",$A51)</f>
        <v>#NAME?</v>
      </c>
      <c r="BE51" t="e">
        <f ca="1">_xll.BDP(BE$5,$A$1,"Fill","B","RATING_AS_OF_DATE_OVERRIDE",$A51)</f>
        <v>#NAME?</v>
      </c>
      <c r="BF51" t="e">
        <f ca="1">_xll.BDP(BF$5,$A$1,"Fill","B","RATING_AS_OF_DATE_OVERRIDE",$A51)</f>
        <v>#NAME?</v>
      </c>
      <c r="BG51" t="e">
        <f ca="1">_xll.BDP(BG$5,$A$1,"Fill","B","RATING_AS_OF_DATE_OVERRIDE",$A51)</f>
        <v>#NAME?</v>
      </c>
      <c r="BH51" t="e">
        <f ca="1">_xll.BDP(BH$5,$A$1,"Fill","B","RATING_AS_OF_DATE_OVERRIDE",$A51)</f>
        <v>#NAME?</v>
      </c>
      <c r="BI51" t="e">
        <f ca="1">_xll.BDP(BI$5,$A$1,"Fill","B","RATING_AS_OF_DATE_OVERRIDE",$A51)</f>
        <v>#NAME?</v>
      </c>
      <c r="BJ51" t="e">
        <f ca="1">_xll.BDP(BJ$5,$A$1,"Fill","B","RATING_AS_OF_DATE_OVERRIDE",$A51)</f>
        <v>#NAME?</v>
      </c>
      <c r="BK51" t="e">
        <f ca="1">_xll.BDP(BK$5,$A$1,"Fill","B","RATING_AS_OF_DATE_OVERRIDE",$A51)</f>
        <v>#NAME?</v>
      </c>
      <c r="BL51" t="e">
        <f ca="1">_xll.BDP(BL$5,$A$1,"Fill","B","RATING_AS_OF_DATE_OVERRIDE",$A51)</f>
        <v>#NAME?</v>
      </c>
      <c r="BM51" t="e">
        <f ca="1">_xll.BDP(BM$5,$A$1,"Fill","B","RATING_AS_OF_DATE_OVERRIDE",$A51)</f>
        <v>#NAME?</v>
      </c>
      <c r="BN51" t="e">
        <f ca="1">_xll.BDP(BN$5,$A$1,"Fill","B","RATING_AS_OF_DATE_OVERRIDE",$A51)</f>
        <v>#NAME?</v>
      </c>
      <c r="BO51" t="e">
        <f ca="1">_xll.BDP(BO$5,$A$1,"Fill","B","RATING_AS_OF_DATE_OVERRIDE",$A51)</f>
        <v>#NAME?</v>
      </c>
      <c r="BP51" t="e">
        <f ca="1">_xll.BDP(BP$5,$A$1,"Fill","B","RATING_AS_OF_DATE_OVERRIDE",$A51)</f>
        <v>#NAME?</v>
      </c>
      <c r="BQ51" t="e">
        <f ca="1">_xll.BDP(BQ$5,$A$1,"Fill","B","RATING_AS_OF_DATE_OVERRIDE",$A51)</f>
        <v>#NAME?</v>
      </c>
      <c r="BR51" t="e">
        <f ca="1">_xll.BDP(BR$5,$A$1,"Fill","B","RATING_AS_OF_DATE_OVERRIDE",$A51)</f>
        <v>#NAME?</v>
      </c>
      <c r="BS51" t="e">
        <f ca="1">_xll.BDP(BS$5,$A$1,"Fill","B","RATING_AS_OF_DATE_OVERRIDE",$A51)</f>
        <v>#NAME?</v>
      </c>
      <c r="BT51" t="e">
        <f ca="1">_xll.BDP(BT$5,$A$1,"Fill","B","RATING_AS_OF_DATE_OVERRIDE",$A51)</f>
        <v>#NAME?</v>
      </c>
      <c r="BU51" t="e">
        <f ca="1">_xll.BDP(BU$5,$A$1,"Fill","B","RATING_AS_OF_DATE_OVERRIDE",$A51)</f>
        <v>#NAME?</v>
      </c>
      <c r="BV51" t="e">
        <f ca="1">_xll.BDP(BV$5,$A$1,"Fill","B","RATING_AS_OF_DATE_OVERRIDE",$A51)</f>
        <v>#NAME?</v>
      </c>
      <c r="BW51" t="e">
        <f ca="1">_xll.BDP(BW$5,$A$1,"Fill","B","RATING_AS_OF_DATE_OVERRIDE",$A51)</f>
        <v>#NAME?</v>
      </c>
      <c r="BX51" t="e">
        <f ca="1">_xll.BDP(BX$5,$A$1,"Fill","B","RATING_AS_OF_DATE_OVERRIDE",$A51)</f>
        <v>#NAME?</v>
      </c>
      <c r="BY51" t="e">
        <f ca="1">_xll.BDP(BY$5,$A$1,"Fill","B","RATING_AS_OF_DATE_OVERRIDE",$A51)</f>
        <v>#NAME?</v>
      </c>
      <c r="BZ51" t="e">
        <f ca="1">_xll.BDP(BZ$5,$A$1,"Fill","B","RATING_AS_OF_DATE_OVERRIDE",$A51)</f>
        <v>#NAME?</v>
      </c>
      <c r="CA51" t="e">
        <f ca="1">_xll.BDP(CA$5,$A$1,"Fill","B","RATING_AS_OF_DATE_OVERRIDE",$A51)</f>
        <v>#NAME?</v>
      </c>
      <c r="CB51" t="e">
        <f ca="1">_xll.BDP(CB$5,$A$1,"Fill","B","RATING_AS_OF_DATE_OVERRIDE",$A51)</f>
        <v>#NAME?</v>
      </c>
      <c r="CC51" t="e">
        <f ca="1">_xll.BDP(CC$5,$A$1,"Fill","B","RATING_AS_OF_DATE_OVERRIDE",$A51)</f>
        <v>#NAME?</v>
      </c>
      <c r="CD51" t="e">
        <f ca="1">_xll.BDP(CD$5,$A$1,"Fill","B","RATING_AS_OF_DATE_OVERRIDE",$A51)</f>
        <v>#NAME?</v>
      </c>
      <c r="CE51" t="e">
        <f ca="1">_xll.BDP(CE$5,$A$1,"Fill","B","RATING_AS_OF_DATE_OVERRIDE",$A51)</f>
        <v>#NAME?</v>
      </c>
      <c r="CF51" t="e">
        <f ca="1">_xll.BDP(CF$5,$A$1,"Fill","B","RATING_AS_OF_DATE_OVERRIDE",$A51)</f>
        <v>#NAME?</v>
      </c>
      <c r="CG51" t="e">
        <f ca="1">_xll.BDP(CG$5,$A$1,"Fill","B","RATING_AS_OF_DATE_OVERRIDE",$A51)</f>
        <v>#NAME?</v>
      </c>
    </row>
    <row r="52" spans="1:85">
      <c r="A52">
        <v>19831031</v>
      </c>
      <c r="B52" t="e">
        <f ca="1">_xll.BDP(B$5,$A$1,"Fill","B","RATING_AS_OF_DATE_OVERRIDE",$A52)</f>
        <v>#NAME?</v>
      </c>
      <c r="C52" t="e">
        <f ca="1">_xll.BDP(C$5,$A$1,"Fill","B","RATING_AS_OF_DATE_OVERRIDE",$A52)</f>
        <v>#NAME?</v>
      </c>
      <c r="D52" t="e">
        <f ca="1">_xll.BDP(D$5,$A$1,"Fill","B","RATING_AS_OF_DATE_OVERRIDE",$A52)</f>
        <v>#NAME?</v>
      </c>
      <c r="E52" t="e">
        <f ca="1">_xll.BDP(E$5,$A$1,"Fill","B","RATING_AS_OF_DATE_OVERRIDE",$A52)</f>
        <v>#NAME?</v>
      </c>
      <c r="F52" t="e">
        <f ca="1">_xll.BDP(F$5,$A$1,"Fill","B","RATING_AS_OF_DATE_OVERRIDE",$A52)</f>
        <v>#NAME?</v>
      </c>
      <c r="G52" t="e">
        <f ca="1">_xll.BDP(G$5,$A$1,"Fill","B","RATING_AS_OF_DATE_OVERRIDE",$A52)</f>
        <v>#NAME?</v>
      </c>
      <c r="H52" t="e">
        <f ca="1">_xll.BDP(H$5,$A$1,"Fill","B","RATING_AS_OF_DATE_OVERRIDE",$A52)</f>
        <v>#NAME?</v>
      </c>
      <c r="I52" t="e">
        <f ca="1">_xll.BDP(I$5,$A$1,"Fill","B","RATING_AS_OF_DATE_OVERRIDE",$A52)</f>
        <v>#NAME?</v>
      </c>
      <c r="J52" t="e">
        <f ca="1">_xll.BDP(J$5,$A$1,"Fill","B","RATING_AS_OF_DATE_OVERRIDE",$A52)</f>
        <v>#NAME?</v>
      </c>
      <c r="K52" t="e">
        <f ca="1">_xll.BDP(K$5,$A$1,"Fill","B","RATING_AS_OF_DATE_OVERRIDE",$A52)</f>
        <v>#NAME?</v>
      </c>
      <c r="L52" t="e">
        <f ca="1">_xll.BDP(L$5,$A$1,"Fill","B","RATING_AS_OF_DATE_OVERRIDE",$A52)</f>
        <v>#NAME?</v>
      </c>
      <c r="M52" t="e">
        <f ca="1">_xll.BDP(M$5,$A$1,"Fill","B","RATING_AS_OF_DATE_OVERRIDE",$A52)</f>
        <v>#NAME?</v>
      </c>
      <c r="N52" t="e">
        <f ca="1">_xll.BDP(N$5,$A$1,"Fill","B","RATING_AS_OF_DATE_OVERRIDE",$A52)</f>
        <v>#NAME?</v>
      </c>
      <c r="O52" t="e">
        <f ca="1">_xll.BDP(O$5,$A$1,"Fill","B","RATING_AS_OF_DATE_OVERRIDE",$A52)</f>
        <v>#NAME?</v>
      </c>
      <c r="P52" t="e">
        <f ca="1">_xll.BDP(P$5,$A$1,"Fill","B","RATING_AS_OF_DATE_OVERRIDE",$A52)</f>
        <v>#NAME?</v>
      </c>
      <c r="Q52" t="e">
        <f ca="1">_xll.BDP(Q$5,$A$1,"Fill","B","RATING_AS_OF_DATE_OVERRIDE",$A52)</f>
        <v>#NAME?</v>
      </c>
      <c r="R52" t="e">
        <f ca="1">_xll.BDP(R$5,$A$1,"Fill","B","RATING_AS_OF_DATE_OVERRIDE",$A52)</f>
        <v>#NAME?</v>
      </c>
      <c r="S52" t="e">
        <f ca="1">_xll.BDP(S$5,$A$1,"Fill","B","RATING_AS_OF_DATE_OVERRIDE",$A52)</f>
        <v>#NAME?</v>
      </c>
      <c r="T52" t="e">
        <f ca="1">_xll.BDP(T$5,$A$1,"Fill","B","RATING_AS_OF_DATE_OVERRIDE",$A52)</f>
        <v>#NAME?</v>
      </c>
      <c r="U52" t="e">
        <f ca="1">_xll.BDP(U$5,$A$1,"Fill","B","RATING_AS_OF_DATE_OVERRIDE",$A52)</f>
        <v>#NAME?</v>
      </c>
      <c r="V52" t="e">
        <f ca="1">_xll.BDP(V$5,$A$1,"Fill","B","RATING_AS_OF_DATE_OVERRIDE",$A52)</f>
        <v>#NAME?</v>
      </c>
      <c r="W52" t="e">
        <f ca="1">_xll.BDP(W$5,$A$1,"Fill","B","RATING_AS_OF_DATE_OVERRIDE",$A52)</f>
        <v>#NAME?</v>
      </c>
      <c r="X52" t="e">
        <f ca="1">_xll.BDP(X$5,$A$1,"Fill","B","RATING_AS_OF_DATE_OVERRIDE",$A52)</f>
        <v>#NAME?</v>
      </c>
      <c r="Y52" t="e">
        <f ca="1">_xll.BDP(Y$5,$A$1,"Fill","B","RATING_AS_OF_DATE_OVERRIDE",$A52)</f>
        <v>#NAME?</v>
      </c>
      <c r="Z52" t="e">
        <f ca="1">_xll.BDP(Z$5,$A$1,"Fill","B","RATING_AS_OF_DATE_OVERRIDE",$A52)</f>
        <v>#NAME?</v>
      </c>
      <c r="AA52" t="e">
        <f ca="1">_xll.BDP(AA$5,$A$1,"Fill","B","RATING_AS_OF_DATE_OVERRIDE",$A52)</f>
        <v>#NAME?</v>
      </c>
      <c r="AB52" t="e">
        <f ca="1">_xll.BDP(AB$5,$A$1,"Fill","B","RATING_AS_OF_DATE_OVERRIDE",$A52)</f>
        <v>#NAME?</v>
      </c>
      <c r="AC52" t="e">
        <f ca="1">_xll.BDP(AC$5,$A$1,"Fill","B","RATING_AS_OF_DATE_OVERRIDE",$A52)</f>
        <v>#NAME?</v>
      </c>
      <c r="AD52" t="e">
        <f ca="1">_xll.BDP(AD$5,$A$1,"Fill","B","RATING_AS_OF_DATE_OVERRIDE",$A52)</f>
        <v>#NAME?</v>
      </c>
      <c r="AE52" t="e">
        <f ca="1">_xll.BDP(AE$5,$A$1,"Fill","B","RATING_AS_OF_DATE_OVERRIDE",$A52)</f>
        <v>#NAME?</v>
      </c>
      <c r="AF52" t="e">
        <f ca="1">_xll.BDP(AF$5,$A$1,"Fill","B","RATING_AS_OF_DATE_OVERRIDE",$A52)</f>
        <v>#NAME?</v>
      </c>
      <c r="AG52" t="e">
        <f ca="1">_xll.BDP(AG$5,$A$1,"Fill","B","RATING_AS_OF_DATE_OVERRIDE",$A52)</f>
        <v>#NAME?</v>
      </c>
      <c r="AH52" t="e">
        <f ca="1">_xll.BDP(AH$5,$A$1,"Fill","B","RATING_AS_OF_DATE_OVERRIDE",$A52)</f>
        <v>#NAME?</v>
      </c>
      <c r="AI52" t="e">
        <f ca="1">_xll.BDP(AI$5,$A$1,"Fill","B","RATING_AS_OF_DATE_OVERRIDE",$A52)</f>
        <v>#NAME?</v>
      </c>
      <c r="AJ52" t="e">
        <f ca="1">_xll.BDP(AJ$5,$A$1,"Fill","B","RATING_AS_OF_DATE_OVERRIDE",$A52)</f>
        <v>#NAME?</v>
      </c>
      <c r="AK52" t="e">
        <f ca="1">_xll.BDP(AK$5,$A$1,"Fill","B","RATING_AS_OF_DATE_OVERRIDE",$A52)</f>
        <v>#NAME?</v>
      </c>
      <c r="AL52" t="e">
        <f ca="1">_xll.BDP(AL$5,$A$1,"Fill","B","RATING_AS_OF_DATE_OVERRIDE",$A52)</f>
        <v>#NAME?</v>
      </c>
      <c r="AM52" t="e">
        <f ca="1">_xll.BDP(AM$5,$A$1,"Fill","B","RATING_AS_OF_DATE_OVERRIDE",$A52)</f>
        <v>#NAME?</v>
      </c>
      <c r="AN52" t="e">
        <f ca="1">_xll.BDP(AN$5,$A$1,"Fill","B","RATING_AS_OF_DATE_OVERRIDE",$A52)</f>
        <v>#NAME?</v>
      </c>
      <c r="AO52" t="e">
        <f ca="1">_xll.BDP(AO$5,$A$1,"Fill","B","RATING_AS_OF_DATE_OVERRIDE",$A52)</f>
        <v>#NAME?</v>
      </c>
      <c r="AP52" t="e">
        <f ca="1">_xll.BDP(AP$5,$A$1,"Fill","B","RATING_AS_OF_DATE_OVERRIDE",$A52)</f>
        <v>#NAME?</v>
      </c>
      <c r="AQ52" t="e">
        <f ca="1">_xll.BDP(AQ$5,$A$1,"Fill","B","RATING_AS_OF_DATE_OVERRIDE",$A52)</f>
        <v>#NAME?</v>
      </c>
      <c r="AR52" t="e">
        <f ca="1">_xll.BDP(AR$5,$A$1,"Fill","B","RATING_AS_OF_DATE_OVERRIDE",$A52)</f>
        <v>#NAME?</v>
      </c>
      <c r="AS52" t="e">
        <f ca="1">_xll.BDP(AS$5,$A$1,"Fill","B","RATING_AS_OF_DATE_OVERRIDE",$A52)</f>
        <v>#NAME?</v>
      </c>
      <c r="AT52" t="e">
        <f ca="1">_xll.BDP(AT$5,$A$1,"Fill","B","RATING_AS_OF_DATE_OVERRIDE",$A52)</f>
        <v>#NAME?</v>
      </c>
      <c r="AU52" t="e">
        <f ca="1">_xll.BDP(AU$5,$A$1,"Fill","B","RATING_AS_OF_DATE_OVERRIDE",$A52)</f>
        <v>#NAME?</v>
      </c>
      <c r="AV52" t="e">
        <f ca="1">_xll.BDP(AV$5,$A$1,"Fill","B","RATING_AS_OF_DATE_OVERRIDE",$A52)</f>
        <v>#NAME?</v>
      </c>
      <c r="AW52" t="e">
        <f ca="1">_xll.BDP(AW$5,$A$1,"Fill","B","RATING_AS_OF_DATE_OVERRIDE",$A52)</f>
        <v>#NAME?</v>
      </c>
      <c r="AX52" t="e">
        <f ca="1">_xll.BDP(AX$5,$A$1,"Fill","B","RATING_AS_OF_DATE_OVERRIDE",$A52)</f>
        <v>#NAME?</v>
      </c>
      <c r="AY52" t="e">
        <f ca="1">_xll.BDP(AY$5,$A$1,"Fill","B","RATING_AS_OF_DATE_OVERRIDE",$A52)</f>
        <v>#NAME?</v>
      </c>
      <c r="AZ52" t="e">
        <f ca="1">_xll.BDP(AZ$5,$A$1,"Fill","B","RATING_AS_OF_DATE_OVERRIDE",$A52)</f>
        <v>#NAME?</v>
      </c>
      <c r="BA52" t="e">
        <f ca="1">_xll.BDP(BA$5,$A$1,"Fill","B","RATING_AS_OF_DATE_OVERRIDE",$A52)</f>
        <v>#NAME?</v>
      </c>
      <c r="BB52" t="e">
        <f ca="1">_xll.BDP(BB$5,$A$1,"Fill","B","RATING_AS_OF_DATE_OVERRIDE",$A52)</f>
        <v>#NAME?</v>
      </c>
      <c r="BC52" t="e">
        <f ca="1">_xll.BDP(BC$5,$A$1,"Fill","B","RATING_AS_OF_DATE_OVERRIDE",$A52)</f>
        <v>#NAME?</v>
      </c>
      <c r="BD52" t="e">
        <f ca="1">_xll.BDP(BD$5,$A$1,"Fill","B","RATING_AS_OF_DATE_OVERRIDE",$A52)</f>
        <v>#NAME?</v>
      </c>
      <c r="BE52" t="e">
        <f ca="1">_xll.BDP(BE$5,$A$1,"Fill","B","RATING_AS_OF_DATE_OVERRIDE",$A52)</f>
        <v>#NAME?</v>
      </c>
      <c r="BF52" t="e">
        <f ca="1">_xll.BDP(BF$5,$A$1,"Fill","B","RATING_AS_OF_DATE_OVERRIDE",$A52)</f>
        <v>#NAME?</v>
      </c>
      <c r="BG52" t="e">
        <f ca="1">_xll.BDP(BG$5,$A$1,"Fill","B","RATING_AS_OF_DATE_OVERRIDE",$A52)</f>
        <v>#NAME?</v>
      </c>
      <c r="BH52" t="e">
        <f ca="1">_xll.BDP(BH$5,$A$1,"Fill","B","RATING_AS_OF_DATE_OVERRIDE",$A52)</f>
        <v>#NAME?</v>
      </c>
      <c r="BI52" t="e">
        <f ca="1">_xll.BDP(BI$5,$A$1,"Fill","B","RATING_AS_OF_DATE_OVERRIDE",$A52)</f>
        <v>#NAME?</v>
      </c>
      <c r="BJ52" t="e">
        <f ca="1">_xll.BDP(BJ$5,$A$1,"Fill","B","RATING_AS_OF_DATE_OVERRIDE",$A52)</f>
        <v>#NAME?</v>
      </c>
      <c r="BK52" t="e">
        <f ca="1">_xll.BDP(BK$5,$A$1,"Fill","B","RATING_AS_OF_DATE_OVERRIDE",$A52)</f>
        <v>#NAME?</v>
      </c>
      <c r="BL52" t="e">
        <f ca="1">_xll.BDP(BL$5,$A$1,"Fill","B","RATING_AS_OF_DATE_OVERRIDE",$A52)</f>
        <v>#NAME?</v>
      </c>
      <c r="BM52" t="e">
        <f ca="1">_xll.BDP(BM$5,$A$1,"Fill","B","RATING_AS_OF_DATE_OVERRIDE",$A52)</f>
        <v>#NAME?</v>
      </c>
      <c r="BN52" t="e">
        <f ca="1">_xll.BDP(BN$5,$A$1,"Fill","B","RATING_AS_OF_DATE_OVERRIDE",$A52)</f>
        <v>#NAME?</v>
      </c>
      <c r="BO52" t="e">
        <f ca="1">_xll.BDP(BO$5,$A$1,"Fill","B","RATING_AS_OF_DATE_OVERRIDE",$A52)</f>
        <v>#NAME?</v>
      </c>
      <c r="BP52" t="e">
        <f ca="1">_xll.BDP(BP$5,$A$1,"Fill","B","RATING_AS_OF_DATE_OVERRIDE",$A52)</f>
        <v>#NAME?</v>
      </c>
      <c r="BQ52" t="e">
        <f ca="1">_xll.BDP(BQ$5,$A$1,"Fill","B","RATING_AS_OF_DATE_OVERRIDE",$A52)</f>
        <v>#NAME?</v>
      </c>
      <c r="BR52" t="e">
        <f ca="1">_xll.BDP(BR$5,$A$1,"Fill","B","RATING_AS_OF_DATE_OVERRIDE",$A52)</f>
        <v>#NAME?</v>
      </c>
      <c r="BS52" t="e">
        <f ca="1">_xll.BDP(BS$5,$A$1,"Fill","B","RATING_AS_OF_DATE_OVERRIDE",$A52)</f>
        <v>#NAME?</v>
      </c>
      <c r="BT52" t="e">
        <f ca="1">_xll.BDP(BT$5,$A$1,"Fill","B","RATING_AS_OF_DATE_OVERRIDE",$A52)</f>
        <v>#NAME?</v>
      </c>
      <c r="BU52" t="e">
        <f ca="1">_xll.BDP(BU$5,$A$1,"Fill","B","RATING_AS_OF_DATE_OVERRIDE",$A52)</f>
        <v>#NAME?</v>
      </c>
      <c r="BV52" t="e">
        <f ca="1">_xll.BDP(BV$5,$A$1,"Fill","B","RATING_AS_OF_DATE_OVERRIDE",$A52)</f>
        <v>#NAME?</v>
      </c>
      <c r="BW52" t="e">
        <f ca="1">_xll.BDP(BW$5,$A$1,"Fill","B","RATING_AS_OF_DATE_OVERRIDE",$A52)</f>
        <v>#NAME?</v>
      </c>
      <c r="BX52" t="e">
        <f ca="1">_xll.BDP(BX$5,$A$1,"Fill","B","RATING_AS_OF_DATE_OVERRIDE",$A52)</f>
        <v>#NAME?</v>
      </c>
      <c r="BY52" t="e">
        <f ca="1">_xll.BDP(BY$5,$A$1,"Fill","B","RATING_AS_OF_DATE_OVERRIDE",$A52)</f>
        <v>#NAME?</v>
      </c>
      <c r="BZ52" t="e">
        <f ca="1">_xll.BDP(BZ$5,$A$1,"Fill","B","RATING_AS_OF_DATE_OVERRIDE",$A52)</f>
        <v>#NAME?</v>
      </c>
      <c r="CA52" t="e">
        <f ca="1">_xll.BDP(CA$5,$A$1,"Fill","B","RATING_AS_OF_DATE_OVERRIDE",$A52)</f>
        <v>#NAME?</v>
      </c>
      <c r="CB52" t="e">
        <f ca="1">_xll.BDP(CB$5,$A$1,"Fill","B","RATING_AS_OF_DATE_OVERRIDE",$A52)</f>
        <v>#NAME?</v>
      </c>
      <c r="CC52" t="e">
        <f ca="1">_xll.BDP(CC$5,$A$1,"Fill","B","RATING_AS_OF_DATE_OVERRIDE",$A52)</f>
        <v>#NAME?</v>
      </c>
      <c r="CD52" t="e">
        <f ca="1">_xll.BDP(CD$5,$A$1,"Fill","B","RATING_AS_OF_DATE_OVERRIDE",$A52)</f>
        <v>#NAME?</v>
      </c>
      <c r="CE52" t="e">
        <f ca="1">_xll.BDP(CE$5,$A$1,"Fill","B","RATING_AS_OF_DATE_OVERRIDE",$A52)</f>
        <v>#NAME?</v>
      </c>
      <c r="CF52" t="e">
        <f ca="1">_xll.BDP(CF$5,$A$1,"Fill","B","RATING_AS_OF_DATE_OVERRIDE",$A52)</f>
        <v>#NAME?</v>
      </c>
      <c r="CG52" t="e">
        <f ca="1">_xll.BDP(CG$5,$A$1,"Fill","B","RATING_AS_OF_DATE_OVERRIDE",$A52)</f>
        <v>#NAME?</v>
      </c>
    </row>
    <row r="53" spans="1:85">
      <c r="A53">
        <v>19831130</v>
      </c>
      <c r="B53" t="e">
        <f ca="1">_xll.BDP(B$5,$A$1,"Fill","B","RATING_AS_OF_DATE_OVERRIDE",$A53)</f>
        <v>#NAME?</v>
      </c>
      <c r="C53" t="e">
        <f ca="1">_xll.BDP(C$5,$A$1,"Fill","B","RATING_AS_OF_DATE_OVERRIDE",$A53)</f>
        <v>#NAME?</v>
      </c>
      <c r="D53" t="e">
        <f ca="1">_xll.BDP(D$5,$A$1,"Fill","B","RATING_AS_OF_DATE_OVERRIDE",$A53)</f>
        <v>#NAME?</v>
      </c>
      <c r="E53" t="e">
        <f ca="1">_xll.BDP(E$5,$A$1,"Fill","B","RATING_AS_OF_DATE_OVERRIDE",$A53)</f>
        <v>#NAME?</v>
      </c>
      <c r="F53" t="e">
        <f ca="1">_xll.BDP(F$5,$A$1,"Fill","B","RATING_AS_OF_DATE_OVERRIDE",$A53)</f>
        <v>#NAME?</v>
      </c>
      <c r="G53" t="e">
        <f ca="1">_xll.BDP(G$5,$A$1,"Fill","B","RATING_AS_OF_DATE_OVERRIDE",$A53)</f>
        <v>#NAME?</v>
      </c>
      <c r="H53" t="e">
        <f ca="1">_xll.BDP(H$5,$A$1,"Fill","B","RATING_AS_OF_DATE_OVERRIDE",$A53)</f>
        <v>#NAME?</v>
      </c>
      <c r="I53" t="e">
        <f ca="1">_xll.BDP(I$5,$A$1,"Fill","B","RATING_AS_OF_DATE_OVERRIDE",$A53)</f>
        <v>#NAME?</v>
      </c>
      <c r="J53" t="e">
        <f ca="1">_xll.BDP(J$5,$A$1,"Fill","B","RATING_AS_OF_DATE_OVERRIDE",$A53)</f>
        <v>#NAME?</v>
      </c>
      <c r="K53" t="e">
        <f ca="1">_xll.BDP(K$5,$A$1,"Fill","B","RATING_AS_OF_DATE_OVERRIDE",$A53)</f>
        <v>#NAME?</v>
      </c>
      <c r="L53" t="e">
        <f ca="1">_xll.BDP(L$5,$A$1,"Fill","B","RATING_AS_OF_DATE_OVERRIDE",$A53)</f>
        <v>#NAME?</v>
      </c>
      <c r="M53" t="e">
        <f ca="1">_xll.BDP(M$5,$A$1,"Fill","B","RATING_AS_OF_DATE_OVERRIDE",$A53)</f>
        <v>#NAME?</v>
      </c>
      <c r="N53" t="e">
        <f ca="1">_xll.BDP(N$5,$A$1,"Fill","B","RATING_AS_OF_DATE_OVERRIDE",$A53)</f>
        <v>#NAME?</v>
      </c>
      <c r="O53" t="e">
        <f ca="1">_xll.BDP(O$5,$A$1,"Fill","B","RATING_AS_OF_DATE_OVERRIDE",$A53)</f>
        <v>#NAME?</v>
      </c>
      <c r="P53" t="e">
        <f ca="1">_xll.BDP(P$5,$A$1,"Fill","B","RATING_AS_OF_DATE_OVERRIDE",$A53)</f>
        <v>#NAME?</v>
      </c>
      <c r="Q53" t="e">
        <f ca="1">_xll.BDP(Q$5,$A$1,"Fill","B","RATING_AS_OF_DATE_OVERRIDE",$A53)</f>
        <v>#NAME?</v>
      </c>
      <c r="R53" t="e">
        <f ca="1">_xll.BDP(R$5,$A$1,"Fill","B","RATING_AS_OF_DATE_OVERRIDE",$A53)</f>
        <v>#NAME?</v>
      </c>
      <c r="S53" t="e">
        <f ca="1">_xll.BDP(S$5,$A$1,"Fill","B","RATING_AS_OF_DATE_OVERRIDE",$A53)</f>
        <v>#NAME?</v>
      </c>
      <c r="T53" t="e">
        <f ca="1">_xll.BDP(T$5,$A$1,"Fill","B","RATING_AS_OF_DATE_OVERRIDE",$A53)</f>
        <v>#NAME?</v>
      </c>
      <c r="U53" t="e">
        <f ca="1">_xll.BDP(U$5,$A$1,"Fill","B","RATING_AS_OF_DATE_OVERRIDE",$A53)</f>
        <v>#NAME?</v>
      </c>
      <c r="V53" t="e">
        <f ca="1">_xll.BDP(V$5,$A$1,"Fill","B","RATING_AS_OF_DATE_OVERRIDE",$A53)</f>
        <v>#NAME?</v>
      </c>
      <c r="W53" t="e">
        <f ca="1">_xll.BDP(W$5,$A$1,"Fill","B","RATING_AS_OF_DATE_OVERRIDE",$A53)</f>
        <v>#NAME?</v>
      </c>
      <c r="X53" t="e">
        <f ca="1">_xll.BDP(X$5,$A$1,"Fill","B","RATING_AS_OF_DATE_OVERRIDE",$A53)</f>
        <v>#NAME?</v>
      </c>
      <c r="Y53" t="e">
        <f ca="1">_xll.BDP(Y$5,$A$1,"Fill","B","RATING_AS_OF_DATE_OVERRIDE",$A53)</f>
        <v>#NAME?</v>
      </c>
      <c r="Z53" t="e">
        <f ca="1">_xll.BDP(Z$5,$A$1,"Fill","B","RATING_AS_OF_DATE_OVERRIDE",$A53)</f>
        <v>#NAME?</v>
      </c>
      <c r="AA53" t="e">
        <f ca="1">_xll.BDP(AA$5,$A$1,"Fill","B","RATING_AS_OF_DATE_OVERRIDE",$A53)</f>
        <v>#NAME?</v>
      </c>
      <c r="AB53" t="e">
        <f ca="1">_xll.BDP(AB$5,$A$1,"Fill","B","RATING_AS_OF_DATE_OVERRIDE",$A53)</f>
        <v>#NAME?</v>
      </c>
      <c r="AC53" t="e">
        <f ca="1">_xll.BDP(AC$5,$A$1,"Fill","B","RATING_AS_OF_DATE_OVERRIDE",$A53)</f>
        <v>#NAME?</v>
      </c>
      <c r="AD53" t="e">
        <f ca="1">_xll.BDP(AD$5,$A$1,"Fill","B","RATING_AS_OF_DATE_OVERRIDE",$A53)</f>
        <v>#NAME?</v>
      </c>
      <c r="AE53" t="e">
        <f ca="1">_xll.BDP(AE$5,$A$1,"Fill","B","RATING_AS_OF_DATE_OVERRIDE",$A53)</f>
        <v>#NAME?</v>
      </c>
      <c r="AF53" t="e">
        <f ca="1">_xll.BDP(AF$5,$A$1,"Fill","B","RATING_AS_OF_DATE_OVERRIDE",$A53)</f>
        <v>#NAME?</v>
      </c>
      <c r="AG53" t="e">
        <f ca="1">_xll.BDP(AG$5,$A$1,"Fill","B","RATING_AS_OF_DATE_OVERRIDE",$A53)</f>
        <v>#NAME?</v>
      </c>
      <c r="AH53" t="e">
        <f ca="1">_xll.BDP(AH$5,$A$1,"Fill","B","RATING_AS_OF_DATE_OVERRIDE",$A53)</f>
        <v>#NAME?</v>
      </c>
      <c r="AI53" t="e">
        <f ca="1">_xll.BDP(AI$5,$A$1,"Fill","B","RATING_AS_OF_DATE_OVERRIDE",$A53)</f>
        <v>#NAME?</v>
      </c>
      <c r="AJ53" t="e">
        <f ca="1">_xll.BDP(AJ$5,$A$1,"Fill","B","RATING_AS_OF_DATE_OVERRIDE",$A53)</f>
        <v>#NAME?</v>
      </c>
      <c r="AK53" t="e">
        <f ca="1">_xll.BDP(AK$5,$A$1,"Fill","B","RATING_AS_OF_DATE_OVERRIDE",$A53)</f>
        <v>#NAME?</v>
      </c>
      <c r="AL53" t="e">
        <f ca="1">_xll.BDP(AL$5,$A$1,"Fill","B","RATING_AS_OF_DATE_OVERRIDE",$A53)</f>
        <v>#NAME?</v>
      </c>
      <c r="AM53" t="e">
        <f ca="1">_xll.BDP(AM$5,$A$1,"Fill","B","RATING_AS_OF_DATE_OVERRIDE",$A53)</f>
        <v>#NAME?</v>
      </c>
      <c r="AN53" t="e">
        <f ca="1">_xll.BDP(AN$5,$A$1,"Fill","B","RATING_AS_OF_DATE_OVERRIDE",$A53)</f>
        <v>#NAME?</v>
      </c>
      <c r="AO53" t="e">
        <f ca="1">_xll.BDP(AO$5,$A$1,"Fill","B","RATING_AS_OF_DATE_OVERRIDE",$A53)</f>
        <v>#NAME?</v>
      </c>
      <c r="AP53" t="e">
        <f ca="1">_xll.BDP(AP$5,$A$1,"Fill","B","RATING_AS_OF_DATE_OVERRIDE",$A53)</f>
        <v>#NAME?</v>
      </c>
      <c r="AQ53" t="e">
        <f ca="1">_xll.BDP(AQ$5,$A$1,"Fill","B","RATING_AS_OF_DATE_OVERRIDE",$A53)</f>
        <v>#NAME?</v>
      </c>
      <c r="AR53" t="e">
        <f ca="1">_xll.BDP(AR$5,$A$1,"Fill","B","RATING_AS_OF_DATE_OVERRIDE",$A53)</f>
        <v>#NAME?</v>
      </c>
      <c r="AS53" t="e">
        <f ca="1">_xll.BDP(AS$5,$A$1,"Fill","B","RATING_AS_OF_DATE_OVERRIDE",$A53)</f>
        <v>#NAME?</v>
      </c>
      <c r="AT53" t="e">
        <f ca="1">_xll.BDP(AT$5,$A$1,"Fill","B","RATING_AS_OF_DATE_OVERRIDE",$A53)</f>
        <v>#NAME?</v>
      </c>
      <c r="AU53" t="e">
        <f ca="1">_xll.BDP(AU$5,$A$1,"Fill","B","RATING_AS_OF_DATE_OVERRIDE",$A53)</f>
        <v>#NAME?</v>
      </c>
      <c r="AV53" t="e">
        <f ca="1">_xll.BDP(AV$5,$A$1,"Fill","B","RATING_AS_OF_DATE_OVERRIDE",$A53)</f>
        <v>#NAME?</v>
      </c>
      <c r="AW53" t="e">
        <f ca="1">_xll.BDP(AW$5,$A$1,"Fill","B","RATING_AS_OF_DATE_OVERRIDE",$A53)</f>
        <v>#NAME?</v>
      </c>
      <c r="AX53" t="e">
        <f ca="1">_xll.BDP(AX$5,$A$1,"Fill","B","RATING_AS_OF_DATE_OVERRIDE",$A53)</f>
        <v>#NAME?</v>
      </c>
      <c r="AY53" t="e">
        <f ca="1">_xll.BDP(AY$5,$A$1,"Fill","B","RATING_AS_OF_DATE_OVERRIDE",$A53)</f>
        <v>#NAME?</v>
      </c>
      <c r="AZ53" t="e">
        <f ca="1">_xll.BDP(AZ$5,$A$1,"Fill","B","RATING_AS_OF_DATE_OVERRIDE",$A53)</f>
        <v>#NAME?</v>
      </c>
      <c r="BA53" t="e">
        <f ca="1">_xll.BDP(BA$5,$A$1,"Fill","B","RATING_AS_OF_DATE_OVERRIDE",$A53)</f>
        <v>#NAME?</v>
      </c>
      <c r="BB53" t="e">
        <f ca="1">_xll.BDP(BB$5,$A$1,"Fill","B","RATING_AS_OF_DATE_OVERRIDE",$A53)</f>
        <v>#NAME?</v>
      </c>
      <c r="BC53" t="e">
        <f ca="1">_xll.BDP(BC$5,$A$1,"Fill","B","RATING_AS_OF_DATE_OVERRIDE",$A53)</f>
        <v>#NAME?</v>
      </c>
      <c r="BD53" t="e">
        <f ca="1">_xll.BDP(BD$5,$A$1,"Fill","B","RATING_AS_OF_DATE_OVERRIDE",$A53)</f>
        <v>#NAME?</v>
      </c>
      <c r="BE53" t="e">
        <f ca="1">_xll.BDP(BE$5,$A$1,"Fill","B","RATING_AS_OF_DATE_OVERRIDE",$A53)</f>
        <v>#NAME?</v>
      </c>
      <c r="BF53" t="e">
        <f ca="1">_xll.BDP(BF$5,$A$1,"Fill","B","RATING_AS_OF_DATE_OVERRIDE",$A53)</f>
        <v>#NAME?</v>
      </c>
      <c r="BG53" t="e">
        <f ca="1">_xll.BDP(BG$5,$A$1,"Fill","B","RATING_AS_OF_DATE_OVERRIDE",$A53)</f>
        <v>#NAME?</v>
      </c>
      <c r="BH53" t="e">
        <f ca="1">_xll.BDP(BH$5,$A$1,"Fill","B","RATING_AS_OF_DATE_OVERRIDE",$A53)</f>
        <v>#NAME?</v>
      </c>
      <c r="BI53" t="e">
        <f ca="1">_xll.BDP(BI$5,$A$1,"Fill","B","RATING_AS_OF_DATE_OVERRIDE",$A53)</f>
        <v>#NAME?</v>
      </c>
      <c r="BJ53" t="e">
        <f ca="1">_xll.BDP(BJ$5,$A$1,"Fill","B","RATING_AS_OF_DATE_OVERRIDE",$A53)</f>
        <v>#NAME?</v>
      </c>
      <c r="BK53" t="e">
        <f ca="1">_xll.BDP(BK$5,$A$1,"Fill","B","RATING_AS_OF_DATE_OVERRIDE",$A53)</f>
        <v>#NAME?</v>
      </c>
      <c r="BL53" t="e">
        <f ca="1">_xll.BDP(BL$5,$A$1,"Fill","B","RATING_AS_OF_DATE_OVERRIDE",$A53)</f>
        <v>#NAME?</v>
      </c>
      <c r="BM53" t="e">
        <f ca="1">_xll.BDP(BM$5,$A$1,"Fill","B","RATING_AS_OF_DATE_OVERRIDE",$A53)</f>
        <v>#NAME?</v>
      </c>
      <c r="BN53" t="e">
        <f ca="1">_xll.BDP(BN$5,$A$1,"Fill","B","RATING_AS_OF_DATE_OVERRIDE",$A53)</f>
        <v>#NAME?</v>
      </c>
      <c r="BO53" t="e">
        <f ca="1">_xll.BDP(BO$5,$A$1,"Fill","B","RATING_AS_OF_DATE_OVERRIDE",$A53)</f>
        <v>#NAME?</v>
      </c>
      <c r="BP53" t="e">
        <f ca="1">_xll.BDP(BP$5,$A$1,"Fill","B","RATING_AS_OF_DATE_OVERRIDE",$A53)</f>
        <v>#NAME?</v>
      </c>
      <c r="BQ53" t="e">
        <f ca="1">_xll.BDP(BQ$5,$A$1,"Fill","B","RATING_AS_OF_DATE_OVERRIDE",$A53)</f>
        <v>#NAME?</v>
      </c>
      <c r="BR53" t="e">
        <f ca="1">_xll.BDP(BR$5,$A$1,"Fill","B","RATING_AS_OF_DATE_OVERRIDE",$A53)</f>
        <v>#NAME?</v>
      </c>
      <c r="BS53" t="e">
        <f ca="1">_xll.BDP(BS$5,$A$1,"Fill","B","RATING_AS_OF_DATE_OVERRIDE",$A53)</f>
        <v>#NAME?</v>
      </c>
      <c r="BT53" t="e">
        <f ca="1">_xll.BDP(BT$5,$A$1,"Fill","B","RATING_AS_OF_DATE_OVERRIDE",$A53)</f>
        <v>#NAME?</v>
      </c>
      <c r="BU53" t="e">
        <f ca="1">_xll.BDP(BU$5,$A$1,"Fill","B","RATING_AS_OF_DATE_OVERRIDE",$A53)</f>
        <v>#NAME?</v>
      </c>
      <c r="BV53" t="e">
        <f ca="1">_xll.BDP(BV$5,$A$1,"Fill","B","RATING_AS_OF_DATE_OVERRIDE",$A53)</f>
        <v>#NAME?</v>
      </c>
      <c r="BW53" t="e">
        <f ca="1">_xll.BDP(BW$5,$A$1,"Fill","B","RATING_AS_OF_DATE_OVERRIDE",$A53)</f>
        <v>#NAME?</v>
      </c>
      <c r="BX53" t="e">
        <f ca="1">_xll.BDP(BX$5,$A$1,"Fill","B","RATING_AS_OF_DATE_OVERRIDE",$A53)</f>
        <v>#NAME?</v>
      </c>
      <c r="BY53" t="e">
        <f ca="1">_xll.BDP(BY$5,$A$1,"Fill","B","RATING_AS_OF_DATE_OVERRIDE",$A53)</f>
        <v>#NAME?</v>
      </c>
      <c r="BZ53" t="e">
        <f ca="1">_xll.BDP(BZ$5,$A$1,"Fill","B","RATING_AS_OF_DATE_OVERRIDE",$A53)</f>
        <v>#NAME?</v>
      </c>
      <c r="CA53" t="e">
        <f ca="1">_xll.BDP(CA$5,$A$1,"Fill","B","RATING_AS_OF_DATE_OVERRIDE",$A53)</f>
        <v>#NAME?</v>
      </c>
      <c r="CB53" t="e">
        <f ca="1">_xll.BDP(CB$5,$A$1,"Fill","B","RATING_AS_OF_DATE_OVERRIDE",$A53)</f>
        <v>#NAME?</v>
      </c>
      <c r="CC53" t="e">
        <f ca="1">_xll.BDP(CC$5,$A$1,"Fill","B","RATING_AS_OF_DATE_OVERRIDE",$A53)</f>
        <v>#NAME?</v>
      </c>
      <c r="CD53" t="e">
        <f ca="1">_xll.BDP(CD$5,$A$1,"Fill","B","RATING_AS_OF_DATE_OVERRIDE",$A53)</f>
        <v>#NAME?</v>
      </c>
      <c r="CE53" t="e">
        <f ca="1">_xll.BDP(CE$5,$A$1,"Fill","B","RATING_AS_OF_DATE_OVERRIDE",$A53)</f>
        <v>#NAME?</v>
      </c>
      <c r="CF53" t="e">
        <f ca="1">_xll.BDP(CF$5,$A$1,"Fill","B","RATING_AS_OF_DATE_OVERRIDE",$A53)</f>
        <v>#NAME?</v>
      </c>
      <c r="CG53" t="e">
        <f ca="1">_xll.BDP(CG$5,$A$1,"Fill","B","RATING_AS_OF_DATE_OVERRIDE",$A53)</f>
        <v>#NAME?</v>
      </c>
    </row>
    <row r="54" spans="1:85">
      <c r="A54">
        <v>19831230</v>
      </c>
      <c r="B54" t="e">
        <f ca="1">_xll.BDP(B$5,$A$1,"Fill","B","RATING_AS_OF_DATE_OVERRIDE",$A54)</f>
        <v>#NAME?</v>
      </c>
      <c r="C54" t="e">
        <f ca="1">_xll.BDP(C$5,$A$1,"Fill","B","RATING_AS_OF_DATE_OVERRIDE",$A54)</f>
        <v>#NAME?</v>
      </c>
      <c r="D54" t="e">
        <f ca="1">_xll.BDP(D$5,$A$1,"Fill","B","RATING_AS_OF_DATE_OVERRIDE",$A54)</f>
        <v>#NAME?</v>
      </c>
      <c r="E54" t="e">
        <f ca="1">_xll.BDP(E$5,$A$1,"Fill","B","RATING_AS_OF_DATE_OVERRIDE",$A54)</f>
        <v>#NAME?</v>
      </c>
      <c r="F54" t="e">
        <f ca="1">_xll.BDP(F$5,$A$1,"Fill","B","RATING_AS_OF_DATE_OVERRIDE",$A54)</f>
        <v>#NAME?</v>
      </c>
      <c r="G54" t="e">
        <f ca="1">_xll.BDP(G$5,$A$1,"Fill","B","RATING_AS_OF_DATE_OVERRIDE",$A54)</f>
        <v>#NAME?</v>
      </c>
      <c r="H54" t="e">
        <f ca="1">_xll.BDP(H$5,$A$1,"Fill","B","RATING_AS_OF_DATE_OVERRIDE",$A54)</f>
        <v>#NAME?</v>
      </c>
      <c r="I54" t="e">
        <f ca="1">_xll.BDP(I$5,$A$1,"Fill","B","RATING_AS_OF_DATE_OVERRIDE",$A54)</f>
        <v>#NAME?</v>
      </c>
      <c r="J54" t="e">
        <f ca="1">_xll.BDP(J$5,$A$1,"Fill","B","RATING_AS_OF_DATE_OVERRIDE",$A54)</f>
        <v>#NAME?</v>
      </c>
      <c r="K54" t="e">
        <f ca="1">_xll.BDP(K$5,$A$1,"Fill","B","RATING_AS_OF_DATE_OVERRIDE",$A54)</f>
        <v>#NAME?</v>
      </c>
      <c r="L54" t="e">
        <f ca="1">_xll.BDP(L$5,$A$1,"Fill","B","RATING_AS_OF_DATE_OVERRIDE",$A54)</f>
        <v>#NAME?</v>
      </c>
      <c r="M54" t="e">
        <f ca="1">_xll.BDP(M$5,$A$1,"Fill","B","RATING_AS_OF_DATE_OVERRIDE",$A54)</f>
        <v>#NAME?</v>
      </c>
      <c r="N54" t="e">
        <f ca="1">_xll.BDP(N$5,$A$1,"Fill","B","RATING_AS_OF_DATE_OVERRIDE",$A54)</f>
        <v>#NAME?</v>
      </c>
      <c r="O54" t="e">
        <f ca="1">_xll.BDP(O$5,$A$1,"Fill","B","RATING_AS_OF_DATE_OVERRIDE",$A54)</f>
        <v>#NAME?</v>
      </c>
      <c r="P54" t="e">
        <f ca="1">_xll.BDP(P$5,$A$1,"Fill","B","RATING_AS_OF_DATE_OVERRIDE",$A54)</f>
        <v>#NAME?</v>
      </c>
      <c r="Q54" t="e">
        <f ca="1">_xll.BDP(Q$5,$A$1,"Fill","B","RATING_AS_OF_DATE_OVERRIDE",$A54)</f>
        <v>#NAME?</v>
      </c>
      <c r="R54" t="e">
        <f ca="1">_xll.BDP(R$5,$A$1,"Fill","B","RATING_AS_OF_DATE_OVERRIDE",$A54)</f>
        <v>#NAME?</v>
      </c>
      <c r="S54" t="e">
        <f ca="1">_xll.BDP(S$5,$A$1,"Fill","B","RATING_AS_OF_DATE_OVERRIDE",$A54)</f>
        <v>#NAME?</v>
      </c>
      <c r="T54" t="e">
        <f ca="1">_xll.BDP(T$5,$A$1,"Fill","B","RATING_AS_OF_DATE_OVERRIDE",$A54)</f>
        <v>#NAME?</v>
      </c>
      <c r="U54" t="e">
        <f ca="1">_xll.BDP(U$5,$A$1,"Fill","B","RATING_AS_OF_DATE_OVERRIDE",$A54)</f>
        <v>#NAME?</v>
      </c>
      <c r="V54" t="e">
        <f ca="1">_xll.BDP(V$5,$A$1,"Fill","B","RATING_AS_OF_DATE_OVERRIDE",$A54)</f>
        <v>#NAME?</v>
      </c>
      <c r="W54" t="e">
        <f ca="1">_xll.BDP(W$5,$A$1,"Fill","B","RATING_AS_OF_DATE_OVERRIDE",$A54)</f>
        <v>#NAME?</v>
      </c>
      <c r="X54" t="e">
        <f ca="1">_xll.BDP(X$5,$A$1,"Fill","B","RATING_AS_OF_DATE_OVERRIDE",$A54)</f>
        <v>#NAME?</v>
      </c>
      <c r="Y54" t="e">
        <f ca="1">_xll.BDP(Y$5,$A$1,"Fill","B","RATING_AS_OF_DATE_OVERRIDE",$A54)</f>
        <v>#NAME?</v>
      </c>
      <c r="Z54" t="e">
        <f ca="1">_xll.BDP(Z$5,$A$1,"Fill","B","RATING_AS_OF_DATE_OVERRIDE",$A54)</f>
        <v>#NAME?</v>
      </c>
      <c r="AA54" t="e">
        <f ca="1">_xll.BDP(AA$5,$A$1,"Fill","B","RATING_AS_OF_DATE_OVERRIDE",$A54)</f>
        <v>#NAME?</v>
      </c>
      <c r="AB54" t="e">
        <f ca="1">_xll.BDP(AB$5,$A$1,"Fill","B","RATING_AS_OF_DATE_OVERRIDE",$A54)</f>
        <v>#NAME?</v>
      </c>
      <c r="AC54" t="e">
        <f ca="1">_xll.BDP(AC$5,$A$1,"Fill","B","RATING_AS_OF_DATE_OVERRIDE",$A54)</f>
        <v>#NAME?</v>
      </c>
      <c r="AD54" t="e">
        <f ca="1">_xll.BDP(AD$5,$A$1,"Fill","B","RATING_AS_OF_DATE_OVERRIDE",$A54)</f>
        <v>#NAME?</v>
      </c>
      <c r="AE54" t="e">
        <f ca="1">_xll.BDP(AE$5,$A$1,"Fill","B","RATING_AS_OF_DATE_OVERRIDE",$A54)</f>
        <v>#NAME?</v>
      </c>
      <c r="AF54" t="e">
        <f ca="1">_xll.BDP(AF$5,$A$1,"Fill","B","RATING_AS_OF_DATE_OVERRIDE",$A54)</f>
        <v>#NAME?</v>
      </c>
      <c r="AG54" t="e">
        <f ca="1">_xll.BDP(AG$5,$A$1,"Fill","B","RATING_AS_OF_DATE_OVERRIDE",$A54)</f>
        <v>#NAME?</v>
      </c>
      <c r="AH54" t="e">
        <f ca="1">_xll.BDP(AH$5,$A$1,"Fill","B","RATING_AS_OF_DATE_OVERRIDE",$A54)</f>
        <v>#NAME?</v>
      </c>
      <c r="AI54" t="e">
        <f ca="1">_xll.BDP(AI$5,$A$1,"Fill","B","RATING_AS_OF_DATE_OVERRIDE",$A54)</f>
        <v>#NAME?</v>
      </c>
      <c r="AJ54" t="e">
        <f ca="1">_xll.BDP(AJ$5,$A$1,"Fill","B","RATING_AS_OF_DATE_OVERRIDE",$A54)</f>
        <v>#NAME?</v>
      </c>
      <c r="AK54" t="e">
        <f ca="1">_xll.BDP(AK$5,$A$1,"Fill","B","RATING_AS_OF_DATE_OVERRIDE",$A54)</f>
        <v>#NAME?</v>
      </c>
      <c r="AL54" t="e">
        <f ca="1">_xll.BDP(AL$5,$A$1,"Fill","B","RATING_AS_OF_DATE_OVERRIDE",$A54)</f>
        <v>#NAME?</v>
      </c>
      <c r="AM54" t="e">
        <f ca="1">_xll.BDP(AM$5,$A$1,"Fill","B","RATING_AS_OF_DATE_OVERRIDE",$A54)</f>
        <v>#NAME?</v>
      </c>
      <c r="AN54" t="e">
        <f ca="1">_xll.BDP(AN$5,$A$1,"Fill","B","RATING_AS_OF_DATE_OVERRIDE",$A54)</f>
        <v>#NAME?</v>
      </c>
      <c r="AO54" t="e">
        <f ca="1">_xll.BDP(AO$5,$A$1,"Fill","B","RATING_AS_OF_DATE_OVERRIDE",$A54)</f>
        <v>#NAME?</v>
      </c>
      <c r="AP54" t="e">
        <f ca="1">_xll.BDP(AP$5,$A$1,"Fill","B","RATING_AS_OF_DATE_OVERRIDE",$A54)</f>
        <v>#NAME?</v>
      </c>
      <c r="AQ54" t="e">
        <f ca="1">_xll.BDP(AQ$5,$A$1,"Fill","B","RATING_AS_OF_DATE_OVERRIDE",$A54)</f>
        <v>#NAME?</v>
      </c>
      <c r="AR54" t="e">
        <f ca="1">_xll.BDP(AR$5,$A$1,"Fill","B","RATING_AS_OF_DATE_OVERRIDE",$A54)</f>
        <v>#NAME?</v>
      </c>
      <c r="AS54" t="e">
        <f ca="1">_xll.BDP(AS$5,$A$1,"Fill","B","RATING_AS_OF_DATE_OVERRIDE",$A54)</f>
        <v>#NAME?</v>
      </c>
      <c r="AT54" t="e">
        <f ca="1">_xll.BDP(AT$5,$A$1,"Fill","B","RATING_AS_OF_DATE_OVERRIDE",$A54)</f>
        <v>#NAME?</v>
      </c>
      <c r="AU54" t="e">
        <f ca="1">_xll.BDP(AU$5,$A$1,"Fill","B","RATING_AS_OF_DATE_OVERRIDE",$A54)</f>
        <v>#NAME?</v>
      </c>
      <c r="AV54" t="e">
        <f ca="1">_xll.BDP(AV$5,$A$1,"Fill","B","RATING_AS_OF_DATE_OVERRIDE",$A54)</f>
        <v>#NAME?</v>
      </c>
      <c r="AW54" t="e">
        <f ca="1">_xll.BDP(AW$5,$A$1,"Fill","B","RATING_AS_OF_DATE_OVERRIDE",$A54)</f>
        <v>#NAME?</v>
      </c>
      <c r="AX54" t="e">
        <f ca="1">_xll.BDP(AX$5,$A$1,"Fill","B","RATING_AS_OF_DATE_OVERRIDE",$A54)</f>
        <v>#NAME?</v>
      </c>
      <c r="AY54" t="e">
        <f ca="1">_xll.BDP(AY$5,$A$1,"Fill","B","RATING_AS_OF_DATE_OVERRIDE",$A54)</f>
        <v>#NAME?</v>
      </c>
      <c r="AZ54" t="e">
        <f ca="1">_xll.BDP(AZ$5,$A$1,"Fill","B","RATING_AS_OF_DATE_OVERRIDE",$A54)</f>
        <v>#NAME?</v>
      </c>
      <c r="BA54" t="e">
        <f ca="1">_xll.BDP(BA$5,$A$1,"Fill","B","RATING_AS_OF_DATE_OVERRIDE",$A54)</f>
        <v>#NAME?</v>
      </c>
      <c r="BB54" t="e">
        <f ca="1">_xll.BDP(BB$5,$A$1,"Fill","B","RATING_AS_OF_DATE_OVERRIDE",$A54)</f>
        <v>#NAME?</v>
      </c>
      <c r="BC54" t="e">
        <f ca="1">_xll.BDP(BC$5,$A$1,"Fill","B","RATING_AS_OF_DATE_OVERRIDE",$A54)</f>
        <v>#NAME?</v>
      </c>
      <c r="BD54" t="e">
        <f ca="1">_xll.BDP(BD$5,$A$1,"Fill","B","RATING_AS_OF_DATE_OVERRIDE",$A54)</f>
        <v>#NAME?</v>
      </c>
      <c r="BE54" t="e">
        <f ca="1">_xll.BDP(BE$5,$A$1,"Fill","B","RATING_AS_OF_DATE_OVERRIDE",$A54)</f>
        <v>#NAME?</v>
      </c>
      <c r="BF54" t="e">
        <f ca="1">_xll.BDP(BF$5,$A$1,"Fill","B","RATING_AS_OF_DATE_OVERRIDE",$A54)</f>
        <v>#NAME?</v>
      </c>
      <c r="BG54" t="e">
        <f ca="1">_xll.BDP(BG$5,$A$1,"Fill","B","RATING_AS_OF_DATE_OVERRIDE",$A54)</f>
        <v>#NAME?</v>
      </c>
      <c r="BH54" t="e">
        <f ca="1">_xll.BDP(BH$5,$A$1,"Fill","B","RATING_AS_OF_DATE_OVERRIDE",$A54)</f>
        <v>#NAME?</v>
      </c>
      <c r="BI54" t="e">
        <f ca="1">_xll.BDP(BI$5,$A$1,"Fill","B","RATING_AS_OF_DATE_OVERRIDE",$A54)</f>
        <v>#NAME?</v>
      </c>
      <c r="BJ54" t="e">
        <f ca="1">_xll.BDP(BJ$5,$A$1,"Fill","B","RATING_AS_OF_DATE_OVERRIDE",$A54)</f>
        <v>#NAME?</v>
      </c>
      <c r="BK54" t="e">
        <f ca="1">_xll.BDP(BK$5,$A$1,"Fill","B","RATING_AS_OF_DATE_OVERRIDE",$A54)</f>
        <v>#NAME?</v>
      </c>
      <c r="BL54" t="e">
        <f ca="1">_xll.BDP(BL$5,$A$1,"Fill","B","RATING_AS_OF_DATE_OVERRIDE",$A54)</f>
        <v>#NAME?</v>
      </c>
      <c r="BM54" t="e">
        <f ca="1">_xll.BDP(BM$5,$A$1,"Fill","B","RATING_AS_OF_DATE_OVERRIDE",$A54)</f>
        <v>#NAME?</v>
      </c>
      <c r="BN54" t="e">
        <f ca="1">_xll.BDP(BN$5,$A$1,"Fill","B","RATING_AS_OF_DATE_OVERRIDE",$A54)</f>
        <v>#NAME?</v>
      </c>
      <c r="BO54" t="e">
        <f ca="1">_xll.BDP(BO$5,$A$1,"Fill","B","RATING_AS_OF_DATE_OVERRIDE",$A54)</f>
        <v>#NAME?</v>
      </c>
      <c r="BP54" t="e">
        <f ca="1">_xll.BDP(BP$5,$A$1,"Fill","B","RATING_AS_OF_DATE_OVERRIDE",$A54)</f>
        <v>#NAME?</v>
      </c>
      <c r="BQ54" t="e">
        <f ca="1">_xll.BDP(BQ$5,$A$1,"Fill","B","RATING_AS_OF_DATE_OVERRIDE",$A54)</f>
        <v>#NAME?</v>
      </c>
      <c r="BR54" t="e">
        <f ca="1">_xll.BDP(BR$5,$A$1,"Fill","B","RATING_AS_OF_DATE_OVERRIDE",$A54)</f>
        <v>#NAME?</v>
      </c>
      <c r="BS54" t="e">
        <f ca="1">_xll.BDP(BS$5,$A$1,"Fill","B","RATING_AS_OF_DATE_OVERRIDE",$A54)</f>
        <v>#NAME?</v>
      </c>
      <c r="BT54" t="e">
        <f ca="1">_xll.BDP(BT$5,$A$1,"Fill","B","RATING_AS_OF_DATE_OVERRIDE",$A54)</f>
        <v>#NAME?</v>
      </c>
      <c r="BU54" t="e">
        <f ca="1">_xll.BDP(BU$5,$A$1,"Fill","B","RATING_AS_OF_DATE_OVERRIDE",$A54)</f>
        <v>#NAME?</v>
      </c>
      <c r="BV54" t="e">
        <f ca="1">_xll.BDP(BV$5,$A$1,"Fill","B","RATING_AS_OF_DATE_OVERRIDE",$A54)</f>
        <v>#NAME?</v>
      </c>
      <c r="BW54" t="e">
        <f ca="1">_xll.BDP(BW$5,$A$1,"Fill","B","RATING_AS_OF_DATE_OVERRIDE",$A54)</f>
        <v>#NAME?</v>
      </c>
      <c r="BX54" t="e">
        <f ca="1">_xll.BDP(BX$5,$A$1,"Fill","B","RATING_AS_OF_DATE_OVERRIDE",$A54)</f>
        <v>#NAME?</v>
      </c>
      <c r="BY54" t="e">
        <f ca="1">_xll.BDP(BY$5,$A$1,"Fill","B","RATING_AS_OF_DATE_OVERRIDE",$A54)</f>
        <v>#NAME?</v>
      </c>
      <c r="BZ54" t="e">
        <f ca="1">_xll.BDP(BZ$5,$A$1,"Fill","B","RATING_AS_OF_DATE_OVERRIDE",$A54)</f>
        <v>#NAME?</v>
      </c>
      <c r="CA54" t="e">
        <f ca="1">_xll.BDP(CA$5,$A$1,"Fill","B","RATING_AS_OF_DATE_OVERRIDE",$A54)</f>
        <v>#NAME?</v>
      </c>
      <c r="CB54" t="e">
        <f ca="1">_xll.BDP(CB$5,$A$1,"Fill","B","RATING_AS_OF_DATE_OVERRIDE",$A54)</f>
        <v>#NAME?</v>
      </c>
      <c r="CC54" t="e">
        <f ca="1">_xll.BDP(CC$5,$A$1,"Fill","B","RATING_AS_OF_DATE_OVERRIDE",$A54)</f>
        <v>#NAME?</v>
      </c>
      <c r="CD54" t="e">
        <f ca="1">_xll.BDP(CD$5,$A$1,"Fill","B","RATING_AS_OF_DATE_OVERRIDE",$A54)</f>
        <v>#NAME?</v>
      </c>
      <c r="CE54" t="e">
        <f ca="1">_xll.BDP(CE$5,$A$1,"Fill","B","RATING_AS_OF_DATE_OVERRIDE",$A54)</f>
        <v>#NAME?</v>
      </c>
      <c r="CF54" t="e">
        <f ca="1">_xll.BDP(CF$5,$A$1,"Fill","B","RATING_AS_OF_DATE_OVERRIDE",$A54)</f>
        <v>#NAME?</v>
      </c>
      <c r="CG54" t="e">
        <f ca="1">_xll.BDP(CG$5,$A$1,"Fill","B","RATING_AS_OF_DATE_OVERRIDE",$A54)</f>
        <v>#NAME?</v>
      </c>
    </row>
    <row r="55" spans="1:85">
      <c r="A55">
        <v>19840131</v>
      </c>
      <c r="B55" t="e">
        <f ca="1">_xll.BDP(B$5,$A$1,"Fill","B","RATING_AS_OF_DATE_OVERRIDE",$A55)</f>
        <v>#NAME?</v>
      </c>
      <c r="C55" t="e">
        <f ca="1">_xll.BDP(C$5,$A$1,"Fill","B","RATING_AS_OF_DATE_OVERRIDE",$A55)</f>
        <v>#NAME?</v>
      </c>
      <c r="D55" t="e">
        <f ca="1">_xll.BDP(D$5,$A$1,"Fill","B","RATING_AS_OF_DATE_OVERRIDE",$A55)</f>
        <v>#NAME?</v>
      </c>
      <c r="E55" t="e">
        <f ca="1">_xll.BDP(E$5,$A$1,"Fill","B","RATING_AS_OF_DATE_OVERRIDE",$A55)</f>
        <v>#NAME?</v>
      </c>
      <c r="F55" t="e">
        <f ca="1">_xll.BDP(F$5,$A$1,"Fill","B","RATING_AS_OF_DATE_OVERRIDE",$A55)</f>
        <v>#NAME?</v>
      </c>
      <c r="G55" t="e">
        <f ca="1">_xll.BDP(G$5,$A$1,"Fill","B","RATING_AS_OF_DATE_OVERRIDE",$A55)</f>
        <v>#NAME?</v>
      </c>
      <c r="H55" t="e">
        <f ca="1">_xll.BDP(H$5,$A$1,"Fill","B","RATING_AS_OF_DATE_OVERRIDE",$A55)</f>
        <v>#NAME?</v>
      </c>
      <c r="I55" t="e">
        <f ca="1">_xll.BDP(I$5,$A$1,"Fill","B","RATING_AS_OF_DATE_OVERRIDE",$A55)</f>
        <v>#NAME?</v>
      </c>
      <c r="J55" t="e">
        <f ca="1">_xll.BDP(J$5,$A$1,"Fill","B","RATING_AS_OF_DATE_OVERRIDE",$A55)</f>
        <v>#NAME?</v>
      </c>
      <c r="K55" t="e">
        <f ca="1">_xll.BDP(K$5,$A$1,"Fill","B","RATING_AS_OF_DATE_OVERRIDE",$A55)</f>
        <v>#NAME?</v>
      </c>
      <c r="L55" t="e">
        <f ca="1">_xll.BDP(L$5,$A$1,"Fill","B","RATING_AS_OF_DATE_OVERRIDE",$A55)</f>
        <v>#NAME?</v>
      </c>
      <c r="M55" t="e">
        <f ca="1">_xll.BDP(M$5,$A$1,"Fill","B","RATING_AS_OF_DATE_OVERRIDE",$A55)</f>
        <v>#NAME?</v>
      </c>
      <c r="N55" t="e">
        <f ca="1">_xll.BDP(N$5,$A$1,"Fill","B","RATING_AS_OF_DATE_OVERRIDE",$A55)</f>
        <v>#NAME?</v>
      </c>
      <c r="O55" t="e">
        <f ca="1">_xll.BDP(O$5,$A$1,"Fill","B","RATING_AS_OF_DATE_OVERRIDE",$A55)</f>
        <v>#NAME?</v>
      </c>
      <c r="P55" t="e">
        <f ca="1">_xll.BDP(P$5,$A$1,"Fill","B","RATING_AS_OF_DATE_OVERRIDE",$A55)</f>
        <v>#NAME?</v>
      </c>
      <c r="Q55" t="e">
        <f ca="1">_xll.BDP(Q$5,$A$1,"Fill","B","RATING_AS_OF_DATE_OVERRIDE",$A55)</f>
        <v>#NAME?</v>
      </c>
      <c r="R55" t="e">
        <f ca="1">_xll.BDP(R$5,$A$1,"Fill","B","RATING_AS_OF_DATE_OVERRIDE",$A55)</f>
        <v>#NAME?</v>
      </c>
      <c r="S55" t="e">
        <f ca="1">_xll.BDP(S$5,$A$1,"Fill","B","RATING_AS_OF_DATE_OVERRIDE",$A55)</f>
        <v>#NAME?</v>
      </c>
      <c r="T55" t="e">
        <f ca="1">_xll.BDP(T$5,$A$1,"Fill","B","RATING_AS_OF_DATE_OVERRIDE",$A55)</f>
        <v>#NAME?</v>
      </c>
      <c r="U55" t="e">
        <f ca="1">_xll.BDP(U$5,$A$1,"Fill","B","RATING_AS_OF_DATE_OVERRIDE",$A55)</f>
        <v>#NAME?</v>
      </c>
      <c r="V55" t="e">
        <f ca="1">_xll.BDP(V$5,$A$1,"Fill","B","RATING_AS_OF_DATE_OVERRIDE",$A55)</f>
        <v>#NAME?</v>
      </c>
      <c r="W55" t="e">
        <f ca="1">_xll.BDP(W$5,$A$1,"Fill","B","RATING_AS_OF_DATE_OVERRIDE",$A55)</f>
        <v>#NAME?</v>
      </c>
      <c r="X55" t="e">
        <f ca="1">_xll.BDP(X$5,$A$1,"Fill","B","RATING_AS_OF_DATE_OVERRIDE",$A55)</f>
        <v>#NAME?</v>
      </c>
      <c r="Y55" t="e">
        <f ca="1">_xll.BDP(Y$5,$A$1,"Fill","B","RATING_AS_OF_DATE_OVERRIDE",$A55)</f>
        <v>#NAME?</v>
      </c>
      <c r="Z55" t="e">
        <f ca="1">_xll.BDP(Z$5,$A$1,"Fill","B","RATING_AS_OF_DATE_OVERRIDE",$A55)</f>
        <v>#NAME?</v>
      </c>
      <c r="AA55" t="e">
        <f ca="1">_xll.BDP(AA$5,$A$1,"Fill","B","RATING_AS_OF_DATE_OVERRIDE",$A55)</f>
        <v>#NAME?</v>
      </c>
      <c r="AB55" t="e">
        <f ca="1">_xll.BDP(AB$5,$A$1,"Fill","B","RATING_AS_OF_DATE_OVERRIDE",$A55)</f>
        <v>#NAME?</v>
      </c>
      <c r="AC55" t="e">
        <f ca="1">_xll.BDP(AC$5,$A$1,"Fill","B","RATING_AS_OF_DATE_OVERRIDE",$A55)</f>
        <v>#NAME?</v>
      </c>
      <c r="AD55" t="e">
        <f ca="1">_xll.BDP(AD$5,$A$1,"Fill","B","RATING_AS_OF_DATE_OVERRIDE",$A55)</f>
        <v>#NAME?</v>
      </c>
      <c r="AE55" t="e">
        <f ca="1">_xll.BDP(AE$5,$A$1,"Fill","B","RATING_AS_OF_DATE_OVERRIDE",$A55)</f>
        <v>#NAME?</v>
      </c>
      <c r="AF55" t="e">
        <f ca="1">_xll.BDP(AF$5,$A$1,"Fill","B","RATING_AS_OF_DATE_OVERRIDE",$A55)</f>
        <v>#NAME?</v>
      </c>
      <c r="AG55" t="e">
        <f ca="1">_xll.BDP(AG$5,$A$1,"Fill","B","RATING_AS_OF_DATE_OVERRIDE",$A55)</f>
        <v>#NAME?</v>
      </c>
      <c r="AH55" t="e">
        <f ca="1">_xll.BDP(AH$5,$A$1,"Fill","B","RATING_AS_OF_DATE_OVERRIDE",$A55)</f>
        <v>#NAME?</v>
      </c>
      <c r="AI55" t="e">
        <f ca="1">_xll.BDP(AI$5,$A$1,"Fill","B","RATING_AS_OF_DATE_OVERRIDE",$A55)</f>
        <v>#NAME?</v>
      </c>
      <c r="AJ55" t="e">
        <f ca="1">_xll.BDP(AJ$5,$A$1,"Fill","B","RATING_AS_OF_DATE_OVERRIDE",$A55)</f>
        <v>#NAME?</v>
      </c>
      <c r="AK55" t="e">
        <f ca="1">_xll.BDP(AK$5,$A$1,"Fill","B","RATING_AS_OF_DATE_OVERRIDE",$A55)</f>
        <v>#NAME?</v>
      </c>
      <c r="AL55" t="e">
        <f ca="1">_xll.BDP(AL$5,$A$1,"Fill","B","RATING_AS_OF_DATE_OVERRIDE",$A55)</f>
        <v>#NAME?</v>
      </c>
      <c r="AM55" t="e">
        <f ca="1">_xll.BDP(AM$5,$A$1,"Fill","B","RATING_AS_OF_DATE_OVERRIDE",$A55)</f>
        <v>#NAME?</v>
      </c>
      <c r="AN55" t="e">
        <f ca="1">_xll.BDP(AN$5,$A$1,"Fill","B","RATING_AS_OF_DATE_OVERRIDE",$A55)</f>
        <v>#NAME?</v>
      </c>
      <c r="AO55" t="e">
        <f ca="1">_xll.BDP(AO$5,$A$1,"Fill","B","RATING_AS_OF_DATE_OVERRIDE",$A55)</f>
        <v>#NAME?</v>
      </c>
      <c r="AP55" t="e">
        <f ca="1">_xll.BDP(AP$5,$A$1,"Fill","B","RATING_AS_OF_DATE_OVERRIDE",$A55)</f>
        <v>#NAME?</v>
      </c>
      <c r="AQ55" t="e">
        <f ca="1">_xll.BDP(AQ$5,$A$1,"Fill","B","RATING_AS_OF_DATE_OVERRIDE",$A55)</f>
        <v>#NAME?</v>
      </c>
      <c r="AR55" t="e">
        <f ca="1">_xll.BDP(AR$5,$A$1,"Fill","B","RATING_AS_OF_DATE_OVERRIDE",$A55)</f>
        <v>#NAME?</v>
      </c>
      <c r="AS55" t="e">
        <f ca="1">_xll.BDP(AS$5,$A$1,"Fill","B","RATING_AS_OF_DATE_OVERRIDE",$A55)</f>
        <v>#NAME?</v>
      </c>
      <c r="AT55" t="e">
        <f ca="1">_xll.BDP(AT$5,$A$1,"Fill","B","RATING_AS_OF_DATE_OVERRIDE",$A55)</f>
        <v>#NAME?</v>
      </c>
      <c r="AU55" t="e">
        <f ca="1">_xll.BDP(AU$5,$A$1,"Fill","B","RATING_AS_OF_DATE_OVERRIDE",$A55)</f>
        <v>#NAME?</v>
      </c>
      <c r="AV55" t="e">
        <f ca="1">_xll.BDP(AV$5,$A$1,"Fill","B","RATING_AS_OF_DATE_OVERRIDE",$A55)</f>
        <v>#NAME?</v>
      </c>
      <c r="AW55" t="e">
        <f ca="1">_xll.BDP(AW$5,$A$1,"Fill","B","RATING_AS_OF_DATE_OVERRIDE",$A55)</f>
        <v>#NAME?</v>
      </c>
      <c r="AX55" t="e">
        <f ca="1">_xll.BDP(AX$5,$A$1,"Fill","B","RATING_AS_OF_DATE_OVERRIDE",$A55)</f>
        <v>#NAME?</v>
      </c>
      <c r="AY55" t="e">
        <f ca="1">_xll.BDP(AY$5,$A$1,"Fill","B","RATING_AS_OF_DATE_OVERRIDE",$A55)</f>
        <v>#NAME?</v>
      </c>
      <c r="AZ55" t="e">
        <f ca="1">_xll.BDP(AZ$5,$A$1,"Fill","B","RATING_AS_OF_DATE_OVERRIDE",$A55)</f>
        <v>#NAME?</v>
      </c>
      <c r="BA55" t="e">
        <f ca="1">_xll.BDP(BA$5,$A$1,"Fill","B","RATING_AS_OF_DATE_OVERRIDE",$A55)</f>
        <v>#NAME?</v>
      </c>
      <c r="BB55" t="e">
        <f ca="1">_xll.BDP(BB$5,$A$1,"Fill","B","RATING_AS_OF_DATE_OVERRIDE",$A55)</f>
        <v>#NAME?</v>
      </c>
      <c r="BC55" t="e">
        <f ca="1">_xll.BDP(BC$5,$A$1,"Fill","B","RATING_AS_OF_DATE_OVERRIDE",$A55)</f>
        <v>#NAME?</v>
      </c>
      <c r="BD55" t="e">
        <f ca="1">_xll.BDP(BD$5,$A$1,"Fill","B","RATING_AS_OF_DATE_OVERRIDE",$A55)</f>
        <v>#NAME?</v>
      </c>
      <c r="BE55" t="e">
        <f ca="1">_xll.BDP(BE$5,$A$1,"Fill","B","RATING_AS_OF_DATE_OVERRIDE",$A55)</f>
        <v>#NAME?</v>
      </c>
      <c r="BF55" t="e">
        <f ca="1">_xll.BDP(BF$5,$A$1,"Fill","B","RATING_AS_OF_DATE_OVERRIDE",$A55)</f>
        <v>#NAME?</v>
      </c>
      <c r="BG55" t="e">
        <f ca="1">_xll.BDP(BG$5,$A$1,"Fill","B","RATING_AS_OF_DATE_OVERRIDE",$A55)</f>
        <v>#NAME?</v>
      </c>
      <c r="BH55" t="e">
        <f ca="1">_xll.BDP(BH$5,$A$1,"Fill","B","RATING_AS_OF_DATE_OVERRIDE",$A55)</f>
        <v>#NAME?</v>
      </c>
      <c r="BI55" t="e">
        <f ca="1">_xll.BDP(BI$5,$A$1,"Fill","B","RATING_AS_OF_DATE_OVERRIDE",$A55)</f>
        <v>#NAME?</v>
      </c>
      <c r="BJ55" t="e">
        <f ca="1">_xll.BDP(BJ$5,$A$1,"Fill","B","RATING_AS_OF_DATE_OVERRIDE",$A55)</f>
        <v>#NAME?</v>
      </c>
      <c r="BK55" t="e">
        <f ca="1">_xll.BDP(BK$5,$A$1,"Fill","B","RATING_AS_OF_DATE_OVERRIDE",$A55)</f>
        <v>#NAME?</v>
      </c>
      <c r="BL55" t="e">
        <f ca="1">_xll.BDP(BL$5,$A$1,"Fill","B","RATING_AS_OF_DATE_OVERRIDE",$A55)</f>
        <v>#NAME?</v>
      </c>
      <c r="BM55" t="e">
        <f ca="1">_xll.BDP(BM$5,$A$1,"Fill","B","RATING_AS_OF_DATE_OVERRIDE",$A55)</f>
        <v>#NAME?</v>
      </c>
      <c r="BN55" t="e">
        <f ca="1">_xll.BDP(BN$5,$A$1,"Fill","B","RATING_AS_OF_DATE_OVERRIDE",$A55)</f>
        <v>#NAME?</v>
      </c>
      <c r="BO55" t="e">
        <f ca="1">_xll.BDP(BO$5,$A$1,"Fill","B","RATING_AS_OF_DATE_OVERRIDE",$A55)</f>
        <v>#NAME?</v>
      </c>
      <c r="BP55" t="e">
        <f ca="1">_xll.BDP(BP$5,$A$1,"Fill","B","RATING_AS_OF_DATE_OVERRIDE",$A55)</f>
        <v>#NAME?</v>
      </c>
      <c r="BQ55" t="e">
        <f ca="1">_xll.BDP(BQ$5,$A$1,"Fill","B","RATING_AS_OF_DATE_OVERRIDE",$A55)</f>
        <v>#NAME?</v>
      </c>
      <c r="BR55" t="e">
        <f ca="1">_xll.BDP(BR$5,$A$1,"Fill","B","RATING_AS_OF_DATE_OVERRIDE",$A55)</f>
        <v>#NAME?</v>
      </c>
      <c r="BS55" t="e">
        <f ca="1">_xll.BDP(BS$5,$A$1,"Fill","B","RATING_AS_OF_DATE_OVERRIDE",$A55)</f>
        <v>#NAME?</v>
      </c>
      <c r="BT55" t="e">
        <f ca="1">_xll.BDP(BT$5,$A$1,"Fill","B","RATING_AS_OF_DATE_OVERRIDE",$A55)</f>
        <v>#NAME?</v>
      </c>
      <c r="BU55" t="e">
        <f ca="1">_xll.BDP(BU$5,$A$1,"Fill","B","RATING_AS_OF_DATE_OVERRIDE",$A55)</f>
        <v>#NAME?</v>
      </c>
      <c r="BV55" t="e">
        <f ca="1">_xll.BDP(BV$5,$A$1,"Fill","B","RATING_AS_OF_DATE_OVERRIDE",$A55)</f>
        <v>#NAME?</v>
      </c>
      <c r="BW55" t="e">
        <f ca="1">_xll.BDP(BW$5,$A$1,"Fill","B","RATING_AS_OF_DATE_OVERRIDE",$A55)</f>
        <v>#NAME?</v>
      </c>
      <c r="BX55" t="e">
        <f ca="1">_xll.BDP(BX$5,$A$1,"Fill","B","RATING_AS_OF_DATE_OVERRIDE",$A55)</f>
        <v>#NAME?</v>
      </c>
      <c r="BY55" t="e">
        <f ca="1">_xll.BDP(BY$5,$A$1,"Fill","B","RATING_AS_OF_DATE_OVERRIDE",$A55)</f>
        <v>#NAME?</v>
      </c>
      <c r="BZ55" t="e">
        <f ca="1">_xll.BDP(BZ$5,$A$1,"Fill","B","RATING_AS_OF_DATE_OVERRIDE",$A55)</f>
        <v>#NAME?</v>
      </c>
      <c r="CA55" t="e">
        <f ca="1">_xll.BDP(CA$5,$A$1,"Fill","B","RATING_AS_OF_DATE_OVERRIDE",$A55)</f>
        <v>#NAME?</v>
      </c>
      <c r="CB55" t="e">
        <f ca="1">_xll.BDP(CB$5,$A$1,"Fill","B","RATING_AS_OF_DATE_OVERRIDE",$A55)</f>
        <v>#NAME?</v>
      </c>
      <c r="CC55" t="e">
        <f ca="1">_xll.BDP(CC$5,$A$1,"Fill","B","RATING_AS_OF_DATE_OVERRIDE",$A55)</f>
        <v>#NAME?</v>
      </c>
      <c r="CD55" t="e">
        <f ca="1">_xll.BDP(CD$5,$A$1,"Fill","B","RATING_AS_OF_DATE_OVERRIDE",$A55)</f>
        <v>#NAME?</v>
      </c>
      <c r="CE55" t="e">
        <f ca="1">_xll.BDP(CE$5,$A$1,"Fill","B","RATING_AS_OF_DATE_OVERRIDE",$A55)</f>
        <v>#NAME?</v>
      </c>
      <c r="CF55" t="e">
        <f ca="1">_xll.BDP(CF$5,$A$1,"Fill","B","RATING_AS_OF_DATE_OVERRIDE",$A55)</f>
        <v>#NAME?</v>
      </c>
      <c r="CG55" t="e">
        <f ca="1">_xll.BDP(CG$5,$A$1,"Fill","B","RATING_AS_OF_DATE_OVERRIDE",$A55)</f>
        <v>#NAME?</v>
      </c>
    </row>
    <row r="56" spans="1:85">
      <c r="A56">
        <v>19840229</v>
      </c>
      <c r="B56" t="e">
        <f ca="1">_xll.BDP(B$5,$A$1,"Fill","B","RATING_AS_OF_DATE_OVERRIDE",$A56)</f>
        <v>#NAME?</v>
      </c>
      <c r="C56" t="e">
        <f ca="1">_xll.BDP(C$5,$A$1,"Fill","B","RATING_AS_OF_DATE_OVERRIDE",$A56)</f>
        <v>#NAME?</v>
      </c>
      <c r="D56" t="e">
        <f ca="1">_xll.BDP(D$5,$A$1,"Fill","B","RATING_AS_OF_DATE_OVERRIDE",$A56)</f>
        <v>#NAME?</v>
      </c>
      <c r="E56" t="e">
        <f ca="1">_xll.BDP(E$5,$A$1,"Fill","B","RATING_AS_OF_DATE_OVERRIDE",$A56)</f>
        <v>#NAME?</v>
      </c>
      <c r="F56" t="e">
        <f ca="1">_xll.BDP(F$5,$A$1,"Fill","B","RATING_AS_OF_DATE_OVERRIDE",$A56)</f>
        <v>#NAME?</v>
      </c>
      <c r="G56" t="e">
        <f ca="1">_xll.BDP(G$5,$A$1,"Fill","B","RATING_AS_OF_DATE_OVERRIDE",$A56)</f>
        <v>#NAME?</v>
      </c>
      <c r="H56" t="e">
        <f ca="1">_xll.BDP(H$5,$A$1,"Fill","B","RATING_AS_OF_DATE_OVERRIDE",$A56)</f>
        <v>#NAME?</v>
      </c>
      <c r="I56" t="e">
        <f ca="1">_xll.BDP(I$5,$A$1,"Fill","B","RATING_AS_OF_DATE_OVERRIDE",$A56)</f>
        <v>#NAME?</v>
      </c>
      <c r="J56" t="e">
        <f ca="1">_xll.BDP(J$5,$A$1,"Fill","B","RATING_AS_OF_DATE_OVERRIDE",$A56)</f>
        <v>#NAME?</v>
      </c>
      <c r="K56" t="e">
        <f ca="1">_xll.BDP(K$5,$A$1,"Fill","B","RATING_AS_OF_DATE_OVERRIDE",$A56)</f>
        <v>#NAME?</v>
      </c>
      <c r="L56" t="e">
        <f ca="1">_xll.BDP(L$5,$A$1,"Fill","B","RATING_AS_OF_DATE_OVERRIDE",$A56)</f>
        <v>#NAME?</v>
      </c>
      <c r="M56" t="e">
        <f ca="1">_xll.BDP(M$5,$A$1,"Fill","B","RATING_AS_OF_DATE_OVERRIDE",$A56)</f>
        <v>#NAME?</v>
      </c>
      <c r="N56" t="e">
        <f ca="1">_xll.BDP(N$5,$A$1,"Fill","B","RATING_AS_OF_DATE_OVERRIDE",$A56)</f>
        <v>#NAME?</v>
      </c>
      <c r="O56" t="e">
        <f ca="1">_xll.BDP(O$5,$A$1,"Fill","B","RATING_AS_OF_DATE_OVERRIDE",$A56)</f>
        <v>#NAME?</v>
      </c>
      <c r="P56" t="e">
        <f ca="1">_xll.BDP(P$5,$A$1,"Fill","B","RATING_AS_OF_DATE_OVERRIDE",$A56)</f>
        <v>#NAME?</v>
      </c>
      <c r="Q56" t="e">
        <f ca="1">_xll.BDP(Q$5,$A$1,"Fill","B","RATING_AS_OF_DATE_OVERRIDE",$A56)</f>
        <v>#NAME?</v>
      </c>
      <c r="R56" t="e">
        <f ca="1">_xll.BDP(R$5,$A$1,"Fill","B","RATING_AS_OF_DATE_OVERRIDE",$A56)</f>
        <v>#NAME?</v>
      </c>
      <c r="S56" t="e">
        <f ca="1">_xll.BDP(S$5,$A$1,"Fill","B","RATING_AS_OF_DATE_OVERRIDE",$A56)</f>
        <v>#NAME?</v>
      </c>
      <c r="T56" t="e">
        <f ca="1">_xll.BDP(T$5,$A$1,"Fill","B","RATING_AS_OF_DATE_OVERRIDE",$A56)</f>
        <v>#NAME?</v>
      </c>
      <c r="U56" t="e">
        <f ca="1">_xll.BDP(U$5,$A$1,"Fill","B","RATING_AS_OF_DATE_OVERRIDE",$A56)</f>
        <v>#NAME?</v>
      </c>
      <c r="V56" t="e">
        <f ca="1">_xll.BDP(V$5,$A$1,"Fill","B","RATING_AS_OF_DATE_OVERRIDE",$A56)</f>
        <v>#NAME?</v>
      </c>
      <c r="W56" t="e">
        <f ca="1">_xll.BDP(W$5,$A$1,"Fill","B","RATING_AS_OF_DATE_OVERRIDE",$A56)</f>
        <v>#NAME?</v>
      </c>
      <c r="X56" t="e">
        <f ca="1">_xll.BDP(X$5,$A$1,"Fill","B","RATING_AS_OF_DATE_OVERRIDE",$A56)</f>
        <v>#NAME?</v>
      </c>
      <c r="Y56" t="e">
        <f ca="1">_xll.BDP(Y$5,$A$1,"Fill","B","RATING_AS_OF_DATE_OVERRIDE",$A56)</f>
        <v>#NAME?</v>
      </c>
      <c r="Z56" t="e">
        <f ca="1">_xll.BDP(Z$5,$A$1,"Fill","B","RATING_AS_OF_DATE_OVERRIDE",$A56)</f>
        <v>#NAME?</v>
      </c>
      <c r="AA56" t="e">
        <f ca="1">_xll.BDP(AA$5,$A$1,"Fill","B","RATING_AS_OF_DATE_OVERRIDE",$A56)</f>
        <v>#NAME?</v>
      </c>
      <c r="AB56" t="e">
        <f ca="1">_xll.BDP(AB$5,$A$1,"Fill","B","RATING_AS_OF_DATE_OVERRIDE",$A56)</f>
        <v>#NAME?</v>
      </c>
      <c r="AC56" t="e">
        <f ca="1">_xll.BDP(AC$5,$A$1,"Fill","B","RATING_AS_OF_DATE_OVERRIDE",$A56)</f>
        <v>#NAME?</v>
      </c>
      <c r="AD56" t="e">
        <f ca="1">_xll.BDP(AD$5,$A$1,"Fill","B","RATING_AS_OF_DATE_OVERRIDE",$A56)</f>
        <v>#NAME?</v>
      </c>
      <c r="AE56" t="e">
        <f ca="1">_xll.BDP(AE$5,$A$1,"Fill","B","RATING_AS_OF_DATE_OVERRIDE",$A56)</f>
        <v>#NAME?</v>
      </c>
      <c r="AF56" t="e">
        <f ca="1">_xll.BDP(AF$5,$A$1,"Fill","B","RATING_AS_OF_DATE_OVERRIDE",$A56)</f>
        <v>#NAME?</v>
      </c>
      <c r="AG56" t="e">
        <f ca="1">_xll.BDP(AG$5,$A$1,"Fill","B","RATING_AS_OF_DATE_OVERRIDE",$A56)</f>
        <v>#NAME?</v>
      </c>
      <c r="AH56" t="e">
        <f ca="1">_xll.BDP(AH$5,$A$1,"Fill","B","RATING_AS_OF_DATE_OVERRIDE",$A56)</f>
        <v>#NAME?</v>
      </c>
      <c r="AI56" t="e">
        <f ca="1">_xll.BDP(AI$5,$A$1,"Fill","B","RATING_AS_OF_DATE_OVERRIDE",$A56)</f>
        <v>#NAME?</v>
      </c>
      <c r="AJ56" t="e">
        <f ca="1">_xll.BDP(AJ$5,$A$1,"Fill","B","RATING_AS_OF_DATE_OVERRIDE",$A56)</f>
        <v>#NAME?</v>
      </c>
      <c r="AK56" t="e">
        <f ca="1">_xll.BDP(AK$5,$A$1,"Fill","B","RATING_AS_OF_DATE_OVERRIDE",$A56)</f>
        <v>#NAME?</v>
      </c>
      <c r="AL56" t="e">
        <f ca="1">_xll.BDP(AL$5,$A$1,"Fill","B","RATING_AS_OF_DATE_OVERRIDE",$A56)</f>
        <v>#NAME?</v>
      </c>
      <c r="AM56" t="e">
        <f ca="1">_xll.BDP(AM$5,$A$1,"Fill","B","RATING_AS_OF_DATE_OVERRIDE",$A56)</f>
        <v>#NAME?</v>
      </c>
      <c r="AN56" t="e">
        <f ca="1">_xll.BDP(AN$5,$A$1,"Fill","B","RATING_AS_OF_DATE_OVERRIDE",$A56)</f>
        <v>#NAME?</v>
      </c>
      <c r="AO56" t="e">
        <f ca="1">_xll.BDP(AO$5,$A$1,"Fill","B","RATING_AS_OF_DATE_OVERRIDE",$A56)</f>
        <v>#NAME?</v>
      </c>
      <c r="AP56" t="e">
        <f ca="1">_xll.BDP(AP$5,$A$1,"Fill","B","RATING_AS_OF_DATE_OVERRIDE",$A56)</f>
        <v>#NAME?</v>
      </c>
      <c r="AQ56" t="e">
        <f ca="1">_xll.BDP(AQ$5,$A$1,"Fill","B","RATING_AS_OF_DATE_OVERRIDE",$A56)</f>
        <v>#NAME?</v>
      </c>
      <c r="AR56" t="e">
        <f ca="1">_xll.BDP(AR$5,$A$1,"Fill","B","RATING_AS_OF_DATE_OVERRIDE",$A56)</f>
        <v>#NAME?</v>
      </c>
      <c r="AS56" t="e">
        <f ca="1">_xll.BDP(AS$5,$A$1,"Fill","B","RATING_AS_OF_DATE_OVERRIDE",$A56)</f>
        <v>#NAME?</v>
      </c>
      <c r="AT56" t="e">
        <f ca="1">_xll.BDP(AT$5,$A$1,"Fill","B","RATING_AS_OF_DATE_OVERRIDE",$A56)</f>
        <v>#NAME?</v>
      </c>
      <c r="AU56" t="e">
        <f ca="1">_xll.BDP(AU$5,$A$1,"Fill","B","RATING_AS_OF_DATE_OVERRIDE",$A56)</f>
        <v>#NAME?</v>
      </c>
      <c r="AV56" t="e">
        <f ca="1">_xll.BDP(AV$5,$A$1,"Fill","B","RATING_AS_OF_DATE_OVERRIDE",$A56)</f>
        <v>#NAME?</v>
      </c>
      <c r="AW56" t="e">
        <f ca="1">_xll.BDP(AW$5,$A$1,"Fill","B","RATING_AS_OF_DATE_OVERRIDE",$A56)</f>
        <v>#NAME?</v>
      </c>
      <c r="AX56" t="e">
        <f ca="1">_xll.BDP(AX$5,$A$1,"Fill","B","RATING_AS_OF_DATE_OVERRIDE",$A56)</f>
        <v>#NAME?</v>
      </c>
      <c r="AY56" t="e">
        <f ca="1">_xll.BDP(AY$5,$A$1,"Fill","B","RATING_AS_OF_DATE_OVERRIDE",$A56)</f>
        <v>#NAME?</v>
      </c>
      <c r="AZ56" t="e">
        <f ca="1">_xll.BDP(AZ$5,$A$1,"Fill","B","RATING_AS_OF_DATE_OVERRIDE",$A56)</f>
        <v>#NAME?</v>
      </c>
      <c r="BA56" t="e">
        <f ca="1">_xll.BDP(BA$5,$A$1,"Fill","B","RATING_AS_OF_DATE_OVERRIDE",$A56)</f>
        <v>#NAME?</v>
      </c>
      <c r="BB56" t="e">
        <f ca="1">_xll.BDP(BB$5,$A$1,"Fill","B","RATING_AS_OF_DATE_OVERRIDE",$A56)</f>
        <v>#NAME?</v>
      </c>
      <c r="BC56" t="e">
        <f ca="1">_xll.BDP(BC$5,$A$1,"Fill","B","RATING_AS_OF_DATE_OVERRIDE",$A56)</f>
        <v>#NAME?</v>
      </c>
      <c r="BD56" t="e">
        <f ca="1">_xll.BDP(BD$5,$A$1,"Fill","B","RATING_AS_OF_DATE_OVERRIDE",$A56)</f>
        <v>#NAME?</v>
      </c>
      <c r="BE56" t="e">
        <f ca="1">_xll.BDP(BE$5,$A$1,"Fill","B","RATING_AS_OF_DATE_OVERRIDE",$A56)</f>
        <v>#NAME?</v>
      </c>
      <c r="BF56" t="e">
        <f ca="1">_xll.BDP(BF$5,$A$1,"Fill","B","RATING_AS_OF_DATE_OVERRIDE",$A56)</f>
        <v>#NAME?</v>
      </c>
      <c r="BG56" t="e">
        <f ca="1">_xll.BDP(BG$5,$A$1,"Fill","B","RATING_AS_OF_DATE_OVERRIDE",$A56)</f>
        <v>#NAME?</v>
      </c>
      <c r="BH56" t="e">
        <f ca="1">_xll.BDP(BH$5,$A$1,"Fill","B","RATING_AS_OF_DATE_OVERRIDE",$A56)</f>
        <v>#NAME?</v>
      </c>
      <c r="BI56" t="e">
        <f ca="1">_xll.BDP(BI$5,$A$1,"Fill","B","RATING_AS_OF_DATE_OVERRIDE",$A56)</f>
        <v>#NAME?</v>
      </c>
      <c r="BJ56" t="e">
        <f ca="1">_xll.BDP(BJ$5,$A$1,"Fill","B","RATING_AS_OF_DATE_OVERRIDE",$A56)</f>
        <v>#NAME?</v>
      </c>
      <c r="BK56" t="e">
        <f ca="1">_xll.BDP(BK$5,$A$1,"Fill","B","RATING_AS_OF_DATE_OVERRIDE",$A56)</f>
        <v>#NAME?</v>
      </c>
      <c r="BL56" t="e">
        <f ca="1">_xll.BDP(BL$5,$A$1,"Fill","B","RATING_AS_OF_DATE_OVERRIDE",$A56)</f>
        <v>#NAME?</v>
      </c>
      <c r="BM56" t="e">
        <f ca="1">_xll.BDP(BM$5,$A$1,"Fill","B","RATING_AS_OF_DATE_OVERRIDE",$A56)</f>
        <v>#NAME?</v>
      </c>
      <c r="BN56" t="e">
        <f ca="1">_xll.BDP(BN$5,$A$1,"Fill","B","RATING_AS_OF_DATE_OVERRIDE",$A56)</f>
        <v>#NAME?</v>
      </c>
      <c r="BO56" t="e">
        <f ca="1">_xll.BDP(BO$5,$A$1,"Fill","B","RATING_AS_OF_DATE_OVERRIDE",$A56)</f>
        <v>#NAME?</v>
      </c>
      <c r="BP56" t="e">
        <f ca="1">_xll.BDP(BP$5,$A$1,"Fill","B","RATING_AS_OF_DATE_OVERRIDE",$A56)</f>
        <v>#NAME?</v>
      </c>
      <c r="BQ56" t="e">
        <f ca="1">_xll.BDP(BQ$5,$A$1,"Fill","B","RATING_AS_OF_DATE_OVERRIDE",$A56)</f>
        <v>#NAME?</v>
      </c>
      <c r="BR56" t="e">
        <f ca="1">_xll.BDP(BR$5,$A$1,"Fill","B","RATING_AS_OF_DATE_OVERRIDE",$A56)</f>
        <v>#NAME?</v>
      </c>
      <c r="BS56" t="e">
        <f ca="1">_xll.BDP(BS$5,$A$1,"Fill","B","RATING_AS_OF_DATE_OVERRIDE",$A56)</f>
        <v>#NAME?</v>
      </c>
      <c r="BT56" t="e">
        <f ca="1">_xll.BDP(BT$5,$A$1,"Fill","B","RATING_AS_OF_DATE_OVERRIDE",$A56)</f>
        <v>#NAME?</v>
      </c>
      <c r="BU56" t="e">
        <f ca="1">_xll.BDP(BU$5,$A$1,"Fill","B","RATING_AS_OF_DATE_OVERRIDE",$A56)</f>
        <v>#NAME?</v>
      </c>
      <c r="BV56" t="e">
        <f ca="1">_xll.BDP(BV$5,$A$1,"Fill","B","RATING_AS_OF_DATE_OVERRIDE",$A56)</f>
        <v>#NAME?</v>
      </c>
      <c r="BW56" t="e">
        <f ca="1">_xll.BDP(BW$5,$A$1,"Fill","B","RATING_AS_OF_DATE_OVERRIDE",$A56)</f>
        <v>#NAME?</v>
      </c>
      <c r="BX56" t="e">
        <f ca="1">_xll.BDP(BX$5,$A$1,"Fill","B","RATING_AS_OF_DATE_OVERRIDE",$A56)</f>
        <v>#NAME?</v>
      </c>
      <c r="BY56" t="e">
        <f ca="1">_xll.BDP(BY$5,$A$1,"Fill","B","RATING_AS_OF_DATE_OVERRIDE",$A56)</f>
        <v>#NAME?</v>
      </c>
      <c r="BZ56" t="e">
        <f ca="1">_xll.BDP(BZ$5,$A$1,"Fill","B","RATING_AS_OF_DATE_OVERRIDE",$A56)</f>
        <v>#NAME?</v>
      </c>
      <c r="CA56" t="e">
        <f ca="1">_xll.BDP(CA$5,$A$1,"Fill","B","RATING_AS_OF_DATE_OVERRIDE",$A56)</f>
        <v>#NAME?</v>
      </c>
      <c r="CB56" t="e">
        <f ca="1">_xll.BDP(CB$5,$A$1,"Fill","B","RATING_AS_OF_DATE_OVERRIDE",$A56)</f>
        <v>#NAME?</v>
      </c>
      <c r="CC56" t="e">
        <f ca="1">_xll.BDP(CC$5,$A$1,"Fill","B","RATING_AS_OF_DATE_OVERRIDE",$A56)</f>
        <v>#NAME?</v>
      </c>
      <c r="CD56" t="e">
        <f ca="1">_xll.BDP(CD$5,$A$1,"Fill","B","RATING_AS_OF_DATE_OVERRIDE",$A56)</f>
        <v>#NAME?</v>
      </c>
      <c r="CE56" t="e">
        <f ca="1">_xll.BDP(CE$5,$A$1,"Fill","B","RATING_AS_OF_DATE_OVERRIDE",$A56)</f>
        <v>#NAME?</v>
      </c>
      <c r="CF56" t="e">
        <f ca="1">_xll.BDP(CF$5,$A$1,"Fill","B","RATING_AS_OF_DATE_OVERRIDE",$A56)</f>
        <v>#NAME?</v>
      </c>
      <c r="CG56" t="e">
        <f ca="1">_xll.BDP(CG$5,$A$1,"Fill","B","RATING_AS_OF_DATE_OVERRIDE",$A56)</f>
        <v>#NAME?</v>
      </c>
    </row>
    <row r="57" spans="1:85">
      <c r="A57">
        <v>19840330</v>
      </c>
      <c r="B57" t="e">
        <f ca="1">_xll.BDP(B$5,$A$1,"Fill","B","RATING_AS_OF_DATE_OVERRIDE",$A57)</f>
        <v>#NAME?</v>
      </c>
      <c r="C57" t="e">
        <f ca="1">_xll.BDP(C$5,$A$1,"Fill","B","RATING_AS_OF_DATE_OVERRIDE",$A57)</f>
        <v>#NAME?</v>
      </c>
      <c r="D57" t="e">
        <f ca="1">_xll.BDP(D$5,$A$1,"Fill","B","RATING_AS_OF_DATE_OVERRIDE",$A57)</f>
        <v>#NAME?</v>
      </c>
      <c r="E57" t="e">
        <f ca="1">_xll.BDP(E$5,$A$1,"Fill","B","RATING_AS_OF_DATE_OVERRIDE",$A57)</f>
        <v>#NAME?</v>
      </c>
      <c r="F57" t="e">
        <f ca="1">_xll.BDP(F$5,$A$1,"Fill","B","RATING_AS_OF_DATE_OVERRIDE",$A57)</f>
        <v>#NAME?</v>
      </c>
      <c r="G57" t="e">
        <f ca="1">_xll.BDP(G$5,$A$1,"Fill","B","RATING_AS_OF_DATE_OVERRIDE",$A57)</f>
        <v>#NAME?</v>
      </c>
      <c r="H57" t="e">
        <f ca="1">_xll.BDP(H$5,$A$1,"Fill","B","RATING_AS_OF_DATE_OVERRIDE",$A57)</f>
        <v>#NAME?</v>
      </c>
      <c r="I57" t="e">
        <f ca="1">_xll.BDP(I$5,$A$1,"Fill","B","RATING_AS_OF_DATE_OVERRIDE",$A57)</f>
        <v>#NAME?</v>
      </c>
      <c r="J57" t="e">
        <f ca="1">_xll.BDP(J$5,$A$1,"Fill","B","RATING_AS_OF_DATE_OVERRIDE",$A57)</f>
        <v>#NAME?</v>
      </c>
      <c r="K57" t="e">
        <f ca="1">_xll.BDP(K$5,$A$1,"Fill","B","RATING_AS_OF_DATE_OVERRIDE",$A57)</f>
        <v>#NAME?</v>
      </c>
      <c r="L57" t="e">
        <f ca="1">_xll.BDP(L$5,$A$1,"Fill","B","RATING_AS_OF_DATE_OVERRIDE",$A57)</f>
        <v>#NAME?</v>
      </c>
      <c r="M57" t="e">
        <f ca="1">_xll.BDP(M$5,$A$1,"Fill","B","RATING_AS_OF_DATE_OVERRIDE",$A57)</f>
        <v>#NAME?</v>
      </c>
      <c r="N57" t="e">
        <f ca="1">_xll.BDP(N$5,$A$1,"Fill","B","RATING_AS_OF_DATE_OVERRIDE",$A57)</f>
        <v>#NAME?</v>
      </c>
      <c r="O57" t="e">
        <f ca="1">_xll.BDP(O$5,$A$1,"Fill","B","RATING_AS_OF_DATE_OVERRIDE",$A57)</f>
        <v>#NAME?</v>
      </c>
      <c r="P57" t="e">
        <f ca="1">_xll.BDP(P$5,$A$1,"Fill","B","RATING_AS_OF_DATE_OVERRIDE",$A57)</f>
        <v>#NAME?</v>
      </c>
      <c r="Q57" t="e">
        <f ca="1">_xll.BDP(Q$5,$A$1,"Fill","B","RATING_AS_OF_DATE_OVERRIDE",$A57)</f>
        <v>#NAME?</v>
      </c>
      <c r="R57" t="e">
        <f ca="1">_xll.BDP(R$5,$A$1,"Fill","B","RATING_AS_OF_DATE_OVERRIDE",$A57)</f>
        <v>#NAME?</v>
      </c>
      <c r="S57" t="e">
        <f ca="1">_xll.BDP(S$5,$A$1,"Fill","B","RATING_AS_OF_DATE_OVERRIDE",$A57)</f>
        <v>#NAME?</v>
      </c>
      <c r="T57" t="e">
        <f ca="1">_xll.BDP(T$5,$A$1,"Fill","B","RATING_AS_OF_DATE_OVERRIDE",$A57)</f>
        <v>#NAME?</v>
      </c>
      <c r="U57" t="e">
        <f ca="1">_xll.BDP(U$5,$A$1,"Fill","B","RATING_AS_OF_DATE_OVERRIDE",$A57)</f>
        <v>#NAME?</v>
      </c>
      <c r="V57" t="e">
        <f ca="1">_xll.BDP(V$5,$A$1,"Fill","B","RATING_AS_OF_DATE_OVERRIDE",$A57)</f>
        <v>#NAME?</v>
      </c>
      <c r="W57" t="e">
        <f ca="1">_xll.BDP(W$5,$A$1,"Fill","B","RATING_AS_OF_DATE_OVERRIDE",$A57)</f>
        <v>#NAME?</v>
      </c>
      <c r="X57" t="e">
        <f ca="1">_xll.BDP(X$5,$A$1,"Fill","B","RATING_AS_OF_DATE_OVERRIDE",$A57)</f>
        <v>#NAME?</v>
      </c>
      <c r="Y57" t="e">
        <f ca="1">_xll.BDP(Y$5,$A$1,"Fill","B","RATING_AS_OF_DATE_OVERRIDE",$A57)</f>
        <v>#NAME?</v>
      </c>
      <c r="Z57" t="e">
        <f ca="1">_xll.BDP(Z$5,$A$1,"Fill","B","RATING_AS_OF_DATE_OVERRIDE",$A57)</f>
        <v>#NAME?</v>
      </c>
      <c r="AA57" t="e">
        <f ca="1">_xll.BDP(AA$5,$A$1,"Fill","B","RATING_AS_OF_DATE_OVERRIDE",$A57)</f>
        <v>#NAME?</v>
      </c>
      <c r="AB57" t="e">
        <f ca="1">_xll.BDP(AB$5,$A$1,"Fill","B","RATING_AS_OF_DATE_OVERRIDE",$A57)</f>
        <v>#NAME?</v>
      </c>
      <c r="AC57" t="e">
        <f ca="1">_xll.BDP(AC$5,$A$1,"Fill","B","RATING_AS_OF_DATE_OVERRIDE",$A57)</f>
        <v>#NAME?</v>
      </c>
      <c r="AD57" t="e">
        <f ca="1">_xll.BDP(AD$5,$A$1,"Fill","B","RATING_AS_OF_DATE_OVERRIDE",$A57)</f>
        <v>#NAME?</v>
      </c>
      <c r="AE57" t="e">
        <f ca="1">_xll.BDP(AE$5,$A$1,"Fill","B","RATING_AS_OF_DATE_OVERRIDE",$A57)</f>
        <v>#NAME?</v>
      </c>
      <c r="AF57" t="e">
        <f ca="1">_xll.BDP(AF$5,$A$1,"Fill","B","RATING_AS_OF_DATE_OVERRIDE",$A57)</f>
        <v>#NAME?</v>
      </c>
      <c r="AG57" t="e">
        <f ca="1">_xll.BDP(AG$5,$A$1,"Fill","B","RATING_AS_OF_DATE_OVERRIDE",$A57)</f>
        <v>#NAME?</v>
      </c>
      <c r="AH57" t="e">
        <f ca="1">_xll.BDP(AH$5,$A$1,"Fill","B","RATING_AS_OF_DATE_OVERRIDE",$A57)</f>
        <v>#NAME?</v>
      </c>
      <c r="AI57" t="e">
        <f ca="1">_xll.BDP(AI$5,$A$1,"Fill","B","RATING_AS_OF_DATE_OVERRIDE",$A57)</f>
        <v>#NAME?</v>
      </c>
      <c r="AJ57" t="e">
        <f ca="1">_xll.BDP(AJ$5,$A$1,"Fill","B","RATING_AS_OF_DATE_OVERRIDE",$A57)</f>
        <v>#NAME?</v>
      </c>
      <c r="AK57" t="e">
        <f ca="1">_xll.BDP(AK$5,$A$1,"Fill","B","RATING_AS_OF_DATE_OVERRIDE",$A57)</f>
        <v>#NAME?</v>
      </c>
      <c r="AL57" t="e">
        <f ca="1">_xll.BDP(AL$5,$A$1,"Fill","B","RATING_AS_OF_DATE_OVERRIDE",$A57)</f>
        <v>#NAME?</v>
      </c>
      <c r="AM57" t="e">
        <f ca="1">_xll.BDP(AM$5,$A$1,"Fill","B","RATING_AS_OF_DATE_OVERRIDE",$A57)</f>
        <v>#NAME?</v>
      </c>
      <c r="AN57" t="e">
        <f ca="1">_xll.BDP(AN$5,$A$1,"Fill","B","RATING_AS_OF_DATE_OVERRIDE",$A57)</f>
        <v>#NAME?</v>
      </c>
      <c r="AO57" t="e">
        <f ca="1">_xll.BDP(AO$5,$A$1,"Fill","B","RATING_AS_OF_DATE_OVERRIDE",$A57)</f>
        <v>#NAME?</v>
      </c>
      <c r="AP57" t="e">
        <f ca="1">_xll.BDP(AP$5,$A$1,"Fill","B","RATING_AS_OF_DATE_OVERRIDE",$A57)</f>
        <v>#NAME?</v>
      </c>
      <c r="AQ57" t="e">
        <f ca="1">_xll.BDP(AQ$5,$A$1,"Fill","B","RATING_AS_OF_DATE_OVERRIDE",$A57)</f>
        <v>#NAME?</v>
      </c>
      <c r="AR57" t="e">
        <f ca="1">_xll.BDP(AR$5,$A$1,"Fill","B","RATING_AS_OF_DATE_OVERRIDE",$A57)</f>
        <v>#NAME?</v>
      </c>
      <c r="AS57" t="e">
        <f ca="1">_xll.BDP(AS$5,$A$1,"Fill","B","RATING_AS_OF_DATE_OVERRIDE",$A57)</f>
        <v>#NAME?</v>
      </c>
      <c r="AT57" t="e">
        <f ca="1">_xll.BDP(AT$5,$A$1,"Fill","B","RATING_AS_OF_DATE_OVERRIDE",$A57)</f>
        <v>#NAME?</v>
      </c>
      <c r="AU57" t="e">
        <f ca="1">_xll.BDP(AU$5,$A$1,"Fill","B","RATING_AS_OF_DATE_OVERRIDE",$A57)</f>
        <v>#NAME?</v>
      </c>
      <c r="AV57" t="e">
        <f ca="1">_xll.BDP(AV$5,$A$1,"Fill","B","RATING_AS_OF_DATE_OVERRIDE",$A57)</f>
        <v>#NAME?</v>
      </c>
      <c r="AW57" t="e">
        <f ca="1">_xll.BDP(AW$5,$A$1,"Fill","B","RATING_AS_OF_DATE_OVERRIDE",$A57)</f>
        <v>#NAME?</v>
      </c>
      <c r="AX57" t="e">
        <f ca="1">_xll.BDP(AX$5,$A$1,"Fill","B","RATING_AS_OF_DATE_OVERRIDE",$A57)</f>
        <v>#NAME?</v>
      </c>
      <c r="AY57" t="e">
        <f ca="1">_xll.BDP(AY$5,$A$1,"Fill","B","RATING_AS_OF_DATE_OVERRIDE",$A57)</f>
        <v>#NAME?</v>
      </c>
      <c r="AZ57" t="e">
        <f ca="1">_xll.BDP(AZ$5,$A$1,"Fill","B","RATING_AS_OF_DATE_OVERRIDE",$A57)</f>
        <v>#NAME?</v>
      </c>
      <c r="BA57" t="e">
        <f ca="1">_xll.BDP(BA$5,$A$1,"Fill","B","RATING_AS_OF_DATE_OVERRIDE",$A57)</f>
        <v>#NAME?</v>
      </c>
      <c r="BB57" t="e">
        <f ca="1">_xll.BDP(BB$5,$A$1,"Fill","B","RATING_AS_OF_DATE_OVERRIDE",$A57)</f>
        <v>#NAME?</v>
      </c>
      <c r="BC57" t="e">
        <f ca="1">_xll.BDP(BC$5,$A$1,"Fill","B","RATING_AS_OF_DATE_OVERRIDE",$A57)</f>
        <v>#NAME?</v>
      </c>
      <c r="BD57" t="e">
        <f ca="1">_xll.BDP(BD$5,$A$1,"Fill","B","RATING_AS_OF_DATE_OVERRIDE",$A57)</f>
        <v>#NAME?</v>
      </c>
      <c r="BE57" t="e">
        <f ca="1">_xll.BDP(BE$5,$A$1,"Fill","B","RATING_AS_OF_DATE_OVERRIDE",$A57)</f>
        <v>#NAME?</v>
      </c>
      <c r="BF57" t="e">
        <f ca="1">_xll.BDP(BF$5,$A$1,"Fill","B","RATING_AS_OF_DATE_OVERRIDE",$A57)</f>
        <v>#NAME?</v>
      </c>
      <c r="BG57" t="e">
        <f ca="1">_xll.BDP(BG$5,$A$1,"Fill","B","RATING_AS_OF_DATE_OVERRIDE",$A57)</f>
        <v>#NAME?</v>
      </c>
      <c r="BH57" t="e">
        <f ca="1">_xll.BDP(BH$5,$A$1,"Fill","B","RATING_AS_OF_DATE_OVERRIDE",$A57)</f>
        <v>#NAME?</v>
      </c>
      <c r="BI57" t="e">
        <f ca="1">_xll.BDP(BI$5,$A$1,"Fill","B","RATING_AS_OF_DATE_OVERRIDE",$A57)</f>
        <v>#NAME?</v>
      </c>
      <c r="BJ57" t="e">
        <f ca="1">_xll.BDP(BJ$5,$A$1,"Fill","B","RATING_AS_OF_DATE_OVERRIDE",$A57)</f>
        <v>#NAME?</v>
      </c>
      <c r="BK57" t="e">
        <f ca="1">_xll.BDP(BK$5,$A$1,"Fill","B","RATING_AS_OF_DATE_OVERRIDE",$A57)</f>
        <v>#NAME?</v>
      </c>
      <c r="BL57" t="e">
        <f ca="1">_xll.BDP(BL$5,$A$1,"Fill","B","RATING_AS_OF_DATE_OVERRIDE",$A57)</f>
        <v>#NAME?</v>
      </c>
      <c r="BM57" t="e">
        <f ca="1">_xll.BDP(BM$5,$A$1,"Fill","B","RATING_AS_OF_DATE_OVERRIDE",$A57)</f>
        <v>#NAME?</v>
      </c>
      <c r="BN57" t="e">
        <f ca="1">_xll.BDP(BN$5,$A$1,"Fill","B","RATING_AS_OF_DATE_OVERRIDE",$A57)</f>
        <v>#NAME?</v>
      </c>
      <c r="BO57" t="e">
        <f ca="1">_xll.BDP(BO$5,$A$1,"Fill","B","RATING_AS_OF_DATE_OVERRIDE",$A57)</f>
        <v>#NAME?</v>
      </c>
      <c r="BP57" t="e">
        <f ca="1">_xll.BDP(BP$5,$A$1,"Fill","B","RATING_AS_OF_DATE_OVERRIDE",$A57)</f>
        <v>#NAME?</v>
      </c>
      <c r="BQ57" t="e">
        <f ca="1">_xll.BDP(BQ$5,$A$1,"Fill","B","RATING_AS_OF_DATE_OVERRIDE",$A57)</f>
        <v>#NAME?</v>
      </c>
      <c r="BR57" t="e">
        <f ca="1">_xll.BDP(BR$5,$A$1,"Fill","B","RATING_AS_OF_DATE_OVERRIDE",$A57)</f>
        <v>#NAME?</v>
      </c>
      <c r="BS57" t="e">
        <f ca="1">_xll.BDP(BS$5,$A$1,"Fill","B","RATING_AS_OF_DATE_OVERRIDE",$A57)</f>
        <v>#NAME?</v>
      </c>
      <c r="BT57" t="e">
        <f ca="1">_xll.BDP(BT$5,$A$1,"Fill","B","RATING_AS_OF_DATE_OVERRIDE",$A57)</f>
        <v>#NAME?</v>
      </c>
      <c r="BU57" t="e">
        <f ca="1">_xll.BDP(BU$5,$A$1,"Fill","B","RATING_AS_OF_DATE_OVERRIDE",$A57)</f>
        <v>#NAME?</v>
      </c>
      <c r="BV57" t="e">
        <f ca="1">_xll.BDP(BV$5,$A$1,"Fill","B","RATING_AS_OF_DATE_OVERRIDE",$A57)</f>
        <v>#NAME?</v>
      </c>
      <c r="BW57" t="e">
        <f ca="1">_xll.BDP(BW$5,$A$1,"Fill","B","RATING_AS_OF_DATE_OVERRIDE",$A57)</f>
        <v>#NAME?</v>
      </c>
      <c r="BX57" t="e">
        <f ca="1">_xll.BDP(BX$5,$A$1,"Fill","B","RATING_AS_OF_DATE_OVERRIDE",$A57)</f>
        <v>#NAME?</v>
      </c>
      <c r="BY57" t="e">
        <f ca="1">_xll.BDP(BY$5,$A$1,"Fill","B","RATING_AS_OF_DATE_OVERRIDE",$A57)</f>
        <v>#NAME?</v>
      </c>
      <c r="BZ57" t="e">
        <f ca="1">_xll.BDP(BZ$5,$A$1,"Fill","B","RATING_AS_OF_DATE_OVERRIDE",$A57)</f>
        <v>#NAME?</v>
      </c>
      <c r="CA57" t="e">
        <f ca="1">_xll.BDP(CA$5,$A$1,"Fill","B","RATING_AS_OF_DATE_OVERRIDE",$A57)</f>
        <v>#NAME?</v>
      </c>
      <c r="CB57" t="e">
        <f ca="1">_xll.BDP(CB$5,$A$1,"Fill","B","RATING_AS_OF_DATE_OVERRIDE",$A57)</f>
        <v>#NAME?</v>
      </c>
      <c r="CC57" t="e">
        <f ca="1">_xll.BDP(CC$5,$A$1,"Fill","B","RATING_AS_OF_DATE_OVERRIDE",$A57)</f>
        <v>#NAME?</v>
      </c>
      <c r="CD57" t="e">
        <f ca="1">_xll.BDP(CD$5,$A$1,"Fill","B","RATING_AS_OF_DATE_OVERRIDE",$A57)</f>
        <v>#NAME?</v>
      </c>
      <c r="CE57" t="e">
        <f ca="1">_xll.BDP(CE$5,$A$1,"Fill","B","RATING_AS_OF_DATE_OVERRIDE",$A57)</f>
        <v>#NAME?</v>
      </c>
      <c r="CF57" t="e">
        <f ca="1">_xll.BDP(CF$5,$A$1,"Fill","B","RATING_AS_OF_DATE_OVERRIDE",$A57)</f>
        <v>#NAME?</v>
      </c>
      <c r="CG57" t="e">
        <f ca="1">_xll.BDP(CG$5,$A$1,"Fill","B","RATING_AS_OF_DATE_OVERRIDE",$A57)</f>
        <v>#NAME?</v>
      </c>
    </row>
    <row r="58" spans="1:85">
      <c r="A58">
        <v>19840430</v>
      </c>
      <c r="B58" t="e">
        <f ca="1">_xll.BDP(B$5,$A$1,"Fill","B","RATING_AS_OF_DATE_OVERRIDE",$A58)</f>
        <v>#NAME?</v>
      </c>
      <c r="C58" t="e">
        <f ca="1">_xll.BDP(C$5,$A$1,"Fill","B","RATING_AS_OF_DATE_OVERRIDE",$A58)</f>
        <v>#NAME?</v>
      </c>
      <c r="D58" t="e">
        <f ca="1">_xll.BDP(D$5,$A$1,"Fill","B","RATING_AS_OF_DATE_OVERRIDE",$A58)</f>
        <v>#NAME?</v>
      </c>
      <c r="E58" t="e">
        <f ca="1">_xll.BDP(E$5,$A$1,"Fill","B","RATING_AS_OF_DATE_OVERRIDE",$A58)</f>
        <v>#NAME?</v>
      </c>
      <c r="F58" t="e">
        <f ca="1">_xll.BDP(F$5,$A$1,"Fill","B","RATING_AS_OF_DATE_OVERRIDE",$A58)</f>
        <v>#NAME?</v>
      </c>
      <c r="G58" t="e">
        <f ca="1">_xll.BDP(G$5,$A$1,"Fill","B","RATING_AS_OF_DATE_OVERRIDE",$A58)</f>
        <v>#NAME?</v>
      </c>
      <c r="H58" t="e">
        <f ca="1">_xll.BDP(H$5,$A$1,"Fill","B","RATING_AS_OF_DATE_OVERRIDE",$A58)</f>
        <v>#NAME?</v>
      </c>
      <c r="I58" t="e">
        <f ca="1">_xll.BDP(I$5,$A$1,"Fill","B","RATING_AS_OF_DATE_OVERRIDE",$A58)</f>
        <v>#NAME?</v>
      </c>
      <c r="J58" t="e">
        <f ca="1">_xll.BDP(J$5,$A$1,"Fill","B","RATING_AS_OF_DATE_OVERRIDE",$A58)</f>
        <v>#NAME?</v>
      </c>
      <c r="K58" t="e">
        <f ca="1">_xll.BDP(K$5,$A$1,"Fill","B","RATING_AS_OF_DATE_OVERRIDE",$A58)</f>
        <v>#NAME?</v>
      </c>
      <c r="L58" t="e">
        <f ca="1">_xll.BDP(L$5,$A$1,"Fill","B","RATING_AS_OF_DATE_OVERRIDE",$A58)</f>
        <v>#NAME?</v>
      </c>
      <c r="M58" t="e">
        <f ca="1">_xll.BDP(M$5,$A$1,"Fill","B","RATING_AS_OF_DATE_OVERRIDE",$A58)</f>
        <v>#NAME?</v>
      </c>
      <c r="N58" t="e">
        <f ca="1">_xll.BDP(N$5,$A$1,"Fill","B","RATING_AS_OF_DATE_OVERRIDE",$A58)</f>
        <v>#NAME?</v>
      </c>
      <c r="O58" t="e">
        <f ca="1">_xll.BDP(O$5,$A$1,"Fill","B","RATING_AS_OF_DATE_OVERRIDE",$A58)</f>
        <v>#NAME?</v>
      </c>
      <c r="P58" t="e">
        <f ca="1">_xll.BDP(P$5,$A$1,"Fill","B","RATING_AS_OF_DATE_OVERRIDE",$A58)</f>
        <v>#NAME?</v>
      </c>
      <c r="Q58" t="e">
        <f ca="1">_xll.BDP(Q$5,$A$1,"Fill","B","RATING_AS_OF_DATE_OVERRIDE",$A58)</f>
        <v>#NAME?</v>
      </c>
      <c r="R58" t="e">
        <f ca="1">_xll.BDP(R$5,$A$1,"Fill","B","RATING_AS_OF_DATE_OVERRIDE",$A58)</f>
        <v>#NAME?</v>
      </c>
      <c r="S58" t="e">
        <f ca="1">_xll.BDP(S$5,$A$1,"Fill","B","RATING_AS_OF_DATE_OVERRIDE",$A58)</f>
        <v>#NAME?</v>
      </c>
      <c r="T58" t="e">
        <f ca="1">_xll.BDP(T$5,$A$1,"Fill","B","RATING_AS_OF_DATE_OVERRIDE",$A58)</f>
        <v>#NAME?</v>
      </c>
      <c r="U58" t="e">
        <f ca="1">_xll.BDP(U$5,$A$1,"Fill","B","RATING_AS_OF_DATE_OVERRIDE",$A58)</f>
        <v>#NAME?</v>
      </c>
      <c r="V58" t="e">
        <f ca="1">_xll.BDP(V$5,$A$1,"Fill","B","RATING_AS_OF_DATE_OVERRIDE",$A58)</f>
        <v>#NAME?</v>
      </c>
      <c r="W58" t="e">
        <f ca="1">_xll.BDP(W$5,$A$1,"Fill","B","RATING_AS_OF_DATE_OVERRIDE",$A58)</f>
        <v>#NAME?</v>
      </c>
      <c r="X58" t="e">
        <f ca="1">_xll.BDP(X$5,$A$1,"Fill","B","RATING_AS_OF_DATE_OVERRIDE",$A58)</f>
        <v>#NAME?</v>
      </c>
      <c r="Y58" t="e">
        <f ca="1">_xll.BDP(Y$5,$A$1,"Fill","B","RATING_AS_OF_DATE_OVERRIDE",$A58)</f>
        <v>#NAME?</v>
      </c>
      <c r="Z58" t="e">
        <f ca="1">_xll.BDP(Z$5,$A$1,"Fill","B","RATING_AS_OF_DATE_OVERRIDE",$A58)</f>
        <v>#NAME?</v>
      </c>
      <c r="AA58" t="e">
        <f ca="1">_xll.BDP(AA$5,$A$1,"Fill","B","RATING_AS_OF_DATE_OVERRIDE",$A58)</f>
        <v>#NAME?</v>
      </c>
      <c r="AB58" t="e">
        <f ca="1">_xll.BDP(AB$5,$A$1,"Fill","B","RATING_AS_OF_DATE_OVERRIDE",$A58)</f>
        <v>#NAME?</v>
      </c>
      <c r="AC58" t="e">
        <f ca="1">_xll.BDP(AC$5,$A$1,"Fill","B","RATING_AS_OF_DATE_OVERRIDE",$A58)</f>
        <v>#NAME?</v>
      </c>
      <c r="AD58" t="e">
        <f ca="1">_xll.BDP(AD$5,$A$1,"Fill","B","RATING_AS_OF_DATE_OVERRIDE",$A58)</f>
        <v>#NAME?</v>
      </c>
      <c r="AE58" t="e">
        <f ca="1">_xll.BDP(AE$5,$A$1,"Fill","B","RATING_AS_OF_DATE_OVERRIDE",$A58)</f>
        <v>#NAME?</v>
      </c>
      <c r="AF58" t="e">
        <f ca="1">_xll.BDP(AF$5,$A$1,"Fill","B","RATING_AS_OF_DATE_OVERRIDE",$A58)</f>
        <v>#NAME?</v>
      </c>
      <c r="AG58" t="e">
        <f ca="1">_xll.BDP(AG$5,$A$1,"Fill","B","RATING_AS_OF_DATE_OVERRIDE",$A58)</f>
        <v>#NAME?</v>
      </c>
      <c r="AH58" t="e">
        <f ca="1">_xll.BDP(AH$5,$A$1,"Fill","B","RATING_AS_OF_DATE_OVERRIDE",$A58)</f>
        <v>#NAME?</v>
      </c>
      <c r="AI58" t="e">
        <f ca="1">_xll.BDP(AI$5,$A$1,"Fill","B","RATING_AS_OF_DATE_OVERRIDE",$A58)</f>
        <v>#NAME?</v>
      </c>
      <c r="AJ58" t="e">
        <f ca="1">_xll.BDP(AJ$5,$A$1,"Fill","B","RATING_AS_OF_DATE_OVERRIDE",$A58)</f>
        <v>#NAME?</v>
      </c>
      <c r="AK58" t="e">
        <f ca="1">_xll.BDP(AK$5,$A$1,"Fill","B","RATING_AS_OF_DATE_OVERRIDE",$A58)</f>
        <v>#NAME?</v>
      </c>
      <c r="AL58" t="e">
        <f ca="1">_xll.BDP(AL$5,$A$1,"Fill","B","RATING_AS_OF_DATE_OVERRIDE",$A58)</f>
        <v>#NAME?</v>
      </c>
      <c r="AM58" t="e">
        <f ca="1">_xll.BDP(AM$5,$A$1,"Fill","B","RATING_AS_OF_DATE_OVERRIDE",$A58)</f>
        <v>#NAME?</v>
      </c>
      <c r="AN58" t="e">
        <f ca="1">_xll.BDP(AN$5,$A$1,"Fill","B","RATING_AS_OF_DATE_OVERRIDE",$A58)</f>
        <v>#NAME?</v>
      </c>
      <c r="AO58" t="e">
        <f ca="1">_xll.BDP(AO$5,$A$1,"Fill","B","RATING_AS_OF_DATE_OVERRIDE",$A58)</f>
        <v>#NAME?</v>
      </c>
      <c r="AP58" t="e">
        <f ca="1">_xll.BDP(AP$5,$A$1,"Fill","B","RATING_AS_OF_DATE_OVERRIDE",$A58)</f>
        <v>#NAME?</v>
      </c>
      <c r="AQ58" t="e">
        <f ca="1">_xll.BDP(AQ$5,$A$1,"Fill","B","RATING_AS_OF_DATE_OVERRIDE",$A58)</f>
        <v>#NAME?</v>
      </c>
      <c r="AR58" t="e">
        <f ca="1">_xll.BDP(AR$5,$A$1,"Fill","B","RATING_AS_OF_DATE_OVERRIDE",$A58)</f>
        <v>#NAME?</v>
      </c>
      <c r="AS58" t="e">
        <f ca="1">_xll.BDP(AS$5,$A$1,"Fill","B","RATING_AS_OF_DATE_OVERRIDE",$A58)</f>
        <v>#NAME?</v>
      </c>
      <c r="AT58" t="e">
        <f ca="1">_xll.BDP(AT$5,$A$1,"Fill","B","RATING_AS_OF_DATE_OVERRIDE",$A58)</f>
        <v>#NAME?</v>
      </c>
      <c r="AU58" t="e">
        <f ca="1">_xll.BDP(AU$5,$A$1,"Fill","B","RATING_AS_OF_DATE_OVERRIDE",$A58)</f>
        <v>#NAME?</v>
      </c>
      <c r="AV58" t="e">
        <f ca="1">_xll.BDP(AV$5,$A$1,"Fill","B","RATING_AS_OF_DATE_OVERRIDE",$A58)</f>
        <v>#NAME?</v>
      </c>
      <c r="AW58" t="e">
        <f ca="1">_xll.BDP(AW$5,$A$1,"Fill","B","RATING_AS_OF_DATE_OVERRIDE",$A58)</f>
        <v>#NAME?</v>
      </c>
      <c r="AX58" t="e">
        <f ca="1">_xll.BDP(AX$5,$A$1,"Fill","B","RATING_AS_OF_DATE_OVERRIDE",$A58)</f>
        <v>#NAME?</v>
      </c>
      <c r="AY58" t="e">
        <f ca="1">_xll.BDP(AY$5,$A$1,"Fill","B","RATING_AS_OF_DATE_OVERRIDE",$A58)</f>
        <v>#NAME?</v>
      </c>
      <c r="AZ58" t="e">
        <f ca="1">_xll.BDP(AZ$5,$A$1,"Fill","B","RATING_AS_OF_DATE_OVERRIDE",$A58)</f>
        <v>#NAME?</v>
      </c>
      <c r="BA58" t="e">
        <f ca="1">_xll.BDP(BA$5,$A$1,"Fill","B","RATING_AS_OF_DATE_OVERRIDE",$A58)</f>
        <v>#NAME?</v>
      </c>
      <c r="BB58" t="e">
        <f ca="1">_xll.BDP(BB$5,$A$1,"Fill","B","RATING_AS_OF_DATE_OVERRIDE",$A58)</f>
        <v>#NAME?</v>
      </c>
      <c r="BC58" t="e">
        <f ca="1">_xll.BDP(BC$5,$A$1,"Fill","B","RATING_AS_OF_DATE_OVERRIDE",$A58)</f>
        <v>#NAME?</v>
      </c>
      <c r="BD58" t="e">
        <f ca="1">_xll.BDP(BD$5,$A$1,"Fill","B","RATING_AS_OF_DATE_OVERRIDE",$A58)</f>
        <v>#NAME?</v>
      </c>
      <c r="BE58" t="e">
        <f ca="1">_xll.BDP(BE$5,$A$1,"Fill","B","RATING_AS_OF_DATE_OVERRIDE",$A58)</f>
        <v>#NAME?</v>
      </c>
      <c r="BF58" t="e">
        <f ca="1">_xll.BDP(BF$5,$A$1,"Fill","B","RATING_AS_OF_DATE_OVERRIDE",$A58)</f>
        <v>#NAME?</v>
      </c>
      <c r="BG58" t="e">
        <f ca="1">_xll.BDP(BG$5,$A$1,"Fill","B","RATING_AS_OF_DATE_OVERRIDE",$A58)</f>
        <v>#NAME?</v>
      </c>
      <c r="BH58" t="e">
        <f ca="1">_xll.BDP(BH$5,$A$1,"Fill","B","RATING_AS_OF_DATE_OVERRIDE",$A58)</f>
        <v>#NAME?</v>
      </c>
      <c r="BI58" t="e">
        <f ca="1">_xll.BDP(BI$5,$A$1,"Fill","B","RATING_AS_OF_DATE_OVERRIDE",$A58)</f>
        <v>#NAME?</v>
      </c>
      <c r="BJ58" t="e">
        <f ca="1">_xll.BDP(BJ$5,$A$1,"Fill","B","RATING_AS_OF_DATE_OVERRIDE",$A58)</f>
        <v>#NAME?</v>
      </c>
      <c r="BK58" t="e">
        <f ca="1">_xll.BDP(BK$5,$A$1,"Fill","B","RATING_AS_OF_DATE_OVERRIDE",$A58)</f>
        <v>#NAME?</v>
      </c>
      <c r="BL58" t="e">
        <f ca="1">_xll.BDP(BL$5,$A$1,"Fill","B","RATING_AS_OF_DATE_OVERRIDE",$A58)</f>
        <v>#NAME?</v>
      </c>
      <c r="BM58" t="e">
        <f ca="1">_xll.BDP(BM$5,$A$1,"Fill","B","RATING_AS_OF_DATE_OVERRIDE",$A58)</f>
        <v>#NAME?</v>
      </c>
      <c r="BN58" t="e">
        <f ca="1">_xll.BDP(BN$5,$A$1,"Fill","B","RATING_AS_OF_DATE_OVERRIDE",$A58)</f>
        <v>#NAME?</v>
      </c>
      <c r="BO58" t="e">
        <f ca="1">_xll.BDP(BO$5,$A$1,"Fill","B","RATING_AS_OF_DATE_OVERRIDE",$A58)</f>
        <v>#NAME?</v>
      </c>
      <c r="BP58" t="e">
        <f ca="1">_xll.BDP(BP$5,$A$1,"Fill","B","RATING_AS_OF_DATE_OVERRIDE",$A58)</f>
        <v>#NAME?</v>
      </c>
      <c r="BQ58" t="e">
        <f ca="1">_xll.BDP(BQ$5,$A$1,"Fill","B","RATING_AS_OF_DATE_OVERRIDE",$A58)</f>
        <v>#NAME?</v>
      </c>
      <c r="BR58" t="e">
        <f ca="1">_xll.BDP(BR$5,$A$1,"Fill","B","RATING_AS_OF_DATE_OVERRIDE",$A58)</f>
        <v>#NAME?</v>
      </c>
      <c r="BS58" t="e">
        <f ca="1">_xll.BDP(BS$5,$A$1,"Fill","B","RATING_AS_OF_DATE_OVERRIDE",$A58)</f>
        <v>#NAME?</v>
      </c>
      <c r="BT58" t="e">
        <f ca="1">_xll.BDP(BT$5,$A$1,"Fill","B","RATING_AS_OF_DATE_OVERRIDE",$A58)</f>
        <v>#NAME?</v>
      </c>
      <c r="BU58" t="e">
        <f ca="1">_xll.BDP(BU$5,$A$1,"Fill","B","RATING_AS_OF_DATE_OVERRIDE",$A58)</f>
        <v>#NAME?</v>
      </c>
      <c r="BV58" t="e">
        <f ca="1">_xll.BDP(BV$5,$A$1,"Fill","B","RATING_AS_OF_DATE_OVERRIDE",$A58)</f>
        <v>#NAME?</v>
      </c>
      <c r="BW58" t="e">
        <f ca="1">_xll.BDP(BW$5,$A$1,"Fill","B","RATING_AS_OF_DATE_OVERRIDE",$A58)</f>
        <v>#NAME?</v>
      </c>
      <c r="BX58" t="e">
        <f ca="1">_xll.BDP(BX$5,$A$1,"Fill","B","RATING_AS_OF_DATE_OVERRIDE",$A58)</f>
        <v>#NAME?</v>
      </c>
      <c r="BY58" t="e">
        <f ca="1">_xll.BDP(BY$5,$A$1,"Fill","B","RATING_AS_OF_DATE_OVERRIDE",$A58)</f>
        <v>#NAME?</v>
      </c>
      <c r="BZ58" t="e">
        <f ca="1">_xll.BDP(BZ$5,$A$1,"Fill","B","RATING_AS_OF_DATE_OVERRIDE",$A58)</f>
        <v>#NAME?</v>
      </c>
      <c r="CA58" t="e">
        <f ca="1">_xll.BDP(CA$5,$A$1,"Fill","B","RATING_AS_OF_DATE_OVERRIDE",$A58)</f>
        <v>#NAME?</v>
      </c>
      <c r="CB58" t="e">
        <f ca="1">_xll.BDP(CB$5,$A$1,"Fill","B","RATING_AS_OF_DATE_OVERRIDE",$A58)</f>
        <v>#NAME?</v>
      </c>
      <c r="CC58" t="e">
        <f ca="1">_xll.BDP(CC$5,$A$1,"Fill","B","RATING_AS_OF_DATE_OVERRIDE",$A58)</f>
        <v>#NAME?</v>
      </c>
      <c r="CD58" t="e">
        <f ca="1">_xll.BDP(CD$5,$A$1,"Fill","B","RATING_AS_OF_DATE_OVERRIDE",$A58)</f>
        <v>#NAME?</v>
      </c>
      <c r="CE58" t="e">
        <f ca="1">_xll.BDP(CE$5,$A$1,"Fill","B","RATING_AS_OF_DATE_OVERRIDE",$A58)</f>
        <v>#NAME?</v>
      </c>
      <c r="CF58" t="e">
        <f ca="1">_xll.BDP(CF$5,$A$1,"Fill","B","RATING_AS_OF_DATE_OVERRIDE",$A58)</f>
        <v>#NAME?</v>
      </c>
      <c r="CG58" t="e">
        <f ca="1">_xll.BDP(CG$5,$A$1,"Fill","B","RATING_AS_OF_DATE_OVERRIDE",$A58)</f>
        <v>#NAME?</v>
      </c>
    </row>
    <row r="59" spans="1:85">
      <c r="A59">
        <v>19840531</v>
      </c>
      <c r="B59" t="e">
        <f ca="1">_xll.BDP(B$5,$A$1,"Fill","B","RATING_AS_OF_DATE_OVERRIDE",$A59)</f>
        <v>#NAME?</v>
      </c>
      <c r="C59" t="e">
        <f ca="1">_xll.BDP(C$5,$A$1,"Fill","B","RATING_AS_OF_DATE_OVERRIDE",$A59)</f>
        <v>#NAME?</v>
      </c>
      <c r="D59" t="e">
        <f ca="1">_xll.BDP(D$5,$A$1,"Fill","B","RATING_AS_OF_DATE_OVERRIDE",$A59)</f>
        <v>#NAME?</v>
      </c>
      <c r="E59" t="e">
        <f ca="1">_xll.BDP(E$5,$A$1,"Fill","B","RATING_AS_OF_DATE_OVERRIDE",$A59)</f>
        <v>#NAME?</v>
      </c>
      <c r="F59" t="e">
        <f ca="1">_xll.BDP(F$5,$A$1,"Fill","B","RATING_AS_OF_DATE_OVERRIDE",$A59)</f>
        <v>#NAME?</v>
      </c>
      <c r="G59" t="e">
        <f ca="1">_xll.BDP(G$5,$A$1,"Fill","B","RATING_AS_OF_DATE_OVERRIDE",$A59)</f>
        <v>#NAME?</v>
      </c>
      <c r="H59" t="e">
        <f ca="1">_xll.BDP(H$5,$A$1,"Fill","B","RATING_AS_OF_DATE_OVERRIDE",$A59)</f>
        <v>#NAME?</v>
      </c>
      <c r="I59" t="e">
        <f ca="1">_xll.BDP(I$5,$A$1,"Fill","B","RATING_AS_OF_DATE_OVERRIDE",$A59)</f>
        <v>#NAME?</v>
      </c>
      <c r="J59" t="e">
        <f ca="1">_xll.BDP(J$5,$A$1,"Fill","B","RATING_AS_OF_DATE_OVERRIDE",$A59)</f>
        <v>#NAME?</v>
      </c>
      <c r="K59" t="e">
        <f ca="1">_xll.BDP(K$5,$A$1,"Fill","B","RATING_AS_OF_DATE_OVERRIDE",$A59)</f>
        <v>#NAME?</v>
      </c>
      <c r="L59" t="e">
        <f ca="1">_xll.BDP(L$5,$A$1,"Fill","B","RATING_AS_OF_DATE_OVERRIDE",$A59)</f>
        <v>#NAME?</v>
      </c>
      <c r="M59" t="e">
        <f ca="1">_xll.BDP(M$5,$A$1,"Fill","B","RATING_AS_OF_DATE_OVERRIDE",$A59)</f>
        <v>#NAME?</v>
      </c>
      <c r="N59" t="e">
        <f ca="1">_xll.BDP(N$5,$A$1,"Fill","B","RATING_AS_OF_DATE_OVERRIDE",$A59)</f>
        <v>#NAME?</v>
      </c>
      <c r="O59" t="e">
        <f ca="1">_xll.BDP(O$5,$A$1,"Fill","B","RATING_AS_OF_DATE_OVERRIDE",$A59)</f>
        <v>#NAME?</v>
      </c>
      <c r="P59" t="e">
        <f ca="1">_xll.BDP(P$5,$A$1,"Fill","B","RATING_AS_OF_DATE_OVERRIDE",$A59)</f>
        <v>#NAME?</v>
      </c>
      <c r="Q59" t="e">
        <f ca="1">_xll.BDP(Q$5,$A$1,"Fill","B","RATING_AS_OF_DATE_OVERRIDE",$A59)</f>
        <v>#NAME?</v>
      </c>
      <c r="R59" t="e">
        <f ca="1">_xll.BDP(R$5,$A$1,"Fill","B","RATING_AS_OF_DATE_OVERRIDE",$A59)</f>
        <v>#NAME?</v>
      </c>
      <c r="S59" t="e">
        <f ca="1">_xll.BDP(S$5,$A$1,"Fill","B","RATING_AS_OF_DATE_OVERRIDE",$A59)</f>
        <v>#NAME?</v>
      </c>
      <c r="T59" t="e">
        <f ca="1">_xll.BDP(T$5,$A$1,"Fill","B","RATING_AS_OF_DATE_OVERRIDE",$A59)</f>
        <v>#NAME?</v>
      </c>
      <c r="U59" t="e">
        <f ca="1">_xll.BDP(U$5,$A$1,"Fill","B","RATING_AS_OF_DATE_OVERRIDE",$A59)</f>
        <v>#NAME?</v>
      </c>
      <c r="V59" t="e">
        <f ca="1">_xll.BDP(V$5,$A$1,"Fill","B","RATING_AS_OF_DATE_OVERRIDE",$A59)</f>
        <v>#NAME?</v>
      </c>
      <c r="W59" t="e">
        <f ca="1">_xll.BDP(W$5,$A$1,"Fill","B","RATING_AS_OF_DATE_OVERRIDE",$A59)</f>
        <v>#NAME?</v>
      </c>
      <c r="X59" t="e">
        <f ca="1">_xll.BDP(X$5,$A$1,"Fill","B","RATING_AS_OF_DATE_OVERRIDE",$A59)</f>
        <v>#NAME?</v>
      </c>
      <c r="Y59" t="e">
        <f ca="1">_xll.BDP(Y$5,$A$1,"Fill","B","RATING_AS_OF_DATE_OVERRIDE",$A59)</f>
        <v>#NAME?</v>
      </c>
      <c r="Z59" t="e">
        <f ca="1">_xll.BDP(Z$5,$A$1,"Fill","B","RATING_AS_OF_DATE_OVERRIDE",$A59)</f>
        <v>#NAME?</v>
      </c>
      <c r="AA59" t="e">
        <f ca="1">_xll.BDP(AA$5,$A$1,"Fill","B","RATING_AS_OF_DATE_OVERRIDE",$A59)</f>
        <v>#NAME?</v>
      </c>
      <c r="AB59" t="e">
        <f ca="1">_xll.BDP(AB$5,$A$1,"Fill","B","RATING_AS_OF_DATE_OVERRIDE",$A59)</f>
        <v>#NAME?</v>
      </c>
      <c r="AC59" t="e">
        <f ca="1">_xll.BDP(AC$5,$A$1,"Fill","B","RATING_AS_OF_DATE_OVERRIDE",$A59)</f>
        <v>#NAME?</v>
      </c>
      <c r="AD59" t="e">
        <f ca="1">_xll.BDP(AD$5,$A$1,"Fill","B","RATING_AS_OF_DATE_OVERRIDE",$A59)</f>
        <v>#NAME?</v>
      </c>
      <c r="AE59" t="e">
        <f ca="1">_xll.BDP(AE$5,$A$1,"Fill","B","RATING_AS_OF_DATE_OVERRIDE",$A59)</f>
        <v>#NAME?</v>
      </c>
      <c r="AF59" t="e">
        <f ca="1">_xll.BDP(AF$5,$A$1,"Fill","B","RATING_AS_OF_DATE_OVERRIDE",$A59)</f>
        <v>#NAME?</v>
      </c>
      <c r="AG59" t="e">
        <f ca="1">_xll.BDP(AG$5,$A$1,"Fill","B","RATING_AS_OF_DATE_OVERRIDE",$A59)</f>
        <v>#NAME?</v>
      </c>
      <c r="AH59" t="e">
        <f ca="1">_xll.BDP(AH$5,$A$1,"Fill","B","RATING_AS_OF_DATE_OVERRIDE",$A59)</f>
        <v>#NAME?</v>
      </c>
      <c r="AI59" t="e">
        <f ca="1">_xll.BDP(AI$5,$A$1,"Fill","B","RATING_AS_OF_DATE_OVERRIDE",$A59)</f>
        <v>#NAME?</v>
      </c>
      <c r="AJ59" t="e">
        <f ca="1">_xll.BDP(AJ$5,$A$1,"Fill","B","RATING_AS_OF_DATE_OVERRIDE",$A59)</f>
        <v>#NAME?</v>
      </c>
      <c r="AK59" t="e">
        <f ca="1">_xll.BDP(AK$5,$A$1,"Fill","B","RATING_AS_OF_DATE_OVERRIDE",$A59)</f>
        <v>#NAME?</v>
      </c>
      <c r="AL59" t="e">
        <f ca="1">_xll.BDP(AL$5,$A$1,"Fill","B","RATING_AS_OF_DATE_OVERRIDE",$A59)</f>
        <v>#NAME?</v>
      </c>
      <c r="AM59" t="e">
        <f ca="1">_xll.BDP(AM$5,$A$1,"Fill","B","RATING_AS_OF_DATE_OVERRIDE",$A59)</f>
        <v>#NAME?</v>
      </c>
      <c r="AN59" t="e">
        <f ca="1">_xll.BDP(AN$5,$A$1,"Fill","B","RATING_AS_OF_DATE_OVERRIDE",$A59)</f>
        <v>#NAME?</v>
      </c>
      <c r="AO59" t="e">
        <f ca="1">_xll.BDP(AO$5,$A$1,"Fill","B","RATING_AS_OF_DATE_OVERRIDE",$A59)</f>
        <v>#NAME?</v>
      </c>
      <c r="AP59" t="e">
        <f ca="1">_xll.BDP(AP$5,$A$1,"Fill","B","RATING_AS_OF_DATE_OVERRIDE",$A59)</f>
        <v>#NAME?</v>
      </c>
      <c r="AQ59" t="e">
        <f ca="1">_xll.BDP(AQ$5,$A$1,"Fill","B","RATING_AS_OF_DATE_OVERRIDE",$A59)</f>
        <v>#NAME?</v>
      </c>
      <c r="AR59" t="e">
        <f ca="1">_xll.BDP(AR$5,$A$1,"Fill","B","RATING_AS_OF_DATE_OVERRIDE",$A59)</f>
        <v>#NAME?</v>
      </c>
      <c r="AS59" t="e">
        <f ca="1">_xll.BDP(AS$5,$A$1,"Fill","B","RATING_AS_OF_DATE_OVERRIDE",$A59)</f>
        <v>#NAME?</v>
      </c>
      <c r="AT59" t="e">
        <f ca="1">_xll.BDP(AT$5,$A$1,"Fill","B","RATING_AS_OF_DATE_OVERRIDE",$A59)</f>
        <v>#NAME?</v>
      </c>
      <c r="AU59" t="e">
        <f ca="1">_xll.BDP(AU$5,$A$1,"Fill","B","RATING_AS_OF_DATE_OVERRIDE",$A59)</f>
        <v>#NAME?</v>
      </c>
      <c r="AV59" t="e">
        <f ca="1">_xll.BDP(AV$5,$A$1,"Fill","B","RATING_AS_OF_DATE_OVERRIDE",$A59)</f>
        <v>#NAME?</v>
      </c>
      <c r="AW59" t="e">
        <f ca="1">_xll.BDP(AW$5,$A$1,"Fill","B","RATING_AS_OF_DATE_OVERRIDE",$A59)</f>
        <v>#NAME?</v>
      </c>
      <c r="AX59" t="e">
        <f ca="1">_xll.BDP(AX$5,$A$1,"Fill","B","RATING_AS_OF_DATE_OVERRIDE",$A59)</f>
        <v>#NAME?</v>
      </c>
      <c r="AY59" t="e">
        <f ca="1">_xll.BDP(AY$5,$A$1,"Fill","B","RATING_AS_OF_DATE_OVERRIDE",$A59)</f>
        <v>#NAME?</v>
      </c>
      <c r="AZ59" t="e">
        <f ca="1">_xll.BDP(AZ$5,$A$1,"Fill","B","RATING_AS_OF_DATE_OVERRIDE",$A59)</f>
        <v>#NAME?</v>
      </c>
      <c r="BA59" t="e">
        <f ca="1">_xll.BDP(BA$5,$A$1,"Fill","B","RATING_AS_OF_DATE_OVERRIDE",$A59)</f>
        <v>#NAME?</v>
      </c>
      <c r="BB59" t="e">
        <f ca="1">_xll.BDP(BB$5,$A$1,"Fill","B","RATING_AS_OF_DATE_OVERRIDE",$A59)</f>
        <v>#NAME?</v>
      </c>
      <c r="BC59" t="e">
        <f ca="1">_xll.BDP(BC$5,$A$1,"Fill","B","RATING_AS_OF_DATE_OVERRIDE",$A59)</f>
        <v>#NAME?</v>
      </c>
      <c r="BD59" t="e">
        <f ca="1">_xll.BDP(BD$5,$A$1,"Fill","B","RATING_AS_OF_DATE_OVERRIDE",$A59)</f>
        <v>#NAME?</v>
      </c>
      <c r="BE59" t="e">
        <f ca="1">_xll.BDP(BE$5,$A$1,"Fill","B","RATING_AS_OF_DATE_OVERRIDE",$A59)</f>
        <v>#NAME?</v>
      </c>
      <c r="BF59" t="e">
        <f ca="1">_xll.BDP(BF$5,$A$1,"Fill","B","RATING_AS_OF_DATE_OVERRIDE",$A59)</f>
        <v>#NAME?</v>
      </c>
      <c r="BG59" t="e">
        <f ca="1">_xll.BDP(BG$5,$A$1,"Fill","B","RATING_AS_OF_DATE_OVERRIDE",$A59)</f>
        <v>#NAME?</v>
      </c>
      <c r="BH59" t="e">
        <f ca="1">_xll.BDP(BH$5,$A$1,"Fill","B","RATING_AS_OF_DATE_OVERRIDE",$A59)</f>
        <v>#NAME?</v>
      </c>
      <c r="BI59" t="e">
        <f ca="1">_xll.BDP(BI$5,$A$1,"Fill","B","RATING_AS_OF_DATE_OVERRIDE",$A59)</f>
        <v>#NAME?</v>
      </c>
      <c r="BJ59" t="e">
        <f ca="1">_xll.BDP(BJ$5,$A$1,"Fill","B","RATING_AS_OF_DATE_OVERRIDE",$A59)</f>
        <v>#NAME?</v>
      </c>
      <c r="BK59" t="e">
        <f ca="1">_xll.BDP(BK$5,$A$1,"Fill","B","RATING_AS_OF_DATE_OVERRIDE",$A59)</f>
        <v>#NAME?</v>
      </c>
      <c r="BL59" t="e">
        <f ca="1">_xll.BDP(BL$5,$A$1,"Fill","B","RATING_AS_OF_DATE_OVERRIDE",$A59)</f>
        <v>#NAME?</v>
      </c>
      <c r="BM59" t="e">
        <f ca="1">_xll.BDP(BM$5,$A$1,"Fill","B","RATING_AS_OF_DATE_OVERRIDE",$A59)</f>
        <v>#NAME?</v>
      </c>
      <c r="BN59" t="e">
        <f ca="1">_xll.BDP(BN$5,$A$1,"Fill","B","RATING_AS_OF_DATE_OVERRIDE",$A59)</f>
        <v>#NAME?</v>
      </c>
      <c r="BO59" t="e">
        <f ca="1">_xll.BDP(BO$5,$A$1,"Fill","B","RATING_AS_OF_DATE_OVERRIDE",$A59)</f>
        <v>#NAME?</v>
      </c>
      <c r="BP59" t="e">
        <f ca="1">_xll.BDP(BP$5,$A$1,"Fill","B","RATING_AS_OF_DATE_OVERRIDE",$A59)</f>
        <v>#NAME?</v>
      </c>
      <c r="BQ59" t="e">
        <f ca="1">_xll.BDP(BQ$5,$A$1,"Fill","B","RATING_AS_OF_DATE_OVERRIDE",$A59)</f>
        <v>#NAME?</v>
      </c>
      <c r="BR59" t="e">
        <f ca="1">_xll.BDP(BR$5,$A$1,"Fill","B","RATING_AS_OF_DATE_OVERRIDE",$A59)</f>
        <v>#NAME?</v>
      </c>
      <c r="BS59" t="e">
        <f ca="1">_xll.BDP(BS$5,$A$1,"Fill","B","RATING_AS_OF_DATE_OVERRIDE",$A59)</f>
        <v>#NAME?</v>
      </c>
      <c r="BT59" t="e">
        <f ca="1">_xll.BDP(BT$5,$A$1,"Fill","B","RATING_AS_OF_DATE_OVERRIDE",$A59)</f>
        <v>#NAME?</v>
      </c>
      <c r="BU59" t="e">
        <f ca="1">_xll.BDP(BU$5,$A$1,"Fill","B","RATING_AS_OF_DATE_OVERRIDE",$A59)</f>
        <v>#NAME?</v>
      </c>
      <c r="BV59" t="e">
        <f ca="1">_xll.BDP(BV$5,$A$1,"Fill","B","RATING_AS_OF_DATE_OVERRIDE",$A59)</f>
        <v>#NAME?</v>
      </c>
      <c r="BW59" t="e">
        <f ca="1">_xll.BDP(BW$5,$A$1,"Fill","B","RATING_AS_OF_DATE_OVERRIDE",$A59)</f>
        <v>#NAME?</v>
      </c>
      <c r="BX59" t="e">
        <f ca="1">_xll.BDP(BX$5,$A$1,"Fill","B","RATING_AS_OF_DATE_OVERRIDE",$A59)</f>
        <v>#NAME?</v>
      </c>
      <c r="BY59" t="e">
        <f ca="1">_xll.BDP(BY$5,$A$1,"Fill","B","RATING_AS_OF_DATE_OVERRIDE",$A59)</f>
        <v>#NAME?</v>
      </c>
      <c r="BZ59" t="e">
        <f ca="1">_xll.BDP(BZ$5,$A$1,"Fill","B","RATING_AS_OF_DATE_OVERRIDE",$A59)</f>
        <v>#NAME?</v>
      </c>
      <c r="CA59" t="e">
        <f ca="1">_xll.BDP(CA$5,$A$1,"Fill","B","RATING_AS_OF_DATE_OVERRIDE",$A59)</f>
        <v>#NAME?</v>
      </c>
      <c r="CB59" t="e">
        <f ca="1">_xll.BDP(CB$5,$A$1,"Fill","B","RATING_AS_OF_DATE_OVERRIDE",$A59)</f>
        <v>#NAME?</v>
      </c>
      <c r="CC59" t="e">
        <f ca="1">_xll.BDP(CC$5,$A$1,"Fill","B","RATING_AS_OF_DATE_OVERRIDE",$A59)</f>
        <v>#NAME?</v>
      </c>
      <c r="CD59" t="e">
        <f ca="1">_xll.BDP(CD$5,$A$1,"Fill","B","RATING_AS_OF_DATE_OVERRIDE",$A59)</f>
        <v>#NAME?</v>
      </c>
      <c r="CE59" t="e">
        <f ca="1">_xll.BDP(CE$5,$A$1,"Fill","B","RATING_AS_OF_DATE_OVERRIDE",$A59)</f>
        <v>#NAME?</v>
      </c>
      <c r="CF59" t="e">
        <f ca="1">_xll.BDP(CF$5,$A$1,"Fill","B","RATING_AS_OF_DATE_OVERRIDE",$A59)</f>
        <v>#NAME?</v>
      </c>
      <c r="CG59" t="e">
        <f ca="1">_xll.BDP(CG$5,$A$1,"Fill","B","RATING_AS_OF_DATE_OVERRIDE",$A59)</f>
        <v>#NAME?</v>
      </c>
    </row>
    <row r="60" spans="1:85">
      <c r="A60">
        <v>19840629</v>
      </c>
      <c r="B60" t="e">
        <f ca="1">_xll.BDP(B$5,$A$1,"Fill","B","RATING_AS_OF_DATE_OVERRIDE",$A60)</f>
        <v>#NAME?</v>
      </c>
      <c r="C60" t="e">
        <f ca="1">_xll.BDP(C$5,$A$1,"Fill","B","RATING_AS_OF_DATE_OVERRIDE",$A60)</f>
        <v>#NAME?</v>
      </c>
      <c r="D60" t="e">
        <f ca="1">_xll.BDP(D$5,$A$1,"Fill","B","RATING_AS_OF_DATE_OVERRIDE",$A60)</f>
        <v>#NAME?</v>
      </c>
      <c r="E60" t="e">
        <f ca="1">_xll.BDP(E$5,$A$1,"Fill","B","RATING_AS_OF_DATE_OVERRIDE",$A60)</f>
        <v>#NAME?</v>
      </c>
      <c r="F60" t="e">
        <f ca="1">_xll.BDP(F$5,$A$1,"Fill","B","RATING_AS_OF_DATE_OVERRIDE",$A60)</f>
        <v>#NAME?</v>
      </c>
      <c r="G60" t="e">
        <f ca="1">_xll.BDP(G$5,$A$1,"Fill","B","RATING_AS_OF_DATE_OVERRIDE",$A60)</f>
        <v>#NAME?</v>
      </c>
      <c r="H60" t="e">
        <f ca="1">_xll.BDP(H$5,$A$1,"Fill","B","RATING_AS_OF_DATE_OVERRIDE",$A60)</f>
        <v>#NAME?</v>
      </c>
      <c r="I60" t="e">
        <f ca="1">_xll.BDP(I$5,$A$1,"Fill","B","RATING_AS_OF_DATE_OVERRIDE",$A60)</f>
        <v>#NAME?</v>
      </c>
      <c r="J60" t="e">
        <f ca="1">_xll.BDP(J$5,$A$1,"Fill","B","RATING_AS_OF_DATE_OVERRIDE",$A60)</f>
        <v>#NAME?</v>
      </c>
      <c r="K60" t="e">
        <f ca="1">_xll.BDP(K$5,$A$1,"Fill","B","RATING_AS_OF_DATE_OVERRIDE",$A60)</f>
        <v>#NAME?</v>
      </c>
      <c r="L60" t="e">
        <f ca="1">_xll.BDP(L$5,$A$1,"Fill","B","RATING_AS_OF_DATE_OVERRIDE",$A60)</f>
        <v>#NAME?</v>
      </c>
      <c r="M60" t="e">
        <f ca="1">_xll.BDP(M$5,$A$1,"Fill","B","RATING_AS_OF_DATE_OVERRIDE",$A60)</f>
        <v>#NAME?</v>
      </c>
      <c r="N60" t="e">
        <f ca="1">_xll.BDP(N$5,$A$1,"Fill","B","RATING_AS_OF_DATE_OVERRIDE",$A60)</f>
        <v>#NAME?</v>
      </c>
      <c r="O60" t="e">
        <f ca="1">_xll.BDP(O$5,$A$1,"Fill","B","RATING_AS_OF_DATE_OVERRIDE",$A60)</f>
        <v>#NAME?</v>
      </c>
      <c r="P60" t="e">
        <f ca="1">_xll.BDP(P$5,$A$1,"Fill","B","RATING_AS_OF_DATE_OVERRIDE",$A60)</f>
        <v>#NAME?</v>
      </c>
      <c r="Q60" t="e">
        <f ca="1">_xll.BDP(Q$5,$A$1,"Fill","B","RATING_AS_OF_DATE_OVERRIDE",$A60)</f>
        <v>#NAME?</v>
      </c>
      <c r="R60" t="e">
        <f ca="1">_xll.BDP(R$5,$A$1,"Fill","B","RATING_AS_OF_DATE_OVERRIDE",$A60)</f>
        <v>#NAME?</v>
      </c>
      <c r="S60" t="e">
        <f ca="1">_xll.BDP(S$5,$A$1,"Fill","B","RATING_AS_OF_DATE_OVERRIDE",$A60)</f>
        <v>#NAME?</v>
      </c>
      <c r="T60" t="e">
        <f ca="1">_xll.BDP(T$5,$A$1,"Fill","B","RATING_AS_OF_DATE_OVERRIDE",$A60)</f>
        <v>#NAME?</v>
      </c>
      <c r="U60" t="e">
        <f ca="1">_xll.BDP(U$5,$A$1,"Fill","B","RATING_AS_OF_DATE_OVERRIDE",$A60)</f>
        <v>#NAME?</v>
      </c>
      <c r="V60" t="e">
        <f ca="1">_xll.BDP(V$5,$A$1,"Fill","B","RATING_AS_OF_DATE_OVERRIDE",$A60)</f>
        <v>#NAME?</v>
      </c>
      <c r="W60" t="e">
        <f ca="1">_xll.BDP(W$5,$A$1,"Fill","B","RATING_AS_OF_DATE_OVERRIDE",$A60)</f>
        <v>#NAME?</v>
      </c>
      <c r="X60" t="e">
        <f ca="1">_xll.BDP(X$5,$A$1,"Fill","B","RATING_AS_OF_DATE_OVERRIDE",$A60)</f>
        <v>#NAME?</v>
      </c>
      <c r="Y60" t="e">
        <f ca="1">_xll.BDP(Y$5,$A$1,"Fill","B","RATING_AS_OF_DATE_OVERRIDE",$A60)</f>
        <v>#NAME?</v>
      </c>
      <c r="Z60" t="e">
        <f ca="1">_xll.BDP(Z$5,$A$1,"Fill","B","RATING_AS_OF_DATE_OVERRIDE",$A60)</f>
        <v>#NAME?</v>
      </c>
      <c r="AA60" t="e">
        <f ca="1">_xll.BDP(AA$5,$A$1,"Fill","B","RATING_AS_OF_DATE_OVERRIDE",$A60)</f>
        <v>#NAME?</v>
      </c>
      <c r="AB60" t="e">
        <f ca="1">_xll.BDP(AB$5,$A$1,"Fill","B","RATING_AS_OF_DATE_OVERRIDE",$A60)</f>
        <v>#NAME?</v>
      </c>
      <c r="AC60" t="e">
        <f ca="1">_xll.BDP(AC$5,$A$1,"Fill","B","RATING_AS_OF_DATE_OVERRIDE",$A60)</f>
        <v>#NAME?</v>
      </c>
      <c r="AD60" t="e">
        <f ca="1">_xll.BDP(AD$5,$A$1,"Fill","B","RATING_AS_OF_DATE_OVERRIDE",$A60)</f>
        <v>#NAME?</v>
      </c>
      <c r="AE60" t="e">
        <f ca="1">_xll.BDP(AE$5,$A$1,"Fill","B","RATING_AS_OF_DATE_OVERRIDE",$A60)</f>
        <v>#NAME?</v>
      </c>
      <c r="AF60" t="e">
        <f ca="1">_xll.BDP(AF$5,$A$1,"Fill","B","RATING_AS_OF_DATE_OVERRIDE",$A60)</f>
        <v>#NAME?</v>
      </c>
      <c r="AG60" t="e">
        <f ca="1">_xll.BDP(AG$5,$A$1,"Fill","B","RATING_AS_OF_DATE_OVERRIDE",$A60)</f>
        <v>#NAME?</v>
      </c>
      <c r="AH60" t="e">
        <f ca="1">_xll.BDP(AH$5,$A$1,"Fill","B","RATING_AS_OF_DATE_OVERRIDE",$A60)</f>
        <v>#NAME?</v>
      </c>
      <c r="AI60" t="e">
        <f ca="1">_xll.BDP(AI$5,$A$1,"Fill","B","RATING_AS_OF_DATE_OVERRIDE",$A60)</f>
        <v>#NAME?</v>
      </c>
      <c r="AJ60" t="e">
        <f ca="1">_xll.BDP(AJ$5,$A$1,"Fill","B","RATING_AS_OF_DATE_OVERRIDE",$A60)</f>
        <v>#NAME?</v>
      </c>
      <c r="AK60" t="e">
        <f ca="1">_xll.BDP(AK$5,$A$1,"Fill","B","RATING_AS_OF_DATE_OVERRIDE",$A60)</f>
        <v>#NAME?</v>
      </c>
      <c r="AL60" t="e">
        <f ca="1">_xll.BDP(AL$5,$A$1,"Fill","B","RATING_AS_OF_DATE_OVERRIDE",$A60)</f>
        <v>#NAME?</v>
      </c>
      <c r="AM60" t="e">
        <f ca="1">_xll.BDP(AM$5,$A$1,"Fill","B","RATING_AS_OF_DATE_OVERRIDE",$A60)</f>
        <v>#NAME?</v>
      </c>
      <c r="AN60" t="e">
        <f ca="1">_xll.BDP(AN$5,$A$1,"Fill","B","RATING_AS_OF_DATE_OVERRIDE",$A60)</f>
        <v>#NAME?</v>
      </c>
      <c r="AO60" t="e">
        <f ca="1">_xll.BDP(AO$5,$A$1,"Fill","B","RATING_AS_OF_DATE_OVERRIDE",$A60)</f>
        <v>#NAME?</v>
      </c>
      <c r="AP60" t="e">
        <f ca="1">_xll.BDP(AP$5,$A$1,"Fill","B","RATING_AS_OF_DATE_OVERRIDE",$A60)</f>
        <v>#NAME?</v>
      </c>
      <c r="AQ60" t="e">
        <f ca="1">_xll.BDP(AQ$5,$A$1,"Fill","B","RATING_AS_OF_DATE_OVERRIDE",$A60)</f>
        <v>#NAME?</v>
      </c>
      <c r="AR60" t="e">
        <f ca="1">_xll.BDP(AR$5,$A$1,"Fill","B","RATING_AS_OF_DATE_OVERRIDE",$A60)</f>
        <v>#NAME?</v>
      </c>
      <c r="AS60" t="e">
        <f ca="1">_xll.BDP(AS$5,$A$1,"Fill","B","RATING_AS_OF_DATE_OVERRIDE",$A60)</f>
        <v>#NAME?</v>
      </c>
      <c r="AT60" t="e">
        <f ca="1">_xll.BDP(AT$5,$A$1,"Fill","B","RATING_AS_OF_DATE_OVERRIDE",$A60)</f>
        <v>#NAME?</v>
      </c>
      <c r="AU60" t="e">
        <f ca="1">_xll.BDP(AU$5,$A$1,"Fill","B","RATING_AS_OF_DATE_OVERRIDE",$A60)</f>
        <v>#NAME?</v>
      </c>
      <c r="AV60" t="e">
        <f ca="1">_xll.BDP(AV$5,$A$1,"Fill","B","RATING_AS_OF_DATE_OVERRIDE",$A60)</f>
        <v>#NAME?</v>
      </c>
      <c r="AW60" t="e">
        <f ca="1">_xll.BDP(AW$5,$A$1,"Fill","B","RATING_AS_OF_DATE_OVERRIDE",$A60)</f>
        <v>#NAME?</v>
      </c>
      <c r="AX60" t="e">
        <f ca="1">_xll.BDP(AX$5,$A$1,"Fill","B","RATING_AS_OF_DATE_OVERRIDE",$A60)</f>
        <v>#NAME?</v>
      </c>
      <c r="AY60" t="e">
        <f ca="1">_xll.BDP(AY$5,$A$1,"Fill","B","RATING_AS_OF_DATE_OVERRIDE",$A60)</f>
        <v>#NAME?</v>
      </c>
      <c r="AZ60" t="e">
        <f ca="1">_xll.BDP(AZ$5,$A$1,"Fill","B","RATING_AS_OF_DATE_OVERRIDE",$A60)</f>
        <v>#NAME?</v>
      </c>
      <c r="BA60" t="e">
        <f ca="1">_xll.BDP(BA$5,$A$1,"Fill","B","RATING_AS_OF_DATE_OVERRIDE",$A60)</f>
        <v>#NAME?</v>
      </c>
      <c r="BB60" t="e">
        <f ca="1">_xll.BDP(BB$5,$A$1,"Fill","B","RATING_AS_OF_DATE_OVERRIDE",$A60)</f>
        <v>#NAME?</v>
      </c>
      <c r="BC60" t="e">
        <f ca="1">_xll.BDP(BC$5,$A$1,"Fill","B","RATING_AS_OF_DATE_OVERRIDE",$A60)</f>
        <v>#NAME?</v>
      </c>
      <c r="BD60" t="e">
        <f ca="1">_xll.BDP(BD$5,$A$1,"Fill","B","RATING_AS_OF_DATE_OVERRIDE",$A60)</f>
        <v>#NAME?</v>
      </c>
      <c r="BE60" t="e">
        <f ca="1">_xll.BDP(BE$5,$A$1,"Fill","B","RATING_AS_OF_DATE_OVERRIDE",$A60)</f>
        <v>#NAME?</v>
      </c>
      <c r="BF60" t="e">
        <f ca="1">_xll.BDP(BF$5,$A$1,"Fill","B","RATING_AS_OF_DATE_OVERRIDE",$A60)</f>
        <v>#NAME?</v>
      </c>
      <c r="BG60" t="e">
        <f ca="1">_xll.BDP(BG$5,$A$1,"Fill","B","RATING_AS_OF_DATE_OVERRIDE",$A60)</f>
        <v>#NAME?</v>
      </c>
      <c r="BH60" t="e">
        <f ca="1">_xll.BDP(BH$5,$A$1,"Fill","B","RATING_AS_OF_DATE_OVERRIDE",$A60)</f>
        <v>#NAME?</v>
      </c>
      <c r="BI60" t="e">
        <f ca="1">_xll.BDP(BI$5,$A$1,"Fill","B","RATING_AS_OF_DATE_OVERRIDE",$A60)</f>
        <v>#NAME?</v>
      </c>
      <c r="BJ60" t="e">
        <f ca="1">_xll.BDP(BJ$5,$A$1,"Fill","B","RATING_AS_OF_DATE_OVERRIDE",$A60)</f>
        <v>#NAME?</v>
      </c>
      <c r="BK60" t="e">
        <f ca="1">_xll.BDP(BK$5,$A$1,"Fill","B","RATING_AS_OF_DATE_OVERRIDE",$A60)</f>
        <v>#NAME?</v>
      </c>
      <c r="BL60" t="e">
        <f ca="1">_xll.BDP(BL$5,$A$1,"Fill","B","RATING_AS_OF_DATE_OVERRIDE",$A60)</f>
        <v>#NAME?</v>
      </c>
      <c r="BM60" t="e">
        <f ca="1">_xll.BDP(BM$5,$A$1,"Fill","B","RATING_AS_OF_DATE_OVERRIDE",$A60)</f>
        <v>#NAME?</v>
      </c>
      <c r="BN60" t="e">
        <f ca="1">_xll.BDP(BN$5,$A$1,"Fill","B","RATING_AS_OF_DATE_OVERRIDE",$A60)</f>
        <v>#NAME?</v>
      </c>
      <c r="BO60" t="e">
        <f ca="1">_xll.BDP(BO$5,$A$1,"Fill","B","RATING_AS_OF_DATE_OVERRIDE",$A60)</f>
        <v>#NAME?</v>
      </c>
      <c r="BP60" t="e">
        <f ca="1">_xll.BDP(BP$5,$A$1,"Fill","B","RATING_AS_OF_DATE_OVERRIDE",$A60)</f>
        <v>#NAME?</v>
      </c>
      <c r="BQ60" t="e">
        <f ca="1">_xll.BDP(BQ$5,$A$1,"Fill","B","RATING_AS_OF_DATE_OVERRIDE",$A60)</f>
        <v>#NAME?</v>
      </c>
      <c r="BR60" t="e">
        <f ca="1">_xll.BDP(BR$5,$A$1,"Fill","B","RATING_AS_OF_DATE_OVERRIDE",$A60)</f>
        <v>#NAME?</v>
      </c>
      <c r="BS60" t="e">
        <f ca="1">_xll.BDP(BS$5,$A$1,"Fill","B","RATING_AS_OF_DATE_OVERRIDE",$A60)</f>
        <v>#NAME?</v>
      </c>
      <c r="BT60" t="e">
        <f ca="1">_xll.BDP(BT$5,$A$1,"Fill","B","RATING_AS_OF_DATE_OVERRIDE",$A60)</f>
        <v>#NAME?</v>
      </c>
      <c r="BU60" t="e">
        <f ca="1">_xll.BDP(BU$5,$A$1,"Fill","B","RATING_AS_OF_DATE_OVERRIDE",$A60)</f>
        <v>#NAME?</v>
      </c>
      <c r="BV60" t="e">
        <f ca="1">_xll.BDP(BV$5,$A$1,"Fill","B","RATING_AS_OF_DATE_OVERRIDE",$A60)</f>
        <v>#NAME?</v>
      </c>
      <c r="BW60" t="e">
        <f ca="1">_xll.BDP(BW$5,$A$1,"Fill","B","RATING_AS_OF_DATE_OVERRIDE",$A60)</f>
        <v>#NAME?</v>
      </c>
      <c r="BX60" t="e">
        <f ca="1">_xll.BDP(BX$5,$A$1,"Fill","B","RATING_AS_OF_DATE_OVERRIDE",$A60)</f>
        <v>#NAME?</v>
      </c>
      <c r="BY60" t="e">
        <f ca="1">_xll.BDP(BY$5,$A$1,"Fill","B","RATING_AS_OF_DATE_OVERRIDE",$A60)</f>
        <v>#NAME?</v>
      </c>
      <c r="BZ60" t="e">
        <f ca="1">_xll.BDP(BZ$5,$A$1,"Fill","B","RATING_AS_OF_DATE_OVERRIDE",$A60)</f>
        <v>#NAME?</v>
      </c>
      <c r="CA60" t="e">
        <f ca="1">_xll.BDP(CA$5,$A$1,"Fill","B","RATING_AS_OF_DATE_OVERRIDE",$A60)</f>
        <v>#NAME?</v>
      </c>
      <c r="CB60" t="e">
        <f ca="1">_xll.BDP(CB$5,$A$1,"Fill","B","RATING_AS_OF_DATE_OVERRIDE",$A60)</f>
        <v>#NAME?</v>
      </c>
      <c r="CC60" t="e">
        <f ca="1">_xll.BDP(CC$5,$A$1,"Fill","B","RATING_AS_OF_DATE_OVERRIDE",$A60)</f>
        <v>#NAME?</v>
      </c>
      <c r="CD60" t="e">
        <f ca="1">_xll.BDP(CD$5,$A$1,"Fill","B","RATING_AS_OF_DATE_OVERRIDE",$A60)</f>
        <v>#NAME?</v>
      </c>
      <c r="CE60" t="e">
        <f ca="1">_xll.BDP(CE$5,$A$1,"Fill","B","RATING_AS_OF_DATE_OVERRIDE",$A60)</f>
        <v>#NAME?</v>
      </c>
      <c r="CF60" t="e">
        <f ca="1">_xll.BDP(CF$5,$A$1,"Fill","B","RATING_AS_OF_DATE_OVERRIDE",$A60)</f>
        <v>#NAME?</v>
      </c>
      <c r="CG60" t="e">
        <f ca="1">_xll.BDP(CG$5,$A$1,"Fill","B","RATING_AS_OF_DATE_OVERRIDE",$A60)</f>
        <v>#NAME?</v>
      </c>
    </row>
    <row r="61" spans="1:85">
      <c r="A61">
        <v>19840731</v>
      </c>
      <c r="B61" t="e">
        <f ca="1">_xll.BDP(B$5,$A$1,"Fill","B","RATING_AS_OF_DATE_OVERRIDE",$A61)</f>
        <v>#NAME?</v>
      </c>
      <c r="C61" t="e">
        <f ca="1">_xll.BDP(C$5,$A$1,"Fill","B","RATING_AS_OF_DATE_OVERRIDE",$A61)</f>
        <v>#NAME?</v>
      </c>
      <c r="D61" t="e">
        <f ca="1">_xll.BDP(D$5,$A$1,"Fill","B","RATING_AS_OF_DATE_OVERRIDE",$A61)</f>
        <v>#NAME?</v>
      </c>
      <c r="E61" t="e">
        <f ca="1">_xll.BDP(E$5,$A$1,"Fill","B","RATING_AS_OF_DATE_OVERRIDE",$A61)</f>
        <v>#NAME?</v>
      </c>
      <c r="F61" t="e">
        <f ca="1">_xll.BDP(F$5,$A$1,"Fill","B","RATING_AS_OF_DATE_OVERRIDE",$A61)</f>
        <v>#NAME?</v>
      </c>
      <c r="G61" t="e">
        <f ca="1">_xll.BDP(G$5,$A$1,"Fill","B","RATING_AS_OF_DATE_OVERRIDE",$A61)</f>
        <v>#NAME?</v>
      </c>
      <c r="H61" t="e">
        <f ca="1">_xll.BDP(H$5,$A$1,"Fill","B","RATING_AS_OF_DATE_OVERRIDE",$A61)</f>
        <v>#NAME?</v>
      </c>
      <c r="I61" t="e">
        <f ca="1">_xll.BDP(I$5,$A$1,"Fill","B","RATING_AS_OF_DATE_OVERRIDE",$A61)</f>
        <v>#NAME?</v>
      </c>
      <c r="J61" t="e">
        <f ca="1">_xll.BDP(J$5,$A$1,"Fill","B","RATING_AS_OF_DATE_OVERRIDE",$A61)</f>
        <v>#NAME?</v>
      </c>
      <c r="K61" t="e">
        <f ca="1">_xll.BDP(K$5,$A$1,"Fill","B","RATING_AS_OF_DATE_OVERRIDE",$A61)</f>
        <v>#NAME?</v>
      </c>
      <c r="L61" t="e">
        <f ca="1">_xll.BDP(L$5,$A$1,"Fill","B","RATING_AS_OF_DATE_OVERRIDE",$A61)</f>
        <v>#NAME?</v>
      </c>
      <c r="M61" t="e">
        <f ca="1">_xll.BDP(M$5,$A$1,"Fill","B","RATING_AS_OF_DATE_OVERRIDE",$A61)</f>
        <v>#NAME?</v>
      </c>
      <c r="N61" t="e">
        <f ca="1">_xll.BDP(N$5,$A$1,"Fill","B","RATING_AS_OF_DATE_OVERRIDE",$A61)</f>
        <v>#NAME?</v>
      </c>
      <c r="O61" t="e">
        <f ca="1">_xll.BDP(O$5,$A$1,"Fill","B","RATING_AS_OF_DATE_OVERRIDE",$A61)</f>
        <v>#NAME?</v>
      </c>
      <c r="P61" t="e">
        <f ca="1">_xll.BDP(P$5,$A$1,"Fill","B","RATING_AS_OF_DATE_OVERRIDE",$A61)</f>
        <v>#NAME?</v>
      </c>
      <c r="Q61" t="e">
        <f ca="1">_xll.BDP(Q$5,$A$1,"Fill","B","RATING_AS_OF_DATE_OVERRIDE",$A61)</f>
        <v>#NAME?</v>
      </c>
      <c r="R61" t="e">
        <f ca="1">_xll.BDP(R$5,$A$1,"Fill","B","RATING_AS_OF_DATE_OVERRIDE",$A61)</f>
        <v>#NAME?</v>
      </c>
      <c r="S61" t="e">
        <f ca="1">_xll.BDP(S$5,$A$1,"Fill","B","RATING_AS_OF_DATE_OVERRIDE",$A61)</f>
        <v>#NAME?</v>
      </c>
      <c r="T61" t="e">
        <f ca="1">_xll.BDP(T$5,$A$1,"Fill","B","RATING_AS_OF_DATE_OVERRIDE",$A61)</f>
        <v>#NAME?</v>
      </c>
      <c r="U61" t="e">
        <f ca="1">_xll.BDP(U$5,$A$1,"Fill","B","RATING_AS_OF_DATE_OVERRIDE",$A61)</f>
        <v>#NAME?</v>
      </c>
      <c r="V61" t="e">
        <f ca="1">_xll.BDP(V$5,$A$1,"Fill","B","RATING_AS_OF_DATE_OVERRIDE",$A61)</f>
        <v>#NAME?</v>
      </c>
      <c r="W61" t="e">
        <f ca="1">_xll.BDP(W$5,$A$1,"Fill","B","RATING_AS_OF_DATE_OVERRIDE",$A61)</f>
        <v>#NAME?</v>
      </c>
      <c r="X61" t="e">
        <f ca="1">_xll.BDP(X$5,$A$1,"Fill","B","RATING_AS_OF_DATE_OVERRIDE",$A61)</f>
        <v>#NAME?</v>
      </c>
      <c r="Y61" t="e">
        <f ca="1">_xll.BDP(Y$5,$A$1,"Fill","B","RATING_AS_OF_DATE_OVERRIDE",$A61)</f>
        <v>#NAME?</v>
      </c>
      <c r="Z61" t="e">
        <f ca="1">_xll.BDP(Z$5,$A$1,"Fill","B","RATING_AS_OF_DATE_OVERRIDE",$A61)</f>
        <v>#NAME?</v>
      </c>
      <c r="AA61" t="e">
        <f ca="1">_xll.BDP(AA$5,$A$1,"Fill","B","RATING_AS_OF_DATE_OVERRIDE",$A61)</f>
        <v>#NAME?</v>
      </c>
      <c r="AB61" t="e">
        <f ca="1">_xll.BDP(AB$5,$A$1,"Fill","B","RATING_AS_OF_DATE_OVERRIDE",$A61)</f>
        <v>#NAME?</v>
      </c>
      <c r="AC61" t="e">
        <f ca="1">_xll.BDP(AC$5,$A$1,"Fill","B","RATING_AS_OF_DATE_OVERRIDE",$A61)</f>
        <v>#NAME?</v>
      </c>
      <c r="AD61" t="e">
        <f ca="1">_xll.BDP(AD$5,$A$1,"Fill","B","RATING_AS_OF_DATE_OVERRIDE",$A61)</f>
        <v>#NAME?</v>
      </c>
      <c r="AE61" t="e">
        <f ca="1">_xll.BDP(AE$5,$A$1,"Fill","B","RATING_AS_OF_DATE_OVERRIDE",$A61)</f>
        <v>#NAME?</v>
      </c>
      <c r="AF61" t="e">
        <f ca="1">_xll.BDP(AF$5,$A$1,"Fill","B","RATING_AS_OF_DATE_OVERRIDE",$A61)</f>
        <v>#NAME?</v>
      </c>
      <c r="AG61" t="e">
        <f ca="1">_xll.BDP(AG$5,$A$1,"Fill","B","RATING_AS_OF_DATE_OVERRIDE",$A61)</f>
        <v>#NAME?</v>
      </c>
      <c r="AH61" t="e">
        <f ca="1">_xll.BDP(AH$5,$A$1,"Fill","B","RATING_AS_OF_DATE_OVERRIDE",$A61)</f>
        <v>#NAME?</v>
      </c>
      <c r="AI61" t="e">
        <f ca="1">_xll.BDP(AI$5,$A$1,"Fill","B","RATING_AS_OF_DATE_OVERRIDE",$A61)</f>
        <v>#NAME?</v>
      </c>
      <c r="AJ61" t="e">
        <f ca="1">_xll.BDP(AJ$5,$A$1,"Fill","B","RATING_AS_OF_DATE_OVERRIDE",$A61)</f>
        <v>#NAME?</v>
      </c>
      <c r="AK61" t="e">
        <f ca="1">_xll.BDP(AK$5,$A$1,"Fill","B","RATING_AS_OF_DATE_OVERRIDE",$A61)</f>
        <v>#NAME?</v>
      </c>
      <c r="AL61" t="e">
        <f ca="1">_xll.BDP(AL$5,$A$1,"Fill","B","RATING_AS_OF_DATE_OVERRIDE",$A61)</f>
        <v>#NAME?</v>
      </c>
      <c r="AM61" t="e">
        <f ca="1">_xll.BDP(AM$5,$A$1,"Fill","B","RATING_AS_OF_DATE_OVERRIDE",$A61)</f>
        <v>#NAME?</v>
      </c>
      <c r="AN61" t="e">
        <f ca="1">_xll.BDP(AN$5,$A$1,"Fill","B","RATING_AS_OF_DATE_OVERRIDE",$A61)</f>
        <v>#NAME?</v>
      </c>
      <c r="AO61" t="e">
        <f ca="1">_xll.BDP(AO$5,$A$1,"Fill","B","RATING_AS_OF_DATE_OVERRIDE",$A61)</f>
        <v>#NAME?</v>
      </c>
      <c r="AP61" t="e">
        <f ca="1">_xll.BDP(AP$5,$A$1,"Fill","B","RATING_AS_OF_DATE_OVERRIDE",$A61)</f>
        <v>#NAME?</v>
      </c>
      <c r="AQ61" t="e">
        <f ca="1">_xll.BDP(AQ$5,$A$1,"Fill","B","RATING_AS_OF_DATE_OVERRIDE",$A61)</f>
        <v>#NAME?</v>
      </c>
      <c r="AR61" t="e">
        <f ca="1">_xll.BDP(AR$5,$A$1,"Fill","B","RATING_AS_OF_DATE_OVERRIDE",$A61)</f>
        <v>#NAME?</v>
      </c>
      <c r="AS61" t="e">
        <f ca="1">_xll.BDP(AS$5,$A$1,"Fill","B","RATING_AS_OF_DATE_OVERRIDE",$A61)</f>
        <v>#NAME?</v>
      </c>
      <c r="AT61" t="e">
        <f ca="1">_xll.BDP(AT$5,$A$1,"Fill","B","RATING_AS_OF_DATE_OVERRIDE",$A61)</f>
        <v>#NAME?</v>
      </c>
      <c r="AU61" t="e">
        <f ca="1">_xll.BDP(AU$5,$A$1,"Fill","B","RATING_AS_OF_DATE_OVERRIDE",$A61)</f>
        <v>#NAME?</v>
      </c>
      <c r="AV61" t="e">
        <f ca="1">_xll.BDP(AV$5,$A$1,"Fill","B","RATING_AS_OF_DATE_OVERRIDE",$A61)</f>
        <v>#NAME?</v>
      </c>
      <c r="AW61" t="e">
        <f ca="1">_xll.BDP(AW$5,$A$1,"Fill","B","RATING_AS_OF_DATE_OVERRIDE",$A61)</f>
        <v>#NAME?</v>
      </c>
      <c r="AX61" t="e">
        <f ca="1">_xll.BDP(AX$5,$A$1,"Fill","B","RATING_AS_OF_DATE_OVERRIDE",$A61)</f>
        <v>#NAME?</v>
      </c>
      <c r="AY61" t="e">
        <f ca="1">_xll.BDP(AY$5,$A$1,"Fill","B","RATING_AS_OF_DATE_OVERRIDE",$A61)</f>
        <v>#NAME?</v>
      </c>
      <c r="AZ61" t="e">
        <f ca="1">_xll.BDP(AZ$5,$A$1,"Fill","B","RATING_AS_OF_DATE_OVERRIDE",$A61)</f>
        <v>#NAME?</v>
      </c>
      <c r="BA61" t="e">
        <f ca="1">_xll.BDP(BA$5,$A$1,"Fill","B","RATING_AS_OF_DATE_OVERRIDE",$A61)</f>
        <v>#NAME?</v>
      </c>
      <c r="BB61" t="e">
        <f ca="1">_xll.BDP(BB$5,$A$1,"Fill","B","RATING_AS_OF_DATE_OVERRIDE",$A61)</f>
        <v>#NAME?</v>
      </c>
      <c r="BC61" t="e">
        <f ca="1">_xll.BDP(BC$5,$A$1,"Fill","B","RATING_AS_OF_DATE_OVERRIDE",$A61)</f>
        <v>#NAME?</v>
      </c>
      <c r="BD61" t="e">
        <f ca="1">_xll.BDP(BD$5,$A$1,"Fill","B","RATING_AS_OF_DATE_OVERRIDE",$A61)</f>
        <v>#NAME?</v>
      </c>
      <c r="BE61" t="e">
        <f ca="1">_xll.BDP(BE$5,$A$1,"Fill","B","RATING_AS_OF_DATE_OVERRIDE",$A61)</f>
        <v>#NAME?</v>
      </c>
      <c r="BF61" t="e">
        <f ca="1">_xll.BDP(BF$5,$A$1,"Fill","B","RATING_AS_OF_DATE_OVERRIDE",$A61)</f>
        <v>#NAME?</v>
      </c>
      <c r="BG61" t="e">
        <f ca="1">_xll.BDP(BG$5,$A$1,"Fill","B","RATING_AS_OF_DATE_OVERRIDE",$A61)</f>
        <v>#NAME?</v>
      </c>
      <c r="BH61" t="e">
        <f ca="1">_xll.BDP(BH$5,$A$1,"Fill","B","RATING_AS_OF_DATE_OVERRIDE",$A61)</f>
        <v>#NAME?</v>
      </c>
      <c r="BI61" t="e">
        <f ca="1">_xll.BDP(BI$5,$A$1,"Fill","B","RATING_AS_OF_DATE_OVERRIDE",$A61)</f>
        <v>#NAME?</v>
      </c>
      <c r="BJ61" t="e">
        <f ca="1">_xll.BDP(BJ$5,$A$1,"Fill","B","RATING_AS_OF_DATE_OVERRIDE",$A61)</f>
        <v>#NAME?</v>
      </c>
      <c r="BK61" t="e">
        <f ca="1">_xll.BDP(BK$5,$A$1,"Fill","B","RATING_AS_OF_DATE_OVERRIDE",$A61)</f>
        <v>#NAME?</v>
      </c>
      <c r="BL61" t="e">
        <f ca="1">_xll.BDP(BL$5,$A$1,"Fill","B","RATING_AS_OF_DATE_OVERRIDE",$A61)</f>
        <v>#NAME?</v>
      </c>
      <c r="BM61" t="e">
        <f ca="1">_xll.BDP(BM$5,$A$1,"Fill","B","RATING_AS_OF_DATE_OVERRIDE",$A61)</f>
        <v>#NAME?</v>
      </c>
      <c r="BN61" t="e">
        <f ca="1">_xll.BDP(BN$5,$A$1,"Fill","B","RATING_AS_OF_DATE_OVERRIDE",$A61)</f>
        <v>#NAME?</v>
      </c>
      <c r="BO61" t="e">
        <f ca="1">_xll.BDP(BO$5,$A$1,"Fill","B","RATING_AS_OF_DATE_OVERRIDE",$A61)</f>
        <v>#NAME?</v>
      </c>
      <c r="BP61" t="e">
        <f ca="1">_xll.BDP(BP$5,$A$1,"Fill","B","RATING_AS_OF_DATE_OVERRIDE",$A61)</f>
        <v>#NAME?</v>
      </c>
      <c r="BQ61" t="e">
        <f ca="1">_xll.BDP(BQ$5,$A$1,"Fill","B","RATING_AS_OF_DATE_OVERRIDE",$A61)</f>
        <v>#NAME?</v>
      </c>
      <c r="BR61" t="e">
        <f ca="1">_xll.BDP(BR$5,$A$1,"Fill","B","RATING_AS_OF_DATE_OVERRIDE",$A61)</f>
        <v>#NAME?</v>
      </c>
      <c r="BS61" t="e">
        <f ca="1">_xll.BDP(BS$5,$A$1,"Fill","B","RATING_AS_OF_DATE_OVERRIDE",$A61)</f>
        <v>#NAME?</v>
      </c>
      <c r="BT61" t="e">
        <f ca="1">_xll.BDP(BT$5,$A$1,"Fill","B","RATING_AS_OF_DATE_OVERRIDE",$A61)</f>
        <v>#NAME?</v>
      </c>
      <c r="BU61" t="e">
        <f ca="1">_xll.BDP(BU$5,$A$1,"Fill","B","RATING_AS_OF_DATE_OVERRIDE",$A61)</f>
        <v>#NAME?</v>
      </c>
      <c r="BV61" t="e">
        <f ca="1">_xll.BDP(BV$5,$A$1,"Fill","B","RATING_AS_OF_DATE_OVERRIDE",$A61)</f>
        <v>#NAME?</v>
      </c>
      <c r="BW61" t="e">
        <f ca="1">_xll.BDP(BW$5,$A$1,"Fill","B","RATING_AS_OF_DATE_OVERRIDE",$A61)</f>
        <v>#NAME?</v>
      </c>
      <c r="BX61" t="e">
        <f ca="1">_xll.BDP(BX$5,$A$1,"Fill","B","RATING_AS_OF_DATE_OVERRIDE",$A61)</f>
        <v>#NAME?</v>
      </c>
      <c r="BY61" t="e">
        <f ca="1">_xll.BDP(BY$5,$A$1,"Fill","B","RATING_AS_OF_DATE_OVERRIDE",$A61)</f>
        <v>#NAME?</v>
      </c>
      <c r="BZ61" t="e">
        <f ca="1">_xll.BDP(BZ$5,$A$1,"Fill","B","RATING_AS_OF_DATE_OVERRIDE",$A61)</f>
        <v>#NAME?</v>
      </c>
      <c r="CA61" t="e">
        <f ca="1">_xll.BDP(CA$5,$A$1,"Fill","B","RATING_AS_OF_DATE_OVERRIDE",$A61)</f>
        <v>#NAME?</v>
      </c>
      <c r="CB61" t="e">
        <f ca="1">_xll.BDP(CB$5,$A$1,"Fill","B","RATING_AS_OF_DATE_OVERRIDE",$A61)</f>
        <v>#NAME?</v>
      </c>
      <c r="CC61" t="e">
        <f ca="1">_xll.BDP(CC$5,$A$1,"Fill","B","RATING_AS_OF_DATE_OVERRIDE",$A61)</f>
        <v>#NAME?</v>
      </c>
      <c r="CD61" t="e">
        <f ca="1">_xll.BDP(CD$5,$A$1,"Fill","B","RATING_AS_OF_DATE_OVERRIDE",$A61)</f>
        <v>#NAME?</v>
      </c>
      <c r="CE61" t="e">
        <f ca="1">_xll.BDP(CE$5,$A$1,"Fill","B","RATING_AS_OF_DATE_OVERRIDE",$A61)</f>
        <v>#NAME?</v>
      </c>
      <c r="CF61" t="e">
        <f ca="1">_xll.BDP(CF$5,$A$1,"Fill","B","RATING_AS_OF_DATE_OVERRIDE",$A61)</f>
        <v>#NAME?</v>
      </c>
      <c r="CG61" t="e">
        <f ca="1">_xll.BDP(CG$5,$A$1,"Fill","B","RATING_AS_OF_DATE_OVERRIDE",$A61)</f>
        <v>#NAME?</v>
      </c>
    </row>
    <row r="62" spans="1:85">
      <c r="A62">
        <v>19840831</v>
      </c>
      <c r="B62" t="e">
        <f ca="1">_xll.BDP(B$5,$A$1,"Fill","B","RATING_AS_OF_DATE_OVERRIDE",$A62)</f>
        <v>#NAME?</v>
      </c>
      <c r="C62" t="e">
        <f ca="1">_xll.BDP(C$5,$A$1,"Fill","B","RATING_AS_OF_DATE_OVERRIDE",$A62)</f>
        <v>#NAME?</v>
      </c>
      <c r="D62" t="e">
        <f ca="1">_xll.BDP(D$5,$A$1,"Fill","B","RATING_AS_OF_DATE_OVERRIDE",$A62)</f>
        <v>#NAME?</v>
      </c>
      <c r="E62" t="e">
        <f ca="1">_xll.BDP(E$5,$A$1,"Fill","B","RATING_AS_OF_DATE_OVERRIDE",$A62)</f>
        <v>#NAME?</v>
      </c>
      <c r="F62" t="e">
        <f ca="1">_xll.BDP(F$5,$A$1,"Fill","B","RATING_AS_OF_DATE_OVERRIDE",$A62)</f>
        <v>#NAME?</v>
      </c>
      <c r="G62" t="e">
        <f ca="1">_xll.BDP(G$5,$A$1,"Fill","B","RATING_AS_OF_DATE_OVERRIDE",$A62)</f>
        <v>#NAME?</v>
      </c>
      <c r="H62" t="e">
        <f ca="1">_xll.BDP(H$5,$A$1,"Fill","B","RATING_AS_OF_DATE_OVERRIDE",$A62)</f>
        <v>#NAME?</v>
      </c>
      <c r="I62" t="e">
        <f ca="1">_xll.BDP(I$5,$A$1,"Fill","B","RATING_AS_OF_DATE_OVERRIDE",$A62)</f>
        <v>#NAME?</v>
      </c>
      <c r="J62" t="e">
        <f ca="1">_xll.BDP(J$5,$A$1,"Fill","B","RATING_AS_OF_DATE_OVERRIDE",$A62)</f>
        <v>#NAME?</v>
      </c>
      <c r="K62" t="e">
        <f ca="1">_xll.BDP(K$5,$A$1,"Fill","B","RATING_AS_OF_DATE_OVERRIDE",$A62)</f>
        <v>#NAME?</v>
      </c>
      <c r="L62" t="e">
        <f ca="1">_xll.BDP(L$5,$A$1,"Fill","B","RATING_AS_OF_DATE_OVERRIDE",$A62)</f>
        <v>#NAME?</v>
      </c>
      <c r="M62" t="e">
        <f ca="1">_xll.BDP(M$5,$A$1,"Fill","B","RATING_AS_OF_DATE_OVERRIDE",$A62)</f>
        <v>#NAME?</v>
      </c>
      <c r="N62" t="e">
        <f ca="1">_xll.BDP(N$5,$A$1,"Fill","B","RATING_AS_OF_DATE_OVERRIDE",$A62)</f>
        <v>#NAME?</v>
      </c>
      <c r="O62" t="e">
        <f ca="1">_xll.BDP(O$5,$A$1,"Fill","B","RATING_AS_OF_DATE_OVERRIDE",$A62)</f>
        <v>#NAME?</v>
      </c>
      <c r="P62" t="e">
        <f ca="1">_xll.BDP(P$5,$A$1,"Fill","B","RATING_AS_OF_DATE_OVERRIDE",$A62)</f>
        <v>#NAME?</v>
      </c>
      <c r="Q62" t="e">
        <f ca="1">_xll.BDP(Q$5,$A$1,"Fill","B","RATING_AS_OF_DATE_OVERRIDE",$A62)</f>
        <v>#NAME?</v>
      </c>
      <c r="R62" t="e">
        <f ca="1">_xll.BDP(R$5,$A$1,"Fill","B","RATING_AS_OF_DATE_OVERRIDE",$A62)</f>
        <v>#NAME?</v>
      </c>
      <c r="S62" t="e">
        <f ca="1">_xll.BDP(S$5,$A$1,"Fill","B","RATING_AS_OF_DATE_OVERRIDE",$A62)</f>
        <v>#NAME?</v>
      </c>
      <c r="T62" t="e">
        <f ca="1">_xll.BDP(T$5,$A$1,"Fill","B","RATING_AS_OF_DATE_OVERRIDE",$A62)</f>
        <v>#NAME?</v>
      </c>
      <c r="U62" t="e">
        <f ca="1">_xll.BDP(U$5,$A$1,"Fill","B","RATING_AS_OF_DATE_OVERRIDE",$A62)</f>
        <v>#NAME?</v>
      </c>
      <c r="V62" t="e">
        <f ca="1">_xll.BDP(V$5,$A$1,"Fill","B","RATING_AS_OF_DATE_OVERRIDE",$A62)</f>
        <v>#NAME?</v>
      </c>
      <c r="W62" t="e">
        <f ca="1">_xll.BDP(W$5,$A$1,"Fill","B","RATING_AS_OF_DATE_OVERRIDE",$A62)</f>
        <v>#NAME?</v>
      </c>
      <c r="X62" t="e">
        <f ca="1">_xll.BDP(X$5,$A$1,"Fill","B","RATING_AS_OF_DATE_OVERRIDE",$A62)</f>
        <v>#NAME?</v>
      </c>
      <c r="Y62" t="e">
        <f ca="1">_xll.BDP(Y$5,$A$1,"Fill","B","RATING_AS_OF_DATE_OVERRIDE",$A62)</f>
        <v>#NAME?</v>
      </c>
      <c r="Z62" t="e">
        <f ca="1">_xll.BDP(Z$5,$A$1,"Fill","B","RATING_AS_OF_DATE_OVERRIDE",$A62)</f>
        <v>#NAME?</v>
      </c>
      <c r="AA62" t="e">
        <f ca="1">_xll.BDP(AA$5,$A$1,"Fill","B","RATING_AS_OF_DATE_OVERRIDE",$A62)</f>
        <v>#NAME?</v>
      </c>
      <c r="AB62" t="e">
        <f ca="1">_xll.BDP(AB$5,$A$1,"Fill","B","RATING_AS_OF_DATE_OVERRIDE",$A62)</f>
        <v>#NAME?</v>
      </c>
      <c r="AC62" t="e">
        <f ca="1">_xll.BDP(AC$5,$A$1,"Fill","B","RATING_AS_OF_DATE_OVERRIDE",$A62)</f>
        <v>#NAME?</v>
      </c>
      <c r="AD62" t="e">
        <f ca="1">_xll.BDP(AD$5,$A$1,"Fill","B","RATING_AS_OF_DATE_OVERRIDE",$A62)</f>
        <v>#NAME?</v>
      </c>
      <c r="AE62" t="e">
        <f ca="1">_xll.BDP(AE$5,$A$1,"Fill","B","RATING_AS_OF_DATE_OVERRIDE",$A62)</f>
        <v>#NAME?</v>
      </c>
      <c r="AF62" t="e">
        <f ca="1">_xll.BDP(AF$5,$A$1,"Fill","B","RATING_AS_OF_DATE_OVERRIDE",$A62)</f>
        <v>#NAME?</v>
      </c>
      <c r="AG62" t="e">
        <f ca="1">_xll.BDP(AG$5,$A$1,"Fill","B","RATING_AS_OF_DATE_OVERRIDE",$A62)</f>
        <v>#NAME?</v>
      </c>
      <c r="AH62" t="e">
        <f ca="1">_xll.BDP(AH$5,$A$1,"Fill","B","RATING_AS_OF_DATE_OVERRIDE",$A62)</f>
        <v>#NAME?</v>
      </c>
      <c r="AI62" t="e">
        <f ca="1">_xll.BDP(AI$5,$A$1,"Fill","B","RATING_AS_OF_DATE_OVERRIDE",$A62)</f>
        <v>#NAME?</v>
      </c>
      <c r="AJ62" t="e">
        <f ca="1">_xll.BDP(AJ$5,$A$1,"Fill","B","RATING_AS_OF_DATE_OVERRIDE",$A62)</f>
        <v>#NAME?</v>
      </c>
      <c r="AK62" t="e">
        <f ca="1">_xll.BDP(AK$5,$A$1,"Fill","B","RATING_AS_OF_DATE_OVERRIDE",$A62)</f>
        <v>#NAME?</v>
      </c>
      <c r="AL62" t="e">
        <f ca="1">_xll.BDP(AL$5,$A$1,"Fill","B","RATING_AS_OF_DATE_OVERRIDE",$A62)</f>
        <v>#NAME?</v>
      </c>
      <c r="AM62" t="e">
        <f ca="1">_xll.BDP(AM$5,$A$1,"Fill","B","RATING_AS_OF_DATE_OVERRIDE",$A62)</f>
        <v>#NAME?</v>
      </c>
      <c r="AN62" t="e">
        <f ca="1">_xll.BDP(AN$5,$A$1,"Fill","B","RATING_AS_OF_DATE_OVERRIDE",$A62)</f>
        <v>#NAME?</v>
      </c>
      <c r="AO62" t="e">
        <f ca="1">_xll.BDP(AO$5,$A$1,"Fill","B","RATING_AS_OF_DATE_OVERRIDE",$A62)</f>
        <v>#NAME?</v>
      </c>
      <c r="AP62" t="e">
        <f ca="1">_xll.BDP(AP$5,$A$1,"Fill","B","RATING_AS_OF_DATE_OVERRIDE",$A62)</f>
        <v>#NAME?</v>
      </c>
      <c r="AQ62" t="e">
        <f ca="1">_xll.BDP(AQ$5,$A$1,"Fill","B","RATING_AS_OF_DATE_OVERRIDE",$A62)</f>
        <v>#NAME?</v>
      </c>
      <c r="AR62" t="e">
        <f ca="1">_xll.BDP(AR$5,$A$1,"Fill","B","RATING_AS_OF_DATE_OVERRIDE",$A62)</f>
        <v>#NAME?</v>
      </c>
      <c r="AS62" t="e">
        <f ca="1">_xll.BDP(AS$5,$A$1,"Fill","B","RATING_AS_OF_DATE_OVERRIDE",$A62)</f>
        <v>#NAME?</v>
      </c>
      <c r="AT62" t="e">
        <f ca="1">_xll.BDP(AT$5,$A$1,"Fill","B","RATING_AS_OF_DATE_OVERRIDE",$A62)</f>
        <v>#NAME?</v>
      </c>
      <c r="AU62" t="e">
        <f ca="1">_xll.BDP(AU$5,$A$1,"Fill","B","RATING_AS_OF_DATE_OVERRIDE",$A62)</f>
        <v>#NAME?</v>
      </c>
      <c r="AV62" t="e">
        <f ca="1">_xll.BDP(AV$5,$A$1,"Fill","B","RATING_AS_OF_DATE_OVERRIDE",$A62)</f>
        <v>#NAME?</v>
      </c>
      <c r="AW62" t="e">
        <f ca="1">_xll.BDP(AW$5,$A$1,"Fill","B","RATING_AS_OF_DATE_OVERRIDE",$A62)</f>
        <v>#NAME?</v>
      </c>
      <c r="AX62" t="e">
        <f ca="1">_xll.BDP(AX$5,$A$1,"Fill","B","RATING_AS_OF_DATE_OVERRIDE",$A62)</f>
        <v>#NAME?</v>
      </c>
      <c r="AY62" t="e">
        <f ca="1">_xll.BDP(AY$5,$A$1,"Fill","B","RATING_AS_OF_DATE_OVERRIDE",$A62)</f>
        <v>#NAME?</v>
      </c>
      <c r="AZ62" t="e">
        <f ca="1">_xll.BDP(AZ$5,$A$1,"Fill","B","RATING_AS_OF_DATE_OVERRIDE",$A62)</f>
        <v>#NAME?</v>
      </c>
      <c r="BA62" t="e">
        <f ca="1">_xll.BDP(BA$5,$A$1,"Fill","B","RATING_AS_OF_DATE_OVERRIDE",$A62)</f>
        <v>#NAME?</v>
      </c>
      <c r="BB62" t="e">
        <f ca="1">_xll.BDP(BB$5,$A$1,"Fill","B","RATING_AS_OF_DATE_OVERRIDE",$A62)</f>
        <v>#NAME?</v>
      </c>
      <c r="BC62" t="e">
        <f ca="1">_xll.BDP(BC$5,$A$1,"Fill","B","RATING_AS_OF_DATE_OVERRIDE",$A62)</f>
        <v>#NAME?</v>
      </c>
      <c r="BD62" t="e">
        <f ca="1">_xll.BDP(BD$5,$A$1,"Fill","B","RATING_AS_OF_DATE_OVERRIDE",$A62)</f>
        <v>#NAME?</v>
      </c>
      <c r="BE62" t="e">
        <f ca="1">_xll.BDP(BE$5,$A$1,"Fill","B","RATING_AS_OF_DATE_OVERRIDE",$A62)</f>
        <v>#NAME?</v>
      </c>
      <c r="BF62" t="e">
        <f ca="1">_xll.BDP(BF$5,$A$1,"Fill","B","RATING_AS_OF_DATE_OVERRIDE",$A62)</f>
        <v>#NAME?</v>
      </c>
      <c r="BG62" t="e">
        <f ca="1">_xll.BDP(BG$5,$A$1,"Fill","B","RATING_AS_OF_DATE_OVERRIDE",$A62)</f>
        <v>#NAME?</v>
      </c>
      <c r="BH62" t="e">
        <f ca="1">_xll.BDP(BH$5,$A$1,"Fill","B","RATING_AS_OF_DATE_OVERRIDE",$A62)</f>
        <v>#NAME?</v>
      </c>
      <c r="BI62" t="e">
        <f ca="1">_xll.BDP(BI$5,$A$1,"Fill","B","RATING_AS_OF_DATE_OVERRIDE",$A62)</f>
        <v>#NAME?</v>
      </c>
      <c r="BJ62" t="e">
        <f ca="1">_xll.BDP(BJ$5,$A$1,"Fill","B","RATING_AS_OF_DATE_OVERRIDE",$A62)</f>
        <v>#NAME?</v>
      </c>
      <c r="BK62" t="e">
        <f ca="1">_xll.BDP(BK$5,$A$1,"Fill","B","RATING_AS_OF_DATE_OVERRIDE",$A62)</f>
        <v>#NAME?</v>
      </c>
      <c r="BL62" t="e">
        <f ca="1">_xll.BDP(BL$5,$A$1,"Fill","B","RATING_AS_OF_DATE_OVERRIDE",$A62)</f>
        <v>#NAME?</v>
      </c>
      <c r="BM62" t="e">
        <f ca="1">_xll.BDP(BM$5,$A$1,"Fill","B","RATING_AS_OF_DATE_OVERRIDE",$A62)</f>
        <v>#NAME?</v>
      </c>
      <c r="BN62" t="e">
        <f ca="1">_xll.BDP(BN$5,$A$1,"Fill","B","RATING_AS_OF_DATE_OVERRIDE",$A62)</f>
        <v>#NAME?</v>
      </c>
      <c r="BO62" t="e">
        <f ca="1">_xll.BDP(BO$5,$A$1,"Fill","B","RATING_AS_OF_DATE_OVERRIDE",$A62)</f>
        <v>#NAME?</v>
      </c>
      <c r="BP62" t="e">
        <f ca="1">_xll.BDP(BP$5,$A$1,"Fill","B","RATING_AS_OF_DATE_OVERRIDE",$A62)</f>
        <v>#NAME?</v>
      </c>
      <c r="BQ62" t="e">
        <f ca="1">_xll.BDP(BQ$5,$A$1,"Fill","B","RATING_AS_OF_DATE_OVERRIDE",$A62)</f>
        <v>#NAME?</v>
      </c>
      <c r="BR62" t="e">
        <f ca="1">_xll.BDP(BR$5,$A$1,"Fill","B","RATING_AS_OF_DATE_OVERRIDE",$A62)</f>
        <v>#NAME?</v>
      </c>
      <c r="BS62" t="e">
        <f ca="1">_xll.BDP(BS$5,$A$1,"Fill","B","RATING_AS_OF_DATE_OVERRIDE",$A62)</f>
        <v>#NAME?</v>
      </c>
      <c r="BT62" t="e">
        <f ca="1">_xll.BDP(BT$5,$A$1,"Fill","B","RATING_AS_OF_DATE_OVERRIDE",$A62)</f>
        <v>#NAME?</v>
      </c>
      <c r="BU62" t="e">
        <f ca="1">_xll.BDP(BU$5,$A$1,"Fill","B","RATING_AS_OF_DATE_OVERRIDE",$A62)</f>
        <v>#NAME?</v>
      </c>
      <c r="BV62" t="e">
        <f ca="1">_xll.BDP(BV$5,$A$1,"Fill","B","RATING_AS_OF_DATE_OVERRIDE",$A62)</f>
        <v>#NAME?</v>
      </c>
      <c r="BW62" t="e">
        <f ca="1">_xll.BDP(BW$5,$A$1,"Fill","B","RATING_AS_OF_DATE_OVERRIDE",$A62)</f>
        <v>#NAME?</v>
      </c>
      <c r="BX62" t="e">
        <f ca="1">_xll.BDP(BX$5,$A$1,"Fill","B","RATING_AS_OF_DATE_OVERRIDE",$A62)</f>
        <v>#NAME?</v>
      </c>
      <c r="BY62" t="e">
        <f ca="1">_xll.BDP(BY$5,$A$1,"Fill","B","RATING_AS_OF_DATE_OVERRIDE",$A62)</f>
        <v>#NAME?</v>
      </c>
      <c r="BZ62" t="e">
        <f ca="1">_xll.BDP(BZ$5,$A$1,"Fill","B","RATING_AS_OF_DATE_OVERRIDE",$A62)</f>
        <v>#NAME?</v>
      </c>
      <c r="CA62" t="e">
        <f ca="1">_xll.BDP(CA$5,$A$1,"Fill","B","RATING_AS_OF_DATE_OVERRIDE",$A62)</f>
        <v>#NAME?</v>
      </c>
      <c r="CB62" t="e">
        <f ca="1">_xll.BDP(CB$5,$A$1,"Fill","B","RATING_AS_OF_DATE_OVERRIDE",$A62)</f>
        <v>#NAME?</v>
      </c>
      <c r="CC62" t="e">
        <f ca="1">_xll.BDP(CC$5,$A$1,"Fill","B","RATING_AS_OF_DATE_OVERRIDE",$A62)</f>
        <v>#NAME?</v>
      </c>
      <c r="CD62" t="e">
        <f ca="1">_xll.BDP(CD$5,$A$1,"Fill","B","RATING_AS_OF_DATE_OVERRIDE",$A62)</f>
        <v>#NAME?</v>
      </c>
      <c r="CE62" t="e">
        <f ca="1">_xll.BDP(CE$5,$A$1,"Fill","B","RATING_AS_OF_DATE_OVERRIDE",$A62)</f>
        <v>#NAME?</v>
      </c>
      <c r="CF62" t="e">
        <f ca="1">_xll.BDP(CF$5,$A$1,"Fill","B","RATING_AS_OF_DATE_OVERRIDE",$A62)</f>
        <v>#NAME?</v>
      </c>
      <c r="CG62" t="e">
        <f ca="1">_xll.BDP(CG$5,$A$1,"Fill","B","RATING_AS_OF_DATE_OVERRIDE",$A62)</f>
        <v>#NAME?</v>
      </c>
    </row>
    <row r="63" spans="1:85">
      <c r="A63">
        <v>19840928</v>
      </c>
      <c r="B63" t="e">
        <f ca="1">_xll.BDP(B$5,$A$1,"Fill","B","RATING_AS_OF_DATE_OVERRIDE",$A63)</f>
        <v>#NAME?</v>
      </c>
      <c r="C63" t="e">
        <f ca="1">_xll.BDP(C$5,$A$1,"Fill","B","RATING_AS_OF_DATE_OVERRIDE",$A63)</f>
        <v>#NAME?</v>
      </c>
      <c r="D63" t="e">
        <f ca="1">_xll.BDP(D$5,$A$1,"Fill","B","RATING_AS_OF_DATE_OVERRIDE",$A63)</f>
        <v>#NAME?</v>
      </c>
      <c r="E63" t="e">
        <f ca="1">_xll.BDP(E$5,$A$1,"Fill","B","RATING_AS_OF_DATE_OVERRIDE",$A63)</f>
        <v>#NAME?</v>
      </c>
      <c r="F63" t="e">
        <f ca="1">_xll.BDP(F$5,$A$1,"Fill","B","RATING_AS_OF_DATE_OVERRIDE",$A63)</f>
        <v>#NAME?</v>
      </c>
      <c r="G63" t="e">
        <f ca="1">_xll.BDP(G$5,$A$1,"Fill","B","RATING_AS_OF_DATE_OVERRIDE",$A63)</f>
        <v>#NAME?</v>
      </c>
      <c r="H63" t="e">
        <f ca="1">_xll.BDP(H$5,$A$1,"Fill","B","RATING_AS_OF_DATE_OVERRIDE",$A63)</f>
        <v>#NAME?</v>
      </c>
      <c r="I63" t="e">
        <f ca="1">_xll.BDP(I$5,$A$1,"Fill","B","RATING_AS_OF_DATE_OVERRIDE",$A63)</f>
        <v>#NAME?</v>
      </c>
      <c r="J63" t="e">
        <f ca="1">_xll.BDP(J$5,$A$1,"Fill","B","RATING_AS_OF_DATE_OVERRIDE",$A63)</f>
        <v>#NAME?</v>
      </c>
      <c r="K63" t="e">
        <f ca="1">_xll.BDP(K$5,$A$1,"Fill","B","RATING_AS_OF_DATE_OVERRIDE",$A63)</f>
        <v>#NAME?</v>
      </c>
      <c r="L63" t="e">
        <f ca="1">_xll.BDP(L$5,$A$1,"Fill","B","RATING_AS_OF_DATE_OVERRIDE",$A63)</f>
        <v>#NAME?</v>
      </c>
      <c r="M63" t="e">
        <f ca="1">_xll.BDP(M$5,$A$1,"Fill","B","RATING_AS_OF_DATE_OVERRIDE",$A63)</f>
        <v>#NAME?</v>
      </c>
      <c r="N63" t="e">
        <f ca="1">_xll.BDP(N$5,$A$1,"Fill","B","RATING_AS_OF_DATE_OVERRIDE",$A63)</f>
        <v>#NAME?</v>
      </c>
      <c r="O63" t="e">
        <f ca="1">_xll.BDP(O$5,$A$1,"Fill","B","RATING_AS_OF_DATE_OVERRIDE",$A63)</f>
        <v>#NAME?</v>
      </c>
      <c r="P63" t="e">
        <f ca="1">_xll.BDP(P$5,$A$1,"Fill","B","RATING_AS_OF_DATE_OVERRIDE",$A63)</f>
        <v>#NAME?</v>
      </c>
      <c r="Q63" t="e">
        <f ca="1">_xll.BDP(Q$5,$A$1,"Fill","B","RATING_AS_OF_DATE_OVERRIDE",$A63)</f>
        <v>#NAME?</v>
      </c>
      <c r="R63" t="e">
        <f ca="1">_xll.BDP(R$5,$A$1,"Fill","B","RATING_AS_OF_DATE_OVERRIDE",$A63)</f>
        <v>#NAME?</v>
      </c>
      <c r="S63" t="e">
        <f ca="1">_xll.BDP(S$5,$A$1,"Fill","B","RATING_AS_OF_DATE_OVERRIDE",$A63)</f>
        <v>#NAME?</v>
      </c>
      <c r="T63" t="e">
        <f ca="1">_xll.BDP(T$5,$A$1,"Fill","B","RATING_AS_OF_DATE_OVERRIDE",$A63)</f>
        <v>#NAME?</v>
      </c>
      <c r="U63" t="e">
        <f ca="1">_xll.BDP(U$5,$A$1,"Fill","B","RATING_AS_OF_DATE_OVERRIDE",$A63)</f>
        <v>#NAME?</v>
      </c>
      <c r="V63" t="e">
        <f ca="1">_xll.BDP(V$5,$A$1,"Fill","B","RATING_AS_OF_DATE_OVERRIDE",$A63)</f>
        <v>#NAME?</v>
      </c>
      <c r="W63" t="e">
        <f ca="1">_xll.BDP(W$5,$A$1,"Fill","B","RATING_AS_OF_DATE_OVERRIDE",$A63)</f>
        <v>#NAME?</v>
      </c>
      <c r="X63" t="e">
        <f ca="1">_xll.BDP(X$5,$A$1,"Fill","B","RATING_AS_OF_DATE_OVERRIDE",$A63)</f>
        <v>#NAME?</v>
      </c>
      <c r="Y63" t="e">
        <f ca="1">_xll.BDP(Y$5,$A$1,"Fill","B","RATING_AS_OF_DATE_OVERRIDE",$A63)</f>
        <v>#NAME?</v>
      </c>
      <c r="Z63" t="e">
        <f ca="1">_xll.BDP(Z$5,$A$1,"Fill","B","RATING_AS_OF_DATE_OVERRIDE",$A63)</f>
        <v>#NAME?</v>
      </c>
      <c r="AA63" t="e">
        <f ca="1">_xll.BDP(AA$5,$A$1,"Fill","B","RATING_AS_OF_DATE_OVERRIDE",$A63)</f>
        <v>#NAME?</v>
      </c>
      <c r="AB63" t="e">
        <f ca="1">_xll.BDP(AB$5,$A$1,"Fill","B","RATING_AS_OF_DATE_OVERRIDE",$A63)</f>
        <v>#NAME?</v>
      </c>
      <c r="AC63" t="e">
        <f ca="1">_xll.BDP(AC$5,$A$1,"Fill","B","RATING_AS_OF_DATE_OVERRIDE",$A63)</f>
        <v>#NAME?</v>
      </c>
      <c r="AD63" t="e">
        <f ca="1">_xll.BDP(AD$5,$A$1,"Fill","B","RATING_AS_OF_DATE_OVERRIDE",$A63)</f>
        <v>#NAME?</v>
      </c>
      <c r="AE63" t="e">
        <f ca="1">_xll.BDP(AE$5,$A$1,"Fill","B","RATING_AS_OF_DATE_OVERRIDE",$A63)</f>
        <v>#NAME?</v>
      </c>
      <c r="AF63" t="e">
        <f ca="1">_xll.BDP(AF$5,$A$1,"Fill","B","RATING_AS_OF_DATE_OVERRIDE",$A63)</f>
        <v>#NAME?</v>
      </c>
      <c r="AG63" t="e">
        <f ca="1">_xll.BDP(AG$5,$A$1,"Fill","B","RATING_AS_OF_DATE_OVERRIDE",$A63)</f>
        <v>#NAME?</v>
      </c>
      <c r="AH63" t="e">
        <f ca="1">_xll.BDP(AH$5,$A$1,"Fill","B","RATING_AS_OF_DATE_OVERRIDE",$A63)</f>
        <v>#NAME?</v>
      </c>
      <c r="AI63" t="e">
        <f ca="1">_xll.BDP(AI$5,$A$1,"Fill","B","RATING_AS_OF_DATE_OVERRIDE",$A63)</f>
        <v>#NAME?</v>
      </c>
      <c r="AJ63" t="e">
        <f ca="1">_xll.BDP(AJ$5,$A$1,"Fill","B","RATING_AS_OF_DATE_OVERRIDE",$A63)</f>
        <v>#NAME?</v>
      </c>
      <c r="AK63" t="e">
        <f ca="1">_xll.BDP(AK$5,$A$1,"Fill","B","RATING_AS_OF_DATE_OVERRIDE",$A63)</f>
        <v>#NAME?</v>
      </c>
      <c r="AL63" t="e">
        <f ca="1">_xll.BDP(AL$5,$A$1,"Fill","B","RATING_AS_OF_DATE_OVERRIDE",$A63)</f>
        <v>#NAME?</v>
      </c>
      <c r="AM63" t="e">
        <f ca="1">_xll.BDP(AM$5,$A$1,"Fill","B","RATING_AS_OF_DATE_OVERRIDE",$A63)</f>
        <v>#NAME?</v>
      </c>
      <c r="AN63" t="e">
        <f ca="1">_xll.BDP(AN$5,$A$1,"Fill","B","RATING_AS_OF_DATE_OVERRIDE",$A63)</f>
        <v>#NAME?</v>
      </c>
      <c r="AO63" t="e">
        <f ca="1">_xll.BDP(AO$5,$A$1,"Fill","B","RATING_AS_OF_DATE_OVERRIDE",$A63)</f>
        <v>#NAME?</v>
      </c>
      <c r="AP63" t="e">
        <f ca="1">_xll.BDP(AP$5,$A$1,"Fill","B","RATING_AS_OF_DATE_OVERRIDE",$A63)</f>
        <v>#NAME?</v>
      </c>
      <c r="AQ63" t="e">
        <f ca="1">_xll.BDP(AQ$5,$A$1,"Fill","B","RATING_AS_OF_DATE_OVERRIDE",$A63)</f>
        <v>#NAME?</v>
      </c>
      <c r="AR63" t="e">
        <f ca="1">_xll.BDP(AR$5,$A$1,"Fill","B","RATING_AS_OF_DATE_OVERRIDE",$A63)</f>
        <v>#NAME?</v>
      </c>
      <c r="AS63" t="e">
        <f ca="1">_xll.BDP(AS$5,$A$1,"Fill","B","RATING_AS_OF_DATE_OVERRIDE",$A63)</f>
        <v>#NAME?</v>
      </c>
      <c r="AT63" t="e">
        <f ca="1">_xll.BDP(AT$5,$A$1,"Fill","B","RATING_AS_OF_DATE_OVERRIDE",$A63)</f>
        <v>#NAME?</v>
      </c>
      <c r="AU63" t="e">
        <f ca="1">_xll.BDP(AU$5,$A$1,"Fill","B","RATING_AS_OF_DATE_OVERRIDE",$A63)</f>
        <v>#NAME?</v>
      </c>
      <c r="AV63" t="e">
        <f ca="1">_xll.BDP(AV$5,$A$1,"Fill","B","RATING_AS_OF_DATE_OVERRIDE",$A63)</f>
        <v>#NAME?</v>
      </c>
      <c r="AW63" t="e">
        <f ca="1">_xll.BDP(AW$5,$A$1,"Fill","B","RATING_AS_OF_DATE_OVERRIDE",$A63)</f>
        <v>#NAME?</v>
      </c>
      <c r="AX63" t="e">
        <f ca="1">_xll.BDP(AX$5,$A$1,"Fill","B","RATING_AS_OF_DATE_OVERRIDE",$A63)</f>
        <v>#NAME?</v>
      </c>
      <c r="AY63" t="e">
        <f ca="1">_xll.BDP(AY$5,$A$1,"Fill","B","RATING_AS_OF_DATE_OVERRIDE",$A63)</f>
        <v>#NAME?</v>
      </c>
      <c r="AZ63" t="e">
        <f ca="1">_xll.BDP(AZ$5,$A$1,"Fill","B","RATING_AS_OF_DATE_OVERRIDE",$A63)</f>
        <v>#NAME?</v>
      </c>
      <c r="BA63" t="e">
        <f ca="1">_xll.BDP(BA$5,$A$1,"Fill","B","RATING_AS_OF_DATE_OVERRIDE",$A63)</f>
        <v>#NAME?</v>
      </c>
      <c r="BB63" t="e">
        <f ca="1">_xll.BDP(BB$5,$A$1,"Fill","B","RATING_AS_OF_DATE_OVERRIDE",$A63)</f>
        <v>#NAME?</v>
      </c>
      <c r="BC63" t="e">
        <f ca="1">_xll.BDP(BC$5,$A$1,"Fill","B","RATING_AS_OF_DATE_OVERRIDE",$A63)</f>
        <v>#NAME?</v>
      </c>
      <c r="BD63" t="e">
        <f ca="1">_xll.BDP(BD$5,$A$1,"Fill","B","RATING_AS_OF_DATE_OVERRIDE",$A63)</f>
        <v>#NAME?</v>
      </c>
      <c r="BE63" t="e">
        <f ca="1">_xll.BDP(BE$5,$A$1,"Fill","B","RATING_AS_OF_DATE_OVERRIDE",$A63)</f>
        <v>#NAME?</v>
      </c>
      <c r="BF63" t="e">
        <f ca="1">_xll.BDP(BF$5,$A$1,"Fill","B","RATING_AS_OF_DATE_OVERRIDE",$A63)</f>
        <v>#NAME?</v>
      </c>
      <c r="BG63" t="e">
        <f ca="1">_xll.BDP(BG$5,$A$1,"Fill","B","RATING_AS_OF_DATE_OVERRIDE",$A63)</f>
        <v>#NAME?</v>
      </c>
      <c r="BH63" t="e">
        <f ca="1">_xll.BDP(BH$5,$A$1,"Fill","B","RATING_AS_OF_DATE_OVERRIDE",$A63)</f>
        <v>#NAME?</v>
      </c>
      <c r="BI63" t="e">
        <f ca="1">_xll.BDP(BI$5,$A$1,"Fill","B","RATING_AS_OF_DATE_OVERRIDE",$A63)</f>
        <v>#NAME?</v>
      </c>
      <c r="BJ63" t="e">
        <f ca="1">_xll.BDP(BJ$5,$A$1,"Fill","B","RATING_AS_OF_DATE_OVERRIDE",$A63)</f>
        <v>#NAME?</v>
      </c>
      <c r="BK63" t="e">
        <f ca="1">_xll.BDP(BK$5,$A$1,"Fill","B","RATING_AS_OF_DATE_OVERRIDE",$A63)</f>
        <v>#NAME?</v>
      </c>
      <c r="BL63" t="e">
        <f ca="1">_xll.BDP(BL$5,$A$1,"Fill","B","RATING_AS_OF_DATE_OVERRIDE",$A63)</f>
        <v>#NAME?</v>
      </c>
      <c r="BM63" t="e">
        <f ca="1">_xll.BDP(BM$5,$A$1,"Fill","B","RATING_AS_OF_DATE_OVERRIDE",$A63)</f>
        <v>#NAME?</v>
      </c>
      <c r="BN63" t="e">
        <f ca="1">_xll.BDP(BN$5,$A$1,"Fill","B","RATING_AS_OF_DATE_OVERRIDE",$A63)</f>
        <v>#NAME?</v>
      </c>
      <c r="BO63" t="e">
        <f ca="1">_xll.BDP(BO$5,$A$1,"Fill","B","RATING_AS_OF_DATE_OVERRIDE",$A63)</f>
        <v>#NAME?</v>
      </c>
      <c r="BP63" t="e">
        <f ca="1">_xll.BDP(BP$5,$A$1,"Fill","B","RATING_AS_OF_DATE_OVERRIDE",$A63)</f>
        <v>#NAME?</v>
      </c>
      <c r="BQ63" t="e">
        <f ca="1">_xll.BDP(BQ$5,$A$1,"Fill","B","RATING_AS_OF_DATE_OVERRIDE",$A63)</f>
        <v>#NAME?</v>
      </c>
      <c r="BR63" t="e">
        <f ca="1">_xll.BDP(BR$5,$A$1,"Fill","B","RATING_AS_OF_DATE_OVERRIDE",$A63)</f>
        <v>#NAME?</v>
      </c>
      <c r="BS63" t="e">
        <f ca="1">_xll.BDP(BS$5,$A$1,"Fill","B","RATING_AS_OF_DATE_OVERRIDE",$A63)</f>
        <v>#NAME?</v>
      </c>
      <c r="BT63" t="e">
        <f ca="1">_xll.BDP(BT$5,$A$1,"Fill","B","RATING_AS_OF_DATE_OVERRIDE",$A63)</f>
        <v>#NAME?</v>
      </c>
      <c r="BU63" t="e">
        <f ca="1">_xll.BDP(BU$5,$A$1,"Fill","B","RATING_AS_OF_DATE_OVERRIDE",$A63)</f>
        <v>#NAME?</v>
      </c>
      <c r="BV63" t="e">
        <f ca="1">_xll.BDP(BV$5,$A$1,"Fill","B","RATING_AS_OF_DATE_OVERRIDE",$A63)</f>
        <v>#NAME?</v>
      </c>
      <c r="BW63" t="e">
        <f ca="1">_xll.BDP(BW$5,$A$1,"Fill","B","RATING_AS_OF_DATE_OVERRIDE",$A63)</f>
        <v>#NAME?</v>
      </c>
      <c r="BX63" t="e">
        <f ca="1">_xll.BDP(BX$5,$A$1,"Fill","B","RATING_AS_OF_DATE_OVERRIDE",$A63)</f>
        <v>#NAME?</v>
      </c>
      <c r="BY63" t="e">
        <f ca="1">_xll.BDP(BY$5,$A$1,"Fill","B","RATING_AS_OF_DATE_OVERRIDE",$A63)</f>
        <v>#NAME?</v>
      </c>
      <c r="BZ63" t="e">
        <f ca="1">_xll.BDP(BZ$5,$A$1,"Fill","B","RATING_AS_OF_DATE_OVERRIDE",$A63)</f>
        <v>#NAME?</v>
      </c>
      <c r="CA63" t="e">
        <f ca="1">_xll.BDP(CA$5,$A$1,"Fill","B","RATING_AS_OF_DATE_OVERRIDE",$A63)</f>
        <v>#NAME?</v>
      </c>
      <c r="CB63" t="e">
        <f ca="1">_xll.BDP(CB$5,$A$1,"Fill","B","RATING_AS_OF_DATE_OVERRIDE",$A63)</f>
        <v>#NAME?</v>
      </c>
      <c r="CC63" t="e">
        <f ca="1">_xll.BDP(CC$5,$A$1,"Fill","B","RATING_AS_OF_DATE_OVERRIDE",$A63)</f>
        <v>#NAME?</v>
      </c>
      <c r="CD63" t="e">
        <f ca="1">_xll.BDP(CD$5,$A$1,"Fill","B","RATING_AS_OF_DATE_OVERRIDE",$A63)</f>
        <v>#NAME?</v>
      </c>
      <c r="CE63" t="e">
        <f ca="1">_xll.BDP(CE$5,$A$1,"Fill","B","RATING_AS_OF_DATE_OVERRIDE",$A63)</f>
        <v>#NAME?</v>
      </c>
      <c r="CF63" t="e">
        <f ca="1">_xll.BDP(CF$5,$A$1,"Fill","B","RATING_AS_OF_DATE_OVERRIDE",$A63)</f>
        <v>#NAME?</v>
      </c>
      <c r="CG63" t="e">
        <f ca="1">_xll.BDP(CG$5,$A$1,"Fill","B","RATING_AS_OF_DATE_OVERRIDE",$A63)</f>
        <v>#NAME?</v>
      </c>
    </row>
    <row r="64" spans="1:85">
      <c r="A64">
        <v>19841031</v>
      </c>
      <c r="B64" t="e">
        <f ca="1">_xll.BDP(B$5,$A$1,"Fill","B","RATING_AS_OF_DATE_OVERRIDE",$A64)</f>
        <v>#NAME?</v>
      </c>
      <c r="C64" t="e">
        <f ca="1">_xll.BDP(C$5,$A$1,"Fill","B","RATING_AS_OF_DATE_OVERRIDE",$A64)</f>
        <v>#NAME?</v>
      </c>
      <c r="D64" t="e">
        <f ca="1">_xll.BDP(D$5,$A$1,"Fill","B","RATING_AS_OF_DATE_OVERRIDE",$A64)</f>
        <v>#NAME?</v>
      </c>
      <c r="E64" t="e">
        <f ca="1">_xll.BDP(E$5,$A$1,"Fill","B","RATING_AS_OF_DATE_OVERRIDE",$A64)</f>
        <v>#NAME?</v>
      </c>
      <c r="F64" t="e">
        <f ca="1">_xll.BDP(F$5,$A$1,"Fill","B","RATING_AS_OF_DATE_OVERRIDE",$A64)</f>
        <v>#NAME?</v>
      </c>
      <c r="G64" t="e">
        <f ca="1">_xll.BDP(G$5,$A$1,"Fill","B","RATING_AS_OF_DATE_OVERRIDE",$A64)</f>
        <v>#NAME?</v>
      </c>
      <c r="H64" t="e">
        <f ca="1">_xll.BDP(H$5,$A$1,"Fill","B","RATING_AS_OF_DATE_OVERRIDE",$A64)</f>
        <v>#NAME?</v>
      </c>
      <c r="I64" t="e">
        <f ca="1">_xll.BDP(I$5,$A$1,"Fill","B","RATING_AS_OF_DATE_OVERRIDE",$A64)</f>
        <v>#NAME?</v>
      </c>
      <c r="J64" t="e">
        <f ca="1">_xll.BDP(J$5,$A$1,"Fill","B","RATING_AS_OF_DATE_OVERRIDE",$A64)</f>
        <v>#NAME?</v>
      </c>
      <c r="K64" t="e">
        <f ca="1">_xll.BDP(K$5,$A$1,"Fill","B","RATING_AS_OF_DATE_OVERRIDE",$A64)</f>
        <v>#NAME?</v>
      </c>
      <c r="L64" t="e">
        <f ca="1">_xll.BDP(L$5,$A$1,"Fill","B","RATING_AS_OF_DATE_OVERRIDE",$A64)</f>
        <v>#NAME?</v>
      </c>
      <c r="M64" t="e">
        <f ca="1">_xll.BDP(M$5,$A$1,"Fill","B","RATING_AS_OF_DATE_OVERRIDE",$A64)</f>
        <v>#NAME?</v>
      </c>
      <c r="N64" t="e">
        <f ca="1">_xll.BDP(N$5,$A$1,"Fill","B","RATING_AS_OF_DATE_OVERRIDE",$A64)</f>
        <v>#NAME?</v>
      </c>
      <c r="O64" t="e">
        <f ca="1">_xll.BDP(O$5,$A$1,"Fill","B","RATING_AS_OF_DATE_OVERRIDE",$A64)</f>
        <v>#NAME?</v>
      </c>
      <c r="P64" t="e">
        <f ca="1">_xll.BDP(P$5,$A$1,"Fill","B","RATING_AS_OF_DATE_OVERRIDE",$A64)</f>
        <v>#NAME?</v>
      </c>
      <c r="Q64" t="e">
        <f ca="1">_xll.BDP(Q$5,$A$1,"Fill","B","RATING_AS_OF_DATE_OVERRIDE",$A64)</f>
        <v>#NAME?</v>
      </c>
      <c r="R64" t="e">
        <f ca="1">_xll.BDP(R$5,$A$1,"Fill","B","RATING_AS_OF_DATE_OVERRIDE",$A64)</f>
        <v>#NAME?</v>
      </c>
      <c r="S64" t="e">
        <f ca="1">_xll.BDP(S$5,$A$1,"Fill","B","RATING_AS_OF_DATE_OVERRIDE",$A64)</f>
        <v>#NAME?</v>
      </c>
      <c r="T64" t="e">
        <f ca="1">_xll.BDP(T$5,$A$1,"Fill","B","RATING_AS_OF_DATE_OVERRIDE",$A64)</f>
        <v>#NAME?</v>
      </c>
      <c r="U64" t="e">
        <f ca="1">_xll.BDP(U$5,$A$1,"Fill","B","RATING_AS_OF_DATE_OVERRIDE",$A64)</f>
        <v>#NAME?</v>
      </c>
      <c r="V64" t="e">
        <f ca="1">_xll.BDP(V$5,$A$1,"Fill","B","RATING_AS_OF_DATE_OVERRIDE",$A64)</f>
        <v>#NAME?</v>
      </c>
      <c r="W64" t="e">
        <f ca="1">_xll.BDP(W$5,$A$1,"Fill","B","RATING_AS_OF_DATE_OVERRIDE",$A64)</f>
        <v>#NAME?</v>
      </c>
      <c r="X64" t="e">
        <f ca="1">_xll.BDP(X$5,$A$1,"Fill","B","RATING_AS_OF_DATE_OVERRIDE",$A64)</f>
        <v>#NAME?</v>
      </c>
      <c r="Y64" t="e">
        <f ca="1">_xll.BDP(Y$5,$A$1,"Fill","B","RATING_AS_OF_DATE_OVERRIDE",$A64)</f>
        <v>#NAME?</v>
      </c>
      <c r="Z64" t="e">
        <f ca="1">_xll.BDP(Z$5,$A$1,"Fill","B","RATING_AS_OF_DATE_OVERRIDE",$A64)</f>
        <v>#NAME?</v>
      </c>
      <c r="AA64" t="e">
        <f ca="1">_xll.BDP(AA$5,$A$1,"Fill","B","RATING_AS_OF_DATE_OVERRIDE",$A64)</f>
        <v>#NAME?</v>
      </c>
      <c r="AB64" t="e">
        <f ca="1">_xll.BDP(AB$5,$A$1,"Fill","B","RATING_AS_OF_DATE_OVERRIDE",$A64)</f>
        <v>#NAME?</v>
      </c>
      <c r="AC64" t="e">
        <f ca="1">_xll.BDP(AC$5,$A$1,"Fill","B","RATING_AS_OF_DATE_OVERRIDE",$A64)</f>
        <v>#NAME?</v>
      </c>
      <c r="AD64" t="e">
        <f ca="1">_xll.BDP(AD$5,$A$1,"Fill","B","RATING_AS_OF_DATE_OVERRIDE",$A64)</f>
        <v>#NAME?</v>
      </c>
      <c r="AE64" t="e">
        <f ca="1">_xll.BDP(AE$5,$A$1,"Fill","B","RATING_AS_OF_DATE_OVERRIDE",$A64)</f>
        <v>#NAME?</v>
      </c>
      <c r="AF64" t="e">
        <f ca="1">_xll.BDP(AF$5,$A$1,"Fill","B","RATING_AS_OF_DATE_OVERRIDE",$A64)</f>
        <v>#NAME?</v>
      </c>
      <c r="AG64" t="e">
        <f ca="1">_xll.BDP(AG$5,$A$1,"Fill","B","RATING_AS_OF_DATE_OVERRIDE",$A64)</f>
        <v>#NAME?</v>
      </c>
      <c r="AH64" t="e">
        <f ca="1">_xll.BDP(AH$5,$A$1,"Fill","B","RATING_AS_OF_DATE_OVERRIDE",$A64)</f>
        <v>#NAME?</v>
      </c>
      <c r="AI64" t="e">
        <f ca="1">_xll.BDP(AI$5,$A$1,"Fill","B","RATING_AS_OF_DATE_OVERRIDE",$A64)</f>
        <v>#NAME?</v>
      </c>
      <c r="AJ64" t="e">
        <f ca="1">_xll.BDP(AJ$5,$A$1,"Fill","B","RATING_AS_OF_DATE_OVERRIDE",$A64)</f>
        <v>#NAME?</v>
      </c>
      <c r="AK64" t="e">
        <f ca="1">_xll.BDP(AK$5,$A$1,"Fill","B","RATING_AS_OF_DATE_OVERRIDE",$A64)</f>
        <v>#NAME?</v>
      </c>
      <c r="AL64" t="e">
        <f ca="1">_xll.BDP(AL$5,$A$1,"Fill","B","RATING_AS_OF_DATE_OVERRIDE",$A64)</f>
        <v>#NAME?</v>
      </c>
      <c r="AM64" t="e">
        <f ca="1">_xll.BDP(AM$5,$A$1,"Fill","B","RATING_AS_OF_DATE_OVERRIDE",$A64)</f>
        <v>#NAME?</v>
      </c>
      <c r="AN64" t="e">
        <f ca="1">_xll.BDP(AN$5,$A$1,"Fill","B","RATING_AS_OF_DATE_OVERRIDE",$A64)</f>
        <v>#NAME?</v>
      </c>
      <c r="AO64" t="e">
        <f ca="1">_xll.BDP(AO$5,$A$1,"Fill","B","RATING_AS_OF_DATE_OVERRIDE",$A64)</f>
        <v>#NAME?</v>
      </c>
      <c r="AP64" t="e">
        <f ca="1">_xll.BDP(AP$5,$A$1,"Fill","B","RATING_AS_OF_DATE_OVERRIDE",$A64)</f>
        <v>#NAME?</v>
      </c>
      <c r="AQ64" t="e">
        <f ca="1">_xll.BDP(AQ$5,$A$1,"Fill","B","RATING_AS_OF_DATE_OVERRIDE",$A64)</f>
        <v>#NAME?</v>
      </c>
      <c r="AR64" t="e">
        <f ca="1">_xll.BDP(AR$5,$A$1,"Fill","B","RATING_AS_OF_DATE_OVERRIDE",$A64)</f>
        <v>#NAME?</v>
      </c>
      <c r="AS64" t="e">
        <f ca="1">_xll.BDP(AS$5,$A$1,"Fill","B","RATING_AS_OF_DATE_OVERRIDE",$A64)</f>
        <v>#NAME?</v>
      </c>
      <c r="AT64" t="e">
        <f ca="1">_xll.BDP(AT$5,$A$1,"Fill","B","RATING_AS_OF_DATE_OVERRIDE",$A64)</f>
        <v>#NAME?</v>
      </c>
      <c r="AU64" t="e">
        <f ca="1">_xll.BDP(AU$5,$A$1,"Fill","B","RATING_AS_OF_DATE_OVERRIDE",$A64)</f>
        <v>#NAME?</v>
      </c>
      <c r="AV64" t="e">
        <f ca="1">_xll.BDP(AV$5,$A$1,"Fill","B","RATING_AS_OF_DATE_OVERRIDE",$A64)</f>
        <v>#NAME?</v>
      </c>
      <c r="AW64" t="e">
        <f ca="1">_xll.BDP(AW$5,$A$1,"Fill","B","RATING_AS_OF_DATE_OVERRIDE",$A64)</f>
        <v>#NAME?</v>
      </c>
      <c r="AX64" t="e">
        <f ca="1">_xll.BDP(AX$5,$A$1,"Fill","B","RATING_AS_OF_DATE_OVERRIDE",$A64)</f>
        <v>#NAME?</v>
      </c>
      <c r="AY64" t="e">
        <f ca="1">_xll.BDP(AY$5,$A$1,"Fill","B","RATING_AS_OF_DATE_OVERRIDE",$A64)</f>
        <v>#NAME?</v>
      </c>
      <c r="AZ64" t="e">
        <f ca="1">_xll.BDP(AZ$5,$A$1,"Fill","B","RATING_AS_OF_DATE_OVERRIDE",$A64)</f>
        <v>#NAME?</v>
      </c>
      <c r="BA64" t="e">
        <f ca="1">_xll.BDP(BA$5,$A$1,"Fill","B","RATING_AS_OF_DATE_OVERRIDE",$A64)</f>
        <v>#NAME?</v>
      </c>
      <c r="BB64" t="e">
        <f ca="1">_xll.BDP(BB$5,$A$1,"Fill","B","RATING_AS_OF_DATE_OVERRIDE",$A64)</f>
        <v>#NAME?</v>
      </c>
      <c r="BC64" t="e">
        <f ca="1">_xll.BDP(BC$5,$A$1,"Fill","B","RATING_AS_OF_DATE_OVERRIDE",$A64)</f>
        <v>#NAME?</v>
      </c>
      <c r="BD64" t="e">
        <f ca="1">_xll.BDP(BD$5,$A$1,"Fill","B","RATING_AS_OF_DATE_OVERRIDE",$A64)</f>
        <v>#NAME?</v>
      </c>
      <c r="BE64" t="e">
        <f ca="1">_xll.BDP(BE$5,$A$1,"Fill","B","RATING_AS_OF_DATE_OVERRIDE",$A64)</f>
        <v>#NAME?</v>
      </c>
      <c r="BF64" t="e">
        <f ca="1">_xll.BDP(BF$5,$A$1,"Fill","B","RATING_AS_OF_DATE_OVERRIDE",$A64)</f>
        <v>#NAME?</v>
      </c>
      <c r="BG64" t="e">
        <f ca="1">_xll.BDP(BG$5,$A$1,"Fill","B","RATING_AS_OF_DATE_OVERRIDE",$A64)</f>
        <v>#NAME?</v>
      </c>
      <c r="BH64" t="e">
        <f ca="1">_xll.BDP(BH$5,$A$1,"Fill","B","RATING_AS_OF_DATE_OVERRIDE",$A64)</f>
        <v>#NAME?</v>
      </c>
      <c r="BI64" t="e">
        <f ca="1">_xll.BDP(BI$5,$A$1,"Fill","B","RATING_AS_OF_DATE_OVERRIDE",$A64)</f>
        <v>#NAME?</v>
      </c>
      <c r="BJ64" t="e">
        <f ca="1">_xll.BDP(BJ$5,$A$1,"Fill","B","RATING_AS_OF_DATE_OVERRIDE",$A64)</f>
        <v>#NAME?</v>
      </c>
      <c r="BK64" t="e">
        <f ca="1">_xll.BDP(BK$5,$A$1,"Fill","B","RATING_AS_OF_DATE_OVERRIDE",$A64)</f>
        <v>#NAME?</v>
      </c>
      <c r="BL64" t="e">
        <f ca="1">_xll.BDP(BL$5,$A$1,"Fill","B","RATING_AS_OF_DATE_OVERRIDE",$A64)</f>
        <v>#NAME?</v>
      </c>
      <c r="BM64" t="e">
        <f ca="1">_xll.BDP(BM$5,$A$1,"Fill","B","RATING_AS_OF_DATE_OVERRIDE",$A64)</f>
        <v>#NAME?</v>
      </c>
      <c r="BN64" t="e">
        <f ca="1">_xll.BDP(BN$5,$A$1,"Fill","B","RATING_AS_OF_DATE_OVERRIDE",$A64)</f>
        <v>#NAME?</v>
      </c>
      <c r="BO64" t="e">
        <f ca="1">_xll.BDP(BO$5,$A$1,"Fill","B","RATING_AS_OF_DATE_OVERRIDE",$A64)</f>
        <v>#NAME?</v>
      </c>
      <c r="BP64" t="e">
        <f ca="1">_xll.BDP(BP$5,$A$1,"Fill","B","RATING_AS_OF_DATE_OVERRIDE",$A64)</f>
        <v>#NAME?</v>
      </c>
      <c r="BQ64" t="e">
        <f ca="1">_xll.BDP(BQ$5,$A$1,"Fill","B","RATING_AS_OF_DATE_OVERRIDE",$A64)</f>
        <v>#NAME?</v>
      </c>
      <c r="BR64" t="e">
        <f ca="1">_xll.BDP(BR$5,$A$1,"Fill","B","RATING_AS_OF_DATE_OVERRIDE",$A64)</f>
        <v>#NAME?</v>
      </c>
      <c r="BS64" t="e">
        <f ca="1">_xll.BDP(BS$5,$A$1,"Fill","B","RATING_AS_OF_DATE_OVERRIDE",$A64)</f>
        <v>#NAME?</v>
      </c>
      <c r="BT64" t="e">
        <f ca="1">_xll.BDP(BT$5,$A$1,"Fill","B","RATING_AS_OF_DATE_OVERRIDE",$A64)</f>
        <v>#NAME?</v>
      </c>
      <c r="BU64" t="e">
        <f ca="1">_xll.BDP(BU$5,$A$1,"Fill","B","RATING_AS_OF_DATE_OVERRIDE",$A64)</f>
        <v>#NAME?</v>
      </c>
      <c r="BV64" t="e">
        <f ca="1">_xll.BDP(BV$5,$A$1,"Fill","B","RATING_AS_OF_DATE_OVERRIDE",$A64)</f>
        <v>#NAME?</v>
      </c>
      <c r="BW64" t="e">
        <f ca="1">_xll.BDP(BW$5,$A$1,"Fill","B","RATING_AS_OF_DATE_OVERRIDE",$A64)</f>
        <v>#NAME?</v>
      </c>
      <c r="BX64" t="e">
        <f ca="1">_xll.BDP(BX$5,$A$1,"Fill","B","RATING_AS_OF_DATE_OVERRIDE",$A64)</f>
        <v>#NAME?</v>
      </c>
      <c r="BY64" t="e">
        <f ca="1">_xll.BDP(BY$5,$A$1,"Fill","B","RATING_AS_OF_DATE_OVERRIDE",$A64)</f>
        <v>#NAME?</v>
      </c>
      <c r="BZ64" t="e">
        <f ca="1">_xll.BDP(BZ$5,$A$1,"Fill","B","RATING_AS_OF_DATE_OVERRIDE",$A64)</f>
        <v>#NAME?</v>
      </c>
      <c r="CA64" t="e">
        <f ca="1">_xll.BDP(CA$5,$A$1,"Fill","B","RATING_AS_OF_DATE_OVERRIDE",$A64)</f>
        <v>#NAME?</v>
      </c>
      <c r="CB64" t="e">
        <f ca="1">_xll.BDP(CB$5,$A$1,"Fill","B","RATING_AS_OF_DATE_OVERRIDE",$A64)</f>
        <v>#NAME?</v>
      </c>
      <c r="CC64" t="e">
        <f ca="1">_xll.BDP(CC$5,$A$1,"Fill","B","RATING_AS_OF_DATE_OVERRIDE",$A64)</f>
        <v>#NAME?</v>
      </c>
      <c r="CD64" t="e">
        <f ca="1">_xll.BDP(CD$5,$A$1,"Fill","B","RATING_AS_OF_DATE_OVERRIDE",$A64)</f>
        <v>#NAME?</v>
      </c>
      <c r="CE64" t="e">
        <f ca="1">_xll.BDP(CE$5,$A$1,"Fill","B","RATING_AS_OF_DATE_OVERRIDE",$A64)</f>
        <v>#NAME?</v>
      </c>
      <c r="CF64" t="e">
        <f ca="1">_xll.BDP(CF$5,$A$1,"Fill","B","RATING_AS_OF_DATE_OVERRIDE",$A64)</f>
        <v>#NAME?</v>
      </c>
      <c r="CG64" t="e">
        <f ca="1">_xll.BDP(CG$5,$A$1,"Fill","B","RATING_AS_OF_DATE_OVERRIDE",$A64)</f>
        <v>#NAME?</v>
      </c>
    </row>
    <row r="65" spans="1:85">
      <c r="A65">
        <v>19841130</v>
      </c>
      <c r="B65" t="e">
        <f ca="1">_xll.BDP(B$5,$A$1,"Fill","B","RATING_AS_OF_DATE_OVERRIDE",$A65)</f>
        <v>#NAME?</v>
      </c>
      <c r="C65" t="e">
        <f ca="1">_xll.BDP(C$5,$A$1,"Fill","B","RATING_AS_OF_DATE_OVERRIDE",$A65)</f>
        <v>#NAME?</v>
      </c>
      <c r="D65" t="e">
        <f ca="1">_xll.BDP(D$5,$A$1,"Fill","B","RATING_AS_OF_DATE_OVERRIDE",$A65)</f>
        <v>#NAME?</v>
      </c>
      <c r="E65" t="e">
        <f ca="1">_xll.BDP(E$5,$A$1,"Fill","B","RATING_AS_OF_DATE_OVERRIDE",$A65)</f>
        <v>#NAME?</v>
      </c>
      <c r="F65" t="e">
        <f ca="1">_xll.BDP(F$5,$A$1,"Fill","B","RATING_AS_OF_DATE_OVERRIDE",$A65)</f>
        <v>#NAME?</v>
      </c>
      <c r="G65" t="e">
        <f ca="1">_xll.BDP(G$5,$A$1,"Fill","B","RATING_AS_OF_DATE_OVERRIDE",$A65)</f>
        <v>#NAME?</v>
      </c>
      <c r="H65" t="e">
        <f ca="1">_xll.BDP(H$5,$A$1,"Fill","B","RATING_AS_OF_DATE_OVERRIDE",$A65)</f>
        <v>#NAME?</v>
      </c>
      <c r="I65" t="e">
        <f ca="1">_xll.BDP(I$5,$A$1,"Fill","B","RATING_AS_OF_DATE_OVERRIDE",$A65)</f>
        <v>#NAME?</v>
      </c>
      <c r="J65" t="e">
        <f ca="1">_xll.BDP(J$5,$A$1,"Fill","B","RATING_AS_OF_DATE_OVERRIDE",$A65)</f>
        <v>#NAME?</v>
      </c>
      <c r="K65" t="e">
        <f ca="1">_xll.BDP(K$5,$A$1,"Fill","B","RATING_AS_OF_DATE_OVERRIDE",$A65)</f>
        <v>#NAME?</v>
      </c>
      <c r="L65" t="e">
        <f ca="1">_xll.BDP(L$5,$A$1,"Fill","B","RATING_AS_OF_DATE_OVERRIDE",$A65)</f>
        <v>#NAME?</v>
      </c>
      <c r="M65" t="e">
        <f ca="1">_xll.BDP(M$5,$A$1,"Fill","B","RATING_AS_OF_DATE_OVERRIDE",$A65)</f>
        <v>#NAME?</v>
      </c>
      <c r="N65" t="e">
        <f ca="1">_xll.BDP(N$5,$A$1,"Fill","B","RATING_AS_OF_DATE_OVERRIDE",$A65)</f>
        <v>#NAME?</v>
      </c>
      <c r="O65" t="e">
        <f ca="1">_xll.BDP(O$5,$A$1,"Fill","B","RATING_AS_OF_DATE_OVERRIDE",$A65)</f>
        <v>#NAME?</v>
      </c>
      <c r="P65" t="e">
        <f ca="1">_xll.BDP(P$5,$A$1,"Fill","B","RATING_AS_OF_DATE_OVERRIDE",$A65)</f>
        <v>#NAME?</v>
      </c>
      <c r="Q65" t="e">
        <f ca="1">_xll.BDP(Q$5,$A$1,"Fill","B","RATING_AS_OF_DATE_OVERRIDE",$A65)</f>
        <v>#NAME?</v>
      </c>
      <c r="R65" t="e">
        <f ca="1">_xll.BDP(R$5,$A$1,"Fill","B","RATING_AS_OF_DATE_OVERRIDE",$A65)</f>
        <v>#NAME?</v>
      </c>
      <c r="S65" t="e">
        <f ca="1">_xll.BDP(S$5,$A$1,"Fill","B","RATING_AS_OF_DATE_OVERRIDE",$A65)</f>
        <v>#NAME?</v>
      </c>
      <c r="T65" t="e">
        <f ca="1">_xll.BDP(T$5,$A$1,"Fill","B","RATING_AS_OF_DATE_OVERRIDE",$A65)</f>
        <v>#NAME?</v>
      </c>
      <c r="U65" t="e">
        <f ca="1">_xll.BDP(U$5,$A$1,"Fill","B","RATING_AS_OF_DATE_OVERRIDE",$A65)</f>
        <v>#NAME?</v>
      </c>
      <c r="V65" t="e">
        <f ca="1">_xll.BDP(V$5,$A$1,"Fill","B","RATING_AS_OF_DATE_OVERRIDE",$A65)</f>
        <v>#NAME?</v>
      </c>
      <c r="W65" t="e">
        <f ca="1">_xll.BDP(W$5,$A$1,"Fill","B","RATING_AS_OF_DATE_OVERRIDE",$A65)</f>
        <v>#NAME?</v>
      </c>
      <c r="X65" t="e">
        <f ca="1">_xll.BDP(X$5,$A$1,"Fill","B","RATING_AS_OF_DATE_OVERRIDE",$A65)</f>
        <v>#NAME?</v>
      </c>
      <c r="Y65" t="e">
        <f ca="1">_xll.BDP(Y$5,$A$1,"Fill","B","RATING_AS_OF_DATE_OVERRIDE",$A65)</f>
        <v>#NAME?</v>
      </c>
      <c r="Z65" t="e">
        <f ca="1">_xll.BDP(Z$5,$A$1,"Fill","B","RATING_AS_OF_DATE_OVERRIDE",$A65)</f>
        <v>#NAME?</v>
      </c>
      <c r="AA65" t="e">
        <f ca="1">_xll.BDP(AA$5,$A$1,"Fill","B","RATING_AS_OF_DATE_OVERRIDE",$A65)</f>
        <v>#NAME?</v>
      </c>
      <c r="AB65" t="e">
        <f ca="1">_xll.BDP(AB$5,$A$1,"Fill","B","RATING_AS_OF_DATE_OVERRIDE",$A65)</f>
        <v>#NAME?</v>
      </c>
      <c r="AC65" t="e">
        <f ca="1">_xll.BDP(AC$5,$A$1,"Fill","B","RATING_AS_OF_DATE_OVERRIDE",$A65)</f>
        <v>#NAME?</v>
      </c>
      <c r="AD65" t="e">
        <f ca="1">_xll.BDP(AD$5,$A$1,"Fill","B","RATING_AS_OF_DATE_OVERRIDE",$A65)</f>
        <v>#NAME?</v>
      </c>
      <c r="AE65" t="e">
        <f ca="1">_xll.BDP(AE$5,$A$1,"Fill","B","RATING_AS_OF_DATE_OVERRIDE",$A65)</f>
        <v>#NAME?</v>
      </c>
      <c r="AF65" t="e">
        <f ca="1">_xll.BDP(AF$5,$A$1,"Fill","B","RATING_AS_OF_DATE_OVERRIDE",$A65)</f>
        <v>#NAME?</v>
      </c>
      <c r="AG65" t="e">
        <f ca="1">_xll.BDP(AG$5,$A$1,"Fill","B","RATING_AS_OF_DATE_OVERRIDE",$A65)</f>
        <v>#NAME?</v>
      </c>
      <c r="AH65" t="e">
        <f ca="1">_xll.BDP(AH$5,$A$1,"Fill","B","RATING_AS_OF_DATE_OVERRIDE",$A65)</f>
        <v>#NAME?</v>
      </c>
      <c r="AI65" t="e">
        <f ca="1">_xll.BDP(AI$5,$A$1,"Fill","B","RATING_AS_OF_DATE_OVERRIDE",$A65)</f>
        <v>#NAME?</v>
      </c>
      <c r="AJ65" t="e">
        <f ca="1">_xll.BDP(AJ$5,$A$1,"Fill","B","RATING_AS_OF_DATE_OVERRIDE",$A65)</f>
        <v>#NAME?</v>
      </c>
      <c r="AK65" t="e">
        <f ca="1">_xll.BDP(AK$5,$A$1,"Fill","B","RATING_AS_OF_DATE_OVERRIDE",$A65)</f>
        <v>#NAME?</v>
      </c>
      <c r="AL65" t="e">
        <f ca="1">_xll.BDP(AL$5,$A$1,"Fill","B","RATING_AS_OF_DATE_OVERRIDE",$A65)</f>
        <v>#NAME?</v>
      </c>
      <c r="AM65" t="e">
        <f ca="1">_xll.BDP(AM$5,$A$1,"Fill","B","RATING_AS_OF_DATE_OVERRIDE",$A65)</f>
        <v>#NAME?</v>
      </c>
      <c r="AN65" t="e">
        <f ca="1">_xll.BDP(AN$5,$A$1,"Fill","B","RATING_AS_OF_DATE_OVERRIDE",$A65)</f>
        <v>#NAME?</v>
      </c>
      <c r="AO65" t="e">
        <f ca="1">_xll.BDP(AO$5,$A$1,"Fill","B","RATING_AS_OF_DATE_OVERRIDE",$A65)</f>
        <v>#NAME?</v>
      </c>
      <c r="AP65" t="e">
        <f ca="1">_xll.BDP(AP$5,$A$1,"Fill","B","RATING_AS_OF_DATE_OVERRIDE",$A65)</f>
        <v>#NAME?</v>
      </c>
      <c r="AQ65" t="e">
        <f ca="1">_xll.BDP(AQ$5,$A$1,"Fill","B","RATING_AS_OF_DATE_OVERRIDE",$A65)</f>
        <v>#NAME?</v>
      </c>
      <c r="AR65" t="e">
        <f ca="1">_xll.BDP(AR$5,$A$1,"Fill","B","RATING_AS_OF_DATE_OVERRIDE",$A65)</f>
        <v>#NAME?</v>
      </c>
      <c r="AS65" t="e">
        <f ca="1">_xll.BDP(AS$5,$A$1,"Fill","B","RATING_AS_OF_DATE_OVERRIDE",$A65)</f>
        <v>#NAME?</v>
      </c>
      <c r="AT65" t="e">
        <f ca="1">_xll.BDP(AT$5,$A$1,"Fill","B","RATING_AS_OF_DATE_OVERRIDE",$A65)</f>
        <v>#NAME?</v>
      </c>
      <c r="AU65" t="e">
        <f ca="1">_xll.BDP(AU$5,$A$1,"Fill","B","RATING_AS_OF_DATE_OVERRIDE",$A65)</f>
        <v>#NAME?</v>
      </c>
      <c r="AV65" t="e">
        <f ca="1">_xll.BDP(AV$5,$A$1,"Fill","B","RATING_AS_OF_DATE_OVERRIDE",$A65)</f>
        <v>#NAME?</v>
      </c>
      <c r="AW65" t="e">
        <f ca="1">_xll.BDP(AW$5,$A$1,"Fill","B","RATING_AS_OF_DATE_OVERRIDE",$A65)</f>
        <v>#NAME?</v>
      </c>
      <c r="AX65" t="e">
        <f ca="1">_xll.BDP(AX$5,$A$1,"Fill","B","RATING_AS_OF_DATE_OVERRIDE",$A65)</f>
        <v>#NAME?</v>
      </c>
      <c r="AY65" t="e">
        <f ca="1">_xll.BDP(AY$5,$A$1,"Fill","B","RATING_AS_OF_DATE_OVERRIDE",$A65)</f>
        <v>#NAME?</v>
      </c>
      <c r="AZ65" t="e">
        <f ca="1">_xll.BDP(AZ$5,$A$1,"Fill","B","RATING_AS_OF_DATE_OVERRIDE",$A65)</f>
        <v>#NAME?</v>
      </c>
      <c r="BA65" t="e">
        <f ca="1">_xll.BDP(BA$5,$A$1,"Fill","B","RATING_AS_OF_DATE_OVERRIDE",$A65)</f>
        <v>#NAME?</v>
      </c>
      <c r="BB65" t="e">
        <f ca="1">_xll.BDP(BB$5,$A$1,"Fill","B","RATING_AS_OF_DATE_OVERRIDE",$A65)</f>
        <v>#NAME?</v>
      </c>
      <c r="BC65" t="e">
        <f ca="1">_xll.BDP(BC$5,$A$1,"Fill","B","RATING_AS_OF_DATE_OVERRIDE",$A65)</f>
        <v>#NAME?</v>
      </c>
      <c r="BD65" t="e">
        <f ca="1">_xll.BDP(BD$5,$A$1,"Fill","B","RATING_AS_OF_DATE_OVERRIDE",$A65)</f>
        <v>#NAME?</v>
      </c>
      <c r="BE65" t="e">
        <f ca="1">_xll.BDP(BE$5,$A$1,"Fill","B","RATING_AS_OF_DATE_OVERRIDE",$A65)</f>
        <v>#NAME?</v>
      </c>
      <c r="BF65" t="e">
        <f ca="1">_xll.BDP(BF$5,$A$1,"Fill","B","RATING_AS_OF_DATE_OVERRIDE",$A65)</f>
        <v>#NAME?</v>
      </c>
      <c r="BG65" t="e">
        <f ca="1">_xll.BDP(BG$5,$A$1,"Fill","B","RATING_AS_OF_DATE_OVERRIDE",$A65)</f>
        <v>#NAME?</v>
      </c>
      <c r="BH65" t="e">
        <f ca="1">_xll.BDP(BH$5,$A$1,"Fill","B","RATING_AS_OF_DATE_OVERRIDE",$A65)</f>
        <v>#NAME?</v>
      </c>
      <c r="BI65" t="e">
        <f ca="1">_xll.BDP(BI$5,$A$1,"Fill","B","RATING_AS_OF_DATE_OVERRIDE",$A65)</f>
        <v>#NAME?</v>
      </c>
      <c r="BJ65" t="e">
        <f ca="1">_xll.BDP(BJ$5,$A$1,"Fill","B","RATING_AS_OF_DATE_OVERRIDE",$A65)</f>
        <v>#NAME?</v>
      </c>
      <c r="BK65" t="e">
        <f ca="1">_xll.BDP(BK$5,$A$1,"Fill","B","RATING_AS_OF_DATE_OVERRIDE",$A65)</f>
        <v>#NAME?</v>
      </c>
      <c r="BL65" t="e">
        <f ca="1">_xll.BDP(BL$5,$A$1,"Fill","B","RATING_AS_OF_DATE_OVERRIDE",$A65)</f>
        <v>#NAME?</v>
      </c>
      <c r="BM65" t="e">
        <f ca="1">_xll.BDP(BM$5,$A$1,"Fill","B","RATING_AS_OF_DATE_OVERRIDE",$A65)</f>
        <v>#NAME?</v>
      </c>
      <c r="BN65" t="e">
        <f ca="1">_xll.BDP(BN$5,$A$1,"Fill","B","RATING_AS_OF_DATE_OVERRIDE",$A65)</f>
        <v>#NAME?</v>
      </c>
      <c r="BO65" t="e">
        <f ca="1">_xll.BDP(BO$5,$A$1,"Fill","B","RATING_AS_OF_DATE_OVERRIDE",$A65)</f>
        <v>#NAME?</v>
      </c>
      <c r="BP65" t="e">
        <f ca="1">_xll.BDP(BP$5,$A$1,"Fill","B","RATING_AS_OF_DATE_OVERRIDE",$A65)</f>
        <v>#NAME?</v>
      </c>
      <c r="BQ65" t="e">
        <f ca="1">_xll.BDP(BQ$5,$A$1,"Fill","B","RATING_AS_OF_DATE_OVERRIDE",$A65)</f>
        <v>#NAME?</v>
      </c>
      <c r="BR65" t="e">
        <f ca="1">_xll.BDP(BR$5,$A$1,"Fill","B","RATING_AS_OF_DATE_OVERRIDE",$A65)</f>
        <v>#NAME?</v>
      </c>
      <c r="BS65" t="e">
        <f ca="1">_xll.BDP(BS$5,$A$1,"Fill","B","RATING_AS_OF_DATE_OVERRIDE",$A65)</f>
        <v>#NAME?</v>
      </c>
      <c r="BT65" t="e">
        <f ca="1">_xll.BDP(BT$5,$A$1,"Fill","B","RATING_AS_OF_DATE_OVERRIDE",$A65)</f>
        <v>#NAME?</v>
      </c>
      <c r="BU65" t="e">
        <f ca="1">_xll.BDP(BU$5,$A$1,"Fill","B","RATING_AS_OF_DATE_OVERRIDE",$A65)</f>
        <v>#NAME?</v>
      </c>
      <c r="BV65" t="e">
        <f ca="1">_xll.BDP(BV$5,$A$1,"Fill","B","RATING_AS_OF_DATE_OVERRIDE",$A65)</f>
        <v>#NAME?</v>
      </c>
      <c r="BW65" t="e">
        <f ca="1">_xll.BDP(BW$5,$A$1,"Fill","B","RATING_AS_OF_DATE_OVERRIDE",$A65)</f>
        <v>#NAME?</v>
      </c>
      <c r="BX65" t="e">
        <f ca="1">_xll.BDP(BX$5,$A$1,"Fill","B","RATING_AS_OF_DATE_OVERRIDE",$A65)</f>
        <v>#NAME?</v>
      </c>
      <c r="BY65" t="e">
        <f ca="1">_xll.BDP(BY$5,$A$1,"Fill","B","RATING_AS_OF_DATE_OVERRIDE",$A65)</f>
        <v>#NAME?</v>
      </c>
      <c r="BZ65" t="e">
        <f ca="1">_xll.BDP(BZ$5,$A$1,"Fill","B","RATING_AS_OF_DATE_OVERRIDE",$A65)</f>
        <v>#NAME?</v>
      </c>
      <c r="CA65" t="e">
        <f ca="1">_xll.BDP(CA$5,$A$1,"Fill","B","RATING_AS_OF_DATE_OVERRIDE",$A65)</f>
        <v>#NAME?</v>
      </c>
      <c r="CB65" t="e">
        <f ca="1">_xll.BDP(CB$5,$A$1,"Fill","B","RATING_AS_OF_DATE_OVERRIDE",$A65)</f>
        <v>#NAME?</v>
      </c>
      <c r="CC65" t="e">
        <f ca="1">_xll.BDP(CC$5,$A$1,"Fill","B","RATING_AS_OF_DATE_OVERRIDE",$A65)</f>
        <v>#NAME?</v>
      </c>
      <c r="CD65" t="e">
        <f ca="1">_xll.BDP(CD$5,$A$1,"Fill","B","RATING_AS_OF_DATE_OVERRIDE",$A65)</f>
        <v>#NAME?</v>
      </c>
      <c r="CE65" t="e">
        <f ca="1">_xll.BDP(CE$5,$A$1,"Fill","B","RATING_AS_OF_DATE_OVERRIDE",$A65)</f>
        <v>#NAME?</v>
      </c>
      <c r="CF65" t="e">
        <f ca="1">_xll.BDP(CF$5,$A$1,"Fill","B","RATING_AS_OF_DATE_OVERRIDE",$A65)</f>
        <v>#NAME?</v>
      </c>
      <c r="CG65" t="e">
        <f ca="1">_xll.BDP(CG$5,$A$1,"Fill","B","RATING_AS_OF_DATE_OVERRIDE",$A65)</f>
        <v>#NAME?</v>
      </c>
    </row>
    <row r="66" spans="1:85">
      <c r="A66">
        <v>19841231</v>
      </c>
      <c r="B66" t="e">
        <f ca="1">_xll.BDP(B$5,$A$1,"Fill","B","RATING_AS_OF_DATE_OVERRIDE",$A66)</f>
        <v>#NAME?</v>
      </c>
      <c r="C66" t="e">
        <f ca="1">_xll.BDP(C$5,$A$1,"Fill","B","RATING_AS_OF_DATE_OVERRIDE",$A66)</f>
        <v>#NAME?</v>
      </c>
      <c r="D66" t="e">
        <f ca="1">_xll.BDP(D$5,$A$1,"Fill","B","RATING_AS_OF_DATE_OVERRIDE",$A66)</f>
        <v>#NAME?</v>
      </c>
      <c r="E66" t="e">
        <f ca="1">_xll.BDP(E$5,$A$1,"Fill","B","RATING_AS_OF_DATE_OVERRIDE",$A66)</f>
        <v>#NAME?</v>
      </c>
      <c r="F66" t="e">
        <f ca="1">_xll.BDP(F$5,$A$1,"Fill","B","RATING_AS_OF_DATE_OVERRIDE",$A66)</f>
        <v>#NAME?</v>
      </c>
      <c r="G66" t="e">
        <f ca="1">_xll.BDP(G$5,$A$1,"Fill","B","RATING_AS_OF_DATE_OVERRIDE",$A66)</f>
        <v>#NAME?</v>
      </c>
      <c r="H66" t="e">
        <f ca="1">_xll.BDP(H$5,$A$1,"Fill","B","RATING_AS_OF_DATE_OVERRIDE",$A66)</f>
        <v>#NAME?</v>
      </c>
      <c r="I66" t="e">
        <f ca="1">_xll.BDP(I$5,$A$1,"Fill","B","RATING_AS_OF_DATE_OVERRIDE",$A66)</f>
        <v>#NAME?</v>
      </c>
      <c r="J66" t="e">
        <f ca="1">_xll.BDP(J$5,$A$1,"Fill","B","RATING_AS_OF_DATE_OVERRIDE",$A66)</f>
        <v>#NAME?</v>
      </c>
      <c r="K66" t="e">
        <f ca="1">_xll.BDP(K$5,$A$1,"Fill","B","RATING_AS_OF_DATE_OVERRIDE",$A66)</f>
        <v>#NAME?</v>
      </c>
      <c r="L66" t="e">
        <f ca="1">_xll.BDP(L$5,$A$1,"Fill","B","RATING_AS_OF_DATE_OVERRIDE",$A66)</f>
        <v>#NAME?</v>
      </c>
      <c r="M66" t="e">
        <f ca="1">_xll.BDP(M$5,$A$1,"Fill","B","RATING_AS_OF_DATE_OVERRIDE",$A66)</f>
        <v>#NAME?</v>
      </c>
      <c r="N66" t="e">
        <f ca="1">_xll.BDP(N$5,$A$1,"Fill","B","RATING_AS_OF_DATE_OVERRIDE",$A66)</f>
        <v>#NAME?</v>
      </c>
      <c r="O66" t="e">
        <f ca="1">_xll.BDP(O$5,$A$1,"Fill","B","RATING_AS_OF_DATE_OVERRIDE",$A66)</f>
        <v>#NAME?</v>
      </c>
      <c r="P66" t="e">
        <f ca="1">_xll.BDP(P$5,$A$1,"Fill","B","RATING_AS_OF_DATE_OVERRIDE",$A66)</f>
        <v>#NAME?</v>
      </c>
      <c r="Q66" t="e">
        <f ca="1">_xll.BDP(Q$5,$A$1,"Fill","B","RATING_AS_OF_DATE_OVERRIDE",$A66)</f>
        <v>#NAME?</v>
      </c>
      <c r="R66" t="e">
        <f ca="1">_xll.BDP(R$5,$A$1,"Fill","B","RATING_AS_OF_DATE_OVERRIDE",$A66)</f>
        <v>#NAME?</v>
      </c>
      <c r="S66" t="e">
        <f ca="1">_xll.BDP(S$5,$A$1,"Fill","B","RATING_AS_OF_DATE_OVERRIDE",$A66)</f>
        <v>#NAME?</v>
      </c>
      <c r="T66" t="e">
        <f ca="1">_xll.BDP(T$5,$A$1,"Fill","B","RATING_AS_OF_DATE_OVERRIDE",$A66)</f>
        <v>#NAME?</v>
      </c>
      <c r="U66" t="e">
        <f ca="1">_xll.BDP(U$5,$A$1,"Fill","B","RATING_AS_OF_DATE_OVERRIDE",$A66)</f>
        <v>#NAME?</v>
      </c>
      <c r="V66" t="e">
        <f ca="1">_xll.BDP(V$5,$A$1,"Fill","B","RATING_AS_OF_DATE_OVERRIDE",$A66)</f>
        <v>#NAME?</v>
      </c>
      <c r="W66" t="e">
        <f ca="1">_xll.BDP(W$5,$A$1,"Fill","B","RATING_AS_OF_DATE_OVERRIDE",$A66)</f>
        <v>#NAME?</v>
      </c>
      <c r="X66" t="e">
        <f ca="1">_xll.BDP(X$5,$A$1,"Fill","B","RATING_AS_OF_DATE_OVERRIDE",$A66)</f>
        <v>#NAME?</v>
      </c>
      <c r="Y66" t="e">
        <f ca="1">_xll.BDP(Y$5,$A$1,"Fill","B","RATING_AS_OF_DATE_OVERRIDE",$A66)</f>
        <v>#NAME?</v>
      </c>
      <c r="Z66" t="e">
        <f ca="1">_xll.BDP(Z$5,$A$1,"Fill","B","RATING_AS_OF_DATE_OVERRIDE",$A66)</f>
        <v>#NAME?</v>
      </c>
      <c r="AA66" t="e">
        <f ca="1">_xll.BDP(AA$5,$A$1,"Fill","B","RATING_AS_OF_DATE_OVERRIDE",$A66)</f>
        <v>#NAME?</v>
      </c>
      <c r="AB66" t="e">
        <f ca="1">_xll.BDP(AB$5,$A$1,"Fill","B","RATING_AS_OF_DATE_OVERRIDE",$A66)</f>
        <v>#NAME?</v>
      </c>
      <c r="AC66" t="e">
        <f ca="1">_xll.BDP(AC$5,$A$1,"Fill","B","RATING_AS_OF_DATE_OVERRIDE",$A66)</f>
        <v>#NAME?</v>
      </c>
      <c r="AD66" t="e">
        <f ca="1">_xll.BDP(AD$5,$A$1,"Fill","B","RATING_AS_OF_DATE_OVERRIDE",$A66)</f>
        <v>#NAME?</v>
      </c>
      <c r="AE66" t="e">
        <f ca="1">_xll.BDP(AE$5,$A$1,"Fill","B","RATING_AS_OF_DATE_OVERRIDE",$A66)</f>
        <v>#NAME?</v>
      </c>
      <c r="AF66" t="e">
        <f ca="1">_xll.BDP(AF$5,$A$1,"Fill","B","RATING_AS_OF_DATE_OVERRIDE",$A66)</f>
        <v>#NAME?</v>
      </c>
      <c r="AG66" t="e">
        <f ca="1">_xll.BDP(AG$5,$A$1,"Fill","B","RATING_AS_OF_DATE_OVERRIDE",$A66)</f>
        <v>#NAME?</v>
      </c>
      <c r="AH66" t="e">
        <f ca="1">_xll.BDP(AH$5,$A$1,"Fill","B","RATING_AS_OF_DATE_OVERRIDE",$A66)</f>
        <v>#NAME?</v>
      </c>
      <c r="AI66" t="e">
        <f ca="1">_xll.BDP(AI$5,$A$1,"Fill","B","RATING_AS_OF_DATE_OVERRIDE",$A66)</f>
        <v>#NAME?</v>
      </c>
      <c r="AJ66" t="e">
        <f ca="1">_xll.BDP(AJ$5,$A$1,"Fill","B","RATING_AS_OF_DATE_OVERRIDE",$A66)</f>
        <v>#NAME?</v>
      </c>
      <c r="AK66" t="e">
        <f ca="1">_xll.BDP(AK$5,$A$1,"Fill","B","RATING_AS_OF_DATE_OVERRIDE",$A66)</f>
        <v>#NAME?</v>
      </c>
      <c r="AL66" t="e">
        <f ca="1">_xll.BDP(AL$5,$A$1,"Fill","B","RATING_AS_OF_DATE_OVERRIDE",$A66)</f>
        <v>#NAME?</v>
      </c>
      <c r="AM66" t="e">
        <f ca="1">_xll.BDP(AM$5,$A$1,"Fill","B","RATING_AS_OF_DATE_OVERRIDE",$A66)</f>
        <v>#NAME?</v>
      </c>
      <c r="AN66" t="e">
        <f ca="1">_xll.BDP(AN$5,$A$1,"Fill","B","RATING_AS_OF_DATE_OVERRIDE",$A66)</f>
        <v>#NAME?</v>
      </c>
      <c r="AO66" t="e">
        <f ca="1">_xll.BDP(AO$5,$A$1,"Fill","B","RATING_AS_OF_DATE_OVERRIDE",$A66)</f>
        <v>#NAME?</v>
      </c>
      <c r="AP66" t="e">
        <f ca="1">_xll.BDP(AP$5,$A$1,"Fill","B","RATING_AS_OF_DATE_OVERRIDE",$A66)</f>
        <v>#NAME?</v>
      </c>
      <c r="AQ66" t="e">
        <f ca="1">_xll.BDP(AQ$5,$A$1,"Fill","B","RATING_AS_OF_DATE_OVERRIDE",$A66)</f>
        <v>#NAME?</v>
      </c>
      <c r="AR66" t="e">
        <f ca="1">_xll.BDP(AR$5,$A$1,"Fill","B","RATING_AS_OF_DATE_OVERRIDE",$A66)</f>
        <v>#NAME?</v>
      </c>
      <c r="AS66" t="e">
        <f ca="1">_xll.BDP(AS$5,$A$1,"Fill","B","RATING_AS_OF_DATE_OVERRIDE",$A66)</f>
        <v>#NAME?</v>
      </c>
      <c r="AT66" t="e">
        <f ca="1">_xll.BDP(AT$5,$A$1,"Fill","B","RATING_AS_OF_DATE_OVERRIDE",$A66)</f>
        <v>#NAME?</v>
      </c>
      <c r="AU66" t="e">
        <f ca="1">_xll.BDP(AU$5,$A$1,"Fill","B","RATING_AS_OF_DATE_OVERRIDE",$A66)</f>
        <v>#NAME?</v>
      </c>
      <c r="AV66" t="e">
        <f ca="1">_xll.BDP(AV$5,$A$1,"Fill","B","RATING_AS_OF_DATE_OVERRIDE",$A66)</f>
        <v>#NAME?</v>
      </c>
      <c r="AW66" t="e">
        <f ca="1">_xll.BDP(AW$5,$A$1,"Fill","B","RATING_AS_OF_DATE_OVERRIDE",$A66)</f>
        <v>#NAME?</v>
      </c>
      <c r="AX66" t="e">
        <f ca="1">_xll.BDP(AX$5,$A$1,"Fill","B","RATING_AS_OF_DATE_OVERRIDE",$A66)</f>
        <v>#NAME?</v>
      </c>
      <c r="AY66" t="e">
        <f ca="1">_xll.BDP(AY$5,$A$1,"Fill","B","RATING_AS_OF_DATE_OVERRIDE",$A66)</f>
        <v>#NAME?</v>
      </c>
      <c r="AZ66" t="e">
        <f ca="1">_xll.BDP(AZ$5,$A$1,"Fill","B","RATING_AS_OF_DATE_OVERRIDE",$A66)</f>
        <v>#NAME?</v>
      </c>
      <c r="BA66" t="e">
        <f ca="1">_xll.BDP(BA$5,$A$1,"Fill","B","RATING_AS_OF_DATE_OVERRIDE",$A66)</f>
        <v>#NAME?</v>
      </c>
      <c r="BB66" t="e">
        <f ca="1">_xll.BDP(BB$5,$A$1,"Fill","B","RATING_AS_OF_DATE_OVERRIDE",$A66)</f>
        <v>#NAME?</v>
      </c>
      <c r="BC66" t="e">
        <f ca="1">_xll.BDP(BC$5,$A$1,"Fill","B","RATING_AS_OF_DATE_OVERRIDE",$A66)</f>
        <v>#NAME?</v>
      </c>
      <c r="BD66" t="e">
        <f ca="1">_xll.BDP(BD$5,$A$1,"Fill","B","RATING_AS_OF_DATE_OVERRIDE",$A66)</f>
        <v>#NAME?</v>
      </c>
      <c r="BE66" t="e">
        <f ca="1">_xll.BDP(BE$5,$A$1,"Fill","B","RATING_AS_OF_DATE_OVERRIDE",$A66)</f>
        <v>#NAME?</v>
      </c>
      <c r="BF66" t="e">
        <f ca="1">_xll.BDP(BF$5,$A$1,"Fill","B","RATING_AS_OF_DATE_OVERRIDE",$A66)</f>
        <v>#NAME?</v>
      </c>
      <c r="BG66" t="e">
        <f ca="1">_xll.BDP(BG$5,$A$1,"Fill","B","RATING_AS_OF_DATE_OVERRIDE",$A66)</f>
        <v>#NAME?</v>
      </c>
      <c r="BH66" t="e">
        <f ca="1">_xll.BDP(BH$5,$A$1,"Fill","B","RATING_AS_OF_DATE_OVERRIDE",$A66)</f>
        <v>#NAME?</v>
      </c>
      <c r="BI66" t="e">
        <f ca="1">_xll.BDP(BI$5,$A$1,"Fill","B","RATING_AS_OF_DATE_OVERRIDE",$A66)</f>
        <v>#NAME?</v>
      </c>
      <c r="BJ66" t="e">
        <f ca="1">_xll.BDP(BJ$5,$A$1,"Fill","B","RATING_AS_OF_DATE_OVERRIDE",$A66)</f>
        <v>#NAME?</v>
      </c>
      <c r="BK66" t="e">
        <f ca="1">_xll.BDP(BK$5,$A$1,"Fill","B","RATING_AS_OF_DATE_OVERRIDE",$A66)</f>
        <v>#NAME?</v>
      </c>
      <c r="BL66" t="e">
        <f ca="1">_xll.BDP(BL$5,$A$1,"Fill","B","RATING_AS_OF_DATE_OVERRIDE",$A66)</f>
        <v>#NAME?</v>
      </c>
      <c r="BM66" t="e">
        <f ca="1">_xll.BDP(BM$5,$A$1,"Fill","B","RATING_AS_OF_DATE_OVERRIDE",$A66)</f>
        <v>#NAME?</v>
      </c>
      <c r="BN66" t="e">
        <f ca="1">_xll.BDP(BN$5,$A$1,"Fill","B","RATING_AS_OF_DATE_OVERRIDE",$A66)</f>
        <v>#NAME?</v>
      </c>
      <c r="BO66" t="e">
        <f ca="1">_xll.BDP(BO$5,$A$1,"Fill","B","RATING_AS_OF_DATE_OVERRIDE",$A66)</f>
        <v>#NAME?</v>
      </c>
      <c r="BP66" t="e">
        <f ca="1">_xll.BDP(BP$5,$A$1,"Fill","B","RATING_AS_OF_DATE_OVERRIDE",$A66)</f>
        <v>#NAME?</v>
      </c>
      <c r="BQ66" t="e">
        <f ca="1">_xll.BDP(BQ$5,$A$1,"Fill","B","RATING_AS_OF_DATE_OVERRIDE",$A66)</f>
        <v>#NAME?</v>
      </c>
      <c r="BR66" t="e">
        <f ca="1">_xll.BDP(BR$5,$A$1,"Fill","B","RATING_AS_OF_DATE_OVERRIDE",$A66)</f>
        <v>#NAME?</v>
      </c>
      <c r="BS66" t="e">
        <f ca="1">_xll.BDP(BS$5,$A$1,"Fill","B","RATING_AS_OF_DATE_OVERRIDE",$A66)</f>
        <v>#NAME?</v>
      </c>
      <c r="BT66" t="e">
        <f ca="1">_xll.BDP(BT$5,$A$1,"Fill","B","RATING_AS_OF_DATE_OVERRIDE",$A66)</f>
        <v>#NAME?</v>
      </c>
      <c r="BU66" t="e">
        <f ca="1">_xll.BDP(BU$5,$A$1,"Fill","B","RATING_AS_OF_DATE_OVERRIDE",$A66)</f>
        <v>#NAME?</v>
      </c>
      <c r="BV66" t="e">
        <f ca="1">_xll.BDP(BV$5,$A$1,"Fill","B","RATING_AS_OF_DATE_OVERRIDE",$A66)</f>
        <v>#NAME?</v>
      </c>
      <c r="BW66" t="e">
        <f ca="1">_xll.BDP(BW$5,$A$1,"Fill","B","RATING_AS_OF_DATE_OVERRIDE",$A66)</f>
        <v>#NAME?</v>
      </c>
      <c r="BX66" t="e">
        <f ca="1">_xll.BDP(BX$5,$A$1,"Fill","B","RATING_AS_OF_DATE_OVERRIDE",$A66)</f>
        <v>#NAME?</v>
      </c>
      <c r="BY66" t="e">
        <f ca="1">_xll.BDP(BY$5,$A$1,"Fill","B","RATING_AS_OF_DATE_OVERRIDE",$A66)</f>
        <v>#NAME?</v>
      </c>
      <c r="BZ66" t="e">
        <f ca="1">_xll.BDP(BZ$5,$A$1,"Fill","B","RATING_AS_OF_DATE_OVERRIDE",$A66)</f>
        <v>#NAME?</v>
      </c>
      <c r="CA66" t="e">
        <f ca="1">_xll.BDP(CA$5,$A$1,"Fill","B","RATING_AS_OF_DATE_OVERRIDE",$A66)</f>
        <v>#NAME?</v>
      </c>
      <c r="CB66" t="e">
        <f ca="1">_xll.BDP(CB$5,$A$1,"Fill","B","RATING_AS_OF_DATE_OVERRIDE",$A66)</f>
        <v>#NAME?</v>
      </c>
      <c r="CC66" t="e">
        <f ca="1">_xll.BDP(CC$5,$A$1,"Fill","B","RATING_AS_OF_DATE_OVERRIDE",$A66)</f>
        <v>#NAME?</v>
      </c>
      <c r="CD66" t="e">
        <f ca="1">_xll.BDP(CD$5,$A$1,"Fill","B","RATING_AS_OF_DATE_OVERRIDE",$A66)</f>
        <v>#NAME?</v>
      </c>
      <c r="CE66" t="e">
        <f ca="1">_xll.BDP(CE$5,$A$1,"Fill","B","RATING_AS_OF_DATE_OVERRIDE",$A66)</f>
        <v>#NAME?</v>
      </c>
      <c r="CF66" t="e">
        <f ca="1">_xll.BDP(CF$5,$A$1,"Fill","B","RATING_AS_OF_DATE_OVERRIDE",$A66)</f>
        <v>#NAME?</v>
      </c>
      <c r="CG66" t="e">
        <f ca="1">_xll.BDP(CG$5,$A$1,"Fill","B","RATING_AS_OF_DATE_OVERRIDE",$A66)</f>
        <v>#NAME?</v>
      </c>
    </row>
    <row r="67" spans="1:85">
      <c r="A67">
        <v>19850131</v>
      </c>
      <c r="B67" t="e">
        <f ca="1">_xll.BDP(B$5,$A$1,"Fill","B","RATING_AS_OF_DATE_OVERRIDE",$A67)</f>
        <v>#NAME?</v>
      </c>
      <c r="C67" t="e">
        <f ca="1">_xll.BDP(C$5,$A$1,"Fill","B","RATING_AS_OF_DATE_OVERRIDE",$A67)</f>
        <v>#NAME?</v>
      </c>
      <c r="D67" t="e">
        <f ca="1">_xll.BDP(D$5,$A$1,"Fill","B","RATING_AS_OF_DATE_OVERRIDE",$A67)</f>
        <v>#NAME?</v>
      </c>
      <c r="E67" t="e">
        <f ca="1">_xll.BDP(E$5,$A$1,"Fill","B","RATING_AS_OF_DATE_OVERRIDE",$A67)</f>
        <v>#NAME?</v>
      </c>
      <c r="F67" t="e">
        <f ca="1">_xll.BDP(F$5,$A$1,"Fill","B","RATING_AS_OF_DATE_OVERRIDE",$A67)</f>
        <v>#NAME?</v>
      </c>
      <c r="G67" t="e">
        <f ca="1">_xll.BDP(G$5,$A$1,"Fill","B","RATING_AS_OF_DATE_OVERRIDE",$A67)</f>
        <v>#NAME?</v>
      </c>
      <c r="H67" t="e">
        <f ca="1">_xll.BDP(H$5,$A$1,"Fill","B","RATING_AS_OF_DATE_OVERRIDE",$A67)</f>
        <v>#NAME?</v>
      </c>
      <c r="I67" t="e">
        <f ca="1">_xll.BDP(I$5,$A$1,"Fill","B","RATING_AS_OF_DATE_OVERRIDE",$A67)</f>
        <v>#NAME?</v>
      </c>
      <c r="J67" t="e">
        <f ca="1">_xll.BDP(J$5,$A$1,"Fill","B","RATING_AS_OF_DATE_OVERRIDE",$A67)</f>
        <v>#NAME?</v>
      </c>
      <c r="K67" t="e">
        <f ca="1">_xll.BDP(K$5,$A$1,"Fill","B","RATING_AS_OF_DATE_OVERRIDE",$A67)</f>
        <v>#NAME?</v>
      </c>
      <c r="L67" t="e">
        <f ca="1">_xll.BDP(L$5,$A$1,"Fill","B","RATING_AS_OF_DATE_OVERRIDE",$A67)</f>
        <v>#NAME?</v>
      </c>
      <c r="M67" t="e">
        <f ca="1">_xll.BDP(M$5,$A$1,"Fill","B","RATING_AS_OF_DATE_OVERRIDE",$A67)</f>
        <v>#NAME?</v>
      </c>
      <c r="N67" t="e">
        <f ca="1">_xll.BDP(N$5,$A$1,"Fill","B","RATING_AS_OF_DATE_OVERRIDE",$A67)</f>
        <v>#NAME?</v>
      </c>
      <c r="O67" t="e">
        <f ca="1">_xll.BDP(O$5,$A$1,"Fill","B","RATING_AS_OF_DATE_OVERRIDE",$A67)</f>
        <v>#NAME?</v>
      </c>
      <c r="P67" t="e">
        <f ca="1">_xll.BDP(P$5,$A$1,"Fill","B","RATING_AS_OF_DATE_OVERRIDE",$A67)</f>
        <v>#NAME?</v>
      </c>
      <c r="Q67" t="e">
        <f ca="1">_xll.BDP(Q$5,$A$1,"Fill","B","RATING_AS_OF_DATE_OVERRIDE",$A67)</f>
        <v>#NAME?</v>
      </c>
      <c r="R67" t="e">
        <f ca="1">_xll.BDP(R$5,$A$1,"Fill","B","RATING_AS_OF_DATE_OVERRIDE",$A67)</f>
        <v>#NAME?</v>
      </c>
      <c r="S67" t="e">
        <f ca="1">_xll.BDP(S$5,$A$1,"Fill","B","RATING_AS_OF_DATE_OVERRIDE",$A67)</f>
        <v>#NAME?</v>
      </c>
      <c r="T67" t="e">
        <f ca="1">_xll.BDP(T$5,$A$1,"Fill","B","RATING_AS_OF_DATE_OVERRIDE",$A67)</f>
        <v>#NAME?</v>
      </c>
      <c r="U67" t="e">
        <f ca="1">_xll.BDP(U$5,$A$1,"Fill","B","RATING_AS_OF_DATE_OVERRIDE",$A67)</f>
        <v>#NAME?</v>
      </c>
      <c r="V67" t="e">
        <f ca="1">_xll.BDP(V$5,$A$1,"Fill","B","RATING_AS_OF_DATE_OVERRIDE",$A67)</f>
        <v>#NAME?</v>
      </c>
      <c r="W67" t="e">
        <f ca="1">_xll.BDP(W$5,$A$1,"Fill","B","RATING_AS_OF_DATE_OVERRIDE",$A67)</f>
        <v>#NAME?</v>
      </c>
      <c r="X67" t="e">
        <f ca="1">_xll.BDP(X$5,$A$1,"Fill","B","RATING_AS_OF_DATE_OVERRIDE",$A67)</f>
        <v>#NAME?</v>
      </c>
      <c r="Y67" t="e">
        <f ca="1">_xll.BDP(Y$5,$A$1,"Fill","B","RATING_AS_OF_DATE_OVERRIDE",$A67)</f>
        <v>#NAME?</v>
      </c>
      <c r="Z67" t="e">
        <f ca="1">_xll.BDP(Z$5,$A$1,"Fill","B","RATING_AS_OF_DATE_OVERRIDE",$A67)</f>
        <v>#NAME?</v>
      </c>
      <c r="AA67" t="e">
        <f ca="1">_xll.BDP(AA$5,$A$1,"Fill","B","RATING_AS_OF_DATE_OVERRIDE",$A67)</f>
        <v>#NAME?</v>
      </c>
      <c r="AB67" t="e">
        <f ca="1">_xll.BDP(AB$5,$A$1,"Fill","B","RATING_AS_OF_DATE_OVERRIDE",$A67)</f>
        <v>#NAME?</v>
      </c>
      <c r="AC67" t="e">
        <f ca="1">_xll.BDP(AC$5,$A$1,"Fill","B","RATING_AS_OF_DATE_OVERRIDE",$A67)</f>
        <v>#NAME?</v>
      </c>
      <c r="AD67" t="e">
        <f ca="1">_xll.BDP(AD$5,$A$1,"Fill","B","RATING_AS_OF_DATE_OVERRIDE",$A67)</f>
        <v>#NAME?</v>
      </c>
      <c r="AE67" t="e">
        <f ca="1">_xll.BDP(AE$5,$A$1,"Fill","B","RATING_AS_OF_DATE_OVERRIDE",$A67)</f>
        <v>#NAME?</v>
      </c>
      <c r="AF67" t="e">
        <f ca="1">_xll.BDP(AF$5,$A$1,"Fill","B","RATING_AS_OF_DATE_OVERRIDE",$A67)</f>
        <v>#NAME?</v>
      </c>
      <c r="AG67" t="e">
        <f ca="1">_xll.BDP(AG$5,$A$1,"Fill","B","RATING_AS_OF_DATE_OVERRIDE",$A67)</f>
        <v>#NAME?</v>
      </c>
      <c r="AH67" t="e">
        <f ca="1">_xll.BDP(AH$5,$A$1,"Fill","B","RATING_AS_OF_DATE_OVERRIDE",$A67)</f>
        <v>#NAME?</v>
      </c>
      <c r="AI67" t="e">
        <f ca="1">_xll.BDP(AI$5,$A$1,"Fill","B","RATING_AS_OF_DATE_OVERRIDE",$A67)</f>
        <v>#NAME?</v>
      </c>
      <c r="AJ67" t="e">
        <f ca="1">_xll.BDP(AJ$5,$A$1,"Fill","B","RATING_AS_OF_DATE_OVERRIDE",$A67)</f>
        <v>#NAME?</v>
      </c>
      <c r="AK67" t="e">
        <f ca="1">_xll.BDP(AK$5,$A$1,"Fill","B","RATING_AS_OF_DATE_OVERRIDE",$A67)</f>
        <v>#NAME?</v>
      </c>
      <c r="AL67" t="e">
        <f ca="1">_xll.BDP(AL$5,$A$1,"Fill","B","RATING_AS_OF_DATE_OVERRIDE",$A67)</f>
        <v>#NAME?</v>
      </c>
      <c r="AM67" t="e">
        <f ca="1">_xll.BDP(AM$5,$A$1,"Fill","B","RATING_AS_OF_DATE_OVERRIDE",$A67)</f>
        <v>#NAME?</v>
      </c>
      <c r="AN67" t="e">
        <f ca="1">_xll.BDP(AN$5,$A$1,"Fill","B","RATING_AS_OF_DATE_OVERRIDE",$A67)</f>
        <v>#NAME?</v>
      </c>
      <c r="AO67" t="e">
        <f ca="1">_xll.BDP(AO$5,$A$1,"Fill","B","RATING_AS_OF_DATE_OVERRIDE",$A67)</f>
        <v>#NAME?</v>
      </c>
      <c r="AP67" t="e">
        <f ca="1">_xll.BDP(AP$5,$A$1,"Fill","B","RATING_AS_OF_DATE_OVERRIDE",$A67)</f>
        <v>#NAME?</v>
      </c>
      <c r="AQ67" t="e">
        <f ca="1">_xll.BDP(AQ$5,$A$1,"Fill","B","RATING_AS_OF_DATE_OVERRIDE",$A67)</f>
        <v>#NAME?</v>
      </c>
      <c r="AR67" t="e">
        <f ca="1">_xll.BDP(AR$5,$A$1,"Fill","B","RATING_AS_OF_DATE_OVERRIDE",$A67)</f>
        <v>#NAME?</v>
      </c>
      <c r="AS67" t="e">
        <f ca="1">_xll.BDP(AS$5,$A$1,"Fill","B","RATING_AS_OF_DATE_OVERRIDE",$A67)</f>
        <v>#NAME?</v>
      </c>
      <c r="AT67" t="e">
        <f ca="1">_xll.BDP(AT$5,$A$1,"Fill","B","RATING_AS_OF_DATE_OVERRIDE",$A67)</f>
        <v>#NAME?</v>
      </c>
      <c r="AU67" t="e">
        <f ca="1">_xll.BDP(AU$5,$A$1,"Fill","B","RATING_AS_OF_DATE_OVERRIDE",$A67)</f>
        <v>#NAME?</v>
      </c>
      <c r="AV67" t="e">
        <f ca="1">_xll.BDP(AV$5,$A$1,"Fill","B","RATING_AS_OF_DATE_OVERRIDE",$A67)</f>
        <v>#NAME?</v>
      </c>
      <c r="AW67" t="e">
        <f ca="1">_xll.BDP(AW$5,$A$1,"Fill","B","RATING_AS_OF_DATE_OVERRIDE",$A67)</f>
        <v>#NAME?</v>
      </c>
      <c r="AX67" t="e">
        <f ca="1">_xll.BDP(AX$5,$A$1,"Fill","B","RATING_AS_OF_DATE_OVERRIDE",$A67)</f>
        <v>#NAME?</v>
      </c>
      <c r="AY67" t="e">
        <f ca="1">_xll.BDP(AY$5,$A$1,"Fill","B","RATING_AS_OF_DATE_OVERRIDE",$A67)</f>
        <v>#NAME?</v>
      </c>
      <c r="AZ67" t="e">
        <f ca="1">_xll.BDP(AZ$5,$A$1,"Fill","B","RATING_AS_OF_DATE_OVERRIDE",$A67)</f>
        <v>#NAME?</v>
      </c>
      <c r="BA67" t="e">
        <f ca="1">_xll.BDP(BA$5,$A$1,"Fill","B","RATING_AS_OF_DATE_OVERRIDE",$A67)</f>
        <v>#NAME?</v>
      </c>
      <c r="BB67" t="e">
        <f ca="1">_xll.BDP(BB$5,$A$1,"Fill","B","RATING_AS_OF_DATE_OVERRIDE",$A67)</f>
        <v>#NAME?</v>
      </c>
      <c r="BC67" t="e">
        <f ca="1">_xll.BDP(BC$5,$A$1,"Fill","B","RATING_AS_OF_DATE_OVERRIDE",$A67)</f>
        <v>#NAME?</v>
      </c>
      <c r="BD67" t="e">
        <f ca="1">_xll.BDP(BD$5,$A$1,"Fill","B","RATING_AS_OF_DATE_OVERRIDE",$A67)</f>
        <v>#NAME?</v>
      </c>
      <c r="BE67" t="e">
        <f ca="1">_xll.BDP(BE$5,$A$1,"Fill","B","RATING_AS_OF_DATE_OVERRIDE",$A67)</f>
        <v>#NAME?</v>
      </c>
      <c r="BF67" t="e">
        <f ca="1">_xll.BDP(BF$5,$A$1,"Fill","B","RATING_AS_OF_DATE_OVERRIDE",$A67)</f>
        <v>#NAME?</v>
      </c>
      <c r="BG67" t="e">
        <f ca="1">_xll.BDP(BG$5,$A$1,"Fill","B","RATING_AS_OF_DATE_OVERRIDE",$A67)</f>
        <v>#NAME?</v>
      </c>
      <c r="BH67" t="e">
        <f ca="1">_xll.BDP(BH$5,$A$1,"Fill","B","RATING_AS_OF_DATE_OVERRIDE",$A67)</f>
        <v>#NAME?</v>
      </c>
      <c r="BI67" t="e">
        <f ca="1">_xll.BDP(BI$5,$A$1,"Fill","B","RATING_AS_OF_DATE_OVERRIDE",$A67)</f>
        <v>#NAME?</v>
      </c>
      <c r="BJ67" t="e">
        <f ca="1">_xll.BDP(BJ$5,$A$1,"Fill","B","RATING_AS_OF_DATE_OVERRIDE",$A67)</f>
        <v>#NAME?</v>
      </c>
      <c r="BK67" t="e">
        <f ca="1">_xll.BDP(BK$5,$A$1,"Fill","B","RATING_AS_OF_DATE_OVERRIDE",$A67)</f>
        <v>#NAME?</v>
      </c>
      <c r="BL67" t="e">
        <f ca="1">_xll.BDP(BL$5,$A$1,"Fill","B","RATING_AS_OF_DATE_OVERRIDE",$A67)</f>
        <v>#NAME?</v>
      </c>
      <c r="BM67" t="e">
        <f ca="1">_xll.BDP(BM$5,$A$1,"Fill","B","RATING_AS_OF_DATE_OVERRIDE",$A67)</f>
        <v>#NAME?</v>
      </c>
      <c r="BN67" t="e">
        <f ca="1">_xll.BDP(BN$5,$A$1,"Fill","B","RATING_AS_OF_DATE_OVERRIDE",$A67)</f>
        <v>#NAME?</v>
      </c>
      <c r="BO67" t="e">
        <f ca="1">_xll.BDP(BO$5,$A$1,"Fill","B","RATING_AS_OF_DATE_OVERRIDE",$A67)</f>
        <v>#NAME?</v>
      </c>
      <c r="BP67" t="e">
        <f ca="1">_xll.BDP(BP$5,$A$1,"Fill","B","RATING_AS_OF_DATE_OVERRIDE",$A67)</f>
        <v>#NAME?</v>
      </c>
      <c r="BQ67" t="e">
        <f ca="1">_xll.BDP(BQ$5,$A$1,"Fill","B","RATING_AS_OF_DATE_OVERRIDE",$A67)</f>
        <v>#NAME?</v>
      </c>
      <c r="BR67" t="e">
        <f ca="1">_xll.BDP(BR$5,$A$1,"Fill","B","RATING_AS_OF_DATE_OVERRIDE",$A67)</f>
        <v>#NAME?</v>
      </c>
      <c r="BS67" t="e">
        <f ca="1">_xll.BDP(BS$5,$A$1,"Fill","B","RATING_AS_OF_DATE_OVERRIDE",$A67)</f>
        <v>#NAME?</v>
      </c>
      <c r="BT67" t="e">
        <f ca="1">_xll.BDP(BT$5,$A$1,"Fill","B","RATING_AS_OF_DATE_OVERRIDE",$A67)</f>
        <v>#NAME?</v>
      </c>
      <c r="BU67" t="e">
        <f ca="1">_xll.BDP(BU$5,$A$1,"Fill","B","RATING_AS_OF_DATE_OVERRIDE",$A67)</f>
        <v>#NAME?</v>
      </c>
      <c r="BV67" t="e">
        <f ca="1">_xll.BDP(BV$5,$A$1,"Fill","B","RATING_AS_OF_DATE_OVERRIDE",$A67)</f>
        <v>#NAME?</v>
      </c>
      <c r="BW67" t="e">
        <f ca="1">_xll.BDP(BW$5,$A$1,"Fill","B","RATING_AS_OF_DATE_OVERRIDE",$A67)</f>
        <v>#NAME?</v>
      </c>
      <c r="BX67" t="e">
        <f ca="1">_xll.BDP(BX$5,$A$1,"Fill","B","RATING_AS_OF_DATE_OVERRIDE",$A67)</f>
        <v>#NAME?</v>
      </c>
      <c r="BY67" t="e">
        <f ca="1">_xll.BDP(BY$5,$A$1,"Fill","B","RATING_AS_OF_DATE_OVERRIDE",$A67)</f>
        <v>#NAME?</v>
      </c>
      <c r="BZ67" t="e">
        <f ca="1">_xll.BDP(BZ$5,$A$1,"Fill","B","RATING_AS_OF_DATE_OVERRIDE",$A67)</f>
        <v>#NAME?</v>
      </c>
      <c r="CA67" t="e">
        <f ca="1">_xll.BDP(CA$5,$A$1,"Fill","B","RATING_AS_OF_DATE_OVERRIDE",$A67)</f>
        <v>#NAME?</v>
      </c>
      <c r="CB67" t="e">
        <f ca="1">_xll.BDP(CB$5,$A$1,"Fill","B","RATING_AS_OF_DATE_OVERRIDE",$A67)</f>
        <v>#NAME?</v>
      </c>
      <c r="CC67" t="e">
        <f ca="1">_xll.BDP(CC$5,$A$1,"Fill","B","RATING_AS_OF_DATE_OVERRIDE",$A67)</f>
        <v>#NAME?</v>
      </c>
      <c r="CD67" t="e">
        <f ca="1">_xll.BDP(CD$5,$A$1,"Fill","B","RATING_AS_OF_DATE_OVERRIDE",$A67)</f>
        <v>#NAME?</v>
      </c>
      <c r="CE67" t="e">
        <f ca="1">_xll.BDP(CE$5,$A$1,"Fill","B","RATING_AS_OF_DATE_OVERRIDE",$A67)</f>
        <v>#NAME?</v>
      </c>
      <c r="CF67" t="e">
        <f ca="1">_xll.BDP(CF$5,$A$1,"Fill","B","RATING_AS_OF_DATE_OVERRIDE",$A67)</f>
        <v>#NAME?</v>
      </c>
      <c r="CG67" t="e">
        <f ca="1">_xll.BDP(CG$5,$A$1,"Fill","B","RATING_AS_OF_DATE_OVERRIDE",$A67)</f>
        <v>#NAME?</v>
      </c>
    </row>
    <row r="68" spans="1:85">
      <c r="A68">
        <v>19850228</v>
      </c>
      <c r="B68" t="e">
        <f ca="1">_xll.BDP(B$5,$A$1,"Fill","B","RATING_AS_OF_DATE_OVERRIDE",$A68)</f>
        <v>#NAME?</v>
      </c>
      <c r="C68" t="e">
        <f ca="1">_xll.BDP(C$5,$A$1,"Fill","B","RATING_AS_OF_DATE_OVERRIDE",$A68)</f>
        <v>#NAME?</v>
      </c>
      <c r="D68" t="e">
        <f ca="1">_xll.BDP(D$5,$A$1,"Fill","B","RATING_AS_OF_DATE_OVERRIDE",$A68)</f>
        <v>#NAME?</v>
      </c>
      <c r="E68" t="e">
        <f ca="1">_xll.BDP(E$5,$A$1,"Fill","B","RATING_AS_OF_DATE_OVERRIDE",$A68)</f>
        <v>#NAME?</v>
      </c>
      <c r="F68" t="e">
        <f ca="1">_xll.BDP(F$5,$A$1,"Fill","B","RATING_AS_OF_DATE_OVERRIDE",$A68)</f>
        <v>#NAME?</v>
      </c>
      <c r="G68" t="e">
        <f ca="1">_xll.BDP(G$5,$A$1,"Fill","B","RATING_AS_OF_DATE_OVERRIDE",$A68)</f>
        <v>#NAME?</v>
      </c>
      <c r="H68" t="e">
        <f ca="1">_xll.BDP(H$5,$A$1,"Fill","B","RATING_AS_OF_DATE_OVERRIDE",$A68)</f>
        <v>#NAME?</v>
      </c>
      <c r="I68" t="e">
        <f ca="1">_xll.BDP(I$5,$A$1,"Fill","B","RATING_AS_OF_DATE_OVERRIDE",$A68)</f>
        <v>#NAME?</v>
      </c>
      <c r="J68" t="e">
        <f ca="1">_xll.BDP(J$5,$A$1,"Fill","B","RATING_AS_OF_DATE_OVERRIDE",$A68)</f>
        <v>#NAME?</v>
      </c>
      <c r="K68" t="e">
        <f ca="1">_xll.BDP(K$5,$A$1,"Fill","B","RATING_AS_OF_DATE_OVERRIDE",$A68)</f>
        <v>#NAME?</v>
      </c>
      <c r="L68" t="e">
        <f ca="1">_xll.BDP(L$5,$A$1,"Fill","B","RATING_AS_OF_DATE_OVERRIDE",$A68)</f>
        <v>#NAME?</v>
      </c>
      <c r="M68" t="e">
        <f ca="1">_xll.BDP(M$5,$A$1,"Fill","B","RATING_AS_OF_DATE_OVERRIDE",$A68)</f>
        <v>#NAME?</v>
      </c>
      <c r="N68" t="e">
        <f ca="1">_xll.BDP(N$5,$A$1,"Fill","B","RATING_AS_OF_DATE_OVERRIDE",$A68)</f>
        <v>#NAME?</v>
      </c>
      <c r="O68" t="e">
        <f ca="1">_xll.BDP(O$5,$A$1,"Fill","B","RATING_AS_OF_DATE_OVERRIDE",$A68)</f>
        <v>#NAME?</v>
      </c>
      <c r="P68" t="e">
        <f ca="1">_xll.BDP(P$5,$A$1,"Fill","B","RATING_AS_OF_DATE_OVERRIDE",$A68)</f>
        <v>#NAME?</v>
      </c>
      <c r="Q68" t="e">
        <f ca="1">_xll.BDP(Q$5,$A$1,"Fill","B","RATING_AS_OF_DATE_OVERRIDE",$A68)</f>
        <v>#NAME?</v>
      </c>
      <c r="R68" t="e">
        <f ca="1">_xll.BDP(R$5,$A$1,"Fill","B","RATING_AS_OF_DATE_OVERRIDE",$A68)</f>
        <v>#NAME?</v>
      </c>
      <c r="S68" t="e">
        <f ca="1">_xll.BDP(S$5,$A$1,"Fill","B","RATING_AS_OF_DATE_OVERRIDE",$A68)</f>
        <v>#NAME?</v>
      </c>
      <c r="T68" t="e">
        <f ca="1">_xll.BDP(T$5,$A$1,"Fill","B","RATING_AS_OF_DATE_OVERRIDE",$A68)</f>
        <v>#NAME?</v>
      </c>
      <c r="U68" t="e">
        <f ca="1">_xll.BDP(U$5,$A$1,"Fill","B","RATING_AS_OF_DATE_OVERRIDE",$A68)</f>
        <v>#NAME?</v>
      </c>
      <c r="V68" t="e">
        <f ca="1">_xll.BDP(V$5,$A$1,"Fill","B","RATING_AS_OF_DATE_OVERRIDE",$A68)</f>
        <v>#NAME?</v>
      </c>
      <c r="W68" t="e">
        <f ca="1">_xll.BDP(W$5,$A$1,"Fill","B","RATING_AS_OF_DATE_OVERRIDE",$A68)</f>
        <v>#NAME?</v>
      </c>
      <c r="X68" t="e">
        <f ca="1">_xll.BDP(X$5,$A$1,"Fill","B","RATING_AS_OF_DATE_OVERRIDE",$A68)</f>
        <v>#NAME?</v>
      </c>
      <c r="Y68" t="e">
        <f ca="1">_xll.BDP(Y$5,$A$1,"Fill","B","RATING_AS_OF_DATE_OVERRIDE",$A68)</f>
        <v>#NAME?</v>
      </c>
      <c r="Z68" t="e">
        <f ca="1">_xll.BDP(Z$5,$A$1,"Fill","B","RATING_AS_OF_DATE_OVERRIDE",$A68)</f>
        <v>#NAME?</v>
      </c>
      <c r="AA68" t="e">
        <f ca="1">_xll.BDP(AA$5,$A$1,"Fill","B","RATING_AS_OF_DATE_OVERRIDE",$A68)</f>
        <v>#NAME?</v>
      </c>
      <c r="AB68" t="e">
        <f ca="1">_xll.BDP(AB$5,$A$1,"Fill","B","RATING_AS_OF_DATE_OVERRIDE",$A68)</f>
        <v>#NAME?</v>
      </c>
      <c r="AC68" t="e">
        <f ca="1">_xll.BDP(AC$5,$A$1,"Fill","B","RATING_AS_OF_DATE_OVERRIDE",$A68)</f>
        <v>#NAME?</v>
      </c>
      <c r="AD68" t="e">
        <f ca="1">_xll.BDP(AD$5,$A$1,"Fill","B","RATING_AS_OF_DATE_OVERRIDE",$A68)</f>
        <v>#NAME?</v>
      </c>
      <c r="AE68" t="e">
        <f ca="1">_xll.BDP(AE$5,$A$1,"Fill","B","RATING_AS_OF_DATE_OVERRIDE",$A68)</f>
        <v>#NAME?</v>
      </c>
      <c r="AF68" t="e">
        <f ca="1">_xll.BDP(AF$5,$A$1,"Fill","B","RATING_AS_OF_DATE_OVERRIDE",$A68)</f>
        <v>#NAME?</v>
      </c>
      <c r="AG68" t="e">
        <f ca="1">_xll.BDP(AG$5,$A$1,"Fill","B","RATING_AS_OF_DATE_OVERRIDE",$A68)</f>
        <v>#NAME?</v>
      </c>
      <c r="AH68" t="e">
        <f ca="1">_xll.BDP(AH$5,$A$1,"Fill","B","RATING_AS_OF_DATE_OVERRIDE",$A68)</f>
        <v>#NAME?</v>
      </c>
      <c r="AI68" t="e">
        <f ca="1">_xll.BDP(AI$5,$A$1,"Fill","B","RATING_AS_OF_DATE_OVERRIDE",$A68)</f>
        <v>#NAME?</v>
      </c>
      <c r="AJ68" t="e">
        <f ca="1">_xll.BDP(AJ$5,$A$1,"Fill","B","RATING_AS_OF_DATE_OVERRIDE",$A68)</f>
        <v>#NAME?</v>
      </c>
      <c r="AK68" t="e">
        <f ca="1">_xll.BDP(AK$5,$A$1,"Fill","B","RATING_AS_OF_DATE_OVERRIDE",$A68)</f>
        <v>#NAME?</v>
      </c>
      <c r="AL68" t="e">
        <f ca="1">_xll.BDP(AL$5,$A$1,"Fill","B","RATING_AS_OF_DATE_OVERRIDE",$A68)</f>
        <v>#NAME?</v>
      </c>
      <c r="AM68" t="e">
        <f ca="1">_xll.BDP(AM$5,$A$1,"Fill","B","RATING_AS_OF_DATE_OVERRIDE",$A68)</f>
        <v>#NAME?</v>
      </c>
      <c r="AN68" t="e">
        <f ca="1">_xll.BDP(AN$5,$A$1,"Fill","B","RATING_AS_OF_DATE_OVERRIDE",$A68)</f>
        <v>#NAME?</v>
      </c>
      <c r="AO68" t="e">
        <f ca="1">_xll.BDP(AO$5,$A$1,"Fill","B","RATING_AS_OF_DATE_OVERRIDE",$A68)</f>
        <v>#NAME?</v>
      </c>
      <c r="AP68" t="e">
        <f ca="1">_xll.BDP(AP$5,$A$1,"Fill","B","RATING_AS_OF_DATE_OVERRIDE",$A68)</f>
        <v>#NAME?</v>
      </c>
      <c r="AQ68" t="e">
        <f ca="1">_xll.BDP(AQ$5,$A$1,"Fill","B","RATING_AS_OF_DATE_OVERRIDE",$A68)</f>
        <v>#NAME?</v>
      </c>
      <c r="AR68" t="e">
        <f ca="1">_xll.BDP(AR$5,$A$1,"Fill","B","RATING_AS_OF_DATE_OVERRIDE",$A68)</f>
        <v>#NAME?</v>
      </c>
      <c r="AS68" t="e">
        <f ca="1">_xll.BDP(AS$5,$A$1,"Fill","B","RATING_AS_OF_DATE_OVERRIDE",$A68)</f>
        <v>#NAME?</v>
      </c>
      <c r="AT68" t="e">
        <f ca="1">_xll.BDP(AT$5,$A$1,"Fill","B","RATING_AS_OF_DATE_OVERRIDE",$A68)</f>
        <v>#NAME?</v>
      </c>
      <c r="AU68" t="e">
        <f ca="1">_xll.BDP(AU$5,$A$1,"Fill","B","RATING_AS_OF_DATE_OVERRIDE",$A68)</f>
        <v>#NAME?</v>
      </c>
      <c r="AV68" t="e">
        <f ca="1">_xll.BDP(AV$5,$A$1,"Fill","B","RATING_AS_OF_DATE_OVERRIDE",$A68)</f>
        <v>#NAME?</v>
      </c>
      <c r="AW68" t="e">
        <f ca="1">_xll.BDP(AW$5,$A$1,"Fill","B","RATING_AS_OF_DATE_OVERRIDE",$A68)</f>
        <v>#NAME?</v>
      </c>
      <c r="AX68" t="e">
        <f ca="1">_xll.BDP(AX$5,$A$1,"Fill","B","RATING_AS_OF_DATE_OVERRIDE",$A68)</f>
        <v>#NAME?</v>
      </c>
      <c r="AY68" t="e">
        <f ca="1">_xll.BDP(AY$5,$A$1,"Fill","B","RATING_AS_OF_DATE_OVERRIDE",$A68)</f>
        <v>#NAME?</v>
      </c>
      <c r="AZ68" t="e">
        <f ca="1">_xll.BDP(AZ$5,$A$1,"Fill","B","RATING_AS_OF_DATE_OVERRIDE",$A68)</f>
        <v>#NAME?</v>
      </c>
      <c r="BA68" t="e">
        <f ca="1">_xll.BDP(BA$5,$A$1,"Fill","B","RATING_AS_OF_DATE_OVERRIDE",$A68)</f>
        <v>#NAME?</v>
      </c>
      <c r="BB68" t="e">
        <f ca="1">_xll.BDP(BB$5,$A$1,"Fill","B","RATING_AS_OF_DATE_OVERRIDE",$A68)</f>
        <v>#NAME?</v>
      </c>
      <c r="BC68" t="e">
        <f ca="1">_xll.BDP(BC$5,$A$1,"Fill","B","RATING_AS_OF_DATE_OVERRIDE",$A68)</f>
        <v>#NAME?</v>
      </c>
      <c r="BD68" t="e">
        <f ca="1">_xll.BDP(BD$5,$A$1,"Fill","B","RATING_AS_OF_DATE_OVERRIDE",$A68)</f>
        <v>#NAME?</v>
      </c>
      <c r="BE68" t="e">
        <f ca="1">_xll.BDP(BE$5,$A$1,"Fill","B","RATING_AS_OF_DATE_OVERRIDE",$A68)</f>
        <v>#NAME?</v>
      </c>
      <c r="BF68" t="e">
        <f ca="1">_xll.BDP(BF$5,$A$1,"Fill","B","RATING_AS_OF_DATE_OVERRIDE",$A68)</f>
        <v>#NAME?</v>
      </c>
      <c r="BG68" t="e">
        <f ca="1">_xll.BDP(BG$5,$A$1,"Fill","B","RATING_AS_OF_DATE_OVERRIDE",$A68)</f>
        <v>#NAME?</v>
      </c>
      <c r="BH68" t="e">
        <f ca="1">_xll.BDP(BH$5,$A$1,"Fill","B","RATING_AS_OF_DATE_OVERRIDE",$A68)</f>
        <v>#NAME?</v>
      </c>
      <c r="BI68" t="e">
        <f ca="1">_xll.BDP(BI$5,$A$1,"Fill","B","RATING_AS_OF_DATE_OVERRIDE",$A68)</f>
        <v>#NAME?</v>
      </c>
      <c r="BJ68" t="e">
        <f ca="1">_xll.BDP(BJ$5,$A$1,"Fill","B","RATING_AS_OF_DATE_OVERRIDE",$A68)</f>
        <v>#NAME?</v>
      </c>
      <c r="BK68" t="e">
        <f ca="1">_xll.BDP(BK$5,$A$1,"Fill","B","RATING_AS_OF_DATE_OVERRIDE",$A68)</f>
        <v>#NAME?</v>
      </c>
      <c r="BL68" t="e">
        <f ca="1">_xll.BDP(BL$5,$A$1,"Fill","B","RATING_AS_OF_DATE_OVERRIDE",$A68)</f>
        <v>#NAME?</v>
      </c>
      <c r="BM68" t="e">
        <f ca="1">_xll.BDP(BM$5,$A$1,"Fill","B","RATING_AS_OF_DATE_OVERRIDE",$A68)</f>
        <v>#NAME?</v>
      </c>
      <c r="BN68" t="e">
        <f ca="1">_xll.BDP(BN$5,$A$1,"Fill","B","RATING_AS_OF_DATE_OVERRIDE",$A68)</f>
        <v>#NAME?</v>
      </c>
      <c r="BO68" t="e">
        <f ca="1">_xll.BDP(BO$5,$A$1,"Fill","B","RATING_AS_OF_DATE_OVERRIDE",$A68)</f>
        <v>#NAME?</v>
      </c>
      <c r="BP68" t="e">
        <f ca="1">_xll.BDP(BP$5,$A$1,"Fill","B","RATING_AS_OF_DATE_OVERRIDE",$A68)</f>
        <v>#NAME?</v>
      </c>
      <c r="BQ68" t="e">
        <f ca="1">_xll.BDP(BQ$5,$A$1,"Fill","B","RATING_AS_OF_DATE_OVERRIDE",$A68)</f>
        <v>#NAME?</v>
      </c>
      <c r="BR68" t="e">
        <f ca="1">_xll.BDP(BR$5,$A$1,"Fill","B","RATING_AS_OF_DATE_OVERRIDE",$A68)</f>
        <v>#NAME?</v>
      </c>
      <c r="BS68" t="e">
        <f ca="1">_xll.BDP(BS$5,$A$1,"Fill","B","RATING_AS_OF_DATE_OVERRIDE",$A68)</f>
        <v>#NAME?</v>
      </c>
      <c r="BT68" t="e">
        <f ca="1">_xll.BDP(BT$5,$A$1,"Fill","B","RATING_AS_OF_DATE_OVERRIDE",$A68)</f>
        <v>#NAME?</v>
      </c>
      <c r="BU68" t="e">
        <f ca="1">_xll.BDP(BU$5,$A$1,"Fill","B","RATING_AS_OF_DATE_OVERRIDE",$A68)</f>
        <v>#NAME?</v>
      </c>
      <c r="BV68" t="e">
        <f ca="1">_xll.BDP(BV$5,$A$1,"Fill","B","RATING_AS_OF_DATE_OVERRIDE",$A68)</f>
        <v>#NAME?</v>
      </c>
      <c r="BW68" t="e">
        <f ca="1">_xll.BDP(BW$5,$A$1,"Fill","B","RATING_AS_OF_DATE_OVERRIDE",$A68)</f>
        <v>#NAME?</v>
      </c>
      <c r="BX68" t="e">
        <f ca="1">_xll.BDP(BX$5,$A$1,"Fill","B","RATING_AS_OF_DATE_OVERRIDE",$A68)</f>
        <v>#NAME?</v>
      </c>
      <c r="BY68" t="e">
        <f ca="1">_xll.BDP(BY$5,$A$1,"Fill","B","RATING_AS_OF_DATE_OVERRIDE",$A68)</f>
        <v>#NAME?</v>
      </c>
      <c r="BZ68" t="e">
        <f ca="1">_xll.BDP(BZ$5,$A$1,"Fill","B","RATING_AS_OF_DATE_OVERRIDE",$A68)</f>
        <v>#NAME?</v>
      </c>
      <c r="CA68" t="e">
        <f ca="1">_xll.BDP(CA$5,$A$1,"Fill","B","RATING_AS_OF_DATE_OVERRIDE",$A68)</f>
        <v>#NAME?</v>
      </c>
      <c r="CB68" t="e">
        <f ca="1">_xll.BDP(CB$5,$A$1,"Fill","B","RATING_AS_OF_DATE_OVERRIDE",$A68)</f>
        <v>#NAME?</v>
      </c>
      <c r="CC68" t="e">
        <f ca="1">_xll.BDP(CC$5,$A$1,"Fill","B","RATING_AS_OF_DATE_OVERRIDE",$A68)</f>
        <v>#NAME?</v>
      </c>
      <c r="CD68" t="e">
        <f ca="1">_xll.BDP(CD$5,$A$1,"Fill","B","RATING_AS_OF_DATE_OVERRIDE",$A68)</f>
        <v>#NAME?</v>
      </c>
      <c r="CE68" t="e">
        <f ca="1">_xll.BDP(CE$5,$A$1,"Fill","B","RATING_AS_OF_DATE_OVERRIDE",$A68)</f>
        <v>#NAME?</v>
      </c>
      <c r="CF68" t="e">
        <f ca="1">_xll.BDP(CF$5,$A$1,"Fill","B","RATING_AS_OF_DATE_OVERRIDE",$A68)</f>
        <v>#NAME?</v>
      </c>
      <c r="CG68" t="e">
        <f ca="1">_xll.BDP(CG$5,$A$1,"Fill","B","RATING_AS_OF_DATE_OVERRIDE",$A68)</f>
        <v>#NAME?</v>
      </c>
    </row>
    <row r="69" spans="1:85">
      <c r="A69">
        <v>19850329</v>
      </c>
      <c r="B69" t="e">
        <f ca="1">_xll.BDP(B$5,$A$1,"Fill","B","RATING_AS_OF_DATE_OVERRIDE",$A69)</f>
        <v>#NAME?</v>
      </c>
      <c r="C69" t="e">
        <f ca="1">_xll.BDP(C$5,$A$1,"Fill","B","RATING_AS_OF_DATE_OVERRIDE",$A69)</f>
        <v>#NAME?</v>
      </c>
      <c r="D69" t="e">
        <f ca="1">_xll.BDP(D$5,$A$1,"Fill","B","RATING_AS_OF_DATE_OVERRIDE",$A69)</f>
        <v>#NAME?</v>
      </c>
      <c r="E69" t="e">
        <f ca="1">_xll.BDP(E$5,$A$1,"Fill","B","RATING_AS_OF_DATE_OVERRIDE",$A69)</f>
        <v>#NAME?</v>
      </c>
      <c r="F69" t="e">
        <f ca="1">_xll.BDP(F$5,$A$1,"Fill","B","RATING_AS_OF_DATE_OVERRIDE",$A69)</f>
        <v>#NAME?</v>
      </c>
      <c r="G69" t="e">
        <f ca="1">_xll.BDP(G$5,$A$1,"Fill","B","RATING_AS_OF_DATE_OVERRIDE",$A69)</f>
        <v>#NAME?</v>
      </c>
      <c r="H69" t="e">
        <f ca="1">_xll.BDP(H$5,$A$1,"Fill","B","RATING_AS_OF_DATE_OVERRIDE",$A69)</f>
        <v>#NAME?</v>
      </c>
      <c r="I69" t="e">
        <f ca="1">_xll.BDP(I$5,$A$1,"Fill","B","RATING_AS_OF_DATE_OVERRIDE",$A69)</f>
        <v>#NAME?</v>
      </c>
      <c r="J69" t="e">
        <f ca="1">_xll.BDP(J$5,$A$1,"Fill","B","RATING_AS_OF_DATE_OVERRIDE",$A69)</f>
        <v>#NAME?</v>
      </c>
      <c r="K69" t="e">
        <f ca="1">_xll.BDP(K$5,$A$1,"Fill","B","RATING_AS_OF_DATE_OVERRIDE",$A69)</f>
        <v>#NAME?</v>
      </c>
      <c r="L69" t="e">
        <f ca="1">_xll.BDP(L$5,$A$1,"Fill","B","RATING_AS_OF_DATE_OVERRIDE",$A69)</f>
        <v>#NAME?</v>
      </c>
      <c r="M69" t="e">
        <f ca="1">_xll.BDP(M$5,$A$1,"Fill","B","RATING_AS_OF_DATE_OVERRIDE",$A69)</f>
        <v>#NAME?</v>
      </c>
      <c r="N69" t="e">
        <f ca="1">_xll.BDP(N$5,$A$1,"Fill","B","RATING_AS_OF_DATE_OVERRIDE",$A69)</f>
        <v>#NAME?</v>
      </c>
      <c r="O69" t="e">
        <f ca="1">_xll.BDP(O$5,$A$1,"Fill","B","RATING_AS_OF_DATE_OVERRIDE",$A69)</f>
        <v>#NAME?</v>
      </c>
      <c r="P69" t="e">
        <f ca="1">_xll.BDP(P$5,$A$1,"Fill","B","RATING_AS_OF_DATE_OVERRIDE",$A69)</f>
        <v>#NAME?</v>
      </c>
      <c r="Q69" t="e">
        <f ca="1">_xll.BDP(Q$5,$A$1,"Fill","B","RATING_AS_OF_DATE_OVERRIDE",$A69)</f>
        <v>#NAME?</v>
      </c>
      <c r="R69" t="e">
        <f ca="1">_xll.BDP(R$5,$A$1,"Fill","B","RATING_AS_OF_DATE_OVERRIDE",$A69)</f>
        <v>#NAME?</v>
      </c>
      <c r="S69" t="e">
        <f ca="1">_xll.BDP(S$5,$A$1,"Fill","B","RATING_AS_OF_DATE_OVERRIDE",$A69)</f>
        <v>#NAME?</v>
      </c>
      <c r="T69" t="e">
        <f ca="1">_xll.BDP(T$5,$A$1,"Fill","B","RATING_AS_OF_DATE_OVERRIDE",$A69)</f>
        <v>#NAME?</v>
      </c>
      <c r="U69" t="e">
        <f ca="1">_xll.BDP(U$5,$A$1,"Fill","B","RATING_AS_OF_DATE_OVERRIDE",$A69)</f>
        <v>#NAME?</v>
      </c>
      <c r="V69" t="e">
        <f ca="1">_xll.BDP(V$5,$A$1,"Fill","B","RATING_AS_OF_DATE_OVERRIDE",$A69)</f>
        <v>#NAME?</v>
      </c>
      <c r="W69" t="e">
        <f ca="1">_xll.BDP(W$5,$A$1,"Fill","B","RATING_AS_OF_DATE_OVERRIDE",$A69)</f>
        <v>#NAME?</v>
      </c>
      <c r="X69" t="e">
        <f ca="1">_xll.BDP(X$5,$A$1,"Fill","B","RATING_AS_OF_DATE_OVERRIDE",$A69)</f>
        <v>#NAME?</v>
      </c>
      <c r="Y69" t="e">
        <f ca="1">_xll.BDP(Y$5,$A$1,"Fill","B","RATING_AS_OF_DATE_OVERRIDE",$A69)</f>
        <v>#NAME?</v>
      </c>
      <c r="Z69" t="e">
        <f ca="1">_xll.BDP(Z$5,$A$1,"Fill","B","RATING_AS_OF_DATE_OVERRIDE",$A69)</f>
        <v>#NAME?</v>
      </c>
      <c r="AA69" t="e">
        <f ca="1">_xll.BDP(AA$5,$A$1,"Fill","B","RATING_AS_OF_DATE_OVERRIDE",$A69)</f>
        <v>#NAME?</v>
      </c>
      <c r="AB69" t="e">
        <f ca="1">_xll.BDP(AB$5,$A$1,"Fill","B","RATING_AS_OF_DATE_OVERRIDE",$A69)</f>
        <v>#NAME?</v>
      </c>
      <c r="AC69" t="e">
        <f ca="1">_xll.BDP(AC$5,$A$1,"Fill","B","RATING_AS_OF_DATE_OVERRIDE",$A69)</f>
        <v>#NAME?</v>
      </c>
      <c r="AD69" t="e">
        <f ca="1">_xll.BDP(AD$5,$A$1,"Fill","B","RATING_AS_OF_DATE_OVERRIDE",$A69)</f>
        <v>#NAME?</v>
      </c>
      <c r="AE69" t="e">
        <f ca="1">_xll.BDP(AE$5,$A$1,"Fill","B","RATING_AS_OF_DATE_OVERRIDE",$A69)</f>
        <v>#NAME?</v>
      </c>
      <c r="AF69" t="e">
        <f ca="1">_xll.BDP(AF$5,$A$1,"Fill","B","RATING_AS_OF_DATE_OVERRIDE",$A69)</f>
        <v>#NAME?</v>
      </c>
      <c r="AG69" t="e">
        <f ca="1">_xll.BDP(AG$5,$A$1,"Fill","B","RATING_AS_OF_DATE_OVERRIDE",$A69)</f>
        <v>#NAME?</v>
      </c>
      <c r="AH69" t="e">
        <f ca="1">_xll.BDP(AH$5,$A$1,"Fill","B","RATING_AS_OF_DATE_OVERRIDE",$A69)</f>
        <v>#NAME?</v>
      </c>
      <c r="AI69" t="e">
        <f ca="1">_xll.BDP(AI$5,$A$1,"Fill","B","RATING_AS_OF_DATE_OVERRIDE",$A69)</f>
        <v>#NAME?</v>
      </c>
      <c r="AJ69" t="e">
        <f ca="1">_xll.BDP(AJ$5,$A$1,"Fill","B","RATING_AS_OF_DATE_OVERRIDE",$A69)</f>
        <v>#NAME?</v>
      </c>
      <c r="AK69" t="e">
        <f ca="1">_xll.BDP(AK$5,$A$1,"Fill","B","RATING_AS_OF_DATE_OVERRIDE",$A69)</f>
        <v>#NAME?</v>
      </c>
      <c r="AL69" t="e">
        <f ca="1">_xll.BDP(AL$5,$A$1,"Fill","B","RATING_AS_OF_DATE_OVERRIDE",$A69)</f>
        <v>#NAME?</v>
      </c>
      <c r="AM69" t="e">
        <f ca="1">_xll.BDP(AM$5,$A$1,"Fill","B","RATING_AS_OF_DATE_OVERRIDE",$A69)</f>
        <v>#NAME?</v>
      </c>
      <c r="AN69" t="e">
        <f ca="1">_xll.BDP(AN$5,$A$1,"Fill","B","RATING_AS_OF_DATE_OVERRIDE",$A69)</f>
        <v>#NAME?</v>
      </c>
      <c r="AO69" t="e">
        <f ca="1">_xll.BDP(AO$5,$A$1,"Fill","B","RATING_AS_OF_DATE_OVERRIDE",$A69)</f>
        <v>#NAME?</v>
      </c>
      <c r="AP69" t="e">
        <f ca="1">_xll.BDP(AP$5,$A$1,"Fill","B","RATING_AS_OF_DATE_OVERRIDE",$A69)</f>
        <v>#NAME?</v>
      </c>
      <c r="AQ69" t="e">
        <f ca="1">_xll.BDP(AQ$5,$A$1,"Fill","B","RATING_AS_OF_DATE_OVERRIDE",$A69)</f>
        <v>#NAME?</v>
      </c>
      <c r="AR69" t="e">
        <f ca="1">_xll.BDP(AR$5,$A$1,"Fill","B","RATING_AS_OF_DATE_OVERRIDE",$A69)</f>
        <v>#NAME?</v>
      </c>
      <c r="AS69" t="e">
        <f ca="1">_xll.BDP(AS$5,$A$1,"Fill","B","RATING_AS_OF_DATE_OVERRIDE",$A69)</f>
        <v>#NAME?</v>
      </c>
      <c r="AT69" t="e">
        <f ca="1">_xll.BDP(AT$5,$A$1,"Fill","B","RATING_AS_OF_DATE_OVERRIDE",$A69)</f>
        <v>#NAME?</v>
      </c>
      <c r="AU69" t="e">
        <f ca="1">_xll.BDP(AU$5,$A$1,"Fill","B","RATING_AS_OF_DATE_OVERRIDE",$A69)</f>
        <v>#NAME?</v>
      </c>
      <c r="AV69" t="e">
        <f ca="1">_xll.BDP(AV$5,$A$1,"Fill","B","RATING_AS_OF_DATE_OVERRIDE",$A69)</f>
        <v>#NAME?</v>
      </c>
      <c r="AW69" t="e">
        <f ca="1">_xll.BDP(AW$5,$A$1,"Fill","B","RATING_AS_OF_DATE_OVERRIDE",$A69)</f>
        <v>#NAME?</v>
      </c>
      <c r="AX69" t="e">
        <f ca="1">_xll.BDP(AX$5,$A$1,"Fill","B","RATING_AS_OF_DATE_OVERRIDE",$A69)</f>
        <v>#NAME?</v>
      </c>
      <c r="AY69" t="e">
        <f ca="1">_xll.BDP(AY$5,$A$1,"Fill","B","RATING_AS_OF_DATE_OVERRIDE",$A69)</f>
        <v>#NAME?</v>
      </c>
      <c r="AZ69" t="e">
        <f ca="1">_xll.BDP(AZ$5,$A$1,"Fill","B","RATING_AS_OF_DATE_OVERRIDE",$A69)</f>
        <v>#NAME?</v>
      </c>
      <c r="BA69" t="e">
        <f ca="1">_xll.BDP(BA$5,$A$1,"Fill","B","RATING_AS_OF_DATE_OVERRIDE",$A69)</f>
        <v>#NAME?</v>
      </c>
      <c r="BB69" t="e">
        <f ca="1">_xll.BDP(BB$5,$A$1,"Fill","B","RATING_AS_OF_DATE_OVERRIDE",$A69)</f>
        <v>#NAME?</v>
      </c>
      <c r="BC69" t="e">
        <f ca="1">_xll.BDP(BC$5,$A$1,"Fill","B","RATING_AS_OF_DATE_OVERRIDE",$A69)</f>
        <v>#NAME?</v>
      </c>
      <c r="BD69" t="e">
        <f ca="1">_xll.BDP(BD$5,$A$1,"Fill","B","RATING_AS_OF_DATE_OVERRIDE",$A69)</f>
        <v>#NAME?</v>
      </c>
      <c r="BE69" t="e">
        <f ca="1">_xll.BDP(BE$5,$A$1,"Fill","B","RATING_AS_OF_DATE_OVERRIDE",$A69)</f>
        <v>#NAME?</v>
      </c>
      <c r="BF69" t="e">
        <f ca="1">_xll.BDP(BF$5,$A$1,"Fill","B","RATING_AS_OF_DATE_OVERRIDE",$A69)</f>
        <v>#NAME?</v>
      </c>
      <c r="BG69" t="e">
        <f ca="1">_xll.BDP(BG$5,$A$1,"Fill","B","RATING_AS_OF_DATE_OVERRIDE",$A69)</f>
        <v>#NAME?</v>
      </c>
      <c r="BH69" t="e">
        <f ca="1">_xll.BDP(BH$5,$A$1,"Fill","B","RATING_AS_OF_DATE_OVERRIDE",$A69)</f>
        <v>#NAME?</v>
      </c>
      <c r="BI69" t="e">
        <f ca="1">_xll.BDP(BI$5,$A$1,"Fill","B","RATING_AS_OF_DATE_OVERRIDE",$A69)</f>
        <v>#NAME?</v>
      </c>
      <c r="BJ69" t="e">
        <f ca="1">_xll.BDP(BJ$5,$A$1,"Fill","B","RATING_AS_OF_DATE_OVERRIDE",$A69)</f>
        <v>#NAME?</v>
      </c>
      <c r="BK69" t="e">
        <f ca="1">_xll.BDP(BK$5,$A$1,"Fill","B","RATING_AS_OF_DATE_OVERRIDE",$A69)</f>
        <v>#NAME?</v>
      </c>
      <c r="BL69" t="e">
        <f ca="1">_xll.BDP(BL$5,$A$1,"Fill","B","RATING_AS_OF_DATE_OVERRIDE",$A69)</f>
        <v>#NAME?</v>
      </c>
      <c r="BM69" t="e">
        <f ca="1">_xll.BDP(BM$5,$A$1,"Fill","B","RATING_AS_OF_DATE_OVERRIDE",$A69)</f>
        <v>#NAME?</v>
      </c>
      <c r="BN69" t="e">
        <f ca="1">_xll.BDP(BN$5,$A$1,"Fill","B","RATING_AS_OF_DATE_OVERRIDE",$A69)</f>
        <v>#NAME?</v>
      </c>
      <c r="BO69" t="e">
        <f ca="1">_xll.BDP(BO$5,$A$1,"Fill","B","RATING_AS_OF_DATE_OVERRIDE",$A69)</f>
        <v>#NAME?</v>
      </c>
      <c r="BP69" t="e">
        <f ca="1">_xll.BDP(BP$5,$A$1,"Fill","B","RATING_AS_OF_DATE_OVERRIDE",$A69)</f>
        <v>#NAME?</v>
      </c>
      <c r="BQ69" t="e">
        <f ca="1">_xll.BDP(BQ$5,$A$1,"Fill","B","RATING_AS_OF_DATE_OVERRIDE",$A69)</f>
        <v>#NAME?</v>
      </c>
      <c r="BR69" t="e">
        <f ca="1">_xll.BDP(BR$5,$A$1,"Fill","B","RATING_AS_OF_DATE_OVERRIDE",$A69)</f>
        <v>#NAME?</v>
      </c>
      <c r="BS69" t="e">
        <f ca="1">_xll.BDP(BS$5,$A$1,"Fill","B","RATING_AS_OF_DATE_OVERRIDE",$A69)</f>
        <v>#NAME?</v>
      </c>
      <c r="BT69" t="e">
        <f ca="1">_xll.BDP(BT$5,$A$1,"Fill","B","RATING_AS_OF_DATE_OVERRIDE",$A69)</f>
        <v>#NAME?</v>
      </c>
      <c r="BU69" t="e">
        <f ca="1">_xll.BDP(BU$5,$A$1,"Fill","B","RATING_AS_OF_DATE_OVERRIDE",$A69)</f>
        <v>#NAME?</v>
      </c>
      <c r="BV69" t="e">
        <f ca="1">_xll.BDP(BV$5,$A$1,"Fill","B","RATING_AS_OF_DATE_OVERRIDE",$A69)</f>
        <v>#NAME?</v>
      </c>
      <c r="BW69" t="e">
        <f ca="1">_xll.BDP(BW$5,$A$1,"Fill","B","RATING_AS_OF_DATE_OVERRIDE",$A69)</f>
        <v>#NAME?</v>
      </c>
      <c r="BX69" t="e">
        <f ca="1">_xll.BDP(BX$5,$A$1,"Fill","B","RATING_AS_OF_DATE_OVERRIDE",$A69)</f>
        <v>#NAME?</v>
      </c>
      <c r="BY69" t="e">
        <f ca="1">_xll.BDP(BY$5,$A$1,"Fill","B","RATING_AS_OF_DATE_OVERRIDE",$A69)</f>
        <v>#NAME?</v>
      </c>
      <c r="BZ69" t="e">
        <f ca="1">_xll.BDP(BZ$5,$A$1,"Fill","B","RATING_AS_OF_DATE_OVERRIDE",$A69)</f>
        <v>#NAME?</v>
      </c>
      <c r="CA69" t="e">
        <f ca="1">_xll.BDP(CA$5,$A$1,"Fill","B","RATING_AS_OF_DATE_OVERRIDE",$A69)</f>
        <v>#NAME?</v>
      </c>
      <c r="CB69" t="e">
        <f ca="1">_xll.BDP(CB$5,$A$1,"Fill","B","RATING_AS_OF_DATE_OVERRIDE",$A69)</f>
        <v>#NAME?</v>
      </c>
      <c r="CC69" t="e">
        <f ca="1">_xll.BDP(CC$5,$A$1,"Fill","B","RATING_AS_OF_DATE_OVERRIDE",$A69)</f>
        <v>#NAME?</v>
      </c>
      <c r="CD69" t="e">
        <f ca="1">_xll.BDP(CD$5,$A$1,"Fill","B","RATING_AS_OF_DATE_OVERRIDE",$A69)</f>
        <v>#NAME?</v>
      </c>
      <c r="CE69" t="e">
        <f ca="1">_xll.BDP(CE$5,$A$1,"Fill","B","RATING_AS_OF_DATE_OVERRIDE",$A69)</f>
        <v>#NAME?</v>
      </c>
      <c r="CF69" t="e">
        <f ca="1">_xll.BDP(CF$5,$A$1,"Fill","B","RATING_AS_OF_DATE_OVERRIDE",$A69)</f>
        <v>#NAME?</v>
      </c>
      <c r="CG69" t="e">
        <f ca="1">_xll.BDP(CG$5,$A$1,"Fill","B","RATING_AS_OF_DATE_OVERRIDE",$A69)</f>
        <v>#NAME?</v>
      </c>
    </row>
    <row r="70" spans="1:85">
      <c r="A70">
        <v>19850430</v>
      </c>
      <c r="B70" t="e">
        <f ca="1">_xll.BDP(B$5,$A$1,"Fill","B","RATING_AS_OF_DATE_OVERRIDE",$A70)</f>
        <v>#NAME?</v>
      </c>
      <c r="C70" t="e">
        <f ca="1">_xll.BDP(C$5,$A$1,"Fill","B","RATING_AS_OF_DATE_OVERRIDE",$A70)</f>
        <v>#NAME?</v>
      </c>
      <c r="D70" t="e">
        <f ca="1">_xll.BDP(D$5,$A$1,"Fill","B","RATING_AS_OF_DATE_OVERRIDE",$A70)</f>
        <v>#NAME?</v>
      </c>
      <c r="E70" t="e">
        <f ca="1">_xll.BDP(E$5,$A$1,"Fill","B","RATING_AS_OF_DATE_OVERRIDE",$A70)</f>
        <v>#NAME?</v>
      </c>
      <c r="F70" t="e">
        <f ca="1">_xll.BDP(F$5,$A$1,"Fill","B","RATING_AS_OF_DATE_OVERRIDE",$A70)</f>
        <v>#NAME?</v>
      </c>
      <c r="G70" t="e">
        <f ca="1">_xll.BDP(G$5,$A$1,"Fill","B","RATING_AS_OF_DATE_OVERRIDE",$A70)</f>
        <v>#NAME?</v>
      </c>
      <c r="H70" t="e">
        <f ca="1">_xll.BDP(H$5,$A$1,"Fill","B","RATING_AS_OF_DATE_OVERRIDE",$A70)</f>
        <v>#NAME?</v>
      </c>
      <c r="I70" t="e">
        <f ca="1">_xll.BDP(I$5,$A$1,"Fill","B","RATING_AS_OF_DATE_OVERRIDE",$A70)</f>
        <v>#NAME?</v>
      </c>
      <c r="J70" t="e">
        <f ca="1">_xll.BDP(J$5,$A$1,"Fill","B","RATING_AS_OF_DATE_OVERRIDE",$A70)</f>
        <v>#NAME?</v>
      </c>
      <c r="K70" t="e">
        <f ca="1">_xll.BDP(K$5,$A$1,"Fill","B","RATING_AS_OF_DATE_OVERRIDE",$A70)</f>
        <v>#NAME?</v>
      </c>
      <c r="L70" t="e">
        <f ca="1">_xll.BDP(L$5,$A$1,"Fill","B","RATING_AS_OF_DATE_OVERRIDE",$A70)</f>
        <v>#NAME?</v>
      </c>
      <c r="M70" t="e">
        <f ca="1">_xll.BDP(M$5,$A$1,"Fill","B","RATING_AS_OF_DATE_OVERRIDE",$A70)</f>
        <v>#NAME?</v>
      </c>
      <c r="N70" t="e">
        <f ca="1">_xll.BDP(N$5,$A$1,"Fill","B","RATING_AS_OF_DATE_OVERRIDE",$A70)</f>
        <v>#NAME?</v>
      </c>
      <c r="O70" t="e">
        <f ca="1">_xll.BDP(O$5,$A$1,"Fill","B","RATING_AS_OF_DATE_OVERRIDE",$A70)</f>
        <v>#NAME?</v>
      </c>
      <c r="P70" t="e">
        <f ca="1">_xll.BDP(P$5,$A$1,"Fill","B","RATING_AS_OF_DATE_OVERRIDE",$A70)</f>
        <v>#NAME?</v>
      </c>
      <c r="Q70" t="e">
        <f ca="1">_xll.BDP(Q$5,$A$1,"Fill","B","RATING_AS_OF_DATE_OVERRIDE",$A70)</f>
        <v>#NAME?</v>
      </c>
      <c r="R70" t="e">
        <f ca="1">_xll.BDP(R$5,$A$1,"Fill","B","RATING_AS_OF_DATE_OVERRIDE",$A70)</f>
        <v>#NAME?</v>
      </c>
      <c r="S70" t="e">
        <f ca="1">_xll.BDP(S$5,$A$1,"Fill","B","RATING_AS_OF_DATE_OVERRIDE",$A70)</f>
        <v>#NAME?</v>
      </c>
      <c r="T70" t="e">
        <f ca="1">_xll.BDP(T$5,$A$1,"Fill","B","RATING_AS_OF_DATE_OVERRIDE",$A70)</f>
        <v>#NAME?</v>
      </c>
      <c r="U70" t="e">
        <f ca="1">_xll.BDP(U$5,$A$1,"Fill","B","RATING_AS_OF_DATE_OVERRIDE",$A70)</f>
        <v>#NAME?</v>
      </c>
      <c r="V70" t="e">
        <f ca="1">_xll.BDP(V$5,$A$1,"Fill","B","RATING_AS_OF_DATE_OVERRIDE",$A70)</f>
        <v>#NAME?</v>
      </c>
      <c r="W70" t="e">
        <f ca="1">_xll.BDP(W$5,$A$1,"Fill","B","RATING_AS_OF_DATE_OVERRIDE",$A70)</f>
        <v>#NAME?</v>
      </c>
      <c r="X70" t="e">
        <f ca="1">_xll.BDP(X$5,$A$1,"Fill","B","RATING_AS_OF_DATE_OVERRIDE",$A70)</f>
        <v>#NAME?</v>
      </c>
      <c r="Y70" t="e">
        <f ca="1">_xll.BDP(Y$5,$A$1,"Fill","B","RATING_AS_OF_DATE_OVERRIDE",$A70)</f>
        <v>#NAME?</v>
      </c>
      <c r="Z70" t="e">
        <f ca="1">_xll.BDP(Z$5,$A$1,"Fill","B","RATING_AS_OF_DATE_OVERRIDE",$A70)</f>
        <v>#NAME?</v>
      </c>
      <c r="AA70" t="e">
        <f ca="1">_xll.BDP(AA$5,$A$1,"Fill","B","RATING_AS_OF_DATE_OVERRIDE",$A70)</f>
        <v>#NAME?</v>
      </c>
      <c r="AB70" t="e">
        <f ca="1">_xll.BDP(AB$5,$A$1,"Fill","B","RATING_AS_OF_DATE_OVERRIDE",$A70)</f>
        <v>#NAME?</v>
      </c>
      <c r="AC70" t="e">
        <f ca="1">_xll.BDP(AC$5,$A$1,"Fill","B","RATING_AS_OF_DATE_OVERRIDE",$A70)</f>
        <v>#NAME?</v>
      </c>
      <c r="AD70" t="e">
        <f ca="1">_xll.BDP(AD$5,$A$1,"Fill","B","RATING_AS_OF_DATE_OVERRIDE",$A70)</f>
        <v>#NAME?</v>
      </c>
      <c r="AE70" t="e">
        <f ca="1">_xll.BDP(AE$5,$A$1,"Fill","B","RATING_AS_OF_DATE_OVERRIDE",$A70)</f>
        <v>#NAME?</v>
      </c>
      <c r="AF70" t="e">
        <f ca="1">_xll.BDP(AF$5,$A$1,"Fill","B","RATING_AS_OF_DATE_OVERRIDE",$A70)</f>
        <v>#NAME?</v>
      </c>
      <c r="AG70" t="e">
        <f ca="1">_xll.BDP(AG$5,$A$1,"Fill","B","RATING_AS_OF_DATE_OVERRIDE",$A70)</f>
        <v>#NAME?</v>
      </c>
      <c r="AH70" t="e">
        <f ca="1">_xll.BDP(AH$5,$A$1,"Fill","B","RATING_AS_OF_DATE_OVERRIDE",$A70)</f>
        <v>#NAME?</v>
      </c>
      <c r="AI70" t="e">
        <f ca="1">_xll.BDP(AI$5,$A$1,"Fill","B","RATING_AS_OF_DATE_OVERRIDE",$A70)</f>
        <v>#NAME?</v>
      </c>
      <c r="AJ70" t="e">
        <f ca="1">_xll.BDP(AJ$5,$A$1,"Fill","B","RATING_AS_OF_DATE_OVERRIDE",$A70)</f>
        <v>#NAME?</v>
      </c>
      <c r="AK70" t="e">
        <f ca="1">_xll.BDP(AK$5,$A$1,"Fill","B","RATING_AS_OF_DATE_OVERRIDE",$A70)</f>
        <v>#NAME?</v>
      </c>
      <c r="AL70" t="e">
        <f ca="1">_xll.BDP(AL$5,$A$1,"Fill","B","RATING_AS_OF_DATE_OVERRIDE",$A70)</f>
        <v>#NAME?</v>
      </c>
      <c r="AM70" t="e">
        <f ca="1">_xll.BDP(AM$5,$A$1,"Fill","B","RATING_AS_OF_DATE_OVERRIDE",$A70)</f>
        <v>#NAME?</v>
      </c>
      <c r="AN70" t="e">
        <f ca="1">_xll.BDP(AN$5,$A$1,"Fill","B","RATING_AS_OF_DATE_OVERRIDE",$A70)</f>
        <v>#NAME?</v>
      </c>
      <c r="AO70" t="e">
        <f ca="1">_xll.BDP(AO$5,$A$1,"Fill","B","RATING_AS_OF_DATE_OVERRIDE",$A70)</f>
        <v>#NAME?</v>
      </c>
      <c r="AP70" t="e">
        <f ca="1">_xll.BDP(AP$5,$A$1,"Fill","B","RATING_AS_OF_DATE_OVERRIDE",$A70)</f>
        <v>#NAME?</v>
      </c>
      <c r="AQ70" t="e">
        <f ca="1">_xll.BDP(AQ$5,$A$1,"Fill","B","RATING_AS_OF_DATE_OVERRIDE",$A70)</f>
        <v>#NAME?</v>
      </c>
      <c r="AR70" t="e">
        <f ca="1">_xll.BDP(AR$5,$A$1,"Fill","B","RATING_AS_OF_DATE_OVERRIDE",$A70)</f>
        <v>#NAME?</v>
      </c>
      <c r="AS70" t="e">
        <f ca="1">_xll.BDP(AS$5,$A$1,"Fill","B","RATING_AS_OF_DATE_OVERRIDE",$A70)</f>
        <v>#NAME?</v>
      </c>
      <c r="AT70" t="e">
        <f ca="1">_xll.BDP(AT$5,$A$1,"Fill","B","RATING_AS_OF_DATE_OVERRIDE",$A70)</f>
        <v>#NAME?</v>
      </c>
      <c r="AU70" t="e">
        <f ca="1">_xll.BDP(AU$5,$A$1,"Fill","B","RATING_AS_OF_DATE_OVERRIDE",$A70)</f>
        <v>#NAME?</v>
      </c>
      <c r="AV70" t="e">
        <f ca="1">_xll.BDP(AV$5,$A$1,"Fill","B","RATING_AS_OF_DATE_OVERRIDE",$A70)</f>
        <v>#NAME?</v>
      </c>
      <c r="AW70" t="e">
        <f ca="1">_xll.BDP(AW$5,$A$1,"Fill","B","RATING_AS_OF_DATE_OVERRIDE",$A70)</f>
        <v>#NAME?</v>
      </c>
      <c r="AX70" t="e">
        <f ca="1">_xll.BDP(AX$5,$A$1,"Fill","B","RATING_AS_OF_DATE_OVERRIDE",$A70)</f>
        <v>#NAME?</v>
      </c>
      <c r="AY70" t="e">
        <f ca="1">_xll.BDP(AY$5,$A$1,"Fill","B","RATING_AS_OF_DATE_OVERRIDE",$A70)</f>
        <v>#NAME?</v>
      </c>
      <c r="AZ70" t="e">
        <f ca="1">_xll.BDP(AZ$5,$A$1,"Fill","B","RATING_AS_OF_DATE_OVERRIDE",$A70)</f>
        <v>#NAME?</v>
      </c>
      <c r="BA70" t="e">
        <f ca="1">_xll.BDP(BA$5,$A$1,"Fill","B","RATING_AS_OF_DATE_OVERRIDE",$A70)</f>
        <v>#NAME?</v>
      </c>
      <c r="BB70" t="e">
        <f ca="1">_xll.BDP(BB$5,$A$1,"Fill","B","RATING_AS_OF_DATE_OVERRIDE",$A70)</f>
        <v>#NAME?</v>
      </c>
      <c r="BC70" t="e">
        <f ca="1">_xll.BDP(BC$5,$A$1,"Fill","B","RATING_AS_OF_DATE_OVERRIDE",$A70)</f>
        <v>#NAME?</v>
      </c>
      <c r="BD70" t="e">
        <f ca="1">_xll.BDP(BD$5,$A$1,"Fill","B","RATING_AS_OF_DATE_OVERRIDE",$A70)</f>
        <v>#NAME?</v>
      </c>
      <c r="BE70" t="e">
        <f ca="1">_xll.BDP(BE$5,$A$1,"Fill","B","RATING_AS_OF_DATE_OVERRIDE",$A70)</f>
        <v>#NAME?</v>
      </c>
      <c r="BF70" t="e">
        <f ca="1">_xll.BDP(BF$5,$A$1,"Fill","B","RATING_AS_OF_DATE_OVERRIDE",$A70)</f>
        <v>#NAME?</v>
      </c>
      <c r="BG70" t="e">
        <f ca="1">_xll.BDP(BG$5,$A$1,"Fill","B","RATING_AS_OF_DATE_OVERRIDE",$A70)</f>
        <v>#NAME?</v>
      </c>
      <c r="BH70" t="e">
        <f ca="1">_xll.BDP(BH$5,$A$1,"Fill","B","RATING_AS_OF_DATE_OVERRIDE",$A70)</f>
        <v>#NAME?</v>
      </c>
      <c r="BI70" t="e">
        <f ca="1">_xll.BDP(BI$5,$A$1,"Fill","B","RATING_AS_OF_DATE_OVERRIDE",$A70)</f>
        <v>#NAME?</v>
      </c>
      <c r="BJ70" t="e">
        <f ca="1">_xll.BDP(BJ$5,$A$1,"Fill","B","RATING_AS_OF_DATE_OVERRIDE",$A70)</f>
        <v>#NAME?</v>
      </c>
      <c r="BK70" t="e">
        <f ca="1">_xll.BDP(BK$5,$A$1,"Fill","B","RATING_AS_OF_DATE_OVERRIDE",$A70)</f>
        <v>#NAME?</v>
      </c>
      <c r="BL70" t="e">
        <f ca="1">_xll.BDP(BL$5,$A$1,"Fill","B","RATING_AS_OF_DATE_OVERRIDE",$A70)</f>
        <v>#NAME?</v>
      </c>
      <c r="BM70" t="e">
        <f ca="1">_xll.BDP(BM$5,$A$1,"Fill","B","RATING_AS_OF_DATE_OVERRIDE",$A70)</f>
        <v>#NAME?</v>
      </c>
      <c r="BN70" t="e">
        <f ca="1">_xll.BDP(BN$5,$A$1,"Fill","B","RATING_AS_OF_DATE_OVERRIDE",$A70)</f>
        <v>#NAME?</v>
      </c>
      <c r="BO70" t="e">
        <f ca="1">_xll.BDP(BO$5,$A$1,"Fill","B","RATING_AS_OF_DATE_OVERRIDE",$A70)</f>
        <v>#NAME?</v>
      </c>
      <c r="BP70" t="e">
        <f ca="1">_xll.BDP(BP$5,$A$1,"Fill","B","RATING_AS_OF_DATE_OVERRIDE",$A70)</f>
        <v>#NAME?</v>
      </c>
      <c r="BQ70" t="e">
        <f ca="1">_xll.BDP(BQ$5,$A$1,"Fill","B","RATING_AS_OF_DATE_OVERRIDE",$A70)</f>
        <v>#NAME?</v>
      </c>
      <c r="BR70" t="e">
        <f ca="1">_xll.BDP(BR$5,$A$1,"Fill","B","RATING_AS_OF_DATE_OVERRIDE",$A70)</f>
        <v>#NAME?</v>
      </c>
      <c r="BS70" t="e">
        <f ca="1">_xll.BDP(BS$5,$A$1,"Fill","B","RATING_AS_OF_DATE_OVERRIDE",$A70)</f>
        <v>#NAME?</v>
      </c>
      <c r="BT70" t="e">
        <f ca="1">_xll.BDP(BT$5,$A$1,"Fill","B","RATING_AS_OF_DATE_OVERRIDE",$A70)</f>
        <v>#NAME?</v>
      </c>
      <c r="BU70" t="e">
        <f ca="1">_xll.BDP(BU$5,$A$1,"Fill","B","RATING_AS_OF_DATE_OVERRIDE",$A70)</f>
        <v>#NAME?</v>
      </c>
      <c r="BV70" t="e">
        <f ca="1">_xll.BDP(BV$5,$A$1,"Fill","B","RATING_AS_OF_DATE_OVERRIDE",$A70)</f>
        <v>#NAME?</v>
      </c>
      <c r="BW70" t="e">
        <f ca="1">_xll.BDP(BW$5,$A$1,"Fill","B","RATING_AS_OF_DATE_OVERRIDE",$A70)</f>
        <v>#NAME?</v>
      </c>
      <c r="BX70" t="e">
        <f ca="1">_xll.BDP(BX$5,$A$1,"Fill","B","RATING_AS_OF_DATE_OVERRIDE",$A70)</f>
        <v>#NAME?</v>
      </c>
      <c r="BY70" t="e">
        <f ca="1">_xll.BDP(BY$5,$A$1,"Fill","B","RATING_AS_OF_DATE_OVERRIDE",$A70)</f>
        <v>#NAME?</v>
      </c>
      <c r="BZ70" t="e">
        <f ca="1">_xll.BDP(BZ$5,$A$1,"Fill","B","RATING_AS_OF_DATE_OVERRIDE",$A70)</f>
        <v>#NAME?</v>
      </c>
      <c r="CA70" t="e">
        <f ca="1">_xll.BDP(CA$5,$A$1,"Fill","B","RATING_AS_OF_DATE_OVERRIDE",$A70)</f>
        <v>#NAME?</v>
      </c>
      <c r="CB70" t="e">
        <f ca="1">_xll.BDP(CB$5,$A$1,"Fill","B","RATING_AS_OF_DATE_OVERRIDE",$A70)</f>
        <v>#NAME?</v>
      </c>
      <c r="CC70" t="e">
        <f ca="1">_xll.BDP(CC$5,$A$1,"Fill","B","RATING_AS_OF_DATE_OVERRIDE",$A70)</f>
        <v>#NAME?</v>
      </c>
      <c r="CD70" t="e">
        <f ca="1">_xll.BDP(CD$5,$A$1,"Fill","B","RATING_AS_OF_DATE_OVERRIDE",$A70)</f>
        <v>#NAME?</v>
      </c>
      <c r="CE70" t="e">
        <f ca="1">_xll.BDP(CE$5,$A$1,"Fill","B","RATING_AS_OF_DATE_OVERRIDE",$A70)</f>
        <v>#NAME?</v>
      </c>
      <c r="CF70" t="e">
        <f ca="1">_xll.BDP(CF$5,$A$1,"Fill","B","RATING_AS_OF_DATE_OVERRIDE",$A70)</f>
        <v>#NAME?</v>
      </c>
      <c r="CG70" t="e">
        <f ca="1">_xll.BDP(CG$5,$A$1,"Fill","B","RATING_AS_OF_DATE_OVERRIDE",$A70)</f>
        <v>#NAME?</v>
      </c>
    </row>
    <row r="71" spans="1:85">
      <c r="A71">
        <v>19850531</v>
      </c>
      <c r="B71" t="e">
        <f ca="1">_xll.BDP(B$5,$A$1,"Fill","B","RATING_AS_OF_DATE_OVERRIDE",$A71)</f>
        <v>#NAME?</v>
      </c>
      <c r="C71" t="e">
        <f ca="1">_xll.BDP(C$5,$A$1,"Fill","B","RATING_AS_OF_DATE_OVERRIDE",$A71)</f>
        <v>#NAME?</v>
      </c>
      <c r="D71" t="e">
        <f ca="1">_xll.BDP(D$5,$A$1,"Fill","B","RATING_AS_OF_DATE_OVERRIDE",$A71)</f>
        <v>#NAME?</v>
      </c>
      <c r="E71" t="e">
        <f ca="1">_xll.BDP(E$5,$A$1,"Fill","B","RATING_AS_OF_DATE_OVERRIDE",$A71)</f>
        <v>#NAME?</v>
      </c>
      <c r="F71" t="e">
        <f ca="1">_xll.BDP(F$5,$A$1,"Fill","B","RATING_AS_OF_DATE_OVERRIDE",$A71)</f>
        <v>#NAME?</v>
      </c>
      <c r="G71" t="e">
        <f ca="1">_xll.BDP(G$5,$A$1,"Fill","B","RATING_AS_OF_DATE_OVERRIDE",$A71)</f>
        <v>#NAME?</v>
      </c>
      <c r="H71" t="e">
        <f ca="1">_xll.BDP(H$5,$A$1,"Fill","B","RATING_AS_OF_DATE_OVERRIDE",$A71)</f>
        <v>#NAME?</v>
      </c>
      <c r="I71" t="e">
        <f ca="1">_xll.BDP(I$5,$A$1,"Fill","B","RATING_AS_OF_DATE_OVERRIDE",$A71)</f>
        <v>#NAME?</v>
      </c>
      <c r="J71" t="e">
        <f ca="1">_xll.BDP(J$5,$A$1,"Fill","B","RATING_AS_OF_DATE_OVERRIDE",$A71)</f>
        <v>#NAME?</v>
      </c>
      <c r="K71" t="e">
        <f ca="1">_xll.BDP(K$5,$A$1,"Fill","B","RATING_AS_OF_DATE_OVERRIDE",$A71)</f>
        <v>#NAME?</v>
      </c>
      <c r="L71" t="e">
        <f ca="1">_xll.BDP(L$5,$A$1,"Fill","B","RATING_AS_OF_DATE_OVERRIDE",$A71)</f>
        <v>#NAME?</v>
      </c>
      <c r="M71" t="e">
        <f ca="1">_xll.BDP(M$5,$A$1,"Fill","B","RATING_AS_OF_DATE_OVERRIDE",$A71)</f>
        <v>#NAME?</v>
      </c>
      <c r="N71" t="e">
        <f ca="1">_xll.BDP(N$5,$A$1,"Fill","B","RATING_AS_OF_DATE_OVERRIDE",$A71)</f>
        <v>#NAME?</v>
      </c>
      <c r="O71" t="e">
        <f ca="1">_xll.BDP(O$5,$A$1,"Fill","B","RATING_AS_OF_DATE_OVERRIDE",$A71)</f>
        <v>#NAME?</v>
      </c>
      <c r="P71" t="e">
        <f ca="1">_xll.BDP(P$5,$A$1,"Fill","B","RATING_AS_OF_DATE_OVERRIDE",$A71)</f>
        <v>#NAME?</v>
      </c>
      <c r="Q71" t="e">
        <f ca="1">_xll.BDP(Q$5,$A$1,"Fill","B","RATING_AS_OF_DATE_OVERRIDE",$A71)</f>
        <v>#NAME?</v>
      </c>
      <c r="R71" t="e">
        <f ca="1">_xll.BDP(R$5,$A$1,"Fill","B","RATING_AS_OF_DATE_OVERRIDE",$A71)</f>
        <v>#NAME?</v>
      </c>
      <c r="S71" t="e">
        <f ca="1">_xll.BDP(S$5,$A$1,"Fill","B","RATING_AS_OF_DATE_OVERRIDE",$A71)</f>
        <v>#NAME?</v>
      </c>
      <c r="T71" t="e">
        <f ca="1">_xll.BDP(T$5,$A$1,"Fill","B","RATING_AS_OF_DATE_OVERRIDE",$A71)</f>
        <v>#NAME?</v>
      </c>
      <c r="U71" t="e">
        <f ca="1">_xll.BDP(U$5,$A$1,"Fill","B","RATING_AS_OF_DATE_OVERRIDE",$A71)</f>
        <v>#NAME?</v>
      </c>
      <c r="V71" t="e">
        <f ca="1">_xll.BDP(V$5,$A$1,"Fill","B","RATING_AS_OF_DATE_OVERRIDE",$A71)</f>
        <v>#NAME?</v>
      </c>
      <c r="W71" t="e">
        <f ca="1">_xll.BDP(W$5,$A$1,"Fill","B","RATING_AS_OF_DATE_OVERRIDE",$A71)</f>
        <v>#NAME?</v>
      </c>
      <c r="X71" t="e">
        <f ca="1">_xll.BDP(X$5,$A$1,"Fill","B","RATING_AS_OF_DATE_OVERRIDE",$A71)</f>
        <v>#NAME?</v>
      </c>
      <c r="Y71" t="e">
        <f ca="1">_xll.BDP(Y$5,$A$1,"Fill","B","RATING_AS_OF_DATE_OVERRIDE",$A71)</f>
        <v>#NAME?</v>
      </c>
      <c r="Z71" t="e">
        <f ca="1">_xll.BDP(Z$5,$A$1,"Fill","B","RATING_AS_OF_DATE_OVERRIDE",$A71)</f>
        <v>#NAME?</v>
      </c>
      <c r="AA71" t="e">
        <f ca="1">_xll.BDP(AA$5,$A$1,"Fill","B","RATING_AS_OF_DATE_OVERRIDE",$A71)</f>
        <v>#NAME?</v>
      </c>
      <c r="AB71" t="e">
        <f ca="1">_xll.BDP(AB$5,$A$1,"Fill","B","RATING_AS_OF_DATE_OVERRIDE",$A71)</f>
        <v>#NAME?</v>
      </c>
      <c r="AC71" t="e">
        <f ca="1">_xll.BDP(AC$5,$A$1,"Fill","B","RATING_AS_OF_DATE_OVERRIDE",$A71)</f>
        <v>#NAME?</v>
      </c>
      <c r="AD71" t="e">
        <f ca="1">_xll.BDP(AD$5,$A$1,"Fill","B","RATING_AS_OF_DATE_OVERRIDE",$A71)</f>
        <v>#NAME?</v>
      </c>
      <c r="AE71" t="e">
        <f ca="1">_xll.BDP(AE$5,$A$1,"Fill","B","RATING_AS_OF_DATE_OVERRIDE",$A71)</f>
        <v>#NAME?</v>
      </c>
      <c r="AF71" t="e">
        <f ca="1">_xll.BDP(AF$5,$A$1,"Fill","B","RATING_AS_OF_DATE_OVERRIDE",$A71)</f>
        <v>#NAME?</v>
      </c>
      <c r="AG71" t="e">
        <f ca="1">_xll.BDP(AG$5,$A$1,"Fill","B","RATING_AS_OF_DATE_OVERRIDE",$A71)</f>
        <v>#NAME?</v>
      </c>
      <c r="AH71" t="e">
        <f ca="1">_xll.BDP(AH$5,$A$1,"Fill","B","RATING_AS_OF_DATE_OVERRIDE",$A71)</f>
        <v>#NAME?</v>
      </c>
      <c r="AI71" t="e">
        <f ca="1">_xll.BDP(AI$5,$A$1,"Fill","B","RATING_AS_OF_DATE_OVERRIDE",$A71)</f>
        <v>#NAME?</v>
      </c>
      <c r="AJ71" t="e">
        <f ca="1">_xll.BDP(AJ$5,$A$1,"Fill","B","RATING_AS_OF_DATE_OVERRIDE",$A71)</f>
        <v>#NAME?</v>
      </c>
      <c r="AK71" t="e">
        <f ca="1">_xll.BDP(AK$5,$A$1,"Fill","B","RATING_AS_OF_DATE_OVERRIDE",$A71)</f>
        <v>#NAME?</v>
      </c>
      <c r="AL71" t="e">
        <f ca="1">_xll.BDP(AL$5,$A$1,"Fill","B","RATING_AS_OF_DATE_OVERRIDE",$A71)</f>
        <v>#NAME?</v>
      </c>
      <c r="AM71" t="e">
        <f ca="1">_xll.BDP(AM$5,$A$1,"Fill","B","RATING_AS_OF_DATE_OVERRIDE",$A71)</f>
        <v>#NAME?</v>
      </c>
      <c r="AN71" t="e">
        <f ca="1">_xll.BDP(AN$5,$A$1,"Fill","B","RATING_AS_OF_DATE_OVERRIDE",$A71)</f>
        <v>#NAME?</v>
      </c>
      <c r="AO71" t="e">
        <f ca="1">_xll.BDP(AO$5,$A$1,"Fill","B","RATING_AS_OF_DATE_OVERRIDE",$A71)</f>
        <v>#NAME?</v>
      </c>
      <c r="AP71" t="e">
        <f ca="1">_xll.BDP(AP$5,$A$1,"Fill","B","RATING_AS_OF_DATE_OVERRIDE",$A71)</f>
        <v>#NAME?</v>
      </c>
      <c r="AQ71" t="e">
        <f ca="1">_xll.BDP(AQ$5,$A$1,"Fill","B","RATING_AS_OF_DATE_OVERRIDE",$A71)</f>
        <v>#NAME?</v>
      </c>
      <c r="AR71" t="e">
        <f ca="1">_xll.BDP(AR$5,$A$1,"Fill","B","RATING_AS_OF_DATE_OVERRIDE",$A71)</f>
        <v>#NAME?</v>
      </c>
      <c r="AS71" t="e">
        <f ca="1">_xll.BDP(AS$5,$A$1,"Fill","B","RATING_AS_OF_DATE_OVERRIDE",$A71)</f>
        <v>#NAME?</v>
      </c>
      <c r="AT71" t="e">
        <f ca="1">_xll.BDP(AT$5,$A$1,"Fill","B","RATING_AS_OF_DATE_OVERRIDE",$A71)</f>
        <v>#NAME?</v>
      </c>
      <c r="AU71" t="e">
        <f ca="1">_xll.BDP(AU$5,$A$1,"Fill","B","RATING_AS_OF_DATE_OVERRIDE",$A71)</f>
        <v>#NAME?</v>
      </c>
      <c r="AV71" t="e">
        <f ca="1">_xll.BDP(AV$5,$A$1,"Fill","B","RATING_AS_OF_DATE_OVERRIDE",$A71)</f>
        <v>#NAME?</v>
      </c>
      <c r="AW71" t="e">
        <f ca="1">_xll.BDP(AW$5,$A$1,"Fill","B","RATING_AS_OF_DATE_OVERRIDE",$A71)</f>
        <v>#NAME?</v>
      </c>
      <c r="AX71" t="e">
        <f ca="1">_xll.BDP(AX$5,$A$1,"Fill","B","RATING_AS_OF_DATE_OVERRIDE",$A71)</f>
        <v>#NAME?</v>
      </c>
      <c r="AY71" t="e">
        <f ca="1">_xll.BDP(AY$5,$A$1,"Fill","B","RATING_AS_OF_DATE_OVERRIDE",$A71)</f>
        <v>#NAME?</v>
      </c>
      <c r="AZ71" t="e">
        <f ca="1">_xll.BDP(AZ$5,$A$1,"Fill","B","RATING_AS_OF_DATE_OVERRIDE",$A71)</f>
        <v>#NAME?</v>
      </c>
      <c r="BA71" t="e">
        <f ca="1">_xll.BDP(BA$5,$A$1,"Fill","B","RATING_AS_OF_DATE_OVERRIDE",$A71)</f>
        <v>#NAME?</v>
      </c>
      <c r="BB71" t="e">
        <f ca="1">_xll.BDP(BB$5,$A$1,"Fill","B","RATING_AS_OF_DATE_OVERRIDE",$A71)</f>
        <v>#NAME?</v>
      </c>
      <c r="BC71" t="e">
        <f ca="1">_xll.BDP(BC$5,$A$1,"Fill","B","RATING_AS_OF_DATE_OVERRIDE",$A71)</f>
        <v>#NAME?</v>
      </c>
      <c r="BD71" t="e">
        <f ca="1">_xll.BDP(BD$5,$A$1,"Fill","B","RATING_AS_OF_DATE_OVERRIDE",$A71)</f>
        <v>#NAME?</v>
      </c>
      <c r="BE71" t="e">
        <f ca="1">_xll.BDP(BE$5,$A$1,"Fill","B","RATING_AS_OF_DATE_OVERRIDE",$A71)</f>
        <v>#NAME?</v>
      </c>
      <c r="BF71" t="e">
        <f ca="1">_xll.BDP(BF$5,$A$1,"Fill","B","RATING_AS_OF_DATE_OVERRIDE",$A71)</f>
        <v>#NAME?</v>
      </c>
      <c r="BG71" t="e">
        <f ca="1">_xll.BDP(BG$5,$A$1,"Fill","B","RATING_AS_OF_DATE_OVERRIDE",$A71)</f>
        <v>#NAME?</v>
      </c>
      <c r="BH71" t="e">
        <f ca="1">_xll.BDP(BH$5,$A$1,"Fill","B","RATING_AS_OF_DATE_OVERRIDE",$A71)</f>
        <v>#NAME?</v>
      </c>
      <c r="BI71" t="e">
        <f ca="1">_xll.BDP(BI$5,$A$1,"Fill","B","RATING_AS_OF_DATE_OVERRIDE",$A71)</f>
        <v>#NAME?</v>
      </c>
      <c r="BJ71" t="e">
        <f ca="1">_xll.BDP(BJ$5,$A$1,"Fill","B","RATING_AS_OF_DATE_OVERRIDE",$A71)</f>
        <v>#NAME?</v>
      </c>
      <c r="BK71" t="e">
        <f ca="1">_xll.BDP(BK$5,$A$1,"Fill","B","RATING_AS_OF_DATE_OVERRIDE",$A71)</f>
        <v>#NAME?</v>
      </c>
      <c r="BL71" t="e">
        <f ca="1">_xll.BDP(BL$5,$A$1,"Fill","B","RATING_AS_OF_DATE_OVERRIDE",$A71)</f>
        <v>#NAME?</v>
      </c>
      <c r="BM71" t="e">
        <f ca="1">_xll.BDP(BM$5,$A$1,"Fill","B","RATING_AS_OF_DATE_OVERRIDE",$A71)</f>
        <v>#NAME?</v>
      </c>
      <c r="BN71" t="e">
        <f ca="1">_xll.BDP(BN$5,$A$1,"Fill","B","RATING_AS_OF_DATE_OVERRIDE",$A71)</f>
        <v>#NAME?</v>
      </c>
      <c r="BO71" t="e">
        <f ca="1">_xll.BDP(BO$5,$A$1,"Fill","B","RATING_AS_OF_DATE_OVERRIDE",$A71)</f>
        <v>#NAME?</v>
      </c>
      <c r="BP71" t="e">
        <f ca="1">_xll.BDP(BP$5,$A$1,"Fill","B","RATING_AS_OF_DATE_OVERRIDE",$A71)</f>
        <v>#NAME?</v>
      </c>
      <c r="BQ71" t="e">
        <f ca="1">_xll.BDP(BQ$5,$A$1,"Fill","B","RATING_AS_OF_DATE_OVERRIDE",$A71)</f>
        <v>#NAME?</v>
      </c>
      <c r="BR71" t="e">
        <f ca="1">_xll.BDP(BR$5,$A$1,"Fill","B","RATING_AS_OF_DATE_OVERRIDE",$A71)</f>
        <v>#NAME?</v>
      </c>
      <c r="BS71" t="e">
        <f ca="1">_xll.BDP(BS$5,$A$1,"Fill","B","RATING_AS_OF_DATE_OVERRIDE",$A71)</f>
        <v>#NAME?</v>
      </c>
      <c r="BT71" t="e">
        <f ca="1">_xll.BDP(BT$5,$A$1,"Fill","B","RATING_AS_OF_DATE_OVERRIDE",$A71)</f>
        <v>#NAME?</v>
      </c>
      <c r="BU71" t="e">
        <f ca="1">_xll.BDP(BU$5,$A$1,"Fill","B","RATING_AS_OF_DATE_OVERRIDE",$A71)</f>
        <v>#NAME?</v>
      </c>
      <c r="BV71" t="e">
        <f ca="1">_xll.BDP(BV$5,$A$1,"Fill","B","RATING_AS_OF_DATE_OVERRIDE",$A71)</f>
        <v>#NAME?</v>
      </c>
      <c r="BW71" t="e">
        <f ca="1">_xll.BDP(BW$5,$A$1,"Fill","B","RATING_AS_OF_DATE_OVERRIDE",$A71)</f>
        <v>#NAME?</v>
      </c>
      <c r="BX71" t="e">
        <f ca="1">_xll.BDP(BX$5,$A$1,"Fill","B","RATING_AS_OF_DATE_OVERRIDE",$A71)</f>
        <v>#NAME?</v>
      </c>
      <c r="BY71" t="e">
        <f ca="1">_xll.BDP(BY$5,$A$1,"Fill","B","RATING_AS_OF_DATE_OVERRIDE",$A71)</f>
        <v>#NAME?</v>
      </c>
      <c r="BZ71" t="e">
        <f ca="1">_xll.BDP(BZ$5,$A$1,"Fill","B","RATING_AS_OF_DATE_OVERRIDE",$A71)</f>
        <v>#NAME?</v>
      </c>
      <c r="CA71" t="e">
        <f ca="1">_xll.BDP(CA$5,$A$1,"Fill","B","RATING_AS_OF_DATE_OVERRIDE",$A71)</f>
        <v>#NAME?</v>
      </c>
      <c r="CB71" t="e">
        <f ca="1">_xll.BDP(CB$5,$A$1,"Fill","B","RATING_AS_OF_DATE_OVERRIDE",$A71)</f>
        <v>#NAME?</v>
      </c>
      <c r="CC71" t="e">
        <f ca="1">_xll.BDP(CC$5,$A$1,"Fill","B","RATING_AS_OF_DATE_OVERRIDE",$A71)</f>
        <v>#NAME?</v>
      </c>
      <c r="CD71" t="e">
        <f ca="1">_xll.BDP(CD$5,$A$1,"Fill","B","RATING_AS_OF_DATE_OVERRIDE",$A71)</f>
        <v>#NAME?</v>
      </c>
      <c r="CE71" t="e">
        <f ca="1">_xll.BDP(CE$5,$A$1,"Fill","B","RATING_AS_OF_DATE_OVERRIDE",$A71)</f>
        <v>#NAME?</v>
      </c>
      <c r="CF71" t="e">
        <f ca="1">_xll.BDP(CF$5,$A$1,"Fill","B","RATING_AS_OF_DATE_OVERRIDE",$A71)</f>
        <v>#NAME?</v>
      </c>
      <c r="CG71" t="e">
        <f ca="1">_xll.BDP(CG$5,$A$1,"Fill","B","RATING_AS_OF_DATE_OVERRIDE",$A71)</f>
        <v>#NAME?</v>
      </c>
    </row>
    <row r="72" spans="1:85">
      <c r="A72">
        <v>19850628</v>
      </c>
      <c r="B72" t="e">
        <f ca="1">_xll.BDP(B$5,$A$1,"Fill","B","RATING_AS_OF_DATE_OVERRIDE",$A72)</f>
        <v>#NAME?</v>
      </c>
      <c r="C72" t="e">
        <f ca="1">_xll.BDP(C$5,$A$1,"Fill","B","RATING_AS_OF_DATE_OVERRIDE",$A72)</f>
        <v>#NAME?</v>
      </c>
      <c r="D72" t="e">
        <f ca="1">_xll.BDP(D$5,$A$1,"Fill","B","RATING_AS_OF_DATE_OVERRIDE",$A72)</f>
        <v>#NAME?</v>
      </c>
      <c r="E72" t="e">
        <f ca="1">_xll.BDP(E$5,$A$1,"Fill","B","RATING_AS_OF_DATE_OVERRIDE",$A72)</f>
        <v>#NAME?</v>
      </c>
      <c r="F72" t="e">
        <f ca="1">_xll.BDP(F$5,$A$1,"Fill","B","RATING_AS_OF_DATE_OVERRIDE",$A72)</f>
        <v>#NAME?</v>
      </c>
      <c r="G72" t="e">
        <f ca="1">_xll.BDP(G$5,$A$1,"Fill","B","RATING_AS_OF_DATE_OVERRIDE",$A72)</f>
        <v>#NAME?</v>
      </c>
      <c r="H72" t="e">
        <f ca="1">_xll.BDP(H$5,$A$1,"Fill","B","RATING_AS_OF_DATE_OVERRIDE",$A72)</f>
        <v>#NAME?</v>
      </c>
      <c r="I72" t="e">
        <f ca="1">_xll.BDP(I$5,$A$1,"Fill","B","RATING_AS_OF_DATE_OVERRIDE",$A72)</f>
        <v>#NAME?</v>
      </c>
      <c r="J72" t="e">
        <f ca="1">_xll.BDP(J$5,$A$1,"Fill","B","RATING_AS_OF_DATE_OVERRIDE",$A72)</f>
        <v>#NAME?</v>
      </c>
      <c r="K72" t="e">
        <f ca="1">_xll.BDP(K$5,$A$1,"Fill","B","RATING_AS_OF_DATE_OVERRIDE",$A72)</f>
        <v>#NAME?</v>
      </c>
      <c r="L72" t="e">
        <f ca="1">_xll.BDP(L$5,$A$1,"Fill","B","RATING_AS_OF_DATE_OVERRIDE",$A72)</f>
        <v>#NAME?</v>
      </c>
      <c r="M72" t="e">
        <f ca="1">_xll.BDP(M$5,$A$1,"Fill","B","RATING_AS_OF_DATE_OVERRIDE",$A72)</f>
        <v>#NAME?</v>
      </c>
      <c r="N72" t="e">
        <f ca="1">_xll.BDP(N$5,$A$1,"Fill","B","RATING_AS_OF_DATE_OVERRIDE",$A72)</f>
        <v>#NAME?</v>
      </c>
      <c r="O72" t="e">
        <f ca="1">_xll.BDP(O$5,$A$1,"Fill","B","RATING_AS_OF_DATE_OVERRIDE",$A72)</f>
        <v>#NAME?</v>
      </c>
      <c r="P72" t="e">
        <f ca="1">_xll.BDP(P$5,$A$1,"Fill","B","RATING_AS_OF_DATE_OVERRIDE",$A72)</f>
        <v>#NAME?</v>
      </c>
      <c r="Q72" t="e">
        <f ca="1">_xll.BDP(Q$5,$A$1,"Fill","B","RATING_AS_OF_DATE_OVERRIDE",$A72)</f>
        <v>#NAME?</v>
      </c>
      <c r="R72" t="e">
        <f ca="1">_xll.BDP(R$5,$A$1,"Fill","B","RATING_AS_OF_DATE_OVERRIDE",$A72)</f>
        <v>#NAME?</v>
      </c>
      <c r="S72" t="e">
        <f ca="1">_xll.BDP(S$5,$A$1,"Fill","B","RATING_AS_OF_DATE_OVERRIDE",$A72)</f>
        <v>#NAME?</v>
      </c>
      <c r="T72" t="e">
        <f ca="1">_xll.BDP(T$5,$A$1,"Fill","B","RATING_AS_OF_DATE_OVERRIDE",$A72)</f>
        <v>#NAME?</v>
      </c>
      <c r="U72" t="e">
        <f ca="1">_xll.BDP(U$5,$A$1,"Fill","B","RATING_AS_OF_DATE_OVERRIDE",$A72)</f>
        <v>#NAME?</v>
      </c>
      <c r="V72" t="e">
        <f ca="1">_xll.BDP(V$5,$A$1,"Fill","B","RATING_AS_OF_DATE_OVERRIDE",$A72)</f>
        <v>#NAME?</v>
      </c>
      <c r="W72" t="e">
        <f ca="1">_xll.BDP(W$5,$A$1,"Fill","B","RATING_AS_OF_DATE_OVERRIDE",$A72)</f>
        <v>#NAME?</v>
      </c>
      <c r="X72" t="e">
        <f ca="1">_xll.BDP(X$5,$A$1,"Fill","B","RATING_AS_OF_DATE_OVERRIDE",$A72)</f>
        <v>#NAME?</v>
      </c>
      <c r="Y72" t="e">
        <f ca="1">_xll.BDP(Y$5,$A$1,"Fill","B","RATING_AS_OF_DATE_OVERRIDE",$A72)</f>
        <v>#NAME?</v>
      </c>
      <c r="Z72" t="e">
        <f ca="1">_xll.BDP(Z$5,$A$1,"Fill","B","RATING_AS_OF_DATE_OVERRIDE",$A72)</f>
        <v>#NAME?</v>
      </c>
      <c r="AA72" t="e">
        <f ca="1">_xll.BDP(AA$5,$A$1,"Fill","B","RATING_AS_OF_DATE_OVERRIDE",$A72)</f>
        <v>#NAME?</v>
      </c>
      <c r="AB72" t="e">
        <f ca="1">_xll.BDP(AB$5,$A$1,"Fill","B","RATING_AS_OF_DATE_OVERRIDE",$A72)</f>
        <v>#NAME?</v>
      </c>
      <c r="AC72" t="e">
        <f ca="1">_xll.BDP(AC$5,$A$1,"Fill","B","RATING_AS_OF_DATE_OVERRIDE",$A72)</f>
        <v>#NAME?</v>
      </c>
      <c r="AD72" t="e">
        <f ca="1">_xll.BDP(AD$5,$A$1,"Fill","B","RATING_AS_OF_DATE_OVERRIDE",$A72)</f>
        <v>#NAME?</v>
      </c>
      <c r="AE72" t="e">
        <f ca="1">_xll.BDP(AE$5,$A$1,"Fill","B","RATING_AS_OF_DATE_OVERRIDE",$A72)</f>
        <v>#NAME?</v>
      </c>
      <c r="AF72" t="e">
        <f ca="1">_xll.BDP(AF$5,$A$1,"Fill","B","RATING_AS_OF_DATE_OVERRIDE",$A72)</f>
        <v>#NAME?</v>
      </c>
      <c r="AG72" t="e">
        <f ca="1">_xll.BDP(AG$5,$A$1,"Fill","B","RATING_AS_OF_DATE_OVERRIDE",$A72)</f>
        <v>#NAME?</v>
      </c>
      <c r="AH72" t="e">
        <f ca="1">_xll.BDP(AH$5,$A$1,"Fill","B","RATING_AS_OF_DATE_OVERRIDE",$A72)</f>
        <v>#NAME?</v>
      </c>
      <c r="AI72" t="e">
        <f ca="1">_xll.BDP(AI$5,$A$1,"Fill","B","RATING_AS_OF_DATE_OVERRIDE",$A72)</f>
        <v>#NAME?</v>
      </c>
      <c r="AJ72" t="e">
        <f ca="1">_xll.BDP(AJ$5,$A$1,"Fill","B","RATING_AS_OF_DATE_OVERRIDE",$A72)</f>
        <v>#NAME?</v>
      </c>
      <c r="AK72" t="e">
        <f ca="1">_xll.BDP(AK$5,$A$1,"Fill","B","RATING_AS_OF_DATE_OVERRIDE",$A72)</f>
        <v>#NAME?</v>
      </c>
      <c r="AL72" t="e">
        <f ca="1">_xll.BDP(AL$5,$A$1,"Fill","B","RATING_AS_OF_DATE_OVERRIDE",$A72)</f>
        <v>#NAME?</v>
      </c>
      <c r="AM72" t="e">
        <f ca="1">_xll.BDP(AM$5,$A$1,"Fill","B","RATING_AS_OF_DATE_OVERRIDE",$A72)</f>
        <v>#NAME?</v>
      </c>
      <c r="AN72" t="e">
        <f ca="1">_xll.BDP(AN$5,$A$1,"Fill","B","RATING_AS_OF_DATE_OVERRIDE",$A72)</f>
        <v>#NAME?</v>
      </c>
      <c r="AO72" t="e">
        <f ca="1">_xll.BDP(AO$5,$A$1,"Fill","B","RATING_AS_OF_DATE_OVERRIDE",$A72)</f>
        <v>#NAME?</v>
      </c>
      <c r="AP72" t="e">
        <f ca="1">_xll.BDP(AP$5,$A$1,"Fill","B","RATING_AS_OF_DATE_OVERRIDE",$A72)</f>
        <v>#NAME?</v>
      </c>
      <c r="AQ72" t="e">
        <f ca="1">_xll.BDP(AQ$5,$A$1,"Fill","B","RATING_AS_OF_DATE_OVERRIDE",$A72)</f>
        <v>#NAME?</v>
      </c>
      <c r="AR72" t="e">
        <f ca="1">_xll.BDP(AR$5,$A$1,"Fill","B","RATING_AS_OF_DATE_OVERRIDE",$A72)</f>
        <v>#NAME?</v>
      </c>
      <c r="AS72" t="e">
        <f ca="1">_xll.BDP(AS$5,$A$1,"Fill","B","RATING_AS_OF_DATE_OVERRIDE",$A72)</f>
        <v>#NAME?</v>
      </c>
      <c r="AT72" t="e">
        <f ca="1">_xll.BDP(AT$5,$A$1,"Fill","B","RATING_AS_OF_DATE_OVERRIDE",$A72)</f>
        <v>#NAME?</v>
      </c>
      <c r="AU72" t="e">
        <f ca="1">_xll.BDP(AU$5,$A$1,"Fill","B","RATING_AS_OF_DATE_OVERRIDE",$A72)</f>
        <v>#NAME?</v>
      </c>
      <c r="AV72" t="e">
        <f ca="1">_xll.BDP(AV$5,$A$1,"Fill","B","RATING_AS_OF_DATE_OVERRIDE",$A72)</f>
        <v>#NAME?</v>
      </c>
      <c r="AW72" t="e">
        <f ca="1">_xll.BDP(AW$5,$A$1,"Fill","B","RATING_AS_OF_DATE_OVERRIDE",$A72)</f>
        <v>#NAME?</v>
      </c>
      <c r="AX72" t="e">
        <f ca="1">_xll.BDP(AX$5,$A$1,"Fill","B","RATING_AS_OF_DATE_OVERRIDE",$A72)</f>
        <v>#NAME?</v>
      </c>
      <c r="AY72" t="e">
        <f ca="1">_xll.BDP(AY$5,$A$1,"Fill","B","RATING_AS_OF_DATE_OVERRIDE",$A72)</f>
        <v>#NAME?</v>
      </c>
      <c r="AZ72" t="e">
        <f ca="1">_xll.BDP(AZ$5,$A$1,"Fill","B","RATING_AS_OF_DATE_OVERRIDE",$A72)</f>
        <v>#NAME?</v>
      </c>
      <c r="BA72" t="e">
        <f ca="1">_xll.BDP(BA$5,$A$1,"Fill","B","RATING_AS_OF_DATE_OVERRIDE",$A72)</f>
        <v>#NAME?</v>
      </c>
      <c r="BB72" t="e">
        <f ca="1">_xll.BDP(BB$5,$A$1,"Fill","B","RATING_AS_OF_DATE_OVERRIDE",$A72)</f>
        <v>#NAME?</v>
      </c>
      <c r="BC72" t="e">
        <f ca="1">_xll.BDP(BC$5,$A$1,"Fill","B","RATING_AS_OF_DATE_OVERRIDE",$A72)</f>
        <v>#NAME?</v>
      </c>
      <c r="BD72" t="e">
        <f ca="1">_xll.BDP(BD$5,$A$1,"Fill","B","RATING_AS_OF_DATE_OVERRIDE",$A72)</f>
        <v>#NAME?</v>
      </c>
      <c r="BE72" t="e">
        <f ca="1">_xll.BDP(BE$5,$A$1,"Fill","B","RATING_AS_OF_DATE_OVERRIDE",$A72)</f>
        <v>#NAME?</v>
      </c>
      <c r="BF72" t="e">
        <f ca="1">_xll.BDP(BF$5,$A$1,"Fill","B","RATING_AS_OF_DATE_OVERRIDE",$A72)</f>
        <v>#NAME?</v>
      </c>
      <c r="BG72" t="e">
        <f ca="1">_xll.BDP(BG$5,$A$1,"Fill","B","RATING_AS_OF_DATE_OVERRIDE",$A72)</f>
        <v>#NAME?</v>
      </c>
      <c r="BH72" t="e">
        <f ca="1">_xll.BDP(BH$5,$A$1,"Fill","B","RATING_AS_OF_DATE_OVERRIDE",$A72)</f>
        <v>#NAME?</v>
      </c>
      <c r="BI72" t="e">
        <f ca="1">_xll.BDP(BI$5,$A$1,"Fill","B","RATING_AS_OF_DATE_OVERRIDE",$A72)</f>
        <v>#NAME?</v>
      </c>
      <c r="BJ72" t="e">
        <f ca="1">_xll.BDP(BJ$5,$A$1,"Fill","B","RATING_AS_OF_DATE_OVERRIDE",$A72)</f>
        <v>#NAME?</v>
      </c>
      <c r="BK72" t="e">
        <f ca="1">_xll.BDP(BK$5,$A$1,"Fill","B","RATING_AS_OF_DATE_OVERRIDE",$A72)</f>
        <v>#NAME?</v>
      </c>
      <c r="BL72" t="e">
        <f ca="1">_xll.BDP(BL$5,$A$1,"Fill","B","RATING_AS_OF_DATE_OVERRIDE",$A72)</f>
        <v>#NAME?</v>
      </c>
      <c r="BM72" t="e">
        <f ca="1">_xll.BDP(BM$5,$A$1,"Fill","B","RATING_AS_OF_DATE_OVERRIDE",$A72)</f>
        <v>#NAME?</v>
      </c>
      <c r="BN72" t="e">
        <f ca="1">_xll.BDP(BN$5,$A$1,"Fill","B","RATING_AS_OF_DATE_OVERRIDE",$A72)</f>
        <v>#NAME?</v>
      </c>
      <c r="BO72" t="e">
        <f ca="1">_xll.BDP(BO$5,$A$1,"Fill","B","RATING_AS_OF_DATE_OVERRIDE",$A72)</f>
        <v>#NAME?</v>
      </c>
      <c r="BP72" t="e">
        <f ca="1">_xll.BDP(BP$5,$A$1,"Fill","B","RATING_AS_OF_DATE_OVERRIDE",$A72)</f>
        <v>#NAME?</v>
      </c>
      <c r="BQ72" t="e">
        <f ca="1">_xll.BDP(BQ$5,$A$1,"Fill","B","RATING_AS_OF_DATE_OVERRIDE",$A72)</f>
        <v>#NAME?</v>
      </c>
      <c r="BR72" t="e">
        <f ca="1">_xll.BDP(BR$5,$A$1,"Fill","B","RATING_AS_OF_DATE_OVERRIDE",$A72)</f>
        <v>#NAME?</v>
      </c>
      <c r="BS72" t="e">
        <f ca="1">_xll.BDP(BS$5,$A$1,"Fill","B","RATING_AS_OF_DATE_OVERRIDE",$A72)</f>
        <v>#NAME?</v>
      </c>
      <c r="BT72" t="e">
        <f ca="1">_xll.BDP(BT$5,$A$1,"Fill","B","RATING_AS_OF_DATE_OVERRIDE",$A72)</f>
        <v>#NAME?</v>
      </c>
      <c r="BU72" t="e">
        <f ca="1">_xll.BDP(BU$5,$A$1,"Fill","B","RATING_AS_OF_DATE_OVERRIDE",$A72)</f>
        <v>#NAME?</v>
      </c>
      <c r="BV72" t="e">
        <f ca="1">_xll.BDP(BV$5,$A$1,"Fill","B","RATING_AS_OF_DATE_OVERRIDE",$A72)</f>
        <v>#NAME?</v>
      </c>
      <c r="BW72" t="e">
        <f ca="1">_xll.BDP(BW$5,$A$1,"Fill","B","RATING_AS_OF_DATE_OVERRIDE",$A72)</f>
        <v>#NAME?</v>
      </c>
      <c r="BX72" t="e">
        <f ca="1">_xll.BDP(BX$5,$A$1,"Fill","B","RATING_AS_OF_DATE_OVERRIDE",$A72)</f>
        <v>#NAME?</v>
      </c>
      <c r="BY72" t="e">
        <f ca="1">_xll.BDP(BY$5,$A$1,"Fill","B","RATING_AS_OF_DATE_OVERRIDE",$A72)</f>
        <v>#NAME?</v>
      </c>
      <c r="BZ72" t="e">
        <f ca="1">_xll.BDP(BZ$5,$A$1,"Fill","B","RATING_AS_OF_DATE_OVERRIDE",$A72)</f>
        <v>#NAME?</v>
      </c>
      <c r="CA72" t="e">
        <f ca="1">_xll.BDP(CA$5,$A$1,"Fill","B","RATING_AS_OF_DATE_OVERRIDE",$A72)</f>
        <v>#NAME?</v>
      </c>
      <c r="CB72" t="e">
        <f ca="1">_xll.BDP(CB$5,$A$1,"Fill","B","RATING_AS_OF_DATE_OVERRIDE",$A72)</f>
        <v>#NAME?</v>
      </c>
      <c r="CC72" t="e">
        <f ca="1">_xll.BDP(CC$5,$A$1,"Fill","B","RATING_AS_OF_DATE_OVERRIDE",$A72)</f>
        <v>#NAME?</v>
      </c>
      <c r="CD72" t="e">
        <f ca="1">_xll.BDP(CD$5,$A$1,"Fill","B","RATING_AS_OF_DATE_OVERRIDE",$A72)</f>
        <v>#NAME?</v>
      </c>
      <c r="CE72" t="e">
        <f ca="1">_xll.BDP(CE$5,$A$1,"Fill","B","RATING_AS_OF_DATE_OVERRIDE",$A72)</f>
        <v>#NAME?</v>
      </c>
      <c r="CF72" t="e">
        <f ca="1">_xll.BDP(CF$5,$A$1,"Fill","B","RATING_AS_OF_DATE_OVERRIDE",$A72)</f>
        <v>#NAME?</v>
      </c>
      <c r="CG72" t="e">
        <f ca="1">_xll.BDP(CG$5,$A$1,"Fill","B","RATING_AS_OF_DATE_OVERRIDE",$A72)</f>
        <v>#NAME?</v>
      </c>
    </row>
    <row r="73" spans="1:85">
      <c r="A73">
        <v>19850731</v>
      </c>
      <c r="B73" t="e">
        <f ca="1">_xll.BDP(B$5,$A$1,"Fill","B","RATING_AS_OF_DATE_OVERRIDE",$A73)</f>
        <v>#NAME?</v>
      </c>
      <c r="C73" t="e">
        <f ca="1">_xll.BDP(C$5,$A$1,"Fill","B","RATING_AS_OF_DATE_OVERRIDE",$A73)</f>
        <v>#NAME?</v>
      </c>
      <c r="D73" t="e">
        <f ca="1">_xll.BDP(D$5,$A$1,"Fill","B","RATING_AS_OF_DATE_OVERRIDE",$A73)</f>
        <v>#NAME?</v>
      </c>
      <c r="E73" t="e">
        <f ca="1">_xll.BDP(E$5,$A$1,"Fill","B","RATING_AS_OF_DATE_OVERRIDE",$A73)</f>
        <v>#NAME?</v>
      </c>
      <c r="F73" t="e">
        <f ca="1">_xll.BDP(F$5,$A$1,"Fill","B","RATING_AS_OF_DATE_OVERRIDE",$A73)</f>
        <v>#NAME?</v>
      </c>
      <c r="G73" t="e">
        <f ca="1">_xll.BDP(G$5,$A$1,"Fill","B","RATING_AS_OF_DATE_OVERRIDE",$A73)</f>
        <v>#NAME?</v>
      </c>
      <c r="H73" t="e">
        <f ca="1">_xll.BDP(H$5,$A$1,"Fill","B","RATING_AS_OF_DATE_OVERRIDE",$A73)</f>
        <v>#NAME?</v>
      </c>
      <c r="I73" t="e">
        <f ca="1">_xll.BDP(I$5,$A$1,"Fill","B","RATING_AS_OF_DATE_OVERRIDE",$A73)</f>
        <v>#NAME?</v>
      </c>
      <c r="J73" t="e">
        <f ca="1">_xll.BDP(J$5,$A$1,"Fill","B","RATING_AS_OF_DATE_OVERRIDE",$A73)</f>
        <v>#NAME?</v>
      </c>
      <c r="K73" t="e">
        <f ca="1">_xll.BDP(K$5,$A$1,"Fill","B","RATING_AS_OF_DATE_OVERRIDE",$A73)</f>
        <v>#NAME?</v>
      </c>
      <c r="L73" t="e">
        <f ca="1">_xll.BDP(L$5,$A$1,"Fill","B","RATING_AS_OF_DATE_OVERRIDE",$A73)</f>
        <v>#NAME?</v>
      </c>
      <c r="M73" t="e">
        <f ca="1">_xll.BDP(M$5,$A$1,"Fill","B","RATING_AS_OF_DATE_OVERRIDE",$A73)</f>
        <v>#NAME?</v>
      </c>
      <c r="N73" t="e">
        <f ca="1">_xll.BDP(N$5,$A$1,"Fill","B","RATING_AS_OF_DATE_OVERRIDE",$A73)</f>
        <v>#NAME?</v>
      </c>
      <c r="O73" t="e">
        <f ca="1">_xll.BDP(O$5,$A$1,"Fill","B","RATING_AS_OF_DATE_OVERRIDE",$A73)</f>
        <v>#NAME?</v>
      </c>
      <c r="P73" t="e">
        <f ca="1">_xll.BDP(P$5,$A$1,"Fill","B","RATING_AS_OF_DATE_OVERRIDE",$A73)</f>
        <v>#NAME?</v>
      </c>
      <c r="Q73" t="e">
        <f ca="1">_xll.BDP(Q$5,$A$1,"Fill","B","RATING_AS_OF_DATE_OVERRIDE",$A73)</f>
        <v>#NAME?</v>
      </c>
      <c r="R73" t="e">
        <f ca="1">_xll.BDP(R$5,$A$1,"Fill","B","RATING_AS_OF_DATE_OVERRIDE",$A73)</f>
        <v>#NAME?</v>
      </c>
      <c r="S73" t="e">
        <f ca="1">_xll.BDP(S$5,$A$1,"Fill","B","RATING_AS_OF_DATE_OVERRIDE",$A73)</f>
        <v>#NAME?</v>
      </c>
      <c r="T73" t="e">
        <f ca="1">_xll.BDP(T$5,$A$1,"Fill","B","RATING_AS_OF_DATE_OVERRIDE",$A73)</f>
        <v>#NAME?</v>
      </c>
      <c r="U73" t="e">
        <f ca="1">_xll.BDP(U$5,$A$1,"Fill","B","RATING_AS_OF_DATE_OVERRIDE",$A73)</f>
        <v>#NAME?</v>
      </c>
      <c r="V73" t="e">
        <f ca="1">_xll.BDP(V$5,$A$1,"Fill","B","RATING_AS_OF_DATE_OVERRIDE",$A73)</f>
        <v>#NAME?</v>
      </c>
      <c r="W73" t="e">
        <f ca="1">_xll.BDP(W$5,$A$1,"Fill","B","RATING_AS_OF_DATE_OVERRIDE",$A73)</f>
        <v>#NAME?</v>
      </c>
      <c r="X73" t="e">
        <f ca="1">_xll.BDP(X$5,$A$1,"Fill","B","RATING_AS_OF_DATE_OVERRIDE",$A73)</f>
        <v>#NAME?</v>
      </c>
      <c r="Y73" t="e">
        <f ca="1">_xll.BDP(Y$5,$A$1,"Fill","B","RATING_AS_OF_DATE_OVERRIDE",$A73)</f>
        <v>#NAME?</v>
      </c>
      <c r="Z73" t="e">
        <f ca="1">_xll.BDP(Z$5,$A$1,"Fill","B","RATING_AS_OF_DATE_OVERRIDE",$A73)</f>
        <v>#NAME?</v>
      </c>
      <c r="AA73" t="e">
        <f ca="1">_xll.BDP(AA$5,$A$1,"Fill","B","RATING_AS_OF_DATE_OVERRIDE",$A73)</f>
        <v>#NAME?</v>
      </c>
      <c r="AB73" t="e">
        <f ca="1">_xll.BDP(AB$5,$A$1,"Fill","B","RATING_AS_OF_DATE_OVERRIDE",$A73)</f>
        <v>#NAME?</v>
      </c>
      <c r="AC73" t="e">
        <f ca="1">_xll.BDP(AC$5,$A$1,"Fill","B","RATING_AS_OF_DATE_OVERRIDE",$A73)</f>
        <v>#NAME?</v>
      </c>
      <c r="AD73" t="e">
        <f ca="1">_xll.BDP(AD$5,$A$1,"Fill","B","RATING_AS_OF_DATE_OVERRIDE",$A73)</f>
        <v>#NAME?</v>
      </c>
      <c r="AE73" t="e">
        <f ca="1">_xll.BDP(AE$5,$A$1,"Fill","B","RATING_AS_OF_DATE_OVERRIDE",$A73)</f>
        <v>#NAME?</v>
      </c>
      <c r="AF73" t="e">
        <f ca="1">_xll.BDP(AF$5,$A$1,"Fill","B","RATING_AS_OF_DATE_OVERRIDE",$A73)</f>
        <v>#NAME?</v>
      </c>
      <c r="AG73" t="e">
        <f ca="1">_xll.BDP(AG$5,$A$1,"Fill","B","RATING_AS_OF_DATE_OVERRIDE",$A73)</f>
        <v>#NAME?</v>
      </c>
      <c r="AH73" t="e">
        <f ca="1">_xll.BDP(AH$5,$A$1,"Fill","B","RATING_AS_OF_DATE_OVERRIDE",$A73)</f>
        <v>#NAME?</v>
      </c>
      <c r="AI73" t="e">
        <f ca="1">_xll.BDP(AI$5,$A$1,"Fill","B","RATING_AS_OF_DATE_OVERRIDE",$A73)</f>
        <v>#NAME?</v>
      </c>
      <c r="AJ73" t="e">
        <f ca="1">_xll.BDP(AJ$5,$A$1,"Fill","B","RATING_AS_OF_DATE_OVERRIDE",$A73)</f>
        <v>#NAME?</v>
      </c>
      <c r="AK73" t="e">
        <f ca="1">_xll.BDP(AK$5,$A$1,"Fill","B","RATING_AS_OF_DATE_OVERRIDE",$A73)</f>
        <v>#NAME?</v>
      </c>
      <c r="AL73" t="e">
        <f ca="1">_xll.BDP(AL$5,$A$1,"Fill","B","RATING_AS_OF_DATE_OVERRIDE",$A73)</f>
        <v>#NAME?</v>
      </c>
      <c r="AM73" t="e">
        <f ca="1">_xll.BDP(AM$5,$A$1,"Fill","B","RATING_AS_OF_DATE_OVERRIDE",$A73)</f>
        <v>#NAME?</v>
      </c>
      <c r="AN73" t="e">
        <f ca="1">_xll.BDP(AN$5,$A$1,"Fill","B","RATING_AS_OF_DATE_OVERRIDE",$A73)</f>
        <v>#NAME?</v>
      </c>
      <c r="AO73" t="e">
        <f ca="1">_xll.BDP(AO$5,$A$1,"Fill","B","RATING_AS_OF_DATE_OVERRIDE",$A73)</f>
        <v>#NAME?</v>
      </c>
      <c r="AP73" t="e">
        <f ca="1">_xll.BDP(AP$5,$A$1,"Fill","B","RATING_AS_OF_DATE_OVERRIDE",$A73)</f>
        <v>#NAME?</v>
      </c>
      <c r="AQ73" t="e">
        <f ca="1">_xll.BDP(AQ$5,$A$1,"Fill","B","RATING_AS_OF_DATE_OVERRIDE",$A73)</f>
        <v>#NAME?</v>
      </c>
      <c r="AR73" t="e">
        <f ca="1">_xll.BDP(AR$5,$A$1,"Fill","B","RATING_AS_OF_DATE_OVERRIDE",$A73)</f>
        <v>#NAME?</v>
      </c>
      <c r="AS73" t="e">
        <f ca="1">_xll.BDP(AS$5,$A$1,"Fill","B","RATING_AS_OF_DATE_OVERRIDE",$A73)</f>
        <v>#NAME?</v>
      </c>
      <c r="AT73" t="e">
        <f ca="1">_xll.BDP(AT$5,$A$1,"Fill","B","RATING_AS_OF_DATE_OVERRIDE",$A73)</f>
        <v>#NAME?</v>
      </c>
      <c r="AU73" t="e">
        <f ca="1">_xll.BDP(AU$5,$A$1,"Fill","B","RATING_AS_OF_DATE_OVERRIDE",$A73)</f>
        <v>#NAME?</v>
      </c>
      <c r="AV73" t="e">
        <f ca="1">_xll.BDP(AV$5,$A$1,"Fill","B","RATING_AS_OF_DATE_OVERRIDE",$A73)</f>
        <v>#NAME?</v>
      </c>
      <c r="AW73" t="e">
        <f ca="1">_xll.BDP(AW$5,$A$1,"Fill","B","RATING_AS_OF_DATE_OVERRIDE",$A73)</f>
        <v>#NAME?</v>
      </c>
      <c r="AX73" t="e">
        <f ca="1">_xll.BDP(AX$5,$A$1,"Fill","B","RATING_AS_OF_DATE_OVERRIDE",$A73)</f>
        <v>#NAME?</v>
      </c>
      <c r="AY73" t="e">
        <f ca="1">_xll.BDP(AY$5,$A$1,"Fill","B","RATING_AS_OF_DATE_OVERRIDE",$A73)</f>
        <v>#NAME?</v>
      </c>
      <c r="AZ73" t="e">
        <f ca="1">_xll.BDP(AZ$5,$A$1,"Fill","B","RATING_AS_OF_DATE_OVERRIDE",$A73)</f>
        <v>#NAME?</v>
      </c>
      <c r="BA73" t="e">
        <f ca="1">_xll.BDP(BA$5,$A$1,"Fill","B","RATING_AS_OF_DATE_OVERRIDE",$A73)</f>
        <v>#NAME?</v>
      </c>
      <c r="BB73" t="e">
        <f ca="1">_xll.BDP(BB$5,$A$1,"Fill","B","RATING_AS_OF_DATE_OVERRIDE",$A73)</f>
        <v>#NAME?</v>
      </c>
      <c r="BC73" t="e">
        <f ca="1">_xll.BDP(BC$5,$A$1,"Fill","B","RATING_AS_OF_DATE_OVERRIDE",$A73)</f>
        <v>#NAME?</v>
      </c>
      <c r="BD73" t="e">
        <f ca="1">_xll.BDP(BD$5,$A$1,"Fill","B","RATING_AS_OF_DATE_OVERRIDE",$A73)</f>
        <v>#NAME?</v>
      </c>
      <c r="BE73" t="e">
        <f ca="1">_xll.BDP(BE$5,$A$1,"Fill","B","RATING_AS_OF_DATE_OVERRIDE",$A73)</f>
        <v>#NAME?</v>
      </c>
      <c r="BF73" t="e">
        <f ca="1">_xll.BDP(BF$5,$A$1,"Fill","B","RATING_AS_OF_DATE_OVERRIDE",$A73)</f>
        <v>#NAME?</v>
      </c>
      <c r="BG73" t="e">
        <f ca="1">_xll.BDP(BG$5,$A$1,"Fill","B","RATING_AS_OF_DATE_OVERRIDE",$A73)</f>
        <v>#NAME?</v>
      </c>
      <c r="BH73" t="e">
        <f ca="1">_xll.BDP(BH$5,$A$1,"Fill","B","RATING_AS_OF_DATE_OVERRIDE",$A73)</f>
        <v>#NAME?</v>
      </c>
      <c r="BI73" t="e">
        <f ca="1">_xll.BDP(BI$5,$A$1,"Fill","B","RATING_AS_OF_DATE_OVERRIDE",$A73)</f>
        <v>#NAME?</v>
      </c>
      <c r="BJ73" t="e">
        <f ca="1">_xll.BDP(BJ$5,$A$1,"Fill","B","RATING_AS_OF_DATE_OVERRIDE",$A73)</f>
        <v>#NAME?</v>
      </c>
      <c r="BK73" t="e">
        <f ca="1">_xll.BDP(BK$5,$A$1,"Fill","B","RATING_AS_OF_DATE_OVERRIDE",$A73)</f>
        <v>#NAME?</v>
      </c>
      <c r="BL73" t="e">
        <f ca="1">_xll.BDP(BL$5,$A$1,"Fill","B","RATING_AS_OF_DATE_OVERRIDE",$A73)</f>
        <v>#NAME?</v>
      </c>
      <c r="BM73" t="e">
        <f ca="1">_xll.BDP(BM$5,$A$1,"Fill","B","RATING_AS_OF_DATE_OVERRIDE",$A73)</f>
        <v>#NAME?</v>
      </c>
      <c r="BN73" t="e">
        <f ca="1">_xll.BDP(BN$5,$A$1,"Fill","B","RATING_AS_OF_DATE_OVERRIDE",$A73)</f>
        <v>#NAME?</v>
      </c>
      <c r="BO73" t="e">
        <f ca="1">_xll.BDP(BO$5,$A$1,"Fill","B","RATING_AS_OF_DATE_OVERRIDE",$A73)</f>
        <v>#NAME?</v>
      </c>
      <c r="BP73" t="e">
        <f ca="1">_xll.BDP(BP$5,$A$1,"Fill","B","RATING_AS_OF_DATE_OVERRIDE",$A73)</f>
        <v>#NAME?</v>
      </c>
      <c r="BQ73" t="e">
        <f ca="1">_xll.BDP(BQ$5,$A$1,"Fill","B","RATING_AS_OF_DATE_OVERRIDE",$A73)</f>
        <v>#NAME?</v>
      </c>
      <c r="BR73" t="e">
        <f ca="1">_xll.BDP(BR$5,$A$1,"Fill","B","RATING_AS_OF_DATE_OVERRIDE",$A73)</f>
        <v>#NAME?</v>
      </c>
      <c r="BS73" t="e">
        <f ca="1">_xll.BDP(BS$5,$A$1,"Fill","B","RATING_AS_OF_DATE_OVERRIDE",$A73)</f>
        <v>#NAME?</v>
      </c>
      <c r="BT73" t="e">
        <f ca="1">_xll.BDP(BT$5,$A$1,"Fill","B","RATING_AS_OF_DATE_OVERRIDE",$A73)</f>
        <v>#NAME?</v>
      </c>
      <c r="BU73" t="e">
        <f ca="1">_xll.BDP(BU$5,$A$1,"Fill","B","RATING_AS_OF_DATE_OVERRIDE",$A73)</f>
        <v>#NAME?</v>
      </c>
      <c r="BV73" t="e">
        <f ca="1">_xll.BDP(BV$5,$A$1,"Fill","B","RATING_AS_OF_DATE_OVERRIDE",$A73)</f>
        <v>#NAME?</v>
      </c>
      <c r="BW73" t="e">
        <f ca="1">_xll.BDP(BW$5,$A$1,"Fill","B","RATING_AS_OF_DATE_OVERRIDE",$A73)</f>
        <v>#NAME?</v>
      </c>
      <c r="BX73" t="e">
        <f ca="1">_xll.BDP(BX$5,$A$1,"Fill","B","RATING_AS_OF_DATE_OVERRIDE",$A73)</f>
        <v>#NAME?</v>
      </c>
      <c r="BY73" t="e">
        <f ca="1">_xll.BDP(BY$5,$A$1,"Fill","B","RATING_AS_OF_DATE_OVERRIDE",$A73)</f>
        <v>#NAME?</v>
      </c>
      <c r="BZ73" t="e">
        <f ca="1">_xll.BDP(BZ$5,$A$1,"Fill","B","RATING_AS_OF_DATE_OVERRIDE",$A73)</f>
        <v>#NAME?</v>
      </c>
      <c r="CA73" t="e">
        <f ca="1">_xll.BDP(CA$5,$A$1,"Fill","B","RATING_AS_OF_DATE_OVERRIDE",$A73)</f>
        <v>#NAME?</v>
      </c>
      <c r="CB73" t="e">
        <f ca="1">_xll.BDP(CB$5,$A$1,"Fill","B","RATING_AS_OF_DATE_OVERRIDE",$A73)</f>
        <v>#NAME?</v>
      </c>
      <c r="CC73" t="e">
        <f ca="1">_xll.BDP(CC$5,$A$1,"Fill","B","RATING_AS_OF_DATE_OVERRIDE",$A73)</f>
        <v>#NAME?</v>
      </c>
      <c r="CD73" t="e">
        <f ca="1">_xll.BDP(CD$5,$A$1,"Fill","B","RATING_AS_OF_DATE_OVERRIDE",$A73)</f>
        <v>#NAME?</v>
      </c>
      <c r="CE73" t="e">
        <f ca="1">_xll.BDP(CE$5,$A$1,"Fill","B","RATING_AS_OF_DATE_OVERRIDE",$A73)</f>
        <v>#NAME?</v>
      </c>
      <c r="CF73" t="e">
        <f ca="1">_xll.BDP(CF$5,$A$1,"Fill","B","RATING_AS_OF_DATE_OVERRIDE",$A73)</f>
        <v>#NAME?</v>
      </c>
      <c r="CG73" t="e">
        <f ca="1">_xll.BDP(CG$5,$A$1,"Fill","B","RATING_AS_OF_DATE_OVERRIDE",$A73)</f>
        <v>#NAME?</v>
      </c>
    </row>
    <row r="74" spans="1:85">
      <c r="A74">
        <v>19850830</v>
      </c>
      <c r="B74" t="e">
        <f ca="1">_xll.BDP(B$5,$A$1,"Fill","B","RATING_AS_OF_DATE_OVERRIDE",$A74)</f>
        <v>#NAME?</v>
      </c>
      <c r="C74" t="e">
        <f ca="1">_xll.BDP(C$5,$A$1,"Fill","B","RATING_AS_OF_DATE_OVERRIDE",$A74)</f>
        <v>#NAME?</v>
      </c>
      <c r="D74" t="e">
        <f ca="1">_xll.BDP(D$5,$A$1,"Fill","B","RATING_AS_OF_DATE_OVERRIDE",$A74)</f>
        <v>#NAME?</v>
      </c>
      <c r="E74" t="e">
        <f ca="1">_xll.BDP(E$5,$A$1,"Fill","B","RATING_AS_OF_DATE_OVERRIDE",$A74)</f>
        <v>#NAME?</v>
      </c>
      <c r="F74" t="e">
        <f ca="1">_xll.BDP(F$5,$A$1,"Fill","B","RATING_AS_OF_DATE_OVERRIDE",$A74)</f>
        <v>#NAME?</v>
      </c>
      <c r="G74" t="e">
        <f ca="1">_xll.BDP(G$5,$A$1,"Fill","B","RATING_AS_OF_DATE_OVERRIDE",$A74)</f>
        <v>#NAME?</v>
      </c>
      <c r="H74" t="e">
        <f ca="1">_xll.BDP(H$5,$A$1,"Fill","B","RATING_AS_OF_DATE_OVERRIDE",$A74)</f>
        <v>#NAME?</v>
      </c>
      <c r="I74" t="e">
        <f ca="1">_xll.BDP(I$5,$A$1,"Fill","B","RATING_AS_OF_DATE_OVERRIDE",$A74)</f>
        <v>#NAME?</v>
      </c>
      <c r="J74" t="e">
        <f ca="1">_xll.BDP(J$5,$A$1,"Fill","B","RATING_AS_OF_DATE_OVERRIDE",$A74)</f>
        <v>#NAME?</v>
      </c>
      <c r="K74" t="e">
        <f ca="1">_xll.BDP(K$5,$A$1,"Fill","B","RATING_AS_OF_DATE_OVERRIDE",$A74)</f>
        <v>#NAME?</v>
      </c>
      <c r="L74" t="e">
        <f ca="1">_xll.BDP(L$5,$A$1,"Fill","B","RATING_AS_OF_DATE_OVERRIDE",$A74)</f>
        <v>#NAME?</v>
      </c>
      <c r="M74" t="e">
        <f ca="1">_xll.BDP(M$5,$A$1,"Fill","B","RATING_AS_OF_DATE_OVERRIDE",$A74)</f>
        <v>#NAME?</v>
      </c>
      <c r="N74" t="e">
        <f ca="1">_xll.BDP(N$5,$A$1,"Fill","B","RATING_AS_OF_DATE_OVERRIDE",$A74)</f>
        <v>#NAME?</v>
      </c>
      <c r="O74" t="e">
        <f ca="1">_xll.BDP(O$5,$A$1,"Fill","B","RATING_AS_OF_DATE_OVERRIDE",$A74)</f>
        <v>#NAME?</v>
      </c>
      <c r="P74" t="e">
        <f ca="1">_xll.BDP(P$5,$A$1,"Fill","B","RATING_AS_OF_DATE_OVERRIDE",$A74)</f>
        <v>#NAME?</v>
      </c>
      <c r="Q74" t="e">
        <f ca="1">_xll.BDP(Q$5,$A$1,"Fill","B","RATING_AS_OF_DATE_OVERRIDE",$A74)</f>
        <v>#NAME?</v>
      </c>
      <c r="R74" t="e">
        <f ca="1">_xll.BDP(R$5,$A$1,"Fill","B","RATING_AS_OF_DATE_OVERRIDE",$A74)</f>
        <v>#NAME?</v>
      </c>
      <c r="S74" t="e">
        <f ca="1">_xll.BDP(S$5,$A$1,"Fill","B","RATING_AS_OF_DATE_OVERRIDE",$A74)</f>
        <v>#NAME?</v>
      </c>
      <c r="T74" t="e">
        <f ca="1">_xll.BDP(T$5,$A$1,"Fill","B","RATING_AS_OF_DATE_OVERRIDE",$A74)</f>
        <v>#NAME?</v>
      </c>
      <c r="U74" t="e">
        <f ca="1">_xll.BDP(U$5,$A$1,"Fill","B","RATING_AS_OF_DATE_OVERRIDE",$A74)</f>
        <v>#NAME?</v>
      </c>
      <c r="V74" t="e">
        <f ca="1">_xll.BDP(V$5,$A$1,"Fill","B","RATING_AS_OF_DATE_OVERRIDE",$A74)</f>
        <v>#NAME?</v>
      </c>
      <c r="W74" t="e">
        <f ca="1">_xll.BDP(W$5,$A$1,"Fill","B","RATING_AS_OF_DATE_OVERRIDE",$A74)</f>
        <v>#NAME?</v>
      </c>
      <c r="X74" t="e">
        <f ca="1">_xll.BDP(X$5,$A$1,"Fill","B","RATING_AS_OF_DATE_OVERRIDE",$A74)</f>
        <v>#NAME?</v>
      </c>
      <c r="Y74" t="e">
        <f ca="1">_xll.BDP(Y$5,$A$1,"Fill","B","RATING_AS_OF_DATE_OVERRIDE",$A74)</f>
        <v>#NAME?</v>
      </c>
      <c r="Z74" t="e">
        <f ca="1">_xll.BDP(Z$5,$A$1,"Fill","B","RATING_AS_OF_DATE_OVERRIDE",$A74)</f>
        <v>#NAME?</v>
      </c>
      <c r="AA74" t="e">
        <f ca="1">_xll.BDP(AA$5,$A$1,"Fill","B","RATING_AS_OF_DATE_OVERRIDE",$A74)</f>
        <v>#NAME?</v>
      </c>
      <c r="AB74" t="e">
        <f ca="1">_xll.BDP(AB$5,$A$1,"Fill","B","RATING_AS_OF_DATE_OVERRIDE",$A74)</f>
        <v>#NAME?</v>
      </c>
      <c r="AC74" t="e">
        <f ca="1">_xll.BDP(AC$5,$A$1,"Fill","B","RATING_AS_OF_DATE_OVERRIDE",$A74)</f>
        <v>#NAME?</v>
      </c>
      <c r="AD74" t="e">
        <f ca="1">_xll.BDP(AD$5,$A$1,"Fill","B","RATING_AS_OF_DATE_OVERRIDE",$A74)</f>
        <v>#NAME?</v>
      </c>
      <c r="AE74" t="e">
        <f ca="1">_xll.BDP(AE$5,$A$1,"Fill","B","RATING_AS_OF_DATE_OVERRIDE",$A74)</f>
        <v>#NAME?</v>
      </c>
      <c r="AF74" t="e">
        <f ca="1">_xll.BDP(AF$5,$A$1,"Fill","B","RATING_AS_OF_DATE_OVERRIDE",$A74)</f>
        <v>#NAME?</v>
      </c>
      <c r="AG74" t="e">
        <f ca="1">_xll.BDP(AG$5,$A$1,"Fill","B","RATING_AS_OF_DATE_OVERRIDE",$A74)</f>
        <v>#NAME?</v>
      </c>
      <c r="AH74" t="e">
        <f ca="1">_xll.BDP(AH$5,$A$1,"Fill","B","RATING_AS_OF_DATE_OVERRIDE",$A74)</f>
        <v>#NAME?</v>
      </c>
      <c r="AI74" t="e">
        <f ca="1">_xll.BDP(AI$5,$A$1,"Fill","B","RATING_AS_OF_DATE_OVERRIDE",$A74)</f>
        <v>#NAME?</v>
      </c>
      <c r="AJ74" t="e">
        <f ca="1">_xll.BDP(AJ$5,$A$1,"Fill","B","RATING_AS_OF_DATE_OVERRIDE",$A74)</f>
        <v>#NAME?</v>
      </c>
      <c r="AK74" t="e">
        <f ca="1">_xll.BDP(AK$5,$A$1,"Fill","B","RATING_AS_OF_DATE_OVERRIDE",$A74)</f>
        <v>#NAME?</v>
      </c>
      <c r="AL74" t="e">
        <f ca="1">_xll.BDP(AL$5,$A$1,"Fill","B","RATING_AS_OF_DATE_OVERRIDE",$A74)</f>
        <v>#NAME?</v>
      </c>
      <c r="AM74" t="e">
        <f ca="1">_xll.BDP(AM$5,$A$1,"Fill","B","RATING_AS_OF_DATE_OVERRIDE",$A74)</f>
        <v>#NAME?</v>
      </c>
      <c r="AN74" t="e">
        <f ca="1">_xll.BDP(AN$5,$A$1,"Fill","B","RATING_AS_OF_DATE_OVERRIDE",$A74)</f>
        <v>#NAME?</v>
      </c>
      <c r="AO74" t="e">
        <f ca="1">_xll.BDP(AO$5,$A$1,"Fill","B","RATING_AS_OF_DATE_OVERRIDE",$A74)</f>
        <v>#NAME?</v>
      </c>
      <c r="AP74" t="e">
        <f ca="1">_xll.BDP(AP$5,$A$1,"Fill","B","RATING_AS_OF_DATE_OVERRIDE",$A74)</f>
        <v>#NAME?</v>
      </c>
      <c r="AQ74" t="e">
        <f ca="1">_xll.BDP(AQ$5,$A$1,"Fill","B","RATING_AS_OF_DATE_OVERRIDE",$A74)</f>
        <v>#NAME?</v>
      </c>
      <c r="AR74" t="e">
        <f ca="1">_xll.BDP(AR$5,$A$1,"Fill","B","RATING_AS_OF_DATE_OVERRIDE",$A74)</f>
        <v>#NAME?</v>
      </c>
      <c r="AS74" t="e">
        <f ca="1">_xll.BDP(AS$5,$A$1,"Fill","B","RATING_AS_OF_DATE_OVERRIDE",$A74)</f>
        <v>#NAME?</v>
      </c>
      <c r="AT74" t="e">
        <f ca="1">_xll.BDP(AT$5,$A$1,"Fill","B","RATING_AS_OF_DATE_OVERRIDE",$A74)</f>
        <v>#NAME?</v>
      </c>
      <c r="AU74" t="e">
        <f ca="1">_xll.BDP(AU$5,$A$1,"Fill","B","RATING_AS_OF_DATE_OVERRIDE",$A74)</f>
        <v>#NAME?</v>
      </c>
      <c r="AV74" t="e">
        <f ca="1">_xll.BDP(AV$5,$A$1,"Fill","B","RATING_AS_OF_DATE_OVERRIDE",$A74)</f>
        <v>#NAME?</v>
      </c>
      <c r="AW74" t="e">
        <f ca="1">_xll.BDP(AW$5,$A$1,"Fill","B","RATING_AS_OF_DATE_OVERRIDE",$A74)</f>
        <v>#NAME?</v>
      </c>
      <c r="AX74" t="e">
        <f ca="1">_xll.BDP(AX$5,$A$1,"Fill","B","RATING_AS_OF_DATE_OVERRIDE",$A74)</f>
        <v>#NAME?</v>
      </c>
      <c r="AY74" t="e">
        <f ca="1">_xll.BDP(AY$5,$A$1,"Fill","B","RATING_AS_OF_DATE_OVERRIDE",$A74)</f>
        <v>#NAME?</v>
      </c>
      <c r="AZ74" t="e">
        <f ca="1">_xll.BDP(AZ$5,$A$1,"Fill","B","RATING_AS_OF_DATE_OVERRIDE",$A74)</f>
        <v>#NAME?</v>
      </c>
      <c r="BA74" t="e">
        <f ca="1">_xll.BDP(BA$5,$A$1,"Fill","B","RATING_AS_OF_DATE_OVERRIDE",$A74)</f>
        <v>#NAME?</v>
      </c>
      <c r="BB74" t="e">
        <f ca="1">_xll.BDP(BB$5,$A$1,"Fill","B","RATING_AS_OF_DATE_OVERRIDE",$A74)</f>
        <v>#NAME?</v>
      </c>
      <c r="BC74" t="e">
        <f ca="1">_xll.BDP(BC$5,$A$1,"Fill","B","RATING_AS_OF_DATE_OVERRIDE",$A74)</f>
        <v>#NAME?</v>
      </c>
      <c r="BD74" t="e">
        <f ca="1">_xll.BDP(BD$5,$A$1,"Fill","B","RATING_AS_OF_DATE_OVERRIDE",$A74)</f>
        <v>#NAME?</v>
      </c>
      <c r="BE74" t="e">
        <f ca="1">_xll.BDP(BE$5,$A$1,"Fill","B","RATING_AS_OF_DATE_OVERRIDE",$A74)</f>
        <v>#NAME?</v>
      </c>
      <c r="BF74" t="e">
        <f ca="1">_xll.BDP(BF$5,$A$1,"Fill","B","RATING_AS_OF_DATE_OVERRIDE",$A74)</f>
        <v>#NAME?</v>
      </c>
      <c r="BG74" t="e">
        <f ca="1">_xll.BDP(BG$5,$A$1,"Fill","B","RATING_AS_OF_DATE_OVERRIDE",$A74)</f>
        <v>#NAME?</v>
      </c>
      <c r="BH74" t="e">
        <f ca="1">_xll.BDP(BH$5,$A$1,"Fill","B","RATING_AS_OF_DATE_OVERRIDE",$A74)</f>
        <v>#NAME?</v>
      </c>
      <c r="BI74" t="e">
        <f ca="1">_xll.BDP(BI$5,$A$1,"Fill","B","RATING_AS_OF_DATE_OVERRIDE",$A74)</f>
        <v>#NAME?</v>
      </c>
      <c r="BJ74" t="e">
        <f ca="1">_xll.BDP(BJ$5,$A$1,"Fill","B","RATING_AS_OF_DATE_OVERRIDE",$A74)</f>
        <v>#NAME?</v>
      </c>
      <c r="BK74" t="e">
        <f ca="1">_xll.BDP(BK$5,$A$1,"Fill","B","RATING_AS_OF_DATE_OVERRIDE",$A74)</f>
        <v>#NAME?</v>
      </c>
      <c r="BL74" t="e">
        <f ca="1">_xll.BDP(BL$5,$A$1,"Fill","B","RATING_AS_OF_DATE_OVERRIDE",$A74)</f>
        <v>#NAME?</v>
      </c>
      <c r="BM74" t="e">
        <f ca="1">_xll.BDP(BM$5,$A$1,"Fill","B","RATING_AS_OF_DATE_OVERRIDE",$A74)</f>
        <v>#NAME?</v>
      </c>
      <c r="BN74" t="e">
        <f ca="1">_xll.BDP(BN$5,$A$1,"Fill","B","RATING_AS_OF_DATE_OVERRIDE",$A74)</f>
        <v>#NAME?</v>
      </c>
      <c r="BO74" t="e">
        <f ca="1">_xll.BDP(BO$5,$A$1,"Fill","B","RATING_AS_OF_DATE_OVERRIDE",$A74)</f>
        <v>#NAME?</v>
      </c>
      <c r="BP74" t="e">
        <f ca="1">_xll.BDP(BP$5,$A$1,"Fill","B","RATING_AS_OF_DATE_OVERRIDE",$A74)</f>
        <v>#NAME?</v>
      </c>
      <c r="BQ74" t="e">
        <f ca="1">_xll.BDP(BQ$5,$A$1,"Fill","B","RATING_AS_OF_DATE_OVERRIDE",$A74)</f>
        <v>#NAME?</v>
      </c>
      <c r="BR74" t="e">
        <f ca="1">_xll.BDP(BR$5,$A$1,"Fill","B","RATING_AS_OF_DATE_OVERRIDE",$A74)</f>
        <v>#NAME?</v>
      </c>
      <c r="BS74" t="e">
        <f ca="1">_xll.BDP(BS$5,$A$1,"Fill","B","RATING_AS_OF_DATE_OVERRIDE",$A74)</f>
        <v>#NAME?</v>
      </c>
      <c r="BT74" t="e">
        <f ca="1">_xll.BDP(BT$5,$A$1,"Fill","B","RATING_AS_OF_DATE_OVERRIDE",$A74)</f>
        <v>#NAME?</v>
      </c>
      <c r="BU74" t="e">
        <f ca="1">_xll.BDP(BU$5,$A$1,"Fill","B","RATING_AS_OF_DATE_OVERRIDE",$A74)</f>
        <v>#NAME?</v>
      </c>
      <c r="BV74" t="e">
        <f ca="1">_xll.BDP(BV$5,$A$1,"Fill","B","RATING_AS_OF_DATE_OVERRIDE",$A74)</f>
        <v>#NAME?</v>
      </c>
      <c r="BW74" t="e">
        <f ca="1">_xll.BDP(BW$5,$A$1,"Fill","B","RATING_AS_OF_DATE_OVERRIDE",$A74)</f>
        <v>#NAME?</v>
      </c>
      <c r="BX74" t="e">
        <f ca="1">_xll.BDP(BX$5,$A$1,"Fill","B","RATING_AS_OF_DATE_OVERRIDE",$A74)</f>
        <v>#NAME?</v>
      </c>
      <c r="BY74" t="e">
        <f ca="1">_xll.BDP(BY$5,$A$1,"Fill","B","RATING_AS_OF_DATE_OVERRIDE",$A74)</f>
        <v>#NAME?</v>
      </c>
      <c r="BZ74" t="e">
        <f ca="1">_xll.BDP(BZ$5,$A$1,"Fill","B","RATING_AS_OF_DATE_OVERRIDE",$A74)</f>
        <v>#NAME?</v>
      </c>
      <c r="CA74" t="e">
        <f ca="1">_xll.BDP(CA$5,$A$1,"Fill","B","RATING_AS_OF_DATE_OVERRIDE",$A74)</f>
        <v>#NAME?</v>
      </c>
      <c r="CB74" t="e">
        <f ca="1">_xll.BDP(CB$5,$A$1,"Fill","B","RATING_AS_OF_DATE_OVERRIDE",$A74)</f>
        <v>#NAME?</v>
      </c>
      <c r="CC74" t="e">
        <f ca="1">_xll.BDP(CC$5,$A$1,"Fill","B","RATING_AS_OF_DATE_OVERRIDE",$A74)</f>
        <v>#NAME?</v>
      </c>
      <c r="CD74" t="e">
        <f ca="1">_xll.BDP(CD$5,$A$1,"Fill","B","RATING_AS_OF_DATE_OVERRIDE",$A74)</f>
        <v>#NAME?</v>
      </c>
      <c r="CE74" t="e">
        <f ca="1">_xll.BDP(CE$5,$A$1,"Fill","B","RATING_AS_OF_DATE_OVERRIDE",$A74)</f>
        <v>#NAME?</v>
      </c>
      <c r="CF74" t="e">
        <f ca="1">_xll.BDP(CF$5,$A$1,"Fill","B","RATING_AS_OF_DATE_OVERRIDE",$A74)</f>
        <v>#NAME?</v>
      </c>
      <c r="CG74" t="e">
        <f ca="1">_xll.BDP(CG$5,$A$1,"Fill","B","RATING_AS_OF_DATE_OVERRIDE",$A74)</f>
        <v>#NAME?</v>
      </c>
    </row>
    <row r="75" spans="1:85">
      <c r="A75">
        <v>19850930</v>
      </c>
      <c r="B75" t="e">
        <f ca="1">_xll.BDP(B$5,$A$1,"Fill","B","RATING_AS_OF_DATE_OVERRIDE",$A75)</f>
        <v>#NAME?</v>
      </c>
      <c r="C75" t="e">
        <f ca="1">_xll.BDP(C$5,$A$1,"Fill","B","RATING_AS_OF_DATE_OVERRIDE",$A75)</f>
        <v>#NAME?</v>
      </c>
      <c r="D75" t="e">
        <f ca="1">_xll.BDP(D$5,$A$1,"Fill","B","RATING_AS_OF_DATE_OVERRIDE",$A75)</f>
        <v>#NAME?</v>
      </c>
      <c r="E75" t="e">
        <f ca="1">_xll.BDP(E$5,$A$1,"Fill","B","RATING_AS_OF_DATE_OVERRIDE",$A75)</f>
        <v>#NAME?</v>
      </c>
      <c r="F75" t="e">
        <f ca="1">_xll.BDP(F$5,$A$1,"Fill","B","RATING_AS_OF_DATE_OVERRIDE",$A75)</f>
        <v>#NAME?</v>
      </c>
      <c r="G75" t="e">
        <f ca="1">_xll.BDP(G$5,$A$1,"Fill","B","RATING_AS_OF_DATE_OVERRIDE",$A75)</f>
        <v>#NAME?</v>
      </c>
      <c r="H75" t="e">
        <f ca="1">_xll.BDP(H$5,$A$1,"Fill","B","RATING_AS_OF_DATE_OVERRIDE",$A75)</f>
        <v>#NAME?</v>
      </c>
      <c r="I75" t="e">
        <f ca="1">_xll.BDP(I$5,$A$1,"Fill","B","RATING_AS_OF_DATE_OVERRIDE",$A75)</f>
        <v>#NAME?</v>
      </c>
      <c r="J75" t="e">
        <f ca="1">_xll.BDP(J$5,$A$1,"Fill","B","RATING_AS_OF_DATE_OVERRIDE",$A75)</f>
        <v>#NAME?</v>
      </c>
      <c r="K75" t="e">
        <f ca="1">_xll.BDP(K$5,$A$1,"Fill","B","RATING_AS_OF_DATE_OVERRIDE",$A75)</f>
        <v>#NAME?</v>
      </c>
      <c r="L75" t="e">
        <f ca="1">_xll.BDP(L$5,$A$1,"Fill","B","RATING_AS_OF_DATE_OVERRIDE",$A75)</f>
        <v>#NAME?</v>
      </c>
      <c r="M75" t="e">
        <f ca="1">_xll.BDP(M$5,$A$1,"Fill","B","RATING_AS_OF_DATE_OVERRIDE",$A75)</f>
        <v>#NAME?</v>
      </c>
      <c r="N75" t="e">
        <f ca="1">_xll.BDP(N$5,$A$1,"Fill","B","RATING_AS_OF_DATE_OVERRIDE",$A75)</f>
        <v>#NAME?</v>
      </c>
      <c r="O75" t="e">
        <f ca="1">_xll.BDP(O$5,$A$1,"Fill","B","RATING_AS_OF_DATE_OVERRIDE",$A75)</f>
        <v>#NAME?</v>
      </c>
      <c r="P75" t="e">
        <f ca="1">_xll.BDP(P$5,$A$1,"Fill","B","RATING_AS_OF_DATE_OVERRIDE",$A75)</f>
        <v>#NAME?</v>
      </c>
      <c r="Q75" t="e">
        <f ca="1">_xll.BDP(Q$5,$A$1,"Fill","B","RATING_AS_OF_DATE_OVERRIDE",$A75)</f>
        <v>#NAME?</v>
      </c>
      <c r="R75" t="e">
        <f ca="1">_xll.BDP(R$5,$A$1,"Fill","B","RATING_AS_OF_DATE_OVERRIDE",$A75)</f>
        <v>#NAME?</v>
      </c>
      <c r="S75" t="e">
        <f ca="1">_xll.BDP(S$5,$A$1,"Fill","B","RATING_AS_OF_DATE_OVERRIDE",$A75)</f>
        <v>#NAME?</v>
      </c>
      <c r="T75" t="e">
        <f ca="1">_xll.BDP(T$5,$A$1,"Fill","B","RATING_AS_OF_DATE_OVERRIDE",$A75)</f>
        <v>#NAME?</v>
      </c>
      <c r="U75" t="e">
        <f ca="1">_xll.BDP(U$5,$A$1,"Fill","B","RATING_AS_OF_DATE_OVERRIDE",$A75)</f>
        <v>#NAME?</v>
      </c>
      <c r="V75" t="e">
        <f ca="1">_xll.BDP(V$5,$A$1,"Fill","B","RATING_AS_OF_DATE_OVERRIDE",$A75)</f>
        <v>#NAME?</v>
      </c>
      <c r="W75" t="e">
        <f ca="1">_xll.BDP(W$5,$A$1,"Fill","B","RATING_AS_OF_DATE_OVERRIDE",$A75)</f>
        <v>#NAME?</v>
      </c>
      <c r="X75" t="e">
        <f ca="1">_xll.BDP(X$5,$A$1,"Fill","B","RATING_AS_OF_DATE_OVERRIDE",$A75)</f>
        <v>#NAME?</v>
      </c>
      <c r="Y75" t="e">
        <f ca="1">_xll.BDP(Y$5,$A$1,"Fill","B","RATING_AS_OF_DATE_OVERRIDE",$A75)</f>
        <v>#NAME?</v>
      </c>
      <c r="Z75" t="e">
        <f ca="1">_xll.BDP(Z$5,$A$1,"Fill","B","RATING_AS_OF_DATE_OVERRIDE",$A75)</f>
        <v>#NAME?</v>
      </c>
      <c r="AA75" t="e">
        <f ca="1">_xll.BDP(AA$5,$A$1,"Fill","B","RATING_AS_OF_DATE_OVERRIDE",$A75)</f>
        <v>#NAME?</v>
      </c>
      <c r="AB75" t="e">
        <f ca="1">_xll.BDP(AB$5,$A$1,"Fill","B","RATING_AS_OF_DATE_OVERRIDE",$A75)</f>
        <v>#NAME?</v>
      </c>
      <c r="AC75" t="e">
        <f ca="1">_xll.BDP(AC$5,$A$1,"Fill","B","RATING_AS_OF_DATE_OVERRIDE",$A75)</f>
        <v>#NAME?</v>
      </c>
      <c r="AD75" t="e">
        <f ca="1">_xll.BDP(AD$5,$A$1,"Fill","B","RATING_AS_OF_DATE_OVERRIDE",$A75)</f>
        <v>#NAME?</v>
      </c>
      <c r="AE75" t="e">
        <f ca="1">_xll.BDP(AE$5,$A$1,"Fill","B","RATING_AS_OF_DATE_OVERRIDE",$A75)</f>
        <v>#NAME?</v>
      </c>
      <c r="AF75" t="e">
        <f ca="1">_xll.BDP(AF$5,$A$1,"Fill","B","RATING_AS_OF_DATE_OVERRIDE",$A75)</f>
        <v>#NAME?</v>
      </c>
      <c r="AG75" t="e">
        <f ca="1">_xll.BDP(AG$5,$A$1,"Fill","B","RATING_AS_OF_DATE_OVERRIDE",$A75)</f>
        <v>#NAME?</v>
      </c>
      <c r="AH75" t="e">
        <f ca="1">_xll.BDP(AH$5,$A$1,"Fill","B","RATING_AS_OF_DATE_OVERRIDE",$A75)</f>
        <v>#NAME?</v>
      </c>
      <c r="AI75" t="e">
        <f ca="1">_xll.BDP(AI$5,$A$1,"Fill","B","RATING_AS_OF_DATE_OVERRIDE",$A75)</f>
        <v>#NAME?</v>
      </c>
      <c r="AJ75" t="e">
        <f ca="1">_xll.BDP(AJ$5,$A$1,"Fill","B","RATING_AS_OF_DATE_OVERRIDE",$A75)</f>
        <v>#NAME?</v>
      </c>
      <c r="AK75" t="e">
        <f ca="1">_xll.BDP(AK$5,$A$1,"Fill","B","RATING_AS_OF_DATE_OVERRIDE",$A75)</f>
        <v>#NAME?</v>
      </c>
      <c r="AL75" t="e">
        <f ca="1">_xll.BDP(AL$5,$A$1,"Fill","B","RATING_AS_OF_DATE_OVERRIDE",$A75)</f>
        <v>#NAME?</v>
      </c>
      <c r="AM75" t="e">
        <f ca="1">_xll.BDP(AM$5,$A$1,"Fill","B","RATING_AS_OF_DATE_OVERRIDE",$A75)</f>
        <v>#NAME?</v>
      </c>
      <c r="AN75" t="e">
        <f ca="1">_xll.BDP(AN$5,$A$1,"Fill","B","RATING_AS_OF_DATE_OVERRIDE",$A75)</f>
        <v>#NAME?</v>
      </c>
      <c r="AO75" t="e">
        <f ca="1">_xll.BDP(AO$5,$A$1,"Fill","B","RATING_AS_OF_DATE_OVERRIDE",$A75)</f>
        <v>#NAME?</v>
      </c>
      <c r="AP75" t="e">
        <f ca="1">_xll.BDP(AP$5,$A$1,"Fill","B","RATING_AS_OF_DATE_OVERRIDE",$A75)</f>
        <v>#NAME?</v>
      </c>
      <c r="AQ75" t="e">
        <f ca="1">_xll.BDP(AQ$5,$A$1,"Fill","B","RATING_AS_OF_DATE_OVERRIDE",$A75)</f>
        <v>#NAME?</v>
      </c>
      <c r="AR75" t="e">
        <f ca="1">_xll.BDP(AR$5,$A$1,"Fill","B","RATING_AS_OF_DATE_OVERRIDE",$A75)</f>
        <v>#NAME?</v>
      </c>
      <c r="AS75" t="e">
        <f ca="1">_xll.BDP(AS$5,$A$1,"Fill","B","RATING_AS_OF_DATE_OVERRIDE",$A75)</f>
        <v>#NAME?</v>
      </c>
      <c r="AT75" t="e">
        <f ca="1">_xll.BDP(AT$5,$A$1,"Fill","B","RATING_AS_OF_DATE_OVERRIDE",$A75)</f>
        <v>#NAME?</v>
      </c>
      <c r="AU75" t="e">
        <f ca="1">_xll.BDP(AU$5,$A$1,"Fill","B","RATING_AS_OF_DATE_OVERRIDE",$A75)</f>
        <v>#NAME?</v>
      </c>
      <c r="AV75" t="e">
        <f ca="1">_xll.BDP(AV$5,$A$1,"Fill","B","RATING_AS_OF_DATE_OVERRIDE",$A75)</f>
        <v>#NAME?</v>
      </c>
      <c r="AW75" t="e">
        <f ca="1">_xll.BDP(AW$5,$A$1,"Fill","B","RATING_AS_OF_DATE_OVERRIDE",$A75)</f>
        <v>#NAME?</v>
      </c>
      <c r="AX75" t="e">
        <f ca="1">_xll.BDP(AX$5,$A$1,"Fill","B","RATING_AS_OF_DATE_OVERRIDE",$A75)</f>
        <v>#NAME?</v>
      </c>
      <c r="AY75" t="e">
        <f ca="1">_xll.BDP(AY$5,$A$1,"Fill","B","RATING_AS_OF_DATE_OVERRIDE",$A75)</f>
        <v>#NAME?</v>
      </c>
      <c r="AZ75" t="e">
        <f ca="1">_xll.BDP(AZ$5,$A$1,"Fill","B","RATING_AS_OF_DATE_OVERRIDE",$A75)</f>
        <v>#NAME?</v>
      </c>
      <c r="BA75" t="e">
        <f ca="1">_xll.BDP(BA$5,$A$1,"Fill","B","RATING_AS_OF_DATE_OVERRIDE",$A75)</f>
        <v>#NAME?</v>
      </c>
      <c r="BB75" t="e">
        <f ca="1">_xll.BDP(BB$5,$A$1,"Fill","B","RATING_AS_OF_DATE_OVERRIDE",$A75)</f>
        <v>#NAME?</v>
      </c>
      <c r="BC75" t="e">
        <f ca="1">_xll.BDP(BC$5,$A$1,"Fill","B","RATING_AS_OF_DATE_OVERRIDE",$A75)</f>
        <v>#NAME?</v>
      </c>
      <c r="BD75" t="e">
        <f ca="1">_xll.BDP(BD$5,$A$1,"Fill","B","RATING_AS_OF_DATE_OVERRIDE",$A75)</f>
        <v>#NAME?</v>
      </c>
      <c r="BE75" t="e">
        <f ca="1">_xll.BDP(BE$5,$A$1,"Fill","B","RATING_AS_OF_DATE_OVERRIDE",$A75)</f>
        <v>#NAME?</v>
      </c>
      <c r="BF75" t="e">
        <f ca="1">_xll.BDP(BF$5,$A$1,"Fill","B","RATING_AS_OF_DATE_OVERRIDE",$A75)</f>
        <v>#NAME?</v>
      </c>
      <c r="BG75" t="e">
        <f ca="1">_xll.BDP(BG$5,$A$1,"Fill","B","RATING_AS_OF_DATE_OVERRIDE",$A75)</f>
        <v>#NAME?</v>
      </c>
      <c r="BH75" t="e">
        <f ca="1">_xll.BDP(BH$5,$A$1,"Fill","B","RATING_AS_OF_DATE_OVERRIDE",$A75)</f>
        <v>#NAME?</v>
      </c>
      <c r="BI75" t="e">
        <f ca="1">_xll.BDP(BI$5,$A$1,"Fill","B","RATING_AS_OF_DATE_OVERRIDE",$A75)</f>
        <v>#NAME?</v>
      </c>
      <c r="BJ75" t="e">
        <f ca="1">_xll.BDP(BJ$5,$A$1,"Fill","B","RATING_AS_OF_DATE_OVERRIDE",$A75)</f>
        <v>#NAME?</v>
      </c>
      <c r="BK75" t="e">
        <f ca="1">_xll.BDP(BK$5,$A$1,"Fill","B","RATING_AS_OF_DATE_OVERRIDE",$A75)</f>
        <v>#NAME?</v>
      </c>
      <c r="BL75" t="e">
        <f ca="1">_xll.BDP(BL$5,$A$1,"Fill","B","RATING_AS_OF_DATE_OVERRIDE",$A75)</f>
        <v>#NAME?</v>
      </c>
      <c r="BM75" t="e">
        <f ca="1">_xll.BDP(BM$5,$A$1,"Fill","B","RATING_AS_OF_DATE_OVERRIDE",$A75)</f>
        <v>#NAME?</v>
      </c>
      <c r="BN75" t="e">
        <f ca="1">_xll.BDP(BN$5,$A$1,"Fill","B","RATING_AS_OF_DATE_OVERRIDE",$A75)</f>
        <v>#NAME?</v>
      </c>
      <c r="BO75" t="e">
        <f ca="1">_xll.BDP(BO$5,$A$1,"Fill","B","RATING_AS_OF_DATE_OVERRIDE",$A75)</f>
        <v>#NAME?</v>
      </c>
      <c r="BP75" t="e">
        <f ca="1">_xll.BDP(BP$5,$A$1,"Fill","B","RATING_AS_OF_DATE_OVERRIDE",$A75)</f>
        <v>#NAME?</v>
      </c>
      <c r="BQ75" t="e">
        <f ca="1">_xll.BDP(BQ$5,$A$1,"Fill","B","RATING_AS_OF_DATE_OVERRIDE",$A75)</f>
        <v>#NAME?</v>
      </c>
      <c r="BR75" t="e">
        <f ca="1">_xll.BDP(BR$5,$A$1,"Fill","B","RATING_AS_OF_DATE_OVERRIDE",$A75)</f>
        <v>#NAME?</v>
      </c>
      <c r="BS75" t="e">
        <f ca="1">_xll.BDP(BS$5,$A$1,"Fill","B","RATING_AS_OF_DATE_OVERRIDE",$A75)</f>
        <v>#NAME?</v>
      </c>
      <c r="BT75" t="e">
        <f ca="1">_xll.BDP(BT$5,$A$1,"Fill","B","RATING_AS_OF_DATE_OVERRIDE",$A75)</f>
        <v>#NAME?</v>
      </c>
      <c r="BU75" t="e">
        <f ca="1">_xll.BDP(BU$5,$A$1,"Fill","B","RATING_AS_OF_DATE_OVERRIDE",$A75)</f>
        <v>#NAME?</v>
      </c>
      <c r="BV75" t="e">
        <f ca="1">_xll.BDP(BV$5,$A$1,"Fill","B","RATING_AS_OF_DATE_OVERRIDE",$A75)</f>
        <v>#NAME?</v>
      </c>
      <c r="BW75" t="e">
        <f ca="1">_xll.BDP(BW$5,$A$1,"Fill","B","RATING_AS_OF_DATE_OVERRIDE",$A75)</f>
        <v>#NAME?</v>
      </c>
      <c r="BX75" t="e">
        <f ca="1">_xll.BDP(BX$5,$A$1,"Fill","B","RATING_AS_OF_DATE_OVERRIDE",$A75)</f>
        <v>#NAME?</v>
      </c>
      <c r="BY75" t="e">
        <f ca="1">_xll.BDP(BY$5,$A$1,"Fill","B","RATING_AS_OF_DATE_OVERRIDE",$A75)</f>
        <v>#NAME?</v>
      </c>
      <c r="BZ75" t="e">
        <f ca="1">_xll.BDP(BZ$5,$A$1,"Fill","B","RATING_AS_OF_DATE_OVERRIDE",$A75)</f>
        <v>#NAME?</v>
      </c>
      <c r="CA75" t="e">
        <f ca="1">_xll.BDP(CA$5,$A$1,"Fill","B","RATING_AS_OF_DATE_OVERRIDE",$A75)</f>
        <v>#NAME?</v>
      </c>
      <c r="CB75" t="e">
        <f ca="1">_xll.BDP(CB$5,$A$1,"Fill","B","RATING_AS_OF_DATE_OVERRIDE",$A75)</f>
        <v>#NAME?</v>
      </c>
      <c r="CC75" t="e">
        <f ca="1">_xll.BDP(CC$5,$A$1,"Fill","B","RATING_AS_OF_DATE_OVERRIDE",$A75)</f>
        <v>#NAME?</v>
      </c>
      <c r="CD75" t="e">
        <f ca="1">_xll.BDP(CD$5,$A$1,"Fill","B","RATING_AS_OF_DATE_OVERRIDE",$A75)</f>
        <v>#NAME?</v>
      </c>
      <c r="CE75" t="e">
        <f ca="1">_xll.BDP(CE$5,$A$1,"Fill","B","RATING_AS_OF_DATE_OVERRIDE",$A75)</f>
        <v>#NAME?</v>
      </c>
      <c r="CF75" t="e">
        <f ca="1">_xll.BDP(CF$5,$A$1,"Fill","B","RATING_AS_OF_DATE_OVERRIDE",$A75)</f>
        <v>#NAME?</v>
      </c>
      <c r="CG75" t="e">
        <f ca="1">_xll.BDP(CG$5,$A$1,"Fill","B","RATING_AS_OF_DATE_OVERRIDE",$A75)</f>
        <v>#NAME?</v>
      </c>
    </row>
    <row r="76" spans="1:85">
      <c r="A76">
        <v>19851031</v>
      </c>
      <c r="B76" t="e">
        <f ca="1">_xll.BDP(B$5,$A$1,"Fill","B","RATING_AS_OF_DATE_OVERRIDE",$A76)</f>
        <v>#NAME?</v>
      </c>
      <c r="C76" t="e">
        <f ca="1">_xll.BDP(C$5,$A$1,"Fill","B","RATING_AS_OF_DATE_OVERRIDE",$A76)</f>
        <v>#NAME?</v>
      </c>
      <c r="D76" t="e">
        <f ca="1">_xll.BDP(D$5,$A$1,"Fill","B","RATING_AS_OF_DATE_OVERRIDE",$A76)</f>
        <v>#NAME?</v>
      </c>
      <c r="E76" t="e">
        <f ca="1">_xll.BDP(E$5,$A$1,"Fill","B","RATING_AS_OF_DATE_OVERRIDE",$A76)</f>
        <v>#NAME?</v>
      </c>
      <c r="F76" t="e">
        <f ca="1">_xll.BDP(F$5,$A$1,"Fill","B","RATING_AS_OF_DATE_OVERRIDE",$A76)</f>
        <v>#NAME?</v>
      </c>
      <c r="G76" t="e">
        <f ca="1">_xll.BDP(G$5,$A$1,"Fill","B","RATING_AS_OF_DATE_OVERRIDE",$A76)</f>
        <v>#NAME?</v>
      </c>
      <c r="H76" t="e">
        <f ca="1">_xll.BDP(H$5,$A$1,"Fill","B","RATING_AS_OF_DATE_OVERRIDE",$A76)</f>
        <v>#NAME?</v>
      </c>
      <c r="I76" t="e">
        <f ca="1">_xll.BDP(I$5,$A$1,"Fill","B","RATING_AS_OF_DATE_OVERRIDE",$A76)</f>
        <v>#NAME?</v>
      </c>
      <c r="J76" t="e">
        <f ca="1">_xll.BDP(J$5,$A$1,"Fill","B","RATING_AS_OF_DATE_OVERRIDE",$A76)</f>
        <v>#NAME?</v>
      </c>
      <c r="K76" t="e">
        <f ca="1">_xll.BDP(K$5,$A$1,"Fill","B","RATING_AS_OF_DATE_OVERRIDE",$A76)</f>
        <v>#NAME?</v>
      </c>
      <c r="L76" t="e">
        <f ca="1">_xll.BDP(L$5,$A$1,"Fill","B","RATING_AS_OF_DATE_OVERRIDE",$A76)</f>
        <v>#NAME?</v>
      </c>
      <c r="M76" t="e">
        <f ca="1">_xll.BDP(M$5,$A$1,"Fill","B","RATING_AS_OF_DATE_OVERRIDE",$A76)</f>
        <v>#NAME?</v>
      </c>
      <c r="N76" t="e">
        <f ca="1">_xll.BDP(N$5,$A$1,"Fill","B","RATING_AS_OF_DATE_OVERRIDE",$A76)</f>
        <v>#NAME?</v>
      </c>
      <c r="O76" t="e">
        <f ca="1">_xll.BDP(O$5,$A$1,"Fill","B","RATING_AS_OF_DATE_OVERRIDE",$A76)</f>
        <v>#NAME?</v>
      </c>
      <c r="P76" t="e">
        <f ca="1">_xll.BDP(P$5,$A$1,"Fill","B","RATING_AS_OF_DATE_OVERRIDE",$A76)</f>
        <v>#NAME?</v>
      </c>
      <c r="Q76" t="e">
        <f ca="1">_xll.BDP(Q$5,$A$1,"Fill","B","RATING_AS_OF_DATE_OVERRIDE",$A76)</f>
        <v>#NAME?</v>
      </c>
      <c r="R76" t="e">
        <f ca="1">_xll.BDP(R$5,$A$1,"Fill","B","RATING_AS_OF_DATE_OVERRIDE",$A76)</f>
        <v>#NAME?</v>
      </c>
      <c r="S76" t="e">
        <f ca="1">_xll.BDP(S$5,$A$1,"Fill","B","RATING_AS_OF_DATE_OVERRIDE",$A76)</f>
        <v>#NAME?</v>
      </c>
      <c r="T76" t="e">
        <f ca="1">_xll.BDP(T$5,$A$1,"Fill","B","RATING_AS_OF_DATE_OVERRIDE",$A76)</f>
        <v>#NAME?</v>
      </c>
      <c r="U76" t="e">
        <f ca="1">_xll.BDP(U$5,$A$1,"Fill","B","RATING_AS_OF_DATE_OVERRIDE",$A76)</f>
        <v>#NAME?</v>
      </c>
      <c r="V76" t="e">
        <f ca="1">_xll.BDP(V$5,$A$1,"Fill","B","RATING_AS_OF_DATE_OVERRIDE",$A76)</f>
        <v>#NAME?</v>
      </c>
      <c r="W76" t="e">
        <f ca="1">_xll.BDP(W$5,$A$1,"Fill","B","RATING_AS_OF_DATE_OVERRIDE",$A76)</f>
        <v>#NAME?</v>
      </c>
      <c r="X76" t="e">
        <f ca="1">_xll.BDP(X$5,$A$1,"Fill","B","RATING_AS_OF_DATE_OVERRIDE",$A76)</f>
        <v>#NAME?</v>
      </c>
      <c r="Y76" t="e">
        <f ca="1">_xll.BDP(Y$5,$A$1,"Fill","B","RATING_AS_OF_DATE_OVERRIDE",$A76)</f>
        <v>#NAME?</v>
      </c>
      <c r="Z76" t="e">
        <f ca="1">_xll.BDP(Z$5,$A$1,"Fill","B","RATING_AS_OF_DATE_OVERRIDE",$A76)</f>
        <v>#NAME?</v>
      </c>
      <c r="AA76" t="e">
        <f ca="1">_xll.BDP(AA$5,$A$1,"Fill","B","RATING_AS_OF_DATE_OVERRIDE",$A76)</f>
        <v>#NAME?</v>
      </c>
      <c r="AB76" t="e">
        <f ca="1">_xll.BDP(AB$5,$A$1,"Fill","B","RATING_AS_OF_DATE_OVERRIDE",$A76)</f>
        <v>#NAME?</v>
      </c>
      <c r="AC76" t="e">
        <f ca="1">_xll.BDP(AC$5,$A$1,"Fill","B","RATING_AS_OF_DATE_OVERRIDE",$A76)</f>
        <v>#NAME?</v>
      </c>
      <c r="AD76" t="e">
        <f ca="1">_xll.BDP(AD$5,$A$1,"Fill","B","RATING_AS_OF_DATE_OVERRIDE",$A76)</f>
        <v>#NAME?</v>
      </c>
      <c r="AE76" t="e">
        <f ca="1">_xll.BDP(AE$5,$A$1,"Fill","B","RATING_AS_OF_DATE_OVERRIDE",$A76)</f>
        <v>#NAME?</v>
      </c>
      <c r="AF76" t="e">
        <f ca="1">_xll.BDP(AF$5,$A$1,"Fill","B","RATING_AS_OF_DATE_OVERRIDE",$A76)</f>
        <v>#NAME?</v>
      </c>
      <c r="AG76" t="e">
        <f ca="1">_xll.BDP(AG$5,$A$1,"Fill","B","RATING_AS_OF_DATE_OVERRIDE",$A76)</f>
        <v>#NAME?</v>
      </c>
      <c r="AH76" t="e">
        <f ca="1">_xll.BDP(AH$5,$A$1,"Fill","B","RATING_AS_OF_DATE_OVERRIDE",$A76)</f>
        <v>#NAME?</v>
      </c>
      <c r="AI76" t="e">
        <f ca="1">_xll.BDP(AI$5,$A$1,"Fill","B","RATING_AS_OF_DATE_OVERRIDE",$A76)</f>
        <v>#NAME?</v>
      </c>
      <c r="AJ76" t="e">
        <f ca="1">_xll.BDP(AJ$5,$A$1,"Fill","B","RATING_AS_OF_DATE_OVERRIDE",$A76)</f>
        <v>#NAME?</v>
      </c>
      <c r="AK76" t="e">
        <f ca="1">_xll.BDP(AK$5,$A$1,"Fill","B","RATING_AS_OF_DATE_OVERRIDE",$A76)</f>
        <v>#NAME?</v>
      </c>
      <c r="AL76" t="e">
        <f ca="1">_xll.BDP(AL$5,$A$1,"Fill","B","RATING_AS_OF_DATE_OVERRIDE",$A76)</f>
        <v>#NAME?</v>
      </c>
      <c r="AM76" t="e">
        <f ca="1">_xll.BDP(AM$5,$A$1,"Fill","B","RATING_AS_OF_DATE_OVERRIDE",$A76)</f>
        <v>#NAME?</v>
      </c>
      <c r="AN76" t="e">
        <f ca="1">_xll.BDP(AN$5,$A$1,"Fill","B","RATING_AS_OF_DATE_OVERRIDE",$A76)</f>
        <v>#NAME?</v>
      </c>
      <c r="AO76" t="e">
        <f ca="1">_xll.BDP(AO$5,$A$1,"Fill","B","RATING_AS_OF_DATE_OVERRIDE",$A76)</f>
        <v>#NAME?</v>
      </c>
      <c r="AP76" t="e">
        <f ca="1">_xll.BDP(AP$5,$A$1,"Fill","B","RATING_AS_OF_DATE_OVERRIDE",$A76)</f>
        <v>#NAME?</v>
      </c>
      <c r="AQ76" t="e">
        <f ca="1">_xll.BDP(AQ$5,$A$1,"Fill","B","RATING_AS_OF_DATE_OVERRIDE",$A76)</f>
        <v>#NAME?</v>
      </c>
      <c r="AR76" t="e">
        <f ca="1">_xll.BDP(AR$5,$A$1,"Fill","B","RATING_AS_OF_DATE_OVERRIDE",$A76)</f>
        <v>#NAME?</v>
      </c>
      <c r="AS76" t="e">
        <f ca="1">_xll.BDP(AS$5,$A$1,"Fill","B","RATING_AS_OF_DATE_OVERRIDE",$A76)</f>
        <v>#NAME?</v>
      </c>
      <c r="AT76" t="e">
        <f ca="1">_xll.BDP(AT$5,$A$1,"Fill","B","RATING_AS_OF_DATE_OVERRIDE",$A76)</f>
        <v>#NAME?</v>
      </c>
      <c r="AU76" t="e">
        <f ca="1">_xll.BDP(AU$5,$A$1,"Fill","B","RATING_AS_OF_DATE_OVERRIDE",$A76)</f>
        <v>#NAME?</v>
      </c>
      <c r="AV76" t="e">
        <f ca="1">_xll.BDP(AV$5,$A$1,"Fill","B","RATING_AS_OF_DATE_OVERRIDE",$A76)</f>
        <v>#NAME?</v>
      </c>
      <c r="AW76" t="e">
        <f ca="1">_xll.BDP(AW$5,$A$1,"Fill","B","RATING_AS_OF_DATE_OVERRIDE",$A76)</f>
        <v>#NAME?</v>
      </c>
      <c r="AX76" t="e">
        <f ca="1">_xll.BDP(AX$5,$A$1,"Fill","B","RATING_AS_OF_DATE_OVERRIDE",$A76)</f>
        <v>#NAME?</v>
      </c>
      <c r="AY76" t="e">
        <f ca="1">_xll.BDP(AY$5,$A$1,"Fill","B","RATING_AS_OF_DATE_OVERRIDE",$A76)</f>
        <v>#NAME?</v>
      </c>
      <c r="AZ76" t="e">
        <f ca="1">_xll.BDP(AZ$5,$A$1,"Fill","B","RATING_AS_OF_DATE_OVERRIDE",$A76)</f>
        <v>#NAME?</v>
      </c>
      <c r="BA76" t="e">
        <f ca="1">_xll.BDP(BA$5,$A$1,"Fill","B","RATING_AS_OF_DATE_OVERRIDE",$A76)</f>
        <v>#NAME?</v>
      </c>
      <c r="BB76" t="e">
        <f ca="1">_xll.BDP(BB$5,$A$1,"Fill","B","RATING_AS_OF_DATE_OVERRIDE",$A76)</f>
        <v>#NAME?</v>
      </c>
      <c r="BC76" t="e">
        <f ca="1">_xll.BDP(BC$5,$A$1,"Fill","B","RATING_AS_OF_DATE_OVERRIDE",$A76)</f>
        <v>#NAME?</v>
      </c>
      <c r="BD76" t="e">
        <f ca="1">_xll.BDP(BD$5,$A$1,"Fill","B","RATING_AS_OF_DATE_OVERRIDE",$A76)</f>
        <v>#NAME?</v>
      </c>
      <c r="BE76" t="e">
        <f ca="1">_xll.BDP(BE$5,$A$1,"Fill","B","RATING_AS_OF_DATE_OVERRIDE",$A76)</f>
        <v>#NAME?</v>
      </c>
      <c r="BF76" t="e">
        <f ca="1">_xll.BDP(BF$5,$A$1,"Fill","B","RATING_AS_OF_DATE_OVERRIDE",$A76)</f>
        <v>#NAME?</v>
      </c>
      <c r="BG76" t="e">
        <f ca="1">_xll.BDP(BG$5,$A$1,"Fill","B","RATING_AS_OF_DATE_OVERRIDE",$A76)</f>
        <v>#NAME?</v>
      </c>
      <c r="BH76" t="e">
        <f ca="1">_xll.BDP(BH$5,$A$1,"Fill","B","RATING_AS_OF_DATE_OVERRIDE",$A76)</f>
        <v>#NAME?</v>
      </c>
      <c r="BI76" t="e">
        <f ca="1">_xll.BDP(BI$5,$A$1,"Fill","B","RATING_AS_OF_DATE_OVERRIDE",$A76)</f>
        <v>#NAME?</v>
      </c>
      <c r="BJ76" t="e">
        <f ca="1">_xll.BDP(BJ$5,$A$1,"Fill","B","RATING_AS_OF_DATE_OVERRIDE",$A76)</f>
        <v>#NAME?</v>
      </c>
      <c r="BK76" t="e">
        <f ca="1">_xll.BDP(BK$5,$A$1,"Fill","B","RATING_AS_OF_DATE_OVERRIDE",$A76)</f>
        <v>#NAME?</v>
      </c>
      <c r="BL76" t="e">
        <f ca="1">_xll.BDP(BL$5,$A$1,"Fill","B","RATING_AS_OF_DATE_OVERRIDE",$A76)</f>
        <v>#NAME?</v>
      </c>
      <c r="BM76" t="e">
        <f ca="1">_xll.BDP(BM$5,$A$1,"Fill","B","RATING_AS_OF_DATE_OVERRIDE",$A76)</f>
        <v>#NAME?</v>
      </c>
      <c r="BN76" t="e">
        <f ca="1">_xll.BDP(BN$5,$A$1,"Fill","B","RATING_AS_OF_DATE_OVERRIDE",$A76)</f>
        <v>#NAME?</v>
      </c>
      <c r="BO76" t="e">
        <f ca="1">_xll.BDP(BO$5,$A$1,"Fill","B","RATING_AS_OF_DATE_OVERRIDE",$A76)</f>
        <v>#NAME?</v>
      </c>
      <c r="BP76" t="e">
        <f ca="1">_xll.BDP(BP$5,$A$1,"Fill","B","RATING_AS_OF_DATE_OVERRIDE",$A76)</f>
        <v>#NAME?</v>
      </c>
      <c r="BQ76" t="e">
        <f ca="1">_xll.BDP(BQ$5,$A$1,"Fill","B","RATING_AS_OF_DATE_OVERRIDE",$A76)</f>
        <v>#NAME?</v>
      </c>
      <c r="BR76" t="e">
        <f ca="1">_xll.BDP(BR$5,$A$1,"Fill","B","RATING_AS_OF_DATE_OVERRIDE",$A76)</f>
        <v>#NAME?</v>
      </c>
      <c r="BS76" t="e">
        <f ca="1">_xll.BDP(BS$5,$A$1,"Fill","B","RATING_AS_OF_DATE_OVERRIDE",$A76)</f>
        <v>#NAME?</v>
      </c>
      <c r="BT76" t="e">
        <f ca="1">_xll.BDP(BT$5,$A$1,"Fill","B","RATING_AS_OF_DATE_OVERRIDE",$A76)</f>
        <v>#NAME?</v>
      </c>
      <c r="BU76" t="e">
        <f ca="1">_xll.BDP(BU$5,$A$1,"Fill","B","RATING_AS_OF_DATE_OVERRIDE",$A76)</f>
        <v>#NAME?</v>
      </c>
      <c r="BV76" t="e">
        <f ca="1">_xll.BDP(BV$5,$A$1,"Fill","B","RATING_AS_OF_DATE_OVERRIDE",$A76)</f>
        <v>#NAME?</v>
      </c>
      <c r="BW76" t="e">
        <f ca="1">_xll.BDP(BW$5,$A$1,"Fill","B","RATING_AS_OF_DATE_OVERRIDE",$A76)</f>
        <v>#NAME?</v>
      </c>
      <c r="BX76" t="e">
        <f ca="1">_xll.BDP(BX$5,$A$1,"Fill","B","RATING_AS_OF_DATE_OVERRIDE",$A76)</f>
        <v>#NAME?</v>
      </c>
      <c r="BY76" t="e">
        <f ca="1">_xll.BDP(BY$5,$A$1,"Fill","B","RATING_AS_OF_DATE_OVERRIDE",$A76)</f>
        <v>#NAME?</v>
      </c>
      <c r="BZ76" t="e">
        <f ca="1">_xll.BDP(BZ$5,$A$1,"Fill","B","RATING_AS_OF_DATE_OVERRIDE",$A76)</f>
        <v>#NAME?</v>
      </c>
      <c r="CA76" t="e">
        <f ca="1">_xll.BDP(CA$5,$A$1,"Fill","B","RATING_AS_OF_DATE_OVERRIDE",$A76)</f>
        <v>#NAME?</v>
      </c>
      <c r="CB76" t="e">
        <f ca="1">_xll.BDP(CB$5,$A$1,"Fill","B","RATING_AS_OF_DATE_OVERRIDE",$A76)</f>
        <v>#NAME?</v>
      </c>
      <c r="CC76" t="e">
        <f ca="1">_xll.BDP(CC$5,$A$1,"Fill","B","RATING_AS_OF_DATE_OVERRIDE",$A76)</f>
        <v>#NAME?</v>
      </c>
      <c r="CD76" t="e">
        <f ca="1">_xll.BDP(CD$5,$A$1,"Fill","B","RATING_AS_OF_DATE_OVERRIDE",$A76)</f>
        <v>#NAME?</v>
      </c>
      <c r="CE76" t="e">
        <f ca="1">_xll.BDP(CE$5,$A$1,"Fill","B","RATING_AS_OF_DATE_OVERRIDE",$A76)</f>
        <v>#NAME?</v>
      </c>
      <c r="CF76" t="e">
        <f ca="1">_xll.BDP(CF$5,$A$1,"Fill","B","RATING_AS_OF_DATE_OVERRIDE",$A76)</f>
        <v>#NAME?</v>
      </c>
      <c r="CG76" t="e">
        <f ca="1">_xll.BDP(CG$5,$A$1,"Fill","B","RATING_AS_OF_DATE_OVERRIDE",$A76)</f>
        <v>#NAME?</v>
      </c>
    </row>
    <row r="77" spans="1:85">
      <c r="A77">
        <v>19851129</v>
      </c>
      <c r="B77" t="e">
        <f ca="1">_xll.BDP(B$5,$A$1,"Fill","B","RATING_AS_OF_DATE_OVERRIDE",$A77)</f>
        <v>#NAME?</v>
      </c>
      <c r="C77" t="e">
        <f ca="1">_xll.BDP(C$5,$A$1,"Fill","B","RATING_AS_OF_DATE_OVERRIDE",$A77)</f>
        <v>#NAME?</v>
      </c>
      <c r="D77" t="e">
        <f ca="1">_xll.BDP(D$5,$A$1,"Fill","B","RATING_AS_OF_DATE_OVERRIDE",$A77)</f>
        <v>#NAME?</v>
      </c>
      <c r="E77" t="e">
        <f ca="1">_xll.BDP(E$5,$A$1,"Fill","B","RATING_AS_OF_DATE_OVERRIDE",$A77)</f>
        <v>#NAME?</v>
      </c>
      <c r="F77" t="e">
        <f ca="1">_xll.BDP(F$5,$A$1,"Fill","B","RATING_AS_OF_DATE_OVERRIDE",$A77)</f>
        <v>#NAME?</v>
      </c>
      <c r="G77" t="e">
        <f ca="1">_xll.BDP(G$5,$A$1,"Fill","B","RATING_AS_OF_DATE_OVERRIDE",$A77)</f>
        <v>#NAME?</v>
      </c>
      <c r="H77" t="e">
        <f ca="1">_xll.BDP(H$5,$A$1,"Fill","B","RATING_AS_OF_DATE_OVERRIDE",$A77)</f>
        <v>#NAME?</v>
      </c>
      <c r="I77" t="e">
        <f ca="1">_xll.BDP(I$5,$A$1,"Fill","B","RATING_AS_OF_DATE_OVERRIDE",$A77)</f>
        <v>#NAME?</v>
      </c>
      <c r="J77" t="e">
        <f ca="1">_xll.BDP(J$5,$A$1,"Fill","B","RATING_AS_OF_DATE_OVERRIDE",$A77)</f>
        <v>#NAME?</v>
      </c>
      <c r="K77" t="e">
        <f ca="1">_xll.BDP(K$5,$A$1,"Fill","B","RATING_AS_OF_DATE_OVERRIDE",$A77)</f>
        <v>#NAME?</v>
      </c>
      <c r="L77" t="e">
        <f ca="1">_xll.BDP(L$5,$A$1,"Fill","B","RATING_AS_OF_DATE_OVERRIDE",$A77)</f>
        <v>#NAME?</v>
      </c>
      <c r="M77" t="e">
        <f ca="1">_xll.BDP(M$5,$A$1,"Fill","B","RATING_AS_OF_DATE_OVERRIDE",$A77)</f>
        <v>#NAME?</v>
      </c>
      <c r="N77" t="e">
        <f ca="1">_xll.BDP(N$5,$A$1,"Fill","B","RATING_AS_OF_DATE_OVERRIDE",$A77)</f>
        <v>#NAME?</v>
      </c>
      <c r="O77" t="e">
        <f ca="1">_xll.BDP(O$5,$A$1,"Fill","B","RATING_AS_OF_DATE_OVERRIDE",$A77)</f>
        <v>#NAME?</v>
      </c>
      <c r="P77" t="e">
        <f ca="1">_xll.BDP(P$5,$A$1,"Fill","B","RATING_AS_OF_DATE_OVERRIDE",$A77)</f>
        <v>#NAME?</v>
      </c>
      <c r="Q77" t="e">
        <f ca="1">_xll.BDP(Q$5,$A$1,"Fill","B","RATING_AS_OF_DATE_OVERRIDE",$A77)</f>
        <v>#NAME?</v>
      </c>
      <c r="R77" t="e">
        <f ca="1">_xll.BDP(R$5,$A$1,"Fill","B","RATING_AS_OF_DATE_OVERRIDE",$A77)</f>
        <v>#NAME?</v>
      </c>
      <c r="S77" t="e">
        <f ca="1">_xll.BDP(S$5,$A$1,"Fill","B","RATING_AS_OF_DATE_OVERRIDE",$A77)</f>
        <v>#NAME?</v>
      </c>
      <c r="T77" t="e">
        <f ca="1">_xll.BDP(T$5,$A$1,"Fill","B","RATING_AS_OF_DATE_OVERRIDE",$A77)</f>
        <v>#NAME?</v>
      </c>
      <c r="U77" t="e">
        <f ca="1">_xll.BDP(U$5,$A$1,"Fill","B","RATING_AS_OF_DATE_OVERRIDE",$A77)</f>
        <v>#NAME?</v>
      </c>
      <c r="V77" t="e">
        <f ca="1">_xll.BDP(V$5,$A$1,"Fill","B","RATING_AS_OF_DATE_OVERRIDE",$A77)</f>
        <v>#NAME?</v>
      </c>
      <c r="W77" t="e">
        <f ca="1">_xll.BDP(W$5,$A$1,"Fill","B","RATING_AS_OF_DATE_OVERRIDE",$A77)</f>
        <v>#NAME?</v>
      </c>
      <c r="X77" t="e">
        <f ca="1">_xll.BDP(X$5,$A$1,"Fill","B","RATING_AS_OF_DATE_OVERRIDE",$A77)</f>
        <v>#NAME?</v>
      </c>
      <c r="Y77" t="e">
        <f ca="1">_xll.BDP(Y$5,$A$1,"Fill","B","RATING_AS_OF_DATE_OVERRIDE",$A77)</f>
        <v>#NAME?</v>
      </c>
      <c r="Z77" t="e">
        <f ca="1">_xll.BDP(Z$5,$A$1,"Fill","B","RATING_AS_OF_DATE_OVERRIDE",$A77)</f>
        <v>#NAME?</v>
      </c>
      <c r="AA77" t="e">
        <f ca="1">_xll.BDP(AA$5,$A$1,"Fill","B","RATING_AS_OF_DATE_OVERRIDE",$A77)</f>
        <v>#NAME?</v>
      </c>
      <c r="AB77" t="e">
        <f ca="1">_xll.BDP(AB$5,$A$1,"Fill","B","RATING_AS_OF_DATE_OVERRIDE",$A77)</f>
        <v>#NAME?</v>
      </c>
      <c r="AC77" t="e">
        <f ca="1">_xll.BDP(AC$5,$A$1,"Fill","B","RATING_AS_OF_DATE_OVERRIDE",$A77)</f>
        <v>#NAME?</v>
      </c>
      <c r="AD77" t="e">
        <f ca="1">_xll.BDP(AD$5,$A$1,"Fill","B","RATING_AS_OF_DATE_OVERRIDE",$A77)</f>
        <v>#NAME?</v>
      </c>
      <c r="AE77" t="e">
        <f ca="1">_xll.BDP(AE$5,$A$1,"Fill","B","RATING_AS_OF_DATE_OVERRIDE",$A77)</f>
        <v>#NAME?</v>
      </c>
      <c r="AF77" t="e">
        <f ca="1">_xll.BDP(AF$5,$A$1,"Fill","B","RATING_AS_OF_DATE_OVERRIDE",$A77)</f>
        <v>#NAME?</v>
      </c>
      <c r="AG77" t="e">
        <f ca="1">_xll.BDP(AG$5,$A$1,"Fill","B","RATING_AS_OF_DATE_OVERRIDE",$A77)</f>
        <v>#NAME?</v>
      </c>
      <c r="AH77" t="e">
        <f ca="1">_xll.BDP(AH$5,$A$1,"Fill","B","RATING_AS_OF_DATE_OVERRIDE",$A77)</f>
        <v>#NAME?</v>
      </c>
      <c r="AI77" t="e">
        <f ca="1">_xll.BDP(AI$5,$A$1,"Fill","B","RATING_AS_OF_DATE_OVERRIDE",$A77)</f>
        <v>#NAME?</v>
      </c>
      <c r="AJ77" t="e">
        <f ca="1">_xll.BDP(AJ$5,$A$1,"Fill","B","RATING_AS_OF_DATE_OVERRIDE",$A77)</f>
        <v>#NAME?</v>
      </c>
      <c r="AK77" t="e">
        <f ca="1">_xll.BDP(AK$5,$A$1,"Fill","B","RATING_AS_OF_DATE_OVERRIDE",$A77)</f>
        <v>#NAME?</v>
      </c>
      <c r="AL77" t="e">
        <f ca="1">_xll.BDP(AL$5,$A$1,"Fill","B","RATING_AS_OF_DATE_OVERRIDE",$A77)</f>
        <v>#NAME?</v>
      </c>
      <c r="AM77" t="e">
        <f ca="1">_xll.BDP(AM$5,$A$1,"Fill","B","RATING_AS_OF_DATE_OVERRIDE",$A77)</f>
        <v>#NAME?</v>
      </c>
      <c r="AN77" t="e">
        <f ca="1">_xll.BDP(AN$5,$A$1,"Fill","B","RATING_AS_OF_DATE_OVERRIDE",$A77)</f>
        <v>#NAME?</v>
      </c>
      <c r="AO77" t="e">
        <f ca="1">_xll.BDP(AO$5,$A$1,"Fill","B","RATING_AS_OF_DATE_OVERRIDE",$A77)</f>
        <v>#NAME?</v>
      </c>
      <c r="AP77" t="e">
        <f ca="1">_xll.BDP(AP$5,$A$1,"Fill","B","RATING_AS_OF_DATE_OVERRIDE",$A77)</f>
        <v>#NAME?</v>
      </c>
      <c r="AQ77" t="e">
        <f ca="1">_xll.BDP(AQ$5,$A$1,"Fill","B","RATING_AS_OF_DATE_OVERRIDE",$A77)</f>
        <v>#NAME?</v>
      </c>
      <c r="AR77" t="e">
        <f ca="1">_xll.BDP(AR$5,$A$1,"Fill","B","RATING_AS_OF_DATE_OVERRIDE",$A77)</f>
        <v>#NAME?</v>
      </c>
      <c r="AS77" t="e">
        <f ca="1">_xll.BDP(AS$5,$A$1,"Fill","B","RATING_AS_OF_DATE_OVERRIDE",$A77)</f>
        <v>#NAME?</v>
      </c>
      <c r="AT77" t="e">
        <f ca="1">_xll.BDP(AT$5,$A$1,"Fill","B","RATING_AS_OF_DATE_OVERRIDE",$A77)</f>
        <v>#NAME?</v>
      </c>
      <c r="AU77" t="e">
        <f ca="1">_xll.BDP(AU$5,$A$1,"Fill","B","RATING_AS_OF_DATE_OVERRIDE",$A77)</f>
        <v>#NAME?</v>
      </c>
      <c r="AV77" t="e">
        <f ca="1">_xll.BDP(AV$5,$A$1,"Fill","B","RATING_AS_OF_DATE_OVERRIDE",$A77)</f>
        <v>#NAME?</v>
      </c>
      <c r="AW77" t="e">
        <f ca="1">_xll.BDP(AW$5,$A$1,"Fill","B","RATING_AS_OF_DATE_OVERRIDE",$A77)</f>
        <v>#NAME?</v>
      </c>
      <c r="AX77" t="e">
        <f ca="1">_xll.BDP(AX$5,$A$1,"Fill","B","RATING_AS_OF_DATE_OVERRIDE",$A77)</f>
        <v>#NAME?</v>
      </c>
      <c r="AY77" t="e">
        <f ca="1">_xll.BDP(AY$5,$A$1,"Fill","B","RATING_AS_OF_DATE_OVERRIDE",$A77)</f>
        <v>#NAME?</v>
      </c>
      <c r="AZ77" t="e">
        <f ca="1">_xll.BDP(AZ$5,$A$1,"Fill","B","RATING_AS_OF_DATE_OVERRIDE",$A77)</f>
        <v>#NAME?</v>
      </c>
      <c r="BA77" t="e">
        <f ca="1">_xll.BDP(BA$5,$A$1,"Fill","B","RATING_AS_OF_DATE_OVERRIDE",$A77)</f>
        <v>#NAME?</v>
      </c>
      <c r="BB77" t="e">
        <f ca="1">_xll.BDP(BB$5,$A$1,"Fill","B","RATING_AS_OF_DATE_OVERRIDE",$A77)</f>
        <v>#NAME?</v>
      </c>
      <c r="BC77" t="e">
        <f ca="1">_xll.BDP(BC$5,$A$1,"Fill","B","RATING_AS_OF_DATE_OVERRIDE",$A77)</f>
        <v>#NAME?</v>
      </c>
      <c r="BD77" t="e">
        <f ca="1">_xll.BDP(BD$5,$A$1,"Fill","B","RATING_AS_OF_DATE_OVERRIDE",$A77)</f>
        <v>#NAME?</v>
      </c>
      <c r="BE77" t="e">
        <f ca="1">_xll.BDP(BE$5,$A$1,"Fill","B","RATING_AS_OF_DATE_OVERRIDE",$A77)</f>
        <v>#NAME?</v>
      </c>
      <c r="BF77" t="e">
        <f ca="1">_xll.BDP(BF$5,$A$1,"Fill","B","RATING_AS_OF_DATE_OVERRIDE",$A77)</f>
        <v>#NAME?</v>
      </c>
      <c r="BG77" t="e">
        <f ca="1">_xll.BDP(BG$5,$A$1,"Fill","B","RATING_AS_OF_DATE_OVERRIDE",$A77)</f>
        <v>#NAME?</v>
      </c>
      <c r="BH77" t="e">
        <f ca="1">_xll.BDP(BH$5,$A$1,"Fill","B","RATING_AS_OF_DATE_OVERRIDE",$A77)</f>
        <v>#NAME?</v>
      </c>
      <c r="BI77" t="e">
        <f ca="1">_xll.BDP(BI$5,$A$1,"Fill","B","RATING_AS_OF_DATE_OVERRIDE",$A77)</f>
        <v>#NAME?</v>
      </c>
      <c r="BJ77" t="e">
        <f ca="1">_xll.BDP(BJ$5,$A$1,"Fill","B","RATING_AS_OF_DATE_OVERRIDE",$A77)</f>
        <v>#NAME?</v>
      </c>
      <c r="BK77" t="e">
        <f ca="1">_xll.BDP(BK$5,$A$1,"Fill","B","RATING_AS_OF_DATE_OVERRIDE",$A77)</f>
        <v>#NAME?</v>
      </c>
      <c r="BL77" t="e">
        <f ca="1">_xll.BDP(BL$5,$A$1,"Fill","B","RATING_AS_OF_DATE_OVERRIDE",$A77)</f>
        <v>#NAME?</v>
      </c>
      <c r="BM77" t="e">
        <f ca="1">_xll.BDP(BM$5,$A$1,"Fill","B","RATING_AS_OF_DATE_OVERRIDE",$A77)</f>
        <v>#NAME?</v>
      </c>
      <c r="BN77" t="e">
        <f ca="1">_xll.BDP(BN$5,$A$1,"Fill","B","RATING_AS_OF_DATE_OVERRIDE",$A77)</f>
        <v>#NAME?</v>
      </c>
      <c r="BO77" t="e">
        <f ca="1">_xll.BDP(BO$5,$A$1,"Fill","B","RATING_AS_OF_DATE_OVERRIDE",$A77)</f>
        <v>#NAME?</v>
      </c>
      <c r="BP77" t="e">
        <f ca="1">_xll.BDP(BP$5,$A$1,"Fill","B","RATING_AS_OF_DATE_OVERRIDE",$A77)</f>
        <v>#NAME?</v>
      </c>
      <c r="BQ77" t="e">
        <f ca="1">_xll.BDP(BQ$5,$A$1,"Fill","B","RATING_AS_OF_DATE_OVERRIDE",$A77)</f>
        <v>#NAME?</v>
      </c>
      <c r="BR77" t="e">
        <f ca="1">_xll.BDP(BR$5,$A$1,"Fill","B","RATING_AS_OF_DATE_OVERRIDE",$A77)</f>
        <v>#NAME?</v>
      </c>
      <c r="BS77" t="e">
        <f ca="1">_xll.BDP(BS$5,$A$1,"Fill","B","RATING_AS_OF_DATE_OVERRIDE",$A77)</f>
        <v>#NAME?</v>
      </c>
      <c r="BT77" t="e">
        <f ca="1">_xll.BDP(BT$5,$A$1,"Fill","B","RATING_AS_OF_DATE_OVERRIDE",$A77)</f>
        <v>#NAME?</v>
      </c>
      <c r="BU77" t="e">
        <f ca="1">_xll.BDP(BU$5,$A$1,"Fill","B","RATING_AS_OF_DATE_OVERRIDE",$A77)</f>
        <v>#NAME?</v>
      </c>
      <c r="BV77" t="e">
        <f ca="1">_xll.BDP(BV$5,$A$1,"Fill","B","RATING_AS_OF_DATE_OVERRIDE",$A77)</f>
        <v>#NAME?</v>
      </c>
      <c r="BW77" t="e">
        <f ca="1">_xll.BDP(BW$5,$A$1,"Fill","B","RATING_AS_OF_DATE_OVERRIDE",$A77)</f>
        <v>#NAME?</v>
      </c>
      <c r="BX77" t="e">
        <f ca="1">_xll.BDP(BX$5,$A$1,"Fill","B","RATING_AS_OF_DATE_OVERRIDE",$A77)</f>
        <v>#NAME?</v>
      </c>
      <c r="BY77" t="e">
        <f ca="1">_xll.BDP(BY$5,$A$1,"Fill","B","RATING_AS_OF_DATE_OVERRIDE",$A77)</f>
        <v>#NAME?</v>
      </c>
      <c r="BZ77" t="e">
        <f ca="1">_xll.BDP(BZ$5,$A$1,"Fill","B","RATING_AS_OF_DATE_OVERRIDE",$A77)</f>
        <v>#NAME?</v>
      </c>
      <c r="CA77" t="e">
        <f ca="1">_xll.BDP(CA$5,$A$1,"Fill","B","RATING_AS_OF_DATE_OVERRIDE",$A77)</f>
        <v>#NAME?</v>
      </c>
      <c r="CB77" t="e">
        <f ca="1">_xll.BDP(CB$5,$A$1,"Fill","B","RATING_AS_OF_DATE_OVERRIDE",$A77)</f>
        <v>#NAME?</v>
      </c>
      <c r="CC77" t="e">
        <f ca="1">_xll.BDP(CC$5,$A$1,"Fill","B","RATING_AS_OF_DATE_OVERRIDE",$A77)</f>
        <v>#NAME?</v>
      </c>
      <c r="CD77" t="e">
        <f ca="1">_xll.BDP(CD$5,$A$1,"Fill","B","RATING_AS_OF_DATE_OVERRIDE",$A77)</f>
        <v>#NAME?</v>
      </c>
      <c r="CE77" t="e">
        <f ca="1">_xll.BDP(CE$5,$A$1,"Fill","B","RATING_AS_OF_DATE_OVERRIDE",$A77)</f>
        <v>#NAME?</v>
      </c>
      <c r="CF77" t="e">
        <f ca="1">_xll.BDP(CF$5,$A$1,"Fill","B","RATING_AS_OF_DATE_OVERRIDE",$A77)</f>
        <v>#NAME?</v>
      </c>
      <c r="CG77" t="e">
        <f ca="1">_xll.BDP(CG$5,$A$1,"Fill","B","RATING_AS_OF_DATE_OVERRIDE",$A77)</f>
        <v>#NAME?</v>
      </c>
    </row>
    <row r="78" spans="1:85">
      <c r="A78">
        <v>19851231</v>
      </c>
      <c r="B78" t="e">
        <f ca="1">_xll.BDP(B$5,$A$1,"Fill","B","RATING_AS_OF_DATE_OVERRIDE",$A78)</f>
        <v>#NAME?</v>
      </c>
      <c r="C78" t="e">
        <f ca="1">_xll.BDP(C$5,$A$1,"Fill","B","RATING_AS_OF_DATE_OVERRIDE",$A78)</f>
        <v>#NAME?</v>
      </c>
      <c r="D78" t="e">
        <f ca="1">_xll.BDP(D$5,$A$1,"Fill","B","RATING_AS_OF_DATE_OVERRIDE",$A78)</f>
        <v>#NAME?</v>
      </c>
      <c r="E78" t="e">
        <f ca="1">_xll.BDP(E$5,$A$1,"Fill","B","RATING_AS_OF_DATE_OVERRIDE",$A78)</f>
        <v>#NAME?</v>
      </c>
      <c r="F78" t="e">
        <f ca="1">_xll.BDP(F$5,$A$1,"Fill","B","RATING_AS_OF_DATE_OVERRIDE",$A78)</f>
        <v>#NAME?</v>
      </c>
      <c r="G78" t="e">
        <f ca="1">_xll.BDP(G$5,$A$1,"Fill","B","RATING_AS_OF_DATE_OVERRIDE",$A78)</f>
        <v>#NAME?</v>
      </c>
      <c r="H78" t="e">
        <f ca="1">_xll.BDP(H$5,$A$1,"Fill","B","RATING_AS_OF_DATE_OVERRIDE",$A78)</f>
        <v>#NAME?</v>
      </c>
      <c r="I78" t="e">
        <f ca="1">_xll.BDP(I$5,$A$1,"Fill","B","RATING_AS_OF_DATE_OVERRIDE",$A78)</f>
        <v>#NAME?</v>
      </c>
      <c r="J78" t="e">
        <f ca="1">_xll.BDP(J$5,$A$1,"Fill","B","RATING_AS_OF_DATE_OVERRIDE",$A78)</f>
        <v>#NAME?</v>
      </c>
      <c r="K78" t="e">
        <f ca="1">_xll.BDP(K$5,$A$1,"Fill","B","RATING_AS_OF_DATE_OVERRIDE",$A78)</f>
        <v>#NAME?</v>
      </c>
      <c r="L78" t="e">
        <f ca="1">_xll.BDP(L$5,$A$1,"Fill","B","RATING_AS_OF_DATE_OVERRIDE",$A78)</f>
        <v>#NAME?</v>
      </c>
      <c r="M78" t="e">
        <f ca="1">_xll.BDP(M$5,$A$1,"Fill","B","RATING_AS_OF_DATE_OVERRIDE",$A78)</f>
        <v>#NAME?</v>
      </c>
      <c r="N78" t="e">
        <f ca="1">_xll.BDP(N$5,$A$1,"Fill","B","RATING_AS_OF_DATE_OVERRIDE",$A78)</f>
        <v>#NAME?</v>
      </c>
      <c r="O78" t="e">
        <f ca="1">_xll.BDP(O$5,$A$1,"Fill","B","RATING_AS_OF_DATE_OVERRIDE",$A78)</f>
        <v>#NAME?</v>
      </c>
      <c r="P78" t="e">
        <f ca="1">_xll.BDP(P$5,$A$1,"Fill","B","RATING_AS_OF_DATE_OVERRIDE",$A78)</f>
        <v>#NAME?</v>
      </c>
      <c r="Q78" t="e">
        <f ca="1">_xll.BDP(Q$5,$A$1,"Fill","B","RATING_AS_OF_DATE_OVERRIDE",$A78)</f>
        <v>#NAME?</v>
      </c>
      <c r="R78" t="e">
        <f ca="1">_xll.BDP(R$5,$A$1,"Fill","B","RATING_AS_OF_DATE_OVERRIDE",$A78)</f>
        <v>#NAME?</v>
      </c>
      <c r="S78" t="e">
        <f ca="1">_xll.BDP(S$5,$A$1,"Fill","B","RATING_AS_OF_DATE_OVERRIDE",$A78)</f>
        <v>#NAME?</v>
      </c>
      <c r="T78" t="e">
        <f ca="1">_xll.BDP(T$5,$A$1,"Fill","B","RATING_AS_OF_DATE_OVERRIDE",$A78)</f>
        <v>#NAME?</v>
      </c>
      <c r="U78" t="e">
        <f ca="1">_xll.BDP(U$5,$A$1,"Fill","B","RATING_AS_OF_DATE_OVERRIDE",$A78)</f>
        <v>#NAME?</v>
      </c>
      <c r="V78" t="e">
        <f ca="1">_xll.BDP(V$5,$A$1,"Fill","B","RATING_AS_OF_DATE_OVERRIDE",$A78)</f>
        <v>#NAME?</v>
      </c>
      <c r="W78" t="e">
        <f ca="1">_xll.BDP(W$5,$A$1,"Fill","B","RATING_AS_OF_DATE_OVERRIDE",$A78)</f>
        <v>#NAME?</v>
      </c>
      <c r="X78" t="e">
        <f ca="1">_xll.BDP(X$5,$A$1,"Fill","B","RATING_AS_OF_DATE_OVERRIDE",$A78)</f>
        <v>#NAME?</v>
      </c>
      <c r="Y78" t="e">
        <f ca="1">_xll.BDP(Y$5,$A$1,"Fill","B","RATING_AS_OF_DATE_OVERRIDE",$A78)</f>
        <v>#NAME?</v>
      </c>
      <c r="Z78" t="e">
        <f ca="1">_xll.BDP(Z$5,$A$1,"Fill","B","RATING_AS_OF_DATE_OVERRIDE",$A78)</f>
        <v>#NAME?</v>
      </c>
      <c r="AA78" t="e">
        <f ca="1">_xll.BDP(AA$5,$A$1,"Fill","B","RATING_AS_OF_DATE_OVERRIDE",$A78)</f>
        <v>#NAME?</v>
      </c>
      <c r="AB78" t="e">
        <f ca="1">_xll.BDP(AB$5,$A$1,"Fill","B","RATING_AS_OF_DATE_OVERRIDE",$A78)</f>
        <v>#NAME?</v>
      </c>
      <c r="AC78" t="e">
        <f ca="1">_xll.BDP(AC$5,$A$1,"Fill","B","RATING_AS_OF_DATE_OVERRIDE",$A78)</f>
        <v>#NAME?</v>
      </c>
      <c r="AD78" t="e">
        <f ca="1">_xll.BDP(AD$5,$A$1,"Fill","B","RATING_AS_OF_DATE_OVERRIDE",$A78)</f>
        <v>#NAME?</v>
      </c>
      <c r="AE78" t="e">
        <f ca="1">_xll.BDP(AE$5,$A$1,"Fill","B","RATING_AS_OF_DATE_OVERRIDE",$A78)</f>
        <v>#NAME?</v>
      </c>
      <c r="AF78" t="e">
        <f ca="1">_xll.BDP(AF$5,$A$1,"Fill","B","RATING_AS_OF_DATE_OVERRIDE",$A78)</f>
        <v>#NAME?</v>
      </c>
      <c r="AG78" t="e">
        <f ca="1">_xll.BDP(AG$5,$A$1,"Fill","B","RATING_AS_OF_DATE_OVERRIDE",$A78)</f>
        <v>#NAME?</v>
      </c>
      <c r="AH78" t="e">
        <f ca="1">_xll.BDP(AH$5,$A$1,"Fill","B","RATING_AS_OF_DATE_OVERRIDE",$A78)</f>
        <v>#NAME?</v>
      </c>
      <c r="AI78" t="e">
        <f ca="1">_xll.BDP(AI$5,$A$1,"Fill","B","RATING_AS_OF_DATE_OVERRIDE",$A78)</f>
        <v>#NAME?</v>
      </c>
      <c r="AJ78" t="e">
        <f ca="1">_xll.BDP(AJ$5,$A$1,"Fill","B","RATING_AS_OF_DATE_OVERRIDE",$A78)</f>
        <v>#NAME?</v>
      </c>
      <c r="AK78" t="e">
        <f ca="1">_xll.BDP(AK$5,$A$1,"Fill","B","RATING_AS_OF_DATE_OVERRIDE",$A78)</f>
        <v>#NAME?</v>
      </c>
      <c r="AL78" t="e">
        <f ca="1">_xll.BDP(AL$5,$A$1,"Fill","B","RATING_AS_OF_DATE_OVERRIDE",$A78)</f>
        <v>#NAME?</v>
      </c>
      <c r="AM78" t="e">
        <f ca="1">_xll.BDP(AM$5,$A$1,"Fill","B","RATING_AS_OF_DATE_OVERRIDE",$A78)</f>
        <v>#NAME?</v>
      </c>
      <c r="AN78" t="e">
        <f ca="1">_xll.BDP(AN$5,$A$1,"Fill","B","RATING_AS_OF_DATE_OVERRIDE",$A78)</f>
        <v>#NAME?</v>
      </c>
      <c r="AO78" t="e">
        <f ca="1">_xll.BDP(AO$5,$A$1,"Fill","B","RATING_AS_OF_DATE_OVERRIDE",$A78)</f>
        <v>#NAME?</v>
      </c>
      <c r="AP78" t="e">
        <f ca="1">_xll.BDP(AP$5,$A$1,"Fill","B","RATING_AS_OF_DATE_OVERRIDE",$A78)</f>
        <v>#NAME?</v>
      </c>
      <c r="AQ78" t="e">
        <f ca="1">_xll.BDP(AQ$5,$A$1,"Fill","B","RATING_AS_OF_DATE_OVERRIDE",$A78)</f>
        <v>#NAME?</v>
      </c>
      <c r="AR78" t="e">
        <f ca="1">_xll.BDP(AR$5,$A$1,"Fill","B","RATING_AS_OF_DATE_OVERRIDE",$A78)</f>
        <v>#NAME?</v>
      </c>
      <c r="AS78" t="e">
        <f ca="1">_xll.BDP(AS$5,$A$1,"Fill","B","RATING_AS_OF_DATE_OVERRIDE",$A78)</f>
        <v>#NAME?</v>
      </c>
      <c r="AT78" t="e">
        <f ca="1">_xll.BDP(AT$5,$A$1,"Fill","B","RATING_AS_OF_DATE_OVERRIDE",$A78)</f>
        <v>#NAME?</v>
      </c>
      <c r="AU78" t="e">
        <f ca="1">_xll.BDP(AU$5,$A$1,"Fill","B","RATING_AS_OF_DATE_OVERRIDE",$A78)</f>
        <v>#NAME?</v>
      </c>
      <c r="AV78" t="e">
        <f ca="1">_xll.BDP(AV$5,$A$1,"Fill","B","RATING_AS_OF_DATE_OVERRIDE",$A78)</f>
        <v>#NAME?</v>
      </c>
      <c r="AW78" t="e">
        <f ca="1">_xll.BDP(AW$5,$A$1,"Fill","B","RATING_AS_OF_DATE_OVERRIDE",$A78)</f>
        <v>#NAME?</v>
      </c>
      <c r="AX78" t="e">
        <f ca="1">_xll.BDP(AX$5,$A$1,"Fill","B","RATING_AS_OF_DATE_OVERRIDE",$A78)</f>
        <v>#NAME?</v>
      </c>
      <c r="AY78" t="e">
        <f ca="1">_xll.BDP(AY$5,$A$1,"Fill","B","RATING_AS_OF_DATE_OVERRIDE",$A78)</f>
        <v>#NAME?</v>
      </c>
      <c r="AZ78" t="e">
        <f ca="1">_xll.BDP(AZ$5,$A$1,"Fill","B","RATING_AS_OF_DATE_OVERRIDE",$A78)</f>
        <v>#NAME?</v>
      </c>
      <c r="BA78" t="e">
        <f ca="1">_xll.BDP(BA$5,$A$1,"Fill","B","RATING_AS_OF_DATE_OVERRIDE",$A78)</f>
        <v>#NAME?</v>
      </c>
      <c r="BB78" t="e">
        <f ca="1">_xll.BDP(BB$5,$A$1,"Fill","B","RATING_AS_OF_DATE_OVERRIDE",$A78)</f>
        <v>#NAME?</v>
      </c>
      <c r="BC78" t="e">
        <f ca="1">_xll.BDP(BC$5,$A$1,"Fill","B","RATING_AS_OF_DATE_OVERRIDE",$A78)</f>
        <v>#NAME?</v>
      </c>
      <c r="BD78" t="e">
        <f ca="1">_xll.BDP(BD$5,$A$1,"Fill","B","RATING_AS_OF_DATE_OVERRIDE",$A78)</f>
        <v>#NAME?</v>
      </c>
      <c r="BE78" t="e">
        <f ca="1">_xll.BDP(BE$5,$A$1,"Fill","B","RATING_AS_OF_DATE_OVERRIDE",$A78)</f>
        <v>#NAME?</v>
      </c>
      <c r="BF78" t="e">
        <f ca="1">_xll.BDP(BF$5,$A$1,"Fill","B","RATING_AS_OF_DATE_OVERRIDE",$A78)</f>
        <v>#NAME?</v>
      </c>
      <c r="BG78" t="e">
        <f ca="1">_xll.BDP(BG$5,$A$1,"Fill","B","RATING_AS_OF_DATE_OVERRIDE",$A78)</f>
        <v>#NAME?</v>
      </c>
      <c r="BH78" t="e">
        <f ca="1">_xll.BDP(BH$5,$A$1,"Fill","B","RATING_AS_OF_DATE_OVERRIDE",$A78)</f>
        <v>#NAME?</v>
      </c>
      <c r="BI78" t="e">
        <f ca="1">_xll.BDP(BI$5,$A$1,"Fill","B","RATING_AS_OF_DATE_OVERRIDE",$A78)</f>
        <v>#NAME?</v>
      </c>
      <c r="BJ78" t="e">
        <f ca="1">_xll.BDP(BJ$5,$A$1,"Fill","B","RATING_AS_OF_DATE_OVERRIDE",$A78)</f>
        <v>#NAME?</v>
      </c>
      <c r="BK78" t="e">
        <f ca="1">_xll.BDP(BK$5,$A$1,"Fill","B","RATING_AS_OF_DATE_OVERRIDE",$A78)</f>
        <v>#NAME?</v>
      </c>
      <c r="BL78" t="e">
        <f ca="1">_xll.BDP(BL$5,$A$1,"Fill","B","RATING_AS_OF_DATE_OVERRIDE",$A78)</f>
        <v>#NAME?</v>
      </c>
      <c r="BM78" t="e">
        <f ca="1">_xll.BDP(BM$5,$A$1,"Fill","B","RATING_AS_OF_DATE_OVERRIDE",$A78)</f>
        <v>#NAME?</v>
      </c>
      <c r="BN78" t="e">
        <f ca="1">_xll.BDP(BN$5,$A$1,"Fill","B","RATING_AS_OF_DATE_OVERRIDE",$A78)</f>
        <v>#NAME?</v>
      </c>
      <c r="BO78" t="e">
        <f ca="1">_xll.BDP(BO$5,$A$1,"Fill","B","RATING_AS_OF_DATE_OVERRIDE",$A78)</f>
        <v>#NAME?</v>
      </c>
      <c r="BP78" t="e">
        <f ca="1">_xll.BDP(BP$5,$A$1,"Fill","B","RATING_AS_OF_DATE_OVERRIDE",$A78)</f>
        <v>#NAME?</v>
      </c>
      <c r="BQ78" t="e">
        <f ca="1">_xll.BDP(BQ$5,$A$1,"Fill","B","RATING_AS_OF_DATE_OVERRIDE",$A78)</f>
        <v>#NAME?</v>
      </c>
      <c r="BR78" t="e">
        <f ca="1">_xll.BDP(BR$5,$A$1,"Fill","B","RATING_AS_OF_DATE_OVERRIDE",$A78)</f>
        <v>#NAME?</v>
      </c>
      <c r="BS78" t="e">
        <f ca="1">_xll.BDP(BS$5,$A$1,"Fill","B","RATING_AS_OF_DATE_OVERRIDE",$A78)</f>
        <v>#NAME?</v>
      </c>
      <c r="BT78" t="e">
        <f ca="1">_xll.BDP(BT$5,$A$1,"Fill","B","RATING_AS_OF_DATE_OVERRIDE",$A78)</f>
        <v>#NAME?</v>
      </c>
      <c r="BU78" t="e">
        <f ca="1">_xll.BDP(BU$5,$A$1,"Fill","B","RATING_AS_OF_DATE_OVERRIDE",$A78)</f>
        <v>#NAME?</v>
      </c>
      <c r="BV78" t="e">
        <f ca="1">_xll.BDP(BV$5,$A$1,"Fill","B","RATING_AS_OF_DATE_OVERRIDE",$A78)</f>
        <v>#NAME?</v>
      </c>
      <c r="BW78" t="e">
        <f ca="1">_xll.BDP(BW$5,$A$1,"Fill","B","RATING_AS_OF_DATE_OVERRIDE",$A78)</f>
        <v>#NAME?</v>
      </c>
      <c r="BX78" t="e">
        <f ca="1">_xll.BDP(BX$5,$A$1,"Fill","B","RATING_AS_OF_DATE_OVERRIDE",$A78)</f>
        <v>#NAME?</v>
      </c>
      <c r="BY78" t="e">
        <f ca="1">_xll.BDP(BY$5,$A$1,"Fill","B","RATING_AS_OF_DATE_OVERRIDE",$A78)</f>
        <v>#NAME?</v>
      </c>
      <c r="BZ78" t="e">
        <f ca="1">_xll.BDP(BZ$5,$A$1,"Fill","B","RATING_AS_OF_DATE_OVERRIDE",$A78)</f>
        <v>#NAME?</v>
      </c>
      <c r="CA78" t="e">
        <f ca="1">_xll.BDP(CA$5,$A$1,"Fill","B","RATING_AS_OF_DATE_OVERRIDE",$A78)</f>
        <v>#NAME?</v>
      </c>
      <c r="CB78" t="e">
        <f ca="1">_xll.BDP(CB$5,$A$1,"Fill","B","RATING_AS_OF_DATE_OVERRIDE",$A78)</f>
        <v>#NAME?</v>
      </c>
      <c r="CC78" t="e">
        <f ca="1">_xll.BDP(CC$5,$A$1,"Fill","B","RATING_AS_OF_DATE_OVERRIDE",$A78)</f>
        <v>#NAME?</v>
      </c>
      <c r="CD78" t="e">
        <f ca="1">_xll.BDP(CD$5,$A$1,"Fill","B","RATING_AS_OF_DATE_OVERRIDE",$A78)</f>
        <v>#NAME?</v>
      </c>
      <c r="CE78" t="e">
        <f ca="1">_xll.BDP(CE$5,$A$1,"Fill","B","RATING_AS_OF_DATE_OVERRIDE",$A78)</f>
        <v>#NAME?</v>
      </c>
      <c r="CF78" t="e">
        <f ca="1">_xll.BDP(CF$5,$A$1,"Fill","B","RATING_AS_OF_DATE_OVERRIDE",$A78)</f>
        <v>#NAME?</v>
      </c>
      <c r="CG78" t="e">
        <f ca="1">_xll.BDP(CG$5,$A$1,"Fill","B","RATING_AS_OF_DATE_OVERRIDE",$A78)</f>
        <v>#NAME?</v>
      </c>
    </row>
    <row r="79" spans="1:85">
      <c r="A79">
        <v>19860131</v>
      </c>
      <c r="B79" t="e">
        <f ca="1">_xll.BDP(B$5,$A$1,"Fill","B","RATING_AS_OF_DATE_OVERRIDE",$A79)</f>
        <v>#NAME?</v>
      </c>
      <c r="C79" t="e">
        <f ca="1">_xll.BDP(C$5,$A$1,"Fill","B","RATING_AS_OF_DATE_OVERRIDE",$A79)</f>
        <v>#NAME?</v>
      </c>
      <c r="D79" t="e">
        <f ca="1">_xll.BDP(D$5,$A$1,"Fill","B","RATING_AS_OF_DATE_OVERRIDE",$A79)</f>
        <v>#NAME?</v>
      </c>
      <c r="E79" t="e">
        <f ca="1">_xll.BDP(E$5,$A$1,"Fill","B","RATING_AS_OF_DATE_OVERRIDE",$A79)</f>
        <v>#NAME?</v>
      </c>
      <c r="F79" t="e">
        <f ca="1">_xll.BDP(F$5,$A$1,"Fill","B","RATING_AS_OF_DATE_OVERRIDE",$A79)</f>
        <v>#NAME?</v>
      </c>
      <c r="G79" t="e">
        <f ca="1">_xll.BDP(G$5,$A$1,"Fill","B","RATING_AS_OF_DATE_OVERRIDE",$A79)</f>
        <v>#NAME?</v>
      </c>
      <c r="H79" t="e">
        <f ca="1">_xll.BDP(H$5,$A$1,"Fill","B","RATING_AS_OF_DATE_OVERRIDE",$A79)</f>
        <v>#NAME?</v>
      </c>
      <c r="I79" t="e">
        <f ca="1">_xll.BDP(I$5,$A$1,"Fill","B","RATING_AS_OF_DATE_OVERRIDE",$A79)</f>
        <v>#NAME?</v>
      </c>
      <c r="J79" t="e">
        <f ca="1">_xll.BDP(J$5,$A$1,"Fill","B","RATING_AS_OF_DATE_OVERRIDE",$A79)</f>
        <v>#NAME?</v>
      </c>
      <c r="K79" t="e">
        <f ca="1">_xll.BDP(K$5,$A$1,"Fill","B","RATING_AS_OF_DATE_OVERRIDE",$A79)</f>
        <v>#NAME?</v>
      </c>
      <c r="L79" t="e">
        <f ca="1">_xll.BDP(L$5,$A$1,"Fill","B","RATING_AS_OF_DATE_OVERRIDE",$A79)</f>
        <v>#NAME?</v>
      </c>
      <c r="M79" t="e">
        <f ca="1">_xll.BDP(M$5,$A$1,"Fill","B","RATING_AS_OF_DATE_OVERRIDE",$A79)</f>
        <v>#NAME?</v>
      </c>
      <c r="N79" t="e">
        <f ca="1">_xll.BDP(N$5,$A$1,"Fill","B","RATING_AS_OF_DATE_OVERRIDE",$A79)</f>
        <v>#NAME?</v>
      </c>
      <c r="O79" t="e">
        <f ca="1">_xll.BDP(O$5,$A$1,"Fill","B","RATING_AS_OF_DATE_OVERRIDE",$A79)</f>
        <v>#NAME?</v>
      </c>
      <c r="P79" t="e">
        <f ca="1">_xll.BDP(P$5,$A$1,"Fill","B","RATING_AS_OF_DATE_OVERRIDE",$A79)</f>
        <v>#NAME?</v>
      </c>
      <c r="Q79" t="e">
        <f ca="1">_xll.BDP(Q$5,$A$1,"Fill","B","RATING_AS_OF_DATE_OVERRIDE",$A79)</f>
        <v>#NAME?</v>
      </c>
      <c r="R79" t="e">
        <f ca="1">_xll.BDP(R$5,$A$1,"Fill","B","RATING_AS_OF_DATE_OVERRIDE",$A79)</f>
        <v>#NAME?</v>
      </c>
      <c r="S79" t="e">
        <f ca="1">_xll.BDP(S$5,$A$1,"Fill","B","RATING_AS_OF_DATE_OVERRIDE",$A79)</f>
        <v>#NAME?</v>
      </c>
      <c r="T79" t="e">
        <f ca="1">_xll.BDP(T$5,$A$1,"Fill","B","RATING_AS_OF_DATE_OVERRIDE",$A79)</f>
        <v>#NAME?</v>
      </c>
      <c r="U79" t="e">
        <f ca="1">_xll.BDP(U$5,$A$1,"Fill","B","RATING_AS_OF_DATE_OVERRIDE",$A79)</f>
        <v>#NAME?</v>
      </c>
      <c r="V79" t="e">
        <f ca="1">_xll.BDP(V$5,$A$1,"Fill","B","RATING_AS_OF_DATE_OVERRIDE",$A79)</f>
        <v>#NAME?</v>
      </c>
      <c r="W79" t="e">
        <f ca="1">_xll.BDP(W$5,$A$1,"Fill","B","RATING_AS_OF_DATE_OVERRIDE",$A79)</f>
        <v>#NAME?</v>
      </c>
      <c r="X79" t="e">
        <f ca="1">_xll.BDP(X$5,$A$1,"Fill","B","RATING_AS_OF_DATE_OVERRIDE",$A79)</f>
        <v>#NAME?</v>
      </c>
      <c r="Y79" t="e">
        <f ca="1">_xll.BDP(Y$5,$A$1,"Fill","B","RATING_AS_OF_DATE_OVERRIDE",$A79)</f>
        <v>#NAME?</v>
      </c>
      <c r="Z79" t="e">
        <f ca="1">_xll.BDP(Z$5,$A$1,"Fill","B","RATING_AS_OF_DATE_OVERRIDE",$A79)</f>
        <v>#NAME?</v>
      </c>
      <c r="AA79" t="e">
        <f ca="1">_xll.BDP(AA$5,$A$1,"Fill","B","RATING_AS_OF_DATE_OVERRIDE",$A79)</f>
        <v>#NAME?</v>
      </c>
      <c r="AB79" t="e">
        <f ca="1">_xll.BDP(AB$5,$A$1,"Fill","B","RATING_AS_OF_DATE_OVERRIDE",$A79)</f>
        <v>#NAME?</v>
      </c>
      <c r="AC79" t="e">
        <f ca="1">_xll.BDP(AC$5,$A$1,"Fill","B","RATING_AS_OF_DATE_OVERRIDE",$A79)</f>
        <v>#NAME?</v>
      </c>
      <c r="AD79" t="e">
        <f ca="1">_xll.BDP(AD$5,$A$1,"Fill","B","RATING_AS_OF_DATE_OVERRIDE",$A79)</f>
        <v>#NAME?</v>
      </c>
      <c r="AE79" t="e">
        <f ca="1">_xll.BDP(AE$5,$A$1,"Fill","B","RATING_AS_OF_DATE_OVERRIDE",$A79)</f>
        <v>#NAME?</v>
      </c>
      <c r="AF79" t="e">
        <f ca="1">_xll.BDP(AF$5,$A$1,"Fill","B","RATING_AS_OF_DATE_OVERRIDE",$A79)</f>
        <v>#NAME?</v>
      </c>
      <c r="AG79" t="e">
        <f ca="1">_xll.BDP(AG$5,$A$1,"Fill","B","RATING_AS_OF_DATE_OVERRIDE",$A79)</f>
        <v>#NAME?</v>
      </c>
      <c r="AH79" t="e">
        <f ca="1">_xll.BDP(AH$5,$A$1,"Fill","B","RATING_AS_OF_DATE_OVERRIDE",$A79)</f>
        <v>#NAME?</v>
      </c>
      <c r="AI79" t="e">
        <f ca="1">_xll.BDP(AI$5,$A$1,"Fill","B","RATING_AS_OF_DATE_OVERRIDE",$A79)</f>
        <v>#NAME?</v>
      </c>
      <c r="AJ79" t="e">
        <f ca="1">_xll.BDP(AJ$5,$A$1,"Fill","B","RATING_AS_OF_DATE_OVERRIDE",$A79)</f>
        <v>#NAME?</v>
      </c>
      <c r="AK79" t="e">
        <f ca="1">_xll.BDP(AK$5,$A$1,"Fill","B","RATING_AS_OF_DATE_OVERRIDE",$A79)</f>
        <v>#NAME?</v>
      </c>
      <c r="AL79" t="e">
        <f ca="1">_xll.BDP(AL$5,$A$1,"Fill","B","RATING_AS_OF_DATE_OVERRIDE",$A79)</f>
        <v>#NAME?</v>
      </c>
      <c r="AM79" t="e">
        <f ca="1">_xll.BDP(AM$5,$A$1,"Fill","B","RATING_AS_OF_DATE_OVERRIDE",$A79)</f>
        <v>#NAME?</v>
      </c>
      <c r="AN79" t="e">
        <f ca="1">_xll.BDP(AN$5,$A$1,"Fill","B","RATING_AS_OF_DATE_OVERRIDE",$A79)</f>
        <v>#NAME?</v>
      </c>
      <c r="AO79" t="e">
        <f ca="1">_xll.BDP(AO$5,$A$1,"Fill","B","RATING_AS_OF_DATE_OVERRIDE",$A79)</f>
        <v>#NAME?</v>
      </c>
      <c r="AP79" t="e">
        <f ca="1">_xll.BDP(AP$5,$A$1,"Fill","B","RATING_AS_OF_DATE_OVERRIDE",$A79)</f>
        <v>#NAME?</v>
      </c>
      <c r="AQ79" t="e">
        <f ca="1">_xll.BDP(AQ$5,$A$1,"Fill","B","RATING_AS_OF_DATE_OVERRIDE",$A79)</f>
        <v>#NAME?</v>
      </c>
      <c r="AR79" t="e">
        <f ca="1">_xll.BDP(AR$5,$A$1,"Fill","B","RATING_AS_OF_DATE_OVERRIDE",$A79)</f>
        <v>#NAME?</v>
      </c>
      <c r="AS79" t="e">
        <f ca="1">_xll.BDP(AS$5,$A$1,"Fill","B","RATING_AS_OF_DATE_OVERRIDE",$A79)</f>
        <v>#NAME?</v>
      </c>
      <c r="AT79" t="e">
        <f ca="1">_xll.BDP(AT$5,$A$1,"Fill","B","RATING_AS_OF_DATE_OVERRIDE",$A79)</f>
        <v>#NAME?</v>
      </c>
      <c r="AU79" t="e">
        <f ca="1">_xll.BDP(AU$5,$A$1,"Fill","B","RATING_AS_OF_DATE_OVERRIDE",$A79)</f>
        <v>#NAME?</v>
      </c>
      <c r="AV79" t="e">
        <f ca="1">_xll.BDP(AV$5,$A$1,"Fill","B","RATING_AS_OF_DATE_OVERRIDE",$A79)</f>
        <v>#NAME?</v>
      </c>
      <c r="AW79" t="e">
        <f ca="1">_xll.BDP(AW$5,$A$1,"Fill","B","RATING_AS_OF_DATE_OVERRIDE",$A79)</f>
        <v>#NAME?</v>
      </c>
      <c r="AX79" t="e">
        <f ca="1">_xll.BDP(AX$5,$A$1,"Fill","B","RATING_AS_OF_DATE_OVERRIDE",$A79)</f>
        <v>#NAME?</v>
      </c>
      <c r="AY79" t="e">
        <f ca="1">_xll.BDP(AY$5,$A$1,"Fill","B","RATING_AS_OF_DATE_OVERRIDE",$A79)</f>
        <v>#NAME?</v>
      </c>
      <c r="AZ79" t="e">
        <f ca="1">_xll.BDP(AZ$5,$A$1,"Fill","B","RATING_AS_OF_DATE_OVERRIDE",$A79)</f>
        <v>#NAME?</v>
      </c>
      <c r="BA79" t="e">
        <f ca="1">_xll.BDP(BA$5,$A$1,"Fill","B","RATING_AS_OF_DATE_OVERRIDE",$A79)</f>
        <v>#NAME?</v>
      </c>
      <c r="BB79" t="e">
        <f ca="1">_xll.BDP(BB$5,$A$1,"Fill","B","RATING_AS_OF_DATE_OVERRIDE",$A79)</f>
        <v>#NAME?</v>
      </c>
      <c r="BC79" t="e">
        <f ca="1">_xll.BDP(BC$5,$A$1,"Fill","B","RATING_AS_OF_DATE_OVERRIDE",$A79)</f>
        <v>#NAME?</v>
      </c>
      <c r="BD79" t="e">
        <f ca="1">_xll.BDP(BD$5,$A$1,"Fill","B","RATING_AS_OF_DATE_OVERRIDE",$A79)</f>
        <v>#NAME?</v>
      </c>
      <c r="BE79" t="e">
        <f ca="1">_xll.BDP(BE$5,$A$1,"Fill","B","RATING_AS_OF_DATE_OVERRIDE",$A79)</f>
        <v>#NAME?</v>
      </c>
      <c r="BF79" t="e">
        <f ca="1">_xll.BDP(BF$5,$A$1,"Fill","B","RATING_AS_OF_DATE_OVERRIDE",$A79)</f>
        <v>#NAME?</v>
      </c>
      <c r="BG79" t="e">
        <f ca="1">_xll.BDP(BG$5,$A$1,"Fill","B","RATING_AS_OF_DATE_OVERRIDE",$A79)</f>
        <v>#NAME?</v>
      </c>
      <c r="BH79" t="e">
        <f ca="1">_xll.BDP(BH$5,$A$1,"Fill","B","RATING_AS_OF_DATE_OVERRIDE",$A79)</f>
        <v>#NAME?</v>
      </c>
      <c r="BI79" t="e">
        <f ca="1">_xll.BDP(BI$5,$A$1,"Fill","B","RATING_AS_OF_DATE_OVERRIDE",$A79)</f>
        <v>#NAME?</v>
      </c>
      <c r="BJ79" t="e">
        <f ca="1">_xll.BDP(BJ$5,$A$1,"Fill","B","RATING_AS_OF_DATE_OVERRIDE",$A79)</f>
        <v>#NAME?</v>
      </c>
      <c r="BK79" t="e">
        <f ca="1">_xll.BDP(BK$5,$A$1,"Fill","B","RATING_AS_OF_DATE_OVERRIDE",$A79)</f>
        <v>#NAME?</v>
      </c>
      <c r="BL79" t="e">
        <f ca="1">_xll.BDP(BL$5,$A$1,"Fill","B","RATING_AS_OF_DATE_OVERRIDE",$A79)</f>
        <v>#NAME?</v>
      </c>
      <c r="BM79" t="e">
        <f ca="1">_xll.BDP(BM$5,$A$1,"Fill","B","RATING_AS_OF_DATE_OVERRIDE",$A79)</f>
        <v>#NAME?</v>
      </c>
      <c r="BN79" t="e">
        <f ca="1">_xll.BDP(BN$5,$A$1,"Fill","B","RATING_AS_OF_DATE_OVERRIDE",$A79)</f>
        <v>#NAME?</v>
      </c>
      <c r="BO79" t="e">
        <f ca="1">_xll.BDP(BO$5,$A$1,"Fill","B","RATING_AS_OF_DATE_OVERRIDE",$A79)</f>
        <v>#NAME?</v>
      </c>
      <c r="BP79" t="e">
        <f ca="1">_xll.BDP(BP$5,$A$1,"Fill","B","RATING_AS_OF_DATE_OVERRIDE",$A79)</f>
        <v>#NAME?</v>
      </c>
      <c r="BQ79" t="e">
        <f ca="1">_xll.BDP(BQ$5,$A$1,"Fill","B","RATING_AS_OF_DATE_OVERRIDE",$A79)</f>
        <v>#NAME?</v>
      </c>
      <c r="BR79" t="e">
        <f ca="1">_xll.BDP(BR$5,$A$1,"Fill","B","RATING_AS_OF_DATE_OVERRIDE",$A79)</f>
        <v>#NAME?</v>
      </c>
      <c r="BS79" t="e">
        <f ca="1">_xll.BDP(BS$5,$A$1,"Fill","B","RATING_AS_OF_DATE_OVERRIDE",$A79)</f>
        <v>#NAME?</v>
      </c>
      <c r="BT79" t="e">
        <f ca="1">_xll.BDP(BT$5,$A$1,"Fill","B","RATING_AS_OF_DATE_OVERRIDE",$A79)</f>
        <v>#NAME?</v>
      </c>
      <c r="BU79" t="e">
        <f ca="1">_xll.BDP(BU$5,$A$1,"Fill","B","RATING_AS_OF_DATE_OVERRIDE",$A79)</f>
        <v>#NAME?</v>
      </c>
      <c r="BV79" t="e">
        <f ca="1">_xll.BDP(BV$5,$A$1,"Fill","B","RATING_AS_OF_DATE_OVERRIDE",$A79)</f>
        <v>#NAME?</v>
      </c>
      <c r="BW79" t="e">
        <f ca="1">_xll.BDP(BW$5,$A$1,"Fill","B","RATING_AS_OF_DATE_OVERRIDE",$A79)</f>
        <v>#NAME?</v>
      </c>
      <c r="BX79" t="e">
        <f ca="1">_xll.BDP(BX$5,$A$1,"Fill","B","RATING_AS_OF_DATE_OVERRIDE",$A79)</f>
        <v>#NAME?</v>
      </c>
      <c r="BY79" t="e">
        <f ca="1">_xll.BDP(BY$5,$A$1,"Fill","B","RATING_AS_OF_DATE_OVERRIDE",$A79)</f>
        <v>#NAME?</v>
      </c>
      <c r="BZ79" t="e">
        <f ca="1">_xll.BDP(BZ$5,$A$1,"Fill","B","RATING_AS_OF_DATE_OVERRIDE",$A79)</f>
        <v>#NAME?</v>
      </c>
      <c r="CA79" t="e">
        <f ca="1">_xll.BDP(CA$5,$A$1,"Fill","B","RATING_AS_OF_DATE_OVERRIDE",$A79)</f>
        <v>#NAME?</v>
      </c>
      <c r="CB79" t="e">
        <f ca="1">_xll.BDP(CB$5,$A$1,"Fill","B","RATING_AS_OF_DATE_OVERRIDE",$A79)</f>
        <v>#NAME?</v>
      </c>
      <c r="CC79" t="e">
        <f ca="1">_xll.BDP(CC$5,$A$1,"Fill","B","RATING_AS_OF_DATE_OVERRIDE",$A79)</f>
        <v>#NAME?</v>
      </c>
      <c r="CD79" t="e">
        <f ca="1">_xll.BDP(CD$5,$A$1,"Fill","B","RATING_AS_OF_DATE_OVERRIDE",$A79)</f>
        <v>#NAME?</v>
      </c>
      <c r="CE79" t="e">
        <f ca="1">_xll.BDP(CE$5,$A$1,"Fill","B","RATING_AS_OF_DATE_OVERRIDE",$A79)</f>
        <v>#NAME?</v>
      </c>
      <c r="CF79" t="e">
        <f ca="1">_xll.BDP(CF$5,$A$1,"Fill","B","RATING_AS_OF_DATE_OVERRIDE",$A79)</f>
        <v>#NAME?</v>
      </c>
      <c r="CG79" t="e">
        <f ca="1">_xll.BDP(CG$5,$A$1,"Fill","B","RATING_AS_OF_DATE_OVERRIDE",$A79)</f>
        <v>#NAME?</v>
      </c>
    </row>
    <row r="80" spans="1:85">
      <c r="A80">
        <v>19860228</v>
      </c>
      <c r="B80" t="e">
        <f ca="1">_xll.BDP(B$5,$A$1,"Fill","B","RATING_AS_OF_DATE_OVERRIDE",$A80)</f>
        <v>#NAME?</v>
      </c>
      <c r="C80" t="e">
        <f ca="1">_xll.BDP(C$5,$A$1,"Fill","B","RATING_AS_OF_DATE_OVERRIDE",$A80)</f>
        <v>#NAME?</v>
      </c>
      <c r="D80" t="e">
        <f ca="1">_xll.BDP(D$5,$A$1,"Fill","B","RATING_AS_OF_DATE_OVERRIDE",$A80)</f>
        <v>#NAME?</v>
      </c>
      <c r="E80" t="e">
        <f ca="1">_xll.BDP(E$5,$A$1,"Fill","B","RATING_AS_OF_DATE_OVERRIDE",$A80)</f>
        <v>#NAME?</v>
      </c>
      <c r="F80" t="e">
        <f ca="1">_xll.BDP(F$5,$A$1,"Fill","B","RATING_AS_OF_DATE_OVERRIDE",$A80)</f>
        <v>#NAME?</v>
      </c>
      <c r="G80" t="e">
        <f ca="1">_xll.BDP(G$5,$A$1,"Fill","B","RATING_AS_OF_DATE_OVERRIDE",$A80)</f>
        <v>#NAME?</v>
      </c>
      <c r="H80" t="e">
        <f ca="1">_xll.BDP(H$5,$A$1,"Fill","B","RATING_AS_OF_DATE_OVERRIDE",$A80)</f>
        <v>#NAME?</v>
      </c>
      <c r="I80" t="e">
        <f ca="1">_xll.BDP(I$5,$A$1,"Fill","B","RATING_AS_OF_DATE_OVERRIDE",$A80)</f>
        <v>#NAME?</v>
      </c>
      <c r="J80" t="e">
        <f ca="1">_xll.BDP(J$5,$A$1,"Fill","B","RATING_AS_OF_DATE_OVERRIDE",$A80)</f>
        <v>#NAME?</v>
      </c>
      <c r="K80" t="e">
        <f ca="1">_xll.BDP(K$5,$A$1,"Fill","B","RATING_AS_OF_DATE_OVERRIDE",$A80)</f>
        <v>#NAME?</v>
      </c>
      <c r="L80" t="e">
        <f ca="1">_xll.BDP(L$5,$A$1,"Fill","B","RATING_AS_OF_DATE_OVERRIDE",$A80)</f>
        <v>#NAME?</v>
      </c>
      <c r="M80" t="e">
        <f ca="1">_xll.BDP(M$5,$A$1,"Fill","B","RATING_AS_OF_DATE_OVERRIDE",$A80)</f>
        <v>#NAME?</v>
      </c>
      <c r="N80" t="e">
        <f ca="1">_xll.BDP(N$5,$A$1,"Fill","B","RATING_AS_OF_DATE_OVERRIDE",$A80)</f>
        <v>#NAME?</v>
      </c>
      <c r="O80" t="e">
        <f ca="1">_xll.BDP(O$5,$A$1,"Fill","B","RATING_AS_OF_DATE_OVERRIDE",$A80)</f>
        <v>#NAME?</v>
      </c>
      <c r="P80" t="e">
        <f ca="1">_xll.BDP(P$5,$A$1,"Fill","B","RATING_AS_OF_DATE_OVERRIDE",$A80)</f>
        <v>#NAME?</v>
      </c>
      <c r="Q80" t="e">
        <f ca="1">_xll.BDP(Q$5,$A$1,"Fill","B","RATING_AS_OF_DATE_OVERRIDE",$A80)</f>
        <v>#NAME?</v>
      </c>
      <c r="R80" t="e">
        <f ca="1">_xll.BDP(R$5,$A$1,"Fill","B","RATING_AS_OF_DATE_OVERRIDE",$A80)</f>
        <v>#NAME?</v>
      </c>
      <c r="S80" t="e">
        <f ca="1">_xll.BDP(S$5,$A$1,"Fill","B","RATING_AS_OF_DATE_OVERRIDE",$A80)</f>
        <v>#NAME?</v>
      </c>
      <c r="T80" t="e">
        <f ca="1">_xll.BDP(T$5,$A$1,"Fill","B","RATING_AS_OF_DATE_OVERRIDE",$A80)</f>
        <v>#NAME?</v>
      </c>
      <c r="U80" t="e">
        <f ca="1">_xll.BDP(U$5,$A$1,"Fill","B","RATING_AS_OF_DATE_OVERRIDE",$A80)</f>
        <v>#NAME?</v>
      </c>
      <c r="V80" t="e">
        <f ca="1">_xll.BDP(V$5,$A$1,"Fill","B","RATING_AS_OF_DATE_OVERRIDE",$A80)</f>
        <v>#NAME?</v>
      </c>
      <c r="W80" t="e">
        <f ca="1">_xll.BDP(W$5,$A$1,"Fill","B","RATING_AS_OF_DATE_OVERRIDE",$A80)</f>
        <v>#NAME?</v>
      </c>
      <c r="X80" t="e">
        <f ca="1">_xll.BDP(X$5,$A$1,"Fill","B","RATING_AS_OF_DATE_OVERRIDE",$A80)</f>
        <v>#NAME?</v>
      </c>
      <c r="Y80" t="e">
        <f ca="1">_xll.BDP(Y$5,$A$1,"Fill","B","RATING_AS_OF_DATE_OVERRIDE",$A80)</f>
        <v>#NAME?</v>
      </c>
      <c r="Z80" t="e">
        <f ca="1">_xll.BDP(Z$5,$A$1,"Fill","B","RATING_AS_OF_DATE_OVERRIDE",$A80)</f>
        <v>#NAME?</v>
      </c>
      <c r="AA80" t="e">
        <f ca="1">_xll.BDP(AA$5,$A$1,"Fill","B","RATING_AS_OF_DATE_OVERRIDE",$A80)</f>
        <v>#NAME?</v>
      </c>
      <c r="AB80" t="e">
        <f ca="1">_xll.BDP(AB$5,$A$1,"Fill","B","RATING_AS_OF_DATE_OVERRIDE",$A80)</f>
        <v>#NAME?</v>
      </c>
      <c r="AC80" t="e">
        <f ca="1">_xll.BDP(AC$5,$A$1,"Fill","B","RATING_AS_OF_DATE_OVERRIDE",$A80)</f>
        <v>#NAME?</v>
      </c>
      <c r="AD80" t="e">
        <f ca="1">_xll.BDP(AD$5,$A$1,"Fill","B","RATING_AS_OF_DATE_OVERRIDE",$A80)</f>
        <v>#NAME?</v>
      </c>
      <c r="AE80" t="e">
        <f ca="1">_xll.BDP(AE$5,$A$1,"Fill","B","RATING_AS_OF_DATE_OVERRIDE",$A80)</f>
        <v>#NAME?</v>
      </c>
      <c r="AF80" t="e">
        <f ca="1">_xll.BDP(AF$5,$A$1,"Fill","B","RATING_AS_OF_DATE_OVERRIDE",$A80)</f>
        <v>#NAME?</v>
      </c>
      <c r="AG80" t="e">
        <f ca="1">_xll.BDP(AG$5,$A$1,"Fill","B","RATING_AS_OF_DATE_OVERRIDE",$A80)</f>
        <v>#NAME?</v>
      </c>
      <c r="AH80" t="e">
        <f ca="1">_xll.BDP(AH$5,$A$1,"Fill","B","RATING_AS_OF_DATE_OVERRIDE",$A80)</f>
        <v>#NAME?</v>
      </c>
      <c r="AI80" t="e">
        <f ca="1">_xll.BDP(AI$5,$A$1,"Fill","B","RATING_AS_OF_DATE_OVERRIDE",$A80)</f>
        <v>#NAME?</v>
      </c>
      <c r="AJ80" t="e">
        <f ca="1">_xll.BDP(AJ$5,$A$1,"Fill","B","RATING_AS_OF_DATE_OVERRIDE",$A80)</f>
        <v>#NAME?</v>
      </c>
      <c r="AK80" t="e">
        <f ca="1">_xll.BDP(AK$5,$A$1,"Fill","B","RATING_AS_OF_DATE_OVERRIDE",$A80)</f>
        <v>#NAME?</v>
      </c>
      <c r="AL80" t="e">
        <f ca="1">_xll.BDP(AL$5,$A$1,"Fill","B","RATING_AS_OF_DATE_OVERRIDE",$A80)</f>
        <v>#NAME?</v>
      </c>
      <c r="AM80" t="e">
        <f ca="1">_xll.BDP(AM$5,$A$1,"Fill","B","RATING_AS_OF_DATE_OVERRIDE",$A80)</f>
        <v>#NAME?</v>
      </c>
      <c r="AN80" t="e">
        <f ca="1">_xll.BDP(AN$5,$A$1,"Fill","B","RATING_AS_OF_DATE_OVERRIDE",$A80)</f>
        <v>#NAME?</v>
      </c>
      <c r="AO80" t="e">
        <f ca="1">_xll.BDP(AO$5,$A$1,"Fill","B","RATING_AS_OF_DATE_OVERRIDE",$A80)</f>
        <v>#NAME?</v>
      </c>
      <c r="AP80" t="e">
        <f ca="1">_xll.BDP(AP$5,$A$1,"Fill","B","RATING_AS_OF_DATE_OVERRIDE",$A80)</f>
        <v>#NAME?</v>
      </c>
      <c r="AQ80" t="e">
        <f ca="1">_xll.BDP(AQ$5,$A$1,"Fill","B","RATING_AS_OF_DATE_OVERRIDE",$A80)</f>
        <v>#NAME?</v>
      </c>
      <c r="AR80" t="e">
        <f ca="1">_xll.BDP(AR$5,$A$1,"Fill","B","RATING_AS_OF_DATE_OVERRIDE",$A80)</f>
        <v>#NAME?</v>
      </c>
      <c r="AS80" t="e">
        <f ca="1">_xll.BDP(AS$5,$A$1,"Fill","B","RATING_AS_OF_DATE_OVERRIDE",$A80)</f>
        <v>#NAME?</v>
      </c>
      <c r="AT80" t="e">
        <f ca="1">_xll.BDP(AT$5,$A$1,"Fill","B","RATING_AS_OF_DATE_OVERRIDE",$A80)</f>
        <v>#NAME?</v>
      </c>
      <c r="AU80" t="e">
        <f ca="1">_xll.BDP(AU$5,$A$1,"Fill","B","RATING_AS_OF_DATE_OVERRIDE",$A80)</f>
        <v>#NAME?</v>
      </c>
      <c r="AV80" t="e">
        <f ca="1">_xll.BDP(AV$5,$A$1,"Fill","B","RATING_AS_OF_DATE_OVERRIDE",$A80)</f>
        <v>#NAME?</v>
      </c>
      <c r="AW80" t="e">
        <f ca="1">_xll.BDP(AW$5,$A$1,"Fill","B","RATING_AS_OF_DATE_OVERRIDE",$A80)</f>
        <v>#NAME?</v>
      </c>
      <c r="AX80" t="e">
        <f ca="1">_xll.BDP(AX$5,$A$1,"Fill","B","RATING_AS_OF_DATE_OVERRIDE",$A80)</f>
        <v>#NAME?</v>
      </c>
      <c r="AY80" t="e">
        <f ca="1">_xll.BDP(AY$5,$A$1,"Fill","B","RATING_AS_OF_DATE_OVERRIDE",$A80)</f>
        <v>#NAME?</v>
      </c>
      <c r="AZ80" t="e">
        <f ca="1">_xll.BDP(AZ$5,$A$1,"Fill","B","RATING_AS_OF_DATE_OVERRIDE",$A80)</f>
        <v>#NAME?</v>
      </c>
      <c r="BA80" t="e">
        <f ca="1">_xll.BDP(BA$5,$A$1,"Fill","B","RATING_AS_OF_DATE_OVERRIDE",$A80)</f>
        <v>#NAME?</v>
      </c>
      <c r="BB80" t="e">
        <f ca="1">_xll.BDP(BB$5,$A$1,"Fill","B","RATING_AS_OF_DATE_OVERRIDE",$A80)</f>
        <v>#NAME?</v>
      </c>
      <c r="BC80" t="e">
        <f ca="1">_xll.BDP(BC$5,$A$1,"Fill","B","RATING_AS_OF_DATE_OVERRIDE",$A80)</f>
        <v>#NAME?</v>
      </c>
      <c r="BD80" t="e">
        <f ca="1">_xll.BDP(BD$5,$A$1,"Fill","B","RATING_AS_OF_DATE_OVERRIDE",$A80)</f>
        <v>#NAME?</v>
      </c>
      <c r="BE80" t="e">
        <f ca="1">_xll.BDP(BE$5,$A$1,"Fill","B","RATING_AS_OF_DATE_OVERRIDE",$A80)</f>
        <v>#NAME?</v>
      </c>
      <c r="BF80" t="e">
        <f ca="1">_xll.BDP(BF$5,$A$1,"Fill","B","RATING_AS_OF_DATE_OVERRIDE",$A80)</f>
        <v>#NAME?</v>
      </c>
      <c r="BG80" t="e">
        <f ca="1">_xll.BDP(BG$5,$A$1,"Fill","B","RATING_AS_OF_DATE_OVERRIDE",$A80)</f>
        <v>#NAME?</v>
      </c>
      <c r="BH80" t="e">
        <f ca="1">_xll.BDP(BH$5,$A$1,"Fill","B","RATING_AS_OF_DATE_OVERRIDE",$A80)</f>
        <v>#NAME?</v>
      </c>
      <c r="BI80" t="e">
        <f ca="1">_xll.BDP(BI$5,$A$1,"Fill","B","RATING_AS_OF_DATE_OVERRIDE",$A80)</f>
        <v>#NAME?</v>
      </c>
      <c r="BJ80" t="e">
        <f ca="1">_xll.BDP(BJ$5,$A$1,"Fill","B","RATING_AS_OF_DATE_OVERRIDE",$A80)</f>
        <v>#NAME?</v>
      </c>
      <c r="BK80" t="e">
        <f ca="1">_xll.BDP(BK$5,$A$1,"Fill","B","RATING_AS_OF_DATE_OVERRIDE",$A80)</f>
        <v>#NAME?</v>
      </c>
      <c r="BL80" t="e">
        <f ca="1">_xll.BDP(BL$5,$A$1,"Fill","B","RATING_AS_OF_DATE_OVERRIDE",$A80)</f>
        <v>#NAME?</v>
      </c>
      <c r="BM80" t="e">
        <f ca="1">_xll.BDP(BM$5,$A$1,"Fill","B","RATING_AS_OF_DATE_OVERRIDE",$A80)</f>
        <v>#NAME?</v>
      </c>
      <c r="BN80" t="e">
        <f ca="1">_xll.BDP(BN$5,$A$1,"Fill","B","RATING_AS_OF_DATE_OVERRIDE",$A80)</f>
        <v>#NAME?</v>
      </c>
      <c r="BO80" t="e">
        <f ca="1">_xll.BDP(BO$5,$A$1,"Fill","B","RATING_AS_OF_DATE_OVERRIDE",$A80)</f>
        <v>#NAME?</v>
      </c>
      <c r="BP80" t="e">
        <f ca="1">_xll.BDP(BP$5,$A$1,"Fill","B","RATING_AS_OF_DATE_OVERRIDE",$A80)</f>
        <v>#NAME?</v>
      </c>
      <c r="BQ80" t="e">
        <f ca="1">_xll.BDP(BQ$5,$A$1,"Fill","B","RATING_AS_OF_DATE_OVERRIDE",$A80)</f>
        <v>#NAME?</v>
      </c>
      <c r="BR80" t="e">
        <f ca="1">_xll.BDP(BR$5,$A$1,"Fill","B","RATING_AS_OF_DATE_OVERRIDE",$A80)</f>
        <v>#NAME?</v>
      </c>
      <c r="BS80" t="e">
        <f ca="1">_xll.BDP(BS$5,$A$1,"Fill","B","RATING_AS_OF_DATE_OVERRIDE",$A80)</f>
        <v>#NAME?</v>
      </c>
      <c r="BT80" t="e">
        <f ca="1">_xll.BDP(BT$5,$A$1,"Fill","B","RATING_AS_OF_DATE_OVERRIDE",$A80)</f>
        <v>#NAME?</v>
      </c>
      <c r="BU80" t="e">
        <f ca="1">_xll.BDP(BU$5,$A$1,"Fill","B","RATING_AS_OF_DATE_OVERRIDE",$A80)</f>
        <v>#NAME?</v>
      </c>
      <c r="BV80" t="e">
        <f ca="1">_xll.BDP(BV$5,$A$1,"Fill","B","RATING_AS_OF_DATE_OVERRIDE",$A80)</f>
        <v>#NAME?</v>
      </c>
      <c r="BW80" t="e">
        <f ca="1">_xll.BDP(BW$5,$A$1,"Fill","B","RATING_AS_OF_DATE_OVERRIDE",$A80)</f>
        <v>#NAME?</v>
      </c>
      <c r="BX80" t="e">
        <f ca="1">_xll.BDP(BX$5,$A$1,"Fill","B","RATING_AS_OF_DATE_OVERRIDE",$A80)</f>
        <v>#NAME?</v>
      </c>
      <c r="BY80" t="e">
        <f ca="1">_xll.BDP(BY$5,$A$1,"Fill","B","RATING_AS_OF_DATE_OVERRIDE",$A80)</f>
        <v>#NAME?</v>
      </c>
      <c r="BZ80" t="e">
        <f ca="1">_xll.BDP(BZ$5,$A$1,"Fill","B","RATING_AS_OF_DATE_OVERRIDE",$A80)</f>
        <v>#NAME?</v>
      </c>
      <c r="CA80" t="e">
        <f ca="1">_xll.BDP(CA$5,$A$1,"Fill","B","RATING_AS_OF_DATE_OVERRIDE",$A80)</f>
        <v>#NAME?</v>
      </c>
      <c r="CB80" t="e">
        <f ca="1">_xll.BDP(CB$5,$A$1,"Fill","B","RATING_AS_OF_DATE_OVERRIDE",$A80)</f>
        <v>#NAME?</v>
      </c>
      <c r="CC80" t="e">
        <f ca="1">_xll.BDP(CC$5,$A$1,"Fill","B","RATING_AS_OF_DATE_OVERRIDE",$A80)</f>
        <v>#NAME?</v>
      </c>
      <c r="CD80" t="e">
        <f ca="1">_xll.BDP(CD$5,$A$1,"Fill","B","RATING_AS_OF_DATE_OVERRIDE",$A80)</f>
        <v>#NAME?</v>
      </c>
      <c r="CE80" t="e">
        <f ca="1">_xll.BDP(CE$5,$A$1,"Fill","B","RATING_AS_OF_DATE_OVERRIDE",$A80)</f>
        <v>#NAME?</v>
      </c>
      <c r="CF80" t="e">
        <f ca="1">_xll.BDP(CF$5,$A$1,"Fill","B","RATING_AS_OF_DATE_OVERRIDE",$A80)</f>
        <v>#NAME?</v>
      </c>
      <c r="CG80" t="e">
        <f ca="1">_xll.BDP(CG$5,$A$1,"Fill","B","RATING_AS_OF_DATE_OVERRIDE",$A80)</f>
        <v>#NAME?</v>
      </c>
    </row>
    <row r="81" spans="1:85">
      <c r="A81">
        <v>19860331</v>
      </c>
      <c r="B81" t="e">
        <f ca="1">_xll.BDP(B$5,$A$1,"Fill","B","RATING_AS_OF_DATE_OVERRIDE",$A81)</f>
        <v>#NAME?</v>
      </c>
      <c r="C81" t="e">
        <f ca="1">_xll.BDP(C$5,$A$1,"Fill","B","RATING_AS_OF_DATE_OVERRIDE",$A81)</f>
        <v>#NAME?</v>
      </c>
      <c r="D81" t="e">
        <f ca="1">_xll.BDP(D$5,$A$1,"Fill","B","RATING_AS_OF_DATE_OVERRIDE",$A81)</f>
        <v>#NAME?</v>
      </c>
      <c r="E81" t="e">
        <f ca="1">_xll.BDP(E$5,$A$1,"Fill","B","RATING_AS_OF_DATE_OVERRIDE",$A81)</f>
        <v>#NAME?</v>
      </c>
      <c r="F81" t="e">
        <f ca="1">_xll.BDP(F$5,$A$1,"Fill","B","RATING_AS_OF_DATE_OVERRIDE",$A81)</f>
        <v>#NAME?</v>
      </c>
      <c r="G81" t="e">
        <f ca="1">_xll.BDP(G$5,$A$1,"Fill","B","RATING_AS_OF_DATE_OVERRIDE",$A81)</f>
        <v>#NAME?</v>
      </c>
      <c r="H81" t="e">
        <f ca="1">_xll.BDP(H$5,$A$1,"Fill","B","RATING_AS_OF_DATE_OVERRIDE",$A81)</f>
        <v>#NAME?</v>
      </c>
      <c r="I81" t="e">
        <f ca="1">_xll.BDP(I$5,$A$1,"Fill","B","RATING_AS_OF_DATE_OVERRIDE",$A81)</f>
        <v>#NAME?</v>
      </c>
      <c r="J81" t="e">
        <f ca="1">_xll.BDP(J$5,$A$1,"Fill","B","RATING_AS_OF_DATE_OVERRIDE",$A81)</f>
        <v>#NAME?</v>
      </c>
      <c r="K81" t="e">
        <f ca="1">_xll.BDP(K$5,$A$1,"Fill","B","RATING_AS_OF_DATE_OVERRIDE",$A81)</f>
        <v>#NAME?</v>
      </c>
      <c r="L81" t="e">
        <f ca="1">_xll.BDP(L$5,$A$1,"Fill","B","RATING_AS_OF_DATE_OVERRIDE",$A81)</f>
        <v>#NAME?</v>
      </c>
      <c r="M81" t="e">
        <f ca="1">_xll.BDP(M$5,$A$1,"Fill","B","RATING_AS_OF_DATE_OVERRIDE",$A81)</f>
        <v>#NAME?</v>
      </c>
      <c r="N81" t="e">
        <f ca="1">_xll.BDP(N$5,$A$1,"Fill","B","RATING_AS_OF_DATE_OVERRIDE",$A81)</f>
        <v>#NAME?</v>
      </c>
      <c r="O81" t="e">
        <f ca="1">_xll.BDP(O$5,$A$1,"Fill","B","RATING_AS_OF_DATE_OVERRIDE",$A81)</f>
        <v>#NAME?</v>
      </c>
      <c r="P81" t="e">
        <f ca="1">_xll.BDP(P$5,$A$1,"Fill","B","RATING_AS_OF_DATE_OVERRIDE",$A81)</f>
        <v>#NAME?</v>
      </c>
      <c r="Q81" t="e">
        <f ca="1">_xll.BDP(Q$5,$A$1,"Fill","B","RATING_AS_OF_DATE_OVERRIDE",$A81)</f>
        <v>#NAME?</v>
      </c>
      <c r="R81" t="e">
        <f ca="1">_xll.BDP(R$5,$A$1,"Fill","B","RATING_AS_OF_DATE_OVERRIDE",$A81)</f>
        <v>#NAME?</v>
      </c>
      <c r="S81" t="e">
        <f ca="1">_xll.BDP(S$5,$A$1,"Fill","B","RATING_AS_OF_DATE_OVERRIDE",$A81)</f>
        <v>#NAME?</v>
      </c>
      <c r="T81" t="e">
        <f ca="1">_xll.BDP(T$5,$A$1,"Fill","B","RATING_AS_OF_DATE_OVERRIDE",$A81)</f>
        <v>#NAME?</v>
      </c>
      <c r="U81" t="e">
        <f ca="1">_xll.BDP(U$5,$A$1,"Fill","B","RATING_AS_OF_DATE_OVERRIDE",$A81)</f>
        <v>#NAME?</v>
      </c>
      <c r="V81" t="e">
        <f ca="1">_xll.BDP(V$5,$A$1,"Fill","B","RATING_AS_OF_DATE_OVERRIDE",$A81)</f>
        <v>#NAME?</v>
      </c>
      <c r="W81" t="e">
        <f ca="1">_xll.BDP(W$5,$A$1,"Fill","B","RATING_AS_OF_DATE_OVERRIDE",$A81)</f>
        <v>#NAME?</v>
      </c>
      <c r="X81" t="e">
        <f ca="1">_xll.BDP(X$5,$A$1,"Fill","B","RATING_AS_OF_DATE_OVERRIDE",$A81)</f>
        <v>#NAME?</v>
      </c>
      <c r="Y81" t="e">
        <f ca="1">_xll.BDP(Y$5,$A$1,"Fill","B","RATING_AS_OF_DATE_OVERRIDE",$A81)</f>
        <v>#NAME?</v>
      </c>
      <c r="Z81" t="e">
        <f ca="1">_xll.BDP(Z$5,$A$1,"Fill","B","RATING_AS_OF_DATE_OVERRIDE",$A81)</f>
        <v>#NAME?</v>
      </c>
      <c r="AA81" t="e">
        <f ca="1">_xll.BDP(AA$5,$A$1,"Fill","B","RATING_AS_OF_DATE_OVERRIDE",$A81)</f>
        <v>#NAME?</v>
      </c>
      <c r="AB81" t="e">
        <f ca="1">_xll.BDP(AB$5,$A$1,"Fill","B","RATING_AS_OF_DATE_OVERRIDE",$A81)</f>
        <v>#NAME?</v>
      </c>
      <c r="AC81" t="e">
        <f ca="1">_xll.BDP(AC$5,$A$1,"Fill","B","RATING_AS_OF_DATE_OVERRIDE",$A81)</f>
        <v>#NAME?</v>
      </c>
      <c r="AD81" t="e">
        <f ca="1">_xll.BDP(AD$5,$A$1,"Fill","B","RATING_AS_OF_DATE_OVERRIDE",$A81)</f>
        <v>#NAME?</v>
      </c>
      <c r="AE81" t="e">
        <f ca="1">_xll.BDP(AE$5,$A$1,"Fill","B","RATING_AS_OF_DATE_OVERRIDE",$A81)</f>
        <v>#NAME?</v>
      </c>
      <c r="AF81" t="e">
        <f ca="1">_xll.BDP(AF$5,$A$1,"Fill","B","RATING_AS_OF_DATE_OVERRIDE",$A81)</f>
        <v>#NAME?</v>
      </c>
      <c r="AG81" t="e">
        <f ca="1">_xll.BDP(AG$5,$A$1,"Fill","B","RATING_AS_OF_DATE_OVERRIDE",$A81)</f>
        <v>#NAME?</v>
      </c>
      <c r="AH81" t="e">
        <f ca="1">_xll.BDP(AH$5,$A$1,"Fill","B","RATING_AS_OF_DATE_OVERRIDE",$A81)</f>
        <v>#NAME?</v>
      </c>
      <c r="AI81" t="e">
        <f ca="1">_xll.BDP(AI$5,$A$1,"Fill","B","RATING_AS_OF_DATE_OVERRIDE",$A81)</f>
        <v>#NAME?</v>
      </c>
      <c r="AJ81" t="e">
        <f ca="1">_xll.BDP(AJ$5,$A$1,"Fill","B","RATING_AS_OF_DATE_OVERRIDE",$A81)</f>
        <v>#NAME?</v>
      </c>
      <c r="AK81" t="e">
        <f ca="1">_xll.BDP(AK$5,$A$1,"Fill","B","RATING_AS_OF_DATE_OVERRIDE",$A81)</f>
        <v>#NAME?</v>
      </c>
      <c r="AL81" t="e">
        <f ca="1">_xll.BDP(AL$5,$A$1,"Fill","B","RATING_AS_OF_DATE_OVERRIDE",$A81)</f>
        <v>#NAME?</v>
      </c>
      <c r="AM81" t="e">
        <f ca="1">_xll.BDP(AM$5,$A$1,"Fill","B","RATING_AS_OF_DATE_OVERRIDE",$A81)</f>
        <v>#NAME?</v>
      </c>
      <c r="AN81" t="e">
        <f ca="1">_xll.BDP(AN$5,$A$1,"Fill","B","RATING_AS_OF_DATE_OVERRIDE",$A81)</f>
        <v>#NAME?</v>
      </c>
      <c r="AO81" t="e">
        <f ca="1">_xll.BDP(AO$5,$A$1,"Fill","B","RATING_AS_OF_DATE_OVERRIDE",$A81)</f>
        <v>#NAME?</v>
      </c>
      <c r="AP81" t="e">
        <f ca="1">_xll.BDP(AP$5,$A$1,"Fill","B","RATING_AS_OF_DATE_OVERRIDE",$A81)</f>
        <v>#NAME?</v>
      </c>
      <c r="AQ81" t="e">
        <f ca="1">_xll.BDP(AQ$5,$A$1,"Fill","B","RATING_AS_OF_DATE_OVERRIDE",$A81)</f>
        <v>#NAME?</v>
      </c>
      <c r="AR81" t="e">
        <f ca="1">_xll.BDP(AR$5,$A$1,"Fill","B","RATING_AS_OF_DATE_OVERRIDE",$A81)</f>
        <v>#NAME?</v>
      </c>
      <c r="AS81" t="e">
        <f ca="1">_xll.BDP(AS$5,$A$1,"Fill","B","RATING_AS_OF_DATE_OVERRIDE",$A81)</f>
        <v>#NAME?</v>
      </c>
      <c r="AT81" t="e">
        <f ca="1">_xll.BDP(AT$5,$A$1,"Fill","B","RATING_AS_OF_DATE_OVERRIDE",$A81)</f>
        <v>#NAME?</v>
      </c>
      <c r="AU81" t="e">
        <f ca="1">_xll.BDP(AU$5,$A$1,"Fill","B","RATING_AS_OF_DATE_OVERRIDE",$A81)</f>
        <v>#NAME?</v>
      </c>
      <c r="AV81" t="e">
        <f ca="1">_xll.BDP(AV$5,$A$1,"Fill","B","RATING_AS_OF_DATE_OVERRIDE",$A81)</f>
        <v>#NAME?</v>
      </c>
      <c r="AW81" t="e">
        <f ca="1">_xll.BDP(AW$5,$A$1,"Fill","B","RATING_AS_OF_DATE_OVERRIDE",$A81)</f>
        <v>#NAME?</v>
      </c>
      <c r="AX81" t="e">
        <f ca="1">_xll.BDP(AX$5,$A$1,"Fill","B","RATING_AS_OF_DATE_OVERRIDE",$A81)</f>
        <v>#NAME?</v>
      </c>
      <c r="AY81" t="e">
        <f ca="1">_xll.BDP(AY$5,$A$1,"Fill","B","RATING_AS_OF_DATE_OVERRIDE",$A81)</f>
        <v>#NAME?</v>
      </c>
      <c r="AZ81" t="e">
        <f ca="1">_xll.BDP(AZ$5,$A$1,"Fill","B","RATING_AS_OF_DATE_OVERRIDE",$A81)</f>
        <v>#NAME?</v>
      </c>
      <c r="BA81" t="e">
        <f ca="1">_xll.BDP(BA$5,$A$1,"Fill","B","RATING_AS_OF_DATE_OVERRIDE",$A81)</f>
        <v>#NAME?</v>
      </c>
      <c r="BB81" t="e">
        <f ca="1">_xll.BDP(BB$5,$A$1,"Fill","B","RATING_AS_OF_DATE_OVERRIDE",$A81)</f>
        <v>#NAME?</v>
      </c>
      <c r="BC81" t="e">
        <f ca="1">_xll.BDP(BC$5,$A$1,"Fill","B","RATING_AS_OF_DATE_OVERRIDE",$A81)</f>
        <v>#NAME?</v>
      </c>
      <c r="BD81" t="e">
        <f ca="1">_xll.BDP(BD$5,$A$1,"Fill","B","RATING_AS_OF_DATE_OVERRIDE",$A81)</f>
        <v>#NAME?</v>
      </c>
      <c r="BE81" t="e">
        <f ca="1">_xll.BDP(BE$5,$A$1,"Fill","B","RATING_AS_OF_DATE_OVERRIDE",$A81)</f>
        <v>#NAME?</v>
      </c>
      <c r="BF81" t="e">
        <f ca="1">_xll.BDP(BF$5,$A$1,"Fill","B","RATING_AS_OF_DATE_OVERRIDE",$A81)</f>
        <v>#NAME?</v>
      </c>
      <c r="BG81" t="e">
        <f ca="1">_xll.BDP(BG$5,$A$1,"Fill","B","RATING_AS_OF_DATE_OVERRIDE",$A81)</f>
        <v>#NAME?</v>
      </c>
      <c r="BH81" t="e">
        <f ca="1">_xll.BDP(BH$5,$A$1,"Fill","B","RATING_AS_OF_DATE_OVERRIDE",$A81)</f>
        <v>#NAME?</v>
      </c>
      <c r="BI81" t="e">
        <f ca="1">_xll.BDP(BI$5,$A$1,"Fill","B","RATING_AS_OF_DATE_OVERRIDE",$A81)</f>
        <v>#NAME?</v>
      </c>
      <c r="BJ81" t="e">
        <f ca="1">_xll.BDP(BJ$5,$A$1,"Fill","B","RATING_AS_OF_DATE_OVERRIDE",$A81)</f>
        <v>#NAME?</v>
      </c>
      <c r="BK81" t="e">
        <f ca="1">_xll.BDP(BK$5,$A$1,"Fill","B","RATING_AS_OF_DATE_OVERRIDE",$A81)</f>
        <v>#NAME?</v>
      </c>
      <c r="BL81" t="e">
        <f ca="1">_xll.BDP(BL$5,$A$1,"Fill","B","RATING_AS_OF_DATE_OVERRIDE",$A81)</f>
        <v>#NAME?</v>
      </c>
      <c r="BM81" t="e">
        <f ca="1">_xll.BDP(BM$5,$A$1,"Fill","B","RATING_AS_OF_DATE_OVERRIDE",$A81)</f>
        <v>#NAME?</v>
      </c>
      <c r="BN81" t="e">
        <f ca="1">_xll.BDP(BN$5,$A$1,"Fill","B","RATING_AS_OF_DATE_OVERRIDE",$A81)</f>
        <v>#NAME?</v>
      </c>
      <c r="BO81" t="e">
        <f ca="1">_xll.BDP(BO$5,$A$1,"Fill","B","RATING_AS_OF_DATE_OVERRIDE",$A81)</f>
        <v>#NAME?</v>
      </c>
      <c r="BP81" t="e">
        <f ca="1">_xll.BDP(BP$5,$A$1,"Fill","B","RATING_AS_OF_DATE_OVERRIDE",$A81)</f>
        <v>#NAME?</v>
      </c>
      <c r="BQ81" t="e">
        <f ca="1">_xll.BDP(BQ$5,$A$1,"Fill","B","RATING_AS_OF_DATE_OVERRIDE",$A81)</f>
        <v>#NAME?</v>
      </c>
      <c r="BR81" t="e">
        <f ca="1">_xll.BDP(BR$5,$A$1,"Fill","B","RATING_AS_OF_DATE_OVERRIDE",$A81)</f>
        <v>#NAME?</v>
      </c>
      <c r="BS81" t="e">
        <f ca="1">_xll.BDP(BS$5,$A$1,"Fill","B","RATING_AS_OF_DATE_OVERRIDE",$A81)</f>
        <v>#NAME?</v>
      </c>
      <c r="BT81" t="e">
        <f ca="1">_xll.BDP(BT$5,$A$1,"Fill","B","RATING_AS_OF_DATE_OVERRIDE",$A81)</f>
        <v>#NAME?</v>
      </c>
      <c r="BU81" t="e">
        <f ca="1">_xll.BDP(BU$5,$A$1,"Fill","B","RATING_AS_OF_DATE_OVERRIDE",$A81)</f>
        <v>#NAME?</v>
      </c>
      <c r="BV81" t="e">
        <f ca="1">_xll.BDP(BV$5,$A$1,"Fill","B","RATING_AS_OF_DATE_OVERRIDE",$A81)</f>
        <v>#NAME?</v>
      </c>
      <c r="BW81" t="e">
        <f ca="1">_xll.BDP(BW$5,$A$1,"Fill","B","RATING_AS_OF_DATE_OVERRIDE",$A81)</f>
        <v>#NAME?</v>
      </c>
      <c r="BX81" t="e">
        <f ca="1">_xll.BDP(BX$5,$A$1,"Fill","B","RATING_AS_OF_DATE_OVERRIDE",$A81)</f>
        <v>#NAME?</v>
      </c>
      <c r="BY81" t="e">
        <f ca="1">_xll.BDP(BY$5,$A$1,"Fill","B","RATING_AS_OF_DATE_OVERRIDE",$A81)</f>
        <v>#NAME?</v>
      </c>
      <c r="BZ81" t="e">
        <f ca="1">_xll.BDP(BZ$5,$A$1,"Fill","B","RATING_AS_OF_DATE_OVERRIDE",$A81)</f>
        <v>#NAME?</v>
      </c>
      <c r="CA81" t="e">
        <f ca="1">_xll.BDP(CA$5,$A$1,"Fill","B","RATING_AS_OF_DATE_OVERRIDE",$A81)</f>
        <v>#NAME?</v>
      </c>
      <c r="CB81" t="e">
        <f ca="1">_xll.BDP(CB$5,$A$1,"Fill","B","RATING_AS_OF_DATE_OVERRIDE",$A81)</f>
        <v>#NAME?</v>
      </c>
      <c r="CC81" t="e">
        <f ca="1">_xll.BDP(CC$5,$A$1,"Fill","B","RATING_AS_OF_DATE_OVERRIDE",$A81)</f>
        <v>#NAME?</v>
      </c>
      <c r="CD81" t="e">
        <f ca="1">_xll.BDP(CD$5,$A$1,"Fill","B","RATING_AS_OF_DATE_OVERRIDE",$A81)</f>
        <v>#NAME?</v>
      </c>
      <c r="CE81" t="e">
        <f ca="1">_xll.BDP(CE$5,$A$1,"Fill","B","RATING_AS_OF_DATE_OVERRIDE",$A81)</f>
        <v>#NAME?</v>
      </c>
      <c r="CF81" t="e">
        <f ca="1">_xll.BDP(CF$5,$A$1,"Fill","B","RATING_AS_OF_DATE_OVERRIDE",$A81)</f>
        <v>#NAME?</v>
      </c>
      <c r="CG81" t="e">
        <f ca="1">_xll.BDP(CG$5,$A$1,"Fill","B","RATING_AS_OF_DATE_OVERRIDE",$A81)</f>
        <v>#NAME?</v>
      </c>
    </row>
    <row r="82" spans="1:85">
      <c r="A82">
        <v>19860430</v>
      </c>
      <c r="B82" t="e">
        <f ca="1">_xll.BDP(B$5,$A$1,"Fill","B","RATING_AS_OF_DATE_OVERRIDE",$A82)</f>
        <v>#NAME?</v>
      </c>
      <c r="C82" t="e">
        <f ca="1">_xll.BDP(C$5,$A$1,"Fill","B","RATING_AS_OF_DATE_OVERRIDE",$A82)</f>
        <v>#NAME?</v>
      </c>
      <c r="D82" t="e">
        <f ca="1">_xll.BDP(D$5,$A$1,"Fill","B","RATING_AS_OF_DATE_OVERRIDE",$A82)</f>
        <v>#NAME?</v>
      </c>
      <c r="E82" t="e">
        <f ca="1">_xll.BDP(E$5,$A$1,"Fill","B","RATING_AS_OF_DATE_OVERRIDE",$A82)</f>
        <v>#NAME?</v>
      </c>
      <c r="F82" t="e">
        <f ca="1">_xll.BDP(F$5,$A$1,"Fill","B","RATING_AS_OF_DATE_OVERRIDE",$A82)</f>
        <v>#NAME?</v>
      </c>
      <c r="G82" t="e">
        <f ca="1">_xll.BDP(G$5,$A$1,"Fill","B","RATING_AS_OF_DATE_OVERRIDE",$A82)</f>
        <v>#NAME?</v>
      </c>
      <c r="H82" t="e">
        <f ca="1">_xll.BDP(H$5,$A$1,"Fill","B","RATING_AS_OF_DATE_OVERRIDE",$A82)</f>
        <v>#NAME?</v>
      </c>
      <c r="I82" t="e">
        <f ca="1">_xll.BDP(I$5,$A$1,"Fill","B","RATING_AS_OF_DATE_OVERRIDE",$A82)</f>
        <v>#NAME?</v>
      </c>
      <c r="J82" t="e">
        <f ca="1">_xll.BDP(J$5,$A$1,"Fill","B","RATING_AS_OF_DATE_OVERRIDE",$A82)</f>
        <v>#NAME?</v>
      </c>
      <c r="K82" t="e">
        <f ca="1">_xll.BDP(K$5,$A$1,"Fill","B","RATING_AS_OF_DATE_OVERRIDE",$A82)</f>
        <v>#NAME?</v>
      </c>
      <c r="L82" t="e">
        <f ca="1">_xll.BDP(L$5,$A$1,"Fill","B","RATING_AS_OF_DATE_OVERRIDE",$A82)</f>
        <v>#NAME?</v>
      </c>
      <c r="M82" t="e">
        <f ca="1">_xll.BDP(M$5,$A$1,"Fill","B","RATING_AS_OF_DATE_OVERRIDE",$A82)</f>
        <v>#NAME?</v>
      </c>
      <c r="N82" t="e">
        <f ca="1">_xll.BDP(N$5,$A$1,"Fill","B","RATING_AS_OF_DATE_OVERRIDE",$A82)</f>
        <v>#NAME?</v>
      </c>
      <c r="O82" t="e">
        <f ca="1">_xll.BDP(O$5,$A$1,"Fill","B","RATING_AS_OF_DATE_OVERRIDE",$A82)</f>
        <v>#NAME?</v>
      </c>
      <c r="P82" t="e">
        <f ca="1">_xll.BDP(P$5,$A$1,"Fill","B","RATING_AS_OF_DATE_OVERRIDE",$A82)</f>
        <v>#NAME?</v>
      </c>
      <c r="Q82" t="e">
        <f ca="1">_xll.BDP(Q$5,$A$1,"Fill","B","RATING_AS_OF_DATE_OVERRIDE",$A82)</f>
        <v>#NAME?</v>
      </c>
      <c r="R82" t="e">
        <f ca="1">_xll.BDP(R$5,$A$1,"Fill","B","RATING_AS_OF_DATE_OVERRIDE",$A82)</f>
        <v>#NAME?</v>
      </c>
      <c r="S82" t="e">
        <f ca="1">_xll.BDP(S$5,$A$1,"Fill","B","RATING_AS_OF_DATE_OVERRIDE",$A82)</f>
        <v>#NAME?</v>
      </c>
      <c r="T82" t="e">
        <f ca="1">_xll.BDP(T$5,$A$1,"Fill","B","RATING_AS_OF_DATE_OVERRIDE",$A82)</f>
        <v>#NAME?</v>
      </c>
      <c r="U82" t="e">
        <f ca="1">_xll.BDP(U$5,$A$1,"Fill","B","RATING_AS_OF_DATE_OVERRIDE",$A82)</f>
        <v>#NAME?</v>
      </c>
      <c r="V82" t="e">
        <f ca="1">_xll.BDP(V$5,$A$1,"Fill","B","RATING_AS_OF_DATE_OVERRIDE",$A82)</f>
        <v>#NAME?</v>
      </c>
      <c r="W82" t="e">
        <f ca="1">_xll.BDP(W$5,$A$1,"Fill","B","RATING_AS_OF_DATE_OVERRIDE",$A82)</f>
        <v>#NAME?</v>
      </c>
      <c r="X82" t="e">
        <f ca="1">_xll.BDP(X$5,$A$1,"Fill","B","RATING_AS_OF_DATE_OVERRIDE",$A82)</f>
        <v>#NAME?</v>
      </c>
      <c r="Y82" t="e">
        <f ca="1">_xll.BDP(Y$5,$A$1,"Fill","B","RATING_AS_OF_DATE_OVERRIDE",$A82)</f>
        <v>#NAME?</v>
      </c>
      <c r="Z82" t="e">
        <f ca="1">_xll.BDP(Z$5,$A$1,"Fill","B","RATING_AS_OF_DATE_OVERRIDE",$A82)</f>
        <v>#NAME?</v>
      </c>
      <c r="AA82" t="e">
        <f ca="1">_xll.BDP(AA$5,$A$1,"Fill","B","RATING_AS_OF_DATE_OVERRIDE",$A82)</f>
        <v>#NAME?</v>
      </c>
      <c r="AB82" t="e">
        <f ca="1">_xll.BDP(AB$5,$A$1,"Fill","B","RATING_AS_OF_DATE_OVERRIDE",$A82)</f>
        <v>#NAME?</v>
      </c>
      <c r="AC82" t="e">
        <f ca="1">_xll.BDP(AC$5,$A$1,"Fill","B","RATING_AS_OF_DATE_OVERRIDE",$A82)</f>
        <v>#NAME?</v>
      </c>
      <c r="AD82" t="e">
        <f ca="1">_xll.BDP(AD$5,$A$1,"Fill","B","RATING_AS_OF_DATE_OVERRIDE",$A82)</f>
        <v>#NAME?</v>
      </c>
      <c r="AE82" t="e">
        <f ca="1">_xll.BDP(AE$5,$A$1,"Fill","B","RATING_AS_OF_DATE_OVERRIDE",$A82)</f>
        <v>#NAME?</v>
      </c>
      <c r="AF82" t="e">
        <f ca="1">_xll.BDP(AF$5,$A$1,"Fill","B","RATING_AS_OF_DATE_OVERRIDE",$A82)</f>
        <v>#NAME?</v>
      </c>
      <c r="AG82" t="e">
        <f ca="1">_xll.BDP(AG$5,$A$1,"Fill","B","RATING_AS_OF_DATE_OVERRIDE",$A82)</f>
        <v>#NAME?</v>
      </c>
      <c r="AH82" t="e">
        <f ca="1">_xll.BDP(AH$5,$A$1,"Fill","B","RATING_AS_OF_DATE_OVERRIDE",$A82)</f>
        <v>#NAME?</v>
      </c>
      <c r="AI82" t="e">
        <f ca="1">_xll.BDP(AI$5,$A$1,"Fill","B","RATING_AS_OF_DATE_OVERRIDE",$A82)</f>
        <v>#NAME?</v>
      </c>
      <c r="AJ82" t="e">
        <f ca="1">_xll.BDP(AJ$5,$A$1,"Fill","B","RATING_AS_OF_DATE_OVERRIDE",$A82)</f>
        <v>#NAME?</v>
      </c>
      <c r="AK82" t="e">
        <f ca="1">_xll.BDP(AK$5,$A$1,"Fill","B","RATING_AS_OF_DATE_OVERRIDE",$A82)</f>
        <v>#NAME?</v>
      </c>
      <c r="AL82" t="e">
        <f ca="1">_xll.BDP(AL$5,$A$1,"Fill","B","RATING_AS_OF_DATE_OVERRIDE",$A82)</f>
        <v>#NAME?</v>
      </c>
      <c r="AM82" t="e">
        <f ca="1">_xll.BDP(AM$5,$A$1,"Fill","B","RATING_AS_OF_DATE_OVERRIDE",$A82)</f>
        <v>#NAME?</v>
      </c>
      <c r="AN82" t="e">
        <f ca="1">_xll.BDP(AN$5,$A$1,"Fill","B","RATING_AS_OF_DATE_OVERRIDE",$A82)</f>
        <v>#NAME?</v>
      </c>
      <c r="AO82" t="e">
        <f ca="1">_xll.BDP(AO$5,$A$1,"Fill","B","RATING_AS_OF_DATE_OVERRIDE",$A82)</f>
        <v>#NAME?</v>
      </c>
      <c r="AP82" t="e">
        <f ca="1">_xll.BDP(AP$5,$A$1,"Fill","B","RATING_AS_OF_DATE_OVERRIDE",$A82)</f>
        <v>#NAME?</v>
      </c>
      <c r="AQ82" t="e">
        <f ca="1">_xll.BDP(AQ$5,$A$1,"Fill","B","RATING_AS_OF_DATE_OVERRIDE",$A82)</f>
        <v>#NAME?</v>
      </c>
      <c r="AR82" t="e">
        <f ca="1">_xll.BDP(AR$5,$A$1,"Fill","B","RATING_AS_OF_DATE_OVERRIDE",$A82)</f>
        <v>#NAME?</v>
      </c>
      <c r="AS82" t="e">
        <f ca="1">_xll.BDP(AS$5,$A$1,"Fill","B","RATING_AS_OF_DATE_OVERRIDE",$A82)</f>
        <v>#NAME?</v>
      </c>
      <c r="AT82" t="e">
        <f ca="1">_xll.BDP(AT$5,$A$1,"Fill","B","RATING_AS_OF_DATE_OVERRIDE",$A82)</f>
        <v>#NAME?</v>
      </c>
      <c r="AU82" t="e">
        <f ca="1">_xll.BDP(AU$5,$A$1,"Fill","B","RATING_AS_OF_DATE_OVERRIDE",$A82)</f>
        <v>#NAME?</v>
      </c>
      <c r="AV82" t="e">
        <f ca="1">_xll.BDP(AV$5,$A$1,"Fill","B","RATING_AS_OF_DATE_OVERRIDE",$A82)</f>
        <v>#NAME?</v>
      </c>
      <c r="AW82" t="e">
        <f ca="1">_xll.BDP(AW$5,$A$1,"Fill","B","RATING_AS_OF_DATE_OVERRIDE",$A82)</f>
        <v>#NAME?</v>
      </c>
      <c r="AX82" t="e">
        <f ca="1">_xll.BDP(AX$5,$A$1,"Fill","B","RATING_AS_OF_DATE_OVERRIDE",$A82)</f>
        <v>#NAME?</v>
      </c>
      <c r="AY82" t="e">
        <f ca="1">_xll.BDP(AY$5,$A$1,"Fill","B","RATING_AS_OF_DATE_OVERRIDE",$A82)</f>
        <v>#NAME?</v>
      </c>
      <c r="AZ82" t="e">
        <f ca="1">_xll.BDP(AZ$5,$A$1,"Fill","B","RATING_AS_OF_DATE_OVERRIDE",$A82)</f>
        <v>#NAME?</v>
      </c>
      <c r="BA82" t="e">
        <f ca="1">_xll.BDP(BA$5,$A$1,"Fill","B","RATING_AS_OF_DATE_OVERRIDE",$A82)</f>
        <v>#NAME?</v>
      </c>
      <c r="BB82" t="e">
        <f ca="1">_xll.BDP(BB$5,$A$1,"Fill","B","RATING_AS_OF_DATE_OVERRIDE",$A82)</f>
        <v>#NAME?</v>
      </c>
      <c r="BC82" t="e">
        <f ca="1">_xll.BDP(BC$5,$A$1,"Fill","B","RATING_AS_OF_DATE_OVERRIDE",$A82)</f>
        <v>#NAME?</v>
      </c>
      <c r="BD82" t="e">
        <f ca="1">_xll.BDP(BD$5,$A$1,"Fill","B","RATING_AS_OF_DATE_OVERRIDE",$A82)</f>
        <v>#NAME?</v>
      </c>
      <c r="BE82" t="e">
        <f ca="1">_xll.BDP(BE$5,$A$1,"Fill","B","RATING_AS_OF_DATE_OVERRIDE",$A82)</f>
        <v>#NAME?</v>
      </c>
      <c r="BF82" t="e">
        <f ca="1">_xll.BDP(BF$5,$A$1,"Fill","B","RATING_AS_OF_DATE_OVERRIDE",$A82)</f>
        <v>#NAME?</v>
      </c>
      <c r="BG82" t="e">
        <f ca="1">_xll.BDP(BG$5,$A$1,"Fill","B","RATING_AS_OF_DATE_OVERRIDE",$A82)</f>
        <v>#NAME?</v>
      </c>
      <c r="BH82" t="e">
        <f ca="1">_xll.BDP(BH$5,$A$1,"Fill","B","RATING_AS_OF_DATE_OVERRIDE",$A82)</f>
        <v>#NAME?</v>
      </c>
      <c r="BI82" t="e">
        <f ca="1">_xll.BDP(BI$5,$A$1,"Fill","B","RATING_AS_OF_DATE_OVERRIDE",$A82)</f>
        <v>#NAME?</v>
      </c>
      <c r="BJ82" t="e">
        <f ca="1">_xll.BDP(BJ$5,$A$1,"Fill","B","RATING_AS_OF_DATE_OVERRIDE",$A82)</f>
        <v>#NAME?</v>
      </c>
      <c r="BK82" t="e">
        <f ca="1">_xll.BDP(BK$5,$A$1,"Fill","B","RATING_AS_OF_DATE_OVERRIDE",$A82)</f>
        <v>#NAME?</v>
      </c>
      <c r="BL82" t="e">
        <f ca="1">_xll.BDP(BL$5,$A$1,"Fill","B","RATING_AS_OF_DATE_OVERRIDE",$A82)</f>
        <v>#NAME?</v>
      </c>
      <c r="BM82" t="e">
        <f ca="1">_xll.BDP(BM$5,$A$1,"Fill","B","RATING_AS_OF_DATE_OVERRIDE",$A82)</f>
        <v>#NAME?</v>
      </c>
      <c r="BN82" t="e">
        <f ca="1">_xll.BDP(BN$5,$A$1,"Fill","B","RATING_AS_OF_DATE_OVERRIDE",$A82)</f>
        <v>#NAME?</v>
      </c>
      <c r="BO82" t="e">
        <f ca="1">_xll.BDP(BO$5,$A$1,"Fill","B","RATING_AS_OF_DATE_OVERRIDE",$A82)</f>
        <v>#NAME?</v>
      </c>
      <c r="BP82" t="e">
        <f ca="1">_xll.BDP(BP$5,$A$1,"Fill","B","RATING_AS_OF_DATE_OVERRIDE",$A82)</f>
        <v>#NAME?</v>
      </c>
      <c r="BQ82" t="e">
        <f ca="1">_xll.BDP(BQ$5,$A$1,"Fill","B","RATING_AS_OF_DATE_OVERRIDE",$A82)</f>
        <v>#NAME?</v>
      </c>
      <c r="BR82" t="e">
        <f ca="1">_xll.BDP(BR$5,$A$1,"Fill","B","RATING_AS_OF_DATE_OVERRIDE",$A82)</f>
        <v>#NAME?</v>
      </c>
      <c r="BS82" t="e">
        <f ca="1">_xll.BDP(BS$5,$A$1,"Fill","B","RATING_AS_OF_DATE_OVERRIDE",$A82)</f>
        <v>#NAME?</v>
      </c>
      <c r="BT82" t="e">
        <f ca="1">_xll.BDP(BT$5,$A$1,"Fill","B","RATING_AS_OF_DATE_OVERRIDE",$A82)</f>
        <v>#NAME?</v>
      </c>
      <c r="BU82" t="e">
        <f ca="1">_xll.BDP(BU$5,$A$1,"Fill","B","RATING_AS_OF_DATE_OVERRIDE",$A82)</f>
        <v>#NAME?</v>
      </c>
      <c r="BV82" t="e">
        <f ca="1">_xll.BDP(BV$5,$A$1,"Fill","B","RATING_AS_OF_DATE_OVERRIDE",$A82)</f>
        <v>#NAME?</v>
      </c>
      <c r="BW82" t="e">
        <f ca="1">_xll.BDP(BW$5,$A$1,"Fill","B","RATING_AS_OF_DATE_OVERRIDE",$A82)</f>
        <v>#NAME?</v>
      </c>
      <c r="BX82" t="e">
        <f ca="1">_xll.BDP(BX$5,$A$1,"Fill","B","RATING_AS_OF_DATE_OVERRIDE",$A82)</f>
        <v>#NAME?</v>
      </c>
      <c r="BY82" t="e">
        <f ca="1">_xll.BDP(BY$5,$A$1,"Fill","B","RATING_AS_OF_DATE_OVERRIDE",$A82)</f>
        <v>#NAME?</v>
      </c>
      <c r="BZ82" t="e">
        <f ca="1">_xll.BDP(BZ$5,$A$1,"Fill","B","RATING_AS_OF_DATE_OVERRIDE",$A82)</f>
        <v>#NAME?</v>
      </c>
      <c r="CA82" t="e">
        <f ca="1">_xll.BDP(CA$5,$A$1,"Fill","B","RATING_AS_OF_DATE_OVERRIDE",$A82)</f>
        <v>#NAME?</v>
      </c>
      <c r="CB82" t="e">
        <f ca="1">_xll.BDP(CB$5,$A$1,"Fill","B","RATING_AS_OF_DATE_OVERRIDE",$A82)</f>
        <v>#NAME?</v>
      </c>
      <c r="CC82" t="e">
        <f ca="1">_xll.BDP(CC$5,$A$1,"Fill","B","RATING_AS_OF_DATE_OVERRIDE",$A82)</f>
        <v>#NAME?</v>
      </c>
      <c r="CD82" t="e">
        <f ca="1">_xll.BDP(CD$5,$A$1,"Fill","B","RATING_AS_OF_DATE_OVERRIDE",$A82)</f>
        <v>#NAME?</v>
      </c>
      <c r="CE82" t="e">
        <f ca="1">_xll.BDP(CE$5,$A$1,"Fill","B","RATING_AS_OF_DATE_OVERRIDE",$A82)</f>
        <v>#NAME?</v>
      </c>
      <c r="CF82" t="e">
        <f ca="1">_xll.BDP(CF$5,$A$1,"Fill","B","RATING_AS_OF_DATE_OVERRIDE",$A82)</f>
        <v>#NAME?</v>
      </c>
      <c r="CG82" t="e">
        <f ca="1">_xll.BDP(CG$5,$A$1,"Fill","B","RATING_AS_OF_DATE_OVERRIDE",$A82)</f>
        <v>#NAME?</v>
      </c>
    </row>
    <row r="83" spans="1:85">
      <c r="A83">
        <v>19860530</v>
      </c>
      <c r="B83" t="e">
        <f ca="1">_xll.BDP(B$5,$A$1,"Fill","B","RATING_AS_OF_DATE_OVERRIDE",$A83)</f>
        <v>#NAME?</v>
      </c>
      <c r="C83" t="e">
        <f ca="1">_xll.BDP(C$5,$A$1,"Fill","B","RATING_AS_OF_DATE_OVERRIDE",$A83)</f>
        <v>#NAME?</v>
      </c>
      <c r="D83" t="e">
        <f ca="1">_xll.BDP(D$5,$A$1,"Fill","B","RATING_AS_OF_DATE_OVERRIDE",$A83)</f>
        <v>#NAME?</v>
      </c>
      <c r="E83" t="e">
        <f ca="1">_xll.BDP(E$5,$A$1,"Fill","B","RATING_AS_OF_DATE_OVERRIDE",$A83)</f>
        <v>#NAME?</v>
      </c>
      <c r="F83" t="e">
        <f ca="1">_xll.BDP(F$5,$A$1,"Fill","B","RATING_AS_OF_DATE_OVERRIDE",$A83)</f>
        <v>#NAME?</v>
      </c>
      <c r="G83" t="e">
        <f ca="1">_xll.BDP(G$5,$A$1,"Fill","B","RATING_AS_OF_DATE_OVERRIDE",$A83)</f>
        <v>#NAME?</v>
      </c>
      <c r="H83" t="e">
        <f ca="1">_xll.BDP(H$5,$A$1,"Fill","B","RATING_AS_OF_DATE_OVERRIDE",$A83)</f>
        <v>#NAME?</v>
      </c>
      <c r="I83" t="e">
        <f ca="1">_xll.BDP(I$5,$A$1,"Fill","B","RATING_AS_OF_DATE_OVERRIDE",$A83)</f>
        <v>#NAME?</v>
      </c>
      <c r="J83" t="e">
        <f ca="1">_xll.BDP(J$5,$A$1,"Fill","B","RATING_AS_OF_DATE_OVERRIDE",$A83)</f>
        <v>#NAME?</v>
      </c>
      <c r="K83" t="e">
        <f ca="1">_xll.BDP(K$5,$A$1,"Fill","B","RATING_AS_OF_DATE_OVERRIDE",$A83)</f>
        <v>#NAME?</v>
      </c>
      <c r="L83" t="e">
        <f ca="1">_xll.BDP(L$5,$A$1,"Fill","B","RATING_AS_OF_DATE_OVERRIDE",$A83)</f>
        <v>#NAME?</v>
      </c>
      <c r="M83" t="e">
        <f ca="1">_xll.BDP(M$5,$A$1,"Fill","B","RATING_AS_OF_DATE_OVERRIDE",$A83)</f>
        <v>#NAME?</v>
      </c>
      <c r="N83" t="e">
        <f ca="1">_xll.BDP(N$5,$A$1,"Fill","B","RATING_AS_OF_DATE_OVERRIDE",$A83)</f>
        <v>#NAME?</v>
      </c>
      <c r="O83" t="e">
        <f ca="1">_xll.BDP(O$5,$A$1,"Fill","B","RATING_AS_OF_DATE_OVERRIDE",$A83)</f>
        <v>#NAME?</v>
      </c>
      <c r="P83" t="e">
        <f ca="1">_xll.BDP(P$5,$A$1,"Fill","B","RATING_AS_OF_DATE_OVERRIDE",$A83)</f>
        <v>#NAME?</v>
      </c>
      <c r="Q83" t="e">
        <f ca="1">_xll.BDP(Q$5,$A$1,"Fill","B","RATING_AS_OF_DATE_OVERRIDE",$A83)</f>
        <v>#NAME?</v>
      </c>
      <c r="R83" t="e">
        <f ca="1">_xll.BDP(R$5,$A$1,"Fill","B","RATING_AS_OF_DATE_OVERRIDE",$A83)</f>
        <v>#NAME?</v>
      </c>
      <c r="S83" t="e">
        <f ca="1">_xll.BDP(S$5,$A$1,"Fill","B","RATING_AS_OF_DATE_OVERRIDE",$A83)</f>
        <v>#NAME?</v>
      </c>
      <c r="T83" t="e">
        <f ca="1">_xll.BDP(T$5,$A$1,"Fill","B","RATING_AS_OF_DATE_OVERRIDE",$A83)</f>
        <v>#NAME?</v>
      </c>
      <c r="U83" t="e">
        <f ca="1">_xll.BDP(U$5,$A$1,"Fill","B","RATING_AS_OF_DATE_OVERRIDE",$A83)</f>
        <v>#NAME?</v>
      </c>
      <c r="V83" t="e">
        <f ca="1">_xll.BDP(V$5,$A$1,"Fill","B","RATING_AS_OF_DATE_OVERRIDE",$A83)</f>
        <v>#NAME?</v>
      </c>
      <c r="W83" t="e">
        <f ca="1">_xll.BDP(W$5,$A$1,"Fill","B","RATING_AS_OF_DATE_OVERRIDE",$A83)</f>
        <v>#NAME?</v>
      </c>
      <c r="X83" t="e">
        <f ca="1">_xll.BDP(X$5,$A$1,"Fill","B","RATING_AS_OF_DATE_OVERRIDE",$A83)</f>
        <v>#NAME?</v>
      </c>
      <c r="Y83" t="e">
        <f ca="1">_xll.BDP(Y$5,$A$1,"Fill","B","RATING_AS_OF_DATE_OVERRIDE",$A83)</f>
        <v>#NAME?</v>
      </c>
      <c r="Z83" t="e">
        <f ca="1">_xll.BDP(Z$5,$A$1,"Fill","B","RATING_AS_OF_DATE_OVERRIDE",$A83)</f>
        <v>#NAME?</v>
      </c>
      <c r="AA83" t="e">
        <f ca="1">_xll.BDP(AA$5,$A$1,"Fill","B","RATING_AS_OF_DATE_OVERRIDE",$A83)</f>
        <v>#NAME?</v>
      </c>
      <c r="AB83" t="e">
        <f ca="1">_xll.BDP(AB$5,$A$1,"Fill","B","RATING_AS_OF_DATE_OVERRIDE",$A83)</f>
        <v>#NAME?</v>
      </c>
      <c r="AC83" t="e">
        <f ca="1">_xll.BDP(AC$5,$A$1,"Fill","B","RATING_AS_OF_DATE_OVERRIDE",$A83)</f>
        <v>#NAME?</v>
      </c>
      <c r="AD83" t="e">
        <f ca="1">_xll.BDP(AD$5,$A$1,"Fill","B","RATING_AS_OF_DATE_OVERRIDE",$A83)</f>
        <v>#NAME?</v>
      </c>
      <c r="AE83" t="e">
        <f ca="1">_xll.BDP(AE$5,$A$1,"Fill","B","RATING_AS_OF_DATE_OVERRIDE",$A83)</f>
        <v>#NAME?</v>
      </c>
      <c r="AF83" t="e">
        <f ca="1">_xll.BDP(AF$5,$A$1,"Fill","B","RATING_AS_OF_DATE_OVERRIDE",$A83)</f>
        <v>#NAME?</v>
      </c>
      <c r="AG83" t="e">
        <f ca="1">_xll.BDP(AG$5,$A$1,"Fill","B","RATING_AS_OF_DATE_OVERRIDE",$A83)</f>
        <v>#NAME?</v>
      </c>
      <c r="AH83" t="e">
        <f ca="1">_xll.BDP(AH$5,$A$1,"Fill","B","RATING_AS_OF_DATE_OVERRIDE",$A83)</f>
        <v>#NAME?</v>
      </c>
      <c r="AI83" t="e">
        <f ca="1">_xll.BDP(AI$5,$A$1,"Fill","B","RATING_AS_OF_DATE_OVERRIDE",$A83)</f>
        <v>#NAME?</v>
      </c>
      <c r="AJ83" t="e">
        <f ca="1">_xll.BDP(AJ$5,$A$1,"Fill","B","RATING_AS_OF_DATE_OVERRIDE",$A83)</f>
        <v>#NAME?</v>
      </c>
      <c r="AK83" t="e">
        <f ca="1">_xll.BDP(AK$5,$A$1,"Fill","B","RATING_AS_OF_DATE_OVERRIDE",$A83)</f>
        <v>#NAME?</v>
      </c>
      <c r="AL83" t="e">
        <f ca="1">_xll.BDP(AL$5,$A$1,"Fill","B","RATING_AS_OF_DATE_OVERRIDE",$A83)</f>
        <v>#NAME?</v>
      </c>
      <c r="AM83" t="e">
        <f ca="1">_xll.BDP(AM$5,$A$1,"Fill","B","RATING_AS_OF_DATE_OVERRIDE",$A83)</f>
        <v>#NAME?</v>
      </c>
      <c r="AN83" t="e">
        <f ca="1">_xll.BDP(AN$5,$A$1,"Fill","B","RATING_AS_OF_DATE_OVERRIDE",$A83)</f>
        <v>#NAME?</v>
      </c>
      <c r="AO83" t="e">
        <f ca="1">_xll.BDP(AO$5,$A$1,"Fill","B","RATING_AS_OF_DATE_OVERRIDE",$A83)</f>
        <v>#NAME?</v>
      </c>
      <c r="AP83" t="e">
        <f ca="1">_xll.BDP(AP$5,$A$1,"Fill","B","RATING_AS_OF_DATE_OVERRIDE",$A83)</f>
        <v>#NAME?</v>
      </c>
      <c r="AQ83" t="e">
        <f ca="1">_xll.BDP(AQ$5,$A$1,"Fill","B","RATING_AS_OF_DATE_OVERRIDE",$A83)</f>
        <v>#NAME?</v>
      </c>
      <c r="AR83" t="e">
        <f ca="1">_xll.BDP(AR$5,$A$1,"Fill","B","RATING_AS_OF_DATE_OVERRIDE",$A83)</f>
        <v>#NAME?</v>
      </c>
      <c r="AS83" t="e">
        <f ca="1">_xll.BDP(AS$5,$A$1,"Fill","B","RATING_AS_OF_DATE_OVERRIDE",$A83)</f>
        <v>#NAME?</v>
      </c>
      <c r="AT83" t="e">
        <f ca="1">_xll.BDP(AT$5,$A$1,"Fill","B","RATING_AS_OF_DATE_OVERRIDE",$A83)</f>
        <v>#NAME?</v>
      </c>
      <c r="AU83" t="e">
        <f ca="1">_xll.BDP(AU$5,$A$1,"Fill","B","RATING_AS_OF_DATE_OVERRIDE",$A83)</f>
        <v>#NAME?</v>
      </c>
      <c r="AV83" t="e">
        <f ca="1">_xll.BDP(AV$5,$A$1,"Fill","B","RATING_AS_OF_DATE_OVERRIDE",$A83)</f>
        <v>#NAME?</v>
      </c>
      <c r="AW83" t="e">
        <f ca="1">_xll.BDP(AW$5,$A$1,"Fill","B","RATING_AS_OF_DATE_OVERRIDE",$A83)</f>
        <v>#NAME?</v>
      </c>
      <c r="AX83" t="e">
        <f ca="1">_xll.BDP(AX$5,$A$1,"Fill","B","RATING_AS_OF_DATE_OVERRIDE",$A83)</f>
        <v>#NAME?</v>
      </c>
      <c r="AY83" t="e">
        <f ca="1">_xll.BDP(AY$5,$A$1,"Fill","B","RATING_AS_OF_DATE_OVERRIDE",$A83)</f>
        <v>#NAME?</v>
      </c>
      <c r="AZ83" t="e">
        <f ca="1">_xll.BDP(AZ$5,$A$1,"Fill","B","RATING_AS_OF_DATE_OVERRIDE",$A83)</f>
        <v>#NAME?</v>
      </c>
      <c r="BA83" t="e">
        <f ca="1">_xll.BDP(BA$5,$A$1,"Fill","B","RATING_AS_OF_DATE_OVERRIDE",$A83)</f>
        <v>#NAME?</v>
      </c>
      <c r="BB83" t="e">
        <f ca="1">_xll.BDP(BB$5,$A$1,"Fill","B","RATING_AS_OF_DATE_OVERRIDE",$A83)</f>
        <v>#NAME?</v>
      </c>
      <c r="BC83" t="e">
        <f ca="1">_xll.BDP(BC$5,$A$1,"Fill","B","RATING_AS_OF_DATE_OVERRIDE",$A83)</f>
        <v>#NAME?</v>
      </c>
      <c r="BD83" t="e">
        <f ca="1">_xll.BDP(BD$5,$A$1,"Fill","B","RATING_AS_OF_DATE_OVERRIDE",$A83)</f>
        <v>#NAME?</v>
      </c>
      <c r="BE83" t="e">
        <f ca="1">_xll.BDP(BE$5,$A$1,"Fill","B","RATING_AS_OF_DATE_OVERRIDE",$A83)</f>
        <v>#NAME?</v>
      </c>
      <c r="BF83" t="e">
        <f ca="1">_xll.BDP(BF$5,$A$1,"Fill","B","RATING_AS_OF_DATE_OVERRIDE",$A83)</f>
        <v>#NAME?</v>
      </c>
      <c r="BG83" t="e">
        <f ca="1">_xll.BDP(BG$5,$A$1,"Fill","B","RATING_AS_OF_DATE_OVERRIDE",$A83)</f>
        <v>#NAME?</v>
      </c>
      <c r="BH83" t="e">
        <f ca="1">_xll.BDP(BH$5,$A$1,"Fill","B","RATING_AS_OF_DATE_OVERRIDE",$A83)</f>
        <v>#NAME?</v>
      </c>
      <c r="BI83" t="e">
        <f ca="1">_xll.BDP(BI$5,$A$1,"Fill","B","RATING_AS_OF_DATE_OVERRIDE",$A83)</f>
        <v>#NAME?</v>
      </c>
      <c r="BJ83" t="e">
        <f ca="1">_xll.BDP(BJ$5,$A$1,"Fill","B","RATING_AS_OF_DATE_OVERRIDE",$A83)</f>
        <v>#NAME?</v>
      </c>
      <c r="BK83" t="e">
        <f ca="1">_xll.BDP(BK$5,$A$1,"Fill","B","RATING_AS_OF_DATE_OVERRIDE",$A83)</f>
        <v>#NAME?</v>
      </c>
      <c r="BL83" t="e">
        <f ca="1">_xll.BDP(BL$5,$A$1,"Fill","B","RATING_AS_OF_DATE_OVERRIDE",$A83)</f>
        <v>#NAME?</v>
      </c>
      <c r="BM83" t="e">
        <f ca="1">_xll.BDP(BM$5,$A$1,"Fill","B","RATING_AS_OF_DATE_OVERRIDE",$A83)</f>
        <v>#NAME?</v>
      </c>
      <c r="BN83" t="e">
        <f ca="1">_xll.BDP(BN$5,$A$1,"Fill","B","RATING_AS_OF_DATE_OVERRIDE",$A83)</f>
        <v>#NAME?</v>
      </c>
      <c r="BO83" t="e">
        <f ca="1">_xll.BDP(BO$5,$A$1,"Fill","B","RATING_AS_OF_DATE_OVERRIDE",$A83)</f>
        <v>#NAME?</v>
      </c>
      <c r="BP83" t="e">
        <f ca="1">_xll.BDP(BP$5,$A$1,"Fill","B","RATING_AS_OF_DATE_OVERRIDE",$A83)</f>
        <v>#NAME?</v>
      </c>
      <c r="BQ83" t="e">
        <f ca="1">_xll.BDP(BQ$5,$A$1,"Fill","B","RATING_AS_OF_DATE_OVERRIDE",$A83)</f>
        <v>#NAME?</v>
      </c>
      <c r="BR83" t="e">
        <f ca="1">_xll.BDP(BR$5,$A$1,"Fill","B","RATING_AS_OF_DATE_OVERRIDE",$A83)</f>
        <v>#NAME?</v>
      </c>
      <c r="BS83" t="e">
        <f ca="1">_xll.BDP(BS$5,$A$1,"Fill","B","RATING_AS_OF_DATE_OVERRIDE",$A83)</f>
        <v>#NAME?</v>
      </c>
      <c r="BT83" t="e">
        <f ca="1">_xll.BDP(BT$5,$A$1,"Fill","B","RATING_AS_OF_DATE_OVERRIDE",$A83)</f>
        <v>#NAME?</v>
      </c>
      <c r="BU83" t="e">
        <f ca="1">_xll.BDP(BU$5,$A$1,"Fill","B","RATING_AS_OF_DATE_OVERRIDE",$A83)</f>
        <v>#NAME?</v>
      </c>
      <c r="BV83" t="e">
        <f ca="1">_xll.BDP(BV$5,$A$1,"Fill","B","RATING_AS_OF_DATE_OVERRIDE",$A83)</f>
        <v>#NAME?</v>
      </c>
      <c r="BW83" t="e">
        <f ca="1">_xll.BDP(BW$5,$A$1,"Fill","B","RATING_AS_OF_DATE_OVERRIDE",$A83)</f>
        <v>#NAME?</v>
      </c>
      <c r="BX83" t="e">
        <f ca="1">_xll.BDP(BX$5,$A$1,"Fill","B","RATING_AS_OF_DATE_OVERRIDE",$A83)</f>
        <v>#NAME?</v>
      </c>
      <c r="BY83" t="e">
        <f ca="1">_xll.BDP(BY$5,$A$1,"Fill","B","RATING_AS_OF_DATE_OVERRIDE",$A83)</f>
        <v>#NAME?</v>
      </c>
      <c r="BZ83" t="e">
        <f ca="1">_xll.BDP(BZ$5,$A$1,"Fill","B","RATING_AS_OF_DATE_OVERRIDE",$A83)</f>
        <v>#NAME?</v>
      </c>
      <c r="CA83" t="e">
        <f ca="1">_xll.BDP(CA$5,$A$1,"Fill","B","RATING_AS_OF_DATE_OVERRIDE",$A83)</f>
        <v>#NAME?</v>
      </c>
      <c r="CB83" t="e">
        <f ca="1">_xll.BDP(CB$5,$A$1,"Fill","B","RATING_AS_OF_DATE_OVERRIDE",$A83)</f>
        <v>#NAME?</v>
      </c>
      <c r="CC83" t="e">
        <f ca="1">_xll.BDP(CC$5,$A$1,"Fill","B","RATING_AS_OF_DATE_OVERRIDE",$A83)</f>
        <v>#NAME?</v>
      </c>
      <c r="CD83" t="e">
        <f ca="1">_xll.BDP(CD$5,$A$1,"Fill","B","RATING_AS_OF_DATE_OVERRIDE",$A83)</f>
        <v>#NAME?</v>
      </c>
      <c r="CE83" t="e">
        <f ca="1">_xll.BDP(CE$5,$A$1,"Fill","B","RATING_AS_OF_DATE_OVERRIDE",$A83)</f>
        <v>#NAME?</v>
      </c>
      <c r="CF83" t="e">
        <f ca="1">_xll.BDP(CF$5,$A$1,"Fill","B","RATING_AS_OF_DATE_OVERRIDE",$A83)</f>
        <v>#NAME?</v>
      </c>
      <c r="CG83" t="e">
        <f ca="1">_xll.BDP(CG$5,$A$1,"Fill","B","RATING_AS_OF_DATE_OVERRIDE",$A83)</f>
        <v>#NAME?</v>
      </c>
    </row>
    <row r="84" spans="1:85">
      <c r="A84">
        <v>19860630</v>
      </c>
      <c r="B84" t="e">
        <f ca="1">_xll.BDP(B$5,$A$1,"Fill","B","RATING_AS_OF_DATE_OVERRIDE",$A84)</f>
        <v>#NAME?</v>
      </c>
      <c r="C84" t="e">
        <f ca="1">_xll.BDP(C$5,$A$1,"Fill","B","RATING_AS_OF_DATE_OVERRIDE",$A84)</f>
        <v>#NAME?</v>
      </c>
      <c r="D84" t="e">
        <f ca="1">_xll.BDP(D$5,$A$1,"Fill","B","RATING_AS_OF_DATE_OVERRIDE",$A84)</f>
        <v>#NAME?</v>
      </c>
      <c r="E84" t="e">
        <f ca="1">_xll.BDP(E$5,$A$1,"Fill","B","RATING_AS_OF_DATE_OVERRIDE",$A84)</f>
        <v>#NAME?</v>
      </c>
      <c r="F84" t="e">
        <f ca="1">_xll.BDP(F$5,$A$1,"Fill","B","RATING_AS_OF_DATE_OVERRIDE",$A84)</f>
        <v>#NAME?</v>
      </c>
      <c r="G84" t="e">
        <f ca="1">_xll.BDP(G$5,$A$1,"Fill","B","RATING_AS_OF_DATE_OVERRIDE",$A84)</f>
        <v>#NAME?</v>
      </c>
      <c r="H84" t="e">
        <f ca="1">_xll.BDP(H$5,$A$1,"Fill","B","RATING_AS_OF_DATE_OVERRIDE",$A84)</f>
        <v>#NAME?</v>
      </c>
      <c r="I84" t="e">
        <f ca="1">_xll.BDP(I$5,$A$1,"Fill","B","RATING_AS_OF_DATE_OVERRIDE",$A84)</f>
        <v>#NAME?</v>
      </c>
      <c r="J84" t="e">
        <f ca="1">_xll.BDP(J$5,$A$1,"Fill","B","RATING_AS_OF_DATE_OVERRIDE",$A84)</f>
        <v>#NAME?</v>
      </c>
      <c r="K84" t="e">
        <f ca="1">_xll.BDP(K$5,$A$1,"Fill","B","RATING_AS_OF_DATE_OVERRIDE",$A84)</f>
        <v>#NAME?</v>
      </c>
      <c r="L84" t="e">
        <f ca="1">_xll.BDP(L$5,$A$1,"Fill","B","RATING_AS_OF_DATE_OVERRIDE",$A84)</f>
        <v>#NAME?</v>
      </c>
      <c r="M84" t="e">
        <f ca="1">_xll.BDP(M$5,$A$1,"Fill","B","RATING_AS_OF_DATE_OVERRIDE",$A84)</f>
        <v>#NAME?</v>
      </c>
      <c r="N84" t="e">
        <f ca="1">_xll.BDP(N$5,$A$1,"Fill","B","RATING_AS_OF_DATE_OVERRIDE",$A84)</f>
        <v>#NAME?</v>
      </c>
      <c r="O84" t="e">
        <f ca="1">_xll.BDP(O$5,$A$1,"Fill","B","RATING_AS_OF_DATE_OVERRIDE",$A84)</f>
        <v>#NAME?</v>
      </c>
      <c r="P84" t="e">
        <f ca="1">_xll.BDP(P$5,$A$1,"Fill","B","RATING_AS_OF_DATE_OVERRIDE",$A84)</f>
        <v>#NAME?</v>
      </c>
      <c r="Q84" t="e">
        <f ca="1">_xll.BDP(Q$5,$A$1,"Fill","B","RATING_AS_OF_DATE_OVERRIDE",$A84)</f>
        <v>#NAME?</v>
      </c>
      <c r="R84" t="e">
        <f ca="1">_xll.BDP(R$5,$A$1,"Fill","B","RATING_AS_OF_DATE_OVERRIDE",$A84)</f>
        <v>#NAME?</v>
      </c>
      <c r="S84" t="e">
        <f ca="1">_xll.BDP(S$5,$A$1,"Fill","B","RATING_AS_OF_DATE_OVERRIDE",$A84)</f>
        <v>#NAME?</v>
      </c>
      <c r="T84" t="e">
        <f ca="1">_xll.BDP(T$5,$A$1,"Fill","B","RATING_AS_OF_DATE_OVERRIDE",$A84)</f>
        <v>#NAME?</v>
      </c>
      <c r="U84" t="e">
        <f ca="1">_xll.BDP(U$5,$A$1,"Fill","B","RATING_AS_OF_DATE_OVERRIDE",$A84)</f>
        <v>#NAME?</v>
      </c>
      <c r="V84" t="e">
        <f ca="1">_xll.BDP(V$5,$A$1,"Fill","B","RATING_AS_OF_DATE_OVERRIDE",$A84)</f>
        <v>#NAME?</v>
      </c>
      <c r="W84" t="e">
        <f ca="1">_xll.BDP(W$5,$A$1,"Fill","B","RATING_AS_OF_DATE_OVERRIDE",$A84)</f>
        <v>#NAME?</v>
      </c>
      <c r="X84" t="e">
        <f ca="1">_xll.BDP(X$5,$A$1,"Fill","B","RATING_AS_OF_DATE_OVERRIDE",$A84)</f>
        <v>#NAME?</v>
      </c>
      <c r="Y84" t="e">
        <f ca="1">_xll.BDP(Y$5,$A$1,"Fill","B","RATING_AS_OF_DATE_OVERRIDE",$A84)</f>
        <v>#NAME?</v>
      </c>
      <c r="Z84" t="e">
        <f ca="1">_xll.BDP(Z$5,$A$1,"Fill","B","RATING_AS_OF_DATE_OVERRIDE",$A84)</f>
        <v>#NAME?</v>
      </c>
      <c r="AA84" t="e">
        <f ca="1">_xll.BDP(AA$5,$A$1,"Fill","B","RATING_AS_OF_DATE_OVERRIDE",$A84)</f>
        <v>#NAME?</v>
      </c>
      <c r="AB84" t="e">
        <f ca="1">_xll.BDP(AB$5,$A$1,"Fill","B","RATING_AS_OF_DATE_OVERRIDE",$A84)</f>
        <v>#NAME?</v>
      </c>
      <c r="AC84" t="e">
        <f ca="1">_xll.BDP(AC$5,$A$1,"Fill","B","RATING_AS_OF_DATE_OVERRIDE",$A84)</f>
        <v>#NAME?</v>
      </c>
      <c r="AD84" t="e">
        <f ca="1">_xll.BDP(AD$5,$A$1,"Fill","B","RATING_AS_OF_DATE_OVERRIDE",$A84)</f>
        <v>#NAME?</v>
      </c>
      <c r="AE84" t="e">
        <f ca="1">_xll.BDP(AE$5,$A$1,"Fill","B","RATING_AS_OF_DATE_OVERRIDE",$A84)</f>
        <v>#NAME?</v>
      </c>
      <c r="AF84" t="e">
        <f ca="1">_xll.BDP(AF$5,$A$1,"Fill","B","RATING_AS_OF_DATE_OVERRIDE",$A84)</f>
        <v>#NAME?</v>
      </c>
      <c r="AG84" t="e">
        <f ca="1">_xll.BDP(AG$5,$A$1,"Fill","B","RATING_AS_OF_DATE_OVERRIDE",$A84)</f>
        <v>#NAME?</v>
      </c>
      <c r="AH84" t="e">
        <f ca="1">_xll.BDP(AH$5,$A$1,"Fill","B","RATING_AS_OF_DATE_OVERRIDE",$A84)</f>
        <v>#NAME?</v>
      </c>
      <c r="AI84" t="e">
        <f ca="1">_xll.BDP(AI$5,$A$1,"Fill","B","RATING_AS_OF_DATE_OVERRIDE",$A84)</f>
        <v>#NAME?</v>
      </c>
      <c r="AJ84" t="e">
        <f ca="1">_xll.BDP(AJ$5,$A$1,"Fill","B","RATING_AS_OF_DATE_OVERRIDE",$A84)</f>
        <v>#NAME?</v>
      </c>
      <c r="AK84" t="e">
        <f ca="1">_xll.BDP(AK$5,$A$1,"Fill","B","RATING_AS_OF_DATE_OVERRIDE",$A84)</f>
        <v>#NAME?</v>
      </c>
      <c r="AL84" t="e">
        <f ca="1">_xll.BDP(AL$5,$A$1,"Fill","B","RATING_AS_OF_DATE_OVERRIDE",$A84)</f>
        <v>#NAME?</v>
      </c>
      <c r="AM84" t="e">
        <f ca="1">_xll.BDP(AM$5,$A$1,"Fill","B","RATING_AS_OF_DATE_OVERRIDE",$A84)</f>
        <v>#NAME?</v>
      </c>
      <c r="AN84" t="e">
        <f ca="1">_xll.BDP(AN$5,$A$1,"Fill","B","RATING_AS_OF_DATE_OVERRIDE",$A84)</f>
        <v>#NAME?</v>
      </c>
      <c r="AO84" t="e">
        <f ca="1">_xll.BDP(AO$5,$A$1,"Fill","B","RATING_AS_OF_DATE_OVERRIDE",$A84)</f>
        <v>#NAME?</v>
      </c>
      <c r="AP84" t="e">
        <f ca="1">_xll.BDP(AP$5,$A$1,"Fill","B","RATING_AS_OF_DATE_OVERRIDE",$A84)</f>
        <v>#NAME?</v>
      </c>
      <c r="AQ84" t="e">
        <f ca="1">_xll.BDP(AQ$5,$A$1,"Fill","B","RATING_AS_OF_DATE_OVERRIDE",$A84)</f>
        <v>#NAME?</v>
      </c>
      <c r="AR84" t="e">
        <f ca="1">_xll.BDP(AR$5,$A$1,"Fill","B","RATING_AS_OF_DATE_OVERRIDE",$A84)</f>
        <v>#NAME?</v>
      </c>
      <c r="AS84" t="e">
        <f ca="1">_xll.BDP(AS$5,$A$1,"Fill","B","RATING_AS_OF_DATE_OVERRIDE",$A84)</f>
        <v>#NAME?</v>
      </c>
      <c r="AT84" t="e">
        <f ca="1">_xll.BDP(AT$5,$A$1,"Fill","B","RATING_AS_OF_DATE_OVERRIDE",$A84)</f>
        <v>#NAME?</v>
      </c>
      <c r="AU84" t="e">
        <f ca="1">_xll.BDP(AU$5,$A$1,"Fill","B","RATING_AS_OF_DATE_OVERRIDE",$A84)</f>
        <v>#NAME?</v>
      </c>
      <c r="AV84" t="e">
        <f ca="1">_xll.BDP(AV$5,$A$1,"Fill","B","RATING_AS_OF_DATE_OVERRIDE",$A84)</f>
        <v>#NAME?</v>
      </c>
      <c r="AW84" t="e">
        <f ca="1">_xll.BDP(AW$5,$A$1,"Fill","B","RATING_AS_OF_DATE_OVERRIDE",$A84)</f>
        <v>#NAME?</v>
      </c>
      <c r="AX84" t="e">
        <f ca="1">_xll.BDP(AX$5,$A$1,"Fill","B","RATING_AS_OF_DATE_OVERRIDE",$A84)</f>
        <v>#NAME?</v>
      </c>
      <c r="AY84" t="e">
        <f ca="1">_xll.BDP(AY$5,$A$1,"Fill","B","RATING_AS_OF_DATE_OVERRIDE",$A84)</f>
        <v>#NAME?</v>
      </c>
      <c r="AZ84" t="e">
        <f ca="1">_xll.BDP(AZ$5,$A$1,"Fill","B","RATING_AS_OF_DATE_OVERRIDE",$A84)</f>
        <v>#NAME?</v>
      </c>
      <c r="BA84" t="e">
        <f ca="1">_xll.BDP(BA$5,$A$1,"Fill","B","RATING_AS_OF_DATE_OVERRIDE",$A84)</f>
        <v>#NAME?</v>
      </c>
      <c r="BB84" t="e">
        <f ca="1">_xll.BDP(BB$5,$A$1,"Fill","B","RATING_AS_OF_DATE_OVERRIDE",$A84)</f>
        <v>#NAME?</v>
      </c>
      <c r="BC84" t="e">
        <f ca="1">_xll.BDP(BC$5,$A$1,"Fill","B","RATING_AS_OF_DATE_OVERRIDE",$A84)</f>
        <v>#NAME?</v>
      </c>
      <c r="BD84" t="e">
        <f ca="1">_xll.BDP(BD$5,$A$1,"Fill","B","RATING_AS_OF_DATE_OVERRIDE",$A84)</f>
        <v>#NAME?</v>
      </c>
      <c r="BE84" t="e">
        <f ca="1">_xll.BDP(BE$5,$A$1,"Fill","B","RATING_AS_OF_DATE_OVERRIDE",$A84)</f>
        <v>#NAME?</v>
      </c>
      <c r="BF84" t="e">
        <f ca="1">_xll.BDP(BF$5,$A$1,"Fill","B","RATING_AS_OF_DATE_OVERRIDE",$A84)</f>
        <v>#NAME?</v>
      </c>
      <c r="BG84" t="e">
        <f ca="1">_xll.BDP(BG$5,$A$1,"Fill","B","RATING_AS_OF_DATE_OVERRIDE",$A84)</f>
        <v>#NAME?</v>
      </c>
      <c r="BH84" t="e">
        <f ca="1">_xll.BDP(BH$5,$A$1,"Fill","B","RATING_AS_OF_DATE_OVERRIDE",$A84)</f>
        <v>#NAME?</v>
      </c>
      <c r="BI84" t="e">
        <f ca="1">_xll.BDP(BI$5,$A$1,"Fill","B","RATING_AS_OF_DATE_OVERRIDE",$A84)</f>
        <v>#NAME?</v>
      </c>
      <c r="BJ84" t="e">
        <f ca="1">_xll.BDP(BJ$5,$A$1,"Fill","B","RATING_AS_OF_DATE_OVERRIDE",$A84)</f>
        <v>#NAME?</v>
      </c>
      <c r="BK84" t="e">
        <f ca="1">_xll.BDP(BK$5,$A$1,"Fill","B","RATING_AS_OF_DATE_OVERRIDE",$A84)</f>
        <v>#NAME?</v>
      </c>
      <c r="BL84" t="e">
        <f ca="1">_xll.BDP(BL$5,$A$1,"Fill","B","RATING_AS_OF_DATE_OVERRIDE",$A84)</f>
        <v>#NAME?</v>
      </c>
      <c r="BM84" t="e">
        <f ca="1">_xll.BDP(BM$5,$A$1,"Fill","B","RATING_AS_OF_DATE_OVERRIDE",$A84)</f>
        <v>#NAME?</v>
      </c>
      <c r="BN84" t="e">
        <f ca="1">_xll.BDP(BN$5,$A$1,"Fill","B","RATING_AS_OF_DATE_OVERRIDE",$A84)</f>
        <v>#NAME?</v>
      </c>
      <c r="BO84" t="e">
        <f ca="1">_xll.BDP(BO$5,$A$1,"Fill","B","RATING_AS_OF_DATE_OVERRIDE",$A84)</f>
        <v>#NAME?</v>
      </c>
      <c r="BP84" t="e">
        <f ca="1">_xll.BDP(BP$5,$A$1,"Fill","B","RATING_AS_OF_DATE_OVERRIDE",$A84)</f>
        <v>#NAME?</v>
      </c>
      <c r="BQ84" t="e">
        <f ca="1">_xll.BDP(BQ$5,$A$1,"Fill","B","RATING_AS_OF_DATE_OVERRIDE",$A84)</f>
        <v>#NAME?</v>
      </c>
      <c r="BR84" t="e">
        <f ca="1">_xll.BDP(BR$5,$A$1,"Fill","B","RATING_AS_OF_DATE_OVERRIDE",$A84)</f>
        <v>#NAME?</v>
      </c>
      <c r="BS84" t="e">
        <f ca="1">_xll.BDP(BS$5,$A$1,"Fill","B","RATING_AS_OF_DATE_OVERRIDE",$A84)</f>
        <v>#NAME?</v>
      </c>
      <c r="BT84" t="e">
        <f ca="1">_xll.BDP(BT$5,$A$1,"Fill","B","RATING_AS_OF_DATE_OVERRIDE",$A84)</f>
        <v>#NAME?</v>
      </c>
      <c r="BU84" t="e">
        <f ca="1">_xll.BDP(BU$5,$A$1,"Fill","B","RATING_AS_OF_DATE_OVERRIDE",$A84)</f>
        <v>#NAME?</v>
      </c>
      <c r="BV84" t="e">
        <f ca="1">_xll.BDP(BV$5,$A$1,"Fill","B","RATING_AS_OF_DATE_OVERRIDE",$A84)</f>
        <v>#NAME?</v>
      </c>
      <c r="BW84" t="e">
        <f ca="1">_xll.BDP(BW$5,$A$1,"Fill","B","RATING_AS_OF_DATE_OVERRIDE",$A84)</f>
        <v>#NAME?</v>
      </c>
      <c r="BX84" t="e">
        <f ca="1">_xll.BDP(BX$5,$A$1,"Fill","B","RATING_AS_OF_DATE_OVERRIDE",$A84)</f>
        <v>#NAME?</v>
      </c>
      <c r="BY84" t="e">
        <f ca="1">_xll.BDP(BY$5,$A$1,"Fill","B","RATING_AS_OF_DATE_OVERRIDE",$A84)</f>
        <v>#NAME?</v>
      </c>
      <c r="BZ84" t="e">
        <f ca="1">_xll.BDP(BZ$5,$A$1,"Fill","B","RATING_AS_OF_DATE_OVERRIDE",$A84)</f>
        <v>#NAME?</v>
      </c>
      <c r="CA84" t="e">
        <f ca="1">_xll.BDP(CA$5,$A$1,"Fill","B","RATING_AS_OF_DATE_OVERRIDE",$A84)</f>
        <v>#NAME?</v>
      </c>
      <c r="CB84" t="e">
        <f ca="1">_xll.BDP(CB$5,$A$1,"Fill","B","RATING_AS_OF_DATE_OVERRIDE",$A84)</f>
        <v>#NAME?</v>
      </c>
      <c r="CC84" t="e">
        <f ca="1">_xll.BDP(CC$5,$A$1,"Fill","B","RATING_AS_OF_DATE_OVERRIDE",$A84)</f>
        <v>#NAME?</v>
      </c>
      <c r="CD84" t="e">
        <f ca="1">_xll.BDP(CD$5,$A$1,"Fill","B","RATING_AS_OF_DATE_OVERRIDE",$A84)</f>
        <v>#NAME?</v>
      </c>
      <c r="CE84" t="e">
        <f ca="1">_xll.BDP(CE$5,$A$1,"Fill","B","RATING_AS_OF_DATE_OVERRIDE",$A84)</f>
        <v>#NAME?</v>
      </c>
      <c r="CF84" t="e">
        <f ca="1">_xll.BDP(CF$5,$A$1,"Fill","B","RATING_AS_OF_DATE_OVERRIDE",$A84)</f>
        <v>#NAME?</v>
      </c>
      <c r="CG84" t="e">
        <f ca="1">_xll.BDP(CG$5,$A$1,"Fill","B","RATING_AS_OF_DATE_OVERRIDE",$A84)</f>
        <v>#NAME?</v>
      </c>
    </row>
    <row r="85" spans="1:85">
      <c r="A85">
        <v>19860731</v>
      </c>
      <c r="B85" t="e">
        <f ca="1">_xll.BDP(B$5,$A$1,"Fill","B","RATING_AS_OF_DATE_OVERRIDE",$A85)</f>
        <v>#NAME?</v>
      </c>
      <c r="C85" t="e">
        <f ca="1">_xll.BDP(C$5,$A$1,"Fill","B","RATING_AS_OF_DATE_OVERRIDE",$A85)</f>
        <v>#NAME?</v>
      </c>
      <c r="D85" t="e">
        <f ca="1">_xll.BDP(D$5,$A$1,"Fill","B","RATING_AS_OF_DATE_OVERRIDE",$A85)</f>
        <v>#NAME?</v>
      </c>
      <c r="E85" t="e">
        <f ca="1">_xll.BDP(E$5,$A$1,"Fill","B","RATING_AS_OF_DATE_OVERRIDE",$A85)</f>
        <v>#NAME?</v>
      </c>
      <c r="F85" t="e">
        <f ca="1">_xll.BDP(F$5,$A$1,"Fill","B","RATING_AS_OF_DATE_OVERRIDE",$A85)</f>
        <v>#NAME?</v>
      </c>
      <c r="G85" t="e">
        <f ca="1">_xll.BDP(G$5,$A$1,"Fill","B","RATING_AS_OF_DATE_OVERRIDE",$A85)</f>
        <v>#NAME?</v>
      </c>
      <c r="H85" t="e">
        <f ca="1">_xll.BDP(H$5,$A$1,"Fill","B","RATING_AS_OF_DATE_OVERRIDE",$A85)</f>
        <v>#NAME?</v>
      </c>
      <c r="I85" t="e">
        <f ca="1">_xll.BDP(I$5,$A$1,"Fill","B","RATING_AS_OF_DATE_OVERRIDE",$A85)</f>
        <v>#NAME?</v>
      </c>
      <c r="J85" t="e">
        <f ca="1">_xll.BDP(J$5,$A$1,"Fill","B","RATING_AS_OF_DATE_OVERRIDE",$A85)</f>
        <v>#NAME?</v>
      </c>
      <c r="K85" t="e">
        <f ca="1">_xll.BDP(K$5,$A$1,"Fill","B","RATING_AS_OF_DATE_OVERRIDE",$A85)</f>
        <v>#NAME?</v>
      </c>
      <c r="L85" t="e">
        <f ca="1">_xll.BDP(L$5,$A$1,"Fill","B","RATING_AS_OF_DATE_OVERRIDE",$A85)</f>
        <v>#NAME?</v>
      </c>
      <c r="M85" t="e">
        <f ca="1">_xll.BDP(M$5,$A$1,"Fill","B","RATING_AS_OF_DATE_OVERRIDE",$A85)</f>
        <v>#NAME?</v>
      </c>
      <c r="N85" t="e">
        <f ca="1">_xll.BDP(N$5,$A$1,"Fill","B","RATING_AS_OF_DATE_OVERRIDE",$A85)</f>
        <v>#NAME?</v>
      </c>
      <c r="O85" t="e">
        <f ca="1">_xll.BDP(O$5,$A$1,"Fill","B","RATING_AS_OF_DATE_OVERRIDE",$A85)</f>
        <v>#NAME?</v>
      </c>
      <c r="P85" t="e">
        <f ca="1">_xll.BDP(P$5,$A$1,"Fill","B","RATING_AS_OF_DATE_OVERRIDE",$A85)</f>
        <v>#NAME?</v>
      </c>
      <c r="Q85" t="e">
        <f ca="1">_xll.BDP(Q$5,$A$1,"Fill","B","RATING_AS_OF_DATE_OVERRIDE",$A85)</f>
        <v>#NAME?</v>
      </c>
      <c r="R85" t="e">
        <f ca="1">_xll.BDP(R$5,$A$1,"Fill","B","RATING_AS_OF_DATE_OVERRIDE",$A85)</f>
        <v>#NAME?</v>
      </c>
      <c r="S85" t="e">
        <f ca="1">_xll.BDP(S$5,$A$1,"Fill","B","RATING_AS_OF_DATE_OVERRIDE",$A85)</f>
        <v>#NAME?</v>
      </c>
      <c r="T85" t="e">
        <f ca="1">_xll.BDP(T$5,$A$1,"Fill","B","RATING_AS_OF_DATE_OVERRIDE",$A85)</f>
        <v>#NAME?</v>
      </c>
      <c r="U85" t="e">
        <f ca="1">_xll.BDP(U$5,$A$1,"Fill","B","RATING_AS_OF_DATE_OVERRIDE",$A85)</f>
        <v>#NAME?</v>
      </c>
      <c r="V85" t="e">
        <f ca="1">_xll.BDP(V$5,$A$1,"Fill","B","RATING_AS_OF_DATE_OVERRIDE",$A85)</f>
        <v>#NAME?</v>
      </c>
      <c r="W85" t="e">
        <f ca="1">_xll.BDP(W$5,$A$1,"Fill","B","RATING_AS_OF_DATE_OVERRIDE",$A85)</f>
        <v>#NAME?</v>
      </c>
      <c r="X85" t="e">
        <f ca="1">_xll.BDP(X$5,$A$1,"Fill","B","RATING_AS_OF_DATE_OVERRIDE",$A85)</f>
        <v>#NAME?</v>
      </c>
      <c r="Y85" t="e">
        <f ca="1">_xll.BDP(Y$5,$A$1,"Fill","B","RATING_AS_OF_DATE_OVERRIDE",$A85)</f>
        <v>#NAME?</v>
      </c>
      <c r="Z85" t="e">
        <f ca="1">_xll.BDP(Z$5,$A$1,"Fill","B","RATING_AS_OF_DATE_OVERRIDE",$A85)</f>
        <v>#NAME?</v>
      </c>
      <c r="AA85" t="e">
        <f ca="1">_xll.BDP(AA$5,$A$1,"Fill","B","RATING_AS_OF_DATE_OVERRIDE",$A85)</f>
        <v>#NAME?</v>
      </c>
      <c r="AB85" t="e">
        <f ca="1">_xll.BDP(AB$5,$A$1,"Fill","B","RATING_AS_OF_DATE_OVERRIDE",$A85)</f>
        <v>#NAME?</v>
      </c>
      <c r="AC85" t="e">
        <f ca="1">_xll.BDP(AC$5,$A$1,"Fill","B","RATING_AS_OF_DATE_OVERRIDE",$A85)</f>
        <v>#NAME?</v>
      </c>
      <c r="AD85" t="e">
        <f ca="1">_xll.BDP(AD$5,$A$1,"Fill","B","RATING_AS_OF_DATE_OVERRIDE",$A85)</f>
        <v>#NAME?</v>
      </c>
      <c r="AE85" t="e">
        <f ca="1">_xll.BDP(AE$5,$A$1,"Fill","B","RATING_AS_OF_DATE_OVERRIDE",$A85)</f>
        <v>#NAME?</v>
      </c>
      <c r="AF85" t="e">
        <f ca="1">_xll.BDP(AF$5,$A$1,"Fill","B","RATING_AS_OF_DATE_OVERRIDE",$A85)</f>
        <v>#NAME?</v>
      </c>
      <c r="AG85" t="e">
        <f ca="1">_xll.BDP(AG$5,$A$1,"Fill","B","RATING_AS_OF_DATE_OVERRIDE",$A85)</f>
        <v>#NAME?</v>
      </c>
      <c r="AH85" t="e">
        <f ca="1">_xll.BDP(AH$5,$A$1,"Fill","B","RATING_AS_OF_DATE_OVERRIDE",$A85)</f>
        <v>#NAME?</v>
      </c>
      <c r="AI85" t="e">
        <f ca="1">_xll.BDP(AI$5,$A$1,"Fill","B","RATING_AS_OF_DATE_OVERRIDE",$A85)</f>
        <v>#NAME?</v>
      </c>
      <c r="AJ85" t="e">
        <f ca="1">_xll.BDP(AJ$5,$A$1,"Fill","B","RATING_AS_OF_DATE_OVERRIDE",$A85)</f>
        <v>#NAME?</v>
      </c>
      <c r="AK85" t="e">
        <f ca="1">_xll.BDP(AK$5,$A$1,"Fill","B","RATING_AS_OF_DATE_OVERRIDE",$A85)</f>
        <v>#NAME?</v>
      </c>
      <c r="AL85" t="e">
        <f ca="1">_xll.BDP(AL$5,$A$1,"Fill","B","RATING_AS_OF_DATE_OVERRIDE",$A85)</f>
        <v>#NAME?</v>
      </c>
      <c r="AM85" t="e">
        <f ca="1">_xll.BDP(AM$5,$A$1,"Fill","B","RATING_AS_OF_DATE_OVERRIDE",$A85)</f>
        <v>#NAME?</v>
      </c>
      <c r="AN85" t="e">
        <f ca="1">_xll.BDP(AN$5,$A$1,"Fill","B","RATING_AS_OF_DATE_OVERRIDE",$A85)</f>
        <v>#NAME?</v>
      </c>
      <c r="AO85" t="e">
        <f ca="1">_xll.BDP(AO$5,$A$1,"Fill","B","RATING_AS_OF_DATE_OVERRIDE",$A85)</f>
        <v>#NAME?</v>
      </c>
      <c r="AP85" t="e">
        <f ca="1">_xll.BDP(AP$5,$A$1,"Fill","B","RATING_AS_OF_DATE_OVERRIDE",$A85)</f>
        <v>#NAME?</v>
      </c>
      <c r="AQ85" t="e">
        <f ca="1">_xll.BDP(AQ$5,$A$1,"Fill","B","RATING_AS_OF_DATE_OVERRIDE",$A85)</f>
        <v>#NAME?</v>
      </c>
      <c r="AR85" t="e">
        <f ca="1">_xll.BDP(AR$5,$A$1,"Fill","B","RATING_AS_OF_DATE_OVERRIDE",$A85)</f>
        <v>#NAME?</v>
      </c>
      <c r="AS85" t="e">
        <f ca="1">_xll.BDP(AS$5,$A$1,"Fill","B","RATING_AS_OF_DATE_OVERRIDE",$A85)</f>
        <v>#NAME?</v>
      </c>
      <c r="AT85" t="e">
        <f ca="1">_xll.BDP(AT$5,$A$1,"Fill","B","RATING_AS_OF_DATE_OVERRIDE",$A85)</f>
        <v>#NAME?</v>
      </c>
      <c r="AU85" t="e">
        <f ca="1">_xll.BDP(AU$5,$A$1,"Fill","B","RATING_AS_OF_DATE_OVERRIDE",$A85)</f>
        <v>#NAME?</v>
      </c>
      <c r="AV85" t="e">
        <f ca="1">_xll.BDP(AV$5,$A$1,"Fill","B","RATING_AS_OF_DATE_OVERRIDE",$A85)</f>
        <v>#NAME?</v>
      </c>
      <c r="AW85" t="e">
        <f ca="1">_xll.BDP(AW$5,$A$1,"Fill","B","RATING_AS_OF_DATE_OVERRIDE",$A85)</f>
        <v>#NAME?</v>
      </c>
      <c r="AX85" t="e">
        <f ca="1">_xll.BDP(AX$5,$A$1,"Fill","B","RATING_AS_OF_DATE_OVERRIDE",$A85)</f>
        <v>#NAME?</v>
      </c>
      <c r="AY85" t="e">
        <f ca="1">_xll.BDP(AY$5,$A$1,"Fill","B","RATING_AS_OF_DATE_OVERRIDE",$A85)</f>
        <v>#NAME?</v>
      </c>
      <c r="AZ85" t="e">
        <f ca="1">_xll.BDP(AZ$5,$A$1,"Fill","B","RATING_AS_OF_DATE_OVERRIDE",$A85)</f>
        <v>#NAME?</v>
      </c>
      <c r="BA85" t="e">
        <f ca="1">_xll.BDP(BA$5,$A$1,"Fill","B","RATING_AS_OF_DATE_OVERRIDE",$A85)</f>
        <v>#NAME?</v>
      </c>
      <c r="BB85" t="e">
        <f ca="1">_xll.BDP(BB$5,$A$1,"Fill","B","RATING_AS_OF_DATE_OVERRIDE",$A85)</f>
        <v>#NAME?</v>
      </c>
      <c r="BC85" t="e">
        <f ca="1">_xll.BDP(BC$5,$A$1,"Fill","B","RATING_AS_OF_DATE_OVERRIDE",$A85)</f>
        <v>#NAME?</v>
      </c>
      <c r="BD85" t="e">
        <f ca="1">_xll.BDP(BD$5,$A$1,"Fill","B","RATING_AS_OF_DATE_OVERRIDE",$A85)</f>
        <v>#NAME?</v>
      </c>
      <c r="BE85" t="e">
        <f ca="1">_xll.BDP(BE$5,$A$1,"Fill","B","RATING_AS_OF_DATE_OVERRIDE",$A85)</f>
        <v>#NAME?</v>
      </c>
      <c r="BF85" t="e">
        <f ca="1">_xll.BDP(BF$5,$A$1,"Fill","B","RATING_AS_OF_DATE_OVERRIDE",$A85)</f>
        <v>#NAME?</v>
      </c>
      <c r="BG85" t="e">
        <f ca="1">_xll.BDP(BG$5,$A$1,"Fill","B","RATING_AS_OF_DATE_OVERRIDE",$A85)</f>
        <v>#NAME?</v>
      </c>
      <c r="BH85" t="e">
        <f ca="1">_xll.BDP(BH$5,$A$1,"Fill","B","RATING_AS_OF_DATE_OVERRIDE",$A85)</f>
        <v>#NAME?</v>
      </c>
      <c r="BI85" t="e">
        <f ca="1">_xll.BDP(BI$5,$A$1,"Fill","B","RATING_AS_OF_DATE_OVERRIDE",$A85)</f>
        <v>#NAME?</v>
      </c>
      <c r="BJ85" t="e">
        <f ca="1">_xll.BDP(BJ$5,$A$1,"Fill","B","RATING_AS_OF_DATE_OVERRIDE",$A85)</f>
        <v>#NAME?</v>
      </c>
      <c r="BK85" t="e">
        <f ca="1">_xll.BDP(BK$5,$A$1,"Fill","B","RATING_AS_OF_DATE_OVERRIDE",$A85)</f>
        <v>#NAME?</v>
      </c>
      <c r="BL85" t="e">
        <f ca="1">_xll.BDP(BL$5,$A$1,"Fill","B","RATING_AS_OF_DATE_OVERRIDE",$A85)</f>
        <v>#NAME?</v>
      </c>
      <c r="BM85" t="e">
        <f ca="1">_xll.BDP(BM$5,$A$1,"Fill","B","RATING_AS_OF_DATE_OVERRIDE",$A85)</f>
        <v>#NAME?</v>
      </c>
      <c r="BN85" t="e">
        <f ca="1">_xll.BDP(BN$5,$A$1,"Fill","B","RATING_AS_OF_DATE_OVERRIDE",$A85)</f>
        <v>#NAME?</v>
      </c>
      <c r="BO85" t="e">
        <f ca="1">_xll.BDP(BO$5,$A$1,"Fill","B","RATING_AS_OF_DATE_OVERRIDE",$A85)</f>
        <v>#NAME?</v>
      </c>
      <c r="BP85" t="e">
        <f ca="1">_xll.BDP(BP$5,$A$1,"Fill","B","RATING_AS_OF_DATE_OVERRIDE",$A85)</f>
        <v>#NAME?</v>
      </c>
      <c r="BQ85" t="e">
        <f ca="1">_xll.BDP(BQ$5,$A$1,"Fill","B","RATING_AS_OF_DATE_OVERRIDE",$A85)</f>
        <v>#NAME?</v>
      </c>
      <c r="BR85" t="e">
        <f ca="1">_xll.BDP(BR$5,$A$1,"Fill","B","RATING_AS_OF_DATE_OVERRIDE",$A85)</f>
        <v>#NAME?</v>
      </c>
      <c r="BS85" t="e">
        <f ca="1">_xll.BDP(BS$5,$A$1,"Fill","B","RATING_AS_OF_DATE_OVERRIDE",$A85)</f>
        <v>#NAME?</v>
      </c>
      <c r="BT85" t="e">
        <f ca="1">_xll.BDP(BT$5,$A$1,"Fill","B","RATING_AS_OF_DATE_OVERRIDE",$A85)</f>
        <v>#NAME?</v>
      </c>
      <c r="BU85" t="e">
        <f ca="1">_xll.BDP(BU$5,$A$1,"Fill","B","RATING_AS_OF_DATE_OVERRIDE",$A85)</f>
        <v>#NAME?</v>
      </c>
      <c r="BV85" t="e">
        <f ca="1">_xll.BDP(BV$5,$A$1,"Fill","B","RATING_AS_OF_DATE_OVERRIDE",$A85)</f>
        <v>#NAME?</v>
      </c>
      <c r="BW85" t="e">
        <f ca="1">_xll.BDP(BW$5,$A$1,"Fill","B","RATING_AS_OF_DATE_OVERRIDE",$A85)</f>
        <v>#NAME?</v>
      </c>
      <c r="BX85" t="e">
        <f ca="1">_xll.BDP(BX$5,$A$1,"Fill","B","RATING_AS_OF_DATE_OVERRIDE",$A85)</f>
        <v>#NAME?</v>
      </c>
      <c r="BY85" t="e">
        <f ca="1">_xll.BDP(BY$5,$A$1,"Fill","B","RATING_AS_OF_DATE_OVERRIDE",$A85)</f>
        <v>#NAME?</v>
      </c>
      <c r="BZ85" t="e">
        <f ca="1">_xll.BDP(BZ$5,$A$1,"Fill","B","RATING_AS_OF_DATE_OVERRIDE",$A85)</f>
        <v>#NAME?</v>
      </c>
      <c r="CA85" t="e">
        <f ca="1">_xll.BDP(CA$5,$A$1,"Fill","B","RATING_AS_OF_DATE_OVERRIDE",$A85)</f>
        <v>#NAME?</v>
      </c>
      <c r="CB85" t="e">
        <f ca="1">_xll.BDP(CB$5,$A$1,"Fill","B","RATING_AS_OF_DATE_OVERRIDE",$A85)</f>
        <v>#NAME?</v>
      </c>
      <c r="CC85" t="e">
        <f ca="1">_xll.BDP(CC$5,$A$1,"Fill","B","RATING_AS_OF_DATE_OVERRIDE",$A85)</f>
        <v>#NAME?</v>
      </c>
      <c r="CD85" t="e">
        <f ca="1">_xll.BDP(CD$5,$A$1,"Fill","B","RATING_AS_OF_DATE_OVERRIDE",$A85)</f>
        <v>#NAME?</v>
      </c>
      <c r="CE85" t="e">
        <f ca="1">_xll.BDP(CE$5,$A$1,"Fill","B","RATING_AS_OF_DATE_OVERRIDE",$A85)</f>
        <v>#NAME?</v>
      </c>
      <c r="CF85" t="e">
        <f ca="1">_xll.BDP(CF$5,$A$1,"Fill","B","RATING_AS_OF_DATE_OVERRIDE",$A85)</f>
        <v>#NAME?</v>
      </c>
      <c r="CG85" t="e">
        <f ca="1">_xll.BDP(CG$5,$A$1,"Fill","B","RATING_AS_OF_DATE_OVERRIDE",$A85)</f>
        <v>#NAME?</v>
      </c>
    </row>
    <row r="86" spans="1:85">
      <c r="A86">
        <v>19860829</v>
      </c>
      <c r="B86" t="e">
        <f ca="1">_xll.BDP(B$5,$A$1,"Fill","B","RATING_AS_OF_DATE_OVERRIDE",$A86)</f>
        <v>#NAME?</v>
      </c>
      <c r="C86" t="e">
        <f ca="1">_xll.BDP(C$5,$A$1,"Fill","B","RATING_AS_OF_DATE_OVERRIDE",$A86)</f>
        <v>#NAME?</v>
      </c>
      <c r="D86" t="e">
        <f ca="1">_xll.BDP(D$5,$A$1,"Fill","B","RATING_AS_OF_DATE_OVERRIDE",$A86)</f>
        <v>#NAME?</v>
      </c>
      <c r="E86" t="e">
        <f ca="1">_xll.BDP(E$5,$A$1,"Fill","B","RATING_AS_OF_DATE_OVERRIDE",$A86)</f>
        <v>#NAME?</v>
      </c>
      <c r="F86" t="e">
        <f ca="1">_xll.BDP(F$5,$A$1,"Fill","B","RATING_AS_OF_DATE_OVERRIDE",$A86)</f>
        <v>#NAME?</v>
      </c>
      <c r="G86" t="e">
        <f ca="1">_xll.BDP(G$5,$A$1,"Fill","B","RATING_AS_OF_DATE_OVERRIDE",$A86)</f>
        <v>#NAME?</v>
      </c>
      <c r="H86" t="e">
        <f ca="1">_xll.BDP(H$5,$A$1,"Fill","B","RATING_AS_OF_DATE_OVERRIDE",$A86)</f>
        <v>#NAME?</v>
      </c>
      <c r="I86" t="e">
        <f ca="1">_xll.BDP(I$5,$A$1,"Fill","B","RATING_AS_OF_DATE_OVERRIDE",$A86)</f>
        <v>#NAME?</v>
      </c>
      <c r="J86" t="e">
        <f ca="1">_xll.BDP(J$5,$A$1,"Fill","B","RATING_AS_OF_DATE_OVERRIDE",$A86)</f>
        <v>#NAME?</v>
      </c>
      <c r="K86" t="e">
        <f ca="1">_xll.BDP(K$5,$A$1,"Fill","B","RATING_AS_OF_DATE_OVERRIDE",$A86)</f>
        <v>#NAME?</v>
      </c>
      <c r="L86" t="e">
        <f ca="1">_xll.BDP(L$5,$A$1,"Fill","B","RATING_AS_OF_DATE_OVERRIDE",$A86)</f>
        <v>#NAME?</v>
      </c>
      <c r="M86" t="e">
        <f ca="1">_xll.BDP(M$5,$A$1,"Fill","B","RATING_AS_OF_DATE_OVERRIDE",$A86)</f>
        <v>#NAME?</v>
      </c>
      <c r="N86" t="e">
        <f ca="1">_xll.BDP(N$5,$A$1,"Fill","B","RATING_AS_OF_DATE_OVERRIDE",$A86)</f>
        <v>#NAME?</v>
      </c>
      <c r="O86" t="e">
        <f ca="1">_xll.BDP(O$5,$A$1,"Fill","B","RATING_AS_OF_DATE_OVERRIDE",$A86)</f>
        <v>#NAME?</v>
      </c>
      <c r="P86" t="e">
        <f ca="1">_xll.BDP(P$5,$A$1,"Fill","B","RATING_AS_OF_DATE_OVERRIDE",$A86)</f>
        <v>#NAME?</v>
      </c>
      <c r="Q86" t="e">
        <f ca="1">_xll.BDP(Q$5,$A$1,"Fill","B","RATING_AS_OF_DATE_OVERRIDE",$A86)</f>
        <v>#NAME?</v>
      </c>
      <c r="R86" t="e">
        <f ca="1">_xll.BDP(R$5,$A$1,"Fill","B","RATING_AS_OF_DATE_OVERRIDE",$A86)</f>
        <v>#NAME?</v>
      </c>
      <c r="S86" t="e">
        <f ca="1">_xll.BDP(S$5,$A$1,"Fill","B","RATING_AS_OF_DATE_OVERRIDE",$A86)</f>
        <v>#NAME?</v>
      </c>
      <c r="T86" t="e">
        <f ca="1">_xll.BDP(T$5,$A$1,"Fill","B","RATING_AS_OF_DATE_OVERRIDE",$A86)</f>
        <v>#NAME?</v>
      </c>
      <c r="U86" t="e">
        <f ca="1">_xll.BDP(U$5,$A$1,"Fill","B","RATING_AS_OF_DATE_OVERRIDE",$A86)</f>
        <v>#NAME?</v>
      </c>
      <c r="V86" t="e">
        <f ca="1">_xll.BDP(V$5,$A$1,"Fill","B","RATING_AS_OF_DATE_OVERRIDE",$A86)</f>
        <v>#NAME?</v>
      </c>
      <c r="W86" t="e">
        <f ca="1">_xll.BDP(W$5,$A$1,"Fill","B","RATING_AS_OF_DATE_OVERRIDE",$A86)</f>
        <v>#NAME?</v>
      </c>
      <c r="X86" t="e">
        <f ca="1">_xll.BDP(X$5,$A$1,"Fill","B","RATING_AS_OF_DATE_OVERRIDE",$A86)</f>
        <v>#NAME?</v>
      </c>
      <c r="Y86" t="e">
        <f ca="1">_xll.BDP(Y$5,$A$1,"Fill","B","RATING_AS_OF_DATE_OVERRIDE",$A86)</f>
        <v>#NAME?</v>
      </c>
      <c r="Z86" t="e">
        <f ca="1">_xll.BDP(Z$5,$A$1,"Fill","B","RATING_AS_OF_DATE_OVERRIDE",$A86)</f>
        <v>#NAME?</v>
      </c>
      <c r="AA86" t="e">
        <f ca="1">_xll.BDP(AA$5,$A$1,"Fill","B","RATING_AS_OF_DATE_OVERRIDE",$A86)</f>
        <v>#NAME?</v>
      </c>
      <c r="AB86" t="e">
        <f ca="1">_xll.BDP(AB$5,$A$1,"Fill","B","RATING_AS_OF_DATE_OVERRIDE",$A86)</f>
        <v>#NAME?</v>
      </c>
      <c r="AC86" t="e">
        <f ca="1">_xll.BDP(AC$5,$A$1,"Fill","B","RATING_AS_OF_DATE_OVERRIDE",$A86)</f>
        <v>#NAME?</v>
      </c>
      <c r="AD86" t="e">
        <f ca="1">_xll.BDP(AD$5,$A$1,"Fill","B","RATING_AS_OF_DATE_OVERRIDE",$A86)</f>
        <v>#NAME?</v>
      </c>
      <c r="AE86" t="e">
        <f ca="1">_xll.BDP(AE$5,$A$1,"Fill","B","RATING_AS_OF_DATE_OVERRIDE",$A86)</f>
        <v>#NAME?</v>
      </c>
      <c r="AF86" t="e">
        <f ca="1">_xll.BDP(AF$5,$A$1,"Fill","B","RATING_AS_OF_DATE_OVERRIDE",$A86)</f>
        <v>#NAME?</v>
      </c>
      <c r="AG86" t="e">
        <f ca="1">_xll.BDP(AG$5,$A$1,"Fill","B","RATING_AS_OF_DATE_OVERRIDE",$A86)</f>
        <v>#NAME?</v>
      </c>
      <c r="AH86" t="e">
        <f ca="1">_xll.BDP(AH$5,$A$1,"Fill","B","RATING_AS_OF_DATE_OVERRIDE",$A86)</f>
        <v>#NAME?</v>
      </c>
      <c r="AI86" t="e">
        <f ca="1">_xll.BDP(AI$5,$A$1,"Fill","B","RATING_AS_OF_DATE_OVERRIDE",$A86)</f>
        <v>#NAME?</v>
      </c>
      <c r="AJ86" t="e">
        <f ca="1">_xll.BDP(AJ$5,$A$1,"Fill","B","RATING_AS_OF_DATE_OVERRIDE",$A86)</f>
        <v>#NAME?</v>
      </c>
      <c r="AK86" t="e">
        <f ca="1">_xll.BDP(AK$5,$A$1,"Fill","B","RATING_AS_OF_DATE_OVERRIDE",$A86)</f>
        <v>#NAME?</v>
      </c>
      <c r="AL86" t="e">
        <f ca="1">_xll.BDP(AL$5,$A$1,"Fill","B","RATING_AS_OF_DATE_OVERRIDE",$A86)</f>
        <v>#NAME?</v>
      </c>
      <c r="AM86" t="e">
        <f ca="1">_xll.BDP(AM$5,$A$1,"Fill","B","RATING_AS_OF_DATE_OVERRIDE",$A86)</f>
        <v>#NAME?</v>
      </c>
      <c r="AN86" t="e">
        <f ca="1">_xll.BDP(AN$5,$A$1,"Fill","B","RATING_AS_OF_DATE_OVERRIDE",$A86)</f>
        <v>#NAME?</v>
      </c>
      <c r="AO86" t="e">
        <f ca="1">_xll.BDP(AO$5,$A$1,"Fill","B","RATING_AS_OF_DATE_OVERRIDE",$A86)</f>
        <v>#NAME?</v>
      </c>
      <c r="AP86" t="e">
        <f ca="1">_xll.BDP(AP$5,$A$1,"Fill","B","RATING_AS_OF_DATE_OVERRIDE",$A86)</f>
        <v>#NAME?</v>
      </c>
      <c r="AQ86" t="e">
        <f ca="1">_xll.BDP(AQ$5,$A$1,"Fill","B","RATING_AS_OF_DATE_OVERRIDE",$A86)</f>
        <v>#NAME?</v>
      </c>
      <c r="AR86" t="e">
        <f ca="1">_xll.BDP(AR$5,$A$1,"Fill","B","RATING_AS_OF_DATE_OVERRIDE",$A86)</f>
        <v>#NAME?</v>
      </c>
      <c r="AS86" t="e">
        <f ca="1">_xll.BDP(AS$5,$A$1,"Fill","B","RATING_AS_OF_DATE_OVERRIDE",$A86)</f>
        <v>#NAME?</v>
      </c>
      <c r="AT86" t="e">
        <f ca="1">_xll.BDP(AT$5,$A$1,"Fill","B","RATING_AS_OF_DATE_OVERRIDE",$A86)</f>
        <v>#NAME?</v>
      </c>
      <c r="AU86" t="e">
        <f ca="1">_xll.BDP(AU$5,$A$1,"Fill","B","RATING_AS_OF_DATE_OVERRIDE",$A86)</f>
        <v>#NAME?</v>
      </c>
      <c r="AV86" t="e">
        <f ca="1">_xll.BDP(AV$5,$A$1,"Fill","B","RATING_AS_OF_DATE_OVERRIDE",$A86)</f>
        <v>#NAME?</v>
      </c>
      <c r="AW86" t="e">
        <f ca="1">_xll.BDP(AW$5,$A$1,"Fill","B","RATING_AS_OF_DATE_OVERRIDE",$A86)</f>
        <v>#NAME?</v>
      </c>
      <c r="AX86" t="e">
        <f ca="1">_xll.BDP(AX$5,$A$1,"Fill","B","RATING_AS_OF_DATE_OVERRIDE",$A86)</f>
        <v>#NAME?</v>
      </c>
      <c r="AY86" t="e">
        <f ca="1">_xll.BDP(AY$5,$A$1,"Fill","B","RATING_AS_OF_DATE_OVERRIDE",$A86)</f>
        <v>#NAME?</v>
      </c>
      <c r="AZ86" t="e">
        <f ca="1">_xll.BDP(AZ$5,$A$1,"Fill","B","RATING_AS_OF_DATE_OVERRIDE",$A86)</f>
        <v>#NAME?</v>
      </c>
      <c r="BA86" t="e">
        <f ca="1">_xll.BDP(BA$5,$A$1,"Fill","B","RATING_AS_OF_DATE_OVERRIDE",$A86)</f>
        <v>#NAME?</v>
      </c>
      <c r="BB86" t="e">
        <f ca="1">_xll.BDP(BB$5,$A$1,"Fill","B","RATING_AS_OF_DATE_OVERRIDE",$A86)</f>
        <v>#NAME?</v>
      </c>
      <c r="BC86" t="e">
        <f ca="1">_xll.BDP(BC$5,$A$1,"Fill","B","RATING_AS_OF_DATE_OVERRIDE",$A86)</f>
        <v>#NAME?</v>
      </c>
      <c r="BD86" t="e">
        <f ca="1">_xll.BDP(BD$5,$A$1,"Fill","B","RATING_AS_OF_DATE_OVERRIDE",$A86)</f>
        <v>#NAME?</v>
      </c>
      <c r="BE86" t="e">
        <f ca="1">_xll.BDP(BE$5,$A$1,"Fill","B","RATING_AS_OF_DATE_OVERRIDE",$A86)</f>
        <v>#NAME?</v>
      </c>
      <c r="BF86" t="e">
        <f ca="1">_xll.BDP(BF$5,$A$1,"Fill","B","RATING_AS_OF_DATE_OVERRIDE",$A86)</f>
        <v>#NAME?</v>
      </c>
      <c r="BG86" t="e">
        <f ca="1">_xll.BDP(BG$5,$A$1,"Fill","B","RATING_AS_OF_DATE_OVERRIDE",$A86)</f>
        <v>#NAME?</v>
      </c>
      <c r="BH86" t="e">
        <f ca="1">_xll.BDP(BH$5,$A$1,"Fill","B","RATING_AS_OF_DATE_OVERRIDE",$A86)</f>
        <v>#NAME?</v>
      </c>
      <c r="BI86" t="e">
        <f ca="1">_xll.BDP(BI$5,$A$1,"Fill","B","RATING_AS_OF_DATE_OVERRIDE",$A86)</f>
        <v>#NAME?</v>
      </c>
      <c r="BJ86" t="e">
        <f ca="1">_xll.BDP(BJ$5,$A$1,"Fill","B","RATING_AS_OF_DATE_OVERRIDE",$A86)</f>
        <v>#NAME?</v>
      </c>
      <c r="BK86" t="e">
        <f ca="1">_xll.BDP(BK$5,$A$1,"Fill","B","RATING_AS_OF_DATE_OVERRIDE",$A86)</f>
        <v>#NAME?</v>
      </c>
      <c r="BL86" t="e">
        <f ca="1">_xll.BDP(BL$5,$A$1,"Fill","B","RATING_AS_OF_DATE_OVERRIDE",$A86)</f>
        <v>#NAME?</v>
      </c>
      <c r="BM86" t="e">
        <f ca="1">_xll.BDP(BM$5,$A$1,"Fill","B","RATING_AS_OF_DATE_OVERRIDE",$A86)</f>
        <v>#NAME?</v>
      </c>
      <c r="BN86" t="e">
        <f ca="1">_xll.BDP(BN$5,$A$1,"Fill","B","RATING_AS_OF_DATE_OVERRIDE",$A86)</f>
        <v>#NAME?</v>
      </c>
      <c r="BO86" t="e">
        <f ca="1">_xll.BDP(BO$5,$A$1,"Fill","B","RATING_AS_OF_DATE_OVERRIDE",$A86)</f>
        <v>#NAME?</v>
      </c>
      <c r="BP86" t="e">
        <f ca="1">_xll.BDP(BP$5,$A$1,"Fill","B","RATING_AS_OF_DATE_OVERRIDE",$A86)</f>
        <v>#NAME?</v>
      </c>
      <c r="BQ86" t="e">
        <f ca="1">_xll.BDP(BQ$5,$A$1,"Fill","B","RATING_AS_OF_DATE_OVERRIDE",$A86)</f>
        <v>#NAME?</v>
      </c>
      <c r="BR86" t="e">
        <f ca="1">_xll.BDP(BR$5,$A$1,"Fill","B","RATING_AS_OF_DATE_OVERRIDE",$A86)</f>
        <v>#NAME?</v>
      </c>
      <c r="BS86" t="e">
        <f ca="1">_xll.BDP(BS$5,$A$1,"Fill","B","RATING_AS_OF_DATE_OVERRIDE",$A86)</f>
        <v>#NAME?</v>
      </c>
      <c r="BT86" t="e">
        <f ca="1">_xll.BDP(BT$5,$A$1,"Fill","B","RATING_AS_OF_DATE_OVERRIDE",$A86)</f>
        <v>#NAME?</v>
      </c>
      <c r="BU86" t="e">
        <f ca="1">_xll.BDP(BU$5,$A$1,"Fill","B","RATING_AS_OF_DATE_OVERRIDE",$A86)</f>
        <v>#NAME?</v>
      </c>
      <c r="BV86" t="e">
        <f ca="1">_xll.BDP(BV$5,$A$1,"Fill","B","RATING_AS_OF_DATE_OVERRIDE",$A86)</f>
        <v>#NAME?</v>
      </c>
      <c r="BW86" t="e">
        <f ca="1">_xll.BDP(BW$5,$A$1,"Fill","B","RATING_AS_OF_DATE_OVERRIDE",$A86)</f>
        <v>#NAME?</v>
      </c>
      <c r="BX86" t="e">
        <f ca="1">_xll.BDP(BX$5,$A$1,"Fill","B","RATING_AS_OF_DATE_OVERRIDE",$A86)</f>
        <v>#NAME?</v>
      </c>
      <c r="BY86" t="e">
        <f ca="1">_xll.BDP(BY$5,$A$1,"Fill","B","RATING_AS_OF_DATE_OVERRIDE",$A86)</f>
        <v>#NAME?</v>
      </c>
      <c r="BZ86" t="e">
        <f ca="1">_xll.BDP(BZ$5,$A$1,"Fill","B","RATING_AS_OF_DATE_OVERRIDE",$A86)</f>
        <v>#NAME?</v>
      </c>
      <c r="CA86" t="e">
        <f ca="1">_xll.BDP(CA$5,$A$1,"Fill","B","RATING_AS_OF_DATE_OVERRIDE",$A86)</f>
        <v>#NAME?</v>
      </c>
      <c r="CB86" t="e">
        <f ca="1">_xll.BDP(CB$5,$A$1,"Fill","B","RATING_AS_OF_DATE_OVERRIDE",$A86)</f>
        <v>#NAME?</v>
      </c>
      <c r="CC86" t="e">
        <f ca="1">_xll.BDP(CC$5,$A$1,"Fill","B","RATING_AS_OF_DATE_OVERRIDE",$A86)</f>
        <v>#NAME?</v>
      </c>
      <c r="CD86" t="e">
        <f ca="1">_xll.BDP(CD$5,$A$1,"Fill","B","RATING_AS_OF_DATE_OVERRIDE",$A86)</f>
        <v>#NAME?</v>
      </c>
      <c r="CE86" t="e">
        <f ca="1">_xll.BDP(CE$5,$A$1,"Fill","B","RATING_AS_OF_DATE_OVERRIDE",$A86)</f>
        <v>#NAME?</v>
      </c>
      <c r="CF86" t="e">
        <f ca="1">_xll.BDP(CF$5,$A$1,"Fill","B","RATING_AS_OF_DATE_OVERRIDE",$A86)</f>
        <v>#NAME?</v>
      </c>
      <c r="CG86" t="e">
        <f ca="1">_xll.BDP(CG$5,$A$1,"Fill","B","RATING_AS_OF_DATE_OVERRIDE",$A86)</f>
        <v>#NAME?</v>
      </c>
    </row>
    <row r="87" spans="1:85">
      <c r="A87">
        <v>19860930</v>
      </c>
      <c r="B87" t="e">
        <f ca="1">_xll.BDP(B$5,$A$1,"Fill","B","RATING_AS_OF_DATE_OVERRIDE",$A87)</f>
        <v>#NAME?</v>
      </c>
      <c r="C87" t="e">
        <f ca="1">_xll.BDP(C$5,$A$1,"Fill","B","RATING_AS_OF_DATE_OVERRIDE",$A87)</f>
        <v>#NAME?</v>
      </c>
      <c r="D87" t="e">
        <f ca="1">_xll.BDP(D$5,$A$1,"Fill","B","RATING_AS_OF_DATE_OVERRIDE",$A87)</f>
        <v>#NAME?</v>
      </c>
      <c r="E87" t="e">
        <f ca="1">_xll.BDP(E$5,$A$1,"Fill","B","RATING_AS_OF_DATE_OVERRIDE",$A87)</f>
        <v>#NAME?</v>
      </c>
      <c r="F87" t="e">
        <f ca="1">_xll.BDP(F$5,$A$1,"Fill","B","RATING_AS_OF_DATE_OVERRIDE",$A87)</f>
        <v>#NAME?</v>
      </c>
      <c r="G87" t="e">
        <f ca="1">_xll.BDP(G$5,$A$1,"Fill","B","RATING_AS_OF_DATE_OVERRIDE",$A87)</f>
        <v>#NAME?</v>
      </c>
      <c r="H87" t="e">
        <f ca="1">_xll.BDP(H$5,$A$1,"Fill","B","RATING_AS_OF_DATE_OVERRIDE",$A87)</f>
        <v>#NAME?</v>
      </c>
      <c r="I87" t="e">
        <f ca="1">_xll.BDP(I$5,$A$1,"Fill","B","RATING_AS_OF_DATE_OVERRIDE",$A87)</f>
        <v>#NAME?</v>
      </c>
      <c r="J87" t="e">
        <f ca="1">_xll.BDP(J$5,$A$1,"Fill","B","RATING_AS_OF_DATE_OVERRIDE",$A87)</f>
        <v>#NAME?</v>
      </c>
      <c r="K87" t="e">
        <f ca="1">_xll.BDP(K$5,$A$1,"Fill","B","RATING_AS_OF_DATE_OVERRIDE",$A87)</f>
        <v>#NAME?</v>
      </c>
      <c r="L87" t="e">
        <f ca="1">_xll.BDP(L$5,$A$1,"Fill","B","RATING_AS_OF_DATE_OVERRIDE",$A87)</f>
        <v>#NAME?</v>
      </c>
      <c r="M87" t="e">
        <f ca="1">_xll.BDP(M$5,$A$1,"Fill","B","RATING_AS_OF_DATE_OVERRIDE",$A87)</f>
        <v>#NAME?</v>
      </c>
      <c r="N87" t="e">
        <f ca="1">_xll.BDP(N$5,$A$1,"Fill","B","RATING_AS_OF_DATE_OVERRIDE",$A87)</f>
        <v>#NAME?</v>
      </c>
      <c r="O87" t="e">
        <f ca="1">_xll.BDP(O$5,$A$1,"Fill","B","RATING_AS_OF_DATE_OVERRIDE",$A87)</f>
        <v>#NAME?</v>
      </c>
      <c r="P87" t="e">
        <f ca="1">_xll.BDP(P$5,$A$1,"Fill","B","RATING_AS_OF_DATE_OVERRIDE",$A87)</f>
        <v>#NAME?</v>
      </c>
      <c r="Q87" t="e">
        <f ca="1">_xll.BDP(Q$5,$A$1,"Fill","B","RATING_AS_OF_DATE_OVERRIDE",$A87)</f>
        <v>#NAME?</v>
      </c>
      <c r="R87" t="e">
        <f ca="1">_xll.BDP(R$5,$A$1,"Fill","B","RATING_AS_OF_DATE_OVERRIDE",$A87)</f>
        <v>#NAME?</v>
      </c>
      <c r="S87" t="e">
        <f ca="1">_xll.BDP(S$5,$A$1,"Fill","B","RATING_AS_OF_DATE_OVERRIDE",$A87)</f>
        <v>#NAME?</v>
      </c>
      <c r="T87" t="e">
        <f ca="1">_xll.BDP(T$5,$A$1,"Fill","B","RATING_AS_OF_DATE_OVERRIDE",$A87)</f>
        <v>#NAME?</v>
      </c>
      <c r="U87" t="e">
        <f ca="1">_xll.BDP(U$5,$A$1,"Fill","B","RATING_AS_OF_DATE_OVERRIDE",$A87)</f>
        <v>#NAME?</v>
      </c>
      <c r="V87" t="e">
        <f ca="1">_xll.BDP(V$5,$A$1,"Fill","B","RATING_AS_OF_DATE_OVERRIDE",$A87)</f>
        <v>#NAME?</v>
      </c>
      <c r="W87" t="e">
        <f ca="1">_xll.BDP(W$5,$A$1,"Fill","B","RATING_AS_OF_DATE_OVERRIDE",$A87)</f>
        <v>#NAME?</v>
      </c>
      <c r="X87" t="e">
        <f ca="1">_xll.BDP(X$5,$A$1,"Fill","B","RATING_AS_OF_DATE_OVERRIDE",$A87)</f>
        <v>#NAME?</v>
      </c>
      <c r="Y87" t="e">
        <f ca="1">_xll.BDP(Y$5,$A$1,"Fill","B","RATING_AS_OF_DATE_OVERRIDE",$A87)</f>
        <v>#NAME?</v>
      </c>
      <c r="Z87" t="e">
        <f ca="1">_xll.BDP(Z$5,$A$1,"Fill","B","RATING_AS_OF_DATE_OVERRIDE",$A87)</f>
        <v>#NAME?</v>
      </c>
      <c r="AA87" t="e">
        <f ca="1">_xll.BDP(AA$5,$A$1,"Fill","B","RATING_AS_OF_DATE_OVERRIDE",$A87)</f>
        <v>#NAME?</v>
      </c>
      <c r="AB87" t="e">
        <f ca="1">_xll.BDP(AB$5,$A$1,"Fill","B","RATING_AS_OF_DATE_OVERRIDE",$A87)</f>
        <v>#NAME?</v>
      </c>
      <c r="AC87" t="e">
        <f ca="1">_xll.BDP(AC$5,$A$1,"Fill","B","RATING_AS_OF_DATE_OVERRIDE",$A87)</f>
        <v>#NAME?</v>
      </c>
      <c r="AD87" t="e">
        <f ca="1">_xll.BDP(AD$5,$A$1,"Fill","B","RATING_AS_OF_DATE_OVERRIDE",$A87)</f>
        <v>#NAME?</v>
      </c>
      <c r="AE87" t="e">
        <f ca="1">_xll.BDP(AE$5,$A$1,"Fill","B","RATING_AS_OF_DATE_OVERRIDE",$A87)</f>
        <v>#NAME?</v>
      </c>
      <c r="AF87" t="e">
        <f ca="1">_xll.BDP(AF$5,$A$1,"Fill","B","RATING_AS_OF_DATE_OVERRIDE",$A87)</f>
        <v>#NAME?</v>
      </c>
      <c r="AG87" t="e">
        <f ca="1">_xll.BDP(AG$5,$A$1,"Fill","B","RATING_AS_OF_DATE_OVERRIDE",$A87)</f>
        <v>#NAME?</v>
      </c>
      <c r="AH87" t="e">
        <f ca="1">_xll.BDP(AH$5,$A$1,"Fill","B","RATING_AS_OF_DATE_OVERRIDE",$A87)</f>
        <v>#NAME?</v>
      </c>
      <c r="AI87" t="e">
        <f ca="1">_xll.BDP(AI$5,$A$1,"Fill","B","RATING_AS_OF_DATE_OVERRIDE",$A87)</f>
        <v>#NAME?</v>
      </c>
      <c r="AJ87" t="e">
        <f ca="1">_xll.BDP(AJ$5,$A$1,"Fill","B","RATING_AS_OF_DATE_OVERRIDE",$A87)</f>
        <v>#NAME?</v>
      </c>
      <c r="AK87" t="e">
        <f ca="1">_xll.BDP(AK$5,$A$1,"Fill","B","RATING_AS_OF_DATE_OVERRIDE",$A87)</f>
        <v>#NAME?</v>
      </c>
      <c r="AL87" t="e">
        <f ca="1">_xll.BDP(AL$5,$A$1,"Fill","B","RATING_AS_OF_DATE_OVERRIDE",$A87)</f>
        <v>#NAME?</v>
      </c>
      <c r="AM87" t="e">
        <f ca="1">_xll.BDP(AM$5,$A$1,"Fill","B","RATING_AS_OF_DATE_OVERRIDE",$A87)</f>
        <v>#NAME?</v>
      </c>
      <c r="AN87" t="e">
        <f ca="1">_xll.BDP(AN$5,$A$1,"Fill","B","RATING_AS_OF_DATE_OVERRIDE",$A87)</f>
        <v>#NAME?</v>
      </c>
      <c r="AO87" t="e">
        <f ca="1">_xll.BDP(AO$5,$A$1,"Fill","B","RATING_AS_OF_DATE_OVERRIDE",$A87)</f>
        <v>#NAME?</v>
      </c>
      <c r="AP87" t="e">
        <f ca="1">_xll.BDP(AP$5,$A$1,"Fill","B","RATING_AS_OF_DATE_OVERRIDE",$A87)</f>
        <v>#NAME?</v>
      </c>
      <c r="AQ87" t="e">
        <f ca="1">_xll.BDP(AQ$5,$A$1,"Fill","B","RATING_AS_OF_DATE_OVERRIDE",$A87)</f>
        <v>#NAME?</v>
      </c>
      <c r="AR87" t="e">
        <f ca="1">_xll.BDP(AR$5,$A$1,"Fill","B","RATING_AS_OF_DATE_OVERRIDE",$A87)</f>
        <v>#NAME?</v>
      </c>
      <c r="AS87" t="e">
        <f ca="1">_xll.BDP(AS$5,$A$1,"Fill","B","RATING_AS_OF_DATE_OVERRIDE",$A87)</f>
        <v>#NAME?</v>
      </c>
      <c r="AT87" t="e">
        <f ca="1">_xll.BDP(AT$5,$A$1,"Fill","B","RATING_AS_OF_DATE_OVERRIDE",$A87)</f>
        <v>#NAME?</v>
      </c>
      <c r="AU87" t="e">
        <f ca="1">_xll.BDP(AU$5,$A$1,"Fill","B","RATING_AS_OF_DATE_OVERRIDE",$A87)</f>
        <v>#NAME?</v>
      </c>
      <c r="AV87" t="e">
        <f ca="1">_xll.BDP(AV$5,$A$1,"Fill","B","RATING_AS_OF_DATE_OVERRIDE",$A87)</f>
        <v>#NAME?</v>
      </c>
      <c r="AW87" t="e">
        <f ca="1">_xll.BDP(AW$5,$A$1,"Fill","B","RATING_AS_OF_DATE_OVERRIDE",$A87)</f>
        <v>#NAME?</v>
      </c>
      <c r="AX87" t="e">
        <f ca="1">_xll.BDP(AX$5,$A$1,"Fill","B","RATING_AS_OF_DATE_OVERRIDE",$A87)</f>
        <v>#NAME?</v>
      </c>
      <c r="AY87" t="e">
        <f ca="1">_xll.BDP(AY$5,$A$1,"Fill","B","RATING_AS_OF_DATE_OVERRIDE",$A87)</f>
        <v>#NAME?</v>
      </c>
      <c r="AZ87" t="e">
        <f ca="1">_xll.BDP(AZ$5,$A$1,"Fill","B","RATING_AS_OF_DATE_OVERRIDE",$A87)</f>
        <v>#NAME?</v>
      </c>
      <c r="BA87" t="e">
        <f ca="1">_xll.BDP(BA$5,$A$1,"Fill","B","RATING_AS_OF_DATE_OVERRIDE",$A87)</f>
        <v>#NAME?</v>
      </c>
      <c r="BB87" t="e">
        <f ca="1">_xll.BDP(BB$5,$A$1,"Fill","B","RATING_AS_OF_DATE_OVERRIDE",$A87)</f>
        <v>#NAME?</v>
      </c>
      <c r="BC87" t="e">
        <f ca="1">_xll.BDP(BC$5,$A$1,"Fill","B","RATING_AS_OF_DATE_OVERRIDE",$A87)</f>
        <v>#NAME?</v>
      </c>
      <c r="BD87" t="e">
        <f ca="1">_xll.BDP(BD$5,$A$1,"Fill","B","RATING_AS_OF_DATE_OVERRIDE",$A87)</f>
        <v>#NAME?</v>
      </c>
      <c r="BE87" t="e">
        <f ca="1">_xll.BDP(BE$5,$A$1,"Fill","B","RATING_AS_OF_DATE_OVERRIDE",$A87)</f>
        <v>#NAME?</v>
      </c>
      <c r="BF87" t="e">
        <f ca="1">_xll.BDP(BF$5,$A$1,"Fill","B","RATING_AS_OF_DATE_OVERRIDE",$A87)</f>
        <v>#NAME?</v>
      </c>
      <c r="BG87" t="e">
        <f ca="1">_xll.BDP(BG$5,$A$1,"Fill","B","RATING_AS_OF_DATE_OVERRIDE",$A87)</f>
        <v>#NAME?</v>
      </c>
      <c r="BH87" t="e">
        <f ca="1">_xll.BDP(BH$5,$A$1,"Fill","B","RATING_AS_OF_DATE_OVERRIDE",$A87)</f>
        <v>#NAME?</v>
      </c>
      <c r="BI87" t="e">
        <f ca="1">_xll.BDP(BI$5,$A$1,"Fill","B","RATING_AS_OF_DATE_OVERRIDE",$A87)</f>
        <v>#NAME?</v>
      </c>
      <c r="BJ87" t="e">
        <f ca="1">_xll.BDP(BJ$5,$A$1,"Fill","B","RATING_AS_OF_DATE_OVERRIDE",$A87)</f>
        <v>#NAME?</v>
      </c>
      <c r="BK87" t="e">
        <f ca="1">_xll.BDP(BK$5,$A$1,"Fill","B","RATING_AS_OF_DATE_OVERRIDE",$A87)</f>
        <v>#NAME?</v>
      </c>
      <c r="BL87" t="e">
        <f ca="1">_xll.BDP(BL$5,$A$1,"Fill","B","RATING_AS_OF_DATE_OVERRIDE",$A87)</f>
        <v>#NAME?</v>
      </c>
      <c r="BM87" t="e">
        <f ca="1">_xll.BDP(BM$5,$A$1,"Fill","B","RATING_AS_OF_DATE_OVERRIDE",$A87)</f>
        <v>#NAME?</v>
      </c>
      <c r="BN87" t="e">
        <f ca="1">_xll.BDP(BN$5,$A$1,"Fill","B","RATING_AS_OF_DATE_OVERRIDE",$A87)</f>
        <v>#NAME?</v>
      </c>
      <c r="BO87" t="e">
        <f ca="1">_xll.BDP(BO$5,$A$1,"Fill","B","RATING_AS_OF_DATE_OVERRIDE",$A87)</f>
        <v>#NAME?</v>
      </c>
      <c r="BP87" t="e">
        <f ca="1">_xll.BDP(BP$5,$A$1,"Fill","B","RATING_AS_OF_DATE_OVERRIDE",$A87)</f>
        <v>#NAME?</v>
      </c>
      <c r="BQ87" t="e">
        <f ca="1">_xll.BDP(BQ$5,$A$1,"Fill","B","RATING_AS_OF_DATE_OVERRIDE",$A87)</f>
        <v>#NAME?</v>
      </c>
      <c r="BR87" t="e">
        <f ca="1">_xll.BDP(BR$5,$A$1,"Fill","B","RATING_AS_OF_DATE_OVERRIDE",$A87)</f>
        <v>#NAME?</v>
      </c>
      <c r="BS87" t="e">
        <f ca="1">_xll.BDP(BS$5,$A$1,"Fill","B","RATING_AS_OF_DATE_OVERRIDE",$A87)</f>
        <v>#NAME?</v>
      </c>
      <c r="BT87" t="e">
        <f ca="1">_xll.BDP(BT$5,$A$1,"Fill","B","RATING_AS_OF_DATE_OVERRIDE",$A87)</f>
        <v>#NAME?</v>
      </c>
      <c r="BU87" t="e">
        <f ca="1">_xll.BDP(BU$5,$A$1,"Fill","B","RATING_AS_OF_DATE_OVERRIDE",$A87)</f>
        <v>#NAME?</v>
      </c>
      <c r="BV87" t="e">
        <f ca="1">_xll.BDP(BV$5,$A$1,"Fill","B","RATING_AS_OF_DATE_OVERRIDE",$A87)</f>
        <v>#NAME?</v>
      </c>
      <c r="BW87" t="e">
        <f ca="1">_xll.BDP(BW$5,$A$1,"Fill","B","RATING_AS_OF_DATE_OVERRIDE",$A87)</f>
        <v>#NAME?</v>
      </c>
      <c r="BX87" t="e">
        <f ca="1">_xll.BDP(BX$5,$A$1,"Fill","B","RATING_AS_OF_DATE_OVERRIDE",$A87)</f>
        <v>#NAME?</v>
      </c>
      <c r="BY87" t="e">
        <f ca="1">_xll.BDP(BY$5,$A$1,"Fill","B","RATING_AS_OF_DATE_OVERRIDE",$A87)</f>
        <v>#NAME?</v>
      </c>
      <c r="BZ87" t="e">
        <f ca="1">_xll.BDP(BZ$5,$A$1,"Fill","B","RATING_AS_OF_DATE_OVERRIDE",$A87)</f>
        <v>#NAME?</v>
      </c>
      <c r="CA87" t="e">
        <f ca="1">_xll.BDP(CA$5,$A$1,"Fill","B","RATING_AS_OF_DATE_OVERRIDE",$A87)</f>
        <v>#NAME?</v>
      </c>
      <c r="CB87" t="e">
        <f ca="1">_xll.BDP(CB$5,$A$1,"Fill","B","RATING_AS_OF_DATE_OVERRIDE",$A87)</f>
        <v>#NAME?</v>
      </c>
      <c r="CC87" t="e">
        <f ca="1">_xll.BDP(CC$5,$A$1,"Fill","B","RATING_AS_OF_DATE_OVERRIDE",$A87)</f>
        <v>#NAME?</v>
      </c>
      <c r="CD87" t="e">
        <f ca="1">_xll.BDP(CD$5,$A$1,"Fill","B","RATING_AS_OF_DATE_OVERRIDE",$A87)</f>
        <v>#NAME?</v>
      </c>
      <c r="CE87" t="e">
        <f ca="1">_xll.BDP(CE$5,$A$1,"Fill","B","RATING_AS_OF_DATE_OVERRIDE",$A87)</f>
        <v>#NAME?</v>
      </c>
      <c r="CF87" t="e">
        <f ca="1">_xll.BDP(CF$5,$A$1,"Fill","B","RATING_AS_OF_DATE_OVERRIDE",$A87)</f>
        <v>#NAME?</v>
      </c>
      <c r="CG87" t="e">
        <f ca="1">_xll.BDP(CG$5,$A$1,"Fill","B","RATING_AS_OF_DATE_OVERRIDE",$A87)</f>
        <v>#NAME?</v>
      </c>
    </row>
    <row r="88" spans="1:85">
      <c r="A88">
        <v>19861031</v>
      </c>
      <c r="B88" t="e">
        <f ca="1">_xll.BDP(B$5,$A$1,"Fill","B","RATING_AS_OF_DATE_OVERRIDE",$A88)</f>
        <v>#NAME?</v>
      </c>
      <c r="C88" t="e">
        <f ca="1">_xll.BDP(C$5,$A$1,"Fill","B","RATING_AS_OF_DATE_OVERRIDE",$A88)</f>
        <v>#NAME?</v>
      </c>
      <c r="D88" t="e">
        <f ca="1">_xll.BDP(D$5,$A$1,"Fill","B","RATING_AS_OF_DATE_OVERRIDE",$A88)</f>
        <v>#NAME?</v>
      </c>
      <c r="E88" t="e">
        <f ca="1">_xll.BDP(E$5,$A$1,"Fill","B","RATING_AS_OF_DATE_OVERRIDE",$A88)</f>
        <v>#NAME?</v>
      </c>
      <c r="F88" t="e">
        <f ca="1">_xll.BDP(F$5,$A$1,"Fill","B","RATING_AS_OF_DATE_OVERRIDE",$A88)</f>
        <v>#NAME?</v>
      </c>
      <c r="G88" t="e">
        <f ca="1">_xll.BDP(G$5,$A$1,"Fill","B","RATING_AS_OF_DATE_OVERRIDE",$A88)</f>
        <v>#NAME?</v>
      </c>
      <c r="H88" t="e">
        <f ca="1">_xll.BDP(H$5,$A$1,"Fill","B","RATING_AS_OF_DATE_OVERRIDE",$A88)</f>
        <v>#NAME?</v>
      </c>
      <c r="I88" t="e">
        <f ca="1">_xll.BDP(I$5,$A$1,"Fill","B","RATING_AS_OF_DATE_OVERRIDE",$A88)</f>
        <v>#NAME?</v>
      </c>
      <c r="J88" t="e">
        <f ca="1">_xll.BDP(J$5,$A$1,"Fill","B","RATING_AS_OF_DATE_OVERRIDE",$A88)</f>
        <v>#NAME?</v>
      </c>
      <c r="K88" t="e">
        <f ca="1">_xll.BDP(K$5,$A$1,"Fill","B","RATING_AS_OF_DATE_OVERRIDE",$A88)</f>
        <v>#NAME?</v>
      </c>
      <c r="L88" t="e">
        <f ca="1">_xll.BDP(L$5,$A$1,"Fill","B","RATING_AS_OF_DATE_OVERRIDE",$A88)</f>
        <v>#NAME?</v>
      </c>
      <c r="M88" t="e">
        <f ca="1">_xll.BDP(M$5,$A$1,"Fill","B","RATING_AS_OF_DATE_OVERRIDE",$A88)</f>
        <v>#NAME?</v>
      </c>
      <c r="N88" t="e">
        <f ca="1">_xll.BDP(N$5,$A$1,"Fill","B","RATING_AS_OF_DATE_OVERRIDE",$A88)</f>
        <v>#NAME?</v>
      </c>
      <c r="O88" t="e">
        <f ca="1">_xll.BDP(O$5,$A$1,"Fill","B","RATING_AS_OF_DATE_OVERRIDE",$A88)</f>
        <v>#NAME?</v>
      </c>
      <c r="P88" t="e">
        <f ca="1">_xll.BDP(P$5,$A$1,"Fill","B","RATING_AS_OF_DATE_OVERRIDE",$A88)</f>
        <v>#NAME?</v>
      </c>
      <c r="Q88" t="e">
        <f ca="1">_xll.BDP(Q$5,$A$1,"Fill","B","RATING_AS_OF_DATE_OVERRIDE",$A88)</f>
        <v>#NAME?</v>
      </c>
      <c r="R88" t="e">
        <f ca="1">_xll.BDP(R$5,$A$1,"Fill","B","RATING_AS_OF_DATE_OVERRIDE",$A88)</f>
        <v>#NAME?</v>
      </c>
      <c r="S88" t="e">
        <f ca="1">_xll.BDP(S$5,$A$1,"Fill","B","RATING_AS_OF_DATE_OVERRIDE",$A88)</f>
        <v>#NAME?</v>
      </c>
      <c r="T88" t="e">
        <f ca="1">_xll.BDP(T$5,$A$1,"Fill","B","RATING_AS_OF_DATE_OVERRIDE",$A88)</f>
        <v>#NAME?</v>
      </c>
      <c r="U88" t="e">
        <f ca="1">_xll.BDP(U$5,$A$1,"Fill","B","RATING_AS_OF_DATE_OVERRIDE",$A88)</f>
        <v>#NAME?</v>
      </c>
      <c r="V88" t="e">
        <f ca="1">_xll.BDP(V$5,$A$1,"Fill","B","RATING_AS_OF_DATE_OVERRIDE",$A88)</f>
        <v>#NAME?</v>
      </c>
      <c r="W88" t="e">
        <f ca="1">_xll.BDP(W$5,$A$1,"Fill","B","RATING_AS_OF_DATE_OVERRIDE",$A88)</f>
        <v>#NAME?</v>
      </c>
      <c r="X88" t="e">
        <f ca="1">_xll.BDP(X$5,$A$1,"Fill","B","RATING_AS_OF_DATE_OVERRIDE",$A88)</f>
        <v>#NAME?</v>
      </c>
      <c r="Y88" t="e">
        <f ca="1">_xll.BDP(Y$5,$A$1,"Fill","B","RATING_AS_OF_DATE_OVERRIDE",$A88)</f>
        <v>#NAME?</v>
      </c>
      <c r="Z88" t="e">
        <f ca="1">_xll.BDP(Z$5,$A$1,"Fill","B","RATING_AS_OF_DATE_OVERRIDE",$A88)</f>
        <v>#NAME?</v>
      </c>
      <c r="AA88" t="e">
        <f ca="1">_xll.BDP(AA$5,$A$1,"Fill","B","RATING_AS_OF_DATE_OVERRIDE",$A88)</f>
        <v>#NAME?</v>
      </c>
      <c r="AB88" t="e">
        <f ca="1">_xll.BDP(AB$5,$A$1,"Fill","B","RATING_AS_OF_DATE_OVERRIDE",$A88)</f>
        <v>#NAME?</v>
      </c>
      <c r="AC88" t="e">
        <f ca="1">_xll.BDP(AC$5,$A$1,"Fill","B","RATING_AS_OF_DATE_OVERRIDE",$A88)</f>
        <v>#NAME?</v>
      </c>
      <c r="AD88" t="e">
        <f ca="1">_xll.BDP(AD$5,$A$1,"Fill","B","RATING_AS_OF_DATE_OVERRIDE",$A88)</f>
        <v>#NAME?</v>
      </c>
      <c r="AE88" t="e">
        <f ca="1">_xll.BDP(AE$5,$A$1,"Fill","B","RATING_AS_OF_DATE_OVERRIDE",$A88)</f>
        <v>#NAME?</v>
      </c>
      <c r="AF88" t="e">
        <f ca="1">_xll.BDP(AF$5,$A$1,"Fill","B","RATING_AS_OF_DATE_OVERRIDE",$A88)</f>
        <v>#NAME?</v>
      </c>
      <c r="AG88" t="e">
        <f ca="1">_xll.BDP(AG$5,$A$1,"Fill","B","RATING_AS_OF_DATE_OVERRIDE",$A88)</f>
        <v>#NAME?</v>
      </c>
      <c r="AH88" t="e">
        <f ca="1">_xll.BDP(AH$5,$A$1,"Fill","B","RATING_AS_OF_DATE_OVERRIDE",$A88)</f>
        <v>#NAME?</v>
      </c>
      <c r="AI88" t="e">
        <f ca="1">_xll.BDP(AI$5,$A$1,"Fill","B","RATING_AS_OF_DATE_OVERRIDE",$A88)</f>
        <v>#NAME?</v>
      </c>
      <c r="AJ88" t="e">
        <f ca="1">_xll.BDP(AJ$5,$A$1,"Fill","B","RATING_AS_OF_DATE_OVERRIDE",$A88)</f>
        <v>#NAME?</v>
      </c>
      <c r="AK88" t="e">
        <f ca="1">_xll.BDP(AK$5,$A$1,"Fill","B","RATING_AS_OF_DATE_OVERRIDE",$A88)</f>
        <v>#NAME?</v>
      </c>
      <c r="AL88" t="e">
        <f ca="1">_xll.BDP(AL$5,$A$1,"Fill","B","RATING_AS_OF_DATE_OVERRIDE",$A88)</f>
        <v>#NAME?</v>
      </c>
      <c r="AM88" t="e">
        <f ca="1">_xll.BDP(AM$5,$A$1,"Fill","B","RATING_AS_OF_DATE_OVERRIDE",$A88)</f>
        <v>#NAME?</v>
      </c>
      <c r="AN88" t="e">
        <f ca="1">_xll.BDP(AN$5,$A$1,"Fill","B","RATING_AS_OF_DATE_OVERRIDE",$A88)</f>
        <v>#NAME?</v>
      </c>
      <c r="AO88" t="e">
        <f ca="1">_xll.BDP(AO$5,$A$1,"Fill","B","RATING_AS_OF_DATE_OVERRIDE",$A88)</f>
        <v>#NAME?</v>
      </c>
      <c r="AP88" t="e">
        <f ca="1">_xll.BDP(AP$5,$A$1,"Fill","B","RATING_AS_OF_DATE_OVERRIDE",$A88)</f>
        <v>#NAME?</v>
      </c>
      <c r="AQ88" t="e">
        <f ca="1">_xll.BDP(AQ$5,$A$1,"Fill","B","RATING_AS_OF_DATE_OVERRIDE",$A88)</f>
        <v>#NAME?</v>
      </c>
      <c r="AR88" t="e">
        <f ca="1">_xll.BDP(AR$5,$A$1,"Fill","B","RATING_AS_OF_DATE_OVERRIDE",$A88)</f>
        <v>#NAME?</v>
      </c>
      <c r="AS88" t="e">
        <f ca="1">_xll.BDP(AS$5,$A$1,"Fill","B","RATING_AS_OF_DATE_OVERRIDE",$A88)</f>
        <v>#NAME?</v>
      </c>
      <c r="AT88" t="e">
        <f ca="1">_xll.BDP(AT$5,$A$1,"Fill","B","RATING_AS_OF_DATE_OVERRIDE",$A88)</f>
        <v>#NAME?</v>
      </c>
      <c r="AU88" t="e">
        <f ca="1">_xll.BDP(AU$5,$A$1,"Fill","B","RATING_AS_OF_DATE_OVERRIDE",$A88)</f>
        <v>#NAME?</v>
      </c>
      <c r="AV88" t="e">
        <f ca="1">_xll.BDP(AV$5,$A$1,"Fill","B","RATING_AS_OF_DATE_OVERRIDE",$A88)</f>
        <v>#NAME?</v>
      </c>
      <c r="AW88" t="e">
        <f ca="1">_xll.BDP(AW$5,$A$1,"Fill","B","RATING_AS_OF_DATE_OVERRIDE",$A88)</f>
        <v>#NAME?</v>
      </c>
      <c r="AX88" t="e">
        <f ca="1">_xll.BDP(AX$5,$A$1,"Fill","B","RATING_AS_OF_DATE_OVERRIDE",$A88)</f>
        <v>#NAME?</v>
      </c>
      <c r="AY88" t="e">
        <f ca="1">_xll.BDP(AY$5,$A$1,"Fill","B","RATING_AS_OF_DATE_OVERRIDE",$A88)</f>
        <v>#NAME?</v>
      </c>
      <c r="AZ88" t="e">
        <f ca="1">_xll.BDP(AZ$5,$A$1,"Fill","B","RATING_AS_OF_DATE_OVERRIDE",$A88)</f>
        <v>#NAME?</v>
      </c>
      <c r="BA88" t="e">
        <f ca="1">_xll.BDP(BA$5,$A$1,"Fill","B","RATING_AS_OF_DATE_OVERRIDE",$A88)</f>
        <v>#NAME?</v>
      </c>
      <c r="BB88" t="e">
        <f ca="1">_xll.BDP(BB$5,$A$1,"Fill","B","RATING_AS_OF_DATE_OVERRIDE",$A88)</f>
        <v>#NAME?</v>
      </c>
      <c r="BC88" t="e">
        <f ca="1">_xll.BDP(BC$5,$A$1,"Fill","B","RATING_AS_OF_DATE_OVERRIDE",$A88)</f>
        <v>#NAME?</v>
      </c>
      <c r="BD88" t="e">
        <f ca="1">_xll.BDP(BD$5,$A$1,"Fill","B","RATING_AS_OF_DATE_OVERRIDE",$A88)</f>
        <v>#NAME?</v>
      </c>
      <c r="BE88" t="e">
        <f ca="1">_xll.BDP(BE$5,$A$1,"Fill","B","RATING_AS_OF_DATE_OVERRIDE",$A88)</f>
        <v>#NAME?</v>
      </c>
      <c r="BF88" t="e">
        <f ca="1">_xll.BDP(BF$5,$A$1,"Fill","B","RATING_AS_OF_DATE_OVERRIDE",$A88)</f>
        <v>#NAME?</v>
      </c>
      <c r="BG88" t="e">
        <f ca="1">_xll.BDP(BG$5,$A$1,"Fill","B","RATING_AS_OF_DATE_OVERRIDE",$A88)</f>
        <v>#NAME?</v>
      </c>
      <c r="BH88" t="e">
        <f ca="1">_xll.BDP(BH$5,$A$1,"Fill","B","RATING_AS_OF_DATE_OVERRIDE",$A88)</f>
        <v>#NAME?</v>
      </c>
      <c r="BI88" t="e">
        <f ca="1">_xll.BDP(BI$5,$A$1,"Fill","B","RATING_AS_OF_DATE_OVERRIDE",$A88)</f>
        <v>#NAME?</v>
      </c>
      <c r="BJ88" t="e">
        <f ca="1">_xll.BDP(BJ$5,$A$1,"Fill","B","RATING_AS_OF_DATE_OVERRIDE",$A88)</f>
        <v>#NAME?</v>
      </c>
      <c r="BK88" t="e">
        <f ca="1">_xll.BDP(BK$5,$A$1,"Fill","B","RATING_AS_OF_DATE_OVERRIDE",$A88)</f>
        <v>#NAME?</v>
      </c>
      <c r="BL88" t="e">
        <f ca="1">_xll.BDP(BL$5,$A$1,"Fill","B","RATING_AS_OF_DATE_OVERRIDE",$A88)</f>
        <v>#NAME?</v>
      </c>
      <c r="BM88" t="e">
        <f ca="1">_xll.BDP(BM$5,$A$1,"Fill","B","RATING_AS_OF_DATE_OVERRIDE",$A88)</f>
        <v>#NAME?</v>
      </c>
      <c r="BN88" t="e">
        <f ca="1">_xll.BDP(BN$5,$A$1,"Fill","B","RATING_AS_OF_DATE_OVERRIDE",$A88)</f>
        <v>#NAME?</v>
      </c>
      <c r="BO88" t="e">
        <f ca="1">_xll.BDP(BO$5,$A$1,"Fill","B","RATING_AS_OF_DATE_OVERRIDE",$A88)</f>
        <v>#NAME?</v>
      </c>
      <c r="BP88" t="e">
        <f ca="1">_xll.BDP(BP$5,$A$1,"Fill","B","RATING_AS_OF_DATE_OVERRIDE",$A88)</f>
        <v>#NAME?</v>
      </c>
      <c r="BQ88" t="e">
        <f ca="1">_xll.BDP(BQ$5,$A$1,"Fill","B","RATING_AS_OF_DATE_OVERRIDE",$A88)</f>
        <v>#NAME?</v>
      </c>
      <c r="BR88" t="e">
        <f ca="1">_xll.BDP(BR$5,$A$1,"Fill","B","RATING_AS_OF_DATE_OVERRIDE",$A88)</f>
        <v>#NAME?</v>
      </c>
      <c r="BS88" t="e">
        <f ca="1">_xll.BDP(BS$5,$A$1,"Fill","B","RATING_AS_OF_DATE_OVERRIDE",$A88)</f>
        <v>#NAME?</v>
      </c>
      <c r="BT88" t="e">
        <f ca="1">_xll.BDP(BT$5,$A$1,"Fill","B","RATING_AS_OF_DATE_OVERRIDE",$A88)</f>
        <v>#NAME?</v>
      </c>
      <c r="BU88" t="e">
        <f ca="1">_xll.BDP(BU$5,$A$1,"Fill","B","RATING_AS_OF_DATE_OVERRIDE",$A88)</f>
        <v>#NAME?</v>
      </c>
      <c r="BV88" t="e">
        <f ca="1">_xll.BDP(BV$5,$A$1,"Fill","B","RATING_AS_OF_DATE_OVERRIDE",$A88)</f>
        <v>#NAME?</v>
      </c>
      <c r="BW88" t="e">
        <f ca="1">_xll.BDP(BW$5,$A$1,"Fill","B","RATING_AS_OF_DATE_OVERRIDE",$A88)</f>
        <v>#NAME?</v>
      </c>
      <c r="BX88" t="e">
        <f ca="1">_xll.BDP(BX$5,$A$1,"Fill","B","RATING_AS_OF_DATE_OVERRIDE",$A88)</f>
        <v>#NAME?</v>
      </c>
      <c r="BY88" t="e">
        <f ca="1">_xll.BDP(BY$5,$A$1,"Fill","B","RATING_AS_OF_DATE_OVERRIDE",$A88)</f>
        <v>#NAME?</v>
      </c>
      <c r="BZ88" t="e">
        <f ca="1">_xll.BDP(BZ$5,$A$1,"Fill","B","RATING_AS_OF_DATE_OVERRIDE",$A88)</f>
        <v>#NAME?</v>
      </c>
      <c r="CA88" t="e">
        <f ca="1">_xll.BDP(CA$5,$A$1,"Fill","B","RATING_AS_OF_DATE_OVERRIDE",$A88)</f>
        <v>#NAME?</v>
      </c>
      <c r="CB88" t="e">
        <f ca="1">_xll.BDP(CB$5,$A$1,"Fill","B","RATING_AS_OF_DATE_OVERRIDE",$A88)</f>
        <v>#NAME?</v>
      </c>
      <c r="CC88" t="e">
        <f ca="1">_xll.BDP(CC$5,$A$1,"Fill","B","RATING_AS_OF_DATE_OVERRIDE",$A88)</f>
        <v>#NAME?</v>
      </c>
      <c r="CD88" t="e">
        <f ca="1">_xll.BDP(CD$5,$A$1,"Fill","B","RATING_AS_OF_DATE_OVERRIDE",$A88)</f>
        <v>#NAME?</v>
      </c>
      <c r="CE88" t="e">
        <f ca="1">_xll.BDP(CE$5,$A$1,"Fill","B","RATING_AS_OF_DATE_OVERRIDE",$A88)</f>
        <v>#NAME?</v>
      </c>
      <c r="CF88" t="e">
        <f ca="1">_xll.BDP(CF$5,$A$1,"Fill","B","RATING_AS_OF_DATE_OVERRIDE",$A88)</f>
        <v>#NAME?</v>
      </c>
      <c r="CG88" t="e">
        <f ca="1">_xll.BDP(CG$5,$A$1,"Fill","B","RATING_AS_OF_DATE_OVERRIDE",$A88)</f>
        <v>#NAME?</v>
      </c>
    </row>
    <row r="89" spans="1:85">
      <c r="A89">
        <v>19861128</v>
      </c>
      <c r="B89" t="e">
        <f ca="1">_xll.BDP(B$5,$A$1,"Fill","B","RATING_AS_OF_DATE_OVERRIDE",$A89)</f>
        <v>#NAME?</v>
      </c>
      <c r="C89" t="e">
        <f ca="1">_xll.BDP(C$5,$A$1,"Fill","B","RATING_AS_OF_DATE_OVERRIDE",$A89)</f>
        <v>#NAME?</v>
      </c>
      <c r="D89" t="e">
        <f ca="1">_xll.BDP(D$5,$A$1,"Fill","B","RATING_AS_OF_DATE_OVERRIDE",$A89)</f>
        <v>#NAME?</v>
      </c>
      <c r="E89" t="e">
        <f ca="1">_xll.BDP(E$5,$A$1,"Fill","B","RATING_AS_OF_DATE_OVERRIDE",$A89)</f>
        <v>#NAME?</v>
      </c>
      <c r="F89" t="e">
        <f ca="1">_xll.BDP(F$5,$A$1,"Fill","B","RATING_AS_OF_DATE_OVERRIDE",$A89)</f>
        <v>#NAME?</v>
      </c>
      <c r="G89" t="e">
        <f ca="1">_xll.BDP(G$5,$A$1,"Fill","B","RATING_AS_OF_DATE_OVERRIDE",$A89)</f>
        <v>#NAME?</v>
      </c>
      <c r="H89" t="e">
        <f ca="1">_xll.BDP(H$5,$A$1,"Fill","B","RATING_AS_OF_DATE_OVERRIDE",$A89)</f>
        <v>#NAME?</v>
      </c>
      <c r="I89" t="e">
        <f ca="1">_xll.BDP(I$5,$A$1,"Fill","B","RATING_AS_OF_DATE_OVERRIDE",$A89)</f>
        <v>#NAME?</v>
      </c>
      <c r="J89" t="e">
        <f ca="1">_xll.BDP(J$5,$A$1,"Fill","B","RATING_AS_OF_DATE_OVERRIDE",$A89)</f>
        <v>#NAME?</v>
      </c>
      <c r="K89" t="e">
        <f ca="1">_xll.BDP(K$5,$A$1,"Fill","B","RATING_AS_OF_DATE_OVERRIDE",$A89)</f>
        <v>#NAME?</v>
      </c>
      <c r="L89" t="e">
        <f ca="1">_xll.BDP(L$5,$A$1,"Fill","B","RATING_AS_OF_DATE_OVERRIDE",$A89)</f>
        <v>#NAME?</v>
      </c>
      <c r="M89" t="e">
        <f ca="1">_xll.BDP(M$5,$A$1,"Fill","B","RATING_AS_OF_DATE_OVERRIDE",$A89)</f>
        <v>#NAME?</v>
      </c>
      <c r="N89" t="e">
        <f ca="1">_xll.BDP(N$5,$A$1,"Fill","B","RATING_AS_OF_DATE_OVERRIDE",$A89)</f>
        <v>#NAME?</v>
      </c>
      <c r="O89" t="e">
        <f ca="1">_xll.BDP(O$5,$A$1,"Fill","B","RATING_AS_OF_DATE_OVERRIDE",$A89)</f>
        <v>#NAME?</v>
      </c>
      <c r="P89" t="e">
        <f ca="1">_xll.BDP(P$5,$A$1,"Fill","B","RATING_AS_OF_DATE_OVERRIDE",$A89)</f>
        <v>#NAME?</v>
      </c>
      <c r="Q89" t="e">
        <f ca="1">_xll.BDP(Q$5,$A$1,"Fill","B","RATING_AS_OF_DATE_OVERRIDE",$A89)</f>
        <v>#NAME?</v>
      </c>
      <c r="R89" t="e">
        <f ca="1">_xll.BDP(R$5,$A$1,"Fill","B","RATING_AS_OF_DATE_OVERRIDE",$A89)</f>
        <v>#NAME?</v>
      </c>
      <c r="S89" t="e">
        <f ca="1">_xll.BDP(S$5,$A$1,"Fill","B","RATING_AS_OF_DATE_OVERRIDE",$A89)</f>
        <v>#NAME?</v>
      </c>
      <c r="T89" t="e">
        <f ca="1">_xll.BDP(T$5,$A$1,"Fill","B","RATING_AS_OF_DATE_OVERRIDE",$A89)</f>
        <v>#NAME?</v>
      </c>
      <c r="U89" t="e">
        <f ca="1">_xll.BDP(U$5,$A$1,"Fill","B","RATING_AS_OF_DATE_OVERRIDE",$A89)</f>
        <v>#NAME?</v>
      </c>
      <c r="V89" t="e">
        <f ca="1">_xll.BDP(V$5,$A$1,"Fill","B","RATING_AS_OF_DATE_OVERRIDE",$A89)</f>
        <v>#NAME?</v>
      </c>
      <c r="W89" t="e">
        <f ca="1">_xll.BDP(W$5,$A$1,"Fill","B","RATING_AS_OF_DATE_OVERRIDE",$A89)</f>
        <v>#NAME?</v>
      </c>
      <c r="X89" t="e">
        <f ca="1">_xll.BDP(X$5,$A$1,"Fill","B","RATING_AS_OF_DATE_OVERRIDE",$A89)</f>
        <v>#NAME?</v>
      </c>
      <c r="Y89" t="e">
        <f ca="1">_xll.BDP(Y$5,$A$1,"Fill","B","RATING_AS_OF_DATE_OVERRIDE",$A89)</f>
        <v>#NAME?</v>
      </c>
      <c r="Z89" t="e">
        <f ca="1">_xll.BDP(Z$5,$A$1,"Fill","B","RATING_AS_OF_DATE_OVERRIDE",$A89)</f>
        <v>#NAME?</v>
      </c>
      <c r="AA89" t="e">
        <f ca="1">_xll.BDP(AA$5,$A$1,"Fill","B","RATING_AS_OF_DATE_OVERRIDE",$A89)</f>
        <v>#NAME?</v>
      </c>
      <c r="AB89" t="e">
        <f ca="1">_xll.BDP(AB$5,$A$1,"Fill","B","RATING_AS_OF_DATE_OVERRIDE",$A89)</f>
        <v>#NAME?</v>
      </c>
      <c r="AC89" t="e">
        <f ca="1">_xll.BDP(AC$5,$A$1,"Fill","B","RATING_AS_OF_DATE_OVERRIDE",$A89)</f>
        <v>#NAME?</v>
      </c>
      <c r="AD89" t="e">
        <f ca="1">_xll.BDP(AD$5,$A$1,"Fill","B","RATING_AS_OF_DATE_OVERRIDE",$A89)</f>
        <v>#NAME?</v>
      </c>
      <c r="AE89" t="e">
        <f ca="1">_xll.BDP(AE$5,$A$1,"Fill","B","RATING_AS_OF_DATE_OVERRIDE",$A89)</f>
        <v>#NAME?</v>
      </c>
      <c r="AF89" t="e">
        <f ca="1">_xll.BDP(AF$5,$A$1,"Fill","B","RATING_AS_OF_DATE_OVERRIDE",$A89)</f>
        <v>#NAME?</v>
      </c>
      <c r="AG89" t="e">
        <f ca="1">_xll.BDP(AG$5,$A$1,"Fill","B","RATING_AS_OF_DATE_OVERRIDE",$A89)</f>
        <v>#NAME?</v>
      </c>
      <c r="AH89" t="e">
        <f ca="1">_xll.BDP(AH$5,$A$1,"Fill","B","RATING_AS_OF_DATE_OVERRIDE",$A89)</f>
        <v>#NAME?</v>
      </c>
      <c r="AI89" t="e">
        <f ca="1">_xll.BDP(AI$5,$A$1,"Fill","B","RATING_AS_OF_DATE_OVERRIDE",$A89)</f>
        <v>#NAME?</v>
      </c>
      <c r="AJ89" t="e">
        <f ca="1">_xll.BDP(AJ$5,$A$1,"Fill","B","RATING_AS_OF_DATE_OVERRIDE",$A89)</f>
        <v>#NAME?</v>
      </c>
      <c r="AK89" t="e">
        <f ca="1">_xll.BDP(AK$5,$A$1,"Fill","B","RATING_AS_OF_DATE_OVERRIDE",$A89)</f>
        <v>#NAME?</v>
      </c>
      <c r="AL89" t="e">
        <f ca="1">_xll.BDP(AL$5,$A$1,"Fill","B","RATING_AS_OF_DATE_OVERRIDE",$A89)</f>
        <v>#NAME?</v>
      </c>
      <c r="AM89" t="e">
        <f ca="1">_xll.BDP(AM$5,$A$1,"Fill","B","RATING_AS_OF_DATE_OVERRIDE",$A89)</f>
        <v>#NAME?</v>
      </c>
      <c r="AN89" t="e">
        <f ca="1">_xll.BDP(AN$5,$A$1,"Fill","B","RATING_AS_OF_DATE_OVERRIDE",$A89)</f>
        <v>#NAME?</v>
      </c>
      <c r="AO89" t="e">
        <f ca="1">_xll.BDP(AO$5,$A$1,"Fill","B","RATING_AS_OF_DATE_OVERRIDE",$A89)</f>
        <v>#NAME?</v>
      </c>
      <c r="AP89" t="e">
        <f ca="1">_xll.BDP(AP$5,$A$1,"Fill","B","RATING_AS_OF_DATE_OVERRIDE",$A89)</f>
        <v>#NAME?</v>
      </c>
      <c r="AQ89" t="e">
        <f ca="1">_xll.BDP(AQ$5,$A$1,"Fill","B","RATING_AS_OF_DATE_OVERRIDE",$A89)</f>
        <v>#NAME?</v>
      </c>
      <c r="AR89" t="e">
        <f ca="1">_xll.BDP(AR$5,$A$1,"Fill","B","RATING_AS_OF_DATE_OVERRIDE",$A89)</f>
        <v>#NAME?</v>
      </c>
      <c r="AS89" t="e">
        <f ca="1">_xll.BDP(AS$5,$A$1,"Fill","B","RATING_AS_OF_DATE_OVERRIDE",$A89)</f>
        <v>#NAME?</v>
      </c>
      <c r="AT89" t="e">
        <f ca="1">_xll.BDP(AT$5,$A$1,"Fill","B","RATING_AS_OF_DATE_OVERRIDE",$A89)</f>
        <v>#NAME?</v>
      </c>
      <c r="AU89" t="e">
        <f ca="1">_xll.BDP(AU$5,$A$1,"Fill","B","RATING_AS_OF_DATE_OVERRIDE",$A89)</f>
        <v>#NAME?</v>
      </c>
      <c r="AV89" t="e">
        <f ca="1">_xll.BDP(AV$5,$A$1,"Fill","B","RATING_AS_OF_DATE_OVERRIDE",$A89)</f>
        <v>#NAME?</v>
      </c>
      <c r="AW89" t="e">
        <f ca="1">_xll.BDP(AW$5,$A$1,"Fill","B","RATING_AS_OF_DATE_OVERRIDE",$A89)</f>
        <v>#NAME?</v>
      </c>
      <c r="AX89" t="e">
        <f ca="1">_xll.BDP(AX$5,$A$1,"Fill","B","RATING_AS_OF_DATE_OVERRIDE",$A89)</f>
        <v>#NAME?</v>
      </c>
      <c r="AY89" t="e">
        <f ca="1">_xll.BDP(AY$5,$A$1,"Fill","B","RATING_AS_OF_DATE_OVERRIDE",$A89)</f>
        <v>#NAME?</v>
      </c>
      <c r="AZ89" t="e">
        <f ca="1">_xll.BDP(AZ$5,$A$1,"Fill","B","RATING_AS_OF_DATE_OVERRIDE",$A89)</f>
        <v>#NAME?</v>
      </c>
      <c r="BA89" t="e">
        <f ca="1">_xll.BDP(BA$5,$A$1,"Fill","B","RATING_AS_OF_DATE_OVERRIDE",$A89)</f>
        <v>#NAME?</v>
      </c>
      <c r="BB89" t="e">
        <f ca="1">_xll.BDP(BB$5,$A$1,"Fill","B","RATING_AS_OF_DATE_OVERRIDE",$A89)</f>
        <v>#NAME?</v>
      </c>
      <c r="BC89" t="e">
        <f ca="1">_xll.BDP(BC$5,$A$1,"Fill","B","RATING_AS_OF_DATE_OVERRIDE",$A89)</f>
        <v>#NAME?</v>
      </c>
      <c r="BD89" t="e">
        <f ca="1">_xll.BDP(BD$5,$A$1,"Fill","B","RATING_AS_OF_DATE_OVERRIDE",$A89)</f>
        <v>#NAME?</v>
      </c>
      <c r="BE89" t="e">
        <f ca="1">_xll.BDP(BE$5,$A$1,"Fill","B","RATING_AS_OF_DATE_OVERRIDE",$A89)</f>
        <v>#NAME?</v>
      </c>
      <c r="BF89" t="e">
        <f ca="1">_xll.BDP(BF$5,$A$1,"Fill","B","RATING_AS_OF_DATE_OVERRIDE",$A89)</f>
        <v>#NAME?</v>
      </c>
      <c r="BG89" t="e">
        <f ca="1">_xll.BDP(BG$5,$A$1,"Fill","B","RATING_AS_OF_DATE_OVERRIDE",$A89)</f>
        <v>#NAME?</v>
      </c>
      <c r="BH89" t="e">
        <f ca="1">_xll.BDP(BH$5,$A$1,"Fill","B","RATING_AS_OF_DATE_OVERRIDE",$A89)</f>
        <v>#NAME?</v>
      </c>
      <c r="BI89" t="e">
        <f ca="1">_xll.BDP(BI$5,$A$1,"Fill","B","RATING_AS_OF_DATE_OVERRIDE",$A89)</f>
        <v>#NAME?</v>
      </c>
      <c r="BJ89" t="e">
        <f ca="1">_xll.BDP(BJ$5,$A$1,"Fill","B","RATING_AS_OF_DATE_OVERRIDE",$A89)</f>
        <v>#NAME?</v>
      </c>
      <c r="BK89" t="e">
        <f ca="1">_xll.BDP(BK$5,$A$1,"Fill","B","RATING_AS_OF_DATE_OVERRIDE",$A89)</f>
        <v>#NAME?</v>
      </c>
      <c r="BL89" t="e">
        <f ca="1">_xll.BDP(BL$5,$A$1,"Fill","B","RATING_AS_OF_DATE_OVERRIDE",$A89)</f>
        <v>#NAME?</v>
      </c>
      <c r="BM89" t="e">
        <f ca="1">_xll.BDP(BM$5,$A$1,"Fill","B","RATING_AS_OF_DATE_OVERRIDE",$A89)</f>
        <v>#NAME?</v>
      </c>
      <c r="BN89" t="e">
        <f ca="1">_xll.BDP(BN$5,$A$1,"Fill","B","RATING_AS_OF_DATE_OVERRIDE",$A89)</f>
        <v>#NAME?</v>
      </c>
      <c r="BO89" t="e">
        <f ca="1">_xll.BDP(BO$5,$A$1,"Fill","B","RATING_AS_OF_DATE_OVERRIDE",$A89)</f>
        <v>#NAME?</v>
      </c>
      <c r="BP89" t="e">
        <f ca="1">_xll.BDP(BP$5,$A$1,"Fill","B","RATING_AS_OF_DATE_OVERRIDE",$A89)</f>
        <v>#NAME?</v>
      </c>
      <c r="BQ89" t="e">
        <f ca="1">_xll.BDP(BQ$5,$A$1,"Fill","B","RATING_AS_OF_DATE_OVERRIDE",$A89)</f>
        <v>#NAME?</v>
      </c>
      <c r="BR89" t="e">
        <f ca="1">_xll.BDP(BR$5,$A$1,"Fill","B","RATING_AS_OF_DATE_OVERRIDE",$A89)</f>
        <v>#NAME?</v>
      </c>
      <c r="BS89" t="e">
        <f ca="1">_xll.BDP(BS$5,$A$1,"Fill","B","RATING_AS_OF_DATE_OVERRIDE",$A89)</f>
        <v>#NAME?</v>
      </c>
      <c r="BT89" t="e">
        <f ca="1">_xll.BDP(BT$5,$A$1,"Fill","B","RATING_AS_OF_DATE_OVERRIDE",$A89)</f>
        <v>#NAME?</v>
      </c>
      <c r="BU89" t="e">
        <f ca="1">_xll.BDP(BU$5,$A$1,"Fill","B","RATING_AS_OF_DATE_OVERRIDE",$A89)</f>
        <v>#NAME?</v>
      </c>
      <c r="BV89" t="e">
        <f ca="1">_xll.BDP(BV$5,$A$1,"Fill","B","RATING_AS_OF_DATE_OVERRIDE",$A89)</f>
        <v>#NAME?</v>
      </c>
      <c r="BW89" t="e">
        <f ca="1">_xll.BDP(BW$5,$A$1,"Fill","B","RATING_AS_OF_DATE_OVERRIDE",$A89)</f>
        <v>#NAME?</v>
      </c>
      <c r="BX89" t="e">
        <f ca="1">_xll.BDP(BX$5,$A$1,"Fill","B","RATING_AS_OF_DATE_OVERRIDE",$A89)</f>
        <v>#NAME?</v>
      </c>
      <c r="BY89" t="e">
        <f ca="1">_xll.BDP(BY$5,$A$1,"Fill","B","RATING_AS_OF_DATE_OVERRIDE",$A89)</f>
        <v>#NAME?</v>
      </c>
      <c r="BZ89" t="e">
        <f ca="1">_xll.BDP(BZ$5,$A$1,"Fill","B","RATING_AS_OF_DATE_OVERRIDE",$A89)</f>
        <v>#NAME?</v>
      </c>
      <c r="CA89" t="e">
        <f ca="1">_xll.BDP(CA$5,$A$1,"Fill","B","RATING_AS_OF_DATE_OVERRIDE",$A89)</f>
        <v>#NAME?</v>
      </c>
      <c r="CB89" t="e">
        <f ca="1">_xll.BDP(CB$5,$A$1,"Fill","B","RATING_AS_OF_DATE_OVERRIDE",$A89)</f>
        <v>#NAME?</v>
      </c>
      <c r="CC89" t="e">
        <f ca="1">_xll.BDP(CC$5,$A$1,"Fill","B","RATING_AS_OF_DATE_OVERRIDE",$A89)</f>
        <v>#NAME?</v>
      </c>
      <c r="CD89" t="e">
        <f ca="1">_xll.BDP(CD$5,$A$1,"Fill","B","RATING_AS_OF_DATE_OVERRIDE",$A89)</f>
        <v>#NAME?</v>
      </c>
      <c r="CE89" t="e">
        <f ca="1">_xll.BDP(CE$5,$A$1,"Fill","B","RATING_AS_OF_DATE_OVERRIDE",$A89)</f>
        <v>#NAME?</v>
      </c>
      <c r="CF89" t="e">
        <f ca="1">_xll.BDP(CF$5,$A$1,"Fill","B","RATING_AS_OF_DATE_OVERRIDE",$A89)</f>
        <v>#NAME?</v>
      </c>
      <c r="CG89" t="e">
        <f ca="1">_xll.BDP(CG$5,$A$1,"Fill","B","RATING_AS_OF_DATE_OVERRIDE",$A89)</f>
        <v>#NAME?</v>
      </c>
    </row>
    <row r="90" spans="1:85">
      <c r="A90">
        <v>19861231</v>
      </c>
      <c r="B90" t="e">
        <f ca="1">_xll.BDP(B$5,$A$1,"Fill","B","RATING_AS_OF_DATE_OVERRIDE",$A90)</f>
        <v>#NAME?</v>
      </c>
      <c r="C90" t="e">
        <f ca="1">_xll.BDP(C$5,$A$1,"Fill","B","RATING_AS_OF_DATE_OVERRIDE",$A90)</f>
        <v>#NAME?</v>
      </c>
      <c r="D90" t="e">
        <f ca="1">_xll.BDP(D$5,$A$1,"Fill","B","RATING_AS_OF_DATE_OVERRIDE",$A90)</f>
        <v>#NAME?</v>
      </c>
      <c r="E90" t="e">
        <f ca="1">_xll.BDP(E$5,$A$1,"Fill","B","RATING_AS_OF_DATE_OVERRIDE",$A90)</f>
        <v>#NAME?</v>
      </c>
      <c r="F90" t="e">
        <f ca="1">_xll.BDP(F$5,$A$1,"Fill","B","RATING_AS_OF_DATE_OVERRIDE",$A90)</f>
        <v>#NAME?</v>
      </c>
      <c r="G90" t="e">
        <f ca="1">_xll.BDP(G$5,$A$1,"Fill","B","RATING_AS_OF_DATE_OVERRIDE",$A90)</f>
        <v>#NAME?</v>
      </c>
      <c r="H90" t="e">
        <f ca="1">_xll.BDP(H$5,$A$1,"Fill","B","RATING_AS_OF_DATE_OVERRIDE",$A90)</f>
        <v>#NAME?</v>
      </c>
      <c r="I90" t="e">
        <f ca="1">_xll.BDP(I$5,$A$1,"Fill","B","RATING_AS_OF_DATE_OVERRIDE",$A90)</f>
        <v>#NAME?</v>
      </c>
      <c r="J90" t="e">
        <f ca="1">_xll.BDP(J$5,$A$1,"Fill","B","RATING_AS_OF_DATE_OVERRIDE",$A90)</f>
        <v>#NAME?</v>
      </c>
      <c r="K90" t="e">
        <f ca="1">_xll.BDP(K$5,$A$1,"Fill","B","RATING_AS_OF_DATE_OVERRIDE",$A90)</f>
        <v>#NAME?</v>
      </c>
      <c r="L90" t="e">
        <f ca="1">_xll.BDP(L$5,$A$1,"Fill","B","RATING_AS_OF_DATE_OVERRIDE",$A90)</f>
        <v>#NAME?</v>
      </c>
      <c r="M90" t="e">
        <f ca="1">_xll.BDP(M$5,$A$1,"Fill","B","RATING_AS_OF_DATE_OVERRIDE",$A90)</f>
        <v>#NAME?</v>
      </c>
      <c r="N90" t="e">
        <f ca="1">_xll.BDP(N$5,$A$1,"Fill","B","RATING_AS_OF_DATE_OVERRIDE",$A90)</f>
        <v>#NAME?</v>
      </c>
      <c r="O90" t="e">
        <f ca="1">_xll.BDP(O$5,$A$1,"Fill","B","RATING_AS_OF_DATE_OVERRIDE",$A90)</f>
        <v>#NAME?</v>
      </c>
      <c r="P90" t="e">
        <f ca="1">_xll.BDP(P$5,$A$1,"Fill","B","RATING_AS_OF_DATE_OVERRIDE",$A90)</f>
        <v>#NAME?</v>
      </c>
      <c r="Q90" t="e">
        <f ca="1">_xll.BDP(Q$5,$A$1,"Fill","B","RATING_AS_OF_DATE_OVERRIDE",$A90)</f>
        <v>#NAME?</v>
      </c>
      <c r="R90" t="e">
        <f ca="1">_xll.BDP(R$5,$A$1,"Fill","B","RATING_AS_OF_DATE_OVERRIDE",$A90)</f>
        <v>#NAME?</v>
      </c>
      <c r="S90" t="e">
        <f ca="1">_xll.BDP(S$5,$A$1,"Fill","B","RATING_AS_OF_DATE_OVERRIDE",$A90)</f>
        <v>#NAME?</v>
      </c>
      <c r="T90" t="e">
        <f ca="1">_xll.BDP(T$5,$A$1,"Fill","B","RATING_AS_OF_DATE_OVERRIDE",$A90)</f>
        <v>#NAME?</v>
      </c>
      <c r="U90" t="e">
        <f ca="1">_xll.BDP(U$5,$A$1,"Fill","B","RATING_AS_OF_DATE_OVERRIDE",$A90)</f>
        <v>#NAME?</v>
      </c>
      <c r="V90" t="e">
        <f ca="1">_xll.BDP(V$5,$A$1,"Fill","B","RATING_AS_OF_DATE_OVERRIDE",$A90)</f>
        <v>#NAME?</v>
      </c>
      <c r="W90" t="e">
        <f ca="1">_xll.BDP(W$5,$A$1,"Fill","B","RATING_AS_OF_DATE_OVERRIDE",$A90)</f>
        <v>#NAME?</v>
      </c>
      <c r="X90" t="e">
        <f ca="1">_xll.BDP(X$5,$A$1,"Fill","B","RATING_AS_OF_DATE_OVERRIDE",$A90)</f>
        <v>#NAME?</v>
      </c>
      <c r="Y90" t="e">
        <f ca="1">_xll.BDP(Y$5,$A$1,"Fill","B","RATING_AS_OF_DATE_OVERRIDE",$A90)</f>
        <v>#NAME?</v>
      </c>
      <c r="Z90" t="e">
        <f ca="1">_xll.BDP(Z$5,$A$1,"Fill","B","RATING_AS_OF_DATE_OVERRIDE",$A90)</f>
        <v>#NAME?</v>
      </c>
      <c r="AA90" t="e">
        <f ca="1">_xll.BDP(AA$5,$A$1,"Fill","B","RATING_AS_OF_DATE_OVERRIDE",$A90)</f>
        <v>#NAME?</v>
      </c>
      <c r="AB90" t="e">
        <f ca="1">_xll.BDP(AB$5,$A$1,"Fill","B","RATING_AS_OF_DATE_OVERRIDE",$A90)</f>
        <v>#NAME?</v>
      </c>
      <c r="AC90" t="e">
        <f ca="1">_xll.BDP(AC$5,$A$1,"Fill","B","RATING_AS_OF_DATE_OVERRIDE",$A90)</f>
        <v>#NAME?</v>
      </c>
      <c r="AD90" t="e">
        <f ca="1">_xll.BDP(AD$5,$A$1,"Fill","B","RATING_AS_OF_DATE_OVERRIDE",$A90)</f>
        <v>#NAME?</v>
      </c>
      <c r="AE90" t="e">
        <f ca="1">_xll.BDP(AE$5,$A$1,"Fill","B","RATING_AS_OF_DATE_OVERRIDE",$A90)</f>
        <v>#NAME?</v>
      </c>
      <c r="AF90" t="e">
        <f ca="1">_xll.BDP(AF$5,$A$1,"Fill","B","RATING_AS_OF_DATE_OVERRIDE",$A90)</f>
        <v>#NAME?</v>
      </c>
      <c r="AG90" t="e">
        <f ca="1">_xll.BDP(AG$5,$A$1,"Fill","B","RATING_AS_OF_DATE_OVERRIDE",$A90)</f>
        <v>#NAME?</v>
      </c>
      <c r="AH90" t="e">
        <f ca="1">_xll.BDP(AH$5,$A$1,"Fill","B","RATING_AS_OF_DATE_OVERRIDE",$A90)</f>
        <v>#NAME?</v>
      </c>
      <c r="AI90" t="e">
        <f ca="1">_xll.BDP(AI$5,$A$1,"Fill","B","RATING_AS_OF_DATE_OVERRIDE",$A90)</f>
        <v>#NAME?</v>
      </c>
      <c r="AJ90" t="e">
        <f ca="1">_xll.BDP(AJ$5,$A$1,"Fill","B","RATING_AS_OF_DATE_OVERRIDE",$A90)</f>
        <v>#NAME?</v>
      </c>
      <c r="AK90" t="e">
        <f ca="1">_xll.BDP(AK$5,$A$1,"Fill","B","RATING_AS_OF_DATE_OVERRIDE",$A90)</f>
        <v>#NAME?</v>
      </c>
      <c r="AL90" t="e">
        <f ca="1">_xll.BDP(AL$5,$A$1,"Fill","B","RATING_AS_OF_DATE_OVERRIDE",$A90)</f>
        <v>#NAME?</v>
      </c>
      <c r="AM90" t="e">
        <f ca="1">_xll.BDP(AM$5,$A$1,"Fill","B","RATING_AS_OF_DATE_OVERRIDE",$A90)</f>
        <v>#NAME?</v>
      </c>
      <c r="AN90" t="e">
        <f ca="1">_xll.BDP(AN$5,$A$1,"Fill","B","RATING_AS_OF_DATE_OVERRIDE",$A90)</f>
        <v>#NAME?</v>
      </c>
      <c r="AO90" t="e">
        <f ca="1">_xll.BDP(AO$5,$A$1,"Fill","B","RATING_AS_OF_DATE_OVERRIDE",$A90)</f>
        <v>#NAME?</v>
      </c>
      <c r="AP90" t="e">
        <f ca="1">_xll.BDP(AP$5,$A$1,"Fill","B","RATING_AS_OF_DATE_OVERRIDE",$A90)</f>
        <v>#NAME?</v>
      </c>
      <c r="AQ90" t="e">
        <f ca="1">_xll.BDP(AQ$5,$A$1,"Fill","B","RATING_AS_OF_DATE_OVERRIDE",$A90)</f>
        <v>#NAME?</v>
      </c>
      <c r="AR90" t="e">
        <f ca="1">_xll.BDP(AR$5,$A$1,"Fill","B","RATING_AS_OF_DATE_OVERRIDE",$A90)</f>
        <v>#NAME?</v>
      </c>
      <c r="AS90" t="e">
        <f ca="1">_xll.BDP(AS$5,$A$1,"Fill","B","RATING_AS_OF_DATE_OVERRIDE",$A90)</f>
        <v>#NAME?</v>
      </c>
      <c r="AT90" t="e">
        <f ca="1">_xll.BDP(AT$5,$A$1,"Fill","B","RATING_AS_OF_DATE_OVERRIDE",$A90)</f>
        <v>#NAME?</v>
      </c>
      <c r="AU90" t="e">
        <f ca="1">_xll.BDP(AU$5,$A$1,"Fill","B","RATING_AS_OF_DATE_OVERRIDE",$A90)</f>
        <v>#NAME?</v>
      </c>
      <c r="AV90" t="e">
        <f ca="1">_xll.BDP(AV$5,$A$1,"Fill","B","RATING_AS_OF_DATE_OVERRIDE",$A90)</f>
        <v>#NAME?</v>
      </c>
      <c r="AW90" t="e">
        <f ca="1">_xll.BDP(AW$5,$A$1,"Fill","B","RATING_AS_OF_DATE_OVERRIDE",$A90)</f>
        <v>#NAME?</v>
      </c>
      <c r="AX90" t="e">
        <f ca="1">_xll.BDP(AX$5,$A$1,"Fill","B","RATING_AS_OF_DATE_OVERRIDE",$A90)</f>
        <v>#NAME?</v>
      </c>
      <c r="AY90" t="e">
        <f ca="1">_xll.BDP(AY$5,$A$1,"Fill","B","RATING_AS_OF_DATE_OVERRIDE",$A90)</f>
        <v>#NAME?</v>
      </c>
      <c r="AZ90" t="e">
        <f ca="1">_xll.BDP(AZ$5,$A$1,"Fill","B","RATING_AS_OF_DATE_OVERRIDE",$A90)</f>
        <v>#NAME?</v>
      </c>
      <c r="BA90" t="e">
        <f ca="1">_xll.BDP(BA$5,$A$1,"Fill","B","RATING_AS_OF_DATE_OVERRIDE",$A90)</f>
        <v>#NAME?</v>
      </c>
      <c r="BB90" t="e">
        <f ca="1">_xll.BDP(BB$5,$A$1,"Fill","B","RATING_AS_OF_DATE_OVERRIDE",$A90)</f>
        <v>#NAME?</v>
      </c>
      <c r="BC90" t="e">
        <f ca="1">_xll.BDP(BC$5,$A$1,"Fill","B","RATING_AS_OF_DATE_OVERRIDE",$A90)</f>
        <v>#NAME?</v>
      </c>
      <c r="BD90" t="e">
        <f ca="1">_xll.BDP(BD$5,$A$1,"Fill","B","RATING_AS_OF_DATE_OVERRIDE",$A90)</f>
        <v>#NAME?</v>
      </c>
      <c r="BE90" t="e">
        <f ca="1">_xll.BDP(BE$5,$A$1,"Fill","B","RATING_AS_OF_DATE_OVERRIDE",$A90)</f>
        <v>#NAME?</v>
      </c>
      <c r="BF90" t="e">
        <f ca="1">_xll.BDP(BF$5,$A$1,"Fill","B","RATING_AS_OF_DATE_OVERRIDE",$A90)</f>
        <v>#NAME?</v>
      </c>
      <c r="BG90" t="e">
        <f ca="1">_xll.BDP(BG$5,$A$1,"Fill","B","RATING_AS_OF_DATE_OVERRIDE",$A90)</f>
        <v>#NAME?</v>
      </c>
      <c r="BH90" t="e">
        <f ca="1">_xll.BDP(BH$5,$A$1,"Fill","B","RATING_AS_OF_DATE_OVERRIDE",$A90)</f>
        <v>#NAME?</v>
      </c>
      <c r="BI90" t="e">
        <f ca="1">_xll.BDP(BI$5,$A$1,"Fill","B","RATING_AS_OF_DATE_OVERRIDE",$A90)</f>
        <v>#NAME?</v>
      </c>
      <c r="BJ90" t="e">
        <f ca="1">_xll.BDP(BJ$5,$A$1,"Fill","B","RATING_AS_OF_DATE_OVERRIDE",$A90)</f>
        <v>#NAME?</v>
      </c>
      <c r="BK90" t="e">
        <f ca="1">_xll.BDP(BK$5,$A$1,"Fill","B","RATING_AS_OF_DATE_OVERRIDE",$A90)</f>
        <v>#NAME?</v>
      </c>
      <c r="BL90" t="e">
        <f ca="1">_xll.BDP(BL$5,$A$1,"Fill","B","RATING_AS_OF_DATE_OVERRIDE",$A90)</f>
        <v>#NAME?</v>
      </c>
      <c r="BM90" t="e">
        <f ca="1">_xll.BDP(BM$5,$A$1,"Fill","B","RATING_AS_OF_DATE_OVERRIDE",$A90)</f>
        <v>#NAME?</v>
      </c>
      <c r="BN90" t="e">
        <f ca="1">_xll.BDP(BN$5,$A$1,"Fill","B","RATING_AS_OF_DATE_OVERRIDE",$A90)</f>
        <v>#NAME?</v>
      </c>
      <c r="BO90" t="e">
        <f ca="1">_xll.BDP(BO$5,$A$1,"Fill","B","RATING_AS_OF_DATE_OVERRIDE",$A90)</f>
        <v>#NAME?</v>
      </c>
      <c r="BP90" t="e">
        <f ca="1">_xll.BDP(BP$5,$A$1,"Fill","B","RATING_AS_OF_DATE_OVERRIDE",$A90)</f>
        <v>#NAME?</v>
      </c>
      <c r="BQ90" t="e">
        <f ca="1">_xll.BDP(BQ$5,$A$1,"Fill","B","RATING_AS_OF_DATE_OVERRIDE",$A90)</f>
        <v>#NAME?</v>
      </c>
      <c r="BR90" t="e">
        <f ca="1">_xll.BDP(BR$5,$A$1,"Fill","B","RATING_AS_OF_DATE_OVERRIDE",$A90)</f>
        <v>#NAME?</v>
      </c>
      <c r="BS90" t="e">
        <f ca="1">_xll.BDP(BS$5,$A$1,"Fill","B","RATING_AS_OF_DATE_OVERRIDE",$A90)</f>
        <v>#NAME?</v>
      </c>
      <c r="BT90" t="e">
        <f ca="1">_xll.BDP(BT$5,$A$1,"Fill","B","RATING_AS_OF_DATE_OVERRIDE",$A90)</f>
        <v>#NAME?</v>
      </c>
      <c r="BU90" t="e">
        <f ca="1">_xll.BDP(BU$5,$A$1,"Fill","B","RATING_AS_OF_DATE_OVERRIDE",$A90)</f>
        <v>#NAME?</v>
      </c>
      <c r="BV90" t="e">
        <f ca="1">_xll.BDP(BV$5,$A$1,"Fill","B","RATING_AS_OF_DATE_OVERRIDE",$A90)</f>
        <v>#NAME?</v>
      </c>
      <c r="BW90" t="e">
        <f ca="1">_xll.BDP(BW$5,$A$1,"Fill","B","RATING_AS_OF_DATE_OVERRIDE",$A90)</f>
        <v>#NAME?</v>
      </c>
      <c r="BX90" t="e">
        <f ca="1">_xll.BDP(BX$5,$A$1,"Fill","B","RATING_AS_OF_DATE_OVERRIDE",$A90)</f>
        <v>#NAME?</v>
      </c>
      <c r="BY90" t="e">
        <f ca="1">_xll.BDP(BY$5,$A$1,"Fill","B","RATING_AS_OF_DATE_OVERRIDE",$A90)</f>
        <v>#NAME?</v>
      </c>
      <c r="BZ90" t="e">
        <f ca="1">_xll.BDP(BZ$5,$A$1,"Fill","B","RATING_AS_OF_DATE_OVERRIDE",$A90)</f>
        <v>#NAME?</v>
      </c>
      <c r="CA90" t="e">
        <f ca="1">_xll.BDP(CA$5,$A$1,"Fill","B","RATING_AS_OF_DATE_OVERRIDE",$A90)</f>
        <v>#NAME?</v>
      </c>
      <c r="CB90" t="e">
        <f ca="1">_xll.BDP(CB$5,$A$1,"Fill","B","RATING_AS_OF_DATE_OVERRIDE",$A90)</f>
        <v>#NAME?</v>
      </c>
      <c r="CC90" t="e">
        <f ca="1">_xll.BDP(CC$5,$A$1,"Fill","B","RATING_AS_OF_DATE_OVERRIDE",$A90)</f>
        <v>#NAME?</v>
      </c>
      <c r="CD90" t="e">
        <f ca="1">_xll.BDP(CD$5,$A$1,"Fill","B","RATING_AS_OF_DATE_OVERRIDE",$A90)</f>
        <v>#NAME?</v>
      </c>
      <c r="CE90" t="e">
        <f ca="1">_xll.BDP(CE$5,$A$1,"Fill","B","RATING_AS_OF_DATE_OVERRIDE",$A90)</f>
        <v>#NAME?</v>
      </c>
      <c r="CF90" t="e">
        <f ca="1">_xll.BDP(CF$5,$A$1,"Fill","B","RATING_AS_OF_DATE_OVERRIDE",$A90)</f>
        <v>#NAME?</v>
      </c>
      <c r="CG90" t="e">
        <f ca="1">_xll.BDP(CG$5,$A$1,"Fill","B","RATING_AS_OF_DATE_OVERRIDE",$A90)</f>
        <v>#NAME?</v>
      </c>
    </row>
    <row r="91" spans="1:85">
      <c r="A91">
        <v>19870130</v>
      </c>
      <c r="B91" t="e">
        <f ca="1">_xll.BDP(B$5,$A$1,"Fill","B","RATING_AS_OF_DATE_OVERRIDE",$A91)</f>
        <v>#NAME?</v>
      </c>
      <c r="C91" t="e">
        <f ca="1">_xll.BDP(C$5,$A$1,"Fill","B","RATING_AS_OF_DATE_OVERRIDE",$A91)</f>
        <v>#NAME?</v>
      </c>
      <c r="D91" t="e">
        <f ca="1">_xll.BDP(D$5,$A$1,"Fill","B","RATING_AS_OF_DATE_OVERRIDE",$A91)</f>
        <v>#NAME?</v>
      </c>
      <c r="E91" t="e">
        <f ca="1">_xll.BDP(E$5,$A$1,"Fill","B","RATING_AS_OF_DATE_OVERRIDE",$A91)</f>
        <v>#NAME?</v>
      </c>
      <c r="F91" t="e">
        <f ca="1">_xll.BDP(F$5,$A$1,"Fill","B","RATING_AS_OF_DATE_OVERRIDE",$A91)</f>
        <v>#NAME?</v>
      </c>
      <c r="G91" t="e">
        <f ca="1">_xll.BDP(G$5,$A$1,"Fill","B","RATING_AS_OF_DATE_OVERRIDE",$A91)</f>
        <v>#NAME?</v>
      </c>
      <c r="H91" t="e">
        <f ca="1">_xll.BDP(H$5,$A$1,"Fill","B","RATING_AS_OF_DATE_OVERRIDE",$A91)</f>
        <v>#NAME?</v>
      </c>
      <c r="I91" t="e">
        <f ca="1">_xll.BDP(I$5,$A$1,"Fill","B","RATING_AS_OF_DATE_OVERRIDE",$A91)</f>
        <v>#NAME?</v>
      </c>
      <c r="J91" t="e">
        <f ca="1">_xll.BDP(J$5,$A$1,"Fill","B","RATING_AS_OF_DATE_OVERRIDE",$A91)</f>
        <v>#NAME?</v>
      </c>
      <c r="K91" t="e">
        <f ca="1">_xll.BDP(K$5,$A$1,"Fill","B","RATING_AS_OF_DATE_OVERRIDE",$A91)</f>
        <v>#NAME?</v>
      </c>
      <c r="L91" t="e">
        <f ca="1">_xll.BDP(L$5,$A$1,"Fill","B","RATING_AS_OF_DATE_OVERRIDE",$A91)</f>
        <v>#NAME?</v>
      </c>
      <c r="M91" t="e">
        <f ca="1">_xll.BDP(M$5,$A$1,"Fill","B","RATING_AS_OF_DATE_OVERRIDE",$A91)</f>
        <v>#NAME?</v>
      </c>
      <c r="N91" t="e">
        <f ca="1">_xll.BDP(N$5,$A$1,"Fill","B","RATING_AS_OF_DATE_OVERRIDE",$A91)</f>
        <v>#NAME?</v>
      </c>
      <c r="O91" t="e">
        <f ca="1">_xll.BDP(O$5,$A$1,"Fill","B","RATING_AS_OF_DATE_OVERRIDE",$A91)</f>
        <v>#NAME?</v>
      </c>
      <c r="P91" t="e">
        <f ca="1">_xll.BDP(P$5,$A$1,"Fill","B","RATING_AS_OF_DATE_OVERRIDE",$A91)</f>
        <v>#NAME?</v>
      </c>
      <c r="Q91" t="e">
        <f ca="1">_xll.BDP(Q$5,$A$1,"Fill","B","RATING_AS_OF_DATE_OVERRIDE",$A91)</f>
        <v>#NAME?</v>
      </c>
      <c r="R91" t="e">
        <f ca="1">_xll.BDP(R$5,$A$1,"Fill","B","RATING_AS_OF_DATE_OVERRIDE",$A91)</f>
        <v>#NAME?</v>
      </c>
      <c r="S91" t="e">
        <f ca="1">_xll.BDP(S$5,$A$1,"Fill","B","RATING_AS_OF_DATE_OVERRIDE",$A91)</f>
        <v>#NAME?</v>
      </c>
      <c r="T91" t="e">
        <f ca="1">_xll.BDP(T$5,$A$1,"Fill","B","RATING_AS_OF_DATE_OVERRIDE",$A91)</f>
        <v>#NAME?</v>
      </c>
      <c r="U91" t="e">
        <f ca="1">_xll.BDP(U$5,$A$1,"Fill","B","RATING_AS_OF_DATE_OVERRIDE",$A91)</f>
        <v>#NAME?</v>
      </c>
      <c r="V91" t="e">
        <f ca="1">_xll.BDP(V$5,$A$1,"Fill","B","RATING_AS_OF_DATE_OVERRIDE",$A91)</f>
        <v>#NAME?</v>
      </c>
      <c r="W91" t="e">
        <f ca="1">_xll.BDP(W$5,$A$1,"Fill","B","RATING_AS_OF_DATE_OVERRIDE",$A91)</f>
        <v>#NAME?</v>
      </c>
      <c r="X91" t="e">
        <f ca="1">_xll.BDP(X$5,$A$1,"Fill","B","RATING_AS_OF_DATE_OVERRIDE",$A91)</f>
        <v>#NAME?</v>
      </c>
      <c r="Y91" t="e">
        <f ca="1">_xll.BDP(Y$5,$A$1,"Fill","B","RATING_AS_OF_DATE_OVERRIDE",$A91)</f>
        <v>#NAME?</v>
      </c>
      <c r="Z91" t="e">
        <f ca="1">_xll.BDP(Z$5,$A$1,"Fill","B","RATING_AS_OF_DATE_OVERRIDE",$A91)</f>
        <v>#NAME?</v>
      </c>
      <c r="AA91" t="e">
        <f ca="1">_xll.BDP(AA$5,$A$1,"Fill","B","RATING_AS_OF_DATE_OVERRIDE",$A91)</f>
        <v>#NAME?</v>
      </c>
      <c r="AB91" t="e">
        <f ca="1">_xll.BDP(AB$5,$A$1,"Fill","B","RATING_AS_OF_DATE_OVERRIDE",$A91)</f>
        <v>#NAME?</v>
      </c>
      <c r="AC91" t="e">
        <f ca="1">_xll.BDP(AC$5,$A$1,"Fill","B","RATING_AS_OF_DATE_OVERRIDE",$A91)</f>
        <v>#NAME?</v>
      </c>
      <c r="AD91" t="e">
        <f ca="1">_xll.BDP(AD$5,$A$1,"Fill","B","RATING_AS_OF_DATE_OVERRIDE",$A91)</f>
        <v>#NAME?</v>
      </c>
      <c r="AE91" t="e">
        <f ca="1">_xll.BDP(AE$5,$A$1,"Fill","B","RATING_AS_OF_DATE_OVERRIDE",$A91)</f>
        <v>#NAME?</v>
      </c>
      <c r="AF91" t="e">
        <f ca="1">_xll.BDP(AF$5,$A$1,"Fill","B","RATING_AS_OF_DATE_OVERRIDE",$A91)</f>
        <v>#NAME?</v>
      </c>
      <c r="AG91" t="e">
        <f ca="1">_xll.BDP(AG$5,$A$1,"Fill","B","RATING_AS_OF_DATE_OVERRIDE",$A91)</f>
        <v>#NAME?</v>
      </c>
      <c r="AH91" t="e">
        <f ca="1">_xll.BDP(AH$5,$A$1,"Fill","B","RATING_AS_OF_DATE_OVERRIDE",$A91)</f>
        <v>#NAME?</v>
      </c>
      <c r="AI91" t="e">
        <f ca="1">_xll.BDP(AI$5,$A$1,"Fill","B","RATING_AS_OF_DATE_OVERRIDE",$A91)</f>
        <v>#NAME?</v>
      </c>
      <c r="AJ91" t="e">
        <f ca="1">_xll.BDP(AJ$5,$A$1,"Fill","B","RATING_AS_OF_DATE_OVERRIDE",$A91)</f>
        <v>#NAME?</v>
      </c>
      <c r="AK91" t="e">
        <f ca="1">_xll.BDP(AK$5,$A$1,"Fill","B","RATING_AS_OF_DATE_OVERRIDE",$A91)</f>
        <v>#NAME?</v>
      </c>
      <c r="AL91" t="e">
        <f ca="1">_xll.BDP(AL$5,$A$1,"Fill","B","RATING_AS_OF_DATE_OVERRIDE",$A91)</f>
        <v>#NAME?</v>
      </c>
      <c r="AM91" t="e">
        <f ca="1">_xll.BDP(AM$5,$A$1,"Fill","B","RATING_AS_OF_DATE_OVERRIDE",$A91)</f>
        <v>#NAME?</v>
      </c>
      <c r="AN91" t="e">
        <f ca="1">_xll.BDP(AN$5,$A$1,"Fill","B","RATING_AS_OF_DATE_OVERRIDE",$A91)</f>
        <v>#NAME?</v>
      </c>
      <c r="AO91" t="e">
        <f ca="1">_xll.BDP(AO$5,$A$1,"Fill","B","RATING_AS_OF_DATE_OVERRIDE",$A91)</f>
        <v>#NAME?</v>
      </c>
      <c r="AP91" t="e">
        <f ca="1">_xll.BDP(AP$5,$A$1,"Fill","B","RATING_AS_OF_DATE_OVERRIDE",$A91)</f>
        <v>#NAME?</v>
      </c>
      <c r="AQ91" t="e">
        <f ca="1">_xll.BDP(AQ$5,$A$1,"Fill","B","RATING_AS_OF_DATE_OVERRIDE",$A91)</f>
        <v>#NAME?</v>
      </c>
      <c r="AR91" t="e">
        <f ca="1">_xll.BDP(AR$5,$A$1,"Fill","B","RATING_AS_OF_DATE_OVERRIDE",$A91)</f>
        <v>#NAME?</v>
      </c>
      <c r="AS91" t="e">
        <f ca="1">_xll.BDP(AS$5,$A$1,"Fill","B","RATING_AS_OF_DATE_OVERRIDE",$A91)</f>
        <v>#NAME?</v>
      </c>
      <c r="AT91" t="e">
        <f ca="1">_xll.BDP(AT$5,$A$1,"Fill","B","RATING_AS_OF_DATE_OVERRIDE",$A91)</f>
        <v>#NAME?</v>
      </c>
      <c r="AU91" t="e">
        <f ca="1">_xll.BDP(AU$5,$A$1,"Fill","B","RATING_AS_OF_DATE_OVERRIDE",$A91)</f>
        <v>#NAME?</v>
      </c>
      <c r="AV91" t="e">
        <f ca="1">_xll.BDP(AV$5,$A$1,"Fill","B","RATING_AS_OF_DATE_OVERRIDE",$A91)</f>
        <v>#NAME?</v>
      </c>
      <c r="AW91" t="e">
        <f ca="1">_xll.BDP(AW$5,$A$1,"Fill","B","RATING_AS_OF_DATE_OVERRIDE",$A91)</f>
        <v>#NAME?</v>
      </c>
      <c r="AX91" t="e">
        <f ca="1">_xll.BDP(AX$5,$A$1,"Fill","B","RATING_AS_OF_DATE_OVERRIDE",$A91)</f>
        <v>#NAME?</v>
      </c>
      <c r="AY91" t="e">
        <f ca="1">_xll.BDP(AY$5,$A$1,"Fill","B","RATING_AS_OF_DATE_OVERRIDE",$A91)</f>
        <v>#NAME?</v>
      </c>
      <c r="AZ91" t="e">
        <f ca="1">_xll.BDP(AZ$5,$A$1,"Fill","B","RATING_AS_OF_DATE_OVERRIDE",$A91)</f>
        <v>#NAME?</v>
      </c>
      <c r="BA91" t="e">
        <f ca="1">_xll.BDP(BA$5,$A$1,"Fill","B","RATING_AS_OF_DATE_OVERRIDE",$A91)</f>
        <v>#NAME?</v>
      </c>
      <c r="BB91" t="e">
        <f ca="1">_xll.BDP(BB$5,$A$1,"Fill","B","RATING_AS_OF_DATE_OVERRIDE",$A91)</f>
        <v>#NAME?</v>
      </c>
      <c r="BC91" t="e">
        <f ca="1">_xll.BDP(BC$5,$A$1,"Fill","B","RATING_AS_OF_DATE_OVERRIDE",$A91)</f>
        <v>#NAME?</v>
      </c>
      <c r="BD91" t="e">
        <f ca="1">_xll.BDP(BD$5,$A$1,"Fill","B","RATING_AS_OF_DATE_OVERRIDE",$A91)</f>
        <v>#NAME?</v>
      </c>
      <c r="BE91" t="e">
        <f ca="1">_xll.BDP(BE$5,$A$1,"Fill","B","RATING_AS_OF_DATE_OVERRIDE",$A91)</f>
        <v>#NAME?</v>
      </c>
      <c r="BF91" t="e">
        <f ca="1">_xll.BDP(BF$5,$A$1,"Fill","B","RATING_AS_OF_DATE_OVERRIDE",$A91)</f>
        <v>#NAME?</v>
      </c>
      <c r="BG91" t="e">
        <f ca="1">_xll.BDP(BG$5,$A$1,"Fill","B","RATING_AS_OF_DATE_OVERRIDE",$A91)</f>
        <v>#NAME?</v>
      </c>
      <c r="BH91" t="e">
        <f ca="1">_xll.BDP(BH$5,$A$1,"Fill","B","RATING_AS_OF_DATE_OVERRIDE",$A91)</f>
        <v>#NAME?</v>
      </c>
      <c r="BI91" t="e">
        <f ca="1">_xll.BDP(BI$5,$A$1,"Fill","B","RATING_AS_OF_DATE_OVERRIDE",$A91)</f>
        <v>#NAME?</v>
      </c>
      <c r="BJ91" t="e">
        <f ca="1">_xll.BDP(BJ$5,$A$1,"Fill","B","RATING_AS_OF_DATE_OVERRIDE",$A91)</f>
        <v>#NAME?</v>
      </c>
      <c r="BK91" t="e">
        <f ca="1">_xll.BDP(BK$5,$A$1,"Fill","B","RATING_AS_OF_DATE_OVERRIDE",$A91)</f>
        <v>#NAME?</v>
      </c>
      <c r="BL91" t="e">
        <f ca="1">_xll.BDP(BL$5,$A$1,"Fill","B","RATING_AS_OF_DATE_OVERRIDE",$A91)</f>
        <v>#NAME?</v>
      </c>
      <c r="BM91" t="e">
        <f ca="1">_xll.BDP(BM$5,$A$1,"Fill","B","RATING_AS_OF_DATE_OVERRIDE",$A91)</f>
        <v>#NAME?</v>
      </c>
      <c r="BN91" t="e">
        <f ca="1">_xll.BDP(BN$5,$A$1,"Fill","B","RATING_AS_OF_DATE_OVERRIDE",$A91)</f>
        <v>#NAME?</v>
      </c>
      <c r="BO91" t="e">
        <f ca="1">_xll.BDP(BO$5,$A$1,"Fill","B","RATING_AS_OF_DATE_OVERRIDE",$A91)</f>
        <v>#NAME?</v>
      </c>
      <c r="BP91" t="e">
        <f ca="1">_xll.BDP(BP$5,$A$1,"Fill","B","RATING_AS_OF_DATE_OVERRIDE",$A91)</f>
        <v>#NAME?</v>
      </c>
      <c r="BQ91" t="e">
        <f ca="1">_xll.BDP(BQ$5,$A$1,"Fill","B","RATING_AS_OF_DATE_OVERRIDE",$A91)</f>
        <v>#NAME?</v>
      </c>
      <c r="BR91" t="e">
        <f ca="1">_xll.BDP(BR$5,$A$1,"Fill","B","RATING_AS_OF_DATE_OVERRIDE",$A91)</f>
        <v>#NAME?</v>
      </c>
      <c r="BS91" t="e">
        <f ca="1">_xll.BDP(BS$5,$A$1,"Fill","B","RATING_AS_OF_DATE_OVERRIDE",$A91)</f>
        <v>#NAME?</v>
      </c>
      <c r="BT91" t="e">
        <f ca="1">_xll.BDP(BT$5,$A$1,"Fill","B","RATING_AS_OF_DATE_OVERRIDE",$A91)</f>
        <v>#NAME?</v>
      </c>
      <c r="BU91" t="e">
        <f ca="1">_xll.BDP(BU$5,$A$1,"Fill","B","RATING_AS_OF_DATE_OVERRIDE",$A91)</f>
        <v>#NAME?</v>
      </c>
      <c r="BV91" t="e">
        <f ca="1">_xll.BDP(BV$5,$A$1,"Fill","B","RATING_AS_OF_DATE_OVERRIDE",$A91)</f>
        <v>#NAME?</v>
      </c>
      <c r="BW91" t="e">
        <f ca="1">_xll.BDP(BW$5,$A$1,"Fill","B","RATING_AS_OF_DATE_OVERRIDE",$A91)</f>
        <v>#NAME?</v>
      </c>
      <c r="BX91" t="e">
        <f ca="1">_xll.BDP(BX$5,$A$1,"Fill","B","RATING_AS_OF_DATE_OVERRIDE",$A91)</f>
        <v>#NAME?</v>
      </c>
      <c r="BY91" t="e">
        <f ca="1">_xll.BDP(BY$5,$A$1,"Fill","B","RATING_AS_OF_DATE_OVERRIDE",$A91)</f>
        <v>#NAME?</v>
      </c>
      <c r="BZ91" t="e">
        <f ca="1">_xll.BDP(BZ$5,$A$1,"Fill","B","RATING_AS_OF_DATE_OVERRIDE",$A91)</f>
        <v>#NAME?</v>
      </c>
      <c r="CA91" t="e">
        <f ca="1">_xll.BDP(CA$5,$A$1,"Fill","B","RATING_AS_OF_DATE_OVERRIDE",$A91)</f>
        <v>#NAME?</v>
      </c>
      <c r="CB91" t="e">
        <f ca="1">_xll.BDP(CB$5,$A$1,"Fill","B","RATING_AS_OF_DATE_OVERRIDE",$A91)</f>
        <v>#NAME?</v>
      </c>
      <c r="CC91" t="e">
        <f ca="1">_xll.BDP(CC$5,$A$1,"Fill","B","RATING_AS_OF_DATE_OVERRIDE",$A91)</f>
        <v>#NAME?</v>
      </c>
      <c r="CD91" t="e">
        <f ca="1">_xll.BDP(CD$5,$A$1,"Fill","B","RATING_AS_OF_DATE_OVERRIDE",$A91)</f>
        <v>#NAME?</v>
      </c>
      <c r="CE91" t="e">
        <f ca="1">_xll.BDP(CE$5,$A$1,"Fill","B","RATING_AS_OF_DATE_OVERRIDE",$A91)</f>
        <v>#NAME?</v>
      </c>
      <c r="CF91" t="e">
        <f ca="1">_xll.BDP(CF$5,$A$1,"Fill","B","RATING_AS_OF_DATE_OVERRIDE",$A91)</f>
        <v>#NAME?</v>
      </c>
      <c r="CG91" t="e">
        <f ca="1">_xll.BDP(CG$5,$A$1,"Fill","B","RATING_AS_OF_DATE_OVERRIDE",$A91)</f>
        <v>#NAME?</v>
      </c>
    </row>
    <row r="92" spans="1:85">
      <c r="A92">
        <v>19870227</v>
      </c>
      <c r="B92" t="e">
        <f ca="1">_xll.BDP(B$5,$A$1,"Fill","B","RATING_AS_OF_DATE_OVERRIDE",$A92)</f>
        <v>#NAME?</v>
      </c>
      <c r="C92" t="e">
        <f ca="1">_xll.BDP(C$5,$A$1,"Fill","B","RATING_AS_OF_DATE_OVERRIDE",$A92)</f>
        <v>#NAME?</v>
      </c>
      <c r="D92" t="e">
        <f ca="1">_xll.BDP(D$5,$A$1,"Fill","B","RATING_AS_OF_DATE_OVERRIDE",$A92)</f>
        <v>#NAME?</v>
      </c>
      <c r="E92" t="e">
        <f ca="1">_xll.BDP(E$5,$A$1,"Fill","B","RATING_AS_OF_DATE_OVERRIDE",$A92)</f>
        <v>#NAME?</v>
      </c>
      <c r="F92" t="e">
        <f ca="1">_xll.BDP(F$5,$A$1,"Fill","B","RATING_AS_OF_DATE_OVERRIDE",$A92)</f>
        <v>#NAME?</v>
      </c>
      <c r="G92" t="e">
        <f ca="1">_xll.BDP(G$5,$A$1,"Fill","B","RATING_AS_OF_DATE_OVERRIDE",$A92)</f>
        <v>#NAME?</v>
      </c>
      <c r="H92" t="e">
        <f ca="1">_xll.BDP(H$5,$A$1,"Fill","B","RATING_AS_OF_DATE_OVERRIDE",$A92)</f>
        <v>#NAME?</v>
      </c>
      <c r="I92" t="e">
        <f ca="1">_xll.BDP(I$5,$A$1,"Fill","B","RATING_AS_OF_DATE_OVERRIDE",$A92)</f>
        <v>#NAME?</v>
      </c>
      <c r="J92" t="e">
        <f ca="1">_xll.BDP(J$5,$A$1,"Fill","B","RATING_AS_OF_DATE_OVERRIDE",$A92)</f>
        <v>#NAME?</v>
      </c>
      <c r="K92" t="e">
        <f ca="1">_xll.BDP(K$5,$A$1,"Fill","B","RATING_AS_OF_DATE_OVERRIDE",$A92)</f>
        <v>#NAME?</v>
      </c>
      <c r="L92" t="e">
        <f ca="1">_xll.BDP(L$5,$A$1,"Fill","B","RATING_AS_OF_DATE_OVERRIDE",$A92)</f>
        <v>#NAME?</v>
      </c>
      <c r="M92" t="e">
        <f ca="1">_xll.BDP(M$5,$A$1,"Fill","B","RATING_AS_OF_DATE_OVERRIDE",$A92)</f>
        <v>#NAME?</v>
      </c>
      <c r="N92" t="e">
        <f ca="1">_xll.BDP(N$5,$A$1,"Fill","B","RATING_AS_OF_DATE_OVERRIDE",$A92)</f>
        <v>#NAME?</v>
      </c>
      <c r="O92" t="e">
        <f ca="1">_xll.BDP(O$5,$A$1,"Fill","B","RATING_AS_OF_DATE_OVERRIDE",$A92)</f>
        <v>#NAME?</v>
      </c>
      <c r="P92" t="e">
        <f ca="1">_xll.BDP(P$5,$A$1,"Fill","B","RATING_AS_OF_DATE_OVERRIDE",$A92)</f>
        <v>#NAME?</v>
      </c>
      <c r="Q92" t="e">
        <f ca="1">_xll.BDP(Q$5,$A$1,"Fill","B","RATING_AS_OF_DATE_OVERRIDE",$A92)</f>
        <v>#NAME?</v>
      </c>
      <c r="R92" t="e">
        <f ca="1">_xll.BDP(R$5,$A$1,"Fill","B","RATING_AS_OF_DATE_OVERRIDE",$A92)</f>
        <v>#NAME?</v>
      </c>
      <c r="S92" t="e">
        <f ca="1">_xll.BDP(S$5,$A$1,"Fill","B","RATING_AS_OF_DATE_OVERRIDE",$A92)</f>
        <v>#NAME?</v>
      </c>
      <c r="T92" t="e">
        <f ca="1">_xll.BDP(T$5,$A$1,"Fill","B","RATING_AS_OF_DATE_OVERRIDE",$A92)</f>
        <v>#NAME?</v>
      </c>
      <c r="U92" t="e">
        <f ca="1">_xll.BDP(U$5,$A$1,"Fill","B","RATING_AS_OF_DATE_OVERRIDE",$A92)</f>
        <v>#NAME?</v>
      </c>
      <c r="V92" t="e">
        <f ca="1">_xll.BDP(V$5,$A$1,"Fill","B","RATING_AS_OF_DATE_OVERRIDE",$A92)</f>
        <v>#NAME?</v>
      </c>
      <c r="W92" t="e">
        <f ca="1">_xll.BDP(W$5,$A$1,"Fill","B","RATING_AS_OF_DATE_OVERRIDE",$A92)</f>
        <v>#NAME?</v>
      </c>
      <c r="X92" t="e">
        <f ca="1">_xll.BDP(X$5,$A$1,"Fill","B","RATING_AS_OF_DATE_OVERRIDE",$A92)</f>
        <v>#NAME?</v>
      </c>
      <c r="Y92" t="e">
        <f ca="1">_xll.BDP(Y$5,$A$1,"Fill","B","RATING_AS_OF_DATE_OVERRIDE",$A92)</f>
        <v>#NAME?</v>
      </c>
      <c r="Z92" t="e">
        <f ca="1">_xll.BDP(Z$5,$A$1,"Fill","B","RATING_AS_OF_DATE_OVERRIDE",$A92)</f>
        <v>#NAME?</v>
      </c>
      <c r="AA92" t="e">
        <f ca="1">_xll.BDP(AA$5,$A$1,"Fill","B","RATING_AS_OF_DATE_OVERRIDE",$A92)</f>
        <v>#NAME?</v>
      </c>
      <c r="AB92" t="e">
        <f ca="1">_xll.BDP(AB$5,$A$1,"Fill","B","RATING_AS_OF_DATE_OVERRIDE",$A92)</f>
        <v>#NAME?</v>
      </c>
      <c r="AC92" t="e">
        <f ca="1">_xll.BDP(AC$5,$A$1,"Fill","B","RATING_AS_OF_DATE_OVERRIDE",$A92)</f>
        <v>#NAME?</v>
      </c>
      <c r="AD92" t="e">
        <f ca="1">_xll.BDP(AD$5,$A$1,"Fill","B","RATING_AS_OF_DATE_OVERRIDE",$A92)</f>
        <v>#NAME?</v>
      </c>
      <c r="AE92" t="e">
        <f ca="1">_xll.BDP(AE$5,$A$1,"Fill","B","RATING_AS_OF_DATE_OVERRIDE",$A92)</f>
        <v>#NAME?</v>
      </c>
      <c r="AF92" t="e">
        <f ca="1">_xll.BDP(AF$5,$A$1,"Fill","B","RATING_AS_OF_DATE_OVERRIDE",$A92)</f>
        <v>#NAME?</v>
      </c>
      <c r="AG92" t="e">
        <f ca="1">_xll.BDP(AG$5,$A$1,"Fill","B","RATING_AS_OF_DATE_OVERRIDE",$A92)</f>
        <v>#NAME?</v>
      </c>
      <c r="AH92" t="e">
        <f ca="1">_xll.BDP(AH$5,$A$1,"Fill","B","RATING_AS_OF_DATE_OVERRIDE",$A92)</f>
        <v>#NAME?</v>
      </c>
      <c r="AI92" t="e">
        <f ca="1">_xll.BDP(AI$5,$A$1,"Fill","B","RATING_AS_OF_DATE_OVERRIDE",$A92)</f>
        <v>#NAME?</v>
      </c>
      <c r="AJ92" t="e">
        <f ca="1">_xll.BDP(AJ$5,$A$1,"Fill","B","RATING_AS_OF_DATE_OVERRIDE",$A92)</f>
        <v>#NAME?</v>
      </c>
      <c r="AK92" t="e">
        <f ca="1">_xll.BDP(AK$5,$A$1,"Fill","B","RATING_AS_OF_DATE_OVERRIDE",$A92)</f>
        <v>#NAME?</v>
      </c>
      <c r="AL92" t="e">
        <f ca="1">_xll.BDP(AL$5,$A$1,"Fill","B","RATING_AS_OF_DATE_OVERRIDE",$A92)</f>
        <v>#NAME?</v>
      </c>
      <c r="AM92" t="e">
        <f ca="1">_xll.BDP(AM$5,$A$1,"Fill","B","RATING_AS_OF_DATE_OVERRIDE",$A92)</f>
        <v>#NAME?</v>
      </c>
      <c r="AN92" t="e">
        <f ca="1">_xll.BDP(AN$5,$A$1,"Fill","B","RATING_AS_OF_DATE_OVERRIDE",$A92)</f>
        <v>#NAME?</v>
      </c>
      <c r="AO92" t="e">
        <f ca="1">_xll.BDP(AO$5,$A$1,"Fill","B","RATING_AS_OF_DATE_OVERRIDE",$A92)</f>
        <v>#NAME?</v>
      </c>
      <c r="AP92" t="e">
        <f ca="1">_xll.BDP(AP$5,$A$1,"Fill","B","RATING_AS_OF_DATE_OVERRIDE",$A92)</f>
        <v>#NAME?</v>
      </c>
      <c r="AQ92" t="e">
        <f ca="1">_xll.BDP(AQ$5,$A$1,"Fill","B","RATING_AS_OF_DATE_OVERRIDE",$A92)</f>
        <v>#NAME?</v>
      </c>
      <c r="AR92" t="e">
        <f ca="1">_xll.BDP(AR$5,$A$1,"Fill","B","RATING_AS_OF_DATE_OVERRIDE",$A92)</f>
        <v>#NAME?</v>
      </c>
      <c r="AS92" t="e">
        <f ca="1">_xll.BDP(AS$5,$A$1,"Fill","B","RATING_AS_OF_DATE_OVERRIDE",$A92)</f>
        <v>#NAME?</v>
      </c>
      <c r="AT92" t="e">
        <f ca="1">_xll.BDP(AT$5,$A$1,"Fill","B","RATING_AS_OF_DATE_OVERRIDE",$A92)</f>
        <v>#NAME?</v>
      </c>
      <c r="AU92" t="e">
        <f ca="1">_xll.BDP(AU$5,$A$1,"Fill","B","RATING_AS_OF_DATE_OVERRIDE",$A92)</f>
        <v>#NAME?</v>
      </c>
      <c r="AV92" t="e">
        <f ca="1">_xll.BDP(AV$5,$A$1,"Fill","B","RATING_AS_OF_DATE_OVERRIDE",$A92)</f>
        <v>#NAME?</v>
      </c>
      <c r="AW92" t="e">
        <f ca="1">_xll.BDP(AW$5,$A$1,"Fill","B","RATING_AS_OF_DATE_OVERRIDE",$A92)</f>
        <v>#NAME?</v>
      </c>
      <c r="AX92" t="e">
        <f ca="1">_xll.BDP(AX$5,$A$1,"Fill","B","RATING_AS_OF_DATE_OVERRIDE",$A92)</f>
        <v>#NAME?</v>
      </c>
      <c r="AY92" t="e">
        <f ca="1">_xll.BDP(AY$5,$A$1,"Fill","B","RATING_AS_OF_DATE_OVERRIDE",$A92)</f>
        <v>#NAME?</v>
      </c>
      <c r="AZ92" t="e">
        <f ca="1">_xll.BDP(AZ$5,$A$1,"Fill","B","RATING_AS_OF_DATE_OVERRIDE",$A92)</f>
        <v>#NAME?</v>
      </c>
      <c r="BA92" t="e">
        <f ca="1">_xll.BDP(BA$5,$A$1,"Fill","B","RATING_AS_OF_DATE_OVERRIDE",$A92)</f>
        <v>#NAME?</v>
      </c>
      <c r="BB92" t="e">
        <f ca="1">_xll.BDP(BB$5,$A$1,"Fill","B","RATING_AS_OF_DATE_OVERRIDE",$A92)</f>
        <v>#NAME?</v>
      </c>
      <c r="BC92" t="e">
        <f ca="1">_xll.BDP(BC$5,$A$1,"Fill","B","RATING_AS_OF_DATE_OVERRIDE",$A92)</f>
        <v>#NAME?</v>
      </c>
      <c r="BD92" t="e">
        <f ca="1">_xll.BDP(BD$5,$A$1,"Fill","B","RATING_AS_OF_DATE_OVERRIDE",$A92)</f>
        <v>#NAME?</v>
      </c>
      <c r="BE92" t="e">
        <f ca="1">_xll.BDP(BE$5,$A$1,"Fill","B","RATING_AS_OF_DATE_OVERRIDE",$A92)</f>
        <v>#NAME?</v>
      </c>
      <c r="BF92" t="e">
        <f ca="1">_xll.BDP(BF$5,$A$1,"Fill","B","RATING_AS_OF_DATE_OVERRIDE",$A92)</f>
        <v>#NAME?</v>
      </c>
      <c r="BG92" t="e">
        <f ca="1">_xll.BDP(BG$5,$A$1,"Fill","B","RATING_AS_OF_DATE_OVERRIDE",$A92)</f>
        <v>#NAME?</v>
      </c>
      <c r="BH92" t="e">
        <f ca="1">_xll.BDP(BH$5,$A$1,"Fill","B","RATING_AS_OF_DATE_OVERRIDE",$A92)</f>
        <v>#NAME?</v>
      </c>
      <c r="BI92" t="e">
        <f ca="1">_xll.BDP(BI$5,$A$1,"Fill","B","RATING_AS_OF_DATE_OVERRIDE",$A92)</f>
        <v>#NAME?</v>
      </c>
      <c r="BJ92" t="e">
        <f ca="1">_xll.BDP(BJ$5,$A$1,"Fill","B","RATING_AS_OF_DATE_OVERRIDE",$A92)</f>
        <v>#NAME?</v>
      </c>
      <c r="BK92" t="e">
        <f ca="1">_xll.BDP(BK$5,$A$1,"Fill","B","RATING_AS_OF_DATE_OVERRIDE",$A92)</f>
        <v>#NAME?</v>
      </c>
      <c r="BL92" t="e">
        <f ca="1">_xll.BDP(BL$5,$A$1,"Fill","B","RATING_AS_OF_DATE_OVERRIDE",$A92)</f>
        <v>#NAME?</v>
      </c>
      <c r="BM92" t="e">
        <f ca="1">_xll.BDP(BM$5,$A$1,"Fill","B","RATING_AS_OF_DATE_OVERRIDE",$A92)</f>
        <v>#NAME?</v>
      </c>
      <c r="BN92" t="e">
        <f ca="1">_xll.BDP(BN$5,$A$1,"Fill","B","RATING_AS_OF_DATE_OVERRIDE",$A92)</f>
        <v>#NAME?</v>
      </c>
      <c r="BO92" t="e">
        <f ca="1">_xll.BDP(BO$5,$A$1,"Fill","B","RATING_AS_OF_DATE_OVERRIDE",$A92)</f>
        <v>#NAME?</v>
      </c>
      <c r="BP92" t="e">
        <f ca="1">_xll.BDP(BP$5,$A$1,"Fill","B","RATING_AS_OF_DATE_OVERRIDE",$A92)</f>
        <v>#NAME?</v>
      </c>
      <c r="BQ92" t="e">
        <f ca="1">_xll.BDP(BQ$5,$A$1,"Fill","B","RATING_AS_OF_DATE_OVERRIDE",$A92)</f>
        <v>#NAME?</v>
      </c>
      <c r="BR92" t="e">
        <f ca="1">_xll.BDP(BR$5,$A$1,"Fill","B","RATING_AS_OF_DATE_OVERRIDE",$A92)</f>
        <v>#NAME?</v>
      </c>
      <c r="BS92" t="e">
        <f ca="1">_xll.BDP(BS$5,$A$1,"Fill","B","RATING_AS_OF_DATE_OVERRIDE",$A92)</f>
        <v>#NAME?</v>
      </c>
      <c r="BT92" t="e">
        <f ca="1">_xll.BDP(BT$5,$A$1,"Fill","B","RATING_AS_OF_DATE_OVERRIDE",$A92)</f>
        <v>#NAME?</v>
      </c>
      <c r="BU92" t="e">
        <f ca="1">_xll.BDP(BU$5,$A$1,"Fill","B","RATING_AS_OF_DATE_OVERRIDE",$A92)</f>
        <v>#NAME?</v>
      </c>
      <c r="BV92" t="e">
        <f ca="1">_xll.BDP(BV$5,$A$1,"Fill","B","RATING_AS_OF_DATE_OVERRIDE",$A92)</f>
        <v>#NAME?</v>
      </c>
      <c r="BW92" t="e">
        <f ca="1">_xll.BDP(BW$5,$A$1,"Fill","B","RATING_AS_OF_DATE_OVERRIDE",$A92)</f>
        <v>#NAME?</v>
      </c>
      <c r="BX92" t="e">
        <f ca="1">_xll.BDP(BX$5,$A$1,"Fill","B","RATING_AS_OF_DATE_OVERRIDE",$A92)</f>
        <v>#NAME?</v>
      </c>
      <c r="BY92" t="e">
        <f ca="1">_xll.BDP(BY$5,$A$1,"Fill","B","RATING_AS_OF_DATE_OVERRIDE",$A92)</f>
        <v>#NAME?</v>
      </c>
      <c r="BZ92" t="e">
        <f ca="1">_xll.BDP(BZ$5,$A$1,"Fill","B","RATING_AS_OF_DATE_OVERRIDE",$A92)</f>
        <v>#NAME?</v>
      </c>
      <c r="CA92" t="e">
        <f ca="1">_xll.BDP(CA$5,$A$1,"Fill","B","RATING_AS_OF_DATE_OVERRIDE",$A92)</f>
        <v>#NAME?</v>
      </c>
      <c r="CB92" t="e">
        <f ca="1">_xll.BDP(CB$5,$A$1,"Fill","B","RATING_AS_OF_DATE_OVERRIDE",$A92)</f>
        <v>#NAME?</v>
      </c>
      <c r="CC92" t="e">
        <f ca="1">_xll.BDP(CC$5,$A$1,"Fill","B","RATING_AS_OF_DATE_OVERRIDE",$A92)</f>
        <v>#NAME?</v>
      </c>
      <c r="CD92" t="e">
        <f ca="1">_xll.BDP(CD$5,$A$1,"Fill","B","RATING_AS_OF_DATE_OVERRIDE",$A92)</f>
        <v>#NAME?</v>
      </c>
      <c r="CE92" t="e">
        <f ca="1">_xll.BDP(CE$5,$A$1,"Fill","B","RATING_AS_OF_DATE_OVERRIDE",$A92)</f>
        <v>#NAME?</v>
      </c>
      <c r="CF92" t="e">
        <f ca="1">_xll.BDP(CF$5,$A$1,"Fill","B","RATING_AS_OF_DATE_OVERRIDE",$A92)</f>
        <v>#NAME?</v>
      </c>
      <c r="CG92" t="e">
        <f ca="1">_xll.BDP(CG$5,$A$1,"Fill","B","RATING_AS_OF_DATE_OVERRIDE",$A92)</f>
        <v>#NAME?</v>
      </c>
    </row>
    <row r="93" spans="1:85">
      <c r="A93">
        <v>19870331</v>
      </c>
      <c r="B93" t="e">
        <f ca="1">_xll.BDP(B$5,$A$1,"Fill","B","RATING_AS_OF_DATE_OVERRIDE",$A93)</f>
        <v>#NAME?</v>
      </c>
      <c r="C93" t="e">
        <f ca="1">_xll.BDP(C$5,$A$1,"Fill","B","RATING_AS_OF_DATE_OVERRIDE",$A93)</f>
        <v>#NAME?</v>
      </c>
      <c r="D93" t="e">
        <f ca="1">_xll.BDP(D$5,$A$1,"Fill","B","RATING_AS_OF_DATE_OVERRIDE",$A93)</f>
        <v>#NAME?</v>
      </c>
      <c r="E93" t="e">
        <f ca="1">_xll.BDP(E$5,$A$1,"Fill","B","RATING_AS_OF_DATE_OVERRIDE",$A93)</f>
        <v>#NAME?</v>
      </c>
      <c r="F93" t="e">
        <f ca="1">_xll.BDP(F$5,$A$1,"Fill","B","RATING_AS_OF_DATE_OVERRIDE",$A93)</f>
        <v>#NAME?</v>
      </c>
      <c r="G93" t="e">
        <f ca="1">_xll.BDP(G$5,$A$1,"Fill","B","RATING_AS_OF_DATE_OVERRIDE",$A93)</f>
        <v>#NAME?</v>
      </c>
      <c r="H93" t="e">
        <f ca="1">_xll.BDP(H$5,$A$1,"Fill","B","RATING_AS_OF_DATE_OVERRIDE",$A93)</f>
        <v>#NAME?</v>
      </c>
      <c r="I93" t="e">
        <f ca="1">_xll.BDP(I$5,$A$1,"Fill","B","RATING_AS_OF_DATE_OVERRIDE",$A93)</f>
        <v>#NAME?</v>
      </c>
      <c r="J93" t="e">
        <f ca="1">_xll.BDP(J$5,$A$1,"Fill","B","RATING_AS_OF_DATE_OVERRIDE",$A93)</f>
        <v>#NAME?</v>
      </c>
      <c r="K93" t="e">
        <f ca="1">_xll.BDP(K$5,$A$1,"Fill","B","RATING_AS_OF_DATE_OVERRIDE",$A93)</f>
        <v>#NAME?</v>
      </c>
      <c r="L93" t="e">
        <f ca="1">_xll.BDP(L$5,$A$1,"Fill","B","RATING_AS_OF_DATE_OVERRIDE",$A93)</f>
        <v>#NAME?</v>
      </c>
      <c r="M93" t="e">
        <f ca="1">_xll.BDP(M$5,$A$1,"Fill","B","RATING_AS_OF_DATE_OVERRIDE",$A93)</f>
        <v>#NAME?</v>
      </c>
      <c r="N93" t="e">
        <f ca="1">_xll.BDP(N$5,$A$1,"Fill","B","RATING_AS_OF_DATE_OVERRIDE",$A93)</f>
        <v>#NAME?</v>
      </c>
      <c r="O93" t="e">
        <f ca="1">_xll.BDP(O$5,$A$1,"Fill","B","RATING_AS_OF_DATE_OVERRIDE",$A93)</f>
        <v>#NAME?</v>
      </c>
      <c r="P93" t="e">
        <f ca="1">_xll.BDP(P$5,$A$1,"Fill","B","RATING_AS_OF_DATE_OVERRIDE",$A93)</f>
        <v>#NAME?</v>
      </c>
      <c r="Q93" t="e">
        <f ca="1">_xll.BDP(Q$5,$A$1,"Fill","B","RATING_AS_OF_DATE_OVERRIDE",$A93)</f>
        <v>#NAME?</v>
      </c>
      <c r="R93" t="e">
        <f ca="1">_xll.BDP(R$5,$A$1,"Fill","B","RATING_AS_OF_DATE_OVERRIDE",$A93)</f>
        <v>#NAME?</v>
      </c>
      <c r="S93" t="e">
        <f ca="1">_xll.BDP(S$5,$A$1,"Fill","B","RATING_AS_OF_DATE_OVERRIDE",$A93)</f>
        <v>#NAME?</v>
      </c>
      <c r="T93" t="e">
        <f ca="1">_xll.BDP(T$5,$A$1,"Fill","B","RATING_AS_OF_DATE_OVERRIDE",$A93)</f>
        <v>#NAME?</v>
      </c>
      <c r="U93" t="e">
        <f ca="1">_xll.BDP(U$5,$A$1,"Fill","B","RATING_AS_OF_DATE_OVERRIDE",$A93)</f>
        <v>#NAME?</v>
      </c>
      <c r="V93" t="e">
        <f ca="1">_xll.BDP(V$5,$A$1,"Fill","B","RATING_AS_OF_DATE_OVERRIDE",$A93)</f>
        <v>#NAME?</v>
      </c>
      <c r="W93" t="e">
        <f ca="1">_xll.BDP(W$5,$A$1,"Fill","B","RATING_AS_OF_DATE_OVERRIDE",$A93)</f>
        <v>#NAME?</v>
      </c>
      <c r="X93" t="e">
        <f ca="1">_xll.BDP(X$5,$A$1,"Fill","B","RATING_AS_OF_DATE_OVERRIDE",$A93)</f>
        <v>#NAME?</v>
      </c>
      <c r="Y93" t="e">
        <f ca="1">_xll.BDP(Y$5,$A$1,"Fill","B","RATING_AS_OF_DATE_OVERRIDE",$A93)</f>
        <v>#NAME?</v>
      </c>
      <c r="Z93" t="e">
        <f ca="1">_xll.BDP(Z$5,$A$1,"Fill","B","RATING_AS_OF_DATE_OVERRIDE",$A93)</f>
        <v>#NAME?</v>
      </c>
      <c r="AA93" t="e">
        <f ca="1">_xll.BDP(AA$5,$A$1,"Fill","B","RATING_AS_OF_DATE_OVERRIDE",$A93)</f>
        <v>#NAME?</v>
      </c>
      <c r="AB93" t="e">
        <f ca="1">_xll.BDP(AB$5,$A$1,"Fill","B","RATING_AS_OF_DATE_OVERRIDE",$A93)</f>
        <v>#NAME?</v>
      </c>
      <c r="AC93" t="e">
        <f ca="1">_xll.BDP(AC$5,$A$1,"Fill","B","RATING_AS_OF_DATE_OVERRIDE",$A93)</f>
        <v>#NAME?</v>
      </c>
      <c r="AD93" t="e">
        <f ca="1">_xll.BDP(AD$5,$A$1,"Fill","B","RATING_AS_OF_DATE_OVERRIDE",$A93)</f>
        <v>#NAME?</v>
      </c>
      <c r="AE93" t="e">
        <f ca="1">_xll.BDP(AE$5,$A$1,"Fill","B","RATING_AS_OF_DATE_OVERRIDE",$A93)</f>
        <v>#NAME?</v>
      </c>
      <c r="AF93" t="e">
        <f ca="1">_xll.BDP(AF$5,$A$1,"Fill","B","RATING_AS_OF_DATE_OVERRIDE",$A93)</f>
        <v>#NAME?</v>
      </c>
      <c r="AG93" t="e">
        <f ca="1">_xll.BDP(AG$5,$A$1,"Fill","B","RATING_AS_OF_DATE_OVERRIDE",$A93)</f>
        <v>#NAME?</v>
      </c>
      <c r="AH93" t="e">
        <f ca="1">_xll.BDP(AH$5,$A$1,"Fill","B","RATING_AS_OF_DATE_OVERRIDE",$A93)</f>
        <v>#NAME?</v>
      </c>
      <c r="AI93" t="e">
        <f ca="1">_xll.BDP(AI$5,$A$1,"Fill","B","RATING_AS_OF_DATE_OVERRIDE",$A93)</f>
        <v>#NAME?</v>
      </c>
      <c r="AJ93" t="e">
        <f ca="1">_xll.BDP(AJ$5,$A$1,"Fill","B","RATING_AS_OF_DATE_OVERRIDE",$A93)</f>
        <v>#NAME?</v>
      </c>
      <c r="AK93" t="e">
        <f ca="1">_xll.BDP(AK$5,$A$1,"Fill","B","RATING_AS_OF_DATE_OVERRIDE",$A93)</f>
        <v>#NAME?</v>
      </c>
      <c r="AL93" t="e">
        <f ca="1">_xll.BDP(AL$5,$A$1,"Fill","B","RATING_AS_OF_DATE_OVERRIDE",$A93)</f>
        <v>#NAME?</v>
      </c>
      <c r="AM93" t="e">
        <f ca="1">_xll.BDP(AM$5,$A$1,"Fill","B","RATING_AS_OF_DATE_OVERRIDE",$A93)</f>
        <v>#NAME?</v>
      </c>
      <c r="AN93" t="e">
        <f ca="1">_xll.BDP(AN$5,$A$1,"Fill","B","RATING_AS_OF_DATE_OVERRIDE",$A93)</f>
        <v>#NAME?</v>
      </c>
      <c r="AO93" t="e">
        <f ca="1">_xll.BDP(AO$5,$A$1,"Fill","B","RATING_AS_OF_DATE_OVERRIDE",$A93)</f>
        <v>#NAME?</v>
      </c>
      <c r="AP93" t="e">
        <f ca="1">_xll.BDP(AP$5,$A$1,"Fill","B","RATING_AS_OF_DATE_OVERRIDE",$A93)</f>
        <v>#NAME?</v>
      </c>
      <c r="AQ93" t="e">
        <f ca="1">_xll.BDP(AQ$5,$A$1,"Fill","B","RATING_AS_OF_DATE_OVERRIDE",$A93)</f>
        <v>#NAME?</v>
      </c>
      <c r="AR93" t="e">
        <f ca="1">_xll.BDP(AR$5,$A$1,"Fill","B","RATING_AS_OF_DATE_OVERRIDE",$A93)</f>
        <v>#NAME?</v>
      </c>
      <c r="AS93" t="e">
        <f ca="1">_xll.BDP(AS$5,$A$1,"Fill","B","RATING_AS_OF_DATE_OVERRIDE",$A93)</f>
        <v>#NAME?</v>
      </c>
      <c r="AT93" t="e">
        <f ca="1">_xll.BDP(AT$5,$A$1,"Fill","B","RATING_AS_OF_DATE_OVERRIDE",$A93)</f>
        <v>#NAME?</v>
      </c>
      <c r="AU93" t="e">
        <f ca="1">_xll.BDP(AU$5,$A$1,"Fill","B","RATING_AS_OF_DATE_OVERRIDE",$A93)</f>
        <v>#NAME?</v>
      </c>
      <c r="AV93" t="e">
        <f ca="1">_xll.BDP(AV$5,$A$1,"Fill","B","RATING_AS_OF_DATE_OVERRIDE",$A93)</f>
        <v>#NAME?</v>
      </c>
      <c r="AW93" t="e">
        <f ca="1">_xll.BDP(AW$5,$A$1,"Fill","B","RATING_AS_OF_DATE_OVERRIDE",$A93)</f>
        <v>#NAME?</v>
      </c>
      <c r="AX93" t="e">
        <f ca="1">_xll.BDP(AX$5,$A$1,"Fill","B","RATING_AS_OF_DATE_OVERRIDE",$A93)</f>
        <v>#NAME?</v>
      </c>
      <c r="AY93" t="e">
        <f ca="1">_xll.BDP(AY$5,$A$1,"Fill","B","RATING_AS_OF_DATE_OVERRIDE",$A93)</f>
        <v>#NAME?</v>
      </c>
      <c r="AZ93" t="e">
        <f ca="1">_xll.BDP(AZ$5,$A$1,"Fill","B","RATING_AS_OF_DATE_OVERRIDE",$A93)</f>
        <v>#NAME?</v>
      </c>
      <c r="BA93" t="e">
        <f ca="1">_xll.BDP(BA$5,$A$1,"Fill","B","RATING_AS_OF_DATE_OVERRIDE",$A93)</f>
        <v>#NAME?</v>
      </c>
      <c r="BB93" t="e">
        <f ca="1">_xll.BDP(BB$5,$A$1,"Fill","B","RATING_AS_OF_DATE_OVERRIDE",$A93)</f>
        <v>#NAME?</v>
      </c>
      <c r="BC93" t="e">
        <f ca="1">_xll.BDP(BC$5,$A$1,"Fill","B","RATING_AS_OF_DATE_OVERRIDE",$A93)</f>
        <v>#NAME?</v>
      </c>
      <c r="BD93" t="e">
        <f ca="1">_xll.BDP(BD$5,$A$1,"Fill","B","RATING_AS_OF_DATE_OVERRIDE",$A93)</f>
        <v>#NAME?</v>
      </c>
      <c r="BE93" t="e">
        <f ca="1">_xll.BDP(BE$5,$A$1,"Fill","B","RATING_AS_OF_DATE_OVERRIDE",$A93)</f>
        <v>#NAME?</v>
      </c>
      <c r="BF93" t="e">
        <f ca="1">_xll.BDP(BF$5,$A$1,"Fill","B","RATING_AS_OF_DATE_OVERRIDE",$A93)</f>
        <v>#NAME?</v>
      </c>
      <c r="BG93" t="e">
        <f ca="1">_xll.BDP(BG$5,$A$1,"Fill","B","RATING_AS_OF_DATE_OVERRIDE",$A93)</f>
        <v>#NAME?</v>
      </c>
      <c r="BH93" t="e">
        <f ca="1">_xll.BDP(BH$5,$A$1,"Fill","B","RATING_AS_OF_DATE_OVERRIDE",$A93)</f>
        <v>#NAME?</v>
      </c>
      <c r="BI93" t="e">
        <f ca="1">_xll.BDP(BI$5,$A$1,"Fill","B","RATING_AS_OF_DATE_OVERRIDE",$A93)</f>
        <v>#NAME?</v>
      </c>
      <c r="BJ93" t="e">
        <f ca="1">_xll.BDP(BJ$5,$A$1,"Fill","B","RATING_AS_OF_DATE_OVERRIDE",$A93)</f>
        <v>#NAME?</v>
      </c>
      <c r="BK93" t="e">
        <f ca="1">_xll.BDP(BK$5,$A$1,"Fill","B","RATING_AS_OF_DATE_OVERRIDE",$A93)</f>
        <v>#NAME?</v>
      </c>
      <c r="BL93" t="e">
        <f ca="1">_xll.BDP(BL$5,$A$1,"Fill","B","RATING_AS_OF_DATE_OVERRIDE",$A93)</f>
        <v>#NAME?</v>
      </c>
      <c r="BM93" t="e">
        <f ca="1">_xll.BDP(BM$5,$A$1,"Fill","B","RATING_AS_OF_DATE_OVERRIDE",$A93)</f>
        <v>#NAME?</v>
      </c>
      <c r="BN93" t="e">
        <f ca="1">_xll.BDP(BN$5,$A$1,"Fill","B","RATING_AS_OF_DATE_OVERRIDE",$A93)</f>
        <v>#NAME?</v>
      </c>
      <c r="BO93" t="e">
        <f ca="1">_xll.BDP(BO$5,$A$1,"Fill","B","RATING_AS_OF_DATE_OVERRIDE",$A93)</f>
        <v>#NAME?</v>
      </c>
      <c r="BP93" t="e">
        <f ca="1">_xll.BDP(BP$5,$A$1,"Fill","B","RATING_AS_OF_DATE_OVERRIDE",$A93)</f>
        <v>#NAME?</v>
      </c>
      <c r="BQ93" t="e">
        <f ca="1">_xll.BDP(BQ$5,$A$1,"Fill","B","RATING_AS_OF_DATE_OVERRIDE",$A93)</f>
        <v>#NAME?</v>
      </c>
      <c r="BR93" t="e">
        <f ca="1">_xll.BDP(BR$5,$A$1,"Fill","B","RATING_AS_OF_DATE_OVERRIDE",$A93)</f>
        <v>#NAME?</v>
      </c>
      <c r="BS93" t="e">
        <f ca="1">_xll.BDP(BS$5,$A$1,"Fill","B","RATING_AS_OF_DATE_OVERRIDE",$A93)</f>
        <v>#NAME?</v>
      </c>
      <c r="BT93" t="e">
        <f ca="1">_xll.BDP(BT$5,$A$1,"Fill","B","RATING_AS_OF_DATE_OVERRIDE",$A93)</f>
        <v>#NAME?</v>
      </c>
      <c r="BU93" t="e">
        <f ca="1">_xll.BDP(BU$5,$A$1,"Fill","B","RATING_AS_OF_DATE_OVERRIDE",$A93)</f>
        <v>#NAME?</v>
      </c>
      <c r="BV93" t="e">
        <f ca="1">_xll.BDP(BV$5,$A$1,"Fill","B","RATING_AS_OF_DATE_OVERRIDE",$A93)</f>
        <v>#NAME?</v>
      </c>
      <c r="BW93" t="e">
        <f ca="1">_xll.BDP(BW$5,$A$1,"Fill","B","RATING_AS_OF_DATE_OVERRIDE",$A93)</f>
        <v>#NAME?</v>
      </c>
      <c r="BX93" t="e">
        <f ca="1">_xll.BDP(BX$5,$A$1,"Fill","B","RATING_AS_OF_DATE_OVERRIDE",$A93)</f>
        <v>#NAME?</v>
      </c>
      <c r="BY93" t="e">
        <f ca="1">_xll.BDP(BY$5,$A$1,"Fill","B","RATING_AS_OF_DATE_OVERRIDE",$A93)</f>
        <v>#NAME?</v>
      </c>
      <c r="BZ93" t="e">
        <f ca="1">_xll.BDP(BZ$5,$A$1,"Fill","B","RATING_AS_OF_DATE_OVERRIDE",$A93)</f>
        <v>#NAME?</v>
      </c>
      <c r="CA93" t="e">
        <f ca="1">_xll.BDP(CA$5,$A$1,"Fill","B","RATING_AS_OF_DATE_OVERRIDE",$A93)</f>
        <v>#NAME?</v>
      </c>
      <c r="CB93" t="e">
        <f ca="1">_xll.BDP(CB$5,$A$1,"Fill","B","RATING_AS_OF_DATE_OVERRIDE",$A93)</f>
        <v>#NAME?</v>
      </c>
      <c r="CC93" t="e">
        <f ca="1">_xll.BDP(CC$5,$A$1,"Fill","B","RATING_AS_OF_DATE_OVERRIDE",$A93)</f>
        <v>#NAME?</v>
      </c>
      <c r="CD93" t="e">
        <f ca="1">_xll.BDP(CD$5,$A$1,"Fill","B","RATING_AS_OF_DATE_OVERRIDE",$A93)</f>
        <v>#NAME?</v>
      </c>
      <c r="CE93" t="e">
        <f ca="1">_xll.BDP(CE$5,$A$1,"Fill","B","RATING_AS_OF_DATE_OVERRIDE",$A93)</f>
        <v>#NAME?</v>
      </c>
      <c r="CF93" t="e">
        <f ca="1">_xll.BDP(CF$5,$A$1,"Fill","B","RATING_AS_OF_DATE_OVERRIDE",$A93)</f>
        <v>#NAME?</v>
      </c>
      <c r="CG93" t="e">
        <f ca="1">_xll.BDP(CG$5,$A$1,"Fill","B","RATING_AS_OF_DATE_OVERRIDE",$A93)</f>
        <v>#NAME?</v>
      </c>
    </row>
    <row r="94" spans="1:85">
      <c r="A94">
        <v>19870430</v>
      </c>
      <c r="B94" t="e">
        <f ca="1">_xll.BDP(B$5,$A$1,"Fill","B","RATING_AS_OF_DATE_OVERRIDE",$A94)</f>
        <v>#NAME?</v>
      </c>
      <c r="C94" t="e">
        <f ca="1">_xll.BDP(C$5,$A$1,"Fill","B","RATING_AS_OF_DATE_OVERRIDE",$A94)</f>
        <v>#NAME?</v>
      </c>
      <c r="D94" t="e">
        <f ca="1">_xll.BDP(D$5,$A$1,"Fill","B","RATING_AS_OF_DATE_OVERRIDE",$A94)</f>
        <v>#NAME?</v>
      </c>
      <c r="E94" t="e">
        <f ca="1">_xll.BDP(E$5,$A$1,"Fill","B","RATING_AS_OF_DATE_OVERRIDE",$A94)</f>
        <v>#NAME?</v>
      </c>
      <c r="F94" t="e">
        <f ca="1">_xll.BDP(F$5,$A$1,"Fill","B","RATING_AS_OF_DATE_OVERRIDE",$A94)</f>
        <v>#NAME?</v>
      </c>
      <c r="G94" t="e">
        <f ca="1">_xll.BDP(G$5,$A$1,"Fill","B","RATING_AS_OF_DATE_OVERRIDE",$A94)</f>
        <v>#NAME?</v>
      </c>
      <c r="H94" t="e">
        <f ca="1">_xll.BDP(H$5,$A$1,"Fill","B","RATING_AS_OF_DATE_OVERRIDE",$A94)</f>
        <v>#NAME?</v>
      </c>
      <c r="I94" t="e">
        <f ca="1">_xll.BDP(I$5,$A$1,"Fill","B","RATING_AS_OF_DATE_OVERRIDE",$A94)</f>
        <v>#NAME?</v>
      </c>
      <c r="J94" t="e">
        <f ca="1">_xll.BDP(J$5,$A$1,"Fill","B","RATING_AS_OF_DATE_OVERRIDE",$A94)</f>
        <v>#NAME?</v>
      </c>
      <c r="K94" t="e">
        <f ca="1">_xll.BDP(K$5,$A$1,"Fill","B","RATING_AS_OF_DATE_OVERRIDE",$A94)</f>
        <v>#NAME?</v>
      </c>
      <c r="L94" t="e">
        <f ca="1">_xll.BDP(L$5,$A$1,"Fill","B","RATING_AS_OF_DATE_OVERRIDE",$A94)</f>
        <v>#NAME?</v>
      </c>
      <c r="M94" t="e">
        <f ca="1">_xll.BDP(M$5,$A$1,"Fill","B","RATING_AS_OF_DATE_OVERRIDE",$A94)</f>
        <v>#NAME?</v>
      </c>
      <c r="N94" t="e">
        <f ca="1">_xll.BDP(N$5,$A$1,"Fill","B","RATING_AS_OF_DATE_OVERRIDE",$A94)</f>
        <v>#NAME?</v>
      </c>
      <c r="O94" t="e">
        <f ca="1">_xll.BDP(O$5,$A$1,"Fill","B","RATING_AS_OF_DATE_OVERRIDE",$A94)</f>
        <v>#NAME?</v>
      </c>
      <c r="P94" t="e">
        <f ca="1">_xll.BDP(P$5,$A$1,"Fill","B","RATING_AS_OF_DATE_OVERRIDE",$A94)</f>
        <v>#NAME?</v>
      </c>
      <c r="Q94" t="e">
        <f ca="1">_xll.BDP(Q$5,$A$1,"Fill","B","RATING_AS_OF_DATE_OVERRIDE",$A94)</f>
        <v>#NAME?</v>
      </c>
      <c r="R94" t="e">
        <f ca="1">_xll.BDP(R$5,$A$1,"Fill","B","RATING_AS_OF_DATE_OVERRIDE",$A94)</f>
        <v>#NAME?</v>
      </c>
      <c r="S94" t="e">
        <f ca="1">_xll.BDP(S$5,$A$1,"Fill","B","RATING_AS_OF_DATE_OVERRIDE",$A94)</f>
        <v>#NAME?</v>
      </c>
      <c r="T94" t="e">
        <f ca="1">_xll.BDP(T$5,$A$1,"Fill","B","RATING_AS_OF_DATE_OVERRIDE",$A94)</f>
        <v>#NAME?</v>
      </c>
      <c r="U94" t="e">
        <f ca="1">_xll.BDP(U$5,$A$1,"Fill","B","RATING_AS_OF_DATE_OVERRIDE",$A94)</f>
        <v>#NAME?</v>
      </c>
      <c r="V94" t="e">
        <f ca="1">_xll.BDP(V$5,$A$1,"Fill","B","RATING_AS_OF_DATE_OVERRIDE",$A94)</f>
        <v>#NAME?</v>
      </c>
      <c r="W94" t="e">
        <f ca="1">_xll.BDP(W$5,$A$1,"Fill","B","RATING_AS_OF_DATE_OVERRIDE",$A94)</f>
        <v>#NAME?</v>
      </c>
      <c r="X94" t="e">
        <f ca="1">_xll.BDP(X$5,$A$1,"Fill","B","RATING_AS_OF_DATE_OVERRIDE",$A94)</f>
        <v>#NAME?</v>
      </c>
      <c r="Y94" t="e">
        <f ca="1">_xll.BDP(Y$5,$A$1,"Fill","B","RATING_AS_OF_DATE_OVERRIDE",$A94)</f>
        <v>#NAME?</v>
      </c>
      <c r="Z94" t="e">
        <f ca="1">_xll.BDP(Z$5,$A$1,"Fill","B","RATING_AS_OF_DATE_OVERRIDE",$A94)</f>
        <v>#NAME?</v>
      </c>
      <c r="AA94" t="e">
        <f ca="1">_xll.BDP(AA$5,$A$1,"Fill","B","RATING_AS_OF_DATE_OVERRIDE",$A94)</f>
        <v>#NAME?</v>
      </c>
      <c r="AB94" t="e">
        <f ca="1">_xll.BDP(AB$5,$A$1,"Fill","B","RATING_AS_OF_DATE_OVERRIDE",$A94)</f>
        <v>#NAME?</v>
      </c>
      <c r="AC94" t="e">
        <f ca="1">_xll.BDP(AC$5,$A$1,"Fill","B","RATING_AS_OF_DATE_OVERRIDE",$A94)</f>
        <v>#NAME?</v>
      </c>
      <c r="AD94" t="e">
        <f ca="1">_xll.BDP(AD$5,$A$1,"Fill","B","RATING_AS_OF_DATE_OVERRIDE",$A94)</f>
        <v>#NAME?</v>
      </c>
      <c r="AE94" t="e">
        <f ca="1">_xll.BDP(AE$5,$A$1,"Fill","B","RATING_AS_OF_DATE_OVERRIDE",$A94)</f>
        <v>#NAME?</v>
      </c>
      <c r="AF94" t="e">
        <f ca="1">_xll.BDP(AF$5,$A$1,"Fill","B","RATING_AS_OF_DATE_OVERRIDE",$A94)</f>
        <v>#NAME?</v>
      </c>
      <c r="AG94" t="e">
        <f ca="1">_xll.BDP(AG$5,$A$1,"Fill","B","RATING_AS_OF_DATE_OVERRIDE",$A94)</f>
        <v>#NAME?</v>
      </c>
      <c r="AH94" t="e">
        <f ca="1">_xll.BDP(AH$5,$A$1,"Fill","B","RATING_AS_OF_DATE_OVERRIDE",$A94)</f>
        <v>#NAME?</v>
      </c>
      <c r="AI94" t="e">
        <f ca="1">_xll.BDP(AI$5,$A$1,"Fill","B","RATING_AS_OF_DATE_OVERRIDE",$A94)</f>
        <v>#NAME?</v>
      </c>
      <c r="AJ94" t="e">
        <f ca="1">_xll.BDP(AJ$5,$A$1,"Fill","B","RATING_AS_OF_DATE_OVERRIDE",$A94)</f>
        <v>#NAME?</v>
      </c>
      <c r="AK94" t="e">
        <f ca="1">_xll.BDP(AK$5,$A$1,"Fill","B","RATING_AS_OF_DATE_OVERRIDE",$A94)</f>
        <v>#NAME?</v>
      </c>
      <c r="AL94" t="e">
        <f ca="1">_xll.BDP(AL$5,$A$1,"Fill","B","RATING_AS_OF_DATE_OVERRIDE",$A94)</f>
        <v>#NAME?</v>
      </c>
      <c r="AM94" t="e">
        <f ca="1">_xll.BDP(AM$5,$A$1,"Fill","B","RATING_AS_OF_DATE_OVERRIDE",$A94)</f>
        <v>#NAME?</v>
      </c>
      <c r="AN94" t="e">
        <f ca="1">_xll.BDP(AN$5,$A$1,"Fill","B","RATING_AS_OF_DATE_OVERRIDE",$A94)</f>
        <v>#NAME?</v>
      </c>
      <c r="AO94" t="e">
        <f ca="1">_xll.BDP(AO$5,$A$1,"Fill","B","RATING_AS_OF_DATE_OVERRIDE",$A94)</f>
        <v>#NAME?</v>
      </c>
      <c r="AP94" t="e">
        <f ca="1">_xll.BDP(AP$5,$A$1,"Fill","B","RATING_AS_OF_DATE_OVERRIDE",$A94)</f>
        <v>#NAME?</v>
      </c>
      <c r="AQ94" t="e">
        <f ca="1">_xll.BDP(AQ$5,$A$1,"Fill","B","RATING_AS_OF_DATE_OVERRIDE",$A94)</f>
        <v>#NAME?</v>
      </c>
      <c r="AR94" t="e">
        <f ca="1">_xll.BDP(AR$5,$A$1,"Fill","B","RATING_AS_OF_DATE_OVERRIDE",$A94)</f>
        <v>#NAME?</v>
      </c>
      <c r="AS94" t="e">
        <f ca="1">_xll.BDP(AS$5,$A$1,"Fill","B","RATING_AS_OF_DATE_OVERRIDE",$A94)</f>
        <v>#NAME?</v>
      </c>
      <c r="AT94" t="e">
        <f ca="1">_xll.BDP(AT$5,$A$1,"Fill","B","RATING_AS_OF_DATE_OVERRIDE",$A94)</f>
        <v>#NAME?</v>
      </c>
      <c r="AU94" t="e">
        <f ca="1">_xll.BDP(AU$5,$A$1,"Fill","B","RATING_AS_OF_DATE_OVERRIDE",$A94)</f>
        <v>#NAME?</v>
      </c>
      <c r="AV94" t="e">
        <f ca="1">_xll.BDP(AV$5,$A$1,"Fill","B","RATING_AS_OF_DATE_OVERRIDE",$A94)</f>
        <v>#NAME?</v>
      </c>
      <c r="AW94" t="e">
        <f ca="1">_xll.BDP(AW$5,$A$1,"Fill","B","RATING_AS_OF_DATE_OVERRIDE",$A94)</f>
        <v>#NAME?</v>
      </c>
      <c r="AX94" t="e">
        <f ca="1">_xll.BDP(AX$5,$A$1,"Fill","B","RATING_AS_OF_DATE_OVERRIDE",$A94)</f>
        <v>#NAME?</v>
      </c>
      <c r="AY94" t="e">
        <f ca="1">_xll.BDP(AY$5,$A$1,"Fill","B","RATING_AS_OF_DATE_OVERRIDE",$A94)</f>
        <v>#NAME?</v>
      </c>
      <c r="AZ94" t="e">
        <f ca="1">_xll.BDP(AZ$5,$A$1,"Fill","B","RATING_AS_OF_DATE_OVERRIDE",$A94)</f>
        <v>#NAME?</v>
      </c>
      <c r="BA94" t="e">
        <f ca="1">_xll.BDP(BA$5,$A$1,"Fill","B","RATING_AS_OF_DATE_OVERRIDE",$A94)</f>
        <v>#NAME?</v>
      </c>
      <c r="BB94" t="e">
        <f ca="1">_xll.BDP(BB$5,$A$1,"Fill","B","RATING_AS_OF_DATE_OVERRIDE",$A94)</f>
        <v>#NAME?</v>
      </c>
      <c r="BC94" t="e">
        <f ca="1">_xll.BDP(BC$5,$A$1,"Fill","B","RATING_AS_OF_DATE_OVERRIDE",$A94)</f>
        <v>#NAME?</v>
      </c>
      <c r="BD94" t="e">
        <f ca="1">_xll.BDP(BD$5,$A$1,"Fill","B","RATING_AS_OF_DATE_OVERRIDE",$A94)</f>
        <v>#NAME?</v>
      </c>
      <c r="BE94" t="e">
        <f ca="1">_xll.BDP(BE$5,$A$1,"Fill","B","RATING_AS_OF_DATE_OVERRIDE",$A94)</f>
        <v>#NAME?</v>
      </c>
      <c r="BF94" t="e">
        <f ca="1">_xll.BDP(BF$5,$A$1,"Fill","B","RATING_AS_OF_DATE_OVERRIDE",$A94)</f>
        <v>#NAME?</v>
      </c>
      <c r="BG94" t="e">
        <f ca="1">_xll.BDP(BG$5,$A$1,"Fill","B","RATING_AS_OF_DATE_OVERRIDE",$A94)</f>
        <v>#NAME?</v>
      </c>
      <c r="BH94" t="e">
        <f ca="1">_xll.BDP(BH$5,$A$1,"Fill","B","RATING_AS_OF_DATE_OVERRIDE",$A94)</f>
        <v>#NAME?</v>
      </c>
      <c r="BI94" t="e">
        <f ca="1">_xll.BDP(BI$5,$A$1,"Fill","B","RATING_AS_OF_DATE_OVERRIDE",$A94)</f>
        <v>#NAME?</v>
      </c>
      <c r="BJ94" t="e">
        <f ca="1">_xll.BDP(BJ$5,$A$1,"Fill","B","RATING_AS_OF_DATE_OVERRIDE",$A94)</f>
        <v>#NAME?</v>
      </c>
      <c r="BK94" t="e">
        <f ca="1">_xll.BDP(BK$5,$A$1,"Fill","B","RATING_AS_OF_DATE_OVERRIDE",$A94)</f>
        <v>#NAME?</v>
      </c>
      <c r="BL94" t="e">
        <f ca="1">_xll.BDP(BL$5,$A$1,"Fill","B","RATING_AS_OF_DATE_OVERRIDE",$A94)</f>
        <v>#NAME?</v>
      </c>
      <c r="BM94" t="e">
        <f ca="1">_xll.BDP(BM$5,$A$1,"Fill","B","RATING_AS_OF_DATE_OVERRIDE",$A94)</f>
        <v>#NAME?</v>
      </c>
      <c r="BN94" t="e">
        <f ca="1">_xll.BDP(BN$5,$A$1,"Fill","B","RATING_AS_OF_DATE_OVERRIDE",$A94)</f>
        <v>#NAME?</v>
      </c>
      <c r="BO94" t="e">
        <f ca="1">_xll.BDP(BO$5,$A$1,"Fill","B","RATING_AS_OF_DATE_OVERRIDE",$A94)</f>
        <v>#NAME?</v>
      </c>
      <c r="BP94" t="e">
        <f ca="1">_xll.BDP(BP$5,$A$1,"Fill","B","RATING_AS_OF_DATE_OVERRIDE",$A94)</f>
        <v>#NAME?</v>
      </c>
      <c r="BQ94" t="e">
        <f ca="1">_xll.BDP(BQ$5,$A$1,"Fill","B","RATING_AS_OF_DATE_OVERRIDE",$A94)</f>
        <v>#NAME?</v>
      </c>
      <c r="BR94" t="e">
        <f ca="1">_xll.BDP(BR$5,$A$1,"Fill","B","RATING_AS_OF_DATE_OVERRIDE",$A94)</f>
        <v>#NAME?</v>
      </c>
      <c r="BS94" t="e">
        <f ca="1">_xll.BDP(BS$5,$A$1,"Fill","B","RATING_AS_OF_DATE_OVERRIDE",$A94)</f>
        <v>#NAME?</v>
      </c>
      <c r="BT94" t="e">
        <f ca="1">_xll.BDP(BT$5,$A$1,"Fill","B","RATING_AS_OF_DATE_OVERRIDE",$A94)</f>
        <v>#NAME?</v>
      </c>
      <c r="BU94" t="e">
        <f ca="1">_xll.BDP(BU$5,$A$1,"Fill","B","RATING_AS_OF_DATE_OVERRIDE",$A94)</f>
        <v>#NAME?</v>
      </c>
      <c r="BV94" t="e">
        <f ca="1">_xll.BDP(BV$5,$A$1,"Fill","B","RATING_AS_OF_DATE_OVERRIDE",$A94)</f>
        <v>#NAME?</v>
      </c>
      <c r="BW94" t="e">
        <f ca="1">_xll.BDP(BW$5,$A$1,"Fill","B","RATING_AS_OF_DATE_OVERRIDE",$A94)</f>
        <v>#NAME?</v>
      </c>
      <c r="BX94" t="e">
        <f ca="1">_xll.BDP(BX$5,$A$1,"Fill","B","RATING_AS_OF_DATE_OVERRIDE",$A94)</f>
        <v>#NAME?</v>
      </c>
      <c r="BY94" t="e">
        <f ca="1">_xll.BDP(BY$5,$A$1,"Fill","B","RATING_AS_OF_DATE_OVERRIDE",$A94)</f>
        <v>#NAME?</v>
      </c>
      <c r="BZ94" t="e">
        <f ca="1">_xll.BDP(BZ$5,$A$1,"Fill","B","RATING_AS_OF_DATE_OVERRIDE",$A94)</f>
        <v>#NAME?</v>
      </c>
      <c r="CA94" t="e">
        <f ca="1">_xll.BDP(CA$5,$A$1,"Fill","B","RATING_AS_OF_DATE_OVERRIDE",$A94)</f>
        <v>#NAME?</v>
      </c>
      <c r="CB94" t="e">
        <f ca="1">_xll.BDP(CB$5,$A$1,"Fill","B","RATING_AS_OF_DATE_OVERRIDE",$A94)</f>
        <v>#NAME?</v>
      </c>
      <c r="CC94" t="e">
        <f ca="1">_xll.BDP(CC$5,$A$1,"Fill","B","RATING_AS_OF_DATE_OVERRIDE",$A94)</f>
        <v>#NAME?</v>
      </c>
      <c r="CD94" t="e">
        <f ca="1">_xll.BDP(CD$5,$A$1,"Fill","B","RATING_AS_OF_DATE_OVERRIDE",$A94)</f>
        <v>#NAME?</v>
      </c>
      <c r="CE94" t="e">
        <f ca="1">_xll.BDP(CE$5,$A$1,"Fill","B","RATING_AS_OF_DATE_OVERRIDE",$A94)</f>
        <v>#NAME?</v>
      </c>
      <c r="CF94" t="e">
        <f ca="1">_xll.BDP(CF$5,$A$1,"Fill","B","RATING_AS_OF_DATE_OVERRIDE",$A94)</f>
        <v>#NAME?</v>
      </c>
      <c r="CG94" t="e">
        <f ca="1">_xll.BDP(CG$5,$A$1,"Fill","B","RATING_AS_OF_DATE_OVERRIDE",$A94)</f>
        <v>#NAME?</v>
      </c>
    </row>
    <row r="95" spans="1:85">
      <c r="A95">
        <v>19870529</v>
      </c>
      <c r="B95" t="e">
        <f ca="1">_xll.BDP(B$5,$A$1,"Fill","B","RATING_AS_OF_DATE_OVERRIDE",$A95)</f>
        <v>#NAME?</v>
      </c>
      <c r="C95" t="e">
        <f ca="1">_xll.BDP(C$5,$A$1,"Fill","B","RATING_AS_OF_DATE_OVERRIDE",$A95)</f>
        <v>#NAME?</v>
      </c>
      <c r="D95" t="e">
        <f ca="1">_xll.BDP(D$5,$A$1,"Fill","B","RATING_AS_OF_DATE_OVERRIDE",$A95)</f>
        <v>#NAME?</v>
      </c>
      <c r="E95" t="e">
        <f ca="1">_xll.BDP(E$5,$A$1,"Fill","B","RATING_AS_OF_DATE_OVERRIDE",$A95)</f>
        <v>#NAME?</v>
      </c>
      <c r="F95" t="e">
        <f ca="1">_xll.BDP(F$5,$A$1,"Fill","B","RATING_AS_OF_DATE_OVERRIDE",$A95)</f>
        <v>#NAME?</v>
      </c>
      <c r="G95" t="e">
        <f ca="1">_xll.BDP(G$5,$A$1,"Fill","B","RATING_AS_OF_DATE_OVERRIDE",$A95)</f>
        <v>#NAME?</v>
      </c>
      <c r="H95" t="e">
        <f ca="1">_xll.BDP(H$5,$A$1,"Fill","B","RATING_AS_OF_DATE_OVERRIDE",$A95)</f>
        <v>#NAME?</v>
      </c>
      <c r="I95" t="e">
        <f ca="1">_xll.BDP(I$5,$A$1,"Fill","B","RATING_AS_OF_DATE_OVERRIDE",$A95)</f>
        <v>#NAME?</v>
      </c>
      <c r="J95" t="e">
        <f ca="1">_xll.BDP(J$5,$A$1,"Fill","B","RATING_AS_OF_DATE_OVERRIDE",$A95)</f>
        <v>#NAME?</v>
      </c>
      <c r="K95" t="e">
        <f ca="1">_xll.BDP(K$5,$A$1,"Fill","B","RATING_AS_OF_DATE_OVERRIDE",$A95)</f>
        <v>#NAME?</v>
      </c>
      <c r="L95" t="e">
        <f ca="1">_xll.BDP(L$5,$A$1,"Fill","B","RATING_AS_OF_DATE_OVERRIDE",$A95)</f>
        <v>#NAME?</v>
      </c>
      <c r="M95" t="e">
        <f ca="1">_xll.BDP(M$5,$A$1,"Fill","B","RATING_AS_OF_DATE_OVERRIDE",$A95)</f>
        <v>#NAME?</v>
      </c>
      <c r="N95" t="e">
        <f ca="1">_xll.BDP(N$5,$A$1,"Fill","B","RATING_AS_OF_DATE_OVERRIDE",$A95)</f>
        <v>#NAME?</v>
      </c>
      <c r="O95" t="e">
        <f ca="1">_xll.BDP(O$5,$A$1,"Fill","B","RATING_AS_OF_DATE_OVERRIDE",$A95)</f>
        <v>#NAME?</v>
      </c>
      <c r="P95" t="e">
        <f ca="1">_xll.BDP(P$5,$A$1,"Fill","B","RATING_AS_OF_DATE_OVERRIDE",$A95)</f>
        <v>#NAME?</v>
      </c>
      <c r="Q95" t="e">
        <f ca="1">_xll.BDP(Q$5,$A$1,"Fill","B","RATING_AS_OF_DATE_OVERRIDE",$A95)</f>
        <v>#NAME?</v>
      </c>
      <c r="R95" t="e">
        <f ca="1">_xll.BDP(R$5,$A$1,"Fill","B","RATING_AS_OF_DATE_OVERRIDE",$A95)</f>
        <v>#NAME?</v>
      </c>
      <c r="S95" t="e">
        <f ca="1">_xll.BDP(S$5,$A$1,"Fill","B","RATING_AS_OF_DATE_OVERRIDE",$A95)</f>
        <v>#NAME?</v>
      </c>
      <c r="T95" t="e">
        <f ca="1">_xll.BDP(T$5,$A$1,"Fill","B","RATING_AS_OF_DATE_OVERRIDE",$A95)</f>
        <v>#NAME?</v>
      </c>
      <c r="U95" t="e">
        <f ca="1">_xll.BDP(U$5,$A$1,"Fill","B","RATING_AS_OF_DATE_OVERRIDE",$A95)</f>
        <v>#NAME?</v>
      </c>
      <c r="V95" t="e">
        <f ca="1">_xll.BDP(V$5,$A$1,"Fill","B","RATING_AS_OF_DATE_OVERRIDE",$A95)</f>
        <v>#NAME?</v>
      </c>
      <c r="W95" t="e">
        <f ca="1">_xll.BDP(W$5,$A$1,"Fill","B","RATING_AS_OF_DATE_OVERRIDE",$A95)</f>
        <v>#NAME?</v>
      </c>
      <c r="X95" t="e">
        <f ca="1">_xll.BDP(X$5,$A$1,"Fill","B","RATING_AS_OF_DATE_OVERRIDE",$A95)</f>
        <v>#NAME?</v>
      </c>
      <c r="Y95" t="e">
        <f ca="1">_xll.BDP(Y$5,$A$1,"Fill","B","RATING_AS_OF_DATE_OVERRIDE",$A95)</f>
        <v>#NAME?</v>
      </c>
      <c r="Z95" t="e">
        <f ca="1">_xll.BDP(Z$5,$A$1,"Fill","B","RATING_AS_OF_DATE_OVERRIDE",$A95)</f>
        <v>#NAME?</v>
      </c>
      <c r="AA95" t="e">
        <f ca="1">_xll.BDP(AA$5,$A$1,"Fill","B","RATING_AS_OF_DATE_OVERRIDE",$A95)</f>
        <v>#NAME?</v>
      </c>
      <c r="AB95" t="e">
        <f ca="1">_xll.BDP(AB$5,$A$1,"Fill","B","RATING_AS_OF_DATE_OVERRIDE",$A95)</f>
        <v>#NAME?</v>
      </c>
      <c r="AC95" t="e">
        <f ca="1">_xll.BDP(AC$5,$A$1,"Fill","B","RATING_AS_OF_DATE_OVERRIDE",$A95)</f>
        <v>#NAME?</v>
      </c>
      <c r="AD95" t="e">
        <f ca="1">_xll.BDP(AD$5,$A$1,"Fill","B","RATING_AS_OF_DATE_OVERRIDE",$A95)</f>
        <v>#NAME?</v>
      </c>
      <c r="AE95" t="e">
        <f ca="1">_xll.BDP(AE$5,$A$1,"Fill","B","RATING_AS_OF_DATE_OVERRIDE",$A95)</f>
        <v>#NAME?</v>
      </c>
      <c r="AF95" t="e">
        <f ca="1">_xll.BDP(AF$5,$A$1,"Fill","B","RATING_AS_OF_DATE_OVERRIDE",$A95)</f>
        <v>#NAME?</v>
      </c>
      <c r="AG95" t="e">
        <f ca="1">_xll.BDP(AG$5,$A$1,"Fill","B","RATING_AS_OF_DATE_OVERRIDE",$A95)</f>
        <v>#NAME?</v>
      </c>
      <c r="AH95" t="e">
        <f ca="1">_xll.BDP(AH$5,$A$1,"Fill","B","RATING_AS_OF_DATE_OVERRIDE",$A95)</f>
        <v>#NAME?</v>
      </c>
      <c r="AI95" t="e">
        <f ca="1">_xll.BDP(AI$5,$A$1,"Fill","B","RATING_AS_OF_DATE_OVERRIDE",$A95)</f>
        <v>#NAME?</v>
      </c>
      <c r="AJ95" t="e">
        <f ca="1">_xll.BDP(AJ$5,$A$1,"Fill","B","RATING_AS_OF_DATE_OVERRIDE",$A95)</f>
        <v>#NAME?</v>
      </c>
      <c r="AK95" t="e">
        <f ca="1">_xll.BDP(AK$5,$A$1,"Fill","B","RATING_AS_OF_DATE_OVERRIDE",$A95)</f>
        <v>#NAME?</v>
      </c>
      <c r="AL95" t="e">
        <f ca="1">_xll.BDP(AL$5,$A$1,"Fill","B","RATING_AS_OF_DATE_OVERRIDE",$A95)</f>
        <v>#NAME?</v>
      </c>
      <c r="AM95" t="e">
        <f ca="1">_xll.BDP(AM$5,$A$1,"Fill","B","RATING_AS_OF_DATE_OVERRIDE",$A95)</f>
        <v>#NAME?</v>
      </c>
      <c r="AN95" t="e">
        <f ca="1">_xll.BDP(AN$5,$A$1,"Fill","B","RATING_AS_OF_DATE_OVERRIDE",$A95)</f>
        <v>#NAME?</v>
      </c>
      <c r="AO95" t="e">
        <f ca="1">_xll.BDP(AO$5,$A$1,"Fill","B","RATING_AS_OF_DATE_OVERRIDE",$A95)</f>
        <v>#NAME?</v>
      </c>
      <c r="AP95" t="e">
        <f ca="1">_xll.BDP(AP$5,$A$1,"Fill","B","RATING_AS_OF_DATE_OVERRIDE",$A95)</f>
        <v>#NAME?</v>
      </c>
      <c r="AQ95" t="e">
        <f ca="1">_xll.BDP(AQ$5,$A$1,"Fill","B","RATING_AS_OF_DATE_OVERRIDE",$A95)</f>
        <v>#NAME?</v>
      </c>
      <c r="AR95" t="e">
        <f ca="1">_xll.BDP(AR$5,$A$1,"Fill","B","RATING_AS_OF_DATE_OVERRIDE",$A95)</f>
        <v>#NAME?</v>
      </c>
      <c r="AS95" t="e">
        <f ca="1">_xll.BDP(AS$5,$A$1,"Fill","B","RATING_AS_OF_DATE_OVERRIDE",$A95)</f>
        <v>#NAME?</v>
      </c>
      <c r="AT95" t="e">
        <f ca="1">_xll.BDP(AT$5,$A$1,"Fill","B","RATING_AS_OF_DATE_OVERRIDE",$A95)</f>
        <v>#NAME?</v>
      </c>
      <c r="AU95" t="e">
        <f ca="1">_xll.BDP(AU$5,$A$1,"Fill","B","RATING_AS_OF_DATE_OVERRIDE",$A95)</f>
        <v>#NAME?</v>
      </c>
      <c r="AV95" t="e">
        <f ca="1">_xll.BDP(AV$5,$A$1,"Fill","B","RATING_AS_OF_DATE_OVERRIDE",$A95)</f>
        <v>#NAME?</v>
      </c>
      <c r="AW95" t="e">
        <f ca="1">_xll.BDP(AW$5,$A$1,"Fill","B","RATING_AS_OF_DATE_OVERRIDE",$A95)</f>
        <v>#NAME?</v>
      </c>
      <c r="AX95" t="e">
        <f ca="1">_xll.BDP(AX$5,$A$1,"Fill","B","RATING_AS_OF_DATE_OVERRIDE",$A95)</f>
        <v>#NAME?</v>
      </c>
      <c r="AY95" t="e">
        <f ca="1">_xll.BDP(AY$5,$A$1,"Fill","B","RATING_AS_OF_DATE_OVERRIDE",$A95)</f>
        <v>#NAME?</v>
      </c>
      <c r="AZ95" t="e">
        <f ca="1">_xll.BDP(AZ$5,$A$1,"Fill","B","RATING_AS_OF_DATE_OVERRIDE",$A95)</f>
        <v>#NAME?</v>
      </c>
      <c r="BA95" t="e">
        <f ca="1">_xll.BDP(BA$5,$A$1,"Fill","B","RATING_AS_OF_DATE_OVERRIDE",$A95)</f>
        <v>#NAME?</v>
      </c>
      <c r="BB95" t="e">
        <f ca="1">_xll.BDP(BB$5,$A$1,"Fill","B","RATING_AS_OF_DATE_OVERRIDE",$A95)</f>
        <v>#NAME?</v>
      </c>
      <c r="BC95" t="e">
        <f ca="1">_xll.BDP(BC$5,$A$1,"Fill","B","RATING_AS_OF_DATE_OVERRIDE",$A95)</f>
        <v>#NAME?</v>
      </c>
      <c r="BD95" t="e">
        <f ca="1">_xll.BDP(BD$5,$A$1,"Fill","B","RATING_AS_OF_DATE_OVERRIDE",$A95)</f>
        <v>#NAME?</v>
      </c>
      <c r="BE95" t="e">
        <f ca="1">_xll.BDP(BE$5,$A$1,"Fill","B","RATING_AS_OF_DATE_OVERRIDE",$A95)</f>
        <v>#NAME?</v>
      </c>
      <c r="BF95" t="e">
        <f ca="1">_xll.BDP(BF$5,$A$1,"Fill","B","RATING_AS_OF_DATE_OVERRIDE",$A95)</f>
        <v>#NAME?</v>
      </c>
      <c r="BG95" t="e">
        <f ca="1">_xll.BDP(BG$5,$A$1,"Fill","B","RATING_AS_OF_DATE_OVERRIDE",$A95)</f>
        <v>#NAME?</v>
      </c>
      <c r="BH95" t="e">
        <f ca="1">_xll.BDP(BH$5,$A$1,"Fill","B","RATING_AS_OF_DATE_OVERRIDE",$A95)</f>
        <v>#NAME?</v>
      </c>
      <c r="BI95" t="e">
        <f ca="1">_xll.BDP(BI$5,$A$1,"Fill","B","RATING_AS_OF_DATE_OVERRIDE",$A95)</f>
        <v>#NAME?</v>
      </c>
      <c r="BJ95" t="e">
        <f ca="1">_xll.BDP(BJ$5,$A$1,"Fill","B","RATING_AS_OF_DATE_OVERRIDE",$A95)</f>
        <v>#NAME?</v>
      </c>
      <c r="BK95" t="e">
        <f ca="1">_xll.BDP(BK$5,$A$1,"Fill","B","RATING_AS_OF_DATE_OVERRIDE",$A95)</f>
        <v>#NAME?</v>
      </c>
      <c r="BL95" t="e">
        <f ca="1">_xll.BDP(BL$5,$A$1,"Fill","B","RATING_AS_OF_DATE_OVERRIDE",$A95)</f>
        <v>#NAME?</v>
      </c>
      <c r="BM95" t="e">
        <f ca="1">_xll.BDP(BM$5,$A$1,"Fill","B","RATING_AS_OF_DATE_OVERRIDE",$A95)</f>
        <v>#NAME?</v>
      </c>
      <c r="BN95" t="e">
        <f ca="1">_xll.BDP(BN$5,$A$1,"Fill","B","RATING_AS_OF_DATE_OVERRIDE",$A95)</f>
        <v>#NAME?</v>
      </c>
      <c r="BO95" t="e">
        <f ca="1">_xll.BDP(BO$5,$A$1,"Fill","B","RATING_AS_OF_DATE_OVERRIDE",$A95)</f>
        <v>#NAME?</v>
      </c>
      <c r="BP95" t="e">
        <f ca="1">_xll.BDP(BP$5,$A$1,"Fill","B","RATING_AS_OF_DATE_OVERRIDE",$A95)</f>
        <v>#NAME?</v>
      </c>
      <c r="BQ95" t="e">
        <f ca="1">_xll.BDP(BQ$5,$A$1,"Fill","B","RATING_AS_OF_DATE_OVERRIDE",$A95)</f>
        <v>#NAME?</v>
      </c>
      <c r="BR95" t="e">
        <f ca="1">_xll.BDP(BR$5,$A$1,"Fill","B","RATING_AS_OF_DATE_OVERRIDE",$A95)</f>
        <v>#NAME?</v>
      </c>
      <c r="BS95" t="e">
        <f ca="1">_xll.BDP(BS$5,$A$1,"Fill","B","RATING_AS_OF_DATE_OVERRIDE",$A95)</f>
        <v>#NAME?</v>
      </c>
      <c r="BT95" t="e">
        <f ca="1">_xll.BDP(BT$5,$A$1,"Fill","B","RATING_AS_OF_DATE_OVERRIDE",$A95)</f>
        <v>#NAME?</v>
      </c>
      <c r="BU95" t="e">
        <f ca="1">_xll.BDP(BU$5,$A$1,"Fill","B","RATING_AS_OF_DATE_OVERRIDE",$A95)</f>
        <v>#NAME?</v>
      </c>
      <c r="BV95" t="e">
        <f ca="1">_xll.BDP(BV$5,$A$1,"Fill","B","RATING_AS_OF_DATE_OVERRIDE",$A95)</f>
        <v>#NAME?</v>
      </c>
      <c r="BW95" t="e">
        <f ca="1">_xll.BDP(BW$5,$A$1,"Fill","B","RATING_AS_OF_DATE_OVERRIDE",$A95)</f>
        <v>#NAME?</v>
      </c>
      <c r="BX95" t="e">
        <f ca="1">_xll.BDP(BX$5,$A$1,"Fill","B","RATING_AS_OF_DATE_OVERRIDE",$A95)</f>
        <v>#NAME?</v>
      </c>
      <c r="BY95" t="e">
        <f ca="1">_xll.BDP(BY$5,$A$1,"Fill","B","RATING_AS_OF_DATE_OVERRIDE",$A95)</f>
        <v>#NAME?</v>
      </c>
      <c r="BZ95" t="e">
        <f ca="1">_xll.BDP(BZ$5,$A$1,"Fill","B","RATING_AS_OF_DATE_OVERRIDE",$A95)</f>
        <v>#NAME?</v>
      </c>
      <c r="CA95" t="e">
        <f ca="1">_xll.BDP(CA$5,$A$1,"Fill","B","RATING_AS_OF_DATE_OVERRIDE",$A95)</f>
        <v>#NAME?</v>
      </c>
      <c r="CB95" t="e">
        <f ca="1">_xll.BDP(CB$5,$A$1,"Fill","B","RATING_AS_OF_DATE_OVERRIDE",$A95)</f>
        <v>#NAME?</v>
      </c>
      <c r="CC95" t="e">
        <f ca="1">_xll.BDP(CC$5,$A$1,"Fill","B","RATING_AS_OF_DATE_OVERRIDE",$A95)</f>
        <v>#NAME?</v>
      </c>
      <c r="CD95" t="e">
        <f ca="1">_xll.BDP(CD$5,$A$1,"Fill","B","RATING_AS_OF_DATE_OVERRIDE",$A95)</f>
        <v>#NAME?</v>
      </c>
      <c r="CE95" t="e">
        <f ca="1">_xll.BDP(CE$5,$A$1,"Fill","B","RATING_AS_OF_DATE_OVERRIDE",$A95)</f>
        <v>#NAME?</v>
      </c>
      <c r="CF95" t="e">
        <f ca="1">_xll.BDP(CF$5,$A$1,"Fill","B","RATING_AS_OF_DATE_OVERRIDE",$A95)</f>
        <v>#NAME?</v>
      </c>
      <c r="CG95" t="e">
        <f ca="1">_xll.BDP(CG$5,$A$1,"Fill","B","RATING_AS_OF_DATE_OVERRIDE",$A95)</f>
        <v>#NAME?</v>
      </c>
    </row>
    <row r="96" spans="1:85">
      <c r="A96">
        <v>19870630</v>
      </c>
      <c r="B96" t="e">
        <f ca="1">_xll.BDP(B$5,$A$1,"Fill","B","RATING_AS_OF_DATE_OVERRIDE",$A96)</f>
        <v>#NAME?</v>
      </c>
      <c r="C96" t="e">
        <f ca="1">_xll.BDP(C$5,$A$1,"Fill","B","RATING_AS_OF_DATE_OVERRIDE",$A96)</f>
        <v>#NAME?</v>
      </c>
      <c r="D96" t="e">
        <f ca="1">_xll.BDP(D$5,$A$1,"Fill","B","RATING_AS_OF_DATE_OVERRIDE",$A96)</f>
        <v>#NAME?</v>
      </c>
      <c r="E96" t="e">
        <f ca="1">_xll.BDP(E$5,$A$1,"Fill","B","RATING_AS_OF_DATE_OVERRIDE",$A96)</f>
        <v>#NAME?</v>
      </c>
      <c r="F96" t="e">
        <f ca="1">_xll.BDP(F$5,$A$1,"Fill","B","RATING_AS_OF_DATE_OVERRIDE",$A96)</f>
        <v>#NAME?</v>
      </c>
      <c r="G96" t="e">
        <f ca="1">_xll.BDP(G$5,$A$1,"Fill","B","RATING_AS_OF_DATE_OVERRIDE",$A96)</f>
        <v>#NAME?</v>
      </c>
      <c r="H96" t="e">
        <f ca="1">_xll.BDP(H$5,$A$1,"Fill","B","RATING_AS_OF_DATE_OVERRIDE",$A96)</f>
        <v>#NAME?</v>
      </c>
      <c r="I96" t="e">
        <f ca="1">_xll.BDP(I$5,$A$1,"Fill","B","RATING_AS_OF_DATE_OVERRIDE",$A96)</f>
        <v>#NAME?</v>
      </c>
      <c r="J96" t="e">
        <f ca="1">_xll.BDP(J$5,$A$1,"Fill","B","RATING_AS_OF_DATE_OVERRIDE",$A96)</f>
        <v>#NAME?</v>
      </c>
      <c r="K96" t="e">
        <f ca="1">_xll.BDP(K$5,$A$1,"Fill","B","RATING_AS_OF_DATE_OVERRIDE",$A96)</f>
        <v>#NAME?</v>
      </c>
      <c r="L96" t="e">
        <f ca="1">_xll.BDP(L$5,$A$1,"Fill","B","RATING_AS_OF_DATE_OVERRIDE",$A96)</f>
        <v>#NAME?</v>
      </c>
      <c r="M96" t="e">
        <f ca="1">_xll.BDP(M$5,$A$1,"Fill","B","RATING_AS_OF_DATE_OVERRIDE",$A96)</f>
        <v>#NAME?</v>
      </c>
      <c r="N96" t="e">
        <f ca="1">_xll.BDP(N$5,$A$1,"Fill","B","RATING_AS_OF_DATE_OVERRIDE",$A96)</f>
        <v>#NAME?</v>
      </c>
      <c r="O96" t="e">
        <f ca="1">_xll.BDP(O$5,$A$1,"Fill","B","RATING_AS_OF_DATE_OVERRIDE",$A96)</f>
        <v>#NAME?</v>
      </c>
      <c r="P96" t="e">
        <f ca="1">_xll.BDP(P$5,$A$1,"Fill","B","RATING_AS_OF_DATE_OVERRIDE",$A96)</f>
        <v>#NAME?</v>
      </c>
      <c r="Q96" t="e">
        <f ca="1">_xll.BDP(Q$5,$A$1,"Fill","B","RATING_AS_OF_DATE_OVERRIDE",$A96)</f>
        <v>#NAME?</v>
      </c>
      <c r="R96" t="e">
        <f ca="1">_xll.BDP(R$5,$A$1,"Fill","B","RATING_AS_OF_DATE_OVERRIDE",$A96)</f>
        <v>#NAME?</v>
      </c>
      <c r="S96" t="e">
        <f ca="1">_xll.BDP(S$5,$A$1,"Fill","B","RATING_AS_OF_DATE_OVERRIDE",$A96)</f>
        <v>#NAME?</v>
      </c>
      <c r="T96" t="e">
        <f ca="1">_xll.BDP(T$5,$A$1,"Fill","B","RATING_AS_OF_DATE_OVERRIDE",$A96)</f>
        <v>#NAME?</v>
      </c>
      <c r="U96" t="e">
        <f ca="1">_xll.BDP(U$5,$A$1,"Fill","B","RATING_AS_OF_DATE_OVERRIDE",$A96)</f>
        <v>#NAME?</v>
      </c>
      <c r="V96" t="e">
        <f ca="1">_xll.BDP(V$5,$A$1,"Fill","B","RATING_AS_OF_DATE_OVERRIDE",$A96)</f>
        <v>#NAME?</v>
      </c>
      <c r="W96" t="e">
        <f ca="1">_xll.BDP(W$5,$A$1,"Fill","B","RATING_AS_OF_DATE_OVERRIDE",$A96)</f>
        <v>#NAME?</v>
      </c>
      <c r="X96" t="e">
        <f ca="1">_xll.BDP(X$5,$A$1,"Fill","B","RATING_AS_OF_DATE_OVERRIDE",$A96)</f>
        <v>#NAME?</v>
      </c>
      <c r="Y96" t="e">
        <f ca="1">_xll.BDP(Y$5,$A$1,"Fill","B","RATING_AS_OF_DATE_OVERRIDE",$A96)</f>
        <v>#NAME?</v>
      </c>
      <c r="Z96" t="e">
        <f ca="1">_xll.BDP(Z$5,$A$1,"Fill","B","RATING_AS_OF_DATE_OVERRIDE",$A96)</f>
        <v>#NAME?</v>
      </c>
      <c r="AA96" t="e">
        <f ca="1">_xll.BDP(AA$5,$A$1,"Fill","B","RATING_AS_OF_DATE_OVERRIDE",$A96)</f>
        <v>#NAME?</v>
      </c>
      <c r="AB96" t="e">
        <f ca="1">_xll.BDP(AB$5,$A$1,"Fill","B","RATING_AS_OF_DATE_OVERRIDE",$A96)</f>
        <v>#NAME?</v>
      </c>
      <c r="AC96" t="e">
        <f ca="1">_xll.BDP(AC$5,$A$1,"Fill","B","RATING_AS_OF_DATE_OVERRIDE",$A96)</f>
        <v>#NAME?</v>
      </c>
      <c r="AD96" t="e">
        <f ca="1">_xll.BDP(AD$5,$A$1,"Fill","B","RATING_AS_OF_DATE_OVERRIDE",$A96)</f>
        <v>#NAME?</v>
      </c>
      <c r="AE96" t="e">
        <f ca="1">_xll.BDP(AE$5,$A$1,"Fill","B","RATING_AS_OF_DATE_OVERRIDE",$A96)</f>
        <v>#NAME?</v>
      </c>
      <c r="AF96" t="e">
        <f ca="1">_xll.BDP(AF$5,$A$1,"Fill","B","RATING_AS_OF_DATE_OVERRIDE",$A96)</f>
        <v>#NAME?</v>
      </c>
      <c r="AG96" t="e">
        <f ca="1">_xll.BDP(AG$5,$A$1,"Fill","B","RATING_AS_OF_DATE_OVERRIDE",$A96)</f>
        <v>#NAME?</v>
      </c>
      <c r="AH96" t="e">
        <f ca="1">_xll.BDP(AH$5,$A$1,"Fill","B","RATING_AS_OF_DATE_OVERRIDE",$A96)</f>
        <v>#NAME?</v>
      </c>
      <c r="AI96" t="e">
        <f ca="1">_xll.BDP(AI$5,$A$1,"Fill","B","RATING_AS_OF_DATE_OVERRIDE",$A96)</f>
        <v>#NAME?</v>
      </c>
      <c r="AJ96" t="e">
        <f ca="1">_xll.BDP(AJ$5,$A$1,"Fill","B","RATING_AS_OF_DATE_OVERRIDE",$A96)</f>
        <v>#NAME?</v>
      </c>
      <c r="AK96" t="e">
        <f ca="1">_xll.BDP(AK$5,$A$1,"Fill","B","RATING_AS_OF_DATE_OVERRIDE",$A96)</f>
        <v>#NAME?</v>
      </c>
      <c r="AL96" t="e">
        <f ca="1">_xll.BDP(AL$5,$A$1,"Fill","B","RATING_AS_OF_DATE_OVERRIDE",$A96)</f>
        <v>#NAME?</v>
      </c>
      <c r="AM96" t="e">
        <f ca="1">_xll.BDP(AM$5,$A$1,"Fill","B","RATING_AS_OF_DATE_OVERRIDE",$A96)</f>
        <v>#NAME?</v>
      </c>
      <c r="AN96" t="e">
        <f ca="1">_xll.BDP(AN$5,$A$1,"Fill","B","RATING_AS_OF_DATE_OVERRIDE",$A96)</f>
        <v>#NAME?</v>
      </c>
      <c r="AO96" t="e">
        <f ca="1">_xll.BDP(AO$5,$A$1,"Fill","B","RATING_AS_OF_DATE_OVERRIDE",$A96)</f>
        <v>#NAME?</v>
      </c>
      <c r="AP96" t="e">
        <f ca="1">_xll.BDP(AP$5,$A$1,"Fill","B","RATING_AS_OF_DATE_OVERRIDE",$A96)</f>
        <v>#NAME?</v>
      </c>
      <c r="AQ96" t="e">
        <f ca="1">_xll.BDP(AQ$5,$A$1,"Fill","B","RATING_AS_OF_DATE_OVERRIDE",$A96)</f>
        <v>#NAME?</v>
      </c>
      <c r="AR96" t="e">
        <f ca="1">_xll.BDP(AR$5,$A$1,"Fill","B","RATING_AS_OF_DATE_OVERRIDE",$A96)</f>
        <v>#NAME?</v>
      </c>
      <c r="AS96" t="e">
        <f ca="1">_xll.BDP(AS$5,$A$1,"Fill","B","RATING_AS_OF_DATE_OVERRIDE",$A96)</f>
        <v>#NAME?</v>
      </c>
      <c r="AT96" t="e">
        <f ca="1">_xll.BDP(AT$5,$A$1,"Fill","B","RATING_AS_OF_DATE_OVERRIDE",$A96)</f>
        <v>#NAME?</v>
      </c>
      <c r="AU96" t="e">
        <f ca="1">_xll.BDP(AU$5,$A$1,"Fill","B","RATING_AS_OF_DATE_OVERRIDE",$A96)</f>
        <v>#NAME?</v>
      </c>
      <c r="AV96" t="e">
        <f ca="1">_xll.BDP(AV$5,$A$1,"Fill","B","RATING_AS_OF_DATE_OVERRIDE",$A96)</f>
        <v>#NAME?</v>
      </c>
      <c r="AW96" t="e">
        <f ca="1">_xll.BDP(AW$5,$A$1,"Fill","B","RATING_AS_OF_DATE_OVERRIDE",$A96)</f>
        <v>#NAME?</v>
      </c>
      <c r="AX96" t="e">
        <f ca="1">_xll.BDP(AX$5,$A$1,"Fill","B","RATING_AS_OF_DATE_OVERRIDE",$A96)</f>
        <v>#NAME?</v>
      </c>
      <c r="AY96" t="e">
        <f ca="1">_xll.BDP(AY$5,$A$1,"Fill","B","RATING_AS_OF_DATE_OVERRIDE",$A96)</f>
        <v>#NAME?</v>
      </c>
      <c r="AZ96" t="e">
        <f ca="1">_xll.BDP(AZ$5,$A$1,"Fill","B","RATING_AS_OF_DATE_OVERRIDE",$A96)</f>
        <v>#NAME?</v>
      </c>
      <c r="BA96" t="e">
        <f ca="1">_xll.BDP(BA$5,$A$1,"Fill","B","RATING_AS_OF_DATE_OVERRIDE",$A96)</f>
        <v>#NAME?</v>
      </c>
      <c r="BB96" t="e">
        <f ca="1">_xll.BDP(BB$5,$A$1,"Fill","B","RATING_AS_OF_DATE_OVERRIDE",$A96)</f>
        <v>#NAME?</v>
      </c>
      <c r="BC96" t="e">
        <f ca="1">_xll.BDP(BC$5,$A$1,"Fill","B","RATING_AS_OF_DATE_OVERRIDE",$A96)</f>
        <v>#NAME?</v>
      </c>
      <c r="BD96" t="e">
        <f ca="1">_xll.BDP(BD$5,$A$1,"Fill","B","RATING_AS_OF_DATE_OVERRIDE",$A96)</f>
        <v>#NAME?</v>
      </c>
      <c r="BE96" t="e">
        <f ca="1">_xll.BDP(BE$5,$A$1,"Fill","B","RATING_AS_OF_DATE_OVERRIDE",$A96)</f>
        <v>#NAME?</v>
      </c>
      <c r="BF96" t="e">
        <f ca="1">_xll.BDP(BF$5,$A$1,"Fill","B","RATING_AS_OF_DATE_OVERRIDE",$A96)</f>
        <v>#NAME?</v>
      </c>
      <c r="BG96" t="e">
        <f ca="1">_xll.BDP(BG$5,$A$1,"Fill","B","RATING_AS_OF_DATE_OVERRIDE",$A96)</f>
        <v>#NAME?</v>
      </c>
      <c r="BH96" t="e">
        <f ca="1">_xll.BDP(BH$5,$A$1,"Fill","B","RATING_AS_OF_DATE_OVERRIDE",$A96)</f>
        <v>#NAME?</v>
      </c>
      <c r="BI96" t="e">
        <f ca="1">_xll.BDP(BI$5,$A$1,"Fill","B","RATING_AS_OF_DATE_OVERRIDE",$A96)</f>
        <v>#NAME?</v>
      </c>
      <c r="BJ96" t="e">
        <f ca="1">_xll.BDP(BJ$5,$A$1,"Fill","B","RATING_AS_OF_DATE_OVERRIDE",$A96)</f>
        <v>#NAME?</v>
      </c>
      <c r="BK96" t="e">
        <f ca="1">_xll.BDP(BK$5,$A$1,"Fill","B","RATING_AS_OF_DATE_OVERRIDE",$A96)</f>
        <v>#NAME?</v>
      </c>
      <c r="BL96" t="e">
        <f ca="1">_xll.BDP(BL$5,$A$1,"Fill","B","RATING_AS_OF_DATE_OVERRIDE",$A96)</f>
        <v>#NAME?</v>
      </c>
      <c r="BM96" t="e">
        <f ca="1">_xll.BDP(BM$5,$A$1,"Fill","B","RATING_AS_OF_DATE_OVERRIDE",$A96)</f>
        <v>#NAME?</v>
      </c>
      <c r="BN96" t="e">
        <f ca="1">_xll.BDP(BN$5,$A$1,"Fill","B","RATING_AS_OF_DATE_OVERRIDE",$A96)</f>
        <v>#NAME?</v>
      </c>
      <c r="BO96" t="e">
        <f ca="1">_xll.BDP(BO$5,$A$1,"Fill","B","RATING_AS_OF_DATE_OVERRIDE",$A96)</f>
        <v>#NAME?</v>
      </c>
      <c r="BP96" t="e">
        <f ca="1">_xll.BDP(BP$5,$A$1,"Fill","B","RATING_AS_OF_DATE_OVERRIDE",$A96)</f>
        <v>#NAME?</v>
      </c>
      <c r="BQ96" t="e">
        <f ca="1">_xll.BDP(BQ$5,$A$1,"Fill","B","RATING_AS_OF_DATE_OVERRIDE",$A96)</f>
        <v>#NAME?</v>
      </c>
      <c r="BR96" t="e">
        <f ca="1">_xll.BDP(BR$5,$A$1,"Fill","B","RATING_AS_OF_DATE_OVERRIDE",$A96)</f>
        <v>#NAME?</v>
      </c>
      <c r="BS96" t="e">
        <f ca="1">_xll.BDP(BS$5,$A$1,"Fill","B","RATING_AS_OF_DATE_OVERRIDE",$A96)</f>
        <v>#NAME?</v>
      </c>
      <c r="BT96" t="e">
        <f ca="1">_xll.BDP(BT$5,$A$1,"Fill","B","RATING_AS_OF_DATE_OVERRIDE",$A96)</f>
        <v>#NAME?</v>
      </c>
      <c r="BU96" t="e">
        <f ca="1">_xll.BDP(BU$5,$A$1,"Fill","B","RATING_AS_OF_DATE_OVERRIDE",$A96)</f>
        <v>#NAME?</v>
      </c>
      <c r="BV96" t="e">
        <f ca="1">_xll.BDP(BV$5,$A$1,"Fill","B","RATING_AS_OF_DATE_OVERRIDE",$A96)</f>
        <v>#NAME?</v>
      </c>
      <c r="BW96" t="e">
        <f ca="1">_xll.BDP(BW$5,$A$1,"Fill","B","RATING_AS_OF_DATE_OVERRIDE",$A96)</f>
        <v>#NAME?</v>
      </c>
      <c r="BX96" t="e">
        <f ca="1">_xll.BDP(BX$5,$A$1,"Fill","B","RATING_AS_OF_DATE_OVERRIDE",$A96)</f>
        <v>#NAME?</v>
      </c>
      <c r="BY96" t="e">
        <f ca="1">_xll.BDP(BY$5,$A$1,"Fill","B","RATING_AS_OF_DATE_OVERRIDE",$A96)</f>
        <v>#NAME?</v>
      </c>
      <c r="BZ96" t="e">
        <f ca="1">_xll.BDP(BZ$5,$A$1,"Fill","B","RATING_AS_OF_DATE_OVERRIDE",$A96)</f>
        <v>#NAME?</v>
      </c>
      <c r="CA96" t="e">
        <f ca="1">_xll.BDP(CA$5,$A$1,"Fill","B","RATING_AS_OF_DATE_OVERRIDE",$A96)</f>
        <v>#NAME?</v>
      </c>
      <c r="CB96" t="e">
        <f ca="1">_xll.BDP(CB$5,$A$1,"Fill","B","RATING_AS_OF_DATE_OVERRIDE",$A96)</f>
        <v>#NAME?</v>
      </c>
      <c r="CC96" t="e">
        <f ca="1">_xll.BDP(CC$5,$A$1,"Fill","B","RATING_AS_OF_DATE_OVERRIDE",$A96)</f>
        <v>#NAME?</v>
      </c>
      <c r="CD96" t="e">
        <f ca="1">_xll.BDP(CD$5,$A$1,"Fill","B","RATING_AS_OF_DATE_OVERRIDE",$A96)</f>
        <v>#NAME?</v>
      </c>
      <c r="CE96" t="e">
        <f ca="1">_xll.BDP(CE$5,$A$1,"Fill","B","RATING_AS_OF_DATE_OVERRIDE",$A96)</f>
        <v>#NAME?</v>
      </c>
      <c r="CF96" t="e">
        <f ca="1">_xll.BDP(CF$5,$A$1,"Fill","B","RATING_AS_OF_DATE_OVERRIDE",$A96)</f>
        <v>#NAME?</v>
      </c>
      <c r="CG96" t="e">
        <f ca="1">_xll.BDP(CG$5,$A$1,"Fill","B","RATING_AS_OF_DATE_OVERRIDE",$A96)</f>
        <v>#NAME?</v>
      </c>
    </row>
    <row r="97" spans="1:85">
      <c r="A97">
        <v>19870731</v>
      </c>
      <c r="B97" t="e">
        <f ca="1">_xll.BDP(B$5,$A$1,"Fill","B","RATING_AS_OF_DATE_OVERRIDE",$A97)</f>
        <v>#NAME?</v>
      </c>
      <c r="C97" t="e">
        <f ca="1">_xll.BDP(C$5,$A$1,"Fill","B","RATING_AS_OF_DATE_OVERRIDE",$A97)</f>
        <v>#NAME?</v>
      </c>
      <c r="D97" t="e">
        <f ca="1">_xll.BDP(D$5,$A$1,"Fill","B","RATING_AS_OF_DATE_OVERRIDE",$A97)</f>
        <v>#NAME?</v>
      </c>
      <c r="E97" t="e">
        <f ca="1">_xll.BDP(E$5,$A$1,"Fill","B","RATING_AS_OF_DATE_OVERRIDE",$A97)</f>
        <v>#NAME?</v>
      </c>
      <c r="F97" t="e">
        <f ca="1">_xll.BDP(F$5,$A$1,"Fill","B","RATING_AS_OF_DATE_OVERRIDE",$A97)</f>
        <v>#NAME?</v>
      </c>
      <c r="G97" t="e">
        <f ca="1">_xll.BDP(G$5,$A$1,"Fill","B","RATING_AS_OF_DATE_OVERRIDE",$A97)</f>
        <v>#NAME?</v>
      </c>
      <c r="H97" t="e">
        <f ca="1">_xll.BDP(H$5,$A$1,"Fill","B","RATING_AS_OF_DATE_OVERRIDE",$A97)</f>
        <v>#NAME?</v>
      </c>
      <c r="I97" t="e">
        <f ca="1">_xll.BDP(I$5,$A$1,"Fill","B","RATING_AS_OF_DATE_OVERRIDE",$A97)</f>
        <v>#NAME?</v>
      </c>
      <c r="J97" t="e">
        <f ca="1">_xll.BDP(J$5,$A$1,"Fill","B","RATING_AS_OF_DATE_OVERRIDE",$A97)</f>
        <v>#NAME?</v>
      </c>
      <c r="K97" t="e">
        <f ca="1">_xll.BDP(K$5,$A$1,"Fill","B","RATING_AS_OF_DATE_OVERRIDE",$A97)</f>
        <v>#NAME?</v>
      </c>
      <c r="L97" t="e">
        <f ca="1">_xll.BDP(L$5,$A$1,"Fill","B","RATING_AS_OF_DATE_OVERRIDE",$A97)</f>
        <v>#NAME?</v>
      </c>
      <c r="M97" t="e">
        <f ca="1">_xll.BDP(M$5,$A$1,"Fill","B","RATING_AS_OF_DATE_OVERRIDE",$A97)</f>
        <v>#NAME?</v>
      </c>
      <c r="N97" t="e">
        <f ca="1">_xll.BDP(N$5,$A$1,"Fill","B","RATING_AS_OF_DATE_OVERRIDE",$A97)</f>
        <v>#NAME?</v>
      </c>
      <c r="O97" t="e">
        <f ca="1">_xll.BDP(O$5,$A$1,"Fill","B","RATING_AS_OF_DATE_OVERRIDE",$A97)</f>
        <v>#NAME?</v>
      </c>
      <c r="P97" t="e">
        <f ca="1">_xll.BDP(P$5,$A$1,"Fill","B","RATING_AS_OF_DATE_OVERRIDE",$A97)</f>
        <v>#NAME?</v>
      </c>
      <c r="Q97" t="e">
        <f ca="1">_xll.BDP(Q$5,$A$1,"Fill","B","RATING_AS_OF_DATE_OVERRIDE",$A97)</f>
        <v>#NAME?</v>
      </c>
      <c r="R97" t="e">
        <f ca="1">_xll.BDP(R$5,$A$1,"Fill","B","RATING_AS_OF_DATE_OVERRIDE",$A97)</f>
        <v>#NAME?</v>
      </c>
      <c r="S97" t="e">
        <f ca="1">_xll.BDP(S$5,$A$1,"Fill","B","RATING_AS_OF_DATE_OVERRIDE",$A97)</f>
        <v>#NAME?</v>
      </c>
      <c r="T97" t="e">
        <f ca="1">_xll.BDP(T$5,$A$1,"Fill","B","RATING_AS_OF_DATE_OVERRIDE",$A97)</f>
        <v>#NAME?</v>
      </c>
      <c r="U97" t="e">
        <f ca="1">_xll.BDP(U$5,$A$1,"Fill","B","RATING_AS_OF_DATE_OVERRIDE",$A97)</f>
        <v>#NAME?</v>
      </c>
      <c r="V97" t="e">
        <f ca="1">_xll.BDP(V$5,$A$1,"Fill","B","RATING_AS_OF_DATE_OVERRIDE",$A97)</f>
        <v>#NAME?</v>
      </c>
      <c r="W97" t="e">
        <f ca="1">_xll.BDP(W$5,$A$1,"Fill","B","RATING_AS_OF_DATE_OVERRIDE",$A97)</f>
        <v>#NAME?</v>
      </c>
      <c r="X97" t="e">
        <f ca="1">_xll.BDP(X$5,$A$1,"Fill","B","RATING_AS_OF_DATE_OVERRIDE",$A97)</f>
        <v>#NAME?</v>
      </c>
      <c r="Y97" t="e">
        <f ca="1">_xll.BDP(Y$5,$A$1,"Fill","B","RATING_AS_OF_DATE_OVERRIDE",$A97)</f>
        <v>#NAME?</v>
      </c>
      <c r="Z97" t="e">
        <f ca="1">_xll.BDP(Z$5,$A$1,"Fill","B","RATING_AS_OF_DATE_OVERRIDE",$A97)</f>
        <v>#NAME?</v>
      </c>
      <c r="AA97" t="e">
        <f ca="1">_xll.BDP(AA$5,$A$1,"Fill","B","RATING_AS_OF_DATE_OVERRIDE",$A97)</f>
        <v>#NAME?</v>
      </c>
      <c r="AB97" t="e">
        <f ca="1">_xll.BDP(AB$5,$A$1,"Fill","B","RATING_AS_OF_DATE_OVERRIDE",$A97)</f>
        <v>#NAME?</v>
      </c>
      <c r="AC97" t="e">
        <f ca="1">_xll.BDP(AC$5,$A$1,"Fill","B","RATING_AS_OF_DATE_OVERRIDE",$A97)</f>
        <v>#NAME?</v>
      </c>
      <c r="AD97" t="e">
        <f ca="1">_xll.BDP(AD$5,$A$1,"Fill","B","RATING_AS_OF_DATE_OVERRIDE",$A97)</f>
        <v>#NAME?</v>
      </c>
      <c r="AE97" t="e">
        <f ca="1">_xll.BDP(AE$5,$A$1,"Fill","B","RATING_AS_OF_DATE_OVERRIDE",$A97)</f>
        <v>#NAME?</v>
      </c>
      <c r="AF97" t="e">
        <f ca="1">_xll.BDP(AF$5,$A$1,"Fill","B","RATING_AS_OF_DATE_OVERRIDE",$A97)</f>
        <v>#NAME?</v>
      </c>
      <c r="AG97" t="e">
        <f ca="1">_xll.BDP(AG$5,$A$1,"Fill","B","RATING_AS_OF_DATE_OVERRIDE",$A97)</f>
        <v>#NAME?</v>
      </c>
      <c r="AH97" t="e">
        <f ca="1">_xll.BDP(AH$5,$A$1,"Fill","B","RATING_AS_OF_DATE_OVERRIDE",$A97)</f>
        <v>#NAME?</v>
      </c>
      <c r="AI97" t="e">
        <f ca="1">_xll.BDP(AI$5,$A$1,"Fill","B","RATING_AS_OF_DATE_OVERRIDE",$A97)</f>
        <v>#NAME?</v>
      </c>
      <c r="AJ97" t="e">
        <f ca="1">_xll.BDP(AJ$5,$A$1,"Fill","B","RATING_AS_OF_DATE_OVERRIDE",$A97)</f>
        <v>#NAME?</v>
      </c>
      <c r="AK97" t="e">
        <f ca="1">_xll.BDP(AK$5,$A$1,"Fill","B","RATING_AS_OF_DATE_OVERRIDE",$A97)</f>
        <v>#NAME?</v>
      </c>
      <c r="AL97" t="e">
        <f ca="1">_xll.BDP(AL$5,$A$1,"Fill","B","RATING_AS_OF_DATE_OVERRIDE",$A97)</f>
        <v>#NAME?</v>
      </c>
      <c r="AM97" t="e">
        <f ca="1">_xll.BDP(AM$5,$A$1,"Fill","B","RATING_AS_OF_DATE_OVERRIDE",$A97)</f>
        <v>#NAME?</v>
      </c>
      <c r="AN97" t="e">
        <f ca="1">_xll.BDP(AN$5,$A$1,"Fill","B","RATING_AS_OF_DATE_OVERRIDE",$A97)</f>
        <v>#NAME?</v>
      </c>
      <c r="AO97" t="e">
        <f ca="1">_xll.BDP(AO$5,$A$1,"Fill","B","RATING_AS_OF_DATE_OVERRIDE",$A97)</f>
        <v>#NAME?</v>
      </c>
      <c r="AP97" t="e">
        <f ca="1">_xll.BDP(AP$5,$A$1,"Fill","B","RATING_AS_OF_DATE_OVERRIDE",$A97)</f>
        <v>#NAME?</v>
      </c>
      <c r="AQ97" t="e">
        <f ca="1">_xll.BDP(AQ$5,$A$1,"Fill","B","RATING_AS_OF_DATE_OVERRIDE",$A97)</f>
        <v>#NAME?</v>
      </c>
      <c r="AR97" t="e">
        <f ca="1">_xll.BDP(AR$5,$A$1,"Fill","B","RATING_AS_OF_DATE_OVERRIDE",$A97)</f>
        <v>#NAME?</v>
      </c>
      <c r="AS97" t="e">
        <f ca="1">_xll.BDP(AS$5,$A$1,"Fill","B","RATING_AS_OF_DATE_OVERRIDE",$A97)</f>
        <v>#NAME?</v>
      </c>
      <c r="AT97" t="e">
        <f ca="1">_xll.BDP(AT$5,$A$1,"Fill","B","RATING_AS_OF_DATE_OVERRIDE",$A97)</f>
        <v>#NAME?</v>
      </c>
      <c r="AU97" t="e">
        <f ca="1">_xll.BDP(AU$5,$A$1,"Fill","B","RATING_AS_OF_DATE_OVERRIDE",$A97)</f>
        <v>#NAME?</v>
      </c>
      <c r="AV97" t="e">
        <f ca="1">_xll.BDP(AV$5,$A$1,"Fill","B","RATING_AS_OF_DATE_OVERRIDE",$A97)</f>
        <v>#NAME?</v>
      </c>
      <c r="AW97" t="e">
        <f ca="1">_xll.BDP(AW$5,$A$1,"Fill","B","RATING_AS_OF_DATE_OVERRIDE",$A97)</f>
        <v>#NAME?</v>
      </c>
      <c r="AX97" t="e">
        <f ca="1">_xll.BDP(AX$5,$A$1,"Fill","B","RATING_AS_OF_DATE_OVERRIDE",$A97)</f>
        <v>#NAME?</v>
      </c>
      <c r="AY97" t="e">
        <f ca="1">_xll.BDP(AY$5,$A$1,"Fill","B","RATING_AS_OF_DATE_OVERRIDE",$A97)</f>
        <v>#NAME?</v>
      </c>
      <c r="AZ97" t="e">
        <f ca="1">_xll.BDP(AZ$5,$A$1,"Fill","B","RATING_AS_OF_DATE_OVERRIDE",$A97)</f>
        <v>#NAME?</v>
      </c>
      <c r="BA97" t="e">
        <f ca="1">_xll.BDP(BA$5,$A$1,"Fill","B","RATING_AS_OF_DATE_OVERRIDE",$A97)</f>
        <v>#NAME?</v>
      </c>
      <c r="BB97" t="e">
        <f ca="1">_xll.BDP(BB$5,$A$1,"Fill","B","RATING_AS_OF_DATE_OVERRIDE",$A97)</f>
        <v>#NAME?</v>
      </c>
      <c r="BC97" t="e">
        <f ca="1">_xll.BDP(BC$5,$A$1,"Fill","B","RATING_AS_OF_DATE_OVERRIDE",$A97)</f>
        <v>#NAME?</v>
      </c>
      <c r="BD97" t="e">
        <f ca="1">_xll.BDP(BD$5,$A$1,"Fill","B","RATING_AS_OF_DATE_OVERRIDE",$A97)</f>
        <v>#NAME?</v>
      </c>
      <c r="BE97" t="e">
        <f ca="1">_xll.BDP(BE$5,$A$1,"Fill","B","RATING_AS_OF_DATE_OVERRIDE",$A97)</f>
        <v>#NAME?</v>
      </c>
      <c r="BF97" t="e">
        <f ca="1">_xll.BDP(BF$5,$A$1,"Fill","B","RATING_AS_OF_DATE_OVERRIDE",$A97)</f>
        <v>#NAME?</v>
      </c>
      <c r="BG97" t="e">
        <f ca="1">_xll.BDP(BG$5,$A$1,"Fill","B","RATING_AS_OF_DATE_OVERRIDE",$A97)</f>
        <v>#NAME?</v>
      </c>
      <c r="BH97" t="e">
        <f ca="1">_xll.BDP(BH$5,$A$1,"Fill","B","RATING_AS_OF_DATE_OVERRIDE",$A97)</f>
        <v>#NAME?</v>
      </c>
      <c r="BI97" t="e">
        <f ca="1">_xll.BDP(BI$5,$A$1,"Fill","B","RATING_AS_OF_DATE_OVERRIDE",$A97)</f>
        <v>#NAME?</v>
      </c>
      <c r="BJ97" t="e">
        <f ca="1">_xll.BDP(BJ$5,$A$1,"Fill","B","RATING_AS_OF_DATE_OVERRIDE",$A97)</f>
        <v>#NAME?</v>
      </c>
      <c r="BK97" t="e">
        <f ca="1">_xll.BDP(BK$5,$A$1,"Fill","B","RATING_AS_OF_DATE_OVERRIDE",$A97)</f>
        <v>#NAME?</v>
      </c>
      <c r="BL97" t="e">
        <f ca="1">_xll.BDP(BL$5,$A$1,"Fill","B","RATING_AS_OF_DATE_OVERRIDE",$A97)</f>
        <v>#NAME?</v>
      </c>
      <c r="BM97" t="e">
        <f ca="1">_xll.BDP(BM$5,$A$1,"Fill","B","RATING_AS_OF_DATE_OVERRIDE",$A97)</f>
        <v>#NAME?</v>
      </c>
      <c r="BN97" t="e">
        <f ca="1">_xll.BDP(BN$5,$A$1,"Fill","B","RATING_AS_OF_DATE_OVERRIDE",$A97)</f>
        <v>#NAME?</v>
      </c>
      <c r="BO97" t="e">
        <f ca="1">_xll.BDP(BO$5,$A$1,"Fill","B","RATING_AS_OF_DATE_OVERRIDE",$A97)</f>
        <v>#NAME?</v>
      </c>
      <c r="BP97" t="e">
        <f ca="1">_xll.BDP(BP$5,$A$1,"Fill","B","RATING_AS_OF_DATE_OVERRIDE",$A97)</f>
        <v>#NAME?</v>
      </c>
      <c r="BQ97" t="e">
        <f ca="1">_xll.BDP(BQ$5,$A$1,"Fill","B","RATING_AS_OF_DATE_OVERRIDE",$A97)</f>
        <v>#NAME?</v>
      </c>
      <c r="BR97" t="e">
        <f ca="1">_xll.BDP(BR$5,$A$1,"Fill","B","RATING_AS_OF_DATE_OVERRIDE",$A97)</f>
        <v>#NAME?</v>
      </c>
      <c r="BS97" t="e">
        <f ca="1">_xll.BDP(BS$5,$A$1,"Fill","B","RATING_AS_OF_DATE_OVERRIDE",$A97)</f>
        <v>#NAME?</v>
      </c>
      <c r="BT97" t="e">
        <f ca="1">_xll.BDP(BT$5,$A$1,"Fill","B","RATING_AS_OF_DATE_OVERRIDE",$A97)</f>
        <v>#NAME?</v>
      </c>
      <c r="BU97" t="e">
        <f ca="1">_xll.BDP(BU$5,$A$1,"Fill","B","RATING_AS_OF_DATE_OVERRIDE",$A97)</f>
        <v>#NAME?</v>
      </c>
      <c r="BV97" t="e">
        <f ca="1">_xll.BDP(BV$5,$A$1,"Fill","B","RATING_AS_OF_DATE_OVERRIDE",$A97)</f>
        <v>#NAME?</v>
      </c>
      <c r="BW97" t="e">
        <f ca="1">_xll.BDP(BW$5,$A$1,"Fill","B","RATING_AS_OF_DATE_OVERRIDE",$A97)</f>
        <v>#NAME?</v>
      </c>
      <c r="BX97" t="e">
        <f ca="1">_xll.BDP(BX$5,$A$1,"Fill","B","RATING_AS_OF_DATE_OVERRIDE",$A97)</f>
        <v>#NAME?</v>
      </c>
      <c r="BY97" t="e">
        <f ca="1">_xll.BDP(BY$5,$A$1,"Fill","B","RATING_AS_OF_DATE_OVERRIDE",$A97)</f>
        <v>#NAME?</v>
      </c>
      <c r="BZ97" t="e">
        <f ca="1">_xll.BDP(BZ$5,$A$1,"Fill","B","RATING_AS_OF_DATE_OVERRIDE",$A97)</f>
        <v>#NAME?</v>
      </c>
      <c r="CA97" t="e">
        <f ca="1">_xll.BDP(CA$5,$A$1,"Fill","B","RATING_AS_OF_DATE_OVERRIDE",$A97)</f>
        <v>#NAME?</v>
      </c>
      <c r="CB97" t="e">
        <f ca="1">_xll.BDP(CB$5,$A$1,"Fill","B","RATING_AS_OF_DATE_OVERRIDE",$A97)</f>
        <v>#NAME?</v>
      </c>
      <c r="CC97" t="e">
        <f ca="1">_xll.BDP(CC$5,$A$1,"Fill","B","RATING_AS_OF_DATE_OVERRIDE",$A97)</f>
        <v>#NAME?</v>
      </c>
      <c r="CD97" t="e">
        <f ca="1">_xll.BDP(CD$5,$A$1,"Fill","B","RATING_AS_OF_DATE_OVERRIDE",$A97)</f>
        <v>#NAME?</v>
      </c>
      <c r="CE97" t="e">
        <f ca="1">_xll.BDP(CE$5,$A$1,"Fill","B","RATING_AS_OF_DATE_OVERRIDE",$A97)</f>
        <v>#NAME?</v>
      </c>
      <c r="CF97" t="e">
        <f ca="1">_xll.BDP(CF$5,$A$1,"Fill","B","RATING_AS_OF_DATE_OVERRIDE",$A97)</f>
        <v>#NAME?</v>
      </c>
      <c r="CG97" t="e">
        <f ca="1">_xll.BDP(CG$5,$A$1,"Fill","B","RATING_AS_OF_DATE_OVERRIDE",$A97)</f>
        <v>#NAME?</v>
      </c>
    </row>
    <row r="98" spans="1:85">
      <c r="A98">
        <v>19870831</v>
      </c>
      <c r="B98" t="e">
        <f ca="1">_xll.BDP(B$5,$A$1,"Fill","B","RATING_AS_OF_DATE_OVERRIDE",$A98)</f>
        <v>#NAME?</v>
      </c>
      <c r="C98" t="e">
        <f ca="1">_xll.BDP(C$5,$A$1,"Fill","B","RATING_AS_OF_DATE_OVERRIDE",$A98)</f>
        <v>#NAME?</v>
      </c>
      <c r="D98" t="e">
        <f ca="1">_xll.BDP(D$5,$A$1,"Fill","B","RATING_AS_OF_DATE_OVERRIDE",$A98)</f>
        <v>#NAME?</v>
      </c>
      <c r="E98" t="e">
        <f ca="1">_xll.BDP(E$5,$A$1,"Fill","B","RATING_AS_OF_DATE_OVERRIDE",$A98)</f>
        <v>#NAME?</v>
      </c>
      <c r="F98" t="e">
        <f ca="1">_xll.BDP(F$5,$A$1,"Fill","B","RATING_AS_OF_DATE_OVERRIDE",$A98)</f>
        <v>#NAME?</v>
      </c>
      <c r="G98" t="e">
        <f ca="1">_xll.BDP(G$5,$A$1,"Fill","B","RATING_AS_OF_DATE_OVERRIDE",$A98)</f>
        <v>#NAME?</v>
      </c>
      <c r="H98" t="e">
        <f ca="1">_xll.BDP(H$5,$A$1,"Fill","B","RATING_AS_OF_DATE_OVERRIDE",$A98)</f>
        <v>#NAME?</v>
      </c>
      <c r="I98" t="e">
        <f ca="1">_xll.BDP(I$5,$A$1,"Fill","B","RATING_AS_OF_DATE_OVERRIDE",$A98)</f>
        <v>#NAME?</v>
      </c>
      <c r="J98" t="e">
        <f ca="1">_xll.BDP(J$5,$A$1,"Fill","B","RATING_AS_OF_DATE_OVERRIDE",$A98)</f>
        <v>#NAME?</v>
      </c>
      <c r="K98" t="e">
        <f ca="1">_xll.BDP(K$5,$A$1,"Fill","B","RATING_AS_OF_DATE_OVERRIDE",$A98)</f>
        <v>#NAME?</v>
      </c>
      <c r="L98" t="e">
        <f ca="1">_xll.BDP(L$5,$A$1,"Fill","B","RATING_AS_OF_DATE_OVERRIDE",$A98)</f>
        <v>#NAME?</v>
      </c>
      <c r="M98" t="e">
        <f ca="1">_xll.BDP(M$5,$A$1,"Fill","B","RATING_AS_OF_DATE_OVERRIDE",$A98)</f>
        <v>#NAME?</v>
      </c>
      <c r="N98" t="e">
        <f ca="1">_xll.BDP(N$5,$A$1,"Fill","B","RATING_AS_OF_DATE_OVERRIDE",$A98)</f>
        <v>#NAME?</v>
      </c>
      <c r="O98" t="e">
        <f ca="1">_xll.BDP(O$5,$A$1,"Fill","B","RATING_AS_OF_DATE_OVERRIDE",$A98)</f>
        <v>#NAME?</v>
      </c>
      <c r="P98" t="e">
        <f ca="1">_xll.BDP(P$5,$A$1,"Fill","B","RATING_AS_OF_DATE_OVERRIDE",$A98)</f>
        <v>#NAME?</v>
      </c>
      <c r="Q98" t="e">
        <f ca="1">_xll.BDP(Q$5,$A$1,"Fill","B","RATING_AS_OF_DATE_OVERRIDE",$A98)</f>
        <v>#NAME?</v>
      </c>
      <c r="R98" t="e">
        <f ca="1">_xll.BDP(R$5,$A$1,"Fill","B","RATING_AS_OF_DATE_OVERRIDE",$A98)</f>
        <v>#NAME?</v>
      </c>
      <c r="S98" t="e">
        <f ca="1">_xll.BDP(S$5,$A$1,"Fill","B","RATING_AS_OF_DATE_OVERRIDE",$A98)</f>
        <v>#NAME?</v>
      </c>
      <c r="T98" t="e">
        <f ca="1">_xll.BDP(T$5,$A$1,"Fill","B","RATING_AS_OF_DATE_OVERRIDE",$A98)</f>
        <v>#NAME?</v>
      </c>
      <c r="U98" t="e">
        <f ca="1">_xll.BDP(U$5,$A$1,"Fill","B","RATING_AS_OF_DATE_OVERRIDE",$A98)</f>
        <v>#NAME?</v>
      </c>
      <c r="V98" t="e">
        <f ca="1">_xll.BDP(V$5,$A$1,"Fill","B","RATING_AS_OF_DATE_OVERRIDE",$A98)</f>
        <v>#NAME?</v>
      </c>
      <c r="W98" t="e">
        <f ca="1">_xll.BDP(W$5,$A$1,"Fill","B","RATING_AS_OF_DATE_OVERRIDE",$A98)</f>
        <v>#NAME?</v>
      </c>
      <c r="X98" t="e">
        <f ca="1">_xll.BDP(X$5,$A$1,"Fill","B","RATING_AS_OF_DATE_OVERRIDE",$A98)</f>
        <v>#NAME?</v>
      </c>
      <c r="Y98" t="e">
        <f ca="1">_xll.BDP(Y$5,$A$1,"Fill","B","RATING_AS_OF_DATE_OVERRIDE",$A98)</f>
        <v>#NAME?</v>
      </c>
      <c r="Z98" t="e">
        <f ca="1">_xll.BDP(Z$5,$A$1,"Fill","B","RATING_AS_OF_DATE_OVERRIDE",$A98)</f>
        <v>#NAME?</v>
      </c>
      <c r="AA98" t="e">
        <f ca="1">_xll.BDP(AA$5,$A$1,"Fill","B","RATING_AS_OF_DATE_OVERRIDE",$A98)</f>
        <v>#NAME?</v>
      </c>
      <c r="AB98" t="e">
        <f ca="1">_xll.BDP(AB$5,$A$1,"Fill","B","RATING_AS_OF_DATE_OVERRIDE",$A98)</f>
        <v>#NAME?</v>
      </c>
      <c r="AC98" t="e">
        <f ca="1">_xll.BDP(AC$5,$A$1,"Fill","B","RATING_AS_OF_DATE_OVERRIDE",$A98)</f>
        <v>#NAME?</v>
      </c>
      <c r="AD98" t="e">
        <f ca="1">_xll.BDP(AD$5,$A$1,"Fill","B","RATING_AS_OF_DATE_OVERRIDE",$A98)</f>
        <v>#NAME?</v>
      </c>
      <c r="AE98" t="e">
        <f ca="1">_xll.BDP(AE$5,$A$1,"Fill","B","RATING_AS_OF_DATE_OVERRIDE",$A98)</f>
        <v>#NAME?</v>
      </c>
      <c r="AF98" t="e">
        <f ca="1">_xll.BDP(AF$5,$A$1,"Fill","B","RATING_AS_OF_DATE_OVERRIDE",$A98)</f>
        <v>#NAME?</v>
      </c>
      <c r="AG98" t="e">
        <f ca="1">_xll.BDP(AG$5,$A$1,"Fill","B","RATING_AS_OF_DATE_OVERRIDE",$A98)</f>
        <v>#NAME?</v>
      </c>
      <c r="AH98" t="e">
        <f ca="1">_xll.BDP(AH$5,$A$1,"Fill","B","RATING_AS_OF_DATE_OVERRIDE",$A98)</f>
        <v>#NAME?</v>
      </c>
      <c r="AI98" t="e">
        <f ca="1">_xll.BDP(AI$5,$A$1,"Fill","B","RATING_AS_OF_DATE_OVERRIDE",$A98)</f>
        <v>#NAME?</v>
      </c>
      <c r="AJ98" t="e">
        <f ca="1">_xll.BDP(AJ$5,$A$1,"Fill","B","RATING_AS_OF_DATE_OVERRIDE",$A98)</f>
        <v>#NAME?</v>
      </c>
      <c r="AK98" t="e">
        <f ca="1">_xll.BDP(AK$5,$A$1,"Fill","B","RATING_AS_OF_DATE_OVERRIDE",$A98)</f>
        <v>#NAME?</v>
      </c>
      <c r="AL98" t="e">
        <f ca="1">_xll.BDP(AL$5,$A$1,"Fill","B","RATING_AS_OF_DATE_OVERRIDE",$A98)</f>
        <v>#NAME?</v>
      </c>
      <c r="AM98" t="e">
        <f ca="1">_xll.BDP(AM$5,$A$1,"Fill","B","RATING_AS_OF_DATE_OVERRIDE",$A98)</f>
        <v>#NAME?</v>
      </c>
      <c r="AN98" t="e">
        <f ca="1">_xll.BDP(AN$5,$A$1,"Fill","B","RATING_AS_OF_DATE_OVERRIDE",$A98)</f>
        <v>#NAME?</v>
      </c>
      <c r="AO98" t="e">
        <f ca="1">_xll.BDP(AO$5,$A$1,"Fill","B","RATING_AS_OF_DATE_OVERRIDE",$A98)</f>
        <v>#NAME?</v>
      </c>
      <c r="AP98" t="e">
        <f ca="1">_xll.BDP(AP$5,$A$1,"Fill","B","RATING_AS_OF_DATE_OVERRIDE",$A98)</f>
        <v>#NAME?</v>
      </c>
      <c r="AQ98" t="e">
        <f ca="1">_xll.BDP(AQ$5,$A$1,"Fill","B","RATING_AS_OF_DATE_OVERRIDE",$A98)</f>
        <v>#NAME?</v>
      </c>
      <c r="AR98" t="e">
        <f ca="1">_xll.BDP(AR$5,$A$1,"Fill","B","RATING_AS_OF_DATE_OVERRIDE",$A98)</f>
        <v>#NAME?</v>
      </c>
      <c r="AS98" t="e">
        <f ca="1">_xll.BDP(AS$5,$A$1,"Fill","B","RATING_AS_OF_DATE_OVERRIDE",$A98)</f>
        <v>#NAME?</v>
      </c>
      <c r="AT98" t="e">
        <f ca="1">_xll.BDP(AT$5,$A$1,"Fill","B","RATING_AS_OF_DATE_OVERRIDE",$A98)</f>
        <v>#NAME?</v>
      </c>
      <c r="AU98" t="e">
        <f ca="1">_xll.BDP(AU$5,$A$1,"Fill","B","RATING_AS_OF_DATE_OVERRIDE",$A98)</f>
        <v>#NAME?</v>
      </c>
      <c r="AV98" t="e">
        <f ca="1">_xll.BDP(AV$5,$A$1,"Fill","B","RATING_AS_OF_DATE_OVERRIDE",$A98)</f>
        <v>#NAME?</v>
      </c>
      <c r="AW98" t="e">
        <f ca="1">_xll.BDP(AW$5,$A$1,"Fill","B","RATING_AS_OF_DATE_OVERRIDE",$A98)</f>
        <v>#NAME?</v>
      </c>
      <c r="AX98" t="e">
        <f ca="1">_xll.BDP(AX$5,$A$1,"Fill","B","RATING_AS_OF_DATE_OVERRIDE",$A98)</f>
        <v>#NAME?</v>
      </c>
      <c r="AY98" t="e">
        <f ca="1">_xll.BDP(AY$5,$A$1,"Fill","B","RATING_AS_OF_DATE_OVERRIDE",$A98)</f>
        <v>#NAME?</v>
      </c>
      <c r="AZ98" t="e">
        <f ca="1">_xll.BDP(AZ$5,$A$1,"Fill","B","RATING_AS_OF_DATE_OVERRIDE",$A98)</f>
        <v>#NAME?</v>
      </c>
      <c r="BA98" t="e">
        <f ca="1">_xll.BDP(BA$5,$A$1,"Fill","B","RATING_AS_OF_DATE_OVERRIDE",$A98)</f>
        <v>#NAME?</v>
      </c>
      <c r="BB98" t="e">
        <f ca="1">_xll.BDP(BB$5,$A$1,"Fill","B","RATING_AS_OF_DATE_OVERRIDE",$A98)</f>
        <v>#NAME?</v>
      </c>
      <c r="BC98" t="e">
        <f ca="1">_xll.BDP(BC$5,$A$1,"Fill","B","RATING_AS_OF_DATE_OVERRIDE",$A98)</f>
        <v>#NAME?</v>
      </c>
      <c r="BD98" t="e">
        <f ca="1">_xll.BDP(BD$5,$A$1,"Fill","B","RATING_AS_OF_DATE_OVERRIDE",$A98)</f>
        <v>#NAME?</v>
      </c>
      <c r="BE98" t="e">
        <f ca="1">_xll.BDP(BE$5,$A$1,"Fill","B","RATING_AS_OF_DATE_OVERRIDE",$A98)</f>
        <v>#NAME?</v>
      </c>
      <c r="BF98" t="e">
        <f ca="1">_xll.BDP(BF$5,$A$1,"Fill","B","RATING_AS_OF_DATE_OVERRIDE",$A98)</f>
        <v>#NAME?</v>
      </c>
      <c r="BG98" t="e">
        <f ca="1">_xll.BDP(BG$5,$A$1,"Fill","B","RATING_AS_OF_DATE_OVERRIDE",$A98)</f>
        <v>#NAME?</v>
      </c>
      <c r="BH98" t="e">
        <f ca="1">_xll.BDP(BH$5,$A$1,"Fill","B","RATING_AS_OF_DATE_OVERRIDE",$A98)</f>
        <v>#NAME?</v>
      </c>
      <c r="BI98" t="e">
        <f ca="1">_xll.BDP(BI$5,$A$1,"Fill","B","RATING_AS_OF_DATE_OVERRIDE",$A98)</f>
        <v>#NAME?</v>
      </c>
      <c r="BJ98" t="e">
        <f ca="1">_xll.BDP(BJ$5,$A$1,"Fill","B","RATING_AS_OF_DATE_OVERRIDE",$A98)</f>
        <v>#NAME?</v>
      </c>
      <c r="BK98" t="e">
        <f ca="1">_xll.BDP(BK$5,$A$1,"Fill","B","RATING_AS_OF_DATE_OVERRIDE",$A98)</f>
        <v>#NAME?</v>
      </c>
      <c r="BL98" t="e">
        <f ca="1">_xll.BDP(BL$5,$A$1,"Fill","B","RATING_AS_OF_DATE_OVERRIDE",$A98)</f>
        <v>#NAME?</v>
      </c>
      <c r="BM98" t="e">
        <f ca="1">_xll.BDP(BM$5,$A$1,"Fill","B","RATING_AS_OF_DATE_OVERRIDE",$A98)</f>
        <v>#NAME?</v>
      </c>
      <c r="BN98" t="e">
        <f ca="1">_xll.BDP(BN$5,$A$1,"Fill","B","RATING_AS_OF_DATE_OVERRIDE",$A98)</f>
        <v>#NAME?</v>
      </c>
      <c r="BO98" t="e">
        <f ca="1">_xll.BDP(BO$5,$A$1,"Fill","B","RATING_AS_OF_DATE_OVERRIDE",$A98)</f>
        <v>#NAME?</v>
      </c>
      <c r="BP98" t="e">
        <f ca="1">_xll.BDP(BP$5,$A$1,"Fill","B","RATING_AS_OF_DATE_OVERRIDE",$A98)</f>
        <v>#NAME?</v>
      </c>
      <c r="BQ98" t="e">
        <f ca="1">_xll.BDP(BQ$5,$A$1,"Fill","B","RATING_AS_OF_DATE_OVERRIDE",$A98)</f>
        <v>#NAME?</v>
      </c>
      <c r="BR98" t="e">
        <f ca="1">_xll.BDP(BR$5,$A$1,"Fill","B","RATING_AS_OF_DATE_OVERRIDE",$A98)</f>
        <v>#NAME?</v>
      </c>
      <c r="BS98" t="e">
        <f ca="1">_xll.BDP(BS$5,$A$1,"Fill","B","RATING_AS_OF_DATE_OVERRIDE",$A98)</f>
        <v>#NAME?</v>
      </c>
      <c r="BT98" t="e">
        <f ca="1">_xll.BDP(BT$5,$A$1,"Fill","B","RATING_AS_OF_DATE_OVERRIDE",$A98)</f>
        <v>#NAME?</v>
      </c>
      <c r="BU98" t="e">
        <f ca="1">_xll.BDP(BU$5,$A$1,"Fill","B","RATING_AS_OF_DATE_OVERRIDE",$A98)</f>
        <v>#NAME?</v>
      </c>
      <c r="BV98" t="e">
        <f ca="1">_xll.BDP(BV$5,$A$1,"Fill","B","RATING_AS_OF_DATE_OVERRIDE",$A98)</f>
        <v>#NAME?</v>
      </c>
      <c r="BW98" t="e">
        <f ca="1">_xll.BDP(BW$5,$A$1,"Fill","B","RATING_AS_OF_DATE_OVERRIDE",$A98)</f>
        <v>#NAME?</v>
      </c>
      <c r="BX98" t="e">
        <f ca="1">_xll.BDP(BX$5,$A$1,"Fill","B","RATING_AS_OF_DATE_OVERRIDE",$A98)</f>
        <v>#NAME?</v>
      </c>
      <c r="BY98" t="e">
        <f ca="1">_xll.BDP(BY$5,$A$1,"Fill","B","RATING_AS_OF_DATE_OVERRIDE",$A98)</f>
        <v>#NAME?</v>
      </c>
      <c r="BZ98" t="e">
        <f ca="1">_xll.BDP(BZ$5,$A$1,"Fill","B","RATING_AS_OF_DATE_OVERRIDE",$A98)</f>
        <v>#NAME?</v>
      </c>
      <c r="CA98" t="e">
        <f ca="1">_xll.BDP(CA$5,$A$1,"Fill","B","RATING_AS_OF_DATE_OVERRIDE",$A98)</f>
        <v>#NAME?</v>
      </c>
      <c r="CB98" t="e">
        <f ca="1">_xll.BDP(CB$5,$A$1,"Fill","B","RATING_AS_OF_DATE_OVERRIDE",$A98)</f>
        <v>#NAME?</v>
      </c>
      <c r="CC98" t="e">
        <f ca="1">_xll.BDP(CC$5,$A$1,"Fill","B","RATING_AS_OF_DATE_OVERRIDE",$A98)</f>
        <v>#NAME?</v>
      </c>
      <c r="CD98" t="e">
        <f ca="1">_xll.BDP(CD$5,$A$1,"Fill","B","RATING_AS_OF_DATE_OVERRIDE",$A98)</f>
        <v>#NAME?</v>
      </c>
      <c r="CE98" t="e">
        <f ca="1">_xll.BDP(CE$5,$A$1,"Fill","B","RATING_AS_OF_DATE_OVERRIDE",$A98)</f>
        <v>#NAME?</v>
      </c>
      <c r="CF98" t="e">
        <f ca="1">_xll.BDP(CF$5,$A$1,"Fill","B","RATING_AS_OF_DATE_OVERRIDE",$A98)</f>
        <v>#NAME?</v>
      </c>
      <c r="CG98" t="e">
        <f ca="1">_xll.BDP(CG$5,$A$1,"Fill","B","RATING_AS_OF_DATE_OVERRIDE",$A98)</f>
        <v>#NAME?</v>
      </c>
    </row>
    <row r="99" spans="1:85">
      <c r="A99">
        <v>19870930</v>
      </c>
      <c r="B99" t="e">
        <f ca="1">_xll.BDP(B$5,$A$1,"Fill","B","RATING_AS_OF_DATE_OVERRIDE",$A99)</f>
        <v>#NAME?</v>
      </c>
      <c r="C99" t="e">
        <f ca="1">_xll.BDP(C$5,$A$1,"Fill","B","RATING_AS_OF_DATE_OVERRIDE",$A99)</f>
        <v>#NAME?</v>
      </c>
      <c r="D99" t="e">
        <f ca="1">_xll.BDP(D$5,$A$1,"Fill","B","RATING_AS_OF_DATE_OVERRIDE",$A99)</f>
        <v>#NAME?</v>
      </c>
      <c r="E99" t="e">
        <f ca="1">_xll.BDP(E$5,$A$1,"Fill","B","RATING_AS_OF_DATE_OVERRIDE",$A99)</f>
        <v>#NAME?</v>
      </c>
      <c r="F99" t="e">
        <f ca="1">_xll.BDP(F$5,$A$1,"Fill","B","RATING_AS_OF_DATE_OVERRIDE",$A99)</f>
        <v>#NAME?</v>
      </c>
      <c r="G99" t="e">
        <f ca="1">_xll.BDP(G$5,$A$1,"Fill","B","RATING_AS_OF_DATE_OVERRIDE",$A99)</f>
        <v>#NAME?</v>
      </c>
      <c r="H99" t="e">
        <f ca="1">_xll.BDP(H$5,$A$1,"Fill","B","RATING_AS_OF_DATE_OVERRIDE",$A99)</f>
        <v>#NAME?</v>
      </c>
      <c r="I99" t="e">
        <f ca="1">_xll.BDP(I$5,$A$1,"Fill","B","RATING_AS_OF_DATE_OVERRIDE",$A99)</f>
        <v>#NAME?</v>
      </c>
      <c r="J99" t="e">
        <f ca="1">_xll.BDP(J$5,$A$1,"Fill","B","RATING_AS_OF_DATE_OVERRIDE",$A99)</f>
        <v>#NAME?</v>
      </c>
      <c r="K99" t="e">
        <f ca="1">_xll.BDP(K$5,$A$1,"Fill","B","RATING_AS_OF_DATE_OVERRIDE",$A99)</f>
        <v>#NAME?</v>
      </c>
      <c r="L99" t="e">
        <f ca="1">_xll.BDP(L$5,$A$1,"Fill","B","RATING_AS_OF_DATE_OVERRIDE",$A99)</f>
        <v>#NAME?</v>
      </c>
      <c r="M99" t="e">
        <f ca="1">_xll.BDP(M$5,$A$1,"Fill","B","RATING_AS_OF_DATE_OVERRIDE",$A99)</f>
        <v>#NAME?</v>
      </c>
      <c r="N99" t="e">
        <f ca="1">_xll.BDP(N$5,$A$1,"Fill","B","RATING_AS_OF_DATE_OVERRIDE",$A99)</f>
        <v>#NAME?</v>
      </c>
      <c r="O99" t="e">
        <f ca="1">_xll.BDP(O$5,$A$1,"Fill","B","RATING_AS_OF_DATE_OVERRIDE",$A99)</f>
        <v>#NAME?</v>
      </c>
      <c r="P99" t="e">
        <f ca="1">_xll.BDP(P$5,$A$1,"Fill","B","RATING_AS_OF_DATE_OVERRIDE",$A99)</f>
        <v>#NAME?</v>
      </c>
      <c r="Q99" t="e">
        <f ca="1">_xll.BDP(Q$5,$A$1,"Fill","B","RATING_AS_OF_DATE_OVERRIDE",$A99)</f>
        <v>#NAME?</v>
      </c>
      <c r="R99" t="e">
        <f ca="1">_xll.BDP(R$5,$A$1,"Fill","B","RATING_AS_OF_DATE_OVERRIDE",$A99)</f>
        <v>#NAME?</v>
      </c>
      <c r="S99" t="e">
        <f ca="1">_xll.BDP(S$5,$A$1,"Fill","B","RATING_AS_OF_DATE_OVERRIDE",$A99)</f>
        <v>#NAME?</v>
      </c>
      <c r="T99" t="e">
        <f ca="1">_xll.BDP(T$5,$A$1,"Fill","B","RATING_AS_OF_DATE_OVERRIDE",$A99)</f>
        <v>#NAME?</v>
      </c>
      <c r="U99" t="e">
        <f ca="1">_xll.BDP(U$5,$A$1,"Fill","B","RATING_AS_OF_DATE_OVERRIDE",$A99)</f>
        <v>#NAME?</v>
      </c>
      <c r="V99" t="e">
        <f ca="1">_xll.BDP(V$5,$A$1,"Fill","B","RATING_AS_OF_DATE_OVERRIDE",$A99)</f>
        <v>#NAME?</v>
      </c>
      <c r="W99" t="e">
        <f ca="1">_xll.BDP(W$5,$A$1,"Fill","B","RATING_AS_OF_DATE_OVERRIDE",$A99)</f>
        <v>#NAME?</v>
      </c>
      <c r="X99" t="e">
        <f ca="1">_xll.BDP(X$5,$A$1,"Fill","B","RATING_AS_OF_DATE_OVERRIDE",$A99)</f>
        <v>#NAME?</v>
      </c>
      <c r="Y99" t="e">
        <f ca="1">_xll.BDP(Y$5,$A$1,"Fill","B","RATING_AS_OF_DATE_OVERRIDE",$A99)</f>
        <v>#NAME?</v>
      </c>
      <c r="Z99" t="e">
        <f ca="1">_xll.BDP(Z$5,$A$1,"Fill","B","RATING_AS_OF_DATE_OVERRIDE",$A99)</f>
        <v>#NAME?</v>
      </c>
      <c r="AA99" t="e">
        <f ca="1">_xll.BDP(AA$5,$A$1,"Fill","B","RATING_AS_OF_DATE_OVERRIDE",$A99)</f>
        <v>#NAME?</v>
      </c>
      <c r="AB99" t="e">
        <f ca="1">_xll.BDP(AB$5,$A$1,"Fill","B","RATING_AS_OF_DATE_OVERRIDE",$A99)</f>
        <v>#NAME?</v>
      </c>
      <c r="AC99" t="e">
        <f ca="1">_xll.BDP(AC$5,$A$1,"Fill","B","RATING_AS_OF_DATE_OVERRIDE",$A99)</f>
        <v>#NAME?</v>
      </c>
      <c r="AD99" t="e">
        <f ca="1">_xll.BDP(AD$5,$A$1,"Fill","B","RATING_AS_OF_DATE_OVERRIDE",$A99)</f>
        <v>#NAME?</v>
      </c>
      <c r="AE99" t="e">
        <f ca="1">_xll.BDP(AE$5,$A$1,"Fill","B","RATING_AS_OF_DATE_OVERRIDE",$A99)</f>
        <v>#NAME?</v>
      </c>
      <c r="AF99" t="e">
        <f ca="1">_xll.BDP(AF$5,$A$1,"Fill","B","RATING_AS_OF_DATE_OVERRIDE",$A99)</f>
        <v>#NAME?</v>
      </c>
      <c r="AG99" t="e">
        <f ca="1">_xll.BDP(AG$5,$A$1,"Fill","B","RATING_AS_OF_DATE_OVERRIDE",$A99)</f>
        <v>#NAME?</v>
      </c>
      <c r="AH99" t="e">
        <f ca="1">_xll.BDP(AH$5,$A$1,"Fill","B","RATING_AS_OF_DATE_OVERRIDE",$A99)</f>
        <v>#NAME?</v>
      </c>
      <c r="AI99" t="e">
        <f ca="1">_xll.BDP(AI$5,$A$1,"Fill","B","RATING_AS_OF_DATE_OVERRIDE",$A99)</f>
        <v>#NAME?</v>
      </c>
      <c r="AJ99" t="e">
        <f ca="1">_xll.BDP(AJ$5,$A$1,"Fill","B","RATING_AS_OF_DATE_OVERRIDE",$A99)</f>
        <v>#NAME?</v>
      </c>
      <c r="AK99" t="e">
        <f ca="1">_xll.BDP(AK$5,$A$1,"Fill","B","RATING_AS_OF_DATE_OVERRIDE",$A99)</f>
        <v>#NAME?</v>
      </c>
      <c r="AL99" t="e">
        <f ca="1">_xll.BDP(AL$5,$A$1,"Fill","B","RATING_AS_OF_DATE_OVERRIDE",$A99)</f>
        <v>#NAME?</v>
      </c>
      <c r="AM99" t="e">
        <f ca="1">_xll.BDP(AM$5,$A$1,"Fill","B","RATING_AS_OF_DATE_OVERRIDE",$A99)</f>
        <v>#NAME?</v>
      </c>
      <c r="AN99" t="e">
        <f ca="1">_xll.BDP(AN$5,$A$1,"Fill","B","RATING_AS_OF_DATE_OVERRIDE",$A99)</f>
        <v>#NAME?</v>
      </c>
      <c r="AO99" t="e">
        <f ca="1">_xll.BDP(AO$5,$A$1,"Fill","B","RATING_AS_OF_DATE_OVERRIDE",$A99)</f>
        <v>#NAME?</v>
      </c>
      <c r="AP99" t="e">
        <f ca="1">_xll.BDP(AP$5,$A$1,"Fill","B","RATING_AS_OF_DATE_OVERRIDE",$A99)</f>
        <v>#NAME?</v>
      </c>
      <c r="AQ99" t="e">
        <f ca="1">_xll.BDP(AQ$5,$A$1,"Fill","B","RATING_AS_OF_DATE_OVERRIDE",$A99)</f>
        <v>#NAME?</v>
      </c>
      <c r="AR99" t="e">
        <f ca="1">_xll.BDP(AR$5,$A$1,"Fill","B","RATING_AS_OF_DATE_OVERRIDE",$A99)</f>
        <v>#NAME?</v>
      </c>
      <c r="AS99" t="e">
        <f ca="1">_xll.BDP(AS$5,$A$1,"Fill","B","RATING_AS_OF_DATE_OVERRIDE",$A99)</f>
        <v>#NAME?</v>
      </c>
      <c r="AT99" t="e">
        <f ca="1">_xll.BDP(AT$5,$A$1,"Fill","B","RATING_AS_OF_DATE_OVERRIDE",$A99)</f>
        <v>#NAME?</v>
      </c>
      <c r="AU99" t="e">
        <f ca="1">_xll.BDP(AU$5,$A$1,"Fill","B","RATING_AS_OF_DATE_OVERRIDE",$A99)</f>
        <v>#NAME?</v>
      </c>
      <c r="AV99" t="e">
        <f ca="1">_xll.BDP(AV$5,$A$1,"Fill","B","RATING_AS_OF_DATE_OVERRIDE",$A99)</f>
        <v>#NAME?</v>
      </c>
      <c r="AW99" t="e">
        <f ca="1">_xll.BDP(AW$5,$A$1,"Fill","B","RATING_AS_OF_DATE_OVERRIDE",$A99)</f>
        <v>#NAME?</v>
      </c>
      <c r="AX99" t="e">
        <f ca="1">_xll.BDP(AX$5,$A$1,"Fill","B","RATING_AS_OF_DATE_OVERRIDE",$A99)</f>
        <v>#NAME?</v>
      </c>
      <c r="AY99" t="e">
        <f ca="1">_xll.BDP(AY$5,$A$1,"Fill","B","RATING_AS_OF_DATE_OVERRIDE",$A99)</f>
        <v>#NAME?</v>
      </c>
      <c r="AZ99" t="e">
        <f ca="1">_xll.BDP(AZ$5,$A$1,"Fill","B","RATING_AS_OF_DATE_OVERRIDE",$A99)</f>
        <v>#NAME?</v>
      </c>
      <c r="BA99" t="e">
        <f ca="1">_xll.BDP(BA$5,$A$1,"Fill","B","RATING_AS_OF_DATE_OVERRIDE",$A99)</f>
        <v>#NAME?</v>
      </c>
      <c r="BB99" t="e">
        <f ca="1">_xll.BDP(BB$5,$A$1,"Fill","B","RATING_AS_OF_DATE_OVERRIDE",$A99)</f>
        <v>#NAME?</v>
      </c>
      <c r="BC99" t="e">
        <f ca="1">_xll.BDP(BC$5,$A$1,"Fill","B","RATING_AS_OF_DATE_OVERRIDE",$A99)</f>
        <v>#NAME?</v>
      </c>
      <c r="BD99" t="e">
        <f ca="1">_xll.BDP(BD$5,$A$1,"Fill","B","RATING_AS_OF_DATE_OVERRIDE",$A99)</f>
        <v>#NAME?</v>
      </c>
      <c r="BE99" t="e">
        <f ca="1">_xll.BDP(BE$5,$A$1,"Fill","B","RATING_AS_OF_DATE_OVERRIDE",$A99)</f>
        <v>#NAME?</v>
      </c>
      <c r="BF99" t="e">
        <f ca="1">_xll.BDP(BF$5,$A$1,"Fill","B","RATING_AS_OF_DATE_OVERRIDE",$A99)</f>
        <v>#NAME?</v>
      </c>
      <c r="BG99" t="e">
        <f ca="1">_xll.BDP(BG$5,$A$1,"Fill","B","RATING_AS_OF_DATE_OVERRIDE",$A99)</f>
        <v>#NAME?</v>
      </c>
      <c r="BH99" t="e">
        <f ca="1">_xll.BDP(BH$5,$A$1,"Fill","B","RATING_AS_OF_DATE_OVERRIDE",$A99)</f>
        <v>#NAME?</v>
      </c>
      <c r="BI99" t="e">
        <f ca="1">_xll.BDP(BI$5,$A$1,"Fill","B","RATING_AS_OF_DATE_OVERRIDE",$A99)</f>
        <v>#NAME?</v>
      </c>
      <c r="BJ99" t="e">
        <f ca="1">_xll.BDP(BJ$5,$A$1,"Fill","B","RATING_AS_OF_DATE_OVERRIDE",$A99)</f>
        <v>#NAME?</v>
      </c>
      <c r="BK99" t="e">
        <f ca="1">_xll.BDP(BK$5,$A$1,"Fill","B","RATING_AS_OF_DATE_OVERRIDE",$A99)</f>
        <v>#NAME?</v>
      </c>
      <c r="BL99" t="e">
        <f ca="1">_xll.BDP(BL$5,$A$1,"Fill","B","RATING_AS_OF_DATE_OVERRIDE",$A99)</f>
        <v>#NAME?</v>
      </c>
      <c r="BM99" t="e">
        <f ca="1">_xll.BDP(BM$5,$A$1,"Fill","B","RATING_AS_OF_DATE_OVERRIDE",$A99)</f>
        <v>#NAME?</v>
      </c>
      <c r="BN99" t="e">
        <f ca="1">_xll.BDP(BN$5,$A$1,"Fill","B","RATING_AS_OF_DATE_OVERRIDE",$A99)</f>
        <v>#NAME?</v>
      </c>
      <c r="BO99" t="e">
        <f ca="1">_xll.BDP(BO$5,$A$1,"Fill","B","RATING_AS_OF_DATE_OVERRIDE",$A99)</f>
        <v>#NAME?</v>
      </c>
      <c r="BP99" t="e">
        <f ca="1">_xll.BDP(BP$5,$A$1,"Fill","B","RATING_AS_OF_DATE_OVERRIDE",$A99)</f>
        <v>#NAME?</v>
      </c>
      <c r="BQ99" t="e">
        <f ca="1">_xll.BDP(BQ$5,$A$1,"Fill","B","RATING_AS_OF_DATE_OVERRIDE",$A99)</f>
        <v>#NAME?</v>
      </c>
      <c r="BR99" t="e">
        <f ca="1">_xll.BDP(BR$5,$A$1,"Fill","B","RATING_AS_OF_DATE_OVERRIDE",$A99)</f>
        <v>#NAME?</v>
      </c>
      <c r="BS99" t="e">
        <f ca="1">_xll.BDP(BS$5,$A$1,"Fill","B","RATING_AS_OF_DATE_OVERRIDE",$A99)</f>
        <v>#NAME?</v>
      </c>
      <c r="BT99" t="e">
        <f ca="1">_xll.BDP(BT$5,$A$1,"Fill","B","RATING_AS_OF_DATE_OVERRIDE",$A99)</f>
        <v>#NAME?</v>
      </c>
      <c r="BU99" t="e">
        <f ca="1">_xll.BDP(BU$5,$A$1,"Fill","B","RATING_AS_OF_DATE_OVERRIDE",$A99)</f>
        <v>#NAME?</v>
      </c>
      <c r="BV99" t="e">
        <f ca="1">_xll.BDP(BV$5,$A$1,"Fill","B","RATING_AS_OF_DATE_OVERRIDE",$A99)</f>
        <v>#NAME?</v>
      </c>
      <c r="BW99" t="e">
        <f ca="1">_xll.BDP(BW$5,$A$1,"Fill","B","RATING_AS_OF_DATE_OVERRIDE",$A99)</f>
        <v>#NAME?</v>
      </c>
      <c r="BX99" t="e">
        <f ca="1">_xll.BDP(BX$5,$A$1,"Fill","B","RATING_AS_OF_DATE_OVERRIDE",$A99)</f>
        <v>#NAME?</v>
      </c>
      <c r="BY99" t="e">
        <f ca="1">_xll.BDP(BY$5,$A$1,"Fill","B","RATING_AS_OF_DATE_OVERRIDE",$A99)</f>
        <v>#NAME?</v>
      </c>
      <c r="BZ99" t="e">
        <f ca="1">_xll.BDP(BZ$5,$A$1,"Fill","B","RATING_AS_OF_DATE_OVERRIDE",$A99)</f>
        <v>#NAME?</v>
      </c>
      <c r="CA99" t="e">
        <f ca="1">_xll.BDP(CA$5,$A$1,"Fill","B","RATING_AS_OF_DATE_OVERRIDE",$A99)</f>
        <v>#NAME?</v>
      </c>
      <c r="CB99" t="e">
        <f ca="1">_xll.BDP(CB$5,$A$1,"Fill","B","RATING_AS_OF_DATE_OVERRIDE",$A99)</f>
        <v>#NAME?</v>
      </c>
      <c r="CC99" t="e">
        <f ca="1">_xll.BDP(CC$5,$A$1,"Fill","B","RATING_AS_OF_DATE_OVERRIDE",$A99)</f>
        <v>#NAME?</v>
      </c>
      <c r="CD99" t="e">
        <f ca="1">_xll.BDP(CD$5,$A$1,"Fill","B","RATING_AS_OF_DATE_OVERRIDE",$A99)</f>
        <v>#NAME?</v>
      </c>
      <c r="CE99" t="e">
        <f ca="1">_xll.BDP(CE$5,$A$1,"Fill","B","RATING_AS_OF_DATE_OVERRIDE",$A99)</f>
        <v>#NAME?</v>
      </c>
      <c r="CF99" t="e">
        <f ca="1">_xll.BDP(CF$5,$A$1,"Fill","B","RATING_AS_OF_DATE_OVERRIDE",$A99)</f>
        <v>#NAME?</v>
      </c>
      <c r="CG99" t="e">
        <f ca="1">_xll.BDP(CG$5,$A$1,"Fill","B","RATING_AS_OF_DATE_OVERRIDE",$A99)</f>
        <v>#NAME?</v>
      </c>
    </row>
    <row r="100" spans="1:85">
      <c r="A100">
        <v>19871030</v>
      </c>
      <c r="B100" t="e">
        <f ca="1">_xll.BDP(B$5,$A$1,"Fill","B","RATING_AS_OF_DATE_OVERRIDE",$A100)</f>
        <v>#NAME?</v>
      </c>
      <c r="C100" t="e">
        <f ca="1">_xll.BDP(C$5,$A$1,"Fill","B","RATING_AS_OF_DATE_OVERRIDE",$A100)</f>
        <v>#NAME?</v>
      </c>
      <c r="D100" t="e">
        <f ca="1">_xll.BDP(D$5,$A$1,"Fill","B","RATING_AS_OF_DATE_OVERRIDE",$A100)</f>
        <v>#NAME?</v>
      </c>
      <c r="E100" t="e">
        <f ca="1">_xll.BDP(E$5,$A$1,"Fill","B","RATING_AS_OF_DATE_OVERRIDE",$A100)</f>
        <v>#NAME?</v>
      </c>
      <c r="F100" t="e">
        <f ca="1">_xll.BDP(F$5,$A$1,"Fill","B","RATING_AS_OF_DATE_OVERRIDE",$A100)</f>
        <v>#NAME?</v>
      </c>
      <c r="G100" t="e">
        <f ca="1">_xll.BDP(G$5,$A$1,"Fill","B","RATING_AS_OF_DATE_OVERRIDE",$A100)</f>
        <v>#NAME?</v>
      </c>
      <c r="H100" t="e">
        <f ca="1">_xll.BDP(H$5,$A$1,"Fill","B","RATING_AS_OF_DATE_OVERRIDE",$A100)</f>
        <v>#NAME?</v>
      </c>
      <c r="I100" t="e">
        <f ca="1">_xll.BDP(I$5,$A$1,"Fill","B","RATING_AS_OF_DATE_OVERRIDE",$A100)</f>
        <v>#NAME?</v>
      </c>
      <c r="J100" t="e">
        <f ca="1">_xll.BDP(J$5,$A$1,"Fill","B","RATING_AS_OF_DATE_OVERRIDE",$A100)</f>
        <v>#NAME?</v>
      </c>
      <c r="K100" t="e">
        <f ca="1">_xll.BDP(K$5,$A$1,"Fill","B","RATING_AS_OF_DATE_OVERRIDE",$A100)</f>
        <v>#NAME?</v>
      </c>
      <c r="L100" t="e">
        <f ca="1">_xll.BDP(L$5,$A$1,"Fill","B","RATING_AS_OF_DATE_OVERRIDE",$A100)</f>
        <v>#NAME?</v>
      </c>
      <c r="M100" t="e">
        <f ca="1">_xll.BDP(M$5,$A$1,"Fill","B","RATING_AS_OF_DATE_OVERRIDE",$A100)</f>
        <v>#NAME?</v>
      </c>
      <c r="N100" t="e">
        <f ca="1">_xll.BDP(N$5,$A$1,"Fill","B","RATING_AS_OF_DATE_OVERRIDE",$A100)</f>
        <v>#NAME?</v>
      </c>
      <c r="O100" t="e">
        <f ca="1">_xll.BDP(O$5,$A$1,"Fill","B","RATING_AS_OF_DATE_OVERRIDE",$A100)</f>
        <v>#NAME?</v>
      </c>
      <c r="P100" t="e">
        <f ca="1">_xll.BDP(P$5,$A$1,"Fill","B","RATING_AS_OF_DATE_OVERRIDE",$A100)</f>
        <v>#NAME?</v>
      </c>
      <c r="Q100" t="e">
        <f ca="1">_xll.BDP(Q$5,$A$1,"Fill","B","RATING_AS_OF_DATE_OVERRIDE",$A100)</f>
        <v>#NAME?</v>
      </c>
      <c r="R100" t="e">
        <f ca="1">_xll.BDP(R$5,$A$1,"Fill","B","RATING_AS_OF_DATE_OVERRIDE",$A100)</f>
        <v>#NAME?</v>
      </c>
      <c r="S100" t="e">
        <f ca="1">_xll.BDP(S$5,$A$1,"Fill","B","RATING_AS_OF_DATE_OVERRIDE",$A100)</f>
        <v>#NAME?</v>
      </c>
      <c r="T100" t="e">
        <f ca="1">_xll.BDP(T$5,$A$1,"Fill","B","RATING_AS_OF_DATE_OVERRIDE",$A100)</f>
        <v>#NAME?</v>
      </c>
      <c r="U100" t="e">
        <f ca="1">_xll.BDP(U$5,$A$1,"Fill","B","RATING_AS_OF_DATE_OVERRIDE",$A100)</f>
        <v>#NAME?</v>
      </c>
      <c r="V100" t="e">
        <f ca="1">_xll.BDP(V$5,$A$1,"Fill","B","RATING_AS_OF_DATE_OVERRIDE",$A100)</f>
        <v>#NAME?</v>
      </c>
      <c r="W100" t="e">
        <f ca="1">_xll.BDP(W$5,$A$1,"Fill","B","RATING_AS_OF_DATE_OVERRIDE",$A100)</f>
        <v>#NAME?</v>
      </c>
      <c r="X100" t="e">
        <f ca="1">_xll.BDP(X$5,$A$1,"Fill","B","RATING_AS_OF_DATE_OVERRIDE",$A100)</f>
        <v>#NAME?</v>
      </c>
      <c r="Y100" t="e">
        <f ca="1">_xll.BDP(Y$5,$A$1,"Fill","B","RATING_AS_OF_DATE_OVERRIDE",$A100)</f>
        <v>#NAME?</v>
      </c>
      <c r="Z100" t="e">
        <f ca="1">_xll.BDP(Z$5,$A$1,"Fill","B","RATING_AS_OF_DATE_OVERRIDE",$A100)</f>
        <v>#NAME?</v>
      </c>
      <c r="AA100" t="e">
        <f ca="1">_xll.BDP(AA$5,$A$1,"Fill","B","RATING_AS_OF_DATE_OVERRIDE",$A100)</f>
        <v>#NAME?</v>
      </c>
      <c r="AB100" t="e">
        <f ca="1">_xll.BDP(AB$5,$A$1,"Fill","B","RATING_AS_OF_DATE_OVERRIDE",$A100)</f>
        <v>#NAME?</v>
      </c>
      <c r="AC100" t="e">
        <f ca="1">_xll.BDP(AC$5,$A$1,"Fill","B","RATING_AS_OF_DATE_OVERRIDE",$A100)</f>
        <v>#NAME?</v>
      </c>
      <c r="AD100" t="e">
        <f ca="1">_xll.BDP(AD$5,$A$1,"Fill","B","RATING_AS_OF_DATE_OVERRIDE",$A100)</f>
        <v>#NAME?</v>
      </c>
      <c r="AE100" t="e">
        <f ca="1">_xll.BDP(AE$5,$A$1,"Fill","B","RATING_AS_OF_DATE_OVERRIDE",$A100)</f>
        <v>#NAME?</v>
      </c>
      <c r="AF100" t="e">
        <f ca="1">_xll.BDP(AF$5,$A$1,"Fill","B","RATING_AS_OF_DATE_OVERRIDE",$A100)</f>
        <v>#NAME?</v>
      </c>
      <c r="AG100" t="e">
        <f ca="1">_xll.BDP(AG$5,$A$1,"Fill","B","RATING_AS_OF_DATE_OVERRIDE",$A100)</f>
        <v>#NAME?</v>
      </c>
      <c r="AH100" t="e">
        <f ca="1">_xll.BDP(AH$5,$A$1,"Fill","B","RATING_AS_OF_DATE_OVERRIDE",$A100)</f>
        <v>#NAME?</v>
      </c>
      <c r="AI100" t="e">
        <f ca="1">_xll.BDP(AI$5,$A$1,"Fill","B","RATING_AS_OF_DATE_OVERRIDE",$A100)</f>
        <v>#NAME?</v>
      </c>
      <c r="AJ100" t="e">
        <f ca="1">_xll.BDP(AJ$5,$A$1,"Fill","B","RATING_AS_OF_DATE_OVERRIDE",$A100)</f>
        <v>#NAME?</v>
      </c>
      <c r="AK100" t="e">
        <f ca="1">_xll.BDP(AK$5,$A$1,"Fill","B","RATING_AS_OF_DATE_OVERRIDE",$A100)</f>
        <v>#NAME?</v>
      </c>
      <c r="AL100" t="e">
        <f ca="1">_xll.BDP(AL$5,$A$1,"Fill","B","RATING_AS_OF_DATE_OVERRIDE",$A100)</f>
        <v>#NAME?</v>
      </c>
      <c r="AM100" t="e">
        <f ca="1">_xll.BDP(AM$5,$A$1,"Fill","B","RATING_AS_OF_DATE_OVERRIDE",$A100)</f>
        <v>#NAME?</v>
      </c>
      <c r="AN100" t="e">
        <f ca="1">_xll.BDP(AN$5,$A$1,"Fill","B","RATING_AS_OF_DATE_OVERRIDE",$A100)</f>
        <v>#NAME?</v>
      </c>
      <c r="AO100" t="e">
        <f ca="1">_xll.BDP(AO$5,$A$1,"Fill","B","RATING_AS_OF_DATE_OVERRIDE",$A100)</f>
        <v>#NAME?</v>
      </c>
      <c r="AP100" t="e">
        <f ca="1">_xll.BDP(AP$5,$A$1,"Fill","B","RATING_AS_OF_DATE_OVERRIDE",$A100)</f>
        <v>#NAME?</v>
      </c>
      <c r="AQ100" t="e">
        <f ca="1">_xll.BDP(AQ$5,$A$1,"Fill","B","RATING_AS_OF_DATE_OVERRIDE",$A100)</f>
        <v>#NAME?</v>
      </c>
      <c r="AR100" t="e">
        <f ca="1">_xll.BDP(AR$5,$A$1,"Fill","B","RATING_AS_OF_DATE_OVERRIDE",$A100)</f>
        <v>#NAME?</v>
      </c>
      <c r="AS100" t="e">
        <f ca="1">_xll.BDP(AS$5,$A$1,"Fill","B","RATING_AS_OF_DATE_OVERRIDE",$A100)</f>
        <v>#NAME?</v>
      </c>
      <c r="AT100" t="e">
        <f ca="1">_xll.BDP(AT$5,$A$1,"Fill","B","RATING_AS_OF_DATE_OVERRIDE",$A100)</f>
        <v>#NAME?</v>
      </c>
      <c r="AU100" t="e">
        <f ca="1">_xll.BDP(AU$5,$A$1,"Fill","B","RATING_AS_OF_DATE_OVERRIDE",$A100)</f>
        <v>#NAME?</v>
      </c>
      <c r="AV100" t="e">
        <f ca="1">_xll.BDP(AV$5,$A$1,"Fill","B","RATING_AS_OF_DATE_OVERRIDE",$A100)</f>
        <v>#NAME?</v>
      </c>
      <c r="AW100" t="e">
        <f ca="1">_xll.BDP(AW$5,$A$1,"Fill","B","RATING_AS_OF_DATE_OVERRIDE",$A100)</f>
        <v>#NAME?</v>
      </c>
      <c r="AX100" t="e">
        <f ca="1">_xll.BDP(AX$5,$A$1,"Fill","B","RATING_AS_OF_DATE_OVERRIDE",$A100)</f>
        <v>#NAME?</v>
      </c>
      <c r="AY100" t="e">
        <f ca="1">_xll.BDP(AY$5,$A$1,"Fill","B","RATING_AS_OF_DATE_OVERRIDE",$A100)</f>
        <v>#NAME?</v>
      </c>
      <c r="AZ100" t="e">
        <f ca="1">_xll.BDP(AZ$5,$A$1,"Fill","B","RATING_AS_OF_DATE_OVERRIDE",$A100)</f>
        <v>#NAME?</v>
      </c>
      <c r="BA100" t="e">
        <f ca="1">_xll.BDP(BA$5,$A$1,"Fill","B","RATING_AS_OF_DATE_OVERRIDE",$A100)</f>
        <v>#NAME?</v>
      </c>
      <c r="BB100" t="e">
        <f ca="1">_xll.BDP(BB$5,$A$1,"Fill","B","RATING_AS_OF_DATE_OVERRIDE",$A100)</f>
        <v>#NAME?</v>
      </c>
      <c r="BC100" t="e">
        <f ca="1">_xll.BDP(BC$5,$A$1,"Fill","B","RATING_AS_OF_DATE_OVERRIDE",$A100)</f>
        <v>#NAME?</v>
      </c>
      <c r="BD100" t="e">
        <f ca="1">_xll.BDP(BD$5,$A$1,"Fill","B","RATING_AS_OF_DATE_OVERRIDE",$A100)</f>
        <v>#NAME?</v>
      </c>
      <c r="BE100" t="e">
        <f ca="1">_xll.BDP(BE$5,$A$1,"Fill","B","RATING_AS_OF_DATE_OVERRIDE",$A100)</f>
        <v>#NAME?</v>
      </c>
      <c r="BF100" t="e">
        <f ca="1">_xll.BDP(BF$5,$A$1,"Fill","B","RATING_AS_OF_DATE_OVERRIDE",$A100)</f>
        <v>#NAME?</v>
      </c>
      <c r="BG100" t="e">
        <f ca="1">_xll.BDP(BG$5,$A$1,"Fill","B","RATING_AS_OF_DATE_OVERRIDE",$A100)</f>
        <v>#NAME?</v>
      </c>
      <c r="BH100" t="e">
        <f ca="1">_xll.BDP(BH$5,$A$1,"Fill","B","RATING_AS_OF_DATE_OVERRIDE",$A100)</f>
        <v>#NAME?</v>
      </c>
      <c r="BI100" t="e">
        <f ca="1">_xll.BDP(BI$5,$A$1,"Fill","B","RATING_AS_OF_DATE_OVERRIDE",$A100)</f>
        <v>#NAME?</v>
      </c>
      <c r="BJ100" t="e">
        <f ca="1">_xll.BDP(BJ$5,$A$1,"Fill","B","RATING_AS_OF_DATE_OVERRIDE",$A100)</f>
        <v>#NAME?</v>
      </c>
      <c r="BK100" t="e">
        <f ca="1">_xll.BDP(BK$5,$A$1,"Fill","B","RATING_AS_OF_DATE_OVERRIDE",$A100)</f>
        <v>#NAME?</v>
      </c>
      <c r="BL100" t="e">
        <f ca="1">_xll.BDP(BL$5,$A$1,"Fill","B","RATING_AS_OF_DATE_OVERRIDE",$A100)</f>
        <v>#NAME?</v>
      </c>
      <c r="BM100" t="e">
        <f ca="1">_xll.BDP(BM$5,$A$1,"Fill","B","RATING_AS_OF_DATE_OVERRIDE",$A100)</f>
        <v>#NAME?</v>
      </c>
      <c r="BN100" t="e">
        <f ca="1">_xll.BDP(BN$5,$A$1,"Fill","B","RATING_AS_OF_DATE_OVERRIDE",$A100)</f>
        <v>#NAME?</v>
      </c>
      <c r="BO100" t="e">
        <f ca="1">_xll.BDP(BO$5,$A$1,"Fill","B","RATING_AS_OF_DATE_OVERRIDE",$A100)</f>
        <v>#NAME?</v>
      </c>
      <c r="BP100" t="e">
        <f ca="1">_xll.BDP(BP$5,$A$1,"Fill","B","RATING_AS_OF_DATE_OVERRIDE",$A100)</f>
        <v>#NAME?</v>
      </c>
      <c r="BQ100" t="e">
        <f ca="1">_xll.BDP(BQ$5,$A$1,"Fill","B","RATING_AS_OF_DATE_OVERRIDE",$A100)</f>
        <v>#NAME?</v>
      </c>
      <c r="BR100" t="e">
        <f ca="1">_xll.BDP(BR$5,$A$1,"Fill","B","RATING_AS_OF_DATE_OVERRIDE",$A100)</f>
        <v>#NAME?</v>
      </c>
      <c r="BS100" t="e">
        <f ca="1">_xll.BDP(BS$5,$A$1,"Fill","B","RATING_AS_OF_DATE_OVERRIDE",$A100)</f>
        <v>#NAME?</v>
      </c>
      <c r="BT100" t="e">
        <f ca="1">_xll.BDP(BT$5,$A$1,"Fill","B","RATING_AS_OF_DATE_OVERRIDE",$A100)</f>
        <v>#NAME?</v>
      </c>
      <c r="BU100" t="e">
        <f ca="1">_xll.BDP(BU$5,$A$1,"Fill","B","RATING_AS_OF_DATE_OVERRIDE",$A100)</f>
        <v>#NAME?</v>
      </c>
      <c r="BV100" t="e">
        <f ca="1">_xll.BDP(BV$5,$A$1,"Fill","B","RATING_AS_OF_DATE_OVERRIDE",$A100)</f>
        <v>#NAME?</v>
      </c>
      <c r="BW100" t="e">
        <f ca="1">_xll.BDP(BW$5,$A$1,"Fill","B","RATING_AS_OF_DATE_OVERRIDE",$A100)</f>
        <v>#NAME?</v>
      </c>
      <c r="BX100" t="e">
        <f ca="1">_xll.BDP(BX$5,$A$1,"Fill","B","RATING_AS_OF_DATE_OVERRIDE",$A100)</f>
        <v>#NAME?</v>
      </c>
      <c r="BY100" t="e">
        <f ca="1">_xll.BDP(BY$5,$A$1,"Fill","B","RATING_AS_OF_DATE_OVERRIDE",$A100)</f>
        <v>#NAME?</v>
      </c>
      <c r="BZ100" t="e">
        <f ca="1">_xll.BDP(BZ$5,$A$1,"Fill","B","RATING_AS_OF_DATE_OVERRIDE",$A100)</f>
        <v>#NAME?</v>
      </c>
      <c r="CA100" t="e">
        <f ca="1">_xll.BDP(CA$5,$A$1,"Fill","B","RATING_AS_OF_DATE_OVERRIDE",$A100)</f>
        <v>#NAME?</v>
      </c>
      <c r="CB100" t="e">
        <f ca="1">_xll.BDP(CB$5,$A$1,"Fill","B","RATING_AS_OF_DATE_OVERRIDE",$A100)</f>
        <v>#NAME?</v>
      </c>
      <c r="CC100" t="e">
        <f ca="1">_xll.BDP(CC$5,$A$1,"Fill","B","RATING_AS_OF_DATE_OVERRIDE",$A100)</f>
        <v>#NAME?</v>
      </c>
      <c r="CD100" t="e">
        <f ca="1">_xll.BDP(CD$5,$A$1,"Fill","B","RATING_AS_OF_DATE_OVERRIDE",$A100)</f>
        <v>#NAME?</v>
      </c>
      <c r="CE100" t="e">
        <f ca="1">_xll.BDP(CE$5,$A$1,"Fill","B","RATING_AS_OF_DATE_OVERRIDE",$A100)</f>
        <v>#NAME?</v>
      </c>
      <c r="CF100" t="e">
        <f ca="1">_xll.BDP(CF$5,$A$1,"Fill","B","RATING_AS_OF_DATE_OVERRIDE",$A100)</f>
        <v>#NAME?</v>
      </c>
      <c r="CG100" t="e">
        <f ca="1">_xll.BDP(CG$5,$A$1,"Fill","B","RATING_AS_OF_DATE_OVERRIDE",$A100)</f>
        <v>#NAME?</v>
      </c>
    </row>
    <row r="101" spans="1:85">
      <c r="A101">
        <v>19871130</v>
      </c>
      <c r="B101" t="e">
        <f ca="1">_xll.BDP(B$5,$A$1,"Fill","B","RATING_AS_OF_DATE_OVERRIDE",$A101)</f>
        <v>#NAME?</v>
      </c>
      <c r="C101" t="e">
        <f ca="1">_xll.BDP(C$5,$A$1,"Fill","B","RATING_AS_OF_DATE_OVERRIDE",$A101)</f>
        <v>#NAME?</v>
      </c>
      <c r="D101" t="e">
        <f ca="1">_xll.BDP(D$5,$A$1,"Fill","B","RATING_AS_OF_DATE_OVERRIDE",$A101)</f>
        <v>#NAME?</v>
      </c>
      <c r="E101" t="e">
        <f ca="1">_xll.BDP(E$5,$A$1,"Fill","B","RATING_AS_OF_DATE_OVERRIDE",$A101)</f>
        <v>#NAME?</v>
      </c>
      <c r="F101" t="e">
        <f ca="1">_xll.BDP(F$5,$A$1,"Fill","B","RATING_AS_OF_DATE_OVERRIDE",$A101)</f>
        <v>#NAME?</v>
      </c>
      <c r="G101" t="e">
        <f ca="1">_xll.BDP(G$5,$A$1,"Fill","B","RATING_AS_OF_DATE_OVERRIDE",$A101)</f>
        <v>#NAME?</v>
      </c>
      <c r="H101" t="e">
        <f ca="1">_xll.BDP(H$5,$A$1,"Fill","B","RATING_AS_OF_DATE_OVERRIDE",$A101)</f>
        <v>#NAME?</v>
      </c>
      <c r="I101" t="e">
        <f ca="1">_xll.BDP(I$5,$A$1,"Fill","B","RATING_AS_OF_DATE_OVERRIDE",$A101)</f>
        <v>#NAME?</v>
      </c>
      <c r="J101" t="e">
        <f ca="1">_xll.BDP(J$5,$A$1,"Fill","B","RATING_AS_OF_DATE_OVERRIDE",$A101)</f>
        <v>#NAME?</v>
      </c>
      <c r="K101" t="e">
        <f ca="1">_xll.BDP(K$5,$A$1,"Fill","B","RATING_AS_OF_DATE_OVERRIDE",$A101)</f>
        <v>#NAME?</v>
      </c>
      <c r="L101" t="e">
        <f ca="1">_xll.BDP(L$5,$A$1,"Fill","B","RATING_AS_OF_DATE_OVERRIDE",$A101)</f>
        <v>#NAME?</v>
      </c>
      <c r="M101" t="e">
        <f ca="1">_xll.BDP(M$5,$A$1,"Fill","B","RATING_AS_OF_DATE_OVERRIDE",$A101)</f>
        <v>#NAME?</v>
      </c>
      <c r="N101" t="e">
        <f ca="1">_xll.BDP(N$5,$A$1,"Fill","B","RATING_AS_OF_DATE_OVERRIDE",$A101)</f>
        <v>#NAME?</v>
      </c>
      <c r="O101" t="e">
        <f ca="1">_xll.BDP(O$5,$A$1,"Fill","B","RATING_AS_OF_DATE_OVERRIDE",$A101)</f>
        <v>#NAME?</v>
      </c>
      <c r="P101" t="e">
        <f ca="1">_xll.BDP(P$5,$A$1,"Fill","B","RATING_AS_OF_DATE_OVERRIDE",$A101)</f>
        <v>#NAME?</v>
      </c>
      <c r="Q101" t="e">
        <f ca="1">_xll.BDP(Q$5,$A$1,"Fill","B","RATING_AS_OF_DATE_OVERRIDE",$A101)</f>
        <v>#NAME?</v>
      </c>
      <c r="R101" t="e">
        <f ca="1">_xll.BDP(R$5,$A$1,"Fill","B","RATING_AS_OF_DATE_OVERRIDE",$A101)</f>
        <v>#NAME?</v>
      </c>
      <c r="S101" t="e">
        <f ca="1">_xll.BDP(S$5,$A$1,"Fill","B","RATING_AS_OF_DATE_OVERRIDE",$A101)</f>
        <v>#NAME?</v>
      </c>
      <c r="T101" t="e">
        <f ca="1">_xll.BDP(T$5,$A$1,"Fill","B","RATING_AS_OF_DATE_OVERRIDE",$A101)</f>
        <v>#NAME?</v>
      </c>
      <c r="U101" t="e">
        <f ca="1">_xll.BDP(U$5,$A$1,"Fill","B","RATING_AS_OF_DATE_OVERRIDE",$A101)</f>
        <v>#NAME?</v>
      </c>
      <c r="V101" t="e">
        <f ca="1">_xll.BDP(V$5,$A$1,"Fill","B","RATING_AS_OF_DATE_OVERRIDE",$A101)</f>
        <v>#NAME?</v>
      </c>
      <c r="W101" t="e">
        <f ca="1">_xll.BDP(W$5,$A$1,"Fill","B","RATING_AS_OF_DATE_OVERRIDE",$A101)</f>
        <v>#NAME?</v>
      </c>
      <c r="X101" t="e">
        <f ca="1">_xll.BDP(X$5,$A$1,"Fill","B","RATING_AS_OF_DATE_OVERRIDE",$A101)</f>
        <v>#NAME?</v>
      </c>
      <c r="Y101" t="e">
        <f ca="1">_xll.BDP(Y$5,$A$1,"Fill","B","RATING_AS_OF_DATE_OVERRIDE",$A101)</f>
        <v>#NAME?</v>
      </c>
      <c r="Z101" t="e">
        <f ca="1">_xll.BDP(Z$5,$A$1,"Fill","B","RATING_AS_OF_DATE_OVERRIDE",$A101)</f>
        <v>#NAME?</v>
      </c>
      <c r="AA101" t="e">
        <f ca="1">_xll.BDP(AA$5,$A$1,"Fill","B","RATING_AS_OF_DATE_OVERRIDE",$A101)</f>
        <v>#NAME?</v>
      </c>
      <c r="AB101" t="e">
        <f ca="1">_xll.BDP(AB$5,$A$1,"Fill","B","RATING_AS_OF_DATE_OVERRIDE",$A101)</f>
        <v>#NAME?</v>
      </c>
      <c r="AC101" t="e">
        <f ca="1">_xll.BDP(AC$5,$A$1,"Fill","B","RATING_AS_OF_DATE_OVERRIDE",$A101)</f>
        <v>#NAME?</v>
      </c>
      <c r="AD101" t="e">
        <f ca="1">_xll.BDP(AD$5,$A$1,"Fill","B","RATING_AS_OF_DATE_OVERRIDE",$A101)</f>
        <v>#NAME?</v>
      </c>
      <c r="AE101" t="e">
        <f ca="1">_xll.BDP(AE$5,$A$1,"Fill","B","RATING_AS_OF_DATE_OVERRIDE",$A101)</f>
        <v>#NAME?</v>
      </c>
      <c r="AF101" t="e">
        <f ca="1">_xll.BDP(AF$5,$A$1,"Fill","B","RATING_AS_OF_DATE_OVERRIDE",$A101)</f>
        <v>#NAME?</v>
      </c>
      <c r="AG101" t="e">
        <f ca="1">_xll.BDP(AG$5,$A$1,"Fill","B","RATING_AS_OF_DATE_OVERRIDE",$A101)</f>
        <v>#NAME?</v>
      </c>
      <c r="AH101" t="e">
        <f ca="1">_xll.BDP(AH$5,$A$1,"Fill","B","RATING_AS_OF_DATE_OVERRIDE",$A101)</f>
        <v>#NAME?</v>
      </c>
      <c r="AI101" t="e">
        <f ca="1">_xll.BDP(AI$5,$A$1,"Fill","B","RATING_AS_OF_DATE_OVERRIDE",$A101)</f>
        <v>#NAME?</v>
      </c>
      <c r="AJ101" t="e">
        <f ca="1">_xll.BDP(AJ$5,$A$1,"Fill","B","RATING_AS_OF_DATE_OVERRIDE",$A101)</f>
        <v>#NAME?</v>
      </c>
      <c r="AK101" t="e">
        <f ca="1">_xll.BDP(AK$5,$A$1,"Fill","B","RATING_AS_OF_DATE_OVERRIDE",$A101)</f>
        <v>#NAME?</v>
      </c>
      <c r="AL101" t="e">
        <f ca="1">_xll.BDP(AL$5,$A$1,"Fill","B","RATING_AS_OF_DATE_OVERRIDE",$A101)</f>
        <v>#NAME?</v>
      </c>
      <c r="AM101" t="e">
        <f ca="1">_xll.BDP(AM$5,$A$1,"Fill","B","RATING_AS_OF_DATE_OVERRIDE",$A101)</f>
        <v>#NAME?</v>
      </c>
      <c r="AN101" t="e">
        <f ca="1">_xll.BDP(AN$5,$A$1,"Fill","B","RATING_AS_OF_DATE_OVERRIDE",$A101)</f>
        <v>#NAME?</v>
      </c>
      <c r="AO101" t="e">
        <f ca="1">_xll.BDP(AO$5,$A$1,"Fill","B","RATING_AS_OF_DATE_OVERRIDE",$A101)</f>
        <v>#NAME?</v>
      </c>
      <c r="AP101" t="e">
        <f ca="1">_xll.BDP(AP$5,$A$1,"Fill","B","RATING_AS_OF_DATE_OVERRIDE",$A101)</f>
        <v>#NAME?</v>
      </c>
      <c r="AQ101" t="e">
        <f ca="1">_xll.BDP(AQ$5,$A$1,"Fill","B","RATING_AS_OF_DATE_OVERRIDE",$A101)</f>
        <v>#NAME?</v>
      </c>
      <c r="AR101" t="e">
        <f ca="1">_xll.BDP(AR$5,$A$1,"Fill","B","RATING_AS_OF_DATE_OVERRIDE",$A101)</f>
        <v>#NAME?</v>
      </c>
      <c r="AS101" t="e">
        <f ca="1">_xll.BDP(AS$5,$A$1,"Fill","B","RATING_AS_OF_DATE_OVERRIDE",$A101)</f>
        <v>#NAME?</v>
      </c>
      <c r="AT101" t="e">
        <f ca="1">_xll.BDP(AT$5,$A$1,"Fill","B","RATING_AS_OF_DATE_OVERRIDE",$A101)</f>
        <v>#NAME?</v>
      </c>
      <c r="AU101" t="e">
        <f ca="1">_xll.BDP(AU$5,$A$1,"Fill","B","RATING_AS_OF_DATE_OVERRIDE",$A101)</f>
        <v>#NAME?</v>
      </c>
      <c r="AV101" t="e">
        <f ca="1">_xll.BDP(AV$5,$A$1,"Fill","B","RATING_AS_OF_DATE_OVERRIDE",$A101)</f>
        <v>#NAME?</v>
      </c>
      <c r="AW101" t="e">
        <f ca="1">_xll.BDP(AW$5,$A$1,"Fill","B","RATING_AS_OF_DATE_OVERRIDE",$A101)</f>
        <v>#NAME?</v>
      </c>
      <c r="AX101" t="e">
        <f ca="1">_xll.BDP(AX$5,$A$1,"Fill","B","RATING_AS_OF_DATE_OVERRIDE",$A101)</f>
        <v>#NAME?</v>
      </c>
      <c r="AY101" t="e">
        <f ca="1">_xll.BDP(AY$5,$A$1,"Fill","B","RATING_AS_OF_DATE_OVERRIDE",$A101)</f>
        <v>#NAME?</v>
      </c>
      <c r="AZ101" t="e">
        <f ca="1">_xll.BDP(AZ$5,$A$1,"Fill","B","RATING_AS_OF_DATE_OVERRIDE",$A101)</f>
        <v>#NAME?</v>
      </c>
      <c r="BA101" t="e">
        <f ca="1">_xll.BDP(BA$5,$A$1,"Fill","B","RATING_AS_OF_DATE_OVERRIDE",$A101)</f>
        <v>#NAME?</v>
      </c>
      <c r="BB101" t="e">
        <f ca="1">_xll.BDP(BB$5,$A$1,"Fill","B","RATING_AS_OF_DATE_OVERRIDE",$A101)</f>
        <v>#NAME?</v>
      </c>
      <c r="BC101" t="e">
        <f ca="1">_xll.BDP(BC$5,$A$1,"Fill","B","RATING_AS_OF_DATE_OVERRIDE",$A101)</f>
        <v>#NAME?</v>
      </c>
      <c r="BD101" t="e">
        <f ca="1">_xll.BDP(BD$5,$A$1,"Fill","B","RATING_AS_OF_DATE_OVERRIDE",$A101)</f>
        <v>#NAME?</v>
      </c>
      <c r="BE101" t="e">
        <f ca="1">_xll.BDP(BE$5,$A$1,"Fill","B","RATING_AS_OF_DATE_OVERRIDE",$A101)</f>
        <v>#NAME?</v>
      </c>
      <c r="BF101" t="e">
        <f ca="1">_xll.BDP(BF$5,$A$1,"Fill","B","RATING_AS_OF_DATE_OVERRIDE",$A101)</f>
        <v>#NAME?</v>
      </c>
      <c r="BG101" t="e">
        <f ca="1">_xll.BDP(BG$5,$A$1,"Fill","B","RATING_AS_OF_DATE_OVERRIDE",$A101)</f>
        <v>#NAME?</v>
      </c>
      <c r="BH101" t="e">
        <f ca="1">_xll.BDP(BH$5,$A$1,"Fill","B","RATING_AS_OF_DATE_OVERRIDE",$A101)</f>
        <v>#NAME?</v>
      </c>
      <c r="BI101" t="e">
        <f ca="1">_xll.BDP(BI$5,$A$1,"Fill","B","RATING_AS_OF_DATE_OVERRIDE",$A101)</f>
        <v>#NAME?</v>
      </c>
      <c r="BJ101" t="e">
        <f ca="1">_xll.BDP(BJ$5,$A$1,"Fill","B","RATING_AS_OF_DATE_OVERRIDE",$A101)</f>
        <v>#NAME?</v>
      </c>
      <c r="BK101" t="e">
        <f ca="1">_xll.BDP(BK$5,$A$1,"Fill","B","RATING_AS_OF_DATE_OVERRIDE",$A101)</f>
        <v>#NAME?</v>
      </c>
      <c r="BL101" t="e">
        <f ca="1">_xll.BDP(BL$5,$A$1,"Fill","B","RATING_AS_OF_DATE_OVERRIDE",$A101)</f>
        <v>#NAME?</v>
      </c>
      <c r="BM101" t="e">
        <f ca="1">_xll.BDP(BM$5,$A$1,"Fill","B","RATING_AS_OF_DATE_OVERRIDE",$A101)</f>
        <v>#NAME?</v>
      </c>
      <c r="BN101" t="e">
        <f ca="1">_xll.BDP(BN$5,$A$1,"Fill","B","RATING_AS_OF_DATE_OVERRIDE",$A101)</f>
        <v>#NAME?</v>
      </c>
      <c r="BO101" t="e">
        <f ca="1">_xll.BDP(BO$5,$A$1,"Fill","B","RATING_AS_OF_DATE_OVERRIDE",$A101)</f>
        <v>#NAME?</v>
      </c>
      <c r="BP101" t="e">
        <f ca="1">_xll.BDP(BP$5,$A$1,"Fill","B","RATING_AS_OF_DATE_OVERRIDE",$A101)</f>
        <v>#NAME?</v>
      </c>
      <c r="BQ101" t="e">
        <f ca="1">_xll.BDP(BQ$5,$A$1,"Fill","B","RATING_AS_OF_DATE_OVERRIDE",$A101)</f>
        <v>#NAME?</v>
      </c>
      <c r="BR101" t="e">
        <f ca="1">_xll.BDP(BR$5,$A$1,"Fill","B","RATING_AS_OF_DATE_OVERRIDE",$A101)</f>
        <v>#NAME?</v>
      </c>
      <c r="BS101" t="e">
        <f ca="1">_xll.BDP(BS$5,$A$1,"Fill","B","RATING_AS_OF_DATE_OVERRIDE",$A101)</f>
        <v>#NAME?</v>
      </c>
      <c r="BT101" t="e">
        <f ca="1">_xll.BDP(BT$5,$A$1,"Fill","B","RATING_AS_OF_DATE_OVERRIDE",$A101)</f>
        <v>#NAME?</v>
      </c>
      <c r="BU101" t="e">
        <f ca="1">_xll.BDP(BU$5,$A$1,"Fill","B","RATING_AS_OF_DATE_OVERRIDE",$A101)</f>
        <v>#NAME?</v>
      </c>
      <c r="BV101" t="e">
        <f ca="1">_xll.BDP(BV$5,$A$1,"Fill","B","RATING_AS_OF_DATE_OVERRIDE",$A101)</f>
        <v>#NAME?</v>
      </c>
      <c r="BW101" t="e">
        <f ca="1">_xll.BDP(BW$5,$A$1,"Fill","B","RATING_AS_OF_DATE_OVERRIDE",$A101)</f>
        <v>#NAME?</v>
      </c>
      <c r="BX101" t="e">
        <f ca="1">_xll.BDP(BX$5,$A$1,"Fill","B","RATING_AS_OF_DATE_OVERRIDE",$A101)</f>
        <v>#NAME?</v>
      </c>
      <c r="BY101" t="e">
        <f ca="1">_xll.BDP(BY$5,$A$1,"Fill","B","RATING_AS_OF_DATE_OVERRIDE",$A101)</f>
        <v>#NAME?</v>
      </c>
      <c r="BZ101" t="e">
        <f ca="1">_xll.BDP(BZ$5,$A$1,"Fill","B","RATING_AS_OF_DATE_OVERRIDE",$A101)</f>
        <v>#NAME?</v>
      </c>
      <c r="CA101" t="e">
        <f ca="1">_xll.BDP(CA$5,$A$1,"Fill","B","RATING_AS_OF_DATE_OVERRIDE",$A101)</f>
        <v>#NAME?</v>
      </c>
      <c r="CB101" t="e">
        <f ca="1">_xll.BDP(CB$5,$A$1,"Fill","B","RATING_AS_OF_DATE_OVERRIDE",$A101)</f>
        <v>#NAME?</v>
      </c>
      <c r="CC101" t="e">
        <f ca="1">_xll.BDP(CC$5,$A$1,"Fill","B","RATING_AS_OF_DATE_OVERRIDE",$A101)</f>
        <v>#NAME?</v>
      </c>
      <c r="CD101" t="e">
        <f ca="1">_xll.BDP(CD$5,$A$1,"Fill","B","RATING_AS_OF_DATE_OVERRIDE",$A101)</f>
        <v>#NAME?</v>
      </c>
      <c r="CE101" t="e">
        <f ca="1">_xll.BDP(CE$5,$A$1,"Fill","B","RATING_AS_OF_DATE_OVERRIDE",$A101)</f>
        <v>#NAME?</v>
      </c>
      <c r="CF101" t="e">
        <f ca="1">_xll.BDP(CF$5,$A$1,"Fill","B","RATING_AS_OF_DATE_OVERRIDE",$A101)</f>
        <v>#NAME?</v>
      </c>
      <c r="CG101" t="e">
        <f ca="1">_xll.BDP(CG$5,$A$1,"Fill","B","RATING_AS_OF_DATE_OVERRIDE",$A101)</f>
        <v>#NAME?</v>
      </c>
    </row>
    <row r="102" spans="1:85">
      <c r="A102">
        <v>19871231</v>
      </c>
      <c r="B102" t="e">
        <f ca="1">_xll.BDP(B$5,$A$1,"Fill","B","RATING_AS_OF_DATE_OVERRIDE",$A102)</f>
        <v>#NAME?</v>
      </c>
      <c r="C102" t="e">
        <f ca="1">_xll.BDP(C$5,$A$1,"Fill","B","RATING_AS_OF_DATE_OVERRIDE",$A102)</f>
        <v>#NAME?</v>
      </c>
      <c r="D102" t="e">
        <f ca="1">_xll.BDP(D$5,$A$1,"Fill","B","RATING_AS_OF_DATE_OVERRIDE",$A102)</f>
        <v>#NAME?</v>
      </c>
      <c r="E102" t="e">
        <f ca="1">_xll.BDP(E$5,$A$1,"Fill","B","RATING_AS_OF_DATE_OVERRIDE",$A102)</f>
        <v>#NAME?</v>
      </c>
      <c r="F102" t="e">
        <f ca="1">_xll.BDP(F$5,$A$1,"Fill","B","RATING_AS_OF_DATE_OVERRIDE",$A102)</f>
        <v>#NAME?</v>
      </c>
      <c r="G102" t="e">
        <f ca="1">_xll.BDP(G$5,$A$1,"Fill","B","RATING_AS_OF_DATE_OVERRIDE",$A102)</f>
        <v>#NAME?</v>
      </c>
      <c r="H102" t="e">
        <f ca="1">_xll.BDP(H$5,$A$1,"Fill","B","RATING_AS_OF_DATE_OVERRIDE",$A102)</f>
        <v>#NAME?</v>
      </c>
      <c r="I102" t="e">
        <f ca="1">_xll.BDP(I$5,$A$1,"Fill","B","RATING_AS_OF_DATE_OVERRIDE",$A102)</f>
        <v>#NAME?</v>
      </c>
      <c r="J102" t="e">
        <f ca="1">_xll.BDP(J$5,$A$1,"Fill","B","RATING_AS_OF_DATE_OVERRIDE",$A102)</f>
        <v>#NAME?</v>
      </c>
      <c r="K102" t="e">
        <f ca="1">_xll.BDP(K$5,$A$1,"Fill","B","RATING_AS_OF_DATE_OVERRIDE",$A102)</f>
        <v>#NAME?</v>
      </c>
      <c r="L102" t="e">
        <f ca="1">_xll.BDP(L$5,$A$1,"Fill","B","RATING_AS_OF_DATE_OVERRIDE",$A102)</f>
        <v>#NAME?</v>
      </c>
      <c r="M102" t="e">
        <f ca="1">_xll.BDP(M$5,$A$1,"Fill","B","RATING_AS_OF_DATE_OVERRIDE",$A102)</f>
        <v>#NAME?</v>
      </c>
      <c r="N102" t="e">
        <f ca="1">_xll.BDP(N$5,$A$1,"Fill","B","RATING_AS_OF_DATE_OVERRIDE",$A102)</f>
        <v>#NAME?</v>
      </c>
      <c r="O102" t="e">
        <f ca="1">_xll.BDP(O$5,$A$1,"Fill","B","RATING_AS_OF_DATE_OVERRIDE",$A102)</f>
        <v>#NAME?</v>
      </c>
      <c r="P102" t="e">
        <f ca="1">_xll.BDP(P$5,$A$1,"Fill","B","RATING_AS_OF_DATE_OVERRIDE",$A102)</f>
        <v>#NAME?</v>
      </c>
      <c r="Q102" t="e">
        <f ca="1">_xll.BDP(Q$5,$A$1,"Fill","B","RATING_AS_OF_DATE_OVERRIDE",$A102)</f>
        <v>#NAME?</v>
      </c>
      <c r="R102" t="e">
        <f ca="1">_xll.BDP(R$5,$A$1,"Fill","B","RATING_AS_OF_DATE_OVERRIDE",$A102)</f>
        <v>#NAME?</v>
      </c>
      <c r="S102" t="e">
        <f ca="1">_xll.BDP(S$5,$A$1,"Fill","B","RATING_AS_OF_DATE_OVERRIDE",$A102)</f>
        <v>#NAME?</v>
      </c>
      <c r="T102" t="e">
        <f ca="1">_xll.BDP(T$5,$A$1,"Fill","B","RATING_AS_OF_DATE_OVERRIDE",$A102)</f>
        <v>#NAME?</v>
      </c>
      <c r="U102" t="e">
        <f ca="1">_xll.BDP(U$5,$A$1,"Fill","B","RATING_AS_OF_DATE_OVERRIDE",$A102)</f>
        <v>#NAME?</v>
      </c>
      <c r="V102" t="e">
        <f ca="1">_xll.BDP(V$5,$A$1,"Fill","B","RATING_AS_OF_DATE_OVERRIDE",$A102)</f>
        <v>#NAME?</v>
      </c>
      <c r="W102" t="e">
        <f ca="1">_xll.BDP(W$5,$A$1,"Fill","B","RATING_AS_OF_DATE_OVERRIDE",$A102)</f>
        <v>#NAME?</v>
      </c>
      <c r="X102" t="e">
        <f ca="1">_xll.BDP(X$5,$A$1,"Fill","B","RATING_AS_OF_DATE_OVERRIDE",$A102)</f>
        <v>#NAME?</v>
      </c>
      <c r="Y102" t="e">
        <f ca="1">_xll.BDP(Y$5,$A$1,"Fill","B","RATING_AS_OF_DATE_OVERRIDE",$A102)</f>
        <v>#NAME?</v>
      </c>
      <c r="Z102" t="e">
        <f ca="1">_xll.BDP(Z$5,$A$1,"Fill","B","RATING_AS_OF_DATE_OVERRIDE",$A102)</f>
        <v>#NAME?</v>
      </c>
      <c r="AA102" t="e">
        <f ca="1">_xll.BDP(AA$5,$A$1,"Fill","B","RATING_AS_OF_DATE_OVERRIDE",$A102)</f>
        <v>#NAME?</v>
      </c>
      <c r="AB102" t="e">
        <f ca="1">_xll.BDP(AB$5,$A$1,"Fill","B","RATING_AS_OF_DATE_OVERRIDE",$A102)</f>
        <v>#NAME?</v>
      </c>
      <c r="AC102" t="e">
        <f ca="1">_xll.BDP(AC$5,$A$1,"Fill","B","RATING_AS_OF_DATE_OVERRIDE",$A102)</f>
        <v>#NAME?</v>
      </c>
      <c r="AD102" t="e">
        <f ca="1">_xll.BDP(AD$5,$A$1,"Fill","B","RATING_AS_OF_DATE_OVERRIDE",$A102)</f>
        <v>#NAME?</v>
      </c>
      <c r="AE102" t="e">
        <f ca="1">_xll.BDP(AE$5,$A$1,"Fill","B","RATING_AS_OF_DATE_OVERRIDE",$A102)</f>
        <v>#NAME?</v>
      </c>
      <c r="AF102" t="e">
        <f ca="1">_xll.BDP(AF$5,$A$1,"Fill","B","RATING_AS_OF_DATE_OVERRIDE",$A102)</f>
        <v>#NAME?</v>
      </c>
      <c r="AG102" t="e">
        <f ca="1">_xll.BDP(AG$5,$A$1,"Fill","B","RATING_AS_OF_DATE_OVERRIDE",$A102)</f>
        <v>#NAME?</v>
      </c>
      <c r="AH102" t="e">
        <f ca="1">_xll.BDP(AH$5,$A$1,"Fill","B","RATING_AS_OF_DATE_OVERRIDE",$A102)</f>
        <v>#NAME?</v>
      </c>
      <c r="AI102" t="e">
        <f ca="1">_xll.BDP(AI$5,$A$1,"Fill","B","RATING_AS_OF_DATE_OVERRIDE",$A102)</f>
        <v>#NAME?</v>
      </c>
      <c r="AJ102" t="e">
        <f ca="1">_xll.BDP(AJ$5,$A$1,"Fill","B","RATING_AS_OF_DATE_OVERRIDE",$A102)</f>
        <v>#NAME?</v>
      </c>
      <c r="AK102" t="e">
        <f ca="1">_xll.BDP(AK$5,$A$1,"Fill","B","RATING_AS_OF_DATE_OVERRIDE",$A102)</f>
        <v>#NAME?</v>
      </c>
      <c r="AL102" t="e">
        <f ca="1">_xll.BDP(AL$5,$A$1,"Fill","B","RATING_AS_OF_DATE_OVERRIDE",$A102)</f>
        <v>#NAME?</v>
      </c>
      <c r="AM102" t="e">
        <f ca="1">_xll.BDP(AM$5,$A$1,"Fill","B","RATING_AS_OF_DATE_OVERRIDE",$A102)</f>
        <v>#NAME?</v>
      </c>
      <c r="AN102" t="e">
        <f ca="1">_xll.BDP(AN$5,$A$1,"Fill","B","RATING_AS_OF_DATE_OVERRIDE",$A102)</f>
        <v>#NAME?</v>
      </c>
      <c r="AO102" t="e">
        <f ca="1">_xll.BDP(AO$5,$A$1,"Fill","B","RATING_AS_OF_DATE_OVERRIDE",$A102)</f>
        <v>#NAME?</v>
      </c>
      <c r="AP102" t="e">
        <f ca="1">_xll.BDP(AP$5,$A$1,"Fill","B","RATING_AS_OF_DATE_OVERRIDE",$A102)</f>
        <v>#NAME?</v>
      </c>
      <c r="AQ102" t="e">
        <f ca="1">_xll.BDP(AQ$5,$A$1,"Fill","B","RATING_AS_OF_DATE_OVERRIDE",$A102)</f>
        <v>#NAME?</v>
      </c>
      <c r="AR102" t="e">
        <f ca="1">_xll.BDP(AR$5,$A$1,"Fill","B","RATING_AS_OF_DATE_OVERRIDE",$A102)</f>
        <v>#NAME?</v>
      </c>
      <c r="AS102" t="e">
        <f ca="1">_xll.BDP(AS$5,$A$1,"Fill","B","RATING_AS_OF_DATE_OVERRIDE",$A102)</f>
        <v>#NAME?</v>
      </c>
      <c r="AT102" t="e">
        <f ca="1">_xll.BDP(AT$5,$A$1,"Fill","B","RATING_AS_OF_DATE_OVERRIDE",$A102)</f>
        <v>#NAME?</v>
      </c>
      <c r="AU102" t="e">
        <f ca="1">_xll.BDP(AU$5,$A$1,"Fill","B","RATING_AS_OF_DATE_OVERRIDE",$A102)</f>
        <v>#NAME?</v>
      </c>
      <c r="AV102" t="e">
        <f ca="1">_xll.BDP(AV$5,$A$1,"Fill","B","RATING_AS_OF_DATE_OVERRIDE",$A102)</f>
        <v>#NAME?</v>
      </c>
      <c r="AW102" t="e">
        <f ca="1">_xll.BDP(AW$5,$A$1,"Fill","B","RATING_AS_OF_DATE_OVERRIDE",$A102)</f>
        <v>#NAME?</v>
      </c>
      <c r="AX102" t="e">
        <f ca="1">_xll.BDP(AX$5,$A$1,"Fill","B","RATING_AS_OF_DATE_OVERRIDE",$A102)</f>
        <v>#NAME?</v>
      </c>
      <c r="AY102" t="e">
        <f ca="1">_xll.BDP(AY$5,$A$1,"Fill","B","RATING_AS_OF_DATE_OVERRIDE",$A102)</f>
        <v>#NAME?</v>
      </c>
      <c r="AZ102" t="e">
        <f ca="1">_xll.BDP(AZ$5,$A$1,"Fill","B","RATING_AS_OF_DATE_OVERRIDE",$A102)</f>
        <v>#NAME?</v>
      </c>
      <c r="BA102" t="e">
        <f ca="1">_xll.BDP(BA$5,$A$1,"Fill","B","RATING_AS_OF_DATE_OVERRIDE",$A102)</f>
        <v>#NAME?</v>
      </c>
      <c r="BB102" t="e">
        <f ca="1">_xll.BDP(BB$5,$A$1,"Fill","B","RATING_AS_OF_DATE_OVERRIDE",$A102)</f>
        <v>#NAME?</v>
      </c>
      <c r="BC102" t="e">
        <f ca="1">_xll.BDP(BC$5,$A$1,"Fill","B","RATING_AS_OF_DATE_OVERRIDE",$A102)</f>
        <v>#NAME?</v>
      </c>
      <c r="BD102" t="e">
        <f ca="1">_xll.BDP(BD$5,$A$1,"Fill","B","RATING_AS_OF_DATE_OVERRIDE",$A102)</f>
        <v>#NAME?</v>
      </c>
      <c r="BE102" t="e">
        <f ca="1">_xll.BDP(BE$5,$A$1,"Fill","B","RATING_AS_OF_DATE_OVERRIDE",$A102)</f>
        <v>#NAME?</v>
      </c>
      <c r="BF102" t="e">
        <f ca="1">_xll.BDP(BF$5,$A$1,"Fill","B","RATING_AS_OF_DATE_OVERRIDE",$A102)</f>
        <v>#NAME?</v>
      </c>
      <c r="BG102" t="e">
        <f ca="1">_xll.BDP(BG$5,$A$1,"Fill","B","RATING_AS_OF_DATE_OVERRIDE",$A102)</f>
        <v>#NAME?</v>
      </c>
      <c r="BH102" t="e">
        <f ca="1">_xll.BDP(BH$5,$A$1,"Fill","B","RATING_AS_OF_DATE_OVERRIDE",$A102)</f>
        <v>#NAME?</v>
      </c>
      <c r="BI102" t="e">
        <f ca="1">_xll.BDP(BI$5,$A$1,"Fill","B","RATING_AS_OF_DATE_OVERRIDE",$A102)</f>
        <v>#NAME?</v>
      </c>
      <c r="BJ102" t="e">
        <f ca="1">_xll.BDP(BJ$5,$A$1,"Fill","B","RATING_AS_OF_DATE_OVERRIDE",$A102)</f>
        <v>#NAME?</v>
      </c>
      <c r="BK102" t="e">
        <f ca="1">_xll.BDP(BK$5,$A$1,"Fill","B","RATING_AS_OF_DATE_OVERRIDE",$A102)</f>
        <v>#NAME?</v>
      </c>
      <c r="BL102" t="e">
        <f ca="1">_xll.BDP(BL$5,$A$1,"Fill","B","RATING_AS_OF_DATE_OVERRIDE",$A102)</f>
        <v>#NAME?</v>
      </c>
      <c r="BM102" t="e">
        <f ca="1">_xll.BDP(BM$5,$A$1,"Fill","B","RATING_AS_OF_DATE_OVERRIDE",$A102)</f>
        <v>#NAME?</v>
      </c>
      <c r="BN102" t="e">
        <f ca="1">_xll.BDP(BN$5,$A$1,"Fill","B","RATING_AS_OF_DATE_OVERRIDE",$A102)</f>
        <v>#NAME?</v>
      </c>
      <c r="BO102" t="e">
        <f ca="1">_xll.BDP(BO$5,$A$1,"Fill","B","RATING_AS_OF_DATE_OVERRIDE",$A102)</f>
        <v>#NAME?</v>
      </c>
      <c r="BP102" t="e">
        <f ca="1">_xll.BDP(BP$5,$A$1,"Fill","B","RATING_AS_OF_DATE_OVERRIDE",$A102)</f>
        <v>#NAME?</v>
      </c>
      <c r="BQ102" t="e">
        <f ca="1">_xll.BDP(BQ$5,$A$1,"Fill","B","RATING_AS_OF_DATE_OVERRIDE",$A102)</f>
        <v>#NAME?</v>
      </c>
      <c r="BR102" t="e">
        <f ca="1">_xll.BDP(BR$5,$A$1,"Fill","B","RATING_AS_OF_DATE_OVERRIDE",$A102)</f>
        <v>#NAME?</v>
      </c>
      <c r="BS102" t="e">
        <f ca="1">_xll.BDP(BS$5,$A$1,"Fill","B","RATING_AS_OF_DATE_OVERRIDE",$A102)</f>
        <v>#NAME?</v>
      </c>
      <c r="BT102" t="e">
        <f ca="1">_xll.BDP(BT$5,$A$1,"Fill","B","RATING_AS_OF_DATE_OVERRIDE",$A102)</f>
        <v>#NAME?</v>
      </c>
      <c r="BU102" t="e">
        <f ca="1">_xll.BDP(BU$5,$A$1,"Fill","B","RATING_AS_OF_DATE_OVERRIDE",$A102)</f>
        <v>#NAME?</v>
      </c>
      <c r="BV102" t="e">
        <f ca="1">_xll.BDP(BV$5,$A$1,"Fill","B","RATING_AS_OF_DATE_OVERRIDE",$A102)</f>
        <v>#NAME?</v>
      </c>
      <c r="BW102" t="e">
        <f ca="1">_xll.BDP(BW$5,$A$1,"Fill","B","RATING_AS_OF_DATE_OVERRIDE",$A102)</f>
        <v>#NAME?</v>
      </c>
      <c r="BX102" t="e">
        <f ca="1">_xll.BDP(BX$5,$A$1,"Fill","B","RATING_AS_OF_DATE_OVERRIDE",$A102)</f>
        <v>#NAME?</v>
      </c>
      <c r="BY102" t="e">
        <f ca="1">_xll.BDP(BY$5,$A$1,"Fill","B","RATING_AS_OF_DATE_OVERRIDE",$A102)</f>
        <v>#NAME?</v>
      </c>
      <c r="BZ102" t="e">
        <f ca="1">_xll.BDP(BZ$5,$A$1,"Fill","B","RATING_AS_OF_DATE_OVERRIDE",$A102)</f>
        <v>#NAME?</v>
      </c>
      <c r="CA102" t="e">
        <f ca="1">_xll.BDP(CA$5,$A$1,"Fill","B","RATING_AS_OF_DATE_OVERRIDE",$A102)</f>
        <v>#NAME?</v>
      </c>
      <c r="CB102" t="e">
        <f ca="1">_xll.BDP(CB$5,$A$1,"Fill","B","RATING_AS_OF_DATE_OVERRIDE",$A102)</f>
        <v>#NAME?</v>
      </c>
      <c r="CC102" t="e">
        <f ca="1">_xll.BDP(CC$5,$A$1,"Fill","B","RATING_AS_OF_DATE_OVERRIDE",$A102)</f>
        <v>#NAME?</v>
      </c>
      <c r="CD102" t="e">
        <f ca="1">_xll.BDP(CD$5,$A$1,"Fill","B","RATING_AS_OF_DATE_OVERRIDE",$A102)</f>
        <v>#NAME?</v>
      </c>
      <c r="CE102" t="e">
        <f ca="1">_xll.BDP(CE$5,$A$1,"Fill","B","RATING_AS_OF_DATE_OVERRIDE",$A102)</f>
        <v>#NAME?</v>
      </c>
      <c r="CF102" t="e">
        <f ca="1">_xll.BDP(CF$5,$A$1,"Fill","B","RATING_AS_OF_DATE_OVERRIDE",$A102)</f>
        <v>#NAME?</v>
      </c>
      <c r="CG102" t="e">
        <f ca="1">_xll.BDP(CG$5,$A$1,"Fill","B","RATING_AS_OF_DATE_OVERRIDE",$A102)</f>
        <v>#NAME?</v>
      </c>
    </row>
    <row r="103" spans="1:85">
      <c r="A103">
        <v>19880129</v>
      </c>
      <c r="B103" t="e">
        <f ca="1">_xll.BDP(B$5,$A$1,"Fill","B","RATING_AS_OF_DATE_OVERRIDE",$A103)</f>
        <v>#NAME?</v>
      </c>
      <c r="C103" t="e">
        <f ca="1">_xll.BDP(C$5,$A$1,"Fill","B","RATING_AS_OF_DATE_OVERRIDE",$A103)</f>
        <v>#NAME?</v>
      </c>
      <c r="D103" t="e">
        <f ca="1">_xll.BDP(D$5,$A$1,"Fill","B","RATING_AS_OF_DATE_OVERRIDE",$A103)</f>
        <v>#NAME?</v>
      </c>
      <c r="E103" t="e">
        <f ca="1">_xll.BDP(E$5,$A$1,"Fill","B","RATING_AS_OF_DATE_OVERRIDE",$A103)</f>
        <v>#NAME?</v>
      </c>
      <c r="F103" t="e">
        <f ca="1">_xll.BDP(F$5,$A$1,"Fill","B","RATING_AS_OF_DATE_OVERRIDE",$A103)</f>
        <v>#NAME?</v>
      </c>
      <c r="G103" t="e">
        <f ca="1">_xll.BDP(G$5,$A$1,"Fill","B","RATING_AS_OF_DATE_OVERRIDE",$A103)</f>
        <v>#NAME?</v>
      </c>
      <c r="H103" t="e">
        <f ca="1">_xll.BDP(H$5,$A$1,"Fill","B","RATING_AS_OF_DATE_OVERRIDE",$A103)</f>
        <v>#NAME?</v>
      </c>
      <c r="I103" t="e">
        <f ca="1">_xll.BDP(I$5,$A$1,"Fill","B","RATING_AS_OF_DATE_OVERRIDE",$A103)</f>
        <v>#NAME?</v>
      </c>
      <c r="J103" t="e">
        <f ca="1">_xll.BDP(J$5,$A$1,"Fill","B","RATING_AS_OF_DATE_OVERRIDE",$A103)</f>
        <v>#NAME?</v>
      </c>
      <c r="K103" t="e">
        <f ca="1">_xll.BDP(K$5,$A$1,"Fill","B","RATING_AS_OF_DATE_OVERRIDE",$A103)</f>
        <v>#NAME?</v>
      </c>
      <c r="L103" t="e">
        <f ca="1">_xll.BDP(L$5,$A$1,"Fill","B","RATING_AS_OF_DATE_OVERRIDE",$A103)</f>
        <v>#NAME?</v>
      </c>
      <c r="M103" t="e">
        <f ca="1">_xll.BDP(M$5,$A$1,"Fill","B","RATING_AS_OF_DATE_OVERRIDE",$A103)</f>
        <v>#NAME?</v>
      </c>
      <c r="N103" t="e">
        <f ca="1">_xll.BDP(N$5,$A$1,"Fill","B","RATING_AS_OF_DATE_OVERRIDE",$A103)</f>
        <v>#NAME?</v>
      </c>
      <c r="O103" t="e">
        <f ca="1">_xll.BDP(O$5,$A$1,"Fill","B","RATING_AS_OF_DATE_OVERRIDE",$A103)</f>
        <v>#NAME?</v>
      </c>
      <c r="P103" t="e">
        <f ca="1">_xll.BDP(P$5,$A$1,"Fill","B","RATING_AS_OF_DATE_OVERRIDE",$A103)</f>
        <v>#NAME?</v>
      </c>
      <c r="Q103" t="e">
        <f ca="1">_xll.BDP(Q$5,$A$1,"Fill","B","RATING_AS_OF_DATE_OVERRIDE",$A103)</f>
        <v>#NAME?</v>
      </c>
      <c r="R103" t="e">
        <f ca="1">_xll.BDP(R$5,$A$1,"Fill","B","RATING_AS_OF_DATE_OVERRIDE",$A103)</f>
        <v>#NAME?</v>
      </c>
      <c r="S103" t="e">
        <f ca="1">_xll.BDP(S$5,$A$1,"Fill","B","RATING_AS_OF_DATE_OVERRIDE",$A103)</f>
        <v>#NAME?</v>
      </c>
      <c r="T103" t="e">
        <f ca="1">_xll.BDP(T$5,$A$1,"Fill","B","RATING_AS_OF_DATE_OVERRIDE",$A103)</f>
        <v>#NAME?</v>
      </c>
      <c r="U103" t="e">
        <f ca="1">_xll.BDP(U$5,$A$1,"Fill","B","RATING_AS_OF_DATE_OVERRIDE",$A103)</f>
        <v>#NAME?</v>
      </c>
      <c r="V103" t="e">
        <f ca="1">_xll.BDP(V$5,$A$1,"Fill","B","RATING_AS_OF_DATE_OVERRIDE",$A103)</f>
        <v>#NAME?</v>
      </c>
      <c r="W103" t="e">
        <f ca="1">_xll.BDP(W$5,$A$1,"Fill","B","RATING_AS_OF_DATE_OVERRIDE",$A103)</f>
        <v>#NAME?</v>
      </c>
      <c r="X103" t="e">
        <f ca="1">_xll.BDP(X$5,$A$1,"Fill","B","RATING_AS_OF_DATE_OVERRIDE",$A103)</f>
        <v>#NAME?</v>
      </c>
      <c r="Y103" t="e">
        <f ca="1">_xll.BDP(Y$5,$A$1,"Fill","B","RATING_AS_OF_DATE_OVERRIDE",$A103)</f>
        <v>#NAME?</v>
      </c>
      <c r="Z103" t="e">
        <f ca="1">_xll.BDP(Z$5,$A$1,"Fill","B","RATING_AS_OF_DATE_OVERRIDE",$A103)</f>
        <v>#NAME?</v>
      </c>
      <c r="AA103" t="e">
        <f ca="1">_xll.BDP(AA$5,$A$1,"Fill","B","RATING_AS_OF_DATE_OVERRIDE",$A103)</f>
        <v>#NAME?</v>
      </c>
      <c r="AB103" t="e">
        <f ca="1">_xll.BDP(AB$5,$A$1,"Fill","B","RATING_AS_OF_DATE_OVERRIDE",$A103)</f>
        <v>#NAME?</v>
      </c>
      <c r="AC103" t="e">
        <f ca="1">_xll.BDP(AC$5,$A$1,"Fill","B","RATING_AS_OF_DATE_OVERRIDE",$A103)</f>
        <v>#NAME?</v>
      </c>
      <c r="AD103" t="e">
        <f ca="1">_xll.BDP(AD$5,$A$1,"Fill","B","RATING_AS_OF_DATE_OVERRIDE",$A103)</f>
        <v>#NAME?</v>
      </c>
      <c r="AE103" t="e">
        <f ca="1">_xll.BDP(AE$5,$A$1,"Fill","B","RATING_AS_OF_DATE_OVERRIDE",$A103)</f>
        <v>#NAME?</v>
      </c>
      <c r="AF103" t="e">
        <f ca="1">_xll.BDP(AF$5,$A$1,"Fill","B","RATING_AS_OF_DATE_OVERRIDE",$A103)</f>
        <v>#NAME?</v>
      </c>
      <c r="AG103" t="e">
        <f ca="1">_xll.BDP(AG$5,$A$1,"Fill","B","RATING_AS_OF_DATE_OVERRIDE",$A103)</f>
        <v>#NAME?</v>
      </c>
      <c r="AH103" t="e">
        <f ca="1">_xll.BDP(AH$5,$A$1,"Fill","B","RATING_AS_OF_DATE_OVERRIDE",$A103)</f>
        <v>#NAME?</v>
      </c>
      <c r="AI103" t="e">
        <f ca="1">_xll.BDP(AI$5,$A$1,"Fill","B","RATING_AS_OF_DATE_OVERRIDE",$A103)</f>
        <v>#NAME?</v>
      </c>
      <c r="AJ103" t="e">
        <f ca="1">_xll.BDP(AJ$5,$A$1,"Fill","B","RATING_AS_OF_DATE_OVERRIDE",$A103)</f>
        <v>#NAME?</v>
      </c>
      <c r="AK103" t="e">
        <f ca="1">_xll.BDP(AK$5,$A$1,"Fill","B","RATING_AS_OF_DATE_OVERRIDE",$A103)</f>
        <v>#NAME?</v>
      </c>
      <c r="AL103" t="e">
        <f ca="1">_xll.BDP(AL$5,$A$1,"Fill","B","RATING_AS_OF_DATE_OVERRIDE",$A103)</f>
        <v>#NAME?</v>
      </c>
      <c r="AM103" t="e">
        <f ca="1">_xll.BDP(AM$5,$A$1,"Fill","B","RATING_AS_OF_DATE_OVERRIDE",$A103)</f>
        <v>#NAME?</v>
      </c>
      <c r="AN103" t="e">
        <f ca="1">_xll.BDP(AN$5,$A$1,"Fill","B","RATING_AS_OF_DATE_OVERRIDE",$A103)</f>
        <v>#NAME?</v>
      </c>
      <c r="AO103" t="e">
        <f ca="1">_xll.BDP(AO$5,$A$1,"Fill","B","RATING_AS_OF_DATE_OVERRIDE",$A103)</f>
        <v>#NAME?</v>
      </c>
      <c r="AP103" t="e">
        <f ca="1">_xll.BDP(AP$5,$A$1,"Fill","B","RATING_AS_OF_DATE_OVERRIDE",$A103)</f>
        <v>#NAME?</v>
      </c>
      <c r="AQ103" t="e">
        <f ca="1">_xll.BDP(AQ$5,$A$1,"Fill","B","RATING_AS_OF_DATE_OVERRIDE",$A103)</f>
        <v>#NAME?</v>
      </c>
      <c r="AR103" t="e">
        <f ca="1">_xll.BDP(AR$5,$A$1,"Fill","B","RATING_AS_OF_DATE_OVERRIDE",$A103)</f>
        <v>#NAME?</v>
      </c>
      <c r="AS103" t="e">
        <f ca="1">_xll.BDP(AS$5,$A$1,"Fill","B","RATING_AS_OF_DATE_OVERRIDE",$A103)</f>
        <v>#NAME?</v>
      </c>
      <c r="AT103" t="e">
        <f ca="1">_xll.BDP(AT$5,$A$1,"Fill","B","RATING_AS_OF_DATE_OVERRIDE",$A103)</f>
        <v>#NAME?</v>
      </c>
      <c r="AU103" t="e">
        <f ca="1">_xll.BDP(AU$5,$A$1,"Fill","B","RATING_AS_OF_DATE_OVERRIDE",$A103)</f>
        <v>#NAME?</v>
      </c>
      <c r="AV103" t="e">
        <f ca="1">_xll.BDP(AV$5,$A$1,"Fill","B","RATING_AS_OF_DATE_OVERRIDE",$A103)</f>
        <v>#NAME?</v>
      </c>
      <c r="AW103" t="e">
        <f ca="1">_xll.BDP(AW$5,$A$1,"Fill","B","RATING_AS_OF_DATE_OVERRIDE",$A103)</f>
        <v>#NAME?</v>
      </c>
      <c r="AX103" t="e">
        <f ca="1">_xll.BDP(AX$5,$A$1,"Fill","B","RATING_AS_OF_DATE_OVERRIDE",$A103)</f>
        <v>#NAME?</v>
      </c>
      <c r="AY103" t="e">
        <f ca="1">_xll.BDP(AY$5,$A$1,"Fill","B","RATING_AS_OF_DATE_OVERRIDE",$A103)</f>
        <v>#NAME?</v>
      </c>
      <c r="AZ103" t="e">
        <f ca="1">_xll.BDP(AZ$5,$A$1,"Fill","B","RATING_AS_OF_DATE_OVERRIDE",$A103)</f>
        <v>#NAME?</v>
      </c>
      <c r="BA103" t="e">
        <f ca="1">_xll.BDP(BA$5,$A$1,"Fill","B","RATING_AS_OF_DATE_OVERRIDE",$A103)</f>
        <v>#NAME?</v>
      </c>
      <c r="BB103" t="e">
        <f ca="1">_xll.BDP(BB$5,$A$1,"Fill","B","RATING_AS_OF_DATE_OVERRIDE",$A103)</f>
        <v>#NAME?</v>
      </c>
      <c r="BC103" t="e">
        <f ca="1">_xll.BDP(BC$5,$A$1,"Fill","B","RATING_AS_OF_DATE_OVERRIDE",$A103)</f>
        <v>#NAME?</v>
      </c>
      <c r="BD103" t="e">
        <f ca="1">_xll.BDP(BD$5,$A$1,"Fill","B","RATING_AS_OF_DATE_OVERRIDE",$A103)</f>
        <v>#NAME?</v>
      </c>
      <c r="BE103" t="e">
        <f ca="1">_xll.BDP(BE$5,$A$1,"Fill","B","RATING_AS_OF_DATE_OVERRIDE",$A103)</f>
        <v>#NAME?</v>
      </c>
      <c r="BF103" t="e">
        <f ca="1">_xll.BDP(BF$5,$A$1,"Fill","B","RATING_AS_OF_DATE_OVERRIDE",$A103)</f>
        <v>#NAME?</v>
      </c>
      <c r="BG103" t="e">
        <f ca="1">_xll.BDP(BG$5,$A$1,"Fill","B","RATING_AS_OF_DATE_OVERRIDE",$A103)</f>
        <v>#NAME?</v>
      </c>
      <c r="BH103" t="e">
        <f ca="1">_xll.BDP(BH$5,$A$1,"Fill","B","RATING_AS_OF_DATE_OVERRIDE",$A103)</f>
        <v>#NAME?</v>
      </c>
      <c r="BI103" t="e">
        <f ca="1">_xll.BDP(BI$5,$A$1,"Fill","B","RATING_AS_OF_DATE_OVERRIDE",$A103)</f>
        <v>#NAME?</v>
      </c>
      <c r="BJ103" t="e">
        <f ca="1">_xll.BDP(BJ$5,$A$1,"Fill","B","RATING_AS_OF_DATE_OVERRIDE",$A103)</f>
        <v>#NAME?</v>
      </c>
      <c r="BK103" t="e">
        <f ca="1">_xll.BDP(BK$5,$A$1,"Fill","B","RATING_AS_OF_DATE_OVERRIDE",$A103)</f>
        <v>#NAME?</v>
      </c>
      <c r="BL103" t="e">
        <f ca="1">_xll.BDP(BL$5,$A$1,"Fill","B","RATING_AS_OF_DATE_OVERRIDE",$A103)</f>
        <v>#NAME?</v>
      </c>
      <c r="BM103" t="e">
        <f ca="1">_xll.BDP(BM$5,$A$1,"Fill","B","RATING_AS_OF_DATE_OVERRIDE",$A103)</f>
        <v>#NAME?</v>
      </c>
      <c r="BN103" t="e">
        <f ca="1">_xll.BDP(BN$5,$A$1,"Fill","B","RATING_AS_OF_DATE_OVERRIDE",$A103)</f>
        <v>#NAME?</v>
      </c>
      <c r="BO103" t="e">
        <f ca="1">_xll.BDP(BO$5,$A$1,"Fill","B","RATING_AS_OF_DATE_OVERRIDE",$A103)</f>
        <v>#NAME?</v>
      </c>
      <c r="BP103" t="e">
        <f ca="1">_xll.BDP(BP$5,$A$1,"Fill","B","RATING_AS_OF_DATE_OVERRIDE",$A103)</f>
        <v>#NAME?</v>
      </c>
      <c r="BQ103" t="e">
        <f ca="1">_xll.BDP(BQ$5,$A$1,"Fill","B","RATING_AS_OF_DATE_OVERRIDE",$A103)</f>
        <v>#NAME?</v>
      </c>
      <c r="BR103" t="e">
        <f ca="1">_xll.BDP(BR$5,$A$1,"Fill","B","RATING_AS_OF_DATE_OVERRIDE",$A103)</f>
        <v>#NAME?</v>
      </c>
      <c r="BS103" t="e">
        <f ca="1">_xll.BDP(BS$5,$A$1,"Fill","B","RATING_AS_OF_DATE_OVERRIDE",$A103)</f>
        <v>#NAME?</v>
      </c>
      <c r="BT103" t="e">
        <f ca="1">_xll.BDP(BT$5,$A$1,"Fill","B","RATING_AS_OF_DATE_OVERRIDE",$A103)</f>
        <v>#NAME?</v>
      </c>
      <c r="BU103" t="e">
        <f ca="1">_xll.BDP(BU$5,$A$1,"Fill","B","RATING_AS_OF_DATE_OVERRIDE",$A103)</f>
        <v>#NAME?</v>
      </c>
      <c r="BV103" t="e">
        <f ca="1">_xll.BDP(BV$5,$A$1,"Fill","B","RATING_AS_OF_DATE_OVERRIDE",$A103)</f>
        <v>#NAME?</v>
      </c>
      <c r="BW103" t="e">
        <f ca="1">_xll.BDP(BW$5,$A$1,"Fill","B","RATING_AS_OF_DATE_OVERRIDE",$A103)</f>
        <v>#NAME?</v>
      </c>
      <c r="BX103" t="e">
        <f ca="1">_xll.BDP(BX$5,$A$1,"Fill","B","RATING_AS_OF_DATE_OVERRIDE",$A103)</f>
        <v>#NAME?</v>
      </c>
      <c r="BY103" t="e">
        <f ca="1">_xll.BDP(BY$5,$A$1,"Fill","B","RATING_AS_OF_DATE_OVERRIDE",$A103)</f>
        <v>#NAME?</v>
      </c>
      <c r="BZ103" t="e">
        <f ca="1">_xll.BDP(BZ$5,$A$1,"Fill","B","RATING_AS_OF_DATE_OVERRIDE",$A103)</f>
        <v>#NAME?</v>
      </c>
      <c r="CA103" t="e">
        <f ca="1">_xll.BDP(CA$5,$A$1,"Fill","B","RATING_AS_OF_DATE_OVERRIDE",$A103)</f>
        <v>#NAME?</v>
      </c>
      <c r="CB103" t="e">
        <f ca="1">_xll.BDP(CB$5,$A$1,"Fill","B","RATING_AS_OF_DATE_OVERRIDE",$A103)</f>
        <v>#NAME?</v>
      </c>
      <c r="CC103" t="e">
        <f ca="1">_xll.BDP(CC$5,$A$1,"Fill","B","RATING_AS_OF_DATE_OVERRIDE",$A103)</f>
        <v>#NAME?</v>
      </c>
      <c r="CD103" t="e">
        <f ca="1">_xll.BDP(CD$5,$A$1,"Fill","B","RATING_AS_OF_DATE_OVERRIDE",$A103)</f>
        <v>#NAME?</v>
      </c>
      <c r="CE103" t="e">
        <f ca="1">_xll.BDP(CE$5,$A$1,"Fill","B","RATING_AS_OF_DATE_OVERRIDE",$A103)</f>
        <v>#NAME?</v>
      </c>
      <c r="CF103" t="e">
        <f ca="1">_xll.BDP(CF$5,$A$1,"Fill","B","RATING_AS_OF_DATE_OVERRIDE",$A103)</f>
        <v>#NAME?</v>
      </c>
      <c r="CG103" t="e">
        <f ca="1">_xll.BDP(CG$5,$A$1,"Fill","B","RATING_AS_OF_DATE_OVERRIDE",$A103)</f>
        <v>#NAME?</v>
      </c>
    </row>
    <row r="104" spans="1:85">
      <c r="A104">
        <v>19880229</v>
      </c>
      <c r="B104" t="e">
        <f ca="1">_xll.BDP(B$5,$A$1,"Fill","B","RATING_AS_OF_DATE_OVERRIDE",$A104)</f>
        <v>#NAME?</v>
      </c>
      <c r="C104" t="e">
        <f ca="1">_xll.BDP(C$5,$A$1,"Fill","B","RATING_AS_OF_DATE_OVERRIDE",$A104)</f>
        <v>#NAME?</v>
      </c>
      <c r="D104" t="e">
        <f ca="1">_xll.BDP(D$5,$A$1,"Fill","B","RATING_AS_OF_DATE_OVERRIDE",$A104)</f>
        <v>#NAME?</v>
      </c>
      <c r="E104" t="e">
        <f ca="1">_xll.BDP(E$5,$A$1,"Fill","B","RATING_AS_OF_DATE_OVERRIDE",$A104)</f>
        <v>#NAME?</v>
      </c>
      <c r="F104" t="e">
        <f ca="1">_xll.BDP(F$5,$A$1,"Fill","B","RATING_AS_OF_DATE_OVERRIDE",$A104)</f>
        <v>#NAME?</v>
      </c>
      <c r="G104" t="e">
        <f ca="1">_xll.BDP(G$5,$A$1,"Fill","B","RATING_AS_OF_DATE_OVERRIDE",$A104)</f>
        <v>#NAME?</v>
      </c>
      <c r="H104" t="e">
        <f ca="1">_xll.BDP(H$5,$A$1,"Fill","B","RATING_AS_OF_DATE_OVERRIDE",$A104)</f>
        <v>#NAME?</v>
      </c>
      <c r="I104" t="e">
        <f ca="1">_xll.BDP(I$5,$A$1,"Fill","B","RATING_AS_OF_DATE_OVERRIDE",$A104)</f>
        <v>#NAME?</v>
      </c>
      <c r="J104" t="e">
        <f ca="1">_xll.BDP(J$5,$A$1,"Fill","B","RATING_AS_OF_DATE_OVERRIDE",$A104)</f>
        <v>#NAME?</v>
      </c>
      <c r="K104" t="e">
        <f ca="1">_xll.BDP(K$5,$A$1,"Fill","B","RATING_AS_OF_DATE_OVERRIDE",$A104)</f>
        <v>#NAME?</v>
      </c>
      <c r="L104" t="e">
        <f ca="1">_xll.BDP(L$5,$A$1,"Fill","B","RATING_AS_OF_DATE_OVERRIDE",$A104)</f>
        <v>#NAME?</v>
      </c>
      <c r="M104" t="e">
        <f ca="1">_xll.BDP(M$5,$A$1,"Fill","B","RATING_AS_OF_DATE_OVERRIDE",$A104)</f>
        <v>#NAME?</v>
      </c>
      <c r="N104" t="e">
        <f ca="1">_xll.BDP(N$5,$A$1,"Fill","B","RATING_AS_OF_DATE_OVERRIDE",$A104)</f>
        <v>#NAME?</v>
      </c>
      <c r="O104" t="e">
        <f ca="1">_xll.BDP(O$5,$A$1,"Fill","B","RATING_AS_OF_DATE_OVERRIDE",$A104)</f>
        <v>#NAME?</v>
      </c>
      <c r="P104" t="e">
        <f ca="1">_xll.BDP(P$5,$A$1,"Fill","B","RATING_AS_OF_DATE_OVERRIDE",$A104)</f>
        <v>#NAME?</v>
      </c>
      <c r="Q104" t="e">
        <f ca="1">_xll.BDP(Q$5,$A$1,"Fill","B","RATING_AS_OF_DATE_OVERRIDE",$A104)</f>
        <v>#NAME?</v>
      </c>
      <c r="R104" t="e">
        <f ca="1">_xll.BDP(R$5,$A$1,"Fill","B","RATING_AS_OF_DATE_OVERRIDE",$A104)</f>
        <v>#NAME?</v>
      </c>
      <c r="S104" t="e">
        <f ca="1">_xll.BDP(S$5,$A$1,"Fill","B","RATING_AS_OF_DATE_OVERRIDE",$A104)</f>
        <v>#NAME?</v>
      </c>
      <c r="T104" t="e">
        <f ca="1">_xll.BDP(T$5,$A$1,"Fill","B","RATING_AS_OF_DATE_OVERRIDE",$A104)</f>
        <v>#NAME?</v>
      </c>
      <c r="U104" t="e">
        <f ca="1">_xll.BDP(U$5,$A$1,"Fill","B","RATING_AS_OF_DATE_OVERRIDE",$A104)</f>
        <v>#NAME?</v>
      </c>
      <c r="V104" t="e">
        <f ca="1">_xll.BDP(V$5,$A$1,"Fill","B","RATING_AS_OF_DATE_OVERRIDE",$A104)</f>
        <v>#NAME?</v>
      </c>
      <c r="W104" t="e">
        <f ca="1">_xll.BDP(W$5,$A$1,"Fill","B","RATING_AS_OF_DATE_OVERRIDE",$A104)</f>
        <v>#NAME?</v>
      </c>
      <c r="X104" t="e">
        <f ca="1">_xll.BDP(X$5,$A$1,"Fill","B","RATING_AS_OF_DATE_OVERRIDE",$A104)</f>
        <v>#NAME?</v>
      </c>
      <c r="Y104" t="e">
        <f ca="1">_xll.BDP(Y$5,$A$1,"Fill","B","RATING_AS_OF_DATE_OVERRIDE",$A104)</f>
        <v>#NAME?</v>
      </c>
      <c r="Z104" t="e">
        <f ca="1">_xll.BDP(Z$5,$A$1,"Fill","B","RATING_AS_OF_DATE_OVERRIDE",$A104)</f>
        <v>#NAME?</v>
      </c>
      <c r="AA104" t="e">
        <f ca="1">_xll.BDP(AA$5,$A$1,"Fill","B","RATING_AS_OF_DATE_OVERRIDE",$A104)</f>
        <v>#NAME?</v>
      </c>
      <c r="AB104" t="e">
        <f ca="1">_xll.BDP(AB$5,$A$1,"Fill","B","RATING_AS_OF_DATE_OVERRIDE",$A104)</f>
        <v>#NAME?</v>
      </c>
      <c r="AC104" t="e">
        <f ca="1">_xll.BDP(AC$5,$A$1,"Fill","B","RATING_AS_OF_DATE_OVERRIDE",$A104)</f>
        <v>#NAME?</v>
      </c>
      <c r="AD104" t="e">
        <f ca="1">_xll.BDP(AD$5,$A$1,"Fill","B","RATING_AS_OF_DATE_OVERRIDE",$A104)</f>
        <v>#NAME?</v>
      </c>
      <c r="AE104" t="e">
        <f ca="1">_xll.BDP(AE$5,$A$1,"Fill","B","RATING_AS_OF_DATE_OVERRIDE",$A104)</f>
        <v>#NAME?</v>
      </c>
      <c r="AF104" t="e">
        <f ca="1">_xll.BDP(AF$5,$A$1,"Fill","B","RATING_AS_OF_DATE_OVERRIDE",$A104)</f>
        <v>#NAME?</v>
      </c>
      <c r="AG104" t="e">
        <f ca="1">_xll.BDP(AG$5,$A$1,"Fill","B","RATING_AS_OF_DATE_OVERRIDE",$A104)</f>
        <v>#NAME?</v>
      </c>
      <c r="AH104" t="e">
        <f ca="1">_xll.BDP(AH$5,$A$1,"Fill","B","RATING_AS_OF_DATE_OVERRIDE",$A104)</f>
        <v>#NAME?</v>
      </c>
      <c r="AI104" t="e">
        <f ca="1">_xll.BDP(AI$5,$A$1,"Fill","B","RATING_AS_OF_DATE_OVERRIDE",$A104)</f>
        <v>#NAME?</v>
      </c>
      <c r="AJ104" t="e">
        <f ca="1">_xll.BDP(AJ$5,$A$1,"Fill","B","RATING_AS_OF_DATE_OVERRIDE",$A104)</f>
        <v>#NAME?</v>
      </c>
      <c r="AK104" t="e">
        <f ca="1">_xll.BDP(AK$5,$A$1,"Fill","B","RATING_AS_OF_DATE_OVERRIDE",$A104)</f>
        <v>#NAME?</v>
      </c>
      <c r="AL104" t="e">
        <f ca="1">_xll.BDP(AL$5,$A$1,"Fill","B","RATING_AS_OF_DATE_OVERRIDE",$A104)</f>
        <v>#NAME?</v>
      </c>
      <c r="AM104" t="e">
        <f ca="1">_xll.BDP(AM$5,$A$1,"Fill","B","RATING_AS_OF_DATE_OVERRIDE",$A104)</f>
        <v>#NAME?</v>
      </c>
      <c r="AN104" t="e">
        <f ca="1">_xll.BDP(AN$5,$A$1,"Fill","B","RATING_AS_OF_DATE_OVERRIDE",$A104)</f>
        <v>#NAME?</v>
      </c>
      <c r="AO104" t="e">
        <f ca="1">_xll.BDP(AO$5,$A$1,"Fill","B","RATING_AS_OF_DATE_OVERRIDE",$A104)</f>
        <v>#NAME?</v>
      </c>
      <c r="AP104" t="e">
        <f ca="1">_xll.BDP(AP$5,$A$1,"Fill","B","RATING_AS_OF_DATE_OVERRIDE",$A104)</f>
        <v>#NAME?</v>
      </c>
      <c r="AQ104" t="e">
        <f ca="1">_xll.BDP(AQ$5,$A$1,"Fill","B","RATING_AS_OF_DATE_OVERRIDE",$A104)</f>
        <v>#NAME?</v>
      </c>
      <c r="AR104" t="e">
        <f ca="1">_xll.BDP(AR$5,$A$1,"Fill","B","RATING_AS_OF_DATE_OVERRIDE",$A104)</f>
        <v>#NAME?</v>
      </c>
      <c r="AS104" t="e">
        <f ca="1">_xll.BDP(AS$5,$A$1,"Fill","B","RATING_AS_OF_DATE_OVERRIDE",$A104)</f>
        <v>#NAME?</v>
      </c>
      <c r="AT104" t="e">
        <f ca="1">_xll.BDP(AT$5,$A$1,"Fill","B","RATING_AS_OF_DATE_OVERRIDE",$A104)</f>
        <v>#NAME?</v>
      </c>
      <c r="AU104" t="e">
        <f ca="1">_xll.BDP(AU$5,$A$1,"Fill","B","RATING_AS_OF_DATE_OVERRIDE",$A104)</f>
        <v>#NAME?</v>
      </c>
      <c r="AV104" t="e">
        <f ca="1">_xll.BDP(AV$5,$A$1,"Fill","B","RATING_AS_OF_DATE_OVERRIDE",$A104)</f>
        <v>#NAME?</v>
      </c>
      <c r="AW104" t="e">
        <f ca="1">_xll.BDP(AW$5,$A$1,"Fill","B","RATING_AS_OF_DATE_OVERRIDE",$A104)</f>
        <v>#NAME?</v>
      </c>
      <c r="AX104" t="e">
        <f ca="1">_xll.BDP(AX$5,$A$1,"Fill","B","RATING_AS_OF_DATE_OVERRIDE",$A104)</f>
        <v>#NAME?</v>
      </c>
      <c r="AY104" t="e">
        <f ca="1">_xll.BDP(AY$5,$A$1,"Fill","B","RATING_AS_OF_DATE_OVERRIDE",$A104)</f>
        <v>#NAME?</v>
      </c>
      <c r="AZ104" t="e">
        <f ca="1">_xll.BDP(AZ$5,$A$1,"Fill","B","RATING_AS_OF_DATE_OVERRIDE",$A104)</f>
        <v>#NAME?</v>
      </c>
      <c r="BA104" t="e">
        <f ca="1">_xll.BDP(BA$5,$A$1,"Fill","B","RATING_AS_OF_DATE_OVERRIDE",$A104)</f>
        <v>#NAME?</v>
      </c>
      <c r="BB104" t="e">
        <f ca="1">_xll.BDP(BB$5,$A$1,"Fill","B","RATING_AS_OF_DATE_OVERRIDE",$A104)</f>
        <v>#NAME?</v>
      </c>
      <c r="BC104" t="e">
        <f ca="1">_xll.BDP(BC$5,$A$1,"Fill","B","RATING_AS_OF_DATE_OVERRIDE",$A104)</f>
        <v>#NAME?</v>
      </c>
      <c r="BD104" t="e">
        <f ca="1">_xll.BDP(BD$5,$A$1,"Fill","B","RATING_AS_OF_DATE_OVERRIDE",$A104)</f>
        <v>#NAME?</v>
      </c>
      <c r="BE104" t="e">
        <f ca="1">_xll.BDP(BE$5,$A$1,"Fill","B","RATING_AS_OF_DATE_OVERRIDE",$A104)</f>
        <v>#NAME?</v>
      </c>
      <c r="BF104" t="e">
        <f ca="1">_xll.BDP(BF$5,$A$1,"Fill","B","RATING_AS_OF_DATE_OVERRIDE",$A104)</f>
        <v>#NAME?</v>
      </c>
      <c r="BG104" t="e">
        <f ca="1">_xll.BDP(BG$5,$A$1,"Fill","B","RATING_AS_OF_DATE_OVERRIDE",$A104)</f>
        <v>#NAME?</v>
      </c>
      <c r="BH104" t="e">
        <f ca="1">_xll.BDP(BH$5,$A$1,"Fill","B","RATING_AS_OF_DATE_OVERRIDE",$A104)</f>
        <v>#NAME?</v>
      </c>
      <c r="BI104" t="e">
        <f ca="1">_xll.BDP(BI$5,$A$1,"Fill","B","RATING_AS_OF_DATE_OVERRIDE",$A104)</f>
        <v>#NAME?</v>
      </c>
      <c r="BJ104" t="e">
        <f ca="1">_xll.BDP(BJ$5,$A$1,"Fill","B","RATING_AS_OF_DATE_OVERRIDE",$A104)</f>
        <v>#NAME?</v>
      </c>
      <c r="BK104" t="e">
        <f ca="1">_xll.BDP(BK$5,$A$1,"Fill","B","RATING_AS_OF_DATE_OVERRIDE",$A104)</f>
        <v>#NAME?</v>
      </c>
      <c r="BL104" t="e">
        <f ca="1">_xll.BDP(BL$5,$A$1,"Fill","B","RATING_AS_OF_DATE_OVERRIDE",$A104)</f>
        <v>#NAME?</v>
      </c>
      <c r="BM104" t="e">
        <f ca="1">_xll.BDP(BM$5,$A$1,"Fill","B","RATING_AS_OF_DATE_OVERRIDE",$A104)</f>
        <v>#NAME?</v>
      </c>
      <c r="BN104" t="e">
        <f ca="1">_xll.BDP(BN$5,$A$1,"Fill","B","RATING_AS_OF_DATE_OVERRIDE",$A104)</f>
        <v>#NAME?</v>
      </c>
      <c r="BO104" t="e">
        <f ca="1">_xll.BDP(BO$5,$A$1,"Fill","B","RATING_AS_OF_DATE_OVERRIDE",$A104)</f>
        <v>#NAME?</v>
      </c>
      <c r="BP104" t="e">
        <f ca="1">_xll.BDP(BP$5,$A$1,"Fill","B","RATING_AS_OF_DATE_OVERRIDE",$A104)</f>
        <v>#NAME?</v>
      </c>
      <c r="BQ104" t="e">
        <f ca="1">_xll.BDP(BQ$5,$A$1,"Fill","B","RATING_AS_OF_DATE_OVERRIDE",$A104)</f>
        <v>#NAME?</v>
      </c>
      <c r="BR104" t="e">
        <f ca="1">_xll.BDP(BR$5,$A$1,"Fill","B","RATING_AS_OF_DATE_OVERRIDE",$A104)</f>
        <v>#NAME?</v>
      </c>
      <c r="BS104" t="e">
        <f ca="1">_xll.BDP(BS$5,$A$1,"Fill","B","RATING_AS_OF_DATE_OVERRIDE",$A104)</f>
        <v>#NAME?</v>
      </c>
      <c r="BT104" t="e">
        <f ca="1">_xll.BDP(BT$5,$A$1,"Fill","B","RATING_AS_OF_DATE_OVERRIDE",$A104)</f>
        <v>#NAME?</v>
      </c>
      <c r="BU104" t="e">
        <f ca="1">_xll.BDP(BU$5,$A$1,"Fill","B","RATING_AS_OF_DATE_OVERRIDE",$A104)</f>
        <v>#NAME?</v>
      </c>
      <c r="BV104" t="e">
        <f ca="1">_xll.BDP(BV$5,$A$1,"Fill","B","RATING_AS_OF_DATE_OVERRIDE",$A104)</f>
        <v>#NAME?</v>
      </c>
      <c r="BW104" t="e">
        <f ca="1">_xll.BDP(BW$5,$A$1,"Fill","B","RATING_AS_OF_DATE_OVERRIDE",$A104)</f>
        <v>#NAME?</v>
      </c>
      <c r="BX104" t="e">
        <f ca="1">_xll.BDP(BX$5,$A$1,"Fill","B","RATING_AS_OF_DATE_OVERRIDE",$A104)</f>
        <v>#NAME?</v>
      </c>
      <c r="BY104" t="e">
        <f ca="1">_xll.BDP(BY$5,$A$1,"Fill","B","RATING_AS_OF_DATE_OVERRIDE",$A104)</f>
        <v>#NAME?</v>
      </c>
      <c r="BZ104" t="e">
        <f ca="1">_xll.BDP(BZ$5,$A$1,"Fill","B","RATING_AS_OF_DATE_OVERRIDE",$A104)</f>
        <v>#NAME?</v>
      </c>
      <c r="CA104" t="e">
        <f ca="1">_xll.BDP(CA$5,$A$1,"Fill","B","RATING_AS_OF_DATE_OVERRIDE",$A104)</f>
        <v>#NAME?</v>
      </c>
      <c r="CB104" t="e">
        <f ca="1">_xll.BDP(CB$5,$A$1,"Fill","B","RATING_AS_OF_DATE_OVERRIDE",$A104)</f>
        <v>#NAME?</v>
      </c>
      <c r="CC104" t="e">
        <f ca="1">_xll.BDP(CC$5,$A$1,"Fill","B","RATING_AS_OF_DATE_OVERRIDE",$A104)</f>
        <v>#NAME?</v>
      </c>
      <c r="CD104" t="e">
        <f ca="1">_xll.BDP(CD$5,$A$1,"Fill","B","RATING_AS_OF_DATE_OVERRIDE",$A104)</f>
        <v>#NAME?</v>
      </c>
      <c r="CE104" t="e">
        <f ca="1">_xll.BDP(CE$5,$A$1,"Fill","B","RATING_AS_OF_DATE_OVERRIDE",$A104)</f>
        <v>#NAME?</v>
      </c>
      <c r="CF104" t="e">
        <f ca="1">_xll.BDP(CF$5,$A$1,"Fill","B","RATING_AS_OF_DATE_OVERRIDE",$A104)</f>
        <v>#NAME?</v>
      </c>
      <c r="CG104" t="e">
        <f ca="1">_xll.BDP(CG$5,$A$1,"Fill","B","RATING_AS_OF_DATE_OVERRIDE",$A104)</f>
        <v>#NAME?</v>
      </c>
    </row>
    <row r="105" spans="1:85">
      <c r="A105">
        <v>19880331</v>
      </c>
      <c r="B105" t="e">
        <f ca="1">_xll.BDP(B$5,$A$1,"Fill","B","RATING_AS_OF_DATE_OVERRIDE",$A105)</f>
        <v>#NAME?</v>
      </c>
      <c r="C105" t="e">
        <f ca="1">_xll.BDP(C$5,$A$1,"Fill","B","RATING_AS_OF_DATE_OVERRIDE",$A105)</f>
        <v>#NAME?</v>
      </c>
      <c r="D105" t="e">
        <f ca="1">_xll.BDP(D$5,$A$1,"Fill","B","RATING_AS_OF_DATE_OVERRIDE",$A105)</f>
        <v>#NAME?</v>
      </c>
      <c r="E105" t="e">
        <f ca="1">_xll.BDP(E$5,$A$1,"Fill","B","RATING_AS_OF_DATE_OVERRIDE",$A105)</f>
        <v>#NAME?</v>
      </c>
      <c r="F105" t="e">
        <f ca="1">_xll.BDP(F$5,$A$1,"Fill","B","RATING_AS_OF_DATE_OVERRIDE",$A105)</f>
        <v>#NAME?</v>
      </c>
      <c r="G105" t="e">
        <f ca="1">_xll.BDP(G$5,$A$1,"Fill","B","RATING_AS_OF_DATE_OVERRIDE",$A105)</f>
        <v>#NAME?</v>
      </c>
      <c r="H105" t="e">
        <f ca="1">_xll.BDP(H$5,$A$1,"Fill","B","RATING_AS_OF_DATE_OVERRIDE",$A105)</f>
        <v>#NAME?</v>
      </c>
      <c r="I105" t="e">
        <f ca="1">_xll.BDP(I$5,$A$1,"Fill","B","RATING_AS_OF_DATE_OVERRIDE",$A105)</f>
        <v>#NAME?</v>
      </c>
      <c r="J105" t="e">
        <f ca="1">_xll.BDP(J$5,$A$1,"Fill","B","RATING_AS_OF_DATE_OVERRIDE",$A105)</f>
        <v>#NAME?</v>
      </c>
      <c r="K105" t="e">
        <f ca="1">_xll.BDP(K$5,$A$1,"Fill","B","RATING_AS_OF_DATE_OVERRIDE",$A105)</f>
        <v>#NAME?</v>
      </c>
      <c r="L105" t="e">
        <f ca="1">_xll.BDP(L$5,$A$1,"Fill","B","RATING_AS_OF_DATE_OVERRIDE",$A105)</f>
        <v>#NAME?</v>
      </c>
      <c r="M105" t="e">
        <f ca="1">_xll.BDP(M$5,$A$1,"Fill","B","RATING_AS_OF_DATE_OVERRIDE",$A105)</f>
        <v>#NAME?</v>
      </c>
      <c r="N105" t="e">
        <f ca="1">_xll.BDP(N$5,$A$1,"Fill","B","RATING_AS_OF_DATE_OVERRIDE",$A105)</f>
        <v>#NAME?</v>
      </c>
      <c r="O105" t="e">
        <f ca="1">_xll.BDP(O$5,$A$1,"Fill","B","RATING_AS_OF_DATE_OVERRIDE",$A105)</f>
        <v>#NAME?</v>
      </c>
      <c r="P105" t="e">
        <f ca="1">_xll.BDP(P$5,$A$1,"Fill","B","RATING_AS_OF_DATE_OVERRIDE",$A105)</f>
        <v>#NAME?</v>
      </c>
      <c r="Q105" t="e">
        <f ca="1">_xll.BDP(Q$5,$A$1,"Fill","B","RATING_AS_OF_DATE_OVERRIDE",$A105)</f>
        <v>#NAME?</v>
      </c>
      <c r="R105" t="e">
        <f ca="1">_xll.BDP(R$5,$A$1,"Fill","B","RATING_AS_OF_DATE_OVERRIDE",$A105)</f>
        <v>#NAME?</v>
      </c>
      <c r="S105" t="e">
        <f ca="1">_xll.BDP(S$5,$A$1,"Fill","B","RATING_AS_OF_DATE_OVERRIDE",$A105)</f>
        <v>#NAME?</v>
      </c>
      <c r="T105" t="e">
        <f ca="1">_xll.BDP(T$5,$A$1,"Fill","B","RATING_AS_OF_DATE_OVERRIDE",$A105)</f>
        <v>#NAME?</v>
      </c>
      <c r="U105" t="e">
        <f ca="1">_xll.BDP(U$5,$A$1,"Fill","B","RATING_AS_OF_DATE_OVERRIDE",$A105)</f>
        <v>#NAME?</v>
      </c>
      <c r="V105" t="e">
        <f ca="1">_xll.BDP(V$5,$A$1,"Fill","B","RATING_AS_OF_DATE_OVERRIDE",$A105)</f>
        <v>#NAME?</v>
      </c>
      <c r="W105" t="e">
        <f ca="1">_xll.BDP(W$5,$A$1,"Fill","B","RATING_AS_OF_DATE_OVERRIDE",$A105)</f>
        <v>#NAME?</v>
      </c>
      <c r="X105" t="e">
        <f ca="1">_xll.BDP(X$5,$A$1,"Fill","B","RATING_AS_OF_DATE_OVERRIDE",$A105)</f>
        <v>#NAME?</v>
      </c>
      <c r="Y105" t="e">
        <f ca="1">_xll.BDP(Y$5,$A$1,"Fill","B","RATING_AS_OF_DATE_OVERRIDE",$A105)</f>
        <v>#NAME?</v>
      </c>
      <c r="Z105" t="e">
        <f ca="1">_xll.BDP(Z$5,$A$1,"Fill","B","RATING_AS_OF_DATE_OVERRIDE",$A105)</f>
        <v>#NAME?</v>
      </c>
      <c r="AA105" t="e">
        <f ca="1">_xll.BDP(AA$5,$A$1,"Fill","B","RATING_AS_OF_DATE_OVERRIDE",$A105)</f>
        <v>#NAME?</v>
      </c>
      <c r="AB105" t="e">
        <f ca="1">_xll.BDP(AB$5,$A$1,"Fill","B","RATING_AS_OF_DATE_OVERRIDE",$A105)</f>
        <v>#NAME?</v>
      </c>
      <c r="AC105" t="e">
        <f ca="1">_xll.BDP(AC$5,$A$1,"Fill","B","RATING_AS_OF_DATE_OVERRIDE",$A105)</f>
        <v>#NAME?</v>
      </c>
      <c r="AD105" t="e">
        <f ca="1">_xll.BDP(AD$5,$A$1,"Fill","B","RATING_AS_OF_DATE_OVERRIDE",$A105)</f>
        <v>#NAME?</v>
      </c>
      <c r="AE105" t="e">
        <f ca="1">_xll.BDP(AE$5,$A$1,"Fill","B","RATING_AS_OF_DATE_OVERRIDE",$A105)</f>
        <v>#NAME?</v>
      </c>
      <c r="AF105" t="e">
        <f ca="1">_xll.BDP(AF$5,$A$1,"Fill","B","RATING_AS_OF_DATE_OVERRIDE",$A105)</f>
        <v>#NAME?</v>
      </c>
      <c r="AG105" t="e">
        <f ca="1">_xll.BDP(AG$5,$A$1,"Fill","B","RATING_AS_OF_DATE_OVERRIDE",$A105)</f>
        <v>#NAME?</v>
      </c>
      <c r="AH105" t="e">
        <f ca="1">_xll.BDP(AH$5,$A$1,"Fill","B","RATING_AS_OF_DATE_OVERRIDE",$A105)</f>
        <v>#NAME?</v>
      </c>
      <c r="AI105" t="e">
        <f ca="1">_xll.BDP(AI$5,$A$1,"Fill","B","RATING_AS_OF_DATE_OVERRIDE",$A105)</f>
        <v>#NAME?</v>
      </c>
      <c r="AJ105" t="e">
        <f ca="1">_xll.BDP(AJ$5,$A$1,"Fill","B","RATING_AS_OF_DATE_OVERRIDE",$A105)</f>
        <v>#NAME?</v>
      </c>
      <c r="AK105" t="e">
        <f ca="1">_xll.BDP(AK$5,$A$1,"Fill","B","RATING_AS_OF_DATE_OVERRIDE",$A105)</f>
        <v>#NAME?</v>
      </c>
      <c r="AL105" t="e">
        <f ca="1">_xll.BDP(AL$5,$A$1,"Fill","B","RATING_AS_OF_DATE_OVERRIDE",$A105)</f>
        <v>#NAME?</v>
      </c>
      <c r="AM105" t="e">
        <f ca="1">_xll.BDP(AM$5,$A$1,"Fill","B","RATING_AS_OF_DATE_OVERRIDE",$A105)</f>
        <v>#NAME?</v>
      </c>
      <c r="AN105" t="e">
        <f ca="1">_xll.BDP(AN$5,$A$1,"Fill","B","RATING_AS_OF_DATE_OVERRIDE",$A105)</f>
        <v>#NAME?</v>
      </c>
      <c r="AO105" t="e">
        <f ca="1">_xll.BDP(AO$5,$A$1,"Fill","B","RATING_AS_OF_DATE_OVERRIDE",$A105)</f>
        <v>#NAME?</v>
      </c>
      <c r="AP105" t="e">
        <f ca="1">_xll.BDP(AP$5,$A$1,"Fill","B","RATING_AS_OF_DATE_OVERRIDE",$A105)</f>
        <v>#NAME?</v>
      </c>
      <c r="AQ105" t="e">
        <f ca="1">_xll.BDP(AQ$5,$A$1,"Fill","B","RATING_AS_OF_DATE_OVERRIDE",$A105)</f>
        <v>#NAME?</v>
      </c>
      <c r="AR105" t="e">
        <f ca="1">_xll.BDP(AR$5,$A$1,"Fill","B","RATING_AS_OF_DATE_OVERRIDE",$A105)</f>
        <v>#NAME?</v>
      </c>
      <c r="AS105" t="e">
        <f ca="1">_xll.BDP(AS$5,$A$1,"Fill","B","RATING_AS_OF_DATE_OVERRIDE",$A105)</f>
        <v>#NAME?</v>
      </c>
      <c r="AT105" t="e">
        <f ca="1">_xll.BDP(AT$5,$A$1,"Fill","B","RATING_AS_OF_DATE_OVERRIDE",$A105)</f>
        <v>#NAME?</v>
      </c>
      <c r="AU105" t="e">
        <f ca="1">_xll.BDP(AU$5,$A$1,"Fill","B","RATING_AS_OF_DATE_OVERRIDE",$A105)</f>
        <v>#NAME?</v>
      </c>
      <c r="AV105" t="e">
        <f ca="1">_xll.BDP(AV$5,$A$1,"Fill","B","RATING_AS_OF_DATE_OVERRIDE",$A105)</f>
        <v>#NAME?</v>
      </c>
      <c r="AW105" t="e">
        <f ca="1">_xll.BDP(AW$5,$A$1,"Fill","B","RATING_AS_OF_DATE_OVERRIDE",$A105)</f>
        <v>#NAME?</v>
      </c>
      <c r="AX105" t="e">
        <f ca="1">_xll.BDP(AX$5,$A$1,"Fill","B","RATING_AS_OF_DATE_OVERRIDE",$A105)</f>
        <v>#NAME?</v>
      </c>
      <c r="AY105" t="e">
        <f ca="1">_xll.BDP(AY$5,$A$1,"Fill","B","RATING_AS_OF_DATE_OVERRIDE",$A105)</f>
        <v>#NAME?</v>
      </c>
      <c r="AZ105" t="e">
        <f ca="1">_xll.BDP(AZ$5,$A$1,"Fill","B","RATING_AS_OF_DATE_OVERRIDE",$A105)</f>
        <v>#NAME?</v>
      </c>
      <c r="BA105" t="e">
        <f ca="1">_xll.BDP(BA$5,$A$1,"Fill","B","RATING_AS_OF_DATE_OVERRIDE",$A105)</f>
        <v>#NAME?</v>
      </c>
      <c r="BB105" t="e">
        <f ca="1">_xll.BDP(BB$5,$A$1,"Fill","B","RATING_AS_OF_DATE_OVERRIDE",$A105)</f>
        <v>#NAME?</v>
      </c>
      <c r="BC105" t="e">
        <f ca="1">_xll.BDP(BC$5,$A$1,"Fill","B","RATING_AS_OF_DATE_OVERRIDE",$A105)</f>
        <v>#NAME?</v>
      </c>
      <c r="BD105" t="e">
        <f ca="1">_xll.BDP(BD$5,$A$1,"Fill","B","RATING_AS_OF_DATE_OVERRIDE",$A105)</f>
        <v>#NAME?</v>
      </c>
      <c r="BE105" t="e">
        <f ca="1">_xll.BDP(BE$5,$A$1,"Fill","B","RATING_AS_OF_DATE_OVERRIDE",$A105)</f>
        <v>#NAME?</v>
      </c>
      <c r="BF105" t="e">
        <f ca="1">_xll.BDP(BF$5,$A$1,"Fill","B","RATING_AS_OF_DATE_OVERRIDE",$A105)</f>
        <v>#NAME?</v>
      </c>
      <c r="BG105" t="e">
        <f ca="1">_xll.BDP(BG$5,$A$1,"Fill","B","RATING_AS_OF_DATE_OVERRIDE",$A105)</f>
        <v>#NAME?</v>
      </c>
      <c r="BH105" t="e">
        <f ca="1">_xll.BDP(BH$5,$A$1,"Fill","B","RATING_AS_OF_DATE_OVERRIDE",$A105)</f>
        <v>#NAME?</v>
      </c>
      <c r="BI105" t="e">
        <f ca="1">_xll.BDP(BI$5,$A$1,"Fill","B","RATING_AS_OF_DATE_OVERRIDE",$A105)</f>
        <v>#NAME?</v>
      </c>
      <c r="BJ105" t="e">
        <f ca="1">_xll.BDP(BJ$5,$A$1,"Fill","B","RATING_AS_OF_DATE_OVERRIDE",$A105)</f>
        <v>#NAME?</v>
      </c>
      <c r="BK105" t="e">
        <f ca="1">_xll.BDP(BK$5,$A$1,"Fill","B","RATING_AS_OF_DATE_OVERRIDE",$A105)</f>
        <v>#NAME?</v>
      </c>
      <c r="BL105" t="e">
        <f ca="1">_xll.BDP(BL$5,$A$1,"Fill","B","RATING_AS_OF_DATE_OVERRIDE",$A105)</f>
        <v>#NAME?</v>
      </c>
      <c r="BM105" t="e">
        <f ca="1">_xll.BDP(BM$5,$A$1,"Fill","B","RATING_AS_OF_DATE_OVERRIDE",$A105)</f>
        <v>#NAME?</v>
      </c>
      <c r="BN105" t="e">
        <f ca="1">_xll.BDP(BN$5,$A$1,"Fill","B","RATING_AS_OF_DATE_OVERRIDE",$A105)</f>
        <v>#NAME?</v>
      </c>
      <c r="BO105" t="e">
        <f ca="1">_xll.BDP(BO$5,$A$1,"Fill","B","RATING_AS_OF_DATE_OVERRIDE",$A105)</f>
        <v>#NAME?</v>
      </c>
      <c r="BP105" t="e">
        <f ca="1">_xll.BDP(BP$5,$A$1,"Fill","B","RATING_AS_OF_DATE_OVERRIDE",$A105)</f>
        <v>#NAME?</v>
      </c>
      <c r="BQ105" t="e">
        <f ca="1">_xll.BDP(BQ$5,$A$1,"Fill","B","RATING_AS_OF_DATE_OVERRIDE",$A105)</f>
        <v>#NAME?</v>
      </c>
      <c r="BR105" t="e">
        <f ca="1">_xll.BDP(BR$5,$A$1,"Fill","B","RATING_AS_OF_DATE_OVERRIDE",$A105)</f>
        <v>#NAME?</v>
      </c>
      <c r="BS105" t="e">
        <f ca="1">_xll.BDP(BS$5,$A$1,"Fill","B","RATING_AS_OF_DATE_OVERRIDE",$A105)</f>
        <v>#NAME?</v>
      </c>
      <c r="BT105" t="e">
        <f ca="1">_xll.BDP(BT$5,$A$1,"Fill","B","RATING_AS_OF_DATE_OVERRIDE",$A105)</f>
        <v>#NAME?</v>
      </c>
      <c r="BU105" t="e">
        <f ca="1">_xll.BDP(BU$5,$A$1,"Fill","B","RATING_AS_OF_DATE_OVERRIDE",$A105)</f>
        <v>#NAME?</v>
      </c>
      <c r="BV105" t="e">
        <f ca="1">_xll.BDP(BV$5,$A$1,"Fill","B","RATING_AS_OF_DATE_OVERRIDE",$A105)</f>
        <v>#NAME?</v>
      </c>
      <c r="BW105" t="e">
        <f ca="1">_xll.BDP(BW$5,$A$1,"Fill","B","RATING_AS_OF_DATE_OVERRIDE",$A105)</f>
        <v>#NAME?</v>
      </c>
      <c r="BX105" t="e">
        <f ca="1">_xll.BDP(BX$5,$A$1,"Fill","B","RATING_AS_OF_DATE_OVERRIDE",$A105)</f>
        <v>#NAME?</v>
      </c>
      <c r="BY105" t="e">
        <f ca="1">_xll.BDP(BY$5,$A$1,"Fill","B","RATING_AS_OF_DATE_OVERRIDE",$A105)</f>
        <v>#NAME?</v>
      </c>
      <c r="BZ105" t="e">
        <f ca="1">_xll.BDP(BZ$5,$A$1,"Fill","B","RATING_AS_OF_DATE_OVERRIDE",$A105)</f>
        <v>#NAME?</v>
      </c>
      <c r="CA105" t="e">
        <f ca="1">_xll.BDP(CA$5,$A$1,"Fill","B","RATING_AS_OF_DATE_OVERRIDE",$A105)</f>
        <v>#NAME?</v>
      </c>
      <c r="CB105" t="e">
        <f ca="1">_xll.BDP(CB$5,$A$1,"Fill","B","RATING_AS_OF_DATE_OVERRIDE",$A105)</f>
        <v>#NAME?</v>
      </c>
      <c r="CC105" t="e">
        <f ca="1">_xll.BDP(CC$5,$A$1,"Fill","B","RATING_AS_OF_DATE_OVERRIDE",$A105)</f>
        <v>#NAME?</v>
      </c>
      <c r="CD105" t="e">
        <f ca="1">_xll.BDP(CD$5,$A$1,"Fill","B","RATING_AS_OF_DATE_OVERRIDE",$A105)</f>
        <v>#NAME?</v>
      </c>
      <c r="CE105" t="e">
        <f ca="1">_xll.BDP(CE$5,$A$1,"Fill","B","RATING_AS_OF_DATE_OVERRIDE",$A105)</f>
        <v>#NAME?</v>
      </c>
      <c r="CF105" t="e">
        <f ca="1">_xll.BDP(CF$5,$A$1,"Fill","B","RATING_AS_OF_DATE_OVERRIDE",$A105)</f>
        <v>#NAME?</v>
      </c>
      <c r="CG105" t="e">
        <f ca="1">_xll.BDP(CG$5,$A$1,"Fill","B","RATING_AS_OF_DATE_OVERRIDE",$A105)</f>
        <v>#NAME?</v>
      </c>
    </row>
    <row r="106" spans="1:85">
      <c r="A106">
        <v>19880429</v>
      </c>
      <c r="B106" t="e">
        <f ca="1">_xll.BDP(B$5,$A$1,"Fill","B","RATING_AS_OF_DATE_OVERRIDE",$A106)</f>
        <v>#NAME?</v>
      </c>
      <c r="C106" t="e">
        <f ca="1">_xll.BDP(C$5,$A$1,"Fill","B","RATING_AS_OF_DATE_OVERRIDE",$A106)</f>
        <v>#NAME?</v>
      </c>
      <c r="D106" t="e">
        <f ca="1">_xll.BDP(D$5,$A$1,"Fill","B","RATING_AS_OF_DATE_OVERRIDE",$A106)</f>
        <v>#NAME?</v>
      </c>
      <c r="E106" t="e">
        <f ca="1">_xll.BDP(E$5,$A$1,"Fill","B","RATING_AS_OF_DATE_OVERRIDE",$A106)</f>
        <v>#NAME?</v>
      </c>
      <c r="F106" t="e">
        <f ca="1">_xll.BDP(F$5,$A$1,"Fill","B","RATING_AS_OF_DATE_OVERRIDE",$A106)</f>
        <v>#NAME?</v>
      </c>
      <c r="G106" t="e">
        <f ca="1">_xll.BDP(G$5,$A$1,"Fill","B","RATING_AS_OF_DATE_OVERRIDE",$A106)</f>
        <v>#NAME?</v>
      </c>
      <c r="H106" t="e">
        <f ca="1">_xll.BDP(H$5,$A$1,"Fill","B","RATING_AS_OF_DATE_OVERRIDE",$A106)</f>
        <v>#NAME?</v>
      </c>
      <c r="I106" t="e">
        <f ca="1">_xll.BDP(I$5,$A$1,"Fill","B","RATING_AS_OF_DATE_OVERRIDE",$A106)</f>
        <v>#NAME?</v>
      </c>
      <c r="J106" t="e">
        <f ca="1">_xll.BDP(J$5,$A$1,"Fill","B","RATING_AS_OF_DATE_OVERRIDE",$A106)</f>
        <v>#NAME?</v>
      </c>
      <c r="K106" t="e">
        <f ca="1">_xll.BDP(K$5,$A$1,"Fill","B","RATING_AS_OF_DATE_OVERRIDE",$A106)</f>
        <v>#NAME?</v>
      </c>
      <c r="L106" t="e">
        <f ca="1">_xll.BDP(L$5,$A$1,"Fill","B","RATING_AS_OF_DATE_OVERRIDE",$A106)</f>
        <v>#NAME?</v>
      </c>
      <c r="M106" t="e">
        <f ca="1">_xll.BDP(M$5,$A$1,"Fill","B","RATING_AS_OF_DATE_OVERRIDE",$A106)</f>
        <v>#NAME?</v>
      </c>
      <c r="N106" t="e">
        <f ca="1">_xll.BDP(N$5,$A$1,"Fill","B","RATING_AS_OF_DATE_OVERRIDE",$A106)</f>
        <v>#NAME?</v>
      </c>
      <c r="O106" t="e">
        <f ca="1">_xll.BDP(O$5,$A$1,"Fill","B","RATING_AS_OF_DATE_OVERRIDE",$A106)</f>
        <v>#NAME?</v>
      </c>
      <c r="P106" t="e">
        <f ca="1">_xll.BDP(P$5,$A$1,"Fill","B","RATING_AS_OF_DATE_OVERRIDE",$A106)</f>
        <v>#NAME?</v>
      </c>
      <c r="Q106" t="e">
        <f ca="1">_xll.BDP(Q$5,$A$1,"Fill","B","RATING_AS_OF_DATE_OVERRIDE",$A106)</f>
        <v>#NAME?</v>
      </c>
      <c r="R106" t="e">
        <f ca="1">_xll.BDP(R$5,$A$1,"Fill","B","RATING_AS_OF_DATE_OVERRIDE",$A106)</f>
        <v>#NAME?</v>
      </c>
      <c r="S106" t="e">
        <f ca="1">_xll.BDP(S$5,$A$1,"Fill","B","RATING_AS_OF_DATE_OVERRIDE",$A106)</f>
        <v>#NAME?</v>
      </c>
      <c r="T106" t="e">
        <f ca="1">_xll.BDP(T$5,$A$1,"Fill","B","RATING_AS_OF_DATE_OVERRIDE",$A106)</f>
        <v>#NAME?</v>
      </c>
      <c r="U106" t="e">
        <f ca="1">_xll.BDP(U$5,$A$1,"Fill","B","RATING_AS_OF_DATE_OVERRIDE",$A106)</f>
        <v>#NAME?</v>
      </c>
      <c r="V106" t="e">
        <f ca="1">_xll.BDP(V$5,$A$1,"Fill","B","RATING_AS_OF_DATE_OVERRIDE",$A106)</f>
        <v>#NAME?</v>
      </c>
      <c r="W106" t="e">
        <f ca="1">_xll.BDP(W$5,$A$1,"Fill","B","RATING_AS_OF_DATE_OVERRIDE",$A106)</f>
        <v>#NAME?</v>
      </c>
      <c r="X106" t="e">
        <f ca="1">_xll.BDP(X$5,$A$1,"Fill","B","RATING_AS_OF_DATE_OVERRIDE",$A106)</f>
        <v>#NAME?</v>
      </c>
      <c r="Y106" t="e">
        <f ca="1">_xll.BDP(Y$5,$A$1,"Fill","B","RATING_AS_OF_DATE_OVERRIDE",$A106)</f>
        <v>#NAME?</v>
      </c>
      <c r="Z106" t="e">
        <f ca="1">_xll.BDP(Z$5,$A$1,"Fill","B","RATING_AS_OF_DATE_OVERRIDE",$A106)</f>
        <v>#NAME?</v>
      </c>
      <c r="AA106" t="e">
        <f ca="1">_xll.BDP(AA$5,$A$1,"Fill","B","RATING_AS_OF_DATE_OVERRIDE",$A106)</f>
        <v>#NAME?</v>
      </c>
      <c r="AB106" t="e">
        <f ca="1">_xll.BDP(AB$5,$A$1,"Fill","B","RATING_AS_OF_DATE_OVERRIDE",$A106)</f>
        <v>#NAME?</v>
      </c>
      <c r="AC106" t="e">
        <f ca="1">_xll.BDP(AC$5,$A$1,"Fill","B","RATING_AS_OF_DATE_OVERRIDE",$A106)</f>
        <v>#NAME?</v>
      </c>
      <c r="AD106" t="e">
        <f ca="1">_xll.BDP(AD$5,$A$1,"Fill","B","RATING_AS_OF_DATE_OVERRIDE",$A106)</f>
        <v>#NAME?</v>
      </c>
      <c r="AE106" t="e">
        <f ca="1">_xll.BDP(AE$5,$A$1,"Fill","B","RATING_AS_OF_DATE_OVERRIDE",$A106)</f>
        <v>#NAME?</v>
      </c>
      <c r="AF106" t="e">
        <f ca="1">_xll.BDP(AF$5,$A$1,"Fill","B","RATING_AS_OF_DATE_OVERRIDE",$A106)</f>
        <v>#NAME?</v>
      </c>
      <c r="AG106" t="e">
        <f ca="1">_xll.BDP(AG$5,$A$1,"Fill","B","RATING_AS_OF_DATE_OVERRIDE",$A106)</f>
        <v>#NAME?</v>
      </c>
      <c r="AH106" t="e">
        <f ca="1">_xll.BDP(AH$5,$A$1,"Fill","B","RATING_AS_OF_DATE_OVERRIDE",$A106)</f>
        <v>#NAME?</v>
      </c>
      <c r="AI106" t="e">
        <f ca="1">_xll.BDP(AI$5,$A$1,"Fill","B","RATING_AS_OF_DATE_OVERRIDE",$A106)</f>
        <v>#NAME?</v>
      </c>
      <c r="AJ106" t="e">
        <f ca="1">_xll.BDP(AJ$5,$A$1,"Fill","B","RATING_AS_OF_DATE_OVERRIDE",$A106)</f>
        <v>#NAME?</v>
      </c>
      <c r="AK106" t="e">
        <f ca="1">_xll.BDP(AK$5,$A$1,"Fill","B","RATING_AS_OF_DATE_OVERRIDE",$A106)</f>
        <v>#NAME?</v>
      </c>
      <c r="AL106" t="e">
        <f ca="1">_xll.BDP(AL$5,$A$1,"Fill","B","RATING_AS_OF_DATE_OVERRIDE",$A106)</f>
        <v>#NAME?</v>
      </c>
      <c r="AM106" t="e">
        <f ca="1">_xll.BDP(AM$5,$A$1,"Fill","B","RATING_AS_OF_DATE_OVERRIDE",$A106)</f>
        <v>#NAME?</v>
      </c>
      <c r="AN106" t="e">
        <f ca="1">_xll.BDP(AN$5,$A$1,"Fill","B","RATING_AS_OF_DATE_OVERRIDE",$A106)</f>
        <v>#NAME?</v>
      </c>
      <c r="AO106" t="e">
        <f ca="1">_xll.BDP(AO$5,$A$1,"Fill","B","RATING_AS_OF_DATE_OVERRIDE",$A106)</f>
        <v>#NAME?</v>
      </c>
      <c r="AP106" t="e">
        <f ca="1">_xll.BDP(AP$5,$A$1,"Fill","B","RATING_AS_OF_DATE_OVERRIDE",$A106)</f>
        <v>#NAME?</v>
      </c>
      <c r="AQ106" t="e">
        <f ca="1">_xll.BDP(AQ$5,$A$1,"Fill","B","RATING_AS_OF_DATE_OVERRIDE",$A106)</f>
        <v>#NAME?</v>
      </c>
      <c r="AR106" t="e">
        <f ca="1">_xll.BDP(AR$5,$A$1,"Fill","B","RATING_AS_OF_DATE_OVERRIDE",$A106)</f>
        <v>#NAME?</v>
      </c>
      <c r="AS106" t="e">
        <f ca="1">_xll.BDP(AS$5,$A$1,"Fill","B","RATING_AS_OF_DATE_OVERRIDE",$A106)</f>
        <v>#NAME?</v>
      </c>
      <c r="AT106" t="e">
        <f ca="1">_xll.BDP(AT$5,$A$1,"Fill","B","RATING_AS_OF_DATE_OVERRIDE",$A106)</f>
        <v>#NAME?</v>
      </c>
      <c r="AU106" t="e">
        <f ca="1">_xll.BDP(AU$5,$A$1,"Fill","B","RATING_AS_OF_DATE_OVERRIDE",$A106)</f>
        <v>#NAME?</v>
      </c>
      <c r="AV106" t="e">
        <f ca="1">_xll.BDP(AV$5,$A$1,"Fill","B","RATING_AS_OF_DATE_OVERRIDE",$A106)</f>
        <v>#NAME?</v>
      </c>
      <c r="AW106" t="e">
        <f ca="1">_xll.BDP(AW$5,$A$1,"Fill","B","RATING_AS_OF_DATE_OVERRIDE",$A106)</f>
        <v>#NAME?</v>
      </c>
      <c r="AX106" t="e">
        <f ca="1">_xll.BDP(AX$5,$A$1,"Fill","B","RATING_AS_OF_DATE_OVERRIDE",$A106)</f>
        <v>#NAME?</v>
      </c>
      <c r="AY106" t="e">
        <f ca="1">_xll.BDP(AY$5,$A$1,"Fill","B","RATING_AS_OF_DATE_OVERRIDE",$A106)</f>
        <v>#NAME?</v>
      </c>
      <c r="AZ106" t="e">
        <f ca="1">_xll.BDP(AZ$5,$A$1,"Fill","B","RATING_AS_OF_DATE_OVERRIDE",$A106)</f>
        <v>#NAME?</v>
      </c>
      <c r="BA106" t="e">
        <f ca="1">_xll.BDP(BA$5,$A$1,"Fill","B","RATING_AS_OF_DATE_OVERRIDE",$A106)</f>
        <v>#NAME?</v>
      </c>
      <c r="BB106" t="e">
        <f ca="1">_xll.BDP(BB$5,$A$1,"Fill","B","RATING_AS_OF_DATE_OVERRIDE",$A106)</f>
        <v>#NAME?</v>
      </c>
      <c r="BC106" t="e">
        <f ca="1">_xll.BDP(BC$5,$A$1,"Fill","B","RATING_AS_OF_DATE_OVERRIDE",$A106)</f>
        <v>#NAME?</v>
      </c>
      <c r="BD106" t="e">
        <f ca="1">_xll.BDP(BD$5,$A$1,"Fill","B","RATING_AS_OF_DATE_OVERRIDE",$A106)</f>
        <v>#NAME?</v>
      </c>
      <c r="BE106" t="e">
        <f ca="1">_xll.BDP(BE$5,$A$1,"Fill","B","RATING_AS_OF_DATE_OVERRIDE",$A106)</f>
        <v>#NAME?</v>
      </c>
      <c r="BF106" t="e">
        <f ca="1">_xll.BDP(BF$5,$A$1,"Fill","B","RATING_AS_OF_DATE_OVERRIDE",$A106)</f>
        <v>#NAME?</v>
      </c>
      <c r="BG106" t="e">
        <f ca="1">_xll.BDP(BG$5,$A$1,"Fill","B","RATING_AS_OF_DATE_OVERRIDE",$A106)</f>
        <v>#NAME?</v>
      </c>
      <c r="BH106" t="e">
        <f ca="1">_xll.BDP(BH$5,$A$1,"Fill","B","RATING_AS_OF_DATE_OVERRIDE",$A106)</f>
        <v>#NAME?</v>
      </c>
      <c r="BI106" t="e">
        <f ca="1">_xll.BDP(BI$5,$A$1,"Fill","B","RATING_AS_OF_DATE_OVERRIDE",$A106)</f>
        <v>#NAME?</v>
      </c>
      <c r="BJ106" t="e">
        <f ca="1">_xll.BDP(BJ$5,$A$1,"Fill","B","RATING_AS_OF_DATE_OVERRIDE",$A106)</f>
        <v>#NAME?</v>
      </c>
      <c r="BK106" t="e">
        <f ca="1">_xll.BDP(BK$5,$A$1,"Fill","B","RATING_AS_OF_DATE_OVERRIDE",$A106)</f>
        <v>#NAME?</v>
      </c>
      <c r="BL106" t="e">
        <f ca="1">_xll.BDP(BL$5,$A$1,"Fill","B","RATING_AS_OF_DATE_OVERRIDE",$A106)</f>
        <v>#NAME?</v>
      </c>
      <c r="BM106" t="e">
        <f ca="1">_xll.BDP(BM$5,$A$1,"Fill","B","RATING_AS_OF_DATE_OVERRIDE",$A106)</f>
        <v>#NAME?</v>
      </c>
      <c r="BN106" t="e">
        <f ca="1">_xll.BDP(BN$5,$A$1,"Fill","B","RATING_AS_OF_DATE_OVERRIDE",$A106)</f>
        <v>#NAME?</v>
      </c>
      <c r="BO106" t="e">
        <f ca="1">_xll.BDP(BO$5,$A$1,"Fill","B","RATING_AS_OF_DATE_OVERRIDE",$A106)</f>
        <v>#NAME?</v>
      </c>
      <c r="BP106" t="e">
        <f ca="1">_xll.BDP(BP$5,$A$1,"Fill","B","RATING_AS_OF_DATE_OVERRIDE",$A106)</f>
        <v>#NAME?</v>
      </c>
      <c r="BQ106" t="e">
        <f ca="1">_xll.BDP(BQ$5,$A$1,"Fill","B","RATING_AS_OF_DATE_OVERRIDE",$A106)</f>
        <v>#NAME?</v>
      </c>
      <c r="BR106" t="e">
        <f ca="1">_xll.BDP(BR$5,$A$1,"Fill","B","RATING_AS_OF_DATE_OVERRIDE",$A106)</f>
        <v>#NAME?</v>
      </c>
      <c r="BS106" t="e">
        <f ca="1">_xll.BDP(BS$5,$A$1,"Fill","B","RATING_AS_OF_DATE_OVERRIDE",$A106)</f>
        <v>#NAME?</v>
      </c>
      <c r="BT106" t="e">
        <f ca="1">_xll.BDP(BT$5,$A$1,"Fill","B","RATING_AS_OF_DATE_OVERRIDE",$A106)</f>
        <v>#NAME?</v>
      </c>
      <c r="BU106" t="e">
        <f ca="1">_xll.BDP(BU$5,$A$1,"Fill","B","RATING_AS_OF_DATE_OVERRIDE",$A106)</f>
        <v>#NAME?</v>
      </c>
      <c r="BV106" t="e">
        <f ca="1">_xll.BDP(BV$5,$A$1,"Fill","B","RATING_AS_OF_DATE_OVERRIDE",$A106)</f>
        <v>#NAME?</v>
      </c>
      <c r="BW106" t="e">
        <f ca="1">_xll.BDP(BW$5,$A$1,"Fill","B","RATING_AS_OF_DATE_OVERRIDE",$A106)</f>
        <v>#NAME?</v>
      </c>
      <c r="BX106" t="e">
        <f ca="1">_xll.BDP(BX$5,$A$1,"Fill","B","RATING_AS_OF_DATE_OVERRIDE",$A106)</f>
        <v>#NAME?</v>
      </c>
      <c r="BY106" t="e">
        <f ca="1">_xll.BDP(BY$5,$A$1,"Fill","B","RATING_AS_OF_DATE_OVERRIDE",$A106)</f>
        <v>#NAME?</v>
      </c>
      <c r="BZ106" t="e">
        <f ca="1">_xll.BDP(BZ$5,$A$1,"Fill","B","RATING_AS_OF_DATE_OVERRIDE",$A106)</f>
        <v>#NAME?</v>
      </c>
      <c r="CA106" t="e">
        <f ca="1">_xll.BDP(CA$5,$A$1,"Fill","B","RATING_AS_OF_DATE_OVERRIDE",$A106)</f>
        <v>#NAME?</v>
      </c>
      <c r="CB106" t="e">
        <f ca="1">_xll.BDP(CB$5,$A$1,"Fill","B","RATING_AS_OF_DATE_OVERRIDE",$A106)</f>
        <v>#NAME?</v>
      </c>
      <c r="CC106" t="e">
        <f ca="1">_xll.BDP(CC$5,$A$1,"Fill","B","RATING_AS_OF_DATE_OVERRIDE",$A106)</f>
        <v>#NAME?</v>
      </c>
      <c r="CD106" t="e">
        <f ca="1">_xll.BDP(CD$5,$A$1,"Fill","B","RATING_AS_OF_DATE_OVERRIDE",$A106)</f>
        <v>#NAME?</v>
      </c>
      <c r="CE106" t="e">
        <f ca="1">_xll.BDP(CE$5,$A$1,"Fill","B","RATING_AS_OF_DATE_OVERRIDE",$A106)</f>
        <v>#NAME?</v>
      </c>
      <c r="CF106" t="e">
        <f ca="1">_xll.BDP(CF$5,$A$1,"Fill","B","RATING_AS_OF_DATE_OVERRIDE",$A106)</f>
        <v>#NAME?</v>
      </c>
      <c r="CG106" t="e">
        <f ca="1">_xll.BDP(CG$5,$A$1,"Fill","B","RATING_AS_OF_DATE_OVERRIDE",$A106)</f>
        <v>#NAME?</v>
      </c>
    </row>
    <row r="107" spans="1:85">
      <c r="A107">
        <v>19880531</v>
      </c>
      <c r="B107" t="e">
        <f ca="1">_xll.BDP(B$5,$A$1,"Fill","B","RATING_AS_OF_DATE_OVERRIDE",$A107)</f>
        <v>#NAME?</v>
      </c>
      <c r="C107" t="e">
        <f ca="1">_xll.BDP(C$5,$A$1,"Fill","B","RATING_AS_OF_DATE_OVERRIDE",$A107)</f>
        <v>#NAME?</v>
      </c>
      <c r="D107" t="e">
        <f ca="1">_xll.BDP(D$5,$A$1,"Fill","B","RATING_AS_OF_DATE_OVERRIDE",$A107)</f>
        <v>#NAME?</v>
      </c>
      <c r="E107" t="e">
        <f ca="1">_xll.BDP(E$5,$A$1,"Fill","B","RATING_AS_OF_DATE_OVERRIDE",$A107)</f>
        <v>#NAME?</v>
      </c>
      <c r="F107" t="e">
        <f ca="1">_xll.BDP(F$5,$A$1,"Fill","B","RATING_AS_OF_DATE_OVERRIDE",$A107)</f>
        <v>#NAME?</v>
      </c>
      <c r="G107" t="e">
        <f ca="1">_xll.BDP(G$5,$A$1,"Fill","B","RATING_AS_OF_DATE_OVERRIDE",$A107)</f>
        <v>#NAME?</v>
      </c>
      <c r="H107" t="e">
        <f ca="1">_xll.BDP(H$5,$A$1,"Fill","B","RATING_AS_OF_DATE_OVERRIDE",$A107)</f>
        <v>#NAME?</v>
      </c>
      <c r="I107" t="e">
        <f ca="1">_xll.BDP(I$5,$A$1,"Fill","B","RATING_AS_OF_DATE_OVERRIDE",$A107)</f>
        <v>#NAME?</v>
      </c>
      <c r="J107" t="e">
        <f ca="1">_xll.BDP(J$5,$A$1,"Fill","B","RATING_AS_OF_DATE_OVERRIDE",$A107)</f>
        <v>#NAME?</v>
      </c>
      <c r="K107" t="e">
        <f ca="1">_xll.BDP(K$5,$A$1,"Fill","B","RATING_AS_OF_DATE_OVERRIDE",$A107)</f>
        <v>#NAME?</v>
      </c>
      <c r="L107" t="e">
        <f ca="1">_xll.BDP(L$5,$A$1,"Fill","B","RATING_AS_OF_DATE_OVERRIDE",$A107)</f>
        <v>#NAME?</v>
      </c>
      <c r="M107" t="e">
        <f ca="1">_xll.BDP(M$5,$A$1,"Fill","B","RATING_AS_OF_DATE_OVERRIDE",$A107)</f>
        <v>#NAME?</v>
      </c>
      <c r="N107" t="e">
        <f ca="1">_xll.BDP(N$5,$A$1,"Fill","B","RATING_AS_OF_DATE_OVERRIDE",$A107)</f>
        <v>#NAME?</v>
      </c>
      <c r="O107" t="e">
        <f ca="1">_xll.BDP(O$5,$A$1,"Fill","B","RATING_AS_OF_DATE_OVERRIDE",$A107)</f>
        <v>#NAME?</v>
      </c>
      <c r="P107" t="e">
        <f ca="1">_xll.BDP(P$5,$A$1,"Fill","B","RATING_AS_OF_DATE_OVERRIDE",$A107)</f>
        <v>#NAME?</v>
      </c>
      <c r="Q107" t="e">
        <f ca="1">_xll.BDP(Q$5,$A$1,"Fill","B","RATING_AS_OF_DATE_OVERRIDE",$A107)</f>
        <v>#NAME?</v>
      </c>
      <c r="R107" t="e">
        <f ca="1">_xll.BDP(R$5,$A$1,"Fill","B","RATING_AS_OF_DATE_OVERRIDE",$A107)</f>
        <v>#NAME?</v>
      </c>
      <c r="S107" t="e">
        <f ca="1">_xll.BDP(S$5,$A$1,"Fill","B","RATING_AS_OF_DATE_OVERRIDE",$A107)</f>
        <v>#NAME?</v>
      </c>
      <c r="T107" t="e">
        <f ca="1">_xll.BDP(T$5,$A$1,"Fill","B","RATING_AS_OF_DATE_OVERRIDE",$A107)</f>
        <v>#NAME?</v>
      </c>
      <c r="U107" t="e">
        <f ca="1">_xll.BDP(U$5,$A$1,"Fill","B","RATING_AS_OF_DATE_OVERRIDE",$A107)</f>
        <v>#NAME?</v>
      </c>
      <c r="V107" t="e">
        <f ca="1">_xll.BDP(V$5,$A$1,"Fill","B","RATING_AS_OF_DATE_OVERRIDE",$A107)</f>
        <v>#NAME?</v>
      </c>
      <c r="W107" t="e">
        <f ca="1">_xll.BDP(W$5,$A$1,"Fill","B","RATING_AS_OF_DATE_OVERRIDE",$A107)</f>
        <v>#NAME?</v>
      </c>
      <c r="X107" t="e">
        <f ca="1">_xll.BDP(X$5,$A$1,"Fill","B","RATING_AS_OF_DATE_OVERRIDE",$A107)</f>
        <v>#NAME?</v>
      </c>
      <c r="Y107" t="e">
        <f ca="1">_xll.BDP(Y$5,$A$1,"Fill","B","RATING_AS_OF_DATE_OVERRIDE",$A107)</f>
        <v>#NAME?</v>
      </c>
      <c r="Z107" t="e">
        <f ca="1">_xll.BDP(Z$5,$A$1,"Fill","B","RATING_AS_OF_DATE_OVERRIDE",$A107)</f>
        <v>#NAME?</v>
      </c>
      <c r="AA107" t="e">
        <f ca="1">_xll.BDP(AA$5,$A$1,"Fill","B","RATING_AS_OF_DATE_OVERRIDE",$A107)</f>
        <v>#NAME?</v>
      </c>
      <c r="AB107" t="e">
        <f ca="1">_xll.BDP(AB$5,$A$1,"Fill","B","RATING_AS_OF_DATE_OVERRIDE",$A107)</f>
        <v>#NAME?</v>
      </c>
      <c r="AC107" t="e">
        <f ca="1">_xll.BDP(AC$5,$A$1,"Fill","B","RATING_AS_OF_DATE_OVERRIDE",$A107)</f>
        <v>#NAME?</v>
      </c>
      <c r="AD107" t="e">
        <f ca="1">_xll.BDP(AD$5,$A$1,"Fill","B","RATING_AS_OF_DATE_OVERRIDE",$A107)</f>
        <v>#NAME?</v>
      </c>
      <c r="AE107" t="e">
        <f ca="1">_xll.BDP(AE$5,$A$1,"Fill","B","RATING_AS_OF_DATE_OVERRIDE",$A107)</f>
        <v>#NAME?</v>
      </c>
      <c r="AF107" t="e">
        <f ca="1">_xll.BDP(AF$5,$A$1,"Fill","B","RATING_AS_OF_DATE_OVERRIDE",$A107)</f>
        <v>#NAME?</v>
      </c>
      <c r="AG107" t="e">
        <f ca="1">_xll.BDP(AG$5,$A$1,"Fill","B","RATING_AS_OF_DATE_OVERRIDE",$A107)</f>
        <v>#NAME?</v>
      </c>
      <c r="AH107" t="e">
        <f ca="1">_xll.BDP(AH$5,$A$1,"Fill","B","RATING_AS_OF_DATE_OVERRIDE",$A107)</f>
        <v>#NAME?</v>
      </c>
      <c r="AI107" t="e">
        <f ca="1">_xll.BDP(AI$5,$A$1,"Fill","B","RATING_AS_OF_DATE_OVERRIDE",$A107)</f>
        <v>#NAME?</v>
      </c>
      <c r="AJ107" t="e">
        <f ca="1">_xll.BDP(AJ$5,$A$1,"Fill","B","RATING_AS_OF_DATE_OVERRIDE",$A107)</f>
        <v>#NAME?</v>
      </c>
      <c r="AK107" t="e">
        <f ca="1">_xll.BDP(AK$5,$A$1,"Fill","B","RATING_AS_OF_DATE_OVERRIDE",$A107)</f>
        <v>#NAME?</v>
      </c>
      <c r="AL107" t="e">
        <f ca="1">_xll.BDP(AL$5,$A$1,"Fill","B","RATING_AS_OF_DATE_OVERRIDE",$A107)</f>
        <v>#NAME?</v>
      </c>
      <c r="AM107" t="e">
        <f ca="1">_xll.BDP(AM$5,$A$1,"Fill","B","RATING_AS_OF_DATE_OVERRIDE",$A107)</f>
        <v>#NAME?</v>
      </c>
      <c r="AN107" t="e">
        <f ca="1">_xll.BDP(AN$5,$A$1,"Fill","B","RATING_AS_OF_DATE_OVERRIDE",$A107)</f>
        <v>#NAME?</v>
      </c>
      <c r="AO107" t="e">
        <f ca="1">_xll.BDP(AO$5,$A$1,"Fill","B","RATING_AS_OF_DATE_OVERRIDE",$A107)</f>
        <v>#NAME?</v>
      </c>
      <c r="AP107" t="e">
        <f ca="1">_xll.BDP(AP$5,$A$1,"Fill","B","RATING_AS_OF_DATE_OVERRIDE",$A107)</f>
        <v>#NAME?</v>
      </c>
      <c r="AQ107" t="e">
        <f ca="1">_xll.BDP(AQ$5,$A$1,"Fill","B","RATING_AS_OF_DATE_OVERRIDE",$A107)</f>
        <v>#NAME?</v>
      </c>
      <c r="AR107" t="e">
        <f ca="1">_xll.BDP(AR$5,$A$1,"Fill","B","RATING_AS_OF_DATE_OVERRIDE",$A107)</f>
        <v>#NAME?</v>
      </c>
      <c r="AS107" t="e">
        <f ca="1">_xll.BDP(AS$5,$A$1,"Fill","B","RATING_AS_OF_DATE_OVERRIDE",$A107)</f>
        <v>#NAME?</v>
      </c>
      <c r="AT107" t="e">
        <f ca="1">_xll.BDP(AT$5,$A$1,"Fill","B","RATING_AS_OF_DATE_OVERRIDE",$A107)</f>
        <v>#NAME?</v>
      </c>
      <c r="AU107" t="e">
        <f ca="1">_xll.BDP(AU$5,$A$1,"Fill","B","RATING_AS_OF_DATE_OVERRIDE",$A107)</f>
        <v>#NAME?</v>
      </c>
      <c r="AV107" t="e">
        <f ca="1">_xll.BDP(AV$5,$A$1,"Fill","B","RATING_AS_OF_DATE_OVERRIDE",$A107)</f>
        <v>#NAME?</v>
      </c>
      <c r="AW107" t="e">
        <f ca="1">_xll.BDP(AW$5,$A$1,"Fill","B","RATING_AS_OF_DATE_OVERRIDE",$A107)</f>
        <v>#NAME?</v>
      </c>
      <c r="AX107" t="e">
        <f ca="1">_xll.BDP(AX$5,$A$1,"Fill","B","RATING_AS_OF_DATE_OVERRIDE",$A107)</f>
        <v>#NAME?</v>
      </c>
      <c r="AY107" t="e">
        <f ca="1">_xll.BDP(AY$5,$A$1,"Fill","B","RATING_AS_OF_DATE_OVERRIDE",$A107)</f>
        <v>#NAME?</v>
      </c>
      <c r="AZ107" t="e">
        <f ca="1">_xll.BDP(AZ$5,$A$1,"Fill","B","RATING_AS_OF_DATE_OVERRIDE",$A107)</f>
        <v>#NAME?</v>
      </c>
      <c r="BA107" t="e">
        <f ca="1">_xll.BDP(BA$5,$A$1,"Fill","B","RATING_AS_OF_DATE_OVERRIDE",$A107)</f>
        <v>#NAME?</v>
      </c>
      <c r="BB107" t="e">
        <f ca="1">_xll.BDP(BB$5,$A$1,"Fill","B","RATING_AS_OF_DATE_OVERRIDE",$A107)</f>
        <v>#NAME?</v>
      </c>
      <c r="BC107" t="e">
        <f ca="1">_xll.BDP(BC$5,$A$1,"Fill","B","RATING_AS_OF_DATE_OVERRIDE",$A107)</f>
        <v>#NAME?</v>
      </c>
      <c r="BD107" t="e">
        <f ca="1">_xll.BDP(BD$5,$A$1,"Fill","B","RATING_AS_OF_DATE_OVERRIDE",$A107)</f>
        <v>#NAME?</v>
      </c>
      <c r="BE107" t="e">
        <f ca="1">_xll.BDP(BE$5,$A$1,"Fill","B","RATING_AS_OF_DATE_OVERRIDE",$A107)</f>
        <v>#NAME?</v>
      </c>
      <c r="BF107" t="e">
        <f ca="1">_xll.BDP(BF$5,$A$1,"Fill","B","RATING_AS_OF_DATE_OVERRIDE",$A107)</f>
        <v>#NAME?</v>
      </c>
      <c r="BG107" t="e">
        <f ca="1">_xll.BDP(BG$5,$A$1,"Fill","B","RATING_AS_OF_DATE_OVERRIDE",$A107)</f>
        <v>#NAME?</v>
      </c>
      <c r="BH107" t="e">
        <f ca="1">_xll.BDP(BH$5,$A$1,"Fill","B","RATING_AS_OF_DATE_OVERRIDE",$A107)</f>
        <v>#NAME?</v>
      </c>
      <c r="BI107" t="e">
        <f ca="1">_xll.BDP(BI$5,$A$1,"Fill","B","RATING_AS_OF_DATE_OVERRIDE",$A107)</f>
        <v>#NAME?</v>
      </c>
      <c r="BJ107" t="e">
        <f ca="1">_xll.BDP(BJ$5,$A$1,"Fill","B","RATING_AS_OF_DATE_OVERRIDE",$A107)</f>
        <v>#NAME?</v>
      </c>
      <c r="BK107" t="e">
        <f ca="1">_xll.BDP(BK$5,$A$1,"Fill","B","RATING_AS_OF_DATE_OVERRIDE",$A107)</f>
        <v>#NAME?</v>
      </c>
      <c r="BL107" t="e">
        <f ca="1">_xll.BDP(BL$5,$A$1,"Fill","B","RATING_AS_OF_DATE_OVERRIDE",$A107)</f>
        <v>#NAME?</v>
      </c>
      <c r="BM107" t="e">
        <f ca="1">_xll.BDP(BM$5,$A$1,"Fill","B","RATING_AS_OF_DATE_OVERRIDE",$A107)</f>
        <v>#NAME?</v>
      </c>
      <c r="BN107" t="e">
        <f ca="1">_xll.BDP(BN$5,$A$1,"Fill","B","RATING_AS_OF_DATE_OVERRIDE",$A107)</f>
        <v>#NAME?</v>
      </c>
      <c r="BO107" t="e">
        <f ca="1">_xll.BDP(BO$5,$A$1,"Fill","B","RATING_AS_OF_DATE_OVERRIDE",$A107)</f>
        <v>#NAME?</v>
      </c>
      <c r="BP107" t="e">
        <f ca="1">_xll.BDP(BP$5,$A$1,"Fill","B","RATING_AS_OF_DATE_OVERRIDE",$A107)</f>
        <v>#NAME?</v>
      </c>
      <c r="BQ107" t="e">
        <f ca="1">_xll.BDP(BQ$5,$A$1,"Fill","B","RATING_AS_OF_DATE_OVERRIDE",$A107)</f>
        <v>#NAME?</v>
      </c>
      <c r="BR107" t="e">
        <f ca="1">_xll.BDP(BR$5,$A$1,"Fill","B","RATING_AS_OF_DATE_OVERRIDE",$A107)</f>
        <v>#NAME?</v>
      </c>
      <c r="BS107" t="e">
        <f ca="1">_xll.BDP(BS$5,$A$1,"Fill","B","RATING_AS_OF_DATE_OVERRIDE",$A107)</f>
        <v>#NAME?</v>
      </c>
      <c r="BT107" t="e">
        <f ca="1">_xll.BDP(BT$5,$A$1,"Fill","B","RATING_AS_OF_DATE_OVERRIDE",$A107)</f>
        <v>#NAME?</v>
      </c>
      <c r="BU107" t="e">
        <f ca="1">_xll.BDP(BU$5,$A$1,"Fill","B","RATING_AS_OF_DATE_OVERRIDE",$A107)</f>
        <v>#NAME?</v>
      </c>
      <c r="BV107" t="e">
        <f ca="1">_xll.BDP(BV$5,$A$1,"Fill","B","RATING_AS_OF_DATE_OVERRIDE",$A107)</f>
        <v>#NAME?</v>
      </c>
      <c r="BW107" t="e">
        <f ca="1">_xll.BDP(BW$5,$A$1,"Fill","B","RATING_AS_OF_DATE_OVERRIDE",$A107)</f>
        <v>#NAME?</v>
      </c>
      <c r="BX107" t="e">
        <f ca="1">_xll.BDP(BX$5,$A$1,"Fill","B","RATING_AS_OF_DATE_OVERRIDE",$A107)</f>
        <v>#NAME?</v>
      </c>
      <c r="BY107" t="e">
        <f ca="1">_xll.BDP(BY$5,$A$1,"Fill","B","RATING_AS_OF_DATE_OVERRIDE",$A107)</f>
        <v>#NAME?</v>
      </c>
      <c r="BZ107" t="e">
        <f ca="1">_xll.BDP(BZ$5,$A$1,"Fill","B","RATING_AS_OF_DATE_OVERRIDE",$A107)</f>
        <v>#NAME?</v>
      </c>
      <c r="CA107" t="e">
        <f ca="1">_xll.BDP(CA$5,$A$1,"Fill","B","RATING_AS_OF_DATE_OVERRIDE",$A107)</f>
        <v>#NAME?</v>
      </c>
      <c r="CB107" t="e">
        <f ca="1">_xll.BDP(CB$5,$A$1,"Fill","B","RATING_AS_OF_DATE_OVERRIDE",$A107)</f>
        <v>#NAME?</v>
      </c>
      <c r="CC107" t="e">
        <f ca="1">_xll.BDP(CC$5,$A$1,"Fill","B","RATING_AS_OF_DATE_OVERRIDE",$A107)</f>
        <v>#NAME?</v>
      </c>
      <c r="CD107" t="e">
        <f ca="1">_xll.BDP(CD$5,$A$1,"Fill","B","RATING_AS_OF_DATE_OVERRIDE",$A107)</f>
        <v>#NAME?</v>
      </c>
      <c r="CE107" t="e">
        <f ca="1">_xll.BDP(CE$5,$A$1,"Fill","B","RATING_AS_OF_DATE_OVERRIDE",$A107)</f>
        <v>#NAME?</v>
      </c>
      <c r="CF107" t="e">
        <f ca="1">_xll.BDP(CF$5,$A$1,"Fill","B","RATING_AS_OF_DATE_OVERRIDE",$A107)</f>
        <v>#NAME?</v>
      </c>
      <c r="CG107" t="e">
        <f ca="1">_xll.BDP(CG$5,$A$1,"Fill","B","RATING_AS_OF_DATE_OVERRIDE",$A107)</f>
        <v>#NAME?</v>
      </c>
    </row>
    <row r="108" spans="1:85">
      <c r="A108">
        <v>19880630</v>
      </c>
      <c r="B108" t="e">
        <f ca="1">_xll.BDP(B$5,$A$1,"Fill","B","RATING_AS_OF_DATE_OVERRIDE",$A108)</f>
        <v>#NAME?</v>
      </c>
      <c r="C108" t="e">
        <f ca="1">_xll.BDP(C$5,$A$1,"Fill","B","RATING_AS_OF_DATE_OVERRIDE",$A108)</f>
        <v>#NAME?</v>
      </c>
      <c r="D108" t="e">
        <f ca="1">_xll.BDP(D$5,$A$1,"Fill","B","RATING_AS_OF_DATE_OVERRIDE",$A108)</f>
        <v>#NAME?</v>
      </c>
      <c r="E108" t="e">
        <f ca="1">_xll.BDP(E$5,$A$1,"Fill","B","RATING_AS_OF_DATE_OVERRIDE",$A108)</f>
        <v>#NAME?</v>
      </c>
      <c r="F108" t="e">
        <f ca="1">_xll.BDP(F$5,$A$1,"Fill","B","RATING_AS_OF_DATE_OVERRIDE",$A108)</f>
        <v>#NAME?</v>
      </c>
      <c r="G108" t="e">
        <f ca="1">_xll.BDP(G$5,$A$1,"Fill","B","RATING_AS_OF_DATE_OVERRIDE",$A108)</f>
        <v>#NAME?</v>
      </c>
      <c r="H108" t="e">
        <f ca="1">_xll.BDP(H$5,$A$1,"Fill","B","RATING_AS_OF_DATE_OVERRIDE",$A108)</f>
        <v>#NAME?</v>
      </c>
      <c r="I108" t="e">
        <f ca="1">_xll.BDP(I$5,$A$1,"Fill","B","RATING_AS_OF_DATE_OVERRIDE",$A108)</f>
        <v>#NAME?</v>
      </c>
      <c r="J108" t="e">
        <f ca="1">_xll.BDP(J$5,$A$1,"Fill","B","RATING_AS_OF_DATE_OVERRIDE",$A108)</f>
        <v>#NAME?</v>
      </c>
      <c r="K108" t="e">
        <f ca="1">_xll.BDP(K$5,$A$1,"Fill","B","RATING_AS_OF_DATE_OVERRIDE",$A108)</f>
        <v>#NAME?</v>
      </c>
      <c r="L108" t="e">
        <f ca="1">_xll.BDP(L$5,$A$1,"Fill","B","RATING_AS_OF_DATE_OVERRIDE",$A108)</f>
        <v>#NAME?</v>
      </c>
      <c r="M108" t="e">
        <f ca="1">_xll.BDP(M$5,$A$1,"Fill","B","RATING_AS_OF_DATE_OVERRIDE",$A108)</f>
        <v>#NAME?</v>
      </c>
      <c r="N108" t="e">
        <f ca="1">_xll.BDP(N$5,$A$1,"Fill","B","RATING_AS_OF_DATE_OVERRIDE",$A108)</f>
        <v>#NAME?</v>
      </c>
      <c r="O108" t="e">
        <f ca="1">_xll.BDP(O$5,$A$1,"Fill","B","RATING_AS_OF_DATE_OVERRIDE",$A108)</f>
        <v>#NAME?</v>
      </c>
      <c r="P108" t="e">
        <f ca="1">_xll.BDP(P$5,$A$1,"Fill","B","RATING_AS_OF_DATE_OVERRIDE",$A108)</f>
        <v>#NAME?</v>
      </c>
      <c r="Q108" t="e">
        <f ca="1">_xll.BDP(Q$5,$A$1,"Fill","B","RATING_AS_OF_DATE_OVERRIDE",$A108)</f>
        <v>#NAME?</v>
      </c>
      <c r="R108" t="e">
        <f ca="1">_xll.BDP(R$5,$A$1,"Fill","B","RATING_AS_OF_DATE_OVERRIDE",$A108)</f>
        <v>#NAME?</v>
      </c>
      <c r="S108" t="e">
        <f ca="1">_xll.BDP(S$5,$A$1,"Fill","B","RATING_AS_OF_DATE_OVERRIDE",$A108)</f>
        <v>#NAME?</v>
      </c>
      <c r="T108" t="e">
        <f ca="1">_xll.BDP(T$5,$A$1,"Fill","B","RATING_AS_OF_DATE_OVERRIDE",$A108)</f>
        <v>#NAME?</v>
      </c>
      <c r="U108" t="e">
        <f ca="1">_xll.BDP(U$5,$A$1,"Fill","B","RATING_AS_OF_DATE_OVERRIDE",$A108)</f>
        <v>#NAME?</v>
      </c>
      <c r="V108" t="e">
        <f ca="1">_xll.BDP(V$5,$A$1,"Fill","B","RATING_AS_OF_DATE_OVERRIDE",$A108)</f>
        <v>#NAME?</v>
      </c>
      <c r="W108" t="e">
        <f ca="1">_xll.BDP(W$5,$A$1,"Fill","B","RATING_AS_OF_DATE_OVERRIDE",$A108)</f>
        <v>#NAME?</v>
      </c>
      <c r="X108" t="e">
        <f ca="1">_xll.BDP(X$5,$A$1,"Fill","B","RATING_AS_OF_DATE_OVERRIDE",$A108)</f>
        <v>#NAME?</v>
      </c>
      <c r="Y108" t="e">
        <f ca="1">_xll.BDP(Y$5,$A$1,"Fill","B","RATING_AS_OF_DATE_OVERRIDE",$A108)</f>
        <v>#NAME?</v>
      </c>
      <c r="Z108" t="e">
        <f ca="1">_xll.BDP(Z$5,$A$1,"Fill","B","RATING_AS_OF_DATE_OVERRIDE",$A108)</f>
        <v>#NAME?</v>
      </c>
      <c r="AA108" t="e">
        <f ca="1">_xll.BDP(AA$5,$A$1,"Fill","B","RATING_AS_OF_DATE_OVERRIDE",$A108)</f>
        <v>#NAME?</v>
      </c>
      <c r="AB108" t="e">
        <f ca="1">_xll.BDP(AB$5,$A$1,"Fill","B","RATING_AS_OF_DATE_OVERRIDE",$A108)</f>
        <v>#NAME?</v>
      </c>
      <c r="AC108" t="e">
        <f ca="1">_xll.BDP(AC$5,$A$1,"Fill","B","RATING_AS_OF_DATE_OVERRIDE",$A108)</f>
        <v>#NAME?</v>
      </c>
      <c r="AD108" t="e">
        <f ca="1">_xll.BDP(AD$5,$A$1,"Fill","B","RATING_AS_OF_DATE_OVERRIDE",$A108)</f>
        <v>#NAME?</v>
      </c>
      <c r="AE108" t="e">
        <f ca="1">_xll.BDP(AE$5,$A$1,"Fill","B","RATING_AS_OF_DATE_OVERRIDE",$A108)</f>
        <v>#NAME?</v>
      </c>
      <c r="AF108" t="e">
        <f ca="1">_xll.BDP(AF$5,$A$1,"Fill","B","RATING_AS_OF_DATE_OVERRIDE",$A108)</f>
        <v>#NAME?</v>
      </c>
      <c r="AG108" t="e">
        <f ca="1">_xll.BDP(AG$5,$A$1,"Fill","B","RATING_AS_OF_DATE_OVERRIDE",$A108)</f>
        <v>#NAME?</v>
      </c>
      <c r="AH108" t="e">
        <f ca="1">_xll.BDP(AH$5,$A$1,"Fill","B","RATING_AS_OF_DATE_OVERRIDE",$A108)</f>
        <v>#NAME?</v>
      </c>
      <c r="AI108" t="e">
        <f ca="1">_xll.BDP(AI$5,$A$1,"Fill","B","RATING_AS_OF_DATE_OVERRIDE",$A108)</f>
        <v>#NAME?</v>
      </c>
      <c r="AJ108" t="e">
        <f ca="1">_xll.BDP(AJ$5,$A$1,"Fill","B","RATING_AS_OF_DATE_OVERRIDE",$A108)</f>
        <v>#NAME?</v>
      </c>
      <c r="AK108" t="e">
        <f ca="1">_xll.BDP(AK$5,$A$1,"Fill","B","RATING_AS_OF_DATE_OVERRIDE",$A108)</f>
        <v>#NAME?</v>
      </c>
      <c r="AL108" t="e">
        <f ca="1">_xll.BDP(AL$5,$A$1,"Fill","B","RATING_AS_OF_DATE_OVERRIDE",$A108)</f>
        <v>#NAME?</v>
      </c>
      <c r="AM108" t="e">
        <f ca="1">_xll.BDP(AM$5,$A$1,"Fill","B","RATING_AS_OF_DATE_OVERRIDE",$A108)</f>
        <v>#NAME?</v>
      </c>
      <c r="AN108" t="e">
        <f ca="1">_xll.BDP(AN$5,$A$1,"Fill","B","RATING_AS_OF_DATE_OVERRIDE",$A108)</f>
        <v>#NAME?</v>
      </c>
      <c r="AO108" t="e">
        <f ca="1">_xll.BDP(AO$5,$A$1,"Fill","B","RATING_AS_OF_DATE_OVERRIDE",$A108)</f>
        <v>#NAME?</v>
      </c>
      <c r="AP108" t="e">
        <f ca="1">_xll.BDP(AP$5,$A$1,"Fill","B","RATING_AS_OF_DATE_OVERRIDE",$A108)</f>
        <v>#NAME?</v>
      </c>
      <c r="AQ108" t="e">
        <f ca="1">_xll.BDP(AQ$5,$A$1,"Fill","B","RATING_AS_OF_DATE_OVERRIDE",$A108)</f>
        <v>#NAME?</v>
      </c>
      <c r="AR108" t="e">
        <f ca="1">_xll.BDP(AR$5,$A$1,"Fill","B","RATING_AS_OF_DATE_OVERRIDE",$A108)</f>
        <v>#NAME?</v>
      </c>
      <c r="AS108" t="e">
        <f ca="1">_xll.BDP(AS$5,$A$1,"Fill","B","RATING_AS_OF_DATE_OVERRIDE",$A108)</f>
        <v>#NAME?</v>
      </c>
      <c r="AT108" t="e">
        <f ca="1">_xll.BDP(AT$5,$A$1,"Fill","B","RATING_AS_OF_DATE_OVERRIDE",$A108)</f>
        <v>#NAME?</v>
      </c>
      <c r="AU108" t="e">
        <f ca="1">_xll.BDP(AU$5,$A$1,"Fill","B","RATING_AS_OF_DATE_OVERRIDE",$A108)</f>
        <v>#NAME?</v>
      </c>
      <c r="AV108" t="e">
        <f ca="1">_xll.BDP(AV$5,$A$1,"Fill","B","RATING_AS_OF_DATE_OVERRIDE",$A108)</f>
        <v>#NAME?</v>
      </c>
      <c r="AW108" t="e">
        <f ca="1">_xll.BDP(AW$5,$A$1,"Fill","B","RATING_AS_OF_DATE_OVERRIDE",$A108)</f>
        <v>#NAME?</v>
      </c>
      <c r="AX108" t="e">
        <f ca="1">_xll.BDP(AX$5,$A$1,"Fill","B","RATING_AS_OF_DATE_OVERRIDE",$A108)</f>
        <v>#NAME?</v>
      </c>
      <c r="AY108" t="e">
        <f ca="1">_xll.BDP(AY$5,$A$1,"Fill","B","RATING_AS_OF_DATE_OVERRIDE",$A108)</f>
        <v>#NAME?</v>
      </c>
      <c r="AZ108" t="e">
        <f ca="1">_xll.BDP(AZ$5,$A$1,"Fill","B","RATING_AS_OF_DATE_OVERRIDE",$A108)</f>
        <v>#NAME?</v>
      </c>
      <c r="BA108" t="e">
        <f ca="1">_xll.BDP(BA$5,$A$1,"Fill","B","RATING_AS_OF_DATE_OVERRIDE",$A108)</f>
        <v>#NAME?</v>
      </c>
      <c r="BB108" t="e">
        <f ca="1">_xll.BDP(BB$5,$A$1,"Fill","B","RATING_AS_OF_DATE_OVERRIDE",$A108)</f>
        <v>#NAME?</v>
      </c>
      <c r="BC108" t="e">
        <f ca="1">_xll.BDP(BC$5,$A$1,"Fill","B","RATING_AS_OF_DATE_OVERRIDE",$A108)</f>
        <v>#NAME?</v>
      </c>
      <c r="BD108" t="e">
        <f ca="1">_xll.BDP(BD$5,$A$1,"Fill","B","RATING_AS_OF_DATE_OVERRIDE",$A108)</f>
        <v>#NAME?</v>
      </c>
      <c r="BE108" t="e">
        <f ca="1">_xll.BDP(BE$5,$A$1,"Fill","B","RATING_AS_OF_DATE_OVERRIDE",$A108)</f>
        <v>#NAME?</v>
      </c>
      <c r="BF108" t="e">
        <f ca="1">_xll.BDP(BF$5,$A$1,"Fill","B","RATING_AS_OF_DATE_OVERRIDE",$A108)</f>
        <v>#NAME?</v>
      </c>
      <c r="BG108" t="e">
        <f ca="1">_xll.BDP(BG$5,$A$1,"Fill","B","RATING_AS_OF_DATE_OVERRIDE",$A108)</f>
        <v>#NAME?</v>
      </c>
      <c r="BH108" t="e">
        <f ca="1">_xll.BDP(BH$5,$A$1,"Fill","B","RATING_AS_OF_DATE_OVERRIDE",$A108)</f>
        <v>#NAME?</v>
      </c>
      <c r="BI108" t="e">
        <f ca="1">_xll.BDP(BI$5,$A$1,"Fill","B","RATING_AS_OF_DATE_OVERRIDE",$A108)</f>
        <v>#NAME?</v>
      </c>
      <c r="BJ108" t="e">
        <f ca="1">_xll.BDP(BJ$5,$A$1,"Fill","B","RATING_AS_OF_DATE_OVERRIDE",$A108)</f>
        <v>#NAME?</v>
      </c>
      <c r="BK108" t="e">
        <f ca="1">_xll.BDP(BK$5,$A$1,"Fill","B","RATING_AS_OF_DATE_OVERRIDE",$A108)</f>
        <v>#NAME?</v>
      </c>
      <c r="BL108" t="e">
        <f ca="1">_xll.BDP(BL$5,$A$1,"Fill","B","RATING_AS_OF_DATE_OVERRIDE",$A108)</f>
        <v>#NAME?</v>
      </c>
      <c r="BM108" t="e">
        <f ca="1">_xll.BDP(BM$5,$A$1,"Fill","B","RATING_AS_OF_DATE_OVERRIDE",$A108)</f>
        <v>#NAME?</v>
      </c>
      <c r="BN108" t="e">
        <f ca="1">_xll.BDP(BN$5,$A$1,"Fill","B","RATING_AS_OF_DATE_OVERRIDE",$A108)</f>
        <v>#NAME?</v>
      </c>
      <c r="BO108" t="e">
        <f ca="1">_xll.BDP(BO$5,$A$1,"Fill","B","RATING_AS_OF_DATE_OVERRIDE",$A108)</f>
        <v>#NAME?</v>
      </c>
      <c r="BP108" t="e">
        <f ca="1">_xll.BDP(BP$5,$A$1,"Fill","B","RATING_AS_OF_DATE_OVERRIDE",$A108)</f>
        <v>#NAME?</v>
      </c>
      <c r="BQ108" t="e">
        <f ca="1">_xll.BDP(BQ$5,$A$1,"Fill","B","RATING_AS_OF_DATE_OVERRIDE",$A108)</f>
        <v>#NAME?</v>
      </c>
      <c r="BR108" t="e">
        <f ca="1">_xll.BDP(BR$5,$A$1,"Fill","B","RATING_AS_OF_DATE_OVERRIDE",$A108)</f>
        <v>#NAME?</v>
      </c>
      <c r="BS108" t="e">
        <f ca="1">_xll.BDP(BS$5,$A$1,"Fill","B","RATING_AS_OF_DATE_OVERRIDE",$A108)</f>
        <v>#NAME?</v>
      </c>
      <c r="BT108" t="e">
        <f ca="1">_xll.BDP(BT$5,$A$1,"Fill","B","RATING_AS_OF_DATE_OVERRIDE",$A108)</f>
        <v>#NAME?</v>
      </c>
      <c r="BU108" t="e">
        <f ca="1">_xll.BDP(BU$5,$A$1,"Fill","B","RATING_AS_OF_DATE_OVERRIDE",$A108)</f>
        <v>#NAME?</v>
      </c>
      <c r="BV108" t="e">
        <f ca="1">_xll.BDP(BV$5,$A$1,"Fill","B","RATING_AS_OF_DATE_OVERRIDE",$A108)</f>
        <v>#NAME?</v>
      </c>
      <c r="BW108" t="e">
        <f ca="1">_xll.BDP(BW$5,$A$1,"Fill","B","RATING_AS_OF_DATE_OVERRIDE",$A108)</f>
        <v>#NAME?</v>
      </c>
      <c r="BX108" t="e">
        <f ca="1">_xll.BDP(BX$5,$A$1,"Fill","B","RATING_AS_OF_DATE_OVERRIDE",$A108)</f>
        <v>#NAME?</v>
      </c>
      <c r="BY108" t="e">
        <f ca="1">_xll.BDP(BY$5,$A$1,"Fill","B","RATING_AS_OF_DATE_OVERRIDE",$A108)</f>
        <v>#NAME?</v>
      </c>
      <c r="BZ108" t="e">
        <f ca="1">_xll.BDP(BZ$5,$A$1,"Fill","B","RATING_AS_OF_DATE_OVERRIDE",$A108)</f>
        <v>#NAME?</v>
      </c>
      <c r="CA108" t="e">
        <f ca="1">_xll.BDP(CA$5,$A$1,"Fill","B","RATING_AS_OF_DATE_OVERRIDE",$A108)</f>
        <v>#NAME?</v>
      </c>
      <c r="CB108" t="e">
        <f ca="1">_xll.BDP(CB$5,$A$1,"Fill","B","RATING_AS_OF_DATE_OVERRIDE",$A108)</f>
        <v>#NAME?</v>
      </c>
      <c r="CC108" t="e">
        <f ca="1">_xll.BDP(CC$5,$A$1,"Fill","B","RATING_AS_OF_DATE_OVERRIDE",$A108)</f>
        <v>#NAME?</v>
      </c>
      <c r="CD108" t="e">
        <f ca="1">_xll.BDP(CD$5,$A$1,"Fill","B","RATING_AS_OF_DATE_OVERRIDE",$A108)</f>
        <v>#NAME?</v>
      </c>
      <c r="CE108" t="e">
        <f ca="1">_xll.BDP(CE$5,$A$1,"Fill","B","RATING_AS_OF_DATE_OVERRIDE",$A108)</f>
        <v>#NAME?</v>
      </c>
      <c r="CF108" t="e">
        <f ca="1">_xll.BDP(CF$5,$A$1,"Fill","B","RATING_AS_OF_DATE_OVERRIDE",$A108)</f>
        <v>#NAME?</v>
      </c>
      <c r="CG108" t="e">
        <f ca="1">_xll.BDP(CG$5,$A$1,"Fill","B","RATING_AS_OF_DATE_OVERRIDE",$A108)</f>
        <v>#NAME?</v>
      </c>
    </row>
    <row r="109" spans="1:85">
      <c r="A109">
        <v>19880729</v>
      </c>
      <c r="B109" t="e">
        <f ca="1">_xll.BDP(B$5,$A$1,"Fill","B","RATING_AS_OF_DATE_OVERRIDE",$A109)</f>
        <v>#NAME?</v>
      </c>
      <c r="C109" t="e">
        <f ca="1">_xll.BDP(C$5,$A$1,"Fill","B","RATING_AS_OF_DATE_OVERRIDE",$A109)</f>
        <v>#NAME?</v>
      </c>
      <c r="D109" t="e">
        <f ca="1">_xll.BDP(D$5,$A$1,"Fill","B","RATING_AS_OF_DATE_OVERRIDE",$A109)</f>
        <v>#NAME?</v>
      </c>
      <c r="E109" t="e">
        <f ca="1">_xll.BDP(E$5,$A$1,"Fill","B","RATING_AS_OF_DATE_OVERRIDE",$A109)</f>
        <v>#NAME?</v>
      </c>
      <c r="F109" t="e">
        <f ca="1">_xll.BDP(F$5,$A$1,"Fill","B","RATING_AS_OF_DATE_OVERRIDE",$A109)</f>
        <v>#NAME?</v>
      </c>
      <c r="G109" t="e">
        <f ca="1">_xll.BDP(G$5,$A$1,"Fill","B","RATING_AS_OF_DATE_OVERRIDE",$A109)</f>
        <v>#NAME?</v>
      </c>
      <c r="H109" t="e">
        <f ca="1">_xll.BDP(H$5,$A$1,"Fill","B","RATING_AS_OF_DATE_OVERRIDE",$A109)</f>
        <v>#NAME?</v>
      </c>
      <c r="I109" t="e">
        <f ca="1">_xll.BDP(I$5,$A$1,"Fill","B","RATING_AS_OF_DATE_OVERRIDE",$A109)</f>
        <v>#NAME?</v>
      </c>
      <c r="J109" t="e">
        <f ca="1">_xll.BDP(J$5,$A$1,"Fill","B","RATING_AS_OF_DATE_OVERRIDE",$A109)</f>
        <v>#NAME?</v>
      </c>
      <c r="K109" t="e">
        <f ca="1">_xll.BDP(K$5,$A$1,"Fill","B","RATING_AS_OF_DATE_OVERRIDE",$A109)</f>
        <v>#NAME?</v>
      </c>
      <c r="L109" t="e">
        <f ca="1">_xll.BDP(L$5,$A$1,"Fill","B","RATING_AS_OF_DATE_OVERRIDE",$A109)</f>
        <v>#NAME?</v>
      </c>
      <c r="M109" t="e">
        <f ca="1">_xll.BDP(M$5,$A$1,"Fill","B","RATING_AS_OF_DATE_OVERRIDE",$A109)</f>
        <v>#NAME?</v>
      </c>
      <c r="N109" t="e">
        <f ca="1">_xll.BDP(N$5,$A$1,"Fill","B","RATING_AS_OF_DATE_OVERRIDE",$A109)</f>
        <v>#NAME?</v>
      </c>
      <c r="O109" t="e">
        <f ca="1">_xll.BDP(O$5,$A$1,"Fill","B","RATING_AS_OF_DATE_OVERRIDE",$A109)</f>
        <v>#NAME?</v>
      </c>
      <c r="P109" t="e">
        <f ca="1">_xll.BDP(P$5,$A$1,"Fill","B","RATING_AS_OF_DATE_OVERRIDE",$A109)</f>
        <v>#NAME?</v>
      </c>
      <c r="Q109" t="e">
        <f ca="1">_xll.BDP(Q$5,$A$1,"Fill","B","RATING_AS_OF_DATE_OVERRIDE",$A109)</f>
        <v>#NAME?</v>
      </c>
      <c r="R109" t="e">
        <f ca="1">_xll.BDP(R$5,$A$1,"Fill","B","RATING_AS_OF_DATE_OVERRIDE",$A109)</f>
        <v>#NAME?</v>
      </c>
      <c r="S109" t="e">
        <f ca="1">_xll.BDP(S$5,$A$1,"Fill","B","RATING_AS_OF_DATE_OVERRIDE",$A109)</f>
        <v>#NAME?</v>
      </c>
      <c r="T109" t="e">
        <f ca="1">_xll.BDP(T$5,$A$1,"Fill","B","RATING_AS_OF_DATE_OVERRIDE",$A109)</f>
        <v>#NAME?</v>
      </c>
      <c r="U109" t="e">
        <f ca="1">_xll.BDP(U$5,$A$1,"Fill","B","RATING_AS_OF_DATE_OVERRIDE",$A109)</f>
        <v>#NAME?</v>
      </c>
      <c r="V109" t="e">
        <f ca="1">_xll.BDP(V$5,$A$1,"Fill","B","RATING_AS_OF_DATE_OVERRIDE",$A109)</f>
        <v>#NAME?</v>
      </c>
      <c r="W109" t="e">
        <f ca="1">_xll.BDP(W$5,$A$1,"Fill","B","RATING_AS_OF_DATE_OVERRIDE",$A109)</f>
        <v>#NAME?</v>
      </c>
      <c r="X109" t="e">
        <f ca="1">_xll.BDP(X$5,$A$1,"Fill","B","RATING_AS_OF_DATE_OVERRIDE",$A109)</f>
        <v>#NAME?</v>
      </c>
      <c r="Y109" t="e">
        <f ca="1">_xll.BDP(Y$5,$A$1,"Fill","B","RATING_AS_OF_DATE_OVERRIDE",$A109)</f>
        <v>#NAME?</v>
      </c>
      <c r="Z109" t="e">
        <f ca="1">_xll.BDP(Z$5,$A$1,"Fill","B","RATING_AS_OF_DATE_OVERRIDE",$A109)</f>
        <v>#NAME?</v>
      </c>
      <c r="AA109" t="e">
        <f ca="1">_xll.BDP(AA$5,$A$1,"Fill","B","RATING_AS_OF_DATE_OVERRIDE",$A109)</f>
        <v>#NAME?</v>
      </c>
      <c r="AB109" t="e">
        <f ca="1">_xll.BDP(AB$5,$A$1,"Fill","B","RATING_AS_OF_DATE_OVERRIDE",$A109)</f>
        <v>#NAME?</v>
      </c>
      <c r="AC109" t="e">
        <f ca="1">_xll.BDP(AC$5,$A$1,"Fill","B","RATING_AS_OF_DATE_OVERRIDE",$A109)</f>
        <v>#NAME?</v>
      </c>
      <c r="AD109" t="e">
        <f ca="1">_xll.BDP(AD$5,$A$1,"Fill","B","RATING_AS_OF_DATE_OVERRIDE",$A109)</f>
        <v>#NAME?</v>
      </c>
      <c r="AE109" t="e">
        <f ca="1">_xll.BDP(AE$5,$A$1,"Fill","B","RATING_AS_OF_DATE_OVERRIDE",$A109)</f>
        <v>#NAME?</v>
      </c>
      <c r="AF109" t="e">
        <f ca="1">_xll.BDP(AF$5,$A$1,"Fill","B","RATING_AS_OF_DATE_OVERRIDE",$A109)</f>
        <v>#NAME?</v>
      </c>
      <c r="AG109" t="e">
        <f ca="1">_xll.BDP(AG$5,$A$1,"Fill","B","RATING_AS_OF_DATE_OVERRIDE",$A109)</f>
        <v>#NAME?</v>
      </c>
      <c r="AH109" t="e">
        <f ca="1">_xll.BDP(AH$5,$A$1,"Fill","B","RATING_AS_OF_DATE_OVERRIDE",$A109)</f>
        <v>#NAME?</v>
      </c>
      <c r="AI109" t="e">
        <f ca="1">_xll.BDP(AI$5,$A$1,"Fill","B","RATING_AS_OF_DATE_OVERRIDE",$A109)</f>
        <v>#NAME?</v>
      </c>
      <c r="AJ109" t="e">
        <f ca="1">_xll.BDP(AJ$5,$A$1,"Fill","B","RATING_AS_OF_DATE_OVERRIDE",$A109)</f>
        <v>#NAME?</v>
      </c>
      <c r="AK109" t="e">
        <f ca="1">_xll.BDP(AK$5,$A$1,"Fill","B","RATING_AS_OF_DATE_OVERRIDE",$A109)</f>
        <v>#NAME?</v>
      </c>
      <c r="AL109" t="e">
        <f ca="1">_xll.BDP(AL$5,$A$1,"Fill","B","RATING_AS_OF_DATE_OVERRIDE",$A109)</f>
        <v>#NAME?</v>
      </c>
      <c r="AM109" t="e">
        <f ca="1">_xll.BDP(AM$5,$A$1,"Fill","B","RATING_AS_OF_DATE_OVERRIDE",$A109)</f>
        <v>#NAME?</v>
      </c>
      <c r="AN109" t="e">
        <f ca="1">_xll.BDP(AN$5,$A$1,"Fill","B","RATING_AS_OF_DATE_OVERRIDE",$A109)</f>
        <v>#NAME?</v>
      </c>
      <c r="AO109" t="e">
        <f ca="1">_xll.BDP(AO$5,$A$1,"Fill","B","RATING_AS_OF_DATE_OVERRIDE",$A109)</f>
        <v>#NAME?</v>
      </c>
      <c r="AP109" t="e">
        <f ca="1">_xll.BDP(AP$5,$A$1,"Fill","B","RATING_AS_OF_DATE_OVERRIDE",$A109)</f>
        <v>#NAME?</v>
      </c>
      <c r="AQ109" t="e">
        <f ca="1">_xll.BDP(AQ$5,$A$1,"Fill","B","RATING_AS_OF_DATE_OVERRIDE",$A109)</f>
        <v>#NAME?</v>
      </c>
      <c r="AR109" t="e">
        <f ca="1">_xll.BDP(AR$5,$A$1,"Fill","B","RATING_AS_OF_DATE_OVERRIDE",$A109)</f>
        <v>#NAME?</v>
      </c>
      <c r="AS109" t="e">
        <f ca="1">_xll.BDP(AS$5,$A$1,"Fill","B","RATING_AS_OF_DATE_OVERRIDE",$A109)</f>
        <v>#NAME?</v>
      </c>
      <c r="AT109" t="e">
        <f ca="1">_xll.BDP(AT$5,$A$1,"Fill","B","RATING_AS_OF_DATE_OVERRIDE",$A109)</f>
        <v>#NAME?</v>
      </c>
      <c r="AU109" t="e">
        <f ca="1">_xll.BDP(AU$5,$A$1,"Fill","B","RATING_AS_OF_DATE_OVERRIDE",$A109)</f>
        <v>#NAME?</v>
      </c>
      <c r="AV109" t="e">
        <f ca="1">_xll.BDP(AV$5,$A$1,"Fill","B","RATING_AS_OF_DATE_OVERRIDE",$A109)</f>
        <v>#NAME?</v>
      </c>
      <c r="AW109" t="e">
        <f ca="1">_xll.BDP(AW$5,$A$1,"Fill","B","RATING_AS_OF_DATE_OVERRIDE",$A109)</f>
        <v>#NAME?</v>
      </c>
      <c r="AX109" t="e">
        <f ca="1">_xll.BDP(AX$5,$A$1,"Fill","B","RATING_AS_OF_DATE_OVERRIDE",$A109)</f>
        <v>#NAME?</v>
      </c>
      <c r="AY109" t="e">
        <f ca="1">_xll.BDP(AY$5,$A$1,"Fill","B","RATING_AS_OF_DATE_OVERRIDE",$A109)</f>
        <v>#NAME?</v>
      </c>
      <c r="AZ109" t="e">
        <f ca="1">_xll.BDP(AZ$5,$A$1,"Fill","B","RATING_AS_OF_DATE_OVERRIDE",$A109)</f>
        <v>#NAME?</v>
      </c>
      <c r="BA109" t="e">
        <f ca="1">_xll.BDP(BA$5,$A$1,"Fill","B","RATING_AS_OF_DATE_OVERRIDE",$A109)</f>
        <v>#NAME?</v>
      </c>
      <c r="BB109" t="e">
        <f ca="1">_xll.BDP(BB$5,$A$1,"Fill","B","RATING_AS_OF_DATE_OVERRIDE",$A109)</f>
        <v>#NAME?</v>
      </c>
      <c r="BC109" t="e">
        <f ca="1">_xll.BDP(BC$5,$A$1,"Fill","B","RATING_AS_OF_DATE_OVERRIDE",$A109)</f>
        <v>#NAME?</v>
      </c>
      <c r="BD109" t="e">
        <f ca="1">_xll.BDP(BD$5,$A$1,"Fill","B","RATING_AS_OF_DATE_OVERRIDE",$A109)</f>
        <v>#NAME?</v>
      </c>
      <c r="BE109" t="e">
        <f ca="1">_xll.BDP(BE$5,$A$1,"Fill","B","RATING_AS_OF_DATE_OVERRIDE",$A109)</f>
        <v>#NAME?</v>
      </c>
      <c r="BF109" t="e">
        <f ca="1">_xll.BDP(BF$5,$A$1,"Fill","B","RATING_AS_OF_DATE_OVERRIDE",$A109)</f>
        <v>#NAME?</v>
      </c>
      <c r="BG109" t="e">
        <f ca="1">_xll.BDP(BG$5,$A$1,"Fill","B","RATING_AS_OF_DATE_OVERRIDE",$A109)</f>
        <v>#NAME?</v>
      </c>
      <c r="BH109" t="e">
        <f ca="1">_xll.BDP(BH$5,$A$1,"Fill","B","RATING_AS_OF_DATE_OVERRIDE",$A109)</f>
        <v>#NAME?</v>
      </c>
      <c r="BI109" t="e">
        <f ca="1">_xll.BDP(BI$5,$A$1,"Fill","B","RATING_AS_OF_DATE_OVERRIDE",$A109)</f>
        <v>#NAME?</v>
      </c>
      <c r="BJ109" t="e">
        <f ca="1">_xll.BDP(BJ$5,$A$1,"Fill","B","RATING_AS_OF_DATE_OVERRIDE",$A109)</f>
        <v>#NAME?</v>
      </c>
      <c r="BK109" t="e">
        <f ca="1">_xll.BDP(BK$5,$A$1,"Fill","B","RATING_AS_OF_DATE_OVERRIDE",$A109)</f>
        <v>#NAME?</v>
      </c>
      <c r="BL109" t="e">
        <f ca="1">_xll.BDP(BL$5,$A$1,"Fill","B","RATING_AS_OF_DATE_OVERRIDE",$A109)</f>
        <v>#NAME?</v>
      </c>
      <c r="BM109" t="e">
        <f ca="1">_xll.BDP(BM$5,$A$1,"Fill","B","RATING_AS_OF_DATE_OVERRIDE",$A109)</f>
        <v>#NAME?</v>
      </c>
      <c r="BN109" t="e">
        <f ca="1">_xll.BDP(BN$5,$A$1,"Fill","B","RATING_AS_OF_DATE_OVERRIDE",$A109)</f>
        <v>#NAME?</v>
      </c>
      <c r="BO109" t="e">
        <f ca="1">_xll.BDP(BO$5,$A$1,"Fill","B","RATING_AS_OF_DATE_OVERRIDE",$A109)</f>
        <v>#NAME?</v>
      </c>
      <c r="BP109" t="e">
        <f ca="1">_xll.BDP(BP$5,$A$1,"Fill","B","RATING_AS_OF_DATE_OVERRIDE",$A109)</f>
        <v>#NAME?</v>
      </c>
      <c r="BQ109" t="e">
        <f ca="1">_xll.BDP(BQ$5,$A$1,"Fill","B","RATING_AS_OF_DATE_OVERRIDE",$A109)</f>
        <v>#NAME?</v>
      </c>
      <c r="BR109" t="e">
        <f ca="1">_xll.BDP(BR$5,$A$1,"Fill","B","RATING_AS_OF_DATE_OVERRIDE",$A109)</f>
        <v>#NAME?</v>
      </c>
      <c r="BS109" t="e">
        <f ca="1">_xll.BDP(BS$5,$A$1,"Fill","B","RATING_AS_OF_DATE_OVERRIDE",$A109)</f>
        <v>#NAME?</v>
      </c>
      <c r="BT109" t="e">
        <f ca="1">_xll.BDP(BT$5,$A$1,"Fill","B","RATING_AS_OF_DATE_OVERRIDE",$A109)</f>
        <v>#NAME?</v>
      </c>
      <c r="BU109" t="e">
        <f ca="1">_xll.BDP(BU$5,$A$1,"Fill","B","RATING_AS_OF_DATE_OVERRIDE",$A109)</f>
        <v>#NAME?</v>
      </c>
      <c r="BV109" t="e">
        <f ca="1">_xll.BDP(BV$5,$A$1,"Fill","B","RATING_AS_OF_DATE_OVERRIDE",$A109)</f>
        <v>#NAME?</v>
      </c>
      <c r="BW109" t="e">
        <f ca="1">_xll.BDP(BW$5,$A$1,"Fill","B","RATING_AS_OF_DATE_OVERRIDE",$A109)</f>
        <v>#NAME?</v>
      </c>
      <c r="BX109" t="e">
        <f ca="1">_xll.BDP(BX$5,$A$1,"Fill","B","RATING_AS_OF_DATE_OVERRIDE",$A109)</f>
        <v>#NAME?</v>
      </c>
      <c r="BY109" t="e">
        <f ca="1">_xll.BDP(BY$5,$A$1,"Fill","B","RATING_AS_OF_DATE_OVERRIDE",$A109)</f>
        <v>#NAME?</v>
      </c>
      <c r="BZ109" t="e">
        <f ca="1">_xll.BDP(BZ$5,$A$1,"Fill","B","RATING_AS_OF_DATE_OVERRIDE",$A109)</f>
        <v>#NAME?</v>
      </c>
      <c r="CA109" t="e">
        <f ca="1">_xll.BDP(CA$5,$A$1,"Fill","B","RATING_AS_OF_DATE_OVERRIDE",$A109)</f>
        <v>#NAME?</v>
      </c>
      <c r="CB109" t="e">
        <f ca="1">_xll.BDP(CB$5,$A$1,"Fill","B","RATING_AS_OF_DATE_OVERRIDE",$A109)</f>
        <v>#NAME?</v>
      </c>
      <c r="CC109" t="e">
        <f ca="1">_xll.BDP(CC$5,$A$1,"Fill","B","RATING_AS_OF_DATE_OVERRIDE",$A109)</f>
        <v>#NAME?</v>
      </c>
      <c r="CD109" t="e">
        <f ca="1">_xll.BDP(CD$5,$A$1,"Fill","B","RATING_AS_OF_DATE_OVERRIDE",$A109)</f>
        <v>#NAME?</v>
      </c>
      <c r="CE109" t="e">
        <f ca="1">_xll.BDP(CE$5,$A$1,"Fill","B","RATING_AS_OF_DATE_OVERRIDE",$A109)</f>
        <v>#NAME?</v>
      </c>
      <c r="CF109" t="e">
        <f ca="1">_xll.BDP(CF$5,$A$1,"Fill","B","RATING_AS_OF_DATE_OVERRIDE",$A109)</f>
        <v>#NAME?</v>
      </c>
      <c r="CG109" t="e">
        <f ca="1">_xll.BDP(CG$5,$A$1,"Fill","B","RATING_AS_OF_DATE_OVERRIDE",$A109)</f>
        <v>#NAME?</v>
      </c>
    </row>
    <row r="110" spans="1:85">
      <c r="A110">
        <v>19880831</v>
      </c>
      <c r="B110" t="e">
        <f ca="1">_xll.BDP(B$5,$A$1,"Fill","B","RATING_AS_OF_DATE_OVERRIDE",$A110)</f>
        <v>#NAME?</v>
      </c>
      <c r="C110" t="e">
        <f ca="1">_xll.BDP(C$5,$A$1,"Fill","B","RATING_AS_OF_DATE_OVERRIDE",$A110)</f>
        <v>#NAME?</v>
      </c>
      <c r="D110" t="e">
        <f ca="1">_xll.BDP(D$5,$A$1,"Fill","B","RATING_AS_OF_DATE_OVERRIDE",$A110)</f>
        <v>#NAME?</v>
      </c>
      <c r="E110" t="e">
        <f ca="1">_xll.BDP(E$5,$A$1,"Fill","B","RATING_AS_OF_DATE_OVERRIDE",$A110)</f>
        <v>#NAME?</v>
      </c>
      <c r="F110" t="e">
        <f ca="1">_xll.BDP(F$5,$A$1,"Fill","B","RATING_AS_OF_DATE_OVERRIDE",$A110)</f>
        <v>#NAME?</v>
      </c>
      <c r="G110" t="e">
        <f ca="1">_xll.BDP(G$5,$A$1,"Fill","B","RATING_AS_OF_DATE_OVERRIDE",$A110)</f>
        <v>#NAME?</v>
      </c>
      <c r="H110" t="e">
        <f ca="1">_xll.BDP(H$5,$A$1,"Fill","B","RATING_AS_OF_DATE_OVERRIDE",$A110)</f>
        <v>#NAME?</v>
      </c>
      <c r="I110" t="e">
        <f ca="1">_xll.BDP(I$5,$A$1,"Fill","B","RATING_AS_OF_DATE_OVERRIDE",$A110)</f>
        <v>#NAME?</v>
      </c>
      <c r="J110" t="e">
        <f ca="1">_xll.BDP(J$5,$A$1,"Fill","B","RATING_AS_OF_DATE_OVERRIDE",$A110)</f>
        <v>#NAME?</v>
      </c>
      <c r="K110" t="e">
        <f ca="1">_xll.BDP(K$5,$A$1,"Fill","B","RATING_AS_OF_DATE_OVERRIDE",$A110)</f>
        <v>#NAME?</v>
      </c>
      <c r="L110" t="e">
        <f ca="1">_xll.BDP(L$5,$A$1,"Fill","B","RATING_AS_OF_DATE_OVERRIDE",$A110)</f>
        <v>#NAME?</v>
      </c>
      <c r="M110" t="e">
        <f ca="1">_xll.BDP(M$5,$A$1,"Fill","B","RATING_AS_OF_DATE_OVERRIDE",$A110)</f>
        <v>#NAME?</v>
      </c>
      <c r="N110" t="e">
        <f ca="1">_xll.BDP(N$5,$A$1,"Fill","B","RATING_AS_OF_DATE_OVERRIDE",$A110)</f>
        <v>#NAME?</v>
      </c>
      <c r="O110" t="e">
        <f ca="1">_xll.BDP(O$5,$A$1,"Fill","B","RATING_AS_OF_DATE_OVERRIDE",$A110)</f>
        <v>#NAME?</v>
      </c>
      <c r="P110" t="e">
        <f ca="1">_xll.BDP(P$5,$A$1,"Fill","B","RATING_AS_OF_DATE_OVERRIDE",$A110)</f>
        <v>#NAME?</v>
      </c>
      <c r="Q110" t="e">
        <f ca="1">_xll.BDP(Q$5,$A$1,"Fill","B","RATING_AS_OF_DATE_OVERRIDE",$A110)</f>
        <v>#NAME?</v>
      </c>
      <c r="R110" t="e">
        <f ca="1">_xll.BDP(R$5,$A$1,"Fill","B","RATING_AS_OF_DATE_OVERRIDE",$A110)</f>
        <v>#NAME?</v>
      </c>
      <c r="S110" t="e">
        <f ca="1">_xll.BDP(S$5,$A$1,"Fill","B","RATING_AS_OF_DATE_OVERRIDE",$A110)</f>
        <v>#NAME?</v>
      </c>
      <c r="T110" t="e">
        <f ca="1">_xll.BDP(T$5,$A$1,"Fill","B","RATING_AS_OF_DATE_OVERRIDE",$A110)</f>
        <v>#NAME?</v>
      </c>
      <c r="U110" t="e">
        <f ca="1">_xll.BDP(U$5,$A$1,"Fill","B","RATING_AS_OF_DATE_OVERRIDE",$A110)</f>
        <v>#NAME?</v>
      </c>
      <c r="V110" t="e">
        <f ca="1">_xll.BDP(V$5,$A$1,"Fill","B","RATING_AS_OF_DATE_OVERRIDE",$A110)</f>
        <v>#NAME?</v>
      </c>
      <c r="W110" t="e">
        <f ca="1">_xll.BDP(W$5,$A$1,"Fill","B","RATING_AS_OF_DATE_OVERRIDE",$A110)</f>
        <v>#NAME?</v>
      </c>
      <c r="X110" t="e">
        <f ca="1">_xll.BDP(X$5,$A$1,"Fill","B","RATING_AS_OF_DATE_OVERRIDE",$A110)</f>
        <v>#NAME?</v>
      </c>
      <c r="Y110" t="e">
        <f ca="1">_xll.BDP(Y$5,$A$1,"Fill","B","RATING_AS_OF_DATE_OVERRIDE",$A110)</f>
        <v>#NAME?</v>
      </c>
      <c r="Z110" t="e">
        <f ca="1">_xll.BDP(Z$5,$A$1,"Fill","B","RATING_AS_OF_DATE_OVERRIDE",$A110)</f>
        <v>#NAME?</v>
      </c>
      <c r="AA110" t="e">
        <f ca="1">_xll.BDP(AA$5,$A$1,"Fill","B","RATING_AS_OF_DATE_OVERRIDE",$A110)</f>
        <v>#NAME?</v>
      </c>
      <c r="AB110" t="e">
        <f ca="1">_xll.BDP(AB$5,$A$1,"Fill","B","RATING_AS_OF_DATE_OVERRIDE",$A110)</f>
        <v>#NAME?</v>
      </c>
      <c r="AC110" t="e">
        <f ca="1">_xll.BDP(AC$5,$A$1,"Fill","B","RATING_AS_OF_DATE_OVERRIDE",$A110)</f>
        <v>#NAME?</v>
      </c>
      <c r="AD110" t="e">
        <f ca="1">_xll.BDP(AD$5,$A$1,"Fill","B","RATING_AS_OF_DATE_OVERRIDE",$A110)</f>
        <v>#NAME?</v>
      </c>
      <c r="AE110" t="e">
        <f ca="1">_xll.BDP(AE$5,$A$1,"Fill","B","RATING_AS_OF_DATE_OVERRIDE",$A110)</f>
        <v>#NAME?</v>
      </c>
      <c r="AF110" t="e">
        <f ca="1">_xll.BDP(AF$5,$A$1,"Fill","B","RATING_AS_OF_DATE_OVERRIDE",$A110)</f>
        <v>#NAME?</v>
      </c>
      <c r="AG110" t="e">
        <f ca="1">_xll.BDP(AG$5,$A$1,"Fill","B","RATING_AS_OF_DATE_OVERRIDE",$A110)</f>
        <v>#NAME?</v>
      </c>
      <c r="AH110" t="e">
        <f ca="1">_xll.BDP(AH$5,$A$1,"Fill","B","RATING_AS_OF_DATE_OVERRIDE",$A110)</f>
        <v>#NAME?</v>
      </c>
      <c r="AI110" t="e">
        <f ca="1">_xll.BDP(AI$5,$A$1,"Fill","B","RATING_AS_OF_DATE_OVERRIDE",$A110)</f>
        <v>#NAME?</v>
      </c>
      <c r="AJ110" t="e">
        <f ca="1">_xll.BDP(AJ$5,$A$1,"Fill","B","RATING_AS_OF_DATE_OVERRIDE",$A110)</f>
        <v>#NAME?</v>
      </c>
      <c r="AK110" t="e">
        <f ca="1">_xll.BDP(AK$5,$A$1,"Fill","B","RATING_AS_OF_DATE_OVERRIDE",$A110)</f>
        <v>#NAME?</v>
      </c>
      <c r="AL110" t="e">
        <f ca="1">_xll.BDP(AL$5,$A$1,"Fill","B","RATING_AS_OF_DATE_OVERRIDE",$A110)</f>
        <v>#NAME?</v>
      </c>
      <c r="AM110" t="e">
        <f ca="1">_xll.BDP(AM$5,$A$1,"Fill","B","RATING_AS_OF_DATE_OVERRIDE",$A110)</f>
        <v>#NAME?</v>
      </c>
      <c r="AN110" t="e">
        <f ca="1">_xll.BDP(AN$5,$A$1,"Fill","B","RATING_AS_OF_DATE_OVERRIDE",$A110)</f>
        <v>#NAME?</v>
      </c>
      <c r="AO110" t="e">
        <f ca="1">_xll.BDP(AO$5,$A$1,"Fill","B","RATING_AS_OF_DATE_OVERRIDE",$A110)</f>
        <v>#NAME?</v>
      </c>
      <c r="AP110" t="e">
        <f ca="1">_xll.BDP(AP$5,$A$1,"Fill","B","RATING_AS_OF_DATE_OVERRIDE",$A110)</f>
        <v>#NAME?</v>
      </c>
      <c r="AQ110" t="e">
        <f ca="1">_xll.BDP(AQ$5,$A$1,"Fill","B","RATING_AS_OF_DATE_OVERRIDE",$A110)</f>
        <v>#NAME?</v>
      </c>
      <c r="AR110" t="e">
        <f ca="1">_xll.BDP(AR$5,$A$1,"Fill","B","RATING_AS_OF_DATE_OVERRIDE",$A110)</f>
        <v>#NAME?</v>
      </c>
      <c r="AS110" t="e">
        <f ca="1">_xll.BDP(AS$5,$A$1,"Fill","B","RATING_AS_OF_DATE_OVERRIDE",$A110)</f>
        <v>#NAME?</v>
      </c>
      <c r="AT110" t="e">
        <f ca="1">_xll.BDP(AT$5,$A$1,"Fill","B","RATING_AS_OF_DATE_OVERRIDE",$A110)</f>
        <v>#NAME?</v>
      </c>
      <c r="AU110" t="e">
        <f ca="1">_xll.BDP(AU$5,$A$1,"Fill","B","RATING_AS_OF_DATE_OVERRIDE",$A110)</f>
        <v>#NAME?</v>
      </c>
      <c r="AV110" t="e">
        <f ca="1">_xll.BDP(AV$5,$A$1,"Fill","B","RATING_AS_OF_DATE_OVERRIDE",$A110)</f>
        <v>#NAME?</v>
      </c>
      <c r="AW110" t="e">
        <f ca="1">_xll.BDP(AW$5,$A$1,"Fill","B","RATING_AS_OF_DATE_OVERRIDE",$A110)</f>
        <v>#NAME?</v>
      </c>
      <c r="AX110" t="e">
        <f ca="1">_xll.BDP(AX$5,$A$1,"Fill","B","RATING_AS_OF_DATE_OVERRIDE",$A110)</f>
        <v>#NAME?</v>
      </c>
      <c r="AY110" t="e">
        <f ca="1">_xll.BDP(AY$5,$A$1,"Fill","B","RATING_AS_OF_DATE_OVERRIDE",$A110)</f>
        <v>#NAME?</v>
      </c>
      <c r="AZ110" t="e">
        <f ca="1">_xll.BDP(AZ$5,$A$1,"Fill","B","RATING_AS_OF_DATE_OVERRIDE",$A110)</f>
        <v>#NAME?</v>
      </c>
      <c r="BA110" t="e">
        <f ca="1">_xll.BDP(BA$5,$A$1,"Fill","B","RATING_AS_OF_DATE_OVERRIDE",$A110)</f>
        <v>#NAME?</v>
      </c>
      <c r="BB110" t="e">
        <f ca="1">_xll.BDP(BB$5,$A$1,"Fill","B","RATING_AS_OF_DATE_OVERRIDE",$A110)</f>
        <v>#NAME?</v>
      </c>
      <c r="BC110" t="e">
        <f ca="1">_xll.BDP(BC$5,$A$1,"Fill","B","RATING_AS_OF_DATE_OVERRIDE",$A110)</f>
        <v>#NAME?</v>
      </c>
      <c r="BD110" t="e">
        <f ca="1">_xll.BDP(BD$5,$A$1,"Fill","B","RATING_AS_OF_DATE_OVERRIDE",$A110)</f>
        <v>#NAME?</v>
      </c>
      <c r="BE110" t="e">
        <f ca="1">_xll.BDP(BE$5,$A$1,"Fill","B","RATING_AS_OF_DATE_OVERRIDE",$A110)</f>
        <v>#NAME?</v>
      </c>
      <c r="BF110" t="e">
        <f ca="1">_xll.BDP(BF$5,$A$1,"Fill","B","RATING_AS_OF_DATE_OVERRIDE",$A110)</f>
        <v>#NAME?</v>
      </c>
      <c r="BG110" t="e">
        <f ca="1">_xll.BDP(BG$5,$A$1,"Fill","B","RATING_AS_OF_DATE_OVERRIDE",$A110)</f>
        <v>#NAME?</v>
      </c>
      <c r="BH110" t="e">
        <f ca="1">_xll.BDP(BH$5,$A$1,"Fill","B","RATING_AS_OF_DATE_OVERRIDE",$A110)</f>
        <v>#NAME?</v>
      </c>
      <c r="BI110" t="e">
        <f ca="1">_xll.BDP(BI$5,$A$1,"Fill","B","RATING_AS_OF_DATE_OVERRIDE",$A110)</f>
        <v>#NAME?</v>
      </c>
      <c r="BJ110" t="e">
        <f ca="1">_xll.BDP(BJ$5,$A$1,"Fill","B","RATING_AS_OF_DATE_OVERRIDE",$A110)</f>
        <v>#NAME?</v>
      </c>
      <c r="BK110" t="e">
        <f ca="1">_xll.BDP(BK$5,$A$1,"Fill","B","RATING_AS_OF_DATE_OVERRIDE",$A110)</f>
        <v>#NAME?</v>
      </c>
      <c r="BL110" t="e">
        <f ca="1">_xll.BDP(BL$5,$A$1,"Fill","B","RATING_AS_OF_DATE_OVERRIDE",$A110)</f>
        <v>#NAME?</v>
      </c>
      <c r="BM110" t="e">
        <f ca="1">_xll.BDP(BM$5,$A$1,"Fill","B","RATING_AS_OF_DATE_OVERRIDE",$A110)</f>
        <v>#NAME?</v>
      </c>
      <c r="BN110" t="e">
        <f ca="1">_xll.BDP(BN$5,$A$1,"Fill","B","RATING_AS_OF_DATE_OVERRIDE",$A110)</f>
        <v>#NAME?</v>
      </c>
      <c r="BO110" t="e">
        <f ca="1">_xll.BDP(BO$5,$A$1,"Fill","B","RATING_AS_OF_DATE_OVERRIDE",$A110)</f>
        <v>#NAME?</v>
      </c>
      <c r="BP110" t="e">
        <f ca="1">_xll.BDP(BP$5,$A$1,"Fill","B","RATING_AS_OF_DATE_OVERRIDE",$A110)</f>
        <v>#NAME?</v>
      </c>
      <c r="BQ110" t="e">
        <f ca="1">_xll.BDP(BQ$5,$A$1,"Fill","B","RATING_AS_OF_DATE_OVERRIDE",$A110)</f>
        <v>#NAME?</v>
      </c>
      <c r="BR110" t="e">
        <f ca="1">_xll.BDP(BR$5,$A$1,"Fill","B","RATING_AS_OF_DATE_OVERRIDE",$A110)</f>
        <v>#NAME?</v>
      </c>
      <c r="BS110" t="e">
        <f ca="1">_xll.BDP(BS$5,$A$1,"Fill","B","RATING_AS_OF_DATE_OVERRIDE",$A110)</f>
        <v>#NAME?</v>
      </c>
      <c r="BT110" t="e">
        <f ca="1">_xll.BDP(BT$5,$A$1,"Fill","B","RATING_AS_OF_DATE_OVERRIDE",$A110)</f>
        <v>#NAME?</v>
      </c>
      <c r="BU110" t="e">
        <f ca="1">_xll.BDP(BU$5,$A$1,"Fill","B","RATING_AS_OF_DATE_OVERRIDE",$A110)</f>
        <v>#NAME?</v>
      </c>
      <c r="BV110" t="e">
        <f ca="1">_xll.BDP(BV$5,$A$1,"Fill","B","RATING_AS_OF_DATE_OVERRIDE",$A110)</f>
        <v>#NAME?</v>
      </c>
      <c r="BW110" t="e">
        <f ca="1">_xll.BDP(BW$5,$A$1,"Fill","B","RATING_AS_OF_DATE_OVERRIDE",$A110)</f>
        <v>#NAME?</v>
      </c>
      <c r="BX110" t="e">
        <f ca="1">_xll.BDP(BX$5,$A$1,"Fill","B","RATING_AS_OF_DATE_OVERRIDE",$A110)</f>
        <v>#NAME?</v>
      </c>
      <c r="BY110" t="e">
        <f ca="1">_xll.BDP(BY$5,$A$1,"Fill","B","RATING_AS_OF_DATE_OVERRIDE",$A110)</f>
        <v>#NAME?</v>
      </c>
      <c r="BZ110" t="e">
        <f ca="1">_xll.BDP(BZ$5,$A$1,"Fill","B","RATING_AS_OF_DATE_OVERRIDE",$A110)</f>
        <v>#NAME?</v>
      </c>
      <c r="CA110" t="e">
        <f ca="1">_xll.BDP(CA$5,$A$1,"Fill","B","RATING_AS_OF_DATE_OVERRIDE",$A110)</f>
        <v>#NAME?</v>
      </c>
      <c r="CB110" t="e">
        <f ca="1">_xll.BDP(CB$5,$A$1,"Fill","B","RATING_AS_OF_DATE_OVERRIDE",$A110)</f>
        <v>#NAME?</v>
      </c>
      <c r="CC110" t="e">
        <f ca="1">_xll.BDP(CC$5,$A$1,"Fill","B","RATING_AS_OF_DATE_OVERRIDE",$A110)</f>
        <v>#NAME?</v>
      </c>
      <c r="CD110" t="e">
        <f ca="1">_xll.BDP(CD$5,$A$1,"Fill","B","RATING_AS_OF_DATE_OVERRIDE",$A110)</f>
        <v>#NAME?</v>
      </c>
      <c r="CE110" t="e">
        <f ca="1">_xll.BDP(CE$5,$A$1,"Fill","B","RATING_AS_OF_DATE_OVERRIDE",$A110)</f>
        <v>#NAME?</v>
      </c>
      <c r="CF110" t="e">
        <f ca="1">_xll.BDP(CF$5,$A$1,"Fill","B","RATING_AS_OF_DATE_OVERRIDE",$A110)</f>
        <v>#NAME?</v>
      </c>
      <c r="CG110" t="e">
        <f ca="1">_xll.BDP(CG$5,$A$1,"Fill","B","RATING_AS_OF_DATE_OVERRIDE",$A110)</f>
        <v>#NAME?</v>
      </c>
    </row>
    <row r="111" spans="1:85">
      <c r="A111">
        <v>19880930</v>
      </c>
      <c r="B111" t="e">
        <f ca="1">_xll.BDP(B$5,$A$1,"Fill","B","RATING_AS_OF_DATE_OVERRIDE",$A111)</f>
        <v>#NAME?</v>
      </c>
      <c r="C111" t="e">
        <f ca="1">_xll.BDP(C$5,$A$1,"Fill","B","RATING_AS_OF_DATE_OVERRIDE",$A111)</f>
        <v>#NAME?</v>
      </c>
      <c r="D111" t="e">
        <f ca="1">_xll.BDP(D$5,$A$1,"Fill","B","RATING_AS_OF_DATE_OVERRIDE",$A111)</f>
        <v>#NAME?</v>
      </c>
      <c r="E111" t="e">
        <f ca="1">_xll.BDP(E$5,$A$1,"Fill","B","RATING_AS_OF_DATE_OVERRIDE",$A111)</f>
        <v>#NAME?</v>
      </c>
      <c r="F111" t="e">
        <f ca="1">_xll.BDP(F$5,$A$1,"Fill","B","RATING_AS_OF_DATE_OVERRIDE",$A111)</f>
        <v>#NAME?</v>
      </c>
      <c r="G111" t="e">
        <f ca="1">_xll.BDP(G$5,$A$1,"Fill","B","RATING_AS_OF_DATE_OVERRIDE",$A111)</f>
        <v>#NAME?</v>
      </c>
      <c r="H111" t="e">
        <f ca="1">_xll.BDP(H$5,$A$1,"Fill","B","RATING_AS_OF_DATE_OVERRIDE",$A111)</f>
        <v>#NAME?</v>
      </c>
      <c r="I111" t="e">
        <f ca="1">_xll.BDP(I$5,$A$1,"Fill","B","RATING_AS_OF_DATE_OVERRIDE",$A111)</f>
        <v>#NAME?</v>
      </c>
      <c r="J111" t="e">
        <f ca="1">_xll.BDP(J$5,$A$1,"Fill","B","RATING_AS_OF_DATE_OVERRIDE",$A111)</f>
        <v>#NAME?</v>
      </c>
      <c r="K111" t="e">
        <f ca="1">_xll.BDP(K$5,$A$1,"Fill","B","RATING_AS_OF_DATE_OVERRIDE",$A111)</f>
        <v>#NAME?</v>
      </c>
      <c r="L111" t="e">
        <f ca="1">_xll.BDP(L$5,$A$1,"Fill","B","RATING_AS_OF_DATE_OVERRIDE",$A111)</f>
        <v>#NAME?</v>
      </c>
      <c r="M111" t="e">
        <f ca="1">_xll.BDP(M$5,$A$1,"Fill","B","RATING_AS_OF_DATE_OVERRIDE",$A111)</f>
        <v>#NAME?</v>
      </c>
      <c r="N111" t="e">
        <f ca="1">_xll.BDP(N$5,$A$1,"Fill","B","RATING_AS_OF_DATE_OVERRIDE",$A111)</f>
        <v>#NAME?</v>
      </c>
      <c r="O111" t="e">
        <f ca="1">_xll.BDP(O$5,$A$1,"Fill","B","RATING_AS_OF_DATE_OVERRIDE",$A111)</f>
        <v>#NAME?</v>
      </c>
      <c r="P111" t="e">
        <f ca="1">_xll.BDP(P$5,$A$1,"Fill","B","RATING_AS_OF_DATE_OVERRIDE",$A111)</f>
        <v>#NAME?</v>
      </c>
      <c r="Q111" t="e">
        <f ca="1">_xll.BDP(Q$5,$A$1,"Fill","B","RATING_AS_OF_DATE_OVERRIDE",$A111)</f>
        <v>#NAME?</v>
      </c>
      <c r="R111" t="e">
        <f ca="1">_xll.BDP(R$5,$A$1,"Fill","B","RATING_AS_OF_DATE_OVERRIDE",$A111)</f>
        <v>#NAME?</v>
      </c>
      <c r="S111" t="e">
        <f ca="1">_xll.BDP(S$5,$A$1,"Fill","B","RATING_AS_OF_DATE_OVERRIDE",$A111)</f>
        <v>#NAME?</v>
      </c>
      <c r="T111" t="e">
        <f ca="1">_xll.BDP(T$5,$A$1,"Fill","B","RATING_AS_OF_DATE_OVERRIDE",$A111)</f>
        <v>#NAME?</v>
      </c>
      <c r="U111" t="e">
        <f ca="1">_xll.BDP(U$5,$A$1,"Fill","B","RATING_AS_OF_DATE_OVERRIDE",$A111)</f>
        <v>#NAME?</v>
      </c>
      <c r="V111" t="e">
        <f ca="1">_xll.BDP(V$5,$A$1,"Fill","B","RATING_AS_OF_DATE_OVERRIDE",$A111)</f>
        <v>#NAME?</v>
      </c>
      <c r="W111" t="e">
        <f ca="1">_xll.BDP(W$5,$A$1,"Fill","B","RATING_AS_OF_DATE_OVERRIDE",$A111)</f>
        <v>#NAME?</v>
      </c>
      <c r="X111" t="e">
        <f ca="1">_xll.BDP(X$5,$A$1,"Fill","B","RATING_AS_OF_DATE_OVERRIDE",$A111)</f>
        <v>#NAME?</v>
      </c>
      <c r="Y111" t="e">
        <f ca="1">_xll.BDP(Y$5,$A$1,"Fill","B","RATING_AS_OF_DATE_OVERRIDE",$A111)</f>
        <v>#NAME?</v>
      </c>
      <c r="Z111" t="e">
        <f ca="1">_xll.BDP(Z$5,$A$1,"Fill","B","RATING_AS_OF_DATE_OVERRIDE",$A111)</f>
        <v>#NAME?</v>
      </c>
      <c r="AA111" t="e">
        <f ca="1">_xll.BDP(AA$5,$A$1,"Fill","B","RATING_AS_OF_DATE_OVERRIDE",$A111)</f>
        <v>#NAME?</v>
      </c>
      <c r="AB111" t="e">
        <f ca="1">_xll.BDP(AB$5,$A$1,"Fill","B","RATING_AS_OF_DATE_OVERRIDE",$A111)</f>
        <v>#NAME?</v>
      </c>
      <c r="AC111" t="e">
        <f ca="1">_xll.BDP(AC$5,$A$1,"Fill","B","RATING_AS_OF_DATE_OVERRIDE",$A111)</f>
        <v>#NAME?</v>
      </c>
      <c r="AD111" t="e">
        <f ca="1">_xll.BDP(AD$5,$A$1,"Fill","B","RATING_AS_OF_DATE_OVERRIDE",$A111)</f>
        <v>#NAME?</v>
      </c>
      <c r="AE111" t="e">
        <f ca="1">_xll.BDP(AE$5,$A$1,"Fill","B","RATING_AS_OF_DATE_OVERRIDE",$A111)</f>
        <v>#NAME?</v>
      </c>
      <c r="AF111" t="e">
        <f ca="1">_xll.BDP(AF$5,$A$1,"Fill","B","RATING_AS_OF_DATE_OVERRIDE",$A111)</f>
        <v>#NAME?</v>
      </c>
      <c r="AG111" t="e">
        <f ca="1">_xll.BDP(AG$5,$A$1,"Fill","B","RATING_AS_OF_DATE_OVERRIDE",$A111)</f>
        <v>#NAME?</v>
      </c>
      <c r="AH111" t="e">
        <f ca="1">_xll.BDP(AH$5,$A$1,"Fill","B","RATING_AS_OF_DATE_OVERRIDE",$A111)</f>
        <v>#NAME?</v>
      </c>
      <c r="AI111" t="e">
        <f ca="1">_xll.BDP(AI$5,$A$1,"Fill","B","RATING_AS_OF_DATE_OVERRIDE",$A111)</f>
        <v>#NAME?</v>
      </c>
      <c r="AJ111" t="e">
        <f ca="1">_xll.BDP(AJ$5,$A$1,"Fill","B","RATING_AS_OF_DATE_OVERRIDE",$A111)</f>
        <v>#NAME?</v>
      </c>
      <c r="AK111" t="e">
        <f ca="1">_xll.BDP(AK$5,$A$1,"Fill","B","RATING_AS_OF_DATE_OVERRIDE",$A111)</f>
        <v>#NAME?</v>
      </c>
      <c r="AL111" t="e">
        <f ca="1">_xll.BDP(AL$5,$A$1,"Fill","B","RATING_AS_OF_DATE_OVERRIDE",$A111)</f>
        <v>#NAME?</v>
      </c>
      <c r="AM111" t="e">
        <f ca="1">_xll.BDP(AM$5,$A$1,"Fill","B","RATING_AS_OF_DATE_OVERRIDE",$A111)</f>
        <v>#NAME?</v>
      </c>
      <c r="AN111" t="e">
        <f ca="1">_xll.BDP(AN$5,$A$1,"Fill","B","RATING_AS_OF_DATE_OVERRIDE",$A111)</f>
        <v>#NAME?</v>
      </c>
      <c r="AO111" t="e">
        <f ca="1">_xll.BDP(AO$5,$A$1,"Fill","B","RATING_AS_OF_DATE_OVERRIDE",$A111)</f>
        <v>#NAME?</v>
      </c>
      <c r="AP111" t="e">
        <f ca="1">_xll.BDP(AP$5,$A$1,"Fill","B","RATING_AS_OF_DATE_OVERRIDE",$A111)</f>
        <v>#NAME?</v>
      </c>
      <c r="AQ111" t="e">
        <f ca="1">_xll.BDP(AQ$5,$A$1,"Fill","B","RATING_AS_OF_DATE_OVERRIDE",$A111)</f>
        <v>#NAME?</v>
      </c>
      <c r="AR111" t="e">
        <f ca="1">_xll.BDP(AR$5,$A$1,"Fill","B","RATING_AS_OF_DATE_OVERRIDE",$A111)</f>
        <v>#NAME?</v>
      </c>
      <c r="AS111" t="e">
        <f ca="1">_xll.BDP(AS$5,$A$1,"Fill","B","RATING_AS_OF_DATE_OVERRIDE",$A111)</f>
        <v>#NAME?</v>
      </c>
      <c r="AT111" t="e">
        <f ca="1">_xll.BDP(AT$5,$A$1,"Fill","B","RATING_AS_OF_DATE_OVERRIDE",$A111)</f>
        <v>#NAME?</v>
      </c>
      <c r="AU111" t="e">
        <f ca="1">_xll.BDP(AU$5,$A$1,"Fill","B","RATING_AS_OF_DATE_OVERRIDE",$A111)</f>
        <v>#NAME?</v>
      </c>
      <c r="AV111" t="e">
        <f ca="1">_xll.BDP(AV$5,$A$1,"Fill","B","RATING_AS_OF_DATE_OVERRIDE",$A111)</f>
        <v>#NAME?</v>
      </c>
      <c r="AW111" t="e">
        <f ca="1">_xll.BDP(AW$5,$A$1,"Fill","B","RATING_AS_OF_DATE_OVERRIDE",$A111)</f>
        <v>#NAME?</v>
      </c>
      <c r="AX111" t="e">
        <f ca="1">_xll.BDP(AX$5,$A$1,"Fill","B","RATING_AS_OF_DATE_OVERRIDE",$A111)</f>
        <v>#NAME?</v>
      </c>
      <c r="AY111" t="e">
        <f ca="1">_xll.BDP(AY$5,$A$1,"Fill","B","RATING_AS_OF_DATE_OVERRIDE",$A111)</f>
        <v>#NAME?</v>
      </c>
      <c r="AZ111" t="e">
        <f ca="1">_xll.BDP(AZ$5,$A$1,"Fill","B","RATING_AS_OF_DATE_OVERRIDE",$A111)</f>
        <v>#NAME?</v>
      </c>
      <c r="BA111" t="e">
        <f ca="1">_xll.BDP(BA$5,$A$1,"Fill","B","RATING_AS_OF_DATE_OVERRIDE",$A111)</f>
        <v>#NAME?</v>
      </c>
      <c r="BB111" t="e">
        <f ca="1">_xll.BDP(BB$5,$A$1,"Fill","B","RATING_AS_OF_DATE_OVERRIDE",$A111)</f>
        <v>#NAME?</v>
      </c>
      <c r="BC111" t="e">
        <f ca="1">_xll.BDP(BC$5,$A$1,"Fill","B","RATING_AS_OF_DATE_OVERRIDE",$A111)</f>
        <v>#NAME?</v>
      </c>
      <c r="BD111" t="e">
        <f ca="1">_xll.BDP(BD$5,$A$1,"Fill","B","RATING_AS_OF_DATE_OVERRIDE",$A111)</f>
        <v>#NAME?</v>
      </c>
      <c r="BE111" t="e">
        <f ca="1">_xll.BDP(BE$5,$A$1,"Fill","B","RATING_AS_OF_DATE_OVERRIDE",$A111)</f>
        <v>#NAME?</v>
      </c>
      <c r="BF111" t="e">
        <f ca="1">_xll.BDP(BF$5,$A$1,"Fill","B","RATING_AS_OF_DATE_OVERRIDE",$A111)</f>
        <v>#NAME?</v>
      </c>
      <c r="BG111" t="e">
        <f ca="1">_xll.BDP(BG$5,$A$1,"Fill","B","RATING_AS_OF_DATE_OVERRIDE",$A111)</f>
        <v>#NAME?</v>
      </c>
      <c r="BH111" t="e">
        <f ca="1">_xll.BDP(BH$5,$A$1,"Fill","B","RATING_AS_OF_DATE_OVERRIDE",$A111)</f>
        <v>#NAME?</v>
      </c>
      <c r="BI111" t="e">
        <f ca="1">_xll.BDP(BI$5,$A$1,"Fill","B","RATING_AS_OF_DATE_OVERRIDE",$A111)</f>
        <v>#NAME?</v>
      </c>
      <c r="BJ111" t="e">
        <f ca="1">_xll.BDP(BJ$5,$A$1,"Fill","B","RATING_AS_OF_DATE_OVERRIDE",$A111)</f>
        <v>#NAME?</v>
      </c>
      <c r="BK111" t="e">
        <f ca="1">_xll.BDP(BK$5,$A$1,"Fill","B","RATING_AS_OF_DATE_OVERRIDE",$A111)</f>
        <v>#NAME?</v>
      </c>
      <c r="BL111" t="e">
        <f ca="1">_xll.BDP(BL$5,$A$1,"Fill","B","RATING_AS_OF_DATE_OVERRIDE",$A111)</f>
        <v>#NAME?</v>
      </c>
      <c r="BM111" t="e">
        <f ca="1">_xll.BDP(BM$5,$A$1,"Fill","B","RATING_AS_OF_DATE_OVERRIDE",$A111)</f>
        <v>#NAME?</v>
      </c>
      <c r="BN111" t="e">
        <f ca="1">_xll.BDP(BN$5,$A$1,"Fill","B","RATING_AS_OF_DATE_OVERRIDE",$A111)</f>
        <v>#NAME?</v>
      </c>
      <c r="BO111" t="e">
        <f ca="1">_xll.BDP(BO$5,$A$1,"Fill","B","RATING_AS_OF_DATE_OVERRIDE",$A111)</f>
        <v>#NAME?</v>
      </c>
      <c r="BP111" t="e">
        <f ca="1">_xll.BDP(BP$5,$A$1,"Fill","B","RATING_AS_OF_DATE_OVERRIDE",$A111)</f>
        <v>#NAME?</v>
      </c>
      <c r="BQ111" t="e">
        <f ca="1">_xll.BDP(BQ$5,$A$1,"Fill","B","RATING_AS_OF_DATE_OVERRIDE",$A111)</f>
        <v>#NAME?</v>
      </c>
      <c r="BR111" t="e">
        <f ca="1">_xll.BDP(BR$5,$A$1,"Fill","B","RATING_AS_OF_DATE_OVERRIDE",$A111)</f>
        <v>#NAME?</v>
      </c>
      <c r="BS111" t="e">
        <f ca="1">_xll.BDP(BS$5,$A$1,"Fill","B","RATING_AS_OF_DATE_OVERRIDE",$A111)</f>
        <v>#NAME?</v>
      </c>
      <c r="BT111" t="e">
        <f ca="1">_xll.BDP(BT$5,$A$1,"Fill","B","RATING_AS_OF_DATE_OVERRIDE",$A111)</f>
        <v>#NAME?</v>
      </c>
      <c r="BU111" t="e">
        <f ca="1">_xll.BDP(BU$5,$A$1,"Fill","B","RATING_AS_OF_DATE_OVERRIDE",$A111)</f>
        <v>#NAME?</v>
      </c>
      <c r="BV111" t="e">
        <f ca="1">_xll.BDP(BV$5,$A$1,"Fill","B","RATING_AS_OF_DATE_OVERRIDE",$A111)</f>
        <v>#NAME?</v>
      </c>
      <c r="BW111" t="e">
        <f ca="1">_xll.BDP(BW$5,$A$1,"Fill","B","RATING_AS_OF_DATE_OVERRIDE",$A111)</f>
        <v>#NAME?</v>
      </c>
      <c r="BX111" t="e">
        <f ca="1">_xll.BDP(BX$5,$A$1,"Fill","B","RATING_AS_OF_DATE_OVERRIDE",$A111)</f>
        <v>#NAME?</v>
      </c>
      <c r="BY111" t="e">
        <f ca="1">_xll.BDP(BY$5,$A$1,"Fill","B","RATING_AS_OF_DATE_OVERRIDE",$A111)</f>
        <v>#NAME?</v>
      </c>
      <c r="BZ111" t="e">
        <f ca="1">_xll.BDP(BZ$5,$A$1,"Fill","B","RATING_AS_OF_DATE_OVERRIDE",$A111)</f>
        <v>#NAME?</v>
      </c>
      <c r="CA111" t="e">
        <f ca="1">_xll.BDP(CA$5,$A$1,"Fill","B","RATING_AS_OF_DATE_OVERRIDE",$A111)</f>
        <v>#NAME?</v>
      </c>
      <c r="CB111" t="e">
        <f ca="1">_xll.BDP(CB$5,$A$1,"Fill","B","RATING_AS_OF_DATE_OVERRIDE",$A111)</f>
        <v>#NAME?</v>
      </c>
      <c r="CC111" t="e">
        <f ca="1">_xll.BDP(CC$5,$A$1,"Fill","B","RATING_AS_OF_DATE_OVERRIDE",$A111)</f>
        <v>#NAME?</v>
      </c>
      <c r="CD111" t="e">
        <f ca="1">_xll.BDP(CD$5,$A$1,"Fill","B","RATING_AS_OF_DATE_OVERRIDE",$A111)</f>
        <v>#NAME?</v>
      </c>
      <c r="CE111" t="e">
        <f ca="1">_xll.BDP(CE$5,$A$1,"Fill","B","RATING_AS_OF_DATE_OVERRIDE",$A111)</f>
        <v>#NAME?</v>
      </c>
      <c r="CF111" t="e">
        <f ca="1">_xll.BDP(CF$5,$A$1,"Fill","B","RATING_AS_OF_DATE_OVERRIDE",$A111)</f>
        <v>#NAME?</v>
      </c>
      <c r="CG111" t="e">
        <f ca="1">_xll.BDP(CG$5,$A$1,"Fill","B","RATING_AS_OF_DATE_OVERRIDE",$A111)</f>
        <v>#NAME?</v>
      </c>
    </row>
    <row r="112" spans="1:85">
      <c r="A112">
        <v>19881031</v>
      </c>
      <c r="B112" t="e">
        <f ca="1">_xll.BDP(B$5,$A$1,"Fill","B","RATING_AS_OF_DATE_OVERRIDE",$A112)</f>
        <v>#NAME?</v>
      </c>
      <c r="C112" t="e">
        <f ca="1">_xll.BDP(C$5,$A$1,"Fill","B","RATING_AS_OF_DATE_OVERRIDE",$A112)</f>
        <v>#NAME?</v>
      </c>
      <c r="D112" t="e">
        <f ca="1">_xll.BDP(D$5,$A$1,"Fill","B","RATING_AS_OF_DATE_OVERRIDE",$A112)</f>
        <v>#NAME?</v>
      </c>
      <c r="E112" t="e">
        <f ca="1">_xll.BDP(E$5,$A$1,"Fill","B","RATING_AS_OF_DATE_OVERRIDE",$A112)</f>
        <v>#NAME?</v>
      </c>
      <c r="F112" t="e">
        <f ca="1">_xll.BDP(F$5,$A$1,"Fill","B","RATING_AS_OF_DATE_OVERRIDE",$A112)</f>
        <v>#NAME?</v>
      </c>
      <c r="G112" t="e">
        <f ca="1">_xll.BDP(G$5,$A$1,"Fill","B","RATING_AS_OF_DATE_OVERRIDE",$A112)</f>
        <v>#NAME?</v>
      </c>
      <c r="H112" t="e">
        <f ca="1">_xll.BDP(H$5,$A$1,"Fill","B","RATING_AS_OF_DATE_OVERRIDE",$A112)</f>
        <v>#NAME?</v>
      </c>
      <c r="I112" t="e">
        <f ca="1">_xll.BDP(I$5,$A$1,"Fill","B","RATING_AS_OF_DATE_OVERRIDE",$A112)</f>
        <v>#NAME?</v>
      </c>
      <c r="J112" t="e">
        <f ca="1">_xll.BDP(J$5,$A$1,"Fill","B","RATING_AS_OF_DATE_OVERRIDE",$A112)</f>
        <v>#NAME?</v>
      </c>
      <c r="K112" t="e">
        <f ca="1">_xll.BDP(K$5,$A$1,"Fill","B","RATING_AS_OF_DATE_OVERRIDE",$A112)</f>
        <v>#NAME?</v>
      </c>
      <c r="L112" t="e">
        <f ca="1">_xll.BDP(L$5,$A$1,"Fill","B","RATING_AS_OF_DATE_OVERRIDE",$A112)</f>
        <v>#NAME?</v>
      </c>
      <c r="M112" t="e">
        <f ca="1">_xll.BDP(M$5,$A$1,"Fill","B","RATING_AS_OF_DATE_OVERRIDE",$A112)</f>
        <v>#NAME?</v>
      </c>
      <c r="N112" t="e">
        <f ca="1">_xll.BDP(N$5,$A$1,"Fill","B","RATING_AS_OF_DATE_OVERRIDE",$A112)</f>
        <v>#NAME?</v>
      </c>
      <c r="O112" t="e">
        <f ca="1">_xll.BDP(O$5,$A$1,"Fill","B","RATING_AS_OF_DATE_OVERRIDE",$A112)</f>
        <v>#NAME?</v>
      </c>
      <c r="P112" t="e">
        <f ca="1">_xll.BDP(P$5,$A$1,"Fill","B","RATING_AS_OF_DATE_OVERRIDE",$A112)</f>
        <v>#NAME?</v>
      </c>
      <c r="Q112" t="e">
        <f ca="1">_xll.BDP(Q$5,$A$1,"Fill","B","RATING_AS_OF_DATE_OVERRIDE",$A112)</f>
        <v>#NAME?</v>
      </c>
      <c r="R112" t="e">
        <f ca="1">_xll.BDP(R$5,$A$1,"Fill","B","RATING_AS_OF_DATE_OVERRIDE",$A112)</f>
        <v>#NAME?</v>
      </c>
      <c r="S112" t="e">
        <f ca="1">_xll.BDP(S$5,$A$1,"Fill","B","RATING_AS_OF_DATE_OVERRIDE",$A112)</f>
        <v>#NAME?</v>
      </c>
      <c r="T112" t="e">
        <f ca="1">_xll.BDP(T$5,$A$1,"Fill","B","RATING_AS_OF_DATE_OVERRIDE",$A112)</f>
        <v>#NAME?</v>
      </c>
      <c r="U112" t="e">
        <f ca="1">_xll.BDP(U$5,$A$1,"Fill","B","RATING_AS_OF_DATE_OVERRIDE",$A112)</f>
        <v>#NAME?</v>
      </c>
      <c r="V112" t="e">
        <f ca="1">_xll.BDP(V$5,$A$1,"Fill","B","RATING_AS_OF_DATE_OVERRIDE",$A112)</f>
        <v>#NAME?</v>
      </c>
      <c r="W112" t="e">
        <f ca="1">_xll.BDP(W$5,$A$1,"Fill","B","RATING_AS_OF_DATE_OVERRIDE",$A112)</f>
        <v>#NAME?</v>
      </c>
      <c r="X112" t="e">
        <f ca="1">_xll.BDP(X$5,$A$1,"Fill","B","RATING_AS_OF_DATE_OVERRIDE",$A112)</f>
        <v>#NAME?</v>
      </c>
      <c r="Y112" t="e">
        <f ca="1">_xll.BDP(Y$5,$A$1,"Fill","B","RATING_AS_OF_DATE_OVERRIDE",$A112)</f>
        <v>#NAME?</v>
      </c>
      <c r="Z112" t="e">
        <f ca="1">_xll.BDP(Z$5,$A$1,"Fill","B","RATING_AS_OF_DATE_OVERRIDE",$A112)</f>
        <v>#NAME?</v>
      </c>
      <c r="AA112" t="e">
        <f ca="1">_xll.BDP(AA$5,$A$1,"Fill","B","RATING_AS_OF_DATE_OVERRIDE",$A112)</f>
        <v>#NAME?</v>
      </c>
      <c r="AB112" t="e">
        <f ca="1">_xll.BDP(AB$5,$A$1,"Fill","B","RATING_AS_OF_DATE_OVERRIDE",$A112)</f>
        <v>#NAME?</v>
      </c>
      <c r="AC112" t="e">
        <f ca="1">_xll.BDP(AC$5,$A$1,"Fill","B","RATING_AS_OF_DATE_OVERRIDE",$A112)</f>
        <v>#NAME?</v>
      </c>
      <c r="AD112" t="e">
        <f ca="1">_xll.BDP(AD$5,$A$1,"Fill","B","RATING_AS_OF_DATE_OVERRIDE",$A112)</f>
        <v>#NAME?</v>
      </c>
      <c r="AE112" t="e">
        <f ca="1">_xll.BDP(AE$5,$A$1,"Fill","B","RATING_AS_OF_DATE_OVERRIDE",$A112)</f>
        <v>#NAME?</v>
      </c>
      <c r="AF112" t="e">
        <f ca="1">_xll.BDP(AF$5,$A$1,"Fill","B","RATING_AS_OF_DATE_OVERRIDE",$A112)</f>
        <v>#NAME?</v>
      </c>
      <c r="AG112" t="e">
        <f ca="1">_xll.BDP(AG$5,$A$1,"Fill","B","RATING_AS_OF_DATE_OVERRIDE",$A112)</f>
        <v>#NAME?</v>
      </c>
      <c r="AH112" t="e">
        <f ca="1">_xll.BDP(AH$5,$A$1,"Fill","B","RATING_AS_OF_DATE_OVERRIDE",$A112)</f>
        <v>#NAME?</v>
      </c>
      <c r="AI112" t="e">
        <f ca="1">_xll.BDP(AI$5,$A$1,"Fill","B","RATING_AS_OF_DATE_OVERRIDE",$A112)</f>
        <v>#NAME?</v>
      </c>
      <c r="AJ112" t="e">
        <f ca="1">_xll.BDP(AJ$5,$A$1,"Fill","B","RATING_AS_OF_DATE_OVERRIDE",$A112)</f>
        <v>#NAME?</v>
      </c>
      <c r="AK112" t="e">
        <f ca="1">_xll.BDP(AK$5,$A$1,"Fill","B","RATING_AS_OF_DATE_OVERRIDE",$A112)</f>
        <v>#NAME?</v>
      </c>
      <c r="AL112" t="e">
        <f ca="1">_xll.BDP(AL$5,$A$1,"Fill","B","RATING_AS_OF_DATE_OVERRIDE",$A112)</f>
        <v>#NAME?</v>
      </c>
      <c r="AM112" t="e">
        <f ca="1">_xll.BDP(AM$5,$A$1,"Fill","B","RATING_AS_OF_DATE_OVERRIDE",$A112)</f>
        <v>#NAME?</v>
      </c>
      <c r="AN112" t="e">
        <f ca="1">_xll.BDP(AN$5,$A$1,"Fill","B","RATING_AS_OF_DATE_OVERRIDE",$A112)</f>
        <v>#NAME?</v>
      </c>
      <c r="AO112" t="e">
        <f ca="1">_xll.BDP(AO$5,$A$1,"Fill","B","RATING_AS_OF_DATE_OVERRIDE",$A112)</f>
        <v>#NAME?</v>
      </c>
      <c r="AP112" t="e">
        <f ca="1">_xll.BDP(AP$5,$A$1,"Fill","B","RATING_AS_OF_DATE_OVERRIDE",$A112)</f>
        <v>#NAME?</v>
      </c>
      <c r="AQ112" t="e">
        <f ca="1">_xll.BDP(AQ$5,$A$1,"Fill","B","RATING_AS_OF_DATE_OVERRIDE",$A112)</f>
        <v>#NAME?</v>
      </c>
      <c r="AR112" t="e">
        <f ca="1">_xll.BDP(AR$5,$A$1,"Fill","B","RATING_AS_OF_DATE_OVERRIDE",$A112)</f>
        <v>#NAME?</v>
      </c>
      <c r="AS112" t="e">
        <f ca="1">_xll.BDP(AS$5,$A$1,"Fill","B","RATING_AS_OF_DATE_OVERRIDE",$A112)</f>
        <v>#NAME?</v>
      </c>
      <c r="AT112" t="e">
        <f ca="1">_xll.BDP(AT$5,$A$1,"Fill","B","RATING_AS_OF_DATE_OVERRIDE",$A112)</f>
        <v>#NAME?</v>
      </c>
      <c r="AU112" t="e">
        <f ca="1">_xll.BDP(AU$5,$A$1,"Fill","B","RATING_AS_OF_DATE_OVERRIDE",$A112)</f>
        <v>#NAME?</v>
      </c>
      <c r="AV112" t="e">
        <f ca="1">_xll.BDP(AV$5,$A$1,"Fill","B","RATING_AS_OF_DATE_OVERRIDE",$A112)</f>
        <v>#NAME?</v>
      </c>
      <c r="AW112" t="e">
        <f ca="1">_xll.BDP(AW$5,$A$1,"Fill","B","RATING_AS_OF_DATE_OVERRIDE",$A112)</f>
        <v>#NAME?</v>
      </c>
      <c r="AX112" t="e">
        <f ca="1">_xll.BDP(AX$5,$A$1,"Fill","B","RATING_AS_OF_DATE_OVERRIDE",$A112)</f>
        <v>#NAME?</v>
      </c>
      <c r="AY112" t="e">
        <f ca="1">_xll.BDP(AY$5,$A$1,"Fill","B","RATING_AS_OF_DATE_OVERRIDE",$A112)</f>
        <v>#NAME?</v>
      </c>
      <c r="AZ112" t="e">
        <f ca="1">_xll.BDP(AZ$5,$A$1,"Fill","B","RATING_AS_OF_DATE_OVERRIDE",$A112)</f>
        <v>#NAME?</v>
      </c>
      <c r="BA112" t="e">
        <f ca="1">_xll.BDP(BA$5,$A$1,"Fill","B","RATING_AS_OF_DATE_OVERRIDE",$A112)</f>
        <v>#NAME?</v>
      </c>
      <c r="BB112" t="e">
        <f ca="1">_xll.BDP(BB$5,$A$1,"Fill","B","RATING_AS_OF_DATE_OVERRIDE",$A112)</f>
        <v>#NAME?</v>
      </c>
      <c r="BC112" t="e">
        <f ca="1">_xll.BDP(BC$5,$A$1,"Fill","B","RATING_AS_OF_DATE_OVERRIDE",$A112)</f>
        <v>#NAME?</v>
      </c>
      <c r="BD112" t="e">
        <f ca="1">_xll.BDP(BD$5,$A$1,"Fill","B","RATING_AS_OF_DATE_OVERRIDE",$A112)</f>
        <v>#NAME?</v>
      </c>
      <c r="BE112" t="e">
        <f ca="1">_xll.BDP(BE$5,$A$1,"Fill","B","RATING_AS_OF_DATE_OVERRIDE",$A112)</f>
        <v>#NAME?</v>
      </c>
      <c r="BF112" t="e">
        <f ca="1">_xll.BDP(BF$5,$A$1,"Fill","B","RATING_AS_OF_DATE_OVERRIDE",$A112)</f>
        <v>#NAME?</v>
      </c>
      <c r="BG112" t="e">
        <f ca="1">_xll.BDP(BG$5,$A$1,"Fill","B","RATING_AS_OF_DATE_OVERRIDE",$A112)</f>
        <v>#NAME?</v>
      </c>
      <c r="BH112" t="e">
        <f ca="1">_xll.BDP(BH$5,$A$1,"Fill","B","RATING_AS_OF_DATE_OVERRIDE",$A112)</f>
        <v>#NAME?</v>
      </c>
      <c r="BI112" t="e">
        <f ca="1">_xll.BDP(BI$5,$A$1,"Fill","B","RATING_AS_OF_DATE_OVERRIDE",$A112)</f>
        <v>#NAME?</v>
      </c>
      <c r="BJ112" t="e">
        <f ca="1">_xll.BDP(BJ$5,$A$1,"Fill","B","RATING_AS_OF_DATE_OVERRIDE",$A112)</f>
        <v>#NAME?</v>
      </c>
      <c r="BK112" t="e">
        <f ca="1">_xll.BDP(BK$5,$A$1,"Fill","B","RATING_AS_OF_DATE_OVERRIDE",$A112)</f>
        <v>#NAME?</v>
      </c>
      <c r="BL112" t="e">
        <f ca="1">_xll.BDP(BL$5,$A$1,"Fill","B","RATING_AS_OF_DATE_OVERRIDE",$A112)</f>
        <v>#NAME?</v>
      </c>
      <c r="BM112" t="e">
        <f ca="1">_xll.BDP(BM$5,$A$1,"Fill","B","RATING_AS_OF_DATE_OVERRIDE",$A112)</f>
        <v>#NAME?</v>
      </c>
      <c r="BN112" t="e">
        <f ca="1">_xll.BDP(BN$5,$A$1,"Fill","B","RATING_AS_OF_DATE_OVERRIDE",$A112)</f>
        <v>#NAME?</v>
      </c>
      <c r="BO112" t="e">
        <f ca="1">_xll.BDP(BO$5,$A$1,"Fill","B","RATING_AS_OF_DATE_OVERRIDE",$A112)</f>
        <v>#NAME?</v>
      </c>
      <c r="BP112" t="e">
        <f ca="1">_xll.BDP(BP$5,$A$1,"Fill","B","RATING_AS_OF_DATE_OVERRIDE",$A112)</f>
        <v>#NAME?</v>
      </c>
      <c r="BQ112" t="e">
        <f ca="1">_xll.BDP(BQ$5,$A$1,"Fill","B","RATING_AS_OF_DATE_OVERRIDE",$A112)</f>
        <v>#NAME?</v>
      </c>
      <c r="BR112" t="e">
        <f ca="1">_xll.BDP(BR$5,$A$1,"Fill","B","RATING_AS_OF_DATE_OVERRIDE",$A112)</f>
        <v>#NAME?</v>
      </c>
      <c r="BS112" t="e">
        <f ca="1">_xll.BDP(BS$5,$A$1,"Fill","B","RATING_AS_OF_DATE_OVERRIDE",$A112)</f>
        <v>#NAME?</v>
      </c>
      <c r="BT112" t="e">
        <f ca="1">_xll.BDP(BT$5,$A$1,"Fill","B","RATING_AS_OF_DATE_OVERRIDE",$A112)</f>
        <v>#NAME?</v>
      </c>
      <c r="BU112" t="e">
        <f ca="1">_xll.BDP(BU$5,$A$1,"Fill","B","RATING_AS_OF_DATE_OVERRIDE",$A112)</f>
        <v>#NAME?</v>
      </c>
      <c r="BV112" t="e">
        <f ca="1">_xll.BDP(BV$5,$A$1,"Fill","B","RATING_AS_OF_DATE_OVERRIDE",$A112)</f>
        <v>#NAME?</v>
      </c>
      <c r="BW112" t="e">
        <f ca="1">_xll.BDP(BW$5,$A$1,"Fill","B","RATING_AS_OF_DATE_OVERRIDE",$A112)</f>
        <v>#NAME?</v>
      </c>
      <c r="BX112" t="e">
        <f ca="1">_xll.BDP(BX$5,$A$1,"Fill","B","RATING_AS_OF_DATE_OVERRIDE",$A112)</f>
        <v>#NAME?</v>
      </c>
      <c r="BY112" t="e">
        <f ca="1">_xll.BDP(BY$5,$A$1,"Fill","B","RATING_AS_OF_DATE_OVERRIDE",$A112)</f>
        <v>#NAME?</v>
      </c>
      <c r="BZ112" t="e">
        <f ca="1">_xll.BDP(BZ$5,$A$1,"Fill","B","RATING_AS_OF_DATE_OVERRIDE",$A112)</f>
        <v>#NAME?</v>
      </c>
      <c r="CA112" t="e">
        <f ca="1">_xll.BDP(CA$5,$A$1,"Fill","B","RATING_AS_OF_DATE_OVERRIDE",$A112)</f>
        <v>#NAME?</v>
      </c>
      <c r="CB112" t="e">
        <f ca="1">_xll.BDP(CB$5,$A$1,"Fill","B","RATING_AS_OF_DATE_OVERRIDE",$A112)</f>
        <v>#NAME?</v>
      </c>
      <c r="CC112" t="e">
        <f ca="1">_xll.BDP(CC$5,$A$1,"Fill","B","RATING_AS_OF_DATE_OVERRIDE",$A112)</f>
        <v>#NAME?</v>
      </c>
      <c r="CD112" t="e">
        <f ca="1">_xll.BDP(CD$5,$A$1,"Fill","B","RATING_AS_OF_DATE_OVERRIDE",$A112)</f>
        <v>#NAME?</v>
      </c>
      <c r="CE112" t="e">
        <f ca="1">_xll.BDP(CE$5,$A$1,"Fill","B","RATING_AS_OF_DATE_OVERRIDE",$A112)</f>
        <v>#NAME?</v>
      </c>
      <c r="CF112" t="e">
        <f ca="1">_xll.BDP(CF$5,$A$1,"Fill","B","RATING_AS_OF_DATE_OVERRIDE",$A112)</f>
        <v>#NAME?</v>
      </c>
      <c r="CG112" t="e">
        <f ca="1">_xll.BDP(CG$5,$A$1,"Fill","B","RATING_AS_OF_DATE_OVERRIDE",$A112)</f>
        <v>#NAME?</v>
      </c>
    </row>
    <row r="113" spans="1:85">
      <c r="A113">
        <v>19881130</v>
      </c>
      <c r="B113" t="e">
        <f ca="1">_xll.BDP(B$5,$A$1,"Fill","B","RATING_AS_OF_DATE_OVERRIDE",$A113)</f>
        <v>#NAME?</v>
      </c>
      <c r="C113" t="e">
        <f ca="1">_xll.BDP(C$5,$A$1,"Fill","B","RATING_AS_OF_DATE_OVERRIDE",$A113)</f>
        <v>#NAME?</v>
      </c>
      <c r="D113" t="e">
        <f ca="1">_xll.BDP(D$5,$A$1,"Fill","B","RATING_AS_OF_DATE_OVERRIDE",$A113)</f>
        <v>#NAME?</v>
      </c>
      <c r="E113" t="e">
        <f ca="1">_xll.BDP(E$5,$A$1,"Fill","B","RATING_AS_OF_DATE_OVERRIDE",$A113)</f>
        <v>#NAME?</v>
      </c>
      <c r="F113" t="e">
        <f ca="1">_xll.BDP(F$5,$A$1,"Fill","B","RATING_AS_OF_DATE_OVERRIDE",$A113)</f>
        <v>#NAME?</v>
      </c>
      <c r="G113" t="e">
        <f ca="1">_xll.BDP(G$5,$A$1,"Fill","B","RATING_AS_OF_DATE_OVERRIDE",$A113)</f>
        <v>#NAME?</v>
      </c>
      <c r="H113" t="e">
        <f ca="1">_xll.BDP(H$5,$A$1,"Fill","B","RATING_AS_OF_DATE_OVERRIDE",$A113)</f>
        <v>#NAME?</v>
      </c>
      <c r="I113" t="e">
        <f ca="1">_xll.BDP(I$5,$A$1,"Fill","B","RATING_AS_OF_DATE_OVERRIDE",$A113)</f>
        <v>#NAME?</v>
      </c>
      <c r="J113" t="e">
        <f ca="1">_xll.BDP(J$5,$A$1,"Fill","B","RATING_AS_OF_DATE_OVERRIDE",$A113)</f>
        <v>#NAME?</v>
      </c>
      <c r="K113" t="e">
        <f ca="1">_xll.BDP(K$5,$A$1,"Fill","B","RATING_AS_OF_DATE_OVERRIDE",$A113)</f>
        <v>#NAME?</v>
      </c>
      <c r="L113" t="e">
        <f ca="1">_xll.BDP(L$5,$A$1,"Fill","B","RATING_AS_OF_DATE_OVERRIDE",$A113)</f>
        <v>#NAME?</v>
      </c>
      <c r="M113" t="e">
        <f ca="1">_xll.BDP(M$5,$A$1,"Fill","B","RATING_AS_OF_DATE_OVERRIDE",$A113)</f>
        <v>#NAME?</v>
      </c>
      <c r="N113" t="e">
        <f ca="1">_xll.BDP(N$5,$A$1,"Fill","B","RATING_AS_OF_DATE_OVERRIDE",$A113)</f>
        <v>#NAME?</v>
      </c>
      <c r="O113" t="e">
        <f ca="1">_xll.BDP(O$5,$A$1,"Fill","B","RATING_AS_OF_DATE_OVERRIDE",$A113)</f>
        <v>#NAME?</v>
      </c>
      <c r="P113" t="e">
        <f ca="1">_xll.BDP(P$5,$A$1,"Fill","B","RATING_AS_OF_DATE_OVERRIDE",$A113)</f>
        <v>#NAME?</v>
      </c>
      <c r="Q113" t="e">
        <f ca="1">_xll.BDP(Q$5,$A$1,"Fill","B","RATING_AS_OF_DATE_OVERRIDE",$A113)</f>
        <v>#NAME?</v>
      </c>
      <c r="R113" t="e">
        <f ca="1">_xll.BDP(R$5,$A$1,"Fill","B","RATING_AS_OF_DATE_OVERRIDE",$A113)</f>
        <v>#NAME?</v>
      </c>
      <c r="S113" t="e">
        <f ca="1">_xll.BDP(S$5,$A$1,"Fill","B","RATING_AS_OF_DATE_OVERRIDE",$A113)</f>
        <v>#NAME?</v>
      </c>
      <c r="T113" t="e">
        <f ca="1">_xll.BDP(T$5,$A$1,"Fill","B","RATING_AS_OF_DATE_OVERRIDE",$A113)</f>
        <v>#NAME?</v>
      </c>
      <c r="U113" t="e">
        <f ca="1">_xll.BDP(U$5,$A$1,"Fill","B","RATING_AS_OF_DATE_OVERRIDE",$A113)</f>
        <v>#NAME?</v>
      </c>
      <c r="V113" t="e">
        <f ca="1">_xll.BDP(V$5,$A$1,"Fill","B","RATING_AS_OF_DATE_OVERRIDE",$A113)</f>
        <v>#NAME?</v>
      </c>
      <c r="W113" t="e">
        <f ca="1">_xll.BDP(W$5,$A$1,"Fill","B","RATING_AS_OF_DATE_OVERRIDE",$A113)</f>
        <v>#NAME?</v>
      </c>
      <c r="X113" t="e">
        <f ca="1">_xll.BDP(X$5,$A$1,"Fill","B","RATING_AS_OF_DATE_OVERRIDE",$A113)</f>
        <v>#NAME?</v>
      </c>
      <c r="Y113" t="e">
        <f ca="1">_xll.BDP(Y$5,$A$1,"Fill","B","RATING_AS_OF_DATE_OVERRIDE",$A113)</f>
        <v>#NAME?</v>
      </c>
      <c r="Z113" t="e">
        <f ca="1">_xll.BDP(Z$5,$A$1,"Fill","B","RATING_AS_OF_DATE_OVERRIDE",$A113)</f>
        <v>#NAME?</v>
      </c>
      <c r="AA113" t="e">
        <f ca="1">_xll.BDP(AA$5,$A$1,"Fill","B","RATING_AS_OF_DATE_OVERRIDE",$A113)</f>
        <v>#NAME?</v>
      </c>
      <c r="AB113" t="e">
        <f ca="1">_xll.BDP(AB$5,$A$1,"Fill","B","RATING_AS_OF_DATE_OVERRIDE",$A113)</f>
        <v>#NAME?</v>
      </c>
      <c r="AC113" t="e">
        <f ca="1">_xll.BDP(AC$5,$A$1,"Fill","B","RATING_AS_OF_DATE_OVERRIDE",$A113)</f>
        <v>#NAME?</v>
      </c>
      <c r="AD113" t="e">
        <f ca="1">_xll.BDP(AD$5,$A$1,"Fill","B","RATING_AS_OF_DATE_OVERRIDE",$A113)</f>
        <v>#NAME?</v>
      </c>
      <c r="AE113" t="e">
        <f ca="1">_xll.BDP(AE$5,$A$1,"Fill","B","RATING_AS_OF_DATE_OVERRIDE",$A113)</f>
        <v>#NAME?</v>
      </c>
      <c r="AF113" t="e">
        <f ca="1">_xll.BDP(AF$5,$A$1,"Fill","B","RATING_AS_OF_DATE_OVERRIDE",$A113)</f>
        <v>#NAME?</v>
      </c>
      <c r="AG113" t="e">
        <f ca="1">_xll.BDP(AG$5,$A$1,"Fill","B","RATING_AS_OF_DATE_OVERRIDE",$A113)</f>
        <v>#NAME?</v>
      </c>
      <c r="AH113" t="e">
        <f ca="1">_xll.BDP(AH$5,$A$1,"Fill","B","RATING_AS_OF_DATE_OVERRIDE",$A113)</f>
        <v>#NAME?</v>
      </c>
      <c r="AI113" t="e">
        <f ca="1">_xll.BDP(AI$5,$A$1,"Fill","B","RATING_AS_OF_DATE_OVERRIDE",$A113)</f>
        <v>#NAME?</v>
      </c>
      <c r="AJ113" t="e">
        <f ca="1">_xll.BDP(AJ$5,$A$1,"Fill","B","RATING_AS_OF_DATE_OVERRIDE",$A113)</f>
        <v>#NAME?</v>
      </c>
      <c r="AK113" t="e">
        <f ca="1">_xll.BDP(AK$5,$A$1,"Fill","B","RATING_AS_OF_DATE_OVERRIDE",$A113)</f>
        <v>#NAME?</v>
      </c>
      <c r="AL113" t="e">
        <f ca="1">_xll.BDP(AL$5,$A$1,"Fill","B","RATING_AS_OF_DATE_OVERRIDE",$A113)</f>
        <v>#NAME?</v>
      </c>
      <c r="AM113" t="e">
        <f ca="1">_xll.BDP(AM$5,$A$1,"Fill","B","RATING_AS_OF_DATE_OVERRIDE",$A113)</f>
        <v>#NAME?</v>
      </c>
      <c r="AN113" t="e">
        <f ca="1">_xll.BDP(AN$5,$A$1,"Fill","B","RATING_AS_OF_DATE_OVERRIDE",$A113)</f>
        <v>#NAME?</v>
      </c>
      <c r="AO113" t="e">
        <f ca="1">_xll.BDP(AO$5,$A$1,"Fill","B","RATING_AS_OF_DATE_OVERRIDE",$A113)</f>
        <v>#NAME?</v>
      </c>
      <c r="AP113" t="e">
        <f ca="1">_xll.BDP(AP$5,$A$1,"Fill","B","RATING_AS_OF_DATE_OVERRIDE",$A113)</f>
        <v>#NAME?</v>
      </c>
      <c r="AQ113" t="e">
        <f ca="1">_xll.BDP(AQ$5,$A$1,"Fill","B","RATING_AS_OF_DATE_OVERRIDE",$A113)</f>
        <v>#NAME?</v>
      </c>
      <c r="AR113" t="e">
        <f ca="1">_xll.BDP(AR$5,$A$1,"Fill","B","RATING_AS_OF_DATE_OVERRIDE",$A113)</f>
        <v>#NAME?</v>
      </c>
      <c r="AS113" t="e">
        <f ca="1">_xll.BDP(AS$5,$A$1,"Fill","B","RATING_AS_OF_DATE_OVERRIDE",$A113)</f>
        <v>#NAME?</v>
      </c>
      <c r="AT113" t="e">
        <f ca="1">_xll.BDP(AT$5,$A$1,"Fill","B","RATING_AS_OF_DATE_OVERRIDE",$A113)</f>
        <v>#NAME?</v>
      </c>
      <c r="AU113" t="e">
        <f ca="1">_xll.BDP(AU$5,$A$1,"Fill","B","RATING_AS_OF_DATE_OVERRIDE",$A113)</f>
        <v>#NAME?</v>
      </c>
      <c r="AV113" t="e">
        <f ca="1">_xll.BDP(AV$5,$A$1,"Fill","B","RATING_AS_OF_DATE_OVERRIDE",$A113)</f>
        <v>#NAME?</v>
      </c>
      <c r="AW113" t="e">
        <f ca="1">_xll.BDP(AW$5,$A$1,"Fill","B","RATING_AS_OF_DATE_OVERRIDE",$A113)</f>
        <v>#NAME?</v>
      </c>
      <c r="AX113" t="e">
        <f ca="1">_xll.BDP(AX$5,$A$1,"Fill","B","RATING_AS_OF_DATE_OVERRIDE",$A113)</f>
        <v>#NAME?</v>
      </c>
      <c r="AY113" t="e">
        <f ca="1">_xll.BDP(AY$5,$A$1,"Fill","B","RATING_AS_OF_DATE_OVERRIDE",$A113)</f>
        <v>#NAME?</v>
      </c>
      <c r="AZ113" t="e">
        <f ca="1">_xll.BDP(AZ$5,$A$1,"Fill","B","RATING_AS_OF_DATE_OVERRIDE",$A113)</f>
        <v>#NAME?</v>
      </c>
      <c r="BA113" t="e">
        <f ca="1">_xll.BDP(BA$5,$A$1,"Fill","B","RATING_AS_OF_DATE_OVERRIDE",$A113)</f>
        <v>#NAME?</v>
      </c>
      <c r="BB113" t="e">
        <f ca="1">_xll.BDP(BB$5,$A$1,"Fill","B","RATING_AS_OF_DATE_OVERRIDE",$A113)</f>
        <v>#NAME?</v>
      </c>
      <c r="BC113" t="e">
        <f ca="1">_xll.BDP(BC$5,$A$1,"Fill","B","RATING_AS_OF_DATE_OVERRIDE",$A113)</f>
        <v>#NAME?</v>
      </c>
      <c r="BD113" t="e">
        <f ca="1">_xll.BDP(BD$5,$A$1,"Fill","B","RATING_AS_OF_DATE_OVERRIDE",$A113)</f>
        <v>#NAME?</v>
      </c>
      <c r="BE113" t="e">
        <f ca="1">_xll.BDP(BE$5,$A$1,"Fill","B","RATING_AS_OF_DATE_OVERRIDE",$A113)</f>
        <v>#NAME?</v>
      </c>
      <c r="BF113" t="e">
        <f ca="1">_xll.BDP(BF$5,$A$1,"Fill","B","RATING_AS_OF_DATE_OVERRIDE",$A113)</f>
        <v>#NAME?</v>
      </c>
      <c r="BG113" t="e">
        <f ca="1">_xll.BDP(BG$5,$A$1,"Fill","B","RATING_AS_OF_DATE_OVERRIDE",$A113)</f>
        <v>#NAME?</v>
      </c>
      <c r="BH113" t="e">
        <f ca="1">_xll.BDP(BH$5,$A$1,"Fill","B","RATING_AS_OF_DATE_OVERRIDE",$A113)</f>
        <v>#NAME?</v>
      </c>
      <c r="BI113" t="e">
        <f ca="1">_xll.BDP(BI$5,$A$1,"Fill","B","RATING_AS_OF_DATE_OVERRIDE",$A113)</f>
        <v>#NAME?</v>
      </c>
      <c r="BJ113" t="e">
        <f ca="1">_xll.BDP(BJ$5,$A$1,"Fill","B","RATING_AS_OF_DATE_OVERRIDE",$A113)</f>
        <v>#NAME?</v>
      </c>
      <c r="BK113" t="e">
        <f ca="1">_xll.BDP(BK$5,$A$1,"Fill","B","RATING_AS_OF_DATE_OVERRIDE",$A113)</f>
        <v>#NAME?</v>
      </c>
      <c r="BL113" t="e">
        <f ca="1">_xll.BDP(BL$5,$A$1,"Fill","B","RATING_AS_OF_DATE_OVERRIDE",$A113)</f>
        <v>#NAME?</v>
      </c>
      <c r="BM113" t="e">
        <f ca="1">_xll.BDP(BM$5,$A$1,"Fill","B","RATING_AS_OF_DATE_OVERRIDE",$A113)</f>
        <v>#NAME?</v>
      </c>
      <c r="BN113" t="e">
        <f ca="1">_xll.BDP(BN$5,$A$1,"Fill","B","RATING_AS_OF_DATE_OVERRIDE",$A113)</f>
        <v>#NAME?</v>
      </c>
      <c r="BO113" t="e">
        <f ca="1">_xll.BDP(BO$5,$A$1,"Fill","B","RATING_AS_OF_DATE_OVERRIDE",$A113)</f>
        <v>#NAME?</v>
      </c>
      <c r="BP113" t="e">
        <f ca="1">_xll.BDP(BP$5,$A$1,"Fill","B","RATING_AS_OF_DATE_OVERRIDE",$A113)</f>
        <v>#NAME?</v>
      </c>
      <c r="BQ113" t="e">
        <f ca="1">_xll.BDP(BQ$5,$A$1,"Fill","B","RATING_AS_OF_DATE_OVERRIDE",$A113)</f>
        <v>#NAME?</v>
      </c>
      <c r="BR113" t="e">
        <f ca="1">_xll.BDP(BR$5,$A$1,"Fill","B","RATING_AS_OF_DATE_OVERRIDE",$A113)</f>
        <v>#NAME?</v>
      </c>
      <c r="BS113" t="e">
        <f ca="1">_xll.BDP(BS$5,$A$1,"Fill","B","RATING_AS_OF_DATE_OVERRIDE",$A113)</f>
        <v>#NAME?</v>
      </c>
      <c r="BT113" t="e">
        <f ca="1">_xll.BDP(BT$5,$A$1,"Fill","B","RATING_AS_OF_DATE_OVERRIDE",$A113)</f>
        <v>#NAME?</v>
      </c>
      <c r="BU113" t="e">
        <f ca="1">_xll.BDP(BU$5,$A$1,"Fill","B","RATING_AS_OF_DATE_OVERRIDE",$A113)</f>
        <v>#NAME?</v>
      </c>
      <c r="BV113" t="e">
        <f ca="1">_xll.BDP(BV$5,$A$1,"Fill","B","RATING_AS_OF_DATE_OVERRIDE",$A113)</f>
        <v>#NAME?</v>
      </c>
      <c r="BW113" t="e">
        <f ca="1">_xll.BDP(BW$5,$A$1,"Fill","B","RATING_AS_OF_DATE_OVERRIDE",$A113)</f>
        <v>#NAME?</v>
      </c>
      <c r="BX113" t="e">
        <f ca="1">_xll.BDP(BX$5,$A$1,"Fill","B","RATING_AS_OF_DATE_OVERRIDE",$A113)</f>
        <v>#NAME?</v>
      </c>
      <c r="BY113" t="e">
        <f ca="1">_xll.BDP(BY$5,$A$1,"Fill","B","RATING_AS_OF_DATE_OVERRIDE",$A113)</f>
        <v>#NAME?</v>
      </c>
      <c r="BZ113" t="e">
        <f ca="1">_xll.BDP(BZ$5,$A$1,"Fill","B","RATING_AS_OF_DATE_OVERRIDE",$A113)</f>
        <v>#NAME?</v>
      </c>
      <c r="CA113" t="e">
        <f ca="1">_xll.BDP(CA$5,$A$1,"Fill","B","RATING_AS_OF_DATE_OVERRIDE",$A113)</f>
        <v>#NAME?</v>
      </c>
      <c r="CB113" t="e">
        <f ca="1">_xll.BDP(CB$5,$A$1,"Fill","B","RATING_AS_OF_DATE_OVERRIDE",$A113)</f>
        <v>#NAME?</v>
      </c>
      <c r="CC113" t="e">
        <f ca="1">_xll.BDP(CC$5,$A$1,"Fill","B","RATING_AS_OF_DATE_OVERRIDE",$A113)</f>
        <v>#NAME?</v>
      </c>
      <c r="CD113" t="e">
        <f ca="1">_xll.BDP(CD$5,$A$1,"Fill","B","RATING_AS_OF_DATE_OVERRIDE",$A113)</f>
        <v>#NAME?</v>
      </c>
      <c r="CE113" t="e">
        <f ca="1">_xll.BDP(CE$5,$A$1,"Fill","B","RATING_AS_OF_DATE_OVERRIDE",$A113)</f>
        <v>#NAME?</v>
      </c>
      <c r="CF113" t="e">
        <f ca="1">_xll.BDP(CF$5,$A$1,"Fill","B","RATING_AS_OF_DATE_OVERRIDE",$A113)</f>
        <v>#NAME?</v>
      </c>
      <c r="CG113" t="e">
        <f ca="1">_xll.BDP(CG$5,$A$1,"Fill","B","RATING_AS_OF_DATE_OVERRIDE",$A113)</f>
        <v>#NAME?</v>
      </c>
    </row>
    <row r="114" spans="1:85">
      <c r="A114">
        <v>19881230</v>
      </c>
      <c r="B114" t="e">
        <f ca="1">_xll.BDP(B$5,$A$1,"Fill","B","RATING_AS_OF_DATE_OVERRIDE",$A114)</f>
        <v>#NAME?</v>
      </c>
      <c r="C114" t="e">
        <f ca="1">_xll.BDP(C$5,$A$1,"Fill","B","RATING_AS_OF_DATE_OVERRIDE",$A114)</f>
        <v>#NAME?</v>
      </c>
      <c r="D114" t="e">
        <f ca="1">_xll.BDP(D$5,$A$1,"Fill","B","RATING_AS_OF_DATE_OVERRIDE",$A114)</f>
        <v>#NAME?</v>
      </c>
      <c r="E114" t="e">
        <f ca="1">_xll.BDP(E$5,$A$1,"Fill","B","RATING_AS_OF_DATE_OVERRIDE",$A114)</f>
        <v>#NAME?</v>
      </c>
      <c r="F114" t="e">
        <f ca="1">_xll.BDP(F$5,$A$1,"Fill","B","RATING_AS_OF_DATE_OVERRIDE",$A114)</f>
        <v>#NAME?</v>
      </c>
      <c r="G114" t="e">
        <f ca="1">_xll.BDP(G$5,$A$1,"Fill","B","RATING_AS_OF_DATE_OVERRIDE",$A114)</f>
        <v>#NAME?</v>
      </c>
      <c r="H114" t="e">
        <f ca="1">_xll.BDP(H$5,$A$1,"Fill","B","RATING_AS_OF_DATE_OVERRIDE",$A114)</f>
        <v>#NAME?</v>
      </c>
      <c r="I114" t="e">
        <f ca="1">_xll.BDP(I$5,$A$1,"Fill","B","RATING_AS_OF_DATE_OVERRIDE",$A114)</f>
        <v>#NAME?</v>
      </c>
      <c r="J114" t="e">
        <f ca="1">_xll.BDP(J$5,$A$1,"Fill","B","RATING_AS_OF_DATE_OVERRIDE",$A114)</f>
        <v>#NAME?</v>
      </c>
      <c r="K114" t="e">
        <f ca="1">_xll.BDP(K$5,$A$1,"Fill","B","RATING_AS_OF_DATE_OVERRIDE",$A114)</f>
        <v>#NAME?</v>
      </c>
      <c r="L114" t="e">
        <f ca="1">_xll.BDP(L$5,$A$1,"Fill","B","RATING_AS_OF_DATE_OVERRIDE",$A114)</f>
        <v>#NAME?</v>
      </c>
      <c r="M114" t="e">
        <f ca="1">_xll.BDP(M$5,$A$1,"Fill","B","RATING_AS_OF_DATE_OVERRIDE",$A114)</f>
        <v>#NAME?</v>
      </c>
      <c r="N114" t="e">
        <f ca="1">_xll.BDP(N$5,$A$1,"Fill","B","RATING_AS_OF_DATE_OVERRIDE",$A114)</f>
        <v>#NAME?</v>
      </c>
      <c r="O114" t="e">
        <f ca="1">_xll.BDP(O$5,$A$1,"Fill","B","RATING_AS_OF_DATE_OVERRIDE",$A114)</f>
        <v>#NAME?</v>
      </c>
      <c r="P114" t="e">
        <f ca="1">_xll.BDP(P$5,$A$1,"Fill","B","RATING_AS_OF_DATE_OVERRIDE",$A114)</f>
        <v>#NAME?</v>
      </c>
      <c r="Q114" t="e">
        <f ca="1">_xll.BDP(Q$5,$A$1,"Fill","B","RATING_AS_OF_DATE_OVERRIDE",$A114)</f>
        <v>#NAME?</v>
      </c>
      <c r="R114" t="e">
        <f ca="1">_xll.BDP(R$5,$A$1,"Fill","B","RATING_AS_OF_DATE_OVERRIDE",$A114)</f>
        <v>#NAME?</v>
      </c>
      <c r="S114" t="e">
        <f ca="1">_xll.BDP(S$5,$A$1,"Fill","B","RATING_AS_OF_DATE_OVERRIDE",$A114)</f>
        <v>#NAME?</v>
      </c>
      <c r="T114" t="e">
        <f ca="1">_xll.BDP(T$5,$A$1,"Fill","B","RATING_AS_OF_DATE_OVERRIDE",$A114)</f>
        <v>#NAME?</v>
      </c>
      <c r="U114" t="e">
        <f ca="1">_xll.BDP(U$5,$A$1,"Fill","B","RATING_AS_OF_DATE_OVERRIDE",$A114)</f>
        <v>#NAME?</v>
      </c>
      <c r="V114" t="e">
        <f ca="1">_xll.BDP(V$5,$A$1,"Fill","B","RATING_AS_OF_DATE_OVERRIDE",$A114)</f>
        <v>#NAME?</v>
      </c>
      <c r="W114" t="e">
        <f ca="1">_xll.BDP(W$5,$A$1,"Fill","B","RATING_AS_OF_DATE_OVERRIDE",$A114)</f>
        <v>#NAME?</v>
      </c>
      <c r="X114" t="e">
        <f ca="1">_xll.BDP(X$5,$A$1,"Fill","B","RATING_AS_OF_DATE_OVERRIDE",$A114)</f>
        <v>#NAME?</v>
      </c>
      <c r="Y114" t="e">
        <f ca="1">_xll.BDP(Y$5,$A$1,"Fill","B","RATING_AS_OF_DATE_OVERRIDE",$A114)</f>
        <v>#NAME?</v>
      </c>
      <c r="Z114" t="e">
        <f ca="1">_xll.BDP(Z$5,$A$1,"Fill","B","RATING_AS_OF_DATE_OVERRIDE",$A114)</f>
        <v>#NAME?</v>
      </c>
      <c r="AA114" t="e">
        <f ca="1">_xll.BDP(AA$5,$A$1,"Fill","B","RATING_AS_OF_DATE_OVERRIDE",$A114)</f>
        <v>#NAME?</v>
      </c>
      <c r="AB114" t="e">
        <f ca="1">_xll.BDP(AB$5,$A$1,"Fill","B","RATING_AS_OF_DATE_OVERRIDE",$A114)</f>
        <v>#NAME?</v>
      </c>
      <c r="AC114" t="e">
        <f ca="1">_xll.BDP(AC$5,$A$1,"Fill","B","RATING_AS_OF_DATE_OVERRIDE",$A114)</f>
        <v>#NAME?</v>
      </c>
      <c r="AD114" t="e">
        <f ca="1">_xll.BDP(AD$5,$A$1,"Fill","B","RATING_AS_OF_DATE_OVERRIDE",$A114)</f>
        <v>#NAME?</v>
      </c>
      <c r="AE114" t="e">
        <f ca="1">_xll.BDP(AE$5,$A$1,"Fill","B","RATING_AS_OF_DATE_OVERRIDE",$A114)</f>
        <v>#NAME?</v>
      </c>
      <c r="AF114" t="e">
        <f ca="1">_xll.BDP(AF$5,$A$1,"Fill","B","RATING_AS_OF_DATE_OVERRIDE",$A114)</f>
        <v>#NAME?</v>
      </c>
      <c r="AG114" t="e">
        <f ca="1">_xll.BDP(AG$5,$A$1,"Fill","B","RATING_AS_OF_DATE_OVERRIDE",$A114)</f>
        <v>#NAME?</v>
      </c>
      <c r="AH114" t="e">
        <f ca="1">_xll.BDP(AH$5,$A$1,"Fill","B","RATING_AS_OF_DATE_OVERRIDE",$A114)</f>
        <v>#NAME?</v>
      </c>
      <c r="AI114" t="e">
        <f ca="1">_xll.BDP(AI$5,$A$1,"Fill","B","RATING_AS_OF_DATE_OVERRIDE",$A114)</f>
        <v>#NAME?</v>
      </c>
      <c r="AJ114" t="e">
        <f ca="1">_xll.BDP(AJ$5,$A$1,"Fill","B","RATING_AS_OF_DATE_OVERRIDE",$A114)</f>
        <v>#NAME?</v>
      </c>
      <c r="AK114" t="e">
        <f ca="1">_xll.BDP(AK$5,$A$1,"Fill","B","RATING_AS_OF_DATE_OVERRIDE",$A114)</f>
        <v>#NAME?</v>
      </c>
      <c r="AL114" t="e">
        <f ca="1">_xll.BDP(AL$5,$A$1,"Fill","B","RATING_AS_OF_DATE_OVERRIDE",$A114)</f>
        <v>#NAME?</v>
      </c>
      <c r="AM114" t="e">
        <f ca="1">_xll.BDP(AM$5,$A$1,"Fill","B","RATING_AS_OF_DATE_OVERRIDE",$A114)</f>
        <v>#NAME?</v>
      </c>
      <c r="AN114" t="e">
        <f ca="1">_xll.BDP(AN$5,$A$1,"Fill","B","RATING_AS_OF_DATE_OVERRIDE",$A114)</f>
        <v>#NAME?</v>
      </c>
      <c r="AO114" t="e">
        <f ca="1">_xll.BDP(AO$5,$A$1,"Fill","B","RATING_AS_OF_DATE_OVERRIDE",$A114)</f>
        <v>#NAME?</v>
      </c>
      <c r="AP114" t="e">
        <f ca="1">_xll.BDP(AP$5,$A$1,"Fill","B","RATING_AS_OF_DATE_OVERRIDE",$A114)</f>
        <v>#NAME?</v>
      </c>
      <c r="AQ114" t="e">
        <f ca="1">_xll.BDP(AQ$5,$A$1,"Fill","B","RATING_AS_OF_DATE_OVERRIDE",$A114)</f>
        <v>#NAME?</v>
      </c>
      <c r="AR114" t="e">
        <f ca="1">_xll.BDP(AR$5,$A$1,"Fill","B","RATING_AS_OF_DATE_OVERRIDE",$A114)</f>
        <v>#NAME?</v>
      </c>
      <c r="AS114" t="e">
        <f ca="1">_xll.BDP(AS$5,$A$1,"Fill","B","RATING_AS_OF_DATE_OVERRIDE",$A114)</f>
        <v>#NAME?</v>
      </c>
      <c r="AT114" t="e">
        <f ca="1">_xll.BDP(AT$5,$A$1,"Fill","B","RATING_AS_OF_DATE_OVERRIDE",$A114)</f>
        <v>#NAME?</v>
      </c>
      <c r="AU114" t="e">
        <f ca="1">_xll.BDP(AU$5,$A$1,"Fill","B","RATING_AS_OF_DATE_OVERRIDE",$A114)</f>
        <v>#NAME?</v>
      </c>
      <c r="AV114" t="e">
        <f ca="1">_xll.BDP(AV$5,$A$1,"Fill","B","RATING_AS_OF_DATE_OVERRIDE",$A114)</f>
        <v>#NAME?</v>
      </c>
      <c r="AW114" t="e">
        <f ca="1">_xll.BDP(AW$5,$A$1,"Fill","B","RATING_AS_OF_DATE_OVERRIDE",$A114)</f>
        <v>#NAME?</v>
      </c>
      <c r="AX114" t="e">
        <f ca="1">_xll.BDP(AX$5,$A$1,"Fill","B","RATING_AS_OF_DATE_OVERRIDE",$A114)</f>
        <v>#NAME?</v>
      </c>
      <c r="AY114" t="e">
        <f ca="1">_xll.BDP(AY$5,$A$1,"Fill","B","RATING_AS_OF_DATE_OVERRIDE",$A114)</f>
        <v>#NAME?</v>
      </c>
      <c r="AZ114" t="e">
        <f ca="1">_xll.BDP(AZ$5,$A$1,"Fill","B","RATING_AS_OF_DATE_OVERRIDE",$A114)</f>
        <v>#NAME?</v>
      </c>
      <c r="BA114" t="e">
        <f ca="1">_xll.BDP(BA$5,$A$1,"Fill","B","RATING_AS_OF_DATE_OVERRIDE",$A114)</f>
        <v>#NAME?</v>
      </c>
      <c r="BB114" t="e">
        <f ca="1">_xll.BDP(BB$5,$A$1,"Fill","B","RATING_AS_OF_DATE_OVERRIDE",$A114)</f>
        <v>#NAME?</v>
      </c>
      <c r="BC114" t="e">
        <f ca="1">_xll.BDP(BC$5,$A$1,"Fill","B","RATING_AS_OF_DATE_OVERRIDE",$A114)</f>
        <v>#NAME?</v>
      </c>
      <c r="BD114" t="e">
        <f ca="1">_xll.BDP(BD$5,$A$1,"Fill","B","RATING_AS_OF_DATE_OVERRIDE",$A114)</f>
        <v>#NAME?</v>
      </c>
      <c r="BE114" t="e">
        <f ca="1">_xll.BDP(BE$5,$A$1,"Fill","B","RATING_AS_OF_DATE_OVERRIDE",$A114)</f>
        <v>#NAME?</v>
      </c>
      <c r="BF114" t="e">
        <f ca="1">_xll.BDP(BF$5,$A$1,"Fill","B","RATING_AS_OF_DATE_OVERRIDE",$A114)</f>
        <v>#NAME?</v>
      </c>
      <c r="BG114" t="e">
        <f ca="1">_xll.BDP(BG$5,$A$1,"Fill","B","RATING_AS_OF_DATE_OVERRIDE",$A114)</f>
        <v>#NAME?</v>
      </c>
      <c r="BH114" t="e">
        <f ca="1">_xll.BDP(BH$5,$A$1,"Fill","B","RATING_AS_OF_DATE_OVERRIDE",$A114)</f>
        <v>#NAME?</v>
      </c>
      <c r="BI114" t="e">
        <f ca="1">_xll.BDP(BI$5,$A$1,"Fill","B","RATING_AS_OF_DATE_OVERRIDE",$A114)</f>
        <v>#NAME?</v>
      </c>
      <c r="BJ114" t="e">
        <f ca="1">_xll.BDP(BJ$5,$A$1,"Fill","B","RATING_AS_OF_DATE_OVERRIDE",$A114)</f>
        <v>#NAME?</v>
      </c>
      <c r="BK114" t="e">
        <f ca="1">_xll.BDP(BK$5,$A$1,"Fill","B","RATING_AS_OF_DATE_OVERRIDE",$A114)</f>
        <v>#NAME?</v>
      </c>
      <c r="BL114" t="e">
        <f ca="1">_xll.BDP(BL$5,$A$1,"Fill","B","RATING_AS_OF_DATE_OVERRIDE",$A114)</f>
        <v>#NAME?</v>
      </c>
      <c r="BM114" t="e">
        <f ca="1">_xll.BDP(BM$5,$A$1,"Fill","B","RATING_AS_OF_DATE_OVERRIDE",$A114)</f>
        <v>#NAME?</v>
      </c>
      <c r="BN114" t="e">
        <f ca="1">_xll.BDP(BN$5,$A$1,"Fill","B","RATING_AS_OF_DATE_OVERRIDE",$A114)</f>
        <v>#NAME?</v>
      </c>
      <c r="BO114" t="e">
        <f ca="1">_xll.BDP(BO$5,$A$1,"Fill","B","RATING_AS_OF_DATE_OVERRIDE",$A114)</f>
        <v>#NAME?</v>
      </c>
      <c r="BP114" t="e">
        <f ca="1">_xll.BDP(BP$5,$A$1,"Fill","B","RATING_AS_OF_DATE_OVERRIDE",$A114)</f>
        <v>#NAME?</v>
      </c>
      <c r="BQ114" t="e">
        <f ca="1">_xll.BDP(BQ$5,$A$1,"Fill","B","RATING_AS_OF_DATE_OVERRIDE",$A114)</f>
        <v>#NAME?</v>
      </c>
      <c r="BR114" t="e">
        <f ca="1">_xll.BDP(BR$5,$A$1,"Fill","B","RATING_AS_OF_DATE_OVERRIDE",$A114)</f>
        <v>#NAME?</v>
      </c>
      <c r="BS114" t="e">
        <f ca="1">_xll.BDP(BS$5,$A$1,"Fill","B","RATING_AS_OF_DATE_OVERRIDE",$A114)</f>
        <v>#NAME?</v>
      </c>
      <c r="BT114" t="e">
        <f ca="1">_xll.BDP(BT$5,$A$1,"Fill","B","RATING_AS_OF_DATE_OVERRIDE",$A114)</f>
        <v>#NAME?</v>
      </c>
      <c r="BU114" t="e">
        <f ca="1">_xll.BDP(BU$5,$A$1,"Fill","B","RATING_AS_OF_DATE_OVERRIDE",$A114)</f>
        <v>#NAME?</v>
      </c>
      <c r="BV114" t="e">
        <f ca="1">_xll.BDP(BV$5,$A$1,"Fill","B","RATING_AS_OF_DATE_OVERRIDE",$A114)</f>
        <v>#NAME?</v>
      </c>
      <c r="BW114" t="e">
        <f ca="1">_xll.BDP(BW$5,$A$1,"Fill","B","RATING_AS_OF_DATE_OVERRIDE",$A114)</f>
        <v>#NAME?</v>
      </c>
      <c r="BX114" t="e">
        <f ca="1">_xll.BDP(BX$5,$A$1,"Fill","B","RATING_AS_OF_DATE_OVERRIDE",$A114)</f>
        <v>#NAME?</v>
      </c>
      <c r="BY114" t="e">
        <f ca="1">_xll.BDP(BY$5,$A$1,"Fill","B","RATING_AS_OF_DATE_OVERRIDE",$A114)</f>
        <v>#NAME?</v>
      </c>
      <c r="BZ114" t="e">
        <f ca="1">_xll.BDP(BZ$5,$A$1,"Fill","B","RATING_AS_OF_DATE_OVERRIDE",$A114)</f>
        <v>#NAME?</v>
      </c>
      <c r="CA114" t="e">
        <f ca="1">_xll.BDP(CA$5,$A$1,"Fill","B","RATING_AS_OF_DATE_OVERRIDE",$A114)</f>
        <v>#NAME?</v>
      </c>
      <c r="CB114" t="e">
        <f ca="1">_xll.BDP(CB$5,$A$1,"Fill","B","RATING_AS_OF_DATE_OVERRIDE",$A114)</f>
        <v>#NAME?</v>
      </c>
      <c r="CC114" t="e">
        <f ca="1">_xll.BDP(CC$5,$A$1,"Fill","B","RATING_AS_OF_DATE_OVERRIDE",$A114)</f>
        <v>#NAME?</v>
      </c>
      <c r="CD114" t="e">
        <f ca="1">_xll.BDP(CD$5,$A$1,"Fill","B","RATING_AS_OF_DATE_OVERRIDE",$A114)</f>
        <v>#NAME?</v>
      </c>
      <c r="CE114" t="e">
        <f ca="1">_xll.BDP(CE$5,$A$1,"Fill","B","RATING_AS_OF_DATE_OVERRIDE",$A114)</f>
        <v>#NAME?</v>
      </c>
      <c r="CF114" t="e">
        <f ca="1">_xll.BDP(CF$5,$A$1,"Fill","B","RATING_AS_OF_DATE_OVERRIDE",$A114)</f>
        <v>#NAME?</v>
      </c>
      <c r="CG114" t="e">
        <f ca="1">_xll.BDP(CG$5,$A$1,"Fill","B","RATING_AS_OF_DATE_OVERRIDE",$A114)</f>
        <v>#NAME?</v>
      </c>
    </row>
    <row r="115" spans="1:85">
      <c r="A115">
        <v>19890131</v>
      </c>
      <c r="B115" t="e">
        <f ca="1">_xll.BDP(B$5,$A$1,"Fill","B","RATING_AS_OF_DATE_OVERRIDE",$A115)</f>
        <v>#NAME?</v>
      </c>
      <c r="C115" t="e">
        <f ca="1">_xll.BDP(C$5,$A$1,"Fill","B","RATING_AS_OF_DATE_OVERRIDE",$A115)</f>
        <v>#NAME?</v>
      </c>
      <c r="D115" t="e">
        <f ca="1">_xll.BDP(D$5,$A$1,"Fill","B","RATING_AS_OF_DATE_OVERRIDE",$A115)</f>
        <v>#NAME?</v>
      </c>
      <c r="E115" t="e">
        <f ca="1">_xll.BDP(E$5,$A$1,"Fill","B","RATING_AS_OF_DATE_OVERRIDE",$A115)</f>
        <v>#NAME?</v>
      </c>
      <c r="F115" t="e">
        <f ca="1">_xll.BDP(F$5,$A$1,"Fill","B","RATING_AS_OF_DATE_OVERRIDE",$A115)</f>
        <v>#NAME?</v>
      </c>
      <c r="G115" t="e">
        <f ca="1">_xll.BDP(G$5,$A$1,"Fill","B","RATING_AS_OF_DATE_OVERRIDE",$A115)</f>
        <v>#NAME?</v>
      </c>
      <c r="H115" t="e">
        <f ca="1">_xll.BDP(H$5,$A$1,"Fill","B","RATING_AS_OF_DATE_OVERRIDE",$A115)</f>
        <v>#NAME?</v>
      </c>
      <c r="I115" t="e">
        <f ca="1">_xll.BDP(I$5,$A$1,"Fill","B","RATING_AS_OF_DATE_OVERRIDE",$A115)</f>
        <v>#NAME?</v>
      </c>
      <c r="J115" t="e">
        <f ca="1">_xll.BDP(J$5,$A$1,"Fill","B","RATING_AS_OF_DATE_OVERRIDE",$A115)</f>
        <v>#NAME?</v>
      </c>
      <c r="K115" t="e">
        <f ca="1">_xll.BDP(K$5,$A$1,"Fill","B","RATING_AS_OF_DATE_OVERRIDE",$A115)</f>
        <v>#NAME?</v>
      </c>
      <c r="L115" t="e">
        <f ca="1">_xll.BDP(L$5,$A$1,"Fill","B","RATING_AS_OF_DATE_OVERRIDE",$A115)</f>
        <v>#NAME?</v>
      </c>
      <c r="M115" t="e">
        <f ca="1">_xll.BDP(M$5,$A$1,"Fill","B","RATING_AS_OF_DATE_OVERRIDE",$A115)</f>
        <v>#NAME?</v>
      </c>
      <c r="N115" t="e">
        <f ca="1">_xll.BDP(N$5,$A$1,"Fill","B","RATING_AS_OF_DATE_OVERRIDE",$A115)</f>
        <v>#NAME?</v>
      </c>
      <c r="O115" t="e">
        <f ca="1">_xll.BDP(O$5,$A$1,"Fill","B","RATING_AS_OF_DATE_OVERRIDE",$A115)</f>
        <v>#NAME?</v>
      </c>
      <c r="P115" t="e">
        <f ca="1">_xll.BDP(P$5,$A$1,"Fill","B","RATING_AS_OF_DATE_OVERRIDE",$A115)</f>
        <v>#NAME?</v>
      </c>
      <c r="Q115" t="e">
        <f ca="1">_xll.BDP(Q$5,$A$1,"Fill","B","RATING_AS_OF_DATE_OVERRIDE",$A115)</f>
        <v>#NAME?</v>
      </c>
      <c r="R115" t="e">
        <f ca="1">_xll.BDP(R$5,$A$1,"Fill","B","RATING_AS_OF_DATE_OVERRIDE",$A115)</f>
        <v>#NAME?</v>
      </c>
      <c r="S115" t="e">
        <f ca="1">_xll.BDP(S$5,$A$1,"Fill","B","RATING_AS_OF_DATE_OVERRIDE",$A115)</f>
        <v>#NAME?</v>
      </c>
      <c r="T115" t="e">
        <f ca="1">_xll.BDP(T$5,$A$1,"Fill","B","RATING_AS_OF_DATE_OVERRIDE",$A115)</f>
        <v>#NAME?</v>
      </c>
      <c r="U115" t="e">
        <f ca="1">_xll.BDP(U$5,$A$1,"Fill","B","RATING_AS_OF_DATE_OVERRIDE",$A115)</f>
        <v>#NAME?</v>
      </c>
      <c r="V115" t="e">
        <f ca="1">_xll.BDP(V$5,$A$1,"Fill","B","RATING_AS_OF_DATE_OVERRIDE",$A115)</f>
        <v>#NAME?</v>
      </c>
      <c r="W115" t="e">
        <f ca="1">_xll.BDP(W$5,$A$1,"Fill","B","RATING_AS_OF_DATE_OVERRIDE",$A115)</f>
        <v>#NAME?</v>
      </c>
      <c r="X115" t="e">
        <f ca="1">_xll.BDP(X$5,$A$1,"Fill","B","RATING_AS_OF_DATE_OVERRIDE",$A115)</f>
        <v>#NAME?</v>
      </c>
      <c r="Y115" t="e">
        <f ca="1">_xll.BDP(Y$5,$A$1,"Fill","B","RATING_AS_OF_DATE_OVERRIDE",$A115)</f>
        <v>#NAME?</v>
      </c>
      <c r="Z115" t="e">
        <f ca="1">_xll.BDP(Z$5,$A$1,"Fill","B","RATING_AS_OF_DATE_OVERRIDE",$A115)</f>
        <v>#NAME?</v>
      </c>
      <c r="AA115" t="e">
        <f ca="1">_xll.BDP(AA$5,$A$1,"Fill","B","RATING_AS_OF_DATE_OVERRIDE",$A115)</f>
        <v>#NAME?</v>
      </c>
      <c r="AB115" t="e">
        <f ca="1">_xll.BDP(AB$5,$A$1,"Fill","B","RATING_AS_OF_DATE_OVERRIDE",$A115)</f>
        <v>#NAME?</v>
      </c>
      <c r="AC115" t="e">
        <f ca="1">_xll.BDP(AC$5,$A$1,"Fill","B","RATING_AS_OF_DATE_OVERRIDE",$A115)</f>
        <v>#NAME?</v>
      </c>
      <c r="AD115" t="e">
        <f ca="1">_xll.BDP(AD$5,$A$1,"Fill","B","RATING_AS_OF_DATE_OVERRIDE",$A115)</f>
        <v>#NAME?</v>
      </c>
      <c r="AE115" t="e">
        <f ca="1">_xll.BDP(AE$5,$A$1,"Fill","B","RATING_AS_OF_DATE_OVERRIDE",$A115)</f>
        <v>#NAME?</v>
      </c>
      <c r="AF115" t="e">
        <f ca="1">_xll.BDP(AF$5,$A$1,"Fill","B","RATING_AS_OF_DATE_OVERRIDE",$A115)</f>
        <v>#NAME?</v>
      </c>
      <c r="AG115" t="e">
        <f ca="1">_xll.BDP(AG$5,$A$1,"Fill","B","RATING_AS_OF_DATE_OVERRIDE",$A115)</f>
        <v>#NAME?</v>
      </c>
      <c r="AH115" t="e">
        <f ca="1">_xll.BDP(AH$5,$A$1,"Fill","B","RATING_AS_OF_DATE_OVERRIDE",$A115)</f>
        <v>#NAME?</v>
      </c>
      <c r="AI115" t="e">
        <f ca="1">_xll.BDP(AI$5,$A$1,"Fill","B","RATING_AS_OF_DATE_OVERRIDE",$A115)</f>
        <v>#NAME?</v>
      </c>
      <c r="AJ115" t="e">
        <f ca="1">_xll.BDP(AJ$5,$A$1,"Fill","B","RATING_AS_OF_DATE_OVERRIDE",$A115)</f>
        <v>#NAME?</v>
      </c>
      <c r="AK115" t="e">
        <f ca="1">_xll.BDP(AK$5,$A$1,"Fill","B","RATING_AS_OF_DATE_OVERRIDE",$A115)</f>
        <v>#NAME?</v>
      </c>
      <c r="AL115" t="e">
        <f ca="1">_xll.BDP(AL$5,$A$1,"Fill","B","RATING_AS_OF_DATE_OVERRIDE",$A115)</f>
        <v>#NAME?</v>
      </c>
      <c r="AM115" t="e">
        <f ca="1">_xll.BDP(AM$5,$A$1,"Fill","B","RATING_AS_OF_DATE_OVERRIDE",$A115)</f>
        <v>#NAME?</v>
      </c>
      <c r="AN115" t="e">
        <f ca="1">_xll.BDP(AN$5,$A$1,"Fill","B","RATING_AS_OF_DATE_OVERRIDE",$A115)</f>
        <v>#NAME?</v>
      </c>
      <c r="AO115" t="e">
        <f ca="1">_xll.BDP(AO$5,$A$1,"Fill","B","RATING_AS_OF_DATE_OVERRIDE",$A115)</f>
        <v>#NAME?</v>
      </c>
      <c r="AP115" t="e">
        <f ca="1">_xll.BDP(AP$5,$A$1,"Fill","B","RATING_AS_OF_DATE_OVERRIDE",$A115)</f>
        <v>#NAME?</v>
      </c>
      <c r="AQ115" t="e">
        <f ca="1">_xll.BDP(AQ$5,$A$1,"Fill","B","RATING_AS_OF_DATE_OVERRIDE",$A115)</f>
        <v>#NAME?</v>
      </c>
      <c r="AR115" t="e">
        <f ca="1">_xll.BDP(AR$5,$A$1,"Fill","B","RATING_AS_OF_DATE_OVERRIDE",$A115)</f>
        <v>#NAME?</v>
      </c>
      <c r="AS115" t="e">
        <f ca="1">_xll.BDP(AS$5,$A$1,"Fill","B","RATING_AS_OF_DATE_OVERRIDE",$A115)</f>
        <v>#NAME?</v>
      </c>
      <c r="AT115" t="e">
        <f ca="1">_xll.BDP(AT$5,$A$1,"Fill","B","RATING_AS_OF_DATE_OVERRIDE",$A115)</f>
        <v>#NAME?</v>
      </c>
      <c r="AU115" t="e">
        <f ca="1">_xll.BDP(AU$5,$A$1,"Fill","B","RATING_AS_OF_DATE_OVERRIDE",$A115)</f>
        <v>#NAME?</v>
      </c>
      <c r="AV115" t="e">
        <f ca="1">_xll.BDP(AV$5,$A$1,"Fill","B","RATING_AS_OF_DATE_OVERRIDE",$A115)</f>
        <v>#NAME?</v>
      </c>
      <c r="AW115" t="e">
        <f ca="1">_xll.BDP(AW$5,$A$1,"Fill","B","RATING_AS_OF_DATE_OVERRIDE",$A115)</f>
        <v>#NAME?</v>
      </c>
      <c r="AX115" t="e">
        <f ca="1">_xll.BDP(AX$5,$A$1,"Fill","B","RATING_AS_OF_DATE_OVERRIDE",$A115)</f>
        <v>#NAME?</v>
      </c>
      <c r="AY115" t="e">
        <f ca="1">_xll.BDP(AY$5,$A$1,"Fill","B","RATING_AS_OF_DATE_OVERRIDE",$A115)</f>
        <v>#NAME?</v>
      </c>
      <c r="AZ115" t="e">
        <f ca="1">_xll.BDP(AZ$5,$A$1,"Fill","B","RATING_AS_OF_DATE_OVERRIDE",$A115)</f>
        <v>#NAME?</v>
      </c>
      <c r="BA115" t="e">
        <f ca="1">_xll.BDP(BA$5,$A$1,"Fill","B","RATING_AS_OF_DATE_OVERRIDE",$A115)</f>
        <v>#NAME?</v>
      </c>
      <c r="BB115" t="e">
        <f ca="1">_xll.BDP(BB$5,$A$1,"Fill","B","RATING_AS_OF_DATE_OVERRIDE",$A115)</f>
        <v>#NAME?</v>
      </c>
      <c r="BC115" t="e">
        <f ca="1">_xll.BDP(BC$5,$A$1,"Fill","B","RATING_AS_OF_DATE_OVERRIDE",$A115)</f>
        <v>#NAME?</v>
      </c>
      <c r="BD115" t="e">
        <f ca="1">_xll.BDP(BD$5,$A$1,"Fill","B","RATING_AS_OF_DATE_OVERRIDE",$A115)</f>
        <v>#NAME?</v>
      </c>
      <c r="BE115" t="e">
        <f ca="1">_xll.BDP(BE$5,$A$1,"Fill","B","RATING_AS_OF_DATE_OVERRIDE",$A115)</f>
        <v>#NAME?</v>
      </c>
      <c r="BF115" t="e">
        <f ca="1">_xll.BDP(BF$5,$A$1,"Fill","B","RATING_AS_OF_DATE_OVERRIDE",$A115)</f>
        <v>#NAME?</v>
      </c>
      <c r="BG115" t="e">
        <f ca="1">_xll.BDP(BG$5,$A$1,"Fill","B","RATING_AS_OF_DATE_OVERRIDE",$A115)</f>
        <v>#NAME?</v>
      </c>
      <c r="BH115" t="e">
        <f ca="1">_xll.BDP(BH$5,$A$1,"Fill","B","RATING_AS_OF_DATE_OVERRIDE",$A115)</f>
        <v>#NAME?</v>
      </c>
      <c r="BI115" t="e">
        <f ca="1">_xll.BDP(BI$5,$A$1,"Fill","B","RATING_AS_OF_DATE_OVERRIDE",$A115)</f>
        <v>#NAME?</v>
      </c>
      <c r="BJ115" t="e">
        <f ca="1">_xll.BDP(BJ$5,$A$1,"Fill","B","RATING_AS_OF_DATE_OVERRIDE",$A115)</f>
        <v>#NAME?</v>
      </c>
      <c r="BK115" t="e">
        <f ca="1">_xll.BDP(BK$5,$A$1,"Fill","B","RATING_AS_OF_DATE_OVERRIDE",$A115)</f>
        <v>#NAME?</v>
      </c>
      <c r="BL115" t="e">
        <f ca="1">_xll.BDP(BL$5,$A$1,"Fill","B","RATING_AS_OF_DATE_OVERRIDE",$A115)</f>
        <v>#NAME?</v>
      </c>
      <c r="BM115" t="e">
        <f ca="1">_xll.BDP(BM$5,$A$1,"Fill","B","RATING_AS_OF_DATE_OVERRIDE",$A115)</f>
        <v>#NAME?</v>
      </c>
      <c r="BN115" t="e">
        <f ca="1">_xll.BDP(BN$5,$A$1,"Fill","B","RATING_AS_OF_DATE_OVERRIDE",$A115)</f>
        <v>#NAME?</v>
      </c>
      <c r="BO115" t="e">
        <f ca="1">_xll.BDP(BO$5,$A$1,"Fill","B","RATING_AS_OF_DATE_OVERRIDE",$A115)</f>
        <v>#NAME?</v>
      </c>
      <c r="BP115" t="e">
        <f ca="1">_xll.BDP(BP$5,$A$1,"Fill","B","RATING_AS_OF_DATE_OVERRIDE",$A115)</f>
        <v>#NAME?</v>
      </c>
      <c r="BQ115" t="e">
        <f ca="1">_xll.BDP(BQ$5,$A$1,"Fill","B","RATING_AS_OF_DATE_OVERRIDE",$A115)</f>
        <v>#NAME?</v>
      </c>
      <c r="BR115" t="e">
        <f ca="1">_xll.BDP(BR$5,$A$1,"Fill","B","RATING_AS_OF_DATE_OVERRIDE",$A115)</f>
        <v>#NAME?</v>
      </c>
      <c r="BS115" t="e">
        <f ca="1">_xll.BDP(BS$5,$A$1,"Fill","B","RATING_AS_OF_DATE_OVERRIDE",$A115)</f>
        <v>#NAME?</v>
      </c>
      <c r="BT115" t="e">
        <f ca="1">_xll.BDP(BT$5,$A$1,"Fill","B","RATING_AS_OF_DATE_OVERRIDE",$A115)</f>
        <v>#NAME?</v>
      </c>
      <c r="BU115" t="e">
        <f ca="1">_xll.BDP(BU$5,$A$1,"Fill","B","RATING_AS_OF_DATE_OVERRIDE",$A115)</f>
        <v>#NAME?</v>
      </c>
      <c r="BV115" t="e">
        <f ca="1">_xll.BDP(BV$5,$A$1,"Fill","B","RATING_AS_OF_DATE_OVERRIDE",$A115)</f>
        <v>#NAME?</v>
      </c>
      <c r="BW115" t="e">
        <f ca="1">_xll.BDP(BW$5,$A$1,"Fill","B","RATING_AS_OF_DATE_OVERRIDE",$A115)</f>
        <v>#NAME?</v>
      </c>
      <c r="BX115" t="e">
        <f ca="1">_xll.BDP(BX$5,$A$1,"Fill","B","RATING_AS_OF_DATE_OVERRIDE",$A115)</f>
        <v>#NAME?</v>
      </c>
      <c r="BY115" t="e">
        <f ca="1">_xll.BDP(BY$5,$A$1,"Fill","B","RATING_AS_OF_DATE_OVERRIDE",$A115)</f>
        <v>#NAME?</v>
      </c>
      <c r="BZ115" t="e">
        <f ca="1">_xll.BDP(BZ$5,$A$1,"Fill","B","RATING_AS_OF_DATE_OVERRIDE",$A115)</f>
        <v>#NAME?</v>
      </c>
      <c r="CA115" t="e">
        <f ca="1">_xll.BDP(CA$5,$A$1,"Fill","B","RATING_AS_OF_DATE_OVERRIDE",$A115)</f>
        <v>#NAME?</v>
      </c>
      <c r="CB115" t="e">
        <f ca="1">_xll.BDP(CB$5,$A$1,"Fill","B","RATING_AS_OF_DATE_OVERRIDE",$A115)</f>
        <v>#NAME?</v>
      </c>
      <c r="CC115" t="e">
        <f ca="1">_xll.BDP(CC$5,$A$1,"Fill","B","RATING_AS_OF_DATE_OVERRIDE",$A115)</f>
        <v>#NAME?</v>
      </c>
      <c r="CD115" t="e">
        <f ca="1">_xll.BDP(CD$5,$A$1,"Fill","B","RATING_AS_OF_DATE_OVERRIDE",$A115)</f>
        <v>#NAME?</v>
      </c>
      <c r="CE115" t="e">
        <f ca="1">_xll.BDP(CE$5,$A$1,"Fill","B","RATING_AS_OF_DATE_OVERRIDE",$A115)</f>
        <v>#NAME?</v>
      </c>
      <c r="CF115" t="e">
        <f ca="1">_xll.BDP(CF$5,$A$1,"Fill","B","RATING_AS_OF_DATE_OVERRIDE",$A115)</f>
        <v>#NAME?</v>
      </c>
      <c r="CG115" t="e">
        <f ca="1">_xll.BDP(CG$5,$A$1,"Fill","B","RATING_AS_OF_DATE_OVERRIDE",$A115)</f>
        <v>#NAME?</v>
      </c>
    </row>
    <row r="116" spans="1:85">
      <c r="A116">
        <v>19890228</v>
      </c>
      <c r="B116" t="e">
        <f ca="1">_xll.BDP(B$5,$A$1,"Fill","B","RATING_AS_OF_DATE_OVERRIDE",$A116)</f>
        <v>#NAME?</v>
      </c>
      <c r="C116" t="e">
        <f ca="1">_xll.BDP(C$5,$A$1,"Fill","B","RATING_AS_OF_DATE_OVERRIDE",$A116)</f>
        <v>#NAME?</v>
      </c>
      <c r="D116" t="e">
        <f ca="1">_xll.BDP(D$5,$A$1,"Fill","B","RATING_AS_OF_DATE_OVERRIDE",$A116)</f>
        <v>#NAME?</v>
      </c>
      <c r="E116" t="e">
        <f ca="1">_xll.BDP(E$5,$A$1,"Fill","B","RATING_AS_OF_DATE_OVERRIDE",$A116)</f>
        <v>#NAME?</v>
      </c>
      <c r="F116" t="e">
        <f ca="1">_xll.BDP(F$5,$A$1,"Fill","B","RATING_AS_OF_DATE_OVERRIDE",$A116)</f>
        <v>#NAME?</v>
      </c>
      <c r="G116" t="e">
        <f ca="1">_xll.BDP(G$5,$A$1,"Fill","B","RATING_AS_OF_DATE_OVERRIDE",$A116)</f>
        <v>#NAME?</v>
      </c>
      <c r="H116" t="e">
        <f ca="1">_xll.BDP(H$5,$A$1,"Fill","B","RATING_AS_OF_DATE_OVERRIDE",$A116)</f>
        <v>#NAME?</v>
      </c>
      <c r="I116" t="e">
        <f ca="1">_xll.BDP(I$5,$A$1,"Fill","B","RATING_AS_OF_DATE_OVERRIDE",$A116)</f>
        <v>#NAME?</v>
      </c>
      <c r="J116" t="e">
        <f ca="1">_xll.BDP(J$5,$A$1,"Fill","B","RATING_AS_OF_DATE_OVERRIDE",$A116)</f>
        <v>#NAME?</v>
      </c>
      <c r="K116" t="e">
        <f ca="1">_xll.BDP(K$5,$A$1,"Fill","B","RATING_AS_OF_DATE_OVERRIDE",$A116)</f>
        <v>#NAME?</v>
      </c>
      <c r="L116" t="e">
        <f ca="1">_xll.BDP(L$5,$A$1,"Fill","B","RATING_AS_OF_DATE_OVERRIDE",$A116)</f>
        <v>#NAME?</v>
      </c>
      <c r="M116" t="e">
        <f ca="1">_xll.BDP(M$5,$A$1,"Fill","B","RATING_AS_OF_DATE_OVERRIDE",$A116)</f>
        <v>#NAME?</v>
      </c>
      <c r="N116" t="e">
        <f ca="1">_xll.BDP(N$5,$A$1,"Fill","B","RATING_AS_OF_DATE_OVERRIDE",$A116)</f>
        <v>#NAME?</v>
      </c>
      <c r="O116" t="e">
        <f ca="1">_xll.BDP(O$5,$A$1,"Fill","B","RATING_AS_OF_DATE_OVERRIDE",$A116)</f>
        <v>#NAME?</v>
      </c>
      <c r="P116" t="e">
        <f ca="1">_xll.BDP(P$5,$A$1,"Fill","B","RATING_AS_OF_DATE_OVERRIDE",$A116)</f>
        <v>#NAME?</v>
      </c>
      <c r="Q116" t="e">
        <f ca="1">_xll.BDP(Q$5,$A$1,"Fill","B","RATING_AS_OF_DATE_OVERRIDE",$A116)</f>
        <v>#NAME?</v>
      </c>
      <c r="R116" t="e">
        <f ca="1">_xll.BDP(R$5,$A$1,"Fill","B","RATING_AS_OF_DATE_OVERRIDE",$A116)</f>
        <v>#NAME?</v>
      </c>
      <c r="S116" t="e">
        <f ca="1">_xll.BDP(S$5,$A$1,"Fill","B","RATING_AS_OF_DATE_OVERRIDE",$A116)</f>
        <v>#NAME?</v>
      </c>
      <c r="T116" t="e">
        <f ca="1">_xll.BDP(T$5,$A$1,"Fill","B","RATING_AS_OF_DATE_OVERRIDE",$A116)</f>
        <v>#NAME?</v>
      </c>
      <c r="U116" t="e">
        <f ca="1">_xll.BDP(U$5,$A$1,"Fill","B","RATING_AS_OF_DATE_OVERRIDE",$A116)</f>
        <v>#NAME?</v>
      </c>
      <c r="V116" t="e">
        <f ca="1">_xll.BDP(V$5,$A$1,"Fill","B","RATING_AS_OF_DATE_OVERRIDE",$A116)</f>
        <v>#NAME?</v>
      </c>
      <c r="W116" t="e">
        <f ca="1">_xll.BDP(W$5,$A$1,"Fill","B","RATING_AS_OF_DATE_OVERRIDE",$A116)</f>
        <v>#NAME?</v>
      </c>
      <c r="X116" t="e">
        <f ca="1">_xll.BDP(X$5,$A$1,"Fill","B","RATING_AS_OF_DATE_OVERRIDE",$A116)</f>
        <v>#NAME?</v>
      </c>
      <c r="Y116" t="e">
        <f ca="1">_xll.BDP(Y$5,$A$1,"Fill","B","RATING_AS_OF_DATE_OVERRIDE",$A116)</f>
        <v>#NAME?</v>
      </c>
      <c r="Z116" t="e">
        <f ca="1">_xll.BDP(Z$5,$A$1,"Fill","B","RATING_AS_OF_DATE_OVERRIDE",$A116)</f>
        <v>#NAME?</v>
      </c>
      <c r="AA116" t="e">
        <f ca="1">_xll.BDP(AA$5,$A$1,"Fill","B","RATING_AS_OF_DATE_OVERRIDE",$A116)</f>
        <v>#NAME?</v>
      </c>
      <c r="AB116" t="e">
        <f ca="1">_xll.BDP(AB$5,$A$1,"Fill","B","RATING_AS_OF_DATE_OVERRIDE",$A116)</f>
        <v>#NAME?</v>
      </c>
      <c r="AC116" t="e">
        <f ca="1">_xll.BDP(AC$5,$A$1,"Fill","B","RATING_AS_OF_DATE_OVERRIDE",$A116)</f>
        <v>#NAME?</v>
      </c>
      <c r="AD116" t="e">
        <f ca="1">_xll.BDP(AD$5,$A$1,"Fill","B","RATING_AS_OF_DATE_OVERRIDE",$A116)</f>
        <v>#NAME?</v>
      </c>
      <c r="AE116" t="e">
        <f ca="1">_xll.BDP(AE$5,$A$1,"Fill","B","RATING_AS_OF_DATE_OVERRIDE",$A116)</f>
        <v>#NAME?</v>
      </c>
      <c r="AF116" t="e">
        <f ca="1">_xll.BDP(AF$5,$A$1,"Fill","B","RATING_AS_OF_DATE_OVERRIDE",$A116)</f>
        <v>#NAME?</v>
      </c>
      <c r="AG116" t="e">
        <f ca="1">_xll.BDP(AG$5,$A$1,"Fill","B","RATING_AS_OF_DATE_OVERRIDE",$A116)</f>
        <v>#NAME?</v>
      </c>
      <c r="AH116" t="e">
        <f ca="1">_xll.BDP(AH$5,$A$1,"Fill","B","RATING_AS_OF_DATE_OVERRIDE",$A116)</f>
        <v>#NAME?</v>
      </c>
      <c r="AI116" t="e">
        <f ca="1">_xll.BDP(AI$5,$A$1,"Fill","B","RATING_AS_OF_DATE_OVERRIDE",$A116)</f>
        <v>#NAME?</v>
      </c>
      <c r="AJ116" t="e">
        <f ca="1">_xll.BDP(AJ$5,$A$1,"Fill","B","RATING_AS_OF_DATE_OVERRIDE",$A116)</f>
        <v>#NAME?</v>
      </c>
      <c r="AK116" t="e">
        <f ca="1">_xll.BDP(AK$5,$A$1,"Fill","B","RATING_AS_OF_DATE_OVERRIDE",$A116)</f>
        <v>#NAME?</v>
      </c>
      <c r="AL116" t="e">
        <f ca="1">_xll.BDP(AL$5,$A$1,"Fill","B","RATING_AS_OF_DATE_OVERRIDE",$A116)</f>
        <v>#NAME?</v>
      </c>
      <c r="AM116" t="e">
        <f ca="1">_xll.BDP(AM$5,$A$1,"Fill","B","RATING_AS_OF_DATE_OVERRIDE",$A116)</f>
        <v>#NAME?</v>
      </c>
      <c r="AN116" t="e">
        <f ca="1">_xll.BDP(AN$5,$A$1,"Fill","B","RATING_AS_OF_DATE_OVERRIDE",$A116)</f>
        <v>#NAME?</v>
      </c>
      <c r="AO116" t="e">
        <f ca="1">_xll.BDP(AO$5,$A$1,"Fill","B","RATING_AS_OF_DATE_OVERRIDE",$A116)</f>
        <v>#NAME?</v>
      </c>
      <c r="AP116" t="e">
        <f ca="1">_xll.BDP(AP$5,$A$1,"Fill","B","RATING_AS_OF_DATE_OVERRIDE",$A116)</f>
        <v>#NAME?</v>
      </c>
      <c r="AQ116" t="e">
        <f ca="1">_xll.BDP(AQ$5,$A$1,"Fill","B","RATING_AS_OF_DATE_OVERRIDE",$A116)</f>
        <v>#NAME?</v>
      </c>
      <c r="AR116" t="e">
        <f ca="1">_xll.BDP(AR$5,$A$1,"Fill","B","RATING_AS_OF_DATE_OVERRIDE",$A116)</f>
        <v>#NAME?</v>
      </c>
      <c r="AS116" t="e">
        <f ca="1">_xll.BDP(AS$5,$A$1,"Fill","B","RATING_AS_OF_DATE_OVERRIDE",$A116)</f>
        <v>#NAME?</v>
      </c>
      <c r="AT116" t="e">
        <f ca="1">_xll.BDP(AT$5,$A$1,"Fill","B","RATING_AS_OF_DATE_OVERRIDE",$A116)</f>
        <v>#NAME?</v>
      </c>
      <c r="AU116" t="e">
        <f ca="1">_xll.BDP(AU$5,$A$1,"Fill","B","RATING_AS_OF_DATE_OVERRIDE",$A116)</f>
        <v>#NAME?</v>
      </c>
      <c r="AV116" t="e">
        <f ca="1">_xll.BDP(AV$5,$A$1,"Fill","B","RATING_AS_OF_DATE_OVERRIDE",$A116)</f>
        <v>#NAME?</v>
      </c>
      <c r="AW116" t="e">
        <f ca="1">_xll.BDP(AW$5,$A$1,"Fill","B","RATING_AS_OF_DATE_OVERRIDE",$A116)</f>
        <v>#NAME?</v>
      </c>
      <c r="AX116" t="e">
        <f ca="1">_xll.BDP(AX$5,$A$1,"Fill","B","RATING_AS_OF_DATE_OVERRIDE",$A116)</f>
        <v>#NAME?</v>
      </c>
      <c r="AY116" t="e">
        <f ca="1">_xll.BDP(AY$5,$A$1,"Fill","B","RATING_AS_OF_DATE_OVERRIDE",$A116)</f>
        <v>#NAME?</v>
      </c>
      <c r="AZ116" t="e">
        <f ca="1">_xll.BDP(AZ$5,$A$1,"Fill","B","RATING_AS_OF_DATE_OVERRIDE",$A116)</f>
        <v>#NAME?</v>
      </c>
      <c r="BA116" t="e">
        <f ca="1">_xll.BDP(BA$5,$A$1,"Fill","B","RATING_AS_OF_DATE_OVERRIDE",$A116)</f>
        <v>#NAME?</v>
      </c>
      <c r="BB116" t="e">
        <f ca="1">_xll.BDP(BB$5,$A$1,"Fill","B","RATING_AS_OF_DATE_OVERRIDE",$A116)</f>
        <v>#NAME?</v>
      </c>
      <c r="BC116" t="e">
        <f ca="1">_xll.BDP(BC$5,$A$1,"Fill","B","RATING_AS_OF_DATE_OVERRIDE",$A116)</f>
        <v>#NAME?</v>
      </c>
      <c r="BD116" t="e">
        <f ca="1">_xll.BDP(BD$5,$A$1,"Fill","B","RATING_AS_OF_DATE_OVERRIDE",$A116)</f>
        <v>#NAME?</v>
      </c>
      <c r="BE116" t="e">
        <f ca="1">_xll.BDP(BE$5,$A$1,"Fill","B","RATING_AS_OF_DATE_OVERRIDE",$A116)</f>
        <v>#NAME?</v>
      </c>
      <c r="BF116" t="e">
        <f ca="1">_xll.BDP(BF$5,$A$1,"Fill","B","RATING_AS_OF_DATE_OVERRIDE",$A116)</f>
        <v>#NAME?</v>
      </c>
      <c r="BG116" t="e">
        <f ca="1">_xll.BDP(BG$5,$A$1,"Fill","B","RATING_AS_OF_DATE_OVERRIDE",$A116)</f>
        <v>#NAME?</v>
      </c>
      <c r="BH116" t="e">
        <f ca="1">_xll.BDP(BH$5,$A$1,"Fill","B","RATING_AS_OF_DATE_OVERRIDE",$A116)</f>
        <v>#NAME?</v>
      </c>
      <c r="BI116" t="e">
        <f ca="1">_xll.BDP(BI$5,$A$1,"Fill","B","RATING_AS_OF_DATE_OVERRIDE",$A116)</f>
        <v>#NAME?</v>
      </c>
      <c r="BJ116" t="e">
        <f ca="1">_xll.BDP(BJ$5,$A$1,"Fill","B","RATING_AS_OF_DATE_OVERRIDE",$A116)</f>
        <v>#NAME?</v>
      </c>
      <c r="BK116" t="e">
        <f ca="1">_xll.BDP(BK$5,$A$1,"Fill","B","RATING_AS_OF_DATE_OVERRIDE",$A116)</f>
        <v>#NAME?</v>
      </c>
      <c r="BL116" t="e">
        <f ca="1">_xll.BDP(BL$5,$A$1,"Fill","B","RATING_AS_OF_DATE_OVERRIDE",$A116)</f>
        <v>#NAME?</v>
      </c>
      <c r="BM116" t="e">
        <f ca="1">_xll.BDP(BM$5,$A$1,"Fill","B","RATING_AS_OF_DATE_OVERRIDE",$A116)</f>
        <v>#NAME?</v>
      </c>
      <c r="BN116" t="e">
        <f ca="1">_xll.BDP(BN$5,$A$1,"Fill","B","RATING_AS_OF_DATE_OVERRIDE",$A116)</f>
        <v>#NAME?</v>
      </c>
      <c r="BO116" t="e">
        <f ca="1">_xll.BDP(BO$5,$A$1,"Fill","B","RATING_AS_OF_DATE_OVERRIDE",$A116)</f>
        <v>#NAME?</v>
      </c>
      <c r="BP116" t="e">
        <f ca="1">_xll.BDP(BP$5,$A$1,"Fill","B","RATING_AS_OF_DATE_OVERRIDE",$A116)</f>
        <v>#NAME?</v>
      </c>
      <c r="BQ116" t="e">
        <f ca="1">_xll.BDP(BQ$5,$A$1,"Fill","B","RATING_AS_OF_DATE_OVERRIDE",$A116)</f>
        <v>#NAME?</v>
      </c>
      <c r="BR116" t="e">
        <f ca="1">_xll.BDP(BR$5,$A$1,"Fill","B","RATING_AS_OF_DATE_OVERRIDE",$A116)</f>
        <v>#NAME?</v>
      </c>
      <c r="BS116" t="e">
        <f ca="1">_xll.BDP(BS$5,$A$1,"Fill","B","RATING_AS_OF_DATE_OVERRIDE",$A116)</f>
        <v>#NAME?</v>
      </c>
      <c r="BT116" t="e">
        <f ca="1">_xll.BDP(BT$5,$A$1,"Fill","B","RATING_AS_OF_DATE_OVERRIDE",$A116)</f>
        <v>#NAME?</v>
      </c>
      <c r="BU116" t="e">
        <f ca="1">_xll.BDP(BU$5,$A$1,"Fill","B","RATING_AS_OF_DATE_OVERRIDE",$A116)</f>
        <v>#NAME?</v>
      </c>
      <c r="BV116" t="e">
        <f ca="1">_xll.BDP(BV$5,$A$1,"Fill","B","RATING_AS_OF_DATE_OVERRIDE",$A116)</f>
        <v>#NAME?</v>
      </c>
      <c r="BW116" t="e">
        <f ca="1">_xll.BDP(BW$5,$A$1,"Fill","B","RATING_AS_OF_DATE_OVERRIDE",$A116)</f>
        <v>#NAME?</v>
      </c>
      <c r="BX116" t="e">
        <f ca="1">_xll.BDP(BX$5,$A$1,"Fill","B","RATING_AS_OF_DATE_OVERRIDE",$A116)</f>
        <v>#NAME?</v>
      </c>
      <c r="BY116" t="e">
        <f ca="1">_xll.BDP(BY$5,$A$1,"Fill","B","RATING_AS_OF_DATE_OVERRIDE",$A116)</f>
        <v>#NAME?</v>
      </c>
      <c r="BZ116" t="e">
        <f ca="1">_xll.BDP(BZ$5,$A$1,"Fill","B","RATING_AS_OF_DATE_OVERRIDE",$A116)</f>
        <v>#NAME?</v>
      </c>
      <c r="CA116" t="e">
        <f ca="1">_xll.BDP(CA$5,$A$1,"Fill","B","RATING_AS_OF_DATE_OVERRIDE",$A116)</f>
        <v>#NAME?</v>
      </c>
      <c r="CB116" t="e">
        <f ca="1">_xll.BDP(CB$5,$A$1,"Fill","B","RATING_AS_OF_DATE_OVERRIDE",$A116)</f>
        <v>#NAME?</v>
      </c>
      <c r="CC116" t="e">
        <f ca="1">_xll.BDP(CC$5,$A$1,"Fill","B","RATING_AS_OF_DATE_OVERRIDE",$A116)</f>
        <v>#NAME?</v>
      </c>
      <c r="CD116" t="e">
        <f ca="1">_xll.BDP(CD$5,$A$1,"Fill","B","RATING_AS_OF_DATE_OVERRIDE",$A116)</f>
        <v>#NAME?</v>
      </c>
      <c r="CE116" t="e">
        <f ca="1">_xll.BDP(CE$5,$A$1,"Fill","B","RATING_AS_OF_DATE_OVERRIDE",$A116)</f>
        <v>#NAME?</v>
      </c>
      <c r="CF116" t="e">
        <f ca="1">_xll.BDP(CF$5,$A$1,"Fill","B","RATING_AS_OF_DATE_OVERRIDE",$A116)</f>
        <v>#NAME?</v>
      </c>
      <c r="CG116" t="e">
        <f ca="1">_xll.BDP(CG$5,$A$1,"Fill","B","RATING_AS_OF_DATE_OVERRIDE",$A116)</f>
        <v>#NAME?</v>
      </c>
    </row>
    <row r="117" spans="1:85">
      <c r="A117">
        <v>19890331</v>
      </c>
      <c r="B117" t="e">
        <f ca="1">_xll.BDP(B$5,$A$1,"Fill","B","RATING_AS_OF_DATE_OVERRIDE",$A117)</f>
        <v>#NAME?</v>
      </c>
      <c r="C117" t="e">
        <f ca="1">_xll.BDP(C$5,$A$1,"Fill","B","RATING_AS_OF_DATE_OVERRIDE",$A117)</f>
        <v>#NAME?</v>
      </c>
      <c r="D117" t="e">
        <f ca="1">_xll.BDP(D$5,$A$1,"Fill","B","RATING_AS_OF_DATE_OVERRIDE",$A117)</f>
        <v>#NAME?</v>
      </c>
      <c r="E117" t="e">
        <f ca="1">_xll.BDP(E$5,$A$1,"Fill","B","RATING_AS_OF_DATE_OVERRIDE",$A117)</f>
        <v>#NAME?</v>
      </c>
      <c r="F117" t="e">
        <f ca="1">_xll.BDP(F$5,$A$1,"Fill","B","RATING_AS_OF_DATE_OVERRIDE",$A117)</f>
        <v>#NAME?</v>
      </c>
      <c r="G117" t="e">
        <f ca="1">_xll.BDP(G$5,$A$1,"Fill","B","RATING_AS_OF_DATE_OVERRIDE",$A117)</f>
        <v>#NAME?</v>
      </c>
      <c r="H117" t="e">
        <f ca="1">_xll.BDP(H$5,$A$1,"Fill","B","RATING_AS_OF_DATE_OVERRIDE",$A117)</f>
        <v>#NAME?</v>
      </c>
      <c r="I117" t="e">
        <f ca="1">_xll.BDP(I$5,$A$1,"Fill","B","RATING_AS_OF_DATE_OVERRIDE",$A117)</f>
        <v>#NAME?</v>
      </c>
      <c r="J117" t="e">
        <f ca="1">_xll.BDP(J$5,$A$1,"Fill","B","RATING_AS_OF_DATE_OVERRIDE",$A117)</f>
        <v>#NAME?</v>
      </c>
      <c r="K117" t="e">
        <f ca="1">_xll.BDP(K$5,$A$1,"Fill","B","RATING_AS_OF_DATE_OVERRIDE",$A117)</f>
        <v>#NAME?</v>
      </c>
      <c r="L117" t="e">
        <f ca="1">_xll.BDP(L$5,$A$1,"Fill","B","RATING_AS_OF_DATE_OVERRIDE",$A117)</f>
        <v>#NAME?</v>
      </c>
      <c r="M117" t="e">
        <f ca="1">_xll.BDP(M$5,$A$1,"Fill","B","RATING_AS_OF_DATE_OVERRIDE",$A117)</f>
        <v>#NAME?</v>
      </c>
      <c r="N117" t="e">
        <f ca="1">_xll.BDP(N$5,$A$1,"Fill","B","RATING_AS_OF_DATE_OVERRIDE",$A117)</f>
        <v>#NAME?</v>
      </c>
      <c r="O117" t="e">
        <f ca="1">_xll.BDP(O$5,$A$1,"Fill","B","RATING_AS_OF_DATE_OVERRIDE",$A117)</f>
        <v>#NAME?</v>
      </c>
      <c r="P117" t="e">
        <f ca="1">_xll.BDP(P$5,$A$1,"Fill","B","RATING_AS_OF_DATE_OVERRIDE",$A117)</f>
        <v>#NAME?</v>
      </c>
      <c r="Q117" t="e">
        <f ca="1">_xll.BDP(Q$5,$A$1,"Fill","B","RATING_AS_OF_DATE_OVERRIDE",$A117)</f>
        <v>#NAME?</v>
      </c>
      <c r="R117" t="e">
        <f ca="1">_xll.BDP(R$5,$A$1,"Fill","B","RATING_AS_OF_DATE_OVERRIDE",$A117)</f>
        <v>#NAME?</v>
      </c>
      <c r="S117" t="e">
        <f ca="1">_xll.BDP(S$5,$A$1,"Fill","B","RATING_AS_OF_DATE_OVERRIDE",$A117)</f>
        <v>#NAME?</v>
      </c>
      <c r="T117" t="e">
        <f ca="1">_xll.BDP(T$5,$A$1,"Fill","B","RATING_AS_OF_DATE_OVERRIDE",$A117)</f>
        <v>#NAME?</v>
      </c>
      <c r="U117" t="e">
        <f ca="1">_xll.BDP(U$5,$A$1,"Fill","B","RATING_AS_OF_DATE_OVERRIDE",$A117)</f>
        <v>#NAME?</v>
      </c>
      <c r="V117" t="e">
        <f ca="1">_xll.BDP(V$5,$A$1,"Fill","B","RATING_AS_OF_DATE_OVERRIDE",$A117)</f>
        <v>#NAME?</v>
      </c>
      <c r="W117" t="e">
        <f ca="1">_xll.BDP(W$5,$A$1,"Fill","B","RATING_AS_OF_DATE_OVERRIDE",$A117)</f>
        <v>#NAME?</v>
      </c>
      <c r="X117" t="e">
        <f ca="1">_xll.BDP(X$5,$A$1,"Fill","B","RATING_AS_OF_DATE_OVERRIDE",$A117)</f>
        <v>#NAME?</v>
      </c>
      <c r="Y117" t="e">
        <f ca="1">_xll.BDP(Y$5,$A$1,"Fill","B","RATING_AS_OF_DATE_OVERRIDE",$A117)</f>
        <v>#NAME?</v>
      </c>
      <c r="Z117" t="e">
        <f ca="1">_xll.BDP(Z$5,$A$1,"Fill","B","RATING_AS_OF_DATE_OVERRIDE",$A117)</f>
        <v>#NAME?</v>
      </c>
      <c r="AA117" t="e">
        <f ca="1">_xll.BDP(AA$5,$A$1,"Fill","B","RATING_AS_OF_DATE_OVERRIDE",$A117)</f>
        <v>#NAME?</v>
      </c>
      <c r="AB117" t="e">
        <f ca="1">_xll.BDP(AB$5,$A$1,"Fill","B","RATING_AS_OF_DATE_OVERRIDE",$A117)</f>
        <v>#NAME?</v>
      </c>
      <c r="AC117" t="e">
        <f ca="1">_xll.BDP(AC$5,$A$1,"Fill","B","RATING_AS_OF_DATE_OVERRIDE",$A117)</f>
        <v>#NAME?</v>
      </c>
      <c r="AD117" t="e">
        <f ca="1">_xll.BDP(AD$5,$A$1,"Fill","B","RATING_AS_OF_DATE_OVERRIDE",$A117)</f>
        <v>#NAME?</v>
      </c>
      <c r="AE117" t="e">
        <f ca="1">_xll.BDP(AE$5,$A$1,"Fill","B","RATING_AS_OF_DATE_OVERRIDE",$A117)</f>
        <v>#NAME?</v>
      </c>
      <c r="AF117" t="e">
        <f ca="1">_xll.BDP(AF$5,$A$1,"Fill","B","RATING_AS_OF_DATE_OVERRIDE",$A117)</f>
        <v>#NAME?</v>
      </c>
      <c r="AG117" t="e">
        <f ca="1">_xll.BDP(AG$5,$A$1,"Fill","B","RATING_AS_OF_DATE_OVERRIDE",$A117)</f>
        <v>#NAME?</v>
      </c>
      <c r="AH117" t="e">
        <f ca="1">_xll.BDP(AH$5,$A$1,"Fill","B","RATING_AS_OF_DATE_OVERRIDE",$A117)</f>
        <v>#NAME?</v>
      </c>
      <c r="AI117" t="e">
        <f ca="1">_xll.BDP(AI$5,$A$1,"Fill","B","RATING_AS_OF_DATE_OVERRIDE",$A117)</f>
        <v>#NAME?</v>
      </c>
      <c r="AJ117" t="e">
        <f ca="1">_xll.BDP(AJ$5,$A$1,"Fill","B","RATING_AS_OF_DATE_OVERRIDE",$A117)</f>
        <v>#NAME?</v>
      </c>
      <c r="AK117" t="e">
        <f ca="1">_xll.BDP(AK$5,$A$1,"Fill","B","RATING_AS_OF_DATE_OVERRIDE",$A117)</f>
        <v>#NAME?</v>
      </c>
      <c r="AL117" t="e">
        <f ca="1">_xll.BDP(AL$5,$A$1,"Fill","B","RATING_AS_OF_DATE_OVERRIDE",$A117)</f>
        <v>#NAME?</v>
      </c>
      <c r="AM117" t="e">
        <f ca="1">_xll.BDP(AM$5,$A$1,"Fill","B","RATING_AS_OF_DATE_OVERRIDE",$A117)</f>
        <v>#NAME?</v>
      </c>
      <c r="AN117" t="e">
        <f ca="1">_xll.BDP(AN$5,$A$1,"Fill","B","RATING_AS_OF_DATE_OVERRIDE",$A117)</f>
        <v>#NAME?</v>
      </c>
      <c r="AO117" t="e">
        <f ca="1">_xll.BDP(AO$5,$A$1,"Fill","B","RATING_AS_OF_DATE_OVERRIDE",$A117)</f>
        <v>#NAME?</v>
      </c>
      <c r="AP117" t="e">
        <f ca="1">_xll.BDP(AP$5,$A$1,"Fill","B","RATING_AS_OF_DATE_OVERRIDE",$A117)</f>
        <v>#NAME?</v>
      </c>
      <c r="AQ117" t="e">
        <f ca="1">_xll.BDP(AQ$5,$A$1,"Fill","B","RATING_AS_OF_DATE_OVERRIDE",$A117)</f>
        <v>#NAME?</v>
      </c>
      <c r="AR117" t="e">
        <f ca="1">_xll.BDP(AR$5,$A$1,"Fill","B","RATING_AS_OF_DATE_OVERRIDE",$A117)</f>
        <v>#NAME?</v>
      </c>
      <c r="AS117" t="e">
        <f ca="1">_xll.BDP(AS$5,$A$1,"Fill","B","RATING_AS_OF_DATE_OVERRIDE",$A117)</f>
        <v>#NAME?</v>
      </c>
      <c r="AT117" t="e">
        <f ca="1">_xll.BDP(AT$5,$A$1,"Fill","B","RATING_AS_OF_DATE_OVERRIDE",$A117)</f>
        <v>#NAME?</v>
      </c>
      <c r="AU117" t="e">
        <f ca="1">_xll.BDP(AU$5,$A$1,"Fill","B","RATING_AS_OF_DATE_OVERRIDE",$A117)</f>
        <v>#NAME?</v>
      </c>
      <c r="AV117" t="e">
        <f ca="1">_xll.BDP(AV$5,$A$1,"Fill","B","RATING_AS_OF_DATE_OVERRIDE",$A117)</f>
        <v>#NAME?</v>
      </c>
      <c r="AW117" t="e">
        <f ca="1">_xll.BDP(AW$5,$A$1,"Fill","B","RATING_AS_OF_DATE_OVERRIDE",$A117)</f>
        <v>#NAME?</v>
      </c>
      <c r="AX117" t="e">
        <f ca="1">_xll.BDP(AX$5,$A$1,"Fill","B","RATING_AS_OF_DATE_OVERRIDE",$A117)</f>
        <v>#NAME?</v>
      </c>
      <c r="AY117" t="e">
        <f ca="1">_xll.BDP(AY$5,$A$1,"Fill","B","RATING_AS_OF_DATE_OVERRIDE",$A117)</f>
        <v>#NAME?</v>
      </c>
      <c r="AZ117" t="e">
        <f ca="1">_xll.BDP(AZ$5,$A$1,"Fill","B","RATING_AS_OF_DATE_OVERRIDE",$A117)</f>
        <v>#NAME?</v>
      </c>
      <c r="BA117" t="e">
        <f ca="1">_xll.BDP(BA$5,$A$1,"Fill","B","RATING_AS_OF_DATE_OVERRIDE",$A117)</f>
        <v>#NAME?</v>
      </c>
      <c r="BB117" t="e">
        <f ca="1">_xll.BDP(BB$5,$A$1,"Fill","B","RATING_AS_OF_DATE_OVERRIDE",$A117)</f>
        <v>#NAME?</v>
      </c>
      <c r="BC117" t="e">
        <f ca="1">_xll.BDP(BC$5,$A$1,"Fill","B","RATING_AS_OF_DATE_OVERRIDE",$A117)</f>
        <v>#NAME?</v>
      </c>
      <c r="BD117" t="e">
        <f ca="1">_xll.BDP(BD$5,$A$1,"Fill","B","RATING_AS_OF_DATE_OVERRIDE",$A117)</f>
        <v>#NAME?</v>
      </c>
      <c r="BE117" t="e">
        <f ca="1">_xll.BDP(BE$5,$A$1,"Fill","B","RATING_AS_OF_DATE_OVERRIDE",$A117)</f>
        <v>#NAME?</v>
      </c>
      <c r="BF117" t="e">
        <f ca="1">_xll.BDP(BF$5,$A$1,"Fill","B","RATING_AS_OF_DATE_OVERRIDE",$A117)</f>
        <v>#NAME?</v>
      </c>
      <c r="BG117" t="e">
        <f ca="1">_xll.BDP(BG$5,$A$1,"Fill","B","RATING_AS_OF_DATE_OVERRIDE",$A117)</f>
        <v>#NAME?</v>
      </c>
      <c r="BH117" t="e">
        <f ca="1">_xll.BDP(BH$5,$A$1,"Fill","B","RATING_AS_OF_DATE_OVERRIDE",$A117)</f>
        <v>#NAME?</v>
      </c>
      <c r="BI117" t="e">
        <f ca="1">_xll.BDP(BI$5,$A$1,"Fill","B","RATING_AS_OF_DATE_OVERRIDE",$A117)</f>
        <v>#NAME?</v>
      </c>
      <c r="BJ117" t="e">
        <f ca="1">_xll.BDP(BJ$5,$A$1,"Fill","B","RATING_AS_OF_DATE_OVERRIDE",$A117)</f>
        <v>#NAME?</v>
      </c>
      <c r="BK117" t="e">
        <f ca="1">_xll.BDP(BK$5,$A$1,"Fill","B","RATING_AS_OF_DATE_OVERRIDE",$A117)</f>
        <v>#NAME?</v>
      </c>
      <c r="BL117" t="e">
        <f ca="1">_xll.BDP(BL$5,$A$1,"Fill","B","RATING_AS_OF_DATE_OVERRIDE",$A117)</f>
        <v>#NAME?</v>
      </c>
      <c r="BM117" t="e">
        <f ca="1">_xll.BDP(BM$5,$A$1,"Fill","B","RATING_AS_OF_DATE_OVERRIDE",$A117)</f>
        <v>#NAME?</v>
      </c>
      <c r="BN117" t="e">
        <f ca="1">_xll.BDP(BN$5,$A$1,"Fill","B","RATING_AS_OF_DATE_OVERRIDE",$A117)</f>
        <v>#NAME?</v>
      </c>
      <c r="BO117" t="e">
        <f ca="1">_xll.BDP(BO$5,$A$1,"Fill","B","RATING_AS_OF_DATE_OVERRIDE",$A117)</f>
        <v>#NAME?</v>
      </c>
      <c r="BP117" t="e">
        <f ca="1">_xll.BDP(BP$5,$A$1,"Fill","B","RATING_AS_OF_DATE_OVERRIDE",$A117)</f>
        <v>#NAME?</v>
      </c>
      <c r="BQ117" t="e">
        <f ca="1">_xll.BDP(BQ$5,$A$1,"Fill","B","RATING_AS_OF_DATE_OVERRIDE",$A117)</f>
        <v>#NAME?</v>
      </c>
      <c r="BR117" t="e">
        <f ca="1">_xll.BDP(BR$5,$A$1,"Fill","B","RATING_AS_OF_DATE_OVERRIDE",$A117)</f>
        <v>#NAME?</v>
      </c>
      <c r="BS117" t="e">
        <f ca="1">_xll.BDP(BS$5,$A$1,"Fill","B","RATING_AS_OF_DATE_OVERRIDE",$A117)</f>
        <v>#NAME?</v>
      </c>
      <c r="BT117" t="e">
        <f ca="1">_xll.BDP(BT$5,$A$1,"Fill","B","RATING_AS_OF_DATE_OVERRIDE",$A117)</f>
        <v>#NAME?</v>
      </c>
      <c r="BU117" t="e">
        <f ca="1">_xll.BDP(BU$5,$A$1,"Fill","B","RATING_AS_OF_DATE_OVERRIDE",$A117)</f>
        <v>#NAME?</v>
      </c>
      <c r="BV117" t="e">
        <f ca="1">_xll.BDP(BV$5,$A$1,"Fill","B","RATING_AS_OF_DATE_OVERRIDE",$A117)</f>
        <v>#NAME?</v>
      </c>
      <c r="BW117" t="e">
        <f ca="1">_xll.BDP(BW$5,$A$1,"Fill","B","RATING_AS_OF_DATE_OVERRIDE",$A117)</f>
        <v>#NAME?</v>
      </c>
      <c r="BX117" t="e">
        <f ca="1">_xll.BDP(BX$5,$A$1,"Fill","B","RATING_AS_OF_DATE_OVERRIDE",$A117)</f>
        <v>#NAME?</v>
      </c>
      <c r="BY117" t="e">
        <f ca="1">_xll.BDP(BY$5,$A$1,"Fill","B","RATING_AS_OF_DATE_OVERRIDE",$A117)</f>
        <v>#NAME?</v>
      </c>
      <c r="BZ117" t="e">
        <f ca="1">_xll.BDP(BZ$5,$A$1,"Fill","B","RATING_AS_OF_DATE_OVERRIDE",$A117)</f>
        <v>#NAME?</v>
      </c>
      <c r="CA117" t="e">
        <f ca="1">_xll.BDP(CA$5,$A$1,"Fill","B","RATING_AS_OF_DATE_OVERRIDE",$A117)</f>
        <v>#NAME?</v>
      </c>
      <c r="CB117" t="e">
        <f ca="1">_xll.BDP(CB$5,$A$1,"Fill","B","RATING_AS_OF_DATE_OVERRIDE",$A117)</f>
        <v>#NAME?</v>
      </c>
      <c r="CC117" t="e">
        <f ca="1">_xll.BDP(CC$5,$A$1,"Fill","B","RATING_AS_OF_DATE_OVERRIDE",$A117)</f>
        <v>#NAME?</v>
      </c>
      <c r="CD117" t="e">
        <f ca="1">_xll.BDP(CD$5,$A$1,"Fill","B","RATING_AS_OF_DATE_OVERRIDE",$A117)</f>
        <v>#NAME?</v>
      </c>
      <c r="CE117" t="e">
        <f ca="1">_xll.BDP(CE$5,$A$1,"Fill","B","RATING_AS_OF_DATE_OVERRIDE",$A117)</f>
        <v>#NAME?</v>
      </c>
      <c r="CF117" t="e">
        <f ca="1">_xll.BDP(CF$5,$A$1,"Fill","B","RATING_AS_OF_DATE_OVERRIDE",$A117)</f>
        <v>#NAME?</v>
      </c>
      <c r="CG117" t="e">
        <f ca="1">_xll.BDP(CG$5,$A$1,"Fill","B","RATING_AS_OF_DATE_OVERRIDE",$A117)</f>
        <v>#NAME?</v>
      </c>
    </row>
    <row r="118" spans="1:85">
      <c r="A118">
        <v>19890428</v>
      </c>
      <c r="B118" t="e">
        <f ca="1">_xll.BDP(B$5,$A$1,"Fill","B","RATING_AS_OF_DATE_OVERRIDE",$A118)</f>
        <v>#NAME?</v>
      </c>
      <c r="C118" t="e">
        <f ca="1">_xll.BDP(C$5,$A$1,"Fill","B","RATING_AS_OF_DATE_OVERRIDE",$A118)</f>
        <v>#NAME?</v>
      </c>
      <c r="D118" t="e">
        <f ca="1">_xll.BDP(D$5,$A$1,"Fill","B","RATING_AS_OF_DATE_OVERRIDE",$A118)</f>
        <v>#NAME?</v>
      </c>
      <c r="E118" t="e">
        <f ca="1">_xll.BDP(E$5,$A$1,"Fill","B","RATING_AS_OF_DATE_OVERRIDE",$A118)</f>
        <v>#NAME?</v>
      </c>
      <c r="F118" t="e">
        <f ca="1">_xll.BDP(F$5,$A$1,"Fill","B","RATING_AS_OF_DATE_OVERRIDE",$A118)</f>
        <v>#NAME?</v>
      </c>
      <c r="G118" t="e">
        <f ca="1">_xll.BDP(G$5,$A$1,"Fill","B","RATING_AS_OF_DATE_OVERRIDE",$A118)</f>
        <v>#NAME?</v>
      </c>
      <c r="H118" t="e">
        <f ca="1">_xll.BDP(H$5,$A$1,"Fill","B","RATING_AS_OF_DATE_OVERRIDE",$A118)</f>
        <v>#NAME?</v>
      </c>
      <c r="I118" t="e">
        <f ca="1">_xll.BDP(I$5,$A$1,"Fill","B","RATING_AS_OF_DATE_OVERRIDE",$A118)</f>
        <v>#NAME?</v>
      </c>
      <c r="J118" t="e">
        <f ca="1">_xll.BDP(J$5,$A$1,"Fill","B","RATING_AS_OF_DATE_OVERRIDE",$A118)</f>
        <v>#NAME?</v>
      </c>
      <c r="K118" t="e">
        <f ca="1">_xll.BDP(K$5,$A$1,"Fill","B","RATING_AS_OF_DATE_OVERRIDE",$A118)</f>
        <v>#NAME?</v>
      </c>
      <c r="L118" t="e">
        <f ca="1">_xll.BDP(L$5,$A$1,"Fill","B","RATING_AS_OF_DATE_OVERRIDE",$A118)</f>
        <v>#NAME?</v>
      </c>
      <c r="M118" t="e">
        <f ca="1">_xll.BDP(M$5,$A$1,"Fill","B","RATING_AS_OF_DATE_OVERRIDE",$A118)</f>
        <v>#NAME?</v>
      </c>
      <c r="N118" t="e">
        <f ca="1">_xll.BDP(N$5,$A$1,"Fill","B","RATING_AS_OF_DATE_OVERRIDE",$A118)</f>
        <v>#NAME?</v>
      </c>
      <c r="O118" t="e">
        <f ca="1">_xll.BDP(O$5,$A$1,"Fill","B","RATING_AS_OF_DATE_OVERRIDE",$A118)</f>
        <v>#NAME?</v>
      </c>
      <c r="P118" t="e">
        <f ca="1">_xll.BDP(P$5,$A$1,"Fill","B","RATING_AS_OF_DATE_OVERRIDE",$A118)</f>
        <v>#NAME?</v>
      </c>
      <c r="Q118" t="e">
        <f ca="1">_xll.BDP(Q$5,$A$1,"Fill","B","RATING_AS_OF_DATE_OVERRIDE",$A118)</f>
        <v>#NAME?</v>
      </c>
      <c r="R118" t="e">
        <f ca="1">_xll.BDP(R$5,$A$1,"Fill","B","RATING_AS_OF_DATE_OVERRIDE",$A118)</f>
        <v>#NAME?</v>
      </c>
      <c r="S118" t="e">
        <f ca="1">_xll.BDP(S$5,$A$1,"Fill","B","RATING_AS_OF_DATE_OVERRIDE",$A118)</f>
        <v>#NAME?</v>
      </c>
      <c r="T118" t="e">
        <f ca="1">_xll.BDP(T$5,$A$1,"Fill","B","RATING_AS_OF_DATE_OVERRIDE",$A118)</f>
        <v>#NAME?</v>
      </c>
      <c r="U118" t="e">
        <f ca="1">_xll.BDP(U$5,$A$1,"Fill","B","RATING_AS_OF_DATE_OVERRIDE",$A118)</f>
        <v>#NAME?</v>
      </c>
      <c r="V118" t="e">
        <f ca="1">_xll.BDP(V$5,$A$1,"Fill","B","RATING_AS_OF_DATE_OVERRIDE",$A118)</f>
        <v>#NAME?</v>
      </c>
      <c r="W118" t="e">
        <f ca="1">_xll.BDP(W$5,$A$1,"Fill","B","RATING_AS_OF_DATE_OVERRIDE",$A118)</f>
        <v>#NAME?</v>
      </c>
      <c r="X118" t="e">
        <f ca="1">_xll.BDP(X$5,$A$1,"Fill","B","RATING_AS_OF_DATE_OVERRIDE",$A118)</f>
        <v>#NAME?</v>
      </c>
      <c r="Y118" t="e">
        <f ca="1">_xll.BDP(Y$5,$A$1,"Fill","B","RATING_AS_OF_DATE_OVERRIDE",$A118)</f>
        <v>#NAME?</v>
      </c>
      <c r="Z118" t="e">
        <f ca="1">_xll.BDP(Z$5,$A$1,"Fill","B","RATING_AS_OF_DATE_OVERRIDE",$A118)</f>
        <v>#NAME?</v>
      </c>
      <c r="AA118" t="e">
        <f ca="1">_xll.BDP(AA$5,$A$1,"Fill","B","RATING_AS_OF_DATE_OVERRIDE",$A118)</f>
        <v>#NAME?</v>
      </c>
      <c r="AB118" t="e">
        <f ca="1">_xll.BDP(AB$5,$A$1,"Fill","B","RATING_AS_OF_DATE_OVERRIDE",$A118)</f>
        <v>#NAME?</v>
      </c>
      <c r="AC118" t="e">
        <f ca="1">_xll.BDP(AC$5,$A$1,"Fill","B","RATING_AS_OF_DATE_OVERRIDE",$A118)</f>
        <v>#NAME?</v>
      </c>
      <c r="AD118" t="e">
        <f ca="1">_xll.BDP(AD$5,$A$1,"Fill","B","RATING_AS_OF_DATE_OVERRIDE",$A118)</f>
        <v>#NAME?</v>
      </c>
      <c r="AE118" t="e">
        <f ca="1">_xll.BDP(AE$5,$A$1,"Fill","B","RATING_AS_OF_DATE_OVERRIDE",$A118)</f>
        <v>#NAME?</v>
      </c>
      <c r="AF118" t="e">
        <f ca="1">_xll.BDP(AF$5,$A$1,"Fill","B","RATING_AS_OF_DATE_OVERRIDE",$A118)</f>
        <v>#NAME?</v>
      </c>
      <c r="AG118" t="e">
        <f ca="1">_xll.BDP(AG$5,$A$1,"Fill","B","RATING_AS_OF_DATE_OVERRIDE",$A118)</f>
        <v>#NAME?</v>
      </c>
      <c r="AH118" t="e">
        <f ca="1">_xll.BDP(AH$5,$A$1,"Fill","B","RATING_AS_OF_DATE_OVERRIDE",$A118)</f>
        <v>#NAME?</v>
      </c>
      <c r="AI118" t="e">
        <f ca="1">_xll.BDP(AI$5,$A$1,"Fill","B","RATING_AS_OF_DATE_OVERRIDE",$A118)</f>
        <v>#NAME?</v>
      </c>
      <c r="AJ118" t="e">
        <f ca="1">_xll.BDP(AJ$5,$A$1,"Fill","B","RATING_AS_OF_DATE_OVERRIDE",$A118)</f>
        <v>#NAME?</v>
      </c>
      <c r="AK118" t="e">
        <f ca="1">_xll.BDP(AK$5,$A$1,"Fill","B","RATING_AS_OF_DATE_OVERRIDE",$A118)</f>
        <v>#NAME?</v>
      </c>
      <c r="AL118" t="e">
        <f ca="1">_xll.BDP(AL$5,$A$1,"Fill","B","RATING_AS_OF_DATE_OVERRIDE",$A118)</f>
        <v>#NAME?</v>
      </c>
      <c r="AM118" t="e">
        <f ca="1">_xll.BDP(AM$5,$A$1,"Fill","B","RATING_AS_OF_DATE_OVERRIDE",$A118)</f>
        <v>#NAME?</v>
      </c>
      <c r="AN118" t="e">
        <f ca="1">_xll.BDP(AN$5,$A$1,"Fill","B","RATING_AS_OF_DATE_OVERRIDE",$A118)</f>
        <v>#NAME?</v>
      </c>
      <c r="AO118" t="e">
        <f ca="1">_xll.BDP(AO$5,$A$1,"Fill","B","RATING_AS_OF_DATE_OVERRIDE",$A118)</f>
        <v>#NAME?</v>
      </c>
      <c r="AP118" t="e">
        <f ca="1">_xll.BDP(AP$5,$A$1,"Fill","B","RATING_AS_OF_DATE_OVERRIDE",$A118)</f>
        <v>#NAME?</v>
      </c>
      <c r="AQ118" t="e">
        <f ca="1">_xll.BDP(AQ$5,$A$1,"Fill","B","RATING_AS_OF_DATE_OVERRIDE",$A118)</f>
        <v>#NAME?</v>
      </c>
      <c r="AR118" t="e">
        <f ca="1">_xll.BDP(AR$5,$A$1,"Fill","B","RATING_AS_OF_DATE_OVERRIDE",$A118)</f>
        <v>#NAME?</v>
      </c>
      <c r="AS118" t="e">
        <f ca="1">_xll.BDP(AS$5,$A$1,"Fill","B","RATING_AS_OF_DATE_OVERRIDE",$A118)</f>
        <v>#NAME?</v>
      </c>
      <c r="AT118" t="e">
        <f ca="1">_xll.BDP(AT$5,$A$1,"Fill","B","RATING_AS_OF_DATE_OVERRIDE",$A118)</f>
        <v>#NAME?</v>
      </c>
      <c r="AU118" t="e">
        <f ca="1">_xll.BDP(AU$5,$A$1,"Fill","B","RATING_AS_OF_DATE_OVERRIDE",$A118)</f>
        <v>#NAME?</v>
      </c>
      <c r="AV118" t="e">
        <f ca="1">_xll.BDP(AV$5,$A$1,"Fill","B","RATING_AS_OF_DATE_OVERRIDE",$A118)</f>
        <v>#NAME?</v>
      </c>
      <c r="AW118" t="e">
        <f ca="1">_xll.BDP(AW$5,$A$1,"Fill","B","RATING_AS_OF_DATE_OVERRIDE",$A118)</f>
        <v>#NAME?</v>
      </c>
      <c r="AX118" t="e">
        <f ca="1">_xll.BDP(AX$5,$A$1,"Fill","B","RATING_AS_OF_DATE_OVERRIDE",$A118)</f>
        <v>#NAME?</v>
      </c>
      <c r="AY118" t="e">
        <f ca="1">_xll.BDP(AY$5,$A$1,"Fill","B","RATING_AS_OF_DATE_OVERRIDE",$A118)</f>
        <v>#NAME?</v>
      </c>
      <c r="AZ118" t="e">
        <f ca="1">_xll.BDP(AZ$5,$A$1,"Fill","B","RATING_AS_OF_DATE_OVERRIDE",$A118)</f>
        <v>#NAME?</v>
      </c>
      <c r="BA118" t="e">
        <f ca="1">_xll.BDP(BA$5,$A$1,"Fill","B","RATING_AS_OF_DATE_OVERRIDE",$A118)</f>
        <v>#NAME?</v>
      </c>
      <c r="BB118" t="e">
        <f ca="1">_xll.BDP(BB$5,$A$1,"Fill","B","RATING_AS_OF_DATE_OVERRIDE",$A118)</f>
        <v>#NAME?</v>
      </c>
      <c r="BC118" t="e">
        <f ca="1">_xll.BDP(BC$5,$A$1,"Fill","B","RATING_AS_OF_DATE_OVERRIDE",$A118)</f>
        <v>#NAME?</v>
      </c>
      <c r="BD118" t="e">
        <f ca="1">_xll.BDP(BD$5,$A$1,"Fill","B","RATING_AS_OF_DATE_OVERRIDE",$A118)</f>
        <v>#NAME?</v>
      </c>
      <c r="BE118" t="e">
        <f ca="1">_xll.BDP(BE$5,$A$1,"Fill","B","RATING_AS_OF_DATE_OVERRIDE",$A118)</f>
        <v>#NAME?</v>
      </c>
      <c r="BF118" t="e">
        <f ca="1">_xll.BDP(BF$5,$A$1,"Fill","B","RATING_AS_OF_DATE_OVERRIDE",$A118)</f>
        <v>#NAME?</v>
      </c>
      <c r="BG118" t="e">
        <f ca="1">_xll.BDP(BG$5,$A$1,"Fill","B","RATING_AS_OF_DATE_OVERRIDE",$A118)</f>
        <v>#NAME?</v>
      </c>
      <c r="BH118" t="e">
        <f ca="1">_xll.BDP(BH$5,$A$1,"Fill","B","RATING_AS_OF_DATE_OVERRIDE",$A118)</f>
        <v>#NAME?</v>
      </c>
      <c r="BI118" t="e">
        <f ca="1">_xll.BDP(BI$5,$A$1,"Fill","B","RATING_AS_OF_DATE_OVERRIDE",$A118)</f>
        <v>#NAME?</v>
      </c>
      <c r="BJ118" t="e">
        <f ca="1">_xll.BDP(BJ$5,$A$1,"Fill","B","RATING_AS_OF_DATE_OVERRIDE",$A118)</f>
        <v>#NAME?</v>
      </c>
      <c r="BK118" t="e">
        <f ca="1">_xll.BDP(BK$5,$A$1,"Fill","B","RATING_AS_OF_DATE_OVERRIDE",$A118)</f>
        <v>#NAME?</v>
      </c>
      <c r="BL118" t="e">
        <f ca="1">_xll.BDP(BL$5,$A$1,"Fill","B","RATING_AS_OF_DATE_OVERRIDE",$A118)</f>
        <v>#NAME?</v>
      </c>
      <c r="BM118" t="e">
        <f ca="1">_xll.BDP(BM$5,$A$1,"Fill","B","RATING_AS_OF_DATE_OVERRIDE",$A118)</f>
        <v>#NAME?</v>
      </c>
      <c r="BN118" t="e">
        <f ca="1">_xll.BDP(BN$5,$A$1,"Fill","B","RATING_AS_OF_DATE_OVERRIDE",$A118)</f>
        <v>#NAME?</v>
      </c>
      <c r="BO118" t="e">
        <f ca="1">_xll.BDP(BO$5,$A$1,"Fill","B","RATING_AS_OF_DATE_OVERRIDE",$A118)</f>
        <v>#NAME?</v>
      </c>
      <c r="BP118" t="e">
        <f ca="1">_xll.BDP(BP$5,$A$1,"Fill","B","RATING_AS_OF_DATE_OVERRIDE",$A118)</f>
        <v>#NAME?</v>
      </c>
      <c r="BQ118" t="e">
        <f ca="1">_xll.BDP(BQ$5,$A$1,"Fill","B","RATING_AS_OF_DATE_OVERRIDE",$A118)</f>
        <v>#NAME?</v>
      </c>
      <c r="BR118" t="e">
        <f ca="1">_xll.BDP(BR$5,$A$1,"Fill","B","RATING_AS_OF_DATE_OVERRIDE",$A118)</f>
        <v>#NAME?</v>
      </c>
      <c r="BS118" t="e">
        <f ca="1">_xll.BDP(BS$5,$A$1,"Fill","B","RATING_AS_OF_DATE_OVERRIDE",$A118)</f>
        <v>#NAME?</v>
      </c>
      <c r="BT118" t="e">
        <f ca="1">_xll.BDP(BT$5,$A$1,"Fill","B","RATING_AS_OF_DATE_OVERRIDE",$A118)</f>
        <v>#NAME?</v>
      </c>
      <c r="BU118" t="e">
        <f ca="1">_xll.BDP(BU$5,$A$1,"Fill","B","RATING_AS_OF_DATE_OVERRIDE",$A118)</f>
        <v>#NAME?</v>
      </c>
      <c r="BV118" t="e">
        <f ca="1">_xll.BDP(BV$5,$A$1,"Fill","B","RATING_AS_OF_DATE_OVERRIDE",$A118)</f>
        <v>#NAME?</v>
      </c>
      <c r="BW118" t="e">
        <f ca="1">_xll.BDP(BW$5,$A$1,"Fill","B","RATING_AS_OF_DATE_OVERRIDE",$A118)</f>
        <v>#NAME?</v>
      </c>
      <c r="BX118" t="e">
        <f ca="1">_xll.BDP(BX$5,$A$1,"Fill","B","RATING_AS_OF_DATE_OVERRIDE",$A118)</f>
        <v>#NAME?</v>
      </c>
      <c r="BY118" t="e">
        <f ca="1">_xll.BDP(BY$5,$A$1,"Fill","B","RATING_AS_OF_DATE_OVERRIDE",$A118)</f>
        <v>#NAME?</v>
      </c>
      <c r="BZ118" t="e">
        <f ca="1">_xll.BDP(BZ$5,$A$1,"Fill","B","RATING_AS_OF_DATE_OVERRIDE",$A118)</f>
        <v>#NAME?</v>
      </c>
      <c r="CA118" t="e">
        <f ca="1">_xll.BDP(CA$5,$A$1,"Fill","B","RATING_AS_OF_DATE_OVERRIDE",$A118)</f>
        <v>#NAME?</v>
      </c>
      <c r="CB118" t="e">
        <f ca="1">_xll.BDP(CB$5,$A$1,"Fill","B","RATING_AS_OF_DATE_OVERRIDE",$A118)</f>
        <v>#NAME?</v>
      </c>
      <c r="CC118" t="e">
        <f ca="1">_xll.BDP(CC$5,$A$1,"Fill","B","RATING_AS_OF_DATE_OVERRIDE",$A118)</f>
        <v>#NAME?</v>
      </c>
      <c r="CD118" t="e">
        <f ca="1">_xll.BDP(CD$5,$A$1,"Fill","B","RATING_AS_OF_DATE_OVERRIDE",$A118)</f>
        <v>#NAME?</v>
      </c>
      <c r="CE118" t="e">
        <f ca="1">_xll.BDP(CE$5,$A$1,"Fill","B","RATING_AS_OF_DATE_OVERRIDE",$A118)</f>
        <v>#NAME?</v>
      </c>
      <c r="CF118" t="e">
        <f ca="1">_xll.BDP(CF$5,$A$1,"Fill","B","RATING_AS_OF_DATE_OVERRIDE",$A118)</f>
        <v>#NAME?</v>
      </c>
      <c r="CG118" t="e">
        <f ca="1">_xll.BDP(CG$5,$A$1,"Fill","B","RATING_AS_OF_DATE_OVERRIDE",$A118)</f>
        <v>#NAME?</v>
      </c>
    </row>
    <row r="119" spans="1:85">
      <c r="A119">
        <v>19890531</v>
      </c>
      <c r="B119" t="e">
        <f ca="1">_xll.BDP(B$5,$A$1,"Fill","B","RATING_AS_OF_DATE_OVERRIDE",$A119)</f>
        <v>#NAME?</v>
      </c>
      <c r="C119" t="e">
        <f ca="1">_xll.BDP(C$5,$A$1,"Fill","B","RATING_AS_OF_DATE_OVERRIDE",$A119)</f>
        <v>#NAME?</v>
      </c>
      <c r="D119" t="e">
        <f ca="1">_xll.BDP(D$5,$A$1,"Fill","B","RATING_AS_OF_DATE_OVERRIDE",$A119)</f>
        <v>#NAME?</v>
      </c>
      <c r="E119" t="e">
        <f ca="1">_xll.BDP(E$5,$A$1,"Fill","B","RATING_AS_OF_DATE_OVERRIDE",$A119)</f>
        <v>#NAME?</v>
      </c>
      <c r="F119" t="e">
        <f ca="1">_xll.BDP(F$5,$A$1,"Fill","B","RATING_AS_OF_DATE_OVERRIDE",$A119)</f>
        <v>#NAME?</v>
      </c>
      <c r="G119" t="e">
        <f ca="1">_xll.BDP(G$5,$A$1,"Fill","B","RATING_AS_OF_DATE_OVERRIDE",$A119)</f>
        <v>#NAME?</v>
      </c>
      <c r="H119" t="e">
        <f ca="1">_xll.BDP(H$5,$A$1,"Fill","B","RATING_AS_OF_DATE_OVERRIDE",$A119)</f>
        <v>#NAME?</v>
      </c>
      <c r="I119" t="e">
        <f ca="1">_xll.BDP(I$5,$A$1,"Fill","B","RATING_AS_OF_DATE_OVERRIDE",$A119)</f>
        <v>#NAME?</v>
      </c>
      <c r="J119" t="e">
        <f ca="1">_xll.BDP(J$5,$A$1,"Fill","B","RATING_AS_OF_DATE_OVERRIDE",$A119)</f>
        <v>#NAME?</v>
      </c>
      <c r="K119" t="e">
        <f ca="1">_xll.BDP(K$5,$A$1,"Fill","B","RATING_AS_OF_DATE_OVERRIDE",$A119)</f>
        <v>#NAME?</v>
      </c>
      <c r="L119" t="e">
        <f ca="1">_xll.BDP(L$5,$A$1,"Fill","B","RATING_AS_OF_DATE_OVERRIDE",$A119)</f>
        <v>#NAME?</v>
      </c>
      <c r="M119" t="e">
        <f ca="1">_xll.BDP(M$5,$A$1,"Fill","B","RATING_AS_OF_DATE_OVERRIDE",$A119)</f>
        <v>#NAME?</v>
      </c>
      <c r="N119" t="e">
        <f ca="1">_xll.BDP(N$5,$A$1,"Fill","B","RATING_AS_OF_DATE_OVERRIDE",$A119)</f>
        <v>#NAME?</v>
      </c>
      <c r="O119" t="e">
        <f ca="1">_xll.BDP(O$5,$A$1,"Fill","B","RATING_AS_OF_DATE_OVERRIDE",$A119)</f>
        <v>#NAME?</v>
      </c>
      <c r="P119" t="e">
        <f ca="1">_xll.BDP(P$5,$A$1,"Fill","B","RATING_AS_OF_DATE_OVERRIDE",$A119)</f>
        <v>#NAME?</v>
      </c>
      <c r="Q119" t="e">
        <f ca="1">_xll.BDP(Q$5,$A$1,"Fill","B","RATING_AS_OF_DATE_OVERRIDE",$A119)</f>
        <v>#NAME?</v>
      </c>
      <c r="R119" t="e">
        <f ca="1">_xll.BDP(R$5,$A$1,"Fill","B","RATING_AS_OF_DATE_OVERRIDE",$A119)</f>
        <v>#NAME?</v>
      </c>
      <c r="S119" t="e">
        <f ca="1">_xll.BDP(S$5,$A$1,"Fill","B","RATING_AS_OF_DATE_OVERRIDE",$A119)</f>
        <v>#NAME?</v>
      </c>
      <c r="T119" t="e">
        <f ca="1">_xll.BDP(T$5,$A$1,"Fill","B","RATING_AS_OF_DATE_OVERRIDE",$A119)</f>
        <v>#NAME?</v>
      </c>
      <c r="U119" t="e">
        <f ca="1">_xll.BDP(U$5,$A$1,"Fill","B","RATING_AS_OF_DATE_OVERRIDE",$A119)</f>
        <v>#NAME?</v>
      </c>
      <c r="V119" t="e">
        <f ca="1">_xll.BDP(V$5,$A$1,"Fill","B","RATING_AS_OF_DATE_OVERRIDE",$A119)</f>
        <v>#NAME?</v>
      </c>
      <c r="W119" t="e">
        <f ca="1">_xll.BDP(W$5,$A$1,"Fill","B","RATING_AS_OF_DATE_OVERRIDE",$A119)</f>
        <v>#NAME?</v>
      </c>
      <c r="X119" t="e">
        <f ca="1">_xll.BDP(X$5,$A$1,"Fill","B","RATING_AS_OF_DATE_OVERRIDE",$A119)</f>
        <v>#NAME?</v>
      </c>
      <c r="Y119" t="e">
        <f ca="1">_xll.BDP(Y$5,$A$1,"Fill","B","RATING_AS_OF_DATE_OVERRIDE",$A119)</f>
        <v>#NAME?</v>
      </c>
      <c r="Z119" t="e">
        <f ca="1">_xll.BDP(Z$5,$A$1,"Fill","B","RATING_AS_OF_DATE_OVERRIDE",$A119)</f>
        <v>#NAME?</v>
      </c>
      <c r="AA119" t="e">
        <f ca="1">_xll.BDP(AA$5,$A$1,"Fill","B","RATING_AS_OF_DATE_OVERRIDE",$A119)</f>
        <v>#NAME?</v>
      </c>
      <c r="AB119" t="e">
        <f ca="1">_xll.BDP(AB$5,$A$1,"Fill","B","RATING_AS_OF_DATE_OVERRIDE",$A119)</f>
        <v>#NAME?</v>
      </c>
      <c r="AC119" t="e">
        <f ca="1">_xll.BDP(AC$5,$A$1,"Fill","B","RATING_AS_OF_DATE_OVERRIDE",$A119)</f>
        <v>#NAME?</v>
      </c>
      <c r="AD119" t="e">
        <f ca="1">_xll.BDP(AD$5,$A$1,"Fill","B","RATING_AS_OF_DATE_OVERRIDE",$A119)</f>
        <v>#NAME?</v>
      </c>
      <c r="AE119" t="e">
        <f ca="1">_xll.BDP(AE$5,$A$1,"Fill","B","RATING_AS_OF_DATE_OVERRIDE",$A119)</f>
        <v>#NAME?</v>
      </c>
      <c r="AF119" t="e">
        <f ca="1">_xll.BDP(AF$5,$A$1,"Fill","B","RATING_AS_OF_DATE_OVERRIDE",$A119)</f>
        <v>#NAME?</v>
      </c>
      <c r="AG119" t="e">
        <f ca="1">_xll.BDP(AG$5,$A$1,"Fill","B","RATING_AS_OF_DATE_OVERRIDE",$A119)</f>
        <v>#NAME?</v>
      </c>
      <c r="AH119" t="e">
        <f ca="1">_xll.BDP(AH$5,$A$1,"Fill","B","RATING_AS_OF_DATE_OVERRIDE",$A119)</f>
        <v>#NAME?</v>
      </c>
      <c r="AI119" t="e">
        <f ca="1">_xll.BDP(AI$5,$A$1,"Fill","B","RATING_AS_OF_DATE_OVERRIDE",$A119)</f>
        <v>#NAME?</v>
      </c>
      <c r="AJ119" t="e">
        <f ca="1">_xll.BDP(AJ$5,$A$1,"Fill","B","RATING_AS_OF_DATE_OVERRIDE",$A119)</f>
        <v>#NAME?</v>
      </c>
      <c r="AK119" t="e">
        <f ca="1">_xll.BDP(AK$5,$A$1,"Fill","B","RATING_AS_OF_DATE_OVERRIDE",$A119)</f>
        <v>#NAME?</v>
      </c>
      <c r="AL119" t="e">
        <f ca="1">_xll.BDP(AL$5,$A$1,"Fill","B","RATING_AS_OF_DATE_OVERRIDE",$A119)</f>
        <v>#NAME?</v>
      </c>
      <c r="AM119" t="e">
        <f ca="1">_xll.BDP(AM$5,$A$1,"Fill","B","RATING_AS_OF_DATE_OVERRIDE",$A119)</f>
        <v>#NAME?</v>
      </c>
      <c r="AN119" t="e">
        <f ca="1">_xll.BDP(AN$5,$A$1,"Fill","B","RATING_AS_OF_DATE_OVERRIDE",$A119)</f>
        <v>#NAME?</v>
      </c>
      <c r="AO119" t="e">
        <f ca="1">_xll.BDP(AO$5,$A$1,"Fill","B","RATING_AS_OF_DATE_OVERRIDE",$A119)</f>
        <v>#NAME?</v>
      </c>
      <c r="AP119" t="e">
        <f ca="1">_xll.BDP(AP$5,$A$1,"Fill","B","RATING_AS_OF_DATE_OVERRIDE",$A119)</f>
        <v>#NAME?</v>
      </c>
      <c r="AQ119" t="e">
        <f ca="1">_xll.BDP(AQ$5,$A$1,"Fill","B","RATING_AS_OF_DATE_OVERRIDE",$A119)</f>
        <v>#NAME?</v>
      </c>
      <c r="AR119" t="e">
        <f ca="1">_xll.BDP(AR$5,$A$1,"Fill","B","RATING_AS_OF_DATE_OVERRIDE",$A119)</f>
        <v>#NAME?</v>
      </c>
      <c r="AS119" t="e">
        <f ca="1">_xll.BDP(AS$5,$A$1,"Fill","B","RATING_AS_OF_DATE_OVERRIDE",$A119)</f>
        <v>#NAME?</v>
      </c>
      <c r="AT119" t="e">
        <f ca="1">_xll.BDP(AT$5,$A$1,"Fill","B","RATING_AS_OF_DATE_OVERRIDE",$A119)</f>
        <v>#NAME?</v>
      </c>
      <c r="AU119" t="e">
        <f ca="1">_xll.BDP(AU$5,$A$1,"Fill","B","RATING_AS_OF_DATE_OVERRIDE",$A119)</f>
        <v>#NAME?</v>
      </c>
      <c r="AV119" t="e">
        <f ca="1">_xll.BDP(AV$5,$A$1,"Fill","B","RATING_AS_OF_DATE_OVERRIDE",$A119)</f>
        <v>#NAME?</v>
      </c>
      <c r="AW119" t="e">
        <f ca="1">_xll.BDP(AW$5,$A$1,"Fill","B","RATING_AS_OF_DATE_OVERRIDE",$A119)</f>
        <v>#NAME?</v>
      </c>
      <c r="AX119" t="e">
        <f ca="1">_xll.BDP(AX$5,$A$1,"Fill","B","RATING_AS_OF_DATE_OVERRIDE",$A119)</f>
        <v>#NAME?</v>
      </c>
      <c r="AY119" t="e">
        <f ca="1">_xll.BDP(AY$5,$A$1,"Fill","B","RATING_AS_OF_DATE_OVERRIDE",$A119)</f>
        <v>#NAME?</v>
      </c>
      <c r="AZ119" t="e">
        <f ca="1">_xll.BDP(AZ$5,$A$1,"Fill","B","RATING_AS_OF_DATE_OVERRIDE",$A119)</f>
        <v>#NAME?</v>
      </c>
      <c r="BA119" t="e">
        <f ca="1">_xll.BDP(BA$5,$A$1,"Fill","B","RATING_AS_OF_DATE_OVERRIDE",$A119)</f>
        <v>#NAME?</v>
      </c>
      <c r="BB119" t="e">
        <f ca="1">_xll.BDP(BB$5,$A$1,"Fill","B","RATING_AS_OF_DATE_OVERRIDE",$A119)</f>
        <v>#NAME?</v>
      </c>
      <c r="BC119" t="e">
        <f ca="1">_xll.BDP(BC$5,$A$1,"Fill","B","RATING_AS_OF_DATE_OVERRIDE",$A119)</f>
        <v>#NAME?</v>
      </c>
      <c r="BD119" t="e">
        <f ca="1">_xll.BDP(BD$5,$A$1,"Fill","B","RATING_AS_OF_DATE_OVERRIDE",$A119)</f>
        <v>#NAME?</v>
      </c>
      <c r="BE119" t="e">
        <f ca="1">_xll.BDP(BE$5,$A$1,"Fill","B","RATING_AS_OF_DATE_OVERRIDE",$A119)</f>
        <v>#NAME?</v>
      </c>
      <c r="BF119" t="e">
        <f ca="1">_xll.BDP(BF$5,$A$1,"Fill","B","RATING_AS_OF_DATE_OVERRIDE",$A119)</f>
        <v>#NAME?</v>
      </c>
      <c r="BG119" t="e">
        <f ca="1">_xll.BDP(BG$5,$A$1,"Fill","B","RATING_AS_OF_DATE_OVERRIDE",$A119)</f>
        <v>#NAME?</v>
      </c>
      <c r="BH119" t="e">
        <f ca="1">_xll.BDP(BH$5,$A$1,"Fill","B","RATING_AS_OF_DATE_OVERRIDE",$A119)</f>
        <v>#NAME?</v>
      </c>
      <c r="BI119" t="e">
        <f ca="1">_xll.BDP(BI$5,$A$1,"Fill","B","RATING_AS_OF_DATE_OVERRIDE",$A119)</f>
        <v>#NAME?</v>
      </c>
      <c r="BJ119" t="e">
        <f ca="1">_xll.BDP(BJ$5,$A$1,"Fill","B","RATING_AS_OF_DATE_OVERRIDE",$A119)</f>
        <v>#NAME?</v>
      </c>
      <c r="BK119" t="e">
        <f ca="1">_xll.BDP(BK$5,$A$1,"Fill","B","RATING_AS_OF_DATE_OVERRIDE",$A119)</f>
        <v>#NAME?</v>
      </c>
      <c r="BL119" t="e">
        <f ca="1">_xll.BDP(BL$5,$A$1,"Fill","B","RATING_AS_OF_DATE_OVERRIDE",$A119)</f>
        <v>#NAME?</v>
      </c>
      <c r="BM119" t="e">
        <f ca="1">_xll.BDP(BM$5,$A$1,"Fill","B","RATING_AS_OF_DATE_OVERRIDE",$A119)</f>
        <v>#NAME?</v>
      </c>
      <c r="BN119" t="e">
        <f ca="1">_xll.BDP(BN$5,$A$1,"Fill","B","RATING_AS_OF_DATE_OVERRIDE",$A119)</f>
        <v>#NAME?</v>
      </c>
      <c r="BO119" t="e">
        <f ca="1">_xll.BDP(BO$5,$A$1,"Fill","B","RATING_AS_OF_DATE_OVERRIDE",$A119)</f>
        <v>#NAME?</v>
      </c>
      <c r="BP119" t="e">
        <f ca="1">_xll.BDP(BP$5,$A$1,"Fill","B","RATING_AS_OF_DATE_OVERRIDE",$A119)</f>
        <v>#NAME?</v>
      </c>
      <c r="BQ119" t="e">
        <f ca="1">_xll.BDP(BQ$5,$A$1,"Fill","B","RATING_AS_OF_DATE_OVERRIDE",$A119)</f>
        <v>#NAME?</v>
      </c>
      <c r="BR119" t="e">
        <f ca="1">_xll.BDP(BR$5,$A$1,"Fill","B","RATING_AS_OF_DATE_OVERRIDE",$A119)</f>
        <v>#NAME?</v>
      </c>
      <c r="BS119" t="e">
        <f ca="1">_xll.BDP(BS$5,$A$1,"Fill","B","RATING_AS_OF_DATE_OVERRIDE",$A119)</f>
        <v>#NAME?</v>
      </c>
      <c r="BT119" t="e">
        <f ca="1">_xll.BDP(BT$5,$A$1,"Fill","B","RATING_AS_OF_DATE_OVERRIDE",$A119)</f>
        <v>#NAME?</v>
      </c>
      <c r="BU119" t="e">
        <f ca="1">_xll.BDP(BU$5,$A$1,"Fill","B","RATING_AS_OF_DATE_OVERRIDE",$A119)</f>
        <v>#NAME?</v>
      </c>
      <c r="BV119" t="e">
        <f ca="1">_xll.BDP(BV$5,$A$1,"Fill","B","RATING_AS_OF_DATE_OVERRIDE",$A119)</f>
        <v>#NAME?</v>
      </c>
      <c r="BW119" t="e">
        <f ca="1">_xll.BDP(BW$5,$A$1,"Fill","B","RATING_AS_OF_DATE_OVERRIDE",$A119)</f>
        <v>#NAME?</v>
      </c>
      <c r="BX119" t="e">
        <f ca="1">_xll.BDP(BX$5,$A$1,"Fill","B","RATING_AS_OF_DATE_OVERRIDE",$A119)</f>
        <v>#NAME?</v>
      </c>
      <c r="BY119" t="e">
        <f ca="1">_xll.BDP(BY$5,$A$1,"Fill","B","RATING_AS_OF_DATE_OVERRIDE",$A119)</f>
        <v>#NAME?</v>
      </c>
      <c r="BZ119" t="e">
        <f ca="1">_xll.BDP(BZ$5,$A$1,"Fill","B","RATING_AS_OF_DATE_OVERRIDE",$A119)</f>
        <v>#NAME?</v>
      </c>
      <c r="CA119" t="e">
        <f ca="1">_xll.BDP(CA$5,$A$1,"Fill","B","RATING_AS_OF_DATE_OVERRIDE",$A119)</f>
        <v>#NAME?</v>
      </c>
      <c r="CB119" t="e">
        <f ca="1">_xll.BDP(CB$5,$A$1,"Fill","B","RATING_AS_OF_DATE_OVERRIDE",$A119)</f>
        <v>#NAME?</v>
      </c>
      <c r="CC119" t="e">
        <f ca="1">_xll.BDP(CC$5,$A$1,"Fill","B","RATING_AS_OF_DATE_OVERRIDE",$A119)</f>
        <v>#NAME?</v>
      </c>
      <c r="CD119" t="e">
        <f ca="1">_xll.BDP(CD$5,$A$1,"Fill","B","RATING_AS_OF_DATE_OVERRIDE",$A119)</f>
        <v>#NAME?</v>
      </c>
      <c r="CE119" t="e">
        <f ca="1">_xll.BDP(CE$5,$A$1,"Fill","B","RATING_AS_OF_DATE_OVERRIDE",$A119)</f>
        <v>#NAME?</v>
      </c>
      <c r="CF119" t="e">
        <f ca="1">_xll.BDP(CF$5,$A$1,"Fill","B","RATING_AS_OF_DATE_OVERRIDE",$A119)</f>
        <v>#NAME?</v>
      </c>
      <c r="CG119" t="e">
        <f ca="1">_xll.BDP(CG$5,$A$1,"Fill","B","RATING_AS_OF_DATE_OVERRIDE",$A119)</f>
        <v>#NAME?</v>
      </c>
    </row>
    <row r="120" spans="1:85">
      <c r="A120">
        <v>19890630</v>
      </c>
      <c r="B120" t="e">
        <f ca="1">_xll.BDP(B$5,$A$1,"Fill","B","RATING_AS_OF_DATE_OVERRIDE",$A120)</f>
        <v>#NAME?</v>
      </c>
      <c r="C120" t="e">
        <f ca="1">_xll.BDP(C$5,$A$1,"Fill","B","RATING_AS_OF_DATE_OVERRIDE",$A120)</f>
        <v>#NAME?</v>
      </c>
      <c r="D120" t="e">
        <f ca="1">_xll.BDP(D$5,$A$1,"Fill","B","RATING_AS_OF_DATE_OVERRIDE",$A120)</f>
        <v>#NAME?</v>
      </c>
      <c r="E120" t="e">
        <f ca="1">_xll.BDP(E$5,$A$1,"Fill","B","RATING_AS_OF_DATE_OVERRIDE",$A120)</f>
        <v>#NAME?</v>
      </c>
      <c r="F120" t="e">
        <f ca="1">_xll.BDP(F$5,$A$1,"Fill","B","RATING_AS_OF_DATE_OVERRIDE",$A120)</f>
        <v>#NAME?</v>
      </c>
      <c r="G120" t="e">
        <f ca="1">_xll.BDP(G$5,$A$1,"Fill","B","RATING_AS_OF_DATE_OVERRIDE",$A120)</f>
        <v>#NAME?</v>
      </c>
      <c r="H120" t="e">
        <f ca="1">_xll.BDP(H$5,$A$1,"Fill","B","RATING_AS_OF_DATE_OVERRIDE",$A120)</f>
        <v>#NAME?</v>
      </c>
      <c r="I120" t="e">
        <f ca="1">_xll.BDP(I$5,$A$1,"Fill","B","RATING_AS_OF_DATE_OVERRIDE",$A120)</f>
        <v>#NAME?</v>
      </c>
      <c r="J120" t="e">
        <f ca="1">_xll.BDP(J$5,$A$1,"Fill","B","RATING_AS_OF_DATE_OVERRIDE",$A120)</f>
        <v>#NAME?</v>
      </c>
      <c r="K120" t="e">
        <f ca="1">_xll.BDP(K$5,$A$1,"Fill","B","RATING_AS_OF_DATE_OVERRIDE",$A120)</f>
        <v>#NAME?</v>
      </c>
      <c r="L120" t="e">
        <f ca="1">_xll.BDP(L$5,$A$1,"Fill","B","RATING_AS_OF_DATE_OVERRIDE",$A120)</f>
        <v>#NAME?</v>
      </c>
      <c r="M120" t="e">
        <f ca="1">_xll.BDP(M$5,$A$1,"Fill","B","RATING_AS_OF_DATE_OVERRIDE",$A120)</f>
        <v>#NAME?</v>
      </c>
      <c r="N120" t="e">
        <f ca="1">_xll.BDP(N$5,$A$1,"Fill","B","RATING_AS_OF_DATE_OVERRIDE",$A120)</f>
        <v>#NAME?</v>
      </c>
      <c r="O120" t="e">
        <f ca="1">_xll.BDP(O$5,$A$1,"Fill","B","RATING_AS_OF_DATE_OVERRIDE",$A120)</f>
        <v>#NAME?</v>
      </c>
      <c r="P120" t="e">
        <f ca="1">_xll.BDP(P$5,$A$1,"Fill","B","RATING_AS_OF_DATE_OVERRIDE",$A120)</f>
        <v>#NAME?</v>
      </c>
      <c r="Q120" t="e">
        <f ca="1">_xll.BDP(Q$5,$A$1,"Fill","B","RATING_AS_OF_DATE_OVERRIDE",$A120)</f>
        <v>#NAME?</v>
      </c>
      <c r="R120" t="e">
        <f ca="1">_xll.BDP(R$5,$A$1,"Fill","B","RATING_AS_OF_DATE_OVERRIDE",$A120)</f>
        <v>#NAME?</v>
      </c>
      <c r="S120" t="e">
        <f ca="1">_xll.BDP(S$5,$A$1,"Fill","B","RATING_AS_OF_DATE_OVERRIDE",$A120)</f>
        <v>#NAME?</v>
      </c>
      <c r="T120" t="e">
        <f ca="1">_xll.BDP(T$5,$A$1,"Fill","B","RATING_AS_OF_DATE_OVERRIDE",$A120)</f>
        <v>#NAME?</v>
      </c>
      <c r="U120" t="e">
        <f ca="1">_xll.BDP(U$5,$A$1,"Fill","B","RATING_AS_OF_DATE_OVERRIDE",$A120)</f>
        <v>#NAME?</v>
      </c>
      <c r="V120" t="e">
        <f ca="1">_xll.BDP(V$5,$A$1,"Fill","B","RATING_AS_OF_DATE_OVERRIDE",$A120)</f>
        <v>#NAME?</v>
      </c>
      <c r="W120" t="e">
        <f ca="1">_xll.BDP(W$5,$A$1,"Fill","B","RATING_AS_OF_DATE_OVERRIDE",$A120)</f>
        <v>#NAME?</v>
      </c>
      <c r="X120" t="e">
        <f ca="1">_xll.BDP(X$5,$A$1,"Fill","B","RATING_AS_OF_DATE_OVERRIDE",$A120)</f>
        <v>#NAME?</v>
      </c>
      <c r="Y120" t="e">
        <f ca="1">_xll.BDP(Y$5,$A$1,"Fill","B","RATING_AS_OF_DATE_OVERRIDE",$A120)</f>
        <v>#NAME?</v>
      </c>
      <c r="Z120" t="e">
        <f ca="1">_xll.BDP(Z$5,$A$1,"Fill","B","RATING_AS_OF_DATE_OVERRIDE",$A120)</f>
        <v>#NAME?</v>
      </c>
      <c r="AA120" t="e">
        <f ca="1">_xll.BDP(AA$5,$A$1,"Fill","B","RATING_AS_OF_DATE_OVERRIDE",$A120)</f>
        <v>#NAME?</v>
      </c>
      <c r="AB120" t="e">
        <f ca="1">_xll.BDP(AB$5,$A$1,"Fill","B","RATING_AS_OF_DATE_OVERRIDE",$A120)</f>
        <v>#NAME?</v>
      </c>
      <c r="AC120" t="e">
        <f ca="1">_xll.BDP(AC$5,$A$1,"Fill","B","RATING_AS_OF_DATE_OVERRIDE",$A120)</f>
        <v>#NAME?</v>
      </c>
      <c r="AD120" t="e">
        <f ca="1">_xll.BDP(AD$5,$A$1,"Fill","B","RATING_AS_OF_DATE_OVERRIDE",$A120)</f>
        <v>#NAME?</v>
      </c>
      <c r="AE120" t="e">
        <f ca="1">_xll.BDP(AE$5,$A$1,"Fill","B","RATING_AS_OF_DATE_OVERRIDE",$A120)</f>
        <v>#NAME?</v>
      </c>
      <c r="AF120" t="e">
        <f ca="1">_xll.BDP(AF$5,$A$1,"Fill","B","RATING_AS_OF_DATE_OVERRIDE",$A120)</f>
        <v>#NAME?</v>
      </c>
      <c r="AG120" t="e">
        <f ca="1">_xll.BDP(AG$5,$A$1,"Fill","B","RATING_AS_OF_DATE_OVERRIDE",$A120)</f>
        <v>#NAME?</v>
      </c>
      <c r="AH120" t="e">
        <f ca="1">_xll.BDP(AH$5,$A$1,"Fill","B","RATING_AS_OF_DATE_OVERRIDE",$A120)</f>
        <v>#NAME?</v>
      </c>
      <c r="AI120" t="e">
        <f ca="1">_xll.BDP(AI$5,$A$1,"Fill","B","RATING_AS_OF_DATE_OVERRIDE",$A120)</f>
        <v>#NAME?</v>
      </c>
      <c r="AJ120" t="e">
        <f ca="1">_xll.BDP(AJ$5,$A$1,"Fill","B","RATING_AS_OF_DATE_OVERRIDE",$A120)</f>
        <v>#NAME?</v>
      </c>
      <c r="AK120" t="e">
        <f ca="1">_xll.BDP(AK$5,$A$1,"Fill","B","RATING_AS_OF_DATE_OVERRIDE",$A120)</f>
        <v>#NAME?</v>
      </c>
      <c r="AL120" t="e">
        <f ca="1">_xll.BDP(AL$5,$A$1,"Fill","B","RATING_AS_OF_DATE_OVERRIDE",$A120)</f>
        <v>#NAME?</v>
      </c>
      <c r="AM120" t="e">
        <f ca="1">_xll.BDP(AM$5,$A$1,"Fill","B","RATING_AS_OF_DATE_OVERRIDE",$A120)</f>
        <v>#NAME?</v>
      </c>
      <c r="AN120" t="e">
        <f ca="1">_xll.BDP(AN$5,$A$1,"Fill","B","RATING_AS_OF_DATE_OVERRIDE",$A120)</f>
        <v>#NAME?</v>
      </c>
      <c r="AO120" t="e">
        <f ca="1">_xll.BDP(AO$5,$A$1,"Fill","B","RATING_AS_OF_DATE_OVERRIDE",$A120)</f>
        <v>#NAME?</v>
      </c>
      <c r="AP120" t="e">
        <f ca="1">_xll.BDP(AP$5,$A$1,"Fill","B","RATING_AS_OF_DATE_OVERRIDE",$A120)</f>
        <v>#NAME?</v>
      </c>
      <c r="AQ120" t="e">
        <f ca="1">_xll.BDP(AQ$5,$A$1,"Fill","B","RATING_AS_OF_DATE_OVERRIDE",$A120)</f>
        <v>#NAME?</v>
      </c>
      <c r="AR120" t="e">
        <f ca="1">_xll.BDP(AR$5,$A$1,"Fill","B","RATING_AS_OF_DATE_OVERRIDE",$A120)</f>
        <v>#NAME?</v>
      </c>
      <c r="AS120" t="e">
        <f ca="1">_xll.BDP(AS$5,$A$1,"Fill","B","RATING_AS_OF_DATE_OVERRIDE",$A120)</f>
        <v>#NAME?</v>
      </c>
      <c r="AT120" t="e">
        <f ca="1">_xll.BDP(AT$5,$A$1,"Fill","B","RATING_AS_OF_DATE_OVERRIDE",$A120)</f>
        <v>#NAME?</v>
      </c>
      <c r="AU120" t="e">
        <f ca="1">_xll.BDP(AU$5,$A$1,"Fill","B","RATING_AS_OF_DATE_OVERRIDE",$A120)</f>
        <v>#NAME?</v>
      </c>
      <c r="AV120" t="e">
        <f ca="1">_xll.BDP(AV$5,$A$1,"Fill","B","RATING_AS_OF_DATE_OVERRIDE",$A120)</f>
        <v>#NAME?</v>
      </c>
      <c r="AW120" t="e">
        <f ca="1">_xll.BDP(AW$5,$A$1,"Fill","B","RATING_AS_OF_DATE_OVERRIDE",$A120)</f>
        <v>#NAME?</v>
      </c>
      <c r="AX120" t="e">
        <f ca="1">_xll.BDP(AX$5,$A$1,"Fill","B","RATING_AS_OF_DATE_OVERRIDE",$A120)</f>
        <v>#NAME?</v>
      </c>
      <c r="AY120" t="e">
        <f ca="1">_xll.BDP(AY$5,$A$1,"Fill","B","RATING_AS_OF_DATE_OVERRIDE",$A120)</f>
        <v>#NAME?</v>
      </c>
      <c r="AZ120" t="e">
        <f ca="1">_xll.BDP(AZ$5,$A$1,"Fill","B","RATING_AS_OF_DATE_OVERRIDE",$A120)</f>
        <v>#NAME?</v>
      </c>
      <c r="BA120" t="e">
        <f ca="1">_xll.BDP(BA$5,$A$1,"Fill","B","RATING_AS_OF_DATE_OVERRIDE",$A120)</f>
        <v>#NAME?</v>
      </c>
      <c r="BB120" t="e">
        <f ca="1">_xll.BDP(BB$5,$A$1,"Fill","B","RATING_AS_OF_DATE_OVERRIDE",$A120)</f>
        <v>#NAME?</v>
      </c>
      <c r="BC120" t="e">
        <f ca="1">_xll.BDP(BC$5,$A$1,"Fill","B","RATING_AS_OF_DATE_OVERRIDE",$A120)</f>
        <v>#NAME?</v>
      </c>
      <c r="BD120" t="e">
        <f ca="1">_xll.BDP(BD$5,$A$1,"Fill","B","RATING_AS_OF_DATE_OVERRIDE",$A120)</f>
        <v>#NAME?</v>
      </c>
      <c r="BE120" t="e">
        <f ca="1">_xll.BDP(BE$5,$A$1,"Fill","B","RATING_AS_OF_DATE_OVERRIDE",$A120)</f>
        <v>#NAME?</v>
      </c>
      <c r="BF120" t="e">
        <f ca="1">_xll.BDP(BF$5,$A$1,"Fill","B","RATING_AS_OF_DATE_OVERRIDE",$A120)</f>
        <v>#NAME?</v>
      </c>
      <c r="BG120" t="e">
        <f ca="1">_xll.BDP(BG$5,$A$1,"Fill","B","RATING_AS_OF_DATE_OVERRIDE",$A120)</f>
        <v>#NAME?</v>
      </c>
      <c r="BH120" t="e">
        <f ca="1">_xll.BDP(BH$5,$A$1,"Fill","B","RATING_AS_OF_DATE_OVERRIDE",$A120)</f>
        <v>#NAME?</v>
      </c>
      <c r="BI120" t="e">
        <f ca="1">_xll.BDP(BI$5,$A$1,"Fill","B","RATING_AS_OF_DATE_OVERRIDE",$A120)</f>
        <v>#NAME?</v>
      </c>
      <c r="BJ120" t="e">
        <f ca="1">_xll.BDP(BJ$5,$A$1,"Fill","B","RATING_AS_OF_DATE_OVERRIDE",$A120)</f>
        <v>#NAME?</v>
      </c>
      <c r="BK120" t="e">
        <f ca="1">_xll.BDP(BK$5,$A$1,"Fill","B","RATING_AS_OF_DATE_OVERRIDE",$A120)</f>
        <v>#NAME?</v>
      </c>
      <c r="BL120" t="e">
        <f ca="1">_xll.BDP(BL$5,$A$1,"Fill","B","RATING_AS_OF_DATE_OVERRIDE",$A120)</f>
        <v>#NAME?</v>
      </c>
      <c r="BM120" t="e">
        <f ca="1">_xll.BDP(BM$5,$A$1,"Fill","B","RATING_AS_OF_DATE_OVERRIDE",$A120)</f>
        <v>#NAME?</v>
      </c>
      <c r="BN120" t="e">
        <f ca="1">_xll.BDP(BN$5,$A$1,"Fill","B","RATING_AS_OF_DATE_OVERRIDE",$A120)</f>
        <v>#NAME?</v>
      </c>
      <c r="BO120" t="e">
        <f ca="1">_xll.BDP(BO$5,$A$1,"Fill","B","RATING_AS_OF_DATE_OVERRIDE",$A120)</f>
        <v>#NAME?</v>
      </c>
      <c r="BP120" t="e">
        <f ca="1">_xll.BDP(BP$5,$A$1,"Fill","B","RATING_AS_OF_DATE_OVERRIDE",$A120)</f>
        <v>#NAME?</v>
      </c>
      <c r="BQ120" t="e">
        <f ca="1">_xll.BDP(BQ$5,$A$1,"Fill","B","RATING_AS_OF_DATE_OVERRIDE",$A120)</f>
        <v>#NAME?</v>
      </c>
      <c r="BR120" t="e">
        <f ca="1">_xll.BDP(BR$5,$A$1,"Fill","B","RATING_AS_OF_DATE_OVERRIDE",$A120)</f>
        <v>#NAME?</v>
      </c>
      <c r="BS120" t="e">
        <f ca="1">_xll.BDP(BS$5,$A$1,"Fill","B","RATING_AS_OF_DATE_OVERRIDE",$A120)</f>
        <v>#NAME?</v>
      </c>
      <c r="BT120" t="e">
        <f ca="1">_xll.BDP(BT$5,$A$1,"Fill","B","RATING_AS_OF_DATE_OVERRIDE",$A120)</f>
        <v>#NAME?</v>
      </c>
      <c r="BU120" t="e">
        <f ca="1">_xll.BDP(BU$5,$A$1,"Fill","B","RATING_AS_OF_DATE_OVERRIDE",$A120)</f>
        <v>#NAME?</v>
      </c>
      <c r="BV120" t="e">
        <f ca="1">_xll.BDP(BV$5,$A$1,"Fill","B","RATING_AS_OF_DATE_OVERRIDE",$A120)</f>
        <v>#NAME?</v>
      </c>
      <c r="BW120" t="e">
        <f ca="1">_xll.BDP(BW$5,$A$1,"Fill","B","RATING_AS_OF_DATE_OVERRIDE",$A120)</f>
        <v>#NAME?</v>
      </c>
      <c r="BX120" t="e">
        <f ca="1">_xll.BDP(BX$5,$A$1,"Fill","B","RATING_AS_OF_DATE_OVERRIDE",$A120)</f>
        <v>#NAME?</v>
      </c>
      <c r="BY120" t="e">
        <f ca="1">_xll.BDP(BY$5,$A$1,"Fill","B","RATING_AS_OF_DATE_OVERRIDE",$A120)</f>
        <v>#NAME?</v>
      </c>
      <c r="BZ120" t="e">
        <f ca="1">_xll.BDP(BZ$5,$A$1,"Fill","B","RATING_AS_OF_DATE_OVERRIDE",$A120)</f>
        <v>#NAME?</v>
      </c>
      <c r="CA120" t="e">
        <f ca="1">_xll.BDP(CA$5,$A$1,"Fill","B","RATING_AS_OF_DATE_OVERRIDE",$A120)</f>
        <v>#NAME?</v>
      </c>
      <c r="CB120" t="e">
        <f ca="1">_xll.BDP(CB$5,$A$1,"Fill","B","RATING_AS_OF_DATE_OVERRIDE",$A120)</f>
        <v>#NAME?</v>
      </c>
      <c r="CC120" t="e">
        <f ca="1">_xll.BDP(CC$5,$A$1,"Fill","B","RATING_AS_OF_DATE_OVERRIDE",$A120)</f>
        <v>#NAME?</v>
      </c>
      <c r="CD120" t="e">
        <f ca="1">_xll.BDP(CD$5,$A$1,"Fill","B","RATING_AS_OF_DATE_OVERRIDE",$A120)</f>
        <v>#NAME?</v>
      </c>
      <c r="CE120" t="e">
        <f ca="1">_xll.BDP(CE$5,$A$1,"Fill","B","RATING_AS_OF_DATE_OVERRIDE",$A120)</f>
        <v>#NAME?</v>
      </c>
      <c r="CF120" t="e">
        <f ca="1">_xll.BDP(CF$5,$A$1,"Fill","B","RATING_AS_OF_DATE_OVERRIDE",$A120)</f>
        <v>#NAME?</v>
      </c>
      <c r="CG120" t="e">
        <f ca="1">_xll.BDP(CG$5,$A$1,"Fill","B","RATING_AS_OF_DATE_OVERRIDE",$A120)</f>
        <v>#NAME?</v>
      </c>
    </row>
    <row r="121" spans="1:85">
      <c r="A121">
        <v>19890731</v>
      </c>
      <c r="B121" t="e">
        <f ca="1">_xll.BDP(B$5,$A$1,"Fill","B","RATING_AS_OF_DATE_OVERRIDE",$A121)</f>
        <v>#NAME?</v>
      </c>
      <c r="C121" t="e">
        <f ca="1">_xll.BDP(C$5,$A$1,"Fill","B","RATING_AS_OF_DATE_OVERRIDE",$A121)</f>
        <v>#NAME?</v>
      </c>
      <c r="D121" t="e">
        <f ca="1">_xll.BDP(D$5,$A$1,"Fill","B","RATING_AS_OF_DATE_OVERRIDE",$A121)</f>
        <v>#NAME?</v>
      </c>
      <c r="E121" t="e">
        <f ca="1">_xll.BDP(E$5,$A$1,"Fill","B","RATING_AS_OF_DATE_OVERRIDE",$A121)</f>
        <v>#NAME?</v>
      </c>
      <c r="F121" t="e">
        <f ca="1">_xll.BDP(F$5,$A$1,"Fill","B","RATING_AS_OF_DATE_OVERRIDE",$A121)</f>
        <v>#NAME?</v>
      </c>
      <c r="G121" t="e">
        <f ca="1">_xll.BDP(G$5,$A$1,"Fill","B","RATING_AS_OF_DATE_OVERRIDE",$A121)</f>
        <v>#NAME?</v>
      </c>
      <c r="H121" t="e">
        <f ca="1">_xll.BDP(H$5,$A$1,"Fill","B","RATING_AS_OF_DATE_OVERRIDE",$A121)</f>
        <v>#NAME?</v>
      </c>
      <c r="I121" t="e">
        <f ca="1">_xll.BDP(I$5,$A$1,"Fill","B","RATING_AS_OF_DATE_OVERRIDE",$A121)</f>
        <v>#NAME?</v>
      </c>
      <c r="J121" t="e">
        <f ca="1">_xll.BDP(J$5,$A$1,"Fill","B","RATING_AS_OF_DATE_OVERRIDE",$A121)</f>
        <v>#NAME?</v>
      </c>
      <c r="K121" t="e">
        <f ca="1">_xll.BDP(K$5,$A$1,"Fill","B","RATING_AS_OF_DATE_OVERRIDE",$A121)</f>
        <v>#NAME?</v>
      </c>
      <c r="L121" t="e">
        <f ca="1">_xll.BDP(L$5,$A$1,"Fill","B","RATING_AS_OF_DATE_OVERRIDE",$A121)</f>
        <v>#NAME?</v>
      </c>
      <c r="M121" t="e">
        <f ca="1">_xll.BDP(M$5,$A$1,"Fill","B","RATING_AS_OF_DATE_OVERRIDE",$A121)</f>
        <v>#NAME?</v>
      </c>
      <c r="N121" t="e">
        <f ca="1">_xll.BDP(N$5,$A$1,"Fill","B","RATING_AS_OF_DATE_OVERRIDE",$A121)</f>
        <v>#NAME?</v>
      </c>
      <c r="O121" t="e">
        <f ca="1">_xll.BDP(O$5,$A$1,"Fill","B","RATING_AS_OF_DATE_OVERRIDE",$A121)</f>
        <v>#NAME?</v>
      </c>
      <c r="P121" t="e">
        <f ca="1">_xll.BDP(P$5,$A$1,"Fill","B","RATING_AS_OF_DATE_OVERRIDE",$A121)</f>
        <v>#NAME?</v>
      </c>
      <c r="Q121" t="e">
        <f ca="1">_xll.BDP(Q$5,$A$1,"Fill","B","RATING_AS_OF_DATE_OVERRIDE",$A121)</f>
        <v>#NAME?</v>
      </c>
      <c r="R121" t="e">
        <f ca="1">_xll.BDP(R$5,$A$1,"Fill","B","RATING_AS_OF_DATE_OVERRIDE",$A121)</f>
        <v>#NAME?</v>
      </c>
      <c r="S121" t="e">
        <f ca="1">_xll.BDP(S$5,$A$1,"Fill","B","RATING_AS_OF_DATE_OVERRIDE",$A121)</f>
        <v>#NAME?</v>
      </c>
      <c r="T121" t="e">
        <f ca="1">_xll.BDP(T$5,$A$1,"Fill","B","RATING_AS_OF_DATE_OVERRIDE",$A121)</f>
        <v>#NAME?</v>
      </c>
      <c r="U121" t="e">
        <f ca="1">_xll.BDP(U$5,$A$1,"Fill","B","RATING_AS_OF_DATE_OVERRIDE",$A121)</f>
        <v>#NAME?</v>
      </c>
      <c r="V121" t="e">
        <f ca="1">_xll.BDP(V$5,$A$1,"Fill","B","RATING_AS_OF_DATE_OVERRIDE",$A121)</f>
        <v>#NAME?</v>
      </c>
      <c r="W121" t="e">
        <f ca="1">_xll.BDP(W$5,$A$1,"Fill","B","RATING_AS_OF_DATE_OVERRIDE",$A121)</f>
        <v>#NAME?</v>
      </c>
      <c r="X121" t="e">
        <f ca="1">_xll.BDP(X$5,$A$1,"Fill","B","RATING_AS_OF_DATE_OVERRIDE",$A121)</f>
        <v>#NAME?</v>
      </c>
      <c r="Y121" t="e">
        <f ca="1">_xll.BDP(Y$5,$A$1,"Fill","B","RATING_AS_OF_DATE_OVERRIDE",$A121)</f>
        <v>#NAME?</v>
      </c>
      <c r="Z121" t="e">
        <f ca="1">_xll.BDP(Z$5,$A$1,"Fill","B","RATING_AS_OF_DATE_OVERRIDE",$A121)</f>
        <v>#NAME?</v>
      </c>
      <c r="AA121" t="e">
        <f ca="1">_xll.BDP(AA$5,$A$1,"Fill","B","RATING_AS_OF_DATE_OVERRIDE",$A121)</f>
        <v>#NAME?</v>
      </c>
      <c r="AB121" t="e">
        <f ca="1">_xll.BDP(AB$5,$A$1,"Fill","B","RATING_AS_OF_DATE_OVERRIDE",$A121)</f>
        <v>#NAME?</v>
      </c>
      <c r="AC121" t="e">
        <f ca="1">_xll.BDP(AC$5,$A$1,"Fill","B","RATING_AS_OF_DATE_OVERRIDE",$A121)</f>
        <v>#NAME?</v>
      </c>
      <c r="AD121" t="e">
        <f ca="1">_xll.BDP(AD$5,$A$1,"Fill","B","RATING_AS_OF_DATE_OVERRIDE",$A121)</f>
        <v>#NAME?</v>
      </c>
      <c r="AE121" t="e">
        <f ca="1">_xll.BDP(AE$5,$A$1,"Fill","B","RATING_AS_OF_DATE_OVERRIDE",$A121)</f>
        <v>#NAME?</v>
      </c>
      <c r="AF121" t="e">
        <f ca="1">_xll.BDP(AF$5,$A$1,"Fill","B","RATING_AS_OF_DATE_OVERRIDE",$A121)</f>
        <v>#NAME?</v>
      </c>
      <c r="AG121" t="e">
        <f ca="1">_xll.BDP(AG$5,$A$1,"Fill","B","RATING_AS_OF_DATE_OVERRIDE",$A121)</f>
        <v>#NAME?</v>
      </c>
      <c r="AH121" t="e">
        <f ca="1">_xll.BDP(AH$5,$A$1,"Fill","B","RATING_AS_OF_DATE_OVERRIDE",$A121)</f>
        <v>#NAME?</v>
      </c>
      <c r="AI121" t="e">
        <f ca="1">_xll.BDP(AI$5,$A$1,"Fill","B","RATING_AS_OF_DATE_OVERRIDE",$A121)</f>
        <v>#NAME?</v>
      </c>
      <c r="AJ121" t="e">
        <f ca="1">_xll.BDP(AJ$5,$A$1,"Fill","B","RATING_AS_OF_DATE_OVERRIDE",$A121)</f>
        <v>#NAME?</v>
      </c>
      <c r="AK121" t="e">
        <f ca="1">_xll.BDP(AK$5,$A$1,"Fill","B","RATING_AS_OF_DATE_OVERRIDE",$A121)</f>
        <v>#NAME?</v>
      </c>
      <c r="AL121" t="e">
        <f ca="1">_xll.BDP(AL$5,$A$1,"Fill","B","RATING_AS_OF_DATE_OVERRIDE",$A121)</f>
        <v>#NAME?</v>
      </c>
      <c r="AM121" t="e">
        <f ca="1">_xll.BDP(AM$5,$A$1,"Fill","B","RATING_AS_OF_DATE_OVERRIDE",$A121)</f>
        <v>#NAME?</v>
      </c>
      <c r="AN121" t="e">
        <f ca="1">_xll.BDP(AN$5,$A$1,"Fill","B","RATING_AS_OF_DATE_OVERRIDE",$A121)</f>
        <v>#NAME?</v>
      </c>
      <c r="AO121" t="e">
        <f ca="1">_xll.BDP(AO$5,$A$1,"Fill","B","RATING_AS_OF_DATE_OVERRIDE",$A121)</f>
        <v>#NAME?</v>
      </c>
      <c r="AP121" t="e">
        <f ca="1">_xll.BDP(AP$5,$A$1,"Fill","B","RATING_AS_OF_DATE_OVERRIDE",$A121)</f>
        <v>#NAME?</v>
      </c>
      <c r="AQ121" t="e">
        <f ca="1">_xll.BDP(AQ$5,$A$1,"Fill","B","RATING_AS_OF_DATE_OVERRIDE",$A121)</f>
        <v>#NAME?</v>
      </c>
      <c r="AR121" t="e">
        <f ca="1">_xll.BDP(AR$5,$A$1,"Fill","B","RATING_AS_OF_DATE_OVERRIDE",$A121)</f>
        <v>#NAME?</v>
      </c>
      <c r="AS121" t="e">
        <f ca="1">_xll.BDP(AS$5,$A$1,"Fill","B","RATING_AS_OF_DATE_OVERRIDE",$A121)</f>
        <v>#NAME?</v>
      </c>
      <c r="AT121" t="e">
        <f ca="1">_xll.BDP(AT$5,$A$1,"Fill","B","RATING_AS_OF_DATE_OVERRIDE",$A121)</f>
        <v>#NAME?</v>
      </c>
      <c r="AU121" t="e">
        <f ca="1">_xll.BDP(AU$5,$A$1,"Fill","B","RATING_AS_OF_DATE_OVERRIDE",$A121)</f>
        <v>#NAME?</v>
      </c>
      <c r="AV121" t="e">
        <f ca="1">_xll.BDP(AV$5,$A$1,"Fill","B","RATING_AS_OF_DATE_OVERRIDE",$A121)</f>
        <v>#NAME?</v>
      </c>
      <c r="AW121" t="e">
        <f ca="1">_xll.BDP(AW$5,$A$1,"Fill","B","RATING_AS_OF_DATE_OVERRIDE",$A121)</f>
        <v>#NAME?</v>
      </c>
      <c r="AX121" t="e">
        <f ca="1">_xll.BDP(AX$5,$A$1,"Fill","B","RATING_AS_OF_DATE_OVERRIDE",$A121)</f>
        <v>#NAME?</v>
      </c>
      <c r="AY121" t="e">
        <f ca="1">_xll.BDP(AY$5,$A$1,"Fill","B","RATING_AS_OF_DATE_OVERRIDE",$A121)</f>
        <v>#NAME?</v>
      </c>
      <c r="AZ121" t="e">
        <f ca="1">_xll.BDP(AZ$5,$A$1,"Fill","B","RATING_AS_OF_DATE_OVERRIDE",$A121)</f>
        <v>#NAME?</v>
      </c>
      <c r="BA121" t="e">
        <f ca="1">_xll.BDP(BA$5,$A$1,"Fill","B","RATING_AS_OF_DATE_OVERRIDE",$A121)</f>
        <v>#NAME?</v>
      </c>
      <c r="BB121" t="e">
        <f ca="1">_xll.BDP(BB$5,$A$1,"Fill","B","RATING_AS_OF_DATE_OVERRIDE",$A121)</f>
        <v>#NAME?</v>
      </c>
      <c r="BC121" t="e">
        <f ca="1">_xll.BDP(BC$5,$A$1,"Fill","B","RATING_AS_OF_DATE_OVERRIDE",$A121)</f>
        <v>#NAME?</v>
      </c>
      <c r="BD121" t="e">
        <f ca="1">_xll.BDP(BD$5,$A$1,"Fill","B","RATING_AS_OF_DATE_OVERRIDE",$A121)</f>
        <v>#NAME?</v>
      </c>
      <c r="BE121" t="e">
        <f ca="1">_xll.BDP(BE$5,$A$1,"Fill","B","RATING_AS_OF_DATE_OVERRIDE",$A121)</f>
        <v>#NAME?</v>
      </c>
      <c r="BF121" t="e">
        <f ca="1">_xll.BDP(BF$5,$A$1,"Fill","B","RATING_AS_OF_DATE_OVERRIDE",$A121)</f>
        <v>#NAME?</v>
      </c>
      <c r="BG121" t="e">
        <f ca="1">_xll.BDP(BG$5,$A$1,"Fill","B","RATING_AS_OF_DATE_OVERRIDE",$A121)</f>
        <v>#NAME?</v>
      </c>
      <c r="BH121" t="e">
        <f ca="1">_xll.BDP(BH$5,$A$1,"Fill","B","RATING_AS_OF_DATE_OVERRIDE",$A121)</f>
        <v>#NAME?</v>
      </c>
      <c r="BI121" t="e">
        <f ca="1">_xll.BDP(BI$5,$A$1,"Fill","B","RATING_AS_OF_DATE_OVERRIDE",$A121)</f>
        <v>#NAME?</v>
      </c>
      <c r="BJ121" t="e">
        <f ca="1">_xll.BDP(BJ$5,$A$1,"Fill","B","RATING_AS_OF_DATE_OVERRIDE",$A121)</f>
        <v>#NAME?</v>
      </c>
      <c r="BK121" t="e">
        <f ca="1">_xll.BDP(BK$5,$A$1,"Fill","B","RATING_AS_OF_DATE_OVERRIDE",$A121)</f>
        <v>#NAME?</v>
      </c>
      <c r="BL121" t="e">
        <f ca="1">_xll.BDP(BL$5,$A$1,"Fill","B","RATING_AS_OF_DATE_OVERRIDE",$A121)</f>
        <v>#NAME?</v>
      </c>
      <c r="BM121" t="e">
        <f ca="1">_xll.BDP(BM$5,$A$1,"Fill","B","RATING_AS_OF_DATE_OVERRIDE",$A121)</f>
        <v>#NAME?</v>
      </c>
      <c r="BN121" t="e">
        <f ca="1">_xll.BDP(BN$5,$A$1,"Fill","B","RATING_AS_OF_DATE_OVERRIDE",$A121)</f>
        <v>#NAME?</v>
      </c>
      <c r="BO121" t="e">
        <f ca="1">_xll.BDP(BO$5,$A$1,"Fill","B","RATING_AS_OF_DATE_OVERRIDE",$A121)</f>
        <v>#NAME?</v>
      </c>
      <c r="BP121" t="e">
        <f ca="1">_xll.BDP(BP$5,$A$1,"Fill","B","RATING_AS_OF_DATE_OVERRIDE",$A121)</f>
        <v>#NAME?</v>
      </c>
      <c r="BQ121" t="e">
        <f ca="1">_xll.BDP(BQ$5,$A$1,"Fill","B","RATING_AS_OF_DATE_OVERRIDE",$A121)</f>
        <v>#NAME?</v>
      </c>
      <c r="BR121" t="e">
        <f ca="1">_xll.BDP(BR$5,$A$1,"Fill","B","RATING_AS_OF_DATE_OVERRIDE",$A121)</f>
        <v>#NAME?</v>
      </c>
      <c r="BS121" t="e">
        <f ca="1">_xll.BDP(BS$5,$A$1,"Fill","B","RATING_AS_OF_DATE_OVERRIDE",$A121)</f>
        <v>#NAME?</v>
      </c>
      <c r="BT121" t="e">
        <f ca="1">_xll.BDP(BT$5,$A$1,"Fill","B","RATING_AS_OF_DATE_OVERRIDE",$A121)</f>
        <v>#NAME?</v>
      </c>
      <c r="BU121" t="e">
        <f ca="1">_xll.BDP(BU$5,$A$1,"Fill","B","RATING_AS_OF_DATE_OVERRIDE",$A121)</f>
        <v>#NAME?</v>
      </c>
      <c r="BV121" t="e">
        <f ca="1">_xll.BDP(BV$5,$A$1,"Fill","B","RATING_AS_OF_DATE_OVERRIDE",$A121)</f>
        <v>#NAME?</v>
      </c>
      <c r="BW121" t="e">
        <f ca="1">_xll.BDP(BW$5,$A$1,"Fill","B","RATING_AS_OF_DATE_OVERRIDE",$A121)</f>
        <v>#NAME?</v>
      </c>
      <c r="BX121" t="e">
        <f ca="1">_xll.BDP(BX$5,$A$1,"Fill","B","RATING_AS_OF_DATE_OVERRIDE",$A121)</f>
        <v>#NAME?</v>
      </c>
      <c r="BY121" t="e">
        <f ca="1">_xll.BDP(BY$5,$A$1,"Fill","B","RATING_AS_OF_DATE_OVERRIDE",$A121)</f>
        <v>#NAME?</v>
      </c>
      <c r="BZ121" t="e">
        <f ca="1">_xll.BDP(BZ$5,$A$1,"Fill","B","RATING_AS_OF_DATE_OVERRIDE",$A121)</f>
        <v>#NAME?</v>
      </c>
      <c r="CA121" t="e">
        <f ca="1">_xll.BDP(CA$5,$A$1,"Fill","B","RATING_AS_OF_DATE_OVERRIDE",$A121)</f>
        <v>#NAME?</v>
      </c>
      <c r="CB121" t="e">
        <f ca="1">_xll.BDP(CB$5,$A$1,"Fill","B","RATING_AS_OF_DATE_OVERRIDE",$A121)</f>
        <v>#NAME?</v>
      </c>
      <c r="CC121" t="e">
        <f ca="1">_xll.BDP(CC$5,$A$1,"Fill","B","RATING_AS_OF_DATE_OVERRIDE",$A121)</f>
        <v>#NAME?</v>
      </c>
      <c r="CD121" t="e">
        <f ca="1">_xll.BDP(CD$5,$A$1,"Fill","B","RATING_AS_OF_DATE_OVERRIDE",$A121)</f>
        <v>#NAME?</v>
      </c>
      <c r="CE121" t="e">
        <f ca="1">_xll.BDP(CE$5,$A$1,"Fill","B","RATING_AS_OF_DATE_OVERRIDE",$A121)</f>
        <v>#NAME?</v>
      </c>
      <c r="CF121" t="e">
        <f ca="1">_xll.BDP(CF$5,$A$1,"Fill","B","RATING_AS_OF_DATE_OVERRIDE",$A121)</f>
        <v>#NAME?</v>
      </c>
      <c r="CG121" t="e">
        <f ca="1">_xll.BDP(CG$5,$A$1,"Fill","B","RATING_AS_OF_DATE_OVERRIDE",$A121)</f>
        <v>#NAME?</v>
      </c>
    </row>
    <row r="122" spans="1:85">
      <c r="A122">
        <v>19890831</v>
      </c>
      <c r="B122" t="e">
        <f ca="1">_xll.BDP(B$5,$A$1,"Fill","B","RATING_AS_OF_DATE_OVERRIDE",$A122)</f>
        <v>#NAME?</v>
      </c>
      <c r="C122" t="e">
        <f ca="1">_xll.BDP(C$5,$A$1,"Fill","B","RATING_AS_OF_DATE_OVERRIDE",$A122)</f>
        <v>#NAME?</v>
      </c>
      <c r="D122" t="e">
        <f ca="1">_xll.BDP(D$5,$A$1,"Fill","B","RATING_AS_OF_DATE_OVERRIDE",$A122)</f>
        <v>#NAME?</v>
      </c>
      <c r="E122" t="e">
        <f ca="1">_xll.BDP(E$5,$A$1,"Fill","B","RATING_AS_OF_DATE_OVERRIDE",$A122)</f>
        <v>#NAME?</v>
      </c>
      <c r="F122" t="e">
        <f ca="1">_xll.BDP(F$5,$A$1,"Fill","B","RATING_AS_OF_DATE_OVERRIDE",$A122)</f>
        <v>#NAME?</v>
      </c>
      <c r="G122" t="e">
        <f ca="1">_xll.BDP(G$5,$A$1,"Fill","B","RATING_AS_OF_DATE_OVERRIDE",$A122)</f>
        <v>#NAME?</v>
      </c>
      <c r="H122" t="e">
        <f ca="1">_xll.BDP(H$5,$A$1,"Fill","B","RATING_AS_OF_DATE_OVERRIDE",$A122)</f>
        <v>#NAME?</v>
      </c>
      <c r="I122" t="e">
        <f ca="1">_xll.BDP(I$5,$A$1,"Fill","B","RATING_AS_OF_DATE_OVERRIDE",$A122)</f>
        <v>#NAME?</v>
      </c>
      <c r="J122" t="e">
        <f ca="1">_xll.BDP(J$5,$A$1,"Fill","B","RATING_AS_OF_DATE_OVERRIDE",$A122)</f>
        <v>#NAME?</v>
      </c>
      <c r="K122" t="e">
        <f ca="1">_xll.BDP(K$5,$A$1,"Fill","B","RATING_AS_OF_DATE_OVERRIDE",$A122)</f>
        <v>#NAME?</v>
      </c>
      <c r="L122" t="e">
        <f ca="1">_xll.BDP(L$5,$A$1,"Fill","B","RATING_AS_OF_DATE_OVERRIDE",$A122)</f>
        <v>#NAME?</v>
      </c>
      <c r="M122" t="e">
        <f ca="1">_xll.BDP(M$5,$A$1,"Fill","B","RATING_AS_OF_DATE_OVERRIDE",$A122)</f>
        <v>#NAME?</v>
      </c>
      <c r="N122" t="e">
        <f ca="1">_xll.BDP(N$5,$A$1,"Fill","B","RATING_AS_OF_DATE_OVERRIDE",$A122)</f>
        <v>#NAME?</v>
      </c>
      <c r="O122" t="e">
        <f ca="1">_xll.BDP(O$5,$A$1,"Fill","B","RATING_AS_OF_DATE_OVERRIDE",$A122)</f>
        <v>#NAME?</v>
      </c>
      <c r="P122" t="e">
        <f ca="1">_xll.BDP(P$5,$A$1,"Fill","B","RATING_AS_OF_DATE_OVERRIDE",$A122)</f>
        <v>#NAME?</v>
      </c>
      <c r="Q122" t="e">
        <f ca="1">_xll.BDP(Q$5,$A$1,"Fill","B","RATING_AS_OF_DATE_OVERRIDE",$A122)</f>
        <v>#NAME?</v>
      </c>
      <c r="R122" t="e">
        <f ca="1">_xll.BDP(R$5,$A$1,"Fill","B","RATING_AS_OF_DATE_OVERRIDE",$A122)</f>
        <v>#NAME?</v>
      </c>
      <c r="S122" t="e">
        <f ca="1">_xll.BDP(S$5,$A$1,"Fill","B","RATING_AS_OF_DATE_OVERRIDE",$A122)</f>
        <v>#NAME?</v>
      </c>
      <c r="T122" t="e">
        <f ca="1">_xll.BDP(T$5,$A$1,"Fill","B","RATING_AS_OF_DATE_OVERRIDE",$A122)</f>
        <v>#NAME?</v>
      </c>
      <c r="U122" t="e">
        <f ca="1">_xll.BDP(U$5,$A$1,"Fill","B","RATING_AS_OF_DATE_OVERRIDE",$A122)</f>
        <v>#NAME?</v>
      </c>
      <c r="V122" t="e">
        <f ca="1">_xll.BDP(V$5,$A$1,"Fill","B","RATING_AS_OF_DATE_OVERRIDE",$A122)</f>
        <v>#NAME?</v>
      </c>
      <c r="W122" t="e">
        <f ca="1">_xll.BDP(W$5,$A$1,"Fill","B","RATING_AS_OF_DATE_OVERRIDE",$A122)</f>
        <v>#NAME?</v>
      </c>
      <c r="X122" t="e">
        <f ca="1">_xll.BDP(X$5,$A$1,"Fill","B","RATING_AS_OF_DATE_OVERRIDE",$A122)</f>
        <v>#NAME?</v>
      </c>
      <c r="Y122" t="e">
        <f ca="1">_xll.BDP(Y$5,$A$1,"Fill","B","RATING_AS_OF_DATE_OVERRIDE",$A122)</f>
        <v>#NAME?</v>
      </c>
      <c r="Z122" t="e">
        <f ca="1">_xll.BDP(Z$5,$A$1,"Fill","B","RATING_AS_OF_DATE_OVERRIDE",$A122)</f>
        <v>#NAME?</v>
      </c>
      <c r="AA122" t="e">
        <f ca="1">_xll.BDP(AA$5,$A$1,"Fill","B","RATING_AS_OF_DATE_OVERRIDE",$A122)</f>
        <v>#NAME?</v>
      </c>
      <c r="AB122" t="e">
        <f ca="1">_xll.BDP(AB$5,$A$1,"Fill","B","RATING_AS_OF_DATE_OVERRIDE",$A122)</f>
        <v>#NAME?</v>
      </c>
      <c r="AC122" t="e">
        <f ca="1">_xll.BDP(AC$5,$A$1,"Fill","B","RATING_AS_OF_DATE_OVERRIDE",$A122)</f>
        <v>#NAME?</v>
      </c>
      <c r="AD122" t="e">
        <f ca="1">_xll.BDP(AD$5,$A$1,"Fill","B","RATING_AS_OF_DATE_OVERRIDE",$A122)</f>
        <v>#NAME?</v>
      </c>
      <c r="AE122" t="e">
        <f ca="1">_xll.BDP(AE$5,$A$1,"Fill","B","RATING_AS_OF_DATE_OVERRIDE",$A122)</f>
        <v>#NAME?</v>
      </c>
      <c r="AF122" t="e">
        <f ca="1">_xll.BDP(AF$5,$A$1,"Fill","B","RATING_AS_OF_DATE_OVERRIDE",$A122)</f>
        <v>#NAME?</v>
      </c>
      <c r="AG122" t="e">
        <f ca="1">_xll.BDP(AG$5,$A$1,"Fill","B","RATING_AS_OF_DATE_OVERRIDE",$A122)</f>
        <v>#NAME?</v>
      </c>
      <c r="AH122" t="e">
        <f ca="1">_xll.BDP(AH$5,$A$1,"Fill","B","RATING_AS_OF_DATE_OVERRIDE",$A122)</f>
        <v>#NAME?</v>
      </c>
      <c r="AI122" t="e">
        <f ca="1">_xll.BDP(AI$5,$A$1,"Fill","B","RATING_AS_OF_DATE_OVERRIDE",$A122)</f>
        <v>#NAME?</v>
      </c>
      <c r="AJ122" t="e">
        <f ca="1">_xll.BDP(AJ$5,$A$1,"Fill","B","RATING_AS_OF_DATE_OVERRIDE",$A122)</f>
        <v>#NAME?</v>
      </c>
      <c r="AK122" t="e">
        <f ca="1">_xll.BDP(AK$5,$A$1,"Fill","B","RATING_AS_OF_DATE_OVERRIDE",$A122)</f>
        <v>#NAME?</v>
      </c>
      <c r="AL122" t="e">
        <f ca="1">_xll.BDP(AL$5,$A$1,"Fill","B","RATING_AS_OF_DATE_OVERRIDE",$A122)</f>
        <v>#NAME?</v>
      </c>
      <c r="AM122" t="e">
        <f ca="1">_xll.BDP(AM$5,$A$1,"Fill","B","RATING_AS_OF_DATE_OVERRIDE",$A122)</f>
        <v>#NAME?</v>
      </c>
      <c r="AN122" t="e">
        <f ca="1">_xll.BDP(AN$5,$A$1,"Fill","B","RATING_AS_OF_DATE_OVERRIDE",$A122)</f>
        <v>#NAME?</v>
      </c>
      <c r="AO122" t="e">
        <f ca="1">_xll.BDP(AO$5,$A$1,"Fill","B","RATING_AS_OF_DATE_OVERRIDE",$A122)</f>
        <v>#NAME?</v>
      </c>
      <c r="AP122" t="e">
        <f ca="1">_xll.BDP(AP$5,$A$1,"Fill","B","RATING_AS_OF_DATE_OVERRIDE",$A122)</f>
        <v>#NAME?</v>
      </c>
      <c r="AQ122" t="e">
        <f ca="1">_xll.BDP(AQ$5,$A$1,"Fill","B","RATING_AS_OF_DATE_OVERRIDE",$A122)</f>
        <v>#NAME?</v>
      </c>
      <c r="AR122" t="e">
        <f ca="1">_xll.BDP(AR$5,$A$1,"Fill","B","RATING_AS_OF_DATE_OVERRIDE",$A122)</f>
        <v>#NAME?</v>
      </c>
      <c r="AS122" t="e">
        <f ca="1">_xll.BDP(AS$5,$A$1,"Fill","B","RATING_AS_OF_DATE_OVERRIDE",$A122)</f>
        <v>#NAME?</v>
      </c>
      <c r="AT122" t="e">
        <f ca="1">_xll.BDP(AT$5,$A$1,"Fill","B","RATING_AS_OF_DATE_OVERRIDE",$A122)</f>
        <v>#NAME?</v>
      </c>
      <c r="AU122" t="e">
        <f ca="1">_xll.BDP(AU$5,$A$1,"Fill","B","RATING_AS_OF_DATE_OVERRIDE",$A122)</f>
        <v>#NAME?</v>
      </c>
      <c r="AV122" t="e">
        <f ca="1">_xll.BDP(AV$5,$A$1,"Fill","B","RATING_AS_OF_DATE_OVERRIDE",$A122)</f>
        <v>#NAME?</v>
      </c>
      <c r="AW122" t="e">
        <f ca="1">_xll.BDP(AW$5,$A$1,"Fill","B","RATING_AS_OF_DATE_OVERRIDE",$A122)</f>
        <v>#NAME?</v>
      </c>
      <c r="AX122" t="e">
        <f ca="1">_xll.BDP(AX$5,$A$1,"Fill","B","RATING_AS_OF_DATE_OVERRIDE",$A122)</f>
        <v>#NAME?</v>
      </c>
      <c r="AY122" t="e">
        <f ca="1">_xll.BDP(AY$5,$A$1,"Fill","B","RATING_AS_OF_DATE_OVERRIDE",$A122)</f>
        <v>#NAME?</v>
      </c>
      <c r="AZ122" t="e">
        <f ca="1">_xll.BDP(AZ$5,$A$1,"Fill","B","RATING_AS_OF_DATE_OVERRIDE",$A122)</f>
        <v>#NAME?</v>
      </c>
      <c r="BA122" t="e">
        <f ca="1">_xll.BDP(BA$5,$A$1,"Fill","B","RATING_AS_OF_DATE_OVERRIDE",$A122)</f>
        <v>#NAME?</v>
      </c>
      <c r="BB122" t="e">
        <f ca="1">_xll.BDP(BB$5,$A$1,"Fill","B","RATING_AS_OF_DATE_OVERRIDE",$A122)</f>
        <v>#NAME?</v>
      </c>
      <c r="BC122" t="e">
        <f ca="1">_xll.BDP(BC$5,$A$1,"Fill","B","RATING_AS_OF_DATE_OVERRIDE",$A122)</f>
        <v>#NAME?</v>
      </c>
      <c r="BD122" t="e">
        <f ca="1">_xll.BDP(BD$5,$A$1,"Fill","B","RATING_AS_OF_DATE_OVERRIDE",$A122)</f>
        <v>#NAME?</v>
      </c>
      <c r="BE122" t="e">
        <f ca="1">_xll.BDP(BE$5,$A$1,"Fill","B","RATING_AS_OF_DATE_OVERRIDE",$A122)</f>
        <v>#NAME?</v>
      </c>
      <c r="BF122" t="e">
        <f ca="1">_xll.BDP(BF$5,$A$1,"Fill","B","RATING_AS_OF_DATE_OVERRIDE",$A122)</f>
        <v>#NAME?</v>
      </c>
      <c r="BG122" t="e">
        <f ca="1">_xll.BDP(BG$5,$A$1,"Fill","B","RATING_AS_OF_DATE_OVERRIDE",$A122)</f>
        <v>#NAME?</v>
      </c>
      <c r="BH122" t="e">
        <f ca="1">_xll.BDP(BH$5,$A$1,"Fill","B","RATING_AS_OF_DATE_OVERRIDE",$A122)</f>
        <v>#NAME?</v>
      </c>
      <c r="BI122" t="e">
        <f ca="1">_xll.BDP(BI$5,$A$1,"Fill","B","RATING_AS_OF_DATE_OVERRIDE",$A122)</f>
        <v>#NAME?</v>
      </c>
      <c r="BJ122" t="e">
        <f ca="1">_xll.BDP(BJ$5,$A$1,"Fill","B","RATING_AS_OF_DATE_OVERRIDE",$A122)</f>
        <v>#NAME?</v>
      </c>
      <c r="BK122" t="e">
        <f ca="1">_xll.BDP(BK$5,$A$1,"Fill","B","RATING_AS_OF_DATE_OVERRIDE",$A122)</f>
        <v>#NAME?</v>
      </c>
      <c r="BL122" t="e">
        <f ca="1">_xll.BDP(BL$5,$A$1,"Fill","B","RATING_AS_OF_DATE_OVERRIDE",$A122)</f>
        <v>#NAME?</v>
      </c>
      <c r="BM122" t="e">
        <f ca="1">_xll.BDP(BM$5,$A$1,"Fill","B","RATING_AS_OF_DATE_OVERRIDE",$A122)</f>
        <v>#NAME?</v>
      </c>
      <c r="BN122" t="e">
        <f ca="1">_xll.BDP(BN$5,$A$1,"Fill","B","RATING_AS_OF_DATE_OVERRIDE",$A122)</f>
        <v>#NAME?</v>
      </c>
      <c r="BO122" t="e">
        <f ca="1">_xll.BDP(BO$5,$A$1,"Fill","B","RATING_AS_OF_DATE_OVERRIDE",$A122)</f>
        <v>#NAME?</v>
      </c>
      <c r="BP122" t="e">
        <f ca="1">_xll.BDP(BP$5,$A$1,"Fill","B","RATING_AS_OF_DATE_OVERRIDE",$A122)</f>
        <v>#NAME?</v>
      </c>
      <c r="BQ122" t="e">
        <f ca="1">_xll.BDP(BQ$5,$A$1,"Fill","B","RATING_AS_OF_DATE_OVERRIDE",$A122)</f>
        <v>#NAME?</v>
      </c>
      <c r="BR122" t="e">
        <f ca="1">_xll.BDP(BR$5,$A$1,"Fill","B","RATING_AS_OF_DATE_OVERRIDE",$A122)</f>
        <v>#NAME?</v>
      </c>
      <c r="BS122" t="e">
        <f ca="1">_xll.BDP(BS$5,$A$1,"Fill","B","RATING_AS_OF_DATE_OVERRIDE",$A122)</f>
        <v>#NAME?</v>
      </c>
      <c r="BT122" t="e">
        <f ca="1">_xll.BDP(BT$5,$A$1,"Fill","B","RATING_AS_OF_DATE_OVERRIDE",$A122)</f>
        <v>#NAME?</v>
      </c>
      <c r="BU122" t="e">
        <f ca="1">_xll.BDP(BU$5,$A$1,"Fill","B","RATING_AS_OF_DATE_OVERRIDE",$A122)</f>
        <v>#NAME?</v>
      </c>
      <c r="BV122" t="e">
        <f ca="1">_xll.BDP(BV$5,$A$1,"Fill","B","RATING_AS_OF_DATE_OVERRIDE",$A122)</f>
        <v>#NAME?</v>
      </c>
      <c r="BW122" t="e">
        <f ca="1">_xll.BDP(BW$5,$A$1,"Fill","B","RATING_AS_OF_DATE_OVERRIDE",$A122)</f>
        <v>#NAME?</v>
      </c>
      <c r="BX122" t="e">
        <f ca="1">_xll.BDP(BX$5,$A$1,"Fill","B","RATING_AS_OF_DATE_OVERRIDE",$A122)</f>
        <v>#NAME?</v>
      </c>
      <c r="BY122" t="e">
        <f ca="1">_xll.BDP(BY$5,$A$1,"Fill","B","RATING_AS_OF_DATE_OVERRIDE",$A122)</f>
        <v>#NAME?</v>
      </c>
      <c r="BZ122" t="e">
        <f ca="1">_xll.BDP(BZ$5,$A$1,"Fill","B","RATING_AS_OF_DATE_OVERRIDE",$A122)</f>
        <v>#NAME?</v>
      </c>
      <c r="CA122" t="e">
        <f ca="1">_xll.BDP(CA$5,$A$1,"Fill","B","RATING_AS_OF_DATE_OVERRIDE",$A122)</f>
        <v>#NAME?</v>
      </c>
      <c r="CB122" t="e">
        <f ca="1">_xll.BDP(CB$5,$A$1,"Fill","B","RATING_AS_OF_DATE_OVERRIDE",$A122)</f>
        <v>#NAME?</v>
      </c>
      <c r="CC122" t="e">
        <f ca="1">_xll.BDP(CC$5,$A$1,"Fill","B","RATING_AS_OF_DATE_OVERRIDE",$A122)</f>
        <v>#NAME?</v>
      </c>
      <c r="CD122" t="e">
        <f ca="1">_xll.BDP(CD$5,$A$1,"Fill","B","RATING_AS_OF_DATE_OVERRIDE",$A122)</f>
        <v>#NAME?</v>
      </c>
      <c r="CE122" t="e">
        <f ca="1">_xll.BDP(CE$5,$A$1,"Fill","B","RATING_AS_OF_DATE_OVERRIDE",$A122)</f>
        <v>#NAME?</v>
      </c>
      <c r="CF122" t="e">
        <f ca="1">_xll.BDP(CF$5,$A$1,"Fill","B","RATING_AS_OF_DATE_OVERRIDE",$A122)</f>
        <v>#NAME?</v>
      </c>
      <c r="CG122" t="e">
        <f ca="1">_xll.BDP(CG$5,$A$1,"Fill","B","RATING_AS_OF_DATE_OVERRIDE",$A122)</f>
        <v>#NAME?</v>
      </c>
    </row>
    <row r="123" spans="1:85">
      <c r="A123">
        <v>19890929</v>
      </c>
      <c r="B123" t="e">
        <f ca="1">_xll.BDP(B$5,$A$1,"Fill","B","RATING_AS_OF_DATE_OVERRIDE",$A123)</f>
        <v>#NAME?</v>
      </c>
      <c r="C123" t="e">
        <f ca="1">_xll.BDP(C$5,$A$1,"Fill","B","RATING_AS_OF_DATE_OVERRIDE",$A123)</f>
        <v>#NAME?</v>
      </c>
      <c r="D123" t="e">
        <f ca="1">_xll.BDP(D$5,$A$1,"Fill","B","RATING_AS_OF_DATE_OVERRIDE",$A123)</f>
        <v>#NAME?</v>
      </c>
      <c r="E123" t="e">
        <f ca="1">_xll.BDP(E$5,$A$1,"Fill","B","RATING_AS_OF_DATE_OVERRIDE",$A123)</f>
        <v>#NAME?</v>
      </c>
      <c r="F123" t="e">
        <f ca="1">_xll.BDP(F$5,$A$1,"Fill","B","RATING_AS_OF_DATE_OVERRIDE",$A123)</f>
        <v>#NAME?</v>
      </c>
      <c r="G123" t="e">
        <f ca="1">_xll.BDP(G$5,$A$1,"Fill","B","RATING_AS_OF_DATE_OVERRIDE",$A123)</f>
        <v>#NAME?</v>
      </c>
      <c r="H123" t="e">
        <f ca="1">_xll.BDP(H$5,$A$1,"Fill","B","RATING_AS_OF_DATE_OVERRIDE",$A123)</f>
        <v>#NAME?</v>
      </c>
      <c r="I123" t="e">
        <f ca="1">_xll.BDP(I$5,$A$1,"Fill","B","RATING_AS_OF_DATE_OVERRIDE",$A123)</f>
        <v>#NAME?</v>
      </c>
      <c r="J123" t="e">
        <f ca="1">_xll.BDP(J$5,$A$1,"Fill","B","RATING_AS_OF_DATE_OVERRIDE",$A123)</f>
        <v>#NAME?</v>
      </c>
      <c r="K123" t="e">
        <f ca="1">_xll.BDP(K$5,$A$1,"Fill","B","RATING_AS_OF_DATE_OVERRIDE",$A123)</f>
        <v>#NAME?</v>
      </c>
      <c r="L123" t="e">
        <f ca="1">_xll.BDP(L$5,$A$1,"Fill","B","RATING_AS_OF_DATE_OVERRIDE",$A123)</f>
        <v>#NAME?</v>
      </c>
      <c r="M123" t="e">
        <f ca="1">_xll.BDP(M$5,$A$1,"Fill","B","RATING_AS_OF_DATE_OVERRIDE",$A123)</f>
        <v>#NAME?</v>
      </c>
      <c r="N123" t="e">
        <f ca="1">_xll.BDP(N$5,$A$1,"Fill","B","RATING_AS_OF_DATE_OVERRIDE",$A123)</f>
        <v>#NAME?</v>
      </c>
      <c r="O123" t="e">
        <f ca="1">_xll.BDP(O$5,$A$1,"Fill","B","RATING_AS_OF_DATE_OVERRIDE",$A123)</f>
        <v>#NAME?</v>
      </c>
      <c r="P123" t="e">
        <f ca="1">_xll.BDP(P$5,$A$1,"Fill","B","RATING_AS_OF_DATE_OVERRIDE",$A123)</f>
        <v>#NAME?</v>
      </c>
      <c r="Q123" t="e">
        <f ca="1">_xll.BDP(Q$5,$A$1,"Fill","B","RATING_AS_OF_DATE_OVERRIDE",$A123)</f>
        <v>#NAME?</v>
      </c>
      <c r="R123" t="e">
        <f ca="1">_xll.BDP(R$5,$A$1,"Fill","B","RATING_AS_OF_DATE_OVERRIDE",$A123)</f>
        <v>#NAME?</v>
      </c>
      <c r="S123" t="e">
        <f ca="1">_xll.BDP(S$5,$A$1,"Fill","B","RATING_AS_OF_DATE_OVERRIDE",$A123)</f>
        <v>#NAME?</v>
      </c>
      <c r="T123" t="e">
        <f ca="1">_xll.BDP(T$5,$A$1,"Fill","B","RATING_AS_OF_DATE_OVERRIDE",$A123)</f>
        <v>#NAME?</v>
      </c>
      <c r="U123" t="e">
        <f ca="1">_xll.BDP(U$5,$A$1,"Fill","B","RATING_AS_OF_DATE_OVERRIDE",$A123)</f>
        <v>#NAME?</v>
      </c>
      <c r="V123" t="e">
        <f ca="1">_xll.BDP(V$5,$A$1,"Fill","B","RATING_AS_OF_DATE_OVERRIDE",$A123)</f>
        <v>#NAME?</v>
      </c>
      <c r="W123" t="e">
        <f ca="1">_xll.BDP(W$5,$A$1,"Fill","B","RATING_AS_OF_DATE_OVERRIDE",$A123)</f>
        <v>#NAME?</v>
      </c>
      <c r="X123" t="e">
        <f ca="1">_xll.BDP(X$5,$A$1,"Fill","B","RATING_AS_OF_DATE_OVERRIDE",$A123)</f>
        <v>#NAME?</v>
      </c>
      <c r="Y123" t="e">
        <f ca="1">_xll.BDP(Y$5,$A$1,"Fill","B","RATING_AS_OF_DATE_OVERRIDE",$A123)</f>
        <v>#NAME?</v>
      </c>
      <c r="Z123" t="e">
        <f ca="1">_xll.BDP(Z$5,$A$1,"Fill","B","RATING_AS_OF_DATE_OVERRIDE",$A123)</f>
        <v>#NAME?</v>
      </c>
      <c r="AA123" t="e">
        <f ca="1">_xll.BDP(AA$5,$A$1,"Fill","B","RATING_AS_OF_DATE_OVERRIDE",$A123)</f>
        <v>#NAME?</v>
      </c>
      <c r="AB123" t="e">
        <f ca="1">_xll.BDP(AB$5,$A$1,"Fill","B","RATING_AS_OF_DATE_OVERRIDE",$A123)</f>
        <v>#NAME?</v>
      </c>
      <c r="AC123" t="e">
        <f ca="1">_xll.BDP(AC$5,$A$1,"Fill","B","RATING_AS_OF_DATE_OVERRIDE",$A123)</f>
        <v>#NAME?</v>
      </c>
      <c r="AD123" t="e">
        <f ca="1">_xll.BDP(AD$5,$A$1,"Fill","B","RATING_AS_OF_DATE_OVERRIDE",$A123)</f>
        <v>#NAME?</v>
      </c>
      <c r="AE123" t="e">
        <f ca="1">_xll.BDP(AE$5,$A$1,"Fill","B","RATING_AS_OF_DATE_OVERRIDE",$A123)</f>
        <v>#NAME?</v>
      </c>
      <c r="AF123" t="e">
        <f ca="1">_xll.BDP(AF$5,$A$1,"Fill","B","RATING_AS_OF_DATE_OVERRIDE",$A123)</f>
        <v>#NAME?</v>
      </c>
      <c r="AG123" t="e">
        <f ca="1">_xll.BDP(AG$5,$A$1,"Fill","B","RATING_AS_OF_DATE_OVERRIDE",$A123)</f>
        <v>#NAME?</v>
      </c>
      <c r="AH123" t="e">
        <f ca="1">_xll.BDP(AH$5,$A$1,"Fill","B","RATING_AS_OF_DATE_OVERRIDE",$A123)</f>
        <v>#NAME?</v>
      </c>
      <c r="AI123" t="e">
        <f ca="1">_xll.BDP(AI$5,$A$1,"Fill","B","RATING_AS_OF_DATE_OVERRIDE",$A123)</f>
        <v>#NAME?</v>
      </c>
      <c r="AJ123" t="e">
        <f ca="1">_xll.BDP(AJ$5,$A$1,"Fill","B","RATING_AS_OF_DATE_OVERRIDE",$A123)</f>
        <v>#NAME?</v>
      </c>
      <c r="AK123" t="e">
        <f ca="1">_xll.BDP(AK$5,$A$1,"Fill","B","RATING_AS_OF_DATE_OVERRIDE",$A123)</f>
        <v>#NAME?</v>
      </c>
      <c r="AL123" t="e">
        <f ca="1">_xll.BDP(AL$5,$A$1,"Fill","B","RATING_AS_OF_DATE_OVERRIDE",$A123)</f>
        <v>#NAME?</v>
      </c>
      <c r="AM123" t="e">
        <f ca="1">_xll.BDP(AM$5,$A$1,"Fill","B","RATING_AS_OF_DATE_OVERRIDE",$A123)</f>
        <v>#NAME?</v>
      </c>
      <c r="AN123" t="e">
        <f ca="1">_xll.BDP(AN$5,$A$1,"Fill","B","RATING_AS_OF_DATE_OVERRIDE",$A123)</f>
        <v>#NAME?</v>
      </c>
      <c r="AO123" t="e">
        <f ca="1">_xll.BDP(AO$5,$A$1,"Fill","B","RATING_AS_OF_DATE_OVERRIDE",$A123)</f>
        <v>#NAME?</v>
      </c>
      <c r="AP123" t="e">
        <f ca="1">_xll.BDP(AP$5,$A$1,"Fill","B","RATING_AS_OF_DATE_OVERRIDE",$A123)</f>
        <v>#NAME?</v>
      </c>
      <c r="AQ123" t="e">
        <f ca="1">_xll.BDP(AQ$5,$A$1,"Fill","B","RATING_AS_OF_DATE_OVERRIDE",$A123)</f>
        <v>#NAME?</v>
      </c>
      <c r="AR123" t="e">
        <f ca="1">_xll.BDP(AR$5,$A$1,"Fill","B","RATING_AS_OF_DATE_OVERRIDE",$A123)</f>
        <v>#NAME?</v>
      </c>
      <c r="AS123" t="e">
        <f ca="1">_xll.BDP(AS$5,$A$1,"Fill","B","RATING_AS_OF_DATE_OVERRIDE",$A123)</f>
        <v>#NAME?</v>
      </c>
      <c r="AT123" t="e">
        <f ca="1">_xll.BDP(AT$5,$A$1,"Fill","B","RATING_AS_OF_DATE_OVERRIDE",$A123)</f>
        <v>#NAME?</v>
      </c>
      <c r="AU123" t="e">
        <f ca="1">_xll.BDP(AU$5,$A$1,"Fill","B","RATING_AS_OF_DATE_OVERRIDE",$A123)</f>
        <v>#NAME?</v>
      </c>
      <c r="AV123" t="e">
        <f ca="1">_xll.BDP(AV$5,$A$1,"Fill","B","RATING_AS_OF_DATE_OVERRIDE",$A123)</f>
        <v>#NAME?</v>
      </c>
      <c r="AW123" t="e">
        <f ca="1">_xll.BDP(AW$5,$A$1,"Fill","B","RATING_AS_OF_DATE_OVERRIDE",$A123)</f>
        <v>#NAME?</v>
      </c>
      <c r="AX123" t="e">
        <f ca="1">_xll.BDP(AX$5,$A$1,"Fill","B","RATING_AS_OF_DATE_OVERRIDE",$A123)</f>
        <v>#NAME?</v>
      </c>
      <c r="AY123" t="e">
        <f ca="1">_xll.BDP(AY$5,$A$1,"Fill","B","RATING_AS_OF_DATE_OVERRIDE",$A123)</f>
        <v>#NAME?</v>
      </c>
      <c r="AZ123" t="e">
        <f ca="1">_xll.BDP(AZ$5,$A$1,"Fill","B","RATING_AS_OF_DATE_OVERRIDE",$A123)</f>
        <v>#NAME?</v>
      </c>
      <c r="BA123" t="e">
        <f ca="1">_xll.BDP(BA$5,$A$1,"Fill","B","RATING_AS_OF_DATE_OVERRIDE",$A123)</f>
        <v>#NAME?</v>
      </c>
      <c r="BB123" t="e">
        <f ca="1">_xll.BDP(BB$5,$A$1,"Fill","B","RATING_AS_OF_DATE_OVERRIDE",$A123)</f>
        <v>#NAME?</v>
      </c>
      <c r="BC123" t="e">
        <f ca="1">_xll.BDP(BC$5,$A$1,"Fill","B","RATING_AS_OF_DATE_OVERRIDE",$A123)</f>
        <v>#NAME?</v>
      </c>
      <c r="BD123" t="e">
        <f ca="1">_xll.BDP(BD$5,$A$1,"Fill","B","RATING_AS_OF_DATE_OVERRIDE",$A123)</f>
        <v>#NAME?</v>
      </c>
      <c r="BE123" t="e">
        <f ca="1">_xll.BDP(BE$5,$A$1,"Fill","B","RATING_AS_OF_DATE_OVERRIDE",$A123)</f>
        <v>#NAME?</v>
      </c>
      <c r="BF123" t="e">
        <f ca="1">_xll.BDP(BF$5,$A$1,"Fill","B","RATING_AS_OF_DATE_OVERRIDE",$A123)</f>
        <v>#NAME?</v>
      </c>
      <c r="BG123" t="e">
        <f ca="1">_xll.BDP(BG$5,$A$1,"Fill","B","RATING_AS_OF_DATE_OVERRIDE",$A123)</f>
        <v>#NAME?</v>
      </c>
      <c r="BH123" t="e">
        <f ca="1">_xll.BDP(BH$5,$A$1,"Fill","B","RATING_AS_OF_DATE_OVERRIDE",$A123)</f>
        <v>#NAME?</v>
      </c>
      <c r="BI123" t="e">
        <f ca="1">_xll.BDP(BI$5,$A$1,"Fill","B","RATING_AS_OF_DATE_OVERRIDE",$A123)</f>
        <v>#NAME?</v>
      </c>
      <c r="BJ123" t="e">
        <f ca="1">_xll.BDP(BJ$5,$A$1,"Fill","B","RATING_AS_OF_DATE_OVERRIDE",$A123)</f>
        <v>#NAME?</v>
      </c>
      <c r="BK123" t="e">
        <f ca="1">_xll.BDP(BK$5,$A$1,"Fill","B","RATING_AS_OF_DATE_OVERRIDE",$A123)</f>
        <v>#NAME?</v>
      </c>
      <c r="BL123" t="e">
        <f ca="1">_xll.BDP(BL$5,$A$1,"Fill","B","RATING_AS_OF_DATE_OVERRIDE",$A123)</f>
        <v>#NAME?</v>
      </c>
      <c r="BM123" t="e">
        <f ca="1">_xll.BDP(BM$5,$A$1,"Fill","B","RATING_AS_OF_DATE_OVERRIDE",$A123)</f>
        <v>#NAME?</v>
      </c>
      <c r="BN123" t="e">
        <f ca="1">_xll.BDP(BN$5,$A$1,"Fill","B","RATING_AS_OF_DATE_OVERRIDE",$A123)</f>
        <v>#NAME?</v>
      </c>
      <c r="BO123" t="e">
        <f ca="1">_xll.BDP(BO$5,$A$1,"Fill","B","RATING_AS_OF_DATE_OVERRIDE",$A123)</f>
        <v>#NAME?</v>
      </c>
      <c r="BP123" t="e">
        <f ca="1">_xll.BDP(BP$5,$A$1,"Fill","B","RATING_AS_OF_DATE_OVERRIDE",$A123)</f>
        <v>#NAME?</v>
      </c>
      <c r="BQ123" t="e">
        <f ca="1">_xll.BDP(BQ$5,$A$1,"Fill","B","RATING_AS_OF_DATE_OVERRIDE",$A123)</f>
        <v>#NAME?</v>
      </c>
      <c r="BR123" t="e">
        <f ca="1">_xll.BDP(BR$5,$A$1,"Fill","B","RATING_AS_OF_DATE_OVERRIDE",$A123)</f>
        <v>#NAME?</v>
      </c>
      <c r="BS123" t="e">
        <f ca="1">_xll.BDP(BS$5,$A$1,"Fill","B","RATING_AS_OF_DATE_OVERRIDE",$A123)</f>
        <v>#NAME?</v>
      </c>
      <c r="BT123" t="e">
        <f ca="1">_xll.BDP(BT$5,$A$1,"Fill","B","RATING_AS_OF_DATE_OVERRIDE",$A123)</f>
        <v>#NAME?</v>
      </c>
      <c r="BU123" t="e">
        <f ca="1">_xll.BDP(BU$5,$A$1,"Fill","B","RATING_AS_OF_DATE_OVERRIDE",$A123)</f>
        <v>#NAME?</v>
      </c>
      <c r="BV123" t="e">
        <f ca="1">_xll.BDP(BV$5,$A$1,"Fill","B","RATING_AS_OF_DATE_OVERRIDE",$A123)</f>
        <v>#NAME?</v>
      </c>
      <c r="BW123" t="e">
        <f ca="1">_xll.BDP(BW$5,$A$1,"Fill","B","RATING_AS_OF_DATE_OVERRIDE",$A123)</f>
        <v>#NAME?</v>
      </c>
      <c r="BX123" t="e">
        <f ca="1">_xll.BDP(BX$5,$A$1,"Fill","B","RATING_AS_OF_DATE_OVERRIDE",$A123)</f>
        <v>#NAME?</v>
      </c>
      <c r="BY123" t="e">
        <f ca="1">_xll.BDP(BY$5,$A$1,"Fill","B","RATING_AS_OF_DATE_OVERRIDE",$A123)</f>
        <v>#NAME?</v>
      </c>
      <c r="BZ123" t="e">
        <f ca="1">_xll.BDP(BZ$5,$A$1,"Fill","B","RATING_AS_OF_DATE_OVERRIDE",$A123)</f>
        <v>#NAME?</v>
      </c>
      <c r="CA123" t="e">
        <f ca="1">_xll.BDP(CA$5,$A$1,"Fill","B","RATING_AS_OF_DATE_OVERRIDE",$A123)</f>
        <v>#NAME?</v>
      </c>
      <c r="CB123" t="e">
        <f ca="1">_xll.BDP(CB$5,$A$1,"Fill","B","RATING_AS_OF_DATE_OVERRIDE",$A123)</f>
        <v>#NAME?</v>
      </c>
      <c r="CC123" t="e">
        <f ca="1">_xll.BDP(CC$5,$A$1,"Fill","B","RATING_AS_OF_DATE_OVERRIDE",$A123)</f>
        <v>#NAME?</v>
      </c>
      <c r="CD123" t="e">
        <f ca="1">_xll.BDP(CD$5,$A$1,"Fill","B","RATING_AS_OF_DATE_OVERRIDE",$A123)</f>
        <v>#NAME?</v>
      </c>
      <c r="CE123" t="e">
        <f ca="1">_xll.BDP(CE$5,$A$1,"Fill","B","RATING_AS_OF_DATE_OVERRIDE",$A123)</f>
        <v>#NAME?</v>
      </c>
      <c r="CF123" t="e">
        <f ca="1">_xll.BDP(CF$5,$A$1,"Fill","B","RATING_AS_OF_DATE_OVERRIDE",$A123)</f>
        <v>#NAME?</v>
      </c>
      <c r="CG123" t="e">
        <f ca="1">_xll.BDP(CG$5,$A$1,"Fill","B","RATING_AS_OF_DATE_OVERRIDE",$A123)</f>
        <v>#NAME?</v>
      </c>
    </row>
    <row r="124" spans="1:85">
      <c r="A124">
        <v>19891031</v>
      </c>
      <c r="B124" t="e">
        <f ca="1">_xll.BDP(B$5,$A$1,"Fill","B","RATING_AS_OF_DATE_OVERRIDE",$A124)</f>
        <v>#NAME?</v>
      </c>
      <c r="C124" t="e">
        <f ca="1">_xll.BDP(C$5,$A$1,"Fill","B","RATING_AS_OF_DATE_OVERRIDE",$A124)</f>
        <v>#NAME?</v>
      </c>
      <c r="D124" t="e">
        <f ca="1">_xll.BDP(D$5,$A$1,"Fill","B","RATING_AS_OF_DATE_OVERRIDE",$A124)</f>
        <v>#NAME?</v>
      </c>
      <c r="E124" t="e">
        <f ca="1">_xll.BDP(E$5,$A$1,"Fill","B","RATING_AS_OF_DATE_OVERRIDE",$A124)</f>
        <v>#NAME?</v>
      </c>
      <c r="F124" t="e">
        <f ca="1">_xll.BDP(F$5,$A$1,"Fill","B","RATING_AS_OF_DATE_OVERRIDE",$A124)</f>
        <v>#NAME?</v>
      </c>
      <c r="G124" t="e">
        <f ca="1">_xll.BDP(G$5,$A$1,"Fill","B","RATING_AS_OF_DATE_OVERRIDE",$A124)</f>
        <v>#NAME?</v>
      </c>
      <c r="H124" t="e">
        <f ca="1">_xll.BDP(H$5,$A$1,"Fill","B","RATING_AS_OF_DATE_OVERRIDE",$A124)</f>
        <v>#NAME?</v>
      </c>
      <c r="I124" t="e">
        <f ca="1">_xll.BDP(I$5,$A$1,"Fill","B","RATING_AS_OF_DATE_OVERRIDE",$A124)</f>
        <v>#NAME?</v>
      </c>
      <c r="J124" t="e">
        <f ca="1">_xll.BDP(J$5,$A$1,"Fill","B","RATING_AS_OF_DATE_OVERRIDE",$A124)</f>
        <v>#NAME?</v>
      </c>
      <c r="K124" t="e">
        <f ca="1">_xll.BDP(K$5,$A$1,"Fill","B","RATING_AS_OF_DATE_OVERRIDE",$A124)</f>
        <v>#NAME?</v>
      </c>
      <c r="L124" t="e">
        <f ca="1">_xll.BDP(L$5,$A$1,"Fill","B","RATING_AS_OF_DATE_OVERRIDE",$A124)</f>
        <v>#NAME?</v>
      </c>
      <c r="M124" t="e">
        <f ca="1">_xll.BDP(M$5,$A$1,"Fill","B","RATING_AS_OF_DATE_OVERRIDE",$A124)</f>
        <v>#NAME?</v>
      </c>
      <c r="N124" t="e">
        <f ca="1">_xll.BDP(N$5,$A$1,"Fill","B","RATING_AS_OF_DATE_OVERRIDE",$A124)</f>
        <v>#NAME?</v>
      </c>
      <c r="O124" t="e">
        <f ca="1">_xll.BDP(O$5,$A$1,"Fill","B","RATING_AS_OF_DATE_OVERRIDE",$A124)</f>
        <v>#NAME?</v>
      </c>
      <c r="P124" t="e">
        <f ca="1">_xll.BDP(P$5,$A$1,"Fill","B","RATING_AS_OF_DATE_OVERRIDE",$A124)</f>
        <v>#NAME?</v>
      </c>
      <c r="Q124" t="e">
        <f ca="1">_xll.BDP(Q$5,$A$1,"Fill","B","RATING_AS_OF_DATE_OVERRIDE",$A124)</f>
        <v>#NAME?</v>
      </c>
      <c r="R124" t="e">
        <f ca="1">_xll.BDP(R$5,$A$1,"Fill","B","RATING_AS_OF_DATE_OVERRIDE",$A124)</f>
        <v>#NAME?</v>
      </c>
      <c r="S124" t="e">
        <f ca="1">_xll.BDP(S$5,$A$1,"Fill","B","RATING_AS_OF_DATE_OVERRIDE",$A124)</f>
        <v>#NAME?</v>
      </c>
      <c r="T124" t="e">
        <f ca="1">_xll.BDP(T$5,$A$1,"Fill","B","RATING_AS_OF_DATE_OVERRIDE",$A124)</f>
        <v>#NAME?</v>
      </c>
      <c r="U124" t="e">
        <f ca="1">_xll.BDP(U$5,$A$1,"Fill","B","RATING_AS_OF_DATE_OVERRIDE",$A124)</f>
        <v>#NAME?</v>
      </c>
      <c r="V124" t="e">
        <f ca="1">_xll.BDP(V$5,$A$1,"Fill","B","RATING_AS_OF_DATE_OVERRIDE",$A124)</f>
        <v>#NAME?</v>
      </c>
      <c r="W124" t="e">
        <f ca="1">_xll.BDP(W$5,$A$1,"Fill","B","RATING_AS_OF_DATE_OVERRIDE",$A124)</f>
        <v>#NAME?</v>
      </c>
      <c r="X124" t="e">
        <f ca="1">_xll.BDP(X$5,$A$1,"Fill","B","RATING_AS_OF_DATE_OVERRIDE",$A124)</f>
        <v>#NAME?</v>
      </c>
      <c r="Y124" t="e">
        <f ca="1">_xll.BDP(Y$5,$A$1,"Fill","B","RATING_AS_OF_DATE_OVERRIDE",$A124)</f>
        <v>#NAME?</v>
      </c>
      <c r="Z124" t="e">
        <f ca="1">_xll.BDP(Z$5,$A$1,"Fill","B","RATING_AS_OF_DATE_OVERRIDE",$A124)</f>
        <v>#NAME?</v>
      </c>
      <c r="AA124" t="e">
        <f ca="1">_xll.BDP(AA$5,$A$1,"Fill","B","RATING_AS_OF_DATE_OVERRIDE",$A124)</f>
        <v>#NAME?</v>
      </c>
      <c r="AB124" t="e">
        <f ca="1">_xll.BDP(AB$5,$A$1,"Fill","B","RATING_AS_OF_DATE_OVERRIDE",$A124)</f>
        <v>#NAME?</v>
      </c>
      <c r="AC124" t="e">
        <f ca="1">_xll.BDP(AC$5,$A$1,"Fill","B","RATING_AS_OF_DATE_OVERRIDE",$A124)</f>
        <v>#NAME?</v>
      </c>
      <c r="AD124" t="e">
        <f ca="1">_xll.BDP(AD$5,$A$1,"Fill","B","RATING_AS_OF_DATE_OVERRIDE",$A124)</f>
        <v>#NAME?</v>
      </c>
      <c r="AE124" t="e">
        <f ca="1">_xll.BDP(AE$5,$A$1,"Fill","B","RATING_AS_OF_DATE_OVERRIDE",$A124)</f>
        <v>#NAME?</v>
      </c>
      <c r="AF124" t="e">
        <f ca="1">_xll.BDP(AF$5,$A$1,"Fill","B","RATING_AS_OF_DATE_OVERRIDE",$A124)</f>
        <v>#NAME?</v>
      </c>
      <c r="AG124" t="e">
        <f ca="1">_xll.BDP(AG$5,$A$1,"Fill","B","RATING_AS_OF_DATE_OVERRIDE",$A124)</f>
        <v>#NAME?</v>
      </c>
      <c r="AH124" t="e">
        <f ca="1">_xll.BDP(AH$5,$A$1,"Fill","B","RATING_AS_OF_DATE_OVERRIDE",$A124)</f>
        <v>#NAME?</v>
      </c>
      <c r="AI124" t="e">
        <f ca="1">_xll.BDP(AI$5,$A$1,"Fill","B","RATING_AS_OF_DATE_OVERRIDE",$A124)</f>
        <v>#NAME?</v>
      </c>
      <c r="AJ124" t="e">
        <f ca="1">_xll.BDP(AJ$5,$A$1,"Fill","B","RATING_AS_OF_DATE_OVERRIDE",$A124)</f>
        <v>#NAME?</v>
      </c>
      <c r="AK124" t="e">
        <f ca="1">_xll.BDP(AK$5,$A$1,"Fill","B","RATING_AS_OF_DATE_OVERRIDE",$A124)</f>
        <v>#NAME?</v>
      </c>
      <c r="AL124" t="e">
        <f ca="1">_xll.BDP(AL$5,$A$1,"Fill","B","RATING_AS_OF_DATE_OVERRIDE",$A124)</f>
        <v>#NAME?</v>
      </c>
      <c r="AM124" t="e">
        <f ca="1">_xll.BDP(AM$5,$A$1,"Fill","B","RATING_AS_OF_DATE_OVERRIDE",$A124)</f>
        <v>#NAME?</v>
      </c>
      <c r="AN124" t="e">
        <f ca="1">_xll.BDP(AN$5,$A$1,"Fill","B","RATING_AS_OF_DATE_OVERRIDE",$A124)</f>
        <v>#NAME?</v>
      </c>
      <c r="AO124" t="e">
        <f ca="1">_xll.BDP(AO$5,$A$1,"Fill","B","RATING_AS_OF_DATE_OVERRIDE",$A124)</f>
        <v>#NAME?</v>
      </c>
      <c r="AP124" t="e">
        <f ca="1">_xll.BDP(AP$5,$A$1,"Fill","B","RATING_AS_OF_DATE_OVERRIDE",$A124)</f>
        <v>#NAME?</v>
      </c>
      <c r="AQ124" t="e">
        <f ca="1">_xll.BDP(AQ$5,$A$1,"Fill","B","RATING_AS_OF_DATE_OVERRIDE",$A124)</f>
        <v>#NAME?</v>
      </c>
      <c r="AR124" t="e">
        <f ca="1">_xll.BDP(AR$5,$A$1,"Fill","B","RATING_AS_OF_DATE_OVERRIDE",$A124)</f>
        <v>#NAME?</v>
      </c>
      <c r="AS124" t="e">
        <f ca="1">_xll.BDP(AS$5,$A$1,"Fill","B","RATING_AS_OF_DATE_OVERRIDE",$A124)</f>
        <v>#NAME?</v>
      </c>
      <c r="AT124" t="e">
        <f ca="1">_xll.BDP(AT$5,$A$1,"Fill","B","RATING_AS_OF_DATE_OVERRIDE",$A124)</f>
        <v>#NAME?</v>
      </c>
      <c r="AU124" t="e">
        <f ca="1">_xll.BDP(AU$5,$A$1,"Fill","B","RATING_AS_OF_DATE_OVERRIDE",$A124)</f>
        <v>#NAME?</v>
      </c>
      <c r="AV124" t="e">
        <f ca="1">_xll.BDP(AV$5,$A$1,"Fill","B","RATING_AS_OF_DATE_OVERRIDE",$A124)</f>
        <v>#NAME?</v>
      </c>
      <c r="AW124" t="e">
        <f ca="1">_xll.BDP(AW$5,$A$1,"Fill","B","RATING_AS_OF_DATE_OVERRIDE",$A124)</f>
        <v>#NAME?</v>
      </c>
      <c r="AX124" t="e">
        <f ca="1">_xll.BDP(AX$5,$A$1,"Fill","B","RATING_AS_OF_DATE_OVERRIDE",$A124)</f>
        <v>#NAME?</v>
      </c>
      <c r="AY124" t="e">
        <f ca="1">_xll.BDP(AY$5,$A$1,"Fill","B","RATING_AS_OF_DATE_OVERRIDE",$A124)</f>
        <v>#NAME?</v>
      </c>
      <c r="AZ124" t="e">
        <f ca="1">_xll.BDP(AZ$5,$A$1,"Fill","B","RATING_AS_OF_DATE_OVERRIDE",$A124)</f>
        <v>#NAME?</v>
      </c>
      <c r="BA124" t="e">
        <f ca="1">_xll.BDP(BA$5,$A$1,"Fill","B","RATING_AS_OF_DATE_OVERRIDE",$A124)</f>
        <v>#NAME?</v>
      </c>
      <c r="BB124" t="e">
        <f ca="1">_xll.BDP(BB$5,$A$1,"Fill","B","RATING_AS_OF_DATE_OVERRIDE",$A124)</f>
        <v>#NAME?</v>
      </c>
      <c r="BC124" t="e">
        <f ca="1">_xll.BDP(BC$5,$A$1,"Fill","B","RATING_AS_OF_DATE_OVERRIDE",$A124)</f>
        <v>#NAME?</v>
      </c>
      <c r="BD124" t="e">
        <f ca="1">_xll.BDP(BD$5,$A$1,"Fill","B","RATING_AS_OF_DATE_OVERRIDE",$A124)</f>
        <v>#NAME?</v>
      </c>
      <c r="BE124" t="e">
        <f ca="1">_xll.BDP(BE$5,$A$1,"Fill","B","RATING_AS_OF_DATE_OVERRIDE",$A124)</f>
        <v>#NAME?</v>
      </c>
      <c r="BF124" t="e">
        <f ca="1">_xll.BDP(BF$5,$A$1,"Fill","B","RATING_AS_OF_DATE_OVERRIDE",$A124)</f>
        <v>#NAME?</v>
      </c>
      <c r="BG124" t="e">
        <f ca="1">_xll.BDP(BG$5,$A$1,"Fill","B","RATING_AS_OF_DATE_OVERRIDE",$A124)</f>
        <v>#NAME?</v>
      </c>
      <c r="BH124" t="e">
        <f ca="1">_xll.BDP(BH$5,$A$1,"Fill","B","RATING_AS_OF_DATE_OVERRIDE",$A124)</f>
        <v>#NAME?</v>
      </c>
      <c r="BI124" t="e">
        <f ca="1">_xll.BDP(BI$5,$A$1,"Fill","B","RATING_AS_OF_DATE_OVERRIDE",$A124)</f>
        <v>#NAME?</v>
      </c>
      <c r="BJ124" t="e">
        <f ca="1">_xll.BDP(BJ$5,$A$1,"Fill","B","RATING_AS_OF_DATE_OVERRIDE",$A124)</f>
        <v>#NAME?</v>
      </c>
      <c r="BK124" t="e">
        <f ca="1">_xll.BDP(BK$5,$A$1,"Fill","B","RATING_AS_OF_DATE_OVERRIDE",$A124)</f>
        <v>#NAME?</v>
      </c>
      <c r="BL124" t="e">
        <f ca="1">_xll.BDP(BL$5,$A$1,"Fill","B","RATING_AS_OF_DATE_OVERRIDE",$A124)</f>
        <v>#NAME?</v>
      </c>
      <c r="BM124" t="e">
        <f ca="1">_xll.BDP(BM$5,$A$1,"Fill","B","RATING_AS_OF_DATE_OVERRIDE",$A124)</f>
        <v>#NAME?</v>
      </c>
      <c r="BN124" t="e">
        <f ca="1">_xll.BDP(BN$5,$A$1,"Fill","B","RATING_AS_OF_DATE_OVERRIDE",$A124)</f>
        <v>#NAME?</v>
      </c>
      <c r="BO124" t="e">
        <f ca="1">_xll.BDP(BO$5,$A$1,"Fill","B","RATING_AS_OF_DATE_OVERRIDE",$A124)</f>
        <v>#NAME?</v>
      </c>
      <c r="BP124" t="e">
        <f ca="1">_xll.BDP(BP$5,$A$1,"Fill","B","RATING_AS_OF_DATE_OVERRIDE",$A124)</f>
        <v>#NAME?</v>
      </c>
      <c r="BQ124" t="e">
        <f ca="1">_xll.BDP(BQ$5,$A$1,"Fill","B","RATING_AS_OF_DATE_OVERRIDE",$A124)</f>
        <v>#NAME?</v>
      </c>
      <c r="BR124" t="e">
        <f ca="1">_xll.BDP(BR$5,$A$1,"Fill","B","RATING_AS_OF_DATE_OVERRIDE",$A124)</f>
        <v>#NAME?</v>
      </c>
      <c r="BS124" t="e">
        <f ca="1">_xll.BDP(BS$5,$A$1,"Fill","B","RATING_AS_OF_DATE_OVERRIDE",$A124)</f>
        <v>#NAME?</v>
      </c>
      <c r="BT124" t="e">
        <f ca="1">_xll.BDP(BT$5,$A$1,"Fill","B","RATING_AS_OF_DATE_OVERRIDE",$A124)</f>
        <v>#NAME?</v>
      </c>
      <c r="BU124" t="e">
        <f ca="1">_xll.BDP(BU$5,$A$1,"Fill","B","RATING_AS_OF_DATE_OVERRIDE",$A124)</f>
        <v>#NAME?</v>
      </c>
      <c r="BV124" t="e">
        <f ca="1">_xll.BDP(BV$5,$A$1,"Fill","B","RATING_AS_OF_DATE_OVERRIDE",$A124)</f>
        <v>#NAME?</v>
      </c>
      <c r="BW124" t="e">
        <f ca="1">_xll.BDP(BW$5,$A$1,"Fill","B","RATING_AS_OF_DATE_OVERRIDE",$A124)</f>
        <v>#NAME?</v>
      </c>
      <c r="BX124" t="e">
        <f ca="1">_xll.BDP(BX$5,$A$1,"Fill","B","RATING_AS_OF_DATE_OVERRIDE",$A124)</f>
        <v>#NAME?</v>
      </c>
      <c r="BY124" t="e">
        <f ca="1">_xll.BDP(BY$5,$A$1,"Fill","B","RATING_AS_OF_DATE_OVERRIDE",$A124)</f>
        <v>#NAME?</v>
      </c>
      <c r="BZ124" t="e">
        <f ca="1">_xll.BDP(BZ$5,$A$1,"Fill","B","RATING_AS_OF_DATE_OVERRIDE",$A124)</f>
        <v>#NAME?</v>
      </c>
      <c r="CA124" t="e">
        <f ca="1">_xll.BDP(CA$5,$A$1,"Fill","B","RATING_AS_OF_DATE_OVERRIDE",$A124)</f>
        <v>#NAME?</v>
      </c>
      <c r="CB124" t="e">
        <f ca="1">_xll.BDP(CB$5,$A$1,"Fill","B","RATING_AS_OF_DATE_OVERRIDE",$A124)</f>
        <v>#NAME?</v>
      </c>
      <c r="CC124" t="e">
        <f ca="1">_xll.BDP(CC$5,$A$1,"Fill","B","RATING_AS_OF_DATE_OVERRIDE",$A124)</f>
        <v>#NAME?</v>
      </c>
      <c r="CD124" t="e">
        <f ca="1">_xll.BDP(CD$5,$A$1,"Fill","B","RATING_AS_OF_DATE_OVERRIDE",$A124)</f>
        <v>#NAME?</v>
      </c>
      <c r="CE124" t="e">
        <f ca="1">_xll.BDP(CE$5,$A$1,"Fill","B","RATING_AS_OF_DATE_OVERRIDE",$A124)</f>
        <v>#NAME?</v>
      </c>
      <c r="CF124" t="e">
        <f ca="1">_xll.BDP(CF$5,$A$1,"Fill","B","RATING_AS_OF_DATE_OVERRIDE",$A124)</f>
        <v>#NAME?</v>
      </c>
      <c r="CG124" t="e">
        <f ca="1">_xll.BDP(CG$5,$A$1,"Fill","B","RATING_AS_OF_DATE_OVERRIDE",$A124)</f>
        <v>#NAME?</v>
      </c>
    </row>
    <row r="125" spans="1:85">
      <c r="A125">
        <v>19891130</v>
      </c>
      <c r="B125" t="e">
        <f ca="1">_xll.BDP(B$5,$A$1,"Fill","B","RATING_AS_OF_DATE_OVERRIDE",$A125)</f>
        <v>#NAME?</v>
      </c>
      <c r="C125" t="e">
        <f ca="1">_xll.BDP(C$5,$A$1,"Fill","B","RATING_AS_OF_DATE_OVERRIDE",$A125)</f>
        <v>#NAME?</v>
      </c>
      <c r="D125" t="e">
        <f ca="1">_xll.BDP(D$5,$A$1,"Fill","B","RATING_AS_OF_DATE_OVERRIDE",$A125)</f>
        <v>#NAME?</v>
      </c>
      <c r="E125" t="e">
        <f ca="1">_xll.BDP(E$5,$A$1,"Fill","B","RATING_AS_OF_DATE_OVERRIDE",$A125)</f>
        <v>#NAME?</v>
      </c>
      <c r="F125" t="e">
        <f ca="1">_xll.BDP(F$5,$A$1,"Fill","B","RATING_AS_OF_DATE_OVERRIDE",$A125)</f>
        <v>#NAME?</v>
      </c>
      <c r="G125" t="e">
        <f ca="1">_xll.BDP(G$5,$A$1,"Fill","B","RATING_AS_OF_DATE_OVERRIDE",$A125)</f>
        <v>#NAME?</v>
      </c>
      <c r="H125" t="e">
        <f ca="1">_xll.BDP(H$5,$A$1,"Fill","B","RATING_AS_OF_DATE_OVERRIDE",$A125)</f>
        <v>#NAME?</v>
      </c>
      <c r="I125" t="e">
        <f ca="1">_xll.BDP(I$5,$A$1,"Fill","B","RATING_AS_OF_DATE_OVERRIDE",$A125)</f>
        <v>#NAME?</v>
      </c>
      <c r="J125" t="e">
        <f ca="1">_xll.BDP(J$5,$A$1,"Fill","B","RATING_AS_OF_DATE_OVERRIDE",$A125)</f>
        <v>#NAME?</v>
      </c>
      <c r="K125" t="e">
        <f ca="1">_xll.BDP(K$5,$A$1,"Fill","B","RATING_AS_OF_DATE_OVERRIDE",$A125)</f>
        <v>#NAME?</v>
      </c>
      <c r="L125" t="e">
        <f ca="1">_xll.BDP(L$5,$A$1,"Fill","B","RATING_AS_OF_DATE_OVERRIDE",$A125)</f>
        <v>#NAME?</v>
      </c>
      <c r="M125" t="e">
        <f ca="1">_xll.BDP(M$5,$A$1,"Fill","B","RATING_AS_OF_DATE_OVERRIDE",$A125)</f>
        <v>#NAME?</v>
      </c>
      <c r="N125" t="e">
        <f ca="1">_xll.BDP(N$5,$A$1,"Fill","B","RATING_AS_OF_DATE_OVERRIDE",$A125)</f>
        <v>#NAME?</v>
      </c>
      <c r="O125" t="e">
        <f ca="1">_xll.BDP(O$5,$A$1,"Fill","B","RATING_AS_OF_DATE_OVERRIDE",$A125)</f>
        <v>#NAME?</v>
      </c>
      <c r="P125" t="e">
        <f ca="1">_xll.BDP(P$5,$A$1,"Fill","B","RATING_AS_OF_DATE_OVERRIDE",$A125)</f>
        <v>#NAME?</v>
      </c>
      <c r="Q125" t="e">
        <f ca="1">_xll.BDP(Q$5,$A$1,"Fill","B","RATING_AS_OF_DATE_OVERRIDE",$A125)</f>
        <v>#NAME?</v>
      </c>
      <c r="R125" t="e">
        <f ca="1">_xll.BDP(R$5,$A$1,"Fill","B","RATING_AS_OF_DATE_OVERRIDE",$A125)</f>
        <v>#NAME?</v>
      </c>
      <c r="S125" t="e">
        <f ca="1">_xll.BDP(S$5,$A$1,"Fill","B","RATING_AS_OF_DATE_OVERRIDE",$A125)</f>
        <v>#NAME?</v>
      </c>
      <c r="T125" t="e">
        <f ca="1">_xll.BDP(T$5,$A$1,"Fill","B","RATING_AS_OF_DATE_OVERRIDE",$A125)</f>
        <v>#NAME?</v>
      </c>
      <c r="U125" t="e">
        <f ca="1">_xll.BDP(U$5,$A$1,"Fill","B","RATING_AS_OF_DATE_OVERRIDE",$A125)</f>
        <v>#NAME?</v>
      </c>
      <c r="V125" t="e">
        <f ca="1">_xll.BDP(V$5,$A$1,"Fill","B","RATING_AS_OF_DATE_OVERRIDE",$A125)</f>
        <v>#NAME?</v>
      </c>
      <c r="W125" t="e">
        <f ca="1">_xll.BDP(W$5,$A$1,"Fill","B","RATING_AS_OF_DATE_OVERRIDE",$A125)</f>
        <v>#NAME?</v>
      </c>
      <c r="X125" t="e">
        <f ca="1">_xll.BDP(X$5,$A$1,"Fill","B","RATING_AS_OF_DATE_OVERRIDE",$A125)</f>
        <v>#NAME?</v>
      </c>
      <c r="Y125" t="e">
        <f ca="1">_xll.BDP(Y$5,$A$1,"Fill","B","RATING_AS_OF_DATE_OVERRIDE",$A125)</f>
        <v>#NAME?</v>
      </c>
      <c r="Z125" t="e">
        <f ca="1">_xll.BDP(Z$5,$A$1,"Fill","B","RATING_AS_OF_DATE_OVERRIDE",$A125)</f>
        <v>#NAME?</v>
      </c>
      <c r="AA125" t="e">
        <f ca="1">_xll.BDP(AA$5,$A$1,"Fill","B","RATING_AS_OF_DATE_OVERRIDE",$A125)</f>
        <v>#NAME?</v>
      </c>
      <c r="AB125" t="e">
        <f ca="1">_xll.BDP(AB$5,$A$1,"Fill","B","RATING_AS_OF_DATE_OVERRIDE",$A125)</f>
        <v>#NAME?</v>
      </c>
      <c r="AC125" t="e">
        <f ca="1">_xll.BDP(AC$5,$A$1,"Fill","B","RATING_AS_OF_DATE_OVERRIDE",$A125)</f>
        <v>#NAME?</v>
      </c>
      <c r="AD125" t="e">
        <f ca="1">_xll.BDP(AD$5,$A$1,"Fill","B","RATING_AS_OF_DATE_OVERRIDE",$A125)</f>
        <v>#NAME?</v>
      </c>
      <c r="AE125" t="e">
        <f ca="1">_xll.BDP(AE$5,$A$1,"Fill","B","RATING_AS_OF_DATE_OVERRIDE",$A125)</f>
        <v>#NAME?</v>
      </c>
      <c r="AF125" t="e">
        <f ca="1">_xll.BDP(AF$5,$A$1,"Fill","B","RATING_AS_OF_DATE_OVERRIDE",$A125)</f>
        <v>#NAME?</v>
      </c>
      <c r="AG125" t="e">
        <f ca="1">_xll.BDP(AG$5,$A$1,"Fill","B","RATING_AS_OF_DATE_OVERRIDE",$A125)</f>
        <v>#NAME?</v>
      </c>
      <c r="AH125" t="e">
        <f ca="1">_xll.BDP(AH$5,$A$1,"Fill","B","RATING_AS_OF_DATE_OVERRIDE",$A125)</f>
        <v>#NAME?</v>
      </c>
      <c r="AI125" t="e">
        <f ca="1">_xll.BDP(AI$5,$A$1,"Fill","B","RATING_AS_OF_DATE_OVERRIDE",$A125)</f>
        <v>#NAME?</v>
      </c>
      <c r="AJ125" t="e">
        <f ca="1">_xll.BDP(AJ$5,$A$1,"Fill","B","RATING_AS_OF_DATE_OVERRIDE",$A125)</f>
        <v>#NAME?</v>
      </c>
      <c r="AK125" t="e">
        <f ca="1">_xll.BDP(AK$5,$A$1,"Fill","B","RATING_AS_OF_DATE_OVERRIDE",$A125)</f>
        <v>#NAME?</v>
      </c>
      <c r="AL125" t="e">
        <f ca="1">_xll.BDP(AL$5,$A$1,"Fill","B","RATING_AS_OF_DATE_OVERRIDE",$A125)</f>
        <v>#NAME?</v>
      </c>
      <c r="AM125" t="e">
        <f ca="1">_xll.BDP(AM$5,$A$1,"Fill","B","RATING_AS_OF_DATE_OVERRIDE",$A125)</f>
        <v>#NAME?</v>
      </c>
      <c r="AN125" t="e">
        <f ca="1">_xll.BDP(AN$5,$A$1,"Fill","B","RATING_AS_OF_DATE_OVERRIDE",$A125)</f>
        <v>#NAME?</v>
      </c>
      <c r="AO125" t="e">
        <f ca="1">_xll.BDP(AO$5,$A$1,"Fill","B","RATING_AS_OF_DATE_OVERRIDE",$A125)</f>
        <v>#NAME?</v>
      </c>
      <c r="AP125" t="e">
        <f ca="1">_xll.BDP(AP$5,$A$1,"Fill","B","RATING_AS_OF_DATE_OVERRIDE",$A125)</f>
        <v>#NAME?</v>
      </c>
      <c r="AQ125" t="e">
        <f ca="1">_xll.BDP(AQ$5,$A$1,"Fill","B","RATING_AS_OF_DATE_OVERRIDE",$A125)</f>
        <v>#NAME?</v>
      </c>
      <c r="AR125" t="e">
        <f ca="1">_xll.BDP(AR$5,$A$1,"Fill","B","RATING_AS_OF_DATE_OVERRIDE",$A125)</f>
        <v>#NAME?</v>
      </c>
      <c r="AS125" t="e">
        <f ca="1">_xll.BDP(AS$5,$A$1,"Fill","B","RATING_AS_OF_DATE_OVERRIDE",$A125)</f>
        <v>#NAME?</v>
      </c>
      <c r="AT125" t="e">
        <f ca="1">_xll.BDP(AT$5,$A$1,"Fill","B","RATING_AS_OF_DATE_OVERRIDE",$A125)</f>
        <v>#NAME?</v>
      </c>
      <c r="AU125" t="e">
        <f ca="1">_xll.BDP(AU$5,$A$1,"Fill","B","RATING_AS_OF_DATE_OVERRIDE",$A125)</f>
        <v>#NAME?</v>
      </c>
      <c r="AV125" t="e">
        <f ca="1">_xll.BDP(AV$5,$A$1,"Fill","B","RATING_AS_OF_DATE_OVERRIDE",$A125)</f>
        <v>#NAME?</v>
      </c>
      <c r="AW125" t="e">
        <f ca="1">_xll.BDP(AW$5,$A$1,"Fill","B","RATING_AS_OF_DATE_OVERRIDE",$A125)</f>
        <v>#NAME?</v>
      </c>
      <c r="AX125" t="e">
        <f ca="1">_xll.BDP(AX$5,$A$1,"Fill","B","RATING_AS_OF_DATE_OVERRIDE",$A125)</f>
        <v>#NAME?</v>
      </c>
      <c r="AY125" t="e">
        <f ca="1">_xll.BDP(AY$5,$A$1,"Fill","B","RATING_AS_OF_DATE_OVERRIDE",$A125)</f>
        <v>#NAME?</v>
      </c>
      <c r="AZ125" t="e">
        <f ca="1">_xll.BDP(AZ$5,$A$1,"Fill","B","RATING_AS_OF_DATE_OVERRIDE",$A125)</f>
        <v>#NAME?</v>
      </c>
      <c r="BA125" t="e">
        <f ca="1">_xll.BDP(BA$5,$A$1,"Fill","B","RATING_AS_OF_DATE_OVERRIDE",$A125)</f>
        <v>#NAME?</v>
      </c>
      <c r="BB125" t="e">
        <f ca="1">_xll.BDP(BB$5,$A$1,"Fill","B","RATING_AS_OF_DATE_OVERRIDE",$A125)</f>
        <v>#NAME?</v>
      </c>
      <c r="BC125" t="e">
        <f ca="1">_xll.BDP(BC$5,$A$1,"Fill","B","RATING_AS_OF_DATE_OVERRIDE",$A125)</f>
        <v>#NAME?</v>
      </c>
      <c r="BD125" t="e">
        <f ca="1">_xll.BDP(BD$5,$A$1,"Fill","B","RATING_AS_OF_DATE_OVERRIDE",$A125)</f>
        <v>#NAME?</v>
      </c>
      <c r="BE125" t="e">
        <f ca="1">_xll.BDP(BE$5,$A$1,"Fill","B","RATING_AS_OF_DATE_OVERRIDE",$A125)</f>
        <v>#NAME?</v>
      </c>
      <c r="BF125" t="e">
        <f ca="1">_xll.BDP(BF$5,$A$1,"Fill","B","RATING_AS_OF_DATE_OVERRIDE",$A125)</f>
        <v>#NAME?</v>
      </c>
      <c r="BG125" t="e">
        <f ca="1">_xll.BDP(BG$5,$A$1,"Fill","B","RATING_AS_OF_DATE_OVERRIDE",$A125)</f>
        <v>#NAME?</v>
      </c>
      <c r="BH125" t="e">
        <f ca="1">_xll.BDP(BH$5,$A$1,"Fill","B","RATING_AS_OF_DATE_OVERRIDE",$A125)</f>
        <v>#NAME?</v>
      </c>
      <c r="BI125" t="e">
        <f ca="1">_xll.BDP(BI$5,$A$1,"Fill","B","RATING_AS_OF_DATE_OVERRIDE",$A125)</f>
        <v>#NAME?</v>
      </c>
      <c r="BJ125" t="e">
        <f ca="1">_xll.BDP(BJ$5,$A$1,"Fill","B","RATING_AS_OF_DATE_OVERRIDE",$A125)</f>
        <v>#NAME?</v>
      </c>
      <c r="BK125" t="e">
        <f ca="1">_xll.BDP(BK$5,$A$1,"Fill","B","RATING_AS_OF_DATE_OVERRIDE",$A125)</f>
        <v>#NAME?</v>
      </c>
      <c r="BL125" t="e">
        <f ca="1">_xll.BDP(BL$5,$A$1,"Fill","B","RATING_AS_OF_DATE_OVERRIDE",$A125)</f>
        <v>#NAME?</v>
      </c>
      <c r="BM125" t="e">
        <f ca="1">_xll.BDP(BM$5,$A$1,"Fill","B","RATING_AS_OF_DATE_OVERRIDE",$A125)</f>
        <v>#NAME?</v>
      </c>
      <c r="BN125" t="e">
        <f ca="1">_xll.BDP(BN$5,$A$1,"Fill","B","RATING_AS_OF_DATE_OVERRIDE",$A125)</f>
        <v>#NAME?</v>
      </c>
      <c r="BO125" t="e">
        <f ca="1">_xll.BDP(BO$5,$A$1,"Fill","B","RATING_AS_OF_DATE_OVERRIDE",$A125)</f>
        <v>#NAME?</v>
      </c>
      <c r="BP125" t="e">
        <f ca="1">_xll.BDP(BP$5,$A$1,"Fill","B","RATING_AS_OF_DATE_OVERRIDE",$A125)</f>
        <v>#NAME?</v>
      </c>
      <c r="BQ125" t="e">
        <f ca="1">_xll.BDP(BQ$5,$A$1,"Fill","B","RATING_AS_OF_DATE_OVERRIDE",$A125)</f>
        <v>#NAME?</v>
      </c>
      <c r="BR125" t="e">
        <f ca="1">_xll.BDP(BR$5,$A$1,"Fill","B","RATING_AS_OF_DATE_OVERRIDE",$A125)</f>
        <v>#NAME?</v>
      </c>
      <c r="BS125" t="e">
        <f ca="1">_xll.BDP(BS$5,$A$1,"Fill","B","RATING_AS_OF_DATE_OVERRIDE",$A125)</f>
        <v>#NAME?</v>
      </c>
      <c r="BT125" t="e">
        <f ca="1">_xll.BDP(BT$5,$A$1,"Fill","B","RATING_AS_OF_DATE_OVERRIDE",$A125)</f>
        <v>#NAME?</v>
      </c>
      <c r="BU125" t="e">
        <f ca="1">_xll.BDP(BU$5,$A$1,"Fill","B","RATING_AS_OF_DATE_OVERRIDE",$A125)</f>
        <v>#NAME?</v>
      </c>
      <c r="BV125" t="e">
        <f ca="1">_xll.BDP(BV$5,$A$1,"Fill","B","RATING_AS_OF_DATE_OVERRIDE",$A125)</f>
        <v>#NAME?</v>
      </c>
      <c r="BW125" t="e">
        <f ca="1">_xll.BDP(BW$5,$A$1,"Fill","B","RATING_AS_OF_DATE_OVERRIDE",$A125)</f>
        <v>#NAME?</v>
      </c>
      <c r="BX125" t="e">
        <f ca="1">_xll.BDP(BX$5,$A$1,"Fill","B","RATING_AS_OF_DATE_OVERRIDE",$A125)</f>
        <v>#NAME?</v>
      </c>
      <c r="BY125" t="e">
        <f ca="1">_xll.BDP(BY$5,$A$1,"Fill","B","RATING_AS_OF_DATE_OVERRIDE",$A125)</f>
        <v>#NAME?</v>
      </c>
      <c r="BZ125" t="e">
        <f ca="1">_xll.BDP(BZ$5,$A$1,"Fill","B","RATING_AS_OF_DATE_OVERRIDE",$A125)</f>
        <v>#NAME?</v>
      </c>
      <c r="CA125" t="e">
        <f ca="1">_xll.BDP(CA$5,$A$1,"Fill","B","RATING_AS_OF_DATE_OVERRIDE",$A125)</f>
        <v>#NAME?</v>
      </c>
      <c r="CB125" t="e">
        <f ca="1">_xll.BDP(CB$5,$A$1,"Fill","B","RATING_AS_OF_DATE_OVERRIDE",$A125)</f>
        <v>#NAME?</v>
      </c>
      <c r="CC125" t="e">
        <f ca="1">_xll.BDP(CC$5,$A$1,"Fill","B","RATING_AS_OF_DATE_OVERRIDE",$A125)</f>
        <v>#NAME?</v>
      </c>
      <c r="CD125" t="e">
        <f ca="1">_xll.BDP(CD$5,$A$1,"Fill","B","RATING_AS_OF_DATE_OVERRIDE",$A125)</f>
        <v>#NAME?</v>
      </c>
      <c r="CE125" t="e">
        <f ca="1">_xll.BDP(CE$5,$A$1,"Fill","B","RATING_AS_OF_DATE_OVERRIDE",$A125)</f>
        <v>#NAME?</v>
      </c>
      <c r="CF125" t="e">
        <f ca="1">_xll.BDP(CF$5,$A$1,"Fill","B","RATING_AS_OF_DATE_OVERRIDE",$A125)</f>
        <v>#NAME?</v>
      </c>
      <c r="CG125" t="e">
        <f ca="1">_xll.BDP(CG$5,$A$1,"Fill","B","RATING_AS_OF_DATE_OVERRIDE",$A125)</f>
        <v>#NAME?</v>
      </c>
    </row>
    <row r="126" spans="1:85">
      <c r="A126">
        <v>19891229</v>
      </c>
      <c r="B126" t="e">
        <f ca="1">_xll.BDP(B$5,$A$1,"Fill","B","RATING_AS_OF_DATE_OVERRIDE",$A126)</f>
        <v>#NAME?</v>
      </c>
      <c r="C126" t="e">
        <f ca="1">_xll.BDP(C$5,$A$1,"Fill","B","RATING_AS_OF_DATE_OVERRIDE",$A126)</f>
        <v>#NAME?</v>
      </c>
      <c r="D126" t="e">
        <f ca="1">_xll.BDP(D$5,$A$1,"Fill","B","RATING_AS_OF_DATE_OVERRIDE",$A126)</f>
        <v>#NAME?</v>
      </c>
      <c r="E126" t="e">
        <f ca="1">_xll.BDP(E$5,$A$1,"Fill","B","RATING_AS_OF_DATE_OVERRIDE",$A126)</f>
        <v>#NAME?</v>
      </c>
      <c r="F126" t="e">
        <f ca="1">_xll.BDP(F$5,$A$1,"Fill","B","RATING_AS_OF_DATE_OVERRIDE",$A126)</f>
        <v>#NAME?</v>
      </c>
      <c r="G126" t="e">
        <f ca="1">_xll.BDP(G$5,$A$1,"Fill","B","RATING_AS_OF_DATE_OVERRIDE",$A126)</f>
        <v>#NAME?</v>
      </c>
      <c r="H126" t="e">
        <f ca="1">_xll.BDP(H$5,$A$1,"Fill","B","RATING_AS_OF_DATE_OVERRIDE",$A126)</f>
        <v>#NAME?</v>
      </c>
      <c r="I126" t="e">
        <f ca="1">_xll.BDP(I$5,$A$1,"Fill","B","RATING_AS_OF_DATE_OVERRIDE",$A126)</f>
        <v>#NAME?</v>
      </c>
      <c r="J126" t="e">
        <f ca="1">_xll.BDP(J$5,$A$1,"Fill","B","RATING_AS_OF_DATE_OVERRIDE",$A126)</f>
        <v>#NAME?</v>
      </c>
      <c r="K126" t="e">
        <f ca="1">_xll.BDP(K$5,$A$1,"Fill","B","RATING_AS_OF_DATE_OVERRIDE",$A126)</f>
        <v>#NAME?</v>
      </c>
      <c r="L126" t="e">
        <f ca="1">_xll.BDP(L$5,$A$1,"Fill","B","RATING_AS_OF_DATE_OVERRIDE",$A126)</f>
        <v>#NAME?</v>
      </c>
      <c r="M126" t="e">
        <f ca="1">_xll.BDP(M$5,$A$1,"Fill","B","RATING_AS_OF_DATE_OVERRIDE",$A126)</f>
        <v>#NAME?</v>
      </c>
      <c r="N126" t="e">
        <f ca="1">_xll.BDP(N$5,$A$1,"Fill","B","RATING_AS_OF_DATE_OVERRIDE",$A126)</f>
        <v>#NAME?</v>
      </c>
      <c r="O126" t="e">
        <f ca="1">_xll.BDP(O$5,$A$1,"Fill","B","RATING_AS_OF_DATE_OVERRIDE",$A126)</f>
        <v>#NAME?</v>
      </c>
      <c r="P126" t="e">
        <f ca="1">_xll.BDP(P$5,$A$1,"Fill","B","RATING_AS_OF_DATE_OVERRIDE",$A126)</f>
        <v>#NAME?</v>
      </c>
      <c r="Q126" t="e">
        <f ca="1">_xll.BDP(Q$5,$A$1,"Fill","B","RATING_AS_OF_DATE_OVERRIDE",$A126)</f>
        <v>#NAME?</v>
      </c>
      <c r="R126" t="e">
        <f ca="1">_xll.BDP(R$5,$A$1,"Fill","B","RATING_AS_OF_DATE_OVERRIDE",$A126)</f>
        <v>#NAME?</v>
      </c>
      <c r="S126" t="e">
        <f ca="1">_xll.BDP(S$5,$A$1,"Fill","B","RATING_AS_OF_DATE_OVERRIDE",$A126)</f>
        <v>#NAME?</v>
      </c>
      <c r="T126" t="e">
        <f ca="1">_xll.BDP(T$5,$A$1,"Fill","B","RATING_AS_OF_DATE_OVERRIDE",$A126)</f>
        <v>#NAME?</v>
      </c>
      <c r="U126" t="e">
        <f ca="1">_xll.BDP(U$5,$A$1,"Fill","B","RATING_AS_OF_DATE_OVERRIDE",$A126)</f>
        <v>#NAME?</v>
      </c>
      <c r="V126" t="e">
        <f ca="1">_xll.BDP(V$5,$A$1,"Fill","B","RATING_AS_OF_DATE_OVERRIDE",$A126)</f>
        <v>#NAME?</v>
      </c>
      <c r="W126" t="e">
        <f ca="1">_xll.BDP(W$5,$A$1,"Fill","B","RATING_AS_OF_DATE_OVERRIDE",$A126)</f>
        <v>#NAME?</v>
      </c>
      <c r="X126" t="e">
        <f ca="1">_xll.BDP(X$5,$A$1,"Fill","B","RATING_AS_OF_DATE_OVERRIDE",$A126)</f>
        <v>#NAME?</v>
      </c>
      <c r="Y126" t="e">
        <f ca="1">_xll.BDP(Y$5,$A$1,"Fill","B","RATING_AS_OF_DATE_OVERRIDE",$A126)</f>
        <v>#NAME?</v>
      </c>
      <c r="Z126" t="e">
        <f ca="1">_xll.BDP(Z$5,$A$1,"Fill","B","RATING_AS_OF_DATE_OVERRIDE",$A126)</f>
        <v>#NAME?</v>
      </c>
      <c r="AA126" t="e">
        <f ca="1">_xll.BDP(AA$5,$A$1,"Fill","B","RATING_AS_OF_DATE_OVERRIDE",$A126)</f>
        <v>#NAME?</v>
      </c>
      <c r="AB126" t="e">
        <f ca="1">_xll.BDP(AB$5,$A$1,"Fill","B","RATING_AS_OF_DATE_OVERRIDE",$A126)</f>
        <v>#NAME?</v>
      </c>
      <c r="AC126" t="e">
        <f ca="1">_xll.BDP(AC$5,$A$1,"Fill","B","RATING_AS_OF_DATE_OVERRIDE",$A126)</f>
        <v>#NAME?</v>
      </c>
      <c r="AD126" t="e">
        <f ca="1">_xll.BDP(AD$5,$A$1,"Fill","B","RATING_AS_OF_DATE_OVERRIDE",$A126)</f>
        <v>#NAME?</v>
      </c>
      <c r="AE126" t="e">
        <f ca="1">_xll.BDP(AE$5,$A$1,"Fill","B","RATING_AS_OF_DATE_OVERRIDE",$A126)</f>
        <v>#NAME?</v>
      </c>
      <c r="AF126" t="e">
        <f ca="1">_xll.BDP(AF$5,$A$1,"Fill","B","RATING_AS_OF_DATE_OVERRIDE",$A126)</f>
        <v>#NAME?</v>
      </c>
      <c r="AG126" t="e">
        <f ca="1">_xll.BDP(AG$5,$A$1,"Fill","B","RATING_AS_OF_DATE_OVERRIDE",$A126)</f>
        <v>#NAME?</v>
      </c>
      <c r="AH126" t="e">
        <f ca="1">_xll.BDP(AH$5,$A$1,"Fill","B","RATING_AS_OF_DATE_OVERRIDE",$A126)</f>
        <v>#NAME?</v>
      </c>
      <c r="AI126" t="e">
        <f ca="1">_xll.BDP(AI$5,$A$1,"Fill","B","RATING_AS_OF_DATE_OVERRIDE",$A126)</f>
        <v>#NAME?</v>
      </c>
      <c r="AJ126" t="e">
        <f ca="1">_xll.BDP(AJ$5,$A$1,"Fill","B","RATING_AS_OF_DATE_OVERRIDE",$A126)</f>
        <v>#NAME?</v>
      </c>
      <c r="AK126" t="e">
        <f ca="1">_xll.BDP(AK$5,$A$1,"Fill","B","RATING_AS_OF_DATE_OVERRIDE",$A126)</f>
        <v>#NAME?</v>
      </c>
      <c r="AL126" t="e">
        <f ca="1">_xll.BDP(AL$5,$A$1,"Fill","B","RATING_AS_OF_DATE_OVERRIDE",$A126)</f>
        <v>#NAME?</v>
      </c>
      <c r="AM126" t="e">
        <f ca="1">_xll.BDP(AM$5,$A$1,"Fill","B","RATING_AS_OF_DATE_OVERRIDE",$A126)</f>
        <v>#NAME?</v>
      </c>
      <c r="AN126" t="e">
        <f ca="1">_xll.BDP(AN$5,$A$1,"Fill","B","RATING_AS_OF_DATE_OVERRIDE",$A126)</f>
        <v>#NAME?</v>
      </c>
      <c r="AO126" t="e">
        <f ca="1">_xll.BDP(AO$5,$A$1,"Fill","B","RATING_AS_OF_DATE_OVERRIDE",$A126)</f>
        <v>#NAME?</v>
      </c>
      <c r="AP126" t="e">
        <f ca="1">_xll.BDP(AP$5,$A$1,"Fill","B","RATING_AS_OF_DATE_OVERRIDE",$A126)</f>
        <v>#NAME?</v>
      </c>
      <c r="AQ126" t="e">
        <f ca="1">_xll.BDP(AQ$5,$A$1,"Fill","B","RATING_AS_OF_DATE_OVERRIDE",$A126)</f>
        <v>#NAME?</v>
      </c>
      <c r="AR126" t="e">
        <f ca="1">_xll.BDP(AR$5,$A$1,"Fill","B","RATING_AS_OF_DATE_OVERRIDE",$A126)</f>
        <v>#NAME?</v>
      </c>
      <c r="AS126" t="e">
        <f ca="1">_xll.BDP(AS$5,$A$1,"Fill","B","RATING_AS_OF_DATE_OVERRIDE",$A126)</f>
        <v>#NAME?</v>
      </c>
      <c r="AT126" t="e">
        <f ca="1">_xll.BDP(AT$5,$A$1,"Fill","B","RATING_AS_OF_DATE_OVERRIDE",$A126)</f>
        <v>#NAME?</v>
      </c>
      <c r="AU126" t="e">
        <f ca="1">_xll.BDP(AU$5,$A$1,"Fill","B","RATING_AS_OF_DATE_OVERRIDE",$A126)</f>
        <v>#NAME?</v>
      </c>
      <c r="AV126" t="e">
        <f ca="1">_xll.BDP(AV$5,$A$1,"Fill","B","RATING_AS_OF_DATE_OVERRIDE",$A126)</f>
        <v>#NAME?</v>
      </c>
      <c r="AW126" t="e">
        <f ca="1">_xll.BDP(AW$5,$A$1,"Fill","B","RATING_AS_OF_DATE_OVERRIDE",$A126)</f>
        <v>#NAME?</v>
      </c>
      <c r="AX126" t="e">
        <f ca="1">_xll.BDP(AX$5,$A$1,"Fill","B","RATING_AS_OF_DATE_OVERRIDE",$A126)</f>
        <v>#NAME?</v>
      </c>
      <c r="AY126" t="e">
        <f ca="1">_xll.BDP(AY$5,$A$1,"Fill","B","RATING_AS_OF_DATE_OVERRIDE",$A126)</f>
        <v>#NAME?</v>
      </c>
      <c r="AZ126" t="e">
        <f ca="1">_xll.BDP(AZ$5,$A$1,"Fill","B","RATING_AS_OF_DATE_OVERRIDE",$A126)</f>
        <v>#NAME?</v>
      </c>
      <c r="BA126" t="e">
        <f ca="1">_xll.BDP(BA$5,$A$1,"Fill","B","RATING_AS_OF_DATE_OVERRIDE",$A126)</f>
        <v>#NAME?</v>
      </c>
      <c r="BB126" t="e">
        <f ca="1">_xll.BDP(BB$5,$A$1,"Fill","B","RATING_AS_OF_DATE_OVERRIDE",$A126)</f>
        <v>#NAME?</v>
      </c>
      <c r="BC126" t="e">
        <f ca="1">_xll.BDP(BC$5,$A$1,"Fill","B","RATING_AS_OF_DATE_OVERRIDE",$A126)</f>
        <v>#NAME?</v>
      </c>
      <c r="BD126" t="e">
        <f ca="1">_xll.BDP(BD$5,$A$1,"Fill","B","RATING_AS_OF_DATE_OVERRIDE",$A126)</f>
        <v>#NAME?</v>
      </c>
      <c r="BE126" t="e">
        <f ca="1">_xll.BDP(BE$5,$A$1,"Fill","B","RATING_AS_OF_DATE_OVERRIDE",$A126)</f>
        <v>#NAME?</v>
      </c>
      <c r="BF126" t="e">
        <f ca="1">_xll.BDP(BF$5,$A$1,"Fill","B","RATING_AS_OF_DATE_OVERRIDE",$A126)</f>
        <v>#NAME?</v>
      </c>
      <c r="BG126" t="e">
        <f ca="1">_xll.BDP(BG$5,$A$1,"Fill","B","RATING_AS_OF_DATE_OVERRIDE",$A126)</f>
        <v>#NAME?</v>
      </c>
      <c r="BH126" t="e">
        <f ca="1">_xll.BDP(BH$5,$A$1,"Fill","B","RATING_AS_OF_DATE_OVERRIDE",$A126)</f>
        <v>#NAME?</v>
      </c>
      <c r="BI126" t="e">
        <f ca="1">_xll.BDP(BI$5,$A$1,"Fill","B","RATING_AS_OF_DATE_OVERRIDE",$A126)</f>
        <v>#NAME?</v>
      </c>
      <c r="BJ126" t="e">
        <f ca="1">_xll.BDP(BJ$5,$A$1,"Fill","B","RATING_AS_OF_DATE_OVERRIDE",$A126)</f>
        <v>#NAME?</v>
      </c>
      <c r="BK126" t="e">
        <f ca="1">_xll.BDP(BK$5,$A$1,"Fill","B","RATING_AS_OF_DATE_OVERRIDE",$A126)</f>
        <v>#NAME?</v>
      </c>
      <c r="BL126" t="e">
        <f ca="1">_xll.BDP(BL$5,$A$1,"Fill","B","RATING_AS_OF_DATE_OVERRIDE",$A126)</f>
        <v>#NAME?</v>
      </c>
      <c r="BM126" t="e">
        <f ca="1">_xll.BDP(BM$5,$A$1,"Fill","B","RATING_AS_OF_DATE_OVERRIDE",$A126)</f>
        <v>#NAME?</v>
      </c>
      <c r="BN126" t="e">
        <f ca="1">_xll.BDP(BN$5,$A$1,"Fill","B","RATING_AS_OF_DATE_OVERRIDE",$A126)</f>
        <v>#NAME?</v>
      </c>
      <c r="BO126" t="e">
        <f ca="1">_xll.BDP(BO$5,$A$1,"Fill","B","RATING_AS_OF_DATE_OVERRIDE",$A126)</f>
        <v>#NAME?</v>
      </c>
      <c r="BP126" t="e">
        <f ca="1">_xll.BDP(BP$5,$A$1,"Fill","B","RATING_AS_OF_DATE_OVERRIDE",$A126)</f>
        <v>#NAME?</v>
      </c>
      <c r="BQ126" t="e">
        <f ca="1">_xll.BDP(BQ$5,$A$1,"Fill","B","RATING_AS_OF_DATE_OVERRIDE",$A126)</f>
        <v>#NAME?</v>
      </c>
      <c r="BR126" t="e">
        <f ca="1">_xll.BDP(BR$5,$A$1,"Fill","B","RATING_AS_OF_DATE_OVERRIDE",$A126)</f>
        <v>#NAME?</v>
      </c>
      <c r="BS126" t="e">
        <f ca="1">_xll.BDP(BS$5,$A$1,"Fill","B","RATING_AS_OF_DATE_OVERRIDE",$A126)</f>
        <v>#NAME?</v>
      </c>
      <c r="BT126" t="e">
        <f ca="1">_xll.BDP(BT$5,$A$1,"Fill","B","RATING_AS_OF_DATE_OVERRIDE",$A126)</f>
        <v>#NAME?</v>
      </c>
      <c r="BU126" t="e">
        <f ca="1">_xll.BDP(BU$5,$A$1,"Fill","B","RATING_AS_OF_DATE_OVERRIDE",$A126)</f>
        <v>#NAME?</v>
      </c>
      <c r="BV126" t="e">
        <f ca="1">_xll.BDP(BV$5,$A$1,"Fill","B","RATING_AS_OF_DATE_OVERRIDE",$A126)</f>
        <v>#NAME?</v>
      </c>
      <c r="BW126" t="e">
        <f ca="1">_xll.BDP(BW$5,$A$1,"Fill","B","RATING_AS_OF_DATE_OVERRIDE",$A126)</f>
        <v>#NAME?</v>
      </c>
      <c r="BX126" t="e">
        <f ca="1">_xll.BDP(BX$5,$A$1,"Fill","B","RATING_AS_OF_DATE_OVERRIDE",$A126)</f>
        <v>#NAME?</v>
      </c>
      <c r="BY126" t="e">
        <f ca="1">_xll.BDP(BY$5,$A$1,"Fill","B","RATING_AS_OF_DATE_OVERRIDE",$A126)</f>
        <v>#NAME?</v>
      </c>
      <c r="BZ126" t="e">
        <f ca="1">_xll.BDP(BZ$5,$A$1,"Fill","B","RATING_AS_OF_DATE_OVERRIDE",$A126)</f>
        <v>#NAME?</v>
      </c>
      <c r="CA126" t="e">
        <f ca="1">_xll.BDP(CA$5,$A$1,"Fill","B","RATING_AS_OF_DATE_OVERRIDE",$A126)</f>
        <v>#NAME?</v>
      </c>
      <c r="CB126" t="e">
        <f ca="1">_xll.BDP(CB$5,$A$1,"Fill","B","RATING_AS_OF_DATE_OVERRIDE",$A126)</f>
        <v>#NAME?</v>
      </c>
      <c r="CC126" t="e">
        <f ca="1">_xll.BDP(CC$5,$A$1,"Fill","B","RATING_AS_OF_DATE_OVERRIDE",$A126)</f>
        <v>#NAME?</v>
      </c>
      <c r="CD126" t="e">
        <f ca="1">_xll.BDP(CD$5,$A$1,"Fill","B","RATING_AS_OF_DATE_OVERRIDE",$A126)</f>
        <v>#NAME?</v>
      </c>
      <c r="CE126" t="e">
        <f ca="1">_xll.BDP(CE$5,$A$1,"Fill","B","RATING_AS_OF_DATE_OVERRIDE",$A126)</f>
        <v>#NAME?</v>
      </c>
      <c r="CF126" t="e">
        <f ca="1">_xll.BDP(CF$5,$A$1,"Fill","B","RATING_AS_OF_DATE_OVERRIDE",$A126)</f>
        <v>#NAME?</v>
      </c>
      <c r="CG126" t="e">
        <f ca="1">_xll.BDP(CG$5,$A$1,"Fill","B","RATING_AS_OF_DATE_OVERRIDE",$A126)</f>
        <v>#NAME?</v>
      </c>
    </row>
    <row r="127" spans="1:85">
      <c r="A127">
        <v>19900131</v>
      </c>
      <c r="B127" t="e">
        <f ca="1">_xll.BDP(B$5,$A$1,"Fill","B","RATING_AS_OF_DATE_OVERRIDE",$A127)</f>
        <v>#NAME?</v>
      </c>
      <c r="C127" t="e">
        <f ca="1">_xll.BDP(C$5,$A$1,"Fill","B","RATING_AS_OF_DATE_OVERRIDE",$A127)</f>
        <v>#NAME?</v>
      </c>
      <c r="D127" t="e">
        <f ca="1">_xll.BDP(D$5,$A$1,"Fill","B","RATING_AS_OF_DATE_OVERRIDE",$A127)</f>
        <v>#NAME?</v>
      </c>
      <c r="E127" t="e">
        <f ca="1">_xll.BDP(E$5,$A$1,"Fill","B","RATING_AS_OF_DATE_OVERRIDE",$A127)</f>
        <v>#NAME?</v>
      </c>
      <c r="F127" t="e">
        <f ca="1">_xll.BDP(F$5,$A$1,"Fill","B","RATING_AS_OF_DATE_OVERRIDE",$A127)</f>
        <v>#NAME?</v>
      </c>
      <c r="G127" t="e">
        <f ca="1">_xll.BDP(G$5,$A$1,"Fill","B","RATING_AS_OF_DATE_OVERRIDE",$A127)</f>
        <v>#NAME?</v>
      </c>
      <c r="H127" t="e">
        <f ca="1">_xll.BDP(H$5,$A$1,"Fill","B","RATING_AS_OF_DATE_OVERRIDE",$A127)</f>
        <v>#NAME?</v>
      </c>
      <c r="I127" t="e">
        <f ca="1">_xll.BDP(I$5,$A$1,"Fill","B","RATING_AS_OF_DATE_OVERRIDE",$A127)</f>
        <v>#NAME?</v>
      </c>
      <c r="J127" t="e">
        <f ca="1">_xll.BDP(J$5,$A$1,"Fill","B","RATING_AS_OF_DATE_OVERRIDE",$A127)</f>
        <v>#NAME?</v>
      </c>
      <c r="K127" t="e">
        <f ca="1">_xll.BDP(K$5,$A$1,"Fill","B","RATING_AS_OF_DATE_OVERRIDE",$A127)</f>
        <v>#NAME?</v>
      </c>
      <c r="L127" t="e">
        <f ca="1">_xll.BDP(L$5,$A$1,"Fill","B","RATING_AS_OF_DATE_OVERRIDE",$A127)</f>
        <v>#NAME?</v>
      </c>
      <c r="M127" t="e">
        <f ca="1">_xll.BDP(M$5,$A$1,"Fill","B","RATING_AS_OF_DATE_OVERRIDE",$A127)</f>
        <v>#NAME?</v>
      </c>
      <c r="N127" t="e">
        <f ca="1">_xll.BDP(N$5,$A$1,"Fill","B","RATING_AS_OF_DATE_OVERRIDE",$A127)</f>
        <v>#NAME?</v>
      </c>
      <c r="O127" t="e">
        <f ca="1">_xll.BDP(O$5,$A$1,"Fill","B","RATING_AS_OF_DATE_OVERRIDE",$A127)</f>
        <v>#NAME?</v>
      </c>
      <c r="P127" t="e">
        <f ca="1">_xll.BDP(P$5,$A$1,"Fill","B","RATING_AS_OF_DATE_OVERRIDE",$A127)</f>
        <v>#NAME?</v>
      </c>
      <c r="Q127" t="e">
        <f ca="1">_xll.BDP(Q$5,$A$1,"Fill","B","RATING_AS_OF_DATE_OVERRIDE",$A127)</f>
        <v>#NAME?</v>
      </c>
      <c r="R127" t="e">
        <f ca="1">_xll.BDP(R$5,$A$1,"Fill","B","RATING_AS_OF_DATE_OVERRIDE",$A127)</f>
        <v>#NAME?</v>
      </c>
      <c r="S127" t="e">
        <f ca="1">_xll.BDP(S$5,$A$1,"Fill","B","RATING_AS_OF_DATE_OVERRIDE",$A127)</f>
        <v>#NAME?</v>
      </c>
      <c r="T127" t="e">
        <f ca="1">_xll.BDP(T$5,$A$1,"Fill","B","RATING_AS_OF_DATE_OVERRIDE",$A127)</f>
        <v>#NAME?</v>
      </c>
      <c r="U127" t="e">
        <f ca="1">_xll.BDP(U$5,$A$1,"Fill","B","RATING_AS_OF_DATE_OVERRIDE",$A127)</f>
        <v>#NAME?</v>
      </c>
      <c r="V127" t="e">
        <f ca="1">_xll.BDP(V$5,$A$1,"Fill","B","RATING_AS_OF_DATE_OVERRIDE",$A127)</f>
        <v>#NAME?</v>
      </c>
      <c r="W127" t="e">
        <f ca="1">_xll.BDP(W$5,$A$1,"Fill","B","RATING_AS_OF_DATE_OVERRIDE",$A127)</f>
        <v>#NAME?</v>
      </c>
      <c r="X127" t="e">
        <f ca="1">_xll.BDP(X$5,$A$1,"Fill","B","RATING_AS_OF_DATE_OVERRIDE",$A127)</f>
        <v>#NAME?</v>
      </c>
      <c r="Y127" t="e">
        <f ca="1">_xll.BDP(Y$5,$A$1,"Fill","B","RATING_AS_OF_DATE_OVERRIDE",$A127)</f>
        <v>#NAME?</v>
      </c>
      <c r="Z127" t="e">
        <f ca="1">_xll.BDP(Z$5,$A$1,"Fill","B","RATING_AS_OF_DATE_OVERRIDE",$A127)</f>
        <v>#NAME?</v>
      </c>
      <c r="AA127" t="e">
        <f ca="1">_xll.BDP(AA$5,$A$1,"Fill","B","RATING_AS_OF_DATE_OVERRIDE",$A127)</f>
        <v>#NAME?</v>
      </c>
      <c r="AB127" t="e">
        <f ca="1">_xll.BDP(AB$5,$A$1,"Fill","B","RATING_AS_OF_DATE_OVERRIDE",$A127)</f>
        <v>#NAME?</v>
      </c>
      <c r="AC127" t="e">
        <f ca="1">_xll.BDP(AC$5,$A$1,"Fill","B","RATING_AS_OF_DATE_OVERRIDE",$A127)</f>
        <v>#NAME?</v>
      </c>
      <c r="AD127" t="e">
        <f ca="1">_xll.BDP(AD$5,$A$1,"Fill","B","RATING_AS_OF_DATE_OVERRIDE",$A127)</f>
        <v>#NAME?</v>
      </c>
      <c r="AE127" t="e">
        <f ca="1">_xll.BDP(AE$5,$A$1,"Fill","B","RATING_AS_OF_DATE_OVERRIDE",$A127)</f>
        <v>#NAME?</v>
      </c>
      <c r="AF127" t="e">
        <f ca="1">_xll.BDP(AF$5,$A$1,"Fill","B","RATING_AS_OF_DATE_OVERRIDE",$A127)</f>
        <v>#NAME?</v>
      </c>
      <c r="AG127" t="e">
        <f ca="1">_xll.BDP(AG$5,$A$1,"Fill","B","RATING_AS_OF_DATE_OVERRIDE",$A127)</f>
        <v>#NAME?</v>
      </c>
      <c r="AH127" t="e">
        <f ca="1">_xll.BDP(AH$5,$A$1,"Fill","B","RATING_AS_OF_DATE_OVERRIDE",$A127)</f>
        <v>#NAME?</v>
      </c>
      <c r="AI127" t="e">
        <f ca="1">_xll.BDP(AI$5,$A$1,"Fill","B","RATING_AS_OF_DATE_OVERRIDE",$A127)</f>
        <v>#NAME?</v>
      </c>
      <c r="AJ127" t="e">
        <f ca="1">_xll.BDP(AJ$5,$A$1,"Fill","B","RATING_AS_OF_DATE_OVERRIDE",$A127)</f>
        <v>#NAME?</v>
      </c>
      <c r="AK127" t="e">
        <f ca="1">_xll.BDP(AK$5,$A$1,"Fill","B","RATING_AS_OF_DATE_OVERRIDE",$A127)</f>
        <v>#NAME?</v>
      </c>
      <c r="AL127" t="e">
        <f ca="1">_xll.BDP(AL$5,$A$1,"Fill","B","RATING_AS_OF_DATE_OVERRIDE",$A127)</f>
        <v>#NAME?</v>
      </c>
      <c r="AM127" t="e">
        <f ca="1">_xll.BDP(AM$5,$A$1,"Fill","B","RATING_AS_OF_DATE_OVERRIDE",$A127)</f>
        <v>#NAME?</v>
      </c>
      <c r="AN127" t="e">
        <f ca="1">_xll.BDP(AN$5,$A$1,"Fill","B","RATING_AS_OF_DATE_OVERRIDE",$A127)</f>
        <v>#NAME?</v>
      </c>
      <c r="AO127" t="e">
        <f ca="1">_xll.BDP(AO$5,$A$1,"Fill","B","RATING_AS_OF_DATE_OVERRIDE",$A127)</f>
        <v>#NAME?</v>
      </c>
      <c r="AP127" t="e">
        <f ca="1">_xll.BDP(AP$5,$A$1,"Fill","B","RATING_AS_OF_DATE_OVERRIDE",$A127)</f>
        <v>#NAME?</v>
      </c>
      <c r="AQ127" t="e">
        <f ca="1">_xll.BDP(AQ$5,$A$1,"Fill","B","RATING_AS_OF_DATE_OVERRIDE",$A127)</f>
        <v>#NAME?</v>
      </c>
      <c r="AR127" t="e">
        <f ca="1">_xll.BDP(AR$5,$A$1,"Fill","B","RATING_AS_OF_DATE_OVERRIDE",$A127)</f>
        <v>#NAME?</v>
      </c>
      <c r="AS127" t="e">
        <f ca="1">_xll.BDP(AS$5,$A$1,"Fill","B","RATING_AS_OF_DATE_OVERRIDE",$A127)</f>
        <v>#NAME?</v>
      </c>
      <c r="AT127" t="e">
        <f ca="1">_xll.BDP(AT$5,$A$1,"Fill","B","RATING_AS_OF_DATE_OVERRIDE",$A127)</f>
        <v>#NAME?</v>
      </c>
      <c r="AU127" t="e">
        <f ca="1">_xll.BDP(AU$5,$A$1,"Fill","B","RATING_AS_OF_DATE_OVERRIDE",$A127)</f>
        <v>#NAME?</v>
      </c>
      <c r="AV127" t="e">
        <f ca="1">_xll.BDP(AV$5,$A$1,"Fill","B","RATING_AS_OF_DATE_OVERRIDE",$A127)</f>
        <v>#NAME?</v>
      </c>
      <c r="AW127" t="e">
        <f ca="1">_xll.BDP(AW$5,$A$1,"Fill","B","RATING_AS_OF_DATE_OVERRIDE",$A127)</f>
        <v>#NAME?</v>
      </c>
      <c r="AX127" t="e">
        <f ca="1">_xll.BDP(AX$5,$A$1,"Fill","B","RATING_AS_OF_DATE_OVERRIDE",$A127)</f>
        <v>#NAME?</v>
      </c>
      <c r="AY127" t="e">
        <f ca="1">_xll.BDP(AY$5,$A$1,"Fill","B","RATING_AS_OF_DATE_OVERRIDE",$A127)</f>
        <v>#NAME?</v>
      </c>
      <c r="AZ127" t="e">
        <f ca="1">_xll.BDP(AZ$5,$A$1,"Fill","B","RATING_AS_OF_DATE_OVERRIDE",$A127)</f>
        <v>#NAME?</v>
      </c>
      <c r="BA127" t="e">
        <f ca="1">_xll.BDP(BA$5,$A$1,"Fill","B","RATING_AS_OF_DATE_OVERRIDE",$A127)</f>
        <v>#NAME?</v>
      </c>
      <c r="BB127" t="e">
        <f ca="1">_xll.BDP(BB$5,$A$1,"Fill","B","RATING_AS_OF_DATE_OVERRIDE",$A127)</f>
        <v>#NAME?</v>
      </c>
      <c r="BC127" t="e">
        <f ca="1">_xll.BDP(BC$5,$A$1,"Fill","B","RATING_AS_OF_DATE_OVERRIDE",$A127)</f>
        <v>#NAME?</v>
      </c>
      <c r="BD127" t="e">
        <f ca="1">_xll.BDP(BD$5,$A$1,"Fill","B","RATING_AS_OF_DATE_OVERRIDE",$A127)</f>
        <v>#NAME?</v>
      </c>
      <c r="BE127" t="e">
        <f ca="1">_xll.BDP(BE$5,$A$1,"Fill","B","RATING_AS_OF_DATE_OVERRIDE",$A127)</f>
        <v>#NAME?</v>
      </c>
      <c r="BF127" t="e">
        <f ca="1">_xll.BDP(BF$5,$A$1,"Fill","B","RATING_AS_OF_DATE_OVERRIDE",$A127)</f>
        <v>#NAME?</v>
      </c>
      <c r="BG127" t="e">
        <f ca="1">_xll.BDP(BG$5,$A$1,"Fill","B","RATING_AS_OF_DATE_OVERRIDE",$A127)</f>
        <v>#NAME?</v>
      </c>
      <c r="BH127" t="e">
        <f ca="1">_xll.BDP(BH$5,$A$1,"Fill","B","RATING_AS_OF_DATE_OVERRIDE",$A127)</f>
        <v>#NAME?</v>
      </c>
      <c r="BI127" t="e">
        <f ca="1">_xll.BDP(BI$5,$A$1,"Fill","B","RATING_AS_OF_DATE_OVERRIDE",$A127)</f>
        <v>#NAME?</v>
      </c>
      <c r="BJ127" t="e">
        <f ca="1">_xll.BDP(BJ$5,$A$1,"Fill","B","RATING_AS_OF_DATE_OVERRIDE",$A127)</f>
        <v>#NAME?</v>
      </c>
      <c r="BK127" t="e">
        <f ca="1">_xll.BDP(BK$5,$A$1,"Fill","B","RATING_AS_OF_DATE_OVERRIDE",$A127)</f>
        <v>#NAME?</v>
      </c>
      <c r="BL127" t="e">
        <f ca="1">_xll.BDP(BL$5,$A$1,"Fill","B","RATING_AS_OF_DATE_OVERRIDE",$A127)</f>
        <v>#NAME?</v>
      </c>
      <c r="BM127" t="e">
        <f ca="1">_xll.BDP(BM$5,$A$1,"Fill","B","RATING_AS_OF_DATE_OVERRIDE",$A127)</f>
        <v>#NAME?</v>
      </c>
      <c r="BN127" t="e">
        <f ca="1">_xll.BDP(BN$5,$A$1,"Fill","B","RATING_AS_OF_DATE_OVERRIDE",$A127)</f>
        <v>#NAME?</v>
      </c>
      <c r="BO127" t="e">
        <f ca="1">_xll.BDP(BO$5,$A$1,"Fill","B","RATING_AS_OF_DATE_OVERRIDE",$A127)</f>
        <v>#NAME?</v>
      </c>
      <c r="BP127" t="e">
        <f ca="1">_xll.BDP(BP$5,$A$1,"Fill","B","RATING_AS_OF_DATE_OVERRIDE",$A127)</f>
        <v>#NAME?</v>
      </c>
      <c r="BQ127" t="e">
        <f ca="1">_xll.BDP(BQ$5,$A$1,"Fill","B","RATING_AS_OF_DATE_OVERRIDE",$A127)</f>
        <v>#NAME?</v>
      </c>
      <c r="BR127" t="e">
        <f ca="1">_xll.BDP(BR$5,$A$1,"Fill","B","RATING_AS_OF_DATE_OVERRIDE",$A127)</f>
        <v>#NAME?</v>
      </c>
      <c r="BS127" t="e">
        <f ca="1">_xll.BDP(BS$5,$A$1,"Fill","B","RATING_AS_OF_DATE_OVERRIDE",$A127)</f>
        <v>#NAME?</v>
      </c>
      <c r="BT127" t="e">
        <f ca="1">_xll.BDP(BT$5,$A$1,"Fill","B","RATING_AS_OF_DATE_OVERRIDE",$A127)</f>
        <v>#NAME?</v>
      </c>
      <c r="BU127" t="e">
        <f ca="1">_xll.BDP(BU$5,$A$1,"Fill","B","RATING_AS_OF_DATE_OVERRIDE",$A127)</f>
        <v>#NAME?</v>
      </c>
      <c r="BV127" t="e">
        <f ca="1">_xll.BDP(BV$5,$A$1,"Fill","B","RATING_AS_OF_DATE_OVERRIDE",$A127)</f>
        <v>#NAME?</v>
      </c>
      <c r="BW127" t="e">
        <f ca="1">_xll.BDP(BW$5,$A$1,"Fill","B","RATING_AS_OF_DATE_OVERRIDE",$A127)</f>
        <v>#NAME?</v>
      </c>
      <c r="BX127" t="e">
        <f ca="1">_xll.BDP(BX$5,$A$1,"Fill","B","RATING_AS_OF_DATE_OVERRIDE",$A127)</f>
        <v>#NAME?</v>
      </c>
      <c r="BY127" t="e">
        <f ca="1">_xll.BDP(BY$5,$A$1,"Fill","B","RATING_AS_OF_DATE_OVERRIDE",$A127)</f>
        <v>#NAME?</v>
      </c>
      <c r="BZ127" t="e">
        <f ca="1">_xll.BDP(BZ$5,$A$1,"Fill","B","RATING_AS_OF_DATE_OVERRIDE",$A127)</f>
        <v>#NAME?</v>
      </c>
      <c r="CA127" t="e">
        <f ca="1">_xll.BDP(CA$5,$A$1,"Fill","B","RATING_AS_OF_DATE_OVERRIDE",$A127)</f>
        <v>#NAME?</v>
      </c>
      <c r="CB127" t="e">
        <f ca="1">_xll.BDP(CB$5,$A$1,"Fill","B","RATING_AS_OF_DATE_OVERRIDE",$A127)</f>
        <v>#NAME?</v>
      </c>
      <c r="CC127" t="e">
        <f ca="1">_xll.BDP(CC$5,$A$1,"Fill","B","RATING_AS_OF_DATE_OVERRIDE",$A127)</f>
        <v>#NAME?</v>
      </c>
      <c r="CD127" t="e">
        <f ca="1">_xll.BDP(CD$5,$A$1,"Fill","B","RATING_AS_OF_DATE_OVERRIDE",$A127)</f>
        <v>#NAME?</v>
      </c>
      <c r="CE127" t="e">
        <f ca="1">_xll.BDP(CE$5,$A$1,"Fill","B","RATING_AS_OF_DATE_OVERRIDE",$A127)</f>
        <v>#NAME?</v>
      </c>
      <c r="CF127" t="e">
        <f ca="1">_xll.BDP(CF$5,$A$1,"Fill","B","RATING_AS_OF_DATE_OVERRIDE",$A127)</f>
        <v>#NAME?</v>
      </c>
      <c r="CG127" t="e">
        <f ca="1">_xll.BDP(CG$5,$A$1,"Fill","B","RATING_AS_OF_DATE_OVERRIDE",$A127)</f>
        <v>#NAME?</v>
      </c>
    </row>
    <row r="128" spans="1:85">
      <c r="A128">
        <v>19900228</v>
      </c>
      <c r="B128" t="e">
        <f ca="1">_xll.BDP(B$5,$A$1,"Fill","B","RATING_AS_OF_DATE_OVERRIDE",$A128)</f>
        <v>#NAME?</v>
      </c>
      <c r="C128" t="e">
        <f ca="1">_xll.BDP(C$5,$A$1,"Fill","B","RATING_AS_OF_DATE_OVERRIDE",$A128)</f>
        <v>#NAME?</v>
      </c>
      <c r="D128" t="e">
        <f ca="1">_xll.BDP(D$5,$A$1,"Fill","B","RATING_AS_OF_DATE_OVERRIDE",$A128)</f>
        <v>#NAME?</v>
      </c>
      <c r="E128" t="e">
        <f ca="1">_xll.BDP(E$5,$A$1,"Fill","B","RATING_AS_OF_DATE_OVERRIDE",$A128)</f>
        <v>#NAME?</v>
      </c>
      <c r="F128" t="e">
        <f ca="1">_xll.BDP(F$5,$A$1,"Fill","B","RATING_AS_OF_DATE_OVERRIDE",$A128)</f>
        <v>#NAME?</v>
      </c>
      <c r="G128" t="e">
        <f ca="1">_xll.BDP(G$5,$A$1,"Fill","B","RATING_AS_OF_DATE_OVERRIDE",$A128)</f>
        <v>#NAME?</v>
      </c>
      <c r="H128" t="e">
        <f ca="1">_xll.BDP(H$5,$A$1,"Fill","B","RATING_AS_OF_DATE_OVERRIDE",$A128)</f>
        <v>#NAME?</v>
      </c>
      <c r="I128" t="e">
        <f ca="1">_xll.BDP(I$5,$A$1,"Fill","B","RATING_AS_OF_DATE_OVERRIDE",$A128)</f>
        <v>#NAME?</v>
      </c>
      <c r="J128" t="e">
        <f ca="1">_xll.BDP(J$5,$A$1,"Fill","B","RATING_AS_OF_DATE_OVERRIDE",$A128)</f>
        <v>#NAME?</v>
      </c>
      <c r="K128" t="e">
        <f ca="1">_xll.BDP(K$5,$A$1,"Fill","B","RATING_AS_OF_DATE_OVERRIDE",$A128)</f>
        <v>#NAME?</v>
      </c>
      <c r="L128" t="e">
        <f ca="1">_xll.BDP(L$5,$A$1,"Fill","B","RATING_AS_OF_DATE_OVERRIDE",$A128)</f>
        <v>#NAME?</v>
      </c>
      <c r="M128" t="e">
        <f ca="1">_xll.BDP(M$5,$A$1,"Fill","B","RATING_AS_OF_DATE_OVERRIDE",$A128)</f>
        <v>#NAME?</v>
      </c>
      <c r="N128" t="e">
        <f ca="1">_xll.BDP(N$5,$A$1,"Fill","B","RATING_AS_OF_DATE_OVERRIDE",$A128)</f>
        <v>#NAME?</v>
      </c>
      <c r="O128" t="e">
        <f ca="1">_xll.BDP(O$5,$A$1,"Fill","B","RATING_AS_OF_DATE_OVERRIDE",$A128)</f>
        <v>#NAME?</v>
      </c>
      <c r="P128" t="e">
        <f ca="1">_xll.BDP(P$5,$A$1,"Fill","B","RATING_AS_OF_DATE_OVERRIDE",$A128)</f>
        <v>#NAME?</v>
      </c>
      <c r="Q128" t="e">
        <f ca="1">_xll.BDP(Q$5,$A$1,"Fill","B","RATING_AS_OF_DATE_OVERRIDE",$A128)</f>
        <v>#NAME?</v>
      </c>
      <c r="R128" t="e">
        <f ca="1">_xll.BDP(R$5,$A$1,"Fill","B","RATING_AS_OF_DATE_OVERRIDE",$A128)</f>
        <v>#NAME?</v>
      </c>
      <c r="S128" t="e">
        <f ca="1">_xll.BDP(S$5,$A$1,"Fill","B","RATING_AS_OF_DATE_OVERRIDE",$A128)</f>
        <v>#NAME?</v>
      </c>
      <c r="T128" t="e">
        <f ca="1">_xll.BDP(T$5,$A$1,"Fill","B","RATING_AS_OF_DATE_OVERRIDE",$A128)</f>
        <v>#NAME?</v>
      </c>
      <c r="U128" t="e">
        <f ca="1">_xll.BDP(U$5,$A$1,"Fill","B","RATING_AS_OF_DATE_OVERRIDE",$A128)</f>
        <v>#NAME?</v>
      </c>
      <c r="V128" t="e">
        <f ca="1">_xll.BDP(V$5,$A$1,"Fill","B","RATING_AS_OF_DATE_OVERRIDE",$A128)</f>
        <v>#NAME?</v>
      </c>
      <c r="W128" t="e">
        <f ca="1">_xll.BDP(W$5,$A$1,"Fill","B","RATING_AS_OF_DATE_OVERRIDE",$A128)</f>
        <v>#NAME?</v>
      </c>
      <c r="X128" t="e">
        <f ca="1">_xll.BDP(X$5,$A$1,"Fill","B","RATING_AS_OF_DATE_OVERRIDE",$A128)</f>
        <v>#NAME?</v>
      </c>
      <c r="Y128" t="e">
        <f ca="1">_xll.BDP(Y$5,$A$1,"Fill","B","RATING_AS_OF_DATE_OVERRIDE",$A128)</f>
        <v>#NAME?</v>
      </c>
      <c r="Z128" t="e">
        <f ca="1">_xll.BDP(Z$5,$A$1,"Fill","B","RATING_AS_OF_DATE_OVERRIDE",$A128)</f>
        <v>#NAME?</v>
      </c>
      <c r="AA128" t="e">
        <f ca="1">_xll.BDP(AA$5,$A$1,"Fill","B","RATING_AS_OF_DATE_OVERRIDE",$A128)</f>
        <v>#NAME?</v>
      </c>
      <c r="AB128" t="e">
        <f ca="1">_xll.BDP(AB$5,$A$1,"Fill","B","RATING_AS_OF_DATE_OVERRIDE",$A128)</f>
        <v>#NAME?</v>
      </c>
      <c r="AC128" t="e">
        <f ca="1">_xll.BDP(AC$5,$A$1,"Fill","B","RATING_AS_OF_DATE_OVERRIDE",$A128)</f>
        <v>#NAME?</v>
      </c>
      <c r="AD128" t="e">
        <f ca="1">_xll.BDP(AD$5,$A$1,"Fill","B","RATING_AS_OF_DATE_OVERRIDE",$A128)</f>
        <v>#NAME?</v>
      </c>
      <c r="AE128" t="e">
        <f ca="1">_xll.BDP(AE$5,$A$1,"Fill","B","RATING_AS_OF_DATE_OVERRIDE",$A128)</f>
        <v>#NAME?</v>
      </c>
      <c r="AF128" t="e">
        <f ca="1">_xll.BDP(AF$5,$A$1,"Fill","B","RATING_AS_OF_DATE_OVERRIDE",$A128)</f>
        <v>#NAME?</v>
      </c>
      <c r="AG128" t="e">
        <f ca="1">_xll.BDP(AG$5,$A$1,"Fill","B","RATING_AS_OF_DATE_OVERRIDE",$A128)</f>
        <v>#NAME?</v>
      </c>
      <c r="AH128" t="e">
        <f ca="1">_xll.BDP(AH$5,$A$1,"Fill","B","RATING_AS_OF_DATE_OVERRIDE",$A128)</f>
        <v>#NAME?</v>
      </c>
      <c r="AI128" t="e">
        <f ca="1">_xll.BDP(AI$5,$A$1,"Fill","B","RATING_AS_OF_DATE_OVERRIDE",$A128)</f>
        <v>#NAME?</v>
      </c>
      <c r="AJ128" t="e">
        <f ca="1">_xll.BDP(AJ$5,$A$1,"Fill","B","RATING_AS_OF_DATE_OVERRIDE",$A128)</f>
        <v>#NAME?</v>
      </c>
      <c r="AK128" t="e">
        <f ca="1">_xll.BDP(AK$5,$A$1,"Fill","B","RATING_AS_OF_DATE_OVERRIDE",$A128)</f>
        <v>#NAME?</v>
      </c>
      <c r="AL128" t="e">
        <f ca="1">_xll.BDP(AL$5,$A$1,"Fill","B","RATING_AS_OF_DATE_OVERRIDE",$A128)</f>
        <v>#NAME?</v>
      </c>
      <c r="AM128" t="e">
        <f ca="1">_xll.BDP(AM$5,$A$1,"Fill","B","RATING_AS_OF_DATE_OVERRIDE",$A128)</f>
        <v>#NAME?</v>
      </c>
      <c r="AN128" t="e">
        <f ca="1">_xll.BDP(AN$5,$A$1,"Fill","B","RATING_AS_OF_DATE_OVERRIDE",$A128)</f>
        <v>#NAME?</v>
      </c>
      <c r="AO128" t="e">
        <f ca="1">_xll.BDP(AO$5,$A$1,"Fill","B","RATING_AS_OF_DATE_OVERRIDE",$A128)</f>
        <v>#NAME?</v>
      </c>
      <c r="AP128" t="e">
        <f ca="1">_xll.BDP(AP$5,$A$1,"Fill","B","RATING_AS_OF_DATE_OVERRIDE",$A128)</f>
        <v>#NAME?</v>
      </c>
      <c r="AQ128" t="e">
        <f ca="1">_xll.BDP(AQ$5,$A$1,"Fill","B","RATING_AS_OF_DATE_OVERRIDE",$A128)</f>
        <v>#NAME?</v>
      </c>
      <c r="AR128" t="e">
        <f ca="1">_xll.BDP(AR$5,$A$1,"Fill","B","RATING_AS_OF_DATE_OVERRIDE",$A128)</f>
        <v>#NAME?</v>
      </c>
      <c r="AS128" t="e">
        <f ca="1">_xll.BDP(AS$5,$A$1,"Fill","B","RATING_AS_OF_DATE_OVERRIDE",$A128)</f>
        <v>#NAME?</v>
      </c>
      <c r="AT128" t="e">
        <f ca="1">_xll.BDP(AT$5,$A$1,"Fill","B","RATING_AS_OF_DATE_OVERRIDE",$A128)</f>
        <v>#NAME?</v>
      </c>
      <c r="AU128" t="e">
        <f ca="1">_xll.BDP(AU$5,$A$1,"Fill","B","RATING_AS_OF_DATE_OVERRIDE",$A128)</f>
        <v>#NAME?</v>
      </c>
      <c r="AV128" t="e">
        <f ca="1">_xll.BDP(AV$5,$A$1,"Fill","B","RATING_AS_OF_DATE_OVERRIDE",$A128)</f>
        <v>#NAME?</v>
      </c>
      <c r="AW128" t="e">
        <f ca="1">_xll.BDP(AW$5,$A$1,"Fill","B","RATING_AS_OF_DATE_OVERRIDE",$A128)</f>
        <v>#NAME?</v>
      </c>
      <c r="AX128" t="e">
        <f ca="1">_xll.BDP(AX$5,$A$1,"Fill","B","RATING_AS_OF_DATE_OVERRIDE",$A128)</f>
        <v>#NAME?</v>
      </c>
      <c r="AY128" t="e">
        <f ca="1">_xll.BDP(AY$5,$A$1,"Fill","B","RATING_AS_OF_DATE_OVERRIDE",$A128)</f>
        <v>#NAME?</v>
      </c>
      <c r="AZ128" t="e">
        <f ca="1">_xll.BDP(AZ$5,$A$1,"Fill","B","RATING_AS_OF_DATE_OVERRIDE",$A128)</f>
        <v>#NAME?</v>
      </c>
      <c r="BA128" t="e">
        <f ca="1">_xll.BDP(BA$5,$A$1,"Fill","B","RATING_AS_OF_DATE_OVERRIDE",$A128)</f>
        <v>#NAME?</v>
      </c>
      <c r="BB128" t="e">
        <f ca="1">_xll.BDP(BB$5,$A$1,"Fill","B","RATING_AS_OF_DATE_OVERRIDE",$A128)</f>
        <v>#NAME?</v>
      </c>
      <c r="BC128" t="e">
        <f ca="1">_xll.BDP(BC$5,$A$1,"Fill","B","RATING_AS_OF_DATE_OVERRIDE",$A128)</f>
        <v>#NAME?</v>
      </c>
      <c r="BD128" t="e">
        <f ca="1">_xll.BDP(BD$5,$A$1,"Fill","B","RATING_AS_OF_DATE_OVERRIDE",$A128)</f>
        <v>#NAME?</v>
      </c>
      <c r="BE128" t="e">
        <f ca="1">_xll.BDP(BE$5,$A$1,"Fill","B","RATING_AS_OF_DATE_OVERRIDE",$A128)</f>
        <v>#NAME?</v>
      </c>
      <c r="BF128" t="e">
        <f ca="1">_xll.BDP(BF$5,$A$1,"Fill","B","RATING_AS_OF_DATE_OVERRIDE",$A128)</f>
        <v>#NAME?</v>
      </c>
      <c r="BG128" t="e">
        <f ca="1">_xll.BDP(BG$5,$A$1,"Fill","B","RATING_AS_OF_DATE_OVERRIDE",$A128)</f>
        <v>#NAME?</v>
      </c>
      <c r="BH128" t="e">
        <f ca="1">_xll.BDP(BH$5,$A$1,"Fill","B","RATING_AS_OF_DATE_OVERRIDE",$A128)</f>
        <v>#NAME?</v>
      </c>
      <c r="BI128" t="e">
        <f ca="1">_xll.BDP(BI$5,$A$1,"Fill","B","RATING_AS_OF_DATE_OVERRIDE",$A128)</f>
        <v>#NAME?</v>
      </c>
      <c r="BJ128" t="e">
        <f ca="1">_xll.BDP(BJ$5,$A$1,"Fill","B","RATING_AS_OF_DATE_OVERRIDE",$A128)</f>
        <v>#NAME?</v>
      </c>
      <c r="BK128" t="e">
        <f ca="1">_xll.BDP(BK$5,$A$1,"Fill","B","RATING_AS_OF_DATE_OVERRIDE",$A128)</f>
        <v>#NAME?</v>
      </c>
      <c r="BL128" t="e">
        <f ca="1">_xll.BDP(BL$5,$A$1,"Fill","B","RATING_AS_OF_DATE_OVERRIDE",$A128)</f>
        <v>#NAME?</v>
      </c>
      <c r="BM128" t="e">
        <f ca="1">_xll.BDP(BM$5,$A$1,"Fill","B","RATING_AS_OF_DATE_OVERRIDE",$A128)</f>
        <v>#NAME?</v>
      </c>
      <c r="BN128" t="e">
        <f ca="1">_xll.BDP(BN$5,$A$1,"Fill","B","RATING_AS_OF_DATE_OVERRIDE",$A128)</f>
        <v>#NAME?</v>
      </c>
      <c r="BO128" t="e">
        <f ca="1">_xll.BDP(BO$5,$A$1,"Fill","B","RATING_AS_OF_DATE_OVERRIDE",$A128)</f>
        <v>#NAME?</v>
      </c>
      <c r="BP128" t="e">
        <f ca="1">_xll.BDP(BP$5,$A$1,"Fill","B","RATING_AS_OF_DATE_OVERRIDE",$A128)</f>
        <v>#NAME?</v>
      </c>
      <c r="BQ128" t="e">
        <f ca="1">_xll.BDP(BQ$5,$A$1,"Fill","B","RATING_AS_OF_DATE_OVERRIDE",$A128)</f>
        <v>#NAME?</v>
      </c>
      <c r="BR128" t="e">
        <f ca="1">_xll.BDP(BR$5,$A$1,"Fill","B","RATING_AS_OF_DATE_OVERRIDE",$A128)</f>
        <v>#NAME?</v>
      </c>
      <c r="BS128" t="e">
        <f ca="1">_xll.BDP(BS$5,$A$1,"Fill","B","RATING_AS_OF_DATE_OVERRIDE",$A128)</f>
        <v>#NAME?</v>
      </c>
      <c r="BT128" t="e">
        <f ca="1">_xll.BDP(BT$5,$A$1,"Fill","B","RATING_AS_OF_DATE_OVERRIDE",$A128)</f>
        <v>#NAME?</v>
      </c>
      <c r="BU128" t="e">
        <f ca="1">_xll.BDP(BU$5,$A$1,"Fill","B","RATING_AS_OF_DATE_OVERRIDE",$A128)</f>
        <v>#NAME?</v>
      </c>
      <c r="BV128" t="e">
        <f ca="1">_xll.BDP(BV$5,$A$1,"Fill","B","RATING_AS_OF_DATE_OVERRIDE",$A128)</f>
        <v>#NAME?</v>
      </c>
      <c r="BW128" t="e">
        <f ca="1">_xll.BDP(BW$5,$A$1,"Fill","B","RATING_AS_OF_DATE_OVERRIDE",$A128)</f>
        <v>#NAME?</v>
      </c>
      <c r="BX128" t="e">
        <f ca="1">_xll.BDP(BX$5,$A$1,"Fill","B","RATING_AS_OF_DATE_OVERRIDE",$A128)</f>
        <v>#NAME?</v>
      </c>
      <c r="BY128" t="e">
        <f ca="1">_xll.BDP(BY$5,$A$1,"Fill","B","RATING_AS_OF_DATE_OVERRIDE",$A128)</f>
        <v>#NAME?</v>
      </c>
      <c r="BZ128" t="e">
        <f ca="1">_xll.BDP(BZ$5,$A$1,"Fill","B","RATING_AS_OF_DATE_OVERRIDE",$A128)</f>
        <v>#NAME?</v>
      </c>
      <c r="CA128" t="e">
        <f ca="1">_xll.BDP(CA$5,$A$1,"Fill","B","RATING_AS_OF_DATE_OVERRIDE",$A128)</f>
        <v>#NAME?</v>
      </c>
      <c r="CB128" t="e">
        <f ca="1">_xll.BDP(CB$5,$A$1,"Fill","B","RATING_AS_OF_DATE_OVERRIDE",$A128)</f>
        <v>#NAME?</v>
      </c>
      <c r="CC128" t="e">
        <f ca="1">_xll.BDP(CC$5,$A$1,"Fill","B","RATING_AS_OF_DATE_OVERRIDE",$A128)</f>
        <v>#NAME?</v>
      </c>
      <c r="CD128" t="e">
        <f ca="1">_xll.BDP(CD$5,$A$1,"Fill","B","RATING_AS_OF_DATE_OVERRIDE",$A128)</f>
        <v>#NAME?</v>
      </c>
      <c r="CE128" t="e">
        <f ca="1">_xll.BDP(CE$5,$A$1,"Fill","B","RATING_AS_OF_DATE_OVERRIDE",$A128)</f>
        <v>#NAME?</v>
      </c>
      <c r="CF128" t="e">
        <f ca="1">_xll.BDP(CF$5,$A$1,"Fill","B","RATING_AS_OF_DATE_OVERRIDE",$A128)</f>
        <v>#NAME?</v>
      </c>
      <c r="CG128" t="e">
        <f ca="1">_xll.BDP(CG$5,$A$1,"Fill","B","RATING_AS_OF_DATE_OVERRIDE",$A128)</f>
        <v>#NAME?</v>
      </c>
    </row>
    <row r="129" spans="1:85">
      <c r="A129">
        <v>19900330</v>
      </c>
      <c r="B129" t="e">
        <f ca="1">_xll.BDP(B$5,$A$1,"Fill","B","RATING_AS_OF_DATE_OVERRIDE",$A129)</f>
        <v>#NAME?</v>
      </c>
      <c r="C129" t="e">
        <f ca="1">_xll.BDP(C$5,$A$1,"Fill","B","RATING_AS_OF_DATE_OVERRIDE",$A129)</f>
        <v>#NAME?</v>
      </c>
      <c r="D129" t="e">
        <f ca="1">_xll.BDP(D$5,$A$1,"Fill","B","RATING_AS_OF_DATE_OVERRIDE",$A129)</f>
        <v>#NAME?</v>
      </c>
      <c r="E129" t="e">
        <f ca="1">_xll.BDP(E$5,$A$1,"Fill","B","RATING_AS_OF_DATE_OVERRIDE",$A129)</f>
        <v>#NAME?</v>
      </c>
      <c r="F129" t="e">
        <f ca="1">_xll.BDP(F$5,$A$1,"Fill","B","RATING_AS_OF_DATE_OVERRIDE",$A129)</f>
        <v>#NAME?</v>
      </c>
      <c r="G129" t="e">
        <f ca="1">_xll.BDP(G$5,$A$1,"Fill","B","RATING_AS_OF_DATE_OVERRIDE",$A129)</f>
        <v>#NAME?</v>
      </c>
      <c r="H129" t="e">
        <f ca="1">_xll.BDP(H$5,$A$1,"Fill","B","RATING_AS_OF_DATE_OVERRIDE",$A129)</f>
        <v>#NAME?</v>
      </c>
      <c r="I129" t="e">
        <f ca="1">_xll.BDP(I$5,$A$1,"Fill","B","RATING_AS_OF_DATE_OVERRIDE",$A129)</f>
        <v>#NAME?</v>
      </c>
      <c r="J129" t="e">
        <f ca="1">_xll.BDP(J$5,$A$1,"Fill","B","RATING_AS_OF_DATE_OVERRIDE",$A129)</f>
        <v>#NAME?</v>
      </c>
      <c r="K129" t="e">
        <f ca="1">_xll.BDP(K$5,$A$1,"Fill","B","RATING_AS_OF_DATE_OVERRIDE",$A129)</f>
        <v>#NAME?</v>
      </c>
      <c r="L129" t="e">
        <f ca="1">_xll.BDP(L$5,$A$1,"Fill","B","RATING_AS_OF_DATE_OVERRIDE",$A129)</f>
        <v>#NAME?</v>
      </c>
      <c r="M129" t="e">
        <f ca="1">_xll.BDP(M$5,$A$1,"Fill","B","RATING_AS_OF_DATE_OVERRIDE",$A129)</f>
        <v>#NAME?</v>
      </c>
      <c r="N129" t="e">
        <f ca="1">_xll.BDP(N$5,$A$1,"Fill","B","RATING_AS_OF_DATE_OVERRIDE",$A129)</f>
        <v>#NAME?</v>
      </c>
      <c r="O129" t="e">
        <f ca="1">_xll.BDP(O$5,$A$1,"Fill","B","RATING_AS_OF_DATE_OVERRIDE",$A129)</f>
        <v>#NAME?</v>
      </c>
      <c r="P129" t="e">
        <f ca="1">_xll.BDP(P$5,$A$1,"Fill","B","RATING_AS_OF_DATE_OVERRIDE",$A129)</f>
        <v>#NAME?</v>
      </c>
      <c r="Q129" t="e">
        <f ca="1">_xll.BDP(Q$5,$A$1,"Fill","B","RATING_AS_OF_DATE_OVERRIDE",$A129)</f>
        <v>#NAME?</v>
      </c>
      <c r="R129" t="e">
        <f ca="1">_xll.BDP(R$5,$A$1,"Fill","B","RATING_AS_OF_DATE_OVERRIDE",$A129)</f>
        <v>#NAME?</v>
      </c>
      <c r="S129" t="e">
        <f ca="1">_xll.BDP(S$5,$A$1,"Fill","B","RATING_AS_OF_DATE_OVERRIDE",$A129)</f>
        <v>#NAME?</v>
      </c>
      <c r="T129" t="e">
        <f ca="1">_xll.BDP(T$5,$A$1,"Fill","B","RATING_AS_OF_DATE_OVERRIDE",$A129)</f>
        <v>#NAME?</v>
      </c>
      <c r="U129" t="e">
        <f ca="1">_xll.BDP(U$5,$A$1,"Fill","B","RATING_AS_OF_DATE_OVERRIDE",$A129)</f>
        <v>#NAME?</v>
      </c>
      <c r="V129" t="e">
        <f ca="1">_xll.BDP(V$5,$A$1,"Fill","B","RATING_AS_OF_DATE_OVERRIDE",$A129)</f>
        <v>#NAME?</v>
      </c>
      <c r="W129" t="e">
        <f ca="1">_xll.BDP(W$5,$A$1,"Fill","B","RATING_AS_OF_DATE_OVERRIDE",$A129)</f>
        <v>#NAME?</v>
      </c>
      <c r="X129" t="e">
        <f ca="1">_xll.BDP(X$5,$A$1,"Fill","B","RATING_AS_OF_DATE_OVERRIDE",$A129)</f>
        <v>#NAME?</v>
      </c>
      <c r="Y129" t="e">
        <f ca="1">_xll.BDP(Y$5,$A$1,"Fill","B","RATING_AS_OF_DATE_OVERRIDE",$A129)</f>
        <v>#NAME?</v>
      </c>
      <c r="Z129" t="e">
        <f ca="1">_xll.BDP(Z$5,$A$1,"Fill","B","RATING_AS_OF_DATE_OVERRIDE",$A129)</f>
        <v>#NAME?</v>
      </c>
      <c r="AA129" t="e">
        <f ca="1">_xll.BDP(AA$5,$A$1,"Fill","B","RATING_AS_OF_DATE_OVERRIDE",$A129)</f>
        <v>#NAME?</v>
      </c>
      <c r="AB129" t="e">
        <f ca="1">_xll.BDP(AB$5,$A$1,"Fill","B","RATING_AS_OF_DATE_OVERRIDE",$A129)</f>
        <v>#NAME?</v>
      </c>
      <c r="AC129" t="e">
        <f ca="1">_xll.BDP(AC$5,$A$1,"Fill","B","RATING_AS_OF_DATE_OVERRIDE",$A129)</f>
        <v>#NAME?</v>
      </c>
      <c r="AD129" t="e">
        <f ca="1">_xll.BDP(AD$5,$A$1,"Fill","B","RATING_AS_OF_DATE_OVERRIDE",$A129)</f>
        <v>#NAME?</v>
      </c>
      <c r="AE129" t="e">
        <f ca="1">_xll.BDP(AE$5,$A$1,"Fill","B","RATING_AS_OF_DATE_OVERRIDE",$A129)</f>
        <v>#NAME?</v>
      </c>
      <c r="AF129" t="e">
        <f ca="1">_xll.BDP(AF$5,$A$1,"Fill","B","RATING_AS_OF_DATE_OVERRIDE",$A129)</f>
        <v>#NAME?</v>
      </c>
      <c r="AG129" t="e">
        <f ca="1">_xll.BDP(AG$5,$A$1,"Fill","B","RATING_AS_OF_DATE_OVERRIDE",$A129)</f>
        <v>#NAME?</v>
      </c>
      <c r="AH129" t="e">
        <f ca="1">_xll.BDP(AH$5,$A$1,"Fill","B","RATING_AS_OF_DATE_OVERRIDE",$A129)</f>
        <v>#NAME?</v>
      </c>
      <c r="AI129" t="e">
        <f ca="1">_xll.BDP(AI$5,$A$1,"Fill","B","RATING_AS_OF_DATE_OVERRIDE",$A129)</f>
        <v>#NAME?</v>
      </c>
      <c r="AJ129" t="e">
        <f ca="1">_xll.BDP(AJ$5,$A$1,"Fill","B","RATING_AS_OF_DATE_OVERRIDE",$A129)</f>
        <v>#NAME?</v>
      </c>
      <c r="AK129" t="e">
        <f ca="1">_xll.BDP(AK$5,$A$1,"Fill","B","RATING_AS_OF_DATE_OVERRIDE",$A129)</f>
        <v>#NAME?</v>
      </c>
      <c r="AL129" t="e">
        <f ca="1">_xll.BDP(AL$5,$A$1,"Fill","B","RATING_AS_OF_DATE_OVERRIDE",$A129)</f>
        <v>#NAME?</v>
      </c>
      <c r="AM129" t="e">
        <f ca="1">_xll.BDP(AM$5,$A$1,"Fill","B","RATING_AS_OF_DATE_OVERRIDE",$A129)</f>
        <v>#NAME?</v>
      </c>
      <c r="AN129" t="e">
        <f ca="1">_xll.BDP(AN$5,$A$1,"Fill","B","RATING_AS_OF_DATE_OVERRIDE",$A129)</f>
        <v>#NAME?</v>
      </c>
      <c r="AO129" t="e">
        <f ca="1">_xll.BDP(AO$5,$A$1,"Fill","B","RATING_AS_OF_DATE_OVERRIDE",$A129)</f>
        <v>#NAME?</v>
      </c>
      <c r="AP129" t="e">
        <f ca="1">_xll.BDP(AP$5,$A$1,"Fill","B","RATING_AS_OF_DATE_OVERRIDE",$A129)</f>
        <v>#NAME?</v>
      </c>
      <c r="AQ129" t="e">
        <f ca="1">_xll.BDP(AQ$5,$A$1,"Fill","B","RATING_AS_OF_DATE_OVERRIDE",$A129)</f>
        <v>#NAME?</v>
      </c>
      <c r="AR129" t="e">
        <f ca="1">_xll.BDP(AR$5,$A$1,"Fill","B","RATING_AS_OF_DATE_OVERRIDE",$A129)</f>
        <v>#NAME?</v>
      </c>
      <c r="AS129" t="e">
        <f ca="1">_xll.BDP(AS$5,$A$1,"Fill","B","RATING_AS_OF_DATE_OVERRIDE",$A129)</f>
        <v>#NAME?</v>
      </c>
      <c r="AT129" t="e">
        <f ca="1">_xll.BDP(AT$5,$A$1,"Fill","B","RATING_AS_OF_DATE_OVERRIDE",$A129)</f>
        <v>#NAME?</v>
      </c>
      <c r="AU129" t="e">
        <f ca="1">_xll.BDP(AU$5,$A$1,"Fill","B","RATING_AS_OF_DATE_OVERRIDE",$A129)</f>
        <v>#NAME?</v>
      </c>
      <c r="AV129" t="e">
        <f ca="1">_xll.BDP(AV$5,$A$1,"Fill","B","RATING_AS_OF_DATE_OVERRIDE",$A129)</f>
        <v>#NAME?</v>
      </c>
      <c r="AW129" t="e">
        <f ca="1">_xll.BDP(AW$5,$A$1,"Fill","B","RATING_AS_OF_DATE_OVERRIDE",$A129)</f>
        <v>#NAME?</v>
      </c>
      <c r="AX129" t="e">
        <f ca="1">_xll.BDP(AX$5,$A$1,"Fill","B","RATING_AS_OF_DATE_OVERRIDE",$A129)</f>
        <v>#NAME?</v>
      </c>
      <c r="AY129" t="e">
        <f ca="1">_xll.BDP(AY$5,$A$1,"Fill","B","RATING_AS_OF_DATE_OVERRIDE",$A129)</f>
        <v>#NAME?</v>
      </c>
      <c r="AZ129" t="e">
        <f ca="1">_xll.BDP(AZ$5,$A$1,"Fill","B","RATING_AS_OF_DATE_OVERRIDE",$A129)</f>
        <v>#NAME?</v>
      </c>
      <c r="BA129" t="e">
        <f ca="1">_xll.BDP(BA$5,$A$1,"Fill","B","RATING_AS_OF_DATE_OVERRIDE",$A129)</f>
        <v>#NAME?</v>
      </c>
      <c r="BB129" t="e">
        <f ca="1">_xll.BDP(BB$5,$A$1,"Fill","B","RATING_AS_OF_DATE_OVERRIDE",$A129)</f>
        <v>#NAME?</v>
      </c>
      <c r="BC129" t="e">
        <f ca="1">_xll.BDP(BC$5,$A$1,"Fill","B","RATING_AS_OF_DATE_OVERRIDE",$A129)</f>
        <v>#NAME?</v>
      </c>
      <c r="BD129" t="e">
        <f ca="1">_xll.BDP(BD$5,$A$1,"Fill","B","RATING_AS_OF_DATE_OVERRIDE",$A129)</f>
        <v>#NAME?</v>
      </c>
      <c r="BE129" t="e">
        <f ca="1">_xll.BDP(BE$5,$A$1,"Fill","B","RATING_AS_OF_DATE_OVERRIDE",$A129)</f>
        <v>#NAME?</v>
      </c>
      <c r="BF129" t="e">
        <f ca="1">_xll.BDP(BF$5,$A$1,"Fill","B","RATING_AS_OF_DATE_OVERRIDE",$A129)</f>
        <v>#NAME?</v>
      </c>
      <c r="BG129" t="e">
        <f ca="1">_xll.BDP(BG$5,$A$1,"Fill","B","RATING_AS_OF_DATE_OVERRIDE",$A129)</f>
        <v>#NAME?</v>
      </c>
      <c r="BH129" t="e">
        <f ca="1">_xll.BDP(BH$5,$A$1,"Fill","B","RATING_AS_OF_DATE_OVERRIDE",$A129)</f>
        <v>#NAME?</v>
      </c>
      <c r="BI129" t="e">
        <f ca="1">_xll.BDP(BI$5,$A$1,"Fill","B","RATING_AS_OF_DATE_OVERRIDE",$A129)</f>
        <v>#NAME?</v>
      </c>
      <c r="BJ129" t="e">
        <f ca="1">_xll.BDP(BJ$5,$A$1,"Fill","B","RATING_AS_OF_DATE_OVERRIDE",$A129)</f>
        <v>#NAME?</v>
      </c>
      <c r="BK129" t="e">
        <f ca="1">_xll.BDP(BK$5,$A$1,"Fill","B","RATING_AS_OF_DATE_OVERRIDE",$A129)</f>
        <v>#NAME?</v>
      </c>
      <c r="BL129" t="e">
        <f ca="1">_xll.BDP(BL$5,$A$1,"Fill","B","RATING_AS_OF_DATE_OVERRIDE",$A129)</f>
        <v>#NAME?</v>
      </c>
      <c r="BM129" t="e">
        <f ca="1">_xll.BDP(BM$5,$A$1,"Fill","B","RATING_AS_OF_DATE_OVERRIDE",$A129)</f>
        <v>#NAME?</v>
      </c>
      <c r="BN129" t="e">
        <f ca="1">_xll.BDP(BN$5,$A$1,"Fill","B","RATING_AS_OF_DATE_OVERRIDE",$A129)</f>
        <v>#NAME?</v>
      </c>
      <c r="BO129" t="e">
        <f ca="1">_xll.BDP(BO$5,$A$1,"Fill","B","RATING_AS_OF_DATE_OVERRIDE",$A129)</f>
        <v>#NAME?</v>
      </c>
      <c r="BP129" t="e">
        <f ca="1">_xll.BDP(BP$5,$A$1,"Fill","B","RATING_AS_OF_DATE_OVERRIDE",$A129)</f>
        <v>#NAME?</v>
      </c>
      <c r="BQ129" t="e">
        <f ca="1">_xll.BDP(BQ$5,$A$1,"Fill","B","RATING_AS_OF_DATE_OVERRIDE",$A129)</f>
        <v>#NAME?</v>
      </c>
      <c r="BR129" t="e">
        <f ca="1">_xll.BDP(BR$5,$A$1,"Fill","B","RATING_AS_OF_DATE_OVERRIDE",$A129)</f>
        <v>#NAME?</v>
      </c>
      <c r="BS129" t="e">
        <f ca="1">_xll.BDP(BS$5,$A$1,"Fill","B","RATING_AS_OF_DATE_OVERRIDE",$A129)</f>
        <v>#NAME?</v>
      </c>
      <c r="BT129" t="e">
        <f ca="1">_xll.BDP(BT$5,$A$1,"Fill","B","RATING_AS_OF_DATE_OVERRIDE",$A129)</f>
        <v>#NAME?</v>
      </c>
      <c r="BU129" t="e">
        <f ca="1">_xll.BDP(BU$5,$A$1,"Fill","B","RATING_AS_OF_DATE_OVERRIDE",$A129)</f>
        <v>#NAME?</v>
      </c>
      <c r="BV129" t="e">
        <f ca="1">_xll.BDP(BV$5,$A$1,"Fill","B","RATING_AS_OF_DATE_OVERRIDE",$A129)</f>
        <v>#NAME?</v>
      </c>
      <c r="BW129" t="e">
        <f ca="1">_xll.BDP(BW$5,$A$1,"Fill","B","RATING_AS_OF_DATE_OVERRIDE",$A129)</f>
        <v>#NAME?</v>
      </c>
      <c r="BX129" t="e">
        <f ca="1">_xll.BDP(BX$5,$A$1,"Fill","B","RATING_AS_OF_DATE_OVERRIDE",$A129)</f>
        <v>#NAME?</v>
      </c>
      <c r="BY129" t="e">
        <f ca="1">_xll.BDP(BY$5,$A$1,"Fill","B","RATING_AS_OF_DATE_OVERRIDE",$A129)</f>
        <v>#NAME?</v>
      </c>
      <c r="BZ129" t="e">
        <f ca="1">_xll.BDP(BZ$5,$A$1,"Fill","B","RATING_AS_OF_DATE_OVERRIDE",$A129)</f>
        <v>#NAME?</v>
      </c>
      <c r="CA129" t="e">
        <f ca="1">_xll.BDP(CA$5,$A$1,"Fill","B","RATING_AS_OF_DATE_OVERRIDE",$A129)</f>
        <v>#NAME?</v>
      </c>
      <c r="CB129" t="e">
        <f ca="1">_xll.BDP(CB$5,$A$1,"Fill","B","RATING_AS_OF_DATE_OVERRIDE",$A129)</f>
        <v>#NAME?</v>
      </c>
      <c r="CC129" t="e">
        <f ca="1">_xll.BDP(CC$5,$A$1,"Fill","B","RATING_AS_OF_DATE_OVERRIDE",$A129)</f>
        <v>#NAME?</v>
      </c>
      <c r="CD129" t="e">
        <f ca="1">_xll.BDP(CD$5,$A$1,"Fill","B","RATING_AS_OF_DATE_OVERRIDE",$A129)</f>
        <v>#NAME?</v>
      </c>
      <c r="CE129" t="e">
        <f ca="1">_xll.BDP(CE$5,$A$1,"Fill","B","RATING_AS_OF_DATE_OVERRIDE",$A129)</f>
        <v>#NAME?</v>
      </c>
      <c r="CF129" t="e">
        <f ca="1">_xll.BDP(CF$5,$A$1,"Fill","B","RATING_AS_OF_DATE_OVERRIDE",$A129)</f>
        <v>#NAME?</v>
      </c>
      <c r="CG129" t="e">
        <f ca="1">_xll.BDP(CG$5,$A$1,"Fill","B","RATING_AS_OF_DATE_OVERRIDE",$A129)</f>
        <v>#NAME?</v>
      </c>
    </row>
    <row r="130" spans="1:85">
      <c r="A130">
        <v>19900430</v>
      </c>
      <c r="B130" t="e">
        <f ca="1">_xll.BDP(B$5,$A$1,"Fill","B","RATING_AS_OF_DATE_OVERRIDE",$A130)</f>
        <v>#NAME?</v>
      </c>
      <c r="C130" t="e">
        <f ca="1">_xll.BDP(C$5,$A$1,"Fill","B","RATING_AS_OF_DATE_OVERRIDE",$A130)</f>
        <v>#NAME?</v>
      </c>
      <c r="D130" t="e">
        <f ca="1">_xll.BDP(D$5,$A$1,"Fill","B","RATING_AS_OF_DATE_OVERRIDE",$A130)</f>
        <v>#NAME?</v>
      </c>
      <c r="E130" t="e">
        <f ca="1">_xll.BDP(E$5,$A$1,"Fill","B","RATING_AS_OF_DATE_OVERRIDE",$A130)</f>
        <v>#NAME?</v>
      </c>
      <c r="F130" t="e">
        <f ca="1">_xll.BDP(F$5,$A$1,"Fill","B","RATING_AS_OF_DATE_OVERRIDE",$A130)</f>
        <v>#NAME?</v>
      </c>
      <c r="G130" t="e">
        <f ca="1">_xll.BDP(G$5,$A$1,"Fill","B","RATING_AS_OF_DATE_OVERRIDE",$A130)</f>
        <v>#NAME?</v>
      </c>
      <c r="H130" t="e">
        <f ca="1">_xll.BDP(H$5,$A$1,"Fill","B","RATING_AS_OF_DATE_OVERRIDE",$A130)</f>
        <v>#NAME?</v>
      </c>
      <c r="I130" t="e">
        <f ca="1">_xll.BDP(I$5,$A$1,"Fill","B","RATING_AS_OF_DATE_OVERRIDE",$A130)</f>
        <v>#NAME?</v>
      </c>
      <c r="J130" t="e">
        <f ca="1">_xll.BDP(J$5,$A$1,"Fill","B","RATING_AS_OF_DATE_OVERRIDE",$A130)</f>
        <v>#NAME?</v>
      </c>
      <c r="K130" t="e">
        <f ca="1">_xll.BDP(K$5,$A$1,"Fill","B","RATING_AS_OF_DATE_OVERRIDE",$A130)</f>
        <v>#NAME?</v>
      </c>
      <c r="L130" t="e">
        <f ca="1">_xll.BDP(L$5,$A$1,"Fill","B","RATING_AS_OF_DATE_OVERRIDE",$A130)</f>
        <v>#NAME?</v>
      </c>
      <c r="M130" t="e">
        <f ca="1">_xll.BDP(M$5,$A$1,"Fill","B","RATING_AS_OF_DATE_OVERRIDE",$A130)</f>
        <v>#NAME?</v>
      </c>
      <c r="N130" t="e">
        <f ca="1">_xll.BDP(N$5,$A$1,"Fill","B","RATING_AS_OF_DATE_OVERRIDE",$A130)</f>
        <v>#NAME?</v>
      </c>
      <c r="O130" t="e">
        <f ca="1">_xll.BDP(O$5,$A$1,"Fill","B","RATING_AS_OF_DATE_OVERRIDE",$A130)</f>
        <v>#NAME?</v>
      </c>
      <c r="P130" t="e">
        <f ca="1">_xll.BDP(P$5,$A$1,"Fill","B","RATING_AS_OF_DATE_OVERRIDE",$A130)</f>
        <v>#NAME?</v>
      </c>
      <c r="Q130" t="e">
        <f ca="1">_xll.BDP(Q$5,$A$1,"Fill","B","RATING_AS_OF_DATE_OVERRIDE",$A130)</f>
        <v>#NAME?</v>
      </c>
      <c r="R130" t="e">
        <f ca="1">_xll.BDP(R$5,$A$1,"Fill","B","RATING_AS_OF_DATE_OVERRIDE",$A130)</f>
        <v>#NAME?</v>
      </c>
      <c r="S130" t="e">
        <f ca="1">_xll.BDP(S$5,$A$1,"Fill","B","RATING_AS_OF_DATE_OVERRIDE",$A130)</f>
        <v>#NAME?</v>
      </c>
      <c r="T130" t="e">
        <f ca="1">_xll.BDP(T$5,$A$1,"Fill","B","RATING_AS_OF_DATE_OVERRIDE",$A130)</f>
        <v>#NAME?</v>
      </c>
      <c r="U130" t="e">
        <f ca="1">_xll.BDP(U$5,$A$1,"Fill","B","RATING_AS_OF_DATE_OVERRIDE",$A130)</f>
        <v>#NAME?</v>
      </c>
      <c r="V130" t="e">
        <f ca="1">_xll.BDP(V$5,$A$1,"Fill","B","RATING_AS_OF_DATE_OVERRIDE",$A130)</f>
        <v>#NAME?</v>
      </c>
      <c r="W130" t="e">
        <f ca="1">_xll.BDP(W$5,$A$1,"Fill","B","RATING_AS_OF_DATE_OVERRIDE",$A130)</f>
        <v>#NAME?</v>
      </c>
      <c r="X130" t="e">
        <f ca="1">_xll.BDP(X$5,$A$1,"Fill","B","RATING_AS_OF_DATE_OVERRIDE",$A130)</f>
        <v>#NAME?</v>
      </c>
      <c r="Y130" t="e">
        <f ca="1">_xll.BDP(Y$5,$A$1,"Fill","B","RATING_AS_OF_DATE_OVERRIDE",$A130)</f>
        <v>#NAME?</v>
      </c>
      <c r="Z130" t="e">
        <f ca="1">_xll.BDP(Z$5,$A$1,"Fill","B","RATING_AS_OF_DATE_OVERRIDE",$A130)</f>
        <v>#NAME?</v>
      </c>
      <c r="AA130" t="e">
        <f ca="1">_xll.BDP(AA$5,$A$1,"Fill","B","RATING_AS_OF_DATE_OVERRIDE",$A130)</f>
        <v>#NAME?</v>
      </c>
      <c r="AB130" t="e">
        <f ca="1">_xll.BDP(AB$5,$A$1,"Fill","B","RATING_AS_OF_DATE_OVERRIDE",$A130)</f>
        <v>#NAME?</v>
      </c>
      <c r="AC130" t="e">
        <f ca="1">_xll.BDP(AC$5,$A$1,"Fill","B","RATING_AS_OF_DATE_OVERRIDE",$A130)</f>
        <v>#NAME?</v>
      </c>
      <c r="AD130" t="e">
        <f ca="1">_xll.BDP(AD$5,$A$1,"Fill","B","RATING_AS_OF_DATE_OVERRIDE",$A130)</f>
        <v>#NAME?</v>
      </c>
      <c r="AE130" t="e">
        <f ca="1">_xll.BDP(AE$5,$A$1,"Fill","B","RATING_AS_OF_DATE_OVERRIDE",$A130)</f>
        <v>#NAME?</v>
      </c>
      <c r="AF130" t="e">
        <f ca="1">_xll.BDP(AF$5,$A$1,"Fill","B","RATING_AS_OF_DATE_OVERRIDE",$A130)</f>
        <v>#NAME?</v>
      </c>
      <c r="AG130" t="e">
        <f ca="1">_xll.BDP(AG$5,$A$1,"Fill","B","RATING_AS_OF_DATE_OVERRIDE",$A130)</f>
        <v>#NAME?</v>
      </c>
      <c r="AH130" t="e">
        <f ca="1">_xll.BDP(AH$5,$A$1,"Fill","B","RATING_AS_OF_DATE_OVERRIDE",$A130)</f>
        <v>#NAME?</v>
      </c>
      <c r="AI130" t="e">
        <f ca="1">_xll.BDP(AI$5,$A$1,"Fill","B","RATING_AS_OF_DATE_OVERRIDE",$A130)</f>
        <v>#NAME?</v>
      </c>
      <c r="AJ130" t="e">
        <f ca="1">_xll.BDP(AJ$5,$A$1,"Fill","B","RATING_AS_OF_DATE_OVERRIDE",$A130)</f>
        <v>#NAME?</v>
      </c>
      <c r="AK130" t="e">
        <f ca="1">_xll.BDP(AK$5,$A$1,"Fill","B","RATING_AS_OF_DATE_OVERRIDE",$A130)</f>
        <v>#NAME?</v>
      </c>
      <c r="AL130" t="e">
        <f ca="1">_xll.BDP(AL$5,$A$1,"Fill","B","RATING_AS_OF_DATE_OVERRIDE",$A130)</f>
        <v>#NAME?</v>
      </c>
      <c r="AM130" t="e">
        <f ca="1">_xll.BDP(AM$5,$A$1,"Fill","B","RATING_AS_OF_DATE_OVERRIDE",$A130)</f>
        <v>#NAME?</v>
      </c>
      <c r="AN130" t="e">
        <f ca="1">_xll.BDP(AN$5,$A$1,"Fill","B","RATING_AS_OF_DATE_OVERRIDE",$A130)</f>
        <v>#NAME?</v>
      </c>
      <c r="AO130" t="e">
        <f ca="1">_xll.BDP(AO$5,$A$1,"Fill","B","RATING_AS_OF_DATE_OVERRIDE",$A130)</f>
        <v>#NAME?</v>
      </c>
      <c r="AP130" t="e">
        <f ca="1">_xll.BDP(AP$5,$A$1,"Fill","B","RATING_AS_OF_DATE_OVERRIDE",$A130)</f>
        <v>#NAME?</v>
      </c>
      <c r="AQ130" t="e">
        <f ca="1">_xll.BDP(AQ$5,$A$1,"Fill","B","RATING_AS_OF_DATE_OVERRIDE",$A130)</f>
        <v>#NAME?</v>
      </c>
      <c r="AR130" t="e">
        <f ca="1">_xll.BDP(AR$5,$A$1,"Fill","B","RATING_AS_OF_DATE_OVERRIDE",$A130)</f>
        <v>#NAME?</v>
      </c>
      <c r="AS130" t="e">
        <f ca="1">_xll.BDP(AS$5,$A$1,"Fill","B","RATING_AS_OF_DATE_OVERRIDE",$A130)</f>
        <v>#NAME?</v>
      </c>
      <c r="AT130" t="e">
        <f ca="1">_xll.BDP(AT$5,$A$1,"Fill","B","RATING_AS_OF_DATE_OVERRIDE",$A130)</f>
        <v>#NAME?</v>
      </c>
      <c r="AU130" t="e">
        <f ca="1">_xll.BDP(AU$5,$A$1,"Fill","B","RATING_AS_OF_DATE_OVERRIDE",$A130)</f>
        <v>#NAME?</v>
      </c>
      <c r="AV130" t="e">
        <f ca="1">_xll.BDP(AV$5,$A$1,"Fill","B","RATING_AS_OF_DATE_OVERRIDE",$A130)</f>
        <v>#NAME?</v>
      </c>
      <c r="AW130" t="e">
        <f ca="1">_xll.BDP(AW$5,$A$1,"Fill","B","RATING_AS_OF_DATE_OVERRIDE",$A130)</f>
        <v>#NAME?</v>
      </c>
      <c r="AX130" t="e">
        <f ca="1">_xll.BDP(AX$5,$A$1,"Fill","B","RATING_AS_OF_DATE_OVERRIDE",$A130)</f>
        <v>#NAME?</v>
      </c>
      <c r="AY130" t="e">
        <f ca="1">_xll.BDP(AY$5,$A$1,"Fill","B","RATING_AS_OF_DATE_OVERRIDE",$A130)</f>
        <v>#NAME?</v>
      </c>
      <c r="AZ130" t="e">
        <f ca="1">_xll.BDP(AZ$5,$A$1,"Fill","B","RATING_AS_OF_DATE_OVERRIDE",$A130)</f>
        <v>#NAME?</v>
      </c>
      <c r="BA130" t="e">
        <f ca="1">_xll.BDP(BA$5,$A$1,"Fill","B","RATING_AS_OF_DATE_OVERRIDE",$A130)</f>
        <v>#NAME?</v>
      </c>
      <c r="BB130" t="e">
        <f ca="1">_xll.BDP(BB$5,$A$1,"Fill","B","RATING_AS_OF_DATE_OVERRIDE",$A130)</f>
        <v>#NAME?</v>
      </c>
      <c r="BC130" t="e">
        <f ca="1">_xll.BDP(BC$5,$A$1,"Fill","B","RATING_AS_OF_DATE_OVERRIDE",$A130)</f>
        <v>#NAME?</v>
      </c>
      <c r="BD130" t="e">
        <f ca="1">_xll.BDP(BD$5,$A$1,"Fill","B","RATING_AS_OF_DATE_OVERRIDE",$A130)</f>
        <v>#NAME?</v>
      </c>
      <c r="BE130" t="e">
        <f ca="1">_xll.BDP(BE$5,$A$1,"Fill","B","RATING_AS_OF_DATE_OVERRIDE",$A130)</f>
        <v>#NAME?</v>
      </c>
      <c r="BF130" t="e">
        <f ca="1">_xll.BDP(BF$5,$A$1,"Fill","B","RATING_AS_OF_DATE_OVERRIDE",$A130)</f>
        <v>#NAME?</v>
      </c>
      <c r="BG130" t="e">
        <f ca="1">_xll.BDP(BG$5,$A$1,"Fill","B","RATING_AS_OF_DATE_OVERRIDE",$A130)</f>
        <v>#NAME?</v>
      </c>
      <c r="BH130" t="e">
        <f ca="1">_xll.BDP(BH$5,$A$1,"Fill","B","RATING_AS_OF_DATE_OVERRIDE",$A130)</f>
        <v>#NAME?</v>
      </c>
      <c r="BI130" t="e">
        <f ca="1">_xll.BDP(BI$5,$A$1,"Fill","B","RATING_AS_OF_DATE_OVERRIDE",$A130)</f>
        <v>#NAME?</v>
      </c>
      <c r="BJ130" t="e">
        <f ca="1">_xll.BDP(BJ$5,$A$1,"Fill","B","RATING_AS_OF_DATE_OVERRIDE",$A130)</f>
        <v>#NAME?</v>
      </c>
      <c r="BK130" t="e">
        <f ca="1">_xll.BDP(BK$5,$A$1,"Fill","B","RATING_AS_OF_DATE_OVERRIDE",$A130)</f>
        <v>#NAME?</v>
      </c>
      <c r="BL130" t="e">
        <f ca="1">_xll.BDP(BL$5,$A$1,"Fill","B","RATING_AS_OF_DATE_OVERRIDE",$A130)</f>
        <v>#NAME?</v>
      </c>
      <c r="BM130" t="e">
        <f ca="1">_xll.BDP(BM$5,$A$1,"Fill","B","RATING_AS_OF_DATE_OVERRIDE",$A130)</f>
        <v>#NAME?</v>
      </c>
      <c r="BN130" t="e">
        <f ca="1">_xll.BDP(BN$5,$A$1,"Fill","B","RATING_AS_OF_DATE_OVERRIDE",$A130)</f>
        <v>#NAME?</v>
      </c>
      <c r="BO130" t="e">
        <f ca="1">_xll.BDP(BO$5,$A$1,"Fill","B","RATING_AS_OF_DATE_OVERRIDE",$A130)</f>
        <v>#NAME?</v>
      </c>
      <c r="BP130" t="e">
        <f ca="1">_xll.BDP(BP$5,$A$1,"Fill","B","RATING_AS_OF_DATE_OVERRIDE",$A130)</f>
        <v>#NAME?</v>
      </c>
      <c r="BQ130" t="e">
        <f ca="1">_xll.BDP(BQ$5,$A$1,"Fill","B","RATING_AS_OF_DATE_OVERRIDE",$A130)</f>
        <v>#NAME?</v>
      </c>
      <c r="BR130" t="e">
        <f ca="1">_xll.BDP(BR$5,$A$1,"Fill","B","RATING_AS_OF_DATE_OVERRIDE",$A130)</f>
        <v>#NAME?</v>
      </c>
      <c r="BS130" t="e">
        <f ca="1">_xll.BDP(BS$5,$A$1,"Fill","B","RATING_AS_OF_DATE_OVERRIDE",$A130)</f>
        <v>#NAME?</v>
      </c>
      <c r="BT130" t="e">
        <f ca="1">_xll.BDP(BT$5,$A$1,"Fill","B","RATING_AS_OF_DATE_OVERRIDE",$A130)</f>
        <v>#NAME?</v>
      </c>
      <c r="BU130" t="e">
        <f ca="1">_xll.BDP(BU$5,$A$1,"Fill","B","RATING_AS_OF_DATE_OVERRIDE",$A130)</f>
        <v>#NAME?</v>
      </c>
      <c r="BV130" t="e">
        <f ca="1">_xll.BDP(BV$5,$A$1,"Fill","B","RATING_AS_OF_DATE_OVERRIDE",$A130)</f>
        <v>#NAME?</v>
      </c>
      <c r="BW130" t="e">
        <f ca="1">_xll.BDP(BW$5,$A$1,"Fill","B","RATING_AS_OF_DATE_OVERRIDE",$A130)</f>
        <v>#NAME?</v>
      </c>
      <c r="BX130" t="e">
        <f ca="1">_xll.BDP(BX$5,$A$1,"Fill","B","RATING_AS_OF_DATE_OVERRIDE",$A130)</f>
        <v>#NAME?</v>
      </c>
      <c r="BY130" t="e">
        <f ca="1">_xll.BDP(BY$5,$A$1,"Fill","B","RATING_AS_OF_DATE_OVERRIDE",$A130)</f>
        <v>#NAME?</v>
      </c>
      <c r="BZ130" t="e">
        <f ca="1">_xll.BDP(BZ$5,$A$1,"Fill","B","RATING_AS_OF_DATE_OVERRIDE",$A130)</f>
        <v>#NAME?</v>
      </c>
      <c r="CA130" t="e">
        <f ca="1">_xll.BDP(CA$5,$A$1,"Fill","B","RATING_AS_OF_DATE_OVERRIDE",$A130)</f>
        <v>#NAME?</v>
      </c>
      <c r="CB130" t="e">
        <f ca="1">_xll.BDP(CB$5,$A$1,"Fill","B","RATING_AS_OF_DATE_OVERRIDE",$A130)</f>
        <v>#NAME?</v>
      </c>
      <c r="CC130" t="e">
        <f ca="1">_xll.BDP(CC$5,$A$1,"Fill","B","RATING_AS_OF_DATE_OVERRIDE",$A130)</f>
        <v>#NAME?</v>
      </c>
      <c r="CD130" t="e">
        <f ca="1">_xll.BDP(CD$5,$A$1,"Fill","B","RATING_AS_OF_DATE_OVERRIDE",$A130)</f>
        <v>#NAME?</v>
      </c>
      <c r="CE130" t="e">
        <f ca="1">_xll.BDP(CE$5,$A$1,"Fill","B","RATING_AS_OF_DATE_OVERRIDE",$A130)</f>
        <v>#NAME?</v>
      </c>
      <c r="CF130" t="e">
        <f ca="1">_xll.BDP(CF$5,$A$1,"Fill","B","RATING_AS_OF_DATE_OVERRIDE",$A130)</f>
        <v>#NAME?</v>
      </c>
      <c r="CG130" t="e">
        <f ca="1">_xll.BDP(CG$5,$A$1,"Fill","B","RATING_AS_OF_DATE_OVERRIDE",$A130)</f>
        <v>#NAME?</v>
      </c>
    </row>
    <row r="131" spans="1:85">
      <c r="A131">
        <v>19900531</v>
      </c>
      <c r="B131" t="e">
        <f ca="1">_xll.BDP(B$5,$A$1,"Fill","B","RATING_AS_OF_DATE_OVERRIDE",$A131)</f>
        <v>#NAME?</v>
      </c>
      <c r="C131" t="e">
        <f ca="1">_xll.BDP(C$5,$A$1,"Fill","B","RATING_AS_OF_DATE_OVERRIDE",$A131)</f>
        <v>#NAME?</v>
      </c>
      <c r="D131" t="e">
        <f ca="1">_xll.BDP(D$5,$A$1,"Fill","B","RATING_AS_OF_DATE_OVERRIDE",$A131)</f>
        <v>#NAME?</v>
      </c>
      <c r="E131" t="e">
        <f ca="1">_xll.BDP(E$5,$A$1,"Fill","B","RATING_AS_OF_DATE_OVERRIDE",$A131)</f>
        <v>#NAME?</v>
      </c>
      <c r="F131" t="e">
        <f ca="1">_xll.BDP(F$5,$A$1,"Fill","B","RATING_AS_OF_DATE_OVERRIDE",$A131)</f>
        <v>#NAME?</v>
      </c>
      <c r="G131" t="e">
        <f ca="1">_xll.BDP(G$5,$A$1,"Fill","B","RATING_AS_OF_DATE_OVERRIDE",$A131)</f>
        <v>#NAME?</v>
      </c>
      <c r="H131" t="e">
        <f ca="1">_xll.BDP(H$5,$A$1,"Fill","B","RATING_AS_OF_DATE_OVERRIDE",$A131)</f>
        <v>#NAME?</v>
      </c>
      <c r="I131" t="e">
        <f ca="1">_xll.BDP(I$5,$A$1,"Fill","B","RATING_AS_OF_DATE_OVERRIDE",$A131)</f>
        <v>#NAME?</v>
      </c>
      <c r="J131" t="e">
        <f ca="1">_xll.BDP(J$5,$A$1,"Fill","B","RATING_AS_OF_DATE_OVERRIDE",$A131)</f>
        <v>#NAME?</v>
      </c>
      <c r="K131" t="e">
        <f ca="1">_xll.BDP(K$5,$A$1,"Fill","B","RATING_AS_OF_DATE_OVERRIDE",$A131)</f>
        <v>#NAME?</v>
      </c>
      <c r="L131" t="e">
        <f ca="1">_xll.BDP(L$5,$A$1,"Fill","B","RATING_AS_OF_DATE_OVERRIDE",$A131)</f>
        <v>#NAME?</v>
      </c>
      <c r="M131" t="e">
        <f ca="1">_xll.BDP(M$5,$A$1,"Fill","B","RATING_AS_OF_DATE_OVERRIDE",$A131)</f>
        <v>#NAME?</v>
      </c>
      <c r="N131" t="e">
        <f ca="1">_xll.BDP(N$5,$A$1,"Fill","B","RATING_AS_OF_DATE_OVERRIDE",$A131)</f>
        <v>#NAME?</v>
      </c>
      <c r="O131" t="e">
        <f ca="1">_xll.BDP(O$5,$A$1,"Fill","B","RATING_AS_OF_DATE_OVERRIDE",$A131)</f>
        <v>#NAME?</v>
      </c>
      <c r="P131" t="e">
        <f ca="1">_xll.BDP(P$5,$A$1,"Fill","B","RATING_AS_OF_DATE_OVERRIDE",$A131)</f>
        <v>#NAME?</v>
      </c>
      <c r="Q131" t="e">
        <f ca="1">_xll.BDP(Q$5,$A$1,"Fill","B","RATING_AS_OF_DATE_OVERRIDE",$A131)</f>
        <v>#NAME?</v>
      </c>
      <c r="R131" t="e">
        <f ca="1">_xll.BDP(R$5,$A$1,"Fill","B","RATING_AS_OF_DATE_OVERRIDE",$A131)</f>
        <v>#NAME?</v>
      </c>
      <c r="S131" t="e">
        <f ca="1">_xll.BDP(S$5,$A$1,"Fill","B","RATING_AS_OF_DATE_OVERRIDE",$A131)</f>
        <v>#NAME?</v>
      </c>
      <c r="T131" t="e">
        <f ca="1">_xll.BDP(T$5,$A$1,"Fill","B","RATING_AS_OF_DATE_OVERRIDE",$A131)</f>
        <v>#NAME?</v>
      </c>
      <c r="U131" t="e">
        <f ca="1">_xll.BDP(U$5,$A$1,"Fill","B","RATING_AS_OF_DATE_OVERRIDE",$A131)</f>
        <v>#NAME?</v>
      </c>
      <c r="V131" t="e">
        <f ca="1">_xll.BDP(V$5,$A$1,"Fill","B","RATING_AS_OF_DATE_OVERRIDE",$A131)</f>
        <v>#NAME?</v>
      </c>
      <c r="W131" t="e">
        <f ca="1">_xll.BDP(W$5,$A$1,"Fill","B","RATING_AS_OF_DATE_OVERRIDE",$A131)</f>
        <v>#NAME?</v>
      </c>
      <c r="X131" t="e">
        <f ca="1">_xll.BDP(X$5,$A$1,"Fill","B","RATING_AS_OF_DATE_OVERRIDE",$A131)</f>
        <v>#NAME?</v>
      </c>
      <c r="Y131" t="e">
        <f ca="1">_xll.BDP(Y$5,$A$1,"Fill","B","RATING_AS_OF_DATE_OVERRIDE",$A131)</f>
        <v>#NAME?</v>
      </c>
      <c r="Z131" t="e">
        <f ca="1">_xll.BDP(Z$5,$A$1,"Fill","B","RATING_AS_OF_DATE_OVERRIDE",$A131)</f>
        <v>#NAME?</v>
      </c>
      <c r="AA131" t="e">
        <f ca="1">_xll.BDP(AA$5,$A$1,"Fill","B","RATING_AS_OF_DATE_OVERRIDE",$A131)</f>
        <v>#NAME?</v>
      </c>
      <c r="AB131" t="e">
        <f ca="1">_xll.BDP(AB$5,$A$1,"Fill","B","RATING_AS_OF_DATE_OVERRIDE",$A131)</f>
        <v>#NAME?</v>
      </c>
      <c r="AC131" t="e">
        <f ca="1">_xll.BDP(AC$5,$A$1,"Fill","B","RATING_AS_OF_DATE_OVERRIDE",$A131)</f>
        <v>#NAME?</v>
      </c>
      <c r="AD131" t="e">
        <f ca="1">_xll.BDP(AD$5,$A$1,"Fill","B","RATING_AS_OF_DATE_OVERRIDE",$A131)</f>
        <v>#NAME?</v>
      </c>
      <c r="AE131" t="e">
        <f ca="1">_xll.BDP(AE$5,$A$1,"Fill","B","RATING_AS_OF_DATE_OVERRIDE",$A131)</f>
        <v>#NAME?</v>
      </c>
      <c r="AF131" t="e">
        <f ca="1">_xll.BDP(AF$5,$A$1,"Fill","B","RATING_AS_OF_DATE_OVERRIDE",$A131)</f>
        <v>#NAME?</v>
      </c>
      <c r="AG131" t="e">
        <f ca="1">_xll.BDP(AG$5,$A$1,"Fill","B","RATING_AS_OF_DATE_OVERRIDE",$A131)</f>
        <v>#NAME?</v>
      </c>
      <c r="AH131" t="e">
        <f ca="1">_xll.BDP(AH$5,$A$1,"Fill","B","RATING_AS_OF_DATE_OVERRIDE",$A131)</f>
        <v>#NAME?</v>
      </c>
      <c r="AI131" t="e">
        <f ca="1">_xll.BDP(AI$5,$A$1,"Fill","B","RATING_AS_OF_DATE_OVERRIDE",$A131)</f>
        <v>#NAME?</v>
      </c>
      <c r="AJ131" t="e">
        <f ca="1">_xll.BDP(AJ$5,$A$1,"Fill","B","RATING_AS_OF_DATE_OVERRIDE",$A131)</f>
        <v>#NAME?</v>
      </c>
      <c r="AK131" t="e">
        <f ca="1">_xll.BDP(AK$5,$A$1,"Fill","B","RATING_AS_OF_DATE_OVERRIDE",$A131)</f>
        <v>#NAME?</v>
      </c>
      <c r="AL131" t="e">
        <f ca="1">_xll.BDP(AL$5,$A$1,"Fill","B","RATING_AS_OF_DATE_OVERRIDE",$A131)</f>
        <v>#NAME?</v>
      </c>
      <c r="AM131" t="e">
        <f ca="1">_xll.BDP(AM$5,$A$1,"Fill","B","RATING_AS_OF_DATE_OVERRIDE",$A131)</f>
        <v>#NAME?</v>
      </c>
      <c r="AN131" t="e">
        <f ca="1">_xll.BDP(AN$5,$A$1,"Fill","B","RATING_AS_OF_DATE_OVERRIDE",$A131)</f>
        <v>#NAME?</v>
      </c>
      <c r="AO131" t="e">
        <f ca="1">_xll.BDP(AO$5,$A$1,"Fill","B","RATING_AS_OF_DATE_OVERRIDE",$A131)</f>
        <v>#NAME?</v>
      </c>
      <c r="AP131" t="e">
        <f ca="1">_xll.BDP(AP$5,$A$1,"Fill","B","RATING_AS_OF_DATE_OVERRIDE",$A131)</f>
        <v>#NAME?</v>
      </c>
      <c r="AQ131" t="e">
        <f ca="1">_xll.BDP(AQ$5,$A$1,"Fill","B","RATING_AS_OF_DATE_OVERRIDE",$A131)</f>
        <v>#NAME?</v>
      </c>
      <c r="AR131" t="e">
        <f ca="1">_xll.BDP(AR$5,$A$1,"Fill","B","RATING_AS_OF_DATE_OVERRIDE",$A131)</f>
        <v>#NAME?</v>
      </c>
      <c r="AS131" t="e">
        <f ca="1">_xll.BDP(AS$5,$A$1,"Fill","B","RATING_AS_OF_DATE_OVERRIDE",$A131)</f>
        <v>#NAME?</v>
      </c>
      <c r="AT131" t="e">
        <f ca="1">_xll.BDP(AT$5,$A$1,"Fill","B","RATING_AS_OF_DATE_OVERRIDE",$A131)</f>
        <v>#NAME?</v>
      </c>
      <c r="AU131" t="e">
        <f ca="1">_xll.BDP(AU$5,$A$1,"Fill","B","RATING_AS_OF_DATE_OVERRIDE",$A131)</f>
        <v>#NAME?</v>
      </c>
      <c r="AV131" t="e">
        <f ca="1">_xll.BDP(AV$5,$A$1,"Fill","B","RATING_AS_OF_DATE_OVERRIDE",$A131)</f>
        <v>#NAME?</v>
      </c>
      <c r="AW131" t="e">
        <f ca="1">_xll.BDP(AW$5,$A$1,"Fill","B","RATING_AS_OF_DATE_OVERRIDE",$A131)</f>
        <v>#NAME?</v>
      </c>
      <c r="AX131" t="e">
        <f ca="1">_xll.BDP(AX$5,$A$1,"Fill","B","RATING_AS_OF_DATE_OVERRIDE",$A131)</f>
        <v>#NAME?</v>
      </c>
      <c r="AY131" t="e">
        <f ca="1">_xll.BDP(AY$5,$A$1,"Fill","B","RATING_AS_OF_DATE_OVERRIDE",$A131)</f>
        <v>#NAME?</v>
      </c>
      <c r="AZ131" t="e">
        <f ca="1">_xll.BDP(AZ$5,$A$1,"Fill","B","RATING_AS_OF_DATE_OVERRIDE",$A131)</f>
        <v>#NAME?</v>
      </c>
      <c r="BA131" t="e">
        <f ca="1">_xll.BDP(BA$5,$A$1,"Fill","B","RATING_AS_OF_DATE_OVERRIDE",$A131)</f>
        <v>#NAME?</v>
      </c>
      <c r="BB131" t="e">
        <f ca="1">_xll.BDP(BB$5,$A$1,"Fill","B","RATING_AS_OF_DATE_OVERRIDE",$A131)</f>
        <v>#NAME?</v>
      </c>
      <c r="BC131" t="e">
        <f ca="1">_xll.BDP(BC$5,$A$1,"Fill","B","RATING_AS_OF_DATE_OVERRIDE",$A131)</f>
        <v>#NAME?</v>
      </c>
      <c r="BD131" t="e">
        <f ca="1">_xll.BDP(BD$5,$A$1,"Fill","B","RATING_AS_OF_DATE_OVERRIDE",$A131)</f>
        <v>#NAME?</v>
      </c>
      <c r="BE131" t="e">
        <f ca="1">_xll.BDP(BE$5,$A$1,"Fill","B","RATING_AS_OF_DATE_OVERRIDE",$A131)</f>
        <v>#NAME?</v>
      </c>
      <c r="BF131" t="e">
        <f ca="1">_xll.BDP(BF$5,$A$1,"Fill","B","RATING_AS_OF_DATE_OVERRIDE",$A131)</f>
        <v>#NAME?</v>
      </c>
      <c r="BG131" t="e">
        <f ca="1">_xll.BDP(BG$5,$A$1,"Fill","B","RATING_AS_OF_DATE_OVERRIDE",$A131)</f>
        <v>#NAME?</v>
      </c>
      <c r="BH131" t="e">
        <f ca="1">_xll.BDP(BH$5,$A$1,"Fill","B","RATING_AS_OF_DATE_OVERRIDE",$A131)</f>
        <v>#NAME?</v>
      </c>
      <c r="BI131" t="e">
        <f ca="1">_xll.BDP(BI$5,$A$1,"Fill","B","RATING_AS_OF_DATE_OVERRIDE",$A131)</f>
        <v>#NAME?</v>
      </c>
      <c r="BJ131" t="e">
        <f ca="1">_xll.BDP(BJ$5,$A$1,"Fill","B","RATING_AS_OF_DATE_OVERRIDE",$A131)</f>
        <v>#NAME?</v>
      </c>
      <c r="BK131" t="e">
        <f ca="1">_xll.BDP(BK$5,$A$1,"Fill","B","RATING_AS_OF_DATE_OVERRIDE",$A131)</f>
        <v>#NAME?</v>
      </c>
      <c r="BL131" t="e">
        <f ca="1">_xll.BDP(BL$5,$A$1,"Fill","B","RATING_AS_OF_DATE_OVERRIDE",$A131)</f>
        <v>#NAME?</v>
      </c>
      <c r="BM131" t="e">
        <f ca="1">_xll.BDP(BM$5,$A$1,"Fill","B","RATING_AS_OF_DATE_OVERRIDE",$A131)</f>
        <v>#NAME?</v>
      </c>
      <c r="BN131" t="e">
        <f ca="1">_xll.BDP(BN$5,$A$1,"Fill","B","RATING_AS_OF_DATE_OVERRIDE",$A131)</f>
        <v>#NAME?</v>
      </c>
      <c r="BO131" t="e">
        <f ca="1">_xll.BDP(BO$5,$A$1,"Fill","B","RATING_AS_OF_DATE_OVERRIDE",$A131)</f>
        <v>#NAME?</v>
      </c>
      <c r="BP131" t="e">
        <f ca="1">_xll.BDP(BP$5,$A$1,"Fill","B","RATING_AS_OF_DATE_OVERRIDE",$A131)</f>
        <v>#NAME?</v>
      </c>
      <c r="BQ131" t="e">
        <f ca="1">_xll.BDP(BQ$5,$A$1,"Fill","B","RATING_AS_OF_DATE_OVERRIDE",$A131)</f>
        <v>#NAME?</v>
      </c>
      <c r="BR131" t="e">
        <f ca="1">_xll.BDP(BR$5,$A$1,"Fill","B","RATING_AS_OF_DATE_OVERRIDE",$A131)</f>
        <v>#NAME?</v>
      </c>
      <c r="BS131" t="e">
        <f ca="1">_xll.BDP(BS$5,$A$1,"Fill","B","RATING_AS_OF_DATE_OVERRIDE",$A131)</f>
        <v>#NAME?</v>
      </c>
      <c r="BT131" t="e">
        <f ca="1">_xll.BDP(BT$5,$A$1,"Fill","B","RATING_AS_OF_DATE_OVERRIDE",$A131)</f>
        <v>#NAME?</v>
      </c>
      <c r="BU131" t="e">
        <f ca="1">_xll.BDP(BU$5,$A$1,"Fill","B","RATING_AS_OF_DATE_OVERRIDE",$A131)</f>
        <v>#NAME?</v>
      </c>
      <c r="BV131" t="e">
        <f ca="1">_xll.BDP(BV$5,$A$1,"Fill","B","RATING_AS_OF_DATE_OVERRIDE",$A131)</f>
        <v>#NAME?</v>
      </c>
      <c r="BW131" t="e">
        <f ca="1">_xll.BDP(BW$5,$A$1,"Fill","B","RATING_AS_OF_DATE_OVERRIDE",$A131)</f>
        <v>#NAME?</v>
      </c>
      <c r="BX131" t="e">
        <f ca="1">_xll.BDP(BX$5,$A$1,"Fill","B","RATING_AS_OF_DATE_OVERRIDE",$A131)</f>
        <v>#NAME?</v>
      </c>
      <c r="BY131" t="e">
        <f ca="1">_xll.BDP(BY$5,$A$1,"Fill","B","RATING_AS_OF_DATE_OVERRIDE",$A131)</f>
        <v>#NAME?</v>
      </c>
      <c r="BZ131" t="e">
        <f ca="1">_xll.BDP(BZ$5,$A$1,"Fill","B","RATING_AS_OF_DATE_OVERRIDE",$A131)</f>
        <v>#NAME?</v>
      </c>
      <c r="CA131" t="e">
        <f ca="1">_xll.BDP(CA$5,$A$1,"Fill","B","RATING_AS_OF_DATE_OVERRIDE",$A131)</f>
        <v>#NAME?</v>
      </c>
      <c r="CB131" t="e">
        <f ca="1">_xll.BDP(CB$5,$A$1,"Fill","B","RATING_AS_OF_DATE_OVERRIDE",$A131)</f>
        <v>#NAME?</v>
      </c>
      <c r="CC131" t="e">
        <f ca="1">_xll.BDP(CC$5,$A$1,"Fill","B","RATING_AS_OF_DATE_OVERRIDE",$A131)</f>
        <v>#NAME?</v>
      </c>
      <c r="CD131" t="e">
        <f ca="1">_xll.BDP(CD$5,$A$1,"Fill","B","RATING_AS_OF_DATE_OVERRIDE",$A131)</f>
        <v>#NAME?</v>
      </c>
      <c r="CE131" t="e">
        <f ca="1">_xll.BDP(CE$5,$A$1,"Fill","B","RATING_AS_OF_DATE_OVERRIDE",$A131)</f>
        <v>#NAME?</v>
      </c>
      <c r="CF131" t="e">
        <f ca="1">_xll.BDP(CF$5,$A$1,"Fill","B","RATING_AS_OF_DATE_OVERRIDE",$A131)</f>
        <v>#NAME?</v>
      </c>
      <c r="CG131" t="e">
        <f ca="1">_xll.BDP(CG$5,$A$1,"Fill","B","RATING_AS_OF_DATE_OVERRIDE",$A131)</f>
        <v>#NAME?</v>
      </c>
    </row>
    <row r="132" spans="1:85">
      <c r="A132">
        <v>19900629</v>
      </c>
      <c r="B132" t="e">
        <f ca="1">_xll.BDP(B$5,$A$1,"Fill","B","RATING_AS_OF_DATE_OVERRIDE",$A132)</f>
        <v>#NAME?</v>
      </c>
      <c r="C132" t="e">
        <f ca="1">_xll.BDP(C$5,$A$1,"Fill","B","RATING_AS_OF_DATE_OVERRIDE",$A132)</f>
        <v>#NAME?</v>
      </c>
      <c r="D132" t="e">
        <f ca="1">_xll.BDP(D$5,$A$1,"Fill","B","RATING_AS_OF_DATE_OVERRIDE",$A132)</f>
        <v>#NAME?</v>
      </c>
      <c r="E132" t="e">
        <f ca="1">_xll.BDP(E$5,$A$1,"Fill","B","RATING_AS_OF_DATE_OVERRIDE",$A132)</f>
        <v>#NAME?</v>
      </c>
      <c r="F132" t="e">
        <f ca="1">_xll.BDP(F$5,$A$1,"Fill","B","RATING_AS_OF_DATE_OVERRIDE",$A132)</f>
        <v>#NAME?</v>
      </c>
      <c r="G132" t="e">
        <f ca="1">_xll.BDP(G$5,$A$1,"Fill","B","RATING_AS_OF_DATE_OVERRIDE",$A132)</f>
        <v>#NAME?</v>
      </c>
      <c r="H132" t="e">
        <f ca="1">_xll.BDP(H$5,$A$1,"Fill","B","RATING_AS_OF_DATE_OVERRIDE",$A132)</f>
        <v>#NAME?</v>
      </c>
      <c r="I132" t="e">
        <f ca="1">_xll.BDP(I$5,$A$1,"Fill","B","RATING_AS_OF_DATE_OVERRIDE",$A132)</f>
        <v>#NAME?</v>
      </c>
      <c r="J132" t="e">
        <f ca="1">_xll.BDP(J$5,$A$1,"Fill","B","RATING_AS_OF_DATE_OVERRIDE",$A132)</f>
        <v>#NAME?</v>
      </c>
      <c r="K132" t="e">
        <f ca="1">_xll.BDP(K$5,$A$1,"Fill","B","RATING_AS_OF_DATE_OVERRIDE",$A132)</f>
        <v>#NAME?</v>
      </c>
      <c r="L132" t="e">
        <f ca="1">_xll.BDP(L$5,$A$1,"Fill","B","RATING_AS_OF_DATE_OVERRIDE",$A132)</f>
        <v>#NAME?</v>
      </c>
      <c r="M132" t="e">
        <f ca="1">_xll.BDP(M$5,$A$1,"Fill","B","RATING_AS_OF_DATE_OVERRIDE",$A132)</f>
        <v>#NAME?</v>
      </c>
      <c r="N132" t="e">
        <f ca="1">_xll.BDP(N$5,$A$1,"Fill","B","RATING_AS_OF_DATE_OVERRIDE",$A132)</f>
        <v>#NAME?</v>
      </c>
      <c r="O132" t="e">
        <f ca="1">_xll.BDP(O$5,$A$1,"Fill","B","RATING_AS_OF_DATE_OVERRIDE",$A132)</f>
        <v>#NAME?</v>
      </c>
      <c r="P132" t="e">
        <f ca="1">_xll.BDP(P$5,$A$1,"Fill","B","RATING_AS_OF_DATE_OVERRIDE",$A132)</f>
        <v>#NAME?</v>
      </c>
      <c r="Q132" t="e">
        <f ca="1">_xll.BDP(Q$5,$A$1,"Fill","B","RATING_AS_OF_DATE_OVERRIDE",$A132)</f>
        <v>#NAME?</v>
      </c>
      <c r="R132" t="e">
        <f ca="1">_xll.BDP(R$5,$A$1,"Fill","B","RATING_AS_OF_DATE_OVERRIDE",$A132)</f>
        <v>#NAME?</v>
      </c>
      <c r="S132" t="e">
        <f ca="1">_xll.BDP(S$5,$A$1,"Fill","B","RATING_AS_OF_DATE_OVERRIDE",$A132)</f>
        <v>#NAME?</v>
      </c>
      <c r="T132" t="e">
        <f ca="1">_xll.BDP(T$5,$A$1,"Fill","B","RATING_AS_OF_DATE_OVERRIDE",$A132)</f>
        <v>#NAME?</v>
      </c>
      <c r="U132" t="e">
        <f ca="1">_xll.BDP(U$5,$A$1,"Fill","B","RATING_AS_OF_DATE_OVERRIDE",$A132)</f>
        <v>#NAME?</v>
      </c>
      <c r="V132" t="e">
        <f ca="1">_xll.BDP(V$5,$A$1,"Fill","B","RATING_AS_OF_DATE_OVERRIDE",$A132)</f>
        <v>#NAME?</v>
      </c>
      <c r="W132" t="e">
        <f ca="1">_xll.BDP(W$5,$A$1,"Fill","B","RATING_AS_OF_DATE_OVERRIDE",$A132)</f>
        <v>#NAME?</v>
      </c>
      <c r="X132" t="e">
        <f ca="1">_xll.BDP(X$5,$A$1,"Fill","B","RATING_AS_OF_DATE_OVERRIDE",$A132)</f>
        <v>#NAME?</v>
      </c>
      <c r="Y132" t="e">
        <f ca="1">_xll.BDP(Y$5,$A$1,"Fill","B","RATING_AS_OF_DATE_OVERRIDE",$A132)</f>
        <v>#NAME?</v>
      </c>
      <c r="Z132" t="e">
        <f ca="1">_xll.BDP(Z$5,$A$1,"Fill","B","RATING_AS_OF_DATE_OVERRIDE",$A132)</f>
        <v>#NAME?</v>
      </c>
      <c r="AA132" t="e">
        <f ca="1">_xll.BDP(AA$5,$A$1,"Fill","B","RATING_AS_OF_DATE_OVERRIDE",$A132)</f>
        <v>#NAME?</v>
      </c>
      <c r="AB132" t="e">
        <f ca="1">_xll.BDP(AB$5,$A$1,"Fill","B","RATING_AS_OF_DATE_OVERRIDE",$A132)</f>
        <v>#NAME?</v>
      </c>
      <c r="AC132" t="e">
        <f ca="1">_xll.BDP(AC$5,$A$1,"Fill","B","RATING_AS_OF_DATE_OVERRIDE",$A132)</f>
        <v>#NAME?</v>
      </c>
      <c r="AD132" t="e">
        <f ca="1">_xll.BDP(AD$5,$A$1,"Fill","B","RATING_AS_OF_DATE_OVERRIDE",$A132)</f>
        <v>#NAME?</v>
      </c>
      <c r="AE132" t="e">
        <f ca="1">_xll.BDP(AE$5,$A$1,"Fill","B","RATING_AS_OF_DATE_OVERRIDE",$A132)</f>
        <v>#NAME?</v>
      </c>
      <c r="AF132" t="e">
        <f ca="1">_xll.BDP(AF$5,$A$1,"Fill","B","RATING_AS_OF_DATE_OVERRIDE",$A132)</f>
        <v>#NAME?</v>
      </c>
      <c r="AG132" t="e">
        <f ca="1">_xll.BDP(AG$5,$A$1,"Fill","B","RATING_AS_OF_DATE_OVERRIDE",$A132)</f>
        <v>#NAME?</v>
      </c>
      <c r="AH132" t="e">
        <f ca="1">_xll.BDP(AH$5,$A$1,"Fill","B","RATING_AS_OF_DATE_OVERRIDE",$A132)</f>
        <v>#NAME?</v>
      </c>
      <c r="AI132" t="e">
        <f ca="1">_xll.BDP(AI$5,$A$1,"Fill","B","RATING_AS_OF_DATE_OVERRIDE",$A132)</f>
        <v>#NAME?</v>
      </c>
      <c r="AJ132" t="e">
        <f ca="1">_xll.BDP(AJ$5,$A$1,"Fill","B","RATING_AS_OF_DATE_OVERRIDE",$A132)</f>
        <v>#NAME?</v>
      </c>
      <c r="AK132" t="e">
        <f ca="1">_xll.BDP(AK$5,$A$1,"Fill","B","RATING_AS_OF_DATE_OVERRIDE",$A132)</f>
        <v>#NAME?</v>
      </c>
      <c r="AL132" t="e">
        <f ca="1">_xll.BDP(AL$5,$A$1,"Fill","B","RATING_AS_OF_DATE_OVERRIDE",$A132)</f>
        <v>#NAME?</v>
      </c>
      <c r="AM132" t="e">
        <f ca="1">_xll.BDP(AM$5,$A$1,"Fill","B","RATING_AS_OF_DATE_OVERRIDE",$A132)</f>
        <v>#NAME?</v>
      </c>
      <c r="AN132" t="e">
        <f ca="1">_xll.BDP(AN$5,$A$1,"Fill","B","RATING_AS_OF_DATE_OVERRIDE",$A132)</f>
        <v>#NAME?</v>
      </c>
      <c r="AO132" t="e">
        <f ca="1">_xll.BDP(AO$5,$A$1,"Fill","B","RATING_AS_OF_DATE_OVERRIDE",$A132)</f>
        <v>#NAME?</v>
      </c>
      <c r="AP132" t="e">
        <f ca="1">_xll.BDP(AP$5,$A$1,"Fill","B","RATING_AS_OF_DATE_OVERRIDE",$A132)</f>
        <v>#NAME?</v>
      </c>
      <c r="AQ132" t="e">
        <f ca="1">_xll.BDP(AQ$5,$A$1,"Fill","B","RATING_AS_OF_DATE_OVERRIDE",$A132)</f>
        <v>#NAME?</v>
      </c>
      <c r="AR132" t="e">
        <f ca="1">_xll.BDP(AR$5,$A$1,"Fill","B","RATING_AS_OF_DATE_OVERRIDE",$A132)</f>
        <v>#NAME?</v>
      </c>
      <c r="AS132" t="e">
        <f ca="1">_xll.BDP(AS$5,$A$1,"Fill","B","RATING_AS_OF_DATE_OVERRIDE",$A132)</f>
        <v>#NAME?</v>
      </c>
      <c r="AT132" t="e">
        <f ca="1">_xll.BDP(AT$5,$A$1,"Fill","B","RATING_AS_OF_DATE_OVERRIDE",$A132)</f>
        <v>#NAME?</v>
      </c>
      <c r="AU132" t="e">
        <f ca="1">_xll.BDP(AU$5,$A$1,"Fill","B","RATING_AS_OF_DATE_OVERRIDE",$A132)</f>
        <v>#NAME?</v>
      </c>
      <c r="AV132" t="e">
        <f ca="1">_xll.BDP(AV$5,$A$1,"Fill","B","RATING_AS_OF_DATE_OVERRIDE",$A132)</f>
        <v>#NAME?</v>
      </c>
      <c r="AW132" t="e">
        <f ca="1">_xll.BDP(AW$5,$A$1,"Fill","B","RATING_AS_OF_DATE_OVERRIDE",$A132)</f>
        <v>#NAME?</v>
      </c>
      <c r="AX132" t="e">
        <f ca="1">_xll.BDP(AX$5,$A$1,"Fill","B","RATING_AS_OF_DATE_OVERRIDE",$A132)</f>
        <v>#NAME?</v>
      </c>
      <c r="AY132" t="e">
        <f ca="1">_xll.BDP(AY$5,$A$1,"Fill","B","RATING_AS_OF_DATE_OVERRIDE",$A132)</f>
        <v>#NAME?</v>
      </c>
      <c r="AZ132" t="e">
        <f ca="1">_xll.BDP(AZ$5,$A$1,"Fill","B","RATING_AS_OF_DATE_OVERRIDE",$A132)</f>
        <v>#NAME?</v>
      </c>
      <c r="BA132" t="e">
        <f ca="1">_xll.BDP(BA$5,$A$1,"Fill","B","RATING_AS_OF_DATE_OVERRIDE",$A132)</f>
        <v>#NAME?</v>
      </c>
      <c r="BB132" t="e">
        <f ca="1">_xll.BDP(BB$5,$A$1,"Fill","B","RATING_AS_OF_DATE_OVERRIDE",$A132)</f>
        <v>#NAME?</v>
      </c>
      <c r="BC132" t="e">
        <f ca="1">_xll.BDP(BC$5,$A$1,"Fill","B","RATING_AS_OF_DATE_OVERRIDE",$A132)</f>
        <v>#NAME?</v>
      </c>
      <c r="BD132" t="e">
        <f ca="1">_xll.BDP(BD$5,$A$1,"Fill","B","RATING_AS_OF_DATE_OVERRIDE",$A132)</f>
        <v>#NAME?</v>
      </c>
      <c r="BE132" t="e">
        <f ca="1">_xll.BDP(BE$5,$A$1,"Fill","B","RATING_AS_OF_DATE_OVERRIDE",$A132)</f>
        <v>#NAME?</v>
      </c>
      <c r="BF132" t="e">
        <f ca="1">_xll.BDP(BF$5,$A$1,"Fill","B","RATING_AS_OF_DATE_OVERRIDE",$A132)</f>
        <v>#NAME?</v>
      </c>
      <c r="BG132" t="e">
        <f ca="1">_xll.BDP(BG$5,$A$1,"Fill","B","RATING_AS_OF_DATE_OVERRIDE",$A132)</f>
        <v>#NAME?</v>
      </c>
      <c r="BH132" t="e">
        <f ca="1">_xll.BDP(BH$5,$A$1,"Fill","B","RATING_AS_OF_DATE_OVERRIDE",$A132)</f>
        <v>#NAME?</v>
      </c>
      <c r="BI132" t="e">
        <f ca="1">_xll.BDP(BI$5,$A$1,"Fill","B","RATING_AS_OF_DATE_OVERRIDE",$A132)</f>
        <v>#NAME?</v>
      </c>
      <c r="BJ132" t="e">
        <f ca="1">_xll.BDP(BJ$5,$A$1,"Fill","B","RATING_AS_OF_DATE_OVERRIDE",$A132)</f>
        <v>#NAME?</v>
      </c>
      <c r="BK132" t="e">
        <f ca="1">_xll.BDP(BK$5,$A$1,"Fill","B","RATING_AS_OF_DATE_OVERRIDE",$A132)</f>
        <v>#NAME?</v>
      </c>
      <c r="BL132" t="e">
        <f ca="1">_xll.BDP(BL$5,$A$1,"Fill","B","RATING_AS_OF_DATE_OVERRIDE",$A132)</f>
        <v>#NAME?</v>
      </c>
      <c r="BM132" t="e">
        <f ca="1">_xll.BDP(BM$5,$A$1,"Fill","B","RATING_AS_OF_DATE_OVERRIDE",$A132)</f>
        <v>#NAME?</v>
      </c>
      <c r="BN132" t="e">
        <f ca="1">_xll.BDP(BN$5,$A$1,"Fill","B","RATING_AS_OF_DATE_OVERRIDE",$A132)</f>
        <v>#NAME?</v>
      </c>
      <c r="BO132" t="e">
        <f ca="1">_xll.BDP(BO$5,$A$1,"Fill","B","RATING_AS_OF_DATE_OVERRIDE",$A132)</f>
        <v>#NAME?</v>
      </c>
      <c r="BP132" t="e">
        <f ca="1">_xll.BDP(BP$5,$A$1,"Fill","B","RATING_AS_OF_DATE_OVERRIDE",$A132)</f>
        <v>#NAME?</v>
      </c>
      <c r="BQ132" t="e">
        <f ca="1">_xll.BDP(BQ$5,$A$1,"Fill","B","RATING_AS_OF_DATE_OVERRIDE",$A132)</f>
        <v>#NAME?</v>
      </c>
      <c r="BR132" t="e">
        <f ca="1">_xll.BDP(BR$5,$A$1,"Fill","B","RATING_AS_OF_DATE_OVERRIDE",$A132)</f>
        <v>#NAME?</v>
      </c>
      <c r="BS132" t="e">
        <f ca="1">_xll.BDP(BS$5,$A$1,"Fill","B","RATING_AS_OF_DATE_OVERRIDE",$A132)</f>
        <v>#NAME?</v>
      </c>
      <c r="BT132" t="e">
        <f ca="1">_xll.BDP(BT$5,$A$1,"Fill","B","RATING_AS_OF_DATE_OVERRIDE",$A132)</f>
        <v>#NAME?</v>
      </c>
      <c r="BU132" t="e">
        <f ca="1">_xll.BDP(BU$5,$A$1,"Fill","B","RATING_AS_OF_DATE_OVERRIDE",$A132)</f>
        <v>#NAME?</v>
      </c>
      <c r="BV132" t="e">
        <f ca="1">_xll.BDP(BV$5,$A$1,"Fill","B","RATING_AS_OF_DATE_OVERRIDE",$A132)</f>
        <v>#NAME?</v>
      </c>
      <c r="BW132" t="e">
        <f ca="1">_xll.BDP(BW$5,$A$1,"Fill","B","RATING_AS_OF_DATE_OVERRIDE",$A132)</f>
        <v>#NAME?</v>
      </c>
      <c r="BX132" t="e">
        <f ca="1">_xll.BDP(BX$5,$A$1,"Fill","B","RATING_AS_OF_DATE_OVERRIDE",$A132)</f>
        <v>#NAME?</v>
      </c>
      <c r="BY132" t="e">
        <f ca="1">_xll.BDP(BY$5,$A$1,"Fill","B","RATING_AS_OF_DATE_OVERRIDE",$A132)</f>
        <v>#NAME?</v>
      </c>
      <c r="BZ132" t="e">
        <f ca="1">_xll.BDP(BZ$5,$A$1,"Fill","B","RATING_AS_OF_DATE_OVERRIDE",$A132)</f>
        <v>#NAME?</v>
      </c>
      <c r="CA132" t="e">
        <f ca="1">_xll.BDP(CA$5,$A$1,"Fill","B","RATING_AS_OF_DATE_OVERRIDE",$A132)</f>
        <v>#NAME?</v>
      </c>
      <c r="CB132" t="e">
        <f ca="1">_xll.BDP(CB$5,$A$1,"Fill","B","RATING_AS_OF_DATE_OVERRIDE",$A132)</f>
        <v>#NAME?</v>
      </c>
      <c r="CC132" t="e">
        <f ca="1">_xll.BDP(CC$5,$A$1,"Fill","B","RATING_AS_OF_DATE_OVERRIDE",$A132)</f>
        <v>#NAME?</v>
      </c>
      <c r="CD132" t="e">
        <f ca="1">_xll.BDP(CD$5,$A$1,"Fill","B","RATING_AS_OF_DATE_OVERRIDE",$A132)</f>
        <v>#NAME?</v>
      </c>
      <c r="CE132" t="e">
        <f ca="1">_xll.BDP(CE$5,$A$1,"Fill","B","RATING_AS_OF_DATE_OVERRIDE",$A132)</f>
        <v>#NAME?</v>
      </c>
      <c r="CF132" t="e">
        <f ca="1">_xll.BDP(CF$5,$A$1,"Fill","B","RATING_AS_OF_DATE_OVERRIDE",$A132)</f>
        <v>#NAME?</v>
      </c>
      <c r="CG132" t="e">
        <f ca="1">_xll.BDP(CG$5,$A$1,"Fill","B","RATING_AS_OF_DATE_OVERRIDE",$A132)</f>
        <v>#NAME?</v>
      </c>
    </row>
    <row r="133" spans="1:85">
      <c r="A133">
        <v>19900731</v>
      </c>
      <c r="B133" t="e">
        <f ca="1">_xll.BDP(B$5,$A$1,"Fill","B","RATING_AS_OF_DATE_OVERRIDE",$A133)</f>
        <v>#NAME?</v>
      </c>
      <c r="C133" t="e">
        <f ca="1">_xll.BDP(C$5,$A$1,"Fill","B","RATING_AS_OF_DATE_OVERRIDE",$A133)</f>
        <v>#NAME?</v>
      </c>
      <c r="D133" t="e">
        <f ca="1">_xll.BDP(D$5,$A$1,"Fill","B","RATING_AS_OF_DATE_OVERRIDE",$A133)</f>
        <v>#NAME?</v>
      </c>
      <c r="E133" t="e">
        <f ca="1">_xll.BDP(E$5,$A$1,"Fill","B","RATING_AS_OF_DATE_OVERRIDE",$A133)</f>
        <v>#NAME?</v>
      </c>
      <c r="F133" t="e">
        <f ca="1">_xll.BDP(F$5,$A$1,"Fill","B","RATING_AS_OF_DATE_OVERRIDE",$A133)</f>
        <v>#NAME?</v>
      </c>
      <c r="G133" t="e">
        <f ca="1">_xll.BDP(G$5,$A$1,"Fill","B","RATING_AS_OF_DATE_OVERRIDE",$A133)</f>
        <v>#NAME?</v>
      </c>
      <c r="H133" t="e">
        <f ca="1">_xll.BDP(H$5,$A$1,"Fill","B","RATING_AS_OF_DATE_OVERRIDE",$A133)</f>
        <v>#NAME?</v>
      </c>
      <c r="I133" t="e">
        <f ca="1">_xll.BDP(I$5,$A$1,"Fill","B","RATING_AS_OF_DATE_OVERRIDE",$A133)</f>
        <v>#NAME?</v>
      </c>
      <c r="J133" t="e">
        <f ca="1">_xll.BDP(J$5,$A$1,"Fill","B","RATING_AS_OF_DATE_OVERRIDE",$A133)</f>
        <v>#NAME?</v>
      </c>
      <c r="K133" t="e">
        <f ca="1">_xll.BDP(K$5,$A$1,"Fill","B","RATING_AS_OF_DATE_OVERRIDE",$A133)</f>
        <v>#NAME?</v>
      </c>
      <c r="L133" t="e">
        <f ca="1">_xll.BDP(L$5,$A$1,"Fill","B","RATING_AS_OF_DATE_OVERRIDE",$A133)</f>
        <v>#NAME?</v>
      </c>
      <c r="M133" t="e">
        <f ca="1">_xll.BDP(M$5,$A$1,"Fill","B","RATING_AS_OF_DATE_OVERRIDE",$A133)</f>
        <v>#NAME?</v>
      </c>
      <c r="N133" t="e">
        <f ca="1">_xll.BDP(N$5,$A$1,"Fill","B","RATING_AS_OF_DATE_OVERRIDE",$A133)</f>
        <v>#NAME?</v>
      </c>
      <c r="O133" t="e">
        <f ca="1">_xll.BDP(O$5,$A$1,"Fill","B","RATING_AS_OF_DATE_OVERRIDE",$A133)</f>
        <v>#NAME?</v>
      </c>
      <c r="P133" t="e">
        <f ca="1">_xll.BDP(P$5,$A$1,"Fill","B","RATING_AS_OF_DATE_OVERRIDE",$A133)</f>
        <v>#NAME?</v>
      </c>
      <c r="Q133" t="e">
        <f ca="1">_xll.BDP(Q$5,$A$1,"Fill","B","RATING_AS_OF_DATE_OVERRIDE",$A133)</f>
        <v>#NAME?</v>
      </c>
      <c r="R133" t="e">
        <f ca="1">_xll.BDP(R$5,$A$1,"Fill","B","RATING_AS_OF_DATE_OVERRIDE",$A133)</f>
        <v>#NAME?</v>
      </c>
      <c r="S133" t="e">
        <f ca="1">_xll.BDP(S$5,$A$1,"Fill","B","RATING_AS_OF_DATE_OVERRIDE",$A133)</f>
        <v>#NAME?</v>
      </c>
      <c r="T133" t="e">
        <f ca="1">_xll.BDP(T$5,$A$1,"Fill","B","RATING_AS_OF_DATE_OVERRIDE",$A133)</f>
        <v>#NAME?</v>
      </c>
      <c r="U133" t="e">
        <f ca="1">_xll.BDP(U$5,$A$1,"Fill","B","RATING_AS_OF_DATE_OVERRIDE",$A133)</f>
        <v>#NAME?</v>
      </c>
      <c r="V133" t="e">
        <f ca="1">_xll.BDP(V$5,$A$1,"Fill","B","RATING_AS_OF_DATE_OVERRIDE",$A133)</f>
        <v>#NAME?</v>
      </c>
      <c r="W133" t="e">
        <f ca="1">_xll.BDP(W$5,$A$1,"Fill","B","RATING_AS_OF_DATE_OVERRIDE",$A133)</f>
        <v>#NAME?</v>
      </c>
      <c r="X133" t="e">
        <f ca="1">_xll.BDP(X$5,$A$1,"Fill","B","RATING_AS_OF_DATE_OVERRIDE",$A133)</f>
        <v>#NAME?</v>
      </c>
      <c r="Y133" t="e">
        <f ca="1">_xll.BDP(Y$5,$A$1,"Fill","B","RATING_AS_OF_DATE_OVERRIDE",$A133)</f>
        <v>#NAME?</v>
      </c>
      <c r="Z133" t="e">
        <f ca="1">_xll.BDP(Z$5,$A$1,"Fill","B","RATING_AS_OF_DATE_OVERRIDE",$A133)</f>
        <v>#NAME?</v>
      </c>
      <c r="AA133" t="e">
        <f ca="1">_xll.BDP(AA$5,$A$1,"Fill","B","RATING_AS_OF_DATE_OVERRIDE",$A133)</f>
        <v>#NAME?</v>
      </c>
      <c r="AB133" t="e">
        <f ca="1">_xll.BDP(AB$5,$A$1,"Fill","B","RATING_AS_OF_DATE_OVERRIDE",$A133)</f>
        <v>#NAME?</v>
      </c>
      <c r="AC133" t="e">
        <f ca="1">_xll.BDP(AC$5,$A$1,"Fill","B","RATING_AS_OF_DATE_OVERRIDE",$A133)</f>
        <v>#NAME?</v>
      </c>
      <c r="AD133" t="e">
        <f ca="1">_xll.BDP(AD$5,$A$1,"Fill","B","RATING_AS_OF_DATE_OVERRIDE",$A133)</f>
        <v>#NAME?</v>
      </c>
      <c r="AE133" t="e">
        <f ca="1">_xll.BDP(AE$5,$A$1,"Fill","B","RATING_AS_OF_DATE_OVERRIDE",$A133)</f>
        <v>#NAME?</v>
      </c>
      <c r="AF133" t="e">
        <f ca="1">_xll.BDP(AF$5,$A$1,"Fill","B","RATING_AS_OF_DATE_OVERRIDE",$A133)</f>
        <v>#NAME?</v>
      </c>
      <c r="AG133" t="e">
        <f ca="1">_xll.BDP(AG$5,$A$1,"Fill","B","RATING_AS_OF_DATE_OVERRIDE",$A133)</f>
        <v>#NAME?</v>
      </c>
      <c r="AH133" t="e">
        <f ca="1">_xll.BDP(AH$5,$A$1,"Fill","B","RATING_AS_OF_DATE_OVERRIDE",$A133)</f>
        <v>#NAME?</v>
      </c>
      <c r="AI133" t="e">
        <f ca="1">_xll.BDP(AI$5,$A$1,"Fill","B","RATING_AS_OF_DATE_OVERRIDE",$A133)</f>
        <v>#NAME?</v>
      </c>
      <c r="AJ133" t="e">
        <f ca="1">_xll.BDP(AJ$5,$A$1,"Fill","B","RATING_AS_OF_DATE_OVERRIDE",$A133)</f>
        <v>#NAME?</v>
      </c>
      <c r="AK133" t="e">
        <f ca="1">_xll.BDP(AK$5,$A$1,"Fill","B","RATING_AS_OF_DATE_OVERRIDE",$A133)</f>
        <v>#NAME?</v>
      </c>
      <c r="AL133" t="e">
        <f ca="1">_xll.BDP(AL$5,$A$1,"Fill","B","RATING_AS_OF_DATE_OVERRIDE",$A133)</f>
        <v>#NAME?</v>
      </c>
      <c r="AM133" t="e">
        <f ca="1">_xll.BDP(AM$5,$A$1,"Fill","B","RATING_AS_OF_DATE_OVERRIDE",$A133)</f>
        <v>#NAME?</v>
      </c>
      <c r="AN133" t="e">
        <f ca="1">_xll.BDP(AN$5,$A$1,"Fill","B","RATING_AS_OF_DATE_OVERRIDE",$A133)</f>
        <v>#NAME?</v>
      </c>
      <c r="AO133" t="e">
        <f ca="1">_xll.BDP(AO$5,$A$1,"Fill","B","RATING_AS_OF_DATE_OVERRIDE",$A133)</f>
        <v>#NAME?</v>
      </c>
      <c r="AP133" t="e">
        <f ca="1">_xll.BDP(AP$5,$A$1,"Fill","B","RATING_AS_OF_DATE_OVERRIDE",$A133)</f>
        <v>#NAME?</v>
      </c>
      <c r="AQ133" t="e">
        <f ca="1">_xll.BDP(AQ$5,$A$1,"Fill","B","RATING_AS_OF_DATE_OVERRIDE",$A133)</f>
        <v>#NAME?</v>
      </c>
      <c r="AR133" t="e">
        <f ca="1">_xll.BDP(AR$5,$A$1,"Fill","B","RATING_AS_OF_DATE_OVERRIDE",$A133)</f>
        <v>#NAME?</v>
      </c>
      <c r="AS133" t="e">
        <f ca="1">_xll.BDP(AS$5,$A$1,"Fill","B","RATING_AS_OF_DATE_OVERRIDE",$A133)</f>
        <v>#NAME?</v>
      </c>
      <c r="AT133" t="e">
        <f ca="1">_xll.BDP(AT$5,$A$1,"Fill","B","RATING_AS_OF_DATE_OVERRIDE",$A133)</f>
        <v>#NAME?</v>
      </c>
      <c r="AU133" t="e">
        <f ca="1">_xll.BDP(AU$5,$A$1,"Fill","B","RATING_AS_OF_DATE_OVERRIDE",$A133)</f>
        <v>#NAME?</v>
      </c>
      <c r="AV133" t="e">
        <f ca="1">_xll.BDP(AV$5,$A$1,"Fill","B","RATING_AS_OF_DATE_OVERRIDE",$A133)</f>
        <v>#NAME?</v>
      </c>
      <c r="AW133" t="e">
        <f ca="1">_xll.BDP(AW$5,$A$1,"Fill","B","RATING_AS_OF_DATE_OVERRIDE",$A133)</f>
        <v>#NAME?</v>
      </c>
      <c r="AX133" t="e">
        <f ca="1">_xll.BDP(AX$5,$A$1,"Fill","B","RATING_AS_OF_DATE_OVERRIDE",$A133)</f>
        <v>#NAME?</v>
      </c>
      <c r="AY133" t="e">
        <f ca="1">_xll.BDP(AY$5,$A$1,"Fill","B","RATING_AS_OF_DATE_OVERRIDE",$A133)</f>
        <v>#NAME?</v>
      </c>
      <c r="AZ133" t="e">
        <f ca="1">_xll.BDP(AZ$5,$A$1,"Fill","B","RATING_AS_OF_DATE_OVERRIDE",$A133)</f>
        <v>#NAME?</v>
      </c>
      <c r="BA133" t="e">
        <f ca="1">_xll.BDP(BA$5,$A$1,"Fill","B","RATING_AS_OF_DATE_OVERRIDE",$A133)</f>
        <v>#NAME?</v>
      </c>
      <c r="BB133" t="e">
        <f ca="1">_xll.BDP(BB$5,$A$1,"Fill","B","RATING_AS_OF_DATE_OVERRIDE",$A133)</f>
        <v>#NAME?</v>
      </c>
      <c r="BC133" t="e">
        <f ca="1">_xll.BDP(BC$5,$A$1,"Fill","B","RATING_AS_OF_DATE_OVERRIDE",$A133)</f>
        <v>#NAME?</v>
      </c>
      <c r="BD133" t="e">
        <f ca="1">_xll.BDP(BD$5,$A$1,"Fill","B","RATING_AS_OF_DATE_OVERRIDE",$A133)</f>
        <v>#NAME?</v>
      </c>
      <c r="BE133" t="e">
        <f ca="1">_xll.BDP(BE$5,$A$1,"Fill","B","RATING_AS_OF_DATE_OVERRIDE",$A133)</f>
        <v>#NAME?</v>
      </c>
      <c r="BF133" t="e">
        <f ca="1">_xll.BDP(BF$5,$A$1,"Fill","B","RATING_AS_OF_DATE_OVERRIDE",$A133)</f>
        <v>#NAME?</v>
      </c>
      <c r="BG133" t="e">
        <f ca="1">_xll.BDP(BG$5,$A$1,"Fill","B","RATING_AS_OF_DATE_OVERRIDE",$A133)</f>
        <v>#NAME?</v>
      </c>
      <c r="BH133" t="e">
        <f ca="1">_xll.BDP(BH$5,$A$1,"Fill","B","RATING_AS_OF_DATE_OVERRIDE",$A133)</f>
        <v>#NAME?</v>
      </c>
      <c r="BI133" t="e">
        <f ca="1">_xll.BDP(BI$5,$A$1,"Fill","B","RATING_AS_OF_DATE_OVERRIDE",$A133)</f>
        <v>#NAME?</v>
      </c>
      <c r="BJ133" t="e">
        <f ca="1">_xll.BDP(BJ$5,$A$1,"Fill","B","RATING_AS_OF_DATE_OVERRIDE",$A133)</f>
        <v>#NAME?</v>
      </c>
      <c r="BK133" t="e">
        <f ca="1">_xll.BDP(BK$5,$A$1,"Fill","B","RATING_AS_OF_DATE_OVERRIDE",$A133)</f>
        <v>#NAME?</v>
      </c>
      <c r="BL133" t="e">
        <f ca="1">_xll.BDP(BL$5,$A$1,"Fill","B","RATING_AS_OF_DATE_OVERRIDE",$A133)</f>
        <v>#NAME?</v>
      </c>
      <c r="BM133" t="e">
        <f ca="1">_xll.BDP(BM$5,$A$1,"Fill","B","RATING_AS_OF_DATE_OVERRIDE",$A133)</f>
        <v>#NAME?</v>
      </c>
      <c r="BN133" t="e">
        <f ca="1">_xll.BDP(BN$5,$A$1,"Fill","B","RATING_AS_OF_DATE_OVERRIDE",$A133)</f>
        <v>#NAME?</v>
      </c>
      <c r="BO133" t="e">
        <f ca="1">_xll.BDP(BO$5,$A$1,"Fill","B","RATING_AS_OF_DATE_OVERRIDE",$A133)</f>
        <v>#NAME?</v>
      </c>
      <c r="BP133" t="e">
        <f ca="1">_xll.BDP(BP$5,$A$1,"Fill","B","RATING_AS_OF_DATE_OVERRIDE",$A133)</f>
        <v>#NAME?</v>
      </c>
      <c r="BQ133" t="e">
        <f ca="1">_xll.BDP(BQ$5,$A$1,"Fill","B","RATING_AS_OF_DATE_OVERRIDE",$A133)</f>
        <v>#NAME?</v>
      </c>
      <c r="BR133" t="e">
        <f ca="1">_xll.BDP(BR$5,$A$1,"Fill","B","RATING_AS_OF_DATE_OVERRIDE",$A133)</f>
        <v>#NAME?</v>
      </c>
      <c r="BS133" t="e">
        <f ca="1">_xll.BDP(BS$5,$A$1,"Fill","B","RATING_AS_OF_DATE_OVERRIDE",$A133)</f>
        <v>#NAME?</v>
      </c>
      <c r="BT133" t="e">
        <f ca="1">_xll.BDP(BT$5,$A$1,"Fill","B","RATING_AS_OF_DATE_OVERRIDE",$A133)</f>
        <v>#NAME?</v>
      </c>
      <c r="BU133" t="e">
        <f ca="1">_xll.BDP(BU$5,$A$1,"Fill","B","RATING_AS_OF_DATE_OVERRIDE",$A133)</f>
        <v>#NAME?</v>
      </c>
      <c r="BV133" t="e">
        <f ca="1">_xll.BDP(BV$5,$A$1,"Fill","B","RATING_AS_OF_DATE_OVERRIDE",$A133)</f>
        <v>#NAME?</v>
      </c>
      <c r="BW133" t="e">
        <f ca="1">_xll.BDP(BW$5,$A$1,"Fill","B","RATING_AS_OF_DATE_OVERRIDE",$A133)</f>
        <v>#NAME?</v>
      </c>
      <c r="BX133" t="e">
        <f ca="1">_xll.BDP(BX$5,$A$1,"Fill","B","RATING_AS_OF_DATE_OVERRIDE",$A133)</f>
        <v>#NAME?</v>
      </c>
      <c r="BY133" t="e">
        <f ca="1">_xll.BDP(BY$5,$A$1,"Fill","B","RATING_AS_OF_DATE_OVERRIDE",$A133)</f>
        <v>#NAME?</v>
      </c>
      <c r="BZ133" t="e">
        <f ca="1">_xll.BDP(BZ$5,$A$1,"Fill","B","RATING_AS_OF_DATE_OVERRIDE",$A133)</f>
        <v>#NAME?</v>
      </c>
      <c r="CA133" t="e">
        <f ca="1">_xll.BDP(CA$5,$A$1,"Fill","B","RATING_AS_OF_DATE_OVERRIDE",$A133)</f>
        <v>#NAME?</v>
      </c>
      <c r="CB133" t="e">
        <f ca="1">_xll.BDP(CB$5,$A$1,"Fill","B","RATING_AS_OF_DATE_OVERRIDE",$A133)</f>
        <v>#NAME?</v>
      </c>
      <c r="CC133" t="e">
        <f ca="1">_xll.BDP(CC$5,$A$1,"Fill","B","RATING_AS_OF_DATE_OVERRIDE",$A133)</f>
        <v>#NAME?</v>
      </c>
      <c r="CD133" t="e">
        <f ca="1">_xll.BDP(CD$5,$A$1,"Fill","B","RATING_AS_OF_DATE_OVERRIDE",$A133)</f>
        <v>#NAME?</v>
      </c>
      <c r="CE133" t="e">
        <f ca="1">_xll.BDP(CE$5,$A$1,"Fill","B","RATING_AS_OF_DATE_OVERRIDE",$A133)</f>
        <v>#NAME?</v>
      </c>
      <c r="CF133" t="e">
        <f ca="1">_xll.BDP(CF$5,$A$1,"Fill","B","RATING_AS_OF_DATE_OVERRIDE",$A133)</f>
        <v>#NAME?</v>
      </c>
      <c r="CG133" t="e">
        <f ca="1">_xll.BDP(CG$5,$A$1,"Fill","B","RATING_AS_OF_DATE_OVERRIDE",$A133)</f>
        <v>#NAME?</v>
      </c>
    </row>
    <row r="134" spans="1:85">
      <c r="A134">
        <v>19900831</v>
      </c>
      <c r="B134" t="e">
        <f ca="1">_xll.BDP(B$5,$A$1,"Fill","B","RATING_AS_OF_DATE_OVERRIDE",$A134)</f>
        <v>#NAME?</v>
      </c>
      <c r="C134" t="e">
        <f ca="1">_xll.BDP(C$5,$A$1,"Fill","B","RATING_AS_OF_DATE_OVERRIDE",$A134)</f>
        <v>#NAME?</v>
      </c>
      <c r="D134" t="e">
        <f ca="1">_xll.BDP(D$5,$A$1,"Fill","B","RATING_AS_OF_DATE_OVERRIDE",$A134)</f>
        <v>#NAME?</v>
      </c>
      <c r="E134" t="e">
        <f ca="1">_xll.BDP(E$5,$A$1,"Fill","B","RATING_AS_OF_DATE_OVERRIDE",$A134)</f>
        <v>#NAME?</v>
      </c>
      <c r="F134" t="e">
        <f ca="1">_xll.BDP(F$5,$A$1,"Fill","B","RATING_AS_OF_DATE_OVERRIDE",$A134)</f>
        <v>#NAME?</v>
      </c>
      <c r="G134" t="e">
        <f ca="1">_xll.BDP(G$5,$A$1,"Fill","B","RATING_AS_OF_DATE_OVERRIDE",$A134)</f>
        <v>#NAME?</v>
      </c>
      <c r="H134" t="e">
        <f ca="1">_xll.BDP(H$5,$A$1,"Fill","B","RATING_AS_OF_DATE_OVERRIDE",$A134)</f>
        <v>#NAME?</v>
      </c>
      <c r="I134" t="e">
        <f ca="1">_xll.BDP(I$5,$A$1,"Fill","B","RATING_AS_OF_DATE_OVERRIDE",$A134)</f>
        <v>#NAME?</v>
      </c>
      <c r="J134" t="e">
        <f ca="1">_xll.BDP(J$5,$A$1,"Fill","B","RATING_AS_OF_DATE_OVERRIDE",$A134)</f>
        <v>#NAME?</v>
      </c>
      <c r="K134" t="e">
        <f ca="1">_xll.BDP(K$5,$A$1,"Fill","B","RATING_AS_OF_DATE_OVERRIDE",$A134)</f>
        <v>#NAME?</v>
      </c>
      <c r="L134" t="e">
        <f ca="1">_xll.BDP(L$5,$A$1,"Fill","B","RATING_AS_OF_DATE_OVERRIDE",$A134)</f>
        <v>#NAME?</v>
      </c>
      <c r="M134" t="e">
        <f ca="1">_xll.BDP(M$5,$A$1,"Fill","B","RATING_AS_OF_DATE_OVERRIDE",$A134)</f>
        <v>#NAME?</v>
      </c>
      <c r="N134" t="e">
        <f ca="1">_xll.BDP(N$5,$A$1,"Fill","B","RATING_AS_OF_DATE_OVERRIDE",$A134)</f>
        <v>#NAME?</v>
      </c>
      <c r="O134" t="e">
        <f ca="1">_xll.BDP(O$5,$A$1,"Fill","B","RATING_AS_OF_DATE_OVERRIDE",$A134)</f>
        <v>#NAME?</v>
      </c>
      <c r="P134" t="e">
        <f ca="1">_xll.BDP(P$5,$A$1,"Fill","B","RATING_AS_OF_DATE_OVERRIDE",$A134)</f>
        <v>#NAME?</v>
      </c>
      <c r="Q134" t="e">
        <f ca="1">_xll.BDP(Q$5,$A$1,"Fill","B","RATING_AS_OF_DATE_OVERRIDE",$A134)</f>
        <v>#NAME?</v>
      </c>
      <c r="R134" t="e">
        <f ca="1">_xll.BDP(R$5,$A$1,"Fill","B","RATING_AS_OF_DATE_OVERRIDE",$A134)</f>
        <v>#NAME?</v>
      </c>
      <c r="S134" t="e">
        <f ca="1">_xll.BDP(S$5,$A$1,"Fill","B","RATING_AS_OF_DATE_OVERRIDE",$A134)</f>
        <v>#NAME?</v>
      </c>
      <c r="T134" t="e">
        <f ca="1">_xll.BDP(T$5,$A$1,"Fill","B","RATING_AS_OF_DATE_OVERRIDE",$A134)</f>
        <v>#NAME?</v>
      </c>
      <c r="U134" t="e">
        <f ca="1">_xll.BDP(U$5,$A$1,"Fill","B","RATING_AS_OF_DATE_OVERRIDE",$A134)</f>
        <v>#NAME?</v>
      </c>
      <c r="V134" t="e">
        <f ca="1">_xll.BDP(V$5,$A$1,"Fill","B","RATING_AS_OF_DATE_OVERRIDE",$A134)</f>
        <v>#NAME?</v>
      </c>
      <c r="W134" t="e">
        <f ca="1">_xll.BDP(W$5,$A$1,"Fill","B","RATING_AS_OF_DATE_OVERRIDE",$A134)</f>
        <v>#NAME?</v>
      </c>
      <c r="X134" t="e">
        <f ca="1">_xll.BDP(X$5,$A$1,"Fill","B","RATING_AS_OF_DATE_OVERRIDE",$A134)</f>
        <v>#NAME?</v>
      </c>
      <c r="Y134" t="e">
        <f ca="1">_xll.BDP(Y$5,$A$1,"Fill","B","RATING_AS_OF_DATE_OVERRIDE",$A134)</f>
        <v>#NAME?</v>
      </c>
      <c r="Z134" t="e">
        <f ca="1">_xll.BDP(Z$5,$A$1,"Fill","B","RATING_AS_OF_DATE_OVERRIDE",$A134)</f>
        <v>#NAME?</v>
      </c>
      <c r="AA134" t="e">
        <f ca="1">_xll.BDP(AA$5,$A$1,"Fill","B","RATING_AS_OF_DATE_OVERRIDE",$A134)</f>
        <v>#NAME?</v>
      </c>
      <c r="AB134" t="e">
        <f ca="1">_xll.BDP(AB$5,$A$1,"Fill","B","RATING_AS_OF_DATE_OVERRIDE",$A134)</f>
        <v>#NAME?</v>
      </c>
      <c r="AC134" t="e">
        <f ca="1">_xll.BDP(AC$5,$A$1,"Fill","B","RATING_AS_OF_DATE_OVERRIDE",$A134)</f>
        <v>#NAME?</v>
      </c>
      <c r="AD134" t="e">
        <f ca="1">_xll.BDP(AD$5,$A$1,"Fill","B","RATING_AS_OF_DATE_OVERRIDE",$A134)</f>
        <v>#NAME?</v>
      </c>
      <c r="AE134" t="e">
        <f ca="1">_xll.BDP(AE$5,$A$1,"Fill","B","RATING_AS_OF_DATE_OVERRIDE",$A134)</f>
        <v>#NAME?</v>
      </c>
      <c r="AF134" t="e">
        <f ca="1">_xll.BDP(AF$5,$A$1,"Fill","B","RATING_AS_OF_DATE_OVERRIDE",$A134)</f>
        <v>#NAME?</v>
      </c>
      <c r="AG134" t="e">
        <f ca="1">_xll.BDP(AG$5,$A$1,"Fill","B","RATING_AS_OF_DATE_OVERRIDE",$A134)</f>
        <v>#NAME?</v>
      </c>
      <c r="AH134" t="e">
        <f ca="1">_xll.BDP(AH$5,$A$1,"Fill","B","RATING_AS_OF_DATE_OVERRIDE",$A134)</f>
        <v>#NAME?</v>
      </c>
      <c r="AI134" t="e">
        <f ca="1">_xll.BDP(AI$5,$A$1,"Fill","B","RATING_AS_OF_DATE_OVERRIDE",$A134)</f>
        <v>#NAME?</v>
      </c>
      <c r="AJ134" t="e">
        <f ca="1">_xll.BDP(AJ$5,$A$1,"Fill","B","RATING_AS_OF_DATE_OVERRIDE",$A134)</f>
        <v>#NAME?</v>
      </c>
      <c r="AK134" t="e">
        <f ca="1">_xll.BDP(AK$5,$A$1,"Fill","B","RATING_AS_OF_DATE_OVERRIDE",$A134)</f>
        <v>#NAME?</v>
      </c>
      <c r="AL134" t="e">
        <f ca="1">_xll.BDP(AL$5,$A$1,"Fill","B","RATING_AS_OF_DATE_OVERRIDE",$A134)</f>
        <v>#NAME?</v>
      </c>
      <c r="AM134" t="e">
        <f ca="1">_xll.BDP(AM$5,$A$1,"Fill","B","RATING_AS_OF_DATE_OVERRIDE",$A134)</f>
        <v>#NAME?</v>
      </c>
      <c r="AN134" t="e">
        <f ca="1">_xll.BDP(AN$5,$A$1,"Fill","B","RATING_AS_OF_DATE_OVERRIDE",$A134)</f>
        <v>#NAME?</v>
      </c>
      <c r="AO134" t="e">
        <f ca="1">_xll.BDP(AO$5,$A$1,"Fill","B","RATING_AS_OF_DATE_OVERRIDE",$A134)</f>
        <v>#NAME?</v>
      </c>
      <c r="AP134" t="e">
        <f ca="1">_xll.BDP(AP$5,$A$1,"Fill","B","RATING_AS_OF_DATE_OVERRIDE",$A134)</f>
        <v>#NAME?</v>
      </c>
      <c r="AQ134" t="e">
        <f ca="1">_xll.BDP(AQ$5,$A$1,"Fill","B","RATING_AS_OF_DATE_OVERRIDE",$A134)</f>
        <v>#NAME?</v>
      </c>
      <c r="AR134" t="e">
        <f ca="1">_xll.BDP(AR$5,$A$1,"Fill","B","RATING_AS_OF_DATE_OVERRIDE",$A134)</f>
        <v>#NAME?</v>
      </c>
      <c r="AS134" t="e">
        <f ca="1">_xll.BDP(AS$5,$A$1,"Fill","B","RATING_AS_OF_DATE_OVERRIDE",$A134)</f>
        <v>#NAME?</v>
      </c>
      <c r="AT134" t="e">
        <f ca="1">_xll.BDP(AT$5,$A$1,"Fill","B","RATING_AS_OF_DATE_OVERRIDE",$A134)</f>
        <v>#NAME?</v>
      </c>
      <c r="AU134" t="e">
        <f ca="1">_xll.BDP(AU$5,$A$1,"Fill","B","RATING_AS_OF_DATE_OVERRIDE",$A134)</f>
        <v>#NAME?</v>
      </c>
      <c r="AV134" t="e">
        <f ca="1">_xll.BDP(AV$5,$A$1,"Fill","B","RATING_AS_OF_DATE_OVERRIDE",$A134)</f>
        <v>#NAME?</v>
      </c>
      <c r="AW134" t="e">
        <f ca="1">_xll.BDP(AW$5,$A$1,"Fill","B","RATING_AS_OF_DATE_OVERRIDE",$A134)</f>
        <v>#NAME?</v>
      </c>
      <c r="AX134" t="e">
        <f ca="1">_xll.BDP(AX$5,$A$1,"Fill","B","RATING_AS_OF_DATE_OVERRIDE",$A134)</f>
        <v>#NAME?</v>
      </c>
      <c r="AY134" t="e">
        <f ca="1">_xll.BDP(AY$5,$A$1,"Fill","B","RATING_AS_OF_DATE_OVERRIDE",$A134)</f>
        <v>#NAME?</v>
      </c>
      <c r="AZ134" t="e">
        <f ca="1">_xll.BDP(AZ$5,$A$1,"Fill","B","RATING_AS_OF_DATE_OVERRIDE",$A134)</f>
        <v>#NAME?</v>
      </c>
      <c r="BA134" t="e">
        <f ca="1">_xll.BDP(BA$5,$A$1,"Fill","B","RATING_AS_OF_DATE_OVERRIDE",$A134)</f>
        <v>#NAME?</v>
      </c>
      <c r="BB134" t="e">
        <f ca="1">_xll.BDP(BB$5,$A$1,"Fill","B","RATING_AS_OF_DATE_OVERRIDE",$A134)</f>
        <v>#NAME?</v>
      </c>
      <c r="BC134" t="e">
        <f ca="1">_xll.BDP(BC$5,$A$1,"Fill","B","RATING_AS_OF_DATE_OVERRIDE",$A134)</f>
        <v>#NAME?</v>
      </c>
      <c r="BD134" t="e">
        <f ca="1">_xll.BDP(BD$5,$A$1,"Fill","B","RATING_AS_OF_DATE_OVERRIDE",$A134)</f>
        <v>#NAME?</v>
      </c>
      <c r="BE134" t="e">
        <f ca="1">_xll.BDP(BE$5,$A$1,"Fill","B","RATING_AS_OF_DATE_OVERRIDE",$A134)</f>
        <v>#NAME?</v>
      </c>
      <c r="BF134" t="e">
        <f ca="1">_xll.BDP(BF$5,$A$1,"Fill","B","RATING_AS_OF_DATE_OVERRIDE",$A134)</f>
        <v>#NAME?</v>
      </c>
      <c r="BG134" t="e">
        <f ca="1">_xll.BDP(BG$5,$A$1,"Fill","B","RATING_AS_OF_DATE_OVERRIDE",$A134)</f>
        <v>#NAME?</v>
      </c>
      <c r="BH134" t="e">
        <f ca="1">_xll.BDP(BH$5,$A$1,"Fill","B","RATING_AS_OF_DATE_OVERRIDE",$A134)</f>
        <v>#NAME?</v>
      </c>
      <c r="BI134" t="e">
        <f ca="1">_xll.BDP(BI$5,$A$1,"Fill","B","RATING_AS_OF_DATE_OVERRIDE",$A134)</f>
        <v>#NAME?</v>
      </c>
      <c r="BJ134" t="e">
        <f ca="1">_xll.BDP(BJ$5,$A$1,"Fill","B","RATING_AS_OF_DATE_OVERRIDE",$A134)</f>
        <v>#NAME?</v>
      </c>
      <c r="BK134" t="e">
        <f ca="1">_xll.BDP(BK$5,$A$1,"Fill","B","RATING_AS_OF_DATE_OVERRIDE",$A134)</f>
        <v>#NAME?</v>
      </c>
      <c r="BL134" t="e">
        <f ca="1">_xll.BDP(BL$5,$A$1,"Fill","B","RATING_AS_OF_DATE_OVERRIDE",$A134)</f>
        <v>#NAME?</v>
      </c>
      <c r="BM134" t="e">
        <f ca="1">_xll.BDP(BM$5,$A$1,"Fill","B","RATING_AS_OF_DATE_OVERRIDE",$A134)</f>
        <v>#NAME?</v>
      </c>
      <c r="BN134" t="e">
        <f ca="1">_xll.BDP(BN$5,$A$1,"Fill","B","RATING_AS_OF_DATE_OVERRIDE",$A134)</f>
        <v>#NAME?</v>
      </c>
      <c r="BO134" t="e">
        <f ca="1">_xll.BDP(BO$5,$A$1,"Fill","B","RATING_AS_OF_DATE_OVERRIDE",$A134)</f>
        <v>#NAME?</v>
      </c>
      <c r="BP134" t="e">
        <f ca="1">_xll.BDP(BP$5,$A$1,"Fill","B","RATING_AS_OF_DATE_OVERRIDE",$A134)</f>
        <v>#NAME?</v>
      </c>
      <c r="BQ134" t="e">
        <f ca="1">_xll.BDP(BQ$5,$A$1,"Fill","B","RATING_AS_OF_DATE_OVERRIDE",$A134)</f>
        <v>#NAME?</v>
      </c>
      <c r="BR134" t="e">
        <f ca="1">_xll.BDP(BR$5,$A$1,"Fill","B","RATING_AS_OF_DATE_OVERRIDE",$A134)</f>
        <v>#NAME?</v>
      </c>
      <c r="BS134" t="e">
        <f ca="1">_xll.BDP(BS$5,$A$1,"Fill","B","RATING_AS_OF_DATE_OVERRIDE",$A134)</f>
        <v>#NAME?</v>
      </c>
      <c r="BT134" t="e">
        <f ca="1">_xll.BDP(BT$5,$A$1,"Fill","B","RATING_AS_OF_DATE_OVERRIDE",$A134)</f>
        <v>#NAME?</v>
      </c>
      <c r="BU134" t="e">
        <f ca="1">_xll.BDP(BU$5,$A$1,"Fill","B","RATING_AS_OF_DATE_OVERRIDE",$A134)</f>
        <v>#NAME?</v>
      </c>
      <c r="BV134" t="e">
        <f ca="1">_xll.BDP(BV$5,$A$1,"Fill","B","RATING_AS_OF_DATE_OVERRIDE",$A134)</f>
        <v>#NAME?</v>
      </c>
      <c r="BW134" t="e">
        <f ca="1">_xll.BDP(BW$5,$A$1,"Fill","B","RATING_AS_OF_DATE_OVERRIDE",$A134)</f>
        <v>#NAME?</v>
      </c>
      <c r="BX134" t="e">
        <f ca="1">_xll.BDP(BX$5,$A$1,"Fill","B","RATING_AS_OF_DATE_OVERRIDE",$A134)</f>
        <v>#NAME?</v>
      </c>
      <c r="BY134" t="e">
        <f ca="1">_xll.BDP(BY$5,$A$1,"Fill","B","RATING_AS_OF_DATE_OVERRIDE",$A134)</f>
        <v>#NAME?</v>
      </c>
      <c r="BZ134" t="e">
        <f ca="1">_xll.BDP(BZ$5,$A$1,"Fill","B","RATING_AS_OF_DATE_OVERRIDE",$A134)</f>
        <v>#NAME?</v>
      </c>
      <c r="CA134" t="e">
        <f ca="1">_xll.BDP(CA$5,$A$1,"Fill","B","RATING_AS_OF_DATE_OVERRIDE",$A134)</f>
        <v>#NAME?</v>
      </c>
      <c r="CB134" t="e">
        <f ca="1">_xll.BDP(CB$5,$A$1,"Fill","B","RATING_AS_OF_DATE_OVERRIDE",$A134)</f>
        <v>#NAME?</v>
      </c>
      <c r="CC134" t="e">
        <f ca="1">_xll.BDP(CC$5,$A$1,"Fill","B","RATING_AS_OF_DATE_OVERRIDE",$A134)</f>
        <v>#NAME?</v>
      </c>
      <c r="CD134" t="e">
        <f ca="1">_xll.BDP(CD$5,$A$1,"Fill","B","RATING_AS_OF_DATE_OVERRIDE",$A134)</f>
        <v>#NAME?</v>
      </c>
      <c r="CE134" t="e">
        <f ca="1">_xll.BDP(CE$5,$A$1,"Fill","B","RATING_AS_OF_DATE_OVERRIDE",$A134)</f>
        <v>#NAME?</v>
      </c>
      <c r="CF134" t="e">
        <f ca="1">_xll.BDP(CF$5,$A$1,"Fill","B","RATING_AS_OF_DATE_OVERRIDE",$A134)</f>
        <v>#NAME?</v>
      </c>
      <c r="CG134" t="e">
        <f ca="1">_xll.BDP(CG$5,$A$1,"Fill","B","RATING_AS_OF_DATE_OVERRIDE",$A134)</f>
        <v>#NAME?</v>
      </c>
    </row>
    <row r="135" spans="1:85">
      <c r="A135">
        <v>19900928</v>
      </c>
      <c r="B135" t="e">
        <f ca="1">_xll.BDP(B$5,$A$1,"Fill","B","RATING_AS_OF_DATE_OVERRIDE",$A135)</f>
        <v>#NAME?</v>
      </c>
      <c r="C135" t="e">
        <f ca="1">_xll.BDP(C$5,$A$1,"Fill","B","RATING_AS_OF_DATE_OVERRIDE",$A135)</f>
        <v>#NAME?</v>
      </c>
      <c r="D135" t="e">
        <f ca="1">_xll.BDP(D$5,$A$1,"Fill","B","RATING_AS_OF_DATE_OVERRIDE",$A135)</f>
        <v>#NAME?</v>
      </c>
      <c r="E135" t="e">
        <f ca="1">_xll.BDP(E$5,$A$1,"Fill","B","RATING_AS_OF_DATE_OVERRIDE",$A135)</f>
        <v>#NAME?</v>
      </c>
      <c r="F135" t="e">
        <f ca="1">_xll.BDP(F$5,$A$1,"Fill","B","RATING_AS_OF_DATE_OVERRIDE",$A135)</f>
        <v>#NAME?</v>
      </c>
      <c r="G135" t="e">
        <f ca="1">_xll.BDP(G$5,$A$1,"Fill","B","RATING_AS_OF_DATE_OVERRIDE",$A135)</f>
        <v>#NAME?</v>
      </c>
      <c r="H135" t="e">
        <f ca="1">_xll.BDP(H$5,$A$1,"Fill","B","RATING_AS_OF_DATE_OVERRIDE",$A135)</f>
        <v>#NAME?</v>
      </c>
      <c r="I135" t="e">
        <f ca="1">_xll.BDP(I$5,$A$1,"Fill","B","RATING_AS_OF_DATE_OVERRIDE",$A135)</f>
        <v>#NAME?</v>
      </c>
      <c r="J135" t="e">
        <f ca="1">_xll.BDP(J$5,$A$1,"Fill","B","RATING_AS_OF_DATE_OVERRIDE",$A135)</f>
        <v>#NAME?</v>
      </c>
      <c r="K135" t="e">
        <f ca="1">_xll.BDP(K$5,$A$1,"Fill","B","RATING_AS_OF_DATE_OVERRIDE",$A135)</f>
        <v>#NAME?</v>
      </c>
      <c r="L135" t="e">
        <f ca="1">_xll.BDP(L$5,$A$1,"Fill","B","RATING_AS_OF_DATE_OVERRIDE",$A135)</f>
        <v>#NAME?</v>
      </c>
      <c r="M135" t="e">
        <f ca="1">_xll.BDP(M$5,$A$1,"Fill","B","RATING_AS_OF_DATE_OVERRIDE",$A135)</f>
        <v>#NAME?</v>
      </c>
      <c r="N135" t="e">
        <f ca="1">_xll.BDP(N$5,$A$1,"Fill","B","RATING_AS_OF_DATE_OVERRIDE",$A135)</f>
        <v>#NAME?</v>
      </c>
      <c r="O135" t="e">
        <f ca="1">_xll.BDP(O$5,$A$1,"Fill","B","RATING_AS_OF_DATE_OVERRIDE",$A135)</f>
        <v>#NAME?</v>
      </c>
      <c r="P135" t="e">
        <f ca="1">_xll.BDP(P$5,$A$1,"Fill","B","RATING_AS_OF_DATE_OVERRIDE",$A135)</f>
        <v>#NAME?</v>
      </c>
      <c r="Q135" t="e">
        <f ca="1">_xll.BDP(Q$5,$A$1,"Fill","B","RATING_AS_OF_DATE_OVERRIDE",$A135)</f>
        <v>#NAME?</v>
      </c>
      <c r="R135" t="e">
        <f ca="1">_xll.BDP(R$5,$A$1,"Fill","B","RATING_AS_OF_DATE_OVERRIDE",$A135)</f>
        <v>#NAME?</v>
      </c>
      <c r="S135" t="e">
        <f ca="1">_xll.BDP(S$5,$A$1,"Fill","B","RATING_AS_OF_DATE_OVERRIDE",$A135)</f>
        <v>#NAME?</v>
      </c>
      <c r="T135" t="e">
        <f ca="1">_xll.BDP(T$5,$A$1,"Fill","B","RATING_AS_OF_DATE_OVERRIDE",$A135)</f>
        <v>#NAME?</v>
      </c>
      <c r="U135" t="e">
        <f ca="1">_xll.BDP(U$5,$A$1,"Fill","B","RATING_AS_OF_DATE_OVERRIDE",$A135)</f>
        <v>#NAME?</v>
      </c>
      <c r="V135" t="e">
        <f ca="1">_xll.BDP(V$5,$A$1,"Fill","B","RATING_AS_OF_DATE_OVERRIDE",$A135)</f>
        <v>#NAME?</v>
      </c>
      <c r="W135" t="e">
        <f ca="1">_xll.BDP(W$5,$A$1,"Fill","B","RATING_AS_OF_DATE_OVERRIDE",$A135)</f>
        <v>#NAME?</v>
      </c>
      <c r="X135" t="e">
        <f ca="1">_xll.BDP(X$5,$A$1,"Fill","B","RATING_AS_OF_DATE_OVERRIDE",$A135)</f>
        <v>#NAME?</v>
      </c>
      <c r="Y135" t="e">
        <f ca="1">_xll.BDP(Y$5,$A$1,"Fill","B","RATING_AS_OF_DATE_OVERRIDE",$A135)</f>
        <v>#NAME?</v>
      </c>
      <c r="Z135" t="e">
        <f ca="1">_xll.BDP(Z$5,$A$1,"Fill","B","RATING_AS_OF_DATE_OVERRIDE",$A135)</f>
        <v>#NAME?</v>
      </c>
      <c r="AA135" t="e">
        <f ca="1">_xll.BDP(AA$5,$A$1,"Fill","B","RATING_AS_OF_DATE_OVERRIDE",$A135)</f>
        <v>#NAME?</v>
      </c>
      <c r="AB135" t="e">
        <f ca="1">_xll.BDP(AB$5,$A$1,"Fill","B","RATING_AS_OF_DATE_OVERRIDE",$A135)</f>
        <v>#NAME?</v>
      </c>
      <c r="AC135" t="e">
        <f ca="1">_xll.BDP(AC$5,$A$1,"Fill","B","RATING_AS_OF_DATE_OVERRIDE",$A135)</f>
        <v>#NAME?</v>
      </c>
      <c r="AD135" t="e">
        <f ca="1">_xll.BDP(AD$5,$A$1,"Fill","B","RATING_AS_OF_DATE_OVERRIDE",$A135)</f>
        <v>#NAME?</v>
      </c>
      <c r="AE135" t="e">
        <f ca="1">_xll.BDP(AE$5,$A$1,"Fill","B","RATING_AS_OF_DATE_OVERRIDE",$A135)</f>
        <v>#NAME?</v>
      </c>
      <c r="AF135" t="e">
        <f ca="1">_xll.BDP(AF$5,$A$1,"Fill","B","RATING_AS_OF_DATE_OVERRIDE",$A135)</f>
        <v>#NAME?</v>
      </c>
      <c r="AG135" t="e">
        <f ca="1">_xll.BDP(AG$5,$A$1,"Fill","B","RATING_AS_OF_DATE_OVERRIDE",$A135)</f>
        <v>#NAME?</v>
      </c>
      <c r="AH135" t="e">
        <f ca="1">_xll.BDP(AH$5,$A$1,"Fill","B","RATING_AS_OF_DATE_OVERRIDE",$A135)</f>
        <v>#NAME?</v>
      </c>
      <c r="AI135" t="e">
        <f ca="1">_xll.BDP(AI$5,$A$1,"Fill","B","RATING_AS_OF_DATE_OVERRIDE",$A135)</f>
        <v>#NAME?</v>
      </c>
      <c r="AJ135" t="e">
        <f ca="1">_xll.BDP(AJ$5,$A$1,"Fill","B","RATING_AS_OF_DATE_OVERRIDE",$A135)</f>
        <v>#NAME?</v>
      </c>
      <c r="AK135" t="e">
        <f ca="1">_xll.BDP(AK$5,$A$1,"Fill","B","RATING_AS_OF_DATE_OVERRIDE",$A135)</f>
        <v>#NAME?</v>
      </c>
      <c r="AL135" t="e">
        <f ca="1">_xll.BDP(AL$5,$A$1,"Fill","B","RATING_AS_OF_DATE_OVERRIDE",$A135)</f>
        <v>#NAME?</v>
      </c>
      <c r="AM135" t="e">
        <f ca="1">_xll.BDP(AM$5,$A$1,"Fill","B","RATING_AS_OF_DATE_OVERRIDE",$A135)</f>
        <v>#NAME?</v>
      </c>
      <c r="AN135" t="e">
        <f ca="1">_xll.BDP(AN$5,$A$1,"Fill","B","RATING_AS_OF_DATE_OVERRIDE",$A135)</f>
        <v>#NAME?</v>
      </c>
      <c r="AO135" t="e">
        <f ca="1">_xll.BDP(AO$5,$A$1,"Fill","B","RATING_AS_OF_DATE_OVERRIDE",$A135)</f>
        <v>#NAME?</v>
      </c>
      <c r="AP135" t="e">
        <f ca="1">_xll.BDP(AP$5,$A$1,"Fill","B","RATING_AS_OF_DATE_OVERRIDE",$A135)</f>
        <v>#NAME?</v>
      </c>
      <c r="AQ135" t="e">
        <f ca="1">_xll.BDP(AQ$5,$A$1,"Fill","B","RATING_AS_OF_DATE_OVERRIDE",$A135)</f>
        <v>#NAME?</v>
      </c>
      <c r="AR135" t="e">
        <f ca="1">_xll.BDP(AR$5,$A$1,"Fill","B","RATING_AS_OF_DATE_OVERRIDE",$A135)</f>
        <v>#NAME?</v>
      </c>
      <c r="AS135" t="e">
        <f ca="1">_xll.BDP(AS$5,$A$1,"Fill","B","RATING_AS_OF_DATE_OVERRIDE",$A135)</f>
        <v>#NAME?</v>
      </c>
      <c r="AT135" t="e">
        <f ca="1">_xll.BDP(AT$5,$A$1,"Fill","B","RATING_AS_OF_DATE_OVERRIDE",$A135)</f>
        <v>#NAME?</v>
      </c>
      <c r="AU135" t="e">
        <f ca="1">_xll.BDP(AU$5,$A$1,"Fill","B","RATING_AS_OF_DATE_OVERRIDE",$A135)</f>
        <v>#NAME?</v>
      </c>
      <c r="AV135" t="e">
        <f ca="1">_xll.BDP(AV$5,$A$1,"Fill","B","RATING_AS_OF_DATE_OVERRIDE",$A135)</f>
        <v>#NAME?</v>
      </c>
      <c r="AW135" t="e">
        <f ca="1">_xll.BDP(AW$5,$A$1,"Fill","B","RATING_AS_OF_DATE_OVERRIDE",$A135)</f>
        <v>#NAME?</v>
      </c>
      <c r="AX135" t="e">
        <f ca="1">_xll.BDP(AX$5,$A$1,"Fill","B","RATING_AS_OF_DATE_OVERRIDE",$A135)</f>
        <v>#NAME?</v>
      </c>
      <c r="AY135" t="e">
        <f ca="1">_xll.BDP(AY$5,$A$1,"Fill","B","RATING_AS_OF_DATE_OVERRIDE",$A135)</f>
        <v>#NAME?</v>
      </c>
      <c r="AZ135" t="e">
        <f ca="1">_xll.BDP(AZ$5,$A$1,"Fill","B","RATING_AS_OF_DATE_OVERRIDE",$A135)</f>
        <v>#NAME?</v>
      </c>
      <c r="BA135" t="e">
        <f ca="1">_xll.BDP(BA$5,$A$1,"Fill","B","RATING_AS_OF_DATE_OVERRIDE",$A135)</f>
        <v>#NAME?</v>
      </c>
      <c r="BB135" t="e">
        <f ca="1">_xll.BDP(BB$5,$A$1,"Fill","B","RATING_AS_OF_DATE_OVERRIDE",$A135)</f>
        <v>#NAME?</v>
      </c>
      <c r="BC135" t="e">
        <f ca="1">_xll.BDP(BC$5,$A$1,"Fill","B","RATING_AS_OF_DATE_OVERRIDE",$A135)</f>
        <v>#NAME?</v>
      </c>
      <c r="BD135" t="e">
        <f ca="1">_xll.BDP(BD$5,$A$1,"Fill","B","RATING_AS_OF_DATE_OVERRIDE",$A135)</f>
        <v>#NAME?</v>
      </c>
      <c r="BE135" t="e">
        <f ca="1">_xll.BDP(BE$5,$A$1,"Fill","B","RATING_AS_OF_DATE_OVERRIDE",$A135)</f>
        <v>#NAME?</v>
      </c>
      <c r="BF135" t="e">
        <f ca="1">_xll.BDP(BF$5,$A$1,"Fill","B","RATING_AS_OF_DATE_OVERRIDE",$A135)</f>
        <v>#NAME?</v>
      </c>
      <c r="BG135" t="e">
        <f ca="1">_xll.BDP(BG$5,$A$1,"Fill","B","RATING_AS_OF_DATE_OVERRIDE",$A135)</f>
        <v>#NAME?</v>
      </c>
      <c r="BH135" t="e">
        <f ca="1">_xll.BDP(BH$5,$A$1,"Fill","B","RATING_AS_OF_DATE_OVERRIDE",$A135)</f>
        <v>#NAME?</v>
      </c>
      <c r="BI135" t="e">
        <f ca="1">_xll.BDP(BI$5,$A$1,"Fill","B","RATING_AS_OF_DATE_OVERRIDE",$A135)</f>
        <v>#NAME?</v>
      </c>
      <c r="BJ135" t="e">
        <f ca="1">_xll.BDP(BJ$5,$A$1,"Fill","B","RATING_AS_OF_DATE_OVERRIDE",$A135)</f>
        <v>#NAME?</v>
      </c>
      <c r="BK135" t="e">
        <f ca="1">_xll.BDP(BK$5,$A$1,"Fill","B","RATING_AS_OF_DATE_OVERRIDE",$A135)</f>
        <v>#NAME?</v>
      </c>
      <c r="BL135" t="e">
        <f ca="1">_xll.BDP(BL$5,$A$1,"Fill","B","RATING_AS_OF_DATE_OVERRIDE",$A135)</f>
        <v>#NAME?</v>
      </c>
      <c r="BM135" t="e">
        <f ca="1">_xll.BDP(BM$5,$A$1,"Fill","B","RATING_AS_OF_DATE_OVERRIDE",$A135)</f>
        <v>#NAME?</v>
      </c>
      <c r="BN135" t="e">
        <f ca="1">_xll.BDP(BN$5,$A$1,"Fill","B","RATING_AS_OF_DATE_OVERRIDE",$A135)</f>
        <v>#NAME?</v>
      </c>
      <c r="BO135" t="e">
        <f ca="1">_xll.BDP(BO$5,$A$1,"Fill","B","RATING_AS_OF_DATE_OVERRIDE",$A135)</f>
        <v>#NAME?</v>
      </c>
      <c r="BP135" t="e">
        <f ca="1">_xll.BDP(BP$5,$A$1,"Fill","B","RATING_AS_OF_DATE_OVERRIDE",$A135)</f>
        <v>#NAME?</v>
      </c>
      <c r="BQ135" t="e">
        <f ca="1">_xll.BDP(BQ$5,$A$1,"Fill","B","RATING_AS_OF_DATE_OVERRIDE",$A135)</f>
        <v>#NAME?</v>
      </c>
      <c r="BR135" t="e">
        <f ca="1">_xll.BDP(BR$5,$A$1,"Fill","B","RATING_AS_OF_DATE_OVERRIDE",$A135)</f>
        <v>#NAME?</v>
      </c>
      <c r="BS135" t="e">
        <f ca="1">_xll.BDP(BS$5,$A$1,"Fill","B","RATING_AS_OF_DATE_OVERRIDE",$A135)</f>
        <v>#NAME?</v>
      </c>
      <c r="BT135" t="e">
        <f ca="1">_xll.BDP(BT$5,$A$1,"Fill","B","RATING_AS_OF_DATE_OVERRIDE",$A135)</f>
        <v>#NAME?</v>
      </c>
      <c r="BU135" t="e">
        <f ca="1">_xll.BDP(BU$5,$A$1,"Fill","B","RATING_AS_OF_DATE_OVERRIDE",$A135)</f>
        <v>#NAME?</v>
      </c>
      <c r="BV135" t="e">
        <f ca="1">_xll.BDP(BV$5,$A$1,"Fill","B","RATING_AS_OF_DATE_OVERRIDE",$A135)</f>
        <v>#NAME?</v>
      </c>
      <c r="BW135" t="e">
        <f ca="1">_xll.BDP(BW$5,$A$1,"Fill","B","RATING_AS_OF_DATE_OVERRIDE",$A135)</f>
        <v>#NAME?</v>
      </c>
      <c r="BX135" t="e">
        <f ca="1">_xll.BDP(BX$5,$A$1,"Fill","B","RATING_AS_OF_DATE_OVERRIDE",$A135)</f>
        <v>#NAME?</v>
      </c>
      <c r="BY135" t="e">
        <f ca="1">_xll.BDP(BY$5,$A$1,"Fill","B","RATING_AS_OF_DATE_OVERRIDE",$A135)</f>
        <v>#NAME?</v>
      </c>
      <c r="BZ135" t="e">
        <f ca="1">_xll.BDP(BZ$5,$A$1,"Fill","B","RATING_AS_OF_DATE_OVERRIDE",$A135)</f>
        <v>#NAME?</v>
      </c>
      <c r="CA135" t="e">
        <f ca="1">_xll.BDP(CA$5,$A$1,"Fill","B","RATING_AS_OF_DATE_OVERRIDE",$A135)</f>
        <v>#NAME?</v>
      </c>
      <c r="CB135" t="e">
        <f ca="1">_xll.BDP(CB$5,$A$1,"Fill","B","RATING_AS_OF_DATE_OVERRIDE",$A135)</f>
        <v>#NAME?</v>
      </c>
      <c r="CC135" t="e">
        <f ca="1">_xll.BDP(CC$5,$A$1,"Fill","B","RATING_AS_OF_DATE_OVERRIDE",$A135)</f>
        <v>#NAME?</v>
      </c>
      <c r="CD135" t="e">
        <f ca="1">_xll.BDP(CD$5,$A$1,"Fill","B","RATING_AS_OF_DATE_OVERRIDE",$A135)</f>
        <v>#NAME?</v>
      </c>
      <c r="CE135" t="e">
        <f ca="1">_xll.BDP(CE$5,$A$1,"Fill","B","RATING_AS_OF_DATE_OVERRIDE",$A135)</f>
        <v>#NAME?</v>
      </c>
      <c r="CF135" t="e">
        <f ca="1">_xll.BDP(CF$5,$A$1,"Fill","B","RATING_AS_OF_DATE_OVERRIDE",$A135)</f>
        <v>#NAME?</v>
      </c>
      <c r="CG135" t="e">
        <f ca="1">_xll.BDP(CG$5,$A$1,"Fill","B","RATING_AS_OF_DATE_OVERRIDE",$A135)</f>
        <v>#NAME?</v>
      </c>
    </row>
    <row r="136" spans="1:85">
      <c r="A136">
        <v>19901031</v>
      </c>
      <c r="B136" t="e">
        <f ca="1">_xll.BDP(B$5,$A$1,"Fill","B","RATING_AS_OF_DATE_OVERRIDE",$A136)</f>
        <v>#NAME?</v>
      </c>
      <c r="C136" t="e">
        <f ca="1">_xll.BDP(C$5,$A$1,"Fill","B","RATING_AS_OF_DATE_OVERRIDE",$A136)</f>
        <v>#NAME?</v>
      </c>
      <c r="D136" t="e">
        <f ca="1">_xll.BDP(D$5,$A$1,"Fill","B","RATING_AS_OF_DATE_OVERRIDE",$A136)</f>
        <v>#NAME?</v>
      </c>
      <c r="E136" t="e">
        <f ca="1">_xll.BDP(E$5,$A$1,"Fill","B","RATING_AS_OF_DATE_OVERRIDE",$A136)</f>
        <v>#NAME?</v>
      </c>
      <c r="F136" t="e">
        <f ca="1">_xll.BDP(F$5,$A$1,"Fill","B","RATING_AS_OF_DATE_OVERRIDE",$A136)</f>
        <v>#NAME?</v>
      </c>
      <c r="G136" t="e">
        <f ca="1">_xll.BDP(G$5,$A$1,"Fill","B","RATING_AS_OF_DATE_OVERRIDE",$A136)</f>
        <v>#NAME?</v>
      </c>
      <c r="H136" t="e">
        <f ca="1">_xll.BDP(H$5,$A$1,"Fill","B","RATING_AS_OF_DATE_OVERRIDE",$A136)</f>
        <v>#NAME?</v>
      </c>
      <c r="I136" t="e">
        <f ca="1">_xll.BDP(I$5,$A$1,"Fill","B","RATING_AS_OF_DATE_OVERRIDE",$A136)</f>
        <v>#NAME?</v>
      </c>
      <c r="J136" t="e">
        <f ca="1">_xll.BDP(J$5,$A$1,"Fill","B","RATING_AS_OF_DATE_OVERRIDE",$A136)</f>
        <v>#NAME?</v>
      </c>
      <c r="K136" t="e">
        <f ca="1">_xll.BDP(K$5,$A$1,"Fill","B","RATING_AS_OF_DATE_OVERRIDE",$A136)</f>
        <v>#NAME?</v>
      </c>
      <c r="L136" t="e">
        <f ca="1">_xll.BDP(L$5,$A$1,"Fill","B","RATING_AS_OF_DATE_OVERRIDE",$A136)</f>
        <v>#NAME?</v>
      </c>
      <c r="M136" t="e">
        <f ca="1">_xll.BDP(M$5,$A$1,"Fill","B","RATING_AS_OF_DATE_OVERRIDE",$A136)</f>
        <v>#NAME?</v>
      </c>
      <c r="N136" t="e">
        <f ca="1">_xll.BDP(N$5,$A$1,"Fill","B","RATING_AS_OF_DATE_OVERRIDE",$A136)</f>
        <v>#NAME?</v>
      </c>
      <c r="O136" t="e">
        <f ca="1">_xll.BDP(O$5,$A$1,"Fill","B","RATING_AS_OF_DATE_OVERRIDE",$A136)</f>
        <v>#NAME?</v>
      </c>
      <c r="P136" t="e">
        <f ca="1">_xll.BDP(P$5,$A$1,"Fill","B","RATING_AS_OF_DATE_OVERRIDE",$A136)</f>
        <v>#NAME?</v>
      </c>
      <c r="Q136" t="e">
        <f ca="1">_xll.BDP(Q$5,$A$1,"Fill","B","RATING_AS_OF_DATE_OVERRIDE",$A136)</f>
        <v>#NAME?</v>
      </c>
      <c r="R136" t="e">
        <f ca="1">_xll.BDP(R$5,$A$1,"Fill","B","RATING_AS_OF_DATE_OVERRIDE",$A136)</f>
        <v>#NAME?</v>
      </c>
      <c r="S136" t="e">
        <f ca="1">_xll.BDP(S$5,$A$1,"Fill","B","RATING_AS_OF_DATE_OVERRIDE",$A136)</f>
        <v>#NAME?</v>
      </c>
      <c r="T136" t="e">
        <f ca="1">_xll.BDP(T$5,$A$1,"Fill","B","RATING_AS_OF_DATE_OVERRIDE",$A136)</f>
        <v>#NAME?</v>
      </c>
      <c r="U136" t="e">
        <f ca="1">_xll.BDP(U$5,$A$1,"Fill","B","RATING_AS_OF_DATE_OVERRIDE",$A136)</f>
        <v>#NAME?</v>
      </c>
      <c r="V136" t="e">
        <f ca="1">_xll.BDP(V$5,$A$1,"Fill","B","RATING_AS_OF_DATE_OVERRIDE",$A136)</f>
        <v>#NAME?</v>
      </c>
      <c r="W136" t="e">
        <f ca="1">_xll.BDP(W$5,$A$1,"Fill","B","RATING_AS_OF_DATE_OVERRIDE",$A136)</f>
        <v>#NAME?</v>
      </c>
      <c r="X136" t="e">
        <f ca="1">_xll.BDP(X$5,$A$1,"Fill","B","RATING_AS_OF_DATE_OVERRIDE",$A136)</f>
        <v>#NAME?</v>
      </c>
      <c r="Y136" t="e">
        <f ca="1">_xll.BDP(Y$5,$A$1,"Fill","B","RATING_AS_OF_DATE_OVERRIDE",$A136)</f>
        <v>#NAME?</v>
      </c>
      <c r="Z136" t="e">
        <f ca="1">_xll.BDP(Z$5,$A$1,"Fill","B","RATING_AS_OF_DATE_OVERRIDE",$A136)</f>
        <v>#NAME?</v>
      </c>
      <c r="AA136" t="e">
        <f ca="1">_xll.BDP(AA$5,$A$1,"Fill","B","RATING_AS_OF_DATE_OVERRIDE",$A136)</f>
        <v>#NAME?</v>
      </c>
      <c r="AB136" t="e">
        <f ca="1">_xll.BDP(AB$5,$A$1,"Fill","B","RATING_AS_OF_DATE_OVERRIDE",$A136)</f>
        <v>#NAME?</v>
      </c>
      <c r="AC136" t="e">
        <f ca="1">_xll.BDP(AC$5,$A$1,"Fill","B","RATING_AS_OF_DATE_OVERRIDE",$A136)</f>
        <v>#NAME?</v>
      </c>
      <c r="AD136" t="e">
        <f ca="1">_xll.BDP(AD$5,$A$1,"Fill","B","RATING_AS_OF_DATE_OVERRIDE",$A136)</f>
        <v>#NAME?</v>
      </c>
      <c r="AE136" t="e">
        <f ca="1">_xll.BDP(AE$5,$A$1,"Fill","B","RATING_AS_OF_DATE_OVERRIDE",$A136)</f>
        <v>#NAME?</v>
      </c>
      <c r="AF136" t="e">
        <f ca="1">_xll.BDP(AF$5,$A$1,"Fill","B","RATING_AS_OF_DATE_OVERRIDE",$A136)</f>
        <v>#NAME?</v>
      </c>
      <c r="AG136" t="e">
        <f ca="1">_xll.BDP(AG$5,$A$1,"Fill","B","RATING_AS_OF_DATE_OVERRIDE",$A136)</f>
        <v>#NAME?</v>
      </c>
      <c r="AH136" t="e">
        <f ca="1">_xll.BDP(AH$5,$A$1,"Fill","B","RATING_AS_OF_DATE_OVERRIDE",$A136)</f>
        <v>#NAME?</v>
      </c>
      <c r="AI136" t="e">
        <f ca="1">_xll.BDP(AI$5,$A$1,"Fill","B","RATING_AS_OF_DATE_OVERRIDE",$A136)</f>
        <v>#NAME?</v>
      </c>
      <c r="AJ136" t="e">
        <f ca="1">_xll.BDP(AJ$5,$A$1,"Fill","B","RATING_AS_OF_DATE_OVERRIDE",$A136)</f>
        <v>#NAME?</v>
      </c>
      <c r="AK136" t="e">
        <f ca="1">_xll.BDP(AK$5,$A$1,"Fill","B","RATING_AS_OF_DATE_OVERRIDE",$A136)</f>
        <v>#NAME?</v>
      </c>
      <c r="AL136" t="e">
        <f ca="1">_xll.BDP(AL$5,$A$1,"Fill","B","RATING_AS_OF_DATE_OVERRIDE",$A136)</f>
        <v>#NAME?</v>
      </c>
      <c r="AM136" t="e">
        <f ca="1">_xll.BDP(AM$5,$A$1,"Fill","B","RATING_AS_OF_DATE_OVERRIDE",$A136)</f>
        <v>#NAME?</v>
      </c>
      <c r="AN136" t="e">
        <f ca="1">_xll.BDP(AN$5,$A$1,"Fill","B","RATING_AS_OF_DATE_OVERRIDE",$A136)</f>
        <v>#NAME?</v>
      </c>
      <c r="AO136" t="e">
        <f ca="1">_xll.BDP(AO$5,$A$1,"Fill","B","RATING_AS_OF_DATE_OVERRIDE",$A136)</f>
        <v>#NAME?</v>
      </c>
      <c r="AP136" t="e">
        <f ca="1">_xll.BDP(AP$5,$A$1,"Fill","B","RATING_AS_OF_DATE_OVERRIDE",$A136)</f>
        <v>#NAME?</v>
      </c>
      <c r="AQ136" t="e">
        <f ca="1">_xll.BDP(AQ$5,$A$1,"Fill","B","RATING_AS_OF_DATE_OVERRIDE",$A136)</f>
        <v>#NAME?</v>
      </c>
      <c r="AR136" t="e">
        <f ca="1">_xll.BDP(AR$5,$A$1,"Fill","B","RATING_AS_OF_DATE_OVERRIDE",$A136)</f>
        <v>#NAME?</v>
      </c>
      <c r="AS136" t="e">
        <f ca="1">_xll.BDP(AS$5,$A$1,"Fill","B","RATING_AS_OF_DATE_OVERRIDE",$A136)</f>
        <v>#NAME?</v>
      </c>
      <c r="AT136" t="e">
        <f ca="1">_xll.BDP(AT$5,$A$1,"Fill","B","RATING_AS_OF_DATE_OVERRIDE",$A136)</f>
        <v>#NAME?</v>
      </c>
      <c r="AU136" t="e">
        <f ca="1">_xll.BDP(AU$5,$A$1,"Fill","B","RATING_AS_OF_DATE_OVERRIDE",$A136)</f>
        <v>#NAME?</v>
      </c>
      <c r="AV136" t="e">
        <f ca="1">_xll.BDP(AV$5,$A$1,"Fill","B","RATING_AS_OF_DATE_OVERRIDE",$A136)</f>
        <v>#NAME?</v>
      </c>
      <c r="AW136" t="e">
        <f ca="1">_xll.BDP(AW$5,$A$1,"Fill","B","RATING_AS_OF_DATE_OVERRIDE",$A136)</f>
        <v>#NAME?</v>
      </c>
      <c r="AX136" t="e">
        <f ca="1">_xll.BDP(AX$5,$A$1,"Fill","B","RATING_AS_OF_DATE_OVERRIDE",$A136)</f>
        <v>#NAME?</v>
      </c>
      <c r="AY136" t="e">
        <f ca="1">_xll.BDP(AY$5,$A$1,"Fill","B","RATING_AS_OF_DATE_OVERRIDE",$A136)</f>
        <v>#NAME?</v>
      </c>
      <c r="AZ136" t="e">
        <f ca="1">_xll.BDP(AZ$5,$A$1,"Fill","B","RATING_AS_OF_DATE_OVERRIDE",$A136)</f>
        <v>#NAME?</v>
      </c>
      <c r="BA136" t="e">
        <f ca="1">_xll.BDP(BA$5,$A$1,"Fill","B","RATING_AS_OF_DATE_OVERRIDE",$A136)</f>
        <v>#NAME?</v>
      </c>
      <c r="BB136" t="e">
        <f ca="1">_xll.BDP(BB$5,$A$1,"Fill","B","RATING_AS_OF_DATE_OVERRIDE",$A136)</f>
        <v>#NAME?</v>
      </c>
      <c r="BC136" t="e">
        <f ca="1">_xll.BDP(BC$5,$A$1,"Fill","B","RATING_AS_OF_DATE_OVERRIDE",$A136)</f>
        <v>#NAME?</v>
      </c>
      <c r="BD136" t="e">
        <f ca="1">_xll.BDP(BD$5,$A$1,"Fill","B","RATING_AS_OF_DATE_OVERRIDE",$A136)</f>
        <v>#NAME?</v>
      </c>
      <c r="BE136" t="e">
        <f ca="1">_xll.BDP(BE$5,$A$1,"Fill","B","RATING_AS_OF_DATE_OVERRIDE",$A136)</f>
        <v>#NAME?</v>
      </c>
      <c r="BF136" t="e">
        <f ca="1">_xll.BDP(BF$5,$A$1,"Fill","B","RATING_AS_OF_DATE_OVERRIDE",$A136)</f>
        <v>#NAME?</v>
      </c>
      <c r="BG136" t="e">
        <f ca="1">_xll.BDP(BG$5,$A$1,"Fill","B","RATING_AS_OF_DATE_OVERRIDE",$A136)</f>
        <v>#NAME?</v>
      </c>
      <c r="BH136" t="e">
        <f ca="1">_xll.BDP(BH$5,$A$1,"Fill","B","RATING_AS_OF_DATE_OVERRIDE",$A136)</f>
        <v>#NAME?</v>
      </c>
      <c r="BI136" t="e">
        <f ca="1">_xll.BDP(BI$5,$A$1,"Fill","B","RATING_AS_OF_DATE_OVERRIDE",$A136)</f>
        <v>#NAME?</v>
      </c>
      <c r="BJ136" t="e">
        <f ca="1">_xll.BDP(BJ$5,$A$1,"Fill","B","RATING_AS_OF_DATE_OVERRIDE",$A136)</f>
        <v>#NAME?</v>
      </c>
      <c r="BK136" t="e">
        <f ca="1">_xll.BDP(BK$5,$A$1,"Fill","B","RATING_AS_OF_DATE_OVERRIDE",$A136)</f>
        <v>#NAME?</v>
      </c>
      <c r="BL136" t="e">
        <f ca="1">_xll.BDP(BL$5,$A$1,"Fill","B","RATING_AS_OF_DATE_OVERRIDE",$A136)</f>
        <v>#NAME?</v>
      </c>
      <c r="BM136" t="e">
        <f ca="1">_xll.BDP(BM$5,$A$1,"Fill","B","RATING_AS_OF_DATE_OVERRIDE",$A136)</f>
        <v>#NAME?</v>
      </c>
      <c r="BN136" t="e">
        <f ca="1">_xll.BDP(BN$5,$A$1,"Fill","B","RATING_AS_OF_DATE_OVERRIDE",$A136)</f>
        <v>#NAME?</v>
      </c>
      <c r="BO136" t="e">
        <f ca="1">_xll.BDP(BO$5,$A$1,"Fill","B","RATING_AS_OF_DATE_OVERRIDE",$A136)</f>
        <v>#NAME?</v>
      </c>
      <c r="BP136" t="e">
        <f ca="1">_xll.BDP(BP$5,$A$1,"Fill","B","RATING_AS_OF_DATE_OVERRIDE",$A136)</f>
        <v>#NAME?</v>
      </c>
      <c r="BQ136" t="e">
        <f ca="1">_xll.BDP(BQ$5,$A$1,"Fill","B","RATING_AS_OF_DATE_OVERRIDE",$A136)</f>
        <v>#NAME?</v>
      </c>
      <c r="BR136" t="e">
        <f ca="1">_xll.BDP(BR$5,$A$1,"Fill","B","RATING_AS_OF_DATE_OVERRIDE",$A136)</f>
        <v>#NAME?</v>
      </c>
      <c r="BS136" t="e">
        <f ca="1">_xll.BDP(BS$5,$A$1,"Fill","B","RATING_AS_OF_DATE_OVERRIDE",$A136)</f>
        <v>#NAME?</v>
      </c>
      <c r="BT136" t="e">
        <f ca="1">_xll.BDP(BT$5,$A$1,"Fill","B","RATING_AS_OF_DATE_OVERRIDE",$A136)</f>
        <v>#NAME?</v>
      </c>
      <c r="BU136" t="e">
        <f ca="1">_xll.BDP(BU$5,$A$1,"Fill","B","RATING_AS_OF_DATE_OVERRIDE",$A136)</f>
        <v>#NAME?</v>
      </c>
      <c r="BV136" t="e">
        <f ca="1">_xll.BDP(BV$5,$A$1,"Fill","B","RATING_AS_OF_DATE_OVERRIDE",$A136)</f>
        <v>#NAME?</v>
      </c>
      <c r="BW136" t="e">
        <f ca="1">_xll.BDP(BW$5,$A$1,"Fill","B","RATING_AS_OF_DATE_OVERRIDE",$A136)</f>
        <v>#NAME?</v>
      </c>
      <c r="BX136" t="e">
        <f ca="1">_xll.BDP(BX$5,$A$1,"Fill","B","RATING_AS_OF_DATE_OVERRIDE",$A136)</f>
        <v>#NAME?</v>
      </c>
      <c r="BY136" t="e">
        <f ca="1">_xll.BDP(BY$5,$A$1,"Fill","B","RATING_AS_OF_DATE_OVERRIDE",$A136)</f>
        <v>#NAME?</v>
      </c>
      <c r="BZ136" t="e">
        <f ca="1">_xll.BDP(BZ$5,$A$1,"Fill","B","RATING_AS_OF_DATE_OVERRIDE",$A136)</f>
        <v>#NAME?</v>
      </c>
      <c r="CA136" t="e">
        <f ca="1">_xll.BDP(CA$5,$A$1,"Fill","B","RATING_AS_OF_DATE_OVERRIDE",$A136)</f>
        <v>#NAME?</v>
      </c>
      <c r="CB136" t="e">
        <f ca="1">_xll.BDP(CB$5,$A$1,"Fill","B","RATING_AS_OF_DATE_OVERRIDE",$A136)</f>
        <v>#NAME?</v>
      </c>
      <c r="CC136" t="e">
        <f ca="1">_xll.BDP(CC$5,$A$1,"Fill","B","RATING_AS_OF_DATE_OVERRIDE",$A136)</f>
        <v>#NAME?</v>
      </c>
      <c r="CD136" t="e">
        <f ca="1">_xll.BDP(CD$5,$A$1,"Fill","B","RATING_AS_OF_DATE_OVERRIDE",$A136)</f>
        <v>#NAME?</v>
      </c>
      <c r="CE136" t="e">
        <f ca="1">_xll.BDP(CE$5,$A$1,"Fill","B","RATING_AS_OF_DATE_OVERRIDE",$A136)</f>
        <v>#NAME?</v>
      </c>
      <c r="CF136" t="e">
        <f ca="1">_xll.BDP(CF$5,$A$1,"Fill","B","RATING_AS_OF_DATE_OVERRIDE",$A136)</f>
        <v>#NAME?</v>
      </c>
      <c r="CG136" t="e">
        <f ca="1">_xll.BDP(CG$5,$A$1,"Fill","B","RATING_AS_OF_DATE_OVERRIDE",$A136)</f>
        <v>#NAME?</v>
      </c>
    </row>
    <row r="137" spans="1:85">
      <c r="A137">
        <v>19901130</v>
      </c>
      <c r="B137" t="e">
        <f ca="1">_xll.BDP(B$5,$A$1,"Fill","B","RATING_AS_OF_DATE_OVERRIDE",$A137)</f>
        <v>#NAME?</v>
      </c>
      <c r="C137" t="e">
        <f ca="1">_xll.BDP(C$5,$A$1,"Fill","B","RATING_AS_OF_DATE_OVERRIDE",$A137)</f>
        <v>#NAME?</v>
      </c>
      <c r="D137" t="e">
        <f ca="1">_xll.BDP(D$5,$A$1,"Fill","B","RATING_AS_OF_DATE_OVERRIDE",$A137)</f>
        <v>#NAME?</v>
      </c>
      <c r="E137" t="e">
        <f ca="1">_xll.BDP(E$5,$A$1,"Fill","B","RATING_AS_OF_DATE_OVERRIDE",$A137)</f>
        <v>#NAME?</v>
      </c>
      <c r="F137" t="e">
        <f ca="1">_xll.BDP(F$5,$A$1,"Fill","B","RATING_AS_OF_DATE_OVERRIDE",$A137)</f>
        <v>#NAME?</v>
      </c>
      <c r="G137" t="e">
        <f ca="1">_xll.BDP(G$5,$A$1,"Fill","B","RATING_AS_OF_DATE_OVERRIDE",$A137)</f>
        <v>#NAME?</v>
      </c>
      <c r="H137" t="e">
        <f ca="1">_xll.BDP(H$5,$A$1,"Fill","B","RATING_AS_OF_DATE_OVERRIDE",$A137)</f>
        <v>#NAME?</v>
      </c>
      <c r="I137" t="e">
        <f ca="1">_xll.BDP(I$5,$A$1,"Fill","B","RATING_AS_OF_DATE_OVERRIDE",$A137)</f>
        <v>#NAME?</v>
      </c>
      <c r="J137" t="e">
        <f ca="1">_xll.BDP(J$5,$A$1,"Fill","B","RATING_AS_OF_DATE_OVERRIDE",$A137)</f>
        <v>#NAME?</v>
      </c>
      <c r="K137" t="e">
        <f ca="1">_xll.BDP(K$5,$A$1,"Fill","B","RATING_AS_OF_DATE_OVERRIDE",$A137)</f>
        <v>#NAME?</v>
      </c>
      <c r="L137" t="e">
        <f ca="1">_xll.BDP(L$5,$A$1,"Fill","B","RATING_AS_OF_DATE_OVERRIDE",$A137)</f>
        <v>#NAME?</v>
      </c>
      <c r="M137" t="e">
        <f ca="1">_xll.BDP(M$5,$A$1,"Fill","B","RATING_AS_OF_DATE_OVERRIDE",$A137)</f>
        <v>#NAME?</v>
      </c>
      <c r="N137" t="e">
        <f ca="1">_xll.BDP(N$5,$A$1,"Fill","B","RATING_AS_OF_DATE_OVERRIDE",$A137)</f>
        <v>#NAME?</v>
      </c>
      <c r="O137" t="e">
        <f ca="1">_xll.BDP(O$5,$A$1,"Fill","B","RATING_AS_OF_DATE_OVERRIDE",$A137)</f>
        <v>#NAME?</v>
      </c>
      <c r="P137" t="e">
        <f ca="1">_xll.BDP(P$5,$A$1,"Fill","B","RATING_AS_OF_DATE_OVERRIDE",$A137)</f>
        <v>#NAME?</v>
      </c>
      <c r="Q137" t="e">
        <f ca="1">_xll.BDP(Q$5,$A$1,"Fill","B","RATING_AS_OF_DATE_OVERRIDE",$A137)</f>
        <v>#NAME?</v>
      </c>
      <c r="R137" t="e">
        <f ca="1">_xll.BDP(R$5,$A$1,"Fill","B","RATING_AS_OF_DATE_OVERRIDE",$A137)</f>
        <v>#NAME?</v>
      </c>
      <c r="S137" t="e">
        <f ca="1">_xll.BDP(S$5,$A$1,"Fill","B","RATING_AS_OF_DATE_OVERRIDE",$A137)</f>
        <v>#NAME?</v>
      </c>
      <c r="T137" t="e">
        <f ca="1">_xll.BDP(T$5,$A$1,"Fill","B","RATING_AS_OF_DATE_OVERRIDE",$A137)</f>
        <v>#NAME?</v>
      </c>
      <c r="U137" t="e">
        <f ca="1">_xll.BDP(U$5,$A$1,"Fill","B","RATING_AS_OF_DATE_OVERRIDE",$A137)</f>
        <v>#NAME?</v>
      </c>
      <c r="V137" t="e">
        <f ca="1">_xll.BDP(V$5,$A$1,"Fill","B","RATING_AS_OF_DATE_OVERRIDE",$A137)</f>
        <v>#NAME?</v>
      </c>
      <c r="W137" t="e">
        <f ca="1">_xll.BDP(W$5,$A$1,"Fill","B","RATING_AS_OF_DATE_OVERRIDE",$A137)</f>
        <v>#NAME?</v>
      </c>
      <c r="X137" t="e">
        <f ca="1">_xll.BDP(X$5,$A$1,"Fill","B","RATING_AS_OF_DATE_OVERRIDE",$A137)</f>
        <v>#NAME?</v>
      </c>
      <c r="Y137" t="e">
        <f ca="1">_xll.BDP(Y$5,$A$1,"Fill","B","RATING_AS_OF_DATE_OVERRIDE",$A137)</f>
        <v>#NAME?</v>
      </c>
      <c r="Z137" t="e">
        <f ca="1">_xll.BDP(Z$5,$A$1,"Fill","B","RATING_AS_OF_DATE_OVERRIDE",$A137)</f>
        <v>#NAME?</v>
      </c>
      <c r="AA137" t="e">
        <f ca="1">_xll.BDP(AA$5,$A$1,"Fill","B","RATING_AS_OF_DATE_OVERRIDE",$A137)</f>
        <v>#NAME?</v>
      </c>
      <c r="AB137" t="e">
        <f ca="1">_xll.BDP(AB$5,$A$1,"Fill","B","RATING_AS_OF_DATE_OVERRIDE",$A137)</f>
        <v>#NAME?</v>
      </c>
      <c r="AC137" t="e">
        <f ca="1">_xll.BDP(AC$5,$A$1,"Fill","B","RATING_AS_OF_DATE_OVERRIDE",$A137)</f>
        <v>#NAME?</v>
      </c>
      <c r="AD137" t="e">
        <f ca="1">_xll.BDP(AD$5,$A$1,"Fill","B","RATING_AS_OF_DATE_OVERRIDE",$A137)</f>
        <v>#NAME?</v>
      </c>
      <c r="AE137" t="e">
        <f ca="1">_xll.BDP(AE$5,$A$1,"Fill","B","RATING_AS_OF_DATE_OVERRIDE",$A137)</f>
        <v>#NAME?</v>
      </c>
      <c r="AF137" t="e">
        <f ca="1">_xll.BDP(AF$5,$A$1,"Fill","B","RATING_AS_OF_DATE_OVERRIDE",$A137)</f>
        <v>#NAME?</v>
      </c>
      <c r="AG137" t="e">
        <f ca="1">_xll.BDP(AG$5,$A$1,"Fill","B","RATING_AS_OF_DATE_OVERRIDE",$A137)</f>
        <v>#NAME?</v>
      </c>
      <c r="AH137" t="e">
        <f ca="1">_xll.BDP(AH$5,$A$1,"Fill","B","RATING_AS_OF_DATE_OVERRIDE",$A137)</f>
        <v>#NAME?</v>
      </c>
      <c r="AI137" t="e">
        <f ca="1">_xll.BDP(AI$5,$A$1,"Fill","B","RATING_AS_OF_DATE_OVERRIDE",$A137)</f>
        <v>#NAME?</v>
      </c>
      <c r="AJ137" t="e">
        <f ca="1">_xll.BDP(AJ$5,$A$1,"Fill","B","RATING_AS_OF_DATE_OVERRIDE",$A137)</f>
        <v>#NAME?</v>
      </c>
      <c r="AK137" t="e">
        <f ca="1">_xll.BDP(AK$5,$A$1,"Fill","B","RATING_AS_OF_DATE_OVERRIDE",$A137)</f>
        <v>#NAME?</v>
      </c>
      <c r="AL137" t="e">
        <f ca="1">_xll.BDP(AL$5,$A$1,"Fill","B","RATING_AS_OF_DATE_OVERRIDE",$A137)</f>
        <v>#NAME?</v>
      </c>
      <c r="AM137" t="e">
        <f ca="1">_xll.BDP(AM$5,$A$1,"Fill","B","RATING_AS_OF_DATE_OVERRIDE",$A137)</f>
        <v>#NAME?</v>
      </c>
      <c r="AN137" t="e">
        <f ca="1">_xll.BDP(AN$5,$A$1,"Fill","B","RATING_AS_OF_DATE_OVERRIDE",$A137)</f>
        <v>#NAME?</v>
      </c>
      <c r="AO137" t="e">
        <f ca="1">_xll.BDP(AO$5,$A$1,"Fill","B","RATING_AS_OF_DATE_OVERRIDE",$A137)</f>
        <v>#NAME?</v>
      </c>
      <c r="AP137" t="e">
        <f ca="1">_xll.BDP(AP$5,$A$1,"Fill","B","RATING_AS_OF_DATE_OVERRIDE",$A137)</f>
        <v>#NAME?</v>
      </c>
      <c r="AQ137" t="e">
        <f ca="1">_xll.BDP(AQ$5,$A$1,"Fill","B","RATING_AS_OF_DATE_OVERRIDE",$A137)</f>
        <v>#NAME?</v>
      </c>
      <c r="AR137" t="e">
        <f ca="1">_xll.BDP(AR$5,$A$1,"Fill","B","RATING_AS_OF_DATE_OVERRIDE",$A137)</f>
        <v>#NAME?</v>
      </c>
      <c r="AS137" t="e">
        <f ca="1">_xll.BDP(AS$5,$A$1,"Fill","B","RATING_AS_OF_DATE_OVERRIDE",$A137)</f>
        <v>#NAME?</v>
      </c>
      <c r="AT137" t="e">
        <f ca="1">_xll.BDP(AT$5,$A$1,"Fill","B","RATING_AS_OF_DATE_OVERRIDE",$A137)</f>
        <v>#NAME?</v>
      </c>
      <c r="AU137" t="e">
        <f ca="1">_xll.BDP(AU$5,$A$1,"Fill","B","RATING_AS_OF_DATE_OVERRIDE",$A137)</f>
        <v>#NAME?</v>
      </c>
      <c r="AV137" t="e">
        <f ca="1">_xll.BDP(AV$5,$A$1,"Fill","B","RATING_AS_OF_DATE_OVERRIDE",$A137)</f>
        <v>#NAME?</v>
      </c>
      <c r="AW137" t="e">
        <f ca="1">_xll.BDP(AW$5,$A$1,"Fill","B","RATING_AS_OF_DATE_OVERRIDE",$A137)</f>
        <v>#NAME?</v>
      </c>
      <c r="AX137" t="e">
        <f ca="1">_xll.BDP(AX$5,$A$1,"Fill","B","RATING_AS_OF_DATE_OVERRIDE",$A137)</f>
        <v>#NAME?</v>
      </c>
      <c r="AY137" t="e">
        <f ca="1">_xll.BDP(AY$5,$A$1,"Fill","B","RATING_AS_OF_DATE_OVERRIDE",$A137)</f>
        <v>#NAME?</v>
      </c>
      <c r="AZ137" t="e">
        <f ca="1">_xll.BDP(AZ$5,$A$1,"Fill","B","RATING_AS_OF_DATE_OVERRIDE",$A137)</f>
        <v>#NAME?</v>
      </c>
      <c r="BA137" t="e">
        <f ca="1">_xll.BDP(BA$5,$A$1,"Fill","B","RATING_AS_OF_DATE_OVERRIDE",$A137)</f>
        <v>#NAME?</v>
      </c>
      <c r="BB137" t="e">
        <f ca="1">_xll.BDP(BB$5,$A$1,"Fill","B","RATING_AS_OF_DATE_OVERRIDE",$A137)</f>
        <v>#NAME?</v>
      </c>
      <c r="BC137" t="e">
        <f ca="1">_xll.BDP(BC$5,$A$1,"Fill","B","RATING_AS_OF_DATE_OVERRIDE",$A137)</f>
        <v>#NAME?</v>
      </c>
      <c r="BD137" t="e">
        <f ca="1">_xll.BDP(BD$5,$A$1,"Fill","B","RATING_AS_OF_DATE_OVERRIDE",$A137)</f>
        <v>#NAME?</v>
      </c>
      <c r="BE137" t="e">
        <f ca="1">_xll.BDP(BE$5,$A$1,"Fill","B","RATING_AS_OF_DATE_OVERRIDE",$A137)</f>
        <v>#NAME?</v>
      </c>
      <c r="BF137" t="e">
        <f ca="1">_xll.BDP(BF$5,$A$1,"Fill","B","RATING_AS_OF_DATE_OVERRIDE",$A137)</f>
        <v>#NAME?</v>
      </c>
      <c r="BG137" t="e">
        <f ca="1">_xll.BDP(BG$5,$A$1,"Fill","B","RATING_AS_OF_DATE_OVERRIDE",$A137)</f>
        <v>#NAME?</v>
      </c>
      <c r="BH137" t="e">
        <f ca="1">_xll.BDP(BH$5,$A$1,"Fill","B","RATING_AS_OF_DATE_OVERRIDE",$A137)</f>
        <v>#NAME?</v>
      </c>
      <c r="BI137" t="e">
        <f ca="1">_xll.BDP(BI$5,$A$1,"Fill","B","RATING_AS_OF_DATE_OVERRIDE",$A137)</f>
        <v>#NAME?</v>
      </c>
      <c r="BJ137" t="e">
        <f ca="1">_xll.BDP(BJ$5,$A$1,"Fill","B","RATING_AS_OF_DATE_OVERRIDE",$A137)</f>
        <v>#NAME?</v>
      </c>
      <c r="BK137" t="e">
        <f ca="1">_xll.BDP(BK$5,$A$1,"Fill","B","RATING_AS_OF_DATE_OVERRIDE",$A137)</f>
        <v>#NAME?</v>
      </c>
      <c r="BL137" t="e">
        <f ca="1">_xll.BDP(BL$5,$A$1,"Fill","B","RATING_AS_OF_DATE_OVERRIDE",$A137)</f>
        <v>#NAME?</v>
      </c>
      <c r="BM137" t="e">
        <f ca="1">_xll.BDP(BM$5,$A$1,"Fill","B","RATING_AS_OF_DATE_OVERRIDE",$A137)</f>
        <v>#NAME?</v>
      </c>
      <c r="BN137" t="e">
        <f ca="1">_xll.BDP(BN$5,$A$1,"Fill","B","RATING_AS_OF_DATE_OVERRIDE",$A137)</f>
        <v>#NAME?</v>
      </c>
      <c r="BO137" t="e">
        <f ca="1">_xll.BDP(BO$5,$A$1,"Fill","B","RATING_AS_OF_DATE_OVERRIDE",$A137)</f>
        <v>#NAME?</v>
      </c>
      <c r="BP137" t="e">
        <f ca="1">_xll.BDP(BP$5,$A$1,"Fill","B","RATING_AS_OF_DATE_OVERRIDE",$A137)</f>
        <v>#NAME?</v>
      </c>
      <c r="BQ137" t="e">
        <f ca="1">_xll.BDP(BQ$5,$A$1,"Fill","B","RATING_AS_OF_DATE_OVERRIDE",$A137)</f>
        <v>#NAME?</v>
      </c>
      <c r="BR137" t="e">
        <f ca="1">_xll.BDP(BR$5,$A$1,"Fill","B","RATING_AS_OF_DATE_OVERRIDE",$A137)</f>
        <v>#NAME?</v>
      </c>
      <c r="BS137" t="e">
        <f ca="1">_xll.BDP(BS$5,$A$1,"Fill","B","RATING_AS_OF_DATE_OVERRIDE",$A137)</f>
        <v>#NAME?</v>
      </c>
      <c r="BT137" t="e">
        <f ca="1">_xll.BDP(BT$5,$A$1,"Fill","B","RATING_AS_OF_DATE_OVERRIDE",$A137)</f>
        <v>#NAME?</v>
      </c>
      <c r="BU137" t="e">
        <f ca="1">_xll.BDP(BU$5,$A$1,"Fill","B","RATING_AS_OF_DATE_OVERRIDE",$A137)</f>
        <v>#NAME?</v>
      </c>
      <c r="BV137" t="e">
        <f ca="1">_xll.BDP(BV$5,$A$1,"Fill","B","RATING_AS_OF_DATE_OVERRIDE",$A137)</f>
        <v>#NAME?</v>
      </c>
      <c r="BW137" t="e">
        <f ca="1">_xll.BDP(BW$5,$A$1,"Fill","B","RATING_AS_OF_DATE_OVERRIDE",$A137)</f>
        <v>#NAME?</v>
      </c>
      <c r="BX137" t="e">
        <f ca="1">_xll.BDP(BX$5,$A$1,"Fill","B","RATING_AS_OF_DATE_OVERRIDE",$A137)</f>
        <v>#NAME?</v>
      </c>
      <c r="BY137" t="e">
        <f ca="1">_xll.BDP(BY$5,$A$1,"Fill","B","RATING_AS_OF_DATE_OVERRIDE",$A137)</f>
        <v>#NAME?</v>
      </c>
      <c r="BZ137" t="e">
        <f ca="1">_xll.BDP(BZ$5,$A$1,"Fill","B","RATING_AS_OF_DATE_OVERRIDE",$A137)</f>
        <v>#NAME?</v>
      </c>
      <c r="CA137" t="e">
        <f ca="1">_xll.BDP(CA$5,$A$1,"Fill","B","RATING_AS_OF_DATE_OVERRIDE",$A137)</f>
        <v>#NAME?</v>
      </c>
      <c r="CB137" t="e">
        <f ca="1">_xll.BDP(CB$5,$A$1,"Fill","B","RATING_AS_OF_DATE_OVERRIDE",$A137)</f>
        <v>#NAME?</v>
      </c>
      <c r="CC137" t="e">
        <f ca="1">_xll.BDP(CC$5,$A$1,"Fill","B","RATING_AS_OF_DATE_OVERRIDE",$A137)</f>
        <v>#NAME?</v>
      </c>
      <c r="CD137" t="e">
        <f ca="1">_xll.BDP(CD$5,$A$1,"Fill","B","RATING_AS_OF_DATE_OVERRIDE",$A137)</f>
        <v>#NAME?</v>
      </c>
      <c r="CE137" t="e">
        <f ca="1">_xll.BDP(CE$5,$A$1,"Fill","B","RATING_AS_OF_DATE_OVERRIDE",$A137)</f>
        <v>#NAME?</v>
      </c>
      <c r="CF137" t="e">
        <f ca="1">_xll.BDP(CF$5,$A$1,"Fill","B","RATING_AS_OF_DATE_OVERRIDE",$A137)</f>
        <v>#NAME?</v>
      </c>
      <c r="CG137" t="e">
        <f ca="1">_xll.BDP(CG$5,$A$1,"Fill","B","RATING_AS_OF_DATE_OVERRIDE",$A137)</f>
        <v>#NAME?</v>
      </c>
    </row>
    <row r="138" spans="1:85">
      <c r="A138">
        <v>19901231</v>
      </c>
      <c r="B138" t="e">
        <f ca="1">_xll.BDP(B$5,$A$1,"Fill","B","RATING_AS_OF_DATE_OVERRIDE",$A138)</f>
        <v>#NAME?</v>
      </c>
      <c r="C138" t="e">
        <f ca="1">_xll.BDP(C$5,$A$1,"Fill","B","RATING_AS_OF_DATE_OVERRIDE",$A138)</f>
        <v>#NAME?</v>
      </c>
      <c r="D138" t="e">
        <f ca="1">_xll.BDP(D$5,$A$1,"Fill","B","RATING_AS_OF_DATE_OVERRIDE",$A138)</f>
        <v>#NAME?</v>
      </c>
      <c r="E138" t="e">
        <f ca="1">_xll.BDP(E$5,$A$1,"Fill","B","RATING_AS_OF_DATE_OVERRIDE",$A138)</f>
        <v>#NAME?</v>
      </c>
      <c r="F138" t="e">
        <f ca="1">_xll.BDP(F$5,$A$1,"Fill","B","RATING_AS_OF_DATE_OVERRIDE",$A138)</f>
        <v>#NAME?</v>
      </c>
      <c r="G138" t="e">
        <f ca="1">_xll.BDP(G$5,$A$1,"Fill","B","RATING_AS_OF_DATE_OVERRIDE",$A138)</f>
        <v>#NAME?</v>
      </c>
      <c r="H138" t="e">
        <f ca="1">_xll.BDP(H$5,$A$1,"Fill","B","RATING_AS_OF_DATE_OVERRIDE",$A138)</f>
        <v>#NAME?</v>
      </c>
      <c r="I138" t="e">
        <f ca="1">_xll.BDP(I$5,$A$1,"Fill","B","RATING_AS_OF_DATE_OVERRIDE",$A138)</f>
        <v>#NAME?</v>
      </c>
      <c r="J138" t="e">
        <f ca="1">_xll.BDP(J$5,$A$1,"Fill","B","RATING_AS_OF_DATE_OVERRIDE",$A138)</f>
        <v>#NAME?</v>
      </c>
      <c r="K138" t="e">
        <f ca="1">_xll.BDP(K$5,$A$1,"Fill","B","RATING_AS_OF_DATE_OVERRIDE",$A138)</f>
        <v>#NAME?</v>
      </c>
      <c r="L138" t="e">
        <f ca="1">_xll.BDP(L$5,$A$1,"Fill","B","RATING_AS_OF_DATE_OVERRIDE",$A138)</f>
        <v>#NAME?</v>
      </c>
      <c r="M138" t="e">
        <f ca="1">_xll.BDP(M$5,$A$1,"Fill","B","RATING_AS_OF_DATE_OVERRIDE",$A138)</f>
        <v>#NAME?</v>
      </c>
      <c r="N138" t="e">
        <f ca="1">_xll.BDP(N$5,$A$1,"Fill","B","RATING_AS_OF_DATE_OVERRIDE",$A138)</f>
        <v>#NAME?</v>
      </c>
      <c r="O138" t="e">
        <f ca="1">_xll.BDP(O$5,$A$1,"Fill","B","RATING_AS_OF_DATE_OVERRIDE",$A138)</f>
        <v>#NAME?</v>
      </c>
      <c r="P138" t="e">
        <f ca="1">_xll.BDP(P$5,$A$1,"Fill","B","RATING_AS_OF_DATE_OVERRIDE",$A138)</f>
        <v>#NAME?</v>
      </c>
      <c r="Q138" t="e">
        <f ca="1">_xll.BDP(Q$5,$A$1,"Fill","B","RATING_AS_OF_DATE_OVERRIDE",$A138)</f>
        <v>#NAME?</v>
      </c>
      <c r="R138" t="e">
        <f ca="1">_xll.BDP(R$5,$A$1,"Fill","B","RATING_AS_OF_DATE_OVERRIDE",$A138)</f>
        <v>#NAME?</v>
      </c>
      <c r="S138" t="e">
        <f ca="1">_xll.BDP(S$5,$A$1,"Fill","B","RATING_AS_OF_DATE_OVERRIDE",$A138)</f>
        <v>#NAME?</v>
      </c>
      <c r="T138" t="e">
        <f ca="1">_xll.BDP(T$5,$A$1,"Fill","B","RATING_AS_OF_DATE_OVERRIDE",$A138)</f>
        <v>#NAME?</v>
      </c>
      <c r="U138" t="e">
        <f ca="1">_xll.BDP(U$5,$A$1,"Fill","B","RATING_AS_OF_DATE_OVERRIDE",$A138)</f>
        <v>#NAME?</v>
      </c>
      <c r="V138" t="e">
        <f ca="1">_xll.BDP(V$5,$A$1,"Fill","B","RATING_AS_OF_DATE_OVERRIDE",$A138)</f>
        <v>#NAME?</v>
      </c>
      <c r="W138" t="e">
        <f ca="1">_xll.BDP(W$5,$A$1,"Fill","B","RATING_AS_OF_DATE_OVERRIDE",$A138)</f>
        <v>#NAME?</v>
      </c>
      <c r="X138" t="e">
        <f ca="1">_xll.BDP(X$5,$A$1,"Fill","B","RATING_AS_OF_DATE_OVERRIDE",$A138)</f>
        <v>#NAME?</v>
      </c>
      <c r="Y138" t="e">
        <f ca="1">_xll.BDP(Y$5,$A$1,"Fill","B","RATING_AS_OF_DATE_OVERRIDE",$A138)</f>
        <v>#NAME?</v>
      </c>
      <c r="Z138" t="e">
        <f ca="1">_xll.BDP(Z$5,$A$1,"Fill","B","RATING_AS_OF_DATE_OVERRIDE",$A138)</f>
        <v>#NAME?</v>
      </c>
      <c r="AA138" t="e">
        <f ca="1">_xll.BDP(AA$5,$A$1,"Fill","B","RATING_AS_OF_DATE_OVERRIDE",$A138)</f>
        <v>#NAME?</v>
      </c>
      <c r="AB138" t="e">
        <f ca="1">_xll.BDP(AB$5,$A$1,"Fill","B","RATING_AS_OF_DATE_OVERRIDE",$A138)</f>
        <v>#NAME?</v>
      </c>
      <c r="AC138" t="e">
        <f ca="1">_xll.BDP(AC$5,$A$1,"Fill","B","RATING_AS_OF_DATE_OVERRIDE",$A138)</f>
        <v>#NAME?</v>
      </c>
      <c r="AD138" t="e">
        <f ca="1">_xll.BDP(AD$5,$A$1,"Fill","B","RATING_AS_OF_DATE_OVERRIDE",$A138)</f>
        <v>#NAME?</v>
      </c>
      <c r="AE138" t="e">
        <f ca="1">_xll.BDP(AE$5,$A$1,"Fill","B","RATING_AS_OF_DATE_OVERRIDE",$A138)</f>
        <v>#NAME?</v>
      </c>
      <c r="AF138" t="e">
        <f ca="1">_xll.BDP(AF$5,$A$1,"Fill","B","RATING_AS_OF_DATE_OVERRIDE",$A138)</f>
        <v>#NAME?</v>
      </c>
      <c r="AG138" t="e">
        <f ca="1">_xll.BDP(AG$5,$A$1,"Fill","B","RATING_AS_OF_DATE_OVERRIDE",$A138)</f>
        <v>#NAME?</v>
      </c>
      <c r="AH138" t="e">
        <f ca="1">_xll.BDP(AH$5,$A$1,"Fill","B","RATING_AS_OF_DATE_OVERRIDE",$A138)</f>
        <v>#NAME?</v>
      </c>
      <c r="AI138" t="e">
        <f ca="1">_xll.BDP(AI$5,$A$1,"Fill","B","RATING_AS_OF_DATE_OVERRIDE",$A138)</f>
        <v>#NAME?</v>
      </c>
      <c r="AJ138" t="e">
        <f ca="1">_xll.BDP(AJ$5,$A$1,"Fill","B","RATING_AS_OF_DATE_OVERRIDE",$A138)</f>
        <v>#NAME?</v>
      </c>
      <c r="AK138" t="e">
        <f ca="1">_xll.BDP(AK$5,$A$1,"Fill","B","RATING_AS_OF_DATE_OVERRIDE",$A138)</f>
        <v>#NAME?</v>
      </c>
      <c r="AL138" t="e">
        <f ca="1">_xll.BDP(AL$5,$A$1,"Fill","B","RATING_AS_OF_DATE_OVERRIDE",$A138)</f>
        <v>#NAME?</v>
      </c>
      <c r="AM138" t="e">
        <f ca="1">_xll.BDP(AM$5,$A$1,"Fill","B","RATING_AS_OF_DATE_OVERRIDE",$A138)</f>
        <v>#NAME?</v>
      </c>
      <c r="AN138" t="e">
        <f ca="1">_xll.BDP(AN$5,$A$1,"Fill","B","RATING_AS_OF_DATE_OVERRIDE",$A138)</f>
        <v>#NAME?</v>
      </c>
      <c r="AO138" t="e">
        <f ca="1">_xll.BDP(AO$5,$A$1,"Fill","B","RATING_AS_OF_DATE_OVERRIDE",$A138)</f>
        <v>#NAME?</v>
      </c>
      <c r="AP138" t="e">
        <f ca="1">_xll.BDP(AP$5,$A$1,"Fill","B","RATING_AS_OF_DATE_OVERRIDE",$A138)</f>
        <v>#NAME?</v>
      </c>
      <c r="AQ138" t="e">
        <f ca="1">_xll.BDP(AQ$5,$A$1,"Fill","B","RATING_AS_OF_DATE_OVERRIDE",$A138)</f>
        <v>#NAME?</v>
      </c>
      <c r="AR138" t="e">
        <f ca="1">_xll.BDP(AR$5,$A$1,"Fill","B","RATING_AS_OF_DATE_OVERRIDE",$A138)</f>
        <v>#NAME?</v>
      </c>
      <c r="AS138" t="e">
        <f ca="1">_xll.BDP(AS$5,$A$1,"Fill","B","RATING_AS_OF_DATE_OVERRIDE",$A138)</f>
        <v>#NAME?</v>
      </c>
      <c r="AT138" t="e">
        <f ca="1">_xll.BDP(AT$5,$A$1,"Fill","B","RATING_AS_OF_DATE_OVERRIDE",$A138)</f>
        <v>#NAME?</v>
      </c>
      <c r="AU138" t="e">
        <f ca="1">_xll.BDP(AU$5,$A$1,"Fill","B","RATING_AS_OF_DATE_OVERRIDE",$A138)</f>
        <v>#NAME?</v>
      </c>
      <c r="AV138" t="e">
        <f ca="1">_xll.BDP(AV$5,$A$1,"Fill","B","RATING_AS_OF_DATE_OVERRIDE",$A138)</f>
        <v>#NAME?</v>
      </c>
      <c r="AW138" t="e">
        <f ca="1">_xll.BDP(AW$5,$A$1,"Fill","B","RATING_AS_OF_DATE_OVERRIDE",$A138)</f>
        <v>#NAME?</v>
      </c>
      <c r="AX138" t="e">
        <f ca="1">_xll.BDP(AX$5,$A$1,"Fill","B","RATING_AS_OF_DATE_OVERRIDE",$A138)</f>
        <v>#NAME?</v>
      </c>
      <c r="AY138" t="e">
        <f ca="1">_xll.BDP(AY$5,$A$1,"Fill","B","RATING_AS_OF_DATE_OVERRIDE",$A138)</f>
        <v>#NAME?</v>
      </c>
      <c r="AZ138" t="e">
        <f ca="1">_xll.BDP(AZ$5,$A$1,"Fill","B","RATING_AS_OF_DATE_OVERRIDE",$A138)</f>
        <v>#NAME?</v>
      </c>
      <c r="BA138" t="e">
        <f ca="1">_xll.BDP(BA$5,$A$1,"Fill","B","RATING_AS_OF_DATE_OVERRIDE",$A138)</f>
        <v>#NAME?</v>
      </c>
      <c r="BB138" t="e">
        <f ca="1">_xll.BDP(BB$5,$A$1,"Fill","B","RATING_AS_OF_DATE_OVERRIDE",$A138)</f>
        <v>#NAME?</v>
      </c>
      <c r="BC138" t="e">
        <f ca="1">_xll.BDP(BC$5,$A$1,"Fill","B","RATING_AS_OF_DATE_OVERRIDE",$A138)</f>
        <v>#NAME?</v>
      </c>
      <c r="BD138" t="e">
        <f ca="1">_xll.BDP(BD$5,$A$1,"Fill","B","RATING_AS_OF_DATE_OVERRIDE",$A138)</f>
        <v>#NAME?</v>
      </c>
      <c r="BE138" t="e">
        <f ca="1">_xll.BDP(BE$5,$A$1,"Fill","B","RATING_AS_OF_DATE_OVERRIDE",$A138)</f>
        <v>#NAME?</v>
      </c>
      <c r="BF138" t="e">
        <f ca="1">_xll.BDP(BF$5,$A$1,"Fill","B","RATING_AS_OF_DATE_OVERRIDE",$A138)</f>
        <v>#NAME?</v>
      </c>
      <c r="BG138" t="e">
        <f ca="1">_xll.BDP(BG$5,$A$1,"Fill","B","RATING_AS_OF_DATE_OVERRIDE",$A138)</f>
        <v>#NAME?</v>
      </c>
      <c r="BH138" t="e">
        <f ca="1">_xll.BDP(BH$5,$A$1,"Fill","B","RATING_AS_OF_DATE_OVERRIDE",$A138)</f>
        <v>#NAME?</v>
      </c>
      <c r="BI138" t="e">
        <f ca="1">_xll.BDP(BI$5,$A$1,"Fill","B","RATING_AS_OF_DATE_OVERRIDE",$A138)</f>
        <v>#NAME?</v>
      </c>
      <c r="BJ138" t="e">
        <f ca="1">_xll.BDP(BJ$5,$A$1,"Fill","B","RATING_AS_OF_DATE_OVERRIDE",$A138)</f>
        <v>#NAME?</v>
      </c>
      <c r="BK138" t="e">
        <f ca="1">_xll.BDP(BK$5,$A$1,"Fill","B","RATING_AS_OF_DATE_OVERRIDE",$A138)</f>
        <v>#NAME?</v>
      </c>
      <c r="BL138" t="e">
        <f ca="1">_xll.BDP(BL$5,$A$1,"Fill","B","RATING_AS_OF_DATE_OVERRIDE",$A138)</f>
        <v>#NAME?</v>
      </c>
      <c r="BM138" t="e">
        <f ca="1">_xll.BDP(BM$5,$A$1,"Fill","B","RATING_AS_OF_DATE_OVERRIDE",$A138)</f>
        <v>#NAME?</v>
      </c>
      <c r="BN138" t="e">
        <f ca="1">_xll.BDP(BN$5,$A$1,"Fill","B","RATING_AS_OF_DATE_OVERRIDE",$A138)</f>
        <v>#NAME?</v>
      </c>
      <c r="BO138" t="e">
        <f ca="1">_xll.BDP(BO$5,$A$1,"Fill","B","RATING_AS_OF_DATE_OVERRIDE",$A138)</f>
        <v>#NAME?</v>
      </c>
      <c r="BP138" t="e">
        <f ca="1">_xll.BDP(BP$5,$A$1,"Fill","B","RATING_AS_OF_DATE_OVERRIDE",$A138)</f>
        <v>#NAME?</v>
      </c>
      <c r="BQ138" t="e">
        <f ca="1">_xll.BDP(BQ$5,$A$1,"Fill","B","RATING_AS_OF_DATE_OVERRIDE",$A138)</f>
        <v>#NAME?</v>
      </c>
      <c r="BR138" t="e">
        <f ca="1">_xll.BDP(BR$5,$A$1,"Fill","B","RATING_AS_OF_DATE_OVERRIDE",$A138)</f>
        <v>#NAME?</v>
      </c>
      <c r="BS138" t="e">
        <f ca="1">_xll.BDP(BS$5,$A$1,"Fill","B","RATING_AS_OF_DATE_OVERRIDE",$A138)</f>
        <v>#NAME?</v>
      </c>
      <c r="BT138" t="e">
        <f ca="1">_xll.BDP(BT$5,$A$1,"Fill","B","RATING_AS_OF_DATE_OVERRIDE",$A138)</f>
        <v>#NAME?</v>
      </c>
      <c r="BU138" t="e">
        <f ca="1">_xll.BDP(BU$5,$A$1,"Fill","B","RATING_AS_OF_DATE_OVERRIDE",$A138)</f>
        <v>#NAME?</v>
      </c>
      <c r="BV138" t="e">
        <f ca="1">_xll.BDP(BV$5,$A$1,"Fill","B","RATING_AS_OF_DATE_OVERRIDE",$A138)</f>
        <v>#NAME?</v>
      </c>
      <c r="BW138" t="e">
        <f ca="1">_xll.BDP(BW$5,$A$1,"Fill","B","RATING_AS_OF_DATE_OVERRIDE",$A138)</f>
        <v>#NAME?</v>
      </c>
      <c r="BX138" t="e">
        <f ca="1">_xll.BDP(BX$5,$A$1,"Fill","B","RATING_AS_OF_DATE_OVERRIDE",$A138)</f>
        <v>#NAME?</v>
      </c>
      <c r="BY138" t="e">
        <f ca="1">_xll.BDP(BY$5,$A$1,"Fill","B","RATING_AS_OF_DATE_OVERRIDE",$A138)</f>
        <v>#NAME?</v>
      </c>
      <c r="BZ138" t="e">
        <f ca="1">_xll.BDP(BZ$5,$A$1,"Fill","B","RATING_AS_OF_DATE_OVERRIDE",$A138)</f>
        <v>#NAME?</v>
      </c>
      <c r="CA138" t="e">
        <f ca="1">_xll.BDP(CA$5,$A$1,"Fill","B","RATING_AS_OF_DATE_OVERRIDE",$A138)</f>
        <v>#NAME?</v>
      </c>
      <c r="CB138" t="e">
        <f ca="1">_xll.BDP(CB$5,$A$1,"Fill","B","RATING_AS_OF_DATE_OVERRIDE",$A138)</f>
        <v>#NAME?</v>
      </c>
      <c r="CC138" t="e">
        <f ca="1">_xll.BDP(CC$5,$A$1,"Fill","B","RATING_AS_OF_DATE_OVERRIDE",$A138)</f>
        <v>#NAME?</v>
      </c>
      <c r="CD138" t="e">
        <f ca="1">_xll.BDP(CD$5,$A$1,"Fill","B","RATING_AS_OF_DATE_OVERRIDE",$A138)</f>
        <v>#NAME?</v>
      </c>
      <c r="CE138" t="e">
        <f ca="1">_xll.BDP(CE$5,$A$1,"Fill","B","RATING_AS_OF_DATE_OVERRIDE",$A138)</f>
        <v>#NAME?</v>
      </c>
      <c r="CF138" t="e">
        <f ca="1">_xll.BDP(CF$5,$A$1,"Fill","B","RATING_AS_OF_DATE_OVERRIDE",$A138)</f>
        <v>#NAME?</v>
      </c>
      <c r="CG138" t="e">
        <f ca="1">_xll.BDP(CG$5,$A$1,"Fill","B","RATING_AS_OF_DATE_OVERRIDE",$A138)</f>
        <v>#NAME?</v>
      </c>
    </row>
    <row r="139" spans="1:85">
      <c r="A139">
        <v>19910131</v>
      </c>
      <c r="B139" t="e">
        <f ca="1">_xll.BDP(B$5,$A$1,"Fill","B","RATING_AS_OF_DATE_OVERRIDE",$A139)</f>
        <v>#NAME?</v>
      </c>
      <c r="C139" t="e">
        <f ca="1">_xll.BDP(C$5,$A$1,"Fill","B","RATING_AS_OF_DATE_OVERRIDE",$A139)</f>
        <v>#NAME?</v>
      </c>
      <c r="D139" t="e">
        <f ca="1">_xll.BDP(D$5,$A$1,"Fill","B","RATING_AS_OF_DATE_OVERRIDE",$A139)</f>
        <v>#NAME?</v>
      </c>
      <c r="E139" t="e">
        <f ca="1">_xll.BDP(E$5,$A$1,"Fill","B","RATING_AS_OF_DATE_OVERRIDE",$A139)</f>
        <v>#NAME?</v>
      </c>
      <c r="F139" t="e">
        <f ca="1">_xll.BDP(F$5,$A$1,"Fill","B","RATING_AS_OF_DATE_OVERRIDE",$A139)</f>
        <v>#NAME?</v>
      </c>
      <c r="G139" t="e">
        <f ca="1">_xll.BDP(G$5,$A$1,"Fill","B","RATING_AS_OF_DATE_OVERRIDE",$A139)</f>
        <v>#NAME?</v>
      </c>
      <c r="H139" t="e">
        <f ca="1">_xll.BDP(H$5,$A$1,"Fill","B","RATING_AS_OF_DATE_OVERRIDE",$A139)</f>
        <v>#NAME?</v>
      </c>
      <c r="I139" t="e">
        <f ca="1">_xll.BDP(I$5,$A$1,"Fill","B","RATING_AS_OF_DATE_OVERRIDE",$A139)</f>
        <v>#NAME?</v>
      </c>
      <c r="J139" t="e">
        <f ca="1">_xll.BDP(J$5,$A$1,"Fill","B","RATING_AS_OF_DATE_OVERRIDE",$A139)</f>
        <v>#NAME?</v>
      </c>
      <c r="K139" t="e">
        <f ca="1">_xll.BDP(K$5,$A$1,"Fill","B","RATING_AS_OF_DATE_OVERRIDE",$A139)</f>
        <v>#NAME?</v>
      </c>
      <c r="L139" t="e">
        <f ca="1">_xll.BDP(L$5,$A$1,"Fill","B","RATING_AS_OF_DATE_OVERRIDE",$A139)</f>
        <v>#NAME?</v>
      </c>
      <c r="M139" t="e">
        <f ca="1">_xll.BDP(M$5,$A$1,"Fill","B","RATING_AS_OF_DATE_OVERRIDE",$A139)</f>
        <v>#NAME?</v>
      </c>
      <c r="N139" t="e">
        <f ca="1">_xll.BDP(N$5,$A$1,"Fill","B","RATING_AS_OF_DATE_OVERRIDE",$A139)</f>
        <v>#NAME?</v>
      </c>
      <c r="O139" t="e">
        <f ca="1">_xll.BDP(O$5,$A$1,"Fill","B","RATING_AS_OF_DATE_OVERRIDE",$A139)</f>
        <v>#NAME?</v>
      </c>
      <c r="P139" t="e">
        <f ca="1">_xll.BDP(P$5,$A$1,"Fill","B","RATING_AS_OF_DATE_OVERRIDE",$A139)</f>
        <v>#NAME?</v>
      </c>
      <c r="Q139" t="e">
        <f ca="1">_xll.BDP(Q$5,$A$1,"Fill","B","RATING_AS_OF_DATE_OVERRIDE",$A139)</f>
        <v>#NAME?</v>
      </c>
      <c r="R139" t="e">
        <f ca="1">_xll.BDP(R$5,$A$1,"Fill","B","RATING_AS_OF_DATE_OVERRIDE",$A139)</f>
        <v>#NAME?</v>
      </c>
      <c r="S139" t="e">
        <f ca="1">_xll.BDP(S$5,$A$1,"Fill","B","RATING_AS_OF_DATE_OVERRIDE",$A139)</f>
        <v>#NAME?</v>
      </c>
      <c r="T139" t="e">
        <f ca="1">_xll.BDP(T$5,$A$1,"Fill","B","RATING_AS_OF_DATE_OVERRIDE",$A139)</f>
        <v>#NAME?</v>
      </c>
      <c r="U139" t="e">
        <f ca="1">_xll.BDP(U$5,$A$1,"Fill","B","RATING_AS_OF_DATE_OVERRIDE",$A139)</f>
        <v>#NAME?</v>
      </c>
      <c r="V139" t="e">
        <f ca="1">_xll.BDP(V$5,$A$1,"Fill","B","RATING_AS_OF_DATE_OVERRIDE",$A139)</f>
        <v>#NAME?</v>
      </c>
      <c r="W139" t="e">
        <f ca="1">_xll.BDP(W$5,$A$1,"Fill","B","RATING_AS_OF_DATE_OVERRIDE",$A139)</f>
        <v>#NAME?</v>
      </c>
      <c r="X139" t="e">
        <f ca="1">_xll.BDP(X$5,$A$1,"Fill","B","RATING_AS_OF_DATE_OVERRIDE",$A139)</f>
        <v>#NAME?</v>
      </c>
      <c r="Y139" t="e">
        <f ca="1">_xll.BDP(Y$5,$A$1,"Fill","B","RATING_AS_OF_DATE_OVERRIDE",$A139)</f>
        <v>#NAME?</v>
      </c>
      <c r="Z139" t="e">
        <f ca="1">_xll.BDP(Z$5,$A$1,"Fill","B","RATING_AS_OF_DATE_OVERRIDE",$A139)</f>
        <v>#NAME?</v>
      </c>
      <c r="AA139" t="e">
        <f ca="1">_xll.BDP(AA$5,$A$1,"Fill","B","RATING_AS_OF_DATE_OVERRIDE",$A139)</f>
        <v>#NAME?</v>
      </c>
      <c r="AB139" t="e">
        <f ca="1">_xll.BDP(AB$5,$A$1,"Fill","B","RATING_AS_OF_DATE_OVERRIDE",$A139)</f>
        <v>#NAME?</v>
      </c>
      <c r="AC139" t="e">
        <f ca="1">_xll.BDP(AC$5,$A$1,"Fill","B","RATING_AS_OF_DATE_OVERRIDE",$A139)</f>
        <v>#NAME?</v>
      </c>
      <c r="AD139" t="e">
        <f ca="1">_xll.BDP(AD$5,$A$1,"Fill","B","RATING_AS_OF_DATE_OVERRIDE",$A139)</f>
        <v>#NAME?</v>
      </c>
      <c r="AE139" t="e">
        <f ca="1">_xll.BDP(AE$5,$A$1,"Fill","B","RATING_AS_OF_DATE_OVERRIDE",$A139)</f>
        <v>#NAME?</v>
      </c>
      <c r="AF139" t="e">
        <f ca="1">_xll.BDP(AF$5,$A$1,"Fill","B","RATING_AS_OF_DATE_OVERRIDE",$A139)</f>
        <v>#NAME?</v>
      </c>
      <c r="AG139" t="e">
        <f ca="1">_xll.BDP(AG$5,$A$1,"Fill","B","RATING_AS_OF_DATE_OVERRIDE",$A139)</f>
        <v>#NAME?</v>
      </c>
      <c r="AH139" t="e">
        <f ca="1">_xll.BDP(AH$5,$A$1,"Fill","B","RATING_AS_OF_DATE_OVERRIDE",$A139)</f>
        <v>#NAME?</v>
      </c>
      <c r="AI139" t="e">
        <f ca="1">_xll.BDP(AI$5,$A$1,"Fill","B","RATING_AS_OF_DATE_OVERRIDE",$A139)</f>
        <v>#NAME?</v>
      </c>
      <c r="AJ139" t="e">
        <f ca="1">_xll.BDP(AJ$5,$A$1,"Fill","B","RATING_AS_OF_DATE_OVERRIDE",$A139)</f>
        <v>#NAME?</v>
      </c>
      <c r="AK139" t="e">
        <f ca="1">_xll.BDP(AK$5,$A$1,"Fill","B","RATING_AS_OF_DATE_OVERRIDE",$A139)</f>
        <v>#NAME?</v>
      </c>
      <c r="AL139" t="e">
        <f ca="1">_xll.BDP(AL$5,$A$1,"Fill","B","RATING_AS_OF_DATE_OVERRIDE",$A139)</f>
        <v>#NAME?</v>
      </c>
      <c r="AM139" t="e">
        <f ca="1">_xll.BDP(AM$5,$A$1,"Fill","B","RATING_AS_OF_DATE_OVERRIDE",$A139)</f>
        <v>#NAME?</v>
      </c>
      <c r="AN139" t="e">
        <f ca="1">_xll.BDP(AN$5,$A$1,"Fill","B","RATING_AS_OF_DATE_OVERRIDE",$A139)</f>
        <v>#NAME?</v>
      </c>
      <c r="AO139" t="e">
        <f ca="1">_xll.BDP(AO$5,$A$1,"Fill","B","RATING_AS_OF_DATE_OVERRIDE",$A139)</f>
        <v>#NAME?</v>
      </c>
      <c r="AP139" t="e">
        <f ca="1">_xll.BDP(AP$5,$A$1,"Fill","B","RATING_AS_OF_DATE_OVERRIDE",$A139)</f>
        <v>#NAME?</v>
      </c>
      <c r="AQ139" t="e">
        <f ca="1">_xll.BDP(AQ$5,$A$1,"Fill","B","RATING_AS_OF_DATE_OVERRIDE",$A139)</f>
        <v>#NAME?</v>
      </c>
      <c r="AR139" t="e">
        <f ca="1">_xll.BDP(AR$5,$A$1,"Fill","B","RATING_AS_OF_DATE_OVERRIDE",$A139)</f>
        <v>#NAME?</v>
      </c>
      <c r="AS139" t="e">
        <f ca="1">_xll.BDP(AS$5,$A$1,"Fill","B","RATING_AS_OF_DATE_OVERRIDE",$A139)</f>
        <v>#NAME?</v>
      </c>
      <c r="AT139" t="e">
        <f ca="1">_xll.BDP(AT$5,$A$1,"Fill","B","RATING_AS_OF_DATE_OVERRIDE",$A139)</f>
        <v>#NAME?</v>
      </c>
      <c r="AU139" t="e">
        <f ca="1">_xll.BDP(AU$5,$A$1,"Fill","B","RATING_AS_OF_DATE_OVERRIDE",$A139)</f>
        <v>#NAME?</v>
      </c>
      <c r="AV139" t="e">
        <f ca="1">_xll.BDP(AV$5,$A$1,"Fill","B","RATING_AS_OF_DATE_OVERRIDE",$A139)</f>
        <v>#NAME?</v>
      </c>
      <c r="AW139" t="e">
        <f ca="1">_xll.BDP(AW$5,$A$1,"Fill","B","RATING_AS_OF_DATE_OVERRIDE",$A139)</f>
        <v>#NAME?</v>
      </c>
      <c r="AX139" t="e">
        <f ca="1">_xll.BDP(AX$5,$A$1,"Fill","B","RATING_AS_OF_DATE_OVERRIDE",$A139)</f>
        <v>#NAME?</v>
      </c>
      <c r="AY139" t="e">
        <f ca="1">_xll.BDP(AY$5,$A$1,"Fill","B","RATING_AS_OF_DATE_OVERRIDE",$A139)</f>
        <v>#NAME?</v>
      </c>
      <c r="AZ139" t="e">
        <f ca="1">_xll.BDP(AZ$5,$A$1,"Fill","B","RATING_AS_OF_DATE_OVERRIDE",$A139)</f>
        <v>#NAME?</v>
      </c>
      <c r="BA139" t="e">
        <f ca="1">_xll.BDP(BA$5,$A$1,"Fill","B","RATING_AS_OF_DATE_OVERRIDE",$A139)</f>
        <v>#NAME?</v>
      </c>
      <c r="BB139" t="e">
        <f ca="1">_xll.BDP(BB$5,$A$1,"Fill","B","RATING_AS_OF_DATE_OVERRIDE",$A139)</f>
        <v>#NAME?</v>
      </c>
      <c r="BC139" t="e">
        <f ca="1">_xll.BDP(BC$5,$A$1,"Fill","B","RATING_AS_OF_DATE_OVERRIDE",$A139)</f>
        <v>#NAME?</v>
      </c>
      <c r="BD139" t="e">
        <f ca="1">_xll.BDP(BD$5,$A$1,"Fill","B","RATING_AS_OF_DATE_OVERRIDE",$A139)</f>
        <v>#NAME?</v>
      </c>
      <c r="BE139" t="e">
        <f ca="1">_xll.BDP(BE$5,$A$1,"Fill","B","RATING_AS_OF_DATE_OVERRIDE",$A139)</f>
        <v>#NAME?</v>
      </c>
      <c r="BF139" t="e">
        <f ca="1">_xll.BDP(BF$5,$A$1,"Fill","B","RATING_AS_OF_DATE_OVERRIDE",$A139)</f>
        <v>#NAME?</v>
      </c>
      <c r="BG139" t="e">
        <f ca="1">_xll.BDP(BG$5,$A$1,"Fill","B","RATING_AS_OF_DATE_OVERRIDE",$A139)</f>
        <v>#NAME?</v>
      </c>
      <c r="BH139" t="e">
        <f ca="1">_xll.BDP(BH$5,$A$1,"Fill","B","RATING_AS_OF_DATE_OVERRIDE",$A139)</f>
        <v>#NAME?</v>
      </c>
      <c r="BI139" t="e">
        <f ca="1">_xll.BDP(BI$5,$A$1,"Fill","B","RATING_AS_OF_DATE_OVERRIDE",$A139)</f>
        <v>#NAME?</v>
      </c>
      <c r="BJ139" t="e">
        <f ca="1">_xll.BDP(BJ$5,$A$1,"Fill","B","RATING_AS_OF_DATE_OVERRIDE",$A139)</f>
        <v>#NAME?</v>
      </c>
      <c r="BK139" t="e">
        <f ca="1">_xll.BDP(BK$5,$A$1,"Fill","B","RATING_AS_OF_DATE_OVERRIDE",$A139)</f>
        <v>#NAME?</v>
      </c>
      <c r="BL139" t="e">
        <f ca="1">_xll.BDP(BL$5,$A$1,"Fill","B","RATING_AS_OF_DATE_OVERRIDE",$A139)</f>
        <v>#NAME?</v>
      </c>
      <c r="BM139" t="e">
        <f ca="1">_xll.BDP(BM$5,$A$1,"Fill","B","RATING_AS_OF_DATE_OVERRIDE",$A139)</f>
        <v>#NAME?</v>
      </c>
      <c r="BN139" t="e">
        <f ca="1">_xll.BDP(BN$5,$A$1,"Fill","B","RATING_AS_OF_DATE_OVERRIDE",$A139)</f>
        <v>#NAME?</v>
      </c>
      <c r="BO139" t="e">
        <f ca="1">_xll.BDP(BO$5,$A$1,"Fill","B","RATING_AS_OF_DATE_OVERRIDE",$A139)</f>
        <v>#NAME?</v>
      </c>
      <c r="BP139" t="e">
        <f ca="1">_xll.BDP(BP$5,$A$1,"Fill","B","RATING_AS_OF_DATE_OVERRIDE",$A139)</f>
        <v>#NAME?</v>
      </c>
      <c r="BQ139" t="e">
        <f ca="1">_xll.BDP(BQ$5,$A$1,"Fill","B","RATING_AS_OF_DATE_OVERRIDE",$A139)</f>
        <v>#NAME?</v>
      </c>
      <c r="BR139" t="e">
        <f ca="1">_xll.BDP(BR$5,$A$1,"Fill","B","RATING_AS_OF_DATE_OVERRIDE",$A139)</f>
        <v>#NAME?</v>
      </c>
      <c r="BS139" t="e">
        <f ca="1">_xll.BDP(BS$5,$A$1,"Fill","B","RATING_AS_OF_DATE_OVERRIDE",$A139)</f>
        <v>#NAME?</v>
      </c>
      <c r="BT139" t="e">
        <f ca="1">_xll.BDP(BT$5,$A$1,"Fill","B","RATING_AS_OF_DATE_OVERRIDE",$A139)</f>
        <v>#NAME?</v>
      </c>
      <c r="BU139" t="e">
        <f ca="1">_xll.BDP(BU$5,$A$1,"Fill","B","RATING_AS_OF_DATE_OVERRIDE",$A139)</f>
        <v>#NAME?</v>
      </c>
      <c r="BV139" t="e">
        <f ca="1">_xll.BDP(BV$5,$A$1,"Fill","B","RATING_AS_OF_DATE_OVERRIDE",$A139)</f>
        <v>#NAME?</v>
      </c>
      <c r="BW139" t="e">
        <f ca="1">_xll.BDP(BW$5,$A$1,"Fill","B","RATING_AS_OF_DATE_OVERRIDE",$A139)</f>
        <v>#NAME?</v>
      </c>
      <c r="BX139" t="e">
        <f ca="1">_xll.BDP(BX$5,$A$1,"Fill","B","RATING_AS_OF_DATE_OVERRIDE",$A139)</f>
        <v>#NAME?</v>
      </c>
      <c r="BY139" t="e">
        <f ca="1">_xll.BDP(BY$5,$A$1,"Fill","B","RATING_AS_OF_DATE_OVERRIDE",$A139)</f>
        <v>#NAME?</v>
      </c>
      <c r="BZ139" t="e">
        <f ca="1">_xll.BDP(BZ$5,$A$1,"Fill","B","RATING_AS_OF_DATE_OVERRIDE",$A139)</f>
        <v>#NAME?</v>
      </c>
      <c r="CA139" t="e">
        <f ca="1">_xll.BDP(CA$5,$A$1,"Fill","B","RATING_AS_OF_DATE_OVERRIDE",$A139)</f>
        <v>#NAME?</v>
      </c>
      <c r="CB139" t="e">
        <f ca="1">_xll.BDP(CB$5,$A$1,"Fill","B","RATING_AS_OF_DATE_OVERRIDE",$A139)</f>
        <v>#NAME?</v>
      </c>
      <c r="CC139" t="e">
        <f ca="1">_xll.BDP(CC$5,$A$1,"Fill","B","RATING_AS_OF_DATE_OVERRIDE",$A139)</f>
        <v>#NAME?</v>
      </c>
      <c r="CD139" t="e">
        <f ca="1">_xll.BDP(CD$5,$A$1,"Fill","B","RATING_AS_OF_DATE_OVERRIDE",$A139)</f>
        <v>#NAME?</v>
      </c>
      <c r="CE139" t="e">
        <f ca="1">_xll.BDP(CE$5,$A$1,"Fill","B","RATING_AS_OF_DATE_OVERRIDE",$A139)</f>
        <v>#NAME?</v>
      </c>
      <c r="CF139" t="e">
        <f ca="1">_xll.BDP(CF$5,$A$1,"Fill","B","RATING_AS_OF_DATE_OVERRIDE",$A139)</f>
        <v>#NAME?</v>
      </c>
      <c r="CG139" t="e">
        <f ca="1">_xll.BDP(CG$5,$A$1,"Fill","B","RATING_AS_OF_DATE_OVERRIDE",$A139)</f>
        <v>#NAME?</v>
      </c>
    </row>
    <row r="140" spans="1:85">
      <c r="A140">
        <v>19910228</v>
      </c>
      <c r="B140" t="e">
        <f ca="1">_xll.BDP(B$5,$A$1,"Fill","B","RATING_AS_OF_DATE_OVERRIDE",$A140)</f>
        <v>#NAME?</v>
      </c>
      <c r="C140" t="e">
        <f ca="1">_xll.BDP(C$5,$A$1,"Fill","B","RATING_AS_OF_DATE_OVERRIDE",$A140)</f>
        <v>#NAME?</v>
      </c>
      <c r="D140" t="e">
        <f ca="1">_xll.BDP(D$5,$A$1,"Fill","B","RATING_AS_OF_DATE_OVERRIDE",$A140)</f>
        <v>#NAME?</v>
      </c>
      <c r="E140" t="e">
        <f ca="1">_xll.BDP(E$5,$A$1,"Fill","B","RATING_AS_OF_DATE_OVERRIDE",$A140)</f>
        <v>#NAME?</v>
      </c>
      <c r="F140" t="e">
        <f ca="1">_xll.BDP(F$5,$A$1,"Fill","B","RATING_AS_OF_DATE_OVERRIDE",$A140)</f>
        <v>#NAME?</v>
      </c>
      <c r="G140" t="e">
        <f ca="1">_xll.BDP(G$5,$A$1,"Fill","B","RATING_AS_OF_DATE_OVERRIDE",$A140)</f>
        <v>#NAME?</v>
      </c>
      <c r="H140" t="e">
        <f ca="1">_xll.BDP(H$5,$A$1,"Fill","B","RATING_AS_OF_DATE_OVERRIDE",$A140)</f>
        <v>#NAME?</v>
      </c>
      <c r="I140" t="e">
        <f ca="1">_xll.BDP(I$5,$A$1,"Fill","B","RATING_AS_OF_DATE_OVERRIDE",$A140)</f>
        <v>#NAME?</v>
      </c>
      <c r="J140" t="e">
        <f ca="1">_xll.BDP(J$5,$A$1,"Fill","B","RATING_AS_OF_DATE_OVERRIDE",$A140)</f>
        <v>#NAME?</v>
      </c>
      <c r="K140" t="e">
        <f ca="1">_xll.BDP(K$5,$A$1,"Fill","B","RATING_AS_OF_DATE_OVERRIDE",$A140)</f>
        <v>#NAME?</v>
      </c>
      <c r="L140" t="e">
        <f ca="1">_xll.BDP(L$5,$A$1,"Fill","B","RATING_AS_OF_DATE_OVERRIDE",$A140)</f>
        <v>#NAME?</v>
      </c>
      <c r="M140" t="e">
        <f ca="1">_xll.BDP(M$5,$A$1,"Fill","B","RATING_AS_OF_DATE_OVERRIDE",$A140)</f>
        <v>#NAME?</v>
      </c>
      <c r="N140" t="e">
        <f ca="1">_xll.BDP(N$5,$A$1,"Fill","B","RATING_AS_OF_DATE_OVERRIDE",$A140)</f>
        <v>#NAME?</v>
      </c>
      <c r="O140" t="e">
        <f ca="1">_xll.BDP(O$5,$A$1,"Fill","B","RATING_AS_OF_DATE_OVERRIDE",$A140)</f>
        <v>#NAME?</v>
      </c>
      <c r="P140" t="e">
        <f ca="1">_xll.BDP(P$5,$A$1,"Fill","B","RATING_AS_OF_DATE_OVERRIDE",$A140)</f>
        <v>#NAME?</v>
      </c>
      <c r="Q140" t="e">
        <f ca="1">_xll.BDP(Q$5,$A$1,"Fill","B","RATING_AS_OF_DATE_OVERRIDE",$A140)</f>
        <v>#NAME?</v>
      </c>
      <c r="R140" t="e">
        <f ca="1">_xll.BDP(R$5,$A$1,"Fill","B","RATING_AS_OF_DATE_OVERRIDE",$A140)</f>
        <v>#NAME?</v>
      </c>
      <c r="S140" t="e">
        <f ca="1">_xll.BDP(S$5,$A$1,"Fill","B","RATING_AS_OF_DATE_OVERRIDE",$A140)</f>
        <v>#NAME?</v>
      </c>
      <c r="T140" t="e">
        <f ca="1">_xll.BDP(T$5,$A$1,"Fill","B","RATING_AS_OF_DATE_OVERRIDE",$A140)</f>
        <v>#NAME?</v>
      </c>
      <c r="U140" t="e">
        <f ca="1">_xll.BDP(U$5,$A$1,"Fill","B","RATING_AS_OF_DATE_OVERRIDE",$A140)</f>
        <v>#NAME?</v>
      </c>
      <c r="V140" t="e">
        <f ca="1">_xll.BDP(V$5,$A$1,"Fill","B","RATING_AS_OF_DATE_OVERRIDE",$A140)</f>
        <v>#NAME?</v>
      </c>
      <c r="W140" t="e">
        <f ca="1">_xll.BDP(W$5,$A$1,"Fill","B","RATING_AS_OF_DATE_OVERRIDE",$A140)</f>
        <v>#NAME?</v>
      </c>
      <c r="X140" t="e">
        <f ca="1">_xll.BDP(X$5,$A$1,"Fill","B","RATING_AS_OF_DATE_OVERRIDE",$A140)</f>
        <v>#NAME?</v>
      </c>
      <c r="Y140" t="e">
        <f ca="1">_xll.BDP(Y$5,$A$1,"Fill","B","RATING_AS_OF_DATE_OVERRIDE",$A140)</f>
        <v>#NAME?</v>
      </c>
      <c r="Z140" t="e">
        <f ca="1">_xll.BDP(Z$5,$A$1,"Fill","B","RATING_AS_OF_DATE_OVERRIDE",$A140)</f>
        <v>#NAME?</v>
      </c>
      <c r="AA140" t="e">
        <f ca="1">_xll.BDP(AA$5,$A$1,"Fill","B","RATING_AS_OF_DATE_OVERRIDE",$A140)</f>
        <v>#NAME?</v>
      </c>
      <c r="AB140" t="e">
        <f ca="1">_xll.BDP(AB$5,$A$1,"Fill","B","RATING_AS_OF_DATE_OVERRIDE",$A140)</f>
        <v>#NAME?</v>
      </c>
      <c r="AC140" t="e">
        <f ca="1">_xll.BDP(AC$5,$A$1,"Fill","B","RATING_AS_OF_DATE_OVERRIDE",$A140)</f>
        <v>#NAME?</v>
      </c>
      <c r="AD140" t="e">
        <f ca="1">_xll.BDP(AD$5,$A$1,"Fill","B","RATING_AS_OF_DATE_OVERRIDE",$A140)</f>
        <v>#NAME?</v>
      </c>
      <c r="AE140" t="e">
        <f ca="1">_xll.BDP(AE$5,$A$1,"Fill","B","RATING_AS_OF_DATE_OVERRIDE",$A140)</f>
        <v>#NAME?</v>
      </c>
      <c r="AF140" t="e">
        <f ca="1">_xll.BDP(AF$5,$A$1,"Fill","B","RATING_AS_OF_DATE_OVERRIDE",$A140)</f>
        <v>#NAME?</v>
      </c>
      <c r="AG140" t="e">
        <f ca="1">_xll.BDP(AG$5,$A$1,"Fill","B","RATING_AS_OF_DATE_OVERRIDE",$A140)</f>
        <v>#NAME?</v>
      </c>
      <c r="AH140" t="e">
        <f ca="1">_xll.BDP(AH$5,$A$1,"Fill","B","RATING_AS_OF_DATE_OVERRIDE",$A140)</f>
        <v>#NAME?</v>
      </c>
      <c r="AI140" t="e">
        <f ca="1">_xll.BDP(AI$5,$A$1,"Fill","B","RATING_AS_OF_DATE_OVERRIDE",$A140)</f>
        <v>#NAME?</v>
      </c>
      <c r="AJ140" t="e">
        <f ca="1">_xll.BDP(AJ$5,$A$1,"Fill","B","RATING_AS_OF_DATE_OVERRIDE",$A140)</f>
        <v>#NAME?</v>
      </c>
      <c r="AK140" t="e">
        <f ca="1">_xll.BDP(AK$5,$A$1,"Fill","B","RATING_AS_OF_DATE_OVERRIDE",$A140)</f>
        <v>#NAME?</v>
      </c>
      <c r="AL140" t="e">
        <f ca="1">_xll.BDP(AL$5,$A$1,"Fill","B","RATING_AS_OF_DATE_OVERRIDE",$A140)</f>
        <v>#NAME?</v>
      </c>
      <c r="AM140" t="e">
        <f ca="1">_xll.BDP(AM$5,$A$1,"Fill","B","RATING_AS_OF_DATE_OVERRIDE",$A140)</f>
        <v>#NAME?</v>
      </c>
      <c r="AN140" t="e">
        <f ca="1">_xll.BDP(AN$5,$A$1,"Fill","B","RATING_AS_OF_DATE_OVERRIDE",$A140)</f>
        <v>#NAME?</v>
      </c>
      <c r="AO140" t="e">
        <f ca="1">_xll.BDP(AO$5,$A$1,"Fill","B","RATING_AS_OF_DATE_OVERRIDE",$A140)</f>
        <v>#NAME?</v>
      </c>
      <c r="AP140" t="e">
        <f ca="1">_xll.BDP(AP$5,$A$1,"Fill","B","RATING_AS_OF_DATE_OVERRIDE",$A140)</f>
        <v>#NAME?</v>
      </c>
      <c r="AQ140" t="e">
        <f ca="1">_xll.BDP(AQ$5,$A$1,"Fill","B","RATING_AS_OF_DATE_OVERRIDE",$A140)</f>
        <v>#NAME?</v>
      </c>
      <c r="AR140" t="e">
        <f ca="1">_xll.BDP(AR$5,$A$1,"Fill","B","RATING_AS_OF_DATE_OVERRIDE",$A140)</f>
        <v>#NAME?</v>
      </c>
      <c r="AS140" t="e">
        <f ca="1">_xll.BDP(AS$5,$A$1,"Fill","B","RATING_AS_OF_DATE_OVERRIDE",$A140)</f>
        <v>#NAME?</v>
      </c>
      <c r="AT140" t="e">
        <f ca="1">_xll.BDP(AT$5,$A$1,"Fill","B","RATING_AS_OF_DATE_OVERRIDE",$A140)</f>
        <v>#NAME?</v>
      </c>
      <c r="AU140" t="e">
        <f ca="1">_xll.BDP(AU$5,$A$1,"Fill","B","RATING_AS_OF_DATE_OVERRIDE",$A140)</f>
        <v>#NAME?</v>
      </c>
      <c r="AV140" t="e">
        <f ca="1">_xll.BDP(AV$5,$A$1,"Fill","B","RATING_AS_OF_DATE_OVERRIDE",$A140)</f>
        <v>#NAME?</v>
      </c>
      <c r="AW140" t="e">
        <f ca="1">_xll.BDP(AW$5,$A$1,"Fill","B","RATING_AS_OF_DATE_OVERRIDE",$A140)</f>
        <v>#NAME?</v>
      </c>
      <c r="AX140" t="e">
        <f ca="1">_xll.BDP(AX$5,$A$1,"Fill","B","RATING_AS_OF_DATE_OVERRIDE",$A140)</f>
        <v>#NAME?</v>
      </c>
      <c r="AY140" t="e">
        <f ca="1">_xll.BDP(AY$5,$A$1,"Fill","B","RATING_AS_OF_DATE_OVERRIDE",$A140)</f>
        <v>#NAME?</v>
      </c>
      <c r="AZ140" t="e">
        <f ca="1">_xll.BDP(AZ$5,$A$1,"Fill","B","RATING_AS_OF_DATE_OVERRIDE",$A140)</f>
        <v>#NAME?</v>
      </c>
      <c r="BA140" t="e">
        <f ca="1">_xll.BDP(BA$5,$A$1,"Fill","B","RATING_AS_OF_DATE_OVERRIDE",$A140)</f>
        <v>#NAME?</v>
      </c>
      <c r="BB140" t="e">
        <f ca="1">_xll.BDP(BB$5,$A$1,"Fill","B","RATING_AS_OF_DATE_OVERRIDE",$A140)</f>
        <v>#NAME?</v>
      </c>
      <c r="BC140" t="e">
        <f ca="1">_xll.BDP(BC$5,$A$1,"Fill","B","RATING_AS_OF_DATE_OVERRIDE",$A140)</f>
        <v>#NAME?</v>
      </c>
      <c r="BD140" t="e">
        <f ca="1">_xll.BDP(BD$5,$A$1,"Fill","B","RATING_AS_OF_DATE_OVERRIDE",$A140)</f>
        <v>#NAME?</v>
      </c>
      <c r="BE140" t="e">
        <f ca="1">_xll.BDP(BE$5,$A$1,"Fill","B","RATING_AS_OF_DATE_OVERRIDE",$A140)</f>
        <v>#NAME?</v>
      </c>
      <c r="BF140" t="e">
        <f ca="1">_xll.BDP(BF$5,$A$1,"Fill","B","RATING_AS_OF_DATE_OVERRIDE",$A140)</f>
        <v>#NAME?</v>
      </c>
      <c r="BG140" t="e">
        <f ca="1">_xll.BDP(BG$5,$A$1,"Fill","B","RATING_AS_OF_DATE_OVERRIDE",$A140)</f>
        <v>#NAME?</v>
      </c>
      <c r="BH140" t="e">
        <f ca="1">_xll.BDP(BH$5,$A$1,"Fill","B","RATING_AS_OF_DATE_OVERRIDE",$A140)</f>
        <v>#NAME?</v>
      </c>
      <c r="BI140" t="e">
        <f ca="1">_xll.BDP(BI$5,$A$1,"Fill","B","RATING_AS_OF_DATE_OVERRIDE",$A140)</f>
        <v>#NAME?</v>
      </c>
      <c r="BJ140" t="e">
        <f ca="1">_xll.BDP(BJ$5,$A$1,"Fill","B","RATING_AS_OF_DATE_OVERRIDE",$A140)</f>
        <v>#NAME?</v>
      </c>
      <c r="BK140" t="e">
        <f ca="1">_xll.BDP(BK$5,$A$1,"Fill","B","RATING_AS_OF_DATE_OVERRIDE",$A140)</f>
        <v>#NAME?</v>
      </c>
      <c r="BL140" t="e">
        <f ca="1">_xll.BDP(BL$5,$A$1,"Fill","B","RATING_AS_OF_DATE_OVERRIDE",$A140)</f>
        <v>#NAME?</v>
      </c>
      <c r="BM140" t="e">
        <f ca="1">_xll.BDP(BM$5,$A$1,"Fill","B","RATING_AS_OF_DATE_OVERRIDE",$A140)</f>
        <v>#NAME?</v>
      </c>
      <c r="BN140" t="e">
        <f ca="1">_xll.BDP(BN$5,$A$1,"Fill","B","RATING_AS_OF_DATE_OVERRIDE",$A140)</f>
        <v>#NAME?</v>
      </c>
      <c r="BO140" t="e">
        <f ca="1">_xll.BDP(BO$5,$A$1,"Fill","B","RATING_AS_OF_DATE_OVERRIDE",$A140)</f>
        <v>#NAME?</v>
      </c>
      <c r="BP140" t="e">
        <f ca="1">_xll.BDP(BP$5,$A$1,"Fill","B","RATING_AS_OF_DATE_OVERRIDE",$A140)</f>
        <v>#NAME?</v>
      </c>
      <c r="BQ140" t="e">
        <f ca="1">_xll.BDP(BQ$5,$A$1,"Fill","B","RATING_AS_OF_DATE_OVERRIDE",$A140)</f>
        <v>#NAME?</v>
      </c>
      <c r="BR140" t="e">
        <f ca="1">_xll.BDP(BR$5,$A$1,"Fill","B","RATING_AS_OF_DATE_OVERRIDE",$A140)</f>
        <v>#NAME?</v>
      </c>
      <c r="BS140" t="e">
        <f ca="1">_xll.BDP(BS$5,$A$1,"Fill","B","RATING_AS_OF_DATE_OVERRIDE",$A140)</f>
        <v>#NAME?</v>
      </c>
      <c r="BT140" t="e">
        <f ca="1">_xll.BDP(BT$5,$A$1,"Fill","B","RATING_AS_OF_DATE_OVERRIDE",$A140)</f>
        <v>#NAME?</v>
      </c>
      <c r="BU140" t="e">
        <f ca="1">_xll.BDP(BU$5,$A$1,"Fill","B","RATING_AS_OF_DATE_OVERRIDE",$A140)</f>
        <v>#NAME?</v>
      </c>
      <c r="BV140" t="e">
        <f ca="1">_xll.BDP(BV$5,$A$1,"Fill","B","RATING_AS_OF_DATE_OVERRIDE",$A140)</f>
        <v>#NAME?</v>
      </c>
      <c r="BW140" t="e">
        <f ca="1">_xll.BDP(BW$5,$A$1,"Fill","B","RATING_AS_OF_DATE_OVERRIDE",$A140)</f>
        <v>#NAME?</v>
      </c>
      <c r="BX140" t="e">
        <f ca="1">_xll.BDP(BX$5,$A$1,"Fill","B","RATING_AS_OF_DATE_OVERRIDE",$A140)</f>
        <v>#NAME?</v>
      </c>
      <c r="BY140" t="e">
        <f ca="1">_xll.BDP(BY$5,$A$1,"Fill","B","RATING_AS_OF_DATE_OVERRIDE",$A140)</f>
        <v>#NAME?</v>
      </c>
      <c r="BZ140" t="e">
        <f ca="1">_xll.BDP(BZ$5,$A$1,"Fill","B","RATING_AS_OF_DATE_OVERRIDE",$A140)</f>
        <v>#NAME?</v>
      </c>
      <c r="CA140" t="e">
        <f ca="1">_xll.BDP(CA$5,$A$1,"Fill","B","RATING_AS_OF_DATE_OVERRIDE",$A140)</f>
        <v>#NAME?</v>
      </c>
      <c r="CB140" t="e">
        <f ca="1">_xll.BDP(CB$5,$A$1,"Fill","B","RATING_AS_OF_DATE_OVERRIDE",$A140)</f>
        <v>#NAME?</v>
      </c>
      <c r="CC140" t="e">
        <f ca="1">_xll.BDP(CC$5,$A$1,"Fill","B","RATING_AS_OF_DATE_OVERRIDE",$A140)</f>
        <v>#NAME?</v>
      </c>
      <c r="CD140" t="e">
        <f ca="1">_xll.BDP(CD$5,$A$1,"Fill","B","RATING_AS_OF_DATE_OVERRIDE",$A140)</f>
        <v>#NAME?</v>
      </c>
      <c r="CE140" t="e">
        <f ca="1">_xll.BDP(CE$5,$A$1,"Fill","B","RATING_AS_OF_DATE_OVERRIDE",$A140)</f>
        <v>#NAME?</v>
      </c>
      <c r="CF140" t="e">
        <f ca="1">_xll.BDP(CF$5,$A$1,"Fill","B","RATING_AS_OF_DATE_OVERRIDE",$A140)</f>
        <v>#NAME?</v>
      </c>
      <c r="CG140" t="e">
        <f ca="1">_xll.BDP(CG$5,$A$1,"Fill","B","RATING_AS_OF_DATE_OVERRIDE",$A140)</f>
        <v>#NAME?</v>
      </c>
    </row>
    <row r="141" spans="1:85">
      <c r="A141">
        <v>19910329</v>
      </c>
      <c r="B141" t="e">
        <f ca="1">_xll.BDP(B$5,$A$1,"Fill","B","RATING_AS_OF_DATE_OVERRIDE",$A141)</f>
        <v>#NAME?</v>
      </c>
      <c r="C141" t="e">
        <f ca="1">_xll.BDP(C$5,$A$1,"Fill","B","RATING_AS_OF_DATE_OVERRIDE",$A141)</f>
        <v>#NAME?</v>
      </c>
      <c r="D141" t="e">
        <f ca="1">_xll.BDP(D$5,$A$1,"Fill","B","RATING_AS_OF_DATE_OVERRIDE",$A141)</f>
        <v>#NAME?</v>
      </c>
      <c r="E141" t="e">
        <f ca="1">_xll.BDP(E$5,$A$1,"Fill","B","RATING_AS_OF_DATE_OVERRIDE",$A141)</f>
        <v>#NAME?</v>
      </c>
      <c r="F141" t="e">
        <f ca="1">_xll.BDP(F$5,$A$1,"Fill","B","RATING_AS_OF_DATE_OVERRIDE",$A141)</f>
        <v>#NAME?</v>
      </c>
      <c r="G141" t="e">
        <f ca="1">_xll.BDP(G$5,$A$1,"Fill","B","RATING_AS_OF_DATE_OVERRIDE",$A141)</f>
        <v>#NAME?</v>
      </c>
      <c r="H141" t="e">
        <f ca="1">_xll.BDP(H$5,$A$1,"Fill","B","RATING_AS_OF_DATE_OVERRIDE",$A141)</f>
        <v>#NAME?</v>
      </c>
      <c r="I141" t="e">
        <f ca="1">_xll.BDP(I$5,$A$1,"Fill","B","RATING_AS_OF_DATE_OVERRIDE",$A141)</f>
        <v>#NAME?</v>
      </c>
      <c r="J141" t="e">
        <f ca="1">_xll.BDP(J$5,$A$1,"Fill","B","RATING_AS_OF_DATE_OVERRIDE",$A141)</f>
        <v>#NAME?</v>
      </c>
      <c r="K141" t="e">
        <f ca="1">_xll.BDP(K$5,$A$1,"Fill","B","RATING_AS_OF_DATE_OVERRIDE",$A141)</f>
        <v>#NAME?</v>
      </c>
      <c r="L141" t="e">
        <f ca="1">_xll.BDP(L$5,$A$1,"Fill","B","RATING_AS_OF_DATE_OVERRIDE",$A141)</f>
        <v>#NAME?</v>
      </c>
      <c r="M141" t="e">
        <f ca="1">_xll.BDP(M$5,$A$1,"Fill","B","RATING_AS_OF_DATE_OVERRIDE",$A141)</f>
        <v>#NAME?</v>
      </c>
      <c r="N141" t="e">
        <f ca="1">_xll.BDP(N$5,$A$1,"Fill","B","RATING_AS_OF_DATE_OVERRIDE",$A141)</f>
        <v>#NAME?</v>
      </c>
      <c r="O141" t="e">
        <f ca="1">_xll.BDP(O$5,$A$1,"Fill","B","RATING_AS_OF_DATE_OVERRIDE",$A141)</f>
        <v>#NAME?</v>
      </c>
      <c r="P141" t="e">
        <f ca="1">_xll.BDP(P$5,$A$1,"Fill","B","RATING_AS_OF_DATE_OVERRIDE",$A141)</f>
        <v>#NAME?</v>
      </c>
      <c r="Q141" t="e">
        <f ca="1">_xll.BDP(Q$5,$A$1,"Fill","B","RATING_AS_OF_DATE_OVERRIDE",$A141)</f>
        <v>#NAME?</v>
      </c>
      <c r="R141" t="e">
        <f ca="1">_xll.BDP(R$5,$A$1,"Fill","B","RATING_AS_OF_DATE_OVERRIDE",$A141)</f>
        <v>#NAME?</v>
      </c>
      <c r="S141" t="e">
        <f ca="1">_xll.BDP(S$5,$A$1,"Fill","B","RATING_AS_OF_DATE_OVERRIDE",$A141)</f>
        <v>#NAME?</v>
      </c>
      <c r="T141" t="e">
        <f ca="1">_xll.BDP(T$5,$A$1,"Fill","B","RATING_AS_OF_DATE_OVERRIDE",$A141)</f>
        <v>#NAME?</v>
      </c>
      <c r="U141" t="e">
        <f ca="1">_xll.BDP(U$5,$A$1,"Fill","B","RATING_AS_OF_DATE_OVERRIDE",$A141)</f>
        <v>#NAME?</v>
      </c>
      <c r="V141" t="e">
        <f ca="1">_xll.BDP(V$5,$A$1,"Fill","B","RATING_AS_OF_DATE_OVERRIDE",$A141)</f>
        <v>#NAME?</v>
      </c>
      <c r="W141" t="e">
        <f ca="1">_xll.BDP(W$5,$A$1,"Fill","B","RATING_AS_OF_DATE_OVERRIDE",$A141)</f>
        <v>#NAME?</v>
      </c>
      <c r="X141" t="e">
        <f ca="1">_xll.BDP(X$5,$A$1,"Fill","B","RATING_AS_OF_DATE_OVERRIDE",$A141)</f>
        <v>#NAME?</v>
      </c>
      <c r="Y141" t="e">
        <f ca="1">_xll.BDP(Y$5,$A$1,"Fill","B","RATING_AS_OF_DATE_OVERRIDE",$A141)</f>
        <v>#NAME?</v>
      </c>
      <c r="Z141" t="e">
        <f ca="1">_xll.BDP(Z$5,$A$1,"Fill","B","RATING_AS_OF_DATE_OVERRIDE",$A141)</f>
        <v>#NAME?</v>
      </c>
      <c r="AA141" t="e">
        <f ca="1">_xll.BDP(AA$5,$A$1,"Fill","B","RATING_AS_OF_DATE_OVERRIDE",$A141)</f>
        <v>#NAME?</v>
      </c>
      <c r="AB141" t="e">
        <f ca="1">_xll.BDP(AB$5,$A$1,"Fill","B","RATING_AS_OF_DATE_OVERRIDE",$A141)</f>
        <v>#NAME?</v>
      </c>
      <c r="AC141" t="e">
        <f ca="1">_xll.BDP(AC$5,$A$1,"Fill","B","RATING_AS_OF_DATE_OVERRIDE",$A141)</f>
        <v>#NAME?</v>
      </c>
      <c r="AD141" t="e">
        <f ca="1">_xll.BDP(AD$5,$A$1,"Fill","B","RATING_AS_OF_DATE_OVERRIDE",$A141)</f>
        <v>#NAME?</v>
      </c>
      <c r="AE141" t="e">
        <f ca="1">_xll.BDP(AE$5,$A$1,"Fill","B","RATING_AS_OF_DATE_OVERRIDE",$A141)</f>
        <v>#NAME?</v>
      </c>
      <c r="AF141" t="e">
        <f ca="1">_xll.BDP(AF$5,$A$1,"Fill","B","RATING_AS_OF_DATE_OVERRIDE",$A141)</f>
        <v>#NAME?</v>
      </c>
      <c r="AG141" t="e">
        <f ca="1">_xll.BDP(AG$5,$A$1,"Fill","B","RATING_AS_OF_DATE_OVERRIDE",$A141)</f>
        <v>#NAME?</v>
      </c>
      <c r="AH141" t="e">
        <f ca="1">_xll.BDP(AH$5,$A$1,"Fill","B","RATING_AS_OF_DATE_OVERRIDE",$A141)</f>
        <v>#NAME?</v>
      </c>
      <c r="AI141" t="e">
        <f ca="1">_xll.BDP(AI$5,$A$1,"Fill","B","RATING_AS_OF_DATE_OVERRIDE",$A141)</f>
        <v>#NAME?</v>
      </c>
      <c r="AJ141" t="e">
        <f ca="1">_xll.BDP(AJ$5,$A$1,"Fill","B","RATING_AS_OF_DATE_OVERRIDE",$A141)</f>
        <v>#NAME?</v>
      </c>
      <c r="AK141" t="e">
        <f ca="1">_xll.BDP(AK$5,$A$1,"Fill","B","RATING_AS_OF_DATE_OVERRIDE",$A141)</f>
        <v>#NAME?</v>
      </c>
      <c r="AL141" t="e">
        <f ca="1">_xll.BDP(AL$5,$A$1,"Fill","B","RATING_AS_OF_DATE_OVERRIDE",$A141)</f>
        <v>#NAME?</v>
      </c>
      <c r="AM141" t="e">
        <f ca="1">_xll.BDP(AM$5,$A$1,"Fill","B","RATING_AS_OF_DATE_OVERRIDE",$A141)</f>
        <v>#NAME?</v>
      </c>
      <c r="AN141" t="e">
        <f ca="1">_xll.BDP(AN$5,$A$1,"Fill","B","RATING_AS_OF_DATE_OVERRIDE",$A141)</f>
        <v>#NAME?</v>
      </c>
      <c r="AO141" t="e">
        <f ca="1">_xll.BDP(AO$5,$A$1,"Fill","B","RATING_AS_OF_DATE_OVERRIDE",$A141)</f>
        <v>#NAME?</v>
      </c>
      <c r="AP141" t="e">
        <f ca="1">_xll.BDP(AP$5,$A$1,"Fill","B","RATING_AS_OF_DATE_OVERRIDE",$A141)</f>
        <v>#NAME?</v>
      </c>
      <c r="AQ141" t="e">
        <f ca="1">_xll.BDP(AQ$5,$A$1,"Fill","B","RATING_AS_OF_DATE_OVERRIDE",$A141)</f>
        <v>#NAME?</v>
      </c>
      <c r="AR141" t="e">
        <f ca="1">_xll.BDP(AR$5,$A$1,"Fill","B","RATING_AS_OF_DATE_OVERRIDE",$A141)</f>
        <v>#NAME?</v>
      </c>
      <c r="AS141" t="e">
        <f ca="1">_xll.BDP(AS$5,$A$1,"Fill","B","RATING_AS_OF_DATE_OVERRIDE",$A141)</f>
        <v>#NAME?</v>
      </c>
      <c r="AT141" t="e">
        <f ca="1">_xll.BDP(AT$5,$A$1,"Fill","B","RATING_AS_OF_DATE_OVERRIDE",$A141)</f>
        <v>#NAME?</v>
      </c>
      <c r="AU141" t="e">
        <f ca="1">_xll.BDP(AU$5,$A$1,"Fill","B","RATING_AS_OF_DATE_OVERRIDE",$A141)</f>
        <v>#NAME?</v>
      </c>
      <c r="AV141" t="e">
        <f ca="1">_xll.BDP(AV$5,$A$1,"Fill","B","RATING_AS_OF_DATE_OVERRIDE",$A141)</f>
        <v>#NAME?</v>
      </c>
      <c r="AW141" t="e">
        <f ca="1">_xll.BDP(AW$5,$A$1,"Fill","B","RATING_AS_OF_DATE_OVERRIDE",$A141)</f>
        <v>#NAME?</v>
      </c>
      <c r="AX141" t="e">
        <f ca="1">_xll.BDP(AX$5,$A$1,"Fill","B","RATING_AS_OF_DATE_OVERRIDE",$A141)</f>
        <v>#NAME?</v>
      </c>
      <c r="AY141" t="e">
        <f ca="1">_xll.BDP(AY$5,$A$1,"Fill","B","RATING_AS_OF_DATE_OVERRIDE",$A141)</f>
        <v>#NAME?</v>
      </c>
      <c r="AZ141" t="e">
        <f ca="1">_xll.BDP(AZ$5,$A$1,"Fill","B","RATING_AS_OF_DATE_OVERRIDE",$A141)</f>
        <v>#NAME?</v>
      </c>
      <c r="BA141" t="e">
        <f ca="1">_xll.BDP(BA$5,$A$1,"Fill","B","RATING_AS_OF_DATE_OVERRIDE",$A141)</f>
        <v>#NAME?</v>
      </c>
      <c r="BB141" t="e">
        <f ca="1">_xll.BDP(BB$5,$A$1,"Fill","B","RATING_AS_OF_DATE_OVERRIDE",$A141)</f>
        <v>#NAME?</v>
      </c>
      <c r="BC141" t="e">
        <f ca="1">_xll.BDP(BC$5,$A$1,"Fill","B","RATING_AS_OF_DATE_OVERRIDE",$A141)</f>
        <v>#NAME?</v>
      </c>
      <c r="BD141" t="e">
        <f ca="1">_xll.BDP(BD$5,$A$1,"Fill","B","RATING_AS_OF_DATE_OVERRIDE",$A141)</f>
        <v>#NAME?</v>
      </c>
      <c r="BE141" t="e">
        <f ca="1">_xll.BDP(BE$5,$A$1,"Fill","B","RATING_AS_OF_DATE_OVERRIDE",$A141)</f>
        <v>#NAME?</v>
      </c>
      <c r="BF141" t="e">
        <f ca="1">_xll.BDP(BF$5,$A$1,"Fill","B","RATING_AS_OF_DATE_OVERRIDE",$A141)</f>
        <v>#NAME?</v>
      </c>
      <c r="BG141" t="e">
        <f ca="1">_xll.BDP(BG$5,$A$1,"Fill","B","RATING_AS_OF_DATE_OVERRIDE",$A141)</f>
        <v>#NAME?</v>
      </c>
      <c r="BH141" t="e">
        <f ca="1">_xll.BDP(BH$5,$A$1,"Fill","B","RATING_AS_OF_DATE_OVERRIDE",$A141)</f>
        <v>#NAME?</v>
      </c>
      <c r="BI141" t="e">
        <f ca="1">_xll.BDP(BI$5,$A$1,"Fill","B","RATING_AS_OF_DATE_OVERRIDE",$A141)</f>
        <v>#NAME?</v>
      </c>
      <c r="BJ141" t="e">
        <f ca="1">_xll.BDP(BJ$5,$A$1,"Fill","B","RATING_AS_OF_DATE_OVERRIDE",$A141)</f>
        <v>#NAME?</v>
      </c>
      <c r="BK141" t="e">
        <f ca="1">_xll.BDP(BK$5,$A$1,"Fill","B","RATING_AS_OF_DATE_OVERRIDE",$A141)</f>
        <v>#NAME?</v>
      </c>
      <c r="BL141" t="e">
        <f ca="1">_xll.BDP(BL$5,$A$1,"Fill","B","RATING_AS_OF_DATE_OVERRIDE",$A141)</f>
        <v>#NAME?</v>
      </c>
      <c r="BM141" t="e">
        <f ca="1">_xll.BDP(BM$5,$A$1,"Fill","B","RATING_AS_OF_DATE_OVERRIDE",$A141)</f>
        <v>#NAME?</v>
      </c>
      <c r="BN141" t="e">
        <f ca="1">_xll.BDP(BN$5,$A$1,"Fill","B","RATING_AS_OF_DATE_OVERRIDE",$A141)</f>
        <v>#NAME?</v>
      </c>
      <c r="BO141" t="e">
        <f ca="1">_xll.BDP(BO$5,$A$1,"Fill","B","RATING_AS_OF_DATE_OVERRIDE",$A141)</f>
        <v>#NAME?</v>
      </c>
      <c r="BP141" t="e">
        <f ca="1">_xll.BDP(BP$5,$A$1,"Fill","B","RATING_AS_OF_DATE_OVERRIDE",$A141)</f>
        <v>#NAME?</v>
      </c>
      <c r="BQ141" t="e">
        <f ca="1">_xll.BDP(BQ$5,$A$1,"Fill","B","RATING_AS_OF_DATE_OVERRIDE",$A141)</f>
        <v>#NAME?</v>
      </c>
      <c r="BR141" t="e">
        <f ca="1">_xll.BDP(BR$5,$A$1,"Fill","B","RATING_AS_OF_DATE_OVERRIDE",$A141)</f>
        <v>#NAME?</v>
      </c>
      <c r="BS141" t="e">
        <f ca="1">_xll.BDP(BS$5,$A$1,"Fill","B","RATING_AS_OF_DATE_OVERRIDE",$A141)</f>
        <v>#NAME?</v>
      </c>
      <c r="BT141" t="e">
        <f ca="1">_xll.BDP(BT$5,$A$1,"Fill","B","RATING_AS_OF_DATE_OVERRIDE",$A141)</f>
        <v>#NAME?</v>
      </c>
      <c r="BU141" t="e">
        <f ca="1">_xll.BDP(BU$5,$A$1,"Fill","B","RATING_AS_OF_DATE_OVERRIDE",$A141)</f>
        <v>#NAME?</v>
      </c>
      <c r="BV141" t="e">
        <f ca="1">_xll.BDP(BV$5,$A$1,"Fill","B","RATING_AS_OF_DATE_OVERRIDE",$A141)</f>
        <v>#NAME?</v>
      </c>
      <c r="BW141" t="e">
        <f ca="1">_xll.BDP(BW$5,$A$1,"Fill","B","RATING_AS_OF_DATE_OVERRIDE",$A141)</f>
        <v>#NAME?</v>
      </c>
      <c r="BX141" t="e">
        <f ca="1">_xll.BDP(BX$5,$A$1,"Fill","B","RATING_AS_OF_DATE_OVERRIDE",$A141)</f>
        <v>#NAME?</v>
      </c>
      <c r="BY141" t="e">
        <f ca="1">_xll.BDP(BY$5,$A$1,"Fill","B","RATING_AS_OF_DATE_OVERRIDE",$A141)</f>
        <v>#NAME?</v>
      </c>
      <c r="BZ141" t="e">
        <f ca="1">_xll.BDP(BZ$5,$A$1,"Fill","B","RATING_AS_OF_DATE_OVERRIDE",$A141)</f>
        <v>#NAME?</v>
      </c>
      <c r="CA141" t="e">
        <f ca="1">_xll.BDP(CA$5,$A$1,"Fill","B","RATING_AS_OF_DATE_OVERRIDE",$A141)</f>
        <v>#NAME?</v>
      </c>
      <c r="CB141" t="e">
        <f ca="1">_xll.BDP(CB$5,$A$1,"Fill","B","RATING_AS_OF_DATE_OVERRIDE",$A141)</f>
        <v>#NAME?</v>
      </c>
      <c r="CC141" t="e">
        <f ca="1">_xll.BDP(CC$5,$A$1,"Fill","B","RATING_AS_OF_DATE_OVERRIDE",$A141)</f>
        <v>#NAME?</v>
      </c>
      <c r="CD141" t="e">
        <f ca="1">_xll.BDP(CD$5,$A$1,"Fill","B","RATING_AS_OF_DATE_OVERRIDE",$A141)</f>
        <v>#NAME?</v>
      </c>
      <c r="CE141" t="e">
        <f ca="1">_xll.BDP(CE$5,$A$1,"Fill","B","RATING_AS_OF_DATE_OVERRIDE",$A141)</f>
        <v>#NAME?</v>
      </c>
      <c r="CF141" t="e">
        <f ca="1">_xll.BDP(CF$5,$A$1,"Fill","B","RATING_AS_OF_DATE_OVERRIDE",$A141)</f>
        <v>#NAME?</v>
      </c>
      <c r="CG141" t="e">
        <f ca="1">_xll.BDP(CG$5,$A$1,"Fill","B","RATING_AS_OF_DATE_OVERRIDE",$A141)</f>
        <v>#NAME?</v>
      </c>
    </row>
    <row r="142" spans="1:85">
      <c r="A142">
        <v>19910430</v>
      </c>
      <c r="B142" t="e">
        <f ca="1">_xll.BDP(B$5,$A$1,"Fill","B","RATING_AS_OF_DATE_OVERRIDE",$A142)</f>
        <v>#NAME?</v>
      </c>
      <c r="C142" t="e">
        <f ca="1">_xll.BDP(C$5,$A$1,"Fill","B","RATING_AS_OF_DATE_OVERRIDE",$A142)</f>
        <v>#NAME?</v>
      </c>
      <c r="D142" t="e">
        <f ca="1">_xll.BDP(D$5,$A$1,"Fill","B","RATING_AS_OF_DATE_OVERRIDE",$A142)</f>
        <v>#NAME?</v>
      </c>
      <c r="E142" t="e">
        <f ca="1">_xll.BDP(E$5,$A$1,"Fill","B","RATING_AS_OF_DATE_OVERRIDE",$A142)</f>
        <v>#NAME?</v>
      </c>
      <c r="F142" t="e">
        <f ca="1">_xll.BDP(F$5,$A$1,"Fill","B","RATING_AS_OF_DATE_OVERRIDE",$A142)</f>
        <v>#NAME?</v>
      </c>
      <c r="G142" t="e">
        <f ca="1">_xll.BDP(G$5,$A$1,"Fill","B","RATING_AS_OF_DATE_OVERRIDE",$A142)</f>
        <v>#NAME?</v>
      </c>
      <c r="H142" t="e">
        <f ca="1">_xll.BDP(H$5,$A$1,"Fill","B","RATING_AS_OF_DATE_OVERRIDE",$A142)</f>
        <v>#NAME?</v>
      </c>
      <c r="I142" t="e">
        <f ca="1">_xll.BDP(I$5,$A$1,"Fill","B","RATING_AS_OF_DATE_OVERRIDE",$A142)</f>
        <v>#NAME?</v>
      </c>
      <c r="J142" t="e">
        <f ca="1">_xll.BDP(J$5,$A$1,"Fill","B","RATING_AS_OF_DATE_OVERRIDE",$A142)</f>
        <v>#NAME?</v>
      </c>
      <c r="K142" t="e">
        <f ca="1">_xll.BDP(K$5,$A$1,"Fill","B","RATING_AS_OF_DATE_OVERRIDE",$A142)</f>
        <v>#NAME?</v>
      </c>
      <c r="L142" t="e">
        <f ca="1">_xll.BDP(L$5,$A$1,"Fill","B","RATING_AS_OF_DATE_OVERRIDE",$A142)</f>
        <v>#NAME?</v>
      </c>
      <c r="M142" t="e">
        <f ca="1">_xll.BDP(M$5,$A$1,"Fill","B","RATING_AS_OF_DATE_OVERRIDE",$A142)</f>
        <v>#NAME?</v>
      </c>
      <c r="N142" t="e">
        <f ca="1">_xll.BDP(N$5,$A$1,"Fill","B","RATING_AS_OF_DATE_OVERRIDE",$A142)</f>
        <v>#NAME?</v>
      </c>
      <c r="O142" t="e">
        <f ca="1">_xll.BDP(O$5,$A$1,"Fill","B","RATING_AS_OF_DATE_OVERRIDE",$A142)</f>
        <v>#NAME?</v>
      </c>
      <c r="P142" t="e">
        <f ca="1">_xll.BDP(P$5,$A$1,"Fill","B","RATING_AS_OF_DATE_OVERRIDE",$A142)</f>
        <v>#NAME?</v>
      </c>
      <c r="Q142" t="e">
        <f ca="1">_xll.BDP(Q$5,$A$1,"Fill","B","RATING_AS_OF_DATE_OVERRIDE",$A142)</f>
        <v>#NAME?</v>
      </c>
      <c r="R142" t="e">
        <f ca="1">_xll.BDP(R$5,$A$1,"Fill","B","RATING_AS_OF_DATE_OVERRIDE",$A142)</f>
        <v>#NAME?</v>
      </c>
      <c r="S142" t="e">
        <f ca="1">_xll.BDP(S$5,$A$1,"Fill","B","RATING_AS_OF_DATE_OVERRIDE",$A142)</f>
        <v>#NAME?</v>
      </c>
      <c r="T142" t="e">
        <f ca="1">_xll.BDP(T$5,$A$1,"Fill","B","RATING_AS_OF_DATE_OVERRIDE",$A142)</f>
        <v>#NAME?</v>
      </c>
      <c r="U142" t="e">
        <f ca="1">_xll.BDP(U$5,$A$1,"Fill","B","RATING_AS_OF_DATE_OVERRIDE",$A142)</f>
        <v>#NAME?</v>
      </c>
      <c r="V142" t="e">
        <f ca="1">_xll.BDP(V$5,$A$1,"Fill","B","RATING_AS_OF_DATE_OVERRIDE",$A142)</f>
        <v>#NAME?</v>
      </c>
      <c r="W142" t="e">
        <f ca="1">_xll.BDP(W$5,$A$1,"Fill","B","RATING_AS_OF_DATE_OVERRIDE",$A142)</f>
        <v>#NAME?</v>
      </c>
      <c r="X142" t="e">
        <f ca="1">_xll.BDP(X$5,$A$1,"Fill","B","RATING_AS_OF_DATE_OVERRIDE",$A142)</f>
        <v>#NAME?</v>
      </c>
      <c r="Y142" t="e">
        <f ca="1">_xll.BDP(Y$5,$A$1,"Fill","B","RATING_AS_OF_DATE_OVERRIDE",$A142)</f>
        <v>#NAME?</v>
      </c>
      <c r="Z142" t="e">
        <f ca="1">_xll.BDP(Z$5,$A$1,"Fill","B","RATING_AS_OF_DATE_OVERRIDE",$A142)</f>
        <v>#NAME?</v>
      </c>
      <c r="AA142" t="e">
        <f ca="1">_xll.BDP(AA$5,$A$1,"Fill","B","RATING_AS_OF_DATE_OVERRIDE",$A142)</f>
        <v>#NAME?</v>
      </c>
      <c r="AB142" t="e">
        <f ca="1">_xll.BDP(AB$5,$A$1,"Fill","B","RATING_AS_OF_DATE_OVERRIDE",$A142)</f>
        <v>#NAME?</v>
      </c>
      <c r="AC142" t="e">
        <f ca="1">_xll.BDP(AC$5,$A$1,"Fill","B","RATING_AS_OF_DATE_OVERRIDE",$A142)</f>
        <v>#NAME?</v>
      </c>
      <c r="AD142" t="e">
        <f ca="1">_xll.BDP(AD$5,$A$1,"Fill","B","RATING_AS_OF_DATE_OVERRIDE",$A142)</f>
        <v>#NAME?</v>
      </c>
      <c r="AE142" t="e">
        <f ca="1">_xll.BDP(AE$5,$A$1,"Fill","B","RATING_AS_OF_DATE_OVERRIDE",$A142)</f>
        <v>#NAME?</v>
      </c>
      <c r="AF142" t="e">
        <f ca="1">_xll.BDP(AF$5,$A$1,"Fill","B","RATING_AS_OF_DATE_OVERRIDE",$A142)</f>
        <v>#NAME?</v>
      </c>
      <c r="AG142" t="e">
        <f ca="1">_xll.BDP(AG$5,$A$1,"Fill","B","RATING_AS_OF_DATE_OVERRIDE",$A142)</f>
        <v>#NAME?</v>
      </c>
      <c r="AH142" t="e">
        <f ca="1">_xll.BDP(AH$5,$A$1,"Fill","B","RATING_AS_OF_DATE_OVERRIDE",$A142)</f>
        <v>#NAME?</v>
      </c>
      <c r="AI142" t="e">
        <f ca="1">_xll.BDP(AI$5,$A$1,"Fill","B","RATING_AS_OF_DATE_OVERRIDE",$A142)</f>
        <v>#NAME?</v>
      </c>
      <c r="AJ142" t="e">
        <f ca="1">_xll.BDP(AJ$5,$A$1,"Fill","B","RATING_AS_OF_DATE_OVERRIDE",$A142)</f>
        <v>#NAME?</v>
      </c>
      <c r="AK142" t="e">
        <f ca="1">_xll.BDP(AK$5,$A$1,"Fill","B","RATING_AS_OF_DATE_OVERRIDE",$A142)</f>
        <v>#NAME?</v>
      </c>
      <c r="AL142" t="e">
        <f ca="1">_xll.BDP(AL$5,$A$1,"Fill","B","RATING_AS_OF_DATE_OVERRIDE",$A142)</f>
        <v>#NAME?</v>
      </c>
      <c r="AM142" t="e">
        <f ca="1">_xll.BDP(AM$5,$A$1,"Fill","B","RATING_AS_OF_DATE_OVERRIDE",$A142)</f>
        <v>#NAME?</v>
      </c>
      <c r="AN142" t="e">
        <f ca="1">_xll.BDP(AN$5,$A$1,"Fill","B","RATING_AS_OF_DATE_OVERRIDE",$A142)</f>
        <v>#NAME?</v>
      </c>
      <c r="AO142" t="e">
        <f ca="1">_xll.BDP(AO$5,$A$1,"Fill","B","RATING_AS_OF_DATE_OVERRIDE",$A142)</f>
        <v>#NAME?</v>
      </c>
      <c r="AP142" t="e">
        <f ca="1">_xll.BDP(AP$5,$A$1,"Fill","B","RATING_AS_OF_DATE_OVERRIDE",$A142)</f>
        <v>#NAME?</v>
      </c>
      <c r="AQ142" t="e">
        <f ca="1">_xll.BDP(AQ$5,$A$1,"Fill","B","RATING_AS_OF_DATE_OVERRIDE",$A142)</f>
        <v>#NAME?</v>
      </c>
      <c r="AR142" t="e">
        <f ca="1">_xll.BDP(AR$5,$A$1,"Fill","B","RATING_AS_OF_DATE_OVERRIDE",$A142)</f>
        <v>#NAME?</v>
      </c>
      <c r="AS142" t="e">
        <f ca="1">_xll.BDP(AS$5,$A$1,"Fill","B","RATING_AS_OF_DATE_OVERRIDE",$A142)</f>
        <v>#NAME?</v>
      </c>
      <c r="AT142" t="e">
        <f ca="1">_xll.BDP(AT$5,$A$1,"Fill","B","RATING_AS_OF_DATE_OVERRIDE",$A142)</f>
        <v>#NAME?</v>
      </c>
      <c r="AU142" t="e">
        <f ca="1">_xll.BDP(AU$5,$A$1,"Fill","B","RATING_AS_OF_DATE_OVERRIDE",$A142)</f>
        <v>#NAME?</v>
      </c>
      <c r="AV142" t="e">
        <f ca="1">_xll.BDP(AV$5,$A$1,"Fill","B","RATING_AS_OF_DATE_OVERRIDE",$A142)</f>
        <v>#NAME?</v>
      </c>
      <c r="AW142" t="e">
        <f ca="1">_xll.BDP(AW$5,$A$1,"Fill","B","RATING_AS_OF_DATE_OVERRIDE",$A142)</f>
        <v>#NAME?</v>
      </c>
      <c r="AX142" t="e">
        <f ca="1">_xll.BDP(AX$5,$A$1,"Fill","B","RATING_AS_OF_DATE_OVERRIDE",$A142)</f>
        <v>#NAME?</v>
      </c>
      <c r="AY142" t="e">
        <f ca="1">_xll.BDP(AY$5,$A$1,"Fill","B","RATING_AS_OF_DATE_OVERRIDE",$A142)</f>
        <v>#NAME?</v>
      </c>
      <c r="AZ142" t="e">
        <f ca="1">_xll.BDP(AZ$5,$A$1,"Fill","B","RATING_AS_OF_DATE_OVERRIDE",$A142)</f>
        <v>#NAME?</v>
      </c>
      <c r="BA142" t="e">
        <f ca="1">_xll.BDP(BA$5,$A$1,"Fill","B","RATING_AS_OF_DATE_OVERRIDE",$A142)</f>
        <v>#NAME?</v>
      </c>
      <c r="BB142" t="e">
        <f ca="1">_xll.BDP(BB$5,$A$1,"Fill","B","RATING_AS_OF_DATE_OVERRIDE",$A142)</f>
        <v>#NAME?</v>
      </c>
      <c r="BC142" t="e">
        <f ca="1">_xll.BDP(BC$5,$A$1,"Fill","B","RATING_AS_OF_DATE_OVERRIDE",$A142)</f>
        <v>#NAME?</v>
      </c>
      <c r="BD142" t="e">
        <f ca="1">_xll.BDP(BD$5,$A$1,"Fill","B","RATING_AS_OF_DATE_OVERRIDE",$A142)</f>
        <v>#NAME?</v>
      </c>
      <c r="BE142" t="e">
        <f ca="1">_xll.BDP(BE$5,$A$1,"Fill","B","RATING_AS_OF_DATE_OVERRIDE",$A142)</f>
        <v>#NAME?</v>
      </c>
      <c r="BF142" t="e">
        <f ca="1">_xll.BDP(BF$5,$A$1,"Fill","B","RATING_AS_OF_DATE_OVERRIDE",$A142)</f>
        <v>#NAME?</v>
      </c>
      <c r="BG142" t="e">
        <f ca="1">_xll.BDP(BG$5,$A$1,"Fill","B","RATING_AS_OF_DATE_OVERRIDE",$A142)</f>
        <v>#NAME?</v>
      </c>
      <c r="BH142" t="e">
        <f ca="1">_xll.BDP(BH$5,$A$1,"Fill","B","RATING_AS_OF_DATE_OVERRIDE",$A142)</f>
        <v>#NAME?</v>
      </c>
      <c r="BI142" t="e">
        <f ca="1">_xll.BDP(BI$5,$A$1,"Fill","B","RATING_AS_OF_DATE_OVERRIDE",$A142)</f>
        <v>#NAME?</v>
      </c>
      <c r="BJ142" t="e">
        <f ca="1">_xll.BDP(BJ$5,$A$1,"Fill","B","RATING_AS_OF_DATE_OVERRIDE",$A142)</f>
        <v>#NAME?</v>
      </c>
      <c r="BK142" t="e">
        <f ca="1">_xll.BDP(BK$5,$A$1,"Fill","B","RATING_AS_OF_DATE_OVERRIDE",$A142)</f>
        <v>#NAME?</v>
      </c>
      <c r="BL142" t="e">
        <f ca="1">_xll.BDP(BL$5,$A$1,"Fill","B","RATING_AS_OF_DATE_OVERRIDE",$A142)</f>
        <v>#NAME?</v>
      </c>
      <c r="BM142" t="e">
        <f ca="1">_xll.BDP(BM$5,$A$1,"Fill","B","RATING_AS_OF_DATE_OVERRIDE",$A142)</f>
        <v>#NAME?</v>
      </c>
      <c r="BN142" t="e">
        <f ca="1">_xll.BDP(BN$5,$A$1,"Fill","B","RATING_AS_OF_DATE_OVERRIDE",$A142)</f>
        <v>#NAME?</v>
      </c>
      <c r="BO142" t="e">
        <f ca="1">_xll.BDP(BO$5,$A$1,"Fill","B","RATING_AS_OF_DATE_OVERRIDE",$A142)</f>
        <v>#NAME?</v>
      </c>
      <c r="BP142" t="e">
        <f ca="1">_xll.BDP(BP$5,$A$1,"Fill","B","RATING_AS_OF_DATE_OVERRIDE",$A142)</f>
        <v>#NAME?</v>
      </c>
      <c r="BQ142" t="e">
        <f ca="1">_xll.BDP(BQ$5,$A$1,"Fill","B","RATING_AS_OF_DATE_OVERRIDE",$A142)</f>
        <v>#NAME?</v>
      </c>
      <c r="BR142" t="e">
        <f ca="1">_xll.BDP(BR$5,$A$1,"Fill","B","RATING_AS_OF_DATE_OVERRIDE",$A142)</f>
        <v>#NAME?</v>
      </c>
      <c r="BS142" t="e">
        <f ca="1">_xll.BDP(BS$5,$A$1,"Fill","B","RATING_AS_OF_DATE_OVERRIDE",$A142)</f>
        <v>#NAME?</v>
      </c>
      <c r="BT142" t="e">
        <f ca="1">_xll.BDP(BT$5,$A$1,"Fill","B","RATING_AS_OF_DATE_OVERRIDE",$A142)</f>
        <v>#NAME?</v>
      </c>
      <c r="BU142" t="e">
        <f ca="1">_xll.BDP(BU$5,$A$1,"Fill","B","RATING_AS_OF_DATE_OVERRIDE",$A142)</f>
        <v>#NAME?</v>
      </c>
      <c r="BV142" t="e">
        <f ca="1">_xll.BDP(BV$5,$A$1,"Fill","B","RATING_AS_OF_DATE_OVERRIDE",$A142)</f>
        <v>#NAME?</v>
      </c>
      <c r="BW142" t="e">
        <f ca="1">_xll.BDP(BW$5,$A$1,"Fill","B","RATING_AS_OF_DATE_OVERRIDE",$A142)</f>
        <v>#NAME?</v>
      </c>
      <c r="BX142" t="e">
        <f ca="1">_xll.BDP(BX$5,$A$1,"Fill","B","RATING_AS_OF_DATE_OVERRIDE",$A142)</f>
        <v>#NAME?</v>
      </c>
      <c r="BY142" t="e">
        <f ca="1">_xll.BDP(BY$5,$A$1,"Fill","B","RATING_AS_OF_DATE_OVERRIDE",$A142)</f>
        <v>#NAME?</v>
      </c>
      <c r="BZ142" t="e">
        <f ca="1">_xll.BDP(BZ$5,$A$1,"Fill","B","RATING_AS_OF_DATE_OVERRIDE",$A142)</f>
        <v>#NAME?</v>
      </c>
      <c r="CA142" t="e">
        <f ca="1">_xll.BDP(CA$5,$A$1,"Fill","B","RATING_AS_OF_DATE_OVERRIDE",$A142)</f>
        <v>#NAME?</v>
      </c>
      <c r="CB142" t="e">
        <f ca="1">_xll.BDP(CB$5,$A$1,"Fill","B","RATING_AS_OF_DATE_OVERRIDE",$A142)</f>
        <v>#NAME?</v>
      </c>
      <c r="CC142" t="e">
        <f ca="1">_xll.BDP(CC$5,$A$1,"Fill","B","RATING_AS_OF_DATE_OVERRIDE",$A142)</f>
        <v>#NAME?</v>
      </c>
      <c r="CD142" t="e">
        <f ca="1">_xll.BDP(CD$5,$A$1,"Fill","B","RATING_AS_OF_DATE_OVERRIDE",$A142)</f>
        <v>#NAME?</v>
      </c>
      <c r="CE142" t="e">
        <f ca="1">_xll.BDP(CE$5,$A$1,"Fill","B","RATING_AS_OF_DATE_OVERRIDE",$A142)</f>
        <v>#NAME?</v>
      </c>
      <c r="CF142" t="e">
        <f ca="1">_xll.BDP(CF$5,$A$1,"Fill","B","RATING_AS_OF_DATE_OVERRIDE",$A142)</f>
        <v>#NAME?</v>
      </c>
      <c r="CG142" t="e">
        <f ca="1">_xll.BDP(CG$5,$A$1,"Fill","B","RATING_AS_OF_DATE_OVERRIDE",$A142)</f>
        <v>#NAME?</v>
      </c>
    </row>
    <row r="143" spans="1:85">
      <c r="A143">
        <v>19910531</v>
      </c>
      <c r="B143" t="e">
        <f ca="1">_xll.BDP(B$5,$A$1,"Fill","B","RATING_AS_OF_DATE_OVERRIDE",$A143)</f>
        <v>#NAME?</v>
      </c>
      <c r="C143" t="e">
        <f ca="1">_xll.BDP(C$5,$A$1,"Fill","B","RATING_AS_OF_DATE_OVERRIDE",$A143)</f>
        <v>#NAME?</v>
      </c>
      <c r="D143" t="e">
        <f ca="1">_xll.BDP(D$5,$A$1,"Fill","B","RATING_AS_OF_DATE_OVERRIDE",$A143)</f>
        <v>#NAME?</v>
      </c>
      <c r="E143" t="e">
        <f ca="1">_xll.BDP(E$5,$A$1,"Fill","B","RATING_AS_OF_DATE_OVERRIDE",$A143)</f>
        <v>#NAME?</v>
      </c>
      <c r="F143" t="e">
        <f ca="1">_xll.BDP(F$5,$A$1,"Fill","B","RATING_AS_OF_DATE_OVERRIDE",$A143)</f>
        <v>#NAME?</v>
      </c>
      <c r="G143" t="e">
        <f ca="1">_xll.BDP(G$5,$A$1,"Fill","B","RATING_AS_OF_DATE_OVERRIDE",$A143)</f>
        <v>#NAME?</v>
      </c>
      <c r="H143" t="e">
        <f ca="1">_xll.BDP(H$5,$A$1,"Fill","B","RATING_AS_OF_DATE_OVERRIDE",$A143)</f>
        <v>#NAME?</v>
      </c>
      <c r="I143" t="e">
        <f ca="1">_xll.BDP(I$5,$A$1,"Fill","B","RATING_AS_OF_DATE_OVERRIDE",$A143)</f>
        <v>#NAME?</v>
      </c>
      <c r="J143" t="e">
        <f ca="1">_xll.BDP(J$5,$A$1,"Fill","B","RATING_AS_OF_DATE_OVERRIDE",$A143)</f>
        <v>#NAME?</v>
      </c>
      <c r="K143" t="e">
        <f ca="1">_xll.BDP(K$5,$A$1,"Fill","B","RATING_AS_OF_DATE_OVERRIDE",$A143)</f>
        <v>#NAME?</v>
      </c>
      <c r="L143" t="e">
        <f ca="1">_xll.BDP(L$5,$A$1,"Fill","B","RATING_AS_OF_DATE_OVERRIDE",$A143)</f>
        <v>#NAME?</v>
      </c>
      <c r="M143" t="e">
        <f ca="1">_xll.BDP(M$5,$A$1,"Fill","B","RATING_AS_OF_DATE_OVERRIDE",$A143)</f>
        <v>#NAME?</v>
      </c>
      <c r="N143" t="e">
        <f ca="1">_xll.BDP(N$5,$A$1,"Fill","B","RATING_AS_OF_DATE_OVERRIDE",$A143)</f>
        <v>#NAME?</v>
      </c>
      <c r="O143" t="e">
        <f ca="1">_xll.BDP(O$5,$A$1,"Fill","B","RATING_AS_OF_DATE_OVERRIDE",$A143)</f>
        <v>#NAME?</v>
      </c>
      <c r="P143" t="e">
        <f ca="1">_xll.BDP(P$5,$A$1,"Fill","B","RATING_AS_OF_DATE_OVERRIDE",$A143)</f>
        <v>#NAME?</v>
      </c>
      <c r="Q143" t="e">
        <f ca="1">_xll.BDP(Q$5,$A$1,"Fill","B","RATING_AS_OF_DATE_OVERRIDE",$A143)</f>
        <v>#NAME?</v>
      </c>
      <c r="R143" t="e">
        <f ca="1">_xll.BDP(R$5,$A$1,"Fill","B","RATING_AS_OF_DATE_OVERRIDE",$A143)</f>
        <v>#NAME?</v>
      </c>
      <c r="S143" t="e">
        <f ca="1">_xll.BDP(S$5,$A$1,"Fill","B","RATING_AS_OF_DATE_OVERRIDE",$A143)</f>
        <v>#NAME?</v>
      </c>
      <c r="T143" t="e">
        <f ca="1">_xll.BDP(T$5,$A$1,"Fill","B","RATING_AS_OF_DATE_OVERRIDE",$A143)</f>
        <v>#NAME?</v>
      </c>
      <c r="U143" t="e">
        <f ca="1">_xll.BDP(U$5,$A$1,"Fill","B","RATING_AS_OF_DATE_OVERRIDE",$A143)</f>
        <v>#NAME?</v>
      </c>
      <c r="V143" t="e">
        <f ca="1">_xll.BDP(V$5,$A$1,"Fill","B","RATING_AS_OF_DATE_OVERRIDE",$A143)</f>
        <v>#NAME?</v>
      </c>
      <c r="W143" t="e">
        <f ca="1">_xll.BDP(W$5,$A$1,"Fill","B","RATING_AS_OF_DATE_OVERRIDE",$A143)</f>
        <v>#NAME?</v>
      </c>
      <c r="X143" t="e">
        <f ca="1">_xll.BDP(X$5,$A$1,"Fill","B","RATING_AS_OF_DATE_OVERRIDE",$A143)</f>
        <v>#NAME?</v>
      </c>
      <c r="Y143" t="e">
        <f ca="1">_xll.BDP(Y$5,$A$1,"Fill","B","RATING_AS_OF_DATE_OVERRIDE",$A143)</f>
        <v>#NAME?</v>
      </c>
      <c r="Z143" t="e">
        <f ca="1">_xll.BDP(Z$5,$A$1,"Fill","B","RATING_AS_OF_DATE_OVERRIDE",$A143)</f>
        <v>#NAME?</v>
      </c>
      <c r="AA143" t="e">
        <f ca="1">_xll.BDP(AA$5,$A$1,"Fill","B","RATING_AS_OF_DATE_OVERRIDE",$A143)</f>
        <v>#NAME?</v>
      </c>
      <c r="AB143" t="e">
        <f ca="1">_xll.BDP(AB$5,$A$1,"Fill","B","RATING_AS_OF_DATE_OVERRIDE",$A143)</f>
        <v>#NAME?</v>
      </c>
      <c r="AC143" t="e">
        <f ca="1">_xll.BDP(AC$5,$A$1,"Fill","B","RATING_AS_OF_DATE_OVERRIDE",$A143)</f>
        <v>#NAME?</v>
      </c>
      <c r="AD143" t="e">
        <f ca="1">_xll.BDP(AD$5,$A$1,"Fill","B","RATING_AS_OF_DATE_OVERRIDE",$A143)</f>
        <v>#NAME?</v>
      </c>
      <c r="AE143" t="e">
        <f ca="1">_xll.BDP(AE$5,$A$1,"Fill","B","RATING_AS_OF_DATE_OVERRIDE",$A143)</f>
        <v>#NAME?</v>
      </c>
      <c r="AF143" t="e">
        <f ca="1">_xll.BDP(AF$5,$A$1,"Fill","B","RATING_AS_OF_DATE_OVERRIDE",$A143)</f>
        <v>#NAME?</v>
      </c>
      <c r="AG143" t="e">
        <f ca="1">_xll.BDP(AG$5,$A$1,"Fill","B","RATING_AS_OF_DATE_OVERRIDE",$A143)</f>
        <v>#NAME?</v>
      </c>
      <c r="AH143" t="e">
        <f ca="1">_xll.BDP(AH$5,$A$1,"Fill","B","RATING_AS_OF_DATE_OVERRIDE",$A143)</f>
        <v>#NAME?</v>
      </c>
      <c r="AI143" t="e">
        <f ca="1">_xll.BDP(AI$5,$A$1,"Fill","B","RATING_AS_OF_DATE_OVERRIDE",$A143)</f>
        <v>#NAME?</v>
      </c>
      <c r="AJ143" t="e">
        <f ca="1">_xll.BDP(AJ$5,$A$1,"Fill","B","RATING_AS_OF_DATE_OVERRIDE",$A143)</f>
        <v>#NAME?</v>
      </c>
      <c r="AK143" t="e">
        <f ca="1">_xll.BDP(AK$5,$A$1,"Fill","B","RATING_AS_OF_DATE_OVERRIDE",$A143)</f>
        <v>#NAME?</v>
      </c>
      <c r="AL143" t="e">
        <f ca="1">_xll.BDP(AL$5,$A$1,"Fill","B","RATING_AS_OF_DATE_OVERRIDE",$A143)</f>
        <v>#NAME?</v>
      </c>
      <c r="AM143" t="e">
        <f ca="1">_xll.BDP(AM$5,$A$1,"Fill","B","RATING_AS_OF_DATE_OVERRIDE",$A143)</f>
        <v>#NAME?</v>
      </c>
      <c r="AN143" t="e">
        <f ca="1">_xll.BDP(AN$5,$A$1,"Fill","B","RATING_AS_OF_DATE_OVERRIDE",$A143)</f>
        <v>#NAME?</v>
      </c>
      <c r="AO143" t="e">
        <f ca="1">_xll.BDP(AO$5,$A$1,"Fill","B","RATING_AS_OF_DATE_OVERRIDE",$A143)</f>
        <v>#NAME?</v>
      </c>
      <c r="AP143" t="e">
        <f ca="1">_xll.BDP(AP$5,$A$1,"Fill","B","RATING_AS_OF_DATE_OVERRIDE",$A143)</f>
        <v>#NAME?</v>
      </c>
      <c r="AQ143" t="e">
        <f ca="1">_xll.BDP(AQ$5,$A$1,"Fill","B","RATING_AS_OF_DATE_OVERRIDE",$A143)</f>
        <v>#NAME?</v>
      </c>
      <c r="AR143" t="e">
        <f ca="1">_xll.BDP(AR$5,$A$1,"Fill","B","RATING_AS_OF_DATE_OVERRIDE",$A143)</f>
        <v>#NAME?</v>
      </c>
      <c r="AS143" t="e">
        <f ca="1">_xll.BDP(AS$5,$A$1,"Fill","B","RATING_AS_OF_DATE_OVERRIDE",$A143)</f>
        <v>#NAME?</v>
      </c>
      <c r="AT143" t="e">
        <f ca="1">_xll.BDP(AT$5,$A$1,"Fill","B","RATING_AS_OF_DATE_OVERRIDE",$A143)</f>
        <v>#NAME?</v>
      </c>
      <c r="AU143" t="e">
        <f ca="1">_xll.BDP(AU$5,$A$1,"Fill","B","RATING_AS_OF_DATE_OVERRIDE",$A143)</f>
        <v>#NAME?</v>
      </c>
      <c r="AV143" t="e">
        <f ca="1">_xll.BDP(AV$5,$A$1,"Fill","B","RATING_AS_OF_DATE_OVERRIDE",$A143)</f>
        <v>#NAME?</v>
      </c>
      <c r="AW143" t="e">
        <f ca="1">_xll.BDP(AW$5,$A$1,"Fill","B","RATING_AS_OF_DATE_OVERRIDE",$A143)</f>
        <v>#NAME?</v>
      </c>
      <c r="AX143" t="e">
        <f ca="1">_xll.BDP(AX$5,$A$1,"Fill","B","RATING_AS_OF_DATE_OVERRIDE",$A143)</f>
        <v>#NAME?</v>
      </c>
      <c r="AY143" t="e">
        <f ca="1">_xll.BDP(AY$5,$A$1,"Fill","B","RATING_AS_OF_DATE_OVERRIDE",$A143)</f>
        <v>#NAME?</v>
      </c>
      <c r="AZ143" t="e">
        <f ca="1">_xll.BDP(AZ$5,$A$1,"Fill","B","RATING_AS_OF_DATE_OVERRIDE",$A143)</f>
        <v>#NAME?</v>
      </c>
      <c r="BA143" t="e">
        <f ca="1">_xll.BDP(BA$5,$A$1,"Fill","B","RATING_AS_OF_DATE_OVERRIDE",$A143)</f>
        <v>#NAME?</v>
      </c>
      <c r="BB143" t="e">
        <f ca="1">_xll.BDP(BB$5,$A$1,"Fill","B","RATING_AS_OF_DATE_OVERRIDE",$A143)</f>
        <v>#NAME?</v>
      </c>
      <c r="BC143" t="e">
        <f ca="1">_xll.BDP(BC$5,$A$1,"Fill","B","RATING_AS_OF_DATE_OVERRIDE",$A143)</f>
        <v>#NAME?</v>
      </c>
      <c r="BD143" t="e">
        <f ca="1">_xll.BDP(BD$5,$A$1,"Fill","B","RATING_AS_OF_DATE_OVERRIDE",$A143)</f>
        <v>#NAME?</v>
      </c>
      <c r="BE143" t="e">
        <f ca="1">_xll.BDP(BE$5,$A$1,"Fill","B","RATING_AS_OF_DATE_OVERRIDE",$A143)</f>
        <v>#NAME?</v>
      </c>
      <c r="BF143" t="e">
        <f ca="1">_xll.BDP(BF$5,$A$1,"Fill","B","RATING_AS_OF_DATE_OVERRIDE",$A143)</f>
        <v>#NAME?</v>
      </c>
      <c r="BG143" t="e">
        <f ca="1">_xll.BDP(BG$5,$A$1,"Fill","B","RATING_AS_OF_DATE_OVERRIDE",$A143)</f>
        <v>#NAME?</v>
      </c>
      <c r="BH143" t="e">
        <f ca="1">_xll.BDP(BH$5,$A$1,"Fill","B","RATING_AS_OF_DATE_OVERRIDE",$A143)</f>
        <v>#NAME?</v>
      </c>
      <c r="BI143" t="e">
        <f ca="1">_xll.BDP(BI$5,$A$1,"Fill","B","RATING_AS_OF_DATE_OVERRIDE",$A143)</f>
        <v>#NAME?</v>
      </c>
      <c r="BJ143" t="e">
        <f ca="1">_xll.BDP(BJ$5,$A$1,"Fill","B","RATING_AS_OF_DATE_OVERRIDE",$A143)</f>
        <v>#NAME?</v>
      </c>
      <c r="BK143" t="e">
        <f ca="1">_xll.BDP(BK$5,$A$1,"Fill","B","RATING_AS_OF_DATE_OVERRIDE",$A143)</f>
        <v>#NAME?</v>
      </c>
      <c r="BL143" t="e">
        <f ca="1">_xll.BDP(BL$5,$A$1,"Fill","B","RATING_AS_OF_DATE_OVERRIDE",$A143)</f>
        <v>#NAME?</v>
      </c>
      <c r="BM143" t="e">
        <f ca="1">_xll.BDP(BM$5,$A$1,"Fill","B","RATING_AS_OF_DATE_OVERRIDE",$A143)</f>
        <v>#NAME?</v>
      </c>
      <c r="BN143" t="e">
        <f ca="1">_xll.BDP(BN$5,$A$1,"Fill","B","RATING_AS_OF_DATE_OVERRIDE",$A143)</f>
        <v>#NAME?</v>
      </c>
      <c r="BO143" t="e">
        <f ca="1">_xll.BDP(BO$5,$A$1,"Fill","B","RATING_AS_OF_DATE_OVERRIDE",$A143)</f>
        <v>#NAME?</v>
      </c>
      <c r="BP143" t="e">
        <f ca="1">_xll.BDP(BP$5,$A$1,"Fill","B","RATING_AS_OF_DATE_OVERRIDE",$A143)</f>
        <v>#NAME?</v>
      </c>
      <c r="BQ143" t="e">
        <f ca="1">_xll.BDP(BQ$5,$A$1,"Fill","B","RATING_AS_OF_DATE_OVERRIDE",$A143)</f>
        <v>#NAME?</v>
      </c>
      <c r="BR143" t="e">
        <f ca="1">_xll.BDP(BR$5,$A$1,"Fill","B","RATING_AS_OF_DATE_OVERRIDE",$A143)</f>
        <v>#NAME?</v>
      </c>
      <c r="BS143" t="e">
        <f ca="1">_xll.BDP(BS$5,$A$1,"Fill","B","RATING_AS_OF_DATE_OVERRIDE",$A143)</f>
        <v>#NAME?</v>
      </c>
      <c r="BT143" t="e">
        <f ca="1">_xll.BDP(BT$5,$A$1,"Fill","B","RATING_AS_OF_DATE_OVERRIDE",$A143)</f>
        <v>#NAME?</v>
      </c>
      <c r="BU143" t="e">
        <f ca="1">_xll.BDP(BU$5,$A$1,"Fill","B","RATING_AS_OF_DATE_OVERRIDE",$A143)</f>
        <v>#NAME?</v>
      </c>
      <c r="BV143" t="e">
        <f ca="1">_xll.BDP(BV$5,$A$1,"Fill","B","RATING_AS_OF_DATE_OVERRIDE",$A143)</f>
        <v>#NAME?</v>
      </c>
      <c r="BW143" t="e">
        <f ca="1">_xll.BDP(BW$5,$A$1,"Fill","B","RATING_AS_OF_DATE_OVERRIDE",$A143)</f>
        <v>#NAME?</v>
      </c>
      <c r="BX143" t="e">
        <f ca="1">_xll.BDP(BX$5,$A$1,"Fill","B","RATING_AS_OF_DATE_OVERRIDE",$A143)</f>
        <v>#NAME?</v>
      </c>
      <c r="BY143" t="e">
        <f ca="1">_xll.BDP(BY$5,$A$1,"Fill","B","RATING_AS_OF_DATE_OVERRIDE",$A143)</f>
        <v>#NAME?</v>
      </c>
      <c r="BZ143" t="e">
        <f ca="1">_xll.BDP(BZ$5,$A$1,"Fill","B","RATING_AS_OF_DATE_OVERRIDE",$A143)</f>
        <v>#NAME?</v>
      </c>
      <c r="CA143" t="e">
        <f ca="1">_xll.BDP(CA$5,$A$1,"Fill","B","RATING_AS_OF_DATE_OVERRIDE",$A143)</f>
        <v>#NAME?</v>
      </c>
      <c r="CB143" t="e">
        <f ca="1">_xll.BDP(CB$5,$A$1,"Fill","B","RATING_AS_OF_DATE_OVERRIDE",$A143)</f>
        <v>#NAME?</v>
      </c>
      <c r="CC143" t="e">
        <f ca="1">_xll.BDP(CC$5,$A$1,"Fill","B","RATING_AS_OF_DATE_OVERRIDE",$A143)</f>
        <v>#NAME?</v>
      </c>
      <c r="CD143" t="e">
        <f ca="1">_xll.BDP(CD$5,$A$1,"Fill","B","RATING_AS_OF_DATE_OVERRIDE",$A143)</f>
        <v>#NAME?</v>
      </c>
      <c r="CE143" t="e">
        <f ca="1">_xll.BDP(CE$5,$A$1,"Fill","B","RATING_AS_OF_DATE_OVERRIDE",$A143)</f>
        <v>#NAME?</v>
      </c>
      <c r="CF143" t="e">
        <f ca="1">_xll.BDP(CF$5,$A$1,"Fill","B","RATING_AS_OF_DATE_OVERRIDE",$A143)</f>
        <v>#NAME?</v>
      </c>
      <c r="CG143" t="e">
        <f ca="1">_xll.BDP(CG$5,$A$1,"Fill","B","RATING_AS_OF_DATE_OVERRIDE",$A143)</f>
        <v>#NAME?</v>
      </c>
    </row>
    <row r="144" spans="1:85">
      <c r="A144">
        <v>19910628</v>
      </c>
      <c r="B144" t="e">
        <f ca="1">_xll.BDP(B$5,$A$1,"Fill","B","RATING_AS_OF_DATE_OVERRIDE",$A144)</f>
        <v>#NAME?</v>
      </c>
      <c r="C144" t="e">
        <f ca="1">_xll.BDP(C$5,$A$1,"Fill","B","RATING_AS_OF_DATE_OVERRIDE",$A144)</f>
        <v>#NAME?</v>
      </c>
      <c r="D144" t="e">
        <f ca="1">_xll.BDP(D$5,$A$1,"Fill","B","RATING_AS_OF_DATE_OVERRIDE",$A144)</f>
        <v>#NAME?</v>
      </c>
      <c r="E144" t="e">
        <f ca="1">_xll.BDP(E$5,$A$1,"Fill","B","RATING_AS_OF_DATE_OVERRIDE",$A144)</f>
        <v>#NAME?</v>
      </c>
      <c r="F144" t="e">
        <f ca="1">_xll.BDP(F$5,$A$1,"Fill","B","RATING_AS_OF_DATE_OVERRIDE",$A144)</f>
        <v>#NAME?</v>
      </c>
      <c r="G144" t="e">
        <f ca="1">_xll.BDP(G$5,$A$1,"Fill","B","RATING_AS_OF_DATE_OVERRIDE",$A144)</f>
        <v>#NAME?</v>
      </c>
      <c r="H144" t="e">
        <f ca="1">_xll.BDP(H$5,$A$1,"Fill","B","RATING_AS_OF_DATE_OVERRIDE",$A144)</f>
        <v>#NAME?</v>
      </c>
      <c r="I144" t="e">
        <f ca="1">_xll.BDP(I$5,$A$1,"Fill","B","RATING_AS_OF_DATE_OVERRIDE",$A144)</f>
        <v>#NAME?</v>
      </c>
      <c r="J144" t="e">
        <f ca="1">_xll.BDP(J$5,$A$1,"Fill","B","RATING_AS_OF_DATE_OVERRIDE",$A144)</f>
        <v>#NAME?</v>
      </c>
      <c r="K144" t="e">
        <f ca="1">_xll.BDP(K$5,$A$1,"Fill","B","RATING_AS_OF_DATE_OVERRIDE",$A144)</f>
        <v>#NAME?</v>
      </c>
      <c r="L144" t="e">
        <f ca="1">_xll.BDP(L$5,$A$1,"Fill","B","RATING_AS_OF_DATE_OVERRIDE",$A144)</f>
        <v>#NAME?</v>
      </c>
      <c r="M144" t="e">
        <f ca="1">_xll.BDP(M$5,$A$1,"Fill","B","RATING_AS_OF_DATE_OVERRIDE",$A144)</f>
        <v>#NAME?</v>
      </c>
      <c r="N144" t="e">
        <f ca="1">_xll.BDP(N$5,$A$1,"Fill","B","RATING_AS_OF_DATE_OVERRIDE",$A144)</f>
        <v>#NAME?</v>
      </c>
      <c r="O144" t="e">
        <f ca="1">_xll.BDP(O$5,$A$1,"Fill","B","RATING_AS_OF_DATE_OVERRIDE",$A144)</f>
        <v>#NAME?</v>
      </c>
      <c r="P144" t="e">
        <f ca="1">_xll.BDP(P$5,$A$1,"Fill","B","RATING_AS_OF_DATE_OVERRIDE",$A144)</f>
        <v>#NAME?</v>
      </c>
      <c r="Q144" t="e">
        <f ca="1">_xll.BDP(Q$5,$A$1,"Fill","B","RATING_AS_OF_DATE_OVERRIDE",$A144)</f>
        <v>#NAME?</v>
      </c>
      <c r="R144" t="e">
        <f ca="1">_xll.BDP(R$5,$A$1,"Fill","B","RATING_AS_OF_DATE_OVERRIDE",$A144)</f>
        <v>#NAME?</v>
      </c>
      <c r="S144" t="e">
        <f ca="1">_xll.BDP(S$5,$A$1,"Fill","B","RATING_AS_OF_DATE_OVERRIDE",$A144)</f>
        <v>#NAME?</v>
      </c>
      <c r="T144" t="e">
        <f ca="1">_xll.BDP(T$5,$A$1,"Fill","B","RATING_AS_OF_DATE_OVERRIDE",$A144)</f>
        <v>#NAME?</v>
      </c>
      <c r="U144" t="e">
        <f ca="1">_xll.BDP(U$5,$A$1,"Fill","B","RATING_AS_OF_DATE_OVERRIDE",$A144)</f>
        <v>#NAME?</v>
      </c>
      <c r="V144" t="e">
        <f ca="1">_xll.BDP(V$5,$A$1,"Fill","B","RATING_AS_OF_DATE_OVERRIDE",$A144)</f>
        <v>#NAME?</v>
      </c>
      <c r="W144" t="e">
        <f ca="1">_xll.BDP(W$5,$A$1,"Fill","B","RATING_AS_OF_DATE_OVERRIDE",$A144)</f>
        <v>#NAME?</v>
      </c>
      <c r="X144" t="e">
        <f ca="1">_xll.BDP(X$5,$A$1,"Fill","B","RATING_AS_OF_DATE_OVERRIDE",$A144)</f>
        <v>#NAME?</v>
      </c>
      <c r="Y144" t="e">
        <f ca="1">_xll.BDP(Y$5,$A$1,"Fill","B","RATING_AS_OF_DATE_OVERRIDE",$A144)</f>
        <v>#NAME?</v>
      </c>
      <c r="Z144" t="e">
        <f ca="1">_xll.BDP(Z$5,$A$1,"Fill","B","RATING_AS_OF_DATE_OVERRIDE",$A144)</f>
        <v>#NAME?</v>
      </c>
      <c r="AA144" t="e">
        <f ca="1">_xll.BDP(AA$5,$A$1,"Fill","B","RATING_AS_OF_DATE_OVERRIDE",$A144)</f>
        <v>#NAME?</v>
      </c>
      <c r="AB144" t="e">
        <f ca="1">_xll.BDP(AB$5,$A$1,"Fill","B","RATING_AS_OF_DATE_OVERRIDE",$A144)</f>
        <v>#NAME?</v>
      </c>
      <c r="AC144" t="e">
        <f ca="1">_xll.BDP(AC$5,$A$1,"Fill","B","RATING_AS_OF_DATE_OVERRIDE",$A144)</f>
        <v>#NAME?</v>
      </c>
      <c r="AD144" t="e">
        <f ca="1">_xll.BDP(AD$5,$A$1,"Fill","B","RATING_AS_OF_DATE_OVERRIDE",$A144)</f>
        <v>#NAME?</v>
      </c>
      <c r="AE144" t="e">
        <f ca="1">_xll.BDP(AE$5,$A$1,"Fill","B","RATING_AS_OF_DATE_OVERRIDE",$A144)</f>
        <v>#NAME?</v>
      </c>
      <c r="AF144" t="e">
        <f ca="1">_xll.BDP(AF$5,$A$1,"Fill","B","RATING_AS_OF_DATE_OVERRIDE",$A144)</f>
        <v>#NAME?</v>
      </c>
      <c r="AG144" t="e">
        <f ca="1">_xll.BDP(AG$5,$A$1,"Fill","B","RATING_AS_OF_DATE_OVERRIDE",$A144)</f>
        <v>#NAME?</v>
      </c>
      <c r="AH144" t="e">
        <f ca="1">_xll.BDP(AH$5,$A$1,"Fill","B","RATING_AS_OF_DATE_OVERRIDE",$A144)</f>
        <v>#NAME?</v>
      </c>
      <c r="AI144" t="e">
        <f ca="1">_xll.BDP(AI$5,$A$1,"Fill","B","RATING_AS_OF_DATE_OVERRIDE",$A144)</f>
        <v>#NAME?</v>
      </c>
      <c r="AJ144" t="e">
        <f ca="1">_xll.BDP(AJ$5,$A$1,"Fill","B","RATING_AS_OF_DATE_OVERRIDE",$A144)</f>
        <v>#NAME?</v>
      </c>
      <c r="AK144" t="e">
        <f ca="1">_xll.BDP(AK$5,$A$1,"Fill","B","RATING_AS_OF_DATE_OVERRIDE",$A144)</f>
        <v>#NAME?</v>
      </c>
      <c r="AL144" t="e">
        <f ca="1">_xll.BDP(AL$5,$A$1,"Fill","B","RATING_AS_OF_DATE_OVERRIDE",$A144)</f>
        <v>#NAME?</v>
      </c>
      <c r="AM144" t="e">
        <f ca="1">_xll.BDP(AM$5,$A$1,"Fill","B","RATING_AS_OF_DATE_OVERRIDE",$A144)</f>
        <v>#NAME?</v>
      </c>
      <c r="AN144" t="e">
        <f ca="1">_xll.BDP(AN$5,$A$1,"Fill","B","RATING_AS_OF_DATE_OVERRIDE",$A144)</f>
        <v>#NAME?</v>
      </c>
      <c r="AO144" t="e">
        <f ca="1">_xll.BDP(AO$5,$A$1,"Fill","B","RATING_AS_OF_DATE_OVERRIDE",$A144)</f>
        <v>#NAME?</v>
      </c>
      <c r="AP144" t="e">
        <f ca="1">_xll.BDP(AP$5,$A$1,"Fill","B","RATING_AS_OF_DATE_OVERRIDE",$A144)</f>
        <v>#NAME?</v>
      </c>
      <c r="AQ144" t="e">
        <f ca="1">_xll.BDP(AQ$5,$A$1,"Fill","B","RATING_AS_OF_DATE_OVERRIDE",$A144)</f>
        <v>#NAME?</v>
      </c>
      <c r="AR144" t="e">
        <f ca="1">_xll.BDP(AR$5,$A$1,"Fill","B","RATING_AS_OF_DATE_OVERRIDE",$A144)</f>
        <v>#NAME?</v>
      </c>
      <c r="AS144" t="e">
        <f ca="1">_xll.BDP(AS$5,$A$1,"Fill","B","RATING_AS_OF_DATE_OVERRIDE",$A144)</f>
        <v>#NAME?</v>
      </c>
      <c r="AT144" t="e">
        <f ca="1">_xll.BDP(AT$5,$A$1,"Fill","B","RATING_AS_OF_DATE_OVERRIDE",$A144)</f>
        <v>#NAME?</v>
      </c>
      <c r="AU144" t="e">
        <f ca="1">_xll.BDP(AU$5,$A$1,"Fill","B","RATING_AS_OF_DATE_OVERRIDE",$A144)</f>
        <v>#NAME?</v>
      </c>
      <c r="AV144" t="e">
        <f ca="1">_xll.BDP(AV$5,$A$1,"Fill","B","RATING_AS_OF_DATE_OVERRIDE",$A144)</f>
        <v>#NAME?</v>
      </c>
      <c r="AW144" t="e">
        <f ca="1">_xll.BDP(AW$5,$A$1,"Fill","B","RATING_AS_OF_DATE_OVERRIDE",$A144)</f>
        <v>#NAME?</v>
      </c>
      <c r="AX144" t="e">
        <f ca="1">_xll.BDP(AX$5,$A$1,"Fill","B","RATING_AS_OF_DATE_OVERRIDE",$A144)</f>
        <v>#NAME?</v>
      </c>
      <c r="AY144" t="e">
        <f ca="1">_xll.BDP(AY$5,$A$1,"Fill","B","RATING_AS_OF_DATE_OVERRIDE",$A144)</f>
        <v>#NAME?</v>
      </c>
      <c r="AZ144" t="e">
        <f ca="1">_xll.BDP(AZ$5,$A$1,"Fill","B","RATING_AS_OF_DATE_OVERRIDE",$A144)</f>
        <v>#NAME?</v>
      </c>
      <c r="BA144" t="e">
        <f ca="1">_xll.BDP(BA$5,$A$1,"Fill","B","RATING_AS_OF_DATE_OVERRIDE",$A144)</f>
        <v>#NAME?</v>
      </c>
      <c r="BB144" t="e">
        <f ca="1">_xll.BDP(BB$5,$A$1,"Fill","B","RATING_AS_OF_DATE_OVERRIDE",$A144)</f>
        <v>#NAME?</v>
      </c>
      <c r="BC144" t="e">
        <f ca="1">_xll.BDP(BC$5,$A$1,"Fill","B","RATING_AS_OF_DATE_OVERRIDE",$A144)</f>
        <v>#NAME?</v>
      </c>
      <c r="BD144" t="e">
        <f ca="1">_xll.BDP(BD$5,$A$1,"Fill","B","RATING_AS_OF_DATE_OVERRIDE",$A144)</f>
        <v>#NAME?</v>
      </c>
      <c r="BE144" t="e">
        <f ca="1">_xll.BDP(BE$5,$A$1,"Fill","B","RATING_AS_OF_DATE_OVERRIDE",$A144)</f>
        <v>#NAME?</v>
      </c>
      <c r="BF144" t="e">
        <f ca="1">_xll.BDP(BF$5,$A$1,"Fill","B","RATING_AS_OF_DATE_OVERRIDE",$A144)</f>
        <v>#NAME?</v>
      </c>
      <c r="BG144" t="e">
        <f ca="1">_xll.BDP(BG$5,$A$1,"Fill","B","RATING_AS_OF_DATE_OVERRIDE",$A144)</f>
        <v>#NAME?</v>
      </c>
      <c r="BH144" t="e">
        <f ca="1">_xll.BDP(BH$5,$A$1,"Fill","B","RATING_AS_OF_DATE_OVERRIDE",$A144)</f>
        <v>#NAME?</v>
      </c>
      <c r="BI144" t="e">
        <f ca="1">_xll.BDP(BI$5,$A$1,"Fill","B","RATING_AS_OF_DATE_OVERRIDE",$A144)</f>
        <v>#NAME?</v>
      </c>
      <c r="BJ144" t="e">
        <f ca="1">_xll.BDP(BJ$5,$A$1,"Fill","B","RATING_AS_OF_DATE_OVERRIDE",$A144)</f>
        <v>#NAME?</v>
      </c>
      <c r="BK144" t="e">
        <f ca="1">_xll.BDP(BK$5,$A$1,"Fill","B","RATING_AS_OF_DATE_OVERRIDE",$A144)</f>
        <v>#NAME?</v>
      </c>
      <c r="BL144" t="e">
        <f ca="1">_xll.BDP(BL$5,$A$1,"Fill","B","RATING_AS_OF_DATE_OVERRIDE",$A144)</f>
        <v>#NAME?</v>
      </c>
      <c r="BM144" t="e">
        <f ca="1">_xll.BDP(BM$5,$A$1,"Fill","B","RATING_AS_OF_DATE_OVERRIDE",$A144)</f>
        <v>#NAME?</v>
      </c>
      <c r="BN144" t="e">
        <f ca="1">_xll.BDP(BN$5,$A$1,"Fill","B","RATING_AS_OF_DATE_OVERRIDE",$A144)</f>
        <v>#NAME?</v>
      </c>
      <c r="BO144" t="e">
        <f ca="1">_xll.BDP(BO$5,$A$1,"Fill","B","RATING_AS_OF_DATE_OVERRIDE",$A144)</f>
        <v>#NAME?</v>
      </c>
      <c r="BP144" t="e">
        <f ca="1">_xll.BDP(BP$5,$A$1,"Fill","B","RATING_AS_OF_DATE_OVERRIDE",$A144)</f>
        <v>#NAME?</v>
      </c>
      <c r="BQ144" t="e">
        <f ca="1">_xll.BDP(BQ$5,$A$1,"Fill","B","RATING_AS_OF_DATE_OVERRIDE",$A144)</f>
        <v>#NAME?</v>
      </c>
      <c r="BR144" t="e">
        <f ca="1">_xll.BDP(BR$5,$A$1,"Fill","B","RATING_AS_OF_DATE_OVERRIDE",$A144)</f>
        <v>#NAME?</v>
      </c>
      <c r="BS144" t="e">
        <f ca="1">_xll.BDP(BS$5,$A$1,"Fill","B","RATING_AS_OF_DATE_OVERRIDE",$A144)</f>
        <v>#NAME?</v>
      </c>
      <c r="BT144" t="e">
        <f ca="1">_xll.BDP(BT$5,$A$1,"Fill","B","RATING_AS_OF_DATE_OVERRIDE",$A144)</f>
        <v>#NAME?</v>
      </c>
      <c r="BU144" t="e">
        <f ca="1">_xll.BDP(BU$5,$A$1,"Fill","B","RATING_AS_OF_DATE_OVERRIDE",$A144)</f>
        <v>#NAME?</v>
      </c>
      <c r="BV144" t="e">
        <f ca="1">_xll.BDP(BV$5,$A$1,"Fill","B","RATING_AS_OF_DATE_OVERRIDE",$A144)</f>
        <v>#NAME?</v>
      </c>
      <c r="BW144" t="e">
        <f ca="1">_xll.BDP(BW$5,$A$1,"Fill","B","RATING_AS_OF_DATE_OVERRIDE",$A144)</f>
        <v>#NAME?</v>
      </c>
      <c r="BX144" t="e">
        <f ca="1">_xll.BDP(BX$5,$A$1,"Fill","B","RATING_AS_OF_DATE_OVERRIDE",$A144)</f>
        <v>#NAME?</v>
      </c>
      <c r="BY144" t="e">
        <f ca="1">_xll.BDP(BY$5,$A$1,"Fill","B","RATING_AS_OF_DATE_OVERRIDE",$A144)</f>
        <v>#NAME?</v>
      </c>
      <c r="BZ144" t="e">
        <f ca="1">_xll.BDP(BZ$5,$A$1,"Fill","B","RATING_AS_OF_DATE_OVERRIDE",$A144)</f>
        <v>#NAME?</v>
      </c>
      <c r="CA144" t="e">
        <f ca="1">_xll.BDP(CA$5,$A$1,"Fill","B","RATING_AS_OF_DATE_OVERRIDE",$A144)</f>
        <v>#NAME?</v>
      </c>
      <c r="CB144" t="e">
        <f ca="1">_xll.BDP(CB$5,$A$1,"Fill","B","RATING_AS_OF_DATE_OVERRIDE",$A144)</f>
        <v>#NAME?</v>
      </c>
      <c r="CC144" t="e">
        <f ca="1">_xll.BDP(CC$5,$A$1,"Fill","B","RATING_AS_OF_DATE_OVERRIDE",$A144)</f>
        <v>#NAME?</v>
      </c>
      <c r="CD144" t="e">
        <f ca="1">_xll.BDP(CD$5,$A$1,"Fill","B","RATING_AS_OF_DATE_OVERRIDE",$A144)</f>
        <v>#NAME?</v>
      </c>
      <c r="CE144" t="e">
        <f ca="1">_xll.BDP(CE$5,$A$1,"Fill","B","RATING_AS_OF_DATE_OVERRIDE",$A144)</f>
        <v>#NAME?</v>
      </c>
      <c r="CF144" t="e">
        <f ca="1">_xll.BDP(CF$5,$A$1,"Fill","B","RATING_AS_OF_DATE_OVERRIDE",$A144)</f>
        <v>#NAME?</v>
      </c>
      <c r="CG144" t="e">
        <f ca="1">_xll.BDP(CG$5,$A$1,"Fill","B","RATING_AS_OF_DATE_OVERRIDE",$A144)</f>
        <v>#NAME?</v>
      </c>
    </row>
    <row r="145" spans="1:85">
      <c r="A145">
        <v>19910731</v>
      </c>
      <c r="B145" t="e">
        <f ca="1">_xll.BDP(B$5,$A$1,"Fill","B","RATING_AS_OF_DATE_OVERRIDE",$A145)</f>
        <v>#NAME?</v>
      </c>
      <c r="C145" t="e">
        <f ca="1">_xll.BDP(C$5,$A$1,"Fill","B","RATING_AS_OF_DATE_OVERRIDE",$A145)</f>
        <v>#NAME?</v>
      </c>
      <c r="D145" t="e">
        <f ca="1">_xll.BDP(D$5,$A$1,"Fill","B","RATING_AS_OF_DATE_OVERRIDE",$A145)</f>
        <v>#NAME?</v>
      </c>
      <c r="E145" t="e">
        <f ca="1">_xll.BDP(E$5,$A$1,"Fill","B","RATING_AS_OF_DATE_OVERRIDE",$A145)</f>
        <v>#NAME?</v>
      </c>
      <c r="F145" t="e">
        <f ca="1">_xll.BDP(F$5,$A$1,"Fill","B","RATING_AS_OF_DATE_OVERRIDE",$A145)</f>
        <v>#NAME?</v>
      </c>
      <c r="G145" t="e">
        <f ca="1">_xll.BDP(G$5,$A$1,"Fill","B","RATING_AS_OF_DATE_OVERRIDE",$A145)</f>
        <v>#NAME?</v>
      </c>
      <c r="H145" t="e">
        <f ca="1">_xll.BDP(H$5,$A$1,"Fill","B","RATING_AS_OF_DATE_OVERRIDE",$A145)</f>
        <v>#NAME?</v>
      </c>
      <c r="I145" t="e">
        <f ca="1">_xll.BDP(I$5,$A$1,"Fill","B","RATING_AS_OF_DATE_OVERRIDE",$A145)</f>
        <v>#NAME?</v>
      </c>
      <c r="J145" t="e">
        <f ca="1">_xll.BDP(J$5,$A$1,"Fill","B","RATING_AS_OF_DATE_OVERRIDE",$A145)</f>
        <v>#NAME?</v>
      </c>
      <c r="K145" t="e">
        <f ca="1">_xll.BDP(K$5,$A$1,"Fill","B","RATING_AS_OF_DATE_OVERRIDE",$A145)</f>
        <v>#NAME?</v>
      </c>
      <c r="L145" t="e">
        <f ca="1">_xll.BDP(L$5,$A$1,"Fill","B","RATING_AS_OF_DATE_OVERRIDE",$A145)</f>
        <v>#NAME?</v>
      </c>
      <c r="M145" t="e">
        <f ca="1">_xll.BDP(M$5,$A$1,"Fill","B","RATING_AS_OF_DATE_OVERRIDE",$A145)</f>
        <v>#NAME?</v>
      </c>
      <c r="N145" t="e">
        <f ca="1">_xll.BDP(N$5,$A$1,"Fill","B","RATING_AS_OF_DATE_OVERRIDE",$A145)</f>
        <v>#NAME?</v>
      </c>
      <c r="O145" t="e">
        <f ca="1">_xll.BDP(O$5,$A$1,"Fill","B","RATING_AS_OF_DATE_OVERRIDE",$A145)</f>
        <v>#NAME?</v>
      </c>
      <c r="P145" t="e">
        <f ca="1">_xll.BDP(P$5,$A$1,"Fill","B","RATING_AS_OF_DATE_OVERRIDE",$A145)</f>
        <v>#NAME?</v>
      </c>
      <c r="Q145" t="e">
        <f ca="1">_xll.BDP(Q$5,$A$1,"Fill","B","RATING_AS_OF_DATE_OVERRIDE",$A145)</f>
        <v>#NAME?</v>
      </c>
      <c r="R145" t="e">
        <f ca="1">_xll.BDP(R$5,$A$1,"Fill","B","RATING_AS_OF_DATE_OVERRIDE",$A145)</f>
        <v>#NAME?</v>
      </c>
      <c r="S145" t="e">
        <f ca="1">_xll.BDP(S$5,$A$1,"Fill","B","RATING_AS_OF_DATE_OVERRIDE",$A145)</f>
        <v>#NAME?</v>
      </c>
      <c r="T145" t="e">
        <f ca="1">_xll.BDP(T$5,$A$1,"Fill","B","RATING_AS_OF_DATE_OVERRIDE",$A145)</f>
        <v>#NAME?</v>
      </c>
      <c r="U145" t="e">
        <f ca="1">_xll.BDP(U$5,$A$1,"Fill","B","RATING_AS_OF_DATE_OVERRIDE",$A145)</f>
        <v>#NAME?</v>
      </c>
      <c r="V145" t="e">
        <f ca="1">_xll.BDP(V$5,$A$1,"Fill","B","RATING_AS_OF_DATE_OVERRIDE",$A145)</f>
        <v>#NAME?</v>
      </c>
      <c r="W145" t="e">
        <f ca="1">_xll.BDP(W$5,$A$1,"Fill","B","RATING_AS_OF_DATE_OVERRIDE",$A145)</f>
        <v>#NAME?</v>
      </c>
      <c r="X145" t="e">
        <f ca="1">_xll.BDP(X$5,$A$1,"Fill","B","RATING_AS_OF_DATE_OVERRIDE",$A145)</f>
        <v>#NAME?</v>
      </c>
      <c r="Y145" t="e">
        <f ca="1">_xll.BDP(Y$5,$A$1,"Fill","B","RATING_AS_OF_DATE_OVERRIDE",$A145)</f>
        <v>#NAME?</v>
      </c>
      <c r="Z145" t="e">
        <f ca="1">_xll.BDP(Z$5,$A$1,"Fill","B","RATING_AS_OF_DATE_OVERRIDE",$A145)</f>
        <v>#NAME?</v>
      </c>
      <c r="AA145" t="e">
        <f ca="1">_xll.BDP(AA$5,$A$1,"Fill","B","RATING_AS_OF_DATE_OVERRIDE",$A145)</f>
        <v>#NAME?</v>
      </c>
      <c r="AB145" t="e">
        <f ca="1">_xll.BDP(AB$5,$A$1,"Fill","B","RATING_AS_OF_DATE_OVERRIDE",$A145)</f>
        <v>#NAME?</v>
      </c>
      <c r="AC145" t="e">
        <f ca="1">_xll.BDP(AC$5,$A$1,"Fill","B","RATING_AS_OF_DATE_OVERRIDE",$A145)</f>
        <v>#NAME?</v>
      </c>
      <c r="AD145" t="e">
        <f ca="1">_xll.BDP(AD$5,$A$1,"Fill","B","RATING_AS_OF_DATE_OVERRIDE",$A145)</f>
        <v>#NAME?</v>
      </c>
      <c r="AE145" t="e">
        <f ca="1">_xll.BDP(AE$5,$A$1,"Fill","B","RATING_AS_OF_DATE_OVERRIDE",$A145)</f>
        <v>#NAME?</v>
      </c>
      <c r="AF145" t="e">
        <f ca="1">_xll.BDP(AF$5,$A$1,"Fill","B","RATING_AS_OF_DATE_OVERRIDE",$A145)</f>
        <v>#NAME?</v>
      </c>
      <c r="AG145" t="e">
        <f ca="1">_xll.BDP(AG$5,$A$1,"Fill","B","RATING_AS_OF_DATE_OVERRIDE",$A145)</f>
        <v>#NAME?</v>
      </c>
      <c r="AH145" t="e">
        <f ca="1">_xll.BDP(AH$5,$A$1,"Fill","B","RATING_AS_OF_DATE_OVERRIDE",$A145)</f>
        <v>#NAME?</v>
      </c>
      <c r="AI145" t="e">
        <f ca="1">_xll.BDP(AI$5,$A$1,"Fill","B","RATING_AS_OF_DATE_OVERRIDE",$A145)</f>
        <v>#NAME?</v>
      </c>
      <c r="AJ145" t="e">
        <f ca="1">_xll.BDP(AJ$5,$A$1,"Fill","B","RATING_AS_OF_DATE_OVERRIDE",$A145)</f>
        <v>#NAME?</v>
      </c>
      <c r="AK145" t="e">
        <f ca="1">_xll.BDP(AK$5,$A$1,"Fill","B","RATING_AS_OF_DATE_OVERRIDE",$A145)</f>
        <v>#NAME?</v>
      </c>
      <c r="AL145" t="e">
        <f ca="1">_xll.BDP(AL$5,$A$1,"Fill","B","RATING_AS_OF_DATE_OVERRIDE",$A145)</f>
        <v>#NAME?</v>
      </c>
      <c r="AM145" t="e">
        <f ca="1">_xll.BDP(AM$5,$A$1,"Fill","B","RATING_AS_OF_DATE_OVERRIDE",$A145)</f>
        <v>#NAME?</v>
      </c>
      <c r="AN145" t="e">
        <f ca="1">_xll.BDP(AN$5,$A$1,"Fill","B","RATING_AS_OF_DATE_OVERRIDE",$A145)</f>
        <v>#NAME?</v>
      </c>
      <c r="AO145" t="e">
        <f ca="1">_xll.BDP(AO$5,$A$1,"Fill","B","RATING_AS_OF_DATE_OVERRIDE",$A145)</f>
        <v>#NAME?</v>
      </c>
      <c r="AP145" t="e">
        <f ca="1">_xll.BDP(AP$5,$A$1,"Fill","B","RATING_AS_OF_DATE_OVERRIDE",$A145)</f>
        <v>#NAME?</v>
      </c>
      <c r="AQ145" t="e">
        <f ca="1">_xll.BDP(AQ$5,$A$1,"Fill","B","RATING_AS_OF_DATE_OVERRIDE",$A145)</f>
        <v>#NAME?</v>
      </c>
      <c r="AR145" t="e">
        <f ca="1">_xll.BDP(AR$5,$A$1,"Fill","B","RATING_AS_OF_DATE_OVERRIDE",$A145)</f>
        <v>#NAME?</v>
      </c>
      <c r="AS145" t="e">
        <f ca="1">_xll.BDP(AS$5,$A$1,"Fill","B","RATING_AS_OF_DATE_OVERRIDE",$A145)</f>
        <v>#NAME?</v>
      </c>
      <c r="AT145" t="e">
        <f ca="1">_xll.BDP(AT$5,$A$1,"Fill","B","RATING_AS_OF_DATE_OVERRIDE",$A145)</f>
        <v>#NAME?</v>
      </c>
      <c r="AU145" t="e">
        <f ca="1">_xll.BDP(AU$5,$A$1,"Fill","B","RATING_AS_OF_DATE_OVERRIDE",$A145)</f>
        <v>#NAME?</v>
      </c>
      <c r="AV145" t="e">
        <f ca="1">_xll.BDP(AV$5,$A$1,"Fill","B","RATING_AS_OF_DATE_OVERRIDE",$A145)</f>
        <v>#NAME?</v>
      </c>
      <c r="AW145" t="e">
        <f ca="1">_xll.BDP(AW$5,$A$1,"Fill","B","RATING_AS_OF_DATE_OVERRIDE",$A145)</f>
        <v>#NAME?</v>
      </c>
      <c r="AX145" t="e">
        <f ca="1">_xll.BDP(AX$5,$A$1,"Fill","B","RATING_AS_OF_DATE_OVERRIDE",$A145)</f>
        <v>#NAME?</v>
      </c>
      <c r="AY145" t="e">
        <f ca="1">_xll.BDP(AY$5,$A$1,"Fill","B","RATING_AS_OF_DATE_OVERRIDE",$A145)</f>
        <v>#NAME?</v>
      </c>
      <c r="AZ145" t="e">
        <f ca="1">_xll.BDP(AZ$5,$A$1,"Fill","B","RATING_AS_OF_DATE_OVERRIDE",$A145)</f>
        <v>#NAME?</v>
      </c>
      <c r="BA145" t="e">
        <f ca="1">_xll.BDP(BA$5,$A$1,"Fill","B","RATING_AS_OF_DATE_OVERRIDE",$A145)</f>
        <v>#NAME?</v>
      </c>
      <c r="BB145" t="e">
        <f ca="1">_xll.BDP(BB$5,$A$1,"Fill","B","RATING_AS_OF_DATE_OVERRIDE",$A145)</f>
        <v>#NAME?</v>
      </c>
      <c r="BC145" t="e">
        <f ca="1">_xll.BDP(BC$5,$A$1,"Fill","B","RATING_AS_OF_DATE_OVERRIDE",$A145)</f>
        <v>#NAME?</v>
      </c>
      <c r="BD145" t="e">
        <f ca="1">_xll.BDP(BD$5,$A$1,"Fill","B","RATING_AS_OF_DATE_OVERRIDE",$A145)</f>
        <v>#NAME?</v>
      </c>
      <c r="BE145" t="e">
        <f ca="1">_xll.BDP(BE$5,$A$1,"Fill","B","RATING_AS_OF_DATE_OVERRIDE",$A145)</f>
        <v>#NAME?</v>
      </c>
      <c r="BF145" t="e">
        <f ca="1">_xll.BDP(BF$5,$A$1,"Fill","B","RATING_AS_OF_DATE_OVERRIDE",$A145)</f>
        <v>#NAME?</v>
      </c>
      <c r="BG145" t="e">
        <f ca="1">_xll.BDP(BG$5,$A$1,"Fill","B","RATING_AS_OF_DATE_OVERRIDE",$A145)</f>
        <v>#NAME?</v>
      </c>
      <c r="BH145" t="e">
        <f ca="1">_xll.BDP(BH$5,$A$1,"Fill","B","RATING_AS_OF_DATE_OVERRIDE",$A145)</f>
        <v>#NAME?</v>
      </c>
      <c r="BI145" t="e">
        <f ca="1">_xll.BDP(BI$5,$A$1,"Fill","B","RATING_AS_OF_DATE_OVERRIDE",$A145)</f>
        <v>#NAME?</v>
      </c>
      <c r="BJ145" t="e">
        <f ca="1">_xll.BDP(BJ$5,$A$1,"Fill","B","RATING_AS_OF_DATE_OVERRIDE",$A145)</f>
        <v>#NAME?</v>
      </c>
      <c r="BK145" t="e">
        <f ca="1">_xll.BDP(BK$5,$A$1,"Fill","B","RATING_AS_OF_DATE_OVERRIDE",$A145)</f>
        <v>#NAME?</v>
      </c>
      <c r="BL145" t="e">
        <f ca="1">_xll.BDP(BL$5,$A$1,"Fill","B","RATING_AS_OF_DATE_OVERRIDE",$A145)</f>
        <v>#NAME?</v>
      </c>
      <c r="BM145" t="e">
        <f ca="1">_xll.BDP(BM$5,$A$1,"Fill","B","RATING_AS_OF_DATE_OVERRIDE",$A145)</f>
        <v>#NAME?</v>
      </c>
      <c r="BN145" t="e">
        <f ca="1">_xll.BDP(BN$5,$A$1,"Fill","B","RATING_AS_OF_DATE_OVERRIDE",$A145)</f>
        <v>#NAME?</v>
      </c>
      <c r="BO145" t="e">
        <f ca="1">_xll.BDP(BO$5,$A$1,"Fill","B","RATING_AS_OF_DATE_OVERRIDE",$A145)</f>
        <v>#NAME?</v>
      </c>
      <c r="BP145" t="e">
        <f ca="1">_xll.BDP(BP$5,$A$1,"Fill","B","RATING_AS_OF_DATE_OVERRIDE",$A145)</f>
        <v>#NAME?</v>
      </c>
      <c r="BQ145" t="e">
        <f ca="1">_xll.BDP(BQ$5,$A$1,"Fill","B","RATING_AS_OF_DATE_OVERRIDE",$A145)</f>
        <v>#NAME?</v>
      </c>
      <c r="BR145" t="e">
        <f ca="1">_xll.BDP(BR$5,$A$1,"Fill","B","RATING_AS_OF_DATE_OVERRIDE",$A145)</f>
        <v>#NAME?</v>
      </c>
      <c r="BS145" t="e">
        <f ca="1">_xll.BDP(BS$5,$A$1,"Fill","B","RATING_AS_OF_DATE_OVERRIDE",$A145)</f>
        <v>#NAME?</v>
      </c>
      <c r="BT145" t="e">
        <f ca="1">_xll.BDP(BT$5,$A$1,"Fill","B","RATING_AS_OF_DATE_OVERRIDE",$A145)</f>
        <v>#NAME?</v>
      </c>
      <c r="BU145" t="e">
        <f ca="1">_xll.BDP(BU$5,$A$1,"Fill","B","RATING_AS_OF_DATE_OVERRIDE",$A145)</f>
        <v>#NAME?</v>
      </c>
      <c r="BV145" t="e">
        <f ca="1">_xll.BDP(BV$5,$A$1,"Fill","B","RATING_AS_OF_DATE_OVERRIDE",$A145)</f>
        <v>#NAME?</v>
      </c>
      <c r="BW145" t="e">
        <f ca="1">_xll.BDP(BW$5,$A$1,"Fill","B","RATING_AS_OF_DATE_OVERRIDE",$A145)</f>
        <v>#NAME?</v>
      </c>
      <c r="BX145" t="e">
        <f ca="1">_xll.BDP(BX$5,$A$1,"Fill","B","RATING_AS_OF_DATE_OVERRIDE",$A145)</f>
        <v>#NAME?</v>
      </c>
      <c r="BY145" t="e">
        <f ca="1">_xll.BDP(BY$5,$A$1,"Fill","B","RATING_AS_OF_DATE_OVERRIDE",$A145)</f>
        <v>#NAME?</v>
      </c>
      <c r="BZ145" t="e">
        <f ca="1">_xll.BDP(BZ$5,$A$1,"Fill","B","RATING_AS_OF_DATE_OVERRIDE",$A145)</f>
        <v>#NAME?</v>
      </c>
      <c r="CA145" t="e">
        <f ca="1">_xll.BDP(CA$5,$A$1,"Fill","B","RATING_AS_OF_DATE_OVERRIDE",$A145)</f>
        <v>#NAME?</v>
      </c>
      <c r="CB145" t="e">
        <f ca="1">_xll.BDP(CB$5,$A$1,"Fill","B","RATING_AS_OF_DATE_OVERRIDE",$A145)</f>
        <v>#NAME?</v>
      </c>
      <c r="CC145" t="e">
        <f ca="1">_xll.BDP(CC$5,$A$1,"Fill","B","RATING_AS_OF_DATE_OVERRIDE",$A145)</f>
        <v>#NAME?</v>
      </c>
      <c r="CD145" t="e">
        <f ca="1">_xll.BDP(CD$5,$A$1,"Fill","B","RATING_AS_OF_DATE_OVERRIDE",$A145)</f>
        <v>#NAME?</v>
      </c>
      <c r="CE145" t="e">
        <f ca="1">_xll.BDP(CE$5,$A$1,"Fill","B","RATING_AS_OF_DATE_OVERRIDE",$A145)</f>
        <v>#NAME?</v>
      </c>
      <c r="CF145" t="e">
        <f ca="1">_xll.BDP(CF$5,$A$1,"Fill","B","RATING_AS_OF_DATE_OVERRIDE",$A145)</f>
        <v>#NAME?</v>
      </c>
      <c r="CG145" t="e">
        <f ca="1">_xll.BDP(CG$5,$A$1,"Fill","B","RATING_AS_OF_DATE_OVERRIDE",$A145)</f>
        <v>#NAME?</v>
      </c>
    </row>
    <row r="146" spans="1:85">
      <c r="A146">
        <v>19910830</v>
      </c>
      <c r="B146" t="e">
        <f ca="1">_xll.BDP(B$5,$A$1,"Fill","B","RATING_AS_OF_DATE_OVERRIDE",$A146)</f>
        <v>#NAME?</v>
      </c>
      <c r="C146" t="e">
        <f ca="1">_xll.BDP(C$5,$A$1,"Fill","B","RATING_AS_OF_DATE_OVERRIDE",$A146)</f>
        <v>#NAME?</v>
      </c>
      <c r="D146" t="e">
        <f ca="1">_xll.BDP(D$5,$A$1,"Fill","B","RATING_AS_OF_DATE_OVERRIDE",$A146)</f>
        <v>#NAME?</v>
      </c>
      <c r="E146" t="e">
        <f ca="1">_xll.BDP(E$5,$A$1,"Fill","B","RATING_AS_OF_DATE_OVERRIDE",$A146)</f>
        <v>#NAME?</v>
      </c>
      <c r="F146" t="e">
        <f ca="1">_xll.BDP(F$5,$A$1,"Fill","B","RATING_AS_OF_DATE_OVERRIDE",$A146)</f>
        <v>#NAME?</v>
      </c>
      <c r="G146" t="e">
        <f ca="1">_xll.BDP(G$5,$A$1,"Fill","B","RATING_AS_OF_DATE_OVERRIDE",$A146)</f>
        <v>#NAME?</v>
      </c>
      <c r="H146" t="e">
        <f ca="1">_xll.BDP(H$5,$A$1,"Fill","B","RATING_AS_OF_DATE_OVERRIDE",$A146)</f>
        <v>#NAME?</v>
      </c>
      <c r="I146" t="e">
        <f ca="1">_xll.BDP(I$5,$A$1,"Fill","B","RATING_AS_OF_DATE_OVERRIDE",$A146)</f>
        <v>#NAME?</v>
      </c>
      <c r="J146" t="e">
        <f ca="1">_xll.BDP(J$5,$A$1,"Fill","B","RATING_AS_OF_DATE_OVERRIDE",$A146)</f>
        <v>#NAME?</v>
      </c>
      <c r="K146" t="e">
        <f ca="1">_xll.BDP(K$5,$A$1,"Fill","B","RATING_AS_OF_DATE_OVERRIDE",$A146)</f>
        <v>#NAME?</v>
      </c>
      <c r="L146" t="e">
        <f ca="1">_xll.BDP(L$5,$A$1,"Fill","B","RATING_AS_OF_DATE_OVERRIDE",$A146)</f>
        <v>#NAME?</v>
      </c>
      <c r="M146" t="e">
        <f ca="1">_xll.BDP(M$5,$A$1,"Fill","B","RATING_AS_OF_DATE_OVERRIDE",$A146)</f>
        <v>#NAME?</v>
      </c>
      <c r="N146" t="e">
        <f ca="1">_xll.BDP(N$5,$A$1,"Fill","B","RATING_AS_OF_DATE_OVERRIDE",$A146)</f>
        <v>#NAME?</v>
      </c>
      <c r="O146" t="e">
        <f ca="1">_xll.BDP(O$5,$A$1,"Fill","B","RATING_AS_OF_DATE_OVERRIDE",$A146)</f>
        <v>#NAME?</v>
      </c>
      <c r="P146" t="e">
        <f ca="1">_xll.BDP(P$5,$A$1,"Fill","B","RATING_AS_OF_DATE_OVERRIDE",$A146)</f>
        <v>#NAME?</v>
      </c>
      <c r="Q146" t="e">
        <f ca="1">_xll.BDP(Q$5,$A$1,"Fill","B","RATING_AS_OF_DATE_OVERRIDE",$A146)</f>
        <v>#NAME?</v>
      </c>
      <c r="R146" t="e">
        <f ca="1">_xll.BDP(R$5,$A$1,"Fill","B","RATING_AS_OF_DATE_OVERRIDE",$A146)</f>
        <v>#NAME?</v>
      </c>
      <c r="S146" t="e">
        <f ca="1">_xll.BDP(S$5,$A$1,"Fill","B","RATING_AS_OF_DATE_OVERRIDE",$A146)</f>
        <v>#NAME?</v>
      </c>
      <c r="T146" t="e">
        <f ca="1">_xll.BDP(T$5,$A$1,"Fill","B","RATING_AS_OF_DATE_OVERRIDE",$A146)</f>
        <v>#NAME?</v>
      </c>
      <c r="U146" t="e">
        <f ca="1">_xll.BDP(U$5,$A$1,"Fill","B","RATING_AS_OF_DATE_OVERRIDE",$A146)</f>
        <v>#NAME?</v>
      </c>
      <c r="V146" t="e">
        <f ca="1">_xll.BDP(V$5,$A$1,"Fill","B","RATING_AS_OF_DATE_OVERRIDE",$A146)</f>
        <v>#NAME?</v>
      </c>
      <c r="W146" t="e">
        <f ca="1">_xll.BDP(W$5,$A$1,"Fill","B","RATING_AS_OF_DATE_OVERRIDE",$A146)</f>
        <v>#NAME?</v>
      </c>
      <c r="X146" t="e">
        <f ca="1">_xll.BDP(X$5,$A$1,"Fill","B","RATING_AS_OF_DATE_OVERRIDE",$A146)</f>
        <v>#NAME?</v>
      </c>
      <c r="Y146" t="e">
        <f ca="1">_xll.BDP(Y$5,$A$1,"Fill","B","RATING_AS_OF_DATE_OVERRIDE",$A146)</f>
        <v>#NAME?</v>
      </c>
      <c r="Z146" t="e">
        <f ca="1">_xll.BDP(Z$5,$A$1,"Fill","B","RATING_AS_OF_DATE_OVERRIDE",$A146)</f>
        <v>#NAME?</v>
      </c>
      <c r="AA146" t="e">
        <f ca="1">_xll.BDP(AA$5,$A$1,"Fill","B","RATING_AS_OF_DATE_OVERRIDE",$A146)</f>
        <v>#NAME?</v>
      </c>
      <c r="AB146" t="e">
        <f ca="1">_xll.BDP(AB$5,$A$1,"Fill","B","RATING_AS_OF_DATE_OVERRIDE",$A146)</f>
        <v>#NAME?</v>
      </c>
      <c r="AC146" t="e">
        <f ca="1">_xll.BDP(AC$5,$A$1,"Fill","B","RATING_AS_OF_DATE_OVERRIDE",$A146)</f>
        <v>#NAME?</v>
      </c>
      <c r="AD146" t="e">
        <f ca="1">_xll.BDP(AD$5,$A$1,"Fill","B","RATING_AS_OF_DATE_OVERRIDE",$A146)</f>
        <v>#NAME?</v>
      </c>
      <c r="AE146" t="e">
        <f ca="1">_xll.BDP(AE$5,$A$1,"Fill","B","RATING_AS_OF_DATE_OVERRIDE",$A146)</f>
        <v>#NAME?</v>
      </c>
      <c r="AF146" t="e">
        <f ca="1">_xll.BDP(AF$5,$A$1,"Fill","B","RATING_AS_OF_DATE_OVERRIDE",$A146)</f>
        <v>#NAME?</v>
      </c>
      <c r="AG146" t="e">
        <f ca="1">_xll.BDP(AG$5,$A$1,"Fill","B","RATING_AS_OF_DATE_OVERRIDE",$A146)</f>
        <v>#NAME?</v>
      </c>
      <c r="AH146" t="e">
        <f ca="1">_xll.BDP(AH$5,$A$1,"Fill","B","RATING_AS_OF_DATE_OVERRIDE",$A146)</f>
        <v>#NAME?</v>
      </c>
      <c r="AI146" t="e">
        <f ca="1">_xll.BDP(AI$5,$A$1,"Fill","B","RATING_AS_OF_DATE_OVERRIDE",$A146)</f>
        <v>#NAME?</v>
      </c>
      <c r="AJ146" t="e">
        <f ca="1">_xll.BDP(AJ$5,$A$1,"Fill","B","RATING_AS_OF_DATE_OVERRIDE",$A146)</f>
        <v>#NAME?</v>
      </c>
      <c r="AK146" t="e">
        <f ca="1">_xll.BDP(AK$5,$A$1,"Fill","B","RATING_AS_OF_DATE_OVERRIDE",$A146)</f>
        <v>#NAME?</v>
      </c>
      <c r="AL146" t="e">
        <f ca="1">_xll.BDP(AL$5,$A$1,"Fill","B","RATING_AS_OF_DATE_OVERRIDE",$A146)</f>
        <v>#NAME?</v>
      </c>
      <c r="AM146" t="e">
        <f ca="1">_xll.BDP(AM$5,$A$1,"Fill","B","RATING_AS_OF_DATE_OVERRIDE",$A146)</f>
        <v>#NAME?</v>
      </c>
      <c r="AN146" t="e">
        <f ca="1">_xll.BDP(AN$5,$A$1,"Fill","B","RATING_AS_OF_DATE_OVERRIDE",$A146)</f>
        <v>#NAME?</v>
      </c>
      <c r="AO146" t="e">
        <f ca="1">_xll.BDP(AO$5,$A$1,"Fill","B","RATING_AS_OF_DATE_OVERRIDE",$A146)</f>
        <v>#NAME?</v>
      </c>
      <c r="AP146" t="e">
        <f ca="1">_xll.BDP(AP$5,$A$1,"Fill","B","RATING_AS_OF_DATE_OVERRIDE",$A146)</f>
        <v>#NAME?</v>
      </c>
      <c r="AQ146" t="e">
        <f ca="1">_xll.BDP(AQ$5,$A$1,"Fill","B","RATING_AS_OF_DATE_OVERRIDE",$A146)</f>
        <v>#NAME?</v>
      </c>
      <c r="AR146" t="e">
        <f ca="1">_xll.BDP(AR$5,$A$1,"Fill","B","RATING_AS_OF_DATE_OVERRIDE",$A146)</f>
        <v>#NAME?</v>
      </c>
      <c r="AS146" t="e">
        <f ca="1">_xll.BDP(AS$5,$A$1,"Fill","B","RATING_AS_OF_DATE_OVERRIDE",$A146)</f>
        <v>#NAME?</v>
      </c>
      <c r="AT146" t="e">
        <f ca="1">_xll.BDP(AT$5,$A$1,"Fill","B","RATING_AS_OF_DATE_OVERRIDE",$A146)</f>
        <v>#NAME?</v>
      </c>
      <c r="AU146" t="e">
        <f ca="1">_xll.BDP(AU$5,$A$1,"Fill","B","RATING_AS_OF_DATE_OVERRIDE",$A146)</f>
        <v>#NAME?</v>
      </c>
      <c r="AV146" t="e">
        <f ca="1">_xll.BDP(AV$5,$A$1,"Fill","B","RATING_AS_OF_DATE_OVERRIDE",$A146)</f>
        <v>#NAME?</v>
      </c>
      <c r="AW146" t="e">
        <f ca="1">_xll.BDP(AW$5,$A$1,"Fill","B","RATING_AS_OF_DATE_OVERRIDE",$A146)</f>
        <v>#NAME?</v>
      </c>
      <c r="AX146" t="e">
        <f ca="1">_xll.BDP(AX$5,$A$1,"Fill","B","RATING_AS_OF_DATE_OVERRIDE",$A146)</f>
        <v>#NAME?</v>
      </c>
      <c r="AY146" t="e">
        <f ca="1">_xll.BDP(AY$5,$A$1,"Fill","B","RATING_AS_OF_DATE_OVERRIDE",$A146)</f>
        <v>#NAME?</v>
      </c>
      <c r="AZ146" t="e">
        <f ca="1">_xll.BDP(AZ$5,$A$1,"Fill","B","RATING_AS_OF_DATE_OVERRIDE",$A146)</f>
        <v>#NAME?</v>
      </c>
      <c r="BA146" t="e">
        <f ca="1">_xll.BDP(BA$5,$A$1,"Fill","B","RATING_AS_OF_DATE_OVERRIDE",$A146)</f>
        <v>#NAME?</v>
      </c>
      <c r="BB146" t="e">
        <f ca="1">_xll.BDP(BB$5,$A$1,"Fill","B","RATING_AS_OF_DATE_OVERRIDE",$A146)</f>
        <v>#NAME?</v>
      </c>
      <c r="BC146" t="e">
        <f ca="1">_xll.BDP(BC$5,$A$1,"Fill","B","RATING_AS_OF_DATE_OVERRIDE",$A146)</f>
        <v>#NAME?</v>
      </c>
      <c r="BD146" t="e">
        <f ca="1">_xll.BDP(BD$5,$A$1,"Fill","B","RATING_AS_OF_DATE_OVERRIDE",$A146)</f>
        <v>#NAME?</v>
      </c>
      <c r="BE146" t="e">
        <f ca="1">_xll.BDP(BE$5,$A$1,"Fill","B","RATING_AS_OF_DATE_OVERRIDE",$A146)</f>
        <v>#NAME?</v>
      </c>
      <c r="BF146" t="e">
        <f ca="1">_xll.BDP(BF$5,$A$1,"Fill","B","RATING_AS_OF_DATE_OVERRIDE",$A146)</f>
        <v>#NAME?</v>
      </c>
      <c r="BG146" t="e">
        <f ca="1">_xll.BDP(BG$5,$A$1,"Fill","B","RATING_AS_OF_DATE_OVERRIDE",$A146)</f>
        <v>#NAME?</v>
      </c>
      <c r="BH146" t="e">
        <f ca="1">_xll.BDP(BH$5,$A$1,"Fill","B","RATING_AS_OF_DATE_OVERRIDE",$A146)</f>
        <v>#NAME?</v>
      </c>
      <c r="BI146" t="e">
        <f ca="1">_xll.BDP(BI$5,$A$1,"Fill","B","RATING_AS_OF_DATE_OVERRIDE",$A146)</f>
        <v>#NAME?</v>
      </c>
      <c r="BJ146" t="e">
        <f ca="1">_xll.BDP(BJ$5,$A$1,"Fill","B","RATING_AS_OF_DATE_OVERRIDE",$A146)</f>
        <v>#NAME?</v>
      </c>
      <c r="BK146" t="e">
        <f ca="1">_xll.BDP(BK$5,$A$1,"Fill","B","RATING_AS_OF_DATE_OVERRIDE",$A146)</f>
        <v>#NAME?</v>
      </c>
      <c r="BL146" t="e">
        <f ca="1">_xll.BDP(BL$5,$A$1,"Fill","B","RATING_AS_OF_DATE_OVERRIDE",$A146)</f>
        <v>#NAME?</v>
      </c>
      <c r="BM146" t="e">
        <f ca="1">_xll.BDP(BM$5,$A$1,"Fill","B","RATING_AS_OF_DATE_OVERRIDE",$A146)</f>
        <v>#NAME?</v>
      </c>
      <c r="BN146" t="e">
        <f ca="1">_xll.BDP(BN$5,$A$1,"Fill","B","RATING_AS_OF_DATE_OVERRIDE",$A146)</f>
        <v>#NAME?</v>
      </c>
      <c r="BO146" t="e">
        <f ca="1">_xll.BDP(BO$5,$A$1,"Fill","B","RATING_AS_OF_DATE_OVERRIDE",$A146)</f>
        <v>#NAME?</v>
      </c>
      <c r="BP146" t="e">
        <f ca="1">_xll.BDP(BP$5,$A$1,"Fill","B","RATING_AS_OF_DATE_OVERRIDE",$A146)</f>
        <v>#NAME?</v>
      </c>
      <c r="BQ146" t="e">
        <f ca="1">_xll.BDP(BQ$5,$A$1,"Fill","B","RATING_AS_OF_DATE_OVERRIDE",$A146)</f>
        <v>#NAME?</v>
      </c>
      <c r="BR146" t="e">
        <f ca="1">_xll.BDP(BR$5,$A$1,"Fill","B","RATING_AS_OF_DATE_OVERRIDE",$A146)</f>
        <v>#NAME?</v>
      </c>
      <c r="BS146" t="e">
        <f ca="1">_xll.BDP(BS$5,$A$1,"Fill","B","RATING_AS_OF_DATE_OVERRIDE",$A146)</f>
        <v>#NAME?</v>
      </c>
      <c r="BT146" t="e">
        <f ca="1">_xll.BDP(BT$5,$A$1,"Fill","B","RATING_AS_OF_DATE_OVERRIDE",$A146)</f>
        <v>#NAME?</v>
      </c>
      <c r="BU146" t="e">
        <f ca="1">_xll.BDP(BU$5,$A$1,"Fill","B","RATING_AS_OF_DATE_OVERRIDE",$A146)</f>
        <v>#NAME?</v>
      </c>
      <c r="BV146" t="e">
        <f ca="1">_xll.BDP(BV$5,$A$1,"Fill","B","RATING_AS_OF_DATE_OVERRIDE",$A146)</f>
        <v>#NAME?</v>
      </c>
      <c r="BW146" t="e">
        <f ca="1">_xll.BDP(BW$5,$A$1,"Fill","B","RATING_AS_OF_DATE_OVERRIDE",$A146)</f>
        <v>#NAME?</v>
      </c>
      <c r="BX146" t="e">
        <f ca="1">_xll.BDP(BX$5,$A$1,"Fill","B","RATING_AS_OF_DATE_OVERRIDE",$A146)</f>
        <v>#NAME?</v>
      </c>
      <c r="BY146" t="e">
        <f ca="1">_xll.BDP(BY$5,$A$1,"Fill","B","RATING_AS_OF_DATE_OVERRIDE",$A146)</f>
        <v>#NAME?</v>
      </c>
      <c r="BZ146" t="e">
        <f ca="1">_xll.BDP(BZ$5,$A$1,"Fill","B","RATING_AS_OF_DATE_OVERRIDE",$A146)</f>
        <v>#NAME?</v>
      </c>
      <c r="CA146" t="e">
        <f ca="1">_xll.BDP(CA$5,$A$1,"Fill","B","RATING_AS_OF_DATE_OVERRIDE",$A146)</f>
        <v>#NAME?</v>
      </c>
      <c r="CB146" t="e">
        <f ca="1">_xll.BDP(CB$5,$A$1,"Fill","B","RATING_AS_OF_DATE_OVERRIDE",$A146)</f>
        <v>#NAME?</v>
      </c>
      <c r="CC146" t="e">
        <f ca="1">_xll.BDP(CC$5,$A$1,"Fill","B","RATING_AS_OF_DATE_OVERRIDE",$A146)</f>
        <v>#NAME?</v>
      </c>
      <c r="CD146" t="e">
        <f ca="1">_xll.BDP(CD$5,$A$1,"Fill","B","RATING_AS_OF_DATE_OVERRIDE",$A146)</f>
        <v>#NAME?</v>
      </c>
      <c r="CE146" t="e">
        <f ca="1">_xll.BDP(CE$5,$A$1,"Fill","B","RATING_AS_OF_DATE_OVERRIDE",$A146)</f>
        <v>#NAME?</v>
      </c>
      <c r="CF146" t="e">
        <f ca="1">_xll.BDP(CF$5,$A$1,"Fill","B","RATING_AS_OF_DATE_OVERRIDE",$A146)</f>
        <v>#NAME?</v>
      </c>
      <c r="CG146" t="e">
        <f ca="1">_xll.BDP(CG$5,$A$1,"Fill","B","RATING_AS_OF_DATE_OVERRIDE",$A146)</f>
        <v>#NAME?</v>
      </c>
    </row>
    <row r="147" spans="1:85">
      <c r="A147">
        <v>19910930</v>
      </c>
      <c r="B147" t="e">
        <f ca="1">_xll.BDP(B$5,$A$1,"Fill","B","RATING_AS_OF_DATE_OVERRIDE",$A147)</f>
        <v>#NAME?</v>
      </c>
      <c r="C147" t="e">
        <f ca="1">_xll.BDP(C$5,$A$1,"Fill","B","RATING_AS_OF_DATE_OVERRIDE",$A147)</f>
        <v>#NAME?</v>
      </c>
      <c r="D147" t="e">
        <f ca="1">_xll.BDP(D$5,$A$1,"Fill","B","RATING_AS_OF_DATE_OVERRIDE",$A147)</f>
        <v>#NAME?</v>
      </c>
      <c r="E147" t="e">
        <f ca="1">_xll.BDP(E$5,$A$1,"Fill","B","RATING_AS_OF_DATE_OVERRIDE",$A147)</f>
        <v>#NAME?</v>
      </c>
      <c r="F147" t="e">
        <f ca="1">_xll.BDP(F$5,$A$1,"Fill","B","RATING_AS_OF_DATE_OVERRIDE",$A147)</f>
        <v>#NAME?</v>
      </c>
      <c r="G147" t="e">
        <f ca="1">_xll.BDP(G$5,$A$1,"Fill","B","RATING_AS_OF_DATE_OVERRIDE",$A147)</f>
        <v>#NAME?</v>
      </c>
      <c r="H147" t="e">
        <f ca="1">_xll.BDP(H$5,$A$1,"Fill","B","RATING_AS_OF_DATE_OVERRIDE",$A147)</f>
        <v>#NAME?</v>
      </c>
      <c r="I147" t="e">
        <f ca="1">_xll.BDP(I$5,$A$1,"Fill","B","RATING_AS_OF_DATE_OVERRIDE",$A147)</f>
        <v>#NAME?</v>
      </c>
      <c r="J147" t="e">
        <f ca="1">_xll.BDP(J$5,$A$1,"Fill","B","RATING_AS_OF_DATE_OVERRIDE",$A147)</f>
        <v>#NAME?</v>
      </c>
      <c r="K147" t="e">
        <f ca="1">_xll.BDP(K$5,$A$1,"Fill","B","RATING_AS_OF_DATE_OVERRIDE",$A147)</f>
        <v>#NAME?</v>
      </c>
      <c r="L147" t="e">
        <f ca="1">_xll.BDP(L$5,$A$1,"Fill","B","RATING_AS_OF_DATE_OVERRIDE",$A147)</f>
        <v>#NAME?</v>
      </c>
      <c r="M147" t="e">
        <f ca="1">_xll.BDP(M$5,$A$1,"Fill","B","RATING_AS_OF_DATE_OVERRIDE",$A147)</f>
        <v>#NAME?</v>
      </c>
      <c r="N147" t="e">
        <f ca="1">_xll.BDP(N$5,$A$1,"Fill","B","RATING_AS_OF_DATE_OVERRIDE",$A147)</f>
        <v>#NAME?</v>
      </c>
      <c r="O147" t="e">
        <f ca="1">_xll.BDP(O$5,$A$1,"Fill","B","RATING_AS_OF_DATE_OVERRIDE",$A147)</f>
        <v>#NAME?</v>
      </c>
      <c r="P147" t="e">
        <f ca="1">_xll.BDP(P$5,$A$1,"Fill","B","RATING_AS_OF_DATE_OVERRIDE",$A147)</f>
        <v>#NAME?</v>
      </c>
      <c r="Q147" t="e">
        <f ca="1">_xll.BDP(Q$5,$A$1,"Fill","B","RATING_AS_OF_DATE_OVERRIDE",$A147)</f>
        <v>#NAME?</v>
      </c>
      <c r="R147" t="e">
        <f ca="1">_xll.BDP(R$5,$A$1,"Fill","B","RATING_AS_OF_DATE_OVERRIDE",$A147)</f>
        <v>#NAME?</v>
      </c>
      <c r="S147" t="e">
        <f ca="1">_xll.BDP(S$5,$A$1,"Fill","B","RATING_AS_OF_DATE_OVERRIDE",$A147)</f>
        <v>#NAME?</v>
      </c>
      <c r="T147" t="e">
        <f ca="1">_xll.BDP(T$5,$A$1,"Fill","B","RATING_AS_OF_DATE_OVERRIDE",$A147)</f>
        <v>#NAME?</v>
      </c>
      <c r="U147" t="e">
        <f ca="1">_xll.BDP(U$5,$A$1,"Fill","B","RATING_AS_OF_DATE_OVERRIDE",$A147)</f>
        <v>#NAME?</v>
      </c>
      <c r="V147" t="e">
        <f ca="1">_xll.BDP(V$5,$A$1,"Fill","B","RATING_AS_OF_DATE_OVERRIDE",$A147)</f>
        <v>#NAME?</v>
      </c>
      <c r="W147" t="e">
        <f ca="1">_xll.BDP(W$5,$A$1,"Fill","B","RATING_AS_OF_DATE_OVERRIDE",$A147)</f>
        <v>#NAME?</v>
      </c>
      <c r="X147" t="e">
        <f ca="1">_xll.BDP(X$5,$A$1,"Fill","B","RATING_AS_OF_DATE_OVERRIDE",$A147)</f>
        <v>#NAME?</v>
      </c>
      <c r="Y147" t="e">
        <f ca="1">_xll.BDP(Y$5,$A$1,"Fill","B","RATING_AS_OF_DATE_OVERRIDE",$A147)</f>
        <v>#NAME?</v>
      </c>
      <c r="Z147" t="e">
        <f ca="1">_xll.BDP(Z$5,$A$1,"Fill","B","RATING_AS_OF_DATE_OVERRIDE",$A147)</f>
        <v>#NAME?</v>
      </c>
      <c r="AA147" t="e">
        <f ca="1">_xll.BDP(AA$5,$A$1,"Fill","B","RATING_AS_OF_DATE_OVERRIDE",$A147)</f>
        <v>#NAME?</v>
      </c>
      <c r="AB147" t="e">
        <f ca="1">_xll.BDP(AB$5,$A$1,"Fill","B","RATING_AS_OF_DATE_OVERRIDE",$A147)</f>
        <v>#NAME?</v>
      </c>
      <c r="AC147" t="e">
        <f ca="1">_xll.BDP(AC$5,$A$1,"Fill","B","RATING_AS_OF_DATE_OVERRIDE",$A147)</f>
        <v>#NAME?</v>
      </c>
      <c r="AD147" t="e">
        <f ca="1">_xll.BDP(AD$5,$A$1,"Fill","B","RATING_AS_OF_DATE_OVERRIDE",$A147)</f>
        <v>#NAME?</v>
      </c>
      <c r="AE147" t="e">
        <f ca="1">_xll.BDP(AE$5,$A$1,"Fill","B","RATING_AS_OF_DATE_OVERRIDE",$A147)</f>
        <v>#NAME?</v>
      </c>
      <c r="AF147" t="e">
        <f ca="1">_xll.BDP(AF$5,$A$1,"Fill","B","RATING_AS_OF_DATE_OVERRIDE",$A147)</f>
        <v>#NAME?</v>
      </c>
      <c r="AG147" t="e">
        <f ca="1">_xll.BDP(AG$5,$A$1,"Fill","B","RATING_AS_OF_DATE_OVERRIDE",$A147)</f>
        <v>#NAME?</v>
      </c>
      <c r="AH147" t="e">
        <f ca="1">_xll.BDP(AH$5,$A$1,"Fill","B","RATING_AS_OF_DATE_OVERRIDE",$A147)</f>
        <v>#NAME?</v>
      </c>
      <c r="AI147" t="e">
        <f ca="1">_xll.BDP(AI$5,$A$1,"Fill","B","RATING_AS_OF_DATE_OVERRIDE",$A147)</f>
        <v>#NAME?</v>
      </c>
      <c r="AJ147" t="e">
        <f ca="1">_xll.BDP(AJ$5,$A$1,"Fill","B","RATING_AS_OF_DATE_OVERRIDE",$A147)</f>
        <v>#NAME?</v>
      </c>
      <c r="AK147" t="e">
        <f ca="1">_xll.BDP(AK$5,$A$1,"Fill","B","RATING_AS_OF_DATE_OVERRIDE",$A147)</f>
        <v>#NAME?</v>
      </c>
      <c r="AL147" t="e">
        <f ca="1">_xll.BDP(AL$5,$A$1,"Fill","B","RATING_AS_OF_DATE_OVERRIDE",$A147)</f>
        <v>#NAME?</v>
      </c>
      <c r="AM147" t="e">
        <f ca="1">_xll.BDP(AM$5,$A$1,"Fill","B","RATING_AS_OF_DATE_OVERRIDE",$A147)</f>
        <v>#NAME?</v>
      </c>
      <c r="AN147" t="e">
        <f ca="1">_xll.BDP(AN$5,$A$1,"Fill","B","RATING_AS_OF_DATE_OVERRIDE",$A147)</f>
        <v>#NAME?</v>
      </c>
      <c r="AO147" t="e">
        <f ca="1">_xll.BDP(AO$5,$A$1,"Fill","B","RATING_AS_OF_DATE_OVERRIDE",$A147)</f>
        <v>#NAME?</v>
      </c>
      <c r="AP147" t="e">
        <f ca="1">_xll.BDP(AP$5,$A$1,"Fill","B","RATING_AS_OF_DATE_OVERRIDE",$A147)</f>
        <v>#NAME?</v>
      </c>
      <c r="AQ147" t="e">
        <f ca="1">_xll.BDP(AQ$5,$A$1,"Fill","B","RATING_AS_OF_DATE_OVERRIDE",$A147)</f>
        <v>#NAME?</v>
      </c>
      <c r="AR147" t="e">
        <f ca="1">_xll.BDP(AR$5,$A$1,"Fill","B","RATING_AS_OF_DATE_OVERRIDE",$A147)</f>
        <v>#NAME?</v>
      </c>
      <c r="AS147" t="e">
        <f ca="1">_xll.BDP(AS$5,$A$1,"Fill","B","RATING_AS_OF_DATE_OVERRIDE",$A147)</f>
        <v>#NAME?</v>
      </c>
      <c r="AT147" t="e">
        <f ca="1">_xll.BDP(AT$5,$A$1,"Fill","B","RATING_AS_OF_DATE_OVERRIDE",$A147)</f>
        <v>#NAME?</v>
      </c>
      <c r="AU147" t="e">
        <f ca="1">_xll.BDP(AU$5,$A$1,"Fill","B","RATING_AS_OF_DATE_OVERRIDE",$A147)</f>
        <v>#NAME?</v>
      </c>
      <c r="AV147" t="e">
        <f ca="1">_xll.BDP(AV$5,$A$1,"Fill","B","RATING_AS_OF_DATE_OVERRIDE",$A147)</f>
        <v>#NAME?</v>
      </c>
      <c r="AW147" t="e">
        <f ca="1">_xll.BDP(AW$5,$A$1,"Fill","B","RATING_AS_OF_DATE_OVERRIDE",$A147)</f>
        <v>#NAME?</v>
      </c>
      <c r="AX147" t="e">
        <f ca="1">_xll.BDP(AX$5,$A$1,"Fill","B","RATING_AS_OF_DATE_OVERRIDE",$A147)</f>
        <v>#NAME?</v>
      </c>
      <c r="AY147" t="e">
        <f ca="1">_xll.BDP(AY$5,$A$1,"Fill","B","RATING_AS_OF_DATE_OVERRIDE",$A147)</f>
        <v>#NAME?</v>
      </c>
      <c r="AZ147" t="e">
        <f ca="1">_xll.BDP(AZ$5,$A$1,"Fill","B","RATING_AS_OF_DATE_OVERRIDE",$A147)</f>
        <v>#NAME?</v>
      </c>
      <c r="BA147" t="e">
        <f ca="1">_xll.BDP(BA$5,$A$1,"Fill","B","RATING_AS_OF_DATE_OVERRIDE",$A147)</f>
        <v>#NAME?</v>
      </c>
      <c r="BB147" t="e">
        <f ca="1">_xll.BDP(BB$5,$A$1,"Fill","B","RATING_AS_OF_DATE_OVERRIDE",$A147)</f>
        <v>#NAME?</v>
      </c>
      <c r="BC147" t="e">
        <f ca="1">_xll.BDP(BC$5,$A$1,"Fill","B","RATING_AS_OF_DATE_OVERRIDE",$A147)</f>
        <v>#NAME?</v>
      </c>
      <c r="BD147" t="e">
        <f ca="1">_xll.BDP(BD$5,$A$1,"Fill","B","RATING_AS_OF_DATE_OVERRIDE",$A147)</f>
        <v>#NAME?</v>
      </c>
      <c r="BE147" t="e">
        <f ca="1">_xll.BDP(BE$5,$A$1,"Fill","B","RATING_AS_OF_DATE_OVERRIDE",$A147)</f>
        <v>#NAME?</v>
      </c>
      <c r="BF147" t="e">
        <f ca="1">_xll.BDP(BF$5,$A$1,"Fill","B","RATING_AS_OF_DATE_OVERRIDE",$A147)</f>
        <v>#NAME?</v>
      </c>
      <c r="BG147" t="e">
        <f ca="1">_xll.BDP(BG$5,$A$1,"Fill","B","RATING_AS_OF_DATE_OVERRIDE",$A147)</f>
        <v>#NAME?</v>
      </c>
      <c r="BH147" t="e">
        <f ca="1">_xll.BDP(BH$5,$A$1,"Fill","B","RATING_AS_OF_DATE_OVERRIDE",$A147)</f>
        <v>#NAME?</v>
      </c>
      <c r="BI147" t="e">
        <f ca="1">_xll.BDP(BI$5,$A$1,"Fill","B","RATING_AS_OF_DATE_OVERRIDE",$A147)</f>
        <v>#NAME?</v>
      </c>
      <c r="BJ147" t="e">
        <f ca="1">_xll.BDP(BJ$5,$A$1,"Fill","B","RATING_AS_OF_DATE_OVERRIDE",$A147)</f>
        <v>#NAME?</v>
      </c>
      <c r="BK147" t="e">
        <f ca="1">_xll.BDP(BK$5,$A$1,"Fill","B","RATING_AS_OF_DATE_OVERRIDE",$A147)</f>
        <v>#NAME?</v>
      </c>
      <c r="BL147" t="e">
        <f ca="1">_xll.BDP(BL$5,$A$1,"Fill","B","RATING_AS_OF_DATE_OVERRIDE",$A147)</f>
        <v>#NAME?</v>
      </c>
      <c r="BM147" t="e">
        <f ca="1">_xll.BDP(BM$5,$A$1,"Fill","B","RATING_AS_OF_DATE_OVERRIDE",$A147)</f>
        <v>#NAME?</v>
      </c>
      <c r="BN147" t="e">
        <f ca="1">_xll.BDP(BN$5,$A$1,"Fill","B","RATING_AS_OF_DATE_OVERRIDE",$A147)</f>
        <v>#NAME?</v>
      </c>
      <c r="BO147" t="e">
        <f ca="1">_xll.BDP(BO$5,$A$1,"Fill","B","RATING_AS_OF_DATE_OVERRIDE",$A147)</f>
        <v>#NAME?</v>
      </c>
      <c r="BP147" t="e">
        <f ca="1">_xll.BDP(BP$5,$A$1,"Fill","B","RATING_AS_OF_DATE_OVERRIDE",$A147)</f>
        <v>#NAME?</v>
      </c>
      <c r="BQ147" t="e">
        <f ca="1">_xll.BDP(BQ$5,$A$1,"Fill","B","RATING_AS_OF_DATE_OVERRIDE",$A147)</f>
        <v>#NAME?</v>
      </c>
      <c r="BR147" t="e">
        <f ca="1">_xll.BDP(BR$5,$A$1,"Fill","B","RATING_AS_OF_DATE_OVERRIDE",$A147)</f>
        <v>#NAME?</v>
      </c>
      <c r="BS147" t="e">
        <f ca="1">_xll.BDP(BS$5,$A$1,"Fill","B","RATING_AS_OF_DATE_OVERRIDE",$A147)</f>
        <v>#NAME?</v>
      </c>
      <c r="BT147" t="e">
        <f ca="1">_xll.BDP(BT$5,$A$1,"Fill","B","RATING_AS_OF_DATE_OVERRIDE",$A147)</f>
        <v>#NAME?</v>
      </c>
      <c r="BU147" t="e">
        <f ca="1">_xll.BDP(BU$5,$A$1,"Fill","B","RATING_AS_OF_DATE_OVERRIDE",$A147)</f>
        <v>#NAME?</v>
      </c>
      <c r="BV147" t="e">
        <f ca="1">_xll.BDP(BV$5,$A$1,"Fill","B","RATING_AS_OF_DATE_OVERRIDE",$A147)</f>
        <v>#NAME?</v>
      </c>
      <c r="BW147" t="e">
        <f ca="1">_xll.BDP(BW$5,$A$1,"Fill","B","RATING_AS_OF_DATE_OVERRIDE",$A147)</f>
        <v>#NAME?</v>
      </c>
      <c r="BX147" t="e">
        <f ca="1">_xll.BDP(BX$5,$A$1,"Fill","B","RATING_AS_OF_DATE_OVERRIDE",$A147)</f>
        <v>#NAME?</v>
      </c>
      <c r="BY147" t="e">
        <f ca="1">_xll.BDP(BY$5,$A$1,"Fill","B","RATING_AS_OF_DATE_OVERRIDE",$A147)</f>
        <v>#NAME?</v>
      </c>
      <c r="BZ147" t="e">
        <f ca="1">_xll.BDP(BZ$5,$A$1,"Fill","B","RATING_AS_OF_DATE_OVERRIDE",$A147)</f>
        <v>#NAME?</v>
      </c>
      <c r="CA147" t="e">
        <f ca="1">_xll.BDP(CA$5,$A$1,"Fill","B","RATING_AS_OF_DATE_OVERRIDE",$A147)</f>
        <v>#NAME?</v>
      </c>
      <c r="CB147" t="e">
        <f ca="1">_xll.BDP(CB$5,$A$1,"Fill","B","RATING_AS_OF_DATE_OVERRIDE",$A147)</f>
        <v>#NAME?</v>
      </c>
      <c r="CC147" t="e">
        <f ca="1">_xll.BDP(CC$5,$A$1,"Fill","B","RATING_AS_OF_DATE_OVERRIDE",$A147)</f>
        <v>#NAME?</v>
      </c>
      <c r="CD147" t="e">
        <f ca="1">_xll.BDP(CD$5,$A$1,"Fill","B","RATING_AS_OF_DATE_OVERRIDE",$A147)</f>
        <v>#NAME?</v>
      </c>
      <c r="CE147" t="e">
        <f ca="1">_xll.BDP(CE$5,$A$1,"Fill","B","RATING_AS_OF_DATE_OVERRIDE",$A147)</f>
        <v>#NAME?</v>
      </c>
      <c r="CF147" t="e">
        <f ca="1">_xll.BDP(CF$5,$A$1,"Fill","B","RATING_AS_OF_DATE_OVERRIDE",$A147)</f>
        <v>#NAME?</v>
      </c>
      <c r="CG147" t="e">
        <f ca="1">_xll.BDP(CG$5,$A$1,"Fill","B","RATING_AS_OF_DATE_OVERRIDE",$A147)</f>
        <v>#NAME?</v>
      </c>
    </row>
    <row r="148" spans="1:85">
      <c r="A148">
        <v>19911031</v>
      </c>
      <c r="B148" t="e">
        <f ca="1">_xll.BDP(B$5,$A$1,"Fill","B","RATING_AS_OF_DATE_OVERRIDE",$A148)</f>
        <v>#NAME?</v>
      </c>
      <c r="C148" t="e">
        <f ca="1">_xll.BDP(C$5,$A$1,"Fill","B","RATING_AS_OF_DATE_OVERRIDE",$A148)</f>
        <v>#NAME?</v>
      </c>
      <c r="D148" t="e">
        <f ca="1">_xll.BDP(D$5,$A$1,"Fill","B","RATING_AS_OF_DATE_OVERRIDE",$A148)</f>
        <v>#NAME?</v>
      </c>
      <c r="E148" t="e">
        <f ca="1">_xll.BDP(E$5,$A$1,"Fill","B","RATING_AS_OF_DATE_OVERRIDE",$A148)</f>
        <v>#NAME?</v>
      </c>
      <c r="F148" t="e">
        <f ca="1">_xll.BDP(F$5,$A$1,"Fill","B","RATING_AS_OF_DATE_OVERRIDE",$A148)</f>
        <v>#NAME?</v>
      </c>
      <c r="G148" t="e">
        <f ca="1">_xll.BDP(G$5,$A$1,"Fill","B","RATING_AS_OF_DATE_OVERRIDE",$A148)</f>
        <v>#NAME?</v>
      </c>
      <c r="H148" t="e">
        <f ca="1">_xll.BDP(H$5,$A$1,"Fill","B","RATING_AS_OF_DATE_OVERRIDE",$A148)</f>
        <v>#NAME?</v>
      </c>
      <c r="I148" t="e">
        <f ca="1">_xll.BDP(I$5,$A$1,"Fill","B","RATING_AS_OF_DATE_OVERRIDE",$A148)</f>
        <v>#NAME?</v>
      </c>
      <c r="J148" t="e">
        <f ca="1">_xll.BDP(J$5,$A$1,"Fill","B","RATING_AS_OF_DATE_OVERRIDE",$A148)</f>
        <v>#NAME?</v>
      </c>
      <c r="K148" t="e">
        <f ca="1">_xll.BDP(K$5,$A$1,"Fill","B","RATING_AS_OF_DATE_OVERRIDE",$A148)</f>
        <v>#NAME?</v>
      </c>
      <c r="L148" t="e">
        <f ca="1">_xll.BDP(L$5,$A$1,"Fill","B","RATING_AS_OF_DATE_OVERRIDE",$A148)</f>
        <v>#NAME?</v>
      </c>
      <c r="M148" t="e">
        <f ca="1">_xll.BDP(M$5,$A$1,"Fill","B","RATING_AS_OF_DATE_OVERRIDE",$A148)</f>
        <v>#NAME?</v>
      </c>
      <c r="N148" t="e">
        <f ca="1">_xll.BDP(N$5,$A$1,"Fill","B","RATING_AS_OF_DATE_OVERRIDE",$A148)</f>
        <v>#NAME?</v>
      </c>
      <c r="O148" t="e">
        <f ca="1">_xll.BDP(O$5,$A$1,"Fill","B","RATING_AS_OF_DATE_OVERRIDE",$A148)</f>
        <v>#NAME?</v>
      </c>
      <c r="P148" t="e">
        <f ca="1">_xll.BDP(P$5,$A$1,"Fill","B","RATING_AS_OF_DATE_OVERRIDE",$A148)</f>
        <v>#NAME?</v>
      </c>
      <c r="Q148" t="e">
        <f ca="1">_xll.BDP(Q$5,$A$1,"Fill","B","RATING_AS_OF_DATE_OVERRIDE",$A148)</f>
        <v>#NAME?</v>
      </c>
      <c r="R148" t="e">
        <f ca="1">_xll.BDP(R$5,$A$1,"Fill","B","RATING_AS_OF_DATE_OVERRIDE",$A148)</f>
        <v>#NAME?</v>
      </c>
      <c r="S148" t="e">
        <f ca="1">_xll.BDP(S$5,$A$1,"Fill","B","RATING_AS_OF_DATE_OVERRIDE",$A148)</f>
        <v>#NAME?</v>
      </c>
      <c r="T148" t="e">
        <f ca="1">_xll.BDP(T$5,$A$1,"Fill","B","RATING_AS_OF_DATE_OVERRIDE",$A148)</f>
        <v>#NAME?</v>
      </c>
      <c r="U148" t="e">
        <f ca="1">_xll.BDP(U$5,$A$1,"Fill","B","RATING_AS_OF_DATE_OVERRIDE",$A148)</f>
        <v>#NAME?</v>
      </c>
      <c r="V148" t="e">
        <f ca="1">_xll.BDP(V$5,$A$1,"Fill","B","RATING_AS_OF_DATE_OVERRIDE",$A148)</f>
        <v>#NAME?</v>
      </c>
      <c r="W148" t="e">
        <f ca="1">_xll.BDP(W$5,$A$1,"Fill","B","RATING_AS_OF_DATE_OVERRIDE",$A148)</f>
        <v>#NAME?</v>
      </c>
      <c r="X148" t="e">
        <f ca="1">_xll.BDP(X$5,$A$1,"Fill","B","RATING_AS_OF_DATE_OVERRIDE",$A148)</f>
        <v>#NAME?</v>
      </c>
      <c r="Y148" t="e">
        <f ca="1">_xll.BDP(Y$5,$A$1,"Fill","B","RATING_AS_OF_DATE_OVERRIDE",$A148)</f>
        <v>#NAME?</v>
      </c>
      <c r="Z148" t="e">
        <f ca="1">_xll.BDP(Z$5,$A$1,"Fill","B","RATING_AS_OF_DATE_OVERRIDE",$A148)</f>
        <v>#NAME?</v>
      </c>
      <c r="AA148" t="e">
        <f ca="1">_xll.BDP(AA$5,$A$1,"Fill","B","RATING_AS_OF_DATE_OVERRIDE",$A148)</f>
        <v>#NAME?</v>
      </c>
      <c r="AB148" t="e">
        <f ca="1">_xll.BDP(AB$5,$A$1,"Fill","B","RATING_AS_OF_DATE_OVERRIDE",$A148)</f>
        <v>#NAME?</v>
      </c>
      <c r="AC148" t="e">
        <f ca="1">_xll.BDP(AC$5,$A$1,"Fill","B","RATING_AS_OF_DATE_OVERRIDE",$A148)</f>
        <v>#NAME?</v>
      </c>
      <c r="AD148" t="e">
        <f ca="1">_xll.BDP(AD$5,$A$1,"Fill","B","RATING_AS_OF_DATE_OVERRIDE",$A148)</f>
        <v>#NAME?</v>
      </c>
      <c r="AE148" t="e">
        <f ca="1">_xll.BDP(AE$5,$A$1,"Fill","B","RATING_AS_OF_DATE_OVERRIDE",$A148)</f>
        <v>#NAME?</v>
      </c>
      <c r="AF148" t="e">
        <f ca="1">_xll.BDP(AF$5,$A$1,"Fill","B","RATING_AS_OF_DATE_OVERRIDE",$A148)</f>
        <v>#NAME?</v>
      </c>
      <c r="AG148" t="e">
        <f ca="1">_xll.BDP(AG$5,$A$1,"Fill","B","RATING_AS_OF_DATE_OVERRIDE",$A148)</f>
        <v>#NAME?</v>
      </c>
      <c r="AH148" t="e">
        <f ca="1">_xll.BDP(AH$5,$A$1,"Fill","B","RATING_AS_OF_DATE_OVERRIDE",$A148)</f>
        <v>#NAME?</v>
      </c>
      <c r="AI148" t="e">
        <f ca="1">_xll.BDP(AI$5,$A$1,"Fill","B","RATING_AS_OF_DATE_OVERRIDE",$A148)</f>
        <v>#NAME?</v>
      </c>
      <c r="AJ148" t="e">
        <f ca="1">_xll.BDP(AJ$5,$A$1,"Fill","B","RATING_AS_OF_DATE_OVERRIDE",$A148)</f>
        <v>#NAME?</v>
      </c>
      <c r="AK148" t="e">
        <f ca="1">_xll.BDP(AK$5,$A$1,"Fill","B","RATING_AS_OF_DATE_OVERRIDE",$A148)</f>
        <v>#NAME?</v>
      </c>
      <c r="AL148" t="e">
        <f ca="1">_xll.BDP(AL$5,$A$1,"Fill","B","RATING_AS_OF_DATE_OVERRIDE",$A148)</f>
        <v>#NAME?</v>
      </c>
      <c r="AM148" t="e">
        <f ca="1">_xll.BDP(AM$5,$A$1,"Fill","B","RATING_AS_OF_DATE_OVERRIDE",$A148)</f>
        <v>#NAME?</v>
      </c>
      <c r="AN148" t="e">
        <f ca="1">_xll.BDP(AN$5,$A$1,"Fill","B","RATING_AS_OF_DATE_OVERRIDE",$A148)</f>
        <v>#NAME?</v>
      </c>
      <c r="AO148" t="e">
        <f ca="1">_xll.BDP(AO$5,$A$1,"Fill","B","RATING_AS_OF_DATE_OVERRIDE",$A148)</f>
        <v>#NAME?</v>
      </c>
      <c r="AP148" t="e">
        <f ca="1">_xll.BDP(AP$5,$A$1,"Fill","B","RATING_AS_OF_DATE_OVERRIDE",$A148)</f>
        <v>#NAME?</v>
      </c>
      <c r="AQ148" t="e">
        <f ca="1">_xll.BDP(AQ$5,$A$1,"Fill","B","RATING_AS_OF_DATE_OVERRIDE",$A148)</f>
        <v>#NAME?</v>
      </c>
      <c r="AR148" t="e">
        <f ca="1">_xll.BDP(AR$5,$A$1,"Fill","B","RATING_AS_OF_DATE_OVERRIDE",$A148)</f>
        <v>#NAME?</v>
      </c>
      <c r="AS148" t="e">
        <f ca="1">_xll.BDP(AS$5,$A$1,"Fill","B","RATING_AS_OF_DATE_OVERRIDE",$A148)</f>
        <v>#NAME?</v>
      </c>
      <c r="AT148" t="e">
        <f ca="1">_xll.BDP(AT$5,$A$1,"Fill","B","RATING_AS_OF_DATE_OVERRIDE",$A148)</f>
        <v>#NAME?</v>
      </c>
      <c r="AU148" t="e">
        <f ca="1">_xll.BDP(AU$5,$A$1,"Fill","B","RATING_AS_OF_DATE_OVERRIDE",$A148)</f>
        <v>#NAME?</v>
      </c>
      <c r="AV148" t="e">
        <f ca="1">_xll.BDP(AV$5,$A$1,"Fill","B","RATING_AS_OF_DATE_OVERRIDE",$A148)</f>
        <v>#NAME?</v>
      </c>
      <c r="AW148" t="e">
        <f ca="1">_xll.BDP(AW$5,$A$1,"Fill","B","RATING_AS_OF_DATE_OVERRIDE",$A148)</f>
        <v>#NAME?</v>
      </c>
      <c r="AX148" t="e">
        <f ca="1">_xll.BDP(AX$5,$A$1,"Fill","B","RATING_AS_OF_DATE_OVERRIDE",$A148)</f>
        <v>#NAME?</v>
      </c>
      <c r="AY148" t="e">
        <f ca="1">_xll.BDP(AY$5,$A$1,"Fill","B","RATING_AS_OF_DATE_OVERRIDE",$A148)</f>
        <v>#NAME?</v>
      </c>
      <c r="AZ148" t="e">
        <f ca="1">_xll.BDP(AZ$5,$A$1,"Fill","B","RATING_AS_OF_DATE_OVERRIDE",$A148)</f>
        <v>#NAME?</v>
      </c>
      <c r="BA148" t="e">
        <f ca="1">_xll.BDP(BA$5,$A$1,"Fill","B","RATING_AS_OF_DATE_OVERRIDE",$A148)</f>
        <v>#NAME?</v>
      </c>
      <c r="BB148" t="e">
        <f ca="1">_xll.BDP(BB$5,$A$1,"Fill","B","RATING_AS_OF_DATE_OVERRIDE",$A148)</f>
        <v>#NAME?</v>
      </c>
      <c r="BC148" t="e">
        <f ca="1">_xll.BDP(BC$5,$A$1,"Fill","B","RATING_AS_OF_DATE_OVERRIDE",$A148)</f>
        <v>#NAME?</v>
      </c>
      <c r="BD148" t="e">
        <f ca="1">_xll.BDP(BD$5,$A$1,"Fill","B","RATING_AS_OF_DATE_OVERRIDE",$A148)</f>
        <v>#NAME?</v>
      </c>
      <c r="BE148" t="e">
        <f ca="1">_xll.BDP(BE$5,$A$1,"Fill","B","RATING_AS_OF_DATE_OVERRIDE",$A148)</f>
        <v>#NAME?</v>
      </c>
      <c r="BF148" t="e">
        <f ca="1">_xll.BDP(BF$5,$A$1,"Fill","B","RATING_AS_OF_DATE_OVERRIDE",$A148)</f>
        <v>#NAME?</v>
      </c>
      <c r="BG148" t="e">
        <f ca="1">_xll.BDP(BG$5,$A$1,"Fill","B","RATING_AS_OF_DATE_OVERRIDE",$A148)</f>
        <v>#NAME?</v>
      </c>
      <c r="BH148" t="e">
        <f ca="1">_xll.BDP(BH$5,$A$1,"Fill","B","RATING_AS_OF_DATE_OVERRIDE",$A148)</f>
        <v>#NAME?</v>
      </c>
      <c r="BI148" t="e">
        <f ca="1">_xll.BDP(BI$5,$A$1,"Fill","B","RATING_AS_OF_DATE_OVERRIDE",$A148)</f>
        <v>#NAME?</v>
      </c>
      <c r="BJ148" t="e">
        <f ca="1">_xll.BDP(BJ$5,$A$1,"Fill","B","RATING_AS_OF_DATE_OVERRIDE",$A148)</f>
        <v>#NAME?</v>
      </c>
      <c r="BK148" t="e">
        <f ca="1">_xll.BDP(BK$5,$A$1,"Fill","B","RATING_AS_OF_DATE_OVERRIDE",$A148)</f>
        <v>#NAME?</v>
      </c>
      <c r="BL148" t="e">
        <f ca="1">_xll.BDP(BL$5,$A$1,"Fill","B","RATING_AS_OF_DATE_OVERRIDE",$A148)</f>
        <v>#NAME?</v>
      </c>
      <c r="BM148" t="e">
        <f ca="1">_xll.BDP(BM$5,$A$1,"Fill","B","RATING_AS_OF_DATE_OVERRIDE",$A148)</f>
        <v>#NAME?</v>
      </c>
      <c r="BN148" t="e">
        <f ca="1">_xll.BDP(BN$5,$A$1,"Fill","B","RATING_AS_OF_DATE_OVERRIDE",$A148)</f>
        <v>#NAME?</v>
      </c>
      <c r="BO148" t="e">
        <f ca="1">_xll.BDP(BO$5,$A$1,"Fill","B","RATING_AS_OF_DATE_OVERRIDE",$A148)</f>
        <v>#NAME?</v>
      </c>
      <c r="BP148" t="e">
        <f ca="1">_xll.BDP(BP$5,$A$1,"Fill","B","RATING_AS_OF_DATE_OVERRIDE",$A148)</f>
        <v>#NAME?</v>
      </c>
      <c r="BQ148" t="e">
        <f ca="1">_xll.BDP(BQ$5,$A$1,"Fill","B","RATING_AS_OF_DATE_OVERRIDE",$A148)</f>
        <v>#NAME?</v>
      </c>
      <c r="BR148" t="e">
        <f ca="1">_xll.BDP(BR$5,$A$1,"Fill","B","RATING_AS_OF_DATE_OVERRIDE",$A148)</f>
        <v>#NAME?</v>
      </c>
      <c r="BS148" t="e">
        <f ca="1">_xll.BDP(BS$5,$A$1,"Fill","B","RATING_AS_OF_DATE_OVERRIDE",$A148)</f>
        <v>#NAME?</v>
      </c>
      <c r="BT148" t="e">
        <f ca="1">_xll.BDP(BT$5,$A$1,"Fill","B","RATING_AS_OF_DATE_OVERRIDE",$A148)</f>
        <v>#NAME?</v>
      </c>
      <c r="BU148" t="e">
        <f ca="1">_xll.BDP(BU$5,$A$1,"Fill","B","RATING_AS_OF_DATE_OVERRIDE",$A148)</f>
        <v>#NAME?</v>
      </c>
      <c r="BV148" t="e">
        <f ca="1">_xll.BDP(BV$5,$A$1,"Fill","B","RATING_AS_OF_DATE_OVERRIDE",$A148)</f>
        <v>#NAME?</v>
      </c>
      <c r="BW148" t="e">
        <f ca="1">_xll.BDP(BW$5,$A$1,"Fill","B","RATING_AS_OF_DATE_OVERRIDE",$A148)</f>
        <v>#NAME?</v>
      </c>
      <c r="BX148" t="e">
        <f ca="1">_xll.BDP(BX$5,$A$1,"Fill","B","RATING_AS_OF_DATE_OVERRIDE",$A148)</f>
        <v>#NAME?</v>
      </c>
      <c r="BY148" t="e">
        <f ca="1">_xll.BDP(BY$5,$A$1,"Fill","B","RATING_AS_OF_DATE_OVERRIDE",$A148)</f>
        <v>#NAME?</v>
      </c>
      <c r="BZ148" t="e">
        <f ca="1">_xll.BDP(BZ$5,$A$1,"Fill","B","RATING_AS_OF_DATE_OVERRIDE",$A148)</f>
        <v>#NAME?</v>
      </c>
      <c r="CA148" t="e">
        <f ca="1">_xll.BDP(CA$5,$A$1,"Fill","B","RATING_AS_OF_DATE_OVERRIDE",$A148)</f>
        <v>#NAME?</v>
      </c>
      <c r="CB148" t="e">
        <f ca="1">_xll.BDP(CB$5,$A$1,"Fill","B","RATING_AS_OF_DATE_OVERRIDE",$A148)</f>
        <v>#NAME?</v>
      </c>
      <c r="CC148" t="e">
        <f ca="1">_xll.BDP(CC$5,$A$1,"Fill","B","RATING_AS_OF_DATE_OVERRIDE",$A148)</f>
        <v>#NAME?</v>
      </c>
      <c r="CD148" t="e">
        <f ca="1">_xll.BDP(CD$5,$A$1,"Fill","B","RATING_AS_OF_DATE_OVERRIDE",$A148)</f>
        <v>#NAME?</v>
      </c>
      <c r="CE148" t="e">
        <f ca="1">_xll.BDP(CE$5,$A$1,"Fill","B","RATING_AS_OF_DATE_OVERRIDE",$A148)</f>
        <v>#NAME?</v>
      </c>
      <c r="CF148" t="e">
        <f ca="1">_xll.BDP(CF$5,$A$1,"Fill","B","RATING_AS_OF_DATE_OVERRIDE",$A148)</f>
        <v>#NAME?</v>
      </c>
      <c r="CG148" t="e">
        <f ca="1">_xll.BDP(CG$5,$A$1,"Fill","B","RATING_AS_OF_DATE_OVERRIDE",$A148)</f>
        <v>#NAME?</v>
      </c>
    </row>
    <row r="149" spans="1:85">
      <c r="A149">
        <v>19911129</v>
      </c>
      <c r="B149" t="e">
        <f ca="1">_xll.BDP(B$5,$A$1,"Fill","B","RATING_AS_OF_DATE_OVERRIDE",$A149)</f>
        <v>#NAME?</v>
      </c>
      <c r="C149" t="e">
        <f ca="1">_xll.BDP(C$5,$A$1,"Fill","B","RATING_AS_OF_DATE_OVERRIDE",$A149)</f>
        <v>#NAME?</v>
      </c>
      <c r="D149" t="e">
        <f ca="1">_xll.BDP(D$5,$A$1,"Fill","B","RATING_AS_OF_DATE_OVERRIDE",$A149)</f>
        <v>#NAME?</v>
      </c>
      <c r="E149" t="e">
        <f ca="1">_xll.BDP(E$5,$A$1,"Fill","B","RATING_AS_OF_DATE_OVERRIDE",$A149)</f>
        <v>#NAME?</v>
      </c>
      <c r="F149" t="e">
        <f ca="1">_xll.BDP(F$5,$A$1,"Fill","B","RATING_AS_OF_DATE_OVERRIDE",$A149)</f>
        <v>#NAME?</v>
      </c>
      <c r="G149" t="e">
        <f ca="1">_xll.BDP(G$5,$A$1,"Fill","B","RATING_AS_OF_DATE_OVERRIDE",$A149)</f>
        <v>#NAME?</v>
      </c>
      <c r="H149" t="e">
        <f ca="1">_xll.BDP(H$5,$A$1,"Fill","B","RATING_AS_OF_DATE_OVERRIDE",$A149)</f>
        <v>#NAME?</v>
      </c>
      <c r="I149" t="e">
        <f ca="1">_xll.BDP(I$5,$A$1,"Fill","B","RATING_AS_OF_DATE_OVERRIDE",$A149)</f>
        <v>#NAME?</v>
      </c>
      <c r="J149" t="e">
        <f ca="1">_xll.BDP(J$5,$A$1,"Fill","B","RATING_AS_OF_DATE_OVERRIDE",$A149)</f>
        <v>#NAME?</v>
      </c>
      <c r="K149" t="e">
        <f ca="1">_xll.BDP(K$5,$A$1,"Fill","B","RATING_AS_OF_DATE_OVERRIDE",$A149)</f>
        <v>#NAME?</v>
      </c>
      <c r="L149" t="e">
        <f ca="1">_xll.BDP(L$5,$A$1,"Fill","B","RATING_AS_OF_DATE_OVERRIDE",$A149)</f>
        <v>#NAME?</v>
      </c>
      <c r="M149" t="e">
        <f ca="1">_xll.BDP(M$5,$A$1,"Fill","B","RATING_AS_OF_DATE_OVERRIDE",$A149)</f>
        <v>#NAME?</v>
      </c>
      <c r="N149" t="e">
        <f ca="1">_xll.BDP(N$5,$A$1,"Fill","B","RATING_AS_OF_DATE_OVERRIDE",$A149)</f>
        <v>#NAME?</v>
      </c>
      <c r="O149" t="e">
        <f ca="1">_xll.BDP(O$5,$A$1,"Fill","B","RATING_AS_OF_DATE_OVERRIDE",$A149)</f>
        <v>#NAME?</v>
      </c>
      <c r="P149" t="e">
        <f ca="1">_xll.BDP(P$5,$A$1,"Fill","B","RATING_AS_OF_DATE_OVERRIDE",$A149)</f>
        <v>#NAME?</v>
      </c>
      <c r="Q149" t="e">
        <f ca="1">_xll.BDP(Q$5,$A$1,"Fill","B","RATING_AS_OF_DATE_OVERRIDE",$A149)</f>
        <v>#NAME?</v>
      </c>
      <c r="R149" t="e">
        <f ca="1">_xll.BDP(R$5,$A$1,"Fill","B","RATING_AS_OF_DATE_OVERRIDE",$A149)</f>
        <v>#NAME?</v>
      </c>
      <c r="S149" t="e">
        <f ca="1">_xll.BDP(S$5,$A$1,"Fill","B","RATING_AS_OF_DATE_OVERRIDE",$A149)</f>
        <v>#NAME?</v>
      </c>
      <c r="T149" t="e">
        <f ca="1">_xll.BDP(T$5,$A$1,"Fill","B","RATING_AS_OF_DATE_OVERRIDE",$A149)</f>
        <v>#NAME?</v>
      </c>
      <c r="U149" t="e">
        <f ca="1">_xll.BDP(U$5,$A$1,"Fill","B","RATING_AS_OF_DATE_OVERRIDE",$A149)</f>
        <v>#NAME?</v>
      </c>
      <c r="V149" t="e">
        <f ca="1">_xll.BDP(V$5,$A$1,"Fill","B","RATING_AS_OF_DATE_OVERRIDE",$A149)</f>
        <v>#NAME?</v>
      </c>
      <c r="W149" t="e">
        <f ca="1">_xll.BDP(W$5,$A$1,"Fill","B","RATING_AS_OF_DATE_OVERRIDE",$A149)</f>
        <v>#NAME?</v>
      </c>
      <c r="X149" t="e">
        <f ca="1">_xll.BDP(X$5,$A$1,"Fill","B","RATING_AS_OF_DATE_OVERRIDE",$A149)</f>
        <v>#NAME?</v>
      </c>
      <c r="Y149" t="e">
        <f ca="1">_xll.BDP(Y$5,$A$1,"Fill","B","RATING_AS_OF_DATE_OVERRIDE",$A149)</f>
        <v>#NAME?</v>
      </c>
      <c r="Z149" t="e">
        <f ca="1">_xll.BDP(Z$5,$A$1,"Fill","B","RATING_AS_OF_DATE_OVERRIDE",$A149)</f>
        <v>#NAME?</v>
      </c>
      <c r="AA149" t="e">
        <f ca="1">_xll.BDP(AA$5,$A$1,"Fill","B","RATING_AS_OF_DATE_OVERRIDE",$A149)</f>
        <v>#NAME?</v>
      </c>
      <c r="AB149" t="e">
        <f ca="1">_xll.BDP(AB$5,$A$1,"Fill","B","RATING_AS_OF_DATE_OVERRIDE",$A149)</f>
        <v>#NAME?</v>
      </c>
      <c r="AC149" t="e">
        <f ca="1">_xll.BDP(AC$5,$A$1,"Fill","B","RATING_AS_OF_DATE_OVERRIDE",$A149)</f>
        <v>#NAME?</v>
      </c>
      <c r="AD149" t="e">
        <f ca="1">_xll.BDP(AD$5,$A$1,"Fill","B","RATING_AS_OF_DATE_OVERRIDE",$A149)</f>
        <v>#NAME?</v>
      </c>
      <c r="AE149" t="e">
        <f ca="1">_xll.BDP(AE$5,$A$1,"Fill","B","RATING_AS_OF_DATE_OVERRIDE",$A149)</f>
        <v>#NAME?</v>
      </c>
      <c r="AF149" t="e">
        <f ca="1">_xll.BDP(AF$5,$A$1,"Fill","B","RATING_AS_OF_DATE_OVERRIDE",$A149)</f>
        <v>#NAME?</v>
      </c>
      <c r="AG149" t="e">
        <f ca="1">_xll.BDP(AG$5,$A$1,"Fill","B","RATING_AS_OF_DATE_OVERRIDE",$A149)</f>
        <v>#NAME?</v>
      </c>
      <c r="AH149" t="e">
        <f ca="1">_xll.BDP(AH$5,$A$1,"Fill","B","RATING_AS_OF_DATE_OVERRIDE",$A149)</f>
        <v>#NAME?</v>
      </c>
      <c r="AI149" t="e">
        <f ca="1">_xll.BDP(AI$5,$A$1,"Fill","B","RATING_AS_OF_DATE_OVERRIDE",$A149)</f>
        <v>#NAME?</v>
      </c>
      <c r="AJ149" t="e">
        <f ca="1">_xll.BDP(AJ$5,$A$1,"Fill","B","RATING_AS_OF_DATE_OVERRIDE",$A149)</f>
        <v>#NAME?</v>
      </c>
      <c r="AK149" t="e">
        <f ca="1">_xll.BDP(AK$5,$A$1,"Fill","B","RATING_AS_OF_DATE_OVERRIDE",$A149)</f>
        <v>#NAME?</v>
      </c>
      <c r="AL149" t="e">
        <f ca="1">_xll.BDP(AL$5,$A$1,"Fill","B","RATING_AS_OF_DATE_OVERRIDE",$A149)</f>
        <v>#NAME?</v>
      </c>
      <c r="AM149" t="e">
        <f ca="1">_xll.BDP(AM$5,$A$1,"Fill","B","RATING_AS_OF_DATE_OVERRIDE",$A149)</f>
        <v>#NAME?</v>
      </c>
      <c r="AN149" t="e">
        <f ca="1">_xll.BDP(AN$5,$A$1,"Fill","B","RATING_AS_OF_DATE_OVERRIDE",$A149)</f>
        <v>#NAME?</v>
      </c>
      <c r="AO149" t="e">
        <f ca="1">_xll.BDP(AO$5,$A$1,"Fill","B","RATING_AS_OF_DATE_OVERRIDE",$A149)</f>
        <v>#NAME?</v>
      </c>
      <c r="AP149" t="e">
        <f ca="1">_xll.BDP(AP$5,$A$1,"Fill","B","RATING_AS_OF_DATE_OVERRIDE",$A149)</f>
        <v>#NAME?</v>
      </c>
      <c r="AQ149" t="e">
        <f ca="1">_xll.BDP(AQ$5,$A$1,"Fill","B","RATING_AS_OF_DATE_OVERRIDE",$A149)</f>
        <v>#NAME?</v>
      </c>
      <c r="AR149" t="e">
        <f ca="1">_xll.BDP(AR$5,$A$1,"Fill","B","RATING_AS_OF_DATE_OVERRIDE",$A149)</f>
        <v>#NAME?</v>
      </c>
      <c r="AS149" t="e">
        <f ca="1">_xll.BDP(AS$5,$A$1,"Fill","B","RATING_AS_OF_DATE_OVERRIDE",$A149)</f>
        <v>#NAME?</v>
      </c>
      <c r="AT149" t="e">
        <f ca="1">_xll.BDP(AT$5,$A$1,"Fill","B","RATING_AS_OF_DATE_OVERRIDE",$A149)</f>
        <v>#NAME?</v>
      </c>
      <c r="AU149" t="e">
        <f ca="1">_xll.BDP(AU$5,$A$1,"Fill","B","RATING_AS_OF_DATE_OVERRIDE",$A149)</f>
        <v>#NAME?</v>
      </c>
      <c r="AV149" t="e">
        <f ca="1">_xll.BDP(AV$5,$A$1,"Fill","B","RATING_AS_OF_DATE_OVERRIDE",$A149)</f>
        <v>#NAME?</v>
      </c>
      <c r="AW149" t="e">
        <f ca="1">_xll.BDP(AW$5,$A$1,"Fill","B","RATING_AS_OF_DATE_OVERRIDE",$A149)</f>
        <v>#NAME?</v>
      </c>
      <c r="AX149" t="e">
        <f ca="1">_xll.BDP(AX$5,$A$1,"Fill","B","RATING_AS_OF_DATE_OVERRIDE",$A149)</f>
        <v>#NAME?</v>
      </c>
      <c r="AY149" t="e">
        <f ca="1">_xll.BDP(AY$5,$A$1,"Fill","B","RATING_AS_OF_DATE_OVERRIDE",$A149)</f>
        <v>#NAME?</v>
      </c>
      <c r="AZ149" t="e">
        <f ca="1">_xll.BDP(AZ$5,$A$1,"Fill","B","RATING_AS_OF_DATE_OVERRIDE",$A149)</f>
        <v>#NAME?</v>
      </c>
      <c r="BA149" t="e">
        <f ca="1">_xll.BDP(BA$5,$A$1,"Fill","B","RATING_AS_OF_DATE_OVERRIDE",$A149)</f>
        <v>#NAME?</v>
      </c>
      <c r="BB149" t="e">
        <f ca="1">_xll.BDP(BB$5,$A$1,"Fill","B","RATING_AS_OF_DATE_OVERRIDE",$A149)</f>
        <v>#NAME?</v>
      </c>
      <c r="BC149" t="e">
        <f ca="1">_xll.BDP(BC$5,$A$1,"Fill","B","RATING_AS_OF_DATE_OVERRIDE",$A149)</f>
        <v>#NAME?</v>
      </c>
      <c r="BD149" t="e">
        <f ca="1">_xll.BDP(BD$5,$A$1,"Fill","B","RATING_AS_OF_DATE_OVERRIDE",$A149)</f>
        <v>#NAME?</v>
      </c>
      <c r="BE149" t="e">
        <f ca="1">_xll.BDP(BE$5,$A$1,"Fill","B","RATING_AS_OF_DATE_OVERRIDE",$A149)</f>
        <v>#NAME?</v>
      </c>
      <c r="BF149" t="e">
        <f ca="1">_xll.BDP(BF$5,$A$1,"Fill","B","RATING_AS_OF_DATE_OVERRIDE",$A149)</f>
        <v>#NAME?</v>
      </c>
      <c r="BG149" t="e">
        <f ca="1">_xll.BDP(BG$5,$A$1,"Fill","B","RATING_AS_OF_DATE_OVERRIDE",$A149)</f>
        <v>#NAME?</v>
      </c>
      <c r="BH149" t="e">
        <f ca="1">_xll.BDP(BH$5,$A$1,"Fill","B","RATING_AS_OF_DATE_OVERRIDE",$A149)</f>
        <v>#NAME?</v>
      </c>
      <c r="BI149" t="e">
        <f ca="1">_xll.BDP(BI$5,$A$1,"Fill","B","RATING_AS_OF_DATE_OVERRIDE",$A149)</f>
        <v>#NAME?</v>
      </c>
      <c r="BJ149" t="e">
        <f ca="1">_xll.BDP(BJ$5,$A$1,"Fill","B","RATING_AS_OF_DATE_OVERRIDE",$A149)</f>
        <v>#NAME?</v>
      </c>
      <c r="BK149" t="e">
        <f ca="1">_xll.BDP(BK$5,$A$1,"Fill","B","RATING_AS_OF_DATE_OVERRIDE",$A149)</f>
        <v>#NAME?</v>
      </c>
      <c r="BL149" t="e">
        <f ca="1">_xll.BDP(BL$5,$A$1,"Fill","B","RATING_AS_OF_DATE_OVERRIDE",$A149)</f>
        <v>#NAME?</v>
      </c>
      <c r="BM149" t="e">
        <f ca="1">_xll.BDP(BM$5,$A$1,"Fill","B","RATING_AS_OF_DATE_OVERRIDE",$A149)</f>
        <v>#NAME?</v>
      </c>
      <c r="BN149" t="e">
        <f ca="1">_xll.BDP(BN$5,$A$1,"Fill","B","RATING_AS_OF_DATE_OVERRIDE",$A149)</f>
        <v>#NAME?</v>
      </c>
      <c r="BO149" t="e">
        <f ca="1">_xll.BDP(BO$5,$A$1,"Fill","B","RATING_AS_OF_DATE_OVERRIDE",$A149)</f>
        <v>#NAME?</v>
      </c>
      <c r="BP149" t="e">
        <f ca="1">_xll.BDP(BP$5,$A$1,"Fill","B","RATING_AS_OF_DATE_OVERRIDE",$A149)</f>
        <v>#NAME?</v>
      </c>
      <c r="BQ149" t="e">
        <f ca="1">_xll.BDP(BQ$5,$A$1,"Fill","B","RATING_AS_OF_DATE_OVERRIDE",$A149)</f>
        <v>#NAME?</v>
      </c>
      <c r="BR149" t="e">
        <f ca="1">_xll.BDP(BR$5,$A$1,"Fill","B","RATING_AS_OF_DATE_OVERRIDE",$A149)</f>
        <v>#NAME?</v>
      </c>
      <c r="BS149" t="e">
        <f ca="1">_xll.BDP(BS$5,$A$1,"Fill","B","RATING_AS_OF_DATE_OVERRIDE",$A149)</f>
        <v>#NAME?</v>
      </c>
      <c r="BT149" t="e">
        <f ca="1">_xll.BDP(BT$5,$A$1,"Fill","B","RATING_AS_OF_DATE_OVERRIDE",$A149)</f>
        <v>#NAME?</v>
      </c>
      <c r="BU149" t="e">
        <f ca="1">_xll.BDP(BU$5,$A$1,"Fill","B","RATING_AS_OF_DATE_OVERRIDE",$A149)</f>
        <v>#NAME?</v>
      </c>
      <c r="BV149" t="e">
        <f ca="1">_xll.BDP(BV$5,$A$1,"Fill","B","RATING_AS_OF_DATE_OVERRIDE",$A149)</f>
        <v>#NAME?</v>
      </c>
      <c r="BW149" t="e">
        <f ca="1">_xll.BDP(BW$5,$A$1,"Fill","B","RATING_AS_OF_DATE_OVERRIDE",$A149)</f>
        <v>#NAME?</v>
      </c>
      <c r="BX149" t="e">
        <f ca="1">_xll.BDP(BX$5,$A$1,"Fill","B","RATING_AS_OF_DATE_OVERRIDE",$A149)</f>
        <v>#NAME?</v>
      </c>
      <c r="BY149" t="e">
        <f ca="1">_xll.BDP(BY$5,$A$1,"Fill","B","RATING_AS_OF_DATE_OVERRIDE",$A149)</f>
        <v>#NAME?</v>
      </c>
      <c r="BZ149" t="e">
        <f ca="1">_xll.BDP(BZ$5,$A$1,"Fill","B","RATING_AS_OF_DATE_OVERRIDE",$A149)</f>
        <v>#NAME?</v>
      </c>
      <c r="CA149" t="e">
        <f ca="1">_xll.BDP(CA$5,$A$1,"Fill","B","RATING_AS_OF_DATE_OVERRIDE",$A149)</f>
        <v>#NAME?</v>
      </c>
      <c r="CB149" t="e">
        <f ca="1">_xll.BDP(CB$5,$A$1,"Fill","B","RATING_AS_OF_DATE_OVERRIDE",$A149)</f>
        <v>#NAME?</v>
      </c>
      <c r="CC149" t="e">
        <f ca="1">_xll.BDP(CC$5,$A$1,"Fill","B","RATING_AS_OF_DATE_OVERRIDE",$A149)</f>
        <v>#NAME?</v>
      </c>
      <c r="CD149" t="e">
        <f ca="1">_xll.BDP(CD$5,$A$1,"Fill","B","RATING_AS_OF_DATE_OVERRIDE",$A149)</f>
        <v>#NAME?</v>
      </c>
      <c r="CE149" t="e">
        <f ca="1">_xll.BDP(CE$5,$A$1,"Fill","B","RATING_AS_OF_DATE_OVERRIDE",$A149)</f>
        <v>#NAME?</v>
      </c>
      <c r="CF149" t="e">
        <f ca="1">_xll.BDP(CF$5,$A$1,"Fill","B","RATING_AS_OF_DATE_OVERRIDE",$A149)</f>
        <v>#NAME?</v>
      </c>
      <c r="CG149" t="e">
        <f ca="1">_xll.BDP(CG$5,$A$1,"Fill","B","RATING_AS_OF_DATE_OVERRIDE",$A149)</f>
        <v>#NAME?</v>
      </c>
    </row>
    <row r="150" spans="1:85">
      <c r="A150">
        <v>19911231</v>
      </c>
      <c r="B150" t="e">
        <f ca="1">_xll.BDP(B$5,$A$1,"Fill","B","RATING_AS_OF_DATE_OVERRIDE",$A150)</f>
        <v>#NAME?</v>
      </c>
      <c r="C150" t="e">
        <f ca="1">_xll.BDP(C$5,$A$1,"Fill","B","RATING_AS_OF_DATE_OVERRIDE",$A150)</f>
        <v>#NAME?</v>
      </c>
      <c r="D150" t="e">
        <f ca="1">_xll.BDP(D$5,$A$1,"Fill","B","RATING_AS_OF_DATE_OVERRIDE",$A150)</f>
        <v>#NAME?</v>
      </c>
      <c r="E150" t="e">
        <f ca="1">_xll.BDP(E$5,$A$1,"Fill","B","RATING_AS_OF_DATE_OVERRIDE",$A150)</f>
        <v>#NAME?</v>
      </c>
      <c r="F150" t="e">
        <f ca="1">_xll.BDP(F$5,$A$1,"Fill","B","RATING_AS_OF_DATE_OVERRIDE",$A150)</f>
        <v>#NAME?</v>
      </c>
      <c r="G150" t="e">
        <f ca="1">_xll.BDP(G$5,$A$1,"Fill","B","RATING_AS_OF_DATE_OVERRIDE",$A150)</f>
        <v>#NAME?</v>
      </c>
      <c r="H150" t="e">
        <f ca="1">_xll.BDP(H$5,$A$1,"Fill","B","RATING_AS_OF_DATE_OVERRIDE",$A150)</f>
        <v>#NAME?</v>
      </c>
      <c r="I150" t="e">
        <f ca="1">_xll.BDP(I$5,$A$1,"Fill","B","RATING_AS_OF_DATE_OVERRIDE",$A150)</f>
        <v>#NAME?</v>
      </c>
      <c r="J150" t="e">
        <f ca="1">_xll.BDP(J$5,$A$1,"Fill","B","RATING_AS_OF_DATE_OVERRIDE",$A150)</f>
        <v>#NAME?</v>
      </c>
      <c r="K150" t="e">
        <f ca="1">_xll.BDP(K$5,$A$1,"Fill","B","RATING_AS_OF_DATE_OVERRIDE",$A150)</f>
        <v>#NAME?</v>
      </c>
      <c r="L150" t="e">
        <f ca="1">_xll.BDP(L$5,$A$1,"Fill","B","RATING_AS_OF_DATE_OVERRIDE",$A150)</f>
        <v>#NAME?</v>
      </c>
      <c r="M150" t="e">
        <f ca="1">_xll.BDP(M$5,$A$1,"Fill","B","RATING_AS_OF_DATE_OVERRIDE",$A150)</f>
        <v>#NAME?</v>
      </c>
      <c r="N150" t="e">
        <f ca="1">_xll.BDP(N$5,$A$1,"Fill","B","RATING_AS_OF_DATE_OVERRIDE",$A150)</f>
        <v>#NAME?</v>
      </c>
      <c r="O150" t="e">
        <f ca="1">_xll.BDP(O$5,$A$1,"Fill","B","RATING_AS_OF_DATE_OVERRIDE",$A150)</f>
        <v>#NAME?</v>
      </c>
      <c r="P150" t="e">
        <f ca="1">_xll.BDP(P$5,$A$1,"Fill","B","RATING_AS_OF_DATE_OVERRIDE",$A150)</f>
        <v>#NAME?</v>
      </c>
      <c r="Q150" t="e">
        <f ca="1">_xll.BDP(Q$5,$A$1,"Fill","B","RATING_AS_OF_DATE_OVERRIDE",$A150)</f>
        <v>#NAME?</v>
      </c>
      <c r="R150" t="e">
        <f ca="1">_xll.BDP(R$5,$A$1,"Fill","B","RATING_AS_OF_DATE_OVERRIDE",$A150)</f>
        <v>#NAME?</v>
      </c>
      <c r="S150" t="e">
        <f ca="1">_xll.BDP(S$5,$A$1,"Fill","B","RATING_AS_OF_DATE_OVERRIDE",$A150)</f>
        <v>#NAME?</v>
      </c>
      <c r="T150" t="e">
        <f ca="1">_xll.BDP(T$5,$A$1,"Fill","B","RATING_AS_OF_DATE_OVERRIDE",$A150)</f>
        <v>#NAME?</v>
      </c>
      <c r="U150" t="e">
        <f ca="1">_xll.BDP(U$5,$A$1,"Fill","B","RATING_AS_OF_DATE_OVERRIDE",$A150)</f>
        <v>#NAME?</v>
      </c>
      <c r="V150" t="e">
        <f ca="1">_xll.BDP(V$5,$A$1,"Fill","B","RATING_AS_OF_DATE_OVERRIDE",$A150)</f>
        <v>#NAME?</v>
      </c>
      <c r="W150" t="e">
        <f ca="1">_xll.BDP(W$5,$A$1,"Fill","B","RATING_AS_OF_DATE_OVERRIDE",$A150)</f>
        <v>#NAME?</v>
      </c>
      <c r="X150" t="e">
        <f ca="1">_xll.BDP(X$5,$A$1,"Fill","B","RATING_AS_OF_DATE_OVERRIDE",$A150)</f>
        <v>#NAME?</v>
      </c>
      <c r="Y150" t="e">
        <f ca="1">_xll.BDP(Y$5,$A$1,"Fill","B","RATING_AS_OF_DATE_OVERRIDE",$A150)</f>
        <v>#NAME?</v>
      </c>
      <c r="Z150" t="e">
        <f ca="1">_xll.BDP(Z$5,$A$1,"Fill","B","RATING_AS_OF_DATE_OVERRIDE",$A150)</f>
        <v>#NAME?</v>
      </c>
      <c r="AA150" t="e">
        <f ca="1">_xll.BDP(AA$5,$A$1,"Fill","B","RATING_AS_OF_DATE_OVERRIDE",$A150)</f>
        <v>#NAME?</v>
      </c>
      <c r="AB150" t="e">
        <f ca="1">_xll.BDP(AB$5,$A$1,"Fill","B","RATING_AS_OF_DATE_OVERRIDE",$A150)</f>
        <v>#NAME?</v>
      </c>
      <c r="AC150" t="e">
        <f ca="1">_xll.BDP(AC$5,$A$1,"Fill","B","RATING_AS_OF_DATE_OVERRIDE",$A150)</f>
        <v>#NAME?</v>
      </c>
      <c r="AD150" t="e">
        <f ca="1">_xll.BDP(AD$5,$A$1,"Fill","B","RATING_AS_OF_DATE_OVERRIDE",$A150)</f>
        <v>#NAME?</v>
      </c>
      <c r="AE150" t="e">
        <f ca="1">_xll.BDP(AE$5,$A$1,"Fill","B","RATING_AS_OF_DATE_OVERRIDE",$A150)</f>
        <v>#NAME?</v>
      </c>
      <c r="AF150" t="e">
        <f ca="1">_xll.BDP(AF$5,$A$1,"Fill","B","RATING_AS_OF_DATE_OVERRIDE",$A150)</f>
        <v>#NAME?</v>
      </c>
      <c r="AG150" t="e">
        <f ca="1">_xll.BDP(AG$5,$A$1,"Fill","B","RATING_AS_OF_DATE_OVERRIDE",$A150)</f>
        <v>#NAME?</v>
      </c>
      <c r="AH150" t="e">
        <f ca="1">_xll.BDP(AH$5,$A$1,"Fill","B","RATING_AS_OF_DATE_OVERRIDE",$A150)</f>
        <v>#NAME?</v>
      </c>
      <c r="AI150" t="e">
        <f ca="1">_xll.BDP(AI$5,$A$1,"Fill","B","RATING_AS_OF_DATE_OVERRIDE",$A150)</f>
        <v>#NAME?</v>
      </c>
      <c r="AJ150" t="e">
        <f ca="1">_xll.BDP(AJ$5,$A$1,"Fill","B","RATING_AS_OF_DATE_OVERRIDE",$A150)</f>
        <v>#NAME?</v>
      </c>
      <c r="AK150" t="e">
        <f ca="1">_xll.BDP(AK$5,$A$1,"Fill","B","RATING_AS_OF_DATE_OVERRIDE",$A150)</f>
        <v>#NAME?</v>
      </c>
      <c r="AL150" t="e">
        <f ca="1">_xll.BDP(AL$5,$A$1,"Fill","B","RATING_AS_OF_DATE_OVERRIDE",$A150)</f>
        <v>#NAME?</v>
      </c>
      <c r="AM150" t="e">
        <f ca="1">_xll.BDP(AM$5,$A$1,"Fill","B","RATING_AS_OF_DATE_OVERRIDE",$A150)</f>
        <v>#NAME?</v>
      </c>
      <c r="AN150" t="e">
        <f ca="1">_xll.BDP(AN$5,$A$1,"Fill","B","RATING_AS_OF_DATE_OVERRIDE",$A150)</f>
        <v>#NAME?</v>
      </c>
      <c r="AO150" t="e">
        <f ca="1">_xll.BDP(AO$5,$A$1,"Fill","B","RATING_AS_OF_DATE_OVERRIDE",$A150)</f>
        <v>#NAME?</v>
      </c>
      <c r="AP150" t="e">
        <f ca="1">_xll.BDP(AP$5,$A$1,"Fill","B","RATING_AS_OF_DATE_OVERRIDE",$A150)</f>
        <v>#NAME?</v>
      </c>
      <c r="AQ150" t="e">
        <f ca="1">_xll.BDP(AQ$5,$A$1,"Fill","B","RATING_AS_OF_DATE_OVERRIDE",$A150)</f>
        <v>#NAME?</v>
      </c>
      <c r="AR150" t="e">
        <f ca="1">_xll.BDP(AR$5,$A$1,"Fill","B","RATING_AS_OF_DATE_OVERRIDE",$A150)</f>
        <v>#NAME?</v>
      </c>
      <c r="AS150" t="e">
        <f ca="1">_xll.BDP(AS$5,$A$1,"Fill","B","RATING_AS_OF_DATE_OVERRIDE",$A150)</f>
        <v>#NAME?</v>
      </c>
      <c r="AT150" t="e">
        <f ca="1">_xll.BDP(AT$5,$A$1,"Fill","B","RATING_AS_OF_DATE_OVERRIDE",$A150)</f>
        <v>#NAME?</v>
      </c>
      <c r="AU150" t="e">
        <f ca="1">_xll.BDP(AU$5,$A$1,"Fill","B","RATING_AS_OF_DATE_OVERRIDE",$A150)</f>
        <v>#NAME?</v>
      </c>
      <c r="AV150" t="e">
        <f ca="1">_xll.BDP(AV$5,$A$1,"Fill","B","RATING_AS_OF_DATE_OVERRIDE",$A150)</f>
        <v>#NAME?</v>
      </c>
      <c r="AW150" t="e">
        <f ca="1">_xll.BDP(AW$5,$A$1,"Fill","B","RATING_AS_OF_DATE_OVERRIDE",$A150)</f>
        <v>#NAME?</v>
      </c>
      <c r="AX150" t="e">
        <f ca="1">_xll.BDP(AX$5,$A$1,"Fill","B","RATING_AS_OF_DATE_OVERRIDE",$A150)</f>
        <v>#NAME?</v>
      </c>
      <c r="AY150" t="e">
        <f ca="1">_xll.BDP(AY$5,$A$1,"Fill","B","RATING_AS_OF_DATE_OVERRIDE",$A150)</f>
        <v>#NAME?</v>
      </c>
      <c r="AZ150" t="e">
        <f ca="1">_xll.BDP(AZ$5,$A$1,"Fill","B","RATING_AS_OF_DATE_OVERRIDE",$A150)</f>
        <v>#NAME?</v>
      </c>
      <c r="BA150" t="e">
        <f ca="1">_xll.BDP(BA$5,$A$1,"Fill","B","RATING_AS_OF_DATE_OVERRIDE",$A150)</f>
        <v>#NAME?</v>
      </c>
      <c r="BB150" t="e">
        <f ca="1">_xll.BDP(BB$5,$A$1,"Fill","B","RATING_AS_OF_DATE_OVERRIDE",$A150)</f>
        <v>#NAME?</v>
      </c>
      <c r="BC150" t="e">
        <f ca="1">_xll.BDP(BC$5,$A$1,"Fill","B","RATING_AS_OF_DATE_OVERRIDE",$A150)</f>
        <v>#NAME?</v>
      </c>
      <c r="BD150" t="e">
        <f ca="1">_xll.BDP(BD$5,$A$1,"Fill","B","RATING_AS_OF_DATE_OVERRIDE",$A150)</f>
        <v>#NAME?</v>
      </c>
      <c r="BE150" t="e">
        <f ca="1">_xll.BDP(BE$5,$A$1,"Fill","B","RATING_AS_OF_DATE_OVERRIDE",$A150)</f>
        <v>#NAME?</v>
      </c>
      <c r="BF150" t="e">
        <f ca="1">_xll.BDP(BF$5,$A$1,"Fill","B","RATING_AS_OF_DATE_OVERRIDE",$A150)</f>
        <v>#NAME?</v>
      </c>
      <c r="BG150" t="e">
        <f ca="1">_xll.BDP(BG$5,$A$1,"Fill","B","RATING_AS_OF_DATE_OVERRIDE",$A150)</f>
        <v>#NAME?</v>
      </c>
      <c r="BH150" t="e">
        <f ca="1">_xll.BDP(BH$5,$A$1,"Fill","B","RATING_AS_OF_DATE_OVERRIDE",$A150)</f>
        <v>#NAME?</v>
      </c>
      <c r="BI150" t="e">
        <f ca="1">_xll.BDP(BI$5,$A$1,"Fill","B","RATING_AS_OF_DATE_OVERRIDE",$A150)</f>
        <v>#NAME?</v>
      </c>
      <c r="BJ150" t="e">
        <f ca="1">_xll.BDP(BJ$5,$A$1,"Fill","B","RATING_AS_OF_DATE_OVERRIDE",$A150)</f>
        <v>#NAME?</v>
      </c>
      <c r="BK150" t="e">
        <f ca="1">_xll.BDP(BK$5,$A$1,"Fill","B","RATING_AS_OF_DATE_OVERRIDE",$A150)</f>
        <v>#NAME?</v>
      </c>
      <c r="BL150" t="e">
        <f ca="1">_xll.BDP(BL$5,$A$1,"Fill","B","RATING_AS_OF_DATE_OVERRIDE",$A150)</f>
        <v>#NAME?</v>
      </c>
      <c r="BM150" t="e">
        <f ca="1">_xll.BDP(BM$5,$A$1,"Fill","B","RATING_AS_OF_DATE_OVERRIDE",$A150)</f>
        <v>#NAME?</v>
      </c>
      <c r="BN150" t="e">
        <f ca="1">_xll.BDP(BN$5,$A$1,"Fill","B","RATING_AS_OF_DATE_OVERRIDE",$A150)</f>
        <v>#NAME?</v>
      </c>
      <c r="BO150" t="e">
        <f ca="1">_xll.BDP(BO$5,$A$1,"Fill","B","RATING_AS_OF_DATE_OVERRIDE",$A150)</f>
        <v>#NAME?</v>
      </c>
      <c r="BP150" t="e">
        <f ca="1">_xll.BDP(BP$5,$A$1,"Fill","B","RATING_AS_OF_DATE_OVERRIDE",$A150)</f>
        <v>#NAME?</v>
      </c>
      <c r="BQ150" t="e">
        <f ca="1">_xll.BDP(BQ$5,$A$1,"Fill","B","RATING_AS_OF_DATE_OVERRIDE",$A150)</f>
        <v>#NAME?</v>
      </c>
      <c r="BR150" t="e">
        <f ca="1">_xll.BDP(BR$5,$A$1,"Fill","B","RATING_AS_OF_DATE_OVERRIDE",$A150)</f>
        <v>#NAME?</v>
      </c>
      <c r="BS150" t="e">
        <f ca="1">_xll.BDP(BS$5,$A$1,"Fill","B","RATING_AS_OF_DATE_OVERRIDE",$A150)</f>
        <v>#NAME?</v>
      </c>
      <c r="BT150" t="e">
        <f ca="1">_xll.BDP(BT$5,$A$1,"Fill","B","RATING_AS_OF_DATE_OVERRIDE",$A150)</f>
        <v>#NAME?</v>
      </c>
      <c r="BU150" t="e">
        <f ca="1">_xll.BDP(BU$5,$A$1,"Fill","B","RATING_AS_OF_DATE_OVERRIDE",$A150)</f>
        <v>#NAME?</v>
      </c>
      <c r="BV150" t="e">
        <f ca="1">_xll.BDP(BV$5,$A$1,"Fill","B","RATING_AS_OF_DATE_OVERRIDE",$A150)</f>
        <v>#NAME?</v>
      </c>
      <c r="BW150" t="e">
        <f ca="1">_xll.BDP(BW$5,$A$1,"Fill","B","RATING_AS_OF_DATE_OVERRIDE",$A150)</f>
        <v>#NAME?</v>
      </c>
      <c r="BX150" t="e">
        <f ca="1">_xll.BDP(BX$5,$A$1,"Fill","B","RATING_AS_OF_DATE_OVERRIDE",$A150)</f>
        <v>#NAME?</v>
      </c>
      <c r="BY150" t="e">
        <f ca="1">_xll.BDP(BY$5,$A$1,"Fill","B","RATING_AS_OF_DATE_OVERRIDE",$A150)</f>
        <v>#NAME?</v>
      </c>
      <c r="BZ150" t="e">
        <f ca="1">_xll.BDP(BZ$5,$A$1,"Fill","B","RATING_AS_OF_DATE_OVERRIDE",$A150)</f>
        <v>#NAME?</v>
      </c>
      <c r="CA150" t="e">
        <f ca="1">_xll.BDP(CA$5,$A$1,"Fill","B","RATING_AS_OF_DATE_OVERRIDE",$A150)</f>
        <v>#NAME?</v>
      </c>
      <c r="CB150" t="e">
        <f ca="1">_xll.BDP(CB$5,$A$1,"Fill","B","RATING_AS_OF_DATE_OVERRIDE",$A150)</f>
        <v>#NAME?</v>
      </c>
      <c r="CC150" t="e">
        <f ca="1">_xll.BDP(CC$5,$A$1,"Fill","B","RATING_AS_OF_DATE_OVERRIDE",$A150)</f>
        <v>#NAME?</v>
      </c>
      <c r="CD150" t="e">
        <f ca="1">_xll.BDP(CD$5,$A$1,"Fill","B","RATING_AS_OF_DATE_OVERRIDE",$A150)</f>
        <v>#NAME?</v>
      </c>
      <c r="CE150" t="e">
        <f ca="1">_xll.BDP(CE$5,$A$1,"Fill","B","RATING_AS_OF_DATE_OVERRIDE",$A150)</f>
        <v>#NAME?</v>
      </c>
      <c r="CF150" t="e">
        <f ca="1">_xll.BDP(CF$5,$A$1,"Fill","B","RATING_AS_OF_DATE_OVERRIDE",$A150)</f>
        <v>#NAME?</v>
      </c>
      <c r="CG150" t="e">
        <f ca="1">_xll.BDP(CG$5,$A$1,"Fill","B","RATING_AS_OF_DATE_OVERRIDE",$A150)</f>
        <v>#NAME?</v>
      </c>
    </row>
    <row r="151" spans="1:85">
      <c r="A151">
        <v>19920131</v>
      </c>
      <c r="B151" t="e">
        <f ca="1">_xll.BDP(B$5,$A$1,"Fill","B","RATING_AS_OF_DATE_OVERRIDE",$A151)</f>
        <v>#NAME?</v>
      </c>
      <c r="C151" t="e">
        <f ca="1">_xll.BDP(C$5,$A$1,"Fill","B","RATING_AS_OF_DATE_OVERRIDE",$A151)</f>
        <v>#NAME?</v>
      </c>
      <c r="D151" t="e">
        <f ca="1">_xll.BDP(D$5,$A$1,"Fill","B","RATING_AS_OF_DATE_OVERRIDE",$A151)</f>
        <v>#NAME?</v>
      </c>
      <c r="E151" t="e">
        <f ca="1">_xll.BDP(E$5,$A$1,"Fill","B","RATING_AS_OF_DATE_OVERRIDE",$A151)</f>
        <v>#NAME?</v>
      </c>
      <c r="F151" t="e">
        <f ca="1">_xll.BDP(F$5,$A$1,"Fill","B","RATING_AS_OF_DATE_OVERRIDE",$A151)</f>
        <v>#NAME?</v>
      </c>
      <c r="G151" t="e">
        <f ca="1">_xll.BDP(G$5,$A$1,"Fill","B","RATING_AS_OF_DATE_OVERRIDE",$A151)</f>
        <v>#NAME?</v>
      </c>
      <c r="H151" t="e">
        <f ca="1">_xll.BDP(H$5,$A$1,"Fill","B","RATING_AS_OF_DATE_OVERRIDE",$A151)</f>
        <v>#NAME?</v>
      </c>
      <c r="I151" t="e">
        <f ca="1">_xll.BDP(I$5,$A$1,"Fill","B","RATING_AS_OF_DATE_OVERRIDE",$A151)</f>
        <v>#NAME?</v>
      </c>
      <c r="J151" t="e">
        <f ca="1">_xll.BDP(J$5,$A$1,"Fill","B","RATING_AS_OF_DATE_OVERRIDE",$A151)</f>
        <v>#NAME?</v>
      </c>
      <c r="K151" t="e">
        <f ca="1">_xll.BDP(K$5,$A$1,"Fill","B","RATING_AS_OF_DATE_OVERRIDE",$A151)</f>
        <v>#NAME?</v>
      </c>
      <c r="L151" t="e">
        <f ca="1">_xll.BDP(L$5,$A$1,"Fill","B","RATING_AS_OF_DATE_OVERRIDE",$A151)</f>
        <v>#NAME?</v>
      </c>
      <c r="M151" t="e">
        <f ca="1">_xll.BDP(M$5,$A$1,"Fill","B","RATING_AS_OF_DATE_OVERRIDE",$A151)</f>
        <v>#NAME?</v>
      </c>
      <c r="N151" t="e">
        <f ca="1">_xll.BDP(N$5,$A$1,"Fill","B","RATING_AS_OF_DATE_OVERRIDE",$A151)</f>
        <v>#NAME?</v>
      </c>
      <c r="O151" t="e">
        <f ca="1">_xll.BDP(O$5,$A$1,"Fill","B","RATING_AS_OF_DATE_OVERRIDE",$A151)</f>
        <v>#NAME?</v>
      </c>
      <c r="P151" t="e">
        <f ca="1">_xll.BDP(P$5,$A$1,"Fill","B","RATING_AS_OF_DATE_OVERRIDE",$A151)</f>
        <v>#NAME?</v>
      </c>
      <c r="Q151" t="e">
        <f ca="1">_xll.BDP(Q$5,$A$1,"Fill","B","RATING_AS_OF_DATE_OVERRIDE",$A151)</f>
        <v>#NAME?</v>
      </c>
      <c r="R151" t="e">
        <f ca="1">_xll.BDP(R$5,$A$1,"Fill","B","RATING_AS_OF_DATE_OVERRIDE",$A151)</f>
        <v>#NAME?</v>
      </c>
      <c r="S151" t="e">
        <f ca="1">_xll.BDP(S$5,$A$1,"Fill","B","RATING_AS_OF_DATE_OVERRIDE",$A151)</f>
        <v>#NAME?</v>
      </c>
      <c r="T151" t="e">
        <f ca="1">_xll.BDP(T$5,$A$1,"Fill","B","RATING_AS_OF_DATE_OVERRIDE",$A151)</f>
        <v>#NAME?</v>
      </c>
      <c r="U151" t="e">
        <f ca="1">_xll.BDP(U$5,$A$1,"Fill","B","RATING_AS_OF_DATE_OVERRIDE",$A151)</f>
        <v>#NAME?</v>
      </c>
      <c r="V151" t="e">
        <f ca="1">_xll.BDP(V$5,$A$1,"Fill","B","RATING_AS_OF_DATE_OVERRIDE",$A151)</f>
        <v>#NAME?</v>
      </c>
      <c r="W151" t="e">
        <f ca="1">_xll.BDP(W$5,$A$1,"Fill","B","RATING_AS_OF_DATE_OVERRIDE",$A151)</f>
        <v>#NAME?</v>
      </c>
      <c r="X151" t="e">
        <f ca="1">_xll.BDP(X$5,$A$1,"Fill","B","RATING_AS_OF_DATE_OVERRIDE",$A151)</f>
        <v>#NAME?</v>
      </c>
      <c r="Y151" t="e">
        <f ca="1">_xll.BDP(Y$5,$A$1,"Fill","B","RATING_AS_OF_DATE_OVERRIDE",$A151)</f>
        <v>#NAME?</v>
      </c>
      <c r="Z151" t="e">
        <f ca="1">_xll.BDP(Z$5,$A$1,"Fill","B","RATING_AS_OF_DATE_OVERRIDE",$A151)</f>
        <v>#NAME?</v>
      </c>
      <c r="AA151" t="e">
        <f ca="1">_xll.BDP(AA$5,$A$1,"Fill","B","RATING_AS_OF_DATE_OVERRIDE",$A151)</f>
        <v>#NAME?</v>
      </c>
      <c r="AB151" t="e">
        <f ca="1">_xll.BDP(AB$5,$A$1,"Fill","B","RATING_AS_OF_DATE_OVERRIDE",$A151)</f>
        <v>#NAME?</v>
      </c>
      <c r="AC151" t="e">
        <f ca="1">_xll.BDP(AC$5,$A$1,"Fill","B","RATING_AS_OF_DATE_OVERRIDE",$A151)</f>
        <v>#NAME?</v>
      </c>
      <c r="AD151" t="e">
        <f ca="1">_xll.BDP(AD$5,$A$1,"Fill","B","RATING_AS_OF_DATE_OVERRIDE",$A151)</f>
        <v>#NAME?</v>
      </c>
      <c r="AE151" t="e">
        <f ca="1">_xll.BDP(AE$5,$A$1,"Fill","B","RATING_AS_OF_DATE_OVERRIDE",$A151)</f>
        <v>#NAME?</v>
      </c>
      <c r="AF151" t="e">
        <f ca="1">_xll.BDP(AF$5,$A$1,"Fill","B","RATING_AS_OF_DATE_OVERRIDE",$A151)</f>
        <v>#NAME?</v>
      </c>
      <c r="AG151" t="e">
        <f ca="1">_xll.BDP(AG$5,$A$1,"Fill","B","RATING_AS_OF_DATE_OVERRIDE",$A151)</f>
        <v>#NAME?</v>
      </c>
      <c r="AH151" t="e">
        <f ca="1">_xll.BDP(AH$5,$A$1,"Fill","B","RATING_AS_OF_DATE_OVERRIDE",$A151)</f>
        <v>#NAME?</v>
      </c>
      <c r="AI151" t="e">
        <f ca="1">_xll.BDP(AI$5,$A$1,"Fill","B","RATING_AS_OF_DATE_OVERRIDE",$A151)</f>
        <v>#NAME?</v>
      </c>
      <c r="AJ151" t="e">
        <f ca="1">_xll.BDP(AJ$5,$A$1,"Fill","B","RATING_AS_OF_DATE_OVERRIDE",$A151)</f>
        <v>#NAME?</v>
      </c>
      <c r="AK151" t="e">
        <f ca="1">_xll.BDP(AK$5,$A$1,"Fill","B","RATING_AS_OF_DATE_OVERRIDE",$A151)</f>
        <v>#NAME?</v>
      </c>
      <c r="AL151" t="e">
        <f ca="1">_xll.BDP(AL$5,$A$1,"Fill","B","RATING_AS_OF_DATE_OVERRIDE",$A151)</f>
        <v>#NAME?</v>
      </c>
      <c r="AM151" t="e">
        <f ca="1">_xll.BDP(AM$5,$A$1,"Fill","B","RATING_AS_OF_DATE_OVERRIDE",$A151)</f>
        <v>#NAME?</v>
      </c>
      <c r="AN151" t="e">
        <f ca="1">_xll.BDP(AN$5,$A$1,"Fill","B","RATING_AS_OF_DATE_OVERRIDE",$A151)</f>
        <v>#NAME?</v>
      </c>
      <c r="AO151" t="e">
        <f ca="1">_xll.BDP(AO$5,$A$1,"Fill","B","RATING_AS_OF_DATE_OVERRIDE",$A151)</f>
        <v>#NAME?</v>
      </c>
      <c r="AP151" t="e">
        <f ca="1">_xll.BDP(AP$5,$A$1,"Fill","B","RATING_AS_OF_DATE_OVERRIDE",$A151)</f>
        <v>#NAME?</v>
      </c>
      <c r="AQ151" t="e">
        <f ca="1">_xll.BDP(AQ$5,$A$1,"Fill","B","RATING_AS_OF_DATE_OVERRIDE",$A151)</f>
        <v>#NAME?</v>
      </c>
      <c r="AR151" t="e">
        <f ca="1">_xll.BDP(AR$5,$A$1,"Fill","B","RATING_AS_OF_DATE_OVERRIDE",$A151)</f>
        <v>#NAME?</v>
      </c>
      <c r="AS151" t="e">
        <f ca="1">_xll.BDP(AS$5,$A$1,"Fill","B","RATING_AS_OF_DATE_OVERRIDE",$A151)</f>
        <v>#NAME?</v>
      </c>
      <c r="AT151" t="e">
        <f ca="1">_xll.BDP(AT$5,$A$1,"Fill","B","RATING_AS_OF_DATE_OVERRIDE",$A151)</f>
        <v>#NAME?</v>
      </c>
      <c r="AU151" t="e">
        <f ca="1">_xll.BDP(AU$5,$A$1,"Fill","B","RATING_AS_OF_DATE_OVERRIDE",$A151)</f>
        <v>#NAME?</v>
      </c>
      <c r="AV151" t="e">
        <f ca="1">_xll.BDP(AV$5,$A$1,"Fill","B","RATING_AS_OF_DATE_OVERRIDE",$A151)</f>
        <v>#NAME?</v>
      </c>
      <c r="AW151" t="e">
        <f ca="1">_xll.BDP(AW$5,$A$1,"Fill","B","RATING_AS_OF_DATE_OVERRIDE",$A151)</f>
        <v>#NAME?</v>
      </c>
      <c r="AX151" t="e">
        <f ca="1">_xll.BDP(AX$5,$A$1,"Fill","B","RATING_AS_OF_DATE_OVERRIDE",$A151)</f>
        <v>#NAME?</v>
      </c>
      <c r="AY151" t="e">
        <f ca="1">_xll.BDP(AY$5,$A$1,"Fill","B","RATING_AS_OF_DATE_OVERRIDE",$A151)</f>
        <v>#NAME?</v>
      </c>
      <c r="AZ151" t="e">
        <f ca="1">_xll.BDP(AZ$5,$A$1,"Fill","B","RATING_AS_OF_DATE_OVERRIDE",$A151)</f>
        <v>#NAME?</v>
      </c>
      <c r="BA151" t="e">
        <f ca="1">_xll.BDP(BA$5,$A$1,"Fill","B","RATING_AS_OF_DATE_OVERRIDE",$A151)</f>
        <v>#NAME?</v>
      </c>
      <c r="BB151" t="e">
        <f ca="1">_xll.BDP(BB$5,$A$1,"Fill","B","RATING_AS_OF_DATE_OVERRIDE",$A151)</f>
        <v>#NAME?</v>
      </c>
      <c r="BC151" t="e">
        <f ca="1">_xll.BDP(BC$5,$A$1,"Fill","B","RATING_AS_OF_DATE_OVERRIDE",$A151)</f>
        <v>#NAME?</v>
      </c>
      <c r="BD151" t="e">
        <f ca="1">_xll.BDP(BD$5,$A$1,"Fill","B","RATING_AS_OF_DATE_OVERRIDE",$A151)</f>
        <v>#NAME?</v>
      </c>
      <c r="BE151" t="e">
        <f ca="1">_xll.BDP(BE$5,$A$1,"Fill","B","RATING_AS_OF_DATE_OVERRIDE",$A151)</f>
        <v>#NAME?</v>
      </c>
      <c r="BF151" t="e">
        <f ca="1">_xll.BDP(BF$5,$A$1,"Fill","B","RATING_AS_OF_DATE_OVERRIDE",$A151)</f>
        <v>#NAME?</v>
      </c>
      <c r="BG151" t="e">
        <f ca="1">_xll.BDP(BG$5,$A$1,"Fill","B","RATING_AS_OF_DATE_OVERRIDE",$A151)</f>
        <v>#NAME?</v>
      </c>
      <c r="BH151" t="e">
        <f ca="1">_xll.BDP(BH$5,$A$1,"Fill","B","RATING_AS_OF_DATE_OVERRIDE",$A151)</f>
        <v>#NAME?</v>
      </c>
      <c r="BI151" t="e">
        <f ca="1">_xll.BDP(BI$5,$A$1,"Fill","B","RATING_AS_OF_DATE_OVERRIDE",$A151)</f>
        <v>#NAME?</v>
      </c>
      <c r="BJ151" t="e">
        <f ca="1">_xll.BDP(BJ$5,$A$1,"Fill","B","RATING_AS_OF_DATE_OVERRIDE",$A151)</f>
        <v>#NAME?</v>
      </c>
      <c r="BK151" t="e">
        <f ca="1">_xll.BDP(BK$5,$A$1,"Fill","B","RATING_AS_OF_DATE_OVERRIDE",$A151)</f>
        <v>#NAME?</v>
      </c>
      <c r="BL151" t="e">
        <f ca="1">_xll.BDP(BL$5,$A$1,"Fill","B","RATING_AS_OF_DATE_OVERRIDE",$A151)</f>
        <v>#NAME?</v>
      </c>
      <c r="BM151" t="e">
        <f ca="1">_xll.BDP(BM$5,$A$1,"Fill","B","RATING_AS_OF_DATE_OVERRIDE",$A151)</f>
        <v>#NAME?</v>
      </c>
      <c r="BN151" t="e">
        <f ca="1">_xll.BDP(BN$5,$A$1,"Fill","B","RATING_AS_OF_DATE_OVERRIDE",$A151)</f>
        <v>#NAME?</v>
      </c>
      <c r="BO151" t="e">
        <f ca="1">_xll.BDP(BO$5,$A$1,"Fill","B","RATING_AS_OF_DATE_OVERRIDE",$A151)</f>
        <v>#NAME?</v>
      </c>
      <c r="BP151" t="e">
        <f ca="1">_xll.BDP(BP$5,$A$1,"Fill","B","RATING_AS_OF_DATE_OVERRIDE",$A151)</f>
        <v>#NAME?</v>
      </c>
      <c r="BQ151" t="e">
        <f ca="1">_xll.BDP(BQ$5,$A$1,"Fill","B","RATING_AS_OF_DATE_OVERRIDE",$A151)</f>
        <v>#NAME?</v>
      </c>
      <c r="BR151" t="e">
        <f ca="1">_xll.BDP(BR$5,$A$1,"Fill","B","RATING_AS_OF_DATE_OVERRIDE",$A151)</f>
        <v>#NAME?</v>
      </c>
      <c r="BS151" t="e">
        <f ca="1">_xll.BDP(BS$5,$A$1,"Fill","B","RATING_AS_OF_DATE_OVERRIDE",$A151)</f>
        <v>#NAME?</v>
      </c>
      <c r="BT151" t="e">
        <f ca="1">_xll.BDP(BT$5,$A$1,"Fill","B","RATING_AS_OF_DATE_OVERRIDE",$A151)</f>
        <v>#NAME?</v>
      </c>
      <c r="BU151" t="e">
        <f ca="1">_xll.BDP(BU$5,$A$1,"Fill","B","RATING_AS_OF_DATE_OVERRIDE",$A151)</f>
        <v>#NAME?</v>
      </c>
      <c r="BV151" t="e">
        <f ca="1">_xll.BDP(BV$5,$A$1,"Fill","B","RATING_AS_OF_DATE_OVERRIDE",$A151)</f>
        <v>#NAME?</v>
      </c>
      <c r="BW151" t="e">
        <f ca="1">_xll.BDP(BW$5,$A$1,"Fill","B","RATING_AS_OF_DATE_OVERRIDE",$A151)</f>
        <v>#NAME?</v>
      </c>
      <c r="BX151" t="e">
        <f ca="1">_xll.BDP(BX$5,$A$1,"Fill","B","RATING_AS_OF_DATE_OVERRIDE",$A151)</f>
        <v>#NAME?</v>
      </c>
      <c r="BY151" t="e">
        <f ca="1">_xll.BDP(BY$5,$A$1,"Fill","B","RATING_AS_OF_DATE_OVERRIDE",$A151)</f>
        <v>#NAME?</v>
      </c>
      <c r="BZ151" t="e">
        <f ca="1">_xll.BDP(BZ$5,$A$1,"Fill","B","RATING_AS_OF_DATE_OVERRIDE",$A151)</f>
        <v>#NAME?</v>
      </c>
      <c r="CA151" t="e">
        <f ca="1">_xll.BDP(CA$5,$A$1,"Fill","B","RATING_AS_OF_DATE_OVERRIDE",$A151)</f>
        <v>#NAME?</v>
      </c>
      <c r="CB151" t="e">
        <f ca="1">_xll.BDP(CB$5,$A$1,"Fill","B","RATING_AS_OF_DATE_OVERRIDE",$A151)</f>
        <v>#NAME?</v>
      </c>
      <c r="CC151" t="e">
        <f ca="1">_xll.BDP(CC$5,$A$1,"Fill","B","RATING_AS_OF_DATE_OVERRIDE",$A151)</f>
        <v>#NAME?</v>
      </c>
      <c r="CD151" t="e">
        <f ca="1">_xll.BDP(CD$5,$A$1,"Fill","B","RATING_AS_OF_DATE_OVERRIDE",$A151)</f>
        <v>#NAME?</v>
      </c>
      <c r="CE151" t="e">
        <f ca="1">_xll.BDP(CE$5,$A$1,"Fill","B","RATING_AS_OF_DATE_OVERRIDE",$A151)</f>
        <v>#NAME?</v>
      </c>
      <c r="CF151" t="e">
        <f ca="1">_xll.BDP(CF$5,$A$1,"Fill","B","RATING_AS_OF_DATE_OVERRIDE",$A151)</f>
        <v>#NAME?</v>
      </c>
      <c r="CG151" t="e">
        <f ca="1">_xll.BDP(CG$5,$A$1,"Fill","B","RATING_AS_OF_DATE_OVERRIDE",$A151)</f>
        <v>#NAME?</v>
      </c>
    </row>
    <row r="152" spans="1:85">
      <c r="A152">
        <v>19920228</v>
      </c>
      <c r="B152" t="e">
        <f ca="1">_xll.BDP(B$5,$A$1,"Fill","B","RATING_AS_OF_DATE_OVERRIDE",$A152)</f>
        <v>#NAME?</v>
      </c>
      <c r="C152" t="e">
        <f ca="1">_xll.BDP(C$5,$A$1,"Fill","B","RATING_AS_OF_DATE_OVERRIDE",$A152)</f>
        <v>#NAME?</v>
      </c>
      <c r="D152" t="e">
        <f ca="1">_xll.BDP(D$5,$A$1,"Fill","B","RATING_AS_OF_DATE_OVERRIDE",$A152)</f>
        <v>#NAME?</v>
      </c>
      <c r="E152" t="e">
        <f ca="1">_xll.BDP(E$5,$A$1,"Fill","B","RATING_AS_OF_DATE_OVERRIDE",$A152)</f>
        <v>#NAME?</v>
      </c>
      <c r="F152" t="e">
        <f ca="1">_xll.BDP(F$5,$A$1,"Fill","B","RATING_AS_OF_DATE_OVERRIDE",$A152)</f>
        <v>#NAME?</v>
      </c>
      <c r="G152" t="e">
        <f ca="1">_xll.BDP(G$5,$A$1,"Fill","B","RATING_AS_OF_DATE_OVERRIDE",$A152)</f>
        <v>#NAME?</v>
      </c>
      <c r="H152" t="e">
        <f ca="1">_xll.BDP(H$5,$A$1,"Fill","B","RATING_AS_OF_DATE_OVERRIDE",$A152)</f>
        <v>#NAME?</v>
      </c>
      <c r="I152" t="e">
        <f ca="1">_xll.BDP(I$5,$A$1,"Fill","B","RATING_AS_OF_DATE_OVERRIDE",$A152)</f>
        <v>#NAME?</v>
      </c>
      <c r="J152" t="e">
        <f ca="1">_xll.BDP(J$5,$A$1,"Fill","B","RATING_AS_OF_DATE_OVERRIDE",$A152)</f>
        <v>#NAME?</v>
      </c>
      <c r="K152" t="e">
        <f ca="1">_xll.BDP(K$5,$A$1,"Fill","B","RATING_AS_OF_DATE_OVERRIDE",$A152)</f>
        <v>#NAME?</v>
      </c>
      <c r="L152" t="e">
        <f ca="1">_xll.BDP(L$5,$A$1,"Fill","B","RATING_AS_OF_DATE_OVERRIDE",$A152)</f>
        <v>#NAME?</v>
      </c>
      <c r="M152" t="e">
        <f ca="1">_xll.BDP(M$5,$A$1,"Fill","B","RATING_AS_OF_DATE_OVERRIDE",$A152)</f>
        <v>#NAME?</v>
      </c>
      <c r="N152" t="e">
        <f ca="1">_xll.BDP(N$5,$A$1,"Fill","B","RATING_AS_OF_DATE_OVERRIDE",$A152)</f>
        <v>#NAME?</v>
      </c>
      <c r="O152" t="e">
        <f ca="1">_xll.BDP(O$5,$A$1,"Fill","B","RATING_AS_OF_DATE_OVERRIDE",$A152)</f>
        <v>#NAME?</v>
      </c>
      <c r="P152" t="e">
        <f ca="1">_xll.BDP(P$5,$A$1,"Fill","B","RATING_AS_OF_DATE_OVERRIDE",$A152)</f>
        <v>#NAME?</v>
      </c>
      <c r="Q152" t="e">
        <f ca="1">_xll.BDP(Q$5,$A$1,"Fill","B","RATING_AS_OF_DATE_OVERRIDE",$A152)</f>
        <v>#NAME?</v>
      </c>
      <c r="R152" t="e">
        <f ca="1">_xll.BDP(R$5,$A$1,"Fill","B","RATING_AS_OF_DATE_OVERRIDE",$A152)</f>
        <v>#NAME?</v>
      </c>
      <c r="S152" t="e">
        <f ca="1">_xll.BDP(S$5,$A$1,"Fill","B","RATING_AS_OF_DATE_OVERRIDE",$A152)</f>
        <v>#NAME?</v>
      </c>
      <c r="T152" t="e">
        <f ca="1">_xll.BDP(T$5,$A$1,"Fill","B","RATING_AS_OF_DATE_OVERRIDE",$A152)</f>
        <v>#NAME?</v>
      </c>
      <c r="U152" t="e">
        <f ca="1">_xll.BDP(U$5,$A$1,"Fill","B","RATING_AS_OF_DATE_OVERRIDE",$A152)</f>
        <v>#NAME?</v>
      </c>
      <c r="V152" t="e">
        <f ca="1">_xll.BDP(V$5,$A$1,"Fill","B","RATING_AS_OF_DATE_OVERRIDE",$A152)</f>
        <v>#NAME?</v>
      </c>
      <c r="W152" t="e">
        <f ca="1">_xll.BDP(W$5,$A$1,"Fill","B","RATING_AS_OF_DATE_OVERRIDE",$A152)</f>
        <v>#NAME?</v>
      </c>
      <c r="X152" t="e">
        <f ca="1">_xll.BDP(X$5,$A$1,"Fill","B","RATING_AS_OF_DATE_OVERRIDE",$A152)</f>
        <v>#NAME?</v>
      </c>
      <c r="Y152" t="e">
        <f ca="1">_xll.BDP(Y$5,$A$1,"Fill","B","RATING_AS_OF_DATE_OVERRIDE",$A152)</f>
        <v>#NAME?</v>
      </c>
      <c r="Z152" t="e">
        <f ca="1">_xll.BDP(Z$5,$A$1,"Fill","B","RATING_AS_OF_DATE_OVERRIDE",$A152)</f>
        <v>#NAME?</v>
      </c>
      <c r="AA152" t="e">
        <f ca="1">_xll.BDP(AA$5,$A$1,"Fill","B","RATING_AS_OF_DATE_OVERRIDE",$A152)</f>
        <v>#NAME?</v>
      </c>
      <c r="AB152" t="e">
        <f ca="1">_xll.BDP(AB$5,$A$1,"Fill","B","RATING_AS_OF_DATE_OVERRIDE",$A152)</f>
        <v>#NAME?</v>
      </c>
      <c r="AC152" t="e">
        <f ca="1">_xll.BDP(AC$5,$A$1,"Fill","B","RATING_AS_OF_DATE_OVERRIDE",$A152)</f>
        <v>#NAME?</v>
      </c>
      <c r="AD152" t="e">
        <f ca="1">_xll.BDP(AD$5,$A$1,"Fill","B","RATING_AS_OF_DATE_OVERRIDE",$A152)</f>
        <v>#NAME?</v>
      </c>
      <c r="AE152" t="e">
        <f ca="1">_xll.BDP(AE$5,$A$1,"Fill","B","RATING_AS_OF_DATE_OVERRIDE",$A152)</f>
        <v>#NAME?</v>
      </c>
      <c r="AF152" t="e">
        <f ca="1">_xll.BDP(AF$5,$A$1,"Fill","B","RATING_AS_OF_DATE_OVERRIDE",$A152)</f>
        <v>#NAME?</v>
      </c>
      <c r="AG152" t="e">
        <f ca="1">_xll.BDP(AG$5,$A$1,"Fill","B","RATING_AS_OF_DATE_OVERRIDE",$A152)</f>
        <v>#NAME?</v>
      </c>
      <c r="AH152" t="e">
        <f ca="1">_xll.BDP(AH$5,$A$1,"Fill","B","RATING_AS_OF_DATE_OVERRIDE",$A152)</f>
        <v>#NAME?</v>
      </c>
      <c r="AI152" t="e">
        <f ca="1">_xll.BDP(AI$5,$A$1,"Fill","B","RATING_AS_OF_DATE_OVERRIDE",$A152)</f>
        <v>#NAME?</v>
      </c>
      <c r="AJ152" t="e">
        <f ca="1">_xll.BDP(AJ$5,$A$1,"Fill","B","RATING_AS_OF_DATE_OVERRIDE",$A152)</f>
        <v>#NAME?</v>
      </c>
      <c r="AK152" t="e">
        <f ca="1">_xll.BDP(AK$5,$A$1,"Fill","B","RATING_AS_OF_DATE_OVERRIDE",$A152)</f>
        <v>#NAME?</v>
      </c>
      <c r="AL152" t="e">
        <f ca="1">_xll.BDP(AL$5,$A$1,"Fill","B","RATING_AS_OF_DATE_OVERRIDE",$A152)</f>
        <v>#NAME?</v>
      </c>
      <c r="AM152" t="e">
        <f ca="1">_xll.BDP(AM$5,$A$1,"Fill","B","RATING_AS_OF_DATE_OVERRIDE",$A152)</f>
        <v>#NAME?</v>
      </c>
      <c r="AN152" t="e">
        <f ca="1">_xll.BDP(AN$5,$A$1,"Fill","B","RATING_AS_OF_DATE_OVERRIDE",$A152)</f>
        <v>#NAME?</v>
      </c>
      <c r="AO152" t="e">
        <f ca="1">_xll.BDP(AO$5,$A$1,"Fill","B","RATING_AS_OF_DATE_OVERRIDE",$A152)</f>
        <v>#NAME?</v>
      </c>
      <c r="AP152" t="e">
        <f ca="1">_xll.BDP(AP$5,$A$1,"Fill","B","RATING_AS_OF_DATE_OVERRIDE",$A152)</f>
        <v>#NAME?</v>
      </c>
      <c r="AQ152" t="e">
        <f ca="1">_xll.BDP(AQ$5,$A$1,"Fill","B","RATING_AS_OF_DATE_OVERRIDE",$A152)</f>
        <v>#NAME?</v>
      </c>
      <c r="AR152" t="e">
        <f ca="1">_xll.BDP(AR$5,$A$1,"Fill","B","RATING_AS_OF_DATE_OVERRIDE",$A152)</f>
        <v>#NAME?</v>
      </c>
      <c r="AS152" t="e">
        <f ca="1">_xll.BDP(AS$5,$A$1,"Fill","B","RATING_AS_OF_DATE_OVERRIDE",$A152)</f>
        <v>#NAME?</v>
      </c>
      <c r="AT152" t="e">
        <f ca="1">_xll.BDP(AT$5,$A$1,"Fill","B","RATING_AS_OF_DATE_OVERRIDE",$A152)</f>
        <v>#NAME?</v>
      </c>
      <c r="AU152" t="e">
        <f ca="1">_xll.BDP(AU$5,$A$1,"Fill","B","RATING_AS_OF_DATE_OVERRIDE",$A152)</f>
        <v>#NAME?</v>
      </c>
      <c r="AV152" t="e">
        <f ca="1">_xll.BDP(AV$5,$A$1,"Fill","B","RATING_AS_OF_DATE_OVERRIDE",$A152)</f>
        <v>#NAME?</v>
      </c>
      <c r="AW152" t="e">
        <f ca="1">_xll.BDP(AW$5,$A$1,"Fill","B","RATING_AS_OF_DATE_OVERRIDE",$A152)</f>
        <v>#NAME?</v>
      </c>
      <c r="AX152" t="e">
        <f ca="1">_xll.BDP(AX$5,$A$1,"Fill","B","RATING_AS_OF_DATE_OVERRIDE",$A152)</f>
        <v>#NAME?</v>
      </c>
      <c r="AY152" t="e">
        <f ca="1">_xll.BDP(AY$5,$A$1,"Fill","B","RATING_AS_OF_DATE_OVERRIDE",$A152)</f>
        <v>#NAME?</v>
      </c>
      <c r="AZ152" t="e">
        <f ca="1">_xll.BDP(AZ$5,$A$1,"Fill","B","RATING_AS_OF_DATE_OVERRIDE",$A152)</f>
        <v>#NAME?</v>
      </c>
      <c r="BA152" t="e">
        <f ca="1">_xll.BDP(BA$5,$A$1,"Fill","B","RATING_AS_OF_DATE_OVERRIDE",$A152)</f>
        <v>#NAME?</v>
      </c>
      <c r="BB152" t="e">
        <f ca="1">_xll.BDP(BB$5,$A$1,"Fill","B","RATING_AS_OF_DATE_OVERRIDE",$A152)</f>
        <v>#NAME?</v>
      </c>
      <c r="BC152" t="e">
        <f ca="1">_xll.BDP(BC$5,$A$1,"Fill","B","RATING_AS_OF_DATE_OVERRIDE",$A152)</f>
        <v>#NAME?</v>
      </c>
      <c r="BD152" t="e">
        <f ca="1">_xll.BDP(BD$5,$A$1,"Fill","B","RATING_AS_OF_DATE_OVERRIDE",$A152)</f>
        <v>#NAME?</v>
      </c>
      <c r="BE152" t="e">
        <f ca="1">_xll.BDP(BE$5,$A$1,"Fill","B","RATING_AS_OF_DATE_OVERRIDE",$A152)</f>
        <v>#NAME?</v>
      </c>
      <c r="BF152" t="e">
        <f ca="1">_xll.BDP(BF$5,$A$1,"Fill","B","RATING_AS_OF_DATE_OVERRIDE",$A152)</f>
        <v>#NAME?</v>
      </c>
      <c r="BG152" t="e">
        <f ca="1">_xll.BDP(BG$5,$A$1,"Fill","B","RATING_AS_OF_DATE_OVERRIDE",$A152)</f>
        <v>#NAME?</v>
      </c>
      <c r="BH152" t="e">
        <f ca="1">_xll.BDP(BH$5,$A$1,"Fill","B","RATING_AS_OF_DATE_OVERRIDE",$A152)</f>
        <v>#NAME?</v>
      </c>
      <c r="BI152" t="e">
        <f ca="1">_xll.BDP(BI$5,$A$1,"Fill","B","RATING_AS_OF_DATE_OVERRIDE",$A152)</f>
        <v>#NAME?</v>
      </c>
      <c r="BJ152" t="e">
        <f ca="1">_xll.BDP(BJ$5,$A$1,"Fill","B","RATING_AS_OF_DATE_OVERRIDE",$A152)</f>
        <v>#NAME?</v>
      </c>
      <c r="BK152" t="e">
        <f ca="1">_xll.BDP(BK$5,$A$1,"Fill","B","RATING_AS_OF_DATE_OVERRIDE",$A152)</f>
        <v>#NAME?</v>
      </c>
      <c r="BL152" t="e">
        <f ca="1">_xll.BDP(BL$5,$A$1,"Fill","B","RATING_AS_OF_DATE_OVERRIDE",$A152)</f>
        <v>#NAME?</v>
      </c>
      <c r="BM152" t="e">
        <f ca="1">_xll.BDP(BM$5,$A$1,"Fill","B","RATING_AS_OF_DATE_OVERRIDE",$A152)</f>
        <v>#NAME?</v>
      </c>
      <c r="BN152" t="e">
        <f ca="1">_xll.BDP(BN$5,$A$1,"Fill","B","RATING_AS_OF_DATE_OVERRIDE",$A152)</f>
        <v>#NAME?</v>
      </c>
      <c r="BO152" t="e">
        <f ca="1">_xll.BDP(BO$5,$A$1,"Fill","B","RATING_AS_OF_DATE_OVERRIDE",$A152)</f>
        <v>#NAME?</v>
      </c>
      <c r="BP152" t="e">
        <f ca="1">_xll.BDP(BP$5,$A$1,"Fill","B","RATING_AS_OF_DATE_OVERRIDE",$A152)</f>
        <v>#NAME?</v>
      </c>
      <c r="BQ152" t="e">
        <f ca="1">_xll.BDP(BQ$5,$A$1,"Fill","B","RATING_AS_OF_DATE_OVERRIDE",$A152)</f>
        <v>#NAME?</v>
      </c>
      <c r="BR152" t="e">
        <f ca="1">_xll.BDP(BR$5,$A$1,"Fill","B","RATING_AS_OF_DATE_OVERRIDE",$A152)</f>
        <v>#NAME?</v>
      </c>
      <c r="BS152" t="e">
        <f ca="1">_xll.BDP(BS$5,$A$1,"Fill","B","RATING_AS_OF_DATE_OVERRIDE",$A152)</f>
        <v>#NAME?</v>
      </c>
      <c r="BT152" t="e">
        <f ca="1">_xll.BDP(BT$5,$A$1,"Fill","B","RATING_AS_OF_DATE_OVERRIDE",$A152)</f>
        <v>#NAME?</v>
      </c>
      <c r="BU152" t="e">
        <f ca="1">_xll.BDP(BU$5,$A$1,"Fill","B","RATING_AS_OF_DATE_OVERRIDE",$A152)</f>
        <v>#NAME?</v>
      </c>
      <c r="BV152" t="e">
        <f ca="1">_xll.BDP(BV$5,$A$1,"Fill","B","RATING_AS_OF_DATE_OVERRIDE",$A152)</f>
        <v>#NAME?</v>
      </c>
      <c r="BW152" t="e">
        <f ca="1">_xll.BDP(BW$5,$A$1,"Fill","B","RATING_AS_OF_DATE_OVERRIDE",$A152)</f>
        <v>#NAME?</v>
      </c>
      <c r="BX152" t="e">
        <f ca="1">_xll.BDP(BX$5,$A$1,"Fill","B","RATING_AS_OF_DATE_OVERRIDE",$A152)</f>
        <v>#NAME?</v>
      </c>
      <c r="BY152" t="e">
        <f ca="1">_xll.BDP(BY$5,$A$1,"Fill","B","RATING_AS_OF_DATE_OVERRIDE",$A152)</f>
        <v>#NAME?</v>
      </c>
      <c r="BZ152" t="e">
        <f ca="1">_xll.BDP(BZ$5,$A$1,"Fill","B","RATING_AS_OF_DATE_OVERRIDE",$A152)</f>
        <v>#NAME?</v>
      </c>
      <c r="CA152" t="e">
        <f ca="1">_xll.BDP(CA$5,$A$1,"Fill","B","RATING_AS_OF_DATE_OVERRIDE",$A152)</f>
        <v>#NAME?</v>
      </c>
      <c r="CB152" t="e">
        <f ca="1">_xll.BDP(CB$5,$A$1,"Fill","B","RATING_AS_OF_DATE_OVERRIDE",$A152)</f>
        <v>#NAME?</v>
      </c>
      <c r="CC152" t="e">
        <f ca="1">_xll.BDP(CC$5,$A$1,"Fill","B","RATING_AS_OF_DATE_OVERRIDE",$A152)</f>
        <v>#NAME?</v>
      </c>
      <c r="CD152" t="e">
        <f ca="1">_xll.BDP(CD$5,$A$1,"Fill","B","RATING_AS_OF_DATE_OVERRIDE",$A152)</f>
        <v>#NAME?</v>
      </c>
      <c r="CE152" t="e">
        <f ca="1">_xll.BDP(CE$5,$A$1,"Fill","B","RATING_AS_OF_DATE_OVERRIDE",$A152)</f>
        <v>#NAME?</v>
      </c>
      <c r="CF152" t="e">
        <f ca="1">_xll.BDP(CF$5,$A$1,"Fill","B","RATING_AS_OF_DATE_OVERRIDE",$A152)</f>
        <v>#NAME?</v>
      </c>
      <c r="CG152" t="e">
        <f ca="1">_xll.BDP(CG$5,$A$1,"Fill","B","RATING_AS_OF_DATE_OVERRIDE",$A152)</f>
        <v>#NAME?</v>
      </c>
    </row>
    <row r="153" spans="1:85">
      <c r="A153">
        <v>19920331</v>
      </c>
      <c r="B153" t="e">
        <f ca="1">_xll.BDP(B$5,$A$1,"Fill","B","RATING_AS_OF_DATE_OVERRIDE",$A153)</f>
        <v>#NAME?</v>
      </c>
      <c r="C153" t="e">
        <f ca="1">_xll.BDP(C$5,$A$1,"Fill","B","RATING_AS_OF_DATE_OVERRIDE",$A153)</f>
        <v>#NAME?</v>
      </c>
      <c r="D153" t="e">
        <f ca="1">_xll.BDP(D$5,$A$1,"Fill","B","RATING_AS_OF_DATE_OVERRIDE",$A153)</f>
        <v>#NAME?</v>
      </c>
      <c r="E153" t="e">
        <f ca="1">_xll.BDP(E$5,$A$1,"Fill","B","RATING_AS_OF_DATE_OVERRIDE",$A153)</f>
        <v>#NAME?</v>
      </c>
      <c r="F153" t="e">
        <f ca="1">_xll.BDP(F$5,$A$1,"Fill","B","RATING_AS_OF_DATE_OVERRIDE",$A153)</f>
        <v>#NAME?</v>
      </c>
      <c r="G153" t="e">
        <f ca="1">_xll.BDP(G$5,$A$1,"Fill","B","RATING_AS_OF_DATE_OVERRIDE",$A153)</f>
        <v>#NAME?</v>
      </c>
      <c r="H153" t="e">
        <f ca="1">_xll.BDP(H$5,$A$1,"Fill","B","RATING_AS_OF_DATE_OVERRIDE",$A153)</f>
        <v>#NAME?</v>
      </c>
      <c r="I153" t="e">
        <f ca="1">_xll.BDP(I$5,$A$1,"Fill","B","RATING_AS_OF_DATE_OVERRIDE",$A153)</f>
        <v>#NAME?</v>
      </c>
      <c r="J153" t="e">
        <f ca="1">_xll.BDP(J$5,$A$1,"Fill","B","RATING_AS_OF_DATE_OVERRIDE",$A153)</f>
        <v>#NAME?</v>
      </c>
      <c r="K153" t="e">
        <f ca="1">_xll.BDP(K$5,$A$1,"Fill","B","RATING_AS_OF_DATE_OVERRIDE",$A153)</f>
        <v>#NAME?</v>
      </c>
      <c r="L153" t="e">
        <f ca="1">_xll.BDP(L$5,$A$1,"Fill","B","RATING_AS_OF_DATE_OVERRIDE",$A153)</f>
        <v>#NAME?</v>
      </c>
      <c r="M153" t="e">
        <f ca="1">_xll.BDP(M$5,$A$1,"Fill","B","RATING_AS_OF_DATE_OVERRIDE",$A153)</f>
        <v>#NAME?</v>
      </c>
      <c r="N153" t="e">
        <f ca="1">_xll.BDP(N$5,$A$1,"Fill","B","RATING_AS_OF_DATE_OVERRIDE",$A153)</f>
        <v>#NAME?</v>
      </c>
      <c r="O153" t="e">
        <f ca="1">_xll.BDP(O$5,$A$1,"Fill","B","RATING_AS_OF_DATE_OVERRIDE",$A153)</f>
        <v>#NAME?</v>
      </c>
      <c r="P153" t="e">
        <f ca="1">_xll.BDP(P$5,$A$1,"Fill","B","RATING_AS_OF_DATE_OVERRIDE",$A153)</f>
        <v>#NAME?</v>
      </c>
      <c r="Q153" t="e">
        <f ca="1">_xll.BDP(Q$5,$A$1,"Fill","B","RATING_AS_OF_DATE_OVERRIDE",$A153)</f>
        <v>#NAME?</v>
      </c>
      <c r="R153" t="e">
        <f ca="1">_xll.BDP(R$5,$A$1,"Fill","B","RATING_AS_OF_DATE_OVERRIDE",$A153)</f>
        <v>#NAME?</v>
      </c>
      <c r="S153" t="e">
        <f ca="1">_xll.BDP(S$5,$A$1,"Fill","B","RATING_AS_OF_DATE_OVERRIDE",$A153)</f>
        <v>#NAME?</v>
      </c>
      <c r="T153" t="e">
        <f ca="1">_xll.BDP(T$5,$A$1,"Fill","B","RATING_AS_OF_DATE_OVERRIDE",$A153)</f>
        <v>#NAME?</v>
      </c>
      <c r="U153" t="e">
        <f ca="1">_xll.BDP(U$5,$A$1,"Fill","B","RATING_AS_OF_DATE_OVERRIDE",$A153)</f>
        <v>#NAME?</v>
      </c>
      <c r="V153" t="e">
        <f ca="1">_xll.BDP(V$5,$A$1,"Fill","B","RATING_AS_OF_DATE_OVERRIDE",$A153)</f>
        <v>#NAME?</v>
      </c>
      <c r="W153" t="e">
        <f ca="1">_xll.BDP(W$5,$A$1,"Fill","B","RATING_AS_OF_DATE_OVERRIDE",$A153)</f>
        <v>#NAME?</v>
      </c>
      <c r="X153" t="e">
        <f ca="1">_xll.BDP(X$5,$A$1,"Fill","B","RATING_AS_OF_DATE_OVERRIDE",$A153)</f>
        <v>#NAME?</v>
      </c>
      <c r="Y153" t="e">
        <f ca="1">_xll.BDP(Y$5,$A$1,"Fill","B","RATING_AS_OF_DATE_OVERRIDE",$A153)</f>
        <v>#NAME?</v>
      </c>
      <c r="Z153" t="e">
        <f ca="1">_xll.BDP(Z$5,$A$1,"Fill","B","RATING_AS_OF_DATE_OVERRIDE",$A153)</f>
        <v>#NAME?</v>
      </c>
      <c r="AA153" t="e">
        <f ca="1">_xll.BDP(AA$5,$A$1,"Fill","B","RATING_AS_OF_DATE_OVERRIDE",$A153)</f>
        <v>#NAME?</v>
      </c>
      <c r="AB153" t="e">
        <f ca="1">_xll.BDP(AB$5,$A$1,"Fill","B","RATING_AS_OF_DATE_OVERRIDE",$A153)</f>
        <v>#NAME?</v>
      </c>
      <c r="AC153" t="e">
        <f ca="1">_xll.BDP(AC$5,$A$1,"Fill","B","RATING_AS_OF_DATE_OVERRIDE",$A153)</f>
        <v>#NAME?</v>
      </c>
      <c r="AD153" t="e">
        <f ca="1">_xll.BDP(AD$5,$A$1,"Fill","B","RATING_AS_OF_DATE_OVERRIDE",$A153)</f>
        <v>#NAME?</v>
      </c>
      <c r="AE153" t="e">
        <f ca="1">_xll.BDP(AE$5,$A$1,"Fill","B","RATING_AS_OF_DATE_OVERRIDE",$A153)</f>
        <v>#NAME?</v>
      </c>
      <c r="AF153" t="e">
        <f ca="1">_xll.BDP(AF$5,$A$1,"Fill","B","RATING_AS_OF_DATE_OVERRIDE",$A153)</f>
        <v>#NAME?</v>
      </c>
      <c r="AG153" t="e">
        <f ca="1">_xll.BDP(AG$5,$A$1,"Fill","B","RATING_AS_OF_DATE_OVERRIDE",$A153)</f>
        <v>#NAME?</v>
      </c>
      <c r="AH153" t="e">
        <f ca="1">_xll.BDP(AH$5,$A$1,"Fill","B","RATING_AS_OF_DATE_OVERRIDE",$A153)</f>
        <v>#NAME?</v>
      </c>
      <c r="AI153" t="e">
        <f ca="1">_xll.BDP(AI$5,$A$1,"Fill","B","RATING_AS_OF_DATE_OVERRIDE",$A153)</f>
        <v>#NAME?</v>
      </c>
      <c r="AJ153" t="e">
        <f ca="1">_xll.BDP(AJ$5,$A$1,"Fill","B","RATING_AS_OF_DATE_OVERRIDE",$A153)</f>
        <v>#NAME?</v>
      </c>
      <c r="AK153" t="e">
        <f ca="1">_xll.BDP(AK$5,$A$1,"Fill","B","RATING_AS_OF_DATE_OVERRIDE",$A153)</f>
        <v>#NAME?</v>
      </c>
      <c r="AL153" t="e">
        <f ca="1">_xll.BDP(AL$5,$A$1,"Fill","B","RATING_AS_OF_DATE_OVERRIDE",$A153)</f>
        <v>#NAME?</v>
      </c>
      <c r="AM153" t="e">
        <f ca="1">_xll.BDP(AM$5,$A$1,"Fill","B","RATING_AS_OF_DATE_OVERRIDE",$A153)</f>
        <v>#NAME?</v>
      </c>
      <c r="AN153" t="e">
        <f ca="1">_xll.BDP(AN$5,$A$1,"Fill","B","RATING_AS_OF_DATE_OVERRIDE",$A153)</f>
        <v>#NAME?</v>
      </c>
      <c r="AO153" t="e">
        <f ca="1">_xll.BDP(AO$5,$A$1,"Fill","B","RATING_AS_OF_DATE_OVERRIDE",$A153)</f>
        <v>#NAME?</v>
      </c>
      <c r="AP153" t="e">
        <f ca="1">_xll.BDP(AP$5,$A$1,"Fill","B","RATING_AS_OF_DATE_OVERRIDE",$A153)</f>
        <v>#NAME?</v>
      </c>
      <c r="AQ153" t="e">
        <f ca="1">_xll.BDP(AQ$5,$A$1,"Fill","B","RATING_AS_OF_DATE_OVERRIDE",$A153)</f>
        <v>#NAME?</v>
      </c>
      <c r="AR153" t="e">
        <f ca="1">_xll.BDP(AR$5,$A$1,"Fill","B","RATING_AS_OF_DATE_OVERRIDE",$A153)</f>
        <v>#NAME?</v>
      </c>
      <c r="AS153" t="e">
        <f ca="1">_xll.BDP(AS$5,$A$1,"Fill","B","RATING_AS_OF_DATE_OVERRIDE",$A153)</f>
        <v>#NAME?</v>
      </c>
      <c r="AT153" t="e">
        <f ca="1">_xll.BDP(AT$5,$A$1,"Fill","B","RATING_AS_OF_DATE_OVERRIDE",$A153)</f>
        <v>#NAME?</v>
      </c>
      <c r="AU153" t="e">
        <f ca="1">_xll.BDP(AU$5,$A$1,"Fill","B","RATING_AS_OF_DATE_OVERRIDE",$A153)</f>
        <v>#NAME?</v>
      </c>
      <c r="AV153" t="e">
        <f ca="1">_xll.BDP(AV$5,$A$1,"Fill","B","RATING_AS_OF_DATE_OVERRIDE",$A153)</f>
        <v>#NAME?</v>
      </c>
      <c r="AW153" t="e">
        <f ca="1">_xll.BDP(AW$5,$A$1,"Fill","B","RATING_AS_OF_DATE_OVERRIDE",$A153)</f>
        <v>#NAME?</v>
      </c>
      <c r="AX153" t="e">
        <f ca="1">_xll.BDP(AX$5,$A$1,"Fill","B","RATING_AS_OF_DATE_OVERRIDE",$A153)</f>
        <v>#NAME?</v>
      </c>
      <c r="AY153" t="e">
        <f ca="1">_xll.BDP(AY$5,$A$1,"Fill","B","RATING_AS_OF_DATE_OVERRIDE",$A153)</f>
        <v>#NAME?</v>
      </c>
      <c r="AZ153" t="e">
        <f ca="1">_xll.BDP(AZ$5,$A$1,"Fill","B","RATING_AS_OF_DATE_OVERRIDE",$A153)</f>
        <v>#NAME?</v>
      </c>
      <c r="BA153" t="e">
        <f ca="1">_xll.BDP(BA$5,$A$1,"Fill","B","RATING_AS_OF_DATE_OVERRIDE",$A153)</f>
        <v>#NAME?</v>
      </c>
      <c r="BB153" t="e">
        <f ca="1">_xll.BDP(BB$5,$A$1,"Fill","B","RATING_AS_OF_DATE_OVERRIDE",$A153)</f>
        <v>#NAME?</v>
      </c>
      <c r="BC153" t="e">
        <f ca="1">_xll.BDP(BC$5,$A$1,"Fill","B","RATING_AS_OF_DATE_OVERRIDE",$A153)</f>
        <v>#NAME?</v>
      </c>
      <c r="BD153" t="e">
        <f ca="1">_xll.BDP(BD$5,$A$1,"Fill","B","RATING_AS_OF_DATE_OVERRIDE",$A153)</f>
        <v>#NAME?</v>
      </c>
      <c r="BE153" t="e">
        <f ca="1">_xll.BDP(BE$5,$A$1,"Fill","B","RATING_AS_OF_DATE_OVERRIDE",$A153)</f>
        <v>#NAME?</v>
      </c>
      <c r="BF153" t="e">
        <f ca="1">_xll.BDP(BF$5,$A$1,"Fill","B","RATING_AS_OF_DATE_OVERRIDE",$A153)</f>
        <v>#NAME?</v>
      </c>
      <c r="BG153" t="e">
        <f ca="1">_xll.BDP(BG$5,$A$1,"Fill","B","RATING_AS_OF_DATE_OVERRIDE",$A153)</f>
        <v>#NAME?</v>
      </c>
      <c r="BH153" t="e">
        <f ca="1">_xll.BDP(BH$5,$A$1,"Fill","B","RATING_AS_OF_DATE_OVERRIDE",$A153)</f>
        <v>#NAME?</v>
      </c>
      <c r="BI153" t="e">
        <f ca="1">_xll.BDP(BI$5,$A$1,"Fill","B","RATING_AS_OF_DATE_OVERRIDE",$A153)</f>
        <v>#NAME?</v>
      </c>
      <c r="BJ153" t="e">
        <f ca="1">_xll.BDP(BJ$5,$A$1,"Fill","B","RATING_AS_OF_DATE_OVERRIDE",$A153)</f>
        <v>#NAME?</v>
      </c>
      <c r="BK153" t="e">
        <f ca="1">_xll.BDP(BK$5,$A$1,"Fill","B","RATING_AS_OF_DATE_OVERRIDE",$A153)</f>
        <v>#NAME?</v>
      </c>
      <c r="BL153" t="e">
        <f ca="1">_xll.BDP(BL$5,$A$1,"Fill","B","RATING_AS_OF_DATE_OVERRIDE",$A153)</f>
        <v>#NAME?</v>
      </c>
      <c r="BM153" t="e">
        <f ca="1">_xll.BDP(BM$5,$A$1,"Fill","B","RATING_AS_OF_DATE_OVERRIDE",$A153)</f>
        <v>#NAME?</v>
      </c>
      <c r="BN153" t="e">
        <f ca="1">_xll.BDP(BN$5,$A$1,"Fill","B","RATING_AS_OF_DATE_OVERRIDE",$A153)</f>
        <v>#NAME?</v>
      </c>
      <c r="BO153" t="e">
        <f ca="1">_xll.BDP(BO$5,$A$1,"Fill","B","RATING_AS_OF_DATE_OVERRIDE",$A153)</f>
        <v>#NAME?</v>
      </c>
      <c r="BP153" t="e">
        <f ca="1">_xll.BDP(BP$5,$A$1,"Fill","B","RATING_AS_OF_DATE_OVERRIDE",$A153)</f>
        <v>#NAME?</v>
      </c>
      <c r="BQ153" t="e">
        <f ca="1">_xll.BDP(BQ$5,$A$1,"Fill","B","RATING_AS_OF_DATE_OVERRIDE",$A153)</f>
        <v>#NAME?</v>
      </c>
      <c r="BR153" t="e">
        <f ca="1">_xll.BDP(BR$5,$A$1,"Fill","B","RATING_AS_OF_DATE_OVERRIDE",$A153)</f>
        <v>#NAME?</v>
      </c>
      <c r="BS153" t="e">
        <f ca="1">_xll.BDP(BS$5,$A$1,"Fill","B","RATING_AS_OF_DATE_OVERRIDE",$A153)</f>
        <v>#NAME?</v>
      </c>
      <c r="BT153" t="e">
        <f ca="1">_xll.BDP(BT$5,$A$1,"Fill","B","RATING_AS_OF_DATE_OVERRIDE",$A153)</f>
        <v>#NAME?</v>
      </c>
      <c r="BU153" t="e">
        <f ca="1">_xll.BDP(BU$5,$A$1,"Fill","B","RATING_AS_OF_DATE_OVERRIDE",$A153)</f>
        <v>#NAME?</v>
      </c>
      <c r="BV153" t="e">
        <f ca="1">_xll.BDP(BV$5,$A$1,"Fill","B","RATING_AS_OF_DATE_OVERRIDE",$A153)</f>
        <v>#NAME?</v>
      </c>
      <c r="BW153" t="e">
        <f ca="1">_xll.BDP(BW$5,$A$1,"Fill","B","RATING_AS_OF_DATE_OVERRIDE",$A153)</f>
        <v>#NAME?</v>
      </c>
      <c r="BX153" t="e">
        <f ca="1">_xll.BDP(BX$5,$A$1,"Fill","B","RATING_AS_OF_DATE_OVERRIDE",$A153)</f>
        <v>#NAME?</v>
      </c>
      <c r="BY153" t="e">
        <f ca="1">_xll.BDP(BY$5,$A$1,"Fill","B","RATING_AS_OF_DATE_OVERRIDE",$A153)</f>
        <v>#NAME?</v>
      </c>
      <c r="BZ153" t="e">
        <f ca="1">_xll.BDP(BZ$5,$A$1,"Fill","B","RATING_AS_OF_DATE_OVERRIDE",$A153)</f>
        <v>#NAME?</v>
      </c>
      <c r="CA153" t="e">
        <f ca="1">_xll.BDP(CA$5,$A$1,"Fill","B","RATING_AS_OF_DATE_OVERRIDE",$A153)</f>
        <v>#NAME?</v>
      </c>
      <c r="CB153" t="e">
        <f ca="1">_xll.BDP(CB$5,$A$1,"Fill","B","RATING_AS_OF_DATE_OVERRIDE",$A153)</f>
        <v>#NAME?</v>
      </c>
      <c r="CC153" t="e">
        <f ca="1">_xll.BDP(CC$5,$A$1,"Fill","B","RATING_AS_OF_DATE_OVERRIDE",$A153)</f>
        <v>#NAME?</v>
      </c>
      <c r="CD153" t="e">
        <f ca="1">_xll.BDP(CD$5,$A$1,"Fill","B","RATING_AS_OF_DATE_OVERRIDE",$A153)</f>
        <v>#NAME?</v>
      </c>
      <c r="CE153" t="e">
        <f ca="1">_xll.BDP(CE$5,$A$1,"Fill","B","RATING_AS_OF_DATE_OVERRIDE",$A153)</f>
        <v>#NAME?</v>
      </c>
      <c r="CF153" t="e">
        <f ca="1">_xll.BDP(CF$5,$A$1,"Fill","B","RATING_AS_OF_DATE_OVERRIDE",$A153)</f>
        <v>#NAME?</v>
      </c>
      <c r="CG153" t="e">
        <f ca="1">_xll.BDP(CG$5,$A$1,"Fill","B","RATING_AS_OF_DATE_OVERRIDE",$A153)</f>
        <v>#NAME?</v>
      </c>
    </row>
    <row r="154" spans="1:85">
      <c r="A154">
        <v>19920430</v>
      </c>
      <c r="B154" t="e">
        <f ca="1">_xll.BDP(B$5,$A$1,"Fill","B","RATING_AS_OF_DATE_OVERRIDE",$A154)</f>
        <v>#NAME?</v>
      </c>
      <c r="C154" t="e">
        <f ca="1">_xll.BDP(C$5,$A$1,"Fill","B","RATING_AS_OF_DATE_OVERRIDE",$A154)</f>
        <v>#NAME?</v>
      </c>
      <c r="D154" t="e">
        <f ca="1">_xll.BDP(D$5,$A$1,"Fill","B","RATING_AS_OF_DATE_OVERRIDE",$A154)</f>
        <v>#NAME?</v>
      </c>
      <c r="E154" t="e">
        <f ca="1">_xll.BDP(E$5,$A$1,"Fill","B","RATING_AS_OF_DATE_OVERRIDE",$A154)</f>
        <v>#NAME?</v>
      </c>
      <c r="F154" t="e">
        <f ca="1">_xll.BDP(F$5,$A$1,"Fill","B","RATING_AS_OF_DATE_OVERRIDE",$A154)</f>
        <v>#NAME?</v>
      </c>
      <c r="G154" t="e">
        <f ca="1">_xll.BDP(G$5,$A$1,"Fill","B","RATING_AS_OF_DATE_OVERRIDE",$A154)</f>
        <v>#NAME?</v>
      </c>
      <c r="H154" t="e">
        <f ca="1">_xll.BDP(H$5,$A$1,"Fill","B","RATING_AS_OF_DATE_OVERRIDE",$A154)</f>
        <v>#NAME?</v>
      </c>
      <c r="I154" t="e">
        <f ca="1">_xll.BDP(I$5,$A$1,"Fill","B","RATING_AS_OF_DATE_OVERRIDE",$A154)</f>
        <v>#NAME?</v>
      </c>
      <c r="J154" t="e">
        <f ca="1">_xll.BDP(J$5,$A$1,"Fill","B","RATING_AS_OF_DATE_OVERRIDE",$A154)</f>
        <v>#NAME?</v>
      </c>
      <c r="K154" t="e">
        <f ca="1">_xll.BDP(K$5,$A$1,"Fill","B","RATING_AS_OF_DATE_OVERRIDE",$A154)</f>
        <v>#NAME?</v>
      </c>
      <c r="L154" t="e">
        <f ca="1">_xll.BDP(L$5,$A$1,"Fill","B","RATING_AS_OF_DATE_OVERRIDE",$A154)</f>
        <v>#NAME?</v>
      </c>
      <c r="M154" t="e">
        <f ca="1">_xll.BDP(M$5,$A$1,"Fill","B","RATING_AS_OF_DATE_OVERRIDE",$A154)</f>
        <v>#NAME?</v>
      </c>
      <c r="N154" t="e">
        <f ca="1">_xll.BDP(N$5,$A$1,"Fill","B","RATING_AS_OF_DATE_OVERRIDE",$A154)</f>
        <v>#NAME?</v>
      </c>
      <c r="O154" t="e">
        <f ca="1">_xll.BDP(O$5,$A$1,"Fill","B","RATING_AS_OF_DATE_OVERRIDE",$A154)</f>
        <v>#NAME?</v>
      </c>
      <c r="P154" t="e">
        <f ca="1">_xll.BDP(P$5,$A$1,"Fill","B","RATING_AS_OF_DATE_OVERRIDE",$A154)</f>
        <v>#NAME?</v>
      </c>
      <c r="Q154" t="e">
        <f ca="1">_xll.BDP(Q$5,$A$1,"Fill","B","RATING_AS_OF_DATE_OVERRIDE",$A154)</f>
        <v>#NAME?</v>
      </c>
      <c r="R154" t="e">
        <f ca="1">_xll.BDP(R$5,$A$1,"Fill","B","RATING_AS_OF_DATE_OVERRIDE",$A154)</f>
        <v>#NAME?</v>
      </c>
      <c r="S154" t="e">
        <f ca="1">_xll.BDP(S$5,$A$1,"Fill","B","RATING_AS_OF_DATE_OVERRIDE",$A154)</f>
        <v>#NAME?</v>
      </c>
      <c r="T154" t="e">
        <f ca="1">_xll.BDP(T$5,$A$1,"Fill","B","RATING_AS_OF_DATE_OVERRIDE",$A154)</f>
        <v>#NAME?</v>
      </c>
      <c r="U154" t="e">
        <f ca="1">_xll.BDP(U$5,$A$1,"Fill","B","RATING_AS_OF_DATE_OVERRIDE",$A154)</f>
        <v>#NAME?</v>
      </c>
      <c r="V154" t="e">
        <f ca="1">_xll.BDP(V$5,$A$1,"Fill","B","RATING_AS_OF_DATE_OVERRIDE",$A154)</f>
        <v>#NAME?</v>
      </c>
      <c r="W154" t="e">
        <f ca="1">_xll.BDP(W$5,$A$1,"Fill","B","RATING_AS_OF_DATE_OVERRIDE",$A154)</f>
        <v>#NAME?</v>
      </c>
      <c r="X154" t="e">
        <f ca="1">_xll.BDP(X$5,$A$1,"Fill","B","RATING_AS_OF_DATE_OVERRIDE",$A154)</f>
        <v>#NAME?</v>
      </c>
      <c r="Y154" t="e">
        <f ca="1">_xll.BDP(Y$5,$A$1,"Fill","B","RATING_AS_OF_DATE_OVERRIDE",$A154)</f>
        <v>#NAME?</v>
      </c>
      <c r="Z154" t="e">
        <f ca="1">_xll.BDP(Z$5,$A$1,"Fill","B","RATING_AS_OF_DATE_OVERRIDE",$A154)</f>
        <v>#NAME?</v>
      </c>
      <c r="AA154" t="e">
        <f ca="1">_xll.BDP(AA$5,$A$1,"Fill","B","RATING_AS_OF_DATE_OVERRIDE",$A154)</f>
        <v>#NAME?</v>
      </c>
      <c r="AB154" t="e">
        <f ca="1">_xll.BDP(AB$5,$A$1,"Fill","B","RATING_AS_OF_DATE_OVERRIDE",$A154)</f>
        <v>#NAME?</v>
      </c>
      <c r="AC154" t="e">
        <f ca="1">_xll.BDP(AC$5,$A$1,"Fill","B","RATING_AS_OF_DATE_OVERRIDE",$A154)</f>
        <v>#NAME?</v>
      </c>
      <c r="AD154" t="e">
        <f ca="1">_xll.BDP(AD$5,$A$1,"Fill","B","RATING_AS_OF_DATE_OVERRIDE",$A154)</f>
        <v>#NAME?</v>
      </c>
      <c r="AE154" t="e">
        <f ca="1">_xll.BDP(AE$5,$A$1,"Fill","B","RATING_AS_OF_DATE_OVERRIDE",$A154)</f>
        <v>#NAME?</v>
      </c>
      <c r="AF154" t="e">
        <f ca="1">_xll.BDP(AF$5,$A$1,"Fill","B","RATING_AS_OF_DATE_OVERRIDE",$A154)</f>
        <v>#NAME?</v>
      </c>
      <c r="AG154" t="e">
        <f ca="1">_xll.BDP(AG$5,$A$1,"Fill","B","RATING_AS_OF_DATE_OVERRIDE",$A154)</f>
        <v>#NAME?</v>
      </c>
      <c r="AH154" t="e">
        <f ca="1">_xll.BDP(AH$5,$A$1,"Fill","B","RATING_AS_OF_DATE_OVERRIDE",$A154)</f>
        <v>#NAME?</v>
      </c>
      <c r="AI154" t="e">
        <f ca="1">_xll.BDP(AI$5,$A$1,"Fill","B","RATING_AS_OF_DATE_OVERRIDE",$A154)</f>
        <v>#NAME?</v>
      </c>
      <c r="AJ154" t="e">
        <f ca="1">_xll.BDP(AJ$5,$A$1,"Fill","B","RATING_AS_OF_DATE_OVERRIDE",$A154)</f>
        <v>#NAME?</v>
      </c>
      <c r="AK154" t="e">
        <f ca="1">_xll.BDP(AK$5,$A$1,"Fill","B","RATING_AS_OF_DATE_OVERRIDE",$A154)</f>
        <v>#NAME?</v>
      </c>
      <c r="AL154" t="e">
        <f ca="1">_xll.BDP(AL$5,$A$1,"Fill","B","RATING_AS_OF_DATE_OVERRIDE",$A154)</f>
        <v>#NAME?</v>
      </c>
      <c r="AM154" t="e">
        <f ca="1">_xll.BDP(AM$5,$A$1,"Fill","B","RATING_AS_OF_DATE_OVERRIDE",$A154)</f>
        <v>#NAME?</v>
      </c>
      <c r="AN154" t="e">
        <f ca="1">_xll.BDP(AN$5,$A$1,"Fill","B","RATING_AS_OF_DATE_OVERRIDE",$A154)</f>
        <v>#NAME?</v>
      </c>
      <c r="AO154" t="e">
        <f ca="1">_xll.BDP(AO$5,$A$1,"Fill","B","RATING_AS_OF_DATE_OVERRIDE",$A154)</f>
        <v>#NAME?</v>
      </c>
      <c r="AP154" t="e">
        <f ca="1">_xll.BDP(AP$5,$A$1,"Fill","B","RATING_AS_OF_DATE_OVERRIDE",$A154)</f>
        <v>#NAME?</v>
      </c>
      <c r="AQ154" t="e">
        <f ca="1">_xll.BDP(AQ$5,$A$1,"Fill","B","RATING_AS_OF_DATE_OVERRIDE",$A154)</f>
        <v>#NAME?</v>
      </c>
      <c r="AR154" t="e">
        <f ca="1">_xll.BDP(AR$5,$A$1,"Fill","B","RATING_AS_OF_DATE_OVERRIDE",$A154)</f>
        <v>#NAME?</v>
      </c>
      <c r="AS154" t="e">
        <f ca="1">_xll.BDP(AS$5,$A$1,"Fill","B","RATING_AS_OF_DATE_OVERRIDE",$A154)</f>
        <v>#NAME?</v>
      </c>
      <c r="AT154" t="e">
        <f ca="1">_xll.BDP(AT$5,$A$1,"Fill","B","RATING_AS_OF_DATE_OVERRIDE",$A154)</f>
        <v>#NAME?</v>
      </c>
      <c r="AU154" t="e">
        <f ca="1">_xll.BDP(AU$5,$A$1,"Fill","B","RATING_AS_OF_DATE_OVERRIDE",$A154)</f>
        <v>#NAME?</v>
      </c>
      <c r="AV154" t="e">
        <f ca="1">_xll.BDP(AV$5,$A$1,"Fill","B","RATING_AS_OF_DATE_OVERRIDE",$A154)</f>
        <v>#NAME?</v>
      </c>
      <c r="AW154" t="e">
        <f ca="1">_xll.BDP(AW$5,$A$1,"Fill","B","RATING_AS_OF_DATE_OVERRIDE",$A154)</f>
        <v>#NAME?</v>
      </c>
      <c r="AX154" t="e">
        <f ca="1">_xll.BDP(AX$5,$A$1,"Fill","B","RATING_AS_OF_DATE_OVERRIDE",$A154)</f>
        <v>#NAME?</v>
      </c>
      <c r="AY154" t="e">
        <f ca="1">_xll.BDP(AY$5,$A$1,"Fill","B","RATING_AS_OF_DATE_OVERRIDE",$A154)</f>
        <v>#NAME?</v>
      </c>
      <c r="AZ154" t="e">
        <f ca="1">_xll.BDP(AZ$5,$A$1,"Fill","B","RATING_AS_OF_DATE_OVERRIDE",$A154)</f>
        <v>#NAME?</v>
      </c>
      <c r="BA154" t="e">
        <f ca="1">_xll.BDP(BA$5,$A$1,"Fill","B","RATING_AS_OF_DATE_OVERRIDE",$A154)</f>
        <v>#NAME?</v>
      </c>
      <c r="BB154" t="e">
        <f ca="1">_xll.BDP(BB$5,$A$1,"Fill","B","RATING_AS_OF_DATE_OVERRIDE",$A154)</f>
        <v>#NAME?</v>
      </c>
      <c r="BC154" t="e">
        <f ca="1">_xll.BDP(BC$5,$A$1,"Fill","B","RATING_AS_OF_DATE_OVERRIDE",$A154)</f>
        <v>#NAME?</v>
      </c>
      <c r="BD154" t="e">
        <f ca="1">_xll.BDP(BD$5,$A$1,"Fill","B","RATING_AS_OF_DATE_OVERRIDE",$A154)</f>
        <v>#NAME?</v>
      </c>
      <c r="BE154" t="e">
        <f ca="1">_xll.BDP(BE$5,$A$1,"Fill","B","RATING_AS_OF_DATE_OVERRIDE",$A154)</f>
        <v>#NAME?</v>
      </c>
      <c r="BF154" t="e">
        <f ca="1">_xll.BDP(BF$5,$A$1,"Fill","B","RATING_AS_OF_DATE_OVERRIDE",$A154)</f>
        <v>#NAME?</v>
      </c>
      <c r="BG154" t="e">
        <f ca="1">_xll.BDP(BG$5,$A$1,"Fill","B","RATING_AS_OF_DATE_OVERRIDE",$A154)</f>
        <v>#NAME?</v>
      </c>
      <c r="BH154" t="e">
        <f ca="1">_xll.BDP(BH$5,$A$1,"Fill","B","RATING_AS_OF_DATE_OVERRIDE",$A154)</f>
        <v>#NAME?</v>
      </c>
      <c r="BI154" t="e">
        <f ca="1">_xll.BDP(BI$5,$A$1,"Fill","B","RATING_AS_OF_DATE_OVERRIDE",$A154)</f>
        <v>#NAME?</v>
      </c>
      <c r="BJ154" t="e">
        <f ca="1">_xll.BDP(BJ$5,$A$1,"Fill","B","RATING_AS_OF_DATE_OVERRIDE",$A154)</f>
        <v>#NAME?</v>
      </c>
      <c r="BK154" t="e">
        <f ca="1">_xll.BDP(BK$5,$A$1,"Fill","B","RATING_AS_OF_DATE_OVERRIDE",$A154)</f>
        <v>#NAME?</v>
      </c>
      <c r="BL154" t="e">
        <f ca="1">_xll.BDP(BL$5,$A$1,"Fill","B","RATING_AS_OF_DATE_OVERRIDE",$A154)</f>
        <v>#NAME?</v>
      </c>
      <c r="BM154" t="e">
        <f ca="1">_xll.BDP(BM$5,$A$1,"Fill","B","RATING_AS_OF_DATE_OVERRIDE",$A154)</f>
        <v>#NAME?</v>
      </c>
      <c r="BN154" t="e">
        <f ca="1">_xll.BDP(BN$5,$A$1,"Fill","B","RATING_AS_OF_DATE_OVERRIDE",$A154)</f>
        <v>#NAME?</v>
      </c>
      <c r="BO154" t="e">
        <f ca="1">_xll.BDP(BO$5,$A$1,"Fill","B","RATING_AS_OF_DATE_OVERRIDE",$A154)</f>
        <v>#NAME?</v>
      </c>
      <c r="BP154" t="e">
        <f ca="1">_xll.BDP(BP$5,$A$1,"Fill","B","RATING_AS_OF_DATE_OVERRIDE",$A154)</f>
        <v>#NAME?</v>
      </c>
      <c r="BQ154" t="e">
        <f ca="1">_xll.BDP(BQ$5,$A$1,"Fill","B","RATING_AS_OF_DATE_OVERRIDE",$A154)</f>
        <v>#NAME?</v>
      </c>
      <c r="BR154" t="e">
        <f ca="1">_xll.BDP(BR$5,$A$1,"Fill","B","RATING_AS_OF_DATE_OVERRIDE",$A154)</f>
        <v>#NAME?</v>
      </c>
      <c r="BS154" t="e">
        <f ca="1">_xll.BDP(BS$5,$A$1,"Fill","B","RATING_AS_OF_DATE_OVERRIDE",$A154)</f>
        <v>#NAME?</v>
      </c>
      <c r="BT154" t="e">
        <f ca="1">_xll.BDP(BT$5,$A$1,"Fill","B","RATING_AS_OF_DATE_OVERRIDE",$A154)</f>
        <v>#NAME?</v>
      </c>
      <c r="BU154" t="e">
        <f ca="1">_xll.BDP(BU$5,$A$1,"Fill","B","RATING_AS_OF_DATE_OVERRIDE",$A154)</f>
        <v>#NAME?</v>
      </c>
      <c r="BV154" t="e">
        <f ca="1">_xll.BDP(BV$5,$A$1,"Fill","B","RATING_AS_OF_DATE_OVERRIDE",$A154)</f>
        <v>#NAME?</v>
      </c>
      <c r="BW154" t="e">
        <f ca="1">_xll.BDP(BW$5,$A$1,"Fill","B","RATING_AS_OF_DATE_OVERRIDE",$A154)</f>
        <v>#NAME?</v>
      </c>
      <c r="BX154" t="e">
        <f ca="1">_xll.BDP(BX$5,$A$1,"Fill","B","RATING_AS_OF_DATE_OVERRIDE",$A154)</f>
        <v>#NAME?</v>
      </c>
      <c r="BY154" t="e">
        <f ca="1">_xll.BDP(BY$5,$A$1,"Fill","B","RATING_AS_OF_DATE_OVERRIDE",$A154)</f>
        <v>#NAME?</v>
      </c>
      <c r="BZ154" t="e">
        <f ca="1">_xll.BDP(BZ$5,$A$1,"Fill","B","RATING_AS_OF_DATE_OVERRIDE",$A154)</f>
        <v>#NAME?</v>
      </c>
      <c r="CA154" t="e">
        <f ca="1">_xll.BDP(CA$5,$A$1,"Fill","B","RATING_AS_OF_DATE_OVERRIDE",$A154)</f>
        <v>#NAME?</v>
      </c>
      <c r="CB154" t="e">
        <f ca="1">_xll.BDP(CB$5,$A$1,"Fill","B","RATING_AS_OF_DATE_OVERRIDE",$A154)</f>
        <v>#NAME?</v>
      </c>
      <c r="CC154" t="e">
        <f ca="1">_xll.BDP(CC$5,$A$1,"Fill","B","RATING_AS_OF_DATE_OVERRIDE",$A154)</f>
        <v>#NAME?</v>
      </c>
      <c r="CD154" t="e">
        <f ca="1">_xll.BDP(CD$5,$A$1,"Fill","B","RATING_AS_OF_DATE_OVERRIDE",$A154)</f>
        <v>#NAME?</v>
      </c>
      <c r="CE154" t="e">
        <f ca="1">_xll.BDP(CE$5,$A$1,"Fill","B","RATING_AS_OF_DATE_OVERRIDE",$A154)</f>
        <v>#NAME?</v>
      </c>
      <c r="CF154" t="e">
        <f ca="1">_xll.BDP(CF$5,$A$1,"Fill","B","RATING_AS_OF_DATE_OVERRIDE",$A154)</f>
        <v>#NAME?</v>
      </c>
      <c r="CG154" t="e">
        <f ca="1">_xll.BDP(CG$5,$A$1,"Fill","B","RATING_AS_OF_DATE_OVERRIDE",$A154)</f>
        <v>#NAME?</v>
      </c>
    </row>
    <row r="155" spans="1:85">
      <c r="A155">
        <v>19920529</v>
      </c>
      <c r="B155" t="e">
        <f ca="1">_xll.BDP(B$5,$A$1,"Fill","B","RATING_AS_OF_DATE_OVERRIDE",$A155)</f>
        <v>#NAME?</v>
      </c>
      <c r="C155" t="e">
        <f ca="1">_xll.BDP(C$5,$A$1,"Fill","B","RATING_AS_OF_DATE_OVERRIDE",$A155)</f>
        <v>#NAME?</v>
      </c>
      <c r="D155" t="e">
        <f ca="1">_xll.BDP(D$5,$A$1,"Fill","B","RATING_AS_OF_DATE_OVERRIDE",$A155)</f>
        <v>#NAME?</v>
      </c>
      <c r="E155" t="e">
        <f ca="1">_xll.BDP(E$5,$A$1,"Fill","B","RATING_AS_OF_DATE_OVERRIDE",$A155)</f>
        <v>#NAME?</v>
      </c>
      <c r="F155" t="e">
        <f ca="1">_xll.BDP(F$5,$A$1,"Fill","B","RATING_AS_OF_DATE_OVERRIDE",$A155)</f>
        <v>#NAME?</v>
      </c>
      <c r="G155" t="e">
        <f ca="1">_xll.BDP(G$5,$A$1,"Fill","B","RATING_AS_OF_DATE_OVERRIDE",$A155)</f>
        <v>#NAME?</v>
      </c>
      <c r="H155" t="e">
        <f ca="1">_xll.BDP(H$5,$A$1,"Fill","B","RATING_AS_OF_DATE_OVERRIDE",$A155)</f>
        <v>#NAME?</v>
      </c>
      <c r="I155" t="e">
        <f ca="1">_xll.BDP(I$5,$A$1,"Fill","B","RATING_AS_OF_DATE_OVERRIDE",$A155)</f>
        <v>#NAME?</v>
      </c>
      <c r="J155" t="e">
        <f ca="1">_xll.BDP(J$5,$A$1,"Fill","B","RATING_AS_OF_DATE_OVERRIDE",$A155)</f>
        <v>#NAME?</v>
      </c>
      <c r="K155" t="e">
        <f ca="1">_xll.BDP(K$5,$A$1,"Fill","B","RATING_AS_OF_DATE_OVERRIDE",$A155)</f>
        <v>#NAME?</v>
      </c>
      <c r="L155" t="e">
        <f ca="1">_xll.BDP(L$5,$A$1,"Fill","B","RATING_AS_OF_DATE_OVERRIDE",$A155)</f>
        <v>#NAME?</v>
      </c>
      <c r="M155" t="e">
        <f ca="1">_xll.BDP(M$5,$A$1,"Fill","B","RATING_AS_OF_DATE_OVERRIDE",$A155)</f>
        <v>#NAME?</v>
      </c>
      <c r="N155" t="e">
        <f ca="1">_xll.BDP(N$5,$A$1,"Fill","B","RATING_AS_OF_DATE_OVERRIDE",$A155)</f>
        <v>#NAME?</v>
      </c>
      <c r="O155" t="e">
        <f ca="1">_xll.BDP(O$5,$A$1,"Fill","B","RATING_AS_OF_DATE_OVERRIDE",$A155)</f>
        <v>#NAME?</v>
      </c>
      <c r="P155" t="e">
        <f ca="1">_xll.BDP(P$5,$A$1,"Fill","B","RATING_AS_OF_DATE_OVERRIDE",$A155)</f>
        <v>#NAME?</v>
      </c>
      <c r="Q155" t="e">
        <f ca="1">_xll.BDP(Q$5,$A$1,"Fill","B","RATING_AS_OF_DATE_OVERRIDE",$A155)</f>
        <v>#NAME?</v>
      </c>
      <c r="R155" t="e">
        <f ca="1">_xll.BDP(R$5,$A$1,"Fill","B","RATING_AS_OF_DATE_OVERRIDE",$A155)</f>
        <v>#NAME?</v>
      </c>
      <c r="S155" t="e">
        <f ca="1">_xll.BDP(S$5,$A$1,"Fill","B","RATING_AS_OF_DATE_OVERRIDE",$A155)</f>
        <v>#NAME?</v>
      </c>
      <c r="T155" t="e">
        <f ca="1">_xll.BDP(T$5,$A$1,"Fill","B","RATING_AS_OF_DATE_OVERRIDE",$A155)</f>
        <v>#NAME?</v>
      </c>
      <c r="U155" t="e">
        <f ca="1">_xll.BDP(U$5,$A$1,"Fill","B","RATING_AS_OF_DATE_OVERRIDE",$A155)</f>
        <v>#NAME?</v>
      </c>
      <c r="V155" t="e">
        <f ca="1">_xll.BDP(V$5,$A$1,"Fill","B","RATING_AS_OF_DATE_OVERRIDE",$A155)</f>
        <v>#NAME?</v>
      </c>
      <c r="W155" t="e">
        <f ca="1">_xll.BDP(W$5,$A$1,"Fill","B","RATING_AS_OF_DATE_OVERRIDE",$A155)</f>
        <v>#NAME?</v>
      </c>
      <c r="X155" t="e">
        <f ca="1">_xll.BDP(X$5,$A$1,"Fill","B","RATING_AS_OF_DATE_OVERRIDE",$A155)</f>
        <v>#NAME?</v>
      </c>
      <c r="Y155" t="e">
        <f ca="1">_xll.BDP(Y$5,$A$1,"Fill","B","RATING_AS_OF_DATE_OVERRIDE",$A155)</f>
        <v>#NAME?</v>
      </c>
      <c r="Z155" t="e">
        <f ca="1">_xll.BDP(Z$5,$A$1,"Fill","B","RATING_AS_OF_DATE_OVERRIDE",$A155)</f>
        <v>#NAME?</v>
      </c>
      <c r="AA155" t="e">
        <f ca="1">_xll.BDP(AA$5,$A$1,"Fill","B","RATING_AS_OF_DATE_OVERRIDE",$A155)</f>
        <v>#NAME?</v>
      </c>
      <c r="AB155" t="e">
        <f ca="1">_xll.BDP(AB$5,$A$1,"Fill","B","RATING_AS_OF_DATE_OVERRIDE",$A155)</f>
        <v>#NAME?</v>
      </c>
      <c r="AC155" t="e">
        <f ca="1">_xll.BDP(AC$5,$A$1,"Fill","B","RATING_AS_OF_DATE_OVERRIDE",$A155)</f>
        <v>#NAME?</v>
      </c>
      <c r="AD155" t="e">
        <f ca="1">_xll.BDP(AD$5,$A$1,"Fill","B","RATING_AS_OF_DATE_OVERRIDE",$A155)</f>
        <v>#NAME?</v>
      </c>
      <c r="AE155" t="e">
        <f ca="1">_xll.BDP(AE$5,$A$1,"Fill","B","RATING_AS_OF_DATE_OVERRIDE",$A155)</f>
        <v>#NAME?</v>
      </c>
      <c r="AF155" t="e">
        <f ca="1">_xll.BDP(AF$5,$A$1,"Fill","B","RATING_AS_OF_DATE_OVERRIDE",$A155)</f>
        <v>#NAME?</v>
      </c>
      <c r="AG155" t="e">
        <f ca="1">_xll.BDP(AG$5,$A$1,"Fill","B","RATING_AS_OF_DATE_OVERRIDE",$A155)</f>
        <v>#NAME?</v>
      </c>
      <c r="AH155" t="e">
        <f ca="1">_xll.BDP(AH$5,$A$1,"Fill","B","RATING_AS_OF_DATE_OVERRIDE",$A155)</f>
        <v>#NAME?</v>
      </c>
      <c r="AI155" t="e">
        <f ca="1">_xll.BDP(AI$5,$A$1,"Fill","B","RATING_AS_OF_DATE_OVERRIDE",$A155)</f>
        <v>#NAME?</v>
      </c>
      <c r="AJ155" t="e">
        <f ca="1">_xll.BDP(AJ$5,$A$1,"Fill","B","RATING_AS_OF_DATE_OVERRIDE",$A155)</f>
        <v>#NAME?</v>
      </c>
      <c r="AK155" t="e">
        <f ca="1">_xll.BDP(AK$5,$A$1,"Fill","B","RATING_AS_OF_DATE_OVERRIDE",$A155)</f>
        <v>#NAME?</v>
      </c>
      <c r="AL155" t="e">
        <f ca="1">_xll.BDP(AL$5,$A$1,"Fill","B","RATING_AS_OF_DATE_OVERRIDE",$A155)</f>
        <v>#NAME?</v>
      </c>
      <c r="AM155" t="e">
        <f ca="1">_xll.BDP(AM$5,$A$1,"Fill","B","RATING_AS_OF_DATE_OVERRIDE",$A155)</f>
        <v>#NAME?</v>
      </c>
      <c r="AN155" t="e">
        <f ca="1">_xll.BDP(AN$5,$A$1,"Fill","B","RATING_AS_OF_DATE_OVERRIDE",$A155)</f>
        <v>#NAME?</v>
      </c>
      <c r="AO155" t="e">
        <f ca="1">_xll.BDP(AO$5,$A$1,"Fill","B","RATING_AS_OF_DATE_OVERRIDE",$A155)</f>
        <v>#NAME?</v>
      </c>
      <c r="AP155" t="e">
        <f ca="1">_xll.BDP(AP$5,$A$1,"Fill","B","RATING_AS_OF_DATE_OVERRIDE",$A155)</f>
        <v>#NAME?</v>
      </c>
      <c r="AQ155" t="e">
        <f ca="1">_xll.BDP(AQ$5,$A$1,"Fill","B","RATING_AS_OF_DATE_OVERRIDE",$A155)</f>
        <v>#NAME?</v>
      </c>
      <c r="AR155" t="e">
        <f ca="1">_xll.BDP(AR$5,$A$1,"Fill","B","RATING_AS_OF_DATE_OVERRIDE",$A155)</f>
        <v>#NAME?</v>
      </c>
      <c r="AS155" t="e">
        <f ca="1">_xll.BDP(AS$5,$A$1,"Fill","B","RATING_AS_OF_DATE_OVERRIDE",$A155)</f>
        <v>#NAME?</v>
      </c>
      <c r="AT155" t="e">
        <f ca="1">_xll.BDP(AT$5,$A$1,"Fill","B","RATING_AS_OF_DATE_OVERRIDE",$A155)</f>
        <v>#NAME?</v>
      </c>
      <c r="AU155" t="e">
        <f ca="1">_xll.BDP(AU$5,$A$1,"Fill","B","RATING_AS_OF_DATE_OVERRIDE",$A155)</f>
        <v>#NAME?</v>
      </c>
      <c r="AV155" t="e">
        <f ca="1">_xll.BDP(AV$5,$A$1,"Fill","B","RATING_AS_OF_DATE_OVERRIDE",$A155)</f>
        <v>#NAME?</v>
      </c>
      <c r="AW155" t="e">
        <f ca="1">_xll.BDP(AW$5,$A$1,"Fill","B","RATING_AS_OF_DATE_OVERRIDE",$A155)</f>
        <v>#NAME?</v>
      </c>
      <c r="AX155" t="e">
        <f ca="1">_xll.BDP(AX$5,$A$1,"Fill","B","RATING_AS_OF_DATE_OVERRIDE",$A155)</f>
        <v>#NAME?</v>
      </c>
      <c r="AY155" t="e">
        <f ca="1">_xll.BDP(AY$5,$A$1,"Fill","B","RATING_AS_OF_DATE_OVERRIDE",$A155)</f>
        <v>#NAME?</v>
      </c>
      <c r="AZ155" t="e">
        <f ca="1">_xll.BDP(AZ$5,$A$1,"Fill","B","RATING_AS_OF_DATE_OVERRIDE",$A155)</f>
        <v>#NAME?</v>
      </c>
      <c r="BA155" t="e">
        <f ca="1">_xll.BDP(BA$5,$A$1,"Fill","B","RATING_AS_OF_DATE_OVERRIDE",$A155)</f>
        <v>#NAME?</v>
      </c>
      <c r="BB155" t="e">
        <f ca="1">_xll.BDP(BB$5,$A$1,"Fill","B","RATING_AS_OF_DATE_OVERRIDE",$A155)</f>
        <v>#NAME?</v>
      </c>
      <c r="BC155" t="e">
        <f ca="1">_xll.BDP(BC$5,$A$1,"Fill","B","RATING_AS_OF_DATE_OVERRIDE",$A155)</f>
        <v>#NAME?</v>
      </c>
      <c r="BD155" t="e">
        <f ca="1">_xll.BDP(BD$5,$A$1,"Fill","B","RATING_AS_OF_DATE_OVERRIDE",$A155)</f>
        <v>#NAME?</v>
      </c>
      <c r="BE155" t="e">
        <f ca="1">_xll.BDP(BE$5,$A$1,"Fill","B","RATING_AS_OF_DATE_OVERRIDE",$A155)</f>
        <v>#NAME?</v>
      </c>
      <c r="BF155" t="e">
        <f ca="1">_xll.BDP(BF$5,$A$1,"Fill","B","RATING_AS_OF_DATE_OVERRIDE",$A155)</f>
        <v>#NAME?</v>
      </c>
      <c r="BG155" t="e">
        <f ca="1">_xll.BDP(BG$5,$A$1,"Fill","B","RATING_AS_OF_DATE_OVERRIDE",$A155)</f>
        <v>#NAME?</v>
      </c>
      <c r="BH155" t="e">
        <f ca="1">_xll.BDP(BH$5,$A$1,"Fill","B","RATING_AS_OF_DATE_OVERRIDE",$A155)</f>
        <v>#NAME?</v>
      </c>
      <c r="BI155" t="e">
        <f ca="1">_xll.BDP(BI$5,$A$1,"Fill","B","RATING_AS_OF_DATE_OVERRIDE",$A155)</f>
        <v>#NAME?</v>
      </c>
      <c r="BJ155" t="e">
        <f ca="1">_xll.BDP(BJ$5,$A$1,"Fill","B","RATING_AS_OF_DATE_OVERRIDE",$A155)</f>
        <v>#NAME?</v>
      </c>
      <c r="BK155" t="e">
        <f ca="1">_xll.BDP(BK$5,$A$1,"Fill","B","RATING_AS_OF_DATE_OVERRIDE",$A155)</f>
        <v>#NAME?</v>
      </c>
      <c r="BL155" t="e">
        <f ca="1">_xll.BDP(BL$5,$A$1,"Fill","B","RATING_AS_OF_DATE_OVERRIDE",$A155)</f>
        <v>#NAME?</v>
      </c>
      <c r="BM155" t="e">
        <f ca="1">_xll.BDP(BM$5,$A$1,"Fill","B","RATING_AS_OF_DATE_OVERRIDE",$A155)</f>
        <v>#NAME?</v>
      </c>
      <c r="BN155" t="e">
        <f ca="1">_xll.BDP(BN$5,$A$1,"Fill","B","RATING_AS_OF_DATE_OVERRIDE",$A155)</f>
        <v>#NAME?</v>
      </c>
      <c r="BO155" t="e">
        <f ca="1">_xll.BDP(BO$5,$A$1,"Fill","B","RATING_AS_OF_DATE_OVERRIDE",$A155)</f>
        <v>#NAME?</v>
      </c>
      <c r="BP155" t="e">
        <f ca="1">_xll.BDP(BP$5,$A$1,"Fill","B","RATING_AS_OF_DATE_OVERRIDE",$A155)</f>
        <v>#NAME?</v>
      </c>
      <c r="BQ155" t="e">
        <f ca="1">_xll.BDP(BQ$5,$A$1,"Fill","B","RATING_AS_OF_DATE_OVERRIDE",$A155)</f>
        <v>#NAME?</v>
      </c>
      <c r="BR155" t="e">
        <f ca="1">_xll.BDP(BR$5,$A$1,"Fill","B","RATING_AS_OF_DATE_OVERRIDE",$A155)</f>
        <v>#NAME?</v>
      </c>
      <c r="BS155" t="e">
        <f ca="1">_xll.BDP(BS$5,$A$1,"Fill","B","RATING_AS_OF_DATE_OVERRIDE",$A155)</f>
        <v>#NAME?</v>
      </c>
      <c r="BT155" t="e">
        <f ca="1">_xll.BDP(BT$5,$A$1,"Fill","B","RATING_AS_OF_DATE_OVERRIDE",$A155)</f>
        <v>#NAME?</v>
      </c>
      <c r="BU155" t="e">
        <f ca="1">_xll.BDP(BU$5,$A$1,"Fill","B","RATING_AS_OF_DATE_OVERRIDE",$A155)</f>
        <v>#NAME?</v>
      </c>
      <c r="BV155" t="e">
        <f ca="1">_xll.BDP(BV$5,$A$1,"Fill","B","RATING_AS_OF_DATE_OVERRIDE",$A155)</f>
        <v>#NAME?</v>
      </c>
      <c r="BW155" t="e">
        <f ca="1">_xll.BDP(BW$5,$A$1,"Fill","B","RATING_AS_OF_DATE_OVERRIDE",$A155)</f>
        <v>#NAME?</v>
      </c>
      <c r="BX155" t="e">
        <f ca="1">_xll.BDP(BX$5,$A$1,"Fill","B","RATING_AS_OF_DATE_OVERRIDE",$A155)</f>
        <v>#NAME?</v>
      </c>
      <c r="BY155" t="e">
        <f ca="1">_xll.BDP(BY$5,$A$1,"Fill","B","RATING_AS_OF_DATE_OVERRIDE",$A155)</f>
        <v>#NAME?</v>
      </c>
      <c r="BZ155" t="e">
        <f ca="1">_xll.BDP(BZ$5,$A$1,"Fill","B","RATING_AS_OF_DATE_OVERRIDE",$A155)</f>
        <v>#NAME?</v>
      </c>
      <c r="CA155" t="e">
        <f ca="1">_xll.BDP(CA$5,$A$1,"Fill","B","RATING_AS_OF_DATE_OVERRIDE",$A155)</f>
        <v>#NAME?</v>
      </c>
      <c r="CB155" t="e">
        <f ca="1">_xll.BDP(CB$5,$A$1,"Fill","B","RATING_AS_OF_DATE_OVERRIDE",$A155)</f>
        <v>#NAME?</v>
      </c>
      <c r="CC155" t="e">
        <f ca="1">_xll.BDP(CC$5,$A$1,"Fill","B","RATING_AS_OF_DATE_OVERRIDE",$A155)</f>
        <v>#NAME?</v>
      </c>
      <c r="CD155" t="e">
        <f ca="1">_xll.BDP(CD$5,$A$1,"Fill","B","RATING_AS_OF_DATE_OVERRIDE",$A155)</f>
        <v>#NAME?</v>
      </c>
      <c r="CE155" t="e">
        <f ca="1">_xll.BDP(CE$5,$A$1,"Fill","B","RATING_AS_OF_DATE_OVERRIDE",$A155)</f>
        <v>#NAME?</v>
      </c>
      <c r="CF155" t="e">
        <f ca="1">_xll.BDP(CF$5,$A$1,"Fill","B","RATING_AS_OF_DATE_OVERRIDE",$A155)</f>
        <v>#NAME?</v>
      </c>
      <c r="CG155" t="e">
        <f ca="1">_xll.BDP(CG$5,$A$1,"Fill","B","RATING_AS_OF_DATE_OVERRIDE",$A155)</f>
        <v>#NAME?</v>
      </c>
    </row>
    <row r="156" spans="1:85">
      <c r="A156">
        <v>19920630</v>
      </c>
      <c r="B156" t="e">
        <f ca="1">_xll.BDP(B$5,$A$1,"Fill","B","RATING_AS_OF_DATE_OVERRIDE",$A156)</f>
        <v>#NAME?</v>
      </c>
      <c r="C156" t="e">
        <f ca="1">_xll.BDP(C$5,$A$1,"Fill","B","RATING_AS_OF_DATE_OVERRIDE",$A156)</f>
        <v>#NAME?</v>
      </c>
      <c r="D156" t="e">
        <f ca="1">_xll.BDP(D$5,$A$1,"Fill","B","RATING_AS_OF_DATE_OVERRIDE",$A156)</f>
        <v>#NAME?</v>
      </c>
      <c r="E156" t="e">
        <f ca="1">_xll.BDP(E$5,$A$1,"Fill","B","RATING_AS_OF_DATE_OVERRIDE",$A156)</f>
        <v>#NAME?</v>
      </c>
      <c r="F156" t="e">
        <f ca="1">_xll.BDP(F$5,$A$1,"Fill","B","RATING_AS_OF_DATE_OVERRIDE",$A156)</f>
        <v>#NAME?</v>
      </c>
      <c r="G156" t="e">
        <f ca="1">_xll.BDP(G$5,$A$1,"Fill","B","RATING_AS_OF_DATE_OVERRIDE",$A156)</f>
        <v>#NAME?</v>
      </c>
      <c r="H156" t="e">
        <f ca="1">_xll.BDP(H$5,$A$1,"Fill","B","RATING_AS_OF_DATE_OVERRIDE",$A156)</f>
        <v>#NAME?</v>
      </c>
      <c r="I156" t="e">
        <f ca="1">_xll.BDP(I$5,$A$1,"Fill","B","RATING_AS_OF_DATE_OVERRIDE",$A156)</f>
        <v>#NAME?</v>
      </c>
      <c r="J156" t="e">
        <f ca="1">_xll.BDP(J$5,$A$1,"Fill","B","RATING_AS_OF_DATE_OVERRIDE",$A156)</f>
        <v>#NAME?</v>
      </c>
      <c r="K156" t="e">
        <f ca="1">_xll.BDP(K$5,$A$1,"Fill","B","RATING_AS_OF_DATE_OVERRIDE",$A156)</f>
        <v>#NAME?</v>
      </c>
      <c r="L156" t="e">
        <f ca="1">_xll.BDP(L$5,$A$1,"Fill","B","RATING_AS_OF_DATE_OVERRIDE",$A156)</f>
        <v>#NAME?</v>
      </c>
      <c r="M156" t="e">
        <f ca="1">_xll.BDP(M$5,$A$1,"Fill","B","RATING_AS_OF_DATE_OVERRIDE",$A156)</f>
        <v>#NAME?</v>
      </c>
      <c r="N156" t="e">
        <f ca="1">_xll.BDP(N$5,$A$1,"Fill","B","RATING_AS_OF_DATE_OVERRIDE",$A156)</f>
        <v>#NAME?</v>
      </c>
      <c r="O156" t="e">
        <f ca="1">_xll.BDP(O$5,$A$1,"Fill","B","RATING_AS_OF_DATE_OVERRIDE",$A156)</f>
        <v>#NAME?</v>
      </c>
      <c r="P156" t="e">
        <f ca="1">_xll.BDP(P$5,$A$1,"Fill","B","RATING_AS_OF_DATE_OVERRIDE",$A156)</f>
        <v>#NAME?</v>
      </c>
      <c r="Q156" t="e">
        <f ca="1">_xll.BDP(Q$5,$A$1,"Fill","B","RATING_AS_OF_DATE_OVERRIDE",$A156)</f>
        <v>#NAME?</v>
      </c>
      <c r="R156" t="e">
        <f ca="1">_xll.BDP(R$5,$A$1,"Fill","B","RATING_AS_OF_DATE_OVERRIDE",$A156)</f>
        <v>#NAME?</v>
      </c>
      <c r="S156" t="e">
        <f ca="1">_xll.BDP(S$5,$A$1,"Fill","B","RATING_AS_OF_DATE_OVERRIDE",$A156)</f>
        <v>#NAME?</v>
      </c>
      <c r="T156" t="e">
        <f ca="1">_xll.BDP(T$5,$A$1,"Fill","B","RATING_AS_OF_DATE_OVERRIDE",$A156)</f>
        <v>#NAME?</v>
      </c>
      <c r="U156" t="e">
        <f ca="1">_xll.BDP(U$5,$A$1,"Fill","B","RATING_AS_OF_DATE_OVERRIDE",$A156)</f>
        <v>#NAME?</v>
      </c>
      <c r="V156" t="e">
        <f ca="1">_xll.BDP(V$5,$A$1,"Fill","B","RATING_AS_OF_DATE_OVERRIDE",$A156)</f>
        <v>#NAME?</v>
      </c>
      <c r="W156" t="e">
        <f ca="1">_xll.BDP(W$5,$A$1,"Fill","B","RATING_AS_OF_DATE_OVERRIDE",$A156)</f>
        <v>#NAME?</v>
      </c>
      <c r="X156" t="e">
        <f ca="1">_xll.BDP(X$5,$A$1,"Fill","B","RATING_AS_OF_DATE_OVERRIDE",$A156)</f>
        <v>#NAME?</v>
      </c>
      <c r="Y156" t="e">
        <f ca="1">_xll.BDP(Y$5,$A$1,"Fill","B","RATING_AS_OF_DATE_OVERRIDE",$A156)</f>
        <v>#NAME?</v>
      </c>
      <c r="Z156" t="e">
        <f ca="1">_xll.BDP(Z$5,$A$1,"Fill","B","RATING_AS_OF_DATE_OVERRIDE",$A156)</f>
        <v>#NAME?</v>
      </c>
      <c r="AA156" t="e">
        <f ca="1">_xll.BDP(AA$5,$A$1,"Fill","B","RATING_AS_OF_DATE_OVERRIDE",$A156)</f>
        <v>#NAME?</v>
      </c>
      <c r="AB156" t="e">
        <f ca="1">_xll.BDP(AB$5,$A$1,"Fill","B","RATING_AS_OF_DATE_OVERRIDE",$A156)</f>
        <v>#NAME?</v>
      </c>
      <c r="AC156" t="e">
        <f ca="1">_xll.BDP(AC$5,$A$1,"Fill","B","RATING_AS_OF_DATE_OVERRIDE",$A156)</f>
        <v>#NAME?</v>
      </c>
      <c r="AD156" t="e">
        <f ca="1">_xll.BDP(AD$5,$A$1,"Fill","B","RATING_AS_OF_DATE_OVERRIDE",$A156)</f>
        <v>#NAME?</v>
      </c>
      <c r="AE156" t="e">
        <f ca="1">_xll.BDP(AE$5,$A$1,"Fill","B","RATING_AS_OF_DATE_OVERRIDE",$A156)</f>
        <v>#NAME?</v>
      </c>
      <c r="AF156" t="e">
        <f ca="1">_xll.BDP(AF$5,$A$1,"Fill","B","RATING_AS_OF_DATE_OVERRIDE",$A156)</f>
        <v>#NAME?</v>
      </c>
      <c r="AG156" t="e">
        <f ca="1">_xll.BDP(AG$5,$A$1,"Fill","B","RATING_AS_OF_DATE_OVERRIDE",$A156)</f>
        <v>#NAME?</v>
      </c>
      <c r="AH156" t="e">
        <f ca="1">_xll.BDP(AH$5,$A$1,"Fill","B","RATING_AS_OF_DATE_OVERRIDE",$A156)</f>
        <v>#NAME?</v>
      </c>
      <c r="AI156" t="e">
        <f ca="1">_xll.BDP(AI$5,$A$1,"Fill","B","RATING_AS_OF_DATE_OVERRIDE",$A156)</f>
        <v>#NAME?</v>
      </c>
      <c r="AJ156" t="e">
        <f ca="1">_xll.BDP(AJ$5,$A$1,"Fill","B","RATING_AS_OF_DATE_OVERRIDE",$A156)</f>
        <v>#NAME?</v>
      </c>
      <c r="AK156" t="e">
        <f ca="1">_xll.BDP(AK$5,$A$1,"Fill","B","RATING_AS_OF_DATE_OVERRIDE",$A156)</f>
        <v>#NAME?</v>
      </c>
      <c r="AL156" t="e">
        <f ca="1">_xll.BDP(AL$5,$A$1,"Fill","B","RATING_AS_OF_DATE_OVERRIDE",$A156)</f>
        <v>#NAME?</v>
      </c>
      <c r="AM156" t="e">
        <f ca="1">_xll.BDP(AM$5,$A$1,"Fill","B","RATING_AS_OF_DATE_OVERRIDE",$A156)</f>
        <v>#NAME?</v>
      </c>
      <c r="AN156" t="e">
        <f ca="1">_xll.BDP(AN$5,$A$1,"Fill","B","RATING_AS_OF_DATE_OVERRIDE",$A156)</f>
        <v>#NAME?</v>
      </c>
      <c r="AO156" t="e">
        <f ca="1">_xll.BDP(AO$5,$A$1,"Fill","B","RATING_AS_OF_DATE_OVERRIDE",$A156)</f>
        <v>#NAME?</v>
      </c>
      <c r="AP156" t="e">
        <f ca="1">_xll.BDP(AP$5,$A$1,"Fill","B","RATING_AS_OF_DATE_OVERRIDE",$A156)</f>
        <v>#NAME?</v>
      </c>
      <c r="AQ156" t="e">
        <f ca="1">_xll.BDP(AQ$5,$A$1,"Fill","B","RATING_AS_OF_DATE_OVERRIDE",$A156)</f>
        <v>#NAME?</v>
      </c>
      <c r="AR156" t="e">
        <f ca="1">_xll.BDP(AR$5,$A$1,"Fill","B","RATING_AS_OF_DATE_OVERRIDE",$A156)</f>
        <v>#NAME?</v>
      </c>
      <c r="AS156" t="e">
        <f ca="1">_xll.BDP(AS$5,$A$1,"Fill","B","RATING_AS_OF_DATE_OVERRIDE",$A156)</f>
        <v>#NAME?</v>
      </c>
      <c r="AT156" t="e">
        <f ca="1">_xll.BDP(AT$5,$A$1,"Fill","B","RATING_AS_OF_DATE_OVERRIDE",$A156)</f>
        <v>#NAME?</v>
      </c>
      <c r="AU156" t="e">
        <f ca="1">_xll.BDP(AU$5,$A$1,"Fill","B","RATING_AS_OF_DATE_OVERRIDE",$A156)</f>
        <v>#NAME?</v>
      </c>
      <c r="AV156" t="e">
        <f ca="1">_xll.BDP(AV$5,$A$1,"Fill","B","RATING_AS_OF_DATE_OVERRIDE",$A156)</f>
        <v>#NAME?</v>
      </c>
      <c r="AW156" t="e">
        <f ca="1">_xll.BDP(AW$5,$A$1,"Fill","B","RATING_AS_OF_DATE_OVERRIDE",$A156)</f>
        <v>#NAME?</v>
      </c>
      <c r="AX156" t="e">
        <f ca="1">_xll.BDP(AX$5,$A$1,"Fill","B","RATING_AS_OF_DATE_OVERRIDE",$A156)</f>
        <v>#NAME?</v>
      </c>
      <c r="AY156" t="e">
        <f ca="1">_xll.BDP(AY$5,$A$1,"Fill","B","RATING_AS_OF_DATE_OVERRIDE",$A156)</f>
        <v>#NAME?</v>
      </c>
      <c r="AZ156" t="e">
        <f ca="1">_xll.BDP(AZ$5,$A$1,"Fill","B","RATING_AS_OF_DATE_OVERRIDE",$A156)</f>
        <v>#NAME?</v>
      </c>
      <c r="BA156" t="e">
        <f ca="1">_xll.BDP(BA$5,$A$1,"Fill","B","RATING_AS_OF_DATE_OVERRIDE",$A156)</f>
        <v>#NAME?</v>
      </c>
      <c r="BB156" t="e">
        <f ca="1">_xll.BDP(BB$5,$A$1,"Fill","B","RATING_AS_OF_DATE_OVERRIDE",$A156)</f>
        <v>#NAME?</v>
      </c>
      <c r="BC156" t="e">
        <f ca="1">_xll.BDP(BC$5,$A$1,"Fill","B","RATING_AS_OF_DATE_OVERRIDE",$A156)</f>
        <v>#NAME?</v>
      </c>
      <c r="BD156" t="e">
        <f ca="1">_xll.BDP(BD$5,$A$1,"Fill","B","RATING_AS_OF_DATE_OVERRIDE",$A156)</f>
        <v>#NAME?</v>
      </c>
      <c r="BE156" t="e">
        <f ca="1">_xll.BDP(BE$5,$A$1,"Fill","B","RATING_AS_OF_DATE_OVERRIDE",$A156)</f>
        <v>#NAME?</v>
      </c>
      <c r="BF156" t="e">
        <f ca="1">_xll.BDP(BF$5,$A$1,"Fill","B","RATING_AS_OF_DATE_OVERRIDE",$A156)</f>
        <v>#NAME?</v>
      </c>
      <c r="BG156" t="e">
        <f ca="1">_xll.BDP(BG$5,$A$1,"Fill","B","RATING_AS_OF_DATE_OVERRIDE",$A156)</f>
        <v>#NAME?</v>
      </c>
      <c r="BH156" t="e">
        <f ca="1">_xll.BDP(BH$5,$A$1,"Fill","B","RATING_AS_OF_DATE_OVERRIDE",$A156)</f>
        <v>#NAME?</v>
      </c>
      <c r="BI156" t="e">
        <f ca="1">_xll.BDP(BI$5,$A$1,"Fill","B","RATING_AS_OF_DATE_OVERRIDE",$A156)</f>
        <v>#NAME?</v>
      </c>
      <c r="BJ156" t="e">
        <f ca="1">_xll.BDP(BJ$5,$A$1,"Fill","B","RATING_AS_OF_DATE_OVERRIDE",$A156)</f>
        <v>#NAME?</v>
      </c>
      <c r="BK156" t="e">
        <f ca="1">_xll.BDP(BK$5,$A$1,"Fill","B","RATING_AS_OF_DATE_OVERRIDE",$A156)</f>
        <v>#NAME?</v>
      </c>
      <c r="BL156" t="e">
        <f ca="1">_xll.BDP(BL$5,$A$1,"Fill","B","RATING_AS_OF_DATE_OVERRIDE",$A156)</f>
        <v>#NAME?</v>
      </c>
      <c r="BM156" t="e">
        <f ca="1">_xll.BDP(BM$5,$A$1,"Fill","B","RATING_AS_OF_DATE_OVERRIDE",$A156)</f>
        <v>#NAME?</v>
      </c>
      <c r="BN156" t="e">
        <f ca="1">_xll.BDP(BN$5,$A$1,"Fill","B","RATING_AS_OF_DATE_OVERRIDE",$A156)</f>
        <v>#NAME?</v>
      </c>
      <c r="BO156" t="e">
        <f ca="1">_xll.BDP(BO$5,$A$1,"Fill","B","RATING_AS_OF_DATE_OVERRIDE",$A156)</f>
        <v>#NAME?</v>
      </c>
      <c r="BP156" t="e">
        <f ca="1">_xll.BDP(BP$5,$A$1,"Fill","B","RATING_AS_OF_DATE_OVERRIDE",$A156)</f>
        <v>#NAME?</v>
      </c>
      <c r="BQ156" t="e">
        <f ca="1">_xll.BDP(BQ$5,$A$1,"Fill","B","RATING_AS_OF_DATE_OVERRIDE",$A156)</f>
        <v>#NAME?</v>
      </c>
      <c r="BR156" t="e">
        <f ca="1">_xll.BDP(BR$5,$A$1,"Fill","B","RATING_AS_OF_DATE_OVERRIDE",$A156)</f>
        <v>#NAME?</v>
      </c>
      <c r="BS156" t="e">
        <f ca="1">_xll.BDP(BS$5,$A$1,"Fill","B","RATING_AS_OF_DATE_OVERRIDE",$A156)</f>
        <v>#NAME?</v>
      </c>
      <c r="BT156" t="e">
        <f ca="1">_xll.BDP(BT$5,$A$1,"Fill","B","RATING_AS_OF_DATE_OVERRIDE",$A156)</f>
        <v>#NAME?</v>
      </c>
      <c r="BU156" t="e">
        <f ca="1">_xll.BDP(BU$5,$A$1,"Fill","B","RATING_AS_OF_DATE_OVERRIDE",$A156)</f>
        <v>#NAME?</v>
      </c>
      <c r="BV156" t="e">
        <f ca="1">_xll.BDP(BV$5,$A$1,"Fill","B","RATING_AS_OF_DATE_OVERRIDE",$A156)</f>
        <v>#NAME?</v>
      </c>
      <c r="BW156" t="e">
        <f ca="1">_xll.BDP(BW$5,$A$1,"Fill","B","RATING_AS_OF_DATE_OVERRIDE",$A156)</f>
        <v>#NAME?</v>
      </c>
      <c r="BX156" t="e">
        <f ca="1">_xll.BDP(BX$5,$A$1,"Fill","B","RATING_AS_OF_DATE_OVERRIDE",$A156)</f>
        <v>#NAME?</v>
      </c>
      <c r="BY156" t="e">
        <f ca="1">_xll.BDP(BY$5,$A$1,"Fill","B","RATING_AS_OF_DATE_OVERRIDE",$A156)</f>
        <v>#NAME?</v>
      </c>
      <c r="BZ156" t="e">
        <f ca="1">_xll.BDP(BZ$5,$A$1,"Fill","B","RATING_AS_OF_DATE_OVERRIDE",$A156)</f>
        <v>#NAME?</v>
      </c>
      <c r="CA156" t="e">
        <f ca="1">_xll.BDP(CA$5,$A$1,"Fill","B","RATING_AS_OF_DATE_OVERRIDE",$A156)</f>
        <v>#NAME?</v>
      </c>
      <c r="CB156" t="e">
        <f ca="1">_xll.BDP(CB$5,$A$1,"Fill","B","RATING_AS_OF_DATE_OVERRIDE",$A156)</f>
        <v>#NAME?</v>
      </c>
      <c r="CC156" t="e">
        <f ca="1">_xll.BDP(CC$5,$A$1,"Fill","B","RATING_AS_OF_DATE_OVERRIDE",$A156)</f>
        <v>#NAME?</v>
      </c>
      <c r="CD156" t="e">
        <f ca="1">_xll.BDP(CD$5,$A$1,"Fill","B","RATING_AS_OF_DATE_OVERRIDE",$A156)</f>
        <v>#NAME?</v>
      </c>
      <c r="CE156" t="e">
        <f ca="1">_xll.BDP(CE$5,$A$1,"Fill","B","RATING_AS_OF_DATE_OVERRIDE",$A156)</f>
        <v>#NAME?</v>
      </c>
      <c r="CF156" t="e">
        <f ca="1">_xll.BDP(CF$5,$A$1,"Fill","B","RATING_AS_OF_DATE_OVERRIDE",$A156)</f>
        <v>#NAME?</v>
      </c>
      <c r="CG156" t="e">
        <f ca="1">_xll.BDP(CG$5,$A$1,"Fill","B","RATING_AS_OF_DATE_OVERRIDE",$A156)</f>
        <v>#NAME?</v>
      </c>
    </row>
    <row r="157" spans="1:85">
      <c r="A157">
        <v>19920731</v>
      </c>
      <c r="B157" t="e">
        <f ca="1">_xll.BDP(B$5,$A$1,"Fill","B","RATING_AS_OF_DATE_OVERRIDE",$A157)</f>
        <v>#NAME?</v>
      </c>
      <c r="C157" t="e">
        <f ca="1">_xll.BDP(C$5,$A$1,"Fill","B","RATING_AS_OF_DATE_OVERRIDE",$A157)</f>
        <v>#NAME?</v>
      </c>
      <c r="D157" t="e">
        <f ca="1">_xll.BDP(D$5,$A$1,"Fill","B","RATING_AS_OF_DATE_OVERRIDE",$A157)</f>
        <v>#NAME?</v>
      </c>
      <c r="E157" t="e">
        <f ca="1">_xll.BDP(E$5,$A$1,"Fill","B","RATING_AS_OF_DATE_OVERRIDE",$A157)</f>
        <v>#NAME?</v>
      </c>
      <c r="F157" t="e">
        <f ca="1">_xll.BDP(F$5,$A$1,"Fill","B","RATING_AS_OF_DATE_OVERRIDE",$A157)</f>
        <v>#NAME?</v>
      </c>
      <c r="G157" t="e">
        <f ca="1">_xll.BDP(G$5,$A$1,"Fill","B","RATING_AS_OF_DATE_OVERRIDE",$A157)</f>
        <v>#NAME?</v>
      </c>
      <c r="H157" t="e">
        <f ca="1">_xll.BDP(H$5,$A$1,"Fill","B","RATING_AS_OF_DATE_OVERRIDE",$A157)</f>
        <v>#NAME?</v>
      </c>
      <c r="I157" t="e">
        <f ca="1">_xll.BDP(I$5,$A$1,"Fill","B","RATING_AS_OF_DATE_OVERRIDE",$A157)</f>
        <v>#NAME?</v>
      </c>
      <c r="J157" t="e">
        <f ca="1">_xll.BDP(J$5,$A$1,"Fill","B","RATING_AS_OF_DATE_OVERRIDE",$A157)</f>
        <v>#NAME?</v>
      </c>
      <c r="K157" t="e">
        <f ca="1">_xll.BDP(K$5,$A$1,"Fill","B","RATING_AS_OF_DATE_OVERRIDE",$A157)</f>
        <v>#NAME?</v>
      </c>
      <c r="L157" t="e">
        <f ca="1">_xll.BDP(L$5,$A$1,"Fill","B","RATING_AS_OF_DATE_OVERRIDE",$A157)</f>
        <v>#NAME?</v>
      </c>
      <c r="M157" t="e">
        <f ca="1">_xll.BDP(M$5,$A$1,"Fill","B","RATING_AS_OF_DATE_OVERRIDE",$A157)</f>
        <v>#NAME?</v>
      </c>
      <c r="N157" t="e">
        <f ca="1">_xll.BDP(N$5,$A$1,"Fill","B","RATING_AS_OF_DATE_OVERRIDE",$A157)</f>
        <v>#NAME?</v>
      </c>
      <c r="O157" t="e">
        <f ca="1">_xll.BDP(O$5,$A$1,"Fill","B","RATING_AS_OF_DATE_OVERRIDE",$A157)</f>
        <v>#NAME?</v>
      </c>
      <c r="P157" t="e">
        <f ca="1">_xll.BDP(P$5,$A$1,"Fill","B","RATING_AS_OF_DATE_OVERRIDE",$A157)</f>
        <v>#NAME?</v>
      </c>
      <c r="Q157" t="e">
        <f ca="1">_xll.BDP(Q$5,$A$1,"Fill","B","RATING_AS_OF_DATE_OVERRIDE",$A157)</f>
        <v>#NAME?</v>
      </c>
      <c r="R157" t="e">
        <f ca="1">_xll.BDP(R$5,$A$1,"Fill","B","RATING_AS_OF_DATE_OVERRIDE",$A157)</f>
        <v>#NAME?</v>
      </c>
      <c r="S157" t="e">
        <f ca="1">_xll.BDP(S$5,$A$1,"Fill","B","RATING_AS_OF_DATE_OVERRIDE",$A157)</f>
        <v>#NAME?</v>
      </c>
      <c r="T157" t="e">
        <f ca="1">_xll.BDP(T$5,$A$1,"Fill","B","RATING_AS_OF_DATE_OVERRIDE",$A157)</f>
        <v>#NAME?</v>
      </c>
      <c r="U157" t="e">
        <f ca="1">_xll.BDP(U$5,$A$1,"Fill","B","RATING_AS_OF_DATE_OVERRIDE",$A157)</f>
        <v>#NAME?</v>
      </c>
      <c r="V157" t="e">
        <f ca="1">_xll.BDP(V$5,$A$1,"Fill","B","RATING_AS_OF_DATE_OVERRIDE",$A157)</f>
        <v>#NAME?</v>
      </c>
      <c r="W157" t="e">
        <f ca="1">_xll.BDP(W$5,$A$1,"Fill","B","RATING_AS_OF_DATE_OVERRIDE",$A157)</f>
        <v>#NAME?</v>
      </c>
      <c r="X157" t="e">
        <f ca="1">_xll.BDP(X$5,$A$1,"Fill","B","RATING_AS_OF_DATE_OVERRIDE",$A157)</f>
        <v>#NAME?</v>
      </c>
      <c r="Y157" t="e">
        <f ca="1">_xll.BDP(Y$5,$A$1,"Fill","B","RATING_AS_OF_DATE_OVERRIDE",$A157)</f>
        <v>#NAME?</v>
      </c>
      <c r="Z157" t="e">
        <f ca="1">_xll.BDP(Z$5,$A$1,"Fill","B","RATING_AS_OF_DATE_OVERRIDE",$A157)</f>
        <v>#NAME?</v>
      </c>
      <c r="AA157" t="e">
        <f ca="1">_xll.BDP(AA$5,$A$1,"Fill","B","RATING_AS_OF_DATE_OVERRIDE",$A157)</f>
        <v>#NAME?</v>
      </c>
      <c r="AB157" t="e">
        <f ca="1">_xll.BDP(AB$5,$A$1,"Fill","B","RATING_AS_OF_DATE_OVERRIDE",$A157)</f>
        <v>#NAME?</v>
      </c>
      <c r="AC157" t="e">
        <f ca="1">_xll.BDP(AC$5,$A$1,"Fill","B","RATING_AS_OF_DATE_OVERRIDE",$A157)</f>
        <v>#NAME?</v>
      </c>
      <c r="AD157" t="e">
        <f ca="1">_xll.BDP(AD$5,$A$1,"Fill","B","RATING_AS_OF_DATE_OVERRIDE",$A157)</f>
        <v>#NAME?</v>
      </c>
      <c r="AE157" t="e">
        <f ca="1">_xll.BDP(AE$5,$A$1,"Fill","B","RATING_AS_OF_DATE_OVERRIDE",$A157)</f>
        <v>#NAME?</v>
      </c>
      <c r="AF157" t="e">
        <f ca="1">_xll.BDP(AF$5,$A$1,"Fill","B","RATING_AS_OF_DATE_OVERRIDE",$A157)</f>
        <v>#NAME?</v>
      </c>
      <c r="AG157" t="e">
        <f ca="1">_xll.BDP(AG$5,$A$1,"Fill","B","RATING_AS_OF_DATE_OVERRIDE",$A157)</f>
        <v>#NAME?</v>
      </c>
      <c r="AH157" t="e">
        <f ca="1">_xll.BDP(AH$5,$A$1,"Fill","B","RATING_AS_OF_DATE_OVERRIDE",$A157)</f>
        <v>#NAME?</v>
      </c>
      <c r="AI157" t="e">
        <f ca="1">_xll.BDP(AI$5,$A$1,"Fill","B","RATING_AS_OF_DATE_OVERRIDE",$A157)</f>
        <v>#NAME?</v>
      </c>
      <c r="AJ157" t="e">
        <f ca="1">_xll.BDP(AJ$5,$A$1,"Fill","B","RATING_AS_OF_DATE_OVERRIDE",$A157)</f>
        <v>#NAME?</v>
      </c>
      <c r="AK157" t="e">
        <f ca="1">_xll.BDP(AK$5,$A$1,"Fill","B","RATING_AS_OF_DATE_OVERRIDE",$A157)</f>
        <v>#NAME?</v>
      </c>
      <c r="AL157" t="e">
        <f ca="1">_xll.BDP(AL$5,$A$1,"Fill","B","RATING_AS_OF_DATE_OVERRIDE",$A157)</f>
        <v>#NAME?</v>
      </c>
      <c r="AM157" t="e">
        <f ca="1">_xll.BDP(AM$5,$A$1,"Fill","B","RATING_AS_OF_DATE_OVERRIDE",$A157)</f>
        <v>#NAME?</v>
      </c>
      <c r="AN157" t="e">
        <f ca="1">_xll.BDP(AN$5,$A$1,"Fill","B","RATING_AS_OF_DATE_OVERRIDE",$A157)</f>
        <v>#NAME?</v>
      </c>
      <c r="AO157" t="e">
        <f ca="1">_xll.BDP(AO$5,$A$1,"Fill","B","RATING_AS_OF_DATE_OVERRIDE",$A157)</f>
        <v>#NAME?</v>
      </c>
      <c r="AP157" t="e">
        <f ca="1">_xll.BDP(AP$5,$A$1,"Fill","B","RATING_AS_OF_DATE_OVERRIDE",$A157)</f>
        <v>#NAME?</v>
      </c>
      <c r="AQ157" t="e">
        <f ca="1">_xll.BDP(AQ$5,$A$1,"Fill","B","RATING_AS_OF_DATE_OVERRIDE",$A157)</f>
        <v>#NAME?</v>
      </c>
      <c r="AR157" t="e">
        <f ca="1">_xll.BDP(AR$5,$A$1,"Fill","B","RATING_AS_OF_DATE_OVERRIDE",$A157)</f>
        <v>#NAME?</v>
      </c>
      <c r="AS157" t="e">
        <f ca="1">_xll.BDP(AS$5,$A$1,"Fill","B","RATING_AS_OF_DATE_OVERRIDE",$A157)</f>
        <v>#NAME?</v>
      </c>
      <c r="AT157" t="e">
        <f ca="1">_xll.BDP(AT$5,$A$1,"Fill","B","RATING_AS_OF_DATE_OVERRIDE",$A157)</f>
        <v>#NAME?</v>
      </c>
      <c r="AU157" t="e">
        <f ca="1">_xll.BDP(AU$5,$A$1,"Fill","B","RATING_AS_OF_DATE_OVERRIDE",$A157)</f>
        <v>#NAME?</v>
      </c>
      <c r="AV157" t="e">
        <f ca="1">_xll.BDP(AV$5,$A$1,"Fill","B","RATING_AS_OF_DATE_OVERRIDE",$A157)</f>
        <v>#NAME?</v>
      </c>
      <c r="AW157" t="e">
        <f ca="1">_xll.BDP(AW$5,$A$1,"Fill","B","RATING_AS_OF_DATE_OVERRIDE",$A157)</f>
        <v>#NAME?</v>
      </c>
      <c r="AX157" t="e">
        <f ca="1">_xll.BDP(AX$5,$A$1,"Fill","B","RATING_AS_OF_DATE_OVERRIDE",$A157)</f>
        <v>#NAME?</v>
      </c>
      <c r="AY157" t="e">
        <f ca="1">_xll.BDP(AY$5,$A$1,"Fill","B","RATING_AS_OF_DATE_OVERRIDE",$A157)</f>
        <v>#NAME?</v>
      </c>
      <c r="AZ157" t="e">
        <f ca="1">_xll.BDP(AZ$5,$A$1,"Fill","B","RATING_AS_OF_DATE_OVERRIDE",$A157)</f>
        <v>#NAME?</v>
      </c>
      <c r="BA157" t="e">
        <f ca="1">_xll.BDP(BA$5,$A$1,"Fill","B","RATING_AS_OF_DATE_OVERRIDE",$A157)</f>
        <v>#NAME?</v>
      </c>
      <c r="BB157" t="e">
        <f ca="1">_xll.BDP(BB$5,$A$1,"Fill","B","RATING_AS_OF_DATE_OVERRIDE",$A157)</f>
        <v>#NAME?</v>
      </c>
      <c r="BC157" t="e">
        <f ca="1">_xll.BDP(BC$5,$A$1,"Fill","B","RATING_AS_OF_DATE_OVERRIDE",$A157)</f>
        <v>#NAME?</v>
      </c>
      <c r="BD157" t="e">
        <f ca="1">_xll.BDP(BD$5,$A$1,"Fill","B","RATING_AS_OF_DATE_OVERRIDE",$A157)</f>
        <v>#NAME?</v>
      </c>
      <c r="BE157" t="e">
        <f ca="1">_xll.BDP(BE$5,$A$1,"Fill","B","RATING_AS_OF_DATE_OVERRIDE",$A157)</f>
        <v>#NAME?</v>
      </c>
      <c r="BF157" t="e">
        <f ca="1">_xll.BDP(BF$5,$A$1,"Fill","B","RATING_AS_OF_DATE_OVERRIDE",$A157)</f>
        <v>#NAME?</v>
      </c>
      <c r="BG157" t="e">
        <f ca="1">_xll.BDP(BG$5,$A$1,"Fill","B","RATING_AS_OF_DATE_OVERRIDE",$A157)</f>
        <v>#NAME?</v>
      </c>
      <c r="BH157" t="e">
        <f ca="1">_xll.BDP(BH$5,$A$1,"Fill","B","RATING_AS_OF_DATE_OVERRIDE",$A157)</f>
        <v>#NAME?</v>
      </c>
      <c r="BI157" t="e">
        <f ca="1">_xll.BDP(BI$5,$A$1,"Fill","B","RATING_AS_OF_DATE_OVERRIDE",$A157)</f>
        <v>#NAME?</v>
      </c>
      <c r="BJ157" t="e">
        <f ca="1">_xll.BDP(BJ$5,$A$1,"Fill","B","RATING_AS_OF_DATE_OVERRIDE",$A157)</f>
        <v>#NAME?</v>
      </c>
      <c r="BK157" t="e">
        <f ca="1">_xll.BDP(BK$5,$A$1,"Fill","B","RATING_AS_OF_DATE_OVERRIDE",$A157)</f>
        <v>#NAME?</v>
      </c>
      <c r="BL157" t="e">
        <f ca="1">_xll.BDP(BL$5,$A$1,"Fill","B","RATING_AS_OF_DATE_OVERRIDE",$A157)</f>
        <v>#NAME?</v>
      </c>
      <c r="BM157" t="e">
        <f ca="1">_xll.BDP(BM$5,$A$1,"Fill","B","RATING_AS_OF_DATE_OVERRIDE",$A157)</f>
        <v>#NAME?</v>
      </c>
      <c r="BN157" t="e">
        <f ca="1">_xll.BDP(BN$5,$A$1,"Fill","B","RATING_AS_OF_DATE_OVERRIDE",$A157)</f>
        <v>#NAME?</v>
      </c>
      <c r="BO157" t="e">
        <f ca="1">_xll.BDP(BO$5,$A$1,"Fill","B","RATING_AS_OF_DATE_OVERRIDE",$A157)</f>
        <v>#NAME?</v>
      </c>
      <c r="BP157" t="e">
        <f ca="1">_xll.BDP(BP$5,$A$1,"Fill","B","RATING_AS_OF_DATE_OVERRIDE",$A157)</f>
        <v>#NAME?</v>
      </c>
      <c r="BQ157" t="e">
        <f ca="1">_xll.BDP(BQ$5,$A$1,"Fill","B","RATING_AS_OF_DATE_OVERRIDE",$A157)</f>
        <v>#NAME?</v>
      </c>
      <c r="BR157" t="e">
        <f ca="1">_xll.BDP(BR$5,$A$1,"Fill","B","RATING_AS_OF_DATE_OVERRIDE",$A157)</f>
        <v>#NAME?</v>
      </c>
      <c r="BS157" t="e">
        <f ca="1">_xll.BDP(BS$5,$A$1,"Fill","B","RATING_AS_OF_DATE_OVERRIDE",$A157)</f>
        <v>#NAME?</v>
      </c>
      <c r="BT157" t="e">
        <f ca="1">_xll.BDP(BT$5,$A$1,"Fill","B","RATING_AS_OF_DATE_OVERRIDE",$A157)</f>
        <v>#NAME?</v>
      </c>
      <c r="BU157" t="e">
        <f ca="1">_xll.BDP(BU$5,$A$1,"Fill","B","RATING_AS_OF_DATE_OVERRIDE",$A157)</f>
        <v>#NAME?</v>
      </c>
      <c r="BV157" t="e">
        <f ca="1">_xll.BDP(BV$5,$A$1,"Fill","B","RATING_AS_OF_DATE_OVERRIDE",$A157)</f>
        <v>#NAME?</v>
      </c>
      <c r="BW157" t="e">
        <f ca="1">_xll.BDP(BW$5,$A$1,"Fill","B","RATING_AS_OF_DATE_OVERRIDE",$A157)</f>
        <v>#NAME?</v>
      </c>
      <c r="BX157" t="e">
        <f ca="1">_xll.BDP(BX$5,$A$1,"Fill","B","RATING_AS_OF_DATE_OVERRIDE",$A157)</f>
        <v>#NAME?</v>
      </c>
      <c r="BY157" t="e">
        <f ca="1">_xll.BDP(BY$5,$A$1,"Fill","B","RATING_AS_OF_DATE_OVERRIDE",$A157)</f>
        <v>#NAME?</v>
      </c>
      <c r="BZ157" t="e">
        <f ca="1">_xll.BDP(BZ$5,$A$1,"Fill","B","RATING_AS_OF_DATE_OVERRIDE",$A157)</f>
        <v>#NAME?</v>
      </c>
      <c r="CA157" t="e">
        <f ca="1">_xll.BDP(CA$5,$A$1,"Fill","B","RATING_AS_OF_DATE_OVERRIDE",$A157)</f>
        <v>#NAME?</v>
      </c>
      <c r="CB157" t="e">
        <f ca="1">_xll.BDP(CB$5,$A$1,"Fill","B","RATING_AS_OF_DATE_OVERRIDE",$A157)</f>
        <v>#NAME?</v>
      </c>
      <c r="CC157" t="e">
        <f ca="1">_xll.BDP(CC$5,$A$1,"Fill","B","RATING_AS_OF_DATE_OVERRIDE",$A157)</f>
        <v>#NAME?</v>
      </c>
      <c r="CD157" t="e">
        <f ca="1">_xll.BDP(CD$5,$A$1,"Fill","B","RATING_AS_OF_DATE_OVERRIDE",$A157)</f>
        <v>#NAME?</v>
      </c>
      <c r="CE157" t="e">
        <f ca="1">_xll.BDP(CE$5,$A$1,"Fill","B","RATING_AS_OF_DATE_OVERRIDE",$A157)</f>
        <v>#NAME?</v>
      </c>
      <c r="CF157" t="e">
        <f ca="1">_xll.BDP(CF$5,$A$1,"Fill","B","RATING_AS_OF_DATE_OVERRIDE",$A157)</f>
        <v>#NAME?</v>
      </c>
      <c r="CG157" t="e">
        <f ca="1">_xll.BDP(CG$5,$A$1,"Fill","B","RATING_AS_OF_DATE_OVERRIDE",$A157)</f>
        <v>#NAME?</v>
      </c>
    </row>
    <row r="158" spans="1:85">
      <c r="A158">
        <v>19920831</v>
      </c>
      <c r="B158" t="e">
        <f ca="1">_xll.BDP(B$5,$A$1,"Fill","B","RATING_AS_OF_DATE_OVERRIDE",$A158)</f>
        <v>#NAME?</v>
      </c>
      <c r="C158" t="e">
        <f ca="1">_xll.BDP(C$5,$A$1,"Fill","B","RATING_AS_OF_DATE_OVERRIDE",$A158)</f>
        <v>#NAME?</v>
      </c>
      <c r="D158" t="e">
        <f ca="1">_xll.BDP(D$5,$A$1,"Fill","B","RATING_AS_OF_DATE_OVERRIDE",$A158)</f>
        <v>#NAME?</v>
      </c>
      <c r="E158" t="e">
        <f ca="1">_xll.BDP(E$5,$A$1,"Fill","B","RATING_AS_OF_DATE_OVERRIDE",$A158)</f>
        <v>#NAME?</v>
      </c>
      <c r="F158" t="e">
        <f ca="1">_xll.BDP(F$5,$A$1,"Fill","B","RATING_AS_OF_DATE_OVERRIDE",$A158)</f>
        <v>#NAME?</v>
      </c>
      <c r="G158" t="e">
        <f ca="1">_xll.BDP(G$5,$A$1,"Fill","B","RATING_AS_OF_DATE_OVERRIDE",$A158)</f>
        <v>#NAME?</v>
      </c>
      <c r="H158" t="e">
        <f ca="1">_xll.BDP(H$5,$A$1,"Fill","B","RATING_AS_OF_DATE_OVERRIDE",$A158)</f>
        <v>#NAME?</v>
      </c>
      <c r="I158" t="e">
        <f ca="1">_xll.BDP(I$5,$A$1,"Fill","B","RATING_AS_OF_DATE_OVERRIDE",$A158)</f>
        <v>#NAME?</v>
      </c>
      <c r="J158" t="e">
        <f ca="1">_xll.BDP(J$5,$A$1,"Fill","B","RATING_AS_OF_DATE_OVERRIDE",$A158)</f>
        <v>#NAME?</v>
      </c>
      <c r="K158" t="e">
        <f ca="1">_xll.BDP(K$5,$A$1,"Fill","B","RATING_AS_OF_DATE_OVERRIDE",$A158)</f>
        <v>#NAME?</v>
      </c>
      <c r="L158" t="e">
        <f ca="1">_xll.BDP(L$5,$A$1,"Fill","B","RATING_AS_OF_DATE_OVERRIDE",$A158)</f>
        <v>#NAME?</v>
      </c>
      <c r="M158" t="e">
        <f ca="1">_xll.BDP(M$5,$A$1,"Fill","B","RATING_AS_OF_DATE_OVERRIDE",$A158)</f>
        <v>#NAME?</v>
      </c>
      <c r="N158" t="e">
        <f ca="1">_xll.BDP(N$5,$A$1,"Fill","B","RATING_AS_OF_DATE_OVERRIDE",$A158)</f>
        <v>#NAME?</v>
      </c>
      <c r="O158" t="e">
        <f ca="1">_xll.BDP(O$5,$A$1,"Fill","B","RATING_AS_OF_DATE_OVERRIDE",$A158)</f>
        <v>#NAME?</v>
      </c>
      <c r="P158" t="e">
        <f ca="1">_xll.BDP(P$5,$A$1,"Fill","B","RATING_AS_OF_DATE_OVERRIDE",$A158)</f>
        <v>#NAME?</v>
      </c>
      <c r="Q158" t="e">
        <f ca="1">_xll.BDP(Q$5,$A$1,"Fill","B","RATING_AS_OF_DATE_OVERRIDE",$A158)</f>
        <v>#NAME?</v>
      </c>
      <c r="R158" t="e">
        <f ca="1">_xll.BDP(R$5,$A$1,"Fill","B","RATING_AS_OF_DATE_OVERRIDE",$A158)</f>
        <v>#NAME?</v>
      </c>
      <c r="S158" t="e">
        <f ca="1">_xll.BDP(S$5,$A$1,"Fill","B","RATING_AS_OF_DATE_OVERRIDE",$A158)</f>
        <v>#NAME?</v>
      </c>
      <c r="T158" t="e">
        <f ca="1">_xll.BDP(T$5,$A$1,"Fill","B","RATING_AS_OF_DATE_OVERRIDE",$A158)</f>
        <v>#NAME?</v>
      </c>
      <c r="U158" t="e">
        <f ca="1">_xll.BDP(U$5,$A$1,"Fill","B","RATING_AS_OF_DATE_OVERRIDE",$A158)</f>
        <v>#NAME?</v>
      </c>
      <c r="V158" t="e">
        <f ca="1">_xll.BDP(V$5,$A$1,"Fill","B","RATING_AS_OF_DATE_OVERRIDE",$A158)</f>
        <v>#NAME?</v>
      </c>
      <c r="W158" t="e">
        <f ca="1">_xll.BDP(W$5,$A$1,"Fill","B","RATING_AS_OF_DATE_OVERRIDE",$A158)</f>
        <v>#NAME?</v>
      </c>
      <c r="X158" t="e">
        <f ca="1">_xll.BDP(X$5,$A$1,"Fill","B","RATING_AS_OF_DATE_OVERRIDE",$A158)</f>
        <v>#NAME?</v>
      </c>
      <c r="Y158" t="e">
        <f ca="1">_xll.BDP(Y$5,$A$1,"Fill","B","RATING_AS_OF_DATE_OVERRIDE",$A158)</f>
        <v>#NAME?</v>
      </c>
      <c r="Z158" t="e">
        <f ca="1">_xll.BDP(Z$5,$A$1,"Fill","B","RATING_AS_OF_DATE_OVERRIDE",$A158)</f>
        <v>#NAME?</v>
      </c>
      <c r="AA158" t="e">
        <f ca="1">_xll.BDP(AA$5,$A$1,"Fill","B","RATING_AS_OF_DATE_OVERRIDE",$A158)</f>
        <v>#NAME?</v>
      </c>
      <c r="AB158" t="e">
        <f ca="1">_xll.BDP(AB$5,$A$1,"Fill","B","RATING_AS_OF_DATE_OVERRIDE",$A158)</f>
        <v>#NAME?</v>
      </c>
      <c r="AC158" t="e">
        <f ca="1">_xll.BDP(AC$5,$A$1,"Fill","B","RATING_AS_OF_DATE_OVERRIDE",$A158)</f>
        <v>#NAME?</v>
      </c>
      <c r="AD158" t="e">
        <f ca="1">_xll.BDP(AD$5,$A$1,"Fill","B","RATING_AS_OF_DATE_OVERRIDE",$A158)</f>
        <v>#NAME?</v>
      </c>
      <c r="AE158" t="e">
        <f ca="1">_xll.BDP(AE$5,$A$1,"Fill","B","RATING_AS_OF_DATE_OVERRIDE",$A158)</f>
        <v>#NAME?</v>
      </c>
      <c r="AF158" t="e">
        <f ca="1">_xll.BDP(AF$5,$A$1,"Fill","B","RATING_AS_OF_DATE_OVERRIDE",$A158)</f>
        <v>#NAME?</v>
      </c>
      <c r="AG158" t="e">
        <f ca="1">_xll.BDP(AG$5,$A$1,"Fill","B","RATING_AS_OF_DATE_OVERRIDE",$A158)</f>
        <v>#NAME?</v>
      </c>
      <c r="AH158" t="e">
        <f ca="1">_xll.BDP(AH$5,$A$1,"Fill","B","RATING_AS_OF_DATE_OVERRIDE",$A158)</f>
        <v>#NAME?</v>
      </c>
      <c r="AI158" t="e">
        <f ca="1">_xll.BDP(AI$5,$A$1,"Fill","B","RATING_AS_OF_DATE_OVERRIDE",$A158)</f>
        <v>#NAME?</v>
      </c>
      <c r="AJ158" t="e">
        <f ca="1">_xll.BDP(AJ$5,$A$1,"Fill","B","RATING_AS_OF_DATE_OVERRIDE",$A158)</f>
        <v>#NAME?</v>
      </c>
      <c r="AK158" t="e">
        <f ca="1">_xll.BDP(AK$5,$A$1,"Fill","B","RATING_AS_OF_DATE_OVERRIDE",$A158)</f>
        <v>#NAME?</v>
      </c>
      <c r="AL158" t="e">
        <f ca="1">_xll.BDP(AL$5,$A$1,"Fill","B","RATING_AS_OF_DATE_OVERRIDE",$A158)</f>
        <v>#NAME?</v>
      </c>
      <c r="AM158" t="e">
        <f ca="1">_xll.BDP(AM$5,$A$1,"Fill","B","RATING_AS_OF_DATE_OVERRIDE",$A158)</f>
        <v>#NAME?</v>
      </c>
      <c r="AN158" t="e">
        <f ca="1">_xll.BDP(AN$5,$A$1,"Fill","B","RATING_AS_OF_DATE_OVERRIDE",$A158)</f>
        <v>#NAME?</v>
      </c>
      <c r="AO158" t="e">
        <f ca="1">_xll.BDP(AO$5,$A$1,"Fill","B","RATING_AS_OF_DATE_OVERRIDE",$A158)</f>
        <v>#NAME?</v>
      </c>
      <c r="AP158" t="e">
        <f ca="1">_xll.BDP(AP$5,$A$1,"Fill","B","RATING_AS_OF_DATE_OVERRIDE",$A158)</f>
        <v>#NAME?</v>
      </c>
      <c r="AQ158" t="e">
        <f ca="1">_xll.BDP(AQ$5,$A$1,"Fill","B","RATING_AS_OF_DATE_OVERRIDE",$A158)</f>
        <v>#NAME?</v>
      </c>
      <c r="AR158" t="e">
        <f ca="1">_xll.BDP(AR$5,$A$1,"Fill","B","RATING_AS_OF_DATE_OVERRIDE",$A158)</f>
        <v>#NAME?</v>
      </c>
      <c r="AS158" t="e">
        <f ca="1">_xll.BDP(AS$5,$A$1,"Fill","B","RATING_AS_OF_DATE_OVERRIDE",$A158)</f>
        <v>#NAME?</v>
      </c>
      <c r="AT158" t="e">
        <f ca="1">_xll.BDP(AT$5,$A$1,"Fill","B","RATING_AS_OF_DATE_OVERRIDE",$A158)</f>
        <v>#NAME?</v>
      </c>
      <c r="AU158" t="e">
        <f ca="1">_xll.BDP(AU$5,$A$1,"Fill","B","RATING_AS_OF_DATE_OVERRIDE",$A158)</f>
        <v>#NAME?</v>
      </c>
      <c r="AV158" t="e">
        <f ca="1">_xll.BDP(AV$5,$A$1,"Fill","B","RATING_AS_OF_DATE_OVERRIDE",$A158)</f>
        <v>#NAME?</v>
      </c>
      <c r="AW158" t="e">
        <f ca="1">_xll.BDP(AW$5,$A$1,"Fill","B","RATING_AS_OF_DATE_OVERRIDE",$A158)</f>
        <v>#NAME?</v>
      </c>
      <c r="AX158" t="e">
        <f ca="1">_xll.BDP(AX$5,$A$1,"Fill","B","RATING_AS_OF_DATE_OVERRIDE",$A158)</f>
        <v>#NAME?</v>
      </c>
      <c r="AY158" t="e">
        <f ca="1">_xll.BDP(AY$5,$A$1,"Fill","B","RATING_AS_OF_DATE_OVERRIDE",$A158)</f>
        <v>#NAME?</v>
      </c>
      <c r="AZ158" t="e">
        <f ca="1">_xll.BDP(AZ$5,$A$1,"Fill","B","RATING_AS_OF_DATE_OVERRIDE",$A158)</f>
        <v>#NAME?</v>
      </c>
      <c r="BA158" t="e">
        <f ca="1">_xll.BDP(BA$5,$A$1,"Fill","B","RATING_AS_OF_DATE_OVERRIDE",$A158)</f>
        <v>#NAME?</v>
      </c>
      <c r="BB158" t="e">
        <f ca="1">_xll.BDP(BB$5,$A$1,"Fill","B","RATING_AS_OF_DATE_OVERRIDE",$A158)</f>
        <v>#NAME?</v>
      </c>
      <c r="BC158" t="e">
        <f ca="1">_xll.BDP(BC$5,$A$1,"Fill","B","RATING_AS_OF_DATE_OVERRIDE",$A158)</f>
        <v>#NAME?</v>
      </c>
      <c r="BD158" t="e">
        <f ca="1">_xll.BDP(BD$5,$A$1,"Fill","B","RATING_AS_OF_DATE_OVERRIDE",$A158)</f>
        <v>#NAME?</v>
      </c>
      <c r="BE158" t="e">
        <f ca="1">_xll.BDP(BE$5,$A$1,"Fill","B","RATING_AS_OF_DATE_OVERRIDE",$A158)</f>
        <v>#NAME?</v>
      </c>
      <c r="BF158" t="e">
        <f ca="1">_xll.BDP(BF$5,$A$1,"Fill","B","RATING_AS_OF_DATE_OVERRIDE",$A158)</f>
        <v>#NAME?</v>
      </c>
      <c r="BG158" t="e">
        <f ca="1">_xll.BDP(BG$5,$A$1,"Fill","B","RATING_AS_OF_DATE_OVERRIDE",$A158)</f>
        <v>#NAME?</v>
      </c>
      <c r="BH158" t="e">
        <f ca="1">_xll.BDP(BH$5,$A$1,"Fill","B","RATING_AS_OF_DATE_OVERRIDE",$A158)</f>
        <v>#NAME?</v>
      </c>
      <c r="BI158" t="e">
        <f ca="1">_xll.BDP(BI$5,$A$1,"Fill","B","RATING_AS_OF_DATE_OVERRIDE",$A158)</f>
        <v>#NAME?</v>
      </c>
      <c r="BJ158" t="e">
        <f ca="1">_xll.BDP(BJ$5,$A$1,"Fill","B","RATING_AS_OF_DATE_OVERRIDE",$A158)</f>
        <v>#NAME?</v>
      </c>
      <c r="BK158" t="e">
        <f ca="1">_xll.BDP(BK$5,$A$1,"Fill","B","RATING_AS_OF_DATE_OVERRIDE",$A158)</f>
        <v>#NAME?</v>
      </c>
      <c r="BL158" t="e">
        <f ca="1">_xll.BDP(BL$5,$A$1,"Fill","B","RATING_AS_OF_DATE_OVERRIDE",$A158)</f>
        <v>#NAME?</v>
      </c>
      <c r="BM158" t="e">
        <f ca="1">_xll.BDP(BM$5,$A$1,"Fill","B","RATING_AS_OF_DATE_OVERRIDE",$A158)</f>
        <v>#NAME?</v>
      </c>
      <c r="BN158" t="e">
        <f ca="1">_xll.BDP(BN$5,$A$1,"Fill","B","RATING_AS_OF_DATE_OVERRIDE",$A158)</f>
        <v>#NAME?</v>
      </c>
      <c r="BO158" t="e">
        <f ca="1">_xll.BDP(BO$5,$A$1,"Fill","B","RATING_AS_OF_DATE_OVERRIDE",$A158)</f>
        <v>#NAME?</v>
      </c>
      <c r="BP158" t="e">
        <f ca="1">_xll.BDP(BP$5,$A$1,"Fill","B","RATING_AS_OF_DATE_OVERRIDE",$A158)</f>
        <v>#NAME?</v>
      </c>
      <c r="BQ158" t="e">
        <f ca="1">_xll.BDP(BQ$5,$A$1,"Fill","B","RATING_AS_OF_DATE_OVERRIDE",$A158)</f>
        <v>#NAME?</v>
      </c>
      <c r="BR158" t="e">
        <f ca="1">_xll.BDP(BR$5,$A$1,"Fill","B","RATING_AS_OF_DATE_OVERRIDE",$A158)</f>
        <v>#NAME?</v>
      </c>
      <c r="BS158" t="e">
        <f ca="1">_xll.BDP(BS$5,$A$1,"Fill","B","RATING_AS_OF_DATE_OVERRIDE",$A158)</f>
        <v>#NAME?</v>
      </c>
      <c r="BT158" t="e">
        <f ca="1">_xll.BDP(BT$5,$A$1,"Fill","B","RATING_AS_OF_DATE_OVERRIDE",$A158)</f>
        <v>#NAME?</v>
      </c>
      <c r="BU158" t="e">
        <f ca="1">_xll.BDP(BU$5,$A$1,"Fill","B","RATING_AS_OF_DATE_OVERRIDE",$A158)</f>
        <v>#NAME?</v>
      </c>
      <c r="BV158" t="e">
        <f ca="1">_xll.BDP(BV$5,$A$1,"Fill","B","RATING_AS_OF_DATE_OVERRIDE",$A158)</f>
        <v>#NAME?</v>
      </c>
      <c r="BW158" t="e">
        <f ca="1">_xll.BDP(BW$5,$A$1,"Fill","B","RATING_AS_OF_DATE_OVERRIDE",$A158)</f>
        <v>#NAME?</v>
      </c>
      <c r="BX158" t="e">
        <f ca="1">_xll.BDP(BX$5,$A$1,"Fill","B","RATING_AS_OF_DATE_OVERRIDE",$A158)</f>
        <v>#NAME?</v>
      </c>
      <c r="BY158" t="e">
        <f ca="1">_xll.BDP(BY$5,$A$1,"Fill","B","RATING_AS_OF_DATE_OVERRIDE",$A158)</f>
        <v>#NAME?</v>
      </c>
      <c r="BZ158" t="e">
        <f ca="1">_xll.BDP(BZ$5,$A$1,"Fill","B","RATING_AS_OF_DATE_OVERRIDE",$A158)</f>
        <v>#NAME?</v>
      </c>
      <c r="CA158" t="e">
        <f ca="1">_xll.BDP(CA$5,$A$1,"Fill","B","RATING_AS_OF_DATE_OVERRIDE",$A158)</f>
        <v>#NAME?</v>
      </c>
      <c r="CB158" t="e">
        <f ca="1">_xll.BDP(CB$5,$A$1,"Fill","B","RATING_AS_OF_DATE_OVERRIDE",$A158)</f>
        <v>#NAME?</v>
      </c>
      <c r="CC158" t="e">
        <f ca="1">_xll.BDP(CC$5,$A$1,"Fill","B","RATING_AS_OF_DATE_OVERRIDE",$A158)</f>
        <v>#NAME?</v>
      </c>
      <c r="CD158" t="e">
        <f ca="1">_xll.BDP(CD$5,$A$1,"Fill","B","RATING_AS_OF_DATE_OVERRIDE",$A158)</f>
        <v>#NAME?</v>
      </c>
      <c r="CE158" t="e">
        <f ca="1">_xll.BDP(CE$5,$A$1,"Fill","B","RATING_AS_OF_DATE_OVERRIDE",$A158)</f>
        <v>#NAME?</v>
      </c>
      <c r="CF158" t="e">
        <f ca="1">_xll.BDP(CF$5,$A$1,"Fill","B","RATING_AS_OF_DATE_OVERRIDE",$A158)</f>
        <v>#NAME?</v>
      </c>
      <c r="CG158" t="e">
        <f ca="1">_xll.BDP(CG$5,$A$1,"Fill","B","RATING_AS_OF_DATE_OVERRIDE",$A158)</f>
        <v>#NAME?</v>
      </c>
    </row>
    <row r="159" spans="1:85">
      <c r="A159">
        <v>19920930</v>
      </c>
      <c r="B159" t="e">
        <f ca="1">_xll.BDP(B$5,$A$1,"Fill","B","RATING_AS_OF_DATE_OVERRIDE",$A159)</f>
        <v>#NAME?</v>
      </c>
      <c r="C159" t="e">
        <f ca="1">_xll.BDP(C$5,$A$1,"Fill","B","RATING_AS_OF_DATE_OVERRIDE",$A159)</f>
        <v>#NAME?</v>
      </c>
      <c r="D159" t="e">
        <f ca="1">_xll.BDP(D$5,$A$1,"Fill","B","RATING_AS_OF_DATE_OVERRIDE",$A159)</f>
        <v>#NAME?</v>
      </c>
      <c r="E159" t="e">
        <f ca="1">_xll.BDP(E$5,$A$1,"Fill","B","RATING_AS_OF_DATE_OVERRIDE",$A159)</f>
        <v>#NAME?</v>
      </c>
      <c r="F159" t="e">
        <f ca="1">_xll.BDP(F$5,$A$1,"Fill","B","RATING_AS_OF_DATE_OVERRIDE",$A159)</f>
        <v>#NAME?</v>
      </c>
      <c r="G159" t="e">
        <f ca="1">_xll.BDP(G$5,$A$1,"Fill","B","RATING_AS_OF_DATE_OVERRIDE",$A159)</f>
        <v>#NAME?</v>
      </c>
      <c r="H159" t="e">
        <f ca="1">_xll.BDP(H$5,$A$1,"Fill","B","RATING_AS_OF_DATE_OVERRIDE",$A159)</f>
        <v>#NAME?</v>
      </c>
      <c r="I159" t="e">
        <f ca="1">_xll.BDP(I$5,$A$1,"Fill","B","RATING_AS_OF_DATE_OVERRIDE",$A159)</f>
        <v>#NAME?</v>
      </c>
      <c r="J159" t="e">
        <f ca="1">_xll.BDP(J$5,$A$1,"Fill","B","RATING_AS_OF_DATE_OVERRIDE",$A159)</f>
        <v>#NAME?</v>
      </c>
      <c r="K159" t="e">
        <f ca="1">_xll.BDP(K$5,$A$1,"Fill","B","RATING_AS_OF_DATE_OVERRIDE",$A159)</f>
        <v>#NAME?</v>
      </c>
      <c r="L159" t="e">
        <f ca="1">_xll.BDP(L$5,$A$1,"Fill","B","RATING_AS_OF_DATE_OVERRIDE",$A159)</f>
        <v>#NAME?</v>
      </c>
      <c r="M159" t="e">
        <f ca="1">_xll.BDP(M$5,$A$1,"Fill","B","RATING_AS_OF_DATE_OVERRIDE",$A159)</f>
        <v>#NAME?</v>
      </c>
      <c r="N159" t="e">
        <f ca="1">_xll.BDP(N$5,$A$1,"Fill","B","RATING_AS_OF_DATE_OVERRIDE",$A159)</f>
        <v>#NAME?</v>
      </c>
      <c r="O159" t="e">
        <f ca="1">_xll.BDP(O$5,$A$1,"Fill","B","RATING_AS_OF_DATE_OVERRIDE",$A159)</f>
        <v>#NAME?</v>
      </c>
      <c r="P159" t="e">
        <f ca="1">_xll.BDP(P$5,$A$1,"Fill","B","RATING_AS_OF_DATE_OVERRIDE",$A159)</f>
        <v>#NAME?</v>
      </c>
      <c r="Q159" t="e">
        <f ca="1">_xll.BDP(Q$5,$A$1,"Fill","B","RATING_AS_OF_DATE_OVERRIDE",$A159)</f>
        <v>#NAME?</v>
      </c>
      <c r="R159" t="e">
        <f ca="1">_xll.BDP(R$5,$A$1,"Fill","B","RATING_AS_OF_DATE_OVERRIDE",$A159)</f>
        <v>#NAME?</v>
      </c>
      <c r="S159" t="e">
        <f ca="1">_xll.BDP(S$5,$A$1,"Fill","B","RATING_AS_OF_DATE_OVERRIDE",$A159)</f>
        <v>#NAME?</v>
      </c>
      <c r="T159" t="e">
        <f ca="1">_xll.BDP(T$5,$A$1,"Fill","B","RATING_AS_OF_DATE_OVERRIDE",$A159)</f>
        <v>#NAME?</v>
      </c>
      <c r="U159" t="e">
        <f ca="1">_xll.BDP(U$5,$A$1,"Fill","B","RATING_AS_OF_DATE_OVERRIDE",$A159)</f>
        <v>#NAME?</v>
      </c>
      <c r="V159" t="e">
        <f ca="1">_xll.BDP(V$5,$A$1,"Fill","B","RATING_AS_OF_DATE_OVERRIDE",$A159)</f>
        <v>#NAME?</v>
      </c>
      <c r="W159" t="e">
        <f ca="1">_xll.BDP(W$5,$A$1,"Fill","B","RATING_AS_OF_DATE_OVERRIDE",$A159)</f>
        <v>#NAME?</v>
      </c>
      <c r="X159" t="e">
        <f ca="1">_xll.BDP(X$5,$A$1,"Fill","B","RATING_AS_OF_DATE_OVERRIDE",$A159)</f>
        <v>#NAME?</v>
      </c>
      <c r="Y159" t="e">
        <f ca="1">_xll.BDP(Y$5,$A$1,"Fill","B","RATING_AS_OF_DATE_OVERRIDE",$A159)</f>
        <v>#NAME?</v>
      </c>
      <c r="Z159" t="e">
        <f ca="1">_xll.BDP(Z$5,$A$1,"Fill","B","RATING_AS_OF_DATE_OVERRIDE",$A159)</f>
        <v>#NAME?</v>
      </c>
      <c r="AA159" t="e">
        <f ca="1">_xll.BDP(AA$5,$A$1,"Fill","B","RATING_AS_OF_DATE_OVERRIDE",$A159)</f>
        <v>#NAME?</v>
      </c>
      <c r="AB159" t="e">
        <f ca="1">_xll.BDP(AB$5,$A$1,"Fill","B","RATING_AS_OF_DATE_OVERRIDE",$A159)</f>
        <v>#NAME?</v>
      </c>
      <c r="AC159" t="e">
        <f ca="1">_xll.BDP(AC$5,$A$1,"Fill","B","RATING_AS_OF_DATE_OVERRIDE",$A159)</f>
        <v>#NAME?</v>
      </c>
      <c r="AD159" t="e">
        <f ca="1">_xll.BDP(AD$5,$A$1,"Fill","B","RATING_AS_OF_DATE_OVERRIDE",$A159)</f>
        <v>#NAME?</v>
      </c>
      <c r="AE159" t="e">
        <f ca="1">_xll.BDP(AE$5,$A$1,"Fill","B","RATING_AS_OF_DATE_OVERRIDE",$A159)</f>
        <v>#NAME?</v>
      </c>
      <c r="AF159" t="e">
        <f ca="1">_xll.BDP(AF$5,$A$1,"Fill","B","RATING_AS_OF_DATE_OVERRIDE",$A159)</f>
        <v>#NAME?</v>
      </c>
      <c r="AG159" t="e">
        <f ca="1">_xll.BDP(AG$5,$A$1,"Fill","B","RATING_AS_OF_DATE_OVERRIDE",$A159)</f>
        <v>#NAME?</v>
      </c>
      <c r="AH159" t="e">
        <f ca="1">_xll.BDP(AH$5,$A$1,"Fill","B","RATING_AS_OF_DATE_OVERRIDE",$A159)</f>
        <v>#NAME?</v>
      </c>
      <c r="AI159" t="e">
        <f ca="1">_xll.BDP(AI$5,$A$1,"Fill","B","RATING_AS_OF_DATE_OVERRIDE",$A159)</f>
        <v>#NAME?</v>
      </c>
      <c r="AJ159" t="e">
        <f ca="1">_xll.BDP(AJ$5,$A$1,"Fill","B","RATING_AS_OF_DATE_OVERRIDE",$A159)</f>
        <v>#NAME?</v>
      </c>
      <c r="AK159" t="e">
        <f ca="1">_xll.BDP(AK$5,$A$1,"Fill","B","RATING_AS_OF_DATE_OVERRIDE",$A159)</f>
        <v>#NAME?</v>
      </c>
      <c r="AL159" t="e">
        <f ca="1">_xll.BDP(AL$5,$A$1,"Fill","B","RATING_AS_OF_DATE_OVERRIDE",$A159)</f>
        <v>#NAME?</v>
      </c>
      <c r="AM159" t="e">
        <f ca="1">_xll.BDP(AM$5,$A$1,"Fill","B","RATING_AS_OF_DATE_OVERRIDE",$A159)</f>
        <v>#NAME?</v>
      </c>
      <c r="AN159" t="e">
        <f ca="1">_xll.BDP(AN$5,$A$1,"Fill","B","RATING_AS_OF_DATE_OVERRIDE",$A159)</f>
        <v>#NAME?</v>
      </c>
      <c r="AO159" t="e">
        <f ca="1">_xll.BDP(AO$5,$A$1,"Fill","B","RATING_AS_OF_DATE_OVERRIDE",$A159)</f>
        <v>#NAME?</v>
      </c>
      <c r="AP159" t="e">
        <f ca="1">_xll.BDP(AP$5,$A$1,"Fill","B","RATING_AS_OF_DATE_OVERRIDE",$A159)</f>
        <v>#NAME?</v>
      </c>
      <c r="AQ159" t="e">
        <f ca="1">_xll.BDP(AQ$5,$A$1,"Fill","B","RATING_AS_OF_DATE_OVERRIDE",$A159)</f>
        <v>#NAME?</v>
      </c>
      <c r="AR159" t="e">
        <f ca="1">_xll.BDP(AR$5,$A$1,"Fill","B","RATING_AS_OF_DATE_OVERRIDE",$A159)</f>
        <v>#NAME?</v>
      </c>
      <c r="AS159" t="e">
        <f ca="1">_xll.BDP(AS$5,$A$1,"Fill","B","RATING_AS_OF_DATE_OVERRIDE",$A159)</f>
        <v>#NAME?</v>
      </c>
      <c r="AT159" t="e">
        <f ca="1">_xll.BDP(AT$5,$A$1,"Fill","B","RATING_AS_OF_DATE_OVERRIDE",$A159)</f>
        <v>#NAME?</v>
      </c>
      <c r="AU159" t="e">
        <f ca="1">_xll.BDP(AU$5,$A$1,"Fill","B","RATING_AS_OF_DATE_OVERRIDE",$A159)</f>
        <v>#NAME?</v>
      </c>
      <c r="AV159" t="e">
        <f ca="1">_xll.BDP(AV$5,$A$1,"Fill","B","RATING_AS_OF_DATE_OVERRIDE",$A159)</f>
        <v>#NAME?</v>
      </c>
      <c r="AW159" t="e">
        <f ca="1">_xll.BDP(AW$5,$A$1,"Fill","B","RATING_AS_OF_DATE_OVERRIDE",$A159)</f>
        <v>#NAME?</v>
      </c>
      <c r="AX159" t="e">
        <f ca="1">_xll.BDP(AX$5,$A$1,"Fill","B","RATING_AS_OF_DATE_OVERRIDE",$A159)</f>
        <v>#NAME?</v>
      </c>
      <c r="AY159" t="e">
        <f ca="1">_xll.BDP(AY$5,$A$1,"Fill","B","RATING_AS_OF_DATE_OVERRIDE",$A159)</f>
        <v>#NAME?</v>
      </c>
      <c r="AZ159" t="e">
        <f ca="1">_xll.BDP(AZ$5,$A$1,"Fill","B","RATING_AS_OF_DATE_OVERRIDE",$A159)</f>
        <v>#NAME?</v>
      </c>
      <c r="BA159" t="e">
        <f ca="1">_xll.BDP(BA$5,$A$1,"Fill","B","RATING_AS_OF_DATE_OVERRIDE",$A159)</f>
        <v>#NAME?</v>
      </c>
      <c r="BB159" t="e">
        <f ca="1">_xll.BDP(BB$5,$A$1,"Fill","B","RATING_AS_OF_DATE_OVERRIDE",$A159)</f>
        <v>#NAME?</v>
      </c>
      <c r="BC159" t="e">
        <f ca="1">_xll.BDP(BC$5,$A$1,"Fill","B","RATING_AS_OF_DATE_OVERRIDE",$A159)</f>
        <v>#NAME?</v>
      </c>
      <c r="BD159" t="e">
        <f ca="1">_xll.BDP(BD$5,$A$1,"Fill","B","RATING_AS_OF_DATE_OVERRIDE",$A159)</f>
        <v>#NAME?</v>
      </c>
      <c r="BE159" t="e">
        <f ca="1">_xll.BDP(BE$5,$A$1,"Fill","B","RATING_AS_OF_DATE_OVERRIDE",$A159)</f>
        <v>#NAME?</v>
      </c>
      <c r="BF159" t="e">
        <f ca="1">_xll.BDP(BF$5,$A$1,"Fill","B","RATING_AS_OF_DATE_OVERRIDE",$A159)</f>
        <v>#NAME?</v>
      </c>
      <c r="BG159" t="e">
        <f ca="1">_xll.BDP(BG$5,$A$1,"Fill","B","RATING_AS_OF_DATE_OVERRIDE",$A159)</f>
        <v>#NAME?</v>
      </c>
      <c r="BH159" t="e">
        <f ca="1">_xll.BDP(BH$5,$A$1,"Fill","B","RATING_AS_OF_DATE_OVERRIDE",$A159)</f>
        <v>#NAME?</v>
      </c>
      <c r="BI159" t="e">
        <f ca="1">_xll.BDP(BI$5,$A$1,"Fill","B","RATING_AS_OF_DATE_OVERRIDE",$A159)</f>
        <v>#NAME?</v>
      </c>
      <c r="BJ159" t="e">
        <f ca="1">_xll.BDP(BJ$5,$A$1,"Fill","B","RATING_AS_OF_DATE_OVERRIDE",$A159)</f>
        <v>#NAME?</v>
      </c>
      <c r="BK159" t="e">
        <f ca="1">_xll.BDP(BK$5,$A$1,"Fill","B","RATING_AS_OF_DATE_OVERRIDE",$A159)</f>
        <v>#NAME?</v>
      </c>
      <c r="BL159" t="e">
        <f ca="1">_xll.BDP(BL$5,$A$1,"Fill","B","RATING_AS_OF_DATE_OVERRIDE",$A159)</f>
        <v>#NAME?</v>
      </c>
      <c r="BM159" t="e">
        <f ca="1">_xll.BDP(BM$5,$A$1,"Fill","B","RATING_AS_OF_DATE_OVERRIDE",$A159)</f>
        <v>#NAME?</v>
      </c>
      <c r="BN159" t="e">
        <f ca="1">_xll.BDP(BN$5,$A$1,"Fill","B","RATING_AS_OF_DATE_OVERRIDE",$A159)</f>
        <v>#NAME?</v>
      </c>
      <c r="BO159" t="e">
        <f ca="1">_xll.BDP(BO$5,$A$1,"Fill","B","RATING_AS_OF_DATE_OVERRIDE",$A159)</f>
        <v>#NAME?</v>
      </c>
      <c r="BP159" t="e">
        <f ca="1">_xll.BDP(BP$5,$A$1,"Fill","B","RATING_AS_OF_DATE_OVERRIDE",$A159)</f>
        <v>#NAME?</v>
      </c>
      <c r="BQ159" t="e">
        <f ca="1">_xll.BDP(BQ$5,$A$1,"Fill","B","RATING_AS_OF_DATE_OVERRIDE",$A159)</f>
        <v>#NAME?</v>
      </c>
      <c r="BR159" t="e">
        <f ca="1">_xll.BDP(BR$5,$A$1,"Fill","B","RATING_AS_OF_DATE_OVERRIDE",$A159)</f>
        <v>#NAME?</v>
      </c>
      <c r="BS159" t="e">
        <f ca="1">_xll.BDP(BS$5,$A$1,"Fill","B","RATING_AS_OF_DATE_OVERRIDE",$A159)</f>
        <v>#NAME?</v>
      </c>
      <c r="BT159" t="e">
        <f ca="1">_xll.BDP(BT$5,$A$1,"Fill","B","RATING_AS_OF_DATE_OVERRIDE",$A159)</f>
        <v>#NAME?</v>
      </c>
      <c r="BU159" t="e">
        <f ca="1">_xll.BDP(BU$5,$A$1,"Fill","B","RATING_AS_OF_DATE_OVERRIDE",$A159)</f>
        <v>#NAME?</v>
      </c>
      <c r="BV159" t="e">
        <f ca="1">_xll.BDP(BV$5,$A$1,"Fill","B","RATING_AS_OF_DATE_OVERRIDE",$A159)</f>
        <v>#NAME?</v>
      </c>
      <c r="BW159" t="e">
        <f ca="1">_xll.BDP(BW$5,$A$1,"Fill","B","RATING_AS_OF_DATE_OVERRIDE",$A159)</f>
        <v>#NAME?</v>
      </c>
      <c r="BX159" t="e">
        <f ca="1">_xll.BDP(BX$5,$A$1,"Fill","B","RATING_AS_OF_DATE_OVERRIDE",$A159)</f>
        <v>#NAME?</v>
      </c>
      <c r="BY159" t="e">
        <f ca="1">_xll.BDP(BY$5,$A$1,"Fill","B","RATING_AS_OF_DATE_OVERRIDE",$A159)</f>
        <v>#NAME?</v>
      </c>
      <c r="BZ159" t="e">
        <f ca="1">_xll.BDP(BZ$5,$A$1,"Fill","B","RATING_AS_OF_DATE_OVERRIDE",$A159)</f>
        <v>#NAME?</v>
      </c>
      <c r="CA159" t="e">
        <f ca="1">_xll.BDP(CA$5,$A$1,"Fill","B","RATING_AS_OF_DATE_OVERRIDE",$A159)</f>
        <v>#NAME?</v>
      </c>
      <c r="CB159" t="e">
        <f ca="1">_xll.BDP(CB$5,$A$1,"Fill","B","RATING_AS_OF_DATE_OVERRIDE",$A159)</f>
        <v>#NAME?</v>
      </c>
      <c r="CC159" t="e">
        <f ca="1">_xll.BDP(CC$5,$A$1,"Fill","B","RATING_AS_OF_DATE_OVERRIDE",$A159)</f>
        <v>#NAME?</v>
      </c>
      <c r="CD159" t="e">
        <f ca="1">_xll.BDP(CD$5,$A$1,"Fill","B","RATING_AS_OF_DATE_OVERRIDE",$A159)</f>
        <v>#NAME?</v>
      </c>
      <c r="CE159" t="e">
        <f ca="1">_xll.BDP(CE$5,$A$1,"Fill","B","RATING_AS_OF_DATE_OVERRIDE",$A159)</f>
        <v>#NAME?</v>
      </c>
      <c r="CF159" t="e">
        <f ca="1">_xll.BDP(CF$5,$A$1,"Fill","B","RATING_AS_OF_DATE_OVERRIDE",$A159)</f>
        <v>#NAME?</v>
      </c>
      <c r="CG159" t="e">
        <f ca="1">_xll.BDP(CG$5,$A$1,"Fill","B","RATING_AS_OF_DATE_OVERRIDE",$A159)</f>
        <v>#NAME?</v>
      </c>
    </row>
    <row r="160" spans="1:85">
      <c r="A160">
        <v>19921030</v>
      </c>
      <c r="B160" t="e">
        <f ca="1">_xll.BDP(B$5,$A$1,"Fill","B","RATING_AS_OF_DATE_OVERRIDE",$A160)</f>
        <v>#NAME?</v>
      </c>
      <c r="C160" t="e">
        <f ca="1">_xll.BDP(C$5,$A$1,"Fill","B","RATING_AS_OF_DATE_OVERRIDE",$A160)</f>
        <v>#NAME?</v>
      </c>
      <c r="D160" t="e">
        <f ca="1">_xll.BDP(D$5,$A$1,"Fill","B","RATING_AS_OF_DATE_OVERRIDE",$A160)</f>
        <v>#NAME?</v>
      </c>
      <c r="E160" t="e">
        <f ca="1">_xll.BDP(E$5,$A$1,"Fill","B","RATING_AS_OF_DATE_OVERRIDE",$A160)</f>
        <v>#NAME?</v>
      </c>
      <c r="F160" t="e">
        <f ca="1">_xll.BDP(F$5,$A$1,"Fill","B","RATING_AS_OF_DATE_OVERRIDE",$A160)</f>
        <v>#NAME?</v>
      </c>
      <c r="G160" t="e">
        <f ca="1">_xll.BDP(G$5,$A$1,"Fill","B","RATING_AS_OF_DATE_OVERRIDE",$A160)</f>
        <v>#NAME?</v>
      </c>
      <c r="H160" t="e">
        <f ca="1">_xll.BDP(H$5,$A$1,"Fill","B","RATING_AS_OF_DATE_OVERRIDE",$A160)</f>
        <v>#NAME?</v>
      </c>
      <c r="I160" t="e">
        <f ca="1">_xll.BDP(I$5,$A$1,"Fill","B","RATING_AS_OF_DATE_OVERRIDE",$A160)</f>
        <v>#NAME?</v>
      </c>
      <c r="J160" t="e">
        <f ca="1">_xll.BDP(J$5,$A$1,"Fill","B","RATING_AS_OF_DATE_OVERRIDE",$A160)</f>
        <v>#NAME?</v>
      </c>
      <c r="K160" t="e">
        <f ca="1">_xll.BDP(K$5,$A$1,"Fill","B","RATING_AS_OF_DATE_OVERRIDE",$A160)</f>
        <v>#NAME?</v>
      </c>
      <c r="L160" t="e">
        <f ca="1">_xll.BDP(L$5,$A$1,"Fill","B","RATING_AS_OF_DATE_OVERRIDE",$A160)</f>
        <v>#NAME?</v>
      </c>
      <c r="M160" t="e">
        <f ca="1">_xll.BDP(M$5,$A$1,"Fill","B","RATING_AS_OF_DATE_OVERRIDE",$A160)</f>
        <v>#NAME?</v>
      </c>
      <c r="N160" t="e">
        <f ca="1">_xll.BDP(N$5,$A$1,"Fill","B","RATING_AS_OF_DATE_OVERRIDE",$A160)</f>
        <v>#NAME?</v>
      </c>
      <c r="O160" t="e">
        <f ca="1">_xll.BDP(O$5,$A$1,"Fill","B","RATING_AS_OF_DATE_OVERRIDE",$A160)</f>
        <v>#NAME?</v>
      </c>
      <c r="P160" t="e">
        <f ca="1">_xll.BDP(P$5,$A$1,"Fill","B","RATING_AS_OF_DATE_OVERRIDE",$A160)</f>
        <v>#NAME?</v>
      </c>
      <c r="Q160" t="e">
        <f ca="1">_xll.BDP(Q$5,$A$1,"Fill","B","RATING_AS_OF_DATE_OVERRIDE",$A160)</f>
        <v>#NAME?</v>
      </c>
      <c r="R160" t="e">
        <f ca="1">_xll.BDP(R$5,$A$1,"Fill","B","RATING_AS_OF_DATE_OVERRIDE",$A160)</f>
        <v>#NAME?</v>
      </c>
      <c r="S160" t="e">
        <f ca="1">_xll.BDP(S$5,$A$1,"Fill","B","RATING_AS_OF_DATE_OVERRIDE",$A160)</f>
        <v>#NAME?</v>
      </c>
      <c r="T160" t="e">
        <f ca="1">_xll.BDP(T$5,$A$1,"Fill","B","RATING_AS_OF_DATE_OVERRIDE",$A160)</f>
        <v>#NAME?</v>
      </c>
      <c r="U160" t="e">
        <f ca="1">_xll.BDP(U$5,$A$1,"Fill","B","RATING_AS_OF_DATE_OVERRIDE",$A160)</f>
        <v>#NAME?</v>
      </c>
      <c r="V160" t="e">
        <f ca="1">_xll.BDP(V$5,$A$1,"Fill","B","RATING_AS_OF_DATE_OVERRIDE",$A160)</f>
        <v>#NAME?</v>
      </c>
      <c r="W160" t="e">
        <f ca="1">_xll.BDP(W$5,$A$1,"Fill","B","RATING_AS_OF_DATE_OVERRIDE",$A160)</f>
        <v>#NAME?</v>
      </c>
      <c r="X160" t="e">
        <f ca="1">_xll.BDP(X$5,$A$1,"Fill","B","RATING_AS_OF_DATE_OVERRIDE",$A160)</f>
        <v>#NAME?</v>
      </c>
      <c r="Y160" t="e">
        <f ca="1">_xll.BDP(Y$5,$A$1,"Fill","B","RATING_AS_OF_DATE_OVERRIDE",$A160)</f>
        <v>#NAME?</v>
      </c>
      <c r="Z160" t="e">
        <f ca="1">_xll.BDP(Z$5,$A$1,"Fill","B","RATING_AS_OF_DATE_OVERRIDE",$A160)</f>
        <v>#NAME?</v>
      </c>
      <c r="AA160" t="e">
        <f ca="1">_xll.BDP(AA$5,$A$1,"Fill","B","RATING_AS_OF_DATE_OVERRIDE",$A160)</f>
        <v>#NAME?</v>
      </c>
      <c r="AB160" t="e">
        <f ca="1">_xll.BDP(AB$5,$A$1,"Fill","B","RATING_AS_OF_DATE_OVERRIDE",$A160)</f>
        <v>#NAME?</v>
      </c>
      <c r="AC160" t="e">
        <f ca="1">_xll.BDP(AC$5,$A$1,"Fill","B","RATING_AS_OF_DATE_OVERRIDE",$A160)</f>
        <v>#NAME?</v>
      </c>
      <c r="AD160" t="e">
        <f ca="1">_xll.BDP(AD$5,$A$1,"Fill","B","RATING_AS_OF_DATE_OVERRIDE",$A160)</f>
        <v>#NAME?</v>
      </c>
      <c r="AE160" t="e">
        <f ca="1">_xll.BDP(AE$5,$A$1,"Fill","B","RATING_AS_OF_DATE_OVERRIDE",$A160)</f>
        <v>#NAME?</v>
      </c>
      <c r="AF160" t="e">
        <f ca="1">_xll.BDP(AF$5,$A$1,"Fill","B","RATING_AS_OF_DATE_OVERRIDE",$A160)</f>
        <v>#NAME?</v>
      </c>
      <c r="AG160" t="e">
        <f ca="1">_xll.BDP(AG$5,$A$1,"Fill","B","RATING_AS_OF_DATE_OVERRIDE",$A160)</f>
        <v>#NAME?</v>
      </c>
      <c r="AH160" t="e">
        <f ca="1">_xll.BDP(AH$5,$A$1,"Fill","B","RATING_AS_OF_DATE_OVERRIDE",$A160)</f>
        <v>#NAME?</v>
      </c>
      <c r="AI160" t="e">
        <f ca="1">_xll.BDP(AI$5,$A$1,"Fill","B","RATING_AS_OF_DATE_OVERRIDE",$A160)</f>
        <v>#NAME?</v>
      </c>
      <c r="AJ160" t="e">
        <f ca="1">_xll.BDP(AJ$5,$A$1,"Fill","B","RATING_AS_OF_DATE_OVERRIDE",$A160)</f>
        <v>#NAME?</v>
      </c>
      <c r="AK160" t="e">
        <f ca="1">_xll.BDP(AK$5,$A$1,"Fill","B","RATING_AS_OF_DATE_OVERRIDE",$A160)</f>
        <v>#NAME?</v>
      </c>
      <c r="AL160" t="e">
        <f ca="1">_xll.BDP(AL$5,$A$1,"Fill","B","RATING_AS_OF_DATE_OVERRIDE",$A160)</f>
        <v>#NAME?</v>
      </c>
      <c r="AM160" t="e">
        <f ca="1">_xll.BDP(AM$5,$A$1,"Fill","B","RATING_AS_OF_DATE_OVERRIDE",$A160)</f>
        <v>#NAME?</v>
      </c>
      <c r="AN160" t="e">
        <f ca="1">_xll.BDP(AN$5,$A$1,"Fill","B","RATING_AS_OF_DATE_OVERRIDE",$A160)</f>
        <v>#NAME?</v>
      </c>
      <c r="AO160" t="e">
        <f ca="1">_xll.BDP(AO$5,$A$1,"Fill","B","RATING_AS_OF_DATE_OVERRIDE",$A160)</f>
        <v>#NAME?</v>
      </c>
      <c r="AP160" t="e">
        <f ca="1">_xll.BDP(AP$5,$A$1,"Fill","B","RATING_AS_OF_DATE_OVERRIDE",$A160)</f>
        <v>#NAME?</v>
      </c>
      <c r="AQ160" t="e">
        <f ca="1">_xll.BDP(AQ$5,$A$1,"Fill","B","RATING_AS_OF_DATE_OVERRIDE",$A160)</f>
        <v>#NAME?</v>
      </c>
      <c r="AR160" t="e">
        <f ca="1">_xll.BDP(AR$5,$A$1,"Fill","B","RATING_AS_OF_DATE_OVERRIDE",$A160)</f>
        <v>#NAME?</v>
      </c>
      <c r="AS160" t="e">
        <f ca="1">_xll.BDP(AS$5,$A$1,"Fill","B","RATING_AS_OF_DATE_OVERRIDE",$A160)</f>
        <v>#NAME?</v>
      </c>
      <c r="AT160" t="e">
        <f ca="1">_xll.BDP(AT$5,$A$1,"Fill","B","RATING_AS_OF_DATE_OVERRIDE",$A160)</f>
        <v>#NAME?</v>
      </c>
      <c r="AU160" t="e">
        <f ca="1">_xll.BDP(AU$5,$A$1,"Fill","B","RATING_AS_OF_DATE_OVERRIDE",$A160)</f>
        <v>#NAME?</v>
      </c>
      <c r="AV160" t="e">
        <f ca="1">_xll.BDP(AV$5,$A$1,"Fill","B","RATING_AS_OF_DATE_OVERRIDE",$A160)</f>
        <v>#NAME?</v>
      </c>
      <c r="AW160" t="e">
        <f ca="1">_xll.BDP(AW$5,$A$1,"Fill","B","RATING_AS_OF_DATE_OVERRIDE",$A160)</f>
        <v>#NAME?</v>
      </c>
      <c r="AX160" t="e">
        <f ca="1">_xll.BDP(AX$5,$A$1,"Fill","B","RATING_AS_OF_DATE_OVERRIDE",$A160)</f>
        <v>#NAME?</v>
      </c>
      <c r="AY160" t="e">
        <f ca="1">_xll.BDP(AY$5,$A$1,"Fill","B","RATING_AS_OF_DATE_OVERRIDE",$A160)</f>
        <v>#NAME?</v>
      </c>
      <c r="AZ160" t="e">
        <f ca="1">_xll.BDP(AZ$5,$A$1,"Fill","B","RATING_AS_OF_DATE_OVERRIDE",$A160)</f>
        <v>#NAME?</v>
      </c>
      <c r="BA160" t="e">
        <f ca="1">_xll.BDP(BA$5,$A$1,"Fill","B","RATING_AS_OF_DATE_OVERRIDE",$A160)</f>
        <v>#NAME?</v>
      </c>
      <c r="BB160" t="e">
        <f ca="1">_xll.BDP(BB$5,$A$1,"Fill","B","RATING_AS_OF_DATE_OVERRIDE",$A160)</f>
        <v>#NAME?</v>
      </c>
      <c r="BC160" t="e">
        <f ca="1">_xll.BDP(BC$5,$A$1,"Fill","B","RATING_AS_OF_DATE_OVERRIDE",$A160)</f>
        <v>#NAME?</v>
      </c>
      <c r="BD160" t="e">
        <f ca="1">_xll.BDP(BD$5,$A$1,"Fill","B","RATING_AS_OF_DATE_OVERRIDE",$A160)</f>
        <v>#NAME?</v>
      </c>
      <c r="BE160" t="e">
        <f ca="1">_xll.BDP(BE$5,$A$1,"Fill","B","RATING_AS_OF_DATE_OVERRIDE",$A160)</f>
        <v>#NAME?</v>
      </c>
      <c r="BF160" t="e">
        <f ca="1">_xll.BDP(BF$5,$A$1,"Fill","B","RATING_AS_OF_DATE_OVERRIDE",$A160)</f>
        <v>#NAME?</v>
      </c>
      <c r="BG160" t="e">
        <f ca="1">_xll.BDP(BG$5,$A$1,"Fill","B","RATING_AS_OF_DATE_OVERRIDE",$A160)</f>
        <v>#NAME?</v>
      </c>
      <c r="BH160" t="e">
        <f ca="1">_xll.BDP(BH$5,$A$1,"Fill","B","RATING_AS_OF_DATE_OVERRIDE",$A160)</f>
        <v>#NAME?</v>
      </c>
      <c r="BI160" t="e">
        <f ca="1">_xll.BDP(BI$5,$A$1,"Fill","B","RATING_AS_OF_DATE_OVERRIDE",$A160)</f>
        <v>#NAME?</v>
      </c>
      <c r="BJ160" t="e">
        <f ca="1">_xll.BDP(BJ$5,$A$1,"Fill","B","RATING_AS_OF_DATE_OVERRIDE",$A160)</f>
        <v>#NAME?</v>
      </c>
      <c r="BK160" t="e">
        <f ca="1">_xll.BDP(BK$5,$A$1,"Fill","B","RATING_AS_OF_DATE_OVERRIDE",$A160)</f>
        <v>#NAME?</v>
      </c>
      <c r="BL160" t="e">
        <f ca="1">_xll.BDP(BL$5,$A$1,"Fill","B","RATING_AS_OF_DATE_OVERRIDE",$A160)</f>
        <v>#NAME?</v>
      </c>
      <c r="BM160" t="e">
        <f ca="1">_xll.BDP(BM$5,$A$1,"Fill","B","RATING_AS_OF_DATE_OVERRIDE",$A160)</f>
        <v>#NAME?</v>
      </c>
      <c r="BN160" t="e">
        <f ca="1">_xll.BDP(BN$5,$A$1,"Fill","B","RATING_AS_OF_DATE_OVERRIDE",$A160)</f>
        <v>#NAME?</v>
      </c>
      <c r="BO160" t="e">
        <f ca="1">_xll.BDP(BO$5,$A$1,"Fill","B","RATING_AS_OF_DATE_OVERRIDE",$A160)</f>
        <v>#NAME?</v>
      </c>
      <c r="BP160" t="e">
        <f ca="1">_xll.BDP(BP$5,$A$1,"Fill","B","RATING_AS_OF_DATE_OVERRIDE",$A160)</f>
        <v>#NAME?</v>
      </c>
      <c r="BQ160" t="e">
        <f ca="1">_xll.BDP(BQ$5,$A$1,"Fill","B","RATING_AS_OF_DATE_OVERRIDE",$A160)</f>
        <v>#NAME?</v>
      </c>
      <c r="BR160" t="e">
        <f ca="1">_xll.BDP(BR$5,$A$1,"Fill","B","RATING_AS_OF_DATE_OVERRIDE",$A160)</f>
        <v>#NAME?</v>
      </c>
      <c r="BS160" t="e">
        <f ca="1">_xll.BDP(BS$5,$A$1,"Fill","B","RATING_AS_OF_DATE_OVERRIDE",$A160)</f>
        <v>#NAME?</v>
      </c>
      <c r="BT160" t="e">
        <f ca="1">_xll.BDP(BT$5,$A$1,"Fill","B","RATING_AS_OF_DATE_OVERRIDE",$A160)</f>
        <v>#NAME?</v>
      </c>
      <c r="BU160" t="e">
        <f ca="1">_xll.BDP(BU$5,$A$1,"Fill","B","RATING_AS_OF_DATE_OVERRIDE",$A160)</f>
        <v>#NAME?</v>
      </c>
      <c r="BV160" t="e">
        <f ca="1">_xll.BDP(BV$5,$A$1,"Fill","B","RATING_AS_OF_DATE_OVERRIDE",$A160)</f>
        <v>#NAME?</v>
      </c>
      <c r="BW160" t="e">
        <f ca="1">_xll.BDP(BW$5,$A$1,"Fill","B","RATING_AS_OF_DATE_OVERRIDE",$A160)</f>
        <v>#NAME?</v>
      </c>
      <c r="BX160" t="e">
        <f ca="1">_xll.BDP(BX$5,$A$1,"Fill","B","RATING_AS_OF_DATE_OVERRIDE",$A160)</f>
        <v>#NAME?</v>
      </c>
      <c r="BY160" t="e">
        <f ca="1">_xll.BDP(BY$5,$A$1,"Fill","B","RATING_AS_OF_DATE_OVERRIDE",$A160)</f>
        <v>#NAME?</v>
      </c>
      <c r="BZ160" t="e">
        <f ca="1">_xll.BDP(BZ$5,$A$1,"Fill","B","RATING_AS_OF_DATE_OVERRIDE",$A160)</f>
        <v>#NAME?</v>
      </c>
      <c r="CA160" t="e">
        <f ca="1">_xll.BDP(CA$5,$A$1,"Fill","B","RATING_AS_OF_DATE_OVERRIDE",$A160)</f>
        <v>#NAME?</v>
      </c>
      <c r="CB160" t="e">
        <f ca="1">_xll.BDP(CB$5,$A$1,"Fill","B","RATING_AS_OF_DATE_OVERRIDE",$A160)</f>
        <v>#NAME?</v>
      </c>
      <c r="CC160" t="e">
        <f ca="1">_xll.BDP(CC$5,$A$1,"Fill","B","RATING_AS_OF_DATE_OVERRIDE",$A160)</f>
        <v>#NAME?</v>
      </c>
      <c r="CD160" t="e">
        <f ca="1">_xll.BDP(CD$5,$A$1,"Fill","B","RATING_AS_OF_DATE_OVERRIDE",$A160)</f>
        <v>#NAME?</v>
      </c>
      <c r="CE160" t="e">
        <f ca="1">_xll.BDP(CE$5,$A$1,"Fill","B","RATING_AS_OF_DATE_OVERRIDE",$A160)</f>
        <v>#NAME?</v>
      </c>
      <c r="CF160" t="e">
        <f ca="1">_xll.BDP(CF$5,$A$1,"Fill","B","RATING_AS_OF_DATE_OVERRIDE",$A160)</f>
        <v>#NAME?</v>
      </c>
      <c r="CG160" t="e">
        <f ca="1">_xll.BDP(CG$5,$A$1,"Fill","B","RATING_AS_OF_DATE_OVERRIDE",$A160)</f>
        <v>#NAME?</v>
      </c>
    </row>
    <row r="161" spans="1:85">
      <c r="A161">
        <v>19921130</v>
      </c>
      <c r="B161" t="e">
        <f ca="1">_xll.BDP(B$5,$A$1,"Fill","B","RATING_AS_OF_DATE_OVERRIDE",$A161)</f>
        <v>#NAME?</v>
      </c>
      <c r="C161" t="e">
        <f ca="1">_xll.BDP(C$5,$A$1,"Fill","B","RATING_AS_OF_DATE_OVERRIDE",$A161)</f>
        <v>#NAME?</v>
      </c>
      <c r="D161" t="e">
        <f ca="1">_xll.BDP(D$5,$A$1,"Fill","B","RATING_AS_OF_DATE_OVERRIDE",$A161)</f>
        <v>#NAME?</v>
      </c>
      <c r="E161" t="e">
        <f ca="1">_xll.BDP(E$5,$A$1,"Fill","B","RATING_AS_OF_DATE_OVERRIDE",$A161)</f>
        <v>#NAME?</v>
      </c>
      <c r="F161" t="e">
        <f ca="1">_xll.BDP(F$5,$A$1,"Fill","B","RATING_AS_OF_DATE_OVERRIDE",$A161)</f>
        <v>#NAME?</v>
      </c>
      <c r="G161" t="e">
        <f ca="1">_xll.BDP(G$5,$A$1,"Fill","B","RATING_AS_OF_DATE_OVERRIDE",$A161)</f>
        <v>#NAME?</v>
      </c>
      <c r="H161" t="e">
        <f ca="1">_xll.BDP(H$5,$A$1,"Fill","B","RATING_AS_OF_DATE_OVERRIDE",$A161)</f>
        <v>#NAME?</v>
      </c>
      <c r="I161" t="e">
        <f ca="1">_xll.BDP(I$5,$A$1,"Fill","B","RATING_AS_OF_DATE_OVERRIDE",$A161)</f>
        <v>#NAME?</v>
      </c>
      <c r="J161" t="e">
        <f ca="1">_xll.BDP(J$5,$A$1,"Fill","B","RATING_AS_OF_DATE_OVERRIDE",$A161)</f>
        <v>#NAME?</v>
      </c>
      <c r="K161" t="e">
        <f ca="1">_xll.BDP(K$5,$A$1,"Fill","B","RATING_AS_OF_DATE_OVERRIDE",$A161)</f>
        <v>#NAME?</v>
      </c>
      <c r="L161" t="e">
        <f ca="1">_xll.BDP(L$5,$A$1,"Fill","B","RATING_AS_OF_DATE_OVERRIDE",$A161)</f>
        <v>#NAME?</v>
      </c>
      <c r="M161" t="e">
        <f ca="1">_xll.BDP(M$5,$A$1,"Fill","B","RATING_AS_OF_DATE_OVERRIDE",$A161)</f>
        <v>#NAME?</v>
      </c>
      <c r="N161" t="e">
        <f ca="1">_xll.BDP(N$5,$A$1,"Fill","B","RATING_AS_OF_DATE_OVERRIDE",$A161)</f>
        <v>#NAME?</v>
      </c>
      <c r="O161" t="e">
        <f ca="1">_xll.BDP(O$5,$A$1,"Fill","B","RATING_AS_OF_DATE_OVERRIDE",$A161)</f>
        <v>#NAME?</v>
      </c>
      <c r="P161" t="e">
        <f ca="1">_xll.BDP(P$5,$A$1,"Fill","B","RATING_AS_OF_DATE_OVERRIDE",$A161)</f>
        <v>#NAME?</v>
      </c>
      <c r="Q161" t="e">
        <f ca="1">_xll.BDP(Q$5,$A$1,"Fill","B","RATING_AS_OF_DATE_OVERRIDE",$A161)</f>
        <v>#NAME?</v>
      </c>
      <c r="R161" t="e">
        <f ca="1">_xll.BDP(R$5,$A$1,"Fill","B","RATING_AS_OF_DATE_OVERRIDE",$A161)</f>
        <v>#NAME?</v>
      </c>
      <c r="S161" t="e">
        <f ca="1">_xll.BDP(S$5,$A$1,"Fill","B","RATING_AS_OF_DATE_OVERRIDE",$A161)</f>
        <v>#NAME?</v>
      </c>
      <c r="T161" t="e">
        <f ca="1">_xll.BDP(T$5,$A$1,"Fill","B","RATING_AS_OF_DATE_OVERRIDE",$A161)</f>
        <v>#NAME?</v>
      </c>
      <c r="U161" t="e">
        <f ca="1">_xll.BDP(U$5,$A$1,"Fill","B","RATING_AS_OF_DATE_OVERRIDE",$A161)</f>
        <v>#NAME?</v>
      </c>
      <c r="V161" t="e">
        <f ca="1">_xll.BDP(V$5,$A$1,"Fill","B","RATING_AS_OF_DATE_OVERRIDE",$A161)</f>
        <v>#NAME?</v>
      </c>
      <c r="W161" t="e">
        <f ca="1">_xll.BDP(W$5,$A$1,"Fill","B","RATING_AS_OF_DATE_OVERRIDE",$A161)</f>
        <v>#NAME?</v>
      </c>
      <c r="X161" t="e">
        <f ca="1">_xll.BDP(X$5,$A$1,"Fill","B","RATING_AS_OF_DATE_OVERRIDE",$A161)</f>
        <v>#NAME?</v>
      </c>
      <c r="Y161" t="e">
        <f ca="1">_xll.BDP(Y$5,$A$1,"Fill","B","RATING_AS_OF_DATE_OVERRIDE",$A161)</f>
        <v>#NAME?</v>
      </c>
      <c r="Z161" t="e">
        <f ca="1">_xll.BDP(Z$5,$A$1,"Fill","B","RATING_AS_OF_DATE_OVERRIDE",$A161)</f>
        <v>#NAME?</v>
      </c>
      <c r="AA161" t="e">
        <f ca="1">_xll.BDP(AA$5,$A$1,"Fill","B","RATING_AS_OF_DATE_OVERRIDE",$A161)</f>
        <v>#NAME?</v>
      </c>
      <c r="AB161" t="e">
        <f ca="1">_xll.BDP(AB$5,$A$1,"Fill","B","RATING_AS_OF_DATE_OVERRIDE",$A161)</f>
        <v>#NAME?</v>
      </c>
      <c r="AC161" t="e">
        <f ca="1">_xll.BDP(AC$5,$A$1,"Fill","B","RATING_AS_OF_DATE_OVERRIDE",$A161)</f>
        <v>#NAME?</v>
      </c>
      <c r="AD161" t="e">
        <f ca="1">_xll.BDP(AD$5,$A$1,"Fill","B","RATING_AS_OF_DATE_OVERRIDE",$A161)</f>
        <v>#NAME?</v>
      </c>
      <c r="AE161" t="e">
        <f ca="1">_xll.BDP(AE$5,$A$1,"Fill","B","RATING_AS_OF_DATE_OVERRIDE",$A161)</f>
        <v>#NAME?</v>
      </c>
      <c r="AF161" t="e">
        <f ca="1">_xll.BDP(AF$5,$A$1,"Fill","B","RATING_AS_OF_DATE_OVERRIDE",$A161)</f>
        <v>#NAME?</v>
      </c>
      <c r="AG161" t="e">
        <f ca="1">_xll.BDP(AG$5,$A$1,"Fill","B","RATING_AS_OF_DATE_OVERRIDE",$A161)</f>
        <v>#NAME?</v>
      </c>
      <c r="AH161" t="e">
        <f ca="1">_xll.BDP(AH$5,$A$1,"Fill","B","RATING_AS_OF_DATE_OVERRIDE",$A161)</f>
        <v>#NAME?</v>
      </c>
      <c r="AI161" t="e">
        <f ca="1">_xll.BDP(AI$5,$A$1,"Fill","B","RATING_AS_OF_DATE_OVERRIDE",$A161)</f>
        <v>#NAME?</v>
      </c>
      <c r="AJ161" t="e">
        <f ca="1">_xll.BDP(AJ$5,$A$1,"Fill","B","RATING_AS_OF_DATE_OVERRIDE",$A161)</f>
        <v>#NAME?</v>
      </c>
      <c r="AK161" t="e">
        <f ca="1">_xll.BDP(AK$5,$A$1,"Fill","B","RATING_AS_OF_DATE_OVERRIDE",$A161)</f>
        <v>#NAME?</v>
      </c>
      <c r="AL161" t="e">
        <f ca="1">_xll.BDP(AL$5,$A$1,"Fill","B","RATING_AS_OF_DATE_OVERRIDE",$A161)</f>
        <v>#NAME?</v>
      </c>
      <c r="AM161" t="e">
        <f ca="1">_xll.BDP(AM$5,$A$1,"Fill","B","RATING_AS_OF_DATE_OVERRIDE",$A161)</f>
        <v>#NAME?</v>
      </c>
      <c r="AN161" t="e">
        <f ca="1">_xll.BDP(AN$5,$A$1,"Fill","B","RATING_AS_OF_DATE_OVERRIDE",$A161)</f>
        <v>#NAME?</v>
      </c>
      <c r="AO161" t="e">
        <f ca="1">_xll.BDP(AO$5,$A$1,"Fill","B","RATING_AS_OF_DATE_OVERRIDE",$A161)</f>
        <v>#NAME?</v>
      </c>
      <c r="AP161" t="e">
        <f ca="1">_xll.BDP(AP$5,$A$1,"Fill","B","RATING_AS_OF_DATE_OVERRIDE",$A161)</f>
        <v>#NAME?</v>
      </c>
      <c r="AQ161" t="e">
        <f ca="1">_xll.BDP(AQ$5,$A$1,"Fill","B","RATING_AS_OF_DATE_OVERRIDE",$A161)</f>
        <v>#NAME?</v>
      </c>
      <c r="AR161" t="e">
        <f ca="1">_xll.BDP(AR$5,$A$1,"Fill","B","RATING_AS_OF_DATE_OVERRIDE",$A161)</f>
        <v>#NAME?</v>
      </c>
      <c r="AS161" t="e">
        <f ca="1">_xll.BDP(AS$5,$A$1,"Fill","B","RATING_AS_OF_DATE_OVERRIDE",$A161)</f>
        <v>#NAME?</v>
      </c>
      <c r="AT161" t="e">
        <f ca="1">_xll.BDP(AT$5,$A$1,"Fill","B","RATING_AS_OF_DATE_OVERRIDE",$A161)</f>
        <v>#NAME?</v>
      </c>
      <c r="AU161" t="e">
        <f ca="1">_xll.BDP(AU$5,$A$1,"Fill","B","RATING_AS_OF_DATE_OVERRIDE",$A161)</f>
        <v>#NAME?</v>
      </c>
      <c r="AV161" t="e">
        <f ca="1">_xll.BDP(AV$5,$A$1,"Fill","B","RATING_AS_OF_DATE_OVERRIDE",$A161)</f>
        <v>#NAME?</v>
      </c>
      <c r="AW161" t="e">
        <f ca="1">_xll.BDP(AW$5,$A$1,"Fill","B","RATING_AS_OF_DATE_OVERRIDE",$A161)</f>
        <v>#NAME?</v>
      </c>
      <c r="AX161" t="e">
        <f ca="1">_xll.BDP(AX$5,$A$1,"Fill","B","RATING_AS_OF_DATE_OVERRIDE",$A161)</f>
        <v>#NAME?</v>
      </c>
      <c r="AY161" t="e">
        <f ca="1">_xll.BDP(AY$5,$A$1,"Fill","B","RATING_AS_OF_DATE_OVERRIDE",$A161)</f>
        <v>#NAME?</v>
      </c>
      <c r="AZ161" t="e">
        <f ca="1">_xll.BDP(AZ$5,$A$1,"Fill","B","RATING_AS_OF_DATE_OVERRIDE",$A161)</f>
        <v>#NAME?</v>
      </c>
      <c r="BA161" t="e">
        <f ca="1">_xll.BDP(BA$5,$A$1,"Fill","B","RATING_AS_OF_DATE_OVERRIDE",$A161)</f>
        <v>#NAME?</v>
      </c>
      <c r="BB161" t="e">
        <f ca="1">_xll.BDP(BB$5,$A$1,"Fill","B","RATING_AS_OF_DATE_OVERRIDE",$A161)</f>
        <v>#NAME?</v>
      </c>
      <c r="BC161" t="e">
        <f ca="1">_xll.BDP(BC$5,$A$1,"Fill","B","RATING_AS_OF_DATE_OVERRIDE",$A161)</f>
        <v>#NAME?</v>
      </c>
      <c r="BD161" t="e">
        <f ca="1">_xll.BDP(BD$5,$A$1,"Fill","B","RATING_AS_OF_DATE_OVERRIDE",$A161)</f>
        <v>#NAME?</v>
      </c>
      <c r="BE161" t="e">
        <f ca="1">_xll.BDP(BE$5,$A$1,"Fill","B","RATING_AS_OF_DATE_OVERRIDE",$A161)</f>
        <v>#NAME?</v>
      </c>
      <c r="BF161" t="e">
        <f ca="1">_xll.BDP(BF$5,$A$1,"Fill","B","RATING_AS_OF_DATE_OVERRIDE",$A161)</f>
        <v>#NAME?</v>
      </c>
      <c r="BG161" t="e">
        <f ca="1">_xll.BDP(BG$5,$A$1,"Fill","B","RATING_AS_OF_DATE_OVERRIDE",$A161)</f>
        <v>#NAME?</v>
      </c>
      <c r="BH161" t="e">
        <f ca="1">_xll.BDP(BH$5,$A$1,"Fill","B","RATING_AS_OF_DATE_OVERRIDE",$A161)</f>
        <v>#NAME?</v>
      </c>
      <c r="BI161" t="e">
        <f ca="1">_xll.BDP(BI$5,$A$1,"Fill","B","RATING_AS_OF_DATE_OVERRIDE",$A161)</f>
        <v>#NAME?</v>
      </c>
      <c r="BJ161" t="e">
        <f ca="1">_xll.BDP(BJ$5,$A$1,"Fill","B","RATING_AS_OF_DATE_OVERRIDE",$A161)</f>
        <v>#NAME?</v>
      </c>
      <c r="BK161" t="e">
        <f ca="1">_xll.BDP(BK$5,$A$1,"Fill","B","RATING_AS_OF_DATE_OVERRIDE",$A161)</f>
        <v>#NAME?</v>
      </c>
      <c r="BL161" t="e">
        <f ca="1">_xll.BDP(BL$5,$A$1,"Fill","B","RATING_AS_OF_DATE_OVERRIDE",$A161)</f>
        <v>#NAME?</v>
      </c>
      <c r="BM161" t="e">
        <f ca="1">_xll.BDP(BM$5,$A$1,"Fill","B","RATING_AS_OF_DATE_OVERRIDE",$A161)</f>
        <v>#NAME?</v>
      </c>
      <c r="BN161" t="e">
        <f ca="1">_xll.BDP(BN$5,$A$1,"Fill","B","RATING_AS_OF_DATE_OVERRIDE",$A161)</f>
        <v>#NAME?</v>
      </c>
      <c r="BO161" t="e">
        <f ca="1">_xll.BDP(BO$5,$A$1,"Fill","B","RATING_AS_OF_DATE_OVERRIDE",$A161)</f>
        <v>#NAME?</v>
      </c>
      <c r="BP161" t="e">
        <f ca="1">_xll.BDP(BP$5,$A$1,"Fill","B","RATING_AS_OF_DATE_OVERRIDE",$A161)</f>
        <v>#NAME?</v>
      </c>
      <c r="BQ161" t="e">
        <f ca="1">_xll.BDP(BQ$5,$A$1,"Fill","B","RATING_AS_OF_DATE_OVERRIDE",$A161)</f>
        <v>#NAME?</v>
      </c>
      <c r="BR161" t="e">
        <f ca="1">_xll.BDP(BR$5,$A$1,"Fill","B","RATING_AS_OF_DATE_OVERRIDE",$A161)</f>
        <v>#NAME?</v>
      </c>
      <c r="BS161" t="e">
        <f ca="1">_xll.BDP(BS$5,$A$1,"Fill","B","RATING_AS_OF_DATE_OVERRIDE",$A161)</f>
        <v>#NAME?</v>
      </c>
      <c r="BT161" t="e">
        <f ca="1">_xll.BDP(BT$5,$A$1,"Fill","B","RATING_AS_OF_DATE_OVERRIDE",$A161)</f>
        <v>#NAME?</v>
      </c>
      <c r="BU161" t="e">
        <f ca="1">_xll.BDP(BU$5,$A$1,"Fill","B","RATING_AS_OF_DATE_OVERRIDE",$A161)</f>
        <v>#NAME?</v>
      </c>
      <c r="BV161" t="e">
        <f ca="1">_xll.BDP(BV$5,$A$1,"Fill","B","RATING_AS_OF_DATE_OVERRIDE",$A161)</f>
        <v>#NAME?</v>
      </c>
      <c r="BW161" t="e">
        <f ca="1">_xll.BDP(BW$5,$A$1,"Fill","B","RATING_AS_OF_DATE_OVERRIDE",$A161)</f>
        <v>#NAME?</v>
      </c>
      <c r="BX161" t="e">
        <f ca="1">_xll.BDP(BX$5,$A$1,"Fill","B","RATING_AS_OF_DATE_OVERRIDE",$A161)</f>
        <v>#NAME?</v>
      </c>
      <c r="BY161" t="e">
        <f ca="1">_xll.BDP(BY$5,$A$1,"Fill","B","RATING_AS_OF_DATE_OVERRIDE",$A161)</f>
        <v>#NAME?</v>
      </c>
      <c r="BZ161" t="e">
        <f ca="1">_xll.BDP(BZ$5,$A$1,"Fill","B","RATING_AS_OF_DATE_OVERRIDE",$A161)</f>
        <v>#NAME?</v>
      </c>
      <c r="CA161" t="e">
        <f ca="1">_xll.BDP(CA$5,$A$1,"Fill","B","RATING_AS_OF_DATE_OVERRIDE",$A161)</f>
        <v>#NAME?</v>
      </c>
      <c r="CB161" t="e">
        <f ca="1">_xll.BDP(CB$5,$A$1,"Fill","B","RATING_AS_OF_DATE_OVERRIDE",$A161)</f>
        <v>#NAME?</v>
      </c>
      <c r="CC161" t="e">
        <f ca="1">_xll.BDP(CC$5,$A$1,"Fill","B","RATING_AS_OF_DATE_OVERRIDE",$A161)</f>
        <v>#NAME?</v>
      </c>
      <c r="CD161" t="e">
        <f ca="1">_xll.BDP(CD$5,$A$1,"Fill","B","RATING_AS_OF_DATE_OVERRIDE",$A161)</f>
        <v>#NAME?</v>
      </c>
      <c r="CE161" t="e">
        <f ca="1">_xll.BDP(CE$5,$A$1,"Fill","B","RATING_AS_OF_DATE_OVERRIDE",$A161)</f>
        <v>#NAME?</v>
      </c>
      <c r="CF161" t="e">
        <f ca="1">_xll.BDP(CF$5,$A$1,"Fill","B","RATING_AS_OF_DATE_OVERRIDE",$A161)</f>
        <v>#NAME?</v>
      </c>
      <c r="CG161" t="e">
        <f ca="1">_xll.BDP(CG$5,$A$1,"Fill","B","RATING_AS_OF_DATE_OVERRIDE",$A161)</f>
        <v>#NAME?</v>
      </c>
    </row>
    <row r="162" spans="1:85">
      <c r="A162">
        <v>19921231</v>
      </c>
      <c r="B162" t="e">
        <f ca="1">_xll.BDP(B$5,$A$1,"Fill","B","RATING_AS_OF_DATE_OVERRIDE",$A162)</f>
        <v>#NAME?</v>
      </c>
      <c r="C162" t="e">
        <f ca="1">_xll.BDP(C$5,$A$1,"Fill","B","RATING_AS_OF_DATE_OVERRIDE",$A162)</f>
        <v>#NAME?</v>
      </c>
      <c r="D162" t="e">
        <f ca="1">_xll.BDP(D$5,$A$1,"Fill","B","RATING_AS_OF_DATE_OVERRIDE",$A162)</f>
        <v>#NAME?</v>
      </c>
      <c r="E162" t="e">
        <f ca="1">_xll.BDP(E$5,$A$1,"Fill","B","RATING_AS_OF_DATE_OVERRIDE",$A162)</f>
        <v>#NAME?</v>
      </c>
      <c r="F162" t="e">
        <f ca="1">_xll.BDP(F$5,$A$1,"Fill","B","RATING_AS_OF_DATE_OVERRIDE",$A162)</f>
        <v>#NAME?</v>
      </c>
      <c r="G162" t="e">
        <f ca="1">_xll.BDP(G$5,$A$1,"Fill","B","RATING_AS_OF_DATE_OVERRIDE",$A162)</f>
        <v>#NAME?</v>
      </c>
      <c r="H162" t="e">
        <f ca="1">_xll.BDP(H$5,$A$1,"Fill","B","RATING_AS_OF_DATE_OVERRIDE",$A162)</f>
        <v>#NAME?</v>
      </c>
      <c r="I162" t="e">
        <f ca="1">_xll.BDP(I$5,$A$1,"Fill","B","RATING_AS_OF_DATE_OVERRIDE",$A162)</f>
        <v>#NAME?</v>
      </c>
      <c r="J162" t="e">
        <f ca="1">_xll.BDP(J$5,$A$1,"Fill","B","RATING_AS_OF_DATE_OVERRIDE",$A162)</f>
        <v>#NAME?</v>
      </c>
      <c r="K162" t="e">
        <f ca="1">_xll.BDP(K$5,$A$1,"Fill","B","RATING_AS_OF_DATE_OVERRIDE",$A162)</f>
        <v>#NAME?</v>
      </c>
      <c r="L162" t="e">
        <f ca="1">_xll.BDP(L$5,$A$1,"Fill","B","RATING_AS_OF_DATE_OVERRIDE",$A162)</f>
        <v>#NAME?</v>
      </c>
      <c r="M162" t="e">
        <f ca="1">_xll.BDP(M$5,$A$1,"Fill","B","RATING_AS_OF_DATE_OVERRIDE",$A162)</f>
        <v>#NAME?</v>
      </c>
      <c r="N162" t="e">
        <f ca="1">_xll.BDP(N$5,$A$1,"Fill","B","RATING_AS_OF_DATE_OVERRIDE",$A162)</f>
        <v>#NAME?</v>
      </c>
      <c r="O162" t="e">
        <f ca="1">_xll.BDP(O$5,$A$1,"Fill","B","RATING_AS_OF_DATE_OVERRIDE",$A162)</f>
        <v>#NAME?</v>
      </c>
      <c r="P162" t="e">
        <f ca="1">_xll.BDP(P$5,$A$1,"Fill","B","RATING_AS_OF_DATE_OVERRIDE",$A162)</f>
        <v>#NAME?</v>
      </c>
      <c r="Q162" t="e">
        <f ca="1">_xll.BDP(Q$5,$A$1,"Fill","B","RATING_AS_OF_DATE_OVERRIDE",$A162)</f>
        <v>#NAME?</v>
      </c>
      <c r="R162" t="e">
        <f ca="1">_xll.BDP(R$5,$A$1,"Fill","B","RATING_AS_OF_DATE_OVERRIDE",$A162)</f>
        <v>#NAME?</v>
      </c>
      <c r="S162" t="e">
        <f ca="1">_xll.BDP(S$5,$A$1,"Fill","B","RATING_AS_OF_DATE_OVERRIDE",$A162)</f>
        <v>#NAME?</v>
      </c>
      <c r="T162" t="e">
        <f ca="1">_xll.BDP(T$5,$A$1,"Fill","B","RATING_AS_OF_DATE_OVERRIDE",$A162)</f>
        <v>#NAME?</v>
      </c>
      <c r="U162" t="e">
        <f ca="1">_xll.BDP(U$5,$A$1,"Fill","B","RATING_AS_OF_DATE_OVERRIDE",$A162)</f>
        <v>#NAME?</v>
      </c>
      <c r="V162" t="e">
        <f ca="1">_xll.BDP(V$5,$A$1,"Fill","B","RATING_AS_OF_DATE_OVERRIDE",$A162)</f>
        <v>#NAME?</v>
      </c>
      <c r="W162" t="e">
        <f ca="1">_xll.BDP(W$5,$A$1,"Fill","B","RATING_AS_OF_DATE_OVERRIDE",$A162)</f>
        <v>#NAME?</v>
      </c>
      <c r="X162" t="e">
        <f ca="1">_xll.BDP(X$5,$A$1,"Fill","B","RATING_AS_OF_DATE_OVERRIDE",$A162)</f>
        <v>#NAME?</v>
      </c>
      <c r="Y162" t="e">
        <f ca="1">_xll.BDP(Y$5,$A$1,"Fill","B","RATING_AS_OF_DATE_OVERRIDE",$A162)</f>
        <v>#NAME?</v>
      </c>
      <c r="Z162" t="e">
        <f ca="1">_xll.BDP(Z$5,$A$1,"Fill","B","RATING_AS_OF_DATE_OVERRIDE",$A162)</f>
        <v>#NAME?</v>
      </c>
      <c r="AA162" t="e">
        <f ca="1">_xll.BDP(AA$5,$A$1,"Fill","B","RATING_AS_OF_DATE_OVERRIDE",$A162)</f>
        <v>#NAME?</v>
      </c>
      <c r="AB162" t="e">
        <f ca="1">_xll.BDP(AB$5,$A$1,"Fill","B","RATING_AS_OF_DATE_OVERRIDE",$A162)</f>
        <v>#NAME?</v>
      </c>
      <c r="AC162" t="e">
        <f ca="1">_xll.BDP(AC$5,$A$1,"Fill","B","RATING_AS_OF_DATE_OVERRIDE",$A162)</f>
        <v>#NAME?</v>
      </c>
      <c r="AD162" t="e">
        <f ca="1">_xll.BDP(AD$5,$A$1,"Fill","B","RATING_AS_OF_DATE_OVERRIDE",$A162)</f>
        <v>#NAME?</v>
      </c>
      <c r="AE162" t="e">
        <f ca="1">_xll.BDP(AE$5,$A$1,"Fill","B","RATING_AS_OF_DATE_OVERRIDE",$A162)</f>
        <v>#NAME?</v>
      </c>
      <c r="AF162" t="e">
        <f ca="1">_xll.BDP(AF$5,$A$1,"Fill","B","RATING_AS_OF_DATE_OVERRIDE",$A162)</f>
        <v>#NAME?</v>
      </c>
      <c r="AG162" t="e">
        <f ca="1">_xll.BDP(AG$5,$A$1,"Fill","B","RATING_AS_OF_DATE_OVERRIDE",$A162)</f>
        <v>#NAME?</v>
      </c>
      <c r="AH162" t="e">
        <f ca="1">_xll.BDP(AH$5,$A$1,"Fill","B","RATING_AS_OF_DATE_OVERRIDE",$A162)</f>
        <v>#NAME?</v>
      </c>
      <c r="AI162" t="e">
        <f ca="1">_xll.BDP(AI$5,$A$1,"Fill","B","RATING_AS_OF_DATE_OVERRIDE",$A162)</f>
        <v>#NAME?</v>
      </c>
      <c r="AJ162" t="e">
        <f ca="1">_xll.BDP(AJ$5,$A$1,"Fill","B","RATING_AS_OF_DATE_OVERRIDE",$A162)</f>
        <v>#NAME?</v>
      </c>
      <c r="AK162" t="e">
        <f ca="1">_xll.BDP(AK$5,$A$1,"Fill","B","RATING_AS_OF_DATE_OVERRIDE",$A162)</f>
        <v>#NAME?</v>
      </c>
      <c r="AL162" t="e">
        <f ca="1">_xll.BDP(AL$5,$A$1,"Fill","B","RATING_AS_OF_DATE_OVERRIDE",$A162)</f>
        <v>#NAME?</v>
      </c>
      <c r="AM162" t="e">
        <f ca="1">_xll.BDP(AM$5,$A$1,"Fill","B","RATING_AS_OF_DATE_OVERRIDE",$A162)</f>
        <v>#NAME?</v>
      </c>
      <c r="AN162" t="e">
        <f ca="1">_xll.BDP(AN$5,$A$1,"Fill","B","RATING_AS_OF_DATE_OVERRIDE",$A162)</f>
        <v>#NAME?</v>
      </c>
      <c r="AO162" t="e">
        <f ca="1">_xll.BDP(AO$5,$A$1,"Fill","B","RATING_AS_OF_DATE_OVERRIDE",$A162)</f>
        <v>#NAME?</v>
      </c>
      <c r="AP162" t="e">
        <f ca="1">_xll.BDP(AP$5,$A$1,"Fill","B","RATING_AS_OF_DATE_OVERRIDE",$A162)</f>
        <v>#NAME?</v>
      </c>
      <c r="AQ162" t="e">
        <f ca="1">_xll.BDP(AQ$5,$A$1,"Fill","B","RATING_AS_OF_DATE_OVERRIDE",$A162)</f>
        <v>#NAME?</v>
      </c>
      <c r="AR162" t="e">
        <f ca="1">_xll.BDP(AR$5,$A$1,"Fill","B","RATING_AS_OF_DATE_OVERRIDE",$A162)</f>
        <v>#NAME?</v>
      </c>
      <c r="AS162" t="e">
        <f ca="1">_xll.BDP(AS$5,$A$1,"Fill","B","RATING_AS_OF_DATE_OVERRIDE",$A162)</f>
        <v>#NAME?</v>
      </c>
      <c r="AT162" t="e">
        <f ca="1">_xll.BDP(AT$5,$A$1,"Fill","B","RATING_AS_OF_DATE_OVERRIDE",$A162)</f>
        <v>#NAME?</v>
      </c>
      <c r="AU162" t="e">
        <f ca="1">_xll.BDP(AU$5,$A$1,"Fill","B","RATING_AS_OF_DATE_OVERRIDE",$A162)</f>
        <v>#NAME?</v>
      </c>
      <c r="AV162" t="e">
        <f ca="1">_xll.BDP(AV$5,$A$1,"Fill","B","RATING_AS_OF_DATE_OVERRIDE",$A162)</f>
        <v>#NAME?</v>
      </c>
      <c r="AW162" t="e">
        <f ca="1">_xll.BDP(AW$5,$A$1,"Fill","B","RATING_AS_OF_DATE_OVERRIDE",$A162)</f>
        <v>#NAME?</v>
      </c>
      <c r="AX162" t="e">
        <f ca="1">_xll.BDP(AX$5,$A$1,"Fill","B","RATING_AS_OF_DATE_OVERRIDE",$A162)</f>
        <v>#NAME?</v>
      </c>
      <c r="AY162" t="e">
        <f ca="1">_xll.BDP(AY$5,$A$1,"Fill","B","RATING_AS_OF_DATE_OVERRIDE",$A162)</f>
        <v>#NAME?</v>
      </c>
      <c r="AZ162" t="e">
        <f ca="1">_xll.BDP(AZ$5,$A$1,"Fill","B","RATING_AS_OF_DATE_OVERRIDE",$A162)</f>
        <v>#NAME?</v>
      </c>
      <c r="BA162" t="e">
        <f ca="1">_xll.BDP(BA$5,$A$1,"Fill","B","RATING_AS_OF_DATE_OVERRIDE",$A162)</f>
        <v>#NAME?</v>
      </c>
      <c r="BB162" t="e">
        <f ca="1">_xll.BDP(BB$5,$A$1,"Fill","B","RATING_AS_OF_DATE_OVERRIDE",$A162)</f>
        <v>#NAME?</v>
      </c>
      <c r="BC162" t="e">
        <f ca="1">_xll.BDP(BC$5,$A$1,"Fill","B","RATING_AS_OF_DATE_OVERRIDE",$A162)</f>
        <v>#NAME?</v>
      </c>
      <c r="BD162" t="e">
        <f ca="1">_xll.BDP(BD$5,$A$1,"Fill","B","RATING_AS_OF_DATE_OVERRIDE",$A162)</f>
        <v>#NAME?</v>
      </c>
      <c r="BE162" t="e">
        <f ca="1">_xll.BDP(BE$5,$A$1,"Fill","B","RATING_AS_OF_DATE_OVERRIDE",$A162)</f>
        <v>#NAME?</v>
      </c>
      <c r="BF162" t="e">
        <f ca="1">_xll.BDP(BF$5,$A$1,"Fill","B","RATING_AS_OF_DATE_OVERRIDE",$A162)</f>
        <v>#NAME?</v>
      </c>
      <c r="BG162" t="e">
        <f ca="1">_xll.BDP(BG$5,$A$1,"Fill","B","RATING_AS_OF_DATE_OVERRIDE",$A162)</f>
        <v>#NAME?</v>
      </c>
      <c r="BH162" t="e">
        <f ca="1">_xll.BDP(BH$5,$A$1,"Fill","B","RATING_AS_OF_DATE_OVERRIDE",$A162)</f>
        <v>#NAME?</v>
      </c>
      <c r="BI162" t="e">
        <f ca="1">_xll.BDP(BI$5,$A$1,"Fill","B","RATING_AS_OF_DATE_OVERRIDE",$A162)</f>
        <v>#NAME?</v>
      </c>
      <c r="BJ162" t="e">
        <f ca="1">_xll.BDP(BJ$5,$A$1,"Fill","B","RATING_AS_OF_DATE_OVERRIDE",$A162)</f>
        <v>#NAME?</v>
      </c>
      <c r="BK162" t="e">
        <f ca="1">_xll.BDP(BK$5,$A$1,"Fill","B","RATING_AS_OF_DATE_OVERRIDE",$A162)</f>
        <v>#NAME?</v>
      </c>
      <c r="BL162" t="e">
        <f ca="1">_xll.BDP(BL$5,$A$1,"Fill","B","RATING_AS_OF_DATE_OVERRIDE",$A162)</f>
        <v>#NAME?</v>
      </c>
      <c r="BM162" t="e">
        <f ca="1">_xll.BDP(BM$5,$A$1,"Fill","B","RATING_AS_OF_DATE_OVERRIDE",$A162)</f>
        <v>#NAME?</v>
      </c>
      <c r="BN162" t="e">
        <f ca="1">_xll.BDP(BN$5,$A$1,"Fill","B","RATING_AS_OF_DATE_OVERRIDE",$A162)</f>
        <v>#NAME?</v>
      </c>
      <c r="BO162" t="e">
        <f ca="1">_xll.BDP(BO$5,$A$1,"Fill","B","RATING_AS_OF_DATE_OVERRIDE",$A162)</f>
        <v>#NAME?</v>
      </c>
      <c r="BP162" t="e">
        <f ca="1">_xll.BDP(BP$5,$A$1,"Fill","B","RATING_AS_OF_DATE_OVERRIDE",$A162)</f>
        <v>#NAME?</v>
      </c>
      <c r="BQ162" t="e">
        <f ca="1">_xll.BDP(BQ$5,$A$1,"Fill","B","RATING_AS_OF_DATE_OVERRIDE",$A162)</f>
        <v>#NAME?</v>
      </c>
      <c r="BR162" t="e">
        <f ca="1">_xll.BDP(BR$5,$A$1,"Fill","B","RATING_AS_OF_DATE_OVERRIDE",$A162)</f>
        <v>#NAME?</v>
      </c>
      <c r="BS162" t="e">
        <f ca="1">_xll.BDP(BS$5,$A$1,"Fill","B","RATING_AS_OF_DATE_OVERRIDE",$A162)</f>
        <v>#NAME?</v>
      </c>
      <c r="BT162" t="e">
        <f ca="1">_xll.BDP(BT$5,$A$1,"Fill","B","RATING_AS_OF_DATE_OVERRIDE",$A162)</f>
        <v>#NAME?</v>
      </c>
      <c r="BU162" t="e">
        <f ca="1">_xll.BDP(BU$5,$A$1,"Fill","B","RATING_AS_OF_DATE_OVERRIDE",$A162)</f>
        <v>#NAME?</v>
      </c>
      <c r="BV162" t="e">
        <f ca="1">_xll.BDP(BV$5,$A$1,"Fill","B","RATING_AS_OF_DATE_OVERRIDE",$A162)</f>
        <v>#NAME?</v>
      </c>
      <c r="BW162" t="e">
        <f ca="1">_xll.BDP(BW$5,$A$1,"Fill","B","RATING_AS_OF_DATE_OVERRIDE",$A162)</f>
        <v>#NAME?</v>
      </c>
      <c r="BX162" t="e">
        <f ca="1">_xll.BDP(BX$5,$A$1,"Fill","B","RATING_AS_OF_DATE_OVERRIDE",$A162)</f>
        <v>#NAME?</v>
      </c>
      <c r="BY162" t="e">
        <f ca="1">_xll.BDP(BY$5,$A$1,"Fill","B","RATING_AS_OF_DATE_OVERRIDE",$A162)</f>
        <v>#NAME?</v>
      </c>
      <c r="BZ162" t="e">
        <f ca="1">_xll.BDP(BZ$5,$A$1,"Fill","B","RATING_AS_OF_DATE_OVERRIDE",$A162)</f>
        <v>#NAME?</v>
      </c>
      <c r="CA162" t="e">
        <f ca="1">_xll.BDP(CA$5,$A$1,"Fill","B","RATING_AS_OF_DATE_OVERRIDE",$A162)</f>
        <v>#NAME?</v>
      </c>
      <c r="CB162" t="e">
        <f ca="1">_xll.BDP(CB$5,$A$1,"Fill","B","RATING_AS_OF_DATE_OVERRIDE",$A162)</f>
        <v>#NAME?</v>
      </c>
      <c r="CC162" t="e">
        <f ca="1">_xll.BDP(CC$5,$A$1,"Fill","B","RATING_AS_OF_DATE_OVERRIDE",$A162)</f>
        <v>#NAME?</v>
      </c>
      <c r="CD162" t="e">
        <f ca="1">_xll.BDP(CD$5,$A$1,"Fill","B","RATING_AS_OF_DATE_OVERRIDE",$A162)</f>
        <v>#NAME?</v>
      </c>
      <c r="CE162" t="e">
        <f ca="1">_xll.BDP(CE$5,$A$1,"Fill","B","RATING_AS_OF_DATE_OVERRIDE",$A162)</f>
        <v>#NAME?</v>
      </c>
      <c r="CF162" t="e">
        <f ca="1">_xll.BDP(CF$5,$A$1,"Fill","B","RATING_AS_OF_DATE_OVERRIDE",$A162)</f>
        <v>#NAME?</v>
      </c>
      <c r="CG162" t="e">
        <f ca="1">_xll.BDP(CG$5,$A$1,"Fill","B","RATING_AS_OF_DATE_OVERRIDE",$A162)</f>
        <v>#NAME?</v>
      </c>
    </row>
    <row r="163" spans="1:85">
      <c r="A163">
        <v>19930129</v>
      </c>
      <c r="B163" t="e">
        <f ca="1">_xll.BDP(B$5,$A$1,"Fill","B","RATING_AS_OF_DATE_OVERRIDE",$A163)</f>
        <v>#NAME?</v>
      </c>
      <c r="C163" t="e">
        <f ca="1">_xll.BDP(C$5,$A$1,"Fill","B","RATING_AS_OF_DATE_OVERRIDE",$A163)</f>
        <v>#NAME?</v>
      </c>
      <c r="D163" t="e">
        <f ca="1">_xll.BDP(D$5,$A$1,"Fill","B","RATING_AS_OF_DATE_OVERRIDE",$A163)</f>
        <v>#NAME?</v>
      </c>
      <c r="E163" t="e">
        <f ca="1">_xll.BDP(E$5,$A$1,"Fill","B","RATING_AS_OF_DATE_OVERRIDE",$A163)</f>
        <v>#NAME?</v>
      </c>
      <c r="F163" t="e">
        <f ca="1">_xll.BDP(F$5,$A$1,"Fill","B","RATING_AS_OF_DATE_OVERRIDE",$A163)</f>
        <v>#NAME?</v>
      </c>
      <c r="G163" t="e">
        <f ca="1">_xll.BDP(G$5,$A$1,"Fill","B","RATING_AS_OF_DATE_OVERRIDE",$A163)</f>
        <v>#NAME?</v>
      </c>
      <c r="H163" t="e">
        <f ca="1">_xll.BDP(H$5,$A$1,"Fill","B","RATING_AS_OF_DATE_OVERRIDE",$A163)</f>
        <v>#NAME?</v>
      </c>
      <c r="I163" t="e">
        <f ca="1">_xll.BDP(I$5,$A$1,"Fill","B","RATING_AS_OF_DATE_OVERRIDE",$A163)</f>
        <v>#NAME?</v>
      </c>
      <c r="J163" t="e">
        <f ca="1">_xll.BDP(J$5,$A$1,"Fill","B","RATING_AS_OF_DATE_OVERRIDE",$A163)</f>
        <v>#NAME?</v>
      </c>
      <c r="K163" t="e">
        <f ca="1">_xll.BDP(K$5,$A$1,"Fill","B","RATING_AS_OF_DATE_OVERRIDE",$A163)</f>
        <v>#NAME?</v>
      </c>
      <c r="L163" t="e">
        <f ca="1">_xll.BDP(L$5,$A$1,"Fill","B","RATING_AS_OF_DATE_OVERRIDE",$A163)</f>
        <v>#NAME?</v>
      </c>
      <c r="M163" t="e">
        <f ca="1">_xll.BDP(M$5,$A$1,"Fill","B","RATING_AS_OF_DATE_OVERRIDE",$A163)</f>
        <v>#NAME?</v>
      </c>
      <c r="N163" t="e">
        <f ca="1">_xll.BDP(N$5,$A$1,"Fill","B","RATING_AS_OF_DATE_OVERRIDE",$A163)</f>
        <v>#NAME?</v>
      </c>
      <c r="O163" t="e">
        <f ca="1">_xll.BDP(O$5,$A$1,"Fill","B","RATING_AS_OF_DATE_OVERRIDE",$A163)</f>
        <v>#NAME?</v>
      </c>
      <c r="P163" t="e">
        <f ca="1">_xll.BDP(P$5,$A$1,"Fill","B","RATING_AS_OF_DATE_OVERRIDE",$A163)</f>
        <v>#NAME?</v>
      </c>
      <c r="Q163" t="e">
        <f ca="1">_xll.BDP(Q$5,$A$1,"Fill","B","RATING_AS_OF_DATE_OVERRIDE",$A163)</f>
        <v>#NAME?</v>
      </c>
      <c r="R163" t="e">
        <f ca="1">_xll.BDP(R$5,$A$1,"Fill","B","RATING_AS_OF_DATE_OVERRIDE",$A163)</f>
        <v>#NAME?</v>
      </c>
      <c r="S163" t="e">
        <f ca="1">_xll.BDP(S$5,$A$1,"Fill","B","RATING_AS_OF_DATE_OVERRIDE",$A163)</f>
        <v>#NAME?</v>
      </c>
      <c r="T163" t="e">
        <f ca="1">_xll.BDP(T$5,$A$1,"Fill","B","RATING_AS_OF_DATE_OVERRIDE",$A163)</f>
        <v>#NAME?</v>
      </c>
      <c r="U163" t="e">
        <f ca="1">_xll.BDP(U$5,$A$1,"Fill","B","RATING_AS_OF_DATE_OVERRIDE",$A163)</f>
        <v>#NAME?</v>
      </c>
      <c r="V163" t="e">
        <f ca="1">_xll.BDP(V$5,$A$1,"Fill","B","RATING_AS_OF_DATE_OVERRIDE",$A163)</f>
        <v>#NAME?</v>
      </c>
      <c r="W163" t="e">
        <f ca="1">_xll.BDP(W$5,$A$1,"Fill","B","RATING_AS_OF_DATE_OVERRIDE",$A163)</f>
        <v>#NAME?</v>
      </c>
      <c r="X163" t="e">
        <f ca="1">_xll.BDP(X$5,$A$1,"Fill","B","RATING_AS_OF_DATE_OVERRIDE",$A163)</f>
        <v>#NAME?</v>
      </c>
      <c r="Y163" t="e">
        <f ca="1">_xll.BDP(Y$5,$A$1,"Fill","B","RATING_AS_OF_DATE_OVERRIDE",$A163)</f>
        <v>#NAME?</v>
      </c>
      <c r="Z163" t="e">
        <f ca="1">_xll.BDP(Z$5,$A$1,"Fill","B","RATING_AS_OF_DATE_OVERRIDE",$A163)</f>
        <v>#NAME?</v>
      </c>
      <c r="AA163" t="e">
        <f ca="1">_xll.BDP(AA$5,$A$1,"Fill","B","RATING_AS_OF_DATE_OVERRIDE",$A163)</f>
        <v>#NAME?</v>
      </c>
      <c r="AB163" t="e">
        <f ca="1">_xll.BDP(AB$5,$A$1,"Fill","B","RATING_AS_OF_DATE_OVERRIDE",$A163)</f>
        <v>#NAME?</v>
      </c>
      <c r="AC163" t="e">
        <f ca="1">_xll.BDP(AC$5,$A$1,"Fill","B","RATING_AS_OF_DATE_OVERRIDE",$A163)</f>
        <v>#NAME?</v>
      </c>
      <c r="AD163" t="e">
        <f ca="1">_xll.BDP(AD$5,$A$1,"Fill","B","RATING_AS_OF_DATE_OVERRIDE",$A163)</f>
        <v>#NAME?</v>
      </c>
      <c r="AE163" t="e">
        <f ca="1">_xll.BDP(AE$5,$A$1,"Fill","B","RATING_AS_OF_DATE_OVERRIDE",$A163)</f>
        <v>#NAME?</v>
      </c>
      <c r="AF163" t="e">
        <f ca="1">_xll.BDP(AF$5,$A$1,"Fill","B","RATING_AS_OF_DATE_OVERRIDE",$A163)</f>
        <v>#NAME?</v>
      </c>
      <c r="AG163" t="e">
        <f ca="1">_xll.BDP(AG$5,$A$1,"Fill","B","RATING_AS_OF_DATE_OVERRIDE",$A163)</f>
        <v>#NAME?</v>
      </c>
      <c r="AH163" t="e">
        <f ca="1">_xll.BDP(AH$5,$A$1,"Fill","B","RATING_AS_OF_DATE_OVERRIDE",$A163)</f>
        <v>#NAME?</v>
      </c>
      <c r="AI163" t="e">
        <f ca="1">_xll.BDP(AI$5,$A$1,"Fill","B","RATING_AS_OF_DATE_OVERRIDE",$A163)</f>
        <v>#NAME?</v>
      </c>
      <c r="AJ163" t="e">
        <f ca="1">_xll.BDP(AJ$5,$A$1,"Fill","B","RATING_AS_OF_DATE_OVERRIDE",$A163)</f>
        <v>#NAME?</v>
      </c>
      <c r="AK163" t="e">
        <f ca="1">_xll.BDP(AK$5,$A$1,"Fill","B","RATING_AS_OF_DATE_OVERRIDE",$A163)</f>
        <v>#NAME?</v>
      </c>
      <c r="AL163" t="e">
        <f ca="1">_xll.BDP(AL$5,$A$1,"Fill","B","RATING_AS_OF_DATE_OVERRIDE",$A163)</f>
        <v>#NAME?</v>
      </c>
      <c r="AM163" t="e">
        <f ca="1">_xll.BDP(AM$5,$A$1,"Fill","B","RATING_AS_OF_DATE_OVERRIDE",$A163)</f>
        <v>#NAME?</v>
      </c>
      <c r="AN163" t="e">
        <f ca="1">_xll.BDP(AN$5,$A$1,"Fill","B","RATING_AS_OF_DATE_OVERRIDE",$A163)</f>
        <v>#NAME?</v>
      </c>
      <c r="AO163" t="e">
        <f ca="1">_xll.BDP(AO$5,$A$1,"Fill","B","RATING_AS_OF_DATE_OVERRIDE",$A163)</f>
        <v>#NAME?</v>
      </c>
      <c r="AP163" t="e">
        <f ca="1">_xll.BDP(AP$5,$A$1,"Fill","B","RATING_AS_OF_DATE_OVERRIDE",$A163)</f>
        <v>#NAME?</v>
      </c>
      <c r="AQ163" t="e">
        <f ca="1">_xll.BDP(AQ$5,$A$1,"Fill","B","RATING_AS_OF_DATE_OVERRIDE",$A163)</f>
        <v>#NAME?</v>
      </c>
      <c r="AR163" t="e">
        <f ca="1">_xll.BDP(AR$5,$A$1,"Fill","B","RATING_AS_OF_DATE_OVERRIDE",$A163)</f>
        <v>#NAME?</v>
      </c>
      <c r="AS163" t="e">
        <f ca="1">_xll.BDP(AS$5,$A$1,"Fill","B","RATING_AS_OF_DATE_OVERRIDE",$A163)</f>
        <v>#NAME?</v>
      </c>
      <c r="AT163" t="e">
        <f ca="1">_xll.BDP(AT$5,$A$1,"Fill","B","RATING_AS_OF_DATE_OVERRIDE",$A163)</f>
        <v>#NAME?</v>
      </c>
      <c r="AU163" t="e">
        <f ca="1">_xll.BDP(AU$5,$A$1,"Fill","B","RATING_AS_OF_DATE_OVERRIDE",$A163)</f>
        <v>#NAME?</v>
      </c>
      <c r="AV163" t="e">
        <f ca="1">_xll.BDP(AV$5,$A$1,"Fill","B","RATING_AS_OF_DATE_OVERRIDE",$A163)</f>
        <v>#NAME?</v>
      </c>
      <c r="AW163" t="e">
        <f ca="1">_xll.BDP(AW$5,$A$1,"Fill","B","RATING_AS_OF_DATE_OVERRIDE",$A163)</f>
        <v>#NAME?</v>
      </c>
      <c r="AX163" t="e">
        <f ca="1">_xll.BDP(AX$5,$A$1,"Fill","B","RATING_AS_OF_DATE_OVERRIDE",$A163)</f>
        <v>#NAME?</v>
      </c>
      <c r="AY163" t="e">
        <f ca="1">_xll.BDP(AY$5,$A$1,"Fill","B","RATING_AS_OF_DATE_OVERRIDE",$A163)</f>
        <v>#NAME?</v>
      </c>
      <c r="AZ163" t="e">
        <f ca="1">_xll.BDP(AZ$5,$A$1,"Fill","B","RATING_AS_OF_DATE_OVERRIDE",$A163)</f>
        <v>#NAME?</v>
      </c>
      <c r="BA163" t="e">
        <f ca="1">_xll.BDP(BA$5,$A$1,"Fill","B","RATING_AS_OF_DATE_OVERRIDE",$A163)</f>
        <v>#NAME?</v>
      </c>
      <c r="BB163" t="e">
        <f ca="1">_xll.BDP(BB$5,$A$1,"Fill","B","RATING_AS_OF_DATE_OVERRIDE",$A163)</f>
        <v>#NAME?</v>
      </c>
      <c r="BC163" t="e">
        <f ca="1">_xll.BDP(BC$5,$A$1,"Fill","B","RATING_AS_OF_DATE_OVERRIDE",$A163)</f>
        <v>#NAME?</v>
      </c>
      <c r="BD163" t="e">
        <f ca="1">_xll.BDP(BD$5,$A$1,"Fill","B","RATING_AS_OF_DATE_OVERRIDE",$A163)</f>
        <v>#NAME?</v>
      </c>
      <c r="BE163" t="e">
        <f ca="1">_xll.BDP(BE$5,$A$1,"Fill","B","RATING_AS_OF_DATE_OVERRIDE",$A163)</f>
        <v>#NAME?</v>
      </c>
      <c r="BF163" t="e">
        <f ca="1">_xll.BDP(BF$5,$A$1,"Fill","B","RATING_AS_OF_DATE_OVERRIDE",$A163)</f>
        <v>#NAME?</v>
      </c>
      <c r="BG163" t="e">
        <f ca="1">_xll.BDP(BG$5,$A$1,"Fill","B","RATING_AS_OF_DATE_OVERRIDE",$A163)</f>
        <v>#NAME?</v>
      </c>
      <c r="BH163" t="e">
        <f ca="1">_xll.BDP(BH$5,$A$1,"Fill","B","RATING_AS_OF_DATE_OVERRIDE",$A163)</f>
        <v>#NAME?</v>
      </c>
      <c r="BI163" t="e">
        <f ca="1">_xll.BDP(BI$5,$A$1,"Fill","B","RATING_AS_OF_DATE_OVERRIDE",$A163)</f>
        <v>#NAME?</v>
      </c>
      <c r="BJ163" t="e">
        <f ca="1">_xll.BDP(BJ$5,$A$1,"Fill","B","RATING_AS_OF_DATE_OVERRIDE",$A163)</f>
        <v>#NAME?</v>
      </c>
      <c r="BK163" t="e">
        <f ca="1">_xll.BDP(BK$5,$A$1,"Fill","B","RATING_AS_OF_DATE_OVERRIDE",$A163)</f>
        <v>#NAME?</v>
      </c>
      <c r="BL163" t="e">
        <f ca="1">_xll.BDP(BL$5,$A$1,"Fill","B","RATING_AS_OF_DATE_OVERRIDE",$A163)</f>
        <v>#NAME?</v>
      </c>
      <c r="BM163" t="e">
        <f ca="1">_xll.BDP(BM$5,$A$1,"Fill","B","RATING_AS_OF_DATE_OVERRIDE",$A163)</f>
        <v>#NAME?</v>
      </c>
      <c r="BN163" t="e">
        <f ca="1">_xll.BDP(BN$5,$A$1,"Fill","B","RATING_AS_OF_DATE_OVERRIDE",$A163)</f>
        <v>#NAME?</v>
      </c>
      <c r="BO163" t="e">
        <f ca="1">_xll.BDP(BO$5,$A$1,"Fill","B","RATING_AS_OF_DATE_OVERRIDE",$A163)</f>
        <v>#NAME?</v>
      </c>
      <c r="BP163" t="e">
        <f ca="1">_xll.BDP(BP$5,$A$1,"Fill","B","RATING_AS_OF_DATE_OVERRIDE",$A163)</f>
        <v>#NAME?</v>
      </c>
      <c r="BQ163" t="e">
        <f ca="1">_xll.BDP(BQ$5,$A$1,"Fill","B","RATING_AS_OF_DATE_OVERRIDE",$A163)</f>
        <v>#NAME?</v>
      </c>
      <c r="BR163" t="e">
        <f ca="1">_xll.BDP(BR$5,$A$1,"Fill","B","RATING_AS_OF_DATE_OVERRIDE",$A163)</f>
        <v>#NAME?</v>
      </c>
      <c r="BS163" t="e">
        <f ca="1">_xll.BDP(BS$5,$A$1,"Fill","B","RATING_AS_OF_DATE_OVERRIDE",$A163)</f>
        <v>#NAME?</v>
      </c>
      <c r="BT163" t="e">
        <f ca="1">_xll.BDP(BT$5,$A$1,"Fill","B","RATING_AS_OF_DATE_OVERRIDE",$A163)</f>
        <v>#NAME?</v>
      </c>
      <c r="BU163" t="e">
        <f ca="1">_xll.BDP(BU$5,$A$1,"Fill","B","RATING_AS_OF_DATE_OVERRIDE",$A163)</f>
        <v>#NAME?</v>
      </c>
      <c r="BV163" t="e">
        <f ca="1">_xll.BDP(BV$5,$A$1,"Fill","B","RATING_AS_OF_DATE_OVERRIDE",$A163)</f>
        <v>#NAME?</v>
      </c>
      <c r="BW163" t="e">
        <f ca="1">_xll.BDP(BW$5,$A$1,"Fill","B","RATING_AS_OF_DATE_OVERRIDE",$A163)</f>
        <v>#NAME?</v>
      </c>
      <c r="BX163" t="e">
        <f ca="1">_xll.BDP(BX$5,$A$1,"Fill","B","RATING_AS_OF_DATE_OVERRIDE",$A163)</f>
        <v>#NAME?</v>
      </c>
      <c r="BY163" t="e">
        <f ca="1">_xll.BDP(BY$5,$A$1,"Fill","B","RATING_AS_OF_DATE_OVERRIDE",$A163)</f>
        <v>#NAME?</v>
      </c>
      <c r="BZ163" t="e">
        <f ca="1">_xll.BDP(BZ$5,$A$1,"Fill","B","RATING_AS_OF_DATE_OVERRIDE",$A163)</f>
        <v>#NAME?</v>
      </c>
      <c r="CA163" t="e">
        <f ca="1">_xll.BDP(CA$5,$A$1,"Fill","B","RATING_AS_OF_DATE_OVERRIDE",$A163)</f>
        <v>#NAME?</v>
      </c>
      <c r="CB163" t="e">
        <f ca="1">_xll.BDP(CB$5,$A$1,"Fill","B","RATING_AS_OF_DATE_OVERRIDE",$A163)</f>
        <v>#NAME?</v>
      </c>
      <c r="CC163" t="e">
        <f ca="1">_xll.BDP(CC$5,$A$1,"Fill","B","RATING_AS_OF_DATE_OVERRIDE",$A163)</f>
        <v>#NAME?</v>
      </c>
      <c r="CD163" t="e">
        <f ca="1">_xll.BDP(CD$5,$A$1,"Fill","B","RATING_AS_OF_DATE_OVERRIDE",$A163)</f>
        <v>#NAME?</v>
      </c>
      <c r="CE163" t="e">
        <f ca="1">_xll.BDP(CE$5,$A$1,"Fill","B","RATING_AS_OF_DATE_OVERRIDE",$A163)</f>
        <v>#NAME?</v>
      </c>
      <c r="CF163" t="e">
        <f ca="1">_xll.BDP(CF$5,$A$1,"Fill","B","RATING_AS_OF_DATE_OVERRIDE",$A163)</f>
        <v>#NAME?</v>
      </c>
      <c r="CG163" t="e">
        <f ca="1">_xll.BDP(CG$5,$A$1,"Fill","B","RATING_AS_OF_DATE_OVERRIDE",$A163)</f>
        <v>#NAME?</v>
      </c>
    </row>
    <row r="164" spans="1:85">
      <c r="A164">
        <v>19930226</v>
      </c>
      <c r="B164" t="e">
        <f ca="1">_xll.BDP(B$5,$A$1,"Fill","B","RATING_AS_OF_DATE_OVERRIDE",$A164)</f>
        <v>#NAME?</v>
      </c>
      <c r="C164" t="e">
        <f ca="1">_xll.BDP(C$5,$A$1,"Fill","B","RATING_AS_OF_DATE_OVERRIDE",$A164)</f>
        <v>#NAME?</v>
      </c>
      <c r="D164" t="e">
        <f ca="1">_xll.BDP(D$5,$A$1,"Fill","B","RATING_AS_OF_DATE_OVERRIDE",$A164)</f>
        <v>#NAME?</v>
      </c>
      <c r="E164" t="e">
        <f ca="1">_xll.BDP(E$5,$A$1,"Fill","B","RATING_AS_OF_DATE_OVERRIDE",$A164)</f>
        <v>#NAME?</v>
      </c>
      <c r="F164" t="e">
        <f ca="1">_xll.BDP(F$5,$A$1,"Fill","B","RATING_AS_OF_DATE_OVERRIDE",$A164)</f>
        <v>#NAME?</v>
      </c>
      <c r="G164" t="e">
        <f ca="1">_xll.BDP(G$5,$A$1,"Fill","B","RATING_AS_OF_DATE_OVERRIDE",$A164)</f>
        <v>#NAME?</v>
      </c>
      <c r="H164" t="e">
        <f ca="1">_xll.BDP(H$5,$A$1,"Fill","B","RATING_AS_OF_DATE_OVERRIDE",$A164)</f>
        <v>#NAME?</v>
      </c>
      <c r="I164" t="e">
        <f ca="1">_xll.BDP(I$5,$A$1,"Fill","B","RATING_AS_OF_DATE_OVERRIDE",$A164)</f>
        <v>#NAME?</v>
      </c>
      <c r="J164" t="e">
        <f ca="1">_xll.BDP(J$5,$A$1,"Fill","B","RATING_AS_OF_DATE_OVERRIDE",$A164)</f>
        <v>#NAME?</v>
      </c>
      <c r="K164" t="e">
        <f ca="1">_xll.BDP(K$5,$A$1,"Fill","B","RATING_AS_OF_DATE_OVERRIDE",$A164)</f>
        <v>#NAME?</v>
      </c>
      <c r="L164" t="e">
        <f ca="1">_xll.BDP(L$5,$A$1,"Fill","B","RATING_AS_OF_DATE_OVERRIDE",$A164)</f>
        <v>#NAME?</v>
      </c>
      <c r="M164" t="e">
        <f ca="1">_xll.BDP(M$5,$A$1,"Fill","B","RATING_AS_OF_DATE_OVERRIDE",$A164)</f>
        <v>#NAME?</v>
      </c>
      <c r="N164" t="e">
        <f ca="1">_xll.BDP(N$5,$A$1,"Fill","B","RATING_AS_OF_DATE_OVERRIDE",$A164)</f>
        <v>#NAME?</v>
      </c>
      <c r="O164" t="e">
        <f ca="1">_xll.BDP(O$5,$A$1,"Fill","B","RATING_AS_OF_DATE_OVERRIDE",$A164)</f>
        <v>#NAME?</v>
      </c>
      <c r="P164" t="e">
        <f ca="1">_xll.BDP(P$5,$A$1,"Fill","B","RATING_AS_OF_DATE_OVERRIDE",$A164)</f>
        <v>#NAME?</v>
      </c>
      <c r="Q164" t="e">
        <f ca="1">_xll.BDP(Q$5,$A$1,"Fill","B","RATING_AS_OF_DATE_OVERRIDE",$A164)</f>
        <v>#NAME?</v>
      </c>
      <c r="R164" t="e">
        <f ca="1">_xll.BDP(R$5,$A$1,"Fill","B","RATING_AS_OF_DATE_OVERRIDE",$A164)</f>
        <v>#NAME?</v>
      </c>
      <c r="S164" t="e">
        <f ca="1">_xll.BDP(S$5,$A$1,"Fill","B","RATING_AS_OF_DATE_OVERRIDE",$A164)</f>
        <v>#NAME?</v>
      </c>
      <c r="T164" t="e">
        <f ca="1">_xll.BDP(T$5,$A$1,"Fill","B","RATING_AS_OF_DATE_OVERRIDE",$A164)</f>
        <v>#NAME?</v>
      </c>
      <c r="U164" t="e">
        <f ca="1">_xll.BDP(U$5,$A$1,"Fill","B","RATING_AS_OF_DATE_OVERRIDE",$A164)</f>
        <v>#NAME?</v>
      </c>
      <c r="V164" t="e">
        <f ca="1">_xll.BDP(V$5,$A$1,"Fill","B","RATING_AS_OF_DATE_OVERRIDE",$A164)</f>
        <v>#NAME?</v>
      </c>
      <c r="W164" t="e">
        <f ca="1">_xll.BDP(W$5,$A$1,"Fill","B","RATING_AS_OF_DATE_OVERRIDE",$A164)</f>
        <v>#NAME?</v>
      </c>
      <c r="X164" t="e">
        <f ca="1">_xll.BDP(X$5,$A$1,"Fill","B","RATING_AS_OF_DATE_OVERRIDE",$A164)</f>
        <v>#NAME?</v>
      </c>
      <c r="Y164" t="e">
        <f ca="1">_xll.BDP(Y$5,$A$1,"Fill","B","RATING_AS_OF_DATE_OVERRIDE",$A164)</f>
        <v>#NAME?</v>
      </c>
      <c r="Z164" t="e">
        <f ca="1">_xll.BDP(Z$5,$A$1,"Fill","B","RATING_AS_OF_DATE_OVERRIDE",$A164)</f>
        <v>#NAME?</v>
      </c>
      <c r="AA164" t="e">
        <f ca="1">_xll.BDP(AA$5,$A$1,"Fill","B","RATING_AS_OF_DATE_OVERRIDE",$A164)</f>
        <v>#NAME?</v>
      </c>
      <c r="AB164" t="e">
        <f ca="1">_xll.BDP(AB$5,$A$1,"Fill","B","RATING_AS_OF_DATE_OVERRIDE",$A164)</f>
        <v>#NAME?</v>
      </c>
      <c r="AC164" t="e">
        <f ca="1">_xll.BDP(AC$5,$A$1,"Fill","B","RATING_AS_OF_DATE_OVERRIDE",$A164)</f>
        <v>#NAME?</v>
      </c>
      <c r="AD164" t="e">
        <f ca="1">_xll.BDP(AD$5,$A$1,"Fill","B","RATING_AS_OF_DATE_OVERRIDE",$A164)</f>
        <v>#NAME?</v>
      </c>
      <c r="AE164" t="e">
        <f ca="1">_xll.BDP(AE$5,$A$1,"Fill","B","RATING_AS_OF_DATE_OVERRIDE",$A164)</f>
        <v>#NAME?</v>
      </c>
      <c r="AF164" t="e">
        <f ca="1">_xll.BDP(AF$5,$A$1,"Fill","B","RATING_AS_OF_DATE_OVERRIDE",$A164)</f>
        <v>#NAME?</v>
      </c>
      <c r="AG164" t="e">
        <f ca="1">_xll.BDP(AG$5,$A$1,"Fill","B","RATING_AS_OF_DATE_OVERRIDE",$A164)</f>
        <v>#NAME?</v>
      </c>
      <c r="AH164" t="e">
        <f ca="1">_xll.BDP(AH$5,$A$1,"Fill","B","RATING_AS_OF_DATE_OVERRIDE",$A164)</f>
        <v>#NAME?</v>
      </c>
      <c r="AI164" t="e">
        <f ca="1">_xll.BDP(AI$5,$A$1,"Fill","B","RATING_AS_OF_DATE_OVERRIDE",$A164)</f>
        <v>#NAME?</v>
      </c>
      <c r="AJ164" t="e">
        <f ca="1">_xll.BDP(AJ$5,$A$1,"Fill","B","RATING_AS_OF_DATE_OVERRIDE",$A164)</f>
        <v>#NAME?</v>
      </c>
      <c r="AK164" t="e">
        <f ca="1">_xll.BDP(AK$5,$A$1,"Fill","B","RATING_AS_OF_DATE_OVERRIDE",$A164)</f>
        <v>#NAME?</v>
      </c>
      <c r="AL164" t="e">
        <f ca="1">_xll.BDP(AL$5,$A$1,"Fill","B","RATING_AS_OF_DATE_OVERRIDE",$A164)</f>
        <v>#NAME?</v>
      </c>
      <c r="AM164" t="e">
        <f ca="1">_xll.BDP(AM$5,$A$1,"Fill","B","RATING_AS_OF_DATE_OVERRIDE",$A164)</f>
        <v>#NAME?</v>
      </c>
      <c r="AN164" t="e">
        <f ca="1">_xll.BDP(AN$5,$A$1,"Fill","B","RATING_AS_OF_DATE_OVERRIDE",$A164)</f>
        <v>#NAME?</v>
      </c>
      <c r="AO164" t="e">
        <f ca="1">_xll.BDP(AO$5,$A$1,"Fill","B","RATING_AS_OF_DATE_OVERRIDE",$A164)</f>
        <v>#NAME?</v>
      </c>
      <c r="AP164" t="e">
        <f ca="1">_xll.BDP(AP$5,$A$1,"Fill","B","RATING_AS_OF_DATE_OVERRIDE",$A164)</f>
        <v>#NAME?</v>
      </c>
      <c r="AQ164" t="e">
        <f ca="1">_xll.BDP(AQ$5,$A$1,"Fill","B","RATING_AS_OF_DATE_OVERRIDE",$A164)</f>
        <v>#NAME?</v>
      </c>
      <c r="AR164" t="e">
        <f ca="1">_xll.BDP(AR$5,$A$1,"Fill","B","RATING_AS_OF_DATE_OVERRIDE",$A164)</f>
        <v>#NAME?</v>
      </c>
      <c r="AS164" t="e">
        <f ca="1">_xll.BDP(AS$5,$A$1,"Fill","B","RATING_AS_OF_DATE_OVERRIDE",$A164)</f>
        <v>#NAME?</v>
      </c>
      <c r="AT164" t="e">
        <f ca="1">_xll.BDP(AT$5,$A$1,"Fill","B","RATING_AS_OF_DATE_OVERRIDE",$A164)</f>
        <v>#NAME?</v>
      </c>
      <c r="AU164" t="e">
        <f ca="1">_xll.BDP(AU$5,$A$1,"Fill","B","RATING_AS_OF_DATE_OVERRIDE",$A164)</f>
        <v>#NAME?</v>
      </c>
      <c r="AV164" t="e">
        <f ca="1">_xll.BDP(AV$5,$A$1,"Fill","B","RATING_AS_OF_DATE_OVERRIDE",$A164)</f>
        <v>#NAME?</v>
      </c>
      <c r="AW164" t="e">
        <f ca="1">_xll.BDP(AW$5,$A$1,"Fill","B","RATING_AS_OF_DATE_OVERRIDE",$A164)</f>
        <v>#NAME?</v>
      </c>
      <c r="AX164" t="e">
        <f ca="1">_xll.BDP(AX$5,$A$1,"Fill","B","RATING_AS_OF_DATE_OVERRIDE",$A164)</f>
        <v>#NAME?</v>
      </c>
      <c r="AY164" t="e">
        <f ca="1">_xll.BDP(AY$5,$A$1,"Fill","B","RATING_AS_OF_DATE_OVERRIDE",$A164)</f>
        <v>#NAME?</v>
      </c>
      <c r="AZ164" t="e">
        <f ca="1">_xll.BDP(AZ$5,$A$1,"Fill","B","RATING_AS_OF_DATE_OVERRIDE",$A164)</f>
        <v>#NAME?</v>
      </c>
      <c r="BA164" t="e">
        <f ca="1">_xll.BDP(BA$5,$A$1,"Fill","B","RATING_AS_OF_DATE_OVERRIDE",$A164)</f>
        <v>#NAME?</v>
      </c>
      <c r="BB164" t="e">
        <f ca="1">_xll.BDP(BB$5,$A$1,"Fill","B","RATING_AS_OF_DATE_OVERRIDE",$A164)</f>
        <v>#NAME?</v>
      </c>
      <c r="BC164" t="e">
        <f ca="1">_xll.BDP(BC$5,$A$1,"Fill","B","RATING_AS_OF_DATE_OVERRIDE",$A164)</f>
        <v>#NAME?</v>
      </c>
      <c r="BD164" t="e">
        <f ca="1">_xll.BDP(BD$5,$A$1,"Fill","B","RATING_AS_OF_DATE_OVERRIDE",$A164)</f>
        <v>#NAME?</v>
      </c>
      <c r="BE164" t="e">
        <f ca="1">_xll.BDP(BE$5,$A$1,"Fill","B","RATING_AS_OF_DATE_OVERRIDE",$A164)</f>
        <v>#NAME?</v>
      </c>
      <c r="BF164" t="e">
        <f ca="1">_xll.BDP(BF$5,$A$1,"Fill","B","RATING_AS_OF_DATE_OVERRIDE",$A164)</f>
        <v>#NAME?</v>
      </c>
      <c r="BG164" t="e">
        <f ca="1">_xll.BDP(BG$5,$A$1,"Fill","B","RATING_AS_OF_DATE_OVERRIDE",$A164)</f>
        <v>#NAME?</v>
      </c>
      <c r="BH164" t="e">
        <f ca="1">_xll.BDP(BH$5,$A$1,"Fill","B","RATING_AS_OF_DATE_OVERRIDE",$A164)</f>
        <v>#NAME?</v>
      </c>
      <c r="BI164" t="e">
        <f ca="1">_xll.BDP(BI$5,$A$1,"Fill","B","RATING_AS_OF_DATE_OVERRIDE",$A164)</f>
        <v>#NAME?</v>
      </c>
      <c r="BJ164" t="e">
        <f ca="1">_xll.BDP(BJ$5,$A$1,"Fill","B","RATING_AS_OF_DATE_OVERRIDE",$A164)</f>
        <v>#NAME?</v>
      </c>
      <c r="BK164" t="e">
        <f ca="1">_xll.BDP(BK$5,$A$1,"Fill","B","RATING_AS_OF_DATE_OVERRIDE",$A164)</f>
        <v>#NAME?</v>
      </c>
      <c r="BL164" t="e">
        <f ca="1">_xll.BDP(BL$5,$A$1,"Fill","B","RATING_AS_OF_DATE_OVERRIDE",$A164)</f>
        <v>#NAME?</v>
      </c>
      <c r="BM164" t="e">
        <f ca="1">_xll.BDP(BM$5,$A$1,"Fill","B","RATING_AS_OF_DATE_OVERRIDE",$A164)</f>
        <v>#NAME?</v>
      </c>
      <c r="BN164" t="e">
        <f ca="1">_xll.BDP(BN$5,$A$1,"Fill","B","RATING_AS_OF_DATE_OVERRIDE",$A164)</f>
        <v>#NAME?</v>
      </c>
      <c r="BO164" t="e">
        <f ca="1">_xll.BDP(BO$5,$A$1,"Fill","B","RATING_AS_OF_DATE_OVERRIDE",$A164)</f>
        <v>#NAME?</v>
      </c>
      <c r="BP164" t="e">
        <f ca="1">_xll.BDP(BP$5,$A$1,"Fill","B","RATING_AS_OF_DATE_OVERRIDE",$A164)</f>
        <v>#NAME?</v>
      </c>
      <c r="BQ164" t="e">
        <f ca="1">_xll.BDP(BQ$5,$A$1,"Fill","B","RATING_AS_OF_DATE_OVERRIDE",$A164)</f>
        <v>#NAME?</v>
      </c>
      <c r="BR164" t="e">
        <f ca="1">_xll.BDP(BR$5,$A$1,"Fill","B","RATING_AS_OF_DATE_OVERRIDE",$A164)</f>
        <v>#NAME?</v>
      </c>
      <c r="BS164" t="e">
        <f ca="1">_xll.BDP(BS$5,$A$1,"Fill","B","RATING_AS_OF_DATE_OVERRIDE",$A164)</f>
        <v>#NAME?</v>
      </c>
      <c r="BT164" t="e">
        <f ca="1">_xll.BDP(BT$5,$A$1,"Fill","B","RATING_AS_OF_DATE_OVERRIDE",$A164)</f>
        <v>#NAME?</v>
      </c>
      <c r="BU164" t="e">
        <f ca="1">_xll.BDP(BU$5,$A$1,"Fill","B","RATING_AS_OF_DATE_OVERRIDE",$A164)</f>
        <v>#NAME?</v>
      </c>
      <c r="BV164" t="e">
        <f ca="1">_xll.BDP(BV$5,$A$1,"Fill","B","RATING_AS_OF_DATE_OVERRIDE",$A164)</f>
        <v>#NAME?</v>
      </c>
      <c r="BW164" t="e">
        <f ca="1">_xll.BDP(BW$5,$A$1,"Fill","B","RATING_AS_OF_DATE_OVERRIDE",$A164)</f>
        <v>#NAME?</v>
      </c>
      <c r="BX164" t="e">
        <f ca="1">_xll.BDP(BX$5,$A$1,"Fill","B","RATING_AS_OF_DATE_OVERRIDE",$A164)</f>
        <v>#NAME?</v>
      </c>
      <c r="BY164" t="e">
        <f ca="1">_xll.BDP(BY$5,$A$1,"Fill","B","RATING_AS_OF_DATE_OVERRIDE",$A164)</f>
        <v>#NAME?</v>
      </c>
      <c r="BZ164" t="e">
        <f ca="1">_xll.BDP(BZ$5,$A$1,"Fill","B","RATING_AS_OF_DATE_OVERRIDE",$A164)</f>
        <v>#NAME?</v>
      </c>
      <c r="CA164" t="e">
        <f ca="1">_xll.BDP(CA$5,$A$1,"Fill","B","RATING_AS_OF_DATE_OVERRIDE",$A164)</f>
        <v>#NAME?</v>
      </c>
      <c r="CB164" t="e">
        <f ca="1">_xll.BDP(CB$5,$A$1,"Fill","B","RATING_AS_OF_DATE_OVERRIDE",$A164)</f>
        <v>#NAME?</v>
      </c>
      <c r="CC164" t="e">
        <f ca="1">_xll.BDP(CC$5,$A$1,"Fill","B","RATING_AS_OF_DATE_OVERRIDE",$A164)</f>
        <v>#NAME?</v>
      </c>
      <c r="CD164" t="e">
        <f ca="1">_xll.BDP(CD$5,$A$1,"Fill","B","RATING_AS_OF_DATE_OVERRIDE",$A164)</f>
        <v>#NAME?</v>
      </c>
      <c r="CE164" t="e">
        <f ca="1">_xll.BDP(CE$5,$A$1,"Fill","B","RATING_AS_OF_DATE_OVERRIDE",$A164)</f>
        <v>#NAME?</v>
      </c>
      <c r="CF164" t="e">
        <f ca="1">_xll.BDP(CF$5,$A$1,"Fill","B","RATING_AS_OF_DATE_OVERRIDE",$A164)</f>
        <v>#NAME?</v>
      </c>
      <c r="CG164" t="e">
        <f ca="1">_xll.BDP(CG$5,$A$1,"Fill","B","RATING_AS_OF_DATE_OVERRIDE",$A164)</f>
        <v>#NAME?</v>
      </c>
    </row>
    <row r="165" spans="1:85">
      <c r="A165">
        <v>19930331</v>
      </c>
      <c r="B165" t="e">
        <f ca="1">_xll.BDP(B$5,$A$1,"Fill","B","RATING_AS_OF_DATE_OVERRIDE",$A165)</f>
        <v>#NAME?</v>
      </c>
      <c r="C165" t="e">
        <f ca="1">_xll.BDP(C$5,$A$1,"Fill","B","RATING_AS_OF_DATE_OVERRIDE",$A165)</f>
        <v>#NAME?</v>
      </c>
      <c r="D165" t="e">
        <f ca="1">_xll.BDP(D$5,$A$1,"Fill","B","RATING_AS_OF_DATE_OVERRIDE",$A165)</f>
        <v>#NAME?</v>
      </c>
      <c r="E165" t="e">
        <f ca="1">_xll.BDP(E$5,$A$1,"Fill","B","RATING_AS_OF_DATE_OVERRIDE",$A165)</f>
        <v>#NAME?</v>
      </c>
      <c r="F165" t="e">
        <f ca="1">_xll.BDP(F$5,$A$1,"Fill","B","RATING_AS_OF_DATE_OVERRIDE",$A165)</f>
        <v>#NAME?</v>
      </c>
      <c r="G165" t="e">
        <f ca="1">_xll.BDP(G$5,$A$1,"Fill","B","RATING_AS_OF_DATE_OVERRIDE",$A165)</f>
        <v>#NAME?</v>
      </c>
      <c r="H165" t="e">
        <f ca="1">_xll.BDP(H$5,$A$1,"Fill","B","RATING_AS_OF_DATE_OVERRIDE",$A165)</f>
        <v>#NAME?</v>
      </c>
      <c r="I165" t="e">
        <f ca="1">_xll.BDP(I$5,$A$1,"Fill","B","RATING_AS_OF_DATE_OVERRIDE",$A165)</f>
        <v>#NAME?</v>
      </c>
      <c r="J165" t="e">
        <f ca="1">_xll.BDP(J$5,$A$1,"Fill","B","RATING_AS_OF_DATE_OVERRIDE",$A165)</f>
        <v>#NAME?</v>
      </c>
      <c r="K165" t="e">
        <f ca="1">_xll.BDP(K$5,$A$1,"Fill","B","RATING_AS_OF_DATE_OVERRIDE",$A165)</f>
        <v>#NAME?</v>
      </c>
      <c r="L165" t="e">
        <f ca="1">_xll.BDP(L$5,$A$1,"Fill","B","RATING_AS_OF_DATE_OVERRIDE",$A165)</f>
        <v>#NAME?</v>
      </c>
      <c r="M165" t="e">
        <f ca="1">_xll.BDP(M$5,$A$1,"Fill","B","RATING_AS_OF_DATE_OVERRIDE",$A165)</f>
        <v>#NAME?</v>
      </c>
      <c r="N165" t="e">
        <f ca="1">_xll.BDP(N$5,$A$1,"Fill","B","RATING_AS_OF_DATE_OVERRIDE",$A165)</f>
        <v>#NAME?</v>
      </c>
      <c r="O165" t="e">
        <f ca="1">_xll.BDP(O$5,$A$1,"Fill","B","RATING_AS_OF_DATE_OVERRIDE",$A165)</f>
        <v>#NAME?</v>
      </c>
      <c r="P165" t="e">
        <f ca="1">_xll.BDP(P$5,$A$1,"Fill","B","RATING_AS_OF_DATE_OVERRIDE",$A165)</f>
        <v>#NAME?</v>
      </c>
      <c r="Q165" t="e">
        <f ca="1">_xll.BDP(Q$5,$A$1,"Fill","B","RATING_AS_OF_DATE_OVERRIDE",$A165)</f>
        <v>#NAME?</v>
      </c>
      <c r="R165" t="e">
        <f ca="1">_xll.BDP(R$5,$A$1,"Fill","B","RATING_AS_OF_DATE_OVERRIDE",$A165)</f>
        <v>#NAME?</v>
      </c>
      <c r="S165" t="e">
        <f ca="1">_xll.BDP(S$5,$A$1,"Fill","B","RATING_AS_OF_DATE_OVERRIDE",$A165)</f>
        <v>#NAME?</v>
      </c>
      <c r="T165" t="e">
        <f ca="1">_xll.BDP(T$5,$A$1,"Fill","B","RATING_AS_OF_DATE_OVERRIDE",$A165)</f>
        <v>#NAME?</v>
      </c>
      <c r="U165" t="e">
        <f ca="1">_xll.BDP(U$5,$A$1,"Fill","B","RATING_AS_OF_DATE_OVERRIDE",$A165)</f>
        <v>#NAME?</v>
      </c>
      <c r="V165" t="e">
        <f ca="1">_xll.BDP(V$5,$A$1,"Fill","B","RATING_AS_OF_DATE_OVERRIDE",$A165)</f>
        <v>#NAME?</v>
      </c>
      <c r="W165" t="e">
        <f ca="1">_xll.BDP(W$5,$A$1,"Fill","B","RATING_AS_OF_DATE_OVERRIDE",$A165)</f>
        <v>#NAME?</v>
      </c>
      <c r="X165" t="e">
        <f ca="1">_xll.BDP(X$5,$A$1,"Fill","B","RATING_AS_OF_DATE_OVERRIDE",$A165)</f>
        <v>#NAME?</v>
      </c>
      <c r="Y165" t="e">
        <f ca="1">_xll.BDP(Y$5,$A$1,"Fill","B","RATING_AS_OF_DATE_OVERRIDE",$A165)</f>
        <v>#NAME?</v>
      </c>
      <c r="Z165" t="e">
        <f ca="1">_xll.BDP(Z$5,$A$1,"Fill","B","RATING_AS_OF_DATE_OVERRIDE",$A165)</f>
        <v>#NAME?</v>
      </c>
      <c r="AA165" t="e">
        <f ca="1">_xll.BDP(AA$5,$A$1,"Fill","B","RATING_AS_OF_DATE_OVERRIDE",$A165)</f>
        <v>#NAME?</v>
      </c>
      <c r="AB165" t="e">
        <f ca="1">_xll.BDP(AB$5,$A$1,"Fill","B","RATING_AS_OF_DATE_OVERRIDE",$A165)</f>
        <v>#NAME?</v>
      </c>
      <c r="AC165" t="e">
        <f ca="1">_xll.BDP(AC$5,$A$1,"Fill","B","RATING_AS_OF_DATE_OVERRIDE",$A165)</f>
        <v>#NAME?</v>
      </c>
      <c r="AD165" t="e">
        <f ca="1">_xll.BDP(AD$5,$A$1,"Fill","B","RATING_AS_OF_DATE_OVERRIDE",$A165)</f>
        <v>#NAME?</v>
      </c>
      <c r="AE165" t="e">
        <f ca="1">_xll.BDP(AE$5,$A$1,"Fill","B","RATING_AS_OF_DATE_OVERRIDE",$A165)</f>
        <v>#NAME?</v>
      </c>
      <c r="AF165" t="e">
        <f ca="1">_xll.BDP(AF$5,$A$1,"Fill","B","RATING_AS_OF_DATE_OVERRIDE",$A165)</f>
        <v>#NAME?</v>
      </c>
      <c r="AG165" t="e">
        <f ca="1">_xll.BDP(AG$5,$A$1,"Fill","B","RATING_AS_OF_DATE_OVERRIDE",$A165)</f>
        <v>#NAME?</v>
      </c>
      <c r="AH165" t="e">
        <f ca="1">_xll.BDP(AH$5,$A$1,"Fill","B","RATING_AS_OF_DATE_OVERRIDE",$A165)</f>
        <v>#NAME?</v>
      </c>
      <c r="AI165" t="e">
        <f ca="1">_xll.BDP(AI$5,$A$1,"Fill","B","RATING_AS_OF_DATE_OVERRIDE",$A165)</f>
        <v>#NAME?</v>
      </c>
      <c r="AJ165" t="e">
        <f ca="1">_xll.BDP(AJ$5,$A$1,"Fill","B","RATING_AS_OF_DATE_OVERRIDE",$A165)</f>
        <v>#NAME?</v>
      </c>
      <c r="AK165" t="e">
        <f ca="1">_xll.BDP(AK$5,$A$1,"Fill","B","RATING_AS_OF_DATE_OVERRIDE",$A165)</f>
        <v>#NAME?</v>
      </c>
      <c r="AL165" t="e">
        <f ca="1">_xll.BDP(AL$5,$A$1,"Fill","B","RATING_AS_OF_DATE_OVERRIDE",$A165)</f>
        <v>#NAME?</v>
      </c>
      <c r="AM165" t="e">
        <f ca="1">_xll.BDP(AM$5,$A$1,"Fill","B","RATING_AS_OF_DATE_OVERRIDE",$A165)</f>
        <v>#NAME?</v>
      </c>
      <c r="AN165" t="e">
        <f ca="1">_xll.BDP(AN$5,$A$1,"Fill","B","RATING_AS_OF_DATE_OVERRIDE",$A165)</f>
        <v>#NAME?</v>
      </c>
      <c r="AO165" t="e">
        <f ca="1">_xll.BDP(AO$5,$A$1,"Fill","B","RATING_AS_OF_DATE_OVERRIDE",$A165)</f>
        <v>#NAME?</v>
      </c>
      <c r="AP165" t="e">
        <f ca="1">_xll.BDP(AP$5,$A$1,"Fill","B","RATING_AS_OF_DATE_OVERRIDE",$A165)</f>
        <v>#NAME?</v>
      </c>
      <c r="AQ165" t="e">
        <f ca="1">_xll.BDP(AQ$5,$A$1,"Fill","B","RATING_AS_OF_DATE_OVERRIDE",$A165)</f>
        <v>#NAME?</v>
      </c>
      <c r="AR165" t="e">
        <f ca="1">_xll.BDP(AR$5,$A$1,"Fill","B","RATING_AS_OF_DATE_OVERRIDE",$A165)</f>
        <v>#NAME?</v>
      </c>
      <c r="AS165" t="e">
        <f ca="1">_xll.BDP(AS$5,$A$1,"Fill","B","RATING_AS_OF_DATE_OVERRIDE",$A165)</f>
        <v>#NAME?</v>
      </c>
      <c r="AT165" t="e">
        <f ca="1">_xll.BDP(AT$5,$A$1,"Fill","B","RATING_AS_OF_DATE_OVERRIDE",$A165)</f>
        <v>#NAME?</v>
      </c>
      <c r="AU165" t="e">
        <f ca="1">_xll.BDP(AU$5,$A$1,"Fill","B","RATING_AS_OF_DATE_OVERRIDE",$A165)</f>
        <v>#NAME?</v>
      </c>
      <c r="AV165" t="e">
        <f ca="1">_xll.BDP(AV$5,$A$1,"Fill","B","RATING_AS_OF_DATE_OVERRIDE",$A165)</f>
        <v>#NAME?</v>
      </c>
      <c r="AW165" t="e">
        <f ca="1">_xll.BDP(AW$5,$A$1,"Fill","B","RATING_AS_OF_DATE_OVERRIDE",$A165)</f>
        <v>#NAME?</v>
      </c>
      <c r="AX165" t="e">
        <f ca="1">_xll.BDP(AX$5,$A$1,"Fill","B","RATING_AS_OF_DATE_OVERRIDE",$A165)</f>
        <v>#NAME?</v>
      </c>
      <c r="AY165" t="e">
        <f ca="1">_xll.BDP(AY$5,$A$1,"Fill","B","RATING_AS_OF_DATE_OVERRIDE",$A165)</f>
        <v>#NAME?</v>
      </c>
      <c r="AZ165" t="e">
        <f ca="1">_xll.BDP(AZ$5,$A$1,"Fill","B","RATING_AS_OF_DATE_OVERRIDE",$A165)</f>
        <v>#NAME?</v>
      </c>
      <c r="BA165" t="e">
        <f ca="1">_xll.BDP(BA$5,$A$1,"Fill","B","RATING_AS_OF_DATE_OVERRIDE",$A165)</f>
        <v>#NAME?</v>
      </c>
      <c r="BB165" t="e">
        <f ca="1">_xll.BDP(BB$5,$A$1,"Fill","B","RATING_AS_OF_DATE_OVERRIDE",$A165)</f>
        <v>#NAME?</v>
      </c>
      <c r="BC165" t="e">
        <f ca="1">_xll.BDP(BC$5,$A$1,"Fill","B","RATING_AS_OF_DATE_OVERRIDE",$A165)</f>
        <v>#NAME?</v>
      </c>
      <c r="BD165" t="e">
        <f ca="1">_xll.BDP(BD$5,$A$1,"Fill","B","RATING_AS_OF_DATE_OVERRIDE",$A165)</f>
        <v>#NAME?</v>
      </c>
      <c r="BE165" t="e">
        <f ca="1">_xll.BDP(BE$5,$A$1,"Fill","B","RATING_AS_OF_DATE_OVERRIDE",$A165)</f>
        <v>#NAME?</v>
      </c>
      <c r="BF165" t="e">
        <f ca="1">_xll.BDP(BF$5,$A$1,"Fill","B","RATING_AS_OF_DATE_OVERRIDE",$A165)</f>
        <v>#NAME?</v>
      </c>
      <c r="BG165" t="e">
        <f ca="1">_xll.BDP(BG$5,$A$1,"Fill","B","RATING_AS_OF_DATE_OVERRIDE",$A165)</f>
        <v>#NAME?</v>
      </c>
      <c r="BH165" t="e">
        <f ca="1">_xll.BDP(BH$5,$A$1,"Fill","B","RATING_AS_OF_DATE_OVERRIDE",$A165)</f>
        <v>#NAME?</v>
      </c>
      <c r="BI165" t="e">
        <f ca="1">_xll.BDP(BI$5,$A$1,"Fill","B","RATING_AS_OF_DATE_OVERRIDE",$A165)</f>
        <v>#NAME?</v>
      </c>
      <c r="BJ165" t="e">
        <f ca="1">_xll.BDP(BJ$5,$A$1,"Fill","B","RATING_AS_OF_DATE_OVERRIDE",$A165)</f>
        <v>#NAME?</v>
      </c>
      <c r="BK165" t="e">
        <f ca="1">_xll.BDP(BK$5,$A$1,"Fill","B","RATING_AS_OF_DATE_OVERRIDE",$A165)</f>
        <v>#NAME?</v>
      </c>
      <c r="BL165" t="e">
        <f ca="1">_xll.BDP(BL$5,$A$1,"Fill","B","RATING_AS_OF_DATE_OVERRIDE",$A165)</f>
        <v>#NAME?</v>
      </c>
      <c r="BM165" t="e">
        <f ca="1">_xll.BDP(BM$5,$A$1,"Fill","B","RATING_AS_OF_DATE_OVERRIDE",$A165)</f>
        <v>#NAME?</v>
      </c>
      <c r="BN165" t="e">
        <f ca="1">_xll.BDP(BN$5,$A$1,"Fill","B","RATING_AS_OF_DATE_OVERRIDE",$A165)</f>
        <v>#NAME?</v>
      </c>
      <c r="BO165" t="e">
        <f ca="1">_xll.BDP(BO$5,$A$1,"Fill","B","RATING_AS_OF_DATE_OVERRIDE",$A165)</f>
        <v>#NAME?</v>
      </c>
      <c r="BP165" t="e">
        <f ca="1">_xll.BDP(BP$5,$A$1,"Fill","B","RATING_AS_OF_DATE_OVERRIDE",$A165)</f>
        <v>#NAME?</v>
      </c>
      <c r="BQ165" t="e">
        <f ca="1">_xll.BDP(BQ$5,$A$1,"Fill","B","RATING_AS_OF_DATE_OVERRIDE",$A165)</f>
        <v>#NAME?</v>
      </c>
      <c r="BR165" t="e">
        <f ca="1">_xll.BDP(BR$5,$A$1,"Fill","B","RATING_AS_OF_DATE_OVERRIDE",$A165)</f>
        <v>#NAME?</v>
      </c>
      <c r="BS165" t="e">
        <f ca="1">_xll.BDP(BS$5,$A$1,"Fill","B","RATING_AS_OF_DATE_OVERRIDE",$A165)</f>
        <v>#NAME?</v>
      </c>
      <c r="BT165" t="e">
        <f ca="1">_xll.BDP(BT$5,$A$1,"Fill","B","RATING_AS_OF_DATE_OVERRIDE",$A165)</f>
        <v>#NAME?</v>
      </c>
      <c r="BU165" t="e">
        <f ca="1">_xll.BDP(BU$5,$A$1,"Fill","B","RATING_AS_OF_DATE_OVERRIDE",$A165)</f>
        <v>#NAME?</v>
      </c>
      <c r="BV165" t="e">
        <f ca="1">_xll.BDP(BV$5,$A$1,"Fill","B","RATING_AS_OF_DATE_OVERRIDE",$A165)</f>
        <v>#NAME?</v>
      </c>
      <c r="BW165" t="e">
        <f ca="1">_xll.BDP(BW$5,$A$1,"Fill","B","RATING_AS_OF_DATE_OVERRIDE",$A165)</f>
        <v>#NAME?</v>
      </c>
      <c r="BX165" t="e">
        <f ca="1">_xll.BDP(BX$5,$A$1,"Fill","B","RATING_AS_OF_DATE_OVERRIDE",$A165)</f>
        <v>#NAME?</v>
      </c>
      <c r="BY165" t="e">
        <f ca="1">_xll.BDP(BY$5,$A$1,"Fill","B","RATING_AS_OF_DATE_OVERRIDE",$A165)</f>
        <v>#NAME?</v>
      </c>
      <c r="BZ165" t="e">
        <f ca="1">_xll.BDP(BZ$5,$A$1,"Fill","B","RATING_AS_OF_DATE_OVERRIDE",$A165)</f>
        <v>#NAME?</v>
      </c>
      <c r="CA165" t="e">
        <f ca="1">_xll.BDP(CA$5,$A$1,"Fill","B","RATING_AS_OF_DATE_OVERRIDE",$A165)</f>
        <v>#NAME?</v>
      </c>
      <c r="CB165" t="e">
        <f ca="1">_xll.BDP(CB$5,$A$1,"Fill","B","RATING_AS_OF_DATE_OVERRIDE",$A165)</f>
        <v>#NAME?</v>
      </c>
      <c r="CC165" t="e">
        <f ca="1">_xll.BDP(CC$5,$A$1,"Fill","B","RATING_AS_OF_DATE_OVERRIDE",$A165)</f>
        <v>#NAME?</v>
      </c>
      <c r="CD165" t="e">
        <f ca="1">_xll.BDP(CD$5,$A$1,"Fill","B","RATING_AS_OF_DATE_OVERRIDE",$A165)</f>
        <v>#NAME?</v>
      </c>
      <c r="CE165" t="e">
        <f ca="1">_xll.BDP(CE$5,$A$1,"Fill","B","RATING_AS_OF_DATE_OVERRIDE",$A165)</f>
        <v>#NAME?</v>
      </c>
      <c r="CF165" t="e">
        <f ca="1">_xll.BDP(CF$5,$A$1,"Fill","B","RATING_AS_OF_DATE_OVERRIDE",$A165)</f>
        <v>#NAME?</v>
      </c>
      <c r="CG165" t="e">
        <f ca="1">_xll.BDP(CG$5,$A$1,"Fill","B","RATING_AS_OF_DATE_OVERRIDE",$A165)</f>
        <v>#NAME?</v>
      </c>
    </row>
    <row r="166" spans="1:85">
      <c r="A166">
        <v>19930430</v>
      </c>
      <c r="B166" t="e">
        <f ca="1">_xll.BDP(B$5,$A$1,"Fill","B","RATING_AS_OF_DATE_OVERRIDE",$A166)</f>
        <v>#NAME?</v>
      </c>
      <c r="C166" t="e">
        <f ca="1">_xll.BDP(C$5,$A$1,"Fill","B","RATING_AS_OF_DATE_OVERRIDE",$A166)</f>
        <v>#NAME?</v>
      </c>
      <c r="D166" t="e">
        <f ca="1">_xll.BDP(D$5,$A$1,"Fill","B","RATING_AS_OF_DATE_OVERRIDE",$A166)</f>
        <v>#NAME?</v>
      </c>
      <c r="E166" t="e">
        <f ca="1">_xll.BDP(E$5,$A$1,"Fill","B","RATING_AS_OF_DATE_OVERRIDE",$A166)</f>
        <v>#NAME?</v>
      </c>
      <c r="F166" t="e">
        <f ca="1">_xll.BDP(F$5,$A$1,"Fill","B","RATING_AS_OF_DATE_OVERRIDE",$A166)</f>
        <v>#NAME?</v>
      </c>
      <c r="G166" t="e">
        <f ca="1">_xll.BDP(G$5,$A$1,"Fill","B","RATING_AS_OF_DATE_OVERRIDE",$A166)</f>
        <v>#NAME?</v>
      </c>
      <c r="H166" t="e">
        <f ca="1">_xll.BDP(H$5,$A$1,"Fill","B","RATING_AS_OF_DATE_OVERRIDE",$A166)</f>
        <v>#NAME?</v>
      </c>
      <c r="I166" t="e">
        <f ca="1">_xll.BDP(I$5,$A$1,"Fill","B","RATING_AS_OF_DATE_OVERRIDE",$A166)</f>
        <v>#NAME?</v>
      </c>
      <c r="J166" t="e">
        <f ca="1">_xll.BDP(J$5,$A$1,"Fill","B","RATING_AS_OF_DATE_OVERRIDE",$A166)</f>
        <v>#NAME?</v>
      </c>
      <c r="K166" t="e">
        <f ca="1">_xll.BDP(K$5,$A$1,"Fill","B","RATING_AS_OF_DATE_OVERRIDE",$A166)</f>
        <v>#NAME?</v>
      </c>
      <c r="L166" t="e">
        <f ca="1">_xll.BDP(L$5,$A$1,"Fill","B","RATING_AS_OF_DATE_OVERRIDE",$A166)</f>
        <v>#NAME?</v>
      </c>
      <c r="M166" t="e">
        <f ca="1">_xll.BDP(M$5,$A$1,"Fill","B","RATING_AS_OF_DATE_OVERRIDE",$A166)</f>
        <v>#NAME?</v>
      </c>
      <c r="N166" t="e">
        <f ca="1">_xll.BDP(N$5,$A$1,"Fill","B","RATING_AS_OF_DATE_OVERRIDE",$A166)</f>
        <v>#NAME?</v>
      </c>
      <c r="O166" t="e">
        <f ca="1">_xll.BDP(O$5,$A$1,"Fill","B","RATING_AS_OF_DATE_OVERRIDE",$A166)</f>
        <v>#NAME?</v>
      </c>
      <c r="P166" t="e">
        <f ca="1">_xll.BDP(P$5,$A$1,"Fill","B","RATING_AS_OF_DATE_OVERRIDE",$A166)</f>
        <v>#NAME?</v>
      </c>
      <c r="Q166" t="e">
        <f ca="1">_xll.BDP(Q$5,$A$1,"Fill","B","RATING_AS_OF_DATE_OVERRIDE",$A166)</f>
        <v>#NAME?</v>
      </c>
      <c r="R166" t="e">
        <f ca="1">_xll.BDP(R$5,$A$1,"Fill","B","RATING_AS_OF_DATE_OVERRIDE",$A166)</f>
        <v>#NAME?</v>
      </c>
      <c r="S166" t="e">
        <f ca="1">_xll.BDP(S$5,$A$1,"Fill","B","RATING_AS_OF_DATE_OVERRIDE",$A166)</f>
        <v>#NAME?</v>
      </c>
      <c r="T166" t="e">
        <f ca="1">_xll.BDP(T$5,$A$1,"Fill","B","RATING_AS_OF_DATE_OVERRIDE",$A166)</f>
        <v>#NAME?</v>
      </c>
      <c r="U166" t="e">
        <f ca="1">_xll.BDP(U$5,$A$1,"Fill","B","RATING_AS_OF_DATE_OVERRIDE",$A166)</f>
        <v>#NAME?</v>
      </c>
      <c r="V166" t="e">
        <f ca="1">_xll.BDP(V$5,$A$1,"Fill","B","RATING_AS_OF_DATE_OVERRIDE",$A166)</f>
        <v>#NAME?</v>
      </c>
      <c r="W166" t="e">
        <f ca="1">_xll.BDP(W$5,$A$1,"Fill","B","RATING_AS_OF_DATE_OVERRIDE",$A166)</f>
        <v>#NAME?</v>
      </c>
      <c r="X166" t="e">
        <f ca="1">_xll.BDP(X$5,$A$1,"Fill","B","RATING_AS_OF_DATE_OVERRIDE",$A166)</f>
        <v>#NAME?</v>
      </c>
      <c r="Y166" t="e">
        <f ca="1">_xll.BDP(Y$5,$A$1,"Fill","B","RATING_AS_OF_DATE_OVERRIDE",$A166)</f>
        <v>#NAME?</v>
      </c>
      <c r="Z166" t="e">
        <f ca="1">_xll.BDP(Z$5,$A$1,"Fill","B","RATING_AS_OF_DATE_OVERRIDE",$A166)</f>
        <v>#NAME?</v>
      </c>
      <c r="AA166" t="e">
        <f ca="1">_xll.BDP(AA$5,$A$1,"Fill","B","RATING_AS_OF_DATE_OVERRIDE",$A166)</f>
        <v>#NAME?</v>
      </c>
      <c r="AB166" t="e">
        <f ca="1">_xll.BDP(AB$5,$A$1,"Fill","B","RATING_AS_OF_DATE_OVERRIDE",$A166)</f>
        <v>#NAME?</v>
      </c>
      <c r="AC166" t="e">
        <f ca="1">_xll.BDP(AC$5,$A$1,"Fill","B","RATING_AS_OF_DATE_OVERRIDE",$A166)</f>
        <v>#NAME?</v>
      </c>
      <c r="AD166" t="e">
        <f ca="1">_xll.BDP(AD$5,$A$1,"Fill","B","RATING_AS_OF_DATE_OVERRIDE",$A166)</f>
        <v>#NAME?</v>
      </c>
      <c r="AE166" t="e">
        <f ca="1">_xll.BDP(AE$5,$A$1,"Fill","B","RATING_AS_OF_DATE_OVERRIDE",$A166)</f>
        <v>#NAME?</v>
      </c>
      <c r="AF166" t="e">
        <f ca="1">_xll.BDP(AF$5,$A$1,"Fill","B","RATING_AS_OF_DATE_OVERRIDE",$A166)</f>
        <v>#NAME?</v>
      </c>
      <c r="AG166" t="e">
        <f ca="1">_xll.BDP(AG$5,$A$1,"Fill","B","RATING_AS_OF_DATE_OVERRIDE",$A166)</f>
        <v>#NAME?</v>
      </c>
      <c r="AH166" t="e">
        <f ca="1">_xll.BDP(AH$5,$A$1,"Fill","B","RATING_AS_OF_DATE_OVERRIDE",$A166)</f>
        <v>#NAME?</v>
      </c>
      <c r="AI166" t="e">
        <f ca="1">_xll.BDP(AI$5,$A$1,"Fill","B","RATING_AS_OF_DATE_OVERRIDE",$A166)</f>
        <v>#NAME?</v>
      </c>
      <c r="AJ166" t="e">
        <f ca="1">_xll.BDP(AJ$5,$A$1,"Fill","B","RATING_AS_OF_DATE_OVERRIDE",$A166)</f>
        <v>#NAME?</v>
      </c>
      <c r="AK166" t="e">
        <f ca="1">_xll.BDP(AK$5,$A$1,"Fill","B","RATING_AS_OF_DATE_OVERRIDE",$A166)</f>
        <v>#NAME?</v>
      </c>
      <c r="AL166" t="e">
        <f ca="1">_xll.BDP(AL$5,$A$1,"Fill","B","RATING_AS_OF_DATE_OVERRIDE",$A166)</f>
        <v>#NAME?</v>
      </c>
      <c r="AM166" t="e">
        <f ca="1">_xll.BDP(AM$5,$A$1,"Fill","B","RATING_AS_OF_DATE_OVERRIDE",$A166)</f>
        <v>#NAME?</v>
      </c>
      <c r="AN166" t="e">
        <f ca="1">_xll.BDP(AN$5,$A$1,"Fill","B","RATING_AS_OF_DATE_OVERRIDE",$A166)</f>
        <v>#NAME?</v>
      </c>
      <c r="AO166" t="e">
        <f ca="1">_xll.BDP(AO$5,$A$1,"Fill","B","RATING_AS_OF_DATE_OVERRIDE",$A166)</f>
        <v>#NAME?</v>
      </c>
      <c r="AP166" t="e">
        <f ca="1">_xll.BDP(AP$5,$A$1,"Fill","B","RATING_AS_OF_DATE_OVERRIDE",$A166)</f>
        <v>#NAME?</v>
      </c>
      <c r="AQ166" t="e">
        <f ca="1">_xll.BDP(AQ$5,$A$1,"Fill","B","RATING_AS_OF_DATE_OVERRIDE",$A166)</f>
        <v>#NAME?</v>
      </c>
      <c r="AR166" t="e">
        <f ca="1">_xll.BDP(AR$5,$A$1,"Fill","B","RATING_AS_OF_DATE_OVERRIDE",$A166)</f>
        <v>#NAME?</v>
      </c>
      <c r="AS166" t="e">
        <f ca="1">_xll.BDP(AS$5,$A$1,"Fill","B","RATING_AS_OF_DATE_OVERRIDE",$A166)</f>
        <v>#NAME?</v>
      </c>
      <c r="AT166" t="e">
        <f ca="1">_xll.BDP(AT$5,$A$1,"Fill","B","RATING_AS_OF_DATE_OVERRIDE",$A166)</f>
        <v>#NAME?</v>
      </c>
      <c r="AU166" t="e">
        <f ca="1">_xll.BDP(AU$5,$A$1,"Fill","B","RATING_AS_OF_DATE_OVERRIDE",$A166)</f>
        <v>#NAME?</v>
      </c>
      <c r="AV166" t="e">
        <f ca="1">_xll.BDP(AV$5,$A$1,"Fill","B","RATING_AS_OF_DATE_OVERRIDE",$A166)</f>
        <v>#NAME?</v>
      </c>
      <c r="AW166" t="e">
        <f ca="1">_xll.BDP(AW$5,$A$1,"Fill","B","RATING_AS_OF_DATE_OVERRIDE",$A166)</f>
        <v>#NAME?</v>
      </c>
      <c r="AX166" t="e">
        <f ca="1">_xll.BDP(AX$5,$A$1,"Fill","B","RATING_AS_OF_DATE_OVERRIDE",$A166)</f>
        <v>#NAME?</v>
      </c>
      <c r="AY166" t="e">
        <f ca="1">_xll.BDP(AY$5,$A$1,"Fill","B","RATING_AS_OF_DATE_OVERRIDE",$A166)</f>
        <v>#NAME?</v>
      </c>
      <c r="AZ166" t="e">
        <f ca="1">_xll.BDP(AZ$5,$A$1,"Fill","B","RATING_AS_OF_DATE_OVERRIDE",$A166)</f>
        <v>#NAME?</v>
      </c>
      <c r="BA166" t="e">
        <f ca="1">_xll.BDP(BA$5,$A$1,"Fill","B","RATING_AS_OF_DATE_OVERRIDE",$A166)</f>
        <v>#NAME?</v>
      </c>
      <c r="BB166" t="e">
        <f ca="1">_xll.BDP(BB$5,$A$1,"Fill","B","RATING_AS_OF_DATE_OVERRIDE",$A166)</f>
        <v>#NAME?</v>
      </c>
      <c r="BC166" t="e">
        <f ca="1">_xll.BDP(BC$5,$A$1,"Fill","B","RATING_AS_OF_DATE_OVERRIDE",$A166)</f>
        <v>#NAME?</v>
      </c>
      <c r="BD166" t="e">
        <f ca="1">_xll.BDP(BD$5,$A$1,"Fill","B","RATING_AS_OF_DATE_OVERRIDE",$A166)</f>
        <v>#NAME?</v>
      </c>
      <c r="BE166" t="e">
        <f ca="1">_xll.BDP(BE$5,$A$1,"Fill","B","RATING_AS_OF_DATE_OVERRIDE",$A166)</f>
        <v>#NAME?</v>
      </c>
      <c r="BF166" t="e">
        <f ca="1">_xll.BDP(BF$5,$A$1,"Fill","B","RATING_AS_OF_DATE_OVERRIDE",$A166)</f>
        <v>#NAME?</v>
      </c>
      <c r="BG166" t="e">
        <f ca="1">_xll.BDP(BG$5,$A$1,"Fill","B","RATING_AS_OF_DATE_OVERRIDE",$A166)</f>
        <v>#NAME?</v>
      </c>
      <c r="BH166" t="e">
        <f ca="1">_xll.BDP(BH$5,$A$1,"Fill","B","RATING_AS_OF_DATE_OVERRIDE",$A166)</f>
        <v>#NAME?</v>
      </c>
      <c r="BI166" t="e">
        <f ca="1">_xll.BDP(BI$5,$A$1,"Fill","B","RATING_AS_OF_DATE_OVERRIDE",$A166)</f>
        <v>#NAME?</v>
      </c>
      <c r="BJ166" t="e">
        <f ca="1">_xll.BDP(BJ$5,$A$1,"Fill","B","RATING_AS_OF_DATE_OVERRIDE",$A166)</f>
        <v>#NAME?</v>
      </c>
      <c r="BK166" t="e">
        <f ca="1">_xll.BDP(BK$5,$A$1,"Fill","B","RATING_AS_OF_DATE_OVERRIDE",$A166)</f>
        <v>#NAME?</v>
      </c>
      <c r="BL166" t="e">
        <f ca="1">_xll.BDP(BL$5,$A$1,"Fill","B","RATING_AS_OF_DATE_OVERRIDE",$A166)</f>
        <v>#NAME?</v>
      </c>
      <c r="BM166" t="e">
        <f ca="1">_xll.BDP(BM$5,$A$1,"Fill","B","RATING_AS_OF_DATE_OVERRIDE",$A166)</f>
        <v>#NAME?</v>
      </c>
      <c r="BN166" t="e">
        <f ca="1">_xll.BDP(BN$5,$A$1,"Fill","B","RATING_AS_OF_DATE_OVERRIDE",$A166)</f>
        <v>#NAME?</v>
      </c>
      <c r="BO166" t="e">
        <f ca="1">_xll.BDP(BO$5,$A$1,"Fill","B","RATING_AS_OF_DATE_OVERRIDE",$A166)</f>
        <v>#NAME?</v>
      </c>
      <c r="BP166" t="e">
        <f ca="1">_xll.BDP(BP$5,$A$1,"Fill","B","RATING_AS_OF_DATE_OVERRIDE",$A166)</f>
        <v>#NAME?</v>
      </c>
      <c r="BQ166" t="e">
        <f ca="1">_xll.BDP(BQ$5,$A$1,"Fill","B","RATING_AS_OF_DATE_OVERRIDE",$A166)</f>
        <v>#NAME?</v>
      </c>
      <c r="BR166" t="e">
        <f ca="1">_xll.BDP(BR$5,$A$1,"Fill","B","RATING_AS_OF_DATE_OVERRIDE",$A166)</f>
        <v>#NAME?</v>
      </c>
      <c r="BS166" t="e">
        <f ca="1">_xll.BDP(BS$5,$A$1,"Fill","B","RATING_AS_OF_DATE_OVERRIDE",$A166)</f>
        <v>#NAME?</v>
      </c>
      <c r="BT166" t="e">
        <f ca="1">_xll.BDP(BT$5,$A$1,"Fill","B","RATING_AS_OF_DATE_OVERRIDE",$A166)</f>
        <v>#NAME?</v>
      </c>
      <c r="BU166" t="e">
        <f ca="1">_xll.BDP(BU$5,$A$1,"Fill","B","RATING_AS_OF_DATE_OVERRIDE",$A166)</f>
        <v>#NAME?</v>
      </c>
      <c r="BV166" t="e">
        <f ca="1">_xll.BDP(BV$5,$A$1,"Fill","B","RATING_AS_OF_DATE_OVERRIDE",$A166)</f>
        <v>#NAME?</v>
      </c>
      <c r="BW166" t="e">
        <f ca="1">_xll.BDP(BW$5,$A$1,"Fill","B","RATING_AS_OF_DATE_OVERRIDE",$A166)</f>
        <v>#NAME?</v>
      </c>
      <c r="BX166" t="e">
        <f ca="1">_xll.BDP(BX$5,$A$1,"Fill","B","RATING_AS_OF_DATE_OVERRIDE",$A166)</f>
        <v>#NAME?</v>
      </c>
      <c r="BY166" t="e">
        <f ca="1">_xll.BDP(BY$5,$A$1,"Fill","B","RATING_AS_OF_DATE_OVERRIDE",$A166)</f>
        <v>#NAME?</v>
      </c>
      <c r="BZ166" t="e">
        <f ca="1">_xll.BDP(BZ$5,$A$1,"Fill","B","RATING_AS_OF_DATE_OVERRIDE",$A166)</f>
        <v>#NAME?</v>
      </c>
      <c r="CA166" t="e">
        <f ca="1">_xll.BDP(CA$5,$A$1,"Fill","B","RATING_AS_OF_DATE_OVERRIDE",$A166)</f>
        <v>#NAME?</v>
      </c>
      <c r="CB166" t="e">
        <f ca="1">_xll.BDP(CB$5,$A$1,"Fill","B","RATING_AS_OF_DATE_OVERRIDE",$A166)</f>
        <v>#NAME?</v>
      </c>
      <c r="CC166" t="e">
        <f ca="1">_xll.BDP(CC$5,$A$1,"Fill","B","RATING_AS_OF_DATE_OVERRIDE",$A166)</f>
        <v>#NAME?</v>
      </c>
      <c r="CD166" t="e">
        <f ca="1">_xll.BDP(CD$5,$A$1,"Fill","B","RATING_AS_OF_DATE_OVERRIDE",$A166)</f>
        <v>#NAME?</v>
      </c>
      <c r="CE166" t="e">
        <f ca="1">_xll.BDP(CE$5,$A$1,"Fill","B","RATING_AS_OF_DATE_OVERRIDE",$A166)</f>
        <v>#NAME?</v>
      </c>
      <c r="CF166" t="e">
        <f ca="1">_xll.BDP(CF$5,$A$1,"Fill","B","RATING_AS_OF_DATE_OVERRIDE",$A166)</f>
        <v>#NAME?</v>
      </c>
      <c r="CG166" t="e">
        <f ca="1">_xll.BDP(CG$5,$A$1,"Fill","B","RATING_AS_OF_DATE_OVERRIDE",$A166)</f>
        <v>#NAME?</v>
      </c>
    </row>
    <row r="167" spans="1:85">
      <c r="A167">
        <v>19930531</v>
      </c>
      <c r="B167" t="e">
        <f ca="1">_xll.BDP(B$5,$A$1,"Fill","B","RATING_AS_OF_DATE_OVERRIDE",$A167)</f>
        <v>#NAME?</v>
      </c>
      <c r="C167" t="e">
        <f ca="1">_xll.BDP(C$5,$A$1,"Fill","B","RATING_AS_OF_DATE_OVERRIDE",$A167)</f>
        <v>#NAME?</v>
      </c>
      <c r="D167" t="e">
        <f ca="1">_xll.BDP(D$5,$A$1,"Fill","B","RATING_AS_OF_DATE_OVERRIDE",$A167)</f>
        <v>#NAME?</v>
      </c>
      <c r="E167" t="e">
        <f ca="1">_xll.BDP(E$5,$A$1,"Fill","B","RATING_AS_OF_DATE_OVERRIDE",$A167)</f>
        <v>#NAME?</v>
      </c>
      <c r="F167" t="e">
        <f ca="1">_xll.BDP(F$5,$A$1,"Fill","B","RATING_AS_OF_DATE_OVERRIDE",$A167)</f>
        <v>#NAME?</v>
      </c>
      <c r="G167" t="e">
        <f ca="1">_xll.BDP(G$5,$A$1,"Fill","B","RATING_AS_OF_DATE_OVERRIDE",$A167)</f>
        <v>#NAME?</v>
      </c>
      <c r="H167" t="e">
        <f ca="1">_xll.BDP(H$5,$A$1,"Fill","B","RATING_AS_OF_DATE_OVERRIDE",$A167)</f>
        <v>#NAME?</v>
      </c>
      <c r="I167" t="e">
        <f ca="1">_xll.BDP(I$5,$A$1,"Fill","B","RATING_AS_OF_DATE_OVERRIDE",$A167)</f>
        <v>#NAME?</v>
      </c>
      <c r="J167" t="e">
        <f ca="1">_xll.BDP(J$5,$A$1,"Fill","B","RATING_AS_OF_DATE_OVERRIDE",$A167)</f>
        <v>#NAME?</v>
      </c>
      <c r="K167" t="e">
        <f ca="1">_xll.BDP(K$5,$A$1,"Fill","B","RATING_AS_OF_DATE_OVERRIDE",$A167)</f>
        <v>#NAME?</v>
      </c>
      <c r="L167" t="e">
        <f ca="1">_xll.BDP(L$5,$A$1,"Fill","B","RATING_AS_OF_DATE_OVERRIDE",$A167)</f>
        <v>#NAME?</v>
      </c>
      <c r="M167" t="e">
        <f ca="1">_xll.BDP(M$5,$A$1,"Fill","B","RATING_AS_OF_DATE_OVERRIDE",$A167)</f>
        <v>#NAME?</v>
      </c>
      <c r="N167" t="e">
        <f ca="1">_xll.BDP(N$5,$A$1,"Fill","B","RATING_AS_OF_DATE_OVERRIDE",$A167)</f>
        <v>#NAME?</v>
      </c>
      <c r="O167" t="e">
        <f ca="1">_xll.BDP(O$5,$A$1,"Fill","B","RATING_AS_OF_DATE_OVERRIDE",$A167)</f>
        <v>#NAME?</v>
      </c>
      <c r="P167" t="e">
        <f ca="1">_xll.BDP(P$5,$A$1,"Fill","B","RATING_AS_OF_DATE_OVERRIDE",$A167)</f>
        <v>#NAME?</v>
      </c>
      <c r="Q167" t="e">
        <f ca="1">_xll.BDP(Q$5,$A$1,"Fill","B","RATING_AS_OF_DATE_OVERRIDE",$A167)</f>
        <v>#NAME?</v>
      </c>
      <c r="R167" t="e">
        <f ca="1">_xll.BDP(R$5,$A$1,"Fill","B","RATING_AS_OF_DATE_OVERRIDE",$A167)</f>
        <v>#NAME?</v>
      </c>
      <c r="S167" t="e">
        <f ca="1">_xll.BDP(S$5,$A$1,"Fill","B","RATING_AS_OF_DATE_OVERRIDE",$A167)</f>
        <v>#NAME?</v>
      </c>
      <c r="T167" t="e">
        <f ca="1">_xll.BDP(T$5,$A$1,"Fill","B","RATING_AS_OF_DATE_OVERRIDE",$A167)</f>
        <v>#NAME?</v>
      </c>
      <c r="U167" t="e">
        <f ca="1">_xll.BDP(U$5,$A$1,"Fill","B","RATING_AS_OF_DATE_OVERRIDE",$A167)</f>
        <v>#NAME?</v>
      </c>
      <c r="V167" t="e">
        <f ca="1">_xll.BDP(V$5,$A$1,"Fill","B","RATING_AS_OF_DATE_OVERRIDE",$A167)</f>
        <v>#NAME?</v>
      </c>
      <c r="W167" t="e">
        <f ca="1">_xll.BDP(W$5,$A$1,"Fill","B","RATING_AS_OF_DATE_OVERRIDE",$A167)</f>
        <v>#NAME?</v>
      </c>
      <c r="X167" t="e">
        <f ca="1">_xll.BDP(X$5,$A$1,"Fill","B","RATING_AS_OF_DATE_OVERRIDE",$A167)</f>
        <v>#NAME?</v>
      </c>
      <c r="Y167" t="e">
        <f ca="1">_xll.BDP(Y$5,$A$1,"Fill","B","RATING_AS_OF_DATE_OVERRIDE",$A167)</f>
        <v>#NAME?</v>
      </c>
      <c r="Z167" t="e">
        <f ca="1">_xll.BDP(Z$5,$A$1,"Fill","B","RATING_AS_OF_DATE_OVERRIDE",$A167)</f>
        <v>#NAME?</v>
      </c>
      <c r="AA167" t="e">
        <f ca="1">_xll.BDP(AA$5,$A$1,"Fill","B","RATING_AS_OF_DATE_OVERRIDE",$A167)</f>
        <v>#NAME?</v>
      </c>
      <c r="AB167" t="e">
        <f ca="1">_xll.BDP(AB$5,$A$1,"Fill","B","RATING_AS_OF_DATE_OVERRIDE",$A167)</f>
        <v>#NAME?</v>
      </c>
      <c r="AC167" t="e">
        <f ca="1">_xll.BDP(AC$5,$A$1,"Fill","B","RATING_AS_OF_DATE_OVERRIDE",$A167)</f>
        <v>#NAME?</v>
      </c>
      <c r="AD167" t="e">
        <f ca="1">_xll.BDP(AD$5,$A$1,"Fill","B","RATING_AS_OF_DATE_OVERRIDE",$A167)</f>
        <v>#NAME?</v>
      </c>
      <c r="AE167" t="e">
        <f ca="1">_xll.BDP(AE$5,$A$1,"Fill","B","RATING_AS_OF_DATE_OVERRIDE",$A167)</f>
        <v>#NAME?</v>
      </c>
      <c r="AF167" t="e">
        <f ca="1">_xll.BDP(AF$5,$A$1,"Fill","B","RATING_AS_OF_DATE_OVERRIDE",$A167)</f>
        <v>#NAME?</v>
      </c>
      <c r="AG167" t="e">
        <f ca="1">_xll.BDP(AG$5,$A$1,"Fill","B","RATING_AS_OF_DATE_OVERRIDE",$A167)</f>
        <v>#NAME?</v>
      </c>
      <c r="AH167" t="e">
        <f ca="1">_xll.BDP(AH$5,$A$1,"Fill","B","RATING_AS_OF_DATE_OVERRIDE",$A167)</f>
        <v>#NAME?</v>
      </c>
      <c r="AI167" t="e">
        <f ca="1">_xll.BDP(AI$5,$A$1,"Fill","B","RATING_AS_OF_DATE_OVERRIDE",$A167)</f>
        <v>#NAME?</v>
      </c>
      <c r="AJ167" t="e">
        <f ca="1">_xll.BDP(AJ$5,$A$1,"Fill","B","RATING_AS_OF_DATE_OVERRIDE",$A167)</f>
        <v>#NAME?</v>
      </c>
      <c r="AK167" t="e">
        <f ca="1">_xll.BDP(AK$5,$A$1,"Fill","B","RATING_AS_OF_DATE_OVERRIDE",$A167)</f>
        <v>#NAME?</v>
      </c>
      <c r="AL167" t="e">
        <f ca="1">_xll.BDP(AL$5,$A$1,"Fill","B","RATING_AS_OF_DATE_OVERRIDE",$A167)</f>
        <v>#NAME?</v>
      </c>
      <c r="AM167" t="e">
        <f ca="1">_xll.BDP(AM$5,$A$1,"Fill","B","RATING_AS_OF_DATE_OVERRIDE",$A167)</f>
        <v>#NAME?</v>
      </c>
      <c r="AN167" t="e">
        <f ca="1">_xll.BDP(AN$5,$A$1,"Fill","B","RATING_AS_OF_DATE_OVERRIDE",$A167)</f>
        <v>#NAME?</v>
      </c>
      <c r="AO167" t="e">
        <f ca="1">_xll.BDP(AO$5,$A$1,"Fill","B","RATING_AS_OF_DATE_OVERRIDE",$A167)</f>
        <v>#NAME?</v>
      </c>
      <c r="AP167" t="e">
        <f ca="1">_xll.BDP(AP$5,$A$1,"Fill","B","RATING_AS_OF_DATE_OVERRIDE",$A167)</f>
        <v>#NAME?</v>
      </c>
      <c r="AQ167" t="e">
        <f ca="1">_xll.BDP(AQ$5,$A$1,"Fill","B","RATING_AS_OF_DATE_OVERRIDE",$A167)</f>
        <v>#NAME?</v>
      </c>
      <c r="AR167" t="e">
        <f ca="1">_xll.BDP(AR$5,$A$1,"Fill","B","RATING_AS_OF_DATE_OVERRIDE",$A167)</f>
        <v>#NAME?</v>
      </c>
      <c r="AS167" t="e">
        <f ca="1">_xll.BDP(AS$5,$A$1,"Fill","B","RATING_AS_OF_DATE_OVERRIDE",$A167)</f>
        <v>#NAME?</v>
      </c>
      <c r="AT167" t="e">
        <f ca="1">_xll.BDP(AT$5,$A$1,"Fill","B","RATING_AS_OF_DATE_OVERRIDE",$A167)</f>
        <v>#NAME?</v>
      </c>
      <c r="AU167" t="e">
        <f ca="1">_xll.BDP(AU$5,$A$1,"Fill","B","RATING_AS_OF_DATE_OVERRIDE",$A167)</f>
        <v>#NAME?</v>
      </c>
      <c r="AV167" t="e">
        <f ca="1">_xll.BDP(AV$5,$A$1,"Fill","B","RATING_AS_OF_DATE_OVERRIDE",$A167)</f>
        <v>#NAME?</v>
      </c>
      <c r="AW167" t="e">
        <f ca="1">_xll.BDP(AW$5,$A$1,"Fill","B","RATING_AS_OF_DATE_OVERRIDE",$A167)</f>
        <v>#NAME?</v>
      </c>
      <c r="AX167" t="e">
        <f ca="1">_xll.BDP(AX$5,$A$1,"Fill","B","RATING_AS_OF_DATE_OVERRIDE",$A167)</f>
        <v>#NAME?</v>
      </c>
      <c r="AY167" t="e">
        <f ca="1">_xll.BDP(AY$5,$A$1,"Fill","B","RATING_AS_OF_DATE_OVERRIDE",$A167)</f>
        <v>#NAME?</v>
      </c>
      <c r="AZ167" t="e">
        <f ca="1">_xll.BDP(AZ$5,$A$1,"Fill","B","RATING_AS_OF_DATE_OVERRIDE",$A167)</f>
        <v>#NAME?</v>
      </c>
      <c r="BA167" t="e">
        <f ca="1">_xll.BDP(BA$5,$A$1,"Fill","B","RATING_AS_OF_DATE_OVERRIDE",$A167)</f>
        <v>#NAME?</v>
      </c>
      <c r="BB167" t="e">
        <f ca="1">_xll.BDP(BB$5,$A$1,"Fill","B","RATING_AS_OF_DATE_OVERRIDE",$A167)</f>
        <v>#NAME?</v>
      </c>
      <c r="BC167" t="e">
        <f ca="1">_xll.BDP(BC$5,$A$1,"Fill","B","RATING_AS_OF_DATE_OVERRIDE",$A167)</f>
        <v>#NAME?</v>
      </c>
      <c r="BD167" t="e">
        <f ca="1">_xll.BDP(BD$5,$A$1,"Fill","B","RATING_AS_OF_DATE_OVERRIDE",$A167)</f>
        <v>#NAME?</v>
      </c>
      <c r="BE167" t="e">
        <f ca="1">_xll.BDP(BE$5,$A$1,"Fill","B","RATING_AS_OF_DATE_OVERRIDE",$A167)</f>
        <v>#NAME?</v>
      </c>
      <c r="BF167" t="e">
        <f ca="1">_xll.BDP(BF$5,$A$1,"Fill","B","RATING_AS_OF_DATE_OVERRIDE",$A167)</f>
        <v>#NAME?</v>
      </c>
      <c r="BG167" t="e">
        <f ca="1">_xll.BDP(BG$5,$A$1,"Fill","B","RATING_AS_OF_DATE_OVERRIDE",$A167)</f>
        <v>#NAME?</v>
      </c>
      <c r="BH167" t="e">
        <f ca="1">_xll.BDP(BH$5,$A$1,"Fill","B","RATING_AS_OF_DATE_OVERRIDE",$A167)</f>
        <v>#NAME?</v>
      </c>
      <c r="BI167" t="e">
        <f ca="1">_xll.BDP(BI$5,$A$1,"Fill","B","RATING_AS_OF_DATE_OVERRIDE",$A167)</f>
        <v>#NAME?</v>
      </c>
      <c r="BJ167" t="e">
        <f ca="1">_xll.BDP(BJ$5,$A$1,"Fill","B","RATING_AS_OF_DATE_OVERRIDE",$A167)</f>
        <v>#NAME?</v>
      </c>
      <c r="BK167" t="e">
        <f ca="1">_xll.BDP(BK$5,$A$1,"Fill","B","RATING_AS_OF_DATE_OVERRIDE",$A167)</f>
        <v>#NAME?</v>
      </c>
      <c r="BL167" t="e">
        <f ca="1">_xll.BDP(BL$5,$A$1,"Fill","B","RATING_AS_OF_DATE_OVERRIDE",$A167)</f>
        <v>#NAME?</v>
      </c>
      <c r="BM167" t="e">
        <f ca="1">_xll.BDP(BM$5,$A$1,"Fill","B","RATING_AS_OF_DATE_OVERRIDE",$A167)</f>
        <v>#NAME?</v>
      </c>
      <c r="BN167" t="e">
        <f ca="1">_xll.BDP(BN$5,$A$1,"Fill","B","RATING_AS_OF_DATE_OVERRIDE",$A167)</f>
        <v>#NAME?</v>
      </c>
      <c r="BO167" t="e">
        <f ca="1">_xll.BDP(BO$5,$A$1,"Fill","B","RATING_AS_OF_DATE_OVERRIDE",$A167)</f>
        <v>#NAME?</v>
      </c>
      <c r="BP167" t="e">
        <f ca="1">_xll.BDP(BP$5,$A$1,"Fill","B","RATING_AS_OF_DATE_OVERRIDE",$A167)</f>
        <v>#NAME?</v>
      </c>
      <c r="BQ167" t="e">
        <f ca="1">_xll.BDP(BQ$5,$A$1,"Fill","B","RATING_AS_OF_DATE_OVERRIDE",$A167)</f>
        <v>#NAME?</v>
      </c>
      <c r="BR167" t="e">
        <f ca="1">_xll.BDP(BR$5,$A$1,"Fill","B","RATING_AS_OF_DATE_OVERRIDE",$A167)</f>
        <v>#NAME?</v>
      </c>
      <c r="BS167" t="e">
        <f ca="1">_xll.BDP(BS$5,$A$1,"Fill","B","RATING_AS_OF_DATE_OVERRIDE",$A167)</f>
        <v>#NAME?</v>
      </c>
      <c r="BT167" t="e">
        <f ca="1">_xll.BDP(BT$5,$A$1,"Fill","B","RATING_AS_OF_DATE_OVERRIDE",$A167)</f>
        <v>#NAME?</v>
      </c>
      <c r="BU167" t="e">
        <f ca="1">_xll.BDP(BU$5,$A$1,"Fill","B","RATING_AS_OF_DATE_OVERRIDE",$A167)</f>
        <v>#NAME?</v>
      </c>
      <c r="BV167" t="e">
        <f ca="1">_xll.BDP(BV$5,$A$1,"Fill","B","RATING_AS_OF_DATE_OVERRIDE",$A167)</f>
        <v>#NAME?</v>
      </c>
      <c r="BW167" t="e">
        <f ca="1">_xll.BDP(BW$5,$A$1,"Fill","B","RATING_AS_OF_DATE_OVERRIDE",$A167)</f>
        <v>#NAME?</v>
      </c>
      <c r="BX167" t="e">
        <f ca="1">_xll.BDP(BX$5,$A$1,"Fill","B","RATING_AS_OF_DATE_OVERRIDE",$A167)</f>
        <v>#NAME?</v>
      </c>
      <c r="BY167" t="e">
        <f ca="1">_xll.BDP(BY$5,$A$1,"Fill","B","RATING_AS_OF_DATE_OVERRIDE",$A167)</f>
        <v>#NAME?</v>
      </c>
      <c r="BZ167" t="e">
        <f ca="1">_xll.BDP(BZ$5,$A$1,"Fill","B","RATING_AS_OF_DATE_OVERRIDE",$A167)</f>
        <v>#NAME?</v>
      </c>
      <c r="CA167" t="e">
        <f ca="1">_xll.BDP(CA$5,$A$1,"Fill","B","RATING_AS_OF_DATE_OVERRIDE",$A167)</f>
        <v>#NAME?</v>
      </c>
      <c r="CB167" t="e">
        <f ca="1">_xll.BDP(CB$5,$A$1,"Fill","B","RATING_AS_OF_DATE_OVERRIDE",$A167)</f>
        <v>#NAME?</v>
      </c>
      <c r="CC167" t="e">
        <f ca="1">_xll.BDP(CC$5,$A$1,"Fill","B","RATING_AS_OF_DATE_OVERRIDE",$A167)</f>
        <v>#NAME?</v>
      </c>
      <c r="CD167" t="e">
        <f ca="1">_xll.BDP(CD$5,$A$1,"Fill","B","RATING_AS_OF_DATE_OVERRIDE",$A167)</f>
        <v>#NAME?</v>
      </c>
      <c r="CE167" t="e">
        <f ca="1">_xll.BDP(CE$5,$A$1,"Fill","B","RATING_AS_OF_DATE_OVERRIDE",$A167)</f>
        <v>#NAME?</v>
      </c>
      <c r="CF167" t="e">
        <f ca="1">_xll.BDP(CF$5,$A$1,"Fill","B","RATING_AS_OF_DATE_OVERRIDE",$A167)</f>
        <v>#NAME?</v>
      </c>
      <c r="CG167" t="e">
        <f ca="1">_xll.BDP(CG$5,$A$1,"Fill","B","RATING_AS_OF_DATE_OVERRIDE",$A167)</f>
        <v>#NAME?</v>
      </c>
    </row>
    <row r="168" spans="1:85">
      <c r="A168">
        <v>19930630</v>
      </c>
      <c r="B168" t="e">
        <f ca="1">_xll.BDP(B$5,$A$1,"Fill","B","RATING_AS_OF_DATE_OVERRIDE",$A168)</f>
        <v>#NAME?</v>
      </c>
      <c r="C168" t="e">
        <f ca="1">_xll.BDP(C$5,$A$1,"Fill","B","RATING_AS_OF_DATE_OVERRIDE",$A168)</f>
        <v>#NAME?</v>
      </c>
      <c r="D168" t="e">
        <f ca="1">_xll.BDP(D$5,$A$1,"Fill","B","RATING_AS_OF_DATE_OVERRIDE",$A168)</f>
        <v>#NAME?</v>
      </c>
      <c r="E168" t="e">
        <f ca="1">_xll.BDP(E$5,$A$1,"Fill","B","RATING_AS_OF_DATE_OVERRIDE",$A168)</f>
        <v>#NAME?</v>
      </c>
      <c r="F168" t="e">
        <f ca="1">_xll.BDP(F$5,$A$1,"Fill","B","RATING_AS_OF_DATE_OVERRIDE",$A168)</f>
        <v>#NAME?</v>
      </c>
      <c r="G168" t="e">
        <f ca="1">_xll.BDP(G$5,$A$1,"Fill","B","RATING_AS_OF_DATE_OVERRIDE",$A168)</f>
        <v>#NAME?</v>
      </c>
      <c r="H168" t="e">
        <f ca="1">_xll.BDP(H$5,$A$1,"Fill","B","RATING_AS_OF_DATE_OVERRIDE",$A168)</f>
        <v>#NAME?</v>
      </c>
      <c r="I168" t="e">
        <f ca="1">_xll.BDP(I$5,$A$1,"Fill","B","RATING_AS_OF_DATE_OVERRIDE",$A168)</f>
        <v>#NAME?</v>
      </c>
      <c r="J168" t="e">
        <f ca="1">_xll.BDP(J$5,$A$1,"Fill","B","RATING_AS_OF_DATE_OVERRIDE",$A168)</f>
        <v>#NAME?</v>
      </c>
      <c r="K168" t="e">
        <f ca="1">_xll.BDP(K$5,$A$1,"Fill","B","RATING_AS_OF_DATE_OVERRIDE",$A168)</f>
        <v>#NAME?</v>
      </c>
      <c r="L168" t="e">
        <f ca="1">_xll.BDP(L$5,$A$1,"Fill","B","RATING_AS_OF_DATE_OVERRIDE",$A168)</f>
        <v>#NAME?</v>
      </c>
      <c r="M168" t="e">
        <f ca="1">_xll.BDP(M$5,$A$1,"Fill","B","RATING_AS_OF_DATE_OVERRIDE",$A168)</f>
        <v>#NAME?</v>
      </c>
      <c r="N168" t="e">
        <f ca="1">_xll.BDP(N$5,$A$1,"Fill","B","RATING_AS_OF_DATE_OVERRIDE",$A168)</f>
        <v>#NAME?</v>
      </c>
      <c r="O168" t="e">
        <f ca="1">_xll.BDP(O$5,$A$1,"Fill","B","RATING_AS_OF_DATE_OVERRIDE",$A168)</f>
        <v>#NAME?</v>
      </c>
      <c r="P168" t="e">
        <f ca="1">_xll.BDP(P$5,$A$1,"Fill","B","RATING_AS_OF_DATE_OVERRIDE",$A168)</f>
        <v>#NAME?</v>
      </c>
      <c r="Q168" t="e">
        <f ca="1">_xll.BDP(Q$5,$A$1,"Fill","B","RATING_AS_OF_DATE_OVERRIDE",$A168)</f>
        <v>#NAME?</v>
      </c>
      <c r="R168" t="e">
        <f ca="1">_xll.BDP(R$5,$A$1,"Fill","B","RATING_AS_OF_DATE_OVERRIDE",$A168)</f>
        <v>#NAME?</v>
      </c>
      <c r="S168" t="e">
        <f ca="1">_xll.BDP(S$5,$A$1,"Fill","B","RATING_AS_OF_DATE_OVERRIDE",$A168)</f>
        <v>#NAME?</v>
      </c>
      <c r="T168" t="e">
        <f ca="1">_xll.BDP(T$5,$A$1,"Fill","B","RATING_AS_OF_DATE_OVERRIDE",$A168)</f>
        <v>#NAME?</v>
      </c>
      <c r="U168" t="e">
        <f ca="1">_xll.BDP(U$5,$A$1,"Fill","B","RATING_AS_OF_DATE_OVERRIDE",$A168)</f>
        <v>#NAME?</v>
      </c>
      <c r="V168" t="e">
        <f ca="1">_xll.BDP(V$5,$A$1,"Fill","B","RATING_AS_OF_DATE_OVERRIDE",$A168)</f>
        <v>#NAME?</v>
      </c>
      <c r="W168" t="e">
        <f ca="1">_xll.BDP(W$5,$A$1,"Fill","B","RATING_AS_OF_DATE_OVERRIDE",$A168)</f>
        <v>#NAME?</v>
      </c>
      <c r="X168" t="e">
        <f ca="1">_xll.BDP(X$5,$A$1,"Fill","B","RATING_AS_OF_DATE_OVERRIDE",$A168)</f>
        <v>#NAME?</v>
      </c>
      <c r="Y168" t="e">
        <f ca="1">_xll.BDP(Y$5,$A$1,"Fill","B","RATING_AS_OF_DATE_OVERRIDE",$A168)</f>
        <v>#NAME?</v>
      </c>
      <c r="Z168" t="e">
        <f ca="1">_xll.BDP(Z$5,$A$1,"Fill","B","RATING_AS_OF_DATE_OVERRIDE",$A168)</f>
        <v>#NAME?</v>
      </c>
      <c r="AA168" t="e">
        <f ca="1">_xll.BDP(AA$5,$A$1,"Fill","B","RATING_AS_OF_DATE_OVERRIDE",$A168)</f>
        <v>#NAME?</v>
      </c>
      <c r="AB168" t="e">
        <f ca="1">_xll.BDP(AB$5,$A$1,"Fill","B","RATING_AS_OF_DATE_OVERRIDE",$A168)</f>
        <v>#NAME?</v>
      </c>
      <c r="AC168" t="e">
        <f ca="1">_xll.BDP(AC$5,$A$1,"Fill","B","RATING_AS_OF_DATE_OVERRIDE",$A168)</f>
        <v>#NAME?</v>
      </c>
      <c r="AD168" t="e">
        <f ca="1">_xll.BDP(AD$5,$A$1,"Fill","B","RATING_AS_OF_DATE_OVERRIDE",$A168)</f>
        <v>#NAME?</v>
      </c>
      <c r="AE168" t="e">
        <f ca="1">_xll.BDP(AE$5,$A$1,"Fill","B","RATING_AS_OF_DATE_OVERRIDE",$A168)</f>
        <v>#NAME?</v>
      </c>
      <c r="AF168" t="e">
        <f ca="1">_xll.BDP(AF$5,$A$1,"Fill","B","RATING_AS_OF_DATE_OVERRIDE",$A168)</f>
        <v>#NAME?</v>
      </c>
      <c r="AG168" t="e">
        <f ca="1">_xll.BDP(AG$5,$A$1,"Fill","B","RATING_AS_OF_DATE_OVERRIDE",$A168)</f>
        <v>#NAME?</v>
      </c>
      <c r="AH168" t="e">
        <f ca="1">_xll.BDP(AH$5,$A$1,"Fill","B","RATING_AS_OF_DATE_OVERRIDE",$A168)</f>
        <v>#NAME?</v>
      </c>
      <c r="AI168" t="e">
        <f ca="1">_xll.BDP(AI$5,$A$1,"Fill","B","RATING_AS_OF_DATE_OVERRIDE",$A168)</f>
        <v>#NAME?</v>
      </c>
      <c r="AJ168" t="e">
        <f ca="1">_xll.BDP(AJ$5,$A$1,"Fill","B","RATING_AS_OF_DATE_OVERRIDE",$A168)</f>
        <v>#NAME?</v>
      </c>
      <c r="AK168" t="e">
        <f ca="1">_xll.BDP(AK$5,$A$1,"Fill","B","RATING_AS_OF_DATE_OVERRIDE",$A168)</f>
        <v>#NAME?</v>
      </c>
      <c r="AL168" t="e">
        <f ca="1">_xll.BDP(AL$5,$A$1,"Fill","B","RATING_AS_OF_DATE_OVERRIDE",$A168)</f>
        <v>#NAME?</v>
      </c>
      <c r="AM168" t="e">
        <f ca="1">_xll.BDP(AM$5,$A$1,"Fill","B","RATING_AS_OF_DATE_OVERRIDE",$A168)</f>
        <v>#NAME?</v>
      </c>
      <c r="AN168" t="e">
        <f ca="1">_xll.BDP(AN$5,$A$1,"Fill","B","RATING_AS_OF_DATE_OVERRIDE",$A168)</f>
        <v>#NAME?</v>
      </c>
      <c r="AO168" t="e">
        <f ca="1">_xll.BDP(AO$5,$A$1,"Fill","B","RATING_AS_OF_DATE_OVERRIDE",$A168)</f>
        <v>#NAME?</v>
      </c>
      <c r="AP168" t="e">
        <f ca="1">_xll.BDP(AP$5,$A$1,"Fill","B","RATING_AS_OF_DATE_OVERRIDE",$A168)</f>
        <v>#NAME?</v>
      </c>
      <c r="AQ168" t="e">
        <f ca="1">_xll.BDP(AQ$5,$A$1,"Fill","B","RATING_AS_OF_DATE_OVERRIDE",$A168)</f>
        <v>#NAME?</v>
      </c>
      <c r="AR168" t="e">
        <f ca="1">_xll.BDP(AR$5,$A$1,"Fill","B","RATING_AS_OF_DATE_OVERRIDE",$A168)</f>
        <v>#NAME?</v>
      </c>
      <c r="AS168" t="e">
        <f ca="1">_xll.BDP(AS$5,$A$1,"Fill","B","RATING_AS_OF_DATE_OVERRIDE",$A168)</f>
        <v>#NAME?</v>
      </c>
      <c r="AT168" t="e">
        <f ca="1">_xll.BDP(AT$5,$A$1,"Fill","B","RATING_AS_OF_DATE_OVERRIDE",$A168)</f>
        <v>#NAME?</v>
      </c>
      <c r="AU168" t="e">
        <f ca="1">_xll.BDP(AU$5,$A$1,"Fill","B","RATING_AS_OF_DATE_OVERRIDE",$A168)</f>
        <v>#NAME?</v>
      </c>
      <c r="AV168" t="e">
        <f ca="1">_xll.BDP(AV$5,$A$1,"Fill","B","RATING_AS_OF_DATE_OVERRIDE",$A168)</f>
        <v>#NAME?</v>
      </c>
      <c r="AW168" t="e">
        <f ca="1">_xll.BDP(AW$5,$A$1,"Fill","B","RATING_AS_OF_DATE_OVERRIDE",$A168)</f>
        <v>#NAME?</v>
      </c>
      <c r="AX168" t="e">
        <f ca="1">_xll.BDP(AX$5,$A$1,"Fill","B","RATING_AS_OF_DATE_OVERRIDE",$A168)</f>
        <v>#NAME?</v>
      </c>
      <c r="AY168" t="e">
        <f ca="1">_xll.BDP(AY$5,$A$1,"Fill","B","RATING_AS_OF_DATE_OVERRIDE",$A168)</f>
        <v>#NAME?</v>
      </c>
      <c r="AZ168" t="e">
        <f ca="1">_xll.BDP(AZ$5,$A$1,"Fill","B","RATING_AS_OF_DATE_OVERRIDE",$A168)</f>
        <v>#NAME?</v>
      </c>
      <c r="BA168" t="e">
        <f ca="1">_xll.BDP(BA$5,$A$1,"Fill","B","RATING_AS_OF_DATE_OVERRIDE",$A168)</f>
        <v>#NAME?</v>
      </c>
      <c r="BB168" t="e">
        <f ca="1">_xll.BDP(BB$5,$A$1,"Fill","B","RATING_AS_OF_DATE_OVERRIDE",$A168)</f>
        <v>#NAME?</v>
      </c>
      <c r="BC168" t="e">
        <f ca="1">_xll.BDP(BC$5,$A$1,"Fill","B","RATING_AS_OF_DATE_OVERRIDE",$A168)</f>
        <v>#NAME?</v>
      </c>
      <c r="BD168" t="e">
        <f ca="1">_xll.BDP(BD$5,$A$1,"Fill","B","RATING_AS_OF_DATE_OVERRIDE",$A168)</f>
        <v>#NAME?</v>
      </c>
      <c r="BE168" t="e">
        <f ca="1">_xll.BDP(BE$5,$A$1,"Fill","B","RATING_AS_OF_DATE_OVERRIDE",$A168)</f>
        <v>#NAME?</v>
      </c>
      <c r="BF168" t="e">
        <f ca="1">_xll.BDP(BF$5,$A$1,"Fill","B","RATING_AS_OF_DATE_OVERRIDE",$A168)</f>
        <v>#NAME?</v>
      </c>
      <c r="BG168" t="e">
        <f ca="1">_xll.BDP(BG$5,$A$1,"Fill","B","RATING_AS_OF_DATE_OVERRIDE",$A168)</f>
        <v>#NAME?</v>
      </c>
      <c r="BH168" t="e">
        <f ca="1">_xll.BDP(BH$5,$A$1,"Fill","B","RATING_AS_OF_DATE_OVERRIDE",$A168)</f>
        <v>#NAME?</v>
      </c>
      <c r="BI168" t="e">
        <f ca="1">_xll.BDP(BI$5,$A$1,"Fill","B","RATING_AS_OF_DATE_OVERRIDE",$A168)</f>
        <v>#NAME?</v>
      </c>
      <c r="BJ168" t="e">
        <f ca="1">_xll.BDP(BJ$5,$A$1,"Fill","B","RATING_AS_OF_DATE_OVERRIDE",$A168)</f>
        <v>#NAME?</v>
      </c>
      <c r="BK168" t="e">
        <f ca="1">_xll.BDP(BK$5,$A$1,"Fill","B","RATING_AS_OF_DATE_OVERRIDE",$A168)</f>
        <v>#NAME?</v>
      </c>
      <c r="BL168" t="e">
        <f ca="1">_xll.BDP(BL$5,$A$1,"Fill","B","RATING_AS_OF_DATE_OVERRIDE",$A168)</f>
        <v>#NAME?</v>
      </c>
      <c r="BM168" t="e">
        <f ca="1">_xll.BDP(BM$5,$A$1,"Fill","B","RATING_AS_OF_DATE_OVERRIDE",$A168)</f>
        <v>#NAME?</v>
      </c>
      <c r="BN168" t="e">
        <f ca="1">_xll.BDP(BN$5,$A$1,"Fill","B","RATING_AS_OF_DATE_OVERRIDE",$A168)</f>
        <v>#NAME?</v>
      </c>
      <c r="BO168" t="e">
        <f ca="1">_xll.BDP(BO$5,$A$1,"Fill","B","RATING_AS_OF_DATE_OVERRIDE",$A168)</f>
        <v>#NAME?</v>
      </c>
      <c r="BP168" t="e">
        <f ca="1">_xll.BDP(BP$5,$A$1,"Fill","B","RATING_AS_OF_DATE_OVERRIDE",$A168)</f>
        <v>#NAME?</v>
      </c>
      <c r="BQ168" t="e">
        <f ca="1">_xll.BDP(BQ$5,$A$1,"Fill","B","RATING_AS_OF_DATE_OVERRIDE",$A168)</f>
        <v>#NAME?</v>
      </c>
      <c r="BR168" t="e">
        <f ca="1">_xll.BDP(BR$5,$A$1,"Fill","B","RATING_AS_OF_DATE_OVERRIDE",$A168)</f>
        <v>#NAME?</v>
      </c>
      <c r="BS168" t="e">
        <f ca="1">_xll.BDP(BS$5,$A$1,"Fill","B","RATING_AS_OF_DATE_OVERRIDE",$A168)</f>
        <v>#NAME?</v>
      </c>
      <c r="BT168" t="e">
        <f ca="1">_xll.BDP(BT$5,$A$1,"Fill","B","RATING_AS_OF_DATE_OVERRIDE",$A168)</f>
        <v>#NAME?</v>
      </c>
      <c r="BU168" t="e">
        <f ca="1">_xll.BDP(BU$5,$A$1,"Fill","B","RATING_AS_OF_DATE_OVERRIDE",$A168)</f>
        <v>#NAME?</v>
      </c>
      <c r="BV168" t="e">
        <f ca="1">_xll.BDP(BV$5,$A$1,"Fill","B","RATING_AS_OF_DATE_OVERRIDE",$A168)</f>
        <v>#NAME?</v>
      </c>
      <c r="BW168" t="e">
        <f ca="1">_xll.BDP(BW$5,$A$1,"Fill","B","RATING_AS_OF_DATE_OVERRIDE",$A168)</f>
        <v>#NAME?</v>
      </c>
      <c r="BX168" t="e">
        <f ca="1">_xll.BDP(BX$5,$A$1,"Fill","B","RATING_AS_OF_DATE_OVERRIDE",$A168)</f>
        <v>#NAME?</v>
      </c>
      <c r="BY168" t="e">
        <f ca="1">_xll.BDP(BY$5,$A$1,"Fill","B","RATING_AS_OF_DATE_OVERRIDE",$A168)</f>
        <v>#NAME?</v>
      </c>
      <c r="BZ168" t="e">
        <f ca="1">_xll.BDP(BZ$5,$A$1,"Fill","B","RATING_AS_OF_DATE_OVERRIDE",$A168)</f>
        <v>#NAME?</v>
      </c>
      <c r="CA168" t="e">
        <f ca="1">_xll.BDP(CA$5,$A$1,"Fill","B","RATING_AS_OF_DATE_OVERRIDE",$A168)</f>
        <v>#NAME?</v>
      </c>
      <c r="CB168" t="e">
        <f ca="1">_xll.BDP(CB$5,$A$1,"Fill","B","RATING_AS_OF_DATE_OVERRIDE",$A168)</f>
        <v>#NAME?</v>
      </c>
      <c r="CC168" t="e">
        <f ca="1">_xll.BDP(CC$5,$A$1,"Fill","B","RATING_AS_OF_DATE_OVERRIDE",$A168)</f>
        <v>#NAME?</v>
      </c>
      <c r="CD168" t="e">
        <f ca="1">_xll.BDP(CD$5,$A$1,"Fill","B","RATING_AS_OF_DATE_OVERRIDE",$A168)</f>
        <v>#NAME?</v>
      </c>
      <c r="CE168" t="e">
        <f ca="1">_xll.BDP(CE$5,$A$1,"Fill","B","RATING_AS_OF_DATE_OVERRIDE",$A168)</f>
        <v>#NAME?</v>
      </c>
      <c r="CF168" t="e">
        <f ca="1">_xll.BDP(CF$5,$A$1,"Fill","B","RATING_AS_OF_DATE_OVERRIDE",$A168)</f>
        <v>#NAME?</v>
      </c>
      <c r="CG168" t="e">
        <f ca="1">_xll.BDP(CG$5,$A$1,"Fill","B","RATING_AS_OF_DATE_OVERRIDE",$A168)</f>
        <v>#NAME?</v>
      </c>
    </row>
    <row r="169" spans="1:85">
      <c r="A169">
        <v>19930730</v>
      </c>
      <c r="B169" t="e">
        <f ca="1">_xll.BDP(B$5,$A$1,"Fill","B","RATING_AS_OF_DATE_OVERRIDE",$A169)</f>
        <v>#NAME?</v>
      </c>
      <c r="C169" t="e">
        <f ca="1">_xll.BDP(C$5,$A$1,"Fill","B","RATING_AS_OF_DATE_OVERRIDE",$A169)</f>
        <v>#NAME?</v>
      </c>
      <c r="D169" t="e">
        <f ca="1">_xll.BDP(D$5,$A$1,"Fill","B","RATING_AS_OF_DATE_OVERRIDE",$A169)</f>
        <v>#NAME?</v>
      </c>
      <c r="E169" t="e">
        <f ca="1">_xll.BDP(E$5,$A$1,"Fill","B","RATING_AS_OF_DATE_OVERRIDE",$A169)</f>
        <v>#NAME?</v>
      </c>
      <c r="F169" t="e">
        <f ca="1">_xll.BDP(F$5,$A$1,"Fill","B","RATING_AS_OF_DATE_OVERRIDE",$A169)</f>
        <v>#NAME?</v>
      </c>
      <c r="G169" t="e">
        <f ca="1">_xll.BDP(G$5,$A$1,"Fill","B","RATING_AS_OF_DATE_OVERRIDE",$A169)</f>
        <v>#NAME?</v>
      </c>
      <c r="H169" t="e">
        <f ca="1">_xll.BDP(H$5,$A$1,"Fill","B","RATING_AS_OF_DATE_OVERRIDE",$A169)</f>
        <v>#NAME?</v>
      </c>
      <c r="I169" t="e">
        <f ca="1">_xll.BDP(I$5,$A$1,"Fill","B","RATING_AS_OF_DATE_OVERRIDE",$A169)</f>
        <v>#NAME?</v>
      </c>
      <c r="J169" t="e">
        <f ca="1">_xll.BDP(J$5,$A$1,"Fill","B","RATING_AS_OF_DATE_OVERRIDE",$A169)</f>
        <v>#NAME?</v>
      </c>
      <c r="K169" t="e">
        <f ca="1">_xll.BDP(K$5,$A$1,"Fill","B","RATING_AS_OF_DATE_OVERRIDE",$A169)</f>
        <v>#NAME?</v>
      </c>
      <c r="L169" t="e">
        <f ca="1">_xll.BDP(L$5,$A$1,"Fill","B","RATING_AS_OF_DATE_OVERRIDE",$A169)</f>
        <v>#NAME?</v>
      </c>
      <c r="M169" t="e">
        <f ca="1">_xll.BDP(M$5,$A$1,"Fill","B","RATING_AS_OF_DATE_OVERRIDE",$A169)</f>
        <v>#NAME?</v>
      </c>
      <c r="N169" t="e">
        <f ca="1">_xll.BDP(N$5,$A$1,"Fill","B","RATING_AS_OF_DATE_OVERRIDE",$A169)</f>
        <v>#NAME?</v>
      </c>
      <c r="O169" t="e">
        <f ca="1">_xll.BDP(O$5,$A$1,"Fill","B","RATING_AS_OF_DATE_OVERRIDE",$A169)</f>
        <v>#NAME?</v>
      </c>
      <c r="P169" t="e">
        <f ca="1">_xll.BDP(P$5,$A$1,"Fill","B","RATING_AS_OF_DATE_OVERRIDE",$A169)</f>
        <v>#NAME?</v>
      </c>
      <c r="Q169" t="e">
        <f ca="1">_xll.BDP(Q$5,$A$1,"Fill","B","RATING_AS_OF_DATE_OVERRIDE",$A169)</f>
        <v>#NAME?</v>
      </c>
      <c r="R169" t="e">
        <f ca="1">_xll.BDP(R$5,$A$1,"Fill","B","RATING_AS_OF_DATE_OVERRIDE",$A169)</f>
        <v>#NAME?</v>
      </c>
      <c r="S169" t="e">
        <f ca="1">_xll.BDP(S$5,$A$1,"Fill","B","RATING_AS_OF_DATE_OVERRIDE",$A169)</f>
        <v>#NAME?</v>
      </c>
      <c r="T169" t="e">
        <f ca="1">_xll.BDP(T$5,$A$1,"Fill","B","RATING_AS_OF_DATE_OVERRIDE",$A169)</f>
        <v>#NAME?</v>
      </c>
      <c r="U169" t="e">
        <f ca="1">_xll.BDP(U$5,$A$1,"Fill","B","RATING_AS_OF_DATE_OVERRIDE",$A169)</f>
        <v>#NAME?</v>
      </c>
      <c r="V169" t="e">
        <f ca="1">_xll.BDP(V$5,$A$1,"Fill","B","RATING_AS_OF_DATE_OVERRIDE",$A169)</f>
        <v>#NAME?</v>
      </c>
      <c r="W169" t="e">
        <f ca="1">_xll.BDP(W$5,$A$1,"Fill","B","RATING_AS_OF_DATE_OVERRIDE",$A169)</f>
        <v>#NAME?</v>
      </c>
      <c r="X169" t="e">
        <f ca="1">_xll.BDP(X$5,$A$1,"Fill","B","RATING_AS_OF_DATE_OVERRIDE",$A169)</f>
        <v>#NAME?</v>
      </c>
      <c r="Y169" t="e">
        <f ca="1">_xll.BDP(Y$5,$A$1,"Fill","B","RATING_AS_OF_DATE_OVERRIDE",$A169)</f>
        <v>#NAME?</v>
      </c>
      <c r="Z169" t="e">
        <f ca="1">_xll.BDP(Z$5,$A$1,"Fill","B","RATING_AS_OF_DATE_OVERRIDE",$A169)</f>
        <v>#NAME?</v>
      </c>
      <c r="AA169" t="e">
        <f ca="1">_xll.BDP(AA$5,$A$1,"Fill","B","RATING_AS_OF_DATE_OVERRIDE",$A169)</f>
        <v>#NAME?</v>
      </c>
      <c r="AB169" t="e">
        <f ca="1">_xll.BDP(AB$5,$A$1,"Fill","B","RATING_AS_OF_DATE_OVERRIDE",$A169)</f>
        <v>#NAME?</v>
      </c>
      <c r="AC169" t="e">
        <f ca="1">_xll.BDP(AC$5,$A$1,"Fill","B","RATING_AS_OF_DATE_OVERRIDE",$A169)</f>
        <v>#NAME?</v>
      </c>
      <c r="AD169" t="e">
        <f ca="1">_xll.BDP(AD$5,$A$1,"Fill","B","RATING_AS_OF_DATE_OVERRIDE",$A169)</f>
        <v>#NAME?</v>
      </c>
      <c r="AE169" t="e">
        <f ca="1">_xll.BDP(AE$5,$A$1,"Fill","B","RATING_AS_OF_DATE_OVERRIDE",$A169)</f>
        <v>#NAME?</v>
      </c>
      <c r="AF169" t="e">
        <f ca="1">_xll.BDP(AF$5,$A$1,"Fill","B","RATING_AS_OF_DATE_OVERRIDE",$A169)</f>
        <v>#NAME?</v>
      </c>
      <c r="AG169" t="e">
        <f ca="1">_xll.BDP(AG$5,$A$1,"Fill","B","RATING_AS_OF_DATE_OVERRIDE",$A169)</f>
        <v>#NAME?</v>
      </c>
      <c r="AH169" t="e">
        <f ca="1">_xll.BDP(AH$5,$A$1,"Fill","B","RATING_AS_OF_DATE_OVERRIDE",$A169)</f>
        <v>#NAME?</v>
      </c>
      <c r="AI169" t="e">
        <f ca="1">_xll.BDP(AI$5,$A$1,"Fill","B","RATING_AS_OF_DATE_OVERRIDE",$A169)</f>
        <v>#NAME?</v>
      </c>
      <c r="AJ169" t="e">
        <f ca="1">_xll.BDP(AJ$5,$A$1,"Fill","B","RATING_AS_OF_DATE_OVERRIDE",$A169)</f>
        <v>#NAME?</v>
      </c>
      <c r="AK169" t="e">
        <f ca="1">_xll.BDP(AK$5,$A$1,"Fill","B","RATING_AS_OF_DATE_OVERRIDE",$A169)</f>
        <v>#NAME?</v>
      </c>
      <c r="AL169" t="e">
        <f ca="1">_xll.BDP(AL$5,$A$1,"Fill","B","RATING_AS_OF_DATE_OVERRIDE",$A169)</f>
        <v>#NAME?</v>
      </c>
      <c r="AM169" t="e">
        <f ca="1">_xll.BDP(AM$5,$A$1,"Fill","B","RATING_AS_OF_DATE_OVERRIDE",$A169)</f>
        <v>#NAME?</v>
      </c>
      <c r="AN169" t="e">
        <f ca="1">_xll.BDP(AN$5,$A$1,"Fill","B","RATING_AS_OF_DATE_OVERRIDE",$A169)</f>
        <v>#NAME?</v>
      </c>
      <c r="AO169" t="e">
        <f ca="1">_xll.BDP(AO$5,$A$1,"Fill","B","RATING_AS_OF_DATE_OVERRIDE",$A169)</f>
        <v>#NAME?</v>
      </c>
      <c r="AP169" t="e">
        <f ca="1">_xll.BDP(AP$5,$A$1,"Fill","B","RATING_AS_OF_DATE_OVERRIDE",$A169)</f>
        <v>#NAME?</v>
      </c>
      <c r="AQ169" t="e">
        <f ca="1">_xll.BDP(AQ$5,$A$1,"Fill","B","RATING_AS_OF_DATE_OVERRIDE",$A169)</f>
        <v>#NAME?</v>
      </c>
      <c r="AR169" t="e">
        <f ca="1">_xll.BDP(AR$5,$A$1,"Fill","B","RATING_AS_OF_DATE_OVERRIDE",$A169)</f>
        <v>#NAME?</v>
      </c>
      <c r="AS169" t="e">
        <f ca="1">_xll.BDP(AS$5,$A$1,"Fill","B","RATING_AS_OF_DATE_OVERRIDE",$A169)</f>
        <v>#NAME?</v>
      </c>
      <c r="AT169" t="e">
        <f ca="1">_xll.BDP(AT$5,$A$1,"Fill","B","RATING_AS_OF_DATE_OVERRIDE",$A169)</f>
        <v>#NAME?</v>
      </c>
      <c r="AU169" t="e">
        <f ca="1">_xll.BDP(AU$5,$A$1,"Fill","B","RATING_AS_OF_DATE_OVERRIDE",$A169)</f>
        <v>#NAME?</v>
      </c>
      <c r="AV169" t="e">
        <f ca="1">_xll.BDP(AV$5,$A$1,"Fill","B","RATING_AS_OF_DATE_OVERRIDE",$A169)</f>
        <v>#NAME?</v>
      </c>
      <c r="AW169" t="e">
        <f ca="1">_xll.BDP(AW$5,$A$1,"Fill","B","RATING_AS_OF_DATE_OVERRIDE",$A169)</f>
        <v>#NAME?</v>
      </c>
      <c r="AX169" t="e">
        <f ca="1">_xll.BDP(AX$5,$A$1,"Fill","B","RATING_AS_OF_DATE_OVERRIDE",$A169)</f>
        <v>#NAME?</v>
      </c>
      <c r="AY169" t="e">
        <f ca="1">_xll.BDP(AY$5,$A$1,"Fill","B","RATING_AS_OF_DATE_OVERRIDE",$A169)</f>
        <v>#NAME?</v>
      </c>
      <c r="AZ169" t="e">
        <f ca="1">_xll.BDP(AZ$5,$A$1,"Fill","B","RATING_AS_OF_DATE_OVERRIDE",$A169)</f>
        <v>#NAME?</v>
      </c>
      <c r="BA169" t="e">
        <f ca="1">_xll.BDP(BA$5,$A$1,"Fill","B","RATING_AS_OF_DATE_OVERRIDE",$A169)</f>
        <v>#NAME?</v>
      </c>
      <c r="BB169" t="e">
        <f ca="1">_xll.BDP(BB$5,$A$1,"Fill","B","RATING_AS_OF_DATE_OVERRIDE",$A169)</f>
        <v>#NAME?</v>
      </c>
      <c r="BC169" t="e">
        <f ca="1">_xll.BDP(BC$5,$A$1,"Fill","B","RATING_AS_OF_DATE_OVERRIDE",$A169)</f>
        <v>#NAME?</v>
      </c>
      <c r="BD169" t="e">
        <f ca="1">_xll.BDP(BD$5,$A$1,"Fill","B","RATING_AS_OF_DATE_OVERRIDE",$A169)</f>
        <v>#NAME?</v>
      </c>
      <c r="BE169" t="e">
        <f ca="1">_xll.BDP(BE$5,$A$1,"Fill","B","RATING_AS_OF_DATE_OVERRIDE",$A169)</f>
        <v>#NAME?</v>
      </c>
      <c r="BF169" t="e">
        <f ca="1">_xll.BDP(BF$5,$A$1,"Fill","B","RATING_AS_OF_DATE_OVERRIDE",$A169)</f>
        <v>#NAME?</v>
      </c>
      <c r="BG169" t="e">
        <f ca="1">_xll.BDP(BG$5,$A$1,"Fill","B","RATING_AS_OF_DATE_OVERRIDE",$A169)</f>
        <v>#NAME?</v>
      </c>
      <c r="BH169" t="e">
        <f ca="1">_xll.BDP(BH$5,$A$1,"Fill","B","RATING_AS_OF_DATE_OVERRIDE",$A169)</f>
        <v>#NAME?</v>
      </c>
      <c r="BI169" t="e">
        <f ca="1">_xll.BDP(BI$5,$A$1,"Fill","B","RATING_AS_OF_DATE_OVERRIDE",$A169)</f>
        <v>#NAME?</v>
      </c>
      <c r="BJ169" t="e">
        <f ca="1">_xll.BDP(BJ$5,$A$1,"Fill","B","RATING_AS_OF_DATE_OVERRIDE",$A169)</f>
        <v>#NAME?</v>
      </c>
      <c r="BK169" t="e">
        <f ca="1">_xll.BDP(BK$5,$A$1,"Fill","B","RATING_AS_OF_DATE_OVERRIDE",$A169)</f>
        <v>#NAME?</v>
      </c>
      <c r="BL169" t="e">
        <f ca="1">_xll.BDP(BL$5,$A$1,"Fill","B","RATING_AS_OF_DATE_OVERRIDE",$A169)</f>
        <v>#NAME?</v>
      </c>
      <c r="BM169" t="e">
        <f ca="1">_xll.BDP(BM$5,$A$1,"Fill","B","RATING_AS_OF_DATE_OVERRIDE",$A169)</f>
        <v>#NAME?</v>
      </c>
      <c r="BN169" t="e">
        <f ca="1">_xll.BDP(BN$5,$A$1,"Fill","B","RATING_AS_OF_DATE_OVERRIDE",$A169)</f>
        <v>#NAME?</v>
      </c>
      <c r="BO169" t="e">
        <f ca="1">_xll.BDP(BO$5,$A$1,"Fill","B","RATING_AS_OF_DATE_OVERRIDE",$A169)</f>
        <v>#NAME?</v>
      </c>
      <c r="BP169" t="e">
        <f ca="1">_xll.BDP(BP$5,$A$1,"Fill","B","RATING_AS_OF_DATE_OVERRIDE",$A169)</f>
        <v>#NAME?</v>
      </c>
      <c r="BQ169" t="e">
        <f ca="1">_xll.BDP(BQ$5,$A$1,"Fill","B","RATING_AS_OF_DATE_OVERRIDE",$A169)</f>
        <v>#NAME?</v>
      </c>
      <c r="BR169" t="e">
        <f ca="1">_xll.BDP(BR$5,$A$1,"Fill","B","RATING_AS_OF_DATE_OVERRIDE",$A169)</f>
        <v>#NAME?</v>
      </c>
      <c r="BS169" t="e">
        <f ca="1">_xll.BDP(BS$5,$A$1,"Fill","B","RATING_AS_OF_DATE_OVERRIDE",$A169)</f>
        <v>#NAME?</v>
      </c>
      <c r="BT169" t="e">
        <f ca="1">_xll.BDP(BT$5,$A$1,"Fill","B","RATING_AS_OF_DATE_OVERRIDE",$A169)</f>
        <v>#NAME?</v>
      </c>
      <c r="BU169" t="e">
        <f ca="1">_xll.BDP(BU$5,$A$1,"Fill","B","RATING_AS_OF_DATE_OVERRIDE",$A169)</f>
        <v>#NAME?</v>
      </c>
      <c r="BV169" t="e">
        <f ca="1">_xll.BDP(BV$5,$A$1,"Fill","B","RATING_AS_OF_DATE_OVERRIDE",$A169)</f>
        <v>#NAME?</v>
      </c>
      <c r="BW169" t="e">
        <f ca="1">_xll.BDP(BW$5,$A$1,"Fill","B","RATING_AS_OF_DATE_OVERRIDE",$A169)</f>
        <v>#NAME?</v>
      </c>
      <c r="BX169" t="e">
        <f ca="1">_xll.BDP(BX$5,$A$1,"Fill","B","RATING_AS_OF_DATE_OVERRIDE",$A169)</f>
        <v>#NAME?</v>
      </c>
      <c r="BY169" t="e">
        <f ca="1">_xll.BDP(BY$5,$A$1,"Fill","B","RATING_AS_OF_DATE_OVERRIDE",$A169)</f>
        <v>#NAME?</v>
      </c>
      <c r="BZ169" t="e">
        <f ca="1">_xll.BDP(BZ$5,$A$1,"Fill","B","RATING_AS_OF_DATE_OVERRIDE",$A169)</f>
        <v>#NAME?</v>
      </c>
      <c r="CA169" t="e">
        <f ca="1">_xll.BDP(CA$5,$A$1,"Fill","B","RATING_AS_OF_DATE_OVERRIDE",$A169)</f>
        <v>#NAME?</v>
      </c>
      <c r="CB169" t="e">
        <f ca="1">_xll.BDP(CB$5,$A$1,"Fill","B","RATING_AS_OF_DATE_OVERRIDE",$A169)</f>
        <v>#NAME?</v>
      </c>
      <c r="CC169" t="e">
        <f ca="1">_xll.BDP(CC$5,$A$1,"Fill","B","RATING_AS_OF_DATE_OVERRIDE",$A169)</f>
        <v>#NAME?</v>
      </c>
      <c r="CD169" t="e">
        <f ca="1">_xll.BDP(CD$5,$A$1,"Fill","B","RATING_AS_OF_DATE_OVERRIDE",$A169)</f>
        <v>#NAME?</v>
      </c>
      <c r="CE169" t="e">
        <f ca="1">_xll.BDP(CE$5,$A$1,"Fill","B","RATING_AS_OF_DATE_OVERRIDE",$A169)</f>
        <v>#NAME?</v>
      </c>
      <c r="CF169" t="e">
        <f ca="1">_xll.BDP(CF$5,$A$1,"Fill","B","RATING_AS_OF_DATE_OVERRIDE",$A169)</f>
        <v>#NAME?</v>
      </c>
      <c r="CG169" t="e">
        <f ca="1">_xll.BDP(CG$5,$A$1,"Fill","B","RATING_AS_OF_DATE_OVERRIDE",$A169)</f>
        <v>#NAME?</v>
      </c>
    </row>
    <row r="170" spans="1:85">
      <c r="A170">
        <v>19930831</v>
      </c>
      <c r="B170" t="e">
        <f ca="1">_xll.BDP(B$5,$A$1,"Fill","B","RATING_AS_OF_DATE_OVERRIDE",$A170)</f>
        <v>#NAME?</v>
      </c>
      <c r="C170" t="e">
        <f ca="1">_xll.BDP(C$5,$A$1,"Fill","B","RATING_AS_OF_DATE_OVERRIDE",$A170)</f>
        <v>#NAME?</v>
      </c>
      <c r="D170" t="e">
        <f ca="1">_xll.BDP(D$5,$A$1,"Fill","B","RATING_AS_OF_DATE_OVERRIDE",$A170)</f>
        <v>#NAME?</v>
      </c>
      <c r="E170" t="e">
        <f ca="1">_xll.BDP(E$5,$A$1,"Fill","B","RATING_AS_OF_DATE_OVERRIDE",$A170)</f>
        <v>#NAME?</v>
      </c>
      <c r="F170" t="e">
        <f ca="1">_xll.BDP(F$5,$A$1,"Fill","B","RATING_AS_OF_DATE_OVERRIDE",$A170)</f>
        <v>#NAME?</v>
      </c>
      <c r="G170" t="e">
        <f ca="1">_xll.BDP(G$5,$A$1,"Fill","B","RATING_AS_OF_DATE_OVERRIDE",$A170)</f>
        <v>#NAME?</v>
      </c>
      <c r="H170" t="e">
        <f ca="1">_xll.BDP(H$5,$A$1,"Fill","B","RATING_AS_OF_DATE_OVERRIDE",$A170)</f>
        <v>#NAME?</v>
      </c>
      <c r="I170" t="e">
        <f ca="1">_xll.BDP(I$5,$A$1,"Fill","B","RATING_AS_OF_DATE_OVERRIDE",$A170)</f>
        <v>#NAME?</v>
      </c>
      <c r="J170" t="e">
        <f ca="1">_xll.BDP(J$5,$A$1,"Fill","B","RATING_AS_OF_DATE_OVERRIDE",$A170)</f>
        <v>#NAME?</v>
      </c>
      <c r="K170" t="e">
        <f ca="1">_xll.BDP(K$5,$A$1,"Fill","B","RATING_AS_OF_DATE_OVERRIDE",$A170)</f>
        <v>#NAME?</v>
      </c>
      <c r="L170" t="e">
        <f ca="1">_xll.BDP(L$5,$A$1,"Fill","B","RATING_AS_OF_DATE_OVERRIDE",$A170)</f>
        <v>#NAME?</v>
      </c>
      <c r="M170" t="e">
        <f ca="1">_xll.BDP(M$5,$A$1,"Fill","B","RATING_AS_OF_DATE_OVERRIDE",$A170)</f>
        <v>#NAME?</v>
      </c>
      <c r="N170" t="e">
        <f ca="1">_xll.BDP(N$5,$A$1,"Fill","B","RATING_AS_OF_DATE_OVERRIDE",$A170)</f>
        <v>#NAME?</v>
      </c>
      <c r="O170" t="e">
        <f ca="1">_xll.BDP(O$5,$A$1,"Fill","B","RATING_AS_OF_DATE_OVERRIDE",$A170)</f>
        <v>#NAME?</v>
      </c>
      <c r="P170" t="e">
        <f ca="1">_xll.BDP(P$5,$A$1,"Fill","B","RATING_AS_OF_DATE_OVERRIDE",$A170)</f>
        <v>#NAME?</v>
      </c>
      <c r="Q170" t="e">
        <f ca="1">_xll.BDP(Q$5,$A$1,"Fill","B","RATING_AS_OF_DATE_OVERRIDE",$A170)</f>
        <v>#NAME?</v>
      </c>
      <c r="R170" t="e">
        <f ca="1">_xll.BDP(R$5,$A$1,"Fill","B","RATING_AS_OF_DATE_OVERRIDE",$A170)</f>
        <v>#NAME?</v>
      </c>
      <c r="S170" t="e">
        <f ca="1">_xll.BDP(S$5,$A$1,"Fill","B","RATING_AS_OF_DATE_OVERRIDE",$A170)</f>
        <v>#NAME?</v>
      </c>
      <c r="T170" t="e">
        <f ca="1">_xll.BDP(T$5,$A$1,"Fill","B","RATING_AS_OF_DATE_OVERRIDE",$A170)</f>
        <v>#NAME?</v>
      </c>
      <c r="U170" t="e">
        <f ca="1">_xll.BDP(U$5,$A$1,"Fill","B","RATING_AS_OF_DATE_OVERRIDE",$A170)</f>
        <v>#NAME?</v>
      </c>
      <c r="V170" t="e">
        <f ca="1">_xll.BDP(V$5,$A$1,"Fill","B","RATING_AS_OF_DATE_OVERRIDE",$A170)</f>
        <v>#NAME?</v>
      </c>
      <c r="W170" t="e">
        <f ca="1">_xll.BDP(W$5,$A$1,"Fill","B","RATING_AS_OF_DATE_OVERRIDE",$A170)</f>
        <v>#NAME?</v>
      </c>
      <c r="X170" t="e">
        <f ca="1">_xll.BDP(X$5,$A$1,"Fill","B","RATING_AS_OF_DATE_OVERRIDE",$A170)</f>
        <v>#NAME?</v>
      </c>
      <c r="Y170" t="e">
        <f ca="1">_xll.BDP(Y$5,$A$1,"Fill","B","RATING_AS_OF_DATE_OVERRIDE",$A170)</f>
        <v>#NAME?</v>
      </c>
      <c r="Z170" t="e">
        <f ca="1">_xll.BDP(Z$5,$A$1,"Fill","B","RATING_AS_OF_DATE_OVERRIDE",$A170)</f>
        <v>#NAME?</v>
      </c>
      <c r="AA170" t="e">
        <f ca="1">_xll.BDP(AA$5,$A$1,"Fill","B","RATING_AS_OF_DATE_OVERRIDE",$A170)</f>
        <v>#NAME?</v>
      </c>
      <c r="AB170" t="e">
        <f ca="1">_xll.BDP(AB$5,$A$1,"Fill","B","RATING_AS_OF_DATE_OVERRIDE",$A170)</f>
        <v>#NAME?</v>
      </c>
      <c r="AC170" t="e">
        <f ca="1">_xll.BDP(AC$5,$A$1,"Fill","B","RATING_AS_OF_DATE_OVERRIDE",$A170)</f>
        <v>#NAME?</v>
      </c>
      <c r="AD170" t="e">
        <f ca="1">_xll.BDP(AD$5,$A$1,"Fill","B","RATING_AS_OF_DATE_OVERRIDE",$A170)</f>
        <v>#NAME?</v>
      </c>
      <c r="AE170" t="e">
        <f ca="1">_xll.BDP(AE$5,$A$1,"Fill","B","RATING_AS_OF_DATE_OVERRIDE",$A170)</f>
        <v>#NAME?</v>
      </c>
      <c r="AF170" t="e">
        <f ca="1">_xll.BDP(AF$5,$A$1,"Fill","B","RATING_AS_OF_DATE_OVERRIDE",$A170)</f>
        <v>#NAME?</v>
      </c>
      <c r="AG170" t="e">
        <f ca="1">_xll.BDP(AG$5,$A$1,"Fill","B","RATING_AS_OF_DATE_OVERRIDE",$A170)</f>
        <v>#NAME?</v>
      </c>
      <c r="AH170" t="e">
        <f ca="1">_xll.BDP(AH$5,$A$1,"Fill","B","RATING_AS_OF_DATE_OVERRIDE",$A170)</f>
        <v>#NAME?</v>
      </c>
      <c r="AI170" t="e">
        <f ca="1">_xll.BDP(AI$5,$A$1,"Fill","B","RATING_AS_OF_DATE_OVERRIDE",$A170)</f>
        <v>#NAME?</v>
      </c>
      <c r="AJ170" t="e">
        <f ca="1">_xll.BDP(AJ$5,$A$1,"Fill","B","RATING_AS_OF_DATE_OVERRIDE",$A170)</f>
        <v>#NAME?</v>
      </c>
      <c r="AK170" t="e">
        <f ca="1">_xll.BDP(AK$5,$A$1,"Fill","B","RATING_AS_OF_DATE_OVERRIDE",$A170)</f>
        <v>#NAME?</v>
      </c>
      <c r="AL170" t="e">
        <f ca="1">_xll.BDP(AL$5,$A$1,"Fill","B","RATING_AS_OF_DATE_OVERRIDE",$A170)</f>
        <v>#NAME?</v>
      </c>
      <c r="AM170" t="e">
        <f ca="1">_xll.BDP(AM$5,$A$1,"Fill","B","RATING_AS_OF_DATE_OVERRIDE",$A170)</f>
        <v>#NAME?</v>
      </c>
      <c r="AN170" t="e">
        <f ca="1">_xll.BDP(AN$5,$A$1,"Fill","B","RATING_AS_OF_DATE_OVERRIDE",$A170)</f>
        <v>#NAME?</v>
      </c>
      <c r="AO170" t="e">
        <f ca="1">_xll.BDP(AO$5,$A$1,"Fill","B","RATING_AS_OF_DATE_OVERRIDE",$A170)</f>
        <v>#NAME?</v>
      </c>
      <c r="AP170" t="e">
        <f ca="1">_xll.BDP(AP$5,$A$1,"Fill","B","RATING_AS_OF_DATE_OVERRIDE",$A170)</f>
        <v>#NAME?</v>
      </c>
      <c r="AQ170" t="e">
        <f ca="1">_xll.BDP(AQ$5,$A$1,"Fill","B","RATING_AS_OF_DATE_OVERRIDE",$A170)</f>
        <v>#NAME?</v>
      </c>
      <c r="AR170" t="e">
        <f ca="1">_xll.BDP(AR$5,$A$1,"Fill","B","RATING_AS_OF_DATE_OVERRIDE",$A170)</f>
        <v>#NAME?</v>
      </c>
      <c r="AS170" t="e">
        <f ca="1">_xll.BDP(AS$5,$A$1,"Fill","B","RATING_AS_OF_DATE_OVERRIDE",$A170)</f>
        <v>#NAME?</v>
      </c>
      <c r="AT170" t="e">
        <f ca="1">_xll.BDP(AT$5,$A$1,"Fill","B","RATING_AS_OF_DATE_OVERRIDE",$A170)</f>
        <v>#NAME?</v>
      </c>
      <c r="AU170" t="e">
        <f ca="1">_xll.BDP(AU$5,$A$1,"Fill","B","RATING_AS_OF_DATE_OVERRIDE",$A170)</f>
        <v>#NAME?</v>
      </c>
      <c r="AV170" t="e">
        <f ca="1">_xll.BDP(AV$5,$A$1,"Fill","B","RATING_AS_OF_DATE_OVERRIDE",$A170)</f>
        <v>#NAME?</v>
      </c>
      <c r="AW170" t="e">
        <f ca="1">_xll.BDP(AW$5,$A$1,"Fill","B","RATING_AS_OF_DATE_OVERRIDE",$A170)</f>
        <v>#NAME?</v>
      </c>
      <c r="AX170" t="e">
        <f ca="1">_xll.BDP(AX$5,$A$1,"Fill","B","RATING_AS_OF_DATE_OVERRIDE",$A170)</f>
        <v>#NAME?</v>
      </c>
      <c r="AY170" t="e">
        <f ca="1">_xll.BDP(AY$5,$A$1,"Fill","B","RATING_AS_OF_DATE_OVERRIDE",$A170)</f>
        <v>#NAME?</v>
      </c>
      <c r="AZ170" t="e">
        <f ca="1">_xll.BDP(AZ$5,$A$1,"Fill","B","RATING_AS_OF_DATE_OVERRIDE",$A170)</f>
        <v>#NAME?</v>
      </c>
      <c r="BA170" t="e">
        <f ca="1">_xll.BDP(BA$5,$A$1,"Fill","B","RATING_AS_OF_DATE_OVERRIDE",$A170)</f>
        <v>#NAME?</v>
      </c>
      <c r="BB170" t="e">
        <f ca="1">_xll.BDP(BB$5,$A$1,"Fill","B","RATING_AS_OF_DATE_OVERRIDE",$A170)</f>
        <v>#NAME?</v>
      </c>
      <c r="BC170" t="e">
        <f ca="1">_xll.BDP(BC$5,$A$1,"Fill","B","RATING_AS_OF_DATE_OVERRIDE",$A170)</f>
        <v>#NAME?</v>
      </c>
      <c r="BD170" t="e">
        <f ca="1">_xll.BDP(BD$5,$A$1,"Fill","B","RATING_AS_OF_DATE_OVERRIDE",$A170)</f>
        <v>#NAME?</v>
      </c>
      <c r="BE170" t="e">
        <f ca="1">_xll.BDP(BE$5,$A$1,"Fill","B","RATING_AS_OF_DATE_OVERRIDE",$A170)</f>
        <v>#NAME?</v>
      </c>
      <c r="BF170" t="e">
        <f ca="1">_xll.BDP(BF$5,$A$1,"Fill","B","RATING_AS_OF_DATE_OVERRIDE",$A170)</f>
        <v>#NAME?</v>
      </c>
      <c r="BG170" t="e">
        <f ca="1">_xll.BDP(BG$5,$A$1,"Fill","B","RATING_AS_OF_DATE_OVERRIDE",$A170)</f>
        <v>#NAME?</v>
      </c>
      <c r="BH170" t="e">
        <f ca="1">_xll.BDP(BH$5,$A$1,"Fill","B","RATING_AS_OF_DATE_OVERRIDE",$A170)</f>
        <v>#NAME?</v>
      </c>
      <c r="BI170" t="e">
        <f ca="1">_xll.BDP(BI$5,$A$1,"Fill","B","RATING_AS_OF_DATE_OVERRIDE",$A170)</f>
        <v>#NAME?</v>
      </c>
      <c r="BJ170" t="e">
        <f ca="1">_xll.BDP(BJ$5,$A$1,"Fill","B","RATING_AS_OF_DATE_OVERRIDE",$A170)</f>
        <v>#NAME?</v>
      </c>
      <c r="BK170" t="e">
        <f ca="1">_xll.BDP(BK$5,$A$1,"Fill","B","RATING_AS_OF_DATE_OVERRIDE",$A170)</f>
        <v>#NAME?</v>
      </c>
      <c r="BL170" t="e">
        <f ca="1">_xll.BDP(BL$5,$A$1,"Fill","B","RATING_AS_OF_DATE_OVERRIDE",$A170)</f>
        <v>#NAME?</v>
      </c>
      <c r="BM170" t="e">
        <f ca="1">_xll.BDP(BM$5,$A$1,"Fill","B","RATING_AS_OF_DATE_OVERRIDE",$A170)</f>
        <v>#NAME?</v>
      </c>
      <c r="BN170" t="e">
        <f ca="1">_xll.BDP(BN$5,$A$1,"Fill","B","RATING_AS_OF_DATE_OVERRIDE",$A170)</f>
        <v>#NAME?</v>
      </c>
      <c r="BO170" t="e">
        <f ca="1">_xll.BDP(BO$5,$A$1,"Fill","B","RATING_AS_OF_DATE_OVERRIDE",$A170)</f>
        <v>#NAME?</v>
      </c>
      <c r="BP170" t="e">
        <f ca="1">_xll.BDP(BP$5,$A$1,"Fill","B","RATING_AS_OF_DATE_OVERRIDE",$A170)</f>
        <v>#NAME?</v>
      </c>
      <c r="BQ170" t="e">
        <f ca="1">_xll.BDP(BQ$5,$A$1,"Fill","B","RATING_AS_OF_DATE_OVERRIDE",$A170)</f>
        <v>#NAME?</v>
      </c>
      <c r="BR170" t="e">
        <f ca="1">_xll.BDP(BR$5,$A$1,"Fill","B","RATING_AS_OF_DATE_OVERRIDE",$A170)</f>
        <v>#NAME?</v>
      </c>
      <c r="BS170" t="e">
        <f ca="1">_xll.BDP(BS$5,$A$1,"Fill","B","RATING_AS_OF_DATE_OVERRIDE",$A170)</f>
        <v>#NAME?</v>
      </c>
      <c r="BT170" t="e">
        <f ca="1">_xll.BDP(BT$5,$A$1,"Fill","B","RATING_AS_OF_DATE_OVERRIDE",$A170)</f>
        <v>#NAME?</v>
      </c>
      <c r="BU170" t="e">
        <f ca="1">_xll.BDP(BU$5,$A$1,"Fill","B","RATING_AS_OF_DATE_OVERRIDE",$A170)</f>
        <v>#NAME?</v>
      </c>
      <c r="BV170" t="e">
        <f ca="1">_xll.BDP(BV$5,$A$1,"Fill","B","RATING_AS_OF_DATE_OVERRIDE",$A170)</f>
        <v>#NAME?</v>
      </c>
      <c r="BW170" t="e">
        <f ca="1">_xll.BDP(BW$5,$A$1,"Fill","B","RATING_AS_OF_DATE_OVERRIDE",$A170)</f>
        <v>#NAME?</v>
      </c>
      <c r="BX170" t="e">
        <f ca="1">_xll.BDP(BX$5,$A$1,"Fill","B","RATING_AS_OF_DATE_OVERRIDE",$A170)</f>
        <v>#NAME?</v>
      </c>
      <c r="BY170" t="e">
        <f ca="1">_xll.BDP(BY$5,$A$1,"Fill","B","RATING_AS_OF_DATE_OVERRIDE",$A170)</f>
        <v>#NAME?</v>
      </c>
      <c r="BZ170" t="e">
        <f ca="1">_xll.BDP(BZ$5,$A$1,"Fill","B","RATING_AS_OF_DATE_OVERRIDE",$A170)</f>
        <v>#NAME?</v>
      </c>
      <c r="CA170" t="e">
        <f ca="1">_xll.BDP(CA$5,$A$1,"Fill","B","RATING_AS_OF_DATE_OVERRIDE",$A170)</f>
        <v>#NAME?</v>
      </c>
      <c r="CB170" t="e">
        <f ca="1">_xll.BDP(CB$5,$A$1,"Fill","B","RATING_AS_OF_DATE_OVERRIDE",$A170)</f>
        <v>#NAME?</v>
      </c>
      <c r="CC170" t="e">
        <f ca="1">_xll.BDP(CC$5,$A$1,"Fill","B","RATING_AS_OF_DATE_OVERRIDE",$A170)</f>
        <v>#NAME?</v>
      </c>
      <c r="CD170" t="e">
        <f ca="1">_xll.BDP(CD$5,$A$1,"Fill","B","RATING_AS_OF_DATE_OVERRIDE",$A170)</f>
        <v>#NAME?</v>
      </c>
      <c r="CE170" t="e">
        <f ca="1">_xll.BDP(CE$5,$A$1,"Fill","B","RATING_AS_OF_DATE_OVERRIDE",$A170)</f>
        <v>#NAME?</v>
      </c>
      <c r="CF170" t="e">
        <f ca="1">_xll.BDP(CF$5,$A$1,"Fill","B","RATING_AS_OF_DATE_OVERRIDE",$A170)</f>
        <v>#NAME?</v>
      </c>
      <c r="CG170" t="e">
        <f ca="1">_xll.BDP(CG$5,$A$1,"Fill","B","RATING_AS_OF_DATE_OVERRIDE",$A170)</f>
        <v>#NAME?</v>
      </c>
    </row>
    <row r="171" spans="1:85">
      <c r="A171">
        <v>19930930</v>
      </c>
      <c r="B171" t="e">
        <f ca="1">_xll.BDP(B$5,$A$1,"Fill","B","RATING_AS_OF_DATE_OVERRIDE",$A171)</f>
        <v>#NAME?</v>
      </c>
      <c r="C171" t="e">
        <f ca="1">_xll.BDP(C$5,$A$1,"Fill","B","RATING_AS_OF_DATE_OVERRIDE",$A171)</f>
        <v>#NAME?</v>
      </c>
      <c r="D171" t="e">
        <f ca="1">_xll.BDP(D$5,$A$1,"Fill","B","RATING_AS_OF_DATE_OVERRIDE",$A171)</f>
        <v>#NAME?</v>
      </c>
      <c r="E171" t="e">
        <f ca="1">_xll.BDP(E$5,$A$1,"Fill","B","RATING_AS_OF_DATE_OVERRIDE",$A171)</f>
        <v>#NAME?</v>
      </c>
      <c r="F171" t="e">
        <f ca="1">_xll.BDP(F$5,$A$1,"Fill","B","RATING_AS_OF_DATE_OVERRIDE",$A171)</f>
        <v>#NAME?</v>
      </c>
      <c r="G171" t="e">
        <f ca="1">_xll.BDP(G$5,$A$1,"Fill","B","RATING_AS_OF_DATE_OVERRIDE",$A171)</f>
        <v>#NAME?</v>
      </c>
      <c r="H171" t="e">
        <f ca="1">_xll.BDP(H$5,$A$1,"Fill","B","RATING_AS_OF_DATE_OVERRIDE",$A171)</f>
        <v>#NAME?</v>
      </c>
      <c r="I171" t="e">
        <f ca="1">_xll.BDP(I$5,$A$1,"Fill","B","RATING_AS_OF_DATE_OVERRIDE",$A171)</f>
        <v>#NAME?</v>
      </c>
      <c r="J171" t="e">
        <f ca="1">_xll.BDP(J$5,$A$1,"Fill","B","RATING_AS_OF_DATE_OVERRIDE",$A171)</f>
        <v>#NAME?</v>
      </c>
      <c r="K171" t="e">
        <f ca="1">_xll.BDP(K$5,$A$1,"Fill","B","RATING_AS_OF_DATE_OVERRIDE",$A171)</f>
        <v>#NAME?</v>
      </c>
      <c r="L171" t="e">
        <f ca="1">_xll.BDP(L$5,$A$1,"Fill","B","RATING_AS_OF_DATE_OVERRIDE",$A171)</f>
        <v>#NAME?</v>
      </c>
      <c r="M171" t="e">
        <f ca="1">_xll.BDP(M$5,$A$1,"Fill","B","RATING_AS_OF_DATE_OVERRIDE",$A171)</f>
        <v>#NAME?</v>
      </c>
      <c r="N171" t="e">
        <f ca="1">_xll.BDP(N$5,$A$1,"Fill","B","RATING_AS_OF_DATE_OVERRIDE",$A171)</f>
        <v>#NAME?</v>
      </c>
      <c r="O171" t="e">
        <f ca="1">_xll.BDP(O$5,$A$1,"Fill","B","RATING_AS_OF_DATE_OVERRIDE",$A171)</f>
        <v>#NAME?</v>
      </c>
      <c r="P171" t="e">
        <f ca="1">_xll.BDP(P$5,$A$1,"Fill","B","RATING_AS_OF_DATE_OVERRIDE",$A171)</f>
        <v>#NAME?</v>
      </c>
      <c r="Q171" t="e">
        <f ca="1">_xll.BDP(Q$5,$A$1,"Fill","B","RATING_AS_OF_DATE_OVERRIDE",$A171)</f>
        <v>#NAME?</v>
      </c>
      <c r="R171" t="e">
        <f ca="1">_xll.BDP(R$5,$A$1,"Fill","B","RATING_AS_OF_DATE_OVERRIDE",$A171)</f>
        <v>#NAME?</v>
      </c>
      <c r="S171" t="e">
        <f ca="1">_xll.BDP(S$5,$A$1,"Fill","B","RATING_AS_OF_DATE_OVERRIDE",$A171)</f>
        <v>#NAME?</v>
      </c>
      <c r="T171" t="e">
        <f ca="1">_xll.BDP(T$5,$A$1,"Fill","B","RATING_AS_OF_DATE_OVERRIDE",$A171)</f>
        <v>#NAME?</v>
      </c>
      <c r="U171" t="e">
        <f ca="1">_xll.BDP(U$5,$A$1,"Fill","B","RATING_AS_OF_DATE_OVERRIDE",$A171)</f>
        <v>#NAME?</v>
      </c>
      <c r="V171" t="e">
        <f ca="1">_xll.BDP(V$5,$A$1,"Fill","B","RATING_AS_OF_DATE_OVERRIDE",$A171)</f>
        <v>#NAME?</v>
      </c>
      <c r="W171" t="e">
        <f ca="1">_xll.BDP(W$5,$A$1,"Fill","B","RATING_AS_OF_DATE_OVERRIDE",$A171)</f>
        <v>#NAME?</v>
      </c>
      <c r="X171" t="e">
        <f ca="1">_xll.BDP(X$5,$A$1,"Fill","B","RATING_AS_OF_DATE_OVERRIDE",$A171)</f>
        <v>#NAME?</v>
      </c>
      <c r="Y171" t="e">
        <f ca="1">_xll.BDP(Y$5,$A$1,"Fill","B","RATING_AS_OF_DATE_OVERRIDE",$A171)</f>
        <v>#NAME?</v>
      </c>
      <c r="Z171" t="e">
        <f ca="1">_xll.BDP(Z$5,$A$1,"Fill","B","RATING_AS_OF_DATE_OVERRIDE",$A171)</f>
        <v>#NAME?</v>
      </c>
      <c r="AA171" t="e">
        <f ca="1">_xll.BDP(AA$5,$A$1,"Fill","B","RATING_AS_OF_DATE_OVERRIDE",$A171)</f>
        <v>#NAME?</v>
      </c>
      <c r="AB171" t="e">
        <f ca="1">_xll.BDP(AB$5,$A$1,"Fill","B","RATING_AS_OF_DATE_OVERRIDE",$A171)</f>
        <v>#NAME?</v>
      </c>
      <c r="AC171" t="e">
        <f ca="1">_xll.BDP(AC$5,$A$1,"Fill","B","RATING_AS_OF_DATE_OVERRIDE",$A171)</f>
        <v>#NAME?</v>
      </c>
      <c r="AD171" t="e">
        <f ca="1">_xll.BDP(AD$5,$A$1,"Fill","B","RATING_AS_OF_DATE_OVERRIDE",$A171)</f>
        <v>#NAME?</v>
      </c>
      <c r="AE171" t="e">
        <f ca="1">_xll.BDP(AE$5,$A$1,"Fill","B","RATING_AS_OF_DATE_OVERRIDE",$A171)</f>
        <v>#NAME?</v>
      </c>
      <c r="AF171" t="e">
        <f ca="1">_xll.BDP(AF$5,$A$1,"Fill","B","RATING_AS_OF_DATE_OVERRIDE",$A171)</f>
        <v>#NAME?</v>
      </c>
      <c r="AG171" t="e">
        <f ca="1">_xll.BDP(AG$5,$A$1,"Fill","B","RATING_AS_OF_DATE_OVERRIDE",$A171)</f>
        <v>#NAME?</v>
      </c>
      <c r="AH171" t="e">
        <f ca="1">_xll.BDP(AH$5,$A$1,"Fill","B","RATING_AS_OF_DATE_OVERRIDE",$A171)</f>
        <v>#NAME?</v>
      </c>
      <c r="AI171" t="e">
        <f ca="1">_xll.BDP(AI$5,$A$1,"Fill","B","RATING_AS_OF_DATE_OVERRIDE",$A171)</f>
        <v>#NAME?</v>
      </c>
      <c r="AJ171" t="e">
        <f ca="1">_xll.BDP(AJ$5,$A$1,"Fill","B","RATING_AS_OF_DATE_OVERRIDE",$A171)</f>
        <v>#NAME?</v>
      </c>
      <c r="AK171" t="e">
        <f ca="1">_xll.BDP(AK$5,$A$1,"Fill","B","RATING_AS_OF_DATE_OVERRIDE",$A171)</f>
        <v>#NAME?</v>
      </c>
      <c r="AL171" t="e">
        <f ca="1">_xll.BDP(AL$5,$A$1,"Fill","B","RATING_AS_OF_DATE_OVERRIDE",$A171)</f>
        <v>#NAME?</v>
      </c>
      <c r="AM171" t="e">
        <f ca="1">_xll.BDP(AM$5,$A$1,"Fill","B","RATING_AS_OF_DATE_OVERRIDE",$A171)</f>
        <v>#NAME?</v>
      </c>
      <c r="AN171" t="e">
        <f ca="1">_xll.BDP(AN$5,$A$1,"Fill","B","RATING_AS_OF_DATE_OVERRIDE",$A171)</f>
        <v>#NAME?</v>
      </c>
      <c r="AO171" t="e">
        <f ca="1">_xll.BDP(AO$5,$A$1,"Fill","B","RATING_AS_OF_DATE_OVERRIDE",$A171)</f>
        <v>#NAME?</v>
      </c>
      <c r="AP171" t="e">
        <f ca="1">_xll.BDP(AP$5,$A$1,"Fill","B","RATING_AS_OF_DATE_OVERRIDE",$A171)</f>
        <v>#NAME?</v>
      </c>
      <c r="AQ171" t="e">
        <f ca="1">_xll.BDP(AQ$5,$A$1,"Fill","B","RATING_AS_OF_DATE_OVERRIDE",$A171)</f>
        <v>#NAME?</v>
      </c>
      <c r="AR171" t="e">
        <f ca="1">_xll.BDP(AR$5,$A$1,"Fill","B","RATING_AS_OF_DATE_OVERRIDE",$A171)</f>
        <v>#NAME?</v>
      </c>
      <c r="AS171" t="e">
        <f ca="1">_xll.BDP(AS$5,$A$1,"Fill","B","RATING_AS_OF_DATE_OVERRIDE",$A171)</f>
        <v>#NAME?</v>
      </c>
      <c r="AT171" t="e">
        <f ca="1">_xll.BDP(AT$5,$A$1,"Fill","B","RATING_AS_OF_DATE_OVERRIDE",$A171)</f>
        <v>#NAME?</v>
      </c>
      <c r="AU171" t="e">
        <f ca="1">_xll.BDP(AU$5,$A$1,"Fill","B","RATING_AS_OF_DATE_OVERRIDE",$A171)</f>
        <v>#NAME?</v>
      </c>
      <c r="AV171" t="e">
        <f ca="1">_xll.BDP(AV$5,$A$1,"Fill","B","RATING_AS_OF_DATE_OVERRIDE",$A171)</f>
        <v>#NAME?</v>
      </c>
      <c r="AW171" t="e">
        <f ca="1">_xll.BDP(AW$5,$A$1,"Fill","B","RATING_AS_OF_DATE_OVERRIDE",$A171)</f>
        <v>#NAME?</v>
      </c>
      <c r="AX171" t="e">
        <f ca="1">_xll.BDP(AX$5,$A$1,"Fill","B","RATING_AS_OF_DATE_OVERRIDE",$A171)</f>
        <v>#NAME?</v>
      </c>
      <c r="AY171" t="e">
        <f ca="1">_xll.BDP(AY$5,$A$1,"Fill","B","RATING_AS_OF_DATE_OVERRIDE",$A171)</f>
        <v>#NAME?</v>
      </c>
      <c r="AZ171" t="e">
        <f ca="1">_xll.BDP(AZ$5,$A$1,"Fill","B","RATING_AS_OF_DATE_OVERRIDE",$A171)</f>
        <v>#NAME?</v>
      </c>
      <c r="BA171" t="e">
        <f ca="1">_xll.BDP(BA$5,$A$1,"Fill","B","RATING_AS_OF_DATE_OVERRIDE",$A171)</f>
        <v>#NAME?</v>
      </c>
      <c r="BB171" t="e">
        <f ca="1">_xll.BDP(BB$5,$A$1,"Fill","B","RATING_AS_OF_DATE_OVERRIDE",$A171)</f>
        <v>#NAME?</v>
      </c>
      <c r="BC171" t="e">
        <f ca="1">_xll.BDP(BC$5,$A$1,"Fill","B","RATING_AS_OF_DATE_OVERRIDE",$A171)</f>
        <v>#NAME?</v>
      </c>
      <c r="BD171" t="e">
        <f ca="1">_xll.BDP(BD$5,$A$1,"Fill","B","RATING_AS_OF_DATE_OVERRIDE",$A171)</f>
        <v>#NAME?</v>
      </c>
      <c r="BE171" t="e">
        <f ca="1">_xll.BDP(BE$5,$A$1,"Fill","B","RATING_AS_OF_DATE_OVERRIDE",$A171)</f>
        <v>#NAME?</v>
      </c>
      <c r="BF171" t="e">
        <f ca="1">_xll.BDP(BF$5,$A$1,"Fill","B","RATING_AS_OF_DATE_OVERRIDE",$A171)</f>
        <v>#NAME?</v>
      </c>
      <c r="BG171" t="e">
        <f ca="1">_xll.BDP(BG$5,$A$1,"Fill","B","RATING_AS_OF_DATE_OVERRIDE",$A171)</f>
        <v>#NAME?</v>
      </c>
      <c r="BH171" t="e">
        <f ca="1">_xll.BDP(BH$5,$A$1,"Fill","B","RATING_AS_OF_DATE_OVERRIDE",$A171)</f>
        <v>#NAME?</v>
      </c>
      <c r="BI171" t="e">
        <f ca="1">_xll.BDP(BI$5,$A$1,"Fill","B","RATING_AS_OF_DATE_OVERRIDE",$A171)</f>
        <v>#NAME?</v>
      </c>
      <c r="BJ171" t="e">
        <f ca="1">_xll.BDP(BJ$5,$A$1,"Fill","B","RATING_AS_OF_DATE_OVERRIDE",$A171)</f>
        <v>#NAME?</v>
      </c>
      <c r="BK171" t="e">
        <f ca="1">_xll.BDP(BK$5,$A$1,"Fill","B","RATING_AS_OF_DATE_OVERRIDE",$A171)</f>
        <v>#NAME?</v>
      </c>
      <c r="BL171" t="e">
        <f ca="1">_xll.BDP(BL$5,$A$1,"Fill","B","RATING_AS_OF_DATE_OVERRIDE",$A171)</f>
        <v>#NAME?</v>
      </c>
      <c r="BM171" t="e">
        <f ca="1">_xll.BDP(BM$5,$A$1,"Fill","B","RATING_AS_OF_DATE_OVERRIDE",$A171)</f>
        <v>#NAME?</v>
      </c>
      <c r="BN171" t="e">
        <f ca="1">_xll.BDP(BN$5,$A$1,"Fill","B","RATING_AS_OF_DATE_OVERRIDE",$A171)</f>
        <v>#NAME?</v>
      </c>
      <c r="BO171" t="e">
        <f ca="1">_xll.BDP(BO$5,$A$1,"Fill","B","RATING_AS_OF_DATE_OVERRIDE",$A171)</f>
        <v>#NAME?</v>
      </c>
      <c r="BP171" t="e">
        <f ca="1">_xll.BDP(BP$5,$A$1,"Fill","B","RATING_AS_OF_DATE_OVERRIDE",$A171)</f>
        <v>#NAME?</v>
      </c>
      <c r="BQ171" t="e">
        <f ca="1">_xll.BDP(BQ$5,$A$1,"Fill","B","RATING_AS_OF_DATE_OVERRIDE",$A171)</f>
        <v>#NAME?</v>
      </c>
      <c r="BR171" t="e">
        <f ca="1">_xll.BDP(BR$5,$A$1,"Fill","B","RATING_AS_OF_DATE_OVERRIDE",$A171)</f>
        <v>#NAME?</v>
      </c>
      <c r="BS171" t="e">
        <f ca="1">_xll.BDP(BS$5,$A$1,"Fill","B","RATING_AS_OF_DATE_OVERRIDE",$A171)</f>
        <v>#NAME?</v>
      </c>
      <c r="BT171" t="e">
        <f ca="1">_xll.BDP(BT$5,$A$1,"Fill","B","RATING_AS_OF_DATE_OVERRIDE",$A171)</f>
        <v>#NAME?</v>
      </c>
      <c r="BU171" t="e">
        <f ca="1">_xll.BDP(BU$5,$A$1,"Fill","B","RATING_AS_OF_DATE_OVERRIDE",$A171)</f>
        <v>#NAME?</v>
      </c>
      <c r="BV171" t="e">
        <f ca="1">_xll.BDP(BV$5,$A$1,"Fill","B","RATING_AS_OF_DATE_OVERRIDE",$A171)</f>
        <v>#NAME?</v>
      </c>
      <c r="BW171" t="e">
        <f ca="1">_xll.BDP(BW$5,$A$1,"Fill","B","RATING_AS_OF_DATE_OVERRIDE",$A171)</f>
        <v>#NAME?</v>
      </c>
      <c r="BX171" t="e">
        <f ca="1">_xll.BDP(BX$5,$A$1,"Fill","B","RATING_AS_OF_DATE_OVERRIDE",$A171)</f>
        <v>#NAME?</v>
      </c>
      <c r="BY171" t="e">
        <f ca="1">_xll.BDP(BY$5,$A$1,"Fill","B","RATING_AS_OF_DATE_OVERRIDE",$A171)</f>
        <v>#NAME?</v>
      </c>
      <c r="BZ171" t="e">
        <f ca="1">_xll.BDP(BZ$5,$A$1,"Fill","B","RATING_AS_OF_DATE_OVERRIDE",$A171)</f>
        <v>#NAME?</v>
      </c>
      <c r="CA171" t="e">
        <f ca="1">_xll.BDP(CA$5,$A$1,"Fill","B","RATING_AS_OF_DATE_OVERRIDE",$A171)</f>
        <v>#NAME?</v>
      </c>
      <c r="CB171" t="e">
        <f ca="1">_xll.BDP(CB$5,$A$1,"Fill","B","RATING_AS_OF_DATE_OVERRIDE",$A171)</f>
        <v>#NAME?</v>
      </c>
      <c r="CC171" t="e">
        <f ca="1">_xll.BDP(CC$5,$A$1,"Fill","B","RATING_AS_OF_DATE_OVERRIDE",$A171)</f>
        <v>#NAME?</v>
      </c>
      <c r="CD171" t="e">
        <f ca="1">_xll.BDP(CD$5,$A$1,"Fill","B","RATING_AS_OF_DATE_OVERRIDE",$A171)</f>
        <v>#NAME?</v>
      </c>
      <c r="CE171" t="e">
        <f ca="1">_xll.BDP(CE$5,$A$1,"Fill","B","RATING_AS_OF_DATE_OVERRIDE",$A171)</f>
        <v>#NAME?</v>
      </c>
      <c r="CF171" t="e">
        <f ca="1">_xll.BDP(CF$5,$A$1,"Fill","B","RATING_AS_OF_DATE_OVERRIDE",$A171)</f>
        <v>#NAME?</v>
      </c>
      <c r="CG171" t="e">
        <f ca="1">_xll.BDP(CG$5,$A$1,"Fill","B","RATING_AS_OF_DATE_OVERRIDE",$A171)</f>
        <v>#NAME?</v>
      </c>
    </row>
    <row r="172" spans="1:85">
      <c r="A172">
        <v>19931029</v>
      </c>
      <c r="B172" t="e">
        <f ca="1">_xll.BDP(B$5,$A$1,"Fill","B","RATING_AS_OF_DATE_OVERRIDE",$A172)</f>
        <v>#NAME?</v>
      </c>
      <c r="C172" t="e">
        <f ca="1">_xll.BDP(C$5,$A$1,"Fill","B","RATING_AS_OF_DATE_OVERRIDE",$A172)</f>
        <v>#NAME?</v>
      </c>
      <c r="D172" t="e">
        <f ca="1">_xll.BDP(D$5,$A$1,"Fill","B","RATING_AS_OF_DATE_OVERRIDE",$A172)</f>
        <v>#NAME?</v>
      </c>
      <c r="E172" t="e">
        <f ca="1">_xll.BDP(E$5,$A$1,"Fill","B","RATING_AS_OF_DATE_OVERRIDE",$A172)</f>
        <v>#NAME?</v>
      </c>
      <c r="F172" t="e">
        <f ca="1">_xll.BDP(F$5,$A$1,"Fill","B","RATING_AS_OF_DATE_OVERRIDE",$A172)</f>
        <v>#NAME?</v>
      </c>
      <c r="G172" t="e">
        <f ca="1">_xll.BDP(G$5,$A$1,"Fill","B","RATING_AS_OF_DATE_OVERRIDE",$A172)</f>
        <v>#NAME?</v>
      </c>
      <c r="H172" t="e">
        <f ca="1">_xll.BDP(H$5,$A$1,"Fill","B","RATING_AS_OF_DATE_OVERRIDE",$A172)</f>
        <v>#NAME?</v>
      </c>
      <c r="I172" t="e">
        <f ca="1">_xll.BDP(I$5,$A$1,"Fill","B","RATING_AS_OF_DATE_OVERRIDE",$A172)</f>
        <v>#NAME?</v>
      </c>
      <c r="J172" t="e">
        <f ca="1">_xll.BDP(J$5,$A$1,"Fill","B","RATING_AS_OF_DATE_OVERRIDE",$A172)</f>
        <v>#NAME?</v>
      </c>
      <c r="K172" t="e">
        <f ca="1">_xll.BDP(K$5,$A$1,"Fill","B","RATING_AS_OF_DATE_OVERRIDE",$A172)</f>
        <v>#NAME?</v>
      </c>
      <c r="L172" t="e">
        <f ca="1">_xll.BDP(L$5,$A$1,"Fill","B","RATING_AS_OF_DATE_OVERRIDE",$A172)</f>
        <v>#NAME?</v>
      </c>
      <c r="M172" t="e">
        <f ca="1">_xll.BDP(M$5,$A$1,"Fill","B","RATING_AS_OF_DATE_OVERRIDE",$A172)</f>
        <v>#NAME?</v>
      </c>
      <c r="N172" t="e">
        <f ca="1">_xll.BDP(N$5,$A$1,"Fill","B","RATING_AS_OF_DATE_OVERRIDE",$A172)</f>
        <v>#NAME?</v>
      </c>
      <c r="O172" t="e">
        <f ca="1">_xll.BDP(O$5,$A$1,"Fill","B","RATING_AS_OF_DATE_OVERRIDE",$A172)</f>
        <v>#NAME?</v>
      </c>
      <c r="P172" t="e">
        <f ca="1">_xll.BDP(P$5,$A$1,"Fill","B","RATING_AS_OF_DATE_OVERRIDE",$A172)</f>
        <v>#NAME?</v>
      </c>
      <c r="Q172" t="e">
        <f ca="1">_xll.BDP(Q$5,$A$1,"Fill","B","RATING_AS_OF_DATE_OVERRIDE",$A172)</f>
        <v>#NAME?</v>
      </c>
      <c r="R172" t="e">
        <f ca="1">_xll.BDP(R$5,$A$1,"Fill","B","RATING_AS_OF_DATE_OVERRIDE",$A172)</f>
        <v>#NAME?</v>
      </c>
      <c r="S172" t="e">
        <f ca="1">_xll.BDP(S$5,$A$1,"Fill","B","RATING_AS_OF_DATE_OVERRIDE",$A172)</f>
        <v>#NAME?</v>
      </c>
      <c r="T172" t="e">
        <f ca="1">_xll.BDP(T$5,$A$1,"Fill","B","RATING_AS_OF_DATE_OVERRIDE",$A172)</f>
        <v>#NAME?</v>
      </c>
      <c r="U172" t="e">
        <f ca="1">_xll.BDP(U$5,$A$1,"Fill","B","RATING_AS_OF_DATE_OVERRIDE",$A172)</f>
        <v>#NAME?</v>
      </c>
      <c r="V172" t="e">
        <f ca="1">_xll.BDP(V$5,$A$1,"Fill","B","RATING_AS_OF_DATE_OVERRIDE",$A172)</f>
        <v>#NAME?</v>
      </c>
      <c r="W172" t="e">
        <f ca="1">_xll.BDP(W$5,$A$1,"Fill","B","RATING_AS_OF_DATE_OVERRIDE",$A172)</f>
        <v>#NAME?</v>
      </c>
      <c r="X172" t="e">
        <f ca="1">_xll.BDP(X$5,$A$1,"Fill","B","RATING_AS_OF_DATE_OVERRIDE",$A172)</f>
        <v>#NAME?</v>
      </c>
      <c r="Y172" t="e">
        <f ca="1">_xll.BDP(Y$5,$A$1,"Fill","B","RATING_AS_OF_DATE_OVERRIDE",$A172)</f>
        <v>#NAME?</v>
      </c>
      <c r="Z172" t="e">
        <f ca="1">_xll.BDP(Z$5,$A$1,"Fill","B","RATING_AS_OF_DATE_OVERRIDE",$A172)</f>
        <v>#NAME?</v>
      </c>
      <c r="AA172" t="e">
        <f ca="1">_xll.BDP(AA$5,$A$1,"Fill","B","RATING_AS_OF_DATE_OVERRIDE",$A172)</f>
        <v>#NAME?</v>
      </c>
      <c r="AB172" t="e">
        <f ca="1">_xll.BDP(AB$5,$A$1,"Fill","B","RATING_AS_OF_DATE_OVERRIDE",$A172)</f>
        <v>#NAME?</v>
      </c>
      <c r="AC172" t="e">
        <f ca="1">_xll.BDP(AC$5,$A$1,"Fill","B","RATING_AS_OF_DATE_OVERRIDE",$A172)</f>
        <v>#NAME?</v>
      </c>
      <c r="AD172" t="e">
        <f ca="1">_xll.BDP(AD$5,$A$1,"Fill","B","RATING_AS_OF_DATE_OVERRIDE",$A172)</f>
        <v>#NAME?</v>
      </c>
      <c r="AE172" t="e">
        <f ca="1">_xll.BDP(AE$5,$A$1,"Fill","B","RATING_AS_OF_DATE_OVERRIDE",$A172)</f>
        <v>#NAME?</v>
      </c>
      <c r="AF172" t="e">
        <f ca="1">_xll.BDP(AF$5,$A$1,"Fill","B","RATING_AS_OF_DATE_OVERRIDE",$A172)</f>
        <v>#NAME?</v>
      </c>
      <c r="AG172" t="e">
        <f ca="1">_xll.BDP(AG$5,$A$1,"Fill","B","RATING_AS_OF_DATE_OVERRIDE",$A172)</f>
        <v>#NAME?</v>
      </c>
      <c r="AH172" t="e">
        <f ca="1">_xll.BDP(AH$5,$A$1,"Fill","B","RATING_AS_OF_DATE_OVERRIDE",$A172)</f>
        <v>#NAME?</v>
      </c>
      <c r="AI172" t="e">
        <f ca="1">_xll.BDP(AI$5,$A$1,"Fill","B","RATING_AS_OF_DATE_OVERRIDE",$A172)</f>
        <v>#NAME?</v>
      </c>
      <c r="AJ172" t="e">
        <f ca="1">_xll.BDP(AJ$5,$A$1,"Fill","B","RATING_AS_OF_DATE_OVERRIDE",$A172)</f>
        <v>#NAME?</v>
      </c>
      <c r="AK172" t="e">
        <f ca="1">_xll.BDP(AK$5,$A$1,"Fill","B","RATING_AS_OF_DATE_OVERRIDE",$A172)</f>
        <v>#NAME?</v>
      </c>
      <c r="AL172" t="e">
        <f ca="1">_xll.BDP(AL$5,$A$1,"Fill","B","RATING_AS_OF_DATE_OVERRIDE",$A172)</f>
        <v>#NAME?</v>
      </c>
      <c r="AM172" t="e">
        <f ca="1">_xll.BDP(AM$5,$A$1,"Fill","B","RATING_AS_OF_DATE_OVERRIDE",$A172)</f>
        <v>#NAME?</v>
      </c>
      <c r="AN172" t="e">
        <f ca="1">_xll.BDP(AN$5,$A$1,"Fill","B","RATING_AS_OF_DATE_OVERRIDE",$A172)</f>
        <v>#NAME?</v>
      </c>
      <c r="AO172" t="e">
        <f ca="1">_xll.BDP(AO$5,$A$1,"Fill","B","RATING_AS_OF_DATE_OVERRIDE",$A172)</f>
        <v>#NAME?</v>
      </c>
      <c r="AP172" t="e">
        <f ca="1">_xll.BDP(AP$5,$A$1,"Fill","B","RATING_AS_OF_DATE_OVERRIDE",$A172)</f>
        <v>#NAME?</v>
      </c>
      <c r="AQ172" t="e">
        <f ca="1">_xll.BDP(AQ$5,$A$1,"Fill","B","RATING_AS_OF_DATE_OVERRIDE",$A172)</f>
        <v>#NAME?</v>
      </c>
      <c r="AR172" t="e">
        <f ca="1">_xll.BDP(AR$5,$A$1,"Fill","B","RATING_AS_OF_DATE_OVERRIDE",$A172)</f>
        <v>#NAME?</v>
      </c>
      <c r="AS172" t="e">
        <f ca="1">_xll.BDP(AS$5,$A$1,"Fill","B","RATING_AS_OF_DATE_OVERRIDE",$A172)</f>
        <v>#NAME?</v>
      </c>
      <c r="AT172" t="e">
        <f ca="1">_xll.BDP(AT$5,$A$1,"Fill","B","RATING_AS_OF_DATE_OVERRIDE",$A172)</f>
        <v>#NAME?</v>
      </c>
      <c r="AU172" t="e">
        <f ca="1">_xll.BDP(AU$5,$A$1,"Fill","B","RATING_AS_OF_DATE_OVERRIDE",$A172)</f>
        <v>#NAME?</v>
      </c>
      <c r="AV172" t="e">
        <f ca="1">_xll.BDP(AV$5,$A$1,"Fill","B","RATING_AS_OF_DATE_OVERRIDE",$A172)</f>
        <v>#NAME?</v>
      </c>
      <c r="AW172" t="e">
        <f ca="1">_xll.BDP(AW$5,$A$1,"Fill","B","RATING_AS_OF_DATE_OVERRIDE",$A172)</f>
        <v>#NAME?</v>
      </c>
      <c r="AX172" t="e">
        <f ca="1">_xll.BDP(AX$5,$A$1,"Fill","B","RATING_AS_OF_DATE_OVERRIDE",$A172)</f>
        <v>#NAME?</v>
      </c>
      <c r="AY172" t="e">
        <f ca="1">_xll.BDP(AY$5,$A$1,"Fill","B","RATING_AS_OF_DATE_OVERRIDE",$A172)</f>
        <v>#NAME?</v>
      </c>
      <c r="AZ172" t="e">
        <f ca="1">_xll.BDP(AZ$5,$A$1,"Fill","B","RATING_AS_OF_DATE_OVERRIDE",$A172)</f>
        <v>#NAME?</v>
      </c>
      <c r="BA172" t="e">
        <f ca="1">_xll.BDP(BA$5,$A$1,"Fill","B","RATING_AS_OF_DATE_OVERRIDE",$A172)</f>
        <v>#NAME?</v>
      </c>
      <c r="BB172" t="e">
        <f ca="1">_xll.BDP(BB$5,$A$1,"Fill","B","RATING_AS_OF_DATE_OVERRIDE",$A172)</f>
        <v>#NAME?</v>
      </c>
      <c r="BC172" t="e">
        <f ca="1">_xll.BDP(BC$5,$A$1,"Fill","B","RATING_AS_OF_DATE_OVERRIDE",$A172)</f>
        <v>#NAME?</v>
      </c>
      <c r="BD172" t="e">
        <f ca="1">_xll.BDP(BD$5,$A$1,"Fill","B","RATING_AS_OF_DATE_OVERRIDE",$A172)</f>
        <v>#NAME?</v>
      </c>
      <c r="BE172" t="e">
        <f ca="1">_xll.BDP(BE$5,$A$1,"Fill","B","RATING_AS_OF_DATE_OVERRIDE",$A172)</f>
        <v>#NAME?</v>
      </c>
      <c r="BF172" t="e">
        <f ca="1">_xll.BDP(BF$5,$A$1,"Fill","B","RATING_AS_OF_DATE_OVERRIDE",$A172)</f>
        <v>#NAME?</v>
      </c>
      <c r="BG172" t="e">
        <f ca="1">_xll.BDP(BG$5,$A$1,"Fill","B","RATING_AS_OF_DATE_OVERRIDE",$A172)</f>
        <v>#NAME?</v>
      </c>
      <c r="BH172" t="e">
        <f ca="1">_xll.BDP(BH$5,$A$1,"Fill","B","RATING_AS_OF_DATE_OVERRIDE",$A172)</f>
        <v>#NAME?</v>
      </c>
      <c r="BI172" t="e">
        <f ca="1">_xll.BDP(BI$5,$A$1,"Fill","B","RATING_AS_OF_DATE_OVERRIDE",$A172)</f>
        <v>#NAME?</v>
      </c>
      <c r="BJ172" t="e">
        <f ca="1">_xll.BDP(BJ$5,$A$1,"Fill","B","RATING_AS_OF_DATE_OVERRIDE",$A172)</f>
        <v>#NAME?</v>
      </c>
      <c r="BK172" t="e">
        <f ca="1">_xll.BDP(BK$5,$A$1,"Fill","B","RATING_AS_OF_DATE_OVERRIDE",$A172)</f>
        <v>#NAME?</v>
      </c>
      <c r="BL172" t="e">
        <f ca="1">_xll.BDP(BL$5,$A$1,"Fill","B","RATING_AS_OF_DATE_OVERRIDE",$A172)</f>
        <v>#NAME?</v>
      </c>
      <c r="BM172" t="e">
        <f ca="1">_xll.BDP(BM$5,$A$1,"Fill","B","RATING_AS_OF_DATE_OVERRIDE",$A172)</f>
        <v>#NAME?</v>
      </c>
      <c r="BN172" t="e">
        <f ca="1">_xll.BDP(BN$5,$A$1,"Fill","B","RATING_AS_OF_DATE_OVERRIDE",$A172)</f>
        <v>#NAME?</v>
      </c>
      <c r="BO172" t="e">
        <f ca="1">_xll.BDP(BO$5,$A$1,"Fill","B","RATING_AS_OF_DATE_OVERRIDE",$A172)</f>
        <v>#NAME?</v>
      </c>
      <c r="BP172" t="e">
        <f ca="1">_xll.BDP(BP$5,$A$1,"Fill","B","RATING_AS_OF_DATE_OVERRIDE",$A172)</f>
        <v>#NAME?</v>
      </c>
      <c r="BQ172" t="e">
        <f ca="1">_xll.BDP(BQ$5,$A$1,"Fill","B","RATING_AS_OF_DATE_OVERRIDE",$A172)</f>
        <v>#NAME?</v>
      </c>
      <c r="BR172" t="e">
        <f ca="1">_xll.BDP(BR$5,$A$1,"Fill","B","RATING_AS_OF_DATE_OVERRIDE",$A172)</f>
        <v>#NAME?</v>
      </c>
      <c r="BS172" t="e">
        <f ca="1">_xll.BDP(BS$5,$A$1,"Fill","B","RATING_AS_OF_DATE_OVERRIDE",$A172)</f>
        <v>#NAME?</v>
      </c>
      <c r="BT172" t="e">
        <f ca="1">_xll.BDP(BT$5,$A$1,"Fill","B","RATING_AS_OF_DATE_OVERRIDE",$A172)</f>
        <v>#NAME?</v>
      </c>
      <c r="BU172" t="e">
        <f ca="1">_xll.BDP(BU$5,$A$1,"Fill","B","RATING_AS_OF_DATE_OVERRIDE",$A172)</f>
        <v>#NAME?</v>
      </c>
      <c r="BV172" t="e">
        <f ca="1">_xll.BDP(BV$5,$A$1,"Fill","B","RATING_AS_OF_DATE_OVERRIDE",$A172)</f>
        <v>#NAME?</v>
      </c>
      <c r="BW172" t="e">
        <f ca="1">_xll.BDP(BW$5,$A$1,"Fill","B","RATING_AS_OF_DATE_OVERRIDE",$A172)</f>
        <v>#NAME?</v>
      </c>
      <c r="BX172" t="e">
        <f ca="1">_xll.BDP(BX$5,$A$1,"Fill","B","RATING_AS_OF_DATE_OVERRIDE",$A172)</f>
        <v>#NAME?</v>
      </c>
      <c r="BY172" t="e">
        <f ca="1">_xll.BDP(BY$5,$A$1,"Fill","B","RATING_AS_OF_DATE_OVERRIDE",$A172)</f>
        <v>#NAME?</v>
      </c>
      <c r="BZ172" t="e">
        <f ca="1">_xll.BDP(BZ$5,$A$1,"Fill","B","RATING_AS_OF_DATE_OVERRIDE",$A172)</f>
        <v>#NAME?</v>
      </c>
      <c r="CA172" t="e">
        <f ca="1">_xll.BDP(CA$5,$A$1,"Fill","B","RATING_AS_OF_DATE_OVERRIDE",$A172)</f>
        <v>#NAME?</v>
      </c>
      <c r="CB172" t="e">
        <f ca="1">_xll.BDP(CB$5,$A$1,"Fill","B","RATING_AS_OF_DATE_OVERRIDE",$A172)</f>
        <v>#NAME?</v>
      </c>
      <c r="CC172" t="e">
        <f ca="1">_xll.BDP(CC$5,$A$1,"Fill","B","RATING_AS_OF_DATE_OVERRIDE",$A172)</f>
        <v>#NAME?</v>
      </c>
      <c r="CD172" t="e">
        <f ca="1">_xll.BDP(CD$5,$A$1,"Fill","B","RATING_AS_OF_DATE_OVERRIDE",$A172)</f>
        <v>#NAME?</v>
      </c>
      <c r="CE172" t="e">
        <f ca="1">_xll.BDP(CE$5,$A$1,"Fill","B","RATING_AS_OF_DATE_OVERRIDE",$A172)</f>
        <v>#NAME?</v>
      </c>
      <c r="CF172" t="e">
        <f ca="1">_xll.BDP(CF$5,$A$1,"Fill","B","RATING_AS_OF_DATE_OVERRIDE",$A172)</f>
        <v>#NAME?</v>
      </c>
      <c r="CG172" t="e">
        <f ca="1">_xll.BDP(CG$5,$A$1,"Fill","B","RATING_AS_OF_DATE_OVERRIDE",$A172)</f>
        <v>#NAME?</v>
      </c>
    </row>
    <row r="173" spans="1:85">
      <c r="A173">
        <v>19931130</v>
      </c>
      <c r="B173" t="e">
        <f ca="1">_xll.BDP(B$5,$A$1,"Fill","B","RATING_AS_OF_DATE_OVERRIDE",$A173)</f>
        <v>#NAME?</v>
      </c>
      <c r="C173" t="e">
        <f ca="1">_xll.BDP(C$5,$A$1,"Fill","B","RATING_AS_OF_DATE_OVERRIDE",$A173)</f>
        <v>#NAME?</v>
      </c>
      <c r="D173" t="e">
        <f ca="1">_xll.BDP(D$5,$A$1,"Fill","B","RATING_AS_OF_DATE_OVERRIDE",$A173)</f>
        <v>#NAME?</v>
      </c>
      <c r="E173" t="e">
        <f ca="1">_xll.BDP(E$5,$A$1,"Fill","B","RATING_AS_OF_DATE_OVERRIDE",$A173)</f>
        <v>#NAME?</v>
      </c>
      <c r="F173" t="e">
        <f ca="1">_xll.BDP(F$5,$A$1,"Fill","B","RATING_AS_OF_DATE_OVERRIDE",$A173)</f>
        <v>#NAME?</v>
      </c>
      <c r="G173" t="e">
        <f ca="1">_xll.BDP(G$5,$A$1,"Fill","B","RATING_AS_OF_DATE_OVERRIDE",$A173)</f>
        <v>#NAME?</v>
      </c>
      <c r="H173" t="e">
        <f ca="1">_xll.BDP(H$5,$A$1,"Fill","B","RATING_AS_OF_DATE_OVERRIDE",$A173)</f>
        <v>#NAME?</v>
      </c>
      <c r="I173" t="e">
        <f ca="1">_xll.BDP(I$5,$A$1,"Fill","B","RATING_AS_OF_DATE_OVERRIDE",$A173)</f>
        <v>#NAME?</v>
      </c>
      <c r="J173" t="e">
        <f ca="1">_xll.BDP(J$5,$A$1,"Fill","B","RATING_AS_OF_DATE_OVERRIDE",$A173)</f>
        <v>#NAME?</v>
      </c>
      <c r="K173" t="e">
        <f ca="1">_xll.BDP(K$5,$A$1,"Fill","B","RATING_AS_OF_DATE_OVERRIDE",$A173)</f>
        <v>#NAME?</v>
      </c>
      <c r="L173" t="e">
        <f ca="1">_xll.BDP(L$5,$A$1,"Fill","B","RATING_AS_OF_DATE_OVERRIDE",$A173)</f>
        <v>#NAME?</v>
      </c>
      <c r="M173" t="e">
        <f ca="1">_xll.BDP(M$5,$A$1,"Fill","B","RATING_AS_OF_DATE_OVERRIDE",$A173)</f>
        <v>#NAME?</v>
      </c>
      <c r="N173" t="e">
        <f ca="1">_xll.BDP(N$5,$A$1,"Fill","B","RATING_AS_OF_DATE_OVERRIDE",$A173)</f>
        <v>#NAME?</v>
      </c>
      <c r="O173" t="e">
        <f ca="1">_xll.BDP(O$5,$A$1,"Fill","B","RATING_AS_OF_DATE_OVERRIDE",$A173)</f>
        <v>#NAME?</v>
      </c>
      <c r="P173" t="e">
        <f ca="1">_xll.BDP(P$5,$A$1,"Fill","B","RATING_AS_OF_DATE_OVERRIDE",$A173)</f>
        <v>#NAME?</v>
      </c>
      <c r="Q173" t="e">
        <f ca="1">_xll.BDP(Q$5,$A$1,"Fill","B","RATING_AS_OF_DATE_OVERRIDE",$A173)</f>
        <v>#NAME?</v>
      </c>
      <c r="R173" t="e">
        <f ca="1">_xll.BDP(R$5,$A$1,"Fill","B","RATING_AS_OF_DATE_OVERRIDE",$A173)</f>
        <v>#NAME?</v>
      </c>
      <c r="S173" t="e">
        <f ca="1">_xll.BDP(S$5,$A$1,"Fill","B","RATING_AS_OF_DATE_OVERRIDE",$A173)</f>
        <v>#NAME?</v>
      </c>
      <c r="T173" t="e">
        <f ca="1">_xll.BDP(T$5,$A$1,"Fill","B","RATING_AS_OF_DATE_OVERRIDE",$A173)</f>
        <v>#NAME?</v>
      </c>
      <c r="U173" t="e">
        <f ca="1">_xll.BDP(U$5,$A$1,"Fill","B","RATING_AS_OF_DATE_OVERRIDE",$A173)</f>
        <v>#NAME?</v>
      </c>
      <c r="V173" t="e">
        <f ca="1">_xll.BDP(V$5,$A$1,"Fill","B","RATING_AS_OF_DATE_OVERRIDE",$A173)</f>
        <v>#NAME?</v>
      </c>
      <c r="W173" t="e">
        <f ca="1">_xll.BDP(W$5,$A$1,"Fill","B","RATING_AS_OF_DATE_OVERRIDE",$A173)</f>
        <v>#NAME?</v>
      </c>
      <c r="X173" t="e">
        <f ca="1">_xll.BDP(X$5,$A$1,"Fill","B","RATING_AS_OF_DATE_OVERRIDE",$A173)</f>
        <v>#NAME?</v>
      </c>
      <c r="Y173" t="e">
        <f ca="1">_xll.BDP(Y$5,$A$1,"Fill","B","RATING_AS_OF_DATE_OVERRIDE",$A173)</f>
        <v>#NAME?</v>
      </c>
      <c r="Z173" t="e">
        <f ca="1">_xll.BDP(Z$5,$A$1,"Fill","B","RATING_AS_OF_DATE_OVERRIDE",$A173)</f>
        <v>#NAME?</v>
      </c>
      <c r="AA173" t="e">
        <f ca="1">_xll.BDP(AA$5,$A$1,"Fill","B","RATING_AS_OF_DATE_OVERRIDE",$A173)</f>
        <v>#NAME?</v>
      </c>
      <c r="AB173" t="e">
        <f ca="1">_xll.BDP(AB$5,$A$1,"Fill","B","RATING_AS_OF_DATE_OVERRIDE",$A173)</f>
        <v>#NAME?</v>
      </c>
      <c r="AC173" t="e">
        <f ca="1">_xll.BDP(AC$5,$A$1,"Fill","B","RATING_AS_OF_DATE_OVERRIDE",$A173)</f>
        <v>#NAME?</v>
      </c>
      <c r="AD173" t="e">
        <f ca="1">_xll.BDP(AD$5,$A$1,"Fill","B","RATING_AS_OF_DATE_OVERRIDE",$A173)</f>
        <v>#NAME?</v>
      </c>
      <c r="AE173" t="e">
        <f ca="1">_xll.BDP(AE$5,$A$1,"Fill","B","RATING_AS_OF_DATE_OVERRIDE",$A173)</f>
        <v>#NAME?</v>
      </c>
      <c r="AF173" t="e">
        <f ca="1">_xll.BDP(AF$5,$A$1,"Fill","B","RATING_AS_OF_DATE_OVERRIDE",$A173)</f>
        <v>#NAME?</v>
      </c>
      <c r="AG173" t="e">
        <f ca="1">_xll.BDP(AG$5,$A$1,"Fill","B","RATING_AS_OF_DATE_OVERRIDE",$A173)</f>
        <v>#NAME?</v>
      </c>
      <c r="AH173" t="e">
        <f ca="1">_xll.BDP(AH$5,$A$1,"Fill","B","RATING_AS_OF_DATE_OVERRIDE",$A173)</f>
        <v>#NAME?</v>
      </c>
      <c r="AI173" t="e">
        <f ca="1">_xll.BDP(AI$5,$A$1,"Fill","B","RATING_AS_OF_DATE_OVERRIDE",$A173)</f>
        <v>#NAME?</v>
      </c>
      <c r="AJ173" t="e">
        <f ca="1">_xll.BDP(AJ$5,$A$1,"Fill","B","RATING_AS_OF_DATE_OVERRIDE",$A173)</f>
        <v>#NAME?</v>
      </c>
      <c r="AK173" t="e">
        <f ca="1">_xll.BDP(AK$5,$A$1,"Fill","B","RATING_AS_OF_DATE_OVERRIDE",$A173)</f>
        <v>#NAME?</v>
      </c>
      <c r="AL173" t="e">
        <f ca="1">_xll.BDP(AL$5,$A$1,"Fill","B","RATING_AS_OF_DATE_OVERRIDE",$A173)</f>
        <v>#NAME?</v>
      </c>
      <c r="AM173" t="e">
        <f ca="1">_xll.BDP(AM$5,$A$1,"Fill","B","RATING_AS_OF_DATE_OVERRIDE",$A173)</f>
        <v>#NAME?</v>
      </c>
      <c r="AN173" t="e">
        <f ca="1">_xll.BDP(AN$5,$A$1,"Fill","B","RATING_AS_OF_DATE_OVERRIDE",$A173)</f>
        <v>#NAME?</v>
      </c>
      <c r="AO173" t="e">
        <f ca="1">_xll.BDP(AO$5,$A$1,"Fill","B","RATING_AS_OF_DATE_OVERRIDE",$A173)</f>
        <v>#NAME?</v>
      </c>
      <c r="AP173" t="e">
        <f ca="1">_xll.BDP(AP$5,$A$1,"Fill","B","RATING_AS_OF_DATE_OVERRIDE",$A173)</f>
        <v>#NAME?</v>
      </c>
      <c r="AQ173" t="e">
        <f ca="1">_xll.BDP(AQ$5,$A$1,"Fill","B","RATING_AS_OF_DATE_OVERRIDE",$A173)</f>
        <v>#NAME?</v>
      </c>
      <c r="AR173" t="e">
        <f ca="1">_xll.BDP(AR$5,$A$1,"Fill","B","RATING_AS_OF_DATE_OVERRIDE",$A173)</f>
        <v>#NAME?</v>
      </c>
      <c r="AS173" t="e">
        <f ca="1">_xll.BDP(AS$5,$A$1,"Fill","B","RATING_AS_OF_DATE_OVERRIDE",$A173)</f>
        <v>#NAME?</v>
      </c>
      <c r="AT173" t="e">
        <f ca="1">_xll.BDP(AT$5,$A$1,"Fill","B","RATING_AS_OF_DATE_OVERRIDE",$A173)</f>
        <v>#NAME?</v>
      </c>
      <c r="AU173" t="e">
        <f ca="1">_xll.BDP(AU$5,$A$1,"Fill","B","RATING_AS_OF_DATE_OVERRIDE",$A173)</f>
        <v>#NAME?</v>
      </c>
      <c r="AV173" t="e">
        <f ca="1">_xll.BDP(AV$5,$A$1,"Fill","B","RATING_AS_OF_DATE_OVERRIDE",$A173)</f>
        <v>#NAME?</v>
      </c>
      <c r="AW173" t="e">
        <f ca="1">_xll.BDP(AW$5,$A$1,"Fill","B","RATING_AS_OF_DATE_OVERRIDE",$A173)</f>
        <v>#NAME?</v>
      </c>
      <c r="AX173" t="e">
        <f ca="1">_xll.BDP(AX$5,$A$1,"Fill","B","RATING_AS_OF_DATE_OVERRIDE",$A173)</f>
        <v>#NAME?</v>
      </c>
      <c r="AY173" t="e">
        <f ca="1">_xll.BDP(AY$5,$A$1,"Fill","B","RATING_AS_OF_DATE_OVERRIDE",$A173)</f>
        <v>#NAME?</v>
      </c>
      <c r="AZ173" t="e">
        <f ca="1">_xll.BDP(AZ$5,$A$1,"Fill","B","RATING_AS_OF_DATE_OVERRIDE",$A173)</f>
        <v>#NAME?</v>
      </c>
      <c r="BA173" t="e">
        <f ca="1">_xll.BDP(BA$5,$A$1,"Fill","B","RATING_AS_OF_DATE_OVERRIDE",$A173)</f>
        <v>#NAME?</v>
      </c>
      <c r="BB173" t="e">
        <f ca="1">_xll.BDP(BB$5,$A$1,"Fill","B","RATING_AS_OF_DATE_OVERRIDE",$A173)</f>
        <v>#NAME?</v>
      </c>
      <c r="BC173" t="e">
        <f ca="1">_xll.BDP(BC$5,$A$1,"Fill","B","RATING_AS_OF_DATE_OVERRIDE",$A173)</f>
        <v>#NAME?</v>
      </c>
      <c r="BD173" t="e">
        <f ca="1">_xll.BDP(BD$5,$A$1,"Fill","B","RATING_AS_OF_DATE_OVERRIDE",$A173)</f>
        <v>#NAME?</v>
      </c>
      <c r="BE173" t="e">
        <f ca="1">_xll.BDP(BE$5,$A$1,"Fill","B","RATING_AS_OF_DATE_OVERRIDE",$A173)</f>
        <v>#NAME?</v>
      </c>
      <c r="BF173" t="e">
        <f ca="1">_xll.BDP(BF$5,$A$1,"Fill","B","RATING_AS_OF_DATE_OVERRIDE",$A173)</f>
        <v>#NAME?</v>
      </c>
      <c r="BG173" t="e">
        <f ca="1">_xll.BDP(BG$5,$A$1,"Fill","B","RATING_AS_OF_DATE_OVERRIDE",$A173)</f>
        <v>#NAME?</v>
      </c>
      <c r="BH173" t="e">
        <f ca="1">_xll.BDP(BH$5,$A$1,"Fill","B","RATING_AS_OF_DATE_OVERRIDE",$A173)</f>
        <v>#NAME?</v>
      </c>
      <c r="BI173" t="e">
        <f ca="1">_xll.BDP(BI$5,$A$1,"Fill","B","RATING_AS_OF_DATE_OVERRIDE",$A173)</f>
        <v>#NAME?</v>
      </c>
      <c r="BJ173" t="e">
        <f ca="1">_xll.BDP(BJ$5,$A$1,"Fill","B","RATING_AS_OF_DATE_OVERRIDE",$A173)</f>
        <v>#NAME?</v>
      </c>
      <c r="BK173" t="e">
        <f ca="1">_xll.BDP(BK$5,$A$1,"Fill","B","RATING_AS_OF_DATE_OVERRIDE",$A173)</f>
        <v>#NAME?</v>
      </c>
      <c r="BL173" t="e">
        <f ca="1">_xll.BDP(BL$5,$A$1,"Fill","B","RATING_AS_OF_DATE_OVERRIDE",$A173)</f>
        <v>#NAME?</v>
      </c>
      <c r="BM173" t="e">
        <f ca="1">_xll.BDP(BM$5,$A$1,"Fill","B","RATING_AS_OF_DATE_OVERRIDE",$A173)</f>
        <v>#NAME?</v>
      </c>
      <c r="BN173" t="e">
        <f ca="1">_xll.BDP(BN$5,$A$1,"Fill","B","RATING_AS_OF_DATE_OVERRIDE",$A173)</f>
        <v>#NAME?</v>
      </c>
      <c r="BO173" t="e">
        <f ca="1">_xll.BDP(BO$5,$A$1,"Fill","B","RATING_AS_OF_DATE_OVERRIDE",$A173)</f>
        <v>#NAME?</v>
      </c>
      <c r="BP173" t="e">
        <f ca="1">_xll.BDP(BP$5,$A$1,"Fill","B","RATING_AS_OF_DATE_OVERRIDE",$A173)</f>
        <v>#NAME?</v>
      </c>
      <c r="BQ173" t="e">
        <f ca="1">_xll.BDP(BQ$5,$A$1,"Fill","B","RATING_AS_OF_DATE_OVERRIDE",$A173)</f>
        <v>#NAME?</v>
      </c>
      <c r="BR173" t="e">
        <f ca="1">_xll.BDP(BR$5,$A$1,"Fill","B","RATING_AS_OF_DATE_OVERRIDE",$A173)</f>
        <v>#NAME?</v>
      </c>
      <c r="BS173" t="e">
        <f ca="1">_xll.BDP(BS$5,$A$1,"Fill","B","RATING_AS_OF_DATE_OVERRIDE",$A173)</f>
        <v>#NAME?</v>
      </c>
      <c r="BT173" t="e">
        <f ca="1">_xll.BDP(BT$5,$A$1,"Fill","B","RATING_AS_OF_DATE_OVERRIDE",$A173)</f>
        <v>#NAME?</v>
      </c>
      <c r="BU173" t="e">
        <f ca="1">_xll.BDP(BU$5,$A$1,"Fill","B","RATING_AS_OF_DATE_OVERRIDE",$A173)</f>
        <v>#NAME?</v>
      </c>
      <c r="BV173" t="e">
        <f ca="1">_xll.BDP(BV$5,$A$1,"Fill","B","RATING_AS_OF_DATE_OVERRIDE",$A173)</f>
        <v>#NAME?</v>
      </c>
      <c r="BW173" t="e">
        <f ca="1">_xll.BDP(BW$5,$A$1,"Fill","B","RATING_AS_OF_DATE_OVERRIDE",$A173)</f>
        <v>#NAME?</v>
      </c>
      <c r="BX173" t="e">
        <f ca="1">_xll.BDP(BX$5,$A$1,"Fill","B","RATING_AS_OF_DATE_OVERRIDE",$A173)</f>
        <v>#NAME?</v>
      </c>
      <c r="BY173" t="e">
        <f ca="1">_xll.BDP(BY$5,$A$1,"Fill","B","RATING_AS_OF_DATE_OVERRIDE",$A173)</f>
        <v>#NAME?</v>
      </c>
      <c r="BZ173" t="e">
        <f ca="1">_xll.BDP(BZ$5,$A$1,"Fill","B","RATING_AS_OF_DATE_OVERRIDE",$A173)</f>
        <v>#NAME?</v>
      </c>
      <c r="CA173" t="e">
        <f ca="1">_xll.BDP(CA$5,$A$1,"Fill","B","RATING_AS_OF_DATE_OVERRIDE",$A173)</f>
        <v>#NAME?</v>
      </c>
      <c r="CB173" t="e">
        <f ca="1">_xll.BDP(CB$5,$A$1,"Fill","B","RATING_AS_OF_DATE_OVERRIDE",$A173)</f>
        <v>#NAME?</v>
      </c>
      <c r="CC173" t="e">
        <f ca="1">_xll.BDP(CC$5,$A$1,"Fill","B","RATING_AS_OF_DATE_OVERRIDE",$A173)</f>
        <v>#NAME?</v>
      </c>
      <c r="CD173" t="e">
        <f ca="1">_xll.BDP(CD$5,$A$1,"Fill","B","RATING_AS_OF_DATE_OVERRIDE",$A173)</f>
        <v>#NAME?</v>
      </c>
      <c r="CE173" t="e">
        <f ca="1">_xll.BDP(CE$5,$A$1,"Fill","B","RATING_AS_OF_DATE_OVERRIDE",$A173)</f>
        <v>#NAME?</v>
      </c>
      <c r="CF173" t="e">
        <f ca="1">_xll.BDP(CF$5,$A$1,"Fill","B","RATING_AS_OF_DATE_OVERRIDE",$A173)</f>
        <v>#NAME?</v>
      </c>
      <c r="CG173" t="e">
        <f ca="1">_xll.BDP(CG$5,$A$1,"Fill","B","RATING_AS_OF_DATE_OVERRIDE",$A173)</f>
        <v>#NAME?</v>
      </c>
    </row>
    <row r="174" spans="1:85">
      <c r="A174">
        <v>19931231</v>
      </c>
      <c r="B174" t="e">
        <f ca="1">_xll.BDP(B$5,$A$1,"Fill","B","RATING_AS_OF_DATE_OVERRIDE",$A174)</f>
        <v>#NAME?</v>
      </c>
      <c r="C174" t="e">
        <f ca="1">_xll.BDP(C$5,$A$1,"Fill","B","RATING_AS_OF_DATE_OVERRIDE",$A174)</f>
        <v>#NAME?</v>
      </c>
      <c r="D174" t="e">
        <f ca="1">_xll.BDP(D$5,$A$1,"Fill","B","RATING_AS_OF_DATE_OVERRIDE",$A174)</f>
        <v>#NAME?</v>
      </c>
      <c r="E174" t="e">
        <f ca="1">_xll.BDP(E$5,$A$1,"Fill","B","RATING_AS_OF_DATE_OVERRIDE",$A174)</f>
        <v>#NAME?</v>
      </c>
      <c r="F174" t="e">
        <f ca="1">_xll.BDP(F$5,$A$1,"Fill","B","RATING_AS_OF_DATE_OVERRIDE",$A174)</f>
        <v>#NAME?</v>
      </c>
      <c r="G174" t="e">
        <f ca="1">_xll.BDP(G$5,$A$1,"Fill","B","RATING_AS_OF_DATE_OVERRIDE",$A174)</f>
        <v>#NAME?</v>
      </c>
      <c r="H174" t="e">
        <f ca="1">_xll.BDP(H$5,$A$1,"Fill","B","RATING_AS_OF_DATE_OVERRIDE",$A174)</f>
        <v>#NAME?</v>
      </c>
      <c r="I174" t="e">
        <f ca="1">_xll.BDP(I$5,$A$1,"Fill","B","RATING_AS_OF_DATE_OVERRIDE",$A174)</f>
        <v>#NAME?</v>
      </c>
      <c r="J174" t="e">
        <f ca="1">_xll.BDP(J$5,$A$1,"Fill","B","RATING_AS_OF_DATE_OVERRIDE",$A174)</f>
        <v>#NAME?</v>
      </c>
      <c r="K174" t="e">
        <f ca="1">_xll.BDP(K$5,$A$1,"Fill","B","RATING_AS_OF_DATE_OVERRIDE",$A174)</f>
        <v>#NAME?</v>
      </c>
      <c r="L174" t="e">
        <f ca="1">_xll.BDP(L$5,$A$1,"Fill","B","RATING_AS_OF_DATE_OVERRIDE",$A174)</f>
        <v>#NAME?</v>
      </c>
      <c r="M174" t="e">
        <f ca="1">_xll.BDP(M$5,$A$1,"Fill","B","RATING_AS_OF_DATE_OVERRIDE",$A174)</f>
        <v>#NAME?</v>
      </c>
      <c r="N174" t="e">
        <f ca="1">_xll.BDP(N$5,$A$1,"Fill","B","RATING_AS_OF_DATE_OVERRIDE",$A174)</f>
        <v>#NAME?</v>
      </c>
      <c r="O174" t="e">
        <f ca="1">_xll.BDP(O$5,$A$1,"Fill","B","RATING_AS_OF_DATE_OVERRIDE",$A174)</f>
        <v>#NAME?</v>
      </c>
      <c r="P174" t="e">
        <f ca="1">_xll.BDP(P$5,$A$1,"Fill","B","RATING_AS_OF_DATE_OVERRIDE",$A174)</f>
        <v>#NAME?</v>
      </c>
      <c r="Q174" t="e">
        <f ca="1">_xll.BDP(Q$5,$A$1,"Fill","B","RATING_AS_OF_DATE_OVERRIDE",$A174)</f>
        <v>#NAME?</v>
      </c>
      <c r="R174" t="e">
        <f ca="1">_xll.BDP(R$5,$A$1,"Fill","B","RATING_AS_OF_DATE_OVERRIDE",$A174)</f>
        <v>#NAME?</v>
      </c>
      <c r="S174" t="e">
        <f ca="1">_xll.BDP(S$5,$A$1,"Fill","B","RATING_AS_OF_DATE_OVERRIDE",$A174)</f>
        <v>#NAME?</v>
      </c>
      <c r="T174" t="e">
        <f ca="1">_xll.BDP(T$5,$A$1,"Fill","B","RATING_AS_OF_DATE_OVERRIDE",$A174)</f>
        <v>#NAME?</v>
      </c>
      <c r="U174" t="e">
        <f ca="1">_xll.BDP(U$5,$A$1,"Fill","B","RATING_AS_OF_DATE_OVERRIDE",$A174)</f>
        <v>#NAME?</v>
      </c>
      <c r="V174" t="e">
        <f ca="1">_xll.BDP(V$5,$A$1,"Fill","B","RATING_AS_OF_DATE_OVERRIDE",$A174)</f>
        <v>#NAME?</v>
      </c>
      <c r="W174" t="e">
        <f ca="1">_xll.BDP(W$5,$A$1,"Fill","B","RATING_AS_OF_DATE_OVERRIDE",$A174)</f>
        <v>#NAME?</v>
      </c>
      <c r="X174" t="e">
        <f ca="1">_xll.BDP(X$5,$A$1,"Fill","B","RATING_AS_OF_DATE_OVERRIDE",$A174)</f>
        <v>#NAME?</v>
      </c>
      <c r="Y174" t="e">
        <f ca="1">_xll.BDP(Y$5,$A$1,"Fill","B","RATING_AS_OF_DATE_OVERRIDE",$A174)</f>
        <v>#NAME?</v>
      </c>
      <c r="Z174" t="e">
        <f ca="1">_xll.BDP(Z$5,$A$1,"Fill","B","RATING_AS_OF_DATE_OVERRIDE",$A174)</f>
        <v>#NAME?</v>
      </c>
      <c r="AA174" t="e">
        <f ca="1">_xll.BDP(AA$5,$A$1,"Fill","B","RATING_AS_OF_DATE_OVERRIDE",$A174)</f>
        <v>#NAME?</v>
      </c>
      <c r="AB174" t="e">
        <f ca="1">_xll.BDP(AB$5,$A$1,"Fill","B","RATING_AS_OF_DATE_OVERRIDE",$A174)</f>
        <v>#NAME?</v>
      </c>
      <c r="AC174" t="e">
        <f ca="1">_xll.BDP(AC$5,$A$1,"Fill","B","RATING_AS_OF_DATE_OVERRIDE",$A174)</f>
        <v>#NAME?</v>
      </c>
      <c r="AD174" t="e">
        <f ca="1">_xll.BDP(AD$5,$A$1,"Fill","B","RATING_AS_OF_DATE_OVERRIDE",$A174)</f>
        <v>#NAME?</v>
      </c>
      <c r="AE174" t="e">
        <f ca="1">_xll.BDP(AE$5,$A$1,"Fill","B","RATING_AS_OF_DATE_OVERRIDE",$A174)</f>
        <v>#NAME?</v>
      </c>
      <c r="AF174" t="e">
        <f ca="1">_xll.BDP(AF$5,$A$1,"Fill","B","RATING_AS_OF_DATE_OVERRIDE",$A174)</f>
        <v>#NAME?</v>
      </c>
      <c r="AG174" t="e">
        <f ca="1">_xll.BDP(AG$5,$A$1,"Fill","B","RATING_AS_OF_DATE_OVERRIDE",$A174)</f>
        <v>#NAME?</v>
      </c>
      <c r="AH174" t="e">
        <f ca="1">_xll.BDP(AH$5,$A$1,"Fill","B","RATING_AS_OF_DATE_OVERRIDE",$A174)</f>
        <v>#NAME?</v>
      </c>
      <c r="AI174" t="e">
        <f ca="1">_xll.BDP(AI$5,$A$1,"Fill","B","RATING_AS_OF_DATE_OVERRIDE",$A174)</f>
        <v>#NAME?</v>
      </c>
      <c r="AJ174" t="e">
        <f ca="1">_xll.BDP(AJ$5,$A$1,"Fill","B","RATING_AS_OF_DATE_OVERRIDE",$A174)</f>
        <v>#NAME?</v>
      </c>
      <c r="AK174" t="e">
        <f ca="1">_xll.BDP(AK$5,$A$1,"Fill","B","RATING_AS_OF_DATE_OVERRIDE",$A174)</f>
        <v>#NAME?</v>
      </c>
      <c r="AL174" t="e">
        <f ca="1">_xll.BDP(AL$5,$A$1,"Fill","B","RATING_AS_OF_DATE_OVERRIDE",$A174)</f>
        <v>#NAME?</v>
      </c>
      <c r="AM174" t="e">
        <f ca="1">_xll.BDP(AM$5,$A$1,"Fill","B","RATING_AS_OF_DATE_OVERRIDE",$A174)</f>
        <v>#NAME?</v>
      </c>
      <c r="AN174" t="e">
        <f ca="1">_xll.BDP(AN$5,$A$1,"Fill","B","RATING_AS_OF_DATE_OVERRIDE",$A174)</f>
        <v>#NAME?</v>
      </c>
      <c r="AO174" t="e">
        <f ca="1">_xll.BDP(AO$5,$A$1,"Fill","B","RATING_AS_OF_DATE_OVERRIDE",$A174)</f>
        <v>#NAME?</v>
      </c>
      <c r="AP174" t="e">
        <f ca="1">_xll.BDP(AP$5,$A$1,"Fill","B","RATING_AS_OF_DATE_OVERRIDE",$A174)</f>
        <v>#NAME?</v>
      </c>
      <c r="AQ174" t="e">
        <f ca="1">_xll.BDP(AQ$5,$A$1,"Fill","B","RATING_AS_OF_DATE_OVERRIDE",$A174)</f>
        <v>#NAME?</v>
      </c>
      <c r="AR174" t="e">
        <f ca="1">_xll.BDP(AR$5,$A$1,"Fill","B","RATING_AS_OF_DATE_OVERRIDE",$A174)</f>
        <v>#NAME?</v>
      </c>
      <c r="AS174" t="e">
        <f ca="1">_xll.BDP(AS$5,$A$1,"Fill","B","RATING_AS_OF_DATE_OVERRIDE",$A174)</f>
        <v>#NAME?</v>
      </c>
      <c r="AT174" t="e">
        <f ca="1">_xll.BDP(AT$5,$A$1,"Fill","B","RATING_AS_OF_DATE_OVERRIDE",$A174)</f>
        <v>#NAME?</v>
      </c>
      <c r="AU174" t="e">
        <f ca="1">_xll.BDP(AU$5,$A$1,"Fill","B","RATING_AS_OF_DATE_OVERRIDE",$A174)</f>
        <v>#NAME?</v>
      </c>
      <c r="AV174" t="e">
        <f ca="1">_xll.BDP(AV$5,$A$1,"Fill","B","RATING_AS_OF_DATE_OVERRIDE",$A174)</f>
        <v>#NAME?</v>
      </c>
      <c r="AW174" t="e">
        <f ca="1">_xll.BDP(AW$5,$A$1,"Fill","B","RATING_AS_OF_DATE_OVERRIDE",$A174)</f>
        <v>#NAME?</v>
      </c>
      <c r="AX174" t="e">
        <f ca="1">_xll.BDP(AX$5,$A$1,"Fill","B","RATING_AS_OF_DATE_OVERRIDE",$A174)</f>
        <v>#NAME?</v>
      </c>
      <c r="AY174" t="e">
        <f ca="1">_xll.BDP(AY$5,$A$1,"Fill","B","RATING_AS_OF_DATE_OVERRIDE",$A174)</f>
        <v>#NAME?</v>
      </c>
      <c r="AZ174" t="e">
        <f ca="1">_xll.BDP(AZ$5,$A$1,"Fill","B","RATING_AS_OF_DATE_OVERRIDE",$A174)</f>
        <v>#NAME?</v>
      </c>
      <c r="BA174" t="e">
        <f ca="1">_xll.BDP(BA$5,$A$1,"Fill","B","RATING_AS_OF_DATE_OVERRIDE",$A174)</f>
        <v>#NAME?</v>
      </c>
      <c r="BB174" t="e">
        <f ca="1">_xll.BDP(BB$5,$A$1,"Fill","B","RATING_AS_OF_DATE_OVERRIDE",$A174)</f>
        <v>#NAME?</v>
      </c>
      <c r="BC174" t="e">
        <f ca="1">_xll.BDP(BC$5,$A$1,"Fill","B","RATING_AS_OF_DATE_OVERRIDE",$A174)</f>
        <v>#NAME?</v>
      </c>
      <c r="BD174" t="e">
        <f ca="1">_xll.BDP(BD$5,$A$1,"Fill","B","RATING_AS_OF_DATE_OVERRIDE",$A174)</f>
        <v>#NAME?</v>
      </c>
      <c r="BE174" t="e">
        <f ca="1">_xll.BDP(BE$5,$A$1,"Fill","B","RATING_AS_OF_DATE_OVERRIDE",$A174)</f>
        <v>#NAME?</v>
      </c>
      <c r="BF174" t="e">
        <f ca="1">_xll.BDP(BF$5,$A$1,"Fill","B","RATING_AS_OF_DATE_OVERRIDE",$A174)</f>
        <v>#NAME?</v>
      </c>
      <c r="BG174" t="e">
        <f ca="1">_xll.BDP(BG$5,$A$1,"Fill","B","RATING_AS_OF_DATE_OVERRIDE",$A174)</f>
        <v>#NAME?</v>
      </c>
      <c r="BH174" t="e">
        <f ca="1">_xll.BDP(BH$5,$A$1,"Fill","B","RATING_AS_OF_DATE_OVERRIDE",$A174)</f>
        <v>#NAME?</v>
      </c>
      <c r="BI174" t="e">
        <f ca="1">_xll.BDP(BI$5,$A$1,"Fill","B","RATING_AS_OF_DATE_OVERRIDE",$A174)</f>
        <v>#NAME?</v>
      </c>
      <c r="BJ174" t="e">
        <f ca="1">_xll.BDP(BJ$5,$A$1,"Fill","B","RATING_AS_OF_DATE_OVERRIDE",$A174)</f>
        <v>#NAME?</v>
      </c>
      <c r="BK174" t="e">
        <f ca="1">_xll.BDP(BK$5,$A$1,"Fill","B","RATING_AS_OF_DATE_OVERRIDE",$A174)</f>
        <v>#NAME?</v>
      </c>
      <c r="BL174" t="e">
        <f ca="1">_xll.BDP(BL$5,$A$1,"Fill","B","RATING_AS_OF_DATE_OVERRIDE",$A174)</f>
        <v>#NAME?</v>
      </c>
      <c r="BM174" t="e">
        <f ca="1">_xll.BDP(BM$5,$A$1,"Fill","B","RATING_AS_OF_DATE_OVERRIDE",$A174)</f>
        <v>#NAME?</v>
      </c>
      <c r="BN174" t="e">
        <f ca="1">_xll.BDP(BN$5,$A$1,"Fill","B","RATING_AS_OF_DATE_OVERRIDE",$A174)</f>
        <v>#NAME?</v>
      </c>
      <c r="BO174" t="e">
        <f ca="1">_xll.BDP(BO$5,$A$1,"Fill","B","RATING_AS_OF_DATE_OVERRIDE",$A174)</f>
        <v>#NAME?</v>
      </c>
      <c r="BP174" t="e">
        <f ca="1">_xll.BDP(BP$5,$A$1,"Fill","B","RATING_AS_OF_DATE_OVERRIDE",$A174)</f>
        <v>#NAME?</v>
      </c>
      <c r="BQ174" t="e">
        <f ca="1">_xll.BDP(BQ$5,$A$1,"Fill","B","RATING_AS_OF_DATE_OVERRIDE",$A174)</f>
        <v>#NAME?</v>
      </c>
      <c r="BR174" t="e">
        <f ca="1">_xll.BDP(BR$5,$A$1,"Fill","B","RATING_AS_OF_DATE_OVERRIDE",$A174)</f>
        <v>#NAME?</v>
      </c>
      <c r="BS174" t="e">
        <f ca="1">_xll.BDP(BS$5,$A$1,"Fill","B","RATING_AS_OF_DATE_OVERRIDE",$A174)</f>
        <v>#NAME?</v>
      </c>
      <c r="BT174" t="e">
        <f ca="1">_xll.BDP(BT$5,$A$1,"Fill","B","RATING_AS_OF_DATE_OVERRIDE",$A174)</f>
        <v>#NAME?</v>
      </c>
      <c r="BU174" t="e">
        <f ca="1">_xll.BDP(BU$5,$A$1,"Fill","B","RATING_AS_OF_DATE_OVERRIDE",$A174)</f>
        <v>#NAME?</v>
      </c>
      <c r="BV174" t="e">
        <f ca="1">_xll.BDP(BV$5,$A$1,"Fill","B","RATING_AS_OF_DATE_OVERRIDE",$A174)</f>
        <v>#NAME?</v>
      </c>
      <c r="BW174" t="e">
        <f ca="1">_xll.BDP(BW$5,$A$1,"Fill","B","RATING_AS_OF_DATE_OVERRIDE",$A174)</f>
        <v>#NAME?</v>
      </c>
      <c r="BX174" t="e">
        <f ca="1">_xll.BDP(BX$5,$A$1,"Fill","B","RATING_AS_OF_DATE_OVERRIDE",$A174)</f>
        <v>#NAME?</v>
      </c>
      <c r="BY174" t="e">
        <f ca="1">_xll.BDP(BY$5,$A$1,"Fill","B","RATING_AS_OF_DATE_OVERRIDE",$A174)</f>
        <v>#NAME?</v>
      </c>
      <c r="BZ174" t="e">
        <f ca="1">_xll.BDP(BZ$5,$A$1,"Fill","B","RATING_AS_OF_DATE_OVERRIDE",$A174)</f>
        <v>#NAME?</v>
      </c>
      <c r="CA174" t="e">
        <f ca="1">_xll.BDP(CA$5,$A$1,"Fill","B","RATING_AS_OF_DATE_OVERRIDE",$A174)</f>
        <v>#NAME?</v>
      </c>
      <c r="CB174" t="e">
        <f ca="1">_xll.BDP(CB$5,$A$1,"Fill","B","RATING_AS_OF_DATE_OVERRIDE",$A174)</f>
        <v>#NAME?</v>
      </c>
      <c r="CC174" t="e">
        <f ca="1">_xll.BDP(CC$5,$A$1,"Fill","B","RATING_AS_OF_DATE_OVERRIDE",$A174)</f>
        <v>#NAME?</v>
      </c>
      <c r="CD174" t="e">
        <f ca="1">_xll.BDP(CD$5,$A$1,"Fill","B","RATING_AS_OF_DATE_OVERRIDE",$A174)</f>
        <v>#NAME?</v>
      </c>
      <c r="CE174" t="e">
        <f ca="1">_xll.BDP(CE$5,$A$1,"Fill","B","RATING_AS_OF_DATE_OVERRIDE",$A174)</f>
        <v>#NAME?</v>
      </c>
      <c r="CF174" t="e">
        <f ca="1">_xll.BDP(CF$5,$A$1,"Fill","B","RATING_AS_OF_DATE_OVERRIDE",$A174)</f>
        <v>#NAME?</v>
      </c>
      <c r="CG174" t="e">
        <f ca="1">_xll.BDP(CG$5,$A$1,"Fill","B","RATING_AS_OF_DATE_OVERRIDE",$A174)</f>
        <v>#NAME?</v>
      </c>
    </row>
    <row r="175" spans="1:85">
      <c r="A175">
        <v>19940131</v>
      </c>
      <c r="B175" t="e">
        <f ca="1">_xll.BDP(B$5,$A$1,"Fill","B","RATING_AS_OF_DATE_OVERRIDE",$A175)</f>
        <v>#NAME?</v>
      </c>
      <c r="C175" t="e">
        <f ca="1">_xll.BDP(C$5,$A$1,"Fill","B","RATING_AS_OF_DATE_OVERRIDE",$A175)</f>
        <v>#NAME?</v>
      </c>
      <c r="D175" t="e">
        <f ca="1">_xll.BDP(D$5,$A$1,"Fill","B","RATING_AS_OF_DATE_OVERRIDE",$A175)</f>
        <v>#NAME?</v>
      </c>
      <c r="E175" t="e">
        <f ca="1">_xll.BDP(E$5,$A$1,"Fill","B","RATING_AS_OF_DATE_OVERRIDE",$A175)</f>
        <v>#NAME?</v>
      </c>
      <c r="F175" t="e">
        <f ca="1">_xll.BDP(F$5,$A$1,"Fill","B","RATING_AS_OF_DATE_OVERRIDE",$A175)</f>
        <v>#NAME?</v>
      </c>
      <c r="G175" t="e">
        <f ca="1">_xll.BDP(G$5,$A$1,"Fill","B","RATING_AS_OF_DATE_OVERRIDE",$A175)</f>
        <v>#NAME?</v>
      </c>
      <c r="H175" t="e">
        <f ca="1">_xll.BDP(H$5,$A$1,"Fill","B","RATING_AS_OF_DATE_OVERRIDE",$A175)</f>
        <v>#NAME?</v>
      </c>
      <c r="I175" t="e">
        <f ca="1">_xll.BDP(I$5,$A$1,"Fill","B","RATING_AS_OF_DATE_OVERRIDE",$A175)</f>
        <v>#NAME?</v>
      </c>
      <c r="J175" t="e">
        <f ca="1">_xll.BDP(J$5,$A$1,"Fill","B","RATING_AS_OF_DATE_OVERRIDE",$A175)</f>
        <v>#NAME?</v>
      </c>
      <c r="K175" t="e">
        <f ca="1">_xll.BDP(K$5,$A$1,"Fill","B","RATING_AS_OF_DATE_OVERRIDE",$A175)</f>
        <v>#NAME?</v>
      </c>
      <c r="L175" t="e">
        <f ca="1">_xll.BDP(L$5,$A$1,"Fill","B","RATING_AS_OF_DATE_OVERRIDE",$A175)</f>
        <v>#NAME?</v>
      </c>
      <c r="M175" t="e">
        <f ca="1">_xll.BDP(M$5,$A$1,"Fill","B","RATING_AS_OF_DATE_OVERRIDE",$A175)</f>
        <v>#NAME?</v>
      </c>
      <c r="N175" t="e">
        <f ca="1">_xll.BDP(N$5,$A$1,"Fill","B","RATING_AS_OF_DATE_OVERRIDE",$A175)</f>
        <v>#NAME?</v>
      </c>
      <c r="O175" t="e">
        <f ca="1">_xll.BDP(O$5,$A$1,"Fill","B","RATING_AS_OF_DATE_OVERRIDE",$A175)</f>
        <v>#NAME?</v>
      </c>
      <c r="P175" t="e">
        <f ca="1">_xll.BDP(P$5,$A$1,"Fill","B","RATING_AS_OF_DATE_OVERRIDE",$A175)</f>
        <v>#NAME?</v>
      </c>
      <c r="Q175" t="e">
        <f ca="1">_xll.BDP(Q$5,$A$1,"Fill","B","RATING_AS_OF_DATE_OVERRIDE",$A175)</f>
        <v>#NAME?</v>
      </c>
      <c r="R175" t="e">
        <f ca="1">_xll.BDP(R$5,$A$1,"Fill","B","RATING_AS_OF_DATE_OVERRIDE",$A175)</f>
        <v>#NAME?</v>
      </c>
      <c r="S175" t="e">
        <f ca="1">_xll.BDP(S$5,$A$1,"Fill","B","RATING_AS_OF_DATE_OVERRIDE",$A175)</f>
        <v>#NAME?</v>
      </c>
      <c r="T175" t="e">
        <f ca="1">_xll.BDP(T$5,$A$1,"Fill","B","RATING_AS_OF_DATE_OVERRIDE",$A175)</f>
        <v>#NAME?</v>
      </c>
      <c r="U175" t="e">
        <f ca="1">_xll.BDP(U$5,$A$1,"Fill","B","RATING_AS_OF_DATE_OVERRIDE",$A175)</f>
        <v>#NAME?</v>
      </c>
      <c r="V175" t="e">
        <f ca="1">_xll.BDP(V$5,$A$1,"Fill","B","RATING_AS_OF_DATE_OVERRIDE",$A175)</f>
        <v>#NAME?</v>
      </c>
      <c r="W175" t="e">
        <f ca="1">_xll.BDP(W$5,$A$1,"Fill","B","RATING_AS_OF_DATE_OVERRIDE",$A175)</f>
        <v>#NAME?</v>
      </c>
      <c r="X175" t="e">
        <f ca="1">_xll.BDP(X$5,$A$1,"Fill","B","RATING_AS_OF_DATE_OVERRIDE",$A175)</f>
        <v>#NAME?</v>
      </c>
      <c r="Y175" t="e">
        <f ca="1">_xll.BDP(Y$5,$A$1,"Fill","B","RATING_AS_OF_DATE_OVERRIDE",$A175)</f>
        <v>#NAME?</v>
      </c>
      <c r="Z175" t="e">
        <f ca="1">_xll.BDP(Z$5,$A$1,"Fill","B","RATING_AS_OF_DATE_OVERRIDE",$A175)</f>
        <v>#NAME?</v>
      </c>
      <c r="AA175" t="e">
        <f ca="1">_xll.BDP(AA$5,$A$1,"Fill","B","RATING_AS_OF_DATE_OVERRIDE",$A175)</f>
        <v>#NAME?</v>
      </c>
      <c r="AB175" t="e">
        <f ca="1">_xll.BDP(AB$5,$A$1,"Fill","B","RATING_AS_OF_DATE_OVERRIDE",$A175)</f>
        <v>#NAME?</v>
      </c>
      <c r="AC175" t="e">
        <f ca="1">_xll.BDP(AC$5,$A$1,"Fill","B","RATING_AS_OF_DATE_OVERRIDE",$A175)</f>
        <v>#NAME?</v>
      </c>
      <c r="AD175" t="e">
        <f ca="1">_xll.BDP(AD$5,$A$1,"Fill","B","RATING_AS_OF_DATE_OVERRIDE",$A175)</f>
        <v>#NAME?</v>
      </c>
      <c r="AE175" t="e">
        <f ca="1">_xll.BDP(AE$5,$A$1,"Fill","B","RATING_AS_OF_DATE_OVERRIDE",$A175)</f>
        <v>#NAME?</v>
      </c>
      <c r="AF175" t="e">
        <f ca="1">_xll.BDP(AF$5,$A$1,"Fill","B","RATING_AS_OF_DATE_OVERRIDE",$A175)</f>
        <v>#NAME?</v>
      </c>
      <c r="AG175" t="e">
        <f ca="1">_xll.BDP(AG$5,$A$1,"Fill","B","RATING_AS_OF_DATE_OVERRIDE",$A175)</f>
        <v>#NAME?</v>
      </c>
      <c r="AH175" t="e">
        <f ca="1">_xll.BDP(AH$5,$A$1,"Fill","B","RATING_AS_OF_DATE_OVERRIDE",$A175)</f>
        <v>#NAME?</v>
      </c>
      <c r="AI175" t="e">
        <f ca="1">_xll.BDP(AI$5,$A$1,"Fill","B","RATING_AS_OF_DATE_OVERRIDE",$A175)</f>
        <v>#NAME?</v>
      </c>
      <c r="AJ175" t="e">
        <f ca="1">_xll.BDP(AJ$5,$A$1,"Fill","B","RATING_AS_OF_DATE_OVERRIDE",$A175)</f>
        <v>#NAME?</v>
      </c>
      <c r="AK175" t="e">
        <f ca="1">_xll.BDP(AK$5,$A$1,"Fill","B","RATING_AS_OF_DATE_OVERRIDE",$A175)</f>
        <v>#NAME?</v>
      </c>
      <c r="AL175" t="e">
        <f ca="1">_xll.BDP(AL$5,$A$1,"Fill","B","RATING_AS_OF_DATE_OVERRIDE",$A175)</f>
        <v>#NAME?</v>
      </c>
      <c r="AM175" t="e">
        <f ca="1">_xll.BDP(AM$5,$A$1,"Fill","B","RATING_AS_OF_DATE_OVERRIDE",$A175)</f>
        <v>#NAME?</v>
      </c>
      <c r="AN175" t="e">
        <f ca="1">_xll.BDP(AN$5,$A$1,"Fill","B","RATING_AS_OF_DATE_OVERRIDE",$A175)</f>
        <v>#NAME?</v>
      </c>
      <c r="AO175" t="e">
        <f ca="1">_xll.BDP(AO$5,$A$1,"Fill","B","RATING_AS_OF_DATE_OVERRIDE",$A175)</f>
        <v>#NAME?</v>
      </c>
      <c r="AP175" t="e">
        <f ca="1">_xll.BDP(AP$5,$A$1,"Fill","B","RATING_AS_OF_DATE_OVERRIDE",$A175)</f>
        <v>#NAME?</v>
      </c>
      <c r="AQ175" t="e">
        <f ca="1">_xll.BDP(AQ$5,$A$1,"Fill","B","RATING_AS_OF_DATE_OVERRIDE",$A175)</f>
        <v>#NAME?</v>
      </c>
      <c r="AR175" t="e">
        <f ca="1">_xll.BDP(AR$5,$A$1,"Fill","B","RATING_AS_OF_DATE_OVERRIDE",$A175)</f>
        <v>#NAME?</v>
      </c>
      <c r="AS175" t="e">
        <f ca="1">_xll.BDP(AS$5,$A$1,"Fill","B","RATING_AS_OF_DATE_OVERRIDE",$A175)</f>
        <v>#NAME?</v>
      </c>
      <c r="AT175" t="e">
        <f ca="1">_xll.BDP(AT$5,$A$1,"Fill","B","RATING_AS_OF_DATE_OVERRIDE",$A175)</f>
        <v>#NAME?</v>
      </c>
      <c r="AU175" t="e">
        <f ca="1">_xll.BDP(AU$5,$A$1,"Fill","B","RATING_AS_OF_DATE_OVERRIDE",$A175)</f>
        <v>#NAME?</v>
      </c>
      <c r="AV175" t="e">
        <f ca="1">_xll.BDP(AV$5,$A$1,"Fill","B","RATING_AS_OF_DATE_OVERRIDE",$A175)</f>
        <v>#NAME?</v>
      </c>
      <c r="AW175" t="e">
        <f ca="1">_xll.BDP(AW$5,$A$1,"Fill","B","RATING_AS_OF_DATE_OVERRIDE",$A175)</f>
        <v>#NAME?</v>
      </c>
      <c r="AX175" t="e">
        <f ca="1">_xll.BDP(AX$5,$A$1,"Fill","B","RATING_AS_OF_DATE_OVERRIDE",$A175)</f>
        <v>#NAME?</v>
      </c>
      <c r="AY175" t="e">
        <f ca="1">_xll.BDP(AY$5,$A$1,"Fill","B","RATING_AS_OF_DATE_OVERRIDE",$A175)</f>
        <v>#NAME?</v>
      </c>
      <c r="AZ175" t="e">
        <f ca="1">_xll.BDP(AZ$5,$A$1,"Fill","B","RATING_AS_OF_DATE_OVERRIDE",$A175)</f>
        <v>#NAME?</v>
      </c>
      <c r="BA175" t="e">
        <f ca="1">_xll.BDP(BA$5,$A$1,"Fill","B","RATING_AS_OF_DATE_OVERRIDE",$A175)</f>
        <v>#NAME?</v>
      </c>
      <c r="BB175" t="e">
        <f ca="1">_xll.BDP(BB$5,$A$1,"Fill","B","RATING_AS_OF_DATE_OVERRIDE",$A175)</f>
        <v>#NAME?</v>
      </c>
      <c r="BC175" t="e">
        <f ca="1">_xll.BDP(BC$5,$A$1,"Fill","B","RATING_AS_OF_DATE_OVERRIDE",$A175)</f>
        <v>#NAME?</v>
      </c>
      <c r="BD175" t="e">
        <f ca="1">_xll.BDP(BD$5,$A$1,"Fill","B","RATING_AS_OF_DATE_OVERRIDE",$A175)</f>
        <v>#NAME?</v>
      </c>
      <c r="BE175" t="e">
        <f ca="1">_xll.BDP(BE$5,$A$1,"Fill","B","RATING_AS_OF_DATE_OVERRIDE",$A175)</f>
        <v>#NAME?</v>
      </c>
      <c r="BF175" t="e">
        <f ca="1">_xll.BDP(BF$5,$A$1,"Fill","B","RATING_AS_OF_DATE_OVERRIDE",$A175)</f>
        <v>#NAME?</v>
      </c>
      <c r="BG175" t="e">
        <f ca="1">_xll.BDP(BG$5,$A$1,"Fill","B","RATING_AS_OF_DATE_OVERRIDE",$A175)</f>
        <v>#NAME?</v>
      </c>
      <c r="BH175" t="e">
        <f ca="1">_xll.BDP(BH$5,$A$1,"Fill","B","RATING_AS_OF_DATE_OVERRIDE",$A175)</f>
        <v>#NAME?</v>
      </c>
      <c r="BI175" t="e">
        <f ca="1">_xll.BDP(BI$5,$A$1,"Fill","B","RATING_AS_OF_DATE_OVERRIDE",$A175)</f>
        <v>#NAME?</v>
      </c>
      <c r="BJ175" t="e">
        <f ca="1">_xll.BDP(BJ$5,$A$1,"Fill","B","RATING_AS_OF_DATE_OVERRIDE",$A175)</f>
        <v>#NAME?</v>
      </c>
      <c r="BK175" t="e">
        <f ca="1">_xll.BDP(BK$5,$A$1,"Fill","B","RATING_AS_OF_DATE_OVERRIDE",$A175)</f>
        <v>#NAME?</v>
      </c>
      <c r="BL175" t="e">
        <f ca="1">_xll.BDP(BL$5,$A$1,"Fill","B","RATING_AS_OF_DATE_OVERRIDE",$A175)</f>
        <v>#NAME?</v>
      </c>
      <c r="BM175" t="e">
        <f ca="1">_xll.BDP(BM$5,$A$1,"Fill","B","RATING_AS_OF_DATE_OVERRIDE",$A175)</f>
        <v>#NAME?</v>
      </c>
      <c r="BN175" t="e">
        <f ca="1">_xll.BDP(BN$5,$A$1,"Fill","B","RATING_AS_OF_DATE_OVERRIDE",$A175)</f>
        <v>#NAME?</v>
      </c>
      <c r="BO175" t="e">
        <f ca="1">_xll.BDP(BO$5,$A$1,"Fill","B","RATING_AS_OF_DATE_OVERRIDE",$A175)</f>
        <v>#NAME?</v>
      </c>
      <c r="BP175" t="e">
        <f ca="1">_xll.BDP(BP$5,$A$1,"Fill","B","RATING_AS_OF_DATE_OVERRIDE",$A175)</f>
        <v>#NAME?</v>
      </c>
      <c r="BQ175" t="e">
        <f ca="1">_xll.BDP(BQ$5,$A$1,"Fill","B","RATING_AS_OF_DATE_OVERRIDE",$A175)</f>
        <v>#NAME?</v>
      </c>
      <c r="BR175" t="e">
        <f ca="1">_xll.BDP(BR$5,$A$1,"Fill","B","RATING_AS_OF_DATE_OVERRIDE",$A175)</f>
        <v>#NAME?</v>
      </c>
      <c r="BS175" t="e">
        <f ca="1">_xll.BDP(BS$5,$A$1,"Fill","B","RATING_AS_OF_DATE_OVERRIDE",$A175)</f>
        <v>#NAME?</v>
      </c>
      <c r="BT175" t="e">
        <f ca="1">_xll.BDP(BT$5,$A$1,"Fill","B","RATING_AS_OF_DATE_OVERRIDE",$A175)</f>
        <v>#NAME?</v>
      </c>
      <c r="BU175" t="e">
        <f ca="1">_xll.BDP(BU$5,$A$1,"Fill","B","RATING_AS_OF_DATE_OVERRIDE",$A175)</f>
        <v>#NAME?</v>
      </c>
      <c r="BV175" t="e">
        <f ca="1">_xll.BDP(BV$5,$A$1,"Fill","B","RATING_AS_OF_DATE_OVERRIDE",$A175)</f>
        <v>#NAME?</v>
      </c>
      <c r="BW175" t="e">
        <f ca="1">_xll.BDP(BW$5,$A$1,"Fill","B","RATING_AS_OF_DATE_OVERRIDE",$A175)</f>
        <v>#NAME?</v>
      </c>
      <c r="BX175" t="e">
        <f ca="1">_xll.BDP(BX$5,$A$1,"Fill","B","RATING_AS_OF_DATE_OVERRIDE",$A175)</f>
        <v>#NAME?</v>
      </c>
      <c r="BY175" t="e">
        <f ca="1">_xll.BDP(BY$5,$A$1,"Fill","B","RATING_AS_OF_DATE_OVERRIDE",$A175)</f>
        <v>#NAME?</v>
      </c>
      <c r="BZ175" t="e">
        <f ca="1">_xll.BDP(BZ$5,$A$1,"Fill","B","RATING_AS_OF_DATE_OVERRIDE",$A175)</f>
        <v>#NAME?</v>
      </c>
      <c r="CA175" t="e">
        <f ca="1">_xll.BDP(CA$5,$A$1,"Fill","B","RATING_AS_OF_DATE_OVERRIDE",$A175)</f>
        <v>#NAME?</v>
      </c>
      <c r="CB175" t="e">
        <f ca="1">_xll.BDP(CB$5,$A$1,"Fill","B","RATING_AS_OF_DATE_OVERRIDE",$A175)</f>
        <v>#NAME?</v>
      </c>
      <c r="CC175" t="e">
        <f ca="1">_xll.BDP(CC$5,$A$1,"Fill","B","RATING_AS_OF_DATE_OVERRIDE",$A175)</f>
        <v>#NAME?</v>
      </c>
      <c r="CD175" t="e">
        <f ca="1">_xll.BDP(CD$5,$A$1,"Fill","B","RATING_AS_OF_DATE_OVERRIDE",$A175)</f>
        <v>#NAME?</v>
      </c>
      <c r="CE175" t="e">
        <f ca="1">_xll.BDP(CE$5,$A$1,"Fill","B","RATING_AS_OF_DATE_OVERRIDE",$A175)</f>
        <v>#NAME?</v>
      </c>
      <c r="CF175" t="e">
        <f ca="1">_xll.BDP(CF$5,$A$1,"Fill","B","RATING_AS_OF_DATE_OVERRIDE",$A175)</f>
        <v>#NAME?</v>
      </c>
      <c r="CG175" t="e">
        <f ca="1">_xll.BDP(CG$5,$A$1,"Fill","B","RATING_AS_OF_DATE_OVERRIDE",$A175)</f>
        <v>#NAME?</v>
      </c>
    </row>
    <row r="176" spans="1:85">
      <c r="A176">
        <v>19940228</v>
      </c>
      <c r="B176" t="e">
        <f ca="1">_xll.BDP(B$5,$A$1,"Fill","B","RATING_AS_OF_DATE_OVERRIDE",$A176)</f>
        <v>#NAME?</v>
      </c>
      <c r="C176" t="e">
        <f ca="1">_xll.BDP(C$5,$A$1,"Fill","B","RATING_AS_OF_DATE_OVERRIDE",$A176)</f>
        <v>#NAME?</v>
      </c>
      <c r="D176" t="e">
        <f ca="1">_xll.BDP(D$5,$A$1,"Fill","B","RATING_AS_OF_DATE_OVERRIDE",$A176)</f>
        <v>#NAME?</v>
      </c>
      <c r="E176" t="e">
        <f ca="1">_xll.BDP(E$5,$A$1,"Fill","B","RATING_AS_OF_DATE_OVERRIDE",$A176)</f>
        <v>#NAME?</v>
      </c>
      <c r="F176" t="e">
        <f ca="1">_xll.BDP(F$5,$A$1,"Fill","B","RATING_AS_OF_DATE_OVERRIDE",$A176)</f>
        <v>#NAME?</v>
      </c>
      <c r="G176" t="e">
        <f ca="1">_xll.BDP(G$5,$A$1,"Fill","B","RATING_AS_OF_DATE_OVERRIDE",$A176)</f>
        <v>#NAME?</v>
      </c>
      <c r="H176" t="e">
        <f ca="1">_xll.BDP(H$5,$A$1,"Fill","B","RATING_AS_OF_DATE_OVERRIDE",$A176)</f>
        <v>#NAME?</v>
      </c>
      <c r="I176" t="e">
        <f ca="1">_xll.BDP(I$5,$A$1,"Fill","B","RATING_AS_OF_DATE_OVERRIDE",$A176)</f>
        <v>#NAME?</v>
      </c>
      <c r="J176" t="e">
        <f ca="1">_xll.BDP(J$5,$A$1,"Fill","B","RATING_AS_OF_DATE_OVERRIDE",$A176)</f>
        <v>#NAME?</v>
      </c>
      <c r="K176" t="e">
        <f ca="1">_xll.BDP(K$5,$A$1,"Fill","B","RATING_AS_OF_DATE_OVERRIDE",$A176)</f>
        <v>#NAME?</v>
      </c>
      <c r="L176" t="e">
        <f ca="1">_xll.BDP(L$5,$A$1,"Fill","B","RATING_AS_OF_DATE_OVERRIDE",$A176)</f>
        <v>#NAME?</v>
      </c>
      <c r="M176" t="e">
        <f ca="1">_xll.BDP(M$5,$A$1,"Fill","B","RATING_AS_OF_DATE_OVERRIDE",$A176)</f>
        <v>#NAME?</v>
      </c>
      <c r="N176" t="e">
        <f ca="1">_xll.BDP(N$5,$A$1,"Fill","B","RATING_AS_OF_DATE_OVERRIDE",$A176)</f>
        <v>#NAME?</v>
      </c>
      <c r="O176" t="e">
        <f ca="1">_xll.BDP(O$5,$A$1,"Fill","B","RATING_AS_OF_DATE_OVERRIDE",$A176)</f>
        <v>#NAME?</v>
      </c>
      <c r="P176" t="e">
        <f ca="1">_xll.BDP(P$5,$A$1,"Fill","B","RATING_AS_OF_DATE_OVERRIDE",$A176)</f>
        <v>#NAME?</v>
      </c>
      <c r="Q176" t="e">
        <f ca="1">_xll.BDP(Q$5,$A$1,"Fill","B","RATING_AS_OF_DATE_OVERRIDE",$A176)</f>
        <v>#NAME?</v>
      </c>
      <c r="R176" t="e">
        <f ca="1">_xll.BDP(R$5,$A$1,"Fill","B","RATING_AS_OF_DATE_OVERRIDE",$A176)</f>
        <v>#NAME?</v>
      </c>
      <c r="S176" t="e">
        <f ca="1">_xll.BDP(S$5,$A$1,"Fill","B","RATING_AS_OF_DATE_OVERRIDE",$A176)</f>
        <v>#NAME?</v>
      </c>
      <c r="T176" t="e">
        <f ca="1">_xll.BDP(T$5,$A$1,"Fill","B","RATING_AS_OF_DATE_OVERRIDE",$A176)</f>
        <v>#NAME?</v>
      </c>
      <c r="U176" t="e">
        <f ca="1">_xll.BDP(U$5,$A$1,"Fill","B","RATING_AS_OF_DATE_OVERRIDE",$A176)</f>
        <v>#NAME?</v>
      </c>
      <c r="V176" t="e">
        <f ca="1">_xll.BDP(V$5,$A$1,"Fill","B","RATING_AS_OF_DATE_OVERRIDE",$A176)</f>
        <v>#NAME?</v>
      </c>
      <c r="W176" t="e">
        <f ca="1">_xll.BDP(W$5,$A$1,"Fill","B","RATING_AS_OF_DATE_OVERRIDE",$A176)</f>
        <v>#NAME?</v>
      </c>
      <c r="X176" t="e">
        <f ca="1">_xll.BDP(X$5,$A$1,"Fill","B","RATING_AS_OF_DATE_OVERRIDE",$A176)</f>
        <v>#NAME?</v>
      </c>
      <c r="Y176" t="e">
        <f ca="1">_xll.BDP(Y$5,$A$1,"Fill","B","RATING_AS_OF_DATE_OVERRIDE",$A176)</f>
        <v>#NAME?</v>
      </c>
      <c r="Z176" t="e">
        <f ca="1">_xll.BDP(Z$5,$A$1,"Fill","B","RATING_AS_OF_DATE_OVERRIDE",$A176)</f>
        <v>#NAME?</v>
      </c>
      <c r="AA176" t="e">
        <f ca="1">_xll.BDP(AA$5,$A$1,"Fill","B","RATING_AS_OF_DATE_OVERRIDE",$A176)</f>
        <v>#NAME?</v>
      </c>
      <c r="AB176" t="e">
        <f ca="1">_xll.BDP(AB$5,$A$1,"Fill","B","RATING_AS_OF_DATE_OVERRIDE",$A176)</f>
        <v>#NAME?</v>
      </c>
      <c r="AC176" t="e">
        <f ca="1">_xll.BDP(AC$5,$A$1,"Fill","B","RATING_AS_OF_DATE_OVERRIDE",$A176)</f>
        <v>#NAME?</v>
      </c>
      <c r="AD176" t="e">
        <f ca="1">_xll.BDP(AD$5,$A$1,"Fill","B","RATING_AS_OF_DATE_OVERRIDE",$A176)</f>
        <v>#NAME?</v>
      </c>
      <c r="AE176" t="e">
        <f ca="1">_xll.BDP(AE$5,$A$1,"Fill","B","RATING_AS_OF_DATE_OVERRIDE",$A176)</f>
        <v>#NAME?</v>
      </c>
      <c r="AF176" t="e">
        <f ca="1">_xll.BDP(AF$5,$A$1,"Fill","B","RATING_AS_OF_DATE_OVERRIDE",$A176)</f>
        <v>#NAME?</v>
      </c>
      <c r="AG176" t="e">
        <f ca="1">_xll.BDP(AG$5,$A$1,"Fill","B","RATING_AS_OF_DATE_OVERRIDE",$A176)</f>
        <v>#NAME?</v>
      </c>
      <c r="AH176" t="e">
        <f ca="1">_xll.BDP(AH$5,$A$1,"Fill","B","RATING_AS_OF_DATE_OVERRIDE",$A176)</f>
        <v>#NAME?</v>
      </c>
      <c r="AI176" t="e">
        <f ca="1">_xll.BDP(AI$5,$A$1,"Fill","B","RATING_AS_OF_DATE_OVERRIDE",$A176)</f>
        <v>#NAME?</v>
      </c>
      <c r="AJ176" t="e">
        <f ca="1">_xll.BDP(AJ$5,$A$1,"Fill","B","RATING_AS_OF_DATE_OVERRIDE",$A176)</f>
        <v>#NAME?</v>
      </c>
      <c r="AK176" t="e">
        <f ca="1">_xll.BDP(AK$5,$A$1,"Fill","B","RATING_AS_OF_DATE_OVERRIDE",$A176)</f>
        <v>#NAME?</v>
      </c>
      <c r="AL176" t="e">
        <f ca="1">_xll.BDP(AL$5,$A$1,"Fill","B","RATING_AS_OF_DATE_OVERRIDE",$A176)</f>
        <v>#NAME?</v>
      </c>
      <c r="AM176" t="e">
        <f ca="1">_xll.BDP(AM$5,$A$1,"Fill","B","RATING_AS_OF_DATE_OVERRIDE",$A176)</f>
        <v>#NAME?</v>
      </c>
      <c r="AN176" t="e">
        <f ca="1">_xll.BDP(AN$5,$A$1,"Fill","B","RATING_AS_OF_DATE_OVERRIDE",$A176)</f>
        <v>#NAME?</v>
      </c>
      <c r="AO176" t="e">
        <f ca="1">_xll.BDP(AO$5,$A$1,"Fill","B","RATING_AS_OF_DATE_OVERRIDE",$A176)</f>
        <v>#NAME?</v>
      </c>
      <c r="AP176" t="e">
        <f ca="1">_xll.BDP(AP$5,$A$1,"Fill","B","RATING_AS_OF_DATE_OVERRIDE",$A176)</f>
        <v>#NAME?</v>
      </c>
      <c r="AQ176" t="e">
        <f ca="1">_xll.BDP(AQ$5,$A$1,"Fill","B","RATING_AS_OF_DATE_OVERRIDE",$A176)</f>
        <v>#NAME?</v>
      </c>
      <c r="AR176" t="e">
        <f ca="1">_xll.BDP(AR$5,$A$1,"Fill","B","RATING_AS_OF_DATE_OVERRIDE",$A176)</f>
        <v>#NAME?</v>
      </c>
      <c r="AS176" t="e">
        <f ca="1">_xll.BDP(AS$5,$A$1,"Fill","B","RATING_AS_OF_DATE_OVERRIDE",$A176)</f>
        <v>#NAME?</v>
      </c>
      <c r="AT176" t="e">
        <f ca="1">_xll.BDP(AT$5,$A$1,"Fill","B","RATING_AS_OF_DATE_OVERRIDE",$A176)</f>
        <v>#NAME?</v>
      </c>
      <c r="AU176" t="e">
        <f ca="1">_xll.BDP(AU$5,$A$1,"Fill","B","RATING_AS_OF_DATE_OVERRIDE",$A176)</f>
        <v>#NAME?</v>
      </c>
      <c r="AV176" t="e">
        <f ca="1">_xll.BDP(AV$5,$A$1,"Fill","B","RATING_AS_OF_DATE_OVERRIDE",$A176)</f>
        <v>#NAME?</v>
      </c>
      <c r="AW176" t="e">
        <f ca="1">_xll.BDP(AW$5,$A$1,"Fill","B","RATING_AS_OF_DATE_OVERRIDE",$A176)</f>
        <v>#NAME?</v>
      </c>
      <c r="AX176" t="e">
        <f ca="1">_xll.BDP(AX$5,$A$1,"Fill","B","RATING_AS_OF_DATE_OVERRIDE",$A176)</f>
        <v>#NAME?</v>
      </c>
      <c r="AY176" t="e">
        <f ca="1">_xll.BDP(AY$5,$A$1,"Fill","B","RATING_AS_OF_DATE_OVERRIDE",$A176)</f>
        <v>#NAME?</v>
      </c>
      <c r="AZ176" t="e">
        <f ca="1">_xll.BDP(AZ$5,$A$1,"Fill","B","RATING_AS_OF_DATE_OVERRIDE",$A176)</f>
        <v>#NAME?</v>
      </c>
      <c r="BA176" t="e">
        <f ca="1">_xll.BDP(BA$5,$A$1,"Fill","B","RATING_AS_OF_DATE_OVERRIDE",$A176)</f>
        <v>#NAME?</v>
      </c>
      <c r="BB176" t="e">
        <f ca="1">_xll.BDP(BB$5,$A$1,"Fill","B","RATING_AS_OF_DATE_OVERRIDE",$A176)</f>
        <v>#NAME?</v>
      </c>
      <c r="BC176" t="e">
        <f ca="1">_xll.BDP(BC$5,$A$1,"Fill","B","RATING_AS_OF_DATE_OVERRIDE",$A176)</f>
        <v>#NAME?</v>
      </c>
      <c r="BD176" t="e">
        <f ca="1">_xll.BDP(BD$5,$A$1,"Fill","B","RATING_AS_OF_DATE_OVERRIDE",$A176)</f>
        <v>#NAME?</v>
      </c>
      <c r="BE176" t="e">
        <f ca="1">_xll.BDP(BE$5,$A$1,"Fill","B","RATING_AS_OF_DATE_OVERRIDE",$A176)</f>
        <v>#NAME?</v>
      </c>
      <c r="BF176" t="e">
        <f ca="1">_xll.BDP(BF$5,$A$1,"Fill","B","RATING_AS_OF_DATE_OVERRIDE",$A176)</f>
        <v>#NAME?</v>
      </c>
      <c r="BG176" t="e">
        <f ca="1">_xll.BDP(BG$5,$A$1,"Fill","B","RATING_AS_OF_DATE_OVERRIDE",$A176)</f>
        <v>#NAME?</v>
      </c>
      <c r="BH176" t="e">
        <f ca="1">_xll.BDP(BH$5,$A$1,"Fill","B","RATING_AS_OF_DATE_OVERRIDE",$A176)</f>
        <v>#NAME?</v>
      </c>
      <c r="BI176" t="e">
        <f ca="1">_xll.BDP(BI$5,$A$1,"Fill","B","RATING_AS_OF_DATE_OVERRIDE",$A176)</f>
        <v>#NAME?</v>
      </c>
      <c r="BJ176" t="e">
        <f ca="1">_xll.BDP(BJ$5,$A$1,"Fill","B","RATING_AS_OF_DATE_OVERRIDE",$A176)</f>
        <v>#NAME?</v>
      </c>
      <c r="BK176" t="e">
        <f ca="1">_xll.BDP(BK$5,$A$1,"Fill","B","RATING_AS_OF_DATE_OVERRIDE",$A176)</f>
        <v>#NAME?</v>
      </c>
      <c r="BL176" t="e">
        <f ca="1">_xll.BDP(BL$5,$A$1,"Fill","B","RATING_AS_OF_DATE_OVERRIDE",$A176)</f>
        <v>#NAME?</v>
      </c>
      <c r="BM176" t="e">
        <f ca="1">_xll.BDP(BM$5,$A$1,"Fill","B","RATING_AS_OF_DATE_OVERRIDE",$A176)</f>
        <v>#NAME?</v>
      </c>
      <c r="BN176" t="e">
        <f ca="1">_xll.BDP(BN$5,$A$1,"Fill","B","RATING_AS_OF_DATE_OVERRIDE",$A176)</f>
        <v>#NAME?</v>
      </c>
      <c r="BO176" t="e">
        <f ca="1">_xll.BDP(BO$5,$A$1,"Fill","B","RATING_AS_OF_DATE_OVERRIDE",$A176)</f>
        <v>#NAME?</v>
      </c>
      <c r="BP176" t="e">
        <f ca="1">_xll.BDP(BP$5,$A$1,"Fill","B","RATING_AS_OF_DATE_OVERRIDE",$A176)</f>
        <v>#NAME?</v>
      </c>
      <c r="BQ176" t="e">
        <f ca="1">_xll.BDP(BQ$5,$A$1,"Fill","B","RATING_AS_OF_DATE_OVERRIDE",$A176)</f>
        <v>#NAME?</v>
      </c>
      <c r="BR176" t="e">
        <f ca="1">_xll.BDP(BR$5,$A$1,"Fill","B","RATING_AS_OF_DATE_OVERRIDE",$A176)</f>
        <v>#NAME?</v>
      </c>
      <c r="BS176" t="e">
        <f ca="1">_xll.BDP(BS$5,$A$1,"Fill","B","RATING_AS_OF_DATE_OVERRIDE",$A176)</f>
        <v>#NAME?</v>
      </c>
      <c r="BT176" t="e">
        <f ca="1">_xll.BDP(BT$5,$A$1,"Fill","B","RATING_AS_OF_DATE_OVERRIDE",$A176)</f>
        <v>#NAME?</v>
      </c>
      <c r="BU176" t="e">
        <f ca="1">_xll.BDP(BU$5,$A$1,"Fill","B","RATING_AS_OF_DATE_OVERRIDE",$A176)</f>
        <v>#NAME?</v>
      </c>
      <c r="BV176" t="e">
        <f ca="1">_xll.BDP(BV$5,$A$1,"Fill","B","RATING_AS_OF_DATE_OVERRIDE",$A176)</f>
        <v>#NAME?</v>
      </c>
      <c r="BW176" t="e">
        <f ca="1">_xll.BDP(BW$5,$A$1,"Fill","B","RATING_AS_OF_DATE_OVERRIDE",$A176)</f>
        <v>#NAME?</v>
      </c>
      <c r="BX176" t="e">
        <f ca="1">_xll.BDP(BX$5,$A$1,"Fill","B","RATING_AS_OF_DATE_OVERRIDE",$A176)</f>
        <v>#NAME?</v>
      </c>
      <c r="BY176" t="e">
        <f ca="1">_xll.BDP(BY$5,$A$1,"Fill","B","RATING_AS_OF_DATE_OVERRIDE",$A176)</f>
        <v>#NAME?</v>
      </c>
      <c r="BZ176" t="e">
        <f ca="1">_xll.BDP(BZ$5,$A$1,"Fill","B","RATING_AS_OF_DATE_OVERRIDE",$A176)</f>
        <v>#NAME?</v>
      </c>
      <c r="CA176" t="e">
        <f ca="1">_xll.BDP(CA$5,$A$1,"Fill","B","RATING_AS_OF_DATE_OVERRIDE",$A176)</f>
        <v>#NAME?</v>
      </c>
      <c r="CB176" t="e">
        <f ca="1">_xll.BDP(CB$5,$A$1,"Fill","B","RATING_AS_OF_DATE_OVERRIDE",$A176)</f>
        <v>#NAME?</v>
      </c>
      <c r="CC176" t="e">
        <f ca="1">_xll.BDP(CC$5,$A$1,"Fill","B","RATING_AS_OF_DATE_OVERRIDE",$A176)</f>
        <v>#NAME?</v>
      </c>
      <c r="CD176" t="e">
        <f ca="1">_xll.BDP(CD$5,$A$1,"Fill","B","RATING_AS_OF_DATE_OVERRIDE",$A176)</f>
        <v>#NAME?</v>
      </c>
      <c r="CE176" t="e">
        <f ca="1">_xll.BDP(CE$5,$A$1,"Fill","B","RATING_AS_OF_DATE_OVERRIDE",$A176)</f>
        <v>#NAME?</v>
      </c>
      <c r="CF176" t="e">
        <f ca="1">_xll.BDP(CF$5,$A$1,"Fill","B","RATING_AS_OF_DATE_OVERRIDE",$A176)</f>
        <v>#NAME?</v>
      </c>
      <c r="CG176" t="e">
        <f ca="1">_xll.BDP(CG$5,$A$1,"Fill","B","RATING_AS_OF_DATE_OVERRIDE",$A176)</f>
        <v>#NAME?</v>
      </c>
    </row>
    <row r="177" spans="1:85">
      <c r="A177">
        <v>19940331</v>
      </c>
      <c r="B177" t="e">
        <f ca="1">_xll.BDP(B$5,$A$1,"Fill","B","RATING_AS_OF_DATE_OVERRIDE",$A177)</f>
        <v>#NAME?</v>
      </c>
      <c r="C177" t="e">
        <f ca="1">_xll.BDP(C$5,$A$1,"Fill","B","RATING_AS_OF_DATE_OVERRIDE",$A177)</f>
        <v>#NAME?</v>
      </c>
      <c r="D177" t="e">
        <f ca="1">_xll.BDP(D$5,$A$1,"Fill","B","RATING_AS_OF_DATE_OVERRIDE",$A177)</f>
        <v>#NAME?</v>
      </c>
      <c r="E177" t="e">
        <f ca="1">_xll.BDP(E$5,$A$1,"Fill","B","RATING_AS_OF_DATE_OVERRIDE",$A177)</f>
        <v>#NAME?</v>
      </c>
      <c r="F177" t="e">
        <f ca="1">_xll.BDP(F$5,$A$1,"Fill","B","RATING_AS_OF_DATE_OVERRIDE",$A177)</f>
        <v>#NAME?</v>
      </c>
      <c r="G177" t="e">
        <f ca="1">_xll.BDP(G$5,$A$1,"Fill","B","RATING_AS_OF_DATE_OVERRIDE",$A177)</f>
        <v>#NAME?</v>
      </c>
      <c r="H177" t="e">
        <f ca="1">_xll.BDP(H$5,$A$1,"Fill","B","RATING_AS_OF_DATE_OVERRIDE",$A177)</f>
        <v>#NAME?</v>
      </c>
      <c r="I177" t="e">
        <f ca="1">_xll.BDP(I$5,$A$1,"Fill","B","RATING_AS_OF_DATE_OVERRIDE",$A177)</f>
        <v>#NAME?</v>
      </c>
      <c r="J177" t="e">
        <f ca="1">_xll.BDP(J$5,$A$1,"Fill","B","RATING_AS_OF_DATE_OVERRIDE",$A177)</f>
        <v>#NAME?</v>
      </c>
      <c r="K177" t="e">
        <f ca="1">_xll.BDP(K$5,$A$1,"Fill","B","RATING_AS_OF_DATE_OVERRIDE",$A177)</f>
        <v>#NAME?</v>
      </c>
      <c r="L177" t="e">
        <f ca="1">_xll.BDP(L$5,$A$1,"Fill","B","RATING_AS_OF_DATE_OVERRIDE",$A177)</f>
        <v>#NAME?</v>
      </c>
      <c r="M177" t="e">
        <f ca="1">_xll.BDP(M$5,$A$1,"Fill","B","RATING_AS_OF_DATE_OVERRIDE",$A177)</f>
        <v>#NAME?</v>
      </c>
      <c r="N177" t="e">
        <f ca="1">_xll.BDP(N$5,$A$1,"Fill","B","RATING_AS_OF_DATE_OVERRIDE",$A177)</f>
        <v>#NAME?</v>
      </c>
      <c r="O177" t="e">
        <f ca="1">_xll.BDP(O$5,$A$1,"Fill","B","RATING_AS_OF_DATE_OVERRIDE",$A177)</f>
        <v>#NAME?</v>
      </c>
      <c r="P177" t="e">
        <f ca="1">_xll.BDP(P$5,$A$1,"Fill","B","RATING_AS_OF_DATE_OVERRIDE",$A177)</f>
        <v>#NAME?</v>
      </c>
      <c r="Q177" t="e">
        <f ca="1">_xll.BDP(Q$5,$A$1,"Fill","B","RATING_AS_OF_DATE_OVERRIDE",$A177)</f>
        <v>#NAME?</v>
      </c>
      <c r="R177" t="e">
        <f ca="1">_xll.BDP(R$5,$A$1,"Fill","B","RATING_AS_OF_DATE_OVERRIDE",$A177)</f>
        <v>#NAME?</v>
      </c>
      <c r="S177" t="e">
        <f ca="1">_xll.BDP(S$5,$A$1,"Fill","B","RATING_AS_OF_DATE_OVERRIDE",$A177)</f>
        <v>#NAME?</v>
      </c>
      <c r="T177" t="e">
        <f ca="1">_xll.BDP(T$5,$A$1,"Fill","B","RATING_AS_OF_DATE_OVERRIDE",$A177)</f>
        <v>#NAME?</v>
      </c>
      <c r="U177" t="e">
        <f ca="1">_xll.BDP(U$5,$A$1,"Fill","B","RATING_AS_OF_DATE_OVERRIDE",$A177)</f>
        <v>#NAME?</v>
      </c>
      <c r="V177" t="e">
        <f ca="1">_xll.BDP(V$5,$A$1,"Fill","B","RATING_AS_OF_DATE_OVERRIDE",$A177)</f>
        <v>#NAME?</v>
      </c>
      <c r="W177" t="e">
        <f ca="1">_xll.BDP(W$5,$A$1,"Fill","B","RATING_AS_OF_DATE_OVERRIDE",$A177)</f>
        <v>#NAME?</v>
      </c>
      <c r="X177" t="e">
        <f ca="1">_xll.BDP(X$5,$A$1,"Fill","B","RATING_AS_OF_DATE_OVERRIDE",$A177)</f>
        <v>#NAME?</v>
      </c>
      <c r="Y177" t="e">
        <f ca="1">_xll.BDP(Y$5,$A$1,"Fill","B","RATING_AS_OF_DATE_OVERRIDE",$A177)</f>
        <v>#NAME?</v>
      </c>
      <c r="Z177" t="e">
        <f ca="1">_xll.BDP(Z$5,$A$1,"Fill","B","RATING_AS_OF_DATE_OVERRIDE",$A177)</f>
        <v>#NAME?</v>
      </c>
      <c r="AA177" t="e">
        <f ca="1">_xll.BDP(AA$5,$A$1,"Fill","B","RATING_AS_OF_DATE_OVERRIDE",$A177)</f>
        <v>#NAME?</v>
      </c>
      <c r="AB177" t="e">
        <f ca="1">_xll.BDP(AB$5,$A$1,"Fill","B","RATING_AS_OF_DATE_OVERRIDE",$A177)</f>
        <v>#NAME?</v>
      </c>
      <c r="AC177" t="e">
        <f ca="1">_xll.BDP(AC$5,$A$1,"Fill","B","RATING_AS_OF_DATE_OVERRIDE",$A177)</f>
        <v>#NAME?</v>
      </c>
      <c r="AD177" t="e">
        <f ca="1">_xll.BDP(AD$5,$A$1,"Fill","B","RATING_AS_OF_DATE_OVERRIDE",$A177)</f>
        <v>#NAME?</v>
      </c>
      <c r="AE177" t="e">
        <f ca="1">_xll.BDP(AE$5,$A$1,"Fill","B","RATING_AS_OF_DATE_OVERRIDE",$A177)</f>
        <v>#NAME?</v>
      </c>
      <c r="AF177" t="e">
        <f ca="1">_xll.BDP(AF$5,$A$1,"Fill","B","RATING_AS_OF_DATE_OVERRIDE",$A177)</f>
        <v>#NAME?</v>
      </c>
      <c r="AG177" t="e">
        <f ca="1">_xll.BDP(AG$5,$A$1,"Fill","B","RATING_AS_OF_DATE_OVERRIDE",$A177)</f>
        <v>#NAME?</v>
      </c>
      <c r="AH177" t="e">
        <f ca="1">_xll.BDP(AH$5,$A$1,"Fill","B","RATING_AS_OF_DATE_OVERRIDE",$A177)</f>
        <v>#NAME?</v>
      </c>
      <c r="AI177" t="e">
        <f ca="1">_xll.BDP(AI$5,$A$1,"Fill","B","RATING_AS_OF_DATE_OVERRIDE",$A177)</f>
        <v>#NAME?</v>
      </c>
      <c r="AJ177" t="e">
        <f ca="1">_xll.BDP(AJ$5,$A$1,"Fill","B","RATING_AS_OF_DATE_OVERRIDE",$A177)</f>
        <v>#NAME?</v>
      </c>
      <c r="AK177" t="e">
        <f ca="1">_xll.BDP(AK$5,$A$1,"Fill","B","RATING_AS_OF_DATE_OVERRIDE",$A177)</f>
        <v>#NAME?</v>
      </c>
      <c r="AL177" t="e">
        <f ca="1">_xll.BDP(AL$5,$A$1,"Fill","B","RATING_AS_OF_DATE_OVERRIDE",$A177)</f>
        <v>#NAME?</v>
      </c>
      <c r="AM177" t="e">
        <f ca="1">_xll.BDP(AM$5,$A$1,"Fill","B","RATING_AS_OF_DATE_OVERRIDE",$A177)</f>
        <v>#NAME?</v>
      </c>
      <c r="AN177" t="e">
        <f ca="1">_xll.BDP(AN$5,$A$1,"Fill","B","RATING_AS_OF_DATE_OVERRIDE",$A177)</f>
        <v>#NAME?</v>
      </c>
      <c r="AO177" t="e">
        <f ca="1">_xll.BDP(AO$5,$A$1,"Fill","B","RATING_AS_OF_DATE_OVERRIDE",$A177)</f>
        <v>#NAME?</v>
      </c>
      <c r="AP177" t="e">
        <f ca="1">_xll.BDP(AP$5,$A$1,"Fill","B","RATING_AS_OF_DATE_OVERRIDE",$A177)</f>
        <v>#NAME?</v>
      </c>
      <c r="AQ177" t="e">
        <f ca="1">_xll.BDP(AQ$5,$A$1,"Fill","B","RATING_AS_OF_DATE_OVERRIDE",$A177)</f>
        <v>#NAME?</v>
      </c>
      <c r="AR177" t="e">
        <f ca="1">_xll.BDP(AR$5,$A$1,"Fill","B","RATING_AS_OF_DATE_OVERRIDE",$A177)</f>
        <v>#NAME?</v>
      </c>
      <c r="AS177" t="e">
        <f ca="1">_xll.BDP(AS$5,$A$1,"Fill","B","RATING_AS_OF_DATE_OVERRIDE",$A177)</f>
        <v>#NAME?</v>
      </c>
      <c r="AT177" t="e">
        <f ca="1">_xll.BDP(AT$5,$A$1,"Fill","B","RATING_AS_OF_DATE_OVERRIDE",$A177)</f>
        <v>#NAME?</v>
      </c>
      <c r="AU177" t="e">
        <f ca="1">_xll.BDP(AU$5,$A$1,"Fill","B","RATING_AS_OF_DATE_OVERRIDE",$A177)</f>
        <v>#NAME?</v>
      </c>
      <c r="AV177" t="e">
        <f ca="1">_xll.BDP(AV$5,$A$1,"Fill","B","RATING_AS_OF_DATE_OVERRIDE",$A177)</f>
        <v>#NAME?</v>
      </c>
      <c r="AW177" t="e">
        <f ca="1">_xll.BDP(AW$5,$A$1,"Fill","B","RATING_AS_OF_DATE_OVERRIDE",$A177)</f>
        <v>#NAME?</v>
      </c>
      <c r="AX177" t="e">
        <f ca="1">_xll.BDP(AX$5,$A$1,"Fill","B","RATING_AS_OF_DATE_OVERRIDE",$A177)</f>
        <v>#NAME?</v>
      </c>
      <c r="AY177" t="e">
        <f ca="1">_xll.BDP(AY$5,$A$1,"Fill","B","RATING_AS_OF_DATE_OVERRIDE",$A177)</f>
        <v>#NAME?</v>
      </c>
      <c r="AZ177" t="e">
        <f ca="1">_xll.BDP(AZ$5,$A$1,"Fill","B","RATING_AS_OF_DATE_OVERRIDE",$A177)</f>
        <v>#NAME?</v>
      </c>
      <c r="BA177" t="e">
        <f ca="1">_xll.BDP(BA$5,$A$1,"Fill","B","RATING_AS_OF_DATE_OVERRIDE",$A177)</f>
        <v>#NAME?</v>
      </c>
      <c r="BB177" t="e">
        <f ca="1">_xll.BDP(BB$5,$A$1,"Fill","B","RATING_AS_OF_DATE_OVERRIDE",$A177)</f>
        <v>#NAME?</v>
      </c>
      <c r="BC177" t="e">
        <f ca="1">_xll.BDP(BC$5,$A$1,"Fill","B","RATING_AS_OF_DATE_OVERRIDE",$A177)</f>
        <v>#NAME?</v>
      </c>
      <c r="BD177" t="e">
        <f ca="1">_xll.BDP(BD$5,$A$1,"Fill","B","RATING_AS_OF_DATE_OVERRIDE",$A177)</f>
        <v>#NAME?</v>
      </c>
      <c r="BE177" t="e">
        <f ca="1">_xll.BDP(BE$5,$A$1,"Fill","B","RATING_AS_OF_DATE_OVERRIDE",$A177)</f>
        <v>#NAME?</v>
      </c>
      <c r="BF177" t="e">
        <f ca="1">_xll.BDP(BF$5,$A$1,"Fill","B","RATING_AS_OF_DATE_OVERRIDE",$A177)</f>
        <v>#NAME?</v>
      </c>
      <c r="BG177" t="e">
        <f ca="1">_xll.BDP(BG$5,$A$1,"Fill","B","RATING_AS_OF_DATE_OVERRIDE",$A177)</f>
        <v>#NAME?</v>
      </c>
      <c r="BH177" t="e">
        <f ca="1">_xll.BDP(BH$5,$A$1,"Fill","B","RATING_AS_OF_DATE_OVERRIDE",$A177)</f>
        <v>#NAME?</v>
      </c>
      <c r="BI177" t="e">
        <f ca="1">_xll.BDP(BI$5,$A$1,"Fill","B","RATING_AS_OF_DATE_OVERRIDE",$A177)</f>
        <v>#NAME?</v>
      </c>
      <c r="BJ177" t="e">
        <f ca="1">_xll.BDP(BJ$5,$A$1,"Fill","B","RATING_AS_OF_DATE_OVERRIDE",$A177)</f>
        <v>#NAME?</v>
      </c>
      <c r="BK177" t="e">
        <f ca="1">_xll.BDP(BK$5,$A$1,"Fill","B","RATING_AS_OF_DATE_OVERRIDE",$A177)</f>
        <v>#NAME?</v>
      </c>
      <c r="BL177" t="e">
        <f ca="1">_xll.BDP(BL$5,$A$1,"Fill","B","RATING_AS_OF_DATE_OVERRIDE",$A177)</f>
        <v>#NAME?</v>
      </c>
      <c r="BM177" t="e">
        <f ca="1">_xll.BDP(BM$5,$A$1,"Fill","B","RATING_AS_OF_DATE_OVERRIDE",$A177)</f>
        <v>#NAME?</v>
      </c>
      <c r="BN177" t="e">
        <f ca="1">_xll.BDP(BN$5,$A$1,"Fill","B","RATING_AS_OF_DATE_OVERRIDE",$A177)</f>
        <v>#NAME?</v>
      </c>
      <c r="BO177" t="e">
        <f ca="1">_xll.BDP(BO$5,$A$1,"Fill","B","RATING_AS_OF_DATE_OVERRIDE",$A177)</f>
        <v>#NAME?</v>
      </c>
      <c r="BP177" t="e">
        <f ca="1">_xll.BDP(BP$5,$A$1,"Fill","B","RATING_AS_OF_DATE_OVERRIDE",$A177)</f>
        <v>#NAME?</v>
      </c>
      <c r="BQ177" t="e">
        <f ca="1">_xll.BDP(BQ$5,$A$1,"Fill","B","RATING_AS_OF_DATE_OVERRIDE",$A177)</f>
        <v>#NAME?</v>
      </c>
      <c r="BR177" t="e">
        <f ca="1">_xll.BDP(BR$5,$A$1,"Fill","B","RATING_AS_OF_DATE_OVERRIDE",$A177)</f>
        <v>#NAME?</v>
      </c>
      <c r="BS177" t="e">
        <f ca="1">_xll.BDP(BS$5,$A$1,"Fill","B","RATING_AS_OF_DATE_OVERRIDE",$A177)</f>
        <v>#NAME?</v>
      </c>
      <c r="BT177" t="e">
        <f ca="1">_xll.BDP(BT$5,$A$1,"Fill","B","RATING_AS_OF_DATE_OVERRIDE",$A177)</f>
        <v>#NAME?</v>
      </c>
      <c r="BU177" t="e">
        <f ca="1">_xll.BDP(BU$5,$A$1,"Fill","B","RATING_AS_OF_DATE_OVERRIDE",$A177)</f>
        <v>#NAME?</v>
      </c>
      <c r="BV177" t="e">
        <f ca="1">_xll.BDP(BV$5,$A$1,"Fill","B","RATING_AS_OF_DATE_OVERRIDE",$A177)</f>
        <v>#NAME?</v>
      </c>
      <c r="BW177" t="e">
        <f ca="1">_xll.BDP(BW$5,$A$1,"Fill","B","RATING_AS_OF_DATE_OVERRIDE",$A177)</f>
        <v>#NAME?</v>
      </c>
      <c r="BX177" t="e">
        <f ca="1">_xll.BDP(BX$5,$A$1,"Fill","B","RATING_AS_OF_DATE_OVERRIDE",$A177)</f>
        <v>#NAME?</v>
      </c>
      <c r="BY177" t="e">
        <f ca="1">_xll.BDP(BY$5,$A$1,"Fill","B","RATING_AS_OF_DATE_OVERRIDE",$A177)</f>
        <v>#NAME?</v>
      </c>
      <c r="BZ177" t="e">
        <f ca="1">_xll.BDP(BZ$5,$A$1,"Fill","B","RATING_AS_OF_DATE_OVERRIDE",$A177)</f>
        <v>#NAME?</v>
      </c>
      <c r="CA177" t="e">
        <f ca="1">_xll.BDP(CA$5,$A$1,"Fill","B","RATING_AS_OF_DATE_OVERRIDE",$A177)</f>
        <v>#NAME?</v>
      </c>
      <c r="CB177" t="e">
        <f ca="1">_xll.BDP(CB$5,$A$1,"Fill","B","RATING_AS_OF_DATE_OVERRIDE",$A177)</f>
        <v>#NAME?</v>
      </c>
      <c r="CC177" t="e">
        <f ca="1">_xll.BDP(CC$5,$A$1,"Fill","B","RATING_AS_OF_DATE_OVERRIDE",$A177)</f>
        <v>#NAME?</v>
      </c>
      <c r="CD177" t="e">
        <f ca="1">_xll.BDP(CD$5,$A$1,"Fill","B","RATING_AS_OF_DATE_OVERRIDE",$A177)</f>
        <v>#NAME?</v>
      </c>
      <c r="CE177" t="e">
        <f ca="1">_xll.BDP(CE$5,$A$1,"Fill","B","RATING_AS_OF_DATE_OVERRIDE",$A177)</f>
        <v>#NAME?</v>
      </c>
      <c r="CF177" t="e">
        <f ca="1">_xll.BDP(CF$5,$A$1,"Fill","B","RATING_AS_OF_DATE_OVERRIDE",$A177)</f>
        <v>#NAME?</v>
      </c>
      <c r="CG177" t="e">
        <f ca="1">_xll.BDP(CG$5,$A$1,"Fill","B","RATING_AS_OF_DATE_OVERRIDE",$A177)</f>
        <v>#NAME?</v>
      </c>
    </row>
    <row r="178" spans="1:85">
      <c r="A178">
        <v>19940429</v>
      </c>
      <c r="B178" t="e">
        <f ca="1">_xll.BDP(B$5,$A$1,"Fill","B","RATING_AS_OF_DATE_OVERRIDE",$A178)</f>
        <v>#NAME?</v>
      </c>
      <c r="C178" t="e">
        <f ca="1">_xll.BDP(C$5,$A$1,"Fill","B","RATING_AS_OF_DATE_OVERRIDE",$A178)</f>
        <v>#NAME?</v>
      </c>
      <c r="D178" t="e">
        <f ca="1">_xll.BDP(D$5,$A$1,"Fill","B","RATING_AS_OF_DATE_OVERRIDE",$A178)</f>
        <v>#NAME?</v>
      </c>
      <c r="E178" t="e">
        <f ca="1">_xll.BDP(E$5,$A$1,"Fill","B","RATING_AS_OF_DATE_OVERRIDE",$A178)</f>
        <v>#NAME?</v>
      </c>
      <c r="F178" t="e">
        <f ca="1">_xll.BDP(F$5,$A$1,"Fill","B","RATING_AS_OF_DATE_OVERRIDE",$A178)</f>
        <v>#NAME?</v>
      </c>
      <c r="G178" t="e">
        <f ca="1">_xll.BDP(G$5,$A$1,"Fill","B","RATING_AS_OF_DATE_OVERRIDE",$A178)</f>
        <v>#NAME?</v>
      </c>
      <c r="H178" t="e">
        <f ca="1">_xll.BDP(H$5,$A$1,"Fill","B","RATING_AS_OF_DATE_OVERRIDE",$A178)</f>
        <v>#NAME?</v>
      </c>
      <c r="I178" t="e">
        <f ca="1">_xll.BDP(I$5,$A$1,"Fill","B","RATING_AS_OF_DATE_OVERRIDE",$A178)</f>
        <v>#NAME?</v>
      </c>
      <c r="J178" t="e">
        <f ca="1">_xll.BDP(J$5,$A$1,"Fill","B","RATING_AS_OF_DATE_OVERRIDE",$A178)</f>
        <v>#NAME?</v>
      </c>
      <c r="K178" t="e">
        <f ca="1">_xll.BDP(K$5,$A$1,"Fill","B","RATING_AS_OF_DATE_OVERRIDE",$A178)</f>
        <v>#NAME?</v>
      </c>
      <c r="L178" t="e">
        <f ca="1">_xll.BDP(L$5,$A$1,"Fill","B","RATING_AS_OF_DATE_OVERRIDE",$A178)</f>
        <v>#NAME?</v>
      </c>
      <c r="M178" t="e">
        <f ca="1">_xll.BDP(M$5,$A$1,"Fill","B","RATING_AS_OF_DATE_OVERRIDE",$A178)</f>
        <v>#NAME?</v>
      </c>
      <c r="N178" t="e">
        <f ca="1">_xll.BDP(N$5,$A$1,"Fill","B","RATING_AS_OF_DATE_OVERRIDE",$A178)</f>
        <v>#NAME?</v>
      </c>
      <c r="O178" t="e">
        <f ca="1">_xll.BDP(O$5,$A$1,"Fill","B","RATING_AS_OF_DATE_OVERRIDE",$A178)</f>
        <v>#NAME?</v>
      </c>
      <c r="P178" t="e">
        <f ca="1">_xll.BDP(P$5,$A$1,"Fill","B","RATING_AS_OF_DATE_OVERRIDE",$A178)</f>
        <v>#NAME?</v>
      </c>
      <c r="Q178" t="e">
        <f ca="1">_xll.BDP(Q$5,$A$1,"Fill","B","RATING_AS_OF_DATE_OVERRIDE",$A178)</f>
        <v>#NAME?</v>
      </c>
      <c r="R178" t="e">
        <f ca="1">_xll.BDP(R$5,$A$1,"Fill","B","RATING_AS_OF_DATE_OVERRIDE",$A178)</f>
        <v>#NAME?</v>
      </c>
      <c r="S178" t="e">
        <f ca="1">_xll.BDP(S$5,$A$1,"Fill","B","RATING_AS_OF_DATE_OVERRIDE",$A178)</f>
        <v>#NAME?</v>
      </c>
      <c r="T178" t="e">
        <f ca="1">_xll.BDP(T$5,$A$1,"Fill","B","RATING_AS_OF_DATE_OVERRIDE",$A178)</f>
        <v>#NAME?</v>
      </c>
      <c r="U178" t="e">
        <f ca="1">_xll.BDP(U$5,$A$1,"Fill","B","RATING_AS_OF_DATE_OVERRIDE",$A178)</f>
        <v>#NAME?</v>
      </c>
      <c r="V178" t="e">
        <f ca="1">_xll.BDP(V$5,$A$1,"Fill","B","RATING_AS_OF_DATE_OVERRIDE",$A178)</f>
        <v>#NAME?</v>
      </c>
      <c r="W178" t="e">
        <f ca="1">_xll.BDP(W$5,$A$1,"Fill","B","RATING_AS_OF_DATE_OVERRIDE",$A178)</f>
        <v>#NAME?</v>
      </c>
      <c r="X178" t="e">
        <f ca="1">_xll.BDP(X$5,$A$1,"Fill","B","RATING_AS_OF_DATE_OVERRIDE",$A178)</f>
        <v>#NAME?</v>
      </c>
      <c r="Y178" t="e">
        <f ca="1">_xll.BDP(Y$5,$A$1,"Fill","B","RATING_AS_OF_DATE_OVERRIDE",$A178)</f>
        <v>#NAME?</v>
      </c>
      <c r="Z178" t="e">
        <f ca="1">_xll.BDP(Z$5,$A$1,"Fill","B","RATING_AS_OF_DATE_OVERRIDE",$A178)</f>
        <v>#NAME?</v>
      </c>
      <c r="AA178" t="e">
        <f ca="1">_xll.BDP(AA$5,$A$1,"Fill","B","RATING_AS_OF_DATE_OVERRIDE",$A178)</f>
        <v>#NAME?</v>
      </c>
      <c r="AB178" t="e">
        <f ca="1">_xll.BDP(AB$5,$A$1,"Fill","B","RATING_AS_OF_DATE_OVERRIDE",$A178)</f>
        <v>#NAME?</v>
      </c>
      <c r="AC178" t="e">
        <f ca="1">_xll.BDP(AC$5,$A$1,"Fill","B","RATING_AS_OF_DATE_OVERRIDE",$A178)</f>
        <v>#NAME?</v>
      </c>
      <c r="AD178" t="e">
        <f ca="1">_xll.BDP(AD$5,$A$1,"Fill","B","RATING_AS_OF_DATE_OVERRIDE",$A178)</f>
        <v>#NAME?</v>
      </c>
      <c r="AE178" t="e">
        <f ca="1">_xll.BDP(AE$5,$A$1,"Fill","B","RATING_AS_OF_DATE_OVERRIDE",$A178)</f>
        <v>#NAME?</v>
      </c>
      <c r="AF178" t="e">
        <f ca="1">_xll.BDP(AF$5,$A$1,"Fill","B","RATING_AS_OF_DATE_OVERRIDE",$A178)</f>
        <v>#NAME?</v>
      </c>
      <c r="AG178" t="e">
        <f ca="1">_xll.BDP(AG$5,$A$1,"Fill","B","RATING_AS_OF_DATE_OVERRIDE",$A178)</f>
        <v>#NAME?</v>
      </c>
      <c r="AH178" t="e">
        <f ca="1">_xll.BDP(AH$5,$A$1,"Fill","B","RATING_AS_OF_DATE_OVERRIDE",$A178)</f>
        <v>#NAME?</v>
      </c>
      <c r="AI178" t="e">
        <f ca="1">_xll.BDP(AI$5,$A$1,"Fill","B","RATING_AS_OF_DATE_OVERRIDE",$A178)</f>
        <v>#NAME?</v>
      </c>
      <c r="AJ178" t="e">
        <f ca="1">_xll.BDP(AJ$5,$A$1,"Fill","B","RATING_AS_OF_DATE_OVERRIDE",$A178)</f>
        <v>#NAME?</v>
      </c>
      <c r="AK178" t="e">
        <f ca="1">_xll.BDP(AK$5,$A$1,"Fill","B","RATING_AS_OF_DATE_OVERRIDE",$A178)</f>
        <v>#NAME?</v>
      </c>
      <c r="AL178" t="e">
        <f ca="1">_xll.BDP(AL$5,$A$1,"Fill","B","RATING_AS_OF_DATE_OVERRIDE",$A178)</f>
        <v>#NAME?</v>
      </c>
      <c r="AM178" t="e">
        <f ca="1">_xll.BDP(AM$5,$A$1,"Fill","B","RATING_AS_OF_DATE_OVERRIDE",$A178)</f>
        <v>#NAME?</v>
      </c>
      <c r="AN178" t="e">
        <f ca="1">_xll.BDP(AN$5,$A$1,"Fill","B","RATING_AS_OF_DATE_OVERRIDE",$A178)</f>
        <v>#NAME?</v>
      </c>
      <c r="AO178" t="e">
        <f ca="1">_xll.BDP(AO$5,$A$1,"Fill","B","RATING_AS_OF_DATE_OVERRIDE",$A178)</f>
        <v>#NAME?</v>
      </c>
      <c r="AP178" t="e">
        <f ca="1">_xll.BDP(AP$5,$A$1,"Fill","B","RATING_AS_OF_DATE_OVERRIDE",$A178)</f>
        <v>#NAME?</v>
      </c>
      <c r="AQ178" t="e">
        <f ca="1">_xll.BDP(AQ$5,$A$1,"Fill","B","RATING_AS_OF_DATE_OVERRIDE",$A178)</f>
        <v>#NAME?</v>
      </c>
      <c r="AR178" t="e">
        <f ca="1">_xll.BDP(AR$5,$A$1,"Fill","B","RATING_AS_OF_DATE_OVERRIDE",$A178)</f>
        <v>#NAME?</v>
      </c>
      <c r="AS178" t="e">
        <f ca="1">_xll.BDP(AS$5,$A$1,"Fill","B","RATING_AS_OF_DATE_OVERRIDE",$A178)</f>
        <v>#NAME?</v>
      </c>
      <c r="AT178" t="e">
        <f ca="1">_xll.BDP(AT$5,$A$1,"Fill","B","RATING_AS_OF_DATE_OVERRIDE",$A178)</f>
        <v>#NAME?</v>
      </c>
      <c r="AU178" t="e">
        <f ca="1">_xll.BDP(AU$5,$A$1,"Fill","B","RATING_AS_OF_DATE_OVERRIDE",$A178)</f>
        <v>#NAME?</v>
      </c>
      <c r="AV178" t="e">
        <f ca="1">_xll.BDP(AV$5,$A$1,"Fill","B","RATING_AS_OF_DATE_OVERRIDE",$A178)</f>
        <v>#NAME?</v>
      </c>
      <c r="AW178" t="e">
        <f ca="1">_xll.BDP(AW$5,$A$1,"Fill","B","RATING_AS_OF_DATE_OVERRIDE",$A178)</f>
        <v>#NAME?</v>
      </c>
      <c r="AX178" t="e">
        <f ca="1">_xll.BDP(AX$5,$A$1,"Fill","B","RATING_AS_OF_DATE_OVERRIDE",$A178)</f>
        <v>#NAME?</v>
      </c>
      <c r="AY178" t="e">
        <f ca="1">_xll.BDP(AY$5,$A$1,"Fill","B","RATING_AS_OF_DATE_OVERRIDE",$A178)</f>
        <v>#NAME?</v>
      </c>
      <c r="AZ178" t="e">
        <f ca="1">_xll.BDP(AZ$5,$A$1,"Fill","B","RATING_AS_OF_DATE_OVERRIDE",$A178)</f>
        <v>#NAME?</v>
      </c>
      <c r="BA178" t="e">
        <f ca="1">_xll.BDP(BA$5,$A$1,"Fill","B","RATING_AS_OF_DATE_OVERRIDE",$A178)</f>
        <v>#NAME?</v>
      </c>
      <c r="BB178" t="e">
        <f ca="1">_xll.BDP(BB$5,$A$1,"Fill","B","RATING_AS_OF_DATE_OVERRIDE",$A178)</f>
        <v>#NAME?</v>
      </c>
      <c r="BC178" t="e">
        <f ca="1">_xll.BDP(BC$5,$A$1,"Fill","B","RATING_AS_OF_DATE_OVERRIDE",$A178)</f>
        <v>#NAME?</v>
      </c>
      <c r="BD178" t="e">
        <f ca="1">_xll.BDP(BD$5,$A$1,"Fill","B","RATING_AS_OF_DATE_OVERRIDE",$A178)</f>
        <v>#NAME?</v>
      </c>
      <c r="BE178" t="e">
        <f ca="1">_xll.BDP(BE$5,$A$1,"Fill","B","RATING_AS_OF_DATE_OVERRIDE",$A178)</f>
        <v>#NAME?</v>
      </c>
      <c r="BF178" t="e">
        <f ca="1">_xll.BDP(BF$5,$A$1,"Fill","B","RATING_AS_OF_DATE_OVERRIDE",$A178)</f>
        <v>#NAME?</v>
      </c>
      <c r="BG178" t="e">
        <f ca="1">_xll.BDP(BG$5,$A$1,"Fill","B","RATING_AS_OF_DATE_OVERRIDE",$A178)</f>
        <v>#NAME?</v>
      </c>
      <c r="BH178" t="e">
        <f ca="1">_xll.BDP(BH$5,$A$1,"Fill","B","RATING_AS_OF_DATE_OVERRIDE",$A178)</f>
        <v>#NAME?</v>
      </c>
      <c r="BI178" t="e">
        <f ca="1">_xll.BDP(BI$5,$A$1,"Fill","B","RATING_AS_OF_DATE_OVERRIDE",$A178)</f>
        <v>#NAME?</v>
      </c>
      <c r="BJ178" t="e">
        <f ca="1">_xll.BDP(BJ$5,$A$1,"Fill","B","RATING_AS_OF_DATE_OVERRIDE",$A178)</f>
        <v>#NAME?</v>
      </c>
      <c r="BK178" t="e">
        <f ca="1">_xll.BDP(BK$5,$A$1,"Fill","B","RATING_AS_OF_DATE_OVERRIDE",$A178)</f>
        <v>#NAME?</v>
      </c>
      <c r="BL178" t="e">
        <f ca="1">_xll.BDP(BL$5,$A$1,"Fill","B","RATING_AS_OF_DATE_OVERRIDE",$A178)</f>
        <v>#NAME?</v>
      </c>
      <c r="BM178" t="e">
        <f ca="1">_xll.BDP(BM$5,$A$1,"Fill","B","RATING_AS_OF_DATE_OVERRIDE",$A178)</f>
        <v>#NAME?</v>
      </c>
      <c r="BN178" t="e">
        <f ca="1">_xll.BDP(BN$5,$A$1,"Fill","B","RATING_AS_OF_DATE_OVERRIDE",$A178)</f>
        <v>#NAME?</v>
      </c>
      <c r="BO178" t="e">
        <f ca="1">_xll.BDP(BO$5,$A$1,"Fill","B","RATING_AS_OF_DATE_OVERRIDE",$A178)</f>
        <v>#NAME?</v>
      </c>
      <c r="BP178" t="e">
        <f ca="1">_xll.BDP(BP$5,$A$1,"Fill","B","RATING_AS_OF_DATE_OVERRIDE",$A178)</f>
        <v>#NAME?</v>
      </c>
      <c r="BQ178" t="e">
        <f ca="1">_xll.BDP(BQ$5,$A$1,"Fill","B","RATING_AS_OF_DATE_OVERRIDE",$A178)</f>
        <v>#NAME?</v>
      </c>
      <c r="BR178" t="e">
        <f ca="1">_xll.BDP(BR$5,$A$1,"Fill","B","RATING_AS_OF_DATE_OVERRIDE",$A178)</f>
        <v>#NAME?</v>
      </c>
      <c r="BS178" t="e">
        <f ca="1">_xll.BDP(BS$5,$A$1,"Fill","B","RATING_AS_OF_DATE_OVERRIDE",$A178)</f>
        <v>#NAME?</v>
      </c>
      <c r="BT178" t="e">
        <f ca="1">_xll.BDP(BT$5,$A$1,"Fill","B","RATING_AS_OF_DATE_OVERRIDE",$A178)</f>
        <v>#NAME?</v>
      </c>
      <c r="BU178" t="e">
        <f ca="1">_xll.BDP(BU$5,$A$1,"Fill","B","RATING_AS_OF_DATE_OVERRIDE",$A178)</f>
        <v>#NAME?</v>
      </c>
      <c r="BV178" t="e">
        <f ca="1">_xll.BDP(BV$5,$A$1,"Fill","B","RATING_AS_OF_DATE_OVERRIDE",$A178)</f>
        <v>#NAME?</v>
      </c>
      <c r="BW178" t="e">
        <f ca="1">_xll.BDP(BW$5,$A$1,"Fill","B","RATING_AS_OF_DATE_OVERRIDE",$A178)</f>
        <v>#NAME?</v>
      </c>
      <c r="BX178" t="e">
        <f ca="1">_xll.BDP(BX$5,$A$1,"Fill","B","RATING_AS_OF_DATE_OVERRIDE",$A178)</f>
        <v>#NAME?</v>
      </c>
      <c r="BY178" t="e">
        <f ca="1">_xll.BDP(BY$5,$A$1,"Fill","B","RATING_AS_OF_DATE_OVERRIDE",$A178)</f>
        <v>#NAME?</v>
      </c>
      <c r="BZ178" t="e">
        <f ca="1">_xll.BDP(BZ$5,$A$1,"Fill","B","RATING_AS_OF_DATE_OVERRIDE",$A178)</f>
        <v>#NAME?</v>
      </c>
      <c r="CA178" t="e">
        <f ca="1">_xll.BDP(CA$5,$A$1,"Fill","B","RATING_AS_OF_DATE_OVERRIDE",$A178)</f>
        <v>#NAME?</v>
      </c>
      <c r="CB178" t="e">
        <f ca="1">_xll.BDP(CB$5,$A$1,"Fill","B","RATING_AS_OF_DATE_OVERRIDE",$A178)</f>
        <v>#NAME?</v>
      </c>
      <c r="CC178" t="e">
        <f ca="1">_xll.BDP(CC$5,$A$1,"Fill","B","RATING_AS_OF_DATE_OVERRIDE",$A178)</f>
        <v>#NAME?</v>
      </c>
      <c r="CD178" t="e">
        <f ca="1">_xll.BDP(CD$5,$A$1,"Fill","B","RATING_AS_OF_DATE_OVERRIDE",$A178)</f>
        <v>#NAME?</v>
      </c>
      <c r="CE178" t="e">
        <f ca="1">_xll.BDP(CE$5,$A$1,"Fill","B","RATING_AS_OF_DATE_OVERRIDE",$A178)</f>
        <v>#NAME?</v>
      </c>
      <c r="CF178" t="e">
        <f ca="1">_xll.BDP(CF$5,$A$1,"Fill","B","RATING_AS_OF_DATE_OVERRIDE",$A178)</f>
        <v>#NAME?</v>
      </c>
      <c r="CG178" t="e">
        <f ca="1">_xll.BDP(CG$5,$A$1,"Fill","B","RATING_AS_OF_DATE_OVERRIDE",$A178)</f>
        <v>#NAME?</v>
      </c>
    </row>
    <row r="179" spans="1:85">
      <c r="A179">
        <v>19940531</v>
      </c>
      <c r="B179" t="e">
        <f ca="1">_xll.BDP(B$5,$A$1,"Fill","B","RATING_AS_OF_DATE_OVERRIDE",$A179)</f>
        <v>#NAME?</v>
      </c>
      <c r="C179" t="e">
        <f ca="1">_xll.BDP(C$5,$A$1,"Fill","B","RATING_AS_OF_DATE_OVERRIDE",$A179)</f>
        <v>#NAME?</v>
      </c>
      <c r="D179" t="e">
        <f ca="1">_xll.BDP(D$5,$A$1,"Fill","B","RATING_AS_OF_DATE_OVERRIDE",$A179)</f>
        <v>#NAME?</v>
      </c>
      <c r="E179" t="e">
        <f ca="1">_xll.BDP(E$5,$A$1,"Fill","B","RATING_AS_OF_DATE_OVERRIDE",$A179)</f>
        <v>#NAME?</v>
      </c>
      <c r="F179" t="e">
        <f ca="1">_xll.BDP(F$5,$A$1,"Fill","B","RATING_AS_OF_DATE_OVERRIDE",$A179)</f>
        <v>#NAME?</v>
      </c>
      <c r="G179" t="e">
        <f ca="1">_xll.BDP(G$5,$A$1,"Fill","B","RATING_AS_OF_DATE_OVERRIDE",$A179)</f>
        <v>#NAME?</v>
      </c>
      <c r="H179" t="e">
        <f ca="1">_xll.BDP(H$5,$A$1,"Fill","B","RATING_AS_OF_DATE_OVERRIDE",$A179)</f>
        <v>#NAME?</v>
      </c>
      <c r="I179" t="e">
        <f ca="1">_xll.BDP(I$5,$A$1,"Fill","B","RATING_AS_OF_DATE_OVERRIDE",$A179)</f>
        <v>#NAME?</v>
      </c>
      <c r="J179" t="e">
        <f ca="1">_xll.BDP(J$5,$A$1,"Fill","B","RATING_AS_OF_DATE_OVERRIDE",$A179)</f>
        <v>#NAME?</v>
      </c>
      <c r="K179" t="e">
        <f ca="1">_xll.BDP(K$5,$A$1,"Fill","B","RATING_AS_OF_DATE_OVERRIDE",$A179)</f>
        <v>#NAME?</v>
      </c>
      <c r="L179" t="e">
        <f ca="1">_xll.BDP(L$5,$A$1,"Fill","B","RATING_AS_OF_DATE_OVERRIDE",$A179)</f>
        <v>#NAME?</v>
      </c>
      <c r="M179" t="e">
        <f ca="1">_xll.BDP(M$5,$A$1,"Fill","B","RATING_AS_OF_DATE_OVERRIDE",$A179)</f>
        <v>#NAME?</v>
      </c>
      <c r="N179" t="e">
        <f ca="1">_xll.BDP(N$5,$A$1,"Fill","B","RATING_AS_OF_DATE_OVERRIDE",$A179)</f>
        <v>#NAME?</v>
      </c>
      <c r="O179" t="e">
        <f ca="1">_xll.BDP(O$5,$A$1,"Fill","B","RATING_AS_OF_DATE_OVERRIDE",$A179)</f>
        <v>#NAME?</v>
      </c>
      <c r="P179" t="e">
        <f ca="1">_xll.BDP(P$5,$A$1,"Fill","B","RATING_AS_OF_DATE_OVERRIDE",$A179)</f>
        <v>#NAME?</v>
      </c>
      <c r="Q179" t="e">
        <f ca="1">_xll.BDP(Q$5,$A$1,"Fill","B","RATING_AS_OF_DATE_OVERRIDE",$A179)</f>
        <v>#NAME?</v>
      </c>
      <c r="R179" t="e">
        <f ca="1">_xll.BDP(R$5,$A$1,"Fill","B","RATING_AS_OF_DATE_OVERRIDE",$A179)</f>
        <v>#NAME?</v>
      </c>
      <c r="S179" t="e">
        <f ca="1">_xll.BDP(S$5,$A$1,"Fill","B","RATING_AS_OF_DATE_OVERRIDE",$A179)</f>
        <v>#NAME?</v>
      </c>
      <c r="T179" t="e">
        <f ca="1">_xll.BDP(T$5,$A$1,"Fill","B","RATING_AS_OF_DATE_OVERRIDE",$A179)</f>
        <v>#NAME?</v>
      </c>
      <c r="U179" t="e">
        <f ca="1">_xll.BDP(U$5,$A$1,"Fill","B","RATING_AS_OF_DATE_OVERRIDE",$A179)</f>
        <v>#NAME?</v>
      </c>
      <c r="V179" t="e">
        <f ca="1">_xll.BDP(V$5,$A$1,"Fill","B","RATING_AS_OF_DATE_OVERRIDE",$A179)</f>
        <v>#NAME?</v>
      </c>
      <c r="W179" t="e">
        <f ca="1">_xll.BDP(W$5,$A$1,"Fill","B","RATING_AS_OF_DATE_OVERRIDE",$A179)</f>
        <v>#NAME?</v>
      </c>
      <c r="X179" t="e">
        <f ca="1">_xll.BDP(X$5,$A$1,"Fill","B","RATING_AS_OF_DATE_OVERRIDE",$A179)</f>
        <v>#NAME?</v>
      </c>
      <c r="Y179" t="e">
        <f ca="1">_xll.BDP(Y$5,$A$1,"Fill","B","RATING_AS_OF_DATE_OVERRIDE",$A179)</f>
        <v>#NAME?</v>
      </c>
      <c r="Z179" t="e">
        <f ca="1">_xll.BDP(Z$5,$A$1,"Fill","B","RATING_AS_OF_DATE_OVERRIDE",$A179)</f>
        <v>#NAME?</v>
      </c>
      <c r="AA179" t="e">
        <f ca="1">_xll.BDP(AA$5,$A$1,"Fill","B","RATING_AS_OF_DATE_OVERRIDE",$A179)</f>
        <v>#NAME?</v>
      </c>
      <c r="AB179" t="e">
        <f ca="1">_xll.BDP(AB$5,$A$1,"Fill","B","RATING_AS_OF_DATE_OVERRIDE",$A179)</f>
        <v>#NAME?</v>
      </c>
      <c r="AC179" t="e">
        <f ca="1">_xll.BDP(AC$5,$A$1,"Fill","B","RATING_AS_OF_DATE_OVERRIDE",$A179)</f>
        <v>#NAME?</v>
      </c>
      <c r="AD179" t="e">
        <f ca="1">_xll.BDP(AD$5,$A$1,"Fill","B","RATING_AS_OF_DATE_OVERRIDE",$A179)</f>
        <v>#NAME?</v>
      </c>
      <c r="AE179" t="e">
        <f ca="1">_xll.BDP(AE$5,$A$1,"Fill","B","RATING_AS_OF_DATE_OVERRIDE",$A179)</f>
        <v>#NAME?</v>
      </c>
      <c r="AF179" t="e">
        <f ca="1">_xll.BDP(AF$5,$A$1,"Fill","B","RATING_AS_OF_DATE_OVERRIDE",$A179)</f>
        <v>#NAME?</v>
      </c>
      <c r="AG179" t="e">
        <f ca="1">_xll.BDP(AG$5,$A$1,"Fill","B","RATING_AS_OF_DATE_OVERRIDE",$A179)</f>
        <v>#NAME?</v>
      </c>
      <c r="AH179" t="e">
        <f ca="1">_xll.BDP(AH$5,$A$1,"Fill","B","RATING_AS_OF_DATE_OVERRIDE",$A179)</f>
        <v>#NAME?</v>
      </c>
      <c r="AI179" t="e">
        <f ca="1">_xll.BDP(AI$5,$A$1,"Fill","B","RATING_AS_OF_DATE_OVERRIDE",$A179)</f>
        <v>#NAME?</v>
      </c>
      <c r="AJ179" t="e">
        <f ca="1">_xll.BDP(AJ$5,$A$1,"Fill","B","RATING_AS_OF_DATE_OVERRIDE",$A179)</f>
        <v>#NAME?</v>
      </c>
      <c r="AK179" t="e">
        <f ca="1">_xll.BDP(AK$5,$A$1,"Fill","B","RATING_AS_OF_DATE_OVERRIDE",$A179)</f>
        <v>#NAME?</v>
      </c>
      <c r="AL179" t="e">
        <f ca="1">_xll.BDP(AL$5,$A$1,"Fill","B","RATING_AS_OF_DATE_OVERRIDE",$A179)</f>
        <v>#NAME?</v>
      </c>
      <c r="AM179" t="e">
        <f ca="1">_xll.BDP(AM$5,$A$1,"Fill","B","RATING_AS_OF_DATE_OVERRIDE",$A179)</f>
        <v>#NAME?</v>
      </c>
      <c r="AN179" t="e">
        <f ca="1">_xll.BDP(AN$5,$A$1,"Fill","B","RATING_AS_OF_DATE_OVERRIDE",$A179)</f>
        <v>#NAME?</v>
      </c>
      <c r="AO179" t="e">
        <f ca="1">_xll.BDP(AO$5,$A$1,"Fill","B","RATING_AS_OF_DATE_OVERRIDE",$A179)</f>
        <v>#NAME?</v>
      </c>
      <c r="AP179" t="e">
        <f ca="1">_xll.BDP(AP$5,$A$1,"Fill","B","RATING_AS_OF_DATE_OVERRIDE",$A179)</f>
        <v>#NAME?</v>
      </c>
      <c r="AQ179" t="e">
        <f ca="1">_xll.BDP(AQ$5,$A$1,"Fill","B","RATING_AS_OF_DATE_OVERRIDE",$A179)</f>
        <v>#NAME?</v>
      </c>
      <c r="AR179" t="e">
        <f ca="1">_xll.BDP(AR$5,$A$1,"Fill","B","RATING_AS_OF_DATE_OVERRIDE",$A179)</f>
        <v>#NAME?</v>
      </c>
      <c r="AS179" t="e">
        <f ca="1">_xll.BDP(AS$5,$A$1,"Fill","B","RATING_AS_OF_DATE_OVERRIDE",$A179)</f>
        <v>#NAME?</v>
      </c>
      <c r="AT179" t="e">
        <f ca="1">_xll.BDP(AT$5,$A$1,"Fill","B","RATING_AS_OF_DATE_OVERRIDE",$A179)</f>
        <v>#NAME?</v>
      </c>
      <c r="AU179" t="e">
        <f ca="1">_xll.BDP(AU$5,$A$1,"Fill","B","RATING_AS_OF_DATE_OVERRIDE",$A179)</f>
        <v>#NAME?</v>
      </c>
      <c r="AV179" t="e">
        <f ca="1">_xll.BDP(AV$5,$A$1,"Fill","B","RATING_AS_OF_DATE_OVERRIDE",$A179)</f>
        <v>#NAME?</v>
      </c>
      <c r="AW179" t="e">
        <f ca="1">_xll.BDP(AW$5,$A$1,"Fill","B","RATING_AS_OF_DATE_OVERRIDE",$A179)</f>
        <v>#NAME?</v>
      </c>
      <c r="AX179" t="e">
        <f ca="1">_xll.BDP(AX$5,$A$1,"Fill","B","RATING_AS_OF_DATE_OVERRIDE",$A179)</f>
        <v>#NAME?</v>
      </c>
      <c r="AY179" t="e">
        <f ca="1">_xll.BDP(AY$5,$A$1,"Fill","B","RATING_AS_OF_DATE_OVERRIDE",$A179)</f>
        <v>#NAME?</v>
      </c>
      <c r="AZ179" t="e">
        <f ca="1">_xll.BDP(AZ$5,$A$1,"Fill","B","RATING_AS_OF_DATE_OVERRIDE",$A179)</f>
        <v>#NAME?</v>
      </c>
      <c r="BA179" t="e">
        <f ca="1">_xll.BDP(BA$5,$A$1,"Fill","B","RATING_AS_OF_DATE_OVERRIDE",$A179)</f>
        <v>#NAME?</v>
      </c>
      <c r="BB179" t="e">
        <f ca="1">_xll.BDP(BB$5,$A$1,"Fill","B","RATING_AS_OF_DATE_OVERRIDE",$A179)</f>
        <v>#NAME?</v>
      </c>
      <c r="BC179" t="e">
        <f ca="1">_xll.BDP(BC$5,$A$1,"Fill","B","RATING_AS_OF_DATE_OVERRIDE",$A179)</f>
        <v>#NAME?</v>
      </c>
      <c r="BD179" t="e">
        <f ca="1">_xll.BDP(BD$5,$A$1,"Fill","B","RATING_AS_OF_DATE_OVERRIDE",$A179)</f>
        <v>#NAME?</v>
      </c>
      <c r="BE179" t="e">
        <f ca="1">_xll.BDP(BE$5,$A$1,"Fill","B","RATING_AS_OF_DATE_OVERRIDE",$A179)</f>
        <v>#NAME?</v>
      </c>
      <c r="BF179" t="e">
        <f ca="1">_xll.BDP(BF$5,$A$1,"Fill","B","RATING_AS_OF_DATE_OVERRIDE",$A179)</f>
        <v>#NAME?</v>
      </c>
      <c r="BG179" t="e">
        <f ca="1">_xll.BDP(BG$5,$A$1,"Fill","B","RATING_AS_OF_DATE_OVERRIDE",$A179)</f>
        <v>#NAME?</v>
      </c>
      <c r="BH179" t="e">
        <f ca="1">_xll.BDP(BH$5,$A$1,"Fill","B","RATING_AS_OF_DATE_OVERRIDE",$A179)</f>
        <v>#NAME?</v>
      </c>
      <c r="BI179" t="e">
        <f ca="1">_xll.BDP(BI$5,$A$1,"Fill","B","RATING_AS_OF_DATE_OVERRIDE",$A179)</f>
        <v>#NAME?</v>
      </c>
      <c r="BJ179" t="e">
        <f ca="1">_xll.BDP(BJ$5,$A$1,"Fill","B","RATING_AS_OF_DATE_OVERRIDE",$A179)</f>
        <v>#NAME?</v>
      </c>
      <c r="BK179" t="e">
        <f ca="1">_xll.BDP(BK$5,$A$1,"Fill","B","RATING_AS_OF_DATE_OVERRIDE",$A179)</f>
        <v>#NAME?</v>
      </c>
      <c r="BL179" t="e">
        <f ca="1">_xll.BDP(BL$5,$A$1,"Fill","B","RATING_AS_OF_DATE_OVERRIDE",$A179)</f>
        <v>#NAME?</v>
      </c>
      <c r="BM179" t="e">
        <f ca="1">_xll.BDP(BM$5,$A$1,"Fill","B","RATING_AS_OF_DATE_OVERRIDE",$A179)</f>
        <v>#NAME?</v>
      </c>
      <c r="BN179" t="e">
        <f ca="1">_xll.BDP(BN$5,$A$1,"Fill","B","RATING_AS_OF_DATE_OVERRIDE",$A179)</f>
        <v>#NAME?</v>
      </c>
      <c r="BO179" t="e">
        <f ca="1">_xll.BDP(BO$5,$A$1,"Fill","B","RATING_AS_OF_DATE_OVERRIDE",$A179)</f>
        <v>#NAME?</v>
      </c>
      <c r="BP179" t="e">
        <f ca="1">_xll.BDP(BP$5,$A$1,"Fill","B","RATING_AS_OF_DATE_OVERRIDE",$A179)</f>
        <v>#NAME?</v>
      </c>
      <c r="BQ179" t="e">
        <f ca="1">_xll.BDP(BQ$5,$A$1,"Fill","B","RATING_AS_OF_DATE_OVERRIDE",$A179)</f>
        <v>#NAME?</v>
      </c>
      <c r="BR179" t="e">
        <f ca="1">_xll.BDP(BR$5,$A$1,"Fill","B","RATING_AS_OF_DATE_OVERRIDE",$A179)</f>
        <v>#NAME?</v>
      </c>
      <c r="BS179" t="e">
        <f ca="1">_xll.BDP(BS$5,$A$1,"Fill","B","RATING_AS_OF_DATE_OVERRIDE",$A179)</f>
        <v>#NAME?</v>
      </c>
      <c r="BT179" t="e">
        <f ca="1">_xll.BDP(BT$5,$A$1,"Fill","B","RATING_AS_OF_DATE_OVERRIDE",$A179)</f>
        <v>#NAME?</v>
      </c>
      <c r="BU179" t="e">
        <f ca="1">_xll.BDP(BU$5,$A$1,"Fill","B","RATING_AS_OF_DATE_OVERRIDE",$A179)</f>
        <v>#NAME?</v>
      </c>
      <c r="BV179" t="e">
        <f ca="1">_xll.BDP(BV$5,$A$1,"Fill","B","RATING_AS_OF_DATE_OVERRIDE",$A179)</f>
        <v>#NAME?</v>
      </c>
      <c r="BW179" t="e">
        <f ca="1">_xll.BDP(BW$5,$A$1,"Fill","B","RATING_AS_OF_DATE_OVERRIDE",$A179)</f>
        <v>#NAME?</v>
      </c>
      <c r="BX179" t="e">
        <f ca="1">_xll.BDP(BX$5,$A$1,"Fill","B","RATING_AS_OF_DATE_OVERRIDE",$A179)</f>
        <v>#NAME?</v>
      </c>
      <c r="BY179" t="e">
        <f ca="1">_xll.BDP(BY$5,$A$1,"Fill","B","RATING_AS_OF_DATE_OVERRIDE",$A179)</f>
        <v>#NAME?</v>
      </c>
      <c r="BZ179" t="e">
        <f ca="1">_xll.BDP(BZ$5,$A$1,"Fill","B","RATING_AS_OF_DATE_OVERRIDE",$A179)</f>
        <v>#NAME?</v>
      </c>
      <c r="CA179" t="e">
        <f ca="1">_xll.BDP(CA$5,$A$1,"Fill","B","RATING_AS_OF_DATE_OVERRIDE",$A179)</f>
        <v>#NAME?</v>
      </c>
      <c r="CB179" t="e">
        <f ca="1">_xll.BDP(CB$5,$A$1,"Fill","B","RATING_AS_OF_DATE_OVERRIDE",$A179)</f>
        <v>#NAME?</v>
      </c>
      <c r="CC179" t="e">
        <f ca="1">_xll.BDP(CC$5,$A$1,"Fill","B","RATING_AS_OF_DATE_OVERRIDE",$A179)</f>
        <v>#NAME?</v>
      </c>
      <c r="CD179" t="e">
        <f ca="1">_xll.BDP(CD$5,$A$1,"Fill","B","RATING_AS_OF_DATE_OVERRIDE",$A179)</f>
        <v>#NAME?</v>
      </c>
      <c r="CE179" t="e">
        <f ca="1">_xll.BDP(CE$5,$A$1,"Fill","B","RATING_AS_OF_DATE_OVERRIDE",$A179)</f>
        <v>#NAME?</v>
      </c>
      <c r="CF179" t="e">
        <f ca="1">_xll.BDP(CF$5,$A$1,"Fill","B","RATING_AS_OF_DATE_OVERRIDE",$A179)</f>
        <v>#NAME?</v>
      </c>
      <c r="CG179" t="e">
        <f ca="1">_xll.BDP(CG$5,$A$1,"Fill","B","RATING_AS_OF_DATE_OVERRIDE",$A179)</f>
        <v>#NAME?</v>
      </c>
    </row>
    <row r="180" spans="1:85">
      <c r="A180">
        <v>19940630</v>
      </c>
      <c r="B180" t="e">
        <f ca="1">_xll.BDP(B$5,$A$1,"Fill","B","RATING_AS_OF_DATE_OVERRIDE",$A180)</f>
        <v>#NAME?</v>
      </c>
      <c r="C180" t="e">
        <f ca="1">_xll.BDP(C$5,$A$1,"Fill","B","RATING_AS_OF_DATE_OVERRIDE",$A180)</f>
        <v>#NAME?</v>
      </c>
      <c r="D180" t="e">
        <f ca="1">_xll.BDP(D$5,$A$1,"Fill","B","RATING_AS_OF_DATE_OVERRIDE",$A180)</f>
        <v>#NAME?</v>
      </c>
      <c r="E180" t="e">
        <f ca="1">_xll.BDP(E$5,$A$1,"Fill","B","RATING_AS_OF_DATE_OVERRIDE",$A180)</f>
        <v>#NAME?</v>
      </c>
      <c r="F180" t="e">
        <f ca="1">_xll.BDP(F$5,$A$1,"Fill","B","RATING_AS_OF_DATE_OVERRIDE",$A180)</f>
        <v>#NAME?</v>
      </c>
      <c r="G180" t="e">
        <f ca="1">_xll.BDP(G$5,$A$1,"Fill","B","RATING_AS_OF_DATE_OVERRIDE",$A180)</f>
        <v>#NAME?</v>
      </c>
      <c r="H180" t="e">
        <f ca="1">_xll.BDP(H$5,$A$1,"Fill","B","RATING_AS_OF_DATE_OVERRIDE",$A180)</f>
        <v>#NAME?</v>
      </c>
      <c r="I180" t="e">
        <f ca="1">_xll.BDP(I$5,$A$1,"Fill","B","RATING_AS_OF_DATE_OVERRIDE",$A180)</f>
        <v>#NAME?</v>
      </c>
      <c r="J180" t="e">
        <f ca="1">_xll.BDP(J$5,$A$1,"Fill","B","RATING_AS_OF_DATE_OVERRIDE",$A180)</f>
        <v>#NAME?</v>
      </c>
      <c r="K180" t="e">
        <f ca="1">_xll.BDP(K$5,$A$1,"Fill","B","RATING_AS_OF_DATE_OVERRIDE",$A180)</f>
        <v>#NAME?</v>
      </c>
      <c r="L180" t="e">
        <f ca="1">_xll.BDP(L$5,$A$1,"Fill","B","RATING_AS_OF_DATE_OVERRIDE",$A180)</f>
        <v>#NAME?</v>
      </c>
      <c r="M180" t="e">
        <f ca="1">_xll.BDP(M$5,$A$1,"Fill","B","RATING_AS_OF_DATE_OVERRIDE",$A180)</f>
        <v>#NAME?</v>
      </c>
      <c r="N180" t="e">
        <f ca="1">_xll.BDP(N$5,$A$1,"Fill","B","RATING_AS_OF_DATE_OVERRIDE",$A180)</f>
        <v>#NAME?</v>
      </c>
      <c r="O180" t="e">
        <f ca="1">_xll.BDP(O$5,$A$1,"Fill","B","RATING_AS_OF_DATE_OVERRIDE",$A180)</f>
        <v>#NAME?</v>
      </c>
      <c r="P180" t="e">
        <f ca="1">_xll.BDP(P$5,$A$1,"Fill","B","RATING_AS_OF_DATE_OVERRIDE",$A180)</f>
        <v>#NAME?</v>
      </c>
      <c r="Q180" t="e">
        <f ca="1">_xll.BDP(Q$5,$A$1,"Fill","B","RATING_AS_OF_DATE_OVERRIDE",$A180)</f>
        <v>#NAME?</v>
      </c>
      <c r="R180" t="e">
        <f ca="1">_xll.BDP(R$5,$A$1,"Fill","B","RATING_AS_OF_DATE_OVERRIDE",$A180)</f>
        <v>#NAME?</v>
      </c>
      <c r="S180" t="e">
        <f ca="1">_xll.BDP(S$5,$A$1,"Fill","B","RATING_AS_OF_DATE_OVERRIDE",$A180)</f>
        <v>#NAME?</v>
      </c>
      <c r="T180" t="e">
        <f ca="1">_xll.BDP(T$5,$A$1,"Fill","B","RATING_AS_OF_DATE_OVERRIDE",$A180)</f>
        <v>#NAME?</v>
      </c>
      <c r="U180" t="e">
        <f ca="1">_xll.BDP(U$5,$A$1,"Fill","B","RATING_AS_OF_DATE_OVERRIDE",$A180)</f>
        <v>#NAME?</v>
      </c>
      <c r="V180" t="e">
        <f ca="1">_xll.BDP(V$5,$A$1,"Fill","B","RATING_AS_OF_DATE_OVERRIDE",$A180)</f>
        <v>#NAME?</v>
      </c>
      <c r="W180" t="e">
        <f ca="1">_xll.BDP(W$5,$A$1,"Fill","B","RATING_AS_OF_DATE_OVERRIDE",$A180)</f>
        <v>#NAME?</v>
      </c>
      <c r="X180" t="e">
        <f ca="1">_xll.BDP(X$5,$A$1,"Fill","B","RATING_AS_OF_DATE_OVERRIDE",$A180)</f>
        <v>#NAME?</v>
      </c>
      <c r="Y180" t="e">
        <f ca="1">_xll.BDP(Y$5,$A$1,"Fill","B","RATING_AS_OF_DATE_OVERRIDE",$A180)</f>
        <v>#NAME?</v>
      </c>
      <c r="Z180" t="e">
        <f ca="1">_xll.BDP(Z$5,$A$1,"Fill","B","RATING_AS_OF_DATE_OVERRIDE",$A180)</f>
        <v>#NAME?</v>
      </c>
      <c r="AA180" t="e">
        <f ca="1">_xll.BDP(AA$5,$A$1,"Fill","B","RATING_AS_OF_DATE_OVERRIDE",$A180)</f>
        <v>#NAME?</v>
      </c>
      <c r="AB180" t="e">
        <f ca="1">_xll.BDP(AB$5,$A$1,"Fill","B","RATING_AS_OF_DATE_OVERRIDE",$A180)</f>
        <v>#NAME?</v>
      </c>
      <c r="AC180" t="e">
        <f ca="1">_xll.BDP(AC$5,$A$1,"Fill","B","RATING_AS_OF_DATE_OVERRIDE",$A180)</f>
        <v>#NAME?</v>
      </c>
      <c r="AD180" t="e">
        <f ca="1">_xll.BDP(AD$5,$A$1,"Fill","B","RATING_AS_OF_DATE_OVERRIDE",$A180)</f>
        <v>#NAME?</v>
      </c>
      <c r="AE180" t="e">
        <f ca="1">_xll.BDP(AE$5,$A$1,"Fill","B","RATING_AS_OF_DATE_OVERRIDE",$A180)</f>
        <v>#NAME?</v>
      </c>
      <c r="AF180" t="e">
        <f ca="1">_xll.BDP(AF$5,$A$1,"Fill","B","RATING_AS_OF_DATE_OVERRIDE",$A180)</f>
        <v>#NAME?</v>
      </c>
      <c r="AG180" t="e">
        <f ca="1">_xll.BDP(AG$5,$A$1,"Fill","B","RATING_AS_OF_DATE_OVERRIDE",$A180)</f>
        <v>#NAME?</v>
      </c>
      <c r="AH180" t="e">
        <f ca="1">_xll.BDP(AH$5,$A$1,"Fill","B","RATING_AS_OF_DATE_OVERRIDE",$A180)</f>
        <v>#NAME?</v>
      </c>
      <c r="AI180" t="e">
        <f ca="1">_xll.BDP(AI$5,$A$1,"Fill","B","RATING_AS_OF_DATE_OVERRIDE",$A180)</f>
        <v>#NAME?</v>
      </c>
      <c r="AJ180" t="e">
        <f ca="1">_xll.BDP(AJ$5,$A$1,"Fill","B","RATING_AS_OF_DATE_OVERRIDE",$A180)</f>
        <v>#NAME?</v>
      </c>
      <c r="AK180" t="e">
        <f ca="1">_xll.BDP(AK$5,$A$1,"Fill","B","RATING_AS_OF_DATE_OVERRIDE",$A180)</f>
        <v>#NAME?</v>
      </c>
      <c r="AL180" t="e">
        <f ca="1">_xll.BDP(AL$5,$A$1,"Fill","B","RATING_AS_OF_DATE_OVERRIDE",$A180)</f>
        <v>#NAME?</v>
      </c>
      <c r="AM180" t="e">
        <f ca="1">_xll.BDP(AM$5,$A$1,"Fill","B","RATING_AS_OF_DATE_OVERRIDE",$A180)</f>
        <v>#NAME?</v>
      </c>
      <c r="AN180" t="e">
        <f ca="1">_xll.BDP(AN$5,$A$1,"Fill","B","RATING_AS_OF_DATE_OVERRIDE",$A180)</f>
        <v>#NAME?</v>
      </c>
      <c r="AO180" t="e">
        <f ca="1">_xll.BDP(AO$5,$A$1,"Fill","B","RATING_AS_OF_DATE_OVERRIDE",$A180)</f>
        <v>#NAME?</v>
      </c>
      <c r="AP180" t="e">
        <f ca="1">_xll.BDP(AP$5,$A$1,"Fill","B","RATING_AS_OF_DATE_OVERRIDE",$A180)</f>
        <v>#NAME?</v>
      </c>
      <c r="AQ180" t="e">
        <f ca="1">_xll.BDP(AQ$5,$A$1,"Fill","B","RATING_AS_OF_DATE_OVERRIDE",$A180)</f>
        <v>#NAME?</v>
      </c>
      <c r="AR180" t="e">
        <f ca="1">_xll.BDP(AR$5,$A$1,"Fill","B","RATING_AS_OF_DATE_OVERRIDE",$A180)</f>
        <v>#NAME?</v>
      </c>
      <c r="AS180" t="e">
        <f ca="1">_xll.BDP(AS$5,$A$1,"Fill","B","RATING_AS_OF_DATE_OVERRIDE",$A180)</f>
        <v>#NAME?</v>
      </c>
      <c r="AT180" t="e">
        <f ca="1">_xll.BDP(AT$5,$A$1,"Fill","B","RATING_AS_OF_DATE_OVERRIDE",$A180)</f>
        <v>#NAME?</v>
      </c>
      <c r="AU180" t="e">
        <f ca="1">_xll.BDP(AU$5,$A$1,"Fill","B","RATING_AS_OF_DATE_OVERRIDE",$A180)</f>
        <v>#NAME?</v>
      </c>
      <c r="AV180" t="e">
        <f ca="1">_xll.BDP(AV$5,$A$1,"Fill","B","RATING_AS_OF_DATE_OVERRIDE",$A180)</f>
        <v>#NAME?</v>
      </c>
      <c r="AW180" t="e">
        <f ca="1">_xll.BDP(AW$5,$A$1,"Fill","B","RATING_AS_OF_DATE_OVERRIDE",$A180)</f>
        <v>#NAME?</v>
      </c>
      <c r="AX180" t="e">
        <f ca="1">_xll.BDP(AX$5,$A$1,"Fill","B","RATING_AS_OF_DATE_OVERRIDE",$A180)</f>
        <v>#NAME?</v>
      </c>
      <c r="AY180" t="e">
        <f ca="1">_xll.BDP(AY$5,$A$1,"Fill","B","RATING_AS_OF_DATE_OVERRIDE",$A180)</f>
        <v>#NAME?</v>
      </c>
      <c r="AZ180" t="e">
        <f ca="1">_xll.BDP(AZ$5,$A$1,"Fill","B","RATING_AS_OF_DATE_OVERRIDE",$A180)</f>
        <v>#NAME?</v>
      </c>
      <c r="BA180" t="e">
        <f ca="1">_xll.BDP(BA$5,$A$1,"Fill","B","RATING_AS_OF_DATE_OVERRIDE",$A180)</f>
        <v>#NAME?</v>
      </c>
      <c r="BB180" t="e">
        <f ca="1">_xll.BDP(BB$5,$A$1,"Fill","B","RATING_AS_OF_DATE_OVERRIDE",$A180)</f>
        <v>#NAME?</v>
      </c>
      <c r="BC180" t="e">
        <f ca="1">_xll.BDP(BC$5,$A$1,"Fill","B","RATING_AS_OF_DATE_OVERRIDE",$A180)</f>
        <v>#NAME?</v>
      </c>
      <c r="BD180" t="e">
        <f ca="1">_xll.BDP(BD$5,$A$1,"Fill","B","RATING_AS_OF_DATE_OVERRIDE",$A180)</f>
        <v>#NAME?</v>
      </c>
      <c r="BE180" t="e">
        <f ca="1">_xll.BDP(BE$5,$A$1,"Fill","B","RATING_AS_OF_DATE_OVERRIDE",$A180)</f>
        <v>#NAME?</v>
      </c>
      <c r="BF180" t="e">
        <f ca="1">_xll.BDP(BF$5,$A$1,"Fill","B","RATING_AS_OF_DATE_OVERRIDE",$A180)</f>
        <v>#NAME?</v>
      </c>
      <c r="BG180" t="e">
        <f ca="1">_xll.BDP(BG$5,$A$1,"Fill","B","RATING_AS_OF_DATE_OVERRIDE",$A180)</f>
        <v>#NAME?</v>
      </c>
      <c r="BH180" t="e">
        <f ca="1">_xll.BDP(BH$5,$A$1,"Fill","B","RATING_AS_OF_DATE_OVERRIDE",$A180)</f>
        <v>#NAME?</v>
      </c>
      <c r="BI180" t="e">
        <f ca="1">_xll.BDP(BI$5,$A$1,"Fill","B","RATING_AS_OF_DATE_OVERRIDE",$A180)</f>
        <v>#NAME?</v>
      </c>
      <c r="BJ180" t="e">
        <f ca="1">_xll.BDP(BJ$5,$A$1,"Fill","B","RATING_AS_OF_DATE_OVERRIDE",$A180)</f>
        <v>#NAME?</v>
      </c>
      <c r="BK180" t="e">
        <f ca="1">_xll.BDP(BK$5,$A$1,"Fill","B","RATING_AS_OF_DATE_OVERRIDE",$A180)</f>
        <v>#NAME?</v>
      </c>
      <c r="BL180" t="e">
        <f ca="1">_xll.BDP(BL$5,$A$1,"Fill","B","RATING_AS_OF_DATE_OVERRIDE",$A180)</f>
        <v>#NAME?</v>
      </c>
      <c r="BM180" t="e">
        <f ca="1">_xll.BDP(BM$5,$A$1,"Fill","B","RATING_AS_OF_DATE_OVERRIDE",$A180)</f>
        <v>#NAME?</v>
      </c>
      <c r="BN180" t="e">
        <f ca="1">_xll.BDP(BN$5,$A$1,"Fill","B","RATING_AS_OF_DATE_OVERRIDE",$A180)</f>
        <v>#NAME?</v>
      </c>
      <c r="BO180" t="e">
        <f ca="1">_xll.BDP(BO$5,$A$1,"Fill","B","RATING_AS_OF_DATE_OVERRIDE",$A180)</f>
        <v>#NAME?</v>
      </c>
      <c r="BP180" t="e">
        <f ca="1">_xll.BDP(BP$5,$A$1,"Fill","B","RATING_AS_OF_DATE_OVERRIDE",$A180)</f>
        <v>#NAME?</v>
      </c>
      <c r="BQ180" t="e">
        <f ca="1">_xll.BDP(BQ$5,$A$1,"Fill","B","RATING_AS_OF_DATE_OVERRIDE",$A180)</f>
        <v>#NAME?</v>
      </c>
      <c r="BR180" t="e">
        <f ca="1">_xll.BDP(BR$5,$A$1,"Fill","B","RATING_AS_OF_DATE_OVERRIDE",$A180)</f>
        <v>#NAME?</v>
      </c>
      <c r="BS180" t="e">
        <f ca="1">_xll.BDP(BS$5,$A$1,"Fill","B","RATING_AS_OF_DATE_OVERRIDE",$A180)</f>
        <v>#NAME?</v>
      </c>
      <c r="BT180" t="e">
        <f ca="1">_xll.BDP(BT$5,$A$1,"Fill","B","RATING_AS_OF_DATE_OVERRIDE",$A180)</f>
        <v>#NAME?</v>
      </c>
      <c r="BU180" t="e">
        <f ca="1">_xll.BDP(BU$5,$A$1,"Fill","B","RATING_AS_OF_DATE_OVERRIDE",$A180)</f>
        <v>#NAME?</v>
      </c>
      <c r="BV180" t="e">
        <f ca="1">_xll.BDP(BV$5,$A$1,"Fill","B","RATING_AS_OF_DATE_OVERRIDE",$A180)</f>
        <v>#NAME?</v>
      </c>
      <c r="BW180" t="e">
        <f ca="1">_xll.BDP(BW$5,$A$1,"Fill","B","RATING_AS_OF_DATE_OVERRIDE",$A180)</f>
        <v>#NAME?</v>
      </c>
      <c r="BX180" t="e">
        <f ca="1">_xll.BDP(BX$5,$A$1,"Fill","B","RATING_AS_OF_DATE_OVERRIDE",$A180)</f>
        <v>#NAME?</v>
      </c>
      <c r="BY180" t="e">
        <f ca="1">_xll.BDP(BY$5,$A$1,"Fill","B","RATING_AS_OF_DATE_OVERRIDE",$A180)</f>
        <v>#NAME?</v>
      </c>
      <c r="BZ180" t="e">
        <f ca="1">_xll.BDP(BZ$5,$A$1,"Fill","B","RATING_AS_OF_DATE_OVERRIDE",$A180)</f>
        <v>#NAME?</v>
      </c>
      <c r="CA180" t="e">
        <f ca="1">_xll.BDP(CA$5,$A$1,"Fill","B","RATING_AS_OF_DATE_OVERRIDE",$A180)</f>
        <v>#NAME?</v>
      </c>
      <c r="CB180" t="e">
        <f ca="1">_xll.BDP(CB$5,$A$1,"Fill","B","RATING_AS_OF_DATE_OVERRIDE",$A180)</f>
        <v>#NAME?</v>
      </c>
      <c r="CC180" t="e">
        <f ca="1">_xll.BDP(CC$5,$A$1,"Fill","B","RATING_AS_OF_DATE_OVERRIDE",$A180)</f>
        <v>#NAME?</v>
      </c>
      <c r="CD180" t="e">
        <f ca="1">_xll.BDP(CD$5,$A$1,"Fill","B","RATING_AS_OF_DATE_OVERRIDE",$A180)</f>
        <v>#NAME?</v>
      </c>
      <c r="CE180" t="e">
        <f ca="1">_xll.BDP(CE$5,$A$1,"Fill","B","RATING_AS_OF_DATE_OVERRIDE",$A180)</f>
        <v>#NAME?</v>
      </c>
      <c r="CF180" t="e">
        <f ca="1">_xll.BDP(CF$5,$A$1,"Fill","B","RATING_AS_OF_DATE_OVERRIDE",$A180)</f>
        <v>#NAME?</v>
      </c>
      <c r="CG180" t="e">
        <f ca="1">_xll.BDP(CG$5,$A$1,"Fill","B","RATING_AS_OF_DATE_OVERRIDE",$A180)</f>
        <v>#NAME?</v>
      </c>
    </row>
    <row r="181" spans="1:85">
      <c r="A181">
        <v>19940729</v>
      </c>
      <c r="B181" t="e">
        <f ca="1">_xll.BDP(B$5,$A$1,"Fill","B","RATING_AS_OF_DATE_OVERRIDE",$A181)</f>
        <v>#NAME?</v>
      </c>
      <c r="C181" t="e">
        <f ca="1">_xll.BDP(C$5,$A$1,"Fill","B","RATING_AS_OF_DATE_OVERRIDE",$A181)</f>
        <v>#NAME?</v>
      </c>
      <c r="D181" t="e">
        <f ca="1">_xll.BDP(D$5,$A$1,"Fill","B","RATING_AS_OF_DATE_OVERRIDE",$A181)</f>
        <v>#NAME?</v>
      </c>
      <c r="E181" t="e">
        <f ca="1">_xll.BDP(E$5,$A$1,"Fill","B","RATING_AS_OF_DATE_OVERRIDE",$A181)</f>
        <v>#NAME?</v>
      </c>
      <c r="F181" t="e">
        <f ca="1">_xll.BDP(F$5,$A$1,"Fill","B","RATING_AS_OF_DATE_OVERRIDE",$A181)</f>
        <v>#NAME?</v>
      </c>
      <c r="G181" t="e">
        <f ca="1">_xll.BDP(G$5,$A$1,"Fill","B","RATING_AS_OF_DATE_OVERRIDE",$A181)</f>
        <v>#NAME?</v>
      </c>
      <c r="H181" t="e">
        <f ca="1">_xll.BDP(H$5,$A$1,"Fill","B","RATING_AS_OF_DATE_OVERRIDE",$A181)</f>
        <v>#NAME?</v>
      </c>
      <c r="I181" t="e">
        <f ca="1">_xll.BDP(I$5,$A$1,"Fill","B","RATING_AS_OF_DATE_OVERRIDE",$A181)</f>
        <v>#NAME?</v>
      </c>
      <c r="J181" t="e">
        <f ca="1">_xll.BDP(J$5,$A$1,"Fill","B","RATING_AS_OF_DATE_OVERRIDE",$A181)</f>
        <v>#NAME?</v>
      </c>
      <c r="K181" t="e">
        <f ca="1">_xll.BDP(K$5,$A$1,"Fill","B","RATING_AS_OF_DATE_OVERRIDE",$A181)</f>
        <v>#NAME?</v>
      </c>
      <c r="L181" t="e">
        <f ca="1">_xll.BDP(L$5,$A$1,"Fill","B","RATING_AS_OF_DATE_OVERRIDE",$A181)</f>
        <v>#NAME?</v>
      </c>
      <c r="M181" t="e">
        <f ca="1">_xll.BDP(M$5,$A$1,"Fill","B","RATING_AS_OF_DATE_OVERRIDE",$A181)</f>
        <v>#NAME?</v>
      </c>
      <c r="N181" t="e">
        <f ca="1">_xll.BDP(N$5,$A$1,"Fill","B","RATING_AS_OF_DATE_OVERRIDE",$A181)</f>
        <v>#NAME?</v>
      </c>
      <c r="O181" t="e">
        <f ca="1">_xll.BDP(O$5,$A$1,"Fill","B","RATING_AS_OF_DATE_OVERRIDE",$A181)</f>
        <v>#NAME?</v>
      </c>
      <c r="P181" t="e">
        <f ca="1">_xll.BDP(P$5,$A$1,"Fill","B","RATING_AS_OF_DATE_OVERRIDE",$A181)</f>
        <v>#NAME?</v>
      </c>
      <c r="Q181" t="e">
        <f ca="1">_xll.BDP(Q$5,$A$1,"Fill","B","RATING_AS_OF_DATE_OVERRIDE",$A181)</f>
        <v>#NAME?</v>
      </c>
      <c r="R181" t="e">
        <f ca="1">_xll.BDP(R$5,$A$1,"Fill","B","RATING_AS_OF_DATE_OVERRIDE",$A181)</f>
        <v>#NAME?</v>
      </c>
      <c r="S181" t="e">
        <f ca="1">_xll.BDP(S$5,$A$1,"Fill","B","RATING_AS_OF_DATE_OVERRIDE",$A181)</f>
        <v>#NAME?</v>
      </c>
      <c r="T181" t="e">
        <f ca="1">_xll.BDP(T$5,$A$1,"Fill","B","RATING_AS_OF_DATE_OVERRIDE",$A181)</f>
        <v>#NAME?</v>
      </c>
      <c r="U181" t="e">
        <f ca="1">_xll.BDP(U$5,$A$1,"Fill","B","RATING_AS_OF_DATE_OVERRIDE",$A181)</f>
        <v>#NAME?</v>
      </c>
      <c r="V181" t="e">
        <f ca="1">_xll.BDP(V$5,$A$1,"Fill","B","RATING_AS_OF_DATE_OVERRIDE",$A181)</f>
        <v>#NAME?</v>
      </c>
      <c r="W181" t="e">
        <f ca="1">_xll.BDP(W$5,$A$1,"Fill","B","RATING_AS_OF_DATE_OVERRIDE",$A181)</f>
        <v>#NAME?</v>
      </c>
      <c r="X181" t="e">
        <f ca="1">_xll.BDP(X$5,$A$1,"Fill","B","RATING_AS_OF_DATE_OVERRIDE",$A181)</f>
        <v>#NAME?</v>
      </c>
      <c r="Y181" t="e">
        <f ca="1">_xll.BDP(Y$5,$A$1,"Fill","B","RATING_AS_OF_DATE_OVERRIDE",$A181)</f>
        <v>#NAME?</v>
      </c>
      <c r="Z181" t="e">
        <f ca="1">_xll.BDP(Z$5,$A$1,"Fill","B","RATING_AS_OF_DATE_OVERRIDE",$A181)</f>
        <v>#NAME?</v>
      </c>
      <c r="AA181" t="e">
        <f ca="1">_xll.BDP(AA$5,$A$1,"Fill","B","RATING_AS_OF_DATE_OVERRIDE",$A181)</f>
        <v>#NAME?</v>
      </c>
      <c r="AB181" t="e">
        <f ca="1">_xll.BDP(AB$5,$A$1,"Fill","B","RATING_AS_OF_DATE_OVERRIDE",$A181)</f>
        <v>#NAME?</v>
      </c>
      <c r="AC181" t="e">
        <f ca="1">_xll.BDP(AC$5,$A$1,"Fill","B","RATING_AS_OF_DATE_OVERRIDE",$A181)</f>
        <v>#NAME?</v>
      </c>
      <c r="AD181" t="e">
        <f ca="1">_xll.BDP(AD$5,$A$1,"Fill","B","RATING_AS_OF_DATE_OVERRIDE",$A181)</f>
        <v>#NAME?</v>
      </c>
      <c r="AE181" t="e">
        <f ca="1">_xll.BDP(AE$5,$A$1,"Fill","B","RATING_AS_OF_DATE_OVERRIDE",$A181)</f>
        <v>#NAME?</v>
      </c>
      <c r="AF181" t="e">
        <f ca="1">_xll.BDP(AF$5,$A$1,"Fill","B","RATING_AS_OF_DATE_OVERRIDE",$A181)</f>
        <v>#NAME?</v>
      </c>
      <c r="AG181" t="e">
        <f ca="1">_xll.BDP(AG$5,$A$1,"Fill","B","RATING_AS_OF_DATE_OVERRIDE",$A181)</f>
        <v>#NAME?</v>
      </c>
      <c r="AH181" t="e">
        <f ca="1">_xll.BDP(AH$5,$A$1,"Fill","B","RATING_AS_OF_DATE_OVERRIDE",$A181)</f>
        <v>#NAME?</v>
      </c>
      <c r="AI181" t="e">
        <f ca="1">_xll.BDP(AI$5,$A$1,"Fill","B","RATING_AS_OF_DATE_OVERRIDE",$A181)</f>
        <v>#NAME?</v>
      </c>
      <c r="AJ181" t="e">
        <f ca="1">_xll.BDP(AJ$5,$A$1,"Fill","B","RATING_AS_OF_DATE_OVERRIDE",$A181)</f>
        <v>#NAME?</v>
      </c>
      <c r="AK181" t="e">
        <f ca="1">_xll.BDP(AK$5,$A$1,"Fill","B","RATING_AS_OF_DATE_OVERRIDE",$A181)</f>
        <v>#NAME?</v>
      </c>
      <c r="AL181" t="e">
        <f ca="1">_xll.BDP(AL$5,$A$1,"Fill","B","RATING_AS_OF_DATE_OVERRIDE",$A181)</f>
        <v>#NAME?</v>
      </c>
      <c r="AM181" t="e">
        <f ca="1">_xll.BDP(AM$5,$A$1,"Fill","B","RATING_AS_OF_DATE_OVERRIDE",$A181)</f>
        <v>#NAME?</v>
      </c>
      <c r="AN181" t="e">
        <f ca="1">_xll.BDP(AN$5,$A$1,"Fill","B","RATING_AS_OF_DATE_OVERRIDE",$A181)</f>
        <v>#NAME?</v>
      </c>
      <c r="AO181" t="e">
        <f ca="1">_xll.BDP(AO$5,$A$1,"Fill","B","RATING_AS_OF_DATE_OVERRIDE",$A181)</f>
        <v>#NAME?</v>
      </c>
      <c r="AP181" t="e">
        <f ca="1">_xll.BDP(AP$5,$A$1,"Fill","B","RATING_AS_OF_DATE_OVERRIDE",$A181)</f>
        <v>#NAME?</v>
      </c>
      <c r="AQ181" t="e">
        <f ca="1">_xll.BDP(AQ$5,$A$1,"Fill","B","RATING_AS_OF_DATE_OVERRIDE",$A181)</f>
        <v>#NAME?</v>
      </c>
      <c r="AR181" t="e">
        <f ca="1">_xll.BDP(AR$5,$A$1,"Fill","B","RATING_AS_OF_DATE_OVERRIDE",$A181)</f>
        <v>#NAME?</v>
      </c>
      <c r="AS181" t="e">
        <f ca="1">_xll.BDP(AS$5,$A$1,"Fill","B","RATING_AS_OF_DATE_OVERRIDE",$A181)</f>
        <v>#NAME?</v>
      </c>
      <c r="AT181" t="e">
        <f ca="1">_xll.BDP(AT$5,$A$1,"Fill","B","RATING_AS_OF_DATE_OVERRIDE",$A181)</f>
        <v>#NAME?</v>
      </c>
      <c r="AU181" t="e">
        <f ca="1">_xll.BDP(AU$5,$A$1,"Fill","B","RATING_AS_OF_DATE_OVERRIDE",$A181)</f>
        <v>#NAME?</v>
      </c>
      <c r="AV181" t="e">
        <f ca="1">_xll.BDP(AV$5,$A$1,"Fill","B","RATING_AS_OF_DATE_OVERRIDE",$A181)</f>
        <v>#NAME?</v>
      </c>
      <c r="AW181" t="e">
        <f ca="1">_xll.BDP(AW$5,$A$1,"Fill","B","RATING_AS_OF_DATE_OVERRIDE",$A181)</f>
        <v>#NAME?</v>
      </c>
      <c r="AX181" t="e">
        <f ca="1">_xll.BDP(AX$5,$A$1,"Fill","B","RATING_AS_OF_DATE_OVERRIDE",$A181)</f>
        <v>#NAME?</v>
      </c>
      <c r="AY181" t="e">
        <f ca="1">_xll.BDP(AY$5,$A$1,"Fill","B","RATING_AS_OF_DATE_OVERRIDE",$A181)</f>
        <v>#NAME?</v>
      </c>
      <c r="AZ181" t="e">
        <f ca="1">_xll.BDP(AZ$5,$A$1,"Fill","B","RATING_AS_OF_DATE_OVERRIDE",$A181)</f>
        <v>#NAME?</v>
      </c>
      <c r="BA181" t="e">
        <f ca="1">_xll.BDP(BA$5,$A$1,"Fill","B","RATING_AS_OF_DATE_OVERRIDE",$A181)</f>
        <v>#NAME?</v>
      </c>
      <c r="BB181" t="e">
        <f ca="1">_xll.BDP(BB$5,$A$1,"Fill","B","RATING_AS_OF_DATE_OVERRIDE",$A181)</f>
        <v>#NAME?</v>
      </c>
      <c r="BC181" t="e">
        <f ca="1">_xll.BDP(BC$5,$A$1,"Fill","B","RATING_AS_OF_DATE_OVERRIDE",$A181)</f>
        <v>#NAME?</v>
      </c>
      <c r="BD181" t="e">
        <f ca="1">_xll.BDP(BD$5,$A$1,"Fill","B","RATING_AS_OF_DATE_OVERRIDE",$A181)</f>
        <v>#NAME?</v>
      </c>
      <c r="BE181" t="e">
        <f ca="1">_xll.BDP(BE$5,$A$1,"Fill","B","RATING_AS_OF_DATE_OVERRIDE",$A181)</f>
        <v>#NAME?</v>
      </c>
      <c r="BF181" t="e">
        <f ca="1">_xll.BDP(BF$5,$A$1,"Fill","B","RATING_AS_OF_DATE_OVERRIDE",$A181)</f>
        <v>#NAME?</v>
      </c>
      <c r="BG181" t="e">
        <f ca="1">_xll.BDP(BG$5,$A$1,"Fill","B","RATING_AS_OF_DATE_OVERRIDE",$A181)</f>
        <v>#NAME?</v>
      </c>
      <c r="BH181" t="e">
        <f ca="1">_xll.BDP(BH$5,$A$1,"Fill","B","RATING_AS_OF_DATE_OVERRIDE",$A181)</f>
        <v>#NAME?</v>
      </c>
      <c r="BI181" t="e">
        <f ca="1">_xll.BDP(BI$5,$A$1,"Fill","B","RATING_AS_OF_DATE_OVERRIDE",$A181)</f>
        <v>#NAME?</v>
      </c>
      <c r="BJ181" t="e">
        <f ca="1">_xll.BDP(BJ$5,$A$1,"Fill","B","RATING_AS_OF_DATE_OVERRIDE",$A181)</f>
        <v>#NAME?</v>
      </c>
      <c r="BK181" t="e">
        <f ca="1">_xll.BDP(BK$5,$A$1,"Fill","B","RATING_AS_OF_DATE_OVERRIDE",$A181)</f>
        <v>#NAME?</v>
      </c>
      <c r="BL181" t="e">
        <f ca="1">_xll.BDP(BL$5,$A$1,"Fill","B","RATING_AS_OF_DATE_OVERRIDE",$A181)</f>
        <v>#NAME?</v>
      </c>
      <c r="BM181" t="e">
        <f ca="1">_xll.BDP(BM$5,$A$1,"Fill","B","RATING_AS_OF_DATE_OVERRIDE",$A181)</f>
        <v>#NAME?</v>
      </c>
      <c r="BN181" t="e">
        <f ca="1">_xll.BDP(BN$5,$A$1,"Fill","B","RATING_AS_OF_DATE_OVERRIDE",$A181)</f>
        <v>#NAME?</v>
      </c>
      <c r="BO181" t="e">
        <f ca="1">_xll.BDP(BO$5,$A$1,"Fill","B","RATING_AS_OF_DATE_OVERRIDE",$A181)</f>
        <v>#NAME?</v>
      </c>
      <c r="BP181" t="e">
        <f ca="1">_xll.BDP(BP$5,$A$1,"Fill","B","RATING_AS_OF_DATE_OVERRIDE",$A181)</f>
        <v>#NAME?</v>
      </c>
      <c r="BQ181" t="e">
        <f ca="1">_xll.BDP(BQ$5,$A$1,"Fill","B","RATING_AS_OF_DATE_OVERRIDE",$A181)</f>
        <v>#NAME?</v>
      </c>
      <c r="BR181" t="e">
        <f ca="1">_xll.BDP(BR$5,$A$1,"Fill","B","RATING_AS_OF_DATE_OVERRIDE",$A181)</f>
        <v>#NAME?</v>
      </c>
      <c r="BS181" t="e">
        <f ca="1">_xll.BDP(BS$5,$A$1,"Fill","B","RATING_AS_OF_DATE_OVERRIDE",$A181)</f>
        <v>#NAME?</v>
      </c>
      <c r="BT181" t="e">
        <f ca="1">_xll.BDP(BT$5,$A$1,"Fill","B","RATING_AS_OF_DATE_OVERRIDE",$A181)</f>
        <v>#NAME?</v>
      </c>
      <c r="BU181" t="e">
        <f ca="1">_xll.BDP(BU$5,$A$1,"Fill","B","RATING_AS_OF_DATE_OVERRIDE",$A181)</f>
        <v>#NAME?</v>
      </c>
      <c r="BV181" t="e">
        <f ca="1">_xll.BDP(BV$5,$A$1,"Fill","B","RATING_AS_OF_DATE_OVERRIDE",$A181)</f>
        <v>#NAME?</v>
      </c>
      <c r="BW181" t="e">
        <f ca="1">_xll.BDP(BW$5,$A$1,"Fill","B","RATING_AS_OF_DATE_OVERRIDE",$A181)</f>
        <v>#NAME?</v>
      </c>
      <c r="BX181" t="e">
        <f ca="1">_xll.BDP(BX$5,$A$1,"Fill","B","RATING_AS_OF_DATE_OVERRIDE",$A181)</f>
        <v>#NAME?</v>
      </c>
      <c r="BY181" t="e">
        <f ca="1">_xll.BDP(BY$5,$A$1,"Fill","B","RATING_AS_OF_DATE_OVERRIDE",$A181)</f>
        <v>#NAME?</v>
      </c>
      <c r="BZ181" t="e">
        <f ca="1">_xll.BDP(BZ$5,$A$1,"Fill","B","RATING_AS_OF_DATE_OVERRIDE",$A181)</f>
        <v>#NAME?</v>
      </c>
      <c r="CA181" t="e">
        <f ca="1">_xll.BDP(CA$5,$A$1,"Fill","B","RATING_AS_OF_DATE_OVERRIDE",$A181)</f>
        <v>#NAME?</v>
      </c>
      <c r="CB181" t="e">
        <f ca="1">_xll.BDP(CB$5,$A$1,"Fill","B","RATING_AS_OF_DATE_OVERRIDE",$A181)</f>
        <v>#NAME?</v>
      </c>
      <c r="CC181" t="e">
        <f ca="1">_xll.BDP(CC$5,$A$1,"Fill","B","RATING_AS_OF_DATE_OVERRIDE",$A181)</f>
        <v>#NAME?</v>
      </c>
      <c r="CD181" t="e">
        <f ca="1">_xll.BDP(CD$5,$A$1,"Fill","B","RATING_AS_OF_DATE_OVERRIDE",$A181)</f>
        <v>#NAME?</v>
      </c>
      <c r="CE181" t="e">
        <f ca="1">_xll.BDP(CE$5,$A$1,"Fill","B","RATING_AS_OF_DATE_OVERRIDE",$A181)</f>
        <v>#NAME?</v>
      </c>
      <c r="CF181" t="e">
        <f ca="1">_xll.BDP(CF$5,$A$1,"Fill","B","RATING_AS_OF_DATE_OVERRIDE",$A181)</f>
        <v>#NAME?</v>
      </c>
      <c r="CG181" t="e">
        <f ca="1">_xll.BDP(CG$5,$A$1,"Fill","B","RATING_AS_OF_DATE_OVERRIDE",$A181)</f>
        <v>#NAME?</v>
      </c>
    </row>
    <row r="182" spans="1:85">
      <c r="A182">
        <v>19940831</v>
      </c>
      <c r="B182" t="e">
        <f ca="1">_xll.BDP(B$5,$A$1,"Fill","B","RATING_AS_OF_DATE_OVERRIDE",$A182)</f>
        <v>#NAME?</v>
      </c>
      <c r="C182" t="e">
        <f ca="1">_xll.BDP(C$5,$A$1,"Fill","B","RATING_AS_OF_DATE_OVERRIDE",$A182)</f>
        <v>#NAME?</v>
      </c>
      <c r="D182" t="e">
        <f ca="1">_xll.BDP(D$5,$A$1,"Fill","B","RATING_AS_OF_DATE_OVERRIDE",$A182)</f>
        <v>#NAME?</v>
      </c>
      <c r="E182" t="e">
        <f ca="1">_xll.BDP(E$5,$A$1,"Fill","B","RATING_AS_OF_DATE_OVERRIDE",$A182)</f>
        <v>#NAME?</v>
      </c>
      <c r="F182" t="e">
        <f ca="1">_xll.BDP(F$5,$A$1,"Fill","B","RATING_AS_OF_DATE_OVERRIDE",$A182)</f>
        <v>#NAME?</v>
      </c>
      <c r="G182" t="e">
        <f ca="1">_xll.BDP(G$5,$A$1,"Fill","B","RATING_AS_OF_DATE_OVERRIDE",$A182)</f>
        <v>#NAME?</v>
      </c>
      <c r="H182" t="e">
        <f ca="1">_xll.BDP(H$5,$A$1,"Fill","B","RATING_AS_OF_DATE_OVERRIDE",$A182)</f>
        <v>#NAME?</v>
      </c>
      <c r="I182" t="e">
        <f ca="1">_xll.BDP(I$5,$A$1,"Fill","B","RATING_AS_OF_DATE_OVERRIDE",$A182)</f>
        <v>#NAME?</v>
      </c>
      <c r="J182" t="e">
        <f ca="1">_xll.BDP(J$5,$A$1,"Fill","B","RATING_AS_OF_DATE_OVERRIDE",$A182)</f>
        <v>#NAME?</v>
      </c>
      <c r="K182" t="e">
        <f ca="1">_xll.BDP(K$5,$A$1,"Fill","B","RATING_AS_OF_DATE_OVERRIDE",$A182)</f>
        <v>#NAME?</v>
      </c>
      <c r="L182" t="e">
        <f ca="1">_xll.BDP(L$5,$A$1,"Fill","B","RATING_AS_OF_DATE_OVERRIDE",$A182)</f>
        <v>#NAME?</v>
      </c>
      <c r="M182" t="e">
        <f ca="1">_xll.BDP(M$5,$A$1,"Fill","B","RATING_AS_OF_DATE_OVERRIDE",$A182)</f>
        <v>#NAME?</v>
      </c>
      <c r="N182" t="e">
        <f ca="1">_xll.BDP(N$5,$A$1,"Fill","B","RATING_AS_OF_DATE_OVERRIDE",$A182)</f>
        <v>#NAME?</v>
      </c>
      <c r="O182" t="e">
        <f ca="1">_xll.BDP(O$5,$A$1,"Fill","B","RATING_AS_OF_DATE_OVERRIDE",$A182)</f>
        <v>#NAME?</v>
      </c>
      <c r="P182" t="e">
        <f ca="1">_xll.BDP(P$5,$A$1,"Fill","B","RATING_AS_OF_DATE_OVERRIDE",$A182)</f>
        <v>#NAME?</v>
      </c>
      <c r="Q182" t="e">
        <f ca="1">_xll.BDP(Q$5,$A$1,"Fill","B","RATING_AS_OF_DATE_OVERRIDE",$A182)</f>
        <v>#NAME?</v>
      </c>
      <c r="R182" t="e">
        <f ca="1">_xll.BDP(R$5,$A$1,"Fill","B","RATING_AS_OF_DATE_OVERRIDE",$A182)</f>
        <v>#NAME?</v>
      </c>
      <c r="S182" t="e">
        <f ca="1">_xll.BDP(S$5,$A$1,"Fill","B","RATING_AS_OF_DATE_OVERRIDE",$A182)</f>
        <v>#NAME?</v>
      </c>
      <c r="T182" t="e">
        <f ca="1">_xll.BDP(T$5,$A$1,"Fill","B","RATING_AS_OF_DATE_OVERRIDE",$A182)</f>
        <v>#NAME?</v>
      </c>
      <c r="U182" t="e">
        <f ca="1">_xll.BDP(U$5,$A$1,"Fill","B","RATING_AS_OF_DATE_OVERRIDE",$A182)</f>
        <v>#NAME?</v>
      </c>
      <c r="V182" t="e">
        <f ca="1">_xll.BDP(V$5,$A$1,"Fill","B","RATING_AS_OF_DATE_OVERRIDE",$A182)</f>
        <v>#NAME?</v>
      </c>
      <c r="W182" t="e">
        <f ca="1">_xll.BDP(W$5,$A$1,"Fill","B","RATING_AS_OF_DATE_OVERRIDE",$A182)</f>
        <v>#NAME?</v>
      </c>
      <c r="X182" t="e">
        <f ca="1">_xll.BDP(X$5,$A$1,"Fill","B","RATING_AS_OF_DATE_OVERRIDE",$A182)</f>
        <v>#NAME?</v>
      </c>
      <c r="Y182" t="e">
        <f ca="1">_xll.BDP(Y$5,$A$1,"Fill","B","RATING_AS_OF_DATE_OVERRIDE",$A182)</f>
        <v>#NAME?</v>
      </c>
      <c r="Z182" t="e">
        <f ca="1">_xll.BDP(Z$5,$A$1,"Fill","B","RATING_AS_OF_DATE_OVERRIDE",$A182)</f>
        <v>#NAME?</v>
      </c>
      <c r="AA182" t="e">
        <f ca="1">_xll.BDP(AA$5,$A$1,"Fill","B","RATING_AS_OF_DATE_OVERRIDE",$A182)</f>
        <v>#NAME?</v>
      </c>
      <c r="AB182" t="e">
        <f ca="1">_xll.BDP(AB$5,$A$1,"Fill","B","RATING_AS_OF_DATE_OVERRIDE",$A182)</f>
        <v>#NAME?</v>
      </c>
      <c r="AC182" t="e">
        <f ca="1">_xll.BDP(AC$5,$A$1,"Fill","B","RATING_AS_OF_DATE_OVERRIDE",$A182)</f>
        <v>#NAME?</v>
      </c>
      <c r="AD182" t="e">
        <f ca="1">_xll.BDP(AD$5,$A$1,"Fill","B","RATING_AS_OF_DATE_OVERRIDE",$A182)</f>
        <v>#NAME?</v>
      </c>
      <c r="AE182" t="e">
        <f ca="1">_xll.BDP(AE$5,$A$1,"Fill","B","RATING_AS_OF_DATE_OVERRIDE",$A182)</f>
        <v>#NAME?</v>
      </c>
      <c r="AF182" t="e">
        <f ca="1">_xll.BDP(AF$5,$A$1,"Fill","B","RATING_AS_OF_DATE_OVERRIDE",$A182)</f>
        <v>#NAME?</v>
      </c>
      <c r="AG182" t="e">
        <f ca="1">_xll.BDP(AG$5,$A$1,"Fill","B","RATING_AS_OF_DATE_OVERRIDE",$A182)</f>
        <v>#NAME?</v>
      </c>
      <c r="AH182" t="e">
        <f ca="1">_xll.BDP(AH$5,$A$1,"Fill","B","RATING_AS_OF_DATE_OVERRIDE",$A182)</f>
        <v>#NAME?</v>
      </c>
      <c r="AI182" t="e">
        <f ca="1">_xll.BDP(AI$5,$A$1,"Fill","B","RATING_AS_OF_DATE_OVERRIDE",$A182)</f>
        <v>#NAME?</v>
      </c>
      <c r="AJ182" t="e">
        <f ca="1">_xll.BDP(AJ$5,$A$1,"Fill","B","RATING_AS_OF_DATE_OVERRIDE",$A182)</f>
        <v>#NAME?</v>
      </c>
      <c r="AK182" t="e">
        <f ca="1">_xll.BDP(AK$5,$A$1,"Fill","B","RATING_AS_OF_DATE_OVERRIDE",$A182)</f>
        <v>#NAME?</v>
      </c>
      <c r="AL182" t="e">
        <f ca="1">_xll.BDP(AL$5,$A$1,"Fill","B","RATING_AS_OF_DATE_OVERRIDE",$A182)</f>
        <v>#NAME?</v>
      </c>
      <c r="AM182" t="e">
        <f ca="1">_xll.BDP(AM$5,$A$1,"Fill","B","RATING_AS_OF_DATE_OVERRIDE",$A182)</f>
        <v>#NAME?</v>
      </c>
      <c r="AN182" t="e">
        <f ca="1">_xll.BDP(AN$5,$A$1,"Fill","B","RATING_AS_OF_DATE_OVERRIDE",$A182)</f>
        <v>#NAME?</v>
      </c>
      <c r="AO182" t="e">
        <f ca="1">_xll.BDP(AO$5,$A$1,"Fill","B","RATING_AS_OF_DATE_OVERRIDE",$A182)</f>
        <v>#NAME?</v>
      </c>
      <c r="AP182" t="e">
        <f ca="1">_xll.BDP(AP$5,$A$1,"Fill","B","RATING_AS_OF_DATE_OVERRIDE",$A182)</f>
        <v>#NAME?</v>
      </c>
      <c r="AQ182" t="e">
        <f ca="1">_xll.BDP(AQ$5,$A$1,"Fill","B","RATING_AS_OF_DATE_OVERRIDE",$A182)</f>
        <v>#NAME?</v>
      </c>
      <c r="AR182" t="e">
        <f ca="1">_xll.BDP(AR$5,$A$1,"Fill","B","RATING_AS_OF_DATE_OVERRIDE",$A182)</f>
        <v>#NAME?</v>
      </c>
      <c r="AS182" t="e">
        <f ca="1">_xll.BDP(AS$5,$A$1,"Fill","B","RATING_AS_OF_DATE_OVERRIDE",$A182)</f>
        <v>#NAME?</v>
      </c>
      <c r="AT182" t="e">
        <f ca="1">_xll.BDP(AT$5,$A$1,"Fill","B","RATING_AS_OF_DATE_OVERRIDE",$A182)</f>
        <v>#NAME?</v>
      </c>
      <c r="AU182" t="e">
        <f ca="1">_xll.BDP(AU$5,$A$1,"Fill","B","RATING_AS_OF_DATE_OVERRIDE",$A182)</f>
        <v>#NAME?</v>
      </c>
      <c r="AV182" t="e">
        <f ca="1">_xll.BDP(AV$5,$A$1,"Fill","B","RATING_AS_OF_DATE_OVERRIDE",$A182)</f>
        <v>#NAME?</v>
      </c>
      <c r="AW182" t="e">
        <f ca="1">_xll.BDP(AW$5,$A$1,"Fill","B","RATING_AS_OF_DATE_OVERRIDE",$A182)</f>
        <v>#NAME?</v>
      </c>
      <c r="AX182" t="e">
        <f ca="1">_xll.BDP(AX$5,$A$1,"Fill","B","RATING_AS_OF_DATE_OVERRIDE",$A182)</f>
        <v>#NAME?</v>
      </c>
      <c r="AY182" t="e">
        <f ca="1">_xll.BDP(AY$5,$A$1,"Fill","B","RATING_AS_OF_DATE_OVERRIDE",$A182)</f>
        <v>#NAME?</v>
      </c>
      <c r="AZ182" t="e">
        <f ca="1">_xll.BDP(AZ$5,$A$1,"Fill","B","RATING_AS_OF_DATE_OVERRIDE",$A182)</f>
        <v>#NAME?</v>
      </c>
      <c r="BA182" t="e">
        <f ca="1">_xll.BDP(BA$5,$A$1,"Fill","B","RATING_AS_OF_DATE_OVERRIDE",$A182)</f>
        <v>#NAME?</v>
      </c>
      <c r="BB182" t="e">
        <f ca="1">_xll.BDP(BB$5,$A$1,"Fill","B","RATING_AS_OF_DATE_OVERRIDE",$A182)</f>
        <v>#NAME?</v>
      </c>
      <c r="BC182" t="e">
        <f ca="1">_xll.BDP(BC$5,$A$1,"Fill","B","RATING_AS_OF_DATE_OVERRIDE",$A182)</f>
        <v>#NAME?</v>
      </c>
      <c r="BD182" t="e">
        <f ca="1">_xll.BDP(BD$5,$A$1,"Fill","B","RATING_AS_OF_DATE_OVERRIDE",$A182)</f>
        <v>#NAME?</v>
      </c>
      <c r="BE182" t="e">
        <f ca="1">_xll.BDP(BE$5,$A$1,"Fill","B","RATING_AS_OF_DATE_OVERRIDE",$A182)</f>
        <v>#NAME?</v>
      </c>
      <c r="BF182" t="e">
        <f ca="1">_xll.BDP(BF$5,$A$1,"Fill","B","RATING_AS_OF_DATE_OVERRIDE",$A182)</f>
        <v>#NAME?</v>
      </c>
      <c r="BG182" t="e">
        <f ca="1">_xll.BDP(BG$5,$A$1,"Fill","B","RATING_AS_OF_DATE_OVERRIDE",$A182)</f>
        <v>#NAME?</v>
      </c>
      <c r="BH182" t="e">
        <f ca="1">_xll.BDP(BH$5,$A$1,"Fill","B","RATING_AS_OF_DATE_OVERRIDE",$A182)</f>
        <v>#NAME?</v>
      </c>
      <c r="BI182" t="e">
        <f ca="1">_xll.BDP(BI$5,$A$1,"Fill","B","RATING_AS_OF_DATE_OVERRIDE",$A182)</f>
        <v>#NAME?</v>
      </c>
      <c r="BJ182" t="e">
        <f ca="1">_xll.BDP(BJ$5,$A$1,"Fill","B","RATING_AS_OF_DATE_OVERRIDE",$A182)</f>
        <v>#NAME?</v>
      </c>
      <c r="BK182" t="e">
        <f ca="1">_xll.BDP(BK$5,$A$1,"Fill","B","RATING_AS_OF_DATE_OVERRIDE",$A182)</f>
        <v>#NAME?</v>
      </c>
      <c r="BL182" t="e">
        <f ca="1">_xll.BDP(BL$5,$A$1,"Fill","B","RATING_AS_OF_DATE_OVERRIDE",$A182)</f>
        <v>#NAME?</v>
      </c>
      <c r="BM182" t="e">
        <f ca="1">_xll.BDP(BM$5,$A$1,"Fill","B","RATING_AS_OF_DATE_OVERRIDE",$A182)</f>
        <v>#NAME?</v>
      </c>
      <c r="BN182" t="e">
        <f ca="1">_xll.BDP(BN$5,$A$1,"Fill","B","RATING_AS_OF_DATE_OVERRIDE",$A182)</f>
        <v>#NAME?</v>
      </c>
      <c r="BO182" t="e">
        <f ca="1">_xll.BDP(BO$5,$A$1,"Fill","B","RATING_AS_OF_DATE_OVERRIDE",$A182)</f>
        <v>#NAME?</v>
      </c>
      <c r="BP182" t="e">
        <f ca="1">_xll.BDP(BP$5,$A$1,"Fill","B","RATING_AS_OF_DATE_OVERRIDE",$A182)</f>
        <v>#NAME?</v>
      </c>
      <c r="BQ182" t="e">
        <f ca="1">_xll.BDP(BQ$5,$A$1,"Fill","B","RATING_AS_OF_DATE_OVERRIDE",$A182)</f>
        <v>#NAME?</v>
      </c>
      <c r="BR182" t="e">
        <f ca="1">_xll.BDP(BR$5,$A$1,"Fill","B","RATING_AS_OF_DATE_OVERRIDE",$A182)</f>
        <v>#NAME?</v>
      </c>
      <c r="BS182" t="e">
        <f ca="1">_xll.BDP(BS$5,$A$1,"Fill","B","RATING_AS_OF_DATE_OVERRIDE",$A182)</f>
        <v>#NAME?</v>
      </c>
      <c r="BT182" t="e">
        <f ca="1">_xll.BDP(BT$5,$A$1,"Fill","B","RATING_AS_OF_DATE_OVERRIDE",$A182)</f>
        <v>#NAME?</v>
      </c>
      <c r="BU182" t="e">
        <f ca="1">_xll.BDP(BU$5,$A$1,"Fill","B","RATING_AS_OF_DATE_OVERRIDE",$A182)</f>
        <v>#NAME?</v>
      </c>
      <c r="BV182" t="e">
        <f ca="1">_xll.BDP(BV$5,$A$1,"Fill","B","RATING_AS_OF_DATE_OVERRIDE",$A182)</f>
        <v>#NAME?</v>
      </c>
      <c r="BW182" t="e">
        <f ca="1">_xll.BDP(BW$5,$A$1,"Fill","B","RATING_AS_OF_DATE_OVERRIDE",$A182)</f>
        <v>#NAME?</v>
      </c>
      <c r="BX182" t="e">
        <f ca="1">_xll.BDP(BX$5,$A$1,"Fill","B","RATING_AS_OF_DATE_OVERRIDE",$A182)</f>
        <v>#NAME?</v>
      </c>
      <c r="BY182" t="e">
        <f ca="1">_xll.BDP(BY$5,$A$1,"Fill","B","RATING_AS_OF_DATE_OVERRIDE",$A182)</f>
        <v>#NAME?</v>
      </c>
      <c r="BZ182" t="e">
        <f ca="1">_xll.BDP(BZ$5,$A$1,"Fill","B","RATING_AS_OF_DATE_OVERRIDE",$A182)</f>
        <v>#NAME?</v>
      </c>
      <c r="CA182" t="e">
        <f ca="1">_xll.BDP(CA$5,$A$1,"Fill","B","RATING_AS_OF_DATE_OVERRIDE",$A182)</f>
        <v>#NAME?</v>
      </c>
      <c r="CB182" t="e">
        <f ca="1">_xll.BDP(CB$5,$A$1,"Fill","B","RATING_AS_OF_DATE_OVERRIDE",$A182)</f>
        <v>#NAME?</v>
      </c>
      <c r="CC182" t="e">
        <f ca="1">_xll.BDP(CC$5,$A$1,"Fill","B","RATING_AS_OF_DATE_OVERRIDE",$A182)</f>
        <v>#NAME?</v>
      </c>
      <c r="CD182" t="e">
        <f ca="1">_xll.BDP(CD$5,$A$1,"Fill","B","RATING_AS_OF_DATE_OVERRIDE",$A182)</f>
        <v>#NAME?</v>
      </c>
      <c r="CE182" t="e">
        <f ca="1">_xll.BDP(CE$5,$A$1,"Fill","B","RATING_AS_OF_DATE_OVERRIDE",$A182)</f>
        <v>#NAME?</v>
      </c>
      <c r="CF182" t="e">
        <f ca="1">_xll.BDP(CF$5,$A$1,"Fill","B","RATING_AS_OF_DATE_OVERRIDE",$A182)</f>
        <v>#NAME?</v>
      </c>
      <c r="CG182" t="e">
        <f ca="1">_xll.BDP(CG$5,$A$1,"Fill","B","RATING_AS_OF_DATE_OVERRIDE",$A182)</f>
        <v>#NAME?</v>
      </c>
    </row>
    <row r="183" spans="1:85">
      <c r="A183">
        <v>19940930</v>
      </c>
      <c r="B183" t="e">
        <f ca="1">_xll.BDP(B$5,$A$1,"Fill","B","RATING_AS_OF_DATE_OVERRIDE",$A183)</f>
        <v>#NAME?</v>
      </c>
      <c r="C183" t="e">
        <f ca="1">_xll.BDP(C$5,$A$1,"Fill","B","RATING_AS_OF_DATE_OVERRIDE",$A183)</f>
        <v>#NAME?</v>
      </c>
      <c r="D183" t="e">
        <f ca="1">_xll.BDP(D$5,$A$1,"Fill","B","RATING_AS_OF_DATE_OVERRIDE",$A183)</f>
        <v>#NAME?</v>
      </c>
      <c r="E183" t="e">
        <f ca="1">_xll.BDP(E$5,$A$1,"Fill","B","RATING_AS_OF_DATE_OVERRIDE",$A183)</f>
        <v>#NAME?</v>
      </c>
      <c r="F183" t="e">
        <f ca="1">_xll.BDP(F$5,$A$1,"Fill","B","RATING_AS_OF_DATE_OVERRIDE",$A183)</f>
        <v>#NAME?</v>
      </c>
      <c r="G183" t="e">
        <f ca="1">_xll.BDP(G$5,$A$1,"Fill","B","RATING_AS_OF_DATE_OVERRIDE",$A183)</f>
        <v>#NAME?</v>
      </c>
      <c r="H183" t="e">
        <f ca="1">_xll.BDP(H$5,$A$1,"Fill","B","RATING_AS_OF_DATE_OVERRIDE",$A183)</f>
        <v>#NAME?</v>
      </c>
      <c r="I183" t="e">
        <f ca="1">_xll.BDP(I$5,$A$1,"Fill","B","RATING_AS_OF_DATE_OVERRIDE",$A183)</f>
        <v>#NAME?</v>
      </c>
      <c r="J183" t="e">
        <f ca="1">_xll.BDP(J$5,$A$1,"Fill","B","RATING_AS_OF_DATE_OVERRIDE",$A183)</f>
        <v>#NAME?</v>
      </c>
      <c r="K183" t="e">
        <f ca="1">_xll.BDP(K$5,$A$1,"Fill","B","RATING_AS_OF_DATE_OVERRIDE",$A183)</f>
        <v>#NAME?</v>
      </c>
      <c r="L183" t="e">
        <f ca="1">_xll.BDP(L$5,$A$1,"Fill","B","RATING_AS_OF_DATE_OVERRIDE",$A183)</f>
        <v>#NAME?</v>
      </c>
      <c r="M183" t="e">
        <f ca="1">_xll.BDP(M$5,$A$1,"Fill","B","RATING_AS_OF_DATE_OVERRIDE",$A183)</f>
        <v>#NAME?</v>
      </c>
      <c r="N183" t="e">
        <f ca="1">_xll.BDP(N$5,$A$1,"Fill","B","RATING_AS_OF_DATE_OVERRIDE",$A183)</f>
        <v>#NAME?</v>
      </c>
      <c r="O183" t="e">
        <f ca="1">_xll.BDP(O$5,$A$1,"Fill","B","RATING_AS_OF_DATE_OVERRIDE",$A183)</f>
        <v>#NAME?</v>
      </c>
      <c r="P183" t="e">
        <f ca="1">_xll.BDP(P$5,$A$1,"Fill","B","RATING_AS_OF_DATE_OVERRIDE",$A183)</f>
        <v>#NAME?</v>
      </c>
      <c r="Q183" t="e">
        <f ca="1">_xll.BDP(Q$5,$A$1,"Fill","B","RATING_AS_OF_DATE_OVERRIDE",$A183)</f>
        <v>#NAME?</v>
      </c>
      <c r="R183" t="e">
        <f ca="1">_xll.BDP(R$5,$A$1,"Fill","B","RATING_AS_OF_DATE_OVERRIDE",$A183)</f>
        <v>#NAME?</v>
      </c>
      <c r="S183" t="e">
        <f ca="1">_xll.BDP(S$5,$A$1,"Fill","B","RATING_AS_OF_DATE_OVERRIDE",$A183)</f>
        <v>#NAME?</v>
      </c>
      <c r="T183" t="e">
        <f ca="1">_xll.BDP(T$5,$A$1,"Fill","B","RATING_AS_OF_DATE_OVERRIDE",$A183)</f>
        <v>#NAME?</v>
      </c>
      <c r="U183" t="e">
        <f ca="1">_xll.BDP(U$5,$A$1,"Fill","B","RATING_AS_OF_DATE_OVERRIDE",$A183)</f>
        <v>#NAME?</v>
      </c>
      <c r="V183" t="e">
        <f ca="1">_xll.BDP(V$5,$A$1,"Fill","B","RATING_AS_OF_DATE_OVERRIDE",$A183)</f>
        <v>#NAME?</v>
      </c>
      <c r="W183" t="e">
        <f ca="1">_xll.BDP(W$5,$A$1,"Fill","B","RATING_AS_OF_DATE_OVERRIDE",$A183)</f>
        <v>#NAME?</v>
      </c>
      <c r="X183" t="e">
        <f ca="1">_xll.BDP(X$5,$A$1,"Fill","B","RATING_AS_OF_DATE_OVERRIDE",$A183)</f>
        <v>#NAME?</v>
      </c>
      <c r="Y183" t="e">
        <f ca="1">_xll.BDP(Y$5,$A$1,"Fill","B","RATING_AS_OF_DATE_OVERRIDE",$A183)</f>
        <v>#NAME?</v>
      </c>
      <c r="Z183" t="e">
        <f ca="1">_xll.BDP(Z$5,$A$1,"Fill","B","RATING_AS_OF_DATE_OVERRIDE",$A183)</f>
        <v>#NAME?</v>
      </c>
      <c r="AA183" t="e">
        <f ca="1">_xll.BDP(AA$5,$A$1,"Fill","B","RATING_AS_OF_DATE_OVERRIDE",$A183)</f>
        <v>#NAME?</v>
      </c>
      <c r="AB183" t="e">
        <f ca="1">_xll.BDP(AB$5,$A$1,"Fill","B","RATING_AS_OF_DATE_OVERRIDE",$A183)</f>
        <v>#NAME?</v>
      </c>
      <c r="AC183" t="e">
        <f ca="1">_xll.BDP(AC$5,$A$1,"Fill","B","RATING_AS_OF_DATE_OVERRIDE",$A183)</f>
        <v>#NAME?</v>
      </c>
      <c r="AD183" t="e">
        <f ca="1">_xll.BDP(AD$5,$A$1,"Fill","B","RATING_AS_OF_DATE_OVERRIDE",$A183)</f>
        <v>#NAME?</v>
      </c>
      <c r="AE183" t="e">
        <f ca="1">_xll.BDP(AE$5,$A$1,"Fill","B","RATING_AS_OF_DATE_OVERRIDE",$A183)</f>
        <v>#NAME?</v>
      </c>
      <c r="AF183" t="e">
        <f ca="1">_xll.BDP(AF$5,$A$1,"Fill","B","RATING_AS_OF_DATE_OVERRIDE",$A183)</f>
        <v>#NAME?</v>
      </c>
      <c r="AG183" t="e">
        <f ca="1">_xll.BDP(AG$5,$A$1,"Fill","B","RATING_AS_OF_DATE_OVERRIDE",$A183)</f>
        <v>#NAME?</v>
      </c>
      <c r="AH183" t="e">
        <f ca="1">_xll.BDP(AH$5,$A$1,"Fill","B","RATING_AS_OF_DATE_OVERRIDE",$A183)</f>
        <v>#NAME?</v>
      </c>
      <c r="AI183" t="e">
        <f ca="1">_xll.BDP(AI$5,$A$1,"Fill","B","RATING_AS_OF_DATE_OVERRIDE",$A183)</f>
        <v>#NAME?</v>
      </c>
      <c r="AJ183" t="e">
        <f ca="1">_xll.BDP(AJ$5,$A$1,"Fill","B","RATING_AS_OF_DATE_OVERRIDE",$A183)</f>
        <v>#NAME?</v>
      </c>
      <c r="AK183" t="e">
        <f ca="1">_xll.BDP(AK$5,$A$1,"Fill","B","RATING_AS_OF_DATE_OVERRIDE",$A183)</f>
        <v>#NAME?</v>
      </c>
      <c r="AL183" t="e">
        <f ca="1">_xll.BDP(AL$5,$A$1,"Fill","B","RATING_AS_OF_DATE_OVERRIDE",$A183)</f>
        <v>#NAME?</v>
      </c>
      <c r="AM183" t="e">
        <f ca="1">_xll.BDP(AM$5,$A$1,"Fill","B","RATING_AS_OF_DATE_OVERRIDE",$A183)</f>
        <v>#NAME?</v>
      </c>
      <c r="AN183" t="e">
        <f ca="1">_xll.BDP(AN$5,$A$1,"Fill","B","RATING_AS_OF_DATE_OVERRIDE",$A183)</f>
        <v>#NAME?</v>
      </c>
      <c r="AO183" t="e">
        <f ca="1">_xll.BDP(AO$5,$A$1,"Fill","B","RATING_AS_OF_DATE_OVERRIDE",$A183)</f>
        <v>#NAME?</v>
      </c>
      <c r="AP183" t="e">
        <f ca="1">_xll.BDP(AP$5,$A$1,"Fill","B","RATING_AS_OF_DATE_OVERRIDE",$A183)</f>
        <v>#NAME?</v>
      </c>
      <c r="AQ183" t="e">
        <f ca="1">_xll.BDP(AQ$5,$A$1,"Fill","B","RATING_AS_OF_DATE_OVERRIDE",$A183)</f>
        <v>#NAME?</v>
      </c>
      <c r="AR183" t="e">
        <f ca="1">_xll.BDP(AR$5,$A$1,"Fill","B","RATING_AS_OF_DATE_OVERRIDE",$A183)</f>
        <v>#NAME?</v>
      </c>
      <c r="AS183" t="e">
        <f ca="1">_xll.BDP(AS$5,$A$1,"Fill","B","RATING_AS_OF_DATE_OVERRIDE",$A183)</f>
        <v>#NAME?</v>
      </c>
      <c r="AT183" t="e">
        <f ca="1">_xll.BDP(AT$5,$A$1,"Fill","B","RATING_AS_OF_DATE_OVERRIDE",$A183)</f>
        <v>#NAME?</v>
      </c>
      <c r="AU183" t="e">
        <f ca="1">_xll.BDP(AU$5,$A$1,"Fill","B","RATING_AS_OF_DATE_OVERRIDE",$A183)</f>
        <v>#NAME?</v>
      </c>
      <c r="AV183" t="e">
        <f ca="1">_xll.BDP(AV$5,$A$1,"Fill","B","RATING_AS_OF_DATE_OVERRIDE",$A183)</f>
        <v>#NAME?</v>
      </c>
      <c r="AW183" t="e">
        <f ca="1">_xll.BDP(AW$5,$A$1,"Fill","B","RATING_AS_OF_DATE_OVERRIDE",$A183)</f>
        <v>#NAME?</v>
      </c>
      <c r="AX183" t="e">
        <f ca="1">_xll.BDP(AX$5,$A$1,"Fill","B","RATING_AS_OF_DATE_OVERRIDE",$A183)</f>
        <v>#NAME?</v>
      </c>
      <c r="AY183" t="e">
        <f ca="1">_xll.BDP(AY$5,$A$1,"Fill","B","RATING_AS_OF_DATE_OVERRIDE",$A183)</f>
        <v>#NAME?</v>
      </c>
      <c r="AZ183" t="e">
        <f ca="1">_xll.BDP(AZ$5,$A$1,"Fill","B","RATING_AS_OF_DATE_OVERRIDE",$A183)</f>
        <v>#NAME?</v>
      </c>
      <c r="BA183" t="e">
        <f ca="1">_xll.BDP(BA$5,$A$1,"Fill","B","RATING_AS_OF_DATE_OVERRIDE",$A183)</f>
        <v>#NAME?</v>
      </c>
      <c r="BB183" t="e">
        <f ca="1">_xll.BDP(BB$5,$A$1,"Fill","B","RATING_AS_OF_DATE_OVERRIDE",$A183)</f>
        <v>#NAME?</v>
      </c>
      <c r="BC183" t="e">
        <f ca="1">_xll.BDP(BC$5,$A$1,"Fill","B","RATING_AS_OF_DATE_OVERRIDE",$A183)</f>
        <v>#NAME?</v>
      </c>
      <c r="BD183" t="e">
        <f ca="1">_xll.BDP(BD$5,$A$1,"Fill","B","RATING_AS_OF_DATE_OVERRIDE",$A183)</f>
        <v>#NAME?</v>
      </c>
      <c r="BE183" t="e">
        <f ca="1">_xll.BDP(BE$5,$A$1,"Fill","B","RATING_AS_OF_DATE_OVERRIDE",$A183)</f>
        <v>#NAME?</v>
      </c>
      <c r="BF183" t="e">
        <f ca="1">_xll.BDP(BF$5,$A$1,"Fill","B","RATING_AS_OF_DATE_OVERRIDE",$A183)</f>
        <v>#NAME?</v>
      </c>
      <c r="BG183" t="e">
        <f ca="1">_xll.BDP(BG$5,$A$1,"Fill","B","RATING_AS_OF_DATE_OVERRIDE",$A183)</f>
        <v>#NAME?</v>
      </c>
      <c r="BH183" t="e">
        <f ca="1">_xll.BDP(BH$5,$A$1,"Fill","B","RATING_AS_OF_DATE_OVERRIDE",$A183)</f>
        <v>#NAME?</v>
      </c>
      <c r="BI183" t="e">
        <f ca="1">_xll.BDP(BI$5,$A$1,"Fill","B","RATING_AS_OF_DATE_OVERRIDE",$A183)</f>
        <v>#NAME?</v>
      </c>
      <c r="BJ183" t="e">
        <f ca="1">_xll.BDP(BJ$5,$A$1,"Fill","B","RATING_AS_OF_DATE_OVERRIDE",$A183)</f>
        <v>#NAME?</v>
      </c>
      <c r="BK183" t="e">
        <f ca="1">_xll.BDP(BK$5,$A$1,"Fill","B","RATING_AS_OF_DATE_OVERRIDE",$A183)</f>
        <v>#NAME?</v>
      </c>
      <c r="BL183" t="e">
        <f ca="1">_xll.BDP(BL$5,$A$1,"Fill","B","RATING_AS_OF_DATE_OVERRIDE",$A183)</f>
        <v>#NAME?</v>
      </c>
      <c r="BM183" t="e">
        <f ca="1">_xll.BDP(BM$5,$A$1,"Fill","B","RATING_AS_OF_DATE_OVERRIDE",$A183)</f>
        <v>#NAME?</v>
      </c>
      <c r="BN183" t="e">
        <f ca="1">_xll.BDP(BN$5,$A$1,"Fill","B","RATING_AS_OF_DATE_OVERRIDE",$A183)</f>
        <v>#NAME?</v>
      </c>
      <c r="BO183" t="e">
        <f ca="1">_xll.BDP(BO$5,$A$1,"Fill","B","RATING_AS_OF_DATE_OVERRIDE",$A183)</f>
        <v>#NAME?</v>
      </c>
      <c r="BP183" t="e">
        <f ca="1">_xll.BDP(BP$5,$A$1,"Fill","B","RATING_AS_OF_DATE_OVERRIDE",$A183)</f>
        <v>#NAME?</v>
      </c>
      <c r="BQ183" t="e">
        <f ca="1">_xll.BDP(BQ$5,$A$1,"Fill","B","RATING_AS_OF_DATE_OVERRIDE",$A183)</f>
        <v>#NAME?</v>
      </c>
      <c r="BR183" t="e">
        <f ca="1">_xll.BDP(BR$5,$A$1,"Fill","B","RATING_AS_OF_DATE_OVERRIDE",$A183)</f>
        <v>#NAME?</v>
      </c>
      <c r="BS183" t="e">
        <f ca="1">_xll.BDP(BS$5,$A$1,"Fill","B","RATING_AS_OF_DATE_OVERRIDE",$A183)</f>
        <v>#NAME?</v>
      </c>
      <c r="BT183" t="e">
        <f ca="1">_xll.BDP(BT$5,$A$1,"Fill","B","RATING_AS_OF_DATE_OVERRIDE",$A183)</f>
        <v>#NAME?</v>
      </c>
      <c r="BU183" t="e">
        <f ca="1">_xll.BDP(BU$5,$A$1,"Fill","B","RATING_AS_OF_DATE_OVERRIDE",$A183)</f>
        <v>#NAME?</v>
      </c>
      <c r="BV183" t="e">
        <f ca="1">_xll.BDP(BV$5,$A$1,"Fill","B","RATING_AS_OF_DATE_OVERRIDE",$A183)</f>
        <v>#NAME?</v>
      </c>
      <c r="BW183" t="e">
        <f ca="1">_xll.BDP(BW$5,$A$1,"Fill","B","RATING_AS_OF_DATE_OVERRIDE",$A183)</f>
        <v>#NAME?</v>
      </c>
      <c r="BX183" t="e">
        <f ca="1">_xll.BDP(BX$5,$A$1,"Fill","B","RATING_AS_OF_DATE_OVERRIDE",$A183)</f>
        <v>#NAME?</v>
      </c>
      <c r="BY183" t="e">
        <f ca="1">_xll.BDP(BY$5,$A$1,"Fill","B","RATING_AS_OF_DATE_OVERRIDE",$A183)</f>
        <v>#NAME?</v>
      </c>
      <c r="BZ183" t="e">
        <f ca="1">_xll.BDP(BZ$5,$A$1,"Fill","B","RATING_AS_OF_DATE_OVERRIDE",$A183)</f>
        <v>#NAME?</v>
      </c>
      <c r="CA183" t="e">
        <f ca="1">_xll.BDP(CA$5,$A$1,"Fill","B","RATING_AS_OF_DATE_OVERRIDE",$A183)</f>
        <v>#NAME?</v>
      </c>
      <c r="CB183" t="e">
        <f ca="1">_xll.BDP(CB$5,$A$1,"Fill","B","RATING_AS_OF_DATE_OVERRIDE",$A183)</f>
        <v>#NAME?</v>
      </c>
      <c r="CC183" t="e">
        <f ca="1">_xll.BDP(CC$5,$A$1,"Fill","B","RATING_AS_OF_DATE_OVERRIDE",$A183)</f>
        <v>#NAME?</v>
      </c>
      <c r="CD183" t="e">
        <f ca="1">_xll.BDP(CD$5,$A$1,"Fill","B","RATING_AS_OF_DATE_OVERRIDE",$A183)</f>
        <v>#NAME?</v>
      </c>
      <c r="CE183" t="e">
        <f ca="1">_xll.BDP(CE$5,$A$1,"Fill","B","RATING_AS_OF_DATE_OVERRIDE",$A183)</f>
        <v>#NAME?</v>
      </c>
      <c r="CF183" t="e">
        <f ca="1">_xll.BDP(CF$5,$A$1,"Fill","B","RATING_AS_OF_DATE_OVERRIDE",$A183)</f>
        <v>#NAME?</v>
      </c>
      <c r="CG183" t="e">
        <f ca="1">_xll.BDP(CG$5,$A$1,"Fill","B","RATING_AS_OF_DATE_OVERRIDE",$A183)</f>
        <v>#NAME?</v>
      </c>
    </row>
    <row r="184" spans="1:85">
      <c r="A184">
        <v>19941031</v>
      </c>
      <c r="B184" t="e">
        <f ca="1">_xll.BDP(B$5,$A$1,"Fill","B","RATING_AS_OF_DATE_OVERRIDE",$A184)</f>
        <v>#NAME?</v>
      </c>
      <c r="C184" t="e">
        <f ca="1">_xll.BDP(C$5,$A$1,"Fill","B","RATING_AS_OF_DATE_OVERRIDE",$A184)</f>
        <v>#NAME?</v>
      </c>
      <c r="D184" t="e">
        <f ca="1">_xll.BDP(D$5,$A$1,"Fill","B","RATING_AS_OF_DATE_OVERRIDE",$A184)</f>
        <v>#NAME?</v>
      </c>
      <c r="E184" t="e">
        <f ca="1">_xll.BDP(E$5,$A$1,"Fill","B","RATING_AS_OF_DATE_OVERRIDE",$A184)</f>
        <v>#NAME?</v>
      </c>
      <c r="F184" t="e">
        <f ca="1">_xll.BDP(F$5,$A$1,"Fill","B","RATING_AS_OF_DATE_OVERRIDE",$A184)</f>
        <v>#NAME?</v>
      </c>
      <c r="G184" t="e">
        <f ca="1">_xll.BDP(G$5,$A$1,"Fill","B","RATING_AS_OF_DATE_OVERRIDE",$A184)</f>
        <v>#NAME?</v>
      </c>
      <c r="H184" t="e">
        <f ca="1">_xll.BDP(H$5,$A$1,"Fill","B","RATING_AS_OF_DATE_OVERRIDE",$A184)</f>
        <v>#NAME?</v>
      </c>
      <c r="I184" t="e">
        <f ca="1">_xll.BDP(I$5,$A$1,"Fill","B","RATING_AS_OF_DATE_OVERRIDE",$A184)</f>
        <v>#NAME?</v>
      </c>
      <c r="J184" t="e">
        <f ca="1">_xll.BDP(J$5,$A$1,"Fill","B","RATING_AS_OF_DATE_OVERRIDE",$A184)</f>
        <v>#NAME?</v>
      </c>
      <c r="K184" t="e">
        <f ca="1">_xll.BDP(K$5,$A$1,"Fill","B","RATING_AS_OF_DATE_OVERRIDE",$A184)</f>
        <v>#NAME?</v>
      </c>
      <c r="L184" t="e">
        <f ca="1">_xll.BDP(L$5,$A$1,"Fill","B","RATING_AS_OF_DATE_OVERRIDE",$A184)</f>
        <v>#NAME?</v>
      </c>
      <c r="M184" t="e">
        <f ca="1">_xll.BDP(M$5,$A$1,"Fill","B","RATING_AS_OF_DATE_OVERRIDE",$A184)</f>
        <v>#NAME?</v>
      </c>
      <c r="N184" t="e">
        <f ca="1">_xll.BDP(N$5,$A$1,"Fill","B","RATING_AS_OF_DATE_OVERRIDE",$A184)</f>
        <v>#NAME?</v>
      </c>
      <c r="O184" t="e">
        <f ca="1">_xll.BDP(O$5,$A$1,"Fill","B","RATING_AS_OF_DATE_OVERRIDE",$A184)</f>
        <v>#NAME?</v>
      </c>
      <c r="P184" t="e">
        <f ca="1">_xll.BDP(P$5,$A$1,"Fill","B","RATING_AS_OF_DATE_OVERRIDE",$A184)</f>
        <v>#NAME?</v>
      </c>
      <c r="Q184" t="e">
        <f ca="1">_xll.BDP(Q$5,$A$1,"Fill","B","RATING_AS_OF_DATE_OVERRIDE",$A184)</f>
        <v>#NAME?</v>
      </c>
      <c r="R184" t="e">
        <f ca="1">_xll.BDP(R$5,$A$1,"Fill","B","RATING_AS_OF_DATE_OVERRIDE",$A184)</f>
        <v>#NAME?</v>
      </c>
      <c r="S184" t="e">
        <f ca="1">_xll.BDP(S$5,$A$1,"Fill","B","RATING_AS_OF_DATE_OVERRIDE",$A184)</f>
        <v>#NAME?</v>
      </c>
      <c r="T184" t="e">
        <f ca="1">_xll.BDP(T$5,$A$1,"Fill","B","RATING_AS_OF_DATE_OVERRIDE",$A184)</f>
        <v>#NAME?</v>
      </c>
      <c r="U184" t="e">
        <f ca="1">_xll.BDP(U$5,$A$1,"Fill","B","RATING_AS_OF_DATE_OVERRIDE",$A184)</f>
        <v>#NAME?</v>
      </c>
      <c r="V184" t="e">
        <f ca="1">_xll.BDP(V$5,$A$1,"Fill","B","RATING_AS_OF_DATE_OVERRIDE",$A184)</f>
        <v>#NAME?</v>
      </c>
      <c r="W184" t="e">
        <f ca="1">_xll.BDP(W$5,$A$1,"Fill","B","RATING_AS_OF_DATE_OVERRIDE",$A184)</f>
        <v>#NAME?</v>
      </c>
      <c r="X184" t="e">
        <f ca="1">_xll.BDP(X$5,$A$1,"Fill","B","RATING_AS_OF_DATE_OVERRIDE",$A184)</f>
        <v>#NAME?</v>
      </c>
      <c r="Y184" t="e">
        <f ca="1">_xll.BDP(Y$5,$A$1,"Fill","B","RATING_AS_OF_DATE_OVERRIDE",$A184)</f>
        <v>#NAME?</v>
      </c>
      <c r="Z184" t="e">
        <f ca="1">_xll.BDP(Z$5,$A$1,"Fill","B","RATING_AS_OF_DATE_OVERRIDE",$A184)</f>
        <v>#NAME?</v>
      </c>
      <c r="AA184" t="e">
        <f ca="1">_xll.BDP(AA$5,$A$1,"Fill","B","RATING_AS_OF_DATE_OVERRIDE",$A184)</f>
        <v>#NAME?</v>
      </c>
      <c r="AB184" t="e">
        <f ca="1">_xll.BDP(AB$5,$A$1,"Fill","B","RATING_AS_OF_DATE_OVERRIDE",$A184)</f>
        <v>#NAME?</v>
      </c>
      <c r="AC184" t="e">
        <f ca="1">_xll.BDP(AC$5,$A$1,"Fill","B","RATING_AS_OF_DATE_OVERRIDE",$A184)</f>
        <v>#NAME?</v>
      </c>
      <c r="AD184" t="e">
        <f ca="1">_xll.BDP(AD$5,$A$1,"Fill","B","RATING_AS_OF_DATE_OVERRIDE",$A184)</f>
        <v>#NAME?</v>
      </c>
      <c r="AE184" t="e">
        <f ca="1">_xll.BDP(AE$5,$A$1,"Fill","B","RATING_AS_OF_DATE_OVERRIDE",$A184)</f>
        <v>#NAME?</v>
      </c>
      <c r="AF184" t="e">
        <f ca="1">_xll.BDP(AF$5,$A$1,"Fill","B","RATING_AS_OF_DATE_OVERRIDE",$A184)</f>
        <v>#NAME?</v>
      </c>
      <c r="AG184" t="e">
        <f ca="1">_xll.BDP(AG$5,$A$1,"Fill","B","RATING_AS_OF_DATE_OVERRIDE",$A184)</f>
        <v>#NAME?</v>
      </c>
      <c r="AH184" t="e">
        <f ca="1">_xll.BDP(AH$5,$A$1,"Fill","B","RATING_AS_OF_DATE_OVERRIDE",$A184)</f>
        <v>#NAME?</v>
      </c>
      <c r="AI184" t="e">
        <f ca="1">_xll.BDP(AI$5,$A$1,"Fill","B","RATING_AS_OF_DATE_OVERRIDE",$A184)</f>
        <v>#NAME?</v>
      </c>
      <c r="AJ184" t="e">
        <f ca="1">_xll.BDP(AJ$5,$A$1,"Fill","B","RATING_AS_OF_DATE_OVERRIDE",$A184)</f>
        <v>#NAME?</v>
      </c>
      <c r="AK184" t="e">
        <f ca="1">_xll.BDP(AK$5,$A$1,"Fill","B","RATING_AS_OF_DATE_OVERRIDE",$A184)</f>
        <v>#NAME?</v>
      </c>
      <c r="AL184" t="e">
        <f ca="1">_xll.BDP(AL$5,$A$1,"Fill","B","RATING_AS_OF_DATE_OVERRIDE",$A184)</f>
        <v>#NAME?</v>
      </c>
      <c r="AM184" t="e">
        <f ca="1">_xll.BDP(AM$5,$A$1,"Fill","B","RATING_AS_OF_DATE_OVERRIDE",$A184)</f>
        <v>#NAME?</v>
      </c>
      <c r="AN184" t="e">
        <f ca="1">_xll.BDP(AN$5,$A$1,"Fill","B","RATING_AS_OF_DATE_OVERRIDE",$A184)</f>
        <v>#NAME?</v>
      </c>
      <c r="AO184" t="e">
        <f ca="1">_xll.BDP(AO$5,$A$1,"Fill","B","RATING_AS_OF_DATE_OVERRIDE",$A184)</f>
        <v>#NAME?</v>
      </c>
      <c r="AP184" t="e">
        <f ca="1">_xll.BDP(AP$5,$A$1,"Fill","B","RATING_AS_OF_DATE_OVERRIDE",$A184)</f>
        <v>#NAME?</v>
      </c>
      <c r="AQ184" t="e">
        <f ca="1">_xll.BDP(AQ$5,$A$1,"Fill","B","RATING_AS_OF_DATE_OVERRIDE",$A184)</f>
        <v>#NAME?</v>
      </c>
      <c r="AR184" t="e">
        <f ca="1">_xll.BDP(AR$5,$A$1,"Fill","B","RATING_AS_OF_DATE_OVERRIDE",$A184)</f>
        <v>#NAME?</v>
      </c>
      <c r="AS184" t="e">
        <f ca="1">_xll.BDP(AS$5,$A$1,"Fill","B","RATING_AS_OF_DATE_OVERRIDE",$A184)</f>
        <v>#NAME?</v>
      </c>
      <c r="AT184" t="e">
        <f ca="1">_xll.BDP(AT$5,$A$1,"Fill","B","RATING_AS_OF_DATE_OVERRIDE",$A184)</f>
        <v>#NAME?</v>
      </c>
      <c r="AU184" t="e">
        <f ca="1">_xll.BDP(AU$5,$A$1,"Fill","B","RATING_AS_OF_DATE_OVERRIDE",$A184)</f>
        <v>#NAME?</v>
      </c>
      <c r="AV184" t="e">
        <f ca="1">_xll.BDP(AV$5,$A$1,"Fill","B","RATING_AS_OF_DATE_OVERRIDE",$A184)</f>
        <v>#NAME?</v>
      </c>
      <c r="AW184" t="e">
        <f ca="1">_xll.BDP(AW$5,$A$1,"Fill","B","RATING_AS_OF_DATE_OVERRIDE",$A184)</f>
        <v>#NAME?</v>
      </c>
      <c r="AX184" t="e">
        <f ca="1">_xll.BDP(AX$5,$A$1,"Fill","B","RATING_AS_OF_DATE_OVERRIDE",$A184)</f>
        <v>#NAME?</v>
      </c>
      <c r="AY184" t="e">
        <f ca="1">_xll.BDP(AY$5,$A$1,"Fill","B","RATING_AS_OF_DATE_OVERRIDE",$A184)</f>
        <v>#NAME?</v>
      </c>
      <c r="AZ184" t="e">
        <f ca="1">_xll.BDP(AZ$5,$A$1,"Fill","B","RATING_AS_OF_DATE_OVERRIDE",$A184)</f>
        <v>#NAME?</v>
      </c>
      <c r="BA184" t="e">
        <f ca="1">_xll.BDP(BA$5,$A$1,"Fill","B","RATING_AS_OF_DATE_OVERRIDE",$A184)</f>
        <v>#NAME?</v>
      </c>
      <c r="BB184" t="e">
        <f ca="1">_xll.BDP(BB$5,$A$1,"Fill","B","RATING_AS_OF_DATE_OVERRIDE",$A184)</f>
        <v>#NAME?</v>
      </c>
      <c r="BC184" t="e">
        <f ca="1">_xll.BDP(BC$5,$A$1,"Fill","B","RATING_AS_OF_DATE_OVERRIDE",$A184)</f>
        <v>#NAME?</v>
      </c>
      <c r="BD184" t="e">
        <f ca="1">_xll.BDP(BD$5,$A$1,"Fill","B","RATING_AS_OF_DATE_OVERRIDE",$A184)</f>
        <v>#NAME?</v>
      </c>
      <c r="BE184" t="e">
        <f ca="1">_xll.BDP(BE$5,$A$1,"Fill","B","RATING_AS_OF_DATE_OVERRIDE",$A184)</f>
        <v>#NAME?</v>
      </c>
      <c r="BF184" t="e">
        <f ca="1">_xll.BDP(BF$5,$A$1,"Fill","B","RATING_AS_OF_DATE_OVERRIDE",$A184)</f>
        <v>#NAME?</v>
      </c>
      <c r="BG184" t="e">
        <f ca="1">_xll.BDP(BG$5,$A$1,"Fill","B","RATING_AS_OF_DATE_OVERRIDE",$A184)</f>
        <v>#NAME?</v>
      </c>
      <c r="BH184" t="e">
        <f ca="1">_xll.BDP(BH$5,$A$1,"Fill","B","RATING_AS_OF_DATE_OVERRIDE",$A184)</f>
        <v>#NAME?</v>
      </c>
      <c r="BI184" t="e">
        <f ca="1">_xll.BDP(BI$5,$A$1,"Fill","B","RATING_AS_OF_DATE_OVERRIDE",$A184)</f>
        <v>#NAME?</v>
      </c>
      <c r="BJ184" t="e">
        <f ca="1">_xll.BDP(BJ$5,$A$1,"Fill","B","RATING_AS_OF_DATE_OVERRIDE",$A184)</f>
        <v>#NAME?</v>
      </c>
      <c r="BK184" t="e">
        <f ca="1">_xll.BDP(BK$5,$A$1,"Fill","B","RATING_AS_OF_DATE_OVERRIDE",$A184)</f>
        <v>#NAME?</v>
      </c>
      <c r="BL184" t="e">
        <f ca="1">_xll.BDP(BL$5,$A$1,"Fill","B","RATING_AS_OF_DATE_OVERRIDE",$A184)</f>
        <v>#NAME?</v>
      </c>
      <c r="BM184" t="e">
        <f ca="1">_xll.BDP(BM$5,$A$1,"Fill","B","RATING_AS_OF_DATE_OVERRIDE",$A184)</f>
        <v>#NAME?</v>
      </c>
      <c r="BN184" t="e">
        <f ca="1">_xll.BDP(BN$5,$A$1,"Fill","B","RATING_AS_OF_DATE_OVERRIDE",$A184)</f>
        <v>#NAME?</v>
      </c>
      <c r="BO184" t="e">
        <f ca="1">_xll.BDP(BO$5,$A$1,"Fill","B","RATING_AS_OF_DATE_OVERRIDE",$A184)</f>
        <v>#NAME?</v>
      </c>
      <c r="BP184" t="e">
        <f ca="1">_xll.BDP(BP$5,$A$1,"Fill","B","RATING_AS_OF_DATE_OVERRIDE",$A184)</f>
        <v>#NAME?</v>
      </c>
      <c r="BQ184" t="e">
        <f ca="1">_xll.BDP(BQ$5,$A$1,"Fill","B","RATING_AS_OF_DATE_OVERRIDE",$A184)</f>
        <v>#NAME?</v>
      </c>
      <c r="BR184" t="e">
        <f ca="1">_xll.BDP(BR$5,$A$1,"Fill","B","RATING_AS_OF_DATE_OVERRIDE",$A184)</f>
        <v>#NAME?</v>
      </c>
      <c r="BS184" t="e">
        <f ca="1">_xll.BDP(BS$5,$A$1,"Fill","B","RATING_AS_OF_DATE_OVERRIDE",$A184)</f>
        <v>#NAME?</v>
      </c>
      <c r="BT184" t="e">
        <f ca="1">_xll.BDP(BT$5,$A$1,"Fill","B","RATING_AS_OF_DATE_OVERRIDE",$A184)</f>
        <v>#NAME?</v>
      </c>
      <c r="BU184" t="e">
        <f ca="1">_xll.BDP(BU$5,$A$1,"Fill","B","RATING_AS_OF_DATE_OVERRIDE",$A184)</f>
        <v>#NAME?</v>
      </c>
      <c r="BV184" t="e">
        <f ca="1">_xll.BDP(BV$5,$A$1,"Fill","B","RATING_AS_OF_DATE_OVERRIDE",$A184)</f>
        <v>#NAME?</v>
      </c>
      <c r="BW184" t="e">
        <f ca="1">_xll.BDP(BW$5,$A$1,"Fill","B","RATING_AS_OF_DATE_OVERRIDE",$A184)</f>
        <v>#NAME?</v>
      </c>
      <c r="BX184" t="e">
        <f ca="1">_xll.BDP(BX$5,$A$1,"Fill","B","RATING_AS_OF_DATE_OVERRIDE",$A184)</f>
        <v>#NAME?</v>
      </c>
      <c r="BY184" t="e">
        <f ca="1">_xll.BDP(BY$5,$A$1,"Fill","B","RATING_AS_OF_DATE_OVERRIDE",$A184)</f>
        <v>#NAME?</v>
      </c>
      <c r="BZ184" t="e">
        <f ca="1">_xll.BDP(BZ$5,$A$1,"Fill","B","RATING_AS_OF_DATE_OVERRIDE",$A184)</f>
        <v>#NAME?</v>
      </c>
      <c r="CA184" t="e">
        <f ca="1">_xll.BDP(CA$5,$A$1,"Fill","B","RATING_AS_OF_DATE_OVERRIDE",$A184)</f>
        <v>#NAME?</v>
      </c>
      <c r="CB184" t="e">
        <f ca="1">_xll.BDP(CB$5,$A$1,"Fill","B","RATING_AS_OF_DATE_OVERRIDE",$A184)</f>
        <v>#NAME?</v>
      </c>
      <c r="CC184" t="e">
        <f ca="1">_xll.BDP(CC$5,$A$1,"Fill","B","RATING_AS_OF_DATE_OVERRIDE",$A184)</f>
        <v>#NAME?</v>
      </c>
      <c r="CD184" t="e">
        <f ca="1">_xll.BDP(CD$5,$A$1,"Fill","B","RATING_AS_OF_DATE_OVERRIDE",$A184)</f>
        <v>#NAME?</v>
      </c>
      <c r="CE184" t="e">
        <f ca="1">_xll.BDP(CE$5,$A$1,"Fill","B","RATING_AS_OF_DATE_OVERRIDE",$A184)</f>
        <v>#NAME?</v>
      </c>
      <c r="CF184" t="e">
        <f ca="1">_xll.BDP(CF$5,$A$1,"Fill","B","RATING_AS_OF_DATE_OVERRIDE",$A184)</f>
        <v>#NAME?</v>
      </c>
      <c r="CG184" t="e">
        <f ca="1">_xll.BDP(CG$5,$A$1,"Fill","B","RATING_AS_OF_DATE_OVERRIDE",$A184)</f>
        <v>#NAME?</v>
      </c>
    </row>
    <row r="185" spans="1:85">
      <c r="A185">
        <v>19941130</v>
      </c>
      <c r="B185" t="e">
        <f ca="1">_xll.BDP(B$5,$A$1,"Fill","B","RATING_AS_OF_DATE_OVERRIDE",$A185)</f>
        <v>#NAME?</v>
      </c>
      <c r="C185" t="e">
        <f ca="1">_xll.BDP(C$5,$A$1,"Fill","B","RATING_AS_OF_DATE_OVERRIDE",$A185)</f>
        <v>#NAME?</v>
      </c>
      <c r="D185" t="e">
        <f ca="1">_xll.BDP(D$5,$A$1,"Fill","B","RATING_AS_OF_DATE_OVERRIDE",$A185)</f>
        <v>#NAME?</v>
      </c>
      <c r="E185" t="e">
        <f ca="1">_xll.BDP(E$5,$A$1,"Fill","B","RATING_AS_OF_DATE_OVERRIDE",$A185)</f>
        <v>#NAME?</v>
      </c>
      <c r="F185" t="e">
        <f ca="1">_xll.BDP(F$5,$A$1,"Fill","B","RATING_AS_OF_DATE_OVERRIDE",$A185)</f>
        <v>#NAME?</v>
      </c>
      <c r="G185" t="e">
        <f ca="1">_xll.BDP(G$5,$A$1,"Fill","B","RATING_AS_OF_DATE_OVERRIDE",$A185)</f>
        <v>#NAME?</v>
      </c>
      <c r="H185" t="e">
        <f ca="1">_xll.BDP(H$5,$A$1,"Fill","B","RATING_AS_OF_DATE_OVERRIDE",$A185)</f>
        <v>#NAME?</v>
      </c>
      <c r="I185" t="e">
        <f ca="1">_xll.BDP(I$5,$A$1,"Fill","B","RATING_AS_OF_DATE_OVERRIDE",$A185)</f>
        <v>#NAME?</v>
      </c>
      <c r="J185" t="e">
        <f ca="1">_xll.BDP(J$5,$A$1,"Fill","B","RATING_AS_OF_DATE_OVERRIDE",$A185)</f>
        <v>#NAME?</v>
      </c>
      <c r="K185" t="e">
        <f ca="1">_xll.BDP(K$5,$A$1,"Fill","B","RATING_AS_OF_DATE_OVERRIDE",$A185)</f>
        <v>#NAME?</v>
      </c>
      <c r="L185" t="e">
        <f ca="1">_xll.BDP(L$5,$A$1,"Fill","B","RATING_AS_OF_DATE_OVERRIDE",$A185)</f>
        <v>#NAME?</v>
      </c>
      <c r="M185" t="e">
        <f ca="1">_xll.BDP(M$5,$A$1,"Fill","B","RATING_AS_OF_DATE_OVERRIDE",$A185)</f>
        <v>#NAME?</v>
      </c>
      <c r="N185" t="e">
        <f ca="1">_xll.BDP(N$5,$A$1,"Fill","B","RATING_AS_OF_DATE_OVERRIDE",$A185)</f>
        <v>#NAME?</v>
      </c>
      <c r="O185" t="e">
        <f ca="1">_xll.BDP(O$5,$A$1,"Fill","B","RATING_AS_OF_DATE_OVERRIDE",$A185)</f>
        <v>#NAME?</v>
      </c>
      <c r="P185" t="e">
        <f ca="1">_xll.BDP(P$5,$A$1,"Fill","B","RATING_AS_OF_DATE_OVERRIDE",$A185)</f>
        <v>#NAME?</v>
      </c>
      <c r="Q185" t="e">
        <f ca="1">_xll.BDP(Q$5,$A$1,"Fill","B","RATING_AS_OF_DATE_OVERRIDE",$A185)</f>
        <v>#NAME?</v>
      </c>
      <c r="R185" t="e">
        <f ca="1">_xll.BDP(R$5,$A$1,"Fill","B","RATING_AS_OF_DATE_OVERRIDE",$A185)</f>
        <v>#NAME?</v>
      </c>
      <c r="S185" t="e">
        <f ca="1">_xll.BDP(S$5,$A$1,"Fill","B","RATING_AS_OF_DATE_OVERRIDE",$A185)</f>
        <v>#NAME?</v>
      </c>
      <c r="T185" t="e">
        <f ca="1">_xll.BDP(T$5,$A$1,"Fill","B","RATING_AS_OF_DATE_OVERRIDE",$A185)</f>
        <v>#NAME?</v>
      </c>
      <c r="U185" t="e">
        <f ca="1">_xll.BDP(U$5,$A$1,"Fill","B","RATING_AS_OF_DATE_OVERRIDE",$A185)</f>
        <v>#NAME?</v>
      </c>
      <c r="V185" t="e">
        <f ca="1">_xll.BDP(V$5,$A$1,"Fill","B","RATING_AS_OF_DATE_OVERRIDE",$A185)</f>
        <v>#NAME?</v>
      </c>
      <c r="W185" t="e">
        <f ca="1">_xll.BDP(W$5,$A$1,"Fill","B","RATING_AS_OF_DATE_OVERRIDE",$A185)</f>
        <v>#NAME?</v>
      </c>
      <c r="X185" t="e">
        <f ca="1">_xll.BDP(X$5,$A$1,"Fill","B","RATING_AS_OF_DATE_OVERRIDE",$A185)</f>
        <v>#NAME?</v>
      </c>
      <c r="Y185" t="e">
        <f ca="1">_xll.BDP(Y$5,$A$1,"Fill","B","RATING_AS_OF_DATE_OVERRIDE",$A185)</f>
        <v>#NAME?</v>
      </c>
      <c r="Z185" t="e">
        <f ca="1">_xll.BDP(Z$5,$A$1,"Fill","B","RATING_AS_OF_DATE_OVERRIDE",$A185)</f>
        <v>#NAME?</v>
      </c>
      <c r="AA185" t="e">
        <f ca="1">_xll.BDP(AA$5,$A$1,"Fill","B","RATING_AS_OF_DATE_OVERRIDE",$A185)</f>
        <v>#NAME?</v>
      </c>
      <c r="AB185" t="e">
        <f ca="1">_xll.BDP(AB$5,$A$1,"Fill","B","RATING_AS_OF_DATE_OVERRIDE",$A185)</f>
        <v>#NAME?</v>
      </c>
      <c r="AC185" t="e">
        <f ca="1">_xll.BDP(AC$5,$A$1,"Fill","B","RATING_AS_OF_DATE_OVERRIDE",$A185)</f>
        <v>#NAME?</v>
      </c>
      <c r="AD185" t="e">
        <f ca="1">_xll.BDP(AD$5,$A$1,"Fill","B","RATING_AS_OF_DATE_OVERRIDE",$A185)</f>
        <v>#NAME?</v>
      </c>
      <c r="AE185" t="e">
        <f ca="1">_xll.BDP(AE$5,$A$1,"Fill","B","RATING_AS_OF_DATE_OVERRIDE",$A185)</f>
        <v>#NAME?</v>
      </c>
      <c r="AF185" t="e">
        <f ca="1">_xll.BDP(AF$5,$A$1,"Fill","B","RATING_AS_OF_DATE_OVERRIDE",$A185)</f>
        <v>#NAME?</v>
      </c>
      <c r="AG185" t="e">
        <f ca="1">_xll.BDP(AG$5,$A$1,"Fill","B","RATING_AS_OF_DATE_OVERRIDE",$A185)</f>
        <v>#NAME?</v>
      </c>
      <c r="AH185" t="e">
        <f ca="1">_xll.BDP(AH$5,$A$1,"Fill","B","RATING_AS_OF_DATE_OVERRIDE",$A185)</f>
        <v>#NAME?</v>
      </c>
      <c r="AI185" t="e">
        <f ca="1">_xll.BDP(AI$5,$A$1,"Fill","B","RATING_AS_OF_DATE_OVERRIDE",$A185)</f>
        <v>#NAME?</v>
      </c>
      <c r="AJ185" t="e">
        <f ca="1">_xll.BDP(AJ$5,$A$1,"Fill","B","RATING_AS_OF_DATE_OVERRIDE",$A185)</f>
        <v>#NAME?</v>
      </c>
      <c r="AK185" t="e">
        <f ca="1">_xll.BDP(AK$5,$A$1,"Fill","B","RATING_AS_OF_DATE_OVERRIDE",$A185)</f>
        <v>#NAME?</v>
      </c>
      <c r="AL185" t="e">
        <f ca="1">_xll.BDP(AL$5,$A$1,"Fill","B","RATING_AS_OF_DATE_OVERRIDE",$A185)</f>
        <v>#NAME?</v>
      </c>
      <c r="AM185" t="e">
        <f ca="1">_xll.BDP(AM$5,$A$1,"Fill","B","RATING_AS_OF_DATE_OVERRIDE",$A185)</f>
        <v>#NAME?</v>
      </c>
      <c r="AN185" t="e">
        <f ca="1">_xll.BDP(AN$5,$A$1,"Fill","B","RATING_AS_OF_DATE_OVERRIDE",$A185)</f>
        <v>#NAME?</v>
      </c>
      <c r="AO185" t="e">
        <f ca="1">_xll.BDP(AO$5,$A$1,"Fill","B","RATING_AS_OF_DATE_OVERRIDE",$A185)</f>
        <v>#NAME?</v>
      </c>
      <c r="AP185" t="e">
        <f ca="1">_xll.BDP(AP$5,$A$1,"Fill","B","RATING_AS_OF_DATE_OVERRIDE",$A185)</f>
        <v>#NAME?</v>
      </c>
      <c r="AQ185" t="e">
        <f ca="1">_xll.BDP(AQ$5,$A$1,"Fill","B","RATING_AS_OF_DATE_OVERRIDE",$A185)</f>
        <v>#NAME?</v>
      </c>
      <c r="AR185" t="e">
        <f ca="1">_xll.BDP(AR$5,$A$1,"Fill","B","RATING_AS_OF_DATE_OVERRIDE",$A185)</f>
        <v>#NAME?</v>
      </c>
      <c r="AS185" t="e">
        <f ca="1">_xll.BDP(AS$5,$A$1,"Fill","B","RATING_AS_OF_DATE_OVERRIDE",$A185)</f>
        <v>#NAME?</v>
      </c>
      <c r="AT185" t="e">
        <f ca="1">_xll.BDP(AT$5,$A$1,"Fill","B","RATING_AS_OF_DATE_OVERRIDE",$A185)</f>
        <v>#NAME?</v>
      </c>
      <c r="AU185" t="e">
        <f ca="1">_xll.BDP(AU$5,$A$1,"Fill","B","RATING_AS_OF_DATE_OVERRIDE",$A185)</f>
        <v>#NAME?</v>
      </c>
      <c r="AV185" t="e">
        <f ca="1">_xll.BDP(AV$5,$A$1,"Fill","B","RATING_AS_OF_DATE_OVERRIDE",$A185)</f>
        <v>#NAME?</v>
      </c>
      <c r="AW185" t="e">
        <f ca="1">_xll.BDP(AW$5,$A$1,"Fill","B","RATING_AS_OF_DATE_OVERRIDE",$A185)</f>
        <v>#NAME?</v>
      </c>
      <c r="AX185" t="e">
        <f ca="1">_xll.BDP(AX$5,$A$1,"Fill","B","RATING_AS_OF_DATE_OVERRIDE",$A185)</f>
        <v>#NAME?</v>
      </c>
      <c r="AY185" t="e">
        <f ca="1">_xll.BDP(AY$5,$A$1,"Fill","B","RATING_AS_OF_DATE_OVERRIDE",$A185)</f>
        <v>#NAME?</v>
      </c>
      <c r="AZ185" t="e">
        <f ca="1">_xll.BDP(AZ$5,$A$1,"Fill","B","RATING_AS_OF_DATE_OVERRIDE",$A185)</f>
        <v>#NAME?</v>
      </c>
      <c r="BA185" t="e">
        <f ca="1">_xll.BDP(BA$5,$A$1,"Fill","B","RATING_AS_OF_DATE_OVERRIDE",$A185)</f>
        <v>#NAME?</v>
      </c>
      <c r="BB185" t="e">
        <f ca="1">_xll.BDP(BB$5,$A$1,"Fill","B","RATING_AS_OF_DATE_OVERRIDE",$A185)</f>
        <v>#NAME?</v>
      </c>
      <c r="BC185" t="e">
        <f ca="1">_xll.BDP(BC$5,$A$1,"Fill","B","RATING_AS_OF_DATE_OVERRIDE",$A185)</f>
        <v>#NAME?</v>
      </c>
      <c r="BD185" t="e">
        <f ca="1">_xll.BDP(BD$5,$A$1,"Fill","B","RATING_AS_OF_DATE_OVERRIDE",$A185)</f>
        <v>#NAME?</v>
      </c>
      <c r="BE185" t="e">
        <f ca="1">_xll.BDP(BE$5,$A$1,"Fill","B","RATING_AS_OF_DATE_OVERRIDE",$A185)</f>
        <v>#NAME?</v>
      </c>
      <c r="BF185" t="e">
        <f ca="1">_xll.BDP(BF$5,$A$1,"Fill","B","RATING_AS_OF_DATE_OVERRIDE",$A185)</f>
        <v>#NAME?</v>
      </c>
      <c r="BG185" t="e">
        <f ca="1">_xll.BDP(BG$5,$A$1,"Fill","B","RATING_AS_OF_DATE_OVERRIDE",$A185)</f>
        <v>#NAME?</v>
      </c>
      <c r="BH185" t="e">
        <f ca="1">_xll.BDP(BH$5,$A$1,"Fill","B","RATING_AS_OF_DATE_OVERRIDE",$A185)</f>
        <v>#NAME?</v>
      </c>
      <c r="BI185" t="e">
        <f ca="1">_xll.BDP(BI$5,$A$1,"Fill","B","RATING_AS_OF_DATE_OVERRIDE",$A185)</f>
        <v>#NAME?</v>
      </c>
      <c r="BJ185" t="e">
        <f ca="1">_xll.BDP(BJ$5,$A$1,"Fill","B","RATING_AS_OF_DATE_OVERRIDE",$A185)</f>
        <v>#NAME?</v>
      </c>
      <c r="BK185" t="e">
        <f ca="1">_xll.BDP(BK$5,$A$1,"Fill","B","RATING_AS_OF_DATE_OVERRIDE",$A185)</f>
        <v>#NAME?</v>
      </c>
      <c r="BL185" t="e">
        <f ca="1">_xll.BDP(BL$5,$A$1,"Fill","B","RATING_AS_OF_DATE_OVERRIDE",$A185)</f>
        <v>#NAME?</v>
      </c>
      <c r="BM185" t="e">
        <f ca="1">_xll.BDP(BM$5,$A$1,"Fill","B","RATING_AS_OF_DATE_OVERRIDE",$A185)</f>
        <v>#NAME?</v>
      </c>
      <c r="BN185" t="e">
        <f ca="1">_xll.BDP(BN$5,$A$1,"Fill","B","RATING_AS_OF_DATE_OVERRIDE",$A185)</f>
        <v>#NAME?</v>
      </c>
      <c r="BO185" t="e">
        <f ca="1">_xll.BDP(BO$5,$A$1,"Fill","B","RATING_AS_OF_DATE_OVERRIDE",$A185)</f>
        <v>#NAME?</v>
      </c>
      <c r="BP185" t="e">
        <f ca="1">_xll.BDP(BP$5,$A$1,"Fill","B","RATING_AS_OF_DATE_OVERRIDE",$A185)</f>
        <v>#NAME?</v>
      </c>
      <c r="BQ185" t="e">
        <f ca="1">_xll.BDP(BQ$5,$A$1,"Fill","B","RATING_AS_OF_DATE_OVERRIDE",$A185)</f>
        <v>#NAME?</v>
      </c>
      <c r="BR185" t="e">
        <f ca="1">_xll.BDP(BR$5,$A$1,"Fill","B","RATING_AS_OF_DATE_OVERRIDE",$A185)</f>
        <v>#NAME?</v>
      </c>
      <c r="BS185" t="e">
        <f ca="1">_xll.BDP(BS$5,$A$1,"Fill","B","RATING_AS_OF_DATE_OVERRIDE",$A185)</f>
        <v>#NAME?</v>
      </c>
      <c r="BT185" t="e">
        <f ca="1">_xll.BDP(BT$5,$A$1,"Fill","B","RATING_AS_OF_DATE_OVERRIDE",$A185)</f>
        <v>#NAME?</v>
      </c>
      <c r="BU185" t="e">
        <f ca="1">_xll.BDP(BU$5,$A$1,"Fill","B","RATING_AS_OF_DATE_OVERRIDE",$A185)</f>
        <v>#NAME?</v>
      </c>
      <c r="BV185" t="e">
        <f ca="1">_xll.BDP(BV$5,$A$1,"Fill","B","RATING_AS_OF_DATE_OVERRIDE",$A185)</f>
        <v>#NAME?</v>
      </c>
      <c r="BW185" t="e">
        <f ca="1">_xll.BDP(BW$5,$A$1,"Fill","B","RATING_AS_OF_DATE_OVERRIDE",$A185)</f>
        <v>#NAME?</v>
      </c>
      <c r="BX185" t="e">
        <f ca="1">_xll.BDP(BX$5,$A$1,"Fill","B","RATING_AS_OF_DATE_OVERRIDE",$A185)</f>
        <v>#NAME?</v>
      </c>
      <c r="BY185" t="e">
        <f ca="1">_xll.BDP(BY$5,$A$1,"Fill","B","RATING_AS_OF_DATE_OVERRIDE",$A185)</f>
        <v>#NAME?</v>
      </c>
      <c r="BZ185" t="e">
        <f ca="1">_xll.BDP(BZ$5,$A$1,"Fill","B","RATING_AS_OF_DATE_OVERRIDE",$A185)</f>
        <v>#NAME?</v>
      </c>
      <c r="CA185" t="e">
        <f ca="1">_xll.BDP(CA$5,$A$1,"Fill","B","RATING_AS_OF_DATE_OVERRIDE",$A185)</f>
        <v>#NAME?</v>
      </c>
      <c r="CB185" t="e">
        <f ca="1">_xll.BDP(CB$5,$A$1,"Fill","B","RATING_AS_OF_DATE_OVERRIDE",$A185)</f>
        <v>#NAME?</v>
      </c>
      <c r="CC185" t="e">
        <f ca="1">_xll.BDP(CC$5,$A$1,"Fill","B","RATING_AS_OF_DATE_OVERRIDE",$A185)</f>
        <v>#NAME?</v>
      </c>
      <c r="CD185" t="e">
        <f ca="1">_xll.BDP(CD$5,$A$1,"Fill","B","RATING_AS_OF_DATE_OVERRIDE",$A185)</f>
        <v>#NAME?</v>
      </c>
      <c r="CE185" t="e">
        <f ca="1">_xll.BDP(CE$5,$A$1,"Fill","B","RATING_AS_OF_DATE_OVERRIDE",$A185)</f>
        <v>#NAME?</v>
      </c>
      <c r="CF185" t="e">
        <f ca="1">_xll.BDP(CF$5,$A$1,"Fill","B","RATING_AS_OF_DATE_OVERRIDE",$A185)</f>
        <v>#NAME?</v>
      </c>
      <c r="CG185" t="e">
        <f ca="1">_xll.BDP(CG$5,$A$1,"Fill","B","RATING_AS_OF_DATE_OVERRIDE",$A185)</f>
        <v>#NAME?</v>
      </c>
    </row>
    <row r="186" spans="1:85">
      <c r="A186">
        <v>19941230</v>
      </c>
      <c r="B186" t="e">
        <f ca="1">_xll.BDP(B$5,$A$1,"Fill","B","RATING_AS_OF_DATE_OVERRIDE",$A186)</f>
        <v>#NAME?</v>
      </c>
      <c r="C186" t="e">
        <f ca="1">_xll.BDP(C$5,$A$1,"Fill","B","RATING_AS_OF_DATE_OVERRIDE",$A186)</f>
        <v>#NAME?</v>
      </c>
      <c r="D186" t="e">
        <f ca="1">_xll.BDP(D$5,$A$1,"Fill","B","RATING_AS_OF_DATE_OVERRIDE",$A186)</f>
        <v>#NAME?</v>
      </c>
      <c r="E186" t="e">
        <f ca="1">_xll.BDP(E$5,$A$1,"Fill","B","RATING_AS_OF_DATE_OVERRIDE",$A186)</f>
        <v>#NAME?</v>
      </c>
      <c r="F186" t="e">
        <f ca="1">_xll.BDP(F$5,$A$1,"Fill","B","RATING_AS_OF_DATE_OVERRIDE",$A186)</f>
        <v>#NAME?</v>
      </c>
      <c r="G186" t="e">
        <f ca="1">_xll.BDP(G$5,$A$1,"Fill","B","RATING_AS_OF_DATE_OVERRIDE",$A186)</f>
        <v>#NAME?</v>
      </c>
      <c r="H186" t="e">
        <f ca="1">_xll.BDP(H$5,$A$1,"Fill","B","RATING_AS_OF_DATE_OVERRIDE",$A186)</f>
        <v>#NAME?</v>
      </c>
      <c r="I186" t="e">
        <f ca="1">_xll.BDP(I$5,$A$1,"Fill","B","RATING_AS_OF_DATE_OVERRIDE",$A186)</f>
        <v>#NAME?</v>
      </c>
      <c r="J186" t="e">
        <f ca="1">_xll.BDP(J$5,$A$1,"Fill","B","RATING_AS_OF_DATE_OVERRIDE",$A186)</f>
        <v>#NAME?</v>
      </c>
      <c r="K186" t="e">
        <f ca="1">_xll.BDP(K$5,$A$1,"Fill","B","RATING_AS_OF_DATE_OVERRIDE",$A186)</f>
        <v>#NAME?</v>
      </c>
      <c r="L186" t="e">
        <f ca="1">_xll.BDP(L$5,$A$1,"Fill","B","RATING_AS_OF_DATE_OVERRIDE",$A186)</f>
        <v>#NAME?</v>
      </c>
      <c r="M186" t="e">
        <f ca="1">_xll.BDP(M$5,$A$1,"Fill","B","RATING_AS_OF_DATE_OVERRIDE",$A186)</f>
        <v>#NAME?</v>
      </c>
      <c r="N186" t="e">
        <f ca="1">_xll.BDP(N$5,$A$1,"Fill","B","RATING_AS_OF_DATE_OVERRIDE",$A186)</f>
        <v>#NAME?</v>
      </c>
      <c r="O186" t="e">
        <f ca="1">_xll.BDP(O$5,$A$1,"Fill","B","RATING_AS_OF_DATE_OVERRIDE",$A186)</f>
        <v>#NAME?</v>
      </c>
      <c r="P186" t="e">
        <f ca="1">_xll.BDP(P$5,$A$1,"Fill","B","RATING_AS_OF_DATE_OVERRIDE",$A186)</f>
        <v>#NAME?</v>
      </c>
      <c r="Q186" t="e">
        <f ca="1">_xll.BDP(Q$5,$A$1,"Fill","B","RATING_AS_OF_DATE_OVERRIDE",$A186)</f>
        <v>#NAME?</v>
      </c>
      <c r="R186" t="e">
        <f ca="1">_xll.BDP(R$5,$A$1,"Fill","B","RATING_AS_OF_DATE_OVERRIDE",$A186)</f>
        <v>#NAME?</v>
      </c>
      <c r="S186" t="e">
        <f ca="1">_xll.BDP(S$5,$A$1,"Fill","B","RATING_AS_OF_DATE_OVERRIDE",$A186)</f>
        <v>#NAME?</v>
      </c>
      <c r="T186" t="e">
        <f ca="1">_xll.BDP(T$5,$A$1,"Fill","B","RATING_AS_OF_DATE_OVERRIDE",$A186)</f>
        <v>#NAME?</v>
      </c>
      <c r="U186" t="e">
        <f ca="1">_xll.BDP(U$5,$A$1,"Fill","B","RATING_AS_OF_DATE_OVERRIDE",$A186)</f>
        <v>#NAME?</v>
      </c>
      <c r="V186" t="e">
        <f ca="1">_xll.BDP(V$5,$A$1,"Fill","B","RATING_AS_OF_DATE_OVERRIDE",$A186)</f>
        <v>#NAME?</v>
      </c>
      <c r="W186" t="e">
        <f ca="1">_xll.BDP(W$5,$A$1,"Fill","B","RATING_AS_OF_DATE_OVERRIDE",$A186)</f>
        <v>#NAME?</v>
      </c>
      <c r="X186" t="e">
        <f ca="1">_xll.BDP(X$5,$A$1,"Fill","B","RATING_AS_OF_DATE_OVERRIDE",$A186)</f>
        <v>#NAME?</v>
      </c>
      <c r="Y186" t="e">
        <f ca="1">_xll.BDP(Y$5,$A$1,"Fill","B","RATING_AS_OF_DATE_OVERRIDE",$A186)</f>
        <v>#NAME?</v>
      </c>
      <c r="Z186" t="e">
        <f ca="1">_xll.BDP(Z$5,$A$1,"Fill","B","RATING_AS_OF_DATE_OVERRIDE",$A186)</f>
        <v>#NAME?</v>
      </c>
      <c r="AA186" t="e">
        <f ca="1">_xll.BDP(AA$5,$A$1,"Fill","B","RATING_AS_OF_DATE_OVERRIDE",$A186)</f>
        <v>#NAME?</v>
      </c>
      <c r="AB186" t="e">
        <f ca="1">_xll.BDP(AB$5,$A$1,"Fill","B","RATING_AS_OF_DATE_OVERRIDE",$A186)</f>
        <v>#NAME?</v>
      </c>
      <c r="AC186" t="e">
        <f ca="1">_xll.BDP(AC$5,$A$1,"Fill","B","RATING_AS_OF_DATE_OVERRIDE",$A186)</f>
        <v>#NAME?</v>
      </c>
      <c r="AD186" t="e">
        <f ca="1">_xll.BDP(AD$5,$A$1,"Fill","B","RATING_AS_OF_DATE_OVERRIDE",$A186)</f>
        <v>#NAME?</v>
      </c>
      <c r="AE186" t="e">
        <f ca="1">_xll.BDP(AE$5,$A$1,"Fill","B","RATING_AS_OF_DATE_OVERRIDE",$A186)</f>
        <v>#NAME?</v>
      </c>
      <c r="AF186" t="e">
        <f ca="1">_xll.BDP(AF$5,$A$1,"Fill","B","RATING_AS_OF_DATE_OVERRIDE",$A186)</f>
        <v>#NAME?</v>
      </c>
      <c r="AG186" t="e">
        <f ca="1">_xll.BDP(AG$5,$A$1,"Fill","B","RATING_AS_OF_DATE_OVERRIDE",$A186)</f>
        <v>#NAME?</v>
      </c>
      <c r="AH186" t="e">
        <f ca="1">_xll.BDP(AH$5,$A$1,"Fill","B","RATING_AS_OF_DATE_OVERRIDE",$A186)</f>
        <v>#NAME?</v>
      </c>
      <c r="AI186" t="e">
        <f ca="1">_xll.BDP(AI$5,$A$1,"Fill","B","RATING_AS_OF_DATE_OVERRIDE",$A186)</f>
        <v>#NAME?</v>
      </c>
      <c r="AJ186" t="e">
        <f ca="1">_xll.BDP(AJ$5,$A$1,"Fill","B","RATING_AS_OF_DATE_OVERRIDE",$A186)</f>
        <v>#NAME?</v>
      </c>
      <c r="AK186" t="e">
        <f ca="1">_xll.BDP(AK$5,$A$1,"Fill","B","RATING_AS_OF_DATE_OVERRIDE",$A186)</f>
        <v>#NAME?</v>
      </c>
      <c r="AL186" t="e">
        <f ca="1">_xll.BDP(AL$5,$A$1,"Fill","B","RATING_AS_OF_DATE_OVERRIDE",$A186)</f>
        <v>#NAME?</v>
      </c>
      <c r="AM186" t="e">
        <f ca="1">_xll.BDP(AM$5,$A$1,"Fill","B","RATING_AS_OF_DATE_OVERRIDE",$A186)</f>
        <v>#NAME?</v>
      </c>
      <c r="AN186" t="e">
        <f ca="1">_xll.BDP(AN$5,$A$1,"Fill","B","RATING_AS_OF_DATE_OVERRIDE",$A186)</f>
        <v>#NAME?</v>
      </c>
      <c r="AO186" t="e">
        <f ca="1">_xll.BDP(AO$5,$A$1,"Fill","B","RATING_AS_OF_DATE_OVERRIDE",$A186)</f>
        <v>#NAME?</v>
      </c>
      <c r="AP186" t="e">
        <f ca="1">_xll.BDP(AP$5,$A$1,"Fill","B","RATING_AS_OF_DATE_OVERRIDE",$A186)</f>
        <v>#NAME?</v>
      </c>
      <c r="AQ186" t="e">
        <f ca="1">_xll.BDP(AQ$5,$A$1,"Fill","B","RATING_AS_OF_DATE_OVERRIDE",$A186)</f>
        <v>#NAME?</v>
      </c>
      <c r="AR186" t="e">
        <f ca="1">_xll.BDP(AR$5,$A$1,"Fill","B","RATING_AS_OF_DATE_OVERRIDE",$A186)</f>
        <v>#NAME?</v>
      </c>
      <c r="AS186" t="e">
        <f ca="1">_xll.BDP(AS$5,$A$1,"Fill","B","RATING_AS_OF_DATE_OVERRIDE",$A186)</f>
        <v>#NAME?</v>
      </c>
      <c r="AT186" t="e">
        <f ca="1">_xll.BDP(AT$5,$A$1,"Fill","B","RATING_AS_OF_DATE_OVERRIDE",$A186)</f>
        <v>#NAME?</v>
      </c>
      <c r="AU186" t="e">
        <f ca="1">_xll.BDP(AU$5,$A$1,"Fill","B","RATING_AS_OF_DATE_OVERRIDE",$A186)</f>
        <v>#NAME?</v>
      </c>
      <c r="AV186" t="e">
        <f ca="1">_xll.BDP(AV$5,$A$1,"Fill","B","RATING_AS_OF_DATE_OVERRIDE",$A186)</f>
        <v>#NAME?</v>
      </c>
      <c r="AW186" t="e">
        <f ca="1">_xll.BDP(AW$5,$A$1,"Fill","B","RATING_AS_OF_DATE_OVERRIDE",$A186)</f>
        <v>#NAME?</v>
      </c>
      <c r="AX186" t="e">
        <f ca="1">_xll.BDP(AX$5,$A$1,"Fill","B","RATING_AS_OF_DATE_OVERRIDE",$A186)</f>
        <v>#NAME?</v>
      </c>
      <c r="AY186" t="e">
        <f ca="1">_xll.BDP(AY$5,$A$1,"Fill","B","RATING_AS_OF_DATE_OVERRIDE",$A186)</f>
        <v>#NAME?</v>
      </c>
      <c r="AZ186" t="e">
        <f ca="1">_xll.BDP(AZ$5,$A$1,"Fill","B","RATING_AS_OF_DATE_OVERRIDE",$A186)</f>
        <v>#NAME?</v>
      </c>
      <c r="BA186" t="e">
        <f ca="1">_xll.BDP(BA$5,$A$1,"Fill","B","RATING_AS_OF_DATE_OVERRIDE",$A186)</f>
        <v>#NAME?</v>
      </c>
      <c r="BB186" t="e">
        <f ca="1">_xll.BDP(BB$5,$A$1,"Fill","B","RATING_AS_OF_DATE_OVERRIDE",$A186)</f>
        <v>#NAME?</v>
      </c>
      <c r="BC186" t="e">
        <f ca="1">_xll.BDP(BC$5,$A$1,"Fill","B","RATING_AS_OF_DATE_OVERRIDE",$A186)</f>
        <v>#NAME?</v>
      </c>
      <c r="BD186" t="e">
        <f ca="1">_xll.BDP(BD$5,$A$1,"Fill","B","RATING_AS_OF_DATE_OVERRIDE",$A186)</f>
        <v>#NAME?</v>
      </c>
      <c r="BE186" t="e">
        <f ca="1">_xll.BDP(BE$5,$A$1,"Fill","B","RATING_AS_OF_DATE_OVERRIDE",$A186)</f>
        <v>#NAME?</v>
      </c>
      <c r="BF186" t="e">
        <f ca="1">_xll.BDP(BF$5,$A$1,"Fill","B","RATING_AS_OF_DATE_OVERRIDE",$A186)</f>
        <v>#NAME?</v>
      </c>
      <c r="BG186" t="e">
        <f ca="1">_xll.BDP(BG$5,$A$1,"Fill","B","RATING_AS_OF_DATE_OVERRIDE",$A186)</f>
        <v>#NAME?</v>
      </c>
      <c r="BH186" t="e">
        <f ca="1">_xll.BDP(BH$5,$A$1,"Fill","B","RATING_AS_OF_DATE_OVERRIDE",$A186)</f>
        <v>#NAME?</v>
      </c>
      <c r="BI186" t="e">
        <f ca="1">_xll.BDP(BI$5,$A$1,"Fill","B","RATING_AS_OF_DATE_OVERRIDE",$A186)</f>
        <v>#NAME?</v>
      </c>
      <c r="BJ186" t="e">
        <f ca="1">_xll.BDP(BJ$5,$A$1,"Fill","B","RATING_AS_OF_DATE_OVERRIDE",$A186)</f>
        <v>#NAME?</v>
      </c>
      <c r="BK186" t="e">
        <f ca="1">_xll.BDP(BK$5,$A$1,"Fill","B","RATING_AS_OF_DATE_OVERRIDE",$A186)</f>
        <v>#NAME?</v>
      </c>
      <c r="BL186" t="e">
        <f ca="1">_xll.BDP(BL$5,$A$1,"Fill","B","RATING_AS_OF_DATE_OVERRIDE",$A186)</f>
        <v>#NAME?</v>
      </c>
      <c r="BM186" t="e">
        <f ca="1">_xll.BDP(BM$5,$A$1,"Fill","B","RATING_AS_OF_DATE_OVERRIDE",$A186)</f>
        <v>#NAME?</v>
      </c>
      <c r="BN186" t="e">
        <f ca="1">_xll.BDP(BN$5,$A$1,"Fill","B","RATING_AS_OF_DATE_OVERRIDE",$A186)</f>
        <v>#NAME?</v>
      </c>
      <c r="BO186" t="e">
        <f ca="1">_xll.BDP(BO$5,$A$1,"Fill","B","RATING_AS_OF_DATE_OVERRIDE",$A186)</f>
        <v>#NAME?</v>
      </c>
      <c r="BP186" t="e">
        <f ca="1">_xll.BDP(BP$5,$A$1,"Fill","B","RATING_AS_OF_DATE_OVERRIDE",$A186)</f>
        <v>#NAME?</v>
      </c>
      <c r="BQ186" t="e">
        <f ca="1">_xll.BDP(BQ$5,$A$1,"Fill","B","RATING_AS_OF_DATE_OVERRIDE",$A186)</f>
        <v>#NAME?</v>
      </c>
      <c r="BR186" t="e">
        <f ca="1">_xll.BDP(BR$5,$A$1,"Fill","B","RATING_AS_OF_DATE_OVERRIDE",$A186)</f>
        <v>#NAME?</v>
      </c>
      <c r="BS186" t="e">
        <f ca="1">_xll.BDP(BS$5,$A$1,"Fill","B","RATING_AS_OF_DATE_OVERRIDE",$A186)</f>
        <v>#NAME?</v>
      </c>
      <c r="BT186" t="e">
        <f ca="1">_xll.BDP(BT$5,$A$1,"Fill","B","RATING_AS_OF_DATE_OVERRIDE",$A186)</f>
        <v>#NAME?</v>
      </c>
      <c r="BU186" t="e">
        <f ca="1">_xll.BDP(BU$5,$A$1,"Fill","B","RATING_AS_OF_DATE_OVERRIDE",$A186)</f>
        <v>#NAME?</v>
      </c>
      <c r="BV186" t="e">
        <f ca="1">_xll.BDP(BV$5,$A$1,"Fill","B","RATING_AS_OF_DATE_OVERRIDE",$A186)</f>
        <v>#NAME?</v>
      </c>
      <c r="BW186" t="e">
        <f ca="1">_xll.BDP(BW$5,$A$1,"Fill","B","RATING_AS_OF_DATE_OVERRIDE",$A186)</f>
        <v>#NAME?</v>
      </c>
      <c r="BX186" t="e">
        <f ca="1">_xll.BDP(BX$5,$A$1,"Fill","B","RATING_AS_OF_DATE_OVERRIDE",$A186)</f>
        <v>#NAME?</v>
      </c>
      <c r="BY186" t="e">
        <f ca="1">_xll.BDP(BY$5,$A$1,"Fill","B","RATING_AS_OF_DATE_OVERRIDE",$A186)</f>
        <v>#NAME?</v>
      </c>
      <c r="BZ186" t="e">
        <f ca="1">_xll.BDP(BZ$5,$A$1,"Fill","B","RATING_AS_OF_DATE_OVERRIDE",$A186)</f>
        <v>#NAME?</v>
      </c>
      <c r="CA186" t="e">
        <f ca="1">_xll.BDP(CA$5,$A$1,"Fill","B","RATING_AS_OF_DATE_OVERRIDE",$A186)</f>
        <v>#NAME?</v>
      </c>
      <c r="CB186" t="e">
        <f ca="1">_xll.BDP(CB$5,$A$1,"Fill","B","RATING_AS_OF_DATE_OVERRIDE",$A186)</f>
        <v>#NAME?</v>
      </c>
      <c r="CC186" t="e">
        <f ca="1">_xll.BDP(CC$5,$A$1,"Fill","B","RATING_AS_OF_DATE_OVERRIDE",$A186)</f>
        <v>#NAME?</v>
      </c>
      <c r="CD186" t="e">
        <f ca="1">_xll.BDP(CD$5,$A$1,"Fill","B","RATING_AS_OF_DATE_OVERRIDE",$A186)</f>
        <v>#NAME?</v>
      </c>
      <c r="CE186" t="e">
        <f ca="1">_xll.BDP(CE$5,$A$1,"Fill","B","RATING_AS_OF_DATE_OVERRIDE",$A186)</f>
        <v>#NAME?</v>
      </c>
      <c r="CF186" t="e">
        <f ca="1">_xll.BDP(CF$5,$A$1,"Fill","B","RATING_AS_OF_DATE_OVERRIDE",$A186)</f>
        <v>#NAME?</v>
      </c>
      <c r="CG186" t="e">
        <f ca="1">_xll.BDP(CG$5,$A$1,"Fill","B","RATING_AS_OF_DATE_OVERRIDE",$A186)</f>
        <v>#NAME?</v>
      </c>
    </row>
    <row r="187" spans="1:85">
      <c r="A187">
        <v>19950131</v>
      </c>
      <c r="B187" t="e">
        <f ca="1">_xll.BDP(B$5,$A$1,"Fill","B","RATING_AS_OF_DATE_OVERRIDE",$A187)</f>
        <v>#NAME?</v>
      </c>
      <c r="C187" t="e">
        <f ca="1">_xll.BDP(C$5,$A$1,"Fill","B","RATING_AS_OF_DATE_OVERRIDE",$A187)</f>
        <v>#NAME?</v>
      </c>
      <c r="D187" t="e">
        <f ca="1">_xll.BDP(D$5,$A$1,"Fill","B","RATING_AS_OF_DATE_OVERRIDE",$A187)</f>
        <v>#NAME?</v>
      </c>
      <c r="E187" t="e">
        <f ca="1">_xll.BDP(E$5,$A$1,"Fill","B","RATING_AS_OF_DATE_OVERRIDE",$A187)</f>
        <v>#NAME?</v>
      </c>
      <c r="F187" t="e">
        <f ca="1">_xll.BDP(F$5,$A$1,"Fill","B","RATING_AS_OF_DATE_OVERRIDE",$A187)</f>
        <v>#NAME?</v>
      </c>
      <c r="G187" t="e">
        <f ca="1">_xll.BDP(G$5,$A$1,"Fill","B","RATING_AS_OF_DATE_OVERRIDE",$A187)</f>
        <v>#NAME?</v>
      </c>
      <c r="H187" t="e">
        <f ca="1">_xll.BDP(H$5,$A$1,"Fill","B","RATING_AS_OF_DATE_OVERRIDE",$A187)</f>
        <v>#NAME?</v>
      </c>
      <c r="I187" t="e">
        <f ca="1">_xll.BDP(I$5,$A$1,"Fill","B","RATING_AS_OF_DATE_OVERRIDE",$A187)</f>
        <v>#NAME?</v>
      </c>
      <c r="J187" t="e">
        <f ca="1">_xll.BDP(J$5,$A$1,"Fill","B","RATING_AS_OF_DATE_OVERRIDE",$A187)</f>
        <v>#NAME?</v>
      </c>
      <c r="K187" t="e">
        <f ca="1">_xll.BDP(K$5,$A$1,"Fill","B","RATING_AS_OF_DATE_OVERRIDE",$A187)</f>
        <v>#NAME?</v>
      </c>
      <c r="L187" t="e">
        <f ca="1">_xll.BDP(L$5,$A$1,"Fill","B","RATING_AS_OF_DATE_OVERRIDE",$A187)</f>
        <v>#NAME?</v>
      </c>
      <c r="M187" t="e">
        <f ca="1">_xll.BDP(M$5,$A$1,"Fill","B","RATING_AS_OF_DATE_OVERRIDE",$A187)</f>
        <v>#NAME?</v>
      </c>
      <c r="N187" t="e">
        <f ca="1">_xll.BDP(N$5,$A$1,"Fill","B","RATING_AS_OF_DATE_OVERRIDE",$A187)</f>
        <v>#NAME?</v>
      </c>
      <c r="O187" t="e">
        <f ca="1">_xll.BDP(O$5,$A$1,"Fill","B","RATING_AS_OF_DATE_OVERRIDE",$A187)</f>
        <v>#NAME?</v>
      </c>
      <c r="P187" t="e">
        <f ca="1">_xll.BDP(P$5,$A$1,"Fill","B","RATING_AS_OF_DATE_OVERRIDE",$A187)</f>
        <v>#NAME?</v>
      </c>
      <c r="Q187" t="e">
        <f ca="1">_xll.BDP(Q$5,$A$1,"Fill","B","RATING_AS_OF_DATE_OVERRIDE",$A187)</f>
        <v>#NAME?</v>
      </c>
      <c r="R187" t="e">
        <f ca="1">_xll.BDP(R$5,$A$1,"Fill","B","RATING_AS_OF_DATE_OVERRIDE",$A187)</f>
        <v>#NAME?</v>
      </c>
      <c r="S187" t="e">
        <f ca="1">_xll.BDP(S$5,$A$1,"Fill","B","RATING_AS_OF_DATE_OVERRIDE",$A187)</f>
        <v>#NAME?</v>
      </c>
      <c r="T187" t="e">
        <f ca="1">_xll.BDP(T$5,$A$1,"Fill","B","RATING_AS_OF_DATE_OVERRIDE",$A187)</f>
        <v>#NAME?</v>
      </c>
      <c r="U187" t="e">
        <f ca="1">_xll.BDP(U$5,$A$1,"Fill","B","RATING_AS_OF_DATE_OVERRIDE",$A187)</f>
        <v>#NAME?</v>
      </c>
      <c r="V187" t="e">
        <f ca="1">_xll.BDP(V$5,$A$1,"Fill","B","RATING_AS_OF_DATE_OVERRIDE",$A187)</f>
        <v>#NAME?</v>
      </c>
      <c r="W187" t="e">
        <f ca="1">_xll.BDP(W$5,$A$1,"Fill","B","RATING_AS_OF_DATE_OVERRIDE",$A187)</f>
        <v>#NAME?</v>
      </c>
      <c r="X187" t="e">
        <f ca="1">_xll.BDP(X$5,$A$1,"Fill","B","RATING_AS_OF_DATE_OVERRIDE",$A187)</f>
        <v>#NAME?</v>
      </c>
      <c r="Y187" t="e">
        <f ca="1">_xll.BDP(Y$5,$A$1,"Fill","B","RATING_AS_OF_DATE_OVERRIDE",$A187)</f>
        <v>#NAME?</v>
      </c>
      <c r="Z187" t="e">
        <f ca="1">_xll.BDP(Z$5,$A$1,"Fill","B","RATING_AS_OF_DATE_OVERRIDE",$A187)</f>
        <v>#NAME?</v>
      </c>
      <c r="AA187" t="e">
        <f ca="1">_xll.BDP(AA$5,$A$1,"Fill","B","RATING_AS_OF_DATE_OVERRIDE",$A187)</f>
        <v>#NAME?</v>
      </c>
      <c r="AB187" t="e">
        <f ca="1">_xll.BDP(AB$5,$A$1,"Fill","B","RATING_AS_OF_DATE_OVERRIDE",$A187)</f>
        <v>#NAME?</v>
      </c>
      <c r="AC187" t="e">
        <f ca="1">_xll.BDP(AC$5,$A$1,"Fill","B","RATING_AS_OF_DATE_OVERRIDE",$A187)</f>
        <v>#NAME?</v>
      </c>
      <c r="AD187" t="e">
        <f ca="1">_xll.BDP(AD$5,$A$1,"Fill","B","RATING_AS_OF_DATE_OVERRIDE",$A187)</f>
        <v>#NAME?</v>
      </c>
      <c r="AE187" t="e">
        <f ca="1">_xll.BDP(AE$5,$A$1,"Fill","B","RATING_AS_OF_DATE_OVERRIDE",$A187)</f>
        <v>#NAME?</v>
      </c>
      <c r="AF187" t="e">
        <f ca="1">_xll.BDP(AF$5,$A$1,"Fill","B","RATING_AS_OF_DATE_OVERRIDE",$A187)</f>
        <v>#NAME?</v>
      </c>
      <c r="AG187" t="e">
        <f ca="1">_xll.BDP(AG$5,$A$1,"Fill","B","RATING_AS_OF_DATE_OVERRIDE",$A187)</f>
        <v>#NAME?</v>
      </c>
      <c r="AH187" t="e">
        <f ca="1">_xll.BDP(AH$5,$A$1,"Fill","B","RATING_AS_OF_DATE_OVERRIDE",$A187)</f>
        <v>#NAME?</v>
      </c>
      <c r="AI187" t="e">
        <f ca="1">_xll.BDP(AI$5,$A$1,"Fill","B","RATING_AS_OF_DATE_OVERRIDE",$A187)</f>
        <v>#NAME?</v>
      </c>
      <c r="AJ187" t="e">
        <f ca="1">_xll.BDP(AJ$5,$A$1,"Fill","B","RATING_AS_OF_DATE_OVERRIDE",$A187)</f>
        <v>#NAME?</v>
      </c>
      <c r="AK187" t="e">
        <f ca="1">_xll.BDP(AK$5,$A$1,"Fill","B","RATING_AS_OF_DATE_OVERRIDE",$A187)</f>
        <v>#NAME?</v>
      </c>
      <c r="AL187" t="e">
        <f ca="1">_xll.BDP(AL$5,$A$1,"Fill","B","RATING_AS_OF_DATE_OVERRIDE",$A187)</f>
        <v>#NAME?</v>
      </c>
      <c r="AM187" t="e">
        <f ca="1">_xll.BDP(AM$5,$A$1,"Fill","B","RATING_AS_OF_DATE_OVERRIDE",$A187)</f>
        <v>#NAME?</v>
      </c>
      <c r="AN187" t="e">
        <f ca="1">_xll.BDP(AN$5,$A$1,"Fill","B","RATING_AS_OF_DATE_OVERRIDE",$A187)</f>
        <v>#NAME?</v>
      </c>
      <c r="AO187" t="e">
        <f ca="1">_xll.BDP(AO$5,$A$1,"Fill","B","RATING_AS_OF_DATE_OVERRIDE",$A187)</f>
        <v>#NAME?</v>
      </c>
      <c r="AP187" t="e">
        <f ca="1">_xll.BDP(AP$5,$A$1,"Fill","B","RATING_AS_OF_DATE_OVERRIDE",$A187)</f>
        <v>#NAME?</v>
      </c>
      <c r="AQ187" t="e">
        <f ca="1">_xll.BDP(AQ$5,$A$1,"Fill","B","RATING_AS_OF_DATE_OVERRIDE",$A187)</f>
        <v>#NAME?</v>
      </c>
      <c r="AR187" t="e">
        <f ca="1">_xll.BDP(AR$5,$A$1,"Fill","B","RATING_AS_OF_DATE_OVERRIDE",$A187)</f>
        <v>#NAME?</v>
      </c>
      <c r="AS187" t="e">
        <f ca="1">_xll.BDP(AS$5,$A$1,"Fill","B","RATING_AS_OF_DATE_OVERRIDE",$A187)</f>
        <v>#NAME?</v>
      </c>
      <c r="AT187" t="e">
        <f ca="1">_xll.BDP(AT$5,$A$1,"Fill","B","RATING_AS_OF_DATE_OVERRIDE",$A187)</f>
        <v>#NAME?</v>
      </c>
      <c r="AU187" t="e">
        <f ca="1">_xll.BDP(AU$5,$A$1,"Fill","B","RATING_AS_OF_DATE_OVERRIDE",$A187)</f>
        <v>#NAME?</v>
      </c>
      <c r="AV187" t="e">
        <f ca="1">_xll.BDP(AV$5,$A$1,"Fill","B","RATING_AS_OF_DATE_OVERRIDE",$A187)</f>
        <v>#NAME?</v>
      </c>
      <c r="AW187" t="e">
        <f ca="1">_xll.BDP(AW$5,$A$1,"Fill","B","RATING_AS_OF_DATE_OVERRIDE",$A187)</f>
        <v>#NAME?</v>
      </c>
      <c r="AX187" t="e">
        <f ca="1">_xll.BDP(AX$5,$A$1,"Fill","B","RATING_AS_OF_DATE_OVERRIDE",$A187)</f>
        <v>#NAME?</v>
      </c>
      <c r="AY187" t="e">
        <f ca="1">_xll.BDP(AY$5,$A$1,"Fill","B","RATING_AS_OF_DATE_OVERRIDE",$A187)</f>
        <v>#NAME?</v>
      </c>
      <c r="AZ187" t="e">
        <f ca="1">_xll.BDP(AZ$5,$A$1,"Fill","B","RATING_AS_OF_DATE_OVERRIDE",$A187)</f>
        <v>#NAME?</v>
      </c>
      <c r="BA187" t="e">
        <f ca="1">_xll.BDP(BA$5,$A$1,"Fill","B","RATING_AS_OF_DATE_OVERRIDE",$A187)</f>
        <v>#NAME?</v>
      </c>
      <c r="BB187" t="e">
        <f ca="1">_xll.BDP(BB$5,$A$1,"Fill","B","RATING_AS_OF_DATE_OVERRIDE",$A187)</f>
        <v>#NAME?</v>
      </c>
      <c r="BC187" t="e">
        <f ca="1">_xll.BDP(BC$5,$A$1,"Fill","B","RATING_AS_OF_DATE_OVERRIDE",$A187)</f>
        <v>#NAME?</v>
      </c>
      <c r="BD187" t="e">
        <f ca="1">_xll.BDP(BD$5,$A$1,"Fill","B","RATING_AS_OF_DATE_OVERRIDE",$A187)</f>
        <v>#NAME?</v>
      </c>
      <c r="BE187" t="e">
        <f ca="1">_xll.BDP(BE$5,$A$1,"Fill","B","RATING_AS_OF_DATE_OVERRIDE",$A187)</f>
        <v>#NAME?</v>
      </c>
      <c r="BF187" t="e">
        <f ca="1">_xll.BDP(BF$5,$A$1,"Fill","B","RATING_AS_OF_DATE_OVERRIDE",$A187)</f>
        <v>#NAME?</v>
      </c>
      <c r="BG187" t="e">
        <f ca="1">_xll.BDP(BG$5,$A$1,"Fill","B","RATING_AS_OF_DATE_OVERRIDE",$A187)</f>
        <v>#NAME?</v>
      </c>
      <c r="BH187" t="e">
        <f ca="1">_xll.BDP(BH$5,$A$1,"Fill","B","RATING_AS_OF_DATE_OVERRIDE",$A187)</f>
        <v>#NAME?</v>
      </c>
      <c r="BI187" t="e">
        <f ca="1">_xll.BDP(BI$5,$A$1,"Fill","B","RATING_AS_OF_DATE_OVERRIDE",$A187)</f>
        <v>#NAME?</v>
      </c>
      <c r="BJ187" t="e">
        <f ca="1">_xll.BDP(BJ$5,$A$1,"Fill","B","RATING_AS_OF_DATE_OVERRIDE",$A187)</f>
        <v>#NAME?</v>
      </c>
      <c r="BK187" t="e">
        <f ca="1">_xll.BDP(BK$5,$A$1,"Fill","B","RATING_AS_OF_DATE_OVERRIDE",$A187)</f>
        <v>#NAME?</v>
      </c>
      <c r="BL187" t="e">
        <f ca="1">_xll.BDP(BL$5,$A$1,"Fill","B","RATING_AS_OF_DATE_OVERRIDE",$A187)</f>
        <v>#NAME?</v>
      </c>
      <c r="BM187" t="e">
        <f ca="1">_xll.BDP(BM$5,$A$1,"Fill","B","RATING_AS_OF_DATE_OVERRIDE",$A187)</f>
        <v>#NAME?</v>
      </c>
      <c r="BN187" t="e">
        <f ca="1">_xll.BDP(BN$5,$A$1,"Fill","B","RATING_AS_OF_DATE_OVERRIDE",$A187)</f>
        <v>#NAME?</v>
      </c>
      <c r="BO187" t="e">
        <f ca="1">_xll.BDP(BO$5,$A$1,"Fill","B","RATING_AS_OF_DATE_OVERRIDE",$A187)</f>
        <v>#NAME?</v>
      </c>
      <c r="BP187" t="e">
        <f ca="1">_xll.BDP(BP$5,$A$1,"Fill","B","RATING_AS_OF_DATE_OVERRIDE",$A187)</f>
        <v>#NAME?</v>
      </c>
      <c r="BQ187" t="e">
        <f ca="1">_xll.BDP(BQ$5,$A$1,"Fill","B","RATING_AS_OF_DATE_OVERRIDE",$A187)</f>
        <v>#NAME?</v>
      </c>
      <c r="BR187" t="e">
        <f ca="1">_xll.BDP(BR$5,$A$1,"Fill","B","RATING_AS_OF_DATE_OVERRIDE",$A187)</f>
        <v>#NAME?</v>
      </c>
      <c r="BS187" t="e">
        <f ca="1">_xll.BDP(BS$5,$A$1,"Fill","B","RATING_AS_OF_DATE_OVERRIDE",$A187)</f>
        <v>#NAME?</v>
      </c>
      <c r="BT187" t="e">
        <f ca="1">_xll.BDP(BT$5,$A$1,"Fill","B","RATING_AS_OF_DATE_OVERRIDE",$A187)</f>
        <v>#NAME?</v>
      </c>
      <c r="BU187" t="e">
        <f ca="1">_xll.BDP(BU$5,$A$1,"Fill","B","RATING_AS_OF_DATE_OVERRIDE",$A187)</f>
        <v>#NAME?</v>
      </c>
      <c r="BV187" t="e">
        <f ca="1">_xll.BDP(BV$5,$A$1,"Fill","B","RATING_AS_OF_DATE_OVERRIDE",$A187)</f>
        <v>#NAME?</v>
      </c>
      <c r="BW187" t="e">
        <f ca="1">_xll.BDP(BW$5,$A$1,"Fill","B","RATING_AS_OF_DATE_OVERRIDE",$A187)</f>
        <v>#NAME?</v>
      </c>
      <c r="BX187" t="e">
        <f ca="1">_xll.BDP(BX$5,$A$1,"Fill","B","RATING_AS_OF_DATE_OVERRIDE",$A187)</f>
        <v>#NAME?</v>
      </c>
      <c r="BY187" t="e">
        <f ca="1">_xll.BDP(BY$5,$A$1,"Fill","B","RATING_AS_OF_DATE_OVERRIDE",$A187)</f>
        <v>#NAME?</v>
      </c>
      <c r="BZ187" t="e">
        <f ca="1">_xll.BDP(BZ$5,$A$1,"Fill","B","RATING_AS_OF_DATE_OVERRIDE",$A187)</f>
        <v>#NAME?</v>
      </c>
      <c r="CA187" t="e">
        <f ca="1">_xll.BDP(CA$5,$A$1,"Fill","B","RATING_AS_OF_DATE_OVERRIDE",$A187)</f>
        <v>#NAME?</v>
      </c>
      <c r="CB187" t="e">
        <f ca="1">_xll.BDP(CB$5,$A$1,"Fill","B","RATING_AS_OF_DATE_OVERRIDE",$A187)</f>
        <v>#NAME?</v>
      </c>
      <c r="CC187" t="e">
        <f ca="1">_xll.BDP(CC$5,$A$1,"Fill","B","RATING_AS_OF_DATE_OVERRIDE",$A187)</f>
        <v>#NAME?</v>
      </c>
      <c r="CD187" t="e">
        <f ca="1">_xll.BDP(CD$5,$A$1,"Fill","B","RATING_AS_OF_DATE_OVERRIDE",$A187)</f>
        <v>#NAME?</v>
      </c>
      <c r="CE187" t="e">
        <f ca="1">_xll.BDP(CE$5,$A$1,"Fill","B","RATING_AS_OF_DATE_OVERRIDE",$A187)</f>
        <v>#NAME?</v>
      </c>
      <c r="CF187" t="e">
        <f ca="1">_xll.BDP(CF$5,$A$1,"Fill","B","RATING_AS_OF_DATE_OVERRIDE",$A187)</f>
        <v>#NAME?</v>
      </c>
      <c r="CG187" t="e">
        <f ca="1">_xll.BDP(CG$5,$A$1,"Fill","B","RATING_AS_OF_DATE_OVERRIDE",$A187)</f>
        <v>#NAME?</v>
      </c>
    </row>
    <row r="188" spans="1:85">
      <c r="A188">
        <v>19950228</v>
      </c>
      <c r="B188" t="e">
        <f ca="1">_xll.BDP(B$5,$A$1,"Fill","B","RATING_AS_OF_DATE_OVERRIDE",$A188)</f>
        <v>#NAME?</v>
      </c>
      <c r="C188" t="e">
        <f ca="1">_xll.BDP(C$5,$A$1,"Fill","B","RATING_AS_OF_DATE_OVERRIDE",$A188)</f>
        <v>#NAME?</v>
      </c>
      <c r="D188" t="e">
        <f ca="1">_xll.BDP(D$5,$A$1,"Fill","B","RATING_AS_OF_DATE_OVERRIDE",$A188)</f>
        <v>#NAME?</v>
      </c>
      <c r="E188" t="e">
        <f ca="1">_xll.BDP(E$5,$A$1,"Fill","B","RATING_AS_OF_DATE_OVERRIDE",$A188)</f>
        <v>#NAME?</v>
      </c>
      <c r="F188" t="e">
        <f ca="1">_xll.BDP(F$5,$A$1,"Fill","B","RATING_AS_OF_DATE_OVERRIDE",$A188)</f>
        <v>#NAME?</v>
      </c>
      <c r="G188" t="e">
        <f ca="1">_xll.BDP(G$5,$A$1,"Fill","B","RATING_AS_OF_DATE_OVERRIDE",$A188)</f>
        <v>#NAME?</v>
      </c>
      <c r="H188" t="e">
        <f ca="1">_xll.BDP(H$5,$A$1,"Fill","B","RATING_AS_OF_DATE_OVERRIDE",$A188)</f>
        <v>#NAME?</v>
      </c>
      <c r="I188" t="e">
        <f ca="1">_xll.BDP(I$5,$A$1,"Fill","B","RATING_AS_OF_DATE_OVERRIDE",$A188)</f>
        <v>#NAME?</v>
      </c>
      <c r="J188" t="e">
        <f ca="1">_xll.BDP(J$5,$A$1,"Fill","B","RATING_AS_OF_DATE_OVERRIDE",$A188)</f>
        <v>#NAME?</v>
      </c>
      <c r="K188" t="e">
        <f ca="1">_xll.BDP(K$5,$A$1,"Fill","B","RATING_AS_OF_DATE_OVERRIDE",$A188)</f>
        <v>#NAME?</v>
      </c>
      <c r="L188" t="e">
        <f ca="1">_xll.BDP(L$5,$A$1,"Fill","B","RATING_AS_OF_DATE_OVERRIDE",$A188)</f>
        <v>#NAME?</v>
      </c>
      <c r="M188" t="e">
        <f ca="1">_xll.BDP(M$5,$A$1,"Fill","B","RATING_AS_OF_DATE_OVERRIDE",$A188)</f>
        <v>#NAME?</v>
      </c>
      <c r="N188" t="e">
        <f ca="1">_xll.BDP(N$5,$A$1,"Fill","B","RATING_AS_OF_DATE_OVERRIDE",$A188)</f>
        <v>#NAME?</v>
      </c>
      <c r="O188" t="e">
        <f ca="1">_xll.BDP(O$5,$A$1,"Fill","B","RATING_AS_OF_DATE_OVERRIDE",$A188)</f>
        <v>#NAME?</v>
      </c>
      <c r="P188" t="e">
        <f ca="1">_xll.BDP(P$5,$A$1,"Fill","B","RATING_AS_OF_DATE_OVERRIDE",$A188)</f>
        <v>#NAME?</v>
      </c>
      <c r="Q188" t="e">
        <f ca="1">_xll.BDP(Q$5,$A$1,"Fill","B","RATING_AS_OF_DATE_OVERRIDE",$A188)</f>
        <v>#NAME?</v>
      </c>
      <c r="R188" t="e">
        <f ca="1">_xll.BDP(R$5,$A$1,"Fill","B","RATING_AS_OF_DATE_OVERRIDE",$A188)</f>
        <v>#NAME?</v>
      </c>
      <c r="S188" t="e">
        <f ca="1">_xll.BDP(S$5,$A$1,"Fill","B","RATING_AS_OF_DATE_OVERRIDE",$A188)</f>
        <v>#NAME?</v>
      </c>
      <c r="T188" t="e">
        <f ca="1">_xll.BDP(T$5,$A$1,"Fill","B","RATING_AS_OF_DATE_OVERRIDE",$A188)</f>
        <v>#NAME?</v>
      </c>
      <c r="U188" t="e">
        <f ca="1">_xll.BDP(U$5,$A$1,"Fill","B","RATING_AS_OF_DATE_OVERRIDE",$A188)</f>
        <v>#NAME?</v>
      </c>
      <c r="V188" t="e">
        <f ca="1">_xll.BDP(V$5,$A$1,"Fill","B","RATING_AS_OF_DATE_OVERRIDE",$A188)</f>
        <v>#NAME?</v>
      </c>
      <c r="W188" t="e">
        <f ca="1">_xll.BDP(W$5,$A$1,"Fill","B","RATING_AS_OF_DATE_OVERRIDE",$A188)</f>
        <v>#NAME?</v>
      </c>
      <c r="X188" t="e">
        <f ca="1">_xll.BDP(X$5,$A$1,"Fill","B","RATING_AS_OF_DATE_OVERRIDE",$A188)</f>
        <v>#NAME?</v>
      </c>
      <c r="Y188" t="e">
        <f ca="1">_xll.BDP(Y$5,$A$1,"Fill","B","RATING_AS_OF_DATE_OVERRIDE",$A188)</f>
        <v>#NAME?</v>
      </c>
      <c r="Z188" t="e">
        <f ca="1">_xll.BDP(Z$5,$A$1,"Fill","B","RATING_AS_OF_DATE_OVERRIDE",$A188)</f>
        <v>#NAME?</v>
      </c>
      <c r="AA188" t="e">
        <f ca="1">_xll.BDP(AA$5,$A$1,"Fill","B","RATING_AS_OF_DATE_OVERRIDE",$A188)</f>
        <v>#NAME?</v>
      </c>
      <c r="AB188" t="e">
        <f ca="1">_xll.BDP(AB$5,$A$1,"Fill","B","RATING_AS_OF_DATE_OVERRIDE",$A188)</f>
        <v>#NAME?</v>
      </c>
      <c r="AC188" t="e">
        <f ca="1">_xll.BDP(AC$5,$A$1,"Fill","B","RATING_AS_OF_DATE_OVERRIDE",$A188)</f>
        <v>#NAME?</v>
      </c>
      <c r="AD188" t="e">
        <f ca="1">_xll.BDP(AD$5,$A$1,"Fill","B","RATING_AS_OF_DATE_OVERRIDE",$A188)</f>
        <v>#NAME?</v>
      </c>
      <c r="AE188" t="e">
        <f ca="1">_xll.BDP(AE$5,$A$1,"Fill","B","RATING_AS_OF_DATE_OVERRIDE",$A188)</f>
        <v>#NAME?</v>
      </c>
      <c r="AF188" t="e">
        <f ca="1">_xll.BDP(AF$5,$A$1,"Fill","B","RATING_AS_OF_DATE_OVERRIDE",$A188)</f>
        <v>#NAME?</v>
      </c>
      <c r="AG188" t="e">
        <f ca="1">_xll.BDP(AG$5,$A$1,"Fill","B","RATING_AS_OF_DATE_OVERRIDE",$A188)</f>
        <v>#NAME?</v>
      </c>
      <c r="AH188" t="e">
        <f ca="1">_xll.BDP(AH$5,$A$1,"Fill","B","RATING_AS_OF_DATE_OVERRIDE",$A188)</f>
        <v>#NAME?</v>
      </c>
      <c r="AI188" t="e">
        <f ca="1">_xll.BDP(AI$5,$A$1,"Fill","B","RATING_AS_OF_DATE_OVERRIDE",$A188)</f>
        <v>#NAME?</v>
      </c>
      <c r="AJ188" t="e">
        <f ca="1">_xll.BDP(AJ$5,$A$1,"Fill","B","RATING_AS_OF_DATE_OVERRIDE",$A188)</f>
        <v>#NAME?</v>
      </c>
      <c r="AK188" t="e">
        <f ca="1">_xll.BDP(AK$5,$A$1,"Fill","B","RATING_AS_OF_DATE_OVERRIDE",$A188)</f>
        <v>#NAME?</v>
      </c>
      <c r="AL188" t="e">
        <f ca="1">_xll.BDP(AL$5,$A$1,"Fill","B","RATING_AS_OF_DATE_OVERRIDE",$A188)</f>
        <v>#NAME?</v>
      </c>
      <c r="AM188" t="e">
        <f ca="1">_xll.BDP(AM$5,$A$1,"Fill","B","RATING_AS_OF_DATE_OVERRIDE",$A188)</f>
        <v>#NAME?</v>
      </c>
      <c r="AN188" t="e">
        <f ca="1">_xll.BDP(AN$5,$A$1,"Fill","B","RATING_AS_OF_DATE_OVERRIDE",$A188)</f>
        <v>#NAME?</v>
      </c>
      <c r="AO188" t="e">
        <f ca="1">_xll.BDP(AO$5,$A$1,"Fill","B","RATING_AS_OF_DATE_OVERRIDE",$A188)</f>
        <v>#NAME?</v>
      </c>
      <c r="AP188" t="e">
        <f ca="1">_xll.BDP(AP$5,$A$1,"Fill","B","RATING_AS_OF_DATE_OVERRIDE",$A188)</f>
        <v>#NAME?</v>
      </c>
      <c r="AQ188" t="e">
        <f ca="1">_xll.BDP(AQ$5,$A$1,"Fill","B","RATING_AS_OF_DATE_OVERRIDE",$A188)</f>
        <v>#NAME?</v>
      </c>
      <c r="AR188" t="e">
        <f ca="1">_xll.BDP(AR$5,$A$1,"Fill","B","RATING_AS_OF_DATE_OVERRIDE",$A188)</f>
        <v>#NAME?</v>
      </c>
      <c r="AS188" t="e">
        <f ca="1">_xll.BDP(AS$5,$A$1,"Fill","B","RATING_AS_OF_DATE_OVERRIDE",$A188)</f>
        <v>#NAME?</v>
      </c>
      <c r="AT188" t="e">
        <f ca="1">_xll.BDP(AT$5,$A$1,"Fill","B","RATING_AS_OF_DATE_OVERRIDE",$A188)</f>
        <v>#NAME?</v>
      </c>
      <c r="AU188" t="e">
        <f ca="1">_xll.BDP(AU$5,$A$1,"Fill","B","RATING_AS_OF_DATE_OVERRIDE",$A188)</f>
        <v>#NAME?</v>
      </c>
      <c r="AV188" t="e">
        <f ca="1">_xll.BDP(AV$5,$A$1,"Fill","B","RATING_AS_OF_DATE_OVERRIDE",$A188)</f>
        <v>#NAME?</v>
      </c>
      <c r="AW188" t="e">
        <f ca="1">_xll.BDP(AW$5,$A$1,"Fill","B","RATING_AS_OF_DATE_OVERRIDE",$A188)</f>
        <v>#NAME?</v>
      </c>
      <c r="AX188" t="e">
        <f ca="1">_xll.BDP(AX$5,$A$1,"Fill","B","RATING_AS_OF_DATE_OVERRIDE",$A188)</f>
        <v>#NAME?</v>
      </c>
      <c r="AY188" t="e">
        <f ca="1">_xll.BDP(AY$5,$A$1,"Fill","B","RATING_AS_OF_DATE_OVERRIDE",$A188)</f>
        <v>#NAME?</v>
      </c>
      <c r="AZ188" t="e">
        <f ca="1">_xll.BDP(AZ$5,$A$1,"Fill","B","RATING_AS_OF_DATE_OVERRIDE",$A188)</f>
        <v>#NAME?</v>
      </c>
      <c r="BA188" t="e">
        <f ca="1">_xll.BDP(BA$5,$A$1,"Fill","B","RATING_AS_OF_DATE_OVERRIDE",$A188)</f>
        <v>#NAME?</v>
      </c>
      <c r="BB188" t="e">
        <f ca="1">_xll.BDP(BB$5,$A$1,"Fill","B","RATING_AS_OF_DATE_OVERRIDE",$A188)</f>
        <v>#NAME?</v>
      </c>
      <c r="BC188" t="e">
        <f ca="1">_xll.BDP(BC$5,$A$1,"Fill","B","RATING_AS_OF_DATE_OVERRIDE",$A188)</f>
        <v>#NAME?</v>
      </c>
      <c r="BD188" t="e">
        <f ca="1">_xll.BDP(BD$5,$A$1,"Fill","B","RATING_AS_OF_DATE_OVERRIDE",$A188)</f>
        <v>#NAME?</v>
      </c>
      <c r="BE188" t="e">
        <f ca="1">_xll.BDP(BE$5,$A$1,"Fill","B","RATING_AS_OF_DATE_OVERRIDE",$A188)</f>
        <v>#NAME?</v>
      </c>
      <c r="BF188" t="e">
        <f ca="1">_xll.BDP(BF$5,$A$1,"Fill","B","RATING_AS_OF_DATE_OVERRIDE",$A188)</f>
        <v>#NAME?</v>
      </c>
      <c r="BG188" t="e">
        <f ca="1">_xll.BDP(BG$5,$A$1,"Fill","B","RATING_AS_OF_DATE_OVERRIDE",$A188)</f>
        <v>#NAME?</v>
      </c>
      <c r="BH188" t="e">
        <f ca="1">_xll.BDP(BH$5,$A$1,"Fill","B","RATING_AS_OF_DATE_OVERRIDE",$A188)</f>
        <v>#NAME?</v>
      </c>
      <c r="BI188" t="e">
        <f ca="1">_xll.BDP(BI$5,$A$1,"Fill","B","RATING_AS_OF_DATE_OVERRIDE",$A188)</f>
        <v>#NAME?</v>
      </c>
      <c r="BJ188" t="e">
        <f ca="1">_xll.BDP(BJ$5,$A$1,"Fill","B","RATING_AS_OF_DATE_OVERRIDE",$A188)</f>
        <v>#NAME?</v>
      </c>
      <c r="BK188" t="e">
        <f ca="1">_xll.BDP(BK$5,$A$1,"Fill","B","RATING_AS_OF_DATE_OVERRIDE",$A188)</f>
        <v>#NAME?</v>
      </c>
      <c r="BL188" t="e">
        <f ca="1">_xll.BDP(BL$5,$A$1,"Fill","B","RATING_AS_OF_DATE_OVERRIDE",$A188)</f>
        <v>#NAME?</v>
      </c>
      <c r="BM188" t="e">
        <f ca="1">_xll.BDP(BM$5,$A$1,"Fill","B","RATING_AS_OF_DATE_OVERRIDE",$A188)</f>
        <v>#NAME?</v>
      </c>
      <c r="BN188" t="e">
        <f ca="1">_xll.BDP(BN$5,$A$1,"Fill","B","RATING_AS_OF_DATE_OVERRIDE",$A188)</f>
        <v>#NAME?</v>
      </c>
      <c r="BO188" t="e">
        <f ca="1">_xll.BDP(BO$5,$A$1,"Fill","B","RATING_AS_OF_DATE_OVERRIDE",$A188)</f>
        <v>#NAME?</v>
      </c>
      <c r="BP188" t="e">
        <f ca="1">_xll.BDP(BP$5,$A$1,"Fill","B","RATING_AS_OF_DATE_OVERRIDE",$A188)</f>
        <v>#NAME?</v>
      </c>
      <c r="BQ188" t="e">
        <f ca="1">_xll.BDP(BQ$5,$A$1,"Fill","B","RATING_AS_OF_DATE_OVERRIDE",$A188)</f>
        <v>#NAME?</v>
      </c>
      <c r="BR188" t="e">
        <f ca="1">_xll.BDP(BR$5,$A$1,"Fill","B","RATING_AS_OF_DATE_OVERRIDE",$A188)</f>
        <v>#NAME?</v>
      </c>
      <c r="BS188" t="e">
        <f ca="1">_xll.BDP(BS$5,$A$1,"Fill","B","RATING_AS_OF_DATE_OVERRIDE",$A188)</f>
        <v>#NAME?</v>
      </c>
      <c r="BT188" t="e">
        <f ca="1">_xll.BDP(BT$5,$A$1,"Fill","B","RATING_AS_OF_DATE_OVERRIDE",$A188)</f>
        <v>#NAME?</v>
      </c>
      <c r="BU188" t="e">
        <f ca="1">_xll.BDP(BU$5,$A$1,"Fill","B","RATING_AS_OF_DATE_OVERRIDE",$A188)</f>
        <v>#NAME?</v>
      </c>
      <c r="BV188" t="e">
        <f ca="1">_xll.BDP(BV$5,$A$1,"Fill","B","RATING_AS_OF_DATE_OVERRIDE",$A188)</f>
        <v>#NAME?</v>
      </c>
      <c r="BW188" t="e">
        <f ca="1">_xll.BDP(BW$5,$A$1,"Fill","B","RATING_AS_OF_DATE_OVERRIDE",$A188)</f>
        <v>#NAME?</v>
      </c>
      <c r="BX188" t="e">
        <f ca="1">_xll.BDP(BX$5,$A$1,"Fill","B","RATING_AS_OF_DATE_OVERRIDE",$A188)</f>
        <v>#NAME?</v>
      </c>
      <c r="BY188" t="e">
        <f ca="1">_xll.BDP(BY$5,$A$1,"Fill","B","RATING_AS_OF_DATE_OVERRIDE",$A188)</f>
        <v>#NAME?</v>
      </c>
      <c r="BZ188" t="e">
        <f ca="1">_xll.BDP(BZ$5,$A$1,"Fill","B","RATING_AS_OF_DATE_OVERRIDE",$A188)</f>
        <v>#NAME?</v>
      </c>
      <c r="CA188" t="e">
        <f ca="1">_xll.BDP(CA$5,$A$1,"Fill","B","RATING_AS_OF_DATE_OVERRIDE",$A188)</f>
        <v>#NAME?</v>
      </c>
      <c r="CB188" t="e">
        <f ca="1">_xll.BDP(CB$5,$A$1,"Fill","B","RATING_AS_OF_DATE_OVERRIDE",$A188)</f>
        <v>#NAME?</v>
      </c>
      <c r="CC188" t="e">
        <f ca="1">_xll.BDP(CC$5,$A$1,"Fill","B","RATING_AS_OF_DATE_OVERRIDE",$A188)</f>
        <v>#NAME?</v>
      </c>
      <c r="CD188" t="e">
        <f ca="1">_xll.BDP(CD$5,$A$1,"Fill","B","RATING_AS_OF_DATE_OVERRIDE",$A188)</f>
        <v>#NAME?</v>
      </c>
      <c r="CE188" t="e">
        <f ca="1">_xll.BDP(CE$5,$A$1,"Fill","B","RATING_AS_OF_DATE_OVERRIDE",$A188)</f>
        <v>#NAME?</v>
      </c>
      <c r="CF188" t="e">
        <f ca="1">_xll.BDP(CF$5,$A$1,"Fill","B","RATING_AS_OF_DATE_OVERRIDE",$A188)</f>
        <v>#NAME?</v>
      </c>
      <c r="CG188" t="e">
        <f ca="1">_xll.BDP(CG$5,$A$1,"Fill","B","RATING_AS_OF_DATE_OVERRIDE",$A188)</f>
        <v>#NAME?</v>
      </c>
    </row>
    <row r="189" spans="1:85">
      <c r="A189">
        <v>19950331</v>
      </c>
      <c r="B189" t="e">
        <f ca="1">_xll.BDP(B$5,$A$1,"Fill","B","RATING_AS_OF_DATE_OVERRIDE",$A189)</f>
        <v>#NAME?</v>
      </c>
      <c r="C189" t="e">
        <f ca="1">_xll.BDP(C$5,$A$1,"Fill","B","RATING_AS_OF_DATE_OVERRIDE",$A189)</f>
        <v>#NAME?</v>
      </c>
      <c r="D189" t="e">
        <f ca="1">_xll.BDP(D$5,$A$1,"Fill","B","RATING_AS_OF_DATE_OVERRIDE",$A189)</f>
        <v>#NAME?</v>
      </c>
      <c r="E189" t="e">
        <f ca="1">_xll.BDP(E$5,$A$1,"Fill","B","RATING_AS_OF_DATE_OVERRIDE",$A189)</f>
        <v>#NAME?</v>
      </c>
      <c r="F189" t="e">
        <f ca="1">_xll.BDP(F$5,$A$1,"Fill","B","RATING_AS_OF_DATE_OVERRIDE",$A189)</f>
        <v>#NAME?</v>
      </c>
      <c r="G189" t="e">
        <f ca="1">_xll.BDP(G$5,$A$1,"Fill","B","RATING_AS_OF_DATE_OVERRIDE",$A189)</f>
        <v>#NAME?</v>
      </c>
      <c r="H189" t="e">
        <f ca="1">_xll.BDP(H$5,$A$1,"Fill","B","RATING_AS_OF_DATE_OVERRIDE",$A189)</f>
        <v>#NAME?</v>
      </c>
      <c r="I189" t="e">
        <f ca="1">_xll.BDP(I$5,$A$1,"Fill","B","RATING_AS_OF_DATE_OVERRIDE",$A189)</f>
        <v>#NAME?</v>
      </c>
      <c r="J189" t="e">
        <f ca="1">_xll.BDP(J$5,$A$1,"Fill","B","RATING_AS_OF_DATE_OVERRIDE",$A189)</f>
        <v>#NAME?</v>
      </c>
      <c r="K189" t="e">
        <f ca="1">_xll.BDP(K$5,$A$1,"Fill","B","RATING_AS_OF_DATE_OVERRIDE",$A189)</f>
        <v>#NAME?</v>
      </c>
      <c r="L189" t="e">
        <f ca="1">_xll.BDP(L$5,$A$1,"Fill","B","RATING_AS_OF_DATE_OVERRIDE",$A189)</f>
        <v>#NAME?</v>
      </c>
      <c r="M189" t="e">
        <f ca="1">_xll.BDP(M$5,$A$1,"Fill","B","RATING_AS_OF_DATE_OVERRIDE",$A189)</f>
        <v>#NAME?</v>
      </c>
      <c r="N189" t="e">
        <f ca="1">_xll.BDP(N$5,$A$1,"Fill","B","RATING_AS_OF_DATE_OVERRIDE",$A189)</f>
        <v>#NAME?</v>
      </c>
      <c r="O189" t="e">
        <f ca="1">_xll.BDP(O$5,$A$1,"Fill","B","RATING_AS_OF_DATE_OVERRIDE",$A189)</f>
        <v>#NAME?</v>
      </c>
      <c r="P189" t="e">
        <f ca="1">_xll.BDP(P$5,$A$1,"Fill","B","RATING_AS_OF_DATE_OVERRIDE",$A189)</f>
        <v>#NAME?</v>
      </c>
      <c r="Q189" t="e">
        <f ca="1">_xll.BDP(Q$5,$A$1,"Fill","B","RATING_AS_OF_DATE_OVERRIDE",$A189)</f>
        <v>#NAME?</v>
      </c>
      <c r="R189" t="e">
        <f ca="1">_xll.BDP(R$5,$A$1,"Fill","B","RATING_AS_OF_DATE_OVERRIDE",$A189)</f>
        <v>#NAME?</v>
      </c>
      <c r="S189" t="e">
        <f ca="1">_xll.BDP(S$5,$A$1,"Fill","B","RATING_AS_OF_DATE_OVERRIDE",$A189)</f>
        <v>#NAME?</v>
      </c>
      <c r="T189" t="e">
        <f ca="1">_xll.BDP(T$5,$A$1,"Fill","B","RATING_AS_OF_DATE_OVERRIDE",$A189)</f>
        <v>#NAME?</v>
      </c>
      <c r="U189" t="e">
        <f ca="1">_xll.BDP(U$5,$A$1,"Fill","B","RATING_AS_OF_DATE_OVERRIDE",$A189)</f>
        <v>#NAME?</v>
      </c>
      <c r="V189" t="e">
        <f ca="1">_xll.BDP(V$5,$A$1,"Fill","B","RATING_AS_OF_DATE_OVERRIDE",$A189)</f>
        <v>#NAME?</v>
      </c>
      <c r="W189" t="e">
        <f ca="1">_xll.BDP(W$5,$A$1,"Fill","B","RATING_AS_OF_DATE_OVERRIDE",$A189)</f>
        <v>#NAME?</v>
      </c>
      <c r="X189" t="e">
        <f ca="1">_xll.BDP(X$5,$A$1,"Fill","B","RATING_AS_OF_DATE_OVERRIDE",$A189)</f>
        <v>#NAME?</v>
      </c>
      <c r="Y189" t="e">
        <f ca="1">_xll.BDP(Y$5,$A$1,"Fill","B","RATING_AS_OF_DATE_OVERRIDE",$A189)</f>
        <v>#NAME?</v>
      </c>
      <c r="Z189" t="e">
        <f ca="1">_xll.BDP(Z$5,$A$1,"Fill","B","RATING_AS_OF_DATE_OVERRIDE",$A189)</f>
        <v>#NAME?</v>
      </c>
      <c r="AA189" t="e">
        <f ca="1">_xll.BDP(AA$5,$A$1,"Fill","B","RATING_AS_OF_DATE_OVERRIDE",$A189)</f>
        <v>#NAME?</v>
      </c>
      <c r="AB189" t="e">
        <f ca="1">_xll.BDP(AB$5,$A$1,"Fill","B","RATING_AS_OF_DATE_OVERRIDE",$A189)</f>
        <v>#NAME?</v>
      </c>
      <c r="AC189" t="e">
        <f ca="1">_xll.BDP(AC$5,$A$1,"Fill","B","RATING_AS_OF_DATE_OVERRIDE",$A189)</f>
        <v>#NAME?</v>
      </c>
      <c r="AD189" t="e">
        <f ca="1">_xll.BDP(AD$5,$A$1,"Fill","B","RATING_AS_OF_DATE_OVERRIDE",$A189)</f>
        <v>#NAME?</v>
      </c>
      <c r="AE189" t="e">
        <f ca="1">_xll.BDP(AE$5,$A$1,"Fill","B","RATING_AS_OF_DATE_OVERRIDE",$A189)</f>
        <v>#NAME?</v>
      </c>
      <c r="AF189" t="e">
        <f ca="1">_xll.BDP(AF$5,$A$1,"Fill","B","RATING_AS_OF_DATE_OVERRIDE",$A189)</f>
        <v>#NAME?</v>
      </c>
      <c r="AG189" t="e">
        <f ca="1">_xll.BDP(AG$5,$A$1,"Fill","B","RATING_AS_OF_DATE_OVERRIDE",$A189)</f>
        <v>#NAME?</v>
      </c>
      <c r="AH189" t="e">
        <f ca="1">_xll.BDP(AH$5,$A$1,"Fill","B","RATING_AS_OF_DATE_OVERRIDE",$A189)</f>
        <v>#NAME?</v>
      </c>
      <c r="AI189" t="e">
        <f ca="1">_xll.BDP(AI$5,$A$1,"Fill","B","RATING_AS_OF_DATE_OVERRIDE",$A189)</f>
        <v>#NAME?</v>
      </c>
      <c r="AJ189" t="e">
        <f ca="1">_xll.BDP(AJ$5,$A$1,"Fill","B","RATING_AS_OF_DATE_OVERRIDE",$A189)</f>
        <v>#NAME?</v>
      </c>
      <c r="AK189" t="e">
        <f ca="1">_xll.BDP(AK$5,$A$1,"Fill","B","RATING_AS_OF_DATE_OVERRIDE",$A189)</f>
        <v>#NAME?</v>
      </c>
      <c r="AL189" t="e">
        <f ca="1">_xll.BDP(AL$5,$A$1,"Fill","B","RATING_AS_OF_DATE_OVERRIDE",$A189)</f>
        <v>#NAME?</v>
      </c>
      <c r="AM189" t="e">
        <f ca="1">_xll.BDP(AM$5,$A$1,"Fill","B","RATING_AS_OF_DATE_OVERRIDE",$A189)</f>
        <v>#NAME?</v>
      </c>
      <c r="AN189" t="e">
        <f ca="1">_xll.BDP(AN$5,$A$1,"Fill","B","RATING_AS_OF_DATE_OVERRIDE",$A189)</f>
        <v>#NAME?</v>
      </c>
      <c r="AO189" t="e">
        <f ca="1">_xll.BDP(AO$5,$A$1,"Fill","B","RATING_AS_OF_DATE_OVERRIDE",$A189)</f>
        <v>#NAME?</v>
      </c>
      <c r="AP189" t="e">
        <f ca="1">_xll.BDP(AP$5,$A$1,"Fill","B","RATING_AS_OF_DATE_OVERRIDE",$A189)</f>
        <v>#NAME?</v>
      </c>
      <c r="AQ189" t="e">
        <f ca="1">_xll.BDP(AQ$5,$A$1,"Fill","B","RATING_AS_OF_DATE_OVERRIDE",$A189)</f>
        <v>#NAME?</v>
      </c>
      <c r="AR189" t="e">
        <f ca="1">_xll.BDP(AR$5,$A$1,"Fill","B","RATING_AS_OF_DATE_OVERRIDE",$A189)</f>
        <v>#NAME?</v>
      </c>
      <c r="AS189" t="e">
        <f ca="1">_xll.BDP(AS$5,$A$1,"Fill","B","RATING_AS_OF_DATE_OVERRIDE",$A189)</f>
        <v>#NAME?</v>
      </c>
      <c r="AT189" t="e">
        <f ca="1">_xll.BDP(AT$5,$A$1,"Fill","B","RATING_AS_OF_DATE_OVERRIDE",$A189)</f>
        <v>#NAME?</v>
      </c>
      <c r="AU189" t="e">
        <f ca="1">_xll.BDP(AU$5,$A$1,"Fill","B","RATING_AS_OF_DATE_OVERRIDE",$A189)</f>
        <v>#NAME?</v>
      </c>
      <c r="AV189" t="e">
        <f ca="1">_xll.BDP(AV$5,$A$1,"Fill","B","RATING_AS_OF_DATE_OVERRIDE",$A189)</f>
        <v>#NAME?</v>
      </c>
      <c r="AW189" t="e">
        <f ca="1">_xll.BDP(AW$5,$A$1,"Fill","B","RATING_AS_OF_DATE_OVERRIDE",$A189)</f>
        <v>#NAME?</v>
      </c>
      <c r="AX189" t="e">
        <f ca="1">_xll.BDP(AX$5,$A$1,"Fill","B","RATING_AS_OF_DATE_OVERRIDE",$A189)</f>
        <v>#NAME?</v>
      </c>
      <c r="AY189" t="e">
        <f ca="1">_xll.BDP(AY$5,$A$1,"Fill","B","RATING_AS_OF_DATE_OVERRIDE",$A189)</f>
        <v>#NAME?</v>
      </c>
      <c r="AZ189" t="e">
        <f ca="1">_xll.BDP(AZ$5,$A$1,"Fill","B","RATING_AS_OF_DATE_OVERRIDE",$A189)</f>
        <v>#NAME?</v>
      </c>
      <c r="BA189" t="e">
        <f ca="1">_xll.BDP(BA$5,$A$1,"Fill","B","RATING_AS_OF_DATE_OVERRIDE",$A189)</f>
        <v>#NAME?</v>
      </c>
      <c r="BB189" t="e">
        <f ca="1">_xll.BDP(BB$5,$A$1,"Fill","B","RATING_AS_OF_DATE_OVERRIDE",$A189)</f>
        <v>#NAME?</v>
      </c>
      <c r="BC189" t="e">
        <f ca="1">_xll.BDP(BC$5,$A$1,"Fill","B","RATING_AS_OF_DATE_OVERRIDE",$A189)</f>
        <v>#NAME?</v>
      </c>
      <c r="BD189" t="e">
        <f ca="1">_xll.BDP(BD$5,$A$1,"Fill","B","RATING_AS_OF_DATE_OVERRIDE",$A189)</f>
        <v>#NAME?</v>
      </c>
      <c r="BE189" t="e">
        <f ca="1">_xll.BDP(BE$5,$A$1,"Fill","B","RATING_AS_OF_DATE_OVERRIDE",$A189)</f>
        <v>#NAME?</v>
      </c>
      <c r="BF189" t="e">
        <f ca="1">_xll.BDP(BF$5,$A$1,"Fill","B","RATING_AS_OF_DATE_OVERRIDE",$A189)</f>
        <v>#NAME?</v>
      </c>
      <c r="BG189" t="e">
        <f ca="1">_xll.BDP(BG$5,$A$1,"Fill","B","RATING_AS_OF_DATE_OVERRIDE",$A189)</f>
        <v>#NAME?</v>
      </c>
      <c r="BH189" t="e">
        <f ca="1">_xll.BDP(BH$5,$A$1,"Fill","B","RATING_AS_OF_DATE_OVERRIDE",$A189)</f>
        <v>#NAME?</v>
      </c>
      <c r="BI189" t="e">
        <f ca="1">_xll.BDP(BI$5,$A$1,"Fill","B","RATING_AS_OF_DATE_OVERRIDE",$A189)</f>
        <v>#NAME?</v>
      </c>
      <c r="BJ189" t="e">
        <f ca="1">_xll.BDP(BJ$5,$A$1,"Fill","B","RATING_AS_OF_DATE_OVERRIDE",$A189)</f>
        <v>#NAME?</v>
      </c>
      <c r="BK189" t="e">
        <f ca="1">_xll.BDP(BK$5,$A$1,"Fill","B","RATING_AS_OF_DATE_OVERRIDE",$A189)</f>
        <v>#NAME?</v>
      </c>
      <c r="BL189" t="e">
        <f ca="1">_xll.BDP(BL$5,$A$1,"Fill","B","RATING_AS_OF_DATE_OVERRIDE",$A189)</f>
        <v>#NAME?</v>
      </c>
      <c r="BM189" t="e">
        <f ca="1">_xll.BDP(BM$5,$A$1,"Fill","B","RATING_AS_OF_DATE_OVERRIDE",$A189)</f>
        <v>#NAME?</v>
      </c>
      <c r="BN189" t="e">
        <f ca="1">_xll.BDP(BN$5,$A$1,"Fill","B","RATING_AS_OF_DATE_OVERRIDE",$A189)</f>
        <v>#NAME?</v>
      </c>
      <c r="BO189" t="e">
        <f ca="1">_xll.BDP(BO$5,$A$1,"Fill","B","RATING_AS_OF_DATE_OVERRIDE",$A189)</f>
        <v>#NAME?</v>
      </c>
      <c r="BP189" t="e">
        <f ca="1">_xll.BDP(BP$5,$A$1,"Fill","B","RATING_AS_OF_DATE_OVERRIDE",$A189)</f>
        <v>#NAME?</v>
      </c>
      <c r="BQ189" t="e">
        <f ca="1">_xll.BDP(BQ$5,$A$1,"Fill","B","RATING_AS_OF_DATE_OVERRIDE",$A189)</f>
        <v>#NAME?</v>
      </c>
      <c r="BR189" t="e">
        <f ca="1">_xll.BDP(BR$5,$A$1,"Fill","B","RATING_AS_OF_DATE_OVERRIDE",$A189)</f>
        <v>#NAME?</v>
      </c>
      <c r="BS189" t="e">
        <f ca="1">_xll.BDP(BS$5,$A$1,"Fill","B","RATING_AS_OF_DATE_OVERRIDE",$A189)</f>
        <v>#NAME?</v>
      </c>
      <c r="BT189" t="e">
        <f ca="1">_xll.BDP(BT$5,$A$1,"Fill","B","RATING_AS_OF_DATE_OVERRIDE",$A189)</f>
        <v>#NAME?</v>
      </c>
      <c r="BU189" t="e">
        <f ca="1">_xll.BDP(BU$5,$A$1,"Fill","B","RATING_AS_OF_DATE_OVERRIDE",$A189)</f>
        <v>#NAME?</v>
      </c>
      <c r="BV189" t="e">
        <f ca="1">_xll.BDP(BV$5,$A$1,"Fill","B","RATING_AS_OF_DATE_OVERRIDE",$A189)</f>
        <v>#NAME?</v>
      </c>
      <c r="BW189" t="e">
        <f ca="1">_xll.BDP(BW$5,$A$1,"Fill","B","RATING_AS_OF_DATE_OVERRIDE",$A189)</f>
        <v>#NAME?</v>
      </c>
      <c r="BX189" t="e">
        <f ca="1">_xll.BDP(BX$5,$A$1,"Fill","B","RATING_AS_OF_DATE_OVERRIDE",$A189)</f>
        <v>#NAME?</v>
      </c>
      <c r="BY189" t="e">
        <f ca="1">_xll.BDP(BY$5,$A$1,"Fill","B","RATING_AS_OF_DATE_OVERRIDE",$A189)</f>
        <v>#NAME?</v>
      </c>
      <c r="BZ189" t="e">
        <f ca="1">_xll.BDP(BZ$5,$A$1,"Fill","B","RATING_AS_OF_DATE_OVERRIDE",$A189)</f>
        <v>#NAME?</v>
      </c>
      <c r="CA189" t="e">
        <f ca="1">_xll.BDP(CA$5,$A$1,"Fill","B","RATING_AS_OF_DATE_OVERRIDE",$A189)</f>
        <v>#NAME?</v>
      </c>
      <c r="CB189" t="e">
        <f ca="1">_xll.BDP(CB$5,$A$1,"Fill","B","RATING_AS_OF_DATE_OVERRIDE",$A189)</f>
        <v>#NAME?</v>
      </c>
      <c r="CC189" t="e">
        <f ca="1">_xll.BDP(CC$5,$A$1,"Fill","B","RATING_AS_OF_DATE_OVERRIDE",$A189)</f>
        <v>#NAME?</v>
      </c>
      <c r="CD189" t="e">
        <f ca="1">_xll.BDP(CD$5,$A$1,"Fill","B","RATING_AS_OF_DATE_OVERRIDE",$A189)</f>
        <v>#NAME?</v>
      </c>
      <c r="CE189" t="e">
        <f ca="1">_xll.BDP(CE$5,$A$1,"Fill","B","RATING_AS_OF_DATE_OVERRIDE",$A189)</f>
        <v>#NAME?</v>
      </c>
      <c r="CF189" t="e">
        <f ca="1">_xll.BDP(CF$5,$A$1,"Fill","B","RATING_AS_OF_DATE_OVERRIDE",$A189)</f>
        <v>#NAME?</v>
      </c>
      <c r="CG189" t="e">
        <f ca="1">_xll.BDP(CG$5,$A$1,"Fill","B","RATING_AS_OF_DATE_OVERRIDE",$A189)</f>
        <v>#NAME?</v>
      </c>
    </row>
    <row r="190" spans="1:85">
      <c r="A190">
        <v>19950428</v>
      </c>
      <c r="B190" t="e">
        <f ca="1">_xll.BDP(B$5,$A$1,"Fill","B","RATING_AS_OF_DATE_OVERRIDE",$A190)</f>
        <v>#NAME?</v>
      </c>
      <c r="C190" t="e">
        <f ca="1">_xll.BDP(C$5,$A$1,"Fill","B","RATING_AS_OF_DATE_OVERRIDE",$A190)</f>
        <v>#NAME?</v>
      </c>
      <c r="D190" t="e">
        <f ca="1">_xll.BDP(D$5,$A$1,"Fill","B","RATING_AS_OF_DATE_OVERRIDE",$A190)</f>
        <v>#NAME?</v>
      </c>
      <c r="E190" t="e">
        <f ca="1">_xll.BDP(E$5,$A$1,"Fill","B","RATING_AS_OF_DATE_OVERRIDE",$A190)</f>
        <v>#NAME?</v>
      </c>
      <c r="F190" t="e">
        <f ca="1">_xll.BDP(F$5,$A$1,"Fill","B","RATING_AS_OF_DATE_OVERRIDE",$A190)</f>
        <v>#NAME?</v>
      </c>
      <c r="G190" t="e">
        <f ca="1">_xll.BDP(G$5,$A$1,"Fill","B","RATING_AS_OF_DATE_OVERRIDE",$A190)</f>
        <v>#NAME?</v>
      </c>
      <c r="H190" t="e">
        <f ca="1">_xll.BDP(H$5,$A$1,"Fill","B","RATING_AS_OF_DATE_OVERRIDE",$A190)</f>
        <v>#NAME?</v>
      </c>
      <c r="I190" t="e">
        <f ca="1">_xll.BDP(I$5,$A$1,"Fill","B","RATING_AS_OF_DATE_OVERRIDE",$A190)</f>
        <v>#NAME?</v>
      </c>
      <c r="J190" t="e">
        <f ca="1">_xll.BDP(J$5,$A$1,"Fill","B","RATING_AS_OF_DATE_OVERRIDE",$A190)</f>
        <v>#NAME?</v>
      </c>
      <c r="K190" t="e">
        <f ca="1">_xll.BDP(K$5,$A$1,"Fill","B","RATING_AS_OF_DATE_OVERRIDE",$A190)</f>
        <v>#NAME?</v>
      </c>
      <c r="L190" t="e">
        <f ca="1">_xll.BDP(L$5,$A$1,"Fill","B","RATING_AS_OF_DATE_OVERRIDE",$A190)</f>
        <v>#NAME?</v>
      </c>
      <c r="M190" t="e">
        <f ca="1">_xll.BDP(M$5,$A$1,"Fill","B","RATING_AS_OF_DATE_OVERRIDE",$A190)</f>
        <v>#NAME?</v>
      </c>
      <c r="N190" t="e">
        <f ca="1">_xll.BDP(N$5,$A$1,"Fill","B","RATING_AS_OF_DATE_OVERRIDE",$A190)</f>
        <v>#NAME?</v>
      </c>
      <c r="O190" t="e">
        <f ca="1">_xll.BDP(O$5,$A$1,"Fill","B","RATING_AS_OF_DATE_OVERRIDE",$A190)</f>
        <v>#NAME?</v>
      </c>
      <c r="P190" t="e">
        <f ca="1">_xll.BDP(P$5,$A$1,"Fill","B","RATING_AS_OF_DATE_OVERRIDE",$A190)</f>
        <v>#NAME?</v>
      </c>
      <c r="Q190" t="e">
        <f ca="1">_xll.BDP(Q$5,$A$1,"Fill","B","RATING_AS_OF_DATE_OVERRIDE",$A190)</f>
        <v>#NAME?</v>
      </c>
      <c r="R190" t="e">
        <f ca="1">_xll.BDP(R$5,$A$1,"Fill","B","RATING_AS_OF_DATE_OVERRIDE",$A190)</f>
        <v>#NAME?</v>
      </c>
      <c r="S190" t="e">
        <f ca="1">_xll.BDP(S$5,$A$1,"Fill","B","RATING_AS_OF_DATE_OVERRIDE",$A190)</f>
        <v>#NAME?</v>
      </c>
      <c r="T190" t="e">
        <f ca="1">_xll.BDP(T$5,$A$1,"Fill","B","RATING_AS_OF_DATE_OVERRIDE",$A190)</f>
        <v>#NAME?</v>
      </c>
      <c r="U190" t="e">
        <f ca="1">_xll.BDP(U$5,$A$1,"Fill","B","RATING_AS_OF_DATE_OVERRIDE",$A190)</f>
        <v>#NAME?</v>
      </c>
      <c r="V190" t="e">
        <f ca="1">_xll.BDP(V$5,$A$1,"Fill","B","RATING_AS_OF_DATE_OVERRIDE",$A190)</f>
        <v>#NAME?</v>
      </c>
      <c r="W190" t="e">
        <f ca="1">_xll.BDP(W$5,$A$1,"Fill","B","RATING_AS_OF_DATE_OVERRIDE",$A190)</f>
        <v>#NAME?</v>
      </c>
      <c r="X190" t="e">
        <f ca="1">_xll.BDP(X$5,$A$1,"Fill","B","RATING_AS_OF_DATE_OVERRIDE",$A190)</f>
        <v>#NAME?</v>
      </c>
      <c r="Y190" t="e">
        <f ca="1">_xll.BDP(Y$5,$A$1,"Fill","B","RATING_AS_OF_DATE_OVERRIDE",$A190)</f>
        <v>#NAME?</v>
      </c>
      <c r="Z190" t="e">
        <f ca="1">_xll.BDP(Z$5,$A$1,"Fill","B","RATING_AS_OF_DATE_OVERRIDE",$A190)</f>
        <v>#NAME?</v>
      </c>
      <c r="AA190" t="e">
        <f ca="1">_xll.BDP(AA$5,$A$1,"Fill","B","RATING_AS_OF_DATE_OVERRIDE",$A190)</f>
        <v>#NAME?</v>
      </c>
      <c r="AB190" t="e">
        <f ca="1">_xll.BDP(AB$5,$A$1,"Fill","B","RATING_AS_OF_DATE_OVERRIDE",$A190)</f>
        <v>#NAME?</v>
      </c>
      <c r="AC190" t="e">
        <f ca="1">_xll.BDP(AC$5,$A$1,"Fill","B","RATING_AS_OF_DATE_OVERRIDE",$A190)</f>
        <v>#NAME?</v>
      </c>
      <c r="AD190" t="e">
        <f ca="1">_xll.BDP(AD$5,$A$1,"Fill","B","RATING_AS_OF_DATE_OVERRIDE",$A190)</f>
        <v>#NAME?</v>
      </c>
      <c r="AE190" t="e">
        <f ca="1">_xll.BDP(AE$5,$A$1,"Fill","B","RATING_AS_OF_DATE_OVERRIDE",$A190)</f>
        <v>#NAME?</v>
      </c>
      <c r="AF190" t="e">
        <f ca="1">_xll.BDP(AF$5,$A$1,"Fill","B","RATING_AS_OF_DATE_OVERRIDE",$A190)</f>
        <v>#NAME?</v>
      </c>
      <c r="AG190" t="e">
        <f ca="1">_xll.BDP(AG$5,$A$1,"Fill","B","RATING_AS_OF_DATE_OVERRIDE",$A190)</f>
        <v>#NAME?</v>
      </c>
      <c r="AH190" t="e">
        <f ca="1">_xll.BDP(AH$5,$A$1,"Fill","B","RATING_AS_OF_DATE_OVERRIDE",$A190)</f>
        <v>#NAME?</v>
      </c>
      <c r="AI190" t="e">
        <f ca="1">_xll.BDP(AI$5,$A$1,"Fill","B","RATING_AS_OF_DATE_OVERRIDE",$A190)</f>
        <v>#NAME?</v>
      </c>
      <c r="AJ190" t="e">
        <f ca="1">_xll.BDP(AJ$5,$A$1,"Fill","B","RATING_AS_OF_DATE_OVERRIDE",$A190)</f>
        <v>#NAME?</v>
      </c>
      <c r="AK190" t="e">
        <f ca="1">_xll.BDP(AK$5,$A$1,"Fill","B","RATING_AS_OF_DATE_OVERRIDE",$A190)</f>
        <v>#NAME?</v>
      </c>
      <c r="AL190" t="e">
        <f ca="1">_xll.BDP(AL$5,$A$1,"Fill","B","RATING_AS_OF_DATE_OVERRIDE",$A190)</f>
        <v>#NAME?</v>
      </c>
      <c r="AM190" t="e">
        <f ca="1">_xll.BDP(AM$5,$A$1,"Fill","B","RATING_AS_OF_DATE_OVERRIDE",$A190)</f>
        <v>#NAME?</v>
      </c>
      <c r="AN190" t="e">
        <f ca="1">_xll.BDP(AN$5,$A$1,"Fill","B","RATING_AS_OF_DATE_OVERRIDE",$A190)</f>
        <v>#NAME?</v>
      </c>
      <c r="AO190" t="e">
        <f ca="1">_xll.BDP(AO$5,$A$1,"Fill","B","RATING_AS_OF_DATE_OVERRIDE",$A190)</f>
        <v>#NAME?</v>
      </c>
      <c r="AP190" t="e">
        <f ca="1">_xll.BDP(AP$5,$A$1,"Fill","B","RATING_AS_OF_DATE_OVERRIDE",$A190)</f>
        <v>#NAME?</v>
      </c>
      <c r="AQ190" t="e">
        <f ca="1">_xll.BDP(AQ$5,$A$1,"Fill","B","RATING_AS_OF_DATE_OVERRIDE",$A190)</f>
        <v>#NAME?</v>
      </c>
      <c r="AR190" t="e">
        <f ca="1">_xll.BDP(AR$5,$A$1,"Fill","B","RATING_AS_OF_DATE_OVERRIDE",$A190)</f>
        <v>#NAME?</v>
      </c>
      <c r="AS190" t="e">
        <f ca="1">_xll.BDP(AS$5,$A$1,"Fill","B","RATING_AS_OF_DATE_OVERRIDE",$A190)</f>
        <v>#NAME?</v>
      </c>
      <c r="AT190" t="e">
        <f ca="1">_xll.BDP(AT$5,$A$1,"Fill","B","RATING_AS_OF_DATE_OVERRIDE",$A190)</f>
        <v>#NAME?</v>
      </c>
      <c r="AU190" t="e">
        <f ca="1">_xll.BDP(AU$5,$A$1,"Fill","B","RATING_AS_OF_DATE_OVERRIDE",$A190)</f>
        <v>#NAME?</v>
      </c>
      <c r="AV190" t="e">
        <f ca="1">_xll.BDP(AV$5,$A$1,"Fill","B","RATING_AS_OF_DATE_OVERRIDE",$A190)</f>
        <v>#NAME?</v>
      </c>
      <c r="AW190" t="e">
        <f ca="1">_xll.BDP(AW$5,$A$1,"Fill","B","RATING_AS_OF_DATE_OVERRIDE",$A190)</f>
        <v>#NAME?</v>
      </c>
      <c r="AX190" t="e">
        <f ca="1">_xll.BDP(AX$5,$A$1,"Fill","B","RATING_AS_OF_DATE_OVERRIDE",$A190)</f>
        <v>#NAME?</v>
      </c>
      <c r="AY190" t="e">
        <f ca="1">_xll.BDP(AY$5,$A$1,"Fill","B","RATING_AS_OF_DATE_OVERRIDE",$A190)</f>
        <v>#NAME?</v>
      </c>
      <c r="AZ190" t="e">
        <f ca="1">_xll.BDP(AZ$5,$A$1,"Fill","B","RATING_AS_OF_DATE_OVERRIDE",$A190)</f>
        <v>#NAME?</v>
      </c>
      <c r="BA190" t="e">
        <f ca="1">_xll.BDP(BA$5,$A$1,"Fill","B","RATING_AS_OF_DATE_OVERRIDE",$A190)</f>
        <v>#NAME?</v>
      </c>
      <c r="BB190" t="e">
        <f ca="1">_xll.BDP(BB$5,$A$1,"Fill","B","RATING_AS_OF_DATE_OVERRIDE",$A190)</f>
        <v>#NAME?</v>
      </c>
      <c r="BC190" t="e">
        <f ca="1">_xll.BDP(BC$5,$A$1,"Fill","B","RATING_AS_OF_DATE_OVERRIDE",$A190)</f>
        <v>#NAME?</v>
      </c>
      <c r="BD190" t="e">
        <f ca="1">_xll.BDP(BD$5,$A$1,"Fill","B","RATING_AS_OF_DATE_OVERRIDE",$A190)</f>
        <v>#NAME?</v>
      </c>
      <c r="BE190" t="e">
        <f ca="1">_xll.BDP(BE$5,$A$1,"Fill","B","RATING_AS_OF_DATE_OVERRIDE",$A190)</f>
        <v>#NAME?</v>
      </c>
      <c r="BF190" t="e">
        <f ca="1">_xll.BDP(BF$5,$A$1,"Fill","B","RATING_AS_OF_DATE_OVERRIDE",$A190)</f>
        <v>#NAME?</v>
      </c>
      <c r="BG190" t="e">
        <f ca="1">_xll.BDP(BG$5,$A$1,"Fill","B","RATING_AS_OF_DATE_OVERRIDE",$A190)</f>
        <v>#NAME?</v>
      </c>
      <c r="BH190" t="e">
        <f ca="1">_xll.BDP(BH$5,$A$1,"Fill","B","RATING_AS_OF_DATE_OVERRIDE",$A190)</f>
        <v>#NAME?</v>
      </c>
      <c r="BI190" t="e">
        <f ca="1">_xll.BDP(BI$5,$A$1,"Fill","B","RATING_AS_OF_DATE_OVERRIDE",$A190)</f>
        <v>#NAME?</v>
      </c>
      <c r="BJ190" t="e">
        <f ca="1">_xll.BDP(BJ$5,$A$1,"Fill","B","RATING_AS_OF_DATE_OVERRIDE",$A190)</f>
        <v>#NAME?</v>
      </c>
      <c r="BK190" t="e">
        <f ca="1">_xll.BDP(BK$5,$A$1,"Fill","B","RATING_AS_OF_DATE_OVERRIDE",$A190)</f>
        <v>#NAME?</v>
      </c>
      <c r="BL190" t="e">
        <f ca="1">_xll.BDP(BL$5,$A$1,"Fill","B","RATING_AS_OF_DATE_OVERRIDE",$A190)</f>
        <v>#NAME?</v>
      </c>
      <c r="BM190" t="e">
        <f ca="1">_xll.BDP(BM$5,$A$1,"Fill","B","RATING_AS_OF_DATE_OVERRIDE",$A190)</f>
        <v>#NAME?</v>
      </c>
      <c r="BN190" t="e">
        <f ca="1">_xll.BDP(BN$5,$A$1,"Fill","B","RATING_AS_OF_DATE_OVERRIDE",$A190)</f>
        <v>#NAME?</v>
      </c>
      <c r="BO190" t="e">
        <f ca="1">_xll.BDP(BO$5,$A$1,"Fill","B","RATING_AS_OF_DATE_OVERRIDE",$A190)</f>
        <v>#NAME?</v>
      </c>
      <c r="BP190" t="e">
        <f ca="1">_xll.BDP(BP$5,$A$1,"Fill","B","RATING_AS_OF_DATE_OVERRIDE",$A190)</f>
        <v>#NAME?</v>
      </c>
      <c r="BQ190" t="e">
        <f ca="1">_xll.BDP(BQ$5,$A$1,"Fill","B","RATING_AS_OF_DATE_OVERRIDE",$A190)</f>
        <v>#NAME?</v>
      </c>
      <c r="BR190" t="e">
        <f ca="1">_xll.BDP(BR$5,$A$1,"Fill","B","RATING_AS_OF_DATE_OVERRIDE",$A190)</f>
        <v>#NAME?</v>
      </c>
      <c r="BS190" t="e">
        <f ca="1">_xll.BDP(BS$5,$A$1,"Fill","B","RATING_AS_OF_DATE_OVERRIDE",$A190)</f>
        <v>#NAME?</v>
      </c>
      <c r="BT190" t="e">
        <f ca="1">_xll.BDP(BT$5,$A$1,"Fill","B","RATING_AS_OF_DATE_OVERRIDE",$A190)</f>
        <v>#NAME?</v>
      </c>
      <c r="BU190" t="e">
        <f ca="1">_xll.BDP(BU$5,$A$1,"Fill","B","RATING_AS_OF_DATE_OVERRIDE",$A190)</f>
        <v>#NAME?</v>
      </c>
      <c r="BV190" t="e">
        <f ca="1">_xll.BDP(BV$5,$A$1,"Fill","B","RATING_AS_OF_DATE_OVERRIDE",$A190)</f>
        <v>#NAME?</v>
      </c>
      <c r="BW190" t="e">
        <f ca="1">_xll.BDP(BW$5,$A$1,"Fill","B","RATING_AS_OF_DATE_OVERRIDE",$A190)</f>
        <v>#NAME?</v>
      </c>
      <c r="BX190" t="e">
        <f ca="1">_xll.BDP(BX$5,$A$1,"Fill","B","RATING_AS_OF_DATE_OVERRIDE",$A190)</f>
        <v>#NAME?</v>
      </c>
      <c r="BY190" t="e">
        <f ca="1">_xll.BDP(BY$5,$A$1,"Fill","B","RATING_AS_OF_DATE_OVERRIDE",$A190)</f>
        <v>#NAME?</v>
      </c>
      <c r="BZ190" t="e">
        <f ca="1">_xll.BDP(BZ$5,$A$1,"Fill","B","RATING_AS_OF_DATE_OVERRIDE",$A190)</f>
        <v>#NAME?</v>
      </c>
      <c r="CA190" t="e">
        <f ca="1">_xll.BDP(CA$5,$A$1,"Fill","B","RATING_AS_OF_DATE_OVERRIDE",$A190)</f>
        <v>#NAME?</v>
      </c>
      <c r="CB190" t="e">
        <f ca="1">_xll.BDP(CB$5,$A$1,"Fill","B","RATING_AS_OF_DATE_OVERRIDE",$A190)</f>
        <v>#NAME?</v>
      </c>
      <c r="CC190" t="e">
        <f ca="1">_xll.BDP(CC$5,$A$1,"Fill","B","RATING_AS_OF_DATE_OVERRIDE",$A190)</f>
        <v>#NAME?</v>
      </c>
      <c r="CD190" t="e">
        <f ca="1">_xll.BDP(CD$5,$A$1,"Fill","B","RATING_AS_OF_DATE_OVERRIDE",$A190)</f>
        <v>#NAME?</v>
      </c>
      <c r="CE190" t="e">
        <f ca="1">_xll.BDP(CE$5,$A$1,"Fill","B","RATING_AS_OF_DATE_OVERRIDE",$A190)</f>
        <v>#NAME?</v>
      </c>
      <c r="CF190" t="e">
        <f ca="1">_xll.BDP(CF$5,$A$1,"Fill","B","RATING_AS_OF_DATE_OVERRIDE",$A190)</f>
        <v>#NAME?</v>
      </c>
      <c r="CG190" t="e">
        <f ca="1">_xll.BDP(CG$5,$A$1,"Fill","B","RATING_AS_OF_DATE_OVERRIDE",$A190)</f>
        <v>#NAME?</v>
      </c>
    </row>
    <row r="191" spans="1:85">
      <c r="A191">
        <v>19950531</v>
      </c>
      <c r="B191" t="e">
        <f ca="1">_xll.BDP(B$5,$A$1,"Fill","B","RATING_AS_OF_DATE_OVERRIDE",$A191)</f>
        <v>#NAME?</v>
      </c>
      <c r="C191" t="e">
        <f ca="1">_xll.BDP(C$5,$A$1,"Fill","B","RATING_AS_OF_DATE_OVERRIDE",$A191)</f>
        <v>#NAME?</v>
      </c>
      <c r="D191" t="e">
        <f ca="1">_xll.BDP(D$5,$A$1,"Fill","B","RATING_AS_OF_DATE_OVERRIDE",$A191)</f>
        <v>#NAME?</v>
      </c>
      <c r="E191" t="e">
        <f ca="1">_xll.BDP(E$5,$A$1,"Fill","B","RATING_AS_OF_DATE_OVERRIDE",$A191)</f>
        <v>#NAME?</v>
      </c>
      <c r="F191" t="e">
        <f ca="1">_xll.BDP(F$5,$A$1,"Fill","B","RATING_AS_OF_DATE_OVERRIDE",$A191)</f>
        <v>#NAME?</v>
      </c>
      <c r="G191" t="e">
        <f ca="1">_xll.BDP(G$5,$A$1,"Fill","B","RATING_AS_OF_DATE_OVERRIDE",$A191)</f>
        <v>#NAME?</v>
      </c>
      <c r="H191" t="e">
        <f ca="1">_xll.BDP(H$5,$A$1,"Fill","B","RATING_AS_OF_DATE_OVERRIDE",$A191)</f>
        <v>#NAME?</v>
      </c>
      <c r="I191" t="e">
        <f ca="1">_xll.BDP(I$5,$A$1,"Fill","B","RATING_AS_OF_DATE_OVERRIDE",$A191)</f>
        <v>#NAME?</v>
      </c>
      <c r="J191" t="e">
        <f ca="1">_xll.BDP(J$5,$A$1,"Fill","B","RATING_AS_OF_DATE_OVERRIDE",$A191)</f>
        <v>#NAME?</v>
      </c>
      <c r="K191" t="e">
        <f ca="1">_xll.BDP(K$5,$A$1,"Fill","B","RATING_AS_OF_DATE_OVERRIDE",$A191)</f>
        <v>#NAME?</v>
      </c>
      <c r="L191" t="e">
        <f ca="1">_xll.BDP(L$5,$A$1,"Fill","B","RATING_AS_OF_DATE_OVERRIDE",$A191)</f>
        <v>#NAME?</v>
      </c>
      <c r="M191" t="e">
        <f ca="1">_xll.BDP(M$5,$A$1,"Fill","B","RATING_AS_OF_DATE_OVERRIDE",$A191)</f>
        <v>#NAME?</v>
      </c>
      <c r="N191" t="e">
        <f ca="1">_xll.BDP(N$5,$A$1,"Fill","B","RATING_AS_OF_DATE_OVERRIDE",$A191)</f>
        <v>#NAME?</v>
      </c>
      <c r="O191" t="e">
        <f ca="1">_xll.BDP(O$5,$A$1,"Fill","B","RATING_AS_OF_DATE_OVERRIDE",$A191)</f>
        <v>#NAME?</v>
      </c>
      <c r="P191" t="e">
        <f ca="1">_xll.BDP(P$5,$A$1,"Fill","B","RATING_AS_OF_DATE_OVERRIDE",$A191)</f>
        <v>#NAME?</v>
      </c>
      <c r="Q191" t="e">
        <f ca="1">_xll.BDP(Q$5,$A$1,"Fill","B","RATING_AS_OF_DATE_OVERRIDE",$A191)</f>
        <v>#NAME?</v>
      </c>
      <c r="R191" t="e">
        <f ca="1">_xll.BDP(R$5,$A$1,"Fill","B","RATING_AS_OF_DATE_OVERRIDE",$A191)</f>
        <v>#NAME?</v>
      </c>
      <c r="S191" t="e">
        <f ca="1">_xll.BDP(S$5,$A$1,"Fill","B","RATING_AS_OF_DATE_OVERRIDE",$A191)</f>
        <v>#NAME?</v>
      </c>
      <c r="T191" t="e">
        <f ca="1">_xll.BDP(T$5,$A$1,"Fill","B","RATING_AS_OF_DATE_OVERRIDE",$A191)</f>
        <v>#NAME?</v>
      </c>
      <c r="U191" t="e">
        <f ca="1">_xll.BDP(U$5,$A$1,"Fill","B","RATING_AS_OF_DATE_OVERRIDE",$A191)</f>
        <v>#NAME?</v>
      </c>
      <c r="V191" t="e">
        <f ca="1">_xll.BDP(V$5,$A$1,"Fill","B","RATING_AS_OF_DATE_OVERRIDE",$A191)</f>
        <v>#NAME?</v>
      </c>
      <c r="W191" t="e">
        <f ca="1">_xll.BDP(W$5,$A$1,"Fill","B","RATING_AS_OF_DATE_OVERRIDE",$A191)</f>
        <v>#NAME?</v>
      </c>
      <c r="X191" t="e">
        <f ca="1">_xll.BDP(X$5,$A$1,"Fill","B","RATING_AS_OF_DATE_OVERRIDE",$A191)</f>
        <v>#NAME?</v>
      </c>
      <c r="Y191" t="e">
        <f ca="1">_xll.BDP(Y$5,$A$1,"Fill","B","RATING_AS_OF_DATE_OVERRIDE",$A191)</f>
        <v>#NAME?</v>
      </c>
      <c r="Z191" t="e">
        <f ca="1">_xll.BDP(Z$5,$A$1,"Fill","B","RATING_AS_OF_DATE_OVERRIDE",$A191)</f>
        <v>#NAME?</v>
      </c>
      <c r="AA191" t="e">
        <f ca="1">_xll.BDP(AA$5,$A$1,"Fill","B","RATING_AS_OF_DATE_OVERRIDE",$A191)</f>
        <v>#NAME?</v>
      </c>
      <c r="AB191" t="e">
        <f ca="1">_xll.BDP(AB$5,$A$1,"Fill","B","RATING_AS_OF_DATE_OVERRIDE",$A191)</f>
        <v>#NAME?</v>
      </c>
      <c r="AC191" t="e">
        <f ca="1">_xll.BDP(AC$5,$A$1,"Fill","B","RATING_AS_OF_DATE_OVERRIDE",$A191)</f>
        <v>#NAME?</v>
      </c>
      <c r="AD191" t="e">
        <f ca="1">_xll.BDP(AD$5,$A$1,"Fill","B","RATING_AS_OF_DATE_OVERRIDE",$A191)</f>
        <v>#NAME?</v>
      </c>
      <c r="AE191" t="e">
        <f ca="1">_xll.BDP(AE$5,$A$1,"Fill","B","RATING_AS_OF_DATE_OVERRIDE",$A191)</f>
        <v>#NAME?</v>
      </c>
      <c r="AF191" t="e">
        <f ca="1">_xll.BDP(AF$5,$A$1,"Fill","B","RATING_AS_OF_DATE_OVERRIDE",$A191)</f>
        <v>#NAME?</v>
      </c>
      <c r="AG191" t="e">
        <f ca="1">_xll.BDP(AG$5,$A$1,"Fill","B","RATING_AS_OF_DATE_OVERRIDE",$A191)</f>
        <v>#NAME?</v>
      </c>
      <c r="AH191" t="e">
        <f ca="1">_xll.BDP(AH$5,$A$1,"Fill","B","RATING_AS_OF_DATE_OVERRIDE",$A191)</f>
        <v>#NAME?</v>
      </c>
      <c r="AI191" t="e">
        <f ca="1">_xll.BDP(AI$5,$A$1,"Fill","B","RATING_AS_OF_DATE_OVERRIDE",$A191)</f>
        <v>#NAME?</v>
      </c>
      <c r="AJ191" t="e">
        <f ca="1">_xll.BDP(AJ$5,$A$1,"Fill","B","RATING_AS_OF_DATE_OVERRIDE",$A191)</f>
        <v>#NAME?</v>
      </c>
      <c r="AK191" t="e">
        <f ca="1">_xll.BDP(AK$5,$A$1,"Fill","B","RATING_AS_OF_DATE_OVERRIDE",$A191)</f>
        <v>#NAME?</v>
      </c>
      <c r="AL191" t="e">
        <f ca="1">_xll.BDP(AL$5,$A$1,"Fill","B","RATING_AS_OF_DATE_OVERRIDE",$A191)</f>
        <v>#NAME?</v>
      </c>
      <c r="AM191" t="e">
        <f ca="1">_xll.BDP(AM$5,$A$1,"Fill","B","RATING_AS_OF_DATE_OVERRIDE",$A191)</f>
        <v>#NAME?</v>
      </c>
      <c r="AN191" t="e">
        <f ca="1">_xll.BDP(AN$5,$A$1,"Fill","B","RATING_AS_OF_DATE_OVERRIDE",$A191)</f>
        <v>#NAME?</v>
      </c>
      <c r="AO191" t="e">
        <f ca="1">_xll.BDP(AO$5,$A$1,"Fill","B","RATING_AS_OF_DATE_OVERRIDE",$A191)</f>
        <v>#NAME?</v>
      </c>
      <c r="AP191" t="e">
        <f ca="1">_xll.BDP(AP$5,$A$1,"Fill","B","RATING_AS_OF_DATE_OVERRIDE",$A191)</f>
        <v>#NAME?</v>
      </c>
      <c r="AQ191" t="e">
        <f ca="1">_xll.BDP(AQ$5,$A$1,"Fill","B","RATING_AS_OF_DATE_OVERRIDE",$A191)</f>
        <v>#NAME?</v>
      </c>
      <c r="AR191" t="e">
        <f ca="1">_xll.BDP(AR$5,$A$1,"Fill","B","RATING_AS_OF_DATE_OVERRIDE",$A191)</f>
        <v>#NAME?</v>
      </c>
      <c r="AS191" t="e">
        <f ca="1">_xll.BDP(AS$5,$A$1,"Fill","B","RATING_AS_OF_DATE_OVERRIDE",$A191)</f>
        <v>#NAME?</v>
      </c>
      <c r="AT191" t="e">
        <f ca="1">_xll.BDP(AT$5,$A$1,"Fill","B","RATING_AS_OF_DATE_OVERRIDE",$A191)</f>
        <v>#NAME?</v>
      </c>
      <c r="AU191" t="e">
        <f ca="1">_xll.BDP(AU$5,$A$1,"Fill","B","RATING_AS_OF_DATE_OVERRIDE",$A191)</f>
        <v>#NAME?</v>
      </c>
      <c r="AV191" t="e">
        <f ca="1">_xll.BDP(AV$5,$A$1,"Fill","B","RATING_AS_OF_DATE_OVERRIDE",$A191)</f>
        <v>#NAME?</v>
      </c>
      <c r="AW191" t="e">
        <f ca="1">_xll.BDP(AW$5,$A$1,"Fill","B","RATING_AS_OF_DATE_OVERRIDE",$A191)</f>
        <v>#NAME?</v>
      </c>
      <c r="AX191" t="e">
        <f ca="1">_xll.BDP(AX$5,$A$1,"Fill","B","RATING_AS_OF_DATE_OVERRIDE",$A191)</f>
        <v>#NAME?</v>
      </c>
      <c r="AY191" t="e">
        <f ca="1">_xll.BDP(AY$5,$A$1,"Fill","B","RATING_AS_OF_DATE_OVERRIDE",$A191)</f>
        <v>#NAME?</v>
      </c>
      <c r="AZ191" t="e">
        <f ca="1">_xll.BDP(AZ$5,$A$1,"Fill","B","RATING_AS_OF_DATE_OVERRIDE",$A191)</f>
        <v>#NAME?</v>
      </c>
      <c r="BA191" t="e">
        <f ca="1">_xll.BDP(BA$5,$A$1,"Fill","B","RATING_AS_OF_DATE_OVERRIDE",$A191)</f>
        <v>#NAME?</v>
      </c>
      <c r="BB191" t="e">
        <f ca="1">_xll.BDP(BB$5,$A$1,"Fill","B","RATING_AS_OF_DATE_OVERRIDE",$A191)</f>
        <v>#NAME?</v>
      </c>
      <c r="BC191" t="e">
        <f ca="1">_xll.BDP(BC$5,$A$1,"Fill","B","RATING_AS_OF_DATE_OVERRIDE",$A191)</f>
        <v>#NAME?</v>
      </c>
      <c r="BD191" t="e">
        <f ca="1">_xll.BDP(BD$5,$A$1,"Fill","B","RATING_AS_OF_DATE_OVERRIDE",$A191)</f>
        <v>#NAME?</v>
      </c>
      <c r="BE191" t="e">
        <f ca="1">_xll.BDP(BE$5,$A$1,"Fill","B","RATING_AS_OF_DATE_OVERRIDE",$A191)</f>
        <v>#NAME?</v>
      </c>
      <c r="BF191" t="e">
        <f ca="1">_xll.BDP(BF$5,$A$1,"Fill","B","RATING_AS_OF_DATE_OVERRIDE",$A191)</f>
        <v>#NAME?</v>
      </c>
      <c r="BG191" t="e">
        <f ca="1">_xll.BDP(BG$5,$A$1,"Fill","B","RATING_AS_OF_DATE_OVERRIDE",$A191)</f>
        <v>#NAME?</v>
      </c>
      <c r="BH191" t="e">
        <f ca="1">_xll.BDP(BH$5,$A$1,"Fill","B","RATING_AS_OF_DATE_OVERRIDE",$A191)</f>
        <v>#NAME?</v>
      </c>
      <c r="BI191" t="e">
        <f ca="1">_xll.BDP(BI$5,$A$1,"Fill","B","RATING_AS_OF_DATE_OVERRIDE",$A191)</f>
        <v>#NAME?</v>
      </c>
      <c r="BJ191" t="e">
        <f ca="1">_xll.BDP(BJ$5,$A$1,"Fill","B","RATING_AS_OF_DATE_OVERRIDE",$A191)</f>
        <v>#NAME?</v>
      </c>
      <c r="BK191" t="e">
        <f ca="1">_xll.BDP(BK$5,$A$1,"Fill","B","RATING_AS_OF_DATE_OVERRIDE",$A191)</f>
        <v>#NAME?</v>
      </c>
      <c r="BL191" t="e">
        <f ca="1">_xll.BDP(BL$5,$A$1,"Fill","B","RATING_AS_OF_DATE_OVERRIDE",$A191)</f>
        <v>#NAME?</v>
      </c>
      <c r="BM191" t="e">
        <f ca="1">_xll.BDP(BM$5,$A$1,"Fill","B","RATING_AS_OF_DATE_OVERRIDE",$A191)</f>
        <v>#NAME?</v>
      </c>
      <c r="BN191" t="e">
        <f ca="1">_xll.BDP(BN$5,$A$1,"Fill","B","RATING_AS_OF_DATE_OVERRIDE",$A191)</f>
        <v>#NAME?</v>
      </c>
      <c r="BO191" t="e">
        <f ca="1">_xll.BDP(BO$5,$A$1,"Fill","B","RATING_AS_OF_DATE_OVERRIDE",$A191)</f>
        <v>#NAME?</v>
      </c>
      <c r="BP191" t="e">
        <f ca="1">_xll.BDP(BP$5,$A$1,"Fill","B","RATING_AS_OF_DATE_OVERRIDE",$A191)</f>
        <v>#NAME?</v>
      </c>
      <c r="BQ191" t="e">
        <f ca="1">_xll.BDP(BQ$5,$A$1,"Fill","B","RATING_AS_OF_DATE_OVERRIDE",$A191)</f>
        <v>#NAME?</v>
      </c>
      <c r="BR191" t="e">
        <f ca="1">_xll.BDP(BR$5,$A$1,"Fill","B","RATING_AS_OF_DATE_OVERRIDE",$A191)</f>
        <v>#NAME?</v>
      </c>
      <c r="BS191" t="e">
        <f ca="1">_xll.BDP(BS$5,$A$1,"Fill","B","RATING_AS_OF_DATE_OVERRIDE",$A191)</f>
        <v>#NAME?</v>
      </c>
      <c r="BT191" t="e">
        <f ca="1">_xll.BDP(BT$5,$A$1,"Fill","B","RATING_AS_OF_DATE_OVERRIDE",$A191)</f>
        <v>#NAME?</v>
      </c>
      <c r="BU191" t="e">
        <f ca="1">_xll.BDP(BU$5,$A$1,"Fill","B","RATING_AS_OF_DATE_OVERRIDE",$A191)</f>
        <v>#NAME?</v>
      </c>
      <c r="BV191" t="e">
        <f ca="1">_xll.BDP(BV$5,$A$1,"Fill","B","RATING_AS_OF_DATE_OVERRIDE",$A191)</f>
        <v>#NAME?</v>
      </c>
      <c r="BW191" t="e">
        <f ca="1">_xll.BDP(BW$5,$A$1,"Fill","B","RATING_AS_OF_DATE_OVERRIDE",$A191)</f>
        <v>#NAME?</v>
      </c>
      <c r="BX191" t="e">
        <f ca="1">_xll.BDP(BX$5,$A$1,"Fill","B","RATING_AS_OF_DATE_OVERRIDE",$A191)</f>
        <v>#NAME?</v>
      </c>
      <c r="BY191" t="e">
        <f ca="1">_xll.BDP(BY$5,$A$1,"Fill","B","RATING_AS_OF_DATE_OVERRIDE",$A191)</f>
        <v>#NAME?</v>
      </c>
      <c r="BZ191" t="e">
        <f ca="1">_xll.BDP(BZ$5,$A$1,"Fill","B","RATING_AS_OF_DATE_OVERRIDE",$A191)</f>
        <v>#NAME?</v>
      </c>
      <c r="CA191" t="e">
        <f ca="1">_xll.BDP(CA$5,$A$1,"Fill","B","RATING_AS_OF_DATE_OVERRIDE",$A191)</f>
        <v>#NAME?</v>
      </c>
      <c r="CB191" t="e">
        <f ca="1">_xll.BDP(CB$5,$A$1,"Fill","B","RATING_AS_OF_DATE_OVERRIDE",$A191)</f>
        <v>#NAME?</v>
      </c>
      <c r="CC191" t="e">
        <f ca="1">_xll.BDP(CC$5,$A$1,"Fill","B","RATING_AS_OF_DATE_OVERRIDE",$A191)</f>
        <v>#NAME?</v>
      </c>
      <c r="CD191" t="e">
        <f ca="1">_xll.BDP(CD$5,$A$1,"Fill","B","RATING_AS_OF_DATE_OVERRIDE",$A191)</f>
        <v>#NAME?</v>
      </c>
      <c r="CE191" t="e">
        <f ca="1">_xll.BDP(CE$5,$A$1,"Fill","B","RATING_AS_OF_DATE_OVERRIDE",$A191)</f>
        <v>#NAME?</v>
      </c>
      <c r="CF191" t="e">
        <f ca="1">_xll.BDP(CF$5,$A$1,"Fill","B","RATING_AS_OF_DATE_OVERRIDE",$A191)</f>
        <v>#NAME?</v>
      </c>
      <c r="CG191" t="e">
        <f ca="1">_xll.BDP(CG$5,$A$1,"Fill","B","RATING_AS_OF_DATE_OVERRIDE",$A191)</f>
        <v>#NAME?</v>
      </c>
    </row>
    <row r="192" spans="1:85">
      <c r="A192">
        <v>19950630</v>
      </c>
      <c r="B192" t="e">
        <f ca="1">_xll.BDP(B$5,$A$1,"Fill","B","RATING_AS_OF_DATE_OVERRIDE",$A192)</f>
        <v>#NAME?</v>
      </c>
      <c r="C192" t="e">
        <f ca="1">_xll.BDP(C$5,$A$1,"Fill","B","RATING_AS_OF_DATE_OVERRIDE",$A192)</f>
        <v>#NAME?</v>
      </c>
      <c r="D192" t="e">
        <f ca="1">_xll.BDP(D$5,$A$1,"Fill","B","RATING_AS_OF_DATE_OVERRIDE",$A192)</f>
        <v>#NAME?</v>
      </c>
      <c r="E192" t="e">
        <f ca="1">_xll.BDP(E$5,$A$1,"Fill","B","RATING_AS_OF_DATE_OVERRIDE",$A192)</f>
        <v>#NAME?</v>
      </c>
      <c r="F192" t="e">
        <f ca="1">_xll.BDP(F$5,$A$1,"Fill","B","RATING_AS_OF_DATE_OVERRIDE",$A192)</f>
        <v>#NAME?</v>
      </c>
      <c r="G192" t="e">
        <f ca="1">_xll.BDP(G$5,$A$1,"Fill","B","RATING_AS_OF_DATE_OVERRIDE",$A192)</f>
        <v>#NAME?</v>
      </c>
      <c r="H192" t="e">
        <f ca="1">_xll.BDP(H$5,$A$1,"Fill","B","RATING_AS_OF_DATE_OVERRIDE",$A192)</f>
        <v>#NAME?</v>
      </c>
      <c r="I192" t="e">
        <f ca="1">_xll.BDP(I$5,$A$1,"Fill","B","RATING_AS_OF_DATE_OVERRIDE",$A192)</f>
        <v>#NAME?</v>
      </c>
      <c r="J192" t="e">
        <f ca="1">_xll.BDP(J$5,$A$1,"Fill","B","RATING_AS_OF_DATE_OVERRIDE",$A192)</f>
        <v>#NAME?</v>
      </c>
      <c r="K192" t="e">
        <f ca="1">_xll.BDP(K$5,$A$1,"Fill","B","RATING_AS_OF_DATE_OVERRIDE",$A192)</f>
        <v>#NAME?</v>
      </c>
      <c r="L192" t="e">
        <f ca="1">_xll.BDP(L$5,$A$1,"Fill","B","RATING_AS_OF_DATE_OVERRIDE",$A192)</f>
        <v>#NAME?</v>
      </c>
      <c r="M192" t="e">
        <f ca="1">_xll.BDP(M$5,$A$1,"Fill","B","RATING_AS_OF_DATE_OVERRIDE",$A192)</f>
        <v>#NAME?</v>
      </c>
      <c r="N192" t="e">
        <f ca="1">_xll.BDP(N$5,$A$1,"Fill","B","RATING_AS_OF_DATE_OVERRIDE",$A192)</f>
        <v>#NAME?</v>
      </c>
      <c r="O192" t="e">
        <f ca="1">_xll.BDP(O$5,$A$1,"Fill","B","RATING_AS_OF_DATE_OVERRIDE",$A192)</f>
        <v>#NAME?</v>
      </c>
      <c r="P192" t="e">
        <f ca="1">_xll.BDP(P$5,$A$1,"Fill","B","RATING_AS_OF_DATE_OVERRIDE",$A192)</f>
        <v>#NAME?</v>
      </c>
      <c r="Q192" t="e">
        <f ca="1">_xll.BDP(Q$5,$A$1,"Fill","B","RATING_AS_OF_DATE_OVERRIDE",$A192)</f>
        <v>#NAME?</v>
      </c>
      <c r="R192" t="e">
        <f ca="1">_xll.BDP(R$5,$A$1,"Fill","B","RATING_AS_OF_DATE_OVERRIDE",$A192)</f>
        <v>#NAME?</v>
      </c>
      <c r="S192" t="e">
        <f ca="1">_xll.BDP(S$5,$A$1,"Fill","B","RATING_AS_OF_DATE_OVERRIDE",$A192)</f>
        <v>#NAME?</v>
      </c>
      <c r="T192" t="e">
        <f ca="1">_xll.BDP(T$5,$A$1,"Fill","B","RATING_AS_OF_DATE_OVERRIDE",$A192)</f>
        <v>#NAME?</v>
      </c>
      <c r="U192" t="e">
        <f ca="1">_xll.BDP(U$5,$A$1,"Fill","B","RATING_AS_OF_DATE_OVERRIDE",$A192)</f>
        <v>#NAME?</v>
      </c>
      <c r="V192" t="e">
        <f ca="1">_xll.BDP(V$5,$A$1,"Fill","B","RATING_AS_OF_DATE_OVERRIDE",$A192)</f>
        <v>#NAME?</v>
      </c>
      <c r="W192" t="e">
        <f ca="1">_xll.BDP(W$5,$A$1,"Fill","B","RATING_AS_OF_DATE_OVERRIDE",$A192)</f>
        <v>#NAME?</v>
      </c>
      <c r="X192" t="e">
        <f ca="1">_xll.BDP(X$5,$A$1,"Fill","B","RATING_AS_OF_DATE_OVERRIDE",$A192)</f>
        <v>#NAME?</v>
      </c>
      <c r="Y192" t="e">
        <f ca="1">_xll.BDP(Y$5,$A$1,"Fill","B","RATING_AS_OF_DATE_OVERRIDE",$A192)</f>
        <v>#NAME?</v>
      </c>
      <c r="Z192" t="e">
        <f ca="1">_xll.BDP(Z$5,$A$1,"Fill","B","RATING_AS_OF_DATE_OVERRIDE",$A192)</f>
        <v>#NAME?</v>
      </c>
      <c r="AA192" t="e">
        <f ca="1">_xll.BDP(AA$5,$A$1,"Fill","B","RATING_AS_OF_DATE_OVERRIDE",$A192)</f>
        <v>#NAME?</v>
      </c>
      <c r="AB192" t="e">
        <f ca="1">_xll.BDP(AB$5,$A$1,"Fill","B","RATING_AS_OF_DATE_OVERRIDE",$A192)</f>
        <v>#NAME?</v>
      </c>
      <c r="AC192" t="e">
        <f ca="1">_xll.BDP(AC$5,$A$1,"Fill","B","RATING_AS_OF_DATE_OVERRIDE",$A192)</f>
        <v>#NAME?</v>
      </c>
      <c r="AD192" t="e">
        <f ca="1">_xll.BDP(AD$5,$A$1,"Fill","B","RATING_AS_OF_DATE_OVERRIDE",$A192)</f>
        <v>#NAME?</v>
      </c>
      <c r="AE192" t="e">
        <f ca="1">_xll.BDP(AE$5,$A$1,"Fill","B","RATING_AS_OF_DATE_OVERRIDE",$A192)</f>
        <v>#NAME?</v>
      </c>
      <c r="AF192" t="e">
        <f ca="1">_xll.BDP(AF$5,$A$1,"Fill","B","RATING_AS_OF_DATE_OVERRIDE",$A192)</f>
        <v>#NAME?</v>
      </c>
      <c r="AG192" t="e">
        <f ca="1">_xll.BDP(AG$5,$A$1,"Fill","B","RATING_AS_OF_DATE_OVERRIDE",$A192)</f>
        <v>#NAME?</v>
      </c>
      <c r="AH192" t="e">
        <f ca="1">_xll.BDP(AH$5,$A$1,"Fill","B","RATING_AS_OF_DATE_OVERRIDE",$A192)</f>
        <v>#NAME?</v>
      </c>
      <c r="AI192" t="e">
        <f ca="1">_xll.BDP(AI$5,$A$1,"Fill","B","RATING_AS_OF_DATE_OVERRIDE",$A192)</f>
        <v>#NAME?</v>
      </c>
      <c r="AJ192" t="e">
        <f ca="1">_xll.BDP(AJ$5,$A$1,"Fill","B","RATING_AS_OF_DATE_OVERRIDE",$A192)</f>
        <v>#NAME?</v>
      </c>
      <c r="AK192" t="e">
        <f ca="1">_xll.BDP(AK$5,$A$1,"Fill","B","RATING_AS_OF_DATE_OVERRIDE",$A192)</f>
        <v>#NAME?</v>
      </c>
      <c r="AL192" t="e">
        <f ca="1">_xll.BDP(AL$5,$A$1,"Fill","B","RATING_AS_OF_DATE_OVERRIDE",$A192)</f>
        <v>#NAME?</v>
      </c>
      <c r="AM192" t="e">
        <f ca="1">_xll.BDP(AM$5,$A$1,"Fill","B","RATING_AS_OF_DATE_OVERRIDE",$A192)</f>
        <v>#NAME?</v>
      </c>
      <c r="AN192" t="e">
        <f ca="1">_xll.BDP(AN$5,$A$1,"Fill","B","RATING_AS_OF_DATE_OVERRIDE",$A192)</f>
        <v>#NAME?</v>
      </c>
      <c r="AO192" t="e">
        <f ca="1">_xll.BDP(AO$5,$A$1,"Fill","B","RATING_AS_OF_DATE_OVERRIDE",$A192)</f>
        <v>#NAME?</v>
      </c>
      <c r="AP192" t="e">
        <f ca="1">_xll.BDP(AP$5,$A$1,"Fill","B","RATING_AS_OF_DATE_OVERRIDE",$A192)</f>
        <v>#NAME?</v>
      </c>
      <c r="AQ192" t="e">
        <f ca="1">_xll.BDP(AQ$5,$A$1,"Fill","B","RATING_AS_OF_DATE_OVERRIDE",$A192)</f>
        <v>#NAME?</v>
      </c>
      <c r="AR192" t="e">
        <f ca="1">_xll.BDP(AR$5,$A$1,"Fill","B","RATING_AS_OF_DATE_OVERRIDE",$A192)</f>
        <v>#NAME?</v>
      </c>
      <c r="AS192" t="e">
        <f ca="1">_xll.BDP(AS$5,$A$1,"Fill","B","RATING_AS_OF_DATE_OVERRIDE",$A192)</f>
        <v>#NAME?</v>
      </c>
      <c r="AT192" t="e">
        <f ca="1">_xll.BDP(AT$5,$A$1,"Fill","B","RATING_AS_OF_DATE_OVERRIDE",$A192)</f>
        <v>#NAME?</v>
      </c>
      <c r="AU192" t="e">
        <f ca="1">_xll.BDP(AU$5,$A$1,"Fill","B","RATING_AS_OF_DATE_OVERRIDE",$A192)</f>
        <v>#NAME?</v>
      </c>
      <c r="AV192" t="e">
        <f ca="1">_xll.BDP(AV$5,$A$1,"Fill","B","RATING_AS_OF_DATE_OVERRIDE",$A192)</f>
        <v>#NAME?</v>
      </c>
      <c r="AW192" t="e">
        <f ca="1">_xll.BDP(AW$5,$A$1,"Fill","B","RATING_AS_OF_DATE_OVERRIDE",$A192)</f>
        <v>#NAME?</v>
      </c>
      <c r="AX192" t="e">
        <f ca="1">_xll.BDP(AX$5,$A$1,"Fill","B","RATING_AS_OF_DATE_OVERRIDE",$A192)</f>
        <v>#NAME?</v>
      </c>
      <c r="AY192" t="e">
        <f ca="1">_xll.BDP(AY$5,$A$1,"Fill","B","RATING_AS_OF_DATE_OVERRIDE",$A192)</f>
        <v>#NAME?</v>
      </c>
      <c r="AZ192" t="e">
        <f ca="1">_xll.BDP(AZ$5,$A$1,"Fill","B","RATING_AS_OF_DATE_OVERRIDE",$A192)</f>
        <v>#NAME?</v>
      </c>
      <c r="BA192" t="e">
        <f ca="1">_xll.BDP(BA$5,$A$1,"Fill","B","RATING_AS_OF_DATE_OVERRIDE",$A192)</f>
        <v>#NAME?</v>
      </c>
      <c r="BB192" t="e">
        <f ca="1">_xll.BDP(BB$5,$A$1,"Fill","B","RATING_AS_OF_DATE_OVERRIDE",$A192)</f>
        <v>#NAME?</v>
      </c>
      <c r="BC192" t="e">
        <f ca="1">_xll.BDP(BC$5,$A$1,"Fill","B","RATING_AS_OF_DATE_OVERRIDE",$A192)</f>
        <v>#NAME?</v>
      </c>
      <c r="BD192" t="e">
        <f ca="1">_xll.BDP(BD$5,$A$1,"Fill","B","RATING_AS_OF_DATE_OVERRIDE",$A192)</f>
        <v>#NAME?</v>
      </c>
      <c r="BE192" t="e">
        <f ca="1">_xll.BDP(BE$5,$A$1,"Fill","B","RATING_AS_OF_DATE_OVERRIDE",$A192)</f>
        <v>#NAME?</v>
      </c>
      <c r="BF192" t="e">
        <f ca="1">_xll.BDP(BF$5,$A$1,"Fill","B","RATING_AS_OF_DATE_OVERRIDE",$A192)</f>
        <v>#NAME?</v>
      </c>
      <c r="BG192" t="e">
        <f ca="1">_xll.BDP(BG$5,$A$1,"Fill","B","RATING_AS_OF_DATE_OVERRIDE",$A192)</f>
        <v>#NAME?</v>
      </c>
      <c r="BH192" t="e">
        <f ca="1">_xll.BDP(BH$5,$A$1,"Fill","B","RATING_AS_OF_DATE_OVERRIDE",$A192)</f>
        <v>#NAME?</v>
      </c>
      <c r="BI192" t="e">
        <f ca="1">_xll.BDP(BI$5,$A$1,"Fill","B","RATING_AS_OF_DATE_OVERRIDE",$A192)</f>
        <v>#NAME?</v>
      </c>
      <c r="BJ192" t="e">
        <f ca="1">_xll.BDP(BJ$5,$A$1,"Fill","B","RATING_AS_OF_DATE_OVERRIDE",$A192)</f>
        <v>#NAME?</v>
      </c>
      <c r="BK192" t="e">
        <f ca="1">_xll.BDP(BK$5,$A$1,"Fill","B","RATING_AS_OF_DATE_OVERRIDE",$A192)</f>
        <v>#NAME?</v>
      </c>
      <c r="BL192" t="e">
        <f ca="1">_xll.BDP(BL$5,$A$1,"Fill","B","RATING_AS_OF_DATE_OVERRIDE",$A192)</f>
        <v>#NAME?</v>
      </c>
      <c r="BM192" t="e">
        <f ca="1">_xll.BDP(BM$5,$A$1,"Fill","B","RATING_AS_OF_DATE_OVERRIDE",$A192)</f>
        <v>#NAME?</v>
      </c>
      <c r="BN192" t="e">
        <f ca="1">_xll.BDP(BN$5,$A$1,"Fill","B","RATING_AS_OF_DATE_OVERRIDE",$A192)</f>
        <v>#NAME?</v>
      </c>
      <c r="BO192" t="e">
        <f ca="1">_xll.BDP(BO$5,$A$1,"Fill","B","RATING_AS_OF_DATE_OVERRIDE",$A192)</f>
        <v>#NAME?</v>
      </c>
      <c r="BP192" t="e">
        <f ca="1">_xll.BDP(BP$5,$A$1,"Fill","B","RATING_AS_OF_DATE_OVERRIDE",$A192)</f>
        <v>#NAME?</v>
      </c>
      <c r="BQ192" t="e">
        <f ca="1">_xll.BDP(BQ$5,$A$1,"Fill","B","RATING_AS_OF_DATE_OVERRIDE",$A192)</f>
        <v>#NAME?</v>
      </c>
      <c r="BR192" t="e">
        <f ca="1">_xll.BDP(BR$5,$A$1,"Fill","B","RATING_AS_OF_DATE_OVERRIDE",$A192)</f>
        <v>#NAME?</v>
      </c>
      <c r="BS192" t="e">
        <f ca="1">_xll.BDP(BS$5,$A$1,"Fill","B","RATING_AS_OF_DATE_OVERRIDE",$A192)</f>
        <v>#NAME?</v>
      </c>
      <c r="BT192" t="e">
        <f ca="1">_xll.BDP(BT$5,$A$1,"Fill","B","RATING_AS_OF_DATE_OVERRIDE",$A192)</f>
        <v>#NAME?</v>
      </c>
      <c r="BU192" t="e">
        <f ca="1">_xll.BDP(BU$5,$A$1,"Fill","B","RATING_AS_OF_DATE_OVERRIDE",$A192)</f>
        <v>#NAME?</v>
      </c>
      <c r="BV192" t="e">
        <f ca="1">_xll.BDP(BV$5,$A$1,"Fill","B","RATING_AS_OF_DATE_OVERRIDE",$A192)</f>
        <v>#NAME?</v>
      </c>
      <c r="BW192" t="e">
        <f ca="1">_xll.BDP(BW$5,$A$1,"Fill","B","RATING_AS_OF_DATE_OVERRIDE",$A192)</f>
        <v>#NAME?</v>
      </c>
      <c r="BX192" t="e">
        <f ca="1">_xll.BDP(BX$5,$A$1,"Fill","B","RATING_AS_OF_DATE_OVERRIDE",$A192)</f>
        <v>#NAME?</v>
      </c>
      <c r="BY192" t="e">
        <f ca="1">_xll.BDP(BY$5,$A$1,"Fill","B","RATING_AS_OF_DATE_OVERRIDE",$A192)</f>
        <v>#NAME?</v>
      </c>
      <c r="BZ192" t="e">
        <f ca="1">_xll.BDP(BZ$5,$A$1,"Fill","B","RATING_AS_OF_DATE_OVERRIDE",$A192)</f>
        <v>#NAME?</v>
      </c>
      <c r="CA192" t="e">
        <f ca="1">_xll.BDP(CA$5,$A$1,"Fill","B","RATING_AS_OF_DATE_OVERRIDE",$A192)</f>
        <v>#NAME?</v>
      </c>
      <c r="CB192" t="e">
        <f ca="1">_xll.BDP(CB$5,$A$1,"Fill","B","RATING_AS_OF_DATE_OVERRIDE",$A192)</f>
        <v>#NAME?</v>
      </c>
      <c r="CC192" t="e">
        <f ca="1">_xll.BDP(CC$5,$A$1,"Fill","B","RATING_AS_OF_DATE_OVERRIDE",$A192)</f>
        <v>#NAME?</v>
      </c>
      <c r="CD192" t="e">
        <f ca="1">_xll.BDP(CD$5,$A$1,"Fill","B","RATING_AS_OF_DATE_OVERRIDE",$A192)</f>
        <v>#NAME?</v>
      </c>
      <c r="CE192" t="e">
        <f ca="1">_xll.BDP(CE$5,$A$1,"Fill","B","RATING_AS_OF_DATE_OVERRIDE",$A192)</f>
        <v>#NAME?</v>
      </c>
      <c r="CF192" t="e">
        <f ca="1">_xll.BDP(CF$5,$A$1,"Fill","B","RATING_AS_OF_DATE_OVERRIDE",$A192)</f>
        <v>#NAME?</v>
      </c>
      <c r="CG192" t="e">
        <f ca="1">_xll.BDP(CG$5,$A$1,"Fill","B","RATING_AS_OF_DATE_OVERRIDE",$A192)</f>
        <v>#NAME?</v>
      </c>
    </row>
    <row r="193" spans="1:85">
      <c r="A193">
        <v>19950731</v>
      </c>
      <c r="B193" t="e">
        <f ca="1">_xll.BDP(B$5,$A$1,"Fill","B","RATING_AS_OF_DATE_OVERRIDE",$A193)</f>
        <v>#NAME?</v>
      </c>
      <c r="C193" t="e">
        <f ca="1">_xll.BDP(C$5,$A$1,"Fill","B","RATING_AS_OF_DATE_OVERRIDE",$A193)</f>
        <v>#NAME?</v>
      </c>
      <c r="D193" t="e">
        <f ca="1">_xll.BDP(D$5,$A$1,"Fill","B","RATING_AS_OF_DATE_OVERRIDE",$A193)</f>
        <v>#NAME?</v>
      </c>
      <c r="E193" t="e">
        <f ca="1">_xll.BDP(E$5,$A$1,"Fill","B","RATING_AS_OF_DATE_OVERRIDE",$A193)</f>
        <v>#NAME?</v>
      </c>
      <c r="F193" t="e">
        <f ca="1">_xll.BDP(F$5,$A$1,"Fill","B","RATING_AS_OF_DATE_OVERRIDE",$A193)</f>
        <v>#NAME?</v>
      </c>
      <c r="G193" t="e">
        <f ca="1">_xll.BDP(G$5,$A$1,"Fill","B","RATING_AS_OF_DATE_OVERRIDE",$A193)</f>
        <v>#NAME?</v>
      </c>
      <c r="H193" t="e">
        <f ca="1">_xll.BDP(H$5,$A$1,"Fill","B","RATING_AS_OF_DATE_OVERRIDE",$A193)</f>
        <v>#NAME?</v>
      </c>
      <c r="I193" t="e">
        <f ca="1">_xll.BDP(I$5,$A$1,"Fill","B","RATING_AS_OF_DATE_OVERRIDE",$A193)</f>
        <v>#NAME?</v>
      </c>
      <c r="J193" t="e">
        <f ca="1">_xll.BDP(J$5,$A$1,"Fill","B","RATING_AS_OF_DATE_OVERRIDE",$A193)</f>
        <v>#NAME?</v>
      </c>
      <c r="K193" t="e">
        <f ca="1">_xll.BDP(K$5,$A$1,"Fill","B","RATING_AS_OF_DATE_OVERRIDE",$A193)</f>
        <v>#NAME?</v>
      </c>
      <c r="L193" t="e">
        <f ca="1">_xll.BDP(L$5,$A$1,"Fill","B","RATING_AS_OF_DATE_OVERRIDE",$A193)</f>
        <v>#NAME?</v>
      </c>
      <c r="M193" t="e">
        <f ca="1">_xll.BDP(M$5,$A$1,"Fill","B","RATING_AS_OF_DATE_OVERRIDE",$A193)</f>
        <v>#NAME?</v>
      </c>
      <c r="N193" t="e">
        <f ca="1">_xll.BDP(N$5,$A$1,"Fill","B","RATING_AS_OF_DATE_OVERRIDE",$A193)</f>
        <v>#NAME?</v>
      </c>
      <c r="O193" t="e">
        <f ca="1">_xll.BDP(O$5,$A$1,"Fill","B","RATING_AS_OF_DATE_OVERRIDE",$A193)</f>
        <v>#NAME?</v>
      </c>
      <c r="P193" t="e">
        <f ca="1">_xll.BDP(P$5,$A$1,"Fill","B","RATING_AS_OF_DATE_OVERRIDE",$A193)</f>
        <v>#NAME?</v>
      </c>
      <c r="Q193" t="e">
        <f ca="1">_xll.BDP(Q$5,$A$1,"Fill","B","RATING_AS_OF_DATE_OVERRIDE",$A193)</f>
        <v>#NAME?</v>
      </c>
      <c r="R193" t="e">
        <f ca="1">_xll.BDP(R$5,$A$1,"Fill","B","RATING_AS_OF_DATE_OVERRIDE",$A193)</f>
        <v>#NAME?</v>
      </c>
      <c r="S193" t="e">
        <f ca="1">_xll.BDP(S$5,$A$1,"Fill","B","RATING_AS_OF_DATE_OVERRIDE",$A193)</f>
        <v>#NAME?</v>
      </c>
      <c r="T193" t="e">
        <f ca="1">_xll.BDP(T$5,$A$1,"Fill","B","RATING_AS_OF_DATE_OVERRIDE",$A193)</f>
        <v>#NAME?</v>
      </c>
      <c r="U193" t="e">
        <f ca="1">_xll.BDP(U$5,$A$1,"Fill","B","RATING_AS_OF_DATE_OVERRIDE",$A193)</f>
        <v>#NAME?</v>
      </c>
      <c r="V193" t="e">
        <f ca="1">_xll.BDP(V$5,$A$1,"Fill","B","RATING_AS_OF_DATE_OVERRIDE",$A193)</f>
        <v>#NAME?</v>
      </c>
      <c r="W193" t="e">
        <f ca="1">_xll.BDP(W$5,$A$1,"Fill","B","RATING_AS_OF_DATE_OVERRIDE",$A193)</f>
        <v>#NAME?</v>
      </c>
      <c r="X193" t="e">
        <f ca="1">_xll.BDP(X$5,$A$1,"Fill","B","RATING_AS_OF_DATE_OVERRIDE",$A193)</f>
        <v>#NAME?</v>
      </c>
      <c r="Y193" t="e">
        <f ca="1">_xll.BDP(Y$5,$A$1,"Fill","B","RATING_AS_OF_DATE_OVERRIDE",$A193)</f>
        <v>#NAME?</v>
      </c>
      <c r="Z193" t="e">
        <f ca="1">_xll.BDP(Z$5,$A$1,"Fill","B","RATING_AS_OF_DATE_OVERRIDE",$A193)</f>
        <v>#NAME?</v>
      </c>
      <c r="AA193" t="e">
        <f ca="1">_xll.BDP(AA$5,$A$1,"Fill","B","RATING_AS_OF_DATE_OVERRIDE",$A193)</f>
        <v>#NAME?</v>
      </c>
      <c r="AB193" t="e">
        <f ca="1">_xll.BDP(AB$5,$A$1,"Fill","B","RATING_AS_OF_DATE_OVERRIDE",$A193)</f>
        <v>#NAME?</v>
      </c>
      <c r="AC193" t="e">
        <f ca="1">_xll.BDP(AC$5,$A$1,"Fill","B","RATING_AS_OF_DATE_OVERRIDE",$A193)</f>
        <v>#NAME?</v>
      </c>
      <c r="AD193" t="e">
        <f ca="1">_xll.BDP(AD$5,$A$1,"Fill","B","RATING_AS_OF_DATE_OVERRIDE",$A193)</f>
        <v>#NAME?</v>
      </c>
      <c r="AE193" t="e">
        <f ca="1">_xll.BDP(AE$5,$A$1,"Fill","B","RATING_AS_OF_DATE_OVERRIDE",$A193)</f>
        <v>#NAME?</v>
      </c>
      <c r="AF193" t="e">
        <f ca="1">_xll.BDP(AF$5,$A$1,"Fill","B","RATING_AS_OF_DATE_OVERRIDE",$A193)</f>
        <v>#NAME?</v>
      </c>
      <c r="AG193" t="e">
        <f ca="1">_xll.BDP(AG$5,$A$1,"Fill","B","RATING_AS_OF_DATE_OVERRIDE",$A193)</f>
        <v>#NAME?</v>
      </c>
      <c r="AH193" t="e">
        <f ca="1">_xll.BDP(AH$5,$A$1,"Fill","B","RATING_AS_OF_DATE_OVERRIDE",$A193)</f>
        <v>#NAME?</v>
      </c>
      <c r="AI193" t="e">
        <f ca="1">_xll.BDP(AI$5,$A$1,"Fill","B","RATING_AS_OF_DATE_OVERRIDE",$A193)</f>
        <v>#NAME?</v>
      </c>
      <c r="AJ193" t="e">
        <f ca="1">_xll.BDP(AJ$5,$A$1,"Fill","B","RATING_AS_OF_DATE_OVERRIDE",$A193)</f>
        <v>#NAME?</v>
      </c>
      <c r="AK193" t="e">
        <f ca="1">_xll.BDP(AK$5,$A$1,"Fill","B","RATING_AS_OF_DATE_OVERRIDE",$A193)</f>
        <v>#NAME?</v>
      </c>
      <c r="AL193" t="e">
        <f ca="1">_xll.BDP(AL$5,$A$1,"Fill","B","RATING_AS_OF_DATE_OVERRIDE",$A193)</f>
        <v>#NAME?</v>
      </c>
      <c r="AM193" t="e">
        <f ca="1">_xll.BDP(AM$5,$A$1,"Fill","B","RATING_AS_OF_DATE_OVERRIDE",$A193)</f>
        <v>#NAME?</v>
      </c>
      <c r="AN193" t="e">
        <f ca="1">_xll.BDP(AN$5,$A$1,"Fill","B","RATING_AS_OF_DATE_OVERRIDE",$A193)</f>
        <v>#NAME?</v>
      </c>
      <c r="AO193" t="e">
        <f ca="1">_xll.BDP(AO$5,$A$1,"Fill","B","RATING_AS_OF_DATE_OVERRIDE",$A193)</f>
        <v>#NAME?</v>
      </c>
      <c r="AP193" t="e">
        <f ca="1">_xll.BDP(AP$5,$A$1,"Fill","B","RATING_AS_OF_DATE_OVERRIDE",$A193)</f>
        <v>#NAME?</v>
      </c>
      <c r="AQ193" t="e">
        <f ca="1">_xll.BDP(AQ$5,$A$1,"Fill","B","RATING_AS_OF_DATE_OVERRIDE",$A193)</f>
        <v>#NAME?</v>
      </c>
      <c r="AR193" t="e">
        <f ca="1">_xll.BDP(AR$5,$A$1,"Fill","B","RATING_AS_OF_DATE_OVERRIDE",$A193)</f>
        <v>#NAME?</v>
      </c>
      <c r="AS193" t="e">
        <f ca="1">_xll.BDP(AS$5,$A$1,"Fill","B","RATING_AS_OF_DATE_OVERRIDE",$A193)</f>
        <v>#NAME?</v>
      </c>
      <c r="AT193" t="e">
        <f ca="1">_xll.BDP(AT$5,$A$1,"Fill","B","RATING_AS_OF_DATE_OVERRIDE",$A193)</f>
        <v>#NAME?</v>
      </c>
      <c r="AU193" t="e">
        <f ca="1">_xll.BDP(AU$5,$A$1,"Fill","B","RATING_AS_OF_DATE_OVERRIDE",$A193)</f>
        <v>#NAME?</v>
      </c>
      <c r="AV193" t="e">
        <f ca="1">_xll.BDP(AV$5,$A$1,"Fill","B","RATING_AS_OF_DATE_OVERRIDE",$A193)</f>
        <v>#NAME?</v>
      </c>
      <c r="AW193" t="e">
        <f ca="1">_xll.BDP(AW$5,$A$1,"Fill","B","RATING_AS_OF_DATE_OVERRIDE",$A193)</f>
        <v>#NAME?</v>
      </c>
      <c r="AX193" t="e">
        <f ca="1">_xll.BDP(AX$5,$A$1,"Fill","B","RATING_AS_OF_DATE_OVERRIDE",$A193)</f>
        <v>#NAME?</v>
      </c>
      <c r="AY193" t="e">
        <f ca="1">_xll.BDP(AY$5,$A$1,"Fill","B","RATING_AS_OF_DATE_OVERRIDE",$A193)</f>
        <v>#NAME?</v>
      </c>
      <c r="AZ193" t="e">
        <f ca="1">_xll.BDP(AZ$5,$A$1,"Fill","B","RATING_AS_OF_DATE_OVERRIDE",$A193)</f>
        <v>#NAME?</v>
      </c>
      <c r="BA193" t="e">
        <f ca="1">_xll.BDP(BA$5,$A$1,"Fill","B","RATING_AS_OF_DATE_OVERRIDE",$A193)</f>
        <v>#NAME?</v>
      </c>
      <c r="BB193" t="e">
        <f ca="1">_xll.BDP(BB$5,$A$1,"Fill","B","RATING_AS_OF_DATE_OVERRIDE",$A193)</f>
        <v>#NAME?</v>
      </c>
      <c r="BC193" t="e">
        <f ca="1">_xll.BDP(BC$5,$A$1,"Fill","B","RATING_AS_OF_DATE_OVERRIDE",$A193)</f>
        <v>#NAME?</v>
      </c>
      <c r="BD193" t="e">
        <f ca="1">_xll.BDP(BD$5,$A$1,"Fill","B","RATING_AS_OF_DATE_OVERRIDE",$A193)</f>
        <v>#NAME?</v>
      </c>
      <c r="BE193" t="e">
        <f ca="1">_xll.BDP(BE$5,$A$1,"Fill","B","RATING_AS_OF_DATE_OVERRIDE",$A193)</f>
        <v>#NAME?</v>
      </c>
      <c r="BF193" t="e">
        <f ca="1">_xll.BDP(BF$5,$A$1,"Fill","B","RATING_AS_OF_DATE_OVERRIDE",$A193)</f>
        <v>#NAME?</v>
      </c>
      <c r="BG193" t="e">
        <f ca="1">_xll.BDP(BG$5,$A$1,"Fill","B","RATING_AS_OF_DATE_OVERRIDE",$A193)</f>
        <v>#NAME?</v>
      </c>
      <c r="BH193" t="e">
        <f ca="1">_xll.BDP(BH$5,$A$1,"Fill","B","RATING_AS_OF_DATE_OVERRIDE",$A193)</f>
        <v>#NAME?</v>
      </c>
      <c r="BI193" t="e">
        <f ca="1">_xll.BDP(BI$5,$A$1,"Fill","B","RATING_AS_OF_DATE_OVERRIDE",$A193)</f>
        <v>#NAME?</v>
      </c>
      <c r="BJ193" t="e">
        <f ca="1">_xll.BDP(BJ$5,$A$1,"Fill","B","RATING_AS_OF_DATE_OVERRIDE",$A193)</f>
        <v>#NAME?</v>
      </c>
      <c r="BK193" t="e">
        <f ca="1">_xll.BDP(BK$5,$A$1,"Fill","B","RATING_AS_OF_DATE_OVERRIDE",$A193)</f>
        <v>#NAME?</v>
      </c>
      <c r="BL193" t="e">
        <f ca="1">_xll.BDP(BL$5,$A$1,"Fill","B","RATING_AS_OF_DATE_OVERRIDE",$A193)</f>
        <v>#NAME?</v>
      </c>
      <c r="BM193" t="e">
        <f ca="1">_xll.BDP(BM$5,$A$1,"Fill","B","RATING_AS_OF_DATE_OVERRIDE",$A193)</f>
        <v>#NAME?</v>
      </c>
      <c r="BN193" t="e">
        <f ca="1">_xll.BDP(BN$5,$A$1,"Fill","B","RATING_AS_OF_DATE_OVERRIDE",$A193)</f>
        <v>#NAME?</v>
      </c>
      <c r="BO193" t="e">
        <f ca="1">_xll.BDP(BO$5,$A$1,"Fill","B","RATING_AS_OF_DATE_OVERRIDE",$A193)</f>
        <v>#NAME?</v>
      </c>
      <c r="BP193" t="e">
        <f ca="1">_xll.BDP(BP$5,$A$1,"Fill","B","RATING_AS_OF_DATE_OVERRIDE",$A193)</f>
        <v>#NAME?</v>
      </c>
      <c r="BQ193" t="e">
        <f ca="1">_xll.BDP(BQ$5,$A$1,"Fill","B","RATING_AS_OF_DATE_OVERRIDE",$A193)</f>
        <v>#NAME?</v>
      </c>
      <c r="BR193" t="e">
        <f ca="1">_xll.BDP(BR$5,$A$1,"Fill","B","RATING_AS_OF_DATE_OVERRIDE",$A193)</f>
        <v>#NAME?</v>
      </c>
      <c r="BS193" t="e">
        <f ca="1">_xll.BDP(BS$5,$A$1,"Fill","B","RATING_AS_OF_DATE_OVERRIDE",$A193)</f>
        <v>#NAME?</v>
      </c>
      <c r="BT193" t="e">
        <f ca="1">_xll.BDP(BT$5,$A$1,"Fill","B","RATING_AS_OF_DATE_OVERRIDE",$A193)</f>
        <v>#NAME?</v>
      </c>
      <c r="BU193" t="e">
        <f ca="1">_xll.BDP(BU$5,$A$1,"Fill","B","RATING_AS_OF_DATE_OVERRIDE",$A193)</f>
        <v>#NAME?</v>
      </c>
      <c r="BV193" t="e">
        <f ca="1">_xll.BDP(BV$5,$A$1,"Fill","B","RATING_AS_OF_DATE_OVERRIDE",$A193)</f>
        <v>#NAME?</v>
      </c>
      <c r="BW193" t="e">
        <f ca="1">_xll.BDP(BW$5,$A$1,"Fill","B","RATING_AS_OF_DATE_OVERRIDE",$A193)</f>
        <v>#NAME?</v>
      </c>
      <c r="BX193" t="e">
        <f ca="1">_xll.BDP(BX$5,$A$1,"Fill","B","RATING_AS_OF_DATE_OVERRIDE",$A193)</f>
        <v>#NAME?</v>
      </c>
      <c r="BY193" t="e">
        <f ca="1">_xll.BDP(BY$5,$A$1,"Fill","B","RATING_AS_OF_DATE_OVERRIDE",$A193)</f>
        <v>#NAME?</v>
      </c>
      <c r="BZ193" t="e">
        <f ca="1">_xll.BDP(BZ$5,$A$1,"Fill","B","RATING_AS_OF_DATE_OVERRIDE",$A193)</f>
        <v>#NAME?</v>
      </c>
      <c r="CA193" t="e">
        <f ca="1">_xll.BDP(CA$5,$A$1,"Fill","B","RATING_AS_OF_DATE_OVERRIDE",$A193)</f>
        <v>#NAME?</v>
      </c>
      <c r="CB193" t="e">
        <f ca="1">_xll.BDP(CB$5,$A$1,"Fill","B","RATING_AS_OF_DATE_OVERRIDE",$A193)</f>
        <v>#NAME?</v>
      </c>
      <c r="CC193" t="e">
        <f ca="1">_xll.BDP(CC$5,$A$1,"Fill","B","RATING_AS_OF_DATE_OVERRIDE",$A193)</f>
        <v>#NAME?</v>
      </c>
      <c r="CD193" t="e">
        <f ca="1">_xll.BDP(CD$5,$A$1,"Fill","B","RATING_AS_OF_DATE_OVERRIDE",$A193)</f>
        <v>#NAME?</v>
      </c>
      <c r="CE193" t="e">
        <f ca="1">_xll.BDP(CE$5,$A$1,"Fill","B","RATING_AS_OF_DATE_OVERRIDE",$A193)</f>
        <v>#NAME?</v>
      </c>
      <c r="CF193" t="e">
        <f ca="1">_xll.BDP(CF$5,$A$1,"Fill","B","RATING_AS_OF_DATE_OVERRIDE",$A193)</f>
        <v>#NAME?</v>
      </c>
      <c r="CG193" t="e">
        <f ca="1">_xll.BDP(CG$5,$A$1,"Fill","B","RATING_AS_OF_DATE_OVERRIDE",$A193)</f>
        <v>#NAME?</v>
      </c>
    </row>
    <row r="194" spans="1:85">
      <c r="A194">
        <v>19950831</v>
      </c>
      <c r="B194" t="e">
        <f ca="1">_xll.BDP(B$5,$A$1,"Fill","B","RATING_AS_OF_DATE_OVERRIDE",$A194)</f>
        <v>#NAME?</v>
      </c>
      <c r="C194" t="e">
        <f ca="1">_xll.BDP(C$5,$A$1,"Fill","B","RATING_AS_OF_DATE_OVERRIDE",$A194)</f>
        <v>#NAME?</v>
      </c>
      <c r="D194" t="e">
        <f ca="1">_xll.BDP(D$5,$A$1,"Fill","B","RATING_AS_OF_DATE_OVERRIDE",$A194)</f>
        <v>#NAME?</v>
      </c>
      <c r="E194" t="e">
        <f ca="1">_xll.BDP(E$5,$A$1,"Fill","B","RATING_AS_OF_DATE_OVERRIDE",$A194)</f>
        <v>#NAME?</v>
      </c>
      <c r="F194" t="e">
        <f ca="1">_xll.BDP(F$5,$A$1,"Fill","B","RATING_AS_OF_DATE_OVERRIDE",$A194)</f>
        <v>#NAME?</v>
      </c>
      <c r="G194" t="e">
        <f ca="1">_xll.BDP(G$5,$A$1,"Fill","B","RATING_AS_OF_DATE_OVERRIDE",$A194)</f>
        <v>#NAME?</v>
      </c>
      <c r="H194" t="e">
        <f ca="1">_xll.BDP(H$5,$A$1,"Fill","B","RATING_AS_OF_DATE_OVERRIDE",$A194)</f>
        <v>#NAME?</v>
      </c>
      <c r="I194" t="e">
        <f ca="1">_xll.BDP(I$5,$A$1,"Fill","B","RATING_AS_OF_DATE_OVERRIDE",$A194)</f>
        <v>#NAME?</v>
      </c>
      <c r="J194" t="e">
        <f ca="1">_xll.BDP(J$5,$A$1,"Fill","B","RATING_AS_OF_DATE_OVERRIDE",$A194)</f>
        <v>#NAME?</v>
      </c>
      <c r="K194" t="e">
        <f ca="1">_xll.BDP(K$5,$A$1,"Fill","B","RATING_AS_OF_DATE_OVERRIDE",$A194)</f>
        <v>#NAME?</v>
      </c>
      <c r="L194" t="e">
        <f ca="1">_xll.BDP(L$5,$A$1,"Fill","B","RATING_AS_OF_DATE_OVERRIDE",$A194)</f>
        <v>#NAME?</v>
      </c>
      <c r="M194" t="e">
        <f ca="1">_xll.BDP(M$5,$A$1,"Fill","B","RATING_AS_OF_DATE_OVERRIDE",$A194)</f>
        <v>#NAME?</v>
      </c>
      <c r="N194" t="e">
        <f ca="1">_xll.BDP(N$5,$A$1,"Fill","B","RATING_AS_OF_DATE_OVERRIDE",$A194)</f>
        <v>#NAME?</v>
      </c>
      <c r="O194" t="e">
        <f ca="1">_xll.BDP(O$5,$A$1,"Fill","B","RATING_AS_OF_DATE_OVERRIDE",$A194)</f>
        <v>#NAME?</v>
      </c>
      <c r="P194" t="e">
        <f ca="1">_xll.BDP(P$5,$A$1,"Fill","B","RATING_AS_OF_DATE_OVERRIDE",$A194)</f>
        <v>#NAME?</v>
      </c>
      <c r="Q194" t="e">
        <f ca="1">_xll.BDP(Q$5,$A$1,"Fill","B","RATING_AS_OF_DATE_OVERRIDE",$A194)</f>
        <v>#NAME?</v>
      </c>
      <c r="R194" t="e">
        <f ca="1">_xll.BDP(R$5,$A$1,"Fill","B","RATING_AS_OF_DATE_OVERRIDE",$A194)</f>
        <v>#NAME?</v>
      </c>
      <c r="S194" t="e">
        <f ca="1">_xll.BDP(S$5,$A$1,"Fill","B","RATING_AS_OF_DATE_OVERRIDE",$A194)</f>
        <v>#NAME?</v>
      </c>
      <c r="T194" t="e">
        <f ca="1">_xll.BDP(T$5,$A$1,"Fill","B","RATING_AS_OF_DATE_OVERRIDE",$A194)</f>
        <v>#NAME?</v>
      </c>
      <c r="U194" t="e">
        <f ca="1">_xll.BDP(U$5,$A$1,"Fill","B","RATING_AS_OF_DATE_OVERRIDE",$A194)</f>
        <v>#NAME?</v>
      </c>
      <c r="V194" t="e">
        <f ca="1">_xll.BDP(V$5,$A$1,"Fill","B","RATING_AS_OF_DATE_OVERRIDE",$A194)</f>
        <v>#NAME?</v>
      </c>
      <c r="W194" t="e">
        <f ca="1">_xll.BDP(W$5,$A$1,"Fill","B","RATING_AS_OF_DATE_OVERRIDE",$A194)</f>
        <v>#NAME?</v>
      </c>
      <c r="X194" t="e">
        <f ca="1">_xll.BDP(X$5,$A$1,"Fill","B","RATING_AS_OF_DATE_OVERRIDE",$A194)</f>
        <v>#NAME?</v>
      </c>
      <c r="Y194" t="e">
        <f ca="1">_xll.BDP(Y$5,$A$1,"Fill","B","RATING_AS_OF_DATE_OVERRIDE",$A194)</f>
        <v>#NAME?</v>
      </c>
      <c r="Z194" t="e">
        <f ca="1">_xll.BDP(Z$5,$A$1,"Fill","B","RATING_AS_OF_DATE_OVERRIDE",$A194)</f>
        <v>#NAME?</v>
      </c>
      <c r="AA194" t="e">
        <f ca="1">_xll.BDP(AA$5,$A$1,"Fill","B","RATING_AS_OF_DATE_OVERRIDE",$A194)</f>
        <v>#NAME?</v>
      </c>
      <c r="AB194" t="e">
        <f ca="1">_xll.BDP(AB$5,$A$1,"Fill","B","RATING_AS_OF_DATE_OVERRIDE",$A194)</f>
        <v>#NAME?</v>
      </c>
      <c r="AC194" t="e">
        <f ca="1">_xll.BDP(AC$5,$A$1,"Fill","B","RATING_AS_OF_DATE_OVERRIDE",$A194)</f>
        <v>#NAME?</v>
      </c>
      <c r="AD194" t="e">
        <f ca="1">_xll.BDP(AD$5,$A$1,"Fill","B","RATING_AS_OF_DATE_OVERRIDE",$A194)</f>
        <v>#NAME?</v>
      </c>
      <c r="AE194" t="e">
        <f ca="1">_xll.BDP(AE$5,$A$1,"Fill","B","RATING_AS_OF_DATE_OVERRIDE",$A194)</f>
        <v>#NAME?</v>
      </c>
      <c r="AF194" t="e">
        <f ca="1">_xll.BDP(AF$5,$A$1,"Fill","B","RATING_AS_OF_DATE_OVERRIDE",$A194)</f>
        <v>#NAME?</v>
      </c>
      <c r="AG194" t="e">
        <f ca="1">_xll.BDP(AG$5,$A$1,"Fill","B","RATING_AS_OF_DATE_OVERRIDE",$A194)</f>
        <v>#NAME?</v>
      </c>
      <c r="AH194" t="e">
        <f ca="1">_xll.BDP(AH$5,$A$1,"Fill","B","RATING_AS_OF_DATE_OVERRIDE",$A194)</f>
        <v>#NAME?</v>
      </c>
      <c r="AI194" t="e">
        <f ca="1">_xll.BDP(AI$5,$A$1,"Fill","B","RATING_AS_OF_DATE_OVERRIDE",$A194)</f>
        <v>#NAME?</v>
      </c>
      <c r="AJ194" t="e">
        <f ca="1">_xll.BDP(AJ$5,$A$1,"Fill","B","RATING_AS_OF_DATE_OVERRIDE",$A194)</f>
        <v>#NAME?</v>
      </c>
      <c r="AK194" t="e">
        <f ca="1">_xll.BDP(AK$5,$A$1,"Fill","B","RATING_AS_OF_DATE_OVERRIDE",$A194)</f>
        <v>#NAME?</v>
      </c>
      <c r="AL194" t="e">
        <f ca="1">_xll.BDP(AL$5,$A$1,"Fill","B","RATING_AS_OF_DATE_OVERRIDE",$A194)</f>
        <v>#NAME?</v>
      </c>
      <c r="AM194" t="e">
        <f ca="1">_xll.BDP(AM$5,$A$1,"Fill","B","RATING_AS_OF_DATE_OVERRIDE",$A194)</f>
        <v>#NAME?</v>
      </c>
      <c r="AN194" t="e">
        <f ca="1">_xll.BDP(AN$5,$A$1,"Fill","B","RATING_AS_OF_DATE_OVERRIDE",$A194)</f>
        <v>#NAME?</v>
      </c>
      <c r="AO194" t="e">
        <f ca="1">_xll.BDP(AO$5,$A$1,"Fill","B","RATING_AS_OF_DATE_OVERRIDE",$A194)</f>
        <v>#NAME?</v>
      </c>
      <c r="AP194" t="e">
        <f ca="1">_xll.BDP(AP$5,$A$1,"Fill","B","RATING_AS_OF_DATE_OVERRIDE",$A194)</f>
        <v>#NAME?</v>
      </c>
      <c r="AQ194" t="e">
        <f ca="1">_xll.BDP(AQ$5,$A$1,"Fill","B","RATING_AS_OF_DATE_OVERRIDE",$A194)</f>
        <v>#NAME?</v>
      </c>
      <c r="AR194" t="e">
        <f ca="1">_xll.BDP(AR$5,$A$1,"Fill","B","RATING_AS_OF_DATE_OVERRIDE",$A194)</f>
        <v>#NAME?</v>
      </c>
      <c r="AS194" t="e">
        <f ca="1">_xll.BDP(AS$5,$A$1,"Fill","B","RATING_AS_OF_DATE_OVERRIDE",$A194)</f>
        <v>#NAME?</v>
      </c>
      <c r="AT194" t="e">
        <f ca="1">_xll.BDP(AT$5,$A$1,"Fill","B","RATING_AS_OF_DATE_OVERRIDE",$A194)</f>
        <v>#NAME?</v>
      </c>
      <c r="AU194" t="e">
        <f ca="1">_xll.BDP(AU$5,$A$1,"Fill","B","RATING_AS_OF_DATE_OVERRIDE",$A194)</f>
        <v>#NAME?</v>
      </c>
      <c r="AV194" t="e">
        <f ca="1">_xll.BDP(AV$5,$A$1,"Fill","B","RATING_AS_OF_DATE_OVERRIDE",$A194)</f>
        <v>#NAME?</v>
      </c>
      <c r="AW194" t="e">
        <f ca="1">_xll.BDP(AW$5,$A$1,"Fill","B","RATING_AS_OF_DATE_OVERRIDE",$A194)</f>
        <v>#NAME?</v>
      </c>
      <c r="AX194" t="e">
        <f ca="1">_xll.BDP(AX$5,$A$1,"Fill","B","RATING_AS_OF_DATE_OVERRIDE",$A194)</f>
        <v>#NAME?</v>
      </c>
      <c r="AY194" t="e">
        <f ca="1">_xll.BDP(AY$5,$A$1,"Fill","B","RATING_AS_OF_DATE_OVERRIDE",$A194)</f>
        <v>#NAME?</v>
      </c>
      <c r="AZ194" t="e">
        <f ca="1">_xll.BDP(AZ$5,$A$1,"Fill","B","RATING_AS_OF_DATE_OVERRIDE",$A194)</f>
        <v>#NAME?</v>
      </c>
      <c r="BA194" t="e">
        <f ca="1">_xll.BDP(BA$5,$A$1,"Fill","B","RATING_AS_OF_DATE_OVERRIDE",$A194)</f>
        <v>#NAME?</v>
      </c>
      <c r="BB194" t="e">
        <f ca="1">_xll.BDP(BB$5,$A$1,"Fill","B","RATING_AS_OF_DATE_OVERRIDE",$A194)</f>
        <v>#NAME?</v>
      </c>
      <c r="BC194" t="e">
        <f ca="1">_xll.BDP(BC$5,$A$1,"Fill","B","RATING_AS_OF_DATE_OVERRIDE",$A194)</f>
        <v>#NAME?</v>
      </c>
      <c r="BD194" t="e">
        <f ca="1">_xll.BDP(BD$5,$A$1,"Fill","B","RATING_AS_OF_DATE_OVERRIDE",$A194)</f>
        <v>#NAME?</v>
      </c>
      <c r="BE194" t="e">
        <f ca="1">_xll.BDP(BE$5,$A$1,"Fill","B","RATING_AS_OF_DATE_OVERRIDE",$A194)</f>
        <v>#NAME?</v>
      </c>
      <c r="BF194" t="e">
        <f ca="1">_xll.BDP(BF$5,$A$1,"Fill","B","RATING_AS_OF_DATE_OVERRIDE",$A194)</f>
        <v>#NAME?</v>
      </c>
      <c r="BG194" t="e">
        <f ca="1">_xll.BDP(BG$5,$A$1,"Fill","B","RATING_AS_OF_DATE_OVERRIDE",$A194)</f>
        <v>#NAME?</v>
      </c>
      <c r="BH194" t="e">
        <f ca="1">_xll.BDP(BH$5,$A$1,"Fill","B","RATING_AS_OF_DATE_OVERRIDE",$A194)</f>
        <v>#NAME?</v>
      </c>
      <c r="BI194" t="e">
        <f ca="1">_xll.BDP(BI$5,$A$1,"Fill","B","RATING_AS_OF_DATE_OVERRIDE",$A194)</f>
        <v>#NAME?</v>
      </c>
      <c r="BJ194" t="e">
        <f ca="1">_xll.BDP(BJ$5,$A$1,"Fill","B","RATING_AS_OF_DATE_OVERRIDE",$A194)</f>
        <v>#NAME?</v>
      </c>
      <c r="BK194" t="e">
        <f ca="1">_xll.BDP(BK$5,$A$1,"Fill","B","RATING_AS_OF_DATE_OVERRIDE",$A194)</f>
        <v>#NAME?</v>
      </c>
      <c r="BL194" t="e">
        <f ca="1">_xll.BDP(BL$5,$A$1,"Fill","B","RATING_AS_OF_DATE_OVERRIDE",$A194)</f>
        <v>#NAME?</v>
      </c>
      <c r="BM194" t="e">
        <f ca="1">_xll.BDP(BM$5,$A$1,"Fill","B","RATING_AS_OF_DATE_OVERRIDE",$A194)</f>
        <v>#NAME?</v>
      </c>
      <c r="BN194" t="e">
        <f ca="1">_xll.BDP(BN$5,$A$1,"Fill","B","RATING_AS_OF_DATE_OVERRIDE",$A194)</f>
        <v>#NAME?</v>
      </c>
      <c r="BO194" t="e">
        <f ca="1">_xll.BDP(BO$5,$A$1,"Fill","B","RATING_AS_OF_DATE_OVERRIDE",$A194)</f>
        <v>#NAME?</v>
      </c>
      <c r="BP194" t="e">
        <f ca="1">_xll.BDP(BP$5,$A$1,"Fill","B","RATING_AS_OF_DATE_OVERRIDE",$A194)</f>
        <v>#NAME?</v>
      </c>
      <c r="BQ194" t="e">
        <f ca="1">_xll.BDP(BQ$5,$A$1,"Fill","B","RATING_AS_OF_DATE_OVERRIDE",$A194)</f>
        <v>#NAME?</v>
      </c>
      <c r="BR194" t="e">
        <f ca="1">_xll.BDP(BR$5,$A$1,"Fill","B","RATING_AS_OF_DATE_OVERRIDE",$A194)</f>
        <v>#NAME?</v>
      </c>
      <c r="BS194" t="e">
        <f ca="1">_xll.BDP(BS$5,$A$1,"Fill","B","RATING_AS_OF_DATE_OVERRIDE",$A194)</f>
        <v>#NAME?</v>
      </c>
      <c r="BT194" t="e">
        <f ca="1">_xll.BDP(BT$5,$A$1,"Fill","B","RATING_AS_OF_DATE_OVERRIDE",$A194)</f>
        <v>#NAME?</v>
      </c>
      <c r="BU194" t="e">
        <f ca="1">_xll.BDP(BU$5,$A$1,"Fill","B","RATING_AS_OF_DATE_OVERRIDE",$A194)</f>
        <v>#NAME?</v>
      </c>
      <c r="BV194" t="e">
        <f ca="1">_xll.BDP(BV$5,$A$1,"Fill","B","RATING_AS_OF_DATE_OVERRIDE",$A194)</f>
        <v>#NAME?</v>
      </c>
      <c r="BW194" t="e">
        <f ca="1">_xll.BDP(BW$5,$A$1,"Fill","B","RATING_AS_OF_DATE_OVERRIDE",$A194)</f>
        <v>#NAME?</v>
      </c>
      <c r="BX194" t="e">
        <f ca="1">_xll.BDP(BX$5,$A$1,"Fill","B","RATING_AS_OF_DATE_OVERRIDE",$A194)</f>
        <v>#NAME?</v>
      </c>
      <c r="BY194" t="e">
        <f ca="1">_xll.BDP(BY$5,$A$1,"Fill","B","RATING_AS_OF_DATE_OVERRIDE",$A194)</f>
        <v>#NAME?</v>
      </c>
      <c r="BZ194" t="e">
        <f ca="1">_xll.BDP(BZ$5,$A$1,"Fill","B","RATING_AS_OF_DATE_OVERRIDE",$A194)</f>
        <v>#NAME?</v>
      </c>
      <c r="CA194" t="e">
        <f ca="1">_xll.BDP(CA$5,$A$1,"Fill","B","RATING_AS_OF_DATE_OVERRIDE",$A194)</f>
        <v>#NAME?</v>
      </c>
      <c r="CB194" t="e">
        <f ca="1">_xll.BDP(CB$5,$A$1,"Fill","B","RATING_AS_OF_DATE_OVERRIDE",$A194)</f>
        <v>#NAME?</v>
      </c>
      <c r="CC194" t="e">
        <f ca="1">_xll.BDP(CC$5,$A$1,"Fill","B","RATING_AS_OF_DATE_OVERRIDE",$A194)</f>
        <v>#NAME?</v>
      </c>
      <c r="CD194" t="e">
        <f ca="1">_xll.BDP(CD$5,$A$1,"Fill","B","RATING_AS_OF_DATE_OVERRIDE",$A194)</f>
        <v>#NAME?</v>
      </c>
      <c r="CE194" t="e">
        <f ca="1">_xll.BDP(CE$5,$A$1,"Fill","B","RATING_AS_OF_DATE_OVERRIDE",$A194)</f>
        <v>#NAME?</v>
      </c>
      <c r="CF194" t="e">
        <f ca="1">_xll.BDP(CF$5,$A$1,"Fill","B","RATING_AS_OF_DATE_OVERRIDE",$A194)</f>
        <v>#NAME?</v>
      </c>
      <c r="CG194" t="e">
        <f ca="1">_xll.BDP(CG$5,$A$1,"Fill","B","RATING_AS_OF_DATE_OVERRIDE",$A194)</f>
        <v>#NAME?</v>
      </c>
    </row>
    <row r="195" spans="1:85">
      <c r="A195">
        <v>19950929</v>
      </c>
      <c r="B195" t="e">
        <f ca="1">_xll.BDP(B$5,$A$1,"Fill","B","RATING_AS_OF_DATE_OVERRIDE",$A195)</f>
        <v>#NAME?</v>
      </c>
      <c r="C195" t="e">
        <f ca="1">_xll.BDP(C$5,$A$1,"Fill","B","RATING_AS_OF_DATE_OVERRIDE",$A195)</f>
        <v>#NAME?</v>
      </c>
      <c r="D195" t="e">
        <f ca="1">_xll.BDP(D$5,$A$1,"Fill","B","RATING_AS_OF_DATE_OVERRIDE",$A195)</f>
        <v>#NAME?</v>
      </c>
      <c r="E195" t="e">
        <f ca="1">_xll.BDP(E$5,$A$1,"Fill","B","RATING_AS_OF_DATE_OVERRIDE",$A195)</f>
        <v>#NAME?</v>
      </c>
      <c r="F195" t="e">
        <f ca="1">_xll.BDP(F$5,$A$1,"Fill","B","RATING_AS_OF_DATE_OVERRIDE",$A195)</f>
        <v>#NAME?</v>
      </c>
      <c r="G195" t="e">
        <f ca="1">_xll.BDP(G$5,$A$1,"Fill","B","RATING_AS_OF_DATE_OVERRIDE",$A195)</f>
        <v>#NAME?</v>
      </c>
      <c r="H195" t="e">
        <f ca="1">_xll.BDP(H$5,$A$1,"Fill","B","RATING_AS_OF_DATE_OVERRIDE",$A195)</f>
        <v>#NAME?</v>
      </c>
      <c r="I195" t="e">
        <f ca="1">_xll.BDP(I$5,$A$1,"Fill","B","RATING_AS_OF_DATE_OVERRIDE",$A195)</f>
        <v>#NAME?</v>
      </c>
      <c r="J195" t="e">
        <f ca="1">_xll.BDP(J$5,$A$1,"Fill","B","RATING_AS_OF_DATE_OVERRIDE",$A195)</f>
        <v>#NAME?</v>
      </c>
      <c r="K195" t="e">
        <f ca="1">_xll.BDP(K$5,$A$1,"Fill","B","RATING_AS_OF_DATE_OVERRIDE",$A195)</f>
        <v>#NAME?</v>
      </c>
      <c r="L195" t="e">
        <f ca="1">_xll.BDP(L$5,$A$1,"Fill","B","RATING_AS_OF_DATE_OVERRIDE",$A195)</f>
        <v>#NAME?</v>
      </c>
      <c r="M195" t="e">
        <f ca="1">_xll.BDP(M$5,$A$1,"Fill","B","RATING_AS_OF_DATE_OVERRIDE",$A195)</f>
        <v>#NAME?</v>
      </c>
      <c r="N195" t="e">
        <f ca="1">_xll.BDP(N$5,$A$1,"Fill","B","RATING_AS_OF_DATE_OVERRIDE",$A195)</f>
        <v>#NAME?</v>
      </c>
      <c r="O195" t="e">
        <f ca="1">_xll.BDP(O$5,$A$1,"Fill","B","RATING_AS_OF_DATE_OVERRIDE",$A195)</f>
        <v>#NAME?</v>
      </c>
      <c r="P195" t="e">
        <f ca="1">_xll.BDP(P$5,$A$1,"Fill","B","RATING_AS_OF_DATE_OVERRIDE",$A195)</f>
        <v>#NAME?</v>
      </c>
      <c r="Q195" t="e">
        <f ca="1">_xll.BDP(Q$5,$A$1,"Fill","B","RATING_AS_OF_DATE_OVERRIDE",$A195)</f>
        <v>#NAME?</v>
      </c>
      <c r="R195" t="e">
        <f ca="1">_xll.BDP(R$5,$A$1,"Fill","B","RATING_AS_OF_DATE_OVERRIDE",$A195)</f>
        <v>#NAME?</v>
      </c>
      <c r="S195" t="e">
        <f ca="1">_xll.BDP(S$5,$A$1,"Fill","B","RATING_AS_OF_DATE_OVERRIDE",$A195)</f>
        <v>#NAME?</v>
      </c>
      <c r="T195" t="e">
        <f ca="1">_xll.BDP(T$5,$A$1,"Fill","B","RATING_AS_OF_DATE_OVERRIDE",$A195)</f>
        <v>#NAME?</v>
      </c>
      <c r="U195" t="e">
        <f ca="1">_xll.BDP(U$5,$A$1,"Fill","B","RATING_AS_OF_DATE_OVERRIDE",$A195)</f>
        <v>#NAME?</v>
      </c>
      <c r="V195" t="e">
        <f ca="1">_xll.BDP(V$5,$A$1,"Fill","B","RATING_AS_OF_DATE_OVERRIDE",$A195)</f>
        <v>#NAME?</v>
      </c>
      <c r="W195" t="e">
        <f ca="1">_xll.BDP(W$5,$A$1,"Fill","B","RATING_AS_OF_DATE_OVERRIDE",$A195)</f>
        <v>#NAME?</v>
      </c>
      <c r="X195" t="e">
        <f ca="1">_xll.BDP(X$5,$A$1,"Fill","B","RATING_AS_OF_DATE_OVERRIDE",$A195)</f>
        <v>#NAME?</v>
      </c>
      <c r="Y195" t="e">
        <f ca="1">_xll.BDP(Y$5,$A$1,"Fill","B","RATING_AS_OF_DATE_OVERRIDE",$A195)</f>
        <v>#NAME?</v>
      </c>
      <c r="Z195" t="e">
        <f ca="1">_xll.BDP(Z$5,$A$1,"Fill","B","RATING_AS_OF_DATE_OVERRIDE",$A195)</f>
        <v>#NAME?</v>
      </c>
      <c r="AA195" t="e">
        <f ca="1">_xll.BDP(AA$5,$A$1,"Fill","B","RATING_AS_OF_DATE_OVERRIDE",$A195)</f>
        <v>#NAME?</v>
      </c>
      <c r="AB195" t="e">
        <f ca="1">_xll.BDP(AB$5,$A$1,"Fill","B","RATING_AS_OF_DATE_OVERRIDE",$A195)</f>
        <v>#NAME?</v>
      </c>
      <c r="AC195" t="e">
        <f ca="1">_xll.BDP(AC$5,$A$1,"Fill","B","RATING_AS_OF_DATE_OVERRIDE",$A195)</f>
        <v>#NAME?</v>
      </c>
      <c r="AD195" t="e">
        <f ca="1">_xll.BDP(AD$5,$A$1,"Fill","B","RATING_AS_OF_DATE_OVERRIDE",$A195)</f>
        <v>#NAME?</v>
      </c>
      <c r="AE195" t="e">
        <f ca="1">_xll.BDP(AE$5,$A$1,"Fill","B","RATING_AS_OF_DATE_OVERRIDE",$A195)</f>
        <v>#NAME?</v>
      </c>
      <c r="AF195" t="e">
        <f ca="1">_xll.BDP(AF$5,$A$1,"Fill","B","RATING_AS_OF_DATE_OVERRIDE",$A195)</f>
        <v>#NAME?</v>
      </c>
      <c r="AG195" t="e">
        <f ca="1">_xll.BDP(AG$5,$A$1,"Fill","B","RATING_AS_OF_DATE_OVERRIDE",$A195)</f>
        <v>#NAME?</v>
      </c>
      <c r="AH195" t="e">
        <f ca="1">_xll.BDP(AH$5,$A$1,"Fill","B","RATING_AS_OF_DATE_OVERRIDE",$A195)</f>
        <v>#NAME?</v>
      </c>
      <c r="AI195" t="e">
        <f ca="1">_xll.BDP(AI$5,$A$1,"Fill","B","RATING_AS_OF_DATE_OVERRIDE",$A195)</f>
        <v>#NAME?</v>
      </c>
      <c r="AJ195" t="e">
        <f ca="1">_xll.BDP(AJ$5,$A$1,"Fill","B","RATING_AS_OF_DATE_OVERRIDE",$A195)</f>
        <v>#NAME?</v>
      </c>
      <c r="AK195" t="e">
        <f ca="1">_xll.BDP(AK$5,$A$1,"Fill","B","RATING_AS_OF_DATE_OVERRIDE",$A195)</f>
        <v>#NAME?</v>
      </c>
      <c r="AL195" t="e">
        <f ca="1">_xll.BDP(AL$5,$A$1,"Fill","B","RATING_AS_OF_DATE_OVERRIDE",$A195)</f>
        <v>#NAME?</v>
      </c>
      <c r="AM195" t="e">
        <f ca="1">_xll.BDP(AM$5,$A$1,"Fill","B","RATING_AS_OF_DATE_OVERRIDE",$A195)</f>
        <v>#NAME?</v>
      </c>
      <c r="AN195" t="e">
        <f ca="1">_xll.BDP(AN$5,$A$1,"Fill","B","RATING_AS_OF_DATE_OVERRIDE",$A195)</f>
        <v>#NAME?</v>
      </c>
      <c r="AO195" t="e">
        <f ca="1">_xll.BDP(AO$5,$A$1,"Fill","B","RATING_AS_OF_DATE_OVERRIDE",$A195)</f>
        <v>#NAME?</v>
      </c>
      <c r="AP195" t="e">
        <f ca="1">_xll.BDP(AP$5,$A$1,"Fill","B","RATING_AS_OF_DATE_OVERRIDE",$A195)</f>
        <v>#NAME?</v>
      </c>
      <c r="AQ195" t="e">
        <f ca="1">_xll.BDP(AQ$5,$A$1,"Fill","B","RATING_AS_OF_DATE_OVERRIDE",$A195)</f>
        <v>#NAME?</v>
      </c>
      <c r="AR195" t="e">
        <f ca="1">_xll.BDP(AR$5,$A$1,"Fill","B","RATING_AS_OF_DATE_OVERRIDE",$A195)</f>
        <v>#NAME?</v>
      </c>
      <c r="AS195" t="e">
        <f ca="1">_xll.BDP(AS$5,$A$1,"Fill","B","RATING_AS_OF_DATE_OVERRIDE",$A195)</f>
        <v>#NAME?</v>
      </c>
      <c r="AT195" t="e">
        <f ca="1">_xll.BDP(AT$5,$A$1,"Fill","B","RATING_AS_OF_DATE_OVERRIDE",$A195)</f>
        <v>#NAME?</v>
      </c>
      <c r="AU195" t="e">
        <f ca="1">_xll.BDP(AU$5,$A$1,"Fill","B","RATING_AS_OF_DATE_OVERRIDE",$A195)</f>
        <v>#NAME?</v>
      </c>
      <c r="AV195" t="e">
        <f ca="1">_xll.BDP(AV$5,$A$1,"Fill","B","RATING_AS_OF_DATE_OVERRIDE",$A195)</f>
        <v>#NAME?</v>
      </c>
      <c r="AW195" t="e">
        <f ca="1">_xll.BDP(AW$5,$A$1,"Fill","B","RATING_AS_OF_DATE_OVERRIDE",$A195)</f>
        <v>#NAME?</v>
      </c>
      <c r="AX195" t="e">
        <f ca="1">_xll.BDP(AX$5,$A$1,"Fill","B","RATING_AS_OF_DATE_OVERRIDE",$A195)</f>
        <v>#NAME?</v>
      </c>
      <c r="AY195" t="e">
        <f ca="1">_xll.BDP(AY$5,$A$1,"Fill","B","RATING_AS_OF_DATE_OVERRIDE",$A195)</f>
        <v>#NAME?</v>
      </c>
      <c r="AZ195" t="e">
        <f ca="1">_xll.BDP(AZ$5,$A$1,"Fill","B","RATING_AS_OF_DATE_OVERRIDE",$A195)</f>
        <v>#NAME?</v>
      </c>
      <c r="BA195" t="e">
        <f ca="1">_xll.BDP(BA$5,$A$1,"Fill","B","RATING_AS_OF_DATE_OVERRIDE",$A195)</f>
        <v>#NAME?</v>
      </c>
      <c r="BB195" t="e">
        <f ca="1">_xll.BDP(BB$5,$A$1,"Fill","B","RATING_AS_OF_DATE_OVERRIDE",$A195)</f>
        <v>#NAME?</v>
      </c>
      <c r="BC195" t="e">
        <f ca="1">_xll.BDP(BC$5,$A$1,"Fill","B","RATING_AS_OF_DATE_OVERRIDE",$A195)</f>
        <v>#NAME?</v>
      </c>
      <c r="BD195" t="e">
        <f ca="1">_xll.BDP(BD$5,$A$1,"Fill","B","RATING_AS_OF_DATE_OVERRIDE",$A195)</f>
        <v>#NAME?</v>
      </c>
      <c r="BE195" t="e">
        <f ca="1">_xll.BDP(BE$5,$A$1,"Fill","B","RATING_AS_OF_DATE_OVERRIDE",$A195)</f>
        <v>#NAME?</v>
      </c>
      <c r="BF195" t="e">
        <f ca="1">_xll.BDP(BF$5,$A$1,"Fill","B","RATING_AS_OF_DATE_OVERRIDE",$A195)</f>
        <v>#NAME?</v>
      </c>
      <c r="BG195" t="e">
        <f ca="1">_xll.BDP(BG$5,$A$1,"Fill","B","RATING_AS_OF_DATE_OVERRIDE",$A195)</f>
        <v>#NAME?</v>
      </c>
      <c r="BH195" t="e">
        <f ca="1">_xll.BDP(BH$5,$A$1,"Fill","B","RATING_AS_OF_DATE_OVERRIDE",$A195)</f>
        <v>#NAME?</v>
      </c>
      <c r="BI195" t="e">
        <f ca="1">_xll.BDP(BI$5,$A$1,"Fill","B","RATING_AS_OF_DATE_OVERRIDE",$A195)</f>
        <v>#NAME?</v>
      </c>
      <c r="BJ195" t="e">
        <f ca="1">_xll.BDP(BJ$5,$A$1,"Fill","B","RATING_AS_OF_DATE_OVERRIDE",$A195)</f>
        <v>#NAME?</v>
      </c>
      <c r="BK195" t="e">
        <f ca="1">_xll.BDP(BK$5,$A$1,"Fill","B","RATING_AS_OF_DATE_OVERRIDE",$A195)</f>
        <v>#NAME?</v>
      </c>
      <c r="BL195" t="e">
        <f ca="1">_xll.BDP(BL$5,$A$1,"Fill","B","RATING_AS_OF_DATE_OVERRIDE",$A195)</f>
        <v>#NAME?</v>
      </c>
      <c r="BM195" t="e">
        <f ca="1">_xll.BDP(BM$5,$A$1,"Fill","B","RATING_AS_OF_DATE_OVERRIDE",$A195)</f>
        <v>#NAME?</v>
      </c>
      <c r="BN195" t="e">
        <f ca="1">_xll.BDP(BN$5,$A$1,"Fill","B","RATING_AS_OF_DATE_OVERRIDE",$A195)</f>
        <v>#NAME?</v>
      </c>
      <c r="BO195" t="e">
        <f ca="1">_xll.BDP(BO$5,$A$1,"Fill","B","RATING_AS_OF_DATE_OVERRIDE",$A195)</f>
        <v>#NAME?</v>
      </c>
      <c r="BP195" t="e">
        <f ca="1">_xll.BDP(BP$5,$A$1,"Fill","B","RATING_AS_OF_DATE_OVERRIDE",$A195)</f>
        <v>#NAME?</v>
      </c>
      <c r="BQ195" t="e">
        <f ca="1">_xll.BDP(BQ$5,$A$1,"Fill","B","RATING_AS_OF_DATE_OVERRIDE",$A195)</f>
        <v>#NAME?</v>
      </c>
      <c r="BR195" t="e">
        <f ca="1">_xll.BDP(BR$5,$A$1,"Fill","B","RATING_AS_OF_DATE_OVERRIDE",$A195)</f>
        <v>#NAME?</v>
      </c>
      <c r="BS195" t="e">
        <f ca="1">_xll.BDP(BS$5,$A$1,"Fill","B","RATING_AS_OF_DATE_OVERRIDE",$A195)</f>
        <v>#NAME?</v>
      </c>
      <c r="BT195" t="e">
        <f ca="1">_xll.BDP(BT$5,$A$1,"Fill","B","RATING_AS_OF_DATE_OVERRIDE",$A195)</f>
        <v>#NAME?</v>
      </c>
      <c r="BU195" t="e">
        <f ca="1">_xll.BDP(BU$5,$A$1,"Fill","B","RATING_AS_OF_DATE_OVERRIDE",$A195)</f>
        <v>#NAME?</v>
      </c>
      <c r="BV195" t="e">
        <f ca="1">_xll.BDP(BV$5,$A$1,"Fill","B","RATING_AS_OF_DATE_OVERRIDE",$A195)</f>
        <v>#NAME?</v>
      </c>
      <c r="BW195" t="e">
        <f ca="1">_xll.BDP(BW$5,$A$1,"Fill","B","RATING_AS_OF_DATE_OVERRIDE",$A195)</f>
        <v>#NAME?</v>
      </c>
      <c r="BX195" t="e">
        <f ca="1">_xll.BDP(BX$5,$A$1,"Fill","B","RATING_AS_OF_DATE_OVERRIDE",$A195)</f>
        <v>#NAME?</v>
      </c>
      <c r="BY195" t="e">
        <f ca="1">_xll.BDP(BY$5,$A$1,"Fill","B","RATING_AS_OF_DATE_OVERRIDE",$A195)</f>
        <v>#NAME?</v>
      </c>
      <c r="BZ195" t="e">
        <f ca="1">_xll.BDP(BZ$5,$A$1,"Fill","B","RATING_AS_OF_DATE_OVERRIDE",$A195)</f>
        <v>#NAME?</v>
      </c>
      <c r="CA195" t="e">
        <f ca="1">_xll.BDP(CA$5,$A$1,"Fill","B","RATING_AS_OF_DATE_OVERRIDE",$A195)</f>
        <v>#NAME?</v>
      </c>
      <c r="CB195" t="e">
        <f ca="1">_xll.BDP(CB$5,$A$1,"Fill","B","RATING_AS_OF_DATE_OVERRIDE",$A195)</f>
        <v>#NAME?</v>
      </c>
      <c r="CC195" t="e">
        <f ca="1">_xll.BDP(CC$5,$A$1,"Fill","B","RATING_AS_OF_DATE_OVERRIDE",$A195)</f>
        <v>#NAME?</v>
      </c>
      <c r="CD195" t="e">
        <f ca="1">_xll.BDP(CD$5,$A$1,"Fill","B","RATING_AS_OF_DATE_OVERRIDE",$A195)</f>
        <v>#NAME?</v>
      </c>
      <c r="CE195" t="e">
        <f ca="1">_xll.BDP(CE$5,$A$1,"Fill","B","RATING_AS_OF_DATE_OVERRIDE",$A195)</f>
        <v>#NAME?</v>
      </c>
      <c r="CF195" t="e">
        <f ca="1">_xll.BDP(CF$5,$A$1,"Fill","B","RATING_AS_OF_DATE_OVERRIDE",$A195)</f>
        <v>#NAME?</v>
      </c>
      <c r="CG195" t="e">
        <f ca="1">_xll.BDP(CG$5,$A$1,"Fill","B","RATING_AS_OF_DATE_OVERRIDE",$A195)</f>
        <v>#NAME?</v>
      </c>
    </row>
    <row r="196" spans="1:85">
      <c r="A196">
        <v>19951031</v>
      </c>
      <c r="B196" t="e">
        <f ca="1">_xll.BDP(B$5,$A$1,"Fill","B","RATING_AS_OF_DATE_OVERRIDE",$A196)</f>
        <v>#NAME?</v>
      </c>
      <c r="C196" t="e">
        <f ca="1">_xll.BDP(C$5,$A$1,"Fill","B","RATING_AS_OF_DATE_OVERRIDE",$A196)</f>
        <v>#NAME?</v>
      </c>
      <c r="D196" t="e">
        <f ca="1">_xll.BDP(D$5,$A$1,"Fill","B","RATING_AS_OF_DATE_OVERRIDE",$A196)</f>
        <v>#NAME?</v>
      </c>
      <c r="E196" t="e">
        <f ca="1">_xll.BDP(E$5,$A$1,"Fill","B","RATING_AS_OF_DATE_OVERRIDE",$A196)</f>
        <v>#NAME?</v>
      </c>
      <c r="F196" t="e">
        <f ca="1">_xll.BDP(F$5,$A$1,"Fill","B","RATING_AS_OF_DATE_OVERRIDE",$A196)</f>
        <v>#NAME?</v>
      </c>
      <c r="G196" t="e">
        <f ca="1">_xll.BDP(G$5,$A$1,"Fill","B","RATING_AS_OF_DATE_OVERRIDE",$A196)</f>
        <v>#NAME?</v>
      </c>
      <c r="H196" t="e">
        <f ca="1">_xll.BDP(H$5,$A$1,"Fill","B","RATING_AS_OF_DATE_OVERRIDE",$A196)</f>
        <v>#NAME?</v>
      </c>
      <c r="I196" t="e">
        <f ca="1">_xll.BDP(I$5,$A$1,"Fill","B","RATING_AS_OF_DATE_OVERRIDE",$A196)</f>
        <v>#NAME?</v>
      </c>
      <c r="J196" t="e">
        <f ca="1">_xll.BDP(J$5,$A$1,"Fill","B","RATING_AS_OF_DATE_OVERRIDE",$A196)</f>
        <v>#NAME?</v>
      </c>
      <c r="K196" t="e">
        <f ca="1">_xll.BDP(K$5,$A$1,"Fill","B","RATING_AS_OF_DATE_OVERRIDE",$A196)</f>
        <v>#NAME?</v>
      </c>
      <c r="L196" t="e">
        <f ca="1">_xll.BDP(L$5,$A$1,"Fill","B","RATING_AS_OF_DATE_OVERRIDE",$A196)</f>
        <v>#NAME?</v>
      </c>
      <c r="M196" t="e">
        <f ca="1">_xll.BDP(M$5,$A$1,"Fill","B","RATING_AS_OF_DATE_OVERRIDE",$A196)</f>
        <v>#NAME?</v>
      </c>
      <c r="N196" t="e">
        <f ca="1">_xll.BDP(N$5,$A$1,"Fill","B","RATING_AS_OF_DATE_OVERRIDE",$A196)</f>
        <v>#NAME?</v>
      </c>
      <c r="O196" t="e">
        <f ca="1">_xll.BDP(O$5,$A$1,"Fill","B","RATING_AS_OF_DATE_OVERRIDE",$A196)</f>
        <v>#NAME?</v>
      </c>
      <c r="P196" t="e">
        <f ca="1">_xll.BDP(P$5,$A$1,"Fill","B","RATING_AS_OF_DATE_OVERRIDE",$A196)</f>
        <v>#NAME?</v>
      </c>
      <c r="Q196" t="e">
        <f ca="1">_xll.BDP(Q$5,$A$1,"Fill","B","RATING_AS_OF_DATE_OVERRIDE",$A196)</f>
        <v>#NAME?</v>
      </c>
      <c r="R196" t="e">
        <f ca="1">_xll.BDP(R$5,$A$1,"Fill","B","RATING_AS_OF_DATE_OVERRIDE",$A196)</f>
        <v>#NAME?</v>
      </c>
      <c r="S196" t="e">
        <f ca="1">_xll.BDP(S$5,$A$1,"Fill","B","RATING_AS_OF_DATE_OVERRIDE",$A196)</f>
        <v>#NAME?</v>
      </c>
      <c r="T196" t="e">
        <f ca="1">_xll.BDP(T$5,$A$1,"Fill","B","RATING_AS_OF_DATE_OVERRIDE",$A196)</f>
        <v>#NAME?</v>
      </c>
      <c r="U196" t="e">
        <f ca="1">_xll.BDP(U$5,$A$1,"Fill","B","RATING_AS_OF_DATE_OVERRIDE",$A196)</f>
        <v>#NAME?</v>
      </c>
      <c r="V196" t="e">
        <f ca="1">_xll.BDP(V$5,$A$1,"Fill","B","RATING_AS_OF_DATE_OVERRIDE",$A196)</f>
        <v>#NAME?</v>
      </c>
      <c r="W196" t="e">
        <f ca="1">_xll.BDP(W$5,$A$1,"Fill","B","RATING_AS_OF_DATE_OVERRIDE",$A196)</f>
        <v>#NAME?</v>
      </c>
      <c r="X196" t="e">
        <f ca="1">_xll.BDP(X$5,$A$1,"Fill","B","RATING_AS_OF_DATE_OVERRIDE",$A196)</f>
        <v>#NAME?</v>
      </c>
      <c r="Y196" t="e">
        <f ca="1">_xll.BDP(Y$5,$A$1,"Fill","B","RATING_AS_OF_DATE_OVERRIDE",$A196)</f>
        <v>#NAME?</v>
      </c>
      <c r="Z196" t="e">
        <f ca="1">_xll.BDP(Z$5,$A$1,"Fill","B","RATING_AS_OF_DATE_OVERRIDE",$A196)</f>
        <v>#NAME?</v>
      </c>
      <c r="AA196" t="e">
        <f ca="1">_xll.BDP(AA$5,$A$1,"Fill","B","RATING_AS_OF_DATE_OVERRIDE",$A196)</f>
        <v>#NAME?</v>
      </c>
      <c r="AB196" t="e">
        <f ca="1">_xll.BDP(AB$5,$A$1,"Fill","B","RATING_AS_OF_DATE_OVERRIDE",$A196)</f>
        <v>#NAME?</v>
      </c>
      <c r="AC196" t="e">
        <f ca="1">_xll.BDP(AC$5,$A$1,"Fill","B","RATING_AS_OF_DATE_OVERRIDE",$A196)</f>
        <v>#NAME?</v>
      </c>
      <c r="AD196" t="e">
        <f ca="1">_xll.BDP(AD$5,$A$1,"Fill","B","RATING_AS_OF_DATE_OVERRIDE",$A196)</f>
        <v>#NAME?</v>
      </c>
      <c r="AE196" t="e">
        <f ca="1">_xll.BDP(AE$5,$A$1,"Fill","B","RATING_AS_OF_DATE_OVERRIDE",$A196)</f>
        <v>#NAME?</v>
      </c>
      <c r="AF196" t="e">
        <f ca="1">_xll.BDP(AF$5,$A$1,"Fill","B","RATING_AS_OF_DATE_OVERRIDE",$A196)</f>
        <v>#NAME?</v>
      </c>
      <c r="AG196" t="e">
        <f ca="1">_xll.BDP(AG$5,$A$1,"Fill","B","RATING_AS_OF_DATE_OVERRIDE",$A196)</f>
        <v>#NAME?</v>
      </c>
      <c r="AH196" t="e">
        <f ca="1">_xll.BDP(AH$5,$A$1,"Fill","B","RATING_AS_OF_DATE_OVERRIDE",$A196)</f>
        <v>#NAME?</v>
      </c>
      <c r="AI196" t="e">
        <f ca="1">_xll.BDP(AI$5,$A$1,"Fill","B","RATING_AS_OF_DATE_OVERRIDE",$A196)</f>
        <v>#NAME?</v>
      </c>
      <c r="AJ196" t="e">
        <f ca="1">_xll.BDP(AJ$5,$A$1,"Fill","B","RATING_AS_OF_DATE_OVERRIDE",$A196)</f>
        <v>#NAME?</v>
      </c>
      <c r="AK196" t="e">
        <f ca="1">_xll.BDP(AK$5,$A$1,"Fill","B","RATING_AS_OF_DATE_OVERRIDE",$A196)</f>
        <v>#NAME?</v>
      </c>
      <c r="AL196" t="e">
        <f ca="1">_xll.BDP(AL$5,$A$1,"Fill","B","RATING_AS_OF_DATE_OVERRIDE",$A196)</f>
        <v>#NAME?</v>
      </c>
      <c r="AM196" t="e">
        <f ca="1">_xll.BDP(AM$5,$A$1,"Fill","B","RATING_AS_OF_DATE_OVERRIDE",$A196)</f>
        <v>#NAME?</v>
      </c>
      <c r="AN196" t="e">
        <f ca="1">_xll.BDP(AN$5,$A$1,"Fill","B","RATING_AS_OF_DATE_OVERRIDE",$A196)</f>
        <v>#NAME?</v>
      </c>
      <c r="AO196" t="e">
        <f ca="1">_xll.BDP(AO$5,$A$1,"Fill","B","RATING_AS_OF_DATE_OVERRIDE",$A196)</f>
        <v>#NAME?</v>
      </c>
      <c r="AP196" t="e">
        <f ca="1">_xll.BDP(AP$5,$A$1,"Fill","B","RATING_AS_OF_DATE_OVERRIDE",$A196)</f>
        <v>#NAME?</v>
      </c>
      <c r="AQ196" t="e">
        <f ca="1">_xll.BDP(AQ$5,$A$1,"Fill","B","RATING_AS_OF_DATE_OVERRIDE",$A196)</f>
        <v>#NAME?</v>
      </c>
      <c r="AR196" t="e">
        <f ca="1">_xll.BDP(AR$5,$A$1,"Fill","B","RATING_AS_OF_DATE_OVERRIDE",$A196)</f>
        <v>#NAME?</v>
      </c>
      <c r="AS196" t="e">
        <f ca="1">_xll.BDP(AS$5,$A$1,"Fill","B","RATING_AS_OF_DATE_OVERRIDE",$A196)</f>
        <v>#NAME?</v>
      </c>
      <c r="AT196" t="e">
        <f ca="1">_xll.BDP(AT$5,$A$1,"Fill","B","RATING_AS_OF_DATE_OVERRIDE",$A196)</f>
        <v>#NAME?</v>
      </c>
      <c r="AU196" t="e">
        <f ca="1">_xll.BDP(AU$5,$A$1,"Fill","B","RATING_AS_OF_DATE_OVERRIDE",$A196)</f>
        <v>#NAME?</v>
      </c>
      <c r="AV196" t="e">
        <f ca="1">_xll.BDP(AV$5,$A$1,"Fill","B","RATING_AS_OF_DATE_OVERRIDE",$A196)</f>
        <v>#NAME?</v>
      </c>
      <c r="AW196" t="e">
        <f ca="1">_xll.BDP(AW$5,$A$1,"Fill","B","RATING_AS_OF_DATE_OVERRIDE",$A196)</f>
        <v>#NAME?</v>
      </c>
      <c r="AX196" t="e">
        <f ca="1">_xll.BDP(AX$5,$A$1,"Fill","B","RATING_AS_OF_DATE_OVERRIDE",$A196)</f>
        <v>#NAME?</v>
      </c>
      <c r="AY196" t="e">
        <f ca="1">_xll.BDP(AY$5,$A$1,"Fill","B","RATING_AS_OF_DATE_OVERRIDE",$A196)</f>
        <v>#NAME?</v>
      </c>
      <c r="AZ196" t="e">
        <f ca="1">_xll.BDP(AZ$5,$A$1,"Fill","B","RATING_AS_OF_DATE_OVERRIDE",$A196)</f>
        <v>#NAME?</v>
      </c>
      <c r="BA196" t="e">
        <f ca="1">_xll.BDP(BA$5,$A$1,"Fill","B","RATING_AS_OF_DATE_OVERRIDE",$A196)</f>
        <v>#NAME?</v>
      </c>
      <c r="BB196" t="e">
        <f ca="1">_xll.BDP(BB$5,$A$1,"Fill","B","RATING_AS_OF_DATE_OVERRIDE",$A196)</f>
        <v>#NAME?</v>
      </c>
      <c r="BC196" t="e">
        <f ca="1">_xll.BDP(BC$5,$A$1,"Fill","B","RATING_AS_OF_DATE_OVERRIDE",$A196)</f>
        <v>#NAME?</v>
      </c>
      <c r="BD196" t="e">
        <f ca="1">_xll.BDP(BD$5,$A$1,"Fill","B","RATING_AS_OF_DATE_OVERRIDE",$A196)</f>
        <v>#NAME?</v>
      </c>
      <c r="BE196" t="e">
        <f ca="1">_xll.BDP(BE$5,$A$1,"Fill","B","RATING_AS_OF_DATE_OVERRIDE",$A196)</f>
        <v>#NAME?</v>
      </c>
      <c r="BF196" t="e">
        <f ca="1">_xll.BDP(BF$5,$A$1,"Fill","B","RATING_AS_OF_DATE_OVERRIDE",$A196)</f>
        <v>#NAME?</v>
      </c>
      <c r="BG196" t="e">
        <f ca="1">_xll.BDP(BG$5,$A$1,"Fill","B","RATING_AS_OF_DATE_OVERRIDE",$A196)</f>
        <v>#NAME?</v>
      </c>
      <c r="BH196" t="e">
        <f ca="1">_xll.BDP(BH$5,$A$1,"Fill","B","RATING_AS_OF_DATE_OVERRIDE",$A196)</f>
        <v>#NAME?</v>
      </c>
      <c r="BI196" t="e">
        <f ca="1">_xll.BDP(BI$5,$A$1,"Fill","B","RATING_AS_OF_DATE_OVERRIDE",$A196)</f>
        <v>#NAME?</v>
      </c>
      <c r="BJ196" t="e">
        <f ca="1">_xll.BDP(BJ$5,$A$1,"Fill","B","RATING_AS_OF_DATE_OVERRIDE",$A196)</f>
        <v>#NAME?</v>
      </c>
      <c r="BK196" t="e">
        <f ca="1">_xll.BDP(BK$5,$A$1,"Fill","B","RATING_AS_OF_DATE_OVERRIDE",$A196)</f>
        <v>#NAME?</v>
      </c>
      <c r="BL196" t="e">
        <f ca="1">_xll.BDP(BL$5,$A$1,"Fill","B","RATING_AS_OF_DATE_OVERRIDE",$A196)</f>
        <v>#NAME?</v>
      </c>
      <c r="BM196" t="e">
        <f ca="1">_xll.BDP(BM$5,$A$1,"Fill","B","RATING_AS_OF_DATE_OVERRIDE",$A196)</f>
        <v>#NAME?</v>
      </c>
      <c r="BN196" t="e">
        <f ca="1">_xll.BDP(BN$5,$A$1,"Fill","B","RATING_AS_OF_DATE_OVERRIDE",$A196)</f>
        <v>#NAME?</v>
      </c>
      <c r="BO196" t="e">
        <f ca="1">_xll.BDP(BO$5,$A$1,"Fill","B","RATING_AS_OF_DATE_OVERRIDE",$A196)</f>
        <v>#NAME?</v>
      </c>
      <c r="BP196" t="e">
        <f ca="1">_xll.BDP(BP$5,$A$1,"Fill","B","RATING_AS_OF_DATE_OVERRIDE",$A196)</f>
        <v>#NAME?</v>
      </c>
      <c r="BQ196" t="e">
        <f ca="1">_xll.BDP(BQ$5,$A$1,"Fill","B","RATING_AS_OF_DATE_OVERRIDE",$A196)</f>
        <v>#NAME?</v>
      </c>
      <c r="BR196" t="e">
        <f ca="1">_xll.BDP(BR$5,$A$1,"Fill","B","RATING_AS_OF_DATE_OVERRIDE",$A196)</f>
        <v>#NAME?</v>
      </c>
      <c r="BS196" t="e">
        <f ca="1">_xll.BDP(BS$5,$A$1,"Fill","B","RATING_AS_OF_DATE_OVERRIDE",$A196)</f>
        <v>#NAME?</v>
      </c>
      <c r="BT196" t="e">
        <f ca="1">_xll.BDP(BT$5,$A$1,"Fill","B","RATING_AS_OF_DATE_OVERRIDE",$A196)</f>
        <v>#NAME?</v>
      </c>
      <c r="BU196" t="e">
        <f ca="1">_xll.BDP(BU$5,$A$1,"Fill","B","RATING_AS_OF_DATE_OVERRIDE",$A196)</f>
        <v>#NAME?</v>
      </c>
      <c r="BV196" t="e">
        <f ca="1">_xll.BDP(BV$5,$A$1,"Fill","B","RATING_AS_OF_DATE_OVERRIDE",$A196)</f>
        <v>#NAME?</v>
      </c>
      <c r="BW196" t="e">
        <f ca="1">_xll.BDP(BW$5,$A$1,"Fill","B","RATING_AS_OF_DATE_OVERRIDE",$A196)</f>
        <v>#NAME?</v>
      </c>
      <c r="BX196" t="e">
        <f ca="1">_xll.BDP(BX$5,$A$1,"Fill","B","RATING_AS_OF_DATE_OVERRIDE",$A196)</f>
        <v>#NAME?</v>
      </c>
      <c r="BY196" t="e">
        <f ca="1">_xll.BDP(BY$5,$A$1,"Fill","B","RATING_AS_OF_DATE_OVERRIDE",$A196)</f>
        <v>#NAME?</v>
      </c>
      <c r="BZ196" t="e">
        <f ca="1">_xll.BDP(BZ$5,$A$1,"Fill","B","RATING_AS_OF_DATE_OVERRIDE",$A196)</f>
        <v>#NAME?</v>
      </c>
      <c r="CA196" t="e">
        <f ca="1">_xll.BDP(CA$5,$A$1,"Fill","B","RATING_AS_OF_DATE_OVERRIDE",$A196)</f>
        <v>#NAME?</v>
      </c>
      <c r="CB196" t="e">
        <f ca="1">_xll.BDP(CB$5,$A$1,"Fill","B","RATING_AS_OF_DATE_OVERRIDE",$A196)</f>
        <v>#NAME?</v>
      </c>
      <c r="CC196" t="e">
        <f ca="1">_xll.BDP(CC$5,$A$1,"Fill","B","RATING_AS_OF_DATE_OVERRIDE",$A196)</f>
        <v>#NAME?</v>
      </c>
      <c r="CD196" t="e">
        <f ca="1">_xll.BDP(CD$5,$A$1,"Fill","B","RATING_AS_OF_DATE_OVERRIDE",$A196)</f>
        <v>#NAME?</v>
      </c>
      <c r="CE196" t="e">
        <f ca="1">_xll.BDP(CE$5,$A$1,"Fill","B","RATING_AS_OF_DATE_OVERRIDE",$A196)</f>
        <v>#NAME?</v>
      </c>
      <c r="CF196" t="e">
        <f ca="1">_xll.BDP(CF$5,$A$1,"Fill","B","RATING_AS_OF_DATE_OVERRIDE",$A196)</f>
        <v>#NAME?</v>
      </c>
      <c r="CG196" t="e">
        <f ca="1">_xll.BDP(CG$5,$A$1,"Fill","B","RATING_AS_OF_DATE_OVERRIDE",$A196)</f>
        <v>#NAME?</v>
      </c>
    </row>
    <row r="197" spans="1:85">
      <c r="A197">
        <v>19951130</v>
      </c>
      <c r="B197" t="e">
        <f ca="1">_xll.BDP(B$5,$A$1,"Fill","B","RATING_AS_OF_DATE_OVERRIDE",$A197)</f>
        <v>#NAME?</v>
      </c>
      <c r="C197" t="e">
        <f ca="1">_xll.BDP(C$5,$A$1,"Fill","B","RATING_AS_OF_DATE_OVERRIDE",$A197)</f>
        <v>#NAME?</v>
      </c>
      <c r="D197" t="e">
        <f ca="1">_xll.BDP(D$5,$A$1,"Fill","B","RATING_AS_OF_DATE_OVERRIDE",$A197)</f>
        <v>#NAME?</v>
      </c>
      <c r="E197" t="e">
        <f ca="1">_xll.BDP(E$5,$A$1,"Fill","B","RATING_AS_OF_DATE_OVERRIDE",$A197)</f>
        <v>#NAME?</v>
      </c>
      <c r="F197" t="e">
        <f ca="1">_xll.BDP(F$5,$A$1,"Fill","B","RATING_AS_OF_DATE_OVERRIDE",$A197)</f>
        <v>#NAME?</v>
      </c>
      <c r="G197" t="e">
        <f ca="1">_xll.BDP(G$5,$A$1,"Fill","B","RATING_AS_OF_DATE_OVERRIDE",$A197)</f>
        <v>#NAME?</v>
      </c>
      <c r="H197" t="e">
        <f ca="1">_xll.BDP(H$5,$A$1,"Fill","B","RATING_AS_OF_DATE_OVERRIDE",$A197)</f>
        <v>#NAME?</v>
      </c>
      <c r="I197" t="e">
        <f ca="1">_xll.BDP(I$5,$A$1,"Fill","B","RATING_AS_OF_DATE_OVERRIDE",$A197)</f>
        <v>#NAME?</v>
      </c>
      <c r="J197" t="e">
        <f ca="1">_xll.BDP(J$5,$A$1,"Fill","B","RATING_AS_OF_DATE_OVERRIDE",$A197)</f>
        <v>#NAME?</v>
      </c>
      <c r="K197" t="e">
        <f ca="1">_xll.BDP(K$5,$A$1,"Fill","B","RATING_AS_OF_DATE_OVERRIDE",$A197)</f>
        <v>#NAME?</v>
      </c>
      <c r="L197" t="e">
        <f ca="1">_xll.BDP(L$5,$A$1,"Fill","B","RATING_AS_OF_DATE_OVERRIDE",$A197)</f>
        <v>#NAME?</v>
      </c>
      <c r="M197" t="e">
        <f ca="1">_xll.BDP(M$5,$A$1,"Fill","B","RATING_AS_OF_DATE_OVERRIDE",$A197)</f>
        <v>#NAME?</v>
      </c>
      <c r="N197" t="e">
        <f ca="1">_xll.BDP(N$5,$A$1,"Fill","B","RATING_AS_OF_DATE_OVERRIDE",$A197)</f>
        <v>#NAME?</v>
      </c>
      <c r="O197" t="e">
        <f ca="1">_xll.BDP(O$5,$A$1,"Fill","B","RATING_AS_OF_DATE_OVERRIDE",$A197)</f>
        <v>#NAME?</v>
      </c>
      <c r="P197" t="e">
        <f ca="1">_xll.BDP(P$5,$A$1,"Fill","B","RATING_AS_OF_DATE_OVERRIDE",$A197)</f>
        <v>#NAME?</v>
      </c>
      <c r="Q197" t="e">
        <f ca="1">_xll.BDP(Q$5,$A$1,"Fill","B","RATING_AS_OF_DATE_OVERRIDE",$A197)</f>
        <v>#NAME?</v>
      </c>
      <c r="R197" t="e">
        <f ca="1">_xll.BDP(R$5,$A$1,"Fill","B","RATING_AS_OF_DATE_OVERRIDE",$A197)</f>
        <v>#NAME?</v>
      </c>
      <c r="S197" t="e">
        <f ca="1">_xll.BDP(S$5,$A$1,"Fill","B","RATING_AS_OF_DATE_OVERRIDE",$A197)</f>
        <v>#NAME?</v>
      </c>
      <c r="T197" t="e">
        <f ca="1">_xll.BDP(T$5,$A$1,"Fill","B","RATING_AS_OF_DATE_OVERRIDE",$A197)</f>
        <v>#NAME?</v>
      </c>
      <c r="U197" t="e">
        <f ca="1">_xll.BDP(U$5,$A$1,"Fill","B","RATING_AS_OF_DATE_OVERRIDE",$A197)</f>
        <v>#NAME?</v>
      </c>
      <c r="V197" t="e">
        <f ca="1">_xll.BDP(V$5,$A$1,"Fill","B","RATING_AS_OF_DATE_OVERRIDE",$A197)</f>
        <v>#NAME?</v>
      </c>
      <c r="W197" t="e">
        <f ca="1">_xll.BDP(W$5,$A$1,"Fill","B","RATING_AS_OF_DATE_OVERRIDE",$A197)</f>
        <v>#NAME?</v>
      </c>
      <c r="X197" t="e">
        <f ca="1">_xll.BDP(X$5,$A$1,"Fill","B","RATING_AS_OF_DATE_OVERRIDE",$A197)</f>
        <v>#NAME?</v>
      </c>
      <c r="Y197" t="e">
        <f ca="1">_xll.BDP(Y$5,$A$1,"Fill","B","RATING_AS_OF_DATE_OVERRIDE",$A197)</f>
        <v>#NAME?</v>
      </c>
      <c r="Z197" t="e">
        <f ca="1">_xll.BDP(Z$5,$A$1,"Fill","B","RATING_AS_OF_DATE_OVERRIDE",$A197)</f>
        <v>#NAME?</v>
      </c>
      <c r="AA197" t="e">
        <f ca="1">_xll.BDP(AA$5,$A$1,"Fill","B","RATING_AS_OF_DATE_OVERRIDE",$A197)</f>
        <v>#NAME?</v>
      </c>
      <c r="AB197" t="e">
        <f ca="1">_xll.BDP(AB$5,$A$1,"Fill","B","RATING_AS_OF_DATE_OVERRIDE",$A197)</f>
        <v>#NAME?</v>
      </c>
      <c r="AC197" t="e">
        <f ca="1">_xll.BDP(AC$5,$A$1,"Fill","B","RATING_AS_OF_DATE_OVERRIDE",$A197)</f>
        <v>#NAME?</v>
      </c>
      <c r="AD197" t="e">
        <f ca="1">_xll.BDP(AD$5,$A$1,"Fill","B","RATING_AS_OF_DATE_OVERRIDE",$A197)</f>
        <v>#NAME?</v>
      </c>
      <c r="AE197" t="e">
        <f ca="1">_xll.BDP(AE$5,$A$1,"Fill","B","RATING_AS_OF_DATE_OVERRIDE",$A197)</f>
        <v>#NAME?</v>
      </c>
      <c r="AF197" t="e">
        <f ca="1">_xll.BDP(AF$5,$A$1,"Fill","B","RATING_AS_OF_DATE_OVERRIDE",$A197)</f>
        <v>#NAME?</v>
      </c>
      <c r="AG197" t="e">
        <f ca="1">_xll.BDP(AG$5,$A$1,"Fill","B","RATING_AS_OF_DATE_OVERRIDE",$A197)</f>
        <v>#NAME?</v>
      </c>
      <c r="AH197" t="e">
        <f ca="1">_xll.BDP(AH$5,$A$1,"Fill","B","RATING_AS_OF_DATE_OVERRIDE",$A197)</f>
        <v>#NAME?</v>
      </c>
      <c r="AI197" t="e">
        <f ca="1">_xll.BDP(AI$5,$A$1,"Fill","B","RATING_AS_OF_DATE_OVERRIDE",$A197)</f>
        <v>#NAME?</v>
      </c>
      <c r="AJ197" t="e">
        <f ca="1">_xll.BDP(AJ$5,$A$1,"Fill","B","RATING_AS_OF_DATE_OVERRIDE",$A197)</f>
        <v>#NAME?</v>
      </c>
      <c r="AK197" t="e">
        <f ca="1">_xll.BDP(AK$5,$A$1,"Fill","B","RATING_AS_OF_DATE_OVERRIDE",$A197)</f>
        <v>#NAME?</v>
      </c>
      <c r="AL197" t="e">
        <f ca="1">_xll.BDP(AL$5,$A$1,"Fill","B","RATING_AS_OF_DATE_OVERRIDE",$A197)</f>
        <v>#NAME?</v>
      </c>
      <c r="AM197" t="e">
        <f ca="1">_xll.BDP(AM$5,$A$1,"Fill","B","RATING_AS_OF_DATE_OVERRIDE",$A197)</f>
        <v>#NAME?</v>
      </c>
      <c r="AN197" t="e">
        <f ca="1">_xll.BDP(AN$5,$A$1,"Fill","B","RATING_AS_OF_DATE_OVERRIDE",$A197)</f>
        <v>#NAME?</v>
      </c>
      <c r="AO197" t="e">
        <f ca="1">_xll.BDP(AO$5,$A$1,"Fill","B","RATING_AS_OF_DATE_OVERRIDE",$A197)</f>
        <v>#NAME?</v>
      </c>
      <c r="AP197" t="e">
        <f ca="1">_xll.BDP(AP$5,$A$1,"Fill","B","RATING_AS_OF_DATE_OVERRIDE",$A197)</f>
        <v>#NAME?</v>
      </c>
      <c r="AQ197" t="e">
        <f ca="1">_xll.BDP(AQ$5,$A$1,"Fill","B","RATING_AS_OF_DATE_OVERRIDE",$A197)</f>
        <v>#NAME?</v>
      </c>
      <c r="AR197" t="e">
        <f ca="1">_xll.BDP(AR$5,$A$1,"Fill","B","RATING_AS_OF_DATE_OVERRIDE",$A197)</f>
        <v>#NAME?</v>
      </c>
      <c r="AS197" t="e">
        <f ca="1">_xll.BDP(AS$5,$A$1,"Fill","B","RATING_AS_OF_DATE_OVERRIDE",$A197)</f>
        <v>#NAME?</v>
      </c>
      <c r="AT197" t="e">
        <f ca="1">_xll.BDP(AT$5,$A$1,"Fill","B","RATING_AS_OF_DATE_OVERRIDE",$A197)</f>
        <v>#NAME?</v>
      </c>
      <c r="AU197" t="e">
        <f ca="1">_xll.BDP(AU$5,$A$1,"Fill","B","RATING_AS_OF_DATE_OVERRIDE",$A197)</f>
        <v>#NAME?</v>
      </c>
      <c r="AV197" t="e">
        <f ca="1">_xll.BDP(AV$5,$A$1,"Fill","B","RATING_AS_OF_DATE_OVERRIDE",$A197)</f>
        <v>#NAME?</v>
      </c>
      <c r="AW197" t="e">
        <f ca="1">_xll.BDP(AW$5,$A$1,"Fill","B","RATING_AS_OF_DATE_OVERRIDE",$A197)</f>
        <v>#NAME?</v>
      </c>
      <c r="AX197" t="e">
        <f ca="1">_xll.BDP(AX$5,$A$1,"Fill","B","RATING_AS_OF_DATE_OVERRIDE",$A197)</f>
        <v>#NAME?</v>
      </c>
      <c r="AY197" t="e">
        <f ca="1">_xll.BDP(AY$5,$A$1,"Fill","B","RATING_AS_OF_DATE_OVERRIDE",$A197)</f>
        <v>#NAME?</v>
      </c>
      <c r="AZ197" t="e">
        <f ca="1">_xll.BDP(AZ$5,$A$1,"Fill","B","RATING_AS_OF_DATE_OVERRIDE",$A197)</f>
        <v>#NAME?</v>
      </c>
      <c r="BA197" t="e">
        <f ca="1">_xll.BDP(BA$5,$A$1,"Fill","B","RATING_AS_OF_DATE_OVERRIDE",$A197)</f>
        <v>#NAME?</v>
      </c>
      <c r="BB197" t="e">
        <f ca="1">_xll.BDP(BB$5,$A$1,"Fill","B","RATING_AS_OF_DATE_OVERRIDE",$A197)</f>
        <v>#NAME?</v>
      </c>
      <c r="BC197" t="e">
        <f ca="1">_xll.BDP(BC$5,$A$1,"Fill","B","RATING_AS_OF_DATE_OVERRIDE",$A197)</f>
        <v>#NAME?</v>
      </c>
      <c r="BD197" t="e">
        <f ca="1">_xll.BDP(BD$5,$A$1,"Fill","B","RATING_AS_OF_DATE_OVERRIDE",$A197)</f>
        <v>#NAME?</v>
      </c>
      <c r="BE197" t="e">
        <f ca="1">_xll.BDP(BE$5,$A$1,"Fill","B","RATING_AS_OF_DATE_OVERRIDE",$A197)</f>
        <v>#NAME?</v>
      </c>
      <c r="BF197" t="e">
        <f ca="1">_xll.BDP(BF$5,$A$1,"Fill","B","RATING_AS_OF_DATE_OVERRIDE",$A197)</f>
        <v>#NAME?</v>
      </c>
      <c r="BG197" t="e">
        <f ca="1">_xll.BDP(BG$5,$A$1,"Fill","B","RATING_AS_OF_DATE_OVERRIDE",$A197)</f>
        <v>#NAME?</v>
      </c>
      <c r="BH197" t="e">
        <f ca="1">_xll.BDP(BH$5,$A$1,"Fill","B","RATING_AS_OF_DATE_OVERRIDE",$A197)</f>
        <v>#NAME?</v>
      </c>
      <c r="BI197" t="e">
        <f ca="1">_xll.BDP(BI$5,$A$1,"Fill","B","RATING_AS_OF_DATE_OVERRIDE",$A197)</f>
        <v>#NAME?</v>
      </c>
      <c r="BJ197" t="e">
        <f ca="1">_xll.BDP(BJ$5,$A$1,"Fill","B","RATING_AS_OF_DATE_OVERRIDE",$A197)</f>
        <v>#NAME?</v>
      </c>
      <c r="BK197" t="e">
        <f ca="1">_xll.BDP(BK$5,$A$1,"Fill","B","RATING_AS_OF_DATE_OVERRIDE",$A197)</f>
        <v>#NAME?</v>
      </c>
      <c r="BL197" t="e">
        <f ca="1">_xll.BDP(BL$5,$A$1,"Fill","B","RATING_AS_OF_DATE_OVERRIDE",$A197)</f>
        <v>#NAME?</v>
      </c>
      <c r="BM197" t="e">
        <f ca="1">_xll.BDP(BM$5,$A$1,"Fill","B","RATING_AS_OF_DATE_OVERRIDE",$A197)</f>
        <v>#NAME?</v>
      </c>
      <c r="BN197" t="e">
        <f ca="1">_xll.BDP(BN$5,$A$1,"Fill","B","RATING_AS_OF_DATE_OVERRIDE",$A197)</f>
        <v>#NAME?</v>
      </c>
      <c r="BO197" t="e">
        <f ca="1">_xll.BDP(BO$5,$A$1,"Fill","B","RATING_AS_OF_DATE_OVERRIDE",$A197)</f>
        <v>#NAME?</v>
      </c>
      <c r="BP197" t="e">
        <f ca="1">_xll.BDP(BP$5,$A$1,"Fill","B","RATING_AS_OF_DATE_OVERRIDE",$A197)</f>
        <v>#NAME?</v>
      </c>
      <c r="BQ197" t="e">
        <f ca="1">_xll.BDP(BQ$5,$A$1,"Fill","B","RATING_AS_OF_DATE_OVERRIDE",$A197)</f>
        <v>#NAME?</v>
      </c>
      <c r="BR197" t="e">
        <f ca="1">_xll.BDP(BR$5,$A$1,"Fill","B","RATING_AS_OF_DATE_OVERRIDE",$A197)</f>
        <v>#NAME?</v>
      </c>
      <c r="BS197" t="e">
        <f ca="1">_xll.BDP(BS$5,$A$1,"Fill","B","RATING_AS_OF_DATE_OVERRIDE",$A197)</f>
        <v>#NAME?</v>
      </c>
      <c r="BT197" t="e">
        <f ca="1">_xll.BDP(BT$5,$A$1,"Fill","B","RATING_AS_OF_DATE_OVERRIDE",$A197)</f>
        <v>#NAME?</v>
      </c>
      <c r="BU197" t="e">
        <f ca="1">_xll.BDP(BU$5,$A$1,"Fill","B","RATING_AS_OF_DATE_OVERRIDE",$A197)</f>
        <v>#NAME?</v>
      </c>
      <c r="BV197" t="e">
        <f ca="1">_xll.BDP(BV$5,$A$1,"Fill","B","RATING_AS_OF_DATE_OVERRIDE",$A197)</f>
        <v>#NAME?</v>
      </c>
      <c r="BW197" t="e">
        <f ca="1">_xll.BDP(BW$5,$A$1,"Fill","B","RATING_AS_OF_DATE_OVERRIDE",$A197)</f>
        <v>#NAME?</v>
      </c>
      <c r="BX197" t="e">
        <f ca="1">_xll.BDP(BX$5,$A$1,"Fill","B","RATING_AS_OF_DATE_OVERRIDE",$A197)</f>
        <v>#NAME?</v>
      </c>
      <c r="BY197" t="e">
        <f ca="1">_xll.BDP(BY$5,$A$1,"Fill","B","RATING_AS_OF_DATE_OVERRIDE",$A197)</f>
        <v>#NAME?</v>
      </c>
      <c r="BZ197" t="e">
        <f ca="1">_xll.BDP(BZ$5,$A$1,"Fill","B","RATING_AS_OF_DATE_OVERRIDE",$A197)</f>
        <v>#NAME?</v>
      </c>
      <c r="CA197" t="e">
        <f ca="1">_xll.BDP(CA$5,$A$1,"Fill","B","RATING_AS_OF_DATE_OVERRIDE",$A197)</f>
        <v>#NAME?</v>
      </c>
      <c r="CB197" t="e">
        <f ca="1">_xll.BDP(CB$5,$A$1,"Fill","B","RATING_AS_OF_DATE_OVERRIDE",$A197)</f>
        <v>#NAME?</v>
      </c>
      <c r="CC197" t="e">
        <f ca="1">_xll.BDP(CC$5,$A$1,"Fill","B","RATING_AS_OF_DATE_OVERRIDE",$A197)</f>
        <v>#NAME?</v>
      </c>
      <c r="CD197" t="e">
        <f ca="1">_xll.BDP(CD$5,$A$1,"Fill","B","RATING_AS_OF_DATE_OVERRIDE",$A197)</f>
        <v>#NAME?</v>
      </c>
      <c r="CE197" t="e">
        <f ca="1">_xll.BDP(CE$5,$A$1,"Fill","B","RATING_AS_OF_DATE_OVERRIDE",$A197)</f>
        <v>#NAME?</v>
      </c>
      <c r="CF197" t="e">
        <f ca="1">_xll.BDP(CF$5,$A$1,"Fill","B","RATING_AS_OF_DATE_OVERRIDE",$A197)</f>
        <v>#NAME?</v>
      </c>
      <c r="CG197" t="e">
        <f ca="1">_xll.BDP(CG$5,$A$1,"Fill","B","RATING_AS_OF_DATE_OVERRIDE",$A197)</f>
        <v>#NAME?</v>
      </c>
    </row>
    <row r="198" spans="1:85">
      <c r="A198">
        <v>19951229</v>
      </c>
      <c r="B198" t="e">
        <f ca="1">_xll.BDP(B$5,$A$1,"Fill","B","RATING_AS_OF_DATE_OVERRIDE",$A198)</f>
        <v>#NAME?</v>
      </c>
      <c r="C198" t="e">
        <f ca="1">_xll.BDP(C$5,$A$1,"Fill","B","RATING_AS_OF_DATE_OVERRIDE",$A198)</f>
        <v>#NAME?</v>
      </c>
      <c r="D198" t="e">
        <f ca="1">_xll.BDP(D$5,$A$1,"Fill","B","RATING_AS_OF_DATE_OVERRIDE",$A198)</f>
        <v>#NAME?</v>
      </c>
      <c r="E198" t="e">
        <f ca="1">_xll.BDP(E$5,$A$1,"Fill","B","RATING_AS_OF_DATE_OVERRIDE",$A198)</f>
        <v>#NAME?</v>
      </c>
      <c r="F198" t="e">
        <f ca="1">_xll.BDP(F$5,$A$1,"Fill","B","RATING_AS_OF_DATE_OVERRIDE",$A198)</f>
        <v>#NAME?</v>
      </c>
      <c r="G198" t="e">
        <f ca="1">_xll.BDP(G$5,$A$1,"Fill","B","RATING_AS_OF_DATE_OVERRIDE",$A198)</f>
        <v>#NAME?</v>
      </c>
      <c r="H198" t="e">
        <f ca="1">_xll.BDP(H$5,$A$1,"Fill","B","RATING_AS_OF_DATE_OVERRIDE",$A198)</f>
        <v>#NAME?</v>
      </c>
      <c r="I198" t="e">
        <f ca="1">_xll.BDP(I$5,$A$1,"Fill","B","RATING_AS_OF_DATE_OVERRIDE",$A198)</f>
        <v>#NAME?</v>
      </c>
      <c r="J198" t="e">
        <f ca="1">_xll.BDP(J$5,$A$1,"Fill","B","RATING_AS_OF_DATE_OVERRIDE",$A198)</f>
        <v>#NAME?</v>
      </c>
      <c r="K198" t="e">
        <f ca="1">_xll.BDP(K$5,$A$1,"Fill","B","RATING_AS_OF_DATE_OVERRIDE",$A198)</f>
        <v>#NAME?</v>
      </c>
      <c r="L198" t="e">
        <f ca="1">_xll.BDP(L$5,$A$1,"Fill","B","RATING_AS_OF_DATE_OVERRIDE",$A198)</f>
        <v>#NAME?</v>
      </c>
      <c r="M198" t="e">
        <f ca="1">_xll.BDP(M$5,$A$1,"Fill","B","RATING_AS_OF_DATE_OVERRIDE",$A198)</f>
        <v>#NAME?</v>
      </c>
      <c r="N198" t="e">
        <f ca="1">_xll.BDP(N$5,$A$1,"Fill","B","RATING_AS_OF_DATE_OVERRIDE",$A198)</f>
        <v>#NAME?</v>
      </c>
      <c r="O198" t="e">
        <f ca="1">_xll.BDP(O$5,$A$1,"Fill","B","RATING_AS_OF_DATE_OVERRIDE",$A198)</f>
        <v>#NAME?</v>
      </c>
      <c r="P198" t="e">
        <f ca="1">_xll.BDP(P$5,$A$1,"Fill","B","RATING_AS_OF_DATE_OVERRIDE",$A198)</f>
        <v>#NAME?</v>
      </c>
      <c r="Q198" t="e">
        <f ca="1">_xll.BDP(Q$5,$A$1,"Fill","B","RATING_AS_OF_DATE_OVERRIDE",$A198)</f>
        <v>#NAME?</v>
      </c>
      <c r="R198" t="e">
        <f ca="1">_xll.BDP(R$5,$A$1,"Fill","B","RATING_AS_OF_DATE_OVERRIDE",$A198)</f>
        <v>#NAME?</v>
      </c>
      <c r="S198" t="e">
        <f ca="1">_xll.BDP(S$5,$A$1,"Fill","B","RATING_AS_OF_DATE_OVERRIDE",$A198)</f>
        <v>#NAME?</v>
      </c>
      <c r="T198" t="e">
        <f ca="1">_xll.BDP(T$5,$A$1,"Fill","B","RATING_AS_OF_DATE_OVERRIDE",$A198)</f>
        <v>#NAME?</v>
      </c>
      <c r="U198" t="e">
        <f ca="1">_xll.BDP(U$5,$A$1,"Fill","B","RATING_AS_OF_DATE_OVERRIDE",$A198)</f>
        <v>#NAME?</v>
      </c>
      <c r="V198" t="e">
        <f ca="1">_xll.BDP(V$5,$A$1,"Fill","B","RATING_AS_OF_DATE_OVERRIDE",$A198)</f>
        <v>#NAME?</v>
      </c>
      <c r="W198" t="e">
        <f ca="1">_xll.BDP(W$5,$A$1,"Fill","B","RATING_AS_OF_DATE_OVERRIDE",$A198)</f>
        <v>#NAME?</v>
      </c>
      <c r="X198" t="e">
        <f ca="1">_xll.BDP(X$5,$A$1,"Fill","B","RATING_AS_OF_DATE_OVERRIDE",$A198)</f>
        <v>#NAME?</v>
      </c>
      <c r="Y198" t="e">
        <f ca="1">_xll.BDP(Y$5,$A$1,"Fill","B","RATING_AS_OF_DATE_OVERRIDE",$A198)</f>
        <v>#NAME?</v>
      </c>
      <c r="Z198" t="e">
        <f ca="1">_xll.BDP(Z$5,$A$1,"Fill","B","RATING_AS_OF_DATE_OVERRIDE",$A198)</f>
        <v>#NAME?</v>
      </c>
      <c r="AA198" t="e">
        <f ca="1">_xll.BDP(AA$5,$A$1,"Fill","B","RATING_AS_OF_DATE_OVERRIDE",$A198)</f>
        <v>#NAME?</v>
      </c>
      <c r="AB198" t="e">
        <f ca="1">_xll.BDP(AB$5,$A$1,"Fill","B","RATING_AS_OF_DATE_OVERRIDE",$A198)</f>
        <v>#NAME?</v>
      </c>
      <c r="AC198" t="e">
        <f ca="1">_xll.BDP(AC$5,$A$1,"Fill","B","RATING_AS_OF_DATE_OVERRIDE",$A198)</f>
        <v>#NAME?</v>
      </c>
      <c r="AD198" t="e">
        <f ca="1">_xll.BDP(AD$5,$A$1,"Fill","B","RATING_AS_OF_DATE_OVERRIDE",$A198)</f>
        <v>#NAME?</v>
      </c>
      <c r="AE198" t="e">
        <f ca="1">_xll.BDP(AE$5,$A$1,"Fill","B","RATING_AS_OF_DATE_OVERRIDE",$A198)</f>
        <v>#NAME?</v>
      </c>
      <c r="AF198" t="e">
        <f ca="1">_xll.BDP(AF$5,$A$1,"Fill","B","RATING_AS_OF_DATE_OVERRIDE",$A198)</f>
        <v>#NAME?</v>
      </c>
      <c r="AG198" t="e">
        <f ca="1">_xll.BDP(AG$5,$A$1,"Fill","B","RATING_AS_OF_DATE_OVERRIDE",$A198)</f>
        <v>#NAME?</v>
      </c>
      <c r="AH198" t="e">
        <f ca="1">_xll.BDP(AH$5,$A$1,"Fill","B","RATING_AS_OF_DATE_OVERRIDE",$A198)</f>
        <v>#NAME?</v>
      </c>
      <c r="AI198" t="e">
        <f ca="1">_xll.BDP(AI$5,$A$1,"Fill","B","RATING_AS_OF_DATE_OVERRIDE",$A198)</f>
        <v>#NAME?</v>
      </c>
      <c r="AJ198" t="e">
        <f ca="1">_xll.BDP(AJ$5,$A$1,"Fill","B","RATING_AS_OF_DATE_OVERRIDE",$A198)</f>
        <v>#NAME?</v>
      </c>
      <c r="AK198" t="e">
        <f ca="1">_xll.BDP(AK$5,$A$1,"Fill","B","RATING_AS_OF_DATE_OVERRIDE",$A198)</f>
        <v>#NAME?</v>
      </c>
      <c r="AL198" t="e">
        <f ca="1">_xll.BDP(AL$5,$A$1,"Fill","B","RATING_AS_OF_DATE_OVERRIDE",$A198)</f>
        <v>#NAME?</v>
      </c>
      <c r="AM198" t="e">
        <f ca="1">_xll.BDP(AM$5,$A$1,"Fill","B","RATING_AS_OF_DATE_OVERRIDE",$A198)</f>
        <v>#NAME?</v>
      </c>
      <c r="AN198" t="e">
        <f ca="1">_xll.BDP(AN$5,$A$1,"Fill","B","RATING_AS_OF_DATE_OVERRIDE",$A198)</f>
        <v>#NAME?</v>
      </c>
      <c r="AO198" t="e">
        <f ca="1">_xll.BDP(AO$5,$A$1,"Fill","B","RATING_AS_OF_DATE_OVERRIDE",$A198)</f>
        <v>#NAME?</v>
      </c>
      <c r="AP198" t="e">
        <f ca="1">_xll.BDP(AP$5,$A$1,"Fill","B","RATING_AS_OF_DATE_OVERRIDE",$A198)</f>
        <v>#NAME?</v>
      </c>
      <c r="AQ198" t="e">
        <f ca="1">_xll.BDP(AQ$5,$A$1,"Fill","B","RATING_AS_OF_DATE_OVERRIDE",$A198)</f>
        <v>#NAME?</v>
      </c>
      <c r="AR198" t="e">
        <f ca="1">_xll.BDP(AR$5,$A$1,"Fill","B","RATING_AS_OF_DATE_OVERRIDE",$A198)</f>
        <v>#NAME?</v>
      </c>
      <c r="AS198" t="e">
        <f ca="1">_xll.BDP(AS$5,$A$1,"Fill","B","RATING_AS_OF_DATE_OVERRIDE",$A198)</f>
        <v>#NAME?</v>
      </c>
      <c r="AT198" t="e">
        <f ca="1">_xll.BDP(AT$5,$A$1,"Fill","B","RATING_AS_OF_DATE_OVERRIDE",$A198)</f>
        <v>#NAME?</v>
      </c>
      <c r="AU198" t="e">
        <f ca="1">_xll.BDP(AU$5,$A$1,"Fill","B","RATING_AS_OF_DATE_OVERRIDE",$A198)</f>
        <v>#NAME?</v>
      </c>
      <c r="AV198" t="e">
        <f ca="1">_xll.BDP(AV$5,$A$1,"Fill","B","RATING_AS_OF_DATE_OVERRIDE",$A198)</f>
        <v>#NAME?</v>
      </c>
      <c r="AW198" t="e">
        <f ca="1">_xll.BDP(AW$5,$A$1,"Fill","B","RATING_AS_OF_DATE_OVERRIDE",$A198)</f>
        <v>#NAME?</v>
      </c>
      <c r="AX198" t="e">
        <f ca="1">_xll.BDP(AX$5,$A$1,"Fill","B","RATING_AS_OF_DATE_OVERRIDE",$A198)</f>
        <v>#NAME?</v>
      </c>
      <c r="AY198" t="e">
        <f ca="1">_xll.BDP(AY$5,$A$1,"Fill","B","RATING_AS_OF_DATE_OVERRIDE",$A198)</f>
        <v>#NAME?</v>
      </c>
      <c r="AZ198" t="e">
        <f ca="1">_xll.BDP(AZ$5,$A$1,"Fill","B","RATING_AS_OF_DATE_OVERRIDE",$A198)</f>
        <v>#NAME?</v>
      </c>
      <c r="BA198" t="e">
        <f ca="1">_xll.BDP(BA$5,$A$1,"Fill","B","RATING_AS_OF_DATE_OVERRIDE",$A198)</f>
        <v>#NAME?</v>
      </c>
      <c r="BB198" t="e">
        <f ca="1">_xll.BDP(BB$5,$A$1,"Fill","B","RATING_AS_OF_DATE_OVERRIDE",$A198)</f>
        <v>#NAME?</v>
      </c>
      <c r="BC198" t="e">
        <f ca="1">_xll.BDP(BC$5,$A$1,"Fill","B","RATING_AS_OF_DATE_OVERRIDE",$A198)</f>
        <v>#NAME?</v>
      </c>
      <c r="BD198" t="e">
        <f ca="1">_xll.BDP(BD$5,$A$1,"Fill","B","RATING_AS_OF_DATE_OVERRIDE",$A198)</f>
        <v>#NAME?</v>
      </c>
      <c r="BE198" t="e">
        <f ca="1">_xll.BDP(BE$5,$A$1,"Fill","B","RATING_AS_OF_DATE_OVERRIDE",$A198)</f>
        <v>#NAME?</v>
      </c>
      <c r="BF198" t="e">
        <f ca="1">_xll.BDP(BF$5,$A$1,"Fill","B","RATING_AS_OF_DATE_OVERRIDE",$A198)</f>
        <v>#NAME?</v>
      </c>
      <c r="BG198" t="e">
        <f ca="1">_xll.BDP(BG$5,$A$1,"Fill","B","RATING_AS_OF_DATE_OVERRIDE",$A198)</f>
        <v>#NAME?</v>
      </c>
      <c r="BH198" t="e">
        <f ca="1">_xll.BDP(BH$5,$A$1,"Fill","B","RATING_AS_OF_DATE_OVERRIDE",$A198)</f>
        <v>#NAME?</v>
      </c>
      <c r="BI198" t="e">
        <f ca="1">_xll.BDP(BI$5,$A$1,"Fill","B","RATING_AS_OF_DATE_OVERRIDE",$A198)</f>
        <v>#NAME?</v>
      </c>
      <c r="BJ198" t="e">
        <f ca="1">_xll.BDP(BJ$5,$A$1,"Fill","B","RATING_AS_OF_DATE_OVERRIDE",$A198)</f>
        <v>#NAME?</v>
      </c>
      <c r="BK198" t="e">
        <f ca="1">_xll.BDP(BK$5,$A$1,"Fill","B","RATING_AS_OF_DATE_OVERRIDE",$A198)</f>
        <v>#NAME?</v>
      </c>
      <c r="BL198" t="e">
        <f ca="1">_xll.BDP(BL$5,$A$1,"Fill","B","RATING_AS_OF_DATE_OVERRIDE",$A198)</f>
        <v>#NAME?</v>
      </c>
      <c r="BM198" t="e">
        <f ca="1">_xll.BDP(BM$5,$A$1,"Fill","B","RATING_AS_OF_DATE_OVERRIDE",$A198)</f>
        <v>#NAME?</v>
      </c>
      <c r="BN198" t="e">
        <f ca="1">_xll.BDP(BN$5,$A$1,"Fill","B","RATING_AS_OF_DATE_OVERRIDE",$A198)</f>
        <v>#NAME?</v>
      </c>
      <c r="BO198" t="e">
        <f ca="1">_xll.BDP(BO$5,$A$1,"Fill","B","RATING_AS_OF_DATE_OVERRIDE",$A198)</f>
        <v>#NAME?</v>
      </c>
      <c r="BP198" t="e">
        <f ca="1">_xll.BDP(BP$5,$A$1,"Fill","B","RATING_AS_OF_DATE_OVERRIDE",$A198)</f>
        <v>#NAME?</v>
      </c>
      <c r="BQ198" t="e">
        <f ca="1">_xll.BDP(BQ$5,$A$1,"Fill","B","RATING_AS_OF_DATE_OVERRIDE",$A198)</f>
        <v>#NAME?</v>
      </c>
      <c r="BR198" t="e">
        <f ca="1">_xll.BDP(BR$5,$A$1,"Fill","B","RATING_AS_OF_DATE_OVERRIDE",$A198)</f>
        <v>#NAME?</v>
      </c>
      <c r="BS198" t="e">
        <f ca="1">_xll.BDP(BS$5,$A$1,"Fill","B","RATING_AS_OF_DATE_OVERRIDE",$A198)</f>
        <v>#NAME?</v>
      </c>
      <c r="BT198" t="e">
        <f ca="1">_xll.BDP(BT$5,$A$1,"Fill","B","RATING_AS_OF_DATE_OVERRIDE",$A198)</f>
        <v>#NAME?</v>
      </c>
      <c r="BU198" t="e">
        <f ca="1">_xll.BDP(BU$5,$A$1,"Fill","B","RATING_AS_OF_DATE_OVERRIDE",$A198)</f>
        <v>#NAME?</v>
      </c>
      <c r="BV198" t="e">
        <f ca="1">_xll.BDP(BV$5,$A$1,"Fill","B","RATING_AS_OF_DATE_OVERRIDE",$A198)</f>
        <v>#NAME?</v>
      </c>
      <c r="BW198" t="e">
        <f ca="1">_xll.BDP(BW$5,$A$1,"Fill","B","RATING_AS_OF_DATE_OVERRIDE",$A198)</f>
        <v>#NAME?</v>
      </c>
      <c r="BX198" t="e">
        <f ca="1">_xll.BDP(BX$5,$A$1,"Fill","B","RATING_AS_OF_DATE_OVERRIDE",$A198)</f>
        <v>#NAME?</v>
      </c>
      <c r="BY198" t="e">
        <f ca="1">_xll.BDP(BY$5,$A$1,"Fill","B","RATING_AS_OF_DATE_OVERRIDE",$A198)</f>
        <v>#NAME?</v>
      </c>
      <c r="BZ198" t="e">
        <f ca="1">_xll.BDP(BZ$5,$A$1,"Fill","B","RATING_AS_OF_DATE_OVERRIDE",$A198)</f>
        <v>#NAME?</v>
      </c>
      <c r="CA198" t="e">
        <f ca="1">_xll.BDP(CA$5,$A$1,"Fill","B","RATING_AS_OF_DATE_OVERRIDE",$A198)</f>
        <v>#NAME?</v>
      </c>
      <c r="CB198" t="e">
        <f ca="1">_xll.BDP(CB$5,$A$1,"Fill","B","RATING_AS_OF_DATE_OVERRIDE",$A198)</f>
        <v>#NAME?</v>
      </c>
      <c r="CC198" t="e">
        <f ca="1">_xll.BDP(CC$5,$A$1,"Fill","B","RATING_AS_OF_DATE_OVERRIDE",$A198)</f>
        <v>#NAME?</v>
      </c>
      <c r="CD198" t="e">
        <f ca="1">_xll.BDP(CD$5,$A$1,"Fill","B","RATING_AS_OF_DATE_OVERRIDE",$A198)</f>
        <v>#NAME?</v>
      </c>
      <c r="CE198" t="e">
        <f ca="1">_xll.BDP(CE$5,$A$1,"Fill","B","RATING_AS_OF_DATE_OVERRIDE",$A198)</f>
        <v>#NAME?</v>
      </c>
      <c r="CF198" t="e">
        <f ca="1">_xll.BDP(CF$5,$A$1,"Fill","B","RATING_AS_OF_DATE_OVERRIDE",$A198)</f>
        <v>#NAME?</v>
      </c>
      <c r="CG198" t="e">
        <f ca="1">_xll.BDP(CG$5,$A$1,"Fill","B","RATING_AS_OF_DATE_OVERRIDE",$A198)</f>
        <v>#NAME?</v>
      </c>
    </row>
    <row r="199" spans="1:85">
      <c r="A199">
        <v>19960131</v>
      </c>
      <c r="B199" t="e">
        <f ca="1">_xll.BDP(B$5,$A$1,"Fill","B","RATING_AS_OF_DATE_OVERRIDE",$A199)</f>
        <v>#NAME?</v>
      </c>
      <c r="C199" t="e">
        <f ca="1">_xll.BDP(C$5,$A$1,"Fill","B","RATING_AS_OF_DATE_OVERRIDE",$A199)</f>
        <v>#NAME?</v>
      </c>
      <c r="D199" t="e">
        <f ca="1">_xll.BDP(D$5,$A$1,"Fill","B","RATING_AS_OF_DATE_OVERRIDE",$A199)</f>
        <v>#NAME?</v>
      </c>
      <c r="E199" t="e">
        <f ca="1">_xll.BDP(E$5,$A$1,"Fill","B","RATING_AS_OF_DATE_OVERRIDE",$A199)</f>
        <v>#NAME?</v>
      </c>
      <c r="F199" t="e">
        <f ca="1">_xll.BDP(F$5,$A$1,"Fill","B","RATING_AS_OF_DATE_OVERRIDE",$A199)</f>
        <v>#NAME?</v>
      </c>
      <c r="G199" t="e">
        <f ca="1">_xll.BDP(G$5,$A$1,"Fill","B","RATING_AS_OF_DATE_OVERRIDE",$A199)</f>
        <v>#NAME?</v>
      </c>
      <c r="H199" t="e">
        <f ca="1">_xll.BDP(H$5,$A$1,"Fill","B","RATING_AS_OF_DATE_OVERRIDE",$A199)</f>
        <v>#NAME?</v>
      </c>
      <c r="I199" t="e">
        <f ca="1">_xll.BDP(I$5,$A$1,"Fill","B","RATING_AS_OF_DATE_OVERRIDE",$A199)</f>
        <v>#NAME?</v>
      </c>
      <c r="J199" t="e">
        <f ca="1">_xll.BDP(J$5,$A$1,"Fill","B","RATING_AS_OF_DATE_OVERRIDE",$A199)</f>
        <v>#NAME?</v>
      </c>
      <c r="K199" t="e">
        <f ca="1">_xll.BDP(K$5,$A$1,"Fill","B","RATING_AS_OF_DATE_OVERRIDE",$A199)</f>
        <v>#NAME?</v>
      </c>
      <c r="L199" t="e">
        <f ca="1">_xll.BDP(L$5,$A$1,"Fill","B","RATING_AS_OF_DATE_OVERRIDE",$A199)</f>
        <v>#NAME?</v>
      </c>
      <c r="M199" t="e">
        <f ca="1">_xll.BDP(M$5,$A$1,"Fill","B","RATING_AS_OF_DATE_OVERRIDE",$A199)</f>
        <v>#NAME?</v>
      </c>
      <c r="N199" t="e">
        <f ca="1">_xll.BDP(N$5,$A$1,"Fill","B","RATING_AS_OF_DATE_OVERRIDE",$A199)</f>
        <v>#NAME?</v>
      </c>
      <c r="O199" t="e">
        <f ca="1">_xll.BDP(O$5,$A$1,"Fill","B","RATING_AS_OF_DATE_OVERRIDE",$A199)</f>
        <v>#NAME?</v>
      </c>
      <c r="P199" t="e">
        <f ca="1">_xll.BDP(P$5,$A$1,"Fill","B","RATING_AS_OF_DATE_OVERRIDE",$A199)</f>
        <v>#NAME?</v>
      </c>
      <c r="Q199" t="e">
        <f ca="1">_xll.BDP(Q$5,$A$1,"Fill","B","RATING_AS_OF_DATE_OVERRIDE",$A199)</f>
        <v>#NAME?</v>
      </c>
      <c r="R199" t="e">
        <f ca="1">_xll.BDP(R$5,$A$1,"Fill","B","RATING_AS_OF_DATE_OVERRIDE",$A199)</f>
        <v>#NAME?</v>
      </c>
      <c r="S199" t="e">
        <f ca="1">_xll.BDP(S$5,$A$1,"Fill","B","RATING_AS_OF_DATE_OVERRIDE",$A199)</f>
        <v>#NAME?</v>
      </c>
      <c r="T199" t="e">
        <f ca="1">_xll.BDP(T$5,$A$1,"Fill","B","RATING_AS_OF_DATE_OVERRIDE",$A199)</f>
        <v>#NAME?</v>
      </c>
      <c r="U199" t="e">
        <f ca="1">_xll.BDP(U$5,$A$1,"Fill","B","RATING_AS_OF_DATE_OVERRIDE",$A199)</f>
        <v>#NAME?</v>
      </c>
      <c r="V199" t="e">
        <f ca="1">_xll.BDP(V$5,$A$1,"Fill","B","RATING_AS_OF_DATE_OVERRIDE",$A199)</f>
        <v>#NAME?</v>
      </c>
      <c r="W199" t="e">
        <f ca="1">_xll.BDP(W$5,$A$1,"Fill","B","RATING_AS_OF_DATE_OVERRIDE",$A199)</f>
        <v>#NAME?</v>
      </c>
      <c r="X199" t="e">
        <f ca="1">_xll.BDP(X$5,$A$1,"Fill","B","RATING_AS_OF_DATE_OVERRIDE",$A199)</f>
        <v>#NAME?</v>
      </c>
      <c r="Y199" t="e">
        <f ca="1">_xll.BDP(Y$5,$A$1,"Fill","B","RATING_AS_OF_DATE_OVERRIDE",$A199)</f>
        <v>#NAME?</v>
      </c>
      <c r="Z199" t="e">
        <f ca="1">_xll.BDP(Z$5,$A$1,"Fill","B","RATING_AS_OF_DATE_OVERRIDE",$A199)</f>
        <v>#NAME?</v>
      </c>
      <c r="AA199" t="e">
        <f ca="1">_xll.BDP(AA$5,$A$1,"Fill","B","RATING_AS_OF_DATE_OVERRIDE",$A199)</f>
        <v>#NAME?</v>
      </c>
      <c r="AB199" t="e">
        <f ca="1">_xll.BDP(AB$5,$A$1,"Fill","B","RATING_AS_OF_DATE_OVERRIDE",$A199)</f>
        <v>#NAME?</v>
      </c>
      <c r="AC199" t="e">
        <f ca="1">_xll.BDP(AC$5,$A$1,"Fill","B","RATING_AS_OF_DATE_OVERRIDE",$A199)</f>
        <v>#NAME?</v>
      </c>
      <c r="AD199" t="e">
        <f ca="1">_xll.BDP(AD$5,$A$1,"Fill","B","RATING_AS_OF_DATE_OVERRIDE",$A199)</f>
        <v>#NAME?</v>
      </c>
      <c r="AE199" t="e">
        <f ca="1">_xll.BDP(AE$5,$A$1,"Fill","B","RATING_AS_OF_DATE_OVERRIDE",$A199)</f>
        <v>#NAME?</v>
      </c>
      <c r="AF199" t="e">
        <f ca="1">_xll.BDP(AF$5,$A$1,"Fill","B","RATING_AS_OF_DATE_OVERRIDE",$A199)</f>
        <v>#NAME?</v>
      </c>
      <c r="AG199" t="e">
        <f ca="1">_xll.BDP(AG$5,$A$1,"Fill","B","RATING_AS_OF_DATE_OVERRIDE",$A199)</f>
        <v>#NAME?</v>
      </c>
      <c r="AH199" t="e">
        <f ca="1">_xll.BDP(AH$5,$A$1,"Fill","B","RATING_AS_OF_DATE_OVERRIDE",$A199)</f>
        <v>#NAME?</v>
      </c>
      <c r="AI199" t="e">
        <f ca="1">_xll.BDP(AI$5,$A$1,"Fill","B","RATING_AS_OF_DATE_OVERRIDE",$A199)</f>
        <v>#NAME?</v>
      </c>
      <c r="AJ199" t="e">
        <f ca="1">_xll.BDP(AJ$5,$A$1,"Fill","B","RATING_AS_OF_DATE_OVERRIDE",$A199)</f>
        <v>#NAME?</v>
      </c>
      <c r="AK199" t="e">
        <f ca="1">_xll.BDP(AK$5,$A$1,"Fill","B","RATING_AS_OF_DATE_OVERRIDE",$A199)</f>
        <v>#NAME?</v>
      </c>
      <c r="AL199" t="e">
        <f ca="1">_xll.BDP(AL$5,$A$1,"Fill","B","RATING_AS_OF_DATE_OVERRIDE",$A199)</f>
        <v>#NAME?</v>
      </c>
      <c r="AM199" t="e">
        <f ca="1">_xll.BDP(AM$5,$A$1,"Fill","B","RATING_AS_OF_DATE_OVERRIDE",$A199)</f>
        <v>#NAME?</v>
      </c>
      <c r="AN199" t="e">
        <f ca="1">_xll.BDP(AN$5,$A$1,"Fill","B","RATING_AS_OF_DATE_OVERRIDE",$A199)</f>
        <v>#NAME?</v>
      </c>
      <c r="AO199" t="e">
        <f ca="1">_xll.BDP(AO$5,$A$1,"Fill","B","RATING_AS_OF_DATE_OVERRIDE",$A199)</f>
        <v>#NAME?</v>
      </c>
      <c r="AP199" t="e">
        <f ca="1">_xll.BDP(AP$5,$A$1,"Fill","B","RATING_AS_OF_DATE_OVERRIDE",$A199)</f>
        <v>#NAME?</v>
      </c>
      <c r="AQ199" t="e">
        <f ca="1">_xll.BDP(AQ$5,$A$1,"Fill","B","RATING_AS_OF_DATE_OVERRIDE",$A199)</f>
        <v>#NAME?</v>
      </c>
      <c r="AR199" t="e">
        <f ca="1">_xll.BDP(AR$5,$A$1,"Fill","B","RATING_AS_OF_DATE_OVERRIDE",$A199)</f>
        <v>#NAME?</v>
      </c>
      <c r="AS199" t="e">
        <f ca="1">_xll.BDP(AS$5,$A$1,"Fill","B","RATING_AS_OF_DATE_OVERRIDE",$A199)</f>
        <v>#NAME?</v>
      </c>
      <c r="AT199" t="e">
        <f ca="1">_xll.BDP(AT$5,$A$1,"Fill","B","RATING_AS_OF_DATE_OVERRIDE",$A199)</f>
        <v>#NAME?</v>
      </c>
      <c r="AU199" t="e">
        <f ca="1">_xll.BDP(AU$5,$A$1,"Fill","B","RATING_AS_OF_DATE_OVERRIDE",$A199)</f>
        <v>#NAME?</v>
      </c>
      <c r="AV199" t="e">
        <f ca="1">_xll.BDP(AV$5,$A$1,"Fill","B","RATING_AS_OF_DATE_OVERRIDE",$A199)</f>
        <v>#NAME?</v>
      </c>
      <c r="AW199" t="e">
        <f ca="1">_xll.BDP(AW$5,$A$1,"Fill","B","RATING_AS_OF_DATE_OVERRIDE",$A199)</f>
        <v>#NAME?</v>
      </c>
      <c r="AX199" t="e">
        <f ca="1">_xll.BDP(AX$5,$A$1,"Fill","B","RATING_AS_OF_DATE_OVERRIDE",$A199)</f>
        <v>#NAME?</v>
      </c>
      <c r="AY199" t="e">
        <f ca="1">_xll.BDP(AY$5,$A$1,"Fill","B","RATING_AS_OF_DATE_OVERRIDE",$A199)</f>
        <v>#NAME?</v>
      </c>
      <c r="AZ199" t="e">
        <f ca="1">_xll.BDP(AZ$5,$A$1,"Fill","B","RATING_AS_OF_DATE_OVERRIDE",$A199)</f>
        <v>#NAME?</v>
      </c>
      <c r="BA199" t="e">
        <f ca="1">_xll.BDP(BA$5,$A$1,"Fill","B","RATING_AS_OF_DATE_OVERRIDE",$A199)</f>
        <v>#NAME?</v>
      </c>
      <c r="BB199" t="e">
        <f ca="1">_xll.BDP(BB$5,$A$1,"Fill","B","RATING_AS_OF_DATE_OVERRIDE",$A199)</f>
        <v>#NAME?</v>
      </c>
      <c r="BC199" t="e">
        <f ca="1">_xll.BDP(BC$5,$A$1,"Fill","B","RATING_AS_OF_DATE_OVERRIDE",$A199)</f>
        <v>#NAME?</v>
      </c>
      <c r="BD199" t="e">
        <f ca="1">_xll.BDP(BD$5,$A$1,"Fill","B","RATING_AS_OF_DATE_OVERRIDE",$A199)</f>
        <v>#NAME?</v>
      </c>
      <c r="BE199" t="e">
        <f ca="1">_xll.BDP(BE$5,$A$1,"Fill","B","RATING_AS_OF_DATE_OVERRIDE",$A199)</f>
        <v>#NAME?</v>
      </c>
      <c r="BF199" t="e">
        <f ca="1">_xll.BDP(BF$5,$A$1,"Fill","B","RATING_AS_OF_DATE_OVERRIDE",$A199)</f>
        <v>#NAME?</v>
      </c>
      <c r="BG199" t="e">
        <f ca="1">_xll.BDP(BG$5,$A$1,"Fill","B","RATING_AS_OF_DATE_OVERRIDE",$A199)</f>
        <v>#NAME?</v>
      </c>
      <c r="BH199" t="e">
        <f ca="1">_xll.BDP(BH$5,$A$1,"Fill","B","RATING_AS_OF_DATE_OVERRIDE",$A199)</f>
        <v>#NAME?</v>
      </c>
      <c r="BI199" t="e">
        <f ca="1">_xll.BDP(BI$5,$A$1,"Fill","B","RATING_AS_OF_DATE_OVERRIDE",$A199)</f>
        <v>#NAME?</v>
      </c>
      <c r="BJ199" t="e">
        <f ca="1">_xll.BDP(BJ$5,$A$1,"Fill","B","RATING_AS_OF_DATE_OVERRIDE",$A199)</f>
        <v>#NAME?</v>
      </c>
      <c r="BK199" t="e">
        <f ca="1">_xll.BDP(BK$5,$A$1,"Fill","B","RATING_AS_OF_DATE_OVERRIDE",$A199)</f>
        <v>#NAME?</v>
      </c>
      <c r="BL199" t="e">
        <f ca="1">_xll.BDP(BL$5,$A$1,"Fill","B","RATING_AS_OF_DATE_OVERRIDE",$A199)</f>
        <v>#NAME?</v>
      </c>
      <c r="BM199" t="e">
        <f ca="1">_xll.BDP(BM$5,$A$1,"Fill","B","RATING_AS_OF_DATE_OVERRIDE",$A199)</f>
        <v>#NAME?</v>
      </c>
      <c r="BN199" t="e">
        <f ca="1">_xll.BDP(BN$5,$A$1,"Fill","B","RATING_AS_OF_DATE_OVERRIDE",$A199)</f>
        <v>#NAME?</v>
      </c>
      <c r="BO199" t="e">
        <f ca="1">_xll.BDP(BO$5,$A$1,"Fill","B","RATING_AS_OF_DATE_OVERRIDE",$A199)</f>
        <v>#NAME?</v>
      </c>
      <c r="BP199" t="e">
        <f ca="1">_xll.BDP(BP$5,$A$1,"Fill","B","RATING_AS_OF_DATE_OVERRIDE",$A199)</f>
        <v>#NAME?</v>
      </c>
      <c r="BQ199" t="e">
        <f ca="1">_xll.BDP(BQ$5,$A$1,"Fill","B","RATING_AS_OF_DATE_OVERRIDE",$A199)</f>
        <v>#NAME?</v>
      </c>
      <c r="BR199" t="e">
        <f ca="1">_xll.BDP(BR$5,$A$1,"Fill","B","RATING_AS_OF_DATE_OVERRIDE",$A199)</f>
        <v>#NAME?</v>
      </c>
      <c r="BS199" t="e">
        <f ca="1">_xll.BDP(BS$5,$A$1,"Fill","B","RATING_AS_OF_DATE_OVERRIDE",$A199)</f>
        <v>#NAME?</v>
      </c>
      <c r="BT199" t="e">
        <f ca="1">_xll.BDP(BT$5,$A$1,"Fill","B","RATING_AS_OF_DATE_OVERRIDE",$A199)</f>
        <v>#NAME?</v>
      </c>
      <c r="BU199" t="e">
        <f ca="1">_xll.BDP(BU$5,$A$1,"Fill","B","RATING_AS_OF_DATE_OVERRIDE",$A199)</f>
        <v>#NAME?</v>
      </c>
      <c r="BV199" t="e">
        <f ca="1">_xll.BDP(BV$5,$A$1,"Fill","B","RATING_AS_OF_DATE_OVERRIDE",$A199)</f>
        <v>#NAME?</v>
      </c>
      <c r="BW199" t="e">
        <f ca="1">_xll.BDP(BW$5,$A$1,"Fill","B","RATING_AS_OF_DATE_OVERRIDE",$A199)</f>
        <v>#NAME?</v>
      </c>
      <c r="BX199" t="e">
        <f ca="1">_xll.BDP(BX$5,$A$1,"Fill","B","RATING_AS_OF_DATE_OVERRIDE",$A199)</f>
        <v>#NAME?</v>
      </c>
      <c r="BY199" t="e">
        <f ca="1">_xll.BDP(BY$5,$A$1,"Fill","B","RATING_AS_OF_DATE_OVERRIDE",$A199)</f>
        <v>#NAME?</v>
      </c>
      <c r="BZ199" t="e">
        <f ca="1">_xll.BDP(BZ$5,$A$1,"Fill","B","RATING_AS_OF_DATE_OVERRIDE",$A199)</f>
        <v>#NAME?</v>
      </c>
      <c r="CA199" t="e">
        <f ca="1">_xll.BDP(CA$5,$A$1,"Fill","B","RATING_AS_OF_DATE_OVERRIDE",$A199)</f>
        <v>#NAME?</v>
      </c>
      <c r="CB199" t="e">
        <f ca="1">_xll.BDP(CB$5,$A$1,"Fill","B","RATING_AS_OF_DATE_OVERRIDE",$A199)</f>
        <v>#NAME?</v>
      </c>
      <c r="CC199" t="e">
        <f ca="1">_xll.BDP(CC$5,$A$1,"Fill","B","RATING_AS_OF_DATE_OVERRIDE",$A199)</f>
        <v>#NAME?</v>
      </c>
      <c r="CD199" t="e">
        <f ca="1">_xll.BDP(CD$5,$A$1,"Fill","B","RATING_AS_OF_DATE_OVERRIDE",$A199)</f>
        <v>#NAME?</v>
      </c>
      <c r="CE199" t="e">
        <f ca="1">_xll.BDP(CE$5,$A$1,"Fill","B","RATING_AS_OF_DATE_OVERRIDE",$A199)</f>
        <v>#NAME?</v>
      </c>
      <c r="CF199" t="e">
        <f ca="1">_xll.BDP(CF$5,$A$1,"Fill","B","RATING_AS_OF_DATE_OVERRIDE",$A199)</f>
        <v>#NAME?</v>
      </c>
      <c r="CG199" t="e">
        <f ca="1">_xll.BDP(CG$5,$A$1,"Fill","B","RATING_AS_OF_DATE_OVERRIDE",$A199)</f>
        <v>#NAME?</v>
      </c>
    </row>
    <row r="200" spans="1:85">
      <c r="A200">
        <v>19960229</v>
      </c>
      <c r="B200" t="e">
        <f ca="1">_xll.BDP(B$5,$A$1,"Fill","B","RATING_AS_OF_DATE_OVERRIDE",$A200)</f>
        <v>#NAME?</v>
      </c>
      <c r="C200" t="e">
        <f ca="1">_xll.BDP(C$5,$A$1,"Fill","B","RATING_AS_OF_DATE_OVERRIDE",$A200)</f>
        <v>#NAME?</v>
      </c>
      <c r="D200" t="e">
        <f ca="1">_xll.BDP(D$5,$A$1,"Fill","B","RATING_AS_OF_DATE_OVERRIDE",$A200)</f>
        <v>#NAME?</v>
      </c>
      <c r="E200" t="e">
        <f ca="1">_xll.BDP(E$5,$A$1,"Fill","B","RATING_AS_OF_DATE_OVERRIDE",$A200)</f>
        <v>#NAME?</v>
      </c>
      <c r="F200" t="e">
        <f ca="1">_xll.BDP(F$5,$A$1,"Fill","B","RATING_AS_OF_DATE_OVERRIDE",$A200)</f>
        <v>#NAME?</v>
      </c>
      <c r="G200" t="e">
        <f ca="1">_xll.BDP(G$5,$A$1,"Fill","B","RATING_AS_OF_DATE_OVERRIDE",$A200)</f>
        <v>#NAME?</v>
      </c>
      <c r="H200" t="e">
        <f ca="1">_xll.BDP(H$5,$A$1,"Fill","B","RATING_AS_OF_DATE_OVERRIDE",$A200)</f>
        <v>#NAME?</v>
      </c>
      <c r="I200" t="e">
        <f ca="1">_xll.BDP(I$5,$A$1,"Fill","B","RATING_AS_OF_DATE_OVERRIDE",$A200)</f>
        <v>#NAME?</v>
      </c>
      <c r="J200" t="e">
        <f ca="1">_xll.BDP(J$5,$A$1,"Fill","B","RATING_AS_OF_DATE_OVERRIDE",$A200)</f>
        <v>#NAME?</v>
      </c>
      <c r="K200" t="e">
        <f ca="1">_xll.BDP(K$5,$A$1,"Fill","B","RATING_AS_OF_DATE_OVERRIDE",$A200)</f>
        <v>#NAME?</v>
      </c>
      <c r="L200" t="e">
        <f ca="1">_xll.BDP(L$5,$A$1,"Fill","B","RATING_AS_OF_DATE_OVERRIDE",$A200)</f>
        <v>#NAME?</v>
      </c>
      <c r="M200" t="e">
        <f ca="1">_xll.BDP(M$5,$A$1,"Fill","B","RATING_AS_OF_DATE_OVERRIDE",$A200)</f>
        <v>#NAME?</v>
      </c>
      <c r="N200" t="e">
        <f ca="1">_xll.BDP(N$5,$A$1,"Fill","B","RATING_AS_OF_DATE_OVERRIDE",$A200)</f>
        <v>#NAME?</v>
      </c>
      <c r="O200" t="e">
        <f ca="1">_xll.BDP(O$5,$A$1,"Fill","B","RATING_AS_OF_DATE_OVERRIDE",$A200)</f>
        <v>#NAME?</v>
      </c>
      <c r="P200" t="e">
        <f ca="1">_xll.BDP(P$5,$A$1,"Fill","B","RATING_AS_OF_DATE_OVERRIDE",$A200)</f>
        <v>#NAME?</v>
      </c>
      <c r="Q200" t="e">
        <f ca="1">_xll.BDP(Q$5,$A$1,"Fill","B","RATING_AS_OF_DATE_OVERRIDE",$A200)</f>
        <v>#NAME?</v>
      </c>
      <c r="R200" t="e">
        <f ca="1">_xll.BDP(R$5,$A$1,"Fill","B","RATING_AS_OF_DATE_OVERRIDE",$A200)</f>
        <v>#NAME?</v>
      </c>
      <c r="S200" t="e">
        <f ca="1">_xll.BDP(S$5,$A$1,"Fill","B","RATING_AS_OF_DATE_OVERRIDE",$A200)</f>
        <v>#NAME?</v>
      </c>
      <c r="T200" t="e">
        <f ca="1">_xll.BDP(T$5,$A$1,"Fill","B","RATING_AS_OF_DATE_OVERRIDE",$A200)</f>
        <v>#NAME?</v>
      </c>
      <c r="U200" t="e">
        <f ca="1">_xll.BDP(U$5,$A$1,"Fill","B","RATING_AS_OF_DATE_OVERRIDE",$A200)</f>
        <v>#NAME?</v>
      </c>
      <c r="V200" t="e">
        <f ca="1">_xll.BDP(V$5,$A$1,"Fill","B","RATING_AS_OF_DATE_OVERRIDE",$A200)</f>
        <v>#NAME?</v>
      </c>
      <c r="W200" t="e">
        <f ca="1">_xll.BDP(W$5,$A$1,"Fill","B","RATING_AS_OF_DATE_OVERRIDE",$A200)</f>
        <v>#NAME?</v>
      </c>
      <c r="X200" t="e">
        <f ca="1">_xll.BDP(X$5,$A$1,"Fill","B","RATING_AS_OF_DATE_OVERRIDE",$A200)</f>
        <v>#NAME?</v>
      </c>
      <c r="Y200" t="e">
        <f ca="1">_xll.BDP(Y$5,$A$1,"Fill","B","RATING_AS_OF_DATE_OVERRIDE",$A200)</f>
        <v>#NAME?</v>
      </c>
      <c r="Z200" t="e">
        <f ca="1">_xll.BDP(Z$5,$A$1,"Fill","B","RATING_AS_OF_DATE_OVERRIDE",$A200)</f>
        <v>#NAME?</v>
      </c>
      <c r="AA200" t="e">
        <f ca="1">_xll.BDP(AA$5,$A$1,"Fill","B","RATING_AS_OF_DATE_OVERRIDE",$A200)</f>
        <v>#NAME?</v>
      </c>
      <c r="AB200" t="e">
        <f ca="1">_xll.BDP(AB$5,$A$1,"Fill","B","RATING_AS_OF_DATE_OVERRIDE",$A200)</f>
        <v>#NAME?</v>
      </c>
      <c r="AC200" t="e">
        <f ca="1">_xll.BDP(AC$5,$A$1,"Fill","B","RATING_AS_OF_DATE_OVERRIDE",$A200)</f>
        <v>#NAME?</v>
      </c>
      <c r="AD200" t="e">
        <f ca="1">_xll.BDP(AD$5,$A$1,"Fill","B","RATING_AS_OF_DATE_OVERRIDE",$A200)</f>
        <v>#NAME?</v>
      </c>
      <c r="AE200" t="e">
        <f ca="1">_xll.BDP(AE$5,$A$1,"Fill","B","RATING_AS_OF_DATE_OVERRIDE",$A200)</f>
        <v>#NAME?</v>
      </c>
      <c r="AF200" t="e">
        <f ca="1">_xll.BDP(AF$5,$A$1,"Fill","B","RATING_AS_OF_DATE_OVERRIDE",$A200)</f>
        <v>#NAME?</v>
      </c>
      <c r="AG200" t="e">
        <f ca="1">_xll.BDP(AG$5,$A$1,"Fill","B","RATING_AS_OF_DATE_OVERRIDE",$A200)</f>
        <v>#NAME?</v>
      </c>
      <c r="AH200" t="e">
        <f ca="1">_xll.BDP(AH$5,$A$1,"Fill","B","RATING_AS_OF_DATE_OVERRIDE",$A200)</f>
        <v>#NAME?</v>
      </c>
      <c r="AI200" t="e">
        <f ca="1">_xll.BDP(AI$5,$A$1,"Fill","B","RATING_AS_OF_DATE_OVERRIDE",$A200)</f>
        <v>#NAME?</v>
      </c>
      <c r="AJ200" t="e">
        <f ca="1">_xll.BDP(AJ$5,$A$1,"Fill","B","RATING_AS_OF_DATE_OVERRIDE",$A200)</f>
        <v>#NAME?</v>
      </c>
      <c r="AK200" t="e">
        <f ca="1">_xll.BDP(AK$5,$A$1,"Fill","B","RATING_AS_OF_DATE_OVERRIDE",$A200)</f>
        <v>#NAME?</v>
      </c>
      <c r="AL200" t="e">
        <f ca="1">_xll.BDP(AL$5,$A$1,"Fill","B","RATING_AS_OF_DATE_OVERRIDE",$A200)</f>
        <v>#NAME?</v>
      </c>
      <c r="AM200" t="e">
        <f ca="1">_xll.BDP(AM$5,$A$1,"Fill","B","RATING_AS_OF_DATE_OVERRIDE",$A200)</f>
        <v>#NAME?</v>
      </c>
      <c r="AN200" t="e">
        <f ca="1">_xll.BDP(AN$5,$A$1,"Fill","B","RATING_AS_OF_DATE_OVERRIDE",$A200)</f>
        <v>#NAME?</v>
      </c>
      <c r="AO200" t="e">
        <f ca="1">_xll.BDP(AO$5,$A$1,"Fill","B","RATING_AS_OF_DATE_OVERRIDE",$A200)</f>
        <v>#NAME?</v>
      </c>
      <c r="AP200" t="e">
        <f ca="1">_xll.BDP(AP$5,$A$1,"Fill","B","RATING_AS_OF_DATE_OVERRIDE",$A200)</f>
        <v>#NAME?</v>
      </c>
      <c r="AQ200" t="e">
        <f ca="1">_xll.BDP(AQ$5,$A$1,"Fill","B","RATING_AS_OF_DATE_OVERRIDE",$A200)</f>
        <v>#NAME?</v>
      </c>
      <c r="AR200" t="e">
        <f ca="1">_xll.BDP(AR$5,$A$1,"Fill","B","RATING_AS_OF_DATE_OVERRIDE",$A200)</f>
        <v>#NAME?</v>
      </c>
      <c r="AS200" t="e">
        <f ca="1">_xll.BDP(AS$5,$A$1,"Fill","B","RATING_AS_OF_DATE_OVERRIDE",$A200)</f>
        <v>#NAME?</v>
      </c>
      <c r="AT200" t="e">
        <f ca="1">_xll.BDP(AT$5,$A$1,"Fill","B","RATING_AS_OF_DATE_OVERRIDE",$A200)</f>
        <v>#NAME?</v>
      </c>
      <c r="AU200" t="e">
        <f ca="1">_xll.BDP(AU$5,$A$1,"Fill","B","RATING_AS_OF_DATE_OVERRIDE",$A200)</f>
        <v>#NAME?</v>
      </c>
      <c r="AV200" t="e">
        <f ca="1">_xll.BDP(AV$5,$A$1,"Fill","B","RATING_AS_OF_DATE_OVERRIDE",$A200)</f>
        <v>#NAME?</v>
      </c>
      <c r="AW200" t="e">
        <f ca="1">_xll.BDP(AW$5,$A$1,"Fill","B","RATING_AS_OF_DATE_OVERRIDE",$A200)</f>
        <v>#NAME?</v>
      </c>
      <c r="AX200" t="e">
        <f ca="1">_xll.BDP(AX$5,$A$1,"Fill","B","RATING_AS_OF_DATE_OVERRIDE",$A200)</f>
        <v>#NAME?</v>
      </c>
      <c r="AY200" t="e">
        <f ca="1">_xll.BDP(AY$5,$A$1,"Fill","B","RATING_AS_OF_DATE_OVERRIDE",$A200)</f>
        <v>#NAME?</v>
      </c>
      <c r="AZ200" t="e">
        <f ca="1">_xll.BDP(AZ$5,$A$1,"Fill","B","RATING_AS_OF_DATE_OVERRIDE",$A200)</f>
        <v>#NAME?</v>
      </c>
      <c r="BA200" t="e">
        <f ca="1">_xll.BDP(BA$5,$A$1,"Fill","B","RATING_AS_OF_DATE_OVERRIDE",$A200)</f>
        <v>#NAME?</v>
      </c>
      <c r="BB200" t="e">
        <f ca="1">_xll.BDP(BB$5,$A$1,"Fill","B","RATING_AS_OF_DATE_OVERRIDE",$A200)</f>
        <v>#NAME?</v>
      </c>
      <c r="BC200" t="e">
        <f ca="1">_xll.BDP(BC$5,$A$1,"Fill","B","RATING_AS_OF_DATE_OVERRIDE",$A200)</f>
        <v>#NAME?</v>
      </c>
      <c r="BD200" t="e">
        <f ca="1">_xll.BDP(BD$5,$A$1,"Fill","B","RATING_AS_OF_DATE_OVERRIDE",$A200)</f>
        <v>#NAME?</v>
      </c>
      <c r="BE200" t="e">
        <f ca="1">_xll.BDP(BE$5,$A$1,"Fill","B","RATING_AS_OF_DATE_OVERRIDE",$A200)</f>
        <v>#NAME?</v>
      </c>
      <c r="BF200" t="e">
        <f ca="1">_xll.BDP(BF$5,$A$1,"Fill","B","RATING_AS_OF_DATE_OVERRIDE",$A200)</f>
        <v>#NAME?</v>
      </c>
      <c r="BG200" t="e">
        <f ca="1">_xll.BDP(BG$5,$A$1,"Fill","B","RATING_AS_OF_DATE_OVERRIDE",$A200)</f>
        <v>#NAME?</v>
      </c>
      <c r="BH200" t="e">
        <f ca="1">_xll.BDP(BH$5,$A$1,"Fill","B","RATING_AS_OF_DATE_OVERRIDE",$A200)</f>
        <v>#NAME?</v>
      </c>
      <c r="BI200" t="e">
        <f ca="1">_xll.BDP(BI$5,$A$1,"Fill","B","RATING_AS_OF_DATE_OVERRIDE",$A200)</f>
        <v>#NAME?</v>
      </c>
      <c r="BJ200" t="e">
        <f ca="1">_xll.BDP(BJ$5,$A$1,"Fill","B","RATING_AS_OF_DATE_OVERRIDE",$A200)</f>
        <v>#NAME?</v>
      </c>
      <c r="BK200" t="e">
        <f ca="1">_xll.BDP(BK$5,$A$1,"Fill","B","RATING_AS_OF_DATE_OVERRIDE",$A200)</f>
        <v>#NAME?</v>
      </c>
      <c r="BL200" t="e">
        <f ca="1">_xll.BDP(BL$5,$A$1,"Fill","B","RATING_AS_OF_DATE_OVERRIDE",$A200)</f>
        <v>#NAME?</v>
      </c>
      <c r="BM200" t="e">
        <f ca="1">_xll.BDP(BM$5,$A$1,"Fill","B","RATING_AS_OF_DATE_OVERRIDE",$A200)</f>
        <v>#NAME?</v>
      </c>
      <c r="BN200" t="e">
        <f ca="1">_xll.BDP(BN$5,$A$1,"Fill","B","RATING_AS_OF_DATE_OVERRIDE",$A200)</f>
        <v>#NAME?</v>
      </c>
      <c r="BO200" t="e">
        <f ca="1">_xll.BDP(BO$5,$A$1,"Fill","B","RATING_AS_OF_DATE_OVERRIDE",$A200)</f>
        <v>#NAME?</v>
      </c>
      <c r="BP200" t="e">
        <f ca="1">_xll.BDP(BP$5,$A$1,"Fill","B","RATING_AS_OF_DATE_OVERRIDE",$A200)</f>
        <v>#NAME?</v>
      </c>
      <c r="BQ200" t="e">
        <f ca="1">_xll.BDP(BQ$5,$A$1,"Fill","B","RATING_AS_OF_DATE_OVERRIDE",$A200)</f>
        <v>#NAME?</v>
      </c>
      <c r="BR200" t="e">
        <f ca="1">_xll.BDP(BR$5,$A$1,"Fill","B","RATING_AS_OF_DATE_OVERRIDE",$A200)</f>
        <v>#NAME?</v>
      </c>
      <c r="BS200" t="e">
        <f ca="1">_xll.BDP(BS$5,$A$1,"Fill","B","RATING_AS_OF_DATE_OVERRIDE",$A200)</f>
        <v>#NAME?</v>
      </c>
      <c r="BT200" t="e">
        <f ca="1">_xll.BDP(BT$5,$A$1,"Fill","B","RATING_AS_OF_DATE_OVERRIDE",$A200)</f>
        <v>#NAME?</v>
      </c>
      <c r="BU200" t="e">
        <f ca="1">_xll.BDP(BU$5,$A$1,"Fill","B","RATING_AS_OF_DATE_OVERRIDE",$A200)</f>
        <v>#NAME?</v>
      </c>
      <c r="BV200" t="e">
        <f ca="1">_xll.BDP(BV$5,$A$1,"Fill","B","RATING_AS_OF_DATE_OVERRIDE",$A200)</f>
        <v>#NAME?</v>
      </c>
      <c r="BW200" t="e">
        <f ca="1">_xll.BDP(BW$5,$A$1,"Fill","B","RATING_AS_OF_DATE_OVERRIDE",$A200)</f>
        <v>#NAME?</v>
      </c>
      <c r="BX200" t="e">
        <f ca="1">_xll.BDP(BX$5,$A$1,"Fill","B","RATING_AS_OF_DATE_OVERRIDE",$A200)</f>
        <v>#NAME?</v>
      </c>
      <c r="BY200" t="e">
        <f ca="1">_xll.BDP(BY$5,$A$1,"Fill","B","RATING_AS_OF_DATE_OVERRIDE",$A200)</f>
        <v>#NAME?</v>
      </c>
      <c r="BZ200" t="e">
        <f ca="1">_xll.BDP(BZ$5,$A$1,"Fill","B","RATING_AS_OF_DATE_OVERRIDE",$A200)</f>
        <v>#NAME?</v>
      </c>
      <c r="CA200" t="e">
        <f ca="1">_xll.BDP(CA$5,$A$1,"Fill","B","RATING_AS_OF_DATE_OVERRIDE",$A200)</f>
        <v>#NAME?</v>
      </c>
      <c r="CB200" t="e">
        <f ca="1">_xll.BDP(CB$5,$A$1,"Fill","B","RATING_AS_OF_DATE_OVERRIDE",$A200)</f>
        <v>#NAME?</v>
      </c>
      <c r="CC200" t="e">
        <f ca="1">_xll.BDP(CC$5,$A$1,"Fill","B","RATING_AS_OF_DATE_OVERRIDE",$A200)</f>
        <v>#NAME?</v>
      </c>
      <c r="CD200" t="e">
        <f ca="1">_xll.BDP(CD$5,$A$1,"Fill","B","RATING_AS_OF_DATE_OVERRIDE",$A200)</f>
        <v>#NAME?</v>
      </c>
      <c r="CE200" t="e">
        <f ca="1">_xll.BDP(CE$5,$A$1,"Fill","B","RATING_AS_OF_DATE_OVERRIDE",$A200)</f>
        <v>#NAME?</v>
      </c>
      <c r="CF200" t="e">
        <f ca="1">_xll.BDP(CF$5,$A$1,"Fill","B","RATING_AS_OF_DATE_OVERRIDE",$A200)</f>
        <v>#NAME?</v>
      </c>
      <c r="CG200" t="e">
        <f ca="1">_xll.BDP(CG$5,$A$1,"Fill","B","RATING_AS_OF_DATE_OVERRIDE",$A200)</f>
        <v>#NAME?</v>
      </c>
    </row>
    <row r="201" spans="1:85">
      <c r="A201">
        <v>19960329</v>
      </c>
      <c r="B201" t="e">
        <f ca="1">_xll.BDP(B$5,$A$1,"Fill","B","RATING_AS_OF_DATE_OVERRIDE",$A201)</f>
        <v>#NAME?</v>
      </c>
      <c r="C201" t="e">
        <f ca="1">_xll.BDP(C$5,$A$1,"Fill","B","RATING_AS_OF_DATE_OVERRIDE",$A201)</f>
        <v>#NAME?</v>
      </c>
      <c r="D201" t="e">
        <f ca="1">_xll.BDP(D$5,$A$1,"Fill","B","RATING_AS_OF_DATE_OVERRIDE",$A201)</f>
        <v>#NAME?</v>
      </c>
      <c r="E201" t="e">
        <f ca="1">_xll.BDP(E$5,$A$1,"Fill","B","RATING_AS_OF_DATE_OVERRIDE",$A201)</f>
        <v>#NAME?</v>
      </c>
      <c r="F201" t="e">
        <f ca="1">_xll.BDP(F$5,$A$1,"Fill","B","RATING_AS_OF_DATE_OVERRIDE",$A201)</f>
        <v>#NAME?</v>
      </c>
      <c r="G201" t="e">
        <f ca="1">_xll.BDP(G$5,$A$1,"Fill","B","RATING_AS_OF_DATE_OVERRIDE",$A201)</f>
        <v>#NAME?</v>
      </c>
      <c r="H201" t="e">
        <f ca="1">_xll.BDP(H$5,$A$1,"Fill","B","RATING_AS_OF_DATE_OVERRIDE",$A201)</f>
        <v>#NAME?</v>
      </c>
      <c r="I201" t="e">
        <f ca="1">_xll.BDP(I$5,$A$1,"Fill","B","RATING_AS_OF_DATE_OVERRIDE",$A201)</f>
        <v>#NAME?</v>
      </c>
      <c r="J201" t="e">
        <f ca="1">_xll.BDP(J$5,$A$1,"Fill","B","RATING_AS_OF_DATE_OVERRIDE",$A201)</f>
        <v>#NAME?</v>
      </c>
      <c r="K201" t="e">
        <f ca="1">_xll.BDP(K$5,$A$1,"Fill","B","RATING_AS_OF_DATE_OVERRIDE",$A201)</f>
        <v>#NAME?</v>
      </c>
      <c r="L201" t="e">
        <f ca="1">_xll.BDP(L$5,$A$1,"Fill","B","RATING_AS_OF_DATE_OVERRIDE",$A201)</f>
        <v>#NAME?</v>
      </c>
      <c r="M201" t="e">
        <f ca="1">_xll.BDP(M$5,$A$1,"Fill","B","RATING_AS_OF_DATE_OVERRIDE",$A201)</f>
        <v>#NAME?</v>
      </c>
      <c r="N201" t="e">
        <f ca="1">_xll.BDP(N$5,$A$1,"Fill","B","RATING_AS_OF_DATE_OVERRIDE",$A201)</f>
        <v>#NAME?</v>
      </c>
      <c r="O201" t="e">
        <f ca="1">_xll.BDP(O$5,$A$1,"Fill","B","RATING_AS_OF_DATE_OVERRIDE",$A201)</f>
        <v>#NAME?</v>
      </c>
      <c r="P201" t="e">
        <f ca="1">_xll.BDP(P$5,$A$1,"Fill","B","RATING_AS_OF_DATE_OVERRIDE",$A201)</f>
        <v>#NAME?</v>
      </c>
      <c r="Q201" t="e">
        <f ca="1">_xll.BDP(Q$5,$A$1,"Fill","B","RATING_AS_OF_DATE_OVERRIDE",$A201)</f>
        <v>#NAME?</v>
      </c>
      <c r="R201" t="e">
        <f ca="1">_xll.BDP(R$5,$A$1,"Fill","B","RATING_AS_OF_DATE_OVERRIDE",$A201)</f>
        <v>#NAME?</v>
      </c>
      <c r="S201" t="e">
        <f ca="1">_xll.BDP(S$5,$A$1,"Fill","B","RATING_AS_OF_DATE_OVERRIDE",$A201)</f>
        <v>#NAME?</v>
      </c>
      <c r="T201" t="e">
        <f ca="1">_xll.BDP(T$5,$A$1,"Fill","B","RATING_AS_OF_DATE_OVERRIDE",$A201)</f>
        <v>#NAME?</v>
      </c>
      <c r="U201" t="e">
        <f ca="1">_xll.BDP(U$5,$A$1,"Fill","B","RATING_AS_OF_DATE_OVERRIDE",$A201)</f>
        <v>#NAME?</v>
      </c>
      <c r="V201" t="e">
        <f ca="1">_xll.BDP(V$5,$A$1,"Fill","B","RATING_AS_OF_DATE_OVERRIDE",$A201)</f>
        <v>#NAME?</v>
      </c>
      <c r="W201" t="e">
        <f ca="1">_xll.BDP(W$5,$A$1,"Fill","B","RATING_AS_OF_DATE_OVERRIDE",$A201)</f>
        <v>#NAME?</v>
      </c>
      <c r="X201" t="e">
        <f ca="1">_xll.BDP(X$5,$A$1,"Fill","B","RATING_AS_OF_DATE_OVERRIDE",$A201)</f>
        <v>#NAME?</v>
      </c>
      <c r="Y201" t="e">
        <f ca="1">_xll.BDP(Y$5,$A$1,"Fill","B","RATING_AS_OF_DATE_OVERRIDE",$A201)</f>
        <v>#NAME?</v>
      </c>
      <c r="Z201" t="e">
        <f ca="1">_xll.BDP(Z$5,$A$1,"Fill","B","RATING_AS_OF_DATE_OVERRIDE",$A201)</f>
        <v>#NAME?</v>
      </c>
      <c r="AA201" t="e">
        <f ca="1">_xll.BDP(AA$5,$A$1,"Fill","B","RATING_AS_OF_DATE_OVERRIDE",$A201)</f>
        <v>#NAME?</v>
      </c>
      <c r="AB201" t="e">
        <f ca="1">_xll.BDP(AB$5,$A$1,"Fill","B","RATING_AS_OF_DATE_OVERRIDE",$A201)</f>
        <v>#NAME?</v>
      </c>
      <c r="AC201" t="e">
        <f ca="1">_xll.BDP(AC$5,$A$1,"Fill","B","RATING_AS_OF_DATE_OVERRIDE",$A201)</f>
        <v>#NAME?</v>
      </c>
      <c r="AD201" t="e">
        <f ca="1">_xll.BDP(AD$5,$A$1,"Fill","B","RATING_AS_OF_DATE_OVERRIDE",$A201)</f>
        <v>#NAME?</v>
      </c>
      <c r="AE201" t="e">
        <f ca="1">_xll.BDP(AE$5,$A$1,"Fill","B","RATING_AS_OF_DATE_OVERRIDE",$A201)</f>
        <v>#NAME?</v>
      </c>
      <c r="AF201" t="e">
        <f ca="1">_xll.BDP(AF$5,$A$1,"Fill","B","RATING_AS_OF_DATE_OVERRIDE",$A201)</f>
        <v>#NAME?</v>
      </c>
      <c r="AG201" t="e">
        <f ca="1">_xll.BDP(AG$5,$A$1,"Fill","B","RATING_AS_OF_DATE_OVERRIDE",$A201)</f>
        <v>#NAME?</v>
      </c>
      <c r="AH201" t="e">
        <f ca="1">_xll.BDP(AH$5,$A$1,"Fill","B","RATING_AS_OF_DATE_OVERRIDE",$A201)</f>
        <v>#NAME?</v>
      </c>
      <c r="AI201" t="e">
        <f ca="1">_xll.BDP(AI$5,$A$1,"Fill","B","RATING_AS_OF_DATE_OVERRIDE",$A201)</f>
        <v>#NAME?</v>
      </c>
      <c r="AJ201" t="e">
        <f ca="1">_xll.BDP(AJ$5,$A$1,"Fill","B","RATING_AS_OF_DATE_OVERRIDE",$A201)</f>
        <v>#NAME?</v>
      </c>
      <c r="AK201" t="e">
        <f ca="1">_xll.BDP(AK$5,$A$1,"Fill","B","RATING_AS_OF_DATE_OVERRIDE",$A201)</f>
        <v>#NAME?</v>
      </c>
      <c r="AL201" t="e">
        <f ca="1">_xll.BDP(AL$5,$A$1,"Fill","B","RATING_AS_OF_DATE_OVERRIDE",$A201)</f>
        <v>#NAME?</v>
      </c>
      <c r="AM201" t="e">
        <f ca="1">_xll.BDP(AM$5,$A$1,"Fill","B","RATING_AS_OF_DATE_OVERRIDE",$A201)</f>
        <v>#NAME?</v>
      </c>
      <c r="AN201" t="e">
        <f ca="1">_xll.BDP(AN$5,$A$1,"Fill","B","RATING_AS_OF_DATE_OVERRIDE",$A201)</f>
        <v>#NAME?</v>
      </c>
      <c r="AO201" t="e">
        <f ca="1">_xll.BDP(AO$5,$A$1,"Fill","B","RATING_AS_OF_DATE_OVERRIDE",$A201)</f>
        <v>#NAME?</v>
      </c>
      <c r="AP201" t="e">
        <f ca="1">_xll.BDP(AP$5,$A$1,"Fill","B","RATING_AS_OF_DATE_OVERRIDE",$A201)</f>
        <v>#NAME?</v>
      </c>
      <c r="AQ201" t="e">
        <f ca="1">_xll.BDP(AQ$5,$A$1,"Fill","B","RATING_AS_OF_DATE_OVERRIDE",$A201)</f>
        <v>#NAME?</v>
      </c>
      <c r="AR201" t="e">
        <f ca="1">_xll.BDP(AR$5,$A$1,"Fill","B","RATING_AS_OF_DATE_OVERRIDE",$A201)</f>
        <v>#NAME?</v>
      </c>
      <c r="AS201" t="e">
        <f ca="1">_xll.BDP(AS$5,$A$1,"Fill","B","RATING_AS_OF_DATE_OVERRIDE",$A201)</f>
        <v>#NAME?</v>
      </c>
      <c r="AT201" t="e">
        <f ca="1">_xll.BDP(AT$5,$A$1,"Fill","B","RATING_AS_OF_DATE_OVERRIDE",$A201)</f>
        <v>#NAME?</v>
      </c>
      <c r="AU201" t="e">
        <f ca="1">_xll.BDP(AU$5,$A$1,"Fill","B","RATING_AS_OF_DATE_OVERRIDE",$A201)</f>
        <v>#NAME?</v>
      </c>
      <c r="AV201" t="e">
        <f ca="1">_xll.BDP(AV$5,$A$1,"Fill","B","RATING_AS_OF_DATE_OVERRIDE",$A201)</f>
        <v>#NAME?</v>
      </c>
      <c r="AW201" t="e">
        <f ca="1">_xll.BDP(AW$5,$A$1,"Fill","B","RATING_AS_OF_DATE_OVERRIDE",$A201)</f>
        <v>#NAME?</v>
      </c>
      <c r="AX201" t="e">
        <f ca="1">_xll.BDP(AX$5,$A$1,"Fill","B","RATING_AS_OF_DATE_OVERRIDE",$A201)</f>
        <v>#NAME?</v>
      </c>
      <c r="AY201" t="e">
        <f ca="1">_xll.BDP(AY$5,$A$1,"Fill","B","RATING_AS_OF_DATE_OVERRIDE",$A201)</f>
        <v>#NAME?</v>
      </c>
      <c r="AZ201" t="e">
        <f ca="1">_xll.BDP(AZ$5,$A$1,"Fill","B","RATING_AS_OF_DATE_OVERRIDE",$A201)</f>
        <v>#NAME?</v>
      </c>
      <c r="BA201" t="e">
        <f ca="1">_xll.BDP(BA$5,$A$1,"Fill","B","RATING_AS_OF_DATE_OVERRIDE",$A201)</f>
        <v>#NAME?</v>
      </c>
      <c r="BB201" t="e">
        <f ca="1">_xll.BDP(BB$5,$A$1,"Fill","B","RATING_AS_OF_DATE_OVERRIDE",$A201)</f>
        <v>#NAME?</v>
      </c>
      <c r="BC201" t="e">
        <f ca="1">_xll.BDP(BC$5,$A$1,"Fill","B","RATING_AS_OF_DATE_OVERRIDE",$A201)</f>
        <v>#NAME?</v>
      </c>
      <c r="BD201" t="e">
        <f ca="1">_xll.BDP(BD$5,$A$1,"Fill","B","RATING_AS_OF_DATE_OVERRIDE",$A201)</f>
        <v>#NAME?</v>
      </c>
      <c r="BE201" t="e">
        <f ca="1">_xll.BDP(BE$5,$A$1,"Fill","B","RATING_AS_OF_DATE_OVERRIDE",$A201)</f>
        <v>#NAME?</v>
      </c>
      <c r="BF201" t="e">
        <f ca="1">_xll.BDP(BF$5,$A$1,"Fill","B","RATING_AS_OF_DATE_OVERRIDE",$A201)</f>
        <v>#NAME?</v>
      </c>
      <c r="BG201" t="e">
        <f ca="1">_xll.BDP(BG$5,$A$1,"Fill","B","RATING_AS_OF_DATE_OVERRIDE",$A201)</f>
        <v>#NAME?</v>
      </c>
      <c r="BH201" t="e">
        <f ca="1">_xll.BDP(BH$5,$A$1,"Fill","B","RATING_AS_OF_DATE_OVERRIDE",$A201)</f>
        <v>#NAME?</v>
      </c>
      <c r="BI201" t="e">
        <f ca="1">_xll.BDP(BI$5,$A$1,"Fill","B","RATING_AS_OF_DATE_OVERRIDE",$A201)</f>
        <v>#NAME?</v>
      </c>
      <c r="BJ201" t="e">
        <f ca="1">_xll.BDP(BJ$5,$A$1,"Fill","B","RATING_AS_OF_DATE_OVERRIDE",$A201)</f>
        <v>#NAME?</v>
      </c>
      <c r="BK201" t="e">
        <f ca="1">_xll.BDP(BK$5,$A$1,"Fill","B","RATING_AS_OF_DATE_OVERRIDE",$A201)</f>
        <v>#NAME?</v>
      </c>
      <c r="BL201" t="e">
        <f ca="1">_xll.BDP(BL$5,$A$1,"Fill","B","RATING_AS_OF_DATE_OVERRIDE",$A201)</f>
        <v>#NAME?</v>
      </c>
      <c r="BM201" t="e">
        <f ca="1">_xll.BDP(BM$5,$A$1,"Fill","B","RATING_AS_OF_DATE_OVERRIDE",$A201)</f>
        <v>#NAME?</v>
      </c>
      <c r="BN201" t="e">
        <f ca="1">_xll.BDP(BN$5,$A$1,"Fill","B","RATING_AS_OF_DATE_OVERRIDE",$A201)</f>
        <v>#NAME?</v>
      </c>
      <c r="BO201" t="e">
        <f ca="1">_xll.BDP(BO$5,$A$1,"Fill","B","RATING_AS_OF_DATE_OVERRIDE",$A201)</f>
        <v>#NAME?</v>
      </c>
      <c r="BP201" t="e">
        <f ca="1">_xll.BDP(BP$5,$A$1,"Fill","B","RATING_AS_OF_DATE_OVERRIDE",$A201)</f>
        <v>#NAME?</v>
      </c>
      <c r="BQ201" t="e">
        <f ca="1">_xll.BDP(BQ$5,$A$1,"Fill","B","RATING_AS_OF_DATE_OVERRIDE",$A201)</f>
        <v>#NAME?</v>
      </c>
      <c r="BR201" t="e">
        <f ca="1">_xll.BDP(BR$5,$A$1,"Fill","B","RATING_AS_OF_DATE_OVERRIDE",$A201)</f>
        <v>#NAME?</v>
      </c>
      <c r="BS201" t="e">
        <f ca="1">_xll.BDP(BS$5,$A$1,"Fill","B","RATING_AS_OF_DATE_OVERRIDE",$A201)</f>
        <v>#NAME?</v>
      </c>
      <c r="BT201" t="e">
        <f ca="1">_xll.BDP(BT$5,$A$1,"Fill","B","RATING_AS_OF_DATE_OVERRIDE",$A201)</f>
        <v>#NAME?</v>
      </c>
      <c r="BU201" t="e">
        <f ca="1">_xll.BDP(BU$5,$A$1,"Fill","B","RATING_AS_OF_DATE_OVERRIDE",$A201)</f>
        <v>#NAME?</v>
      </c>
      <c r="BV201" t="e">
        <f ca="1">_xll.BDP(BV$5,$A$1,"Fill","B","RATING_AS_OF_DATE_OVERRIDE",$A201)</f>
        <v>#NAME?</v>
      </c>
      <c r="BW201" t="e">
        <f ca="1">_xll.BDP(BW$5,$A$1,"Fill","B","RATING_AS_OF_DATE_OVERRIDE",$A201)</f>
        <v>#NAME?</v>
      </c>
      <c r="BX201" t="e">
        <f ca="1">_xll.BDP(BX$5,$A$1,"Fill","B","RATING_AS_OF_DATE_OVERRIDE",$A201)</f>
        <v>#NAME?</v>
      </c>
      <c r="BY201" t="e">
        <f ca="1">_xll.BDP(BY$5,$A$1,"Fill","B","RATING_AS_OF_DATE_OVERRIDE",$A201)</f>
        <v>#NAME?</v>
      </c>
      <c r="BZ201" t="e">
        <f ca="1">_xll.BDP(BZ$5,$A$1,"Fill","B","RATING_AS_OF_DATE_OVERRIDE",$A201)</f>
        <v>#NAME?</v>
      </c>
      <c r="CA201" t="e">
        <f ca="1">_xll.BDP(CA$5,$A$1,"Fill","B","RATING_AS_OF_DATE_OVERRIDE",$A201)</f>
        <v>#NAME?</v>
      </c>
      <c r="CB201" t="e">
        <f ca="1">_xll.BDP(CB$5,$A$1,"Fill","B","RATING_AS_OF_DATE_OVERRIDE",$A201)</f>
        <v>#NAME?</v>
      </c>
      <c r="CC201" t="e">
        <f ca="1">_xll.BDP(CC$5,$A$1,"Fill","B","RATING_AS_OF_DATE_OVERRIDE",$A201)</f>
        <v>#NAME?</v>
      </c>
      <c r="CD201" t="e">
        <f ca="1">_xll.BDP(CD$5,$A$1,"Fill","B","RATING_AS_OF_DATE_OVERRIDE",$A201)</f>
        <v>#NAME?</v>
      </c>
      <c r="CE201" t="e">
        <f ca="1">_xll.BDP(CE$5,$A$1,"Fill","B","RATING_AS_OF_DATE_OVERRIDE",$A201)</f>
        <v>#NAME?</v>
      </c>
      <c r="CF201" t="e">
        <f ca="1">_xll.BDP(CF$5,$A$1,"Fill","B","RATING_AS_OF_DATE_OVERRIDE",$A201)</f>
        <v>#NAME?</v>
      </c>
      <c r="CG201" t="e">
        <f ca="1">_xll.BDP(CG$5,$A$1,"Fill","B","RATING_AS_OF_DATE_OVERRIDE",$A201)</f>
        <v>#NAME?</v>
      </c>
    </row>
    <row r="202" spans="1:85">
      <c r="A202">
        <v>19960430</v>
      </c>
      <c r="B202" t="e">
        <f ca="1">_xll.BDP(B$5,$A$1,"Fill","B","RATING_AS_OF_DATE_OVERRIDE",$A202)</f>
        <v>#NAME?</v>
      </c>
      <c r="C202" t="e">
        <f ca="1">_xll.BDP(C$5,$A$1,"Fill","B","RATING_AS_OF_DATE_OVERRIDE",$A202)</f>
        <v>#NAME?</v>
      </c>
      <c r="D202" t="e">
        <f ca="1">_xll.BDP(D$5,$A$1,"Fill","B","RATING_AS_OF_DATE_OVERRIDE",$A202)</f>
        <v>#NAME?</v>
      </c>
      <c r="E202" t="e">
        <f ca="1">_xll.BDP(E$5,$A$1,"Fill","B","RATING_AS_OF_DATE_OVERRIDE",$A202)</f>
        <v>#NAME?</v>
      </c>
      <c r="F202" t="e">
        <f ca="1">_xll.BDP(F$5,$A$1,"Fill","B","RATING_AS_OF_DATE_OVERRIDE",$A202)</f>
        <v>#NAME?</v>
      </c>
      <c r="G202" t="e">
        <f ca="1">_xll.BDP(G$5,$A$1,"Fill","B","RATING_AS_OF_DATE_OVERRIDE",$A202)</f>
        <v>#NAME?</v>
      </c>
      <c r="H202" t="e">
        <f ca="1">_xll.BDP(H$5,$A$1,"Fill","B","RATING_AS_OF_DATE_OVERRIDE",$A202)</f>
        <v>#NAME?</v>
      </c>
      <c r="I202" t="e">
        <f ca="1">_xll.BDP(I$5,$A$1,"Fill","B","RATING_AS_OF_DATE_OVERRIDE",$A202)</f>
        <v>#NAME?</v>
      </c>
      <c r="J202" t="e">
        <f ca="1">_xll.BDP(J$5,$A$1,"Fill","B","RATING_AS_OF_DATE_OVERRIDE",$A202)</f>
        <v>#NAME?</v>
      </c>
      <c r="K202" t="e">
        <f ca="1">_xll.BDP(K$5,$A$1,"Fill","B","RATING_AS_OF_DATE_OVERRIDE",$A202)</f>
        <v>#NAME?</v>
      </c>
      <c r="L202" t="e">
        <f ca="1">_xll.BDP(L$5,$A$1,"Fill","B","RATING_AS_OF_DATE_OVERRIDE",$A202)</f>
        <v>#NAME?</v>
      </c>
      <c r="M202" t="e">
        <f ca="1">_xll.BDP(M$5,$A$1,"Fill","B","RATING_AS_OF_DATE_OVERRIDE",$A202)</f>
        <v>#NAME?</v>
      </c>
      <c r="N202" t="e">
        <f ca="1">_xll.BDP(N$5,$A$1,"Fill","B","RATING_AS_OF_DATE_OVERRIDE",$A202)</f>
        <v>#NAME?</v>
      </c>
      <c r="O202" t="e">
        <f ca="1">_xll.BDP(O$5,$A$1,"Fill","B","RATING_AS_OF_DATE_OVERRIDE",$A202)</f>
        <v>#NAME?</v>
      </c>
      <c r="P202" t="e">
        <f ca="1">_xll.BDP(P$5,$A$1,"Fill","B","RATING_AS_OF_DATE_OVERRIDE",$A202)</f>
        <v>#NAME?</v>
      </c>
      <c r="Q202" t="e">
        <f ca="1">_xll.BDP(Q$5,$A$1,"Fill","B","RATING_AS_OF_DATE_OVERRIDE",$A202)</f>
        <v>#NAME?</v>
      </c>
      <c r="R202" t="e">
        <f ca="1">_xll.BDP(R$5,$A$1,"Fill","B","RATING_AS_OF_DATE_OVERRIDE",$A202)</f>
        <v>#NAME?</v>
      </c>
      <c r="S202" t="e">
        <f ca="1">_xll.BDP(S$5,$A$1,"Fill","B","RATING_AS_OF_DATE_OVERRIDE",$A202)</f>
        <v>#NAME?</v>
      </c>
      <c r="T202" t="e">
        <f ca="1">_xll.BDP(T$5,$A$1,"Fill","B","RATING_AS_OF_DATE_OVERRIDE",$A202)</f>
        <v>#NAME?</v>
      </c>
      <c r="U202" t="e">
        <f ca="1">_xll.BDP(U$5,$A$1,"Fill","B","RATING_AS_OF_DATE_OVERRIDE",$A202)</f>
        <v>#NAME?</v>
      </c>
      <c r="V202" t="e">
        <f ca="1">_xll.BDP(V$5,$A$1,"Fill","B","RATING_AS_OF_DATE_OVERRIDE",$A202)</f>
        <v>#NAME?</v>
      </c>
      <c r="W202" t="e">
        <f ca="1">_xll.BDP(W$5,$A$1,"Fill","B","RATING_AS_OF_DATE_OVERRIDE",$A202)</f>
        <v>#NAME?</v>
      </c>
      <c r="X202" t="e">
        <f ca="1">_xll.BDP(X$5,$A$1,"Fill","B","RATING_AS_OF_DATE_OVERRIDE",$A202)</f>
        <v>#NAME?</v>
      </c>
      <c r="Y202" t="e">
        <f ca="1">_xll.BDP(Y$5,$A$1,"Fill","B","RATING_AS_OF_DATE_OVERRIDE",$A202)</f>
        <v>#NAME?</v>
      </c>
      <c r="Z202" t="e">
        <f ca="1">_xll.BDP(Z$5,$A$1,"Fill","B","RATING_AS_OF_DATE_OVERRIDE",$A202)</f>
        <v>#NAME?</v>
      </c>
      <c r="AA202" t="e">
        <f ca="1">_xll.BDP(AA$5,$A$1,"Fill","B","RATING_AS_OF_DATE_OVERRIDE",$A202)</f>
        <v>#NAME?</v>
      </c>
      <c r="AB202" t="e">
        <f ca="1">_xll.BDP(AB$5,$A$1,"Fill","B","RATING_AS_OF_DATE_OVERRIDE",$A202)</f>
        <v>#NAME?</v>
      </c>
      <c r="AC202" t="e">
        <f ca="1">_xll.BDP(AC$5,$A$1,"Fill","B","RATING_AS_OF_DATE_OVERRIDE",$A202)</f>
        <v>#NAME?</v>
      </c>
      <c r="AD202" t="e">
        <f ca="1">_xll.BDP(AD$5,$A$1,"Fill","B","RATING_AS_OF_DATE_OVERRIDE",$A202)</f>
        <v>#NAME?</v>
      </c>
      <c r="AE202" t="e">
        <f ca="1">_xll.BDP(AE$5,$A$1,"Fill","B","RATING_AS_OF_DATE_OVERRIDE",$A202)</f>
        <v>#NAME?</v>
      </c>
      <c r="AF202" t="e">
        <f ca="1">_xll.BDP(AF$5,$A$1,"Fill","B","RATING_AS_OF_DATE_OVERRIDE",$A202)</f>
        <v>#NAME?</v>
      </c>
      <c r="AG202" t="e">
        <f ca="1">_xll.BDP(AG$5,$A$1,"Fill","B","RATING_AS_OF_DATE_OVERRIDE",$A202)</f>
        <v>#NAME?</v>
      </c>
      <c r="AH202" t="e">
        <f ca="1">_xll.BDP(AH$5,$A$1,"Fill","B","RATING_AS_OF_DATE_OVERRIDE",$A202)</f>
        <v>#NAME?</v>
      </c>
      <c r="AI202" t="e">
        <f ca="1">_xll.BDP(AI$5,$A$1,"Fill","B","RATING_AS_OF_DATE_OVERRIDE",$A202)</f>
        <v>#NAME?</v>
      </c>
      <c r="AJ202" t="e">
        <f ca="1">_xll.BDP(AJ$5,$A$1,"Fill","B","RATING_AS_OF_DATE_OVERRIDE",$A202)</f>
        <v>#NAME?</v>
      </c>
      <c r="AK202" t="e">
        <f ca="1">_xll.BDP(AK$5,$A$1,"Fill","B","RATING_AS_OF_DATE_OVERRIDE",$A202)</f>
        <v>#NAME?</v>
      </c>
      <c r="AL202" t="e">
        <f ca="1">_xll.BDP(AL$5,$A$1,"Fill","B","RATING_AS_OF_DATE_OVERRIDE",$A202)</f>
        <v>#NAME?</v>
      </c>
      <c r="AM202" t="e">
        <f ca="1">_xll.BDP(AM$5,$A$1,"Fill","B","RATING_AS_OF_DATE_OVERRIDE",$A202)</f>
        <v>#NAME?</v>
      </c>
      <c r="AN202" t="e">
        <f ca="1">_xll.BDP(AN$5,$A$1,"Fill","B","RATING_AS_OF_DATE_OVERRIDE",$A202)</f>
        <v>#NAME?</v>
      </c>
      <c r="AO202" t="e">
        <f ca="1">_xll.BDP(AO$5,$A$1,"Fill","B","RATING_AS_OF_DATE_OVERRIDE",$A202)</f>
        <v>#NAME?</v>
      </c>
      <c r="AP202" t="e">
        <f ca="1">_xll.BDP(AP$5,$A$1,"Fill","B","RATING_AS_OF_DATE_OVERRIDE",$A202)</f>
        <v>#NAME?</v>
      </c>
      <c r="AQ202" t="e">
        <f ca="1">_xll.BDP(AQ$5,$A$1,"Fill","B","RATING_AS_OF_DATE_OVERRIDE",$A202)</f>
        <v>#NAME?</v>
      </c>
      <c r="AR202" t="e">
        <f ca="1">_xll.BDP(AR$5,$A$1,"Fill","B","RATING_AS_OF_DATE_OVERRIDE",$A202)</f>
        <v>#NAME?</v>
      </c>
      <c r="AS202" t="e">
        <f ca="1">_xll.BDP(AS$5,$A$1,"Fill","B","RATING_AS_OF_DATE_OVERRIDE",$A202)</f>
        <v>#NAME?</v>
      </c>
      <c r="AT202" t="e">
        <f ca="1">_xll.BDP(AT$5,$A$1,"Fill","B","RATING_AS_OF_DATE_OVERRIDE",$A202)</f>
        <v>#NAME?</v>
      </c>
      <c r="AU202" t="e">
        <f ca="1">_xll.BDP(AU$5,$A$1,"Fill","B","RATING_AS_OF_DATE_OVERRIDE",$A202)</f>
        <v>#NAME?</v>
      </c>
      <c r="AV202" t="e">
        <f ca="1">_xll.BDP(AV$5,$A$1,"Fill","B","RATING_AS_OF_DATE_OVERRIDE",$A202)</f>
        <v>#NAME?</v>
      </c>
      <c r="AW202" t="e">
        <f ca="1">_xll.BDP(AW$5,$A$1,"Fill","B","RATING_AS_OF_DATE_OVERRIDE",$A202)</f>
        <v>#NAME?</v>
      </c>
      <c r="AX202" t="e">
        <f ca="1">_xll.BDP(AX$5,$A$1,"Fill","B","RATING_AS_OF_DATE_OVERRIDE",$A202)</f>
        <v>#NAME?</v>
      </c>
      <c r="AY202" t="e">
        <f ca="1">_xll.BDP(AY$5,$A$1,"Fill","B","RATING_AS_OF_DATE_OVERRIDE",$A202)</f>
        <v>#NAME?</v>
      </c>
      <c r="AZ202" t="e">
        <f ca="1">_xll.BDP(AZ$5,$A$1,"Fill","B","RATING_AS_OF_DATE_OVERRIDE",$A202)</f>
        <v>#NAME?</v>
      </c>
      <c r="BA202" t="e">
        <f ca="1">_xll.BDP(BA$5,$A$1,"Fill","B","RATING_AS_OF_DATE_OVERRIDE",$A202)</f>
        <v>#NAME?</v>
      </c>
      <c r="BB202" t="e">
        <f ca="1">_xll.BDP(BB$5,$A$1,"Fill","B","RATING_AS_OF_DATE_OVERRIDE",$A202)</f>
        <v>#NAME?</v>
      </c>
      <c r="BC202" t="e">
        <f ca="1">_xll.BDP(BC$5,$A$1,"Fill","B","RATING_AS_OF_DATE_OVERRIDE",$A202)</f>
        <v>#NAME?</v>
      </c>
      <c r="BD202" t="e">
        <f ca="1">_xll.BDP(BD$5,$A$1,"Fill","B","RATING_AS_OF_DATE_OVERRIDE",$A202)</f>
        <v>#NAME?</v>
      </c>
      <c r="BE202" t="e">
        <f ca="1">_xll.BDP(BE$5,$A$1,"Fill","B","RATING_AS_OF_DATE_OVERRIDE",$A202)</f>
        <v>#NAME?</v>
      </c>
      <c r="BF202" t="e">
        <f ca="1">_xll.BDP(BF$5,$A$1,"Fill","B","RATING_AS_OF_DATE_OVERRIDE",$A202)</f>
        <v>#NAME?</v>
      </c>
      <c r="BG202" t="e">
        <f ca="1">_xll.BDP(BG$5,$A$1,"Fill","B","RATING_AS_OF_DATE_OVERRIDE",$A202)</f>
        <v>#NAME?</v>
      </c>
      <c r="BH202" t="e">
        <f ca="1">_xll.BDP(BH$5,$A$1,"Fill","B","RATING_AS_OF_DATE_OVERRIDE",$A202)</f>
        <v>#NAME?</v>
      </c>
      <c r="BI202" t="e">
        <f ca="1">_xll.BDP(BI$5,$A$1,"Fill","B","RATING_AS_OF_DATE_OVERRIDE",$A202)</f>
        <v>#NAME?</v>
      </c>
      <c r="BJ202" t="e">
        <f ca="1">_xll.BDP(BJ$5,$A$1,"Fill","B","RATING_AS_OF_DATE_OVERRIDE",$A202)</f>
        <v>#NAME?</v>
      </c>
      <c r="BK202" t="e">
        <f ca="1">_xll.BDP(BK$5,$A$1,"Fill","B","RATING_AS_OF_DATE_OVERRIDE",$A202)</f>
        <v>#NAME?</v>
      </c>
      <c r="BL202" t="e">
        <f ca="1">_xll.BDP(BL$5,$A$1,"Fill","B","RATING_AS_OF_DATE_OVERRIDE",$A202)</f>
        <v>#NAME?</v>
      </c>
      <c r="BM202" t="e">
        <f ca="1">_xll.BDP(BM$5,$A$1,"Fill","B","RATING_AS_OF_DATE_OVERRIDE",$A202)</f>
        <v>#NAME?</v>
      </c>
      <c r="BN202" t="e">
        <f ca="1">_xll.BDP(BN$5,$A$1,"Fill","B","RATING_AS_OF_DATE_OVERRIDE",$A202)</f>
        <v>#NAME?</v>
      </c>
      <c r="BO202" t="e">
        <f ca="1">_xll.BDP(BO$5,$A$1,"Fill","B","RATING_AS_OF_DATE_OVERRIDE",$A202)</f>
        <v>#NAME?</v>
      </c>
      <c r="BP202" t="e">
        <f ca="1">_xll.BDP(BP$5,$A$1,"Fill","B","RATING_AS_OF_DATE_OVERRIDE",$A202)</f>
        <v>#NAME?</v>
      </c>
      <c r="BQ202" t="e">
        <f ca="1">_xll.BDP(BQ$5,$A$1,"Fill","B","RATING_AS_OF_DATE_OVERRIDE",$A202)</f>
        <v>#NAME?</v>
      </c>
      <c r="BR202" t="e">
        <f ca="1">_xll.BDP(BR$5,$A$1,"Fill","B","RATING_AS_OF_DATE_OVERRIDE",$A202)</f>
        <v>#NAME?</v>
      </c>
      <c r="BS202" t="e">
        <f ca="1">_xll.BDP(BS$5,$A$1,"Fill","B","RATING_AS_OF_DATE_OVERRIDE",$A202)</f>
        <v>#NAME?</v>
      </c>
      <c r="BT202" t="e">
        <f ca="1">_xll.BDP(BT$5,$A$1,"Fill","B","RATING_AS_OF_DATE_OVERRIDE",$A202)</f>
        <v>#NAME?</v>
      </c>
      <c r="BU202" t="e">
        <f ca="1">_xll.BDP(BU$5,$A$1,"Fill","B","RATING_AS_OF_DATE_OVERRIDE",$A202)</f>
        <v>#NAME?</v>
      </c>
      <c r="BV202" t="e">
        <f ca="1">_xll.BDP(BV$5,$A$1,"Fill","B","RATING_AS_OF_DATE_OVERRIDE",$A202)</f>
        <v>#NAME?</v>
      </c>
      <c r="BW202" t="e">
        <f ca="1">_xll.BDP(BW$5,$A$1,"Fill","B","RATING_AS_OF_DATE_OVERRIDE",$A202)</f>
        <v>#NAME?</v>
      </c>
      <c r="BX202" t="e">
        <f ca="1">_xll.BDP(BX$5,$A$1,"Fill","B","RATING_AS_OF_DATE_OVERRIDE",$A202)</f>
        <v>#NAME?</v>
      </c>
      <c r="BY202" t="e">
        <f ca="1">_xll.BDP(BY$5,$A$1,"Fill","B","RATING_AS_OF_DATE_OVERRIDE",$A202)</f>
        <v>#NAME?</v>
      </c>
      <c r="BZ202" t="e">
        <f ca="1">_xll.BDP(BZ$5,$A$1,"Fill","B","RATING_AS_OF_DATE_OVERRIDE",$A202)</f>
        <v>#NAME?</v>
      </c>
      <c r="CA202" t="e">
        <f ca="1">_xll.BDP(CA$5,$A$1,"Fill","B","RATING_AS_OF_DATE_OVERRIDE",$A202)</f>
        <v>#NAME?</v>
      </c>
      <c r="CB202" t="e">
        <f ca="1">_xll.BDP(CB$5,$A$1,"Fill","B","RATING_AS_OF_DATE_OVERRIDE",$A202)</f>
        <v>#NAME?</v>
      </c>
      <c r="CC202" t="e">
        <f ca="1">_xll.BDP(CC$5,$A$1,"Fill","B","RATING_AS_OF_DATE_OVERRIDE",$A202)</f>
        <v>#NAME?</v>
      </c>
      <c r="CD202" t="e">
        <f ca="1">_xll.BDP(CD$5,$A$1,"Fill","B","RATING_AS_OF_DATE_OVERRIDE",$A202)</f>
        <v>#NAME?</v>
      </c>
      <c r="CE202" t="e">
        <f ca="1">_xll.BDP(CE$5,$A$1,"Fill","B","RATING_AS_OF_DATE_OVERRIDE",$A202)</f>
        <v>#NAME?</v>
      </c>
      <c r="CF202" t="e">
        <f ca="1">_xll.BDP(CF$5,$A$1,"Fill","B","RATING_AS_OF_DATE_OVERRIDE",$A202)</f>
        <v>#NAME?</v>
      </c>
      <c r="CG202" t="e">
        <f ca="1">_xll.BDP(CG$5,$A$1,"Fill","B","RATING_AS_OF_DATE_OVERRIDE",$A202)</f>
        <v>#NAME?</v>
      </c>
    </row>
    <row r="203" spans="1:85">
      <c r="A203">
        <v>19960531</v>
      </c>
      <c r="B203" t="e">
        <f ca="1">_xll.BDP(B$5,$A$1,"Fill","B","RATING_AS_OF_DATE_OVERRIDE",$A203)</f>
        <v>#NAME?</v>
      </c>
      <c r="C203" t="e">
        <f ca="1">_xll.BDP(C$5,$A$1,"Fill","B","RATING_AS_OF_DATE_OVERRIDE",$A203)</f>
        <v>#NAME?</v>
      </c>
      <c r="D203" t="e">
        <f ca="1">_xll.BDP(D$5,$A$1,"Fill","B","RATING_AS_OF_DATE_OVERRIDE",$A203)</f>
        <v>#NAME?</v>
      </c>
      <c r="E203" t="e">
        <f ca="1">_xll.BDP(E$5,$A$1,"Fill","B","RATING_AS_OF_DATE_OVERRIDE",$A203)</f>
        <v>#NAME?</v>
      </c>
      <c r="F203" t="e">
        <f ca="1">_xll.BDP(F$5,$A$1,"Fill","B","RATING_AS_OF_DATE_OVERRIDE",$A203)</f>
        <v>#NAME?</v>
      </c>
      <c r="G203" t="e">
        <f ca="1">_xll.BDP(G$5,$A$1,"Fill","B","RATING_AS_OF_DATE_OVERRIDE",$A203)</f>
        <v>#NAME?</v>
      </c>
      <c r="H203" t="e">
        <f ca="1">_xll.BDP(H$5,$A$1,"Fill","B","RATING_AS_OF_DATE_OVERRIDE",$A203)</f>
        <v>#NAME?</v>
      </c>
      <c r="I203" t="e">
        <f ca="1">_xll.BDP(I$5,$A$1,"Fill","B","RATING_AS_OF_DATE_OVERRIDE",$A203)</f>
        <v>#NAME?</v>
      </c>
      <c r="J203" t="e">
        <f ca="1">_xll.BDP(J$5,$A$1,"Fill","B","RATING_AS_OF_DATE_OVERRIDE",$A203)</f>
        <v>#NAME?</v>
      </c>
      <c r="K203" t="e">
        <f ca="1">_xll.BDP(K$5,$A$1,"Fill","B","RATING_AS_OF_DATE_OVERRIDE",$A203)</f>
        <v>#NAME?</v>
      </c>
      <c r="L203" t="e">
        <f ca="1">_xll.BDP(L$5,$A$1,"Fill","B","RATING_AS_OF_DATE_OVERRIDE",$A203)</f>
        <v>#NAME?</v>
      </c>
      <c r="M203" t="e">
        <f ca="1">_xll.BDP(M$5,$A$1,"Fill","B","RATING_AS_OF_DATE_OVERRIDE",$A203)</f>
        <v>#NAME?</v>
      </c>
      <c r="N203" t="e">
        <f ca="1">_xll.BDP(N$5,$A$1,"Fill","B","RATING_AS_OF_DATE_OVERRIDE",$A203)</f>
        <v>#NAME?</v>
      </c>
      <c r="O203" t="e">
        <f ca="1">_xll.BDP(O$5,$A$1,"Fill","B","RATING_AS_OF_DATE_OVERRIDE",$A203)</f>
        <v>#NAME?</v>
      </c>
      <c r="P203" t="e">
        <f ca="1">_xll.BDP(P$5,$A$1,"Fill","B","RATING_AS_OF_DATE_OVERRIDE",$A203)</f>
        <v>#NAME?</v>
      </c>
      <c r="Q203" t="e">
        <f ca="1">_xll.BDP(Q$5,$A$1,"Fill","B","RATING_AS_OF_DATE_OVERRIDE",$A203)</f>
        <v>#NAME?</v>
      </c>
      <c r="R203" t="e">
        <f ca="1">_xll.BDP(R$5,$A$1,"Fill","B","RATING_AS_OF_DATE_OVERRIDE",$A203)</f>
        <v>#NAME?</v>
      </c>
      <c r="S203" t="e">
        <f ca="1">_xll.BDP(S$5,$A$1,"Fill","B","RATING_AS_OF_DATE_OVERRIDE",$A203)</f>
        <v>#NAME?</v>
      </c>
      <c r="T203" t="e">
        <f ca="1">_xll.BDP(T$5,$A$1,"Fill","B","RATING_AS_OF_DATE_OVERRIDE",$A203)</f>
        <v>#NAME?</v>
      </c>
      <c r="U203" t="e">
        <f ca="1">_xll.BDP(U$5,$A$1,"Fill","B","RATING_AS_OF_DATE_OVERRIDE",$A203)</f>
        <v>#NAME?</v>
      </c>
      <c r="V203" t="e">
        <f ca="1">_xll.BDP(V$5,$A$1,"Fill","B","RATING_AS_OF_DATE_OVERRIDE",$A203)</f>
        <v>#NAME?</v>
      </c>
      <c r="W203" t="e">
        <f ca="1">_xll.BDP(W$5,$A$1,"Fill","B","RATING_AS_OF_DATE_OVERRIDE",$A203)</f>
        <v>#NAME?</v>
      </c>
      <c r="X203" t="e">
        <f ca="1">_xll.BDP(X$5,$A$1,"Fill","B","RATING_AS_OF_DATE_OVERRIDE",$A203)</f>
        <v>#NAME?</v>
      </c>
      <c r="Y203" t="e">
        <f ca="1">_xll.BDP(Y$5,$A$1,"Fill","B","RATING_AS_OF_DATE_OVERRIDE",$A203)</f>
        <v>#NAME?</v>
      </c>
      <c r="Z203" t="e">
        <f ca="1">_xll.BDP(Z$5,$A$1,"Fill","B","RATING_AS_OF_DATE_OVERRIDE",$A203)</f>
        <v>#NAME?</v>
      </c>
      <c r="AA203" t="e">
        <f ca="1">_xll.BDP(AA$5,$A$1,"Fill","B","RATING_AS_OF_DATE_OVERRIDE",$A203)</f>
        <v>#NAME?</v>
      </c>
      <c r="AB203" t="e">
        <f ca="1">_xll.BDP(AB$5,$A$1,"Fill","B","RATING_AS_OF_DATE_OVERRIDE",$A203)</f>
        <v>#NAME?</v>
      </c>
      <c r="AC203" t="e">
        <f ca="1">_xll.BDP(AC$5,$A$1,"Fill","B","RATING_AS_OF_DATE_OVERRIDE",$A203)</f>
        <v>#NAME?</v>
      </c>
      <c r="AD203" t="e">
        <f ca="1">_xll.BDP(AD$5,$A$1,"Fill","B","RATING_AS_OF_DATE_OVERRIDE",$A203)</f>
        <v>#NAME?</v>
      </c>
      <c r="AE203" t="e">
        <f ca="1">_xll.BDP(AE$5,$A$1,"Fill","B","RATING_AS_OF_DATE_OVERRIDE",$A203)</f>
        <v>#NAME?</v>
      </c>
      <c r="AF203" t="e">
        <f ca="1">_xll.BDP(AF$5,$A$1,"Fill","B","RATING_AS_OF_DATE_OVERRIDE",$A203)</f>
        <v>#NAME?</v>
      </c>
      <c r="AG203" t="e">
        <f ca="1">_xll.BDP(AG$5,$A$1,"Fill","B","RATING_AS_OF_DATE_OVERRIDE",$A203)</f>
        <v>#NAME?</v>
      </c>
      <c r="AH203" t="e">
        <f ca="1">_xll.BDP(AH$5,$A$1,"Fill","B","RATING_AS_OF_DATE_OVERRIDE",$A203)</f>
        <v>#NAME?</v>
      </c>
      <c r="AI203" t="e">
        <f ca="1">_xll.BDP(AI$5,$A$1,"Fill","B","RATING_AS_OF_DATE_OVERRIDE",$A203)</f>
        <v>#NAME?</v>
      </c>
      <c r="AJ203" t="e">
        <f ca="1">_xll.BDP(AJ$5,$A$1,"Fill","B","RATING_AS_OF_DATE_OVERRIDE",$A203)</f>
        <v>#NAME?</v>
      </c>
      <c r="AK203" t="e">
        <f ca="1">_xll.BDP(AK$5,$A$1,"Fill","B","RATING_AS_OF_DATE_OVERRIDE",$A203)</f>
        <v>#NAME?</v>
      </c>
      <c r="AL203" t="e">
        <f ca="1">_xll.BDP(AL$5,$A$1,"Fill","B","RATING_AS_OF_DATE_OVERRIDE",$A203)</f>
        <v>#NAME?</v>
      </c>
      <c r="AM203" t="e">
        <f ca="1">_xll.BDP(AM$5,$A$1,"Fill","B","RATING_AS_OF_DATE_OVERRIDE",$A203)</f>
        <v>#NAME?</v>
      </c>
      <c r="AN203" t="e">
        <f ca="1">_xll.BDP(AN$5,$A$1,"Fill","B","RATING_AS_OF_DATE_OVERRIDE",$A203)</f>
        <v>#NAME?</v>
      </c>
      <c r="AO203" t="e">
        <f ca="1">_xll.BDP(AO$5,$A$1,"Fill","B","RATING_AS_OF_DATE_OVERRIDE",$A203)</f>
        <v>#NAME?</v>
      </c>
      <c r="AP203" t="e">
        <f ca="1">_xll.BDP(AP$5,$A$1,"Fill","B","RATING_AS_OF_DATE_OVERRIDE",$A203)</f>
        <v>#NAME?</v>
      </c>
      <c r="AQ203" t="e">
        <f ca="1">_xll.BDP(AQ$5,$A$1,"Fill","B","RATING_AS_OF_DATE_OVERRIDE",$A203)</f>
        <v>#NAME?</v>
      </c>
      <c r="AR203" t="e">
        <f ca="1">_xll.BDP(AR$5,$A$1,"Fill","B","RATING_AS_OF_DATE_OVERRIDE",$A203)</f>
        <v>#NAME?</v>
      </c>
      <c r="AS203" t="e">
        <f ca="1">_xll.BDP(AS$5,$A$1,"Fill","B","RATING_AS_OF_DATE_OVERRIDE",$A203)</f>
        <v>#NAME?</v>
      </c>
      <c r="AT203" t="e">
        <f ca="1">_xll.BDP(AT$5,$A$1,"Fill","B","RATING_AS_OF_DATE_OVERRIDE",$A203)</f>
        <v>#NAME?</v>
      </c>
      <c r="AU203" t="e">
        <f ca="1">_xll.BDP(AU$5,$A$1,"Fill","B","RATING_AS_OF_DATE_OVERRIDE",$A203)</f>
        <v>#NAME?</v>
      </c>
      <c r="AV203" t="e">
        <f ca="1">_xll.BDP(AV$5,$A$1,"Fill","B","RATING_AS_OF_DATE_OVERRIDE",$A203)</f>
        <v>#NAME?</v>
      </c>
      <c r="AW203" t="e">
        <f ca="1">_xll.BDP(AW$5,$A$1,"Fill","B","RATING_AS_OF_DATE_OVERRIDE",$A203)</f>
        <v>#NAME?</v>
      </c>
      <c r="AX203" t="e">
        <f ca="1">_xll.BDP(AX$5,$A$1,"Fill","B","RATING_AS_OF_DATE_OVERRIDE",$A203)</f>
        <v>#NAME?</v>
      </c>
      <c r="AY203" t="e">
        <f ca="1">_xll.BDP(AY$5,$A$1,"Fill","B","RATING_AS_OF_DATE_OVERRIDE",$A203)</f>
        <v>#NAME?</v>
      </c>
      <c r="AZ203" t="e">
        <f ca="1">_xll.BDP(AZ$5,$A$1,"Fill","B","RATING_AS_OF_DATE_OVERRIDE",$A203)</f>
        <v>#NAME?</v>
      </c>
      <c r="BA203" t="e">
        <f ca="1">_xll.BDP(BA$5,$A$1,"Fill","B","RATING_AS_OF_DATE_OVERRIDE",$A203)</f>
        <v>#NAME?</v>
      </c>
      <c r="BB203" t="e">
        <f ca="1">_xll.BDP(BB$5,$A$1,"Fill","B","RATING_AS_OF_DATE_OVERRIDE",$A203)</f>
        <v>#NAME?</v>
      </c>
      <c r="BC203" t="e">
        <f ca="1">_xll.BDP(BC$5,$A$1,"Fill","B","RATING_AS_OF_DATE_OVERRIDE",$A203)</f>
        <v>#NAME?</v>
      </c>
      <c r="BD203" t="e">
        <f ca="1">_xll.BDP(BD$5,$A$1,"Fill","B","RATING_AS_OF_DATE_OVERRIDE",$A203)</f>
        <v>#NAME?</v>
      </c>
      <c r="BE203" t="e">
        <f ca="1">_xll.BDP(BE$5,$A$1,"Fill","B","RATING_AS_OF_DATE_OVERRIDE",$A203)</f>
        <v>#NAME?</v>
      </c>
      <c r="BF203" t="e">
        <f ca="1">_xll.BDP(BF$5,$A$1,"Fill","B","RATING_AS_OF_DATE_OVERRIDE",$A203)</f>
        <v>#NAME?</v>
      </c>
      <c r="BG203" t="e">
        <f ca="1">_xll.BDP(BG$5,$A$1,"Fill","B","RATING_AS_OF_DATE_OVERRIDE",$A203)</f>
        <v>#NAME?</v>
      </c>
      <c r="BH203" t="e">
        <f ca="1">_xll.BDP(BH$5,$A$1,"Fill","B","RATING_AS_OF_DATE_OVERRIDE",$A203)</f>
        <v>#NAME?</v>
      </c>
      <c r="BI203" t="e">
        <f ca="1">_xll.BDP(BI$5,$A$1,"Fill","B","RATING_AS_OF_DATE_OVERRIDE",$A203)</f>
        <v>#NAME?</v>
      </c>
      <c r="BJ203" t="e">
        <f ca="1">_xll.BDP(BJ$5,$A$1,"Fill","B","RATING_AS_OF_DATE_OVERRIDE",$A203)</f>
        <v>#NAME?</v>
      </c>
      <c r="BK203" t="e">
        <f ca="1">_xll.BDP(BK$5,$A$1,"Fill","B","RATING_AS_OF_DATE_OVERRIDE",$A203)</f>
        <v>#NAME?</v>
      </c>
      <c r="BL203" t="e">
        <f ca="1">_xll.BDP(BL$5,$A$1,"Fill","B","RATING_AS_OF_DATE_OVERRIDE",$A203)</f>
        <v>#NAME?</v>
      </c>
      <c r="BM203" t="e">
        <f ca="1">_xll.BDP(BM$5,$A$1,"Fill","B","RATING_AS_OF_DATE_OVERRIDE",$A203)</f>
        <v>#NAME?</v>
      </c>
      <c r="BN203" t="e">
        <f ca="1">_xll.BDP(BN$5,$A$1,"Fill","B","RATING_AS_OF_DATE_OVERRIDE",$A203)</f>
        <v>#NAME?</v>
      </c>
      <c r="BO203" t="e">
        <f ca="1">_xll.BDP(BO$5,$A$1,"Fill","B","RATING_AS_OF_DATE_OVERRIDE",$A203)</f>
        <v>#NAME?</v>
      </c>
      <c r="BP203" t="e">
        <f ca="1">_xll.BDP(BP$5,$A$1,"Fill","B","RATING_AS_OF_DATE_OVERRIDE",$A203)</f>
        <v>#NAME?</v>
      </c>
      <c r="BQ203" t="e">
        <f ca="1">_xll.BDP(BQ$5,$A$1,"Fill","B","RATING_AS_OF_DATE_OVERRIDE",$A203)</f>
        <v>#NAME?</v>
      </c>
      <c r="BR203" t="e">
        <f ca="1">_xll.BDP(BR$5,$A$1,"Fill","B","RATING_AS_OF_DATE_OVERRIDE",$A203)</f>
        <v>#NAME?</v>
      </c>
      <c r="BS203" t="e">
        <f ca="1">_xll.BDP(BS$5,$A$1,"Fill","B","RATING_AS_OF_DATE_OVERRIDE",$A203)</f>
        <v>#NAME?</v>
      </c>
      <c r="BT203" t="e">
        <f ca="1">_xll.BDP(BT$5,$A$1,"Fill","B","RATING_AS_OF_DATE_OVERRIDE",$A203)</f>
        <v>#NAME?</v>
      </c>
      <c r="BU203" t="e">
        <f ca="1">_xll.BDP(BU$5,$A$1,"Fill","B","RATING_AS_OF_DATE_OVERRIDE",$A203)</f>
        <v>#NAME?</v>
      </c>
      <c r="BV203" t="e">
        <f ca="1">_xll.BDP(BV$5,$A$1,"Fill","B","RATING_AS_OF_DATE_OVERRIDE",$A203)</f>
        <v>#NAME?</v>
      </c>
      <c r="BW203" t="e">
        <f ca="1">_xll.BDP(BW$5,$A$1,"Fill","B","RATING_AS_OF_DATE_OVERRIDE",$A203)</f>
        <v>#NAME?</v>
      </c>
      <c r="BX203" t="e">
        <f ca="1">_xll.BDP(BX$5,$A$1,"Fill","B","RATING_AS_OF_DATE_OVERRIDE",$A203)</f>
        <v>#NAME?</v>
      </c>
      <c r="BY203" t="e">
        <f ca="1">_xll.BDP(BY$5,$A$1,"Fill","B","RATING_AS_OF_DATE_OVERRIDE",$A203)</f>
        <v>#NAME?</v>
      </c>
      <c r="BZ203" t="e">
        <f ca="1">_xll.BDP(BZ$5,$A$1,"Fill","B","RATING_AS_OF_DATE_OVERRIDE",$A203)</f>
        <v>#NAME?</v>
      </c>
      <c r="CA203" t="e">
        <f ca="1">_xll.BDP(CA$5,$A$1,"Fill","B","RATING_AS_OF_DATE_OVERRIDE",$A203)</f>
        <v>#NAME?</v>
      </c>
      <c r="CB203" t="e">
        <f ca="1">_xll.BDP(CB$5,$A$1,"Fill","B","RATING_AS_OF_DATE_OVERRIDE",$A203)</f>
        <v>#NAME?</v>
      </c>
      <c r="CC203" t="e">
        <f ca="1">_xll.BDP(CC$5,$A$1,"Fill","B","RATING_AS_OF_DATE_OVERRIDE",$A203)</f>
        <v>#NAME?</v>
      </c>
      <c r="CD203" t="e">
        <f ca="1">_xll.BDP(CD$5,$A$1,"Fill","B","RATING_AS_OF_DATE_OVERRIDE",$A203)</f>
        <v>#NAME?</v>
      </c>
      <c r="CE203" t="e">
        <f ca="1">_xll.BDP(CE$5,$A$1,"Fill","B","RATING_AS_OF_DATE_OVERRIDE",$A203)</f>
        <v>#NAME?</v>
      </c>
      <c r="CF203" t="e">
        <f ca="1">_xll.BDP(CF$5,$A$1,"Fill","B","RATING_AS_OF_DATE_OVERRIDE",$A203)</f>
        <v>#NAME?</v>
      </c>
      <c r="CG203" t="e">
        <f ca="1">_xll.BDP(CG$5,$A$1,"Fill","B","RATING_AS_OF_DATE_OVERRIDE",$A203)</f>
        <v>#NAME?</v>
      </c>
    </row>
    <row r="204" spans="1:85">
      <c r="A204">
        <v>19960628</v>
      </c>
      <c r="B204" t="e">
        <f ca="1">_xll.BDP(B$5,$A$1,"Fill","B","RATING_AS_OF_DATE_OVERRIDE",$A204)</f>
        <v>#NAME?</v>
      </c>
      <c r="C204" t="e">
        <f ca="1">_xll.BDP(C$5,$A$1,"Fill","B","RATING_AS_OF_DATE_OVERRIDE",$A204)</f>
        <v>#NAME?</v>
      </c>
      <c r="D204" t="e">
        <f ca="1">_xll.BDP(D$5,$A$1,"Fill","B","RATING_AS_OF_DATE_OVERRIDE",$A204)</f>
        <v>#NAME?</v>
      </c>
      <c r="E204" t="e">
        <f ca="1">_xll.BDP(E$5,$A$1,"Fill","B","RATING_AS_OF_DATE_OVERRIDE",$A204)</f>
        <v>#NAME?</v>
      </c>
      <c r="F204" t="e">
        <f ca="1">_xll.BDP(F$5,$A$1,"Fill","B","RATING_AS_OF_DATE_OVERRIDE",$A204)</f>
        <v>#NAME?</v>
      </c>
      <c r="G204" t="e">
        <f ca="1">_xll.BDP(G$5,$A$1,"Fill","B","RATING_AS_OF_DATE_OVERRIDE",$A204)</f>
        <v>#NAME?</v>
      </c>
      <c r="H204" t="e">
        <f ca="1">_xll.BDP(H$5,$A$1,"Fill","B","RATING_AS_OF_DATE_OVERRIDE",$A204)</f>
        <v>#NAME?</v>
      </c>
      <c r="I204" t="e">
        <f ca="1">_xll.BDP(I$5,$A$1,"Fill","B","RATING_AS_OF_DATE_OVERRIDE",$A204)</f>
        <v>#NAME?</v>
      </c>
      <c r="J204" t="e">
        <f ca="1">_xll.BDP(J$5,$A$1,"Fill","B","RATING_AS_OF_DATE_OVERRIDE",$A204)</f>
        <v>#NAME?</v>
      </c>
      <c r="K204" t="e">
        <f ca="1">_xll.BDP(K$5,$A$1,"Fill","B","RATING_AS_OF_DATE_OVERRIDE",$A204)</f>
        <v>#NAME?</v>
      </c>
      <c r="L204" t="e">
        <f ca="1">_xll.BDP(L$5,$A$1,"Fill","B","RATING_AS_OF_DATE_OVERRIDE",$A204)</f>
        <v>#NAME?</v>
      </c>
      <c r="M204" t="e">
        <f ca="1">_xll.BDP(M$5,$A$1,"Fill","B","RATING_AS_OF_DATE_OVERRIDE",$A204)</f>
        <v>#NAME?</v>
      </c>
      <c r="N204" t="e">
        <f ca="1">_xll.BDP(N$5,$A$1,"Fill","B","RATING_AS_OF_DATE_OVERRIDE",$A204)</f>
        <v>#NAME?</v>
      </c>
      <c r="O204" t="e">
        <f ca="1">_xll.BDP(O$5,$A$1,"Fill","B","RATING_AS_OF_DATE_OVERRIDE",$A204)</f>
        <v>#NAME?</v>
      </c>
      <c r="P204" t="e">
        <f ca="1">_xll.BDP(P$5,$A$1,"Fill","B","RATING_AS_OF_DATE_OVERRIDE",$A204)</f>
        <v>#NAME?</v>
      </c>
      <c r="Q204" t="e">
        <f ca="1">_xll.BDP(Q$5,$A$1,"Fill","B","RATING_AS_OF_DATE_OVERRIDE",$A204)</f>
        <v>#NAME?</v>
      </c>
      <c r="R204" t="e">
        <f ca="1">_xll.BDP(R$5,$A$1,"Fill","B","RATING_AS_OF_DATE_OVERRIDE",$A204)</f>
        <v>#NAME?</v>
      </c>
      <c r="S204" t="e">
        <f ca="1">_xll.BDP(S$5,$A$1,"Fill","B","RATING_AS_OF_DATE_OVERRIDE",$A204)</f>
        <v>#NAME?</v>
      </c>
      <c r="T204" t="e">
        <f ca="1">_xll.BDP(T$5,$A$1,"Fill","B","RATING_AS_OF_DATE_OVERRIDE",$A204)</f>
        <v>#NAME?</v>
      </c>
      <c r="U204" t="e">
        <f ca="1">_xll.BDP(U$5,$A$1,"Fill","B","RATING_AS_OF_DATE_OVERRIDE",$A204)</f>
        <v>#NAME?</v>
      </c>
      <c r="V204" t="e">
        <f ca="1">_xll.BDP(V$5,$A$1,"Fill","B","RATING_AS_OF_DATE_OVERRIDE",$A204)</f>
        <v>#NAME?</v>
      </c>
      <c r="W204" t="e">
        <f ca="1">_xll.BDP(W$5,$A$1,"Fill","B","RATING_AS_OF_DATE_OVERRIDE",$A204)</f>
        <v>#NAME?</v>
      </c>
      <c r="X204" t="e">
        <f ca="1">_xll.BDP(X$5,$A$1,"Fill","B","RATING_AS_OF_DATE_OVERRIDE",$A204)</f>
        <v>#NAME?</v>
      </c>
      <c r="Y204" t="e">
        <f ca="1">_xll.BDP(Y$5,$A$1,"Fill","B","RATING_AS_OF_DATE_OVERRIDE",$A204)</f>
        <v>#NAME?</v>
      </c>
      <c r="Z204" t="e">
        <f ca="1">_xll.BDP(Z$5,$A$1,"Fill","B","RATING_AS_OF_DATE_OVERRIDE",$A204)</f>
        <v>#NAME?</v>
      </c>
      <c r="AA204" t="e">
        <f ca="1">_xll.BDP(AA$5,$A$1,"Fill","B","RATING_AS_OF_DATE_OVERRIDE",$A204)</f>
        <v>#NAME?</v>
      </c>
      <c r="AB204" t="e">
        <f ca="1">_xll.BDP(AB$5,$A$1,"Fill","B","RATING_AS_OF_DATE_OVERRIDE",$A204)</f>
        <v>#NAME?</v>
      </c>
      <c r="AC204" t="e">
        <f ca="1">_xll.BDP(AC$5,$A$1,"Fill","B","RATING_AS_OF_DATE_OVERRIDE",$A204)</f>
        <v>#NAME?</v>
      </c>
      <c r="AD204" t="e">
        <f ca="1">_xll.BDP(AD$5,$A$1,"Fill","B","RATING_AS_OF_DATE_OVERRIDE",$A204)</f>
        <v>#NAME?</v>
      </c>
      <c r="AE204" t="e">
        <f ca="1">_xll.BDP(AE$5,$A$1,"Fill","B","RATING_AS_OF_DATE_OVERRIDE",$A204)</f>
        <v>#NAME?</v>
      </c>
      <c r="AF204" t="e">
        <f ca="1">_xll.BDP(AF$5,$A$1,"Fill","B","RATING_AS_OF_DATE_OVERRIDE",$A204)</f>
        <v>#NAME?</v>
      </c>
      <c r="AG204" t="e">
        <f ca="1">_xll.BDP(AG$5,$A$1,"Fill","B","RATING_AS_OF_DATE_OVERRIDE",$A204)</f>
        <v>#NAME?</v>
      </c>
      <c r="AH204" t="e">
        <f ca="1">_xll.BDP(AH$5,$A$1,"Fill","B","RATING_AS_OF_DATE_OVERRIDE",$A204)</f>
        <v>#NAME?</v>
      </c>
      <c r="AI204" t="e">
        <f ca="1">_xll.BDP(AI$5,$A$1,"Fill","B","RATING_AS_OF_DATE_OVERRIDE",$A204)</f>
        <v>#NAME?</v>
      </c>
      <c r="AJ204" t="e">
        <f ca="1">_xll.BDP(AJ$5,$A$1,"Fill","B","RATING_AS_OF_DATE_OVERRIDE",$A204)</f>
        <v>#NAME?</v>
      </c>
      <c r="AK204" t="e">
        <f ca="1">_xll.BDP(AK$5,$A$1,"Fill","B","RATING_AS_OF_DATE_OVERRIDE",$A204)</f>
        <v>#NAME?</v>
      </c>
      <c r="AL204" t="e">
        <f ca="1">_xll.BDP(AL$5,$A$1,"Fill","B","RATING_AS_OF_DATE_OVERRIDE",$A204)</f>
        <v>#NAME?</v>
      </c>
      <c r="AM204" t="e">
        <f ca="1">_xll.BDP(AM$5,$A$1,"Fill","B","RATING_AS_OF_DATE_OVERRIDE",$A204)</f>
        <v>#NAME?</v>
      </c>
      <c r="AN204" t="e">
        <f ca="1">_xll.BDP(AN$5,$A$1,"Fill","B","RATING_AS_OF_DATE_OVERRIDE",$A204)</f>
        <v>#NAME?</v>
      </c>
      <c r="AO204" t="e">
        <f ca="1">_xll.BDP(AO$5,$A$1,"Fill","B","RATING_AS_OF_DATE_OVERRIDE",$A204)</f>
        <v>#NAME?</v>
      </c>
      <c r="AP204" t="e">
        <f ca="1">_xll.BDP(AP$5,$A$1,"Fill","B","RATING_AS_OF_DATE_OVERRIDE",$A204)</f>
        <v>#NAME?</v>
      </c>
      <c r="AQ204" t="e">
        <f ca="1">_xll.BDP(AQ$5,$A$1,"Fill","B","RATING_AS_OF_DATE_OVERRIDE",$A204)</f>
        <v>#NAME?</v>
      </c>
      <c r="AR204" t="e">
        <f ca="1">_xll.BDP(AR$5,$A$1,"Fill","B","RATING_AS_OF_DATE_OVERRIDE",$A204)</f>
        <v>#NAME?</v>
      </c>
      <c r="AS204" t="e">
        <f ca="1">_xll.BDP(AS$5,$A$1,"Fill","B","RATING_AS_OF_DATE_OVERRIDE",$A204)</f>
        <v>#NAME?</v>
      </c>
      <c r="AT204" t="e">
        <f ca="1">_xll.BDP(AT$5,$A$1,"Fill","B","RATING_AS_OF_DATE_OVERRIDE",$A204)</f>
        <v>#NAME?</v>
      </c>
      <c r="AU204" t="e">
        <f ca="1">_xll.BDP(AU$5,$A$1,"Fill","B","RATING_AS_OF_DATE_OVERRIDE",$A204)</f>
        <v>#NAME?</v>
      </c>
      <c r="AV204" t="e">
        <f ca="1">_xll.BDP(AV$5,$A$1,"Fill","B","RATING_AS_OF_DATE_OVERRIDE",$A204)</f>
        <v>#NAME?</v>
      </c>
      <c r="AW204" t="e">
        <f ca="1">_xll.BDP(AW$5,$A$1,"Fill","B","RATING_AS_OF_DATE_OVERRIDE",$A204)</f>
        <v>#NAME?</v>
      </c>
      <c r="AX204" t="e">
        <f ca="1">_xll.BDP(AX$5,$A$1,"Fill","B","RATING_AS_OF_DATE_OVERRIDE",$A204)</f>
        <v>#NAME?</v>
      </c>
      <c r="AY204" t="e">
        <f ca="1">_xll.BDP(AY$5,$A$1,"Fill","B","RATING_AS_OF_DATE_OVERRIDE",$A204)</f>
        <v>#NAME?</v>
      </c>
      <c r="AZ204" t="e">
        <f ca="1">_xll.BDP(AZ$5,$A$1,"Fill","B","RATING_AS_OF_DATE_OVERRIDE",$A204)</f>
        <v>#NAME?</v>
      </c>
      <c r="BA204" t="e">
        <f ca="1">_xll.BDP(BA$5,$A$1,"Fill","B","RATING_AS_OF_DATE_OVERRIDE",$A204)</f>
        <v>#NAME?</v>
      </c>
      <c r="BB204" t="e">
        <f ca="1">_xll.BDP(BB$5,$A$1,"Fill","B","RATING_AS_OF_DATE_OVERRIDE",$A204)</f>
        <v>#NAME?</v>
      </c>
      <c r="BC204" t="e">
        <f ca="1">_xll.BDP(BC$5,$A$1,"Fill","B","RATING_AS_OF_DATE_OVERRIDE",$A204)</f>
        <v>#NAME?</v>
      </c>
      <c r="BD204" t="e">
        <f ca="1">_xll.BDP(BD$5,$A$1,"Fill","B","RATING_AS_OF_DATE_OVERRIDE",$A204)</f>
        <v>#NAME?</v>
      </c>
      <c r="BE204" t="e">
        <f ca="1">_xll.BDP(BE$5,$A$1,"Fill","B","RATING_AS_OF_DATE_OVERRIDE",$A204)</f>
        <v>#NAME?</v>
      </c>
      <c r="BF204" t="e">
        <f ca="1">_xll.BDP(BF$5,$A$1,"Fill","B","RATING_AS_OF_DATE_OVERRIDE",$A204)</f>
        <v>#NAME?</v>
      </c>
      <c r="BG204" t="e">
        <f ca="1">_xll.BDP(BG$5,$A$1,"Fill","B","RATING_AS_OF_DATE_OVERRIDE",$A204)</f>
        <v>#NAME?</v>
      </c>
      <c r="BH204" t="e">
        <f ca="1">_xll.BDP(BH$5,$A$1,"Fill","B","RATING_AS_OF_DATE_OVERRIDE",$A204)</f>
        <v>#NAME?</v>
      </c>
      <c r="BI204" t="e">
        <f ca="1">_xll.BDP(BI$5,$A$1,"Fill","B","RATING_AS_OF_DATE_OVERRIDE",$A204)</f>
        <v>#NAME?</v>
      </c>
      <c r="BJ204" t="e">
        <f ca="1">_xll.BDP(BJ$5,$A$1,"Fill","B","RATING_AS_OF_DATE_OVERRIDE",$A204)</f>
        <v>#NAME?</v>
      </c>
      <c r="BK204" t="e">
        <f ca="1">_xll.BDP(BK$5,$A$1,"Fill","B","RATING_AS_OF_DATE_OVERRIDE",$A204)</f>
        <v>#NAME?</v>
      </c>
      <c r="BL204" t="e">
        <f ca="1">_xll.BDP(BL$5,$A$1,"Fill","B","RATING_AS_OF_DATE_OVERRIDE",$A204)</f>
        <v>#NAME?</v>
      </c>
      <c r="BM204" t="e">
        <f ca="1">_xll.BDP(BM$5,$A$1,"Fill","B","RATING_AS_OF_DATE_OVERRIDE",$A204)</f>
        <v>#NAME?</v>
      </c>
      <c r="BN204" t="e">
        <f ca="1">_xll.BDP(BN$5,$A$1,"Fill","B","RATING_AS_OF_DATE_OVERRIDE",$A204)</f>
        <v>#NAME?</v>
      </c>
      <c r="BO204" t="e">
        <f ca="1">_xll.BDP(BO$5,$A$1,"Fill","B","RATING_AS_OF_DATE_OVERRIDE",$A204)</f>
        <v>#NAME?</v>
      </c>
      <c r="BP204" t="e">
        <f ca="1">_xll.BDP(BP$5,$A$1,"Fill","B","RATING_AS_OF_DATE_OVERRIDE",$A204)</f>
        <v>#NAME?</v>
      </c>
      <c r="BQ204" t="e">
        <f ca="1">_xll.BDP(BQ$5,$A$1,"Fill","B","RATING_AS_OF_DATE_OVERRIDE",$A204)</f>
        <v>#NAME?</v>
      </c>
      <c r="BR204" t="e">
        <f ca="1">_xll.BDP(BR$5,$A$1,"Fill","B","RATING_AS_OF_DATE_OVERRIDE",$A204)</f>
        <v>#NAME?</v>
      </c>
      <c r="BS204" t="e">
        <f ca="1">_xll.BDP(BS$5,$A$1,"Fill","B","RATING_AS_OF_DATE_OVERRIDE",$A204)</f>
        <v>#NAME?</v>
      </c>
      <c r="BT204" t="e">
        <f ca="1">_xll.BDP(BT$5,$A$1,"Fill","B","RATING_AS_OF_DATE_OVERRIDE",$A204)</f>
        <v>#NAME?</v>
      </c>
      <c r="BU204" t="e">
        <f ca="1">_xll.BDP(BU$5,$A$1,"Fill","B","RATING_AS_OF_DATE_OVERRIDE",$A204)</f>
        <v>#NAME?</v>
      </c>
      <c r="BV204" t="e">
        <f ca="1">_xll.BDP(BV$5,$A$1,"Fill","B","RATING_AS_OF_DATE_OVERRIDE",$A204)</f>
        <v>#NAME?</v>
      </c>
      <c r="BW204" t="e">
        <f ca="1">_xll.BDP(BW$5,$A$1,"Fill","B","RATING_AS_OF_DATE_OVERRIDE",$A204)</f>
        <v>#NAME?</v>
      </c>
      <c r="BX204" t="e">
        <f ca="1">_xll.BDP(BX$5,$A$1,"Fill","B","RATING_AS_OF_DATE_OVERRIDE",$A204)</f>
        <v>#NAME?</v>
      </c>
      <c r="BY204" t="e">
        <f ca="1">_xll.BDP(BY$5,$A$1,"Fill","B","RATING_AS_OF_DATE_OVERRIDE",$A204)</f>
        <v>#NAME?</v>
      </c>
      <c r="BZ204" t="e">
        <f ca="1">_xll.BDP(BZ$5,$A$1,"Fill","B","RATING_AS_OF_DATE_OVERRIDE",$A204)</f>
        <v>#NAME?</v>
      </c>
      <c r="CA204" t="e">
        <f ca="1">_xll.BDP(CA$5,$A$1,"Fill","B","RATING_AS_OF_DATE_OVERRIDE",$A204)</f>
        <v>#NAME?</v>
      </c>
      <c r="CB204" t="e">
        <f ca="1">_xll.BDP(CB$5,$A$1,"Fill","B","RATING_AS_OF_DATE_OVERRIDE",$A204)</f>
        <v>#NAME?</v>
      </c>
      <c r="CC204" t="e">
        <f ca="1">_xll.BDP(CC$5,$A$1,"Fill","B","RATING_AS_OF_DATE_OVERRIDE",$A204)</f>
        <v>#NAME?</v>
      </c>
      <c r="CD204" t="e">
        <f ca="1">_xll.BDP(CD$5,$A$1,"Fill","B","RATING_AS_OF_DATE_OVERRIDE",$A204)</f>
        <v>#NAME?</v>
      </c>
      <c r="CE204" t="e">
        <f ca="1">_xll.BDP(CE$5,$A$1,"Fill","B","RATING_AS_OF_DATE_OVERRIDE",$A204)</f>
        <v>#NAME?</v>
      </c>
      <c r="CF204" t="e">
        <f ca="1">_xll.BDP(CF$5,$A$1,"Fill","B","RATING_AS_OF_DATE_OVERRIDE",$A204)</f>
        <v>#NAME?</v>
      </c>
      <c r="CG204" t="e">
        <f ca="1">_xll.BDP(CG$5,$A$1,"Fill","B","RATING_AS_OF_DATE_OVERRIDE",$A204)</f>
        <v>#NAME?</v>
      </c>
    </row>
    <row r="205" spans="1:85">
      <c r="A205">
        <v>19960731</v>
      </c>
      <c r="B205" t="e">
        <f ca="1">_xll.BDP(B$5,$A$1,"Fill","B","RATING_AS_OF_DATE_OVERRIDE",$A205)</f>
        <v>#NAME?</v>
      </c>
      <c r="C205" t="e">
        <f ca="1">_xll.BDP(C$5,$A$1,"Fill","B","RATING_AS_OF_DATE_OVERRIDE",$A205)</f>
        <v>#NAME?</v>
      </c>
      <c r="D205" t="e">
        <f ca="1">_xll.BDP(D$5,$A$1,"Fill","B","RATING_AS_OF_DATE_OVERRIDE",$A205)</f>
        <v>#NAME?</v>
      </c>
      <c r="E205" t="e">
        <f ca="1">_xll.BDP(E$5,$A$1,"Fill","B","RATING_AS_OF_DATE_OVERRIDE",$A205)</f>
        <v>#NAME?</v>
      </c>
      <c r="F205" t="e">
        <f ca="1">_xll.BDP(F$5,$A$1,"Fill","B","RATING_AS_OF_DATE_OVERRIDE",$A205)</f>
        <v>#NAME?</v>
      </c>
      <c r="G205" t="e">
        <f ca="1">_xll.BDP(G$5,$A$1,"Fill","B","RATING_AS_OF_DATE_OVERRIDE",$A205)</f>
        <v>#NAME?</v>
      </c>
      <c r="H205" t="e">
        <f ca="1">_xll.BDP(H$5,$A$1,"Fill","B","RATING_AS_OF_DATE_OVERRIDE",$A205)</f>
        <v>#NAME?</v>
      </c>
      <c r="I205" t="e">
        <f ca="1">_xll.BDP(I$5,$A$1,"Fill","B","RATING_AS_OF_DATE_OVERRIDE",$A205)</f>
        <v>#NAME?</v>
      </c>
      <c r="J205" t="e">
        <f ca="1">_xll.BDP(J$5,$A$1,"Fill","B","RATING_AS_OF_DATE_OVERRIDE",$A205)</f>
        <v>#NAME?</v>
      </c>
      <c r="K205" t="e">
        <f ca="1">_xll.BDP(K$5,$A$1,"Fill","B","RATING_AS_OF_DATE_OVERRIDE",$A205)</f>
        <v>#NAME?</v>
      </c>
      <c r="L205" t="e">
        <f ca="1">_xll.BDP(L$5,$A$1,"Fill","B","RATING_AS_OF_DATE_OVERRIDE",$A205)</f>
        <v>#NAME?</v>
      </c>
      <c r="M205" t="e">
        <f ca="1">_xll.BDP(M$5,$A$1,"Fill","B","RATING_AS_OF_DATE_OVERRIDE",$A205)</f>
        <v>#NAME?</v>
      </c>
      <c r="N205" t="e">
        <f ca="1">_xll.BDP(N$5,$A$1,"Fill","B","RATING_AS_OF_DATE_OVERRIDE",$A205)</f>
        <v>#NAME?</v>
      </c>
      <c r="O205" t="e">
        <f ca="1">_xll.BDP(O$5,$A$1,"Fill","B","RATING_AS_OF_DATE_OVERRIDE",$A205)</f>
        <v>#NAME?</v>
      </c>
      <c r="P205" t="e">
        <f ca="1">_xll.BDP(P$5,$A$1,"Fill","B","RATING_AS_OF_DATE_OVERRIDE",$A205)</f>
        <v>#NAME?</v>
      </c>
      <c r="Q205" t="e">
        <f ca="1">_xll.BDP(Q$5,$A$1,"Fill","B","RATING_AS_OF_DATE_OVERRIDE",$A205)</f>
        <v>#NAME?</v>
      </c>
      <c r="R205" t="e">
        <f ca="1">_xll.BDP(R$5,$A$1,"Fill","B","RATING_AS_OF_DATE_OVERRIDE",$A205)</f>
        <v>#NAME?</v>
      </c>
      <c r="S205" t="e">
        <f ca="1">_xll.BDP(S$5,$A$1,"Fill","B","RATING_AS_OF_DATE_OVERRIDE",$A205)</f>
        <v>#NAME?</v>
      </c>
      <c r="T205" t="e">
        <f ca="1">_xll.BDP(T$5,$A$1,"Fill","B","RATING_AS_OF_DATE_OVERRIDE",$A205)</f>
        <v>#NAME?</v>
      </c>
      <c r="U205" t="e">
        <f ca="1">_xll.BDP(U$5,$A$1,"Fill","B","RATING_AS_OF_DATE_OVERRIDE",$A205)</f>
        <v>#NAME?</v>
      </c>
      <c r="V205" t="e">
        <f ca="1">_xll.BDP(V$5,$A$1,"Fill","B","RATING_AS_OF_DATE_OVERRIDE",$A205)</f>
        <v>#NAME?</v>
      </c>
      <c r="W205" t="e">
        <f ca="1">_xll.BDP(W$5,$A$1,"Fill","B","RATING_AS_OF_DATE_OVERRIDE",$A205)</f>
        <v>#NAME?</v>
      </c>
      <c r="X205" t="e">
        <f ca="1">_xll.BDP(X$5,$A$1,"Fill","B","RATING_AS_OF_DATE_OVERRIDE",$A205)</f>
        <v>#NAME?</v>
      </c>
      <c r="Y205" t="e">
        <f ca="1">_xll.BDP(Y$5,$A$1,"Fill","B","RATING_AS_OF_DATE_OVERRIDE",$A205)</f>
        <v>#NAME?</v>
      </c>
      <c r="Z205" t="e">
        <f ca="1">_xll.BDP(Z$5,$A$1,"Fill","B","RATING_AS_OF_DATE_OVERRIDE",$A205)</f>
        <v>#NAME?</v>
      </c>
      <c r="AA205" t="e">
        <f ca="1">_xll.BDP(AA$5,$A$1,"Fill","B","RATING_AS_OF_DATE_OVERRIDE",$A205)</f>
        <v>#NAME?</v>
      </c>
      <c r="AB205" t="e">
        <f ca="1">_xll.BDP(AB$5,$A$1,"Fill","B","RATING_AS_OF_DATE_OVERRIDE",$A205)</f>
        <v>#NAME?</v>
      </c>
      <c r="AC205" t="e">
        <f ca="1">_xll.BDP(AC$5,$A$1,"Fill","B","RATING_AS_OF_DATE_OVERRIDE",$A205)</f>
        <v>#NAME?</v>
      </c>
      <c r="AD205" t="e">
        <f ca="1">_xll.BDP(AD$5,$A$1,"Fill","B","RATING_AS_OF_DATE_OVERRIDE",$A205)</f>
        <v>#NAME?</v>
      </c>
      <c r="AE205" t="e">
        <f ca="1">_xll.BDP(AE$5,$A$1,"Fill","B","RATING_AS_OF_DATE_OVERRIDE",$A205)</f>
        <v>#NAME?</v>
      </c>
      <c r="AF205" t="e">
        <f ca="1">_xll.BDP(AF$5,$A$1,"Fill","B","RATING_AS_OF_DATE_OVERRIDE",$A205)</f>
        <v>#NAME?</v>
      </c>
      <c r="AG205" t="e">
        <f ca="1">_xll.BDP(AG$5,$A$1,"Fill","B","RATING_AS_OF_DATE_OVERRIDE",$A205)</f>
        <v>#NAME?</v>
      </c>
      <c r="AH205" t="e">
        <f ca="1">_xll.BDP(AH$5,$A$1,"Fill","B","RATING_AS_OF_DATE_OVERRIDE",$A205)</f>
        <v>#NAME?</v>
      </c>
      <c r="AI205" t="e">
        <f ca="1">_xll.BDP(AI$5,$A$1,"Fill","B","RATING_AS_OF_DATE_OVERRIDE",$A205)</f>
        <v>#NAME?</v>
      </c>
      <c r="AJ205" t="e">
        <f ca="1">_xll.BDP(AJ$5,$A$1,"Fill","B","RATING_AS_OF_DATE_OVERRIDE",$A205)</f>
        <v>#NAME?</v>
      </c>
      <c r="AK205" t="e">
        <f ca="1">_xll.BDP(AK$5,$A$1,"Fill","B","RATING_AS_OF_DATE_OVERRIDE",$A205)</f>
        <v>#NAME?</v>
      </c>
      <c r="AL205" t="e">
        <f ca="1">_xll.BDP(AL$5,$A$1,"Fill","B","RATING_AS_OF_DATE_OVERRIDE",$A205)</f>
        <v>#NAME?</v>
      </c>
      <c r="AM205" t="e">
        <f ca="1">_xll.BDP(AM$5,$A$1,"Fill","B","RATING_AS_OF_DATE_OVERRIDE",$A205)</f>
        <v>#NAME?</v>
      </c>
      <c r="AN205" t="e">
        <f ca="1">_xll.BDP(AN$5,$A$1,"Fill","B","RATING_AS_OF_DATE_OVERRIDE",$A205)</f>
        <v>#NAME?</v>
      </c>
      <c r="AO205" t="e">
        <f ca="1">_xll.BDP(AO$5,$A$1,"Fill","B","RATING_AS_OF_DATE_OVERRIDE",$A205)</f>
        <v>#NAME?</v>
      </c>
      <c r="AP205" t="e">
        <f ca="1">_xll.BDP(AP$5,$A$1,"Fill","B","RATING_AS_OF_DATE_OVERRIDE",$A205)</f>
        <v>#NAME?</v>
      </c>
      <c r="AQ205" t="e">
        <f ca="1">_xll.BDP(AQ$5,$A$1,"Fill","B","RATING_AS_OF_DATE_OVERRIDE",$A205)</f>
        <v>#NAME?</v>
      </c>
      <c r="AR205" t="e">
        <f ca="1">_xll.BDP(AR$5,$A$1,"Fill","B","RATING_AS_OF_DATE_OVERRIDE",$A205)</f>
        <v>#NAME?</v>
      </c>
      <c r="AS205" t="e">
        <f ca="1">_xll.BDP(AS$5,$A$1,"Fill","B","RATING_AS_OF_DATE_OVERRIDE",$A205)</f>
        <v>#NAME?</v>
      </c>
      <c r="AT205" t="e">
        <f ca="1">_xll.BDP(AT$5,$A$1,"Fill","B","RATING_AS_OF_DATE_OVERRIDE",$A205)</f>
        <v>#NAME?</v>
      </c>
      <c r="AU205" t="e">
        <f ca="1">_xll.BDP(AU$5,$A$1,"Fill","B","RATING_AS_OF_DATE_OVERRIDE",$A205)</f>
        <v>#NAME?</v>
      </c>
      <c r="AV205" t="e">
        <f ca="1">_xll.BDP(AV$5,$A$1,"Fill","B","RATING_AS_OF_DATE_OVERRIDE",$A205)</f>
        <v>#NAME?</v>
      </c>
      <c r="AW205" t="e">
        <f ca="1">_xll.BDP(AW$5,$A$1,"Fill","B","RATING_AS_OF_DATE_OVERRIDE",$A205)</f>
        <v>#NAME?</v>
      </c>
      <c r="AX205" t="e">
        <f ca="1">_xll.BDP(AX$5,$A$1,"Fill","B","RATING_AS_OF_DATE_OVERRIDE",$A205)</f>
        <v>#NAME?</v>
      </c>
      <c r="AY205" t="e">
        <f ca="1">_xll.BDP(AY$5,$A$1,"Fill","B","RATING_AS_OF_DATE_OVERRIDE",$A205)</f>
        <v>#NAME?</v>
      </c>
      <c r="AZ205" t="e">
        <f ca="1">_xll.BDP(AZ$5,$A$1,"Fill","B","RATING_AS_OF_DATE_OVERRIDE",$A205)</f>
        <v>#NAME?</v>
      </c>
      <c r="BA205" t="e">
        <f ca="1">_xll.BDP(BA$5,$A$1,"Fill","B","RATING_AS_OF_DATE_OVERRIDE",$A205)</f>
        <v>#NAME?</v>
      </c>
      <c r="BB205" t="e">
        <f ca="1">_xll.BDP(BB$5,$A$1,"Fill","B","RATING_AS_OF_DATE_OVERRIDE",$A205)</f>
        <v>#NAME?</v>
      </c>
      <c r="BC205" t="e">
        <f ca="1">_xll.BDP(BC$5,$A$1,"Fill","B","RATING_AS_OF_DATE_OVERRIDE",$A205)</f>
        <v>#NAME?</v>
      </c>
      <c r="BD205" t="e">
        <f ca="1">_xll.BDP(BD$5,$A$1,"Fill","B","RATING_AS_OF_DATE_OVERRIDE",$A205)</f>
        <v>#NAME?</v>
      </c>
      <c r="BE205" t="e">
        <f ca="1">_xll.BDP(BE$5,$A$1,"Fill","B","RATING_AS_OF_DATE_OVERRIDE",$A205)</f>
        <v>#NAME?</v>
      </c>
      <c r="BF205" t="e">
        <f ca="1">_xll.BDP(BF$5,$A$1,"Fill","B","RATING_AS_OF_DATE_OVERRIDE",$A205)</f>
        <v>#NAME?</v>
      </c>
      <c r="BG205" t="e">
        <f ca="1">_xll.BDP(BG$5,$A$1,"Fill","B","RATING_AS_OF_DATE_OVERRIDE",$A205)</f>
        <v>#NAME?</v>
      </c>
      <c r="BH205" t="e">
        <f ca="1">_xll.BDP(BH$5,$A$1,"Fill","B","RATING_AS_OF_DATE_OVERRIDE",$A205)</f>
        <v>#NAME?</v>
      </c>
      <c r="BI205" t="e">
        <f ca="1">_xll.BDP(BI$5,$A$1,"Fill","B","RATING_AS_OF_DATE_OVERRIDE",$A205)</f>
        <v>#NAME?</v>
      </c>
      <c r="BJ205" t="e">
        <f ca="1">_xll.BDP(BJ$5,$A$1,"Fill","B","RATING_AS_OF_DATE_OVERRIDE",$A205)</f>
        <v>#NAME?</v>
      </c>
      <c r="BK205" t="e">
        <f ca="1">_xll.BDP(BK$5,$A$1,"Fill","B","RATING_AS_OF_DATE_OVERRIDE",$A205)</f>
        <v>#NAME?</v>
      </c>
      <c r="BL205" t="e">
        <f ca="1">_xll.BDP(BL$5,$A$1,"Fill","B","RATING_AS_OF_DATE_OVERRIDE",$A205)</f>
        <v>#NAME?</v>
      </c>
      <c r="BM205" t="e">
        <f ca="1">_xll.BDP(BM$5,$A$1,"Fill","B","RATING_AS_OF_DATE_OVERRIDE",$A205)</f>
        <v>#NAME?</v>
      </c>
      <c r="BN205" t="e">
        <f ca="1">_xll.BDP(BN$5,$A$1,"Fill","B","RATING_AS_OF_DATE_OVERRIDE",$A205)</f>
        <v>#NAME?</v>
      </c>
      <c r="BO205" t="e">
        <f ca="1">_xll.BDP(BO$5,$A$1,"Fill","B","RATING_AS_OF_DATE_OVERRIDE",$A205)</f>
        <v>#NAME?</v>
      </c>
      <c r="BP205" t="e">
        <f ca="1">_xll.BDP(BP$5,$A$1,"Fill","B","RATING_AS_OF_DATE_OVERRIDE",$A205)</f>
        <v>#NAME?</v>
      </c>
      <c r="BQ205" t="e">
        <f ca="1">_xll.BDP(BQ$5,$A$1,"Fill","B","RATING_AS_OF_DATE_OVERRIDE",$A205)</f>
        <v>#NAME?</v>
      </c>
      <c r="BR205" t="e">
        <f ca="1">_xll.BDP(BR$5,$A$1,"Fill","B","RATING_AS_OF_DATE_OVERRIDE",$A205)</f>
        <v>#NAME?</v>
      </c>
      <c r="BS205" t="e">
        <f ca="1">_xll.BDP(BS$5,$A$1,"Fill","B","RATING_AS_OF_DATE_OVERRIDE",$A205)</f>
        <v>#NAME?</v>
      </c>
      <c r="BT205" t="e">
        <f ca="1">_xll.BDP(BT$5,$A$1,"Fill","B","RATING_AS_OF_DATE_OVERRIDE",$A205)</f>
        <v>#NAME?</v>
      </c>
      <c r="BU205" t="e">
        <f ca="1">_xll.BDP(BU$5,$A$1,"Fill","B","RATING_AS_OF_DATE_OVERRIDE",$A205)</f>
        <v>#NAME?</v>
      </c>
      <c r="BV205" t="e">
        <f ca="1">_xll.BDP(BV$5,$A$1,"Fill","B","RATING_AS_OF_DATE_OVERRIDE",$A205)</f>
        <v>#NAME?</v>
      </c>
      <c r="BW205" t="e">
        <f ca="1">_xll.BDP(BW$5,$A$1,"Fill","B","RATING_AS_OF_DATE_OVERRIDE",$A205)</f>
        <v>#NAME?</v>
      </c>
      <c r="BX205" t="e">
        <f ca="1">_xll.BDP(BX$5,$A$1,"Fill","B","RATING_AS_OF_DATE_OVERRIDE",$A205)</f>
        <v>#NAME?</v>
      </c>
      <c r="BY205" t="e">
        <f ca="1">_xll.BDP(BY$5,$A$1,"Fill","B","RATING_AS_OF_DATE_OVERRIDE",$A205)</f>
        <v>#NAME?</v>
      </c>
      <c r="BZ205" t="e">
        <f ca="1">_xll.BDP(BZ$5,$A$1,"Fill","B","RATING_AS_OF_DATE_OVERRIDE",$A205)</f>
        <v>#NAME?</v>
      </c>
      <c r="CA205" t="e">
        <f ca="1">_xll.BDP(CA$5,$A$1,"Fill","B","RATING_AS_OF_DATE_OVERRIDE",$A205)</f>
        <v>#NAME?</v>
      </c>
      <c r="CB205" t="e">
        <f ca="1">_xll.BDP(CB$5,$A$1,"Fill","B","RATING_AS_OF_DATE_OVERRIDE",$A205)</f>
        <v>#NAME?</v>
      </c>
      <c r="CC205" t="e">
        <f ca="1">_xll.BDP(CC$5,$A$1,"Fill","B","RATING_AS_OF_DATE_OVERRIDE",$A205)</f>
        <v>#NAME?</v>
      </c>
      <c r="CD205" t="e">
        <f ca="1">_xll.BDP(CD$5,$A$1,"Fill","B","RATING_AS_OF_DATE_OVERRIDE",$A205)</f>
        <v>#NAME?</v>
      </c>
      <c r="CE205" t="e">
        <f ca="1">_xll.BDP(CE$5,$A$1,"Fill","B","RATING_AS_OF_DATE_OVERRIDE",$A205)</f>
        <v>#NAME?</v>
      </c>
      <c r="CF205" t="e">
        <f ca="1">_xll.BDP(CF$5,$A$1,"Fill","B","RATING_AS_OF_DATE_OVERRIDE",$A205)</f>
        <v>#NAME?</v>
      </c>
      <c r="CG205" t="e">
        <f ca="1">_xll.BDP(CG$5,$A$1,"Fill","B","RATING_AS_OF_DATE_OVERRIDE",$A205)</f>
        <v>#NAME?</v>
      </c>
    </row>
    <row r="206" spans="1:85">
      <c r="A206">
        <v>19960830</v>
      </c>
      <c r="B206" t="e">
        <f ca="1">_xll.BDP(B$5,$A$1,"Fill","B","RATING_AS_OF_DATE_OVERRIDE",$A206)</f>
        <v>#NAME?</v>
      </c>
      <c r="C206" t="e">
        <f ca="1">_xll.BDP(C$5,$A$1,"Fill","B","RATING_AS_OF_DATE_OVERRIDE",$A206)</f>
        <v>#NAME?</v>
      </c>
      <c r="D206" t="e">
        <f ca="1">_xll.BDP(D$5,$A$1,"Fill","B","RATING_AS_OF_DATE_OVERRIDE",$A206)</f>
        <v>#NAME?</v>
      </c>
      <c r="E206" t="e">
        <f ca="1">_xll.BDP(E$5,$A$1,"Fill","B","RATING_AS_OF_DATE_OVERRIDE",$A206)</f>
        <v>#NAME?</v>
      </c>
      <c r="F206" t="e">
        <f ca="1">_xll.BDP(F$5,$A$1,"Fill","B","RATING_AS_OF_DATE_OVERRIDE",$A206)</f>
        <v>#NAME?</v>
      </c>
      <c r="G206" t="e">
        <f ca="1">_xll.BDP(G$5,$A$1,"Fill","B","RATING_AS_OF_DATE_OVERRIDE",$A206)</f>
        <v>#NAME?</v>
      </c>
      <c r="H206" t="e">
        <f ca="1">_xll.BDP(H$5,$A$1,"Fill","B","RATING_AS_OF_DATE_OVERRIDE",$A206)</f>
        <v>#NAME?</v>
      </c>
      <c r="I206" t="e">
        <f ca="1">_xll.BDP(I$5,$A$1,"Fill","B","RATING_AS_OF_DATE_OVERRIDE",$A206)</f>
        <v>#NAME?</v>
      </c>
      <c r="J206" t="e">
        <f ca="1">_xll.BDP(J$5,$A$1,"Fill","B","RATING_AS_OF_DATE_OVERRIDE",$A206)</f>
        <v>#NAME?</v>
      </c>
      <c r="K206" t="e">
        <f ca="1">_xll.BDP(K$5,$A$1,"Fill","B","RATING_AS_OF_DATE_OVERRIDE",$A206)</f>
        <v>#NAME?</v>
      </c>
      <c r="L206" t="e">
        <f ca="1">_xll.BDP(L$5,$A$1,"Fill","B","RATING_AS_OF_DATE_OVERRIDE",$A206)</f>
        <v>#NAME?</v>
      </c>
      <c r="M206" t="e">
        <f ca="1">_xll.BDP(M$5,$A$1,"Fill","B","RATING_AS_OF_DATE_OVERRIDE",$A206)</f>
        <v>#NAME?</v>
      </c>
      <c r="N206" t="e">
        <f ca="1">_xll.BDP(N$5,$A$1,"Fill","B","RATING_AS_OF_DATE_OVERRIDE",$A206)</f>
        <v>#NAME?</v>
      </c>
      <c r="O206" t="e">
        <f ca="1">_xll.BDP(O$5,$A$1,"Fill","B","RATING_AS_OF_DATE_OVERRIDE",$A206)</f>
        <v>#NAME?</v>
      </c>
      <c r="P206" t="e">
        <f ca="1">_xll.BDP(P$5,$A$1,"Fill","B","RATING_AS_OF_DATE_OVERRIDE",$A206)</f>
        <v>#NAME?</v>
      </c>
      <c r="Q206" t="e">
        <f ca="1">_xll.BDP(Q$5,$A$1,"Fill","B","RATING_AS_OF_DATE_OVERRIDE",$A206)</f>
        <v>#NAME?</v>
      </c>
      <c r="R206" t="e">
        <f ca="1">_xll.BDP(R$5,$A$1,"Fill","B","RATING_AS_OF_DATE_OVERRIDE",$A206)</f>
        <v>#NAME?</v>
      </c>
      <c r="S206" t="e">
        <f ca="1">_xll.BDP(S$5,$A$1,"Fill","B","RATING_AS_OF_DATE_OVERRIDE",$A206)</f>
        <v>#NAME?</v>
      </c>
      <c r="T206" t="e">
        <f ca="1">_xll.BDP(T$5,$A$1,"Fill","B","RATING_AS_OF_DATE_OVERRIDE",$A206)</f>
        <v>#NAME?</v>
      </c>
      <c r="U206" t="e">
        <f ca="1">_xll.BDP(U$5,$A$1,"Fill","B","RATING_AS_OF_DATE_OVERRIDE",$A206)</f>
        <v>#NAME?</v>
      </c>
      <c r="V206" t="e">
        <f ca="1">_xll.BDP(V$5,$A$1,"Fill","B","RATING_AS_OF_DATE_OVERRIDE",$A206)</f>
        <v>#NAME?</v>
      </c>
      <c r="W206" t="e">
        <f ca="1">_xll.BDP(W$5,$A$1,"Fill","B","RATING_AS_OF_DATE_OVERRIDE",$A206)</f>
        <v>#NAME?</v>
      </c>
      <c r="X206" t="e">
        <f ca="1">_xll.BDP(X$5,$A$1,"Fill","B","RATING_AS_OF_DATE_OVERRIDE",$A206)</f>
        <v>#NAME?</v>
      </c>
      <c r="Y206" t="e">
        <f ca="1">_xll.BDP(Y$5,$A$1,"Fill","B","RATING_AS_OF_DATE_OVERRIDE",$A206)</f>
        <v>#NAME?</v>
      </c>
      <c r="Z206" t="e">
        <f ca="1">_xll.BDP(Z$5,$A$1,"Fill","B","RATING_AS_OF_DATE_OVERRIDE",$A206)</f>
        <v>#NAME?</v>
      </c>
      <c r="AA206" t="e">
        <f ca="1">_xll.BDP(AA$5,$A$1,"Fill","B","RATING_AS_OF_DATE_OVERRIDE",$A206)</f>
        <v>#NAME?</v>
      </c>
      <c r="AB206" t="e">
        <f ca="1">_xll.BDP(AB$5,$A$1,"Fill","B","RATING_AS_OF_DATE_OVERRIDE",$A206)</f>
        <v>#NAME?</v>
      </c>
      <c r="AC206" t="e">
        <f ca="1">_xll.BDP(AC$5,$A$1,"Fill","B","RATING_AS_OF_DATE_OVERRIDE",$A206)</f>
        <v>#NAME?</v>
      </c>
      <c r="AD206" t="e">
        <f ca="1">_xll.BDP(AD$5,$A$1,"Fill","B","RATING_AS_OF_DATE_OVERRIDE",$A206)</f>
        <v>#NAME?</v>
      </c>
      <c r="AE206" t="e">
        <f ca="1">_xll.BDP(AE$5,$A$1,"Fill","B","RATING_AS_OF_DATE_OVERRIDE",$A206)</f>
        <v>#NAME?</v>
      </c>
      <c r="AF206" t="e">
        <f ca="1">_xll.BDP(AF$5,$A$1,"Fill","B","RATING_AS_OF_DATE_OVERRIDE",$A206)</f>
        <v>#NAME?</v>
      </c>
      <c r="AG206" t="e">
        <f ca="1">_xll.BDP(AG$5,$A$1,"Fill","B","RATING_AS_OF_DATE_OVERRIDE",$A206)</f>
        <v>#NAME?</v>
      </c>
      <c r="AH206" t="e">
        <f ca="1">_xll.BDP(AH$5,$A$1,"Fill","B","RATING_AS_OF_DATE_OVERRIDE",$A206)</f>
        <v>#NAME?</v>
      </c>
      <c r="AI206" t="e">
        <f ca="1">_xll.BDP(AI$5,$A$1,"Fill","B","RATING_AS_OF_DATE_OVERRIDE",$A206)</f>
        <v>#NAME?</v>
      </c>
      <c r="AJ206" t="e">
        <f ca="1">_xll.BDP(AJ$5,$A$1,"Fill","B","RATING_AS_OF_DATE_OVERRIDE",$A206)</f>
        <v>#NAME?</v>
      </c>
      <c r="AK206" t="e">
        <f ca="1">_xll.BDP(AK$5,$A$1,"Fill","B","RATING_AS_OF_DATE_OVERRIDE",$A206)</f>
        <v>#NAME?</v>
      </c>
      <c r="AL206" t="e">
        <f ca="1">_xll.BDP(AL$5,$A$1,"Fill","B","RATING_AS_OF_DATE_OVERRIDE",$A206)</f>
        <v>#NAME?</v>
      </c>
      <c r="AM206" t="e">
        <f ca="1">_xll.BDP(AM$5,$A$1,"Fill","B","RATING_AS_OF_DATE_OVERRIDE",$A206)</f>
        <v>#NAME?</v>
      </c>
      <c r="AN206" t="e">
        <f ca="1">_xll.BDP(AN$5,$A$1,"Fill","B","RATING_AS_OF_DATE_OVERRIDE",$A206)</f>
        <v>#NAME?</v>
      </c>
      <c r="AO206" t="e">
        <f ca="1">_xll.BDP(AO$5,$A$1,"Fill","B","RATING_AS_OF_DATE_OVERRIDE",$A206)</f>
        <v>#NAME?</v>
      </c>
      <c r="AP206" t="e">
        <f ca="1">_xll.BDP(AP$5,$A$1,"Fill","B","RATING_AS_OF_DATE_OVERRIDE",$A206)</f>
        <v>#NAME?</v>
      </c>
      <c r="AQ206" t="e">
        <f ca="1">_xll.BDP(AQ$5,$A$1,"Fill","B","RATING_AS_OF_DATE_OVERRIDE",$A206)</f>
        <v>#NAME?</v>
      </c>
      <c r="AR206" t="e">
        <f ca="1">_xll.BDP(AR$5,$A$1,"Fill","B","RATING_AS_OF_DATE_OVERRIDE",$A206)</f>
        <v>#NAME?</v>
      </c>
      <c r="AS206" t="e">
        <f ca="1">_xll.BDP(AS$5,$A$1,"Fill","B","RATING_AS_OF_DATE_OVERRIDE",$A206)</f>
        <v>#NAME?</v>
      </c>
      <c r="AT206" t="e">
        <f ca="1">_xll.BDP(AT$5,$A$1,"Fill","B","RATING_AS_OF_DATE_OVERRIDE",$A206)</f>
        <v>#NAME?</v>
      </c>
      <c r="AU206" t="e">
        <f ca="1">_xll.BDP(AU$5,$A$1,"Fill","B","RATING_AS_OF_DATE_OVERRIDE",$A206)</f>
        <v>#NAME?</v>
      </c>
      <c r="AV206" t="e">
        <f ca="1">_xll.BDP(AV$5,$A$1,"Fill","B","RATING_AS_OF_DATE_OVERRIDE",$A206)</f>
        <v>#NAME?</v>
      </c>
      <c r="AW206" t="e">
        <f ca="1">_xll.BDP(AW$5,$A$1,"Fill","B","RATING_AS_OF_DATE_OVERRIDE",$A206)</f>
        <v>#NAME?</v>
      </c>
      <c r="AX206" t="e">
        <f ca="1">_xll.BDP(AX$5,$A$1,"Fill","B","RATING_AS_OF_DATE_OVERRIDE",$A206)</f>
        <v>#NAME?</v>
      </c>
      <c r="AY206" t="e">
        <f ca="1">_xll.BDP(AY$5,$A$1,"Fill","B","RATING_AS_OF_DATE_OVERRIDE",$A206)</f>
        <v>#NAME?</v>
      </c>
      <c r="AZ206" t="e">
        <f ca="1">_xll.BDP(AZ$5,$A$1,"Fill","B","RATING_AS_OF_DATE_OVERRIDE",$A206)</f>
        <v>#NAME?</v>
      </c>
      <c r="BA206" t="e">
        <f ca="1">_xll.BDP(BA$5,$A$1,"Fill","B","RATING_AS_OF_DATE_OVERRIDE",$A206)</f>
        <v>#NAME?</v>
      </c>
      <c r="BB206" t="e">
        <f ca="1">_xll.BDP(BB$5,$A$1,"Fill","B","RATING_AS_OF_DATE_OVERRIDE",$A206)</f>
        <v>#NAME?</v>
      </c>
      <c r="BC206" t="e">
        <f ca="1">_xll.BDP(BC$5,$A$1,"Fill","B","RATING_AS_OF_DATE_OVERRIDE",$A206)</f>
        <v>#NAME?</v>
      </c>
      <c r="BD206" t="e">
        <f ca="1">_xll.BDP(BD$5,$A$1,"Fill","B","RATING_AS_OF_DATE_OVERRIDE",$A206)</f>
        <v>#NAME?</v>
      </c>
      <c r="BE206" t="e">
        <f ca="1">_xll.BDP(BE$5,$A$1,"Fill","B","RATING_AS_OF_DATE_OVERRIDE",$A206)</f>
        <v>#NAME?</v>
      </c>
      <c r="BF206" t="e">
        <f ca="1">_xll.BDP(BF$5,$A$1,"Fill","B","RATING_AS_OF_DATE_OVERRIDE",$A206)</f>
        <v>#NAME?</v>
      </c>
      <c r="BG206" t="e">
        <f ca="1">_xll.BDP(BG$5,$A$1,"Fill","B","RATING_AS_OF_DATE_OVERRIDE",$A206)</f>
        <v>#NAME?</v>
      </c>
      <c r="BH206" t="e">
        <f ca="1">_xll.BDP(BH$5,$A$1,"Fill","B","RATING_AS_OF_DATE_OVERRIDE",$A206)</f>
        <v>#NAME?</v>
      </c>
      <c r="BI206" t="e">
        <f ca="1">_xll.BDP(BI$5,$A$1,"Fill","B","RATING_AS_OF_DATE_OVERRIDE",$A206)</f>
        <v>#NAME?</v>
      </c>
      <c r="BJ206" t="e">
        <f ca="1">_xll.BDP(BJ$5,$A$1,"Fill","B","RATING_AS_OF_DATE_OVERRIDE",$A206)</f>
        <v>#NAME?</v>
      </c>
      <c r="BK206" t="e">
        <f ca="1">_xll.BDP(BK$5,$A$1,"Fill","B","RATING_AS_OF_DATE_OVERRIDE",$A206)</f>
        <v>#NAME?</v>
      </c>
      <c r="BL206" t="e">
        <f ca="1">_xll.BDP(BL$5,$A$1,"Fill","B","RATING_AS_OF_DATE_OVERRIDE",$A206)</f>
        <v>#NAME?</v>
      </c>
      <c r="BM206" t="e">
        <f ca="1">_xll.BDP(BM$5,$A$1,"Fill","B","RATING_AS_OF_DATE_OVERRIDE",$A206)</f>
        <v>#NAME?</v>
      </c>
      <c r="BN206" t="e">
        <f ca="1">_xll.BDP(BN$5,$A$1,"Fill","B","RATING_AS_OF_DATE_OVERRIDE",$A206)</f>
        <v>#NAME?</v>
      </c>
      <c r="BO206" t="e">
        <f ca="1">_xll.BDP(BO$5,$A$1,"Fill","B","RATING_AS_OF_DATE_OVERRIDE",$A206)</f>
        <v>#NAME?</v>
      </c>
      <c r="BP206" t="e">
        <f ca="1">_xll.BDP(BP$5,$A$1,"Fill","B","RATING_AS_OF_DATE_OVERRIDE",$A206)</f>
        <v>#NAME?</v>
      </c>
      <c r="BQ206" t="e">
        <f ca="1">_xll.BDP(BQ$5,$A$1,"Fill","B","RATING_AS_OF_DATE_OVERRIDE",$A206)</f>
        <v>#NAME?</v>
      </c>
      <c r="BR206" t="e">
        <f ca="1">_xll.BDP(BR$5,$A$1,"Fill","B","RATING_AS_OF_DATE_OVERRIDE",$A206)</f>
        <v>#NAME?</v>
      </c>
      <c r="BS206" t="e">
        <f ca="1">_xll.BDP(BS$5,$A$1,"Fill","B","RATING_AS_OF_DATE_OVERRIDE",$A206)</f>
        <v>#NAME?</v>
      </c>
      <c r="BT206" t="e">
        <f ca="1">_xll.BDP(BT$5,$A$1,"Fill","B","RATING_AS_OF_DATE_OVERRIDE",$A206)</f>
        <v>#NAME?</v>
      </c>
      <c r="BU206" t="e">
        <f ca="1">_xll.BDP(BU$5,$A$1,"Fill","B","RATING_AS_OF_DATE_OVERRIDE",$A206)</f>
        <v>#NAME?</v>
      </c>
      <c r="BV206" t="e">
        <f ca="1">_xll.BDP(BV$5,$A$1,"Fill","B","RATING_AS_OF_DATE_OVERRIDE",$A206)</f>
        <v>#NAME?</v>
      </c>
      <c r="BW206" t="e">
        <f ca="1">_xll.BDP(BW$5,$A$1,"Fill","B","RATING_AS_OF_DATE_OVERRIDE",$A206)</f>
        <v>#NAME?</v>
      </c>
      <c r="BX206" t="e">
        <f ca="1">_xll.BDP(BX$5,$A$1,"Fill","B","RATING_AS_OF_DATE_OVERRIDE",$A206)</f>
        <v>#NAME?</v>
      </c>
      <c r="BY206" t="e">
        <f ca="1">_xll.BDP(BY$5,$A$1,"Fill","B","RATING_AS_OF_DATE_OVERRIDE",$A206)</f>
        <v>#NAME?</v>
      </c>
      <c r="BZ206" t="e">
        <f ca="1">_xll.BDP(BZ$5,$A$1,"Fill","B","RATING_AS_OF_DATE_OVERRIDE",$A206)</f>
        <v>#NAME?</v>
      </c>
      <c r="CA206" t="e">
        <f ca="1">_xll.BDP(CA$5,$A$1,"Fill","B","RATING_AS_OF_DATE_OVERRIDE",$A206)</f>
        <v>#NAME?</v>
      </c>
      <c r="CB206" t="e">
        <f ca="1">_xll.BDP(CB$5,$A$1,"Fill","B","RATING_AS_OF_DATE_OVERRIDE",$A206)</f>
        <v>#NAME?</v>
      </c>
      <c r="CC206" t="e">
        <f ca="1">_xll.BDP(CC$5,$A$1,"Fill","B","RATING_AS_OF_DATE_OVERRIDE",$A206)</f>
        <v>#NAME?</v>
      </c>
      <c r="CD206" t="e">
        <f ca="1">_xll.BDP(CD$5,$A$1,"Fill","B","RATING_AS_OF_DATE_OVERRIDE",$A206)</f>
        <v>#NAME?</v>
      </c>
      <c r="CE206" t="e">
        <f ca="1">_xll.BDP(CE$5,$A$1,"Fill","B","RATING_AS_OF_DATE_OVERRIDE",$A206)</f>
        <v>#NAME?</v>
      </c>
      <c r="CF206" t="e">
        <f ca="1">_xll.BDP(CF$5,$A$1,"Fill","B","RATING_AS_OF_DATE_OVERRIDE",$A206)</f>
        <v>#NAME?</v>
      </c>
      <c r="CG206" t="e">
        <f ca="1">_xll.BDP(CG$5,$A$1,"Fill","B","RATING_AS_OF_DATE_OVERRIDE",$A206)</f>
        <v>#NAME?</v>
      </c>
    </row>
    <row r="207" spans="1:85">
      <c r="A207">
        <v>19960930</v>
      </c>
      <c r="B207" t="e">
        <f ca="1">_xll.BDP(B$5,$A$1,"Fill","B","RATING_AS_OF_DATE_OVERRIDE",$A207)</f>
        <v>#NAME?</v>
      </c>
      <c r="C207" t="e">
        <f ca="1">_xll.BDP(C$5,$A$1,"Fill","B","RATING_AS_OF_DATE_OVERRIDE",$A207)</f>
        <v>#NAME?</v>
      </c>
      <c r="D207" t="e">
        <f ca="1">_xll.BDP(D$5,$A$1,"Fill","B","RATING_AS_OF_DATE_OVERRIDE",$A207)</f>
        <v>#NAME?</v>
      </c>
      <c r="E207" t="e">
        <f ca="1">_xll.BDP(E$5,$A$1,"Fill","B","RATING_AS_OF_DATE_OVERRIDE",$A207)</f>
        <v>#NAME?</v>
      </c>
      <c r="F207" t="e">
        <f ca="1">_xll.BDP(F$5,$A$1,"Fill","B","RATING_AS_OF_DATE_OVERRIDE",$A207)</f>
        <v>#NAME?</v>
      </c>
      <c r="G207" t="e">
        <f ca="1">_xll.BDP(G$5,$A$1,"Fill","B","RATING_AS_OF_DATE_OVERRIDE",$A207)</f>
        <v>#NAME?</v>
      </c>
      <c r="H207" t="e">
        <f ca="1">_xll.BDP(H$5,$A$1,"Fill","B","RATING_AS_OF_DATE_OVERRIDE",$A207)</f>
        <v>#NAME?</v>
      </c>
      <c r="I207" t="e">
        <f ca="1">_xll.BDP(I$5,$A$1,"Fill","B","RATING_AS_OF_DATE_OVERRIDE",$A207)</f>
        <v>#NAME?</v>
      </c>
      <c r="J207" t="e">
        <f ca="1">_xll.BDP(J$5,$A$1,"Fill","B","RATING_AS_OF_DATE_OVERRIDE",$A207)</f>
        <v>#NAME?</v>
      </c>
      <c r="K207" t="e">
        <f ca="1">_xll.BDP(K$5,$A$1,"Fill","B","RATING_AS_OF_DATE_OVERRIDE",$A207)</f>
        <v>#NAME?</v>
      </c>
      <c r="L207" t="e">
        <f ca="1">_xll.BDP(L$5,$A$1,"Fill","B","RATING_AS_OF_DATE_OVERRIDE",$A207)</f>
        <v>#NAME?</v>
      </c>
      <c r="M207" t="e">
        <f ca="1">_xll.BDP(M$5,$A$1,"Fill","B","RATING_AS_OF_DATE_OVERRIDE",$A207)</f>
        <v>#NAME?</v>
      </c>
      <c r="N207" t="e">
        <f ca="1">_xll.BDP(N$5,$A$1,"Fill","B","RATING_AS_OF_DATE_OVERRIDE",$A207)</f>
        <v>#NAME?</v>
      </c>
      <c r="O207" t="e">
        <f ca="1">_xll.BDP(O$5,$A$1,"Fill","B","RATING_AS_OF_DATE_OVERRIDE",$A207)</f>
        <v>#NAME?</v>
      </c>
      <c r="P207" t="e">
        <f ca="1">_xll.BDP(P$5,$A$1,"Fill","B","RATING_AS_OF_DATE_OVERRIDE",$A207)</f>
        <v>#NAME?</v>
      </c>
      <c r="Q207" t="e">
        <f ca="1">_xll.BDP(Q$5,$A$1,"Fill","B","RATING_AS_OF_DATE_OVERRIDE",$A207)</f>
        <v>#NAME?</v>
      </c>
      <c r="R207" t="e">
        <f ca="1">_xll.BDP(R$5,$A$1,"Fill","B","RATING_AS_OF_DATE_OVERRIDE",$A207)</f>
        <v>#NAME?</v>
      </c>
      <c r="S207" t="e">
        <f ca="1">_xll.BDP(S$5,$A$1,"Fill","B","RATING_AS_OF_DATE_OVERRIDE",$A207)</f>
        <v>#NAME?</v>
      </c>
      <c r="T207" t="e">
        <f ca="1">_xll.BDP(T$5,$A$1,"Fill","B","RATING_AS_OF_DATE_OVERRIDE",$A207)</f>
        <v>#NAME?</v>
      </c>
      <c r="U207" t="e">
        <f ca="1">_xll.BDP(U$5,$A$1,"Fill","B","RATING_AS_OF_DATE_OVERRIDE",$A207)</f>
        <v>#NAME?</v>
      </c>
      <c r="V207" t="e">
        <f ca="1">_xll.BDP(V$5,$A$1,"Fill","B","RATING_AS_OF_DATE_OVERRIDE",$A207)</f>
        <v>#NAME?</v>
      </c>
      <c r="W207" t="e">
        <f ca="1">_xll.BDP(W$5,$A$1,"Fill","B","RATING_AS_OF_DATE_OVERRIDE",$A207)</f>
        <v>#NAME?</v>
      </c>
      <c r="X207" t="e">
        <f ca="1">_xll.BDP(X$5,$A$1,"Fill","B","RATING_AS_OF_DATE_OVERRIDE",$A207)</f>
        <v>#NAME?</v>
      </c>
      <c r="Y207" t="e">
        <f ca="1">_xll.BDP(Y$5,$A$1,"Fill","B","RATING_AS_OF_DATE_OVERRIDE",$A207)</f>
        <v>#NAME?</v>
      </c>
      <c r="Z207" t="e">
        <f ca="1">_xll.BDP(Z$5,$A$1,"Fill","B","RATING_AS_OF_DATE_OVERRIDE",$A207)</f>
        <v>#NAME?</v>
      </c>
      <c r="AA207" t="e">
        <f ca="1">_xll.BDP(AA$5,$A$1,"Fill","B","RATING_AS_OF_DATE_OVERRIDE",$A207)</f>
        <v>#NAME?</v>
      </c>
      <c r="AB207" t="e">
        <f ca="1">_xll.BDP(AB$5,$A$1,"Fill","B","RATING_AS_OF_DATE_OVERRIDE",$A207)</f>
        <v>#NAME?</v>
      </c>
      <c r="AC207" t="e">
        <f ca="1">_xll.BDP(AC$5,$A$1,"Fill","B","RATING_AS_OF_DATE_OVERRIDE",$A207)</f>
        <v>#NAME?</v>
      </c>
      <c r="AD207" t="e">
        <f ca="1">_xll.BDP(AD$5,$A$1,"Fill","B","RATING_AS_OF_DATE_OVERRIDE",$A207)</f>
        <v>#NAME?</v>
      </c>
      <c r="AE207" t="e">
        <f ca="1">_xll.BDP(AE$5,$A$1,"Fill","B","RATING_AS_OF_DATE_OVERRIDE",$A207)</f>
        <v>#NAME?</v>
      </c>
      <c r="AF207" t="e">
        <f ca="1">_xll.BDP(AF$5,$A$1,"Fill","B","RATING_AS_OF_DATE_OVERRIDE",$A207)</f>
        <v>#NAME?</v>
      </c>
      <c r="AG207" t="e">
        <f ca="1">_xll.BDP(AG$5,$A$1,"Fill","B","RATING_AS_OF_DATE_OVERRIDE",$A207)</f>
        <v>#NAME?</v>
      </c>
      <c r="AH207" t="e">
        <f ca="1">_xll.BDP(AH$5,$A$1,"Fill","B","RATING_AS_OF_DATE_OVERRIDE",$A207)</f>
        <v>#NAME?</v>
      </c>
      <c r="AI207" t="e">
        <f ca="1">_xll.BDP(AI$5,$A$1,"Fill","B","RATING_AS_OF_DATE_OVERRIDE",$A207)</f>
        <v>#NAME?</v>
      </c>
      <c r="AJ207" t="e">
        <f ca="1">_xll.BDP(AJ$5,$A$1,"Fill","B","RATING_AS_OF_DATE_OVERRIDE",$A207)</f>
        <v>#NAME?</v>
      </c>
      <c r="AK207" t="e">
        <f ca="1">_xll.BDP(AK$5,$A$1,"Fill","B","RATING_AS_OF_DATE_OVERRIDE",$A207)</f>
        <v>#NAME?</v>
      </c>
      <c r="AL207" t="e">
        <f ca="1">_xll.BDP(AL$5,$A$1,"Fill","B","RATING_AS_OF_DATE_OVERRIDE",$A207)</f>
        <v>#NAME?</v>
      </c>
      <c r="AM207" t="e">
        <f ca="1">_xll.BDP(AM$5,$A$1,"Fill","B","RATING_AS_OF_DATE_OVERRIDE",$A207)</f>
        <v>#NAME?</v>
      </c>
      <c r="AN207" t="e">
        <f ca="1">_xll.BDP(AN$5,$A$1,"Fill","B","RATING_AS_OF_DATE_OVERRIDE",$A207)</f>
        <v>#NAME?</v>
      </c>
      <c r="AO207" t="e">
        <f ca="1">_xll.BDP(AO$5,$A$1,"Fill","B","RATING_AS_OF_DATE_OVERRIDE",$A207)</f>
        <v>#NAME?</v>
      </c>
      <c r="AP207" t="e">
        <f ca="1">_xll.BDP(AP$5,$A$1,"Fill","B","RATING_AS_OF_DATE_OVERRIDE",$A207)</f>
        <v>#NAME?</v>
      </c>
      <c r="AQ207" t="e">
        <f ca="1">_xll.BDP(AQ$5,$A$1,"Fill","B","RATING_AS_OF_DATE_OVERRIDE",$A207)</f>
        <v>#NAME?</v>
      </c>
      <c r="AR207" t="e">
        <f ca="1">_xll.BDP(AR$5,$A$1,"Fill","B","RATING_AS_OF_DATE_OVERRIDE",$A207)</f>
        <v>#NAME?</v>
      </c>
      <c r="AS207" t="e">
        <f ca="1">_xll.BDP(AS$5,$A$1,"Fill","B","RATING_AS_OF_DATE_OVERRIDE",$A207)</f>
        <v>#NAME?</v>
      </c>
      <c r="AT207" t="e">
        <f ca="1">_xll.BDP(AT$5,$A$1,"Fill","B","RATING_AS_OF_DATE_OVERRIDE",$A207)</f>
        <v>#NAME?</v>
      </c>
      <c r="AU207" t="e">
        <f ca="1">_xll.BDP(AU$5,$A$1,"Fill","B","RATING_AS_OF_DATE_OVERRIDE",$A207)</f>
        <v>#NAME?</v>
      </c>
      <c r="AV207" t="e">
        <f ca="1">_xll.BDP(AV$5,$A$1,"Fill","B","RATING_AS_OF_DATE_OVERRIDE",$A207)</f>
        <v>#NAME?</v>
      </c>
      <c r="AW207" t="e">
        <f ca="1">_xll.BDP(AW$5,$A$1,"Fill","B","RATING_AS_OF_DATE_OVERRIDE",$A207)</f>
        <v>#NAME?</v>
      </c>
      <c r="AX207" t="e">
        <f ca="1">_xll.BDP(AX$5,$A$1,"Fill","B","RATING_AS_OF_DATE_OVERRIDE",$A207)</f>
        <v>#NAME?</v>
      </c>
      <c r="AY207" t="e">
        <f ca="1">_xll.BDP(AY$5,$A$1,"Fill","B","RATING_AS_OF_DATE_OVERRIDE",$A207)</f>
        <v>#NAME?</v>
      </c>
      <c r="AZ207" t="e">
        <f ca="1">_xll.BDP(AZ$5,$A$1,"Fill","B","RATING_AS_OF_DATE_OVERRIDE",$A207)</f>
        <v>#NAME?</v>
      </c>
      <c r="BA207" t="e">
        <f ca="1">_xll.BDP(BA$5,$A$1,"Fill","B","RATING_AS_OF_DATE_OVERRIDE",$A207)</f>
        <v>#NAME?</v>
      </c>
      <c r="BB207" t="e">
        <f ca="1">_xll.BDP(BB$5,$A$1,"Fill","B","RATING_AS_OF_DATE_OVERRIDE",$A207)</f>
        <v>#NAME?</v>
      </c>
      <c r="BC207" t="e">
        <f ca="1">_xll.BDP(BC$5,$A$1,"Fill","B","RATING_AS_OF_DATE_OVERRIDE",$A207)</f>
        <v>#NAME?</v>
      </c>
      <c r="BD207" t="e">
        <f ca="1">_xll.BDP(BD$5,$A$1,"Fill","B","RATING_AS_OF_DATE_OVERRIDE",$A207)</f>
        <v>#NAME?</v>
      </c>
      <c r="BE207" t="e">
        <f ca="1">_xll.BDP(BE$5,$A$1,"Fill","B","RATING_AS_OF_DATE_OVERRIDE",$A207)</f>
        <v>#NAME?</v>
      </c>
      <c r="BF207" t="e">
        <f ca="1">_xll.BDP(BF$5,$A$1,"Fill","B","RATING_AS_OF_DATE_OVERRIDE",$A207)</f>
        <v>#NAME?</v>
      </c>
      <c r="BG207" t="e">
        <f ca="1">_xll.BDP(BG$5,$A$1,"Fill","B","RATING_AS_OF_DATE_OVERRIDE",$A207)</f>
        <v>#NAME?</v>
      </c>
      <c r="BH207" t="e">
        <f ca="1">_xll.BDP(BH$5,$A$1,"Fill","B","RATING_AS_OF_DATE_OVERRIDE",$A207)</f>
        <v>#NAME?</v>
      </c>
      <c r="BI207" t="e">
        <f ca="1">_xll.BDP(BI$5,$A$1,"Fill","B","RATING_AS_OF_DATE_OVERRIDE",$A207)</f>
        <v>#NAME?</v>
      </c>
      <c r="BJ207" t="e">
        <f ca="1">_xll.BDP(BJ$5,$A$1,"Fill","B","RATING_AS_OF_DATE_OVERRIDE",$A207)</f>
        <v>#NAME?</v>
      </c>
      <c r="BK207" t="e">
        <f ca="1">_xll.BDP(BK$5,$A$1,"Fill","B","RATING_AS_OF_DATE_OVERRIDE",$A207)</f>
        <v>#NAME?</v>
      </c>
      <c r="BL207" t="e">
        <f ca="1">_xll.BDP(BL$5,$A$1,"Fill","B","RATING_AS_OF_DATE_OVERRIDE",$A207)</f>
        <v>#NAME?</v>
      </c>
      <c r="BM207" t="e">
        <f ca="1">_xll.BDP(BM$5,$A$1,"Fill","B","RATING_AS_OF_DATE_OVERRIDE",$A207)</f>
        <v>#NAME?</v>
      </c>
      <c r="BN207" t="e">
        <f ca="1">_xll.BDP(BN$5,$A$1,"Fill","B","RATING_AS_OF_DATE_OVERRIDE",$A207)</f>
        <v>#NAME?</v>
      </c>
      <c r="BO207" t="e">
        <f ca="1">_xll.BDP(BO$5,$A$1,"Fill","B","RATING_AS_OF_DATE_OVERRIDE",$A207)</f>
        <v>#NAME?</v>
      </c>
      <c r="BP207" t="e">
        <f ca="1">_xll.BDP(BP$5,$A$1,"Fill","B","RATING_AS_OF_DATE_OVERRIDE",$A207)</f>
        <v>#NAME?</v>
      </c>
      <c r="BQ207" t="e">
        <f ca="1">_xll.BDP(BQ$5,$A$1,"Fill","B","RATING_AS_OF_DATE_OVERRIDE",$A207)</f>
        <v>#NAME?</v>
      </c>
      <c r="BR207" t="e">
        <f ca="1">_xll.BDP(BR$5,$A$1,"Fill","B","RATING_AS_OF_DATE_OVERRIDE",$A207)</f>
        <v>#NAME?</v>
      </c>
      <c r="BS207" t="e">
        <f ca="1">_xll.BDP(BS$5,$A$1,"Fill","B","RATING_AS_OF_DATE_OVERRIDE",$A207)</f>
        <v>#NAME?</v>
      </c>
      <c r="BT207" t="e">
        <f ca="1">_xll.BDP(BT$5,$A$1,"Fill","B","RATING_AS_OF_DATE_OVERRIDE",$A207)</f>
        <v>#NAME?</v>
      </c>
      <c r="BU207" t="e">
        <f ca="1">_xll.BDP(BU$5,$A$1,"Fill","B","RATING_AS_OF_DATE_OVERRIDE",$A207)</f>
        <v>#NAME?</v>
      </c>
      <c r="BV207" t="e">
        <f ca="1">_xll.BDP(BV$5,$A$1,"Fill","B","RATING_AS_OF_DATE_OVERRIDE",$A207)</f>
        <v>#NAME?</v>
      </c>
      <c r="BW207" t="e">
        <f ca="1">_xll.BDP(BW$5,$A$1,"Fill","B","RATING_AS_OF_DATE_OVERRIDE",$A207)</f>
        <v>#NAME?</v>
      </c>
      <c r="BX207" t="e">
        <f ca="1">_xll.BDP(BX$5,$A$1,"Fill","B","RATING_AS_OF_DATE_OVERRIDE",$A207)</f>
        <v>#NAME?</v>
      </c>
      <c r="BY207" t="e">
        <f ca="1">_xll.BDP(BY$5,$A$1,"Fill","B","RATING_AS_OF_DATE_OVERRIDE",$A207)</f>
        <v>#NAME?</v>
      </c>
      <c r="BZ207" t="e">
        <f ca="1">_xll.BDP(BZ$5,$A$1,"Fill","B","RATING_AS_OF_DATE_OVERRIDE",$A207)</f>
        <v>#NAME?</v>
      </c>
      <c r="CA207" t="e">
        <f ca="1">_xll.BDP(CA$5,$A$1,"Fill","B","RATING_AS_OF_DATE_OVERRIDE",$A207)</f>
        <v>#NAME?</v>
      </c>
      <c r="CB207" t="e">
        <f ca="1">_xll.BDP(CB$5,$A$1,"Fill","B","RATING_AS_OF_DATE_OVERRIDE",$A207)</f>
        <v>#NAME?</v>
      </c>
      <c r="CC207" t="e">
        <f ca="1">_xll.BDP(CC$5,$A$1,"Fill","B","RATING_AS_OF_DATE_OVERRIDE",$A207)</f>
        <v>#NAME?</v>
      </c>
      <c r="CD207" t="e">
        <f ca="1">_xll.BDP(CD$5,$A$1,"Fill","B","RATING_AS_OF_DATE_OVERRIDE",$A207)</f>
        <v>#NAME?</v>
      </c>
      <c r="CE207" t="e">
        <f ca="1">_xll.BDP(CE$5,$A$1,"Fill","B","RATING_AS_OF_DATE_OVERRIDE",$A207)</f>
        <v>#NAME?</v>
      </c>
      <c r="CF207" t="e">
        <f ca="1">_xll.BDP(CF$5,$A$1,"Fill","B","RATING_AS_OF_DATE_OVERRIDE",$A207)</f>
        <v>#NAME?</v>
      </c>
      <c r="CG207" t="e">
        <f ca="1">_xll.BDP(CG$5,$A$1,"Fill","B","RATING_AS_OF_DATE_OVERRIDE",$A207)</f>
        <v>#NAME?</v>
      </c>
    </row>
    <row r="208" spans="1:85">
      <c r="A208">
        <v>19961031</v>
      </c>
      <c r="B208" t="e">
        <f ca="1">_xll.BDP(B$5,$A$1,"Fill","B","RATING_AS_OF_DATE_OVERRIDE",$A208)</f>
        <v>#NAME?</v>
      </c>
      <c r="C208" t="e">
        <f ca="1">_xll.BDP(C$5,$A$1,"Fill","B","RATING_AS_OF_DATE_OVERRIDE",$A208)</f>
        <v>#NAME?</v>
      </c>
      <c r="D208" t="e">
        <f ca="1">_xll.BDP(D$5,$A$1,"Fill","B","RATING_AS_OF_DATE_OVERRIDE",$A208)</f>
        <v>#NAME?</v>
      </c>
      <c r="E208" t="e">
        <f ca="1">_xll.BDP(E$5,$A$1,"Fill","B","RATING_AS_OF_DATE_OVERRIDE",$A208)</f>
        <v>#NAME?</v>
      </c>
      <c r="F208" t="e">
        <f ca="1">_xll.BDP(F$5,$A$1,"Fill","B","RATING_AS_OF_DATE_OVERRIDE",$A208)</f>
        <v>#NAME?</v>
      </c>
      <c r="G208" t="e">
        <f ca="1">_xll.BDP(G$5,$A$1,"Fill","B","RATING_AS_OF_DATE_OVERRIDE",$A208)</f>
        <v>#NAME?</v>
      </c>
      <c r="H208" t="e">
        <f ca="1">_xll.BDP(H$5,$A$1,"Fill","B","RATING_AS_OF_DATE_OVERRIDE",$A208)</f>
        <v>#NAME?</v>
      </c>
      <c r="I208" t="e">
        <f ca="1">_xll.BDP(I$5,$A$1,"Fill","B","RATING_AS_OF_DATE_OVERRIDE",$A208)</f>
        <v>#NAME?</v>
      </c>
      <c r="J208" t="e">
        <f ca="1">_xll.BDP(J$5,$A$1,"Fill","B","RATING_AS_OF_DATE_OVERRIDE",$A208)</f>
        <v>#NAME?</v>
      </c>
      <c r="K208" t="e">
        <f ca="1">_xll.BDP(K$5,$A$1,"Fill","B","RATING_AS_OF_DATE_OVERRIDE",$A208)</f>
        <v>#NAME?</v>
      </c>
      <c r="L208" t="e">
        <f ca="1">_xll.BDP(L$5,$A$1,"Fill","B","RATING_AS_OF_DATE_OVERRIDE",$A208)</f>
        <v>#NAME?</v>
      </c>
      <c r="M208" t="e">
        <f ca="1">_xll.BDP(M$5,$A$1,"Fill","B","RATING_AS_OF_DATE_OVERRIDE",$A208)</f>
        <v>#NAME?</v>
      </c>
      <c r="N208" t="e">
        <f ca="1">_xll.BDP(N$5,$A$1,"Fill","B","RATING_AS_OF_DATE_OVERRIDE",$A208)</f>
        <v>#NAME?</v>
      </c>
      <c r="O208" t="e">
        <f ca="1">_xll.BDP(O$5,$A$1,"Fill","B","RATING_AS_OF_DATE_OVERRIDE",$A208)</f>
        <v>#NAME?</v>
      </c>
      <c r="P208" t="e">
        <f ca="1">_xll.BDP(P$5,$A$1,"Fill","B","RATING_AS_OF_DATE_OVERRIDE",$A208)</f>
        <v>#NAME?</v>
      </c>
      <c r="Q208" t="e">
        <f ca="1">_xll.BDP(Q$5,$A$1,"Fill","B","RATING_AS_OF_DATE_OVERRIDE",$A208)</f>
        <v>#NAME?</v>
      </c>
      <c r="R208" t="e">
        <f ca="1">_xll.BDP(R$5,$A$1,"Fill","B","RATING_AS_OF_DATE_OVERRIDE",$A208)</f>
        <v>#NAME?</v>
      </c>
      <c r="S208" t="e">
        <f ca="1">_xll.BDP(S$5,$A$1,"Fill","B","RATING_AS_OF_DATE_OVERRIDE",$A208)</f>
        <v>#NAME?</v>
      </c>
      <c r="T208" t="e">
        <f ca="1">_xll.BDP(T$5,$A$1,"Fill","B","RATING_AS_OF_DATE_OVERRIDE",$A208)</f>
        <v>#NAME?</v>
      </c>
      <c r="U208" t="e">
        <f ca="1">_xll.BDP(U$5,$A$1,"Fill","B","RATING_AS_OF_DATE_OVERRIDE",$A208)</f>
        <v>#NAME?</v>
      </c>
      <c r="V208" t="e">
        <f ca="1">_xll.BDP(V$5,$A$1,"Fill","B","RATING_AS_OF_DATE_OVERRIDE",$A208)</f>
        <v>#NAME?</v>
      </c>
      <c r="W208" t="e">
        <f ca="1">_xll.BDP(W$5,$A$1,"Fill","B","RATING_AS_OF_DATE_OVERRIDE",$A208)</f>
        <v>#NAME?</v>
      </c>
      <c r="X208" t="e">
        <f ca="1">_xll.BDP(X$5,$A$1,"Fill","B","RATING_AS_OF_DATE_OVERRIDE",$A208)</f>
        <v>#NAME?</v>
      </c>
      <c r="Y208" t="e">
        <f ca="1">_xll.BDP(Y$5,$A$1,"Fill","B","RATING_AS_OF_DATE_OVERRIDE",$A208)</f>
        <v>#NAME?</v>
      </c>
      <c r="Z208" t="e">
        <f ca="1">_xll.BDP(Z$5,$A$1,"Fill","B","RATING_AS_OF_DATE_OVERRIDE",$A208)</f>
        <v>#NAME?</v>
      </c>
      <c r="AA208" t="e">
        <f ca="1">_xll.BDP(AA$5,$A$1,"Fill","B","RATING_AS_OF_DATE_OVERRIDE",$A208)</f>
        <v>#NAME?</v>
      </c>
      <c r="AB208" t="e">
        <f ca="1">_xll.BDP(AB$5,$A$1,"Fill","B","RATING_AS_OF_DATE_OVERRIDE",$A208)</f>
        <v>#NAME?</v>
      </c>
      <c r="AC208" t="e">
        <f ca="1">_xll.BDP(AC$5,$A$1,"Fill","B","RATING_AS_OF_DATE_OVERRIDE",$A208)</f>
        <v>#NAME?</v>
      </c>
      <c r="AD208" t="e">
        <f ca="1">_xll.BDP(AD$5,$A$1,"Fill","B","RATING_AS_OF_DATE_OVERRIDE",$A208)</f>
        <v>#NAME?</v>
      </c>
      <c r="AE208" t="e">
        <f ca="1">_xll.BDP(AE$5,$A$1,"Fill","B","RATING_AS_OF_DATE_OVERRIDE",$A208)</f>
        <v>#NAME?</v>
      </c>
      <c r="AF208" t="e">
        <f ca="1">_xll.BDP(AF$5,$A$1,"Fill","B","RATING_AS_OF_DATE_OVERRIDE",$A208)</f>
        <v>#NAME?</v>
      </c>
      <c r="AG208" t="e">
        <f ca="1">_xll.BDP(AG$5,$A$1,"Fill","B","RATING_AS_OF_DATE_OVERRIDE",$A208)</f>
        <v>#NAME?</v>
      </c>
      <c r="AH208" t="e">
        <f ca="1">_xll.BDP(AH$5,$A$1,"Fill","B","RATING_AS_OF_DATE_OVERRIDE",$A208)</f>
        <v>#NAME?</v>
      </c>
      <c r="AI208" t="e">
        <f ca="1">_xll.BDP(AI$5,$A$1,"Fill","B","RATING_AS_OF_DATE_OVERRIDE",$A208)</f>
        <v>#NAME?</v>
      </c>
      <c r="AJ208" t="e">
        <f ca="1">_xll.BDP(AJ$5,$A$1,"Fill","B","RATING_AS_OF_DATE_OVERRIDE",$A208)</f>
        <v>#NAME?</v>
      </c>
      <c r="AK208" t="e">
        <f ca="1">_xll.BDP(AK$5,$A$1,"Fill","B","RATING_AS_OF_DATE_OVERRIDE",$A208)</f>
        <v>#NAME?</v>
      </c>
      <c r="AL208" t="e">
        <f ca="1">_xll.BDP(AL$5,$A$1,"Fill","B","RATING_AS_OF_DATE_OVERRIDE",$A208)</f>
        <v>#NAME?</v>
      </c>
      <c r="AM208" t="e">
        <f ca="1">_xll.BDP(AM$5,$A$1,"Fill","B","RATING_AS_OF_DATE_OVERRIDE",$A208)</f>
        <v>#NAME?</v>
      </c>
      <c r="AN208" t="e">
        <f ca="1">_xll.BDP(AN$5,$A$1,"Fill","B","RATING_AS_OF_DATE_OVERRIDE",$A208)</f>
        <v>#NAME?</v>
      </c>
      <c r="AO208" t="e">
        <f ca="1">_xll.BDP(AO$5,$A$1,"Fill","B","RATING_AS_OF_DATE_OVERRIDE",$A208)</f>
        <v>#NAME?</v>
      </c>
      <c r="AP208" t="e">
        <f ca="1">_xll.BDP(AP$5,$A$1,"Fill","B","RATING_AS_OF_DATE_OVERRIDE",$A208)</f>
        <v>#NAME?</v>
      </c>
      <c r="AQ208" t="e">
        <f ca="1">_xll.BDP(AQ$5,$A$1,"Fill","B","RATING_AS_OF_DATE_OVERRIDE",$A208)</f>
        <v>#NAME?</v>
      </c>
      <c r="AR208" t="e">
        <f ca="1">_xll.BDP(AR$5,$A$1,"Fill","B","RATING_AS_OF_DATE_OVERRIDE",$A208)</f>
        <v>#NAME?</v>
      </c>
      <c r="AS208" t="e">
        <f ca="1">_xll.BDP(AS$5,$A$1,"Fill","B","RATING_AS_OF_DATE_OVERRIDE",$A208)</f>
        <v>#NAME?</v>
      </c>
      <c r="AT208" t="e">
        <f ca="1">_xll.BDP(AT$5,$A$1,"Fill","B","RATING_AS_OF_DATE_OVERRIDE",$A208)</f>
        <v>#NAME?</v>
      </c>
      <c r="AU208" t="e">
        <f ca="1">_xll.BDP(AU$5,$A$1,"Fill","B","RATING_AS_OF_DATE_OVERRIDE",$A208)</f>
        <v>#NAME?</v>
      </c>
      <c r="AV208" t="e">
        <f ca="1">_xll.BDP(AV$5,$A$1,"Fill","B","RATING_AS_OF_DATE_OVERRIDE",$A208)</f>
        <v>#NAME?</v>
      </c>
      <c r="AW208" t="e">
        <f ca="1">_xll.BDP(AW$5,$A$1,"Fill","B","RATING_AS_OF_DATE_OVERRIDE",$A208)</f>
        <v>#NAME?</v>
      </c>
      <c r="AX208" t="e">
        <f ca="1">_xll.BDP(AX$5,$A$1,"Fill","B","RATING_AS_OF_DATE_OVERRIDE",$A208)</f>
        <v>#NAME?</v>
      </c>
      <c r="AY208" t="e">
        <f ca="1">_xll.BDP(AY$5,$A$1,"Fill","B","RATING_AS_OF_DATE_OVERRIDE",$A208)</f>
        <v>#NAME?</v>
      </c>
      <c r="AZ208" t="e">
        <f ca="1">_xll.BDP(AZ$5,$A$1,"Fill","B","RATING_AS_OF_DATE_OVERRIDE",$A208)</f>
        <v>#NAME?</v>
      </c>
      <c r="BA208" t="e">
        <f ca="1">_xll.BDP(BA$5,$A$1,"Fill","B","RATING_AS_OF_DATE_OVERRIDE",$A208)</f>
        <v>#NAME?</v>
      </c>
      <c r="BB208" t="e">
        <f ca="1">_xll.BDP(BB$5,$A$1,"Fill","B","RATING_AS_OF_DATE_OVERRIDE",$A208)</f>
        <v>#NAME?</v>
      </c>
      <c r="BC208" t="e">
        <f ca="1">_xll.BDP(BC$5,$A$1,"Fill","B","RATING_AS_OF_DATE_OVERRIDE",$A208)</f>
        <v>#NAME?</v>
      </c>
      <c r="BD208" t="e">
        <f ca="1">_xll.BDP(BD$5,$A$1,"Fill","B","RATING_AS_OF_DATE_OVERRIDE",$A208)</f>
        <v>#NAME?</v>
      </c>
      <c r="BE208" t="e">
        <f ca="1">_xll.BDP(BE$5,$A$1,"Fill","B","RATING_AS_OF_DATE_OVERRIDE",$A208)</f>
        <v>#NAME?</v>
      </c>
      <c r="BF208" t="e">
        <f ca="1">_xll.BDP(BF$5,$A$1,"Fill","B","RATING_AS_OF_DATE_OVERRIDE",$A208)</f>
        <v>#NAME?</v>
      </c>
      <c r="BG208" t="e">
        <f ca="1">_xll.BDP(BG$5,$A$1,"Fill","B","RATING_AS_OF_DATE_OVERRIDE",$A208)</f>
        <v>#NAME?</v>
      </c>
      <c r="BH208" t="e">
        <f ca="1">_xll.BDP(BH$5,$A$1,"Fill","B","RATING_AS_OF_DATE_OVERRIDE",$A208)</f>
        <v>#NAME?</v>
      </c>
      <c r="BI208" t="e">
        <f ca="1">_xll.BDP(BI$5,$A$1,"Fill","B","RATING_AS_OF_DATE_OVERRIDE",$A208)</f>
        <v>#NAME?</v>
      </c>
      <c r="BJ208" t="e">
        <f ca="1">_xll.BDP(BJ$5,$A$1,"Fill","B","RATING_AS_OF_DATE_OVERRIDE",$A208)</f>
        <v>#NAME?</v>
      </c>
      <c r="BK208" t="e">
        <f ca="1">_xll.BDP(BK$5,$A$1,"Fill","B","RATING_AS_OF_DATE_OVERRIDE",$A208)</f>
        <v>#NAME?</v>
      </c>
      <c r="BL208" t="e">
        <f ca="1">_xll.BDP(BL$5,$A$1,"Fill","B","RATING_AS_OF_DATE_OVERRIDE",$A208)</f>
        <v>#NAME?</v>
      </c>
      <c r="BM208" t="e">
        <f ca="1">_xll.BDP(BM$5,$A$1,"Fill","B","RATING_AS_OF_DATE_OVERRIDE",$A208)</f>
        <v>#NAME?</v>
      </c>
      <c r="BN208" t="e">
        <f ca="1">_xll.BDP(BN$5,$A$1,"Fill","B","RATING_AS_OF_DATE_OVERRIDE",$A208)</f>
        <v>#NAME?</v>
      </c>
      <c r="BO208" t="e">
        <f ca="1">_xll.BDP(BO$5,$A$1,"Fill","B","RATING_AS_OF_DATE_OVERRIDE",$A208)</f>
        <v>#NAME?</v>
      </c>
      <c r="BP208" t="e">
        <f ca="1">_xll.BDP(BP$5,$A$1,"Fill","B","RATING_AS_OF_DATE_OVERRIDE",$A208)</f>
        <v>#NAME?</v>
      </c>
      <c r="BQ208" t="e">
        <f ca="1">_xll.BDP(BQ$5,$A$1,"Fill","B","RATING_AS_OF_DATE_OVERRIDE",$A208)</f>
        <v>#NAME?</v>
      </c>
      <c r="BR208" t="e">
        <f ca="1">_xll.BDP(BR$5,$A$1,"Fill","B","RATING_AS_OF_DATE_OVERRIDE",$A208)</f>
        <v>#NAME?</v>
      </c>
      <c r="BS208" t="e">
        <f ca="1">_xll.BDP(BS$5,$A$1,"Fill","B","RATING_AS_OF_DATE_OVERRIDE",$A208)</f>
        <v>#NAME?</v>
      </c>
      <c r="BT208" t="e">
        <f ca="1">_xll.BDP(BT$5,$A$1,"Fill","B","RATING_AS_OF_DATE_OVERRIDE",$A208)</f>
        <v>#NAME?</v>
      </c>
      <c r="BU208" t="e">
        <f ca="1">_xll.BDP(BU$5,$A$1,"Fill","B","RATING_AS_OF_DATE_OVERRIDE",$A208)</f>
        <v>#NAME?</v>
      </c>
      <c r="BV208" t="e">
        <f ca="1">_xll.BDP(BV$5,$A$1,"Fill","B","RATING_AS_OF_DATE_OVERRIDE",$A208)</f>
        <v>#NAME?</v>
      </c>
      <c r="BW208" t="e">
        <f ca="1">_xll.BDP(BW$5,$A$1,"Fill","B","RATING_AS_OF_DATE_OVERRIDE",$A208)</f>
        <v>#NAME?</v>
      </c>
      <c r="BX208" t="e">
        <f ca="1">_xll.BDP(BX$5,$A$1,"Fill","B","RATING_AS_OF_DATE_OVERRIDE",$A208)</f>
        <v>#NAME?</v>
      </c>
      <c r="BY208" t="e">
        <f ca="1">_xll.BDP(BY$5,$A$1,"Fill","B","RATING_AS_OF_DATE_OVERRIDE",$A208)</f>
        <v>#NAME?</v>
      </c>
      <c r="BZ208" t="e">
        <f ca="1">_xll.BDP(BZ$5,$A$1,"Fill","B","RATING_AS_OF_DATE_OVERRIDE",$A208)</f>
        <v>#NAME?</v>
      </c>
      <c r="CA208" t="e">
        <f ca="1">_xll.BDP(CA$5,$A$1,"Fill","B","RATING_AS_OF_DATE_OVERRIDE",$A208)</f>
        <v>#NAME?</v>
      </c>
      <c r="CB208" t="e">
        <f ca="1">_xll.BDP(CB$5,$A$1,"Fill","B","RATING_AS_OF_DATE_OVERRIDE",$A208)</f>
        <v>#NAME?</v>
      </c>
      <c r="CC208" t="e">
        <f ca="1">_xll.BDP(CC$5,$A$1,"Fill","B","RATING_AS_OF_DATE_OVERRIDE",$A208)</f>
        <v>#NAME?</v>
      </c>
      <c r="CD208" t="e">
        <f ca="1">_xll.BDP(CD$5,$A$1,"Fill","B","RATING_AS_OF_DATE_OVERRIDE",$A208)</f>
        <v>#NAME?</v>
      </c>
      <c r="CE208" t="e">
        <f ca="1">_xll.BDP(CE$5,$A$1,"Fill","B","RATING_AS_OF_DATE_OVERRIDE",$A208)</f>
        <v>#NAME?</v>
      </c>
      <c r="CF208" t="e">
        <f ca="1">_xll.BDP(CF$5,$A$1,"Fill","B","RATING_AS_OF_DATE_OVERRIDE",$A208)</f>
        <v>#NAME?</v>
      </c>
      <c r="CG208" t="e">
        <f ca="1">_xll.BDP(CG$5,$A$1,"Fill","B","RATING_AS_OF_DATE_OVERRIDE",$A208)</f>
        <v>#NAME?</v>
      </c>
    </row>
    <row r="209" spans="1:85">
      <c r="A209">
        <v>19961129</v>
      </c>
      <c r="B209" t="e">
        <f ca="1">_xll.BDP(B$5,$A$1,"Fill","B","RATING_AS_OF_DATE_OVERRIDE",$A209)</f>
        <v>#NAME?</v>
      </c>
      <c r="C209" t="e">
        <f ca="1">_xll.BDP(C$5,$A$1,"Fill","B","RATING_AS_OF_DATE_OVERRIDE",$A209)</f>
        <v>#NAME?</v>
      </c>
      <c r="D209" t="e">
        <f ca="1">_xll.BDP(D$5,$A$1,"Fill","B","RATING_AS_OF_DATE_OVERRIDE",$A209)</f>
        <v>#NAME?</v>
      </c>
      <c r="E209" t="e">
        <f ca="1">_xll.BDP(E$5,$A$1,"Fill","B","RATING_AS_OF_DATE_OVERRIDE",$A209)</f>
        <v>#NAME?</v>
      </c>
      <c r="F209" t="e">
        <f ca="1">_xll.BDP(F$5,$A$1,"Fill","B","RATING_AS_OF_DATE_OVERRIDE",$A209)</f>
        <v>#NAME?</v>
      </c>
      <c r="G209" t="e">
        <f ca="1">_xll.BDP(G$5,$A$1,"Fill","B","RATING_AS_OF_DATE_OVERRIDE",$A209)</f>
        <v>#NAME?</v>
      </c>
      <c r="H209" t="e">
        <f ca="1">_xll.BDP(H$5,$A$1,"Fill","B","RATING_AS_OF_DATE_OVERRIDE",$A209)</f>
        <v>#NAME?</v>
      </c>
      <c r="I209" t="e">
        <f ca="1">_xll.BDP(I$5,$A$1,"Fill","B","RATING_AS_OF_DATE_OVERRIDE",$A209)</f>
        <v>#NAME?</v>
      </c>
      <c r="J209" t="e">
        <f ca="1">_xll.BDP(J$5,$A$1,"Fill","B","RATING_AS_OF_DATE_OVERRIDE",$A209)</f>
        <v>#NAME?</v>
      </c>
      <c r="K209" t="e">
        <f ca="1">_xll.BDP(K$5,$A$1,"Fill","B","RATING_AS_OF_DATE_OVERRIDE",$A209)</f>
        <v>#NAME?</v>
      </c>
      <c r="L209" t="e">
        <f ca="1">_xll.BDP(L$5,$A$1,"Fill","B","RATING_AS_OF_DATE_OVERRIDE",$A209)</f>
        <v>#NAME?</v>
      </c>
      <c r="M209" t="e">
        <f ca="1">_xll.BDP(M$5,$A$1,"Fill","B","RATING_AS_OF_DATE_OVERRIDE",$A209)</f>
        <v>#NAME?</v>
      </c>
      <c r="N209" t="e">
        <f ca="1">_xll.BDP(N$5,$A$1,"Fill","B","RATING_AS_OF_DATE_OVERRIDE",$A209)</f>
        <v>#NAME?</v>
      </c>
      <c r="O209" t="e">
        <f ca="1">_xll.BDP(O$5,$A$1,"Fill","B","RATING_AS_OF_DATE_OVERRIDE",$A209)</f>
        <v>#NAME?</v>
      </c>
      <c r="P209" t="e">
        <f ca="1">_xll.BDP(P$5,$A$1,"Fill","B","RATING_AS_OF_DATE_OVERRIDE",$A209)</f>
        <v>#NAME?</v>
      </c>
      <c r="Q209" t="e">
        <f ca="1">_xll.BDP(Q$5,$A$1,"Fill","B","RATING_AS_OF_DATE_OVERRIDE",$A209)</f>
        <v>#NAME?</v>
      </c>
      <c r="R209" t="e">
        <f ca="1">_xll.BDP(R$5,$A$1,"Fill","B","RATING_AS_OF_DATE_OVERRIDE",$A209)</f>
        <v>#NAME?</v>
      </c>
      <c r="S209" t="e">
        <f ca="1">_xll.BDP(S$5,$A$1,"Fill","B","RATING_AS_OF_DATE_OVERRIDE",$A209)</f>
        <v>#NAME?</v>
      </c>
      <c r="T209" t="e">
        <f ca="1">_xll.BDP(T$5,$A$1,"Fill","B","RATING_AS_OF_DATE_OVERRIDE",$A209)</f>
        <v>#NAME?</v>
      </c>
      <c r="U209" t="e">
        <f ca="1">_xll.BDP(U$5,$A$1,"Fill","B","RATING_AS_OF_DATE_OVERRIDE",$A209)</f>
        <v>#NAME?</v>
      </c>
      <c r="V209" t="e">
        <f ca="1">_xll.BDP(V$5,$A$1,"Fill","B","RATING_AS_OF_DATE_OVERRIDE",$A209)</f>
        <v>#NAME?</v>
      </c>
      <c r="W209" t="e">
        <f ca="1">_xll.BDP(W$5,$A$1,"Fill","B","RATING_AS_OF_DATE_OVERRIDE",$A209)</f>
        <v>#NAME?</v>
      </c>
      <c r="X209" t="e">
        <f ca="1">_xll.BDP(X$5,$A$1,"Fill","B","RATING_AS_OF_DATE_OVERRIDE",$A209)</f>
        <v>#NAME?</v>
      </c>
      <c r="Y209" t="e">
        <f ca="1">_xll.BDP(Y$5,$A$1,"Fill","B","RATING_AS_OF_DATE_OVERRIDE",$A209)</f>
        <v>#NAME?</v>
      </c>
      <c r="Z209" t="e">
        <f ca="1">_xll.BDP(Z$5,$A$1,"Fill","B","RATING_AS_OF_DATE_OVERRIDE",$A209)</f>
        <v>#NAME?</v>
      </c>
      <c r="AA209" t="e">
        <f ca="1">_xll.BDP(AA$5,$A$1,"Fill","B","RATING_AS_OF_DATE_OVERRIDE",$A209)</f>
        <v>#NAME?</v>
      </c>
      <c r="AB209" t="e">
        <f ca="1">_xll.BDP(AB$5,$A$1,"Fill","B","RATING_AS_OF_DATE_OVERRIDE",$A209)</f>
        <v>#NAME?</v>
      </c>
      <c r="AC209" t="e">
        <f ca="1">_xll.BDP(AC$5,$A$1,"Fill","B","RATING_AS_OF_DATE_OVERRIDE",$A209)</f>
        <v>#NAME?</v>
      </c>
      <c r="AD209" t="e">
        <f ca="1">_xll.BDP(AD$5,$A$1,"Fill","B","RATING_AS_OF_DATE_OVERRIDE",$A209)</f>
        <v>#NAME?</v>
      </c>
      <c r="AE209" t="e">
        <f ca="1">_xll.BDP(AE$5,$A$1,"Fill","B","RATING_AS_OF_DATE_OVERRIDE",$A209)</f>
        <v>#NAME?</v>
      </c>
      <c r="AF209" t="e">
        <f ca="1">_xll.BDP(AF$5,$A$1,"Fill","B","RATING_AS_OF_DATE_OVERRIDE",$A209)</f>
        <v>#NAME?</v>
      </c>
      <c r="AG209" t="e">
        <f ca="1">_xll.BDP(AG$5,$A$1,"Fill","B","RATING_AS_OF_DATE_OVERRIDE",$A209)</f>
        <v>#NAME?</v>
      </c>
      <c r="AH209" t="e">
        <f ca="1">_xll.BDP(AH$5,$A$1,"Fill","B","RATING_AS_OF_DATE_OVERRIDE",$A209)</f>
        <v>#NAME?</v>
      </c>
      <c r="AI209" t="e">
        <f ca="1">_xll.BDP(AI$5,$A$1,"Fill","B","RATING_AS_OF_DATE_OVERRIDE",$A209)</f>
        <v>#NAME?</v>
      </c>
      <c r="AJ209" t="e">
        <f ca="1">_xll.BDP(AJ$5,$A$1,"Fill","B","RATING_AS_OF_DATE_OVERRIDE",$A209)</f>
        <v>#NAME?</v>
      </c>
      <c r="AK209" t="e">
        <f ca="1">_xll.BDP(AK$5,$A$1,"Fill","B","RATING_AS_OF_DATE_OVERRIDE",$A209)</f>
        <v>#NAME?</v>
      </c>
      <c r="AL209" t="e">
        <f ca="1">_xll.BDP(AL$5,$A$1,"Fill","B","RATING_AS_OF_DATE_OVERRIDE",$A209)</f>
        <v>#NAME?</v>
      </c>
      <c r="AM209" t="e">
        <f ca="1">_xll.BDP(AM$5,$A$1,"Fill","B","RATING_AS_OF_DATE_OVERRIDE",$A209)</f>
        <v>#NAME?</v>
      </c>
      <c r="AN209" t="e">
        <f ca="1">_xll.BDP(AN$5,$A$1,"Fill","B","RATING_AS_OF_DATE_OVERRIDE",$A209)</f>
        <v>#NAME?</v>
      </c>
      <c r="AO209" t="e">
        <f ca="1">_xll.BDP(AO$5,$A$1,"Fill","B","RATING_AS_OF_DATE_OVERRIDE",$A209)</f>
        <v>#NAME?</v>
      </c>
      <c r="AP209" t="e">
        <f ca="1">_xll.BDP(AP$5,$A$1,"Fill","B","RATING_AS_OF_DATE_OVERRIDE",$A209)</f>
        <v>#NAME?</v>
      </c>
      <c r="AQ209" t="e">
        <f ca="1">_xll.BDP(AQ$5,$A$1,"Fill","B","RATING_AS_OF_DATE_OVERRIDE",$A209)</f>
        <v>#NAME?</v>
      </c>
      <c r="AR209" t="e">
        <f ca="1">_xll.BDP(AR$5,$A$1,"Fill","B","RATING_AS_OF_DATE_OVERRIDE",$A209)</f>
        <v>#NAME?</v>
      </c>
      <c r="AS209" t="e">
        <f ca="1">_xll.BDP(AS$5,$A$1,"Fill","B","RATING_AS_OF_DATE_OVERRIDE",$A209)</f>
        <v>#NAME?</v>
      </c>
      <c r="AT209" t="e">
        <f ca="1">_xll.BDP(AT$5,$A$1,"Fill","B","RATING_AS_OF_DATE_OVERRIDE",$A209)</f>
        <v>#NAME?</v>
      </c>
      <c r="AU209" t="e">
        <f ca="1">_xll.BDP(AU$5,$A$1,"Fill","B","RATING_AS_OF_DATE_OVERRIDE",$A209)</f>
        <v>#NAME?</v>
      </c>
      <c r="AV209" t="e">
        <f ca="1">_xll.BDP(AV$5,$A$1,"Fill","B","RATING_AS_OF_DATE_OVERRIDE",$A209)</f>
        <v>#NAME?</v>
      </c>
      <c r="AW209" t="e">
        <f ca="1">_xll.BDP(AW$5,$A$1,"Fill","B","RATING_AS_OF_DATE_OVERRIDE",$A209)</f>
        <v>#NAME?</v>
      </c>
      <c r="AX209" t="e">
        <f ca="1">_xll.BDP(AX$5,$A$1,"Fill","B","RATING_AS_OF_DATE_OVERRIDE",$A209)</f>
        <v>#NAME?</v>
      </c>
      <c r="AY209" t="e">
        <f ca="1">_xll.BDP(AY$5,$A$1,"Fill","B","RATING_AS_OF_DATE_OVERRIDE",$A209)</f>
        <v>#NAME?</v>
      </c>
      <c r="AZ209" t="e">
        <f ca="1">_xll.BDP(AZ$5,$A$1,"Fill","B","RATING_AS_OF_DATE_OVERRIDE",$A209)</f>
        <v>#NAME?</v>
      </c>
      <c r="BA209" t="e">
        <f ca="1">_xll.BDP(BA$5,$A$1,"Fill","B","RATING_AS_OF_DATE_OVERRIDE",$A209)</f>
        <v>#NAME?</v>
      </c>
      <c r="BB209" t="e">
        <f ca="1">_xll.BDP(BB$5,$A$1,"Fill","B","RATING_AS_OF_DATE_OVERRIDE",$A209)</f>
        <v>#NAME?</v>
      </c>
      <c r="BC209" t="e">
        <f ca="1">_xll.BDP(BC$5,$A$1,"Fill","B","RATING_AS_OF_DATE_OVERRIDE",$A209)</f>
        <v>#NAME?</v>
      </c>
      <c r="BD209" t="e">
        <f ca="1">_xll.BDP(BD$5,$A$1,"Fill","B","RATING_AS_OF_DATE_OVERRIDE",$A209)</f>
        <v>#NAME?</v>
      </c>
      <c r="BE209" t="e">
        <f ca="1">_xll.BDP(BE$5,$A$1,"Fill","B","RATING_AS_OF_DATE_OVERRIDE",$A209)</f>
        <v>#NAME?</v>
      </c>
      <c r="BF209" t="e">
        <f ca="1">_xll.BDP(BF$5,$A$1,"Fill","B","RATING_AS_OF_DATE_OVERRIDE",$A209)</f>
        <v>#NAME?</v>
      </c>
      <c r="BG209" t="e">
        <f ca="1">_xll.BDP(BG$5,$A$1,"Fill","B","RATING_AS_OF_DATE_OVERRIDE",$A209)</f>
        <v>#NAME?</v>
      </c>
      <c r="BH209" t="e">
        <f ca="1">_xll.BDP(BH$5,$A$1,"Fill","B","RATING_AS_OF_DATE_OVERRIDE",$A209)</f>
        <v>#NAME?</v>
      </c>
      <c r="BI209" t="e">
        <f ca="1">_xll.BDP(BI$5,$A$1,"Fill","B","RATING_AS_OF_DATE_OVERRIDE",$A209)</f>
        <v>#NAME?</v>
      </c>
      <c r="BJ209" t="e">
        <f ca="1">_xll.BDP(BJ$5,$A$1,"Fill","B","RATING_AS_OF_DATE_OVERRIDE",$A209)</f>
        <v>#NAME?</v>
      </c>
      <c r="BK209" t="e">
        <f ca="1">_xll.BDP(BK$5,$A$1,"Fill","B","RATING_AS_OF_DATE_OVERRIDE",$A209)</f>
        <v>#NAME?</v>
      </c>
      <c r="BL209" t="e">
        <f ca="1">_xll.BDP(BL$5,$A$1,"Fill","B","RATING_AS_OF_DATE_OVERRIDE",$A209)</f>
        <v>#NAME?</v>
      </c>
      <c r="BM209" t="e">
        <f ca="1">_xll.BDP(BM$5,$A$1,"Fill","B","RATING_AS_OF_DATE_OVERRIDE",$A209)</f>
        <v>#NAME?</v>
      </c>
      <c r="BN209" t="e">
        <f ca="1">_xll.BDP(BN$5,$A$1,"Fill","B","RATING_AS_OF_DATE_OVERRIDE",$A209)</f>
        <v>#NAME?</v>
      </c>
      <c r="BO209" t="e">
        <f ca="1">_xll.BDP(BO$5,$A$1,"Fill","B","RATING_AS_OF_DATE_OVERRIDE",$A209)</f>
        <v>#NAME?</v>
      </c>
      <c r="BP209" t="e">
        <f ca="1">_xll.BDP(BP$5,$A$1,"Fill","B","RATING_AS_OF_DATE_OVERRIDE",$A209)</f>
        <v>#NAME?</v>
      </c>
      <c r="BQ209" t="e">
        <f ca="1">_xll.BDP(BQ$5,$A$1,"Fill","B","RATING_AS_OF_DATE_OVERRIDE",$A209)</f>
        <v>#NAME?</v>
      </c>
      <c r="BR209" t="e">
        <f ca="1">_xll.BDP(BR$5,$A$1,"Fill","B","RATING_AS_OF_DATE_OVERRIDE",$A209)</f>
        <v>#NAME?</v>
      </c>
      <c r="BS209" t="e">
        <f ca="1">_xll.BDP(BS$5,$A$1,"Fill","B","RATING_AS_OF_DATE_OVERRIDE",$A209)</f>
        <v>#NAME?</v>
      </c>
      <c r="BT209" t="e">
        <f ca="1">_xll.BDP(BT$5,$A$1,"Fill","B","RATING_AS_OF_DATE_OVERRIDE",$A209)</f>
        <v>#NAME?</v>
      </c>
      <c r="BU209" t="e">
        <f ca="1">_xll.BDP(BU$5,$A$1,"Fill","B","RATING_AS_OF_DATE_OVERRIDE",$A209)</f>
        <v>#NAME?</v>
      </c>
      <c r="BV209" t="e">
        <f ca="1">_xll.BDP(BV$5,$A$1,"Fill","B","RATING_AS_OF_DATE_OVERRIDE",$A209)</f>
        <v>#NAME?</v>
      </c>
      <c r="BW209" t="e">
        <f ca="1">_xll.BDP(BW$5,$A$1,"Fill","B","RATING_AS_OF_DATE_OVERRIDE",$A209)</f>
        <v>#NAME?</v>
      </c>
      <c r="BX209" t="e">
        <f ca="1">_xll.BDP(BX$5,$A$1,"Fill","B","RATING_AS_OF_DATE_OVERRIDE",$A209)</f>
        <v>#NAME?</v>
      </c>
      <c r="BY209" t="e">
        <f ca="1">_xll.BDP(BY$5,$A$1,"Fill","B","RATING_AS_OF_DATE_OVERRIDE",$A209)</f>
        <v>#NAME?</v>
      </c>
      <c r="BZ209" t="e">
        <f ca="1">_xll.BDP(BZ$5,$A$1,"Fill","B","RATING_AS_OF_DATE_OVERRIDE",$A209)</f>
        <v>#NAME?</v>
      </c>
      <c r="CA209" t="e">
        <f ca="1">_xll.BDP(CA$5,$A$1,"Fill","B","RATING_AS_OF_DATE_OVERRIDE",$A209)</f>
        <v>#NAME?</v>
      </c>
      <c r="CB209" t="e">
        <f ca="1">_xll.BDP(CB$5,$A$1,"Fill","B","RATING_AS_OF_DATE_OVERRIDE",$A209)</f>
        <v>#NAME?</v>
      </c>
      <c r="CC209" t="e">
        <f ca="1">_xll.BDP(CC$5,$A$1,"Fill","B","RATING_AS_OF_DATE_OVERRIDE",$A209)</f>
        <v>#NAME?</v>
      </c>
      <c r="CD209" t="e">
        <f ca="1">_xll.BDP(CD$5,$A$1,"Fill","B","RATING_AS_OF_DATE_OVERRIDE",$A209)</f>
        <v>#NAME?</v>
      </c>
      <c r="CE209" t="e">
        <f ca="1">_xll.BDP(CE$5,$A$1,"Fill","B","RATING_AS_OF_DATE_OVERRIDE",$A209)</f>
        <v>#NAME?</v>
      </c>
      <c r="CF209" t="e">
        <f ca="1">_xll.BDP(CF$5,$A$1,"Fill","B","RATING_AS_OF_DATE_OVERRIDE",$A209)</f>
        <v>#NAME?</v>
      </c>
      <c r="CG209" t="e">
        <f ca="1">_xll.BDP(CG$5,$A$1,"Fill","B","RATING_AS_OF_DATE_OVERRIDE",$A209)</f>
        <v>#NAME?</v>
      </c>
    </row>
    <row r="210" spans="1:85">
      <c r="A210">
        <v>19961231</v>
      </c>
      <c r="B210" t="e">
        <f ca="1">_xll.BDP(B$5,$A$1,"Fill","B","RATING_AS_OF_DATE_OVERRIDE",$A210)</f>
        <v>#NAME?</v>
      </c>
      <c r="C210" t="e">
        <f ca="1">_xll.BDP(C$5,$A$1,"Fill","B","RATING_AS_OF_DATE_OVERRIDE",$A210)</f>
        <v>#NAME?</v>
      </c>
      <c r="D210" t="e">
        <f ca="1">_xll.BDP(D$5,$A$1,"Fill","B","RATING_AS_OF_DATE_OVERRIDE",$A210)</f>
        <v>#NAME?</v>
      </c>
      <c r="E210" t="e">
        <f ca="1">_xll.BDP(E$5,$A$1,"Fill","B","RATING_AS_OF_DATE_OVERRIDE",$A210)</f>
        <v>#NAME?</v>
      </c>
      <c r="F210" t="e">
        <f ca="1">_xll.BDP(F$5,$A$1,"Fill","B","RATING_AS_OF_DATE_OVERRIDE",$A210)</f>
        <v>#NAME?</v>
      </c>
      <c r="G210" t="e">
        <f ca="1">_xll.BDP(G$5,$A$1,"Fill","B","RATING_AS_OF_DATE_OVERRIDE",$A210)</f>
        <v>#NAME?</v>
      </c>
      <c r="H210" t="e">
        <f ca="1">_xll.BDP(H$5,$A$1,"Fill","B","RATING_AS_OF_DATE_OVERRIDE",$A210)</f>
        <v>#NAME?</v>
      </c>
      <c r="I210" t="e">
        <f ca="1">_xll.BDP(I$5,$A$1,"Fill","B","RATING_AS_OF_DATE_OVERRIDE",$A210)</f>
        <v>#NAME?</v>
      </c>
      <c r="J210" t="e">
        <f ca="1">_xll.BDP(J$5,$A$1,"Fill","B","RATING_AS_OF_DATE_OVERRIDE",$A210)</f>
        <v>#NAME?</v>
      </c>
      <c r="K210" t="e">
        <f ca="1">_xll.BDP(K$5,$A$1,"Fill","B","RATING_AS_OF_DATE_OVERRIDE",$A210)</f>
        <v>#NAME?</v>
      </c>
      <c r="L210" t="e">
        <f ca="1">_xll.BDP(L$5,$A$1,"Fill","B","RATING_AS_OF_DATE_OVERRIDE",$A210)</f>
        <v>#NAME?</v>
      </c>
      <c r="M210" t="e">
        <f ca="1">_xll.BDP(M$5,$A$1,"Fill","B","RATING_AS_OF_DATE_OVERRIDE",$A210)</f>
        <v>#NAME?</v>
      </c>
      <c r="N210" t="e">
        <f ca="1">_xll.BDP(N$5,$A$1,"Fill","B","RATING_AS_OF_DATE_OVERRIDE",$A210)</f>
        <v>#NAME?</v>
      </c>
      <c r="O210" t="e">
        <f ca="1">_xll.BDP(O$5,$A$1,"Fill","B","RATING_AS_OF_DATE_OVERRIDE",$A210)</f>
        <v>#NAME?</v>
      </c>
      <c r="P210" t="e">
        <f ca="1">_xll.BDP(P$5,$A$1,"Fill","B","RATING_AS_OF_DATE_OVERRIDE",$A210)</f>
        <v>#NAME?</v>
      </c>
      <c r="Q210" t="e">
        <f ca="1">_xll.BDP(Q$5,$A$1,"Fill","B","RATING_AS_OF_DATE_OVERRIDE",$A210)</f>
        <v>#NAME?</v>
      </c>
      <c r="R210" t="e">
        <f ca="1">_xll.BDP(R$5,$A$1,"Fill","B","RATING_AS_OF_DATE_OVERRIDE",$A210)</f>
        <v>#NAME?</v>
      </c>
      <c r="S210" t="e">
        <f ca="1">_xll.BDP(S$5,$A$1,"Fill","B","RATING_AS_OF_DATE_OVERRIDE",$A210)</f>
        <v>#NAME?</v>
      </c>
      <c r="T210" t="e">
        <f ca="1">_xll.BDP(T$5,$A$1,"Fill","B","RATING_AS_OF_DATE_OVERRIDE",$A210)</f>
        <v>#NAME?</v>
      </c>
      <c r="U210" t="e">
        <f ca="1">_xll.BDP(U$5,$A$1,"Fill","B","RATING_AS_OF_DATE_OVERRIDE",$A210)</f>
        <v>#NAME?</v>
      </c>
      <c r="V210" t="e">
        <f ca="1">_xll.BDP(V$5,$A$1,"Fill","B","RATING_AS_OF_DATE_OVERRIDE",$A210)</f>
        <v>#NAME?</v>
      </c>
      <c r="W210" t="e">
        <f ca="1">_xll.BDP(W$5,$A$1,"Fill","B","RATING_AS_OF_DATE_OVERRIDE",$A210)</f>
        <v>#NAME?</v>
      </c>
      <c r="X210" t="e">
        <f ca="1">_xll.BDP(X$5,$A$1,"Fill","B","RATING_AS_OF_DATE_OVERRIDE",$A210)</f>
        <v>#NAME?</v>
      </c>
      <c r="Y210" t="e">
        <f ca="1">_xll.BDP(Y$5,$A$1,"Fill","B","RATING_AS_OF_DATE_OVERRIDE",$A210)</f>
        <v>#NAME?</v>
      </c>
      <c r="Z210" t="e">
        <f ca="1">_xll.BDP(Z$5,$A$1,"Fill","B","RATING_AS_OF_DATE_OVERRIDE",$A210)</f>
        <v>#NAME?</v>
      </c>
      <c r="AA210" t="e">
        <f ca="1">_xll.BDP(AA$5,$A$1,"Fill","B","RATING_AS_OF_DATE_OVERRIDE",$A210)</f>
        <v>#NAME?</v>
      </c>
      <c r="AB210" t="e">
        <f ca="1">_xll.BDP(AB$5,$A$1,"Fill","B","RATING_AS_OF_DATE_OVERRIDE",$A210)</f>
        <v>#NAME?</v>
      </c>
      <c r="AC210" t="e">
        <f ca="1">_xll.BDP(AC$5,$A$1,"Fill","B","RATING_AS_OF_DATE_OVERRIDE",$A210)</f>
        <v>#NAME?</v>
      </c>
      <c r="AD210" t="e">
        <f ca="1">_xll.BDP(AD$5,$A$1,"Fill","B","RATING_AS_OF_DATE_OVERRIDE",$A210)</f>
        <v>#NAME?</v>
      </c>
      <c r="AE210" t="e">
        <f ca="1">_xll.BDP(AE$5,$A$1,"Fill","B","RATING_AS_OF_DATE_OVERRIDE",$A210)</f>
        <v>#NAME?</v>
      </c>
      <c r="AF210" t="e">
        <f ca="1">_xll.BDP(AF$5,$A$1,"Fill","B","RATING_AS_OF_DATE_OVERRIDE",$A210)</f>
        <v>#NAME?</v>
      </c>
      <c r="AG210" t="e">
        <f ca="1">_xll.BDP(AG$5,$A$1,"Fill","B","RATING_AS_OF_DATE_OVERRIDE",$A210)</f>
        <v>#NAME?</v>
      </c>
      <c r="AH210" t="e">
        <f ca="1">_xll.BDP(AH$5,$A$1,"Fill","B","RATING_AS_OF_DATE_OVERRIDE",$A210)</f>
        <v>#NAME?</v>
      </c>
      <c r="AI210" t="e">
        <f ca="1">_xll.BDP(AI$5,$A$1,"Fill","B","RATING_AS_OF_DATE_OVERRIDE",$A210)</f>
        <v>#NAME?</v>
      </c>
      <c r="AJ210" t="e">
        <f ca="1">_xll.BDP(AJ$5,$A$1,"Fill","B","RATING_AS_OF_DATE_OVERRIDE",$A210)</f>
        <v>#NAME?</v>
      </c>
      <c r="AK210" t="e">
        <f ca="1">_xll.BDP(AK$5,$A$1,"Fill","B","RATING_AS_OF_DATE_OVERRIDE",$A210)</f>
        <v>#NAME?</v>
      </c>
      <c r="AL210" t="e">
        <f ca="1">_xll.BDP(AL$5,$A$1,"Fill","B","RATING_AS_OF_DATE_OVERRIDE",$A210)</f>
        <v>#NAME?</v>
      </c>
      <c r="AM210" t="e">
        <f ca="1">_xll.BDP(AM$5,$A$1,"Fill","B","RATING_AS_OF_DATE_OVERRIDE",$A210)</f>
        <v>#NAME?</v>
      </c>
      <c r="AN210" t="e">
        <f ca="1">_xll.BDP(AN$5,$A$1,"Fill","B","RATING_AS_OF_DATE_OVERRIDE",$A210)</f>
        <v>#NAME?</v>
      </c>
      <c r="AO210" t="e">
        <f ca="1">_xll.BDP(AO$5,$A$1,"Fill","B","RATING_AS_OF_DATE_OVERRIDE",$A210)</f>
        <v>#NAME?</v>
      </c>
      <c r="AP210" t="e">
        <f ca="1">_xll.BDP(AP$5,$A$1,"Fill","B","RATING_AS_OF_DATE_OVERRIDE",$A210)</f>
        <v>#NAME?</v>
      </c>
      <c r="AQ210" t="e">
        <f ca="1">_xll.BDP(AQ$5,$A$1,"Fill","B","RATING_AS_OF_DATE_OVERRIDE",$A210)</f>
        <v>#NAME?</v>
      </c>
      <c r="AR210" t="e">
        <f ca="1">_xll.BDP(AR$5,$A$1,"Fill","B","RATING_AS_OF_DATE_OVERRIDE",$A210)</f>
        <v>#NAME?</v>
      </c>
      <c r="AS210" t="e">
        <f ca="1">_xll.BDP(AS$5,$A$1,"Fill","B","RATING_AS_OF_DATE_OVERRIDE",$A210)</f>
        <v>#NAME?</v>
      </c>
      <c r="AT210" t="e">
        <f ca="1">_xll.BDP(AT$5,$A$1,"Fill","B","RATING_AS_OF_DATE_OVERRIDE",$A210)</f>
        <v>#NAME?</v>
      </c>
      <c r="AU210" t="e">
        <f ca="1">_xll.BDP(AU$5,$A$1,"Fill","B","RATING_AS_OF_DATE_OVERRIDE",$A210)</f>
        <v>#NAME?</v>
      </c>
      <c r="AV210" t="e">
        <f ca="1">_xll.BDP(AV$5,$A$1,"Fill","B","RATING_AS_OF_DATE_OVERRIDE",$A210)</f>
        <v>#NAME?</v>
      </c>
      <c r="AW210" t="e">
        <f ca="1">_xll.BDP(AW$5,$A$1,"Fill","B","RATING_AS_OF_DATE_OVERRIDE",$A210)</f>
        <v>#NAME?</v>
      </c>
      <c r="AX210" t="e">
        <f ca="1">_xll.BDP(AX$5,$A$1,"Fill","B","RATING_AS_OF_DATE_OVERRIDE",$A210)</f>
        <v>#NAME?</v>
      </c>
      <c r="AY210" t="e">
        <f ca="1">_xll.BDP(AY$5,$A$1,"Fill","B","RATING_AS_OF_DATE_OVERRIDE",$A210)</f>
        <v>#NAME?</v>
      </c>
      <c r="AZ210" t="e">
        <f ca="1">_xll.BDP(AZ$5,$A$1,"Fill","B","RATING_AS_OF_DATE_OVERRIDE",$A210)</f>
        <v>#NAME?</v>
      </c>
      <c r="BA210" t="e">
        <f ca="1">_xll.BDP(BA$5,$A$1,"Fill","B","RATING_AS_OF_DATE_OVERRIDE",$A210)</f>
        <v>#NAME?</v>
      </c>
      <c r="BB210" t="e">
        <f ca="1">_xll.BDP(BB$5,$A$1,"Fill","B","RATING_AS_OF_DATE_OVERRIDE",$A210)</f>
        <v>#NAME?</v>
      </c>
      <c r="BC210" t="e">
        <f ca="1">_xll.BDP(BC$5,$A$1,"Fill","B","RATING_AS_OF_DATE_OVERRIDE",$A210)</f>
        <v>#NAME?</v>
      </c>
      <c r="BD210" t="e">
        <f ca="1">_xll.BDP(BD$5,$A$1,"Fill","B","RATING_AS_OF_DATE_OVERRIDE",$A210)</f>
        <v>#NAME?</v>
      </c>
      <c r="BE210" t="e">
        <f ca="1">_xll.BDP(BE$5,$A$1,"Fill","B","RATING_AS_OF_DATE_OVERRIDE",$A210)</f>
        <v>#NAME?</v>
      </c>
      <c r="BF210" t="e">
        <f ca="1">_xll.BDP(BF$5,$A$1,"Fill","B","RATING_AS_OF_DATE_OVERRIDE",$A210)</f>
        <v>#NAME?</v>
      </c>
      <c r="BG210" t="e">
        <f ca="1">_xll.BDP(BG$5,$A$1,"Fill","B","RATING_AS_OF_DATE_OVERRIDE",$A210)</f>
        <v>#NAME?</v>
      </c>
      <c r="BH210" t="e">
        <f ca="1">_xll.BDP(BH$5,$A$1,"Fill","B","RATING_AS_OF_DATE_OVERRIDE",$A210)</f>
        <v>#NAME?</v>
      </c>
      <c r="BI210" t="e">
        <f ca="1">_xll.BDP(BI$5,$A$1,"Fill","B","RATING_AS_OF_DATE_OVERRIDE",$A210)</f>
        <v>#NAME?</v>
      </c>
      <c r="BJ210" t="e">
        <f ca="1">_xll.BDP(BJ$5,$A$1,"Fill","B","RATING_AS_OF_DATE_OVERRIDE",$A210)</f>
        <v>#NAME?</v>
      </c>
      <c r="BK210" t="e">
        <f ca="1">_xll.BDP(BK$5,$A$1,"Fill","B","RATING_AS_OF_DATE_OVERRIDE",$A210)</f>
        <v>#NAME?</v>
      </c>
      <c r="BL210" t="e">
        <f ca="1">_xll.BDP(BL$5,$A$1,"Fill","B","RATING_AS_OF_DATE_OVERRIDE",$A210)</f>
        <v>#NAME?</v>
      </c>
      <c r="BM210" t="e">
        <f ca="1">_xll.BDP(BM$5,$A$1,"Fill","B","RATING_AS_OF_DATE_OVERRIDE",$A210)</f>
        <v>#NAME?</v>
      </c>
      <c r="BN210" t="e">
        <f ca="1">_xll.BDP(BN$5,$A$1,"Fill","B","RATING_AS_OF_DATE_OVERRIDE",$A210)</f>
        <v>#NAME?</v>
      </c>
      <c r="BO210" t="e">
        <f ca="1">_xll.BDP(BO$5,$A$1,"Fill","B","RATING_AS_OF_DATE_OVERRIDE",$A210)</f>
        <v>#NAME?</v>
      </c>
      <c r="BP210" t="e">
        <f ca="1">_xll.BDP(BP$5,$A$1,"Fill","B","RATING_AS_OF_DATE_OVERRIDE",$A210)</f>
        <v>#NAME?</v>
      </c>
      <c r="BQ210" t="e">
        <f ca="1">_xll.BDP(BQ$5,$A$1,"Fill","B","RATING_AS_OF_DATE_OVERRIDE",$A210)</f>
        <v>#NAME?</v>
      </c>
      <c r="BR210" t="e">
        <f ca="1">_xll.BDP(BR$5,$A$1,"Fill","B","RATING_AS_OF_DATE_OVERRIDE",$A210)</f>
        <v>#NAME?</v>
      </c>
      <c r="BS210" t="e">
        <f ca="1">_xll.BDP(BS$5,$A$1,"Fill","B","RATING_AS_OF_DATE_OVERRIDE",$A210)</f>
        <v>#NAME?</v>
      </c>
      <c r="BT210" t="e">
        <f ca="1">_xll.BDP(BT$5,$A$1,"Fill","B","RATING_AS_OF_DATE_OVERRIDE",$A210)</f>
        <v>#NAME?</v>
      </c>
      <c r="BU210" t="e">
        <f ca="1">_xll.BDP(BU$5,$A$1,"Fill","B","RATING_AS_OF_DATE_OVERRIDE",$A210)</f>
        <v>#NAME?</v>
      </c>
      <c r="BV210" t="e">
        <f ca="1">_xll.BDP(BV$5,$A$1,"Fill","B","RATING_AS_OF_DATE_OVERRIDE",$A210)</f>
        <v>#NAME?</v>
      </c>
      <c r="BW210" t="e">
        <f ca="1">_xll.BDP(BW$5,$A$1,"Fill","B","RATING_AS_OF_DATE_OVERRIDE",$A210)</f>
        <v>#NAME?</v>
      </c>
      <c r="BX210" t="e">
        <f ca="1">_xll.BDP(BX$5,$A$1,"Fill","B","RATING_AS_OF_DATE_OVERRIDE",$A210)</f>
        <v>#NAME?</v>
      </c>
      <c r="BY210" t="e">
        <f ca="1">_xll.BDP(BY$5,$A$1,"Fill","B","RATING_AS_OF_DATE_OVERRIDE",$A210)</f>
        <v>#NAME?</v>
      </c>
      <c r="BZ210" t="e">
        <f ca="1">_xll.BDP(BZ$5,$A$1,"Fill","B","RATING_AS_OF_DATE_OVERRIDE",$A210)</f>
        <v>#NAME?</v>
      </c>
      <c r="CA210" t="e">
        <f ca="1">_xll.BDP(CA$5,$A$1,"Fill","B","RATING_AS_OF_DATE_OVERRIDE",$A210)</f>
        <v>#NAME?</v>
      </c>
      <c r="CB210" t="e">
        <f ca="1">_xll.BDP(CB$5,$A$1,"Fill","B","RATING_AS_OF_DATE_OVERRIDE",$A210)</f>
        <v>#NAME?</v>
      </c>
      <c r="CC210" t="e">
        <f ca="1">_xll.BDP(CC$5,$A$1,"Fill","B","RATING_AS_OF_DATE_OVERRIDE",$A210)</f>
        <v>#NAME?</v>
      </c>
      <c r="CD210" t="e">
        <f ca="1">_xll.BDP(CD$5,$A$1,"Fill","B","RATING_AS_OF_DATE_OVERRIDE",$A210)</f>
        <v>#NAME?</v>
      </c>
      <c r="CE210" t="e">
        <f ca="1">_xll.BDP(CE$5,$A$1,"Fill","B","RATING_AS_OF_DATE_OVERRIDE",$A210)</f>
        <v>#NAME?</v>
      </c>
      <c r="CF210" t="e">
        <f ca="1">_xll.BDP(CF$5,$A$1,"Fill","B","RATING_AS_OF_DATE_OVERRIDE",$A210)</f>
        <v>#NAME?</v>
      </c>
      <c r="CG210" t="e">
        <f ca="1">_xll.BDP(CG$5,$A$1,"Fill","B","RATING_AS_OF_DATE_OVERRIDE",$A210)</f>
        <v>#NAME?</v>
      </c>
    </row>
    <row r="211" spans="1:85">
      <c r="A211">
        <v>19970131</v>
      </c>
      <c r="B211" t="e">
        <f ca="1">_xll.BDP(B$5,$A$1,"Fill","B","RATING_AS_OF_DATE_OVERRIDE",$A211)</f>
        <v>#NAME?</v>
      </c>
      <c r="C211" t="e">
        <f ca="1">_xll.BDP(C$5,$A$1,"Fill","B","RATING_AS_OF_DATE_OVERRIDE",$A211)</f>
        <v>#NAME?</v>
      </c>
      <c r="D211" t="e">
        <f ca="1">_xll.BDP(D$5,$A$1,"Fill","B","RATING_AS_OF_DATE_OVERRIDE",$A211)</f>
        <v>#NAME?</v>
      </c>
      <c r="E211" t="e">
        <f ca="1">_xll.BDP(E$5,$A$1,"Fill","B","RATING_AS_OF_DATE_OVERRIDE",$A211)</f>
        <v>#NAME?</v>
      </c>
      <c r="F211" t="e">
        <f ca="1">_xll.BDP(F$5,$A$1,"Fill","B","RATING_AS_OF_DATE_OVERRIDE",$A211)</f>
        <v>#NAME?</v>
      </c>
      <c r="G211" t="e">
        <f ca="1">_xll.BDP(G$5,$A$1,"Fill","B","RATING_AS_OF_DATE_OVERRIDE",$A211)</f>
        <v>#NAME?</v>
      </c>
      <c r="H211" t="e">
        <f ca="1">_xll.BDP(H$5,$A$1,"Fill","B","RATING_AS_OF_DATE_OVERRIDE",$A211)</f>
        <v>#NAME?</v>
      </c>
      <c r="I211" t="e">
        <f ca="1">_xll.BDP(I$5,$A$1,"Fill","B","RATING_AS_OF_DATE_OVERRIDE",$A211)</f>
        <v>#NAME?</v>
      </c>
      <c r="J211" t="e">
        <f ca="1">_xll.BDP(J$5,$A$1,"Fill","B","RATING_AS_OF_DATE_OVERRIDE",$A211)</f>
        <v>#NAME?</v>
      </c>
      <c r="K211" t="e">
        <f ca="1">_xll.BDP(K$5,$A$1,"Fill","B","RATING_AS_OF_DATE_OVERRIDE",$A211)</f>
        <v>#NAME?</v>
      </c>
      <c r="L211" t="e">
        <f ca="1">_xll.BDP(L$5,$A$1,"Fill","B","RATING_AS_OF_DATE_OVERRIDE",$A211)</f>
        <v>#NAME?</v>
      </c>
      <c r="M211" t="e">
        <f ca="1">_xll.BDP(M$5,$A$1,"Fill","B","RATING_AS_OF_DATE_OVERRIDE",$A211)</f>
        <v>#NAME?</v>
      </c>
      <c r="N211" t="e">
        <f ca="1">_xll.BDP(N$5,$A$1,"Fill","B","RATING_AS_OF_DATE_OVERRIDE",$A211)</f>
        <v>#NAME?</v>
      </c>
      <c r="O211" t="e">
        <f ca="1">_xll.BDP(O$5,$A$1,"Fill","B","RATING_AS_OF_DATE_OVERRIDE",$A211)</f>
        <v>#NAME?</v>
      </c>
      <c r="P211" t="e">
        <f ca="1">_xll.BDP(P$5,$A$1,"Fill","B","RATING_AS_OF_DATE_OVERRIDE",$A211)</f>
        <v>#NAME?</v>
      </c>
      <c r="Q211" t="e">
        <f ca="1">_xll.BDP(Q$5,$A$1,"Fill","B","RATING_AS_OF_DATE_OVERRIDE",$A211)</f>
        <v>#NAME?</v>
      </c>
      <c r="R211" t="e">
        <f ca="1">_xll.BDP(R$5,$A$1,"Fill","B","RATING_AS_OF_DATE_OVERRIDE",$A211)</f>
        <v>#NAME?</v>
      </c>
      <c r="S211" t="e">
        <f ca="1">_xll.BDP(S$5,$A$1,"Fill","B","RATING_AS_OF_DATE_OVERRIDE",$A211)</f>
        <v>#NAME?</v>
      </c>
      <c r="T211" t="e">
        <f ca="1">_xll.BDP(T$5,$A$1,"Fill","B","RATING_AS_OF_DATE_OVERRIDE",$A211)</f>
        <v>#NAME?</v>
      </c>
      <c r="U211" t="e">
        <f ca="1">_xll.BDP(U$5,$A$1,"Fill","B","RATING_AS_OF_DATE_OVERRIDE",$A211)</f>
        <v>#NAME?</v>
      </c>
      <c r="V211" t="e">
        <f ca="1">_xll.BDP(V$5,$A$1,"Fill","B","RATING_AS_OF_DATE_OVERRIDE",$A211)</f>
        <v>#NAME?</v>
      </c>
      <c r="W211" t="e">
        <f ca="1">_xll.BDP(W$5,$A$1,"Fill","B","RATING_AS_OF_DATE_OVERRIDE",$A211)</f>
        <v>#NAME?</v>
      </c>
      <c r="X211" t="e">
        <f ca="1">_xll.BDP(X$5,$A$1,"Fill","B","RATING_AS_OF_DATE_OVERRIDE",$A211)</f>
        <v>#NAME?</v>
      </c>
      <c r="Y211" t="e">
        <f ca="1">_xll.BDP(Y$5,$A$1,"Fill","B","RATING_AS_OF_DATE_OVERRIDE",$A211)</f>
        <v>#NAME?</v>
      </c>
      <c r="Z211" t="e">
        <f ca="1">_xll.BDP(Z$5,$A$1,"Fill","B","RATING_AS_OF_DATE_OVERRIDE",$A211)</f>
        <v>#NAME?</v>
      </c>
      <c r="AA211" t="e">
        <f ca="1">_xll.BDP(AA$5,$A$1,"Fill","B","RATING_AS_OF_DATE_OVERRIDE",$A211)</f>
        <v>#NAME?</v>
      </c>
      <c r="AB211" t="e">
        <f ca="1">_xll.BDP(AB$5,$A$1,"Fill","B","RATING_AS_OF_DATE_OVERRIDE",$A211)</f>
        <v>#NAME?</v>
      </c>
      <c r="AC211" t="e">
        <f ca="1">_xll.BDP(AC$5,$A$1,"Fill","B","RATING_AS_OF_DATE_OVERRIDE",$A211)</f>
        <v>#NAME?</v>
      </c>
      <c r="AD211" t="e">
        <f ca="1">_xll.BDP(AD$5,$A$1,"Fill","B","RATING_AS_OF_DATE_OVERRIDE",$A211)</f>
        <v>#NAME?</v>
      </c>
      <c r="AE211" t="e">
        <f ca="1">_xll.BDP(AE$5,$A$1,"Fill","B","RATING_AS_OF_DATE_OVERRIDE",$A211)</f>
        <v>#NAME?</v>
      </c>
      <c r="AF211" t="e">
        <f ca="1">_xll.BDP(AF$5,$A$1,"Fill","B","RATING_AS_OF_DATE_OVERRIDE",$A211)</f>
        <v>#NAME?</v>
      </c>
      <c r="AG211" t="e">
        <f ca="1">_xll.BDP(AG$5,$A$1,"Fill","B","RATING_AS_OF_DATE_OVERRIDE",$A211)</f>
        <v>#NAME?</v>
      </c>
      <c r="AH211" t="e">
        <f ca="1">_xll.BDP(AH$5,$A$1,"Fill","B","RATING_AS_OF_DATE_OVERRIDE",$A211)</f>
        <v>#NAME?</v>
      </c>
      <c r="AI211" t="e">
        <f ca="1">_xll.BDP(AI$5,$A$1,"Fill","B","RATING_AS_OF_DATE_OVERRIDE",$A211)</f>
        <v>#NAME?</v>
      </c>
      <c r="AJ211" t="e">
        <f ca="1">_xll.BDP(AJ$5,$A$1,"Fill","B","RATING_AS_OF_DATE_OVERRIDE",$A211)</f>
        <v>#NAME?</v>
      </c>
      <c r="AK211" t="e">
        <f ca="1">_xll.BDP(AK$5,$A$1,"Fill","B","RATING_AS_OF_DATE_OVERRIDE",$A211)</f>
        <v>#NAME?</v>
      </c>
      <c r="AL211" t="e">
        <f ca="1">_xll.BDP(AL$5,$A$1,"Fill","B","RATING_AS_OF_DATE_OVERRIDE",$A211)</f>
        <v>#NAME?</v>
      </c>
      <c r="AM211" t="e">
        <f ca="1">_xll.BDP(AM$5,$A$1,"Fill","B","RATING_AS_OF_DATE_OVERRIDE",$A211)</f>
        <v>#NAME?</v>
      </c>
      <c r="AN211" t="e">
        <f ca="1">_xll.BDP(AN$5,$A$1,"Fill","B","RATING_AS_OF_DATE_OVERRIDE",$A211)</f>
        <v>#NAME?</v>
      </c>
      <c r="AO211" t="e">
        <f ca="1">_xll.BDP(AO$5,$A$1,"Fill","B","RATING_AS_OF_DATE_OVERRIDE",$A211)</f>
        <v>#NAME?</v>
      </c>
      <c r="AP211" t="e">
        <f ca="1">_xll.BDP(AP$5,$A$1,"Fill","B","RATING_AS_OF_DATE_OVERRIDE",$A211)</f>
        <v>#NAME?</v>
      </c>
      <c r="AQ211" t="e">
        <f ca="1">_xll.BDP(AQ$5,$A$1,"Fill","B","RATING_AS_OF_DATE_OVERRIDE",$A211)</f>
        <v>#NAME?</v>
      </c>
      <c r="AR211" t="e">
        <f ca="1">_xll.BDP(AR$5,$A$1,"Fill","B","RATING_AS_OF_DATE_OVERRIDE",$A211)</f>
        <v>#NAME?</v>
      </c>
      <c r="AS211" t="e">
        <f ca="1">_xll.BDP(AS$5,$A$1,"Fill","B","RATING_AS_OF_DATE_OVERRIDE",$A211)</f>
        <v>#NAME?</v>
      </c>
      <c r="AT211" t="e">
        <f ca="1">_xll.BDP(AT$5,$A$1,"Fill","B","RATING_AS_OF_DATE_OVERRIDE",$A211)</f>
        <v>#NAME?</v>
      </c>
      <c r="AU211" t="e">
        <f ca="1">_xll.BDP(AU$5,$A$1,"Fill","B","RATING_AS_OF_DATE_OVERRIDE",$A211)</f>
        <v>#NAME?</v>
      </c>
      <c r="AV211" t="e">
        <f ca="1">_xll.BDP(AV$5,$A$1,"Fill","B","RATING_AS_OF_DATE_OVERRIDE",$A211)</f>
        <v>#NAME?</v>
      </c>
      <c r="AW211" t="e">
        <f ca="1">_xll.BDP(AW$5,$A$1,"Fill","B","RATING_AS_OF_DATE_OVERRIDE",$A211)</f>
        <v>#NAME?</v>
      </c>
      <c r="AX211" t="e">
        <f ca="1">_xll.BDP(AX$5,$A$1,"Fill","B","RATING_AS_OF_DATE_OVERRIDE",$A211)</f>
        <v>#NAME?</v>
      </c>
      <c r="AY211" t="e">
        <f ca="1">_xll.BDP(AY$5,$A$1,"Fill","B","RATING_AS_OF_DATE_OVERRIDE",$A211)</f>
        <v>#NAME?</v>
      </c>
      <c r="AZ211" t="e">
        <f ca="1">_xll.BDP(AZ$5,$A$1,"Fill","B","RATING_AS_OF_DATE_OVERRIDE",$A211)</f>
        <v>#NAME?</v>
      </c>
      <c r="BA211" t="e">
        <f ca="1">_xll.BDP(BA$5,$A$1,"Fill","B","RATING_AS_OF_DATE_OVERRIDE",$A211)</f>
        <v>#NAME?</v>
      </c>
      <c r="BB211" t="e">
        <f ca="1">_xll.BDP(BB$5,$A$1,"Fill","B","RATING_AS_OF_DATE_OVERRIDE",$A211)</f>
        <v>#NAME?</v>
      </c>
      <c r="BC211" t="e">
        <f ca="1">_xll.BDP(BC$5,$A$1,"Fill","B","RATING_AS_OF_DATE_OVERRIDE",$A211)</f>
        <v>#NAME?</v>
      </c>
      <c r="BD211" t="e">
        <f ca="1">_xll.BDP(BD$5,$A$1,"Fill","B","RATING_AS_OF_DATE_OVERRIDE",$A211)</f>
        <v>#NAME?</v>
      </c>
      <c r="BE211" t="e">
        <f ca="1">_xll.BDP(BE$5,$A$1,"Fill","B","RATING_AS_OF_DATE_OVERRIDE",$A211)</f>
        <v>#NAME?</v>
      </c>
      <c r="BF211" t="e">
        <f ca="1">_xll.BDP(BF$5,$A$1,"Fill","B","RATING_AS_OF_DATE_OVERRIDE",$A211)</f>
        <v>#NAME?</v>
      </c>
      <c r="BG211" t="e">
        <f ca="1">_xll.BDP(BG$5,$A$1,"Fill","B","RATING_AS_OF_DATE_OVERRIDE",$A211)</f>
        <v>#NAME?</v>
      </c>
      <c r="BH211" t="e">
        <f ca="1">_xll.BDP(BH$5,$A$1,"Fill","B","RATING_AS_OF_DATE_OVERRIDE",$A211)</f>
        <v>#NAME?</v>
      </c>
      <c r="BI211" t="e">
        <f ca="1">_xll.BDP(BI$5,$A$1,"Fill","B","RATING_AS_OF_DATE_OVERRIDE",$A211)</f>
        <v>#NAME?</v>
      </c>
      <c r="BJ211" t="e">
        <f ca="1">_xll.BDP(BJ$5,$A$1,"Fill","B","RATING_AS_OF_DATE_OVERRIDE",$A211)</f>
        <v>#NAME?</v>
      </c>
      <c r="BK211" t="e">
        <f ca="1">_xll.BDP(BK$5,$A$1,"Fill","B","RATING_AS_OF_DATE_OVERRIDE",$A211)</f>
        <v>#NAME?</v>
      </c>
      <c r="BL211" t="e">
        <f ca="1">_xll.BDP(BL$5,$A$1,"Fill","B","RATING_AS_OF_DATE_OVERRIDE",$A211)</f>
        <v>#NAME?</v>
      </c>
      <c r="BM211" t="e">
        <f ca="1">_xll.BDP(BM$5,$A$1,"Fill","B","RATING_AS_OF_DATE_OVERRIDE",$A211)</f>
        <v>#NAME?</v>
      </c>
      <c r="BN211" t="e">
        <f ca="1">_xll.BDP(BN$5,$A$1,"Fill","B","RATING_AS_OF_DATE_OVERRIDE",$A211)</f>
        <v>#NAME?</v>
      </c>
      <c r="BO211" t="e">
        <f ca="1">_xll.BDP(BO$5,$A$1,"Fill","B","RATING_AS_OF_DATE_OVERRIDE",$A211)</f>
        <v>#NAME?</v>
      </c>
      <c r="BP211" t="e">
        <f ca="1">_xll.BDP(BP$5,$A$1,"Fill","B","RATING_AS_OF_DATE_OVERRIDE",$A211)</f>
        <v>#NAME?</v>
      </c>
      <c r="BQ211" t="e">
        <f ca="1">_xll.BDP(BQ$5,$A$1,"Fill","B","RATING_AS_OF_DATE_OVERRIDE",$A211)</f>
        <v>#NAME?</v>
      </c>
      <c r="BR211" t="e">
        <f ca="1">_xll.BDP(BR$5,$A$1,"Fill","B","RATING_AS_OF_DATE_OVERRIDE",$A211)</f>
        <v>#NAME?</v>
      </c>
      <c r="BS211" t="e">
        <f ca="1">_xll.BDP(BS$5,$A$1,"Fill","B","RATING_AS_OF_DATE_OVERRIDE",$A211)</f>
        <v>#NAME?</v>
      </c>
      <c r="BT211" t="e">
        <f ca="1">_xll.BDP(BT$5,$A$1,"Fill","B","RATING_AS_OF_DATE_OVERRIDE",$A211)</f>
        <v>#NAME?</v>
      </c>
      <c r="BU211" t="e">
        <f ca="1">_xll.BDP(BU$5,$A$1,"Fill","B","RATING_AS_OF_DATE_OVERRIDE",$A211)</f>
        <v>#NAME?</v>
      </c>
      <c r="BV211" t="e">
        <f ca="1">_xll.BDP(BV$5,$A$1,"Fill","B","RATING_AS_OF_DATE_OVERRIDE",$A211)</f>
        <v>#NAME?</v>
      </c>
      <c r="BW211" t="e">
        <f ca="1">_xll.BDP(BW$5,$A$1,"Fill","B","RATING_AS_OF_DATE_OVERRIDE",$A211)</f>
        <v>#NAME?</v>
      </c>
      <c r="BX211" t="e">
        <f ca="1">_xll.BDP(BX$5,$A$1,"Fill","B","RATING_AS_OF_DATE_OVERRIDE",$A211)</f>
        <v>#NAME?</v>
      </c>
      <c r="BY211" t="e">
        <f ca="1">_xll.BDP(BY$5,$A$1,"Fill","B","RATING_AS_OF_DATE_OVERRIDE",$A211)</f>
        <v>#NAME?</v>
      </c>
      <c r="BZ211" t="e">
        <f ca="1">_xll.BDP(BZ$5,$A$1,"Fill","B","RATING_AS_OF_DATE_OVERRIDE",$A211)</f>
        <v>#NAME?</v>
      </c>
      <c r="CA211" t="e">
        <f ca="1">_xll.BDP(CA$5,$A$1,"Fill","B","RATING_AS_OF_DATE_OVERRIDE",$A211)</f>
        <v>#NAME?</v>
      </c>
      <c r="CB211" t="e">
        <f ca="1">_xll.BDP(CB$5,$A$1,"Fill","B","RATING_AS_OF_DATE_OVERRIDE",$A211)</f>
        <v>#NAME?</v>
      </c>
      <c r="CC211" t="e">
        <f ca="1">_xll.BDP(CC$5,$A$1,"Fill","B","RATING_AS_OF_DATE_OVERRIDE",$A211)</f>
        <v>#NAME?</v>
      </c>
      <c r="CD211" t="e">
        <f ca="1">_xll.BDP(CD$5,$A$1,"Fill","B","RATING_AS_OF_DATE_OVERRIDE",$A211)</f>
        <v>#NAME?</v>
      </c>
      <c r="CE211" t="e">
        <f ca="1">_xll.BDP(CE$5,$A$1,"Fill","B","RATING_AS_OF_DATE_OVERRIDE",$A211)</f>
        <v>#NAME?</v>
      </c>
      <c r="CF211" t="e">
        <f ca="1">_xll.BDP(CF$5,$A$1,"Fill","B","RATING_AS_OF_DATE_OVERRIDE",$A211)</f>
        <v>#NAME?</v>
      </c>
      <c r="CG211" t="e">
        <f ca="1">_xll.BDP(CG$5,$A$1,"Fill","B","RATING_AS_OF_DATE_OVERRIDE",$A211)</f>
        <v>#NAME?</v>
      </c>
    </row>
    <row r="212" spans="1:85">
      <c r="A212">
        <v>19970228</v>
      </c>
      <c r="B212" t="e">
        <f ca="1">_xll.BDP(B$5,$A$1,"Fill","B","RATING_AS_OF_DATE_OVERRIDE",$A212)</f>
        <v>#NAME?</v>
      </c>
      <c r="C212" t="e">
        <f ca="1">_xll.BDP(C$5,$A$1,"Fill","B","RATING_AS_OF_DATE_OVERRIDE",$A212)</f>
        <v>#NAME?</v>
      </c>
      <c r="D212" t="e">
        <f ca="1">_xll.BDP(D$5,$A$1,"Fill","B","RATING_AS_OF_DATE_OVERRIDE",$A212)</f>
        <v>#NAME?</v>
      </c>
      <c r="E212" t="e">
        <f ca="1">_xll.BDP(E$5,$A$1,"Fill","B","RATING_AS_OF_DATE_OVERRIDE",$A212)</f>
        <v>#NAME?</v>
      </c>
      <c r="F212" t="e">
        <f ca="1">_xll.BDP(F$5,$A$1,"Fill","B","RATING_AS_OF_DATE_OVERRIDE",$A212)</f>
        <v>#NAME?</v>
      </c>
      <c r="G212" t="e">
        <f ca="1">_xll.BDP(G$5,$A$1,"Fill","B","RATING_AS_OF_DATE_OVERRIDE",$A212)</f>
        <v>#NAME?</v>
      </c>
      <c r="H212" t="e">
        <f ca="1">_xll.BDP(H$5,$A$1,"Fill","B","RATING_AS_OF_DATE_OVERRIDE",$A212)</f>
        <v>#NAME?</v>
      </c>
      <c r="I212" t="e">
        <f ca="1">_xll.BDP(I$5,$A$1,"Fill","B","RATING_AS_OF_DATE_OVERRIDE",$A212)</f>
        <v>#NAME?</v>
      </c>
      <c r="J212" t="e">
        <f ca="1">_xll.BDP(J$5,$A$1,"Fill","B","RATING_AS_OF_DATE_OVERRIDE",$A212)</f>
        <v>#NAME?</v>
      </c>
      <c r="K212" t="e">
        <f ca="1">_xll.BDP(K$5,$A$1,"Fill","B","RATING_AS_OF_DATE_OVERRIDE",$A212)</f>
        <v>#NAME?</v>
      </c>
      <c r="L212" t="e">
        <f ca="1">_xll.BDP(L$5,$A$1,"Fill","B","RATING_AS_OF_DATE_OVERRIDE",$A212)</f>
        <v>#NAME?</v>
      </c>
      <c r="M212" t="e">
        <f ca="1">_xll.BDP(M$5,$A$1,"Fill","B","RATING_AS_OF_DATE_OVERRIDE",$A212)</f>
        <v>#NAME?</v>
      </c>
      <c r="N212" t="e">
        <f ca="1">_xll.BDP(N$5,$A$1,"Fill","B","RATING_AS_OF_DATE_OVERRIDE",$A212)</f>
        <v>#NAME?</v>
      </c>
      <c r="O212" t="e">
        <f ca="1">_xll.BDP(O$5,$A$1,"Fill","B","RATING_AS_OF_DATE_OVERRIDE",$A212)</f>
        <v>#NAME?</v>
      </c>
      <c r="P212" t="e">
        <f ca="1">_xll.BDP(P$5,$A$1,"Fill","B","RATING_AS_OF_DATE_OVERRIDE",$A212)</f>
        <v>#NAME?</v>
      </c>
      <c r="Q212" t="e">
        <f ca="1">_xll.BDP(Q$5,$A$1,"Fill","B","RATING_AS_OF_DATE_OVERRIDE",$A212)</f>
        <v>#NAME?</v>
      </c>
      <c r="R212" t="e">
        <f ca="1">_xll.BDP(R$5,$A$1,"Fill","B","RATING_AS_OF_DATE_OVERRIDE",$A212)</f>
        <v>#NAME?</v>
      </c>
      <c r="S212" t="e">
        <f ca="1">_xll.BDP(S$5,$A$1,"Fill","B","RATING_AS_OF_DATE_OVERRIDE",$A212)</f>
        <v>#NAME?</v>
      </c>
      <c r="T212" t="e">
        <f ca="1">_xll.BDP(T$5,$A$1,"Fill","B","RATING_AS_OF_DATE_OVERRIDE",$A212)</f>
        <v>#NAME?</v>
      </c>
      <c r="U212" t="e">
        <f ca="1">_xll.BDP(U$5,$A$1,"Fill","B","RATING_AS_OF_DATE_OVERRIDE",$A212)</f>
        <v>#NAME?</v>
      </c>
      <c r="V212" t="e">
        <f ca="1">_xll.BDP(V$5,$A$1,"Fill","B","RATING_AS_OF_DATE_OVERRIDE",$A212)</f>
        <v>#NAME?</v>
      </c>
      <c r="W212" t="e">
        <f ca="1">_xll.BDP(W$5,$A$1,"Fill","B","RATING_AS_OF_DATE_OVERRIDE",$A212)</f>
        <v>#NAME?</v>
      </c>
      <c r="X212" t="e">
        <f ca="1">_xll.BDP(X$5,$A$1,"Fill","B","RATING_AS_OF_DATE_OVERRIDE",$A212)</f>
        <v>#NAME?</v>
      </c>
      <c r="Y212" t="e">
        <f ca="1">_xll.BDP(Y$5,$A$1,"Fill","B","RATING_AS_OF_DATE_OVERRIDE",$A212)</f>
        <v>#NAME?</v>
      </c>
      <c r="Z212" t="e">
        <f ca="1">_xll.BDP(Z$5,$A$1,"Fill","B","RATING_AS_OF_DATE_OVERRIDE",$A212)</f>
        <v>#NAME?</v>
      </c>
      <c r="AA212" t="e">
        <f ca="1">_xll.BDP(AA$5,$A$1,"Fill","B","RATING_AS_OF_DATE_OVERRIDE",$A212)</f>
        <v>#NAME?</v>
      </c>
      <c r="AB212" t="e">
        <f ca="1">_xll.BDP(AB$5,$A$1,"Fill","B","RATING_AS_OF_DATE_OVERRIDE",$A212)</f>
        <v>#NAME?</v>
      </c>
      <c r="AC212" t="e">
        <f ca="1">_xll.BDP(AC$5,$A$1,"Fill","B","RATING_AS_OF_DATE_OVERRIDE",$A212)</f>
        <v>#NAME?</v>
      </c>
      <c r="AD212" t="e">
        <f ca="1">_xll.BDP(AD$5,$A$1,"Fill","B","RATING_AS_OF_DATE_OVERRIDE",$A212)</f>
        <v>#NAME?</v>
      </c>
      <c r="AE212" t="e">
        <f ca="1">_xll.BDP(AE$5,$A$1,"Fill","B","RATING_AS_OF_DATE_OVERRIDE",$A212)</f>
        <v>#NAME?</v>
      </c>
      <c r="AF212" t="e">
        <f ca="1">_xll.BDP(AF$5,$A$1,"Fill","B","RATING_AS_OF_DATE_OVERRIDE",$A212)</f>
        <v>#NAME?</v>
      </c>
      <c r="AG212" t="e">
        <f ca="1">_xll.BDP(AG$5,$A$1,"Fill","B","RATING_AS_OF_DATE_OVERRIDE",$A212)</f>
        <v>#NAME?</v>
      </c>
      <c r="AH212" t="e">
        <f ca="1">_xll.BDP(AH$5,$A$1,"Fill","B","RATING_AS_OF_DATE_OVERRIDE",$A212)</f>
        <v>#NAME?</v>
      </c>
      <c r="AI212" t="e">
        <f ca="1">_xll.BDP(AI$5,$A$1,"Fill","B","RATING_AS_OF_DATE_OVERRIDE",$A212)</f>
        <v>#NAME?</v>
      </c>
      <c r="AJ212" t="e">
        <f ca="1">_xll.BDP(AJ$5,$A$1,"Fill","B","RATING_AS_OF_DATE_OVERRIDE",$A212)</f>
        <v>#NAME?</v>
      </c>
      <c r="AK212" t="e">
        <f ca="1">_xll.BDP(AK$5,$A$1,"Fill","B","RATING_AS_OF_DATE_OVERRIDE",$A212)</f>
        <v>#NAME?</v>
      </c>
      <c r="AL212" t="e">
        <f ca="1">_xll.BDP(AL$5,$A$1,"Fill","B","RATING_AS_OF_DATE_OVERRIDE",$A212)</f>
        <v>#NAME?</v>
      </c>
      <c r="AM212" t="e">
        <f ca="1">_xll.BDP(AM$5,$A$1,"Fill","B","RATING_AS_OF_DATE_OVERRIDE",$A212)</f>
        <v>#NAME?</v>
      </c>
      <c r="AN212" t="e">
        <f ca="1">_xll.BDP(AN$5,$A$1,"Fill","B","RATING_AS_OF_DATE_OVERRIDE",$A212)</f>
        <v>#NAME?</v>
      </c>
      <c r="AO212" t="e">
        <f ca="1">_xll.BDP(AO$5,$A$1,"Fill","B","RATING_AS_OF_DATE_OVERRIDE",$A212)</f>
        <v>#NAME?</v>
      </c>
      <c r="AP212" t="e">
        <f ca="1">_xll.BDP(AP$5,$A$1,"Fill","B","RATING_AS_OF_DATE_OVERRIDE",$A212)</f>
        <v>#NAME?</v>
      </c>
      <c r="AQ212" t="e">
        <f ca="1">_xll.BDP(AQ$5,$A$1,"Fill","B","RATING_AS_OF_DATE_OVERRIDE",$A212)</f>
        <v>#NAME?</v>
      </c>
      <c r="AR212" t="e">
        <f ca="1">_xll.BDP(AR$5,$A$1,"Fill","B","RATING_AS_OF_DATE_OVERRIDE",$A212)</f>
        <v>#NAME?</v>
      </c>
      <c r="AS212" t="e">
        <f ca="1">_xll.BDP(AS$5,$A$1,"Fill","B","RATING_AS_OF_DATE_OVERRIDE",$A212)</f>
        <v>#NAME?</v>
      </c>
      <c r="AT212" t="e">
        <f ca="1">_xll.BDP(AT$5,$A$1,"Fill","B","RATING_AS_OF_DATE_OVERRIDE",$A212)</f>
        <v>#NAME?</v>
      </c>
      <c r="AU212" t="e">
        <f ca="1">_xll.BDP(AU$5,$A$1,"Fill","B","RATING_AS_OF_DATE_OVERRIDE",$A212)</f>
        <v>#NAME?</v>
      </c>
      <c r="AV212" t="e">
        <f ca="1">_xll.BDP(AV$5,$A$1,"Fill","B","RATING_AS_OF_DATE_OVERRIDE",$A212)</f>
        <v>#NAME?</v>
      </c>
      <c r="AW212" t="e">
        <f ca="1">_xll.BDP(AW$5,$A$1,"Fill","B","RATING_AS_OF_DATE_OVERRIDE",$A212)</f>
        <v>#NAME?</v>
      </c>
      <c r="AX212" t="e">
        <f ca="1">_xll.BDP(AX$5,$A$1,"Fill","B","RATING_AS_OF_DATE_OVERRIDE",$A212)</f>
        <v>#NAME?</v>
      </c>
      <c r="AY212" t="e">
        <f ca="1">_xll.BDP(AY$5,$A$1,"Fill","B","RATING_AS_OF_DATE_OVERRIDE",$A212)</f>
        <v>#NAME?</v>
      </c>
      <c r="AZ212" t="e">
        <f ca="1">_xll.BDP(AZ$5,$A$1,"Fill","B","RATING_AS_OF_DATE_OVERRIDE",$A212)</f>
        <v>#NAME?</v>
      </c>
      <c r="BA212" t="e">
        <f ca="1">_xll.BDP(BA$5,$A$1,"Fill","B","RATING_AS_OF_DATE_OVERRIDE",$A212)</f>
        <v>#NAME?</v>
      </c>
      <c r="BB212" t="e">
        <f ca="1">_xll.BDP(BB$5,$A$1,"Fill","B","RATING_AS_OF_DATE_OVERRIDE",$A212)</f>
        <v>#NAME?</v>
      </c>
      <c r="BC212" t="e">
        <f ca="1">_xll.BDP(BC$5,$A$1,"Fill","B","RATING_AS_OF_DATE_OVERRIDE",$A212)</f>
        <v>#NAME?</v>
      </c>
      <c r="BD212" t="e">
        <f ca="1">_xll.BDP(BD$5,$A$1,"Fill","B","RATING_AS_OF_DATE_OVERRIDE",$A212)</f>
        <v>#NAME?</v>
      </c>
      <c r="BE212" t="e">
        <f ca="1">_xll.BDP(BE$5,$A$1,"Fill","B","RATING_AS_OF_DATE_OVERRIDE",$A212)</f>
        <v>#NAME?</v>
      </c>
      <c r="BF212" t="e">
        <f ca="1">_xll.BDP(BF$5,$A$1,"Fill","B","RATING_AS_OF_DATE_OVERRIDE",$A212)</f>
        <v>#NAME?</v>
      </c>
      <c r="BG212" t="e">
        <f ca="1">_xll.BDP(BG$5,$A$1,"Fill","B","RATING_AS_OF_DATE_OVERRIDE",$A212)</f>
        <v>#NAME?</v>
      </c>
      <c r="BH212" t="e">
        <f ca="1">_xll.BDP(BH$5,$A$1,"Fill","B","RATING_AS_OF_DATE_OVERRIDE",$A212)</f>
        <v>#NAME?</v>
      </c>
      <c r="BI212" t="e">
        <f ca="1">_xll.BDP(BI$5,$A$1,"Fill","B","RATING_AS_OF_DATE_OVERRIDE",$A212)</f>
        <v>#NAME?</v>
      </c>
      <c r="BJ212" t="e">
        <f ca="1">_xll.BDP(BJ$5,$A$1,"Fill","B","RATING_AS_OF_DATE_OVERRIDE",$A212)</f>
        <v>#NAME?</v>
      </c>
      <c r="BK212" t="e">
        <f ca="1">_xll.BDP(BK$5,$A$1,"Fill","B","RATING_AS_OF_DATE_OVERRIDE",$A212)</f>
        <v>#NAME?</v>
      </c>
      <c r="BL212" t="e">
        <f ca="1">_xll.BDP(BL$5,$A$1,"Fill","B","RATING_AS_OF_DATE_OVERRIDE",$A212)</f>
        <v>#NAME?</v>
      </c>
      <c r="BM212" t="e">
        <f ca="1">_xll.BDP(BM$5,$A$1,"Fill","B","RATING_AS_OF_DATE_OVERRIDE",$A212)</f>
        <v>#NAME?</v>
      </c>
      <c r="BN212" t="e">
        <f ca="1">_xll.BDP(BN$5,$A$1,"Fill","B","RATING_AS_OF_DATE_OVERRIDE",$A212)</f>
        <v>#NAME?</v>
      </c>
      <c r="BO212" t="e">
        <f ca="1">_xll.BDP(BO$5,$A$1,"Fill","B","RATING_AS_OF_DATE_OVERRIDE",$A212)</f>
        <v>#NAME?</v>
      </c>
      <c r="BP212" t="e">
        <f ca="1">_xll.BDP(BP$5,$A$1,"Fill","B","RATING_AS_OF_DATE_OVERRIDE",$A212)</f>
        <v>#NAME?</v>
      </c>
      <c r="BQ212" t="e">
        <f ca="1">_xll.BDP(BQ$5,$A$1,"Fill","B","RATING_AS_OF_DATE_OVERRIDE",$A212)</f>
        <v>#NAME?</v>
      </c>
      <c r="BR212" t="e">
        <f ca="1">_xll.BDP(BR$5,$A$1,"Fill","B","RATING_AS_OF_DATE_OVERRIDE",$A212)</f>
        <v>#NAME?</v>
      </c>
      <c r="BS212" t="e">
        <f ca="1">_xll.BDP(BS$5,$A$1,"Fill","B","RATING_AS_OF_DATE_OVERRIDE",$A212)</f>
        <v>#NAME?</v>
      </c>
      <c r="BT212" t="e">
        <f ca="1">_xll.BDP(BT$5,$A$1,"Fill","B","RATING_AS_OF_DATE_OVERRIDE",$A212)</f>
        <v>#NAME?</v>
      </c>
      <c r="BU212" t="e">
        <f ca="1">_xll.BDP(BU$5,$A$1,"Fill","B","RATING_AS_OF_DATE_OVERRIDE",$A212)</f>
        <v>#NAME?</v>
      </c>
      <c r="BV212" t="e">
        <f ca="1">_xll.BDP(BV$5,$A$1,"Fill","B","RATING_AS_OF_DATE_OVERRIDE",$A212)</f>
        <v>#NAME?</v>
      </c>
      <c r="BW212" t="e">
        <f ca="1">_xll.BDP(BW$5,$A$1,"Fill","B","RATING_AS_OF_DATE_OVERRIDE",$A212)</f>
        <v>#NAME?</v>
      </c>
      <c r="BX212" t="e">
        <f ca="1">_xll.BDP(BX$5,$A$1,"Fill","B","RATING_AS_OF_DATE_OVERRIDE",$A212)</f>
        <v>#NAME?</v>
      </c>
      <c r="BY212" t="e">
        <f ca="1">_xll.BDP(BY$5,$A$1,"Fill","B","RATING_AS_OF_DATE_OVERRIDE",$A212)</f>
        <v>#NAME?</v>
      </c>
      <c r="BZ212" t="e">
        <f ca="1">_xll.BDP(BZ$5,$A$1,"Fill","B","RATING_AS_OF_DATE_OVERRIDE",$A212)</f>
        <v>#NAME?</v>
      </c>
      <c r="CA212" t="e">
        <f ca="1">_xll.BDP(CA$5,$A$1,"Fill","B","RATING_AS_OF_DATE_OVERRIDE",$A212)</f>
        <v>#NAME?</v>
      </c>
      <c r="CB212" t="e">
        <f ca="1">_xll.BDP(CB$5,$A$1,"Fill","B","RATING_AS_OF_DATE_OVERRIDE",$A212)</f>
        <v>#NAME?</v>
      </c>
      <c r="CC212" t="e">
        <f ca="1">_xll.BDP(CC$5,$A$1,"Fill","B","RATING_AS_OF_DATE_OVERRIDE",$A212)</f>
        <v>#NAME?</v>
      </c>
      <c r="CD212" t="e">
        <f ca="1">_xll.BDP(CD$5,$A$1,"Fill","B","RATING_AS_OF_DATE_OVERRIDE",$A212)</f>
        <v>#NAME?</v>
      </c>
      <c r="CE212" t="e">
        <f ca="1">_xll.BDP(CE$5,$A$1,"Fill","B","RATING_AS_OF_DATE_OVERRIDE",$A212)</f>
        <v>#NAME?</v>
      </c>
      <c r="CF212" t="e">
        <f ca="1">_xll.BDP(CF$5,$A$1,"Fill","B","RATING_AS_OF_DATE_OVERRIDE",$A212)</f>
        <v>#NAME?</v>
      </c>
      <c r="CG212" t="e">
        <f ca="1">_xll.BDP(CG$5,$A$1,"Fill","B","RATING_AS_OF_DATE_OVERRIDE",$A212)</f>
        <v>#NAME?</v>
      </c>
    </row>
    <row r="213" spans="1:85">
      <c r="A213">
        <v>19970331</v>
      </c>
      <c r="B213" t="e">
        <f ca="1">_xll.BDP(B$5,$A$1,"Fill","B","RATING_AS_OF_DATE_OVERRIDE",$A213)</f>
        <v>#NAME?</v>
      </c>
      <c r="C213" t="e">
        <f ca="1">_xll.BDP(C$5,$A$1,"Fill","B","RATING_AS_OF_DATE_OVERRIDE",$A213)</f>
        <v>#NAME?</v>
      </c>
      <c r="D213" t="e">
        <f ca="1">_xll.BDP(D$5,$A$1,"Fill","B","RATING_AS_OF_DATE_OVERRIDE",$A213)</f>
        <v>#NAME?</v>
      </c>
      <c r="E213" t="e">
        <f ca="1">_xll.BDP(E$5,$A$1,"Fill","B","RATING_AS_OF_DATE_OVERRIDE",$A213)</f>
        <v>#NAME?</v>
      </c>
      <c r="F213" t="e">
        <f ca="1">_xll.BDP(F$5,$A$1,"Fill","B","RATING_AS_OF_DATE_OVERRIDE",$A213)</f>
        <v>#NAME?</v>
      </c>
      <c r="G213" t="e">
        <f ca="1">_xll.BDP(G$5,$A$1,"Fill","B","RATING_AS_OF_DATE_OVERRIDE",$A213)</f>
        <v>#NAME?</v>
      </c>
      <c r="H213" t="e">
        <f ca="1">_xll.BDP(H$5,$A$1,"Fill","B","RATING_AS_OF_DATE_OVERRIDE",$A213)</f>
        <v>#NAME?</v>
      </c>
      <c r="I213" t="e">
        <f ca="1">_xll.BDP(I$5,$A$1,"Fill","B","RATING_AS_OF_DATE_OVERRIDE",$A213)</f>
        <v>#NAME?</v>
      </c>
      <c r="J213" t="e">
        <f ca="1">_xll.BDP(J$5,$A$1,"Fill","B","RATING_AS_OF_DATE_OVERRIDE",$A213)</f>
        <v>#NAME?</v>
      </c>
      <c r="K213" t="e">
        <f ca="1">_xll.BDP(K$5,$A$1,"Fill","B","RATING_AS_OF_DATE_OVERRIDE",$A213)</f>
        <v>#NAME?</v>
      </c>
      <c r="L213" t="e">
        <f ca="1">_xll.BDP(L$5,$A$1,"Fill","B","RATING_AS_OF_DATE_OVERRIDE",$A213)</f>
        <v>#NAME?</v>
      </c>
      <c r="M213" t="e">
        <f ca="1">_xll.BDP(M$5,$A$1,"Fill","B","RATING_AS_OF_DATE_OVERRIDE",$A213)</f>
        <v>#NAME?</v>
      </c>
      <c r="N213" t="e">
        <f ca="1">_xll.BDP(N$5,$A$1,"Fill","B","RATING_AS_OF_DATE_OVERRIDE",$A213)</f>
        <v>#NAME?</v>
      </c>
      <c r="O213" t="e">
        <f ca="1">_xll.BDP(O$5,$A$1,"Fill","B","RATING_AS_OF_DATE_OVERRIDE",$A213)</f>
        <v>#NAME?</v>
      </c>
      <c r="P213" t="e">
        <f ca="1">_xll.BDP(P$5,$A$1,"Fill","B","RATING_AS_OF_DATE_OVERRIDE",$A213)</f>
        <v>#NAME?</v>
      </c>
      <c r="Q213" t="e">
        <f ca="1">_xll.BDP(Q$5,$A$1,"Fill","B","RATING_AS_OF_DATE_OVERRIDE",$A213)</f>
        <v>#NAME?</v>
      </c>
      <c r="R213" t="e">
        <f ca="1">_xll.BDP(R$5,$A$1,"Fill","B","RATING_AS_OF_DATE_OVERRIDE",$A213)</f>
        <v>#NAME?</v>
      </c>
      <c r="S213" t="e">
        <f ca="1">_xll.BDP(S$5,$A$1,"Fill","B","RATING_AS_OF_DATE_OVERRIDE",$A213)</f>
        <v>#NAME?</v>
      </c>
      <c r="T213" t="e">
        <f ca="1">_xll.BDP(T$5,$A$1,"Fill","B","RATING_AS_OF_DATE_OVERRIDE",$A213)</f>
        <v>#NAME?</v>
      </c>
      <c r="U213" t="e">
        <f ca="1">_xll.BDP(U$5,$A$1,"Fill","B","RATING_AS_OF_DATE_OVERRIDE",$A213)</f>
        <v>#NAME?</v>
      </c>
      <c r="V213" t="e">
        <f ca="1">_xll.BDP(V$5,$A$1,"Fill","B","RATING_AS_OF_DATE_OVERRIDE",$A213)</f>
        <v>#NAME?</v>
      </c>
      <c r="W213" t="e">
        <f ca="1">_xll.BDP(W$5,$A$1,"Fill","B","RATING_AS_OF_DATE_OVERRIDE",$A213)</f>
        <v>#NAME?</v>
      </c>
      <c r="X213" t="e">
        <f ca="1">_xll.BDP(X$5,$A$1,"Fill","B","RATING_AS_OF_DATE_OVERRIDE",$A213)</f>
        <v>#NAME?</v>
      </c>
      <c r="Y213" t="e">
        <f ca="1">_xll.BDP(Y$5,$A$1,"Fill","B","RATING_AS_OF_DATE_OVERRIDE",$A213)</f>
        <v>#NAME?</v>
      </c>
      <c r="Z213" t="e">
        <f ca="1">_xll.BDP(Z$5,$A$1,"Fill","B","RATING_AS_OF_DATE_OVERRIDE",$A213)</f>
        <v>#NAME?</v>
      </c>
      <c r="AA213" t="e">
        <f ca="1">_xll.BDP(AA$5,$A$1,"Fill","B","RATING_AS_OF_DATE_OVERRIDE",$A213)</f>
        <v>#NAME?</v>
      </c>
      <c r="AB213" t="e">
        <f ca="1">_xll.BDP(AB$5,$A$1,"Fill","B","RATING_AS_OF_DATE_OVERRIDE",$A213)</f>
        <v>#NAME?</v>
      </c>
      <c r="AC213" t="e">
        <f ca="1">_xll.BDP(AC$5,$A$1,"Fill","B","RATING_AS_OF_DATE_OVERRIDE",$A213)</f>
        <v>#NAME?</v>
      </c>
      <c r="AD213" t="e">
        <f ca="1">_xll.BDP(AD$5,$A$1,"Fill","B","RATING_AS_OF_DATE_OVERRIDE",$A213)</f>
        <v>#NAME?</v>
      </c>
      <c r="AE213" t="e">
        <f ca="1">_xll.BDP(AE$5,$A$1,"Fill","B","RATING_AS_OF_DATE_OVERRIDE",$A213)</f>
        <v>#NAME?</v>
      </c>
      <c r="AF213" t="e">
        <f ca="1">_xll.BDP(AF$5,$A$1,"Fill","B","RATING_AS_OF_DATE_OVERRIDE",$A213)</f>
        <v>#NAME?</v>
      </c>
      <c r="AG213" t="e">
        <f ca="1">_xll.BDP(AG$5,$A$1,"Fill","B","RATING_AS_OF_DATE_OVERRIDE",$A213)</f>
        <v>#NAME?</v>
      </c>
      <c r="AH213" t="e">
        <f ca="1">_xll.BDP(AH$5,$A$1,"Fill","B","RATING_AS_OF_DATE_OVERRIDE",$A213)</f>
        <v>#NAME?</v>
      </c>
      <c r="AI213" t="e">
        <f ca="1">_xll.BDP(AI$5,$A$1,"Fill","B","RATING_AS_OF_DATE_OVERRIDE",$A213)</f>
        <v>#NAME?</v>
      </c>
      <c r="AJ213" t="e">
        <f ca="1">_xll.BDP(AJ$5,$A$1,"Fill","B","RATING_AS_OF_DATE_OVERRIDE",$A213)</f>
        <v>#NAME?</v>
      </c>
      <c r="AK213" t="e">
        <f ca="1">_xll.BDP(AK$5,$A$1,"Fill","B","RATING_AS_OF_DATE_OVERRIDE",$A213)</f>
        <v>#NAME?</v>
      </c>
      <c r="AL213" t="e">
        <f ca="1">_xll.BDP(AL$5,$A$1,"Fill","B","RATING_AS_OF_DATE_OVERRIDE",$A213)</f>
        <v>#NAME?</v>
      </c>
      <c r="AM213" t="e">
        <f ca="1">_xll.BDP(AM$5,$A$1,"Fill","B","RATING_AS_OF_DATE_OVERRIDE",$A213)</f>
        <v>#NAME?</v>
      </c>
      <c r="AN213" t="e">
        <f ca="1">_xll.BDP(AN$5,$A$1,"Fill","B","RATING_AS_OF_DATE_OVERRIDE",$A213)</f>
        <v>#NAME?</v>
      </c>
      <c r="AO213" t="e">
        <f ca="1">_xll.BDP(AO$5,$A$1,"Fill","B","RATING_AS_OF_DATE_OVERRIDE",$A213)</f>
        <v>#NAME?</v>
      </c>
      <c r="AP213" t="e">
        <f ca="1">_xll.BDP(AP$5,$A$1,"Fill","B","RATING_AS_OF_DATE_OVERRIDE",$A213)</f>
        <v>#NAME?</v>
      </c>
      <c r="AQ213" t="e">
        <f ca="1">_xll.BDP(AQ$5,$A$1,"Fill","B","RATING_AS_OF_DATE_OVERRIDE",$A213)</f>
        <v>#NAME?</v>
      </c>
      <c r="AR213" t="e">
        <f ca="1">_xll.BDP(AR$5,$A$1,"Fill","B","RATING_AS_OF_DATE_OVERRIDE",$A213)</f>
        <v>#NAME?</v>
      </c>
      <c r="AS213" t="e">
        <f ca="1">_xll.BDP(AS$5,$A$1,"Fill","B","RATING_AS_OF_DATE_OVERRIDE",$A213)</f>
        <v>#NAME?</v>
      </c>
      <c r="AT213" t="e">
        <f ca="1">_xll.BDP(AT$5,$A$1,"Fill","B","RATING_AS_OF_DATE_OVERRIDE",$A213)</f>
        <v>#NAME?</v>
      </c>
      <c r="AU213" t="e">
        <f ca="1">_xll.BDP(AU$5,$A$1,"Fill","B","RATING_AS_OF_DATE_OVERRIDE",$A213)</f>
        <v>#NAME?</v>
      </c>
      <c r="AV213" t="e">
        <f ca="1">_xll.BDP(AV$5,$A$1,"Fill","B","RATING_AS_OF_DATE_OVERRIDE",$A213)</f>
        <v>#NAME?</v>
      </c>
      <c r="AW213" t="e">
        <f ca="1">_xll.BDP(AW$5,$A$1,"Fill","B","RATING_AS_OF_DATE_OVERRIDE",$A213)</f>
        <v>#NAME?</v>
      </c>
      <c r="AX213" t="e">
        <f ca="1">_xll.BDP(AX$5,$A$1,"Fill","B","RATING_AS_OF_DATE_OVERRIDE",$A213)</f>
        <v>#NAME?</v>
      </c>
      <c r="AY213" t="e">
        <f ca="1">_xll.BDP(AY$5,$A$1,"Fill","B","RATING_AS_OF_DATE_OVERRIDE",$A213)</f>
        <v>#NAME?</v>
      </c>
      <c r="AZ213" t="e">
        <f ca="1">_xll.BDP(AZ$5,$A$1,"Fill","B","RATING_AS_OF_DATE_OVERRIDE",$A213)</f>
        <v>#NAME?</v>
      </c>
      <c r="BA213" t="e">
        <f ca="1">_xll.BDP(BA$5,$A$1,"Fill","B","RATING_AS_OF_DATE_OVERRIDE",$A213)</f>
        <v>#NAME?</v>
      </c>
      <c r="BB213" t="e">
        <f ca="1">_xll.BDP(BB$5,$A$1,"Fill","B","RATING_AS_OF_DATE_OVERRIDE",$A213)</f>
        <v>#NAME?</v>
      </c>
      <c r="BC213" t="e">
        <f ca="1">_xll.BDP(BC$5,$A$1,"Fill","B","RATING_AS_OF_DATE_OVERRIDE",$A213)</f>
        <v>#NAME?</v>
      </c>
      <c r="BD213" t="e">
        <f ca="1">_xll.BDP(BD$5,$A$1,"Fill","B","RATING_AS_OF_DATE_OVERRIDE",$A213)</f>
        <v>#NAME?</v>
      </c>
      <c r="BE213" t="e">
        <f ca="1">_xll.BDP(BE$5,$A$1,"Fill","B","RATING_AS_OF_DATE_OVERRIDE",$A213)</f>
        <v>#NAME?</v>
      </c>
      <c r="BF213" t="e">
        <f ca="1">_xll.BDP(BF$5,$A$1,"Fill","B","RATING_AS_OF_DATE_OVERRIDE",$A213)</f>
        <v>#NAME?</v>
      </c>
      <c r="BG213" t="e">
        <f ca="1">_xll.BDP(BG$5,$A$1,"Fill","B","RATING_AS_OF_DATE_OVERRIDE",$A213)</f>
        <v>#NAME?</v>
      </c>
      <c r="BH213" t="e">
        <f ca="1">_xll.BDP(BH$5,$A$1,"Fill","B","RATING_AS_OF_DATE_OVERRIDE",$A213)</f>
        <v>#NAME?</v>
      </c>
      <c r="BI213" t="e">
        <f ca="1">_xll.BDP(BI$5,$A$1,"Fill","B","RATING_AS_OF_DATE_OVERRIDE",$A213)</f>
        <v>#NAME?</v>
      </c>
      <c r="BJ213" t="e">
        <f ca="1">_xll.BDP(BJ$5,$A$1,"Fill","B","RATING_AS_OF_DATE_OVERRIDE",$A213)</f>
        <v>#NAME?</v>
      </c>
      <c r="BK213" t="e">
        <f ca="1">_xll.BDP(BK$5,$A$1,"Fill","B","RATING_AS_OF_DATE_OVERRIDE",$A213)</f>
        <v>#NAME?</v>
      </c>
      <c r="BL213" t="e">
        <f ca="1">_xll.BDP(BL$5,$A$1,"Fill","B","RATING_AS_OF_DATE_OVERRIDE",$A213)</f>
        <v>#NAME?</v>
      </c>
      <c r="BM213" t="e">
        <f ca="1">_xll.BDP(BM$5,$A$1,"Fill","B","RATING_AS_OF_DATE_OVERRIDE",$A213)</f>
        <v>#NAME?</v>
      </c>
      <c r="BN213" t="e">
        <f ca="1">_xll.BDP(BN$5,$A$1,"Fill","B","RATING_AS_OF_DATE_OVERRIDE",$A213)</f>
        <v>#NAME?</v>
      </c>
      <c r="BO213" t="e">
        <f ca="1">_xll.BDP(BO$5,$A$1,"Fill","B","RATING_AS_OF_DATE_OVERRIDE",$A213)</f>
        <v>#NAME?</v>
      </c>
      <c r="BP213" t="e">
        <f ca="1">_xll.BDP(BP$5,$A$1,"Fill","B","RATING_AS_OF_DATE_OVERRIDE",$A213)</f>
        <v>#NAME?</v>
      </c>
      <c r="BQ213" t="e">
        <f ca="1">_xll.BDP(BQ$5,$A$1,"Fill","B","RATING_AS_OF_DATE_OVERRIDE",$A213)</f>
        <v>#NAME?</v>
      </c>
      <c r="BR213" t="e">
        <f ca="1">_xll.BDP(BR$5,$A$1,"Fill","B","RATING_AS_OF_DATE_OVERRIDE",$A213)</f>
        <v>#NAME?</v>
      </c>
      <c r="BS213" t="e">
        <f ca="1">_xll.BDP(BS$5,$A$1,"Fill","B","RATING_AS_OF_DATE_OVERRIDE",$A213)</f>
        <v>#NAME?</v>
      </c>
      <c r="BT213" t="e">
        <f ca="1">_xll.BDP(BT$5,$A$1,"Fill","B","RATING_AS_OF_DATE_OVERRIDE",$A213)</f>
        <v>#NAME?</v>
      </c>
      <c r="BU213" t="e">
        <f ca="1">_xll.BDP(BU$5,$A$1,"Fill","B","RATING_AS_OF_DATE_OVERRIDE",$A213)</f>
        <v>#NAME?</v>
      </c>
      <c r="BV213" t="e">
        <f ca="1">_xll.BDP(BV$5,$A$1,"Fill","B","RATING_AS_OF_DATE_OVERRIDE",$A213)</f>
        <v>#NAME?</v>
      </c>
      <c r="BW213" t="e">
        <f ca="1">_xll.BDP(BW$5,$A$1,"Fill","B","RATING_AS_OF_DATE_OVERRIDE",$A213)</f>
        <v>#NAME?</v>
      </c>
      <c r="BX213" t="e">
        <f ca="1">_xll.BDP(BX$5,$A$1,"Fill","B","RATING_AS_OF_DATE_OVERRIDE",$A213)</f>
        <v>#NAME?</v>
      </c>
      <c r="BY213" t="e">
        <f ca="1">_xll.BDP(BY$5,$A$1,"Fill","B","RATING_AS_OF_DATE_OVERRIDE",$A213)</f>
        <v>#NAME?</v>
      </c>
      <c r="BZ213" t="e">
        <f ca="1">_xll.BDP(BZ$5,$A$1,"Fill","B","RATING_AS_OF_DATE_OVERRIDE",$A213)</f>
        <v>#NAME?</v>
      </c>
      <c r="CA213" t="e">
        <f ca="1">_xll.BDP(CA$5,$A$1,"Fill","B","RATING_AS_OF_DATE_OVERRIDE",$A213)</f>
        <v>#NAME?</v>
      </c>
      <c r="CB213" t="e">
        <f ca="1">_xll.BDP(CB$5,$A$1,"Fill","B","RATING_AS_OF_DATE_OVERRIDE",$A213)</f>
        <v>#NAME?</v>
      </c>
      <c r="CC213" t="e">
        <f ca="1">_xll.BDP(CC$5,$A$1,"Fill","B","RATING_AS_OF_DATE_OVERRIDE",$A213)</f>
        <v>#NAME?</v>
      </c>
      <c r="CD213" t="e">
        <f ca="1">_xll.BDP(CD$5,$A$1,"Fill","B","RATING_AS_OF_DATE_OVERRIDE",$A213)</f>
        <v>#NAME?</v>
      </c>
      <c r="CE213" t="e">
        <f ca="1">_xll.BDP(CE$5,$A$1,"Fill","B","RATING_AS_OF_DATE_OVERRIDE",$A213)</f>
        <v>#NAME?</v>
      </c>
      <c r="CF213" t="e">
        <f ca="1">_xll.BDP(CF$5,$A$1,"Fill","B","RATING_AS_OF_DATE_OVERRIDE",$A213)</f>
        <v>#NAME?</v>
      </c>
      <c r="CG213" t="e">
        <f ca="1">_xll.BDP(CG$5,$A$1,"Fill","B","RATING_AS_OF_DATE_OVERRIDE",$A213)</f>
        <v>#NAME?</v>
      </c>
    </row>
    <row r="214" spans="1:85">
      <c r="A214">
        <v>19970430</v>
      </c>
      <c r="B214" t="e">
        <f ca="1">_xll.BDP(B$5,$A$1,"Fill","B","RATING_AS_OF_DATE_OVERRIDE",$A214)</f>
        <v>#NAME?</v>
      </c>
      <c r="C214" t="e">
        <f ca="1">_xll.BDP(C$5,$A$1,"Fill","B","RATING_AS_OF_DATE_OVERRIDE",$A214)</f>
        <v>#NAME?</v>
      </c>
      <c r="D214" t="e">
        <f ca="1">_xll.BDP(D$5,$A$1,"Fill","B","RATING_AS_OF_DATE_OVERRIDE",$A214)</f>
        <v>#NAME?</v>
      </c>
      <c r="E214" t="e">
        <f ca="1">_xll.BDP(E$5,$A$1,"Fill","B","RATING_AS_OF_DATE_OVERRIDE",$A214)</f>
        <v>#NAME?</v>
      </c>
      <c r="F214" t="e">
        <f ca="1">_xll.BDP(F$5,$A$1,"Fill","B","RATING_AS_OF_DATE_OVERRIDE",$A214)</f>
        <v>#NAME?</v>
      </c>
      <c r="G214" t="e">
        <f ca="1">_xll.BDP(G$5,$A$1,"Fill","B","RATING_AS_OF_DATE_OVERRIDE",$A214)</f>
        <v>#NAME?</v>
      </c>
      <c r="H214" t="e">
        <f ca="1">_xll.BDP(H$5,$A$1,"Fill","B","RATING_AS_OF_DATE_OVERRIDE",$A214)</f>
        <v>#NAME?</v>
      </c>
      <c r="I214" t="e">
        <f ca="1">_xll.BDP(I$5,$A$1,"Fill","B","RATING_AS_OF_DATE_OVERRIDE",$A214)</f>
        <v>#NAME?</v>
      </c>
      <c r="J214" t="e">
        <f ca="1">_xll.BDP(J$5,$A$1,"Fill","B","RATING_AS_OF_DATE_OVERRIDE",$A214)</f>
        <v>#NAME?</v>
      </c>
      <c r="K214" t="e">
        <f ca="1">_xll.BDP(K$5,$A$1,"Fill","B","RATING_AS_OF_DATE_OVERRIDE",$A214)</f>
        <v>#NAME?</v>
      </c>
      <c r="L214" t="e">
        <f ca="1">_xll.BDP(L$5,$A$1,"Fill","B","RATING_AS_OF_DATE_OVERRIDE",$A214)</f>
        <v>#NAME?</v>
      </c>
      <c r="M214" t="e">
        <f ca="1">_xll.BDP(M$5,$A$1,"Fill","B","RATING_AS_OF_DATE_OVERRIDE",$A214)</f>
        <v>#NAME?</v>
      </c>
      <c r="N214" t="e">
        <f ca="1">_xll.BDP(N$5,$A$1,"Fill","B","RATING_AS_OF_DATE_OVERRIDE",$A214)</f>
        <v>#NAME?</v>
      </c>
      <c r="O214" t="e">
        <f ca="1">_xll.BDP(O$5,$A$1,"Fill","B","RATING_AS_OF_DATE_OVERRIDE",$A214)</f>
        <v>#NAME?</v>
      </c>
      <c r="P214" t="e">
        <f ca="1">_xll.BDP(P$5,$A$1,"Fill","B","RATING_AS_OF_DATE_OVERRIDE",$A214)</f>
        <v>#NAME?</v>
      </c>
      <c r="Q214" t="e">
        <f ca="1">_xll.BDP(Q$5,$A$1,"Fill","B","RATING_AS_OF_DATE_OVERRIDE",$A214)</f>
        <v>#NAME?</v>
      </c>
      <c r="R214" t="e">
        <f ca="1">_xll.BDP(R$5,$A$1,"Fill","B","RATING_AS_OF_DATE_OVERRIDE",$A214)</f>
        <v>#NAME?</v>
      </c>
      <c r="S214" t="e">
        <f ca="1">_xll.BDP(S$5,$A$1,"Fill","B","RATING_AS_OF_DATE_OVERRIDE",$A214)</f>
        <v>#NAME?</v>
      </c>
      <c r="T214" t="e">
        <f ca="1">_xll.BDP(T$5,$A$1,"Fill","B","RATING_AS_OF_DATE_OVERRIDE",$A214)</f>
        <v>#NAME?</v>
      </c>
      <c r="U214" t="e">
        <f ca="1">_xll.BDP(U$5,$A$1,"Fill","B","RATING_AS_OF_DATE_OVERRIDE",$A214)</f>
        <v>#NAME?</v>
      </c>
      <c r="V214" t="e">
        <f ca="1">_xll.BDP(V$5,$A$1,"Fill","B","RATING_AS_OF_DATE_OVERRIDE",$A214)</f>
        <v>#NAME?</v>
      </c>
      <c r="W214" t="e">
        <f ca="1">_xll.BDP(W$5,$A$1,"Fill","B","RATING_AS_OF_DATE_OVERRIDE",$A214)</f>
        <v>#NAME?</v>
      </c>
      <c r="X214" t="e">
        <f ca="1">_xll.BDP(X$5,$A$1,"Fill","B","RATING_AS_OF_DATE_OVERRIDE",$A214)</f>
        <v>#NAME?</v>
      </c>
      <c r="Y214" t="e">
        <f ca="1">_xll.BDP(Y$5,$A$1,"Fill","B","RATING_AS_OF_DATE_OVERRIDE",$A214)</f>
        <v>#NAME?</v>
      </c>
      <c r="Z214" t="e">
        <f ca="1">_xll.BDP(Z$5,$A$1,"Fill","B","RATING_AS_OF_DATE_OVERRIDE",$A214)</f>
        <v>#NAME?</v>
      </c>
      <c r="AA214" t="e">
        <f ca="1">_xll.BDP(AA$5,$A$1,"Fill","B","RATING_AS_OF_DATE_OVERRIDE",$A214)</f>
        <v>#NAME?</v>
      </c>
      <c r="AB214" t="e">
        <f ca="1">_xll.BDP(AB$5,$A$1,"Fill","B","RATING_AS_OF_DATE_OVERRIDE",$A214)</f>
        <v>#NAME?</v>
      </c>
      <c r="AC214" t="e">
        <f ca="1">_xll.BDP(AC$5,$A$1,"Fill","B","RATING_AS_OF_DATE_OVERRIDE",$A214)</f>
        <v>#NAME?</v>
      </c>
      <c r="AD214" t="e">
        <f ca="1">_xll.BDP(AD$5,$A$1,"Fill","B","RATING_AS_OF_DATE_OVERRIDE",$A214)</f>
        <v>#NAME?</v>
      </c>
      <c r="AE214" t="e">
        <f ca="1">_xll.BDP(AE$5,$A$1,"Fill","B","RATING_AS_OF_DATE_OVERRIDE",$A214)</f>
        <v>#NAME?</v>
      </c>
      <c r="AF214" t="e">
        <f ca="1">_xll.BDP(AF$5,$A$1,"Fill","B","RATING_AS_OF_DATE_OVERRIDE",$A214)</f>
        <v>#NAME?</v>
      </c>
      <c r="AG214" t="e">
        <f ca="1">_xll.BDP(AG$5,$A$1,"Fill","B","RATING_AS_OF_DATE_OVERRIDE",$A214)</f>
        <v>#NAME?</v>
      </c>
      <c r="AH214" t="e">
        <f ca="1">_xll.BDP(AH$5,$A$1,"Fill","B","RATING_AS_OF_DATE_OVERRIDE",$A214)</f>
        <v>#NAME?</v>
      </c>
      <c r="AI214" t="e">
        <f ca="1">_xll.BDP(AI$5,$A$1,"Fill","B","RATING_AS_OF_DATE_OVERRIDE",$A214)</f>
        <v>#NAME?</v>
      </c>
      <c r="AJ214" t="e">
        <f ca="1">_xll.BDP(AJ$5,$A$1,"Fill","B","RATING_AS_OF_DATE_OVERRIDE",$A214)</f>
        <v>#NAME?</v>
      </c>
      <c r="AK214" t="e">
        <f ca="1">_xll.BDP(AK$5,$A$1,"Fill","B","RATING_AS_OF_DATE_OVERRIDE",$A214)</f>
        <v>#NAME?</v>
      </c>
      <c r="AL214" t="e">
        <f ca="1">_xll.BDP(AL$5,$A$1,"Fill","B","RATING_AS_OF_DATE_OVERRIDE",$A214)</f>
        <v>#NAME?</v>
      </c>
      <c r="AM214" t="e">
        <f ca="1">_xll.BDP(AM$5,$A$1,"Fill","B","RATING_AS_OF_DATE_OVERRIDE",$A214)</f>
        <v>#NAME?</v>
      </c>
      <c r="AN214" t="e">
        <f ca="1">_xll.BDP(AN$5,$A$1,"Fill","B","RATING_AS_OF_DATE_OVERRIDE",$A214)</f>
        <v>#NAME?</v>
      </c>
      <c r="AO214" t="e">
        <f ca="1">_xll.BDP(AO$5,$A$1,"Fill","B","RATING_AS_OF_DATE_OVERRIDE",$A214)</f>
        <v>#NAME?</v>
      </c>
      <c r="AP214" t="e">
        <f ca="1">_xll.BDP(AP$5,$A$1,"Fill","B","RATING_AS_OF_DATE_OVERRIDE",$A214)</f>
        <v>#NAME?</v>
      </c>
      <c r="AQ214" t="e">
        <f ca="1">_xll.BDP(AQ$5,$A$1,"Fill","B","RATING_AS_OF_DATE_OVERRIDE",$A214)</f>
        <v>#NAME?</v>
      </c>
      <c r="AR214" t="e">
        <f ca="1">_xll.BDP(AR$5,$A$1,"Fill","B","RATING_AS_OF_DATE_OVERRIDE",$A214)</f>
        <v>#NAME?</v>
      </c>
      <c r="AS214" t="e">
        <f ca="1">_xll.BDP(AS$5,$A$1,"Fill","B","RATING_AS_OF_DATE_OVERRIDE",$A214)</f>
        <v>#NAME?</v>
      </c>
      <c r="AT214" t="e">
        <f ca="1">_xll.BDP(AT$5,$A$1,"Fill","B","RATING_AS_OF_DATE_OVERRIDE",$A214)</f>
        <v>#NAME?</v>
      </c>
      <c r="AU214" t="e">
        <f ca="1">_xll.BDP(AU$5,$A$1,"Fill","B","RATING_AS_OF_DATE_OVERRIDE",$A214)</f>
        <v>#NAME?</v>
      </c>
      <c r="AV214" t="e">
        <f ca="1">_xll.BDP(AV$5,$A$1,"Fill","B","RATING_AS_OF_DATE_OVERRIDE",$A214)</f>
        <v>#NAME?</v>
      </c>
      <c r="AW214" t="e">
        <f ca="1">_xll.BDP(AW$5,$A$1,"Fill","B","RATING_AS_OF_DATE_OVERRIDE",$A214)</f>
        <v>#NAME?</v>
      </c>
      <c r="AX214" t="e">
        <f ca="1">_xll.BDP(AX$5,$A$1,"Fill","B","RATING_AS_OF_DATE_OVERRIDE",$A214)</f>
        <v>#NAME?</v>
      </c>
      <c r="AY214" t="e">
        <f ca="1">_xll.BDP(AY$5,$A$1,"Fill","B","RATING_AS_OF_DATE_OVERRIDE",$A214)</f>
        <v>#NAME?</v>
      </c>
      <c r="AZ214" t="e">
        <f ca="1">_xll.BDP(AZ$5,$A$1,"Fill","B","RATING_AS_OF_DATE_OVERRIDE",$A214)</f>
        <v>#NAME?</v>
      </c>
      <c r="BA214" t="e">
        <f ca="1">_xll.BDP(BA$5,$A$1,"Fill","B","RATING_AS_OF_DATE_OVERRIDE",$A214)</f>
        <v>#NAME?</v>
      </c>
      <c r="BB214" t="e">
        <f ca="1">_xll.BDP(BB$5,$A$1,"Fill","B","RATING_AS_OF_DATE_OVERRIDE",$A214)</f>
        <v>#NAME?</v>
      </c>
      <c r="BC214" t="e">
        <f ca="1">_xll.BDP(BC$5,$A$1,"Fill","B","RATING_AS_OF_DATE_OVERRIDE",$A214)</f>
        <v>#NAME?</v>
      </c>
      <c r="BD214" t="e">
        <f ca="1">_xll.BDP(BD$5,$A$1,"Fill","B","RATING_AS_OF_DATE_OVERRIDE",$A214)</f>
        <v>#NAME?</v>
      </c>
      <c r="BE214" t="e">
        <f ca="1">_xll.BDP(BE$5,$A$1,"Fill","B","RATING_AS_OF_DATE_OVERRIDE",$A214)</f>
        <v>#NAME?</v>
      </c>
      <c r="BF214" t="e">
        <f ca="1">_xll.BDP(BF$5,$A$1,"Fill","B","RATING_AS_OF_DATE_OVERRIDE",$A214)</f>
        <v>#NAME?</v>
      </c>
      <c r="BG214" t="e">
        <f ca="1">_xll.BDP(BG$5,$A$1,"Fill","B","RATING_AS_OF_DATE_OVERRIDE",$A214)</f>
        <v>#NAME?</v>
      </c>
      <c r="BH214" t="e">
        <f ca="1">_xll.BDP(BH$5,$A$1,"Fill","B","RATING_AS_OF_DATE_OVERRIDE",$A214)</f>
        <v>#NAME?</v>
      </c>
      <c r="BI214" t="e">
        <f ca="1">_xll.BDP(BI$5,$A$1,"Fill","B","RATING_AS_OF_DATE_OVERRIDE",$A214)</f>
        <v>#NAME?</v>
      </c>
      <c r="BJ214" t="e">
        <f ca="1">_xll.BDP(BJ$5,$A$1,"Fill","B","RATING_AS_OF_DATE_OVERRIDE",$A214)</f>
        <v>#NAME?</v>
      </c>
      <c r="BK214" t="e">
        <f ca="1">_xll.BDP(BK$5,$A$1,"Fill","B","RATING_AS_OF_DATE_OVERRIDE",$A214)</f>
        <v>#NAME?</v>
      </c>
      <c r="BL214" t="e">
        <f ca="1">_xll.BDP(BL$5,$A$1,"Fill","B","RATING_AS_OF_DATE_OVERRIDE",$A214)</f>
        <v>#NAME?</v>
      </c>
      <c r="BM214" t="e">
        <f ca="1">_xll.BDP(BM$5,$A$1,"Fill","B","RATING_AS_OF_DATE_OVERRIDE",$A214)</f>
        <v>#NAME?</v>
      </c>
      <c r="BN214" t="e">
        <f ca="1">_xll.BDP(BN$5,$A$1,"Fill","B","RATING_AS_OF_DATE_OVERRIDE",$A214)</f>
        <v>#NAME?</v>
      </c>
      <c r="BO214" t="e">
        <f ca="1">_xll.BDP(BO$5,$A$1,"Fill","B","RATING_AS_OF_DATE_OVERRIDE",$A214)</f>
        <v>#NAME?</v>
      </c>
      <c r="BP214" t="e">
        <f ca="1">_xll.BDP(BP$5,$A$1,"Fill","B","RATING_AS_OF_DATE_OVERRIDE",$A214)</f>
        <v>#NAME?</v>
      </c>
      <c r="BQ214" t="e">
        <f ca="1">_xll.BDP(BQ$5,$A$1,"Fill","B","RATING_AS_OF_DATE_OVERRIDE",$A214)</f>
        <v>#NAME?</v>
      </c>
      <c r="BR214" t="e">
        <f ca="1">_xll.BDP(BR$5,$A$1,"Fill","B","RATING_AS_OF_DATE_OVERRIDE",$A214)</f>
        <v>#NAME?</v>
      </c>
      <c r="BS214" t="e">
        <f ca="1">_xll.BDP(BS$5,$A$1,"Fill","B","RATING_AS_OF_DATE_OVERRIDE",$A214)</f>
        <v>#NAME?</v>
      </c>
      <c r="BT214" t="e">
        <f ca="1">_xll.BDP(BT$5,$A$1,"Fill","B","RATING_AS_OF_DATE_OVERRIDE",$A214)</f>
        <v>#NAME?</v>
      </c>
      <c r="BU214" t="e">
        <f ca="1">_xll.BDP(BU$5,$A$1,"Fill","B","RATING_AS_OF_DATE_OVERRIDE",$A214)</f>
        <v>#NAME?</v>
      </c>
      <c r="BV214" t="e">
        <f ca="1">_xll.BDP(BV$5,$A$1,"Fill","B","RATING_AS_OF_DATE_OVERRIDE",$A214)</f>
        <v>#NAME?</v>
      </c>
      <c r="BW214" t="e">
        <f ca="1">_xll.BDP(BW$5,$A$1,"Fill","B","RATING_AS_OF_DATE_OVERRIDE",$A214)</f>
        <v>#NAME?</v>
      </c>
      <c r="BX214" t="e">
        <f ca="1">_xll.BDP(BX$5,$A$1,"Fill","B","RATING_AS_OF_DATE_OVERRIDE",$A214)</f>
        <v>#NAME?</v>
      </c>
      <c r="BY214" t="e">
        <f ca="1">_xll.BDP(BY$5,$A$1,"Fill","B","RATING_AS_OF_DATE_OVERRIDE",$A214)</f>
        <v>#NAME?</v>
      </c>
      <c r="BZ214" t="e">
        <f ca="1">_xll.BDP(BZ$5,$A$1,"Fill","B","RATING_AS_OF_DATE_OVERRIDE",$A214)</f>
        <v>#NAME?</v>
      </c>
      <c r="CA214" t="e">
        <f ca="1">_xll.BDP(CA$5,$A$1,"Fill","B","RATING_AS_OF_DATE_OVERRIDE",$A214)</f>
        <v>#NAME?</v>
      </c>
      <c r="CB214" t="e">
        <f ca="1">_xll.BDP(CB$5,$A$1,"Fill","B","RATING_AS_OF_DATE_OVERRIDE",$A214)</f>
        <v>#NAME?</v>
      </c>
      <c r="CC214" t="e">
        <f ca="1">_xll.BDP(CC$5,$A$1,"Fill","B","RATING_AS_OF_DATE_OVERRIDE",$A214)</f>
        <v>#NAME?</v>
      </c>
      <c r="CD214" t="e">
        <f ca="1">_xll.BDP(CD$5,$A$1,"Fill","B","RATING_AS_OF_DATE_OVERRIDE",$A214)</f>
        <v>#NAME?</v>
      </c>
      <c r="CE214" t="e">
        <f ca="1">_xll.BDP(CE$5,$A$1,"Fill","B","RATING_AS_OF_DATE_OVERRIDE",$A214)</f>
        <v>#NAME?</v>
      </c>
      <c r="CF214" t="e">
        <f ca="1">_xll.BDP(CF$5,$A$1,"Fill","B","RATING_AS_OF_DATE_OVERRIDE",$A214)</f>
        <v>#NAME?</v>
      </c>
      <c r="CG214" t="e">
        <f ca="1">_xll.BDP(CG$5,$A$1,"Fill","B","RATING_AS_OF_DATE_OVERRIDE",$A214)</f>
        <v>#NAME?</v>
      </c>
    </row>
    <row r="215" spans="1:85">
      <c r="A215">
        <v>19970530</v>
      </c>
      <c r="B215" t="e">
        <f ca="1">_xll.BDP(B$5,$A$1,"Fill","B","RATING_AS_OF_DATE_OVERRIDE",$A215)</f>
        <v>#NAME?</v>
      </c>
      <c r="C215" t="e">
        <f ca="1">_xll.BDP(C$5,$A$1,"Fill","B","RATING_AS_OF_DATE_OVERRIDE",$A215)</f>
        <v>#NAME?</v>
      </c>
      <c r="D215" t="e">
        <f ca="1">_xll.BDP(D$5,$A$1,"Fill","B","RATING_AS_OF_DATE_OVERRIDE",$A215)</f>
        <v>#NAME?</v>
      </c>
      <c r="E215" t="e">
        <f ca="1">_xll.BDP(E$5,$A$1,"Fill","B","RATING_AS_OF_DATE_OVERRIDE",$A215)</f>
        <v>#NAME?</v>
      </c>
      <c r="F215" t="e">
        <f ca="1">_xll.BDP(F$5,$A$1,"Fill","B","RATING_AS_OF_DATE_OVERRIDE",$A215)</f>
        <v>#NAME?</v>
      </c>
      <c r="G215" t="e">
        <f ca="1">_xll.BDP(G$5,$A$1,"Fill","B","RATING_AS_OF_DATE_OVERRIDE",$A215)</f>
        <v>#NAME?</v>
      </c>
      <c r="H215" t="e">
        <f ca="1">_xll.BDP(H$5,$A$1,"Fill","B","RATING_AS_OF_DATE_OVERRIDE",$A215)</f>
        <v>#NAME?</v>
      </c>
      <c r="I215" t="e">
        <f ca="1">_xll.BDP(I$5,$A$1,"Fill","B","RATING_AS_OF_DATE_OVERRIDE",$A215)</f>
        <v>#NAME?</v>
      </c>
      <c r="J215" t="e">
        <f ca="1">_xll.BDP(J$5,$A$1,"Fill","B","RATING_AS_OF_DATE_OVERRIDE",$A215)</f>
        <v>#NAME?</v>
      </c>
      <c r="K215" t="e">
        <f ca="1">_xll.BDP(K$5,$A$1,"Fill","B","RATING_AS_OF_DATE_OVERRIDE",$A215)</f>
        <v>#NAME?</v>
      </c>
      <c r="L215" t="e">
        <f ca="1">_xll.BDP(L$5,$A$1,"Fill","B","RATING_AS_OF_DATE_OVERRIDE",$A215)</f>
        <v>#NAME?</v>
      </c>
      <c r="M215" t="e">
        <f ca="1">_xll.BDP(M$5,$A$1,"Fill","B","RATING_AS_OF_DATE_OVERRIDE",$A215)</f>
        <v>#NAME?</v>
      </c>
      <c r="N215" t="e">
        <f ca="1">_xll.BDP(N$5,$A$1,"Fill","B","RATING_AS_OF_DATE_OVERRIDE",$A215)</f>
        <v>#NAME?</v>
      </c>
      <c r="O215" t="e">
        <f ca="1">_xll.BDP(O$5,$A$1,"Fill","B","RATING_AS_OF_DATE_OVERRIDE",$A215)</f>
        <v>#NAME?</v>
      </c>
      <c r="P215" t="e">
        <f ca="1">_xll.BDP(P$5,$A$1,"Fill","B","RATING_AS_OF_DATE_OVERRIDE",$A215)</f>
        <v>#NAME?</v>
      </c>
      <c r="Q215" t="e">
        <f ca="1">_xll.BDP(Q$5,$A$1,"Fill","B","RATING_AS_OF_DATE_OVERRIDE",$A215)</f>
        <v>#NAME?</v>
      </c>
      <c r="R215" t="e">
        <f ca="1">_xll.BDP(R$5,$A$1,"Fill","B","RATING_AS_OF_DATE_OVERRIDE",$A215)</f>
        <v>#NAME?</v>
      </c>
      <c r="S215" t="e">
        <f ca="1">_xll.BDP(S$5,$A$1,"Fill","B","RATING_AS_OF_DATE_OVERRIDE",$A215)</f>
        <v>#NAME?</v>
      </c>
      <c r="T215" t="e">
        <f ca="1">_xll.BDP(T$5,$A$1,"Fill","B","RATING_AS_OF_DATE_OVERRIDE",$A215)</f>
        <v>#NAME?</v>
      </c>
      <c r="U215" t="e">
        <f ca="1">_xll.BDP(U$5,$A$1,"Fill","B","RATING_AS_OF_DATE_OVERRIDE",$A215)</f>
        <v>#NAME?</v>
      </c>
      <c r="V215" t="e">
        <f ca="1">_xll.BDP(V$5,$A$1,"Fill","B","RATING_AS_OF_DATE_OVERRIDE",$A215)</f>
        <v>#NAME?</v>
      </c>
      <c r="W215" t="e">
        <f ca="1">_xll.BDP(W$5,$A$1,"Fill","B","RATING_AS_OF_DATE_OVERRIDE",$A215)</f>
        <v>#NAME?</v>
      </c>
      <c r="X215" t="e">
        <f ca="1">_xll.BDP(X$5,$A$1,"Fill","B","RATING_AS_OF_DATE_OVERRIDE",$A215)</f>
        <v>#NAME?</v>
      </c>
      <c r="Y215" t="e">
        <f ca="1">_xll.BDP(Y$5,$A$1,"Fill","B","RATING_AS_OF_DATE_OVERRIDE",$A215)</f>
        <v>#NAME?</v>
      </c>
      <c r="Z215" t="e">
        <f ca="1">_xll.BDP(Z$5,$A$1,"Fill","B","RATING_AS_OF_DATE_OVERRIDE",$A215)</f>
        <v>#NAME?</v>
      </c>
      <c r="AA215" t="e">
        <f ca="1">_xll.BDP(AA$5,$A$1,"Fill","B","RATING_AS_OF_DATE_OVERRIDE",$A215)</f>
        <v>#NAME?</v>
      </c>
      <c r="AB215" t="e">
        <f ca="1">_xll.BDP(AB$5,$A$1,"Fill","B","RATING_AS_OF_DATE_OVERRIDE",$A215)</f>
        <v>#NAME?</v>
      </c>
      <c r="AC215" t="e">
        <f ca="1">_xll.BDP(AC$5,$A$1,"Fill","B","RATING_AS_OF_DATE_OVERRIDE",$A215)</f>
        <v>#NAME?</v>
      </c>
      <c r="AD215" t="e">
        <f ca="1">_xll.BDP(AD$5,$A$1,"Fill","B","RATING_AS_OF_DATE_OVERRIDE",$A215)</f>
        <v>#NAME?</v>
      </c>
      <c r="AE215" t="e">
        <f ca="1">_xll.BDP(AE$5,$A$1,"Fill","B","RATING_AS_OF_DATE_OVERRIDE",$A215)</f>
        <v>#NAME?</v>
      </c>
      <c r="AF215" t="e">
        <f ca="1">_xll.BDP(AF$5,$A$1,"Fill","B","RATING_AS_OF_DATE_OVERRIDE",$A215)</f>
        <v>#NAME?</v>
      </c>
      <c r="AG215" t="e">
        <f ca="1">_xll.BDP(AG$5,$A$1,"Fill","B","RATING_AS_OF_DATE_OVERRIDE",$A215)</f>
        <v>#NAME?</v>
      </c>
      <c r="AH215" t="e">
        <f ca="1">_xll.BDP(AH$5,$A$1,"Fill","B","RATING_AS_OF_DATE_OVERRIDE",$A215)</f>
        <v>#NAME?</v>
      </c>
      <c r="AI215" t="e">
        <f ca="1">_xll.BDP(AI$5,$A$1,"Fill","B","RATING_AS_OF_DATE_OVERRIDE",$A215)</f>
        <v>#NAME?</v>
      </c>
      <c r="AJ215" t="e">
        <f ca="1">_xll.BDP(AJ$5,$A$1,"Fill","B","RATING_AS_OF_DATE_OVERRIDE",$A215)</f>
        <v>#NAME?</v>
      </c>
      <c r="AK215" t="e">
        <f ca="1">_xll.BDP(AK$5,$A$1,"Fill","B","RATING_AS_OF_DATE_OVERRIDE",$A215)</f>
        <v>#NAME?</v>
      </c>
      <c r="AL215" t="e">
        <f ca="1">_xll.BDP(AL$5,$A$1,"Fill","B","RATING_AS_OF_DATE_OVERRIDE",$A215)</f>
        <v>#NAME?</v>
      </c>
      <c r="AM215" t="e">
        <f ca="1">_xll.BDP(AM$5,$A$1,"Fill","B","RATING_AS_OF_DATE_OVERRIDE",$A215)</f>
        <v>#NAME?</v>
      </c>
      <c r="AN215" t="e">
        <f ca="1">_xll.BDP(AN$5,$A$1,"Fill","B","RATING_AS_OF_DATE_OVERRIDE",$A215)</f>
        <v>#NAME?</v>
      </c>
      <c r="AO215" t="e">
        <f ca="1">_xll.BDP(AO$5,$A$1,"Fill","B","RATING_AS_OF_DATE_OVERRIDE",$A215)</f>
        <v>#NAME?</v>
      </c>
      <c r="AP215" t="e">
        <f ca="1">_xll.BDP(AP$5,$A$1,"Fill","B","RATING_AS_OF_DATE_OVERRIDE",$A215)</f>
        <v>#NAME?</v>
      </c>
      <c r="AQ215" t="e">
        <f ca="1">_xll.BDP(AQ$5,$A$1,"Fill","B","RATING_AS_OF_DATE_OVERRIDE",$A215)</f>
        <v>#NAME?</v>
      </c>
      <c r="AR215" t="e">
        <f ca="1">_xll.BDP(AR$5,$A$1,"Fill","B","RATING_AS_OF_DATE_OVERRIDE",$A215)</f>
        <v>#NAME?</v>
      </c>
      <c r="AS215" t="e">
        <f ca="1">_xll.BDP(AS$5,$A$1,"Fill","B","RATING_AS_OF_DATE_OVERRIDE",$A215)</f>
        <v>#NAME?</v>
      </c>
      <c r="AT215" t="e">
        <f ca="1">_xll.BDP(AT$5,$A$1,"Fill","B","RATING_AS_OF_DATE_OVERRIDE",$A215)</f>
        <v>#NAME?</v>
      </c>
      <c r="AU215" t="e">
        <f ca="1">_xll.BDP(AU$5,$A$1,"Fill","B","RATING_AS_OF_DATE_OVERRIDE",$A215)</f>
        <v>#NAME?</v>
      </c>
      <c r="AV215" t="e">
        <f ca="1">_xll.BDP(AV$5,$A$1,"Fill","B","RATING_AS_OF_DATE_OVERRIDE",$A215)</f>
        <v>#NAME?</v>
      </c>
      <c r="AW215" t="e">
        <f ca="1">_xll.BDP(AW$5,$A$1,"Fill","B","RATING_AS_OF_DATE_OVERRIDE",$A215)</f>
        <v>#NAME?</v>
      </c>
      <c r="AX215" t="e">
        <f ca="1">_xll.BDP(AX$5,$A$1,"Fill","B","RATING_AS_OF_DATE_OVERRIDE",$A215)</f>
        <v>#NAME?</v>
      </c>
      <c r="AY215" t="e">
        <f ca="1">_xll.BDP(AY$5,$A$1,"Fill","B","RATING_AS_OF_DATE_OVERRIDE",$A215)</f>
        <v>#NAME?</v>
      </c>
      <c r="AZ215" t="e">
        <f ca="1">_xll.BDP(AZ$5,$A$1,"Fill","B","RATING_AS_OF_DATE_OVERRIDE",$A215)</f>
        <v>#NAME?</v>
      </c>
      <c r="BA215" t="e">
        <f ca="1">_xll.BDP(BA$5,$A$1,"Fill","B","RATING_AS_OF_DATE_OVERRIDE",$A215)</f>
        <v>#NAME?</v>
      </c>
      <c r="BB215" t="e">
        <f ca="1">_xll.BDP(BB$5,$A$1,"Fill","B","RATING_AS_OF_DATE_OVERRIDE",$A215)</f>
        <v>#NAME?</v>
      </c>
      <c r="BC215" t="e">
        <f ca="1">_xll.BDP(BC$5,$A$1,"Fill","B","RATING_AS_OF_DATE_OVERRIDE",$A215)</f>
        <v>#NAME?</v>
      </c>
      <c r="BD215" t="e">
        <f ca="1">_xll.BDP(BD$5,$A$1,"Fill","B","RATING_AS_OF_DATE_OVERRIDE",$A215)</f>
        <v>#NAME?</v>
      </c>
      <c r="BE215" t="e">
        <f ca="1">_xll.BDP(BE$5,$A$1,"Fill","B","RATING_AS_OF_DATE_OVERRIDE",$A215)</f>
        <v>#NAME?</v>
      </c>
      <c r="BF215" t="e">
        <f ca="1">_xll.BDP(BF$5,$A$1,"Fill","B","RATING_AS_OF_DATE_OVERRIDE",$A215)</f>
        <v>#NAME?</v>
      </c>
      <c r="BG215" t="e">
        <f ca="1">_xll.BDP(BG$5,$A$1,"Fill","B","RATING_AS_OF_DATE_OVERRIDE",$A215)</f>
        <v>#NAME?</v>
      </c>
      <c r="BH215" t="e">
        <f ca="1">_xll.BDP(BH$5,$A$1,"Fill","B","RATING_AS_OF_DATE_OVERRIDE",$A215)</f>
        <v>#NAME?</v>
      </c>
      <c r="BI215" t="e">
        <f ca="1">_xll.BDP(BI$5,$A$1,"Fill","B","RATING_AS_OF_DATE_OVERRIDE",$A215)</f>
        <v>#NAME?</v>
      </c>
      <c r="BJ215" t="e">
        <f ca="1">_xll.BDP(BJ$5,$A$1,"Fill","B","RATING_AS_OF_DATE_OVERRIDE",$A215)</f>
        <v>#NAME?</v>
      </c>
      <c r="BK215" t="e">
        <f ca="1">_xll.BDP(BK$5,$A$1,"Fill","B","RATING_AS_OF_DATE_OVERRIDE",$A215)</f>
        <v>#NAME?</v>
      </c>
      <c r="BL215" t="e">
        <f ca="1">_xll.BDP(BL$5,$A$1,"Fill","B","RATING_AS_OF_DATE_OVERRIDE",$A215)</f>
        <v>#NAME?</v>
      </c>
      <c r="BM215" t="e">
        <f ca="1">_xll.BDP(BM$5,$A$1,"Fill","B","RATING_AS_OF_DATE_OVERRIDE",$A215)</f>
        <v>#NAME?</v>
      </c>
      <c r="BN215" t="e">
        <f ca="1">_xll.BDP(BN$5,$A$1,"Fill","B","RATING_AS_OF_DATE_OVERRIDE",$A215)</f>
        <v>#NAME?</v>
      </c>
      <c r="BO215" t="e">
        <f ca="1">_xll.BDP(BO$5,$A$1,"Fill","B","RATING_AS_OF_DATE_OVERRIDE",$A215)</f>
        <v>#NAME?</v>
      </c>
      <c r="BP215" t="e">
        <f ca="1">_xll.BDP(BP$5,$A$1,"Fill","B","RATING_AS_OF_DATE_OVERRIDE",$A215)</f>
        <v>#NAME?</v>
      </c>
      <c r="BQ215" t="e">
        <f ca="1">_xll.BDP(BQ$5,$A$1,"Fill","B","RATING_AS_OF_DATE_OVERRIDE",$A215)</f>
        <v>#NAME?</v>
      </c>
      <c r="BR215" t="e">
        <f ca="1">_xll.BDP(BR$5,$A$1,"Fill","B","RATING_AS_OF_DATE_OVERRIDE",$A215)</f>
        <v>#NAME?</v>
      </c>
      <c r="BS215" t="e">
        <f ca="1">_xll.BDP(BS$5,$A$1,"Fill","B","RATING_AS_OF_DATE_OVERRIDE",$A215)</f>
        <v>#NAME?</v>
      </c>
      <c r="BT215" t="e">
        <f ca="1">_xll.BDP(BT$5,$A$1,"Fill","B","RATING_AS_OF_DATE_OVERRIDE",$A215)</f>
        <v>#NAME?</v>
      </c>
      <c r="BU215" t="e">
        <f ca="1">_xll.BDP(BU$5,$A$1,"Fill","B","RATING_AS_OF_DATE_OVERRIDE",$A215)</f>
        <v>#NAME?</v>
      </c>
      <c r="BV215" t="e">
        <f ca="1">_xll.BDP(BV$5,$A$1,"Fill","B","RATING_AS_OF_DATE_OVERRIDE",$A215)</f>
        <v>#NAME?</v>
      </c>
      <c r="BW215" t="e">
        <f ca="1">_xll.BDP(BW$5,$A$1,"Fill","B","RATING_AS_OF_DATE_OVERRIDE",$A215)</f>
        <v>#NAME?</v>
      </c>
      <c r="BX215" t="e">
        <f ca="1">_xll.BDP(BX$5,$A$1,"Fill","B","RATING_AS_OF_DATE_OVERRIDE",$A215)</f>
        <v>#NAME?</v>
      </c>
      <c r="BY215" t="e">
        <f ca="1">_xll.BDP(BY$5,$A$1,"Fill","B","RATING_AS_OF_DATE_OVERRIDE",$A215)</f>
        <v>#NAME?</v>
      </c>
      <c r="BZ215" t="e">
        <f ca="1">_xll.BDP(BZ$5,$A$1,"Fill","B","RATING_AS_OF_DATE_OVERRIDE",$A215)</f>
        <v>#NAME?</v>
      </c>
      <c r="CA215" t="e">
        <f ca="1">_xll.BDP(CA$5,$A$1,"Fill","B","RATING_AS_OF_DATE_OVERRIDE",$A215)</f>
        <v>#NAME?</v>
      </c>
      <c r="CB215" t="e">
        <f ca="1">_xll.BDP(CB$5,$A$1,"Fill","B","RATING_AS_OF_DATE_OVERRIDE",$A215)</f>
        <v>#NAME?</v>
      </c>
      <c r="CC215" t="e">
        <f ca="1">_xll.BDP(CC$5,$A$1,"Fill","B","RATING_AS_OF_DATE_OVERRIDE",$A215)</f>
        <v>#NAME?</v>
      </c>
      <c r="CD215" t="e">
        <f ca="1">_xll.BDP(CD$5,$A$1,"Fill","B","RATING_AS_OF_DATE_OVERRIDE",$A215)</f>
        <v>#NAME?</v>
      </c>
      <c r="CE215" t="e">
        <f ca="1">_xll.BDP(CE$5,$A$1,"Fill","B","RATING_AS_OF_DATE_OVERRIDE",$A215)</f>
        <v>#NAME?</v>
      </c>
      <c r="CF215" t="e">
        <f ca="1">_xll.BDP(CF$5,$A$1,"Fill","B","RATING_AS_OF_DATE_OVERRIDE",$A215)</f>
        <v>#NAME?</v>
      </c>
      <c r="CG215" t="e">
        <f ca="1">_xll.BDP(CG$5,$A$1,"Fill","B","RATING_AS_OF_DATE_OVERRIDE",$A215)</f>
        <v>#NAME?</v>
      </c>
    </row>
    <row r="216" spans="1:85">
      <c r="A216">
        <v>19970630</v>
      </c>
      <c r="B216" t="e">
        <f ca="1">_xll.BDP(B$5,$A$1,"Fill","B","RATING_AS_OF_DATE_OVERRIDE",$A216)</f>
        <v>#NAME?</v>
      </c>
      <c r="C216" t="e">
        <f ca="1">_xll.BDP(C$5,$A$1,"Fill","B","RATING_AS_OF_DATE_OVERRIDE",$A216)</f>
        <v>#NAME?</v>
      </c>
      <c r="D216" t="e">
        <f ca="1">_xll.BDP(D$5,$A$1,"Fill","B","RATING_AS_OF_DATE_OVERRIDE",$A216)</f>
        <v>#NAME?</v>
      </c>
      <c r="E216" t="e">
        <f ca="1">_xll.BDP(E$5,$A$1,"Fill","B","RATING_AS_OF_DATE_OVERRIDE",$A216)</f>
        <v>#NAME?</v>
      </c>
      <c r="F216" t="e">
        <f ca="1">_xll.BDP(F$5,$A$1,"Fill","B","RATING_AS_OF_DATE_OVERRIDE",$A216)</f>
        <v>#NAME?</v>
      </c>
      <c r="G216" t="e">
        <f ca="1">_xll.BDP(G$5,$A$1,"Fill","B","RATING_AS_OF_DATE_OVERRIDE",$A216)</f>
        <v>#NAME?</v>
      </c>
      <c r="H216" t="e">
        <f ca="1">_xll.BDP(H$5,$A$1,"Fill","B","RATING_AS_OF_DATE_OVERRIDE",$A216)</f>
        <v>#NAME?</v>
      </c>
      <c r="I216" t="e">
        <f ca="1">_xll.BDP(I$5,$A$1,"Fill","B","RATING_AS_OF_DATE_OVERRIDE",$A216)</f>
        <v>#NAME?</v>
      </c>
      <c r="J216" t="e">
        <f ca="1">_xll.BDP(J$5,$A$1,"Fill","B","RATING_AS_OF_DATE_OVERRIDE",$A216)</f>
        <v>#NAME?</v>
      </c>
      <c r="K216" t="e">
        <f ca="1">_xll.BDP(K$5,$A$1,"Fill","B","RATING_AS_OF_DATE_OVERRIDE",$A216)</f>
        <v>#NAME?</v>
      </c>
      <c r="L216" t="e">
        <f ca="1">_xll.BDP(L$5,$A$1,"Fill","B","RATING_AS_OF_DATE_OVERRIDE",$A216)</f>
        <v>#NAME?</v>
      </c>
      <c r="M216" t="e">
        <f ca="1">_xll.BDP(M$5,$A$1,"Fill","B","RATING_AS_OF_DATE_OVERRIDE",$A216)</f>
        <v>#NAME?</v>
      </c>
      <c r="N216" t="e">
        <f ca="1">_xll.BDP(N$5,$A$1,"Fill","B","RATING_AS_OF_DATE_OVERRIDE",$A216)</f>
        <v>#NAME?</v>
      </c>
      <c r="O216" t="e">
        <f ca="1">_xll.BDP(O$5,$A$1,"Fill","B","RATING_AS_OF_DATE_OVERRIDE",$A216)</f>
        <v>#NAME?</v>
      </c>
      <c r="P216" t="e">
        <f ca="1">_xll.BDP(P$5,$A$1,"Fill","B","RATING_AS_OF_DATE_OVERRIDE",$A216)</f>
        <v>#NAME?</v>
      </c>
      <c r="Q216" t="e">
        <f ca="1">_xll.BDP(Q$5,$A$1,"Fill","B","RATING_AS_OF_DATE_OVERRIDE",$A216)</f>
        <v>#NAME?</v>
      </c>
      <c r="R216" t="e">
        <f ca="1">_xll.BDP(R$5,$A$1,"Fill","B","RATING_AS_OF_DATE_OVERRIDE",$A216)</f>
        <v>#NAME?</v>
      </c>
      <c r="S216" t="e">
        <f ca="1">_xll.BDP(S$5,$A$1,"Fill","B","RATING_AS_OF_DATE_OVERRIDE",$A216)</f>
        <v>#NAME?</v>
      </c>
      <c r="T216" t="e">
        <f ca="1">_xll.BDP(T$5,$A$1,"Fill","B","RATING_AS_OF_DATE_OVERRIDE",$A216)</f>
        <v>#NAME?</v>
      </c>
      <c r="U216" t="e">
        <f ca="1">_xll.BDP(U$5,$A$1,"Fill","B","RATING_AS_OF_DATE_OVERRIDE",$A216)</f>
        <v>#NAME?</v>
      </c>
      <c r="V216" t="e">
        <f ca="1">_xll.BDP(V$5,$A$1,"Fill","B","RATING_AS_OF_DATE_OVERRIDE",$A216)</f>
        <v>#NAME?</v>
      </c>
      <c r="W216" t="e">
        <f ca="1">_xll.BDP(W$5,$A$1,"Fill","B","RATING_AS_OF_DATE_OVERRIDE",$A216)</f>
        <v>#NAME?</v>
      </c>
      <c r="X216" t="e">
        <f ca="1">_xll.BDP(X$5,$A$1,"Fill","B","RATING_AS_OF_DATE_OVERRIDE",$A216)</f>
        <v>#NAME?</v>
      </c>
      <c r="Y216" t="e">
        <f ca="1">_xll.BDP(Y$5,$A$1,"Fill","B","RATING_AS_OF_DATE_OVERRIDE",$A216)</f>
        <v>#NAME?</v>
      </c>
      <c r="Z216" t="e">
        <f ca="1">_xll.BDP(Z$5,$A$1,"Fill","B","RATING_AS_OF_DATE_OVERRIDE",$A216)</f>
        <v>#NAME?</v>
      </c>
      <c r="AA216" t="e">
        <f ca="1">_xll.BDP(AA$5,$A$1,"Fill","B","RATING_AS_OF_DATE_OVERRIDE",$A216)</f>
        <v>#NAME?</v>
      </c>
      <c r="AB216" t="e">
        <f ca="1">_xll.BDP(AB$5,$A$1,"Fill","B","RATING_AS_OF_DATE_OVERRIDE",$A216)</f>
        <v>#NAME?</v>
      </c>
      <c r="AC216" t="e">
        <f ca="1">_xll.BDP(AC$5,$A$1,"Fill","B","RATING_AS_OF_DATE_OVERRIDE",$A216)</f>
        <v>#NAME?</v>
      </c>
      <c r="AD216" t="e">
        <f ca="1">_xll.BDP(AD$5,$A$1,"Fill","B","RATING_AS_OF_DATE_OVERRIDE",$A216)</f>
        <v>#NAME?</v>
      </c>
      <c r="AE216" t="e">
        <f ca="1">_xll.BDP(AE$5,$A$1,"Fill","B","RATING_AS_OF_DATE_OVERRIDE",$A216)</f>
        <v>#NAME?</v>
      </c>
      <c r="AF216" t="e">
        <f ca="1">_xll.BDP(AF$5,$A$1,"Fill","B","RATING_AS_OF_DATE_OVERRIDE",$A216)</f>
        <v>#NAME?</v>
      </c>
      <c r="AG216" t="e">
        <f ca="1">_xll.BDP(AG$5,$A$1,"Fill","B","RATING_AS_OF_DATE_OVERRIDE",$A216)</f>
        <v>#NAME?</v>
      </c>
      <c r="AH216" t="e">
        <f ca="1">_xll.BDP(AH$5,$A$1,"Fill","B","RATING_AS_OF_DATE_OVERRIDE",$A216)</f>
        <v>#NAME?</v>
      </c>
      <c r="AI216" t="e">
        <f ca="1">_xll.BDP(AI$5,$A$1,"Fill","B","RATING_AS_OF_DATE_OVERRIDE",$A216)</f>
        <v>#NAME?</v>
      </c>
      <c r="AJ216" t="e">
        <f ca="1">_xll.BDP(AJ$5,$A$1,"Fill","B","RATING_AS_OF_DATE_OVERRIDE",$A216)</f>
        <v>#NAME?</v>
      </c>
      <c r="AK216" t="e">
        <f ca="1">_xll.BDP(AK$5,$A$1,"Fill","B","RATING_AS_OF_DATE_OVERRIDE",$A216)</f>
        <v>#NAME?</v>
      </c>
      <c r="AL216" t="e">
        <f ca="1">_xll.BDP(AL$5,$A$1,"Fill","B","RATING_AS_OF_DATE_OVERRIDE",$A216)</f>
        <v>#NAME?</v>
      </c>
      <c r="AM216" t="e">
        <f ca="1">_xll.BDP(AM$5,$A$1,"Fill","B","RATING_AS_OF_DATE_OVERRIDE",$A216)</f>
        <v>#NAME?</v>
      </c>
      <c r="AN216" t="e">
        <f ca="1">_xll.BDP(AN$5,$A$1,"Fill","B","RATING_AS_OF_DATE_OVERRIDE",$A216)</f>
        <v>#NAME?</v>
      </c>
      <c r="AO216" t="e">
        <f ca="1">_xll.BDP(AO$5,$A$1,"Fill","B","RATING_AS_OF_DATE_OVERRIDE",$A216)</f>
        <v>#NAME?</v>
      </c>
      <c r="AP216" t="e">
        <f ca="1">_xll.BDP(AP$5,$A$1,"Fill","B","RATING_AS_OF_DATE_OVERRIDE",$A216)</f>
        <v>#NAME?</v>
      </c>
      <c r="AQ216" t="e">
        <f ca="1">_xll.BDP(AQ$5,$A$1,"Fill","B","RATING_AS_OF_DATE_OVERRIDE",$A216)</f>
        <v>#NAME?</v>
      </c>
      <c r="AR216" t="e">
        <f ca="1">_xll.BDP(AR$5,$A$1,"Fill","B","RATING_AS_OF_DATE_OVERRIDE",$A216)</f>
        <v>#NAME?</v>
      </c>
      <c r="AS216" t="e">
        <f ca="1">_xll.BDP(AS$5,$A$1,"Fill","B","RATING_AS_OF_DATE_OVERRIDE",$A216)</f>
        <v>#NAME?</v>
      </c>
      <c r="AT216" t="e">
        <f ca="1">_xll.BDP(AT$5,$A$1,"Fill","B","RATING_AS_OF_DATE_OVERRIDE",$A216)</f>
        <v>#NAME?</v>
      </c>
      <c r="AU216" t="e">
        <f ca="1">_xll.BDP(AU$5,$A$1,"Fill","B","RATING_AS_OF_DATE_OVERRIDE",$A216)</f>
        <v>#NAME?</v>
      </c>
      <c r="AV216" t="e">
        <f ca="1">_xll.BDP(AV$5,$A$1,"Fill","B","RATING_AS_OF_DATE_OVERRIDE",$A216)</f>
        <v>#NAME?</v>
      </c>
      <c r="AW216" t="e">
        <f ca="1">_xll.BDP(AW$5,$A$1,"Fill","B","RATING_AS_OF_DATE_OVERRIDE",$A216)</f>
        <v>#NAME?</v>
      </c>
      <c r="AX216" t="e">
        <f ca="1">_xll.BDP(AX$5,$A$1,"Fill","B","RATING_AS_OF_DATE_OVERRIDE",$A216)</f>
        <v>#NAME?</v>
      </c>
      <c r="AY216" t="e">
        <f ca="1">_xll.BDP(AY$5,$A$1,"Fill","B","RATING_AS_OF_DATE_OVERRIDE",$A216)</f>
        <v>#NAME?</v>
      </c>
      <c r="AZ216" t="e">
        <f ca="1">_xll.BDP(AZ$5,$A$1,"Fill","B","RATING_AS_OF_DATE_OVERRIDE",$A216)</f>
        <v>#NAME?</v>
      </c>
      <c r="BA216" t="e">
        <f ca="1">_xll.BDP(BA$5,$A$1,"Fill","B","RATING_AS_OF_DATE_OVERRIDE",$A216)</f>
        <v>#NAME?</v>
      </c>
      <c r="BB216" t="e">
        <f ca="1">_xll.BDP(BB$5,$A$1,"Fill","B","RATING_AS_OF_DATE_OVERRIDE",$A216)</f>
        <v>#NAME?</v>
      </c>
      <c r="BC216" t="e">
        <f ca="1">_xll.BDP(BC$5,$A$1,"Fill","B","RATING_AS_OF_DATE_OVERRIDE",$A216)</f>
        <v>#NAME?</v>
      </c>
      <c r="BD216" t="e">
        <f ca="1">_xll.BDP(BD$5,$A$1,"Fill","B","RATING_AS_OF_DATE_OVERRIDE",$A216)</f>
        <v>#NAME?</v>
      </c>
      <c r="BE216" t="e">
        <f ca="1">_xll.BDP(BE$5,$A$1,"Fill","B","RATING_AS_OF_DATE_OVERRIDE",$A216)</f>
        <v>#NAME?</v>
      </c>
      <c r="BF216" t="e">
        <f ca="1">_xll.BDP(BF$5,$A$1,"Fill","B","RATING_AS_OF_DATE_OVERRIDE",$A216)</f>
        <v>#NAME?</v>
      </c>
      <c r="BG216" t="e">
        <f ca="1">_xll.BDP(BG$5,$A$1,"Fill","B","RATING_AS_OF_DATE_OVERRIDE",$A216)</f>
        <v>#NAME?</v>
      </c>
      <c r="BH216" t="e">
        <f ca="1">_xll.BDP(BH$5,$A$1,"Fill","B","RATING_AS_OF_DATE_OVERRIDE",$A216)</f>
        <v>#NAME?</v>
      </c>
      <c r="BI216" t="e">
        <f ca="1">_xll.BDP(BI$5,$A$1,"Fill","B","RATING_AS_OF_DATE_OVERRIDE",$A216)</f>
        <v>#NAME?</v>
      </c>
      <c r="BJ216" t="e">
        <f ca="1">_xll.BDP(BJ$5,$A$1,"Fill","B","RATING_AS_OF_DATE_OVERRIDE",$A216)</f>
        <v>#NAME?</v>
      </c>
      <c r="BK216" t="e">
        <f ca="1">_xll.BDP(BK$5,$A$1,"Fill","B","RATING_AS_OF_DATE_OVERRIDE",$A216)</f>
        <v>#NAME?</v>
      </c>
      <c r="BL216" t="e">
        <f ca="1">_xll.BDP(BL$5,$A$1,"Fill","B","RATING_AS_OF_DATE_OVERRIDE",$A216)</f>
        <v>#NAME?</v>
      </c>
      <c r="BM216" t="e">
        <f ca="1">_xll.BDP(BM$5,$A$1,"Fill","B","RATING_AS_OF_DATE_OVERRIDE",$A216)</f>
        <v>#NAME?</v>
      </c>
      <c r="BN216" t="e">
        <f ca="1">_xll.BDP(BN$5,$A$1,"Fill","B","RATING_AS_OF_DATE_OVERRIDE",$A216)</f>
        <v>#NAME?</v>
      </c>
      <c r="BO216" t="e">
        <f ca="1">_xll.BDP(BO$5,$A$1,"Fill","B","RATING_AS_OF_DATE_OVERRIDE",$A216)</f>
        <v>#NAME?</v>
      </c>
      <c r="BP216" t="e">
        <f ca="1">_xll.BDP(BP$5,$A$1,"Fill","B","RATING_AS_OF_DATE_OVERRIDE",$A216)</f>
        <v>#NAME?</v>
      </c>
      <c r="BQ216" t="e">
        <f ca="1">_xll.BDP(BQ$5,$A$1,"Fill","B","RATING_AS_OF_DATE_OVERRIDE",$A216)</f>
        <v>#NAME?</v>
      </c>
      <c r="BR216" t="e">
        <f ca="1">_xll.BDP(BR$5,$A$1,"Fill","B","RATING_AS_OF_DATE_OVERRIDE",$A216)</f>
        <v>#NAME?</v>
      </c>
      <c r="BS216" t="e">
        <f ca="1">_xll.BDP(BS$5,$A$1,"Fill","B","RATING_AS_OF_DATE_OVERRIDE",$A216)</f>
        <v>#NAME?</v>
      </c>
      <c r="BT216" t="e">
        <f ca="1">_xll.BDP(BT$5,$A$1,"Fill","B","RATING_AS_OF_DATE_OVERRIDE",$A216)</f>
        <v>#NAME?</v>
      </c>
      <c r="BU216" t="e">
        <f ca="1">_xll.BDP(BU$5,$A$1,"Fill","B","RATING_AS_OF_DATE_OVERRIDE",$A216)</f>
        <v>#NAME?</v>
      </c>
      <c r="BV216" t="e">
        <f ca="1">_xll.BDP(BV$5,$A$1,"Fill","B","RATING_AS_OF_DATE_OVERRIDE",$A216)</f>
        <v>#NAME?</v>
      </c>
      <c r="BW216" t="e">
        <f ca="1">_xll.BDP(BW$5,$A$1,"Fill","B","RATING_AS_OF_DATE_OVERRIDE",$A216)</f>
        <v>#NAME?</v>
      </c>
      <c r="BX216" t="e">
        <f ca="1">_xll.BDP(BX$5,$A$1,"Fill","B","RATING_AS_OF_DATE_OVERRIDE",$A216)</f>
        <v>#NAME?</v>
      </c>
      <c r="BY216" t="e">
        <f ca="1">_xll.BDP(BY$5,$A$1,"Fill","B","RATING_AS_OF_DATE_OVERRIDE",$A216)</f>
        <v>#NAME?</v>
      </c>
      <c r="BZ216" t="e">
        <f ca="1">_xll.BDP(BZ$5,$A$1,"Fill","B","RATING_AS_OF_DATE_OVERRIDE",$A216)</f>
        <v>#NAME?</v>
      </c>
      <c r="CA216" t="e">
        <f ca="1">_xll.BDP(CA$5,$A$1,"Fill","B","RATING_AS_OF_DATE_OVERRIDE",$A216)</f>
        <v>#NAME?</v>
      </c>
      <c r="CB216" t="e">
        <f ca="1">_xll.BDP(CB$5,$A$1,"Fill","B","RATING_AS_OF_DATE_OVERRIDE",$A216)</f>
        <v>#NAME?</v>
      </c>
      <c r="CC216" t="e">
        <f ca="1">_xll.BDP(CC$5,$A$1,"Fill","B","RATING_AS_OF_DATE_OVERRIDE",$A216)</f>
        <v>#NAME?</v>
      </c>
      <c r="CD216" t="e">
        <f ca="1">_xll.BDP(CD$5,$A$1,"Fill","B","RATING_AS_OF_DATE_OVERRIDE",$A216)</f>
        <v>#NAME?</v>
      </c>
      <c r="CE216" t="e">
        <f ca="1">_xll.BDP(CE$5,$A$1,"Fill","B","RATING_AS_OF_DATE_OVERRIDE",$A216)</f>
        <v>#NAME?</v>
      </c>
      <c r="CF216" t="e">
        <f ca="1">_xll.BDP(CF$5,$A$1,"Fill","B","RATING_AS_OF_DATE_OVERRIDE",$A216)</f>
        <v>#NAME?</v>
      </c>
      <c r="CG216" t="e">
        <f ca="1">_xll.BDP(CG$5,$A$1,"Fill","B","RATING_AS_OF_DATE_OVERRIDE",$A216)</f>
        <v>#NAME?</v>
      </c>
    </row>
    <row r="217" spans="1:85">
      <c r="A217">
        <v>19970731</v>
      </c>
      <c r="B217" t="e">
        <f ca="1">_xll.BDP(B$5,$A$1,"Fill","B","RATING_AS_OF_DATE_OVERRIDE",$A217)</f>
        <v>#NAME?</v>
      </c>
      <c r="C217" t="e">
        <f ca="1">_xll.BDP(C$5,$A$1,"Fill","B","RATING_AS_OF_DATE_OVERRIDE",$A217)</f>
        <v>#NAME?</v>
      </c>
      <c r="D217" t="e">
        <f ca="1">_xll.BDP(D$5,$A$1,"Fill","B","RATING_AS_OF_DATE_OVERRIDE",$A217)</f>
        <v>#NAME?</v>
      </c>
      <c r="E217" t="e">
        <f ca="1">_xll.BDP(E$5,$A$1,"Fill","B","RATING_AS_OF_DATE_OVERRIDE",$A217)</f>
        <v>#NAME?</v>
      </c>
      <c r="F217" t="e">
        <f ca="1">_xll.BDP(F$5,$A$1,"Fill","B","RATING_AS_OF_DATE_OVERRIDE",$A217)</f>
        <v>#NAME?</v>
      </c>
      <c r="G217" t="e">
        <f ca="1">_xll.BDP(G$5,$A$1,"Fill","B","RATING_AS_OF_DATE_OVERRIDE",$A217)</f>
        <v>#NAME?</v>
      </c>
      <c r="H217" t="e">
        <f ca="1">_xll.BDP(H$5,$A$1,"Fill","B","RATING_AS_OF_DATE_OVERRIDE",$A217)</f>
        <v>#NAME?</v>
      </c>
      <c r="I217" t="e">
        <f ca="1">_xll.BDP(I$5,$A$1,"Fill","B","RATING_AS_OF_DATE_OVERRIDE",$A217)</f>
        <v>#NAME?</v>
      </c>
      <c r="J217" t="e">
        <f ca="1">_xll.BDP(J$5,$A$1,"Fill","B","RATING_AS_OF_DATE_OVERRIDE",$A217)</f>
        <v>#NAME?</v>
      </c>
      <c r="K217" t="e">
        <f ca="1">_xll.BDP(K$5,$A$1,"Fill","B","RATING_AS_OF_DATE_OVERRIDE",$A217)</f>
        <v>#NAME?</v>
      </c>
      <c r="L217" t="e">
        <f ca="1">_xll.BDP(L$5,$A$1,"Fill","B","RATING_AS_OF_DATE_OVERRIDE",$A217)</f>
        <v>#NAME?</v>
      </c>
      <c r="M217" t="e">
        <f ca="1">_xll.BDP(M$5,$A$1,"Fill","B","RATING_AS_OF_DATE_OVERRIDE",$A217)</f>
        <v>#NAME?</v>
      </c>
      <c r="N217" t="e">
        <f ca="1">_xll.BDP(N$5,$A$1,"Fill","B","RATING_AS_OF_DATE_OVERRIDE",$A217)</f>
        <v>#NAME?</v>
      </c>
      <c r="O217" t="e">
        <f ca="1">_xll.BDP(O$5,$A$1,"Fill","B","RATING_AS_OF_DATE_OVERRIDE",$A217)</f>
        <v>#NAME?</v>
      </c>
      <c r="P217" t="e">
        <f ca="1">_xll.BDP(P$5,$A$1,"Fill","B","RATING_AS_OF_DATE_OVERRIDE",$A217)</f>
        <v>#NAME?</v>
      </c>
      <c r="Q217" t="e">
        <f ca="1">_xll.BDP(Q$5,$A$1,"Fill","B","RATING_AS_OF_DATE_OVERRIDE",$A217)</f>
        <v>#NAME?</v>
      </c>
      <c r="R217" t="e">
        <f ca="1">_xll.BDP(R$5,$A$1,"Fill","B","RATING_AS_OF_DATE_OVERRIDE",$A217)</f>
        <v>#NAME?</v>
      </c>
      <c r="S217" t="e">
        <f ca="1">_xll.BDP(S$5,$A$1,"Fill","B","RATING_AS_OF_DATE_OVERRIDE",$A217)</f>
        <v>#NAME?</v>
      </c>
      <c r="T217" t="e">
        <f ca="1">_xll.BDP(T$5,$A$1,"Fill","B","RATING_AS_OF_DATE_OVERRIDE",$A217)</f>
        <v>#NAME?</v>
      </c>
      <c r="U217" t="e">
        <f ca="1">_xll.BDP(U$5,$A$1,"Fill","B","RATING_AS_OF_DATE_OVERRIDE",$A217)</f>
        <v>#NAME?</v>
      </c>
      <c r="V217" t="e">
        <f ca="1">_xll.BDP(V$5,$A$1,"Fill","B","RATING_AS_OF_DATE_OVERRIDE",$A217)</f>
        <v>#NAME?</v>
      </c>
      <c r="W217" t="e">
        <f ca="1">_xll.BDP(W$5,$A$1,"Fill","B","RATING_AS_OF_DATE_OVERRIDE",$A217)</f>
        <v>#NAME?</v>
      </c>
      <c r="X217" t="e">
        <f ca="1">_xll.BDP(X$5,$A$1,"Fill","B","RATING_AS_OF_DATE_OVERRIDE",$A217)</f>
        <v>#NAME?</v>
      </c>
      <c r="Y217" t="e">
        <f ca="1">_xll.BDP(Y$5,$A$1,"Fill","B","RATING_AS_OF_DATE_OVERRIDE",$A217)</f>
        <v>#NAME?</v>
      </c>
      <c r="Z217" t="e">
        <f ca="1">_xll.BDP(Z$5,$A$1,"Fill","B","RATING_AS_OF_DATE_OVERRIDE",$A217)</f>
        <v>#NAME?</v>
      </c>
      <c r="AA217" t="e">
        <f ca="1">_xll.BDP(AA$5,$A$1,"Fill","B","RATING_AS_OF_DATE_OVERRIDE",$A217)</f>
        <v>#NAME?</v>
      </c>
      <c r="AB217" t="e">
        <f ca="1">_xll.BDP(AB$5,$A$1,"Fill","B","RATING_AS_OF_DATE_OVERRIDE",$A217)</f>
        <v>#NAME?</v>
      </c>
      <c r="AC217" t="e">
        <f ca="1">_xll.BDP(AC$5,$A$1,"Fill","B","RATING_AS_OF_DATE_OVERRIDE",$A217)</f>
        <v>#NAME?</v>
      </c>
      <c r="AD217" t="e">
        <f ca="1">_xll.BDP(AD$5,$A$1,"Fill","B","RATING_AS_OF_DATE_OVERRIDE",$A217)</f>
        <v>#NAME?</v>
      </c>
      <c r="AE217" t="e">
        <f ca="1">_xll.BDP(AE$5,$A$1,"Fill","B","RATING_AS_OF_DATE_OVERRIDE",$A217)</f>
        <v>#NAME?</v>
      </c>
      <c r="AF217" t="e">
        <f ca="1">_xll.BDP(AF$5,$A$1,"Fill","B","RATING_AS_OF_DATE_OVERRIDE",$A217)</f>
        <v>#NAME?</v>
      </c>
      <c r="AG217" t="e">
        <f ca="1">_xll.BDP(AG$5,$A$1,"Fill","B","RATING_AS_OF_DATE_OVERRIDE",$A217)</f>
        <v>#NAME?</v>
      </c>
      <c r="AH217" t="e">
        <f ca="1">_xll.BDP(AH$5,$A$1,"Fill","B","RATING_AS_OF_DATE_OVERRIDE",$A217)</f>
        <v>#NAME?</v>
      </c>
      <c r="AI217" t="e">
        <f ca="1">_xll.BDP(AI$5,$A$1,"Fill","B","RATING_AS_OF_DATE_OVERRIDE",$A217)</f>
        <v>#NAME?</v>
      </c>
      <c r="AJ217" t="e">
        <f ca="1">_xll.BDP(AJ$5,$A$1,"Fill","B","RATING_AS_OF_DATE_OVERRIDE",$A217)</f>
        <v>#NAME?</v>
      </c>
      <c r="AK217" t="e">
        <f ca="1">_xll.BDP(AK$5,$A$1,"Fill","B","RATING_AS_OF_DATE_OVERRIDE",$A217)</f>
        <v>#NAME?</v>
      </c>
      <c r="AL217" t="e">
        <f ca="1">_xll.BDP(AL$5,$A$1,"Fill","B","RATING_AS_OF_DATE_OVERRIDE",$A217)</f>
        <v>#NAME?</v>
      </c>
      <c r="AM217" t="e">
        <f ca="1">_xll.BDP(AM$5,$A$1,"Fill","B","RATING_AS_OF_DATE_OVERRIDE",$A217)</f>
        <v>#NAME?</v>
      </c>
      <c r="AN217" t="e">
        <f ca="1">_xll.BDP(AN$5,$A$1,"Fill","B","RATING_AS_OF_DATE_OVERRIDE",$A217)</f>
        <v>#NAME?</v>
      </c>
      <c r="AO217" t="e">
        <f ca="1">_xll.BDP(AO$5,$A$1,"Fill","B","RATING_AS_OF_DATE_OVERRIDE",$A217)</f>
        <v>#NAME?</v>
      </c>
      <c r="AP217" t="e">
        <f ca="1">_xll.BDP(AP$5,$A$1,"Fill","B","RATING_AS_OF_DATE_OVERRIDE",$A217)</f>
        <v>#NAME?</v>
      </c>
      <c r="AQ217" t="e">
        <f ca="1">_xll.BDP(AQ$5,$A$1,"Fill","B","RATING_AS_OF_DATE_OVERRIDE",$A217)</f>
        <v>#NAME?</v>
      </c>
      <c r="AR217" t="e">
        <f ca="1">_xll.BDP(AR$5,$A$1,"Fill","B","RATING_AS_OF_DATE_OVERRIDE",$A217)</f>
        <v>#NAME?</v>
      </c>
      <c r="AS217" t="e">
        <f ca="1">_xll.BDP(AS$5,$A$1,"Fill","B","RATING_AS_OF_DATE_OVERRIDE",$A217)</f>
        <v>#NAME?</v>
      </c>
      <c r="AT217" t="e">
        <f ca="1">_xll.BDP(AT$5,$A$1,"Fill","B","RATING_AS_OF_DATE_OVERRIDE",$A217)</f>
        <v>#NAME?</v>
      </c>
      <c r="AU217" t="e">
        <f ca="1">_xll.BDP(AU$5,$A$1,"Fill","B","RATING_AS_OF_DATE_OVERRIDE",$A217)</f>
        <v>#NAME?</v>
      </c>
      <c r="AV217" t="e">
        <f ca="1">_xll.BDP(AV$5,$A$1,"Fill","B","RATING_AS_OF_DATE_OVERRIDE",$A217)</f>
        <v>#NAME?</v>
      </c>
      <c r="AW217" t="e">
        <f ca="1">_xll.BDP(AW$5,$A$1,"Fill","B","RATING_AS_OF_DATE_OVERRIDE",$A217)</f>
        <v>#NAME?</v>
      </c>
      <c r="AX217" t="e">
        <f ca="1">_xll.BDP(AX$5,$A$1,"Fill","B","RATING_AS_OF_DATE_OVERRIDE",$A217)</f>
        <v>#NAME?</v>
      </c>
      <c r="AY217" t="e">
        <f ca="1">_xll.BDP(AY$5,$A$1,"Fill","B","RATING_AS_OF_DATE_OVERRIDE",$A217)</f>
        <v>#NAME?</v>
      </c>
      <c r="AZ217" t="e">
        <f ca="1">_xll.BDP(AZ$5,$A$1,"Fill","B","RATING_AS_OF_DATE_OVERRIDE",$A217)</f>
        <v>#NAME?</v>
      </c>
      <c r="BA217" t="e">
        <f ca="1">_xll.BDP(BA$5,$A$1,"Fill","B","RATING_AS_OF_DATE_OVERRIDE",$A217)</f>
        <v>#NAME?</v>
      </c>
      <c r="BB217" t="e">
        <f ca="1">_xll.BDP(BB$5,$A$1,"Fill","B","RATING_AS_OF_DATE_OVERRIDE",$A217)</f>
        <v>#NAME?</v>
      </c>
      <c r="BC217" t="e">
        <f ca="1">_xll.BDP(BC$5,$A$1,"Fill","B","RATING_AS_OF_DATE_OVERRIDE",$A217)</f>
        <v>#NAME?</v>
      </c>
      <c r="BD217" t="e">
        <f ca="1">_xll.BDP(BD$5,$A$1,"Fill","B","RATING_AS_OF_DATE_OVERRIDE",$A217)</f>
        <v>#NAME?</v>
      </c>
      <c r="BE217" t="e">
        <f ca="1">_xll.BDP(BE$5,$A$1,"Fill","B","RATING_AS_OF_DATE_OVERRIDE",$A217)</f>
        <v>#NAME?</v>
      </c>
      <c r="BF217" t="e">
        <f ca="1">_xll.BDP(BF$5,$A$1,"Fill","B","RATING_AS_OF_DATE_OVERRIDE",$A217)</f>
        <v>#NAME?</v>
      </c>
      <c r="BG217" t="e">
        <f ca="1">_xll.BDP(BG$5,$A$1,"Fill","B","RATING_AS_OF_DATE_OVERRIDE",$A217)</f>
        <v>#NAME?</v>
      </c>
      <c r="BH217" t="e">
        <f ca="1">_xll.BDP(BH$5,$A$1,"Fill","B","RATING_AS_OF_DATE_OVERRIDE",$A217)</f>
        <v>#NAME?</v>
      </c>
      <c r="BI217" t="e">
        <f ca="1">_xll.BDP(BI$5,$A$1,"Fill","B","RATING_AS_OF_DATE_OVERRIDE",$A217)</f>
        <v>#NAME?</v>
      </c>
      <c r="BJ217" t="e">
        <f ca="1">_xll.BDP(BJ$5,$A$1,"Fill","B","RATING_AS_OF_DATE_OVERRIDE",$A217)</f>
        <v>#NAME?</v>
      </c>
      <c r="BK217" t="e">
        <f ca="1">_xll.BDP(BK$5,$A$1,"Fill","B","RATING_AS_OF_DATE_OVERRIDE",$A217)</f>
        <v>#NAME?</v>
      </c>
      <c r="BL217" t="e">
        <f ca="1">_xll.BDP(BL$5,$A$1,"Fill","B","RATING_AS_OF_DATE_OVERRIDE",$A217)</f>
        <v>#NAME?</v>
      </c>
      <c r="BM217" t="e">
        <f ca="1">_xll.BDP(BM$5,$A$1,"Fill","B","RATING_AS_OF_DATE_OVERRIDE",$A217)</f>
        <v>#NAME?</v>
      </c>
      <c r="BN217" t="e">
        <f ca="1">_xll.BDP(BN$5,$A$1,"Fill","B","RATING_AS_OF_DATE_OVERRIDE",$A217)</f>
        <v>#NAME?</v>
      </c>
      <c r="BO217" t="e">
        <f ca="1">_xll.BDP(BO$5,$A$1,"Fill","B","RATING_AS_OF_DATE_OVERRIDE",$A217)</f>
        <v>#NAME?</v>
      </c>
      <c r="BP217" t="e">
        <f ca="1">_xll.BDP(BP$5,$A$1,"Fill","B","RATING_AS_OF_DATE_OVERRIDE",$A217)</f>
        <v>#NAME?</v>
      </c>
      <c r="BQ217" t="e">
        <f ca="1">_xll.BDP(BQ$5,$A$1,"Fill","B","RATING_AS_OF_DATE_OVERRIDE",$A217)</f>
        <v>#NAME?</v>
      </c>
      <c r="BR217" t="e">
        <f ca="1">_xll.BDP(BR$5,$A$1,"Fill","B","RATING_AS_OF_DATE_OVERRIDE",$A217)</f>
        <v>#NAME?</v>
      </c>
      <c r="BS217" t="e">
        <f ca="1">_xll.BDP(BS$5,$A$1,"Fill","B","RATING_AS_OF_DATE_OVERRIDE",$A217)</f>
        <v>#NAME?</v>
      </c>
      <c r="BT217" t="e">
        <f ca="1">_xll.BDP(BT$5,$A$1,"Fill","B","RATING_AS_OF_DATE_OVERRIDE",$A217)</f>
        <v>#NAME?</v>
      </c>
      <c r="BU217" t="e">
        <f ca="1">_xll.BDP(BU$5,$A$1,"Fill","B","RATING_AS_OF_DATE_OVERRIDE",$A217)</f>
        <v>#NAME?</v>
      </c>
      <c r="BV217" t="e">
        <f ca="1">_xll.BDP(BV$5,$A$1,"Fill","B","RATING_AS_OF_DATE_OVERRIDE",$A217)</f>
        <v>#NAME?</v>
      </c>
      <c r="BW217" t="e">
        <f ca="1">_xll.BDP(BW$5,$A$1,"Fill","B","RATING_AS_OF_DATE_OVERRIDE",$A217)</f>
        <v>#NAME?</v>
      </c>
      <c r="BX217" t="e">
        <f ca="1">_xll.BDP(BX$5,$A$1,"Fill","B","RATING_AS_OF_DATE_OVERRIDE",$A217)</f>
        <v>#NAME?</v>
      </c>
      <c r="BY217" t="e">
        <f ca="1">_xll.BDP(BY$5,$A$1,"Fill","B","RATING_AS_OF_DATE_OVERRIDE",$A217)</f>
        <v>#NAME?</v>
      </c>
      <c r="BZ217" t="e">
        <f ca="1">_xll.BDP(BZ$5,$A$1,"Fill","B","RATING_AS_OF_DATE_OVERRIDE",$A217)</f>
        <v>#NAME?</v>
      </c>
      <c r="CA217" t="e">
        <f ca="1">_xll.BDP(CA$5,$A$1,"Fill","B","RATING_AS_OF_DATE_OVERRIDE",$A217)</f>
        <v>#NAME?</v>
      </c>
      <c r="CB217" t="e">
        <f ca="1">_xll.BDP(CB$5,$A$1,"Fill","B","RATING_AS_OF_DATE_OVERRIDE",$A217)</f>
        <v>#NAME?</v>
      </c>
      <c r="CC217" t="e">
        <f ca="1">_xll.BDP(CC$5,$A$1,"Fill","B","RATING_AS_OF_DATE_OVERRIDE",$A217)</f>
        <v>#NAME?</v>
      </c>
      <c r="CD217" t="e">
        <f ca="1">_xll.BDP(CD$5,$A$1,"Fill","B","RATING_AS_OF_DATE_OVERRIDE",$A217)</f>
        <v>#NAME?</v>
      </c>
      <c r="CE217" t="e">
        <f ca="1">_xll.BDP(CE$5,$A$1,"Fill","B","RATING_AS_OF_DATE_OVERRIDE",$A217)</f>
        <v>#NAME?</v>
      </c>
      <c r="CF217" t="e">
        <f ca="1">_xll.BDP(CF$5,$A$1,"Fill","B","RATING_AS_OF_DATE_OVERRIDE",$A217)</f>
        <v>#NAME?</v>
      </c>
      <c r="CG217" t="e">
        <f ca="1">_xll.BDP(CG$5,$A$1,"Fill","B","RATING_AS_OF_DATE_OVERRIDE",$A217)</f>
        <v>#NAME?</v>
      </c>
    </row>
    <row r="218" spans="1:85">
      <c r="A218">
        <v>19970829</v>
      </c>
      <c r="B218" t="e">
        <f ca="1">_xll.BDP(B$5,$A$1,"Fill","B","RATING_AS_OF_DATE_OVERRIDE",$A218)</f>
        <v>#NAME?</v>
      </c>
      <c r="C218" t="e">
        <f ca="1">_xll.BDP(C$5,$A$1,"Fill","B","RATING_AS_OF_DATE_OVERRIDE",$A218)</f>
        <v>#NAME?</v>
      </c>
      <c r="D218" t="e">
        <f ca="1">_xll.BDP(D$5,$A$1,"Fill","B","RATING_AS_OF_DATE_OVERRIDE",$A218)</f>
        <v>#NAME?</v>
      </c>
      <c r="E218" t="e">
        <f ca="1">_xll.BDP(E$5,$A$1,"Fill","B","RATING_AS_OF_DATE_OVERRIDE",$A218)</f>
        <v>#NAME?</v>
      </c>
      <c r="F218" t="e">
        <f ca="1">_xll.BDP(F$5,$A$1,"Fill","B","RATING_AS_OF_DATE_OVERRIDE",$A218)</f>
        <v>#NAME?</v>
      </c>
      <c r="G218" t="e">
        <f ca="1">_xll.BDP(G$5,$A$1,"Fill","B","RATING_AS_OF_DATE_OVERRIDE",$A218)</f>
        <v>#NAME?</v>
      </c>
      <c r="H218" t="e">
        <f ca="1">_xll.BDP(H$5,$A$1,"Fill","B","RATING_AS_OF_DATE_OVERRIDE",$A218)</f>
        <v>#NAME?</v>
      </c>
      <c r="I218" t="e">
        <f ca="1">_xll.BDP(I$5,$A$1,"Fill","B","RATING_AS_OF_DATE_OVERRIDE",$A218)</f>
        <v>#NAME?</v>
      </c>
      <c r="J218" t="e">
        <f ca="1">_xll.BDP(J$5,$A$1,"Fill","B","RATING_AS_OF_DATE_OVERRIDE",$A218)</f>
        <v>#NAME?</v>
      </c>
      <c r="K218" t="e">
        <f ca="1">_xll.BDP(K$5,$A$1,"Fill","B","RATING_AS_OF_DATE_OVERRIDE",$A218)</f>
        <v>#NAME?</v>
      </c>
      <c r="L218" t="e">
        <f ca="1">_xll.BDP(L$5,$A$1,"Fill","B","RATING_AS_OF_DATE_OVERRIDE",$A218)</f>
        <v>#NAME?</v>
      </c>
      <c r="M218" t="e">
        <f ca="1">_xll.BDP(M$5,$A$1,"Fill","B","RATING_AS_OF_DATE_OVERRIDE",$A218)</f>
        <v>#NAME?</v>
      </c>
      <c r="N218" t="e">
        <f ca="1">_xll.BDP(N$5,$A$1,"Fill","B","RATING_AS_OF_DATE_OVERRIDE",$A218)</f>
        <v>#NAME?</v>
      </c>
      <c r="O218" t="e">
        <f ca="1">_xll.BDP(O$5,$A$1,"Fill","B","RATING_AS_OF_DATE_OVERRIDE",$A218)</f>
        <v>#NAME?</v>
      </c>
      <c r="P218" t="e">
        <f ca="1">_xll.BDP(P$5,$A$1,"Fill","B","RATING_AS_OF_DATE_OVERRIDE",$A218)</f>
        <v>#NAME?</v>
      </c>
      <c r="Q218" t="e">
        <f ca="1">_xll.BDP(Q$5,$A$1,"Fill","B","RATING_AS_OF_DATE_OVERRIDE",$A218)</f>
        <v>#NAME?</v>
      </c>
      <c r="R218" t="e">
        <f ca="1">_xll.BDP(R$5,$A$1,"Fill","B","RATING_AS_OF_DATE_OVERRIDE",$A218)</f>
        <v>#NAME?</v>
      </c>
      <c r="S218" t="e">
        <f ca="1">_xll.BDP(S$5,$A$1,"Fill","B","RATING_AS_OF_DATE_OVERRIDE",$A218)</f>
        <v>#NAME?</v>
      </c>
      <c r="T218" t="e">
        <f ca="1">_xll.BDP(T$5,$A$1,"Fill","B","RATING_AS_OF_DATE_OVERRIDE",$A218)</f>
        <v>#NAME?</v>
      </c>
      <c r="U218" t="e">
        <f ca="1">_xll.BDP(U$5,$A$1,"Fill","B","RATING_AS_OF_DATE_OVERRIDE",$A218)</f>
        <v>#NAME?</v>
      </c>
      <c r="V218" t="e">
        <f ca="1">_xll.BDP(V$5,$A$1,"Fill","B","RATING_AS_OF_DATE_OVERRIDE",$A218)</f>
        <v>#NAME?</v>
      </c>
      <c r="W218" t="e">
        <f ca="1">_xll.BDP(W$5,$A$1,"Fill","B","RATING_AS_OF_DATE_OVERRIDE",$A218)</f>
        <v>#NAME?</v>
      </c>
      <c r="X218" t="e">
        <f ca="1">_xll.BDP(X$5,$A$1,"Fill","B","RATING_AS_OF_DATE_OVERRIDE",$A218)</f>
        <v>#NAME?</v>
      </c>
      <c r="Y218" t="e">
        <f ca="1">_xll.BDP(Y$5,$A$1,"Fill","B","RATING_AS_OF_DATE_OVERRIDE",$A218)</f>
        <v>#NAME?</v>
      </c>
      <c r="Z218" t="e">
        <f ca="1">_xll.BDP(Z$5,$A$1,"Fill","B","RATING_AS_OF_DATE_OVERRIDE",$A218)</f>
        <v>#NAME?</v>
      </c>
      <c r="AA218" t="e">
        <f ca="1">_xll.BDP(AA$5,$A$1,"Fill","B","RATING_AS_OF_DATE_OVERRIDE",$A218)</f>
        <v>#NAME?</v>
      </c>
      <c r="AB218" t="e">
        <f ca="1">_xll.BDP(AB$5,$A$1,"Fill","B","RATING_AS_OF_DATE_OVERRIDE",$A218)</f>
        <v>#NAME?</v>
      </c>
      <c r="AC218" t="e">
        <f ca="1">_xll.BDP(AC$5,$A$1,"Fill","B","RATING_AS_OF_DATE_OVERRIDE",$A218)</f>
        <v>#NAME?</v>
      </c>
      <c r="AD218" t="e">
        <f ca="1">_xll.BDP(AD$5,$A$1,"Fill","B","RATING_AS_OF_DATE_OVERRIDE",$A218)</f>
        <v>#NAME?</v>
      </c>
      <c r="AE218" t="e">
        <f ca="1">_xll.BDP(AE$5,$A$1,"Fill","B","RATING_AS_OF_DATE_OVERRIDE",$A218)</f>
        <v>#NAME?</v>
      </c>
      <c r="AF218" t="e">
        <f ca="1">_xll.BDP(AF$5,$A$1,"Fill","B","RATING_AS_OF_DATE_OVERRIDE",$A218)</f>
        <v>#NAME?</v>
      </c>
      <c r="AG218" t="e">
        <f ca="1">_xll.BDP(AG$5,$A$1,"Fill","B","RATING_AS_OF_DATE_OVERRIDE",$A218)</f>
        <v>#NAME?</v>
      </c>
      <c r="AH218" t="e">
        <f ca="1">_xll.BDP(AH$5,$A$1,"Fill","B","RATING_AS_OF_DATE_OVERRIDE",$A218)</f>
        <v>#NAME?</v>
      </c>
      <c r="AI218" t="e">
        <f ca="1">_xll.BDP(AI$5,$A$1,"Fill","B","RATING_AS_OF_DATE_OVERRIDE",$A218)</f>
        <v>#NAME?</v>
      </c>
      <c r="AJ218" t="e">
        <f ca="1">_xll.BDP(AJ$5,$A$1,"Fill","B","RATING_AS_OF_DATE_OVERRIDE",$A218)</f>
        <v>#NAME?</v>
      </c>
      <c r="AK218" t="e">
        <f ca="1">_xll.BDP(AK$5,$A$1,"Fill","B","RATING_AS_OF_DATE_OVERRIDE",$A218)</f>
        <v>#NAME?</v>
      </c>
      <c r="AL218" t="e">
        <f ca="1">_xll.BDP(AL$5,$A$1,"Fill","B","RATING_AS_OF_DATE_OVERRIDE",$A218)</f>
        <v>#NAME?</v>
      </c>
      <c r="AM218" t="e">
        <f ca="1">_xll.BDP(AM$5,$A$1,"Fill","B","RATING_AS_OF_DATE_OVERRIDE",$A218)</f>
        <v>#NAME?</v>
      </c>
      <c r="AN218" t="e">
        <f ca="1">_xll.BDP(AN$5,$A$1,"Fill","B","RATING_AS_OF_DATE_OVERRIDE",$A218)</f>
        <v>#NAME?</v>
      </c>
      <c r="AO218" t="e">
        <f ca="1">_xll.BDP(AO$5,$A$1,"Fill","B","RATING_AS_OF_DATE_OVERRIDE",$A218)</f>
        <v>#NAME?</v>
      </c>
      <c r="AP218" t="e">
        <f ca="1">_xll.BDP(AP$5,$A$1,"Fill","B","RATING_AS_OF_DATE_OVERRIDE",$A218)</f>
        <v>#NAME?</v>
      </c>
      <c r="AQ218" t="e">
        <f ca="1">_xll.BDP(AQ$5,$A$1,"Fill","B","RATING_AS_OF_DATE_OVERRIDE",$A218)</f>
        <v>#NAME?</v>
      </c>
      <c r="AR218" t="e">
        <f ca="1">_xll.BDP(AR$5,$A$1,"Fill","B","RATING_AS_OF_DATE_OVERRIDE",$A218)</f>
        <v>#NAME?</v>
      </c>
      <c r="AS218" t="e">
        <f ca="1">_xll.BDP(AS$5,$A$1,"Fill","B","RATING_AS_OF_DATE_OVERRIDE",$A218)</f>
        <v>#NAME?</v>
      </c>
      <c r="AT218" t="e">
        <f ca="1">_xll.BDP(AT$5,$A$1,"Fill","B","RATING_AS_OF_DATE_OVERRIDE",$A218)</f>
        <v>#NAME?</v>
      </c>
      <c r="AU218" t="e">
        <f ca="1">_xll.BDP(AU$5,$A$1,"Fill","B","RATING_AS_OF_DATE_OVERRIDE",$A218)</f>
        <v>#NAME?</v>
      </c>
      <c r="AV218" t="e">
        <f ca="1">_xll.BDP(AV$5,$A$1,"Fill","B","RATING_AS_OF_DATE_OVERRIDE",$A218)</f>
        <v>#NAME?</v>
      </c>
      <c r="AW218" t="e">
        <f ca="1">_xll.BDP(AW$5,$A$1,"Fill","B","RATING_AS_OF_DATE_OVERRIDE",$A218)</f>
        <v>#NAME?</v>
      </c>
      <c r="AX218" t="e">
        <f ca="1">_xll.BDP(AX$5,$A$1,"Fill","B","RATING_AS_OF_DATE_OVERRIDE",$A218)</f>
        <v>#NAME?</v>
      </c>
      <c r="AY218" t="e">
        <f ca="1">_xll.BDP(AY$5,$A$1,"Fill","B","RATING_AS_OF_DATE_OVERRIDE",$A218)</f>
        <v>#NAME?</v>
      </c>
      <c r="AZ218" t="e">
        <f ca="1">_xll.BDP(AZ$5,$A$1,"Fill","B","RATING_AS_OF_DATE_OVERRIDE",$A218)</f>
        <v>#NAME?</v>
      </c>
      <c r="BA218" t="e">
        <f ca="1">_xll.BDP(BA$5,$A$1,"Fill","B","RATING_AS_OF_DATE_OVERRIDE",$A218)</f>
        <v>#NAME?</v>
      </c>
      <c r="BB218" t="e">
        <f ca="1">_xll.BDP(BB$5,$A$1,"Fill","B","RATING_AS_OF_DATE_OVERRIDE",$A218)</f>
        <v>#NAME?</v>
      </c>
      <c r="BC218" t="e">
        <f ca="1">_xll.BDP(BC$5,$A$1,"Fill","B","RATING_AS_OF_DATE_OVERRIDE",$A218)</f>
        <v>#NAME?</v>
      </c>
      <c r="BD218" t="e">
        <f ca="1">_xll.BDP(BD$5,$A$1,"Fill","B","RATING_AS_OF_DATE_OVERRIDE",$A218)</f>
        <v>#NAME?</v>
      </c>
      <c r="BE218" t="e">
        <f ca="1">_xll.BDP(BE$5,$A$1,"Fill","B","RATING_AS_OF_DATE_OVERRIDE",$A218)</f>
        <v>#NAME?</v>
      </c>
      <c r="BF218" t="e">
        <f ca="1">_xll.BDP(BF$5,$A$1,"Fill","B","RATING_AS_OF_DATE_OVERRIDE",$A218)</f>
        <v>#NAME?</v>
      </c>
      <c r="BG218" t="e">
        <f ca="1">_xll.BDP(BG$5,$A$1,"Fill","B","RATING_AS_OF_DATE_OVERRIDE",$A218)</f>
        <v>#NAME?</v>
      </c>
      <c r="BH218" t="e">
        <f ca="1">_xll.BDP(BH$5,$A$1,"Fill","B","RATING_AS_OF_DATE_OVERRIDE",$A218)</f>
        <v>#NAME?</v>
      </c>
      <c r="BI218" t="e">
        <f ca="1">_xll.BDP(BI$5,$A$1,"Fill","B","RATING_AS_OF_DATE_OVERRIDE",$A218)</f>
        <v>#NAME?</v>
      </c>
      <c r="BJ218" t="e">
        <f ca="1">_xll.BDP(BJ$5,$A$1,"Fill","B","RATING_AS_OF_DATE_OVERRIDE",$A218)</f>
        <v>#NAME?</v>
      </c>
      <c r="BK218" t="e">
        <f ca="1">_xll.BDP(BK$5,$A$1,"Fill","B","RATING_AS_OF_DATE_OVERRIDE",$A218)</f>
        <v>#NAME?</v>
      </c>
      <c r="BL218" t="e">
        <f ca="1">_xll.BDP(BL$5,$A$1,"Fill","B","RATING_AS_OF_DATE_OVERRIDE",$A218)</f>
        <v>#NAME?</v>
      </c>
      <c r="BM218" t="e">
        <f ca="1">_xll.BDP(BM$5,$A$1,"Fill","B","RATING_AS_OF_DATE_OVERRIDE",$A218)</f>
        <v>#NAME?</v>
      </c>
      <c r="BN218" t="e">
        <f ca="1">_xll.BDP(BN$5,$A$1,"Fill","B","RATING_AS_OF_DATE_OVERRIDE",$A218)</f>
        <v>#NAME?</v>
      </c>
      <c r="BO218" t="e">
        <f ca="1">_xll.BDP(BO$5,$A$1,"Fill","B","RATING_AS_OF_DATE_OVERRIDE",$A218)</f>
        <v>#NAME?</v>
      </c>
      <c r="BP218" t="e">
        <f ca="1">_xll.BDP(BP$5,$A$1,"Fill","B","RATING_AS_OF_DATE_OVERRIDE",$A218)</f>
        <v>#NAME?</v>
      </c>
      <c r="BQ218" t="e">
        <f ca="1">_xll.BDP(BQ$5,$A$1,"Fill","B","RATING_AS_OF_DATE_OVERRIDE",$A218)</f>
        <v>#NAME?</v>
      </c>
      <c r="BR218" t="e">
        <f ca="1">_xll.BDP(BR$5,$A$1,"Fill","B","RATING_AS_OF_DATE_OVERRIDE",$A218)</f>
        <v>#NAME?</v>
      </c>
      <c r="BS218" t="e">
        <f ca="1">_xll.BDP(BS$5,$A$1,"Fill","B","RATING_AS_OF_DATE_OVERRIDE",$A218)</f>
        <v>#NAME?</v>
      </c>
      <c r="BT218" t="e">
        <f ca="1">_xll.BDP(BT$5,$A$1,"Fill","B","RATING_AS_OF_DATE_OVERRIDE",$A218)</f>
        <v>#NAME?</v>
      </c>
      <c r="BU218" t="e">
        <f ca="1">_xll.BDP(BU$5,$A$1,"Fill","B","RATING_AS_OF_DATE_OVERRIDE",$A218)</f>
        <v>#NAME?</v>
      </c>
      <c r="BV218" t="e">
        <f ca="1">_xll.BDP(BV$5,$A$1,"Fill","B","RATING_AS_OF_DATE_OVERRIDE",$A218)</f>
        <v>#NAME?</v>
      </c>
      <c r="BW218" t="e">
        <f ca="1">_xll.BDP(BW$5,$A$1,"Fill","B","RATING_AS_OF_DATE_OVERRIDE",$A218)</f>
        <v>#NAME?</v>
      </c>
      <c r="BX218" t="e">
        <f ca="1">_xll.BDP(BX$5,$A$1,"Fill","B","RATING_AS_OF_DATE_OVERRIDE",$A218)</f>
        <v>#NAME?</v>
      </c>
      <c r="BY218" t="e">
        <f ca="1">_xll.BDP(BY$5,$A$1,"Fill","B","RATING_AS_OF_DATE_OVERRIDE",$A218)</f>
        <v>#NAME?</v>
      </c>
      <c r="BZ218" t="e">
        <f ca="1">_xll.BDP(BZ$5,$A$1,"Fill","B","RATING_AS_OF_DATE_OVERRIDE",$A218)</f>
        <v>#NAME?</v>
      </c>
      <c r="CA218" t="e">
        <f ca="1">_xll.BDP(CA$5,$A$1,"Fill","B","RATING_AS_OF_DATE_OVERRIDE",$A218)</f>
        <v>#NAME?</v>
      </c>
      <c r="CB218" t="e">
        <f ca="1">_xll.BDP(CB$5,$A$1,"Fill","B","RATING_AS_OF_DATE_OVERRIDE",$A218)</f>
        <v>#NAME?</v>
      </c>
      <c r="CC218" t="e">
        <f ca="1">_xll.BDP(CC$5,$A$1,"Fill","B","RATING_AS_OF_DATE_OVERRIDE",$A218)</f>
        <v>#NAME?</v>
      </c>
      <c r="CD218" t="e">
        <f ca="1">_xll.BDP(CD$5,$A$1,"Fill","B","RATING_AS_OF_DATE_OVERRIDE",$A218)</f>
        <v>#NAME?</v>
      </c>
      <c r="CE218" t="e">
        <f ca="1">_xll.BDP(CE$5,$A$1,"Fill","B","RATING_AS_OF_DATE_OVERRIDE",$A218)</f>
        <v>#NAME?</v>
      </c>
      <c r="CF218" t="e">
        <f ca="1">_xll.BDP(CF$5,$A$1,"Fill","B","RATING_AS_OF_DATE_OVERRIDE",$A218)</f>
        <v>#NAME?</v>
      </c>
      <c r="CG218" t="e">
        <f ca="1">_xll.BDP(CG$5,$A$1,"Fill","B","RATING_AS_OF_DATE_OVERRIDE",$A218)</f>
        <v>#NAME?</v>
      </c>
    </row>
    <row r="219" spans="1:85">
      <c r="A219">
        <v>19970930</v>
      </c>
      <c r="B219" t="e">
        <f ca="1">_xll.BDP(B$5,$A$1,"Fill","B","RATING_AS_OF_DATE_OVERRIDE",$A219)</f>
        <v>#NAME?</v>
      </c>
      <c r="C219" t="e">
        <f ca="1">_xll.BDP(C$5,$A$1,"Fill","B","RATING_AS_OF_DATE_OVERRIDE",$A219)</f>
        <v>#NAME?</v>
      </c>
      <c r="D219" t="e">
        <f ca="1">_xll.BDP(D$5,$A$1,"Fill","B","RATING_AS_OF_DATE_OVERRIDE",$A219)</f>
        <v>#NAME?</v>
      </c>
      <c r="E219" t="e">
        <f ca="1">_xll.BDP(E$5,$A$1,"Fill","B","RATING_AS_OF_DATE_OVERRIDE",$A219)</f>
        <v>#NAME?</v>
      </c>
      <c r="F219" t="e">
        <f ca="1">_xll.BDP(F$5,$A$1,"Fill","B","RATING_AS_OF_DATE_OVERRIDE",$A219)</f>
        <v>#NAME?</v>
      </c>
      <c r="G219" t="e">
        <f ca="1">_xll.BDP(G$5,$A$1,"Fill","B","RATING_AS_OF_DATE_OVERRIDE",$A219)</f>
        <v>#NAME?</v>
      </c>
      <c r="H219" t="e">
        <f ca="1">_xll.BDP(H$5,$A$1,"Fill","B","RATING_AS_OF_DATE_OVERRIDE",$A219)</f>
        <v>#NAME?</v>
      </c>
      <c r="I219" t="e">
        <f ca="1">_xll.BDP(I$5,$A$1,"Fill","B","RATING_AS_OF_DATE_OVERRIDE",$A219)</f>
        <v>#NAME?</v>
      </c>
      <c r="J219" t="e">
        <f ca="1">_xll.BDP(J$5,$A$1,"Fill","B","RATING_AS_OF_DATE_OVERRIDE",$A219)</f>
        <v>#NAME?</v>
      </c>
      <c r="K219" t="e">
        <f ca="1">_xll.BDP(K$5,$A$1,"Fill","B","RATING_AS_OF_DATE_OVERRIDE",$A219)</f>
        <v>#NAME?</v>
      </c>
      <c r="L219" t="e">
        <f ca="1">_xll.BDP(L$5,$A$1,"Fill","B","RATING_AS_OF_DATE_OVERRIDE",$A219)</f>
        <v>#NAME?</v>
      </c>
      <c r="M219" t="e">
        <f ca="1">_xll.BDP(M$5,$A$1,"Fill","B","RATING_AS_OF_DATE_OVERRIDE",$A219)</f>
        <v>#NAME?</v>
      </c>
      <c r="N219" t="e">
        <f ca="1">_xll.BDP(N$5,$A$1,"Fill","B","RATING_AS_OF_DATE_OVERRIDE",$A219)</f>
        <v>#NAME?</v>
      </c>
      <c r="O219" t="e">
        <f ca="1">_xll.BDP(O$5,$A$1,"Fill","B","RATING_AS_OF_DATE_OVERRIDE",$A219)</f>
        <v>#NAME?</v>
      </c>
      <c r="P219" t="e">
        <f ca="1">_xll.BDP(P$5,$A$1,"Fill","B","RATING_AS_OF_DATE_OVERRIDE",$A219)</f>
        <v>#NAME?</v>
      </c>
      <c r="Q219" t="e">
        <f ca="1">_xll.BDP(Q$5,$A$1,"Fill","B","RATING_AS_OF_DATE_OVERRIDE",$A219)</f>
        <v>#NAME?</v>
      </c>
      <c r="R219" t="e">
        <f ca="1">_xll.BDP(R$5,$A$1,"Fill","B","RATING_AS_OF_DATE_OVERRIDE",$A219)</f>
        <v>#NAME?</v>
      </c>
      <c r="S219" t="e">
        <f ca="1">_xll.BDP(S$5,$A$1,"Fill","B","RATING_AS_OF_DATE_OVERRIDE",$A219)</f>
        <v>#NAME?</v>
      </c>
      <c r="T219" t="e">
        <f ca="1">_xll.BDP(T$5,$A$1,"Fill","B","RATING_AS_OF_DATE_OVERRIDE",$A219)</f>
        <v>#NAME?</v>
      </c>
      <c r="U219" t="e">
        <f ca="1">_xll.BDP(U$5,$A$1,"Fill","B","RATING_AS_OF_DATE_OVERRIDE",$A219)</f>
        <v>#NAME?</v>
      </c>
      <c r="V219" t="e">
        <f ca="1">_xll.BDP(V$5,$A$1,"Fill","B","RATING_AS_OF_DATE_OVERRIDE",$A219)</f>
        <v>#NAME?</v>
      </c>
      <c r="W219" t="e">
        <f ca="1">_xll.BDP(W$5,$A$1,"Fill","B","RATING_AS_OF_DATE_OVERRIDE",$A219)</f>
        <v>#NAME?</v>
      </c>
      <c r="X219" t="e">
        <f ca="1">_xll.BDP(X$5,$A$1,"Fill","B","RATING_AS_OF_DATE_OVERRIDE",$A219)</f>
        <v>#NAME?</v>
      </c>
      <c r="Y219" t="e">
        <f ca="1">_xll.BDP(Y$5,$A$1,"Fill","B","RATING_AS_OF_DATE_OVERRIDE",$A219)</f>
        <v>#NAME?</v>
      </c>
      <c r="Z219" t="e">
        <f ca="1">_xll.BDP(Z$5,$A$1,"Fill","B","RATING_AS_OF_DATE_OVERRIDE",$A219)</f>
        <v>#NAME?</v>
      </c>
      <c r="AA219" t="e">
        <f ca="1">_xll.BDP(AA$5,$A$1,"Fill","B","RATING_AS_OF_DATE_OVERRIDE",$A219)</f>
        <v>#NAME?</v>
      </c>
      <c r="AB219" t="e">
        <f ca="1">_xll.BDP(AB$5,$A$1,"Fill","B","RATING_AS_OF_DATE_OVERRIDE",$A219)</f>
        <v>#NAME?</v>
      </c>
      <c r="AC219" t="e">
        <f ca="1">_xll.BDP(AC$5,$A$1,"Fill","B","RATING_AS_OF_DATE_OVERRIDE",$A219)</f>
        <v>#NAME?</v>
      </c>
      <c r="AD219" t="e">
        <f ca="1">_xll.BDP(AD$5,$A$1,"Fill","B","RATING_AS_OF_DATE_OVERRIDE",$A219)</f>
        <v>#NAME?</v>
      </c>
      <c r="AE219" t="e">
        <f ca="1">_xll.BDP(AE$5,$A$1,"Fill","B","RATING_AS_OF_DATE_OVERRIDE",$A219)</f>
        <v>#NAME?</v>
      </c>
      <c r="AF219" t="e">
        <f ca="1">_xll.BDP(AF$5,$A$1,"Fill","B","RATING_AS_OF_DATE_OVERRIDE",$A219)</f>
        <v>#NAME?</v>
      </c>
      <c r="AG219" t="e">
        <f ca="1">_xll.BDP(AG$5,$A$1,"Fill","B","RATING_AS_OF_DATE_OVERRIDE",$A219)</f>
        <v>#NAME?</v>
      </c>
      <c r="AH219" t="e">
        <f ca="1">_xll.BDP(AH$5,$A$1,"Fill","B","RATING_AS_OF_DATE_OVERRIDE",$A219)</f>
        <v>#NAME?</v>
      </c>
      <c r="AI219" t="e">
        <f ca="1">_xll.BDP(AI$5,$A$1,"Fill","B","RATING_AS_OF_DATE_OVERRIDE",$A219)</f>
        <v>#NAME?</v>
      </c>
      <c r="AJ219" t="e">
        <f ca="1">_xll.BDP(AJ$5,$A$1,"Fill","B","RATING_AS_OF_DATE_OVERRIDE",$A219)</f>
        <v>#NAME?</v>
      </c>
      <c r="AK219" t="e">
        <f ca="1">_xll.BDP(AK$5,$A$1,"Fill","B","RATING_AS_OF_DATE_OVERRIDE",$A219)</f>
        <v>#NAME?</v>
      </c>
      <c r="AL219" t="e">
        <f ca="1">_xll.BDP(AL$5,$A$1,"Fill","B","RATING_AS_OF_DATE_OVERRIDE",$A219)</f>
        <v>#NAME?</v>
      </c>
      <c r="AM219" t="e">
        <f ca="1">_xll.BDP(AM$5,$A$1,"Fill","B","RATING_AS_OF_DATE_OVERRIDE",$A219)</f>
        <v>#NAME?</v>
      </c>
      <c r="AN219" t="e">
        <f ca="1">_xll.BDP(AN$5,$A$1,"Fill","B","RATING_AS_OF_DATE_OVERRIDE",$A219)</f>
        <v>#NAME?</v>
      </c>
      <c r="AO219" t="e">
        <f ca="1">_xll.BDP(AO$5,$A$1,"Fill","B","RATING_AS_OF_DATE_OVERRIDE",$A219)</f>
        <v>#NAME?</v>
      </c>
      <c r="AP219" t="e">
        <f ca="1">_xll.BDP(AP$5,$A$1,"Fill","B","RATING_AS_OF_DATE_OVERRIDE",$A219)</f>
        <v>#NAME?</v>
      </c>
      <c r="AQ219" t="e">
        <f ca="1">_xll.BDP(AQ$5,$A$1,"Fill","B","RATING_AS_OF_DATE_OVERRIDE",$A219)</f>
        <v>#NAME?</v>
      </c>
      <c r="AR219" t="e">
        <f ca="1">_xll.BDP(AR$5,$A$1,"Fill","B","RATING_AS_OF_DATE_OVERRIDE",$A219)</f>
        <v>#NAME?</v>
      </c>
      <c r="AS219" t="e">
        <f ca="1">_xll.BDP(AS$5,$A$1,"Fill","B","RATING_AS_OF_DATE_OVERRIDE",$A219)</f>
        <v>#NAME?</v>
      </c>
      <c r="AT219" t="e">
        <f ca="1">_xll.BDP(AT$5,$A$1,"Fill","B","RATING_AS_OF_DATE_OVERRIDE",$A219)</f>
        <v>#NAME?</v>
      </c>
      <c r="AU219" t="e">
        <f ca="1">_xll.BDP(AU$5,$A$1,"Fill","B","RATING_AS_OF_DATE_OVERRIDE",$A219)</f>
        <v>#NAME?</v>
      </c>
      <c r="AV219" t="e">
        <f ca="1">_xll.BDP(AV$5,$A$1,"Fill","B","RATING_AS_OF_DATE_OVERRIDE",$A219)</f>
        <v>#NAME?</v>
      </c>
      <c r="AW219" t="e">
        <f ca="1">_xll.BDP(AW$5,$A$1,"Fill","B","RATING_AS_OF_DATE_OVERRIDE",$A219)</f>
        <v>#NAME?</v>
      </c>
      <c r="AX219" t="e">
        <f ca="1">_xll.BDP(AX$5,$A$1,"Fill","B","RATING_AS_OF_DATE_OVERRIDE",$A219)</f>
        <v>#NAME?</v>
      </c>
      <c r="AY219" t="e">
        <f ca="1">_xll.BDP(AY$5,$A$1,"Fill","B","RATING_AS_OF_DATE_OVERRIDE",$A219)</f>
        <v>#NAME?</v>
      </c>
      <c r="AZ219" t="e">
        <f ca="1">_xll.BDP(AZ$5,$A$1,"Fill","B","RATING_AS_OF_DATE_OVERRIDE",$A219)</f>
        <v>#NAME?</v>
      </c>
      <c r="BA219" t="e">
        <f ca="1">_xll.BDP(BA$5,$A$1,"Fill","B","RATING_AS_OF_DATE_OVERRIDE",$A219)</f>
        <v>#NAME?</v>
      </c>
      <c r="BB219" t="e">
        <f ca="1">_xll.BDP(BB$5,$A$1,"Fill","B","RATING_AS_OF_DATE_OVERRIDE",$A219)</f>
        <v>#NAME?</v>
      </c>
      <c r="BC219" t="e">
        <f ca="1">_xll.BDP(BC$5,$A$1,"Fill","B","RATING_AS_OF_DATE_OVERRIDE",$A219)</f>
        <v>#NAME?</v>
      </c>
      <c r="BD219" t="e">
        <f ca="1">_xll.BDP(BD$5,$A$1,"Fill","B","RATING_AS_OF_DATE_OVERRIDE",$A219)</f>
        <v>#NAME?</v>
      </c>
      <c r="BE219" t="e">
        <f ca="1">_xll.BDP(BE$5,$A$1,"Fill","B","RATING_AS_OF_DATE_OVERRIDE",$A219)</f>
        <v>#NAME?</v>
      </c>
      <c r="BF219" t="e">
        <f ca="1">_xll.BDP(BF$5,$A$1,"Fill","B","RATING_AS_OF_DATE_OVERRIDE",$A219)</f>
        <v>#NAME?</v>
      </c>
      <c r="BG219" t="e">
        <f ca="1">_xll.BDP(BG$5,$A$1,"Fill","B","RATING_AS_OF_DATE_OVERRIDE",$A219)</f>
        <v>#NAME?</v>
      </c>
      <c r="BH219" t="e">
        <f ca="1">_xll.BDP(BH$5,$A$1,"Fill","B","RATING_AS_OF_DATE_OVERRIDE",$A219)</f>
        <v>#NAME?</v>
      </c>
      <c r="BI219" t="e">
        <f ca="1">_xll.BDP(BI$5,$A$1,"Fill","B","RATING_AS_OF_DATE_OVERRIDE",$A219)</f>
        <v>#NAME?</v>
      </c>
      <c r="BJ219" t="e">
        <f ca="1">_xll.BDP(BJ$5,$A$1,"Fill","B","RATING_AS_OF_DATE_OVERRIDE",$A219)</f>
        <v>#NAME?</v>
      </c>
      <c r="BK219" t="e">
        <f ca="1">_xll.BDP(BK$5,$A$1,"Fill","B","RATING_AS_OF_DATE_OVERRIDE",$A219)</f>
        <v>#NAME?</v>
      </c>
      <c r="BL219" t="e">
        <f ca="1">_xll.BDP(BL$5,$A$1,"Fill","B","RATING_AS_OF_DATE_OVERRIDE",$A219)</f>
        <v>#NAME?</v>
      </c>
      <c r="BM219" t="e">
        <f ca="1">_xll.BDP(BM$5,$A$1,"Fill","B","RATING_AS_OF_DATE_OVERRIDE",$A219)</f>
        <v>#NAME?</v>
      </c>
      <c r="BN219" t="e">
        <f ca="1">_xll.BDP(BN$5,$A$1,"Fill","B","RATING_AS_OF_DATE_OVERRIDE",$A219)</f>
        <v>#NAME?</v>
      </c>
      <c r="BO219" t="e">
        <f ca="1">_xll.BDP(BO$5,$A$1,"Fill","B","RATING_AS_OF_DATE_OVERRIDE",$A219)</f>
        <v>#NAME?</v>
      </c>
      <c r="BP219" t="e">
        <f ca="1">_xll.BDP(BP$5,$A$1,"Fill","B","RATING_AS_OF_DATE_OVERRIDE",$A219)</f>
        <v>#NAME?</v>
      </c>
      <c r="BQ219" t="e">
        <f ca="1">_xll.BDP(BQ$5,$A$1,"Fill","B","RATING_AS_OF_DATE_OVERRIDE",$A219)</f>
        <v>#NAME?</v>
      </c>
      <c r="BR219" t="e">
        <f ca="1">_xll.BDP(BR$5,$A$1,"Fill","B","RATING_AS_OF_DATE_OVERRIDE",$A219)</f>
        <v>#NAME?</v>
      </c>
      <c r="BS219" t="e">
        <f ca="1">_xll.BDP(BS$5,$A$1,"Fill","B","RATING_AS_OF_DATE_OVERRIDE",$A219)</f>
        <v>#NAME?</v>
      </c>
      <c r="BT219" t="e">
        <f ca="1">_xll.BDP(BT$5,$A$1,"Fill","B","RATING_AS_OF_DATE_OVERRIDE",$A219)</f>
        <v>#NAME?</v>
      </c>
      <c r="BU219" t="e">
        <f ca="1">_xll.BDP(BU$5,$A$1,"Fill","B","RATING_AS_OF_DATE_OVERRIDE",$A219)</f>
        <v>#NAME?</v>
      </c>
      <c r="BV219" t="e">
        <f ca="1">_xll.BDP(BV$5,$A$1,"Fill","B","RATING_AS_OF_DATE_OVERRIDE",$A219)</f>
        <v>#NAME?</v>
      </c>
      <c r="BW219" t="e">
        <f ca="1">_xll.BDP(BW$5,$A$1,"Fill","B","RATING_AS_OF_DATE_OVERRIDE",$A219)</f>
        <v>#NAME?</v>
      </c>
      <c r="BX219" t="e">
        <f ca="1">_xll.BDP(BX$5,$A$1,"Fill","B","RATING_AS_OF_DATE_OVERRIDE",$A219)</f>
        <v>#NAME?</v>
      </c>
      <c r="BY219" t="e">
        <f ca="1">_xll.BDP(BY$5,$A$1,"Fill","B","RATING_AS_OF_DATE_OVERRIDE",$A219)</f>
        <v>#NAME?</v>
      </c>
      <c r="BZ219" t="e">
        <f ca="1">_xll.BDP(BZ$5,$A$1,"Fill","B","RATING_AS_OF_DATE_OVERRIDE",$A219)</f>
        <v>#NAME?</v>
      </c>
      <c r="CA219" t="e">
        <f ca="1">_xll.BDP(CA$5,$A$1,"Fill","B","RATING_AS_OF_DATE_OVERRIDE",$A219)</f>
        <v>#NAME?</v>
      </c>
      <c r="CB219" t="e">
        <f ca="1">_xll.BDP(CB$5,$A$1,"Fill","B","RATING_AS_OF_DATE_OVERRIDE",$A219)</f>
        <v>#NAME?</v>
      </c>
      <c r="CC219" t="e">
        <f ca="1">_xll.BDP(CC$5,$A$1,"Fill","B","RATING_AS_OF_DATE_OVERRIDE",$A219)</f>
        <v>#NAME?</v>
      </c>
      <c r="CD219" t="e">
        <f ca="1">_xll.BDP(CD$5,$A$1,"Fill","B","RATING_AS_OF_DATE_OVERRIDE",$A219)</f>
        <v>#NAME?</v>
      </c>
      <c r="CE219" t="e">
        <f ca="1">_xll.BDP(CE$5,$A$1,"Fill","B","RATING_AS_OF_DATE_OVERRIDE",$A219)</f>
        <v>#NAME?</v>
      </c>
      <c r="CF219" t="e">
        <f ca="1">_xll.BDP(CF$5,$A$1,"Fill","B","RATING_AS_OF_DATE_OVERRIDE",$A219)</f>
        <v>#NAME?</v>
      </c>
      <c r="CG219" t="e">
        <f ca="1">_xll.BDP(CG$5,$A$1,"Fill","B","RATING_AS_OF_DATE_OVERRIDE",$A219)</f>
        <v>#NAME?</v>
      </c>
    </row>
    <row r="220" spans="1:85">
      <c r="A220">
        <v>19971031</v>
      </c>
      <c r="B220" t="e">
        <f ca="1">_xll.BDP(B$5,$A$1,"Fill","B","RATING_AS_OF_DATE_OVERRIDE",$A220)</f>
        <v>#NAME?</v>
      </c>
      <c r="C220" t="e">
        <f ca="1">_xll.BDP(C$5,$A$1,"Fill","B","RATING_AS_OF_DATE_OVERRIDE",$A220)</f>
        <v>#NAME?</v>
      </c>
      <c r="D220" t="e">
        <f ca="1">_xll.BDP(D$5,$A$1,"Fill","B","RATING_AS_OF_DATE_OVERRIDE",$A220)</f>
        <v>#NAME?</v>
      </c>
      <c r="E220" t="e">
        <f ca="1">_xll.BDP(E$5,$A$1,"Fill","B","RATING_AS_OF_DATE_OVERRIDE",$A220)</f>
        <v>#NAME?</v>
      </c>
      <c r="F220" t="e">
        <f ca="1">_xll.BDP(F$5,$A$1,"Fill","B","RATING_AS_OF_DATE_OVERRIDE",$A220)</f>
        <v>#NAME?</v>
      </c>
      <c r="G220" t="e">
        <f ca="1">_xll.BDP(G$5,$A$1,"Fill","B","RATING_AS_OF_DATE_OVERRIDE",$A220)</f>
        <v>#NAME?</v>
      </c>
      <c r="H220" t="e">
        <f ca="1">_xll.BDP(H$5,$A$1,"Fill","B","RATING_AS_OF_DATE_OVERRIDE",$A220)</f>
        <v>#NAME?</v>
      </c>
      <c r="I220" t="e">
        <f ca="1">_xll.BDP(I$5,$A$1,"Fill","B","RATING_AS_OF_DATE_OVERRIDE",$A220)</f>
        <v>#NAME?</v>
      </c>
      <c r="J220" t="e">
        <f ca="1">_xll.BDP(J$5,$A$1,"Fill","B","RATING_AS_OF_DATE_OVERRIDE",$A220)</f>
        <v>#NAME?</v>
      </c>
      <c r="K220" t="e">
        <f ca="1">_xll.BDP(K$5,$A$1,"Fill","B","RATING_AS_OF_DATE_OVERRIDE",$A220)</f>
        <v>#NAME?</v>
      </c>
      <c r="L220" t="e">
        <f ca="1">_xll.BDP(L$5,$A$1,"Fill","B","RATING_AS_OF_DATE_OVERRIDE",$A220)</f>
        <v>#NAME?</v>
      </c>
      <c r="M220" t="e">
        <f ca="1">_xll.BDP(M$5,$A$1,"Fill","B","RATING_AS_OF_DATE_OVERRIDE",$A220)</f>
        <v>#NAME?</v>
      </c>
      <c r="N220" t="e">
        <f ca="1">_xll.BDP(N$5,$A$1,"Fill","B","RATING_AS_OF_DATE_OVERRIDE",$A220)</f>
        <v>#NAME?</v>
      </c>
      <c r="O220" t="e">
        <f ca="1">_xll.BDP(O$5,$A$1,"Fill","B","RATING_AS_OF_DATE_OVERRIDE",$A220)</f>
        <v>#NAME?</v>
      </c>
      <c r="P220" t="e">
        <f ca="1">_xll.BDP(P$5,$A$1,"Fill","B","RATING_AS_OF_DATE_OVERRIDE",$A220)</f>
        <v>#NAME?</v>
      </c>
      <c r="Q220" t="e">
        <f ca="1">_xll.BDP(Q$5,$A$1,"Fill","B","RATING_AS_OF_DATE_OVERRIDE",$A220)</f>
        <v>#NAME?</v>
      </c>
      <c r="R220" t="e">
        <f ca="1">_xll.BDP(R$5,$A$1,"Fill","B","RATING_AS_OF_DATE_OVERRIDE",$A220)</f>
        <v>#NAME?</v>
      </c>
      <c r="S220" t="e">
        <f ca="1">_xll.BDP(S$5,$A$1,"Fill","B","RATING_AS_OF_DATE_OVERRIDE",$A220)</f>
        <v>#NAME?</v>
      </c>
      <c r="T220" t="e">
        <f ca="1">_xll.BDP(T$5,$A$1,"Fill","B","RATING_AS_OF_DATE_OVERRIDE",$A220)</f>
        <v>#NAME?</v>
      </c>
      <c r="U220" t="e">
        <f ca="1">_xll.BDP(U$5,$A$1,"Fill","B","RATING_AS_OF_DATE_OVERRIDE",$A220)</f>
        <v>#NAME?</v>
      </c>
      <c r="V220" t="e">
        <f ca="1">_xll.BDP(V$5,$A$1,"Fill","B","RATING_AS_OF_DATE_OVERRIDE",$A220)</f>
        <v>#NAME?</v>
      </c>
      <c r="W220" t="e">
        <f ca="1">_xll.BDP(W$5,$A$1,"Fill","B","RATING_AS_OF_DATE_OVERRIDE",$A220)</f>
        <v>#NAME?</v>
      </c>
      <c r="X220" t="e">
        <f ca="1">_xll.BDP(X$5,$A$1,"Fill","B","RATING_AS_OF_DATE_OVERRIDE",$A220)</f>
        <v>#NAME?</v>
      </c>
      <c r="Y220" t="e">
        <f ca="1">_xll.BDP(Y$5,$A$1,"Fill","B","RATING_AS_OF_DATE_OVERRIDE",$A220)</f>
        <v>#NAME?</v>
      </c>
      <c r="Z220" t="e">
        <f ca="1">_xll.BDP(Z$5,$A$1,"Fill","B","RATING_AS_OF_DATE_OVERRIDE",$A220)</f>
        <v>#NAME?</v>
      </c>
      <c r="AA220" t="e">
        <f ca="1">_xll.BDP(AA$5,$A$1,"Fill","B","RATING_AS_OF_DATE_OVERRIDE",$A220)</f>
        <v>#NAME?</v>
      </c>
      <c r="AB220" t="e">
        <f ca="1">_xll.BDP(AB$5,$A$1,"Fill","B","RATING_AS_OF_DATE_OVERRIDE",$A220)</f>
        <v>#NAME?</v>
      </c>
      <c r="AC220" t="e">
        <f ca="1">_xll.BDP(AC$5,$A$1,"Fill","B","RATING_AS_OF_DATE_OVERRIDE",$A220)</f>
        <v>#NAME?</v>
      </c>
      <c r="AD220" t="e">
        <f ca="1">_xll.BDP(AD$5,$A$1,"Fill","B","RATING_AS_OF_DATE_OVERRIDE",$A220)</f>
        <v>#NAME?</v>
      </c>
      <c r="AE220" t="e">
        <f ca="1">_xll.BDP(AE$5,$A$1,"Fill","B","RATING_AS_OF_DATE_OVERRIDE",$A220)</f>
        <v>#NAME?</v>
      </c>
      <c r="AF220" t="e">
        <f ca="1">_xll.BDP(AF$5,$A$1,"Fill","B","RATING_AS_OF_DATE_OVERRIDE",$A220)</f>
        <v>#NAME?</v>
      </c>
      <c r="AG220" t="e">
        <f ca="1">_xll.BDP(AG$5,$A$1,"Fill","B","RATING_AS_OF_DATE_OVERRIDE",$A220)</f>
        <v>#NAME?</v>
      </c>
      <c r="AH220" t="e">
        <f ca="1">_xll.BDP(AH$5,$A$1,"Fill","B","RATING_AS_OF_DATE_OVERRIDE",$A220)</f>
        <v>#NAME?</v>
      </c>
      <c r="AI220" t="e">
        <f ca="1">_xll.BDP(AI$5,$A$1,"Fill","B","RATING_AS_OF_DATE_OVERRIDE",$A220)</f>
        <v>#NAME?</v>
      </c>
      <c r="AJ220" t="e">
        <f ca="1">_xll.BDP(AJ$5,$A$1,"Fill","B","RATING_AS_OF_DATE_OVERRIDE",$A220)</f>
        <v>#NAME?</v>
      </c>
      <c r="AK220" t="e">
        <f ca="1">_xll.BDP(AK$5,$A$1,"Fill","B","RATING_AS_OF_DATE_OVERRIDE",$A220)</f>
        <v>#NAME?</v>
      </c>
      <c r="AL220" t="e">
        <f ca="1">_xll.BDP(AL$5,$A$1,"Fill","B","RATING_AS_OF_DATE_OVERRIDE",$A220)</f>
        <v>#NAME?</v>
      </c>
      <c r="AM220" t="e">
        <f ca="1">_xll.BDP(AM$5,$A$1,"Fill","B","RATING_AS_OF_DATE_OVERRIDE",$A220)</f>
        <v>#NAME?</v>
      </c>
      <c r="AN220" t="e">
        <f ca="1">_xll.BDP(AN$5,$A$1,"Fill","B","RATING_AS_OF_DATE_OVERRIDE",$A220)</f>
        <v>#NAME?</v>
      </c>
      <c r="AO220" t="e">
        <f ca="1">_xll.BDP(AO$5,$A$1,"Fill","B","RATING_AS_OF_DATE_OVERRIDE",$A220)</f>
        <v>#NAME?</v>
      </c>
      <c r="AP220" t="e">
        <f ca="1">_xll.BDP(AP$5,$A$1,"Fill","B","RATING_AS_OF_DATE_OVERRIDE",$A220)</f>
        <v>#NAME?</v>
      </c>
      <c r="AQ220" t="e">
        <f ca="1">_xll.BDP(AQ$5,$A$1,"Fill","B","RATING_AS_OF_DATE_OVERRIDE",$A220)</f>
        <v>#NAME?</v>
      </c>
      <c r="AR220" t="e">
        <f ca="1">_xll.BDP(AR$5,$A$1,"Fill","B","RATING_AS_OF_DATE_OVERRIDE",$A220)</f>
        <v>#NAME?</v>
      </c>
      <c r="AS220" t="e">
        <f ca="1">_xll.BDP(AS$5,$A$1,"Fill","B","RATING_AS_OF_DATE_OVERRIDE",$A220)</f>
        <v>#NAME?</v>
      </c>
      <c r="AT220" t="e">
        <f ca="1">_xll.BDP(AT$5,$A$1,"Fill","B","RATING_AS_OF_DATE_OVERRIDE",$A220)</f>
        <v>#NAME?</v>
      </c>
      <c r="AU220" t="e">
        <f ca="1">_xll.BDP(AU$5,$A$1,"Fill","B","RATING_AS_OF_DATE_OVERRIDE",$A220)</f>
        <v>#NAME?</v>
      </c>
      <c r="AV220" t="e">
        <f ca="1">_xll.BDP(AV$5,$A$1,"Fill","B","RATING_AS_OF_DATE_OVERRIDE",$A220)</f>
        <v>#NAME?</v>
      </c>
      <c r="AW220" t="e">
        <f ca="1">_xll.BDP(AW$5,$A$1,"Fill","B","RATING_AS_OF_DATE_OVERRIDE",$A220)</f>
        <v>#NAME?</v>
      </c>
      <c r="AX220" t="e">
        <f ca="1">_xll.BDP(AX$5,$A$1,"Fill","B","RATING_AS_OF_DATE_OVERRIDE",$A220)</f>
        <v>#NAME?</v>
      </c>
      <c r="AY220" t="e">
        <f ca="1">_xll.BDP(AY$5,$A$1,"Fill","B","RATING_AS_OF_DATE_OVERRIDE",$A220)</f>
        <v>#NAME?</v>
      </c>
      <c r="AZ220" t="e">
        <f ca="1">_xll.BDP(AZ$5,$A$1,"Fill","B","RATING_AS_OF_DATE_OVERRIDE",$A220)</f>
        <v>#NAME?</v>
      </c>
      <c r="BA220" t="e">
        <f ca="1">_xll.BDP(BA$5,$A$1,"Fill","B","RATING_AS_OF_DATE_OVERRIDE",$A220)</f>
        <v>#NAME?</v>
      </c>
      <c r="BB220" t="e">
        <f ca="1">_xll.BDP(BB$5,$A$1,"Fill","B","RATING_AS_OF_DATE_OVERRIDE",$A220)</f>
        <v>#NAME?</v>
      </c>
      <c r="BC220" t="e">
        <f ca="1">_xll.BDP(BC$5,$A$1,"Fill","B","RATING_AS_OF_DATE_OVERRIDE",$A220)</f>
        <v>#NAME?</v>
      </c>
      <c r="BD220" t="e">
        <f ca="1">_xll.BDP(BD$5,$A$1,"Fill","B","RATING_AS_OF_DATE_OVERRIDE",$A220)</f>
        <v>#NAME?</v>
      </c>
      <c r="BE220" t="e">
        <f ca="1">_xll.BDP(BE$5,$A$1,"Fill","B","RATING_AS_OF_DATE_OVERRIDE",$A220)</f>
        <v>#NAME?</v>
      </c>
      <c r="BF220" t="e">
        <f ca="1">_xll.BDP(BF$5,$A$1,"Fill","B","RATING_AS_OF_DATE_OVERRIDE",$A220)</f>
        <v>#NAME?</v>
      </c>
      <c r="BG220" t="e">
        <f ca="1">_xll.BDP(BG$5,$A$1,"Fill","B","RATING_AS_OF_DATE_OVERRIDE",$A220)</f>
        <v>#NAME?</v>
      </c>
      <c r="BH220" t="e">
        <f ca="1">_xll.BDP(BH$5,$A$1,"Fill","B","RATING_AS_OF_DATE_OVERRIDE",$A220)</f>
        <v>#NAME?</v>
      </c>
      <c r="BI220" t="e">
        <f ca="1">_xll.BDP(BI$5,$A$1,"Fill","B","RATING_AS_OF_DATE_OVERRIDE",$A220)</f>
        <v>#NAME?</v>
      </c>
      <c r="BJ220" t="e">
        <f ca="1">_xll.BDP(BJ$5,$A$1,"Fill","B","RATING_AS_OF_DATE_OVERRIDE",$A220)</f>
        <v>#NAME?</v>
      </c>
      <c r="BK220" t="e">
        <f ca="1">_xll.BDP(BK$5,$A$1,"Fill","B","RATING_AS_OF_DATE_OVERRIDE",$A220)</f>
        <v>#NAME?</v>
      </c>
      <c r="BL220" t="e">
        <f ca="1">_xll.BDP(BL$5,$A$1,"Fill","B","RATING_AS_OF_DATE_OVERRIDE",$A220)</f>
        <v>#NAME?</v>
      </c>
      <c r="BM220" t="e">
        <f ca="1">_xll.BDP(BM$5,$A$1,"Fill","B","RATING_AS_OF_DATE_OVERRIDE",$A220)</f>
        <v>#NAME?</v>
      </c>
      <c r="BN220" t="e">
        <f ca="1">_xll.BDP(BN$5,$A$1,"Fill","B","RATING_AS_OF_DATE_OVERRIDE",$A220)</f>
        <v>#NAME?</v>
      </c>
      <c r="BO220" t="e">
        <f ca="1">_xll.BDP(BO$5,$A$1,"Fill","B","RATING_AS_OF_DATE_OVERRIDE",$A220)</f>
        <v>#NAME?</v>
      </c>
      <c r="BP220" t="e">
        <f ca="1">_xll.BDP(BP$5,$A$1,"Fill","B","RATING_AS_OF_DATE_OVERRIDE",$A220)</f>
        <v>#NAME?</v>
      </c>
      <c r="BQ220" t="e">
        <f ca="1">_xll.BDP(BQ$5,$A$1,"Fill","B","RATING_AS_OF_DATE_OVERRIDE",$A220)</f>
        <v>#NAME?</v>
      </c>
      <c r="BR220" t="e">
        <f ca="1">_xll.BDP(BR$5,$A$1,"Fill","B","RATING_AS_OF_DATE_OVERRIDE",$A220)</f>
        <v>#NAME?</v>
      </c>
      <c r="BS220" t="e">
        <f ca="1">_xll.BDP(BS$5,$A$1,"Fill","B","RATING_AS_OF_DATE_OVERRIDE",$A220)</f>
        <v>#NAME?</v>
      </c>
      <c r="BT220" t="e">
        <f ca="1">_xll.BDP(BT$5,$A$1,"Fill","B","RATING_AS_OF_DATE_OVERRIDE",$A220)</f>
        <v>#NAME?</v>
      </c>
      <c r="BU220" t="e">
        <f ca="1">_xll.BDP(BU$5,$A$1,"Fill","B","RATING_AS_OF_DATE_OVERRIDE",$A220)</f>
        <v>#NAME?</v>
      </c>
      <c r="BV220" t="e">
        <f ca="1">_xll.BDP(BV$5,$A$1,"Fill","B","RATING_AS_OF_DATE_OVERRIDE",$A220)</f>
        <v>#NAME?</v>
      </c>
      <c r="BW220" t="e">
        <f ca="1">_xll.BDP(BW$5,$A$1,"Fill","B","RATING_AS_OF_DATE_OVERRIDE",$A220)</f>
        <v>#NAME?</v>
      </c>
      <c r="BX220" t="e">
        <f ca="1">_xll.BDP(BX$5,$A$1,"Fill","B","RATING_AS_OF_DATE_OVERRIDE",$A220)</f>
        <v>#NAME?</v>
      </c>
      <c r="BY220" t="e">
        <f ca="1">_xll.BDP(BY$5,$A$1,"Fill","B","RATING_AS_OF_DATE_OVERRIDE",$A220)</f>
        <v>#NAME?</v>
      </c>
      <c r="BZ220" t="e">
        <f ca="1">_xll.BDP(BZ$5,$A$1,"Fill","B","RATING_AS_OF_DATE_OVERRIDE",$A220)</f>
        <v>#NAME?</v>
      </c>
      <c r="CA220" t="e">
        <f ca="1">_xll.BDP(CA$5,$A$1,"Fill","B","RATING_AS_OF_DATE_OVERRIDE",$A220)</f>
        <v>#NAME?</v>
      </c>
      <c r="CB220" t="e">
        <f ca="1">_xll.BDP(CB$5,$A$1,"Fill","B","RATING_AS_OF_DATE_OVERRIDE",$A220)</f>
        <v>#NAME?</v>
      </c>
      <c r="CC220" t="e">
        <f ca="1">_xll.BDP(CC$5,$A$1,"Fill","B","RATING_AS_OF_DATE_OVERRIDE",$A220)</f>
        <v>#NAME?</v>
      </c>
      <c r="CD220" t="e">
        <f ca="1">_xll.BDP(CD$5,$A$1,"Fill","B","RATING_AS_OF_DATE_OVERRIDE",$A220)</f>
        <v>#NAME?</v>
      </c>
      <c r="CE220" t="e">
        <f ca="1">_xll.BDP(CE$5,$A$1,"Fill","B","RATING_AS_OF_DATE_OVERRIDE",$A220)</f>
        <v>#NAME?</v>
      </c>
      <c r="CF220" t="e">
        <f ca="1">_xll.BDP(CF$5,$A$1,"Fill","B","RATING_AS_OF_DATE_OVERRIDE",$A220)</f>
        <v>#NAME?</v>
      </c>
      <c r="CG220" t="e">
        <f ca="1">_xll.BDP(CG$5,$A$1,"Fill","B","RATING_AS_OF_DATE_OVERRIDE",$A220)</f>
        <v>#NAME?</v>
      </c>
    </row>
    <row r="221" spans="1:85">
      <c r="A221">
        <v>19971128</v>
      </c>
      <c r="B221" t="e">
        <f ca="1">_xll.BDP(B$5,$A$1,"Fill","B","RATING_AS_OF_DATE_OVERRIDE",$A221)</f>
        <v>#NAME?</v>
      </c>
      <c r="C221" t="e">
        <f ca="1">_xll.BDP(C$5,$A$1,"Fill","B","RATING_AS_OF_DATE_OVERRIDE",$A221)</f>
        <v>#NAME?</v>
      </c>
      <c r="D221" t="e">
        <f ca="1">_xll.BDP(D$5,$A$1,"Fill","B","RATING_AS_OF_DATE_OVERRIDE",$A221)</f>
        <v>#NAME?</v>
      </c>
      <c r="E221" t="e">
        <f ca="1">_xll.BDP(E$5,$A$1,"Fill","B","RATING_AS_OF_DATE_OVERRIDE",$A221)</f>
        <v>#NAME?</v>
      </c>
      <c r="F221" t="e">
        <f ca="1">_xll.BDP(F$5,$A$1,"Fill","B","RATING_AS_OF_DATE_OVERRIDE",$A221)</f>
        <v>#NAME?</v>
      </c>
      <c r="G221" t="e">
        <f ca="1">_xll.BDP(G$5,$A$1,"Fill","B","RATING_AS_OF_DATE_OVERRIDE",$A221)</f>
        <v>#NAME?</v>
      </c>
      <c r="H221" t="e">
        <f ca="1">_xll.BDP(H$5,$A$1,"Fill","B","RATING_AS_OF_DATE_OVERRIDE",$A221)</f>
        <v>#NAME?</v>
      </c>
      <c r="I221" t="e">
        <f ca="1">_xll.BDP(I$5,$A$1,"Fill","B","RATING_AS_OF_DATE_OVERRIDE",$A221)</f>
        <v>#NAME?</v>
      </c>
      <c r="J221" t="e">
        <f ca="1">_xll.BDP(J$5,$A$1,"Fill","B","RATING_AS_OF_DATE_OVERRIDE",$A221)</f>
        <v>#NAME?</v>
      </c>
      <c r="K221" t="e">
        <f ca="1">_xll.BDP(K$5,$A$1,"Fill","B","RATING_AS_OF_DATE_OVERRIDE",$A221)</f>
        <v>#NAME?</v>
      </c>
      <c r="L221" t="e">
        <f ca="1">_xll.BDP(L$5,$A$1,"Fill","B","RATING_AS_OF_DATE_OVERRIDE",$A221)</f>
        <v>#NAME?</v>
      </c>
      <c r="M221" t="e">
        <f ca="1">_xll.BDP(M$5,$A$1,"Fill","B","RATING_AS_OF_DATE_OVERRIDE",$A221)</f>
        <v>#NAME?</v>
      </c>
      <c r="N221" t="e">
        <f ca="1">_xll.BDP(N$5,$A$1,"Fill","B","RATING_AS_OF_DATE_OVERRIDE",$A221)</f>
        <v>#NAME?</v>
      </c>
      <c r="O221" t="e">
        <f ca="1">_xll.BDP(O$5,$A$1,"Fill","B","RATING_AS_OF_DATE_OVERRIDE",$A221)</f>
        <v>#NAME?</v>
      </c>
      <c r="P221" t="e">
        <f ca="1">_xll.BDP(P$5,$A$1,"Fill","B","RATING_AS_OF_DATE_OVERRIDE",$A221)</f>
        <v>#NAME?</v>
      </c>
      <c r="Q221" t="e">
        <f ca="1">_xll.BDP(Q$5,$A$1,"Fill","B","RATING_AS_OF_DATE_OVERRIDE",$A221)</f>
        <v>#NAME?</v>
      </c>
      <c r="R221" t="e">
        <f ca="1">_xll.BDP(R$5,$A$1,"Fill","B","RATING_AS_OF_DATE_OVERRIDE",$A221)</f>
        <v>#NAME?</v>
      </c>
      <c r="S221" t="e">
        <f ca="1">_xll.BDP(S$5,$A$1,"Fill","B","RATING_AS_OF_DATE_OVERRIDE",$A221)</f>
        <v>#NAME?</v>
      </c>
      <c r="T221" t="e">
        <f ca="1">_xll.BDP(T$5,$A$1,"Fill","B","RATING_AS_OF_DATE_OVERRIDE",$A221)</f>
        <v>#NAME?</v>
      </c>
      <c r="U221" t="e">
        <f ca="1">_xll.BDP(U$5,$A$1,"Fill","B","RATING_AS_OF_DATE_OVERRIDE",$A221)</f>
        <v>#NAME?</v>
      </c>
      <c r="V221" t="e">
        <f ca="1">_xll.BDP(V$5,$A$1,"Fill","B","RATING_AS_OF_DATE_OVERRIDE",$A221)</f>
        <v>#NAME?</v>
      </c>
      <c r="W221" t="e">
        <f ca="1">_xll.BDP(W$5,$A$1,"Fill","B","RATING_AS_OF_DATE_OVERRIDE",$A221)</f>
        <v>#NAME?</v>
      </c>
      <c r="X221" t="e">
        <f ca="1">_xll.BDP(X$5,$A$1,"Fill","B","RATING_AS_OF_DATE_OVERRIDE",$A221)</f>
        <v>#NAME?</v>
      </c>
      <c r="Y221" t="e">
        <f ca="1">_xll.BDP(Y$5,$A$1,"Fill","B","RATING_AS_OF_DATE_OVERRIDE",$A221)</f>
        <v>#NAME?</v>
      </c>
      <c r="Z221" t="e">
        <f ca="1">_xll.BDP(Z$5,$A$1,"Fill","B","RATING_AS_OF_DATE_OVERRIDE",$A221)</f>
        <v>#NAME?</v>
      </c>
      <c r="AA221" t="e">
        <f ca="1">_xll.BDP(AA$5,$A$1,"Fill","B","RATING_AS_OF_DATE_OVERRIDE",$A221)</f>
        <v>#NAME?</v>
      </c>
      <c r="AB221" t="e">
        <f ca="1">_xll.BDP(AB$5,$A$1,"Fill","B","RATING_AS_OF_DATE_OVERRIDE",$A221)</f>
        <v>#NAME?</v>
      </c>
      <c r="AC221" t="e">
        <f ca="1">_xll.BDP(AC$5,$A$1,"Fill","B","RATING_AS_OF_DATE_OVERRIDE",$A221)</f>
        <v>#NAME?</v>
      </c>
      <c r="AD221" t="e">
        <f ca="1">_xll.BDP(AD$5,$A$1,"Fill","B","RATING_AS_OF_DATE_OVERRIDE",$A221)</f>
        <v>#NAME?</v>
      </c>
      <c r="AE221" t="e">
        <f ca="1">_xll.BDP(AE$5,$A$1,"Fill","B","RATING_AS_OF_DATE_OVERRIDE",$A221)</f>
        <v>#NAME?</v>
      </c>
      <c r="AF221" t="e">
        <f ca="1">_xll.BDP(AF$5,$A$1,"Fill","B","RATING_AS_OF_DATE_OVERRIDE",$A221)</f>
        <v>#NAME?</v>
      </c>
      <c r="AG221" t="e">
        <f ca="1">_xll.BDP(AG$5,$A$1,"Fill","B","RATING_AS_OF_DATE_OVERRIDE",$A221)</f>
        <v>#NAME?</v>
      </c>
      <c r="AH221" t="e">
        <f ca="1">_xll.BDP(AH$5,$A$1,"Fill","B","RATING_AS_OF_DATE_OVERRIDE",$A221)</f>
        <v>#NAME?</v>
      </c>
      <c r="AI221" t="e">
        <f ca="1">_xll.BDP(AI$5,$A$1,"Fill","B","RATING_AS_OF_DATE_OVERRIDE",$A221)</f>
        <v>#NAME?</v>
      </c>
      <c r="AJ221" t="e">
        <f ca="1">_xll.BDP(AJ$5,$A$1,"Fill","B","RATING_AS_OF_DATE_OVERRIDE",$A221)</f>
        <v>#NAME?</v>
      </c>
      <c r="AK221" t="e">
        <f ca="1">_xll.BDP(AK$5,$A$1,"Fill","B","RATING_AS_OF_DATE_OVERRIDE",$A221)</f>
        <v>#NAME?</v>
      </c>
      <c r="AL221" t="e">
        <f ca="1">_xll.BDP(AL$5,$A$1,"Fill","B","RATING_AS_OF_DATE_OVERRIDE",$A221)</f>
        <v>#NAME?</v>
      </c>
      <c r="AM221" t="e">
        <f ca="1">_xll.BDP(AM$5,$A$1,"Fill","B","RATING_AS_OF_DATE_OVERRIDE",$A221)</f>
        <v>#NAME?</v>
      </c>
      <c r="AN221" t="e">
        <f ca="1">_xll.BDP(AN$5,$A$1,"Fill","B","RATING_AS_OF_DATE_OVERRIDE",$A221)</f>
        <v>#NAME?</v>
      </c>
      <c r="AO221" t="e">
        <f ca="1">_xll.BDP(AO$5,$A$1,"Fill","B","RATING_AS_OF_DATE_OVERRIDE",$A221)</f>
        <v>#NAME?</v>
      </c>
      <c r="AP221" t="e">
        <f ca="1">_xll.BDP(AP$5,$A$1,"Fill","B","RATING_AS_OF_DATE_OVERRIDE",$A221)</f>
        <v>#NAME?</v>
      </c>
      <c r="AQ221" t="e">
        <f ca="1">_xll.BDP(AQ$5,$A$1,"Fill","B","RATING_AS_OF_DATE_OVERRIDE",$A221)</f>
        <v>#NAME?</v>
      </c>
      <c r="AR221" t="e">
        <f ca="1">_xll.BDP(AR$5,$A$1,"Fill","B","RATING_AS_OF_DATE_OVERRIDE",$A221)</f>
        <v>#NAME?</v>
      </c>
      <c r="AS221" t="e">
        <f ca="1">_xll.BDP(AS$5,$A$1,"Fill","B","RATING_AS_OF_DATE_OVERRIDE",$A221)</f>
        <v>#NAME?</v>
      </c>
      <c r="AT221" t="e">
        <f ca="1">_xll.BDP(AT$5,$A$1,"Fill","B","RATING_AS_OF_DATE_OVERRIDE",$A221)</f>
        <v>#NAME?</v>
      </c>
      <c r="AU221" t="e">
        <f ca="1">_xll.BDP(AU$5,$A$1,"Fill","B","RATING_AS_OF_DATE_OVERRIDE",$A221)</f>
        <v>#NAME?</v>
      </c>
      <c r="AV221" t="e">
        <f ca="1">_xll.BDP(AV$5,$A$1,"Fill","B","RATING_AS_OF_DATE_OVERRIDE",$A221)</f>
        <v>#NAME?</v>
      </c>
      <c r="AW221" t="e">
        <f ca="1">_xll.BDP(AW$5,$A$1,"Fill","B","RATING_AS_OF_DATE_OVERRIDE",$A221)</f>
        <v>#NAME?</v>
      </c>
      <c r="AX221" t="e">
        <f ca="1">_xll.BDP(AX$5,$A$1,"Fill","B","RATING_AS_OF_DATE_OVERRIDE",$A221)</f>
        <v>#NAME?</v>
      </c>
      <c r="AY221" t="e">
        <f ca="1">_xll.BDP(AY$5,$A$1,"Fill","B","RATING_AS_OF_DATE_OVERRIDE",$A221)</f>
        <v>#NAME?</v>
      </c>
      <c r="AZ221" t="e">
        <f ca="1">_xll.BDP(AZ$5,$A$1,"Fill","B","RATING_AS_OF_DATE_OVERRIDE",$A221)</f>
        <v>#NAME?</v>
      </c>
      <c r="BA221" t="e">
        <f ca="1">_xll.BDP(BA$5,$A$1,"Fill","B","RATING_AS_OF_DATE_OVERRIDE",$A221)</f>
        <v>#NAME?</v>
      </c>
      <c r="BB221" t="e">
        <f ca="1">_xll.BDP(BB$5,$A$1,"Fill","B","RATING_AS_OF_DATE_OVERRIDE",$A221)</f>
        <v>#NAME?</v>
      </c>
      <c r="BC221" t="e">
        <f ca="1">_xll.BDP(BC$5,$A$1,"Fill","B","RATING_AS_OF_DATE_OVERRIDE",$A221)</f>
        <v>#NAME?</v>
      </c>
      <c r="BD221" t="e">
        <f ca="1">_xll.BDP(BD$5,$A$1,"Fill","B","RATING_AS_OF_DATE_OVERRIDE",$A221)</f>
        <v>#NAME?</v>
      </c>
      <c r="BE221" t="e">
        <f ca="1">_xll.BDP(BE$5,$A$1,"Fill","B","RATING_AS_OF_DATE_OVERRIDE",$A221)</f>
        <v>#NAME?</v>
      </c>
      <c r="BF221" t="e">
        <f ca="1">_xll.BDP(BF$5,$A$1,"Fill","B","RATING_AS_OF_DATE_OVERRIDE",$A221)</f>
        <v>#NAME?</v>
      </c>
      <c r="BG221" t="e">
        <f ca="1">_xll.BDP(BG$5,$A$1,"Fill","B","RATING_AS_OF_DATE_OVERRIDE",$A221)</f>
        <v>#NAME?</v>
      </c>
      <c r="BH221" t="e">
        <f ca="1">_xll.BDP(BH$5,$A$1,"Fill","B","RATING_AS_OF_DATE_OVERRIDE",$A221)</f>
        <v>#NAME?</v>
      </c>
      <c r="BI221" t="e">
        <f ca="1">_xll.BDP(BI$5,$A$1,"Fill","B","RATING_AS_OF_DATE_OVERRIDE",$A221)</f>
        <v>#NAME?</v>
      </c>
      <c r="BJ221" t="e">
        <f ca="1">_xll.BDP(BJ$5,$A$1,"Fill","B","RATING_AS_OF_DATE_OVERRIDE",$A221)</f>
        <v>#NAME?</v>
      </c>
      <c r="BK221" t="e">
        <f ca="1">_xll.BDP(BK$5,$A$1,"Fill","B","RATING_AS_OF_DATE_OVERRIDE",$A221)</f>
        <v>#NAME?</v>
      </c>
      <c r="BL221" t="e">
        <f ca="1">_xll.BDP(BL$5,$A$1,"Fill","B","RATING_AS_OF_DATE_OVERRIDE",$A221)</f>
        <v>#NAME?</v>
      </c>
      <c r="BM221" t="e">
        <f ca="1">_xll.BDP(BM$5,$A$1,"Fill","B","RATING_AS_OF_DATE_OVERRIDE",$A221)</f>
        <v>#NAME?</v>
      </c>
      <c r="BN221" t="e">
        <f ca="1">_xll.BDP(BN$5,$A$1,"Fill","B","RATING_AS_OF_DATE_OVERRIDE",$A221)</f>
        <v>#NAME?</v>
      </c>
      <c r="BO221" t="e">
        <f ca="1">_xll.BDP(BO$5,$A$1,"Fill","B","RATING_AS_OF_DATE_OVERRIDE",$A221)</f>
        <v>#NAME?</v>
      </c>
      <c r="BP221" t="e">
        <f ca="1">_xll.BDP(BP$5,$A$1,"Fill","B","RATING_AS_OF_DATE_OVERRIDE",$A221)</f>
        <v>#NAME?</v>
      </c>
      <c r="BQ221" t="e">
        <f ca="1">_xll.BDP(BQ$5,$A$1,"Fill","B","RATING_AS_OF_DATE_OVERRIDE",$A221)</f>
        <v>#NAME?</v>
      </c>
      <c r="BR221" t="e">
        <f ca="1">_xll.BDP(BR$5,$A$1,"Fill","B","RATING_AS_OF_DATE_OVERRIDE",$A221)</f>
        <v>#NAME?</v>
      </c>
      <c r="BS221" t="e">
        <f ca="1">_xll.BDP(BS$5,$A$1,"Fill","B","RATING_AS_OF_DATE_OVERRIDE",$A221)</f>
        <v>#NAME?</v>
      </c>
      <c r="BT221" t="e">
        <f ca="1">_xll.BDP(BT$5,$A$1,"Fill","B","RATING_AS_OF_DATE_OVERRIDE",$A221)</f>
        <v>#NAME?</v>
      </c>
      <c r="BU221" t="e">
        <f ca="1">_xll.BDP(BU$5,$A$1,"Fill","B","RATING_AS_OF_DATE_OVERRIDE",$A221)</f>
        <v>#NAME?</v>
      </c>
      <c r="BV221" t="e">
        <f ca="1">_xll.BDP(BV$5,$A$1,"Fill","B","RATING_AS_OF_DATE_OVERRIDE",$A221)</f>
        <v>#NAME?</v>
      </c>
      <c r="BW221" t="e">
        <f ca="1">_xll.BDP(BW$5,$A$1,"Fill","B","RATING_AS_OF_DATE_OVERRIDE",$A221)</f>
        <v>#NAME?</v>
      </c>
      <c r="BX221" t="e">
        <f ca="1">_xll.BDP(BX$5,$A$1,"Fill","B","RATING_AS_OF_DATE_OVERRIDE",$A221)</f>
        <v>#NAME?</v>
      </c>
      <c r="BY221" t="e">
        <f ca="1">_xll.BDP(BY$5,$A$1,"Fill","B","RATING_AS_OF_DATE_OVERRIDE",$A221)</f>
        <v>#NAME?</v>
      </c>
      <c r="BZ221" t="e">
        <f ca="1">_xll.BDP(BZ$5,$A$1,"Fill","B","RATING_AS_OF_DATE_OVERRIDE",$A221)</f>
        <v>#NAME?</v>
      </c>
      <c r="CA221" t="e">
        <f ca="1">_xll.BDP(CA$5,$A$1,"Fill","B","RATING_AS_OF_DATE_OVERRIDE",$A221)</f>
        <v>#NAME?</v>
      </c>
      <c r="CB221" t="e">
        <f ca="1">_xll.BDP(CB$5,$A$1,"Fill","B","RATING_AS_OF_DATE_OVERRIDE",$A221)</f>
        <v>#NAME?</v>
      </c>
      <c r="CC221" t="e">
        <f ca="1">_xll.BDP(CC$5,$A$1,"Fill","B","RATING_AS_OF_DATE_OVERRIDE",$A221)</f>
        <v>#NAME?</v>
      </c>
      <c r="CD221" t="e">
        <f ca="1">_xll.BDP(CD$5,$A$1,"Fill","B","RATING_AS_OF_DATE_OVERRIDE",$A221)</f>
        <v>#NAME?</v>
      </c>
      <c r="CE221" t="e">
        <f ca="1">_xll.BDP(CE$5,$A$1,"Fill","B","RATING_AS_OF_DATE_OVERRIDE",$A221)</f>
        <v>#NAME?</v>
      </c>
      <c r="CF221" t="e">
        <f ca="1">_xll.BDP(CF$5,$A$1,"Fill","B","RATING_AS_OF_DATE_OVERRIDE",$A221)</f>
        <v>#NAME?</v>
      </c>
      <c r="CG221" t="e">
        <f ca="1">_xll.BDP(CG$5,$A$1,"Fill","B","RATING_AS_OF_DATE_OVERRIDE",$A221)</f>
        <v>#NAME?</v>
      </c>
    </row>
    <row r="222" spans="1:85">
      <c r="A222">
        <v>19971231</v>
      </c>
      <c r="B222" t="e">
        <f ca="1">_xll.BDP(B$5,$A$1,"Fill","B","RATING_AS_OF_DATE_OVERRIDE",$A222)</f>
        <v>#NAME?</v>
      </c>
      <c r="C222" t="e">
        <f ca="1">_xll.BDP(C$5,$A$1,"Fill","B","RATING_AS_OF_DATE_OVERRIDE",$A222)</f>
        <v>#NAME?</v>
      </c>
      <c r="D222" t="e">
        <f ca="1">_xll.BDP(D$5,$A$1,"Fill","B","RATING_AS_OF_DATE_OVERRIDE",$A222)</f>
        <v>#NAME?</v>
      </c>
      <c r="E222" t="e">
        <f ca="1">_xll.BDP(E$5,$A$1,"Fill","B","RATING_AS_OF_DATE_OVERRIDE",$A222)</f>
        <v>#NAME?</v>
      </c>
      <c r="F222" t="e">
        <f ca="1">_xll.BDP(F$5,$A$1,"Fill","B","RATING_AS_OF_DATE_OVERRIDE",$A222)</f>
        <v>#NAME?</v>
      </c>
      <c r="G222" t="e">
        <f ca="1">_xll.BDP(G$5,$A$1,"Fill","B","RATING_AS_OF_DATE_OVERRIDE",$A222)</f>
        <v>#NAME?</v>
      </c>
      <c r="H222" t="e">
        <f ca="1">_xll.BDP(H$5,$A$1,"Fill","B","RATING_AS_OF_DATE_OVERRIDE",$A222)</f>
        <v>#NAME?</v>
      </c>
      <c r="I222" t="e">
        <f ca="1">_xll.BDP(I$5,$A$1,"Fill","B","RATING_AS_OF_DATE_OVERRIDE",$A222)</f>
        <v>#NAME?</v>
      </c>
      <c r="J222" t="e">
        <f ca="1">_xll.BDP(J$5,$A$1,"Fill","B","RATING_AS_OF_DATE_OVERRIDE",$A222)</f>
        <v>#NAME?</v>
      </c>
      <c r="K222" t="e">
        <f ca="1">_xll.BDP(K$5,$A$1,"Fill","B","RATING_AS_OF_DATE_OVERRIDE",$A222)</f>
        <v>#NAME?</v>
      </c>
      <c r="L222" t="e">
        <f ca="1">_xll.BDP(L$5,$A$1,"Fill","B","RATING_AS_OF_DATE_OVERRIDE",$A222)</f>
        <v>#NAME?</v>
      </c>
      <c r="M222" t="e">
        <f ca="1">_xll.BDP(M$5,$A$1,"Fill","B","RATING_AS_OF_DATE_OVERRIDE",$A222)</f>
        <v>#NAME?</v>
      </c>
      <c r="N222" t="e">
        <f ca="1">_xll.BDP(N$5,$A$1,"Fill","B","RATING_AS_OF_DATE_OVERRIDE",$A222)</f>
        <v>#NAME?</v>
      </c>
      <c r="O222" t="e">
        <f ca="1">_xll.BDP(O$5,$A$1,"Fill","B","RATING_AS_OF_DATE_OVERRIDE",$A222)</f>
        <v>#NAME?</v>
      </c>
      <c r="P222" t="e">
        <f ca="1">_xll.BDP(P$5,$A$1,"Fill","B","RATING_AS_OF_DATE_OVERRIDE",$A222)</f>
        <v>#NAME?</v>
      </c>
      <c r="Q222" t="e">
        <f ca="1">_xll.BDP(Q$5,$A$1,"Fill","B","RATING_AS_OF_DATE_OVERRIDE",$A222)</f>
        <v>#NAME?</v>
      </c>
      <c r="R222" t="e">
        <f ca="1">_xll.BDP(R$5,$A$1,"Fill","B","RATING_AS_OF_DATE_OVERRIDE",$A222)</f>
        <v>#NAME?</v>
      </c>
      <c r="S222" t="e">
        <f ca="1">_xll.BDP(S$5,$A$1,"Fill","B","RATING_AS_OF_DATE_OVERRIDE",$A222)</f>
        <v>#NAME?</v>
      </c>
      <c r="T222" t="e">
        <f ca="1">_xll.BDP(T$5,$A$1,"Fill","B","RATING_AS_OF_DATE_OVERRIDE",$A222)</f>
        <v>#NAME?</v>
      </c>
      <c r="U222" t="e">
        <f ca="1">_xll.BDP(U$5,$A$1,"Fill","B","RATING_AS_OF_DATE_OVERRIDE",$A222)</f>
        <v>#NAME?</v>
      </c>
      <c r="V222" t="e">
        <f ca="1">_xll.BDP(V$5,$A$1,"Fill","B","RATING_AS_OF_DATE_OVERRIDE",$A222)</f>
        <v>#NAME?</v>
      </c>
      <c r="W222" t="e">
        <f ca="1">_xll.BDP(W$5,$A$1,"Fill","B","RATING_AS_OF_DATE_OVERRIDE",$A222)</f>
        <v>#NAME?</v>
      </c>
      <c r="X222" t="e">
        <f ca="1">_xll.BDP(X$5,$A$1,"Fill","B","RATING_AS_OF_DATE_OVERRIDE",$A222)</f>
        <v>#NAME?</v>
      </c>
      <c r="Y222" t="e">
        <f ca="1">_xll.BDP(Y$5,$A$1,"Fill","B","RATING_AS_OF_DATE_OVERRIDE",$A222)</f>
        <v>#NAME?</v>
      </c>
      <c r="Z222" t="e">
        <f ca="1">_xll.BDP(Z$5,$A$1,"Fill","B","RATING_AS_OF_DATE_OVERRIDE",$A222)</f>
        <v>#NAME?</v>
      </c>
      <c r="AA222" t="e">
        <f ca="1">_xll.BDP(AA$5,$A$1,"Fill","B","RATING_AS_OF_DATE_OVERRIDE",$A222)</f>
        <v>#NAME?</v>
      </c>
      <c r="AB222" t="e">
        <f ca="1">_xll.BDP(AB$5,$A$1,"Fill","B","RATING_AS_OF_DATE_OVERRIDE",$A222)</f>
        <v>#NAME?</v>
      </c>
      <c r="AC222" t="e">
        <f ca="1">_xll.BDP(AC$5,$A$1,"Fill","B","RATING_AS_OF_DATE_OVERRIDE",$A222)</f>
        <v>#NAME?</v>
      </c>
      <c r="AD222" t="e">
        <f ca="1">_xll.BDP(AD$5,$A$1,"Fill","B","RATING_AS_OF_DATE_OVERRIDE",$A222)</f>
        <v>#NAME?</v>
      </c>
      <c r="AE222" t="e">
        <f ca="1">_xll.BDP(AE$5,$A$1,"Fill","B","RATING_AS_OF_DATE_OVERRIDE",$A222)</f>
        <v>#NAME?</v>
      </c>
      <c r="AF222" t="e">
        <f ca="1">_xll.BDP(AF$5,$A$1,"Fill","B","RATING_AS_OF_DATE_OVERRIDE",$A222)</f>
        <v>#NAME?</v>
      </c>
      <c r="AG222" t="e">
        <f ca="1">_xll.BDP(AG$5,$A$1,"Fill","B","RATING_AS_OF_DATE_OVERRIDE",$A222)</f>
        <v>#NAME?</v>
      </c>
      <c r="AH222" t="e">
        <f ca="1">_xll.BDP(AH$5,$A$1,"Fill","B","RATING_AS_OF_DATE_OVERRIDE",$A222)</f>
        <v>#NAME?</v>
      </c>
      <c r="AI222" t="e">
        <f ca="1">_xll.BDP(AI$5,$A$1,"Fill","B","RATING_AS_OF_DATE_OVERRIDE",$A222)</f>
        <v>#NAME?</v>
      </c>
      <c r="AJ222" t="e">
        <f ca="1">_xll.BDP(AJ$5,$A$1,"Fill","B","RATING_AS_OF_DATE_OVERRIDE",$A222)</f>
        <v>#NAME?</v>
      </c>
      <c r="AK222" t="e">
        <f ca="1">_xll.BDP(AK$5,$A$1,"Fill","B","RATING_AS_OF_DATE_OVERRIDE",$A222)</f>
        <v>#NAME?</v>
      </c>
      <c r="AL222" t="e">
        <f ca="1">_xll.BDP(AL$5,$A$1,"Fill","B","RATING_AS_OF_DATE_OVERRIDE",$A222)</f>
        <v>#NAME?</v>
      </c>
      <c r="AM222" t="e">
        <f ca="1">_xll.BDP(AM$5,$A$1,"Fill","B","RATING_AS_OF_DATE_OVERRIDE",$A222)</f>
        <v>#NAME?</v>
      </c>
      <c r="AN222" t="e">
        <f ca="1">_xll.BDP(AN$5,$A$1,"Fill","B","RATING_AS_OF_DATE_OVERRIDE",$A222)</f>
        <v>#NAME?</v>
      </c>
      <c r="AO222" t="e">
        <f ca="1">_xll.BDP(AO$5,$A$1,"Fill","B","RATING_AS_OF_DATE_OVERRIDE",$A222)</f>
        <v>#NAME?</v>
      </c>
      <c r="AP222" t="e">
        <f ca="1">_xll.BDP(AP$5,$A$1,"Fill","B","RATING_AS_OF_DATE_OVERRIDE",$A222)</f>
        <v>#NAME?</v>
      </c>
      <c r="AQ222" t="e">
        <f ca="1">_xll.BDP(AQ$5,$A$1,"Fill","B","RATING_AS_OF_DATE_OVERRIDE",$A222)</f>
        <v>#NAME?</v>
      </c>
      <c r="AR222" t="e">
        <f ca="1">_xll.BDP(AR$5,$A$1,"Fill","B","RATING_AS_OF_DATE_OVERRIDE",$A222)</f>
        <v>#NAME?</v>
      </c>
      <c r="AS222" t="e">
        <f ca="1">_xll.BDP(AS$5,$A$1,"Fill","B","RATING_AS_OF_DATE_OVERRIDE",$A222)</f>
        <v>#NAME?</v>
      </c>
      <c r="AT222" t="e">
        <f ca="1">_xll.BDP(AT$5,$A$1,"Fill","B","RATING_AS_OF_DATE_OVERRIDE",$A222)</f>
        <v>#NAME?</v>
      </c>
      <c r="AU222" t="e">
        <f ca="1">_xll.BDP(AU$5,$A$1,"Fill","B","RATING_AS_OF_DATE_OVERRIDE",$A222)</f>
        <v>#NAME?</v>
      </c>
      <c r="AV222" t="e">
        <f ca="1">_xll.BDP(AV$5,$A$1,"Fill","B","RATING_AS_OF_DATE_OVERRIDE",$A222)</f>
        <v>#NAME?</v>
      </c>
      <c r="AW222" t="e">
        <f ca="1">_xll.BDP(AW$5,$A$1,"Fill","B","RATING_AS_OF_DATE_OVERRIDE",$A222)</f>
        <v>#NAME?</v>
      </c>
      <c r="AX222" t="e">
        <f ca="1">_xll.BDP(AX$5,$A$1,"Fill","B","RATING_AS_OF_DATE_OVERRIDE",$A222)</f>
        <v>#NAME?</v>
      </c>
      <c r="AY222" t="e">
        <f ca="1">_xll.BDP(AY$5,$A$1,"Fill","B","RATING_AS_OF_DATE_OVERRIDE",$A222)</f>
        <v>#NAME?</v>
      </c>
      <c r="AZ222" t="e">
        <f ca="1">_xll.BDP(AZ$5,$A$1,"Fill","B","RATING_AS_OF_DATE_OVERRIDE",$A222)</f>
        <v>#NAME?</v>
      </c>
      <c r="BA222" t="e">
        <f ca="1">_xll.BDP(BA$5,$A$1,"Fill","B","RATING_AS_OF_DATE_OVERRIDE",$A222)</f>
        <v>#NAME?</v>
      </c>
      <c r="BB222" t="e">
        <f ca="1">_xll.BDP(BB$5,$A$1,"Fill","B","RATING_AS_OF_DATE_OVERRIDE",$A222)</f>
        <v>#NAME?</v>
      </c>
      <c r="BC222" t="e">
        <f ca="1">_xll.BDP(BC$5,$A$1,"Fill","B","RATING_AS_OF_DATE_OVERRIDE",$A222)</f>
        <v>#NAME?</v>
      </c>
      <c r="BD222" t="e">
        <f ca="1">_xll.BDP(BD$5,$A$1,"Fill","B","RATING_AS_OF_DATE_OVERRIDE",$A222)</f>
        <v>#NAME?</v>
      </c>
      <c r="BE222" t="e">
        <f ca="1">_xll.BDP(BE$5,$A$1,"Fill","B","RATING_AS_OF_DATE_OVERRIDE",$A222)</f>
        <v>#NAME?</v>
      </c>
      <c r="BF222" t="e">
        <f ca="1">_xll.BDP(BF$5,$A$1,"Fill","B","RATING_AS_OF_DATE_OVERRIDE",$A222)</f>
        <v>#NAME?</v>
      </c>
      <c r="BG222" t="e">
        <f ca="1">_xll.BDP(BG$5,$A$1,"Fill","B","RATING_AS_OF_DATE_OVERRIDE",$A222)</f>
        <v>#NAME?</v>
      </c>
      <c r="BH222" t="e">
        <f ca="1">_xll.BDP(BH$5,$A$1,"Fill","B","RATING_AS_OF_DATE_OVERRIDE",$A222)</f>
        <v>#NAME?</v>
      </c>
      <c r="BI222" t="e">
        <f ca="1">_xll.BDP(BI$5,$A$1,"Fill","B","RATING_AS_OF_DATE_OVERRIDE",$A222)</f>
        <v>#NAME?</v>
      </c>
      <c r="BJ222" t="e">
        <f ca="1">_xll.BDP(BJ$5,$A$1,"Fill","B","RATING_AS_OF_DATE_OVERRIDE",$A222)</f>
        <v>#NAME?</v>
      </c>
      <c r="BK222" t="e">
        <f ca="1">_xll.BDP(BK$5,$A$1,"Fill","B","RATING_AS_OF_DATE_OVERRIDE",$A222)</f>
        <v>#NAME?</v>
      </c>
      <c r="BL222" t="e">
        <f ca="1">_xll.BDP(BL$5,$A$1,"Fill","B","RATING_AS_OF_DATE_OVERRIDE",$A222)</f>
        <v>#NAME?</v>
      </c>
      <c r="BM222" t="e">
        <f ca="1">_xll.BDP(BM$5,$A$1,"Fill","B","RATING_AS_OF_DATE_OVERRIDE",$A222)</f>
        <v>#NAME?</v>
      </c>
      <c r="BN222" t="e">
        <f ca="1">_xll.BDP(BN$5,$A$1,"Fill","B","RATING_AS_OF_DATE_OVERRIDE",$A222)</f>
        <v>#NAME?</v>
      </c>
      <c r="BO222" t="e">
        <f ca="1">_xll.BDP(BO$5,$A$1,"Fill","B","RATING_AS_OF_DATE_OVERRIDE",$A222)</f>
        <v>#NAME?</v>
      </c>
      <c r="BP222" t="e">
        <f ca="1">_xll.BDP(BP$5,$A$1,"Fill","B","RATING_AS_OF_DATE_OVERRIDE",$A222)</f>
        <v>#NAME?</v>
      </c>
      <c r="BQ222" t="e">
        <f ca="1">_xll.BDP(BQ$5,$A$1,"Fill","B","RATING_AS_OF_DATE_OVERRIDE",$A222)</f>
        <v>#NAME?</v>
      </c>
      <c r="BR222" t="e">
        <f ca="1">_xll.BDP(BR$5,$A$1,"Fill","B","RATING_AS_OF_DATE_OVERRIDE",$A222)</f>
        <v>#NAME?</v>
      </c>
      <c r="BS222" t="e">
        <f ca="1">_xll.BDP(BS$5,$A$1,"Fill","B","RATING_AS_OF_DATE_OVERRIDE",$A222)</f>
        <v>#NAME?</v>
      </c>
      <c r="BT222" t="e">
        <f ca="1">_xll.BDP(BT$5,$A$1,"Fill","B","RATING_AS_OF_DATE_OVERRIDE",$A222)</f>
        <v>#NAME?</v>
      </c>
      <c r="BU222" t="e">
        <f ca="1">_xll.BDP(BU$5,$A$1,"Fill","B","RATING_AS_OF_DATE_OVERRIDE",$A222)</f>
        <v>#NAME?</v>
      </c>
      <c r="BV222" t="e">
        <f ca="1">_xll.BDP(BV$5,$A$1,"Fill","B","RATING_AS_OF_DATE_OVERRIDE",$A222)</f>
        <v>#NAME?</v>
      </c>
      <c r="BW222" t="e">
        <f ca="1">_xll.BDP(BW$5,$A$1,"Fill","B","RATING_AS_OF_DATE_OVERRIDE",$A222)</f>
        <v>#NAME?</v>
      </c>
      <c r="BX222" t="e">
        <f ca="1">_xll.BDP(BX$5,$A$1,"Fill","B","RATING_AS_OF_DATE_OVERRIDE",$A222)</f>
        <v>#NAME?</v>
      </c>
      <c r="BY222" t="e">
        <f ca="1">_xll.BDP(BY$5,$A$1,"Fill","B","RATING_AS_OF_DATE_OVERRIDE",$A222)</f>
        <v>#NAME?</v>
      </c>
      <c r="BZ222" t="e">
        <f ca="1">_xll.BDP(BZ$5,$A$1,"Fill","B","RATING_AS_OF_DATE_OVERRIDE",$A222)</f>
        <v>#NAME?</v>
      </c>
      <c r="CA222" t="e">
        <f ca="1">_xll.BDP(CA$5,$A$1,"Fill","B","RATING_AS_OF_DATE_OVERRIDE",$A222)</f>
        <v>#NAME?</v>
      </c>
      <c r="CB222" t="e">
        <f ca="1">_xll.BDP(CB$5,$A$1,"Fill","B","RATING_AS_OF_DATE_OVERRIDE",$A222)</f>
        <v>#NAME?</v>
      </c>
      <c r="CC222" t="e">
        <f ca="1">_xll.BDP(CC$5,$A$1,"Fill","B","RATING_AS_OF_DATE_OVERRIDE",$A222)</f>
        <v>#NAME?</v>
      </c>
      <c r="CD222" t="e">
        <f ca="1">_xll.BDP(CD$5,$A$1,"Fill","B","RATING_AS_OF_DATE_OVERRIDE",$A222)</f>
        <v>#NAME?</v>
      </c>
      <c r="CE222" t="e">
        <f ca="1">_xll.BDP(CE$5,$A$1,"Fill","B","RATING_AS_OF_DATE_OVERRIDE",$A222)</f>
        <v>#NAME?</v>
      </c>
      <c r="CF222" t="e">
        <f ca="1">_xll.BDP(CF$5,$A$1,"Fill","B","RATING_AS_OF_DATE_OVERRIDE",$A222)</f>
        <v>#NAME?</v>
      </c>
      <c r="CG222" t="e">
        <f ca="1">_xll.BDP(CG$5,$A$1,"Fill","B","RATING_AS_OF_DATE_OVERRIDE",$A222)</f>
        <v>#NAME?</v>
      </c>
    </row>
    <row r="223" spans="1:85">
      <c r="A223">
        <v>19980130</v>
      </c>
      <c r="B223" t="e">
        <f ca="1">_xll.BDP(B$5,$A$1,"Fill","B","RATING_AS_OF_DATE_OVERRIDE",$A223)</f>
        <v>#NAME?</v>
      </c>
      <c r="C223" t="e">
        <f ca="1">_xll.BDP(C$5,$A$1,"Fill","B","RATING_AS_OF_DATE_OVERRIDE",$A223)</f>
        <v>#NAME?</v>
      </c>
      <c r="D223" t="e">
        <f ca="1">_xll.BDP(D$5,$A$1,"Fill","B","RATING_AS_OF_DATE_OVERRIDE",$A223)</f>
        <v>#NAME?</v>
      </c>
      <c r="E223" t="e">
        <f ca="1">_xll.BDP(E$5,$A$1,"Fill","B","RATING_AS_OF_DATE_OVERRIDE",$A223)</f>
        <v>#NAME?</v>
      </c>
      <c r="F223" t="e">
        <f ca="1">_xll.BDP(F$5,$A$1,"Fill","B","RATING_AS_OF_DATE_OVERRIDE",$A223)</f>
        <v>#NAME?</v>
      </c>
      <c r="G223" t="e">
        <f ca="1">_xll.BDP(G$5,$A$1,"Fill","B","RATING_AS_OF_DATE_OVERRIDE",$A223)</f>
        <v>#NAME?</v>
      </c>
      <c r="H223" t="e">
        <f ca="1">_xll.BDP(H$5,$A$1,"Fill","B","RATING_AS_OF_DATE_OVERRIDE",$A223)</f>
        <v>#NAME?</v>
      </c>
      <c r="I223" t="e">
        <f ca="1">_xll.BDP(I$5,$A$1,"Fill","B","RATING_AS_OF_DATE_OVERRIDE",$A223)</f>
        <v>#NAME?</v>
      </c>
      <c r="J223" t="e">
        <f ca="1">_xll.BDP(J$5,$A$1,"Fill","B","RATING_AS_OF_DATE_OVERRIDE",$A223)</f>
        <v>#NAME?</v>
      </c>
      <c r="K223" t="e">
        <f ca="1">_xll.BDP(K$5,$A$1,"Fill","B","RATING_AS_OF_DATE_OVERRIDE",$A223)</f>
        <v>#NAME?</v>
      </c>
      <c r="L223" t="e">
        <f ca="1">_xll.BDP(L$5,$A$1,"Fill","B","RATING_AS_OF_DATE_OVERRIDE",$A223)</f>
        <v>#NAME?</v>
      </c>
      <c r="M223" t="e">
        <f ca="1">_xll.BDP(M$5,$A$1,"Fill","B","RATING_AS_OF_DATE_OVERRIDE",$A223)</f>
        <v>#NAME?</v>
      </c>
      <c r="N223" t="e">
        <f ca="1">_xll.BDP(N$5,$A$1,"Fill","B","RATING_AS_OF_DATE_OVERRIDE",$A223)</f>
        <v>#NAME?</v>
      </c>
      <c r="O223" t="e">
        <f ca="1">_xll.BDP(O$5,$A$1,"Fill","B","RATING_AS_OF_DATE_OVERRIDE",$A223)</f>
        <v>#NAME?</v>
      </c>
      <c r="P223" t="e">
        <f ca="1">_xll.BDP(P$5,$A$1,"Fill","B","RATING_AS_OF_DATE_OVERRIDE",$A223)</f>
        <v>#NAME?</v>
      </c>
      <c r="Q223" t="e">
        <f ca="1">_xll.BDP(Q$5,$A$1,"Fill","B","RATING_AS_OF_DATE_OVERRIDE",$A223)</f>
        <v>#NAME?</v>
      </c>
      <c r="R223" t="e">
        <f ca="1">_xll.BDP(R$5,$A$1,"Fill","B","RATING_AS_OF_DATE_OVERRIDE",$A223)</f>
        <v>#NAME?</v>
      </c>
      <c r="S223" t="e">
        <f ca="1">_xll.BDP(S$5,$A$1,"Fill","B","RATING_AS_OF_DATE_OVERRIDE",$A223)</f>
        <v>#NAME?</v>
      </c>
      <c r="T223" t="e">
        <f ca="1">_xll.BDP(T$5,$A$1,"Fill","B","RATING_AS_OF_DATE_OVERRIDE",$A223)</f>
        <v>#NAME?</v>
      </c>
      <c r="U223" t="e">
        <f ca="1">_xll.BDP(U$5,$A$1,"Fill","B","RATING_AS_OF_DATE_OVERRIDE",$A223)</f>
        <v>#NAME?</v>
      </c>
      <c r="V223" t="e">
        <f ca="1">_xll.BDP(V$5,$A$1,"Fill","B","RATING_AS_OF_DATE_OVERRIDE",$A223)</f>
        <v>#NAME?</v>
      </c>
      <c r="W223" t="e">
        <f ca="1">_xll.BDP(W$5,$A$1,"Fill","B","RATING_AS_OF_DATE_OVERRIDE",$A223)</f>
        <v>#NAME?</v>
      </c>
      <c r="X223" t="e">
        <f ca="1">_xll.BDP(X$5,$A$1,"Fill","B","RATING_AS_OF_DATE_OVERRIDE",$A223)</f>
        <v>#NAME?</v>
      </c>
      <c r="Y223" t="e">
        <f ca="1">_xll.BDP(Y$5,$A$1,"Fill","B","RATING_AS_OF_DATE_OVERRIDE",$A223)</f>
        <v>#NAME?</v>
      </c>
      <c r="Z223" t="e">
        <f ca="1">_xll.BDP(Z$5,$A$1,"Fill","B","RATING_AS_OF_DATE_OVERRIDE",$A223)</f>
        <v>#NAME?</v>
      </c>
      <c r="AA223" t="e">
        <f ca="1">_xll.BDP(AA$5,$A$1,"Fill","B","RATING_AS_OF_DATE_OVERRIDE",$A223)</f>
        <v>#NAME?</v>
      </c>
      <c r="AB223" t="e">
        <f ca="1">_xll.BDP(AB$5,$A$1,"Fill","B","RATING_AS_OF_DATE_OVERRIDE",$A223)</f>
        <v>#NAME?</v>
      </c>
      <c r="AC223" t="e">
        <f ca="1">_xll.BDP(AC$5,$A$1,"Fill","B","RATING_AS_OF_DATE_OVERRIDE",$A223)</f>
        <v>#NAME?</v>
      </c>
      <c r="AD223" t="e">
        <f ca="1">_xll.BDP(AD$5,$A$1,"Fill","B","RATING_AS_OF_DATE_OVERRIDE",$A223)</f>
        <v>#NAME?</v>
      </c>
      <c r="AE223" t="e">
        <f ca="1">_xll.BDP(AE$5,$A$1,"Fill","B","RATING_AS_OF_DATE_OVERRIDE",$A223)</f>
        <v>#NAME?</v>
      </c>
      <c r="AF223" t="e">
        <f ca="1">_xll.BDP(AF$5,$A$1,"Fill","B","RATING_AS_OF_DATE_OVERRIDE",$A223)</f>
        <v>#NAME?</v>
      </c>
      <c r="AG223" t="e">
        <f ca="1">_xll.BDP(AG$5,$A$1,"Fill","B","RATING_AS_OF_DATE_OVERRIDE",$A223)</f>
        <v>#NAME?</v>
      </c>
      <c r="AH223" t="e">
        <f ca="1">_xll.BDP(AH$5,$A$1,"Fill","B","RATING_AS_OF_DATE_OVERRIDE",$A223)</f>
        <v>#NAME?</v>
      </c>
      <c r="AI223" t="e">
        <f ca="1">_xll.BDP(AI$5,$A$1,"Fill","B","RATING_AS_OF_DATE_OVERRIDE",$A223)</f>
        <v>#NAME?</v>
      </c>
      <c r="AJ223" t="e">
        <f ca="1">_xll.BDP(AJ$5,$A$1,"Fill","B","RATING_AS_OF_DATE_OVERRIDE",$A223)</f>
        <v>#NAME?</v>
      </c>
      <c r="AK223" t="e">
        <f ca="1">_xll.BDP(AK$5,$A$1,"Fill","B","RATING_AS_OF_DATE_OVERRIDE",$A223)</f>
        <v>#NAME?</v>
      </c>
      <c r="AL223" t="e">
        <f ca="1">_xll.BDP(AL$5,$A$1,"Fill","B","RATING_AS_OF_DATE_OVERRIDE",$A223)</f>
        <v>#NAME?</v>
      </c>
      <c r="AM223" t="e">
        <f ca="1">_xll.BDP(AM$5,$A$1,"Fill","B","RATING_AS_OF_DATE_OVERRIDE",$A223)</f>
        <v>#NAME?</v>
      </c>
      <c r="AN223" t="e">
        <f ca="1">_xll.BDP(AN$5,$A$1,"Fill","B","RATING_AS_OF_DATE_OVERRIDE",$A223)</f>
        <v>#NAME?</v>
      </c>
      <c r="AO223" t="e">
        <f ca="1">_xll.BDP(AO$5,$A$1,"Fill","B","RATING_AS_OF_DATE_OVERRIDE",$A223)</f>
        <v>#NAME?</v>
      </c>
      <c r="AP223" t="e">
        <f ca="1">_xll.BDP(AP$5,$A$1,"Fill","B","RATING_AS_OF_DATE_OVERRIDE",$A223)</f>
        <v>#NAME?</v>
      </c>
      <c r="AQ223" t="e">
        <f ca="1">_xll.BDP(AQ$5,$A$1,"Fill","B","RATING_AS_OF_DATE_OVERRIDE",$A223)</f>
        <v>#NAME?</v>
      </c>
      <c r="AR223" t="e">
        <f ca="1">_xll.BDP(AR$5,$A$1,"Fill","B","RATING_AS_OF_DATE_OVERRIDE",$A223)</f>
        <v>#NAME?</v>
      </c>
      <c r="AS223" t="e">
        <f ca="1">_xll.BDP(AS$5,$A$1,"Fill","B","RATING_AS_OF_DATE_OVERRIDE",$A223)</f>
        <v>#NAME?</v>
      </c>
      <c r="AT223" t="e">
        <f ca="1">_xll.BDP(AT$5,$A$1,"Fill","B","RATING_AS_OF_DATE_OVERRIDE",$A223)</f>
        <v>#NAME?</v>
      </c>
      <c r="AU223" t="e">
        <f ca="1">_xll.BDP(AU$5,$A$1,"Fill","B","RATING_AS_OF_DATE_OVERRIDE",$A223)</f>
        <v>#NAME?</v>
      </c>
      <c r="AV223" t="e">
        <f ca="1">_xll.BDP(AV$5,$A$1,"Fill","B","RATING_AS_OF_DATE_OVERRIDE",$A223)</f>
        <v>#NAME?</v>
      </c>
      <c r="AW223" t="e">
        <f ca="1">_xll.BDP(AW$5,$A$1,"Fill","B","RATING_AS_OF_DATE_OVERRIDE",$A223)</f>
        <v>#NAME?</v>
      </c>
      <c r="AX223" t="e">
        <f ca="1">_xll.BDP(AX$5,$A$1,"Fill","B","RATING_AS_OF_DATE_OVERRIDE",$A223)</f>
        <v>#NAME?</v>
      </c>
      <c r="AY223" t="e">
        <f ca="1">_xll.BDP(AY$5,$A$1,"Fill","B","RATING_AS_OF_DATE_OVERRIDE",$A223)</f>
        <v>#NAME?</v>
      </c>
      <c r="AZ223" t="e">
        <f ca="1">_xll.BDP(AZ$5,$A$1,"Fill","B","RATING_AS_OF_DATE_OVERRIDE",$A223)</f>
        <v>#NAME?</v>
      </c>
      <c r="BA223" t="e">
        <f ca="1">_xll.BDP(BA$5,$A$1,"Fill","B","RATING_AS_OF_DATE_OVERRIDE",$A223)</f>
        <v>#NAME?</v>
      </c>
      <c r="BB223" t="e">
        <f ca="1">_xll.BDP(BB$5,$A$1,"Fill","B","RATING_AS_OF_DATE_OVERRIDE",$A223)</f>
        <v>#NAME?</v>
      </c>
      <c r="BC223" t="e">
        <f ca="1">_xll.BDP(BC$5,$A$1,"Fill","B","RATING_AS_OF_DATE_OVERRIDE",$A223)</f>
        <v>#NAME?</v>
      </c>
      <c r="BD223" t="e">
        <f ca="1">_xll.BDP(BD$5,$A$1,"Fill","B","RATING_AS_OF_DATE_OVERRIDE",$A223)</f>
        <v>#NAME?</v>
      </c>
      <c r="BE223" t="e">
        <f ca="1">_xll.BDP(BE$5,$A$1,"Fill","B","RATING_AS_OF_DATE_OVERRIDE",$A223)</f>
        <v>#NAME?</v>
      </c>
      <c r="BF223" t="e">
        <f ca="1">_xll.BDP(BF$5,$A$1,"Fill","B","RATING_AS_OF_DATE_OVERRIDE",$A223)</f>
        <v>#NAME?</v>
      </c>
      <c r="BG223" t="e">
        <f ca="1">_xll.BDP(BG$5,$A$1,"Fill","B","RATING_AS_OF_DATE_OVERRIDE",$A223)</f>
        <v>#NAME?</v>
      </c>
      <c r="BH223" t="e">
        <f ca="1">_xll.BDP(BH$5,$A$1,"Fill","B","RATING_AS_OF_DATE_OVERRIDE",$A223)</f>
        <v>#NAME?</v>
      </c>
      <c r="BI223" t="e">
        <f ca="1">_xll.BDP(BI$5,$A$1,"Fill","B","RATING_AS_OF_DATE_OVERRIDE",$A223)</f>
        <v>#NAME?</v>
      </c>
      <c r="BJ223" t="e">
        <f ca="1">_xll.BDP(BJ$5,$A$1,"Fill","B","RATING_AS_OF_DATE_OVERRIDE",$A223)</f>
        <v>#NAME?</v>
      </c>
      <c r="BK223" t="e">
        <f ca="1">_xll.BDP(BK$5,$A$1,"Fill","B","RATING_AS_OF_DATE_OVERRIDE",$A223)</f>
        <v>#NAME?</v>
      </c>
      <c r="BL223" t="e">
        <f ca="1">_xll.BDP(BL$5,$A$1,"Fill","B","RATING_AS_OF_DATE_OVERRIDE",$A223)</f>
        <v>#NAME?</v>
      </c>
      <c r="BM223" t="e">
        <f ca="1">_xll.BDP(BM$5,$A$1,"Fill","B","RATING_AS_OF_DATE_OVERRIDE",$A223)</f>
        <v>#NAME?</v>
      </c>
      <c r="BN223" t="e">
        <f ca="1">_xll.BDP(BN$5,$A$1,"Fill","B","RATING_AS_OF_DATE_OVERRIDE",$A223)</f>
        <v>#NAME?</v>
      </c>
      <c r="BO223" t="e">
        <f ca="1">_xll.BDP(BO$5,$A$1,"Fill","B","RATING_AS_OF_DATE_OVERRIDE",$A223)</f>
        <v>#NAME?</v>
      </c>
      <c r="BP223" t="e">
        <f ca="1">_xll.BDP(BP$5,$A$1,"Fill","B","RATING_AS_OF_DATE_OVERRIDE",$A223)</f>
        <v>#NAME?</v>
      </c>
      <c r="BQ223" t="e">
        <f ca="1">_xll.BDP(BQ$5,$A$1,"Fill","B","RATING_AS_OF_DATE_OVERRIDE",$A223)</f>
        <v>#NAME?</v>
      </c>
      <c r="BR223" t="e">
        <f ca="1">_xll.BDP(BR$5,$A$1,"Fill","B","RATING_AS_OF_DATE_OVERRIDE",$A223)</f>
        <v>#NAME?</v>
      </c>
      <c r="BS223" t="e">
        <f ca="1">_xll.BDP(BS$5,$A$1,"Fill","B","RATING_AS_OF_DATE_OVERRIDE",$A223)</f>
        <v>#NAME?</v>
      </c>
      <c r="BT223" t="e">
        <f ca="1">_xll.BDP(BT$5,$A$1,"Fill","B","RATING_AS_OF_DATE_OVERRIDE",$A223)</f>
        <v>#NAME?</v>
      </c>
      <c r="BU223" t="e">
        <f ca="1">_xll.BDP(BU$5,$A$1,"Fill","B","RATING_AS_OF_DATE_OVERRIDE",$A223)</f>
        <v>#NAME?</v>
      </c>
      <c r="BV223" t="e">
        <f ca="1">_xll.BDP(BV$5,$A$1,"Fill","B","RATING_AS_OF_DATE_OVERRIDE",$A223)</f>
        <v>#NAME?</v>
      </c>
      <c r="BW223" t="e">
        <f ca="1">_xll.BDP(BW$5,$A$1,"Fill","B","RATING_AS_OF_DATE_OVERRIDE",$A223)</f>
        <v>#NAME?</v>
      </c>
      <c r="BX223" t="e">
        <f ca="1">_xll.BDP(BX$5,$A$1,"Fill","B","RATING_AS_OF_DATE_OVERRIDE",$A223)</f>
        <v>#NAME?</v>
      </c>
      <c r="BY223" t="e">
        <f ca="1">_xll.BDP(BY$5,$A$1,"Fill","B","RATING_AS_OF_DATE_OVERRIDE",$A223)</f>
        <v>#NAME?</v>
      </c>
      <c r="BZ223" t="e">
        <f ca="1">_xll.BDP(BZ$5,$A$1,"Fill","B","RATING_AS_OF_DATE_OVERRIDE",$A223)</f>
        <v>#NAME?</v>
      </c>
      <c r="CA223" t="e">
        <f ca="1">_xll.BDP(CA$5,$A$1,"Fill","B","RATING_AS_OF_DATE_OVERRIDE",$A223)</f>
        <v>#NAME?</v>
      </c>
      <c r="CB223" t="e">
        <f ca="1">_xll.BDP(CB$5,$A$1,"Fill","B","RATING_AS_OF_DATE_OVERRIDE",$A223)</f>
        <v>#NAME?</v>
      </c>
      <c r="CC223" t="e">
        <f ca="1">_xll.BDP(CC$5,$A$1,"Fill","B","RATING_AS_OF_DATE_OVERRIDE",$A223)</f>
        <v>#NAME?</v>
      </c>
      <c r="CD223" t="e">
        <f ca="1">_xll.BDP(CD$5,$A$1,"Fill","B","RATING_AS_OF_DATE_OVERRIDE",$A223)</f>
        <v>#NAME?</v>
      </c>
      <c r="CE223" t="e">
        <f ca="1">_xll.BDP(CE$5,$A$1,"Fill","B","RATING_AS_OF_DATE_OVERRIDE",$A223)</f>
        <v>#NAME?</v>
      </c>
      <c r="CF223" t="e">
        <f ca="1">_xll.BDP(CF$5,$A$1,"Fill","B","RATING_AS_OF_DATE_OVERRIDE",$A223)</f>
        <v>#NAME?</v>
      </c>
      <c r="CG223" t="e">
        <f ca="1">_xll.BDP(CG$5,$A$1,"Fill","B","RATING_AS_OF_DATE_OVERRIDE",$A223)</f>
        <v>#NAME?</v>
      </c>
    </row>
    <row r="224" spans="1:85">
      <c r="A224">
        <v>19980227</v>
      </c>
      <c r="B224" t="e">
        <f ca="1">_xll.BDP(B$5,$A$1,"Fill","B","RATING_AS_OF_DATE_OVERRIDE",$A224)</f>
        <v>#NAME?</v>
      </c>
      <c r="C224" t="e">
        <f ca="1">_xll.BDP(C$5,$A$1,"Fill","B","RATING_AS_OF_DATE_OVERRIDE",$A224)</f>
        <v>#NAME?</v>
      </c>
      <c r="D224" t="e">
        <f ca="1">_xll.BDP(D$5,$A$1,"Fill","B","RATING_AS_OF_DATE_OVERRIDE",$A224)</f>
        <v>#NAME?</v>
      </c>
      <c r="E224" t="e">
        <f ca="1">_xll.BDP(E$5,$A$1,"Fill","B","RATING_AS_OF_DATE_OVERRIDE",$A224)</f>
        <v>#NAME?</v>
      </c>
      <c r="F224" t="e">
        <f ca="1">_xll.BDP(F$5,$A$1,"Fill","B","RATING_AS_OF_DATE_OVERRIDE",$A224)</f>
        <v>#NAME?</v>
      </c>
      <c r="G224" t="e">
        <f ca="1">_xll.BDP(G$5,$A$1,"Fill","B","RATING_AS_OF_DATE_OVERRIDE",$A224)</f>
        <v>#NAME?</v>
      </c>
      <c r="H224" t="e">
        <f ca="1">_xll.BDP(H$5,$A$1,"Fill","B","RATING_AS_OF_DATE_OVERRIDE",$A224)</f>
        <v>#NAME?</v>
      </c>
      <c r="I224" t="e">
        <f ca="1">_xll.BDP(I$5,$A$1,"Fill","B","RATING_AS_OF_DATE_OVERRIDE",$A224)</f>
        <v>#NAME?</v>
      </c>
      <c r="J224" t="e">
        <f ca="1">_xll.BDP(J$5,$A$1,"Fill","B","RATING_AS_OF_DATE_OVERRIDE",$A224)</f>
        <v>#NAME?</v>
      </c>
      <c r="K224" t="e">
        <f ca="1">_xll.BDP(K$5,$A$1,"Fill","B","RATING_AS_OF_DATE_OVERRIDE",$A224)</f>
        <v>#NAME?</v>
      </c>
      <c r="L224" t="e">
        <f ca="1">_xll.BDP(L$5,$A$1,"Fill","B","RATING_AS_OF_DATE_OVERRIDE",$A224)</f>
        <v>#NAME?</v>
      </c>
      <c r="M224" t="e">
        <f ca="1">_xll.BDP(M$5,$A$1,"Fill","B","RATING_AS_OF_DATE_OVERRIDE",$A224)</f>
        <v>#NAME?</v>
      </c>
      <c r="N224" t="e">
        <f ca="1">_xll.BDP(N$5,$A$1,"Fill","B","RATING_AS_OF_DATE_OVERRIDE",$A224)</f>
        <v>#NAME?</v>
      </c>
      <c r="O224" t="e">
        <f ca="1">_xll.BDP(O$5,$A$1,"Fill","B","RATING_AS_OF_DATE_OVERRIDE",$A224)</f>
        <v>#NAME?</v>
      </c>
      <c r="P224" t="e">
        <f ca="1">_xll.BDP(P$5,$A$1,"Fill","B","RATING_AS_OF_DATE_OVERRIDE",$A224)</f>
        <v>#NAME?</v>
      </c>
      <c r="Q224" t="e">
        <f ca="1">_xll.BDP(Q$5,$A$1,"Fill","B","RATING_AS_OF_DATE_OVERRIDE",$A224)</f>
        <v>#NAME?</v>
      </c>
      <c r="R224" t="e">
        <f ca="1">_xll.BDP(R$5,$A$1,"Fill","B","RATING_AS_OF_DATE_OVERRIDE",$A224)</f>
        <v>#NAME?</v>
      </c>
      <c r="S224" t="e">
        <f ca="1">_xll.BDP(S$5,$A$1,"Fill","B","RATING_AS_OF_DATE_OVERRIDE",$A224)</f>
        <v>#NAME?</v>
      </c>
      <c r="T224" t="e">
        <f ca="1">_xll.BDP(T$5,$A$1,"Fill","B","RATING_AS_OF_DATE_OVERRIDE",$A224)</f>
        <v>#NAME?</v>
      </c>
      <c r="U224" t="e">
        <f ca="1">_xll.BDP(U$5,$A$1,"Fill","B","RATING_AS_OF_DATE_OVERRIDE",$A224)</f>
        <v>#NAME?</v>
      </c>
      <c r="V224" t="e">
        <f ca="1">_xll.BDP(V$5,$A$1,"Fill","B","RATING_AS_OF_DATE_OVERRIDE",$A224)</f>
        <v>#NAME?</v>
      </c>
      <c r="W224" t="e">
        <f ca="1">_xll.BDP(W$5,$A$1,"Fill","B","RATING_AS_OF_DATE_OVERRIDE",$A224)</f>
        <v>#NAME?</v>
      </c>
      <c r="X224" t="e">
        <f ca="1">_xll.BDP(X$5,$A$1,"Fill","B","RATING_AS_OF_DATE_OVERRIDE",$A224)</f>
        <v>#NAME?</v>
      </c>
      <c r="Y224" t="e">
        <f ca="1">_xll.BDP(Y$5,$A$1,"Fill","B","RATING_AS_OF_DATE_OVERRIDE",$A224)</f>
        <v>#NAME?</v>
      </c>
      <c r="Z224" t="e">
        <f ca="1">_xll.BDP(Z$5,$A$1,"Fill","B","RATING_AS_OF_DATE_OVERRIDE",$A224)</f>
        <v>#NAME?</v>
      </c>
      <c r="AA224" t="e">
        <f ca="1">_xll.BDP(AA$5,$A$1,"Fill","B","RATING_AS_OF_DATE_OVERRIDE",$A224)</f>
        <v>#NAME?</v>
      </c>
      <c r="AB224" t="e">
        <f ca="1">_xll.BDP(AB$5,$A$1,"Fill","B","RATING_AS_OF_DATE_OVERRIDE",$A224)</f>
        <v>#NAME?</v>
      </c>
      <c r="AC224" t="e">
        <f ca="1">_xll.BDP(AC$5,$A$1,"Fill","B","RATING_AS_OF_DATE_OVERRIDE",$A224)</f>
        <v>#NAME?</v>
      </c>
      <c r="AD224" t="e">
        <f ca="1">_xll.BDP(AD$5,$A$1,"Fill","B","RATING_AS_OF_DATE_OVERRIDE",$A224)</f>
        <v>#NAME?</v>
      </c>
      <c r="AE224" t="e">
        <f ca="1">_xll.BDP(AE$5,$A$1,"Fill","B","RATING_AS_OF_DATE_OVERRIDE",$A224)</f>
        <v>#NAME?</v>
      </c>
      <c r="AF224" t="e">
        <f ca="1">_xll.BDP(AF$5,$A$1,"Fill","B","RATING_AS_OF_DATE_OVERRIDE",$A224)</f>
        <v>#NAME?</v>
      </c>
      <c r="AG224" t="e">
        <f ca="1">_xll.BDP(AG$5,$A$1,"Fill","B","RATING_AS_OF_DATE_OVERRIDE",$A224)</f>
        <v>#NAME?</v>
      </c>
      <c r="AH224" t="e">
        <f ca="1">_xll.BDP(AH$5,$A$1,"Fill","B","RATING_AS_OF_DATE_OVERRIDE",$A224)</f>
        <v>#NAME?</v>
      </c>
      <c r="AI224" t="e">
        <f ca="1">_xll.BDP(AI$5,$A$1,"Fill","B","RATING_AS_OF_DATE_OVERRIDE",$A224)</f>
        <v>#NAME?</v>
      </c>
      <c r="AJ224" t="e">
        <f ca="1">_xll.BDP(AJ$5,$A$1,"Fill","B","RATING_AS_OF_DATE_OVERRIDE",$A224)</f>
        <v>#NAME?</v>
      </c>
      <c r="AK224" t="e">
        <f ca="1">_xll.BDP(AK$5,$A$1,"Fill","B","RATING_AS_OF_DATE_OVERRIDE",$A224)</f>
        <v>#NAME?</v>
      </c>
      <c r="AL224" t="e">
        <f ca="1">_xll.BDP(AL$5,$A$1,"Fill","B","RATING_AS_OF_DATE_OVERRIDE",$A224)</f>
        <v>#NAME?</v>
      </c>
      <c r="AM224" t="e">
        <f ca="1">_xll.BDP(AM$5,$A$1,"Fill","B","RATING_AS_OF_DATE_OVERRIDE",$A224)</f>
        <v>#NAME?</v>
      </c>
      <c r="AN224" t="e">
        <f ca="1">_xll.BDP(AN$5,$A$1,"Fill","B","RATING_AS_OF_DATE_OVERRIDE",$A224)</f>
        <v>#NAME?</v>
      </c>
      <c r="AO224" t="e">
        <f ca="1">_xll.BDP(AO$5,$A$1,"Fill","B","RATING_AS_OF_DATE_OVERRIDE",$A224)</f>
        <v>#NAME?</v>
      </c>
      <c r="AP224" t="e">
        <f ca="1">_xll.BDP(AP$5,$A$1,"Fill","B","RATING_AS_OF_DATE_OVERRIDE",$A224)</f>
        <v>#NAME?</v>
      </c>
      <c r="AQ224" t="e">
        <f ca="1">_xll.BDP(AQ$5,$A$1,"Fill","B","RATING_AS_OF_DATE_OVERRIDE",$A224)</f>
        <v>#NAME?</v>
      </c>
      <c r="AR224" t="e">
        <f ca="1">_xll.BDP(AR$5,$A$1,"Fill","B","RATING_AS_OF_DATE_OVERRIDE",$A224)</f>
        <v>#NAME?</v>
      </c>
      <c r="AS224" t="e">
        <f ca="1">_xll.BDP(AS$5,$A$1,"Fill","B","RATING_AS_OF_DATE_OVERRIDE",$A224)</f>
        <v>#NAME?</v>
      </c>
      <c r="AT224" t="e">
        <f ca="1">_xll.BDP(AT$5,$A$1,"Fill","B","RATING_AS_OF_DATE_OVERRIDE",$A224)</f>
        <v>#NAME?</v>
      </c>
      <c r="AU224" t="e">
        <f ca="1">_xll.BDP(AU$5,$A$1,"Fill","B","RATING_AS_OF_DATE_OVERRIDE",$A224)</f>
        <v>#NAME?</v>
      </c>
      <c r="AV224" t="e">
        <f ca="1">_xll.BDP(AV$5,$A$1,"Fill","B","RATING_AS_OF_DATE_OVERRIDE",$A224)</f>
        <v>#NAME?</v>
      </c>
      <c r="AW224" t="e">
        <f ca="1">_xll.BDP(AW$5,$A$1,"Fill","B","RATING_AS_OF_DATE_OVERRIDE",$A224)</f>
        <v>#NAME?</v>
      </c>
      <c r="AX224" t="e">
        <f ca="1">_xll.BDP(AX$5,$A$1,"Fill","B","RATING_AS_OF_DATE_OVERRIDE",$A224)</f>
        <v>#NAME?</v>
      </c>
      <c r="AY224" t="e">
        <f ca="1">_xll.BDP(AY$5,$A$1,"Fill","B","RATING_AS_OF_DATE_OVERRIDE",$A224)</f>
        <v>#NAME?</v>
      </c>
      <c r="AZ224" t="e">
        <f ca="1">_xll.BDP(AZ$5,$A$1,"Fill","B","RATING_AS_OF_DATE_OVERRIDE",$A224)</f>
        <v>#NAME?</v>
      </c>
      <c r="BA224" t="e">
        <f ca="1">_xll.BDP(BA$5,$A$1,"Fill","B","RATING_AS_OF_DATE_OVERRIDE",$A224)</f>
        <v>#NAME?</v>
      </c>
      <c r="BB224" t="e">
        <f ca="1">_xll.BDP(BB$5,$A$1,"Fill","B","RATING_AS_OF_DATE_OVERRIDE",$A224)</f>
        <v>#NAME?</v>
      </c>
      <c r="BC224" t="e">
        <f ca="1">_xll.BDP(BC$5,$A$1,"Fill","B","RATING_AS_OF_DATE_OVERRIDE",$A224)</f>
        <v>#NAME?</v>
      </c>
      <c r="BD224" t="e">
        <f ca="1">_xll.BDP(BD$5,$A$1,"Fill","B","RATING_AS_OF_DATE_OVERRIDE",$A224)</f>
        <v>#NAME?</v>
      </c>
      <c r="BE224" t="e">
        <f ca="1">_xll.BDP(BE$5,$A$1,"Fill","B","RATING_AS_OF_DATE_OVERRIDE",$A224)</f>
        <v>#NAME?</v>
      </c>
      <c r="BF224" t="e">
        <f ca="1">_xll.BDP(BF$5,$A$1,"Fill","B","RATING_AS_OF_DATE_OVERRIDE",$A224)</f>
        <v>#NAME?</v>
      </c>
      <c r="BG224" t="e">
        <f ca="1">_xll.BDP(BG$5,$A$1,"Fill","B","RATING_AS_OF_DATE_OVERRIDE",$A224)</f>
        <v>#NAME?</v>
      </c>
      <c r="BH224" t="e">
        <f ca="1">_xll.BDP(BH$5,$A$1,"Fill","B","RATING_AS_OF_DATE_OVERRIDE",$A224)</f>
        <v>#NAME?</v>
      </c>
      <c r="BI224" t="e">
        <f ca="1">_xll.BDP(BI$5,$A$1,"Fill","B","RATING_AS_OF_DATE_OVERRIDE",$A224)</f>
        <v>#NAME?</v>
      </c>
      <c r="BJ224" t="e">
        <f ca="1">_xll.BDP(BJ$5,$A$1,"Fill","B","RATING_AS_OF_DATE_OVERRIDE",$A224)</f>
        <v>#NAME?</v>
      </c>
      <c r="BK224" t="e">
        <f ca="1">_xll.BDP(BK$5,$A$1,"Fill","B","RATING_AS_OF_DATE_OVERRIDE",$A224)</f>
        <v>#NAME?</v>
      </c>
      <c r="BL224" t="e">
        <f ca="1">_xll.BDP(BL$5,$A$1,"Fill","B","RATING_AS_OF_DATE_OVERRIDE",$A224)</f>
        <v>#NAME?</v>
      </c>
      <c r="BM224" t="e">
        <f ca="1">_xll.BDP(BM$5,$A$1,"Fill","B","RATING_AS_OF_DATE_OVERRIDE",$A224)</f>
        <v>#NAME?</v>
      </c>
      <c r="BN224" t="e">
        <f ca="1">_xll.BDP(BN$5,$A$1,"Fill","B","RATING_AS_OF_DATE_OVERRIDE",$A224)</f>
        <v>#NAME?</v>
      </c>
      <c r="BO224" t="e">
        <f ca="1">_xll.BDP(BO$5,$A$1,"Fill","B","RATING_AS_OF_DATE_OVERRIDE",$A224)</f>
        <v>#NAME?</v>
      </c>
      <c r="BP224" t="e">
        <f ca="1">_xll.BDP(BP$5,$A$1,"Fill","B","RATING_AS_OF_DATE_OVERRIDE",$A224)</f>
        <v>#NAME?</v>
      </c>
      <c r="BQ224" t="e">
        <f ca="1">_xll.BDP(BQ$5,$A$1,"Fill","B","RATING_AS_OF_DATE_OVERRIDE",$A224)</f>
        <v>#NAME?</v>
      </c>
      <c r="BR224" t="e">
        <f ca="1">_xll.BDP(BR$5,$A$1,"Fill","B","RATING_AS_OF_DATE_OVERRIDE",$A224)</f>
        <v>#NAME?</v>
      </c>
      <c r="BS224" t="e">
        <f ca="1">_xll.BDP(BS$5,$A$1,"Fill","B","RATING_AS_OF_DATE_OVERRIDE",$A224)</f>
        <v>#NAME?</v>
      </c>
      <c r="BT224" t="e">
        <f ca="1">_xll.BDP(BT$5,$A$1,"Fill","B","RATING_AS_OF_DATE_OVERRIDE",$A224)</f>
        <v>#NAME?</v>
      </c>
      <c r="BU224" t="e">
        <f ca="1">_xll.BDP(BU$5,$A$1,"Fill","B","RATING_AS_OF_DATE_OVERRIDE",$A224)</f>
        <v>#NAME?</v>
      </c>
      <c r="BV224" t="e">
        <f ca="1">_xll.BDP(BV$5,$A$1,"Fill","B","RATING_AS_OF_DATE_OVERRIDE",$A224)</f>
        <v>#NAME?</v>
      </c>
      <c r="BW224" t="e">
        <f ca="1">_xll.BDP(BW$5,$A$1,"Fill","B","RATING_AS_OF_DATE_OVERRIDE",$A224)</f>
        <v>#NAME?</v>
      </c>
      <c r="BX224" t="e">
        <f ca="1">_xll.BDP(BX$5,$A$1,"Fill","B","RATING_AS_OF_DATE_OVERRIDE",$A224)</f>
        <v>#NAME?</v>
      </c>
      <c r="BY224" t="e">
        <f ca="1">_xll.BDP(BY$5,$A$1,"Fill","B","RATING_AS_OF_DATE_OVERRIDE",$A224)</f>
        <v>#NAME?</v>
      </c>
      <c r="BZ224" t="e">
        <f ca="1">_xll.BDP(BZ$5,$A$1,"Fill","B","RATING_AS_OF_DATE_OVERRIDE",$A224)</f>
        <v>#NAME?</v>
      </c>
      <c r="CA224" t="e">
        <f ca="1">_xll.BDP(CA$5,$A$1,"Fill","B","RATING_AS_OF_DATE_OVERRIDE",$A224)</f>
        <v>#NAME?</v>
      </c>
      <c r="CB224" t="e">
        <f ca="1">_xll.BDP(CB$5,$A$1,"Fill","B","RATING_AS_OF_DATE_OVERRIDE",$A224)</f>
        <v>#NAME?</v>
      </c>
      <c r="CC224" t="e">
        <f ca="1">_xll.BDP(CC$5,$A$1,"Fill","B","RATING_AS_OF_DATE_OVERRIDE",$A224)</f>
        <v>#NAME?</v>
      </c>
      <c r="CD224" t="e">
        <f ca="1">_xll.BDP(CD$5,$A$1,"Fill","B","RATING_AS_OF_DATE_OVERRIDE",$A224)</f>
        <v>#NAME?</v>
      </c>
      <c r="CE224" t="e">
        <f ca="1">_xll.BDP(CE$5,$A$1,"Fill","B","RATING_AS_OF_DATE_OVERRIDE",$A224)</f>
        <v>#NAME?</v>
      </c>
      <c r="CF224" t="e">
        <f ca="1">_xll.BDP(CF$5,$A$1,"Fill","B","RATING_AS_OF_DATE_OVERRIDE",$A224)</f>
        <v>#NAME?</v>
      </c>
      <c r="CG224" t="e">
        <f ca="1">_xll.BDP(CG$5,$A$1,"Fill","B","RATING_AS_OF_DATE_OVERRIDE",$A224)</f>
        <v>#NAME?</v>
      </c>
    </row>
    <row r="225" spans="1:85">
      <c r="A225">
        <v>19980331</v>
      </c>
      <c r="B225" t="e">
        <f ca="1">_xll.BDP(B$5,$A$1,"Fill","B","RATING_AS_OF_DATE_OVERRIDE",$A225)</f>
        <v>#NAME?</v>
      </c>
      <c r="C225" t="e">
        <f ca="1">_xll.BDP(C$5,$A$1,"Fill","B","RATING_AS_OF_DATE_OVERRIDE",$A225)</f>
        <v>#NAME?</v>
      </c>
      <c r="D225" t="e">
        <f ca="1">_xll.BDP(D$5,$A$1,"Fill","B","RATING_AS_OF_DATE_OVERRIDE",$A225)</f>
        <v>#NAME?</v>
      </c>
      <c r="E225" t="e">
        <f ca="1">_xll.BDP(E$5,$A$1,"Fill","B","RATING_AS_OF_DATE_OVERRIDE",$A225)</f>
        <v>#NAME?</v>
      </c>
      <c r="F225" t="e">
        <f ca="1">_xll.BDP(F$5,$A$1,"Fill","B","RATING_AS_OF_DATE_OVERRIDE",$A225)</f>
        <v>#NAME?</v>
      </c>
      <c r="G225" t="e">
        <f ca="1">_xll.BDP(G$5,$A$1,"Fill","B","RATING_AS_OF_DATE_OVERRIDE",$A225)</f>
        <v>#NAME?</v>
      </c>
      <c r="H225" t="e">
        <f ca="1">_xll.BDP(H$5,$A$1,"Fill","B","RATING_AS_OF_DATE_OVERRIDE",$A225)</f>
        <v>#NAME?</v>
      </c>
      <c r="I225" t="e">
        <f ca="1">_xll.BDP(I$5,$A$1,"Fill","B","RATING_AS_OF_DATE_OVERRIDE",$A225)</f>
        <v>#NAME?</v>
      </c>
      <c r="J225" t="e">
        <f ca="1">_xll.BDP(J$5,$A$1,"Fill","B","RATING_AS_OF_DATE_OVERRIDE",$A225)</f>
        <v>#NAME?</v>
      </c>
      <c r="K225" t="e">
        <f ca="1">_xll.BDP(K$5,$A$1,"Fill","B","RATING_AS_OF_DATE_OVERRIDE",$A225)</f>
        <v>#NAME?</v>
      </c>
      <c r="L225" t="e">
        <f ca="1">_xll.BDP(L$5,$A$1,"Fill","B","RATING_AS_OF_DATE_OVERRIDE",$A225)</f>
        <v>#NAME?</v>
      </c>
      <c r="M225" t="e">
        <f ca="1">_xll.BDP(M$5,$A$1,"Fill","B","RATING_AS_OF_DATE_OVERRIDE",$A225)</f>
        <v>#NAME?</v>
      </c>
      <c r="N225" t="e">
        <f ca="1">_xll.BDP(N$5,$A$1,"Fill","B","RATING_AS_OF_DATE_OVERRIDE",$A225)</f>
        <v>#NAME?</v>
      </c>
      <c r="O225" t="e">
        <f ca="1">_xll.BDP(O$5,$A$1,"Fill","B","RATING_AS_OF_DATE_OVERRIDE",$A225)</f>
        <v>#NAME?</v>
      </c>
      <c r="P225" t="e">
        <f ca="1">_xll.BDP(P$5,$A$1,"Fill","B","RATING_AS_OF_DATE_OVERRIDE",$A225)</f>
        <v>#NAME?</v>
      </c>
      <c r="Q225" t="e">
        <f ca="1">_xll.BDP(Q$5,$A$1,"Fill","B","RATING_AS_OF_DATE_OVERRIDE",$A225)</f>
        <v>#NAME?</v>
      </c>
      <c r="R225" t="e">
        <f ca="1">_xll.BDP(R$5,$A$1,"Fill","B","RATING_AS_OF_DATE_OVERRIDE",$A225)</f>
        <v>#NAME?</v>
      </c>
      <c r="S225" t="e">
        <f ca="1">_xll.BDP(S$5,$A$1,"Fill","B","RATING_AS_OF_DATE_OVERRIDE",$A225)</f>
        <v>#NAME?</v>
      </c>
      <c r="T225" t="e">
        <f ca="1">_xll.BDP(T$5,$A$1,"Fill","B","RATING_AS_OF_DATE_OVERRIDE",$A225)</f>
        <v>#NAME?</v>
      </c>
      <c r="U225" t="e">
        <f ca="1">_xll.BDP(U$5,$A$1,"Fill","B","RATING_AS_OF_DATE_OVERRIDE",$A225)</f>
        <v>#NAME?</v>
      </c>
      <c r="V225" t="e">
        <f ca="1">_xll.BDP(V$5,$A$1,"Fill","B","RATING_AS_OF_DATE_OVERRIDE",$A225)</f>
        <v>#NAME?</v>
      </c>
      <c r="W225" t="e">
        <f ca="1">_xll.BDP(W$5,$A$1,"Fill","B","RATING_AS_OF_DATE_OVERRIDE",$A225)</f>
        <v>#NAME?</v>
      </c>
      <c r="X225" t="e">
        <f ca="1">_xll.BDP(X$5,$A$1,"Fill","B","RATING_AS_OF_DATE_OVERRIDE",$A225)</f>
        <v>#NAME?</v>
      </c>
      <c r="Y225" t="e">
        <f ca="1">_xll.BDP(Y$5,$A$1,"Fill","B","RATING_AS_OF_DATE_OVERRIDE",$A225)</f>
        <v>#NAME?</v>
      </c>
      <c r="Z225" t="e">
        <f ca="1">_xll.BDP(Z$5,$A$1,"Fill","B","RATING_AS_OF_DATE_OVERRIDE",$A225)</f>
        <v>#NAME?</v>
      </c>
      <c r="AA225" t="e">
        <f ca="1">_xll.BDP(AA$5,$A$1,"Fill","B","RATING_AS_OF_DATE_OVERRIDE",$A225)</f>
        <v>#NAME?</v>
      </c>
      <c r="AB225" t="e">
        <f ca="1">_xll.BDP(AB$5,$A$1,"Fill","B","RATING_AS_OF_DATE_OVERRIDE",$A225)</f>
        <v>#NAME?</v>
      </c>
      <c r="AC225" t="e">
        <f ca="1">_xll.BDP(AC$5,$A$1,"Fill","B","RATING_AS_OF_DATE_OVERRIDE",$A225)</f>
        <v>#NAME?</v>
      </c>
      <c r="AD225" t="e">
        <f ca="1">_xll.BDP(AD$5,$A$1,"Fill","B","RATING_AS_OF_DATE_OVERRIDE",$A225)</f>
        <v>#NAME?</v>
      </c>
      <c r="AE225" t="e">
        <f ca="1">_xll.BDP(AE$5,$A$1,"Fill","B","RATING_AS_OF_DATE_OVERRIDE",$A225)</f>
        <v>#NAME?</v>
      </c>
      <c r="AF225" t="e">
        <f ca="1">_xll.BDP(AF$5,$A$1,"Fill","B","RATING_AS_OF_DATE_OVERRIDE",$A225)</f>
        <v>#NAME?</v>
      </c>
      <c r="AG225" t="e">
        <f ca="1">_xll.BDP(AG$5,$A$1,"Fill","B","RATING_AS_OF_DATE_OVERRIDE",$A225)</f>
        <v>#NAME?</v>
      </c>
      <c r="AH225" t="e">
        <f ca="1">_xll.BDP(AH$5,$A$1,"Fill","B","RATING_AS_OF_DATE_OVERRIDE",$A225)</f>
        <v>#NAME?</v>
      </c>
      <c r="AI225" t="e">
        <f ca="1">_xll.BDP(AI$5,$A$1,"Fill","B","RATING_AS_OF_DATE_OVERRIDE",$A225)</f>
        <v>#NAME?</v>
      </c>
      <c r="AJ225" t="e">
        <f ca="1">_xll.BDP(AJ$5,$A$1,"Fill","B","RATING_AS_OF_DATE_OVERRIDE",$A225)</f>
        <v>#NAME?</v>
      </c>
      <c r="AK225" t="e">
        <f ca="1">_xll.BDP(AK$5,$A$1,"Fill","B","RATING_AS_OF_DATE_OVERRIDE",$A225)</f>
        <v>#NAME?</v>
      </c>
      <c r="AL225" t="e">
        <f ca="1">_xll.BDP(AL$5,$A$1,"Fill","B","RATING_AS_OF_DATE_OVERRIDE",$A225)</f>
        <v>#NAME?</v>
      </c>
      <c r="AM225" t="e">
        <f ca="1">_xll.BDP(AM$5,$A$1,"Fill","B","RATING_AS_OF_DATE_OVERRIDE",$A225)</f>
        <v>#NAME?</v>
      </c>
      <c r="AN225" t="e">
        <f ca="1">_xll.BDP(AN$5,$A$1,"Fill","B","RATING_AS_OF_DATE_OVERRIDE",$A225)</f>
        <v>#NAME?</v>
      </c>
      <c r="AO225" t="e">
        <f ca="1">_xll.BDP(AO$5,$A$1,"Fill","B","RATING_AS_OF_DATE_OVERRIDE",$A225)</f>
        <v>#NAME?</v>
      </c>
      <c r="AP225" t="e">
        <f ca="1">_xll.BDP(AP$5,$A$1,"Fill","B","RATING_AS_OF_DATE_OVERRIDE",$A225)</f>
        <v>#NAME?</v>
      </c>
      <c r="AQ225" t="e">
        <f ca="1">_xll.BDP(AQ$5,$A$1,"Fill","B","RATING_AS_OF_DATE_OVERRIDE",$A225)</f>
        <v>#NAME?</v>
      </c>
      <c r="AR225" t="e">
        <f ca="1">_xll.BDP(AR$5,$A$1,"Fill","B","RATING_AS_OF_DATE_OVERRIDE",$A225)</f>
        <v>#NAME?</v>
      </c>
      <c r="AS225" t="e">
        <f ca="1">_xll.BDP(AS$5,$A$1,"Fill","B","RATING_AS_OF_DATE_OVERRIDE",$A225)</f>
        <v>#NAME?</v>
      </c>
      <c r="AT225" t="e">
        <f ca="1">_xll.BDP(AT$5,$A$1,"Fill","B","RATING_AS_OF_DATE_OVERRIDE",$A225)</f>
        <v>#NAME?</v>
      </c>
      <c r="AU225" t="e">
        <f ca="1">_xll.BDP(AU$5,$A$1,"Fill","B","RATING_AS_OF_DATE_OVERRIDE",$A225)</f>
        <v>#NAME?</v>
      </c>
      <c r="AV225" t="e">
        <f ca="1">_xll.BDP(AV$5,$A$1,"Fill","B","RATING_AS_OF_DATE_OVERRIDE",$A225)</f>
        <v>#NAME?</v>
      </c>
      <c r="AW225" t="e">
        <f ca="1">_xll.BDP(AW$5,$A$1,"Fill","B","RATING_AS_OF_DATE_OVERRIDE",$A225)</f>
        <v>#NAME?</v>
      </c>
      <c r="AX225" t="e">
        <f ca="1">_xll.BDP(AX$5,$A$1,"Fill","B","RATING_AS_OF_DATE_OVERRIDE",$A225)</f>
        <v>#NAME?</v>
      </c>
      <c r="AY225" t="e">
        <f ca="1">_xll.BDP(AY$5,$A$1,"Fill","B","RATING_AS_OF_DATE_OVERRIDE",$A225)</f>
        <v>#NAME?</v>
      </c>
      <c r="AZ225" t="e">
        <f ca="1">_xll.BDP(AZ$5,$A$1,"Fill","B","RATING_AS_OF_DATE_OVERRIDE",$A225)</f>
        <v>#NAME?</v>
      </c>
      <c r="BA225" t="e">
        <f ca="1">_xll.BDP(BA$5,$A$1,"Fill","B","RATING_AS_OF_DATE_OVERRIDE",$A225)</f>
        <v>#NAME?</v>
      </c>
      <c r="BB225" t="e">
        <f ca="1">_xll.BDP(BB$5,$A$1,"Fill","B","RATING_AS_OF_DATE_OVERRIDE",$A225)</f>
        <v>#NAME?</v>
      </c>
      <c r="BC225" t="e">
        <f ca="1">_xll.BDP(BC$5,$A$1,"Fill","B","RATING_AS_OF_DATE_OVERRIDE",$A225)</f>
        <v>#NAME?</v>
      </c>
      <c r="BD225" t="e">
        <f ca="1">_xll.BDP(BD$5,$A$1,"Fill","B","RATING_AS_OF_DATE_OVERRIDE",$A225)</f>
        <v>#NAME?</v>
      </c>
      <c r="BE225" t="e">
        <f ca="1">_xll.BDP(BE$5,$A$1,"Fill","B","RATING_AS_OF_DATE_OVERRIDE",$A225)</f>
        <v>#NAME?</v>
      </c>
      <c r="BF225" t="e">
        <f ca="1">_xll.BDP(BF$5,$A$1,"Fill","B","RATING_AS_OF_DATE_OVERRIDE",$A225)</f>
        <v>#NAME?</v>
      </c>
      <c r="BG225" t="e">
        <f ca="1">_xll.BDP(BG$5,$A$1,"Fill","B","RATING_AS_OF_DATE_OVERRIDE",$A225)</f>
        <v>#NAME?</v>
      </c>
      <c r="BH225" t="e">
        <f ca="1">_xll.BDP(BH$5,$A$1,"Fill","B","RATING_AS_OF_DATE_OVERRIDE",$A225)</f>
        <v>#NAME?</v>
      </c>
      <c r="BI225" t="e">
        <f ca="1">_xll.BDP(BI$5,$A$1,"Fill","B","RATING_AS_OF_DATE_OVERRIDE",$A225)</f>
        <v>#NAME?</v>
      </c>
      <c r="BJ225" t="e">
        <f ca="1">_xll.BDP(BJ$5,$A$1,"Fill","B","RATING_AS_OF_DATE_OVERRIDE",$A225)</f>
        <v>#NAME?</v>
      </c>
      <c r="BK225" t="e">
        <f ca="1">_xll.BDP(BK$5,$A$1,"Fill","B","RATING_AS_OF_DATE_OVERRIDE",$A225)</f>
        <v>#NAME?</v>
      </c>
      <c r="BL225" t="e">
        <f ca="1">_xll.BDP(BL$5,$A$1,"Fill","B","RATING_AS_OF_DATE_OVERRIDE",$A225)</f>
        <v>#NAME?</v>
      </c>
      <c r="BM225" t="e">
        <f ca="1">_xll.BDP(BM$5,$A$1,"Fill","B","RATING_AS_OF_DATE_OVERRIDE",$A225)</f>
        <v>#NAME?</v>
      </c>
      <c r="BN225" t="e">
        <f ca="1">_xll.BDP(BN$5,$A$1,"Fill","B","RATING_AS_OF_DATE_OVERRIDE",$A225)</f>
        <v>#NAME?</v>
      </c>
      <c r="BO225" t="e">
        <f ca="1">_xll.BDP(BO$5,$A$1,"Fill","B","RATING_AS_OF_DATE_OVERRIDE",$A225)</f>
        <v>#NAME?</v>
      </c>
      <c r="BP225" t="e">
        <f ca="1">_xll.BDP(BP$5,$A$1,"Fill","B","RATING_AS_OF_DATE_OVERRIDE",$A225)</f>
        <v>#NAME?</v>
      </c>
      <c r="BQ225" t="e">
        <f ca="1">_xll.BDP(BQ$5,$A$1,"Fill","B","RATING_AS_OF_DATE_OVERRIDE",$A225)</f>
        <v>#NAME?</v>
      </c>
      <c r="BR225" t="e">
        <f ca="1">_xll.BDP(BR$5,$A$1,"Fill","B","RATING_AS_OF_DATE_OVERRIDE",$A225)</f>
        <v>#NAME?</v>
      </c>
      <c r="BS225" t="e">
        <f ca="1">_xll.BDP(BS$5,$A$1,"Fill","B","RATING_AS_OF_DATE_OVERRIDE",$A225)</f>
        <v>#NAME?</v>
      </c>
      <c r="BT225" t="e">
        <f ca="1">_xll.BDP(BT$5,$A$1,"Fill","B","RATING_AS_OF_DATE_OVERRIDE",$A225)</f>
        <v>#NAME?</v>
      </c>
      <c r="BU225" t="e">
        <f ca="1">_xll.BDP(BU$5,$A$1,"Fill","B","RATING_AS_OF_DATE_OVERRIDE",$A225)</f>
        <v>#NAME?</v>
      </c>
      <c r="BV225" t="e">
        <f ca="1">_xll.BDP(BV$5,$A$1,"Fill","B","RATING_AS_OF_DATE_OVERRIDE",$A225)</f>
        <v>#NAME?</v>
      </c>
      <c r="BW225" t="e">
        <f ca="1">_xll.BDP(BW$5,$A$1,"Fill","B","RATING_AS_OF_DATE_OVERRIDE",$A225)</f>
        <v>#NAME?</v>
      </c>
      <c r="BX225" t="e">
        <f ca="1">_xll.BDP(BX$5,$A$1,"Fill","B","RATING_AS_OF_DATE_OVERRIDE",$A225)</f>
        <v>#NAME?</v>
      </c>
      <c r="BY225" t="e">
        <f ca="1">_xll.BDP(BY$5,$A$1,"Fill","B","RATING_AS_OF_DATE_OVERRIDE",$A225)</f>
        <v>#NAME?</v>
      </c>
      <c r="BZ225" t="e">
        <f ca="1">_xll.BDP(BZ$5,$A$1,"Fill","B","RATING_AS_OF_DATE_OVERRIDE",$A225)</f>
        <v>#NAME?</v>
      </c>
      <c r="CA225" t="e">
        <f ca="1">_xll.BDP(CA$5,$A$1,"Fill","B","RATING_AS_OF_DATE_OVERRIDE",$A225)</f>
        <v>#NAME?</v>
      </c>
      <c r="CB225" t="e">
        <f ca="1">_xll.BDP(CB$5,$A$1,"Fill","B","RATING_AS_OF_DATE_OVERRIDE",$A225)</f>
        <v>#NAME?</v>
      </c>
      <c r="CC225" t="e">
        <f ca="1">_xll.BDP(CC$5,$A$1,"Fill","B","RATING_AS_OF_DATE_OVERRIDE",$A225)</f>
        <v>#NAME?</v>
      </c>
      <c r="CD225" t="e">
        <f ca="1">_xll.BDP(CD$5,$A$1,"Fill","B","RATING_AS_OF_DATE_OVERRIDE",$A225)</f>
        <v>#NAME?</v>
      </c>
      <c r="CE225" t="e">
        <f ca="1">_xll.BDP(CE$5,$A$1,"Fill","B","RATING_AS_OF_DATE_OVERRIDE",$A225)</f>
        <v>#NAME?</v>
      </c>
      <c r="CF225" t="e">
        <f ca="1">_xll.BDP(CF$5,$A$1,"Fill","B","RATING_AS_OF_DATE_OVERRIDE",$A225)</f>
        <v>#NAME?</v>
      </c>
      <c r="CG225" t="e">
        <f ca="1">_xll.BDP(CG$5,$A$1,"Fill","B","RATING_AS_OF_DATE_OVERRIDE",$A225)</f>
        <v>#NAME?</v>
      </c>
    </row>
    <row r="226" spans="1:85">
      <c r="A226">
        <v>19980430</v>
      </c>
      <c r="B226" t="e">
        <f ca="1">_xll.BDP(B$5,$A$1,"Fill","B","RATING_AS_OF_DATE_OVERRIDE",$A226)</f>
        <v>#NAME?</v>
      </c>
      <c r="C226" t="e">
        <f ca="1">_xll.BDP(C$5,$A$1,"Fill","B","RATING_AS_OF_DATE_OVERRIDE",$A226)</f>
        <v>#NAME?</v>
      </c>
      <c r="D226" t="e">
        <f ca="1">_xll.BDP(D$5,$A$1,"Fill","B","RATING_AS_OF_DATE_OVERRIDE",$A226)</f>
        <v>#NAME?</v>
      </c>
      <c r="E226" t="e">
        <f ca="1">_xll.BDP(E$5,$A$1,"Fill","B","RATING_AS_OF_DATE_OVERRIDE",$A226)</f>
        <v>#NAME?</v>
      </c>
      <c r="F226" t="e">
        <f ca="1">_xll.BDP(F$5,$A$1,"Fill","B","RATING_AS_OF_DATE_OVERRIDE",$A226)</f>
        <v>#NAME?</v>
      </c>
      <c r="G226" t="e">
        <f ca="1">_xll.BDP(G$5,$A$1,"Fill","B","RATING_AS_OF_DATE_OVERRIDE",$A226)</f>
        <v>#NAME?</v>
      </c>
      <c r="H226" t="e">
        <f ca="1">_xll.BDP(H$5,$A$1,"Fill","B","RATING_AS_OF_DATE_OVERRIDE",$A226)</f>
        <v>#NAME?</v>
      </c>
      <c r="I226" t="e">
        <f ca="1">_xll.BDP(I$5,$A$1,"Fill","B","RATING_AS_OF_DATE_OVERRIDE",$A226)</f>
        <v>#NAME?</v>
      </c>
      <c r="J226" t="e">
        <f ca="1">_xll.BDP(J$5,$A$1,"Fill","B","RATING_AS_OF_DATE_OVERRIDE",$A226)</f>
        <v>#NAME?</v>
      </c>
      <c r="K226" t="e">
        <f ca="1">_xll.BDP(K$5,$A$1,"Fill","B","RATING_AS_OF_DATE_OVERRIDE",$A226)</f>
        <v>#NAME?</v>
      </c>
      <c r="L226" t="e">
        <f ca="1">_xll.BDP(L$5,$A$1,"Fill","B","RATING_AS_OF_DATE_OVERRIDE",$A226)</f>
        <v>#NAME?</v>
      </c>
      <c r="M226" t="e">
        <f ca="1">_xll.BDP(M$5,$A$1,"Fill","B","RATING_AS_OF_DATE_OVERRIDE",$A226)</f>
        <v>#NAME?</v>
      </c>
      <c r="N226" t="e">
        <f ca="1">_xll.BDP(N$5,$A$1,"Fill","B","RATING_AS_OF_DATE_OVERRIDE",$A226)</f>
        <v>#NAME?</v>
      </c>
      <c r="O226" t="e">
        <f ca="1">_xll.BDP(O$5,$A$1,"Fill","B","RATING_AS_OF_DATE_OVERRIDE",$A226)</f>
        <v>#NAME?</v>
      </c>
      <c r="P226" t="e">
        <f ca="1">_xll.BDP(P$5,$A$1,"Fill","B","RATING_AS_OF_DATE_OVERRIDE",$A226)</f>
        <v>#NAME?</v>
      </c>
      <c r="Q226" t="e">
        <f ca="1">_xll.BDP(Q$5,$A$1,"Fill","B","RATING_AS_OF_DATE_OVERRIDE",$A226)</f>
        <v>#NAME?</v>
      </c>
      <c r="R226" t="e">
        <f ca="1">_xll.BDP(R$5,$A$1,"Fill","B","RATING_AS_OF_DATE_OVERRIDE",$A226)</f>
        <v>#NAME?</v>
      </c>
      <c r="S226" t="e">
        <f ca="1">_xll.BDP(S$5,$A$1,"Fill","B","RATING_AS_OF_DATE_OVERRIDE",$A226)</f>
        <v>#NAME?</v>
      </c>
      <c r="T226" t="e">
        <f ca="1">_xll.BDP(T$5,$A$1,"Fill","B","RATING_AS_OF_DATE_OVERRIDE",$A226)</f>
        <v>#NAME?</v>
      </c>
      <c r="U226" t="e">
        <f ca="1">_xll.BDP(U$5,$A$1,"Fill","B","RATING_AS_OF_DATE_OVERRIDE",$A226)</f>
        <v>#NAME?</v>
      </c>
      <c r="V226" t="e">
        <f ca="1">_xll.BDP(V$5,$A$1,"Fill","B","RATING_AS_OF_DATE_OVERRIDE",$A226)</f>
        <v>#NAME?</v>
      </c>
      <c r="W226" t="e">
        <f ca="1">_xll.BDP(W$5,$A$1,"Fill","B","RATING_AS_OF_DATE_OVERRIDE",$A226)</f>
        <v>#NAME?</v>
      </c>
      <c r="X226" t="e">
        <f ca="1">_xll.BDP(X$5,$A$1,"Fill","B","RATING_AS_OF_DATE_OVERRIDE",$A226)</f>
        <v>#NAME?</v>
      </c>
      <c r="Y226" t="e">
        <f ca="1">_xll.BDP(Y$5,$A$1,"Fill","B","RATING_AS_OF_DATE_OVERRIDE",$A226)</f>
        <v>#NAME?</v>
      </c>
      <c r="Z226" t="e">
        <f ca="1">_xll.BDP(Z$5,$A$1,"Fill","B","RATING_AS_OF_DATE_OVERRIDE",$A226)</f>
        <v>#NAME?</v>
      </c>
      <c r="AA226" t="e">
        <f ca="1">_xll.BDP(AA$5,$A$1,"Fill","B","RATING_AS_OF_DATE_OVERRIDE",$A226)</f>
        <v>#NAME?</v>
      </c>
      <c r="AB226" t="e">
        <f ca="1">_xll.BDP(AB$5,$A$1,"Fill","B","RATING_AS_OF_DATE_OVERRIDE",$A226)</f>
        <v>#NAME?</v>
      </c>
      <c r="AC226" t="e">
        <f ca="1">_xll.BDP(AC$5,$A$1,"Fill","B","RATING_AS_OF_DATE_OVERRIDE",$A226)</f>
        <v>#NAME?</v>
      </c>
      <c r="AD226" t="e">
        <f ca="1">_xll.BDP(AD$5,$A$1,"Fill","B","RATING_AS_OF_DATE_OVERRIDE",$A226)</f>
        <v>#NAME?</v>
      </c>
      <c r="AE226" t="e">
        <f ca="1">_xll.BDP(AE$5,$A$1,"Fill","B","RATING_AS_OF_DATE_OVERRIDE",$A226)</f>
        <v>#NAME?</v>
      </c>
      <c r="AF226" t="e">
        <f ca="1">_xll.BDP(AF$5,$A$1,"Fill","B","RATING_AS_OF_DATE_OVERRIDE",$A226)</f>
        <v>#NAME?</v>
      </c>
      <c r="AG226" t="e">
        <f ca="1">_xll.BDP(AG$5,$A$1,"Fill","B","RATING_AS_OF_DATE_OVERRIDE",$A226)</f>
        <v>#NAME?</v>
      </c>
      <c r="AH226" t="e">
        <f ca="1">_xll.BDP(AH$5,$A$1,"Fill","B","RATING_AS_OF_DATE_OVERRIDE",$A226)</f>
        <v>#NAME?</v>
      </c>
      <c r="AI226" t="e">
        <f ca="1">_xll.BDP(AI$5,$A$1,"Fill","B","RATING_AS_OF_DATE_OVERRIDE",$A226)</f>
        <v>#NAME?</v>
      </c>
      <c r="AJ226" t="e">
        <f ca="1">_xll.BDP(AJ$5,$A$1,"Fill","B","RATING_AS_OF_DATE_OVERRIDE",$A226)</f>
        <v>#NAME?</v>
      </c>
      <c r="AK226" t="e">
        <f ca="1">_xll.BDP(AK$5,$A$1,"Fill","B","RATING_AS_OF_DATE_OVERRIDE",$A226)</f>
        <v>#NAME?</v>
      </c>
      <c r="AL226" t="e">
        <f ca="1">_xll.BDP(AL$5,$A$1,"Fill","B","RATING_AS_OF_DATE_OVERRIDE",$A226)</f>
        <v>#NAME?</v>
      </c>
      <c r="AM226" t="e">
        <f ca="1">_xll.BDP(AM$5,$A$1,"Fill","B","RATING_AS_OF_DATE_OVERRIDE",$A226)</f>
        <v>#NAME?</v>
      </c>
      <c r="AN226" t="e">
        <f ca="1">_xll.BDP(AN$5,$A$1,"Fill","B","RATING_AS_OF_DATE_OVERRIDE",$A226)</f>
        <v>#NAME?</v>
      </c>
      <c r="AO226" t="e">
        <f ca="1">_xll.BDP(AO$5,$A$1,"Fill","B","RATING_AS_OF_DATE_OVERRIDE",$A226)</f>
        <v>#NAME?</v>
      </c>
      <c r="AP226" t="e">
        <f ca="1">_xll.BDP(AP$5,$A$1,"Fill","B","RATING_AS_OF_DATE_OVERRIDE",$A226)</f>
        <v>#NAME?</v>
      </c>
      <c r="AQ226" t="e">
        <f ca="1">_xll.BDP(AQ$5,$A$1,"Fill","B","RATING_AS_OF_DATE_OVERRIDE",$A226)</f>
        <v>#NAME?</v>
      </c>
      <c r="AR226" t="e">
        <f ca="1">_xll.BDP(AR$5,$A$1,"Fill","B","RATING_AS_OF_DATE_OVERRIDE",$A226)</f>
        <v>#NAME?</v>
      </c>
      <c r="AS226" t="e">
        <f ca="1">_xll.BDP(AS$5,$A$1,"Fill","B","RATING_AS_OF_DATE_OVERRIDE",$A226)</f>
        <v>#NAME?</v>
      </c>
      <c r="AT226" t="e">
        <f ca="1">_xll.BDP(AT$5,$A$1,"Fill","B","RATING_AS_OF_DATE_OVERRIDE",$A226)</f>
        <v>#NAME?</v>
      </c>
      <c r="AU226" t="e">
        <f ca="1">_xll.BDP(AU$5,$A$1,"Fill","B","RATING_AS_OF_DATE_OVERRIDE",$A226)</f>
        <v>#NAME?</v>
      </c>
      <c r="AV226" t="e">
        <f ca="1">_xll.BDP(AV$5,$A$1,"Fill","B","RATING_AS_OF_DATE_OVERRIDE",$A226)</f>
        <v>#NAME?</v>
      </c>
      <c r="AW226" t="e">
        <f ca="1">_xll.BDP(AW$5,$A$1,"Fill","B","RATING_AS_OF_DATE_OVERRIDE",$A226)</f>
        <v>#NAME?</v>
      </c>
      <c r="AX226" t="e">
        <f ca="1">_xll.BDP(AX$5,$A$1,"Fill","B","RATING_AS_OF_DATE_OVERRIDE",$A226)</f>
        <v>#NAME?</v>
      </c>
      <c r="AY226" t="e">
        <f ca="1">_xll.BDP(AY$5,$A$1,"Fill","B","RATING_AS_OF_DATE_OVERRIDE",$A226)</f>
        <v>#NAME?</v>
      </c>
      <c r="AZ226" t="e">
        <f ca="1">_xll.BDP(AZ$5,$A$1,"Fill","B","RATING_AS_OF_DATE_OVERRIDE",$A226)</f>
        <v>#NAME?</v>
      </c>
      <c r="BA226" t="e">
        <f ca="1">_xll.BDP(BA$5,$A$1,"Fill","B","RATING_AS_OF_DATE_OVERRIDE",$A226)</f>
        <v>#NAME?</v>
      </c>
      <c r="BB226" t="e">
        <f ca="1">_xll.BDP(BB$5,$A$1,"Fill","B","RATING_AS_OF_DATE_OVERRIDE",$A226)</f>
        <v>#NAME?</v>
      </c>
      <c r="BC226" t="e">
        <f ca="1">_xll.BDP(BC$5,$A$1,"Fill","B","RATING_AS_OF_DATE_OVERRIDE",$A226)</f>
        <v>#NAME?</v>
      </c>
      <c r="BD226" t="e">
        <f ca="1">_xll.BDP(BD$5,$A$1,"Fill","B","RATING_AS_OF_DATE_OVERRIDE",$A226)</f>
        <v>#NAME?</v>
      </c>
      <c r="BE226" t="e">
        <f ca="1">_xll.BDP(BE$5,$A$1,"Fill","B","RATING_AS_OF_DATE_OVERRIDE",$A226)</f>
        <v>#NAME?</v>
      </c>
      <c r="BF226" t="e">
        <f ca="1">_xll.BDP(BF$5,$A$1,"Fill","B","RATING_AS_OF_DATE_OVERRIDE",$A226)</f>
        <v>#NAME?</v>
      </c>
      <c r="BG226" t="e">
        <f ca="1">_xll.BDP(BG$5,$A$1,"Fill","B","RATING_AS_OF_DATE_OVERRIDE",$A226)</f>
        <v>#NAME?</v>
      </c>
      <c r="BH226" t="e">
        <f ca="1">_xll.BDP(BH$5,$A$1,"Fill","B","RATING_AS_OF_DATE_OVERRIDE",$A226)</f>
        <v>#NAME?</v>
      </c>
      <c r="BI226" t="e">
        <f ca="1">_xll.BDP(BI$5,$A$1,"Fill","B","RATING_AS_OF_DATE_OVERRIDE",$A226)</f>
        <v>#NAME?</v>
      </c>
      <c r="BJ226" t="e">
        <f ca="1">_xll.BDP(BJ$5,$A$1,"Fill","B","RATING_AS_OF_DATE_OVERRIDE",$A226)</f>
        <v>#NAME?</v>
      </c>
      <c r="BK226" t="e">
        <f ca="1">_xll.BDP(BK$5,$A$1,"Fill","B","RATING_AS_OF_DATE_OVERRIDE",$A226)</f>
        <v>#NAME?</v>
      </c>
      <c r="BL226" t="e">
        <f ca="1">_xll.BDP(BL$5,$A$1,"Fill","B","RATING_AS_OF_DATE_OVERRIDE",$A226)</f>
        <v>#NAME?</v>
      </c>
      <c r="BM226" t="e">
        <f ca="1">_xll.BDP(BM$5,$A$1,"Fill","B","RATING_AS_OF_DATE_OVERRIDE",$A226)</f>
        <v>#NAME?</v>
      </c>
      <c r="BN226" t="e">
        <f ca="1">_xll.BDP(BN$5,$A$1,"Fill","B","RATING_AS_OF_DATE_OVERRIDE",$A226)</f>
        <v>#NAME?</v>
      </c>
      <c r="BO226" t="e">
        <f ca="1">_xll.BDP(BO$5,$A$1,"Fill","B","RATING_AS_OF_DATE_OVERRIDE",$A226)</f>
        <v>#NAME?</v>
      </c>
      <c r="BP226" t="e">
        <f ca="1">_xll.BDP(BP$5,$A$1,"Fill","B","RATING_AS_OF_DATE_OVERRIDE",$A226)</f>
        <v>#NAME?</v>
      </c>
      <c r="BQ226" t="e">
        <f ca="1">_xll.BDP(BQ$5,$A$1,"Fill","B","RATING_AS_OF_DATE_OVERRIDE",$A226)</f>
        <v>#NAME?</v>
      </c>
      <c r="BR226" t="e">
        <f ca="1">_xll.BDP(BR$5,$A$1,"Fill","B","RATING_AS_OF_DATE_OVERRIDE",$A226)</f>
        <v>#NAME?</v>
      </c>
      <c r="BS226" t="e">
        <f ca="1">_xll.BDP(BS$5,$A$1,"Fill","B","RATING_AS_OF_DATE_OVERRIDE",$A226)</f>
        <v>#NAME?</v>
      </c>
      <c r="BT226" t="e">
        <f ca="1">_xll.BDP(BT$5,$A$1,"Fill","B","RATING_AS_OF_DATE_OVERRIDE",$A226)</f>
        <v>#NAME?</v>
      </c>
      <c r="BU226" t="e">
        <f ca="1">_xll.BDP(BU$5,$A$1,"Fill","B","RATING_AS_OF_DATE_OVERRIDE",$A226)</f>
        <v>#NAME?</v>
      </c>
      <c r="BV226" t="e">
        <f ca="1">_xll.BDP(BV$5,$A$1,"Fill","B","RATING_AS_OF_DATE_OVERRIDE",$A226)</f>
        <v>#NAME?</v>
      </c>
      <c r="BW226" t="e">
        <f ca="1">_xll.BDP(BW$5,$A$1,"Fill","B","RATING_AS_OF_DATE_OVERRIDE",$A226)</f>
        <v>#NAME?</v>
      </c>
      <c r="BX226" t="e">
        <f ca="1">_xll.BDP(BX$5,$A$1,"Fill","B","RATING_AS_OF_DATE_OVERRIDE",$A226)</f>
        <v>#NAME?</v>
      </c>
      <c r="BY226" t="e">
        <f ca="1">_xll.BDP(BY$5,$A$1,"Fill","B","RATING_AS_OF_DATE_OVERRIDE",$A226)</f>
        <v>#NAME?</v>
      </c>
      <c r="BZ226" t="e">
        <f ca="1">_xll.BDP(BZ$5,$A$1,"Fill","B","RATING_AS_OF_DATE_OVERRIDE",$A226)</f>
        <v>#NAME?</v>
      </c>
      <c r="CA226" t="e">
        <f ca="1">_xll.BDP(CA$5,$A$1,"Fill","B","RATING_AS_OF_DATE_OVERRIDE",$A226)</f>
        <v>#NAME?</v>
      </c>
      <c r="CB226" t="e">
        <f ca="1">_xll.BDP(CB$5,$A$1,"Fill","B","RATING_AS_OF_DATE_OVERRIDE",$A226)</f>
        <v>#NAME?</v>
      </c>
      <c r="CC226" t="e">
        <f ca="1">_xll.BDP(CC$5,$A$1,"Fill","B","RATING_AS_OF_DATE_OVERRIDE",$A226)</f>
        <v>#NAME?</v>
      </c>
      <c r="CD226" t="e">
        <f ca="1">_xll.BDP(CD$5,$A$1,"Fill","B","RATING_AS_OF_DATE_OVERRIDE",$A226)</f>
        <v>#NAME?</v>
      </c>
      <c r="CE226" t="e">
        <f ca="1">_xll.BDP(CE$5,$A$1,"Fill","B","RATING_AS_OF_DATE_OVERRIDE",$A226)</f>
        <v>#NAME?</v>
      </c>
      <c r="CF226" t="e">
        <f ca="1">_xll.BDP(CF$5,$A$1,"Fill","B","RATING_AS_OF_DATE_OVERRIDE",$A226)</f>
        <v>#NAME?</v>
      </c>
      <c r="CG226" t="e">
        <f ca="1">_xll.BDP(CG$5,$A$1,"Fill","B","RATING_AS_OF_DATE_OVERRIDE",$A226)</f>
        <v>#NAME?</v>
      </c>
    </row>
    <row r="227" spans="1:85">
      <c r="A227">
        <v>19980529</v>
      </c>
      <c r="B227" t="e">
        <f ca="1">_xll.BDP(B$5,$A$1,"Fill","B","RATING_AS_OF_DATE_OVERRIDE",$A227)</f>
        <v>#NAME?</v>
      </c>
      <c r="C227" t="e">
        <f ca="1">_xll.BDP(C$5,$A$1,"Fill","B","RATING_AS_OF_DATE_OVERRIDE",$A227)</f>
        <v>#NAME?</v>
      </c>
      <c r="D227" t="e">
        <f ca="1">_xll.BDP(D$5,$A$1,"Fill","B","RATING_AS_OF_DATE_OVERRIDE",$A227)</f>
        <v>#NAME?</v>
      </c>
      <c r="E227" t="e">
        <f ca="1">_xll.BDP(E$5,$A$1,"Fill","B","RATING_AS_OF_DATE_OVERRIDE",$A227)</f>
        <v>#NAME?</v>
      </c>
      <c r="F227" t="e">
        <f ca="1">_xll.BDP(F$5,$A$1,"Fill","B","RATING_AS_OF_DATE_OVERRIDE",$A227)</f>
        <v>#NAME?</v>
      </c>
      <c r="G227" t="e">
        <f ca="1">_xll.BDP(G$5,$A$1,"Fill","B","RATING_AS_OF_DATE_OVERRIDE",$A227)</f>
        <v>#NAME?</v>
      </c>
      <c r="H227" t="e">
        <f ca="1">_xll.BDP(H$5,$A$1,"Fill","B","RATING_AS_OF_DATE_OVERRIDE",$A227)</f>
        <v>#NAME?</v>
      </c>
      <c r="I227" t="e">
        <f ca="1">_xll.BDP(I$5,$A$1,"Fill","B","RATING_AS_OF_DATE_OVERRIDE",$A227)</f>
        <v>#NAME?</v>
      </c>
      <c r="J227" t="e">
        <f ca="1">_xll.BDP(J$5,$A$1,"Fill","B","RATING_AS_OF_DATE_OVERRIDE",$A227)</f>
        <v>#NAME?</v>
      </c>
      <c r="K227" t="e">
        <f ca="1">_xll.BDP(K$5,$A$1,"Fill","B","RATING_AS_OF_DATE_OVERRIDE",$A227)</f>
        <v>#NAME?</v>
      </c>
      <c r="L227" t="e">
        <f ca="1">_xll.BDP(L$5,$A$1,"Fill","B","RATING_AS_OF_DATE_OVERRIDE",$A227)</f>
        <v>#NAME?</v>
      </c>
      <c r="M227" t="e">
        <f ca="1">_xll.BDP(M$5,$A$1,"Fill","B","RATING_AS_OF_DATE_OVERRIDE",$A227)</f>
        <v>#NAME?</v>
      </c>
      <c r="N227" t="e">
        <f ca="1">_xll.BDP(N$5,$A$1,"Fill","B","RATING_AS_OF_DATE_OVERRIDE",$A227)</f>
        <v>#NAME?</v>
      </c>
      <c r="O227" t="e">
        <f ca="1">_xll.BDP(O$5,$A$1,"Fill","B","RATING_AS_OF_DATE_OVERRIDE",$A227)</f>
        <v>#NAME?</v>
      </c>
      <c r="P227" t="e">
        <f ca="1">_xll.BDP(P$5,$A$1,"Fill","B","RATING_AS_OF_DATE_OVERRIDE",$A227)</f>
        <v>#NAME?</v>
      </c>
      <c r="Q227" t="e">
        <f ca="1">_xll.BDP(Q$5,$A$1,"Fill","B","RATING_AS_OF_DATE_OVERRIDE",$A227)</f>
        <v>#NAME?</v>
      </c>
      <c r="R227" t="e">
        <f ca="1">_xll.BDP(R$5,$A$1,"Fill","B","RATING_AS_OF_DATE_OVERRIDE",$A227)</f>
        <v>#NAME?</v>
      </c>
      <c r="S227" t="e">
        <f ca="1">_xll.BDP(S$5,$A$1,"Fill","B","RATING_AS_OF_DATE_OVERRIDE",$A227)</f>
        <v>#NAME?</v>
      </c>
      <c r="T227" t="e">
        <f ca="1">_xll.BDP(T$5,$A$1,"Fill","B","RATING_AS_OF_DATE_OVERRIDE",$A227)</f>
        <v>#NAME?</v>
      </c>
      <c r="U227" t="e">
        <f ca="1">_xll.BDP(U$5,$A$1,"Fill","B","RATING_AS_OF_DATE_OVERRIDE",$A227)</f>
        <v>#NAME?</v>
      </c>
      <c r="V227" t="e">
        <f ca="1">_xll.BDP(V$5,$A$1,"Fill","B","RATING_AS_OF_DATE_OVERRIDE",$A227)</f>
        <v>#NAME?</v>
      </c>
      <c r="W227" t="e">
        <f ca="1">_xll.BDP(W$5,$A$1,"Fill","B","RATING_AS_OF_DATE_OVERRIDE",$A227)</f>
        <v>#NAME?</v>
      </c>
      <c r="X227" t="e">
        <f ca="1">_xll.BDP(X$5,$A$1,"Fill","B","RATING_AS_OF_DATE_OVERRIDE",$A227)</f>
        <v>#NAME?</v>
      </c>
      <c r="Y227" t="e">
        <f ca="1">_xll.BDP(Y$5,$A$1,"Fill","B","RATING_AS_OF_DATE_OVERRIDE",$A227)</f>
        <v>#NAME?</v>
      </c>
      <c r="Z227" t="e">
        <f ca="1">_xll.BDP(Z$5,$A$1,"Fill","B","RATING_AS_OF_DATE_OVERRIDE",$A227)</f>
        <v>#NAME?</v>
      </c>
      <c r="AA227" t="e">
        <f ca="1">_xll.BDP(AA$5,$A$1,"Fill","B","RATING_AS_OF_DATE_OVERRIDE",$A227)</f>
        <v>#NAME?</v>
      </c>
      <c r="AB227" t="e">
        <f ca="1">_xll.BDP(AB$5,$A$1,"Fill","B","RATING_AS_OF_DATE_OVERRIDE",$A227)</f>
        <v>#NAME?</v>
      </c>
      <c r="AC227" t="e">
        <f ca="1">_xll.BDP(AC$5,$A$1,"Fill","B","RATING_AS_OF_DATE_OVERRIDE",$A227)</f>
        <v>#NAME?</v>
      </c>
      <c r="AD227" t="e">
        <f ca="1">_xll.BDP(AD$5,$A$1,"Fill","B","RATING_AS_OF_DATE_OVERRIDE",$A227)</f>
        <v>#NAME?</v>
      </c>
      <c r="AE227" t="e">
        <f ca="1">_xll.BDP(AE$5,$A$1,"Fill","B","RATING_AS_OF_DATE_OVERRIDE",$A227)</f>
        <v>#NAME?</v>
      </c>
      <c r="AF227" t="e">
        <f ca="1">_xll.BDP(AF$5,$A$1,"Fill","B","RATING_AS_OF_DATE_OVERRIDE",$A227)</f>
        <v>#NAME?</v>
      </c>
      <c r="AG227" t="e">
        <f ca="1">_xll.BDP(AG$5,$A$1,"Fill","B","RATING_AS_OF_DATE_OVERRIDE",$A227)</f>
        <v>#NAME?</v>
      </c>
      <c r="AH227" t="e">
        <f ca="1">_xll.BDP(AH$5,$A$1,"Fill","B","RATING_AS_OF_DATE_OVERRIDE",$A227)</f>
        <v>#NAME?</v>
      </c>
      <c r="AI227" t="e">
        <f ca="1">_xll.BDP(AI$5,$A$1,"Fill","B","RATING_AS_OF_DATE_OVERRIDE",$A227)</f>
        <v>#NAME?</v>
      </c>
      <c r="AJ227" t="e">
        <f ca="1">_xll.BDP(AJ$5,$A$1,"Fill","B","RATING_AS_OF_DATE_OVERRIDE",$A227)</f>
        <v>#NAME?</v>
      </c>
      <c r="AK227" t="e">
        <f ca="1">_xll.BDP(AK$5,$A$1,"Fill","B","RATING_AS_OF_DATE_OVERRIDE",$A227)</f>
        <v>#NAME?</v>
      </c>
      <c r="AL227" t="e">
        <f ca="1">_xll.BDP(AL$5,$A$1,"Fill","B","RATING_AS_OF_DATE_OVERRIDE",$A227)</f>
        <v>#NAME?</v>
      </c>
      <c r="AM227" t="e">
        <f ca="1">_xll.BDP(AM$5,$A$1,"Fill","B","RATING_AS_OF_DATE_OVERRIDE",$A227)</f>
        <v>#NAME?</v>
      </c>
      <c r="AN227" t="e">
        <f ca="1">_xll.BDP(AN$5,$A$1,"Fill","B","RATING_AS_OF_DATE_OVERRIDE",$A227)</f>
        <v>#NAME?</v>
      </c>
      <c r="AO227" t="e">
        <f ca="1">_xll.BDP(AO$5,$A$1,"Fill","B","RATING_AS_OF_DATE_OVERRIDE",$A227)</f>
        <v>#NAME?</v>
      </c>
      <c r="AP227" t="e">
        <f ca="1">_xll.BDP(AP$5,$A$1,"Fill","B","RATING_AS_OF_DATE_OVERRIDE",$A227)</f>
        <v>#NAME?</v>
      </c>
      <c r="AQ227" t="e">
        <f ca="1">_xll.BDP(AQ$5,$A$1,"Fill","B","RATING_AS_OF_DATE_OVERRIDE",$A227)</f>
        <v>#NAME?</v>
      </c>
      <c r="AR227" t="e">
        <f ca="1">_xll.BDP(AR$5,$A$1,"Fill","B","RATING_AS_OF_DATE_OVERRIDE",$A227)</f>
        <v>#NAME?</v>
      </c>
      <c r="AS227" t="e">
        <f ca="1">_xll.BDP(AS$5,$A$1,"Fill","B","RATING_AS_OF_DATE_OVERRIDE",$A227)</f>
        <v>#NAME?</v>
      </c>
      <c r="AT227" t="e">
        <f ca="1">_xll.BDP(AT$5,$A$1,"Fill","B","RATING_AS_OF_DATE_OVERRIDE",$A227)</f>
        <v>#NAME?</v>
      </c>
      <c r="AU227" t="e">
        <f ca="1">_xll.BDP(AU$5,$A$1,"Fill","B","RATING_AS_OF_DATE_OVERRIDE",$A227)</f>
        <v>#NAME?</v>
      </c>
      <c r="AV227" t="e">
        <f ca="1">_xll.BDP(AV$5,$A$1,"Fill","B","RATING_AS_OF_DATE_OVERRIDE",$A227)</f>
        <v>#NAME?</v>
      </c>
      <c r="AW227" t="e">
        <f ca="1">_xll.BDP(AW$5,$A$1,"Fill","B","RATING_AS_OF_DATE_OVERRIDE",$A227)</f>
        <v>#NAME?</v>
      </c>
      <c r="AX227" t="e">
        <f ca="1">_xll.BDP(AX$5,$A$1,"Fill","B","RATING_AS_OF_DATE_OVERRIDE",$A227)</f>
        <v>#NAME?</v>
      </c>
      <c r="AY227" t="e">
        <f ca="1">_xll.BDP(AY$5,$A$1,"Fill","B","RATING_AS_OF_DATE_OVERRIDE",$A227)</f>
        <v>#NAME?</v>
      </c>
      <c r="AZ227" t="e">
        <f ca="1">_xll.BDP(AZ$5,$A$1,"Fill","B","RATING_AS_OF_DATE_OVERRIDE",$A227)</f>
        <v>#NAME?</v>
      </c>
      <c r="BA227" t="e">
        <f ca="1">_xll.BDP(BA$5,$A$1,"Fill","B","RATING_AS_OF_DATE_OVERRIDE",$A227)</f>
        <v>#NAME?</v>
      </c>
      <c r="BB227" t="e">
        <f ca="1">_xll.BDP(BB$5,$A$1,"Fill","B","RATING_AS_OF_DATE_OVERRIDE",$A227)</f>
        <v>#NAME?</v>
      </c>
      <c r="BC227" t="e">
        <f ca="1">_xll.BDP(BC$5,$A$1,"Fill","B","RATING_AS_OF_DATE_OVERRIDE",$A227)</f>
        <v>#NAME?</v>
      </c>
      <c r="BD227" t="e">
        <f ca="1">_xll.BDP(BD$5,$A$1,"Fill","B","RATING_AS_OF_DATE_OVERRIDE",$A227)</f>
        <v>#NAME?</v>
      </c>
      <c r="BE227" t="e">
        <f ca="1">_xll.BDP(BE$5,$A$1,"Fill","B","RATING_AS_OF_DATE_OVERRIDE",$A227)</f>
        <v>#NAME?</v>
      </c>
      <c r="BF227" t="e">
        <f ca="1">_xll.BDP(BF$5,$A$1,"Fill","B","RATING_AS_OF_DATE_OVERRIDE",$A227)</f>
        <v>#NAME?</v>
      </c>
      <c r="BG227" t="e">
        <f ca="1">_xll.BDP(BG$5,$A$1,"Fill","B","RATING_AS_OF_DATE_OVERRIDE",$A227)</f>
        <v>#NAME?</v>
      </c>
      <c r="BH227" t="e">
        <f ca="1">_xll.BDP(BH$5,$A$1,"Fill","B","RATING_AS_OF_DATE_OVERRIDE",$A227)</f>
        <v>#NAME?</v>
      </c>
      <c r="BI227" t="e">
        <f ca="1">_xll.BDP(BI$5,$A$1,"Fill","B","RATING_AS_OF_DATE_OVERRIDE",$A227)</f>
        <v>#NAME?</v>
      </c>
      <c r="BJ227" t="e">
        <f ca="1">_xll.BDP(BJ$5,$A$1,"Fill","B","RATING_AS_OF_DATE_OVERRIDE",$A227)</f>
        <v>#NAME?</v>
      </c>
      <c r="BK227" t="e">
        <f ca="1">_xll.BDP(BK$5,$A$1,"Fill","B","RATING_AS_OF_DATE_OVERRIDE",$A227)</f>
        <v>#NAME?</v>
      </c>
      <c r="BL227" t="e">
        <f ca="1">_xll.BDP(BL$5,$A$1,"Fill","B","RATING_AS_OF_DATE_OVERRIDE",$A227)</f>
        <v>#NAME?</v>
      </c>
      <c r="BM227" t="e">
        <f ca="1">_xll.BDP(BM$5,$A$1,"Fill","B","RATING_AS_OF_DATE_OVERRIDE",$A227)</f>
        <v>#NAME?</v>
      </c>
      <c r="BN227" t="e">
        <f ca="1">_xll.BDP(BN$5,$A$1,"Fill","B","RATING_AS_OF_DATE_OVERRIDE",$A227)</f>
        <v>#NAME?</v>
      </c>
      <c r="BO227" t="e">
        <f ca="1">_xll.BDP(BO$5,$A$1,"Fill","B","RATING_AS_OF_DATE_OVERRIDE",$A227)</f>
        <v>#NAME?</v>
      </c>
      <c r="BP227" t="e">
        <f ca="1">_xll.BDP(BP$5,$A$1,"Fill","B","RATING_AS_OF_DATE_OVERRIDE",$A227)</f>
        <v>#NAME?</v>
      </c>
      <c r="BQ227" t="e">
        <f ca="1">_xll.BDP(BQ$5,$A$1,"Fill","B","RATING_AS_OF_DATE_OVERRIDE",$A227)</f>
        <v>#NAME?</v>
      </c>
      <c r="BR227" t="e">
        <f ca="1">_xll.BDP(BR$5,$A$1,"Fill","B","RATING_AS_OF_DATE_OVERRIDE",$A227)</f>
        <v>#NAME?</v>
      </c>
      <c r="BS227" t="e">
        <f ca="1">_xll.BDP(BS$5,$A$1,"Fill","B","RATING_AS_OF_DATE_OVERRIDE",$A227)</f>
        <v>#NAME?</v>
      </c>
      <c r="BT227" t="e">
        <f ca="1">_xll.BDP(BT$5,$A$1,"Fill","B","RATING_AS_OF_DATE_OVERRIDE",$A227)</f>
        <v>#NAME?</v>
      </c>
      <c r="BU227" t="e">
        <f ca="1">_xll.BDP(BU$5,$A$1,"Fill","B","RATING_AS_OF_DATE_OVERRIDE",$A227)</f>
        <v>#NAME?</v>
      </c>
      <c r="BV227" t="e">
        <f ca="1">_xll.BDP(BV$5,$A$1,"Fill","B","RATING_AS_OF_DATE_OVERRIDE",$A227)</f>
        <v>#NAME?</v>
      </c>
      <c r="BW227" t="e">
        <f ca="1">_xll.BDP(BW$5,$A$1,"Fill","B","RATING_AS_OF_DATE_OVERRIDE",$A227)</f>
        <v>#NAME?</v>
      </c>
      <c r="BX227" t="e">
        <f ca="1">_xll.BDP(BX$5,$A$1,"Fill","B","RATING_AS_OF_DATE_OVERRIDE",$A227)</f>
        <v>#NAME?</v>
      </c>
      <c r="BY227" t="e">
        <f ca="1">_xll.BDP(BY$5,$A$1,"Fill","B","RATING_AS_OF_DATE_OVERRIDE",$A227)</f>
        <v>#NAME?</v>
      </c>
      <c r="BZ227" t="e">
        <f ca="1">_xll.BDP(BZ$5,$A$1,"Fill","B","RATING_AS_OF_DATE_OVERRIDE",$A227)</f>
        <v>#NAME?</v>
      </c>
      <c r="CA227" t="e">
        <f ca="1">_xll.BDP(CA$5,$A$1,"Fill","B","RATING_AS_OF_DATE_OVERRIDE",$A227)</f>
        <v>#NAME?</v>
      </c>
      <c r="CB227" t="e">
        <f ca="1">_xll.BDP(CB$5,$A$1,"Fill","B","RATING_AS_OF_DATE_OVERRIDE",$A227)</f>
        <v>#NAME?</v>
      </c>
      <c r="CC227" t="e">
        <f ca="1">_xll.BDP(CC$5,$A$1,"Fill","B","RATING_AS_OF_DATE_OVERRIDE",$A227)</f>
        <v>#NAME?</v>
      </c>
      <c r="CD227" t="e">
        <f ca="1">_xll.BDP(CD$5,$A$1,"Fill","B","RATING_AS_OF_DATE_OVERRIDE",$A227)</f>
        <v>#NAME?</v>
      </c>
      <c r="CE227" t="e">
        <f ca="1">_xll.BDP(CE$5,$A$1,"Fill","B","RATING_AS_OF_DATE_OVERRIDE",$A227)</f>
        <v>#NAME?</v>
      </c>
      <c r="CF227" t="e">
        <f ca="1">_xll.BDP(CF$5,$A$1,"Fill","B","RATING_AS_OF_DATE_OVERRIDE",$A227)</f>
        <v>#NAME?</v>
      </c>
      <c r="CG227" t="e">
        <f ca="1">_xll.BDP(CG$5,$A$1,"Fill","B","RATING_AS_OF_DATE_OVERRIDE",$A227)</f>
        <v>#NAME?</v>
      </c>
    </row>
    <row r="228" spans="1:85">
      <c r="A228">
        <v>19980630</v>
      </c>
      <c r="B228" t="e">
        <f ca="1">_xll.BDP(B$5,$A$1,"Fill","B","RATING_AS_OF_DATE_OVERRIDE",$A228)</f>
        <v>#NAME?</v>
      </c>
      <c r="C228" t="e">
        <f ca="1">_xll.BDP(C$5,$A$1,"Fill","B","RATING_AS_OF_DATE_OVERRIDE",$A228)</f>
        <v>#NAME?</v>
      </c>
      <c r="D228" t="e">
        <f ca="1">_xll.BDP(D$5,$A$1,"Fill","B","RATING_AS_OF_DATE_OVERRIDE",$A228)</f>
        <v>#NAME?</v>
      </c>
      <c r="E228" t="e">
        <f ca="1">_xll.BDP(E$5,$A$1,"Fill","B","RATING_AS_OF_DATE_OVERRIDE",$A228)</f>
        <v>#NAME?</v>
      </c>
      <c r="F228" t="e">
        <f ca="1">_xll.BDP(F$5,$A$1,"Fill","B","RATING_AS_OF_DATE_OVERRIDE",$A228)</f>
        <v>#NAME?</v>
      </c>
      <c r="G228" t="e">
        <f ca="1">_xll.BDP(G$5,$A$1,"Fill","B","RATING_AS_OF_DATE_OVERRIDE",$A228)</f>
        <v>#NAME?</v>
      </c>
      <c r="H228" t="e">
        <f ca="1">_xll.BDP(H$5,$A$1,"Fill","B","RATING_AS_OF_DATE_OVERRIDE",$A228)</f>
        <v>#NAME?</v>
      </c>
      <c r="I228" t="e">
        <f ca="1">_xll.BDP(I$5,$A$1,"Fill","B","RATING_AS_OF_DATE_OVERRIDE",$A228)</f>
        <v>#NAME?</v>
      </c>
      <c r="J228" t="e">
        <f ca="1">_xll.BDP(J$5,$A$1,"Fill","B","RATING_AS_OF_DATE_OVERRIDE",$A228)</f>
        <v>#NAME?</v>
      </c>
      <c r="K228" t="e">
        <f ca="1">_xll.BDP(K$5,$A$1,"Fill","B","RATING_AS_OF_DATE_OVERRIDE",$A228)</f>
        <v>#NAME?</v>
      </c>
      <c r="L228" t="e">
        <f ca="1">_xll.BDP(L$5,$A$1,"Fill","B","RATING_AS_OF_DATE_OVERRIDE",$A228)</f>
        <v>#NAME?</v>
      </c>
      <c r="M228" t="e">
        <f ca="1">_xll.BDP(M$5,$A$1,"Fill","B","RATING_AS_OF_DATE_OVERRIDE",$A228)</f>
        <v>#NAME?</v>
      </c>
      <c r="N228" t="e">
        <f ca="1">_xll.BDP(N$5,$A$1,"Fill","B","RATING_AS_OF_DATE_OVERRIDE",$A228)</f>
        <v>#NAME?</v>
      </c>
      <c r="O228" t="e">
        <f ca="1">_xll.BDP(O$5,$A$1,"Fill","B","RATING_AS_OF_DATE_OVERRIDE",$A228)</f>
        <v>#NAME?</v>
      </c>
      <c r="P228" t="e">
        <f ca="1">_xll.BDP(P$5,$A$1,"Fill","B","RATING_AS_OF_DATE_OVERRIDE",$A228)</f>
        <v>#NAME?</v>
      </c>
      <c r="Q228" t="e">
        <f ca="1">_xll.BDP(Q$5,$A$1,"Fill","B","RATING_AS_OF_DATE_OVERRIDE",$A228)</f>
        <v>#NAME?</v>
      </c>
      <c r="R228" t="e">
        <f ca="1">_xll.BDP(R$5,$A$1,"Fill","B","RATING_AS_OF_DATE_OVERRIDE",$A228)</f>
        <v>#NAME?</v>
      </c>
      <c r="S228" t="e">
        <f ca="1">_xll.BDP(S$5,$A$1,"Fill","B","RATING_AS_OF_DATE_OVERRIDE",$A228)</f>
        <v>#NAME?</v>
      </c>
      <c r="T228" t="e">
        <f ca="1">_xll.BDP(T$5,$A$1,"Fill","B","RATING_AS_OF_DATE_OVERRIDE",$A228)</f>
        <v>#NAME?</v>
      </c>
      <c r="U228" t="e">
        <f ca="1">_xll.BDP(U$5,$A$1,"Fill","B","RATING_AS_OF_DATE_OVERRIDE",$A228)</f>
        <v>#NAME?</v>
      </c>
      <c r="V228" t="e">
        <f ca="1">_xll.BDP(V$5,$A$1,"Fill","B","RATING_AS_OF_DATE_OVERRIDE",$A228)</f>
        <v>#NAME?</v>
      </c>
      <c r="W228" t="e">
        <f ca="1">_xll.BDP(W$5,$A$1,"Fill","B","RATING_AS_OF_DATE_OVERRIDE",$A228)</f>
        <v>#NAME?</v>
      </c>
      <c r="X228" t="e">
        <f ca="1">_xll.BDP(X$5,$A$1,"Fill","B","RATING_AS_OF_DATE_OVERRIDE",$A228)</f>
        <v>#NAME?</v>
      </c>
      <c r="Y228" t="e">
        <f ca="1">_xll.BDP(Y$5,$A$1,"Fill","B","RATING_AS_OF_DATE_OVERRIDE",$A228)</f>
        <v>#NAME?</v>
      </c>
      <c r="Z228" t="e">
        <f ca="1">_xll.BDP(Z$5,$A$1,"Fill","B","RATING_AS_OF_DATE_OVERRIDE",$A228)</f>
        <v>#NAME?</v>
      </c>
      <c r="AA228" t="e">
        <f ca="1">_xll.BDP(AA$5,$A$1,"Fill","B","RATING_AS_OF_DATE_OVERRIDE",$A228)</f>
        <v>#NAME?</v>
      </c>
      <c r="AB228" t="e">
        <f ca="1">_xll.BDP(AB$5,$A$1,"Fill","B","RATING_AS_OF_DATE_OVERRIDE",$A228)</f>
        <v>#NAME?</v>
      </c>
      <c r="AC228" t="e">
        <f ca="1">_xll.BDP(AC$5,$A$1,"Fill","B","RATING_AS_OF_DATE_OVERRIDE",$A228)</f>
        <v>#NAME?</v>
      </c>
      <c r="AD228" t="e">
        <f ca="1">_xll.BDP(AD$5,$A$1,"Fill","B","RATING_AS_OF_DATE_OVERRIDE",$A228)</f>
        <v>#NAME?</v>
      </c>
      <c r="AE228" t="e">
        <f ca="1">_xll.BDP(AE$5,$A$1,"Fill","B","RATING_AS_OF_DATE_OVERRIDE",$A228)</f>
        <v>#NAME?</v>
      </c>
      <c r="AF228" t="e">
        <f ca="1">_xll.BDP(AF$5,$A$1,"Fill","B","RATING_AS_OF_DATE_OVERRIDE",$A228)</f>
        <v>#NAME?</v>
      </c>
      <c r="AG228" t="e">
        <f ca="1">_xll.BDP(AG$5,$A$1,"Fill","B","RATING_AS_OF_DATE_OVERRIDE",$A228)</f>
        <v>#NAME?</v>
      </c>
      <c r="AH228" t="e">
        <f ca="1">_xll.BDP(AH$5,$A$1,"Fill","B","RATING_AS_OF_DATE_OVERRIDE",$A228)</f>
        <v>#NAME?</v>
      </c>
      <c r="AI228" t="e">
        <f ca="1">_xll.BDP(AI$5,$A$1,"Fill","B","RATING_AS_OF_DATE_OVERRIDE",$A228)</f>
        <v>#NAME?</v>
      </c>
      <c r="AJ228" t="e">
        <f ca="1">_xll.BDP(AJ$5,$A$1,"Fill","B","RATING_AS_OF_DATE_OVERRIDE",$A228)</f>
        <v>#NAME?</v>
      </c>
      <c r="AK228" t="e">
        <f ca="1">_xll.BDP(AK$5,$A$1,"Fill","B","RATING_AS_OF_DATE_OVERRIDE",$A228)</f>
        <v>#NAME?</v>
      </c>
      <c r="AL228" t="e">
        <f ca="1">_xll.BDP(AL$5,$A$1,"Fill","B","RATING_AS_OF_DATE_OVERRIDE",$A228)</f>
        <v>#NAME?</v>
      </c>
      <c r="AM228" t="e">
        <f ca="1">_xll.BDP(AM$5,$A$1,"Fill","B","RATING_AS_OF_DATE_OVERRIDE",$A228)</f>
        <v>#NAME?</v>
      </c>
      <c r="AN228" t="e">
        <f ca="1">_xll.BDP(AN$5,$A$1,"Fill","B","RATING_AS_OF_DATE_OVERRIDE",$A228)</f>
        <v>#NAME?</v>
      </c>
      <c r="AO228" t="e">
        <f ca="1">_xll.BDP(AO$5,$A$1,"Fill","B","RATING_AS_OF_DATE_OVERRIDE",$A228)</f>
        <v>#NAME?</v>
      </c>
      <c r="AP228" t="e">
        <f ca="1">_xll.BDP(AP$5,$A$1,"Fill","B","RATING_AS_OF_DATE_OVERRIDE",$A228)</f>
        <v>#NAME?</v>
      </c>
      <c r="AQ228" t="e">
        <f ca="1">_xll.BDP(AQ$5,$A$1,"Fill","B","RATING_AS_OF_DATE_OVERRIDE",$A228)</f>
        <v>#NAME?</v>
      </c>
      <c r="AR228" t="e">
        <f ca="1">_xll.BDP(AR$5,$A$1,"Fill","B","RATING_AS_OF_DATE_OVERRIDE",$A228)</f>
        <v>#NAME?</v>
      </c>
      <c r="AS228" t="e">
        <f ca="1">_xll.BDP(AS$5,$A$1,"Fill","B","RATING_AS_OF_DATE_OVERRIDE",$A228)</f>
        <v>#NAME?</v>
      </c>
      <c r="AT228" t="e">
        <f ca="1">_xll.BDP(AT$5,$A$1,"Fill","B","RATING_AS_OF_DATE_OVERRIDE",$A228)</f>
        <v>#NAME?</v>
      </c>
      <c r="AU228" t="e">
        <f ca="1">_xll.BDP(AU$5,$A$1,"Fill","B","RATING_AS_OF_DATE_OVERRIDE",$A228)</f>
        <v>#NAME?</v>
      </c>
      <c r="AV228" t="e">
        <f ca="1">_xll.BDP(AV$5,$A$1,"Fill","B","RATING_AS_OF_DATE_OVERRIDE",$A228)</f>
        <v>#NAME?</v>
      </c>
      <c r="AW228" t="e">
        <f ca="1">_xll.BDP(AW$5,$A$1,"Fill","B","RATING_AS_OF_DATE_OVERRIDE",$A228)</f>
        <v>#NAME?</v>
      </c>
      <c r="AX228" t="e">
        <f ca="1">_xll.BDP(AX$5,$A$1,"Fill","B","RATING_AS_OF_DATE_OVERRIDE",$A228)</f>
        <v>#NAME?</v>
      </c>
      <c r="AY228" t="e">
        <f ca="1">_xll.BDP(AY$5,$A$1,"Fill","B","RATING_AS_OF_DATE_OVERRIDE",$A228)</f>
        <v>#NAME?</v>
      </c>
      <c r="AZ228" t="e">
        <f ca="1">_xll.BDP(AZ$5,$A$1,"Fill","B","RATING_AS_OF_DATE_OVERRIDE",$A228)</f>
        <v>#NAME?</v>
      </c>
      <c r="BA228" t="e">
        <f ca="1">_xll.BDP(BA$5,$A$1,"Fill","B","RATING_AS_OF_DATE_OVERRIDE",$A228)</f>
        <v>#NAME?</v>
      </c>
      <c r="BB228" t="e">
        <f ca="1">_xll.BDP(BB$5,$A$1,"Fill","B","RATING_AS_OF_DATE_OVERRIDE",$A228)</f>
        <v>#NAME?</v>
      </c>
      <c r="BC228" t="e">
        <f ca="1">_xll.BDP(BC$5,$A$1,"Fill","B","RATING_AS_OF_DATE_OVERRIDE",$A228)</f>
        <v>#NAME?</v>
      </c>
      <c r="BD228" t="e">
        <f ca="1">_xll.BDP(BD$5,$A$1,"Fill","B","RATING_AS_OF_DATE_OVERRIDE",$A228)</f>
        <v>#NAME?</v>
      </c>
      <c r="BE228" t="e">
        <f ca="1">_xll.BDP(BE$5,$A$1,"Fill","B","RATING_AS_OF_DATE_OVERRIDE",$A228)</f>
        <v>#NAME?</v>
      </c>
      <c r="BF228" t="e">
        <f ca="1">_xll.BDP(BF$5,$A$1,"Fill","B","RATING_AS_OF_DATE_OVERRIDE",$A228)</f>
        <v>#NAME?</v>
      </c>
      <c r="BG228" t="e">
        <f ca="1">_xll.BDP(BG$5,$A$1,"Fill","B","RATING_AS_OF_DATE_OVERRIDE",$A228)</f>
        <v>#NAME?</v>
      </c>
      <c r="BH228" t="e">
        <f ca="1">_xll.BDP(BH$5,$A$1,"Fill","B","RATING_AS_OF_DATE_OVERRIDE",$A228)</f>
        <v>#NAME?</v>
      </c>
      <c r="BI228" t="e">
        <f ca="1">_xll.BDP(BI$5,$A$1,"Fill","B","RATING_AS_OF_DATE_OVERRIDE",$A228)</f>
        <v>#NAME?</v>
      </c>
      <c r="BJ228" t="e">
        <f ca="1">_xll.BDP(BJ$5,$A$1,"Fill","B","RATING_AS_OF_DATE_OVERRIDE",$A228)</f>
        <v>#NAME?</v>
      </c>
      <c r="BK228" t="e">
        <f ca="1">_xll.BDP(BK$5,$A$1,"Fill","B","RATING_AS_OF_DATE_OVERRIDE",$A228)</f>
        <v>#NAME?</v>
      </c>
      <c r="BL228" t="e">
        <f ca="1">_xll.BDP(BL$5,$A$1,"Fill","B","RATING_AS_OF_DATE_OVERRIDE",$A228)</f>
        <v>#NAME?</v>
      </c>
      <c r="BM228" t="e">
        <f ca="1">_xll.BDP(BM$5,$A$1,"Fill","B","RATING_AS_OF_DATE_OVERRIDE",$A228)</f>
        <v>#NAME?</v>
      </c>
      <c r="BN228" t="e">
        <f ca="1">_xll.BDP(BN$5,$A$1,"Fill","B","RATING_AS_OF_DATE_OVERRIDE",$A228)</f>
        <v>#NAME?</v>
      </c>
      <c r="BO228" t="e">
        <f ca="1">_xll.BDP(BO$5,$A$1,"Fill","B","RATING_AS_OF_DATE_OVERRIDE",$A228)</f>
        <v>#NAME?</v>
      </c>
      <c r="BP228" t="e">
        <f ca="1">_xll.BDP(BP$5,$A$1,"Fill","B","RATING_AS_OF_DATE_OVERRIDE",$A228)</f>
        <v>#NAME?</v>
      </c>
      <c r="BQ228" t="e">
        <f ca="1">_xll.BDP(BQ$5,$A$1,"Fill","B","RATING_AS_OF_DATE_OVERRIDE",$A228)</f>
        <v>#NAME?</v>
      </c>
      <c r="BR228" t="e">
        <f ca="1">_xll.BDP(BR$5,$A$1,"Fill","B","RATING_AS_OF_DATE_OVERRIDE",$A228)</f>
        <v>#NAME?</v>
      </c>
      <c r="BS228" t="e">
        <f ca="1">_xll.BDP(BS$5,$A$1,"Fill","B","RATING_AS_OF_DATE_OVERRIDE",$A228)</f>
        <v>#NAME?</v>
      </c>
      <c r="BT228" t="e">
        <f ca="1">_xll.BDP(BT$5,$A$1,"Fill","B","RATING_AS_OF_DATE_OVERRIDE",$A228)</f>
        <v>#NAME?</v>
      </c>
      <c r="BU228" t="e">
        <f ca="1">_xll.BDP(BU$5,$A$1,"Fill","B","RATING_AS_OF_DATE_OVERRIDE",$A228)</f>
        <v>#NAME?</v>
      </c>
      <c r="BV228" t="e">
        <f ca="1">_xll.BDP(BV$5,$A$1,"Fill","B","RATING_AS_OF_DATE_OVERRIDE",$A228)</f>
        <v>#NAME?</v>
      </c>
      <c r="BW228" t="e">
        <f ca="1">_xll.BDP(BW$5,$A$1,"Fill","B","RATING_AS_OF_DATE_OVERRIDE",$A228)</f>
        <v>#NAME?</v>
      </c>
      <c r="BX228" t="e">
        <f ca="1">_xll.BDP(BX$5,$A$1,"Fill","B","RATING_AS_OF_DATE_OVERRIDE",$A228)</f>
        <v>#NAME?</v>
      </c>
      <c r="BY228" t="e">
        <f ca="1">_xll.BDP(BY$5,$A$1,"Fill","B","RATING_AS_OF_DATE_OVERRIDE",$A228)</f>
        <v>#NAME?</v>
      </c>
      <c r="BZ228" t="e">
        <f ca="1">_xll.BDP(BZ$5,$A$1,"Fill","B","RATING_AS_OF_DATE_OVERRIDE",$A228)</f>
        <v>#NAME?</v>
      </c>
      <c r="CA228" t="e">
        <f ca="1">_xll.BDP(CA$5,$A$1,"Fill","B","RATING_AS_OF_DATE_OVERRIDE",$A228)</f>
        <v>#NAME?</v>
      </c>
      <c r="CB228" t="e">
        <f ca="1">_xll.BDP(CB$5,$A$1,"Fill","B","RATING_AS_OF_DATE_OVERRIDE",$A228)</f>
        <v>#NAME?</v>
      </c>
      <c r="CC228" t="e">
        <f ca="1">_xll.BDP(CC$5,$A$1,"Fill","B","RATING_AS_OF_DATE_OVERRIDE",$A228)</f>
        <v>#NAME?</v>
      </c>
      <c r="CD228" t="e">
        <f ca="1">_xll.BDP(CD$5,$A$1,"Fill","B","RATING_AS_OF_DATE_OVERRIDE",$A228)</f>
        <v>#NAME?</v>
      </c>
      <c r="CE228" t="e">
        <f ca="1">_xll.BDP(CE$5,$A$1,"Fill","B","RATING_AS_OF_DATE_OVERRIDE",$A228)</f>
        <v>#NAME?</v>
      </c>
      <c r="CF228" t="e">
        <f ca="1">_xll.BDP(CF$5,$A$1,"Fill","B","RATING_AS_OF_DATE_OVERRIDE",$A228)</f>
        <v>#NAME?</v>
      </c>
      <c r="CG228" t="e">
        <f ca="1">_xll.BDP(CG$5,$A$1,"Fill","B","RATING_AS_OF_DATE_OVERRIDE",$A228)</f>
        <v>#NAME?</v>
      </c>
    </row>
    <row r="229" spans="1:85">
      <c r="A229">
        <v>19980731</v>
      </c>
      <c r="B229" t="e">
        <f ca="1">_xll.BDP(B$5,$A$1,"Fill","B","RATING_AS_OF_DATE_OVERRIDE",$A229)</f>
        <v>#NAME?</v>
      </c>
      <c r="C229" t="e">
        <f ca="1">_xll.BDP(C$5,$A$1,"Fill","B","RATING_AS_OF_DATE_OVERRIDE",$A229)</f>
        <v>#NAME?</v>
      </c>
      <c r="D229" t="e">
        <f ca="1">_xll.BDP(D$5,$A$1,"Fill","B","RATING_AS_OF_DATE_OVERRIDE",$A229)</f>
        <v>#NAME?</v>
      </c>
      <c r="E229" t="e">
        <f ca="1">_xll.BDP(E$5,$A$1,"Fill","B","RATING_AS_OF_DATE_OVERRIDE",$A229)</f>
        <v>#NAME?</v>
      </c>
      <c r="F229" t="e">
        <f ca="1">_xll.BDP(F$5,$A$1,"Fill","B","RATING_AS_OF_DATE_OVERRIDE",$A229)</f>
        <v>#NAME?</v>
      </c>
      <c r="G229" t="e">
        <f ca="1">_xll.BDP(G$5,$A$1,"Fill","B","RATING_AS_OF_DATE_OVERRIDE",$A229)</f>
        <v>#NAME?</v>
      </c>
      <c r="H229" t="e">
        <f ca="1">_xll.BDP(H$5,$A$1,"Fill","B","RATING_AS_OF_DATE_OVERRIDE",$A229)</f>
        <v>#NAME?</v>
      </c>
      <c r="I229" t="e">
        <f ca="1">_xll.BDP(I$5,$A$1,"Fill","B","RATING_AS_OF_DATE_OVERRIDE",$A229)</f>
        <v>#NAME?</v>
      </c>
      <c r="J229" t="e">
        <f ca="1">_xll.BDP(J$5,$A$1,"Fill","B","RATING_AS_OF_DATE_OVERRIDE",$A229)</f>
        <v>#NAME?</v>
      </c>
      <c r="K229" t="e">
        <f ca="1">_xll.BDP(K$5,$A$1,"Fill","B","RATING_AS_OF_DATE_OVERRIDE",$A229)</f>
        <v>#NAME?</v>
      </c>
      <c r="L229" t="e">
        <f ca="1">_xll.BDP(L$5,$A$1,"Fill","B","RATING_AS_OF_DATE_OVERRIDE",$A229)</f>
        <v>#NAME?</v>
      </c>
      <c r="M229" t="e">
        <f ca="1">_xll.BDP(M$5,$A$1,"Fill","B","RATING_AS_OF_DATE_OVERRIDE",$A229)</f>
        <v>#NAME?</v>
      </c>
      <c r="N229" t="e">
        <f ca="1">_xll.BDP(N$5,$A$1,"Fill","B","RATING_AS_OF_DATE_OVERRIDE",$A229)</f>
        <v>#NAME?</v>
      </c>
      <c r="O229" t="e">
        <f ca="1">_xll.BDP(O$5,$A$1,"Fill","B","RATING_AS_OF_DATE_OVERRIDE",$A229)</f>
        <v>#NAME?</v>
      </c>
      <c r="P229" t="e">
        <f ca="1">_xll.BDP(P$5,$A$1,"Fill","B","RATING_AS_OF_DATE_OVERRIDE",$A229)</f>
        <v>#NAME?</v>
      </c>
      <c r="Q229" t="e">
        <f ca="1">_xll.BDP(Q$5,$A$1,"Fill","B","RATING_AS_OF_DATE_OVERRIDE",$A229)</f>
        <v>#NAME?</v>
      </c>
      <c r="R229" t="e">
        <f ca="1">_xll.BDP(R$5,$A$1,"Fill","B","RATING_AS_OF_DATE_OVERRIDE",$A229)</f>
        <v>#NAME?</v>
      </c>
      <c r="S229" t="e">
        <f ca="1">_xll.BDP(S$5,$A$1,"Fill","B","RATING_AS_OF_DATE_OVERRIDE",$A229)</f>
        <v>#NAME?</v>
      </c>
      <c r="T229" t="e">
        <f ca="1">_xll.BDP(T$5,$A$1,"Fill","B","RATING_AS_OF_DATE_OVERRIDE",$A229)</f>
        <v>#NAME?</v>
      </c>
      <c r="U229" t="e">
        <f ca="1">_xll.BDP(U$5,$A$1,"Fill","B","RATING_AS_OF_DATE_OVERRIDE",$A229)</f>
        <v>#NAME?</v>
      </c>
      <c r="V229" t="e">
        <f ca="1">_xll.BDP(V$5,$A$1,"Fill","B","RATING_AS_OF_DATE_OVERRIDE",$A229)</f>
        <v>#NAME?</v>
      </c>
      <c r="W229" t="e">
        <f ca="1">_xll.BDP(W$5,$A$1,"Fill","B","RATING_AS_OF_DATE_OVERRIDE",$A229)</f>
        <v>#NAME?</v>
      </c>
      <c r="X229" t="e">
        <f ca="1">_xll.BDP(X$5,$A$1,"Fill","B","RATING_AS_OF_DATE_OVERRIDE",$A229)</f>
        <v>#NAME?</v>
      </c>
      <c r="Y229" t="e">
        <f ca="1">_xll.BDP(Y$5,$A$1,"Fill","B","RATING_AS_OF_DATE_OVERRIDE",$A229)</f>
        <v>#NAME?</v>
      </c>
      <c r="Z229" t="e">
        <f ca="1">_xll.BDP(Z$5,$A$1,"Fill","B","RATING_AS_OF_DATE_OVERRIDE",$A229)</f>
        <v>#NAME?</v>
      </c>
      <c r="AA229" t="e">
        <f ca="1">_xll.BDP(AA$5,$A$1,"Fill","B","RATING_AS_OF_DATE_OVERRIDE",$A229)</f>
        <v>#NAME?</v>
      </c>
      <c r="AB229" t="e">
        <f ca="1">_xll.BDP(AB$5,$A$1,"Fill","B","RATING_AS_OF_DATE_OVERRIDE",$A229)</f>
        <v>#NAME?</v>
      </c>
      <c r="AC229" t="e">
        <f ca="1">_xll.BDP(AC$5,$A$1,"Fill","B","RATING_AS_OF_DATE_OVERRIDE",$A229)</f>
        <v>#NAME?</v>
      </c>
      <c r="AD229" t="e">
        <f ca="1">_xll.BDP(AD$5,$A$1,"Fill","B","RATING_AS_OF_DATE_OVERRIDE",$A229)</f>
        <v>#NAME?</v>
      </c>
      <c r="AE229" t="e">
        <f ca="1">_xll.BDP(AE$5,$A$1,"Fill","B","RATING_AS_OF_DATE_OVERRIDE",$A229)</f>
        <v>#NAME?</v>
      </c>
      <c r="AF229" t="e">
        <f ca="1">_xll.BDP(AF$5,$A$1,"Fill","B","RATING_AS_OF_DATE_OVERRIDE",$A229)</f>
        <v>#NAME?</v>
      </c>
      <c r="AG229" t="e">
        <f ca="1">_xll.BDP(AG$5,$A$1,"Fill","B","RATING_AS_OF_DATE_OVERRIDE",$A229)</f>
        <v>#NAME?</v>
      </c>
      <c r="AH229" t="e">
        <f ca="1">_xll.BDP(AH$5,$A$1,"Fill","B","RATING_AS_OF_DATE_OVERRIDE",$A229)</f>
        <v>#NAME?</v>
      </c>
      <c r="AI229" t="e">
        <f ca="1">_xll.BDP(AI$5,$A$1,"Fill","B","RATING_AS_OF_DATE_OVERRIDE",$A229)</f>
        <v>#NAME?</v>
      </c>
      <c r="AJ229" t="e">
        <f ca="1">_xll.BDP(AJ$5,$A$1,"Fill","B","RATING_AS_OF_DATE_OVERRIDE",$A229)</f>
        <v>#NAME?</v>
      </c>
      <c r="AK229" t="e">
        <f ca="1">_xll.BDP(AK$5,$A$1,"Fill","B","RATING_AS_OF_DATE_OVERRIDE",$A229)</f>
        <v>#NAME?</v>
      </c>
      <c r="AL229" t="e">
        <f ca="1">_xll.BDP(AL$5,$A$1,"Fill","B","RATING_AS_OF_DATE_OVERRIDE",$A229)</f>
        <v>#NAME?</v>
      </c>
      <c r="AM229" t="e">
        <f ca="1">_xll.BDP(AM$5,$A$1,"Fill","B","RATING_AS_OF_DATE_OVERRIDE",$A229)</f>
        <v>#NAME?</v>
      </c>
      <c r="AN229" t="e">
        <f ca="1">_xll.BDP(AN$5,$A$1,"Fill","B","RATING_AS_OF_DATE_OVERRIDE",$A229)</f>
        <v>#NAME?</v>
      </c>
      <c r="AO229" t="e">
        <f ca="1">_xll.BDP(AO$5,$A$1,"Fill","B","RATING_AS_OF_DATE_OVERRIDE",$A229)</f>
        <v>#NAME?</v>
      </c>
      <c r="AP229" t="e">
        <f ca="1">_xll.BDP(AP$5,$A$1,"Fill","B","RATING_AS_OF_DATE_OVERRIDE",$A229)</f>
        <v>#NAME?</v>
      </c>
      <c r="AQ229" t="e">
        <f ca="1">_xll.BDP(AQ$5,$A$1,"Fill","B","RATING_AS_OF_DATE_OVERRIDE",$A229)</f>
        <v>#NAME?</v>
      </c>
      <c r="AR229" t="e">
        <f ca="1">_xll.BDP(AR$5,$A$1,"Fill","B","RATING_AS_OF_DATE_OVERRIDE",$A229)</f>
        <v>#NAME?</v>
      </c>
      <c r="AS229" t="e">
        <f ca="1">_xll.BDP(AS$5,$A$1,"Fill","B","RATING_AS_OF_DATE_OVERRIDE",$A229)</f>
        <v>#NAME?</v>
      </c>
      <c r="AT229" t="e">
        <f ca="1">_xll.BDP(AT$5,$A$1,"Fill","B","RATING_AS_OF_DATE_OVERRIDE",$A229)</f>
        <v>#NAME?</v>
      </c>
      <c r="AU229" t="e">
        <f ca="1">_xll.BDP(AU$5,$A$1,"Fill","B","RATING_AS_OF_DATE_OVERRIDE",$A229)</f>
        <v>#NAME?</v>
      </c>
      <c r="AV229" t="e">
        <f ca="1">_xll.BDP(AV$5,$A$1,"Fill","B","RATING_AS_OF_DATE_OVERRIDE",$A229)</f>
        <v>#NAME?</v>
      </c>
      <c r="AW229" t="e">
        <f ca="1">_xll.BDP(AW$5,$A$1,"Fill","B","RATING_AS_OF_DATE_OVERRIDE",$A229)</f>
        <v>#NAME?</v>
      </c>
      <c r="AX229" t="e">
        <f ca="1">_xll.BDP(AX$5,$A$1,"Fill","B","RATING_AS_OF_DATE_OVERRIDE",$A229)</f>
        <v>#NAME?</v>
      </c>
      <c r="AY229" t="e">
        <f ca="1">_xll.BDP(AY$5,$A$1,"Fill","B","RATING_AS_OF_DATE_OVERRIDE",$A229)</f>
        <v>#NAME?</v>
      </c>
      <c r="AZ229" t="e">
        <f ca="1">_xll.BDP(AZ$5,$A$1,"Fill","B","RATING_AS_OF_DATE_OVERRIDE",$A229)</f>
        <v>#NAME?</v>
      </c>
      <c r="BA229" t="e">
        <f ca="1">_xll.BDP(BA$5,$A$1,"Fill","B","RATING_AS_OF_DATE_OVERRIDE",$A229)</f>
        <v>#NAME?</v>
      </c>
      <c r="BB229" t="e">
        <f ca="1">_xll.BDP(BB$5,$A$1,"Fill","B","RATING_AS_OF_DATE_OVERRIDE",$A229)</f>
        <v>#NAME?</v>
      </c>
      <c r="BC229" t="e">
        <f ca="1">_xll.BDP(BC$5,$A$1,"Fill","B","RATING_AS_OF_DATE_OVERRIDE",$A229)</f>
        <v>#NAME?</v>
      </c>
      <c r="BD229" t="e">
        <f ca="1">_xll.BDP(BD$5,$A$1,"Fill","B","RATING_AS_OF_DATE_OVERRIDE",$A229)</f>
        <v>#NAME?</v>
      </c>
      <c r="BE229" t="e">
        <f ca="1">_xll.BDP(BE$5,$A$1,"Fill","B","RATING_AS_OF_DATE_OVERRIDE",$A229)</f>
        <v>#NAME?</v>
      </c>
      <c r="BF229" t="e">
        <f ca="1">_xll.BDP(BF$5,$A$1,"Fill","B","RATING_AS_OF_DATE_OVERRIDE",$A229)</f>
        <v>#NAME?</v>
      </c>
      <c r="BG229" t="e">
        <f ca="1">_xll.BDP(BG$5,$A$1,"Fill","B","RATING_AS_OF_DATE_OVERRIDE",$A229)</f>
        <v>#NAME?</v>
      </c>
      <c r="BH229" t="e">
        <f ca="1">_xll.BDP(BH$5,$A$1,"Fill","B","RATING_AS_OF_DATE_OVERRIDE",$A229)</f>
        <v>#NAME?</v>
      </c>
      <c r="BI229" t="e">
        <f ca="1">_xll.BDP(BI$5,$A$1,"Fill","B","RATING_AS_OF_DATE_OVERRIDE",$A229)</f>
        <v>#NAME?</v>
      </c>
      <c r="BJ229" t="e">
        <f ca="1">_xll.BDP(BJ$5,$A$1,"Fill","B","RATING_AS_OF_DATE_OVERRIDE",$A229)</f>
        <v>#NAME?</v>
      </c>
      <c r="BK229" t="e">
        <f ca="1">_xll.BDP(BK$5,$A$1,"Fill","B","RATING_AS_OF_DATE_OVERRIDE",$A229)</f>
        <v>#NAME?</v>
      </c>
      <c r="BL229" t="e">
        <f ca="1">_xll.BDP(BL$5,$A$1,"Fill","B","RATING_AS_OF_DATE_OVERRIDE",$A229)</f>
        <v>#NAME?</v>
      </c>
      <c r="BM229" t="e">
        <f ca="1">_xll.BDP(BM$5,$A$1,"Fill","B","RATING_AS_OF_DATE_OVERRIDE",$A229)</f>
        <v>#NAME?</v>
      </c>
      <c r="BN229" t="e">
        <f ca="1">_xll.BDP(BN$5,$A$1,"Fill","B","RATING_AS_OF_DATE_OVERRIDE",$A229)</f>
        <v>#NAME?</v>
      </c>
      <c r="BO229" t="e">
        <f ca="1">_xll.BDP(BO$5,$A$1,"Fill","B","RATING_AS_OF_DATE_OVERRIDE",$A229)</f>
        <v>#NAME?</v>
      </c>
      <c r="BP229" t="e">
        <f ca="1">_xll.BDP(BP$5,$A$1,"Fill","B","RATING_AS_OF_DATE_OVERRIDE",$A229)</f>
        <v>#NAME?</v>
      </c>
      <c r="BQ229" t="e">
        <f ca="1">_xll.BDP(BQ$5,$A$1,"Fill","B","RATING_AS_OF_DATE_OVERRIDE",$A229)</f>
        <v>#NAME?</v>
      </c>
      <c r="BR229" t="e">
        <f ca="1">_xll.BDP(BR$5,$A$1,"Fill","B","RATING_AS_OF_DATE_OVERRIDE",$A229)</f>
        <v>#NAME?</v>
      </c>
      <c r="BS229" t="e">
        <f ca="1">_xll.BDP(BS$5,$A$1,"Fill","B","RATING_AS_OF_DATE_OVERRIDE",$A229)</f>
        <v>#NAME?</v>
      </c>
      <c r="BT229" t="e">
        <f ca="1">_xll.BDP(BT$5,$A$1,"Fill","B","RATING_AS_OF_DATE_OVERRIDE",$A229)</f>
        <v>#NAME?</v>
      </c>
      <c r="BU229" t="e">
        <f ca="1">_xll.BDP(BU$5,$A$1,"Fill","B","RATING_AS_OF_DATE_OVERRIDE",$A229)</f>
        <v>#NAME?</v>
      </c>
      <c r="BV229" t="e">
        <f ca="1">_xll.BDP(BV$5,$A$1,"Fill","B","RATING_AS_OF_DATE_OVERRIDE",$A229)</f>
        <v>#NAME?</v>
      </c>
      <c r="BW229" t="e">
        <f ca="1">_xll.BDP(BW$5,$A$1,"Fill","B","RATING_AS_OF_DATE_OVERRIDE",$A229)</f>
        <v>#NAME?</v>
      </c>
      <c r="BX229" t="e">
        <f ca="1">_xll.BDP(BX$5,$A$1,"Fill","B","RATING_AS_OF_DATE_OVERRIDE",$A229)</f>
        <v>#NAME?</v>
      </c>
      <c r="BY229" t="e">
        <f ca="1">_xll.BDP(BY$5,$A$1,"Fill","B","RATING_AS_OF_DATE_OVERRIDE",$A229)</f>
        <v>#NAME?</v>
      </c>
      <c r="BZ229" t="e">
        <f ca="1">_xll.BDP(BZ$5,$A$1,"Fill","B","RATING_AS_OF_DATE_OVERRIDE",$A229)</f>
        <v>#NAME?</v>
      </c>
      <c r="CA229" t="e">
        <f ca="1">_xll.BDP(CA$5,$A$1,"Fill","B","RATING_AS_OF_DATE_OVERRIDE",$A229)</f>
        <v>#NAME?</v>
      </c>
      <c r="CB229" t="e">
        <f ca="1">_xll.BDP(CB$5,$A$1,"Fill","B","RATING_AS_OF_DATE_OVERRIDE",$A229)</f>
        <v>#NAME?</v>
      </c>
      <c r="CC229" t="e">
        <f ca="1">_xll.BDP(CC$5,$A$1,"Fill","B","RATING_AS_OF_DATE_OVERRIDE",$A229)</f>
        <v>#NAME?</v>
      </c>
      <c r="CD229" t="e">
        <f ca="1">_xll.BDP(CD$5,$A$1,"Fill","B","RATING_AS_OF_DATE_OVERRIDE",$A229)</f>
        <v>#NAME?</v>
      </c>
      <c r="CE229" t="e">
        <f ca="1">_xll.BDP(CE$5,$A$1,"Fill","B","RATING_AS_OF_DATE_OVERRIDE",$A229)</f>
        <v>#NAME?</v>
      </c>
      <c r="CF229" t="e">
        <f ca="1">_xll.BDP(CF$5,$A$1,"Fill","B","RATING_AS_OF_DATE_OVERRIDE",$A229)</f>
        <v>#NAME?</v>
      </c>
      <c r="CG229" t="e">
        <f ca="1">_xll.BDP(CG$5,$A$1,"Fill","B","RATING_AS_OF_DATE_OVERRIDE",$A229)</f>
        <v>#NAME?</v>
      </c>
    </row>
    <row r="230" spans="1:85">
      <c r="A230">
        <v>19980831</v>
      </c>
      <c r="B230" t="e">
        <f ca="1">_xll.BDP(B$5,$A$1,"Fill","B","RATING_AS_OF_DATE_OVERRIDE",$A230)</f>
        <v>#NAME?</v>
      </c>
      <c r="C230" t="e">
        <f ca="1">_xll.BDP(C$5,$A$1,"Fill","B","RATING_AS_OF_DATE_OVERRIDE",$A230)</f>
        <v>#NAME?</v>
      </c>
      <c r="D230" t="e">
        <f ca="1">_xll.BDP(D$5,$A$1,"Fill","B","RATING_AS_OF_DATE_OVERRIDE",$A230)</f>
        <v>#NAME?</v>
      </c>
      <c r="E230" t="e">
        <f ca="1">_xll.BDP(E$5,$A$1,"Fill","B","RATING_AS_OF_DATE_OVERRIDE",$A230)</f>
        <v>#NAME?</v>
      </c>
      <c r="F230" t="e">
        <f ca="1">_xll.BDP(F$5,$A$1,"Fill","B","RATING_AS_OF_DATE_OVERRIDE",$A230)</f>
        <v>#NAME?</v>
      </c>
      <c r="G230" t="e">
        <f ca="1">_xll.BDP(G$5,$A$1,"Fill","B","RATING_AS_OF_DATE_OVERRIDE",$A230)</f>
        <v>#NAME?</v>
      </c>
      <c r="H230" t="e">
        <f ca="1">_xll.BDP(H$5,$A$1,"Fill","B","RATING_AS_OF_DATE_OVERRIDE",$A230)</f>
        <v>#NAME?</v>
      </c>
      <c r="I230" t="e">
        <f ca="1">_xll.BDP(I$5,$A$1,"Fill","B","RATING_AS_OF_DATE_OVERRIDE",$A230)</f>
        <v>#NAME?</v>
      </c>
      <c r="J230" t="e">
        <f ca="1">_xll.BDP(J$5,$A$1,"Fill","B","RATING_AS_OF_DATE_OVERRIDE",$A230)</f>
        <v>#NAME?</v>
      </c>
      <c r="K230" t="e">
        <f ca="1">_xll.BDP(K$5,$A$1,"Fill","B","RATING_AS_OF_DATE_OVERRIDE",$A230)</f>
        <v>#NAME?</v>
      </c>
      <c r="L230" t="e">
        <f ca="1">_xll.BDP(L$5,$A$1,"Fill","B","RATING_AS_OF_DATE_OVERRIDE",$A230)</f>
        <v>#NAME?</v>
      </c>
      <c r="M230" t="e">
        <f ca="1">_xll.BDP(M$5,$A$1,"Fill","B","RATING_AS_OF_DATE_OVERRIDE",$A230)</f>
        <v>#NAME?</v>
      </c>
      <c r="N230" t="e">
        <f ca="1">_xll.BDP(N$5,$A$1,"Fill","B","RATING_AS_OF_DATE_OVERRIDE",$A230)</f>
        <v>#NAME?</v>
      </c>
      <c r="O230" t="e">
        <f ca="1">_xll.BDP(O$5,$A$1,"Fill","B","RATING_AS_OF_DATE_OVERRIDE",$A230)</f>
        <v>#NAME?</v>
      </c>
      <c r="P230" t="e">
        <f ca="1">_xll.BDP(P$5,$A$1,"Fill","B","RATING_AS_OF_DATE_OVERRIDE",$A230)</f>
        <v>#NAME?</v>
      </c>
      <c r="Q230" t="e">
        <f ca="1">_xll.BDP(Q$5,$A$1,"Fill","B","RATING_AS_OF_DATE_OVERRIDE",$A230)</f>
        <v>#NAME?</v>
      </c>
      <c r="R230" t="e">
        <f ca="1">_xll.BDP(R$5,$A$1,"Fill","B","RATING_AS_OF_DATE_OVERRIDE",$A230)</f>
        <v>#NAME?</v>
      </c>
      <c r="S230" t="e">
        <f ca="1">_xll.BDP(S$5,$A$1,"Fill","B","RATING_AS_OF_DATE_OVERRIDE",$A230)</f>
        <v>#NAME?</v>
      </c>
      <c r="T230" t="e">
        <f ca="1">_xll.BDP(T$5,$A$1,"Fill","B","RATING_AS_OF_DATE_OVERRIDE",$A230)</f>
        <v>#NAME?</v>
      </c>
      <c r="U230" t="e">
        <f ca="1">_xll.BDP(U$5,$A$1,"Fill","B","RATING_AS_OF_DATE_OVERRIDE",$A230)</f>
        <v>#NAME?</v>
      </c>
      <c r="V230" t="e">
        <f ca="1">_xll.BDP(V$5,$A$1,"Fill","B","RATING_AS_OF_DATE_OVERRIDE",$A230)</f>
        <v>#NAME?</v>
      </c>
      <c r="W230" t="e">
        <f ca="1">_xll.BDP(W$5,$A$1,"Fill","B","RATING_AS_OF_DATE_OVERRIDE",$A230)</f>
        <v>#NAME?</v>
      </c>
      <c r="X230" t="e">
        <f ca="1">_xll.BDP(X$5,$A$1,"Fill","B","RATING_AS_OF_DATE_OVERRIDE",$A230)</f>
        <v>#NAME?</v>
      </c>
      <c r="Y230" t="e">
        <f ca="1">_xll.BDP(Y$5,$A$1,"Fill","B","RATING_AS_OF_DATE_OVERRIDE",$A230)</f>
        <v>#NAME?</v>
      </c>
      <c r="Z230" t="e">
        <f ca="1">_xll.BDP(Z$5,$A$1,"Fill","B","RATING_AS_OF_DATE_OVERRIDE",$A230)</f>
        <v>#NAME?</v>
      </c>
      <c r="AA230" t="e">
        <f ca="1">_xll.BDP(AA$5,$A$1,"Fill","B","RATING_AS_OF_DATE_OVERRIDE",$A230)</f>
        <v>#NAME?</v>
      </c>
      <c r="AB230" t="e">
        <f ca="1">_xll.BDP(AB$5,$A$1,"Fill","B","RATING_AS_OF_DATE_OVERRIDE",$A230)</f>
        <v>#NAME?</v>
      </c>
      <c r="AC230" t="e">
        <f ca="1">_xll.BDP(AC$5,$A$1,"Fill","B","RATING_AS_OF_DATE_OVERRIDE",$A230)</f>
        <v>#NAME?</v>
      </c>
      <c r="AD230" t="e">
        <f ca="1">_xll.BDP(AD$5,$A$1,"Fill","B","RATING_AS_OF_DATE_OVERRIDE",$A230)</f>
        <v>#NAME?</v>
      </c>
      <c r="AE230" t="e">
        <f ca="1">_xll.BDP(AE$5,$A$1,"Fill","B","RATING_AS_OF_DATE_OVERRIDE",$A230)</f>
        <v>#NAME?</v>
      </c>
      <c r="AF230" t="e">
        <f ca="1">_xll.BDP(AF$5,$A$1,"Fill","B","RATING_AS_OF_DATE_OVERRIDE",$A230)</f>
        <v>#NAME?</v>
      </c>
      <c r="AG230" t="e">
        <f ca="1">_xll.BDP(AG$5,$A$1,"Fill","B","RATING_AS_OF_DATE_OVERRIDE",$A230)</f>
        <v>#NAME?</v>
      </c>
      <c r="AH230" t="e">
        <f ca="1">_xll.BDP(AH$5,$A$1,"Fill","B","RATING_AS_OF_DATE_OVERRIDE",$A230)</f>
        <v>#NAME?</v>
      </c>
      <c r="AI230" t="e">
        <f ca="1">_xll.BDP(AI$5,$A$1,"Fill","B","RATING_AS_OF_DATE_OVERRIDE",$A230)</f>
        <v>#NAME?</v>
      </c>
      <c r="AJ230" t="e">
        <f ca="1">_xll.BDP(AJ$5,$A$1,"Fill","B","RATING_AS_OF_DATE_OVERRIDE",$A230)</f>
        <v>#NAME?</v>
      </c>
      <c r="AK230" t="e">
        <f ca="1">_xll.BDP(AK$5,$A$1,"Fill","B","RATING_AS_OF_DATE_OVERRIDE",$A230)</f>
        <v>#NAME?</v>
      </c>
      <c r="AL230" t="e">
        <f ca="1">_xll.BDP(AL$5,$A$1,"Fill","B","RATING_AS_OF_DATE_OVERRIDE",$A230)</f>
        <v>#NAME?</v>
      </c>
      <c r="AM230" t="e">
        <f ca="1">_xll.BDP(AM$5,$A$1,"Fill","B","RATING_AS_OF_DATE_OVERRIDE",$A230)</f>
        <v>#NAME?</v>
      </c>
      <c r="AN230" t="e">
        <f ca="1">_xll.BDP(AN$5,$A$1,"Fill","B","RATING_AS_OF_DATE_OVERRIDE",$A230)</f>
        <v>#NAME?</v>
      </c>
      <c r="AO230" t="e">
        <f ca="1">_xll.BDP(AO$5,$A$1,"Fill","B","RATING_AS_OF_DATE_OVERRIDE",$A230)</f>
        <v>#NAME?</v>
      </c>
      <c r="AP230" t="e">
        <f ca="1">_xll.BDP(AP$5,$A$1,"Fill","B","RATING_AS_OF_DATE_OVERRIDE",$A230)</f>
        <v>#NAME?</v>
      </c>
      <c r="AQ230" t="e">
        <f ca="1">_xll.BDP(AQ$5,$A$1,"Fill","B","RATING_AS_OF_DATE_OVERRIDE",$A230)</f>
        <v>#NAME?</v>
      </c>
      <c r="AR230" t="e">
        <f ca="1">_xll.BDP(AR$5,$A$1,"Fill","B","RATING_AS_OF_DATE_OVERRIDE",$A230)</f>
        <v>#NAME?</v>
      </c>
      <c r="AS230" t="e">
        <f ca="1">_xll.BDP(AS$5,$A$1,"Fill","B","RATING_AS_OF_DATE_OVERRIDE",$A230)</f>
        <v>#NAME?</v>
      </c>
      <c r="AT230" t="e">
        <f ca="1">_xll.BDP(AT$5,$A$1,"Fill","B","RATING_AS_OF_DATE_OVERRIDE",$A230)</f>
        <v>#NAME?</v>
      </c>
      <c r="AU230" t="e">
        <f ca="1">_xll.BDP(AU$5,$A$1,"Fill","B","RATING_AS_OF_DATE_OVERRIDE",$A230)</f>
        <v>#NAME?</v>
      </c>
      <c r="AV230" t="e">
        <f ca="1">_xll.BDP(AV$5,$A$1,"Fill","B","RATING_AS_OF_DATE_OVERRIDE",$A230)</f>
        <v>#NAME?</v>
      </c>
      <c r="AW230" t="e">
        <f ca="1">_xll.BDP(AW$5,$A$1,"Fill","B","RATING_AS_OF_DATE_OVERRIDE",$A230)</f>
        <v>#NAME?</v>
      </c>
      <c r="AX230" t="e">
        <f ca="1">_xll.BDP(AX$5,$A$1,"Fill","B","RATING_AS_OF_DATE_OVERRIDE",$A230)</f>
        <v>#NAME?</v>
      </c>
      <c r="AY230" t="e">
        <f ca="1">_xll.BDP(AY$5,$A$1,"Fill","B","RATING_AS_OF_DATE_OVERRIDE",$A230)</f>
        <v>#NAME?</v>
      </c>
      <c r="AZ230" t="e">
        <f ca="1">_xll.BDP(AZ$5,$A$1,"Fill","B","RATING_AS_OF_DATE_OVERRIDE",$A230)</f>
        <v>#NAME?</v>
      </c>
      <c r="BA230" t="e">
        <f ca="1">_xll.BDP(BA$5,$A$1,"Fill","B","RATING_AS_OF_DATE_OVERRIDE",$A230)</f>
        <v>#NAME?</v>
      </c>
      <c r="BB230" t="e">
        <f ca="1">_xll.BDP(BB$5,$A$1,"Fill","B","RATING_AS_OF_DATE_OVERRIDE",$A230)</f>
        <v>#NAME?</v>
      </c>
      <c r="BC230" t="e">
        <f ca="1">_xll.BDP(BC$5,$A$1,"Fill","B","RATING_AS_OF_DATE_OVERRIDE",$A230)</f>
        <v>#NAME?</v>
      </c>
      <c r="BD230" t="e">
        <f ca="1">_xll.BDP(BD$5,$A$1,"Fill","B","RATING_AS_OF_DATE_OVERRIDE",$A230)</f>
        <v>#NAME?</v>
      </c>
      <c r="BE230" t="e">
        <f ca="1">_xll.BDP(BE$5,$A$1,"Fill","B","RATING_AS_OF_DATE_OVERRIDE",$A230)</f>
        <v>#NAME?</v>
      </c>
      <c r="BF230" t="e">
        <f ca="1">_xll.BDP(BF$5,$A$1,"Fill","B","RATING_AS_OF_DATE_OVERRIDE",$A230)</f>
        <v>#NAME?</v>
      </c>
      <c r="BG230" t="e">
        <f ca="1">_xll.BDP(BG$5,$A$1,"Fill","B","RATING_AS_OF_DATE_OVERRIDE",$A230)</f>
        <v>#NAME?</v>
      </c>
      <c r="BH230" t="e">
        <f ca="1">_xll.BDP(BH$5,$A$1,"Fill","B","RATING_AS_OF_DATE_OVERRIDE",$A230)</f>
        <v>#NAME?</v>
      </c>
      <c r="BI230" t="e">
        <f ca="1">_xll.BDP(BI$5,$A$1,"Fill","B","RATING_AS_OF_DATE_OVERRIDE",$A230)</f>
        <v>#NAME?</v>
      </c>
      <c r="BJ230" t="e">
        <f ca="1">_xll.BDP(BJ$5,$A$1,"Fill","B","RATING_AS_OF_DATE_OVERRIDE",$A230)</f>
        <v>#NAME?</v>
      </c>
      <c r="BK230" t="e">
        <f ca="1">_xll.BDP(BK$5,$A$1,"Fill","B","RATING_AS_OF_DATE_OVERRIDE",$A230)</f>
        <v>#NAME?</v>
      </c>
      <c r="BL230" t="e">
        <f ca="1">_xll.BDP(BL$5,$A$1,"Fill","B","RATING_AS_OF_DATE_OVERRIDE",$A230)</f>
        <v>#NAME?</v>
      </c>
      <c r="BM230" t="e">
        <f ca="1">_xll.BDP(BM$5,$A$1,"Fill","B","RATING_AS_OF_DATE_OVERRIDE",$A230)</f>
        <v>#NAME?</v>
      </c>
      <c r="BN230" t="e">
        <f ca="1">_xll.BDP(BN$5,$A$1,"Fill","B","RATING_AS_OF_DATE_OVERRIDE",$A230)</f>
        <v>#NAME?</v>
      </c>
      <c r="BO230" t="e">
        <f ca="1">_xll.BDP(BO$5,$A$1,"Fill","B","RATING_AS_OF_DATE_OVERRIDE",$A230)</f>
        <v>#NAME?</v>
      </c>
      <c r="BP230" t="e">
        <f ca="1">_xll.BDP(BP$5,$A$1,"Fill","B","RATING_AS_OF_DATE_OVERRIDE",$A230)</f>
        <v>#NAME?</v>
      </c>
      <c r="BQ230" t="e">
        <f ca="1">_xll.BDP(BQ$5,$A$1,"Fill","B","RATING_AS_OF_DATE_OVERRIDE",$A230)</f>
        <v>#NAME?</v>
      </c>
      <c r="BR230" t="e">
        <f ca="1">_xll.BDP(BR$5,$A$1,"Fill","B","RATING_AS_OF_DATE_OVERRIDE",$A230)</f>
        <v>#NAME?</v>
      </c>
      <c r="BS230" t="e">
        <f ca="1">_xll.BDP(BS$5,$A$1,"Fill","B","RATING_AS_OF_DATE_OVERRIDE",$A230)</f>
        <v>#NAME?</v>
      </c>
      <c r="BT230" t="e">
        <f ca="1">_xll.BDP(BT$5,$A$1,"Fill","B","RATING_AS_OF_DATE_OVERRIDE",$A230)</f>
        <v>#NAME?</v>
      </c>
      <c r="BU230" t="e">
        <f ca="1">_xll.BDP(BU$5,$A$1,"Fill","B","RATING_AS_OF_DATE_OVERRIDE",$A230)</f>
        <v>#NAME?</v>
      </c>
      <c r="BV230" t="e">
        <f ca="1">_xll.BDP(BV$5,$A$1,"Fill","B","RATING_AS_OF_DATE_OVERRIDE",$A230)</f>
        <v>#NAME?</v>
      </c>
      <c r="BW230" t="e">
        <f ca="1">_xll.BDP(BW$5,$A$1,"Fill","B","RATING_AS_OF_DATE_OVERRIDE",$A230)</f>
        <v>#NAME?</v>
      </c>
      <c r="BX230" t="e">
        <f ca="1">_xll.BDP(BX$5,$A$1,"Fill","B","RATING_AS_OF_DATE_OVERRIDE",$A230)</f>
        <v>#NAME?</v>
      </c>
      <c r="BY230" t="e">
        <f ca="1">_xll.BDP(BY$5,$A$1,"Fill","B","RATING_AS_OF_DATE_OVERRIDE",$A230)</f>
        <v>#NAME?</v>
      </c>
      <c r="BZ230" t="e">
        <f ca="1">_xll.BDP(BZ$5,$A$1,"Fill","B","RATING_AS_OF_DATE_OVERRIDE",$A230)</f>
        <v>#NAME?</v>
      </c>
      <c r="CA230" t="e">
        <f ca="1">_xll.BDP(CA$5,$A$1,"Fill","B","RATING_AS_OF_DATE_OVERRIDE",$A230)</f>
        <v>#NAME?</v>
      </c>
      <c r="CB230" t="e">
        <f ca="1">_xll.BDP(CB$5,$A$1,"Fill","B","RATING_AS_OF_DATE_OVERRIDE",$A230)</f>
        <v>#NAME?</v>
      </c>
      <c r="CC230" t="e">
        <f ca="1">_xll.BDP(CC$5,$A$1,"Fill","B","RATING_AS_OF_DATE_OVERRIDE",$A230)</f>
        <v>#NAME?</v>
      </c>
      <c r="CD230" t="e">
        <f ca="1">_xll.BDP(CD$5,$A$1,"Fill","B","RATING_AS_OF_DATE_OVERRIDE",$A230)</f>
        <v>#NAME?</v>
      </c>
      <c r="CE230" t="e">
        <f ca="1">_xll.BDP(CE$5,$A$1,"Fill","B","RATING_AS_OF_DATE_OVERRIDE",$A230)</f>
        <v>#NAME?</v>
      </c>
      <c r="CF230" t="e">
        <f ca="1">_xll.BDP(CF$5,$A$1,"Fill","B","RATING_AS_OF_DATE_OVERRIDE",$A230)</f>
        <v>#NAME?</v>
      </c>
      <c r="CG230" t="e">
        <f ca="1">_xll.BDP(CG$5,$A$1,"Fill","B","RATING_AS_OF_DATE_OVERRIDE",$A230)</f>
        <v>#NAME?</v>
      </c>
    </row>
    <row r="231" spans="1:85">
      <c r="A231">
        <v>19980930</v>
      </c>
      <c r="B231" t="e">
        <f ca="1">_xll.BDP(B$5,$A$1,"Fill","B","RATING_AS_OF_DATE_OVERRIDE",$A231)</f>
        <v>#NAME?</v>
      </c>
      <c r="C231" t="e">
        <f ca="1">_xll.BDP(C$5,$A$1,"Fill","B","RATING_AS_OF_DATE_OVERRIDE",$A231)</f>
        <v>#NAME?</v>
      </c>
      <c r="D231" t="e">
        <f ca="1">_xll.BDP(D$5,$A$1,"Fill","B","RATING_AS_OF_DATE_OVERRIDE",$A231)</f>
        <v>#NAME?</v>
      </c>
      <c r="E231" t="e">
        <f ca="1">_xll.BDP(E$5,$A$1,"Fill","B","RATING_AS_OF_DATE_OVERRIDE",$A231)</f>
        <v>#NAME?</v>
      </c>
      <c r="F231" t="e">
        <f ca="1">_xll.BDP(F$5,$A$1,"Fill","B","RATING_AS_OF_DATE_OVERRIDE",$A231)</f>
        <v>#NAME?</v>
      </c>
      <c r="G231" t="e">
        <f ca="1">_xll.BDP(G$5,$A$1,"Fill","B","RATING_AS_OF_DATE_OVERRIDE",$A231)</f>
        <v>#NAME?</v>
      </c>
      <c r="H231" t="e">
        <f ca="1">_xll.BDP(H$5,$A$1,"Fill","B","RATING_AS_OF_DATE_OVERRIDE",$A231)</f>
        <v>#NAME?</v>
      </c>
      <c r="I231" t="e">
        <f ca="1">_xll.BDP(I$5,$A$1,"Fill","B","RATING_AS_OF_DATE_OVERRIDE",$A231)</f>
        <v>#NAME?</v>
      </c>
      <c r="J231" t="e">
        <f ca="1">_xll.BDP(J$5,$A$1,"Fill","B","RATING_AS_OF_DATE_OVERRIDE",$A231)</f>
        <v>#NAME?</v>
      </c>
      <c r="K231" t="e">
        <f ca="1">_xll.BDP(K$5,$A$1,"Fill","B","RATING_AS_OF_DATE_OVERRIDE",$A231)</f>
        <v>#NAME?</v>
      </c>
      <c r="L231" t="e">
        <f ca="1">_xll.BDP(L$5,$A$1,"Fill","B","RATING_AS_OF_DATE_OVERRIDE",$A231)</f>
        <v>#NAME?</v>
      </c>
      <c r="M231" t="e">
        <f ca="1">_xll.BDP(M$5,$A$1,"Fill","B","RATING_AS_OF_DATE_OVERRIDE",$A231)</f>
        <v>#NAME?</v>
      </c>
      <c r="N231" t="e">
        <f ca="1">_xll.BDP(N$5,$A$1,"Fill","B","RATING_AS_OF_DATE_OVERRIDE",$A231)</f>
        <v>#NAME?</v>
      </c>
      <c r="O231" t="e">
        <f ca="1">_xll.BDP(O$5,$A$1,"Fill","B","RATING_AS_OF_DATE_OVERRIDE",$A231)</f>
        <v>#NAME?</v>
      </c>
      <c r="P231" t="e">
        <f ca="1">_xll.BDP(P$5,$A$1,"Fill","B","RATING_AS_OF_DATE_OVERRIDE",$A231)</f>
        <v>#NAME?</v>
      </c>
      <c r="Q231" t="e">
        <f ca="1">_xll.BDP(Q$5,$A$1,"Fill","B","RATING_AS_OF_DATE_OVERRIDE",$A231)</f>
        <v>#NAME?</v>
      </c>
      <c r="R231" t="e">
        <f ca="1">_xll.BDP(R$5,$A$1,"Fill","B","RATING_AS_OF_DATE_OVERRIDE",$A231)</f>
        <v>#NAME?</v>
      </c>
      <c r="S231" t="e">
        <f ca="1">_xll.BDP(S$5,$A$1,"Fill","B","RATING_AS_OF_DATE_OVERRIDE",$A231)</f>
        <v>#NAME?</v>
      </c>
      <c r="T231" t="e">
        <f ca="1">_xll.BDP(T$5,$A$1,"Fill","B","RATING_AS_OF_DATE_OVERRIDE",$A231)</f>
        <v>#NAME?</v>
      </c>
      <c r="U231" t="e">
        <f ca="1">_xll.BDP(U$5,$A$1,"Fill","B","RATING_AS_OF_DATE_OVERRIDE",$A231)</f>
        <v>#NAME?</v>
      </c>
      <c r="V231" t="e">
        <f ca="1">_xll.BDP(V$5,$A$1,"Fill","B","RATING_AS_OF_DATE_OVERRIDE",$A231)</f>
        <v>#NAME?</v>
      </c>
      <c r="W231" t="e">
        <f ca="1">_xll.BDP(W$5,$A$1,"Fill","B","RATING_AS_OF_DATE_OVERRIDE",$A231)</f>
        <v>#NAME?</v>
      </c>
      <c r="X231" t="e">
        <f ca="1">_xll.BDP(X$5,$A$1,"Fill","B","RATING_AS_OF_DATE_OVERRIDE",$A231)</f>
        <v>#NAME?</v>
      </c>
      <c r="Y231" t="e">
        <f ca="1">_xll.BDP(Y$5,$A$1,"Fill","B","RATING_AS_OF_DATE_OVERRIDE",$A231)</f>
        <v>#NAME?</v>
      </c>
      <c r="Z231" t="e">
        <f ca="1">_xll.BDP(Z$5,$A$1,"Fill","B","RATING_AS_OF_DATE_OVERRIDE",$A231)</f>
        <v>#NAME?</v>
      </c>
      <c r="AA231" t="e">
        <f ca="1">_xll.BDP(AA$5,$A$1,"Fill","B","RATING_AS_OF_DATE_OVERRIDE",$A231)</f>
        <v>#NAME?</v>
      </c>
      <c r="AB231" t="e">
        <f ca="1">_xll.BDP(AB$5,$A$1,"Fill","B","RATING_AS_OF_DATE_OVERRIDE",$A231)</f>
        <v>#NAME?</v>
      </c>
      <c r="AC231" t="e">
        <f ca="1">_xll.BDP(AC$5,$A$1,"Fill","B","RATING_AS_OF_DATE_OVERRIDE",$A231)</f>
        <v>#NAME?</v>
      </c>
      <c r="AD231" t="e">
        <f ca="1">_xll.BDP(AD$5,$A$1,"Fill","B","RATING_AS_OF_DATE_OVERRIDE",$A231)</f>
        <v>#NAME?</v>
      </c>
      <c r="AE231" t="e">
        <f ca="1">_xll.BDP(AE$5,$A$1,"Fill","B","RATING_AS_OF_DATE_OVERRIDE",$A231)</f>
        <v>#NAME?</v>
      </c>
      <c r="AF231" t="e">
        <f ca="1">_xll.BDP(AF$5,$A$1,"Fill","B","RATING_AS_OF_DATE_OVERRIDE",$A231)</f>
        <v>#NAME?</v>
      </c>
      <c r="AG231" t="e">
        <f ca="1">_xll.BDP(AG$5,$A$1,"Fill","B","RATING_AS_OF_DATE_OVERRIDE",$A231)</f>
        <v>#NAME?</v>
      </c>
      <c r="AH231" t="e">
        <f ca="1">_xll.BDP(AH$5,$A$1,"Fill","B","RATING_AS_OF_DATE_OVERRIDE",$A231)</f>
        <v>#NAME?</v>
      </c>
      <c r="AI231" t="e">
        <f ca="1">_xll.BDP(AI$5,$A$1,"Fill","B","RATING_AS_OF_DATE_OVERRIDE",$A231)</f>
        <v>#NAME?</v>
      </c>
      <c r="AJ231" t="e">
        <f ca="1">_xll.BDP(AJ$5,$A$1,"Fill","B","RATING_AS_OF_DATE_OVERRIDE",$A231)</f>
        <v>#NAME?</v>
      </c>
      <c r="AK231" t="e">
        <f ca="1">_xll.BDP(AK$5,$A$1,"Fill","B","RATING_AS_OF_DATE_OVERRIDE",$A231)</f>
        <v>#NAME?</v>
      </c>
      <c r="AL231" t="e">
        <f ca="1">_xll.BDP(AL$5,$A$1,"Fill","B","RATING_AS_OF_DATE_OVERRIDE",$A231)</f>
        <v>#NAME?</v>
      </c>
      <c r="AM231" t="e">
        <f ca="1">_xll.BDP(AM$5,$A$1,"Fill","B","RATING_AS_OF_DATE_OVERRIDE",$A231)</f>
        <v>#NAME?</v>
      </c>
      <c r="AN231" t="e">
        <f ca="1">_xll.BDP(AN$5,$A$1,"Fill","B","RATING_AS_OF_DATE_OVERRIDE",$A231)</f>
        <v>#NAME?</v>
      </c>
      <c r="AO231" t="e">
        <f ca="1">_xll.BDP(AO$5,$A$1,"Fill","B","RATING_AS_OF_DATE_OVERRIDE",$A231)</f>
        <v>#NAME?</v>
      </c>
      <c r="AP231" t="e">
        <f ca="1">_xll.BDP(AP$5,$A$1,"Fill","B","RATING_AS_OF_DATE_OVERRIDE",$A231)</f>
        <v>#NAME?</v>
      </c>
      <c r="AQ231" t="e">
        <f ca="1">_xll.BDP(AQ$5,$A$1,"Fill","B","RATING_AS_OF_DATE_OVERRIDE",$A231)</f>
        <v>#NAME?</v>
      </c>
      <c r="AR231" t="e">
        <f ca="1">_xll.BDP(AR$5,$A$1,"Fill","B","RATING_AS_OF_DATE_OVERRIDE",$A231)</f>
        <v>#NAME?</v>
      </c>
      <c r="AS231" t="e">
        <f ca="1">_xll.BDP(AS$5,$A$1,"Fill","B","RATING_AS_OF_DATE_OVERRIDE",$A231)</f>
        <v>#NAME?</v>
      </c>
      <c r="AT231" t="e">
        <f ca="1">_xll.BDP(AT$5,$A$1,"Fill","B","RATING_AS_OF_DATE_OVERRIDE",$A231)</f>
        <v>#NAME?</v>
      </c>
      <c r="AU231" t="e">
        <f ca="1">_xll.BDP(AU$5,$A$1,"Fill","B","RATING_AS_OF_DATE_OVERRIDE",$A231)</f>
        <v>#NAME?</v>
      </c>
      <c r="AV231" t="e">
        <f ca="1">_xll.BDP(AV$5,$A$1,"Fill","B","RATING_AS_OF_DATE_OVERRIDE",$A231)</f>
        <v>#NAME?</v>
      </c>
      <c r="AW231" t="e">
        <f ca="1">_xll.BDP(AW$5,$A$1,"Fill","B","RATING_AS_OF_DATE_OVERRIDE",$A231)</f>
        <v>#NAME?</v>
      </c>
      <c r="AX231" t="e">
        <f ca="1">_xll.BDP(AX$5,$A$1,"Fill","B","RATING_AS_OF_DATE_OVERRIDE",$A231)</f>
        <v>#NAME?</v>
      </c>
      <c r="AY231" t="e">
        <f ca="1">_xll.BDP(AY$5,$A$1,"Fill","B","RATING_AS_OF_DATE_OVERRIDE",$A231)</f>
        <v>#NAME?</v>
      </c>
      <c r="AZ231" t="e">
        <f ca="1">_xll.BDP(AZ$5,$A$1,"Fill","B","RATING_AS_OF_DATE_OVERRIDE",$A231)</f>
        <v>#NAME?</v>
      </c>
      <c r="BA231" t="e">
        <f ca="1">_xll.BDP(BA$5,$A$1,"Fill","B","RATING_AS_OF_DATE_OVERRIDE",$A231)</f>
        <v>#NAME?</v>
      </c>
      <c r="BB231" t="e">
        <f ca="1">_xll.BDP(BB$5,$A$1,"Fill","B","RATING_AS_OF_DATE_OVERRIDE",$A231)</f>
        <v>#NAME?</v>
      </c>
      <c r="BC231" t="e">
        <f ca="1">_xll.BDP(BC$5,$A$1,"Fill","B","RATING_AS_OF_DATE_OVERRIDE",$A231)</f>
        <v>#NAME?</v>
      </c>
      <c r="BD231" t="e">
        <f ca="1">_xll.BDP(BD$5,$A$1,"Fill","B","RATING_AS_OF_DATE_OVERRIDE",$A231)</f>
        <v>#NAME?</v>
      </c>
      <c r="BE231" t="e">
        <f ca="1">_xll.BDP(BE$5,$A$1,"Fill","B","RATING_AS_OF_DATE_OVERRIDE",$A231)</f>
        <v>#NAME?</v>
      </c>
      <c r="BF231" t="e">
        <f ca="1">_xll.BDP(BF$5,$A$1,"Fill","B","RATING_AS_OF_DATE_OVERRIDE",$A231)</f>
        <v>#NAME?</v>
      </c>
      <c r="BG231" t="e">
        <f ca="1">_xll.BDP(BG$5,$A$1,"Fill","B","RATING_AS_OF_DATE_OVERRIDE",$A231)</f>
        <v>#NAME?</v>
      </c>
      <c r="BH231" t="e">
        <f ca="1">_xll.BDP(BH$5,$A$1,"Fill","B","RATING_AS_OF_DATE_OVERRIDE",$A231)</f>
        <v>#NAME?</v>
      </c>
      <c r="BI231" t="e">
        <f ca="1">_xll.BDP(BI$5,$A$1,"Fill","B","RATING_AS_OF_DATE_OVERRIDE",$A231)</f>
        <v>#NAME?</v>
      </c>
      <c r="BJ231" t="e">
        <f ca="1">_xll.BDP(BJ$5,$A$1,"Fill","B","RATING_AS_OF_DATE_OVERRIDE",$A231)</f>
        <v>#NAME?</v>
      </c>
      <c r="BK231" t="e">
        <f ca="1">_xll.BDP(BK$5,$A$1,"Fill","B","RATING_AS_OF_DATE_OVERRIDE",$A231)</f>
        <v>#NAME?</v>
      </c>
      <c r="BL231" t="e">
        <f ca="1">_xll.BDP(BL$5,$A$1,"Fill","B","RATING_AS_OF_DATE_OVERRIDE",$A231)</f>
        <v>#NAME?</v>
      </c>
      <c r="BM231" t="e">
        <f ca="1">_xll.BDP(BM$5,$A$1,"Fill","B","RATING_AS_OF_DATE_OVERRIDE",$A231)</f>
        <v>#NAME?</v>
      </c>
      <c r="BN231" t="e">
        <f ca="1">_xll.BDP(BN$5,$A$1,"Fill","B","RATING_AS_OF_DATE_OVERRIDE",$A231)</f>
        <v>#NAME?</v>
      </c>
      <c r="BO231" t="e">
        <f ca="1">_xll.BDP(BO$5,$A$1,"Fill","B","RATING_AS_OF_DATE_OVERRIDE",$A231)</f>
        <v>#NAME?</v>
      </c>
      <c r="BP231" t="e">
        <f ca="1">_xll.BDP(BP$5,$A$1,"Fill","B","RATING_AS_OF_DATE_OVERRIDE",$A231)</f>
        <v>#NAME?</v>
      </c>
      <c r="BQ231" t="e">
        <f ca="1">_xll.BDP(BQ$5,$A$1,"Fill","B","RATING_AS_OF_DATE_OVERRIDE",$A231)</f>
        <v>#NAME?</v>
      </c>
      <c r="BR231" t="e">
        <f ca="1">_xll.BDP(BR$5,$A$1,"Fill","B","RATING_AS_OF_DATE_OVERRIDE",$A231)</f>
        <v>#NAME?</v>
      </c>
      <c r="BS231" t="e">
        <f ca="1">_xll.BDP(BS$5,$A$1,"Fill","B","RATING_AS_OF_DATE_OVERRIDE",$A231)</f>
        <v>#NAME?</v>
      </c>
      <c r="BT231" t="e">
        <f ca="1">_xll.BDP(BT$5,$A$1,"Fill","B","RATING_AS_OF_DATE_OVERRIDE",$A231)</f>
        <v>#NAME?</v>
      </c>
      <c r="BU231" t="e">
        <f ca="1">_xll.BDP(BU$5,$A$1,"Fill","B","RATING_AS_OF_DATE_OVERRIDE",$A231)</f>
        <v>#NAME?</v>
      </c>
      <c r="BV231" t="e">
        <f ca="1">_xll.BDP(BV$5,$A$1,"Fill","B","RATING_AS_OF_DATE_OVERRIDE",$A231)</f>
        <v>#NAME?</v>
      </c>
      <c r="BW231" t="e">
        <f ca="1">_xll.BDP(BW$5,$A$1,"Fill","B","RATING_AS_OF_DATE_OVERRIDE",$A231)</f>
        <v>#NAME?</v>
      </c>
      <c r="BX231" t="e">
        <f ca="1">_xll.BDP(BX$5,$A$1,"Fill","B","RATING_AS_OF_DATE_OVERRIDE",$A231)</f>
        <v>#NAME?</v>
      </c>
      <c r="BY231" t="e">
        <f ca="1">_xll.BDP(BY$5,$A$1,"Fill","B","RATING_AS_OF_DATE_OVERRIDE",$A231)</f>
        <v>#NAME?</v>
      </c>
      <c r="BZ231" t="e">
        <f ca="1">_xll.BDP(BZ$5,$A$1,"Fill","B","RATING_AS_OF_DATE_OVERRIDE",$A231)</f>
        <v>#NAME?</v>
      </c>
      <c r="CA231" t="e">
        <f ca="1">_xll.BDP(CA$5,$A$1,"Fill","B","RATING_AS_OF_DATE_OVERRIDE",$A231)</f>
        <v>#NAME?</v>
      </c>
      <c r="CB231" t="e">
        <f ca="1">_xll.BDP(CB$5,$A$1,"Fill","B","RATING_AS_OF_DATE_OVERRIDE",$A231)</f>
        <v>#NAME?</v>
      </c>
      <c r="CC231" t="e">
        <f ca="1">_xll.BDP(CC$5,$A$1,"Fill","B","RATING_AS_OF_DATE_OVERRIDE",$A231)</f>
        <v>#NAME?</v>
      </c>
      <c r="CD231" t="e">
        <f ca="1">_xll.BDP(CD$5,$A$1,"Fill","B","RATING_AS_OF_DATE_OVERRIDE",$A231)</f>
        <v>#NAME?</v>
      </c>
      <c r="CE231" t="e">
        <f ca="1">_xll.BDP(CE$5,$A$1,"Fill","B","RATING_AS_OF_DATE_OVERRIDE",$A231)</f>
        <v>#NAME?</v>
      </c>
      <c r="CF231" t="e">
        <f ca="1">_xll.BDP(CF$5,$A$1,"Fill","B","RATING_AS_OF_DATE_OVERRIDE",$A231)</f>
        <v>#NAME?</v>
      </c>
      <c r="CG231" t="e">
        <f ca="1">_xll.BDP(CG$5,$A$1,"Fill","B","RATING_AS_OF_DATE_OVERRIDE",$A231)</f>
        <v>#NAME?</v>
      </c>
    </row>
    <row r="232" spans="1:85">
      <c r="A232">
        <v>19981030</v>
      </c>
      <c r="B232" t="e">
        <f ca="1">_xll.BDP(B$5,$A$1,"Fill","B","RATING_AS_OF_DATE_OVERRIDE",$A232)</f>
        <v>#NAME?</v>
      </c>
      <c r="C232" t="e">
        <f ca="1">_xll.BDP(C$5,$A$1,"Fill","B","RATING_AS_OF_DATE_OVERRIDE",$A232)</f>
        <v>#NAME?</v>
      </c>
      <c r="D232" t="e">
        <f ca="1">_xll.BDP(D$5,$A$1,"Fill","B","RATING_AS_OF_DATE_OVERRIDE",$A232)</f>
        <v>#NAME?</v>
      </c>
      <c r="E232" t="e">
        <f ca="1">_xll.BDP(E$5,$A$1,"Fill","B","RATING_AS_OF_DATE_OVERRIDE",$A232)</f>
        <v>#NAME?</v>
      </c>
      <c r="F232" t="e">
        <f ca="1">_xll.BDP(F$5,$A$1,"Fill","B","RATING_AS_OF_DATE_OVERRIDE",$A232)</f>
        <v>#NAME?</v>
      </c>
      <c r="G232" t="e">
        <f ca="1">_xll.BDP(G$5,$A$1,"Fill","B","RATING_AS_OF_DATE_OVERRIDE",$A232)</f>
        <v>#NAME?</v>
      </c>
      <c r="H232" t="e">
        <f ca="1">_xll.BDP(H$5,$A$1,"Fill","B","RATING_AS_OF_DATE_OVERRIDE",$A232)</f>
        <v>#NAME?</v>
      </c>
      <c r="I232" t="e">
        <f ca="1">_xll.BDP(I$5,$A$1,"Fill","B","RATING_AS_OF_DATE_OVERRIDE",$A232)</f>
        <v>#NAME?</v>
      </c>
      <c r="J232" t="e">
        <f ca="1">_xll.BDP(J$5,$A$1,"Fill","B","RATING_AS_OF_DATE_OVERRIDE",$A232)</f>
        <v>#NAME?</v>
      </c>
      <c r="K232" t="e">
        <f ca="1">_xll.BDP(K$5,$A$1,"Fill","B","RATING_AS_OF_DATE_OVERRIDE",$A232)</f>
        <v>#NAME?</v>
      </c>
      <c r="L232" t="e">
        <f ca="1">_xll.BDP(L$5,$A$1,"Fill","B","RATING_AS_OF_DATE_OVERRIDE",$A232)</f>
        <v>#NAME?</v>
      </c>
      <c r="M232" t="e">
        <f ca="1">_xll.BDP(M$5,$A$1,"Fill","B","RATING_AS_OF_DATE_OVERRIDE",$A232)</f>
        <v>#NAME?</v>
      </c>
      <c r="N232" t="e">
        <f ca="1">_xll.BDP(N$5,$A$1,"Fill","B","RATING_AS_OF_DATE_OVERRIDE",$A232)</f>
        <v>#NAME?</v>
      </c>
      <c r="O232" t="e">
        <f ca="1">_xll.BDP(O$5,$A$1,"Fill","B","RATING_AS_OF_DATE_OVERRIDE",$A232)</f>
        <v>#NAME?</v>
      </c>
      <c r="P232" t="e">
        <f ca="1">_xll.BDP(P$5,$A$1,"Fill","B","RATING_AS_OF_DATE_OVERRIDE",$A232)</f>
        <v>#NAME?</v>
      </c>
      <c r="Q232" t="e">
        <f ca="1">_xll.BDP(Q$5,$A$1,"Fill","B","RATING_AS_OF_DATE_OVERRIDE",$A232)</f>
        <v>#NAME?</v>
      </c>
      <c r="R232" t="e">
        <f ca="1">_xll.BDP(R$5,$A$1,"Fill","B","RATING_AS_OF_DATE_OVERRIDE",$A232)</f>
        <v>#NAME?</v>
      </c>
      <c r="S232" t="e">
        <f ca="1">_xll.BDP(S$5,$A$1,"Fill","B","RATING_AS_OF_DATE_OVERRIDE",$A232)</f>
        <v>#NAME?</v>
      </c>
      <c r="T232" t="e">
        <f ca="1">_xll.BDP(T$5,$A$1,"Fill","B","RATING_AS_OF_DATE_OVERRIDE",$A232)</f>
        <v>#NAME?</v>
      </c>
      <c r="U232" t="e">
        <f ca="1">_xll.BDP(U$5,$A$1,"Fill","B","RATING_AS_OF_DATE_OVERRIDE",$A232)</f>
        <v>#NAME?</v>
      </c>
      <c r="V232" t="e">
        <f ca="1">_xll.BDP(V$5,$A$1,"Fill","B","RATING_AS_OF_DATE_OVERRIDE",$A232)</f>
        <v>#NAME?</v>
      </c>
      <c r="W232" t="e">
        <f ca="1">_xll.BDP(W$5,$A$1,"Fill","B","RATING_AS_OF_DATE_OVERRIDE",$A232)</f>
        <v>#NAME?</v>
      </c>
      <c r="X232" t="e">
        <f ca="1">_xll.BDP(X$5,$A$1,"Fill","B","RATING_AS_OF_DATE_OVERRIDE",$A232)</f>
        <v>#NAME?</v>
      </c>
      <c r="Y232" t="e">
        <f ca="1">_xll.BDP(Y$5,$A$1,"Fill","B","RATING_AS_OF_DATE_OVERRIDE",$A232)</f>
        <v>#NAME?</v>
      </c>
      <c r="Z232" t="e">
        <f ca="1">_xll.BDP(Z$5,$A$1,"Fill","B","RATING_AS_OF_DATE_OVERRIDE",$A232)</f>
        <v>#NAME?</v>
      </c>
      <c r="AA232" t="e">
        <f ca="1">_xll.BDP(AA$5,$A$1,"Fill","B","RATING_AS_OF_DATE_OVERRIDE",$A232)</f>
        <v>#NAME?</v>
      </c>
      <c r="AB232" t="e">
        <f ca="1">_xll.BDP(AB$5,$A$1,"Fill","B","RATING_AS_OF_DATE_OVERRIDE",$A232)</f>
        <v>#NAME?</v>
      </c>
      <c r="AC232" t="e">
        <f ca="1">_xll.BDP(AC$5,$A$1,"Fill","B","RATING_AS_OF_DATE_OVERRIDE",$A232)</f>
        <v>#NAME?</v>
      </c>
      <c r="AD232" t="e">
        <f ca="1">_xll.BDP(AD$5,$A$1,"Fill","B","RATING_AS_OF_DATE_OVERRIDE",$A232)</f>
        <v>#NAME?</v>
      </c>
      <c r="AE232" t="e">
        <f ca="1">_xll.BDP(AE$5,$A$1,"Fill","B","RATING_AS_OF_DATE_OVERRIDE",$A232)</f>
        <v>#NAME?</v>
      </c>
      <c r="AF232" t="e">
        <f ca="1">_xll.BDP(AF$5,$A$1,"Fill","B","RATING_AS_OF_DATE_OVERRIDE",$A232)</f>
        <v>#NAME?</v>
      </c>
      <c r="AG232" t="e">
        <f ca="1">_xll.BDP(AG$5,$A$1,"Fill","B","RATING_AS_OF_DATE_OVERRIDE",$A232)</f>
        <v>#NAME?</v>
      </c>
      <c r="AH232" t="e">
        <f ca="1">_xll.BDP(AH$5,$A$1,"Fill","B","RATING_AS_OF_DATE_OVERRIDE",$A232)</f>
        <v>#NAME?</v>
      </c>
      <c r="AI232" t="e">
        <f ca="1">_xll.BDP(AI$5,$A$1,"Fill","B","RATING_AS_OF_DATE_OVERRIDE",$A232)</f>
        <v>#NAME?</v>
      </c>
      <c r="AJ232" t="e">
        <f ca="1">_xll.BDP(AJ$5,$A$1,"Fill","B","RATING_AS_OF_DATE_OVERRIDE",$A232)</f>
        <v>#NAME?</v>
      </c>
      <c r="AK232" t="e">
        <f ca="1">_xll.BDP(AK$5,$A$1,"Fill","B","RATING_AS_OF_DATE_OVERRIDE",$A232)</f>
        <v>#NAME?</v>
      </c>
      <c r="AL232" t="e">
        <f ca="1">_xll.BDP(AL$5,$A$1,"Fill","B","RATING_AS_OF_DATE_OVERRIDE",$A232)</f>
        <v>#NAME?</v>
      </c>
      <c r="AM232" t="e">
        <f ca="1">_xll.BDP(AM$5,$A$1,"Fill","B","RATING_AS_OF_DATE_OVERRIDE",$A232)</f>
        <v>#NAME?</v>
      </c>
      <c r="AN232" t="e">
        <f ca="1">_xll.BDP(AN$5,$A$1,"Fill","B","RATING_AS_OF_DATE_OVERRIDE",$A232)</f>
        <v>#NAME?</v>
      </c>
      <c r="AO232" t="e">
        <f ca="1">_xll.BDP(AO$5,$A$1,"Fill","B","RATING_AS_OF_DATE_OVERRIDE",$A232)</f>
        <v>#NAME?</v>
      </c>
      <c r="AP232" t="e">
        <f ca="1">_xll.BDP(AP$5,$A$1,"Fill","B","RATING_AS_OF_DATE_OVERRIDE",$A232)</f>
        <v>#NAME?</v>
      </c>
      <c r="AQ232" t="e">
        <f ca="1">_xll.BDP(AQ$5,$A$1,"Fill","B","RATING_AS_OF_DATE_OVERRIDE",$A232)</f>
        <v>#NAME?</v>
      </c>
      <c r="AR232" t="e">
        <f ca="1">_xll.BDP(AR$5,$A$1,"Fill","B","RATING_AS_OF_DATE_OVERRIDE",$A232)</f>
        <v>#NAME?</v>
      </c>
      <c r="AS232" t="e">
        <f ca="1">_xll.BDP(AS$5,$A$1,"Fill","B","RATING_AS_OF_DATE_OVERRIDE",$A232)</f>
        <v>#NAME?</v>
      </c>
      <c r="AT232" t="e">
        <f ca="1">_xll.BDP(AT$5,$A$1,"Fill","B","RATING_AS_OF_DATE_OVERRIDE",$A232)</f>
        <v>#NAME?</v>
      </c>
      <c r="AU232" t="e">
        <f ca="1">_xll.BDP(AU$5,$A$1,"Fill","B","RATING_AS_OF_DATE_OVERRIDE",$A232)</f>
        <v>#NAME?</v>
      </c>
      <c r="AV232" t="e">
        <f ca="1">_xll.BDP(AV$5,$A$1,"Fill","B","RATING_AS_OF_DATE_OVERRIDE",$A232)</f>
        <v>#NAME?</v>
      </c>
      <c r="AW232" t="e">
        <f ca="1">_xll.BDP(AW$5,$A$1,"Fill","B","RATING_AS_OF_DATE_OVERRIDE",$A232)</f>
        <v>#NAME?</v>
      </c>
      <c r="AX232" t="e">
        <f ca="1">_xll.BDP(AX$5,$A$1,"Fill","B","RATING_AS_OF_DATE_OVERRIDE",$A232)</f>
        <v>#NAME?</v>
      </c>
      <c r="AY232" t="e">
        <f ca="1">_xll.BDP(AY$5,$A$1,"Fill","B","RATING_AS_OF_DATE_OVERRIDE",$A232)</f>
        <v>#NAME?</v>
      </c>
      <c r="AZ232" t="e">
        <f ca="1">_xll.BDP(AZ$5,$A$1,"Fill","B","RATING_AS_OF_DATE_OVERRIDE",$A232)</f>
        <v>#NAME?</v>
      </c>
      <c r="BA232" t="e">
        <f ca="1">_xll.BDP(BA$5,$A$1,"Fill","B","RATING_AS_OF_DATE_OVERRIDE",$A232)</f>
        <v>#NAME?</v>
      </c>
      <c r="BB232" t="e">
        <f ca="1">_xll.BDP(BB$5,$A$1,"Fill","B","RATING_AS_OF_DATE_OVERRIDE",$A232)</f>
        <v>#NAME?</v>
      </c>
      <c r="BC232" t="e">
        <f ca="1">_xll.BDP(BC$5,$A$1,"Fill","B","RATING_AS_OF_DATE_OVERRIDE",$A232)</f>
        <v>#NAME?</v>
      </c>
      <c r="BD232" t="e">
        <f ca="1">_xll.BDP(BD$5,$A$1,"Fill","B","RATING_AS_OF_DATE_OVERRIDE",$A232)</f>
        <v>#NAME?</v>
      </c>
      <c r="BE232" t="e">
        <f ca="1">_xll.BDP(BE$5,$A$1,"Fill","B","RATING_AS_OF_DATE_OVERRIDE",$A232)</f>
        <v>#NAME?</v>
      </c>
      <c r="BF232" t="e">
        <f ca="1">_xll.BDP(BF$5,$A$1,"Fill","B","RATING_AS_OF_DATE_OVERRIDE",$A232)</f>
        <v>#NAME?</v>
      </c>
      <c r="BG232" t="e">
        <f ca="1">_xll.BDP(BG$5,$A$1,"Fill","B","RATING_AS_OF_DATE_OVERRIDE",$A232)</f>
        <v>#NAME?</v>
      </c>
      <c r="BH232" t="e">
        <f ca="1">_xll.BDP(BH$5,$A$1,"Fill","B","RATING_AS_OF_DATE_OVERRIDE",$A232)</f>
        <v>#NAME?</v>
      </c>
      <c r="BI232" t="e">
        <f ca="1">_xll.BDP(BI$5,$A$1,"Fill","B","RATING_AS_OF_DATE_OVERRIDE",$A232)</f>
        <v>#NAME?</v>
      </c>
      <c r="BJ232" t="e">
        <f ca="1">_xll.BDP(BJ$5,$A$1,"Fill","B","RATING_AS_OF_DATE_OVERRIDE",$A232)</f>
        <v>#NAME?</v>
      </c>
      <c r="BK232" t="e">
        <f ca="1">_xll.BDP(BK$5,$A$1,"Fill","B","RATING_AS_OF_DATE_OVERRIDE",$A232)</f>
        <v>#NAME?</v>
      </c>
      <c r="BL232" t="e">
        <f ca="1">_xll.BDP(BL$5,$A$1,"Fill","B","RATING_AS_OF_DATE_OVERRIDE",$A232)</f>
        <v>#NAME?</v>
      </c>
      <c r="BM232" t="e">
        <f ca="1">_xll.BDP(BM$5,$A$1,"Fill","B","RATING_AS_OF_DATE_OVERRIDE",$A232)</f>
        <v>#NAME?</v>
      </c>
      <c r="BN232" t="e">
        <f ca="1">_xll.BDP(BN$5,$A$1,"Fill","B","RATING_AS_OF_DATE_OVERRIDE",$A232)</f>
        <v>#NAME?</v>
      </c>
      <c r="BO232" t="e">
        <f ca="1">_xll.BDP(BO$5,$A$1,"Fill","B","RATING_AS_OF_DATE_OVERRIDE",$A232)</f>
        <v>#NAME?</v>
      </c>
      <c r="BP232" t="e">
        <f ca="1">_xll.BDP(BP$5,$A$1,"Fill","B","RATING_AS_OF_DATE_OVERRIDE",$A232)</f>
        <v>#NAME?</v>
      </c>
      <c r="BQ232" t="e">
        <f ca="1">_xll.BDP(BQ$5,$A$1,"Fill","B","RATING_AS_OF_DATE_OVERRIDE",$A232)</f>
        <v>#NAME?</v>
      </c>
      <c r="BR232" t="e">
        <f ca="1">_xll.BDP(BR$5,$A$1,"Fill","B","RATING_AS_OF_DATE_OVERRIDE",$A232)</f>
        <v>#NAME?</v>
      </c>
      <c r="BS232" t="e">
        <f ca="1">_xll.BDP(BS$5,$A$1,"Fill","B","RATING_AS_OF_DATE_OVERRIDE",$A232)</f>
        <v>#NAME?</v>
      </c>
      <c r="BT232" t="e">
        <f ca="1">_xll.BDP(BT$5,$A$1,"Fill","B","RATING_AS_OF_DATE_OVERRIDE",$A232)</f>
        <v>#NAME?</v>
      </c>
      <c r="BU232" t="e">
        <f ca="1">_xll.BDP(BU$5,$A$1,"Fill","B","RATING_AS_OF_DATE_OVERRIDE",$A232)</f>
        <v>#NAME?</v>
      </c>
      <c r="BV232" t="e">
        <f ca="1">_xll.BDP(BV$5,$A$1,"Fill","B","RATING_AS_OF_DATE_OVERRIDE",$A232)</f>
        <v>#NAME?</v>
      </c>
      <c r="BW232" t="e">
        <f ca="1">_xll.BDP(BW$5,$A$1,"Fill","B","RATING_AS_OF_DATE_OVERRIDE",$A232)</f>
        <v>#NAME?</v>
      </c>
      <c r="BX232" t="e">
        <f ca="1">_xll.BDP(BX$5,$A$1,"Fill","B","RATING_AS_OF_DATE_OVERRIDE",$A232)</f>
        <v>#NAME?</v>
      </c>
      <c r="BY232" t="e">
        <f ca="1">_xll.BDP(BY$5,$A$1,"Fill","B","RATING_AS_OF_DATE_OVERRIDE",$A232)</f>
        <v>#NAME?</v>
      </c>
      <c r="BZ232" t="e">
        <f ca="1">_xll.BDP(BZ$5,$A$1,"Fill","B","RATING_AS_OF_DATE_OVERRIDE",$A232)</f>
        <v>#NAME?</v>
      </c>
      <c r="CA232" t="e">
        <f ca="1">_xll.BDP(CA$5,$A$1,"Fill","B","RATING_AS_OF_DATE_OVERRIDE",$A232)</f>
        <v>#NAME?</v>
      </c>
      <c r="CB232" t="e">
        <f ca="1">_xll.BDP(CB$5,$A$1,"Fill","B","RATING_AS_OF_DATE_OVERRIDE",$A232)</f>
        <v>#NAME?</v>
      </c>
      <c r="CC232" t="e">
        <f ca="1">_xll.BDP(CC$5,$A$1,"Fill","B","RATING_AS_OF_DATE_OVERRIDE",$A232)</f>
        <v>#NAME?</v>
      </c>
      <c r="CD232" t="e">
        <f ca="1">_xll.BDP(CD$5,$A$1,"Fill","B","RATING_AS_OF_DATE_OVERRIDE",$A232)</f>
        <v>#NAME?</v>
      </c>
      <c r="CE232" t="e">
        <f ca="1">_xll.BDP(CE$5,$A$1,"Fill","B","RATING_AS_OF_DATE_OVERRIDE",$A232)</f>
        <v>#NAME?</v>
      </c>
      <c r="CF232" t="e">
        <f ca="1">_xll.BDP(CF$5,$A$1,"Fill","B","RATING_AS_OF_DATE_OVERRIDE",$A232)</f>
        <v>#NAME?</v>
      </c>
      <c r="CG232" t="e">
        <f ca="1">_xll.BDP(CG$5,$A$1,"Fill","B","RATING_AS_OF_DATE_OVERRIDE",$A232)</f>
        <v>#NAME?</v>
      </c>
    </row>
    <row r="233" spans="1:85">
      <c r="A233">
        <v>19981130</v>
      </c>
      <c r="B233" t="e">
        <f ca="1">_xll.BDP(B$5,$A$1,"Fill","B","RATING_AS_OF_DATE_OVERRIDE",$A233)</f>
        <v>#NAME?</v>
      </c>
      <c r="C233" t="e">
        <f ca="1">_xll.BDP(C$5,$A$1,"Fill","B","RATING_AS_OF_DATE_OVERRIDE",$A233)</f>
        <v>#NAME?</v>
      </c>
      <c r="D233" t="e">
        <f ca="1">_xll.BDP(D$5,$A$1,"Fill","B","RATING_AS_OF_DATE_OVERRIDE",$A233)</f>
        <v>#NAME?</v>
      </c>
      <c r="E233" t="e">
        <f ca="1">_xll.BDP(E$5,$A$1,"Fill","B","RATING_AS_OF_DATE_OVERRIDE",$A233)</f>
        <v>#NAME?</v>
      </c>
      <c r="F233" t="e">
        <f ca="1">_xll.BDP(F$5,$A$1,"Fill","B","RATING_AS_OF_DATE_OVERRIDE",$A233)</f>
        <v>#NAME?</v>
      </c>
      <c r="G233" t="e">
        <f ca="1">_xll.BDP(G$5,$A$1,"Fill","B","RATING_AS_OF_DATE_OVERRIDE",$A233)</f>
        <v>#NAME?</v>
      </c>
      <c r="H233" t="e">
        <f ca="1">_xll.BDP(H$5,$A$1,"Fill","B","RATING_AS_OF_DATE_OVERRIDE",$A233)</f>
        <v>#NAME?</v>
      </c>
      <c r="I233" t="e">
        <f ca="1">_xll.BDP(I$5,$A$1,"Fill","B","RATING_AS_OF_DATE_OVERRIDE",$A233)</f>
        <v>#NAME?</v>
      </c>
      <c r="J233" t="e">
        <f ca="1">_xll.BDP(J$5,$A$1,"Fill","B","RATING_AS_OF_DATE_OVERRIDE",$A233)</f>
        <v>#NAME?</v>
      </c>
      <c r="K233" t="e">
        <f ca="1">_xll.BDP(K$5,$A$1,"Fill","B","RATING_AS_OF_DATE_OVERRIDE",$A233)</f>
        <v>#NAME?</v>
      </c>
      <c r="L233" t="e">
        <f ca="1">_xll.BDP(L$5,$A$1,"Fill","B","RATING_AS_OF_DATE_OVERRIDE",$A233)</f>
        <v>#NAME?</v>
      </c>
      <c r="M233" t="e">
        <f ca="1">_xll.BDP(M$5,$A$1,"Fill","B","RATING_AS_OF_DATE_OVERRIDE",$A233)</f>
        <v>#NAME?</v>
      </c>
      <c r="N233" t="e">
        <f ca="1">_xll.BDP(N$5,$A$1,"Fill","B","RATING_AS_OF_DATE_OVERRIDE",$A233)</f>
        <v>#NAME?</v>
      </c>
      <c r="O233" t="e">
        <f ca="1">_xll.BDP(O$5,$A$1,"Fill","B","RATING_AS_OF_DATE_OVERRIDE",$A233)</f>
        <v>#NAME?</v>
      </c>
      <c r="P233" t="e">
        <f ca="1">_xll.BDP(P$5,$A$1,"Fill","B","RATING_AS_OF_DATE_OVERRIDE",$A233)</f>
        <v>#NAME?</v>
      </c>
      <c r="Q233" t="e">
        <f ca="1">_xll.BDP(Q$5,$A$1,"Fill","B","RATING_AS_OF_DATE_OVERRIDE",$A233)</f>
        <v>#NAME?</v>
      </c>
      <c r="R233" t="e">
        <f ca="1">_xll.BDP(R$5,$A$1,"Fill","B","RATING_AS_OF_DATE_OVERRIDE",$A233)</f>
        <v>#NAME?</v>
      </c>
      <c r="S233" t="e">
        <f ca="1">_xll.BDP(S$5,$A$1,"Fill","B","RATING_AS_OF_DATE_OVERRIDE",$A233)</f>
        <v>#NAME?</v>
      </c>
      <c r="T233" t="e">
        <f ca="1">_xll.BDP(T$5,$A$1,"Fill","B","RATING_AS_OF_DATE_OVERRIDE",$A233)</f>
        <v>#NAME?</v>
      </c>
      <c r="U233" t="e">
        <f ca="1">_xll.BDP(U$5,$A$1,"Fill","B","RATING_AS_OF_DATE_OVERRIDE",$A233)</f>
        <v>#NAME?</v>
      </c>
      <c r="V233" t="e">
        <f ca="1">_xll.BDP(V$5,$A$1,"Fill","B","RATING_AS_OF_DATE_OVERRIDE",$A233)</f>
        <v>#NAME?</v>
      </c>
      <c r="W233" t="e">
        <f ca="1">_xll.BDP(W$5,$A$1,"Fill","B","RATING_AS_OF_DATE_OVERRIDE",$A233)</f>
        <v>#NAME?</v>
      </c>
      <c r="X233" t="e">
        <f ca="1">_xll.BDP(X$5,$A$1,"Fill","B","RATING_AS_OF_DATE_OVERRIDE",$A233)</f>
        <v>#NAME?</v>
      </c>
      <c r="Y233" t="e">
        <f ca="1">_xll.BDP(Y$5,$A$1,"Fill","B","RATING_AS_OF_DATE_OVERRIDE",$A233)</f>
        <v>#NAME?</v>
      </c>
      <c r="Z233" t="e">
        <f ca="1">_xll.BDP(Z$5,$A$1,"Fill","B","RATING_AS_OF_DATE_OVERRIDE",$A233)</f>
        <v>#NAME?</v>
      </c>
      <c r="AA233" t="e">
        <f ca="1">_xll.BDP(AA$5,$A$1,"Fill","B","RATING_AS_OF_DATE_OVERRIDE",$A233)</f>
        <v>#NAME?</v>
      </c>
      <c r="AB233" t="e">
        <f ca="1">_xll.BDP(AB$5,$A$1,"Fill","B","RATING_AS_OF_DATE_OVERRIDE",$A233)</f>
        <v>#NAME?</v>
      </c>
      <c r="AC233" t="e">
        <f ca="1">_xll.BDP(AC$5,$A$1,"Fill","B","RATING_AS_OF_DATE_OVERRIDE",$A233)</f>
        <v>#NAME?</v>
      </c>
      <c r="AD233" t="e">
        <f ca="1">_xll.BDP(AD$5,$A$1,"Fill","B","RATING_AS_OF_DATE_OVERRIDE",$A233)</f>
        <v>#NAME?</v>
      </c>
      <c r="AE233" t="e">
        <f ca="1">_xll.BDP(AE$5,$A$1,"Fill","B","RATING_AS_OF_DATE_OVERRIDE",$A233)</f>
        <v>#NAME?</v>
      </c>
      <c r="AF233" t="e">
        <f ca="1">_xll.BDP(AF$5,$A$1,"Fill","B","RATING_AS_OF_DATE_OVERRIDE",$A233)</f>
        <v>#NAME?</v>
      </c>
      <c r="AG233" t="e">
        <f ca="1">_xll.BDP(AG$5,$A$1,"Fill","B","RATING_AS_OF_DATE_OVERRIDE",$A233)</f>
        <v>#NAME?</v>
      </c>
      <c r="AH233" t="e">
        <f ca="1">_xll.BDP(AH$5,$A$1,"Fill","B","RATING_AS_OF_DATE_OVERRIDE",$A233)</f>
        <v>#NAME?</v>
      </c>
      <c r="AI233" t="e">
        <f ca="1">_xll.BDP(AI$5,$A$1,"Fill","B","RATING_AS_OF_DATE_OVERRIDE",$A233)</f>
        <v>#NAME?</v>
      </c>
      <c r="AJ233" t="e">
        <f ca="1">_xll.BDP(AJ$5,$A$1,"Fill","B","RATING_AS_OF_DATE_OVERRIDE",$A233)</f>
        <v>#NAME?</v>
      </c>
      <c r="AK233" t="e">
        <f ca="1">_xll.BDP(AK$5,$A$1,"Fill","B","RATING_AS_OF_DATE_OVERRIDE",$A233)</f>
        <v>#NAME?</v>
      </c>
      <c r="AL233" t="e">
        <f ca="1">_xll.BDP(AL$5,$A$1,"Fill","B","RATING_AS_OF_DATE_OVERRIDE",$A233)</f>
        <v>#NAME?</v>
      </c>
      <c r="AM233" t="e">
        <f ca="1">_xll.BDP(AM$5,$A$1,"Fill","B","RATING_AS_OF_DATE_OVERRIDE",$A233)</f>
        <v>#NAME?</v>
      </c>
      <c r="AN233" t="e">
        <f ca="1">_xll.BDP(AN$5,$A$1,"Fill","B","RATING_AS_OF_DATE_OVERRIDE",$A233)</f>
        <v>#NAME?</v>
      </c>
      <c r="AO233" t="e">
        <f ca="1">_xll.BDP(AO$5,$A$1,"Fill","B","RATING_AS_OF_DATE_OVERRIDE",$A233)</f>
        <v>#NAME?</v>
      </c>
      <c r="AP233" t="e">
        <f ca="1">_xll.BDP(AP$5,$A$1,"Fill","B","RATING_AS_OF_DATE_OVERRIDE",$A233)</f>
        <v>#NAME?</v>
      </c>
      <c r="AQ233" t="e">
        <f ca="1">_xll.BDP(AQ$5,$A$1,"Fill","B","RATING_AS_OF_DATE_OVERRIDE",$A233)</f>
        <v>#NAME?</v>
      </c>
      <c r="AR233" t="e">
        <f ca="1">_xll.BDP(AR$5,$A$1,"Fill","B","RATING_AS_OF_DATE_OVERRIDE",$A233)</f>
        <v>#NAME?</v>
      </c>
      <c r="AS233" t="e">
        <f ca="1">_xll.BDP(AS$5,$A$1,"Fill","B","RATING_AS_OF_DATE_OVERRIDE",$A233)</f>
        <v>#NAME?</v>
      </c>
      <c r="AT233" t="e">
        <f ca="1">_xll.BDP(AT$5,$A$1,"Fill","B","RATING_AS_OF_DATE_OVERRIDE",$A233)</f>
        <v>#NAME?</v>
      </c>
      <c r="AU233" t="e">
        <f ca="1">_xll.BDP(AU$5,$A$1,"Fill","B","RATING_AS_OF_DATE_OVERRIDE",$A233)</f>
        <v>#NAME?</v>
      </c>
      <c r="AV233" t="e">
        <f ca="1">_xll.BDP(AV$5,$A$1,"Fill","B","RATING_AS_OF_DATE_OVERRIDE",$A233)</f>
        <v>#NAME?</v>
      </c>
      <c r="AW233" t="e">
        <f ca="1">_xll.BDP(AW$5,$A$1,"Fill","B","RATING_AS_OF_DATE_OVERRIDE",$A233)</f>
        <v>#NAME?</v>
      </c>
      <c r="AX233" t="e">
        <f ca="1">_xll.BDP(AX$5,$A$1,"Fill","B","RATING_AS_OF_DATE_OVERRIDE",$A233)</f>
        <v>#NAME?</v>
      </c>
      <c r="AY233" t="e">
        <f ca="1">_xll.BDP(AY$5,$A$1,"Fill","B","RATING_AS_OF_DATE_OVERRIDE",$A233)</f>
        <v>#NAME?</v>
      </c>
      <c r="AZ233" t="e">
        <f ca="1">_xll.BDP(AZ$5,$A$1,"Fill","B","RATING_AS_OF_DATE_OVERRIDE",$A233)</f>
        <v>#NAME?</v>
      </c>
      <c r="BA233" t="e">
        <f ca="1">_xll.BDP(BA$5,$A$1,"Fill","B","RATING_AS_OF_DATE_OVERRIDE",$A233)</f>
        <v>#NAME?</v>
      </c>
      <c r="BB233" t="e">
        <f ca="1">_xll.BDP(BB$5,$A$1,"Fill","B","RATING_AS_OF_DATE_OVERRIDE",$A233)</f>
        <v>#NAME?</v>
      </c>
      <c r="BC233" t="e">
        <f ca="1">_xll.BDP(BC$5,$A$1,"Fill","B","RATING_AS_OF_DATE_OVERRIDE",$A233)</f>
        <v>#NAME?</v>
      </c>
      <c r="BD233" t="e">
        <f ca="1">_xll.BDP(BD$5,$A$1,"Fill","B","RATING_AS_OF_DATE_OVERRIDE",$A233)</f>
        <v>#NAME?</v>
      </c>
      <c r="BE233" t="e">
        <f ca="1">_xll.BDP(BE$5,$A$1,"Fill","B","RATING_AS_OF_DATE_OVERRIDE",$A233)</f>
        <v>#NAME?</v>
      </c>
      <c r="BF233" t="e">
        <f ca="1">_xll.BDP(BF$5,$A$1,"Fill","B","RATING_AS_OF_DATE_OVERRIDE",$A233)</f>
        <v>#NAME?</v>
      </c>
      <c r="BG233" t="e">
        <f ca="1">_xll.BDP(BG$5,$A$1,"Fill","B","RATING_AS_OF_DATE_OVERRIDE",$A233)</f>
        <v>#NAME?</v>
      </c>
      <c r="BH233" t="e">
        <f ca="1">_xll.BDP(BH$5,$A$1,"Fill","B","RATING_AS_OF_DATE_OVERRIDE",$A233)</f>
        <v>#NAME?</v>
      </c>
      <c r="BI233" t="e">
        <f ca="1">_xll.BDP(BI$5,$A$1,"Fill","B","RATING_AS_OF_DATE_OVERRIDE",$A233)</f>
        <v>#NAME?</v>
      </c>
      <c r="BJ233" t="e">
        <f ca="1">_xll.BDP(BJ$5,$A$1,"Fill","B","RATING_AS_OF_DATE_OVERRIDE",$A233)</f>
        <v>#NAME?</v>
      </c>
      <c r="BK233" t="e">
        <f ca="1">_xll.BDP(BK$5,$A$1,"Fill","B","RATING_AS_OF_DATE_OVERRIDE",$A233)</f>
        <v>#NAME?</v>
      </c>
      <c r="BL233" t="e">
        <f ca="1">_xll.BDP(BL$5,$A$1,"Fill","B","RATING_AS_OF_DATE_OVERRIDE",$A233)</f>
        <v>#NAME?</v>
      </c>
      <c r="BM233" t="e">
        <f ca="1">_xll.BDP(BM$5,$A$1,"Fill","B","RATING_AS_OF_DATE_OVERRIDE",$A233)</f>
        <v>#NAME?</v>
      </c>
      <c r="BN233" t="e">
        <f ca="1">_xll.BDP(BN$5,$A$1,"Fill","B","RATING_AS_OF_DATE_OVERRIDE",$A233)</f>
        <v>#NAME?</v>
      </c>
      <c r="BO233" t="e">
        <f ca="1">_xll.BDP(BO$5,$A$1,"Fill","B","RATING_AS_OF_DATE_OVERRIDE",$A233)</f>
        <v>#NAME?</v>
      </c>
      <c r="BP233" t="e">
        <f ca="1">_xll.BDP(BP$5,$A$1,"Fill","B","RATING_AS_OF_DATE_OVERRIDE",$A233)</f>
        <v>#NAME?</v>
      </c>
      <c r="BQ233" t="e">
        <f ca="1">_xll.BDP(BQ$5,$A$1,"Fill","B","RATING_AS_OF_DATE_OVERRIDE",$A233)</f>
        <v>#NAME?</v>
      </c>
      <c r="BR233" t="e">
        <f ca="1">_xll.BDP(BR$5,$A$1,"Fill","B","RATING_AS_OF_DATE_OVERRIDE",$A233)</f>
        <v>#NAME?</v>
      </c>
      <c r="BS233" t="e">
        <f ca="1">_xll.BDP(BS$5,$A$1,"Fill","B","RATING_AS_OF_DATE_OVERRIDE",$A233)</f>
        <v>#NAME?</v>
      </c>
      <c r="BT233" t="e">
        <f ca="1">_xll.BDP(BT$5,$A$1,"Fill","B","RATING_AS_OF_DATE_OVERRIDE",$A233)</f>
        <v>#NAME?</v>
      </c>
      <c r="BU233" t="e">
        <f ca="1">_xll.BDP(BU$5,$A$1,"Fill","B","RATING_AS_OF_DATE_OVERRIDE",$A233)</f>
        <v>#NAME?</v>
      </c>
      <c r="BV233" t="e">
        <f ca="1">_xll.BDP(BV$5,$A$1,"Fill","B","RATING_AS_OF_DATE_OVERRIDE",$A233)</f>
        <v>#NAME?</v>
      </c>
      <c r="BW233" t="e">
        <f ca="1">_xll.BDP(BW$5,$A$1,"Fill","B","RATING_AS_OF_DATE_OVERRIDE",$A233)</f>
        <v>#NAME?</v>
      </c>
      <c r="BX233" t="e">
        <f ca="1">_xll.BDP(BX$5,$A$1,"Fill","B","RATING_AS_OF_DATE_OVERRIDE",$A233)</f>
        <v>#NAME?</v>
      </c>
      <c r="BY233" t="e">
        <f ca="1">_xll.BDP(BY$5,$A$1,"Fill","B","RATING_AS_OF_DATE_OVERRIDE",$A233)</f>
        <v>#NAME?</v>
      </c>
      <c r="BZ233" t="e">
        <f ca="1">_xll.BDP(BZ$5,$A$1,"Fill","B","RATING_AS_OF_DATE_OVERRIDE",$A233)</f>
        <v>#NAME?</v>
      </c>
      <c r="CA233" t="e">
        <f ca="1">_xll.BDP(CA$5,$A$1,"Fill","B","RATING_AS_OF_DATE_OVERRIDE",$A233)</f>
        <v>#NAME?</v>
      </c>
      <c r="CB233" t="e">
        <f ca="1">_xll.BDP(CB$5,$A$1,"Fill","B","RATING_AS_OF_DATE_OVERRIDE",$A233)</f>
        <v>#NAME?</v>
      </c>
      <c r="CC233" t="e">
        <f ca="1">_xll.BDP(CC$5,$A$1,"Fill","B","RATING_AS_OF_DATE_OVERRIDE",$A233)</f>
        <v>#NAME?</v>
      </c>
      <c r="CD233" t="e">
        <f ca="1">_xll.BDP(CD$5,$A$1,"Fill","B","RATING_AS_OF_DATE_OVERRIDE",$A233)</f>
        <v>#NAME?</v>
      </c>
      <c r="CE233" t="e">
        <f ca="1">_xll.BDP(CE$5,$A$1,"Fill","B","RATING_AS_OF_DATE_OVERRIDE",$A233)</f>
        <v>#NAME?</v>
      </c>
      <c r="CF233" t="e">
        <f ca="1">_xll.BDP(CF$5,$A$1,"Fill","B","RATING_AS_OF_DATE_OVERRIDE",$A233)</f>
        <v>#NAME?</v>
      </c>
      <c r="CG233" t="e">
        <f ca="1">_xll.BDP(CG$5,$A$1,"Fill","B","RATING_AS_OF_DATE_OVERRIDE",$A233)</f>
        <v>#NAME?</v>
      </c>
    </row>
    <row r="234" spans="1:85">
      <c r="A234">
        <v>19981231</v>
      </c>
      <c r="B234" t="e">
        <f ca="1">_xll.BDP(B$5,$A$1,"Fill","B","RATING_AS_OF_DATE_OVERRIDE",$A234)</f>
        <v>#NAME?</v>
      </c>
      <c r="C234" t="e">
        <f ca="1">_xll.BDP(C$5,$A$1,"Fill","B","RATING_AS_OF_DATE_OVERRIDE",$A234)</f>
        <v>#NAME?</v>
      </c>
      <c r="D234" t="e">
        <f ca="1">_xll.BDP(D$5,$A$1,"Fill","B","RATING_AS_OF_DATE_OVERRIDE",$A234)</f>
        <v>#NAME?</v>
      </c>
      <c r="E234" t="e">
        <f ca="1">_xll.BDP(E$5,$A$1,"Fill","B","RATING_AS_OF_DATE_OVERRIDE",$A234)</f>
        <v>#NAME?</v>
      </c>
      <c r="F234" t="e">
        <f ca="1">_xll.BDP(F$5,$A$1,"Fill","B","RATING_AS_OF_DATE_OVERRIDE",$A234)</f>
        <v>#NAME?</v>
      </c>
      <c r="G234" t="e">
        <f ca="1">_xll.BDP(G$5,$A$1,"Fill","B","RATING_AS_OF_DATE_OVERRIDE",$A234)</f>
        <v>#NAME?</v>
      </c>
      <c r="H234" t="e">
        <f ca="1">_xll.BDP(H$5,$A$1,"Fill","B","RATING_AS_OF_DATE_OVERRIDE",$A234)</f>
        <v>#NAME?</v>
      </c>
      <c r="I234" t="e">
        <f ca="1">_xll.BDP(I$5,$A$1,"Fill","B","RATING_AS_OF_DATE_OVERRIDE",$A234)</f>
        <v>#NAME?</v>
      </c>
      <c r="J234" t="e">
        <f ca="1">_xll.BDP(J$5,$A$1,"Fill","B","RATING_AS_OF_DATE_OVERRIDE",$A234)</f>
        <v>#NAME?</v>
      </c>
      <c r="K234" t="e">
        <f ca="1">_xll.BDP(K$5,$A$1,"Fill","B","RATING_AS_OF_DATE_OVERRIDE",$A234)</f>
        <v>#NAME?</v>
      </c>
      <c r="L234" t="e">
        <f ca="1">_xll.BDP(L$5,$A$1,"Fill","B","RATING_AS_OF_DATE_OVERRIDE",$A234)</f>
        <v>#NAME?</v>
      </c>
      <c r="M234" t="e">
        <f ca="1">_xll.BDP(M$5,$A$1,"Fill","B","RATING_AS_OF_DATE_OVERRIDE",$A234)</f>
        <v>#NAME?</v>
      </c>
      <c r="N234" t="e">
        <f ca="1">_xll.BDP(N$5,$A$1,"Fill","B","RATING_AS_OF_DATE_OVERRIDE",$A234)</f>
        <v>#NAME?</v>
      </c>
      <c r="O234" t="e">
        <f ca="1">_xll.BDP(O$5,$A$1,"Fill","B","RATING_AS_OF_DATE_OVERRIDE",$A234)</f>
        <v>#NAME?</v>
      </c>
      <c r="P234" t="e">
        <f ca="1">_xll.BDP(P$5,$A$1,"Fill","B","RATING_AS_OF_DATE_OVERRIDE",$A234)</f>
        <v>#NAME?</v>
      </c>
      <c r="Q234" t="e">
        <f ca="1">_xll.BDP(Q$5,$A$1,"Fill","B","RATING_AS_OF_DATE_OVERRIDE",$A234)</f>
        <v>#NAME?</v>
      </c>
      <c r="R234" t="e">
        <f ca="1">_xll.BDP(R$5,$A$1,"Fill","B","RATING_AS_OF_DATE_OVERRIDE",$A234)</f>
        <v>#NAME?</v>
      </c>
      <c r="S234" t="e">
        <f ca="1">_xll.BDP(S$5,$A$1,"Fill","B","RATING_AS_OF_DATE_OVERRIDE",$A234)</f>
        <v>#NAME?</v>
      </c>
      <c r="T234" t="e">
        <f ca="1">_xll.BDP(T$5,$A$1,"Fill","B","RATING_AS_OF_DATE_OVERRIDE",$A234)</f>
        <v>#NAME?</v>
      </c>
      <c r="U234" t="e">
        <f ca="1">_xll.BDP(U$5,$A$1,"Fill","B","RATING_AS_OF_DATE_OVERRIDE",$A234)</f>
        <v>#NAME?</v>
      </c>
      <c r="V234" t="e">
        <f ca="1">_xll.BDP(V$5,$A$1,"Fill","B","RATING_AS_OF_DATE_OVERRIDE",$A234)</f>
        <v>#NAME?</v>
      </c>
      <c r="W234" t="e">
        <f ca="1">_xll.BDP(W$5,$A$1,"Fill","B","RATING_AS_OF_DATE_OVERRIDE",$A234)</f>
        <v>#NAME?</v>
      </c>
      <c r="X234" t="e">
        <f ca="1">_xll.BDP(X$5,$A$1,"Fill","B","RATING_AS_OF_DATE_OVERRIDE",$A234)</f>
        <v>#NAME?</v>
      </c>
      <c r="Y234" t="e">
        <f ca="1">_xll.BDP(Y$5,$A$1,"Fill","B","RATING_AS_OF_DATE_OVERRIDE",$A234)</f>
        <v>#NAME?</v>
      </c>
      <c r="Z234" t="e">
        <f ca="1">_xll.BDP(Z$5,$A$1,"Fill","B","RATING_AS_OF_DATE_OVERRIDE",$A234)</f>
        <v>#NAME?</v>
      </c>
      <c r="AA234" t="e">
        <f ca="1">_xll.BDP(AA$5,$A$1,"Fill","B","RATING_AS_OF_DATE_OVERRIDE",$A234)</f>
        <v>#NAME?</v>
      </c>
      <c r="AB234" t="e">
        <f ca="1">_xll.BDP(AB$5,$A$1,"Fill","B","RATING_AS_OF_DATE_OVERRIDE",$A234)</f>
        <v>#NAME?</v>
      </c>
      <c r="AC234" t="e">
        <f ca="1">_xll.BDP(AC$5,$A$1,"Fill","B","RATING_AS_OF_DATE_OVERRIDE",$A234)</f>
        <v>#NAME?</v>
      </c>
      <c r="AD234" t="e">
        <f ca="1">_xll.BDP(AD$5,$A$1,"Fill","B","RATING_AS_OF_DATE_OVERRIDE",$A234)</f>
        <v>#NAME?</v>
      </c>
      <c r="AE234" t="e">
        <f ca="1">_xll.BDP(AE$5,$A$1,"Fill","B","RATING_AS_OF_DATE_OVERRIDE",$A234)</f>
        <v>#NAME?</v>
      </c>
      <c r="AF234" t="e">
        <f ca="1">_xll.BDP(AF$5,$A$1,"Fill","B","RATING_AS_OF_DATE_OVERRIDE",$A234)</f>
        <v>#NAME?</v>
      </c>
      <c r="AG234" t="e">
        <f ca="1">_xll.BDP(AG$5,$A$1,"Fill","B","RATING_AS_OF_DATE_OVERRIDE",$A234)</f>
        <v>#NAME?</v>
      </c>
      <c r="AH234" t="e">
        <f ca="1">_xll.BDP(AH$5,$A$1,"Fill","B","RATING_AS_OF_DATE_OVERRIDE",$A234)</f>
        <v>#NAME?</v>
      </c>
      <c r="AI234" t="e">
        <f ca="1">_xll.BDP(AI$5,$A$1,"Fill","B","RATING_AS_OF_DATE_OVERRIDE",$A234)</f>
        <v>#NAME?</v>
      </c>
      <c r="AJ234" t="e">
        <f ca="1">_xll.BDP(AJ$5,$A$1,"Fill","B","RATING_AS_OF_DATE_OVERRIDE",$A234)</f>
        <v>#NAME?</v>
      </c>
      <c r="AK234" t="e">
        <f ca="1">_xll.BDP(AK$5,$A$1,"Fill","B","RATING_AS_OF_DATE_OVERRIDE",$A234)</f>
        <v>#NAME?</v>
      </c>
      <c r="AL234" t="e">
        <f ca="1">_xll.BDP(AL$5,$A$1,"Fill","B","RATING_AS_OF_DATE_OVERRIDE",$A234)</f>
        <v>#NAME?</v>
      </c>
      <c r="AM234" t="e">
        <f ca="1">_xll.BDP(AM$5,$A$1,"Fill","B","RATING_AS_OF_DATE_OVERRIDE",$A234)</f>
        <v>#NAME?</v>
      </c>
      <c r="AN234" t="e">
        <f ca="1">_xll.BDP(AN$5,$A$1,"Fill","B","RATING_AS_OF_DATE_OVERRIDE",$A234)</f>
        <v>#NAME?</v>
      </c>
      <c r="AO234" t="e">
        <f ca="1">_xll.BDP(AO$5,$A$1,"Fill","B","RATING_AS_OF_DATE_OVERRIDE",$A234)</f>
        <v>#NAME?</v>
      </c>
      <c r="AP234" t="e">
        <f ca="1">_xll.BDP(AP$5,$A$1,"Fill","B","RATING_AS_OF_DATE_OVERRIDE",$A234)</f>
        <v>#NAME?</v>
      </c>
      <c r="AQ234" t="e">
        <f ca="1">_xll.BDP(AQ$5,$A$1,"Fill","B","RATING_AS_OF_DATE_OVERRIDE",$A234)</f>
        <v>#NAME?</v>
      </c>
      <c r="AR234" t="e">
        <f ca="1">_xll.BDP(AR$5,$A$1,"Fill","B","RATING_AS_OF_DATE_OVERRIDE",$A234)</f>
        <v>#NAME?</v>
      </c>
      <c r="AS234" t="e">
        <f ca="1">_xll.BDP(AS$5,$A$1,"Fill","B","RATING_AS_OF_DATE_OVERRIDE",$A234)</f>
        <v>#NAME?</v>
      </c>
      <c r="AT234" t="e">
        <f ca="1">_xll.BDP(AT$5,$A$1,"Fill","B","RATING_AS_OF_DATE_OVERRIDE",$A234)</f>
        <v>#NAME?</v>
      </c>
      <c r="AU234" t="e">
        <f ca="1">_xll.BDP(AU$5,$A$1,"Fill","B","RATING_AS_OF_DATE_OVERRIDE",$A234)</f>
        <v>#NAME?</v>
      </c>
      <c r="AV234" t="e">
        <f ca="1">_xll.BDP(AV$5,$A$1,"Fill","B","RATING_AS_OF_DATE_OVERRIDE",$A234)</f>
        <v>#NAME?</v>
      </c>
      <c r="AW234" t="e">
        <f ca="1">_xll.BDP(AW$5,$A$1,"Fill","B","RATING_AS_OF_DATE_OVERRIDE",$A234)</f>
        <v>#NAME?</v>
      </c>
      <c r="AX234" t="e">
        <f ca="1">_xll.BDP(AX$5,$A$1,"Fill","B","RATING_AS_OF_DATE_OVERRIDE",$A234)</f>
        <v>#NAME?</v>
      </c>
      <c r="AY234" t="e">
        <f ca="1">_xll.BDP(AY$5,$A$1,"Fill","B","RATING_AS_OF_DATE_OVERRIDE",$A234)</f>
        <v>#NAME?</v>
      </c>
      <c r="AZ234" t="e">
        <f ca="1">_xll.BDP(AZ$5,$A$1,"Fill","B","RATING_AS_OF_DATE_OVERRIDE",$A234)</f>
        <v>#NAME?</v>
      </c>
      <c r="BA234" t="e">
        <f ca="1">_xll.BDP(BA$5,$A$1,"Fill","B","RATING_AS_OF_DATE_OVERRIDE",$A234)</f>
        <v>#NAME?</v>
      </c>
      <c r="BB234" t="e">
        <f ca="1">_xll.BDP(BB$5,$A$1,"Fill","B","RATING_AS_OF_DATE_OVERRIDE",$A234)</f>
        <v>#NAME?</v>
      </c>
      <c r="BC234" t="e">
        <f ca="1">_xll.BDP(BC$5,$A$1,"Fill","B","RATING_AS_OF_DATE_OVERRIDE",$A234)</f>
        <v>#NAME?</v>
      </c>
      <c r="BD234" t="e">
        <f ca="1">_xll.BDP(BD$5,$A$1,"Fill","B","RATING_AS_OF_DATE_OVERRIDE",$A234)</f>
        <v>#NAME?</v>
      </c>
      <c r="BE234" t="e">
        <f ca="1">_xll.BDP(BE$5,$A$1,"Fill","B","RATING_AS_OF_DATE_OVERRIDE",$A234)</f>
        <v>#NAME?</v>
      </c>
      <c r="BF234" t="e">
        <f ca="1">_xll.BDP(BF$5,$A$1,"Fill","B","RATING_AS_OF_DATE_OVERRIDE",$A234)</f>
        <v>#NAME?</v>
      </c>
      <c r="BG234" t="e">
        <f ca="1">_xll.BDP(BG$5,$A$1,"Fill","B","RATING_AS_OF_DATE_OVERRIDE",$A234)</f>
        <v>#NAME?</v>
      </c>
      <c r="BH234" t="e">
        <f ca="1">_xll.BDP(BH$5,$A$1,"Fill","B","RATING_AS_OF_DATE_OVERRIDE",$A234)</f>
        <v>#NAME?</v>
      </c>
      <c r="BI234" t="e">
        <f ca="1">_xll.BDP(BI$5,$A$1,"Fill","B","RATING_AS_OF_DATE_OVERRIDE",$A234)</f>
        <v>#NAME?</v>
      </c>
      <c r="BJ234" t="e">
        <f ca="1">_xll.BDP(BJ$5,$A$1,"Fill","B","RATING_AS_OF_DATE_OVERRIDE",$A234)</f>
        <v>#NAME?</v>
      </c>
      <c r="BK234" t="e">
        <f ca="1">_xll.BDP(BK$5,$A$1,"Fill","B","RATING_AS_OF_DATE_OVERRIDE",$A234)</f>
        <v>#NAME?</v>
      </c>
      <c r="BL234" t="e">
        <f ca="1">_xll.BDP(BL$5,$A$1,"Fill","B","RATING_AS_OF_DATE_OVERRIDE",$A234)</f>
        <v>#NAME?</v>
      </c>
      <c r="BM234" t="e">
        <f ca="1">_xll.BDP(BM$5,$A$1,"Fill","B","RATING_AS_OF_DATE_OVERRIDE",$A234)</f>
        <v>#NAME?</v>
      </c>
      <c r="BN234" t="e">
        <f ca="1">_xll.BDP(BN$5,$A$1,"Fill","B","RATING_AS_OF_DATE_OVERRIDE",$A234)</f>
        <v>#NAME?</v>
      </c>
      <c r="BO234" t="e">
        <f ca="1">_xll.BDP(BO$5,$A$1,"Fill","B","RATING_AS_OF_DATE_OVERRIDE",$A234)</f>
        <v>#NAME?</v>
      </c>
      <c r="BP234" t="e">
        <f ca="1">_xll.BDP(BP$5,$A$1,"Fill","B","RATING_AS_OF_DATE_OVERRIDE",$A234)</f>
        <v>#NAME?</v>
      </c>
      <c r="BQ234" t="e">
        <f ca="1">_xll.BDP(BQ$5,$A$1,"Fill","B","RATING_AS_OF_DATE_OVERRIDE",$A234)</f>
        <v>#NAME?</v>
      </c>
      <c r="BR234" t="e">
        <f ca="1">_xll.BDP(BR$5,$A$1,"Fill","B","RATING_AS_OF_DATE_OVERRIDE",$A234)</f>
        <v>#NAME?</v>
      </c>
      <c r="BS234" t="e">
        <f ca="1">_xll.BDP(BS$5,$A$1,"Fill","B","RATING_AS_OF_DATE_OVERRIDE",$A234)</f>
        <v>#NAME?</v>
      </c>
      <c r="BT234" t="e">
        <f ca="1">_xll.BDP(BT$5,$A$1,"Fill","B","RATING_AS_OF_DATE_OVERRIDE",$A234)</f>
        <v>#NAME?</v>
      </c>
      <c r="BU234" t="e">
        <f ca="1">_xll.BDP(BU$5,$A$1,"Fill","B","RATING_AS_OF_DATE_OVERRIDE",$A234)</f>
        <v>#NAME?</v>
      </c>
      <c r="BV234" t="e">
        <f ca="1">_xll.BDP(BV$5,$A$1,"Fill","B","RATING_AS_OF_DATE_OVERRIDE",$A234)</f>
        <v>#NAME?</v>
      </c>
      <c r="BW234" t="e">
        <f ca="1">_xll.BDP(BW$5,$A$1,"Fill","B","RATING_AS_OF_DATE_OVERRIDE",$A234)</f>
        <v>#NAME?</v>
      </c>
      <c r="BX234" t="e">
        <f ca="1">_xll.BDP(BX$5,$A$1,"Fill","B","RATING_AS_OF_DATE_OVERRIDE",$A234)</f>
        <v>#NAME?</v>
      </c>
      <c r="BY234" t="e">
        <f ca="1">_xll.BDP(BY$5,$A$1,"Fill","B","RATING_AS_OF_DATE_OVERRIDE",$A234)</f>
        <v>#NAME?</v>
      </c>
      <c r="BZ234" t="e">
        <f ca="1">_xll.BDP(BZ$5,$A$1,"Fill","B","RATING_AS_OF_DATE_OVERRIDE",$A234)</f>
        <v>#NAME?</v>
      </c>
      <c r="CA234" t="e">
        <f ca="1">_xll.BDP(CA$5,$A$1,"Fill","B","RATING_AS_OF_DATE_OVERRIDE",$A234)</f>
        <v>#NAME?</v>
      </c>
      <c r="CB234" t="e">
        <f ca="1">_xll.BDP(CB$5,$A$1,"Fill","B","RATING_AS_OF_DATE_OVERRIDE",$A234)</f>
        <v>#NAME?</v>
      </c>
      <c r="CC234" t="e">
        <f ca="1">_xll.BDP(CC$5,$A$1,"Fill","B","RATING_AS_OF_DATE_OVERRIDE",$A234)</f>
        <v>#NAME?</v>
      </c>
      <c r="CD234" t="e">
        <f ca="1">_xll.BDP(CD$5,$A$1,"Fill","B","RATING_AS_OF_DATE_OVERRIDE",$A234)</f>
        <v>#NAME?</v>
      </c>
      <c r="CE234" t="e">
        <f ca="1">_xll.BDP(CE$5,$A$1,"Fill","B","RATING_AS_OF_DATE_OVERRIDE",$A234)</f>
        <v>#NAME?</v>
      </c>
      <c r="CF234" t="e">
        <f ca="1">_xll.BDP(CF$5,$A$1,"Fill","B","RATING_AS_OF_DATE_OVERRIDE",$A234)</f>
        <v>#NAME?</v>
      </c>
      <c r="CG234" t="e">
        <f ca="1">_xll.BDP(CG$5,$A$1,"Fill","B","RATING_AS_OF_DATE_OVERRIDE",$A234)</f>
        <v>#NAME?</v>
      </c>
    </row>
    <row r="235" spans="1:85">
      <c r="A235">
        <v>19990129</v>
      </c>
      <c r="B235" t="e">
        <f ca="1">_xll.BDP(B$5,$A$1,"Fill","B","RATING_AS_OF_DATE_OVERRIDE",$A235)</f>
        <v>#NAME?</v>
      </c>
      <c r="C235" t="e">
        <f ca="1">_xll.BDP(C$5,$A$1,"Fill","B","RATING_AS_OF_DATE_OVERRIDE",$A235)</f>
        <v>#NAME?</v>
      </c>
      <c r="D235" t="e">
        <f ca="1">_xll.BDP(D$5,$A$1,"Fill","B","RATING_AS_OF_DATE_OVERRIDE",$A235)</f>
        <v>#NAME?</v>
      </c>
      <c r="E235" t="e">
        <f ca="1">_xll.BDP(E$5,$A$1,"Fill","B","RATING_AS_OF_DATE_OVERRIDE",$A235)</f>
        <v>#NAME?</v>
      </c>
      <c r="F235" t="e">
        <f ca="1">_xll.BDP(F$5,$A$1,"Fill","B","RATING_AS_OF_DATE_OVERRIDE",$A235)</f>
        <v>#NAME?</v>
      </c>
      <c r="G235" t="e">
        <f ca="1">_xll.BDP(G$5,$A$1,"Fill","B","RATING_AS_OF_DATE_OVERRIDE",$A235)</f>
        <v>#NAME?</v>
      </c>
      <c r="H235" t="e">
        <f ca="1">_xll.BDP(H$5,$A$1,"Fill","B","RATING_AS_OF_DATE_OVERRIDE",$A235)</f>
        <v>#NAME?</v>
      </c>
      <c r="I235" t="e">
        <f ca="1">_xll.BDP(I$5,$A$1,"Fill","B","RATING_AS_OF_DATE_OVERRIDE",$A235)</f>
        <v>#NAME?</v>
      </c>
      <c r="J235" t="e">
        <f ca="1">_xll.BDP(J$5,$A$1,"Fill","B","RATING_AS_OF_DATE_OVERRIDE",$A235)</f>
        <v>#NAME?</v>
      </c>
      <c r="K235" t="e">
        <f ca="1">_xll.BDP(K$5,$A$1,"Fill","B","RATING_AS_OF_DATE_OVERRIDE",$A235)</f>
        <v>#NAME?</v>
      </c>
      <c r="L235" t="e">
        <f ca="1">_xll.BDP(L$5,$A$1,"Fill","B","RATING_AS_OF_DATE_OVERRIDE",$A235)</f>
        <v>#NAME?</v>
      </c>
      <c r="M235" t="e">
        <f ca="1">_xll.BDP(M$5,$A$1,"Fill","B","RATING_AS_OF_DATE_OVERRIDE",$A235)</f>
        <v>#NAME?</v>
      </c>
      <c r="N235" t="e">
        <f ca="1">_xll.BDP(N$5,$A$1,"Fill","B","RATING_AS_OF_DATE_OVERRIDE",$A235)</f>
        <v>#NAME?</v>
      </c>
      <c r="O235" t="e">
        <f ca="1">_xll.BDP(O$5,$A$1,"Fill","B","RATING_AS_OF_DATE_OVERRIDE",$A235)</f>
        <v>#NAME?</v>
      </c>
      <c r="P235" t="e">
        <f ca="1">_xll.BDP(P$5,$A$1,"Fill","B","RATING_AS_OF_DATE_OVERRIDE",$A235)</f>
        <v>#NAME?</v>
      </c>
      <c r="Q235" t="e">
        <f ca="1">_xll.BDP(Q$5,$A$1,"Fill","B","RATING_AS_OF_DATE_OVERRIDE",$A235)</f>
        <v>#NAME?</v>
      </c>
      <c r="R235" t="e">
        <f ca="1">_xll.BDP(R$5,$A$1,"Fill","B","RATING_AS_OF_DATE_OVERRIDE",$A235)</f>
        <v>#NAME?</v>
      </c>
      <c r="S235" t="e">
        <f ca="1">_xll.BDP(S$5,$A$1,"Fill","B","RATING_AS_OF_DATE_OVERRIDE",$A235)</f>
        <v>#NAME?</v>
      </c>
      <c r="T235" t="e">
        <f ca="1">_xll.BDP(T$5,$A$1,"Fill","B","RATING_AS_OF_DATE_OVERRIDE",$A235)</f>
        <v>#NAME?</v>
      </c>
      <c r="U235" t="e">
        <f ca="1">_xll.BDP(U$5,$A$1,"Fill","B","RATING_AS_OF_DATE_OVERRIDE",$A235)</f>
        <v>#NAME?</v>
      </c>
      <c r="V235" t="e">
        <f ca="1">_xll.BDP(V$5,$A$1,"Fill","B","RATING_AS_OF_DATE_OVERRIDE",$A235)</f>
        <v>#NAME?</v>
      </c>
      <c r="W235" t="e">
        <f ca="1">_xll.BDP(W$5,$A$1,"Fill","B","RATING_AS_OF_DATE_OVERRIDE",$A235)</f>
        <v>#NAME?</v>
      </c>
      <c r="X235" t="e">
        <f ca="1">_xll.BDP(X$5,$A$1,"Fill","B","RATING_AS_OF_DATE_OVERRIDE",$A235)</f>
        <v>#NAME?</v>
      </c>
      <c r="Y235" t="e">
        <f ca="1">_xll.BDP(Y$5,$A$1,"Fill","B","RATING_AS_OF_DATE_OVERRIDE",$A235)</f>
        <v>#NAME?</v>
      </c>
      <c r="Z235" t="e">
        <f ca="1">_xll.BDP(Z$5,$A$1,"Fill","B","RATING_AS_OF_DATE_OVERRIDE",$A235)</f>
        <v>#NAME?</v>
      </c>
      <c r="AA235" t="e">
        <f ca="1">_xll.BDP(AA$5,$A$1,"Fill","B","RATING_AS_OF_DATE_OVERRIDE",$A235)</f>
        <v>#NAME?</v>
      </c>
      <c r="AB235" t="e">
        <f ca="1">_xll.BDP(AB$5,$A$1,"Fill","B","RATING_AS_OF_DATE_OVERRIDE",$A235)</f>
        <v>#NAME?</v>
      </c>
      <c r="AC235" t="e">
        <f ca="1">_xll.BDP(AC$5,$A$1,"Fill","B","RATING_AS_OF_DATE_OVERRIDE",$A235)</f>
        <v>#NAME?</v>
      </c>
      <c r="AD235" t="e">
        <f ca="1">_xll.BDP(AD$5,$A$1,"Fill","B","RATING_AS_OF_DATE_OVERRIDE",$A235)</f>
        <v>#NAME?</v>
      </c>
      <c r="AE235" t="e">
        <f ca="1">_xll.BDP(AE$5,$A$1,"Fill","B","RATING_AS_OF_DATE_OVERRIDE",$A235)</f>
        <v>#NAME?</v>
      </c>
      <c r="AF235" t="e">
        <f ca="1">_xll.BDP(AF$5,$A$1,"Fill","B","RATING_AS_OF_DATE_OVERRIDE",$A235)</f>
        <v>#NAME?</v>
      </c>
      <c r="AG235" t="e">
        <f ca="1">_xll.BDP(AG$5,$A$1,"Fill","B","RATING_AS_OF_DATE_OVERRIDE",$A235)</f>
        <v>#NAME?</v>
      </c>
      <c r="AH235" t="e">
        <f ca="1">_xll.BDP(AH$5,$A$1,"Fill","B","RATING_AS_OF_DATE_OVERRIDE",$A235)</f>
        <v>#NAME?</v>
      </c>
      <c r="AI235" t="e">
        <f ca="1">_xll.BDP(AI$5,$A$1,"Fill","B","RATING_AS_OF_DATE_OVERRIDE",$A235)</f>
        <v>#NAME?</v>
      </c>
      <c r="AJ235" t="e">
        <f ca="1">_xll.BDP(AJ$5,$A$1,"Fill","B","RATING_AS_OF_DATE_OVERRIDE",$A235)</f>
        <v>#NAME?</v>
      </c>
      <c r="AK235" t="e">
        <f ca="1">_xll.BDP(AK$5,$A$1,"Fill","B","RATING_AS_OF_DATE_OVERRIDE",$A235)</f>
        <v>#NAME?</v>
      </c>
      <c r="AL235" t="e">
        <f ca="1">_xll.BDP(AL$5,$A$1,"Fill","B","RATING_AS_OF_DATE_OVERRIDE",$A235)</f>
        <v>#NAME?</v>
      </c>
      <c r="AM235" t="e">
        <f ca="1">_xll.BDP(AM$5,$A$1,"Fill","B","RATING_AS_OF_DATE_OVERRIDE",$A235)</f>
        <v>#NAME?</v>
      </c>
      <c r="AN235" t="e">
        <f ca="1">_xll.BDP(AN$5,$A$1,"Fill","B","RATING_AS_OF_DATE_OVERRIDE",$A235)</f>
        <v>#NAME?</v>
      </c>
      <c r="AO235" t="e">
        <f ca="1">_xll.BDP(AO$5,$A$1,"Fill","B","RATING_AS_OF_DATE_OVERRIDE",$A235)</f>
        <v>#NAME?</v>
      </c>
      <c r="AP235" t="e">
        <f ca="1">_xll.BDP(AP$5,$A$1,"Fill","B","RATING_AS_OF_DATE_OVERRIDE",$A235)</f>
        <v>#NAME?</v>
      </c>
      <c r="AQ235" t="e">
        <f ca="1">_xll.BDP(AQ$5,$A$1,"Fill","B","RATING_AS_OF_DATE_OVERRIDE",$A235)</f>
        <v>#NAME?</v>
      </c>
      <c r="AR235" t="e">
        <f ca="1">_xll.BDP(AR$5,$A$1,"Fill","B","RATING_AS_OF_DATE_OVERRIDE",$A235)</f>
        <v>#NAME?</v>
      </c>
      <c r="AS235" t="e">
        <f ca="1">_xll.BDP(AS$5,$A$1,"Fill","B","RATING_AS_OF_DATE_OVERRIDE",$A235)</f>
        <v>#NAME?</v>
      </c>
      <c r="AT235" t="e">
        <f ca="1">_xll.BDP(AT$5,$A$1,"Fill","B","RATING_AS_OF_DATE_OVERRIDE",$A235)</f>
        <v>#NAME?</v>
      </c>
      <c r="AU235" t="e">
        <f ca="1">_xll.BDP(AU$5,$A$1,"Fill","B","RATING_AS_OF_DATE_OVERRIDE",$A235)</f>
        <v>#NAME?</v>
      </c>
      <c r="AV235" t="e">
        <f ca="1">_xll.BDP(AV$5,$A$1,"Fill","B","RATING_AS_OF_DATE_OVERRIDE",$A235)</f>
        <v>#NAME?</v>
      </c>
      <c r="AW235" t="e">
        <f ca="1">_xll.BDP(AW$5,$A$1,"Fill","B","RATING_AS_OF_DATE_OVERRIDE",$A235)</f>
        <v>#NAME?</v>
      </c>
      <c r="AX235" t="e">
        <f ca="1">_xll.BDP(AX$5,$A$1,"Fill","B","RATING_AS_OF_DATE_OVERRIDE",$A235)</f>
        <v>#NAME?</v>
      </c>
      <c r="AY235" t="e">
        <f ca="1">_xll.BDP(AY$5,$A$1,"Fill","B","RATING_AS_OF_DATE_OVERRIDE",$A235)</f>
        <v>#NAME?</v>
      </c>
      <c r="AZ235" t="e">
        <f ca="1">_xll.BDP(AZ$5,$A$1,"Fill","B","RATING_AS_OF_DATE_OVERRIDE",$A235)</f>
        <v>#NAME?</v>
      </c>
      <c r="BA235" t="e">
        <f ca="1">_xll.BDP(BA$5,$A$1,"Fill","B","RATING_AS_OF_DATE_OVERRIDE",$A235)</f>
        <v>#NAME?</v>
      </c>
      <c r="BB235" t="e">
        <f ca="1">_xll.BDP(BB$5,$A$1,"Fill","B","RATING_AS_OF_DATE_OVERRIDE",$A235)</f>
        <v>#NAME?</v>
      </c>
      <c r="BC235" t="e">
        <f ca="1">_xll.BDP(BC$5,$A$1,"Fill","B","RATING_AS_OF_DATE_OVERRIDE",$A235)</f>
        <v>#NAME?</v>
      </c>
      <c r="BD235" t="e">
        <f ca="1">_xll.BDP(BD$5,$A$1,"Fill","B","RATING_AS_OF_DATE_OVERRIDE",$A235)</f>
        <v>#NAME?</v>
      </c>
      <c r="BE235" t="e">
        <f ca="1">_xll.BDP(BE$5,$A$1,"Fill","B","RATING_AS_OF_DATE_OVERRIDE",$A235)</f>
        <v>#NAME?</v>
      </c>
      <c r="BF235" t="e">
        <f ca="1">_xll.BDP(BF$5,$A$1,"Fill","B","RATING_AS_OF_DATE_OVERRIDE",$A235)</f>
        <v>#NAME?</v>
      </c>
      <c r="BG235" t="e">
        <f ca="1">_xll.BDP(BG$5,$A$1,"Fill","B","RATING_AS_OF_DATE_OVERRIDE",$A235)</f>
        <v>#NAME?</v>
      </c>
      <c r="BH235" t="e">
        <f ca="1">_xll.BDP(BH$5,$A$1,"Fill","B","RATING_AS_OF_DATE_OVERRIDE",$A235)</f>
        <v>#NAME?</v>
      </c>
      <c r="BI235" t="e">
        <f ca="1">_xll.BDP(BI$5,$A$1,"Fill","B","RATING_AS_OF_DATE_OVERRIDE",$A235)</f>
        <v>#NAME?</v>
      </c>
      <c r="BJ235" t="e">
        <f ca="1">_xll.BDP(BJ$5,$A$1,"Fill","B","RATING_AS_OF_DATE_OVERRIDE",$A235)</f>
        <v>#NAME?</v>
      </c>
      <c r="BK235" t="e">
        <f ca="1">_xll.BDP(BK$5,$A$1,"Fill","B","RATING_AS_OF_DATE_OVERRIDE",$A235)</f>
        <v>#NAME?</v>
      </c>
      <c r="BL235" t="e">
        <f ca="1">_xll.BDP(BL$5,$A$1,"Fill","B","RATING_AS_OF_DATE_OVERRIDE",$A235)</f>
        <v>#NAME?</v>
      </c>
      <c r="BM235" t="e">
        <f ca="1">_xll.BDP(BM$5,$A$1,"Fill","B","RATING_AS_OF_DATE_OVERRIDE",$A235)</f>
        <v>#NAME?</v>
      </c>
      <c r="BN235" t="e">
        <f ca="1">_xll.BDP(BN$5,$A$1,"Fill","B","RATING_AS_OF_DATE_OVERRIDE",$A235)</f>
        <v>#NAME?</v>
      </c>
      <c r="BO235" t="e">
        <f ca="1">_xll.BDP(BO$5,$A$1,"Fill","B","RATING_AS_OF_DATE_OVERRIDE",$A235)</f>
        <v>#NAME?</v>
      </c>
      <c r="BP235" t="e">
        <f ca="1">_xll.BDP(BP$5,$A$1,"Fill","B","RATING_AS_OF_DATE_OVERRIDE",$A235)</f>
        <v>#NAME?</v>
      </c>
      <c r="BQ235" t="e">
        <f ca="1">_xll.BDP(BQ$5,$A$1,"Fill","B","RATING_AS_OF_DATE_OVERRIDE",$A235)</f>
        <v>#NAME?</v>
      </c>
      <c r="BR235" t="e">
        <f ca="1">_xll.BDP(BR$5,$A$1,"Fill","B","RATING_AS_OF_DATE_OVERRIDE",$A235)</f>
        <v>#NAME?</v>
      </c>
      <c r="BS235" t="e">
        <f ca="1">_xll.BDP(BS$5,$A$1,"Fill","B","RATING_AS_OF_DATE_OVERRIDE",$A235)</f>
        <v>#NAME?</v>
      </c>
      <c r="BT235" t="e">
        <f ca="1">_xll.BDP(BT$5,$A$1,"Fill","B","RATING_AS_OF_DATE_OVERRIDE",$A235)</f>
        <v>#NAME?</v>
      </c>
      <c r="BU235" t="e">
        <f ca="1">_xll.BDP(BU$5,$A$1,"Fill","B","RATING_AS_OF_DATE_OVERRIDE",$A235)</f>
        <v>#NAME?</v>
      </c>
      <c r="BV235" t="e">
        <f ca="1">_xll.BDP(BV$5,$A$1,"Fill","B","RATING_AS_OF_DATE_OVERRIDE",$A235)</f>
        <v>#NAME?</v>
      </c>
      <c r="BW235" t="e">
        <f ca="1">_xll.BDP(BW$5,$A$1,"Fill","B","RATING_AS_OF_DATE_OVERRIDE",$A235)</f>
        <v>#NAME?</v>
      </c>
      <c r="BX235" t="e">
        <f ca="1">_xll.BDP(BX$5,$A$1,"Fill","B","RATING_AS_OF_DATE_OVERRIDE",$A235)</f>
        <v>#NAME?</v>
      </c>
      <c r="BY235" t="e">
        <f ca="1">_xll.BDP(BY$5,$A$1,"Fill","B","RATING_AS_OF_DATE_OVERRIDE",$A235)</f>
        <v>#NAME?</v>
      </c>
      <c r="BZ235" t="e">
        <f ca="1">_xll.BDP(BZ$5,$A$1,"Fill","B","RATING_AS_OF_DATE_OVERRIDE",$A235)</f>
        <v>#NAME?</v>
      </c>
      <c r="CA235" t="e">
        <f ca="1">_xll.BDP(CA$5,$A$1,"Fill","B","RATING_AS_OF_DATE_OVERRIDE",$A235)</f>
        <v>#NAME?</v>
      </c>
      <c r="CB235" t="e">
        <f ca="1">_xll.BDP(CB$5,$A$1,"Fill","B","RATING_AS_OF_DATE_OVERRIDE",$A235)</f>
        <v>#NAME?</v>
      </c>
      <c r="CC235" t="e">
        <f ca="1">_xll.BDP(CC$5,$A$1,"Fill","B","RATING_AS_OF_DATE_OVERRIDE",$A235)</f>
        <v>#NAME?</v>
      </c>
      <c r="CD235" t="e">
        <f ca="1">_xll.BDP(CD$5,$A$1,"Fill","B","RATING_AS_OF_DATE_OVERRIDE",$A235)</f>
        <v>#NAME?</v>
      </c>
      <c r="CE235" t="e">
        <f ca="1">_xll.BDP(CE$5,$A$1,"Fill","B","RATING_AS_OF_DATE_OVERRIDE",$A235)</f>
        <v>#NAME?</v>
      </c>
      <c r="CF235" t="e">
        <f ca="1">_xll.BDP(CF$5,$A$1,"Fill","B","RATING_AS_OF_DATE_OVERRIDE",$A235)</f>
        <v>#NAME?</v>
      </c>
      <c r="CG235" t="e">
        <f ca="1">_xll.BDP(CG$5,$A$1,"Fill","B","RATING_AS_OF_DATE_OVERRIDE",$A235)</f>
        <v>#NAME?</v>
      </c>
    </row>
    <row r="236" spans="1:85">
      <c r="A236">
        <v>19990226</v>
      </c>
      <c r="B236" t="e">
        <f ca="1">_xll.BDP(B$5,$A$1,"Fill","B","RATING_AS_OF_DATE_OVERRIDE",$A236)</f>
        <v>#NAME?</v>
      </c>
      <c r="C236" t="e">
        <f ca="1">_xll.BDP(C$5,$A$1,"Fill","B","RATING_AS_OF_DATE_OVERRIDE",$A236)</f>
        <v>#NAME?</v>
      </c>
      <c r="D236" t="e">
        <f ca="1">_xll.BDP(D$5,$A$1,"Fill","B","RATING_AS_OF_DATE_OVERRIDE",$A236)</f>
        <v>#NAME?</v>
      </c>
      <c r="E236" t="e">
        <f ca="1">_xll.BDP(E$5,$A$1,"Fill","B","RATING_AS_OF_DATE_OVERRIDE",$A236)</f>
        <v>#NAME?</v>
      </c>
      <c r="F236" t="e">
        <f ca="1">_xll.BDP(F$5,$A$1,"Fill","B","RATING_AS_OF_DATE_OVERRIDE",$A236)</f>
        <v>#NAME?</v>
      </c>
      <c r="G236" t="e">
        <f ca="1">_xll.BDP(G$5,$A$1,"Fill","B","RATING_AS_OF_DATE_OVERRIDE",$A236)</f>
        <v>#NAME?</v>
      </c>
      <c r="H236" t="e">
        <f ca="1">_xll.BDP(H$5,$A$1,"Fill","B","RATING_AS_OF_DATE_OVERRIDE",$A236)</f>
        <v>#NAME?</v>
      </c>
      <c r="I236" t="e">
        <f ca="1">_xll.BDP(I$5,$A$1,"Fill","B","RATING_AS_OF_DATE_OVERRIDE",$A236)</f>
        <v>#NAME?</v>
      </c>
      <c r="J236" t="e">
        <f ca="1">_xll.BDP(J$5,$A$1,"Fill","B","RATING_AS_OF_DATE_OVERRIDE",$A236)</f>
        <v>#NAME?</v>
      </c>
      <c r="K236" t="e">
        <f ca="1">_xll.BDP(K$5,$A$1,"Fill","B","RATING_AS_OF_DATE_OVERRIDE",$A236)</f>
        <v>#NAME?</v>
      </c>
      <c r="L236" t="e">
        <f ca="1">_xll.BDP(L$5,$A$1,"Fill","B","RATING_AS_OF_DATE_OVERRIDE",$A236)</f>
        <v>#NAME?</v>
      </c>
      <c r="M236" t="e">
        <f ca="1">_xll.BDP(M$5,$A$1,"Fill","B","RATING_AS_OF_DATE_OVERRIDE",$A236)</f>
        <v>#NAME?</v>
      </c>
      <c r="N236" t="e">
        <f ca="1">_xll.BDP(N$5,$A$1,"Fill","B","RATING_AS_OF_DATE_OVERRIDE",$A236)</f>
        <v>#NAME?</v>
      </c>
      <c r="O236" t="e">
        <f ca="1">_xll.BDP(O$5,$A$1,"Fill","B","RATING_AS_OF_DATE_OVERRIDE",$A236)</f>
        <v>#NAME?</v>
      </c>
      <c r="P236" t="e">
        <f ca="1">_xll.BDP(P$5,$A$1,"Fill","B","RATING_AS_OF_DATE_OVERRIDE",$A236)</f>
        <v>#NAME?</v>
      </c>
      <c r="Q236" t="e">
        <f ca="1">_xll.BDP(Q$5,$A$1,"Fill","B","RATING_AS_OF_DATE_OVERRIDE",$A236)</f>
        <v>#NAME?</v>
      </c>
      <c r="R236" t="e">
        <f ca="1">_xll.BDP(R$5,$A$1,"Fill","B","RATING_AS_OF_DATE_OVERRIDE",$A236)</f>
        <v>#NAME?</v>
      </c>
      <c r="S236" t="e">
        <f ca="1">_xll.BDP(S$5,$A$1,"Fill","B","RATING_AS_OF_DATE_OVERRIDE",$A236)</f>
        <v>#NAME?</v>
      </c>
      <c r="T236" t="e">
        <f ca="1">_xll.BDP(T$5,$A$1,"Fill","B","RATING_AS_OF_DATE_OVERRIDE",$A236)</f>
        <v>#NAME?</v>
      </c>
      <c r="U236" t="e">
        <f ca="1">_xll.BDP(U$5,$A$1,"Fill","B","RATING_AS_OF_DATE_OVERRIDE",$A236)</f>
        <v>#NAME?</v>
      </c>
      <c r="V236" t="e">
        <f ca="1">_xll.BDP(V$5,$A$1,"Fill","B","RATING_AS_OF_DATE_OVERRIDE",$A236)</f>
        <v>#NAME?</v>
      </c>
      <c r="W236" t="e">
        <f ca="1">_xll.BDP(W$5,$A$1,"Fill","B","RATING_AS_OF_DATE_OVERRIDE",$A236)</f>
        <v>#NAME?</v>
      </c>
      <c r="X236" t="e">
        <f ca="1">_xll.BDP(X$5,$A$1,"Fill","B","RATING_AS_OF_DATE_OVERRIDE",$A236)</f>
        <v>#NAME?</v>
      </c>
      <c r="Y236" t="e">
        <f ca="1">_xll.BDP(Y$5,$A$1,"Fill","B","RATING_AS_OF_DATE_OVERRIDE",$A236)</f>
        <v>#NAME?</v>
      </c>
      <c r="Z236" t="e">
        <f ca="1">_xll.BDP(Z$5,$A$1,"Fill","B","RATING_AS_OF_DATE_OVERRIDE",$A236)</f>
        <v>#NAME?</v>
      </c>
      <c r="AA236" t="e">
        <f ca="1">_xll.BDP(AA$5,$A$1,"Fill","B","RATING_AS_OF_DATE_OVERRIDE",$A236)</f>
        <v>#NAME?</v>
      </c>
      <c r="AB236" t="e">
        <f ca="1">_xll.BDP(AB$5,$A$1,"Fill","B","RATING_AS_OF_DATE_OVERRIDE",$A236)</f>
        <v>#NAME?</v>
      </c>
      <c r="AC236" t="e">
        <f ca="1">_xll.BDP(AC$5,$A$1,"Fill","B","RATING_AS_OF_DATE_OVERRIDE",$A236)</f>
        <v>#NAME?</v>
      </c>
      <c r="AD236" t="e">
        <f ca="1">_xll.BDP(AD$5,$A$1,"Fill","B","RATING_AS_OF_DATE_OVERRIDE",$A236)</f>
        <v>#NAME?</v>
      </c>
      <c r="AE236" t="e">
        <f ca="1">_xll.BDP(AE$5,$A$1,"Fill","B","RATING_AS_OF_DATE_OVERRIDE",$A236)</f>
        <v>#NAME?</v>
      </c>
      <c r="AF236" t="e">
        <f ca="1">_xll.BDP(AF$5,$A$1,"Fill","B","RATING_AS_OF_DATE_OVERRIDE",$A236)</f>
        <v>#NAME?</v>
      </c>
      <c r="AG236" t="e">
        <f ca="1">_xll.BDP(AG$5,$A$1,"Fill","B","RATING_AS_OF_DATE_OVERRIDE",$A236)</f>
        <v>#NAME?</v>
      </c>
      <c r="AH236" t="e">
        <f ca="1">_xll.BDP(AH$5,$A$1,"Fill","B","RATING_AS_OF_DATE_OVERRIDE",$A236)</f>
        <v>#NAME?</v>
      </c>
      <c r="AI236" t="e">
        <f ca="1">_xll.BDP(AI$5,$A$1,"Fill","B","RATING_AS_OF_DATE_OVERRIDE",$A236)</f>
        <v>#NAME?</v>
      </c>
      <c r="AJ236" t="e">
        <f ca="1">_xll.BDP(AJ$5,$A$1,"Fill","B","RATING_AS_OF_DATE_OVERRIDE",$A236)</f>
        <v>#NAME?</v>
      </c>
      <c r="AK236" t="e">
        <f ca="1">_xll.BDP(AK$5,$A$1,"Fill","B","RATING_AS_OF_DATE_OVERRIDE",$A236)</f>
        <v>#NAME?</v>
      </c>
      <c r="AL236" t="e">
        <f ca="1">_xll.BDP(AL$5,$A$1,"Fill","B","RATING_AS_OF_DATE_OVERRIDE",$A236)</f>
        <v>#NAME?</v>
      </c>
      <c r="AM236" t="e">
        <f ca="1">_xll.BDP(AM$5,$A$1,"Fill","B","RATING_AS_OF_DATE_OVERRIDE",$A236)</f>
        <v>#NAME?</v>
      </c>
      <c r="AN236" t="e">
        <f ca="1">_xll.BDP(AN$5,$A$1,"Fill","B","RATING_AS_OF_DATE_OVERRIDE",$A236)</f>
        <v>#NAME?</v>
      </c>
      <c r="AO236" t="e">
        <f ca="1">_xll.BDP(AO$5,$A$1,"Fill","B","RATING_AS_OF_DATE_OVERRIDE",$A236)</f>
        <v>#NAME?</v>
      </c>
      <c r="AP236" t="e">
        <f ca="1">_xll.BDP(AP$5,$A$1,"Fill","B","RATING_AS_OF_DATE_OVERRIDE",$A236)</f>
        <v>#NAME?</v>
      </c>
      <c r="AQ236" t="e">
        <f ca="1">_xll.BDP(AQ$5,$A$1,"Fill","B","RATING_AS_OF_DATE_OVERRIDE",$A236)</f>
        <v>#NAME?</v>
      </c>
      <c r="AR236" t="e">
        <f ca="1">_xll.BDP(AR$5,$A$1,"Fill","B","RATING_AS_OF_DATE_OVERRIDE",$A236)</f>
        <v>#NAME?</v>
      </c>
      <c r="AS236" t="e">
        <f ca="1">_xll.BDP(AS$5,$A$1,"Fill","B","RATING_AS_OF_DATE_OVERRIDE",$A236)</f>
        <v>#NAME?</v>
      </c>
      <c r="AT236" t="e">
        <f ca="1">_xll.BDP(AT$5,$A$1,"Fill","B","RATING_AS_OF_DATE_OVERRIDE",$A236)</f>
        <v>#NAME?</v>
      </c>
      <c r="AU236" t="e">
        <f ca="1">_xll.BDP(AU$5,$A$1,"Fill","B","RATING_AS_OF_DATE_OVERRIDE",$A236)</f>
        <v>#NAME?</v>
      </c>
      <c r="AV236" t="e">
        <f ca="1">_xll.BDP(AV$5,$A$1,"Fill","B","RATING_AS_OF_DATE_OVERRIDE",$A236)</f>
        <v>#NAME?</v>
      </c>
      <c r="AW236" t="e">
        <f ca="1">_xll.BDP(AW$5,$A$1,"Fill","B","RATING_AS_OF_DATE_OVERRIDE",$A236)</f>
        <v>#NAME?</v>
      </c>
      <c r="AX236" t="e">
        <f ca="1">_xll.BDP(AX$5,$A$1,"Fill","B","RATING_AS_OF_DATE_OVERRIDE",$A236)</f>
        <v>#NAME?</v>
      </c>
      <c r="AY236" t="e">
        <f ca="1">_xll.BDP(AY$5,$A$1,"Fill","B","RATING_AS_OF_DATE_OVERRIDE",$A236)</f>
        <v>#NAME?</v>
      </c>
      <c r="AZ236" t="e">
        <f ca="1">_xll.BDP(AZ$5,$A$1,"Fill","B","RATING_AS_OF_DATE_OVERRIDE",$A236)</f>
        <v>#NAME?</v>
      </c>
      <c r="BA236" t="e">
        <f ca="1">_xll.BDP(BA$5,$A$1,"Fill","B","RATING_AS_OF_DATE_OVERRIDE",$A236)</f>
        <v>#NAME?</v>
      </c>
      <c r="BB236" t="e">
        <f ca="1">_xll.BDP(BB$5,$A$1,"Fill","B","RATING_AS_OF_DATE_OVERRIDE",$A236)</f>
        <v>#NAME?</v>
      </c>
      <c r="BC236" t="e">
        <f ca="1">_xll.BDP(BC$5,$A$1,"Fill","B","RATING_AS_OF_DATE_OVERRIDE",$A236)</f>
        <v>#NAME?</v>
      </c>
      <c r="BD236" t="e">
        <f ca="1">_xll.BDP(BD$5,$A$1,"Fill","B","RATING_AS_OF_DATE_OVERRIDE",$A236)</f>
        <v>#NAME?</v>
      </c>
      <c r="BE236" t="e">
        <f ca="1">_xll.BDP(BE$5,$A$1,"Fill","B","RATING_AS_OF_DATE_OVERRIDE",$A236)</f>
        <v>#NAME?</v>
      </c>
      <c r="BF236" t="e">
        <f ca="1">_xll.BDP(BF$5,$A$1,"Fill","B","RATING_AS_OF_DATE_OVERRIDE",$A236)</f>
        <v>#NAME?</v>
      </c>
      <c r="BG236" t="e">
        <f ca="1">_xll.BDP(BG$5,$A$1,"Fill","B","RATING_AS_OF_DATE_OVERRIDE",$A236)</f>
        <v>#NAME?</v>
      </c>
      <c r="BH236" t="e">
        <f ca="1">_xll.BDP(BH$5,$A$1,"Fill","B","RATING_AS_OF_DATE_OVERRIDE",$A236)</f>
        <v>#NAME?</v>
      </c>
      <c r="BI236" t="e">
        <f ca="1">_xll.BDP(BI$5,$A$1,"Fill","B","RATING_AS_OF_DATE_OVERRIDE",$A236)</f>
        <v>#NAME?</v>
      </c>
      <c r="BJ236" t="e">
        <f ca="1">_xll.BDP(BJ$5,$A$1,"Fill","B","RATING_AS_OF_DATE_OVERRIDE",$A236)</f>
        <v>#NAME?</v>
      </c>
      <c r="BK236" t="e">
        <f ca="1">_xll.BDP(BK$5,$A$1,"Fill","B","RATING_AS_OF_DATE_OVERRIDE",$A236)</f>
        <v>#NAME?</v>
      </c>
      <c r="BL236" t="e">
        <f ca="1">_xll.BDP(BL$5,$A$1,"Fill","B","RATING_AS_OF_DATE_OVERRIDE",$A236)</f>
        <v>#NAME?</v>
      </c>
      <c r="BM236" t="e">
        <f ca="1">_xll.BDP(BM$5,$A$1,"Fill","B","RATING_AS_OF_DATE_OVERRIDE",$A236)</f>
        <v>#NAME?</v>
      </c>
      <c r="BN236" t="e">
        <f ca="1">_xll.BDP(BN$5,$A$1,"Fill","B","RATING_AS_OF_DATE_OVERRIDE",$A236)</f>
        <v>#NAME?</v>
      </c>
      <c r="BO236" t="e">
        <f ca="1">_xll.BDP(BO$5,$A$1,"Fill","B","RATING_AS_OF_DATE_OVERRIDE",$A236)</f>
        <v>#NAME?</v>
      </c>
      <c r="BP236" t="e">
        <f ca="1">_xll.BDP(BP$5,$A$1,"Fill","B","RATING_AS_OF_DATE_OVERRIDE",$A236)</f>
        <v>#NAME?</v>
      </c>
      <c r="BQ236" t="e">
        <f ca="1">_xll.BDP(BQ$5,$A$1,"Fill","B","RATING_AS_OF_DATE_OVERRIDE",$A236)</f>
        <v>#NAME?</v>
      </c>
      <c r="BR236" t="e">
        <f ca="1">_xll.BDP(BR$5,$A$1,"Fill","B","RATING_AS_OF_DATE_OVERRIDE",$A236)</f>
        <v>#NAME?</v>
      </c>
      <c r="BS236" t="e">
        <f ca="1">_xll.BDP(BS$5,$A$1,"Fill","B","RATING_AS_OF_DATE_OVERRIDE",$A236)</f>
        <v>#NAME?</v>
      </c>
      <c r="BT236" t="e">
        <f ca="1">_xll.BDP(BT$5,$A$1,"Fill","B","RATING_AS_OF_DATE_OVERRIDE",$A236)</f>
        <v>#NAME?</v>
      </c>
      <c r="BU236" t="e">
        <f ca="1">_xll.BDP(BU$5,$A$1,"Fill","B","RATING_AS_OF_DATE_OVERRIDE",$A236)</f>
        <v>#NAME?</v>
      </c>
      <c r="BV236" t="e">
        <f ca="1">_xll.BDP(BV$5,$A$1,"Fill","B","RATING_AS_OF_DATE_OVERRIDE",$A236)</f>
        <v>#NAME?</v>
      </c>
      <c r="BW236" t="e">
        <f ca="1">_xll.BDP(BW$5,$A$1,"Fill","B","RATING_AS_OF_DATE_OVERRIDE",$A236)</f>
        <v>#NAME?</v>
      </c>
      <c r="BX236" t="e">
        <f ca="1">_xll.BDP(BX$5,$A$1,"Fill","B","RATING_AS_OF_DATE_OVERRIDE",$A236)</f>
        <v>#NAME?</v>
      </c>
      <c r="BY236" t="e">
        <f ca="1">_xll.BDP(BY$5,$A$1,"Fill","B","RATING_AS_OF_DATE_OVERRIDE",$A236)</f>
        <v>#NAME?</v>
      </c>
      <c r="BZ236" t="e">
        <f ca="1">_xll.BDP(BZ$5,$A$1,"Fill","B","RATING_AS_OF_DATE_OVERRIDE",$A236)</f>
        <v>#NAME?</v>
      </c>
      <c r="CA236" t="e">
        <f ca="1">_xll.BDP(CA$5,$A$1,"Fill","B","RATING_AS_OF_DATE_OVERRIDE",$A236)</f>
        <v>#NAME?</v>
      </c>
      <c r="CB236" t="e">
        <f ca="1">_xll.BDP(CB$5,$A$1,"Fill","B","RATING_AS_OF_DATE_OVERRIDE",$A236)</f>
        <v>#NAME?</v>
      </c>
      <c r="CC236" t="e">
        <f ca="1">_xll.BDP(CC$5,$A$1,"Fill","B","RATING_AS_OF_DATE_OVERRIDE",$A236)</f>
        <v>#NAME?</v>
      </c>
      <c r="CD236" t="e">
        <f ca="1">_xll.BDP(CD$5,$A$1,"Fill","B","RATING_AS_OF_DATE_OVERRIDE",$A236)</f>
        <v>#NAME?</v>
      </c>
      <c r="CE236" t="e">
        <f ca="1">_xll.BDP(CE$5,$A$1,"Fill","B","RATING_AS_OF_DATE_OVERRIDE",$A236)</f>
        <v>#NAME?</v>
      </c>
      <c r="CF236" t="e">
        <f ca="1">_xll.BDP(CF$5,$A$1,"Fill","B","RATING_AS_OF_DATE_OVERRIDE",$A236)</f>
        <v>#NAME?</v>
      </c>
      <c r="CG236" t="e">
        <f ca="1">_xll.BDP(CG$5,$A$1,"Fill","B","RATING_AS_OF_DATE_OVERRIDE",$A236)</f>
        <v>#NAME?</v>
      </c>
    </row>
    <row r="237" spans="1:85">
      <c r="A237">
        <v>19990331</v>
      </c>
      <c r="B237" t="e">
        <f ca="1">_xll.BDP(B$5,$A$1,"Fill","B","RATING_AS_OF_DATE_OVERRIDE",$A237)</f>
        <v>#NAME?</v>
      </c>
      <c r="C237" t="e">
        <f ca="1">_xll.BDP(C$5,$A$1,"Fill","B","RATING_AS_OF_DATE_OVERRIDE",$A237)</f>
        <v>#NAME?</v>
      </c>
      <c r="D237" t="e">
        <f ca="1">_xll.BDP(D$5,$A$1,"Fill","B","RATING_AS_OF_DATE_OVERRIDE",$A237)</f>
        <v>#NAME?</v>
      </c>
      <c r="E237" t="e">
        <f ca="1">_xll.BDP(E$5,$A$1,"Fill","B","RATING_AS_OF_DATE_OVERRIDE",$A237)</f>
        <v>#NAME?</v>
      </c>
      <c r="F237" t="e">
        <f ca="1">_xll.BDP(F$5,$A$1,"Fill","B","RATING_AS_OF_DATE_OVERRIDE",$A237)</f>
        <v>#NAME?</v>
      </c>
      <c r="G237" t="e">
        <f ca="1">_xll.BDP(G$5,$A$1,"Fill","B","RATING_AS_OF_DATE_OVERRIDE",$A237)</f>
        <v>#NAME?</v>
      </c>
      <c r="H237" t="e">
        <f ca="1">_xll.BDP(H$5,$A$1,"Fill","B","RATING_AS_OF_DATE_OVERRIDE",$A237)</f>
        <v>#NAME?</v>
      </c>
      <c r="I237" t="e">
        <f ca="1">_xll.BDP(I$5,$A$1,"Fill","B","RATING_AS_OF_DATE_OVERRIDE",$A237)</f>
        <v>#NAME?</v>
      </c>
      <c r="J237" t="e">
        <f ca="1">_xll.BDP(J$5,$A$1,"Fill","B","RATING_AS_OF_DATE_OVERRIDE",$A237)</f>
        <v>#NAME?</v>
      </c>
      <c r="K237" t="e">
        <f ca="1">_xll.BDP(K$5,$A$1,"Fill","B","RATING_AS_OF_DATE_OVERRIDE",$A237)</f>
        <v>#NAME?</v>
      </c>
      <c r="L237" t="e">
        <f ca="1">_xll.BDP(L$5,$A$1,"Fill","B","RATING_AS_OF_DATE_OVERRIDE",$A237)</f>
        <v>#NAME?</v>
      </c>
      <c r="M237" t="e">
        <f ca="1">_xll.BDP(M$5,$A$1,"Fill","B","RATING_AS_OF_DATE_OVERRIDE",$A237)</f>
        <v>#NAME?</v>
      </c>
      <c r="N237" t="e">
        <f ca="1">_xll.BDP(N$5,$A$1,"Fill","B","RATING_AS_OF_DATE_OVERRIDE",$A237)</f>
        <v>#NAME?</v>
      </c>
      <c r="O237" t="e">
        <f ca="1">_xll.BDP(O$5,$A$1,"Fill","B","RATING_AS_OF_DATE_OVERRIDE",$A237)</f>
        <v>#NAME?</v>
      </c>
      <c r="P237" t="e">
        <f ca="1">_xll.BDP(P$5,$A$1,"Fill","B","RATING_AS_OF_DATE_OVERRIDE",$A237)</f>
        <v>#NAME?</v>
      </c>
      <c r="Q237" t="e">
        <f ca="1">_xll.BDP(Q$5,$A$1,"Fill","B","RATING_AS_OF_DATE_OVERRIDE",$A237)</f>
        <v>#NAME?</v>
      </c>
      <c r="R237" t="e">
        <f ca="1">_xll.BDP(R$5,$A$1,"Fill","B","RATING_AS_OF_DATE_OVERRIDE",$A237)</f>
        <v>#NAME?</v>
      </c>
      <c r="S237" t="e">
        <f ca="1">_xll.BDP(S$5,$A$1,"Fill","B","RATING_AS_OF_DATE_OVERRIDE",$A237)</f>
        <v>#NAME?</v>
      </c>
      <c r="T237" t="e">
        <f ca="1">_xll.BDP(T$5,$A$1,"Fill","B","RATING_AS_OF_DATE_OVERRIDE",$A237)</f>
        <v>#NAME?</v>
      </c>
      <c r="U237" t="e">
        <f ca="1">_xll.BDP(U$5,$A$1,"Fill","B","RATING_AS_OF_DATE_OVERRIDE",$A237)</f>
        <v>#NAME?</v>
      </c>
      <c r="V237" t="e">
        <f ca="1">_xll.BDP(V$5,$A$1,"Fill","B","RATING_AS_OF_DATE_OVERRIDE",$A237)</f>
        <v>#NAME?</v>
      </c>
      <c r="W237" t="e">
        <f ca="1">_xll.BDP(W$5,$A$1,"Fill","B","RATING_AS_OF_DATE_OVERRIDE",$A237)</f>
        <v>#NAME?</v>
      </c>
      <c r="X237" t="e">
        <f ca="1">_xll.BDP(X$5,$A$1,"Fill","B","RATING_AS_OF_DATE_OVERRIDE",$A237)</f>
        <v>#NAME?</v>
      </c>
      <c r="Y237" t="e">
        <f ca="1">_xll.BDP(Y$5,$A$1,"Fill","B","RATING_AS_OF_DATE_OVERRIDE",$A237)</f>
        <v>#NAME?</v>
      </c>
      <c r="Z237" t="e">
        <f ca="1">_xll.BDP(Z$5,$A$1,"Fill","B","RATING_AS_OF_DATE_OVERRIDE",$A237)</f>
        <v>#NAME?</v>
      </c>
      <c r="AA237" t="e">
        <f ca="1">_xll.BDP(AA$5,$A$1,"Fill","B","RATING_AS_OF_DATE_OVERRIDE",$A237)</f>
        <v>#NAME?</v>
      </c>
      <c r="AB237" t="e">
        <f ca="1">_xll.BDP(AB$5,$A$1,"Fill","B","RATING_AS_OF_DATE_OVERRIDE",$A237)</f>
        <v>#NAME?</v>
      </c>
      <c r="AC237" t="e">
        <f ca="1">_xll.BDP(AC$5,$A$1,"Fill","B","RATING_AS_OF_DATE_OVERRIDE",$A237)</f>
        <v>#NAME?</v>
      </c>
      <c r="AD237" t="e">
        <f ca="1">_xll.BDP(AD$5,$A$1,"Fill","B","RATING_AS_OF_DATE_OVERRIDE",$A237)</f>
        <v>#NAME?</v>
      </c>
      <c r="AE237" t="e">
        <f ca="1">_xll.BDP(AE$5,$A$1,"Fill","B","RATING_AS_OF_DATE_OVERRIDE",$A237)</f>
        <v>#NAME?</v>
      </c>
      <c r="AF237" t="e">
        <f ca="1">_xll.BDP(AF$5,$A$1,"Fill","B","RATING_AS_OF_DATE_OVERRIDE",$A237)</f>
        <v>#NAME?</v>
      </c>
      <c r="AG237" t="e">
        <f ca="1">_xll.BDP(AG$5,$A$1,"Fill","B","RATING_AS_OF_DATE_OVERRIDE",$A237)</f>
        <v>#NAME?</v>
      </c>
      <c r="AH237" t="e">
        <f ca="1">_xll.BDP(AH$5,$A$1,"Fill","B","RATING_AS_OF_DATE_OVERRIDE",$A237)</f>
        <v>#NAME?</v>
      </c>
      <c r="AI237" t="e">
        <f ca="1">_xll.BDP(AI$5,$A$1,"Fill","B","RATING_AS_OF_DATE_OVERRIDE",$A237)</f>
        <v>#NAME?</v>
      </c>
      <c r="AJ237" t="e">
        <f ca="1">_xll.BDP(AJ$5,$A$1,"Fill","B","RATING_AS_OF_DATE_OVERRIDE",$A237)</f>
        <v>#NAME?</v>
      </c>
      <c r="AK237" t="e">
        <f ca="1">_xll.BDP(AK$5,$A$1,"Fill","B","RATING_AS_OF_DATE_OVERRIDE",$A237)</f>
        <v>#NAME?</v>
      </c>
      <c r="AL237" t="e">
        <f ca="1">_xll.BDP(AL$5,$A$1,"Fill","B","RATING_AS_OF_DATE_OVERRIDE",$A237)</f>
        <v>#NAME?</v>
      </c>
      <c r="AM237" t="e">
        <f ca="1">_xll.BDP(AM$5,$A$1,"Fill","B","RATING_AS_OF_DATE_OVERRIDE",$A237)</f>
        <v>#NAME?</v>
      </c>
      <c r="AN237" t="e">
        <f ca="1">_xll.BDP(AN$5,$A$1,"Fill","B","RATING_AS_OF_DATE_OVERRIDE",$A237)</f>
        <v>#NAME?</v>
      </c>
      <c r="AO237" t="e">
        <f ca="1">_xll.BDP(AO$5,$A$1,"Fill","B","RATING_AS_OF_DATE_OVERRIDE",$A237)</f>
        <v>#NAME?</v>
      </c>
      <c r="AP237" t="e">
        <f ca="1">_xll.BDP(AP$5,$A$1,"Fill","B","RATING_AS_OF_DATE_OVERRIDE",$A237)</f>
        <v>#NAME?</v>
      </c>
      <c r="AQ237" t="e">
        <f ca="1">_xll.BDP(AQ$5,$A$1,"Fill","B","RATING_AS_OF_DATE_OVERRIDE",$A237)</f>
        <v>#NAME?</v>
      </c>
      <c r="AR237" t="e">
        <f ca="1">_xll.BDP(AR$5,$A$1,"Fill","B","RATING_AS_OF_DATE_OVERRIDE",$A237)</f>
        <v>#NAME?</v>
      </c>
      <c r="AS237" t="e">
        <f ca="1">_xll.BDP(AS$5,$A$1,"Fill","B","RATING_AS_OF_DATE_OVERRIDE",$A237)</f>
        <v>#NAME?</v>
      </c>
      <c r="AT237" t="e">
        <f ca="1">_xll.BDP(AT$5,$A$1,"Fill","B","RATING_AS_OF_DATE_OVERRIDE",$A237)</f>
        <v>#NAME?</v>
      </c>
      <c r="AU237" t="e">
        <f ca="1">_xll.BDP(AU$5,$A$1,"Fill","B","RATING_AS_OF_DATE_OVERRIDE",$A237)</f>
        <v>#NAME?</v>
      </c>
      <c r="AV237" t="e">
        <f ca="1">_xll.BDP(AV$5,$A$1,"Fill","B","RATING_AS_OF_DATE_OVERRIDE",$A237)</f>
        <v>#NAME?</v>
      </c>
      <c r="AW237" t="e">
        <f ca="1">_xll.BDP(AW$5,$A$1,"Fill","B","RATING_AS_OF_DATE_OVERRIDE",$A237)</f>
        <v>#NAME?</v>
      </c>
      <c r="AX237" t="e">
        <f ca="1">_xll.BDP(AX$5,$A$1,"Fill","B","RATING_AS_OF_DATE_OVERRIDE",$A237)</f>
        <v>#NAME?</v>
      </c>
      <c r="AY237" t="e">
        <f ca="1">_xll.BDP(AY$5,$A$1,"Fill","B","RATING_AS_OF_DATE_OVERRIDE",$A237)</f>
        <v>#NAME?</v>
      </c>
      <c r="AZ237" t="e">
        <f ca="1">_xll.BDP(AZ$5,$A$1,"Fill","B","RATING_AS_OF_DATE_OVERRIDE",$A237)</f>
        <v>#NAME?</v>
      </c>
      <c r="BA237" t="e">
        <f ca="1">_xll.BDP(BA$5,$A$1,"Fill","B","RATING_AS_OF_DATE_OVERRIDE",$A237)</f>
        <v>#NAME?</v>
      </c>
      <c r="BB237" t="e">
        <f ca="1">_xll.BDP(BB$5,$A$1,"Fill","B","RATING_AS_OF_DATE_OVERRIDE",$A237)</f>
        <v>#NAME?</v>
      </c>
      <c r="BC237" t="e">
        <f ca="1">_xll.BDP(BC$5,$A$1,"Fill","B","RATING_AS_OF_DATE_OVERRIDE",$A237)</f>
        <v>#NAME?</v>
      </c>
      <c r="BD237" t="e">
        <f ca="1">_xll.BDP(BD$5,$A$1,"Fill","B","RATING_AS_OF_DATE_OVERRIDE",$A237)</f>
        <v>#NAME?</v>
      </c>
      <c r="BE237" t="e">
        <f ca="1">_xll.BDP(BE$5,$A$1,"Fill","B","RATING_AS_OF_DATE_OVERRIDE",$A237)</f>
        <v>#NAME?</v>
      </c>
      <c r="BF237" t="e">
        <f ca="1">_xll.BDP(BF$5,$A$1,"Fill","B","RATING_AS_OF_DATE_OVERRIDE",$A237)</f>
        <v>#NAME?</v>
      </c>
      <c r="BG237" t="e">
        <f ca="1">_xll.BDP(BG$5,$A$1,"Fill","B","RATING_AS_OF_DATE_OVERRIDE",$A237)</f>
        <v>#NAME?</v>
      </c>
      <c r="BH237" t="e">
        <f ca="1">_xll.BDP(BH$5,$A$1,"Fill","B","RATING_AS_OF_DATE_OVERRIDE",$A237)</f>
        <v>#NAME?</v>
      </c>
      <c r="BI237" t="e">
        <f ca="1">_xll.BDP(BI$5,$A$1,"Fill","B","RATING_AS_OF_DATE_OVERRIDE",$A237)</f>
        <v>#NAME?</v>
      </c>
      <c r="BJ237" t="e">
        <f ca="1">_xll.BDP(BJ$5,$A$1,"Fill","B","RATING_AS_OF_DATE_OVERRIDE",$A237)</f>
        <v>#NAME?</v>
      </c>
      <c r="BK237" t="e">
        <f ca="1">_xll.BDP(BK$5,$A$1,"Fill","B","RATING_AS_OF_DATE_OVERRIDE",$A237)</f>
        <v>#NAME?</v>
      </c>
      <c r="BL237" t="e">
        <f ca="1">_xll.BDP(BL$5,$A$1,"Fill","B","RATING_AS_OF_DATE_OVERRIDE",$A237)</f>
        <v>#NAME?</v>
      </c>
      <c r="BM237" t="e">
        <f ca="1">_xll.BDP(BM$5,$A$1,"Fill","B","RATING_AS_OF_DATE_OVERRIDE",$A237)</f>
        <v>#NAME?</v>
      </c>
      <c r="BN237" t="e">
        <f ca="1">_xll.BDP(BN$5,$A$1,"Fill","B","RATING_AS_OF_DATE_OVERRIDE",$A237)</f>
        <v>#NAME?</v>
      </c>
      <c r="BO237" t="e">
        <f ca="1">_xll.BDP(BO$5,$A$1,"Fill","B","RATING_AS_OF_DATE_OVERRIDE",$A237)</f>
        <v>#NAME?</v>
      </c>
      <c r="BP237" t="e">
        <f ca="1">_xll.BDP(BP$5,$A$1,"Fill","B","RATING_AS_OF_DATE_OVERRIDE",$A237)</f>
        <v>#NAME?</v>
      </c>
      <c r="BQ237" t="e">
        <f ca="1">_xll.BDP(BQ$5,$A$1,"Fill","B","RATING_AS_OF_DATE_OVERRIDE",$A237)</f>
        <v>#NAME?</v>
      </c>
      <c r="BR237" t="e">
        <f ca="1">_xll.BDP(BR$5,$A$1,"Fill","B","RATING_AS_OF_DATE_OVERRIDE",$A237)</f>
        <v>#NAME?</v>
      </c>
      <c r="BS237" t="e">
        <f ca="1">_xll.BDP(BS$5,$A$1,"Fill","B","RATING_AS_OF_DATE_OVERRIDE",$A237)</f>
        <v>#NAME?</v>
      </c>
      <c r="BT237" t="e">
        <f ca="1">_xll.BDP(BT$5,$A$1,"Fill","B","RATING_AS_OF_DATE_OVERRIDE",$A237)</f>
        <v>#NAME?</v>
      </c>
      <c r="BU237" t="e">
        <f ca="1">_xll.BDP(BU$5,$A$1,"Fill","B","RATING_AS_OF_DATE_OVERRIDE",$A237)</f>
        <v>#NAME?</v>
      </c>
      <c r="BV237" t="e">
        <f ca="1">_xll.BDP(BV$5,$A$1,"Fill","B","RATING_AS_OF_DATE_OVERRIDE",$A237)</f>
        <v>#NAME?</v>
      </c>
      <c r="BW237" t="e">
        <f ca="1">_xll.BDP(BW$5,$A$1,"Fill","B","RATING_AS_OF_DATE_OVERRIDE",$A237)</f>
        <v>#NAME?</v>
      </c>
      <c r="BX237" t="e">
        <f ca="1">_xll.BDP(BX$5,$A$1,"Fill","B","RATING_AS_OF_DATE_OVERRIDE",$A237)</f>
        <v>#NAME?</v>
      </c>
      <c r="BY237" t="e">
        <f ca="1">_xll.BDP(BY$5,$A$1,"Fill","B","RATING_AS_OF_DATE_OVERRIDE",$A237)</f>
        <v>#NAME?</v>
      </c>
      <c r="BZ237" t="e">
        <f ca="1">_xll.BDP(BZ$5,$A$1,"Fill","B","RATING_AS_OF_DATE_OVERRIDE",$A237)</f>
        <v>#NAME?</v>
      </c>
      <c r="CA237" t="e">
        <f ca="1">_xll.BDP(CA$5,$A$1,"Fill","B","RATING_AS_OF_DATE_OVERRIDE",$A237)</f>
        <v>#NAME?</v>
      </c>
      <c r="CB237" t="e">
        <f ca="1">_xll.BDP(CB$5,$A$1,"Fill","B","RATING_AS_OF_DATE_OVERRIDE",$A237)</f>
        <v>#NAME?</v>
      </c>
      <c r="CC237" t="e">
        <f ca="1">_xll.BDP(CC$5,$A$1,"Fill","B","RATING_AS_OF_DATE_OVERRIDE",$A237)</f>
        <v>#NAME?</v>
      </c>
      <c r="CD237" t="e">
        <f ca="1">_xll.BDP(CD$5,$A$1,"Fill","B","RATING_AS_OF_DATE_OVERRIDE",$A237)</f>
        <v>#NAME?</v>
      </c>
      <c r="CE237" t="e">
        <f ca="1">_xll.BDP(CE$5,$A$1,"Fill","B","RATING_AS_OF_DATE_OVERRIDE",$A237)</f>
        <v>#NAME?</v>
      </c>
      <c r="CF237" t="e">
        <f ca="1">_xll.BDP(CF$5,$A$1,"Fill","B","RATING_AS_OF_DATE_OVERRIDE",$A237)</f>
        <v>#NAME?</v>
      </c>
      <c r="CG237" t="e">
        <f ca="1">_xll.BDP(CG$5,$A$1,"Fill","B","RATING_AS_OF_DATE_OVERRIDE",$A237)</f>
        <v>#NAME?</v>
      </c>
    </row>
    <row r="238" spans="1:85">
      <c r="A238">
        <v>19990430</v>
      </c>
      <c r="B238" t="e">
        <f ca="1">_xll.BDP(B$5,$A$1,"Fill","B","RATING_AS_OF_DATE_OVERRIDE",$A238)</f>
        <v>#NAME?</v>
      </c>
      <c r="C238" t="e">
        <f ca="1">_xll.BDP(C$5,$A$1,"Fill","B","RATING_AS_OF_DATE_OVERRIDE",$A238)</f>
        <v>#NAME?</v>
      </c>
      <c r="D238" t="e">
        <f ca="1">_xll.BDP(D$5,$A$1,"Fill","B","RATING_AS_OF_DATE_OVERRIDE",$A238)</f>
        <v>#NAME?</v>
      </c>
      <c r="E238" t="e">
        <f ca="1">_xll.BDP(E$5,$A$1,"Fill","B","RATING_AS_OF_DATE_OVERRIDE",$A238)</f>
        <v>#NAME?</v>
      </c>
      <c r="F238" t="e">
        <f ca="1">_xll.BDP(F$5,$A$1,"Fill","B","RATING_AS_OF_DATE_OVERRIDE",$A238)</f>
        <v>#NAME?</v>
      </c>
      <c r="G238" t="e">
        <f ca="1">_xll.BDP(G$5,$A$1,"Fill","B","RATING_AS_OF_DATE_OVERRIDE",$A238)</f>
        <v>#NAME?</v>
      </c>
      <c r="H238" t="e">
        <f ca="1">_xll.BDP(H$5,$A$1,"Fill","B","RATING_AS_OF_DATE_OVERRIDE",$A238)</f>
        <v>#NAME?</v>
      </c>
      <c r="I238" t="e">
        <f ca="1">_xll.BDP(I$5,$A$1,"Fill","B","RATING_AS_OF_DATE_OVERRIDE",$A238)</f>
        <v>#NAME?</v>
      </c>
      <c r="J238" t="e">
        <f ca="1">_xll.BDP(J$5,$A$1,"Fill","B","RATING_AS_OF_DATE_OVERRIDE",$A238)</f>
        <v>#NAME?</v>
      </c>
      <c r="K238" t="e">
        <f ca="1">_xll.BDP(K$5,$A$1,"Fill","B","RATING_AS_OF_DATE_OVERRIDE",$A238)</f>
        <v>#NAME?</v>
      </c>
      <c r="L238" t="e">
        <f ca="1">_xll.BDP(L$5,$A$1,"Fill","B","RATING_AS_OF_DATE_OVERRIDE",$A238)</f>
        <v>#NAME?</v>
      </c>
      <c r="M238" t="e">
        <f ca="1">_xll.BDP(M$5,$A$1,"Fill","B","RATING_AS_OF_DATE_OVERRIDE",$A238)</f>
        <v>#NAME?</v>
      </c>
      <c r="N238" t="e">
        <f ca="1">_xll.BDP(N$5,$A$1,"Fill","B","RATING_AS_OF_DATE_OVERRIDE",$A238)</f>
        <v>#NAME?</v>
      </c>
      <c r="O238" t="e">
        <f ca="1">_xll.BDP(O$5,$A$1,"Fill","B","RATING_AS_OF_DATE_OVERRIDE",$A238)</f>
        <v>#NAME?</v>
      </c>
      <c r="P238" t="e">
        <f ca="1">_xll.BDP(P$5,$A$1,"Fill","B","RATING_AS_OF_DATE_OVERRIDE",$A238)</f>
        <v>#NAME?</v>
      </c>
      <c r="Q238" t="e">
        <f ca="1">_xll.BDP(Q$5,$A$1,"Fill","B","RATING_AS_OF_DATE_OVERRIDE",$A238)</f>
        <v>#NAME?</v>
      </c>
      <c r="R238" t="e">
        <f ca="1">_xll.BDP(R$5,$A$1,"Fill","B","RATING_AS_OF_DATE_OVERRIDE",$A238)</f>
        <v>#NAME?</v>
      </c>
      <c r="S238" t="e">
        <f ca="1">_xll.BDP(S$5,$A$1,"Fill","B","RATING_AS_OF_DATE_OVERRIDE",$A238)</f>
        <v>#NAME?</v>
      </c>
      <c r="T238" t="e">
        <f ca="1">_xll.BDP(T$5,$A$1,"Fill","B","RATING_AS_OF_DATE_OVERRIDE",$A238)</f>
        <v>#NAME?</v>
      </c>
      <c r="U238" t="e">
        <f ca="1">_xll.BDP(U$5,$A$1,"Fill","B","RATING_AS_OF_DATE_OVERRIDE",$A238)</f>
        <v>#NAME?</v>
      </c>
      <c r="V238" t="e">
        <f ca="1">_xll.BDP(V$5,$A$1,"Fill","B","RATING_AS_OF_DATE_OVERRIDE",$A238)</f>
        <v>#NAME?</v>
      </c>
      <c r="W238" t="e">
        <f ca="1">_xll.BDP(W$5,$A$1,"Fill","B","RATING_AS_OF_DATE_OVERRIDE",$A238)</f>
        <v>#NAME?</v>
      </c>
      <c r="X238" t="e">
        <f ca="1">_xll.BDP(X$5,$A$1,"Fill","B","RATING_AS_OF_DATE_OVERRIDE",$A238)</f>
        <v>#NAME?</v>
      </c>
      <c r="Y238" t="e">
        <f ca="1">_xll.BDP(Y$5,$A$1,"Fill","B","RATING_AS_OF_DATE_OVERRIDE",$A238)</f>
        <v>#NAME?</v>
      </c>
      <c r="Z238" t="e">
        <f ca="1">_xll.BDP(Z$5,$A$1,"Fill","B","RATING_AS_OF_DATE_OVERRIDE",$A238)</f>
        <v>#NAME?</v>
      </c>
      <c r="AA238" t="e">
        <f ca="1">_xll.BDP(AA$5,$A$1,"Fill","B","RATING_AS_OF_DATE_OVERRIDE",$A238)</f>
        <v>#NAME?</v>
      </c>
      <c r="AB238" t="e">
        <f ca="1">_xll.BDP(AB$5,$A$1,"Fill","B","RATING_AS_OF_DATE_OVERRIDE",$A238)</f>
        <v>#NAME?</v>
      </c>
      <c r="AC238" t="e">
        <f ca="1">_xll.BDP(AC$5,$A$1,"Fill","B","RATING_AS_OF_DATE_OVERRIDE",$A238)</f>
        <v>#NAME?</v>
      </c>
      <c r="AD238" t="e">
        <f ca="1">_xll.BDP(AD$5,$A$1,"Fill","B","RATING_AS_OF_DATE_OVERRIDE",$A238)</f>
        <v>#NAME?</v>
      </c>
      <c r="AE238" t="e">
        <f ca="1">_xll.BDP(AE$5,$A$1,"Fill","B","RATING_AS_OF_DATE_OVERRIDE",$A238)</f>
        <v>#NAME?</v>
      </c>
      <c r="AF238" t="e">
        <f ca="1">_xll.BDP(AF$5,$A$1,"Fill","B","RATING_AS_OF_DATE_OVERRIDE",$A238)</f>
        <v>#NAME?</v>
      </c>
      <c r="AG238" t="e">
        <f ca="1">_xll.BDP(AG$5,$A$1,"Fill","B","RATING_AS_OF_DATE_OVERRIDE",$A238)</f>
        <v>#NAME?</v>
      </c>
      <c r="AH238" t="e">
        <f ca="1">_xll.BDP(AH$5,$A$1,"Fill","B","RATING_AS_OF_DATE_OVERRIDE",$A238)</f>
        <v>#NAME?</v>
      </c>
      <c r="AI238" t="e">
        <f ca="1">_xll.BDP(AI$5,$A$1,"Fill","B","RATING_AS_OF_DATE_OVERRIDE",$A238)</f>
        <v>#NAME?</v>
      </c>
      <c r="AJ238" t="e">
        <f ca="1">_xll.BDP(AJ$5,$A$1,"Fill","B","RATING_AS_OF_DATE_OVERRIDE",$A238)</f>
        <v>#NAME?</v>
      </c>
      <c r="AK238" t="e">
        <f ca="1">_xll.BDP(AK$5,$A$1,"Fill","B","RATING_AS_OF_DATE_OVERRIDE",$A238)</f>
        <v>#NAME?</v>
      </c>
      <c r="AL238" t="e">
        <f ca="1">_xll.BDP(AL$5,$A$1,"Fill","B","RATING_AS_OF_DATE_OVERRIDE",$A238)</f>
        <v>#NAME?</v>
      </c>
      <c r="AM238" t="e">
        <f ca="1">_xll.BDP(AM$5,$A$1,"Fill","B","RATING_AS_OF_DATE_OVERRIDE",$A238)</f>
        <v>#NAME?</v>
      </c>
      <c r="AN238" t="e">
        <f ca="1">_xll.BDP(AN$5,$A$1,"Fill","B","RATING_AS_OF_DATE_OVERRIDE",$A238)</f>
        <v>#NAME?</v>
      </c>
      <c r="AO238" t="e">
        <f ca="1">_xll.BDP(AO$5,$A$1,"Fill","B","RATING_AS_OF_DATE_OVERRIDE",$A238)</f>
        <v>#NAME?</v>
      </c>
      <c r="AP238" t="e">
        <f ca="1">_xll.BDP(AP$5,$A$1,"Fill","B","RATING_AS_OF_DATE_OVERRIDE",$A238)</f>
        <v>#NAME?</v>
      </c>
      <c r="AQ238" t="e">
        <f ca="1">_xll.BDP(AQ$5,$A$1,"Fill","B","RATING_AS_OF_DATE_OVERRIDE",$A238)</f>
        <v>#NAME?</v>
      </c>
      <c r="AR238" t="e">
        <f ca="1">_xll.BDP(AR$5,$A$1,"Fill","B","RATING_AS_OF_DATE_OVERRIDE",$A238)</f>
        <v>#NAME?</v>
      </c>
      <c r="AS238" t="e">
        <f ca="1">_xll.BDP(AS$5,$A$1,"Fill","B","RATING_AS_OF_DATE_OVERRIDE",$A238)</f>
        <v>#NAME?</v>
      </c>
      <c r="AT238" t="e">
        <f ca="1">_xll.BDP(AT$5,$A$1,"Fill","B","RATING_AS_OF_DATE_OVERRIDE",$A238)</f>
        <v>#NAME?</v>
      </c>
      <c r="AU238" t="e">
        <f ca="1">_xll.BDP(AU$5,$A$1,"Fill","B","RATING_AS_OF_DATE_OVERRIDE",$A238)</f>
        <v>#NAME?</v>
      </c>
      <c r="AV238" t="e">
        <f ca="1">_xll.BDP(AV$5,$A$1,"Fill","B","RATING_AS_OF_DATE_OVERRIDE",$A238)</f>
        <v>#NAME?</v>
      </c>
      <c r="AW238" t="e">
        <f ca="1">_xll.BDP(AW$5,$A$1,"Fill","B","RATING_AS_OF_DATE_OVERRIDE",$A238)</f>
        <v>#NAME?</v>
      </c>
      <c r="AX238" t="e">
        <f ca="1">_xll.BDP(AX$5,$A$1,"Fill","B","RATING_AS_OF_DATE_OVERRIDE",$A238)</f>
        <v>#NAME?</v>
      </c>
      <c r="AY238" t="e">
        <f ca="1">_xll.BDP(AY$5,$A$1,"Fill","B","RATING_AS_OF_DATE_OVERRIDE",$A238)</f>
        <v>#NAME?</v>
      </c>
      <c r="AZ238" t="e">
        <f ca="1">_xll.BDP(AZ$5,$A$1,"Fill","B","RATING_AS_OF_DATE_OVERRIDE",$A238)</f>
        <v>#NAME?</v>
      </c>
      <c r="BA238" t="e">
        <f ca="1">_xll.BDP(BA$5,$A$1,"Fill","B","RATING_AS_OF_DATE_OVERRIDE",$A238)</f>
        <v>#NAME?</v>
      </c>
      <c r="BB238" t="e">
        <f ca="1">_xll.BDP(BB$5,$A$1,"Fill","B","RATING_AS_OF_DATE_OVERRIDE",$A238)</f>
        <v>#NAME?</v>
      </c>
      <c r="BC238" t="e">
        <f ca="1">_xll.BDP(BC$5,$A$1,"Fill","B","RATING_AS_OF_DATE_OVERRIDE",$A238)</f>
        <v>#NAME?</v>
      </c>
      <c r="BD238" t="e">
        <f ca="1">_xll.BDP(BD$5,$A$1,"Fill","B","RATING_AS_OF_DATE_OVERRIDE",$A238)</f>
        <v>#NAME?</v>
      </c>
      <c r="BE238" t="e">
        <f ca="1">_xll.BDP(BE$5,$A$1,"Fill","B","RATING_AS_OF_DATE_OVERRIDE",$A238)</f>
        <v>#NAME?</v>
      </c>
      <c r="BF238" t="e">
        <f ca="1">_xll.BDP(BF$5,$A$1,"Fill","B","RATING_AS_OF_DATE_OVERRIDE",$A238)</f>
        <v>#NAME?</v>
      </c>
      <c r="BG238" t="e">
        <f ca="1">_xll.BDP(BG$5,$A$1,"Fill","B","RATING_AS_OF_DATE_OVERRIDE",$A238)</f>
        <v>#NAME?</v>
      </c>
      <c r="BH238" t="e">
        <f ca="1">_xll.BDP(BH$5,$A$1,"Fill","B","RATING_AS_OF_DATE_OVERRIDE",$A238)</f>
        <v>#NAME?</v>
      </c>
      <c r="BI238" t="e">
        <f ca="1">_xll.BDP(BI$5,$A$1,"Fill","B","RATING_AS_OF_DATE_OVERRIDE",$A238)</f>
        <v>#NAME?</v>
      </c>
      <c r="BJ238" t="e">
        <f ca="1">_xll.BDP(BJ$5,$A$1,"Fill","B","RATING_AS_OF_DATE_OVERRIDE",$A238)</f>
        <v>#NAME?</v>
      </c>
      <c r="BK238" t="e">
        <f ca="1">_xll.BDP(BK$5,$A$1,"Fill","B","RATING_AS_OF_DATE_OVERRIDE",$A238)</f>
        <v>#NAME?</v>
      </c>
      <c r="BL238" t="e">
        <f ca="1">_xll.BDP(BL$5,$A$1,"Fill","B","RATING_AS_OF_DATE_OVERRIDE",$A238)</f>
        <v>#NAME?</v>
      </c>
      <c r="BM238" t="e">
        <f ca="1">_xll.BDP(BM$5,$A$1,"Fill","B","RATING_AS_OF_DATE_OVERRIDE",$A238)</f>
        <v>#NAME?</v>
      </c>
      <c r="BN238" t="e">
        <f ca="1">_xll.BDP(BN$5,$A$1,"Fill","B","RATING_AS_OF_DATE_OVERRIDE",$A238)</f>
        <v>#NAME?</v>
      </c>
      <c r="BO238" t="e">
        <f ca="1">_xll.BDP(BO$5,$A$1,"Fill","B","RATING_AS_OF_DATE_OVERRIDE",$A238)</f>
        <v>#NAME?</v>
      </c>
      <c r="BP238" t="e">
        <f ca="1">_xll.BDP(BP$5,$A$1,"Fill","B","RATING_AS_OF_DATE_OVERRIDE",$A238)</f>
        <v>#NAME?</v>
      </c>
      <c r="BQ238" t="e">
        <f ca="1">_xll.BDP(BQ$5,$A$1,"Fill","B","RATING_AS_OF_DATE_OVERRIDE",$A238)</f>
        <v>#NAME?</v>
      </c>
      <c r="BR238" t="e">
        <f ca="1">_xll.BDP(BR$5,$A$1,"Fill","B","RATING_AS_OF_DATE_OVERRIDE",$A238)</f>
        <v>#NAME?</v>
      </c>
      <c r="BS238" t="e">
        <f ca="1">_xll.BDP(BS$5,$A$1,"Fill","B","RATING_AS_OF_DATE_OVERRIDE",$A238)</f>
        <v>#NAME?</v>
      </c>
      <c r="BT238" t="e">
        <f ca="1">_xll.BDP(BT$5,$A$1,"Fill","B","RATING_AS_OF_DATE_OVERRIDE",$A238)</f>
        <v>#NAME?</v>
      </c>
      <c r="BU238" t="e">
        <f ca="1">_xll.BDP(BU$5,$A$1,"Fill","B","RATING_AS_OF_DATE_OVERRIDE",$A238)</f>
        <v>#NAME?</v>
      </c>
      <c r="BV238" t="e">
        <f ca="1">_xll.BDP(BV$5,$A$1,"Fill","B","RATING_AS_OF_DATE_OVERRIDE",$A238)</f>
        <v>#NAME?</v>
      </c>
      <c r="BW238" t="e">
        <f ca="1">_xll.BDP(BW$5,$A$1,"Fill","B","RATING_AS_OF_DATE_OVERRIDE",$A238)</f>
        <v>#NAME?</v>
      </c>
      <c r="BX238" t="e">
        <f ca="1">_xll.BDP(BX$5,$A$1,"Fill","B","RATING_AS_OF_DATE_OVERRIDE",$A238)</f>
        <v>#NAME?</v>
      </c>
      <c r="BY238" t="e">
        <f ca="1">_xll.BDP(BY$5,$A$1,"Fill","B","RATING_AS_OF_DATE_OVERRIDE",$A238)</f>
        <v>#NAME?</v>
      </c>
      <c r="BZ238" t="e">
        <f ca="1">_xll.BDP(BZ$5,$A$1,"Fill","B","RATING_AS_OF_DATE_OVERRIDE",$A238)</f>
        <v>#NAME?</v>
      </c>
      <c r="CA238" t="e">
        <f ca="1">_xll.BDP(CA$5,$A$1,"Fill","B","RATING_AS_OF_DATE_OVERRIDE",$A238)</f>
        <v>#NAME?</v>
      </c>
      <c r="CB238" t="e">
        <f ca="1">_xll.BDP(CB$5,$A$1,"Fill","B","RATING_AS_OF_DATE_OVERRIDE",$A238)</f>
        <v>#NAME?</v>
      </c>
      <c r="CC238" t="e">
        <f ca="1">_xll.BDP(CC$5,$A$1,"Fill","B","RATING_AS_OF_DATE_OVERRIDE",$A238)</f>
        <v>#NAME?</v>
      </c>
      <c r="CD238" t="e">
        <f ca="1">_xll.BDP(CD$5,$A$1,"Fill","B","RATING_AS_OF_DATE_OVERRIDE",$A238)</f>
        <v>#NAME?</v>
      </c>
      <c r="CE238" t="e">
        <f ca="1">_xll.BDP(CE$5,$A$1,"Fill","B","RATING_AS_OF_DATE_OVERRIDE",$A238)</f>
        <v>#NAME?</v>
      </c>
      <c r="CF238" t="e">
        <f ca="1">_xll.BDP(CF$5,$A$1,"Fill","B","RATING_AS_OF_DATE_OVERRIDE",$A238)</f>
        <v>#NAME?</v>
      </c>
      <c r="CG238" t="e">
        <f ca="1">_xll.BDP(CG$5,$A$1,"Fill","B","RATING_AS_OF_DATE_OVERRIDE",$A238)</f>
        <v>#NAME?</v>
      </c>
    </row>
    <row r="239" spans="1:85">
      <c r="A239">
        <v>19990531</v>
      </c>
      <c r="B239" t="e">
        <f ca="1">_xll.BDP(B$5,$A$1,"Fill","B","RATING_AS_OF_DATE_OVERRIDE",$A239)</f>
        <v>#NAME?</v>
      </c>
      <c r="C239" t="e">
        <f ca="1">_xll.BDP(C$5,$A$1,"Fill","B","RATING_AS_OF_DATE_OVERRIDE",$A239)</f>
        <v>#NAME?</v>
      </c>
      <c r="D239" t="e">
        <f ca="1">_xll.BDP(D$5,$A$1,"Fill","B","RATING_AS_OF_DATE_OVERRIDE",$A239)</f>
        <v>#NAME?</v>
      </c>
      <c r="E239" t="e">
        <f ca="1">_xll.BDP(E$5,$A$1,"Fill","B","RATING_AS_OF_DATE_OVERRIDE",$A239)</f>
        <v>#NAME?</v>
      </c>
      <c r="F239" t="e">
        <f ca="1">_xll.BDP(F$5,$A$1,"Fill","B","RATING_AS_OF_DATE_OVERRIDE",$A239)</f>
        <v>#NAME?</v>
      </c>
      <c r="G239" t="e">
        <f ca="1">_xll.BDP(G$5,$A$1,"Fill","B","RATING_AS_OF_DATE_OVERRIDE",$A239)</f>
        <v>#NAME?</v>
      </c>
      <c r="H239" t="e">
        <f ca="1">_xll.BDP(H$5,$A$1,"Fill","B","RATING_AS_OF_DATE_OVERRIDE",$A239)</f>
        <v>#NAME?</v>
      </c>
      <c r="I239" t="e">
        <f ca="1">_xll.BDP(I$5,$A$1,"Fill","B","RATING_AS_OF_DATE_OVERRIDE",$A239)</f>
        <v>#NAME?</v>
      </c>
      <c r="J239" t="e">
        <f ca="1">_xll.BDP(J$5,$A$1,"Fill","B","RATING_AS_OF_DATE_OVERRIDE",$A239)</f>
        <v>#NAME?</v>
      </c>
      <c r="K239" t="e">
        <f ca="1">_xll.BDP(K$5,$A$1,"Fill","B","RATING_AS_OF_DATE_OVERRIDE",$A239)</f>
        <v>#NAME?</v>
      </c>
      <c r="L239" t="e">
        <f ca="1">_xll.BDP(L$5,$A$1,"Fill","B","RATING_AS_OF_DATE_OVERRIDE",$A239)</f>
        <v>#NAME?</v>
      </c>
      <c r="M239" t="e">
        <f ca="1">_xll.BDP(M$5,$A$1,"Fill","B","RATING_AS_OF_DATE_OVERRIDE",$A239)</f>
        <v>#NAME?</v>
      </c>
      <c r="N239" t="e">
        <f ca="1">_xll.BDP(N$5,$A$1,"Fill","B","RATING_AS_OF_DATE_OVERRIDE",$A239)</f>
        <v>#NAME?</v>
      </c>
      <c r="O239" t="e">
        <f ca="1">_xll.BDP(O$5,$A$1,"Fill","B","RATING_AS_OF_DATE_OVERRIDE",$A239)</f>
        <v>#NAME?</v>
      </c>
      <c r="P239" t="e">
        <f ca="1">_xll.BDP(P$5,$A$1,"Fill","B","RATING_AS_OF_DATE_OVERRIDE",$A239)</f>
        <v>#NAME?</v>
      </c>
      <c r="Q239" t="e">
        <f ca="1">_xll.BDP(Q$5,$A$1,"Fill","B","RATING_AS_OF_DATE_OVERRIDE",$A239)</f>
        <v>#NAME?</v>
      </c>
      <c r="R239" t="e">
        <f ca="1">_xll.BDP(R$5,$A$1,"Fill","B","RATING_AS_OF_DATE_OVERRIDE",$A239)</f>
        <v>#NAME?</v>
      </c>
      <c r="S239" t="e">
        <f ca="1">_xll.BDP(S$5,$A$1,"Fill","B","RATING_AS_OF_DATE_OVERRIDE",$A239)</f>
        <v>#NAME?</v>
      </c>
      <c r="T239" t="e">
        <f ca="1">_xll.BDP(T$5,$A$1,"Fill","B","RATING_AS_OF_DATE_OVERRIDE",$A239)</f>
        <v>#NAME?</v>
      </c>
      <c r="U239" t="e">
        <f ca="1">_xll.BDP(U$5,$A$1,"Fill","B","RATING_AS_OF_DATE_OVERRIDE",$A239)</f>
        <v>#NAME?</v>
      </c>
      <c r="V239" t="e">
        <f ca="1">_xll.BDP(V$5,$A$1,"Fill","B","RATING_AS_OF_DATE_OVERRIDE",$A239)</f>
        <v>#NAME?</v>
      </c>
      <c r="W239" t="e">
        <f ca="1">_xll.BDP(W$5,$A$1,"Fill","B","RATING_AS_OF_DATE_OVERRIDE",$A239)</f>
        <v>#NAME?</v>
      </c>
      <c r="X239" t="e">
        <f ca="1">_xll.BDP(X$5,$A$1,"Fill","B","RATING_AS_OF_DATE_OVERRIDE",$A239)</f>
        <v>#NAME?</v>
      </c>
      <c r="Y239" t="e">
        <f ca="1">_xll.BDP(Y$5,$A$1,"Fill","B","RATING_AS_OF_DATE_OVERRIDE",$A239)</f>
        <v>#NAME?</v>
      </c>
      <c r="Z239" t="e">
        <f ca="1">_xll.BDP(Z$5,$A$1,"Fill","B","RATING_AS_OF_DATE_OVERRIDE",$A239)</f>
        <v>#NAME?</v>
      </c>
      <c r="AA239" t="e">
        <f ca="1">_xll.BDP(AA$5,$A$1,"Fill","B","RATING_AS_OF_DATE_OVERRIDE",$A239)</f>
        <v>#NAME?</v>
      </c>
      <c r="AB239" t="e">
        <f ca="1">_xll.BDP(AB$5,$A$1,"Fill","B","RATING_AS_OF_DATE_OVERRIDE",$A239)</f>
        <v>#NAME?</v>
      </c>
      <c r="AC239" t="e">
        <f ca="1">_xll.BDP(AC$5,$A$1,"Fill","B","RATING_AS_OF_DATE_OVERRIDE",$A239)</f>
        <v>#NAME?</v>
      </c>
      <c r="AD239" t="e">
        <f ca="1">_xll.BDP(AD$5,$A$1,"Fill","B","RATING_AS_OF_DATE_OVERRIDE",$A239)</f>
        <v>#NAME?</v>
      </c>
      <c r="AE239" t="e">
        <f ca="1">_xll.BDP(AE$5,$A$1,"Fill","B","RATING_AS_OF_DATE_OVERRIDE",$A239)</f>
        <v>#NAME?</v>
      </c>
      <c r="AF239" t="e">
        <f ca="1">_xll.BDP(AF$5,$A$1,"Fill","B","RATING_AS_OF_DATE_OVERRIDE",$A239)</f>
        <v>#NAME?</v>
      </c>
      <c r="AG239" t="e">
        <f ca="1">_xll.BDP(AG$5,$A$1,"Fill","B","RATING_AS_OF_DATE_OVERRIDE",$A239)</f>
        <v>#NAME?</v>
      </c>
      <c r="AH239" t="e">
        <f ca="1">_xll.BDP(AH$5,$A$1,"Fill","B","RATING_AS_OF_DATE_OVERRIDE",$A239)</f>
        <v>#NAME?</v>
      </c>
      <c r="AI239" t="e">
        <f ca="1">_xll.BDP(AI$5,$A$1,"Fill","B","RATING_AS_OF_DATE_OVERRIDE",$A239)</f>
        <v>#NAME?</v>
      </c>
      <c r="AJ239" t="e">
        <f ca="1">_xll.BDP(AJ$5,$A$1,"Fill","B","RATING_AS_OF_DATE_OVERRIDE",$A239)</f>
        <v>#NAME?</v>
      </c>
      <c r="AK239" t="e">
        <f ca="1">_xll.BDP(AK$5,$A$1,"Fill","B","RATING_AS_OF_DATE_OVERRIDE",$A239)</f>
        <v>#NAME?</v>
      </c>
      <c r="AL239" t="e">
        <f ca="1">_xll.BDP(AL$5,$A$1,"Fill","B","RATING_AS_OF_DATE_OVERRIDE",$A239)</f>
        <v>#NAME?</v>
      </c>
      <c r="AM239" t="e">
        <f ca="1">_xll.BDP(AM$5,$A$1,"Fill","B","RATING_AS_OF_DATE_OVERRIDE",$A239)</f>
        <v>#NAME?</v>
      </c>
      <c r="AN239" t="e">
        <f ca="1">_xll.BDP(AN$5,$A$1,"Fill","B","RATING_AS_OF_DATE_OVERRIDE",$A239)</f>
        <v>#NAME?</v>
      </c>
      <c r="AO239" t="e">
        <f ca="1">_xll.BDP(AO$5,$A$1,"Fill","B","RATING_AS_OF_DATE_OVERRIDE",$A239)</f>
        <v>#NAME?</v>
      </c>
      <c r="AP239" t="e">
        <f ca="1">_xll.BDP(AP$5,$A$1,"Fill","B","RATING_AS_OF_DATE_OVERRIDE",$A239)</f>
        <v>#NAME?</v>
      </c>
      <c r="AQ239" t="e">
        <f ca="1">_xll.BDP(AQ$5,$A$1,"Fill","B","RATING_AS_OF_DATE_OVERRIDE",$A239)</f>
        <v>#NAME?</v>
      </c>
      <c r="AR239" t="e">
        <f ca="1">_xll.BDP(AR$5,$A$1,"Fill","B","RATING_AS_OF_DATE_OVERRIDE",$A239)</f>
        <v>#NAME?</v>
      </c>
      <c r="AS239" t="e">
        <f ca="1">_xll.BDP(AS$5,$A$1,"Fill","B","RATING_AS_OF_DATE_OVERRIDE",$A239)</f>
        <v>#NAME?</v>
      </c>
      <c r="AT239" t="e">
        <f ca="1">_xll.BDP(AT$5,$A$1,"Fill","B","RATING_AS_OF_DATE_OVERRIDE",$A239)</f>
        <v>#NAME?</v>
      </c>
      <c r="AU239" t="e">
        <f ca="1">_xll.BDP(AU$5,$A$1,"Fill","B","RATING_AS_OF_DATE_OVERRIDE",$A239)</f>
        <v>#NAME?</v>
      </c>
      <c r="AV239" t="e">
        <f ca="1">_xll.BDP(AV$5,$A$1,"Fill","B","RATING_AS_OF_DATE_OVERRIDE",$A239)</f>
        <v>#NAME?</v>
      </c>
      <c r="AW239" t="e">
        <f ca="1">_xll.BDP(AW$5,$A$1,"Fill","B","RATING_AS_OF_DATE_OVERRIDE",$A239)</f>
        <v>#NAME?</v>
      </c>
      <c r="AX239" t="e">
        <f ca="1">_xll.BDP(AX$5,$A$1,"Fill","B","RATING_AS_OF_DATE_OVERRIDE",$A239)</f>
        <v>#NAME?</v>
      </c>
      <c r="AY239" t="e">
        <f ca="1">_xll.BDP(AY$5,$A$1,"Fill","B","RATING_AS_OF_DATE_OVERRIDE",$A239)</f>
        <v>#NAME?</v>
      </c>
      <c r="AZ239" t="e">
        <f ca="1">_xll.BDP(AZ$5,$A$1,"Fill","B","RATING_AS_OF_DATE_OVERRIDE",$A239)</f>
        <v>#NAME?</v>
      </c>
      <c r="BA239" t="e">
        <f ca="1">_xll.BDP(BA$5,$A$1,"Fill","B","RATING_AS_OF_DATE_OVERRIDE",$A239)</f>
        <v>#NAME?</v>
      </c>
      <c r="BB239" t="e">
        <f ca="1">_xll.BDP(BB$5,$A$1,"Fill","B","RATING_AS_OF_DATE_OVERRIDE",$A239)</f>
        <v>#NAME?</v>
      </c>
      <c r="BC239" t="e">
        <f ca="1">_xll.BDP(BC$5,$A$1,"Fill","B","RATING_AS_OF_DATE_OVERRIDE",$A239)</f>
        <v>#NAME?</v>
      </c>
      <c r="BD239" t="e">
        <f ca="1">_xll.BDP(BD$5,$A$1,"Fill","B","RATING_AS_OF_DATE_OVERRIDE",$A239)</f>
        <v>#NAME?</v>
      </c>
      <c r="BE239" t="e">
        <f ca="1">_xll.BDP(BE$5,$A$1,"Fill","B","RATING_AS_OF_DATE_OVERRIDE",$A239)</f>
        <v>#NAME?</v>
      </c>
      <c r="BF239" t="e">
        <f ca="1">_xll.BDP(BF$5,$A$1,"Fill","B","RATING_AS_OF_DATE_OVERRIDE",$A239)</f>
        <v>#NAME?</v>
      </c>
      <c r="BG239" t="e">
        <f ca="1">_xll.BDP(BG$5,$A$1,"Fill","B","RATING_AS_OF_DATE_OVERRIDE",$A239)</f>
        <v>#NAME?</v>
      </c>
      <c r="BH239" t="e">
        <f ca="1">_xll.BDP(BH$5,$A$1,"Fill","B","RATING_AS_OF_DATE_OVERRIDE",$A239)</f>
        <v>#NAME?</v>
      </c>
      <c r="BI239" t="e">
        <f ca="1">_xll.BDP(BI$5,$A$1,"Fill","B","RATING_AS_OF_DATE_OVERRIDE",$A239)</f>
        <v>#NAME?</v>
      </c>
      <c r="BJ239" t="e">
        <f ca="1">_xll.BDP(BJ$5,$A$1,"Fill","B","RATING_AS_OF_DATE_OVERRIDE",$A239)</f>
        <v>#NAME?</v>
      </c>
      <c r="BK239" t="e">
        <f ca="1">_xll.BDP(BK$5,$A$1,"Fill","B","RATING_AS_OF_DATE_OVERRIDE",$A239)</f>
        <v>#NAME?</v>
      </c>
      <c r="BL239" t="e">
        <f ca="1">_xll.BDP(BL$5,$A$1,"Fill","B","RATING_AS_OF_DATE_OVERRIDE",$A239)</f>
        <v>#NAME?</v>
      </c>
      <c r="BM239" t="e">
        <f ca="1">_xll.BDP(BM$5,$A$1,"Fill","B","RATING_AS_OF_DATE_OVERRIDE",$A239)</f>
        <v>#NAME?</v>
      </c>
      <c r="BN239" t="e">
        <f ca="1">_xll.BDP(BN$5,$A$1,"Fill","B","RATING_AS_OF_DATE_OVERRIDE",$A239)</f>
        <v>#NAME?</v>
      </c>
      <c r="BO239" t="e">
        <f ca="1">_xll.BDP(BO$5,$A$1,"Fill","B","RATING_AS_OF_DATE_OVERRIDE",$A239)</f>
        <v>#NAME?</v>
      </c>
      <c r="BP239" t="e">
        <f ca="1">_xll.BDP(BP$5,$A$1,"Fill","B","RATING_AS_OF_DATE_OVERRIDE",$A239)</f>
        <v>#NAME?</v>
      </c>
      <c r="BQ239" t="e">
        <f ca="1">_xll.BDP(BQ$5,$A$1,"Fill","B","RATING_AS_OF_DATE_OVERRIDE",$A239)</f>
        <v>#NAME?</v>
      </c>
      <c r="BR239" t="e">
        <f ca="1">_xll.BDP(BR$5,$A$1,"Fill","B","RATING_AS_OF_DATE_OVERRIDE",$A239)</f>
        <v>#NAME?</v>
      </c>
      <c r="BS239" t="e">
        <f ca="1">_xll.BDP(BS$5,$A$1,"Fill","B","RATING_AS_OF_DATE_OVERRIDE",$A239)</f>
        <v>#NAME?</v>
      </c>
      <c r="BT239" t="e">
        <f ca="1">_xll.BDP(BT$5,$A$1,"Fill","B","RATING_AS_OF_DATE_OVERRIDE",$A239)</f>
        <v>#NAME?</v>
      </c>
      <c r="BU239" t="e">
        <f ca="1">_xll.BDP(BU$5,$A$1,"Fill","B","RATING_AS_OF_DATE_OVERRIDE",$A239)</f>
        <v>#NAME?</v>
      </c>
      <c r="BV239" t="e">
        <f ca="1">_xll.BDP(BV$5,$A$1,"Fill","B","RATING_AS_OF_DATE_OVERRIDE",$A239)</f>
        <v>#NAME?</v>
      </c>
      <c r="BW239" t="e">
        <f ca="1">_xll.BDP(BW$5,$A$1,"Fill","B","RATING_AS_OF_DATE_OVERRIDE",$A239)</f>
        <v>#NAME?</v>
      </c>
      <c r="BX239" t="e">
        <f ca="1">_xll.BDP(BX$5,$A$1,"Fill","B","RATING_AS_OF_DATE_OVERRIDE",$A239)</f>
        <v>#NAME?</v>
      </c>
      <c r="BY239" t="e">
        <f ca="1">_xll.BDP(BY$5,$A$1,"Fill","B","RATING_AS_OF_DATE_OVERRIDE",$A239)</f>
        <v>#NAME?</v>
      </c>
      <c r="BZ239" t="e">
        <f ca="1">_xll.BDP(BZ$5,$A$1,"Fill","B","RATING_AS_OF_DATE_OVERRIDE",$A239)</f>
        <v>#NAME?</v>
      </c>
      <c r="CA239" t="e">
        <f ca="1">_xll.BDP(CA$5,$A$1,"Fill","B","RATING_AS_OF_DATE_OVERRIDE",$A239)</f>
        <v>#NAME?</v>
      </c>
      <c r="CB239" t="e">
        <f ca="1">_xll.BDP(CB$5,$A$1,"Fill","B","RATING_AS_OF_DATE_OVERRIDE",$A239)</f>
        <v>#NAME?</v>
      </c>
      <c r="CC239" t="e">
        <f ca="1">_xll.BDP(CC$5,$A$1,"Fill","B","RATING_AS_OF_DATE_OVERRIDE",$A239)</f>
        <v>#NAME?</v>
      </c>
      <c r="CD239" t="e">
        <f ca="1">_xll.BDP(CD$5,$A$1,"Fill","B","RATING_AS_OF_DATE_OVERRIDE",$A239)</f>
        <v>#NAME?</v>
      </c>
      <c r="CE239" t="e">
        <f ca="1">_xll.BDP(CE$5,$A$1,"Fill","B","RATING_AS_OF_DATE_OVERRIDE",$A239)</f>
        <v>#NAME?</v>
      </c>
      <c r="CF239" t="e">
        <f ca="1">_xll.BDP(CF$5,$A$1,"Fill","B","RATING_AS_OF_DATE_OVERRIDE",$A239)</f>
        <v>#NAME?</v>
      </c>
      <c r="CG239" t="e">
        <f ca="1">_xll.BDP(CG$5,$A$1,"Fill","B","RATING_AS_OF_DATE_OVERRIDE",$A239)</f>
        <v>#NAME?</v>
      </c>
    </row>
    <row r="240" spans="1:85">
      <c r="A240">
        <v>19990630</v>
      </c>
      <c r="B240" t="e">
        <f ca="1">_xll.BDP(B$5,$A$1,"Fill","B","RATING_AS_OF_DATE_OVERRIDE",$A240)</f>
        <v>#NAME?</v>
      </c>
      <c r="C240" t="e">
        <f ca="1">_xll.BDP(C$5,$A$1,"Fill","B","RATING_AS_OF_DATE_OVERRIDE",$A240)</f>
        <v>#NAME?</v>
      </c>
      <c r="D240" t="e">
        <f ca="1">_xll.BDP(D$5,$A$1,"Fill","B","RATING_AS_OF_DATE_OVERRIDE",$A240)</f>
        <v>#NAME?</v>
      </c>
      <c r="E240" t="e">
        <f ca="1">_xll.BDP(E$5,$A$1,"Fill","B","RATING_AS_OF_DATE_OVERRIDE",$A240)</f>
        <v>#NAME?</v>
      </c>
      <c r="F240" t="e">
        <f ca="1">_xll.BDP(F$5,$A$1,"Fill","B","RATING_AS_OF_DATE_OVERRIDE",$A240)</f>
        <v>#NAME?</v>
      </c>
      <c r="G240" t="e">
        <f ca="1">_xll.BDP(G$5,$A$1,"Fill","B","RATING_AS_OF_DATE_OVERRIDE",$A240)</f>
        <v>#NAME?</v>
      </c>
      <c r="H240" t="e">
        <f ca="1">_xll.BDP(H$5,$A$1,"Fill","B","RATING_AS_OF_DATE_OVERRIDE",$A240)</f>
        <v>#NAME?</v>
      </c>
      <c r="I240" t="e">
        <f ca="1">_xll.BDP(I$5,$A$1,"Fill","B","RATING_AS_OF_DATE_OVERRIDE",$A240)</f>
        <v>#NAME?</v>
      </c>
      <c r="J240" t="e">
        <f ca="1">_xll.BDP(J$5,$A$1,"Fill","B","RATING_AS_OF_DATE_OVERRIDE",$A240)</f>
        <v>#NAME?</v>
      </c>
      <c r="K240" t="e">
        <f ca="1">_xll.BDP(K$5,$A$1,"Fill","B","RATING_AS_OF_DATE_OVERRIDE",$A240)</f>
        <v>#NAME?</v>
      </c>
      <c r="L240" t="e">
        <f ca="1">_xll.BDP(L$5,$A$1,"Fill","B","RATING_AS_OF_DATE_OVERRIDE",$A240)</f>
        <v>#NAME?</v>
      </c>
      <c r="M240" t="e">
        <f ca="1">_xll.BDP(M$5,$A$1,"Fill","B","RATING_AS_OF_DATE_OVERRIDE",$A240)</f>
        <v>#NAME?</v>
      </c>
      <c r="N240" t="e">
        <f ca="1">_xll.BDP(N$5,$A$1,"Fill","B","RATING_AS_OF_DATE_OVERRIDE",$A240)</f>
        <v>#NAME?</v>
      </c>
      <c r="O240" t="e">
        <f ca="1">_xll.BDP(O$5,$A$1,"Fill","B","RATING_AS_OF_DATE_OVERRIDE",$A240)</f>
        <v>#NAME?</v>
      </c>
      <c r="P240" t="e">
        <f ca="1">_xll.BDP(P$5,$A$1,"Fill","B","RATING_AS_OF_DATE_OVERRIDE",$A240)</f>
        <v>#NAME?</v>
      </c>
      <c r="Q240" t="e">
        <f ca="1">_xll.BDP(Q$5,$A$1,"Fill","B","RATING_AS_OF_DATE_OVERRIDE",$A240)</f>
        <v>#NAME?</v>
      </c>
      <c r="R240" t="e">
        <f ca="1">_xll.BDP(R$5,$A$1,"Fill","B","RATING_AS_OF_DATE_OVERRIDE",$A240)</f>
        <v>#NAME?</v>
      </c>
      <c r="S240" t="e">
        <f ca="1">_xll.BDP(S$5,$A$1,"Fill","B","RATING_AS_OF_DATE_OVERRIDE",$A240)</f>
        <v>#NAME?</v>
      </c>
      <c r="T240" t="e">
        <f ca="1">_xll.BDP(T$5,$A$1,"Fill","B","RATING_AS_OF_DATE_OVERRIDE",$A240)</f>
        <v>#NAME?</v>
      </c>
      <c r="U240" t="e">
        <f ca="1">_xll.BDP(U$5,$A$1,"Fill","B","RATING_AS_OF_DATE_OVERRIDE",$A240)</f>
        <v>#NAME?</v>
      </c>
      <c r="V240" t="e">
        <f ca="1">_xll.BDP(V$5,$A$1,"Fill","B","RATING_AS_OF_DATE_OVERRIDE",$A240)</f>
        <v>#NAME?</v>
      </c>
      <c r="W240" t="e">
        <f ca="1">_xll.BDP(W$5,$A$1,"Fill","B","RATING_AS_OF_DATE_OVERRIDE",$A240)</f>
        <v>#NAME?</v>
      </c>
      <c r="X240" t="e">
        <f ca="1">_xll.BDP(X$5,$A$1,"Fill","B","RATING_AS_OF_DATE_OVERRIDE",$A240)</f>
        <v>#NAME?</v>
      </c>
      <c r="Y240" t="e">
        <f ca="1">_xll.BDP(Y$5,$A$1,"Fill","B","RATING_AS_OF_DATE_OVERRIDE",$A240)</f>
        <v>#NAME?</v>
      </c>
      <c r="Z240" t="e">
        <f ca="1">_xll.BDP(Z$5,$A$1,"Fill","B","RATING_AS_OF_DATE_OVERRIDE",$A240)</f>
        <v>#NAME?</v>
      </c>
      <c r="AA240" t="e">
        <f ca="1">_xll.BDP(AA$5,$A$1,"Fill","B","RATING_AS_OF_DATE_OVERRIDE",$A240)</f>
        <v>#NAME?</v>
      </c>
      <c r="AB240" t="e">
        <f ca="1">_xll.BDP(AB$5,$A$1,"Fill","B","RATING_AS_OF_DATE_OVERRIDE",$A240)</f>
        <v>#NAME?</v>
      </c>
      <c r="AC240" t="e">
        <f ca="1">_xll.BDP(AC$5,$A$1,"Fill","B","RATING_AS_OF_DATE_OVERRIDE",$A240)</f>
        <v>#NAME?</v>
      </c>
      <c r="AD240" t="e">
        <f ca="1">_xll.BDP(AD$5,$A$1,"Fill","B","RATING_AS_OF_DATE_OVERRIDE",$A240)</f>
        <v>#NAME?</v>
      </c>
      <c r="AE240" t="e">
        <f ca="1">_xll.BDP(AE$5,$A$1,"Fill","B","RATING_AS_OF_DATE_OVERRIDE",$A240)</f>
        <v>#NAME?</v>
      </c>
      <c r="AF240" t="e">
        <f ca="1">_xll.BDP(AF$5,$A$1,"Fill","B","RATING_AS_OF_DATE_OVERRIDE",$A240)</f>
        <v>#NAME?</v>
      </c>
      <c r="AG240" t="e">
        <f ca="1">_xll.BDP(AG$5,$A$1,"Fill","B","RATING_AS_OF_DATE_OVERRIDE",$A240)</f>
        <v>#NAME?</v>
      </c>
      <c r="AH240" t="e">
        <f ca="1">_xll.BDP(AH$5,$A$1,"Fill","B","RATING_AS_OF_DATE_OVERRIDE",$A240)</f>
        <v>#NAME?</v>
      </c>
      <c r="AI240" t="e">
        <f ca="1">_xll.BDP(AI$5,$A$1,"Fill","B","RATING_AS_OF_DATE_OVERRIDE",$A240)</f>
        <v>#NAME?</v>
      </c>
      <c r="AJ240" t="e">
        <f ca="1">_xll.BDP(AJ$5,$A$1,"Fill","B","RATING_AS_OF_DATE_OVERRIDE",$A240)</f>
        <v>#NAME?</v>
      </c>
      <c r="AK240" t="e">
        <f ca="1">_xll.BDP(AK$5,$A$1,"Fill","B","RATING_AS_OF_DATE_OVERRIDE",$A240)</f>
        <v>#NAME?</v>
      </c>
      <c r="AL240" t="e">
        <f ca="1">_xll.BDP(AL$5,$A$1,"Fill","B","RATING_AS_OF_DATE_OVERRIDE",$A240)</f>
        <v>#NAME?</v>
      </c>
      <c r="AM240" t="e">
        <f ca="1">_xll.BDP(AM$5,$A$1,"Fill","B","RATING_AS_OF_DATE_OVERRIDE",$A240)</f>
        <v>#NAME?</v>
      </c>
      <c r="AN240" t="e">
        <f ca="1">_xll.BDP(AN$5,$A$1,"Fill","B","RATING_AS_OF_DATE_OVERRIDE",$A240)</f>
        <v>#NAME?</v>
      </c>
      <c r="AO240" t="e">
        <f ca="1">_xll.BDP(AO$5,$A$1,"Fill","B","RATING_AS_OF_DATE_OVERRIDE",$A240)</f>
        <v>#NAME?</v>
      </c>
      <c r="AP240" t="e">
        <f ca="1">_xll.BDP(AP$5,$A$1,"Fill","B","RATING_AS_OF_DATE_OVERRIDE",$A240)</f>
        <v>#NAME?</v>
      </c>
      <c r="AQ240" t="e">
        <f ca="1">_xll.BDP(AQ$5,$A$1,"Fill","B","RATING_AS_OF_DATE_OVERRIDE",$A240)</f>
        <v>#NAME?</v>
      </c>
      <c r="AR240" t="e">
        <f ca="1">_xll.BDP(AR$5,$A$1,"Fill","B","RATING_AS_OF_DATE_OVERRIDE",$A240)</f>
        <v>#NAME?</v>
      </c>
      <c r="AS240" t="e">
        <f ca="1">_xll.BDP(AS$5,$A$1,"Fill","B","RATING_AS_OF_DATE_OVERRIDE",$A240)</f>
        <v>#NAME?</v>
      </c>
      <c r="AT240" t="e">
        <f ca="1">_xll.BDP(AT$5,$A$1,"Fill","B","RATING_AS_OF_DATE_OVERRIDE",$A240)</f>
        <v>#NAME?</v>
      </c>
      <c r="AU240" t="e">
        <f ca="1">_xll.BDP(AU$5,$A$1,"Fill","B","RATING_AS_OF_DATE_OVERRIDE",$A240)</f>
        <v>#NAME?</v>
      </c>
      <c r="AV240" t="e">
        <f ca="1">_xll.BDP(AV$5,$A$1,"Fill","B","RATING_AS_OF_DATE_OVERRIDE",$A240)</f>
        <v>#NAME?</v>
      </c>
      <c r="AW240" t="e">
        <f ca="1">_xll.BDP(AW$5,$A$1,"Fill","B","RATING_AS_OF_DATE_OVERRIDE",$A240)</f>
        <v>#NAME?</v>
      </c>
      <c r="AX240" t="e">
        <f ca="1">_xll.BDP(AX$5,$A$1,"Fill","B","RATING_AS_OF_DATE_OVERRIDE",$A240)</f>
        <v>#NAME?</v>
      </c>
      <c r="AY240" t="e">
        <f ca="1">_xll.BDP(AY$5,$A$1,"Fill","B","RATING_AS_OF_DATE_OVERRIDE",$A240)</f>
        <v>#NAME?</v>
      </c>
      <c r="AZ240" t="e">
        <f ca="1">_xll.BDP(AZ$5,$A$1,"Fill","B","RATING_AS_OF_DATE_OVERRIDE",$A240)</f>
        <v>#NAME?</v>
      </c>
      <c r="BA240" t="e">
        <f ca="1">_xll.BDP(BA$5,$A$1,"Fill","B","RATING_AS_OF_DATE_OVERRIDE",$A240)</f>
        <v>#NAME?</v>
      </c>
      <c r="BB240" t="e">
        <f ca="1">_xll.BDP(BB$5,$A$1,"Fill","B","RATING_AS_OF_DATE_OVERRIDE",$A240)</f>
        <v>#NAME?</v>
      </c>
      <c r="BC240" t="e">
        <f ca="1">_xll.BDP(BC$5,$A$1,"Fill","B","RATING_AS_OF_DATE_OVERRIDE",$A240)</f>
        <v>#NAME?</v>
      </c>
      <c r="BD240" t="e">
        <f ca="1">_xll.BDP(BD$5,$A$1,"Fill","B","RATING_AS_OF_DATE_OVERRIDE",$A240)</f>
        <v>#NAME?</v>
      </c>
      <c r="BE240" t="e">
        <f ca="1">_xll.BDP(BE$5,$A$1,"Fill","B","RATING_AS_OF_DATE_OVERRIDE",$A240)</f>
        <v>#NAME?</v>
      </c>
      <c r="BF240" t="e">
        <f ca="1">_xll.BDP(BF$5,$A$1,"Fill","B","RATING_AS_OF_DATE_OVERRIDE",$A240)</f>
        <v>#NAME?</v>
      </c>
      <c r="BG240" t="e">
        <f ca="1">_xll.BDP(BG$5,$A$1,"Fill","B","RATING_AS_OF_DATE_OVERRIDE",$A240)</f>
        <v>#NAME?</v>
      </c>
      <c r="BH240" t="e">
        <f ca="1">_xll.BDP(BH$5,$A$1,"Fill","B","RATING_AS_OF_DATE_OVERRIDE",$A240)</f>
        <v>#NAME?</v>
      </c>
      <c r="BI240" t="e">
        <f ca="1">_xll.BDP(BI$5,$A$1,"Fill","B","RATING_AS_OF_DATE_OVERRIDE",$A240)</f>
        <v>#NAME?</v>
      </c>
      <c r="BJ240" t="e">
        <f ca="1">_xll.BDP(BJ$5,$A$1,"Fill","B","RATING_AS_OF_DATE_OVERRIDE",$A240)</f>
        <v>#NAME?</v>
      </c>
      <c r="BK240" t="e">
        <f ca="1">_xll.BDP(BK$5,$A$1,"Fill","B","RATING_AS_OF_DATE_OVERRIDE",$A240)</f>
        <v>#NAME?</v>
      </c>
      <c r="BL240" t="e">
        <f ca="1">_xll.BDP(BL$5,$A$1,"Fill","B","RATING_AS_OF_DATE_OVERRIDE",$A240)</f>
        <v>#NAME?</v>
      </c>
      <c r="BM240" t="e">
        <f ca="1">_xll.BDP(BM$5,$A$1,"Fill","B","RATING_AS_OF_DATE_OVERRIDE",$A240)</f>
        <v>#NAME?</v>
      </c>
      <c r="BN240" t="e">
        <f ca="1">_xll.BDP(BN$5,$A$1,"Fill","B","RATING_AS_OF_DATE_OVERRIDE",$A240)</f>
        <v>#NAME?</v>
      </c>
      <c r="BO240" t="e">
        <f ca="1">_xll.BDP(BO$5,$A$1,"Fill","B","RATING_AS_OF_DATE_OVERRIDE",$A240)</f>
        <v>#NAME?</v>
      </c>
      <c r="BP240" t="e">
        <f ca="1">_xll.BDP(BP$5,$A$1,"Fill","B","RATING_AS_OF_DATE_OVERRIDE",$A240)</f>
        <v>#NAME?</v>
      </c>
      <c r="BQ240" t="e">
        <f ca="1">_xll.BDP(BQ$5,$A$1,"Fill","B","RATING_AS_OF_DATE_OVERRIDE",$A240)</f>
        <v>#NAME?</v>
      </c>
      <c r="BR240" t="e">
        <f ca="1">_xll.BDP(BR$5,$A$1,"Fill","B","RATING_AS_OF_DATE_OVERRIDE",$A240)</f>
        <v>#NAME?</v>
      </c>
      <c r="BS240" t="e">
        <f ca="1">_xll.BDP(BS$5,$A$1,"Fill","B","RATING_AS_OF_DATE_OVERRIDE",$A240)</f>
        <v>#NAME?</v>
      </c>
      <c r="BT240" t="e">
        <f ca="1">_xll.BDP(BT$5,$A$1,"Fill","B","RATING_AS_OF_DATE_OVERRIDE",$A240)</f>
        <v>#NAME?</v>
      </c>
      <c r="BU240" t="e">
        <f ca="1">_xll.BDP(BU$5,$A$1,"Fill","B","RATING_AS_OF_DATE_OVERRIDE",$A240)</f>
        <v>#NAME?</v>
      </c>
      <c r="BV240" t="e">
        <f ca="1">_xll.BDP(BV$5,$A$1,"Fill","B","RATING_AS_OF_DATE_OVERRIDE",$A240)</f>
        <v>#NAME?</v>
      </c>
      <c r="BW240" t="e">
        <f ca="1">_xll.BDP(BW$5,$A$1,"Fill","B","RATING_AS_OF_DATE_OVERRIDE",$A240)</f>
        <v>#NAME?</v>
      </c>
      <c r="BX240" t="e">
        <f ca="1">_xll.BDP(BX$5,$A$1,"Fill","B","RATING_AS_OF_DATE_OVERRIDE",$A240)</f>
        <v>#NAME?</v>
      </c>
      <c r="BY240" t="e">
        <f ca="1">_xll.BDP(BY$5,$A$1,"Fill","B","RATING_AS_OF_DATE_OVERRIDE",$A240)</f>
        <v>#NAME?</v>
      </c>
      <c r="BZ240" t="e">
        <f ca="1">_xll.BDP(BZ$5,$A$1,"Fill","B","RATING_AS_OF_DATE_OVERRIDE",$A240)</f>
        <v>#NAME?</v>
      </c>
      <c r="CA240" t="e">
        <f ca="1">_xll.BDP(CA$5,$A$1,"Fill","B","RATING_AS_OF_DATE_OVERRIDE",$A240)</f>
        <v>#NAME?</v>
      </c>
      <c r="CB240" t="e">
        <f ca="1">_xll.BDP(CB$5,$A$1,"Fill","B","RATING_AS_OF_DATE_OVERRIDE",$A240)</f>
        <v>#NAME?</v>
      </c>
      <c r="CC240" t="e">
        <f ca="1">_xll.BDP(CC$5,$A$1,"Fill","B","RATING_AS_OF_DATE_OVERRIDE",$A240)</f>
        <v>#NAME?</v>
      </c>
      <c r="CD240" t="e">
        <f ca="1">_xll.BDP(CD$5,$A$1,"Fill","B","RATING_AS_OF_DATE_OVERRIDE",$A240)</f>
        <v>#NAME?</v>
      </c>
      <c r="CE240" t="e">
        <f ca="1">_xll.BDP(CE$5,$A$1,"Fill","B","RATING_AS_OF_DATE_OVERRIDE",$A240)</f>
        <v>#NAME?</v>
      </c>
      <c r="CF240" t="e">
        <f ca="1">_xll.BDP(CF$5,$A$1,"Fill","B","RATING_AS_OF_DATE_OVERRIDE",$A240)</f>
        <v>#NAME?</v>
      </c>
      <c r="CG240" t="e">
        <f ca="1">_xll.BDP(CG$5,$A$1,"Fill","B","RATING_AS_OF_DATE_OVERRIDE",$A240)</f>
        <v>#NAME?</v>
      </c>
    </row>
    <row r="241" spans="1:85">
      <c r="A241">
        <v>19990730</v>
      </c>
      <c r="B241" t="e">
        <f ca="1">_xll.BDP(B$5,$A$1,"Fill","B","RATING_AS_OF_DATE_OVERRIDE",$A241)</f>
        <v>#NAME?</v>
      </c>
      <c r="C241" t="e">
        <f ca="1">_xll.BDP(C$5,$A$1,"Fill","B","RATING_AS_OF_DATE_OVERRIDE",$A241)</f>
        <v>#NAME?</v>
      </c>
      <c r="D241" t="e">
        <f ca="1">_xll.BDP(D$5,$A$1,"Fill","B","RATING_AS_OF_DATE_OVERRIDE",$A241)</f>
        <v>#NAME?</v>
      </c>
      <c r="E241" t="e">
        <f ca="1">_xll.BDP(E$5,$A$1,"Fill","B","RATING_AS_OF_DATE_OVERRIDE",$A241)</f>
        <v>#NAME?</v>
      </c>
      <c r="F241" t="e">
        <f ca="1">_xll.BDP(F$5,$A$1,"Fill","B","RATING_AS_OF_DATE_OVERRIDE",$A241)</f>
        <v>#NAME?</v>
      </c>
      <c r="G241" t="e">
        <f ca="1">_xll.BDP(G$5,$A$1,"Fill","B","RATING_AS_OF_DATE_OVERRIDE",$A241)</f>
        <v>#NAME?</v>
      </c>
      <c r="H241" t="e">
        <f ca="1">_xll.BDP(H$5,$A$1,"Fill","B","RATING_AS_OF_DATE_OVERRIDE",$A241)</f>
        <v>#NAME?</v>
      </c>
      <c r="I241" t="e">
        <f ca="1">_xll.BDP(I$5,$A$1,"Fill","B","RATING_AS_OF_DATE_OVERRIDE",$A241)</f>
        <v>#NAME?</v>
      </c>
      <c r="J241" t="e">
        <f ca="1">_xll.BDP(J$5,$A$1,"Fill","B","RATING_AS_OF_DATE_OVERRIDE",$A241)</f>
        <v>#NAME?</v>
      </c>
      <c r="K241" t="e">
        <f ca="1">_xll.BDP(K$5,$A$1,"Fill","B","RATING_AS_OF_DATE_OVERRIDE",$A241)</f>
        <v>#NAME?</v>
      </c>
      <c r="L241" t="e">
        <f ca="1">_xll.BDP(L$5,$A$1,"Fill","B","RATING_AS_OF_DATE_OVERRIDE",$A241)</f>
        <v>#NAME?</v>
      </c>
      <c r="M241" t="e">
        <f ca="1">_xll.BDP(M$5,$A$1,"Fill","B","RATING_AS_OF_DATE_OVERRIDE",$A241)</f>
        <v>#NAME?</v>
      </c>
      <c r="N241" t="e">
        <f ca="1">_xll.BDP(N$5,$A$1,"Fill","B","RATING_AS_OF_DATE_OVERRIDE",$A241)</f>
        <v>#NAME?</v>
      </c>
      <c r="O241" t="e">
        <f ca="1">_xll.BDP(O$5,$A$1,"Fill","B","RATING_AS_OF_DATE_OVERRIDE",$A241)</f>
        <v>#NAME?</v>
      </c>
      <c r="P241" t="e">
        <f ca="1">_xll.BDP(P$5,$A$1,"Fill","B","RATING_AS_OF_DATE_OVERRIDE",$A241)</f>
        <v>#NAME?</v>
      </c>
      <c r="Q241" t="e">
        <f ca="1">_xll.BDP(Q$5,$A$1,"Fill","B","RATING_AS_OF_DATE_OVERRIDE",$A241)</f>
        <v>#NAME?</v>
      </c>
      <c r="R241" t="e">
        <f ca="1">_xll.BDP(R$5,$A$1,"Fill","B","RATING_AS_OF_DATE_OVERRIDE",$A241)</f>
        <v>#NAME?</v>
      </c>
      <c r="S241" t="e">
        <f ca="1">_xll.BDP(S$5,$A$1,"Fill","B","RATING_AS_OF_DATE_OVERRIDE",$A241)</f>
        <v>#NAME?</v>
      </c>
      <c r="T241" t="e">
        <f ca="1">_xll.BDP(T$5,$A$1,"Fill","B","RATING_AS_OF_DATE_OVERRIDE",$A241)</f>
        <v>#NAME?</v>
      </c>
      <c r="U241" t="e">
        <f ca="1">_xll.BDP(U$5,$A$1,"Fill","B","RATING_AS_OF_DATE_OVERRIDE",$A241)</f>
        <v>#NAME?</v>
      </c>
      <c r="V241" t="e">
        <f ca="1">_xll.BDP(V$5,$A$1,"Fill","B","RATING_AS_OF_DATE_OVERRIDE",$A241)</f>
        <v>#NAME?</v>
      </c>
      <c r="W241" t="e">
        <f ca="1">_xll.BDP(W$5,$A$1,"Fill","B","RATING_AS_OF_DATE_OVERRIDE",$A241)</f>
        <v>#NAME?</v>
      </c>
      <c r="X241" t="e">
        <f ca="1">_xll.BDP(X$5,$A$1,"Fill","B","RATING_AS_OF_DATE_OVERRIDE",$A241)</f>
        <v>#NAME?</v>
      </c>
      <c r="Y241" t="e">
        <f ca="1">_xll.BDP(Y$5,$A$1,"Fill","B","RATING_AS_OF_DATE_OVERRIDE",$A241)</f>
        <v>#NAME?</v>
      </c>
      <c r="Z241" t="e">
        <f ca="1">_xll.BDP(Z$5,$A$1,"Fill","B","RATING_AS_OF_DATE_OVERRIDE",$A241)</f>
        <v>#NAME?</v>
      </c>
      <c r="AA241" t="e">
        <f ca="1">_xll.BDP(AA$5,$A$1,"Fill","B","RATING_AS_OF_DATE_OVERRIDE",$A241)</f>
        <v>#NAME?</v>
      </c>
      <c r="AB241" t="e">
        <f ca="1">_xll.BDP(AB$5,$A$1,"Fill","B","RATING_AS_OF_DATE_OVERRIDE",$A241)</f>
        <v>#NAME?</v>
      </c>
      <c r="AC241" t="e">
        <f ca="1">_xll.BDP(AC$5,$A$1,"Fill","B","RATING_AS_OF_DATE_OVERRIDE",$A241)</f>
        <v>#NAME?</v>
      </c>
      <c r="AD241" t="e">
        <f ca="1">_xll.BDP(AD$5,$A$1,"Fill","B","RATING_AS_OF_DATE_OVERRIDE",$A241)</f>
        <v>#NAME?</v>
      </c>
      <c r="AE241" t="e">
        <f ca="1">_xll.BDP(AE$5,$A$1,"Fill","B","RATING_AS_OF_DATE_OVERRIDE",$A241)</f>
        <v>#NAME?</v>
      </c>
      <c r="AF241" t="e">
        <f ca="1">_xll.BDP(AF$5,$A$1,"Fill","B","RATING_AS_OF_DATE_OVERRIDE",$A241)</f>
        <v>#NAME?</v>
      </c>
      <c r="AG241" t="e">
        <f ca="1">_xll.BDP(AG$5,$A$1,"Fill","B","RATING_AS_OF_DATE_OVERRIDE",$A241)</f>
        <v>#NAME?</v>
      </c>
      <c r="AH241" t="e">
        <f ca="1">_xll.BDP(AH$5,$A$1,"Fill","B","RATING_AS_OF_DATE_OVERRIDE",$A241)</f>
        <v>#NAME?</v>
      </c>
      <c r="AI241" t="e">
        <f ca="1">_xll.BDP(AI$5,$A$1,"Fill","B","RATING_AS_OF_DATE_OVERRIDE",$A241)</f>
        <v>#NAME?</v>
      </c>
      <c r="AJ241" t="e">
        <f ca="1">_xll.BDP(AJ$5,$A$1,"Fill","B","RATING_AS_OF_DATE_OVERRIDE",$A241)</f>
        <v>#NAME?</v>
      </c>
      <c r="AK241" t="e">
        <f ca="1">_xll.BDP(AK$5,$A$1,"Fill","B","RATING_AS_OF_DATE_OVERRIDE",$A241)</f>
        <v>#NAME?</v>
      </c>
      <c r="AL241" t="e">
        <f ca="1">_xll.BDP(AL$5,$A$1,"Fill","B","RATING_AS_OF_DATE_OVERRIDE",$A241)</f>
        <v>#NAME?</v>
      </c>
      <c r="AM241" t="e">
        <f ca="1">_xll.BDP(AM$5,$A$1,"Fill","B","RATING_AS_OF_DATE_OVERRIDE",$A241)</f>
        <v>#NAME?</v>
      </c>
      <c r="AN241" t="e">
        <f ca="1">_xll.BDP(AN$5,$A$1,"Fill","B","RATING_AS_OF_DATE_OVERRIDE",$A241)</f>
        <v>#NAME?</v>
      </c>
      <c r="AO241" t="e">
        <f ca="1">_xll.BDP(AO$5,$A$1,"Fill","B","RATING_AS_OF_DATE_OVERRIDE",$A241)</f>
        <v>#NAME?</v>
      </c>
      <c r="AP241" t="e">
        <f ca="1">_xll.BDP(AP$5,$A$1,"Fill","B","RATING_AS_OF_DATE_OVERRIDE",$A241)</f>
        <v>#NAME?</v>
      </c>
      <c r="AQ241" t="e">
        <f ca="1">_xll.BDP(AQ$5,$A$1,"Fill","B","RATING_AS_OF_DATE_OVERRIDE",$A241)</f>
        <v>#NAME?</v>
      </c>
      <c r="AR241" t="e">
        <f ca="1">_xll.BDP(AR$5,$A$1,"Fill","B","RATING_AS_OF_DATE_OVERRIDE",$A241)</f>
        <v>#NAME?</v>
      </c>
      <c r="AS241" t="e">
        <f ca="1">_xll.BDP(AS$5,$A$1,"Fill","B","RATING_AS_OF_DATE_OVERRIDE",$A241)</f>
        <v>#NAME?</v>
      </c>
      <c r="AT241" t="e">
        <f ca="1">_xll.BDP(AT$5,$A$1,"Fill","B","RATING_AS_OF_DATE_OVERRIDE",$A241)</f>
        <v>#NAME?</v>
      </c>
      <c r="AU241" t="e">
        <f ca="1">_xll.BDP(AU$5,$A$1,"Fill","B","RATING_AS_OF_DATE_OVERRIDE",$A241)</f>
        <v>#NAME?</v>
      </c>
      <c r="AV241" t="e">
        <f ca="1">_xll.BDP(AV$5,$A$1,"Fill","B","RATING_AS_OF_DATE_OVERRIDE",$A241)</f>
        <v>#NAME?</v>
      </c>
      <c r="AW241" t="e">
        <f ca="1">_xll.BDP(AW$5,$A$1,"Fill","B","RATING_AS_OF_DATE_OVERRIDE",$A241)</f>
        <v>#NAME?</v>
      </c>
      <c r="AX241" t="e">
        <f ca="1">_xll.BDP(AX$5,$A$1,"Fill","B","RATING_AS_OF_DATE_OVERRIDE",$A241)</f>
        <v>#NAME?</v>
      </c>
      <c r="AY241" t="e">
        <f ca="1">_xll.BDP(AY$5,$A$1,"Fill","B","RATING_AS_OF_DATE_OVERRIDE",$A241)</f>
        <v>#NAME?</v>
      </c>
      <c r="AZ241" t="e">
        <f ca="1">_xll.BDP(AZ$5,$A$1,"Fill","B","RATING_AS_OF_DATE_OVERRIDE",$A241)</f>
        <v>#NAME?</v>
      </c>
      <c r="BA241" t="e">
        <f ca="1">_xll.BDP(BA$5,$A$1,"Fill","B","RATING_AS_OF_DATE_OVERRIDE",$A241)</f>
        <v>#NAME?</v>
      </c>
      <c r="BB241" t="e">
        <f ca="1">_xll.BDP(BB$5,$A$1,"Fill","B","RATING_AS_OF_DATE_OVERRIDE",$A241)</f>
        <v>#NAME?</v>
      </c>
      <c r="BC241" t="e">
        <f ca="1">_xll.BDP(BC$5,$A$1,"Fill","B","RATING_AS_OF_DATE_OVERRIDE",$A241)</f>
        <v>#NAME?</v>
      </c>
      <c r="BD241" t="e">
        <f ca="1">_xll.BDP(BD$5,$A$1,"Fill","B","RATING_AS_OF_DATE_OVERRIDE",$A241)</f>
        <v>#NAME?</v>
      </c>
      <c r="BE241" t="e">
        <f ca="1">_xll.BDP(BE$5,$A$1,"Fill","B","RATING_AS_OF_DATE_OVERRIDE",$A241)</f>
        <v>#NAME?</v>
      </c>
      <c r="BF241" t="e">
        <f ca="1">_xll.BDP(BF$5,$A$1,"Fill","B","RATING_AS_OF_DATE_OVERRIDE",$A241)</f>
        <v>#NAME?</v>
      </c>
      <c r="BG241" t="e">
        <f ca="1">_xll.BDP(BG$5,$A$1,"Fill","B","RATING_AS_OF_DATE_OVERRIDE",$A241)</f>
        <v>#NAME?</v>
      </c>
      <c r="BH241" t="e">
        <f ca="1">_xll.BDP(BH$5,$A$1,"Fill","B","RATING_AS_OF_DATE_OVERRIDE",$A241)</f>
        <v>#NAME?</v>
      </c>
      <c r="BI241" t="e">
        <f ca="1">_xll.BDP(BI$5,$A$1,"Fill","B","RATING_AS_OF_DATE_OVERRIDE",$A241)</f>
        <v>#NAME?</v>
      </c>
      <c r="BJ241" t="e">
        <f ca="1">_xll.BDP(BJ$5,$A$1,"Fill","B","RATING_AS_OF_DATE_OVERRIDE",$A241)</f>
        <v>#NAME?</v>
      </c>
      <c r="BK241" t="e">
        <f ca="1">_xll.BDP(BK$5,$A$1,"Fill","B","RATING_AS_OF_DATE_OVERRIDE",$A241)</f>
        <v>#NAME?</v>
      </c>
      <c r="BL241" t="e">
        <f ca="1">_xll.BDP(BL$5,$A$1,"Fill","B","RATING_AS_OF_DATE_OVERRIDE",$A241)</f>
        <v>#NAME?</v>
      </c>
      <c r="BM241" t="e">
        <f ca="1">_xll.BDP(BM$5,$A$1,"Fill","B","RATING_AS_OF_DATE_OVERRIDE",$A241)</f>
        <v>#NAME?</v>
      </c>
      <c r="BN241" t="e">
        <f ca="1">_xll.BDP(BN$5,$A$1,"Fill","B","RATING_AS_OF_DATE_OVERRIDE",$A241)</f>
        <v>#NAME?</v>
      </c>
      <c r="BO241" t="e">
        <f ca="1">_xll.BDP(BO$5,$A$1,"Fill","B","RATING_AS_OF_DATE_OVERRIDE",$A241)</f>
        <v>#NAME?</v>
      </c>
      <c r="BP241" t="e">
        <f ca="1">_xll.BDP(BP$5,$A$1,"Fill","B","RATING_AS_OF_DATE_OVERRIDE",$A241)</f>
        <v>#NAME?</v>
      </c>
      <c r="BQ241" t="e">
        <f ca="1">_xll.BDP(BQ$5,$A$1,"Fill","B","RATING_AS_OF_DATE_OVERRIDE",$A241)</f>
        <v>#NAME?</v>
      </c>
      <c r="BR241" t="e">
        <f ca="1">_xll.BDP(BR$5,$A$1,"Fill","B","RATING_AS_OF_DATE_OVERRIDE",$A241)</f>
        <v>#NAME?</v>
      </c>
      <c r="BS241" t="e">
        <f ca="1">_xll.BDP(BS$5,$A$1,"Fill","B","RATING_AS_OF_DATE_OVERRIDE",$A241)</f>
        <v>#NAME?</v>
      </c>
      <c r="BT241" t="e">
        <f ca="1">_xll.BDP(BT$5,$A$1,"Fill","B","RATING_AS_OF_DATE_OVERRIDE",$A241)</f>
        <v>#NAME?</v>
      </c>
      <c r="BU241" t="e">
        <f ca="1">_xll.BDP(BU$5,$A$1,"Fill","B","RATING_AS_OF_DATE_OVERRIDE",$A241)</f>
        <v>#NAME?</v>
      </c>
      <c r="BV241" t="e">
        <f ca="1">_xll.BDP(BV$5,$A$1,"Fill","B","RATING_AS_OF_DATE_OVERRIDE",$A241)</f>
        <v>#NAME?</v>
      </c>
      <c r="BW241" t="e">
        <f ca="1">_xll.BDP(BW$5,$A$1,"Fill","B","RATING_AS_OF_DATE_OVERRIDE",$A241)</f>
        <v>#NAME?</v>
      </c>
      <c r="BX241" t="e">
        <f ca="1">_xll.BDP(BX$5,$A$1,"Fill","B","RATING_AS_OF_DATE_OVERRIDE",$A241)</f>
        <v>#NAME?</v>
      </c>
      <c r="BY241" t="e">
        <f ca="1">_xll.BDP(BY$5,$A$1,"Fill","B","RATING_AS_OF_DATE_OVERRIDE",$A241)</f>
        <v>#NAME?</v>
      </c>
      <c r="BZ241" t="e">
        <f ca="1">_xll.BDP(BZ$5,$A$1,"Fill","B","RATING_AS_OF_DATE_OVERRIDE",$A241)</f>
        <v>#NAME?</v>
      </c>
      <c r="CA241" t="e">
        <f ca="1">_xll.BDP(CA$5,$A$1,"Fill","B","RATING_AS_OF_DATE_OVERRIDE",$A241)</f>
        <v>#NAME?</v>
      </c>
      <c r="CB241" t="e">
        <f ca="1">_xll.BDP(CB$5,$A$1,"Fill","B","RATING_AS_OF_DATE_OVERRIDE",$A241)</f>
        <v>#NAME?</v>
      </c>
      <c r="CC241" t="e">
        <f ca="1">_xll.BDP(CC$5,$A$1,"Fill","B","RATING_AS_OF_DATE_OVERRIDE",$A241)</f>
        <v>#NAME?</v>
      </c>
      <c r="CD241" t="e">
        <f ca="1">_xll.BDP(CD$5,$A$1,"Fill","B","RATING_AS_OF_DATE_OVERRIDE",$A241)</f>
        <v>#NAME?</v>
      </c>
      <c r="CE241" t="e">
        <f ca="1">_xll.BDP(CE$5,$A$1,"Fill","B","RATING_AS_OF_DATE_OVERRIDE",$A241)</f>
        <v>#NAME?</v>
      </c>
      <c r="CF241" t="e">
        <f ca="1">_xll.BDP(CF$5,$A$1,"Fill","B","RATING_AS_OF_DATE_OVERRIDE",$A241)</f>
        <v>#NAME?</v>
      </c>
      <c r="CG241" t="e">
        <f ca="1">_xll.BDP(CG$5,$A$1,"Fill","B","RATING_AS_OF_DATE_OVERRIDE",$A241)</f>
        <v>#NAME?</v>
      </c>
    </row>
    <row r="242" spans="1:85">
      <c r="A242">
        <v>19990831</v>
      </c>
      <c r="B242" t="e">
        <f ca="1">_xll.BDP(B$5,$A$1,"Fill","B","RATING_AS_OF_DATE_OVERRIDE",$A242)</f>
        <v>#NAME?</v>
      </c>
      <c r="C242" t="e">
        <f ca="1">_xll.BDP(C$5,$A$1,"Fill","B","RATING_AS_OF_DATE_OVERRIDE",$A242)</f>
        <v>#NAME?</v>
      </c>
      <c r="D242" t="e">
        <f ca="1">_xll.BDP(D$5,$A$1,"Fill","B","RATING_AS_OF_DATE_OVERRIDE",$A242)</f>
        <v>#NAME?</v>
      </c>
      <c r="E242" t="e">
        <f ca="1">_xll.BDP(E$5,$A$1,"Fill","B","RATING_AS_OF_DATE_OVERRIDE",$A242)</f>
        <v>#NAME?</v>
      </c>
      <c r="F242" t="e">
        <f ca="1">_xll.BDP(F$5,$A$1,"Fill","B","RATING_AS_OF_DATE_OVERRIDE",$A242)</f>
        <v>#NAME?</v>
      </c>
      <c r="G242" t="e">
        <f ca="1">_xll.BDP(G$5,$A$1,"Fill","B","RATING_AS_OF_DATE_OVERRIDE",$A242)</f>
        <v>#NAME?</v>
      </c>
      <c r="H242" t="e">
        <f ca="1">_xll.BDP(H$5,$A$1,"Fill","B","RATING_AS_OF_DATE_OVERRIDE",$A242)</f>
        <v>#NAME?</v>
      </c>
      <c r="I242" t="e">
        <f ca="1">_xll.BDP(I$5,$A$1,"Fill","B","RATING_AS_OF_DATE_OVERRIDE",$A242)</f>
        <v>#NAME?</v>
      </c>
      <c r="J242" t="e">
        <f ca="1">_xll.BDP(J$5,$A$1,"Fill","B","RATING_AS_OF_DATE_OVERRIDE",$A242)</f>
        <v>#NAME?</v>
      </c>
      <c r="K242" t="e">
        <f ca="1">_xll.BDP(K$5,$A$1,"Fill","B","RATING_AS_OF_DATE_OVERRIDE",$A242)</f>
        <v>#NAME?</v>
      </c>
      <c r="L242" t="e">
        <f ca="1">_xll.BDP(L$5,$A$1,"Fill","B","RATING_AS_OF_DATE_OVERRIDE",$A242)</f>
        <v>#NAME?</v>
      </c>
      <c r="M242" t="e">
        <f ca="1">_xll.BDP(M$5,$A$1,"Fill","B","RATING_AS_OF_DATE_OVERRIDE",$A242)</f>
        <v>#NAME?</v>
      </c>
      <c r="N242" t="e">
        <f ca="1">_xll.BDP(N$5,$A$1,"Fill","B","RATING_AS_OF_DATE_OVERRIDE",$A242)</f>
        <v>#NAME?</v>
      </c>
      <c r="O242" t="e">
        <f ca="1">_xll.BDP(O$5,$A$1,"Fill","B","RATING_AS_OF_DATE_OVERRIDE",$A242)</f>
        <v>#NAME?</v>
      </c>
      <c r="P242" t="e">
        <f ca="1">_xll.BDP(P$5,$A$1,"Fill","B","RATING_AS_OF_DATE_OVERRIDE",$A242)</f>
        <v>#NAME?</v>
      </c>
      <c r="Q242" t="e">
        <f ca="1">_xll.BDP(Q$5,$A$1,"Fill","B","RATING_AS_OF_DATE_OVERRIDE",$A242)</f>
        <v>#NAME?</v>
      </c>
      <c r="R242" t="e">
        <f ca="1">_xll.BDP(R$5,$A$1,"Fill","B","RATING_AS_OF_DATE_OVERRIDE",$A242)</f>
        <v>#NAME?</v>
      </c>
      <c r="S242" t="e">
        <f ca="1">_xll.BDP(S$5,$A$1,"Fill","B","RATING_AS_OF_DATE_OVERRIDE",$A242)</f>
        <v>#NAME?</v>
      </c>
      <c r="T242" t="e">
        <f ca="1">_xll.BDP(T$5,$A$1,"Fill","B","RATING_AS_OF_DATE_OVERRIDE",$A242)</f>
        <v>#NAME?</v>
      </c>
      <c r="U242" t="e">
        <f ca="1">_xll.BDP(U$5,$A$1,"Fill","B","RATING_AS_OF_DATE_OVERRIDE",$A242)</f>
        <v>#NAME?</v>
      </c>
      <c r="V242" t="e">
        <f ca="1">_xll.BDP(V$5,$A$1,"Fill","B","RATING_AS_OF_DATE_OVERRIDE",$A242)</f>
        <v>#NAME?</v>
      </c>
      <c r="W242" t="e">
        <f ca="1">_xll.BDP(W$5,$A$1,"Fill","B","RATING_AS_OF_DATE_OVERRIDE",$A242)</f>
        <v>#NAME?</v>
      </c>
      <c r="X242" t="e">
        <f ca="1">_xll.BDP(X$5,$A$1,"Fill","B","RATING_AS_OF_DATE_OVERRIDE",$A242)</f>
        <v>#NAME?</v>
      </c>
      <c r="Y242" t="e">
        <f ca="1">_xll.BDP(Y$5,$A$1,"Fill","B","RATING_AS_OF_DATE_OVERRIDE",$A242)</f>
        <v>#NAME?</v>
      </c>
      <c r="Z242" t="e">
        <f ca="1">_xll.BDP(Z$5,$A$1,"Fill","B","RATING_AS_OF_DATE_OVERRIDE",$A242)</f>
        <v>#NAME?</v>
      </c>
      <c r="AA242" t="e">
        <f ca="1">_xll.BDP(AA$5,$A$1,"Fill","B","RATING_AS_OF_DATE_OVERRIDE",$A242)</f>
        <v>#NAME?</v>
      </c>
      <c r="AB242" t="e">
        <f ca="1">_xll.BDP(AB$5,$A$1,"Fill","B","RATING_AS_OF_DATE_OVERRIDE",$A242)</f>
        <v>#NAME?</v>
      </c>
      <c r="AC242" t="e">
        <f ca="1">_xll.BDP(AC$5,$A$1,"Fill","B","RATING_AS_OF_DATE_OVERRIDE",$A242)</f>
        <v>#NAME?</v>
      </c>
      <c r="AD242" t="e">
        <f ca="1">_xll.BDP(AD$5,$A$1,"Fill","B","RATING_AS_OF_DATE_OVERRIDE",$A242)</f>
        <v>#NAME?</v>
      </c>
      <c r="AE242" t="e">
        <f ca="1">_xll.BDP(AE$5,$A$1,"Fill","B","RATING_AS_OF_DATE_OVERRIDE",$A242)</f>
        <v>#NAME?</v>
      </c>
      <c r="AF242" t="e">
        <f ca="1">_xll.BDP(AF$5,$A$1,"Fill","B","RATING_AS_OF_DATE_OVERRIDE",$A242)</f>
        <v>#NAME?</v>
      </c>
      <c r="AG242" t="e">
        <f ca="1">_xll.BDP(AG$5,$A$1,"Fill","B","RATING_AS_OF_DATE_OVERRIDE",$A242)</f>
        <v>#NAME?</v>
      </c>
      <c r="AH242" t="e">
        <f ca="1">_xll.BDP(AH$5,$A$1,"Fill","B","RATING_AS_OF_DATE_OVERRIDE",$A242)</f>
        <v>#NAME?</v>
      </c>
      <c r="AI242" t="e">
        <f ca="1">_xll.BDP(AI$5,$A$1,"Fill","B","RATING_AS_OF_DATE_OVERRIDE",$A242)</f>
        <v>#NAME?</v>
      </c>
      <c r="AJ242" t="e">
        <f ca="1">_xll.BDP(AJ$5,$A$1,"Fill","B","RATING_AS_OF_DATE_OVERRIDE",$A242)</f>
        <v>#NAME?</v>
      </c>
      <c r="AK242" t="e">
        <f ca="1">_xll.BDP(AK$5,$A$1,"Fill","B","RATING_AS_OF_DATE_OVERRIDE",$A242)</f>
        <v>#NAME?</v>
      </c>
      <c r="AL242" t="e">
        <f ca="1">_xll.BDP(AL$5,$A$1,"Fill","B","RATING_AS_OF_DATE_OVERRIDE",$A242)</f>
        <v>#NAME?</v>
      </c>
      <c r="AM242" t="e">
        <f ca="1">_xll.BDP(AM$5,$A$1,"Fill","B","RATING_AS_OF_DATE_OVERRIDE",$A242)</f>
        <v>#NAME?</v>
      </c>
      <c r="AN242" t="e">
        <f ca="1">_xll.BDP(AN$5,$A$1,"Fill","B","RATING_AS_OF_DATE_OVERRIDE",$A242)</f>
        <v>#NAME?</v>
      </c>
      <c r="AO242" t="e">
        <f ca="1">_xll.BDP(AO$5,$A$1,"Fill","B","RATING_AS_OF_DATE_OVERRIDE",$A242)</f>
        <v>#NAME?</v>
      </c>
      <c r="AP242" t="e">
        <f ca="1">_xll.BDP(AP$5,$A$1,"Fill","B","RATING_AS_OF_DATE_OVERRIDE",$A242)</f>
        <v>#NAME?</v>
      </c>
      <c r="AQ242" t="e">
        <f ca="1">_xll.BDP(AQ$5,$A$1,"Fill","B","RATING_AS_OF_DATE_OVERRIDE",$A242)</f>
        <v>#NAME?</v>
      </c>
      <c r="AR242" t="e">
        <f ca="1">_xll.BDP(AR$5,$A$1,"Fill","B","RATING_AS_OF_DATE_OVERRIDE",$A242)</f>
        <v>#NAME?</v>
      </c>
      <c r="AS242" t="e">
        <f ca="1">_xll.BDP(AS$5,$A$1,"Fill","B","RATING_AS_OF_DATE_OVERRIDE",$A242)</f>
        <v>#NAME?</v>
      </c>
      <c r="AT242" t="e">
        <f ca="1">_xll.BDP(AT$5,$A$1,"Fill","B","RATING_AS_OF_DATE_OVERRIDE",$A242)</f>
        <v>#NAME?</v>
      </c>
      <c r="AU242" t="e">
        <f ca="1">_xll.BDP(AU$5,$A$1,"Fill","B","RATING_AS_OF_DATE_OVERRIDE",$A242)</f>
        <v>#NAME?</v>
      </c>
      <c r="AV242" t="e">
        <f ca="1">_xll.BDP(AV$5,$A$1,"Fill","B","RATING_AS_OF_DATE_OVERRIDE",$A242)</f>
        <v>#NAME?</v>
      </c>
      <c r="AW242" t="e">
        <f ca="1">_xll.BDP(AW$5,$A$1,"Fill","B","RATING_AS_OF_DATE_OVERRIDE",$A242)</f>
        <v>#NAME?</v>
      </c>
      <c r="AX242" t="e">
        <f ca="1">_xll.BDP(AX$5,$A$1,"Fill","B","RATING_AS_OF_DATE_OVERRIDE",$A242)</f>
        <v>#NAME?</v>
      </c>
      <c r="AY242" t="e">
        <f ca="1">_xll.BDP(AY$5,$A$1,"Fill","B","RATING_AS_OF_DATE_OVERRIDE",$A242)</f>
        <v>#NAME?</v>
      </c>
      <c r="AZ242" t="e">
        <f ca="1">_xll.BDP(AZ$5,$A$1,"Fill","B","RATING_AS_OF_DATE_OVERRIDE",$A242)</f>
        <v>#NAME?</v>
      </c>
      <c r="BA242" t="e">
        <f ca="1">_xll.BDP(BA$5,$A$1,"Fill","B","RATING_AS_OF_DATE_OVERRIDE",$A242)</f>
        <v>#NAME?</v>
      </c>
      <c r="BB242" t="e">
        <f ca="1">_xll.BDP(BB$5,$A$1,"Fill","B","RATING_AS_OF_DATE_OVERRIDE",$A242)</f>
        <v>#NAME?</v>
      </c>
      <c r="BC242" t="e">
        <f ca="1">_xll.BDP(BC$5,$A$1,"Fill","B","RATING_AS_OF_DATE_OVERRIDE",$A242)</f>
        <v>#NAME?</v>
      </c>
      <c r="BD242" t="e">
        <f ca="1">_xll.BDP(BD$5,$A$1,"Fill","B","RATING_AS_OF_DATE_OVERRIDE",$A242)</f>
        <v>#NAME?</v>
      </c>
      <c r="BE242" t="e">
        <f ca="1">_xll.BDP(BE$5,$A$1,"Fill","B","RATING_AS_OF_DATE_OVERRIDE",$A242)</f>
        <v>#NAME?</v>
      </c>
      <c r="BF242" t="e">
        <f ca="1">_xll.BDP(BF$5,$A$1,"Fill","B","RATING_AS_OF_DATE_OVERRIDE",$A242)</f>
        <v>#NAME?</v>
      </c>
      <c r="BG242" t="e">
        <f ca="1">_xll.BDP(BG$5,$A$1,"Fill","B","RATING_AS_OF_DATE_OVERRIDE",$A242)</f>
        <v>#NAME?</v>
      </c>
      <c r="BH242" t="e">
        <f ca="1">_xll.BDP(BH$5,$A$1,"Fill","B","RATING_AS_OF_DATE_OVERRIDE",$A242)</f>
        <v>#NAME?</v>
      </c>
      <c r="BI242" t="e">
        <f ca="1">_xll.BDP(BI$5,$A$1,"Fill","B","RATING_AS_OF_DATE_OVERRIDE",$A242)</f>
        <v>#NAME?</v>
      </c>
      <c r="BJ242" t="e">
        <f ca="1">_xll.BDP(BJ$5,$A$1,"Fill","B","RATING_AS_OF_DATE_OVERRIDE",$A242)</f>
        <v>#NAME?</v>
      </c>
      <c r="BK242" t="e">
        <f ca="1">_xll.BDP(BK$5,$A$1,"Fill","B","RATING_AS_OF_DATE_OVERRIDE",$A242)</f>
        <v>#NAME?</v>
      </c>
      <c r="BL242" t="e">
        <f ca="1">_xll.BDP(BL$5,$A$1,"Fill","B","RATING_AS_OF_DATE_OVERRIDE",$A242)</f>
        <v>#NAME?</v>
      </c>
      <c r="BM242" t="e">
        <f ca="1">_xll.BDP(BM$5,$A$1,"Fill","B","RATING_AS_OF_DATE_OVERRIDE",$A242)</f>
        <v>#NAME?</v>
      </c>
      <c r="BN242" t="e">
        <f ca="1">_xll.BDP(BN$5,$A$1,"Fill","B","RATING_AS_OF_DATE_OVERRIDE",$A242)</f>
        <v>#NAME?</v>
      </c>
      <c r="BO242" t="e">
        <f ca="1">_xll.BDP(BO$5,$A$1,"Fill","B","RATING_AS_OF_DATE_OVERRIDE",$A242)</f>
        <v>#NAME?</v>
      </c>
      <c r="BP242" t="e">
        <f ca="1">_xll.BDP(BP$5,$A$1,"Fill","B","RATING_AS_OF_DATE_OVERRIDE",$A242)</f>
        <v>#NAME?</v>
      </c>
      <c r="BQ242" t="e">
        <f ca="1">_xll.BDP(BQ$5,$A$1,"Fill","B","RATING_AS_OF_DATE_OVERRIDE",$A242)</f>
        <v>#NAME?</v>
      </c>
      <c r="BR242" t="e">
        <f ca="1">_xll.BDP(BR$5,$A$1,"Fill","B","RATING_AS_OF_DATE_OVERRIDE",$A242)</f>
        <v>#NAME?</v>
      </c>
      <c r="BS242" t="e">
        <f ca="1">_xll.BDP(BS$5,$A$1,"Fill","B","RATING_AS_OF_DATE_OVERRIDE",$A242)</f>
        <v>#NAME?</v>
      </c>
      <c r="BT242" t="e">
        <f ca="1">_xll.BDP(BT$5,$A$1,"Fill","B","RATING_AS_OF_DATE_OVERRIDE",$A242)</f>
        <v>#NAME?</v>
      </c>
      <c r="BU242" t="e">
        <f ca="1">_xll.BDP(BU$5,$A$1,"Fill","B","RATING_AS_OF_DATE_OVERRIDE",$A242)</f>
        <v>#NAME?</v>
      </c>
      <c r="BV242" t="e">
        <f ca="1">_xll.BDP(BV$5,$A$1,"Fill","B","RATING_AS_OF_DATE_OVERRIDE",$A242)</f>
        <v>#NAME?</v>
      </c>
      <c r="BW242" t="e">
        <f ca="1">_xll.BDP(BW$5,$A$1,"Fill","B","RATING_AS_OF_DATE_OVERRIDE",$A242)</f>
        <v>#NAME?</v>
      </c>
      <c r="BX242" t="e">
        <f ca="1">_xll.BDP(BX$5,$A$1,"Fill","B","RATING_AS_OF_DATE_OVERRIDE",$A242)</f>
        <v>#NAME?</v>
      </c>
      <c r="BY242" t="e">
        <f ca="1">_xll.BDP(BY$5,$A$1,"Fill","B","RATING_AS_OF_DATE_OVERRIDE",$A242)</f>
        <v>#NAME?</v>
      </c>
      <c r="BZ242" t="e">
        <f ca="1">_xll.BDP(BZ$5,$A$1,"Fill","B","RATING_AS_OF_DATE_OVERRIDE",$A242)</f>
        <v>#NAME?</v>
      </c>
      <c r="CA242" t="e">
        <f ca="1">_xll.BDP(CA$5,$A$1,"Fill","B","RATING_AS_OF_DATE_OVERRIDE",$A242)</f>
        <v>#NAME?</v>
      </c>
      <c r="CB242" t="e">
        <f ca="1">_xll.BDP(CB$5,$A$1,"Fill","B","RATING_AS_OF_DATE_OVERRIDE",$A242)</f>
        <v>#NAME?</v>
      </c>
      <c r="CC242" t="e">
        <f ca="1">_xll.BDP(CC$5,$A$1,"Fill","B","RATING_AS_OF_DATE_OVERRIDE",$A242)</f>
        <v>#NAME?</v>
      </c>
      <c r="CD242" t="e">
        <f ca="1">_xll.BDP(CD$5,$A$1,"Fill","B","RATING_AS_OF_DATE_OVERRIDE",$A242)</f>
        <v>#NAME?</v>
      </c>
      <c r="CE242" t="e">
        <f ca="1">_xll.BDP(CE$5,$A$1,"Fill","B","RATING_AS_OF_DATE_OVERRIDE",$A242)</f>
        <v>#NAME?</v>
      </c>
      <c r="CF242" t="e">
        <f ca="1">_xll.BDP(CF$5,$A$1,"Fill","B","RATING_AS_OF_DATE_OVERRIDE",$A242)</f>
        <v>#NAME?</v>
      </c>
      <c r="CG242" t="e">
        <f ca="1">_xll.BDP(CG$5,$A$1,"Fill","B","RATING_AS_OF_DATE_OVERRIDE",$A242)</f>
        <v>#NAME?</v>
      </c>
    </row>
    <row r="243" spans="1:85">
      <c r="A243">
        <v>19990930</v>
      </c>
      <c r="B243" t="e">
        <f ca="1">_xll.BDP(B$5,$A$1,"Fill","B","RATING_AS_OF_DATE_OVERRIDE",$A243)</f>
        <v>#NAME?</v>
      </c>
      <c r="C243" t="e">
        <f ca="1">_xll.BDP(C$5,$A$1,"Fill","B","RATING_AS_OF_DATE_OVERRIDE",$A243)</f>
        <v>#NAME?</v>
      </c>
      <c r="D243" t="e">
        <f ca="1">_xll.BDP(D$5,$A$1,"Fill","B","RATING_AS_OF_DATE_OVERRIDE",$A243)</f>
        <v>#NAME?</v>
      </c>
      <c r="E243" t="e">
        <f ca="1">_xll.BDP(E$5,$A$1,"Fill","B","RATING_AS_OF_DATE_OVERRIDE",$A243)</f>
        <v>#NAME?</v>
      </c>
      <c r="F243" t="e">
        <f ca="1">_xll.BDP(F$5,$A$1,"Fill","B","RATING_AS_OF_DATE_OVERRIDE",$A243)</f>
        <v>#NAME?</v>
      </c>
      <c r="G243" t="e">
        <f ca="1">_xll.BDP(G$5,$A$1,"Fill","B","RATING_AS_OF_DATE_OVERRIDE",$A243)</f>
        <v>#NAME?</v>
      </c>
      <c r="H243" t="e">
        <f ca="1">_xll.BDP(H$5,$A$1,"Fill","B","RATING_AS_OF_DATE_OVERRIDE",$A243)</f>
        <v>#NAME?</v>
      </c>
      <c r="I243" t="e">
        <f ca="1">_xll.BDP(I$5,$A$1,"Fill","B","RATING_AS_OF_DATE_OVERRIDE",$A243)</f>
        <v>#NAME?</v>
      </c>
      <c r="J243" t="e">
        <f ca="1">_xll.BDP(J$5,$A$1,"Fill","B","RATING_AS_OF_DATE_OVERRIDE",$A243)</f>
        <v>#NAME?</v>
      </c>
      <c r="K243" t="e">
        <f ca="1">_xll.BDP(K$5,$A$1,"Fill","B","RATING_AS_OF_DATE_OVERRIDE",$A243)</f>
        <v>#NAME?</v>
      </c>
      <c r="L243" t="e">
        <f ca="1">_xll.BDP(L$5,$A$1,"Fill","B","RATING_AS_OF_DATE_OVERRIDE",$A243)</f>
        <v>#NAME?</v>
      </c>
      <c r="M243" t="e">
        <f ca="1">_xll.BDP(M$5,$A$1,"Fill","B","RATING_AS_OF_DATE_OVERRIDE",$A243)</f>
        <v>#NAME?</v>
      </c>
      <c r="N243" t="e">
        <f ca="1">_xll.BDP(N$5,$A$1,"Fill","B","RATING_AS_OF_DATE_OVERRIDE",$A243)</f>
        <v>#NAME?</v>
      </c>
      <c r="O243" t="e">
        <f ca="1">_xll.BDP(O$5,$A$1,"Fill","B","RATING_AS_OF_DATE_OVERRIDE",$A243)</f>
        <v>#NAME?</v>
      </c>
      <c r="P243" t="e">
        <f ca="1">_xll.BDP(P$5,$A$1,"Fill","B","RATING_AS_OF_DATE_OVERRIDE",$A243)</f>
        <v>#NAME?</v>
      </c>
      <c r="Q243" t="e">
        <f ca="1">_xll.BDP(Q$5,$A$1,"Fill","B","RATING_AS_OF_DATE_OVERRIDE",$A243)</f>
        <v>#NAME?</v>
      </c>
      <c r="R243" t="e">
        <f ca="1">_xll.BDP(R$5,$A$1,"Fill","B","RATING_AS_OF_DATE_OVERRIDE",$A243)</f>
        <v>#NAME?</v>
      </c>
      <c r="S243" t="e">
        <f ca="1">_xll.BDP(S$5,$A$1,"Fill","B","RATING_AS_OF_DATE_OVERRIDE",$A243)</f>
        <v>#NAME?</v>
      </c>
      <c r="T243" t="e">
        <f ca="1">_xll.BDP(T$5,$A$1,"Fill","B","RATING_AS_OF_DATE_OVERRIDE",$A243)</f>
        <v>#NAME?</v>
      </c>
      <c r="U243" t="e">
        <f ca="1">_xll.BDP(U$5,$A$1,"Fill","B","RATING_AS_OF_DATE_OVERRIDE",$A243)</f>
        <v>#NAME?</v>
      </c>
      <c r="V243" t="e">
        <f ca="1">_xll.BDP(V$5,$A$1,"Fill","B","RATING_AS_OF_DATE_OVERRIDE",$A243)</f>
        <v>#NAME?</v>
      </c>
      <c r="W243" t="e">
        <f ca="1">_xll.BDP(W$5,$A$1,"Fill","B","RATING_AS_OF_DATE_OVERRIDE",$A243)</f>
        <v>#NAME?</v>
      </c>
      <c r="X243" t="e">
        <f ca="1">_xll.BDP(X$5,$A$1,"Fill","B","RATING_AS_OF_DATE_OVERRIDE",$A243)</f>
        <v>#NAME?</v>
      </c>
      <c r="Y243" t="e">
        <f ca="1">_xll.BDP(Y$5,$A$1,"Fill","B","RATING_AS_OF_DATE_OVERRIDE",$A243)</f>
        <v>#NAME?</v>
      </c>
      <c r="Z243" t="e">
        <f ca="1">_xll.BDP(Z$5,$A$1,"Fill","B","RATING_AS_OF_DATE_OVERRIDE",$A243)</f>
        <v>#NAME?</v>
      </c>
      <c r="AA243" t="e">
        <f ca="1">_xll.BDP(AA$5,$A$1,"Fill","B","RATING_AS_OF_DATE_OVERRIDE",$A243)</f>
        <v>#NAME?</v>
      </c>
      <c r="AB243" t="e">
        <f ca="1">_xll.BDP(AB$5,$A$1,"Fill","B","RATING_AS_OF_DATE_OVERRIDE",$A243)</f>
        <v>#NAME?</v>
      </c>
      <c r="AC243" t="e">
        <f ca="1">_xll.BDP(AC$5,$A$1,"Fill","B","RATING_AS_OF_DATE_OVERRIDE",$A243)</f>
        <v>#NAME?</v>
      </c>
      <c r="AD243" t="e">
        <f ca="1">_xll.BDP(AD$5,$A$1,"Fill","B","RATING_AS_OF_DATE_OVERRIDE",$A243)</f>
        <v>#NAME?</v>
      </c>
      <c r="AE243" t="e">
        <f ca="1">_xll.BDP(AE$5,$A$1,"Fill","B","RATING_AS_OF_DATE_OVERRIDE",$A243)</f>
        <v>#NAME?</v>
      </c>
      <c r="AF243" t="e">
        <f ca="1">_xll.BDP(AF$5,$A$1,"Fill","B","RATING_AS_OF_DATE_OVERRIDE",$A243)</f>
        <v>#NAME?</v>
      </c>
      <c r="AG243" t="e">
        <f ca="1">_xll.BDP(AG$5,$A$1,"Fill","B","RATING_AS_OF_DATE_OVERRIDE",$A243)</f>
        <v>#NAME?</v>
      </c>
      <c r="AH243" t="e">
        <f ca="1">_xll.BDP(AH$5,$A$1,"Fill","B","RATING_AS_OF_DATE_OVERRIDE",$A243)</f>
        <v>#NAME?</v>
      </c>
      <c r="AI243" t="e">
        <f ca="1">_xll.BDP(AI$5,$A$1,"Fill","B","RATING_AS_OF_DATE_OVERRIDE",$A243)</f>
        <v>#NAME?</v>
      </c>
      <c r="AJ243" t="e">
        <f ca="1">_xll.BDP(AJ$5,$A$1,"Fill","B","RATING_AS_OF_DATE_OVERRIDE",$A243)</f>
        <v>#NAME?</v>
      </c>
      <c r="AK243" t="e">
        <f ca="1">_xll.BDP(AK$5,$A$1,"Fill","B","RATING_AS_OF_DATE_OVERRIDE",$A243)</f>
        <v>#NAME?</v>
      </c>
      <c r="AL243" t="e">
        <f ca="1">_xll.BDP(AL$5,$A$1,"Fill","B","RATING_AS_OF_DATE_OVERRIDE",$A243)</f>
        <v>#NAME?</v>
      </c>
      <c r="AM243" t="e">
        <f ca="1">_xll.BDP(AM$5,$A$1,"Fill","B","RATING_AS_OF_DATE_OVERRIDE",$A243)</f>
        <v>#NAME?</v>
      </c>
      <c r="AN243" t="e">
        <f ca="1">_xll.BDP(AN$5,$A$1,"Fill","B","RATING_AS_OF_DATE_OVERRIDE",$A243)</f>
        <v>#NAME?</v>
      </c>
      <c r="AO243" t="e">
        <f ca="1">_xll.BDP(AO$5,$A$1,"Fill","B","RATING_AS_OF_DATE_OVERRIDE",$A243)</f>
        <v>#NAME?</v>
      </c>
      <c r="AP243" t="e">
        <f ca="1">_xll.BDP(AP$5,$A$1,"Fill","B","RATING_AS_OF_DATE_OVERRIDE",$A243)</f>
        <v>#NAME?</v>
      </c>
      <c r="AQ243" t="e">
        <f ca="1">_xll.BDP(AQ$5,$A$1,"Fill","B","RATING_AS_OF_DATE_OVERRIDE",$A243)</f>
        <v>#NAME?</v>
      </c>
      <c r="AR243" t="e">
        <f ca="1">_xll.BDP(AR$5,$A$1,"Fill","B","RATING_AS_OF_DATE_OVERRIDE",$A243)</f>
        <v>#NAME?</v>
      </c>
      <c r="AS243" t="e">
        <f ca="1">_xll.BDP(AS$5,$A$1,"Fill","B","RATING_AS_OF_DATE_OVERRIDE",$A243)</f>
        <v>#NAME?</v>
      </c>
      <c r="AT243" t="e">
        <f ca="1">_xll.BDP(AT$5,$A$1,"Fill","B","RATING_AS_OF_DATE_OVERRIDE",$A243)</f>
        <v>#NAME?</v>
      </c>
      <c r="AU243" t="e">
        <f ca="1">_xll.BDP(AU$5,$A$1,"Fill","B","RATING_AS_OF_DATE_OVERRIDE",$A243)</f>
        <v>#NAME?</v>
      </c>
      <c r="AV243" t="e">
        <f ca="1">_xll.BDP(AV$5,$A$1,"Fill","B","RATING_AS_OF_DATE_OVERRIDE",$A243)</f>
        <v>#NAME?</v>
      </c>
      <c r="AW243" t="e">
        <f ca="1">_xll.BDP(AW$5,$A$1,"Fill","B","RATING_AS_OF_DATE_OVERRIDE",$A243)</f>
        <v>#NAME?</v>
      </c>
      <c r="AX243" t="e">
        <f ca="1">_xll.BDP(AX$5,$A$1,"Fill","B","RATING_AS_OF_DATE_OVERRIDE",$A243)</f>
        <v>#NAME?</v>
      </c>
      <c r="AY243" t="e">
        <f ca="1">_xll.BDP(AY$5,$A$1,"Fill","B","RATING_AS_OF_DATE_OVERRIDE",$A243)</f>
        <v>#NAME?</v>
      </c>
      <c r="AZ243" t="e">
        <f ca="1">_xll.BDP(AZ$5,$A$1,"Fill","B","RATING_AS_OF_DATE_OVERRIDE",$A243)</f>
        <v>#NAME?</v>
      </c>
      <c r="BA243" t="e">
        <f ca="1">_xll.BDP(BA$5,$A$1,"Fill","B","RATING_AS_OF_DATE_OVERRIDE",$A243)</f>
        <v>#NAME?</v>
      </c>
      <c r="BB243" t="e">
        <f ca="1">_xll.BDP(BB$5,$A$1,"Fill","B","RATING_AS_OF_DATE_OVERRIDE",$A243)</f>
        <v>#NAME?</v>
      </c>
      <c r="BC243" t="e">
        <f ca="1">_xll.BDP(BC$5,$A$1,"Fill","B","RATING_AS_OF_DATE_OVERRIDE",$A243)</f>
        <v>#NAME?</v>
      </c>
      <c r="BD243" t="e">
        <f ca="1">_xll.BDP(BD$5,$A$1,"Fill","B","RATING_AS_OF_DATE_OVERRIDE",$A243)</f>
        <v>#NAME?</v>
      </c>
      <c r="BE243" t="e">
        <f ca="1">_xll.BDP(BE$5,$A$1,"Fill","B","RATING_AS_OF_DATE_OVERRIDE",$A243)</f>
        <v>#NAME?</v>
      </c>
      <c r="BF243" t="e">
        <f ca="1">_xll.BDP(BF$5,$A$1,"Fill","B","RATING_AS_OF_DATE_OVERRIDE",$A243)</f>
        <v>#NAME?</v>
      </c>
      <c r="BG243" t="e">
        <f ca="1">_xll.BDP(BG$5,$A$1,"Fill","B","RATING_AS_OF_DATE_OVERRIDE",$A243)</f>
        <v>#NAME?</v>
      </c>
      <c r="BH243" t="e">
        <f ca="1">_xll.BDP(BH$5,$A$1,"Fill","B","RATING_AS_OF_DATE_OVERRIDE",$A243)</f>
        <v>#NAME?</v>
      </c>
      <c r="BI243" t="e">
        <f ca="1">_xll.BDP(BI$5,$A$1,"Fill","B","RATING_AS_OF_DATE_OVERRIDE",$A243)</f>
        <v>#NAME?</v>
      </c>
      <c r="BJ243" t="e">
        <f ca="1">_xll.BDP(BJ$5,$A$1,"Fill","B","RATING_AS_OF_DATE_OVERRIDE",$A243)</f>
        <v>#NAME?</v>
      </c>
      <c r="BK243" t="e">
        <f ca="1">_xll.BDP(BK$5,$A$1,"Fill","B","RATING_AS_OF_DATE_OVERRIDE",$A243)</f>
        <v>#NAME?</v>
      </c>
      <c r="BL243" t="e">
        <f ca="1">_xll.BDP(BL$5,$A$1,"Fill","B","RATING_AS_OF_DATE_OVERRIDE",$A243)</f>
        <v>#NAME?</v>
      </c>
      <c r="BM243" t="e">
        <f ca="1">_xll.BDP(BM$5,$A$1,"Fill","B","RATING_AS_OF_DATE_OVERRIDE",$A243)</f>
        <v>#NAME?</v>
      </c>
      <c r="BN243" t="e">
        <f ca="1">_xll.BDP(BN$5,$A$1,"Fill","B","RATING_AS_OF_DATE_OVERRIDE",$A243)</f>
        <v>#NAME?</v>
      </c>
      <c r="BO243" t="e">
        <f ca="1">_xll.BDP(BO$5,$A$1,"Fill","B","RATING_AS_OF_DATE_OVERRIDE",$A243)</f>
        <v>#NAME?</v>
      </c>
      <c r="BP243" t="e">
        <f ca="1">_xll.BDP(BP$5,$A$1,"Fill","B","RATING_AS_OF_DATE_OVERRIDE",$A243)</f>
        <v>#NAME?</v>
      </c>
      <c r="BQ243" t="e">
        <f ca="1">_xll.BDP(BQ$5,$A$1,"Fill","B","RATING_AS_OF_DATE_OVERRIDE",$A243)</f>
        <v>#NAME?</v>
      </c>
      <c r="BR243" t="e">
        <f ca="1">_xll.BDP(BR$5,$A$1,"Fill","B","RATING_AS_OF_DATE_OVERRIDE",$A243)</f>
        <v>#NAME?</v>
      </c>
      <c r="BS243" t="e">
        <f ca="1">_xll.BDP(BS$5,$A$1,"Fill","B","RATING_AS_OF_DATE_OVERRIDE",$A243)</f>
        <v>#NAME?</v>
      </c>
      <c r="BT243" t="e">
        <f ca="1">_xll.BDP(BT$5,$A$1,"Fill","B","RATING_AS_OF_DATE_OVERRIDE",$A243)</f>
        <v>#NAME?</v>
      </c>
      <c r="BU243" t="e">
        <f ca="1">_xll.BDP(BU$5,$A$1,"Fill","B","RATING_AS_OF_DATE_OVERRIDE",$A243)</f>
        <v>#NAME?</v>
      </c>
      <c r="BV243" t="e">
        <f ca="1">_xll.BDP(BV$5,$A$1,"Fill","B","RATING_AS_OF_DATE_OVERRIDE",$A243)</f>
        <v>#NAME?</v>
      </c>
      <c r="BW243" t="e">
        <f ca="1">_xll.BDP(BW$5,$A$1,"Fill","B","RATING_AS_OF_DATE_OVERRIDE",$A243)</f>
        <v>#NAME?</v>
      </c>
      <c r="BX243" t="e">
        <f ca="1">_xll.BDP(BX$5,$A$1,"Fill","B","RATING_AS_OF_DATE_OVERRIDE",$A243)</f>
        <v>#NAME?</v>
      </c>
      <c r="BY243" t="e">
        <f ca="1">_xll.BDP(BY$5,$A$1,"Fill","B","RATING_AS_OF_DATE_OVERRIDE",$A243)</f>
        <v>#NAME?</v>
      </c>
      <c r="BZ243" t="e">
        <f ca="1">_xll.BDP(BZ$5,$A$1,"Fill","B","RATING_AS_OF_DATE_OVERRIDE",$A243)</f>
        <v>#NAME?</v>
      </c>
      <c r="CA243" t="e">
        <f ca="1">_xll.BDP(CA$5,$A$1,"Fill","B","RATING_AS_OF_DATE_OVERRIDE",$A243)</f>
        <v>#NAME?</v>
      </c>
      <c r="CB243" t="e">
        <f ca="1">_xll.BDP(CB$5,$A$1,"Fill","B","RATING_AS_OF_DATE_OVERRIDE",$A243)</f>
        <v>#NAME?</v>
      </c>
      <c r="CC243" t="e">
        <f ca="1">_xll.BDP(CC$5,$A$1,"Fill","B","RATING_AS_OF_DATE_OVERRIDE",$A243)</f>
        <v>#NAME?</v>
      </c>
      <c r="CD243" t="e">
        <f ca="1">_xll.BDP(CD$5,$A$1,"Fill","B","RATING_AS_OF_DATE_OVERRIDE",$A243)</f>
        <v>#NAME?</v>
      </c>
      <c r="CE243" t="e">
        <f ca="1">_xll.BDP(CE$5,$A$1,"Fill","B","RATING_AS_OF_DATE_OVERRIDE",$A243)</f>
        <v>#NAME?</v>
      </c>
      <c r="CF243" t="e">
        <f ca="1">_xll.BDP(CF$5,$A$1,"Fill","B","RATING_AS_OF_DATE_OVERRIDE",$A243)</f>
        <v>#NAME?</v>
      </c>
      <c r="CG243" t="e">
        <f ca="1">_xll.BDP(CG$5,$A$1,"Fill","B","RATING_AS_OF_DATE_OVERRIDE",$A243)</f>
        <v>#NAME?</v>
      </c>
    </row>
    <row r="244" spans="1:85">
      <c r="A244">
        <v>19991029</v>
      </c>
      <c r="B244" t="e">
        <f ca="1">_xll.BDP(B$5,$A$1,"Fill","B","RATING_AS_OF_DATE_OVERRIDE",$A244)</f>
        <v>#NAME?</v>
      </c>
      <c r="C244" t="e">
        <f ca="1">_xll.BDP(C$5,$A$1,"Fill","B","RATING_AS_OF_DATE_OVERRIDE",$A244)</f>
        <v>#NAME?</v>
      </c>
      <c r="D244" t="e">
        <f ca="1">_xll.BDP(D$5,$A$1,"Fill","B","RATING_AS_OF_DATE_OVERRIDE",$A244)</f>
        <v>#NAME?</v>
      </c>
      <c r="E244" t="e">
        <f ca="1">_xll.BDP(E$5,$A$1,"Fill","B","RATING_AS_OF_DATE_OVERRIDE",$A244)</f>
        <v>#NAME?</v>
      </c>
      <c r="F244" t="e">
        <f ca="1">_xll.BDP(F$5,$A$1,"Fill","B","RATING_AS_OF_DATE_OVERRIDE",$A244)</f>
        <v>#NAME?</v>
      </c>
      <c r="G244" t="e">
        <f ca="1">_xll.BDP(G$5,$A$1,"Fill","B","RATING_AS_OF_DATE_OVERRIDE",$A244)</f>
        <v>#NAME?</v>
      </c>
      <c r="H244" t="e">
        <f ca="1">_xll.BDP(H$5,$A$1,"Fill","B","RATING_AS_OF_DATE_OVERRIDE",$A244)</f>
        <v>#NAME?</v>
      </c>
      <c r="I244" t="e">
        <f ca="1">_xll.BDP(I$5,$A$1,"Fill","B","RATING_AS_OF_DATE_OVERRIDE",$A244)</f>
        <v>#NAME?</v>
      </c>
      <c r="J244" t="e">
        <f ca="1">_xll.BDP(J$5,$A$1,"Fill","B","RATING_AS_OF_DATE_OVERRIDE",$A244)</f>
        <v>#NAME?</v>
      </c>
      <c r="K244" t="e">
        <f ca="1">_xll.BDP(K$5,$A$1,"Fill","B","RATING_AS_OF_DATE_OVERRIDE",$A244)</f>
        <v>#NAME?</v>
      </c>
      <c r="L244" t="e">
        <f ca="1">_xll.BDP(L$5,$A$1,"Fill","B","RATING_AS_OF_DATE_OVERRIDE",$A244)</f>
        <v>#NAME?</v>
      </c>
      <c r="M244" t="e">
        <f ca="1">_xll.BDP(M$5,$A$1,"Fill","B","RATING_AS_OF_DATE_OVERRIDE",$A244)</f>
        <v>#NAME?</v>
      </c>
      <c r="N244" t="e">
        <f ca="1">_xll.BDP(N$5,$A$1,"Fill","B","RATING_AS_OF_DATE_OVERRIDE",$A244)</f>
        <v>#NAME?</v>
      </c>
      <c r="O244" t="e">
        <f ca="1">_xll.BDP(O$5,$A$1,"Fill","B","RATING_AS_OF_DATE_OVERRIDE",$A244)</f>
        <v>#NAME?</v>
      </c>
      <c r="P244" t="e">
        <f ca="1">_xll.BDP(P$5,$A$1,"Fill","B","RATING_AS_OF_DATE_OVERRIDE",$A244)</f>
        <v>#NAME?</v>
      </c>
      <c r="Q244" t="e">
        <f ca="1">_xll.BDP(Q$5,$A$1,"Fill","B","RATING_AS_OF_DATE_OVERRIDE",$A244)</f>
        <v>#NAME?</v>
      </c>
      <c r="R244" t="e">
        <f ca="1">_xll.BDP(R$5,$A$1,"Fill","B","RATING_AS_OF_DATE_OVERRIDE",$A244)</f>
        <v>#NAME?</v>
      </c>
      <c r="S244" t="e">
        <f ca="1">_xll.BDP(S$5,$A$1,"Fill","B","RATING_AS_OF_DATE_OVERRIDE",$A244)</f>
        <v>#NAME?</v>
      </c>
      <c r="T244" t="e">
        <f ca="1">_xll.BDP(T$5,$A$1,"Fill","B","RATING_AS_OF_DATE_OVERRIDE",$A244)</f>
        <v>#NAME?</v>
      </c>
      <c r="U244" t="e">
        <f ca="1">_xll.BDP(U$5,$A$1,"Fill","B","RATING_AS_OF_DATE_OVERRIDE",$A244)</f>
        <v>#NAME?</v>
      </c>
      <c r="V244" t="e">
        <f ca="1">_xll.BDP(V$5,$A$1,"Fill","B","RATING_AS_OF_DATE_OVERRIDE",$A244)</f>
        <v>#NAME?</v>
      </c>
      <c r="W244" t="e">
        <f ca="1">_xll.BDP(W$5,$A$1,"Fill","B","RATING_AS_OF_DATE_OVERRIDE",$A244)</f>
        <v>#NAME?</v>
      </c>
      <c r="X244" t="e">
        <f ca="1">_xll.BDP(X$5,$A$1,"Fill","B","RATING_AS_OF_DATE_OVERRIDE",$A244)</f>
        <v>#NAME?</v>
      </c>
      <c r="Y244" t="e">
        <f ca="1">_xll.BDP(Y$5,$A$1,"Fill","B","RATING_AS_OF_DATE_OVERRIDE",$A244)</f>
        <v>#NAME?</v>
      </c>
      <c r="Z244" t="e">
        <f ca="1">_xll.BDP(Z$5,$A$1,"Fill","B","RATING_AS_OF_DATE_OVERRIDE",$A244)</f>
        <v>#NAME?</v>
      </c>
      <c r="AA244" t="e">
        <f ca="1">_xll.BDP(AA$5,$A$1,"Fill","B","RATING_AS_OF_DATE_OVERRIDE",$A244)</f>
        <v>#NAME?</v>
      </c>
      <c r="AB244" t="e">
        <f ca="1">_xll.BDP(AB$5,$A$1,"Fill","B","RATING_AS_OF_DATE_OVERRIDE",$A244)</f>
        <v>#NAME?</v>
      </c>
      <c r="AC244" t="e">
        <f ca="1">_xll.BDP(AC$5,$A$1,"Fill","B","RATING_AS_OF_DATE_OVERRIDE",$A244)</f>
        <v>#NAME?</v>
      </c>
      <c r="AD244" t="e">
        <f ca="1">_xll.BDP(AD$5,$A$1,"Fill","B","RATING_AS_OF_DATE_OVERRIDE",$A244)</f>
        <v>#NAME?</v>
      </c>
      <c r="AE244" t="e">
        <f ca="1">_xll.BDP(AE$5,$A$1,"Fill","B","RATING_AS_OF_DATE_OVERRIDE",$A244)</f>
        <v>#NAME?</v>
      </c>
      <c r="AF244" t="e">
        <f ca="1">_xll.BDP(AF$5,$A$1,"Fill","B","RATING_AS_OF_DATE_OVERRIDE",$A244)</f>
        <v>#NAME?</v>
      </c>
      <c r="AG244" t="e">
        <f ca="1">_xll.BDP(AG$5,$A$1,"Fill","B","RATING_AS_OF_DATE_OVERRIDE",$A244)</f>
        <v>#NAME?</v>
      </c>
      <c r="AH244" t="e">
        <f ca="1">_xll.BDP(AH$5,$A$1,"Fill","B","RATING_AS_OF_DATE_OVERRIDE",$A244)</f>
        <v>#NAME?</v>
      </c>
      <c r="AI244" t="e">
        <f ca="1">_xll.BDP(AI$5,$A$1,"Fill","B","RATING_AS_OF_DATE_OVERRIDE",$A244)</f>
        <v>#NAME?</v>
      </c>
      <c r="AJ244" t="e">
        <f ca="1">_xll.BDP(AJ$5,$A$1,"Fill","B","RATING_AS_OF_DATE_OVERRIDE",$A244)</f>
        <v>#NAME?</v>
      </c>
      <c r="AK244" t="e">
        <f ca="1">_xll.BDP(AK$5,$A$1,"Fill","B","RATING_AS_OF_DATE_OVERRIDE",$A244)</f>
        <v>#NAME?</v>
      </c>
      <c r="AL244" t="e">
        <f ca="1">_xll.BDP(AL$5,$A$1,"Fill","B","RATING_AS_OF_DATE_OVERRIDE",$A244)</f>
        <v>#NAME?</v>
      </c>
      <c r="AM244" t="e">
        <f ca="1">_xll.BDP(AM$5,$A$1,"Fill","B","RATING_AS_OF_DATE_OVERRIDE",$A244)</f>
        <v>#NAME?</v>
      </c>
      <c r="AN244" t="e">
        <f ca="1">_xll.BDP(AN$5,$A$1,"Fill","B","RATING_AS_OF_DATE_OVERRIDE",$A244)</f>
        <v>#NAME?</v>
      </c>
      <c r="AO244" t="e">
        <f ca="1">_xll.BDP(AO$5,$A$1,"Fill","B","RATING_AS_OF_DATE_OVERRIDE",$A244)</f>
        <v>#NAME?</v>
      </c>
      <c r="AP244" t="e">
        <f ca="1">_xll.BDP(AP$5,$A$1,"Fill","B","RATING_AS_OF_DATE_OVERRIDE",$A244)</f>
        <v>#NAME?</v>
      </c>
      <c r="AQ244" t="e">
        <f ca="1">_xll.BDP(AQ$5,$A$1,"Fill","B","RATING_AS_OF_DATE_OVERRIDE",$A244)</f>
        <v>#NAME?</v>
      </c>
      <c r="AR244" t="e">
        <f ca="1">_xll.BDP(AR$5,$A$1,"Fill","B","RATING_AS_OF_DATE_OVERRIDE",$A244)</f>
        <v>#NAME?</v>
      </c>
      <c r="AS244" t="e">
        <f ca="1">_xll.BDP(AS$5,$A$1,"Fill","B","RATING_AS_OF_DATE_OVERRIDE",$A244)</f>
        <v>#NAME?</v>
      </c>
      <c r="AT244" t="e">
        <f ca="1">_xll.BDP(AT$5,$A$1,"Fill","B","RATING_AS_OF_DATE_OVERRIDE",$A244)</f>
        <v>#NAME?</v>
      </c>
      <c r="AU244" t="e">
        <f ca="1">_xll.BDP(AU$5,$A$1,"Fill","B","RATING_AS_OF_DATE_OVERRIDE",$A244)</f>
        <v>#NAME?</v>
      </c>
      <c r="AV244" t="e">
        <f ca="1">_xll.BDP(AV$5,$A$1,"Fill","B","RATING_AS_OF_DATE_OVERRIDE",$A244)</f>
        <v>#NAME?</v>
      </c>
      <c r="AW244" t="e">
        <f ca="1">_xll.BDP(AW$5,$A$1,"Fill","B","RATING_AS_OF_DATE_OVERRIDE",$A244)</f>
        <v>#NAME?</v>
      </c>
      <c r="AX244" t="e">
        <f ca="1">_xll.BDP(AX$5,$A$1,"Fill","B","RATING_AS_OF_DATE_OVERRIDE",$A244)</f>
        <v>#NAME?</v>
      </c>
      <c r="AY244" t="e">
        <f ca="1">_xll.BDP(AY$5,$A$1,"Fill","B","RATING_AS_OF_DATE_OVERRIDE",$A244)</f>
        <v>#NAME?</v>
      </c>
      <c r="AZ244" t="e">
        <f ca="1">_xll.BDP(AZ$5,$A$1,"Fill","B","RATING_AS_OF_DATE_OVERRIDE",$A244)</f>
        <v>#NAME?</v>
      </c>
      <c r="BA244" t="e">
        <f ca="1">_xll.BDP(BA$5,$A$1,"Fill","B","RATING_AS_OF_DATE_OVERRIDE",$A244)</f>
        <v>#NAME?</v>
      </c>
      <c r="BB244" t="e">
        <f ca="1">_xll.BDP(BB$5,$A$1,"Fill","B","RATING_AS_OF_DATE_OVERRIDE",$A244)</f>
        <v>#NAME?</v>
      </c>
      <c r="BC244" t="e">
        <f ca="1">_xll.BDP(BC$5,$A$1,"Fill","B","RATING_AS_OF_DATE_OVERRIDE",$A244)</f>
        <v>#NAME?</v>
      </c>
      <c r="BD244" t="e">
        <f ca="1">_xll.BDP(BD$5,$A$1,"Fill","B","RATING_AS_OF_DATE_OVERRIDE",$A244)</f>
        <v>#NAME?</v>
      </c>
      <c r="BE244" t="e">
        <f ca="1">_xll.BDP(BE$5,$A$1,"Fill","B","RATING_AS_OF_DATE_OVERRIDE",$A244)</f>
        <v>#NAME?</v>
      </c>
      <c r="BF244" t="e">
        <f ca="1">_xll.BDP(BF$5,$A$1,"Fill","B","RATING_AS_OF_DATE_OVERRIDE",$A244)</f>
        <v>#NAME?</v>
      </c>
      <c r="BG244" t="e">
        <f ca="1">_xll.BDP(BG$5,$A$1,"Fill","B","RATING_AS_OF_DATE_OVERRIDE",$A244)</f>
        <v>#NAME?</v>
      </c>
      <c r="BH244" t="e">
        <f ca="1">_xll.BDP(BH$5,$A$1,"Fill","B","RATING_AS_OF_DATE_OVERRIDE",$A244)</f>
        <v>#NAME?</v>
      </c>
      <c r="BI244" t="e">
        <f ca="1">_xll.BDP(BI$5,$A$1,"Fill","B","RATING_AS_OF_DATE_OVERRIDE",$A244)</f>
        <v>#NAME?</v>
      </c>
      <c r="BJ244" t="e">
        <f ca="1">_xll.BDP(BJ$5,$A$1,"Fill","B","RATING_AS_OF_DATE_OVERRIDE",$A244)</f>
        <v>#NAME?</v>
      </c>
      <c r="BK244" t="e">
        <f ca="1">_xll.BDP(BK$5,$A$1,"Fill","B","RATING_AS_OF_DATE_OVERRIDE",$A244)</f>
        <v>#NAME?</v>
      </c>
      <c r="BL244" t="e">
        <f ca="1">_xll.BDP(BL$5,$A$1,"Fill","B","RATING_AS_OF_DATE_OVERRIDE",$A244)</f>
        <v>#NAME?</v>
      </c>
      <c r="BM244" t="e">
        <f ca="1">_xll.BDP(BM$5,$A$1,"Fill","B","RATING_AS_OF_DATE_OVERRIDE",$A244)</f>
        <v>#NAME?</v>
      </c>
      <c r="BN244" t="e">
        <f ca="1">_xll.BDP(BN$5,$A$1,"Fill","B","RATING_AS_OF_DATE_OVERRIDE",$A244)</f>
        <v>#NAME?</v>
      </c>
      <c r="BO244" t="e">
        <f ca="1">_xll.BDP(BO$5,$A$1,"Fill","B","RATING_AS_OF_DATE_OVERRIDE",$A244)</f>
        <v>#NAME?</v>
      </c>
      <c r="BP244" t="e">
        <f ca="1">_xll.BDP(BP$5,$A$1,"Fill","B","RATING_AS_OF_DATE_OVERRIDE",$A244)</f>
        <v>#NAME?</v>
      </c>
      <c r="BQ244" t="e">
        <f ca="1">_xll.BDP(BQ$5,$A$1,"Fill","B","RATING_AS_OF_DATE_OVERRIDE",$A244)</f>
        <v>#NAME?</v>
      </c>
      <c r="BR244" t="e">
        <f ca="1">_xll.BDP(BR$5,$A$1,"Fill","B","RATING_AS_OF_DATE_OVERRIDE",$A244)</f>
        <v>#NAME?</v>
      </c>
      <c r="BS244" t="e">
        <f ca="1">_xll.BDP(BS$5,$A$1,"Fill","B","RATING_AS_OF_DATE_OVERRIDE",$A244)</f>
        <v>#NAME?</v>
      </c>
      <c r="BT244" t="e">
        <f ca="1">_xll.BDP(BT$5,$A$1,"Fill","B","RATING_AS_OF_DATE_OVERRIDE",$A244)</f>
        <v>#NAME?</v>
      </c>
      <c r="BU244" t="e">
        <f ca="1">_xll.BDP(BU$5,$A$1,"Fill","B","RATING_AS_OF_DATE_OVERRIDE",$A244)</f>
        <v>#NAME?</v>
      </c>
      <c r="BV244" t="e">
        <f ca="1">_xll.BDP(BV$5,$A$1,"Fill","B","RATING_AS_OF_DATE_OVERRIDE",$A244)</f>
        <v>#NAME?</v>
      </c>
      <c r="BW244" t="e">
        <f ca="1">_xll.BDP(BW$5,$A$1,"Fill","B","RATING_AS_OF_DATE_OVERRIDE",$A244)</f>
        <v>#NAME?</v>
      </c>
      <c r="BX244" t="e">
        <f ca="1">_xll.BDP(BX$5,$A$1,"Fill","B","RATING_AS_OF_DATE_OVERRIDE",$A244)</f>
        <v>#NAME?</v>
      </c>
      <c r="BY244" t="e">
        <f ca="1">_xll.BDP(BY$5,$A$1,"Fill","B","RATING_AS_OF_DATE_OVERRIDE",$A244)</f>
        <v>#NAME?</v>
      </c>
      <c r="BZ244" t="e">
        <f ca="1">_xll.BDP(BZ$5,$A$1,"Fill","B","RATING_AS_OF_DATE_OVERRIDE",$A244)</f>
        <v>#NAME?</v>
      </c>
      <c r="CA244" t="e">
        <f ca="1">_xll.BDP(CA$5,$A$1,"Fill","B","RATING_AS_OF_DATE_OVERRIDE",$A244)</f>
        <v>#NAME?</v>
      </c>
      <c r="CB244" t="e">
        <f ca="1">_xll.BDP(CB$5,$A$1,"Fill","B","RATING_AS_OF_DATE_OVERRIDE",$A244)</f>
        <v>#NAME?</v>
      </c>
      <c r="CC244" t="e">
        <f ca="1">_xll.BDP(CC$5,$A$1,"Fill","B","RATING_AS_OF_DATE_OVERRIDE",$A244)</f>
        <v>#NAME?</v>
      </c>
      <c r="CD244" t="e">
        <f ca="1">_xll.BDP(CD$5,$A$1,"Fill","B","RATING_AS_OF_DATE_OVERRIDE",$A244)</f>
        <v>#NAME?</v>
      </c>
      <c r="CE244" t="e">
        <f ca="1">_xll.BDP(CE$5,$A$1,"Fill","B","RATING_AS_OF_DATE_OVERRIDE",$A244)</f>
        <v>#NAME?</v>
      </c>
      <c r="CF244" t="e">
        <f ca="1">_xll.BDP(CF$5,$A$1,"Fill","B","RATING_AS_OF_DATE_OVERRIDE",$A244)</f>
        <v>#NAME?</v>
      </c>
      <c r="CG244" t="e">
        <f ca="1">_xll.BDP(CG$5,$A$1,"Fill","B","RATING_AS_OF_DATE_OVERRIDE",$A244)</f>
        <v>#NAME?</v>
      </c>
    </row>
    <row r="245" spans="1:85">
      <c r="A245">
        <v>19991130</v>
      </c>
      <c r="B245" t="e">
        <f ca="1">_xll.BDP(B$5,$A$1,"Fill","B","RATING_AS_OF_DATE_OVERRIDE",$A245)</f>
        <v>#NAME?</v>
      </c>
      <c r="C245" t="e">
        <f ca="1">_xll.BDP(C$5,$A$1,"Fill","B","RATING_AS_OF_DATE_OVERRIDE",$A245)</f>
        <v>#NAME?</v>
      </c>
      <c r="D245" t="e">
        <f ca="1">_xll.BDP(D$5,$A$1,"Fill","B","RATING_AS_OF_DATE_OVERRIDE",$A245)</f>
        <v>#NAME?</v>
      </c>
      <c r="E245" t="e">
        <f ca="1">_xll.BDP(E$5,$A$1,"Fill","B","RATING_AS_OF_DATE_OVERRIDE",$A245)</f>
        <v>#NAME?</v>
      </c>
      <c r="F245" t="e">
        <f ca="1">_xll.BDP(F$5,$A$1,"Fill","B","RATING_AS_OF_DATE_OVERRIDE",$A245)</f>
        <v>#NAME?</v>
      </c>
      <c r="G245" t="e">
        <f ca="1">_xll.BDP(G$5,$A$1,"Fill","B","RATING_AS_OF_DATE_OVERRIDE",$A245)</f>
        <v>#NAME?</v>
      </c>
      <c r="H245" t="e">
        <f ca="1">_xll.BDP(H$5,$A$1,"Fill","B","RATING_AS_OF_DATE_OVERRIDE",$A245)</f>
        <v>#NAME?</v>
      </c>
      <c r="I245" t="e">
        <f ca="1">_xll.BDP(I$5,$A$1,"Fill","B","RATING_AS_OF_DATE_OVERRIDE",$A245)</f>
        <v>#NAME?</v>
      </c>
      <c r="J245" t="e">
        <f ca="1">_xll.BDP(J$5,$A$1,"Fill","B","RATING_AS_OF_DATE_OVERRIDE",$A245)</f>
        <v>#NAME?</v>
      </c>
      <c r="K245" t="e">
        <f ca="1">_xll.BDP(K$5,$A$1,"Fill","B","RATING_AS_OF_DATE_OVERRIDE",$A245)</f>
        <v>#NAME?</v>
      </c>
      <c r="L245" t="e">
        <f ca="1">_xll.BDP(L$5,$A$1,"Fill","B","RATING_AS_OF_DATE_OVERRIDE",$A245)</f>
        <v>#NAME?</v>
      </c>
      <c r="M245" t="e">
        <f ca="1">_xll.BDP(M$5,$A$1,"Fill","B","RATING_AS_OF_DATE_OVERRIDE",$A245)</f>
        <v>#NAME?</v>
      </c>
      <c r="N245" t="e">
        <f ca="1">_xll.BDP(N$5,$A$1,"Fill","B","RATING_AS_OF_DATE_OVERRIDE",$A245)</f>
        <v>#NAME?</v>
      </c>
      <c r="O245" t="e">
        <f ca="1">_xll.BDP(O$5,$A$1,"Fill","B","RATING_AS_OF_DATE_OVERRIDE",$A245)</f>
        <v>#NAME?</v>
      </c>
      <c r="P245" t="e">
        <f ca="1">_xll.BDP(P$5,$A$1,"Fill","B","RATING_AS_OF_DATE_OVERRIDE",$A245)</f>
        <v>#NAME?</v>
      </c>
      <c r="Q245" t="e">
        <f ca="1">_xll.BDP(Q$5,$A$1,"Fill","B","RATING_AS_OF_DATE_OVERRIDE",$A245)</f>
        <v>#NAME?</v>
      </c>
      <c r="R245" t="e">
        <f ca="1">_xll.BDP(R$5,$A$1,"Fill","B","RATING_AS_OF_DATE_OVERRIDE",$A245)</f>
        <v>#NAME?</v>
      </c>
      <c r="S245" t="e">
        <f ca="1">_xll.BDP(S$5,$A$1,"Fill","B","RATING_AS_OF_DATE_OVERRIDE",$A245)</f>
        <v>#NAME?</v>
      </c>
      <c r="T245" t="e">
        <f ca="1">_xll.BDP(T$5,$A$1,"Fill","B","RATING_AS_OF_DATE_OVERRIDE",$A245)</f>
        <v>#NAME?</v>
      </c>
      <c r="U245" t="e">
        <f ca="1">_xll.BDP(U$5,$A$1,"Fill","B","RATING_AS_OF_DATE_OVERRIDE",$A245)</f>
        <v>#NAME?</v>
      </c>
      <c r="V245" t="e">
        <f ca="1">_xll.BDP(V$5,$A$1,"Fill","B","RATING_AS_OF_DATE_OVERRIDE",$A245)</f>
        <v>#NAME?</v>
      </c>
      <c r="W245" t="e">
        <f ca="1">_xll.BDP(W$5,$A$1,"Fill","B","RATING_AS_OF_DATE_OVERRIDE",$A245)</f>
        <v>#NAME?</v>
      </c>
      <c r="X245" t="e">
        <f ca="1">_xll.BDP(X$5,$A$1,"Fill","B","RATING_AS_OF_DATE_OVERRIDE",$A245)</f>
        <v>#NAME?</v>
      </c>
      <c r="Y245" t="e">
        <f ca="1">_xll.BDP(Y$5,$A$1,"Fill","B","RATING_AS_OF_DATE_OVERRIDE",$A245)</f>
        <v>#NAME?</v>
      </c>
      <c r="Z245" t="e">
        <f ca="1">_xll.BDP(Z$5,$A$1,"Fill","B","RATING_AS_OF_DATE_OVERRIDE",$A245)</f>
        <v>#NAME?</v>
      </c>
      <c r="AA245" t="e">
        <f ca="1">_xll.BDP(AA$5,$A$1,"Fill","B","RATING_AS_OF_DATE_OVERRIDE",$A245)</f>
        <v>#NAME?</v>
      </c>
      <c r="AB245" t="e">
        <f ca="1">_xll.BDP(AB$5,$A$1,"Fill","B","RATING_AS_OF_DATE_OVERRIDE",$A245)</f>
        <v>#NAME?</v>
      </c>
      <c r="AC245" t="e">
        <f ca="1">_xll.BDP(AC$5,$A$1,"Fill","B","RATING_AS_OF_DATE_OVERRIDE",$A245)</f>
        <v>#NAME?</v>
      </c>
      <c r="AD245" t="e">
        <f ca="1">_xll.BDP(AD$5,$A$1,"Fill","B","RATING_AS_OF_DATE_OVERRIDE",$A245)</f>
        <v>#NAME?</v>
      </c>
      <c r="AE245" t="e">
        <f ca="1">_xll.BDP(AE$5,$A$1,"Fill","B","RATING_AS_OF_DATE_OVERRIDE",$A245)</f>
        <v>#NAME?</v>
      </c>
      <c r="AF245" t="e">
        <f ca="1">_xll.BDP(AF$5,$A$1,"Fill","B","RATING_AS_OF_DATE_OVERRIDE",$A245)</f>
        <v>#NAME?</v>
      </c>
      <c r="AG245" t="e">
        <f ca="1">_xll.BDP(AG$5,$A$1,"Fill","B","RATING_AS_OF_DATE_OVERRIDE",$A245)</f>
        <v>#NAME?</v>
      </c>
      <c r="AH245" t="e">
        <f ca="1">_xll.BDP(AH$5,$A$1,"Fill","B","RATING_AS_OF_DATE_OVERRIDE",$A245)</f>
        <v>#NAME?</v>
      </c>
      <c r="AI245" t="e">
        <f ca="1">_xll.BDP(AI$5,$A$1,"Fill","B","RATING_AS_OF_DATE_OVERRIDE",$A245)</f>
        <v>#NAME?</v>
      </c>
      <c r="AJ245" t="e">
        <f ca="1">_xll.BDP(AJ$5,$A$1,"Fill","B","RATING_AS_OF_DATE_OVERRIDE",$A245)</f>
        <v>#NAME?</v>
      </c>
      <c r="AK245" t="e">
        <f ca="1">_xll.BDP(AK$5,$A$1,"Fill","B","RATING_AS_OF_DATE_OVERRIDE",$A245)</f>
        <v>#NAME?</v>
      </c>
      <c r="AL245" t="e">
        <f ca="1">_xll.BDP(AL$5,$A$1,"Fill","B","RATING_AS_OF_DATE_OVERRIDE",$A245)</f>
        <v>#NAME?</v>
      </c>
      <c r="AM245" t="e">
        <f ca="1">_xll.BDP(AM$5,$A$1,"Fill","B","RATING_AS_OF_DATE_OVERRIDE",$A245)</f>
        <v>#NAME?</v>
      </c>
      <c r="AN245" t="e">
        <f ca="1">_xll.BDP(AN$5,$A$1,"Fill","B","RATING_AS_OF_DATE_OVERRIDE",$A245)</f>
        <v>#NAME?</v>
      </c>
      <c r="AO245" t="e">
        <f ca="1">_xll.BDP(AO$5,$A$1,"Fill","B","RATING_AS_OF_DATE_OVERRIDE",$A245)</f>
        <v>#NAME?</v>
      </c>
      <c r="AP245" t="e">
        <f ca="1">_xll.BDP(AP$5,$A$1,"Fill","B","RATING_AS_OF_DATE_OVERRIDE",$A245)</f>
        <v>#NAME?</v>
      </c>
      <c r="AQ245" t="e">
        <f ca="1">_xll.BDP(AQ$5,$A$1,"Fill","B","RATING_AS_OF_DATE_OVERRIDE",$A245)</f>
        <v>#NAME?</v>
      </c>
      <c r="AR245" t="e">
        <f ca="1">_xll.BDP(AR$5,$A$1,"Fill","B","RATING_AS_OF_DATE_OVERRIDE",$A245)</f>
        <v>#NAME?</v>
      </c>
      <c r="AS245" t="e">
        <f ca="1">_xll.BDP(AS$5,$A$1,"Fill","B","RATING_AS_OF_DATE_OVERRIDE",$A245)</f>
        <v>#NAME?</v>
      </c>
      <c r="AT245" t="e">
        <f ca="1">_xll.BDP(AT$5,$A$1,"Fill","B","RATING_AS_OF_DATE_OVERRIDE",$A245)</f>
        <v>#NAME?</v>
      </c>
      <c r="AU245" t="e">
        <f ca="1">_xll.BDP(AU$5,$A$1,"Fill","B","RATING_AS_OF_DATE_OVERRIDE",$A245)</f>
        <v>#NAME?</v>
      </c>
      <c r="AV245" t="e">
        <f ca="1">_xll.BDP(AV$5,$A$1,"Fill","B","RATING_AS_OF_DATE_OVERRIDE",$A245)</f>
        <v>#NAME?</v>
      </c>
      <c r="AW245" t="e">
        <f ca="1">_xll.BDP(AW$5,$A$1,"Fill","B","RATING_AS_OF_DATE_OVERRIDE",$A245)</f>
        <v>#NAME?</v>
      </c>
      <c r="AX245" t="e">
        <f ca="1">_xll.BDP(AX$5,$A$1,"Fill","B","RATING_AS_OF_DATE_OVERRIDE",$A245)</f>
        <v>#NAME?</v>
      </c>
      <c r="AY245" t="e">
        <f ca="1">_xll.BDP(AY$5,$A$1,"Fill","B","RATING_AS_OF_DATE_OVERRIDE",$A245)</f>
        <v>#NAME?</v>
      </c>
      <c r="AZ245" t="e">
        <f ca="1">_xll.BDP(AZ$5,$A$1,"Fill","B","RATING_AS_OF_DATE_OVERRIDE",$A245)</f>
        <v>#NAME?</v>
      </c>
      <c r="BA245" t="e">
        <f ca="1">_xll.BDP(BA$5,$A$1,"Fill","B","RATING_AS_OF_DATE_OVERRIDE",$A245)</f>
        <v>#NAME?</v>
      </c>
      <c r="BB245" t="e">
        <f ca="1">_xll.BDP(BB$5,$A$1,"Fill","B","RATING_AS_OF_DATE_OVERRIDE",$A245)</f>
        <v>#NAME?</v>
      </c>
      <c r="BC245" t="e">
        <f ca="1">_xll.BDP(BC$5,$A$1,"Fill","B","RATING_AS_OF_DATE_OVERRIDE",$A245)</f>
        <v>#NAME?</v>
      </c>
      <c r="BD245" t="e">
        <f ca="1">_xll.BDP(BD$5,$A$1,"Fill","B","RATING_AS_OF_DATE_OVERRIDE",$A245)</f>
        <v>#NAME?</v>
      </c>
      <c r="BE245" t="e">
        <f ca="1">_xll.BDP(BE$5,$A$1,"Fill","B","RATING_AS_OF_DATE_OVERRIDE",$A245)</f>
        <v>#NAME?</v>
      </c>
      <c r="BF245" t="e">
        <f ca="1">_xll.BDP(BF$5,$A$1,"Fill","B","RATING_AS_OF_DATE_OVERRIDE",$A245)</f>
        <v>#NAME?</v>
      </c>
      <c r="BG245" t="e">
        <f ca="1">_xll.BDP(BG$5,$A$1,"Fill","B","RATING_AS_OF_DATE_OVERRIDE",$A245)</f>
        <v>#NAME?</v>
      </c>
      <c r="BH245" t="e">
        <f ca="1">_xll.BDP(BH$5,$A$1,"Fill","B","RATING_AS_OF_DATE_OVERRIDE",$A245)</f>
        <v>#NAME?</v>
      </c>
      <c r="BI245" t="e">
        <f ca="1">_xll.BDP(BI$5,$A$1,"Fill","B","RATING_AS_OF_DATE_OVERRIDE",$A245)</f>
        <v>#NAME?</v>
      </c>
      <c r="BJ245" t="e">
        <f ca="1">_xll.BDP(BJ$5,$A$1,"Fill","B","RATING_AS_OF_DATE_OVERRIDE",$A245)</f>
        <v>#NAME?</v>
      </c>
      <c r="BK245" t="e">
        <f ca="1">_xll.BDP(BK$5,$A$1,"Fill","B","RATING_AS_OF_DATE_OVERRIDE",$A245)</f>
        <v>#NAME?</v>
      </c>
      <c r="BL245" t="e">
        <f ca="1">_xll.BDP(BL$5,$A$1,"Fill","B","RATING_AS_OF_DATE_OVERRIDE",$A245)</f>
        <v>#NAME?</v>
      </c>
      <c r="BM245" t="e">
        <f ca="1">_xll.BDP(BM$5,$A$1,"Fill","B","RATING_AS_OF_DATE_OVERRIDE",$A245)</f>
        <v>#NAME?</v>
      </c>
      <c r="BN245" t="e">
        <f ca="1">_xll.BDP(BN$5,$A$1,"Fill","B","RATING_AS_OF_DATE_OVERRIDE",$A245)</f>
        <v>#NAME?</v>
      </c>
      <c r="BO245" t="e">
        <f ca="1">_xll.BDP(BO$5,$A$1,"Fill","B","RATING_AS_OF_DATE_OVERRIDE",$A245)</f>
        <v>#NAME?</v>
      </c>
      <c r="BP245" t="e">
        <f ca="1">_xll.BDP(BP$5,$A$1,"Fill","B","RATING_AS_OF_DATE_OVERRIDE",$A245)</f>
        <v>#NAME?</v>
      </c>
      <c r="BQ245" t="e">
        <f ca="1">_xll.BDP(BQ$5,$A$1,"Fill","B","RATING_AS_OF_DATE_OVERRIDE",$A245)</f>
        <v>#NAME?</v>
      </c>
      <c r="BR245" t="e">
        <f ca="1">_xll.BDP(BR$5,$A$1,"Fill","B","RATING_AS_OF_DATE_OVERRIDE",$A245)</f>
        <v>#NAME?</v>
      </c>
      <c r="BS245" t="e">
        <f ca="1">_xll.BDP(BS$5,$A$1,"Fill","B","RATING_AS_OF_DATE_OVERRIDE",$A245)</f>
        <v>#NAME?</v>
      </c>
      <c r="BT245" t="e">
        <f ca="1">_xll.BDP(BT$5,$A$1,"Fill","B","RATING_AS_OF_DATE_OVERRIDE",$A245)</f>
        <v>#NAME?</v>
      </c>
      <c r="BU245" t="e">
        <f ca="1">_xll.BDP(BU$5,$A$1,"Fill","B","RATING_AS_OF_DATE_OVERRIDE",$A245)</f>
        <v>#NAME?</v>
      </c>
      <c r="BV245" t="e">
        <f ca="1">_xll.BDP(BV$5,$A$1,"Fill","B","RATING_AS_OF_DATE_OVERRIDE",$A245)</f>
        <v>#NAME?</v>
      </c>
      <c r="BW245" t="e">
        <f ca="1">_xll.BDP(BW$5,$A$1,"Fill","B","RATING_AS_OF_DATE_OVERRIDE",$A245)</f>
        <v>#NAME?</v>
      </c>
      <c r="BX245" t="e">
        <f ca="1">_xll.BDP(BX$5,$A$1,"Fill","B","RATING_AS_OF_DATE_OVERRIDE",$A245)</f>
        <v>#NAME?</v>
      </c>
      <c r="BY245" t="e">
        <f ca="1">_xll.BDP(BY$5,$A$1,"Fill","B","RATING_AS_OF_DATE_OVERRIDE",$A245)</f>
        <v>#NAME?</v>
      </c>
      <c r="BZ245" t="e">
        <f ca="1">_xll.BDP(BZ$5,$A$1,"Fill","B","RATING_AS_OF_DATE_OVERRIDE",$A245)</f>
        <v>#NAME?</v>
      </c>
      <c r="CA245" t="e">
        <f ca="1">_xll.BDP(CA$5,$A$1,"Fill","B","RATING_AS_OF_DATE_OVERRIDE",$A245)</f>
        <v>#NAME?</v>
      </c>
      <c r="CB245" t="e">
        <f ca="1">_xll.BDP(CB$5,$A$1,"Fill","B","RATING_AS_OF_DATE_OVERRIDE",$A245)</f>
        <v>#NAME?</v>
      </c>
      <c r="CC245" t="e">
        <f ca="1">_xll.BDP(CC$5,$A$1,"Fill","B","RATING_AS_OF_DATE_OVERRIDE",$A245)</f>
        <v>#NAME?</v>
      </c>
      <c r="CD245" t="e">
        <f ca="1">_xll.BDP(CD$5,$A$1,"Fill","B","RATING_AS_OF_DATE_OVERRIDE",$A245)</f>
        <v>#NAME?</v>
      </c>
      <c r="CE245" t="e">
        <f ca="1">_xll.BDP(CE$5,$A$1,"Fill","B","RATING_AS_OF_DATE_OVERRIDE",$A245)</f>
        <v>#NAME?</v>
      </c>
      <c r="CF245" t="e">
        <f ca="1">_xll.BDP(CF$5,$A$1,"Fill","B","RATING_AS_OF_DATE_OVERRIDE",$A245)</f>
        <v>#NAME?</v>
      </c>
      <c r="CG245" t="e">
        <f ca="1">_xll.BDP(CG$5,$A$1,"Fill","B","RATING_AS_OF_DATE_OVERRIDE",$A245)</f>
        <v>#NAME?</v>
      </c>
    </row>
    <row r="246" spans="1:85">
      <c r="A246">
        <v>19991231</v>
      </c>
      <c r="B246" t="e">
        <f ca="1">_xll.BDP(B$5,$A$1,"Fill","B","RATING_AS_OF_DATE_OVERRIDE",$A246)</f>
        <v>#NAME?</v>
      </c>
      <c r="C246" t="e">
        <f ca="1">_xll.BDP(C$5,$A$1,"Fill","B","RATING_AS_OF_DATE_OVERRIDE",$A246)</f>
        <v>#NAME?</v>
      </c>
      <c r="D246" t="e">
        <f ca="1">_xll.BDP(D$5,$A$1,"Fill","B","RATING_AS_OF_DATE_OVERRIDE",$A246)</f>
        <v>#NAME?</v>
      </c>
      <c r="E246" t="e">
        <f ca="1">_xll.BDP(E$5,$A$1,"Fill","B","RATING_AS_OF_DATE_OVERRIDE",$A246)</f>
        <v>#NAME?</v>
      </c>
      <c r="F246" t="e">
        <f ca="1">_xll.BDP(F$5,$A$1,"Fill","B","RATING_AS_OF_DATE_OVERRIDE",$A246)</f>
        <v>#NAME?</v>
      </c>
      <c r="G246" t="e">
        <f ca="1">_xll.BDP(G$5,$A$1,"Fill","B","RATING_AS_OF_DATE_OVERRIDE",$A246)</f>
        <v>#NAME?</v>
      </c>
      <c r="H246" t="e">
        <f ca="1">_xll.BDP(H$5,$A$1,"Fill","B","RATING_AS_OF_DATE_OVERRIDE",$A246)</f>
        <v>#NAME?</v>
      </c>
      <c r="I246" t="e">
        <f ca="1">_xll.BDP(I$5,$A$1,"Fill","B","RATING_AS_OF_DATE_OVERRIDE",$A246)</f>
        <v>#NAME?</v>
      </c>
      <c r="J246" t="e">
        <f ca="1">_xll.BDP(J$5,$A$1,"Fill","B","RATING_AS_OF_DATE_OVERRIDE",$A246)</f>
        <v>#NAME?</v>
      </c>
      <c r="K246" t="e">
        <f ca="1">_xll.BDP(K$5,$A$1,"Fill","B","RATING_AS_OF_DATE_OVERRIDE",$A246)</f>
        <v>#NAME?</v>
      </c>
      <c r="L246" t="e">
        <f ca="1">_xll.BDP(L$5,$A$1,"Fill","B","RATING_AS_OF_DATE_OVERRIDE",$A246)</f>
        <v>#NAME?</v>
      </c>
      <c r="M246" t="e">
        <f ca="1">_xll.BDP(M$5,$A$1,"Fill","B","RATING_AS_OF_DATE_OVERRIDE",$A246)</f>
        <v>#NAME?</v>
      </c>
      <c r="N246" t="e">
        <f ca="1">_xll.BDP(N$5,$A$1,"Fill","B","RATING_AS_OF_DATE_OVERRIDE",$A246)</f>
        <v>#NAME?</v>
      </c>
      <c r="O246" t="e">
        <f ca="1">_xll.BDP(O$5,$A$1,"Fill","B","RATING_AS_OF_DATE_OVERRIDE",$A246)</f>
        <v>#NAME?</v>
      </c>
      <c r="P246" t="e">
        <f ca="1">_xll.BDP(P$5,$A$1,"Fill","B","RATING_AS_OF_DATE_OVERRIDE",$A246)</f>
        <v>#NAME?</v>
      </c>
      <c r="Q246" t="e">
        <f ca="1">_xll.BDP(Q$5,$A$1,"Fill","B","RATING_AS_OF_DATE_OVERRIDE",$A246)</f>
        <v>#NAME?</v>
      </c>
      <c r="R246" t="e">
        <f ca="1">_xll.BDP(R$5,$A$1,"Fill","B","RATING_AS_OF_DATE_OVERRIDE",$A246)</f>
        <v>#NAME?</v>
      </c>
      <c r="S246" t="e">
        <f ca="1">_xll.BDP(S$5,$A$1,"Fill","B","RATING_AS_OF_DATE_OVERRIDE",$A246)</f>
        <v>#NAME?</v>
      </c>
      <c r="T246" t="e">
        <f ca="1">_xll.BDP(T$5,$A$1,"Fill","B","RATING_AS_OF_DATE_OVERRIDE",$A246)</f>
        <v>#NAME?</v>
      </c>
      <c r="U246" t="e">
        <f ca="1">_xll.BDP(U$5,$A$1,"Fill","B","RATING_AS_OF_DATE_OVERRIDE",$A246)</f>
        <v>#NAME?</v>
      </c>
      <c r="V246" t="e">
        <f ca="1">_xll.BDP(V$5,$A$1,"Fill","B","RATING_AS_OF_DATE_OVERRIDE",$A246)</f>
        <v>#NAME?</v>
      </c>
      <c r="W246" t="e">
        <f ca="1">_xll.BDP(W$5,$A$1,"Fill","B","RATING_AS_OF_DATE_OVERRIDE",$A246)</f>
        <v>#NAME?</v>
      </c>
      <c r="X246" t="e">
        <f ca="1">_xll.BDP(X$5,$A$1,"Fill","B","RATING_AS_OF_DATE_OVERRIDE",$A246)</f>
        <v>#NAME?</v>
      </c>
      <c r="Y246" t="e">
        <f ca="1">_xll.BDP(Y$5,$A$1,"Fill","B","RATING_AS_OF_DATE_OVERRIDE",$A246)</f>
        <v>#NAME?</v>
      </c>
      <c r="Z246" t="e">
        <f ca="1">_xll.BDP(Z$5,$A$1,"Fill","B","RATING_AS_OF_DATE_OVERRIDE",$A246)</f>
        <v>#NAME?</v>
      </c>
      <c r="AA246" t="e">
        <f ca="1">_xll.BDP(AA$5,$A$1,"Fill","B","RATING_AS_OF_DATE_OVERRIDE",$A246)</f>
        <v>#NAME?</v>
      </c>
      <c r="AB246" t="e">
        <f ca="1">_xll.BDP(AB$5,$A$1,"Fill","B","RATING_AS_OF_DATE_OVERRIDE",$A246)</f>
        <v>#NAME?</v>
      </c>
      <c r="AC246" t="e">
        <f ca="1">_xll.BDP(AC$5,$A$1,"Fill","B","RATING_AS_OF_DATE_OVERRIDE",$A246)</f>
        <v>#NAME?</v>
      </c>
      <c r="AD246" t="e">
        <f ca="1">_xll.BDP(AD$5,$A$1,"Fill","B","RATING_AS_OF_DATE_OVERRIDE",$A246)</f>
        <v>#NAME?</v>
      </c>
      <c r="AE246" t="e">
        <f ca="1">_xll.BDP(AE$5,$A$1,"Fill","B","RATING_AS_OF_DATE_OVERRIDE",$A246)</f>
        <v>#NAME?</v>
      </c>
      <c r="AF246" t="e">
        <f ca="1">_xll.BDP(AF$5,$A$1,"Fill","B","RATING_AS_OF_DATE_OVERRIDE",$A246)</f>
        <v>#NAME?</v>
      </c>
      <c r="AG246" t="e">
        <f ca="1">_xll.BDP(AG$5,$A$1,"Fill","B","RATING_AS_OF_DATE_OVERRIDE",$A246)</f>
        <v>#NAME?</v>
      </c>
      <c r="AH246" t="e">
        <f ca="1">_xll.BDP(AH$5,$A$1,"Fill","B","RATING_AS_OF_DATE_OVERRIDE",$A246)</f>
        <v>#NAME?</v>
      </c>
      <c r="AI246" t="e">
        <f ca="1">_xll.BDP(AI$5,$A$1,"Fill","B","RATING_AS_OF_DATE_OVERRIDE",$A246)</f>
        <v>#NAME?</v>
      </c>
      <c r="AJ246" t="e">
        <f ca="1">_xll.BDP(AJ$5,$A$1,"Fill","B","RATING_AS_OF_DATE_OVERRIDE",$A246)</f>
        <v>#NAME?</v>
      </c>
      <c r="AK246" t="e">
        <f ca="1">_xll.BDP(AK$5,$A$1,"Fill","B","RATING_AS_OF_DATE_OVERRIDE",$A246)</f>
        <v>#NAME?</v>
      </c>
      <c r="AL246" t="e">
        <f ca="1">_xll.BDP(AL$5,$A$1,"Fill","B","RATING_AS_OF_DATE_OVERRIDE",$A246)</f>
        <v>#NAME?</v>
      </c>
      <c r="AM246" t="e">
        <f ca="1">_xll.BDP(AM$5,$A$1,"Fill","B","RATING_AS_OF_DATE_OVERRIDE",$A246)</f>
        <v>#NAME?</v>
      </c>
      <c r="AN246" t="e">
        <f ca="1">_xll.BDP(AN$5,$A$1,"Fill","B","RATING_AS_OF_DATE_OVERRIDE",$A246)</f>
        <v>#NAME?</v>
      </c>
      <c r="AO246" t="e">
        <f ca="1">_xll.BDP(AO$5,$A$1,"Fill","B","RATING_AS_OF_DATE_OVERRIDE",$A246)</f>
        <v>#NAME?</v>
      </c>
      <c r="AP246" t="e">
        <f ca="1">_xll.BDP(AP$5,$A$1,"Fill","B","RATING_AS_OF_DATE_OVERRIDE",$A246)</f>
        <v>#NAME?</v>
      </c>
      <c r="AQ246" t="e">
        <f ca="1">_xll.BDP(AQ$5,$A$1,"Fill","B","RATING_AS_OF_DATE_OVERRIDE",$A246)</f>
        <v>#NAME?</v>
      </c>
      <c r="AR246" t="e">
        <f ca="1">_xll.BDP(AR$5,$A$1,"Fill","B","RATING_AS_OF_DATE_OVERRIDE",$A246)</f>
        <v>#NAME?</v>
      </c>
      <c r="AS246" t="e">
        <f ca="1">_xll.BDP(AS$5,$A$1,"Fill","B","RATING_AS_OF_DATE_OVERRIDE",$A246)</f>
        <v>#NAME?</v>
      </c>
      <c r="AT246" t="e">
        <f ca="1">_xll.BDP(AT$5,$A$1,"Fill","B","RATING_AS_OF_DATE_OVERRIDE",$A246)</f>
        <v>#NAME?</v>
      </c>
      <c r="AU246" t="e">
        <f ca="1">_xll.BDP(AU$5,$A$1,"Fill","B","RATING_AS_OF_DATE_OVERRIDE",$A246)</f>
        <v>#NAME?</v>
      </c>
      <c r="AV246" t="e">
        <f ca="1">_xll.BDP(AV$5,$A$1,"Fill","B","RATING_AS_OF_DATE_OVERRIDE",$A246)</f>
        <v>#NAME?</v>
      </c>
      <c r="AW246" t="e">
        <f ca="1">_xll.BDP(AW$5,$A$1,"Fill","B","RATING_AS_OF_DATE_OVERRIDE",$A246)</f>
        <v>#NAME?</v>
      </c>
      <c r="AX246" t="e">
        <f ca="1">_xll.BDP(AX$5,$A$1,"Fill","B","RATING_AS_OF_DATE_OVERRIDE",$A246)</f>
        <v>#NAME?</v>
      </c>
      <c r="AY246" t="e">
        <f ca="1">_xll.BDP(AY$5,$A$1,"Fill","B","RATING_AS_OF_DATE_OVERRIDE",$A246)</f>
        <v>#NAME?</v>
      </c>
      <c r="AZ246" t="e">
        <f ca="1">_xll.BDP(AZ$5,$A$1,"Fill","B","RATING_AS_OF_DATE_OVERRIDE",$A246)</f>
        <v>#NAME?</v>
      </c>
      <c r="BA246" t="e">
        <f ca="1">_xll.BDP(BA$5,$A$1,"Fill","B","RATING_AS_OF_DATE_OVERRIDE",$A246)</f>
        <v>#NAME?</v>
      </c>
      <c r="BB246" t="e">
        <f ca="1">_xll.BDP(BB$5,$A$1,"Fill","B","RATING_AS_OF_DATE_OVERRIDE",$A246)</f>
        <v>#NAME?</v>
      </c>
      <c r="BC246" t="e">
        <f ca="1">_xll.BDP(BC$5,$A$1,"Fill","B","RATING_AS_OF_DATE_OVERRIDE",$A246)</f>
        <v>#NAME?</v>
      </c>
      <c r="BD246" t="e">
        <f ca="1">_xll.BDP(BD$5,$A$1,"Fill","B","RATING_AS_OF_DATE_OVERRIDE",$A246)</f>
        <v>#NAME?</v>
      </c>
      <c r="BE246" t="e">
        <f ca="1">_xll.BDP(BE$5,$A$1,"Fill","B","RATING_AS_OF_DATE_OVERRIDE",$A246)</f>
        <v>#NAME?</v>
      </c>
      <c r="BF246" t="e">
        <f ca="1">_xll.BDP(BF$5,$A$1,"Fill","B","RATING_AS_OF_DATE_OVERRIDE",$A246)</f>
        <v>#NAME?</v>
      </c>
      <c r="BG246" t="e">
        <f ca="1">_xll.BDP(BG$5,$A$1,"Fill","B","RATING_AS_OF_DATE_OVERRIDE",$A246)</f>
        <v>#NAME?</v>
      </c>
      <c r="BH246" t="e">
        <f ca="1">_xll.BDP(BH$5,$A$1,"Fill","B","RATING_AS_OF_DATE_OVERRIDE",$A246)</f>
        <v>#NAME?</v>
      </c>
      <c r="BI246" t="e">
        <f ca="1">_xll.BDP(BI$5,$A$1,"Fill","B","RATING_AS_OF_DATE_OVERRIDE",$A246)</f>
        <v>#NAME?</v>
      </c>
      <c r="BJ246" t="e">
        <f ca="1">_xll.BDP(BJ$5,$A$1,"Fill","B","RATING_AS_OF_DATE_OVERRIDE",$A246)</f>
        <v>#NAME?</v>
      </c>
      <c r="BK246" t="e">
        <f ca="1">_xll.BDP(BK$5,$A$1,"Fill","B","RATING_AS_OF_DATE_OVERRIDE",$A246)</f>
        <v>#NAME?</v>
      </c>
      <c r="BL246" t="e">
        <f ca="1">_xll.BDP(BL$5,$A$1,"Fill","B","RATING_AS_OF_DATE_OVERRIDE",$A246)</f>
        <v>#NAME?</v>
      </c>
      <c r="BM246" t="e">
        <f ca="1">_xll.BDP(BM$5,$A$1,"Fill","B","RATING_AS_OF_DATE_OVERRIDE",$A246)</f>
        <v>#NAME?</v>
      </c>
      <c r="BN246" t="e">
        <f ca="1">_xll.BDP(BN$5,$A$1,"Fill","B","RATING_AS_OF_DATE_OVERRIDE",$A246)</f>
        <v>#NAME?</v>
      </c>
      <c r="BO246" t="e">
        <f ca="1">_xll.BDP(BO$5,$A$1,"Fill","B","RATING_AS_OF_DATE_OVERRIDE",$A246)</f>
        <v>#NAME?</v>
      </c>
      <c r="BP246" t="e">
        <f ca="1">_xll.BDP(BP$5,$A$1,"Fill","B","RATING_AS_OF_DATE_OVERRIDE",$A246)</f>
        <v>#NAME?</v>
      </c>
      <c r="BQ246" t="e">
        <f ca="1">_xll.BDP(BQ$5,$A$1,"Fill","B","RATING_AS_OF_DATE_OVERRIDE",$A246)</f>
        <v>#NAME?</v>
      </c>
      <c r="BR246" t="e">
        <f ca="1">_xll.BDP(BR$5,$A$1,"Fill","B","RATING_AS_OF_DATE_OVERRIDE",$A246)</f>
        <v>#NAME?</v>
      </c>
      <c r="BS246" t="e">
        <f ca="1">_xll.BDP(BS$5,$A$1,"Fill","B","RATING_AS_OF_DATE_OVERRIDE",$A246)</f>
        <v>#NAME?</v>
      </c>
      <c r="BT246" t="e">
        <f ca="1">_xll.BDP(BT$5,$A$1,"Fill","B","RATING_AS_OF_DATE_OVERRIDE",$A246)</f>
        <v>#NAME?</v>
      </c>
      <c r="BU246" t="e">
        <f ca="1">_xll.BDP(BU$5,$A$1,"Fill","B","RATING_AS_OF_DATE_OVERRIDE",$A246)</f>
        <v>#NAME?</v>
      </c>
      <c r="BV246" t="e">
        <f ca="1">_xll.BDP(BV$5,$A$1,"Fill","B","RATING_AS_OF_DATE_OVERRIDE",$A246)</f>
        <v>#NAME?</v>
      </c>
      <c r="BW246" t="e">
        <f ca="1">_xll.BDP(BW$5,$A$1,"Fill","B","RATING_AS_OF_DATE_OVERRIDE",$A246)</f>
        <v>#NAME?</v>
      </c>
      <c r="BX246" t="e">
        <f ca="1">_xll.BDP(BX$5,$A$1,"Fill","B","RATING_AS_OF_DATE_OVERRIDE",$A246)</f>
        <v>#NAME?</v>
      </c>
      <c r="BY246" t="e">
        <f ca="1">_xll.BDP(BY$5,$A$1,"Fill","B","RATING_AS_OF_DATE_OVERRIDE",$A246)</f>
        <v>#NAME?</v>
      </c>
      <c r="BZ246" t="e">
        <f ca="1">_xll.BDP(BZ$5,$A$1,"Fill","B","RATING_AS_OF_DATE_OVERRIDE",$A246)</f>
        <v>#NAME?</v>
      </c>
      <c r="CA246" t="e">
        <f ca="1">_xll.BDP(CA$5,$A$1,"Fill","B","RATING_AS_OF_DATE_OVERRIDE",$A246)</f>
        <v>#NAME?</v>
      </c>
      <c r="CB246" t="e">
        <f ca="1">_xll.BDP(CB$5,$A$1,"Fill","B","RATING_AS_OF_DATE_OVERRIDE",$A246)</f>
        <v>#NAME?</v>
      </c>
      <c r="CC246" t="e">
        <f ca="1">_xll.BDP(CC$5,$A$1,"Fill","B","RATING_AS_OF_DATE_OVERRIDE",$A246)</f>
        <v>#NAME?</v>
      </c>
      <c r="CD246" t="e">
        <f ca="1">_xll.BDP(CD$5,$A$1,"Fill","B","RATING_AS_OF_DATE_OVERRIDE",$A246)</f>
        <v>#NAME?</v>
      </c>
      <c r="CE246" t="e">
        <f ca="1">_xll.BDP(CE$5,$A$1,"Fill","B","RATING_AS_OF_DATE_OVERRIDE",$A246)</f>
        <v>#NAME?</v>
      </c>
      <c r="CF246" t="e">
        <f ca="1">_xll.BDP(CF$5,$A$1,"Fill","B","RATING_AS_OF_DATE_OVERRIDE",$A246)</f>
        <v>#NAME?</v>
      </c>
      <c r="CG246" t="e">
        <f ca="1">_xll.BDP(CG$5,$A$1,"Fill","B","RATING_AS_OF_DATE_OVERRIDE",$A246)</f>
        <v>#NAME?</v>
      </c>
    </row>
    <row r="247" spans="1:85">
      <c r="A247">
        <v>20000131</v>
      </c>
      <c r="B247" t="e">
        <f ca="1">_xll.BDP(B$5,$A$1,"Fill","B","RATING_AS_OF_DATE_OVERRIDE",$A247)</f>
        <v>#NAME?</v>
      </c>
      <c r="C247" t="e">
        <f ca="1">_xll.BDP(C$5,$A$1,"Fill","B","RATING_AS_OF_DATE_OVERRIDE",$A247)</f>
        <v>#NAME?</v>
      </c>
      <c r="D247" t="e">
        <f ca="1">_xll.BDP(D$5,$A$1,"Fill","B","RATING_AS_OF_DATE_OVERRIDE",$A247)</f>
        <v>#NAME?</v>
      </c>
      <c r="E247" t="e">
        <f ca="1">_xll.BDP(E$5,$A$1,"Fill","B","RATING_AS_OF_DATE_OVERRIDE",$A247)</f>
        <v>#NAME?</v>
      </c>
      <c r="F247" t="e">
        <f ca="1">_xll.BDP(F$5,$A$1,"Fill","B","RATING_AS_OF_DATE_OVERRIDE",$A247)</f>
        <v>#NAME?</v>
      </c>
      <c r="G247" t="e">
        <f ca="1">_xll.BDP(G$5,$A$1,"Fill","B","RATING_AS_OF_DATE_OVERRIDE",$A247)</f>
        <v>#NAME?</v>
      </c>
      <c r="H247" t="e">
        <f ca="1">_xll.BDP(H$5,$A$1,"Fill","B","RATING_AS_OF_DATE_OVERRIDE",$A247)</f>
        <v>#NAME?</v>
      </c>
      <c r="I247" t="e">
        <f ca="1">_xll.BDP(I$5,$A$1,"Fill","B","RATING_AS_OF_DATE_OVERRIDE",$A247)</f>
        <v>#NAME?</v>
      </c>
      <c r="J247" t="e">
        <f ca="1">_xll.BDP(J$5,$A$1,"Fill","B","RATING_AS_OF_DATE_OVERRIDE",$A247)</f>
        <v>#NAME?</v>
      </c>
      <c r="K247" t="e">
        <f ca="1">_xll.BDP(K$5,$A$1,"Fill","B","RATING_AS_OF_DATE_OVERRIDE",$A247)</f>
        <v>#NAME?</v>
      </c>
      <c r="L247" t="e">
        <f ca="1">_xll.BDP(L$5,$A$1,"Fill","B","RATING_AS_OF_DATE_OVERRIDE",$A247)</f>
        <v>#NAME?</v>
      </c>
      <c r="M247" t="e">
        <f ca="1">_xll.BDP(M$5,$A$1,"Fill","B","RATING_AS_OF_DATE_OVERRIDE",$A247)</f>
        <v>#NAME?</v>
      </c>
      <c r="N247" t="e">
        <f ca="1">_xll.BDP(N$5,$A$1,"Fill","B","RATING_AS_OF_DATE_OVERRIDE",$A247)</f>
        <v>#NAME?</v>
      </c>
      <c r="O247" t="e">
        <f ca="1">_xll.BDP(O$5,$A$1,"Fill","B","RATING_AS_OF_DATE_OVERRIDE",$A247)</f>
        <v>#NAME?</v>
      </c>
      <c r="P247" t="e">
        <f ca="1">_xll.BDP(P$5,$A$1,"Fill","B","RATING_AS_OF_DATE_OVERRIDE",$A247)</f>
        <v>#NAME?</v>
      </c>
      <c r="Q247" t="e">
        <f ca="1">_xll.BDP(Q$5,$A$1,"Fill","B","RATING_AS_OF_DATE_OVERRIDE",$A247)</f>
        <v>#NAME?</v>
      </c>
      <c r="R247" t="e">
        <f ca="1">_xll.BDP(R$5,$A$1,"Fill","B","RATING_AS_OF_DATE_OVERRIDE",$A247)</f>
        <v>#NAME?</v>
      </c>
      <c r="S247" t="e">
        <f ca="1">_xll.BDP(S$5,$A$1,"Fill","B","RATING_AS_OF_DATE_OVERRIDE",$A247)</f>
        <v>#NAME?</v>
      </c>
      <c r="T247" t="e">
        <f ca="1">_xll.BDP(T$5,$A$1,"Fill","B","RATING_AS_OF_DATE_OVERRIDE",$A247)</f>
        <v>#NAME?</v>
      </c>
      <c r="U247" t="e">
        <f ca="1">_xll.BDP(U$5,$A$1,"Fill","B","RATING_AS_OF_DATE_OVERRIDE",$A247)</f>
        <v>#NAME?</v>
      </c>
      <c r="V247" t="e">
        <f ca="1">_xll.BDP(V$5,$A$1,"Fill","B","RATING_AS_OF_DATE_OVERRIDE",$A247)</f>
        <v>#NAME?</v>
      </c>
      <c r="W247" t="e">
        <f ca="1">_xll.BDP(W$5,$A$1,"Fill","B","RATING_AS_OF_DATE_OVERRIDE",$A247)</f>
        <v>#NAME?</v>
      </c>
      <c r="X247" t="e">
        <f ca="1">_xll.BDP(X$5,$A$1,"Fill","B","RATING_AS_OF_DATE_OVERRIDE",$A247)</f>
        <v>#NAME?</v>
      </c>
      <c r="Y247" t="e">
        <f ca="1">_xll.BDP(Y$5,$A$1,"Fill","B","RATING_AS_OF_DATE_OVERRIDE",$A247)</f>
        <v>#NAME?</v>
      </c>
      <c r="Z247" t="e">
        <f ca="1">_xll.BDP(Z$5,$A$1,"Fill","B","RATING_AS_OF_DATE_OVERRIDE",$A247)</f>
        <v>#NAME?</v>
      </c>
      <c r="AA247" t="e">
        <f ca="1">_xll.BDP(AA$5,$A$1,"Fill","B","RATING_AS_OF_DATE_OVERRIDE",$A247)</f>
        <v>#NAME?</v>
      </c>
      <c r="AB247" t="e">
        <f ca="1">_xll.BDP(AB$5,$A$1,"Fill","B","RATING_AS_OF_DATE_OVERRIDE",$A247)</f>
        <v>#NAME?</v>
      </c>
      <c r="AC247" t="e">
        <f ca="1">_xll.BDP(AC$5,$A$1,"Fill","B","RATING_AS_OF_DATE_OVERRIDE",$A247)</f>
        <v>#NAME?</v>
      </c>
      <c r="AD247" t="e">
        <f ca="1">_xll.BDP(AD$5,$A$1,"Fill","B","RATING_AS_OF_DATE_OVERRIDE",$A247)</f>
        <v>#NAME?</v>
      </c>
      <c r="AE247" t="e">
        <f ca="1">_xll.BDP(AE$5,$A$1,"Fill","B","RATING_AS_OF_DATE_OVERRIDE",$A247)</f>
        <v>#NAME?</v>
      </c>
      <c r="AF247" t="e">
        <f ca="1">_xll.BDP(AF$5,$A$1,"Fill","B","RATING_AS_OF_DATE_OVERRIDE",$A247)</f>
        <v>#NAME?</v>
      </c>
      <c r="AG247" t="e">
        <f ca="1">_xll.BDP(AG$5,$A$1,"Fill","B","RATING_AS_OF_DATE_OVERRIDE",$A247)</f>
        <v>#NAME?</v>
      </c>
      <c r="AH247" t="e">
        <f ca="1">_xll.BDP(AH$5,$A$1,"Fill","B","RATING_AS_OF_DATE_OVERRIDE",$A247)</f>
        <v>#NAME?</v>
      </c>
      <c r="AI247" t="e">
        <f ca="1">_xll.BDP(AI$5,$A$1,"Fill","B","RATING_AS_OF_DATE_OVERRIDE",$A247)</f>
        <v>#NAME?</v>
      </c>
      <c r="AJ247" t="e">
        <f ca="1">_xll.BDP(AJ$5,$A$1,"Fill","B","RATING_AS_OF_DATE_OVERRIDE",$A247)</f>
        <v>#NAME?</v>
      </c>
      <c r="AK247" t="e">
        <f ca="1">_xll.BDP(AK$5,$A$1,"Fill","B","RATING_AS_OF_DATE_OVERRIDE",$A247)</f>
        <v>#NAME?</v>
      </c>
      <c r="AL247" t="e">
        <f ca="1">_xll.BDP(AL$5,$A$1,"Fill","B","RATING_AS_OF_DATE_OVERRIDE",$A247)</f>
        <v>#NAME?</v>
      </c>
      <c r="AM247" t="e">
        <f ca="1">_xll.BDP(AM$5,$A$1,"Fill","B","RATING_AS_OF_DATE_OVERRIDE",$A247)</f>
        <v>#NAME?</v>
      </c>
      <c r="AN247" t="e">
        <f ca="1">_xll.BDP(AN$5,$A$1,"Fill","B","RATING_AS_OF_DATE_OVERRIDE",$A247)</f>
        <v>#NAME?</v>
      </c>
      <c r="AO247" t="e">
        <f ca="1">_xll.BDP(AO$5,$A$1,"Fill","B","RATING_AS_OF_DATE_OVERRIDE",$A247)</f>
        <v>#NAME?</v>
      </c>
      <c r="AP247" t="e">
        <f ca="1">_xll.BDP(AP$5,$A$1,"Fill","B","RATING_AS_OF_DATE_OVERRIDE",$A247)</f>
        <v>#NAME?</v>
      </c>
      <c r="AQ247" t="e">
        <f ca="1">_xll.BDP(AQ$5,$A$1,"Fill","B","RATING_AS_OF_DATE_OVERRIDE",$A247)</f>
        <v>#NAME?</v>
      </c>
      <c r="AR247" t="e">
        <f ca="1">_xll.BDP(AR$5,$A$1,"Fill","B","RATING_AS_OF_DATE_OVERRIDE",$A247)</f>
        <v>#NAME?</v>
      </c>
      <c r="AS247" t="e">
        <f ca="1">_xll.BDP(AS$5,$A$1,"Fill","B","RATING_AS_OF_DATE_OVERRIDE",$A247)</f>
        <v>#NAME?</v>
      </c>
      <c r="AT247" t="e">
        <f ca="1">_xll.BDP(AT$5,$A$1,"Fill","B","RATING_AS_OF_DATE_OVERRIDE",$A247)</f>
        <v>#NAME?</v>
      </c>
      <c r="AU247" t="e">
        <f ca="1">_xll.BDP(AU$5,$A$1,"Fill","B","RATING_AS_OF_DATE_OVERRIDE",$A247)</f>
        <v>#NAME?</v>
      </c>
      <c r="AV247" t="e">
        <f ca="1">_xll.BDP(AV$5,$A$1,"Fill","B","RATING_AS_OF_DATE_OVERRIDE",$A247)</f>
        <v>#NAME?</v>
      </c>
      <c r="AW247" t="e">
        <f ca="1">_xll.BDP(AW$5,$A$1,"Fill","B","RATING_AS_OF_DATE_OVERRIDE",$A247)</f>
        <v>#NAME?</v>
      </c>
      <c r="AX247" t="e">
        <f ca="1">_xll.BDP(AX$5,$A$1,"Fill","B","RATING_AS_OF_DATE_OVERRIDE",$A247)</f>
        <v>#NAME?</v>
      </c>
      <c r="AY247" t="e">
        <f ca="1">_xll.BDP(AY$5,$A$1,"Fill","B","RATING_AS_OF_DATE_OVERRIDE",$A247)</f>
        <v>#NAME?</v>
      </c>
      <c r="AZ247" t="e">
        <f ca="1">_xll.BDP(AZ$5,$A$1,"Fill","B","RATING_AS_OF_DATE_OVERRIDE",$A247)</f>
        <v>#NAME?</v>
      </c>
      <c r="BA247" t="e">
        <f ca="1">_xll.BDP(BA$5,$A$1,"Fill","B","RATING_AS_OF_DATE_OVERRIDE",$A247)</f>
        <v>#NAME?</v>
      </c>
      <c r="BB247" t="e">
        <f ca="1">_xll.BDP(BB$5,$A$1,"Fill","B","RATING_AS_OF_DATE_OVERRIDE",$A247)</f>
        <v>#NAME?</v>
      </c>
      <c r="BC247" t="e">
        <f ca="1">_xll.BDP(BC$5,$A$1,"Fill","B","RATING_AS_OF_DATE_OVERRIDE",$A247)</f>
        <v>#NAME?</v>
      </c>
      <c r="BD247" t="e">
        <f ca="1">_xll.BDP(BD$5,$A$1,"Fill","B","RATING_AS_OF_DATE_OVERRIDE",$A247)</f>
        <v>#NAME?</v>
      </c>
      <c r="BE247" t="e">
        <f ca="1">_xll.BDP(BE$5,$A$1,"Fill","B","RATING_AS_OF_DATE_OVERRIDE",$A247)</f>
        <v>#NAME?</v>
      </c>
      <c r="BF247" t="e">
        <f ca="1">_xll.BDP(BF$5,$A$1,"Fill","B","RATING_AS_OF_DATE_OVERRIDE",$A247)</f>
        <v>#NAME?</v>
      </c>
      <c r="BG247" t="e">
        <f ca="1">_xll.BDP(BG$5,$A$1,"Fill","B","RATING_AS_OF_DATE_OVERRIDE",$A247)</f>
        <v>#NAME?</v>
      </c>
      <c r="BH247" t="e">
        <f ca="1">_xll.BDP(BH$5,$A$1,"Fill","B","RATING_AS_OF_DATE_OVERRIDE",$A247)</f>
        <v>#NAME?</v>
      </c>
      <c r="BI247" t="e">
        <f ca="1">_xll.BDP(BI$5,$A$1,"Fill","B","RATING_AS_OF_DATE_OVERRIDE",$A247)</f>
        <v>#NAME?</v>
      </c>
      <c r="BJ247" t="e">
        <f ca="1">_xll.BDP(BJ$5,$A$1,"Fill","B","RATING_AS_OF_DATE_OVERRIDE",$A247)</f>
        <v>#NAME?</v>
      </c>
      <c r="BK247" t="e">
        <f ca="1">_xll.BDP(BK$5,$A$1,"Fill","B","RATING_AS_OF_DATE_OVERRIDE",$A247)</f>
        <v>#NAME?</v>
      </c>
      <c r="BL247" t="e">
        <f ca="1">_xll.BDP(BL$5,$A$1,"Fill","B","RATING_AS_OF_DATE_OVERRIDE",$A247)</f>
        <v>#NAME?</v>
      </c>
      <c r="BM247" t="e">
        <f ca="1">_xll.BDP(BM$5,$A$1,"Fill","B","RATING_AS_OF_DATE_OVERRIDE",$A247)</f>
        <v>#NAME?</v>
      </c>
      <c r="BN247" t="e">
        <f ca="1">_xll.BDP(BN$5,$A$1,"Fill","B","RATING_AS_OF_DATE_OVERRIDE",$A247)</f>
        <v>#NAME?</v>
      </c>
      <c r="BO247" t="e">
        <f ca="1">_xll.BDP(BO$5,$A$1,"Fill","B","RATING_AS_OF_DATE_OVERRIDE",$A247)</f>
        <v>#NAME?</v>
      </c>
      <c r="BP247" t="e">
        <f ca="1">_xll.BDP(BP$5,$A$1,"Fill","B","RATING_AS_OF_DATE_OVERRIDE",$A247)</f>
        <v>#NAME?</v>
      </c>
      <c r="BQ247" t="e">
        <f ca="1">_xll.BDP(BQ$5,$A$1,"Fill","B","RATING_AS_OF_DATE_OVERRIDE",$A247)</f>
        <v>#NAME?</v>
      </c>
      <c r="BR247" t="e">
        <f ca="1">_xll.BDP(BR$5,$A$1,"Fill","B","RATING_AS_OF_DATE_OVERRIDE",$A247)</f>
        <v>#NAME?</v>
      </c>
      <c r="BS247" t="e">
        <f ca="1">_xll.BDP(BS$5,$A$1,"Fill","B","RATING_AS_OF_DATE_OVERRIDE",$A247)</f>
        <v>#NAME?</v>
      </c>
      <c r="BT247" t="e">
        <f ca="1">_xll.BDP(BT$5,$A$1,"Fill","B","RATING_AS_OF_DATE_OVERRIDE",$A247)</f>
        <v>#NAME?</v>
      </c>
      <c r="BU247" t="e">
        <f ca="1">_xll.BDP(BU$5,$A$1,"Fill","B","RATING_AS_OF_DATE_OVERRIDE",$A247)</f>
        <v>#NAME?</v>
      </c>
      <c r="BV247" t="e">
        <f ca="1">_xll.BDP(BV$5,$A$1,"Fill","B","RATING_AS_OF_DATE_OVERRIDE",$A247)</f>
        <v>#NAME?</v>
      </c>
      <c r="BW247" t="e">
        <f ca="1">_xll.BDP(BW$5,$A$1,"Fill","B","RATING_AS_OF_DATE_OVERRIDE",$A247)</f>
        <v>#NAME?</v>
      </c>
      <c r="BX247" t="e">
        <f ca="1">_xll.BDP(BX$5,$A$1,"Fill","B","RATING_AS_OF_DATE_OVERRIDE",$A247)</f>
        <v>#NAME?</v>
      </c>
      <c r="BY247" t="e">
        <f ca="1">_xll.BDP(BY$5,$A$1,"Fill","B","RATING_AS_OF_DATE_OVERRIDE",$A247)</f>
        <v>#NAME?</v>
      </c>
      <c r="BZ247" t="e">
        <f ca="1">_xll.BDP(BZ$5,$A$1,"Fill","B","RATING_AS_OF_DATE_OVERRIDE",$A247)</f>
        <v>#NAME?</v>
      </c>
      <c r="CA247" t="e">
        <f ca="1">_xll.BDP(CA$5,$A$1,"Fill","B","RATING_AS_OF_DATE_OVERRIDE",$A247)</f>
        <v>#NAME?</v>
      </c>
      <c r="CB247" t="e">
        <f ca="1">_xll.BDP(CB$5,$A$1,"Fill","B","RATING_AS_OF_DATE_OVERRIDE",$A247)</f>
        <v>#NAME?</v>
      </c>
      <c r="CC247" t="e">
        <f ca="1">_xll.BDP(CC$5,$A$1,"Fill","B","RATING_AS_OF_DATE_OVERRIDE",$A247)</f>
        <v>#NAME?</v>
      </c>
      <c r="CD247" t="e">
        <f ca="1">_xll.BDP(CD$5,$A$1,"Fill","B","RATING_AS_OF_DATE_OVERRIDE",$A247)</f>
        <v>#NAME?</v>
      </c>
      <c r="CE247" t="e">
        <f ca="1">_xll.BDP(CE$5,$A$1,"Fill","B","RATING_AS_OF_DATE_OVERRIDE",$A247)</f>
        <v>#NAME?</v>
      </c>
      <c r="CF247" t="e">
        <f ca="1">_xll.BDP(CF$5,$A$1,"Fill","B","RATING_AS_OF_DATE_OVERRIDE",$A247)</f>
        <v>#NAME?</v>
      </c>
      <c r="CG247" t="e">
        <f ca="1">_xll.BDP(CG$5,$A$1,"Fill","B","RATING_AS_OF_DATE_OVERRIDE",$A247)</f>
        <v>#NAME?</v>
      </c>
    </row>
    <row r="248" spans="1:85">
      <c r="A248">
        <v>20000229</v>
      </c>
      <c r="B248" t="e">
        <f ca="1">_xll.BDP(B$5,$A$1,"Fill","B","RATING_AS_OF_DATE_OVERRIDE",$A248)</f>
        <v>#NAME?</v>
      </c>
      <c r="C248" t="e">
        <f ca="1">_xll.BDP(C$5,$A$1,"Fill","B","RATING_AS_OF_DATE_OVERRIDE",$A248)</f>
        <v>#NAME?</v>
      </c>
      <c r="D248" t="e">
        <f ca="1">_xll.BDP(D$5,$A$1,"Fill","B","RATING_AS_OF_DATE_OVERRIDE",$A248)</f>
        <v>#NAME?</v>
      </c>
      <c r="E248" t="e">
        <f ca="1">_xll.BDP(E$5,$A$1,"Fill","B","RATING_AS_OF_DATE_OVERRIDE",$A248)</f>
        <v>#NAME?</v>
      </c>
      <c r="F248" t="e">
        <f ca="1">_xll.BDP(F$5,$A$1,"Fill","B","RATING_AS_OF_DATE_OVERRIDE",$A248)</f>
        <v>#NAME?</v>
      </c>
      <c r="G248" t="e">
        <f ca="1">_xll.BDP(G$5,$A$1,"Fill","B","RATING_AS_OF_DATE_OVERRIDE",$A248)</f>
        <v>#NAME?</v>
      </c>
      <c r="H248" t="e">
        <f ca="1">_xll.BDP(H$5,$A$1,"Fill","B","RATING_AS_OF_DATE_OVERRIDE",$A248)</f>
        <v>#NAME?</v>
      </c>
      <c r="I248" t="e">
        <f ca="1">_xll.BDP(I$5,$A$1,"Fill","B","RATING_AS_OF_DATE_OVERRIDE",$A248)</f>
        <v>#NAME?</v>
      </c>
      <c r="J248" t="e">
        <f ca="1">_xll.BDP(J$5,$A$1,"Fill","B","RATING_AS_OF_DATE_OVERRIDE",$A248)</f>
        <v>#NAME?</v>
      </c>
      <c r="K248" t="e">
        <f ca="1">_xll.BDP(K$5,$A$1,"Fill","B","RATING_AS_OF_DATE_OVERRIDE",$A248)</f>
        <v>#NAME?</v>
      </c>
      <c r="L248" t="e">
        <f ca="1">_xll.BDP(L$5,$A$1,"Fill","B","RATING_AS_OF_DATE_OVERRIDE",$A248)</f>
        <v>#NAME?</v>
      </c>
      <c r="M248" t="e">
        <f ca="1">_xll.BDP(M$5,$A$1,"Fill","B","RATING_AS_OF_DATE_OVERRIDE",$A248)</f>
        <v>#NAME?</v>
      </c>
      <c r="N248" t="e">
        <f ca="1">_xll.BDP(N$5,$A$1,"Fill","B","RATING_AS_OF_DATE_OVERRIDE",$A248)</f>
        <v>#NAME?</v>
      </c>
      <c r="O248" t="e">
        <f ca="1">_xll.BDP(O$5,$A$1,"Fill","B","RATING_AS_OF_DATE_OVERRIDE",$A248)</f>
        <v>#NAME?</v>
      </c>
      <c r="P248" t="e">
        <f ca="1">_xll.BDP(P$5,$A$1,"Fill","B","RATING_AS_OF_DATE_OVERRIDE",$A248)</f>
        <v>#NAME?</v>
      </c>
      <c r="Q248" t="e">
        <f ca="1">_xll.BDP(Q$5,$A$1,"Fill","B","RATING_AS_OF_DATE_OVERRIDE",$A248)</f>
        <v>#NAME?</v>
      </c>
      <c r="R248" t="e">
        <f ca="1">_xll.BDP(R$5,$A$1,"Fill","B","RATING_AS_OF_DATE_OVERRIDE",$A248)</f>
        <v>#NAME?</v>
      </c>
      <c r="S248" t="e">
        <f ca="1">_xll.BDP(S$5,$A$1,"Fill","B","RATING_AS_OF_DATE_OVERRIDE",$A248)</f>
        <v>#NAME?</v>
      </c>
      <c r="T248" t="e">
        <f ca="1">_xll.BDP(T$5,$A$1,"Fill","B","RATING_AS_OF_DATE_OVERRIDE",$A248)</f>
        <v>#NAME?</v>
      </c>
      <c r="U248" t="e">
        <f ca="1">_xll.BDP(U$5,$A$1,"Fill","B","RATING_AS_OF_DATE_OVERRIDE",$A248)</f>
        <v>#NAME?</v>
      </c>
      <c r="V248" t="e">
        <f ca="1">_xll.BDP(V$5,$A$1,"Fill","B","RATING_AS_OF_DATE_OVERRIDE",$A248)</f>
        <v>#NAME?</v>
      </c>
      <c r="W248" t="e">
        <f ca="1">_xll.BDP(W$5,$A$1,"Fill","B","RATING_AS_OF_DATE_OVERRIDE",$A248)</f>
        <v>#NAME?</v>
      </c>
      <c r="X248" t="e">
        <f ca="1">_xll.BDP(X$5,$A$1,"Fill","B","RATING_AS_OF_DATE_OVERRIDE",$A248)</f>
        <v>#NAME?</v>
      </c>
      <c r="Y248" t="e">
        <f ca="1">_xll.BDP(Y$5,$A$1,"Fill","B","RATING_AS_OF_DATE_OVERRIDE",$A248)</f>
        <v>#NAME?</v>
      </c>
      <c r="Z248" t="e">
        <f ca="1">_xll.BDP(Z$5,$A$1,"Fill","B","RATING_AS_OF_DATE_OVERRIDE",$A248)</f>
        <v>#NAME?</v>
      </c>
      <c r="AA248" t="e">
        <f ca="1">_xll.BDP(AA$5,$A$1,"Fill","B","RATING_AS_OF_DATE_OVERRIDE",$A248)</f>
        <v>#NAME?</v>
      </c>
      <c r="AB248" t="e">
        <f ca="1">_xll.BDP(AB$5,$A$1,"Fill","B","RATING_AS_OF_DATE_OVERRIDE",$A248)</f>
        <v>#NAME?</v>
      </c>
      <c r="AC248" t="e">
        <f ca="1">_xll.BDP(AC$5,$A$1,"Fill","B","RATING_AS_OF_DATE_OVERRIDE",$A248)</f>
        <v>#NAME?</v>
      </c>
      <c r="AD248" t="e">
        <f ca="1">_xll.BDP(AD$5,$A$1,"Fill","B","RATING_AS_OF_DATE_OVERRIDE",$A248)</f>
        <v>#NAME?</v>
      </c>
      <c r="AE248" t="e">
        <f ca="1">_xll.BDP(AE$5,$A$1,"Fill","B","RATING_AS_OF_DATE_OVERRIDE",$A248)</f>
        <v>#NAME?</v>
      </c>
      <c r="AF248" t="e">
        <f ca="1">_xll.BDP(AF$5,$A$1,"Fill","B","RATING_AS_OF_DATE_OVERRIDE",$A248)</f>
        <v>#NAME?</v>
      </c>
      <c r="AG248" t="e">
        <f ca="1">_xll.BDP(AG$5,$A$1,"Fill","B","RATING_AS_OF_DATE_OVERRIDE",$A248)</f>
        <v>#NAME?</v>
      </c>
      <c r="AH248" t="e">
        <f ca="1">_xll.BDP(AH$5,$A$1,"Fill","B","RATING_AS_OF_DATE_OVERRIDE",$A248)</f>
        <v>#NAME?</v>
      </c>
      <c r="AI248" t="e">
        <f ca="1">_xll.BDP(AI$5,$A$1,"Fill","B","RATING_AS_OF_DATE_OVERRIDE",$A248)</f>
        <v>#NAME?</v>
      </c>
      <c r="AJ248" t="e">
        <f ca="1">_xll.BDP(AJ$5,$A$1,"Fill","B","RATING_AS_OF_DATE_OVERRIDE",$A248)</f>
        <v>#NAME?</v>
      </c>
      <c r="AK248" t="e">
        <f ca="1">_xll.BDP(AK$5,$A$1,"Fill","B","RATING_AS_OF_DATE_OVERRIDE",$A248)</f>
        <v>#NAME?</v>
      </c>
      <c r="AL248" t="e">
        <f ca="1">_xll.BDP(AL$5,$A$1,"Fill","B","RATING_AS_OF_DATE_OVERRIDE",$A248)</f>
        <v>#NAME?</v>
      </c>
      <c r="AM248" t="e">
        <f ca="1">_xll.BDP(AM$5,$A$1,"Fill","B","RATING_AS_OF_DATE_OVERRIDE",$A248)</f>
        <v>#NAME?</v>
      </c>
      <c r="AN248" t="e">
        <f ca="1">_xll.BDP(AN$5,$A$1,"Fill","B","RATING_AS_OF_DATE_OVERRIDE",$A248)</f>
        <v>#NAME?</v>
      </c>
      <c r="AO248" t="e">
        <f ca="1">_xll.BDP(AO$5,$A$1,"Fill","B","RATING_AS_OF_DATE_OVERRIDE",$A248)</f>
        <v>#NAME?</v>
      </c>
      <c r="AP248" t="e">
        <f ca="1">_xll.BDP(AP$5,$A$1,"Fill","B","RATING_AS_OF_DATE_OVERRIDE",$A248)</f>
        <v>#NAME?</v>
      </c>
      <c r="AQ248" t="e">
        <f ca="1">_xll.BDP(AQ$5,$A$1,"Fill","B","RATING_AS_OF_DATE_OVERRIDE",$A248)</f>
        <v>#NAME?</v>
      </c>
      <c r="AR248" t="e">
        <f ca="1">_xll.BDP(AR$5,$A$1,"Fill","B","RATING_AS_OF_DATE_OVERRIDE",$A248)</f>
        <v>#NAME?</v>
      </c>
      <c r="AS248" t="e">
        <f ca="1">_xll.BDP(AS$5,$A$1,"Fill","B","RATING_AS_OF_DATE_OVERRIDE",$A248)</f>
        <v>#NAME?</v>
      </c>
      <c r="AT248" t="e">
        <f ca="1">_xll.BDP(AT$5,$A$1,"Fill","B","RATING_AS_OF_DATE_OVERRIDE",$A248)</f>
        <v>#NAME?</v>
      </c>
      <c r="AU248" t="e">
        <f ca="1">_xll.BDP(AU$5,$A$1,"Fill","B","RATING_AS_OF_DATE_OVERRIDE",$A248)</f>
        <v>#NAME?</v>
      </c>
      <c r="AV248" t="e">
        <f ca="1">_xll.BDP(AV$5,$A$1,"Fill","B","RATING_AS_OF_DATE_OVERRIDE",$A248)</f>
        <v>#NAME?</v>
      </c>
      <c r="AW248" t="e">
        <f ca="1">_xll.BDP(AW$5,$A$1,"Fill","B","RATING_AS_OF_DATE_OVERRIDE",$A248)</f>
        <v>#NAME?</v>
      </c>
      <c r="AX248" t="e">
        <f ca="1">_xll.BDP(AX$5,$A$1,"Fill","B","RATING_AS_OF_DATE_OVERRIDE",$A248)</f>
        <v>#NAME?</v>
      </c>
      <c r="AY248" t="e">
        <f ca="1">_xll.BDP(AY$5,$A$1,"Fill","B","RATING_AS_OF_DATE_OVERRIDE",$A248)</f>
        <v>#NAME?</v>
      </c>
      <c r="AZ248" t="e">
        <f ca="1">_xll.BDP(AZ$5,$A$1,"Fill","B","RATING_AS_OF_DATE_OVERRIDE",$A248)</f>
        <v>#NAME?</v>
      </c>
      <c r="BA248" t="e">
        <f ca="1">_xll.BDP(BA$5,$A$1,"Fill","B","RATING_AS_OF_DATE_OVERRIDE",$A248)</f>
        <v>#NAME?</v>
      </c>
      <c r="BB248" t="e">
        <f ca="1">_xll.BDP(BB$5,$A$1,"Fill","B","RATING_AS_OF_DATE_OVERRIDE",$A248)</f>
        <v>#NAME?</v>
      </c>
      <c r="BC248" t="e">
        <f ca="1">_xll.BDP(BC$5,$A$1,"Fill","B","RATING_AS_OF_DATE_OVERRIDE",$A248)</f>
        <v>#NAME?</v>
      </c>
      <c r="BD248" t="e">
        <f ca="1">_xll.BDP(BD$5,$A$1,"Fill","B","RATING_AS_OF_DATE_OVERRIDE",$A248)</f>
        <v>#NAME?</v>
      </c>
      <c r="BE248" t="e">
        <f ca="1">_xll.BDP(BE$5,$A$1,"Fill","B","RATING_AS_OF_DATE_OVERRIDE",$A248)</f>
        <v>#NAME?</v>
      </c>
      <c r="BF248" t="e">
        <f ca="1">_xll.BDP(BF$5,$A$1,"Fill","B","RATING_AS_OF_DATE_OVERRIDE",$A248)</f>
        <v>#NAME?</v>
      </c>
      <c r="BG248" t="e">
        <f ca="1">_xll.BDP(BG$5,$A$1,"Fill","B","RATING_AS_OF_DATE_OVERRIDE",$A248)</f>
        <v>#NAME?</v>
      </c>
      <c r="BH248" t="e">
        <f ca="1">_xll.BDP(BH$5,$A$1,"Fill","B","RATING_AS_OF_DATE_OVERRIDE",$A248)</f>
        <v>#NAME?</v>
      </c>
      <c r="BI248" t="e">
        <f ca="1">_xll.BDP(BI$5,$A$1,"Fill","B","RATING_AS_OF_DATE_OVERRIDE",$A248)</f>
        <v>#NAME?</v>
      </c>
      <c r="BJ248" t="e">
        <f ca="1">_xll.BDP(BJ$5,$A$1,"Fill","B","RATING_AS_OF_DATE_OVERRIDE",$A248)</f>
        <v>#NAME?</v>
      </c>
      <c r="BK248" t="e">
        <f ca="1">_xll.BDP(BK$5,$A$1,"Fill","B","RATING_AS_OF_DATE_OVERRIDE",$A248)</f>
        <v>#NAME?</v>
      </c>
      <c r="BL248" t="e">
        <f ca="1">_xll.BDP(BL$5,$A$1,"Fill","B","RATING_AS_OF_DATE_OVERRIDE",$A248)</f>
        <v>#NAME?</v>
      </c>
      <c r="BM248" t="e">
        <f ca="1">_xll.BDP(BM$5,$A$1,"Fill","B","RATING_AS_OF_DATE_OVERRIDE",$A248)</f>
        <v>#NAME?</v>
      </c>
      <c r="BN248" t="e">
        <f ca="1">_xll.BDP(BN$5,$A$1,"Fill","B","RATING_AS_OF_DATE_OVERRIDE",$A248)</f>
        <v>#NAME?</v>
      </c>
      <c r="BO248" t="e">
        <f ca="1">_xll.BDP(BO$5,$A$1,"Fill","B","RATING_AS_OF_DATE_OVERRIDE",$A248)</f>
        <v>#NAME?</v>
      </c>
      <c r="BP248" t="e">
        <f ca="1">_xll.BDP(BP$5,$A$1,"Fill","B","RATING_AS_OF_DATE_OVERRIDE",$A248)</f>
        <v>#NAME?</v>
      </c>
      <c r="BQ248" t="e">
        <f ca="1">_xll.BDP(BQ$5,$A$1,"Fill","B","RATING_AS_OF_DATE_OVERRIDE",$A248)</f>
        <v>#NAME?</v>
      </c>
      <c r="BR248" t="e">
        <f ca="1">_xll.BDP(BR$5,$A$1,"Fill","B","RATING_AS_OF_DATE_OVERRIDE",$A248)</f>
        <v>#NAME?</v>
      </c>
      <c r="BS248" t="e">
        <f ca="1">_xll.BDP(BS$5,$A$1,"Fill","B","RATING_AS_OF_DATE_OVERRIDE",$A248)</f>
        <v>#NAME?</v>
      </c>
      <c r="BT248" t="e">
        <f ca="1">_xll.BDP(BT$5,$A$1,"Fill","B","RATING_AS_OF_DATE_OVERRIDE",$A248)</f>
        <v>#NAME?</v>
      </c>
      <c r="BU248" t="e">
        <f ca="1">_xll.BDP(BU$5,$A$1,"Fill","B","RATING_AS_OF_DATE_OVERRIDE",$A248)</f>
        <v>#NAME?</v>
      </c>
      <c r="BV248" t="e">
        <f ca="1">_xll.BDP(BV$5,$A$1,"Fill","B","RATING_AS_OF_DATE_OVERRIDE",$A248)</f>
        <v>#NAME?</v>
      </c>
      <c r="BW248" t="e">
        <f ca="1">_xll.BDP(BW$5,$A$1,"Fill","B","RATING_AS_OF_DATE_OVERRIDE",$A248)</f>
        <v>#NAME?</v>
      </c>
      <c r="BX248" t="e">
        <f ca="1">_xll.BDP(BX$5,$A$1,"Fill","B","RATING_AS_OF_DATE_OVERRIDE",$A248)</f>
        <v>#NAME?</v>
      </c>
      <c r="BY248" t="e">
        <f ca="1">_xll.BDP(BY$5,$A$1,"Fill","B","RATING_AS_OF_DATE_OVERRIDE",$A248)</f>
        <v>#NAME?</v>
      </c>
      <c r="BZ248" t="e">
        <f ca="1">_xll.BDP(BZ$5,$A$1,"Fill","B","RATING_AS_OF_DATE_OVERRIDE",$A248)</f>
        <v>#NAME?</v>
      </c>
      <c r="CA248" t="e">
        <f ca="1">_xll.BDP(CA$5,$A$1,"Fill","B","RATING_AS_OF_DATE_OVERRIDE",$A248)</f>
        <v>#NAME?</v>
      </c>
      <c r="CB248" t="e">
        <f ca="1">_xll.BDP(CB$5,$A$1,"Fill","B","RATING_AS_OF_DATE_OVERRIDE",$A248)</f>
        <v>#NAME?</v>
      </c>
      <c r="CC248" t="e">
        <f ca="1">_xll.BDP(CC$5,$A$1,"Fill","B","RATING_AS_OF_DATE_OVERRIDE",$A248)</f>
        <v>#NAME?</v>
      </c>
      <c r="CD248" t="e">
        <f ca="1">_xll.BDP(CD$5,$A$1,"Fill","B","RATING_AS_OF_DATE_OVERRIDE",$A248)</f>
        <v>#NAME?</v>
      </c>
      <c r="CE248" t="e">
        <f ca="1">_xll.BDP(CE$5,$A$1,"Fill","B","RATING_AS_OF_DATE_OVERRIDE",$A248)</f>
        <v>#NAME?</v>
      </c>
      <c r="CF248" t="e">
        <f ca="1">_xll.BDP(CF$5,$A$1,"Fill","B","RATING_AS_OF_DATE_OVERRIDE",$A248)</f>
        <v>#NAME?</v>
      </c>
      <c r="CG248" t="e">
        <f ca="1">_xll.BDP(CG$5,$A$1,"Fill","B","RATING_AS_OF_DATE_OVERRIDE",$A248)</f>
        <v>#NAME?</v>
      </c>
    </row>
    <row r="249" spans="1:85">
      <c r="A249">
        <v>20000331</v>
      </c>
      <c r="B249" t="e">
        <f ca="1">_xll.BDP(B$5,$A$1,"Fill","B","RATING_AS_OF_DATE_OVERRIDE",$A249)</f>
        <v>#NAME?</v>
      </c>
      <c r="C249" t="e">
        <f ca="1">_xll.BDP(C$5,$A$1,"Fill","B","RATING_AS_OF_DATE_OVERRIDE",$A249)</f>
        <v>#NAME?</v>
      </c>
      <c r="D249" t="e">
        <f ca="1">_xll.BDP(D$5,$A$1,"Fill","B","RATING_AS_OF_DATE_OVERRIDE",$A249)</f>
        <v>#NAME?</v>
      </c>
      <c r="E249" t="e">
        <f ca="1">_xll.BDP(E$5,$A$1,"Fill","B","RATING_AS_OF_DATE_OVERRIDE",$A249)</f>
        <v>#NAME?</v>
      </c>
      <c r="F249" t="e">
        <f ca="1">_xll.BDP(F$5,$A$1,"Fill","B","RATING_AS_OF_DATE_OVERRIDE",$A249)</f>
        <v>#NAME?</v>
      </c>
      <c r="G249" t="e">
        <f ca="1">_xll.BDP(G$5,$A$1,"Fill","B","RATING_AS_OF_DATE_OVERRIDE",$A249)</f>
        <v>#NAME?</v>
      </c>
      <c r="H249" t="e">
        <f ca="1">_xll.BDP(H$5,$A$1,"Fill","B","RATING_AS_OF_DATE_OVERRIDE",$A249)</f>
        <v>#NAME?</v>
      </c>
      <c r="I249" t="e">
        <f ca="1">_xll.BDP(I$5,$A$1,"Fill","B","RATING_AS_OF_DATE_OVERRIDE",$A249)</f>
        <v>#NAME?</v>
      </c>
      <c r="J249" t="e">
        <f ca="1">_xll.BDP(J$5,$A$1,"Fill","B","RATING_AS_OF_DATE_OVERRIDE",$A249)</f>
        <v>#NAME?</v>
      </c>
      <c r="K249" t="e">
        <f ca="1">_xll.BDP(K$5,$A$1,"Fill","B","RATING_AS_OF_DATE_OVERRIDE",$A249)</f>
        <v>#NAME?</v>
      </c>
      <c r="L249" t="e">
        <f ca="1">_xll.BDP(L$5,$A$1,"Fill","B","RATING_AS_OF_DATE_OVERRIDE",$A249)</f>
        <v>#NAME?</v>
      </c>
      <c r="M249" t="e">
        <f ca="1">_xll.BDP(M$5,$A$1,"Fill","B","RATING_AS_OF_DATE_OVERRIDE",$A249)</f>
        <v>#NAME?</v>
      </c>
      <c r="N249" t="e">
        <f ca="1">_xll.BDP(N$5,$A$1,"Fill","B","RATING_AS_OF_DATE_OVERRIDE",$A249)</f>
        <v>#NAME?</v>
      </c>
      <c r="O249" t="e">
        <f ca="1">_xll.BDP(O$5,$A$1,"Fill","B","RATING_AS_OF_DATE_OVERRIDE",$A249)</f>
        <v>#NAME?</v>
      </c>
      <c r="P249" t="e">
        <f ca="1">_xll.BDP(P$5,$A$1,"Fill","B","RATING_AS_OF_DATE_OVERRIDE",$A249)</f>
        <v>#NAME?</v>
      </c>
      <c r="Q249" t="e">
        <f ca="1">_xll.BDP(Q$5,$A$1,"Fill","B","RATING_AS_OF_DATE_OVERRIDE",$A249)</f>
        <v>#NAME?</v>
      </c>
      <c r="R249" t="e">
        <f ca="1">_xll.BDP(R$5,$A$1,"Fill","B","RATING_AS_OF_DATE_OVERRIDE",$A249)</f>
        <v>#NAME?</v>
      </c>
      <c r="S249" t="e">
        <f ca="1">_xll.BDP(S$5,$A$1,"Fill","B","RATING_AS_OF_DATE_OVERRIDE",$A249)</f>
        <v>#NAME?</v>
      </c>
      <c r="T249" t="e">
        <f ca="1">_xll.BDP(T$5,$A$1,"Fill","B","RATING_AS_OF_DATE_OVERRIDE",$A249)</f>
        <v>#NAME?</v>
      </c>
      <c r="U249" t="e">
        <f ca="1">_xll.BDP(U$5,$A$1,"Fill","B","RATING_AS_OF_DATE_OVERRIDE",$A249)</f>
        <v>#NAME?</v>
      </c>
      <c r="V249" t="e">
        <f ca="1">_xll.BDP(V$5,$A$1,"Fill","B","RATING_AS_OF_DATE_OVERRIDE",$A249)</f>
        <v>#NAME?</v>
      </c>
      <c r="W249" t="e">
        <f ca="1">_xll.BDP(W$5,$A$1,"Fill","B","RATING_AS_OF_DATE_OVERRIDE",$A249)</f>
        <v>#NAME?</v>
      </c>
      <c r="X249" t="e">
        <f ca="1">_xll.BDP(X$5,$A$1,"Fill","B","RATING_AS_OF_DATE_OVERRIDE",$A249)</f>
        <v>#NAME?</v>
      </c>
      <c r="Y249" t="e">
        <f ca="1">_xll.BDP(Y$5,$A$1,"Fill","B","RATING_AS_OF_DATE_OVERRIDE",$A249)</f>
        <v>#NAME?</v>
      </c>
      <c r="Z249" t="e">
        <f ca="1">_xll.BDP(Z$5,$A$1,"Fill","B","RATING_AS_OF_DATE_OVERRIDE",$A249)</f>
        <v>#NAME?</v>
      </c>
      <c r="AA249" t="e">
        <f ca="1">_xll.BDP(AA$5,$A$1,"Fill","B","RATING_AS_OF_DATE_OVERRIDE",$A249)</f>
        <v>#NAME?</v>
      </c>
      <c r="AB249" t="e">
        <f ca="1">_xll.BDP(AB$5,$A$1,"Fill","B","RATING_AS_OF_DATE_OVERRIDE",$A249)</f>
        <v>#NAME?</v>
      </c>
      <c r="AC249" t="e">
        <f ca="1">_xll.BDP(AC$5,$A$1,"Fill","B","RATING_AS_OF_DATE_OVERRIDE",$A249)</f>
        <v>#NAME?</v>
      </c>
      <c r="AD249" t="e">
        <f ca="1">_xll.BDP(AD$5,$A$1,"Fill","B","RATING_AS_OF_DATE_OVERRIDE",$A249)</f>
        <v>#NAME?</v>
      </c>
      <c r="AE249" t="e">
        <f ca="1">_xll.BDP(AE$5,$A$1,"Fill","B","RATING_AS_OF_DATE_OVERRIDE",$A249)</f>
        <v>#NAME?</v>
      </c>
      <c r="AF249" t="e">
        <f ca="1">_xll.BDP(AF$5,$A$1,"Fill","B","RATING_AS_OF_DATE_OVERRIDE",$A249)</f>
        <v>#NAME?</v>
      </c>
      <c r="AG249" t="e">
        <f ca="1">_xll.BDP(AG$5,$A$1,"Fill","B","RATING_AS_OF_DATE_OVERRIDE",$A249)</f>
        <v>#NAME?</v>
      </c>
      <c r="AH249" t="e">
        <f ca="1">_xll.BDP(AH$5,$A$1,"Fill","B","RATING_AS_OF_DATE_OVERRIDE",$A249)</f>
        <v>#NAME?</v>
      </c>
      <c r="AI249" t="e">
        <f ca="1">_xll.BDP(AI$5,$A$1,"Fill","B","RATING_AS_OF_DATE_OVERRIDE",$A249)</f>
        <v>#NAME?</v>
      </c>
      <c r="AJ249" t="e">
        <f ca="1">_xll.BDP(AJ$5,$A$1,"Fill","B","RATING_AS_OF_DATE_OVERRIDE",$A249)</f>
        <v>#NAME?</v>
      </c>
      <c r="AK249" t="e">
        <f ca="1">_xll.BDP(AK$5,$A$1,"Fill","B","RATING_AS_OF_DATE_OVERRIDE",$A249)</f>
        <v>#NAME?</v>
      </c>
      <c r="AL249" t="e">
        <f ca="1">_xll.BDP(AL$5,$A$1,"Fill","B","RATING_AS_OF_DATE_OVERRIDE",$A249)</f>
        <v>#NAME?</v>
      </c>
      <c r="AM249" t="e">
        <f ca="1">_xll.BDP(AM$5,$A$1,"Fill","B","RATING_AS_OF_DATE_OVERRIDE",$A249)</f>
        <v>#NAME?</v>
      </c>
      <c r="AN249" t="e">
        <f ca="1">_xll.BDP(AN$5,$A$1,"Fill","B","RATING_AS_OF_DATE_OVERRIDE",$A249)</f>
        <v>#NAME?</v>
      </c>
      <c r="AO249" t="e">
        <f ca="1">_xll.BDP(AO$5,$A$1,"Fill","B","RATING_AS_OF_DATE_OVERRIDE",$A249)</f>
        <v>#NAME?</v>
      </c>
      <c r="AP249" t="e">
        <f ca="1">_xll.BDP(AP$5,$A$1,"Fill","B","RATING_AS_OF_DATE_OVERRIDE",$A249)</f>
        <v>#NAME?</v>
      </c>
      <c r="AQ249" t="e">
        <f ca="1">_xll.BDP(AQ$5,$A$1,"Fill","B","RATING_AS_OF_DATE_OVERRIDE",$A249)</f>
        <v>#NAME?</v>
      </c>
      <c r="AR249" t="e">
        <f ca="1">_xll.BDP(AR$5,$A$1,"Fill","B","RATING_AS_OF_DATE_OVERRIDE",$A249)</f>
        <v>#NAME?</v>
      </c>
      <c r="AS249" t="e">
        <f ca="1">_xll.BDP(AS$5,$A$1,"Fill","B","RATING_AS_OF_DATE_OVERRIDE",$A249)</f>
        <v>#NAME?</v>
      </c>
      <c r="AT249" t="e">
        <f ca="1">_xll.BDP(AT$5,$A$1,"Fill","B","RATING_AS_OF_DATE_OVERRIDE",$A249)</f>
        <v>#NAME?</v>
      </c>
      <c r="AU249" t="e">
        <f ca="1">_xll.BDP(AU$5,$A$1,"Fill","B","RATING_AS_OF_DATE_OVERRIDE",$A249)</f>
        <v>#NAME?</v>
      </c>
      <c r="AV249" t="e">
        <f ca="1">_xll.BDP(AV$5,$A$1,"Fill","B","RATING_AS_OF_DATE_OVERRIDE",$A249)</f>
        <v>#NAME?</v>
      </c>
      <c r="AW249" t="e">
        <f ca="1">_xll.BDP(AW$5,$A$1,"Fill","B","RATING_AS_OF_DATE_OVERRIDE",$A249)</f>
        <v>#NAME?</v>
      </c>
      <c r="AX249" t="e">
        <f ca="1">_xll.BDP(AX$5,$A$1,"Fill","B","RATING_AS_OF_DATE_OVERRIDE",$A249)</f>
        <v>#NAME?</v>
      </c>
      <c r="AY249" t="e">
        <f ca="1">_xll.BDP(AY$5,$A$1,"Fill","B","RATING_AS_OF_DATE_OVERRIDE",$A249)</f>
        <v>#NAME?</v>
      </c>
      <c r="AZ249" t="e">
        <f ca="1">_xll.BDP(AZ$5,$A$1,"Fill","B","RATING_AS_OF_DATE_OVERRIDE",$A249)</f>
        <v>#NAME?</v>
      </c>
      <c r="BA249" t="e">
        <f ca="1">_xll.BDP(BA$5,$A$1,"Fill","B","RATING_AS_OF_DATE_OVERRIDE",$A249)</f>
        <v>#NAME?</v>
      </c>
      <c r="BB249" t="e">
        <f ca="1">_xll.BDP(BB$5,$A$1,"Fill","B","RATING_AS_OF_DATE_OVERRIDE",$A249)</f>
        <v>#NAME?</v>
      </c>
      <c r="BC249" t="e">
        <f ca="1">_xll.BDP(BC$5,$A$1,"Fill","B","RATING_AS_OF_DATE_OVERRIDE",$A249)</f>
        <v>#NAME?</v>
      </c>
      <c r="BD249" t="e">
        <f ca="1">_xll.BDP(BD$5,$A$1,"Fill","B","RATING_AS_OF_DATE_OVERRIDE",$A249)</f>
        <v>#NAME?</v>
      </c>
      <c r="BE249" t="e">
        <f ca="1">_xll.BDP(BE$5,$A$1,"Fill","B","RATING_AS_OF_DATE_OVERRIDE",$A249)</f>
        <v>#NAME?</v>
      </c>
      <c r="BF249" t="e">
        <f ca="1">_xll.BDP(BF$5,$A$1,"Fill","B","RATING_AS_OF_DATE_OVERRIDE",$A249)</f>
        <v>#NAME?</v>
      </c>
      <c r="BG249" t="e">
        <f ca="1">_xll.BDP(BG$5,$A$1,"Fill","B","RATING_AS_OF_DATE_OVERRIDE",$A249)</f>
        <v>#NAME?</v>
      </c>
      <c r="BH249" t="e">
        <f ca="1">_xll.BDP(BH$5,$A$1,"Fill","B","RATING_AS_OF_DATE_OVERRIDE",$A249)</f>
        <v>#NAME?</v>
      </c>
      <c r="BI249" t="e">
        <f ca="1">_xll.BDP(BI$5,$A$1,"Fill","B","RATING_AS_OF_DATE_OVERRIDE",$A249)</f>
        <v>#NAME?</v>
      </c>
      <c r="BJ249" t="e">
        <f ca="1">_xll.BDP(BJ$5,$A$1,"Fill","B","RATING_AS_OF_DATE_OVERRIDE",$A249)</f>
        <v>#NAME?</v>
      </c>
      <c r="BK249" t="e">
        <f ca="1">_xll.BDP(BK$5,$A$1,"Fill","B","RATING_AS_OF_DATE_OVERRIDE",$A249)</f>
        <v>#NAME?</v>
      </c>
      <c r="BL249" t="e">
        <f ca="1">_xll.BDP(BL$5,$A$1,"Fill","B","RATING_AS_OF_DATE_OVERRIDE",$A249)</f>
        <v>#NAME?</v>
      </c>
      <c r="BM249" t="e">
        <f ca="1">_xll.BDP(BM$5,$A$1,"Fill","B","RATING_AS_OF_DATE_OVERRIDE",$A249)</f>
        <v>#NAME?</v>
      </c>
      <c r="BN249" t="e">
        <f ca="1">_xll.BDP(BN$5,$A$1,"Fill","B","RATING_AS_OF_DATE_OVERRIDE",$A249)</f>
        <v>#NAME?</v>
      </c>
      <c r="BO249" t="e">
        <f ca="1">_xll.BDP(BO$5,$A$1,"Fill","B","RATING_AS_OF_DATE_OVERRIDE",$A249)</f>
        <v>#NAME?</v>
      </c>
      <c r="BP249" t="e">
        <f ca="1">_xll.BDP(BP$5,$A$1,"Fill","B","RATING_AS_OF_DATE_OVERRIDE",$A249)</f>
        <v>#NAME?</v>
      </c>
      <c r="BQ249" t="e">
        <f ca="1">_xll.BDP(BQ$5,$A$1,"Fill","B","RATING_AS_OF_DATE_OVERRIDE",$A249)</f>
        <v>#NAME?</v>
      </c>
      <c r="BR249" t="e">
        <f ca="1">_xll.BDP(BR$5,$A$1,"Fill","B","RATING_AS_OF_DATE_OVERRIDE",$A249)</f>
        <v>#NAME?</v>
      </c>
      <c r="BS249" t="e">
        <f ca="1">_xll.BDP(BS$5,$A$1,"Fill","B","RATING_AS_OF_DATE_OVERRIDE",$A249)</f>
        <v>#NAME?</v>
      </c>
      <c r="BT249" t="e">
        <f ca="1">_xll.BDP(BT$5,$A$1,"Fill","B","RATING_AS_OF_DATE_OVERRIDE",$A249)</f>
        <v>#NAME?</v>
      </c>
      <c r="BU249" t="e">
        <f ca="1">_xll.BDP(BU$5,$A$1,"Fill","B","RATING_AS_OF_DATE_OVERRIDE",$A249)</f>
        <v>#NAME?</v>
      </c>
      <c r="BV249" t="e">
        <f ca="1">_xll.BDP(BV$5,$A$1,"Fill","B","RATING_AS_OF_DATE_OVERRIDE",$A249)</f>
        <v>#NAME?</v>
      </c>
      <c r="BW249" t="e">
        <f ca="1">_xll.BDP(BW$5,$A$1,"Fill","B","RATING_AS_OF_DATE_OVERRIDE",$A249)</f>
        <v>#NAME?</v>
      </c>
      <c r="BX249" t="e">
        <f ca="1">_xll.BDP(BX$5,$A$1,"Fill","B","RATING_AS_OF_DATE_OVERRIDE",$A249)</f>
        <v>#NAME?</v>
      </c>
      <c r="BY249" t="e">
        <f ca="1">_xll.BDP(BY$5,$A$1,"Fill","B","RATING_AS_OF_DATE_OVERRIDE",$A249)</f>
        <v>#NAME?</v>
      </c>
      <c r="BZ249" t="e">
        <f ca="1">_xll.BDP(BZ$5,$A$1,"Fill","B","RATING_AS_OF_DATE_OVERRIDE",$A249)</f>
        <v>#NAME?</v>
      </c>
      <c r="CA249" t="e">
        <f ca="1">_xll.BDP(CA$5,$A$1,"Fill","B","RATING_AS_OF_DATE_OVERRIDE",$A249)</f>
        <v>#NAME?</v>
      </c>
      <c r="CB249" t="e">
        <f ca="1">_xll.BDP(CB$5,$A$1,"Fill","B","RATING_AS_OF_DATE_OVERRIDE",$A249)</f>
        <v>#NAME?</v>
      </c>
      <c r="CC249" t="e">
        <f ca="1">_xll.BDP(CC$5,$A$1,"Fill","B","RATING_AS_OF_DATE_OVERRIDE",$A249)</f>
        <v>#NAME?</v>
      </c>
      <c r="CD249" t="e">
        <f ca="1">_xll.BDP(CD$5,$A$1,"Fill","B","RATING_AS_OF_DATE_OVERRIDE",$A249)</f>
        <v>#NAME?</v>
      </c>
      <c r="CE249" t="e">
        <f ca="1">_xll.BDP(CE$5,$A$1,"Fill","B","RATING_AS_OF_DATE_OVERRIDE",$A249)</f>
        <v>#NAME?</v>
      </c>
      <c r="CF249" t="e">
        <f ca="1">_xll.BDP(CF$5,$A$1,"Fill","B","RATING_AS_OF_DATE_OVERRIDE",$A249)</f>
        <v>#NAME?</v>
      </c>
      <c r="CG249" t="e">
        <f ca="1">_xll.BDP(CG$5,$A$1,"Fill","B","RATING_AS_OF_DATE_OVERRIDE",$A249)</f>
        <v>#NAME?</v>
      </c>
    </row>
    <row r="250" spans="1:85">
      <c r="A250">
        <v>20000428</v>
      </c>
      <c r="B250" t="e">
        <f ca="1">_xll.BDP(B$5,$A$1,"Fill","B","RATING_AS_OF_DATE_OVERRIDE",$A250)</f>
        <v>#NAME?</v>
      </c>
      <c r="C250" t="e">
        <f ca="1">_xll.BDP(C$5,$A$1,"Fill","B","RATING_AS_OF_DATE_OVERRIDE",$A250)</f>
        <v>#NAME?</v>
      </c>
      <c r="D250" t="e">
        <f ca="1">_xll.BDP(D$5,$A$1,"Fill","B","RATING_AS_OF_DATE_OVERRIDE",$A250)</f>
        <v>#NAME?</v>
      </c>
      <c r="E250" t="e">
        <f ca="1">_xll.BDP(E$5,$A$1,"Fill","B","RATING_AS_OF_DATE_OVERRIDE",$A250)</f>
        <v>#NAME?</v>
      </c>
      <c r="F250" t="e">
        <f ca="1">_xll.BDP(F$5,$A$1,"Fill","B","RATING_AS_OF_DATE_OVERRIDE",$A250)</f>
        <v>#NAME?</v>
      </c>
      <c r="G250" t="e">
        <f ca="1">_xll.BDP(G$5,$A$1,"Fill","B","RATING_AS_OF_DATE_OVERRIDE",$A250)</f>
        <v>#NAME?</v>
      </c>
      <c r="H250" t="e">
        <f ca="1">_xll.BDP(H$5,$A$1,"Fill","B","RATING_AS_OF_DATE_OVERRIDE",$A250)</f>
        <v>#NAME?</v>
      </c>
      <c r="I250" t="e">
        <f ca="1">_xll.BDP(I$5,$A$1,"Fill","B","RATING_AS_OF_DATE_OVERRIDE",$A250)</f>
        <v>#NAME?</v>
      </c>
      <c r="J250" t="e">
        <f ca="1">_xll.BDP(J$5,$A$1,"Fill","B","RATING_AS_OF_DATE_OVERRIDE",$A250)</f>
        <v>#NAME?</v>
      </c>
      <c r="K250" t="e">
        <f ca="1">_xll.BDP(K$5,$A$1,"Fill","B","RATING_AS_OF_DATE_OVERRIDE",$A250)</f>
        <v>#NAME?</v>
      </c>
      <c r="L250" t="e">
        <f ca="1">_xll.BDP(L$5,$A$1,"Fill","B","RATING_AS_OF_DATE_OVERRIDE",$A250)</f>
        <v>#NAME?</v>
      </c>
      <c r="M250" t="e">
        <f ca="1">_xll.BDP(M$5,$A$1,"Fill","B","RATING_AS_OF_DATE_OVERRIDE",$A250)</f>
        <v>#NAME?</v>
      </c>
      <c r="N250" t="e">
        <f ca="1">_xll.BDP(N$5,$A$1,"Fill","B","RATING_AS_OF_DATE_OVERRIDE",$A250)</f>
        <v>#NAME?</v>
      </c>
      <c r="O250" t="e">
        <f ca="1">_xll.BDP(O$5,$A$1,"Fill","B","RATING_AS_OF_DATE_OVERRIDE",$A250)</f>
        <v>#NAME?</v>
      </c>
      <c r="P250" t="e">
        <f ca="1">_xll.BDP(P$5,$A$1,"Fill","B","RATING_AS_OF_DATE_OVERRIDE",$A250)</f>
        <v>#NAME?</v>
      </c>
      <c r="Q250" t="e">
        <f ca="1">_xll.BDP(Q$5,$A$1,"Fill","B","RATING_AS_OF_DATE_OVERRIDE",$A250)</f>
        <v>#NAME?</v>
      </c>
      <c r="R250" t="e">
        <f ca="1">_xll.BDP(R$5,$A$1,"Fill","B","RATING_AS_OF_DATE_OVERRIDE",$A250)</f>
        <v>#NAME?</v>
      </c>
      <c r="S250" t="e">
        <f ca="1">_xll.BDP(S$5,$A$1,"Fill","B","RATING_AS_OF_DATE_OVERRIDE",$A250)</f>
        <v>#NAME?</v>
      </c>
      <c r="T250" t="e">
        <f ca="1">_xll.BDP(T$5,$A$1,"Fill","B","RATING_AS_OF_DATE_OVERRIDE",$A250)</f>
        <v>#NAME?</v>
      </c>
      <c r="U250" t="e">
        <f ca="1">_xll.BDP(U$5,$A$1,"Fill","B","RATING_AS_OF_DATE_OVERRIDE",$A250)</f>
        <v>#NAME?</v>
      </c>
      <c r="V250" t="e">
        <f ca="1">_xll.BDP(V$5,$A$1,"Fill","B","RATING_AS_OF_DATE_OVERRIDE",$A250)</f>
        <v>#NAME?</v>
      </c>
      <c r="W250" t="e">
        <f ca="1">_xll.BDP(W$5,$A$1,"Fill","B","RATING_AS_OF_DATE_OVERRIDE",$A250)</f>
        <v>#NAME?</v>
      </c>
      <c r="X250" t="e">
        <f ca="1">_xll.BDP(X$5,$A$1,"Fill","B","RATING_AS_OF_DATE_OVERRIDE",$A250)</f>
        <v>#NAME?</v>
      </c>
      <c r="Y250" t="e">
        <f ca="1">_xll.BDP(Y$5,$A$1,"Fill","B","RATING_AS_OF_DATE_OVERRIDE",$A250)</f>
        <v>#NAME?</v>
      </c>
      <c r="Z250" t="e">
        <f ca="1">_xll.BDP(Z$5,$A$1,"Fill","B","RATING_AS_OF_DATE_OVERRIDE",$A250)</f>
        <v>#NAME?</v>
      </c>
      <c r="AA250" t="e">
        <f ca="1">_xll.BDP(AA$5,$A$1,"Fill","B","RATING_AS_OF_DATE_OVERRIDE",$A250)</f>
        <v>#NAME?</v>
      </c>
      <c r="AB250" t="e">
        <f ca="1">_xll.BDP(AB$5,$A$1,"Fill","B","RATING_AS_OF_DATE_OVERRIDE",$A250)</f>
        <v>#NAME?</v>
      </c>
      <c r="AC250" t="e">
        <f ca="1">_xll.BDP(AC$5,$A$1,"Fill","B","RATING_AS_OF_DATE_OVERRIDE",$A250)</f>
        <v>#NAME?</v>
      </c>
      <c r="AD250" t="e">
        <f ca="1">_xll.BDP(AD$5,$A$1,"Fill","B","RATING_AS_OF_DATE_OVERRIDE",$A250)</f>
        <v>#NAME?</v>
      </c>
      <c r="AE250" t="e">
        <f ca="1">_xll.BDP(AE$5,$A$1,"Fill","B","RATING_AS_OF_DATE_OVERRIDE",$A250)</f>
        <v>#NAME?</v>
      </c>
      <c r="AF250" t="e">
        <f ca="1">_xll.BDP(AF$5,$A$1,"Fill","B","RATING_AS_OF_DATE_OVERRIDE",$A250)</f>
        <v>#NAME?</v>
      </c>
      <c r="AG250" t="e">
        <f ca="1">_xll.BDP(AG$5,$A$1,"Fill","B","RATING_AS_OF_DATE_OVERRIDE",$A250)</f>
        <v>#NAME?</v>
      </c>
      <c r="AH250" t="e">
        <f ca="1">_xll.BDP(AH$5,$A$1,"Fill","B","RATING_AS_OF_DATE_OVERRIDE",$A250)</f>
        <v>#NAME?</v>
      </c>
      <c r="AI250" t="e">
        <f ca="1">_xll.BDP(AI$5,$A$1,"Fill","B","RATING_AS_OF_DATE_OVERRIDE",$A250)</f>
        <v>#NAME?</v>
      </c>
      <c r="AJ250" t="e">
        <f ca="1">_xll.BDP(AJ$5,$A$1,"Fill","B","RATING_AS_OF_DATE_OVERRIDE",$A250)</f>
        <v>#NAME?</v>
      </c>
      <c r="AK250" t="e">
        <f ca="1">_xll.BDP(AK$5,$A$1,"Fill","B","RATING_AS_OF_DATE_OVERRIDE",$A250)</f>
        <v>#NAME?</v>
      </c>
      <c r="AL250" t="e">
        <f ca="1">_xll.BDP(AL$5,$A$1,"Fill","B","RATING_AS_OF_DATE_OVERRIDE",$A250)</f>
        <v>#NAME?</v>
      </c>
      <c r="AM250" t="e">
        <f ca="1">_xll.BDP(AM$5,$A$1,"Fill","B","RATING_AS_OF_DATE_OVERRIDE",$A250)</f>
        <v>#NAME?</v>
      </c>
      <c r="AN250" t="e">
        <f ca="1">_xll.BDP(AN$5,$A$1,"Fill","B","RATING_AS_OF_DATE_OVERRIDE",$A250)</f>
        <v>#NAME?</v>
      </c>
      <c r="AO250" t="e">
        <f ca="1">_xll.BDP(AO$5,$A$1,"Fill","B","RATING_AS_OF_DATE_OVERRIDE",$A250)</f>
        <v>#NAME?</v>
      </c>
      <c r="AP250" t="e">
        <f ca="1">_xll.BDP(AP$5,$A$1,"Fill","B","RATING_AS_OF_DATE_OVERRIDE",$A250)</f>
        <v>#NAME?</v>
      </c>
      <c r="AQ250" t="e">
        <f ca="1">_xll.BDP(AQ$5,$A$1,"Fill","B","RATING_AS_OF_DATE_OVERRIDE",$A250)</f>
        <v>#NAME?</v>
      </c>
      <c r="AR250" t="e">
        <f ca="1">_xll.BDP(AR$5,$A$1,"Fill","B","RATING_AS_OF_DATE_OVERRIDE",$A250)</f>
        <v>#NAME?</v>
      </c>
      <c r="AS250" t="e">
        <f ca="1">_xll.BDP(AS$5,$A$1,"Fill","B","RATING_AS_OF_DATE_OVERRIDE",$A250)</f>
        <v>#NAME?</v>
      </c>
      <c r="AT250" t="e">
        <f ca="1">_xll.BDP(AT$5,$A$1,"Fill","B","RATING_AS_OF_DATE_OVERRIDE",$A250)</f>
        <v>#NAME?</v>
      </c>
      <c r="AU250" t="e">
        <f ca="1">_xll.BDP(AU$5,$A$1,"Fill","B","RATING_AS_OF_DATE_OVERRIDE",$A250)</f>
        <v>#NAME?</v>
      </c>
      <c r="AV250" t="e">
        <f ca="1">_xll.BDP(AV$5,$A$1,"Fill","B","RATING_AS_OF_DATE_OVERRIDE",$A250)</f>
        <v>#NAME?</v>
      </c>
      <c r="AW250" t="e">
        <f ca="1">_xll.BDP(AW$5,$A$1,"Fill","B","RATING_AS_OF_DATE_OVERRIDE",$A250)</f>
        <v>#NAME?</v>
      </c>
      <c r="AX250" t="e">
        <f ca="1">_xll.BDP(AX$5,$A$1,"Fill","B","RATING_AS_OF_DATE_OVERRIDE",$A250)</f>
        <v>#NAME?</v>
      </c>
      <c r="AY250" t="e">
        <f ca="1">_xll.BDP(AY$5,$A$1,"Fill","B","RATING_AS_OF_DATE_OVERRIDE",$A250)</f>
        <v>#NAME?</v>
      </c>
      <c r="AZ250" t="e">
        <f ca="1">_xll.BDP(AZ$5,$A$1,"Fill","B","RATING_AS_OF_DATE_OVERRIDE",$A250)</f>
        <v>#NAME?</v>
      </c>
      <c r="BA250" t="e">
        <f ca="1">_xll.BDP(BA$5,$A$1,"Fill","B","RATING_AS_OF_DATE_OVERRIDE",$A250)</f>
        <v>#NAME?</v>
      </c>
      <c r="BB250" t="e">
        <f ca="1">_xll.BDP(BB$5,$A$1,"Fill","B","RATING_AS_OF_DATE_OVERRIDE",$A250)</f>
        <v>#NAME?</v>
      </c>
      <c r="BC250" t="e">
        <f ca="1">_xll.BDP(BC$5,$A$1,"Fill","B","RATING_AS_OF_DATE_OVERRIDE",$A250)</f>
        <v>#NAME?</v>
      </c>
      <c r="BD250" t="e">
        <f ca="1">_xll.BDP(BD$5,$A$1,"Fill","B","RATING_AS_OF_DATE_OVERRIDE",$A250)</f>
        <v>#NAME?</v>
      </c>
      <c r="BE250" t="e">
        <f ca="1">_xll.BDP(BE$5,$A$1,"Fill","B","RATING_AS_OF_DATE_OVERRIDE",$A250)</f>
        <v>#NAME?</v>
      </c>
      <c r="BF250" t="e">
        <f ca="1">_xll.BDP(BF$5,$A$1,"Fill","B","RATING_AS_OF_DATE_OVERRIDE",$A250)</f>
        <v>#NAME?</v>
      </c>
      <c r="BG250" t="e">
        <f ca="1">_xll.BDP(BG$5,$A$1,"Fill","B","RATING_AS_OF_DATE_OVERRIDE",$A250)</f>
        <v>#NAME?</v>
      </c>
      <c r="BH250" t="e">
        <f ca="1">_xll.BDP(BH$5,$A$1,"Fill","B","RATING_AS_OF_DATE_OVERRIDE",$A250)</f>
        <v>#NAME?</v>
      </c>
      <c r="BI250" t="e">
        <f ca="1">_xll.BDP(BI$5,$A$1,"Fill","B","RATING_AS_OF_DATE_OVERRIDE",$A250)</f>
        <v>#NAME?</v>
      </c>
      <c r="BJ250" t="e">
        <f ca="1">_xll.BDP(BJ$5,$A$1,"Fill","B","RATING_AS_OF_DATE_OVERRIDE",$A250)</f>
        <v>#NAME?</v>
      </c>
      <c r="BK250" t="e">
        <f ca="1">_xll.BDP(BK$5,$A$1,"Fill","B","RATING_AS_OF_DATE_OVERRIDE",$A250)</f>
        <v>#NAME?</v>
      </c>
      <c r="BL250" t="e">
        <f ca="1">_xll.BDP(BL$5,$A$1,"Fill","B","RATING_AS_OF_DATE_OVERRIDE",$A250)</f>
        <v>#NAME?</v>
      </c>
      <c r="BM250" t="e">
        <f ca="1">_xll.BDP(BM$5,$A$1,"Fill","B","RATING_AS_OF_DATE_OVERRIDE",$A250)</f>
        <v>#NAME?</v>
      </c>
      <c r="BN250" t="e">
        <f ca="1">_xll.BDP(BN$5,$A$1,"Fill","B","RATING_AS_OF_DATE_OVERRIDE",$A250)</f>
        <v>#NAME?</v>
      </c>
      <c r="BO250" t="e">
        <f ca="1">_xll.BDP(BO$5,$A$1,"Fill","B","RATING_AS_OF_DATE_OVERRIDE",$A250)</f>
        <v>#NAME?</v>
      </c>
      <c r="BP250" t="e">
        <f ca="1">_xll.BDP(BP$5,$A$1,"Fill","B","RATING_AS_OF_DATE_OVERRIDE",$A250)</f>
        <v>#NAME?</v>
      </c>
      <c r="BQ250" t="e">
        <f ca="1">_xll.BDP(BQ$5,$A$1,"Fill","B","RATING_AS_OF_DATE_OVERRIDE",$A250)</f>
        <v>#NAME?</v>
      </c>
      <c r="BR250" t="e">
        <f ca="1">_xll.BDP(BR$5,$A$1,"Fill","B","RATING_AS_OF_DATE_OVERRIDE",$A250)</f>
        <v>#NAME?</v>
      </c>
      <c r="BS250" t="e">
        <f ca="1">_xll.BDP(BS$5,$A$1,"Fill","B","RATING_AS_OF_DATE_OVERRIDE",$A250)</f>
        <v>#NAME?</v>
      </c>
      <c r="BT250" t="e">
        <f ca="1">_xll.BDP(BT$5,$A$1,"Fill","B","RATING_AS_OF_DATE_OVERRIDE",$A250)</f>
        <v>#NAME?</v>
      </c>
      <c r="BU250" t="e">
        <f ca="1">_xll.BDP(BU$5,$A$1,"Fill","B","RATING_AS_OF_DATE_OVERRIDE",$A250)</f>
        <v>#NAME?</v>
      </c>
      <c r="BV250" t="e">
        <f ca="1">_xll.BDP(BV$5,$A$1,"Fill","B","RATING_AS_OF_DATE_OVERRIDE",$A250)</f>
        <v>#NAME?</v>
      </c>
      <c r="BW250" t="e">
        <f ca="1">_xll.BDP(BW$5,$A$1,"Fill","B","RATING_AS_OF_DATE_OVERRIDE",$A250)</f>
        <v>#NAME?</v>
      </c>
      <c r="BX250" t="e">
        <f ca="1">_xll.BDP(BX$5,$A$1,"Fill","B","RATING_AS_OF_DATE_OVERRIDE",$A250)</f>
        <v>#NAME?</v>
      </c>
      <c r="BY250" t="e">
        <f ca="1">_xll.BDP(BY$5,$A$1,"Fill","B","RATING_AS_OF_DATE_OVERRIDE",$A250)</f>
        <v>#NAME?</v>
      </c>
      <c r="BZ250" t="e">
        <f ca="1">_xll.BDP(BZ$5,$A$1,"Fill","B","RATING_AS_OF_DATE_OVERRIDE",$A250)</f>
        <v>#NAME?</v>
      </c>
      <c r="CA250" t="e">
        <f ca="1">_xll.BDP(CA$5,$A$1,"Fill","B","RATING_AS_OF_DATE_OVERRIDE",$A250)</f>
        <v>#NAME?</v>
      </c>
      <c r="CB250" t="e">
        <f ca="1">_xll.BDP(CB$5,$A$1,"Fill","B","RATING_AS_OF_DATE_OVERRIDE",$A250)</f>
        <v>#NAME?</v>
      </c>
      <c r="CC250" t="e">
        <f ca="1">_xll.BDP(CC$5,$A$1,"Fill","B","RATING_AS_OF_DATE_OVERRIDE",$A250)</f>
        <v>#NAME?</v>
      </c>
      <c r="CD250" t="e">
        <f ca="1">_xll.BDP(CD$5,$A$1,"Fill","B","RATING_AS_OF_DATE_OVERRIDE",$A250)</f>
        <v>#NAME?</v>
      </c>
      <c r="CE250" t="e">
        <f ca="1">_xll.BDP(CE$5,$A$1,"Fill","B","RATING_AS_OF_DATE_OVERRIDE",$A250)</f>
        <v>#NAME?</v>
      </c>
      <c r="CF250" t="e">
        <f ca="1">_xll.BDP(CF$5,$A$1,"Fill","B","RATING_AS_OF_DATE_OVERRIDE",$A250)</f>
        <v>#NAME?</v>
      </c>
      <c r="CG250" t="e">
        <f ca="1">_xll.BDP(CG$5,$A$1,"Fill","B","RATING_AS_OF_DATE_OVERRIDE",$A250)</f>
        <v>#NAME?</v>
      </c>
    </row>
    <row r="251" spans="1:85">
      <c r="A251">
        <v>20000531</v>
      </c>
      <c r="B251" t="e">
        <f ca="1">_xll.BDP(B$5,$A$1,"Fill","B","RATING_AS_OF_DATE_OVERRIDE",$A251)</f>
        <v>#NAME?</v>
      </c>
      <c r="C251" t="e">
        <f ca="1">_xll.BDP(C$5,$A$1,"Fill","B","RATING_AS_OF_DATE_OVERRIDE",$A251)</f>
        <v>#NAME?</v>
      </c>
      <c r="D251" t="e">
        <f ca="1">_xll.BDP(D$5,$A$1,"Fill","B","RATING_AS_OF_DATE_OVERRIDE",$A251)</f>
        <v>#NAME?</v>
      </c>
      <c r="E251" t="e">
        <f ca="1">_xll.BDP(E$5,$A$1,"Fill","B","RATING_AS_OF_DATE_OVERRIDE",$A251)</f>
        <v>#NAME?</v>
      </c>
      <c r="F251" t="e">
        <f ca="1">_xll.BDP(F$5,$A$1,"Fill","B","RATING_AS_OF_DATE_OVERRIDE",$A251)</f>
        <v>#NAME?</v>
      </c>
      <c r="G251" t="e">
        <f ca="1">_xll.BDP(G$5,$A$1,"Fill","B","RATING_AS_OF_DATE_OVERRIDE",$A251)</f>
        <v>#NAME?</v>
      </c>
      <c r="H251" t="e">
        <f ca="1">_xll.BDP(H$5,$A$1,"Fill","B","RATING_AS_OF_DATE_OVERRIDE",$A251)</f>
        <v>#NAME?</v>
      </c>
      <c r="I251" t="e">
        <f ca="1">_xll.BDP(I$5,$A$1,"Fill","B","RATING_AS_OF_DATE_OVERRIDE",$A251)</f>
        <v>#NAME?</v>
      </c>
      <c r="J251" t="e">
        <f ca="1">_xll.BDP(J$5,$A$1,"Fill","B","RATING_AS_OF_DATE_OVERRIDE",$A251)</f>
        <v>#NAME?</v>
      </c>
      <c r="K251" t="e">
        <f ca="1">_xll.BDP(K$5,$A$1,"Fill","B","RATING_AS_OF_DATE_OVERRIDE",$A251)</f>
        <v>#NAME?</v>
      </c>
      <c r="L251" t="e">
        <f ca="1">_xll.BDP(L$5,$A$1,"Fill","B","RATING_AS_OF_DATE_OVERRIDE",$A251)</f>
        <v>#NAME?</v>
      </c>
      <c r="M251" t="e">
        <f ca="1">_xll.BDP(M$5,$A$1,"Fill","B","RATING_AS_OF_DATE_OVERRIDE",$A251)</f>
        <v>#NAME?</v>
      </c>
      <c r="N251" t="e">
        <f ca="1">_xll.BDP(N$5,$A$1,"Fill","B","RATING_AS_OF_DATE_OVERRIDE",$A251)</f>
        <v>#NAME?</v>
      </c>
      <c r="O251" t="e">
        <f ca="1">_xll.BDP(O$5,$A$1,"Fill","B","RATING_AS_OF_DATE_OVERRIDE",$A251)</f>
        <v>#NAME?</v>
      </c>
      <c r="P251" t="e">
        <f ca="1">_xll.BDP(P$5,$A$1,"Fill","B","RATING_AS_OF_DATE_OVERRIDE",$A251)</f>
        <v>#NAME?</v>
      </c>
      <c r="Q251" t="e">
        <f ca="1">_xll.BDP(Q$5,$A$1,"Fill","B","RATING_AS_OF_DATE_OVERRIDE",$A251)</f>
        <v>#NAME?</v>
      </c>
      <c r="R251" t="e">
        <f ca="1">_xll.BDP(R$5,$A$1,"Fill","B","RATING_AS_OF_DATE_OVERRIDE",$A251)</f>
        <v>#NAME?</v>
      </c>
      <c r="S251" t="e">
        <f ca="1">_xll.BDP(S$5,$A$1,"Fill","B","RATING_AS_OF_DATE_OVERRIDE",$A251)</f>
        <v>#NAME?</v>
      </c>
      <c r="T251" t="e">
        <f ca="1">_xll.BDP(T$5,$A$1,"Fill","B","RATING_AS_OF_DATE_OVERRIDE",$A251)</f>
        <v>#NAME?</v>
      </c>
      <c r="U251" t="e">
        <f ca="1">_xll.BDP(U$5,$A$1,"Fill","B","RATING_AS_OF_DATE_OVERRIDE",$A251)</f>
        <v>#NAME?</v>
      </c>
      <c r="V251" t="e">
        <f ca="1">_xll.BDP(V$5,$A$1,"Fill","B","RATING_AS_OF_DATE_OVERRIDE",$A251)</f>
        <v>#NAME?</v>
      </c>
      <c r="W251" t="e">
        <f ca="1">_xll.BDP(W$5,$A$1,"Fill","B","RATING_AS_OF_DATE_OVERRIDE",$A251)</f>
        <v>#NAME?</v>
      </c>
      <c r="X251" t="e">
        <f ca="1">_xll.BDP(X$5,$A$1,"Fill","B","RATING_AS_OF_DATE_OVERRIDE",$A251)</f>
        <v>#NAME?</v>
      </c>
      <c r="Y251" t="e">
        <f ca="1">_xll.BDP(Y$5,$A$1,"Fill","B","RATING_AS_OF_DATE_OVERRIDE",$A251)</f>
        <v>#NAME?</v>
      </c>
      <c r="Z251" t="e">
        <f ca="1">_xll.BDP(Z$5,$A$1,"Fill","B","RATING_AS_OF_DATE_OVERRIDE",$A251)</f>
        <v>#NAME?</v>
      </c>
      <c r="AA251" t="e">
        <f ca="1">_xll.BDP(AA$5,$A$1,"Fill","B","RATING_AS_OF_DATE_OVERRIDE",$A251)</f>
        <v>#NAME?</v>
      </c>
      <c r="AB251" t="e">
        <f ca="1">_xll.BDP(AB$5,$A$1,"Fill","B","RATING_AS_OF_DATE_OVERRIDE",$A251)</f>
        <v>#NAME?</v>
      </c>
      <c r="AC251" t="e">
        <f ca="1">_xll.BDP(AC$5,$A$1,"Fill","B","RATING_AS_OF_DATE_OVERRIDE",$A251)</f>
        <v>#NAME?</v>
      </c>
      <c r="AD251" t="e">
        <f ca="1">_xll.BDP(AD$5,$A$1,"Fill","B","RATING_AS_OF_DATE_OVERRIDE",$A251)</f>
        <v>#NAME?</v>
      </c>
      <c r="AE251" t="e">
        <f ca="1">_xll.BDP(AE$5,$A$1,"Fill","B","RATING_AS_OF_DATE_OVERRIDE",$A251)</f>
        <v>#NAME?</v>
      </c>
      <c r="AF251" t="e">
        <f ca="1">_xll.BDP(AF$5,$A$1,"Fill","B","RATING_AS_OF_DATE_OVERRIDE",$A251)</f>
        <v>#NAME?</v>
      </c>
      <c r="AG251" t="e">
        <f ca="1">_xll.BDP(AG$5,$A$1,"Fill","B","RATING_AS_OF_DATE_OVERRIDE",$A251)</f>
        <v>#NAME?</v>
      </c>
      <c r="AH251" t="e">
        <f ca="1">_xll.BDP(AH$5,$A$1,"Fill","B","RATING_AS_OF_DATE_OVERRIDE",$A251)</f>
        <v>#NAME?</v>
      </c>
      <c r="AI251" t="e">
        <f ca="1">_xll.BDP(AI$5,$A$1,"Fill","B","RATING_AS_OF_DATE_OVERRIDE",$A251)</f>
        <v>#NAME?</v>
      </c>
      <c r="AJ251" t="e">
        <f ca="1">_xll.BDP(AJ$5,$A$1,"Fill","B","RATING_AS_OF_DATE_OVERRIDE",$A251)</f>
        <v>#NAME?</v>
      </c>
      <c r="AK251" t="e">
        <f ca="1">_xll.BDP(AK$5,$A$1,"Fill","B","RATING_AS_OF_DATE_OVERRIDE",$A251)</f>
        <v>#NAME?</v>
      </c>
      <c r="AL251" t="e">
        <f ca="1">_xll.BDP(AL$5,$A$1,"Fill","B","RATING_AS_OF_DATE_OVERRIDE",$A251)</f>
        <v>#NAME?</v>
      </c>
      <c r="AM251" t="e">
        <f ca="1">_xll.BDP(AM$5,$A$1,"Fill","B","RATING_AS_OF_DATE_OVERRIDE",$A251)</f>
        <v>#NAME?</v>
      </c>
      <c r="AN251" t="e">
        <f ca="1">_xll.BDP(AN$5,$A$1,"Fill","B","RATING_AS_OF_DATE_OVERRIDE",$A251)</f>
        <v>#NAME?</v>
      </c>
      <c r="AO251" t="e">
        <f ca="1">_xll.BDP(AO$5,$A$1,"Fill","B","RATING_AS_OF_DATE_OVERRIDE",$A251)</f>
        <v>#NAME?</v>
      </c>
      <c r="AP251" t="e">
        <f ca="1">_xll.BDP(AP$5,$A$1,"Fill","B","RATING_AS_OF_DATE_OVERRIDE",$A251)</f>
        <v>#NAME?</v>
      </c>
      <c r="AQ251" t="e">
        <f ca="1">_xll.BDP(AQ$5,$A$1,"Fill","B","RATING_AS_OF_DATE_OVERRIDE",$A251)</f>
        <v>#NAME?</v>
      </c>
      <c r="AR251" t="e">
        <f ca="1">_xll.BDP(AR$5,$A$1,"Fill","B","RATING_AS_OF_DATE_OVERRIDE",$A251)</f>
        <v>#NAME?</v>
      </c>
      <c r="AS251" t="e">
        <f ca="1">_xll.BDP(AS$5,$A$1,"Fill","B","RATING_AS_OF_DATE_OVERRIDE",$A251)</f>
        <v>#NAME?</v>
      </c>
      <c r="AT251" t="e">
        <f ca="1">_xll.BDP(AT$5,$A$1,"Fill","B","RATING_AS_OF_DATE_OVERRIDE",$A251)</f>
        <v>#NAME?</v>
      </c>
      <c r="AU251" t="e">
        <f ca="1">_xll.BDP(AU$5,$A$1,"Fill","B","RATING_AS_OF_DATE_OVERRIDE",$A251)</f>
        <v>#NAME?</v>
      </c>
      <c r="AV251" t="e">
        <f ca="1">_xll.BDP(AV$5,$A$1,"Fill","B","RATING_AS_OF_DATE_OVERRIDE",$A251)</f>
        <v>#NAME?</v>
      </c>
      <c r="AW251" t="e">
        <f ca="1">_xll.BDP(AW$5,$A$1,"Fill","B","RATING_AS_OF_DATE_OVERRIDE",$A251)</f>
        <v>#NAME?</v>
      </c>
      <c r="AX251" t="e">
        <f ca="1">_xll.BDP(AX$5,$A$1,"Fill","B","RATING_AS_OF_DATE_OVERRIDE",$A251)</f>
        <v>#NAME?</v>
      </c>
      <c r="AY251" t="e">
        <f ca="1">_xll.BDP(AY$5,$A$1,"Fill","B","RATING_AS_OF_DATE_OVERRIDE",$A251)</f>
        <v>#NAME?</v>
      </c>
      <c r="AZ251" t="e">
        <f ca="1">_xll.BDP(AZ$5,$A$1,"Fill","B","RATING_AS_OF_DATE_OVERRIDE",$A251)</f>
        <v>#NAME?</v>
      </c>
      <c r="BA251" t="e">
        <f ca="1">_xll.BDP(BA$5,$A$1,"Fill","B","RATING_AS_OF_DATE_OVERRIDE",$A251)</f>
        <v>#NAME?</v>
      </c>
      <c r="BB251" t="e">
        <f ca="1">_xll.BDP(BB$5,$A$1,"Fill","B","RATING_AS_OF_DATE_OVERRIDE",$A251)</f>
        <v>#NAME?</v>
      </c>
      <c r="BC251" t="e">
        <f ca="1">_xll.BDP(BC$5,$A$1,"Fill","B","RATING_AS_OF_DATE_OVERRIDE",$A251)</f>
        <v>#NAME?</v>
      </c>
      <c r="BD251" t="e">
        <f ca="1">_xll.BDP(BD$5,$A$1,"Fill","B","RATING_AS_OF_DATE_OVERRIDE",$A251)</f>
        <v>#NAME?</v>
      </c>
      <c r="BE251" t="e">
        <f ca="1">_xll.BDP(BE$5,$A$1,"Fill","B","RATING_AS_OF_DATE_OVERRIDE",$A251)</f>
        <v>#NAME?</v>
      </c>
      <c r="BF251" t="e">
        <f ca="1">_xll.BDP(BF$5,$A$1,"Fill","B","RATING_AS_OF_DATE_OVERRIDE",$A251)</f>
        <v>#NAME?</v>
      </c>
      <c r="BG251" t="e">
        <f ca="1">_xll.BDP(BG$5,$A$1,"Fill","B","RATING_AS_OF_DATE_OVERRIDE",$A251)</f>
        <v>#NAME?</v>
      </c>
      <c r="BH251" t="e">
        <f ca="1">_xll.BDP(BH$5,$A$1,"Fill","B","RATING_AS_OF_DATE_OVERRIDE",$A251)</f>
        <v>#NAME?</v>
      </c>
      <c r="BI251" t="e">
        <f ca="1">_xll.BDP(BI$5,$A$1,"Fill","B","RATING_AS_OF_DATE_OVERRIDE",$A251)</f>
        <v>#NAME?</v>
      </c>
      <c r="BJ251" t="e">
        <f ca="1">_xll.BDP(BJ$5,$A$1,"Fill","B","RATING_AS_OF_DATE_OVERRIDE",$A251)</f>
        <v>#NAME?</v>
      </c>
      <c r="BK251" t="e">
        <f ca="1">_xll.BDP(BK$5,$A$1,"Fill","B","RATING_AS_OF_DATE_OVERRIDE",$A251)</f>
        <v>#NAME?</v>
      </c>
      <c r="BL251" t="e">
        <f ca="1">_xll.BDP(BL$5,$A$1,"Fill","B","RATING_AS_OF_DATE_OVERRIDE",$A251)</f>
        <v>#NAME?</v>
      </c>
      <c r="BM251" t="e">
        <f ca="1">_xll.BDP(BM$5,$A$1,"Fill","B","RATING_AS_OF_DATE_OVERRIDE",$A251)</f>
        <v>#NAME?</v>
      </c>
      <c r="BN251" t="e">
        <f ca="1">_xll.BDP(BN$5,$A$1,"Fill","B","RATING_AS_OF_DATE_OVERRIDE",$A251)</f>
        <v>#NAME?</v>
      </c>
      <c r="BO251" t="e">
        <f ca="1">_xll.BDP(BO$5,$A$1,"Fill","B","RATING_AS_OF_DATE_OVERRIDE",$A251)</f>
        <v>#NAME?</v>
      </c>
      <c r="BP251" t="e">
        <f ca="1">_xll.BDP(BP$5,$A$1,"Fill","B","RATING_AS_OF_DATE_OVERRIDE",$A251)</f>
        <v>#NAME?</v>
      </c>
      <c r="BQ251" t="e">
        <f ca="1">_xll.BDP(BQ$5,$A$1,"Fill","B","RATING_AS_OF_DATE_OVERRIDE",$A251)</f>
        <v>#NAME?</v>
      </c>
      <c r="BR251" t="e">
        <f ca="1">_xll.BDP(BR$5,$A$1,"Fill","B","RATING_AS_OF_DATE_OVERRIDE",$A251)</f>
        <v>#NAME?</v>
      </c>
      <c r="BS251" t="e">
        <f ca="1">_xll.BDP(BS$5,$A$1,"Fill","B","RATING_AS_OF_DATE_OVERRIDE",$A251)</f>
        <v>#NAME?</v>
      </c>
      <c r="BT251" t="e">
        <f ca="1">_xll.BDP(BT$5,$A$1,"Fill","B","RATING_AS_OF_DATE_OVERRIDE",$A251)</f>
        <v>#NAME?</v>
      </c>
      <c r="BU251" t="e">
        <f ca="1">_xll.BDP(BU$5,$A$1,"Fill","B","RATING_AS_OF_DATE_OVERRIDE",$A251)</f>
        <v>#NAME?</v>
      </c>
      <c r="BV251" t="e">
        <f ca="1">_xll.BDP(BV$5,$A$1,"Fill","B","RATING_AS_OF_DATE_OVERRIDE",$A251)</f>
        <v>#NAME?</v>
      </c>
      <c r="BW251" t="e">
        <f ca="1">_xll.BDP(BW$5,$A$1,"Fill","B","RATING_AS_OF_DATE_OVERRIDE",$A251)</f>
        <v>#NAME?</v>
      </c>
      <c r="BX251" t="e">
        <f ca="1">_xll.BDP(BX$5,$A$1,"Fill","B","RATING_AS_OF_DATE_OVERRIDE",$A251)</f>
        <v>#NAME?</v>
      </c>
      <c r="BY251" t="e">
        <f ca="1">_xll.BDP(BY$5,$A$1,"Fill","B","RATING_AS_OF_DATE_OVERRIDE",$A251)</f>
        <v>#NAME?</v>
      </c>
      <c r="BZ251" t="e">
        <f ca="1">_xll.BDP(BZ$5,$A$1,"Fill","B","RATING_AS_OF_DATE_OVERRIDE",$A251)</f>
        <v>#NAME?</v>
      </c>
      <c r="CA251" t="e">
        <f ca="1">_xll.BDP(CA$5,$A$1,"Fill","B","RATING_AS_OF_DATE_OVERRIDE",$A251)</f>
        <v>#NAME?</v>
      </c>
      <c r="CB251" t="e">
        <f ca="1">_xll.BDP(CB$5,$A$1,"Fill","B","RATING_AS_OF_DATE_OVERRIDE",$A251)</f>
        <v>#NAME?</v>
      </c>
      <c r="CC251" t="e">
        <f ca="1">_xll.BDP(CC$5,$A$1,"Fill","B","RATING_AS_OF_DATE_OVERRIDE",$A251)</f>
        <v>#NAME?</v>
      </c>
      <c r="CD251" t="e">
        <f ca="1">_xll.BDP(CD$5,$A$1,"Fill","B","RATING_AS_OF_DATE_OVERRIDE",$A251)</f>
        <v>#NAME?</v>
      </c>
      <c r="CE251" t="e">
        <f ca="1">_xll.BDP(CE$5,$A$1,"Fill","B","RATING_AS_OF_DATE_OVERRIDE",$A251)</f>
        <v>#NAME?</v>
      </c>
      <c r="CF251" t="e">
        <f ca="1">_xll.BDP(CF$5,$A$1,"Fill","B","RATING_AS_OF_DATE_OVERRIDE",$A251)</f>
        <v>#NAME?</v>
      </c>
      <c r="CG251" t="e">
        <f ca="1">_xll.BDP(CG$5,$A$1,"Fill","B","RATING_AS_OF_DATE_OVERRIDE",$A251)</f>
        <v>#NAME?</v>
      </c>
    </row>
    <row r="252" spans="1:85">
      <c r="A252">
        <v>20000630</v>
      </c>
      <c r="B252" t="e">
        <f ca="1">_xll.BDP(B$5,$A$1,"Fill","B","RATING_AS_OF_DATE_OVERRIDE",$A252)</f>
        <v>#NAME?</v>
      </c>
      <c r="C252" t="e">
        <f ca="1">_xll.BDP(C$5,$A$1,"Fill","B","RATING_AS_OF_DATE_OVERRIDE",$A252)</f>
        <v>#NAME?</v>
      </c>
      <c r="D252" t="e">
        <f ca="1">_xll.BDP(D$5,$A$1,"Fill","B","RATING_AS_OF_DATE_OVERRIDE",$A252)</f>
        <v>#NAME?</v>
      </c>
      <c r="E252" t="e">
        <f ca="1">_xll.BDP(E$5,$A$1,"Fill","B","RATING_AS_OF_DATE_OVERRIDE",$A252)</f>
        <v>#NAME?</v>
      </c>
      <c r="F252" t="e">
        <f ca="1">_xll.BDP(F$5,$A$1,"Fill","B","RATING_AS_OF_DATE_OVERRIDE",$A252)</f>
        <v>#NAME?</v>
      </c>
      <c r="G252" t="e">
        <f ca="1">_xll.BDP(G$5,$A$1,"Fill","B","RATING_AS_OF_DATE_OVERRIDE",$A252)</f>
        <v>#NAME?</v>
      </c>
      <c r="H252" t="e">
        <f ca="1">_xll.BDP(H$5,$A$1,"Fill","B","RATING_AS_OF_DATE_OVERRIDE",$A252)</f>
        <v>#NAME?</v>
      </c>
      <c r="I252" t="e">
        <f ca="1">_xll.BDP(I$5,$A$1,"Fill","B","RATING_AS_OF_DATE_OVERRIDE",$A252)</f>
        <v>#NAME?</v>
      </c>
      <c r="J252" t="e">
        <f ca="1">_xll.BDP(J$5,$A$1,"Fill","B","RATING_AS_OF_DATE_OVERRIDE",$A252)</f>
        <v>#NAME?</v>
      </c>
      <c r="K252" t="e">
        <f ca="1">_xll.BDP(K$5,$A$1,"Fill","B","RATING_AS_OF_DATE_OVERRIDE",$A252)</f>
        <v>#NAME?</v>
      </c>
      <c r="L252" t="e">
        <f ca="1">_xll.BDP(L$5,$A$1,"Fill","B","RATING_AS_OF_DATE_OVERRIDE",$A252)</f>
        <v>#NAME?</v>
      </c>
      <c r="M252" t="e">
        <f ca="1">_xll.BDP(M$5,$A$1,"Fill","B","RATING_AS_OF_DATE_OVERRIDE",$A252)</f>
        <v>#NAME?</v>
      </c>
      <c r="N252" t="e">
        <f ca="1">_xll.BDP(N$5,$A$1,"Fill","B","RATING_AS_OF_DATE_OVERRIDE",$A252)</f>
        <v>#NAME?</v>
      </c>
      <c r="O252" t="e">
        <f ca="1">_xll.BDP(O$5,$A$1,"Fill","B","RATING_AS_OF_DATE_OVERRIDE",$A252)</f>
        <v>#NAME?</v>
      </c>
      <c r="P252" t="e">
        <f ca="1">_xll.BDP(P$5,$A$1,"Fill","B","RATING_AS_OF_DATE_OVERRIDE",$A252)</f>
        <v>#NAME?</v>
      </c>
      <c r="Q252" t="e">
        <f ca="1">_xll.BDP(Q$5,$A$1,"Fill","B","RATING_AS_OF_DATE_OVERRIDE",$A252)</f>
        <v>#NAME?</v>
      </c>
      <c r="R252" t="e">
        <f ca="1">_xll.BDP(R$5,$A$1,"Fill","B","RATING_AS_OF_DATE_OVERRIDE",$A252)</f>
        <v>#NAME?</v>
      </c>
      <c r="S252" t="e">
        <f ca="1">_xll.BDP(S$5,$A$1,"Fill","B","RATING_AS_OF_DATE_OVERRIDE",$A252)</f>
        <v>#NAME?</v>
      </c>
      <c r="T252" t="e">
        <f ca="1">_xll.BDP(T$5,$A$1,"Fill","B","RATING_AS_OF_DATE_OVERRIDE",$A252)</f>
        <v>#NAME?</v>
      </c>
      <c r="U252" t="e">
        <f ca="1">_xll.BDP(U$5,$A$1,"Fill","B","RATING_AS_OF_DATE_OVERRIDE",$A252)</f>
        <v>#NAME?</v>
      </c>
      <c r="V252" t="e">
        <f ca="1">_xll.BDP(V$5,$A$1,"Fill","B","RATING_AS_OF_DATE_OVERRIDE",$A252)</f>
        <v>#NAME?</v>
      </c>
      <c r="W252" t="e">
        <f ca="1">_xll.BDP(W$5,$A$1,"Fill","B","RATING_AS_OF_DATE_OVERRIDE",$A252)</f>
        <v>#NAME?</v>
      </c>
      <c r="X252" t="e">
        <f ca="1">_xll.BDP(X$5,$A$1,"Fill","B","RATING_AS_OF_DATE_OVERRIDE",$A252)</f>
        <v>#NAME?</v>
      </c>
      <c r="Y252" t="e">
        <f ca="1">_xll.BDP(Y$5,$A$1,"Fill","B","RATING_AS_OF_DATE_OVERRIDE",$A252)</f>
        <v>#NAME?</v>
      </c>
      <c r="Z252" t="e">
        <f ca="1">_xll.BDP(Z$5,$A$1,"Fill","B","RATING_AS_OF_DATE_OVERRIDE",$A252)</f>
        <v>#NAME?</v>
      </c>
      <c r="AA252" t="e">
        <f ca="1">_xll.BDP(AA$5,$A$1,"Fill","B","RATING_AS_OF_DATE_OVERRIDE",$A252)</f>
        <v>#NAME?</v>
      </c>
      <c r="AB252" t="e">
        <f ca="1">_xll.BDP(AB$5,$A$1,"Fill","B","RATING_AS_OF_DATE_OVERRIDE",$A252)</f>
        <v>#NAME?</v>
      </c>
      <c r="AC252" t="e">
        <f ca="1">_xll.BDP(AC$5,$A$1,"Fill","B","RATING_AS_OF_DATE_OVERRIDE",$A252)</f>
        <v>#NAME?</v>
      </c>
      <c r="AD252" t="e">
        <f ca="1">_xll.BDP(AD$5,$A$1,"Fill","B","RATING_AS_OF_DATE_OVERRIDE",$A252)</f>
        <v>#NAME?</v>
      </c>
      <c r="AE252" t="e">
        <f ca="1">_xll.BDP(AE$5,$A$1,"Fill","B","RATING_AS_OF_DATE_OVERRIDE",$A252)</f>
        <v>#NAME?</v>
      </c>
      <c r="AF252" t="e">
        <f ca="1">_xll.BDP(AF$5,$A$1,"Fill","B","RATING_AS_OF_DATE_OVERRIDE",$A252)</f>
        <v>#NAME?</v>
      </c>
      <c r="AG252" t="e">
        <f ca="1">_xll.BDP(AG$5,$A$1,"Fill","B","RATING_AS_OF_DATE_OVERRIDE",$A252)</f>
        <v>#NAME?</v>
      </c>
      <c r="AH252" t="e">
        <f ca="1">_xll.BDP(AH$5,$A$1,"Fill","B","RATING_AS_OF_DATE_OVERRIDE",$A252)</f>
        <v>#NAME?</v>
      </c>
      <c r="AI252" t="e">
        <f ca="1">_xll.BDP(AI$5,$A$1,"Fill","B","RATING_AS_OF_DATE_OVERRIDE",$A252)</f>
        <v>#NAME?</v>
      </c>
      <c r="AJ252" t="e">
        <f ca="1">_xll.BDP(AJ$5,$A$1,"Fill","B","RATING_AS_OF_DATE_OVERRIDE",$A252)</f>
        <v>#NAME?</v>
      </c>
      <c r="AK252" t="e">
        <f ca="1">_xll.BDP(AK$5,$A$1,"Fill","B","RATING_AS_OF_DATE_OVERRIDE",$A252)</f>
        <v>#NAME?</v>
      </c>
      <c r="AL252" t="e">
        <f ca="1">_xll.BDP(AL$5,$A$1,"Fill","B","RATING_AS_OF_DATE_OVERRIDE",$A252)</f>
        <v>#NAME?</v>
      </c>
      <c r="AM252" t="e">
        <f ca="1">_xll.BDP(AM$5,$A$1,"Fill","B","RATING_AS_OF_DATE_OVERRIDE",$A252)</f>
        <v>#NAME?</v>
      </c>
      <c r="AN252" t="e">
        <f ca="1">_xll.BDP(AN$5,$A$1,"Fill","B","RATING_AS_OF_DATE_OVERRIDE",$A252)</f>
        <v>#NAME?</v>
      </c>
      <c r="AO252" t="e">
        <f ca="1">_xll.BDP(AO$5,$A$1,"Fill","B","RATING_AS_OF_DATE_OVERRIDE",$A252)</f>
        <v>#NAME?</v>
      </c>
      <c r="AP252" t="e">
        <f ca="1">_xll.BDP(AP$5,$A$1,"Fill","B","RATING_AS_OF_DATE_OVERRIDE",$A252)</f>
        <v>#NAME?</v>
      </c>
      <c r="AQ252" t="e">
        <f ca="1">_xll.BDP(AQ$5,$A$1,"Fill","B","RATING_AS_OF_DATE_OVERRIDE",$A252)</f>
        <v>#NAME?</v>
      </c>
      <c r="AR252" t="e">
        <f ca="1">_xll.BDP(AR$5,$A$1,"Fill","B","RATING_AS_OF_DATE_OVERRIDE",$A252)</f>
        <v>#NAME?</v>
      </c>
      <c r="AS252" t="e">
        <f ca="1">_xll.BDP(AS$5,$A$1,"Fill","B","RATING_AS_OF_DATE_OVERRIDE",$A252)</f>
        <v>#NAME?</v>
      </c>
      <c r="AT252" t="e">
        <f ca="1">_xll.BDP(AT$5,$A$1,"Fill","B","RATING_AS_OF_DATE_OVERRIDE",$A252)</f>
        <v>#NAME?</v>
      </c>
      <c r="AU252" t="e">
        <f ca="1">_xll.BDP(AU$5,$A$1,"Fill","B","RATING_AS_OF_DATE_OVERRIDE",$A252)</f>
        <v>#NAME?</v>
      </c>
      <c r="AV252" t="e">
        <f ca="1">_xll.BDP(AV$5,$A$1,"Fill","B","RATING_AS_OF_DATE_OVERRIDE",$A252)</f>
        <v>#NAME?</v>
      </c>
      <c r="AW252" t="e">
        <f ca="1">_xll.BDP(AW$5,$A$1,"Fill","B","RATING_AS_OF_DATE_OVERRIDE",$A252)</f>
        <v>#NAME?</v>
      </c>
      <c r="AX252" t="e">
        <f ca="1">_xll.BDP(AX$5,$A$1,"Fill","B","RATING_AS_OF_DATE_OVERRIDE",$A252)</f>
        <v>#NAME?</v>
      </c>
      <c r="AY252" t="e">
        <f ca="1">_xll.BDP(AY$5,$A$1,"Fill","B","RATING_AS_OF_DATE_OVERRIDE",$A252)</f>
        <v>#NAME?</v>
      </c>
      <c r="AZ252" t="e">
        <f ca="1">_xll.BDP(AZ$5,$A$1,"Fill","B","RATING_AS_OF_DATE_OVERRIDE",$A252)</f>
        <v>#NAME?</v>
      </c>
      <c r="BA252" t="e">
        <f ca="1">_xll.BDP(BA$5,$A$1,"Fill","B","RATING_AS_OF_DATE_OVERRIDE",$A252)</f>
        <v>#NAME?</v>
      </c>
      <c r="BB252" t="e">
        <f ca="1">_xll.BDP(BB$5,$A$1,"Fill","B","RATING_AS_OF_DATE_OVERRIDE",$A252)</f>
        <v>#NAME?</v>
      </c>
      <c r="BC252" t="e">
        <f ca="1">_xll.BDP(BC$5,$A$1,"Fill","B","RATING_AS_OF_DATE_OVERRIDE",$A252)</f>
        <v>#NAME?</v>
      </c>
      <c r="BD252" t="e">
        <f ca="1">_xll.BDP(BD$5,$A$1,"Fill","B","RATING_AS_OF_DATE_OVERRIDE",$A252)</f>
        <v>#NAME?</v>
      </c>
      <c r="BE252" t="e">
        <f ca="1">_xll.BDP(BE$5,$A$1,"Fill","B","RATING_AS_OF_DATE_OVERRIDE",$A252)</f>
        <v>#NAME?</v>
      </c>
      <c r="BF252" t="e">
        <f ca="1">_xll.BDP(BF$5,$A$1,"Fill","B","RATING_AS_OF_DATE_OVERRIDE",$A252)</f>
        <v>#NAME?</v>
      </c>
      <c r="BG252" t="e">
        <f ca="1">_xll.BDP(BG$5,$A$1,"Fill","B","RATING_AS_OF_DATE_OVERRIDE",$A252)</f>
        <v>#NAME?</v>
      </c>
      <c r="BH252" t="e">
        <f ca="1">_xll.BDP(BH$5,$A$1,"Fill","B","RATING_AS_OF_DATE_OVERRIDE",$A252)</f>
        <v>#NAME?</v>
      </c>
      <c r="BI252" t="e">
        <f ca="1">_xll.BDP(BI$5,$A$1,"Fill","B","RATING_AS_OF_DATE_OVERRIDE",$A252)</f>
        <v>#NAME?</v>
      </c>
      <c r="BJ252" t="e">
        <f ca="1">_xll.BDP(BJ$5,$A$1,"Fill","B","RATING_AS_OF_DATE_OVERRIDE",$A252)</f>
        <v>#NAME?</v>
      </c>
      <c r="BK252" t="e">
        <f ca="1">_xll.BDP(BK$5,$A$1,"Fill","B","RATING_AS_OF_DATE_OVERRIDE",$A252)</f>
        <v>#NAME?</v>
      </c>
      <c r="BL252" t="e">
        <f ca="1">_xll.BDP(BL$5,$A$1,"Fill","B","RATING_AS_OF_DATE_OVERRIDE",$A252)</f>
        <v>#NAME?</v>
      </c>
      <c r="BM252" t="e">
        <f ca="1">_xll.BDP(BM$5,$A$1,"Fill","B","RATING_AS_OF_DATE_OVERRIDE",$A252)</f>
        <v>#NAME?</v>
      </c>
      <c r="BN252" t="e">
        <f ca="1">_xll.BDP(BN$5,$A$1,"Fill","B","RATING_AS_OF_DATE_OVERRIDE",$A252)</f>
        <v>#NAME?</v>
      </c>
      <c r="BO252" t="e">
        <f ca="1">_xll.BDP(BO$5,$A$1,"Fill","B","RATING_AS_OF_DATE_OVERRIDE",$A252)</f>
        <v>#NAME?</v>
      </c>
      <c r="BP252" t="e">
        <f ca="1">_xll.BDP(BP$5,$A$1,"Fill","B","RATING_AS_OF_DATE_OVERRIDE",$A252)</f>
        <v>#NAME?</v>
      </c>
      <c r="BQ252" t="e">
        <f ca="1">_xll.BDP(BQ$5,$A$1,"Fill","B","RATING_AS_OF_DATE_OVERRIDE",$A252)</f>
        <v>#NAME?</v>
      </c>
      <c r="BR252" t="e">
        <f ca="1">_xll.BDP(BR$5,$A$1,"Fill","B","RATING_AS_OF_DATE_OVERRIDE",$A252)</f>
        <v>#NAME?</v>
      </c>
      <c r="BS252" t="e">
        <f ca="1">_xll.BDP(BS$5,$A$1,"Fill","B","RATING_AS_OF_DATE_OVERRIDE",$A252)</f>
        <v>#NAME?</v>
      </c>
      <c r="BT252" t="e">
        <f ca="1">_xll.BDP(BT$5,$A$1,"Fill","B","RATING_AS_OF_DATE_OVERRIDE",$A252)</f>
        <v>#NAME?</v>
      </c>
      <c r="BU252" t="e">
        <f ca="1">_xll.BDP(BU$5,$A$1,"Fill","B","RATING_AS_OF_DATE_OVERRIDE",$A252)</f>
        <v>#NAME?</v>
      </c>
      <c r="BV252" t="e">
        <f ca="1">_xll.BDP(BV$5,$A$1,"Fill","B","RATING_AS_OF_DATE_OVERRIDE",$A252)</f>
        <v>#NAME?</v>
      </c>
      <c r="BW252" t="e">
        <f ca="1">_xll.BDP(BW$5,$A$1,"Fill","B","RATING_AS_OF_DATE_OVERRIDE",$A252)</f>
        <v>#NAME?</v>
      </c>
      <c r="BX252" t="e">
        <f ca="1">_xll.BDP(BX$5,$A$1,"Fill","B","RATING_AS_OF_DATE_OVERRIDE",$A252)</f>
        <v>#NAME?</v>
      </c>
      <c r="BY252" t="e">
        <f ca="1">_xll.BDP(BY$5,$A$1,"Fill","B","RATING_AS_OF_DATE_OVERRIDE",$A252)</f>
        <v>#NAME?</v>
      </c>
      <c r="BZ252" t="e">
        <f ca="1">_xll.BDP(BZ$5,$A$1,"Fill","B","RATING_AS_OF_DATE_OVERRIDE",$A252)</f>
        <v>#NAME?</v>
      </c>
      <c r="CA252" t="e">
        <f ca="1">_xll.BDP(CA$5,$A$1,"Fill","B","RATING_AS_OF_DATE_OVERRIDE",$A252)</f>
        <v>#NAME?</v>
      </c>
      <c r="CB252" t="e">
        <f ca="1">_xll.BDP(CB$5,$A$1,"Fill","B","RATING_AS_OF_DATE_OVERRIDE",$A252)</f>
        <v>#NAME?</v>
      </c>
      <c r="CC252" t="e">
        <f ca="1">_xll.BDP(CC$5,$A$1,"Fill","B","RATING_AS_OF_DATE_OVERRIDE",$A252)</f>
        <v>#NAME?</v>
      </c>
      <c r="CD252" t="e">
        <f ca="1">_xll.BDP(CD$5,$A$1,"Fill","B","RATING_AS_OF_DATE_OVERRIDE",$A252)</f>
        <v>#NAME?</v>
      </c>
      <c r="CE252" t="e">
        <f ca="1">_xll.BDP(CE$5,$A$1,"Fill","B","RATING_AS_OF_DATE_OVERRIDE",$A252)</f>
        <v>#NAME?</v>
      </c>
      <c r="CF252" t="e">
        <f ca="1">_xll.BDP(CF$5,$A$1,"Fill","B","RATING_AS_OF_DATE_OVERRIDE",$A252)</f>
        <v>#NAME?</v>
      </c>
      <c r="CG252" t="e">
        <f ca="1">_xll.BDP(CG$5,$A$1,"Fill","B","RATING_AS_OF_DATE_OVERRIDE",$A252)</f>
        <v>#NAME?</v>
      </c>
    </row>
    <row r="253" spans="1:85">
      <c r="A253">
        <v>20000731</v>
      </c>
      <c r="B253" t="e">
        <f ca="1">_xll.BDP(B$5,$A$1,"Fill","B","RATING_AS_OF_DATE_OVERRIDE",$A253)</f>
        <v>#NAME?</v>
      </c>
      <c r="C253" t="e">
        <f ca="1">_xll.BDP(C$5,$A$1,"Fill","B","RATING_AS_OF_DATE_OVERRIDE",$A253)</f>
        <v>#NAME?</v>
      </c>
      <c r="D253" t="e">
        <f ca="1">_xll.BDP(D$5,$A$1,"Fill","B","RATING_AS_OF_DATE_OVERRIDE",$A253)</f>
        <v>#NAME?</v>
      </c>
      <c r="E253" t="e">
        <f ca="1">_xll.BDP(E$5,$A$1,"Fill","B","RATING_AS_OF_DATE_OVERRIDE",$A253)</f>
        <v>#NAME?</v>
      </c>
      <c r="F253" t="e">
        <f ca="1">_xll.BDP(F$5,$A$1,"Fill","B","RATING_AS_OF_DATE_OVERRIDE",$A253)</f>
        <v>#NAME?</v>
      </c>
      <c r="G253" t="e">
        <f ca="1">_xll.BDP(G$5,$A$1,"Fill","B","RATING_AS_OF_DATE_OVERRIDE",$A253)</f>
        <v>#NAME?</v>
      </c>
      <c r="H253" t="e">
        <f ca="1">_xll.BDP(H$5,$A$1,"Fill","B","RATING_AS_OF_DATE_OVERRIDE",$A253)</f>
        <v>#NAME?</v>
      </c>
      <c r="I253" t="e">
        <f ca="1">_xll.BDP(I$5,$A$1,"Fill","B","RATING_AS_OF_DATE_OVERRIDE",$A253)</f>
        <v>#NAME?</v>
      </c>
      <c r="J253" t="e">
        <f ca="1">_xll.BDP(J$5,$A$1,"Fill","B","RATING_AS_OF_DATE_OVERRIDE",$A253)</f>
        <v>#NAME?</v>
      </c>
      <c r="K253" t="e">
        <f ca="1">_xll.BDP(K$5,$A$1,"Fill","B","RATING_AS_OF_DATE_OVERRIDE",$A253)</f>
        <v>#NAME?</v>
      </c>
      <c r="L253" t="e">
        <f ca="1">_xll.BDP(L$5,$A$1,"Fill","B","RATING_AS_OF_DATE_OVERRIDE",$A253)</f>
        <v>#NAME?</v>
      </c>
      <c r="M253" t="e">
        <f ca="1">_xll.BDP(M$5,$A$1,"Fill","B","RATING_AS_OF_DATE_OVERRIDE",$A253)</f>
        <v>#NAME?</v>
      </c>
      <c r="N253" t="e">
        <f ca="1">_xll.BDP(N$5,$A$1,"Fill","B","RATING_AS_OF_DATE_OVERRIDE",$A253)</f>
        <v>#NAME?</v>
      </c>
      <c r="O253" t="e">
        <f ca="1">_xll.BDP(O$5,$A$1,"Fill","B","RATING_AS_OF_DATE_OVERRIDE",$A253)</f>
        <v>#NAME?</v>
      </c>
      <c r="P253" t="e">
        <f ca="1">_xll.BDP(P$5,$A$1,"Fill","B","RATING_AS_OF_DATE_OVERRIDE",$A253)</f>
        <v>#NAME?</v>
      </c>
      <c r="Q253" t="e">
        <f ca="1">_xll.BDP(Q$5,$A$1,"Fill","B","RATING_AS_OF_DATE_OVERRIDE",$A253)</f>
        <v>#NAME?</v>
      </c>
      <c r="R253" t="e">
        <f ca="1">_xll.BDP(R$5,$A$1,"Fill","B","RATING_AS_OF_DATE_OVERRIDE",$A253)</f>
        <v>#NAME?</v>
      </c>
      <c r="S253" t="e">
        <f ca="1">_xll.BDP(S$5,$A$1,"Fill","B","RATING_AS_OF_DATE_OVERRIDE",$A253)</f>
        <v>#NAME?</v>
      </c>
      <c r="T253" t="e">
        <f ca="1">_xll.BDP(T$5,$A$1,"Fill","B","RATING_AS_OF_DATE_OVERRIDE",$A253)</f>
        <v>#NAME?</v>
      </c>
      <c r="U253" t="e">
        <f ca="1">_xll.BDP(U$5,$A$1,"Fill","B","RATING_AS_OF_DATE_OVERRIDE",$A253)</f>
        <v>#NAME?</v>
      </c>
      <c r="V253" t="e">
        <f ca="1">_xll.BDP(V$5,$A$1,"Fill","B","RATING_AS_OF_DATE_OVERRIDE",$A253)</f>
        <v>#NAME?</v>
      </c>
      <c r="W253" t="e">
        <f ca="1">_xll.BDP(W$5,$A$1,"Fill","B","RATING_AS_OF_DATE_OVERRIDE",$A253)</f>
        <v>#NAME?</v>
      </c>
      <c r="X253" t="e">
        <f ca="1">_xll.BDP(X$5,$A$1,"Fill","B","RATING_AS_OF_DATE_OVERRIDE",$A253)</f>
        <v>#NAME?</v>
      </c>
      <c r="Y253" t="e">
        <f ca="1">_xll.BDP(Y$5,$A$1,"Fill","B","RATING_AS_OF_DATE_OVERRIDE",$A253)</f>
        <v>#NAME?</v>
      </c>
      <c r="Z253" t="e">
        <f ca="1">_xll.BDP(Z$5,$A$1,"Fill","B","RATING_AS_OF_DATE_OVERRIDE",$A253)</f>
        <v>#NAME?</v>
      </c>
      <c r="AA253" t="e">
        <f ca="1">_xll.BDP(AA$5,$A$1,"Fill","B","RATING_AS_OF_DATE_OVERRIDE",$A253)</f>
        <v>#NAME?</v>
      </c>
      <c r="AB253" t="e">
        <f ca="1">_xll.BDP(AB$5,$A$1,"Fill","B","RATING_AS_OF_DATE_OVERRIDE",$A253)</f>
        <v>#NAME?</v>
      </c>
      <c r="AC253" t="e">
        <f ca="1">_xll.BDP(AC$5,$A$1,"Fill","B","RATING_AS_OF_DATE_OVERRIDE",$A253)</f>
        <v>#NAME?</v>
      </c>
      <c r="AD253" t="e">
        <f ca="1">_xll.BDP(AD$5,$A$1,"Fill","B","RATING_AS_OF_DATE_OVERRIDE",$A253)</f>
        <v>#NAME?</v>
      </c>
      <c r="AE253" t="e">
        <f ca="1">_xll.BDP(AE$5,$A$1,"Fill","B","RATING_AS_OF_DATE_OVERRIDE",$A253)</f>
        <v>#NAME?</v>
      </c>
      <c r="AF253" t="e">
        <f ca="1">_xll.BDP(AF$5,$A$1,"Fill","B","RATING_AS_OF_DATE_OVERRIDE",$A253)</f>
        <v>#NAME?</v>
      </c>
      <c r="AG253" t="e">
        <f ca="1">_xll.BDP(AG$5,$A$1,"Fill","B","RATING_AS_OF_DATE_OVERRIDE",$A253)</f>
        <v>#NAME?</v>
      </c>
      <c r="AH253" t="e">
        <f ca="1">_xll.BDP(AH$5,$A$1,"Fill","B","RATING_AS_OF_DATE_OVERRIDE",$A253)</f>
        <v>#NAME?</v>
      </c>
      <c r="AI253" t="e">
        <f ca="1">_xll.BDP(AI$5,$A$1,"Fill","B","RATING_AS_OF_DATE_OVERRIDE",$A253)</f>
        <v>#NAME?</v>
      </c>
      <c r="AJ253" t="e">
        <f ca="1">_xll.BDP(AJ$5,$A$1,"Fill","B","RATING_AS_OF_DATE_OVERRIDE",$A253)</f>
        <v>#NAME?</v>
      </c>
      <c r="AK253" t="e">
        <f ca="1">_xll.BDP(AK$5,$A$1,"Fill","B","RATING_AS_OF_DATE_OVERRIDE",$A253)</f>
        <v>#NAME?</v>
      </c>
      <c r="AL253" t="e">
        <f ca="1">_xll.BDP(AL$5,$A$1,"Fill","B","RATING_AS_OF_DATE_OVERRIDE",$A253)</f>
        <v>#NAME?</v>
      </c>
      <c r="AM253" t="e">
        <f ca="1">_xll.BDP(AM$5,$A$1,"Fill","B","RATING_AS_OF_DATE_OVERRIDE",$A253)</f>
        <v>#NAME?</v>
      </c>
      <c r="AN253" t="e">
        <f ca="1">_xll.BDP(AN$5,$A$1,"Fill","B","RATING_AS_OF_DATE_OVERRIDE",$A253)</f>
        <v>#NAME?</v>
      </c>
      <c r="AO253" t="e">
        <f ca="1">_xll.BDP(AO$5,$A$1,"Fill","B","RATING_AS_OF_DATE_OVERRIDE",$A253)</f>
        <v>#NAME?</v>
      </c>
      <c r="AP253" t="e">
        <f ca="1">_xll.BDP(AP$5,$A$1,"Fill","B","RATING_AS_OF_DATE_OVERRIDE",$A253)</f>
        <v>#NAME?</v>
      </c>
      <c r="AQ253" t="e">
        <f ca="1">_xll.BDP(AQ$5,$A$1,"Fill","B","RATING_AS_OF_DATE_OVERRIDE",$A253)</f>
        <v>#NAME?</v>
      </c>
      <c r="AR253" t="e">
        <f ca="1">_xll.BDP(AR$5,$A$1,"Fill","B","RATING_AS_OF_DATE_OVERRIDE",$A253)</f>
        <v>#NAME?</v>
      </c>
      <c r="AS253" t="e">
        <f ca="1">_xll.BDP(AS$5,$A$1,"Fill","B","RATING_AS_OF_DATE_OVERRIDE",$A253)</f>
        <v>#NAME?</v>
      </c>
      <c r="AT253" t="e">
        <f ca="1">_xll.BDP(AT$5,$A$1,"Fill","B","RATING_AS_OF_DATE_OVERRIDE",$A253)</f>
        <v>#NAME?</v>
      </c>
      <c r="AU253" t="e">
        <f ca="1">_xll.BDP(AU$5,$A$1,"Fill","B","RATING_AS_OF_DATE_OVERRIDE",$A253)</f>
        <v>#NAME?</v>
      </c>
      <c r="AV253" t="e">
        <f ca="1">_xll.BDP(AV$5,$A$1,"Fill","B","RATING_AS_OF_DATE_OVERRIDE",$A253)</f>
        <v>#NAME?</v>
      </c>
      <c r="AW253" t="e">
        <f ca="1">_xll.BDP(AW$5,$A$1,"Fill","B","RATING_AS_OF_DATE_OVERRIDE",$A253)</f>
        <v>#NAME?</v>
      </c>
      <c r="AX253" t="e">
        <f ca="1">_xll.BDP(AX$5,$A$1,"Fill","B","RATING_AS_OF_DATE_OVERRIDE",$A253)</f>
        <v>#NAME?</v>
      </c>
      <c r="AY253" t="e">
        <f ca="1">_xll.BDP(AY$5,$A$1,"Fill","B","RATING_AS_OF_DATE_OVERRIDE",$A253)</f>
        <v>#NAME?</v>
      </c>
      <c r="AZ253" t="e">
        <f ca="1">_xll.BDP(AZ$5,$A$1,"Fill","B","RATING_AS_OF_DATE_OVERRIDE",$A253)</f>
        <v>#NAME?</v>
      </c>
      <c r="BA253" t="e">
        <f ca="1">_xll.BDP(BA$5,$A$1,"Fill","B","RATING_AS_OF_DATE_OVERRIDE",$A253)</f>
        <v>#NAME?</v>
      </c>
      <c r="BB253" t="e">
        <f ca="1">_xll.BDP(BB$5,$A$1,"Fill","B","RATING_AS_OF_DATE_OVERRIDE",$A253)</f>
        <v>#NAME?</v>
      </c>
      <c r="BC253" t="e">
        <f ca="1">_xll.BDP(BC$5,$A$1,"Fill","B","RATING_AS_OF_DATE_OVERRIDE",$A253)</f>
        <v>#NAME?</v>
      </c>
      <c r="BD253" t="e">
        <f ca="1">_xll.BDP(BD$5,$A$1,"Fill","B","RATING_AS_OF_DATE_OVERRIDE",$A253)</f>
        <v>#NAME?</v>
      </c>
      <c r="BE253" t="e">
        <f ca="1">_xll.BDP(BE$5,$A$1,"Fill","B","RATING_AS_OF_DATE_OVERRIDE",$A253)</f>
        <v>#NAME?</v>
      </c>
      <c r="BF253" t="e">
        <f ca="1">_xll.BDP(BF$5,$A$1,"Fill","B","RATING_AS_OF_DATE_OVERRIDE",$A253)</f>
        <v>#NAME?</v>
      </c>
      <c r="BG253" t="e">
        <f ca="1">_xll.BDP(BG$5,$A$1,"Fill","B","RATING_AS_OF_DATE_OVERRIDE",$A253)</f>
        <v>#NAME?</v>
      </c>
      <c r="BH253" t="e">
        <f ca="1">_xll.BDP(BH$5,$A$1,"Fill","B","RATING_AS_OF_DATE_OVERRIDE",$A253)</f>
        <v>#NAME?</v>
      </c>
      <c r="BI253" t="e">
        <f ca="1">_xll.BDP(BI$5,$A$1,"Fill","B","RATING_AS_OF_DATE_OVERRIDE",$A253)</f>
        <v>#NAME?</v>
      </c>
      <c r="BJ253" t="e">
        <f ca="1">_xll.BDP(BJ$5,$A$1,"Fill","B","RATING_AS_OF_DATE_OVERRIDE",$A253)</f>
        <v>#NAME?</v>
      </c>
      <c r="BK253" t="e">
        <f ca="1">_xll.BDP(BK$5,$A$1,"Fill","B","RATING_AS_OF_DATE_OVERRIDE",$A253)</f>
        <v>#NAME?</v>
      </c>
      <c r="BL253" t="e">
        <f ca="1">_xll.BDP(BL$5,$A$1,"Fill","B","RATING_AS_OF_DATE_OVERRIDE",$A253)</f>
        <v>#NAME?</v>
      </c>
      <c r="BM253" t="e">
        <f ca="1">_xll.BDP(BM$5,$A$1,"Fill","B","RATING_AS_OF_DATE_OVERRIDE",$A253)</f>
        <v>#NAME?</v>
      </c>
      <c r="BN253" t="e">
        <f ca="1">_xll.BDP(BN$5,$A$1,"Fill","B","RATING_AS_OF_DATE_OVERRIDE",$A253)</f>
        <v>#NAME?</v>
      </c>
      <c r="BO253" t="e">
        <f ca="1">_xll.BDP(BO$5,$A$1,"Fill","B","RATING_AS_OF_DATE_OVERRIDE",$A253)</f>
        <v>#NAME?</v>
      </c>
      <c r="BP253" t="e">
        <f ca="1">_xll.BDP(BP$5,$A$1,"Fill","B","RATING_AS_OF_DATE_OVERRIDE",$A253)</f>
        <v>#NAME?</v>
      </c>
      <c r="BQ253" t="e">
        <f ca="1">_xll.BDP(BQ$5,$A$1,"Fill","B","RATING_AS_OF_DATE_OVERRIDE",$A253)</f>
        <v>#NAME?</v>
      </c>
      <c r="BR253" t="e">
        <f ca="1">_xll.BDP(BR$5,$A$1,"Fill","B","RATING_AS_OF_DATE_OVERRIDE",$A253)</f>
        <v>#NAME?</v>
      </c>
      <c r="BS253" t="e">
        <f ca="1">_xll.BDP(BS$5,$A$1,"Fill","B","RATING_AS_OF_DATE_OVERRIDE",$A253)</f>
        <v>#NAME?</v>
      </c>
      <c r="BT253" t="e">
        <f ca="1">_xll.BDP(BT$5,$A$1,"Fill","B","RATING_AS_OF_DATE_OVERRIDE",$A253)</f>
        <v>#NAME?</v>
      </c>
      <c r="BU253" t="e">
        <f ca="1">_xll.BDP(BU$5,$A$1,"Fill","B","RATING_AS_OF_DATE_OVERRIDE",$A253)</f>
        <v>#NAME?</v>
      </c>
      <c r="BV253" t="e">
        <f ca="1">_xll.BDP(BV$5,$A$1,"Fill","B","RATING_AS_OF_DATE_OVERRIDE",$A253)</f>
        <v>#NAME?</v>
      </c>
      <c r="BW253" t="e">
        <f ca="1">_xll.BDP(BW$5,$A$1,"Fill","B","RATING_AS_OF_DATE_OVERRIDE",$A253)</f>
        <v>#NAME?</v>
      </c>
      <c r="BX253" t="e">
        <f ca="1">_xll.BDP(BX$5,$A$1,"Fill","B","RATING_AS_OF_DATE_OVERRIDE",$A253)</f>
        <v>#NAME?</v>
      </c>
      <c r="BY253" t="e">
        <f ca="1">_xll.BDP(BY$5,$A$1,"Fill","B","RATING_AS_OF_DATE_OVERRIDE",$A253)</f>
        <v>#NAME?</v>
      </c>
      <c r="BZ253" t="e">
        <f ca="1">_xll.BDP(BZ$5,$A$1,"Fill","B","RATING_AS_OF_DATE_OVERRIDE",$A253)</f>
        <v>#NAME?</v>
      </c>
      <c r="CA253" t="e">
        <f ca="1">_xll.BDP(CA$5,$A$1,"Fill","B","RATING_AS_OF_DATE_OVERRIDE",$A253)</f>
        <v>#NAME?</v>
      </c>
      <c r="CB253" t="e">
        <f ca="1">_xll.BDP(CB$5,$A$1,"Fill","B","RATING_AS_OF_DATE_OVERRIDE",$A253)</f>
        <v>#NAME?</v>
      </c>
      <c r="CC253" t="e">
        <f ca="1">_xll.BDP(CC$5,$A$1,"Fill","B","RATING_AS_OF_DATE_OVERRIDE",$A253)</f>
        <v>#NAME?</v>
      </c>
      <c r="CD253" t="e">
        <f ca="1">_xll.BDP(CD$5,$A$1,"Fill","B","RATING_AS_OF_DATE_OVERRIDE",$A253)</f>
        <v>#NAME?</v>
      </c>
      <c r="CE253" t="e">
        <f ca="1">_xll.BDP(CE$5,$A$1,"Fill","B","RATING_AS_OF_DATE_OVERRIDE",$A253)</f>
        <v>#NAME?</v>
      </c>
      <c r="CF253" t="e">
        <f ca="1">_xll.BDP(CF$5,$A$1,"Fill","B","RATING_AS_OF_DATE_OVERRIDE",$A253)</f>
        <v>#NAME?</v>
      </c>
      <c r="CG253" t="e">
        <f ca="1">_xll.BDP(CG$5,$A$1,"Fill","B","RATING_AS_OF_DATE_OVERRIDE",$A253)</f>
        <v>#NAME?</v>
      </c>
    </row>
    <row r="254" spans="1:85">
      <c r="A254">
        <v>20000831</v>
      </c>
      <c r="B254" t="e">
        <f ca="1">_xll.BDP(B$5,$A$1,"Fill","B","RATING_AS_OF_DATE_OVERRIDE",$A254)</f>
        <v>#NAME?</v>
      </c>
      <c r="C254" t="e">
        <f ca="1">_xll.BDP(C$5,$A$1,"Fill","B","RATING_AS_OF_DATE_OVERRIDE",$A254)</f>
        <v>#NAME?</v>
      </c>
      <c r="D254" t="e">
        <f ca="1">_xll.BDP(D$5,$A$1,"Fill","B","RATING_AS_OF_DATE_OVERRIDE",$A254)</f>
        <v>#NAME?</v>
      </c>
      <c r="E254" t="e">
        <f ca="1">_xll.BDP(E$5,$A$1,"Fill","B","RATING_AS_OF_DATE_OVERRIDE",$A254)</f>
        <v>#NAME?</v>
      </c>
      <c r="F254" t="e">
        <f ca="1">_xll.BDP(F$5,$A$1,"Fill","B","RATING_AS_OF_DATE_OVERRIDE",$A254)</f>
        <v>#NAME?</v>
      </c>
      <c r="G254" t="e">
        <f ca="1">_xll.BDP(G$5,$A$1,"Fill","B","RATING_AS_OF_DATE_OVERRIDE",$A254)</f>
        <v>#NAME?</v>
      </c>
      <c r="H254" t="e">
        <f ca="1">_xll.BDP(H$5,$A$1,"Fill","B","RATING_AS_OF_DATE_OVERRIDE",$A254)</f>
        <v>#NAME?</v>
      </c>
      <c r="I254" t="e">
        <f ca="1">_xll.BDP(I$5,$A$1,"Fill","B","RATING_AS_OF_DATE_OVERRIDE",$A254)</f>
        <v>#NAME?</v>
      </c>
      <c r="J254" t="e">
        <f ca="1">_xll.BDP(J$5,$A$1,"Fill","B","RATING_AS_OF_DATE_OVERRIDE",$A254)</f>
        <v>#NAME?</v>
      </c>
      <c r="K254" t="e">
        <f ca="1">_xll.BDP(K$5,$A$1,"Fill","B","RATING_AS_OF_DATE_OVERRIDE",$A254)</f>
        <v>#NAME?</v>
      </c>
      <c r="L254" t="e">
        <f ca="1">_xll.BDP(L$5,$A$1,"Fill","B","RATING_AS_OF_DATE_OVERRIDE",$A254)</f>
        <v>#NAME?</v>
      </c>
      <c r="M254" t="e">
        <f ca="1">_xll.BDP(M$5,$A$1,"Fill","B","RATING_AS_OF_DATE_OVERRIDE",$A254)</f>
        <v>#NAME?</v>
      </c>
      <c r="N254" t="e">
        <f ca="1">_xll.BDP(N$5,$A$1,"Fill","B","RATING_AS_OF_DATE_OVERRIDE",$A254)</f>
        <v>#NAME?</v>
      </c>
      <c r="O254" t="e">
        <f ca="1">_xll.BDP(O$5,$A$1,"Fill","B","RATING_AS_OF_DATE_OVERRIDE",$A254)</f>
        <v>#NAME?</v>
      </c>
      <c r="P254" t="e">
        <f ca="1">_xll.BDP(P$5,$A$1,"Fill","B","RATING_AS_OF_DATE_OVERRIDE",$A254)</f>
        <v>#NAME?</v>
      </c>
      <c r="Q254" t="e">
        <f ca="1">_xll.BDP(Q$5,$A$1,"Fill","B","RATING_AS_OF_DATE_OVERRIDE",$A254)</f>
        <v>#NAME?</v>
      </c>
      <c r="R254" t="e">
        <f ca="1">_xll.BDP(R$5,$A$1,"Fill","B","RATING_AS_OF_DATE_OVERRIDE",$A254)</f>
        <v>#NAME?</v>
      </c>
      <c r="S254" t="e">
        <f ca="1">_xll.BDP(S$5,$A$1,"Fill","B","RATING_AS_OF_DATE_OVERRIDE",$A254)</f>
        <v>#NAME?</v>
      </c>
      <c r="T254" t="e">
        <f ca="1">_xll.BDP(T$5,$A$1,"Fill","B","RATING_AS_OF_DATE_OVERRIDE",$A254)</f>
        <v>#NAME?</v>
      </c>
      <c r="U254" t="e">
        <f ca="1">_xll.BDP(U$5,$A$1,"Fill","B","RATING_AS_OF_DATE_OVERRIDE",$A254)</f>
        <v>#NAME?</v>
      </c>
      <c r="V254" t="e">
        <f ca="1">_xll.BDP(V$5,$A$1,"Fill","B","RATING_AS_OF_DATE_OVERRIDE",$A254)</f>
        <v>#NAME?</v>
      </c>
      <c r="W254" t="e">
        <f ca="1">_xll.BDP(W$5,$A$1,"Fill","B","RATING_AS_OF_DATE_OVERRIDE",$A254)</f>
        <v>#NAME?</v>
      </c>
      <c r="X254" t="e">
        <f ca="1">_xll.BDP(X$5,$A$1,"Fill","B","RATING_AS_OF_DATE_OVERRIDE",$A254)</f>
        <v>#NAME?</v>
      </c>
      <c r="Y254" t="e">
        <f ca="1">_xll.BDP(Y$5,$A$1,"Fill","B","RATING_AS_OF_DATE_OVERRIDE",$A254)</f>
        <v>#NAME?</v>
      </c>
      <c r="Z254" t="e">
        <f ca="1">_xll.BDP(Z$5,$A$1,"Fill","B","RATING_AS_OF_DATE_OVERRIDE",$A254)</f>
        <v>#NAME?</v>
      </c>
      <c r="AA254" t="e">
        <f ca="1">_xll.BDP(AA$5,$A$1,"Fill","B","RATING_AS_OF_DATE_OVERRIDE",$A254)</f>
        <v>#NAME?</v>
      </c>
      <c r="AB254" t="e">
        <f ca="1">_xll.BDP(AB$5,$A$1,"Fill","B","RATING_AS_OF_DATE_OVERRIDE",$A254)</f>
        <v>#NAME?</v>
      </c>
      <c r="AC254" t="e">
        <f ca="1">_xll.BDP(AC$5,$A$1,"Fill","B","RATING_AS_OF_DATE_OVERRIDE",$A254)</f>
        <v>#NAME?</v>
      </c>
      <c r="AD254" t="e">
        <f ca="1">_xll.BDP(AD$5,$A$1,"Fill","B","RATING_AS_OF_DATE_OVERRIDE",$A254)</f>
        <v>#NAME?</v>
      </c>
      <c r="AE254" t="e">
        <f ca="1">_xll.BDP(AE$5,$A$1,"Fill","B","RATING_AS_OF_DATE_OVERRIDE",$A254)</f>
        <v>#NAME?</v>
      </c>
      <c r="AF254" t="e">
        <f ca="1">_xll.BDP(AF$5,$A$1,"Fill","B","RATING_AS_OF_DATE_OVERRIDE",$A254)</f>
        <v>#NAME?</v>
      </c>
      <c r="AG254" t="e">
        <f ca="1">_xll.BDP(AG$5,$A$1,"Fill","B","RATING_AS_OF_DATE_OVERRIDE",$A254)</f>
        <v>#NAME?</v>
      </c>
      <c r="AH254" t="e">
        <f ca="1">_xll.BDP(AH$5,$A$1,"Fill","B","RATING_AS_OF_DATE_OVERRIDE",$A254)</f>
        <v>#NAME?</v>
      </c>
      <c r="AI254" t="e">
        <f ca="1">_xll.BDP(AI$5,$A$1,"Fill","B","RATING_AS_OF_DATE_OVERRIDE",$A254)</f>
        <v>#NAME?</v>
      </c>
      <c r="AJ254" t="e">
        <f ca="1">_xll.BDP(AJ$5,$A$1,"Fill","B","RATING_AS_OF_DATE_OVERRIDE",$A254)</f>
        <v>#NAME?</v>
      </c>
      <c r="AK254" t="e">
        <f ca="1">_xll.BDP(AK$5,$A$1,"Fill","B","RATING_AS_OF_DATE_OVERRIDE",$A254)</f>
        <v>#NAME?</v>
      </c>
      <c r="AL254" t="e">
        <f ca="1">_xll.BDP(AL$5,$A$1,"Fill","B","RATING_AS_OF_DATE_OVERRIDE",$A254)</f>
        <v>#NAME?</v>
      </c>
      <c r="AM254" t="e">
        <f ca="1">_xll.BDP(AM$5,$A$1,"Fill","B","RATING_AS_OF_DATE_OVERRIDE",$A254)</f>
        <v>#NAME?</v>
      </c>
      <c r="AN254" t="e">
        <f ca="1">_xll.BDP(AN$5,$A$1,"Fill","B","RATING_AS_OF_DATE_OVERRIDE",$A254)</f>
        <v>#NAME?</v>
      </c>
      <c r="AO254" t="e">
        <f ca="1">_xll.BDP(AO$5,$A$1,"Fill","B","RATING_AS_OF_DATE_OVERRIDE",$A254)</f>
        <v>#NAME?</v>
      </c>
      <c r="AP254" t="e">
        <f ca="1">_xll.BDP(AP$5,$A$1,"Fill","B","RATING_AS_OF_DATE_OVERRIDE",$A254)</f>
        <v>#NAME?</v>
      </c>
      <c r="AQ254" t="e">
        <f ca="1">_xll.BDP(AQ$5,$A$1,"Fill","B","RATING_AS_OF_DATE_OVERRIDE",$A254)</f>
        <v>#NAME?</v>
      </c>
      <c r="AR254" t="e">
        <f ca="1">_xll.BDP(AR$5,$A$1,"Fill","B","RATING_AS_OF_DATE_OVERRIDE",$A254)</f>
        <v>#NAME?</v>
      </c>
      <c r="AS254" t="e">
        <f ca="1">_xll.BDP(AS$5,$A$1,"Fill","B","RATING_AS_OF_DATE_OVERRIDE",$A254)</f>
        <v>#NAME?</v>
      </c>
      <c r="AT254" t="e">
        <f ca="1">_xll.BDP(AT$5,$A$1,"Fill","B","RATING_AS_OF_DATE_OVERRIDE",$A254)</f>
        <v>#NAME?</v>
      </c>
      <c r="AU254" t="e">
        <f ca="1">_xll.BDP(AU$5,$A$1,"Fill","B","RATING_AS_OF_DATE_OVERRIDE",$A254)</f>
        <v>#NAME?</v>
      </c>
      <c r="AV254" t="e">
        <f ca="1">_xll.BDP(AV$5,$A$1,"Fill","B","RATING_AS_OF_DATE_OVERRIDE",$A254)</f>
        <v>#NAME?</v>
      </c>
      <c r="AW254" t="e">
        <f ca="1">_xll.BDP(AW$5,$A$1,"Fill","B","RATING_AS_OF_DATE_OVERRIDE",$A254)</f>
        <v>#NAME?</v>
      </c>
      <c r="AX254" t="e">
        <f ca="1">_xll.BDP(AX$5,$A$1,"Fill","B","RATING_AS_OF_DATE_OVERRIDE",$A254)</f>
        <v>#NAME?</v>
      </c>
      <c r="AY254" t="e">
        <f ca="1">_xll.BDP(AY$5,$A$1,"Fill","B","RATING_AS_OF_DATE_OVERRIDE",$A254)</f>
        <v>#NAME?</v>
      </c>
      <c r="AZ254" t="e">
        <f ca="1">_xll.BDP(AZ$5,$A$1,"Fill","B","RATING_AS_OF_DATE_OVERRIDE",$A254)</f>
        <v>#NAME?</v>
      </c>
      <c r="BA254" t="e">
        <f ca="1">_xll.BDP(BA$5,$A$1,"Fill","B","RATING_AS_OF_DATE_OVERRIDE",$A254)</f>
        <v>#NAME?</v>
      </c>
      <c r="BB254" t="e">
        <f ca="1">_xll.BDP(BB$5,$A$1,"Fill","B","RATING_AS_OF_DATE_OVERRIDE",$A254)</f>
        <v>#NAME?</v>
      </c>
      <c r="BC254" t="e">
        <f ca="1">_xll.BDP(BC$5,$A$1,"Fill","B","RATING_AS_OF_DATE_OVERRIDE",$A254)</f>
        <v>#NAME?</v>
      </c>
      <c r="BD254" t="e">
        <f ca="1">_xll.BDP(BD$5,$A$1,"Fill","B","RATING_AS_OF_DATE_OVERRIDE",$A254)</f>
        <v>#NAME?</v>
      </c>
      <c r="BE254" t="e">
        <f ca="1">_xll.BDP(BE$5,$A$1,"Fill","B","RATING_AS_OF_DATE_OVERRIDE",$A254)</f>
        <v>#NAME?</v>
      </c>
      <c r="BF254" t="e">
        <f ca="1">_xll.BDP(BF$5,$A$1,"Fill","B","RATING_AS_OF_DATE_OVERRIDE",$A254)</f>
        <v>#NAME?</v>
      </c>
      <c r="BG254" t="e">
        <f ca="1">_xll.BDP(BG$5,$A$1,"Fill","B","RATING_AS_OF_DATE_OVERRIDE",$A254)</f>
        <v>#NAME?</v>
      </c>
      <c r="BH254" t="e">
        <f ca="1">_xll.BDP(BH$5,$A$1,"Fill","B","RATING_AS_OF_DATE_OVERRIDE",$A254)</f>
        <v>#NAME?</v>
      </c>
      <c r="BI254" t="e">
        <f ca="1">_xll.BDP(BI$5,$A$1,"Fill","B","RATING_AS_OF_DATE_OVERRIDE",$A254)</f>
        <v>#NAME?</v>
      </c>
      <c r="BJ254" t="e">
        <f ca="1">_xll.BDP(BJ$5,$A$1,"Fill","B","RATING_AS_OF_DATE_OVERRIDE",$A254)</f>
        <v>#NAME?</v>
      </c>
      <c r="BK254" t="e">
        <f ca="1">_xll.BDP(BK$5,$A$1,"Fill","B","RATING_AS_OF_DATE_OVERRIDE",$A254)</f>
        <v>#NAME?</v>
      </c>
      <c r="BL254" t="e">
        <f ca="1">_xll.BDP(BL$5,$A$1,"Fill","B","RATING_AS_OF_DATE_OVERRIDE",$A254)</f>
        <v>#NAME?</v>
      </c>
      <c r="BM254" t="e">
        <f ca="1">_xll.BDP(BM$5,$A$1,"Fill","B","RATING_AS_OF_DATE_OVERRIDE",$A254)</f>
        <v>#NAME?</v>
      </c>
      <c r="BN254" t="e">
        <f ca="1">_xll.BDP(BN$5,$A$1,"Fill","B","RATING_AS_OF_DATE_OVERRIDE",$A254)</f>
        <v>#NAME?</v>
      </c>
      <c r="BO254" t="e">
        <f ca="1">_xll.BDP(BO$5,$A$1,"Fill","B","RATING_AS_OF_DATE_OVERRIDE",$A254)</f>
        <v>#NAME?</v>
      </c>
      <c r="BP254" t="e">
        <f ca="1">_xll.BDP(BP$5,$A$1,"Fill","B","RATING_AS_OF_DATE_OVERRIDE",$A254)</f>
        <v>#NAME?</v>
      </c>
      <c r="BQ254" t="e">
        <f ca="1">_xll.BDP(BQ$5,$A$1,"Fill","B","RATING_AS_OF_DATE_OVERRIDE",$A254)</f>
        <v>#NAME?</v>
      </c>
      <c r="BR254" t="e">
        <f ca="1">_xll.BDP(BR$5,$A$1,"Fill","B","RATING_AS_OF_DATE_OVERRIDE",$A254)</f>
        <v>#NAME?</v>
      </c>
      <c r="BS254" t="e">
        <f ca="1">_xll.BDP(BS$5,$A$1,"Fill","B","RATING_AS_OF_DATE_OVERRIDE",$A254)</f>
        <v>#NAME?</v>
      </c>
      <c r="BT254" t="e">
        <f ca="1">_xll.BDP(BT$5,$A$1,"Fill","B","RATING_AS_OF_DATE_OVERRIDE",$A254)</f>
        <v>#NAME?</v>
      </c>
      <c r="BU254" t="e">
        <f ca="1">_xll.BDP(BU$5,$A$1,"Fill","B","RATING_AS_OF_DATE_OVERRIDE",$A254)</f>
        <v>#NAME?</v>
      </c>
      <c r="BV254" t="e">
        <f ca="1">_xll.BDP(BV$5,$A$1,"Fill","B","RATING_AS_OF_DATE_OVERRIDE",$A254)</f>
        <v>#NAME?</v>
      </c>
      <c r="BW254" t="e">
        <f ca="1">_xll.BDP(BW$5,$A$1,"Fill","B","RATING_AS_OF_DATE_OVERRIDE",$A254)</f>
        <v>#NAME?</v>
      </c>
      <c r="BX254" t="e">
        <f ca="1">_xll.BDP(BX$5,$A$1,"Fill","B","RATING_AS_OF_DATE_OVERRIDE",$A254)</f>
        <v>#NAME?</v>
      </c>
      <c r="BY254" t="e">
        <f ca="1">_xll.BDP(BY$5,$A$1,"Fill","B","RATING_AS_OF_DATE_OVERRIDE",$A254)</f>
        <v>#NAME?</v>
      </c>
      <c r="BZ254" t="e">
        <f ca="1">_xll.BDP(BZ$5,$A$1,"Fill","B","RATING_AS_OF_DATE_OVERRIDE",$A254)</f>
        <v>#NAME?</v>
      </c>
      <c r="CA254" t="e">
        <f ca="1">_xll.BDP(CA$5,$A$1,"Fill","B","RATING_AS_OF_DATE_OVERRIDE",$A254)</f>
        <v>#NAME?</v>
      </c>
      <c r="CB254" t="e">
        <f ca="1">_xll.BDP(CB$5,$A$1,"Fill","B","RATING_AS_OF_DATE_OVERRIDE",$A254)</f>
        <v>#NAME?</v>
      </c>
      <c r="CC254" t="e">
        <f ca="1">_xll.BDP(CC$5,$A$1,"Fill","B","RATING_AS_OF_DATE_OVERRIDE",$A254)</f>
        <v>#NAME?</v>
      </c>
      <c r="CD254" t="e">
        <f ca="1">_xll.BDP(CD$5,$A$1,"Fill","B","RATING_AS_OF_DATE_OVERRIDE",$A254)</f>
        <v>#NAME?</v>
      </c>
      <c r="CE254" t="e">
        <f ca="1">_xll.BDP(CE$5,$A$1,"Fill","B","RATING_AS_OF_DATE_OVERRIDE",$A254)</f>
        <v>#NAME?</v>
      </c>
      <c r="CF254" t="e">
        <f ca="1">_xll.BDP(CF$5,$A$1,"Fill","B","RATING_AS_OF_DATE_OVERRIDE",$A254)</f>
        <v>#NAME?</v>
      </c>
      <c r="CG254" t="e">
        <f ca="1">_xll.BDP(CG$5,$A$1,"Fill","B","RATING_AS_OF_DATE_OVERRIDE",$A254)</f>
        <v>#NAME?</v>
      </c>
    </row>
    <row r="255" spans="1:85">
      <c r="A255">
        <v>20000929</v>
      </c>
      <c r="B255" t="e">
        <f ca="1">_xll.BDP(B$5,$A$1,"Fill","B","RATING_AS_OF_DATE_OVERRIDE",$A255)</f>
        <v>#NAME?</v>
      </c>
      <c r="C255" t="e">
        <f ca="1">_xll.BDP(C$5,$A$1,"Fill","B","RATING_AS_OF_DATE_OVERRIDE",$A255)</f>
        <v>#NAME?</v>
      </c>
      <c r="D255" t="e">
        <f ca="1">_xll.BDP(D$5,$A$1,"Fill","B","RATING_AS_OF_DATE_OVERRIDE",$A255)</f>
        <v>#NAME?</v>
      </c>
      <c r="E255" t="e">
        <f ca="1">_xll.BDP(E$5,$A$1,"Fill","B","RATING_AS_OF_DATE_OVERRIDE",$A255)</f>
        <v>#NAME?</v>
      </c>
      <c r="F255" t="e">
        <f ca="1">_xll.BDP(F$5,$A$1,"Fill","B","RATING_AS_OF_DATE_OVERRIDE",$A255)</f>
        <v>#NAME?</v>
      </c>
      <c r="G255" t="e">
        <f ca="1">_xll.BDP(G$5,$A$1,"Fill","B","RATING_AS_OF_DATE_OVERRIDE",$A255)</f>
        <v>#NAME?</v>
      </c>
      <c r="H255" t="e">
        <f ca="1">_xll.BDP(H$5,$A$1,"Fill","B","RATING_AS_OF_DATE_OVERRIDE",$A255)</f>
        <v>#NAME?</v>
      </c>
      <c r="I255" t="e">
        <f ca="1">_xll.BDP(I$5,$A$1,"Fill","B","RATING_AS_OF_DATE_OVERRIDE",$A255)</f>
        <v>#NAME?</v>
      </c>
      <c r="J255" t="e">
        <f ca="1">_xll.BDP(J$5,$A$1,"Fill","B","RATING_AS_OF_DATE_OVERRIDE",$A255)</f>
        <v>#NAME?</v>
      </c>
      <c r="K255" t="e">
        <f ca="1">_xll.BDP(K$5,$A$1,"Fill","B","RATING_AS_OF_DATE_OVERRIDE",$A255)</f>
        <v>#NAME?</v>
      </c>
      <c r="L255" t="e">
        <f ca="1">_xll.BDP(L$5,$A$1,"Fill","B","RATING_AS_OF_DATE_OVERRIDE",$A255)</f>
        <v>#NAME?</v>
      </c>
      <c r="M255" t="e">
        <f ca="1">_xll.BDP(M$5,$A$1,"Fill","B","RATING_AS_OF_DATE_OVERRIDE",$A255)</f>
        <v>#NAME?</v>
      </c>
      <c r="N255" t="e">
        <f ca="1">_xll.BDP(N$5,$A$1,"Fill","B","RATING_AS_OF_DATE_OVERRIDE",$A255)</f>
        <v>#NAME?</v>
      </c>
      <c r="O255" t="e">
        <f ca="1">_xll.BDP(O$5,$A$1,"Fill","B","RATING_AS_OF_DATE_OVERRIDE",$A255)</f>
        <v>#NAME?</v>
      </c>
      <c r="P255" t="e">
        <f ca="1">_xll.BDP(P$5,$A$1,"Fill","B","RATING_AS_OF_DATE_OVERRIDE",$A255)</f>
        <v>#NAME?</v>
      </c>
      <c r="Q255" t="e">
        <f ca="1">_xll.BDP(Q$5,$A$1,"Fill","B","RATING_AS_OF_DATE_OVERRIDE",$A255)</f>
        <v>#NAME?</v>
      </c>
      <c r="R255" t="e">
        <f ca="1">_xll.BDP(R$5,$A$1,"Fill","B","RATING_AS_OF_DATE_OVERRIDE",$A255)</f>
        <v>#NAME?</v>
      </c>
      <c r="S255" t="e">
        <f ca="1">_xll.BDP(S$5,$A$1,"Fill","B","RATING_AS_OF_DATE_OVERRIDE",$A255)</f>
        <v>#NAME?</v>
      </c>
      <c r="T255" t="e">
        <f ca="1">_xll.BDP(T$5,$A$1,"Fill","B","RATING_AS_OF_DATE_OVERRIDE",$A255)</f>
        <v>#NAME?</v>
      </c>
      <c r="U255" t="e">
        <f ca="1">_xll.BDP(U$5,$A$1,"Fill","B","RATING_AS_OF_DATE_OVERRIDE",$A255)</f>
        <v>#NAME?</v>
      </c>
      <c r="V255" t="e">
        <f ca="1">_xll.BDP(V$5,$A$1,"Fill","B","RATING_AS_OF_DATE_OVERRIDE",$A255)</f>
        <v>#NAME?</v>
      </c>
      <c r="W255" t="e">
        <f ca="1">_xll.BDP(W$5,$A$1,"Fill","B","RATING_AS_OF_DATE_OVERRIDE",$A255)</f>
        <v>#NAME?</v>
      </c>
      <c r="X255" t="e">
        <f ca="1">_xll.BDP(X$5,$A$1,"Fill","B","RATING_AS_OF_DATE_OVERRIDE",$A255)</f>
        <v>#NAME?</v>
      </c>
      <c r="Y255" t="e">
        <f ca="1">_xll.BDP(Y$5,$A$1,"Fill","B","RATING_AS_OF_DATE_OVERRIDE",$A255)</f>
        <v>#NAME?</v>
      </c>
      <c r="Z255" t="e">
        <f ca="1">_xll.BDP(Z$5,$A$1,"Fill","B","RATING_AS_OF_DATE_OVERRIDE",$A255)</f>
        <v>#NAME?</v>
      </c>
      <c r="AA255" t="e">
        <f ca="1">_xll.BDP(AA$5,$A$1,"Fill","B","RATING_AS_OF_DATE_OVERRIDE",$A255)</f>
        <v>#NAME?</v>
      </c>
      <c r="AB255" t="e">
        <f ca="1">_xll.BDP(AB$5,$A$1,"Fill","B","RATING_AS_OF_DATE_OVERRIDE",$A255)</f>
        <v>#NAME?</v>
      </c>
      <c r="AC255" t="e">
        <f ca="1">_xll.BDP(AC$5,$A$1,"Fill","B","RATING_AS_OF_DATE_OVERRIDE",$A255)</f>
        <v>#NAME?</v>
      </c>
      <c r="AD255" t="e">
        <f ca="1">_xll.BDP(AD$5,$A$1,"Fill","B","RATING_AS_OF_DATE_OVERRIDE",$A255)</f>
        <v>#NAME?</v>
      </c>
      <c r="AE255" t="e">
        <f ca="1">_xll.BDP(AE$5,$A$1,"Fill","B","RATING_AS_OF_DATE_OVERRIDE",$A255)</f>
        <v>#NAME?</v>
      </c>
      <c r="AF255" t="e">
        <f ca="1">_xll.BDP(AF$5,$A$1,"Fill","B","RATING_AS_OF_DATE_OVERRIDE",$A255)</f>
        <v>#NAME?</v>
      </c>
      <c r="AG255" t="e">
        <f ca="1">_xll.BDP(AG$5,$A$1,"Fill","B","RATING_AS_OF_DATE_OVERRIDE",$A255)</f>
        <v>#NAME?</v>
      </c>
      <c r="AH255" t="e">
        <f ca="1">_xll.BDP(AH$5,$A$1,"Fill","B","RATING_AS_OF_DATE_OVERRIDE",$A255)</f>
        <v>#NAME?</v>
      </c>
      <c r="AI255" t="e">
        <f ca="1">_xll.BDP(AI$5,$A$1,"Fill","B","RATING_AS_OF_DATE_OVERRIDE",$A255)</f>
        <v>#NAME?</v>
      </c>
      <c r="AJ255" t="e">
        <f ca="1">_xll.BDP(AJ$5,$A$1,"Fill","B","RATING_AS_OF_DATE_OVERRIDE",$A255)</f>
        <v>#NAME?</v>
      </c>
      <c r="AK255" t="e">
        <f ca="1">_xll.BDP(AK$5,$A$1,"Fill","B","RATING_AS_OF_DATE_OVERRIDE",$A255)</f>
        <v>#NAME?</v>
      </c>
      <c r="AL255" t="e">
        <f ca="1">_xll.BDP(AL$5,$A$1,"Fill","B","RATING_AS_OF_DATE_OVERRIDE",$A255)</f>
        <v>#NAME?</v>
      </c>
      <c r="AM255" t="e">
        <f ca="1">_xll.BDP(AM$5,$A$1,"Fill","B","RATING_AS_OF_DATE_OVERRIDE",$A255)</f>
        <v>#NAME?</v>
      </c>
      <c r="AN255" t="e">
        <f ca="1">_xll.BDP(AN$5,$A$1,"Fill","B","RATING_AS_OF_DATE_OVERRIDE",$A255)</f>
        <v>#NAME?</v>
      </c>
      <c r="AO255" t="e">
        <f ca="1">_xll.BDP(AO$5,$A$1,"Fill","B","RATING_AS_OF_DATE_OVERRIDE",$A255)</f>
        <v>#NAME?</v>
      </c>
      <c r="AP255" t="e">
        <f ca="1">_xll.BDP(AP$5,$A$1,"Fill","B","RATING_AS_OF_DATE_OVERRIDE",$A255)</f>
        <v>#NAME?</v>
      </c>
      <c r="AQ255" t="e">
        <f ca="1">_xll.BDP(AQ$5,$A$1,"Fill","B","RATING_AS_OF_DATE_OVERRIDE",$A255)</f>
        <v>#NAME?</v>
      </c>
      <c r="AR255" t="e">
        <f ca="1">_xll.BDP(AR$5,$A$1,"Fill","B","RATING_AS_OF_DATE_OVERRIDE",$A255)</f>
        <v>#NAME?</v>
      </c>
      <c r="AS255" t="e">
        <f ca="1">_xll.BDP(AS$5,$A$1,"Fill","B","RATING_AS_OF_DATE_OVERRIDE",$A255)</f>
        <v>#NAME?</v>
      </c>
      <c r="AT255" t="e">
        <f ca="1">_xll.BDP(AT$5,$A$1,"Fill","B","RATING_AS_OF_DATE_OVERRIDE",$A255)</f>
        <v>#NAME?</v>
      </c>
      <c r="AU255" t="e">
        <f ca="1">_xll.BDP(AU$5,$A$1,"Fill","B","RATING_AS_OF_DATE_OVERRIDE",$A255)</f>
        <v>#NAME?</v>
      </c>
      <c r="AV255" t="e">
        <f ca="1">_xll.BDP(AV$5,$A$1,"Fill","B","RATING_AS_OF_DATE_OVERRIDE",$A255)</f>
        <v>#NAME?</v>
      </c>
      <c r="AW255" t="e">
        <f ca="1">_xll.BDP(AW$5,$A$1,"Fill","B","RATING_AS_OF_DATE_OVERRIDE",$A255)</f>
        <v>#NAME?</v>
      </c>
      <c r="AX255" t="e">
        <f ca="1">_xll.BDP(AX$5,$A$1,"Fill","B","RATING_AS_OF_DATE_OVERRIDE",$A255)</f>
        <v>#NAME?</v>
      </c>
      <c r="AY255" t="e">
        <f ca="1">_xll.BDP(AY$5,$A$1,"Fill","B","RATING_AS_OF_DATE_OVERRIDE",$A255)</f>
        <v>#NAME?</v>
      </c>
      <c r="AZ255" t="e">
        <f ca="1">_xll.BDP(AZ$5,$A$1,"Fill","B","RATING_AS_OF_DATE_OVERRIDE",$A255)</f>
        <v>#NAME?</v>
      </c>
      <c r="BA255" t="e">
        <f ca="1">_xll.BDP(BA$5,$A$1,"Fill","B","RATING_AS_OF_DATE_OVERRIDE",$A255)</f>
        <v>#NAME?</v>
      </c>
      <c r="BB255" t="e">
        <f ca="1">_xll.BDP(BB$5,$A$1,"Fill","B","RATING_AS_OF_DATE_OVERRIDE",$A255)</f>
        <v>#NAME?</v>
      </c>
      <c r="BC255" t="e">
        <f ca="1">_xll.BDP(BC$5,$A$1,"Fill","B","RATING_AS_OF_DATE_OVERRIDE",$A255)</f>
        <v>#NAME?</v>
      </c>
      <c r="BD255" t="e">
        <f ca="1">_xll.BDP(BD$5,$A$1,"Fill","B","RATING_AS_OF_DATE_OVERRIDE",$A255)</f>
        <v>#NAME?</v>
      </c>
      <c r="BE255" t="e">
        <f ca="1">_xll.BDP(BE$5,$A$1,"Fill","B","RATING_AS_OF_DATE_OVERRIDE",$A255)</f>
        <v>#NAME?</v>
      </c>
      <c r="BF255" t="e">
        <f ca="1">_xll.BDP(BF$5,$A$1,"Fill","B","RATING_AS_OF_DATE_OVERRIDE",$A255)</f>
        <v>#NAME?</v>
      </c>
      <c r="BG255" t="e">
        <f ca="1">_xll.BDP(BG$5,$A$1,"Fill","B","RATING_AS_OF_DATE_OVERRIDE",$A255)</f>
        <v>#NAME?</v>
      </c>
      <c r="BH255" t="e">
        <f ca="1">_xll.BDP(BH$5,$A$1,"Fill","B","RATING_AS_OF_DATE_OVERRIDE",$A255)</f>
        <v>#NAME?</v>
      </c>
      <c r="BI255" t="e">
        <f ca="1">_xll.BDP(BI$5,$A$1,"Fill","B","RATING_AS_OF_DATE_OVERRIDE",$A255)</f>
        <v>#NAME?</v>
      </c>
      <c r="BJ255" t="e">
        <f ca="1">_xll.BDP(BJ$5,$A$1,"Fill","B","RATING_AS_OF_DATE_OVERRIDE",$A255)</f>
        <v>#NAME?</v>
      </c>
      <c r="BK255" t="e">
        <f ca="1">_xll.BDP(BK$5,$A$1,"Fill","B","RATING_AS_OF_DATE_OVERRIDE",$A255)</f>
        <v>#NAME?</v>
      </c>
      <c r="BL255" t="e">
        <f ca="1">_xll.BDP(BL$5,$A$1,"Fill","B","RATING_AS_OF_DATE_OVERRIDE",$A255)</f>
        <v>#NAME?</v>
      </c>
      <c r="BM255" t="e">
        <f ca="1">_xll.BDP(BM$5,$A$1,"Fill","B","RATING_AS_OF_DATE_OVERRIDE",$A255)</f>
        <v>#NAME?</v>
      </c>
      <c r="BN255" t="e">
        <f ca="1">_xll.BDP(BN$5,$A$1,"Fill","B","RATING_AS_OF_DATE_OVERRIDE",$A255)</f>
        <v>#NAME?</v>
      </c>
      <c r="BO255" t="e">
        <f ca="1">_xll.BDP(BO$5,$A$1,"Fill","B","RATING_AS_OF_DATE_OVERRIDE",$A255)</f>
        <v>#NAME?</v>
      </c>
      <c r="BP255" t="e">
        <f ca="1">_xll.BDP(BP$5,$A$1,"Fill","B","RATING_AS_OF_DATE_OVERRIDE",$A255)</f>
        <v>#NAME?</v>
      </c>
      <c r="BQ255" t="e">
        <f ca="1">_xll.BDP(BQ$5,$A$1,"Fill","B","RATING_AS_OF_DATE_OVERRIDE",$A255)</f>
        <v>#NAME?</v>
      </c>
      <c r="BR255" t="e">
        <f ca="1">_xll.BDP(BR$5,$A$1,"Fill","B","RATING_AS_OF_DATE_OVERRIDE",$A255)</f>
        <v>#NAME?</v>
      </c>
      <c r="BS255" t="e">
        <f ca="1">_xll.BDP(BS$5,$A$1,"Fill","B","RATING_AS_OF_DATE_OVERRIDE",$A255)</f>
        <v>#NAME?</v>
      </c>
      <c r="BT255" t="e">
        <f ca="1">_xll.BDP(BT$5,$A$1,"Fill","B","RATING_AS_OF_DATE_OVERRIDE",$A255)</f>
        <v>#NAME?</v>
      </c>
      <c r="BU255" t="e">
        <f ca="1">_xll.BDP(BU$5,$A$1,"Fill","B","RATING_AS_OF_DATE_OVERRIDE",$A255)</f>
        <v>#NAME?</v>
      </c>
      <c r="BV255" t="e">
        <f ca="1">_xll.BDP(BV$5,$A$1,"Fill","B","RATING_AS_OF_DATE_OVERRIDE",$A255)</f>
        <v>#NAME?</v>
      </c>
      <c r="BW255" t="e">
        <f ca="1">_xll.BDP(BW$5,$A$1,"Fill","B","RATING_AS_OF_DATE_OVERRIDE",$A255)</f>
        <v>#NAME?</v>
      </c>
      <c r="BX255" t="e">
        <f ca="1">_xll.BDP(BX$5,$A$1,"Fill","B","RATING_AS_OF_DATE_OVERRIDE",$A255)</f>
        <v>#NAME?</v>
      </c>
      <c r="BY255" t="e">
        <f ca="1">_xll.BDP(BY$5,$A$1,"Fill","B","RATING_AS_OF_DATE_OVERRIDE",$A255)</f>
        <v>#NAME?</v>
      </c>
      <c r="BZ255" t="e">
        <f ca="1">_xll.BDP(BZ$5,$A$1,"Fill","B","RATING_AS_OF_DATE_OVERRIDE",$A255)</f>
        <v>#NAME?</v>
      </c>
      <c r="CA255" t="e">
        <f ca="1">_xll.BDP(CA$5,$A$1,"Fill","B","RATING_AS_OF_DATE_OVERRIDE",$A255)</f>
        <v>#NAME?</v>
      </c>
      <c r="CB255" t="e">
        <f ca="1">_xll.BDP(CB$5,$A$1,"Fill","B","RATING_AS_OF_DATE_OVERRIDE",$A255)</f>
        <v>#NAME?</v>
      </c>
      <c r="CC255" t="e">
        <f ca="1">_xll.BDP(CC$5,$A$1,"Fill","B","RATING_AS_OF_DATE_OVERRIDE",$A255)</f>
        <v>#NAME?</v>
      </c>
      <c r="CD255" t="e">
        <f ca="1">_xll.BDP(CD$5,$A$1,"Fill","B","RATING_AS_OF_DATE_OVERRIDE",$A255)</f>
        <v>#NAME?</v>
      </c>
      <c r="CE255" t="e">
        <f ca="1">_xll.BDP(CE$5,$A$1,"Fill","B","RATING_AS_OF_DATE_OVERRIDE",$A255)</f>
        <v>#NAME?</v>
      </c>
      <c r="CF255" t="e">
        <f ca="1">_xll.BDP(CF$5,$A$1,"Fill","B","RATING_AS_OF_DATE_OVERRIDE",$A255)</f>
        <v>#NAME?</v>
      </c>
      <c r="CG255" t="e">
        <f ca="1">_xll.BDP(CG$5,$A$1,"Fill","B","RATING_AS_OF_DATE_OVERRIDE",$A255)</f>
        <v>#NAME?</v>
      </c>
    </row>
    <row r="256" spans="1:85">
      <c r="A256">
        <v>20001031</v>
      </c>
      <c r="B256" t="e">
        <f ca="1">_xll.BDP(B$5,$A$1,"Fill","B","RATING_AS_OF_DATE_OVERRIDE",$A256)</f>
        <v>#NAME?</v>
      </c>
      <c r="C256" t="e">
        <f ca="1">_xll.BDP(C$5,$A$1,"Fill","B","RATING_AS_OF_DATE_OVERRIDE",$A256)</f>
        <v>#NAME?</v>
      </c>
      <c r="D256" t="e">
        <f ca="1">_xll.BDP(D$5,$A$1,"Fill","B","RATING_AS_OF_DATE_OVERRIDE",$A256)</f>
        <v>#NAME?</v>
      </c>
      <c r="E256" t="e">
        <f ca="1">_xll.BDP(E$5,$A$1,"Fill","B","RATING_AS_OF_DATE_OVERRIDE",$A256)</f>
        <v>#NAME?</v>
      </c>
      <c r="F256" t="e">
        <f ca="1">_xll.BDP(F$5,$A$1,"Fill","B","RATING_AS_OF_DATE_OVERRIDE",$A256)</f>
        <v>#NAME?</v>
      </c>
      <c r="G256" t="e">
        <f ca="1">_xll.BDP(G$5,$A$1,"Fill","B","RATING_AS_OF_DATE_OVERRIDE",$A256)</f>
        <v>#NAME?</v>
      </c>
      <c r="H256" t="e">
        <f ca="1">_xll.BDP(H$5,$A$1,"Fill","B","RATING_AS_OF_DATE_OVERRIDE",$A256)</f>
        <v>#NAME?</v>
      </c>
      <c r="I256" t="e">
        <f ca="1">_xll.BDP(I$5,$A$1,"Fill","B","RATING_AS_OF_DATE_OVERRIDE",$A256)</f>
        <v>#NAME?</v>
      </c>
      <c r="J256" t="e">
        <f ca="1">_xll.BDP(J$5,$A$1,"Fill","B","RATING_AS_OF_DATE_OVERRIDE",$A256)</f>
        <v>#NAME?</v>
      </c>
      <c r="K256" t="e">
        <f ca="1">_xll.BDP(K$5,$A$1,"Fill","B","RATING_AS_OF_DATE_OVERRIDE",$A256)</f>
        <v>#NAME?</v>
      </c>
      <c r="L256" t="e">
        <f ca="1">_xll.BDP(L$5,$A$1,"Fill","B","RATING_AS_OF_DATE_OVERRIDE",$A256)</f>
        <v>#NAME?</v>
      </c>
      <c r="M256" t="e">
        <f ca="1">_xll.BDP(M$5,$A$1,"Fill","B","RATING_AS_OF_DATE_OVERRIDE",$A256)</f>
        <v>#NAME?</v>
      </c>
      <c r="N256" t="e">
        <f ca="1">_xll.BDP(N$5,$A$1,"Fill","B","RATING_AS_OF_DATE_OVERRIDE",$A256)</f>
        <v>#NAME?</v>
      </c>
      <c r="O256" t="e">
        <f ca="1">_xll.BDP(O$5,$A$1,"Fill","B","RATING_AS_OF_DATE_OVERRIDE",$A256)</f>
        <v>#NAME?</v>
      </c>
      <c r="P256" t="e">
        <f ca="1">_xll.BDP(P$5,$A$1,"Fill","B","RATING_AS_OF_DATE_OVERRIDE",$A256)</f>
        <v>#NAME?</v>
      </c>
      <c r="Q256" t="e">
        <f ca="1">_xll.BDP(Q$5,$A$1,"Fill","B","RATING_AS_OF_DATE_OVERRIDE",$A256)</f>
        <v>#NAME?</v>
      </c>
      <c r="R256" t="e">
        <f ca="1">_xll.BDP(R$5,$A$1,"Fill","B","RATING_AS_OF_DATE_OVERRIDE",$A256)</f>
        <v>#NAME?</v>
      </c>
      <c r="S256" t="e">
        <f ca="1">_xll.BDP(S$5,$A$1,"Fill","B","RATING_AS_OF_DATE_OVERRIDE",$A256)</f>
        <v>#NAME?</v>
      </c>
      <c r="T256" t="e">
        <f ca="1">_xll.BDP(T$5,$A$1,"Fill","B","RATING_AS_OF_DATE_OVERRIDE",$A256)</f>
        <v>#NAME?</v>
      </c>
      <c r="U256" t="e">
        <f ca="1">_xll.BDP(U$5,$A$1,"Fill","B","RATING_AS_OF_DATE_OVERRIDE",$A256)</f>
        <v>#NAME?</v>
      </c>
      <c r="V256" t="e">
        <f ca="1">_xll.BDP(V$5,$A$1,"Fill","B","RATING_AS_OF_DATE_OVERRIDE",$A256)</f>
        <v>#NAME?</v>
      </c>
      <c r="W256" t="e">
        <f ca="1">_xll.BDP(W$5,$A$1,"Fill","B","RATING_AS_OF_DATE_OVERRIDE",$A256)</f>
        <v>#NAME?</v>
      </c>
      <c r="X256" t="e">
        <f ca="1">_xll.BDP(X$5,$A$1,"Fill","B","RATING_AS_OF_DATE_OVERRIDE",$A256)</f>
        <v>#NAME?</v>
      </c>
      <c r="Y256" t="e">
        <f ca="1">_xll.BDP(Y$5,$A$1,"Fill","B","RATING_AS_OF_DATE_OVERRIDE",$A256)</f>
        <v>#NAME?</v>
      </c>
      <c r="Z256" t="e">
        <f ca="1">_xll.BDP(Z$5,$A$1,"Fill","B","RATING_AS_OF_DATE_OVERRIDE",$A256)</f>
        <v>#NAME?</v>
      </c>
      <c r="AA256" t="e">
        <f ca="1">_xll.BDP(AA$5,$A$1,"Fill","B","RATING_AS_OF_DATE_OVERRIDE",$A256)</f>
        <v>#NAME?</v>
      </c>
      <c r="AB256" t="e">
        <f ca="1">_xll.BDP(AB$5,$A$1,"Fill","B","RATING_AS_OF_DATE_OVERRIDE",$A256)</f>
        <v>#NAME?</v>
      </c>
      <c r="AC256" t="e">
        <f ca="1">_xll.BDP(AC$5,$A$1,"Fill","B","RATING_AS_OF_DATE_OVERRIDE",$A256)</f>
        <v>#NAME?</v>
      </c>
      <c r="AD256" t="e">
        <f ca="1">_xll.BDP(AD$5,$A$1,"Fill","B","RATING_AS_OF_DATE_OVERRIDE",$A256)</f>
        <v>#NAME?</v>
      </c>
      <c r="AE256" t="e">
        <f ca="1">_xll.BDP(AE$5,$A$1,"Fill","B","RATING_AS_OF_DATE_OVERRIDE",$A256)</f>
        <v>#NAME?</v>
      </c>
      <c r="AF256" t="e">
        <f ca="1">_xll.BDP(AF$5,$A$1,"Fill","B","RATING_AS_OF_DATE_OVERRIDE",$A256)</f>
        <v>#NAME?</v>
      </c>
      <c r="AG256" t="e">
        <f ca="1">_xll.BDP(AG$5,$A$1,"Fill","B","RATING_AS_OF_DATE_OVERRIDE",$A256)</f>
        <v>#NAME?</v>
      </c>
      <c r="AH256" t="e">
        <f ca="1">_xll.BDP(AH$5,$A$1,"Fill","B","RATING_AS_OF_DATE_OVERRIDE",$A256)</f>
        <v>#NAME?</v>
      </c>
      <c r="AI256" t="e">
        <f ca="1">_xll.BDP(AI$5,$A$1,"Fill","B","RATING_AS_OF_DATE_OVERRIDE",$A256)</f>
        <v>#NAME?</v>
      </c>
      <c r="AJ256" t="e">
        <f ca="1">_xll.BDP(AJ$5,$A$1,"Fill","B","RATING_AS_OF_DATE_OVERRIDE",$A256)</f>
        <v>#NAME?</v>
      </c>
      <c r="AK256" t="e">
        <f ca="1">_xll.BDP(AK$5,$A$1,"Fill","B","RATING_AS_OF_DATE_OVERRIDE",$A256)</f>
        <v>#NAME?</v>
      </c>
      <c r="AL256" t="e">
        <f ca="1">_xll.BDP(AL$5,$A$1,"Fill","B","RATING_AS_OF_DATE_OVERRIDE",$A256)</f>
        <v>#NAME?</v>
      </c>
      <c r="AM256" t="e">
        <f ca="1">_xll.BDP(AM$5,$A$1,"Fill","B","RATING_AS_OF_DATE_OVERRIDE",$A256)</f>
        <v>#NAME?</v>
      </c>
      <c r="AN256" t="e">
        <f ca="1">_xll.BDP(AN$5,$A$1,"Fill","B","RATING_AS_OF_DATE_OVERRIDE",$A256)</f>
        <v>#NAME?</v>
      </c>
      <c r="AO256" t="e">
        <f ca="1">_xll.BDP(AO$5,$A$1,"Fill","B","RATING_AS_OF_DATE_OVERRIDE",$A256)</f>
        <v>#NAME?</v>
      </c>
      <c r="AP256" t="e">
        <f ca="1">_xll.BDP(AP$5,$A$1,"Fill","B","RATING_AS_OF_DATE_OVERRIDE",$A256)</f>
        <v>#NAME?</v>
      </c>
      <c r="AQ256" t="e">
        <f ca="1">_xll.BDP(AQ$5,$A$1,"Fill","B","RATING_AS_OF_DATE_OVERRIDE",$A256)</f>
        <v>#NAME?</v>
      </c>
      <c r="AR256" t="e">
        <f ca="1">_xll.BDP(AR$5,$A$1,"Fill","B","RATING_AS_OF_DATE_OVERRIDE",$A256)</f>
        <v>#NAME?</v>
      </c>
      <c r="AS256" t="e">
        <f ca="1">_xll.BDP(AS$5,$A$1,"Fill","B","RATING_AS_OF_DATE_OVERRIDE",$A256)</f>
        <v>#NAME?</v>
      </c>
      <c r="AT256" t="e">
        <f ca="1">_xll.BDP(AT$5,$A$1,"Fill","B","RATING_AS_OF_DATE_OVERRIDE",$A256)</f>
        <v>#NAME?</v>
      </c>
      <c r="AU256" t="e">
        <f ca="1">_xll.BDP(AU$5,$A$1,"Fill","B","RATING_AS_OF_DATE_OVERRIDE",$A256)</f>
        <v>#NAME?</v>
      </c>
      <c r="AV256" t="e">
        <f ca="1">_xll.BDP(AV$5,$A$1,"Fill","B","RATING_AS_OF_DATE_OVERRIDE",$A256)</f>
        <v>#NAME?</v>
      </c>
      <c r="AW256" t="e">
        <f ca="1">_xll.BDP(AW$5,$A$1,"Fill","B","RATING_AS_OF_DATE_OVERRIDE",$A256)</f>
        <v>#NAME?</v>
      </c>
      <c r="AX256" t="e">
        <f ca="1">_xll.BDP(AX$5,$A$1,"Fill","B","RATING_AS_OF_DATE_OVERRIDE",$A256)</f>
        <v>#NAME?</v>
      </c>
      <c r="AY256" t="e">
        <f ca="1">_xll.BDP(AY$5,$A$1,"Fill","B","RATING_AS_OF_DATE_OVERRIDE",$A256)</f>
        <v>#NAME?</v>
      </c>
      <c r="AZ256" t="e">
        <f ca="1">_xll.BDP(AZ$5,$A$1,"Fill","B","RATING_AS_OF_DATE_OVERRIDE",$A256)</f>
        <v>#NAME?</v>
      </c>
      <c r="BA256" t="e">
        <f ca="1">_xll.BDP(BA$5,$A$1,"Fill","B","RATING_AS_OF_DATE_OVERRIDE",$A256)</f>
        <v>#NAME?</v>
      </c>
      <c r="BB256" t="e">
        <f ca="1">_xll.BDP(BB$5,$A$1,"Fill","B","RATING_AS_OF_DATE_OVERRIDE",$A256)</f>
        <v>#NAME?</v>
      </c>
      <c r="BC256" t="e">
        <f ca="1">_xll.BDP(BC$5,$A$1,"Fill","B","RATING_AS_OF_DATE_OVERRIDE",$A256)</f>
        <v>#NAME?</v>
      </c>
      <c r="BD256" t="e">
        <f ca="1">_xll.BDP(BD$5,$A$1,"Fill","B","RATING_AS_OF_DATE_OVERRIDE",$A256)</f>
        <v>#NAME?</v>
      </c>
      <c r="BE256" t="e">
        <f ca="1">_xll.BDP(BE$5,$A$1,"Fill","B","RATING_AS_OF_DATE_OVERRIDE",$A256)</f>
        <v>#NAME?</v>
      </c>
      <c r="BF256" t="e">
        <f ca="1">_xll.BDP(BF$5,$A$1,"Fill","B","RATING_AS_OF_DATE_OVERRIDE",$A256)</f>
        <v>#NAME?</v>
      </c>
      <c r="BG256" t="e">
        <f ca="1">_xll.BDP(BG$5,$A$1,"Fill","B","RATING_AS_OF_DATE_OVERRIDE",$A256)</f>
        <v>#NAME?</v>
      </c>
      <c r="BH256" t="e">
        <f ca="1">_xll.BDP(BH$5,$A$1,"Fill","B","RATING_AS_OF_DATE_OVERRIDE",$A256)</f>
        <v>#NAME?</v>
      </c>
      <c r="BI256" t="e">
        <f ca="1">_xll.BDP(BI$5,$A$1,"Fill","B","RATING_AS_OF_DATE_OVERRIDE",$A256)</f>
        <v>#NAME?</v>
      </c>
      <c r="BJ256" t="e">
        <f ca="1">_xll.BDP(BJ$5,$A$1,"Fill","B","RATING_AS_OF_DATE_OVERRIDE",$A256)</f>
        <v>#NAME?</v>
      </c>
      <c r="BK256" t="e">
        <f ca="1">_xll.BDP(BK$5,$A$1,"Fill","B","RATING_AS_OF_DATE_OVERRIDE",$A256)</f>
        <v>#NAME?</v>
      </c>
      <c r="BL256" t="e">
        <f ca="1">_xll.BDP(BL$5,$A$1,"Fill","B","RATING_AS_OF_DATE_OVERRIDE",$A256)</f>
        <v>#NAME?</v>
      </c>
      <c r="BM256" t="e">
        <f ca="1">_xll.BDP(BM$5,$A$1,"Fill","B","RATING_AS_OF_DATE_OVERRIDE",$A256)</f>
        <v>#NAME?</v>
      </c>
      <c r="BN256" t="e">
        <f ca="1">_xll.BDP(BN$5,$A$1,"Fill","B","RATING_AS_OF_DATE_OVERRIDE",$A256)</f>
        <v>#NAME?</v>
      </c>
      <c r="BO256" t="e">
        <f ca="1">_xll.BDP(BO$5,$A$1,"Fill","B","RATING_AS_OF_DATE_OVERRIDE",$A256)</f>
        <v>#NAME?</v>
      </c>
      <c r="BP256" t="e">
        <f ca="1">_xll.BDP(BP$5,$A$1,"Fill","B","RATING_AS_OF_DATE_OVERRIDE",$A256)</f>
        <v>#NAME?</v>
      </c>
      <c r="BQ256" t="e">
        <f ca="1">_xll.BDP(BQ$5,$A$1,"Fill","B","RATING_AS_OF_DATE_OVERRIDE",$A256)</f>
        <v>#NAME?</v>
      </c>
      <c r="BR256" t="e">
        <f ca="1">_xll.BDP(BR$5,$A$1,"Fill","B","RATING_AS_OF_DATE_OVERRIDE",$A256)</f>
        <v>#NAME?</v>
      </c>
      <c r="BS256" t="e">
        <f ca="1">_xll.BDP(BS$5,$A$1,"Fill","B","RATING_AS_OF_DATE_OVERRIDE",$A256)</f>
        <v>#NAME?</v>
      </c>
      <c r="BT256" t="e">
        <f ca="1">_xll.BDP(BT$5,$A$1,"Fill","B","RATING_AS_OF_DATE_OVERRIDE",$A256)</f>
        <v>#NAME?</v>
      </c>
      <c r="BU256" t="e">
        <f ca="1">_xll.BDP(BU$5,$A$1,"Fill","B","RATING_AS_OF_DATE_OVERRIDE",$A256)</f>
        <v>#NAME?</v>
      </c>
      <c r="BV256" t="e">
        <f ca="1">_xll.BDP(BV$5,$A$1,"Fill","B","RATING_AS_OF_DATE_OVERRIDE",$A256)</f>
        <v>#NAME?</v>
      </c>
      <c r="BW256" t="e">
        <f ca="1">_xll.BDP(BW$5,$A$1,"Fill","B","RATING_AS_OF_DATE_OVERRIDE",$A256)</f>
        <v>#NAME?</v>
      </c>
      <c r="BX256" t="e">
        <f ca="1">_xll.BDP(BX$5,$A$1,"Fill","B","RATING_AS_OF_DATE_OVERRIDE",$A256)</f>
        <v>#NAME?</v>
      </c>
      <c r="BY256" t="e">
        <f ca="1">_xll.BDP(BY$5,$A$1,"Fill","B","RATING_AS_OF_DATE_OVERRIDE",$A256)</f>
        <v>#NAME?</v>
      </c>
      <c r="BZ256" t="e">
        <f ca="1">_xll.BDP(BZ$5,$A$1,"Fill","B","RATING_AS_OF_DATE_OVERRIDE",$A256)</f>
        <v>#NAME?</v>
      </c>
      <c r="CA256" t="e">
        <f ca="1">_xll.BDP(CA$5,$A$1,"Fill","B","RATING_AS_OF_DATE_OVERRIDE",$A256)</f>
        <v>#NAME?</v>
      </c>
      <c r="CB256" t="e">
        <f ca="1">_xll.BDP(CB$5,$A$1,"Fill","B","RATING_AS_OF_DATE_OVERRIDE",$A256)</f>
        <v>#NAME?</v>
      </c>
      <c r="CC256" t="e">
        <f ca="1">_xll.BDP(CC$5,$A$1,"Fill","B","RATING_AS_OF_DATE_OVERRIDE",$A256)</f>
        <v>#NAME?</v>
      </c>
      <c r="CD256" t="e">
        <f ca="1">_xll.BDP(CD$5,$A$1,"Fill","B","RATING_AS_OF_DATE_OVERRIDE",$A256)</f>
        <v>#NAME?</v>
      </c>
      <c r="CE256" t="e">
        <f ca="1">_xll.BDP(CE$5,$A$1,"Fill","B","RATING_AS_OF_DATE_OVERRIDE",$A256)</f>
        <v>#NAME?</v>
      </c>
      <c r="CF256" t="e">
        <f ca="1">_xll.BDP(CF$5,$A$1,"Fill","B","RATING_AS_OF_DATE_OVERRIDE",$A256)</f>
        <v>#NAME?</v>
      </c>
      <c r="CG256" t="e">
        <f ca="1">_xll.BDP(CG$5,$A$1,"Fill","B","RATING_AS_OF_DATE_OVERRIDE",$A256)</f>
        <v>#NAME?</v>
      </c>
    </row>
    <row r="257" spans="1:85">
      <c r="A257">
        <v>20001130</v>
      </c>
      <c r="B257" t="e">
        <f ca="1">_xll.BDP(B$5,$A$1,"Fill","B","RATING_AS_OF_DATE_OVERRIDE",$A257)</f>
        <v>#NAME?</v>
      </c>
      <c r="C257" t="e">
        <f ca="1">_xll.BDP(C$5,$A$1,"Fill","B","RATING_AS_OF_DATE_OVERRIDE",$A257)</f>
        <v>#NAME?</v>
      </c>
      <c r="D257" t="e">
        <f ca="1">_xll.BDP(D$5,$A$1,"Fill","B","RATING_AS_OF_DATE_OVERRIDE",$A257)</f>
        <v>#NAME?</v>
      </c>
      <c r="E257" t="e">
        <f ca="1">_xll.BDP(E$5,$A$1,"Fill","B","RATING_AS_OF_DATE_OVERRIDE",$A257)</f>
        <v>#NAME?</v>
      </c>
      <c r="F257" t="e">
        <f ca="1">_xll.BDP(F$5,$A$1,"Fill","B","RATING_AS_OF_DATE_OVERRIDE",$A257)</f>
        <v>#NAME?</v>
      </c>
      <c r="G257" t="e">
        <f ca="1">_xll.BDP(G$5,$A$1,"Fill","B","RATING_AS_OF_DATE_OVERRIDE",$A257)</f>
        <v>#NAME?</v>
      </c>
      <c r="H257" t="e">
        <f ca="1">_xll.BDP(H$5,$A$1,"Fill","B","RATING_AS_OF_DATE_OVERRIDE",$A257)</f>
        <v>#NAME?</v>
      </c>
      <c r="I257" t="e">
        <f ca="1">_xll.BDP(I$5,$A$1,"Fill","B","RATING_AS_OF_DATE_OVERRIDE",$A257)</f>
        <v>#NAME?</v>
      </c>
      <c r="J257" t="e">
        <f ca="1">_xll.BDP(J$5,$A$1,"Fill","B","RATING_AS_OF_DATE_OVERRIDE",$A257)</f>
        <v>#NAME?</v>
      </c>
      <c r="K257" t="e">
        <f ca="1">_xll.BDP(K$5,$A$1,"Fill","B","RATING_AS_OF_DATE_OVERRIDE",$A257)</f>
        <v>#NAME?</v>
      </c>
      <c r="L257" t="e">
        <f ca="1">_xll.BDP(L$5,$A$1,"Fill","B","RATING_AS_OF_DATE_OVERRIDE",$A257)</f>
        <v>#NAME?</v>
      </c>
      <c r="M257" t="e">
        <f ca="1">_xll.BDP(M$5,$A$1,"Fill","B","RATING_AS_OF_DATE_OVERRIDE",$A257)</f>
        <v>#NAME?</v>
      </c>
      <c r="N257" t="e">
        <f ca="1">_xll.BDP(N$5,$A$1,"Fill","B","RATING_AS_OF_DATE_OVERRIDE",$A257)</f>
        <v>#NAME?</v>
      </c>
      <c r="O257" t="e">
        <f ca="1">_xll.BDP(O$5,$A$1,"Fill","B","RATING_AS_OF_DATE_OVERRIDE",$A257)</f>
        <v>#NAME?</v>
      </c>
      <c r="P257" t="e">
        <f ca="1">_xll.BDP(P$5,$A$1,"Fill","B","RATING_AS_OF_DATE_OVERRIDE",$A257)</f>
        <v>#NAME?</v>
      </c>
      <c r="Q257" t="e">
        <f ca="1">_xll.BDP(Q$5,$A$1,"Fill","B","RATING_AS_OF_DATE_OVERRIDE",$A257)</f>
        <v>#NAME?</v>
      </c>
      <c r="R257" t="e">
        <f ca="1">_xll.BDP(R$5,$A$1,"Fill","B","RATING_AS_OF_DATE_OVERRIDE",$A257)</f>
        <v>#NAME?</v>
      </c>
      <c r="S257" t="e">
        <f ca="1">_xll.BDP(S$5,$A$1,"Fill","B","RATING_AS_OF_DATE_OVERRIDE",$A257)</f>
        <v>#NAME?</v>
      </c>
      <c r="T257" t="e">
        <f ca="1">_xll.BDP(T$5,$A$1,"Fill","B","RATING_AS_OF_DATE_OVERRIDE",$A257)</f>
        <v>#NAME?</v>
      </c>
      <c r="U257" t="e">
        <f ca="1">_xll.BDP(U$5,$A$1,"Fill","B","RATING_AS_OF_DATE_OVERRIDE",$A257)</f>
        <v>#NAME?</v>
      </c>
      <c r="V257" t="e">
        <f ca="1">_xll.BDP(V$5,$A$1,"Fill","B","RATING_AS_OF_DATE_OVERRIDE",$A257)</f>
        <v>#NAME?</v>
      </c>
      <c r="W257" t="e">
        <f ca="1">_xll.BDP(W$5,$A$1,"Fill","B","RATING_AS_OF_DATE_OVERRIDE",$A257)</f>
        <v>#NAME?</v>
      </c>
      <c r="X257" t="e">
        <f ca="1">_xll.BDP(X$5,$A$1,"Fill","B","RATING_AS_OF_DATE_OVERRIDE",$A257)</f>
        <v>#NAME?</v>
      </c>
      <c r="Y257" t="e">
        <f ca="1">_xll.BDP(Y$5,$A$1,"Fill","B","RATING_AS_OF_DATE_OVERRIDE",$A257)</f>
        <v>#NAME?</v>
      </c>
      <c r="Z257" t="e">
        <f ca="1">_xll.BDP(Z$5,$A$1,"Fill","B","RATING_AS_OF_DATE_OVERRIDE",$A257)</f>
        <v>#NAME?</v>
      </c>
      <c r="AA257" t="e">
        <f ca="1">_xll.BDP(AA$5,$A$1,"Fill","B","RATING_AS_OF_DATE_OVERRIDE",$A257)</f>
        <v>#NAME?</v>
      </c>
      <c r="AB257" t="e">
        <f ca="1">_xll.BDP(AB$5,$A$1,"Fill","B","RATING_AS_OF_DATE_OVERRIDE",$A257)</f>
        <v>#NAME?</v>
      </c>
      <c r="AC257" t="e">
        <f ca="1">_xll.BDP(AC$5,$A$1,"Fill","B","RATING_AS_OF_DATE_OVERRIDE",$A257)</f>
        <v>#NAME?</v>
      </c>
      <c r="AD257" t="e">
        <f ca="1">_xll.BDP(AD$5,$A$1,"Fill","B","RATING_AS_OF_DATE_OVERRIDE",$A257)</f>
        <v>#NAME?</v>
      </c>
      <c r="AE257" t="e">
        <f ca="1">_xll.BDP(AE$5,$A$1,"Fill","B","RATING_AS_OF_DATE_OVERRIDE",$A257)</f>
        <v>#NAME?</v>
      </c>
      <c r="AF257" t="e">
        <f ca="1">_xll.BDP(AF$5,$A$1,"Fill","B","RATING_AS_OF_DATE_OVERRIDE",$A257)</f>
        <v>#NAME?</v>
      </c>
      <c r="AG257" t="e">
        <f ca="1">_xll.BDP(AG$5,$A$1,"Fill","B","RATING_AS_OF_DATE_OVERRIDE",$A257)</f>
        <v>#NAME?</v>
      </c>
      <c r="AH257" t="e">
        <f ca="1">_xll.BDP(AH$5,$A$1,"Fill","B","RATING_AS_OF_DATE_OVERRIDE",$A257)</f>
        <v>#NAME?</v>
      </c>
      <c r="AI257" t="e">
        <f ca="1">_xll.BDP(AI$5,$A$1,"Fill","B","RATING_AS_OF_DATE_OVERRIDE",$A257)</f>
        <v>#NAME?</v>
      </c>
      <c r="AJ257" t="e">
        <f ca="1">_xll.BDP(AJ$5,$A$1,"Fill","B","RATING_AS_OF_DATE_OVERRIDE",$A257)</f>
        <v>#NAME?</v>
      </c>
      <c r="AK257" t="e">
        <f ca="1">_xll.BDP(AK$5,$A$1,"Fill","B","RATING_AS_OF_DATE_OVERRIDE",$A257)</f>
        <v>#NAME?</v>
      </c>
      <c r="AL257" t="e">
        <f ca="1">_xll.BDP(AL$5,$A$1,"Fill","B","RATING_AS_OF_DATE_OVERRIDE",$A257)</f>
        <v>#NAME?</v>
      </c>
      <c r="AM257" t="e">
        <f ca="1">_xll.BDP(AM$5,$A$1,"Fill","B","RATING_AS_OF_DATE_OVERRIDE",$A257)</f>
        <v>#NAME?</v>
      </c>
      <c r="AN257" t="e">
        <f ca="1">_xll.BDP(AN$5,$A$1,"Fill","B","RATING_AS_OF_DATE_OVERRIDE",$A257)</f>
        <v>#NAME?</v>
      </c>
      <c r="AO257" t="e">
        <f ca="1">_xll.BDP(AO$5,$A$1,"Fill","B","RATING_AS_OF_DATE_OVERRIDE",$A257)</f>
        <v>#NAME?</v>
      </c>
      <c r="AP257" t="e">
        <f ca="1">_xll.BDP(AP$5,$A$1,"Fill","B","RATING_AS_OF_DATE_OVERRIDE",$A257)</f>
        <v>#NAME?</v>
      </c>
      <c r="AQ257" t="e">
        <f ca="1">_xll.BDP(AQ$5,$A$1,"Fill","B","RATING_AS_OF_DATE_OVERRIDE",$A257)</f>
        <v>#NAME?</v>
      </c>
      <c r="AR257" t="e">
        <f ca="1">_xll.BDP(AR$5,$A$1,"Fill","B","RATING_AS_OF_DATE_OVERRIDE",$A257)</f>
        <v>#NAME?</v>
      </c>
      <c r="AS257" t="e">
        <f ca="1">_xll.BDP(AS$5,$A$1,"Fill","B","RATING_AS_OF_DATE_OVERRIDE",$A257)</f>
        <v>#NAME?</v>
      </c>
      <c r="AT257" t="e">
        <f ca="1">_xll.BDP(AT$5,$A$1,"Fill","B","RATING_AS_OF_DATE_OVERRIDE",$A257)</f>
        <v>#NAME?</v>
      </c>
      <c r="AU257" t="e">
        <f ca="1">_xll.BDP(AU$5,$A$1,"Fill","B","RATING_AS_OF_DATE_OVERRIDE",$A257)</f>
        <v>#NAME?</v>
      </c>
      <c r="AV257" t="e">
        <f ca="1">_xll.BDP(AV$5,$A$1,"Fill","B","RATING_AS_OF_DATE_OVERRIDE",$A257)</f>
        <v>#NAME?</v>
      </c>
      <c r="AW257" t="e">
        <f ca="1">_xll.BDP(AW$5,$A$1,"Fill","B","RATING_AS_OF_DATE_OVERRIDE",$A257)</f>
        <v>#NAME?</v>
      </c>
      <c r="AX257" t="e">
        <f ca="1">_xll.BDP(AX$5,$A$1,"Fill","B","RATING_AS_OF_DATE_OVERRIDE",$A257)</f>
        <v>#NAME?</v>
      </c>
      <c r="AY257" t="e">
        <f ca="1">_xll.BDP(AY$5,$A$1,"Fill","B","RATING_AS_OF_DATE_OVERRIDE",$A257)</f>
        <v>#NAME?</v>
      </c>
      <c r="AZ257" t="e">
        <f ca="1">_xll.BDP(AZ$5,$A$1,"Fill","B","RATING_AS_OF_DATE_OVERRIDE",$A257)</f>
        <v>#NAME?</v>
      </c>
      <c r="BA257" t="e">
        <f ca="1">_xll.BDP(BA$5,$A$1,"Fill","B","RATING_AS_OF_DATE_OVERRIDE",$A257)</f>
        <v>#NAME?</v>
      </c>
      <c r="BB257" t="e">
        <f ca="1">_xll.BDP(BB$5,$A$1,"Fill","B","RATING_AS_OF_DATE_OVERRIDE",$A257)</f>
        <v>#NAME?</v>
      </c>
      <c r="BC257" t="e">
        <f ca="1">_xll.BDP(BC$5,$A$1,"Fill","B","RATING_AS_OF_DATE_OVERRIDE",$A257)</f>
        <v>#NAME?</v>
      </c>
      <c r="BD257" t="e">
        <f ca="1">_xll.BDP(BD$5,$A$1,"Fill","B","RATING_AS_OF_DATE_OVERRIDE",$A257)</f>
        <v>#NAME?</v>
      </c>
      <c r="BE257" t="e">
        <f ca="1">_xll.BDP(BE$5,$A$1,"Fill","B","RATING_AS_OF_DATE_OVERRIDE",$A257)</f>
        <v>#NAME?</v>
      </c>
      <c r="BF257" t="e">
        <f ca="1">_xll.BDP(BF$5,$A$1,"Fill","B","RATING_AS_OF_DATE_OVERRIDE",$A257)</f>
        <v>#NAME?</v>
      </c>
      <c r="BG257" t="e">
        <f ca="1">_xll.BDP(BG$5,$A$1,"Fill","B","RATING_AS_OF_DATE_OVERRIDE",$A257)</f>
        <v>#NAME?</v>
      </c>
      <c r="BH257" t="e">
        <f ca="1">_xll.BDP(BH$5,$A$1,"Fill","B","RATING_AS_OF_DATE_OVERRIDE",$A257)</f>
        <v>#NAME?</v>
      </c>
      <c r="BI257" t="e">
        <f ca="1">_xll.BDP(BI$5,$A$1,"Fill","B","RATING_AS_OF_DATE_OVERRIDE",$A257)</f>
        <v>#NAME?</v>
      </c>
      <c r="BJ257" t="e">
        <f ca="1">_xll.BDP(BJ$5,$A$1,"Fill","B","RATING_AS_OF_DATE_OVERRIDE",$A257)</f>
        <v>#NAME?</v>
      </c>
      <c r="BK257" t="e">
        <f ca="1">_xll.BDP(BK$5,$A$1,"Fill","B","RATING_AS_OF_DATE_OVERRIDE",$A257)</f>
        <v>#NAME?</v>
      </c>
      <c r="BL257" t="e">
        <f ca="1">_xll.BDP(BL$5,$A$1,"Fill","B","RATING_AS_OF_DATE_OVERRIDE",$A257)</f>
        <v>#NAME?</v>
      </c>
      <c r="BM257" t="e">
        <f ca="1">_xll.BDP(BM$5,$A$1,"Fill","B","RATING_AS_OF_DATE_OVERRIDE",$A257)</f>
        <v>#NAME?</v>
      </c>
      <c r="BN257" t="e">
        <f ca="1">_xll.BDP(BN$5,$A$1,"Fill","B","RATING_AS_OF_DATE_OVERRIDE",$A257)</f>
        <v>#NAME?</v>
      </c>
      <c r="BO257" t="e">
        <f ca="1">_xll.BDP(BO$5,$A$1,"Fill","B","RATING_AS_OF_DATE_OVERRIDE",$A257)</f>
        <v>#NAME?</v>
      </c>
      <c r="BP257" t="e">
        <f ca="1">_xll.BDP(BP$5,$A$1,"Fill","B","RATING_AS_OF_DATE_OVERRIDE",$A257)</f>
        <v>#NAME?</v>
      </c>
      <c r="BQ257" t="e">
        <f ca="1">_xll.BDP(BQ$5,$A$1,"Fill","B","RATING_AS_OF_DATE_OVERRIDE",$A257)</f>
        <v>#NAME?</v>
      </c>
      <c r="BR257" t="e">
        <f ca="1">_xll.BDP(BR$5,$A$1,"Fill","B","RATING_AS_OF_DATE_OVERRIDE",$A257)</f>
        <v>#NAME?</v>
      </c>
      <c r="BS257" t="e">
        <f ca="1">_xll.BDP(BS$5,$A$1,"Fill","B","RATING_AS_OF_DATE_OVERRIDE",$A257)</f>
        <v>#NAME?</v>
      </c>
      <c r="BT257" t="e">
        <f ca="1">_xll.BDP(BT$5,$A$1,"Fill","B","RATING_AS_OF_DATE_OVERRIDE",$A257)</f>
        <v>#NAME?</v>
      </c>
      <c r="BU257" t="e">
        <f ca="1">_xll.BDP(BU$5,$A$1,"Fill","B","RATING_AS_OF_DATE_OVERRIDE",$A257)</f>
        <v>#NAME?</v>
      </c>
      <c r="BV257" t="e">
        <f ca="1">_xll.BDP(BV$5,$A$1,"Fill","B","RATING_AS_OF_DATE_OVERRIDE",$A257)</f>
        <v>#NAME?</v>
      </c>
      <c r="BW257" t="e">
        <f ca="1">_xll.BDP(BW$5,$A$1,"Fill","B","RATING_AS_OF_DATE_OVERRIDE",$A257)</f>
        <v>#NAME?</v>
      </c>
      <c r="BX257" t="e">
        <f ca="1">_xll.BDP(BX$5,$A$1,"Fill","B","RATING_AS_OF_DATE_OVERRIDE",$A257)</f>
        <v>#NAME?</v>
      </c>
      <c r="BY257" t="e">
        <f ca="1">_xll.BDP(BY$5,$A$1,"Fill","B","RATING_AS_OF_DATE_OVERRIDE",$A257)</f>
        <v>#NAME?</v>
      </c>
      <c r="BZ257" t="e">
        <f ca="1">_xll.BDP(BZ$5,$A$1,"Fill","B","RATING_AS_OF_DATE_OVERRIDE",$A257)</f>
        <v>#NAME?</v>
      </c>
      <c r="CA257" t="e">
        <f ca="1">_xll.BDP(CA$5,$A$1,"Fill","B","RATING_AS_OF_DATE_OVERRIDE",$A257)</f>
        <v>#NAME?</v>
      </c>
      <c r="CB257" t="e">
        <f ca="1">_xll.BDP(CB$5,$A$1,"Fill","B","RATING_AS_OF_DATE_OVERRIDE",$A257)</f>
        <v>#NAME?</v>
      </c>
      <c r="CC257" t="e">
        <f ca="1">_xll.BDP(CC$5,$A$1,"Fill","B","RATING_AS_OF_DATE_OVERRIDE",$A257)</f>
        <v>#NAME?</v>
      </c>
      <c r="CD257" t="e">
        <f ca="1">_xll.BDP(CD$5,$A$1,"Fill","B","RATING_AS_OF_DATE_OVERRIDE",$A257)</f>
        <v>#NAME?</v>
      </c>
      <c r="CE257" t="e">
        <f ca="1">_xll.BDP(CE$5,$A$1,"Fill","B","RATING_AS_OF_DATE_OVERRIDE",$A257)</f>
        <v>#NAME?</v>
      </c>
      <c r="CF257" t="e">
        <f ca="1">_xll.BDP(CF$5,$A$1,"Fill","B","RATING_AS_OF_DATE_OVERRIDE",$A257)</f>
        <v>#NAME?</v>
      </c>
      <c r="CG257" t="e">
        <f ca="1">_xll.BDP(CG$5,$A$1,"Fill","B","RATING_AS_OF_DATE_OVERRIDE",$A257)</f>
        <v>#NAME?</v>
      </c>
    </row>
    <row r="258" spans="1:85">
      <c r="A258">
        <v>20001229</v>
      </c>
      <c r="B258" t="e">
        <f ca="1">_xll.BDP(B$5,$A$1,"Fill","B","RATING_AS_OF_DATE_OVERRIDE",$A258)</f>
        <v>#NAME?</v>
      </c>
      <c r="C258" t="e">
        <f ca="1">_xll.BDP(C$5,$A$1,"Fill","B","RATING_AS_OF_DATE_OVERRIDE",$A258)</f>
        <v>#NAME?</v>
      </c>
      <c r="D258" t="e">
        <f ca="1">_xll.BDP(D$5,$A$1,"Fill","B","RATING_AS_OF_DATE_OVERRIDE",$A258)</f>
        <v>#NAME?</v>
      </c>
      <c r="E258" t="e">
        <f ca="1">_xll.BDP(E$5,$A$1,"Fill","B","RATING_AS_OF_DATE_OVERRIDE",$A258)</f>
        <v>#NAME?</v>
      </c>
      <c r="F258" t="e">
        <f ca="1">_xll.BDP(F$5,$A$1,"Fill","B","RATING_AS_OF_DATE_OVERRIDE",$A258)</f>
        <v>#NAME?</v>
      </c>
      <c r="G258" t="e">
        <f ca="1">_xll.BDP(G$5,$A$1,"Fill","B","RATING_AS_OF_DATE_OVERRIDE",$A258)</f>
        <v>#NAME?</v>
      </c>
      <c r="H258" t="e">
        <f ca="1">_xll.BDP(H$5,$A$1,"Fill","B","RATING_AS_OF_DATE_OVERRIDE",$A258)</f>
        <v>#NAME?</v>
      </c>
      <c r="I258" t="e">
        <f ca="1">_xll.BDP(I$5,$A$1,"Fill","B","RATING_AS_OF_DATE_OVERRIDE",$A258)</f>
        <v>#NAME?</v>
      </c>
      <c r="J258" t="e">
        <f ca="1">_xll.BDP(J$5,$A$1,"Fill","B","RATING_AS_OF_DATE_OVERRIDE",$A258)</f>
        <v>#NAME?</v>
      </c>
      <c r="K258" t="e">
        <f ca="1">_xll.BDP(K$5,$A$1,"Fill","B","RATING_AS_OF_DATE_OVERRIDE",$A258)</f>
        <v>#NAME?</v>
      </c>
      <c r="L258" t="e">
        <f ca="1">_xll.BDP(L$5,$A$1,"Fill","B","RATING_AS_OF_DATE_OVERRIDE",$A258)</f>
        <v>#NAME?</v>
      </c>
      <c r="M258" t="e">
        <f ca="1">_xll.BDP(M$5,$A$1,"Fill","B","RATING_AS_OF_DATE_OVERRIDE",$A258)</f>
        <v>#NAME?</v>
      </c>
      <c r="N258" t="e">
        <f ca="1">_xll.BDP(N$5,$A$1,"Fill","B","RATING_AS_OF_DATE_OVERRIDE",$A258)</f>
        <v>#NAME?</v>
      </c>
      <c r="O258" t="e">
        <f ca="1">_xll.BDP(O$5,$A$1,"Fill","B","RATING_AS_OF_DATE_OVERRIDE",$A258)</f>
        <v>#NAME?</v>
      </c>
      <c r="P258" t="e">
        <f ca="1">_xll.BDP(P$5,$A$1,"Fill","B","RATING_AS_OF_DATE_OVERRIDE",$A258)</f>
        <v>#NAME?</v>
      </c>
      <c r="Q258" t="e">
        <f ca="1">_xll.BDP(Q$5,$A$1,"Fill","B","RATING_AS_OF_DATE_OVERRIDE",$A258)</f>
        <v>#NAME?</v>
      </c>
      <c r="R258" t="e">
        <f ca="1">_xll.BDP(R$5,$A$1,"Fill","B","RATING_AS_OF_DATE_OVERRIDE",$A258)</f>
        <v>#NAME?</v>
      </c>
      <c r="S258" t="e">
        <f ca="1">_xll.BDP(S$5,$A$1,"Fill","B","RATING_AS_OF_DATE_OVERRIDE",$A258)</f>
        <v>#NAME?</v>
      </c>
      <c r="T258" t="e">
        <f ca="1">_xll.BDP(T$5,$A$1,"Fill","B","RATING_AS_OF_DATE_OVERRIDE",$A258)</f>
        <v>#NAME?</v>
      </c>
      <c r="U258" t="e">
        <f ca="1">_xll.BDP(U$5,$A$1,"Fill","B","RATING_AS_OF_DATE_OVERRIDE",$A258)</f>
        <v>#NAME?</v>
      </c>
      <c r="V258" t="e">
        <f ca="1">_xll.BDP(V$5,$A$1,"Fill","B","RATING_AS_OF_DATE_OVERRIDE",$A258)</f>
        <v>#NAME?</v>
      </c>
      <c r="W258" t="e">
        <f ca="1">_xll.BDP(W$5,$A$1,"Fill","B","RATING_AS_OF_DATE_OVERRIDE",$A258)</f>
        <v>#NAME?</v>
      </c>
      <c r="X258" t="e">
        <f ca="1">_xll.BDP(X$5,$A$1,"Fill","B","RATING_AS_OF_DATE_OVERRIDE",$A258)</f>
        <v>#NAME?</v>
      </c>
      <c r="Y258" t="e">
        <f ca="1">_xll.BDP(Y$5,$A$1,"Fill","B","RATING_AS_OF_DATE_OVERRIDE",$A258)</f>
        <v>#NAME?</v>
      </c>
      <c r="Z258" t="e">
        <f ca="1">_xll.BDP(Z$5,$A$1,"Fill","B","RATING_AS_OF_DATE_OVERRIDE",$A258)</f>
        <v>#NAME?</v>
      </c>
      <c r="AA258" t="e">
        <f ca="1">_xll.BDP(AA$5,$A$1,"Fill","B","RATING_AS_OF_DATE_OVERRIDE",$A258)</f>
        <v>#NAME?</v>
      </c>
      <c r="AB258" t="e">
        <f ca="1">_xll.BDP(AB$5,$A$1,"Fill","B","RATING_AS_OF_DATE_OVERRIDE",$A258)</f>
        <v>#NAME?</v>
      </c>
      <c r="AC258" t="e">
        <f ca="1">_xll.BDP(AC$5,$A$1,"Fill","B","RATING_AS_OF_DATE_OVERRIDE",$A258)</f>
        <v>#NAME?</v>
      </c>
      <c r="AD258" t="e">
        <f ca="1">_xll.BDP(AD$5,$A$1,"Fill","B","RATING_AS_OF_DATE_OVERRIDE",$A258)</f>
        <v>#NAME?</v>
      </c>
      <c r="AE258" t="e">
        <f ca="1">_xll.BDP(AE$5,$A$1,"Fill","B","RATING_AS_OF_DATE_OVERRIDE",$A258)</f>
        <v>#NAME?</v>
      </c>
      <c r="AF258" t="e">
        <f ca="1">_xll.BDP(AF$5,$A$1,"Fill","B","RATING_AS_OF_DATE_OVERRIDE",$A258)</f>
        <v>#NAME?</v>
      </c>
      <c r="AG258" t="e">
        <f ca="1">_xll.BDP(AG$5,$A$1,"Fill","B","RATING_AS_OF_DATE_OVERRIDE",$A258)</f>
        <v>#NAME?</v>
      </c>
      <c r="AH258" t="e">
        <f ca="1">_xll.BDP(AH$5,$A$1,"Fill","B","RATING_AS_OF_DATE_OVERRIDE",$A258)</f>
        <v>#NAME?</v>
      </c>
      <c r="AI258" t="e">
        <f ca="1">_xll.BDP(AI$5,$A$1,"Fill","B","RATING_AS_OF_DATE_OVERRIDE",$A258)</f>
        <v>#NAME?</v>
      </c>
      <c r="AJ258" t="e">
        <f ca="1">_xll.BDP(AJ$5,$A$1,"Fill","B","RATING_AS_OF_DATE_OVERRIDE",$A258)</f>
        <v>#NAME?</v>
      </c>
      <c r="AK258" t="e">
        <f ca="1">_xll.BDP(AK$5,$A$1,"Fill","B","RATING_AS_OF_DATE_OVERRIDE",$A258)</f>
        <v>#NAME?</v>
      </c>
      <c r="AL258" t="e">
        <f ca="1">_xll.BDP(AL$5,$A$1,"Fill","B","RATING_AS_OF_DATE_OVERRIDE",$A258)</f>
        <v>#NAME?</v>
      </c>
      <c r="AM258" t="e">
        <f ca="1">_xll.BDP(AM$5,$A$1,"Fill","B","RATING_AS_OF_DATE_OVERRIDE",$A258)</f>
        <v>#NAME?</v>
      </c>
      <c r="AN258" t="e">
        <f ca="1">_xll.BDP(AN$5,$A$1,"Fill","B","RATING_AS_OF_DATE_OVERRIDE",$A258)</f>
        <v>#NAME?</v>
      </c>
      <c r="AO258" t="e">
        <f ca="1">_xll.BDP(AO$5,$A$1,"Fill","B","RATING_AS_OF_DATE_OVERRIDE",$A258)</f>
        <v>#NAME?</v>
      </c>
      <c r="AP258" t="e">
        <f ca="1">_xll.BDP(AP$5,$A$1,"Fill","B","RATING_AS_OF_DATE_OVERRIDE",$A258)</f>
        <v>#NAME?</v>
      </c>
      <c r="AQ258" t="e">
        <f ca="1">_xll.BDP(AQ$5,$A$1,"Fill","B","RATING_AS_OF_DATE_OVERRIDE",$A258)</f>
        <v>#NAME?</v>
      </c>
      <c r="AR258" t="e">
        <f ca="1">_xll.BDP(AR$5,$A$1,"Fill","B","RATING_AS_OF_DATE_OVERRIDE",$A258)</f>
        <v>#NAME?</v>
      </c>
      <c r="AS258" t="e">
        <f ca="1">_xll.BDP(AS$5,$A$1,"Fill","B","RATING_AS_OF_DATE_OVERRIDE",$A258)</f>
        <v>#NAME?</v>
      </c>
      <c r="AT258" t="e">
        <f ca="1">_xll.BDP(AT$5,$A$1,"Fill","B","RATING_AS_OF_DATE_OVERRIDE",$A258)</f>
        <v>#NAME?</v>
      </c>
      <c r="AU258" t="e">
        <f ca="1">_xll.BDP(AU$5,$A$1,"Fill","B","RATING_AS_OF_DATE_OVERRIDE",$A258)</f>
        <v>#NAME?</v>
      </c>
      <c r="AV258" t="e">
        <f ca="1">_xll.BDP(AV$5,$A$1,"Fill","B","RATING_AS_OF_DATE_OVERRIDE",$A258)</f>
        <v>#NAME?</v>
      </c>
      <c r="AW258" t="e">
        <f ca="1">_xll.BDP(AW$5,$A$1,"Fill","B","RATING_AS_OF_DATE_OVERRIDE",$A258)</f>
        <v>#NAME?</v>
      </c>
      <c r="AX258" t="e">
        <f ca="1">_xll.BDP(AX$5,$A$1,"Fill","B","RATING_AS_OF_DATE_OVERRIDE",$A258)</f>
        <v>#NAME?</v>
      </c>
      <c r="AY258" t="e">
        <f ca="1">_xll.BDP(AY$5,$A$1,"Fill","B","RATING_AS_OF_DATE_OVERRIDE",$A258)</f>
        <v>#NAME?</v>
      </c>
      <c r="AZ258" t="e">
        <f ca="1">_xll.BDP(AZ$5,$A$1,"Fill","B","RATING_AS_OF_DATE_OVERRIDE",$A258)</f>
        <v>#NAME?</v>
      </c>
      <c r="BA258" t="e">
        <f ca="1">_xll.BDP(BA$5,$A$1,"Fill","B","RATING_AS_OF_DATE_OVERRIDE",$A258)</f>
        <v>#NAME?</v>
      </c>
      <c r="BB258" t="e">
        <f ca="1">_xll.BDP(BB$5,$A$1,"Fill","B","RATING_AS_OF_DATE_OVERRIDE",$A258)</f>
        <v>#NAME?</v>
      </c>
      <c r="BC258" t="e">
        <f ca="1">_xll.BDP(BC$5,$A$1,"Fill","B","RATING_AS_OF_DATE_OVERRIDE",$A258)</f>
        <v>#NAME?</v>
      </c>
      <c r="BD258" t="e">
        <f ca="1">_xll.BDP(BD$5,$A$1,"Fill","B","RATING_AS_OF_DATE_OVERRIDE",$A258)</f>
        <v>#NAME?</v>
      </c>
      <c r="BE258" t="e">
        <f ca="1">_xll.BDP(BE$5,$A$1,"Fill","B","RATING_AS_OF_DATE_OVERRIDE",$A258)</f>
        <v>#NAME?</v>
      </c>
      <c r="BF258" t="e">
        <f ca="1">_xll.BDP(BF$5,$A$1,"Fill","B","RATING_AS_OF_DATE_OVERRIDE",$A258)</f>
        <v>#NAME?</v>
      </c>
      <c r="BG258" t="e">
        <f ca="1">_xll.BDP(BG$5,$A$1,"Fill","B","RATING_AS_OF_DATE_OVERRIDE",$A258)</f>
        <v>#NAME?</v>
      </c>
      <c r="BH258" t="e">
        <f ca="1">_xll.BDP(BH$5,$A$1,"Fill","B","RATING_AS_OF_DATE_OVERRIDE",$A258)</f>
        <v>#NAME?</v>
      </c>
      <c r="BI258" t="e">
        <f ca="1">_xll.BDP(BI$5,$A$1,"Fill","B","RATING_AS_OF_DATE_OVERRIDE",$A258)</f>
        <v>#NAME?</v>
      </c>
      <c r="BJ258" t="e">
        <f ca="1">_xll.BDP(BJ$5,$A$1,"Fill","B","RATING_AS_OF_DATE_OVERRIDE",$A258)</f>
        <v>#NAME?</v>
      </c>
      <c r="BK258" t="e">
        <f ca="1">_xll.BDP(BK$5,$A$1,"Fill","B","RATING_AS_OF_DATE_OVERRIDE",$A258)</f>
        <v>#NAME?</v>
      </c>
      <c r="BL258" t="e">
        <f ca="1">_xll.BDP(BL$5,$A$1,"Fill","B","RATING_AS_OF_DATE_OVERRIDE",$A258)</f>
        <v>#NAME?</v>
      </c>
      <c r="BM258" t="e">
        <f ca="1">_xll.BDP(BM$5,$A$1,"Fill","B","RATING_AS_OF_DATE_OVERRIDE",$A258)</f>
        <v>#NAME?</v>
      </c>
      <c r="BN258" t="e">
        <f ca="1">_xll.BDP(BN$5,$A$1,"Fill","B","RATING_AS_OF_DATE_OVERRIDE",$A258)</f>
        <v>#NAME?</v>
      </c>
      <c r="BO258" t="e">
        <f ca="1">_xll.BDP(BO$5,$A$1,"Fill","B","RATING_AS_OF_DATE_OVERRIDE",$A258)</f>
        <v>#NAME?</v>
      </c>
      <c r="BP258" t="e">
        <f ca="1">_xll.BDP(BP$5,$A$1,"Fill","B","RATING_AS_OF_DATE_OVERRIDE",$A258)</f>
        <v>#NAME?</v>
      </c>
      <c r="BQ258" t="e">
        <f ca="1">_xll.BDP(BQ$5,$A$1,"Fill","B","RATING_AS_OF_DATE_OVERRIDE",$A258)</f>
        <v>#NAME?</v>
      </c>
      <c r="BR258" t="e">
        <f ca="1">_xll.BDP(BR$5,$A$1,"Fill","B","RATING_AS_OF_DATE_OVERRIDE",$A258)</f>
        <v>#NAME?</v>
      </c>
      <c r="BS258" t="e">
        <f ca="1">_xll.BDP(BS$5,$A$1,"Fill","B","RATING_AS_OF_DATE_OVERRIDE",$A258)</f>
        <v>#NAME?</v>
      </c>
      <c r="BT258" t="e">
        <f ca="1">_xll.BDP(BT$5,$A$1,"Fill","B","RATING_AS_OF_DATE_OVERRIDE",$A258)</f>
        <v>#NAME?</v>
      </c>
      <c r="BU258" t="e">
        <f ca="1">_xll.BDP(BU$5,$A$1,"Fill","B","RATING_AS_OF_DATE_OVERRIDE",$A258)</f>
        <v>#NAME?</v>
      </c>
      <c r="BV258" t="e">
        <f ca="1">_xll.BDP(BV$5,$A$1,"Fill","B","RATING_AS_OF_DATE_OVERRIDE",$A258)</f>
        <v>#NAME?</v>
      </c>
      <c r="BW258" t="e">
        <f ca="1">_xll.BDP(BW$5,$A$1,"Fill","B","RATING_AS_OF_DATE_OVERRIDE",$A258)</f>
        <v>#NAME?</v>
      </c>
      <c r="BX258" t="e">
        <f ca="1">_xll.BDP(BX$5,$A$1,"Fill","B","RATING_AS_OF_DATE_OVERRIDE",$A258)</f>
        <v>#NAME?</v>
      </c>
      <c r="BY258" t="e">
        <f ca="1">_xll.BDP(BY$5,$A$1,"Fill","B","RATING_AS_OF_DATE_OVERRIDE",$A258)</f>
        <v>#NAME?</v>
      </c>
      <c r="BZ258" t="e">
        <f ca="1">_xll.BDP(BZ$5,$A$1,"Fill","B","RATING_AS_OF_DATE_OVERRIDE",$A258)</f>
        <v>#NAME?</v>
      </c>
      <c r="CA258" t="e">
        <f ca="1">_xll.BDP(CA$5,$A$1,"Fill","B","RATING_AS_OF_DATE_OVERRIDE",$A258)</f>
        <v>#NAME?</v>
      </c>
      <c r="CB258" t="e">
        <f ca="1">_xll.BDP(CB$5,$A$1,"Fill","B","RATING_AS_OF_DATE_OVERRIDE",$A258)</f>
        <v>#NAME?</v>
      </c>
      <c r="CC258" t="e">
        <f ca="1">_xll.BDP(CC$5,$A$1,"Fill","B","RATING_AS_OF_DATE_OVERRIDE",$A258)</f>
        <v>#NAME?</v>
      </c>
      <c r="CD258" t="e">
        <f ca="1">_xll.BDP(CD$5,$A$1,"Fill","B","RATING_AS_OF_DATE_OVERRIDE",$A258)</f>
        <v>#NAME?</v>
      </c>
      <c r="CE258" t="e">
        <f ca="1">_xll.BDP(CE$5,$A$1,"Fill","B","RATING_AS_OF_DATE_OVERRIDE",$A258)</f>
        <v>#NAME?</v>
      </c>
      <c r="CF258" t="e">
        <f ca="1">_xll.BDP(CF$5,$A$1,"Fill","B","RATING_AS_OF_DATE_OVERRIDE",$A258)</f>
        <v>#NAME?</v>
      </c>
      <c r="CG258" t="e">
        <f ca="1">_xll.BDP(CG$5,$A$1,"Fill","B","RATING_AS_OF_DATE_OVERRIDE",$A258)</f>
        <v>#NAME?</v>
      </c>
    </row>
    <row r="259" spans="1:85">
      <c r="A259">
        <v>20010131</v>
      </c>
      <c r="B259" t="e">
        <f ca="1">_xll.BDP(B$5,$A$1,"Fill","B","RATING_AS_OF_DATE_OVERRIDE",$A259)</f>
        <v>#NAME?</v>
      </c>
      <c r="C259" t="e">
        <f ca="1">_xll.BDP(C$5,$A$1,"Fill","B","RATING_AS_OF_DATE_OVERRIDE",$A259)</f>
        <v>#NAME?</v>
      </c>
      <c r="D259" t="e">
        <f ca="1">_xll.BDP(D$5,$A$1,"Fill","B","RATING_AS_OF_DATE_OVERRIDE",$A259)</f>
        <v>#NAME?</v>
      </c>
      <c r="E259" t="e">
        <f ca="1">_xll.BDP(E$5,$A$1,"Fill","B","RATING_AS_OF_DATE_OVERRIDE",$A259)</f>
        <v>#NAME?</v>
      </c>
      <c r="F259" t="e">
        <f ca="1">_xll.BDP(F$5,$A$1,"Fill","B","RATING_AS_OF_DATE_OVERRIDE",$A259)</f>
        <v>#NAME?</v>
      </c>
      <c r="G259" t="e">
        <f ca="1">_xll.BDP(G$5,$A$1,"Fill","B","RATING_AS_OF_DATE_OVERRIDE",$A259)</f>
        <v>#NAME?</v>
      </c>
      <c r="H259" t="e">
        <f ca="1">_xll.BDP(H$5,$A$1,"Fill","B","RATING_AS_OF_DATE_OVERRIDE",$A259)</f>
        <v>#NAME?</v>
      </c>
      <c r="I259" t="e">
        <f ca="1">_xll.BDP(I$5,$A$1,"Fill","B","RATING_AS_OF_DATE_OVERRIDE",$A259)</f>
        <v>#NAME?</v>
      </c>
      <c r="J259" t="e">
        <f ca="1">_xll.BDP(J$5,$A$1,"Fill","B","RATING_AS_OF_DATE_OVERRIDE",$A259)</f>
        <v>#NAME?</v>
      </c>
      <c r="K259" t="e">
        <f ca="1">_xll.BDP(K$5,$A$1,"Fill","B","RATING_AS_OF_DATE_OVERRIDE",$A259)</f>
        <v>#NAME?</v>
      </c>
      <c r="L259" t="e">
        <f ca="1">_xll.BDP(L$5,$A$1,"Fill","B","RATING_AS_OF_DATE_OVERRIDE",$A259)</f>
        <v>#NAME?</v>
      </c>
      <c r="M259" t="e">
        <f ca="1">_xll.BDP(M$5,$A$1,"Fill","B","RATING_AS_OF_DATE_OVERRIDE",$A259)</f>
        <v>#NAME?</v>
      </c>
      <c r="N259" t="e">
        <f ca="1">_xll.BDP(N$5,$A$1,"Fill","B","RATING_AS_OF_DATE_OVERRIDE",$A259)</f>
        <v>#NAME?</v>
      </c>
      <c r="O259" t="e">
        <f ca="1">_xll.BDP(O$5,$A$1,"Fill","B","RATING_AS_OF_DATE_OVERRIDE",$A259)</f>
        <v>#NAME?</v>
      </c>
      <c r="P259" t="e">
        <f ca="1">_xll.BDP(P$5,$A$1,"Fill","B","RATING_AS_OF_DATE_OVERRIDE",$A259)</f>
        <v>#NAME?</v>
      </c>
      <c r="Q259" t="e">
        <f ca="1">_xll.BDP(Q$5,$A$1,"Fill","B","RATING_AS_OF_DATE_OVERRIDE",$A259)</f>
        <v>#NAME?</v>
      </c>
      <c r="R259" t="e">
        <f ca="1">_xll.BDP(R$5,$A$1,"Fill","B","RATING_AS_OF_DATE_OVERRIDE",$A259)</f>
        <v>#NAME?</v>
      </c>
      <c r="S259" t="e">
        <f ca="1">_xll.BDP(S$5,$A$1,"Fill","B","RATING_AS_OF_DATE_OVERRIDE",$A259)</f>
        <v>#NAME?</v>
      </c>
      <c r="T259" t="e">
        <f ca="1">_xll.BDP(T$5,$A$1,"Fill","B","RATING_AS_OF_DATE_OVERRIDE",$A259)</f>
        <v>#NAME?</v>
      </c>
      <c r="U259" t="e">
        <f ca="1">_xll.BDP(U$5,$A$1,"Fill","B","RATING_AS_OF_DATE_OVERRIDE",$A259)</f>
        <v>#NAME?</v>
      </c>
      <c r="V259" t="e">
        <f ca="1">_xll.BDP(V$5,$A$1,"Fill","B","RATING_AS_OF_DATE_OVERRIDE",$A259)</f>
        <v>#NAME?</v>
      </c>
      <c r="W259" t="e">
        <f ca="1">_xll.BDP(W$5,$A$1,"Fill","B","RATING_AS_OF_DATE_OVERRIDE",$A259)</f>
        <v>#NAME?</v>
      </c>
      <c r="X259" t="e">
        <f ca="1">_xll.BDP(X$5,$A$1,"Fill","B","RATING_AS_OF_DATE_OVERRIDE",$A259)</f>
        <v>#NAME?</v>
      </c>
      <c r="Y259" t="e">
        <f ca="1">_xll.BDP(Y$5,$A$1,"Fill","B","RATING_AS_OF_DATE_OVERRIDE",$A259)</f>
        <v>#NAME?</v>
      </c>
      <c r="Z259" t="e">
        <f ca="1">_xll.BDP(Z$5,$A$1,"Fill","B","RATING_AS_OF_DATE_OVERRIDE",$A259)</f>
        <v>#NAME?</v>
      </c>
      <c r="AA259" t="e">
        <f ca="1">_xll.BDP(AA$5,$A$1,"Fill","B","RATING_AS_OF_DATE_OVERRIDE",$A259)</f>
        <v>#NAME?</v>
      </c>
      <c r="AB259" t="e">
        <f ca="1">_xll.BDP(AB$5,$A$1,"Fill","B","RATING_AS_OF_DATE_OVERRIDE",$A259)</f>
        <v>#NAME?</v>
      </c>
      <c r="AC259" t="e">
        <f ca="1">_xll.BDP(AC$5,$A$1,"Fill","B","RATING_AS_OF_DATE_OVERRIDE",$A259)</f>
        <v>#NAME?</v>
      </c>
      <c r="AD259" t="e">
        <f ca="1">_xll.BDP(AD$5,$A$1,"Fill","B","RATING_AS_OF_DATE_OVERRIDE",$A259)</f>
        <v>#NAME?</v>
      </c>
      <c r="AE259" t="e">
        <f ca="1">_xll.BDP(AE$5,$A$1,"Fill","B","RATING_AS_OF_DATE_OVERRIDE",$A259)</f>
        <v>#NAME?</v>
      </c>
      <c r="AF259" t="e">
        <f ca="1">_xll.BDP(AF$5,$A$1,"Fill","B","RATING_AS_OF_DATE_OVERRIDE",$A259)</f>
        <v>#NAME?</v>
      </c>
      <c r="AG259" t="e">
        <f ca="1">_xll.BDP(AG$5,$A$1,"Fill","B","RATING_AS_OF_DATE_OVERRIDE",$A259)</f>
        <v>#NAME?</v>
      </c>
      <c r="AH259" t="e">
        <f ca="1">_xll.BDP(AH$5,$A$1,"Fill","B","RATING_AS_OF_DATE_OVERRIDE",$A259)</f>
        <v>#NAME?</v>
      </c>
      <c r="AI259" t="e">
        <f ca="1">_xll.BDP(AI$5,$A$1,"Fill","B","RATING_AS_OF_DATE_OVERRIDE",$A259)</f>
        <v>#NAME?</v>
      </c>
      <c r="AJ259" t="e">
        <f ca="1">_xll.BDP(AJ$5,$A$1,"Fill","B","RATING_AS_OF_DATE_OVERRIDE",$A259)</f>
        <v>#NAME?</v>
      </c>
      <c r="AK259" t="e">
        <f ca="1">_xll.BDP(AK$5,$A$1,"Fill","B","RATING_AS_OF_DATE_OVERRIDE",$A259)</f>
        <v>#NAME?</v>
      </c>
      <c r="AL259" t="e">
        <f ca="1">_xll.BDP(AL$5,$A$1,"Fill","B","RATING_AS_OF_DATE_OVERRIDE",$A259)</f>
        <v>#NAME?</v>
      </c>
      <c r="AM259" t="e">
        <f ca="1">_xll.BDP(AM$5,$A$1,"Fill","B","RATING_AS_OF_DATE_OVERRIDE",$A259)</f>
        <v>#NAME?</v>
      </c>
      <c r="AN259" t="e">
        <f ca="1">_xll.BDP(AN$5,$A$1,"Fill","B","RATING_AS_OF_DATE_OVERRIDE",$A259)</f>
        <v>#NAME?</v>
      </c>
      <c r="AO259" t="e">
        <f ca="1">_xll.BDP(AO$5,$A$1,"Fill","B","RATING_AS_OF_DATE_OVERRIDE",$A259)</f>
        <v>#NAME?</v>
      </c>
      <c r="AP259" t="e">
        <f ca="1">_xll.BDP(AP$5,$A$1,"Fill","B","RATING_AS_OF_DATE_OVERRIDE",$A259)</f>
        <v>#NAME?</v>
      </c>
      <c r="AQ259" t="e">
        <f ca="1">_xll.BDP(AQ$5,$A$1,"Fill","B","RATING_AS_OF_DATE_OVERRIDE",$A259)</f>
        <v>#NAME?</v>
      </c>
      <c r="AR259" t="e">
        <f ca="1">_xll.BDP(AR$5,$A$1,"Fill","B","RATING_AS_OF_DATE_OVERRIDE",$A259)</f>
        <v>#NAME?</v>
      </c>
      <c r="AS259" t="e">
        <f ca="1">_xll.BDP(AS$5,$A$1,"Fill","B","RATING_AS_OF_DATE_OVERRIDE",$A259)</f>
        <v>#NAME?</v>
      </c>
      <c r="AT259" t="e">
        <f ca="1">_xll.BDP(AT$5,$A$1,"Fill","B","RATING_AS_OF_DATE_OVERRIDE",$A259)</f>
        <v>#NAME?</v>
      </c>
      <c r="AU259" t="e">
        <f ca="1">_xll.BDP(AU$5,$A$1,"Fill","B","RATING_AS_OF_DATE_OVERRIDE",$A259)</f>
        <v>#NAME?</v>
      </c>
      <c r="AV259" t="e">
        <f ca="1">_xll.BDP(AV$5,$A$1,"Fill","B","RATING_AS_OF_DATE_OVERRIDE",$A259)</f>
        <v>#NAME?</v>
      </c>
      <c r="AW259" t="e">
        <f ca="1">_xll.BDP(AW$5,$A$1,"Fill","B","RATING_AS_OF_DATE_OVERRIDE",$A259)</f>
        <v>#NAME?</v>
      </c>
      <c r="AX259" t="e">
        <f ca="1">_xll.BDP(AX$5,$A$1,"Fill","B","RATING_AS_OF_DATE_OVERRIDE",$A259)</f>
        <v>#NAME?</v>
      </c>
      <c r="AY259" t="e">
        <f ca="1">_xll.BDP(AY$5,$A$1,"Fill","B","RATING_AS_OF_DATE_OVERRIDE",$A259)</f>
        <v>#NAME?</v>
      </c>
      <c r="AZ259" t="e">
        <f ca="1">_xll.BDP(AZ$5,$A$1,"Fill","B","RATING_AS_OF_DATE_OVERRIDE",$A259)</f>
        <v>#NAME?</v>
      </c>
      <c r="BA259" t="e">
        <f ca="1">_xll.BDP(BA$5,$A$1,"Fill","B","RATING_AS_OF_DATE_OVERRIDE",$A259)</f>
        <v>#NAME?</v>
      </c>
      <c r="BB259" t="e">
        <f ca="1">_xll.BDP(BB$5,$A$1,"Fill","B","RATING_AS_OF_DATE_OVERRIDE",$A259)</f>
        <v>#NAME?</v>
      </c>
      <c r="BC259" t="e">
        <f ca="1">_xll.BDP(BC$5,$A$1,"Fill","B","RATING_AS_OF_DATE_OVERRIDE",$A259)</f>
        <v>#NAME?</v>
      </c>
      <c r="BD259" t="e">
        <f ca="1">_xll.BDP(BD$5,$A$1,"Fill","B","RATING_AS_OF_DATE_OVERRIDE",$A259)</f>
        <v>#NAME?</v>
      </c>
      <c r="BE259" t="e">
        <f ca="1">_xll.BDP(BE$5,$A$1,"Fill","B","RATING_AS_OF_DATE_OVERRIDE",$A259)</f>
        <v>#NAME?</v>
      </c>
      <c r="BF259" t="e">
        <f ca="1">_xll.BDP(BF$5,$A$1,"Fill","B","RATING_AS_OF_DATE_OVERRIDE",$A259)</f>
        <v>#NAME?</v>
      </c>
      <c r="BG259" t="e">
        <f ca="1">_xll.BDP(BG$5,$A$1,"Fill","B","RATING_AS_OF_DATE_OVERRIDE",$A259)</f>
        <v>#NAME?</v>
      </c>
      <c r="BH259" t="e">
        <f ca="1">_xll.BDP(BH$5,$A$1,"Fill","B","RATING_AS_OF_DATE_OVERRIDE",$A259)</f>
        <v>#NAME?</v>
      </c>
      <c r="BI259" t="e">
        <f ca="1">_xll.BDP(BI$5,$A$1,"Fill","B","RATING_AS_OF_DATE_OVERRIDE",$A259)</f>
        <v>#NAME?</v>
      </c>
      <c r="BJ259" t="e">
        <f ca="1">_xll.BDP(BJ$5,$A$1,"Fill","B","RATING_AS_OF_DATE_OVERRIDE",$A259)</f>
        <v>#NAME?</v>
      </c>
      <c r="BK259" t="e">
        <f ca="1">_xll.BDP(BK$5,$A$1,"Fill","B","RATING_AS_OF_DATE_OVERRIDE",$A259)</f>
        <v>#NAME?</v>
      </c>
      <c r="BL259" t="e">
        <f ca="1">_xll.BDP(BL$5,$A$1,"Fill","B","RATING_AS_OF_DATE_OVERRIDE",$A259)</f>
        <v>#NAME?</v>
      </c>
      <c r="BM259" t="e">
        <f ca="1">_xll.BDP(BM$5,$A$1,"Fill","B","RATING_AS_OF_DATE_OVERRIDE",$A259)</f>
        <v>#NAME?</v>
      </c>
      <c r="BN259" t="e">
        <f ca="1">_xll.BDP(BN$5,$A$1,"Fill","B","RATING_AS_OF_DATE_OVERRIDE",$A259)</f>
        <v>#NAME?</v>
      </c>
      <c r="BO259" t="e">
        <f ca="1">_xll.BDP(BO$5,$A$1,"Fill","B","RATING_AS_OF_DATE_OVERRIDE",$A259)</f>
        <v>#NAME?</v>
      </c>
      <c r="BP259" t="e">
        <f ca="1">_xll.BDP(BP$5,$A$1,"Fill","B","RATING_AS_OF_DATE_OVERRIDE",$A259)</f>
        <v>#NAME?</v>
      </c>
      <c r="BQ259" t="e">
        <f ca="1">_xll.BDP(BQ$5,$A$1,"Fill","B","RATING_AS_OF_DATE_OVERRIDE",$A259)</f>
        <v>#NAME?</v>
      </c>
      <c r="BR259" t="e">
        <f ca="1">_xll.BDP(BR$5,$A$1,"Fill","B","RATING_AS_OF_DATE_OVERRIDE",$A259)</f>
        <v>#NAME?</v>
      </c>
      <c r="BS259" t="e">
        <f ca="1">_xll.BDP(BS$5,$A$1,"Fill","B","RATING_AS_OF_DATE_OVERRIDE",$A259)</f>
        <v>#NAME?</v>
      </c>
      <c r="BT259" t="e">
        <f ca="1">_xll.BDP(BT$5,$A$1,"Fill","B","RATING_AS_OF_DATE_OVERRIDE",$A259)</f>
        <v>#NAME?</v>
      </c>
      <c r="BU259" t="e">
        <f ca="1">_xll.BDP(BU$5,$A$1,"Fill","B","RATING_AS_OF_DATE_OVERRIDE",$A259)</f>
        <v>#NAME?</v>
      </c>
      <c r="BV259" t="e">
        <f ca="1">_xll.BDP(BV$5,$A$1,"Fill","B","RATING_AS_OF_DATE_OVERRIDE",$A259)</f>
        <v>#NAME?</v>
      </c>
      <c r="BW259" t="e">
        <f ca="1">_xll.BDP(BW$5,$A$1,"Fill","B","RATING_AS_OF_DATE_OVERRIDE",$A259)</f>
        <v>#NAME?</v>
      </c>
      <c r="BX259" t="e">
        <f ca="1">_xll.BDP(BX$5,$A$1,"Fill","B","RATING_AS_OF_DATE_OVERRIDE",$A259)</f>
        <v>#NAME?</v>
      </c>
      <c r="BY259" t="e">
        <f ca="1">_xll.BDP(BY$5,$A$1,"Fill","B","RATING_AS_OF_DATE_OVERRIDE",$A259)</f>
        <v>#NAME?</v>
      </c>
      <c r="BZ259" t="e">
        <f ca="1">_xll.BDP(BZ$5,$A$1,"Fill","B","RATING_AS_OF_DATE_OVERRIDE",$A259)</f>
        <v>#NAME?</v>
      </c>
      <c r="CA259" t="e">
        <f ca="1">_xll.BDP(CA$5,$A$1,"Fill","B","RATING_AS_OF_DATE_OVERRIDE",$A259)</f>
        <v>#NAME?</v>
      </c>
      <c r="CB259" t="e">
        <f ca="1">_xll.BDP(CB$5,$A$1,"Fill","B","RATING_AS_OF_DATE_OVERRIDE",$A259)</f>
        <v>#NAME?</v>
      </c>
      <c r="CC259" t="e">
        <f ca="1">_xll.BDP(CC$5,$A$1,"Fill","B","RATING_AS_OF_DATE_OVERRIDE",$A259)</f>
        <v>#NAME?</v>
      </c>
      <c r="CD259" t="e">
        <f ca="1">_xll.BDP(CD$5,$A$1,"Fill","B","RATING_AS_OF_DATE_OVERRIDE",$A259)</f>
        <v>#NAME?</v>
      </c>
      <c r="CE259" t="e">
        <f ca="1">_xll.BDP(CE$5,$A$1,"Fill","B","RATING_AS_OF_DATE_OVERRIDE",$A259)</f>
        <v>#NAME?</v>
      </c>
      <c r="CF259" t="e">
        <f ca="1">_xll.BDP(CF$5,$A$1,"Fill","B","RATING_AS_OF_DATE_OVERRIDE",$A259)</f>
        <v>#NAME?</v>
      </c>
      <c r="CG259" t="e">
        <f ca="1">_xll.BDP(CG$5,$A$1,"Fill","B","RATING_AS_OF_DATE_OVERRIDE",$A259)</f>
        <v>#NAME?</v>
      </c>
    </row>
    <row r="260" spans="1:85">
      <c r="A260">
        <v>20010228</v>
      </c>
      <c r="B260" t="e">
        <f ca="1">_xll.BDP(B$5,$A$1,"Fill","B","RATING_AS_OF_DATE_OVERRIDE",$A260)</f>
        <v>#NAME?</v>
      </c>
      <c r="C260" t="e">
        <f ca="1">_xll.BDP(C$5,$A$1,"Fill","B","RATING_AS_OF_DATE_OVERRIDE",$A260)</f>
        <v>#NAME?</v>
      </c>
      <c r="D260" t="e">
        <f ca="1">_xll.BDP(D$5,$A$1,"Fill","B","RATING_AS_OF_DATE_OVERRIDE",$A260)</f>
        <v>#NAME?</v>
      </c>
      <c r="E260" t="e">
        <f ca="1">_xll.BDP(E$5,$A$1,"Fill","B","RATING_AS_OF_DATE_OVERRIDE",$A260)</f>
        <v>#NAME?</v>
      </c>
      <c r="F260" t="e">
        <f ca="1">_xll.BDP(F$5,$A$1,"Fill","B","RATING_AS_OF_DATE_OVERRIDE",$A260)</f>
        <v>#NAME?</v>
      </c>
      <c r="G260" t="e">
        <f ca="1">_xll.BDP(G$5,$A$1,"Fill","B","RATING_AS_OF_DATE_OVERRIDE",$A260)</f>
        <v>#NAME?</v>
      </c>
      <c r="H260" t="e">
        <f ca="1">_xll.BDP(H$5,$A$1,"Fill","B","RATING_AS_OF_DATE_OVERRIDE",$A260)</f>
        <v>#NAME?</v>
      </c>
      <c r="I260" t="e">
        <f ca="1">_xll.BDP(I$5,$A$1,"Fill","B","RATING_AS_OF_DATE_OVERRIDE",$A260)</f>
        <v>#NAME?</v>
      </c>
      <c r="J260" t="e">
        <f ca="1">_xll.BDP(J$5,$A$1,"Fill","B","RATING_AS_OF_DATE_OVERRIDE",$A260)</f>
        <v>#NAME?</v>
      </c>
      <c r="K260" t="e">
        <f ca="1">_xll.BDP(K$5,$A$1,"Fill","B","RATING_AS_OF_DATE_OVERRIDE",$A260)</f>
        <v>#NAME?</v>
      </c>
      <c r="L260" t="e">
        <f ca="1">_xll.BDP(L$5,$A$1,"Fill","B","RATING_AS_OF_DATE_OVERRIDE",$A260)</f>
        <v>#NAME?</v>
      </c>
      <c r="M260" t="e">
        <f ca="1">_xll.BDP(M$5,$A$1,"Fill","B","RATING_AS_OF_DATE_OVERRIDE",$A260)</f>
        <v>#NAME?</v>
      </c>
      <c r="N260" t="e">
        <f ca="1">_xll.BDP(N$5,$A$1,"Fill","B","RATING_AS_OF_DATE_OVERRIDE",$A260)</f>
        <v>#NAME?</v>
      </c>
      <c r="O260" t="e">
        <f ca="1">_xll.BDP(O$5,$A$1,"Fill","B","RATING_AS_OF_DATE_OVERRIDE",$A260)</f>
        <v>#NAME?</v>
      </c>
      <c r="P260" t="e">
        <f ca="1">_xll.BDP(P$5,$A$1,"Fill","B","RATING_AS_OF_DATE_OVERRIDE",$A260)</f>
        <v>#NAME?</v>
      </c>
      <c r="Q260" t="e">
        <f ca="1">_xll.BDP(Q$5,$A$1,"Fill","B","RATING_AS_OF_DATE_OVERRIDE",$A260)</f>
        <v>#NAME?</v>
      </c>
      <c r="R260" t="e">
        <f ca="1">_xll.BDP(R$5,$A$1,"Fill","B","RATING_AS_OF_DATE_OVERRIDE",$A260)</f>
        <v>#NAME?</v>
      </c>
      <c r="S260" t="e">
        <f ca="1">_xll.BDP(S$5,$A$1,"Fill","B","RATING_AS_OF_DATE_OVERRIDE",$A260)</f>
        <v>#NAME?</v>
      </c>
      <c r="T260" t="e">
        <f ca="1">_xll.BDP(T$5,$A$1,"Fill","B","RATING_AS_OF_DATE_OVERRIDE",$A260)</f>
        <v>#NAME?</v>
      </c>
      <c r="U260" t="e">
        <f ca="1">_xll.BDP(U$5,$A$1,"Fill","B","RATING_AS_OF_DATE_OVERRIDE",$A260)</f>
        <v>#NAME?</v>
      </c>
      <c r="V260" t="e">
        <f ca="1">_xll.BDP(V$5,$A$1,"Fill","B","RATING_AS_OF_DATE_OVERRIDE",$A260)</f>
        <v>#NAME?</v>
      </c>
      <c r="W260" t="e">
        <f ca="1">_xll.BDP(W$5,$A$1,"Fill","B","RATING_AS_OF_DATE_OVERRIDE",$A260)</f>
        <v>#NAME?</v>
      </c>
      <c r="X260" t="e">
        <f ca="1">_xll.BDP(X$5,$A$1,"Fill","B","RATING_AS_OF_DATE_OVERRIDE",$A260)</f>
        <v>#NAME?</v>
      </c>
      <c r="Y260" t="e">
        <f ca="1">_xll.BDP(Y$5,$A$1,"Fill","B","RATING_AS_OF_DATE_OVERRIDE",$A260)</f>
        <v>#NAME?</v>
      </c>
      <c r="Z260" t="e">
        <f ca="1">_xll.BDP(Z$5,$A$1,"Fill","B","RATING_AS_OF_DATE_OVERRIDE",$A260)</f>
        <v>#NAME?</v>
      </c>
      <c r="AA260" t="e">
        <f ca="1">_xll.BDP(AA$5,$A$1,"Fill","B","RATING_AS_OF_DATE_OVERRIDE",$A260)</f>
        <v>#NAME?</v>
      </c>
      <c r="AB260" t="e">
        <f ca="1">_xll.BDP(AB$5,$A$1,"Fill","B","RATING_AS_OF_DATE_OVERRIDE",$A260)</f>
        <v>#NAME?</v>
      </c>
      <c r="AC260" t="e">
        <f ca="1">_xll.BDP(AC$5,$A$1,"Fill","B","RATING_AS_OF_DATE_OVERRIDE",$A260)</f>
        <v>#NAME?</v>
      </c>
      <c r="AD260" t="e">
        <f ca="1">_xll.BDP(AD$5,$A$1,"Fill","B","RATING_AS_OF_DATE_OVERRIDE",$A260)</f>
        <v>#NAME?</v>
      </c>
      <c r="AE260" t="e">
        <f ca="1">_xll.BDP(AE$5,$A$1,"Fill","B","RATING_AS_OF_DATE_OVERRIDE",$A260)</f>
        <v>#NAME?</v>
      </c>
      <c r="AF260" t="e">
        <f ca="1">_xll.BDP(AF$5,$A$1,"Fill","B","RATING_AS_OF_DATE_OVERRIDE",$A260)</f>
        <v>#NAME?</v>
      </c>
      <c r="AG260" t="e">
        <f ca="1">_xll.BDP(AG$5,$A$1,"Fill","B","RATING_AS_OF_DATE_OVERRIDE",$A260)</f>
        <v>#NAME?</v>
      </c>
      <c r="AH260" t="e">
        <f ca="1">_xll.BDP(AH$5,$A$1,"Fill","B","RATING_AS_OF_DATE_OVERRIDE",$A260)</f>
        <v>#NAME?</v>
      </c>
      <c r="AI260" t="e">
        <f ca="1">_xll.BDP(AI$5,$A$1,"Fill","B","RATING_AS_OF_DATE_OVERRIDE",$A260)</f>
        <v>#NAME?</v>
      </c>
      <c r="AJ260" t="e">
        <f ca="1">_xll.BDP(AJ$5,$A$1,"Fill","B","RATING_AS_OF_DATE_OVERRIDE",$A260)</f>
        <v>#NAME?</v>
      </c>
      <c r="AK260" t="e">
        <f ca="1">_xll.BDP(AK$5,$A$1,"Fill","B","RATING_AS_OF_DATE_OVERRIDE",$A260)</f>
        <v>#NAME?</v>
      </c>
      <c r="AL260" t="e">
        <f ca="1">_xll.BDP(AL$5,$A$1,"Fill","B","RATING_AS_OF_DATE_OVERRIDE",$A260)</f>
        <v>#NAME?</v>
      </c>
      <c r="AM260" t="e">
        <f ca="1">_xll.BDP(AM$5,$A$1,"Fill","B","RATING_AS_OF_DATE_OVERRIDE",$A260)</f>
        <v>#NAME?</v>
      </c>
      <c r="AN260" t="e">
        <f ca="1">_xll.BDP(AN$5,$A$1,"Fill","B","RATING_AS_OF_DATE_OVERRIDE",$A260)</f>
        <v>#NAME?</v>
      </c>
      <c r="AO260" t="e">
        <f ca="1">_xll.BDP(AO$5,$A$1,"Fill","B","RATING_AS_OF_DATE_OVERRIDE",$A260)</f>
        <v>#NAME?</v>
      </c>
      <c r="AP260" t="e">
        <f ca="1">_xll.BDP(AP$5,$A$1,"Fill","B","RATING_AS_OF_DATE_OVERRIDE",$A260)</f>
        <v>#NAME?</v>
      </c>
      <c r="AQ260" t="e">
        <f ca="1">_xll.BDP(AQ$5,$A$1,"Fill","B","RATING_AS_OF_DATE_OVERRIDE",$A260)</f>
        <v>#NAME?</v>
      </c>
      <c r="AR260" t="e">
        <f ca="1">_xll.BDP(AR$5,$A$1,"Fill","B","RATING_AS_OF_DATE_OVERRIDE",$A260)</f>
        <v>#NAME?</v>
      </c>
      <c r="AS260" t="e">
        <f ca="1">_xll.BDP(AS$5,$A$1,"Fill","B","RATING_AS_OF_DATE_OVERRIDE",$A260)</f>
        <v>#NAME?</v>
      </c>
      <c r="AT260" t="e">
        <f ca="1">_xll.BDP(AT$5,$A$1,"Fill","B","RATING_AS_OF_DATE_OVERRIDE",$A260)</f>
        <v>#NAME?</v>
      </c>
      <c r="AU260" t="e">
        <f ca="1">_xll.BDP(AU$5,$A$1,"Fill","B","RATING_AS_OF_DATE_OVERRIDE",$A260)</f>
        <v>#NAME?</v>
      </c>
      <c r="AV260" t="e">
        <f ca="1">_xll.BDP(AV$5,$A$1,"Fill","B","RATING_AS_OF_DATE_OVERRIDE",$A260)</f>
        <v>#NAME?</v>
      </c>
      <c r="AW260" t="e">
        <f ca="1">_xll.BDP(AW$5,$A$1,"Fill","B","RATING_AS_OF_DATE_OVERRIDE",$A260)</f>
        <v>#NAME?</v>
      </c>
      <c r="AX260" t="e">
        <f ca="1">_xll.BDP(AX$5,$A$1,"Fill","B","RATING_AS_OF_DATE_OVERRIDE",$A260)</f>
        <v>#NAME?</v>
      </c>
      <c r="AY260" t="e">
        <f ca="1">_xll.BDP(AY$5,$A$1,"Fill","B","RATING_AS_OF_DATE_OVERRIDE",$A260)</f>
        <v>#NAME?</v>
      </c>
      <c r="AZ260" t="e">
        <f ca="1">_xll.BDP(AZ$5,$A$1,"Fill","B","RATING_AS_OF_DATE_OVERRIDE",$A260)</f>
        <v>#NAME?</v>
      </c>
      <c r="BA260" t="e">
        <f ca="1">_xll.BDP(BA$5,$A$1,"Fill","B","RATING_AS_OF_DATE_OVERRIDE",$A260)</f>
        <v>#NAME?</v>
      </c>
      <c r="BB260" t="e">
        <f ca="1">_xll.BDP(BB$5,$A$1,"Fill","B","RATING_AS_OF_DATE_OVERRIDE",$A260)</f>
        <v>#NAME?</v>
      </c>
      <c r="BC260" t="e">
        <f ca="1">_xll.BDP(BC$5,$A$1,"Fill","B","RATING_AS_OF_DATE_OVERRIDE",$A260)</f>
        <v>#NAME?</v>
      </c>
      <c r="BD260" t="e">
        <f ca="1">_xll.BDP(BD$5,$A$1,"Fill","B","RATING_AS_OF_DATE_OVERRIDE",$A260)</f>
        <v>#NAME?</v>
      </c>
      <c r="BE260" t="e">
        <f ca="1">_xll.BDP(BE$5,$A$1,"Fill","B","RATING_AS_OF_DATE_OVERRIDE",$A260)</f>
        <v>#NAME?</v>
      </c>
      <c r="BF260" t="e">
        <f ca="1">_xll.BDP(BF$5,$A$1,"Fill","B","RATING_AS_OF_DATE_OVERRIDE",$A260)</f>
        <v>#NAME?</v>
      </c>
      <c r="BG260" t="e">
        <f ca="1">_xll.BDP(BG$5,$A$1,"Fill","B","RATING_AS_OF_DATE_OVERRIDE",$A260)</f>
        <v>#NAME?</v>
      </c>
      <c r="BH260" t="e">
        <f ca="1">_xll.BDP(BH$5,$A$1,"Fill","B","RATING_AS_OF_DATE_OVERRIDE",$A260)</f>
        <v>#NAME?</v>
      </c>
      <c r="BI260" t="e">
        <f ca="1">_xll.BDP(BI$5,$A$1,"Fill","B","RATING_AS_OF_DATE_OVERRIDE",$A260)</f>
        <v>#NAME?</v>
      </c>
      <c r="BJ260" t="e">
        <f ca="1">_xll.BDP(BJ$5,$A$1,"Fill","B","RATING_AS_OF_DATE_OVERRIDE",$A260)</f>
        <v>#NAME?</v>
      </c>
      <c r="BK260" t="e">
        <f ca="1">_xll.BDP(BK$5,$A$1,"Fill","B","RATING_AS_OF_DATE_OVERRIDE",$A260)</f>
        <v>#NAME?</v>
      </c>
      <c r="BL260" t="e">
        <f ca="1">_xll.BDP(BL$5,$A$1,"Fill","B","RATING_AS_OF_DATE_OVERRIDE",$A260)</f>
        <v>#NAME?</v>
      </c>
      <c r="BM260" t="e">
        <f ca="1">_xll.BDP(BM$5,$A$1,"Fill","B","RATING_AS_OF_DATE_OVERRIDE",$A260)</f>
        <v>#NAME?</v>
      </c>
      <c r="BN260" t="e">
        <f ca="1">_xll.BDP(BN$5,$A$1,"Fill","B","RATING_AS_OF_DATE_OVERRIDE",$A260)</f>
        <v>#NAME?</v>
      </c>
      <c r="BO260" t="e">
        <f ca="1">_xll.BDP(BO$5,$A$1,"Fill","B","RATING_AS_OF_DATE_OVERRIDE",$A260)</f>
        <v>#NAME?</v>
      </c>
      <c r="BP260" t="e">
        <f ca="1">_xll.BDP(BP$5,$A$1,"Fill","B","RATING_AS_OF_DATE_OVERRIDE",$A260)</f>
        <v>#NAME?</v>
      </c>
      <c r="BQ260" t="e">
        <f ca="1">_xll.BDP(BQ$5,$A$1,"Fill","B","RATING_AS_OF_DATE_OVERRIDE",$A260)</f>
        <v>#NAME?</v>
      </c>
      <c r="BR260" t="e">
        <f ca="1">_xll.BDP(BR$5,$A$1,"Fill","B","RATING_AS_OF_DATE_OVERRIDE",$A260)</f>
        <v>#NAME?</v>
      </c>
      <c r="BS260" t="e">
        <f ca="1">_xll.BDP(BS$5,$A$1,"Fill","B","RATING_AS_OF_DATE_OVERRIDE",$A260)</f>
        <v>#NAME?</v>
      </c>
      <c r="BT260" t="e">
        <f ca="1">_xll.BDP(BT$5,$A$1,"Fill","B","RATING_AS_OF_DATE_OVERRIDE",$A260)</f>
        <v>#NAME?</v>
      </c>
      <c r="BU260" t="e">
        <f ca="1">_xll.BDP(BU$5,$A$1,"Fill","B","RATING_AS_OF_DATE_OVERRIDE",$A260)</f>
        <v>#NAME?</v>
      </c>
      <c r="BV260" t="e">
        <f ca="1">_xll.BDP(BV$5,$A$1,"Fill","B","RATING_AS_OF_DATE_OVERRIDE",$A260)</f>
        <v>#NAME?</v>
      </c>
      <c r="BW260" t="e">
        <f ca="1">_xll.BDP(BW$5,$A$1,"Fill","B","RATING_AS_OF_DATE_OVERRIDE",$A260)</f>
        <v>#NAME?</v>
      </c>
      <c r="BX260" t="e">
        <f ca="1">_xll.BDP(BX$5,$A$1,"Fill","B","RATING_AS_OF_DATE_OVERRIDE",$A260)</f>
        <v>#NAME?</v>
      </c>
      <c r="BY260" t="e">
        <f ca="1">_xll.BDP(BY$5,$A$1,"Fill","B","RATING_AS_OF_DATE_OVERRIDE",$A260)</f>
        <v>#NAME?</v>
      </c>
      <c r="BZ260" t="e">
        <f ca="1">_xll.BDP(BZ$5,$A$1,"Fill","B","RATING_AS_OF_DATE_OVERRIDE",$A260)</f>
        <v>#NAME?</v>
      </c>
      <c r="CA260" t="e">
        <f ca="1">_xll.BDP(CA$5,$A$1,"Fill","B","RATING_AS_OF_DATE_OVERRIDE",$A260)</f>
        <v>#NAME?</v>
      </c>
      <c r="CB260" t="e">
        <f ca="1">_xll.BDP(CB$5,$A$1,"Fill","B","RATING_AS_OF_DATE_OVERRIDE",$A260)</f>
        <v>#NAME?</v>
      </c>
      <c r="CC260" t="e">
        <f ca="1">_xll.BDP(CC$5,$A$1,"Fill","B","RATING_AS_OF_DATE_OVERRIDE",$A260)</f>
        <v>#NAME?</v>
      </c>
      <c r="CD260" t="e">
        <f ca="1">_xll.BDP(CD$5,$A$1,"Fill","B","RATING_AS_OF_DATE_OVERRIDE",$A260)</f>
        <v>#NAME?</v>
      </c>
      <c r="CE260" t="e">
        <f ca="1">_xll.BDP(CE$5,$A$1,"Fill","B","RATING_AS_OF_DATE_OVERRIDE",$A260)</f>
        <v>#NAME?</v>
      </c>
      <c r="CF260" t="e">
        <f ca="1">_xll.BDP(CF$5,$A$1,"Fill","B","RATING_AS_OF_DATE_OVERRIDE",$A260)</f>
        <v>#NAME?</v>
      </c>
      <c r="CG260" t="e">
        <f ca="1">_xll.BDP(CG$5,$A$1,"Fill","B","RATING_AS_OF_DATE_OVERRIDE",$A260)</f>
        <v>#NAME?</v>
      </c>
    </row>
    <row r="261" spans="1:85">
      <c r="A261">
        <v>20010330</v>
      </c>
      <c r="B261" t="e">
        <f ca="1">_xll.BDP(B$5,$A$1,"Fill","B","RATING_AS_OF_DATE_OVERRIDE",$A261)</f>
        <v>#NAME?</v>
      </c>
      <c r="C261" t="e">
        <f ca="1">_xll.BDP(C$5,$A$1,"Fill","B","RATING_AS_OF_DATE_OVERRIDE",$A261)</f>
        <v>#NAME?</v>
      </c>
      <c r="D261" t="e">
        <f ca="1">_xll.BDP(D$5,$A$1,"Fill","B","RATING_AS_OF_DATE_OVERRIDE",$A261)</f>
        <v>#NAME?</v>
      </c>
      <c r="E261" t="e">
        <f ca="1">_xll.BDP(E$5,$A$1,"Fill","B","RATING_AS_OF_DATE_OVERRIDE",$A261)</f>
        <v>#NAME?</v>
      </c>
      <c r="F261" t="e">
        <f ca="1">_xll.BDP(F$5,$A$1,"Fill","B","RATING_AS_OF_DATE_OVERRIDE",$A261)</f>
        <v>#NAME?</v>
      </c>
      <c r="G261" t="e">
        <f ca="1">_xll.BDP(G$5,$A$1,"Fill","B","RATING_AS_OF_DATE_OVERRIDE",$A261)</f>
        <v>#NAME?</v>
      </c>
      <c r="H261" t="e">
        <f ca="1">_xll.BDP(H$5,$A$1,"Fill","B","RATING_AS_OF_DATE_OVERRIDE",$A261)</f>
        <v>#NAME?</v>
      </c>
      <c r="I261" t="e">
        <f ca="1">_xll.BDP(I$5,$A$1,"Fill","B","RATING_AS_OF_DATE_OVERRIDE",$A261)</f>
        <v>#NAME?</v>
      </c>
      <c r="J261" t="e">
        <f ca="1">_xll.BDP(J$5,$A$1,"Fill","B","RATING_AS_OF_DATE_OVERRIDE",$A261)</f>
        <v>#NAME?</v>
      </c>
      <c r="K261" t="e">
        <f ca="1">_xll.BDP(K$5,$A$1,"Fill","B","RATING_AS_OF_DATE_OVERRIDE",$A261)</f>
        <v>#NAME?</v>
      </c>
      <c r="L261" t="e">
        <f ca="1">_xll.BDP(L$5,$A$1,"Fill","B","RATING_AS_OF_DATE_OVERRIDE",$A261)</f>
        <v>#NAME?</v>
      </c>
      <c r="M261" t="e">
        <f ca="1">_xll.BDP(M$5,$A$1,"Fill","B","RATING_AS_OF_DATE_OVERRIDE",$A261)</f>
        <v>#NAME?</v>
      </c>
      <c r="N261" t="e">
        <f ca="1">_xll.BDP(N$5,$A$1,"Fill","B","RATING_AS_OF_DATE_OVERRIDE",$A261)</f>
        <v>#NAME?</v>
      </c>
      <c r="O261" t="e">
        <f ca="1">_xll.BDP(O$5,$A$1,"Fill","B","RATING_AS_OF_DATE_OVERRIDE",$A261)</f>
        <v>#NAME?</v>
      </c>
      <c r="P261" t="e">
        <f ca="1">_xll.BDP(P$5,$A$1,"Fill","B","RATING_AS_OF_DATE_OVERRIDE",$A261)</f>
        <v>#NAME?</v>
      </c>
      <c r="Q261" t="e">
        <f ca="1">_xll.BDP(Q$5,$A$1,"Fill","B","RATING_AS_OF_DATE_OVERRIDE",$A261)</f>
        <v>#NAME?</v>
      </c>
      <c r="R261" t="e">
        <f ca="1">_xll.BDP(R$5,$A$1,"Fill","B","RATING_AS_OF_DATE_OVERRIDE",$A261)</f>
        <v>#NAME?</v>
      </c>
      <c r="S261" t="e">
        <f ca="1">_xll.BDP(S$5,$A$1,"Fill","B","RATING_AS_OF_DATE_OVERRIDE",$A261)</f>
        <v>#NAME?</v>
      </c>
      <c r="T261" t="e">
        <f ca="1">_xll.BDP(T$5,$A$1,"Fill","B","RATING_AS_OF_DATE_OVERRIDE",$A261)</f>
        <v>#NAME?</v>
      </c>
      <c r="U261" t="e">
        <f ca="1">_xll.BDP(U$5,$A$1,"Fill","B","RATING_AS_OF_DATE_OVERRIDE",$A261)</f>
        <v>#NAME?</v>
      </c>
      <c r="V261" t="e">
        <f ca="1">_xll.BDP(V$5,$A$1,"Fill","B","RATING_AS_OF_DATE_OVERRIDE",$A261)</f>
        <v>#NAME?</v>
      </c>
      <c r="W261" t="e">
        <f ca="1">_xll.BDP(W$5,$A$1,"Fill","B","RATING_AS_OF_DATE_OVERRIDE",$A261)</f>
        <v>#NAME?</v>
      </c>
      <c r="X261" t="e">
        <f ca="1">_xll.BDP(X$5,$A$1,"Fill","B","RATING_AS_OF_DATE_OVERRIDE",$A261)</f>
        <v>#NAME?</v>
      </c>
      <c r="Y261" t="e">
        <f ca="1">_xll.BDP(Y$5,$A$1,"Fill","B","RATING_AS_OF_DATE_OVERRIDE",$A261)</f>
        <v>#NAME?</v>
      </c>
      <c r="Z261" t="e">
        <f ca="1">_xll.BDP(Z$5,$A$1,"Fill","B","RATING_AS_OF_DATE_OVERRIDE",$A261)</f>
        <v>#NAME?</v>
      </c>
      <c r="AA261" t="e">
        <f ca="1">_xll.BDP(AA$5,$A$1,"Fill","B","RATING_AS_OF_DATE_OVERRIDE",$A261)</f>
        <v>#NAME?</v>
      </c>
      <c r="AB261" t="e">
        <f ca="1">_xll.BDP(AB$5,$A$1,"Fill","B","RATING_AS_OF_DATE_OVERRIDE",$A261)</f>
        <v>#NAME?</v>
      </c>
      <c r="AC261" t="e">
        <f ca="1">_xll.BDP(AC$5,$A$1,"Fill","B","RATING_AS_OF_DATE_OVERRIDE",$A261)</f>
        <v>#NAME?</v>
      </c>
      <c r="AD261" t="e">
        <f ca="1">_xll.BDP(AD$5,$A$1,"Fill","B","RATING_AS_OF_DATE_OVERRIDE",$A261)</f>
        <v>#NAME?</v>
      </c>
      <c r="AE261" t="e">
        <f ca="1">_xll.BDP(AE$5,$A$1,"Fill","B","RATING_AS_OF_DATE_OVERRIDE",$A261)</f>
        <v>#NAME?</v>
      </c>
      <c r="AF261" t="e">
        <f ca="1">_xll.BDP(AF$5,$A$1,"Fill","B","RATING_AS_OF_DATE_OVERRIDE",$A261)</f>
        <v>#NAME?</v>
      </c>
      <c r="AG261" t="e">
        <f ca="1">_xll.BDP(AG$5,$A$1,"Fill","B","RATING_AS_OF_DATE_OVERRIDE",$A261)</f>
        <v>#NAME?</v>
      </c>
      <c r="AH261" t="e">
        <f ca="1">_xll.BDP(AH$5,$A$1,"Fill","B","RATING_AS_OF_DATE_OVERRIDE",$A261)</f>
        <v>#NAME?</v>
      </c>
      <c r="AI261" t="e">
        <f ca="1">_xll.BDP(AI$5,$A$1,"Fill","B","RATING_AS_OF_DATE_OVERRIDE",$A261)</f>
        <v>#NAME?</v>
      </c>
      <c r="AJ261" t="e">
        <f ca="1">_xll.BDP(AJ$5,$A$1,"Fill","B","RATING_AS_OF_DATE_OVERRIDE",$A261)</f>
        <v>#NAME?</v>
      </c>
      <c r="AK261" t="e">
        <f ca="1">_xll.BDP(AK$5,$A$1,"Fill","B","RATING_AS_OF_DATE_OVERRIDE",$A261)</f>
        <v>#NAME?</v>
      </c>
      <c r="AL261" t="e">
        <f ca="1">_xll.BDP(AL$5,$A$1,"Fill","B","RATING_AS_OF_DATE_OVERRIDE",$A261)</f>
        <v>#NAME?</v>
      </c>
      <c r="AM261" t="e">
        <f ca="1">_xll.BDP(AM$5,$A$1,"Fill","B","RATING_AS_OF_DATE_OVERRIDE",$A261)</f>
        <v>#NAME?</v>
      </c>
      <c r="AN261" t="e">
        <f ca="1">_xll.BDP(AN$5,$A$1,"Fill","B","RATING_AS_OF_DATE_OVERRIDE",$A261)</f>
        <v>#NAME?</v>
      </c>
      <c r="AO261" t="e">
        <f ca="1">_xll.BDP(AO$5,$A$1,"Fill","B","RATING_AS_OF_DATE_OVERRIDE",$A261)</f>
        <v>#NAME?</v>
      </c>
      <c r="AP261" t="e">
        <f ca="1">_xll.BDP(AP$5,$A$1,"Fill","B","RATING_AS_OF_DATE_OVERRIDE",$A261)</f>
        <v>#NAME?</v>
      </c>
      <c r="AQ261" t="e">
        <f ca="1">_xll.BDP(AQ$5,$A$1,"Fill","B","RATING_AS_OF_DATE_OVERRIDE",$A261)</f>
        <v>#NAME?</v>
      </c>
      <c r="AR261" t="e">
        <f ca="1">_xll.BDP(AR$5,$A$1,"Fill","B","RATING_AS_OF_DATE_OVERRIDE",$A261)</f>
        <v>#NAME?</v>
      </c>
      <c r="AS261" t="e">
        <f ca="1">_xll.BDP(AS$5,$A$1,"Fill","B","RATING_AS_OF_DATE_OVERRIDE",$A261)</f>
        <v>#NAME?</v>
      </c>
      <c r="AT261" t="e">
        <f ca="1">_xll.BDP(AT$5,$A$1,"Fill","B","RATING_AS_OF_DATE_OVERRIDE",$A261)</f>
        <v>#NAME?</v>
      </c>
      <c r="AU261" t="e">
        <f ca="1">_xll.BDP(AU$5,$A$1,"Fill","B","RATING_AS_OF_DATE_OVERRIDE",$A261)</f>
        <v>#NAME?</v>
      </c>
      <c r="AV261" t="e">
        <f ca="1">_xll.BDP(AV$5,$A$1,"Fill","B","RATING_AS_OF_DATE_OVERRIDE",$A261)</f>
        <v>#NAME?</v>
      </c>
      <c r="AW261" t="e">
        <f ca="1">_xll.BDP(AW$5,$A$1,"Fill","B","RATING_AS_OF_DATE_OVERRIDE",$A261)</f>
        <v>#NAME?</v>
      </c>
      <c r="AX261" t="e">
        <f ca="1">_xll.BDP(AX$5,$A$1,"Fill","B","RATING_AS_OF_DATE_OVERRIDE",$A261)</f>
        <v>#NAME?</v>
      </c>
      <c r="AY261" t="e">
        <f ca="1">_xll.BDP(AY$5,$A$1,"Fill","B","RATING_AS_OF_DATE_OVERRIDE",$A261)</f>
        <v>#NAME?</v>
      </c>
      <c r="AZ261" t="e">
        <f ca="1">_xll.BDP(AZ$5,$A$1,"Fill","B","RATING_AS_OF_DATE_OVERRIDE",$A261)</f>
        <v>#NAME?</v>
      </c>
      <c r="BA261" t="e">
        <f ca="1">_xll.BDP(BA$5,$A$1,"Fill","B","RATING_AS_OF_DATE_OVERRIDE",$A261)</f>
        <v>#NAME?</v>
      </c>
      <c r="BB261" t="e">
        <f ca="1">_xll.BDP(BB$5,$A$1,"Fill","B","RATING_AS_OF_DATE_OVERRIDE",$A261)</f>
        <v>#NAME?</v>
      </c>
      <c r="BC261" t="e">
        <f ca="1">_xll.BDP(BC$5,$A$1,"Fill","B","RATING_AS_OF_DATE_OVERRIDE",$A261)</f>
        <v>#NAME?</v>
      </c>
      <c r="BD261" t="e">
        <f ca="1">_xll.BDP(BD$5,$A$1,"Fill","B","RATING_AS_OF_DATE_OVERRIDE",$A261)</f>
        <v>#NAME?</v>
      </c>
      <c r="BE261" t="e">
        <f ca="1">_xll.BDP(BE$5,$A$1,"Fill","B","RATING_AS_OF_DATE_OVERRIDE",$A261)</f>
        <v>#NAME?</v>
      </c>
      <c r="BF261" t="e">
        <f ca="1">_xll.BDP(BF$5,$A$1,"Fill","B","RATING_AS_OF_DATE_OVERRIDE",$A261)</f>
        <v>#NAME?</v>
      </c>
      <c r="BG261" t="e">
        <f ca="1">_xll.BDP(BG$5,$A$1,"Fill","B","RATING_AS_OF_DATE_OVERRIDE",$A261)</f>
        <v>#NAME?</v>
      </c>
      <c r="BH261" t="e">
        <f ca="1">_xll.BDP(BH$5,$A$1,"Fill","B","RATING_AS_OF_DATE_OVERRIDE",$A261)</f>
        <v>#NAME?</v>
      </c>
      <c r="BI261" t="e">
        <f ca="1">_xll.BDP(BI$5,$A$1,"Fill","B","RATING_AS_OF_DATE_OVERRIDE",$A261)</f>
        <v>#NAME?</v>
      </c>
      <c r="BJ261" t="e">
        <f ca="1">_xll.BDP(BJ$5,$A$1,"Fill","B","RATING_AS_OF_DATE_OVERRIDE",$A261)</f>
        <v>#NAME?</v>
      </c>
      <c r="BK261" t="e">
        <f ca="1">_xll.BDP(BK$5,$A$1,"Fill","B","RATING_AS_OF_DATE_OVERRIDE",$A261)</f>
        <v>#NAME?</v>
      </c>
      <c r="BL261" t="e">
        <f ca="1">_xll.BDP(BL$5,$A$1,"Fill","B","RATING_AS_OF_DATE_OVERRIDE",$A261)</f>
        <v>#NAME?</v>
      </c>
      <c r="BM261" t="e">
        <f ca="1">_xll.BDP(BM$5,$A$1,"Fill","B","RATING_AS_OF_DATE_OVERRIDE",$A261)</f>
        <v>#NAME?</v>
      </c>
      <c r="BN261" t="e">
        <f ca="1">_xll.BDP(BN$5,$A$1,"Fill","B","RATING_AS_OF_DATE_OVERRIDE",$A261)</f>
        <v>#NAME?</v>
      </c>
      <c r="BO261" t="e">
        <f ca="1">_xll.BDP(BO$5,$A$1,"Fill","B","RATING_AS_OF_DATE_OVERRIDE",$A261)</f>
        <v>#NAME?</v>
      </c>
      <c r="BP261" t="e">
        <f ca="1">_xll.BDP(BP$5,$A$1,"Fill","B","RATING_AS_OF_DATE_OVERRIDE",$A261)</f>
        <v>#NAME?</v>
      </c>
      <c r="BQ261" t="e">
        <f ca="1">_xll.BDP(BQ$5,$A$1,"Fill","B","RATING_AS_OF_DATE_OVERRIDE",$A261)</f>
        <v>#NAME?</v>
      </c>
      <c r="BR261" t="e">
        <f ca="1">_xll.BDP(BR$5,$A$1,"Fill","B","RATING_AS_OF_DATE_OVERRIDE",$A261)</f>
        <v>#NAME?</v>
      </c>
      <c r="BS261" t="e">
        <f ca="1">_xll.BDP(BS$5,$A$1,"Fill","B","RATING_AS_OF_DATE_OVERRIDE",$A261)</f>
        <v>#NAME?</v>
      </c>
      <c r="BT261" t="e">
        <f ca="1">_xll.BDP(BT$5,$A$1,"Fill","B","RATING_AS_OF_DATE_OVERRIDE",$A261)</f>
        <v>#NAME?</v>
      </c>
      <c r="BU261" t="e">
        <f ca="1">_xll.BDP(BU$5,$A$1,"Fill","B","RATING_AS_OF_DATE_OVERRIDE",$A261)</f>
        <v>#NAME?</v>
      </c>
      <c r="BV261" t="e">
        <f ca="1">_xll.BDP(BV$5,$A$1,"Fill","B","RATING_AS_OF_DATE_OVERRIDE",$A261)</f>
        <v>#NAME?</v>
      </c>
      <c r="BW261" t="e">
        <f ca="1">_xll.BDP(BW$5,$A$1,"Fill","B","RATING_AS_OF_DATE_OVERRIDE",$A261)</f>
        <v>#NAME?</v>
      </c>
      <c r="BX261" t="e">
        <f ca="1">_xll.BDP(BX$5,$A$1,"Fill","B","RATING_AS_OF_DATE_OVERRIDE",$A261)</f>
        <v>#NAME?</v>
      </c>
      <c r="BY261" t="e">
        <f ca="1">_xll.BDP(BY$5,$A$1,"Fill","B","RATING_AS_OF_DATE_OVERRIDE",$A261)</f>
        <v>#NAME?</v>
      </c>
      <c r="BZ261" t="e">
        <f ca="1">_xll.BDP(BZ$5,$A$1,"Fill","B","RATING_AS_OF_DATE_OVERRIDE",$A261)</f>
        <v>#NAME?</v>
      </c>
      <c r="CA261" t="e">
        <f ca="1">_xll.BDP(CA$5,$A$1,"Fill","B","RATING_AS_OF_DATE_OVERRIDE",$A261)</f>
        <v>#NAME?</v>
      </c>
      <c r="CB261" t="e">
        <f ca="1">_xll.BDP(CB$5,$A$1,"Fill","B","RATING_AS_OF_DATE_OVERRIDE",$A261)</f>
        <v>#NAME?</v>
      </c>
      <c r="CC261" t="e">
        <f ca="1">_xll.BDP(CC$5,$A$1,"Fill","B","RATING_AS_OF_DATE_OVERRIDE",$A261)</f>
        <v>#NAME?</v>
      </c>
      <c r="CD261" t="e">
        <f ca="1">_xll.BDP(CD$5,$A$1,"Fill","B","RATING_AS_OF_DATE_OVERRIDE",$A261)</f>
        <v>#NAME?</v>
      </c>
      <c r="CE261" t="e">
        <f ca="1">_xll.BDP(CE$5,$A$1,"Fill","B","RATING_AS_OF_DATE_OVERRIDE",$A261)</f>
        <v>#NAME?</v>
      </c>
      <c r="CF261" t="e">
        <f ca="1">_xll.BDP(CF$5,$A$1,"Fill","B","RATING_AS_OF_DATE_OVERRIDE",$A261)</f>
        <v>#NAME?</v>
      </c>
      <c r="CG261" t="e">
        <f ca="1">_xll.BDP(CG$5,$A$1,"Fill","B","RATING_AS_OF_DATE_OVERRIDE",$A261)</f>
        <v>#NAME?</v>
      </c>
    </row>
    <row r="262" spans="1:85">
      <c r="A262">
        <v>20010430</v>
      </c>
      <c r="B262" t="e">
        <f ca="1">_xll.BDP(B$5,$A$1,"Fill","B","RATING_AS_OF_DATE_OVERRIDE",$A262)</f>
        <v>#NAME?</v>
      </c>
      <c r="C262" t="e">
        <f ca="1">_xll.BDP(C$5,$A$1,"Fill","B","RATING_AS_OF_DATE_OVERRIDE",$A262)</f>
        <v>#NAME?</v>
      </c>
      <c r="D262" t="e">
        <f ca="1">_xll.BDP(D$5,$A$1,"Fill","B","RATING_AS_OF_DATE_OVERRIDE",$A262)</f>
        <v>#NAME?</v>
      </c>
      <c r="E262" t="e">
        <f ca="1">_xll.BDP(E$5,$A$1,"Fill","B","RATING_AS_OF_DATE_OVERRIDE",$A262)</f>
        <v>#NAME?</v>
      </c>
      <c r="F262" t="e">
        <f ca="1">_xll.BDP(F$5,$A$1,"Fill","B","RATING_AS_OF_DATE_OVERRIDE",$A262)</f>
        <v>#NAME?</v>
      </c>
      <c r="G262" t="e">
        <f ca="1">_xll.BDP(G$5,$A$1,"Fill","B","RATING_AS_OF_DATE_OVERRIDE",$A262)</f>
        <v>#NAME?</v>
      </c>
      <c r="H262" t="e">
        <f ca="1">_xll.BDP(H$5,$A$1,"Fill","B","RATING_AS_OF_DATE_OVERRIDE",$A262)</f>
        <v>#NAME?</v>
      </c>
      <c r="I262" t="e">
        <f ca="1">_xll.BDP(I$5,$A$1,"Fill","B","RATING_AS_OF_DATE_OVERRIDE",$A262)</f>
        <v>#NAME?</v>
      </c>
      <c r="J262" t="e">
        <f ca="1">_xll.BDP(J$5,$A$1,"Fill","B","RATING_AS_OF_DATE_OVERRIDE",$A262)</f>
        <v>#NAME?</v>
      </c>
      <c r="K262" t="e">
        <f ca="1">_xll.BDP(K$5,$A$1,"Fill","B","RATING_AS_OF_DATE_OVERRIDE",$A262)</f>
        <v>#NAME?</v>
      </c>
      <c r="L262" t="e">
        <f ca="1">_xll.BDP(L$5,$A$1,"Fill","B","RATING_AS_OF_DATE_OVERRIDE",$A262)</f>
        <v>#NAME?</v>
      </c>
      <c r="M262" t="e">
        <f ca="1">_xll.BDP(M$5,$A$1,"Fill","B","RATING_AS_OF_DATE_OVERRIDE",$A262)</f>
        <v>#NAME?</v>
      </c>
      <c r="N262" t="e">
        <f ca="1">_xll.BDP(N$5,$A$1,"Fill","B","RATING_AS_OF_DATE_OVERRIDE",$A262)</f>
        <v>#NAME?</v>
      </c>
      <c r="O262" t="e">
        <f ca="1">_xll.BDP(O$5,$A$1,"Fill","B","RATING_AS_OF_DATE_OVERRIDE",$A262)</f>
        <v>#NAME?</v>
      </c>
      <c r="P262" t="e">
        <f ca="1">_xll.BDP(P$5,$A$1,"Fill","B","RATING_AS_OF_DATE_OVERRIDE",$A262)</f>
        <v>#NAME?</v>
      </c>
      <c r="Q262" t="e">
        <f ca="1">_xll.BDP(Q$5,$A$1,"Fill","B","RATING_AS_OF_DATE_OVERRIDE",$A262)</f>
        <v>#NAME?</v>
      </c>
      <c r="R262" t="e">
        <f ca="1">_xll.BDP(R$5,$A$1,"Fill","B","RATING_AS_OF_DATE_OVERRIDE",$A262)</f>
        <v>#NAME?</v>
      </c>
      <c r="S262" t="e">
        <f ca="1">_xll.BDP(S$5,$A$1,"Fill","B","RATING_AS_OF_DATE_OVERRIDE",$A262)</f>
        <v>#NAME?</v>
      </c>
      <c r="T262" t="e">
        <f ca="1">_xll.BDP(T$5,$A$1,"Fill","B","RATING_AS_OF_DATE_OVERRIDE",$A262)</f>
        <v>#NAME?</v>
      </c>
      <c r="U262" t="e">
        <f ca="1">_xll.BDP(U$5,$A$1,"Fill","B","RATING_AS_OF_DATE_OVERRIDE",$A262)</f>
        <v>#NAME?</v>
      </c>
      <c r="V262" t="e">
        <f ca="1">_xll.BDP(V$5,$A$1,"Fill","B","RATING_AS_OF_DATE_OVERRIDE",$A262)</f>
        <v>#NAME?</v>
      </c>
      <c r="W262" t="e">
        <f ca="1">_xll.BDP(W$5,$A$1,"Fill","B","RATING_AS_OF_DATE_OVERRIDE",$A262)</f>
        <v>#NAME?</v>
      </c>
      <c r="X262" t="e">
        <f ca="1">_xll.BDP(X$5,$A$1,"Fill","B","RATING_AS_OF_DATE_OVERRIDE",$A262)</f>
        <v>#NAME?</v>
      </c>
      <c r="Y262" t="e">
        <f ca="1">_xll.BDP(Y$5,$A$1,"Fill","B","RATING_AS_OF_DATE_OVERRIDE",$A262)</f>
        <v>#NAME?</v>
      </c>
      <c r="Z262" t="e">
        <f ca="1">_xll.BDP(Z$5,$A$1,"Fill","B","RATING_AS_OF_DATE_OVERRIDE",$A262)</f>
        <v>#NAME?</v>
      </c>
      <c r="AA262" t="e">
        <f ca="1">_xll.BDP(AA$5,$A$1,"Fill","B","RATING_AS_OF_DATE_OVERRIDE",$A262)</f>
        <v>#NAME?</v>
      </c>
      <c r="AB262" t="e">
        <f ca="1">_xll.BDP(AB$5,$A$1,"Fill","B","RATING_AS_OF_DATE_OVERRIDE",$A262)</f>
        <v>#NAME?</v>
      </c>
      <c r="AC262" t="e">
        <f ca="1">_xll.BDP(AC$5,$A$1,"Fill","B","RATING_AS_OF_DATE_OVERRIDE",$A262)</f>
        <v>#NAME?</v>
      </c>
      <c r="AD262" t="e">
        <f ca="1">_xll.BDP(AD$5,$A$1,"Fill","B","RATING_AS_OF_DATE_OVERRIDE",$A262)</f>
        <v>#NAME?</v>
      </c>
      <c r="AE262" t="e">
        <f ca="1">_xll.BDP(AE$5,$A$1,"Fill","B","RATING_AS_OF_DATE_OVERRIDE",$A262)</f>
        <v>#NAME?</v>
      </c>
      <c r="AF262" t="e">
        <f ca="1">_xll.BDP(AF$5,$A$1,"Fill","B","RATING_AS_OF_DATE_OVERRIDE",$A262)</f>
        <v>#NAME?</v>
      </c>
      <c r="AG262" t="e">
        <f ca="1">_xll.BDP(AG$5,$A$1,"Fill","B","RATING_AS_OF_DATE_OVERRIDE",$A262)</f>
        <v>#NAME?</v>
      </c>
      <c r="AH262" t="e">
        <f ca="1">_xll.BDP(AH$5,$A$1,"Fill","B","RATING_AS_OF_DATE_OVERRIDE",$A262)</f>
        <v>#NAME?</v>
      </c>
      <c r="AI262" t="e">
        <f ca="1">_xll.BDP(AI$5,$A$1,"Fill","B","RATING_AS_OF_DATE_OVERRIDE",$A262)</f>
        <v>#NAME?</v>
      </c>
      <c r="AJ262" t="e">
        <f ca="1">_xll.BDP(AJ$5,$A$1,"Fill","B","RATING_AS_OF_DATE_OVERRIDE",$A262)</f>
        <v>#NAME?</v>
      </c>
      <c r="AK262" t="e">
        <f ca="1">_xll.BDP(AK$5,$A$1,"Fill","B","RATING_AS_OF_DATE_OVERRIDE",$A262)</f>
        <v>#NAME?</v>
      </c>
      <c r="AL262" t="e">
        <f ca="1">_xll.BDP(AL$5,$A$1,"Fill","B","RATING_AS_OF_DATE_OVERRIDE",$A262)</f>
        <v>#NAME?</v>
      </c>
      <c r="AM262" t="e">
        <f ca="1">_xll.BDP(AM$5,$A$1,"Fill","B","RATING_AS_OF_DATE_OVERRIDE",$A262)</f>
        <v>#NAME?</v>
      </c>
      <c r="AN262" t="e">
        <f ca="1">_xll.BDP(AN$5,$A$1,"Fill","B","RATING_AS_OF_DATE_OVERRIDE",$A262)</f>
        <v>#NAME?</v>
      </c>
      <c r="AO262" t="e">
        <f ca="1">_xll.BDP(AO$5,$A$1,"Fill","B","RATING_AS_OF_DATE_OVERRIDE",$A262)</f>
        <v>#NAME?</v>
      </c>
      <c r="AP262" t="e">
        <f ca="1">_xll.BDP(AP$5,$A$1,"Fill","B","RATING_AS_OF_DATE_OVERRIDE",$A262)</f>
        <v>#NAME?</v>
      </c>
      <c r="AQ262" t="e">
        <f ca="1">_xll.BDP(AQ$5,$A$1,"Fill","B","RATING_AS_OF_DATE_OVERRIDE",$A262)</f>
        <v>#NAME?</v>
      </c>
      <c r="AR262" t="e">
        <f ca="1">_xll.BDP(AR$5,$A$1,"Fill","B","RATING_AS_OF_DATE_OVERRIDE",$A262)</f>
        <v>#NAME?</v>
      </c>
      <c r="AS262" t="e">
        <f ca="1">_xll.BDP(AS$5,$A$1,"Fill","B","RATING_AS_OF_DATE_OVERRIDE",$A262)</f>
        <v>#NAME?</v>
      </c>
      <c r="AT262" t="e">
        <f ca="1">_xll.BDP(AT$5,$A$1,"Fill","B","RATING_AS_OF_DATE_OVERRIDE",$A262)</f>
        <v>#NAME?</v>
      </c>
      <c r="AU262" t="e">
        <f ca="1">_xll.BDP(AU$5,$A$1,"Fill","B","RATING_AS_OF_DATE_OVERRIDE",$A262)</f>
        <v>#NAME?</v>
      </c>
      <c r="AV262" t="e">
        <f ca="1">_xll.BDP(AV$5,$A$1,"Fill","B","RATING_AS_OF_DATE_OVERRIDE",$A262)</f>
        <v>#NAME?</v>
      </c>
      <c r="AW262" t="e">
        <f ca="1">_xll.BDP(AW$5,$A$1,"Fill","B","RATING_AS_OF_DATE_OVERRIDE",$A262)</f>
        <v>#NAME?</v>
      </c>
      <c r="AX262" t="e">
        <f ca="1">_xll.BDP(AX$5,$A$1,"Fill","B","RATING_AS_OF_DATE_OVERRIDE",$A262)</f>
        <v>#NAME?</v>
      </c>
      <c r="AY262" t="e">
        <f ca="1">_xll.BDP(AY$5,$A$1,"Fill","B","RATING_AS_OF_DATE_OVERRIDE",$A262)</f>
        <v>#NAME?</v>
      </c>
      <c r="AZ262" t="e">
        <f ca="1">_xll.BDP(AZ$5,$A$1,"Fill","B","RATING_AS_OF_DATE_OVERRIDE",$A262)</f>
        <v>#NAME?</v>
      </c>
      <c r="BA262" t="e">
        <f ca="1">_xll.BDP(BA$5,$A$1,"Fill","B","RATING_AS_OF_DATE_OVERRIDE",$A262)</f>
        <v>#NAME?</v>
      </c>
      <c r="BB262" t="e">
        <f ca="1">_xll.BDP(BB$5,$A$1,"Fill","B","RATING_AS_OF_DATE_OVERRIDE",$A262)</f>
        <v>#NAME?</v>
      </c>
      <c r="BC262" t="e">
        <f ca="1">_xll.BDP(BC$5,$A$1,"Fill","B","RATING_AS_OF_DATE_OVERRIDE",$A262)</f>
        <v>#NAME?</v>
      </c>
      <c r="BD262" t="e">
        <f ca="1">_xll.BDP(BD$5,$A$1,"Fill","B","RATING_AS_OF_DATE_OVERRIDE",$A262)</f>
        <v>#NAME?</v>
      </c>
      <c r="BE262" t="e">
        <f ca="1">_xll.BDP(BE$5,$A$1,"Fill","B","RATING_AS_OF_DATE_OVERRIDE",$A262)</f>
        <v>#NAME?</v>
      </c>
      <c r="BF262" t="e">
        <f ca="1">_xll.BDP(BF$5,$A$1,"Fill","B","RATING_AS_OF_DATE_OVERRIDE",$A262)</f>
        <v>#NAME?</v>
      </c>
      <c r="BG262" t="e">
        <f ca="1">_xll.BDP(BG$5,$A$1,"Fill","B","RATING_AS_OF_DATE_OVERRIDE",$A262)</f>
        <v>#NAME?</v>
      </c>
      <c r="BH262" t="e">
        <f ca="1">_xll.BDP(BH$5,$A$1,"Fill","B","RATING_AS_OF_DATE_OVERRIDE",$A262)</f>
        <v>#NAME?</v>
      </c>
      <c r="BI262" t="e">
        <f ca="1">_xll.BDP(BI$5,$A$1,"Fill","B","RATING_AS_OF_DATE_OVERRIDE",$A262)</f>
        <v>#NAME?</v>
      </c>
      <c r="BJ262" t="e">
        <f ca="1">_xll.BDP(BJ$5,$A$1,"Fill","B","RATING_AS_OF_DATE_OVERRIDE",$A262)</f>
        <v>#NAME?</v>
      </c>
      <c r="BK262" t="e">
        <f ca="1">_xll.BDP(BK$5,$A$1,"Fill","B","RATING_AS_OF_DATE_OVERRIDE",$A262)</f>
        <v>#NAME?</v>
      </c>
      <c r="BL262" t="e">
        <f ca="1">_xll.BDP(BL$5,$A$1,"Fill","B","RATING_AS_OF_DATE_OVERRIDE",$A262)</f>
        <v>#NAME?</v>
      </c>
      <c r="BM262" t="e">
        <f ca="1">_xll.BDP(BM$5,$A$1,"Fill","B","RATING_AS_OF_DATE_OVERRIDE",$A262)</f>
        <v>#NAME?</v>
      </c>
      <c r="BN262" t="e">
        <f ca="1">_xll.BDP(BN$5,$A$1,"Fill","B","RATING_AS_OF_DATE_OVERRIDE",$A262)</f>
        <v>#NAME?</v>
      </c>
      <c r="BO262" t="e">
        <f ca="1">_xll.BDP(BO$5,$A$1,"Fill","B","RATING_AS_OF_DATE_OVERRIDE",$A262)</f>
        <v>#NAME?</v>
      </c>
      <c r="BP262" t="e">
        <f ca="1">_xll.BDP(BP$5,$A$1,"Fill","B","RATING_AS_OF_DATE_OVERRIDE",$A262)</f>
        <v>#NAME?</v>
      </c>
      <c r="BQ262" t="e">
        <f ca="1">_xll.BDP(BQ$5,$A$1,"Fill","B","RATING_AS_OF_DATE_OVERRIDE",$A262)</f>
        <v>#NAME?</v>
      </c>
      <c r="BR262" t="e">
        <f ca="1">_xll.BDP(BR$5,$A$1,"Fill","B","RATING_AS_OF_DATE_OVERRIDE",$A262)</f>
        <v>#NAME?</v>
      </c>
      <c r="BS262" t="e">
        <f ca="1">_xll.BDP(BS$5,$A$1,"Fill","B","RATING_AS_OF_DATE_OVERRIDE",$A262)</f>
        <v>#NAME?</v>
      </c>
      <c r="BT262" t="e">
        <f ca="1">_xll.BDP(BT$5,$A$1,"Fill","B","RATING_AS_OF_DATE_OVERRIDE",$A262)</f>
        <v>#NAME?</v>
      </c>
      <c r="BU262" t="e">
        <f ca="1">_xll.BDP(BU$5,$A$1,"Fill","B","RATING_AS_OF_DATE_OVERRIDE",$A262)</f>
        <v>#NAME?</v>
      </c>
      <c r="BV262" t="e">
        <f ca="1">_xll.BDP(BV$5,$A$1,"Fill","B","RATING_AS_OF_DATE_OVERRIDE",$A262)</f>
        <v>#NAME?</v>
      </c>
      <c r="BW262" t="e">
        <f ca="1">_xll.BDP(BW$5,$A$1,"Fill","B","RATING_AS_OF_DATE_OVERRIDE",$A262)</f>
        <v>#NAME?</v>
      </c>
      <c r="BX262" t="e">
        <f ca="1">_xll.BDP(BX$5,$A$1,"Fill","B","RATING_AS_OF_DATE_OVERRIDE",$A262)</f>
        <v>#NAME?</v>
      </c>
      <c r="BY262" t="e">
        <f ca="1">_xll.BDP(BY$5,$A$1,"Fill","B","RATING_AS_OF_DATE_OVERRIDE",$A262)</f>
        <v>#NAME?</v>
      </c>
      <c r="BZ262" t="e">
        <f ca="1">_xll.BDP(BZ$5,$A$1,"Fill","B","RATING_AS_OF_DATE_OVERRIDE",$A262)</f>
        <v>#NAME?</v>
      </c>
      <c r="CA262" t="e">
        <f ca="1">_xll.BDP(CA$5,$A$1,"Fill","B","RATING_AS_OF_DATE_OVERRIDE",$A262)</f>
        <v>#NAME?</v>
      </c>
      <c r="CB262" t="e">
        <f ca="1">_xll.BDP(CB$5,$A$1,"Fill","B","RATING_AS_OF_DATE_OVERRIDE",$A262)</f>
        <v>#NAME?</v>
      </c>
      <c r="CC262" t="e">
        <f ca="1">_xll.BDP(CC$5,$A$1,"Fill","B","RATING_AS_OF_DATE_OVERRIDE",$A262)</f>
        <v>#NAME?</v>
      </c>
      <c r="CD262" t="e">
        <f ca="1">_xll.BDP(CD$5,$A$1,"Fill","B","RATING_AS_OF_DATE_OVERRIDE",$A262)</f>
        <v>#NAME?</v>
      </c>
      <c r="CE262" t="e">
        <f ca="1">_xll.BDP(CE$5,$A$1,"Fill","B","RATING_AS_OF_DATE_OVERRIDE",$A262)</f>
        <v>#NAME?</v>
      </c>
      <c r="CF262" t="e">
        <f ca="1">_xll.BDP(CF$5,$A$1,"Fill","B","RATING_AS_OF_DATE_OVERRIDE",$A262)</f>
        <v>#NAME?</v>
      </c>
      <c r="CG262" t="e">
        <f ca="1">_xll.BDP(CG$5,$A$1,"Fill","B","RATING_AS_OF_DATE_OVERRIDE",$A262)</f>
        <v>#NAME?</v>
      </c>
    </row>
    <row r="263" spans="1:85">
      <c r="A263">
        <v>20010531</v>
      </c>
      <c r="B263" t="e">
        <f ca="1">_xll.BDP(B$5,$A$1,"Fill","B","RATING_AS_OF_DATE_OVERRIDE",$A263)</f>
        <v>#NAME?</v>
      </c>
      <c r="C263" t="e">
        <f ca="1">_xll.BDP(C$5,$A$1,"Fill","B","RATING_AS_OF_DATE_OVERRIDE",$A263)</f>
        <v>#NAME?</v>
      </c>
      <c r="D263" t="e">
        <f ca="1">_xll.BDP(D$5,$A$1,"Fill","B","RATING_AS_OF_DATE_OVERRIDE",$A263)</f>
        <v>#NAME?</v>
      </c>
      <c r="E263" t="e">
        <f ca="1">_xll.BDP(E$5,$A$1,"Fill","B","RATING_AS_OF_DATE_OVERRIDE",$A263)</f>
        <v>#NAME?</v>
      </c>
      <c r="F263" t="e">
        <f ca="1">_xll.BDP(F$5,$A$1,"Fill","B","RATING_AS_OF_DATE_OVERRIDE",$A263)</f>
        <v>#NAME?</v>
      </c>
      <c r="G263" t="e">
        <f ca="1">_xll.BDP(G$5,$A$1,"Fill","B","RATING_AS_OF_DATE_OVERRIDE",$A263)</f>
        <v>#NAME?</v>
      </c>
      <c r="H263" t="e">
        <f ca="1">_xll.BDP(H$5,$A$1,"Fill","B","RATING_AS_OF_DATE_OVERRIDE",$A263)</f>
        <v>#NAME?</v>
      </c>
      <c r="I263" t="e">
        <f ca="1">_xll.BDP(I$5,$A$1,"Fill","B","RATING_AS_OF_DATE_OVERRIDE",$A263)</f>
        <v>#NAME?</v>
      </c>
      <c r="J263" t="e">
        <f ca="1">_xll.BDP(J$5,$A$1,"Fill","B","RATING_AS_OF_DATE_OVERRIDE",$A263)</f>
        <v>#NAME?</v>
      </c>
      <c r="K263" t="e">
        <f ca="1">_xll.BDP(K$5,$A$1,"Fill","B","RATING_AS_OF_DATE_OVERRIDE",$A263)</f>
        <v>#NAME?</v>
      </c>
      <c r="L263" t="e">
        <f ca="1">_xll.BDP(L$5,$A$1,"Fill","B","RATING_AS_OF_DATE_OVERRIDE",$A263)</f>
        <v>#NAME?</v>
      </c>
      <c r="M263" t="e">
        <f ca="1">_xll.BDP(M$5,$A$1,"Fill","B","RATING_AS_OF_DATE_OVERRIDE",$A263)</f>
        <v>#NAME?</v>
      </c>
      <c r="N263" t="e">
        <f ca="1">_xll.BDP(N$5,$A$1,"Fill","B","RATING_AS_OF_DATE_OVERRIDE",$A263)</f>
        <v>#NAME?</v>
      </c>
      <c r="O263" t="e">
        <f ca="1">_xll.BDP(O$5,$A$1,"Fill","B","RATING_AS_OF_DATE_OVERRIDE",$A263)</f>
        <v>#NAME?</v>
      </c>
      <c r="P263" t="e">
        <f ca="1">_xll.BDP(P$5,$A$1,"Fill","B","RATING_AS_OF_DATE_OVERRIDE",$A263)</f>
        <v>#NAME?</v>
      </c>
      <c r="Q263" t="e">
        <f ca="1">_xll.BDP(Q$5,$A$1,"Fill","B","RATING_AS_OF_DATE_OVERRIDE",$A263)</f>
        <v>#NAME?</v>
      </c>
      <c r="R263" t="e">
        <f ca="1">_xll.BDP(R$5,$A$1,"Fill","B","RATING_AS_OF_DATE_OVERRIDE",$A263)</f>
        <v>#NAME?</v>
      </c>
      <c r="S263" t="e">
        <f ca="1">_xll.BDP(S$5,$A$1,"Fill","B","RATING_AS_OF_DATE_OVERRIDE",$A263)</f>
        <v>#NAME?</v>
      </c>
      <c r="T263" t="e">
        <f ca="1">_xll.BDP(T$5,$A$1,"Fill","B","RATING_AS_OF_DATE_OVERRIDE",$A263)</f>
        <v>#NAME?</v>
      </c>
      <c r="U263" t="e">
        <f ca="1">_xll.BDP(U$5,$A$1,"Fill","B","RATING_AS_OF_DATE_OVERRIDE",$A263)</f>
        <v>#NAME?</v>
      </c>
      <c r="V263" t="e">
        <f ca="1">_xll.BDP(V$5,$A$1,"Fill","B","RATING_AS_OF_DATE_OVERRIDE",$A263)</f>
        <v>#NAME?</v>
      </c>
      <c r="W263" t="e">
        <f ca="1">_xll.BDP(W$5,$A$1,"Fill","B","RATING_AS_OF_DATE_OVERRIDE",$A263)</f>
        <v>#NAME?</v>
      </c>
      <c r="X263" t="e">
        <f ca="1">_xll.BDP(X$5,$A$1,"Fill","B","RATING_AS_OF_DATE_OVERRIDE",$A263)</f>
        <v>#NAME?</v>
      </c>
      <c r="Y263" t="e">
        <f ca="1">_xll.BDP(Y$5,$A$1,"Fill","B","RATING_AS_OF_DATE_OVERRIDE",$A263)</f>
        <v>#NAME?</v>
      </c>
      <c r="Z263" t="e">
        <f ca="1">_xll.BDP(Z$5,$A$1,"Fill","B","RATING_AS_OF_DATE_OVERRIDE",$A263)</f>
        <v>#NAME?</v>
      </c>
      <c r="AA263" t="e">
        <f ca="1">_xll.BDP(AA$5,$A$1,"Fill","B","RATING_AS_OF_DATE_OVERRIDE",$A263)</f>
        <v>#NAME?</v>
      </c>
      <c r="AB263" t="e">
        <f ca="1">_xll.BDP(AB$5,$A$1,"Fill","B","RATING_AS_OF_DATE_OVERRIDE",$A263)</f>
        <v>#NAME?</v>
      </c>
      <c r="AC263" t="e">
        <f ca="1">_xll.BDP(AC$5,$A$1,"Fill","B","RATING_AS_OF_DATE_OVERRIDE",$A263)</f>
        <v>#NAME?</v>
      </c>
      <c r="AD263" t="e">
        <f ca="1">_xll.BDP(AD$5,$A$1,"Fill","B","RATING_AS_OF_DATE_OVERRIDE",$A263)</f>
        <v>#NAME?</v>
      </c>
      <c r="AE263" t="e">
        <f ca="1">_xll.BDP(AE$5,$A$1,"Fill","B","RATING_AS_OF_DATE_OVERRIDE",$A263)</f>
        <v>#NAME?</v>
      </c>
      <c r="AF263" t="e">
        <f ca="1">_xll.BDP(AF$5,$A$1,"Fill","B","RATING_AS_OF_DATE_OVERRIDE",$A263)</f>
        <v>#NAME?</v>
      </c>
      <c r="AG263" t="e">
        <f ca="1">_xll.BDP(AG$5,$A$1,"Fill","B","RATING_AS_OF_DATE_OVERRIDE",$A263)</f>
        <v>#NAME?</v>
      </c>
      <c r="AH263" t="e">
        <f ca="1">_xll.BDP(AH$5,$A$1,"Fill","B","RATING_AS_OF_DATE_OVERRIDE",$A263)</f>
        <v>#NAME?</v>
      </c>
      <c r="AI263" t="e">
        <f ca="1">_xll.BDP(AI$5,$A$1,"Fill","B","RATING_AS_OF_DATE_OVERRIDE",$A263)</f>
        <v>#NAME?</v>
      </c>
      <c r="AJ263" t="e">
        <f ca="1">_xll.BDP(AJ$5,$A$1,"Fill","B","RATING_AS_OF_DATE_OVERRIDE",$A263)</f>
        <v>#NAME?</v>
      </c>
      <c r="AK263" t="e">
        <f ca="1">_xll.BDP(AK$5,$A$1,"Fill","B","RATING_AS_OF_DATE_OVERRIDE",$A263)</f>
        <v>#NAME?</v>
      </c>
      <c r="AL263" t="e">
        <f ca="1">_xll.BDP(AL$5,$A$1,"Fill","B","RATING_AS_OF_DATE_OVERRIDE",$A263)</f>
        <v>#NAME?</v>
      </c>
      <c r="AM263" t="e">
        <f ca="1">_xll.BDP(AM$5,$A$1,"Fill","B","RATING_AS_OF_DATE_OVERRIDE",$A263)</f>
        <v>#NAME?</v>
      </c>
      <c r="AN263" t="e">
        <f ca="1">_xll.BDP(AN$5,$A$1,"Fill","B","RATING_AS_OF_DATE_OVERRIDE",$A263)</f>
        <v>#NAME?</v>
      </c>
      <c r="AO263" t="e">
        <f ca="1">_xll.BDP(AO$5,$A$1,"Fill","B","RATING_AS_OF_DATE_OVERRIDE",$A263)</f>
        <v>#NAME?</v>
      </c>
      <c r="AP263" t="e">
        <f ca="1">_xll.BDP(AP$5,$A$1,"Fill","B","RATING_AS_OF_DATE_OVERRIDE",$A263)</f>
        <v>#NAME?</v>
      </c>
      <c r="AQ263" t="e">
        <f ca="1">_xll.BDP(AQ$5,$A$1,"Fill","B","RATING_AS_OF_DATE_OVERRIDE",$A263)</f>
        <v>#NAME?</v>
      </c>
      <c r="AR263" t="e">
        <f ca="1">_xll.BDP(AR$5,$A$1,"Fill","B","RATING_AS_OF_DATE_OVERRIDE",$A263)</f>
        <v>#NAME?</v>
      </c>
      <c r="AS263" t="e">
        <f ca="1">_xll.BDP(AS$5,$A$1,"Fill","B","RATING_AS_OF_DATE_OVERRIDE",$A263)</f>
        <v>#NAME?</v>
      </c>
      <c r="AT263" t="e">
        <f ca="1">_xll.BDP(AT$5,$A$1,"Fill","B","RATING_AS_OF_DATE_OVERRIDE",$A263)</f>
        <v>#NAME?</v>
      </c>
      <c r="AU263" t="e">
        <f ca="1">_xll.BDP(AU$5,$A$1,"Fill","B","RATING_AS_OF_DATE_OVERRIDE",$A263)</f>
        <v>#NAME?</v>
      </c>
      <c r="AV263" t="e">
        <f ca="1">_xll.BDP(AV$5,$A$1,"Fill","B","RATING_AS_OF_DATE_OVERRIDE",$A263)</f>
        <v>#NAME?</v>
      </c>
      <c r="AW263" t="e">
        <f ca="1">_xll.BDP(AW$5,$A$1,"Fill","B","RATING_AS_OF_DATE_OVERRIDE",$A263)</f>
        <v>#NAME?</v>
      </c>
      <c r="AX263" t="e">
        <f ca="1">_xll.BDP(AX$5,$A$1,"Fill","B","RATING_AS_OF_DATE_OVERRIDE",$A263)</f>
        <v>#NAME?</v>
      </c>
      <c r="AY263" t="e">
        <f ca="1">_xll.BDP(AY$5,$A$1,"Fill","B","RATING_AS_OF_DATE_OVERRIDE",$A263)</f>
        <v>#NAME?</v>
      </c>
      <c r="AZ263" t="e">
        <f ca="1">_xll.BDP(AZ$5,$A$1,"Fill","B","RATING_AS_OF_DATE_OVERRIDE",$A263)</f>
        <v>#NAME?</v>
      </c>
      <c r="BA263" t="e">
        <f ca="1">_xll.BDP(BA$5,$A$1,"Fill","B","RATING_AS_OF_DATE_OVERRIDE",$A263)</f>
        <v>#NAME?</v>
      </c>
      <c r="BB263" t="e">
        <f ca="1">_xll.BDP(BB$5,$A$1,"Fill","B","RATING_AS_OF_DATE_OVERRIDE",$A263)</f>
        <v>#NAME?</v>
      </c>
      <c r="BC263" t="e">
        <f ca="1">_xll.BDP(BC$5,$A$1,"Fill","B","RATING_AS_OF_DATE_OVERRIDE",$A263)</f>
        <v>#NAME?</v>
      </c>
      <c r="BD263" t="e">
        <f ca="1">_xll.BDP(BD$5,$A$1,"Fill","B","RATING_AS_OF_DATE_OVERRIDE",$A263)</f>
        <v>#NAME?</v>
      </c>
      <c r="BE263" t="e">
        <f ca="1">_xll.BDP(BE$5,$A$1,"Fill","B","RATING_AS_OF_DATE_OVERRIDE",$A263)</f>
        <v>#NAME?</v>
      </c>
      <c r="BF263" t="e">
        <f ca="1">_xll.BDP(BF$5,$A$1,"Fill","B","RATING_AS_OF_DATE_OVERRIDE",$A263)</f>
        <v>#NAME?</v>
      </c>
      <c r="BG263" t="e">
        <f ca="1">_xll.BDP(BG$5,$A$1,"Fill","B","RATING_AS_OF_DATE_OVERRIDE",$A263)</f>
        <v>#NAME?</v>
      </c>
      <c r="BH263" t="e">
        <f ca="1">_xll.BDP(BH$5,$A$1,"Fill","B","RATING_AS_OF_DATE_OVERRIDE",$A263)</f>
        <v>#NAME?</v>
      </c>
      <c r="BI263" t="e">
        <f ca="1">_xll.BDP(BI$5,$A$1,"Fill","B","RATING_AS_OF_DATE_OVERRIDE",$A263)</f>
        <v>#NAME?</v>
      </c>
      <c r="BJ263" t="e">
        <f ca="1">_xll.BDP(BJ$5,$A$1,"Fill","B","RATING_AS_OF_DATE_OVERRIDE",$A263)</f>
        <v>#NAME?</v>
      </c>
      <c r="BK263" t="e">
        <f ca="1">_xll.BDP(BK$5,$A$1,"Fill","B","RATING_AS_OF_DATE_OVERRIDE",$A263)</f>
        <v>#NAME?</v>
      </c>
      <c r="BL263" t="e">
        <f ca="1">_xll.BDP(BL$5,$A$1,"Fill","B","RATING_AS_OF_DATE_OVERRIDE",$A263)</f>
        <v>#NAME?</v>
      </c>
      <c r="BM263" t="e">
        <f ca="1">_xll.BDP(BM$5,$A$1,"Fill","B","RATING_AS_OF_DATE_OVERRIDE",$A263)</f>
        <v>#NAME?</v>
      </c>
      <c r="BN263" t="e">
        <f ca="1">_xll.BDP(BN$5,$A$1,"Fill","B","RATING_AS_OF_DATE_OVERRIDE",$A263)</f>
        <v>#NAME?</v>
      </c>
      <c r="BO263" t="e">
        <f ca="1">_xll.BDP(BO$5,$A$1,"Fill","B","RATING_AS_OF_DATE_OVERRIDE",$A263)</f>
        <v>#NAME?</v>
      </c>
      <c r="BP263" t="e">
        <f ca="1">_xll.BDP(BP$5,$A$1,"Fill","B","RATING_AS_OF_DATE_OVERRIDE",$A263)</f>
        <v>#NAME?</v>
      </c>
      <c r="BQ263" t="e">
        <f ca="1">_xll.BDP(BQ$5,$A$1,"Fill","B","RATING_AS_OF_DATE_OVERRIDE",$A263)</f>
        <v>#NAME?</v>
      </c>
      <c r="BR263" t="e">
        <f ca="1">_xll.BDP(BR$5,$A$1,"Fill","B","RATING_AS_OF_DATE_OVERRIDE",$A263)</f>
        <v>#NAME?</v>
      </c>
      <c r="BS263" t="e">
        <f ca="1">_xll.BDP(BS$5,$A$1,"Fill","B","RATING_AS_OF_DATE_OVERRIDE",$A263)</f>
        <v>#NAME?</v>
      </c>
      <c r="BT263" t="e">
        <f ca="1">_xll.BDP(BT$5,$A$1,"Fill","B","RATING_AS_OF_DATE_OVERRIDE",$A263)</f>
        <v>#NAME?</v>
      </c>
      <c r="BU263" t="e">
        <f ca="1">_xll.BDP(BU$5,$A$1,"Fill","B","RATING_AS_OF_DATE_OVERRIDE",$A263)</f>
        <v>#NAME?</v>
      </c>
      <c r="BV263" t="e">
        <f ca="1">_xll.BDP(BV$5,$A$1,"Fill","B","RATING_AS_OF_DATE_OVERRIDE",$A263)</f>
        <v>#NAME?</v>
      </c>
      <c r="BW263" t="e">
        <f ca="1">_xll.BDP(BW$5,$A$1,"Fill","B","RATING_AS_OF_DATE_OVERRIDE",$A263)</f>
        <v>#NAME?</v>
      </c>
      <c r="BX263" t="e">
        <f ca="1">_xll.BDP(BX$5,$A$1,"Fill","B","RATING_AS_OF_DATE_OVERRIDE",$A263)</f>
        <v>#NAME?</v>
      </c>
      <c r="BY263" t="e">
        <f ca="1">_xll.BDP(BY$5,$A$1,"Fill","B","RATING_AS_OF_DATE_OVERRIDE",$A263)</f>
        <v>#NAME?</v>
      </c>
      <c r="BZ263" t="e">
        <f ca="1">_xll.BDP(BZ$5,$A$1,"Fill","B","RATING_AS_OF_DATE_OVERRIDE",$A263)</f>
        <v>#NAME?</v>
      </c>
      <c r="CA263" t="e">
        <f ca="1">_xll.BDP(CA$5,$A$1,"Fill","B","RATING_AS_OF_DATE_OVERRIDE",$A263)</f>
        <v>#NAME?</v>
      </c>
      <c r="CB263" t="e">
        <f ca="1">_xll.BDP(CB$5,$A$1,"Fill","B","RATING_AS_OF_DATE_OVERRIDE",$A263)</f>
        <v>#NAME?</v>
      </c>
      <c r="CC263" t="e">
        <f ca="1">_xll.BDP(CC$5,$A$1,"Fill","B","RATING_AS_OF_DATE_OVERRIDE",$A263)</f>
        <v>#NAME?</v>
      </c>
      <c r="CD263" t="e">
        <f ca="1">_xll.BDP(CD$5,$A$1,"Fill","B","RATING_AS_OF_DATE_OVERRIDE",$A263)</f>
        <v>#NAME?</v>
      </c>
      <c r="CE263" t="e">
        <f ca="1">_xll.BDP(CE$5,$A$1,"Fill","B","RATING_AS_OF_DATE_OVERRIDE",$A263)</f>
        <v>#NAME?</v>
      </c>
      <c r="CF263" t="e">
        <f ca="1">_xll.BDP(CF$5,$A$1,"Fill","B","RATING_AS_OF_DATE_OVERRIDE",$A263)</f>
        <v>#NAME?</v>
      </c>
      <c r="CG263" t="e">
        <f ca="1">_xll.BDP(CG$5,$A$1,"Fill","B","RATING_AS_OF_DATE_OVERRIDE",$A263)</f>
        <v>#NAME?</v>
      </c>
    </row>
    <row r="264" spans="1:85">
      <c r="A264">
        <v>20010629</v>
      </c>
      <c r="B264" t="e">
        <f ca="1">_xll.BDP(B$5,$A$1,"Fill","B","RATING_AS_OF_DATE_OVERRIDE",$A264)</f>
        <v>#NAME?</v>
      </c>
      <c r="C264" t="e">
        <f ca="1">_xll.BDP(C$5,$A$1,"Fill","B","RATING_AS_OF_DATE_OVERRIDE",$A264)</f>
        <v>#NAME?</v>
      </c>
      <c r="D264" t="e">
        <f ca="1">_xll.BDP(D$5,$A$1,"Fill","B","RATING_AS_OF_DATE_OVERRIDE",$A264)</f>
        <v>#NAME?</v>
      </c>
      <c r="E264" t="e">
        <f ca="1">_xll.BDP(E$5,$A$1,"Fill","B","RATING_AS_OF_DATE_OVERRIDE",$A264)</f>
        <v>#NAME?</v>
      </c>
      <c r="F264" t="e">
        <f ca="1">_xll.BDP(F$5,$A$1,"Fill","B","RATING_AS_OF_DATE_OVERRIDE",$A264)</f>
        <v>#NAME?</v>
      </c>
      <c r="G264" t="e">
        <f ca="1">_xll.BDP(G$5,$A$1,"Fill","B","RATING_AS_OF_DATE_OVERRIDE",$A264)</f>
        <v>#NAME?</v>
      </c>
      <c r="H264" t="e">
        <f ca="1">_xll.BDP(H$5,$A$1,"Fill","B","RATING_AS_OF_DATE_OVERRIDE",$A264)</f>
        <v>#NAME?</v>
      </c>
      <c r="I264" t="e">
        <f ca="1">_xll.BDP(I$5,$A$1,"Fill","B","RATING_AS_OF_DATE_OVERRIDE",$A264)</f>
        <v>#NAME?</v>
      </c>
      <c r="J264" t="e">
        <f ca="1">_xll.BDP(J$5,$A$1,"Fill","B","RATING_AS_OF_DATE_OVERRIDE",$A264)</f>
        <v>#NAME?</v>
      </c>
      <c r="K264" t="e">
        <f ca="1">_xll.BDP(K$5,$A$1,"Fill","B","RATING_AS_OF_DATE_OVERRIDE",$A264)</f>
        <v>#NAME?</v>
      </c>
      <c r="L264" t="e">
        <f ca="1">_xll.BDP(L$5,$A$1,"Fill","B","RATING_AS_OF_DATE_OVERRIDE",$A264)</f>
        <v>#NAME?</v>
      </c>
      <c r="M264" t="e">
        <f ca="1">_xll.BDP(M$5,$A$1,"Fill","B","RATING_AS_OF_DATE_OVERRIDE",$A264)</f>
        <v>#NAME?</v>
      </c>
      <c r="N264" t="e">
        <f ca="1">_xll.BDP(N$5,$A$1,"Fill","B","RATING_AS_OF_DATE_OVERRIDE",$A264)</f>
        <v>#NAME?</v>
      </c>
      <c r="O264" t="e">
        <f ca="1">_xll.BDP(O$5,$A$1,"Fill","B","RATING_AS_OF_DATE_OVERRIDE",$A264)</f>
        <v>#NAME?</v>
      </c>
      <c r="P264" t="e">
        <f ca="1">_xll.BDP(P$5,$A$1,"Fill","B","RATING_AS_OF_DATE_OVERRIDE",$A264)</f>
        <v>#NAME?</v>
      </c>
      <c r="Q264" t="e">
        <f ca="1">_xll.BDP(Q$5,$A$1,"Fill","B","RATING_AS_OF_DATE_OVERRIDE",$A264)</f>
        <v>#NAME?</v>
      </c>
      <c r="R264" t="e">
        <f ca="1">_xll.BDP(R$5,$A$1,"Fill","B","RATING_AS_OF_DATE_OVERRIDE",$A264)</f>
        <v>#NAME?</v>
      </c>
      <c r="S264" t="e">
        <f ca="1">_xll.BDP(S$5,$A$1,"Fill","B","RATING_AS_OF_DATE_OVERRIDE",$A264)</f>
        <v>#NAME?</v>
      </c>
      <c r="T264" t="e">
        <f ca="1">_xll.BDP(T$5,$A$1,"Fill","B","RATING_AS_OF_DATE_OVERRIDE",$A264)</f>
        <v>#NAME?</v>
      </c>
      <c r="U264" t="e">
        <f ca="1">_xll.BDP(U$5,$A$1,"Fill","B","RATING_AS_OF_DATE_OVERRIDE",$A264)</f>
        <v>#NAME?</v>
      </c>
      <c r="V264" t="e">
        <f ca="1">_xll.BDP(V$5,$A$1,"Fill","B","RATING_AS_OF_DATE_OVERRIDE",$A264)</f>
        <v>#NAME?</v>
      </c>
      <c r="W264" t="e">
        <f ca="1">_xll.BDP(W$5,$A$1,"Fill","B","RATING_AS_OF_DATE_OVERRIDE",$A264)</f>
        <v>#NAME?</v>
      </c>
      <c r="X264" t="e">
        <f ca="1">_xll.BDP(X$5,$A$1,"Fill","B","RATING_AS_OF_DATE_OVERRIDE",$A264)</f>
        <v>#NAME?</v>
      </c>
      <c r="Y264" t="e">
        <f ca="1">_xll.BDP(Y$5,$A$1,"Fill","B","RATING_AS_OF_DATE_OVERRIDE",$A264)</f>
        <v>#NAME?</v>
      </c>
      <c r="Z264" t="e">
        <f ca="1">_xll.BDP(Z$5,$A$1,"Fill","B","RATING_AS_OF_DATE_OVERRIDE",$A264)</f>
        <v>#NAME?</v>
      </c>
      <c r="AA264" t="e">
        <f ca="1">_xll.BDP(AA$5,$A$1,"Fill","B","RATING_AS_OF_DATE_OVERRIDE",$A264)</f>
        <v>#NAME?</v>
      </c>
      <c r="AB264" t="e">
        <f ca="1">_xll.BDP(AB$5,$A$1,"Fill","B","RATING_AS_OF_DATE_OVERRIDE",$A264)</f>
        <v>#NAME?</v>
      </c>
      <c r="AC264" t="e">
        <f ca="1">_xll.BDP(AC$5,$A$1,"Fill","B","RATING_AS_OF_DATE_OVERRIDE",$A264)</f>
        <v>#NAME?</v>
      </c>
      <c r="AD264" t="e">
        <f ca="1">_xll.BDP(AD$5,$A$1,"Fill","B","RATING_AS_OF_DATE_OVERRIDE",$A264)</f>
        <v>#NAME?</v>
      </c>
      <c r="AE264" t="e">
        <f ca="1">_xll.BDP(AE$5,$A$1,"Fill","B","RATING_AS_OF_DATE_OVERRIDE",$A264)</f>
        <v>#NAME?</v>
      </c>
      <c r="AF264" t="e">
        <f ca="1">_xll.BDP(AF$5,$A$1,"Fill","B","RATING_AS_OF_DATE_OVERRIDE",$A264)</f>
        <v>#NAME?</v>
      </c>
      <c r="AG264" t="e">
        <f ca="1">_xll.BDP(AG$5,$A$1,"Fill","B","RATING_AS_OF_DATE_OVERRIDE",$A264)</f>
        <v>#NAME?</v>
      </c>
      <c r="AH264" t="e">
        <f ca="1">_xll.BDP(AH$5,$A$1,"Fill","B","RATING_AS_OF_DATE_OVERRIDE",$A264)</f>
        <v>#NAME?</v>
      </c>
      <c r="AI264" t="e">
        <f ca="1">_xll.BDP(AI$5,$A$1,"Fill","B","RATING_AS_OF_DATE_OVERRIDE",$A264)</f>
        <v>#NAME?</v>
      </c>
      <c r="AJ264" t="e">
        <f ca="1">_xll.BDP(AJ$5,$A$1,"Fill","B","RATING_AS_OF_DATE_OVERRIDE",$A264)</f>
        <v>#NAME?</v>
      </c>
      <c r="AK264" t="e">
        <f ca="1">_xll.BDP(AK$5,$A$1,"Fill","B","RATING_AS_OF_DATE_OVERRIDE",$A264)</f>
        <v>#NAME?</v>
      </c>
      <c r="AL264" t="e">
        <f ca="1">_xll.BDP(AL$5,$A$1,"Fill","B","RATING_AS_OF_DATE_OVERRIDE",$A264)</f>
        <v>#NAME?</v>
      </c>
      <c r="AM264" t="e">
        <f ca="1">_xll.BDP(AM$5,$A$1,"Fill","B","RATING_AS_OF_DATE_OVERRIDE",$A264)</f>
        <v>#NAME?</v>
      </c>
      <c r="AN264" t="e">
        <f ca="1">_xll.BDP(AN$5,$A$1,"Fill","B","RATING_AS_OF_DATE_OVERRIDE",$A264)</f>
        <v>#NAME?</v>
      </c>
      <c r="AO264" t="e">
        <f ca="1">_xll.BDP(AO$5,$A$1,"Fill","B","RATING_AS_OF_DATE_OVERRIDE",$A264)</f>
        <v>#NAME?</v>
      </c>
      <c r="AP264" t="e">
        <f ca="1">_xll.BDP(AP$5,$A$1,"Fill","B","RATING_AS_OF_DATE_OVERRIDE",$A264)</f>
        <v>#NAME?</v>
      </c>
      <c r="AQ264" t="e">
        <f ca="1">_xll.BDP(AQ$5,$A$1,"Fill","B","RATING_AS_OF_DATE_OVERRIDE",$A264)</f>
        <v>#NAME?</v>
      </c>
      <c r="AR264" t="e">
        <f ca="1">_xll.BDP(AR$5,$A$1,"Fill","B","RATING_AS_OF_DATE_OVERRIDE",$A264)</f>
        <v>#NAME?</v>
      </c>
      <c r="AS264" t="e">
        <f ca="1">_xll.BDP(AS$5,$A$1,"Fill","B","RATING_AS_OF_DATE_OVERRIDE",$A264)</f>
        <v>#NAME?</v>
      </c>
      <c r="AT264" t="e">
        <f ca="1">_xll.BDP(AT$5,$A$1,"Fill","B","RATING_AS_OF_DATE_OVERRIDE",$A264)</f>
        <v>#NAME?</v>
      </c>
      <c r="AU264" t="e">
        <f ca="1">_xll.BDP(AU$5,$A$1,"Fill","B","RATING_AS_OF_DATE_OVERRIDE",$A264)</f>
        <v>#NAME?</v>
      </c>
      <c r="AV264" t="e">
        <f ca="1">_xll.BDP(AV$5,$A$1,"Fill","B","RATING_AS_OF_DATE_OVERRIDE",$A264)</f>
        <v>#NAME?</v>
      </c>
      <c r="AW264" t="e">
        <f ca="1">_xll.BDP(AW$5,$A$1,"Fill","B","RATING_AS_OF_DATE_OVERRIDE",$A264)</f>
        <v>#NAME?</v>
      </c>
      <c r="AX264" t="e">
        <f ca="1">_xll.BDP(AX$5,$A$1,"Fill","B","RATING_AS_OF_DATE_OVERRIDE",$A264)</f>
        <v>#NAME?</v>
      </c>
      <c r="AY264" t="e">
        <f ca="1">_xll.BDP(AY$5,$A$1,"Fill","B","RATING_AS_OF_DATE_OVERRIDE",$A264)</f>
        <v>#NAME?</v>
      </c>
      <c r="AZ264" t="e">
        <f ca="1">_xll.BDP(AZ$5,$A$1,"Fill","B","RATING_AS_OF_DATE_OVERRIDE",$A264)</f>
        <v>#NAME?</v>
      </c>
      <c r="BA264" t="e">
        <f ca="1">_xll.BDP(BA$5,$A$1,"Fill","B","RATING_AS_OF_DATE_OVERRIDE",$A264)</f>
        <v>#NAME?</v>
      </c>
      <c r="BB264" t="e">
        <f ca="1">_xll.BDP(BB$5,$A$1,"Fill","B","RATING_AS_OF_DATE_OVERRIDE",$A264)</f>
        <v>#NAME?</v>
      </c>
      <c r="BC264" t="e">
        <f ca="1">_xll.BDP(BC$5,$A$1,"Fill","B","RATING_AS_OF_DATE_OVERRIDE",$A264)</f>
        <v>#NAME?</v>
      </c>
      <c r="BD264" t="e">
        <f ca="1">_xll.BDP(BD$5,$A$1,"Fill","B","RATING_AS_OF_DATE_OVERRIDE",$A264)</f>
        <v>#NAME?</v>
      </c>
      <c r="BE264" t="e">
        <f ca="1">_xll.BDP(BE$5,$A$1,"Fill","B","RATING_AS_OF_DATE_OVERRIDE",$A264)</f>
        <v>#NAME?</v>
      </c>
      <c r="BF264" t="e">
        <f ca="1">_xll.BDP(BF$5,$A$1,"Fill","B","RATING_AS_OF_DATE_OVERRIDE",$A264)</f>
        <v>#NAME?</v>
      </c>
      <c r="BG264" t="e">
        <f ca="1">_xll.BDP(BG$5,$A$1,"Fill","B","RATING_AS_OF_DATE_OVERRIDE",$A264)</f>
        <v>#NAME?</v>
      </c>
      <c r="BH264" t="e">
        <f ca="1">_xll.BDP(BH$5,$A$1,"Fill","B","RATING_AS_OF_DATE_OVERRIDE",$A264)</f>
        <v>#NAME?</v>
      </c>
      <c r="BI264" t="e">
        <f ca="1">_xll.BDP(BI$5,$A$1,"Fill","B","RATING_AS_OF_DATE_OVERRIDE",$A264)</f>
        <v>#NAME?</v>
      </c>
      <c r="BJ264" t="e">
        <f ca="1">_xll.BDP(BJ$5,$A$1,"Fill","B","RATING_AS_OF_DATE_OVERRIDE",$A264)</f>
        <v>#NAME?</v>
      </c>
      <c r="BK264" t="e">
        <f ca="1">_xll.BDP(BK$5,$A$1,"Fill","B","RATING_AS_OF_DATE_OVERRIDE",$A264)</f>
        <v>#NAME?</v>
      </c>
      <c r="BL264" t="e">
        <f ca="1">_xll.BDP(BL$5,$A$1,"Fill","B","RATING_AS_OF_DATE_OVERRIDE",$A264)</f>
        <v>#NAME?</v>
      </c>
      <c r="BM264" t="e">
        <f ca="1">_xll.BDP(BM$5,$A$1,"Fill","B","RATING_AS_OF_DATE_OVERRIDE",$A264)</f>
        <v>#NAME?</v>
      </c>
      <c r="BN264" t="e">
        <f ca="1">_xll.BDP(BN$5,$A$1,"Fill","B","RATING_AS_OF_DATE_OVERRIDE",$A264)</f>
        <v>#NAME?</v>
      </c>
      <c r="BO264" t="e">
        <f ca="1">_xll.BDP(BO$5,$A$1,"Fill","B","RATING_AS_OF_DATE_OVERRIDE",$A264)</f>
        <v>#NAME?</v>
      </c>
      <c r="BP264" t="e">
        <f ca="1">_xll.BDP(BP$5,$A$1,"Fill","B","RATING_AS_OF_DATE_OVERRIDE",$A264)</f>
        <v>#NAME?</v>
      </c>
      <c r="BQ264" t="e">
        <f ca="1">_xll.BDP(BQ$5,$A$1,"Fill","B","RATING_AS_OF_DATE_OVERRIDE",$A264)</f>
        <v>#NAME?</v>
      </c>
      <c r="BR264" t="e">
        <f ca="1">_xll.BDP(BR$5,$A$1,"Fill","B","RATING_AS_OF_DATE_OVERRIDE",$A264)</f>
        <v>#NAME?</v>
      </c>
      <c r="BS264" t="e">
        <f ca="1">_xll.BDP(BS$5,$A$1,"Fill","B","RATING_AS_OF_DATE_OVERRIDE",$A264)</f>
        <v>#NAME?</v>
      </c>
      <c r="BT264" t="e">
        <f ca="1">_xll.BDP(BT$5,$A$1,"Fill","B","RATING_AS_OF_DATE_OVERRIDE",$A264)</f>
        <v>#NAME?</v>
      </c>
      <c r="BU264" t="e">
        <f ca="1">_xll.BDP(BU$5,$A$1,"Fill","B","RATING_AS_OF_DATE_OVERRIDE",$A264)</f>
        <v>#NAME?</v>
      </c>
      <c r="BV264" t="e">
        <f ca="1">_xll.BDP(BV$5,$A$1,"Fill","B","RATING_AS_OF_DATE_OVERRIDE",$A264)</f>
        <v>#NAME?</v>
      </c>
      <c r="BW264" t="e">
        <f ca="1">_xll.BDP(BW$5,$A$1,"Fill","B","RATING_AS_OF_DATE_OVERRIDE",$A264)</f>
        <v>#NAME?</v>
      </c>
      <c r="BX264" t="e">
        <f ca="1">_xll.BDP(BX$5,$A$1,"Fill","B","RATING_AS_OF_DATE_OVERRIDE",$A264)</f>
        <v>#NAME?</v>
      </c>
      <c r="BY264" t="e">
        <f ca="1">_xll.BDP(BY$5,$A$1,"Fill","B","RATING_AS_OF_DATE_OVERRIDE",$A264)</f>
        <v>#NAME?</v>
      </c>
      <c r="BZ264" t="e">
        <f ca="1">_xll.BDP(BZ$5,$A$1,"Fill","B","RATING_AS_OF_DATE_OVERRIDE",$A264)</f>
        <v>#NAME?</v>
      </c>
      <c r="CA264" t="e">
        <f ca="1">_xll.BDP(CA$5,$A$1,"Fill","B","RATING_AS_OF_DATE_OVERRIDE",$A264)</f>
        <v>#NAME?</v>
      </c>
      <c r="CB264" t="e">
        <f ca="1">_xll.BDP(CB$5,$A$1,"Fill","B","RATING_AS_OF_DATE_OVERRIDE",$A264)</f>
        <v>#NAME?</v>
      </c>
      <c r="CC264" t="e">
        <f ca="1">_xll.BDP(CC$5,$A$1,"Fill","B","RATING_AS_OF_DATE_OVERRIDE",$A264)</f>
        <v>#NAME?</v>
      </c>
      <c r="CD264" t="e">
        <f ca="1">_xll.BDP(CD$5,$A$1,"Fill","B","RATING_AS_OF_DATE_OVERRIDE",$A264)</f>
        <v>#NAME?</v>
      </c>
      <c r="CE264" t="e">
        <f ca="1">_xll.BDP(CE$5,$A$1,"Fill","B","RATING_AS_OF_DATE_OVERRIDE",$A264)</f>
        <v>#NAME?</v>
      </c>
      <c r="CF264" t="e">
        <f ca="1">_xll.BDP(CF$5,$A$1,"Fill","B","RATING_AS_OF_DATE_OVERRIDE",$A264)</f>
        <v>#NAME?</v>
      </c>
      <c r="CG264" t="e">
        <f ca="1">_xll.BDP(CG$5,$A$1,"Fill","B","RATING_AS_OF_DATE_OVERRIDE",$A264)</f>
        <v>#NAME?</v>
      </c>
    </row>
    <row r="265" spans="1:85">
      <c r="A265">
        <v>20010731</v>
      </c>
      <c r="B265" t="e">
        <f ca="1">_xll.BDP(B$5,$A$1,"Fill","B","RATING_AS_OF_DATE_OVERRIDE",$A265)</f>
        <v>#NAME?</v>
      </c>
      <c r="C265" t="e">
        <f ca="1">_xll.BDP(C$5,$A$1,"Fill","B","RATING_AS_OF_DATE_OVERRIDE",$A265)</f>
        <v>#NAME?</v>
      </c>
      <c r="D265" t="e">
        <f ca="1">_xll.BDP(D$5,$A$1,"Fill","B","RATING_AS_OF_DATE_OVERRIDE",$A265)</f>
        <v>#NAME?</v>
      </c>
      <c r="E265" t="e">
        <f ca="1">_xll.BDP(E$5,$A$1,"Fill","B","RATING_AS_OF_DATE_OVERRIDE",$A265)</f>
        <v>#NAME?</v>
      </c>
      <c r="F265" t="e">
        <f ca="1">_xll.BDP(F$5,$A$1,"Fill","B","RATING_AS_OF_DATE_OVERRIDE",$A265)</f>
        <v>#NAME?</v>
      </c>
      <c r="G265" t="e">
        <f ca="1">_xll.BDP(G$5,$A$1,"Fill","B","RATING_AS_OF_DATE_OVERRIDE",$A265)</f>
        <v>#NAME?</v>
      </c>
      <c r="H265" t="e">
        <f ca="1">_xll.BDP(H$5,$A$1,"Fill","B","RATING_AS_OF_DATE_OVERRIDE",$A265)</f>
        <v>#NAME?</v>
      </c>
      <c r="I265" t="e">
        <f ca="1">_xll.BDP(I$5,$A$1,"Fill","B","RATING_AS_OF_DATE_OVERRIDE",$A265)</f>
        <v>#NAME?</v>
      </c>
      <c r="J265" t="e">
        <f ca="1">_xll.BDP(J$5,$A$1,"Fill","B","RATING_AS_OF_DATE_OVERRIDE",$A265)</f>
        <v>#NAME?</v>
      </c>
      <c r="K265" t="e">
        <f ca="1">_xll.BDP(K$5,$A$1,"Fill","B","RATING_AS_OF_DATE_OVERRIDE",$A265)</f>
        <v>#NAME?</v>
      </c>
      <c r="L265" t="e">
        <f ca="1">_xll.BDP(L$5,$A$1,"Fill","B","RATING_AS_OF_DATE_OVERRIDE",$A265)</f>
        <v>#NAME?</v>
      </c>
      <c r="M265" t="e">
        <f ca="1">_xll.BDP(M$5,$A$1,"Fill","B","RATING_AS_OF_DATE_OVERRIDE",$A265)</f>
        <v>#NAME?</v>
      </c>
      <c r="N265" t="e">
        <f ca="1">_xll.BDP(N$5,$A$1,"Fill","B","RATING_AS_OF_DATE_OVERRIDE",$A265)</f>
        <v>#NAME?</v>
      </c>
      <c r="O265" t="e">
        <f ca="1">_xll.BDP(O$5,$A$1,"Fill","B","RATING_AS_OF_DATE_OVERRIDE",$A265)</f>
        <v>#NAME?</v>
      </c>
      <c r="P265" t="e">
        <f ca="1">_xll.BDP(P$5,$A$1,"Fill","B","RATING_AS_OF_DATE_OVERRIDE",$A265)</f>
        <v>#NAME?</v>
      </c>
      <c r="Q265" t="e">
        <f ca="1">_xll.BDP(Q$5,$A$1,"Fill","B","RATING_AS_OF_DATE_OVERRIDE",$A265)</f>
        <v>#NAME?</v>
      </c>
      <c r="R265" t="e">
        <f ca="1">_xll.BDP(R$5,$A$1,"Fill","B","RATING_AS_OF_DATE_OVERRIDE",$A265)</f>
        <v>#NAME?</v>
      </c>
      <c r="S265" t="e">
        <f ca="1">_xll.BDP(S$5,$A$1,"Fill","B","RATING_AS_OF_DATE_OVERRIDE",$A265)</f>
        <v>#NAME?</v>
      </c>
      <c r="T265" t="e">
        <f ca="1">_xll.BDP(T$5,$A$1,"Fill","B","RATING_AS_OF_DATE_OVERRIDE",$A265)</f>
        <v>#NAME?</v>
      </c>
      <c r="U265" t="e">
        <f ca="1">_xll.BDP(U$5,$A$1,"Fill","B","RATING_AS_OF_DATE_OVERRIDE",$A265)</f>
        <v>#NAME?</v>
      </c>
      <c r="V265" t="e">
        <f ca="1">_xll.BDP(V$5,$A$1,"Fill","B","RATING_AS_OF_DATE_OVERRIDE",$A265)</f>
        <v>#NAME?</v>
      </c>
      <c r="W265" t="e">
        <f ca="1">_xll.BDP(W$5,$A$1,"Fill","B","RATING_AS_OF_DATE_OVERRIDE",$A265)</f>
        <v>#NAME?</v>
      </c>
      <c r="X265" t="e">
        <f ca="1">_xll.BDP(X$5,$A$1,"Fill","B","RATING_AS_OF_DATE_OVERRIDE",$A265)</f>
        <v>#NAME?</v>
      </c>
      <c r="Y265" t="e">
        <f ca="1">_xll.BDP(Y$5,$A$1,"Fill","B","RATING_AS_OF_DATE_OVERRIDE",$A265)</f>
        <v>#NAME?</v>
      </c>
      <c r="Z265" t="e">
        <f ca="1">_xll.BDP(Z$5,$A$1,"Fill","B","RATING_AS_OF_DATE_OVERRIDE",$A265)</f>
        <v>#NAME?</v>
      </c>
      <c r="AA265" t="e">
        <f ca="1">_xll.BDP(AA$5,$A$1,"Fill","B","RATING_AS_OF_DATE_OVERRIDE",$A265)</f>
        <v>#NAME?</v>
      </c>
      <c r="AB265" t="e">
        <f ca="1">_xll.BDP(AB$5,$A$1,"Fill","B","RATING_AS_OF_DATE_OVERRIDE",$A265)</f>
        <v>#NAME?</v>
      </c>
      <c r="AC265" t="e">
        <f ca="1">_xll.BDP(AC$5,$A$1,"Fill","B","RATING_AS_OF_DATE_OVERRIDE",$A265)</f>
        <v>#NAME?</v>
      </c>
      <c r="AD265" t="e">
        <f ca="1">_xll.BDP(AD$5,$A$1,"Fill","B","RATING_AS_OF_DATE_OVERRIDE",$A265)</f>
        <v>#NAME?</v>
      </c>
      <c r="AE265" t="e">
        <f ca="1">_xll.BDP(AE$5,$A$1,"Fill","B","RATING_AS_OF_DATE_OVERRIDE",$A265)</f>
        <v>#NAME?</v>
      </c>
      <c r="AF265" t="e">
        <f ca="1">_xll.BDP(AF$5,$A$1,"Fill","B","RATING_AS_OF_DATE_OVERRIDE",$A265)</f>
        <v>#NAME?</v>
      </c>
      <c r="AG265" t="e">
        <f ca="1">_xll.BDP(AG$5,$A$1,"Fill","B","RATING_AS_OF_DATE_OVERRIDE",$A265)</f>
        <v>#NAME?</v>
      </c>
      <c r="AH265" t="e">
        <f ca="1">_xll.BDP(AH$5,$A$1,"Fill","B","RATING_AS_OF_DATE_OVERRIDE",$A265)</f>
        <v>#NAME?</v>
      </c>
      <c r="AI265" t="e">
        <f ca="1">_xll.BDP(AI$5,$A$1,"Fill","B","RATING_AS_OF_DATE_OVERRIDE",$A265)</f>
        <v>#NAME?</v>
      </c>
      <c r="AJ265" t="e">
        <f ca="1">_xll.BDP(AJ$5,$A$1,"Fill","B","RATING_AS_OF_DATE_OVERRIDE",$A265)</f>
        <v>#NAME?</v>
      </c>
      <c r="AK265" t="e">
        <f ca="1">_xll.BDP(AK$5,$A$1,"Fill","B","RATING_AS_OF_DATE_OVERRIDE",$A265)</f>
        <v>#NAME?</v>
      </c>
      <c r="AL265" t="e">
        <f ca="1">_xll.BDP(AL$5,$A$1,"Fill","B","RATING_AS_OF_DATE_OVERRIDE",$A265)</f>
        <v>#NAME?</v>
      </c>
      <c r="AM265" t="e">
        <f ca="1">_xll.BDP(AM$5,$A$1,"Fill","B","RATING_AS_OF_DATE_OVERRIDE",$A265)</f>
        <v>#NAME?</v>
      </c>
      <c r="AN265" t="e">
        <f ca="1">_xll.BDP(AN$5,$A$1,"Fill","B","RATING_AS_OF_DATE_OVERRIDE",$A265)</f>
        <v>#NAME?</v>
      </c>
      <c r="AO265" t="e">
        <f ca="1">_xll.BDP(AO$5,$A$1,"Fill","B","RATING_AS_OF_DATE_OVERRIDE",$A265)</f>
        <v>#NAME?</v>
      </c>
      <c r="AP265" t="e">
        <f ca="1">_xll.BDP(AP$5,$A$1,"Fill","B","RATING_AS_OF_DATE_OVERRIDE",$A265)</f>
        <v>#NAME?</v>
      </c>
      <c r="AQ265" t="e">
        <f ca="1">_xll.BDP(AQ$5,$A$1,"Fill","B","RATING_AS_OF_DATE_OVERRIDE",$A265)</f>
        <v>#NAME?</v>
      </c>
      <c r="AR265" t="e">
        <f ca="1">_xll.BDP(AR$5,$A$1,"Fill","B","RATING_AS_OF_DATE_OVERRIDE",$A265)</f>
        <v>#NAME?</v>
      </c>
      <c r="AS265" t="e">
        <f ca="1">_xll.BDP(AS$5,$A$1,"Fill","B","RATING_AS_OF_DATE_OVERRIDE",$A265)</f>
        <v>#NAME?</v>
      </c>
      <c r="AT265" t="e">
        <f ca="1">_xll.BDP(AT$5,$A$1,"Fill","B","RATING_AS_OF_DATE_OVERRIDE",$A265)</f>
        <v>#NAME?</v>
      </c>
      <c r="AU265" t="e">
        <f ca="1">_xll.BDP(AU$5,$A$1,"Fill","B","RATING_AS_OF_DATE_OVERRIDE",$A265)</f>
        <v>#NAME?</v>
      </c>
      <c r="AV265" t="e">
        <f ca="1">_xll.BDP(AV$5,$A$1,"Fill","B","RATING_AS_OF_DATE_OVERRIDE",$A265)</f>
        <v>#NAME?</v>
      </c>
      <c r="AW265" t="e">
        <f ca="1">_xll.BDP(AW$5,$A$1,"Fill","B","RATING_AS_OF_DATE_OVERRIDE",$A265)</f>
        <v>#NAME?</v>
      </c>
      <c r="AX265" t="e">
        <f ca="1">_xll.BDP(AX$5,$A$1,"Fill","B","RATING_AS_OF_DATE_OVERRIDE",$A265)</f>
        <v>#NAME?</v>
      </c>
      <c r="AY265" t="e">
        <f ca="1">_xll.BDP(AY$5,$A$1,"Fill","B","RATING_AS_OF_DATE_OVERRIDE",$A265)</f>
        <v>#NAME?</v>
      </c>
      <c r="AZ265" t="e">
        <f ca="1">_xll.BDP(AZ$5,$A$1,"Fill","B","RATING_AS_OF_DATE_OVERRIDE",$A265)</f>
        <v>#NAME?</v>
      </c>
      <c r="BA265" t="e">
        <f ca="1">_xll.BDP(BA$5,$A$1,"Fill","B","RATING_AS_OF_DATE_OVERRIDE",$A265)</f>
        <v>#NAME?</v>
      </c>
      <c r="BB265" t="e">
        <f ca="1">_xll.BDP(BB$5,$A$1,"Fill","B","RATING_AS_OF_DATE_OVERRIDE",$A265)</f>
        <v>#NAME?</v>
      </c>
      <c r="BC265" t="e">
        <f ca="1">_xll.BDP(BC$5,$A$1,"Fill","B","RATING_AS_OF_DATE_OVERRIDE",$A265)</f>
        <v>#NAME?</v>
      </c>
      <c r="BD265" t="e">
        <f ca="1">_xll.BDP(BD$5,$A$1,"Fill","B","RATING_AS_OF_DATE_OVERRIDE",$A265)</f>
        <v>#NAME?</v>
      </c>
      <c r="BE265" t="e">
        <f ca="1">_xll.BDP(BE$5,$A$1,"Fill","B","RATING_AS_OF_DATE_OVERRIDE",$A265)</f>
        <v>#NAME?</v>
      </c>
      <c r="BF265" t="e">
        <f ca="1">_xll.BDP(BF$5,$A$1,"Fill","B","RATING_AS_OF_DATE_OVERRIDE",$A265)</f>
        <v>#NAME?</v>
      </c>
      <c r="BG265" t="e">
        <f ca="1">_xll.BDP(BG$5,$A$1,"Fill","B","RATING_AS_OF_DATE_OVERRIDE",$A265)</f>
        <v>#NAME?</v>
      </c>
      <c r="BH265" t="e">
        <f ca="1">_xll.BDP(BH$5,$A$1,"Fill","B","RATING_AS_OF_DATE_OVERRIDE",$A265)</f>
        <v>#NAME?</v>
      </c>
      <c r="BI265" t="e">
        <f ca="1">_xll.BDP(BI$5,$A$1,"Fill","B","RATING_AS_OF_DATE_OVERRIDE",$A265)</f>
        <v>#NAME?</v>
      </c>
      <c r="BJ265" t="e">
        <f ca="1">_xll.BDP(BJ$5,$A$1,"Fill","B","RATING_AS_OF_DATE_OVERRIDE",$A265)</f>
        <v>#NAME?</v>
      </c>
      <c r="BK265" t="e">
        <f ca="1">_xll.BDP(BK$5,$A$1,"Fill","B","RATING_AS_OF_DATE_OVERRIDE",$A265)</f>
        <v>#NAME?</v>
      </c>
      <c r="BL265" t="e">
        <f ca="1">_xll.BDP(BL$5,$A$1,"Fill","B","RATING_AS_OF_DATE_OVERRIDE",$A265)</f>
        <v>#NAME?</v>
      </c>
      <c r="BM265" t="e">
        <f ca="1">_xll.BDP(BM$5,$A$1,"Fill","B","RATING_AS_OF_DATE_OVERRIDE",$A265)</f>
        <v>#NAME?</v>
      </c>
      <c r="BN265" t="e">
        <f ca="1">_xll.BDP(BN$5,$A$1,"Fill","B","RATING_AS_OF_DATE_OVERRIDE",$A265)</f>
        <v>#NAME?</v>
      </c>
      <c r="BO265" t="e">
        <f ca="1">_xll.BDP(BO$5,$A$1,"Fill","B","RATING_AS_OF_DATE_OVERRIDE",$A265)</f>
        <v>#NAME?</v>
      </c>
      <c r="BP265" t="e">
        <f ca="1">_xll.BDP(BP$5,$A$1,"Fill","B","RATING_AS_OF_DATE_OVERRIDE",$A265)</f>
        <v>#NAME?</v>
      </c>
      <c r="BQ265" t="e">
        <f ca="1">_xll.BDP(BQ$5,$A$1,"Fill","B","RATING_AS_OF_DATE_OVERRIDE",$A265)</f>
        <v>#NAME?</v>
      </c>
      <c r="BR265" t="e">
        <f ca="1">_xll.BDP(BR$5,$A$1,"Fill","B","RATING_AS_OF_DATE_OVERRIDE",$A265)</f>
        <v>#NAME?</v>
      </c>
      <c r="BS265" t="e">
        <f ca="1">_xll.BDP(BS$5,$A$1,"Fill","B","RATING_AS_OF_DATE_OVERRIDE",$A265)</f>
        <v>#NAME?</v>
      </c>
      <c r="BT265" t="e">
        <f ca="1">_xll.BDP(BT$5,$A$1,"Fill","B","RATING_AS_OF_DATE_OVERRIDE",$A265)</f>
        <v>#NAME?</v>
      </c>
      <c r="BU265" t="e">
        <f ca="1">_xll.BDP(BU$5,$A$1,"Fill","B","RATING_AS_OF_DATE_OVERRIDE",$A265)</f>
        <v>#NAME?</v>
      </c>
      <c r="BV265" t="e">
        <f ca="1">_xll.BDP(BV$5,$A$1,"Fill","B","RATING_AS_OF_DATE_OVERRIDE",$A265)</f>
        <v>#NAME?</v>
      </c>
      <c r="BW265" t="e">
        <f ca="1">_xll.BDP(BW$5,$A$1,"Fill","B","RATING_AS_OF_DATE_OVERRIDE",$A265)</f>
        <v>#NAME?</v>
      </c>
      <c r="BX265" t="e">
        <f ca="1">_xll.BDP(BX$5,$A$1,"Fill","B","RATING_AS_OF_DATE_OVERRIDE",$A265)</f>
        <v>#NAME?</v>
      </c>
      <c r="BY265" t="e">
        <f ca="1">_xll.BDP(BY$5,$A$1,"Fill","B","RATING_AS_OF_DATE_OVERRIDE",$A265)</f>
        <v>#NAME?</v>
      </c>
      <c r="BZ265" t="e">
        <f ca="1">_xll.BDP(BZ$5,$A$1,"Fill","B","RATING_AS_OF_DATE_OVERRIDE",$A265)</f>
        <v>#NAME?</v>
      </c>
      <c r="CA265" t="e">
        <f ca="1">_xll.BDP(CA$5,$A$1,"Fill","B","RATING_AS_OF_DATE_OVERRIDE",$A265)</f>
        <v>#NAME?</v>
      </c>
      <c r="CB265" t="e">
        <f ca="1">_xll.BDP(CB$5,$A$1,"Fill","B","RATING_AS_OF_DATE_OVERRIDE",$A265)</f>
        <v>#NAME?</v>
      </c>
      <c r="CC265" t="e">
        <f ca="1">_xll.BDP(CC$5,$A$1,"Fill","B","RATING_AS_OF_DATE_OVERRIDE",$A265)</f>
        <v>#NAME?</v>
      </c>
      <c r="CD265" t="e">
        <f ca="1">_xll.BDP(CD$5,$A$1,"Fill","B","RATING_AS_OF_DATE_OVERRIDE",$A265)</f>
        <v>#NAME?</v>
      </c>
      <c r="CE265" t="e">
        <f ca="1">_xll.BDP(CE$5,$A$1,"Fill","B","RATING_AS_OF_DATE_OVERRIDE",$A265)</f>
        <v>#NAME?</v>
      </c>
      <c r="CF265" t="e">
        <f ca="1">_xll.BDP(CF$5,$A$1,"Fill","B","RATING_AS_OF_DATE_OVERRIDE",$A265)</f>
        <v>#NAME?</v>
      </c>
      <c r="CG265" t="e">
        <f ca="1">_xll.BDP(CG$5,$A$1,"Fill","B","RATING_AS_OF_DATE_OVERRIDE",$A265)</f>
        <v>#NAME?</v>
      </c>
    </row>
    <row r="266" spans="1:85">
      <c r="A266">
        <v>20010831</v>
      </c>
      <c r="B266" t="e">
        <f ca="1">_xll.BDP(B$5,$A$1,"Fill","B","RATING_AS_OF_DATE_OVERRIDE",$A266)</f>
        <v>#NAME?</v>
      </c>
      <c r="C266" t="e">
        <f ca="1">_xll.BDP(C$5,$A$1,"Fill","B","RATING_AS_OF_DATE_OVERRIDE",$A266)</f>
        <v>#NAME?</v>
      </c>
      <c r="D266" t="e">
        <f ca="1">_xll.BDP(D$5,$A$1,"Fill","B","RATING_AS_OF_DATE_OVERRIDE",$A266)</f>
        <v>#NAME?</v>
      </c>
      <c r="E266" t="e">
        <f ca="1">_xll.BDP(E$5,$A$1,"Fill","B","RATING_AS_OF_DATE_OVERRIDE",$A266)</f>
        <v>#NAME?</v>
      </c>
      <c r="F266" t="e">
        <f ca="1">_xll.BDP(F$5,$A$1,"Fill","B","RATING_AS_OF_DATE_OVERRIDE",$A266)</f>
        <v>#NAME?</v>
      </c>
      <c r="G266" t="e">
        <f ca="1">_xll.BDP(G$5,$A$1,"Fill","B","RATING_AS_OF_DATE_OVERRIDE",$A266)</f>
        <v>#NAME?</v>
      </c>
      <c r="H266" t="e">
        <f ca="1">_xll.BDP(H$5,$A$1,"Fill","B","RATING_AS_OF_DATE_OVERRIDE",$A266)</f>
        <v>#NAME?</v>
      </c>
      <c r="I266" t="e">
        <f ca="1">_xll.BDP(I$5,$A$1,"Fill","B","RATING_AS_OF_DATE_OVERRIDE",$A266)</f>
        <v>#NAME?</v>
      </c>
      <c r="J266" t="e">
        <f ca="1">_xll.BDP(J$5,$A$1,"Fill","B","RATING_AS_OF_DATE_OVERRIDE",$A266)</f>
        <v>#NAME?</v>
      </c>
      <c r="K266" t="e">
        <f ca="1">_xll.BDP(K$5,$A$1,"Fill","B","RATING_AS_OF_DATE_OVERRIDE",$A266)</f>
        <v>#NAME?</v>
      </c>
      <c r="L266" t="e">
        <f ca="1">_xll.BDP(L$5,$A$1,"Fill","B","RATING_AS_OF_DATE_OVERRIDE",$A266)</f>
        <v>#NAME?</v>
      </c>
      <c r="M266" t="e">
        <f ca="1">_xll.BDP(M$5,$A$1,"Fill","B","RATING_AS_OF_DATE_OVERRIDE",$A266)</f>
        <v>#NAME?</v>
      </c>
      <c r="N266" t="e">
        <f ca="1">_xll.BDP(N$5,$A$1,"Fill","B","RATING_AS_OF_DATE_OVERRIDE",$A266)</f>
        <v>#NAME?</v>
      </c>
      <c r="O266" t="e">
        <f ca="1">_xll.BDP(O$5,$A$1,"Fill","B","RATING_AS_OF_DATE_OVERRIDE",$A266)</f>
        <v>#NAME?</v>
      </c>
      <c r="P266" t="e">
        <f ca="1">_xll.BDP(P$5,$A$1,"Fill","B","RATING_AS_OF_DATE_OVERRIDE",$A266)</f>
        <v>#NAME?</v>
      </c>
      <c r="Q266" t="e">
        <f ca="1">_xll.BDP(Q$5,$A$1,"Fill","B","RATING_AS_OF_DATE_OVERRIDE",$A266)</f>
        <v>#NAME?</v>
      </c>
      <c r="R266" t="e">
        <f ca="1">_xll.BDP(R$5,$A$1,"Fill","B","RATING_AS_OF_DATE_OVERRIDE",$A266)</f>
        <v>#NAME?</v>
      </c>
      <c r="S266" t="e">
        <f ca="1">_xll.BDP(S$5,$A$1,"Fill","B","RATING_AS_OF_DATE_OVERRIDE",$A266)</f>
        <v>#NAME?</v>
      </c>
      <c r="T266" t="e">
        <f ca="1">_xll.BDP(T$5,$A$1,"Fill","B","RATING_AS_OF_DATE_OVERRIDE",$A266)</f>
        <v>#NAME?</v>
      </c>
      <c r="U266" t="e">
        <f ca="1">_xll.BDP(U$5,$A$1,"Fill","B","RATING_AS_OF_DATE_OVERRIDE",$A266)</f>
        <v>#NAME?</v>
      </c>
      <c r="V266" t="e">
        <f ca="1">_xll.BDP(V$5,$A$1,"Fill","B","RATING_AS_OF_DATE_OVERRIDE",$A266)</f>
        <v>#NAME?</v>
      </c>
      <c r="W266" t="e">
        <f ca="1">_xll.BDP(W$5,$A$1,"Fill","B","RATING_AS_OF_DATE_OVERRIDE",$A266)</f>
        <v>#NAME?</v>
      </c>
      <c r="X266" t="e">
        <f ca="1">_xll.BDP(X$5,$A$1,"Fill","B","RATING_AS_OF_DATE_OVERRIDE",$A266)</f>
        <v>#NAME?</v>
      </c>
      <c r="Y266" t="e">
        <f ca="1">_xll.BDP(Y$5,$A$1,"Fill","B","RATING_AS_OF_DATE_OVERRIDE",$A266)</f>
        <v>#NAME?</v>
      </c>
      <c r="Z266" t="e">
        <f ca="1">_xll.BDP(Z$5,$A$1,"Fill","B","RATING_AS_OF_DATE_OVERRIDE",$A266)</f>
        <v>#NAME?</v>
      </c>
      <c r="AA266" t="e">
        <f ca="1">_xll.BDP(AA$5,$A$1,"Fill","B","RATING_AS_OF_DATE_OVERRIDE",$A266)</f>
        <v>#NAME?</v>
      </c>
      <c r="AB266" t="e">
        <f ca="1">_xll.BDP(AB$5,$A$1,"Fill","B","RATING_AS_OF_DATE_OVERRIDE",$A266)</f>
        <v>#NAME?</v>
      </c>
      <c r="AC266" t="e">
        <f ca="1">_xll.BDP(AC$5,$A$1,"Fill","B","RATING_AS_OF_DATE_OVERRIDE",$A266)</f>
        <v>#NAME?</v>
      </c>
      <c r="AD266" t="e">
        <f ca="1">_xll.BDP(AD$5,$A$1,"Fill","B","RATING_AS_OF_DATE_OVERRIDE",$A266)</f>
        <v>#NAME?</v>
      </c>
      <c r="AE266" t="e">
        <f ca="1">_xll.BDP(AE$5,$A$1,"Fill","B","RATING_AS_OF_DATE_OVERRIDE",$A266)</f>
        <v>#NAME?</v>
      </c>
      <c r="AF266" t="e">
        <f ca="1">_xll.BDP(AF$5,$A$1,"Fill","B","RATING_AS_OF_DATE_OVERRIDE",$A266)</f>
        <v>#NAME?</v>
      </c>
      <c r="AG266" t="e">
        <f ca="1">_xll.BDP(AG$5,$A$1,"Fill","B","RATING_AS_OF_DATE_OVERRIDE",$A266)</f>
        <v>#NAME?</v>
      </c>
      <c r="AH266" t="e">
        <f ca="1">_xll.BDP(AH$5,$A$1,"Fill","B","RATING_AS_OF_DATE_OVERRIDE",$A266)</f>
        <v>#NAME?</v>
      </c>
      <c r="AI266" t="e">
        <f ca="1">_xll.BDP(AI$5,$A$1,"Fill","B","RATING_AS_OF_DATE_OVERRIDE",$A266)</f>
        <v>#NAME?</v>
      </c>
      <c r="AJ266" t="e">
        <f ca="1">_xll.BDP(AJ$5,$A$1,"Fill","B","RATING_AS_OF_DATE_OVERRIDE",$A266)</f>
        <v>#NAME?</v>
      </c>
      <c r="AK266" t="e">
        <f ca="1">_xll.BDP(AK$5,$A$1,"Fill","B","RATING_AS_OF_DATE_OVERRIDE",$A266)</f>
        <v>#NAME?</v>
      </c>
      <c r="AL266" t="e">
        <f ca="1">_xll.BDP(AL$5,$A$1,"Fill","B","RATING_AS_OF_DATE_OVERRIDE",$A266)</f>
        <v>#NAME?</v>
      </c>
      <c r="AM266" t="e">
        <f ca="1">_xll.BDP(AM$5,$A$1,"Fill","B","RATING_AS_OF_DATE_OVERRIDE",$A266)</f>
        <v>#NAME?</v>
      </c>
      <c r="AN266" t="e">
        <f ca="1">_xll.BDP(AN$5,$A$1,"Fill","B","RATING_AS_OF_DATE_OVERRIDE",$A266)</f>
        <v>#NAME?</v>
      </c>
      <c r="AO266" t="e">
        <f ca="1">_xll.BDP(AO$5,$A$1,"Fill","B","RATING_AS_OF_DATE_OVERRIDE",$A266)</f>
        <v>#NAME?</v>
      </c>
      <c r="AP266" t="e">
        <f ca="1">_xll.BDP(AP$5,$A$1,"Fill","B","RATING_AS_OF_DATE_OVERRIDE",$A266)</f>
        <v>#NAME?</v>
      </c>
      <c r="AQ266" t="e">
        <f ca="1">_xll.BDP(AQ$5,$A$1,"Fill","B","RATING_AS_OF_DATE_OVERRIDE",$A266)</f>
        <v>#NAME?</v>
      </c>
      <c r="AR266" t="e">
        <f ca="1">_xll.BDP(AR$5,$A$1,"Fill","B","RATING_AS_OF_DATE_OVERRIDE",$A266)</f>
        <v>#NAME?</v>
      </c>
      <c r="AS266" t="e">
        <f ca="1">_xll.BDP(AS$5,$A$1,"Fill","B","RATING_AS_OF_DATE_OVERRIDE",$A266)</f>
        <v>#NAME?</v>
      </c>
      <c r="AT266" t="e">
        <f ca="1">_xll.BDP(AT$5,$A$1,"Fill","B","RATING_AS_OF_DATE_OVERRIDE",$A266)</f>
        <v>#NAME?</v>
      </c>
      <c r="AU266" t="e">
        <f ca="1">_xll.BDP(AU$5,$A$1,"Fill","B","RATING_AS_OF_DATE_OVERRIDE",$A266)</f>
        <v>#NAME?</v>
      </c>
      <c r="AV266" t="e">
        <f ca="1">_xll.BDP(AV$5,$A$1,"Fill","B","RATING_AS_OF_DATE_OVERRIDE",$A266)</f>
        <v>#NAME?</v>
      </c>
      <c r="AW266" t="e">
        <f ca="1">_xll.BDP(AW$5,$A$1,"Fill","B","RATING_AS_OF_DATE_OVERRIDE",$A266)</f>
        <v>#NAME?</v>
      </c>
      <c r="AX266" t="e">
        <f ca="1">_xll.BDP(AX$5,$A$1,"Fill","B","RATING_AS_OF_DATE_OVERRIDE",$A266)</f>
        <v>#NAME?</v>
      </c>
      <c r="AY266" t="e">
        <f ca="1">_xll.BDP(AY$5,$A$1,"Fill","B","RATING_AS_OF_DATE_OVERRIDE",$A266)</f>
        <v>#NAME?</v>
      </c>
      <c r="AZ266" t="e">
        <f ca="1">_xll.BDP(AZ$5,$A$1,"Fill","B","RATING_AS_OF_DATE_OVERRIDE",$A266)</f>
        <v>#NAME?</v>
      </c>
      <c r="BA266" t="e">
        <f ca="1">_xll.BDP(BA$5,$A$1,"Fill","B","RATING_AS_OF_DATE_OVERRIDE",$A266)</f>
        <v>#NAME?</v>
      </c>
      <c r="BB266" t="e">
        <f ca="1">_xll.BDP(BB$5,$A$1,"Fill","B","RATING_AS_OF_DATE_OVERRIDE",$A266)</f>
        <v>#NAME?</v>
      </c>
      <c r="BC266" t="e">
        <f ca="1">_xll.BDP(BC$5,$A$1,"Fill","B","RATING_AS_OF_DATE_OVERRIDE",$A266)</f>
        <v>#NAME?</v>
      </c>
      <c r="BD266" t="e">
        <f ca="1">_xll.BDP(BD$5,$A$1,"Fill","B","RATING_AS_OF_DATE_OVERRIDE",$A266)</f>
        <v>#NAME?</v>
      </c>
      <c r="BE266" t="e">
        <f ca="1">_xll.BDP(BE$5,$A$1,"Fill","B","RATING_AS_OF_DATE_OVERRIDE",$A266)</f>
        <v>#NAME?</v>
      </c>
      <c r="BF266" t="e">
        <f ca="1">_xll.BDP(BF$5,$A$1,"Fill","B","RATING_AS_OF_DATE_OVERRIDE",$A266)</f>
        <v>#NAME?</v>
      </c>
      <c r="BG266" t="e">
        <f ca="1">_xll.BDP(BG$5,$A$1,"Fill","B","RATING_AS_OF_DATE_OVERRIDE",$A266)</f>
        <v>#NAME?</v>
      </c>
      <c r="BH266" t="e">
        <f ca="1">_xll.BDP(BH$5,$A$1,"Fill","B","RATING_AS_OF_DATE_OVERRIDE",$A266)</f>
        <v>#NAME?</v>
      </c>
      <c r="BI266" t="e">
        <f ca="1">_xll.BDP(BI$5,$A$1,"Fill","B","RATING_AS_OF_DATE_OVERRIDE",$A266)</f>
        <v>#NAME?</v>
      </c>
      <c r="BJ266" t="e">
        <f ca="1">_xll.BDP(BJ$5,$A$1,"Fill","B","RATING_AS_OF_DATE_OVERRIDE",$A266)</f>
        <v>#NAME?</v>
      </c>
      <c r="BK266" t="e">
        <f ca="1">_xll.BDP(BK$5,$A$1,"Fill","B","RATING_AS_OF_DATE_OVERRIDE",$A266)</f>
        <v>#NAME?</v>
      </c>
      <c r="BL266" t="e">
        <f ca="1">_xll.BDP(BL$5,$A$1,"Fill","B","RATING_AS_OF_DATE_OVERRIDE",$A266)</f>
        <v>#NAME?</v>
      </c>
      <c r="BM266" t="e">
        <f ca="1">_xll.BDP(BM$5,$A$1,"Fill","B","RATING_AS_OF_DATE_OVERRIDE",$A266)</f>
        <v>#NAME?</v>
      </c>
      <c r="BN266" t="e">
        <f ca="1">_xll.BDP(BN$5,$A$1,"Fill","B","RATING_AS_OF_DATE_OVERRIDE",$A266)</f>
        <v>#NAME?</v>
      </c>
      <c r="BO266" t="e">
        <f ca="1">_xll.BDP(BO$5,$A$1,"Fill","B","RATING_AS_OF_DATE_OVERRIDE",$A266)</f>
        <v>#NAME?</v>
      </c>
      <c r="BP266" t="e">
        <f ca="1">_xll.BDP(BP$5,$A$1,"Fill","B","RATING_AS_OF_DATE_OVERRIDE",$A266)</f>
        <v>#NAME?</v>
      </c>
      <c r="BQ266" t="e">
        <f ca="1">_xll.BDP(BQ$5,$A$1,"Fill","B","RATING_AS_OF_DATE_OVERRIDE",$A266)</f>
        <v>#NAME?</v>
      </c>
      <c r="BR266" t="e">
        <f ca="1">_xll.BDP(BR$5,$A$1,"Fill","B","RATING_AS_OF_DATE_OVERRIDE",$A266)</f>
        <v>#NAME?</v>
      </c>
      <c r="BS266" t="e">
        <f ca="1">_xll.BDP(BS$5,$A$1,"Fill","B","RATING_AS_OF_DATE_OVERRIDE",$A266)</f>
        <v>#NAME?</v>
      </c>
      <c r="BT266" t="e">
        <f ca="1">_xll.BDP(BT$5,$A$1,"Fill","B","RATING_AS_OF_DATE_OVERRIDE",$A266)</f>
        <v>#NAME?</v>
      </c>
      <c r="BU266" t="e">
        <f ca="1">_xll.BDP(BU$5,$A$1,"Fill","B","RATING_AS_OF_DATE_OVERRIDE",$A266)</f>
        <v>#NAME?</v>
      </c>
      <c r="BV266" t="e">
        <f ca="1">_xll.BDP(BV$5,$A$1,"Fill","B","RATING_AS_OF_DATE_OVERRIDE",$A266)</f>
        <v>#NAME?</v>
      </c>
      <c r="BW266" t="e">
        <f ca="1">_xll.BDP(BW$5,$A$1,"Fill","B","RATING_AS_OF_DATE_OVERRIDE",$A266)</f>
        <v>#NAME?</v>
      </c>
      <c r="BX266" t="e">
        <f ca="1">_xll.BDP(BX$5,$A$1,"Fill","B","RATING_AS_OF_DATE_OVERRIDE",$A266)</f>
        <v>#NAME?</v>
      </c>
      <c r="BY266" t="e">
        <f ca="1">_xll.BDP(BY$5,$A$1,"Fill","B","RATING_AS_OF_DATE_OVERRIDE",$A266)</f>
        <v>#NAME?</v>
      </c>
      <c r="BZ266" t="e">
        <f ca="1">_xll.BDP(BZ$5,$A$1,"Fill","B","RATING_AS_OF_DATE_OVERRIDE",$A266)</f>
        <v>#NAME?</v>
      </c>
      <c r="CA266" t="e">
        <f ca="1">_xll.BDP(CA$5,$A$1,"Fill","B","RATING_AS_OF_DATE_OVERRIDE",$A266)</f>
        <v>#NAME?</v>
      </c>
      <c r="CB266" t="e">
        <f ca="1">_xll.BDP(CB$5,$A$1,"Fill","B","RATING_AS_OF_DATE_OVERRIDE",$A266)</f>
        <v>#NAME?</v>
      </c>
      <c r="CC266" t="e">
        <f ca="1">_xll.BDP(CC$5,$A$1,"Fill","B","RATING_AS_OF_DATE_OVERRIDE",$A266)</f>
        <v>#NAME?</v>
      </c>
      <c r="CD266" t="e">
        <f ca="1">_xll.BDP(CD$5,$A$1,"Fill","B","RATING_AS_OF_DATE_OVERRIDE",$A266)</f>
        <v>#NAME?</v>
      </c>
      <c r="CE266" t="e">
        <f ca="1">_xll.BDP(CE$5,$A$1,"Fill","B","RATING_AS_OF_DATE_OVERRIDE",$A266)</f>
        <v>#NAME?</v>
      </c>
      <c r="CF266" t="e">
        <f ca="1">_xll.BDP(CF$5,$A$1,"Fill","B","RATING_AS_OF_DATE_OVERRIDE",$A266)</f>
        <v>#NAME?</v>
      </c>
      <c r="CG266" t="e">
        <f ca="1">_xll.BDP(CG$5,$A$1,"Fill","B","RATING_AS_OF_DATE_OVERRIDE",$A266)</f>
        <v>#NAME?</v>
      </c>
    </row>
    <row r="267" spans="1:85">
      <c r="A267">
        <v>20010928</v>
      </c>
      <c r="B267" t="e">
        <f ca="1">_xll.BDP(B$5,$A$1,"Fill","B","RATING_AS_OF_DATE_OVERRIDE",$A267)</f>
        <v>#NAME?</v>
      </c>
      <c r="C267" t="e">
        <f ca="1">_xll.BDP(C$5,$A$1,"Fill","B","RATING_AS_OF_DATE_OVERRIDE",$A267)</f>
        <v>#NAME?</v>
      </c>
      <c r="D267" t="e">
        <f ca="1">_xll.BDP(D$5,$A$1,"Fill","B","RATING_AS_OF_DATE_OVERRIDE",$A267)</f>
        <v>#NAME?</v>
      </c>
      <c r="E267" t="e">
        <f ca="1">_xll.BDP(E$5,$A$1,"Fill","B","RATING_AS_OF_DATE_OVERRIDE",$A267)</f>
        <v>#NAME?</v>
      </c>
      <c r="F267" t="e">
        <f ca="1">_xll.BDP(F$5,$A$1,"Fill","B","RATING_AS_OF_DATE_OVERRIDE",$A267)</f>
        <v>#NAME?</v>
      </c>
      <c r="G267" t="e">
        <f ca="1">_xll.BDP(G$5,$A$1,"Fill","B","RATING_AS_OF_DATE_OVERRIDE",$A267)</f>
        <v>#NAME?</v>
      </c>
      <c r="H267" t="e">
        <f ca="1">_xll.BDP(H$5,$A$1,"Fill","B","RATING_AS_OF_DATE_OVERRIDE",$A267)</f>
        <v>#NAME?</v>
      </c>
      <c r="I267" t="e">
        <f ca="1">_xll.BDP(I$5,$A$1,"Fill","B","RATING_AS_OF_DATE_OVERRIDE",$A267)</f>
        <v>#NAME?</v>
      </c>
      <c r="J267" t="e">
        <f ca="1">_xll.BDP(J$5,$A$1,"Fill","B","RATING_AS_OF_DATE_OVERRIDE",$A267)</f>
        <v>#NAME?</v>
      </c>
      <c r="K267" t="e">
        <f ca="1">_xll.BDP(K$5,$A$1,"Fill","B","RATING_AS_OF_DATE_OVERRIDE",$A267)</f>
        <v>#NAME?</v>
      </c>
      <c r="L267" t="e">
        <f ca="1">_xll.BDP(L$5,$A$1,"Fill","B","RATING_AS_OF_DATE_OVERRIDE",$A267)</f>
        <v>#NAME?</v>
      </c>
      <c r="M267" t="e">
        <f ca="1">_xll.BDP(M$5,$A$1,"Fill","B","RATING_AS_OF_DATE_OVERRIDE",$A267)</f>
        <v>#NAME?</v>
      </c>
      <c r="N267" t="e">
        <f ca="1">_xll.BDP(N$5,$A$1,"Fill","B","RATING_AS_OF_DATE_OVERRIDE",$A267)</f>
        <v>#NAME?</v>
      </c>
      <c r="O267" t="e">
        <f ca="1">_xll.BDP(O$5,$A$1,"Fill","B","RATING_AS_OF_DATE_OVERRIDE",$A267)</f>
        <v>#NAME?</v>
      </c>
      <c r="P267" t="e">
        <f ca="1">_xll.BDP(P$5,$A$1,"Fill","B","RATING_AS_OF_DATE_OVERRIDE",$A267)</f>
        <v>#NAME?</v>
      </c>
      <c r="Q267" t="e">
        <f ca="1">_xll.BDP(Q$5,$A$1,"Fill","B","RATING_AS_OF_DATE_OVERRIDE",$A267)</f>
        <v>#NAME?</v>
      </c>
      <c r="R267" t="e">
        <f ca="1">_xll.BDP(R$5,$A$1,"Fill","B","RATING_AS_OF_DATE_OVERRIDE",$A267)</f>
        <v>#NAME?</v>
      </c>
      <c r="S267" t="e">
        <f ca="1">_xll.BDP(S$5,$A$1,"Fill","B","RATING_AS_OF_DATE_OVERRIDE",$A267)</f>
        <v>#NAME?</v>
      </c>
      <c r="T267" t="e">
        <f ca="1">_xll.BDP(T$5,$A$1,"Fill","B","RATING_AS_OF_DATE_OVERRIDE",$A267)</f>
        <v>#NAME?</v>
      </c>
      <c r="U267" t="e">
        <f ca="1">_xll.BDP(U$5,$A$1,"Fill","B","RATING_AS_OF_DATE_OVERRIDE",$A267)</f>
        <v>#NAME?</v>
      </c>
      <c r="V267" t="e">
        <f ca="1">_xll.BDP(V$5,$A$1,"Fill","B","RATING_AS_OF_DATE_OVERRIDE",$A267)</f>
        <v>#NAME?</v>
      </c>
      <c r="W267" t="e">
        <f ca="1">_xll.BDP(W$5,$A$1,"Fill","B","RATING_AS_OF_DATE_OVERRIDE",$A267)</f>
        <v>#NAME?</v>
      </c>
      <c r="X267" t="e">
        <f ca="1">_xll.BDP(X$5,$A$1,"Fill","B","RATING_AS_OF_DATE_OVERRIDE",$A267)</f>
        <v>#NAME?</v>
      </c>
      <c r="Y267" t="e">
        <f ca="1">_xll.BDP(Y$5,$A$1,"Fill","B","RATING_AS_OF_DATE_OVERRIDE",$A267)</f>
        <v>#NAME?</v>
      </c>
      <c r="Z267" t="e">
        <f ca="1">_xll.BDP(Z$5,$A$1,"Fill","B","RATING_AS_OF_DATE_OVERRIDE",$A267)</f>
        <v>#NAME?</v>
      </c>
      <c r="AA267" t="e">
        <f ca="1">_xll.BDP(AA$5,$A$1,"Fill","B","RATING_AS_OF_DATE_OVERRIDE",$A267)</f>
        <v>#NAME?</v>
      </c>
      <c r="AB267" t="e">
        <f ca="1">_xll.BDP(AB$5,$A$1,"Fill","B","RATING_AS_OF_DATE_OVERRIDE",$A267)</f>
        <v>#NAME?</v>
      </c>
      <c r="AC267" t="e">
        <f ca="1">_xll.BDP(AC$5,$A$1,"Fill","B","RATING_AS_OF_DATE_OVERRIDE",$A267)</f>
        <v>#NAME?</v>
      </c>
      <c r="AD267" t="e">
        <f ca="1">_xll.BDP(AD$5,$A$1,"Fill","B","RATING_AS_OF_DATE_OVERRIDE",$A267)</f>
        <v>#NAME?</v>
      </c>
      <c r="AE267" t="e">
        <f ca="1">_xll.BDP(AE$5,$A$1,"Fill","B","RATING_AS_OF_DATE_OVERRIDE",$A267)</f>
        <v>#NAME?</v>
      </c>
      <c r="AF267" t="e">
        <f ca="1">_xll.BDP(AF$5,$A$1,"Fill","B","RATING_AS_OF_DATE_OVERRIDE",$A267)</f>
        <v>#NAME?</v>
      </c>
      <c r="AG267" t="e">
        <f ca="1">_xll.BDP(AG$5,$A$1,"Fill","B","RATING_AS_OF_DATE_OVERRIDE",$A267)</f>
        <v>#NAME?</v>
      </c>
      <c r="AH267" t="e">
        <f ca="1">_xll.BDP(AH$5,$A$1,"Fill","B","RATING_AS_OF_DATE_OVERRIDE",$A267)</f>
        <v>#NAME?</v>
      </c>
      <c r="AI267" t="e">
        <f ca="1">_xll.BDP(AI$5,$A$1,"Fill","B","RATING_AS_OF_DATE_OVERRIDE",$A267)</f>
        <v>#NAME?</v>
      </c>
      <c r="AJ267" t="e">
        <f ca="1">_xll.BDP(AJ$5,$A$1,"Fill","B","RATING_AS_OF_DATE_OVERRIDE",$A267)</f>
        <v>#NAME?</v>
      </c>
      <c r="AK267" t="e">
        <f ca="1">_xll.BDP(AK$5,$A$1,"Fill","B","RATING_AS_OF_DATE_OVERRIDE",$A267)</f>
        <v>#NAME?</v>
      </c>
      <c r="AL267" t="e">
        <f ca="1">_xll.BDP(AL$5,$A$1,"Fill","B","RATING_AS_OF_DATE_OVERRIDE",$A267)</f>
        <v>#NAME?</v>
      </c>
      <c r="AM267" t="e">
        <f ca="1">_xll.BDP(AM$5,$A$1,"Fill","B","RATING_AS_OF_DATE_OVERRIDE",$A267)</f>
        <v>#NAME?</v>
      </c>
      <c r="AN267" t="e">
        <f ca="1">_xll.BDP(AN$5,$A$1,"Fill","B","RATING_AS_OF_DATE_OVERRIDE",$A267)</f>
        <v>#NAME?</v>
      </c>
      <c r="AO267" t="e">
        <f ca="1">_xll.BDP(AO$5,$A$1,"Fill","B","RATING_AS_OF_DATE_OVERRIDE",$A267)</f>
        <v>#NAME?</v>
      </c>
      <c r="AP267" t="e">
        <f ca="1">_xll.BDP(AP$5,$A$1,"Fill","B","RATING_AS_OF_DATE_OVERRIDE",$A267)</f>
        <v>#NAME?</v>
      </c>
      <c r="AQ267" t="e">
        <f ca="1">_xll.BDP(AQ$5,$A$1,"Fill","B","RATING_AS_OF_DATE_OVERRIDE",$A267)</f>
        <v>#NAME?</v>
      </c>
      <c r="AR267" t="e">
        <f ca="1">_xll.BDP(AR$5,$A$1,"Fill","B","RATING_AS_OF_DATE_OVERRIDE",$A267)</f>
        <v>#NAME?</v>
      </c>
      <c r="AS267" t="e">
        <f ca="1">_xll.BDP(AS$5,$A$1,"Fill","B","RATING_AS_OF_DATE_OVERRIDE",$A267)</f>
        <v>#NAME?</v>
      </c>
      <c r="AT267" t="e">
        <f ca="1">_xll.BDP(AT$5,$A$1,"Fill","B","RATING_AS_OF_DATE_OVERRIDE",$A267)</f>
        <v>#NAME?</v>
      </c>
      <c r="AU267" t="e">
        <f ca="1">_xll.BDP(AU$5,$A$1,"Fill","B","RATING_AS_OF_DATE_OVERRIDE",$A267)</f>
        <v>#NAME?</v>
      </c>
      <c r="AV267" t="e">
        <f ca="1">_xll.BDP(AV$5,$A$1,"Fill","B","RATING_AS_OF_DATE_OVERRIDE",$A267)</f>
        <v>#NAME?</v>
      </c>
      <c r="AW267" t="e">
        <f ca="1">_xll.BDP(AW$5,$A$1,"Fill","B","RATING_AS_OF_DATE_OVERRIDE",$A267)</f>
        <v>#NAME?</v>
      </c>
      <c r="AX267" t="e">
        <f ca="1">_xll.BDP(AX$5,$A$1,"Fill","B","RATING_AS_OF_DATE_OVERRIDE",$A267)</f>
        <v>#NAME?</v>
      </c>
      <c r="AY267" t="e">
        <f ca="1">_xll.BDP(AY$5,$A$1,"Fill","B","RATING_AS_OF_DATE_OVERRIDE",$A267)</f>
        <v>#NAME?</v>
      </c>
      <c r="AZ267" t="e">
        <f ca="1">_xll.BDP(AZ$5,$A$1,"Fill","B","RATING_AS_OF_DATE_OVERRIDE",$A267)</f>
        <v>#NAME?</v>
      </c>
      <c r="BA267" t="e">
        <f ca="1">_xll.BDP(BA$5,$A$1,"Fill","B","RATING_AS_OF_DATE_OVERRIDE",$A267)</f>
        <v>#NAME?</v>
      </c>
      <c r="BB267" t="e">
        <f ca="1">_xll.BDP(BB$5,$A$1,"Fill","B","RATING_AS_OF_DATE_OVERRIDE",$A267)</f>
        <v>#NAME?</v>
      </c>
      <c r="BC267" t="e">
        <f ca="1">_xll.BDP(BC$5,$A$1,"Fill","B","RATING_AS_OF_DATE_OVERRIDE",$A267)</f>
        <v>#NAME?</v>
      </c>
      <c r="BD267" t="e">
        <f ca="1">_xll.BDP(BD$5,$A$1,"Fill","B","RATING_AS_OF_DATE_OVERRIDE",$A267)</f>
        <v>#NAME?</v>
      </c>
      <c r="BE267" t="e">
        <f ca="1">_xll.BDP(BE$5,$A$1,"Fill","B","RATING_AS_OF_DATE_OVERRIDE",$A267)</f>
        <v>#NAME?</v>
      </c>
      <c r="BF267" t="e">
        <f ca="1">_xll.BDP(BF$5,$A$1,"Fill","B","RATING_AS_OF_DATE_OVERRIDE",$A267)</f>
        <v>#NAME?</v>
      </c>
      <c r="BG267" t="e">
        <f ca="1">_xll.BDP(BG$5,$A$1,"Fill","B","RATING_AS_OF_DATE_OVERRIDE",$A267)</f>
        <v>#NAME?</v>
      </c>
      <c r="BH267" t="e">
        <f ca="1">_xll.BDP(BH$5,$A$1,"Fill","B","RATING_AS_OF_DATE_OVERRIDE",$A267)</f>
        <v>#NAME?</v>
      </c>
      <c r="BI267" t="e">
        <f ca="1">_xll.BDP(BI$5,$A$1,"Fill","B","RATING_AS_OF_DATE_OVERRIDE",$A267)</f>
        <v>#NAME?</v>
      </c>
      <c r="BJ267" t="e">
        <f ca="1">_xll.BDP(BJ$5,$A$1,"Fill","B","RATING_AS_OF_DATE_OVERRIDE",$A267)</f>
        <v>#NAME?</v>
      </c>
      <c r="BK267" t="e">
        <f ca="1">_xll.BDP(BK$5,$A$1,"Fill","B","RATING_AS_OF_DATE_OVERRIDE",$A267)</f>
        <v>#NAME?</v>
      </c>
      <c r="BL267" t="e">
        <f ca="1">_xll.BDP(BL$5,$A$1,"Fill","B","RATING_AS_OF_DATE_OVERRIDE",$A267)</f>
        <v>#NAME?</v>
      </c>
      <c r="BM267" t="e">
        <f ca="1">_xll.BDP(BM$5,$A$1,"Fill","B","RATING_AS_OF_DATE_OVERRIDE",$A267)</f>
        <v>#NAME?</v>
      </c>
      <c r="BN267" t="e">
        <f ca="1">_xll.BDP(BN$5,$A$1,"Fill","B","RATING_AS_OF_DATE_OVERRIDE",$A267)</f>
        <v>#NAME?</v>
      </c>
      <c r="BO267" t="e">
        <f ca="1">_xll.BDP(BO$5,$A$1,"Fill","B","RATING_AS_OF_DATE_OVERRIDE",$A267)</f>
        <v>#NAME?</v>
      </c>
      <c r="BP267" t="e">
        <f ca="1">_xll.BDP(BP$5,$A$1,"Fill","B","RATING_AS_OF_DATE_OVERRIDE",$A267)</f>
        <v>#NAME?</v>
      </c>
      <c r="BQ267" t="e">
        <f ca="1">_xll.BDP(BQ$5,$A$1,"Fill","B","RATING_AS_OF_DATE_OVERRIDE",$A267)</f>
        <v>#NAME?</v>
      </c>
      <c r="BR267" t="e">
        <f ca="1">_xll.BDP(BR$5,$A$1,"Fill","B","RATING_AS_OF_DATE_OVERRIDE",$A267)</f>
        <v>#NAME?</v>
      </c>
      <c r="BS267" t="e">
        <f ca="1">_xll.BDP(BS$5,$A$1,"Fill","B","RATING_AS_OF_DATE_OVERRIDE",$A267)</f>
        <v>#NAME?</v>
      </c>
      <c r="BT267" t="e">
        <f ca="1">_xll.BDP(BT$5,$A$1,"Fill","B","RATING_AS_OF_DATE_OVERRIDE",$A267)</f>
        <v>#NAME?</v>
      </c>
      <c r="BU267" t="e">
        <f ca="1">_xll.BDP(BU$5,$A$1,"Fill","B","RATING_AS_OF_DATE_OVERRIDE",$A267)</f>
        <v>#NAME?</v>
      </c>
      <c r="BV267" t="e">
        <f ca="1">_xll.BDP(BV$5,$A$1,"Fill","B","RATING_AS_OF_DATE_OVERRIDE",$A267)</f>
        <v>#NAME?</v>
      </c>
      <c r="BW267" t="e">
        <f ca="1">_xll.BDP(BW$5,$A$1,"Fill","B","RATING_AS_OF_DATE_OVERRIDE",$A267)</f>
        <v>#NAME?</v>
      </c>
      <c r="BX267" t="e">
        <f ca="1">_xll.BDP(BX$5,$A$1,"Fill","B","RATING_AS_OF_DATE_OVERRIDE",$A267)</f>
        <v>#NAME?</v>
      </c>
      <c r="BY267" t="e">
        <f ca="1">_xll.BDP(BY$5,$A$1,"Fill","B","RATING_AS_OF_DATE_OVERRIDE",$A267)</f>
        <v>#NAME?</v>
      </c>
      <c r="BZ267" t="e">
        <f ca="1">_xll.BDP(BZ$5,$A$1,"Fill","B","RATING_AS_OF_DATE_OVERRIDE",$A267)</f>
        <v>#NAME?</v>
      </c>
      <c r="CA267" t="e">
        <f ca="1">_xll.BDP(CA$5,$A$1,"Fill","B","RATING_AS_OF_DATE_OVERRIDE",$A267)</f>
        <v>#NAME?</v>
      </c>
      <c r="CB267" t="e">
        <f ca="1">_xll.BDP(CB$5,$A$1,"Fill","B","RATING_AS_OF_DATE_OVERRIDE",$A267)</f>
        <v>#NAME?</v>
      </c>
      <c r="CC267" t="e">
        <f ca="1">_xll.BDP(CC$5,$A$1,"Fill","B","RATING_AS_OF_DATE_OVERRIDE",$A267)</f>
        <v>#NAME?</v>
      </c>
      <c r="CD267" t="e">
        <f ca="1">_xll.BDP(CD$5,$A$1,"Fill","B","RATING_AS_OF_DATE_OVERRIDE",$A267)</f>
        <v>#NAME?</v>
      </c>
      <c r="CE267" t="e">
        <f ca="1">_xll.BDP(CE$5,$A$1,"Fill","B","RATING_AS_OF_DATE_OVERRIDE",$A267)</f>
        <v>#NAME?</v>
      </c>
      <c r="CF267" t="e">
        <f ca="1">_xll.BDP(CF$5,$A$1,"Fill","B","RATING_AS_OF_DATE_OVERRIDE",$A267)</f>
        <v>#NAME?</v>
      </c>
      <c r="CG267" t="e">
        <f ca="1">_xll.BDP(CG$5,$A$1,"Fill","B","RATING_AS_OF_DATE_OVERRIDE",$A267)</f>
        <v>#NAME?</v>
      </c>
    </row>
    <row r="268" spans="1:85">
      <c r="A268">
        <v>20011031</v>
      </c>
      <c r="B268" t="e">
        <f ca="1">_xll.BDP(B$5,$A$1,"Fill","B","RATING_AS_OF_DATE_OVERRIDE",$A268)</f>
        <v>#NAME?</v>
      </c>
      <c r="C268" t="e">
        <f ca="1">_xll.BDP(C$5,$A$1,"Fill","B","RATING_AS_OF_DATE_OVERRIDE",$A268)</f>
        <v>#NAME?</v>
      </c>
      <c r="D268" t="e">
        <f ca="1">_xll.BDP(D$5,$A$1,"Fill","B","RATING_AS_OF_DATE_OVERRIDE",$A268)</f>
        <v>#NAME?</v>
      </c>
      <c r="E268" t="e">
        <f ca="1">_xll.BDP(E$5,$A$1,"Fill","B","RATING_AS_OF_DATE_OVERRIDE",$A268)</f>
        <v>#NAME?</v>
      </c>
      <c r="F268" t="e">
        <f ca="1">_xll.BDP(F$5,$A$1,"Fill","B","RATING_AS_OF_DATE_OVERRIDE",$A268)</f>
        <v>#NAME?</v>
      </c>
      <c r="G268" t="e">
        <f ca="1">_xll.BDP(G$5,$A$1,"Fill","B","RATING_AS_OF_DATE_OVERRIDE",$A268)</f>
        <v>#NAME?</v>
      </c>
      <c r="H268" t="e">
        <f ca="1">_xll.BDP(H$5,$A$1,"Fill","B","RATING_AS_OF_DATE_OVERRIDE",$A268)</f>
        <v>#NAME?</v>
      </c>
      <c r="I268" t="e">
        <f ca="1">_xll.BDP(I$5,$A$1,"Fill","B","RATING_AS_OF_DATE_OVERRIDE",$A268)</f>
        <v>#NAME?</v>
      </c>
      <c r="J268" t="e">
        <f ca="1">_xll.BDP(J$5,$A$1,"Fill","B","RATING_AS_OF_DATE_OVERRIDE",$A268)</f>
        <v>#NAME?</v>
      </c>
      <c r="K268" t="e">
        <f ca="1">_xll.BDP(K$5,$A$1,"Fill","B","RATING_AS_OF_DATE_OVERRIDE",$A268)</f>
        <v>#NAME?</v>
      </c>
      <c r="L268" t="e">
        <f ca="1">_xll.BDP(L$5,$A$1,"Fill","B","RATING_AS_OF_DATE_OVERRIDE",$A268)</f>
        <v>#NAME?</v>
      </c>
      <c r="M268" t="e">
        <f ca="1">_xll.BDP(M$5,$A$1,"Fill","B","RATING_AS_OF_DATE_OVERRIDE",$A268)</f>
        <v>#NAME?</v>
      </c>
      <c r="N268" t="e">
        <f ca="1">_xll.BDP(N$5,$A$1,"Fill","B","RATING_AS_OF_DATE_OVERRIDE",$A268)</f>
        <v>#NAME?</v>
      </c>
      <c r="O268" t="e">
        <f ca="1">_xll.BDP(O$5,$A$1,"Fill","B","RATING_AS_OF_DATE_OVERRIDE",$A268)</f>
        <v>#NAME?</v>
      </c>
      <c r="P268" t="e">
        <f ca="1">_xll.BDP(P$5,$A$1,"Fill","B","RATING_AS_OF_DATE_OVERRIDE",$A268)</f>
        <v>#NAME?</v>
      </c>
      <c r="Q268" t="e">
        <f ca="1">_xll.BDP(Q$5,$A$1,"Fill","B","RATING_AS_OF_DATE_OVERRIDE",$A268)</f>
        <v>#NAME?</v>
      </c>
      <c r="R268" t="e">
        <f ca="1">_xll.BDP(R$5,$A$1,"Fill","B","RATING_AS_OF_DATE_OVERRIDE",$A268)</f>
        <v>#NAME?</v>
      </c>
      <c r="S268" t="e">
        <f ca="1">_xll.BDP(S$5,$A$1,"Fill","B","RATING_AS_OF_DATE_OVERRIDE",$A268)</f>
        <v>#NAME?</v>
      </c>
      <c r="T268" t="e">
        <f ca="1">_xll.BDP(T$5,$A$1,"Fill","B","RATING_AS_OF_DATE_OVERRIDE",$A268)</f>
        <v>#NAME?</v>
      </c>
      <c r="U268" t="e">
        <f ca="1">_xll.BDP(U$5,$A$1,"Fill","B","RATING_AS_OF_DATE_OVERRIDE",$A268)</f>
        <v>#NAME?</v>
      </c>
      <c r="V268" t="e">
        <f ca="1">_xll.BDP(V$5,$A$1,"Fill","B","RATING_AS_OF_DATE_OVERRIDE",$A268)</f>
        <v>#NAME?</v>
      </c>
      <c r="W268" t="e">
        <f ca="1">_xll.BDP(W$5,$A$1,"Fill","B","RATING_AS_OF_DATE_OVERRIDE",$A268)</f>
        <v>#NAME?</v>
      </c>
      <c r="X268" t="e">
        <f ca="1">_xll.BDP(X$5,$A$1,"Fill","B","RATING_AS_OF_DATE_OVERRIDE",$A268)</f>
        <v>#NAME?</v>
      </c>
      <c r="Y268" t="e">
        <f ca="1">_xll.BDP(Y$5,$A$1,"Fill","B","RATING_AS_OF_DATE_OVERRIDE",$A268)</f>
        <v>#NAME?</v>
      </c>
      <c r="Z268" t="e">
        <f ca="1">_xll.BDP(Z$5,$A$1,"Fill","B","RATING_AS_OF_DATE_OVERRIDE",$A268)</f>
        <v>#NAME?</v>
      </c>
      <c r="AA268" t="e">
        <f ca="1">_xll.BDP(AA$5,$A$1,"Fill","B","RATING_AS_OF_DATE_OVERRIDE",$A268)</f>
        <v>#NAME?</v>
      </c>
      <c r="AB268" t="e">
        <f ca="1">_xll.BDP(AB$5,$A$1,"Fill","B","RATING_AS_OF_DATE_OVERRIDE",$A268)</f>
        <v>#NAME?</v>
      </c>
      <c r="AC268" t="e">
        <f ca="1">_xll.BDP(AC$5,$A$1,"Fill","B","RATING_AS_OF_DATE_OVERRIDE",$A268)</f>
        <v>#NAME?</v>
      </c>
      <c r="AD268" t="e">
        <f ca="1">_xll.BDP(AD$5,$A$1,"Fill","B","RATING_AS_OF_DATE_OVERRIDE",$A268)</f>
        <v>#NAME?</v>
      </c>
      <c r="AE268" t="e">
        <f ca="1">_xll.BDP(AE$5,$A$1,"Fill","B","RATING_AS_OF_DATE_OVERRIDE",$A268)</f>
        <v>#NAME?</v>
      </c>
      <c r="AF268" t="e">
        <f ca="1">_xll.BDP(AF$5,$A$1,"Fill","B","RATING_AS_OF_DATE_OVERRIDE",$A268)</f>
        <v>#NAME?</v>
      </c>
      <c r="AG268" t="e">
        <f ca="1">_xll.BDP(AG$5,$A$1,"Fill","B","RATING_AS_OF_DATE_OVERRIDE",$A268)</f>
        <v>#NAME?</v>
      </c>
      <c r="AH268" t="e">
        <f ca="1">_xll.BDP(AH$5,$A$1,"Fill","B","RATING_AS_OF_DATE_OVERRIDE",$A268)</f>
        <v>#NAME?</v>
      </c>
      <c r="AI268" t="e">
        <f ca="1">_xll.BDP(AI$5,$A$1,"Fill","B","RATING_AS_OF_DATE_OVERRIDE",$A268)</f>
        <v>#NAME?</v>
      </c>
      <c r="AJ268" t="e">
        <f ca="1">_xll.BDP(AJ$5,$A$1,"Fill","B","RATING_AS_OF_DATE_OVERRIDE",$A268)</f>
        <v>#NAME?</v>
      </c>
      <c r="AK268" t="e">
        <f ca="1">_xll.BDP(AK$5,$A$1,"Fill","B","RATING_AS_OF_DATE_OVERRIDE",$A268)</f>
        <v>#NAME?</v>
      </c>
      <c r="AL268" t="e">
        <f ca="1">_xll.BDP(AL$5,$A$1,"Fill","B","RATING_AS_OF_DATE_OVERRIDE",$A268)</f>
        <v>#NAME?</v>
      </c>
      <c r="AM268" t="e">
        <f ca="1">_xll.BDP(AM$5,$A$1,"Fill","B","RATING_AS_OF_DATE_OVERRIDE",$A268)</f>
        <v>#NAME?</v>
      </c>
      <c r="AN268" t="e">
        <f ca="1">_xll.BDP(AN$5,$A$1,"Fill","B","RATING_AS_OF_DATE_OVERRIDE",$A268)</f>
        <v>#NAME?</v>
      </c>
      <c r="AO268" t="e">
        <f ca="1">_xll.BDP(AO$5,$A$1,"Fill","B","RATING_AS_OF_DATE_OVERRIDE",$A268)</f>
        <v>#NAME?</v>
      </c>
      <c r="AP268" t="e">
        <f ca="1">_xll.BDP(AP$5,$A$1,"Fill","B","RATING_AS_OF_DATE_OVERRIDE",$A268)</f>
        <v>#NAME?</v>
      </c>
      <c r="AQ268" t="e">
        <f ca="1">_xll.BDP(AQ$5,$A$1,"Fill","B","RATING_AS_OF_DATE_OVERRIDE",$A268)</f>
        <v>#NAME?</v>
      </c>
      <c r="AR268" t="e">
        <f ca="1">_xll.BDP(AR$5,$A$1,"Fill","B","RATING_AS_OF_DATE_OVERRIDE",$A268)</f>
        <v>#NAME?</v>
      </c>
      <c r="AS268" t="e">
        <f ca="1">_xll.BDP(AS$5,$A$1,"Fill","B","RATING_AS_OF_DATE_OVERRIDE",$A268)</f>
        <v>#NAME?</v>
      </c>
      <c r="AT268" t="e">
        <f ca="1">_xll.BDP(AT$5,$A$1,"Fill","B","RATING_AS_OF_DATE_OVERRIDE",$A268)</f>
        <v>#NAME?</v>
      </c>
      <c r="AU268" t="e">
        <f ca="1">_xll.BDP(AU$5,$A$1,"Fill","B","RATING_AS_OF_DATE_OVERRIDE",$A268)</f>
        <v>#NAME?</v>
      </c>
      <c r="AV268" t="e">
        <f ca="1">_xll.BDP(AV$5,$A$1,"Fill","B","RATING_AS_OF_DATE_OVERRIDE",$A268)</f>
        <v>#NAME?</v>
      </c>
      <c r="AW268" t="e">
        <f ca="1">_xll.BDP(AW$5,$A$1,"Fill","B","RATING_AS_OF_DATE_OVERRIDE",$A268)</f>
        <v>#NAME?</v>
      </c>
      <c r="AX268" t="e">
        <f ca="1">_xll.BDP(AX$5,$A$1,"Fill","B","RATING_AS_OF_DATE_OVERRIDE",$A268)</f>
        <v>#NAME?</v>
      </c>
      <c r="AY268" t="e">
        <f ca="1">_xll.BDP(AY$5,$A$1,"Fill","B","RATING_AS_OF_DATE_OVERRIDE",$A268)</f>
        <v>#NAME?</v>
      </c>
      <c r="AZ268" t="e">
        <f ca="1">_xll.BDP(AZ$5,$A$1,"Fill","B","RATING_AS_OF_DATE_OVERRIDE",$A268)</f>
        <v>#NAME?</v>
      </c>
      <c r="BA268" t="e">
        <f ca="1">_xll.BDP(BA$5,$A$1,"Fill","B","RATING_AS_OF_DATE_OVERRIDE",$A268)</f>
        <v>#NAME?</v>
      </c>
      <c r="BB268" t="e">
        <f ca="1">_xll.BDP(BB$5,$A$1,"Fill","B","RATING_AS_OF_DATE_OVERRIDE",$A268)</f>
        <v>#NAME?</v>
      </c>
      <c r="BC268" t="e">
        <f ca="1">_xll.BDP(BC$5,$A$1,"Fill","B","RATING_AS_OF_DATE_OVERRIDE",$A268)</f>
        <v>#NAME?</v>
      </c>
      <c r="BD268" t="e">
        <f ca="1">_xll.BDP(BD$5,$A$1,"Fill","B","RATING_AS_OF_DATE_OVERRIDE",$A268)</f>
        <v>#NAME?</v>
      </c>
      <c r="BE268" t="e">
        <f ca="1">_xll.BDP(BE$5,$A$1,"Fill","B","RATING_AS_OF_DATE_OVERRIDE",$A268)</f>
        <v>#NAME?</v>
      </c>
      <c r="BF268" t="e">
        <f ca="1">_xll.BDP(BF$5,$A$1,"Fill","B","RATING_AS_OF_DATE_OVERRIDE",$A268)</f>
        <v>#NAME?</v>
      </c>
      <c r="BG268" t="e">
        <f ca="1">_xll.BDP(BG$5,$A$1,"Fill","B","RATING_AS_OF_DATE_OVERRIDE",$A268)</f>
        <v>#NAME?</v>
      </c>
      <c r="BH268" t="e">
        <f ca="1">_xll.BDP(BH$5,$A$1,"Fill","B","RATING_AS_OF_DATE_OVERRIDE",$A268)</f>
        <v>#NAME?</v>
      </c>
      <c r="BI268" t="e">
        <f ca="1">_xll.BDP(BI$5,$A$1,"Fill","B","RATING_AS_OF_DATE_OVERRIDE",$A268)</f>
        <v>#NAME?</v>
      </c>
      <c r="BJ268" t="e">
        <f ca="1">_xll.BDP(BJ$5,$A$1,"Fill","B","RATING_AS_OF_DATE_OVERRIDE",$A268)</f>
        <v>#NAME?</v>
      </c>
      <c r="BK268" t="e">
        <f ca="1">_xll.BDP(BK$5,$A$1,"Fill","B","RATING_AS_OF_DATE_OVERRIDE",$A268)</f>
        <v>#NAME?</v>
      </c>
      <c r="BL268" t="e">
        <f ca="1">_xll.BDP(BL$5,$A$1,"Fill","B","RATING_AS_OF_DATE_OVERRIDE",$A268)</f>
        <v>#NAME?</v>
      </c>
      <c r="BM268" t="e">
        <f ca="1">_xll.BDP(BM$5,$A$1,"Fill","B","RATING_AS_OF_DATE_OVERRIDE",$A268)</f>
        <v>#NAME?</v>
      </c>
      <c r="BN268" t="e">
        <f ca="1">_xll.BDP(BN$5,$A$1,"Fill","B","RATING_AS_OF_DATE_OVERRIDE",$A268)</f>
        <v>#NAME?</v>
      </c>
      <c r="BO268" t="e">
        <f ca="1">_xll.BDP(BO$5,$A$1,"Fill","B","RATING_AS_OF_DATE_OVERRIDE",$A268)</f>
        <v>#NAME?</v>
      </c>
      <c r="BP268" t="e">
        <f ca="1">_xll.BDP(BP$5,$A$1,"Fill","B","RATING_AS_OF_DATE_OVERRIDE",$A268)</f>
        <v>#NAME?</v>
      </c>
      <c r="BQ268" t="e">
        <f ca="1">_xll.BDP(BQ$5,$A$1,"Fill","B","RATING_AS_OF_DATE_OVERRIDE",$A268)</f>
        <v>#NAME?</v>
      </c>
      <c r="BR268" t="e">
        <f ca="1">_xll.BDP(BR$5,$A$1,"Fill","B","RATING_AS_OF_DATE_OVERRIDE",$A268)</f>
        <v>#NAME?</v>
      </c>
      <c r="BS268" t="e">
        <f ca="1">_xll.BDP(BS$5,$A$1,"Fill","B","RATING_AS_OF_DATE_OVERRIDE",$A268)</f>
        <v>#NAME?</v>
      </c>
      <c r="BT268" t="e">
        <f ca="1">_xll.BDP(BT$5,$A$1,"Fill","B","RATING_AS_OF_DATE_OVERRIDE",$A268)</f>
        <v>#NAME?</v>
      </c>
      <c r="BU268" t="e">
        <f ca="1">_xll.BDP(BU$5,$A$1,"Fill","B","RATING_AS_OF_DATE_OVERRIDE",$A268)</f>
        <v>#NAME?</v>
      </c>
      <c r="BV268" t="e">
        <f ca="1">_xll.BDP(BV$5,$A$1,"Fill","B","RATING_AS_OF_DATE_OVERRIDE",$A268)</f>
        <v>#NAME?</v>
      </c>
      <c r="BW268" t="e">
        <f ca="1">_xll.BDP(BW$5,$A$1,"Fill","B","RATING_AS_OF_DATE_OVERRIDE",$A268)</f>
        <v>#NAME?</v>
      </c>
      <c r="BX268" t="e">
        <f ca="1">_xll.BDP(BX$5,$A$1,"Fill","B","RATING_AS_OF_DATE_OVERRIDE",$A268)</f>
        <v>#NAME?</v>
      </c>
      <c r="BY268" t="e">
        <f ca="1">_xll.BDP(BY$5,$A$1,"Fill","B","RATING_AS_OF_DATE_OVERRIDE",$A268)</f>
        <v>#NAME?</v>
      </c>
      <c r="BZ268" t="e">
        <f ca="1">_xll.BDP(BZ$5,$A$1,"Fill","B","RATING_AS_OF_DATE_OVERRIDE",$A268)</f>
        <v>#NAME?</v>
      </c>
      <c r="CA268" t="e">
        <f ca="1">_xll.BDP(CA$5,$A$1,"Fill","B","RATING_AS_OF_DATE_OVERRIDE",$A268)</f>
        <v>#NAME?</v>
      </c>
      <c r="CB268" t="e">
        <f ca="1">_xll.BDP(CB$5,$A$1,"Fill","B","RATING_AS_OF_DATE_OVERRIDE",$A268)</f>
        <v>#NAME?</v>
      </c>
      <c r="CC268" t="e">
        <f ca="1">_xll.BDP(CC$5,$A$1,"Fill","B","RATING_AS_OF_DATE_OVERRIDE",$A268)</f>
        <v>#NAME?</v>
      </c>
      <c r="CD268" t="e">
        <f ca="1">_xll.BDP(CD$5,$A$1,"Fill","B","RATING_AS_OF_DATE_OVERRIDE",$A268)</f>
        <v>#NAME?</v>
      </c>
      <c r="CE268" t="e">
        <f ca="1">_xll.BDP(CE$5,$A$1,"Fill","B","RATING_AS_OF_DATE_OVERRIDE",$A268)</f>
        <v>#NAME?</v>
      </c>
      <c r="CF268" t="e">
        <f ca="1">_xll.BDP(CF$5,$A$1,"Fill","B","RATING_AS_OF_DATE_OVERRIDE",$A268)</f>
        <v>#NAME?</v>
      </c>
      <c r="CG268" t="e">
        <f ca="1">_xll.BDP(CG$5,$A$1,"Fill","B","RATING_AS_OF_DATE_OVERRIDE",$A268)</f>
        <v>#NAME?</v>
      </c>
    </row>
    <row r="269" spans="1:85">
      <c r="A269">
        <v>20011130</v>
      </c>
      <c r="B269" t="e">
        <f ca="1">_xll.BDP(B$5,$A$1,"Fill","B","RATING_AS_OF_DATE_OVERRIDE",$A269)</f>
        <v>#NAME?</v>
      </c>
      <c r="C269" t="e">
        <f ca="1">_xll.BDP(C$5,$A$1,"Fill","B","RATING_AS_OF_DATE_OVERRIDE",$A269)</f>
        <v>#NAME?</v>
      </c>
      <c r="D269" t="e">
        <f ca="1">_xll.BDP(D$5,$A$1,"Fill","B","RATING_AS_OF_DATE_OVERRIDE",$A269)</f>
        <v>#NAME?</v>
      </c>
      <c r="E269" t="e">
        <f ca="1">_xll.BDP(E$5,$A$1,"Fill","B","RATING_AS_OF_DATE_OVERRIDE",$A269)</f>
        <v>#NAME?</v>
      </c>
      <c r="F269" t="e">
        <f ca="1">_xll.BDP(F$5,$A$1,"Fill","B","RATING_AS_OF_DATE_OVERRIDE",$A269)</f>
        <v>#NAME?</v>
      </c>
      <c r="G269" t="e">
        <f ca="1">_xll.BDP(G$5,$A$1,"Fill","B","RATING_AS_OF_DATE_OVERRIDE",$A269)</f>
        <v>#NAME?</v>
      </c>
      <c r="H269" t="e">
        <f ca="1">_xll.BDP(H$5,$A$1,"Fill","B","RATING_AS_OF_DATE_OVERRIDE",$A269)</f>
        <v>#NAME?</v>
      </c>
      <c r="I269" t="e">
        <f ca="1">_xll.BDP(I$5,$A$1,"Fill","B","RATING_AS_OF_DATE_OVERRIDE",$A269)</f>
        <v>#NAME?</v>
      </c>
      <c r="J269" t="e">
        <f ca="1">_xll.BDP(J$5,$A$1,"Fill","B","RATING_AS_OF_DATE_OVERRIDE",$A269)</f>
        <v>#NAME?</v>
      </c>
      <c r="K269" t="e">
        <f ca="1">_xll.BDP(K$5,$A$1,"Fill","B","RATING_AS_OF_DATE_OVERRIDE",$A269)</f>
        <v>#NAME?</v>
      </c>
      <c r="L269" t="e">
        <f ca="1">_xll.BDP(L$5,$A$1,"Fill","B","RATING_AS_OF_DATE_OVERRIDE",$A269)</f>
        <v>#NAME?</v>
      </c>
      <c r="M269" t="e">
        <f ca="1">_xll.BDP(M$5,$A$1,"Fill","B","RATING_AS_OF_DATE_OVERRIDE",$A269)</f>
        <v>#NAME?</v>
      </c>
      <c r="N269" t="e">
        <f ca="1">_xll.BDP(N$5,$A$1,"Fill","B","RATING_AS_OF_DATE_OVERRIDE",$A269)</f>
        <v>#NAME?</v>
      </c>
      <c r="O269" t="e">
        <f ca="1">_xll.BDP(O$5,$A$1,"Fill","B","RATING_AS_OF_DATE_OVERRIDE",$A269)</f>
        <v>#NAME?</v>
      </c>
      <c r="P269" t="e">
        <f ca="1">_xll.BDP(P$5,$A$1,"Fill","B","RATING_AS_OF_DATE_OVERRIDE",$A269)</f>
        <v>#NAME?</v>
      </c>
      <c r="Q269" t="e">
        <f ca="1">_xll.BDP(Q$5,$A$1,"Fill","B","RATING_AS_OF_DATE_OVERRIDE",$A269)</f>
        <v>#NAME?</v>
      </c>
      <c r="R269" t="e">
        <f ca="1">_xll.BDP(R$5,$A$1,"Fill","B","RATING_AS_OF_DATE_OVERRIDE",$A269)</f>
        <v>#NAME?</v>
      </c>
      <c r="S269" t="e">
        <f ca="1">_xll.BDP(S$5,$A$1,"Fill","B","RATING_AS_OF_DATE_OVERRIDE",$A269)</f>
        <v>#NAME?</v>
      </c>
      <c r="T269" t="e">
        <f ca="1">_xll.BDP(T$5,$A$1,"Fill","B","RATING_AS_OF_DATE_OVERRIDE",$A269)</f>
        <v>#NAME?</v>
      </c>
      <c r="U269" t="e">
        <f ca="1">_xll.BDP(U$5,$A$1,"Fill","B","RATING_AS_OF_DATE_OVERRIDE",$A269)</f>
        <v>#NAME?</v>
      </c>
      <c r="V269" t="e">
        <f ca="1">_xll.BDP(V$5,$A$1,"Fill","B","RATING_AS_OF_DATE_OVERRIDE",$A269)</f>
        <v>#NAME?</v>
      </c>
      <c r="W269" t="e">
        <f ca="1">_xll.BDP(W$5,$A$1,"Fill","B","RATING_AS_OF_DATE_OVERRIDE",$A269)</f>
        <v>#NAME?</v>
      </c>
      <c r="X269" t="e">
        <f ca="1">_xll.BDP(X$5,$A$1,"Fill","B","RATING_AS_OF_DATE_OVERRIDE",$A269)</f>
        <v>#NAME?</v>
      </c>
      <c r="Y269" t="e">
        <f ca="1">_xll.BDP(Y$5,$A$1,"Fill","B","RATING_AS_OF_DATE_OVERRIDE",$A269)</f>
        <v>#NAME?</v>
      </c>
      <c r="Z269" t="e">
        <f ca="1">_xll.BDP(Z$5,$A$1,"Fill","B","RATING_AS_OF_DATE_OVERRIDE",$A269)</f>
        <v>#NAME?</v>
      </c>
      <c r="AA269" t="e">
        <f ca="1">_xll.BDP(AA$5,$A$1,"Fill","B","RATING_AS_OF_DATE_OVERRIDE",$A269)</f>
        <v>#NAME?</v>
      </c>
      <c r="AB269" t="e">
        <f ca="1">_xll.BDP(AB$5,$A$1,"Fill","B","RATING_AS_OF_DATE_OVERRIDE",$A269)</f>
        <v>#NAME?</v>
      </c>
      <c r="AC269" t="e">
        <f ca="1">_xll.BDP(AC$5,$A$1,"Fill","B","RATING_AS_OF_DATE_OVERRIDE",$A269)</f>
        <v>#NAME?</v>
      </c>
      <c r="AD269" t="e">
        <f ca="1">_xll.BDP(AD$5,$A$1,"Fill","B","RATING_AS_OF_DATE_OVERRIDE",$A269)</f>
        <v>#NAME?</v>
      </c>
      <c r="AE269" t="e">
        <f ca="1">_xll.BDP(AE$5,$A$1,"Fill","B","RATING_AS_OF_DATE_OVERRIDE",$A269)</f>
        <v>#NAME?</v>
      </c>
      <c r="AF269" t="e">
        <f ca="1">_xll.BDP(AF$5,$A$1,"Fill","B","RATING_AS_OF_DATE_OVERRIDE",$A269)</f>
        <v>#NAME?</v>
      </c>
      <c r="AG269" t="e">
        <f ca="1">_xll.BDP(AG$5,$A$1,"Fill","B","RATING_AS_OF_DATE_OVERRIDE",$A269)</f>
        <v>#NAME?</v>
      </c>
      <c r="AH269" t="e">
        <f ca="1">_xll.BDP(AH$5,$A$1,"Fill","B","RATING_AS_OF_DATE_OVERRIDE",$A269)</f>
        <v>#NAME?</v>
      </c>
      <c r="AI269" t="e">
        <f ca="1">_xll.BDP(AI$5,$A$1,"Fill","B","RATING_AS_OF_DATE_OVERRIDE",$A269)</f>
        <v>#NAME?</v>
      </c>
      <c r="AJ269" t="e">
        <f ca="1">_xll.BDP(AJ$5,$A$1,"Fill","B","RATING_AS_OF_DATE_OVERRIDE",$A269)</f>
        <v>#NAME?</v>
      </c>
      <c r="AK269" t="e">
        <f ca="1">_xll.BDP(AK$5,$A$1,"Fill","B","RATING_AS_OF_DATE_OVERRIDE",$A269)</f>
        <v>#NAME?</v>
      </c>
      <c r="AL269" t="e">
        <f ca="1">_xll.BDP(AL$5,$A$1,"Fill","B","RATING_AS_OF_DATE_OVERRIDE",$A269)</f>
        <v>#NAME?</v>
      </c>
      <c r="AM269" t="e">
        <f ca="1">_xll.BDP(AM$5,$A$1,"Fill","B","RATING_AS_OF_DATE_OVERRIDE",$A269)</f>
        <v>#NAME?</v>
      </c>
      <c r="AN269" t="e">
        <f ca="1">_xll.BDP(AN$5,$A$1,"Fill","B","RATING_AS_OF_DATE_OVERRIDE",$A269)</f>
        <v>#NAME?</v>
      </c>
      <c r="AO269" t="e">
        <f ca="1">_xll.BDP(AO$5,$A$1,"Fill","B","RATING_AS_OF_DATE_OVERRIDE",$A269)</f>
        <v>#NAME?</v>
      </c>
      <c r="AP269" t="e">
        <f ca="1">_xll.BDP(AP$5,$A$1,"Fill","B","RATING_AS_OF_DATE_OVERRIDE",$A269)</f>
        <v>#NAME?</v>
      </c>
      <c r="AQ269" t="e">
        <f ca="1">_xll.BDP(AQ$5,$A$1,"Fill","B","RATING_AS_OF_DATE_OVERRIDE",$A269)</f>
        <v>#NAME?</v>
      </c>
      <c r="AR269" t="e">
        <f ca="1">_xll.BDP(AR$5,$A$1,"Fill","B","RATING_AS_OF_DATE_OVERRIDE",$A269)</f>
        <v>#NAME?</v>
      </c>
      <c r="AS269" t="e">
        <f ca="1">_xll.BDP(AS$5,$A$1,"Fill","B","RATING_AS_OF_DATE_OVERRIDE",$A269)</f>
        <v>#NAME?</v>
      </c>
      <c r="AT269" t="e">
        <f ca="1">_xll.BDP(AT$5,$A$1,"Fill","B","RATING_AS_OF_DATE_OVERRIDE",$A269)</f>
        <v>#NAME?</v>
      </c>
      <c r="AU269" t="e">
        <f ca="1">_xll.BDP(AU$5,$A$1,"Fill","B","RATING_AS_OF_DATE_OVERRIDE",$A269)</f>
        <v>#NAME?</v>
      </c>
      <c r="AV269" t="e">
        <f ca="1">_xll.BDP(AV$5,$A$1,"Fill","B","RATING_AS_OF_DATE_OVERRIDE",$A269)</f>
        <v>#NAME?</v>
      </c>
      <c r="AW269" t="e">
        <f ca="1">_xll.BDP(AW$5,$A$1,"Fill","B","RATING_AS_OF_DATE_OVERRIDE",$A269)</f>
        <v>#NAME?</v>
      </c>
      <c r="AX269" t="e">
        <f ca="1">_xll.BDP(AX$5,$A$1,"Fill","B","RATING_AS_OF_DATE_OVERRIDE",$A269)</f>
        <v>#NAME?</v>
      </c>
      <c r="AY269" t="e">
        <f ca="1">_xll.BDP(AY$5,$A$1,"Fill","B","RATING_AS_OF_DATE_OVERRIDE",$A269)</f>
        <v>#NAME?</v>
      </c>
      <c r="AZ269" t="e">
        <f ca="1">_xll.BDP(AZ$5,$A$1,"Fill","B","RATING_AS_OF_DATE_OVERRIDE",$A269)</f>
        <v>#NAME?</v>
      </c>
      <c r="BA269" t="e">
        <f ca="1">_xll.BDP(BA$5,$A$1,"Fill","B","RATING_AS_OF_DATE_OVERRIDE",$A269)</f>
        <v>#NAME?</v>
      </c>
      <c r="BB269" t="e">
        <f ca="1">_xll.BDP(BB$5,$A$1,"Fill","B","RATING_AS_OF_DATE_OVERRIDE",$A269)</f>
        <v>#NAME?</v>
      </c>
      <c r="BC269" t="e">
        <f ca="1">_xll.BDP(BC$5,$A$1,"Fill","B","RATING_AS_OF_DATE_OVERRIDE",$A269)</f>
        <v>#NAME?</v>
      </c>
      <c r="BD269" t="e">
        <f ca="1">_xll.BDP(BD$5,$A$1,"Fill","B","RATING_AS_OF_DATE_OVERRIDE",$A269)</f>
        <v>#NAME?</v>
      </c>
      <c r="BE269" t="e">
        <f ca="1">_xll.BDP(BE$5,$A$1,"Fill","B","RATING_AS_OF_DATE_OVERRIDE",$A269)</f>
        <v>#NAME?</v>
      </c>
      <c r="BF269" t="e">
        <f ca="1">_xll.BDP(BF$5,$A$1,"Fill","B","RATING_AS_OF_DATE_OVERRIDE",$A269)</f>
        <v>#NAME?</v>
      </c>
      <c r="BG269" t="e">
        <f ca="1">_xll.BDP(BG$5,$A$1,"Fill","B","RATING_AS_OF_DATE_OVERRIDE",$A269)</f>
        <v>#NAME?</v>
      </c>
      <c r="BH269" t="e">
        <f ca="1">_xll.BDP(BH$5,$A$1,"Fill","B","RATING_AS_OF_DATE_OVERRIDE",$A269)</f>
        <v>#NAME?</v>
      </c>
      <c r="BI269" t="e">
        <f ca="1">_xll.BDP(BI$5,$A$1,"Fill","B","RATING_AS_OF_DATE_OVERRIDE",$A269)</f>
        <v>#NAME?</v>
      </c>
      <c r="BJ269" t="e">
        <f ca="1">_xll.BDP(BJ$5,$A$1,"Fill","B","RATING_AS_OF_DATE_OVERRIDE",$A269)</f>
        <v>#NAME?</v>
      </c>
      <c r="BK269" t="e">
        <f ca="1">_xll.BDP(BK$5,$A$1,"Fill","B","RATING_AS_OF_DATE_OVERRIDE",$A269)</f>
        <v>#NAME?</v>
      </c>
      <c r="BL269" t="e">
        <f ca="1">_xll.BDP(BL$5,$A$1,"Fill","B","RATING_AS_OF_DATE_OVERRIDE",$A269)</f>
        <v>#NAME?</v>
      </c>
      <c r="BM269" t="e">
        <f ca="1">_xll.BDP(BM$5,$A$1,"Fill","B","RATING_AS_OF_DATE_OVERRIDE",$A269)</f>
        <v>#NAME?</v>
      </c>
      <c r="BN269" t="e">
        <f ca="1">_xll.BDP(BN$5,$A$1,"Fill","B","RATING_AS_OF_DATE_OVERRIDE",$A269)</f>
        <v>#NAME?</v>
      </c>
      <c r="BO269" t="e">
        <f ca="1">_xll.BDP(BO$5,$A$1,"Fill","B","RATING_AS_OF_DATE_OVERRIDE",$A269)</f>
        <v>#NAME?</v>
      </c>
      <c r="BP269" t="e">
        <f ca="1">_xll.BDP(BP$5,$A$1,"Fill","B","RATING_AS_OF_DATE_OVERRIDE",$A269)</f>
        <v>#NAME?</v>
      </c>
      <c r="BQ269" t="e">
        <f ca="1">_xll.BDP(BQ$5,$A$1,"Fill","B","RATING_AS_OF_DATE_OVERRIDE",$A269)</f>
        <v>#NAME?</v>
      </c>
      <c r="BR269" t="e">
        <f ca="1">_xll.BDP(BR$5,$A$1,"Fill","B","RATING_AS_OF_DATE_OVERRIDE",$A269)</f>
        <v>#NAME?</v>
      </c>
      <c r="BS269" t="e">
        <f ca="1">_xll.BDP(BS$5,$A$1,"Fill","B","RATING_AS_OF_DATE_OVERRIDE",$A269)</f>
        <v>#NAME?</v>
      </c>
      <c r="BT269" t="e">
        <f ca="1">_xll.BDP(BT$5,$A$1,"Fill","B","RATING_AS_OF_DATE_OVERRIDE",$A269)</f>
        <v>#NAME?</v>
      </c>
      <c r="BU269" t="e">
        <f ca="1">_xll.BDP(BU$5,$A$1,"Fill","B","RATING_AS_OF_DATE_OVERRIDE",$A269)</f>
        <v>#NAME?</v>
      </c>
      <c r="BV269" t="e">
        <f ca="1">_xll.BDP(BV$5,$A$1,"Fill","B","RATING_AS_OF_DATE_OVERRIDE",$A269)</f>
        <v>#NAME?</v>
      </c>
      <c r="BW269" t="e">
        <f ca="1">_xll.BDP(BW$5,$A$1,"Fill","B","RATING_AS_OF_DATE_OVERRIDE",$A269)</f>
        <v>#NAME?</v>
      </c>
      <c r="BX269" t="e">
        <f ca="1">_xll.BDP(BX$5,$A$1,"Fill","B","RATING_AS_OF_DATE_OVERRIDE",$A269)</f>
        <v>#NAME?</v>
      </c>
      <c r="BY269" t="e">
        <f ca="1">_xll.BDP(BY$5,$A$1,"Fill","B","RATING_AS_OF_DATE_OVERRIDE",$A269)</f>
        <v>#NAME?</v>
      </c>
      <c r="BZ269" t="e">
        <f ca="1">_xll.BDP(BZ$5,$A$1,"Fill","B","RATING_AS_OF_DATE_OVERRIDE",$A269)</f>
        <v>#NAME?</v>
      </c>
      <c r="CA269" t="e">
        <f ca="1">_xll.BDP(CA$5,$A$1,"Fill","B","RATING_AS_OF_DATE_OVERRIDE",$A269)</f>
        <v>#NAME?</v>
      </c>
      <c r="CB269" t="e">
        <f ca="1">_xll.BDP(CB$5,$A$1,"Fill","B","RATING_AS_OF_DATE_OVERRIDE",$A269)</f>
        <v>#NAME?</v>
      </c>
      <c r="CC269" t="e">
        <f ca="1">_xll.BDP(CC$5,$A$1,"Fill","B","RATING_AS_OF_DATE_OVERRIDE",$A269)</f>
        <v>#NAME?</v>
      </c>
      <c r="CD269" t="e">
        <f ca="1">_xll.BDP(CD$5,$A$1,"Fill","B","RATING_AS_OF_DATE_OVERRIDE",$A269)</f>
        <v>#NAME?</v>
      </c>
      <c r="CE269" t="e">
        <f ca="1">_xll.BDP(CE$5,$A$1,"Fill","B","RATING_AS_OF_DATE_OVERRIDE",$A269)</f>
        <v>#NAME?</v>
      </c>
      <c r="CF269" t="e">
        <f ca="1">_xll.BDP(CF$5,$A$1,"Fill","B","RATING_AS_OF_DATE_OVERRIDE",$A269)</f>
        <v>#NAME?</v>
      </c>
      <c r="CG269" t="e">
        <f ca="1">_xll.BDP(CG$5,$A$1,"Fill","B","RATING_AS_OF_DATE_OVERRIDE",$A269)</f>
        <v>#NAME?</v>
      </c>
    </row>
    <row r="270" spans="1:85">
      <c r="A270">
        <v>20011231</v>
      </c>
      <c r="B270" t="e">
        <f ca="1">_xll.BDP(B$5,$A$1,"Fill","B","RATING_AS_OF_DATE_OVERRIDE",$A270)</f>
        <v>#NAME?</v>
      </c>
      <c r="C270" t="e">
        <f ca="1">_xll.BDP(C$5,$A$1,"Fill","B","RATING_AS_OF_DATE_OVERRIDE",$A270)</f>
        <v>#NAME?</v>
      </c>
      <c r="D270" t="e">
        <f ca="1">_xll.BDP(D$5,$A$1,"Fill","B","RATING_AS_OF_DATE_OVERRIDE",$A270)</f>
        <v>#NAME?</v>
      </c>
      <c r="E270" t="e">
        <f ca="1">_xll.BDP(E$5,$A$1,"Fill","B","RATING_AS_OF_DATE_OVERRIDE",$A270)</f>
        <v>#NAME?</v>
      </c>
      <c r="F270" t="e">
        <f ca="1">_xll.BDP(F$5,$A$1,"Fill","B","RATING_AS_OF_DATE_OVERRIDE",$A270)</f>
        <v>#NAME?</v>
      </c>
      <c r="G270" t="e">
        <f ca="1">_xll.BDP(G$5,$A$1,"Fill","B","RATING_AS_OF_DATE_OVERRIDE",$A270)</f>
        <v>#NAME?</v>
      </c>
      <c r="H270" t="e">
        <f ca="1">_xll.BDP(H$5,$A$1,"Fill","B","RATING_AS_OF_DATE_OVERRIDE",$A270)</f>
        <v>#NAME?</v>
      </c>
      <c r="I270" t="e">
        <f ca="1">_xll.BDP(I$5,$A$1,"Fill","B","RATING_AS_OF_DATE_OVERRIDE",$A270)</f>
        <v>#NAME?</v>
      </c>
      <c r="J270" t="e">
        <f ca="1">_xll.BDP(J$5,$A$1,"Fill","B","RATING_AS_OF_DATE_OVERRIDE",$A270)</f>
        <v>#NAME?</v>
      </c>
      <c r="K270" t="e">
        <f ca="1">_xll.BDP(K$5,$A$1,"Fill","B","RATING_AS_OF_DATE_OVERRIDE",$A270)</f>
        <v>#NAME?</v>
      </c>
      <c r="L270" t="e">
        <f ca="1">_xll.BDP(L$5,$A$1,"Fill","B","RATING_AS_OF_DATE_OVERRIDE",$A270)</f>
        <v>#NAME?</v>
      </c>
      <c r="M270" t="e">
        <f ca="1">_xll.BDP(M$5,$A$1,"Fill","B","RATING_AS_OF_DATE_OVERRIDE",$A270)</f>
        <v>#NAME?</v>
      </c>
      <c r="N270" t="e">
        <f ca="1">_xll.BDP(N$5,$A$1,"Fill","B","RATING_AS_OF_DATE_OVERRIDE",$A270)</f>
        <v>#NAME?</v>
      </c>
      <c r="O270" t="e">
        <f ca="1">_xll.BDP(O$5,$A$1,"Fill","B","RATING_AS_OF_DATE_OVERRIDE",$A270)</f>
        <v>#NAME?</v>
      </c>
      <c r="P270" t="e">
        <f ca="1">_xll.BDP(P$5,$A$1,"Fill","B","RATING_AS_OF_DATE_OVERRIDE",$A270)</f>
        <v>#NAME?</v>
      </c>
      <c r="Q270" t="e">
        <f ca="1">_xll.BDP(Q$5,$A$1,"Fill","B","RATING_AS_OF_DATE_OVERRIDE",$A270)</f>
        <v>#NAME?</v>
      </c>
      <c r="R270" t="e">
        <f ca="1">_xll.BDP(R$5,$A$1,"Fill","B","RATING_AS_OF_DATE_OVERRIDE",$A270)</f>
        <v>#NAME?</v>
      </c>
      <c r="S270" t="e">
        <f ca="1">_xll.BDP(S$5,$A$1,"Fill","B","RATING_AS_OF_DATE_OVERRIDE",$A270)</f>
        <v>#NAME?</v>
      </c>
      <c r="T270" t="e">
        <f ca="1">_xll.BDP(T$5,$A$1,"Fill","B","RATING_AS_OF_DATE_OVERRIDE",$A270)</f>
        <v>#NAME?</v>
      </c>
      <c r="U270" t="e">
        <f ca="1">_xll.BDP(U$5,$A$1,"Fill","B","RATING_AS_OF_DATE_OVERRIDE",$A270)</f>
        <v>#NAME?</v>
      </c>
      <c r="V270" t="e">
        <f ca="1">_xll.BDP(V$5,$A$1,"Fill","B","RATING_AS_OF_DATE_OVERRIDE",$A270)</f>
        <v>#NAME?</v>
      </c>
      <c r="W270" t="e">
        <f ca="1">_xll.BDP(W$5,$A$1,"Fill","B","RATING_AS_OF_DATE_OVERRIDE",$A270)</f>
        <v>#NAME?</v>
      </c>
      <c r="X270" t="e">
        <f ca="1">_xll.BDP(X$5,$A$1,"Fill","B","RATING_AS_OF_DATE_OVERRIDE",$A270)</f>
        <v>#NAME?</v>
      </c>
      <c r="Y270" t="e">
        <f ca="1">_xll.BDP(Y$5,$A$1,"Fill","B","RATING_AS_OF_DATE_OVERRIDE",$A270)</f>
        <v>#NAME?</v>
      </c>
      <c r="Z270" t="e">
        <f ca="1">_xll.BDP(Z$5,$A$1,"Fill","B","RATING_AS_OF_DATE_OVERRIDE",$A270)</f>
        <v>#NAME?</v>
      </c>
      <c r="AA270" t="e">
        <f ca="1">_xll.BDP(AA$5,$A$1,"Fill","B","RATING_AS_OF_DATE_OVERRIDE",$A270)</f>
        <v>#NAME?</v>
      </c>
      <c r="AB270" t="e">
        <f ca="1">_xll.BDP(AB$5,$A$1,"Fill","B","RATING_AS_OF_DATE_OVERRIDE",$A270)</f>
        <v>#NAME?</v>
      </c>
      <c r="AC270" t="e">
        <f ca="1">_xll.BDP(AC$5,$A$1,"Fill","B","RATING_AS_OF_DATE_OVERRIDE",$A270)</f>
        <v>#NAME?</v>
      </c>
      <c r="AD270" t="e">
        <f ca="1">_xll.BDP(AD$5,$A$1,"Fill","B","RATING_AS_OF_DATE_OVERRIDE",$A270)</f>
        <v>#NAME?</v>
      </c>
      <c r="AE270" t="e">
        <f ca="1">_xll.BDP(AE$5,$A$1,"Fill","B","RATING_AS_OF_DATE_OVERRIDE",$A270)</f>
        <v>#NAME?</v>
      </c>
      <c r="AF270" t="e">
        <f ca="1">_xll.BDP(AF$5,$A$1,"Fill","B","RATING_AS_OF_DATE_OVERRIDE",$A270)</f>
        <v>#NAME?</v>
      </c>
      <c r="AG270" t="e">
        <f ca="1">_xll.BDP(AG$5,$A$1,"Fill","B","RATING_AS_OF_DATE_OVERRIDE",$A270)</f>
        <v>#NAME?</v>
      </c>
      <c r="AH270" t="e">
        <f ca="1">_xll.BDP(AH$5,$A$1,"Fill","B","RATING_AS_OF_DATE_OVERRIDE",$A270)</f>
        <v>#NAME?</v>
      </c>
      <c r="AI270" t="e">
        <f ca="1">_xll.BDP(AI$5,$A$1,"Fill","B","RATING_AS_OF_DATE_OVERRIDE",$A270)</f>
        <v>#NAME?</v>
      </c>
      <c r="AJ270" t="e">
        <f ca="1">_xll.BDP(AJ$5,$A$1,"Fill","B","RATING_AS_OF_DATE_OVERRIDE",$A270)</f>
        <v>#NAME?</v>
      </c>
      <c r="AK270" t="e">
        <f ca="1">_xll.BDP(AK$5,$A$1,"Fill","B","RATING_AS_OF_DATE_OVERRIDE",$A270)</f>
        <v>#NAME?</v>
      </c>
      <c r="AL270" t="e">
        <f ca="1">_xll.BDP(AL$5,$A$1,"Fill","B","RATING_AS_OF_DATE_OVERRIDE",$A270)</f>
        <v>#NAME?</v>
      </c>
      <c r="AM270" t="e">
        <f ca="1">_xll.BDP(AM$5,$A$1,"Fill","B","RATING_AS_OF_DATE_OVERRIDE",$A270)</f>
        <v>#NAME?</v>
      </c>
      <c r="AN270" t="e">
        <f ca="1">_xll.BDP(AN$5,$A$1,"Fill","B","RATING_AS_OF_DATE_OVERRIDE",$A270)</f>
        <v>#NAME?</v>
      </c>
      <c r="AO270" t="e">
        <f ca="1">_xll.BDP(AO$5,$A$1,"Fill","B","RATING_AS_OF_DATE_OVERRIDE",$A270)</f>
        <v>#NAME?</v>
      </c>
      <c r="AP270" t="e">
        <f ca="1">_xll.BDP(AP$5,$A$1,"Fill","B","RATING_AS_OF_DATE_OVERRIDE",$A270)</f>
        <v>#NAME?</v>
      </c>
      <c r="AQ270" t="e">
        <f ca="1">_xll.BDP(AQ$5,$A$1,"Fill","B","RATING_AS_OF_DATE_OVERRIDE",$A270)</f>
        <v>#NAME?</v>
      </c>
      <c r="AR270" t="e">
        <f ca="1">_xll.BDP(AR$5,$A$1,"Fill","B","RATING_AS_OF_DATE_OVERRIDE",$A270)</f>
        <v>#NAME?</v>
      </c>
      <c r="AS270" t="e">
        <f ca="1">_xll.BDP(AS$5,$A$1,"Fill","B","RATING_AS_OF_DATE_OVERRIDE",$A270)</f>
        <v>#NAME?</v>
      </c>
      <c r="AT270" t="e">
        <f ca="1">_xll.BDP(AT$5,$A$1,"Fill","B","RATING_AS_OF_DATE_OVERRIDE",$A270)</f>
        <v>#NAME?</v>
      </c>
      <c r="AU270" t="e">
        <f ca="1">_xll.BDP(AU$5,$A$1,"Fill","B","RATING_AS_OF_DATE_OVERRIDE",$A270)</f>
        <v>#NAME?</v>
      </c>
      <c r="AV270" t="e">
        <f ca="1">_xll.BDP(AV$5,$A$1,"Fill","B","RATING_AS_OF_DATE_OVERRIDE",$A270)</f>
        <v>#NAME?</v>
      </c>
      <c r="AW270" t="e">
        <f ca="1">_xll.BDP(AW$5,$A$1,"Fill","B","RATING_AS_OF_DATE_OVERRIDE",$A270)</f>
        <v>#NAME?</v>
      </c>
      <c r="AX270" t="e">
        <f ca="1">_xll.BDP(AX$5,$A$1,"Fill","B","RATING_AS_OF_DATE_OVERRIDE",$A270)</f>
        <v>#NAME?</v>
      </c>
      <c r="AY270" t="e">
        <f ca="1">_xll.BDP(AY$5,$A$1,"Fill","B","RATING_AS_OF_DATE_OVERRIDE",$A270)</f>
        <v>#NAME?</v>
      </c>
      <c r="AZ270" t="e">
        <f ca="1">_xll.BDP(AZ$5,$A$1,"Fill","B","RATING_AS_OF_DATE_OVERRIDE",$A270)</f>
        <v>#NAME?</v>
      </c>
      <c r="BA270" t="e">
        <f ca="1">_xll.BDP(BA$5,$A$1,"Fill","B","RATING_AS_OF_DATE_OVERRIDE",$A270)</f>
        <v>#NAME?</v>
      </c>
      <c r="BB270" t="e">
        <f ca="1">_xll.BDP(BB$5,$A$1,"Fill","B","RATING_AS_OF_DATE_OVERRIDE",$A270)</f>
        <v>#NAME?</v>
      </c>
      <c r="BC270" t="e">
        <f ca="1">_xll.BDP(BC$5,$A$1,"Fill","B","RATING_AS_OF_DATE_OVERRIDE",$A270)</f>
        <v>#NAME?</v>
      </c>
      <c r="BD270" t="e">
        <f ca="1">_xll.BDP(BD$5,$A$1,"Fill","B","RATING_AS_OF_DATE_OVERRIDE",$A270)</f>
        <v>#NAME?</v>
      </c>
      <c r="BE270" t="e">
        <f ca="1">_xll.BDP(BE$5,$A$1,"Fill","B","RATING_AS_OF_DATE_OVERRIDE",$A270)</f>
        <v>#NAME?</v>
      </c>
      <c r="BF270" t="e">
        <f ca="1">_xll.BDP(BF$5,$A$1,"Fill","B","RATING_AS_OF_DATE_OVERRIDE",$A270)</f>
        <v>#NAME?</v>
      </c>
      <c r="BG270" t="e">
        <f ca="1">_xll.BDP(BG$5,$A$1,"Fill","B","RATING_AS_OF_DATE_OVERRIDE",$A270)</f>
        <v>#NAME?</v>
      </c>
      <c r="BH270" t="e">
        <f ca="1">_xll.BDP(BH$5,$A$1,"Fill","B","RATING_AS_OF_DATE_OVERRIDE",$A270)</f>
        <v>#NAME?</v>
      </c>
      <c r="BI270" t="e">
        <f ca="1">_xll.BDP(BI$5,$A$1,"Fill","B","RATING_AS_OF_DATE_OVERRIDE",$A270)</f>
        <v>#NAME?</v>
      </c>
      <c r="BJ270" t="e">
        <f ca="1">_xll.BDP(BJ$5,$A$1,"Fill","B","RATING_AS_OF_DATE_OVERRIDE",$A270)</f>
        <v>#NAME?</v>
      </c>
      <c r="BK270" t="e">
        <f ca="1">_xll.BDP(BK$5,$A$1,"Fill","B","RATING_AS_OF_DATE_OVERRIDE",$A270)</f>
        <v>#NAME?</v>
      </c>
      <c r="BL270" t="e">
        <f ca="1">_xll.BDP(BL$5,$A$1,"Fill","B","RATING_AS_OF_DATE_OVERRIDE",$A270)</f>
        <v>#NAME?</v>
      </c>
      <c r="BM270" t="e">
        <f ca="1">_xll.BDP(BM$5,$A$1,"Fill","B","RATING_AS_OF_DATE_OVERRIDE",$A270)</f>
        <v>#NAME?</v>
      </c>
      <c r="BN270" t="e">
        <f ca="1">_xll.BDP(BN$5,$A$1,"Fill","B","RATING_AS_OF_DATE_OVERRIDE",$A270)</f>
        <v>#NAME?</v>
      </c>
      <c r="BO270" t="e">
        <f ca="1">_xll.BDP(BO$5,$A$1,"Fill","B","RATING_AS_OF_DATE_OVERRIDE",$A270)</f>
        <v>#NAME?</v>
      </c>
      <c r="BP270" t="e">
        <f ca="1">_xll.BDP(BP$5,$A$1,"Fill","B","RATING_AS_OF_DATE_OVERRIDE",$A270)</f>
        <v>#NAME?</v>
      </c>
      <c r="BQ270" t="e">
        <f ca="1">_xll.BDP(BQ$5,$A$1,"Fill","B","RATING_AS_OF_DATE_OVERRIDE",$A270)</f>
        <v>#NAME?</v>
      </c>
      <c r="BR270" t="e">
        <f ca="1">_xll.BDP(BR$5,$A$1,"Fill","B","RATING_AS_OF_DATE_OVERRIDE",$A270)</f>
        <v>#NAME?</v>
      </c>
      <c r="BS270" t="e">
        <f ca="1">_xll.BDP(BS$5,$A$1,"Fill","B","RATING_AS_OF_DATE_OVERRIDE",$A270)</f>
        <v>#NAME?</v>
      </c>
      <c r="BT270" t="e">
        <f ca="1">_xll.BDP(BT$5,$A$1,"Fill","B","RATING_AS_OF_DATE_OVERRIDE",$A270)</f>
        <v>#NAME?</v>
      </c>
      <c r="BU270" t="e">
        <f ca="1">_xll.BDP(BU$5,$A$1,"Fill","B","RATING_AS_OF_DATE_OVERRIDE",$A270)</f>
        <v>#NAME?</v>
      </c>
      <c r="BV270" t="e">
        <f ca="1">_xll.BDP(BV$5,$A$1,"Fill","B","RATING_AS_OF_DATE_OVERRIDE",$A270)</f>
        <v>#NAME?</v>
      </c>
      <c r="BW270" t="e">
        <f ca="1">_xll.BDP(BW$5,$A$1,"Fill","B","RATING_AS_OF_DATE_OVERRIDE",$A270)</f>
        <v>#NAME?</v>
      </c>
      <c r="BX270" t="e">
        <f ca="1">_xll.BDP(BX$5,$A$1,"Fill","B","RATING_AS_OF_DATE_OVERRIDE",$A270)</f>
        <v>#NAME?</v>
      </c>
      <c r="BY270" t="e">
        <f ca="1">_xll.BDP(BY$5,$A$1,"Fill","B","RATING_AS_OF_DATE_OVERRIDE",$A270)</f>
        <v>#NAME?</v>
      </c>
      <c r="BZ270" t="e">
        <f ca="1">_xll.BDP(BZ$5,$A$1,"Fill","B","RATING_AS_OF_DATE_OVERRIDE",$A270)</f>
        <v>#NAME?</v>
      </c>
      <c r="CA270" t="e">
        <f ca="1">_xll.BDP(CA$5,$A$1,"Fill","B","RATING_AS_OF_DATE_OVERRIDE",$A270)</f>
        <v>#NAME?</v>
      </c>
      <c r="CB270" t="e">
        <f ca="1">_xll.BDP(CB$5,$A$1,"Fill","B","RATING_AS_OF_DATE_OVERRIDE",$A270)</f>
        <v>#NAME?</v>
      </c>
      <c r="CC270" t="e">
        <f ca="1">_xll.BDP(CC$5,$A$1,"Fill","B","RATING_AS_OF_DATE_OVERRIDE",$A270)</f>
        <v>#NAME?</v>
      </c>
      <c r="CD270" t="e">
        <f ca="1">_xll.BDP(CD$5,$A$1,"Fill","B","RATING_AS_OF_DATE_OVERRIDE",$A270)</f>
        <v>#NAME?</v>
      </c>
      <c r="CE270" t="e">
        <f ca="1">_xll.BDP(CE$5,$A$1,"Fill","B","RATING_AS_OF_DATE_OVERRIDE",$A270)</f>
        <v>#NAME?</v>
      </c>
      <c r="CF270" t="e">
        <f ca="1">_xll.BDP(CF$5,$A$1,"Fill","B","RATING_AS_OF_DATE_OVERRIDE",$A270)</f>
        <v>#NAME?</v>
      </c>
      <c r="CG270" t="e">
        <f ca="1">_xll.BDP(CG$5,$A$1,"Fill","B","RATING_AS_OF_DATE_OVERRIDE",$A270)</f>
        <v>#NAME?</v>
      </c>
    </row>
    <row r="271" spans="1:85">
      <c r="A271">
        <v>20020131</v>
      </c>
      <c r="B271" t="e">
        <f ca="1">_xll.BDP(B$5,$A$1,"Fill","B","RATING_AS_OF_DATE_OVERRIDE",$A271)</f>
        <v>#NAME?</v>
      </c>
      <c r="C271" t="e">
        <f ca="1">_xll.BDP(C$5,$A$1,"Fill","B","RATING_AS_OF_DATE_OVERRIDE",$A271)</f>
        <v>#NAME?</v>
      </c>
      <c r="D271" t="e">
        <f ca="1">_xll.BDP(D$5,$A$1,"Fill","B","RATING_AS_OF_DATE_OVERRIDE",$A271)</f>
        <v>#NAME?</v>
      </c>
      <c r="E271" t="e">
        <f ca="1">_xll.BDP(E$5,$A$1,"Fill","B","RATING_AS_OF_DATE_OVERRIDE",$A271)</f>
        <v>#NAME?</v>
      </c>
      <c r="F271" t="e">
        <f ca="1">_xll.BDP(F$5,$A$1,"Fill","B","RATING_AS_OF_DATE_OVERRIDE",$A271)</f>
        <v>#NAME?</v>
      </c>
      <c r="G271" t="e">
        <f ca="1">_xll.BDP(G$5,$A$1,"Fill","B","RATING_AS_OF_DATE_OVERRIDE",$A271)</f>
        <v>#NAME?</v>
      </c>
      <c r="H271" t="e">
        <f ca="1">_xll.BDP(H$5,$A$1,"Fill","B","RATING_AS_OF_DATE_OVERRIDE",$A271)</f>
        <v>#NAME?</v>
      </c>
      <c r="I271" t="e">
        <f ca="1">_xll.BDP(I$5,$A$1,"Fill","B","RATING_AS_OF_DATE_OVERRIDE",$A271)</f>
        <v>#NAME?</v>
      </c>
      <c r="J271" t="e">
        <f ca="1">_xll.BDP(J$5,$A$1,"Fill","B","RATING_AS_OF_DATE_OVERRIDE",$A271)</f>
        <v>#NAME?</v>
      </c>
      <c r="K271" t="e">
        <f ca="1">_xll.BDP(K$5,$A$1,"Fill","B","RATING_AS_OF_DATE_OVERRIDE",$A271)</f>
        <v>#NAME?</v>
      </c>
      <c r="L271" t="e">
        <f ca="1">_xll.BDP(L$5,$A$1,"Fill","B","RATING_AS_OF_DATE_OVERRIDE",$A271)</f>
        <v>#NAME?</v>
      </c>
      <c r="M271" t="e">
        <f ca="1">_xll.BDP(M$5,$A$1,"Fill","B","RATING_AS_OF_DATE_OVERRIDE",$A271)</f>
        <v>#NAME?</v>
      </c>
      <c r="N271" t="e">
        <f ca="1">_xll.BDP(N$5,$A$1,"Fill","B","RATING_AS_OF_DATE_OVERRIDE",$A271)</f>
        <v>#NAME?</v>
      </c>
      <c r="O271" t="e">
        <f ca="1">_xll.BDP(O$5,$A$1,"Fill","B","RATING_AS_OF_DATE_OVERRIDE",$A271)</f>
        <v>#NAME?</v>
      </c>
      <c r="P271" t="e">
        <f ca="1">_xll.BDP(P$5,$A$1,"Fill","B","RATING_AS_OF_DATE_OVERRIDE",$A271)</f>
        <v>#NAME?</v>
      </c>
      <c r="Q271" t="e">
        <f ca="1">_xll.BDP(Q$5,$A$1,"Fill","B","RATING_AS_OF_DATE_OVERRIDE",$A271)</f>
        <v>#NAME?</v>
      </c>
      <c r="R271" t="e">
        <f ca="1">_xll.BDP(R$5,$A$1,"Fill","B","RATING_AS_OF_DATE_OVERRIDE",$A271)</f>
        <v>#NAME?</v>
      </c>
      <c r="S271" t="e">
        <f ca="1">_xll.BDP(S$5,$A$1,"Fill","B","RATING_AS_OF_DATE_OVERRIDE",$A271)</f>
        <v>#NAME?</v>
      </c>
      <c r="T271" t="e">
        <f ca="1">_xll.BDP(T$5,$A$1,"Fill","B","RATING_AS_OF_DATE_OVERRIDE",$A271)</f>
        <v>#NAME?</v>
      </c>
      <c r="U271" t="e">
        <f ca="1">_xll.BDP(U$5,$A$1,"Fill","B","RATING_AS_OF_DATE_OVERRIDE",$A271)</f>
        <v>#NAME?</v>
      </c>
      <c r="V271" t="e">
        <f ca="1">_xll.BDP(V$5,$A$1,"Fill","B","RATING_AS_OF_DATE_OVERRIDE",$A271)</f>
        <v>#NAME?</v>
      </c>
      <c r="W271" t="e">
        <f ca="1">_xll.BDP(W$5,$A$1,"Fill","B","RATING_AS_OF_DATE_OVERRIDE",$A271)</f>
        <v>#NAME?</v>
      </c>
      <c r="X271" t="e">
        <f ca="1">_xll.BDP(X$5,$A$1,"Fill","B","RATING_AS_OF_DATE_OVERRIDE",$A271)</f>
        <v>#NAME?</v>
      </c>
      <c r="Y271" t="e">
        <f ca="1">_xll.BDP(Y$5,$A$1,"Fill","B","RATING_AS_OF_DATE_OVERRIDE",$A271)</f>
        <v>#NAME?</v>
      </c>
      <c r="Z271" t="e">
        <f ca="1">_xll.BDP(Z$5,$A$1,"Fill","B","RATING_AS_OF_DATE_OVERRIDE",$A271)</f>
        <v>#NAME?</v>
      </c>
      <c r="AA271" t="e">
        <f ca="1">_xll.BDP(AA$5,$A$1,"Fill","B","RATING_AS_OF_DATE_OVERRIDE",$A271)</f>
        <v>#NAME?</v>
      </c>
      <c r="AB271" t="e">
        <f ca="1">_xll.BDP(AB$5,$A$1,"Fill","B","RATING_AS_OF_DATE_OVERRIDE",$A271)</f>
        <v>#NAME?</v>
      </c>
      <c r="AC271" t="e">
        <f ca="1">_xll.BDP(AC$5,$A$1,"Fill","B","RATING_AS_OF_DATE_OVERRIDE",$A271)</f>
        <v>#NAME?</v>
      </c>
      <c r="AD271" t="e">
        <f ca="1">_xll.BDP(AD$5,$A$1,"Fill","B","RATING_AS_OF_DATE_OVERRIDE",$A271)</f>
        <v>#NAME?</v>
      </c>
      <c r="AE271" t="e">
        <f ca="1">_xll.BDP(AE$5,$A$1,"Fill","B","RATING_AS_OF_DATE_OVERRIDE",$A271)</f>
        <v>#NAME?</v>
      </c>
      <c r="AF271" t="e">
        <f ca="1">_xll.BDP(AF$5,$A$1,"Fill","B","RATING_AS_OF_DATE_OVERRIDE",$A271)</f>
        <v>#NAME?</v>
      </c>
      <c r="AG271" t="e">
        <f ca="1">_xll.BDP(AG$5,$A$1,"Fill","B","RATING_AS_OF_DATE_OVERRIDE",$A271)</f>
        <v>#NAME?</v>
      </c>
      <c r="AH271" t="e">
        <f ca="1">_xll.BDP(AH$5,$A$1,"Fill","B","RATING_AS_OF_DATE_OVERRIDE",$A271)</f>
        <v>#NAME?</v>
      </c>
      <c r="AI271" t="e">
        <f ca="1">_xll.BDP(AI$5,$A$1,"Fill","B","RATING_AS_OF_DATE_OVERRIDE",$A271)</f>
        <v>#NAME?</v>
      </c>
      <c r="AJ271" t="e">
        <f ca="1">_xll.BDP(AJ$5,$A$1,"Fill","B","RATING_AS_OF_DATE_OVERRIDE",$A271)</f>
        <v>#NAME?</v>
      </c>
      <c r="AK271" t="e">
        <f ca="1">_xll.BDP(AK$5,$A$1,"Fill","B","RATING_AS_OF_DATE_OVERRIDE",$A271)</f>
        <v>#NAME?</v>
      </c>
      <c r="AL271" t="e">
        <f ca="1">_xll.BDP(AL$5,$A$1,"Fill","B","RATING_AS_OF_DATE_OVERRIDE",$A271)</f>
        <v>#NAME?</v>
      </c>
      <c r="AM271" t="e">
        <f ca="1">_xll.BDP(AM$5,$A$1,"Fill","B","RATING_AS_OF_DATE_OVERRIDE",$A271)</f>
        <v>#NAME?</v>
      </c>
      <c r="AN271" t="e">
        <f ca="1">_xll.BDP(AN$5,$A$1,"Fill","B","RATING_AS_OF_DATE_OVERRIDE",$A271)</f>
        <v>#NAME?</v>
      </c>
      <c r="AO271" t="e">
        <f ca="1">_xll.BDP(AO$5,$A$1,"Fill","B","RATING_AS_OF_DATE_OVERRIDE",$A271)</f>
        <v>#NAME?</v>
      </c>
      <c r="AP271" t="e">
        <f ca="1">_xll.BDP(AP$5,$A$1,"Fill","B","RATING_AS_OF_DATE_OVERRIDE",$A271)</f>
        <v>#NAME?</v>
      </c>
      <c r="AQ271" t="e">
        <f ca="1">_xll.BDP(AQ$5,$A$1,"Fill","B","RATING_AS_OF_DATE_OVERRIDE",$A271)</f>
        <v>#NAME?</v>
      </c>
      <c r="AR271" t="e">
        <f ca="1">_xll.BDP(AR$5,$A$1,"Fill","B","RATING_AS_OF_DATE_OVERRIDE",$A271)</f>
        <v>#NAME?</v>
      </c>
      <c r="AS271" t="e">
        <f ca="1">_xll.BDP(AS$5,$A$1,"Fill","B","RATING_AS_OF_DATE_OVERRIDE",$A271)</f>
        <v>#NAME?</v>
      </c>
      <c r="AT271" t="e">
        <f ca="1">_xll.BDP(AT$5,$A$1,"Fill","B","RATING_AS_OF_DATE_OVERRIDE",$A271)</f>
        <v>#NAME?</v>
      </c>
      <c r="AU271" t="e">
        <f ca="1">_xll.BDP(AU$5,$A$1,"Fill","B","RATING_AS_OF_DATE_OVERRIDE",$A271)</f>
        <v>#NAME?</v>
      </c>
      <c r="AV271" t="e">
        <f ca="1">_xll.BDP(AV$5,$A$1,"Fill","B","RATING_AS_OF_DATE_OVERRIDE",$A271)</f>
        <v>#NAME?</v>
      </c>
      <c r="AW271" t="e">
        <f ca="1">_xll.BDP(AW$5,$A$1,"Fill","B","RATING_AS_OF_DATE_OVERRIDE",$A271)</f>
        <v>#NAME?</v>
      </c>
      <c r="AX271" t="e">
        <f ca="1">_xll.BDP(AX$5,$A$1,"Fill","B","RATING_AS_OF_DATE_OVERRIDE",$A271)</f>
        <v>#NAME?</v>
      </c>
      <c r="AY271" t="e">
        <f ca="1">_xll.BDP(AY$5,$A$1,"Fill","B","RATING_AS_OF_DATE_OVERRIDE",$A271)</f>
        <v>#NAME?</v>
      </c>
      <c r="AZ271" t="e">
        <f ca="1">_xll.BDP(AZ$5,$A$1,"Fill","B","RATING_AS_OF_DATE_OVERRIDE",$A271)</f>
        <v>#NAME?</v>
      </c>
      <c r="BA271" t="e">
        <f ca="1">_xll.BDP(BA$5,$A$1,"Fill","B","RATING_AS_OF_DATE_OVERRIDE",$A271)</f>
        <v>#NAME?</v>
      </c>
      <c r="BB271" t="e">
        <f ca="1">_xll.BDP(BB$5,$A$1,"Fill","B","RATING_AS_OF_DATE_OVERRIDE",$A271)</f>
        <v>#NAME?</v>
      </c>
      <c r="BC271" t="e">
        <f ca="1">_xll.BDP(BC$5,$A$1,"Fill","B","RATING_AS_OF_DATE_OVERRIDE",$A271)</f>
        <v>#NAME?</v>
      </c>
      <c r="BD271" t="e">
        <f ca="1">_xll.BDP(BD$5,$A$1,"Fill","B","RATING_AS_OF_DATE_OVERRIDE",$A271)</f>
        <v>#NAME?</v>
      </c>
      <c r="BE271" t="e">
        <f ca="1">_xll.BDP(BE$5,$A$1,"Fill","B","RATING_AS_OF_DATE_OVERRIDE",$A271)</f>
        <v>#NAME?</v>
      </c>
      <c r="BF271" t="e">
        <f ca="1">_xll.BDP(BF$5,$A$1,"Fill","B","RATING_AS_OF_DATE_OVERRIDE",$A271)</f>
        <v>#NAME?</v>
      </c>
      <c r="BG271" t="e">
        <f ca="1">_xll.BDP(BG$5,$A$1,"Fill","B","RATING_AS_OF_DATE_OVERRIDE",$A271)</f>
        <v>#NAME?</v>
      </c>
      <c r="BH271" t="e">
        <f ca="1">_xll.BDP(BH$5,$A$1,"Fill","B","RATING_AS_OF_DATE_OVERRIDE",$A271)</f>
        <v>#NAME?</v>
      </c>
      <c r="BI271" t="e">
        <f ca="1">_xll.BDP(BI$5,$A$1,"Fill","B","RATING_AS_OF_DATE_OVERRIDE",$A271)</f>
        <v>#NAME?</v>
      </c>
      <c r="BJ271" t="e">
        <f ca="1">_xll.BDP(BJ$5,$A$1,"Fill","B","RATING_AS_OF_DATE_OVERRIDE",$A271)</f>
        <v>#NAME?</v>
      </c>
      <c r="BK271" t="e">
        <f ca="1">_xll.BDP(BK$5,$A$1,"Fill","B","RATING_AS_OF_DATE_OVERRIDE",$A271)</f>
        <v>#NAME?</v>
      </c>
      <c r="BL271" t="e">
        <f ca="1">_xll.BDP(BL$5,$A$1,"Fill","B","RATING_AS_OF_DATE_OVERRIDE",$A271)</f>
        <v>#NAME?</v>
      </c>
      <c r="BM271" t="e">
        <f ca="1">_xll.BDP(BM$5,$A$1,"Fill","B","RATING_AS_OF_DATE_OVERRIDE",$A271)</f>
        <v>#NAME?</v>
      </c>
      <c r="BN271" t="e">
        <f ca="1">_xll.BDP(BN$5,$A$1,"Fill","B","RATING_AS_OF_DATE_OVERRIDE",$A271)</f>
        <v>#NAME?</v>
      </c>
      <c r="BO271" t="e">
        <f ca="1">_xll.BDP(BO$5,$A$1,"Fill","B","RATING_AS_OF_DATE_OVERRIDE",$A271)</f>
        <v>#NAME?</v>
      </c>
      <c r="BP271" t="e">
        <f ca="1">_xll.BDP(BP$5,$A$1,"Fill","B","RATING_AS_OF_DATE_OVERRIDE",$A271)</f>
        <v>#NAME?</v>
      </c>
      <c r="BQ271" t="e">
        <f ca="1">_xll.BDP(BQ$5,$A$1,"Fill","B","RATING_AS_OF_DATE_OVERRIDE",$A271)</f>
        <v>#NAME?</v>
      </c>
      <c r="BR271" t="e">
        <f ca="1">_xll.BDP(BR$5,$A$1,"Fill","B","RATING_AS_OF_DATE_OVERRIDE",$A271)</f>
        <v>#NAME?</v>
      </c>
      <c r="BS271" t="e">
        <f ca="1">_xll.BDP(BS$5,$A$1,"Fill","B","RATING_AS_OF_DATE_OVERRIDE",$A271)</f>
        <v>#NAME?</v>
      </c>
      <c r="BT271" t="e">
        <f ca="1">_xll.BDP(BT$5,$A$1,"Fill","B","RATING_AS_OF_DATE_OVERRIDE",$A271)</f>
        <v>#NAME?</v>
      </c>
      <c r="BU271" t="e">
        <f ca="1">_xll.BDP(BU$5,$A$1,"Fill","B","RATING_AS_OF_DATE_OVERRIDE",$A271)</f>
        <v>#NAME?</v>
      </c>
      <c r="BV271" t="e">
        <f ca="1">_xll.BDP(BV$5,$A$1,"Fill","B","RATING_AS_OF_DATE_OVERRIDE",$A271)</f>
        <v>#NAME?</v>
      </c>
      <c r="BW271" t="e">
        <f ca="1">_xll.BDP(BW$5,$A$1,"Fill","B","RATING_AS_OF_DATE_OVERRIDE",$A271)</f>
        <v>#NAME?</v>
      </c>
      <c r="BX271" t="e">
        <f ca="1">_xll.BDP(BX$5,$A$1,"Fill","B","RATING_AS_OF_DATE_OVERRIDE",$A271)</f>
        <v>#NAME?</v>
      </c>
      <c r="BY271" t="e">
        <f ca="1">_xll.BDP(BY$5,$A$1,"Fill","B","RATING_AS_OF_DATE_OVERRIDE",$A271)</f>
        <v>#NAME?</v>
      </c>
      <c r="BZ271" t="e">
        <f ca="1">_xll.BDP(BZ$5,$A$1,"Fill","B","RATING_AS_OF_DATE_OVERRIDE",$A271)</f>
        <v>#NAME?</v>
      </c>
      <c r="CA271" t="e">
        <f ca="1">_xll.BDP(CA$5,$A$1,"Fill","B","RATING_AS_OF_DATE_OVERRIDE",$A271)</f>
        <v>#NAME?</v>
      </c>
      <c r="CB271" t="e">
        <f ca="1">_xll.BDP(CB$5,$A$1,"Fill","B","RATING_AS_OF_DATE_OVERRIDE",$A271)</f>
        <v>#NAME?</v>
      </c>
      <c r="CC271" t="e">
        <f ca="1">_xll.BDP(CC$5,$A$1,"Fill","B","RATING_AS_OF_DATE_OVERRIDE",$A271)</f>
        <v>#NAME?</v>
      </c>
      <c r="CD271" t="e">
        <f ca="1">_xll.BDP(CD$5,$A$1,"Fill","B","RATING_AS_OF_DATE_OVERRIDE",$A271)</f>
        <v>#NAME?</v>
      </c>
      <c r="CE271" t="e">
        <f ca="1">_xll.BDP(CE$5,$A$1,"Fill","B","RATING_AS_OF_DATE_OVERRIDE",$A271)</f>
        <v>#NAME?</v>
      </c>
      <c r="CF271" t="e">
        <f ca="1">_xll.BDP(CF$5,$A$1,"Fill","B","RATING_AS_OF_DATE_OVERRIDE",$A271)</f>
        <v>#NAME?</v>
      </c>
      <c r="CG271" t="e">
        <f ca="1">_xll.BDP(CG$5,$A$1,"Fill","B","RATING_AS_OF_DATE_OVERRIDE",$A271)</f>
        <v>#NAME?</v>
      </c>
    </row>
    <row r="272" spans="1:85">
      <c r="A272">
        <v>20020228</v>
      </c>
      <c r="B272" t="e">
        <f ca="1">_xll.BDP(B$5,$A$1,"Fill","B","RATING_AS_OF_DATE_OVERRIDE",$A272)</f>
        <v>#NAME?</v>
      </c>
      <c r="C272" t="e">
        <f ca="1">_xll.BDP(C$5,$A$1,"Fill","B","RATING_AS_OF_DATE_OVERRIDE",$A272)</f>
        <v>#NAME?</v>
      </c>
      <c r="D272" t="e">
        <f ca="1">_xll.BDP(D$5,$A$1,"Fill","B","RATING_AS_OF_DATE_OVERRIDE",$A272)</f>
        <v>#NAME?</v>
      </c>
      <c r="E272" t="e">
        <f ca="1">_xll.BDP(E$5,$A$1,"Fill","B","RATING_AS_OF_DATE_OVERRIDE",$A272)</f>
        <v>#NAME?</v>
      </c>
      <c r="F272" t="e">
        <f ca="1">_xll.BDP(F$5,$A$1,"Fill","B","RATING_AS_OF_DATE_OVERRIDE",$A272)</f>
        <v>#NAME?</v>
      </c>
      <c r="G272" t="e">
        <f ca="1">_xll.BDP(G$5,$A$1,"Fill","B","RATING_AS_OF_DATE_OVERRIDE",$A272)</f>
        <v>#NAME?</v>
      </c>
      <c r="H272" t="e">
        <f ca="1">_xll.BDP(H$5,$A$1,"Fill","B","RATING_AS_OF_DATE_OVERRIDE",$A272)</f>
        <v>#NAME?</v>
      </c>
      <c r="I272" t="e">
        <f ca="1">_xll.BDP(I$5,$A$1,"Fill","B","RATING_AS_OF_DATE_OVERRIDE",$A272)</f>
        <v>#NAME?</v>
      </c>
      <c r="J272" t="e">
        <f ca="1">_xll.BDP(J$5,$A$1,"Fill","B","RATING_AS_OF_DATE_OVERRIDE",$A272)</f>
        <v>#NAME?</v>
      </c>
      <c r="K272" t="e">
        <f ca="1">_xll.BDP(K$5,$A$1,"Fill","B","RATING_AS_OF_DATE_OVERRIDE",$A272)</f>
        <v>#NAME?</v>
      </c>
      <c r="L272" t="e">
        <f ca="1">_xll.BDP(L$5,$A$1,"Fill","B","RATING_AS_OF_DATE_OVERRIDE",$A272)</f>
        <v>#NAME?</v>
      </c>
      <c r="M272" t="e">
        <f ca="1">_xll.BDP(M$5,$A$1,"Fill","B","RATING_AS_OF_DATE_OVERRIDE",$A272)</f>
        <v>#NAME?</v>
      </c>
      <c r="N272" t="e">
        <f ca="1">_xll.BDP(N$5,$A$1,"Fill","B","RATING_AS_OF_DATE_OVERRIDE",$A272)</f>
        <v>#NAME?</v>
      </c>
      <c r="O272" t="e">
        <f ca="1">_xll.BDP(O$5,$A$1,"Fill","B","RATING_AS_OF_DATE_OVERRIDE",$A272)</f>
        <v>#NAME?</v>
      </c>
      <c r="P272" t="e">
        <f ca="1">_xll.BDP(P$5,$A$1,"Fill","B","RATING_AS_OF_DATE_OVERRIDE",$A272)</f>
        <v>#NAME?</v>
      </c>
      <c r="Q272" t="e">
        <f ca="1">_xll.BDP(Q$5,$A$1,"Fill","B","RATING_AS_OF_DATE_OVERRIDE",$A272)</f>
        <v>#NAME?</v>
      </c>
      <c r="R272" t="e">
        <f ca="1">_xll.BDP(R$5,$A$1,"Fill","B","RATING_AS_OF_DATE_OVERRIDE",$A272)</f>
        <v>#NAME?</v>
      </c>
      <c r="S272" t="e">
        <f ca="1">_xll.BDP(S$5,$A$1,"Fill","B","RATING_AS_OF_DATE_OVERRIDE",$A272)</f>
        <v>#NAME?</v>
      </c>
      <c r="T272" t="e">
        <f ca="1">_xll.BDP(T$5,$A$1,"Fill","B","RATING_AS_OF_DATE_OVERRIDE",$A272)</f>
        <v>#NAME?</v>
      </c>
      <c r="U272" t="e">
        <f ca="1">_xll.BDP(U$5,$A$1,"Fill","B","RATING_AS_OF_DATE_OVERRIDE",$A272)</f>
        <v>#NAME?</v>
      </c>
      <c r="V272" t="e">
        <f ca="1">_xll.BDP(V$5,$A$1,"Fill","B","RATING_AS_OF_DATE_OVERRIDE",$A272)</f>
        <v>#NAME?</v>
      </c>
      <c r="W272" t="e">
        <f ca="1">_xll.BDP(W$5,$A$1,"Fill","B","RATING_AS_OF_DATE_OVERRIDE",$A272)</f>
        <v>#NAME?</v>
      </c>
      <c r="X272" t="e">
        <f ca="1">_xll.BDP(X$5,$A$1,"Fill","B","RATING_AS_OF_DATE_OVERRIDE",$A272)</f>
        <v>#NAME?</v>
      </c>
      <c r="Y272" t="e">
        <f ca="1">_xll.BDP(Y$5,$A$1,"Fill","B","RATING_AS_OF_DATE_OVERRIDE",$A272)</f>
        <v>#NAME?</v>
      </c>
      <c r="Z272" t="e">
        <f ca="1">_xll.BDP(Z$5,$A$1,"Fill","B","RATING_AS_OF_DATE_OVERRIDE",$A272)</f>
        <v>#NAME?</v>
      </c>
      <c r="AA272" t="e">
        <f ca="1">_xll.BDP(AA$5,$A$1,"Fill","B","RATING_AS_OF_DATE_OVERRIDE",$A272)</f>
        <v>#NAME?</v>
      </c>
      <c r="AB272" t="e">
        <f ca="1">_xll.BDP(AB$5,$A$1,"Fill","B","RATING_AS_OF_DATE_OVERRIDE",$A272)</f>
        <v>#NAME?</v>
      </c>
      <c r="AC272" t="e">
        <f ca="1">_xll.BDP(AC$5,$A$1,"Fill","B","RATING_AS_OF_DATE_OVERRIDE",$A272)</f>
        <v>#NAME?</v>
      </c>
      <c r="AD272" t="e">
        <f ca="1">_xll.BDP(AD$5,$A$1,"Fill","B","RATING_AS_OF_DATE_OVERRIDE",$A272)</f>
        <v>#NAME?</v>
      </c>
      <c r="AE272" t="e">
        <f ca="1">_xll.BDP(AE$5,$A$1,"Fill","B","RATING_AS_OF_DATE_OVERRIDE",$A272)</f>
        <v>#NAME?</v>
      </c>
      <c r="AF272" t="e">
        <f ca="1">_xll.BDP(AF$5,$A$1,"Fill","B","RATING_AS_OF_DATE_OVERRIDE",$A272)</f>
        <v>#NAME?</v>
      </c>
      <c r="AG272" t="e">
        <f ca="1">_xll.BDP(AG$5,$A$1,"Fill","B","RATING_AS_OF_DATE_OVERRIDE",$A272)</f>
        <v>#NAME?</v>
      </c>
      <c r="AH272" t="e">
        <f ca="1">_xll.BDP(AH$5,$A$1,"Fill","B","RATING_AS_OF_DATE_OVERRIDE",$A272)</f>
        <v>#NAME?</v>
      </c>
      <c r="AI272" t="e">
        <f ca="1">_xll.BDP(AI$5,$A$1,"Fill","B","RATING_AS_OF_DATE_OVERRIDE",$A272)</f>
        <v>#NAME?</v>
      </c>
      <c r="AJ272" t="e">
        <f ca="1">_xll.BDP(AJ$5,$A$1,"Fill","B","RATING_AS_OF_DATE_OVERRIDE",$A272)</f>
        <v>#NAME?</v>
      </c>
      <c r="AK272" t="e">
        <f ca="1">_xll.BDP(AK$5,$A$1,"Fill","B","RATING_AS_OF_DATE_OVERRIDE",$A272)</f>
        <v>#NAME?</v>
      </c>
      <c r="AL272" t="e">
        <f ca="1">_xll.BDP(AL$5,$A$1,"Fill","B","RATING_AS_OF_DATE_OVERRIDE",$A272)</f>
        <v>#NAME?</v>
      </c>
      <c r="AM272" t="e">
        <f ca="1">_xll.BDP(AM$5,$A$1,"Fill","B","RATING_AS_OF_DATE_OVERRIDE",$A272)</f>
        <v>#NAME?</v>
      </c>
      <c r="AN272" t="e">
        <f ca="1">_xll.BDP(AN$5,$A$1,"Fill","B","RATING_AS_OF_DATE_OVERRIDE",$A272)</f>
        <v>#NAME?</v>
      </c>
      <c r="AO272" t="e">
        <f ca="1">_xll.BDP(AO$5,$A$1,"Fill","B","RATING_AS_OF_DATE_OVERRIDE",$A272)</f>
        <v>#NAME?</v>
      </c>
      <c r="AP272" t="e">
        <f ca="1">_xll.BDP(AP$5,$A$1,"Fill","B","RATING_AS_OF_DATE_OVERRIDE",$A272)</f>
        <v>#NAME?</v>
      </c>
      <c r="AQ272" t="e">
        <f ca="1">_xll.BDP(AQ$5,$A$1,"Fill","B","RATING_AS_OF_DATE_OVERRIDE",$A272)</f>
        <v>#NAME?</v>
      </c>
      <c r="AR272" t="e">
        <f ca="1">_xll.BDP(AR$5,$A$1,"Fill","B","RATING_AS_OF_DATE_OVERRIDE",$A272)</f>
        <v>#NAME?</v>
      </c>
      <c r="AS272" t="e">
        <f ca="1">_xll.BDP(AS$5,$A$1,"Fill","B","RATING_AS_OF_DATE_OVERRIDE",$A272)</f>
        <v>#NAME?</v>
      </c>
      <c r="AT272" t="e">
        <f ca="1">_xll.BDP(AT$5,$A$1,"Fill","B","RATING_AS_OF_DATE_OVERRIDE",$A272)</f>
        <v>#NAME?</v>
      </c>
      <c r="AU272" t="e">
        <f ca="1">_xll.BDP(AU$5,$A$1,"Fill","B","RATING_AS_OF_DATE_OVERRIDE",$A272)</f>
        <v>#NAME?</v>
      </c>
      <c r="AV272" t="e">
        <f ca="1">_xll.BDP(AV$5,$A$1,"Fill","B","RATING_AS_OF_DATE_OVERRIDE",$A272)</f>
        <v>#NAME?</v>
      </c>
      <c r="AW272" t="e">
        <f ca="1">_xll.BDP(AW$5,$A$1,"Fill","B","RATING_AS_OF_DATE_OVERRIDE",$A272)</f>
        <v>#NAME?</v>
      </c>
      <c r="AX272" t="e">
        <f ca="1">_xll.BDP(AX$5,$A$1,"Fill","B","RATING_AS_OF_DATE_OVERRIDE",$A272)</f>
        <v>#NAME?</v>
      </c>
      <c r="AY272" t="e">
        <f ca="1">_xll.BDP(AY$5,$A$1,"Fill","B","RATING_AS_OF_DATE_OVERRIDE",$A272)</f>
        <v>#NAME?</v>
      </c>
      <c r="AZ272" t="e">
        <f ca="1">_xll.BDP(AZ$5,$A$1,"Fill","B","RATING_AS_OF_DATE_OVERRIDE",$A272)</f>
        <v>#NAME?</v>
      </c>
      <c r="BA272" t="e">
        <f ca="1">_xll.BDP(BA$5,$A$1,"Fill","B","RATING_AS_OF_DATE_OVERRIDE",$A272)</f>
        <v>#NAME?</v>
      </c>
      <c r="BB272" t="e">
        <f ca="1">_xll.BDP(BB$5,$A$1,"Fill","B","RATING_AS_OF_DATE_OVERRIDE",$A272)</f>
        <v>#NAME?</v>
      </c>
      <c r="BC272" t="e">
        <f ca="1">_xll.BDP(BC$5,$A$1,"Fill","B","RATING_AS_OF_DATE_OVERRIDE",$A272)</f>
        <v>#NAME?</v>
      </c>
      <c r="BD272" t="e">
        <f ca="1">_xll.BDP(BD$5,$A$1,"Fill","B","RATING_AS_OF_DATE_OVERRIDE",$A272)</f>
        <v>#NAME?</v>
      </c>
      <c r="BE272" t="e">
        <f ca="1">_xll.BDP(BE$5,$A$1,"Fill","B","RATING_AS_OF_DATE_OVERRIDE",$A272)</f>
        <v>#NAME?</v>
      </c>
      <c r="BF272" t="e">
        <f ca="1">_xll.BDP(BF$5,$A$1,"Fill","B","RATING_AS_OF_DATE_OVERRIDE",$A272)</f>
        <v>#NAME?</v>
      </c>
      <c r="BG272" t="e">
        <f ca="1">_xll.BDP(BG$5,$A$1,"Fill","B","RATING_AS_OF_DATE_OVERRIDE",$A272)</f>
        <v>#NAME?</v>
      </c>
      <c r="BH272" t="e">
        <f ca="1">_xll.BDP(BH$5,$A$1,"Fill","B","RATING_AS_OF_DATE_OVERRIDE",$A272)</f>
        <v>#NAME?</v>
      </c>
      <c r="BI272" t="e">
        <f ca="1">_xll.BDP(BI$5,$A$1,"Fill","B","RATING_AS_OF_DATE_OVERRIDE",$A272)</f>
        <v>#NAME?</v>
      </c>
      <c r="BJ272" t="e">
        <f ca="1">_xll.BDP(BJ$5,$A$1,"Fill","B","RATING_AS_OF_DATE_OVERRIDE",$A272)</f>
        <v>#NAME?</v>
      </c>
      <c r="BK272" t="e">
        <f ca="1">_xll.BDP(BK$5,$A$1,"Fill","B","RATING_AS_OF_DATE_OVERRIDE",$A272)</f>
        <v>#NAME?</v>
      </c>
      <c r="BL272" t="e">
        <f ca="1">_xll.BDP(BL$5,$A$1,"Fill","B","RATING_AS_OF_DATE_OVERRIDE",$A272)</f>
        <v>#NAME?</v>
      </c>
      <c r="BM272" t="e">
        <f ca="1">_xll.BDP(BM$5,$A$1,"Fill","B","RATING_AS_OF_DATE_OVERRIDE",$A272)</f>
        <v>#NAME?</v>
      </c>
      <c r="BN272" t="e">
        <f ca="1">_xll.BDP(BN$5,$A$1,"Fill","B","RATING_AS_OF_DATE_OVERRIDE",$A272)</f>
        <v>#NAME?</v>
      </c>
      <c r="BO272" t="e">
        <f ca="1">_xll.BDP(BO$5,$A$1,"Fill","B","RATING_AS_OF_DATE_OVERRIDE",$A272)</f>
        <v>#NAME?</v>
      </c>
      <c r="BP272" t="e">
        <f ca="1">_xll.BDP(BP$5,$A$1,"Fill","B","RATING_AS_OF_DATE_OVERRIDE",$A272)</f>
        <v>#NAME?</v>
      </c>
      <c r="BQ272" t="e">
        <f ca="1">_xll.BDP(BQ$5,$A$1,"Fill","B","RATING_AS_OF_DATE_OVERRIDE",$A272)</f>
        <v>#NAME?</v>
      </c>
      <c r="BR272" t="e">
        <f ca="1">_xll.BDP(BR$5,$A$1,"Fill","B","RATING_AS_OF_DATE_OVERRIDE",$A272)</f>
        <v>#NAME?</v>
      </c>
      <c r="BS272" t="e">
        <f ca="1">_xll.BDP(BS$5,$A$1,"Fill","B","RATING_AS_OF_DATE_OVERRIDE",$A272)</f>
        <v>#NAME?</v>
      </c>
      <c r="BT272" t="e">
        <f ca="1">_xll.BDP(BT$5,$A$1,"Fill","B","RATING_AS_OF_DATE_OVERRIDE",$A272)</f>
        <v>#NAME?</v>
      </c>
      <c r="BU272" t="e">
        <f ca="1">_xll.BDP(BU$5,$A$1,"Fill","B","RATING_AS_OF_DATE_OVERRIDE",$A272)</f>
        <v>#NAME?</v>
      </c>
      <c r="BV272" t="e">
        <f ca="1">_xll.BDP(BV$5,$A$1,"Fill","B","RATING_AS_OF_DATE_OVERRIDE",$A272)</f>
        <v>#NAME?</v>
      </c>
      <c r="BW272" t="e">
        <f ca="1">_xll.BDP(BW$5,$A$1,"Fill","B","RATING_AS_OF_DATE_OVERRIDE",$A272)</f>
        <v>#NAME?</v>
      </c>
      <c r="BX272" t="e">
        <f ca="1">_xll.BDP(BX$5,$A$1,"Fill","B","RATING_AS_OF_DATE_OVERRIDE",$A272)</f>
        <v>#NAME?</v>
      </c>
      <c r="BY272" t="e">
        <f ca="1">_xll.BDP(BY$5,$A$1,"Fill","B","RATING_AS_OF_DATE_OVERRIDE",$A272)</f>
        <v>#NAME?</v>
      </c>
      <c r="BZ272" t="e">
        <f ca="1">_xll.BDP(BZ$5,$A$1,"Fill","B","RATING_AS_OF_DATE_OVERRIDE",$A272)</f>
        <v>#NAME?</v>
      </c>
      <c r="CA272" t="e">
        <f ca="1">_xll.BDP(CA$5,$A$1,"Fill","B","RATING_AS_OF_DATE_OVERRIDE",$A272)</f>
        <v>#NAME?</v>
      </c>
      <c r="CB272" t="e">
        <f ca="1">_xll.BDP(CB$5,$A$1,"Fill","B","RATING_AS_OF_DATE_OVERRIDE",$A272)</f>
        <v>#NAME?</v>
      </c>
      <c r="CC272" t="e">
        <f ca="1">_xll.BDP(CC$5,$A$1,"Fill","B","RATING_AS_OF_DATE_OVERRIDE",$A272)</f>
        <v>#NAME?</v>
      </c>
      <c r="CD272" t="e">
        <f ca="1">_xll.BDP(CD$5,$A$1,"Fill","B","RATING_AS_OF_DATE_OVERRIDE",$A272)</f>
        <v>#NAME?</v>
      </c>
      <c r="CE272" t="e">
        <f ca="1">_xll.BDP(CE$5,$A$1,"Fill","B","RATING_AS_OF_DATE_OVERRIDE",$A272)</f>
        <v>#NAME?</v>
      </c>
      <c r="CF272" t="e">
        <f ca="1">_xll.BDP(CF$5,$A$1,"Fill","B","RATING_AS_OF_DATE_OVERRIDE",$A272)</f>
        <v>#NAME?</v>
      </c>
      <c r="CG272" t="e">
        <f ca="1">_xll.BDP(CG$5,$A$1,"Fill","B","RATING_AS_OF_DATE_OVERRIDE",$A272)</f>
        <v>#NAME?</v>
      </c>
    </row>
    <row r="273" spans="1:85">
      <c r="A273">
        <v>20020329</v>
      </c>
      <c r="B273" t="e">
        <f ca="1">_xll.BDP(B$5,$A$1,"Fill","B","RATING_AS_OF_DATE_OVERRIDE",$A273)</f>
        <v>#NAME?</v>
      </c>
      <c r="C273" t="e">
        <f ca="1">_xll.BDP(C$5,$A$1,"Fill","B","RATING_AS_OF_DATE_OVERRIDE",$A273)</f>
        <v>#NAME?</v>
      </c>
      <c r="D273" t="e">
        <f ca="1">_xll.BDP(D$5,$A$1,"Fill","B","RATING_AS_OF_DATE_OVERRIDE",$A273)</f>
        <v>#NAME?</v>
      </c>
      <c r="E273" t="e">
        <f ca="1">_xll.BDP(E$5,$A$1,"Fill","B","RATING_AS_OF_DATE_OVERRIDE",$A273)</f>
        <v>#NAME?</v>
      </c>
      <c r="F273" t="e">
        <f ca="1">_xll.BDP(F$5,$A$1,"Fill","B","RATING_AS_OF_DATE_OVERRIDE",$A273)</f>
        <v>#NAME?</v>
      </c>
      <c r="G273" t="e">
        <f ca="1">_xll.BDP(G$5,$A$1,"Fill","B","RATING_AS_OF_DATE_OVERRIDE",$A273)</f>
        <v>#NAME?</v>
      </c>
      <c r="H273" t="e">
        <f ca="1">_xll.BDP(H$5,$A$1,"Fill","B","RATING_AS_OF_DATE_OVERRIDE",$A273)</f>
        <v>#NAME?</v>
      </c>
      <c r="I273" t="e">
        <f ca="1">_xll.BDP(I$5,$A$1,"Fill","B","RATING_AS_OF_DATE_OVERRIDE",$A273)</f>
        <v>#NAME?</v>
      </c>
      <c r="J273" t="e">
        <f ca="1">_xll.BDP(J$5,$A$1,"Fill","B","RATING_AS_OF_DATE_OVERRIDE",$A273)</f>
        <v>#NAME?</v>
      </c>
      <c r="K273" t="e">
        <f ca="1">_xll.BDP(K$5,$A$1,"Fill","B","RATING_AS_OF_DATE_OVERRIDE",$A273)</f>
        <v>#NAME?</v>
      </c>
      <c r="L273" t="e">
        <f ca="1">_xll.BDP(L$5,$A$1,"Fill","B","RATING_AS_OF_DATE_OVERRIDE",$A273)</f>
        <v>#NAME?</v>
      </c>
      <c r="M273" t="e">
        <f ca="1">_xll.BDP(M$5,$A$1,"Fill","B","RATING_AS_OF_DATE_OVERRIDE",$A273)</f>
        <v>#NAME?</v>
      </c>
      <c r="N273" t="e">
        <f ca="1">_xll.BDP(N$5,$A$1,"Fill","B","RATING_AS_OF_DATE_OVERRIDE",$A273)</f>
        <v>#NAME?</v>
      </c>
      <c r="O273" t="e">
        <f ca="1">_xll.BDP(O$5,$A$1,"Fill","B","RATING_AS_OF_DATE_OVERRIDE",$A273)</f>
        <v>#NAME?</v>
      </c>
      <c r="P273" t="e">
        <f ca="1">_xll.BDP(P$5,$A$1,"Fill","B","RATING_AS_OF_DATE_OVERRIDE",$A273)</f>
        <v>#NAME?</v>
      </c>
      <c r="Q273" t="e">
        <f ca="1">_xll.BDP(Q$5,$A$1,"Fill","B","RATING_AS_OF_DATE_OVERRIDE",$A273)</f>
        <v>#NAME?</v>
      </c>
      <c r="R273" t="e">
        <f ca="1">_xll.BDP(R$5,$A$1,"Fill","B","RATING_AS_OF_DATE_OVERRIDE",$A273)</f>
        <v>#NAME?</v>
      </c>
      <c r="S273" t="e">
        <f ca="1">_xll.BDP(S$5,$A$1,"Fill","B","RATING_AS_OF_DATE_OVERRIDE",$A273)</f>
        <v>#NAME?</v>
      </c>
      <c r="T273" t="e">
        <f ca="1">_xll.BDP(T$5,$A$1,"Fill","B","RATING_AS_OF_DATE_OVERRIDE",$A273)</f>
        <v>#NAME?</v>
      </c>
      <c r="U273" t="e">
        <f ca="1">_xll.BDP(U$5,$A$1,"Fill","B","RATING_AS_OF_DATE_OVERRIDE",$A273)</f>
        <v>#NAME?</v>
      </c>
      <c r="V273" t="e">
        <f ca="1">_xll.BDP(V$5,$A$1,"Fill","B","RATING_AS_OF_DATE_OVERRIDE",$A273)</f>
        <v>#NAME?</v>
      </c>
      <c r="W273" t="e">
        <f ca="1">_xll.BDP(W$5,$A$1,"Fill","B","RATING_AS_OF_DATE_OVERRIDE",$A273)</f>
        <v>#NAME?</v>
      </c>
      <c r="X273" t="e">
        <f ca="1">_xll.BDP(X$5,$A$1,"Fill","B","RATING_AS_OF_DATE_OVERRIDE",$A273)</f>
        <v>#NAME?</v>
      </c>
      <c r="Y273" t="e">
        <f ca="1">_xll.BDP(Y$5,$A$1,"Fill","B","RATING_AS_OF_DATE_OVERRIDE",$A273)</f>
        <v>#NAME?</v>
      </c>
      <c r="Z273" t="e">
        <f ca="1">_xll.BDP(Z$5,$A$1,"Fill","B","RATING_AS_OF_DATE_OVERRIDE",$A273)</f>
        <v>#NAME?</v>
      </c>
      <c r="AA273" t="e">
        <f ca="1">_xll.BDP(AA$5,$A$1,"Fill","B","RATING_AS_OF_DATE_OVERRIDE",$A273)</f>
        <v>#NAME?</v>
      </c>
      <c r="AB273" t="e">
        <f ca="1">_xll.BDP(AB$5,$A$1,"Fill","B","RATING_AS_OF_DATE_OVERRIDE",$A273)</f>
        <v>#NAME?</v>
      </c>
      <c r="AC273" t="e">
        <f ca="1">_xll.BDP(AC$5,$A$1,"Fill","B","RATING_AS_OF_DATE_OVERRIDE",$A273)</f>
        <v>#NAME?</v>
      </c>
      <c r="AD273" t="e">
        <f ca="1">_xll.BDP(AD$5,$A$1,"Fill","B","RATING_AS_OF_DATE_OVERRIDE",$A273)</f>
        <v>#NAME?</v>
      </c>
      <c r="AE273" t="e">
        <f ca="1">_xll.BDP(AE$5,$A$1,"Fill","B","RATING_AS_OF_DATE_OVERRIDE",$A273)</f>
        <v>#NAME?</v>
      </c>
      <c r="AF273" t="e">
        <f ca="1">_xll.BDP(AF$5,$A$1,"Fill","B","RATING_AS_OF_DATE_OVERRIDE",$A273)</f>
        <v>#NAME?</v>
      </c>
      <c r="AG273" t="e">
        <f ca="1">_xll.BDP(AG$5,$A$1,"Fill","B","RATING_AS_OF_DATE_OVERRIDE",$A273)</f>
        <v>#NAME?</v>
      </c>
      <c r="AH273" t="e">
        <f ca="1">_xll.BDP(AH$5,$A$1,"Fill","B","RATING_AS_OF_DATE_OVERRIDE",$A273)</f>
        <v>#NAME?</v>
      </c>
      <c r="AI273" t="e">
        <f ca="1">_xll.BDP(AI$5,$A$1,"Fill","B","RATING_AS_OF_DATE_OVERRIDE",$A273)</f>
        <v>#NAME?</v>
      </c>
      <c r="AJ273" t="e">
        <f ca="1">_xll.BDP(AJ$5,$A$1,"Fill","B","RATING_AS_OF_DATE_OVERRIDE",$A273)</f>
        <v>#NAME?</v>
      </c>
      <c r="AK273" t="e">
        <f ca="1">_xll.BDP(AK$5,$A$1,"Fill","B","RATING_AS_OF_DATE_OVERRIDE",$A273)</f>
        <v>#NAME?</v>
      </c>
      <c r="AL273" t="e">
        <f ca="1">_xll.BDP(AL$5,$A$1,"Fill","B","RATING_AS_OF_DATE_OVERRIDE",$A273)</f>
        <v>#NAME?</v>
      </c>
      <c r="AM273" t="e">
        <f ca="1">_xll.BDP(AM$5,$A$1,"Fill","B","RATING_AS_OF_DATE_OVERRIDE",$A273)</f>
        <v>#NAME?</v>
      </c>
      <c r="AN273" t="e">
        <f ca="1">_xll.BDP(AN$5,$A$1,"Fill","B","RATING_AS_OF_DATE_OVERRIDE",$A273)</f>
        <v>#NAME?</v>
      </c>
      <c r="AO273" t="e">
        <f ca="1">_xll.BDP(AO$5,$A$1,"Fill","B","RATING_AS_OF_DATE_OVERRIDE",$A273)</f>
        <v>#NAME?</v>
      </c>
      <c r="AP273" t="e">
        <f ca="1">_xll.BDP(AP$5,$A$1,"Fill","B","RATING_AS_OF_DATE_OVERRIDE",$A273)</f>
        <v>#NAME?</v>
      </c>
      <c r="AQ273" t="e">
        <f ca="1">_xll.BDP(AQ$5,$A$1,"Fill","B","RATING_AS_OF_DATE_OVERRIDE",$A273)</f>
        <v>#NAME?</v>
      </c>
      <c r="AR273" t="e">
        <f ca="1">_xll.BDP(AR$5,$A$1,"Fill","B","RATING_AS_OF_DATE_OVERRIDE",$A273)</f>
        <v>#NAME?</v>
      </c>
      <c r="AS273" t="e">
        <f ca="1">_xll.BDP(AS$5,$A$1,"Fill","B","RATING_AS_OF_DATE_OVERRIDE",$A273)</f>
        <v>#NAME?</v>
      </c>
      <c r="AT273" t="e">
        <f ca="1">_xll.BDP(AT$5,$A$1,"Fill","B","RATING_AS_OF_DATE_OVERRIDE",$A273)</f>
        <v>#NAME?</v>
      </c>
      <c r="AU273" t="e">
        <f ca="1">_xll.BDP(AU$5,$A$1,"Fill","B","RATING_AS_OF_DATE_OVERRIDE",$A273)</f>
        <v>#NAME?</v>
      </c>
      <c r="AV273" t="e">
        <f ca="1">_xll.BDP(AV$5,$A$1,"Fill","B","RATING_AS_OF_DATE_OVERRIDE",$A273)</f>
        <v>#NAME?</v>
      </c>
      <c r="AW273" t="e">
        <f ca="1">_xll.BDP(AW$5,$A$1,"Fill","B","RATING_AS_OF_DATE_OVERRIDE",$A273)</f>
        <v>#NAME?</v>
      </c>
      <c r="AX273" t="e">
        <f ca="1">_xll.BDP(AX$5,$A$1,"Fill","B","RATING_AS_OF_DATE_OVERRIDE",$A273)</f>
        <v>#NAME?</v>
      </c>
      <c r="AY273" t="e">
        <f ca="1">_xll.BDP(AY$5,$A$1,"Fill","B","RATING_AS_OF_DATE_OVERRIDE",$A273)</f>
        <v>#NAME?</v>
      </c>
      <c r="AZ273" t="e">
        <f ca="1">_xll.BDP(AZ$5,$A$1,"Fill","B","RATING_AS_OF_DATE_OVERRIDE",$A273)</f>
        <v>#NAME?</v>
      </c>
      <c r="BA273" t="e">
        <f ca="1">_xll.BDP(BA$5,$A$1,"Fill","B","RATING_AS_OF_DATE_OVERRIDE",$A273)</f>
        <v>#NAME?</v>
      </c>
      <c r="BB273" t="e">
        <f ca="1">_xll.BDP(BB$5,$A$1,"Fill","B","RATING_AS_OF_DATE_OVERRIDE",$A273)</f>
        <v>#NAME?</v>
      </c>
      <c r="BC273" t="e">
        <f ca="1">_xll.BDP(BC$5,$A$1,"Fill","B","RATING_AS_OF_DATE_OVERRIDE",$A273)</f>
        <v>#NAME?</v>
      </c>
      <c r="BD273" t="e">
        <f ca="1">_xll.BDP(BD$5,$A$1,"Fill","B","RATING_AS_OF_DATE_OVERRIDE",$A273)</f>
        <v>#NAME?</v>
      </c>
      <c r="BE273" t="e">
        <f ca="1">_xll.BDP(BE$5,$A$1,"Fill","B","RATING_AS_OF_DATE_OVERRIDE",$A273)</f>
        <v>#NAME?</v>
      </c>
      <c r="BF273" t="e">
        <f ca="1">_xll.BDP(BF$5,$A$1,"Fill","B","RATING_AS_OF_DATE_OVERRIDE",$A273)</f>
        <v>#NAME?</v>
      </c>
      <c r="BG273" t="e">
        <f ca="1">_xll.BDP(BG$5,$A$1,"Fill","B","RATING_AS_OF_DATE_OVERRIDE",$A273)</f>
        <v>#NAME?</v>
      </c>
      <c r="BH273" t="e">
        <f ca="1">_xll.BDP(BH$5,$A$1,"Fill","B","RATING_AS_OF_DATE_OVERRIDE",$A273)</f>
        <v>#NAME?</v>
      </c>
      <c r="BI273" t="e">
        <f ca="1">_xll.BDP(BI$5,$A$1,"Fill","B","RATING_AS_OF_DATE_OVERRIDE",$A273)</f>
        <v>#NAME?</v>
      </c>
      <c r="BJ273" t="e">
        <f ca="1">_xll.BDP(BJ$5,$A$1,"Fill","B","RATING_AS_OF_DATE_OVERRIDE",$A273)</f>
        <v>#NAME?</v>
      </c>
      <c r="BK273" t="e">
        <f ca="1">_xll.BDP(BK$5,$A$1,"Fill","B","RATING_AS_OF_DATE_OVERRIDE",$A273)</f>
        <v>#NAME?</v>
      </c>
      <c r="BL273" t="e">
        <f ca="1">_xll.BDP(BL$5,$A$1,"Fill","B","RATING_AS_OF_DATE_OVERRIDE",$A273)</f>
        <v>#NAME?</v>
      </c>
      <c r="BM273" t="e">
        <f ca="1">_xll.BDP(BM$5,$A$1,"Fill","B","RATING_AS_OF_DATE_OVERRIDE",$A273)</f>
        <v>#NAME?</v>
      </c>
      <c r="BN273" t="e">
        <f ca="1">_xll.BDP(BN$5,$A$1,"Fill","B","RATING_AS_OF_DATE_OVERRIDE",$A273)</f>
        <v>#NAME?</v>
      </c>
      <c r="BO273" t="e">
        <f ca="1">_xll.BDP(BO$5,$A$1,"Fill","B","RATING_AS_OF_DATE_OVERRIDE",$A273)</f>
        <v>#NAME?</v>
      </c>
      <c r="BP273" t="e">
        <f ca="1">_xll.BDP(BP$5,$A$1,"Fill","B","RATING_AS_OF_DATE_OVERRIDE",$A273)</f>
        <v>#NAME?</v>
      </c>
      <c r="BQ273" t="e">
        <f ca="1">_xll.BDP(BQ$5,$A$1,"Fill","B","RATING_AS_OF_DATE_OVERRIDE",$A273)</f>
        <v>#NAME?</v>
      </c>
      <c r="BR273" t="e">
        <f ca="1">_xll.BDP(BR$5,$A$1,"Fill","B","RATING_AS_OF_DATE_OVERRIDE",$A273)</f>
        <v>#NAME?</v>
      </c>
      <c r="BS273" t="e">
        <f ca="1">_xll.BDP(BS$5,$A$1,"Fill","B","RATING_AS_OF_DATE_OVERRIDE",$A273)</f>
        <v>#NAME?</v>
      </c>
      <c r="BT273" t="e">
        <f ca="1">_xll.BDP(BT$5,$A$1,"Fill","B","RATING_AS_OF_DATE_OVERRIDE",$A273)</f>
        <v>#NAME?</v>
      </c>
      <c r="BU273" t="e">
        <f ca="1">_xll.BDP(BU$5,$A$1,"Fill","B","RATING_AS_OF_DATE_OVERRIDE",$A273)</f>
        <v>#NAME?</v>
      </c>
      <c r="BV273" t="e">
        <f ca="1">_xll.BDP(BV$5,$A$1,"Fill","B","RATING_AS_OF_DATE_OVERRIDE",$A273)</f>
        <v>#NAME?</v>
      </c>
      <c r="BW273" t="e">
        <f ca="1">_xll.BDP(BW$5,$A$1,"Fill","B","RATING_AS_OF_DATE_OVERRIDE",$A273)</f>
        <v>#NAME?</v>
      </c>
      <c r="BX273" t="e">
        <f ca="1">_xll.BDP(BX$5,$A$1,"Fill","B","RATING_AS_OF_DATE_OVERRIDE",$A273)</f>
        <v>#NAME?</v>
      </c>
      <c r="BY273" t="e">
        <f ca="1">_xll.BDP(BY$5,$A$1,"Fill","B","RATING_AS_OF_DATE_OVERRIDE",$A273)</f>
        <v>#NAME?</v>
      </c>
      <c r="BZ273" t="e">
        <f ca="1">_xll.BDP(BZ$5,$A$1,"Fill","B","RATING_AS_OF_DATE_OVERRIDE",$A273)</f>
        <v>#NAME?</v>
      </c>
      <c r="CA273" t="e">
        <f ca="1">_xll.BDP(CA$5,$A$1,"Fill","B","RATING_AS_OF_DATE_OVERRIDE",$A273)</f>
        <v>#NAME?</v>
      </c>
      <c r="CB273" t="e">
        <f ca="1">_xll.BDP(CB$5,$A$1,"Fill","B","RATING_AS_OF_DATE_OVERRIDE",$A273)</f>
        <v>#NAME?</v>
      </c>
      <c r="CC273" t="e">
        <f ca="1">_xll.BDP(CC$5,$A$1,"Fill","B","RATING_AS_OF_DATE_OVERRIDE",$A273)</f>
        <v>#NAME?</v>
      </c>
      <c r="CD273" t="e">
        <f ca="1">_xll.BDP(CD$5,$A$1,"Fill","B","RATING_AS_OF_DATE_OVERRIDE",$A273)</f>
        <v>#NAME?</v>
      </c>
      <c r="CE273" t="e">
        <f ca="1">_xll.BDP(CE$5,$A$1,"Fill","B","RATING_AS_OF_DATE_OVERRIDE",$A273)</f>
        <v>#NAME?</v>
      </c>
      <c r="CF273" t="e">
        <f ca="1">_xll.BDP(CF$5,$A$1,"Fill","B","RATING_AS_OF_DATE_OVERRIDE",$A273)</f>
        <v>#NAME?</v>
      </c>
      <c r="CG273" t="e">
        <f ca="1">_xll.BDP(CG$5,$A$1,"Fill","B","RATING_AS_OF_DATE_OVERRIDE",$A273)</f>
        <v>#NAME?</v>
      </c>
    </row>
    <row r="274" spans="1:85">
      <c r="A274">
        <v>20020430</v>
      </c>
      <c r="B274" t="e">
        <f ca="1">_xll.BDP(B$5,$A$1,"Fill","B","RATING_AS_OF_DATE_OVERRIDE",$A274)</f>
        <v>#NAME?</v>
      </c>
      <c r="C274" t="e">
        <f ca="1">_xll.BDP(C$5,$A$1,"Fill","B","RATING_AS_OF_DATE_OVERRIDE",$A274)</f>
        <v>#NAME?</v>
      </c>
      <c r="D274" t="e">
        <f ca="1">_xll.BDP(D$5,$A$1,"Fill","B","RATING_AS_OF_DATE_OVERRIDE",$A274)</f>
        <v>#NAME?</v>
      </c>
      <c r="E274" t="e">
        <f ca="1">_xll.BDP(E$5,$A$1,"Fill","B","RATING_AS_OF_DATE_OVERRIDE",$A274)</f>
        <v>#NAME?</v>
      </c>
      <c r="F274" t="e">
        <f ca="1">_xll.BDP(F$5,$A$1,"Fill","B","RATING_AS_OF_DATE_OVERRIDE",$A274)</f>
        <v>#NAME?</v>
      </c>
      <c r="G274" t="e">
        <f ca="1">_xll.BDP(G$5,$A$1,"Fill","B","RATING_AS_OF_DATE_OVERRIDE",$A274)</f>
        <v>#NAME?</v>
      </c>
      <c r="H274" t="e">
        <f ca="1">_xll.BDP(H$5,$A$1,"Fill","B","RATING_AS_OF_DATE_OVERRIDE",$A274)</f>
        <v>#NAME?</v>
      </c>
      <c r="I274" t="e">
        <f ca="1">_xll.BDP(I$5,$A$1,"Fill","B","RATING_AS_OF_DATE_OVERRIDE",$A274)</f>
        <v>#NAME?</v>
      </c>
      <c r="J274" t="e">
        <f ca="1">_xll.BDP(J$5,$A$1,"Fill","B","RATING_AS_OF_DATE_OVERRIDE",$A274)</f>
        <v>#NAME?</v>
      </c>
      <c r="K274" t="e">
        <f ca="1">_xll.BDP(K$5,$A$1,"Fill","B","RATING_AS_OF_DATE_OVERRIDE",$A274)</f>
        <v>#NAME?</v>
      </c>
      <c r="L274" t="e">
        <f ca="1">_xll.BDP(L$5,$A$1,"Fill","B","RATING_AS_OF_DATE_OVERRIDE",$A274)</f>
        <v>#NAME?</v>
      </c>
      <c r="M274" t="e">
        <f ca="1">_xll.BDP(M$5,$A$1,"Fill","B","RATING_AS_OF_DATE_OVERRIDE",$A274)</f>
        <v>#NAME?</v>
      </c>
      <c r="N274" t="e">
        <f ca="1">_xll.BDP(N$5,$A$1,"Fill","B","RATING_AS_OF_DATE_OVERRIDE",$A274)</f>
        <v>#NAME?</v>
      </c>
      <c r="O274" t="e">
        <f ca="1">_xll.BDP(O$5,$A$1,"Fill","B","RATING_AS_OF_DATE_OVERRIDE",$A274)</f>
        <v>#NAME?</v>
      </c>
      <c r="P274" t="e">
        <f ca="1">_xll.BDP(P$5,$A$1,"Fill","B","RATING_AS_OF_DATE_OVERRIDE",$A274)</f>
        <v>#NAME?</v>
      </c>
      <c r="Q274" t="e">
        <f ca="1">_xll.BDP(Q$5,$A$1,"Fill","B","RATING_AS_OF_DATE_OVERRIDE",$A274)</f>
        <v>#NAME?</v>
      </c>
      <c r="R274" t="e">
        <f ca="1">_xll.BDP(R$5,$A$1,"Fill","B","RATING_AS_OF_DATE_OVERRIDE",$A274)</f>
        <v>#NAME?</v>
      </c>
      <c r="S274" t="e">
        <f ca="1">_xll.BDP(S$5,$A$1,"Fill","B","RATING_AS_OF_DATE_OVERRIDE",$A274)</f>
        <v>#NAME?</v>
      </c>
      <c r="T274" t="e">
        <f ca="1">_xll.BDP(T$5,$A$1,"Fill","B","RATING_AS_OF_DATE_OVERRIDE",$A274)</f>
        <v>#NAME?</v>
      </c>
      <c r="U274" t="e">
        <f ca="1">_xll.BDP(U$5,$A$1,"Fill","B","RATING_AS_OF_DATE_OVERRIDE",$A274)</f>
        <v>#NAME?</v>
      </c>
      <c r="V274" t="e">
        <f ca="1">_xll.BDP(V$5,$A$1,"Fill","B","RATING_AS_OF_DATE_OVERRIDE",$A274)</f>
        <v>#NAME?</v>
      </c>
      <c r="W274" t="e">
        <f ca="1">_xll.BDP(W$5,$A$1,"Fill","B","RATING_AS_OF_DATE_OVERRIDE",$A274)</f>
        <v>#NAME?</v>
      </c>
      <c r="X274" t="e">
        <f ca="1">_xll.BDP(X$5,$A$1,"Fill","B","RATING_AS_OF_DATE_OVERRIDE",$A274)</f>
        <v>#NAME?</v>
      </c>
      <c r="Y274" t="e">
        <f ca="1">_xll.BDP(Y$5,$A$1,"Fill","B","RATING_AS_OF_DATE_OVERRIDE",$A274)</f>
        <v>#NAME?</v>
      </c>
      <c r="Z274" t="e">
        <f ca="1">_xll.BDP(Z$5,$A$1,"Fill","B","RATING_AS_OF_DATE_OVERRIDE",$A274)</f>
        <v>#NAME?</v>
      </c>
      <c r="AA274" t="e">
        <f ca="1">_xll.BDP(AA$5,$A$1,"Fill","B","RATING_AS_OF_DATE_OVERRIDE",$A274)</f>
        <v>#NAME?</v>
      </c>
      <c r="AB274" t="e">
        <f ca="1">_xll.BDP(AB$5,$A$1,"Fill","B","RATING_AS_OF_DATE_OVERRIDE",$A274)</f>
        <v>#NAME?</v>
      </c>
      <c r="AC274" t="e">
        <f ca="1">_xll.BDP(AC$5,$A$1,"Fill","B","RATING_AS_OF_DATE_OVERRIDE",$A274)</f>
        <v>#NAME?</v>
      </c>
      <c r="AD274" t="e">
        <f ca="1">_xll.BDP(AD$5,$A$1,"Fill","B","RATING_AS_OF_DATE_OVERRIDE",$A274)</f>
        <v>#NAME?</v>
      </c>
      <c r="AE274" t="e">
        <f ca="1">_xll.BDP(AE$5,$A$1,"Fill","B","RATING_AS_OF_DATE_OVERRIDE",$A274)</f>
        <v>#NAME?</v>
      </c>
      <c r="AF274" t="e">
        <f ca="1">_xll.BDP(AF$5,$A$1,"Fill","B","RATING_AS_OF_DATE_OVERRIDE",$A274)</f>
        <v>#NAME?</v>
      </c>
      <c r="AG274" t="e">
        <f ca="1">_xll.BDP(AG$5,$A$1,"Fill","B","RATING_AS_OF_DATE_OVERRIDE",$A274)</f>
        <v>#NAME?</v>
      </c>
      <c r="AH274" t="e">
        <f ca="1">_xll.BDP(AH$5,$A$1,"Fill","B","RATING_AS_OF_DATE_OVERRIDE",$A274)</f>
        <v>#NAME?</v>
      </c>
      <c r="AI274" t="e">
        <f ca="1">_xll.BDP(AI$5,$A$1,"Fill","B","RATING_AS_OF_DATE_OVERRIDE",$A274)</f>
        <v>#NAME?</v>
      </c>
      <c r="AJ274" t="e">
        <f ca="1">_xll.BDP(AJ$5,$A$1,"Fill","B","RATING_AS_OF_DATE_OVERRIDE",$A274)</f>
        <v>#NAME?</v>
      </c>
      <c r="AK274" t="e">
        <f ca="1">_xll.BDP(AK$5,$A$1,"Fill","B","RATING_AS_OF_DATE_OVERRIDE",$A274)</f>
        <v>#NAME?</v>
      </c>
      <c r="AL274" t="e">
        <f ca="1">_xll.BDP(AL$5,$A$1,"Fill","B","RATING_AS_OF_DATE_OVERRIDE",$A274)</f>
        <v>#NAME?</v>
      </c>
      <c r="AM274" t="e">
        <f ca="1">_xll.BDP(AM$5,$A$1,"Fill","B","RATING_AS_OF_DATE_OVERRIDE",$A274)</f>
        <v>#NAME?</v>
      </c>
      <c r="AN274" t="e">
        <f ca="1">_xll.BDP(AN$5,$A$1,"Fill","B","RATING_AS_OF_DATE_OVERRIDE",$A274)</f>
        <v>#NAME?</v>
      </c>
      <c r="AO274" t="e">
        <f ca="1">_xll.BDP(AO$5,$A$1,"Fill","B","RATING_AS_OF_DATE_OVERRIDE",$A274)</f>
        <v>#NAME?</v>
      </c>
      <c r="AP274" t="e">
        <f ca="1">_xll.BDP(AP$5,$A$1,"Fill","B","RATING_AS_OF_DATE_OVERRIDE",$A274)</f>
        <v>#NAME?</v>
      </c>
      <c r="AQ274" t="e">
        <f ca="1">_xll.BDP(AQ$5,$A$1,"Fill","B","RATING_AS_OF_DATE_OVERRIDE",$A274)</f>
        <v>#NAME?</v>
      </c>
      <c r="AR274" t="e">
        <f ca="1">_xll.BDP(AR$5,$A$1,"Fill","B","RATING_AS_OF_DATE_OVERRIDE",$A274)</f>
        <v>#NAME?</v>
      </c>
      <c r="AS274" t="e">
        <f ca="1">_xll.BDP(AS$5,$A$1,"Fill","B","RATING_AS_OF_DATE_OVERRIDE",$A274)</f>
        <v>#NAME?</v>
      </c>
      <c r="AT274" t="e">
        <f ca="1">_xll.BDP(AT$5,$A$1,"Fill","B","RATING_AS_OF_DATE_OVERRIDE",$A274)</f>
        <v>#NAME?</v>
      </c>
      <c r="AU274" t="e">
        <f ca="1">_xll.BDP(AU$5,$A$1,"Fill","B","RATING_AS_OF_DATE_OVERRIDE",$A274)</f>
        <v>#NAME?</v>
      </c>
      <c r="AV274" t="e">
        <f ca="1">_xll.BDP(AV$5,$A$1,"Fill","B","RATING_AS_OF_DATE_OVERRIDE",$A274)</f>
        <v>#NAME?</v>
      </c>
      <c r="AW274" t="e">
        <f ca="1">_xll.BDP(AW$5,$A$1,"Fill","B","RATING_AS_OF_DATE_OVERRIDE",$A274)</f>
        <v>#NAME?</v>
      </c>
      <c r="AX274" t="e">
        <f ca="1">_xll.BDP(AX$5,$A$1,"Fill","B","RATING_AS_OF_DATE_OVERRIDE",$A274)</f>
        <v>#NAME?</v>
      </c>
      <c r="AY274" t="e">
        <f ca="1">_xll.BDP(AY$5,$A$1,"Fill","B","RATING_AS_OF_DATE_OVERRIDE",$A274)</f>
        <v>#NAME?</v>
      </c>
      <c r="AZ274" t="e">
        <f ca="1">_xll.BDP(AZ$5,$A$1,"Fill","B","RATING_AS_OF_DATE_OVERRIDE",$A274)</f>
        <v>#NAME?</v>
      </c>
      <c r="BA274" t="e">
        <f ca="1">_xll.BDP(BA$5,$A$1,"Fill","B","RATING_AS_OF_DATE_OVERRIDE",$A274)</f>
        <v>#NAME?</v>
      </c>
      <c r="BB274" t="e">
        <f ca="1">_xll.BDP(BB$5,$A$1,"Fill","B","RATING_AS_OF_DATE_OVERRIDE",$A274)</f>
        <v>#NAME?</v>
      </c>
      <c r="BC274" t="e">
        <f ca="1">_xll.BDP(BC$5,$A$1,"Fill","B","RATING_AS_OF_DATE_OVERRIDE",$A274)</f>
        <v>#NAME?</v>
      </c>
      <c r="BD274" t="e">
        <f ca="1">_xll.BDP(BD$5,$A$1,"Fill","B","RATING_AS_OF_DATE_OVERRIDE",$A274)</f>
        <v>#NAME?</v>
      </c>
      <c r="BE274" t="e">
        <f ca="1">_xll.BDP(BE$5,$A$1,"Fill","B","RATING_AS_OF_DATE_OVERRIDE",$A274)</f>
        <v>#NAME?</v>
      </c>
      <c r="BF274" t="e">
        <f ca="1">_xll.BDP(BF$5,$A$1,"Fill","B","RATING_AS_OF_DATE_OVERRIDE",$A274)</f>
        <v>#NAME?</v>
      </c>
      <c r="BG274" t="e">
        <f ca="1">_xll.BDP(BG$5,$A$1,"Fill","B","RATING_AS_OF_DATE_OVERRIDE",$A274)</f>
        <v>#NAME?</v>
      </c>
      <c r="BH274" t="e">
        <f ca="1">_xll.BDP(BH$5,$A$1,"Fill","B","RATING_AS_OF_DATE_OVERRIDE",$A274)</f>
        <v>#NAME?</v>
      </c>
      <c r="BI274" t="e">
        <f ca="1">_xll.BDP(BI$5,$A$1,"Fill","B","RATING_AS_OF_DATE_OVERRIDE",$A274)</f>
        <v>#NAME?</v>
      </c>
      <c r="BJ274" t="e">
        <f ca="1">_xll.BDP(BJ$5,$A$1,"Fill","B","RATING_AS_OF_DATE_OVERRIDE",$A274)</f>
        <v>#NAME?</v>
      </c>
      <c r="BK274" t="e">
        <f ca="1">_xll.BDP(BK$5,$A$1,"Fill","B","RATING_AS_OF_DATE_OVERRIDE",$A274)</f>
        <v>#NAME?</v>
      </c>
      <c r="BL274" t="e">
        <f ca="1">_xll.BDP(BL$5,$A$1,"Fill","B","RATING_AS_OF_DATE_OVERRIDE",$A274)</f>
        <v>#NAME?</v>
      </c>
      <c r="BM274" t="e">
        <f ca="1">_xll.BDP(BM$5,$A$1,"Fill","B","RATING_AS_OF_DATE_OVERRIDE",$A274)</f>
        <v>#NAME?</v>
      </c>
      <c r="BN274" t="e">
        <f ca="1">_xll.BDP(BN$5,$A$1,"Fill","B","RATING_AS_OF_DATE_OVERRIDE",$A274)</f>
        <v>#NAME?</v>
      </c>
      <c r="BO274" t="e">
        <f ca="1">_xll.BDP(BO$5,$A$1,"Fill","B","RATING_AS_OF_DATE_OVERRIDE",$A274)</f>
        <v>#NAME?</v>
      </c>
      <c r="BP274" t="e">
        <f ca="1">_xll.BDP(BP$5,$A$1,"Fill","B","RATING_AS_OF_DATE_OVERRIDE",$A274)</f>
        <v>#NAME?</v>
      </c>
      <c r="BQ274" t="e">
        <f ca="1">_xll.BDP(BQ$5,$A$1,"Fill","B","RATING_AS_OF_DATE_OVERRIDE",$A274)</f>
        <v>#NAME?</v>
      </c>
      <c r="BR274" t="e">
        <f ca="1">_xll.BDP(BR$5,$A$1,"Fill","B","RATING_AS_OF_DATE_OVERRIDE",$A274)</f>
        <v>#NAME?</v>
      </c>
      <c r="BS274" t="e">
        <f ca="1">_xll.BDP(BS$5,$A$1,"Fill","B","RATING_AS_OF_DATE_OVERRIDE",$A274)</f>
        <v>#NAME?</v>
      </c>
      <c r="BT274" t="e">
        <f ca="1">_xll.BDP(BT$5,$A$1,"Fill","B","RATING_AS_OF_DATE_OVERRIDE",$A274)</f>
        <v>#NAME?</v>
      </c>
      <c r="BU274" t="e">
        <f ca="1">_xll.BDP(BU$5,$A$1,"Fill","B","RATING_AS_OF_DATE_OVERRIDE",$A274)</f>
        <v>#NAME?</v>
      </c>
      <c r="BV274" t="e">
        <f ca="1">_xll.BDP(BV$5,$A$1,"Fill","B","RATING_AS_OF_DATE_OVERRIDE",$A274)</f>
        <v>#NAME?</v>
      </c>
      <c r="BW274" t="e">
        <f ca="1">_xll.BDP(BW$5,$A$1,"Fill","B","RATING_AS_OF_DATE_OVERRIDE",$A274)</f>
        <v>#NAME?</v>
      </c>
      <c r="BX274" t="e">
        <f ca="1">_xll.BDP(BX$5,$A$1,"Fill","B","RATING_AS_OF_DATE_OVERRIDE",$A274)</f>
        <v>#NAME?</v>
      </c>
      <c r="BY274" t="e">
        <f ca="1">_xll.BDP(BY$5,$A$1,"Fill","B","RATING_AS_OF_DATE_OVERRIDE",$A274)</f>
        <v>#NAME?</v>
      </c>
      <c r="BZ274" t="e">
        <f ca="1">_xll.BDP(BZ$5,$A$1,"Fill","B","RATING_AS_OF_DATE_OVERRIDE",$A274)</f>
        <v>#NAME?</v>
      </c>
      <c r="CA274" t="e">
        <f ca="1">_xll.BDP(CA$5,$A$1,"Fill","B","RATING_AS_OF_DATE_OVERRIDE",$A274)</f>
        <v>#NAME?</v>
      </c>
      <c r="CB274" t="e">
        <f ca="1">_xll.BDP(CB$5,$A$1,"Fill","B","RATING_AS_OF_DATE_OVERRIDE",$A274)</f>
        <v>#NAME?</v>
      </c>
      <c r="CC274" t="e">
        <f ca="1">_xll.BDP(CC$5,$A$1,"Fill","B","RATING_AS_OF_DATE_OVERRIDE",$A274)</f>
        <v>#NAME?</v>
      </c>
      <c r="CD274" t="e">
        <f ca="1">_xll.BDP(CD$5,$A$1,"Fill","B","RATING_AS_OF_DATE_OVERRIDE",$A274)</f>
        <v>#NAME?</v>
      </c>
      <c r="CE274" t="e">
        <f ca="1">_xll.BDP(CE$5,$A$1,"Fill","B","RATING_AS_OF_DATE_OVERRIDE",$A274)</f>
        <v>#NAME?</v>
      </c>
      <c r="CF274" t="e">
        <f ca="1">_xll.BDP(CF$5,$A$1,"Fill","B","RATING_AS_OF_DATE_OVERRIDE",$A274)</f>
        <v>#NAME?</v>
      </c>
      <c r="CG274" t="e">
        <f ca="1">_xll.BDP(CG$5,$A$1,"Fill","B","RATING_AS_OF_DATE_OVERRIDE",$A274)</f>
        <v>#NAME?</v>
      </c>
    </row>
    <row r="275" spans="1:85">
      <c r="A275">
        <v>20020531</v>
      </c>
      <c r="B275" t="e">
        <f ca="1">_xll.BDP(B$5,$A$1,"Fill","B","RATING_AS_OF_DATE_OVERRIDE",$A275)</f>
        <v>#NAME?</v>
      </c>
      <c r="C275" t="e">
        <f ca="1">_xll.BDP(C$5,$A$1,"Fill","B","RATING_AS_OF_DATE_OVERRIDE",$A275)</f>
        <v>#NAME?</v>
      </c>
      <c r="D275" t="e">
        <f ca="1">_xll.BDP(D$5,$A$1,"Fill","B","RATING_AS_OF_DATE_OVERRIDE",$A275)</f>
        <v>#NAME?</v>
      </c>
      <c r="E275" t="e">
        <f ca="1">_xll.BDP(E$5,$A$1,"Fill","B","RATING_AS_OF_DATE_OVERRIDE",$A275)</f>
        <v>#NAME?</v>
      </c>
      <c r="F275" t="e">
        <f ca="1">_xll.BDP(F$5,$A$1,"Fill","B","RATING_AS_OF_DATE_OVERRIDE",$A275)</f>
        <v>#NAME?</v>
      </c>
      <c r="G275" t="e">
        <f ca="1">_xll.BDP(G$5,$A$1,"Fill","B","RATING_AS_OF_DATE_OVERRIDE",$A275)</f>
        <v>#NAME?</v>
      </c>
      <c r="H275" t="e">
        <f ca="1">_xll.BDP(H$5,$A$1,"Fill","B","RATING_AS_OF_DATE_OVERRIDE",$A275)</f>
        <v>#NAME?</v>
      </c>
      <c r="I275" t="e">
        <f ca="1">_xll.BDP(I$5,$A$1,"Fill","B","RATING_AS_OF_DATE_OVERRIDE",$A275)</f>
        <v>#NAME?</v>
      </c>
      <c r="J275" t="e">
        <f ca="1">_xll.BDP(J$5,$A$1,"Fill","B","RATING_AS_OF_DATE_OVERRIDE",$A275)</f>
        <v>#NAME?</v>
      </c>
      <c r="K275" t="e">
        <f ca="1">_xll.BDP(K$5,$A$1,"Fill","B","RATING_AS_OF_DATE_OVERRIDE",$A275)</f>
        <v>#NAME?</v>
      </c>
      <c r="L275" t="e">
        <f ca="1">_xll.BDP(L$5,$A$1,"Fill","B","RATING_AS_OF_DATE_OVERRIDE",$A275)</f>
        <v>#NAME?</v>
      </c>
      <c r="M275" t="e">
        <f ca="1">_xll.BDP(M$5,$A$1,"Fill","B","RATING_AS_OF_DATE_OVERRIDE",$A275)</f>
        <v>#NAME?</v>
      </c>
      <c r="N275" t="e">
        <f ca="1">_xll.BDP(N$5,$A$1,"Fill","B","RATING_AS_OF_DATE_OVERRIDE",$A275)</f>
        <v>#NAME?</v>
      </c>
      <c r="O275" t="e">
        <f ca="1">_xll.BDP(O$5,$A$1,"Fill","B","RATING_AS_OF_DATE_OVERRIDE",$A275)</f>
        <v>#NAME?</v>
      </c>
      <c r="P275" t="e">
        <f ca="1">_xll.BDP(P$5,$A$1,"Fill","B","RATING_AS_OF_DATE_OVERRIDE",$A275)</f>
        <v>#NAME?</v>
      </c>
      <c r="Q275" t="e">
        <f ca="1">_xll.BDP(Q$5,$A$1,"Fill","B","RATING_AS_OF_DATE_OVERRIDE",$A275)</f>
        <v>#NAME?</v>
      </c>
      <c r="R275" t="e">
        <f ca="1">_xll.BDP(R$5,$A$1,"Fill","B","RATING_AS_OF_DATE_OVERRIDE",$A275)</f>
        <v>#NAME?</v>
      </c>
      <c r="S275" t="e">
        <f ca="1">_xll.BDP(S$5,$A$1,"Fill","B","RATING_AS_OF_DATE_OVERRIDE",$A275)</f>
        <v>#NAME?</v>
      </c>
      <c r="T275" t="e">
        <f ca="1">_xll.BDP(T$5,$A$1,"Fill","B","RATING_AS_OF_DATE_OVERRIDE",$A275)</f>
        <v>#NAME?</v>
      </c>
      <c r="U275" t="e">
        <f ca="1">_xll.BDP(U$5,$A$1,"Fill","B","RATING_AS_OF_DATE_OVERRIDE",$A275)</f>
        <v>#NAME?</v>
      </c>
      <c r="V275" t="e">
        <f ca="1">_xll.BDP(V$5,$A$1,"Fill","B","RATING_AS_OF_DATE_OVERRIDE",$A275)</f>
        <v>#NAME?</v>
      </c>
      <c r="W275" t="e">
        <f ca="1">_xll.BDP(W$5,$A$1,"Fill","B","RATING_AS_OF_DATE_OVERRIDE",$A275)</f>
        <v>#NAME?</v>
      </c>
      <c r="X275" t="e">
        <f ca="1">_xll.BDP(X$5,$A$1,"Fill","B","RATING_AS_OF_DATE_OVERRIDE",$A275)</f>
        <v>#NAME?</v>
      </c>
      <c r="Y275" t="e">
        <f ca="1">_xll.BDP(Y$5,$A$1,"Fill","B","RATING_AS_OF_DATE_OVERRIDE",$A275)</f>
        <v>#NAME?</v>
      </c>
      <c r="Z275" t="e">
        <f ca="1">_xll.BDP(Z$5,$A$1,"Fill","B","RATING_AS_OF_DATE_OVERRIDE",$A275)</f>
        <v>#NAME?</v>
      </c>
      <c r="AA275" t="e">
        <f ca="1">_xll.BDP(AA$5,$A$1,"Fill","B","RATING_AS_OF_DATE_OVERRIDE",$A275)</f>
        <v>#NAME?</v>
      </c>
      <c r="AB275" t="e">
        <f ca="1">_xll.BDP(AB$5,$A$1,"Fill","B","RATING_AS_OF_DATE_OVERRIDE",$A275)</f>
        <v>#NAME?</v>
      </c>
      <c r="AC275" t="e">
        <f ca="1">_xll.BDP(AC$5,$A$1,"Fill","B","RATING_AS_OF_DATE_OVERRIDE",$A275)</f>
        <v>#NAME?</v>
      </c>
      <c r="AD275" t="e">
        <f ca="1">_xll.BDP(AD$5,$A$1,"Fill","B","RATING_AS_OF_DATE_OVERRIDE",$A275)</f>
        <v>#NAME?</v>
      </c>
      <c r="AE275" t="e">
        <f ca="1">_xll.BDP(AE$5,$A$1,"Fill","B","RATING_AS_OF_DATE_OVERRIDE",$A275)</f>
        <v>#NAME?</v>
      </c>
      <c r="AF275" t="e">
        <f ca="1">_xll.BDP(AF$5,$A$1,"Fill","B","RATING_AS_OF_DATE_OVERRIDE",$A275)</f>
        <v>#NAME?</v>
      </c>
      <c r="AG275" t="e">
        <f ca="1">_xll.BDP(AG$5,$A$1,"Fill","B","RATING_AS_OF_DATE_OVERRIDE",$A275)</f>
        <v>#NAME?</v>
      </c>
      <c r="AH275" t="e">
        <f ca="1">_xll.BDP(AH$5,$A$1,"Fill","B","RATING_AS_OF_DATE_OVERRIDE",$A275)</f>
        <v>#NAME?</v>
      </c>
      <c r="AI275" t="e">
        <f ca="1">_xll.BDP(AI$5,$A$1,"Fill","B","RATING_AS_OF_DATE_OVERRIDE",$A275)</f>
        <v>#NAME?</v>
      </c>
      <c r="AJ275" t="e">
        <f ca="1">_xll.BDP(AJ$5,$A$1,"Fill","B","RATING_AS_OF_DATE_OVERRIDE",$A275)</f>
        <v>#NAME?</v>
      </c>
      <c r="AK275" t="e">
        <f ca="1">_xll.BDP(AK$5,$A$1,"Fill","B","RATING_AS_OF_DATE_OVERRIDE",$A275)</f>
        <v>#NAME?</v>
      </c>
      <c r="AL275" t="e">
        <f ca="1">_xll.BDP(AL$5,$A$1,"Fill","B","RATING_AS_OF_DATE_OVERRIDE",$A275)</f>
        <v>#NAME?</v>
      </c>
      <c r="AM275" t="e">
        <f ca="1">_xll.BDP(AM$5,$A$1,"Fill","B","RATING_AS_OF_DATE_OVERRIDE",$A275)</f>
        <v>#NAME?</v>
      </c>
      <c r="AN275" t="e">
        <f ca="1">_xll.BDP(AN$5,$A$1,"Fill","B","RATING_AS_OF_DATE_OVERRIDE",$A275)</f>
        <v>#NAME?</v>
      </c>
      <c r="AO275" t="e">
        <f ca="1">_xll.BDP(AO$5,$A$1,"Fill","B","RATING_AS_OF_DATE_OVERRIDE",$A275)</f>
        <v>#NAME?</v>
      </c>
      <c r="AP275" t="e">
        <f ca="1">_xll.BDP(AP$5,$A$1,"Fill","B","RATING_AS_OF_DATE_OVERRIDE",$A275)</f>
        <v>#NAME?</v>
      </c>
      <c r="AQ275" t="e">
        <f ca="1">_xll.BDP(AQ$5,$A$1,"Fill","B","RATING_AS_OF_DATE_OVERRIDE",$A275)</f>
        <v>#NAME?</v>
      </c>
      <c r="AR275" t="e">
        <f ca="1">_xll.BDP(AR$5,$A$1,"Fill","B","RATING_AS_OF_DATE_OVERRIDE",$A275)</f>
        <v>#NAME?</v>
      </c>
      <c r="AS275" t="e">
        <f ca="1">_xll.BDP(AS$5,$A$1,"Fill","B","RATING_AS_OF_DATE_OVERRIDE",$A275)</f>
        <v>#NAME?</v>
      </c>
      <c r="AT275" t="e">
        <f ca="1">_xll.BDP(AT$5,$A$1,"Fill","B","RATING_AS_OF_DATE_OVERRIDE",$A275)</f>
        <v>#NAME?</v>
      </c>
      <c r="AU275" t="e">
        <f ca="1">_xll.BDP(AU$5,$A$1,"Fill","B","RATING_AS_OF_DATE_OVERRIDE",$A275)</f>
        <v>#NAME?</v>
      </c>
      <c r="AV275" t="e">
        <f ca="1">_xll.BDP(AV$5,$A$1,"Fill","B","RATING_AS_OF_DATE_OVERRIDE",$A275)</f>
        <v>#NAME?</v>
      </c>
      <c r="AW275" t="e">
        <f ca="1">_xll.BDP(AW$5,$A$1,"Fill","B","RATING_AS_OF_DATE_OVERRIDE",$A275)</f>
        <v>#NAME?</v>
      </c>
      <c r="AX275" t="e">
        <f ca="1">_xll.BDP(AX$5,$A$1,"Fill","B","RATING_AS_OF_DATE_OVERRIDE",$A275)</f>
        <v>#NAME?</v>
      </c>
      <c r="AY275" t="e">
        <f ca="1">_xll.BDP(AY$5,$A$1,"Fill","B","RATING_AS_OF_DATE_OVERRIDE",$A275)</f>
        <v>#NAME?</v>
      </c>
      <c r="AZ275" t="e">
        <f ca="1">_xll.BDP(AZ$5,$A$1,"Fill","B","RATING_AS_OF_DATE_OVERRIDE",$A275)</f>
        <v>#NAME?</v>
      </c>
      <c r="BA275" t="e">
        <f ca="1">_xll.BDP(BA$5,$A$1,"Fill","B","RATING_AS_OF_DATE_OVERRIDE",$A275)</f>
        <v>#NAME?</v>
      </c>
      <c r="BB275" t="e">
        <f ca="1">_xll.BDP(BB$5,$A$1,"Fill","B","RATING_AS_OF_DATE_OVERRIDE",$A275)</f>
        <v>#NAME?</v>
      </c>
      <c r="BC275" t="e">
        <f ca="1">_xll.BDP(BC$5,$A$1,"Fill","B","RATING_AS_OF_DATE_OVERRIDE",$A275)</f>
        <v>#NAME?</v>
      </c>
      <c r="BD275" t="e">
        <f ca="1">_xll.BDP(BD$5,$A$1,"Fill","B","RATING_AS_OF_DATE_OVERRIDE",$A275)</f>
        <v>#NAME?</v>
      </c>
      <c r="BE275" t="e">
        <f ca="1">_xll.BDP(BE$5,$A$1,"Fill","B","RATING_AS_OF_DATE_OVERRIDE",$A275)</f>
        <v>#NAME?</v>
      </c>
      <c r="BF275" t="e">
        <f ca="1">_xll.BDP(BF$5,$A$1,"Fill","B","RATING_AS_OF_DATE_OVERRIDE",$A275)</f>
        <v>#NAME?</v>
      </c>
      <c r="BG275" t="e">
        <f ca="1">_xll.BDP(BG$5,$A$1,"Fill","B","RATING_AS_OF_DATE_OVERRIDE",$A275)</f>
        <v>#NAME?</v>
      </c>
      <c r="BH275" t="e">
        <f ca="1">_xll.BDP(BH$5,$A$1,"Fill","B","RATING_AS_OF_DATE_OVERRIDE",$A275)</f>
        <v>#NAME?</v>
      </c>
      <c r="BI275" t="e">
        <f ca="1">_xll.BDP(BI$5,$A$1,"Fill","B","RATING_AS_OF_DATE_OVERRIDE",$A275)</f>
        <v>#NAME?</v>
      </c>
      <c r="BJ275" t="e">
        <f ca="1">_xll.BDP(BJ$5,$A$1,"Fill","B","RATING_AS_OF_DATE_OVERRIDE",$A275)</f>
        <v>#NAME?</v>
      </c>
      <c r="BK275" t="e">
        <f ca="1">_xll.BDP(BK$5,$A$1,"Fill","B","RATING_AS_OF_DATE_OVERRIDE",$A275)</f>
        <v>#NAME?</v>
      </c>
      <c r="BL275" t="e">
        <f ca="1">_xll.BDP(BL$5,$A$1,"Fill","B","RATING_AS_OF_DATE_OVERRIDE",$A275)</f>
        <v>#NAME?</v>
      </c>
      <c r="BM275" t="e">
        <f ca="1">_xll.BDP(BM$5,$A$1,"Fill","B","RATING_AS_OF_DATE_OVERRIDE",$A275)</f>
        <v>#NAME?</v>
      </c>
      <c r="BN275" t="e">
        <f ca="1">_xll.BDP(BN$5,$A$1,"Fill","B","RATING_AS_OF_DATE_OVERRIDE",$A275)</f>
        <v>#NAME?</v>
      </c>
      <c r="BO275" t="e">
        <f ca="1">_xll.BDP(BO$5,$A$1,"Fill","B","RATING_AS_OF_DATE_OVERRIDE",$A275)</f>
        <v>#NAME?</v>
      </c>
      <c r="BP275" t="e">
        <f ca="1">_xll.BDP(BP$5,$A$1,"Fill","B","RATING_AS_OF_DATE_OVERRIDE",$A275)</f>
        <v>#NAME?</v>
      </c>
      <c r="BQ275" t="e">
        <f ca="1">_xll.BDP(BQ$5,$A$1,"Fill","B","RATING_AS_OF_DATE_OVERRIDE",$A275)</f>
        <v>#NAME?</v>
      </c>
      <c r="BR275" t="e">
        <f ca="1">_xll.BDP(BR$5,$A$1,"Fill","B","RATING_AS_OF_DATE_OVERRIDE",$A275)</f>
        <v>#NAME?</v>
      </c>
      <c r="BS275" t="e">
        <f ca="1">_xll.BDP(BS$5,$A$1,"Fill","B","RATING_AS_OF_DATE_OVERRIDE",$A275)</f>
        <v>#NAME?</v>
      </c>
      <c r="BT275" t="e">
        <f ca="1">_xll.BDP(BT$5,$A$1,"Fill","B","RATING_AS_OF_DATE_OVERRIDE",$A275)</f>
        <v>#NAME?</v>
      </c>
      <c r="BU275" t="e">
        <f ca="1">_xll.BDP(BU$5,$A$1,"Fill","B","RATING_AS_OF_DATE_OVERRIDE",$A275)</f>
        <v>#NAME?</v>
      </c>
      <c r="BV275" t="e">
        <f ca="1">_xll.BDP(BV$5,$A$1,"Fill","B","RATING_AS_OF_DATE_OVERRIDE",$A275)</f>
        <v>#NAME?</v>
      </c>
      <c r="BW275" t="e">
        <f ca="1">_xll.BDP(BW$5,$A$1,"Fill","B","RATING_AS_OF_DATE_OVERRIDE",$A275)</f>
        <v>#NAME?</v>
      </c>
      <c r="BX275" t="e">
        <f ca="1">_xll.BDP(BX$5,$A$1,"Fill","B","RATING_AS_OF_DATE_OVERRIDE",$A275)</f>
        <v>#NAME?</v>
      </c>
      <c r="BY275" t="e">
        <f ca="1">_xll.BDP(BY$5,$A$1,"Fill","B","RATING_AS_OF_DATE_OVERRIDE",$A275)</f>
        <v>#NAME?</v>
      </c>
      <c r="BZ275" t="e">
        <f ca="1">_xll.BDP(BZ$5,$A$1,"Fill","B","RATING_AS_OF_DATE_OVERRIDE",$A275)</f>
        <v>#NAME?</v>
      </c>
      <c r="CA275" t="e">
        <f ca="1">_xll.BDP(CA$5,$A$1,"Fill","B","RATING_AS_OF_DATE_OVERRIDE",$A275)</f>
        <v>#NAME?</v>
      </c>
      <c r="CB275" t="e">
        <f ca="1">_xll.BDP(CB$5,$A$1,"Fill","B","RATING_AS_OF_DATE_OVERRIDE",$A275)</f>
        <v>#NAME?</v>
      </c>
      <c r="CC275" t="e">
        <f ca="1">_xll.BDP(CC$5,$A$1,"Fill","B","RATING_AS_OF_DATE_OVERRIDE",$A275)</f>
        <v>#NAME?</v>
      </c>
      <c r="CD275" t="e">
        <f ca="1">_xll.BDP(CD$5,$A$1,"Fill","B","RATING_AS_OF_DATE_OVERRIDE",$A275)</f>
        <v>#NAME?</v>
      </c>
      <c r="CE275" t="e">
        <f ca="1">_xll.BDP(CE$5,$A$1,"Fill","B","RATING_AS_OF_DATE_OVERRIDE",$A275)</f>
        <v>#NAME?</v>
      </c>
      <c r="CF275" t="e">
        <f ca="1">_xll.BDP(CF$5,$A$1,"Fill","B","RATING_AS_OF_DATE_OVERRIDE",$A275)</f>
        <v>#NAME?</v>
      </c>
      <c r="CG275" t="e">
        <f ca="1">_xll.BDP(CG$5,$A$1,"Fill","B","RATING_AS_OF_DATE_OVERRIDE",$A275)</f>
        <v>#NAME?</v>
      </c>
    </row>
    <row r="276" spans="1:85">
      <c r="A276">
        <v>20020628</v>
      </c>
      <c r="B276" t="e">
        <f ca="1">_xll.BDP(B$5,$A$1,"Fill","B","RATING_AS_OF_DATE_OVERRIDE",$A276)</f>
        <v>#NAME?</v>
      </c>
      <c r="C276" t="e">
        <f ca="1">_xll.BDP(C$5,$A$1,"Fill","B","RATING_AS_OF_DATE_OVERRIDE",$A276)</f>
        <v>#NAME?</v>
      </c>
      <c r="D276" t="e">
        <f ca="1">_xll.BDP(D$5,$A$1,"Fill","B","RATING_AS_OF_DATE_OVERRIDE",$A276)</f>
        <v>#NAME?</v>
      </c>
      <c r="E276" t="e">
        <f ca="1">_xll.BDP(E$5,$A$1,"Fill","B","RATING_AS_OF_DATE_OVERRIDE",$A276)</f>
        <v>#NAME?</v>
      </c>
      <c r="F276" t="e">
        <f ca="1">_xll.BDP(F$5,$A$1,"Fill","B","RATING_AS_OF_DATE_OVERRIDE",$A276)</f>
        <v>#NAME?</v>
      </c>
      <c r="G276" t="e">
        <f ca="1">_xll.BDP(G$5,$A$1,"Fill","B","RATING_AS_OF_DATE_OVERRIDE",$A276)</f>
        <v>#NAME?</v>
      </c>
      <c r="H276" t="e">
        <f ca="1">_xll.BDP(H$5,$A$1,"Fill","B","RATING_AS_OF_DATE_OVERRIDE",$A276)</f>
        <v>#NAME?</v>
      </c>
      <c r="I276" t="e">
        <f ca="1">_xll.BDP(I$5,$A$1,"Fill","B","RATING_AS_OF_DATE_OVERRIDE",$A276)</f>
        <v>#NAME?</v>
      </c>
      <c r="J276" t="e">
        <f ca="1">_xll.BDP(J$5,$A$1,"Fill","B","RATING_AS_OF_DATE_OVERRIDE",$A276)</f>
        <v>#NAME?</v>
      </c>
      <c r="K276" t="e">
        <f ca="1">_xll.BDP(K$5,$A$1,"Fill","B","RATING_AS_OF_DATE_OVERRIDE",$A276)</f>
        <v>#NAME?</v>
      </c>
      <c r="L276" t="e">
        <f ca="1">_xll.BDP(L$5,$A$1,"Fill","B","RATING_AS_OF_DATE_OVERRIDE",$A276)</f>
        <v>#NAME?</v>
      </c>
      <c r="M276" t="e">
        <f ca="1">_xll.BDP(M$5,$A$1,"Fill","B","RATING_AS_OF_DATE_OVERRIDE",$A276)</f>
        <v>#NAME?</v>
      </c>
      <c r="N276" t="e">
        <f ca="1">_xll.BDP(N$5,$A$1,"Fill","B","RATING_AS_OF_DATE_OVERRIDE",$A276)</f>
        <v>#NAME?</v>
      </c>
      <c r="O276" t="e">
        <f ca="1">_xll.BDP(O$5,$A$1,"Fill","B","RATING_AS_OF_DATE_OVERRIDE",$A276)</f>
        <v>#NAME?</v>
      </c>
      <c r="P276" t="e">
        <f ca="1">_xll.BDP(P$5,$A$1,"Fill","B","RATING_AS_OF_DATE_OVERRIDE",$A276)</f>
        <v>#NAME?</v>
      </c>
      <c r="Q276" t="e">
        <f ca="1">_xll.BDP(Q$5,$A$1,"Fill","B","RATING_AS_OF_DATE_OVERRIDE",$A276)</f>
        <v>#NAME?</v>
      </c>
      <c r="R276" t="e">
        <f ca="1">_xll.BDP(R$5,$A$1,"Fill","B","RATING_AS_OF_DATE_OVERRIDE",$A276)</f>
        <v>#NAME?</v>
      </c>
      <c r="S276" t="e">
        <f ca="1">_xll.BDP(S$5,$A$1,"Fill","B","RATING_AS_OF_DATE_OVERRIDE",$A276)</f>
        <v>#NAME?</v>
      </c>
      <c r="T276" t="e">
        <f ca="1">_xll.BDP(T$5,$A$1,"Fill","B","RATING_AS_OF_DATE_OVERRIDE",$A276)</f>
        <v>#NAME?</v>
      </c>
      <c r="U276" t="e">
        <f ca="1">_xll.BDP(U$5,$A$1,"Fill","B","RATING_AS_OF_DATE_OVERRIDE",$A276)</f>
        <v>#NAME?</v>
      </c>
      <c r="V276" t="e">
        <f ca="1">_xll.BDP(V$5,$A$1,"Fill","B","RATING_AS_OF_DATE_OVERRIDE",$A276)</f>
        <v>#NAME?</v>
      </c>
      <c r="W276" t="e">
        <f ca="1">_xll.BDP(W$5,$A$1,"Fill","B","RATING_AS_OF_DATE_OVERRIDE",$A276)</f>
        <v>#NAME?</v>
      </c>
      <c r="X276" t="e">
        <f ca="1">_xll.BDP(X$5,$A$1,"Fill","B","RATING_AS_OF_DATE_OVERRIDE",$A276)</f>
        <v>#NAME?</v>
      </c>
      <c r="Y276" t="e">
        <f ca="1">_xll.BDP(Y$5,$A$1,"Fill","B","RATING_AS_OF_DATE_OVERRIDE",$A276)</f>
        <v>#NAME?</v>
      </c>
      <c r="Z276" t="e">
        <f ca="1">_xll.BDP(Z$5,$A$1,"Fill","B","RATING_AS_OF_DATE_OVERRIDE",$A276)</f>
        <v>#NAME?</v>
      </c>
      <c r="AA276" t="e">
        <f ca="1">_xll.BDP(AA$5,$A$1,"Fill","B","RATING_AS_OF_DATE_OVERRIDE",$A276)</f>
        <v>#NAME?</v>
      </c>
      <c r="AB276" t="e">
        <f ca="1">_xll.BDP(AB$5,$A$1,"Fill","B","RATING_AS_OF_DATE_OVERRIDE",$A276)</f>
        <v>#NAME?</v>
      </c>
      <c r="AC276" t="e">
        <f ca="1">_xll.BDP(AC$5,$A$1,"Fill","B","RATING_AS_OF_DATE_OVERRIDE",$A276)</f>
        <v>#NAME?</v>
      </c>
      <c r="AD276" t="e">
        <f ca="1">_xll.BDP(AD$5,$A$1,"Fill","B","RATING_AS_OF_DATE_OVERRIDE",$A276)</f>
        <v>#NAME?</v>
      </c>
      <c r="AE276" t="e">
        <f ca="1">_xll.BDP(AE$5,$A$1,"Fill","B","RATING_AS_OF_DATE_OVERRIDE",$A276)</f>
        <v>#NAME?</v>
      </c>
      <c r="AF276" t="e">
        <f ca="1">_xll.BDP(AF$5,$A$1,"Fill","B","RATING_AS_OF_DATE_OVERRIDE",$A276)</f>
        <v>#NAME?</v>
      </c>
      <c r="AG276" t="e">
        <f ca="1">_xll.BDP(AG$5,$A$1,"Fill","B","RATING_AS_OF_DATE_OVERRIDE",$A276)</f>
        <v>#NAME?</v>
      </c>
      <c r="AH276" t="e">
        <f ca="1">_xll.BDP(AH$5,$A$1,"Fill","B","RATING_AS_OF_DATE_OVERRIDE",$A276)</f>
        <v>#NAME?</v>
      </c>
      <c r="AI276" t="e">
        <f ca="1">_xll.BDP(AI$5,$A$1,"Fill","B","RATING_AS_OF_DATE_OVERRIDE",$A276)</f>
        <v>#NAME?</v>
      </c>
      <c r="AJ276" t="e">
        <f ca="1">_xll.BDP(AJ$5,$A$1,"Fill","B","RATING_AS_OF_DATE_OVERRIDE",$A276)</f>
        <v>#NAME?</v>
      </c>
      <c r="AK276" t="e">
        <f ca="1">_xll.BDP(AK$5,$A$1,"Fill","B","RATING_AS_OF_DATE_OVERRIDE",$A276)</f>
        <v>#NAME?</v>
      </c>
      <c r="AL276" t="e">
        <f ca="1">_xll.BDP(AL$5,$A$1,"Fill","B","RATING_AS_OF_DATE_OVERRIDE",$A276)</f>
        <v>#NAME?</v>
      </c>
      <c r="AM276" t="e">
        <f ca="1">_xll.BDP(AM$5,$A$1,"Fill","B","RATING_AS_OF_DATE_OVERRIDE",$A276)</f>
        <v>#NAME?</v>
      </c>
      <c r="AN276" t="e">
        <f ca="1">_xll.BDP(AN$5,$A$1,"Fill","B","RATING_AS_OF_DATE_OVERRIDE",$A276)</f>
        <v>#NAME?</v>
      </c>
      <c r="AO276" t="e">
        <f ca="1">_xll.BDP(AO$5,$A$1,"Fill","B","RATING_AS_OF_DATE_OVERRIDE",$A276)</f>
        <v>#NAME?</v>
      </c>
      <c r="AP276" t="e">
        <f ca="1">_xll.BDP(AP$5,$A$1,"Fill","B","RATING_AS_OF_DATE_OVERRIDE",$A276)</f>
        <v>#NAME?</v>
      </c>
      <c r="AQ276" t="e">
        <f ca="1">_xll.BDP(AQ$5,$A$1,"Fill","B","RATING_AS_OF_DATE_OVERRIDE",$A276)</f>
        <v>#NAME?</v>
      </c>
      <c r="AR276" t="e">
        <f ca="1">_xll.BDP(AR$5,$A$1,"Fill","B","RATING_AS_OF_DATE_OVERRIDE",$A276)</f>
        <v>#NAME?</v>
      </c>
      <c r="AS276" t="e">
        <f ca="1">_xll.BDP(AS$5,$A$1,"Fill","B","RATING_AS_OF_DATE_OVERRIDE",$A276)</f>
        <v>#NAME?</v>
      </c>
      <c r="AT276" t="e">
        <f ca="1">_xll.BDP(AT$5,$A$1,"Fill","B","RATING_AS_OF_DATE_OVERRIDE",$A276)</f>
        <v>#NAME?</v>
      </c>
      <c r="AU276" t="e">
        <f ca="1">_xll.BDP(AU$5,$A$1,"Fill","B","RATING_AS_OF_DATE_OVERRIDE",$A276)</f>
        <v>#NAME?</v>
      </c>
      <c r="AV276" t="e">
        <f ca="1">_xll.BDP(AV$5,$A$1,"Fill","B","RATING_AS_OF_DATE_OVERRIDE",$A276)</f>
        <v>#NAME?</v>
      </c>
      <c r="AW276" t="e">
        <f ca="1">_xll.BDP(AW$5,$A$1,"Fill","B","RATING_AS_OF_DATE_OVERRIDE",$A276)</f>
        <v>#NAME?</v>
      </c>
      <c r="AX276" t="e">
        <f ca="1">_xll.BDP(AX$5,$A$1,"Fill","B","RATING_AS_OF_DATE_OVERRIDE",$A276)</f>
        <v>#NAME?</v>
      </c>
      <c r="AY276" t="e">
        <f ca="1">_xll.BDP(AY$5,$A$1,"Fill","B","RATING_AS_OF_DATE_OVERRIDE",$A276)</f>
        <v>#NAME?</v>
      </c>
      <c r="AZ276" t="e">
        <f ca="1">_xll.BDP(AZ$5,$A$1,"Fill","B","RATING_AS_OF_DATE_OVERRIDE",$A276)</f>
        <v>#NAME?</v>
      </c>
      <c r="BA276" t="e">
        <f ca="1">_xll.BDP(BA$5,$A$1,"Fill","B","RATING_AS_OF_DATE_OVERRIDE",$A276)</f>
        <v>#NAME?</v>
      </c>
      <c r="BB276" t="e">
        <f ca="1">_xll.BDP(BB$5,$A$1,"Fill","B","RATING_AS_OF_DATE_OVERRIDE",$A276)</f>
        <v>#NAME?</v>
      </c>
      <c r="BC276" t="e">
        <f ca="1">_xll.BDP(BC$5,$A$1,"Fill","B","RATING_AS_OF_DATE_OVERRIDE",$A276)</f>
        <v>#NAME?</v>
      </c>
      <c r="BD276" t="e">
        <f ca="1">_xll.BDP(BD$5,$A$1,"Fill","B","RATING_AS_OF_DATE_OVERRIDE",$A276)</f>
        <v>#NAME?</v>
      </c>
      <c r="BE276" t="e">
        <f ca="1">_xll.BDP(BE$5,$A$1,"Fill","B","RATING_AS_OF_DATE_OVERRIDE",$A276)</f>
        <v>#NAME?</v>
      </c>
      <c r="BF276" t="e">
        <f ca="1">_xll.BDP(BF$5,$A$1,"Fill","B","RATING_AS_OF_DATE_OVERRIDE",$A276)</f>
        <v>#NAME?</v>
      </c>
      <c r="BG276" t="e">
        <f ca="1">_xll.BDP(BG$5,$A$1,"Fill","B","RATING_AS_OF_DATE_OVERRIDE",$A276)</f>
        <v>#NAME?</v>
      </c>
      <c r="BH276" t="e">
        <f ca="1">_xll.BDP(BH$5,$A$1,"Fill","B","RATING_AS_OF_DATE_OVERRIDE",$A276)</f>
        <v>#NAME?</v>
      </c>
      <c r="BI276" t="e">
        <f ca="1">_xll.BDP(BI$5,$A$1,"Fill","B","RATING_AS_OF_DATE_OVERRIDE",$A276)</f>
        <v>#NAME?</v>
      </c>
      <c r="BJ276" t="e">
        <f ca="1">_xll.BDP(BJ$5,$A$1,"Fill","B","RATING_AS_OF_DATE_OVERRIDE",$A276)</f>
        <v>#NAME?</v>
      </c>
      <c r="BK276" t="e">
        <f ca="1">_xll.BDP(BK$5,$A$1,"Fill","B","RATING_AS_OF_DATE_OVERRIDE",$A276)</f>
        <v>#NAME?</v>
      </c>
      <c r="BL276" t="e">
        <f ca="1">_xll.BDP(BL$5,$A$1,"Fill","B","RATING_AS_OF_DATE_OVERRIDE",$A276)</f>
        <v>#NAME?</v>
      </c>
      <c r="BM276" t="e">
        <f ca="1">_xll.BDP(BM$5,$A$1,"Fill","B","RATING_AS_OF_DATE_OVERRIDE",$A276)</f>
        <v>#NAME?</v>
      </c>
      <c r="BN276" t="e">
        <f ca="1">_xll.BDP(BN$5,$A$1,"Fill","B","RATING_AS_OF_DATE_OVERRIDE",$A276)</f>
        <v>#NAME?</v>
      </c>
      <c r="BO276" t="e">
        <f ca="1">_xll.BDP(BO$5,$A$1,"Fill","B","RATING_AS_OF_DATE_OVERRIDE",$A276)</f>
        <v>#NAME?</v>
      </c>
      <c r="BP276" t="e">
        <f ca="1">_xll.BDP(BP$5,$A$1,"Fill","B","RATING_AS_OF_DATE_OVERRIDE",$A276)</f>
        <v>#NAME?</v>
      </c>
      <c r="BQ276" t="e">
        <f ca="1">_xll.BDP(BQ$5,$A$1,"Fill","B","RATING_AS_OF_DATE_OVERRIDE",$A276)</f>
        <v>#NAME?</v>
      </c>
      <c r="BR276" t="e">
        <f ca="1">_xll.BDP(BR$5,$A$1,"Fill","B","RATING_AS_OF_DATE_OVERRIDE",$A276)</f>
        <v>#NAME?</v>
      </c>
      <c r="BS276" t="e">
        <f ca="1">_xll.BDP(BS$5,$A$1,"Fill","B","RATING_AS_OF_DATE_OVERRIDE",$A276)</f>
        <v>#NAME?</v>
      </c>
      <c r="BT276" t="e">
        <f ca="1">_xll.BDP(BT$5,$A$1,"Fill","B","RATING_AS_OF_DATE_OVERRIDE",$A276)</f>
        <v>#NAME?</v>
      </c>
      <c r="BU276" t="e">
        <f ca="1">_xll.BDP(BU$5,$A$1,"Fill","B","RATING_AS_OF_DATE_OVERRIDE",$A276)</f>
        <v>#NAME?</v>
      </c>
      <c r="BV276" t="e">
        <f ca="1">_xll.BDP(BV$5,$A$1,"Fill","B","RATING_AS_OF_DATE_OVERRIDE",$A276)</f>
        <v>#NAME?</v>
      </c>
      <c r="BW276" t="e">
        <f ca="1">_xll.BDP(BW$5,$A$1,"Fill","B","RATING_AS_OF_DATE_OVERRIDE",$A276)</f>
        <v>#NAME?</v>
      </c>
      <c r="BX276" t="e">
        <f ca="1">_xll.BDP(BX$5,$A$1,"Fill","B","RATING_AS_OF_DATE_OVERRIDE",$A276)</f>
        <v>#NAME?</v>
      </c>
      <c r="BY276" t="e">
        <f ca="1">_xll.BDP(BY$5,$A$1,"Fill","B","RATING_AS_OF_DATE_OVERRIDE",$A276)</f>
        <v>#NAME?</v>
      </c>
      <c r="BZ276" t="e">
        <f ca="1">_xll.BDP(BZ$5,$A$1,"Fill","B","RATING_AS_OF_DATE_OVERRIDE",$A276)</f>
        <v>#NAME?</v>
      </c>
      <c r="CA276" t="e">
        <f ca="1">_xll.BDP(CA$5,$A$1,"Fill","B","RATING_AS_OF_DATE_OVERRIDE",$A276)</f>
        <v>#NAME?</v>
      </c>
      <c r="CB276" t="e">
        <f ca="1">_xll.BDP(CB$5,$A$1,"Fill","B","RATING_AS_OF_DATE_OVERRIDE",$A276)</f>
        <v>#NAME?</v>
      </c>
      <c r="CC276" t="e">
        <f ca="1">_xll.BDP(CC$5,$A$1,"Fill","B","RATING_AS_OF_DATE_OVERRIDE",$A276)</f>
        <v>#NAME?</v>
      </c>
      <c r="CD276" t="e">
        <f ca="1">_xll.BDP(CD$5,$A$1,"Fill","B","RATING_AS_OF_DATE_OVERRIDE",$A276)</f>
        <v>#NAME?</v>
      </c>
      <c r="CE276" t="e">
        <f ca="1">_xll.BDP(CE$5,$A$1,"Fill","B","RATING_AS_OF_DATE_OVERRIDE",$A276)</f>
        <v>#NAME?</v>
      </c>
      <c r="CF276" t="e">
        <f ca="1">_xll.BDP(CF$5,$A$1,"Fill","B","RATING_AS_OF_DATE_OVERRIDE",$A276)</f>
        <v>#NAME?</v>
      </c>
      <c r="CG276" t="e">
        <f ca="1">_xll.BDP(CG$5,$A$1,"Fill","B","RATING_AS_OF_DATE_OVERRIDE",$A276)</f>
        <v>#NAME?</v>
      </c>
    </row>
    <row r="277" spans="1:85">
      <c r="A277">
        <v>20020731</v>
      </c>
      <c r="B277" t="e">
        <f ca="1">_xll.BDP(B$5,$A$1,"Fill","B","RATING_AS_OF_DATE_OVERRIDE",$A277)</f>
        <v>#NAME?</v>
      </c>
      <c r="C277" t="e">
        <f ca="1">_xll.BDP(C$5,$A$1,"Fill","B","RATING_AS_OF_DATE_OVERRIDE",$A277)</f>
        <v>#NAME?</v>
      </c>
      <c r="D277" t="e">
        <f ca="1">_xll.BDP(D$5,$A$1,"Fill","B","RATING_AS_OF_DATE_OVERRIDE",$A277)</f>
        <v>#NAME?</v>
      </c>
      <c r="E277" t="e">
        <f ca="1">_xll.BDP(E$5,$A$1,"Fill","B","RATING_AS_OF_DATE_OVERRIDE",$A277)</f>
        <v>#NAME?</v>
      </c>
      <c r="F277" t="e">
        <f ca="1">_xll.BDP(F$5,$A$1,"Fill","B","RATING_AS_OF_DATE_OVERRIDE",$A277)</f>
        <v>#NAME?</v>
      </c>
      <c r="G277" t="e">
        <f ca="1">_xll.BDP(G$5,$A$1,"Fill","B","RATING_AS_OF_DATE_OVERRIDE",$A277)</f>
        <v>#NAME?</v>
      </c>
      <c r="H277" t="e">
        <f ca="1">_xll.BDP(H$5,$A$1,"Fill","B","RATING_AS_OF_DATE_OVERRIDE",$A277)</f>
        <v>#NAME?</v>
      </c>
      <c r="I277" t="e">
        <f ca="1">_xll.BDP(I$5,$A$1,"Fill","B","RATING_AS_OF_DATE_OVERRIDE",$A277)</f>
        <v>#NAME?</v>
      </c>
      <c r="J277" t="e">
        <f ca="1">_xll.BDP(J$5,$A$1,"Fill","B","RATING_AS_OF_DATE_OVERRIDE",$A277)</f>
        <v>#NAME?</v>
      </c>
      <c r="K277" t="e">
        <f ca="1">_xll.BDP(K$5,$A$1,"Fill","B","RATING_AS_OF_DATE_OVERRIDE",$A277)</f>
        <v>#NAME?</v>
      </c>
      <c r="L277" t="e">
        <f ca="1">_xll.BDP(L$5,$A$1,"Fill","B","RATING_AS_OF_DATE_OVERRIDE",$A277)</f>
        <v>#NAME?</v>
      </c>
      <c r="M277" t="e">
        <f ca="1">_xll.BDP(M$5,$A$1,"Fill","B","RATING_AS_OF_DATE_OVERRIDE",$A277)</f>
        <v>#NAME?</v>
      </c>
      <c r="N277" t="e">
        <f ca="1">_xll.BDP(N$5,$A$1,"Fill","B","RATING_AS_OF_DATE_OVERRIDE",$A277)</f>
        <v>#NAME?</v>
      </c>
      <c r="O277" t="e">
        <f ca="1">_xll.BDP(O$5,$A$1,"Fill","B","RATING_AS_OF_DATE_OVERRIDE",$A277)</f>
        <v>#NAME?</v>
      </c>
      <c r="P277" t="e">
        <f ca="1">_xll.BDP(P$5,$A$1,"Fill","B","RATING_AS_OF_DATE_OVERRIDE",$A277)</f>
        <v>#NAME?</v>
      </c>
      <c r="Q277" t="e">
        <f ca="1">_xll.BDP(Q$5,$A$1,"Fill","B","RATING_AS_OF_DATE_OVERRIDE",$A277)</f>
        <v>#NAME?</v>
      </c>
      <c r="R277" t="e">
        <f ca="1">_xll.BDP(R$5,$A$1,"Fill","B","RATING_AS_OF_DATE_OVERRIDE",$A277)</f>
        <v>#NAME?</v>
      </c>
      <c r="S277" t="e">
        <f ca="1">_xll.BDP(S$5,$A$1,"Fill","B","RATING_AS_OF_DATE_OVERRIDE",$A277)</f>
        <v>#NAME?</v>
      </c>
      <c r="T277" t="e">
        <f ca="1">_xll.BDP(T$5,$A$1,"Fill","B","RATING_AS_OF_DATE_OVERRIDE",$A277)</f>
        <v>#NAME?</v>
      </c>
      <c r="U277" t="e">
        <f ca="1">_xll.BDP(U$5,$A$1,"Fill","B","RATING_AS_OF_DATE_OVERRIDE",$A277)</f>
        <v>#NAME?</v>
      </c>
      <c r="V277" t="e">
        <f ca="1">_xll.BDP(V$5,$A$1,"Fill","B","RATING_AS_OF_DATE_OVERRIDE",$A277)</f>
        <v>#NAME?</v>
      </c>
      <c r="W277" t="e">
        <f ca="1">_xll.BDP(W$5,$A$1,"Fill","B","RATING_AS_OF_DATE_OVERRIDE",$A277)</f>
        <v>#NAME?</v>
      </c>
      <c r="X277" t="e">
        <f ca="1">_xll.BDP(X$5,$A$1,"Fill","B","RATING_AS_OF_DATE_OVERRIDE",$A277)</f>
        <v>#NAME?</v>
      </c>
      <c r="Y277" t="e">
        <f ca="1">_xll.BDP(Y$5,$A$1,"Fill","B","RATING_AS_OF_DATE_OVERRIDE",$A277)</f>
        <v>#NAME?</v>
      </c>
      <c r="Z277" t="e">
        <f ca="1">_xll.BDP(Z$5,$A$1,"Fill","B","RATING_AS_OF_DATE_OVERRIDE",$A277)</f>
        <v>#NAME?</v>
      </c>
      <c r="AA277" t="e">
        <f ca="1">_xll.BDP(AA$5,$A$1,"Fill","B","RATING_AS_OF_DATE_OVERRIDE",$A277)</f>
        <v>#NAME?</v>
      </c>
      <c r="AB277" t="e">
        <f ca="1">_xll.BDP(AB$5,$A$1,"Fill","B","RATING_AS_OF_DATE_OVERRIDE",$A277)</f>
        <v>#NAME?</v>
      </c>
      <c r="AC277" t="e">
        <f ca="1">_xll.BDP(AC$5,$A$1,"Fill","B","RATING_AS_OF_DATE_OVERRIDE",$A277)</f>
        <v>#NAME?</v>
      </c>
      <c r="AD277" t="e">
        <f ca="1">_xll.BDP(AD$5,$A$1,"Fill","B","RATING_AS_OF_DATE_OVERRIDE",$A277)</f>
        <v>#NAME?</v>
      </c>
      <c r="AE277" t="e">
        <f ca="1">_xll.BDP(AE$5,$A$1,"Fill","B","RATING_AS_OF_DATE_OVERRIDE",$A277)</f>
        <v>#NAME?</v>
      </c>
      <c r="AF277" t="e">
        <f ca="1">_xll.BDP(AF$5,$A$1,"Fill","B","RATING_AS_OF_DATE_OVERRIDE",$A277)</f>
        <v>#NAME?</v>
      </c>
      <c r="AG277" t="e">
        <f ca="1">_xll.BDP(AG$5,$A$1,"Fill","B","RATING_AS_OF_DATE_OVERRIDE",$A277)</f>
        <v>#NAME?</v>
      </c>
      <c r="AH277" t="e">
        <f ca="1">_xll.BDP(AH$5,$A$1,"Fill","B","RATING_AS_OF_DATE_OVERRIDE",$A277)</f>
        <v>#NAME?</v>
      </c>
      <c r="AI277" t="e">
        <f ca="1">_xll.BDP(AI$5,$A$1,"Fill","B","RATING_AS_OF_DATE_OVERRIDE",$A277)</f>
        <v>#NAME?</v>
      </c>
      <c r="AJ277" t="e">
        <f ca="1">_xll.BDP(AJ$5,$A$1,"Fill","B","RATING_AS_OF_DATE_OVERRIDE",$A277)</f>
        <v>#NAME?</v>
      </c>
      <c r="AK277" t="e">
        <f ca="1">_xll.BDP(AK$5,$A$1,"Fill","B","RATING_AS_OF_DATE_OVERRIDE",$A277)</f>
        <v>#NAME?</v>
      </c>
      <c r="AL277" t="e">
        <f ca="1">_xll.BDP(AL$5,$A$1,"Fill","B","RATING_AS_OF_DATE_OVERRIDE",$A277)</f>
        <v>#NAME?</v>
      </c>
      <c r="AM277" t="e">
        <f ca="1">_xll.BDP(AM$5,$A$1,"Fill","B","RATING_AS_OF_DATE_OVERRIDE",$A277)</f>
        <v>#NAME?</v>
      </c>
      <c r="AN277" t="e">
        <f ca="1">_xll.BDP(AN$5,$A$1,"Fill","B","RATING_AS_OF_DATE_OVERRIDE",$A277)</f>
        <v>#NAME?</v>
      </c>
      <c r="AO277" t="e">
        <f ca="1">_xll.BDP(AO$5,$A$1,"Fill","B","RATING_AS_OF_DATE_OVERRIDE",$A277)</f>
        <v>#NAME?</v>
      </c>
      <c r="AP277" t="e">
        <f ca="1">_xll.BDP(AP$5,$A$1,"Fill","B","RATING_AS_OF_DATE_OVERRIDE",$A277)</f>
        <v>#NAME?</v>
      </c>
      <c r="AQ277" t="e">
        <f ca="1">_xll.BDP(AQ$5,$A$1,"Fill","B","RATING_AS_OF_DATE_OVERRIDE",$A277)</f>
        <v>#NAME?</v>
      </c>
      <c r="AR277" t="e">
        <f ca="1">_xll.BDP(AR$5,$A$1,"Fill","B","RATING_AS_OF_DATE_OVERRIDE",$A277)</f>
        <v>#NAME?</v>
      </c>
      <c r="AS277" t="e">
        <f ca="1">_xll.BDP(AS$5,$A$1,"Fill","B","RATING_AS_OF_DATE_OVERRIDE",$A277)</f>
        <v>#NAME?</v>
      </c>
      <c r="AT277" t="e">
        <f ca="1">_xll.BDP(AT$5,$A$1,"Fill","B","RATING_AS_OF_DATE_OVERRIDE",$A277)</f>
        <v>#NAME?</v>
      </c>
      <c r="AU277" t="e">
        <f ca="1">_xll.BDP(AU$5,$A$1,"Fill","B","RATING_AS_OF_DATE_OVERRIDE",$A277)</f>
        <v>#NAME?</v>
      </c>
      <c r="AV277" t="e">
        <f ca="1">_xll.BDP(AV$5,$A$1,"Fill","B","RATING_AS_OF_DATE_OVERRIDE",$A277)</f>
        <v>#NAME?</v>
      </c>
      <c r="AW277" t="e">
        <f ca="1">_xll.BDP(AW$5,$A$1,"Fill","B","RATING_AS_OF_DATE_OVERRIDE",$A277)</f>
        <v>#NAME?</v>
      </c>
      <c r="AX277" t="e">
        <f ca="1">_xll.BDP(AX$5,$A$1,"Fill","B","RATING_AS_OF_DATE_OVERRIDE",$A277)</f>
        <v>#NAME?</v>
      </c>
      <c r="AY277" t="e">
        <f ca="1">_xll.BDP(AY$5,$A$1,"Fill","B","RATING_AS_OF_DATE_OVERRIDE",$A277)</f>
        <v>#NAME?</v>
      </c>
      <c r="AZ277" t="e">
        <f ca="1">_xll.BDP(AZ$5,$A$1,"Fill","B","RATING_AS_OF_DATE_OVERRIDE",$A277)</f>
        <v>#NAME?</v>
      </c>
      <c r="BA277" t="e">
        <f ca="1">_xll.BDP(BA$5,$A$1,"Fill","B","RATING_AS_OF_DATE_OVERRIDE",$A277)</f>
        <v>#NAME?</v>
      </c>
      <c r="BB277" t="e">
        <f ca="1">_xll.BDP(BB$5,$A$1,"Fill","B","RATING_AS_OF_DATE_OVERRIDE",$A277)</f>
        <v>#NAME?</v>
      </c>
      <c r="BC277" t="e">
        <f ca="1">_xll.BDP(BC$5,$A$1,"Fill","B","RATING_AS_OF_DATE_OVERRIDE",$A277)</f>
        <v>#NAME?</v>
      </c>
      <c r="BD277" t="e">
        <f ca="1">_xll.BDP(BD$5,$A$1,"Fill","B","RATING_AS_OF_DATE_OVERRIDE",$A277)</f>
        <v>#NAME?</v>
      </c>
      <c r="BE277" t="e">
        <f ca="1">_xll.BDP(BE$5,$A$1,"Fill","B","RATING_AS_OF_DATE_OVERRIDE",$A277)</f>
        <v>#NAME?</v>
      </c>
      <c r="BF277" t="e">
        <f ca="1">_xll.BDP(BF$5,$A$1,"Fill","B","RATING_AS_OF_DATE_OVERRIDE",$A277)</f>
        <v>#NAME?</v>
      </c>
      <c r="BG277" t="e">
        <f ca="1">_xll.BDP(BG$5,$A$1,"Fill","B","RATING_AS_OF_DATE_OVERRIDE",$A277)</f>
        <v>#NAME?</v>
      </c>
      <c r="BH277" t="e">
        <f ca="1">_xll.BDP(BH$5,$A$1,"Fill","B","RATING_AS_OF_DATE_OVERRIDE",$A277)</f>
        <v>#NAME?</v>
      </c>
      <c r="BI277" t="e">
        <f ca="1">_xll.BDP(BI$5,$A$1,"Fill","B","RATING_AS_OF_DATE_OVERRIDE",$A277)</f>
        <v>#NAME?</v>
      </c>
      <c r="BJ277" t="e">
        <f ca="1">_xll.BDP(BJ$5,$A$1,"Fill","B","RATING_AS_OF_DATE_OVERRIDE",$A277)</f>
        <v>#NAME?</v>
      </c>
      <c r="BK277" t="e">
        <f ca="1">_xll.BDP(BK$5,$A$1,"Fill","B","RATING_AS_OF_DATE_OVERRIDE",$A277)</f>
        <v>#NAME?</v>
      </c>
      <c r="BL277" t="e">
        <f ca="1">_xll.BDP(BL$5,$A$1,"Fill","B","RATING_AS_OF_DATE_OVERRIDE",$A277)</f>
        <v>#NAME?</v>
      </c>
      <c r="BM277" t="e">
        <f ca="1">_xll.BDP(BM$5,$A$1,"Fill","B","RATING_AS_OF_DATE_OVERRIDE",$A277)</f>
        <v>#NAME?</v>
      </c>
      <c r="BN277" t="e">
        <f ca="1">_xll.BDP(BN$5,$A$1,"Fill","B","RATING_AS_OF_DATE_OVERRIDE",$A277)</f>
        <v>#NAME?</v>
      </c>
      <c r="BO277" t="e">
        <f ca="1">_xll.BDP(BO$5,$A$1,"Fill","B","RATING_AS_OF_DATE_OVERRIDE",$A277)</f>
        <v>#NAME?</v>
      </c>
      <c r="BP277" t="e">
        <f ca="1">_xll.BDP(BP$5,$A$1,"Fill","B","RATING_AS_OF_DATE_OVERRIDE",$A277)</f>
        <v>#NAME?</v>
      </c>
      <c r="BQ277" t="e">
        <f ca="1">_xll.BDP(BQ$5,$A$1,"Fill","B","RATING_AS_OF_DATE_OVERRIDE",$A277)</f>
        <v>#NAME?</v>
      </c>
      <c r="BR277" t="e">
        <f ca="1">_xll.BDP(BR$5,$A$1,"Fill","B","RATING_AS_OF_DATE_OVERRIDE",$A277)</f>
        <v>#NAME?</v>
      </c>
      <c r="BS277" t="e">
        <f ca="1">_xll.BDP(BS$5,$A$1,"Fill","B","RATING_AS_OF_DATE_OVERRIDE",$A277)</f>
        <v>#NAME?</v>
      </c>
      <c r="BT277" t="e">
        <f ca="1">_xll.BDP(BT$5,$A$1,"Fill","B","RATING_AS_OF_DATE_OVERRIDE",$A277)</f>
        <v>#NAME?</v>
      </c>
      <c r="BU277" t="e">
        <f ca="1">_xll.BDP(BU$5,$A$1,"Fill","B","RATING_AS_OF_DATE_OVERRIDE",$A277)</f>
        <v>#NAME?</v>
      </c>
      <c r="BV277" t="e">
        <f ca="1">_xll.BDP(BV$5,$A$1,"Fill","B","RATING_AS_OF_DATE_OVERRIDE",$A277)</f>
        <v>#NAME?</v>
      </c>
      <c r="BW277" t="e">
        <f ca="1">_xll.BDP(BW$5,$A$1,"Fill","B","RATING_AS_OF_DATE_OVERRIDE",$A277)</f>
        <v>#NAME?</v>
      </c>
      <c r="BX277" t="e">
        <f ca="1">_xll.BDP(BX$5,$A$1,"Fill","B","RATING_AS_OF_DATE_OVERRIDE",$A277)</f>
        <v>#NAME?</v>
      </c>
      <c r="BY277" t="e">
        <f ca="1">_xll.BDP(BY$5,$A$1,"Fill","B","RATING_AS_OF_DATE_OVERRIDE",$A277)</f>
        <v>#NAME?</v>
      </c>
      <c r="BZ277" t="e">
        <f ca="1">_xll.BDP(BZ$5,$A$1,"Fill","B","RATING_AS_OF_DATE_OVERRIDE",$A277)</f>
        <v>#NAME?</v>
      </c>
      <c r="CA277" t="e">
        <f ca="1">_xll.BDP(CA$5,$A$1,"Fill","B","RATING_AS_OF_DATE_OVERRIDE",$A277)</f>
        <v>#NAME?</v>
      </c>
      <c r="CB277" t="e">
        <f ca="1">_xll.BDP(CB$5,$A$1,"Fill","B","RATING_AS_OF_DATE_OVERRIDE",$A277)</f>
        <v>#NAME?</v>
      </c>
      <c r="CC277" t="e">
        <f ca="1">_xll.BDP(CC$5,$A$1,"Fill","B","RATING_AS_OF_DATE_OVERRIDE",$A277)</f>
        <v>#NAME?</v>
      </c>
      <c r="CD277" t="e">
        <f ca="1">_xll.BDP(CD$5,$A$1,"Fill","B","RATING_AS_OF_DATE_OVERRIDE",$A277)</f>
        <v>#NAME?</v>
      </c>
      <c r="CE277" t="e">
        <f ca="1">_xll.BDP(CE$5,$A$1,"Fill","B","RATING_AS_OF_DATE_OVERRIDE",$A277)</f>
        <v>#NAME?</v>
      </c>
      <c r="CF277" t="e">
        <f ca="1">_xll.BDP(CF$5,$A$1,"Fill","B","RATING_AS_OF_DATE_OVERRIDE",$A277)</f>
        <v>#NAME?</v>
      </c>
      <c r="CG277" t="e">
        <f ca="1">_xll.BDP(CG$5,$A$1,"Fill","B","RATING_AS_OF_DATE_OVERRIDE",$A277)</f>
        <v>#NAME?</v>
      </c>
    </row>
    <row r="278" spans="1:85">
      <c r="A278">
        <v>20020830</v>
      </c>
      <c r="B278" t="e">
        <f ca="1">_xll.BDP(B$5,$A$1,"Fill","B","RATING_AS_OF_DATE_OVERRIDE",$A278)</f>
        <v>#NAME?</v>
      </c>
      <c r="C278" t="e">
        <f ca="1">_xll.BDP(C$5,$A$1,"Fill","B","RATING_AS_OF_DATE_OVERRIDE",$A278)</f>
        <v>#NAME?</v>
      </c>
      <c r="D278" t="e">
        <f ca="1">_xll.BDP(D$5,$A$1,"Fill","B","RATING_AS_OF_DATE_OVERRIDE",$A278)</f>
        <v>#NAME?</v>
      </c>
      <c r="E278" t="e">
        <f ca="1">_xll.BDP(E$5,$A$1,"Fill","B","RATING_AS_OF_DATE_OVERRIDE",$A278)</f>
        <v>#NAME?</v>
      </c>
      <c r="F278" t="e">
        <f ca="1">_xll.BDP(F$5,$A$1,"Fill","B","RATING_AS_OF_DATE_OVERRIDE",$A278)</f>
        <v>#NAME?</v>
      </c>
      <c r="G278" t="e">
        <f ca="1">_xll.BDP(G$5,$A$1,"Fill","B","RATING_AS_OF_DATE_OVERRIDE",$A278)</f>
        <v>#NAME?</v>
      </c>
      <c r="H278" t="e">
        <f ca="1">_xll.BDP(H$5,$A$1,"Fill","B","RATING_AS_OF_DATE_OVERRIDE",$A278)</f>
        <v>#NAME?</v>
      </c>
      <c r="I278" t="e">
        <f ca="1">_xll.BDP(I$5,$A$1,"Fill","B","RATING_AS_OF_DATE_OVERRIDE",$A278)</f>
        <v>#NAME?</v>
      </c>
      <c r="J278" t="e">
        <f ca="1">_xll.BDP(J$5,$A$1,"Fill","B","RATING_AS_OF_DATE_OVERRIDE",$A278)</f>
        <v>#NAME?</v>
      </c>
      <c r="K278" t="e">
        <f ca="1">_xll.BDP(K$5,$A$1,"Fill","B","RATING_AS_OF_DATE_OVERRIDE",$A278)</f>
        <v>#NAME?</v>
      </c>
      <c r="L278" t="e">
        <f ca="1">_xll.BDP(L$5,$A$1,"Fill","B","RATING_AS_OF_DATE_OVERRIDE",$A278)</f>
        <v>#NAME?</v>
      </c>
      <c r="M278" t="e">
        <f ca="1">_xll.BDP(M$5,$A$1,"Fill","B","RATING_AS_OF_DATE_OVERRIDE",$A278)</f>
        <v>#NAME?</v>
      </c>
      <c r="N278" t="e">
        <f ca="1">_xll.BDP(N$5,$A$1,"Fill","B","RATING_AS_OF_DATE_OVERRIDE",$A278)</f>
        <v>#NAME?</v>
      </c>
      <c r="O278" t="e">
        <f ca="1">_xll.BDP(O$5,$A$1,"Fill","B","RATING_AS_OF_DATE_OVERRIDE",$A278)</f>
        <v>#NAME?</v>
      </c>
      <c r="P278" t="e">
        <f ca="1">_xll.BDP(P$5,$A$1,"Fill","B","RATING_AS_OF_DATE_OVERRIDE",$A278)</f>
        <v>#NAME?</v>
      </c>
      <c r="Q278" t="e">
        <f ca="1">_xll.BDP(Q$5,$A$1,"Fill","B","RATING_AS_OF_DATE_OVERRIDE",$A278)</f>
        <v>#NAME?</v>
      </c>
      <c r="R278" t="e">
        <f ca="1">_xll.BDP(R$5,$A$1,"Fill","B","RATING_AS_OF_DATE_OVERRIDE",$A278)</f>
        <v>#NAME?</v>
      </c>
      <c r="S278" t="e">
        <f ca="1">_xll.BDP(S$5,$A$1,"Fill","B","RATING_AS_OF_DATE_OVERRIDE",$A278)</f>
        <v>#NAME?</v>
      </c>
      <c r="T278" t="e">
        <f ca="1">_xll.BDP(T$5,$A$1,"Fill","B","RATING_AS_OF_DATE_OVERRIDE",$A278)</f>
        <v>#NAME?</v>
      </c>
      <c r="U278" t="e">
        <f ca="1">_xll.BDP(U$5,$A$1,"Fill","B","RATING_AS_OF_DATE_OVERRIDE",$A278)</f>
        <v>#NAME?</v>
      </c>
      <c r="V278" t="e">
        <f ca="1">_xll.BDP(V$5,$A$1,"Fill","B","RATING_AS_OF_DATE_OVERRIDE",$A278)</f>
        <v>#NAME?</v>
      </c>
      <c r="W278" t="e">
        <f ca="1">_xll.BDP(W$5,$A$1,"Fill","B","RATING_AS_OF_DATE_OVERRIDE",$A278)</f>
        <v>#NAME?</v>
      </c>
      <c r="X278" t="e">
        <f ca="1">_xll.BDP(X$5,$A$1,"Fill","B","RATING_AS_OF_DATE_OVERRIDE",$A278)</f>
        <v>#NAME?</v>
      </c>
      <c r="Y278" t="e">
        <f ca="1">_xll.BDP(Y$5,$A$1,"Fill","B","RATING_AS_OF_DATE_OVERRIDE",$A278)</f>
        <v>#NAME?</v>
      </c>
      <c r="Z278" t="e">
        <f ca="1">_xll.BDP(Z$5,$A$1,"Fill","B","RATING_AS_OF_DATE_OVERRIDE",$A278)</f>
        <v>#NAME?</v>
      </c>
      <c r="AA278" t="e">
        <f ca="1">_xll.BDP(AA$5,$A$1,"Fill","B","RATING_AS_OF_DATE_OVERRIDE",$A278)</f>
        <v>#NAME?</v>
      </c>
      <c r="AB278" t="e">
        <f ca="1">_xll.BDP(AB$5,$A$1,"Fill","B","RATING_AS_OF_DATE_OVERRIDE",$A278)</f>
        <v>#NAME?</v>
      </c>
      <c r="AC278" t="e">
        <f ca="1">_xll.BDP(AC$5,$A$1,"Fill","B","RATING_AS_OF_DATE_OVERRIDE",$A278)</f>
        <v>#NAME?</v>
      </c>
      <c r="AD278" t="e">
        <f ca="1">_xll.BDP(AD$5,$A$1,"Fill","B","RATING_AS_OF_DATE_OVERRIDE",$A278)</f>
        <v>#NAME?</v>
      </c>
      <c r="AE278" t="e">
        <f ca="1">_xll.BDP(AE$5,$A$1,"Fill","B","RATING_AS_OF_DATE_OVERRIDE",$A278)</f>
        <v>#NAME?</v>
      </c>
      <c r="AF278" t="e">
        <f ca="1">_xll.BDP(AF$5,$A$1,"Fill","B","RATING_AS_OF_DATE_OVERRIDE",$A278)</f>
        <v>#NAME?</v>
      </c>
      <c r="AG278" t="e">
        <f ca="1">_xll.BDP(AG$5,$A$1,"Fill","B","RATING_AS_OF_DATE_OVERRIDE",$A278)</f>
        <v>#NAME?</v>
      </c>
      <c r="AH278" t="e">
        <f ca="1">_xll.BDP(AH$5,$A$1,"Fill","B","RATING_AS_OF_DATE_OVERRIDE",$A278)</f>
        <v>#NAME?</v>
      </c>
      <c r="AI278" t="e">
        <f ca="1">_xll.BDP(AI$5,$A$1,"Fill","B","RATING_AS_OF_DATE_OVERRIDE",$A278)</f>
        <v>#NAME?</v>
      </c>
      <c r="AJ278" t="e">
        <f ca="1">_xll.BDP(AJ$5,$A$1,"Fill","B","RATING_AS_OF_DATE_OVERRIDE",$A278)</f>
        <v>#NAME?</v>
      </c>
      <c r="AK278" t="e">
        <f ca="1">_xll.BDP(AK$5,$A$1,"Fill","B","RATING_AS_OF_DATE_OVERRIDE",$A278)</f>
        <v>#NAME?</v>
      </c>
      <c r="AL278" t="e">
        <f ca="1">_xll.BDP(AL$5,$A$1,"Fill","B","RATING_AS_OF_DATE_OVERRIDE",$A278)</f>
        <v>#NAME?</v>
      </c>
      <c r="AM278" t="e">
        <f ca="1">_xll.BDP(AM$5,$A$1,"Fill","B","RATING_AS_OF_DATE_OVERRIDE",$A278)</f>
        <v>#NAME?</v>
      </c>
      <c r="AN278" t="e">
        <f ca="1">_xll.BDP(AN$5,$A$1,"Fill","B","RATING_AS_OF_DATE_OVERRIDE",$A278)</f>
        <v>#NAME?</v>
      </c>
      <c r="AO278" t="e">
        <f ca="1">_xll.BDP(AO$5,$A$1,"Fill","B","RATING_AS_OF_DATE_OVERRIDE",$A278)</f>
        <v>#NAME?</v>
      </c>
      <c r="AP278" t="e">
        <f ca="1">_xll.BDP(AP$5,$A$1,"Fill","B","RATING_AS_OF_DATE_OVERRIDE",$A278)</f>
        <v>#NAME?</v>
      </c>
      <c r="AQ278" t="e">
        <f ca="1">_xll.BDP(AQ$5,$A$1,"Fill","B","RATING_AS_OF_DATE_OVERRIDE",$A278)</f>
        <v>#NAME?</v>
      </c>
      <c r="AR278" t="e">
        <f ca="1">_xll.BDP(AR$5,$A$1,"Fill","B","RATING_AS_OF_DATE_OVERRIDE",$A278)</f>
        <v>#NAME?</v>
      </c>
      <c r="AS278" t="e">
        <f ca="1">_xll.BDP(AS$5,$A$1,"Fill","B","RATING_AS_OF_DATE_OVERRIDE",$A278)</f>
        <v>#NAME?</v>
      </c>
      <c r="AT278" t="e">
        <f ca="1">_xll.BDP(AT$5,$A$1,"Fill","B","RATING_AS_OF_DATE_OVERRIDE",$A278)</f>
        <v>#NAME?</v>
      </c>
      <c r="AU278" t="e">
        <f ca="1">_xll.BDP(AU$5,$A$1,"Fill","B","RATING_AS_OF_DATE_OVERRIDE",$A278)</f>
        <v>#NAME?</v>
      </c>
      <c r="AV278" t="e">
        <f ca="1">_xll.BDP(AV$5,$A$1,"Fill","B","RATING_AS_OF_DATE_OVERRIDE",$A278)</f>
        <v>#NAME?</v>
      </c>
      <c r="AW278" t="e">
        <f ca="1">_xll.BDP(AW$5,$A$1,"Fill","B","RATING_AS_OF_DATE_OVERRIDE",$A278)</f>
        <v>#NAME?</v>
      </c>
      <c r="AX278" t="e">
        <f ca="1">_xll.BDP(AX$5,$A$1,"Fill","B","RATING_AS_OF_DATE_OVERRIDE",$A278)</f>
        <v>#NAME?</v>
      </c>
      <c r="AY278" t="e">
        <f ca="1">_xll.BDP(AY$5,$A$1,"Fill","B","RATING_AS_OF_DATE_OVERRIDE",$A278)</f>
        <v>#NAME?</v>
      </c>
      <c r="AZ278" t="e">
        <f ca="1">_xll.BDP(AZ$5,$A$1,"Fill","B","RATING_AS_OF_DATE_OVERRIDE",$A278)</f>
        <v>#NAME?</v>
      </c>
      <c r="BA278" t="e">
        <f ca="1">_xll.BDP(BA$5,$A$1,"Fill","B","RATING_AS_OF_DATE_OVERRIDE",$A278)</f>
        <v>#NAME?</v>
      </c>
      <c r="BB278" t="e">
        <f ca="1">_xll.BDP(BB$5,$A$1,"Fill","B","RATING_AS_OF_DATE_OVERRIDE",$A278)</f>
        <v>#NAME?</v>
      </c>
      <c r="BC278" t="e">
        <f ca="1">_xll.BDP(BC$5,$A$1,"Fill","B","RATING_AS_OF_DATE_OVERRIDE",$A278)</f>
        <v>#NAME?</v>
      </c>
      <c r="BD278" t="e">
        <f ca="1">_xll.BDP(BD$5,$A$1,"Fill","B","RATING_AS_OF_DATE_OVERRIDE",$A278)</f>
        <v>#NAME?</v>
      </c>
      <c r="BE278" t="e">
        <f ca="1">_xll.BDP(BE$5,$A$1,"Fill","B","RATING_AS_OF_DATE_OVERRIDE",$A278)</f>
        <v>#NAME?</v>
      </c>
      <c r="BF278" t="e">
        <f ca="1">_xll.BDP(BF$5,$A$1,"Fill","B","RATING_AS_OF_DATE_OVERRIDE",$A278)</f>
        <v>#NAME?</v>
      </c>
      <c r="BG278" t="e">
        <f ca="1">_xll.BDP(BG$5,$A$1,"Fill","B","RATING_AS_OF_DATE_OVERRIDE",$A278)</f>
        <v>#NAME?</v>
      </c>
      <c r="BH278" t="e">
        <f ca="1">_xll.BDP(BH$5,$A$1,"Fill","B","RATING_AS_OF_DATE_OVERRIDE",$A278)</f>
        <v>#NAME?</v>
      </c>
      <c r="BI278" t="e">
        <f ca="1">_xll.BDP(BI$5,$A$1,"Fill","B","RATING_AS_OF_DATE_OVERRIDE",$A278)</f>
        <v>#NAME?</v>
      </c>
      <c r="BJ278" t="e">
        <f ca="1">_xll.BDP(BJ$5,$A$1,"Fill","B","RATING_AS_OF_DATE_OVERRIDE",$A278)</f>
        <v>#NAME?</v>
      </c>
      <c r="BK278" t="e">
        <f ca="1">_xll.BDP(BK$5,$A$1,"Fill","B","RATING_AS_OF_DATE_OVERRIDE",$A278)</f>
        <v>#NAME?</v>
      </c>
      <c r="BL278" t="e">
        <f ca="1">_xll.BDP(BL$5,$A$1,"Fill","B","RATING_AS_OF_DATE_OVERRIDE",$A278)</f>
        <v>#NAME?</v>
      </c>
      <c r="BM278" t="e">
        <f ca="1">_xll.BDP(BM$5,$A$1,"Fill","B","RATING_AS_OF_DATE_OVERRIDE",$A278)</f>
        <v>#NAME?</v>
      </c>
      <c r="BN278" t="e">
        <f ca="1">_xll.BDP(BN$5,$A$1,"Fill","B","RATING_AS_OF_DATE_OVERRIDE",$A278)</f>
        <v>#NAME?</v>
      </c>
      <c r="BO278" t="e">
        <f ca="1">_xll.BDP(BO$5,$A$1,"Fill","B","RATING_AS_OF_DATE_OVERRIDE",$A278)</f>
        <v>#NAME?</v>
      </c>
      <c r="BP278" t="e">
        <f ca="1">_xll.BDP(BP$5,$A$1,"Fill","B","RATING_AS_OF_DATE_OVERRIDE",$A278)</f>
        <v>#NAME?</v>
      </c>
      <c r="BQ278" t="e">
        <f ca="1">_xll.BDP(BQ$5,$A$1,"Fill","B","RATING_AS_OF_DATE_OVERRIDE",$A278)</f>
        <v>#NAME?</v>
      </c>
      <c r="BR278" t="e">
        <f ca="1">_xll.BDP(BR$5,$A$1,"Fill","B","RATING_AS_OF_DATE_OVERRIDE",$A278)</f>
        <v>#NAME?</v>
      </c>
      <c r="BS278" t="e">
        <f ca="1">_xll.BDP(BS$5,$A$1,"Fill","B","RATING_AS_OF_DATE_OVERRIDE",$A278)</f>
        <v>#NAME?</v>
      </c>
      <c r="BT278" t="e">
        <f ca="1">_xll.BDP(BT$5,$A$1,"Fill","B","RATING_AS_OF_DATE_OVERRIDE",$A278)</f>
        <v>#NAME?</v>
      </c>
      <c r="BU278" t="e">
        <f ca="1">_xll.BDP(BU$5,$A$1,"Fill","B","RATING_AS_OF_DATE_OVERRIDE",$A278)</f>
        <v>#NAME?</v>
      </c>
      <c r="BV278" t="e">
        <f ca="1">_xll.BDP(BV$5,$A$1,"Fill","B","RATING_AS_OF_DATE_OVERRIDE",$A278)</f>
        <v>#NAME?</v>
      </c>
      <c r="BW278" t="e">
        <f ca="1">_xll.BDP(BW$5,$A$1,"Fill","B","RATING_AS_OF_DATE_OVERRIDE",$A278)</f>
        <v>#NAME?</v>
      </c>
      <c r="BX278" t="e">
        <f ca="1">_xll.BDP(BX$5,$A$1,"Fill","B","RATING_AS_OF_DATE_OVERRIDE",$A278)</f>
        <v>#NAME?</v>
      </c>
      <c r="BY278" t="e">
        <f ca="1">_xll.BDP(BY$5,$A$1,"Fill","B","RATING_AS_OF_DATE_OVERRIDE",$A278)</f>
        <v>#NAME?</v>
      </c>
      <c r="BZ278" t="e">
        <f ca="1">_xll.BDP(BZ$5,$A$1,"Fill","B","RATING_AS_OF_DATE_OVERRIDE",$A278)</f>
        <v>#NAME?</v>
      </c>
      <c r="CA278" t="e">
        <f ca="1">_xll.BDP(CA$5,$A$1,"Fill","B","RATING_AS_OF_DATE_OVERRIDE",$A278)</f>
        <v>#NAME?</v>
      </c>
      <c r="CB278" t="e">
        <f ca="1">_xll.BDP(CB$5,$A$1,"Fill","B","RATING_AS_OF_DATE_OVERRIDE",$A278)</f>
        <v>#NAME?</v>
      </c>
      <c r="CC278" t="e">
        <f ca="1">_xll.BDP(CC$5,$A$1,"Fill","B","RATING_AS_OF_DATE_OVERRIDE",$A278)</f>
        <v>#NAME?</v>
      </c>
      <c r="CD278" t="e">
        <f ca="1">_xll.BDP(CD$5,$A$1,"Fill","B","RATING_AS_OF_DATE_OVERRIDE",$A278)</f>
        <v>#NAME?</v>
      </c>
      <c r="CE278" t="e">
        <f ca="1">_xll.BDP(CE$5,$A$1,"Fill","B","RATING_AS_OF_DATE_OVERRIDE",$A278)</f>
        <v>#NAME?</v>
      </c>
      <c r="CF278" t="e">
        <f ca="1">_xll.BDP(CF$5,$A$1,"Fill","B","RATING_AS_OF_DATE_OVERRIDE",$A278)</f>
        <v>#NAME?</v>
      </c>
      <c r="CG278" t="e">
        <f ca="1">_xll.BDP(CG$5,$A$1,"Fill","B","RATING_AS_OF_DATE_OVERRIDE",$A278)</f>
        <v>#NAME?</v>
      </c>
    </row>
    <row r="279" spans="1:85">
      <c r="A279">
        <v>20020930</v>
      </c>
      <c r="B279" t="e">
        <f ca="1">_xll.BDP(B$5,$A$1,"Fill","B","RATING_AS_OF_DATE_OVERRIDE",$A279)</f>
        <v>#NAME?</v>
      </c>
      <c r="C279" t="e">
        <f ca="1">_xll.BDP(C$5,$A$1,"Fill","B","RATING_AS_OF_DATE_OVERRIDE",$A279)</f>
        <v>#NAME?</v>
      </c>
      <c r="D279" t="e">
        <f ca="1">_xll.BDP(D$5,$A$1,"Fill","B","RATING_AS_OF_DATE_OVERRIDE",$A279)</f>
        <v>#NAME?</v>
      </c>
      <c r="E279" t="e">
        <f ca="1">_xll.BDP(E$5,$A$1,"Fill","B","RATING_AS_OF_DATE_OVERRIDE",$A279)</f>
        <v>#NAME?</v>
      </c>
      <c r="F279" t="e">
        <f ca="1">_xll.BDP(F$5,$A$1,"Fill","B","RATING_AS_OF_DATE_OVERRIDE",$A279)</f>
        <v>#NAME?</v>
      </c>
      <c r="G279" t="e">
        <f ca="1">_xll.BDP(G$5,$A$1,"Fill","B","RATING_AS_OF_DATE_OVERRIDE",$A279)</f>
        <v>#NAME?</v>
      </c>
      <c r="H279" t="e">
        <f ca="1">_xll.BDP(H$5,$A$1,"Fill","B","RATING_AS_OF_DATE_OVERRIDE",$A279)</f>
        <v>#NAME?</v>
      </c>
      <c r="I279" t="e">
        <f ca="1">_xll.BDP(I$5,$A$1,"Fill","B","RATING_AS_OF_DATE_OVERRIDE",$A279)</f>
        <v>#NAME?</v>
      </c>
      <c r="J279" t="e">
        <f ca="1">_xll.BDP(J$5,$A$1,"Fill","B","RATING_AS_OF_DATE_OVERRIDE",$A279)</f>
        <v>#NAME?</v>
      </c>
      <c r="K279" t="e">
        <f ca="1">_xll.BDP(K$5,$A$1,"Fill","B","RATING_AS_OF_DATE_OVERRIDE",$A279)</f>
        <v>#NAME?</v>
      </c>
      <c r="L279" t="e">
        <f ca="1">_xll.BDP(L$5,$A$1,"Fill","B","RATING_AS_OF_DATE_OVERRIDE",$A279)</f>
        <v>#NAME?</v>
      </c>
      <c r="M279" t="e">
        <f ca="1">_xll.BDP(M$5,$A$1,"Fill","B","RATING_AS_OF_DATE_OVERRIDE",$A279)</f>
        <v>#NAME?</v>
      </c>
      <c r="N279" t="e">
        <f ca="1">_xll.BDP(N$5,$A$1,"Fill","B","RATING_AS_OF_DATE_OVERRIDE",$A279)</f>
        <v>#NAME?</v>
      </c>
      <c r="O279" t="e">
        <f ca="1">_xll.BDP(O$5,$A$1,"Fill","B","RATING_AS_OF_DATE_OVERRIDE",$A279)</f>
        <v>#NAME?</v>
      </c>
      <c r="P279" t="e">
        <f ca="1">_xll.BDP(P$5,$A$1,"Fill","B","RATING_AS_OF_DATE_OVERRIDE",$A279)</f>
        <v>#NAME?</v>
      </c>
      <c r="Q279" t="e">
        <f ca="1">_xll.BDP(Q$5,$A$1,"Fill","B","RATING_AS_OF_DATE_OVERRIDE",$A279)</f>
        <v>#NAME?</v>
      </c>
      <c r="R279" t="e">
        <f ca="1">_xll.BDP(R$5,$A$1,"Fill","B","RATING_AS_OF_DATE_OVERRIDE",$A279)</f>
        <v>#NAME?</v>
      </c>
      <c r="S279" t="e">
        <f ca="1">_xll.BDP(S$5,$A$1,"Fill","B","RATING_AS_OF_DATE_OVERRIDE",$A279)</f>
        <v>#NAME?</v>
      </c>
      <c r="T279" t="e">
        <f ca="1">_xll.BDP(T$5,$A$1,"Fill","B","RATING_AS_OF_DATE_OVERRIDE",$A279)</f>
        <v>#NAME?</v>
      </c>
      <c r="U279" t="e">
        <f ca="1">_xll.BDP(U$5,$A$1,"Fill","B","RATING_AS_OF_DATE_OVERRIDE",$A279)</f>
        <v>#NAME?</v>
      </c>
      <c r="V279" t="e">
        <f ca="1">_xll.BDP(V$5,$A$1,"Fill","B","RATING_AS_OF_DATE_OVERRIDE",$A279)</f>
        <v>#NAME?</v>
      </c>
      <c r="W279" t="e">
        <f ca="1">_xll.BDP(W$5,$A$1,"Fill","B","RATING_AS_OF_DATE_OVERRIDE",$A279)</f>
        <v>#NAME?</v>
      </c>
      <c r="X279" t="e">
        <f ca="1">_xll.BDP(X$5,$A$1,"Fill","B","RATING_AS_OF_DATE_OVERRIDE",$A279)</f>
        <v>#NAME?</v>
      </c>
      <c r="Y279" t="e">
        <f ca="1">_xll.BDP(Y$5,$A$1,"Fill","B","RATING_AS_OF_DATE_OVERRIDE",$A279)</f>
        <v>#NAME?</v>
      </c>
      <c r="Z279" t="e">
        <f ca="1">_xll.BDP(Z$5,$A$1,"Fill","B","RATING_AS_OF_DATE_OVERRIDE",$A279)</f>
        <v>#NAME?</v>
      </c>
      <c r="AA279" t="e">
        <f ca="1">_xll.BDP(AA$5,$A$1,"Fill","B","RATING_AS_OF_DATE_OVERRIDE",$A279)</f>
        <v>#NAME?</v>
      </c>
      <c r="AB279" t="e">
        <f ca="1">_xll.BDP(AB$5,$A$1,"Fill","B","RATING_AS_OF_DATE_OVERRIDE",$A279)</f>
        <v>#NAME?</v>
      </c>
      <c r="AC279" t="e">
        <f ca="1">_xll.BDP(AC$5,$A$1,"Fill","B","RATING_AS_OF_DATE_OVERRIDE",$A279)</f>
        <v>#NAME?</v>
      </c>
      <c r="AD279" t="e">
        <f ca="1">_xll.BDP(AD$5,$A$1,"Fill","B","RATING_AS_OF_DATE_OVERRIDE",$A279)</f>
        <v>#NAME?</v>
      </c>
      <c r="AE279" t="e">
        <f ca="1">_xll.BDP(AE$5,$A$1,"Fill","B","RATING_AS_OF_DATE_OVERRIDE",$A279)</f>
        <v>#NAME?</v>
      </c>
      <c r="AF279" t="e">
        <f ca="1">_xll.BDP(AF$5,$A$1,"Fill","B","RATING_AS_OF_DATE_OVERRIDE",$A279)</f>
        <v>#NAME?</v>
      </c>
      <c r="AG279" t="e">
        <f ca="1">_xll.BDP(AG$5,$A$1,"Fill","B","RATING_AS_OF_DATE_OVERRIDE",$A279)</f>
        <v>#NAME?</v>
      </c>
      <c r="AH279" t="e">
        <f ca="1">_xll.BDP(AH$5,$A$1,"Fill","B","RATING_AS_OF_DATE_OVERRIDE",$A279)</f>
        <v>#NAME?</v>
      </c>
      <c r="AI279" t="e">
        <f ca="1">_xll.BDP(AI$5,$A$1,"Fill","B","RATING_AS_OF_DATE_OVERRIDE",$A279)</f>
        <v>#NAME?</v>
      </c>
      <c r="AJ279" t="e">
        <f ca="1">_xll.BDP(AJ$5,$A$1,"Fill","B","RATING_AS_OF_DATE_OVERRIDE",$A279)</f>
        <v>#NAME?</v>
      </c>
      <c r="AK279" t="e">
        <f ca="1">_xll.BDP(AK$5,$A$1,"Fill","B","RATING_AS_OF_DATE_OVERRIDE",$A279)</f>
        <v>#NAME?</v>
      </c>
      <c r="AL279" t="e">
        <f ca="1">_xll.BDP(AL$5,$A$1,"Fill","B","RATING_AS_OF_DATE_OVERRIDE",$A279)</f>
        <v>#NAME?</v>
      </c>
      <c r="AM279" t="e">
        <f ca="1">_xll.BDP(AM$5,$A$1,"Fill","B","RATING_AS_OF_DATE_OVERRIDE",$A279)</f>
        <v>#NAME?</v>
      </c>
      <c r="AN279" t="e">
        <f ca="1">_xll.BDP(AN$5,$A$1,"Fill","B","RATING_AS_OF_DATE_OVERRIDE",$A279)</f>
        <v>#NAME?</v>
      </c>
      <c r="AO279" t="e">
        <f ca="1">_xll.BDP(AO$5,$A$1,"Fill","B","RATING_AS_OF_DATE_OVERRIDE",$A279)</f>
        <v>#NAME?</v>
      </c>
      <c r="AP279" t="e">
        <f ca="1">_xll.BDP(AP$5,$A$1,"Fill","B","RATING_AS_OF_DATE_OVERRIDE",$A279)</f>
        <v>#NAME?</v>
      </c>
      <c r="AQ279" t="e">
        <f ca="1">_xll.BDP(AQ$5,$A$1,"Fill","B","RATING_AS_OF_DATE_OVERRIDE",$A279)</f>
        <v>#NAME?</v>
      </c>
      <c r="AR279" t="e">
        <f ca="1">_xll.BDP(AR$5,$A$1,"Fill","B","RATING_AS_OF_DATE_OVERRIDE",$A279)</f>
        <v>#NAME?</v>
      </c>
      <c r="AS279" t="e">
        <f ca="1">_xll.BDP(AS$5,$A$1,"Fill","B","RATING_AS_OF_DATE_OVERRIDE",$A279)</f>
        <v>#NAME?</v>
      </c>
      <c r="AT279" t="e">
        <f ca="1">_xll.BDP(AT$5,$A$1,"Fill","B","RATING_AS_OF_DATE_OVERRIDE",$A279)</f>
        <v>#NAME?</v>
      </c>
      <c r="AU279" t="e">
        <f ca="1">_xll.BDP(AU$5,$A$1,"Fill","B","RATING_AS_OF_DATE_OVERRIDE",$A279)</f>
        <v>#NAME?</v>
      </c>
      <c r="AV279" t="e">
        <f ca="1">_xll.BDP(AV$5,$A$1,"Fill","B","RATING_AS_OF_DATE_OVERRIDE",$A279)</f>
        <v>#NAME?</v>
      </c>
      <c r="AW279" t="e">
        <f ca="1">_xll.BDP(AW$5,$A$1,"Fill","B","RATING_AS_OF_DATE_OVERRIDE",$A279)</f>
        <v>#NAME?</v>
      </c>
      <c r="AX279" t="e">
        <f ca="1">_xll.BDP(AX$5,$A$1,"Fill","B","RATING_AS_OF_DATE_OVERRIDE",$A279)</f>
        <v>#NAME?</v>
      </c>
      <c r="AY279" t="e">
        <f ca="1">_xll.BDP(AY$5,$A$1,"Fill","B","RATING_AS_OF_DATE_OVERRIDE",$A279)</f>
        <v>#NAME?</v>
      </c>
      <c r="AZ279" t="e">
        <f ca="1">_xll.BDP(AZ$5,$A$1,"Fill","B","RATING_AS_OF_DATE_OVERRIDE",$A279)</f>
        <v>#NAME?</v>
      </c>
      <c r="BA279" t="e">
        <f ca="1">_xll.BDP(BA$5,$A$1,"Fill","B","RATING_AS_OF_DATE_OVERRIDE",$A279)</f>
        <v>#NAME?</v>
      </c>
      <c r="BB279" t="e">
        <f ca="1">_xll.BDP(BB$5,$A$1,"Fill","B","RATING_AS_OF_DATE_OVERRIDE",$A279)</f>
        <v>#NAME?</v>
      </c>
      <c r="BC279" t="e">
        <f ca="1">_xll.BDP(BC$5,$A$1,"Fill","B","RATING_AS_OF_DATE_OVERRIDE",$A279)</f>
        <v>#NAME?</v>
      </c>
      <c r="BD279" t="e">
        <f ca="1">_xll.BDP(BD$5,$A$1,"Fill","B","RATING_AS_OF_DATE_OVERRIDE",$A279)</f>
        <v>#NAME?</v>
      </c>
      <c r="BE279" t="e">
        <f ca="1">_xll.BDP(BE$5,$A$1,"Fill","B","RATING_AS_OF_DATE_OVERRIDE",$A279)</f>
        <v>#NAME?</v>
      </c>
      <c r="BF279" t="e">
        <f ca="1">_xll.BDP(BF$5,$A$1,"Fill","B","RATING_AS_OF_DATE_OVERRIDE",$A279)</f>
        <v>#NAME?</v>
      </c>
      <c r="BG279" t="e">
        <f ca="1">_xll.BDP(BG$5,$A$1,"Fill","B","RATING_AS_OF_DATE_OVERRIDE",$A279)</f>
        <v>#NAME?</v>
      </c>
      <c r="BH279" t="e">
        <f ca="1">_xll.BDP(BH$5,$A$1,"Fill","B","RATING_AS_OF_DATE_OVERRIDE",$A279)</f>
        <v>#NAME?</v>
      </c>
      <c r="BI279" t="e">
        <f ca="1">_xll.BDP(BI$5,$A$1,"Fill","B","RATING_AS_OF_DATE_OVERRIDE",$A279)</f>
        <v>#NAME?</v>
      </c>
      <c r="BJ279" t="e">
        <f ca="1">_xll.BDP(BJ$5,$A$1,"Fill","B","RATING_AS_OF_DATE_OVERRIDE",$A279)</f>
        <v>#NAME?</v>
      </c>
      <c r="BK279" t="e">
        <f ca="1">_xll.BDP(BK$5,$A$1,"Fill","B","RATING_AS_OF_DATE_OVERRIDE",$A279)</f>
        <v>#NAME?</v>
      </c>
      <c r="BL279" t="e">
        <f ca="1">_xll.BDP(BL$5,$A$1,"Fill","B","RATING_AS_OF_DATE_OVERRIDE",$A279)</f>
        <v>#NAME?</v>
      </c>
      <c r="BM279" t="e">
        <f ca="1">_xll.BDP(BM$5,$A$1,"Fill","B","RATING_AS_OF_DATE_OVERRIDE",$A279)</f>
        <v>#NAME?</v>
      </c>
      <c r="BN279" t="e">
        <f ca="1">_xll.BDP(BN$5,$A$1,"Fill","B","RATING_AS_OF_DATE_OVERRIDE",$A279)</f>
        <v>#NAME?</v>
      </c>
      <c r="BO279" t="e">
        <f ca="1">_xll.BDP(BO$5,$A$1,"Fill","B","RATING_AS_OF_DATE_OVERRIDE",$A279)</f>
        <v>#NAME?</v>
      </c>
      <c r="BP279" t="e">
        <f ca="1">_xll.BDP(BP$5,$A$1,"Fill","B","RATING_AS_OF_DATE_OVERRIDE",$A279)</f>
        <v>#NAME?</v>
      </c>
      <c r="BQ279" t="e">
        <f ca="1">_xll.BDP(BQ$5,$A$1,"Fill","B","RATING_AS_OF_DATE_OVERRIDE",$A279)</f>
        <v>#NAME?</v>
      </c>
      <c r="BR279" t="e">
        <f ca="1">_xll.BDP(BR$5,$A$1,"Fill","B","RATING_AS_OF_DATE_OVERRIDE",$A279)</f>
        <v>#NAME?</v>
      </c>
      <c r="BS279" t="e">
        <f ca="1">_xll.BDP(BS$5,$A$1,"Fill","B","RATING_AS_OF_DATE_OVERRIDE",$A279)</f>
        <v>#NAME?</v>
      </c>
      <c r="BT279" t="e">
        <f ca="1">_xll.BDP(BT$5,$A$1,"Fill","B","RATING_AS_OF_DATE_OVERRIDE",$A279)</f>
        <v>#NAME?</v>
      </c>
      <c r="BU279" t="e">
        <f ca="1">_xll.BDP(BU$5,$A$1,"Fill","B","RATING_AS_OF_DATE_OVERRIDE",$A279)</f>
        <v>#NAME?</v>
      </c>
      <c r="BV279" t="e">
        <f ca="1">_xll.BDP(BV$5,$A$1,"Fill","B","RATING_AS_OF_DATE_OVERRIDE",$A279)</f>
        <v>#NAME?</v>
      </c>
      <c r="BW279" t="e">
        <f ca="1">_xll.BDP(BW$5,$A$1,"Fill","B","RATING_AS_OF_DATE_OVERRIDE",$A279)</f>
        <v>#NAME?</v>
      </c>
      <c r="BX279" t="e">
        <f ca="1">_xll.BDP(BX$5,$A$1,"Fill","B","RATING_AS_OF_DATE_OVERRIDE",$A279)</f>
        <v>#NAME?</v>
      </c>
      <c r="BY279" t="e">
        <f ca="1">_xll.BDP(BY$5,$A$1,"Fill","B","RATING_AS_OF_DATE_OVERRIDE",$A279)</f>
        <v>#NAME?</v>
      </c>
      <c r="BZ279" t="e">
        <f ca="1">_xll.BDP(BZ$5,$A$1,"Fill","B","RATING_AS_OF_DATE_OVERRIDE",$A279)</f>
        <v>#NAME?</v>
      </c>
      <c r="CA279" t="e">
        <f ca="1">_xll.BDP(CA$5,$A$1,"Fill","B","RATING_AS_OF_DATE_OVERRIDE",$A279)</f>
        <v>#NAME?</v>
      </c>
      <c r="CB279" t="e">
        <f ca="1">_xll.BDP(CB$5,$A$1,"Fill","B","RATING_AS_OF_DATE_OVERRIDE",$A279)</f>
        <v>#NAME?</v>
      </c>
      <c r="CC279" t="e">
        <f ca="1">_xll.BDP(CC$5,$A$1,"Fill","B","RATING_AS_OF_DATE_OVERRIDE",$A279)</f>
        <v>#NAME?</v>
      </c>
      <c r="CD279" t="e">
        <f ca="1">_xll.BDP(CD$5,$A$1,"Fill","B","RATING_AS_OF_DATE_OVERRIDE",$A279)</f>
        <v>#NAME?</v>
      </c>
      <c r="CE279" t="e">
        <f ca="1">_xll.BDP(CE$5,$A$1,"Fill","B","RATING_AS_OF_DATE_OVERRIDE",$A279)</f>
        <v>#NAME?</v>
      </c>
      <c r="CF279" t="e">
        <f ca="1">_xll.BDP(CF$5,$A$1,"Fill","B","RATING_AS_OF_DATE_OVERRIDE",$A279)</f>
        <v>#NAME?</v>
      </c>
      <c r="CG279" t="e">
        <f ca="1">_xll.BDP(CG$5,$A$1,"Fill","B","RATING_AS_OF_DATE_OVERRIDE",$A279)</f>
        <v>#NAME?</v>
      </c>
    </row>
    <row r="280" spans="1:85">
      <c r="A280">
        <v>20021031</v>
      </c>
      <c r="B280" t="e">
        <f ca="1">_xll.BDP(B$5,$A$1,"Fill","B","RATING_AS_OF_DATE_OVERRIDE",$A280)</f>
        <v>#NAME?</v>
      </c>
      <c r="C280" t="e">
        <f ca="1">_xll.BDP(C$5,$A$1,"Fill","B","RATING_AS_OF_DATE_OVERRIDE",$A280)</f>
        <v>#NAME?</v>
      </c>
      <c r="D280" t="e">
        <f ca="1">_xll.BDP(D$5,$A$1,"Fill","B","RATING_AS_OF_DATE_OVERRIDE",$A280)</f>
        <v>#NAME?</v>
      </c>
      <c r="E280" t="e">
        <f ca="1">_xll.BDP(E$5,$A$1,"Fill","B","RATING_AS_OF_DATE_OVERRIDE",$A280)</f>
        <v>#NAME?</v>
      </c>
      <c r="F280" t="e">
        <f ca="1">_xll.BDP(F$5,$A$1,"Fill","B","RATING_AS_OF_DATE_OVERRIDE",$A280)</f>
        <v>#NAME?</v>
      </c>
      <c r="G280" t="e">
        <f ca="1">_xll.BDP(G$5,$A$1,"Fill","B","RATING_AS_OF_DATE_OVERRIDE",$A280)</f>
        <v>#NAME?</v>
      </c>
      <c r="H280" t="e">
        <f ca="1">_xll.BDP(H$5,$A$1,"Fill","B","RATING_AS_OF_DATE_OVERRIDE",$A280)</f>
        <v>#NAME?</v>
      </c>
      <c r="I280" t="e">
        <f ca="1">_xll.BDP(I$5,$A$1,"Fill","B","RATING_AS_OF_DATE_OVERRIDE",$A280)</f>
        <v>#NAME?</v>
      </c>
      <c r="J280" t="e">
        <f ca="1">_xll.BDP(J$5,$A$1,"Fill","B","RATING_AS_OF_DATE_OVERRIDE",$A280)</f>
        <v>#NAME?</v>
      </c>
      <c r="K280" t="e">
        <f ca="1">_xll.BDP(K$5,$A$1,"Fill","B","RATING_AS_OF_DATE_OVERRIDE",$A280)</f>
        <v>#NAME?</v>
      </c>
      <c r="L280" t="e">
        <f ca="1">_xll.BDP(L$5,$A$1,"Fill","B","RATING_AS_OF_DATE_OVERRIDE",$A280)</f>
        <v>#NAME?</v>
      </c>
      <c r="M280" t="e">
        <f ca="1">_xll.BDP(M$5,$A$1,"Fill","B","RATING_AS_OF_DATE_OVERRIDE",$A280)</f>
        <v>#NAME?</v>
      </c>
      <c r="N280" t="e">
        <f ca="1">_xll.BDP(N$5,$A$1,"Fill","B","RATING_AS_OF_DATE_OVERRIDE",$A280)</f>
        <v>#NAME?</v>
      </c>
      <c r="O280" t="e">
        <f ca="1">_xll.BDP(O$5,$A$1,"Fill","B","RATING_AS_OF_DATE_OVERRIDE",$A280)</f>
        <v>#NAME?</v>
      </c>
      <c r="P280" t="e">
        <f ca="1">_xll.BDP(P$5,$A$1,"Fill","B","RATING_AS_OF_DATE_OVERRIDE",$A280)</f>
        <v>#NAME?</v>
      </c>
      <c r="Q280" t="e">
        <f ca="1">_xll.BDP(Q$5,$A$1,"Fill","B","RATING_AS_OF_DATE_OVERRIDE",$A280)</f>
        <v>#NAME?</v>
      </c>
      <c r="R280" t="e">
        <f ca="1">_xll.BDP(R$5,$A$1,"Fill","B","RATING_AS_OF_DATE_OVERRIDE",$A280)</f>
        <v>#NAME?</v>
      </c>
      <c r="S280" t="e">
        <f ca="1">_xll.BDP(S$5,$A$1,"Fill","B","RATING_AS_OF_DATE_OVERRIDE",$A280)</f>
        <v>#NAME?</v>
      </c>
      <c r="T280" t="e">
        <f ca="1">_xll.BDP(T$5,$A$1,"Fill","B","RATING_AS_OF_DATE_OVERRIDE",$A280)</f>
        <v>#NAME?</v>
      </c>
      <c r="U280" t="e">
        <f ca="1">_xll.BDP(U$5,$A$1,"Fill","B","RATING_AS_OF_DATE_OVERRIDE",$A280)</f>
        <v>#NAME?</v>
      </c>
      <c r="V280" t="e">
        <f ca="1">_xll.BDP(V$5,$A$1,"Fill","B","RATING_AS_OF_DATE_OVERRIDE",$A280)</f>
        <v>#NAME?</v>
      </c>
      <c r="W280" t="e">
        <f ca="1">_xll.BDP(W$5,$A$1,"Fill","B","RATING_AS_OF_DATE_OVERRIDE",$A280)</f>
        <v>#NAME?</v>
      </c>
      <c r="X280" t="e">
        <f ca="1">_xll.BDP(X$5,$A$1,"Fill","B","RATING_AS_OF_DATE_OVERRIDE",$A280)</f>
        <v>#NAME?</v>
      </c>
      <c r="Y280" t="e">
        <f ca="1">_xll.BDP(Y$5,$A$1,"Fill","B","RATING_AS_OF_DATE_OVERRIDE",$A280)</f>
        <v>#NAME?</v>
      </c>
      <c r="Z280" t="e">
        <f ca="1">_xll.BDP(Z$5,$A$1,"Fill","B","RATING_AS_OF_DATE_OVERRIDE",$A280)</f>
        <v>#NAME?</v>
      </c>
      <c r="AA280" t="e">
        <f ca="1">_xll.BDP(AA$5,$A$1,"Fill","B","RATING_AS_OF_DATE_OVERRIDE",$A280)</f>
        <v>#NAME?</v>
      </c>
      <c r="AB280" t="e">
        <f ca="1">_xll.BDP(AB$5,$A$1,"Fill","B","RATING_AS_OF_DATE_OVERRIDE",$A280)</f>
        <v>#NAME?</v>
      </c>
      <c r="AC280" t="e">
        <f ca="1">_xll.BDP(AC$5,$A$1,"Fill","B","RATING_AS_OF_DATE_OVERRIDE",$A280)</f>
        <v>#NAME?</v>
      </c>
      <c r="AD280" t="e">
        <f ca="1">_xll.BDP(AD$5,$A$1,"Fill","B","RATING_AS_OF_DATE_OVERRIDE",$A280)</f>
        <v>#NAME?</v>
      </c>
      <c r="AE280" t="e">
        <f ca="1">_xll.BDP(AE$5,$A$1,"Fill","B","RATING_AS_OF_DATE_OVERRIDE",$A280)</f>
        <v>#NAME?</v>
      </c>
      <c r="AF280" t="e">
        <f ca="1">_xll.BDP(AF$5,$A$1,"Fill","B","RATING_AS_OF_DATE_OVERRIDE",$A280)</f>
        <v>#NAME?</v>
      </c>
      <c r="AG280" t="e">
        <f ca="1">_xll.BDP(AG$5,$A$1,"Fill","B","RATING_AS_OF_DATE_OVERRIDE",$A280)</f>
        <v>#NAME?</v>
      </c>
      <c r="AH280" t="e">
        <f ca="1">_xll.BDP(AH$5,$A$1,"Fill","B","RATING_AS_OF_DATE_OVERRIDE",$A280)</f>
        <v>#NAME?</v>
      </c>
      <c r="AI280" t="e">
        <f ca="1">_xll.BDP(AI$5,$A$1,"Fill","B","RATING_AS_OF_DATE_OVERRIDE",$A280)</f>
        <v>#NAME?</v>
      </c>
      <c r="AJ280" t="e">
        <f ca="1">_xll.BDP(AJ$5,$A$1,"Fill","B","RATING_AS_OF_DATE_OVERRIDE",$A280)</f>
        <v>#NAME?</v>
      </c>
      <c r="AK280" t="e">
        <f ca="1">_xll.BDP(AK$5,$A$1,"Fill","B","RATING_AS_OF_DATE_OVERRIDE",$A280)</f>
        <v>#NAME?</v>
      </c>
      <c r="AL280" t="e">
        <f ca="1">_xll.BDP(AL$5,$A$1,"Fill","B","RATING_AS_OF_DATE_OVERRIDE",$A280)</f>
        <v>#NAME?</v>
      </c>
      <c r="AM280" t="e">
        <f ca="1">_xll.BDP(AM$5,$A$1,"Fill","B","RATING_AS_OF_DATE_OVERRIDE",$A280)</f>
        <v>#NAME?</v>
      </c>
      <c r="AN280" t="e">
        <f ca="1">_xll.BDP(AN$5,$A$1,"Fill","B","RATING_AS_OF_DATE_OVERRIDE",$A280)</f>
        <v>#NAME?</v>
      </c>
      <c r="AO280" t="e">
        <f ca="1">_xll.BDP(AO$5,$A$1,"Fill","B","RATING_AS_OF_DATE_OVERRIDE",$A280)</f>
        <v>#NAME?</v>
      </c>
      <c r="AP280" t="e">
        <f ca="1">_xll.BDP(AP$5,$A$1,"Fill","B","RATING_AS_OF_DATE_OVERRIDE",$A280)</f>
        <v>#NAME?</v>
      </c>
      <c r="AQ280" t="e">
        <f ca="1">_xll.BDP(AQ$5,$A$1,"Fill","B","RATING_AS_OF_DATE_OVERRIDE",$A280)</f>
        <v>#NAME?</v>
      </c>
      <c r="AR280" t="e">
        <f ca="1">_xll.BDP(AR$5,$A$1,"Fill","B","RATING_AS_OF_DATE_OVERRIDE",$A280)</f>
        <v>#NAME?</v>
      </c>
      <c r="AS280" t="e">
        <f ca="1">_xll.BDP(AS$5,$A$1,"Fill","B","RATING_AS_OF_DATE_OVERRIDE",$A280)</f>
        <v>#NAME?</v>
      </c>
      <c r="AT280" t="e">
        <f ca="1">_xll.BDP(AT$5,$A$1,"Fill","B","RATING_AS_OF_DATE_OVERRIDE",$A280)</f>
        <v>#NAME?</v>
      </c>
      <c r="AU280" t="e">
        <f ca="1">_xll.BDP(AU$5,$A$1,"Fill","B","RATING_AS_OF_DATE_OVERRIDE",$A280)</f>
        <v>#NAME?</v>
      </c>
      <c r="AV280" t="e">
        <f ca="1">_xll.BDP(AV$5,$A$1,"Fill","B","RATING_AS_OF_DATE_OVERRIDE",$A280)</f>
        <v>#NAME?</v>
      </c>
      <c r="AW280" t="e">
        <f ca="1">_xll.BDP(AW$5,$A$1,"Fill","B","RATING_AS_OF_DATE_OVERRIDE",$A280)</f>
        <v>#NAME?</v>
      </c>
      <c r="AX280" t="e">
        <f ca="1">_xll.BDP(AX$5,$A$1,"Fill","B","RATING_AS_OF_DATE_OVERRIDE",$A280)</f>
        <v>#NAME?</v>
      </c>
      <c r="AY280" t="e">
        <f ca="1">_xll.BDP(AY$5,$A$1,"Fill","B","RATING_AS_OF_DATE_OVERRIDE",$A280)</f>
        <v>#NAME?</v>
      </c>
      <c r="AZ280" t="e">
        <f ca="1">_xll.BDP(AZ$5,$A$1,"Fill","B","RATING_AS_OF_DATE_OVERRIDE",$A280)</f>
        <v>#NAME?</v>
      </c>
      <c r="BA280" t="e">
        <f ca="1">_xll.BDP(BA$5,$A$1,"Fill","B","RATING_AS_OF_DATE_OVERRIDE",$A280)</f>
        <v>#NAME?</v>
      </c>
      <c r="BB280" t="e">
        <f ca="1">_xll.BDP(BB$5,$A$1,"Fill","B","RATING_AS_OF_DATE_OVERRIDE",$A280)</f>
        <v>#NAME?</v>
      </c>
      <c r="BC280" t="e">
        <f ca="1">_xll.BDP(BC$5,$A$1,"Fill","B","RATING_AS_OF_DATE_OVERRIDE",$A280)</f>
        <v>#NAME?</v>
      </c>
      <c r="BD280" t="e">
        <f ca="1">_xll.BDP(BD$5,$A$1,"Fill","B","RATING_AS_OF_DATE_OVERRIDE",$A280)</f>
        <v>#NAME?</v>
      </c>
      <c r="BE280" t="e">
        <f ca="1">_xll.BDP(BE$5,$A$1,"Fill","B","RATING_AS_OF_DATE_OVERRIDE",$A280)</f>
        <v>#NAME?</v>
      </c>
      <c r="BF280" t="e">
        <f ca="1">_xll.BDP(BF$5,$A$1,"Fill","B","RATING_AS_OF_DATE_OVERRIDE",$A280)</f>
        <v>#NAME?</v>
      </c>
      <c r="BG280" t="e">
        <f ca="1">_xll.BDP(BG$5,$A$1,"Fill","B","RATING_AS_OF_DATE_OVERRIDE",$A280)</f>
        <v>#NAME?</v>
      </c>
      <c r="BH280" t="e">
        <f ca="1">_xll.BDP(BH$5,$A$1,"Fill","B","RATING_AS_OF_DATE_OVERRIDE",$A280)</f>
        <v>#NAME?</v>
      </c>
      <c r="BI280" t="e">
        <f ca="1">_xll.BDP(BI$5,$A$1,"Fill","B","RATING_AS_OF_DATE_OVERRIDE",$A280)</f>
        <v>#NAME?</v>
      </c>
      <c r="BJ280" t="e">
        <f ca="1">_xll.BDP(BJ$5,$A$1,"Fill","B","RATING_AS_OF_DATE_OVERRIDE",$A280)</f>
        <v>#NAME?</v>
      </c>
      <c r="BK280" t="e">
        <f ca="1">_xll.BDP(BK$5,$A$1,"Fill","B","RATING_AS_OF_DATE_OVERRIDE",$A280)</f>
        <v>#NAME?</v>
      </c>
      <c r="BL280" t="e">
        <f ca="1">_xll.BDP(BL$5,$A$1,"Fill","B","RATING_AS_OF_DATE_OVERRIDE",$A280)</f>
        <v>#NAME?</v>
      </c>
      <c r="BM280" t="e">
        <f ca="1">_xll.BDP(BM$5,$A$1,"Fill","B","RATING_AS_OF_DATE_OVERRIDE",$A280)</f>
        <v>#NAME?</v>
      </c>
      <c r="BN280" t="e">
        <f ca="1">_xll.BDP(BN$5,$A$1,"Fill","B","RATING_AS_OF_DATE_OVERRIDE",$A280)</f>
        <v>#NAME?</v>
      </c>
      <c r="BO280" t="e">
        <f ca="1">_xll.BDP(BO$5,$A$1,"Fill","B","RATING_AS_OF_DATE_OVERRIDE",$A280)</f>
        <v>#NAME?</v>
      </c>
      <c r="BP280" t="e">
        <f ca="1">_xll.BDP(BP$5,$A$1,"Fill","B","RATING_AS_OF_DATE_OVERRIDE",$A280)</f>
        <v>#NAME?</v>
      </c>
      <c r="BQ280" t="e">
        <f ca="1">_xll.BDP(BQ$5,$A$1,"Fill","B","RATING_AS_OF_DATE_OVERRIDE",$A280)</f>
        <v>#NAME?</v>
      </c>
      <c r="BR280" t="e">
        <f ca="1">_xll.BDP(BR$5,$A$1,"Fill","B","RATING_AS_OF_DATE_OVERRIDE",$A280)</f>
        <v>#NAME?</v>
      </c>
      <c r="BS280" t="e">
        <f ca="1">_xll.BDP(BS$5,$A$1,"Fill","B","RATING_AS_OF_DATE_OVERRIDE",$A280)</f>
        <v>#NAME?</v>
      </c>
      <c r="BT280" t="e">
        <f ca="1">_xll.BDP(BT$5,$A$1,"Fill","B","RATING_AS_OF_DATE_OVERRIDE",$A280)</f>
        <v>#NAME?</v>
      </c>
      <c r="BU280" t="e">
        <f ca="1">_xll.BDP(BU$5,$A$1,"Fill","B","RATING_AS_OF_DATE_OVERRIDE",$A280)</f>
        <v>#NAME?</v>
      </c>
      <c r="BV280" t="e">
        <f ca="1">_xll.BDP(BV$5,$A$1,"Fill","B","RATING_AS_OF_DATE_OVERRIDE",$A280)</f>
        <v>#NAME?</v>
      </c>
      <c r="BW280" t="e">
        <f ca="1">_xll.BDP(BW$5,$A$1,"Fill","B","RATING_AS_OF_DATE_OVERRIDE",$A280)</f>
        <v>#NAME?</v>
      </c>
      <c r="BX280" t="e">
        <f ca="1">_xll.BDP(BX$5,$A$1,"Fill","B","RATING_AS_OF_DATE_OVERRIDE",$A280)</f>
        <v>#NAME?</v>
      </c>
      <c r="BY280" t="e">
        <f ca="1">_xll.BDP(BY$5,$A$1,"Fill","B","RATING_AS_OF_DATE_OVERRIDE",$A280)</f>
        <v>#NAME?</v>
      </c>
      <c r="BZ280" t="e">
        <f ca="1">_xll.BDP(BZ$5,$A$1,"Fill","B","RATING_AS_OF_DATE_OVERRIDE",$A280)</f>
        <v>#NAME?</v>
      </c>
      <c r="CA280" t="e">
        <f ca="1">_xll.BDP(CA$5,$A$1,"Fill","B","RATING_AS_OF_DATE_OVERRIDE",$A280)</f>
        <v>#NAME?</v>
      </c>
      <c r="CB280" t="e">
        <f ca="1">_xll.BDP(CB$5,$A$1,"Fill","B","RATING_AS_OF_DATE_OVERRIDE",$A280)</f>
        <v>#NAME?</v>
      </c>
      <c r="CC280" t="e">
        <f ca="1">_xll.BDP(CC$5,$A$1,"Fill","B","RATING_AS_OF_DATE_OVERRIDE",$A280)</f>
        <v>#NAME?</v>
      </c>
      <c r="CD280" t="e">
        <f ca="1">_xll.BDP(CD$5,$A$1,"Fill","B","RATING_AS_OF_DATE_OVERRIDE",$A280)</f>
        <v>#NAME?</v>
      </c>
      <c r="CE280" t="e">
        <f ca="1">_xll.BDP(CE$5,$A$1,"Fill","B","RATING_AS_OF_DATE_OVERRIDE",$A280)</f>
        <v>#NAME?</v>
      </c>
      <c r="CF280" t="e">
        <f ca="1">_xll.BDP(CF$5,$A$1,"Fill","B","RATING_AS_OF_DATE_OVERRIDE",$A280)</f>
        <v>#NAME?</v>
      </c>
      <c r="CG280" t="e">
        <f ca="1">_xll.BDP(CG$5,$A$1,"Fill","B","RATING_AS_OF_DATE_OVERRIDE",$A280)</f>
        <v>#NAME?</v>
      </c>
    </row>
    <row r="281" spans="1:85">
      <c r="A281">
        <v>20021129</v>
      </c>
      <c r="B281" t="e">
        <f ca="1">_xll.BDP(B$5,$A$1,"Fill","B","RATING_AS_OF_DATE_OVERRIDE",$A281)</f>
        <v>#NAME?</v>
      </c>
      <c r="C281" t="e">
        <f ca="1">_xll.BDP(C$5,$A$1,"Fill","B","RATING_AS_OF_DATE_OVERRIDE",$A281)</f>
        <v>#NAME?</v>
      </c>
      <c r="D281" t="e">
        <f ca="1">_xll.BDP(D$5,$A$1,"Fill","B","RATING_AS_OF_DATE_OVERRIDE",$A281)</f>
        <v>#NAME?</v>
      </c>
      <c r="E281" t="e">
        <f ca="1">_xll.BDP(E$5,$A$1,"Fill","B","RATING_AS_OF_DATE_OVERRIDE",$A281)</f>
        <v>#NAME?</v>
      </c>
      <c r="F281" t="e">
        <f ca="1">_xll.BDP(F$5,$A$1,"Fill","B","RATING_AS_OF_DATE_OVERRIDE",$A281)</f>
        <v>#NAME?</v>
      </c>
      <c r="G281" t="e">
        <f ca="1">_xll.BDP(G$5,$A$1,"Fill","B","RATING_AS_OF_DATE_OVERRIDE",$A281)</f>
        <v>#NAME?</v>
      </c>
      <c r="H281" t="e">
        <f ca="1">_xll.BDP(H$5,$A$1,"Fill","B","RATING_AS_OF_DATE_OVERRIDE",$A281)</f>
        <v>#NAME?</v>
      </c>
      <c r="I281" t="e">
        <f ca="1">_xll.BDP(I$5,$A$1,"Fill","B","RATING_AS_OF_DATE_OVERRIDE",$A281)</f>
        <v>#NAME?</v>
      </c>
      <c r="J281" t="e">
        <f ca="1">_xll.BDP(J$5,$A$1,"Fill","B","RATING_AS_OF_DATE_OVERRIDE",$A281)</f>
        <v>#NAME?</v>
      </c>
      <c r="K281" t="e">
        <f ca="1">_xll.BDP(K$5,$A$1,"Fill","B","RATING_AS_OF_DATE_OVERRIDE",$A281)</f>
        <v>#NAME?</v>
      </c>
      <c r="L281" t="e">
        <f ca="1">_xll.BDP(L$5,$A$1,"Fill","B","RATING_AS_OF_DATE_OVERRIDE",$A281)</f>
        <v>#NAME?</v>
      </c>
      <c r="M281" t="e">
        <f ca="1">_xll.BDP(M$5,$A$1,"Fill","B","RATING_AS_OF_DATE_OVERRIDE",$A281)</f>
        <v>#NAME?</v>
      </c>
      <c r="N281" t="e">
        <f ca="1">_xll.BDP(N$5,$A$1,"Fill","B","RATING_AS_OF_DATE_OVERRIDE",$A281)</f>
        <v>#NAME?</v>
      </c>
      <c r="O281" t="e">
        <f ca="1">_xll.BDP(O$5,$A$1,"Fill","B","RATING_AS_OF_DATE_OVERRIDE",$A281)</f>
        <v>#NAME?</v>
      </c>
      <c r="P281" t="e">
        <f ca="1">_xll.BDP(P$5,$A$1,"Fill","B","RATING_AS_OF_DATE_OVERRIDE",$A281)</f>
        <v>#NAME?</v>
      </c>
      <c r="Q281" t="e">
        <f ca="1">_xll.BDP(Q$5,$A$1,"Fill","B","RATING_AS_OF_DATE_OVERRIDE",$A281)</f>
        <v>#NAME?</v>
      </c>
      <c r="R281" t="e">
        <f ca="1">_xll.BDP(R$5,$A$1,"Fill","B","RATING_AS_OF_DATE_OVERRIDE",$A281)</f>
        <v>#NAME?</v>
      </c>
      <c r="S281" t="e">
        <f ca="1">_xll.BDP(S$5,$A$1,"Fill","B","RATING_AS_OF_DATE_OVERRIDE",$A281)</f>
        <v>#NAME?</v>
      </c>
      <c r="T281" t="e">
        <f ca="1">_xll.BDP(T$5,$A$1,"Fill","B","RATING_AS_OF_DATE_OVERRIDE",$A281)</f>
        <v>#NAME?</v>
      </c>
      <c r="U281" t="e">
        <f ca="1">_xll.BDP(U$5,$A$1,"Fill","B","RATING_AS_OF_DATE_OVERRIDE",$A281)</f>
        <v>#NAME?</v>
      </c>
      <c r="V281" t="e">
        <f ca="1">_xll.BDP(V$5,$A$1,"Fill","B","RATING_AS_OF_DATE_OVERRIDE",$A281)</f>
        <v>#NAME?</v>
      </c>
      <c r="W281" t="e">
        <f ca="1">_xll.BDP(W$5,$A$1,"Fill","B","RATING_AS_OF_DATE_OVERRIDE",$A281)</f>
        <v>#NAME?</v>
      </c>
      <c r="X281" t="e">
        <f ca="1">_xll.BDP(X$5,$A$1,"Fill","B","RATING_AS_OF_DATE_OVERRIDE",$A281)</f>
        <v>#NAME?</v>
      </c>
      <c r="Y281" t="e">
        <f ca="1">_xll.BDP(Y$5,$A$1,"Fill","B","RATING_AS_OF_DATE_OVERRIDE",$A281)</f>
        <v>#NAME?</v>
      </c>
      <c r="Z281" t="e">
        <f ca="1">_xll.BDP(Z$5,$A$1,"Fill","B","RATING_AS_OF_DATE_OVERRIDE",$A281)</f>
        <v>#NAME?</v>
      </c>
      <c r="AA281" t="e">
        <f ca="1">_xll.BDP(AA$5,$A$1,"Fill","B","RATING_AS_OF_DATE_OVERRIDE",$A281)</f>
        <v>#NAME?</v>
      </c>
      <c r="AB281" t="e">
        <f ca="1">_xll.BDP(AB$5,$A$1,"Fill","B","RATING_AS_OF_DATE_OVERRIDE",$A281)</f>
        <v>#NAME?</v>
      </c>
      <c r="AC281" t="e">
        <f ca="1">_xll.BDP(AC$5,$A$1,"Fill","B","RATING_AS_OF_DATE_OVERRIDE",$A281)</f>
        <v>#NAME?</v>
      </c>
      <c r="AD281" t="e">
        <f ca="1">_xll.BDP(AD$5,$A$1,"Fill","B","RATING_AS_OF_DATE_OVERRIDE",$A281)</f>
        <v>#NAME?</v>
      </c>
      <c r="AE281" t="e">
        <f ca="1">_xll.BDP(AE$5,$A$1,"Fill","B","RATING_AS_OF_DATE_OVERRIDE",$A281)</f>
        <v>#NAME?</v>
      </c>
      <c r="AF281" t="e">
        <f ca="1">_xll.BDP(AF$5,$A$1,"Fill","B","RATING_AS_OF_DATE_OVERRIDE",$A281)</f>
        <v>#NAME?</v>
      </c>
      <c r="AG281" t="e">
        <f ca="1">_xll.BDP(AG$5,$A$1,"Fill","B","RATING_AS_OF_DATE_OVERRIDE",$A281)</f>
        <v>#NAME?</v>
      </c>
      <c r="AH281" t="e">
        <f ca="1">_xll.BDP(AH$5,$A$1,"Fill","B","RATING_AS_OF_DATE_OVERRIDE",$A281)</f>
        <v>#NAME?</v>
      </c>
      <c r="AI281" t="e">
        <f ca="1">_xll.BDP(AI$5,$A$1,"Fill","B","RATING_AS_OF_DATE_OVERRIDE",$A281)</f>
        <v>#NAME?</v>
      </c>
      <c r="AJ281" t="e">
        <f ca="1">_xll.BDP(AJ$5,$A$1,"Fill","B","RATING_AS_OF_DATE_OVERRIDE",$A281)</f>
        <v>#NAME?</v>
      </c>
      <c r="AK281" t="e">
        <f ca="1">_xll.BDP(AK$5,$A$1,"Fill","B","RATING_AS_OF_DATE_OVERRIDE",$A281)</f>
        <v>#NAME?</v>
      </c>
      <c r="AL281" t="e">
        <f ca="1">_xll.BDP(AL$5,$A$1,"Fill","B","RATING_AS_OF_DATE_OVERRIDE",$A281)</f>
        <v>#NAME?</v>
      </c>
      <c r="AM281" t="e">
        <f ca="1">_xll.BDP(AM$5,$A$1,"Fill","B","RATING_AS_OF_DATE_OVERRIDE",$A281)</f>
        <v>#NAME?</v>
      </c>
      <c r="AN281" t="e">
        <f ca="1">_xll.BDP(AN$5,$A$1,"Fill","B","RATING_AS_OF_DATE_OVERRIDE",$A281)</f>
        <v>#NAME?</v>
      </c>
      <c r="AO281" t="e">
        <f ca="1">_xll.BDP(AO$5,$A$1,"Fill","B","RATING_AS_OF_DATE_OVERRIDE",$A281)</f>
        <v>#NAME?</v>
      </c>
      <c r="AP281" t="e">
        <f ca="1">_xll.BDP(AP$5,$A$1,"Fill","B","RATING_AS_OF_DATE_OVERRIDE",$A281)</f>
        <v>#NAME?</v>
      </c>
      <c r="AQ281" t="e">
        <f ca="1">_xll.BDP(AQ$5,$A$1,"Fill","B","RATING_AS_OF_DATE_OVERRIDE",$A281)</f>
        <v>#NAME?</v>
      </c>
      <c r="AR281" t="e">
        <f ca="1">_xll.BDP(AR$5,$A$1,"Fill","B","RATING_AS_OF_DATE_OVERRIDE",$A281)</f>
        <v>#NAME?</v>
      </c>
      <c r="AS281" t="e">
        <f ca="1">_xll.BDP(AS$5,$A$1,"Fill","B","RATING_AS_OF_DATE_OVERRIDE",$A281)</f>
        <v>#NAME?</v>
      </c>
      <c r="AT281" t="e">
        <f ca="1">_xll.BDP(AT$5,$A$1,"Fill","B","RATING_AS_OF_DATE_OVERRIDE",$A281)</f>
        <v>#NAME?</v>
      </c>
      <c r="AU281" t="e">
        <f ca="1">_xll.BDP(AU$5,$A$1,"Fill","B","RATING_AS_OF_DATE_OVERRIDE",$A281)</f>
        <v>#NAME?</v>
      </c>
      <c r="AV281" t="e">
        <f ca="1">_xll.BDP(AV$5,$A$1,"Fill","B","RATING_AS_OF_DATE_OVERRIDE",$A281)</f>
        <v>#NAME?</v>
      </c>
      <c r="AW281" t="e">
        <f ca="1">_xll.BDP(AW$5,$A$1,"Fill","B","RATING_AS_OF_DATE_OVERRIDE",$A281)</f>
        <v>#NAME?</v>
      </c>
      <c r="AX281" t="e">
        <f ca="1">_xll.BDP(AX$5,$A$1,"Fill","B","RATING_AS_OF_DATE_OVERRIDE",$A281)</f>
        <v>#NAME?</v>
      </c>
      <c r="AY281" t="e">
        <f ca="1">_xll.BDP(AY$5,$A$1,"Fill","B","RATING_AS_OF_DATE_OVERRIDE",$A281)</f>
        <v>#NAME?</v>
      </c>
      <c r="AZ281" t="e">
        <f ca="1">_xll.BDP(AZ$5,$A$1,"Fill","B","RATING_AS_OF_DATE_OVERRIDE",$A281)</f>
        <v>#NAME?</v>
      </c>
      <c r="BA281" t="e">
        <f ca="1">_xll.BDP(BA$5,$A$1,"Fill","B","RATING_AS_OF_DATE_OVERRIDE",$A281)</f>
        <v>#NAME?</v>
      </c>
      <c r="BB281" t="e">
        <f ca="1">_xll.BDP(BB$5,$A$1,"Fill","B","RATING_AS_OF_DATE_OVERRIDE",$A281)</f>
        <v>#NAME?</v>
      </c>
      <c r="BC281" t="e">
        <f ca="1">_xll.BDP(BC$5,$A$1,"Fill","B","RATING_AS_OF_DATE_OVERRIDE",$A281)</f>
        <v>#NAME?</v>
      </c>
      <c r="BD281" t="e">
        <f ca="1">_xll.BDP(BD$5,$A$1,"Fill","B","RATING_AS_OF_DATE_OVERRIDE",$A281)</f>
        <v>#NAME?</v>
      </c>
      <c r="BE281" t="e">
        <f ca="1">_xll.BDP(BE$5,$A$1,"Fill","B","RATING_AS_OF_DATE_OVERRIDE",$A281)</f>
        <v>#NAME?</v>
      </c>
      <c r="BF281" t="e">
        <f ca="1">_xll.BDP(BF$5,$A$1,"Fill","B","RATING_AS_OF_DATE_OVERRIDE",$A281)</f>
        <v>#NAME?</v>
      </c>
      <c r="BG281" t="e">
        <f ca="1">_xll.BDP(BG$5,$A$1,"Fill","B","RATING_AS_OF_DATE_OVERRIDE",$A281)</f>
        <v>#NAME?</v>
      </c>
      <c r="BH281" t="e">
        <f ca="1">_xll.BDP(BH$5,$A$1,"Fill","B","RATING_AS_OF_DATE_OVERRIDE",$A281)</f>
        <v>#NAME?</v>
      </c>
      <c r="BI281" t="e">
        <f ca="1">_xll.BDP(BI$5,$A$1,"Fill","B","RATING_AS_OF_DATE_OVERRIDE",$A281)</f>
        <v>#NAME?</v>
      </c>
      <c r="BJ281" t="e">
        <f ca="1">_xll.BDP(BJ$5,$A$1,"Fill","B","RATING_AS_OF_DATE_OVERRIDE",$A281)</f>
        <v>#NAME?</v>
      </c>
      <c r="BK281" t="e">
        <f ca="1">_xll.BDP(BK$5,$A$1,"Fill","B","RATING_AS_OF_DATE_OVERRIDE",$A281)</f>
        <v>#NAME?</v>
      </c>
      <c r="BL281" t="e">
        <f ca="1">_xll.BDP(BL$5,$A$1,"Fill","B","RATING_AS_OF_DATE_OVERRIDE",$A281)</f>
        <v>#NAME?</v>
      </c>
      <c r="BM281" t="e">
        <f ca="1">_xll.BDP(BM$5,$A$1,"Fill","B","RATING_AS_OF_DATE_OVERRIDE",$A281)</f>
        <v>#NAME?</v>
      </c>
      <c r="BN281" t="e">
        <f ca="1">_xll.BDP(BN$5,$A$1,"Fill","B","RATING_AS_OF_DATE_OVERRIDE",$A281)</f>
        <v>#NAME?</v>
      </c>
      <c r="BO281" t="e">
        <f ca="1">_xll.BDP(BO$5,$A$1,"Fill","B","RATING_AS_OF_DATE_OVERRIDE",$A281)</f>
        <v>#NAME?</v>
      </c>
      <c r="BP281" t="e">
        <f ca="1">_xll.BDP(BP$5,$A$1,"Fill","B","RATING_AS_OF_DATE_OVERRIDE",$A281)</f>
        <v>#NAME?</v>
      </c>
      <c r="BQ281" t="e">
        <f ca="1">_xll.BDP(BQ$5,$A$1,"Fill","B","RATING_AS_OF_DATE_OVERRIDE",$A281)</f>
        <v>#NAME?</v>
      </c>
      <c r="BR281" t="e">
        <f ca="1">_xll.BDP(BR$5,$A$1,"Fill","B","RATING_AS_OF_DATE_OVERRIDE",$A281)</f>
        <v>#NAME?</v>
      </c>
      <c r="BS281" t="e">
        <f ca="1">_xll.BDP(BS$5,$A$1,"Fill","B","RATING_AS_OF_DATE_OVERRIDE",$A281)</f>
        <v>#NAME?</v>
      </c>
      <c r="BT281" t="e">
        <f ca="1">_xll.BDP(BT$5,$A$1,"Fill","B","RATING_AS_OF_DATE_OVERRIDE",$A281)</f>
        <v>#NAME?</v>
      </c>
      <c r="BU281" t="e">
        <f ca="1">_xll.BDP(BU$5,$A$1,"Fill","B","RATING_AS_OF_DATE_OVERRIDE",$A281)</f>
        <v>#NAME?</v>
      </c>
      <c r="BV281" t="e">
        <f ca="1">_xll.BDP(BV$5,$A$1,"Fill","B","RATING_AS_OF_DATE_OVERRIDE",$A281)</f>
        <v>#NAME?</v>
      </c>
      <c r="BW281" t="e">
        <f ca="1">_xll.BDP(BW$5,$A$1,"Fill","B","RATING_AS_OF_DATE_OVERRIDE",$A281)</f>
        <v>#NAME?</v>
      </c>
      <c r="BX281" t="e">
        <f ca="1">_xll.BDP(BX$5,$A$1,"Fill","B","RATING_AS_OF_DATE_OVERRIDE",$A281)</f>
        <v>#NAME?</v>
      </c>
      <c r="BY281" t="e">
        <f ca="1">_xll.BDP(BY$5,$A$1,"Fill","B","RATING_AS_OF_DATE_OVERRIDE",$A281)</f>
        <v>#NAME?</v>
      </c>
      <c r="BZ281" t="e">
        <f ca="1">_xll.BDP(BZ$5,$A$1,"Fill","B","RATING_AS_OF_DATE_OVERRIDE",$A281)</f>
        <v>#NAME?</v>
      </c>
      <c r="CA281" t="e">
        <f ca="1">_xll.BDP(CA$5,$A$1,"Fill","B","RATING_AS_OF_DATE_OVERRIDE",$A281)</f>
        <v>#NAME?</v>
      </c>
      <c r="CB281" t="e">
        <f ca="1">_xll.BDP(CB$5,$A$1,"Fill","B","RATING_AS_OF_DATE_OVERRIDE",$A281)</f>
        <v>#NAME?</v>
      </c>
      <c r="CC281" t="e">
        <f ca="1">_xll.BDP(CC$5,$A$1,"Fill","B","RATING_AS_OF_DATE_OVERRIDE",$A281)</f>
        <v>#NAME?</v>
      </c>
      <c r="CD281" t="e">
        <f ca="1">_xll.BDP(CD$5,$A$1,"Fill","B","RATING_AS_OF_DATE_OVERRIDE",$A281)</f>
        <v>#NAME?</v>
      </c>
      <c r="CE281" t="e">
        <f ca="1">_xll.BDP(CE$5,$A$1,"Fill","B","RATING_AS_OF_DATE_OVERRIDE",$A281)</f>
        <v>#NAME?</v>
      </c>
      <c r="CF281" t="e">
        <f ca="1">_xll.BDP(CF$5,$A$1,"Fill","B","RATING_AS_OF_DATE_OVERRIDE",$A281)</f>
        <v>#NAME?</v>
      </c>
      <c r="CG281" t="e">
        <f ca="1">_xll.BDP(CG$5,$A$1,"Fill","B","RATING_AS_OF_DATE_OVERRIDE",$A281)</f>
        <v>#NAME?</v>
      </c>
    </row>
    <row r="282" spans="1:85">
      <c r="A282">
        <v>20021231</v>
      </c>
      <c r="B282" t="e">
        <f ca="1">_xll.BDP(B$5,$A$1,"Fill","B","RATING_AS_OF_DATE_OVERRIDE",$A282)</f>
        <v>#NAME?</v>
      </c>
      <c r="C282" t="e">
        <f ca="1">_xll.BDP(C$5,$A$1,"Fill","B","RATING_AS_OF_DATE_OVERRIDE",$A282)</f>
        <v>#NAME?</v>
      </c>
      <c r="D282" t="e">
        <f ca="1">_xll.BDP(D$5,$A$1,"Fill","B","RATING_AS_OF_DATE_OVERRIDE",$A282)</f>
        <v>#NAME?</v>
      </c>
      <c r="E282" t="e">
        <f ca="1">_xll.BDP(E$5,$A$1,"Fill","B","RATING_AS_OF_DATE_OVERRIDE",$A282)</f>
        <v>#NAME?</v>
      </c>
      <c r="F282" t="e">
        <f ca="1">_xll.BDP(F$5,$A$1,"Fill","B","RATING_AS_OF_DATE_OVERRIDE",$A282)</f>
        <v>#NAME?</v>
      </c>
      <c r="G282" t="e">
        <f ca="1">_xll.BDP(G$5,$A$1,"Fill","B","RATING_AS_OF_DATE_OVERRIDE",$A282)</f>
        <v>#NAME?</v>
      </c>
      <c r="H282" t="e">
        <f ca="1">_xll.BDP(H$5,$A$1,"Fill","B","RATING_AS_OF_DATE_OVERRIDE",$A282)</f>
        <v>#NAME?</v>
      </c>
      <c r="I282" t="e">
        <f ca="1">_xll.BDP(I$5,$A$1,"Fill","B","RATING_AS_OF_DATE_OVERRIDE",$A282)</f>
        <v>#NAME?</v>
      </c>
      <c r="J282" t="e">
        <f ca="1">_xll.BDP(J$5,$A$1,"Fill","B","RATING_AS_OF_DATE_OVERRIDE",$A282)</f>
        <v>#NAME?</v>
      </c>
      <c r="K282" t="e">
        <f ca="1">_xll.BDP(K$5,$A$1,"Fill","B","RATING_AS_OF_DATE_OVERRIDE",$A282)</f>
        <v>#NAME?</v>
      </c>
      <c r="L282" t="e">
        <f ca="1">_xll.BDP(L$5,$A$1,"Fill","B","RATING_AS_OF_DATE_OVERRIDE",$A282)</f>
        <v>#NAME?</v>
      </c>
      <c r="M282" t="e">
        <f ca="1">_xll.BDP(M$5,$A$1,"Fill","B","RATING_AS_OF_DATE_OVERRIDE",$A282)</f>
        <v>#NAME?</v>
      </c>
      <c r="N282" t="e">
        <f ca="1">_xll.BDP(N$5,$A$1,"Fill","B","RATING_AS_OF_DATE_OVERRIDE",$A282)</f>
        <v>#NAME?</v>
      </c>
      <c r="O282" t="e">
        <f ca="1">_xll.BDP(O$5,$A$1,"Fill","B","RATING_AS_OF_DATE_OVERRIDE",$A282)</f>
        <v>#NAME?</v>
      </c>
      <c r="P282" t="e">
        <f ca="1">_xll.BDP(P$5,$A$1,"Fill","B","RATING_AS_OF_DATE_OVERRIDE",$A282)</f>
        <v>#NAME?</v>
      </c>
      <c r="Q282" t="e">
        <f ca="1">_xll.BDP(Q$5,$A$1,"Fill","B","RATING_AS_OF_DATE_OVERRIDE",$A282)</f>
        <v>#NAME?</v>
      </c>
      <c r="R282" t="e">
        <f ca="1">_xll.BDP(R$5,$A$1,"Fill","B","RATING_AS_OF_DATE_OVERRIDE",$A282)</f>
        <v>#NAME?</v>
      </c>
      <c r="S282" t="e">
        <f ca="1">_xll.BDP(S$5,$A$1,"Fill","B","RATING_AS_OF_DATE_OVERRIDE",$A282)</f>
        <v>#NAME?</v>
      </c>
      <c r="T282" t="e">
        <f ca="1">_xll.BDP(T$5,$A$1,"Fill","B","RATING_AS_OF_DATE_OVERRIDE",$A282)</f>
        <v>#NAME?</v>
      </c>
      <c r="U282" t="e">
        <f ca="1">_xll.BDP(U$5,$A$1,"Fill","B","RATING_AS_OF_DATE_OVERRIDE",$A282)</f>
        <v>#NAME?</v>
      </c>
      <c r="V282" t="e">
        <f ca="1">_xll.BDP(V$5,$A$1,"Fill","B","RATING_AS_OF_DATE_OVERRIDE",$A282)</f>
        <v>#NAME?</v>
      </c>
      <c r="W282" t="e">
        <f ca="1">_xll.BDP(W$5,$A$1,"Fill","B","RATING_AS_OF_DATE_OVERRIDE",$A282)</f>
        <v>#NAME?</v>
      </c>
      <c r="X282" t="e">
        <f ca="1">_xll.BDP(X$5,$A$1,"Fill","B","RATING_AS_OF_DATE_OVERRIDE",$A282)</f>
        <v>#NAME?</v>
      </c>
      <c r="Y282" t="e">
        <f ca="1">_xll.BDP(Y$5,$A$1,"Fill","B","RATING_AS_OF_DATE_OVERRIDE",$A282)</f>
        <v>#NAME?</v>
      </c>
      <c r="Z282" t="e">
        <f ca="1">_xll.BDP(Z$5,$A$1,"Fill","B","RATING_AS_OF_DATE_OVERRIDE",$A282)</f>
        <v>#NAME?</v>
      </c>
      <c r="AA282" t="e">
        <f ca="1">_xll.BDP(AA$5,$A$1,"Fill","B","RATING_AS_OF_DATE_OVERRIDE",$A282)</f>
        <v>#NAME?</v>
      </c>
      <c r="AB282" t="e">
        <f ca="1">_xll.BDP(AB$5,$A$1,"Fill","B","RATING_AS_OF_DATE_OVERRIDE",$A282)</f>
        <v>#NAME?</v>
      </c>
      <c r="AC282" t="e">
        <f ca="1">_xll.BDP(AC$5,$A$1,"Fill","B","RATING_AS_OF_DATE_OVERRIDE",$A282)</f>
        <v>#NAME?</v>
      </c>
      <c r="AD282" t="e">
        <f ca="1">_xll.BDP(AD$5,$A$1,"Fill","B","RATING_AS_OF_DATE_OVERRIDE",$A282)</f>
        <v>#NAME?</v>
      </c>
      <c r="AE282" t="e">
        <f ca="1">_xll.BDP(AE$5,$A$1,"Fill","B","RATING_AS_OF_DATE_OVERRIDE",$A282)</f>
        <v>#NAME?</v>
      </c>
      <c r="AF282" t="e">
        <f ca="1">_xll.BDP(AF$5,$A$1,"Fill","B","RATING_AS_OF_DATE_OVERRIDE",$A282)</f>
        <v>#NAME?</v>
      </c>
      <c r="AG282" t="e">
        <f ca="1">_xll.BDP(AG$5,$A$1,"Fill","B","RATING_AS_OF_DATE_OVERRIDE",$A282)</f>
        <v>#NAME?</v>
      </c>
      <c r="AH282" t="e">
        <f ca="1">_xll.BDP(AH$5,$A$1,"Fill","B","RATING_AS_OF_DATE_OVERRIDE",$A282)</f>
        <v>#NAME?</v>
      </c>
      <c r="AI282" t="e">
        <f ca="1">_xll.BDP(AI$5,$A$1,"Fill","B","RATING_AS_OF_DATE_OVERRIDE",$A282)</f>
        <v>#NAME?</v>
      </c>
      <c r="AJ282" t="e">
        <f ca="1">_xll.BDP(AJ$5,$A$1,"Fill","B","RATING_AS_OF_DATE_OVERRIDE",$A282)</f>
        <v>#NAME?</v>
      </c>
      <c r="AK282" t="e">
        <f ca="1">_xll.BDP(AK$5,$A$1,"Fill","B","RATING_AS_OF_DATE_OVERRIDE",$A282)</f>
        <v>#NAME?</v>
      </c>
      <c r="AL282" t="e">
        <f ca="1">_xll.BDP(AL$5,$A$1,"Fill","B","RATING_AS_OF_DATE_OVERRIDE",$A282)</f>
        <v>#NAME?</v>
      </c>
      <c r="AM282" t="e">
        <f ca="1">_xll.BDP(AM$5,$A$1,"Fill","B","RATING_AS_OF_DATE_OVERRIDE",$A282)</f>
        <v>#NAME?</v>
      </c>
      <c r="AN282" t="e">
        <f ca="1">_xll.BDP(AN$5,$A$1,"Fill","B","RATING_AS_OF_DATE_OVERRIDE",$A282)</f>
        <v>#NAME?</v>
      </c>
      <c r="AO282" t="e">
        <f ca="1">_xll.BDP(AO$5,$A$1,"Fill","B","RATING_AS_OF_DATE_OVERRIDE",$A282)</f>
        <v>#NAME?</v>
      </c>
      <c r="AP282" t="e">
        <f ca="1">_xll.BDP(AP$5,$A$1,"Fill","B","RATING_AS_OF_DATE_OVERRIDE",$A282)</f>
        <v>#NAME?</v>
      </c>
      <c r="AQ282" t="e">
        <f ca="1">_xll.BDP(AQ$5,$A$1,"Fill","B","RATING_AS_OF_DATE_OVERRIDE",$A282)</f>
        <v>#NAME?</v>
      </c>
      <c r="AR282" t="e">
        <f ca="1">_xll.BDP(AR$5,$A$1,"Fill","B","RATING_AS_OF_DATE_OVERRIDE",$A282)</f>
        <v>#NAME?</v>
      </c>
      <c r="AS282" t="e">
        <f ca="1">_xll.BDP(AS$5,$A$1,"Fill","B","RATING_AS_OF_DATE_OVERRIDE",$A282)</f>
        <v>#NAME?</v>
      </c>
      <c r="AT282" t="e">
        <f ca="1">_xll.BDP(AT$5,$A$1,"Fill","B","RATING_AS_OF_DATE_OVERRIDE",$A282)</f>
        <v>#NAME?</v>
      </c>
      <c r="AU282" t="e">
        <f ca="1">_xll.BDP(AU$5,$A$1,"Fill","B","RATING_AS_OF_DATE_OVERRIDE",$A282)</f>
        <v>#NAME?</v>
      </c>
      <c r="AV282" t="e">
        <f ca="1">_xll.BDP(AV$5,$A$1,"Fill","B","RATING_AS_OF_DATE_OVERRIDE",$A282)</f>
        <v>#NAME?</v>
      </c>
      <c r="AW282" t="e">
        <f ca="1">_xll.BDP(AW$5,$A$1,"Fill","B","RATING_AS_OF_DATE_OVERRIDE",$A282)</f>
        <v>#NAME?</v>
      </c>
      <c r="AX282" t="e">
        <f ca="1">_xll.BDP(AX$5,$A$1,"Fill","B","RATING_AS_OF_DATE_OVERRIDE",$A282)</f>
        <v>#NAME?</v>
      </c>
      <c r="AY282" t="e">
        <f ca="1">_xll.BDP(AY$5,$A$1,"Fill","B","RATING_AS_OF_DATE_OVERRIDE",$A282)</f>
        <v>#NAME?</v>
      </c>
      <c r="AZ282" t="e">
        <f ca="1">_xll.BDP(AZ$5,$A$1,"Fill","B","RATING_AS_OF_DATE_OVERRIDE",$A282)</f>
        <v>#NAME?</v>
      </c>
      <c r="BA282" t="e">
        <f ca="1">_xll.BDP(BA$5,$A$1,"Fill","B","RATING_AS_OF_DATE_OVERRIDE",$A282)</f>
        <v>#NAME?</v>
      </c>
      <c r="BB282" t="e">
        <f ca="1">_xll.BDP(BB$5,$A$1,"Fill","B","RATING_AS_OF_DATE_OVERRIDE",$A282)</f>
        <v>#NAME?</v>
      </c>
      <c r="BC282" t="e">
        <f ca="1">_xll.BDP(BC$5,$A$1,"Fill","B","RATING_AS_OF_DATE_OVERRIDE",$A282)</f>
        <v>#NAME?</v>
      </c>
      <c r="BD282" t="e">
        <f ca="1">_xll.BDP(BD$5,$A$1,"Fill","B","RATING_AS_OF_DATE_OVERRIDE",$A282)</f>
        <v>#NAME?</v>
      </c>
      <c r="BE282" t="e">
        <f ca="1">_xll.BDP(BE$5,$A$1,"Fill","B","RATING_AS_OF_DATE_OVERRIDE",$A282)</f>
        <v>#NAME?</v>
      </c>
      <c r="BF282" t="e">
        <f ca="1">_xll.BDP(BF$5,$A$1,"Fill","B","RATING_AS_OF_DATE_OVERRIDE",$A282)</f>
        <v>#NAME?</v>
      </c>
      <c r="BG282" t="e">
        <f ca="1">_xll.BDP(BG$5,$A$1,"Fill","B","RATING_AS_OF_DATE_OVERRIDE",$A282)</f>
        <v>#NAME?</v>
      </c>
      <c r="BH282" t="e">
        <f ca="1">_xll.BDP(BH$5,$A$1,"Fill","B","RATING_AS_OF_DATE_OVERRIDE",$A282)</f>
        <v>#NAME?</v>
      </c>
      <c r="BI282" t="e">
        <f ca="1">_xll.BDP(BI$5,$A$1,"Fill","B","RATING_AS_OF_DATE_OVERRIDE",$A282)</f>
        <v>#NAME?</v>
      </c>
      <c r="BJ282" t="e">
        <f ca="1">_xll.BDP(BJ$5,$A$1,"Fill","B","RATING_AS_OF_DATE_OVERRIDE",$A282)</f>
        <v>#NAME?</v>
      </c>
      <c r="BK282" t="e">
        <f ca="1">_xll.BDP(BK$5,$A$1,"Fill","B","RATING_AS_OF_DATE_OVERRIDE",$A282)</f>
        <v>#NAME?</v>
      </c>
      <c r="BL282" t="e">
        <f ca="1">_xll.BDP(BL$5,$A$1,"Fill","B","RATING_AS_OF_DATE_OVERRIDE",$A282)</f>
        <v>#NAME?</v>
      </c>
      <c r="BM282" t="e">
        <f ca="1">_xll.BDP(BM$5,$A$1,"Fill","B","RATING_AS_OF_DATE_OVERRIDE",$A282)</f>
        <v>#NAME?</v>
      </c>
      <c r="BN282" t="e">
        <f ca="1">_xll.BDP(BN$5,$A$1,"Fill","B","RATING_AS_OF_DATE_OVERRIDE",$A282)</f>
        <v>#NAME?</v>
      </c>
      <c r="BO282" t="e">
        <f ca="1">_xll.BDP(BO$5,$A$1,"Fill","B","RATING_AS_OF_DATE_OVERRIDE",$A282)</f>
        <v>#NAME?</v>
      </c>
      <c r="BP282" t="e">
        <f ca="1">_xll.BDP(BP$5,$A$1,"Fill","B","RATING_AS_OF_DATE_OVERRIDE",$A282)</f>
        <v>#NAME?</v>
      </c>
      <c r="BQ282" t="e">
        <f ca="1">_xll.BDP(BQ$5,$A$1,"Fill","B","RATING_AS_OF_DATE_OVERRIDE",$A282)</f>
        <v>#NAME?</v>
      </c>
      <c r="BR282" t="e">
        <f ca="1">_xll.BDP(BR$5,$A$1,"Fill","B","RATING_AS_OF_DATE_OVERRIDE",$A282)</f>
        <v>#NAME?</v>
      </c>
      <c r="BS282" t="e">
        <f ca="1">_xll.BDP(BS$5,$A$1,"Fill","B","RATING_AS_OF_DATE_OVERRIDE",$A282)</f>
        <v>#NAME?</v>
      </c>
      <c r="BT282" t="e">
        <f ca="1">_xll.BDP(BT$5,$A$1,"Fill","B","RATING_AS_OF_DATE_OVERRIDE",$A282)</f>
        <v>#NAME?</v>
      </c>
      <c r="BU282" t="e">
        <f ca="1">_xll.BDP(BU$5,$A$1,"Fill","B","RATING_AS_OF_DATE_OVERRIDE",$A282)</f>
        <v>#NAME?</v>
      </c>
      <c r="BV282" t="e">
        <f ca="1">_xll.BDP(BV$5,$A$1,"Fill","B","RATING_AS_OF_DATE_OVERRIDE",$A282)</f>
        <v>#NAME?</v>
      </c>
      <c r="BW282" t="e">
        <f ca="1">_xll.BDP(BW$5,$A$1,"Fill","B","RATING_AS_OF_DATE_OVERRIDE",$A282)</f>
        <v>#NAME?</v>
      </c>
      <c r="BX282" t="e">
        <f ca="1">_xll.BDP(BX$5,$A$1,"Fill","B","RATING_AS_OF_DATE_OVERRIDE",$A282)</f>
        <v>#NAME?</v>
      </c>
      <c r="BY282" t="e">
        <f ca="1">_xll.BDP(BY$5,$A$1,"Fill","B","RATING_AS_OF_DATE_OVERRIDE",$A282)</f>
        <v>#NAME?</v>
      </c>
      <c r="BZ282" t="e">
        <f ca="1">_xll.BDP(BZ$5,$A$1,"Fill","B","RATING_AS_OF_DATE_OVERRIDE",$A282)</f>
        <v>#NAME?</v>
      </c>
      <c r="CA282" t="e">
        <f ca="1">_xll.BDP(CA$5,$A$1,"Fill","B","RATING_AS_OF_DATE_OVERRIDE",$A282)</f>
        <v>#NAME?</v>
      </c>
      <c r="CB282" t="e">
        <f ca="1">_xll.BDP(CB$5,$A$1,"Fill","B","RATING_AS_OF_DATE_OVERRIDE",$A282)</f>
        <v>#NAME?</v>
      </c>
      <c r="CC282" t="e">
        <f ca="1">_xll.BDP(CC$5,$A$1,"Fill","B","RATING_AS_OF_DATE_OVERRIDE",$A282)</f>
        <v>#NAME?</v>
      </c>
      <c r="CD282" t="e">
        <f ca="1">_xll.BDP(CD$5,$A$1,"Fill","B","RATING_AS_OF_DATE_OVERRIDE",$A282)</f>
        <v>#NAME?</v>
      </c>
      <c r="CE282" t="e">
        <f ca="1">_xll.BDP(CE$5,$A$1,"Fill","B","RATING_AS_OF_DATE_OVERRIDE",$A282)</f>
        <v>#NAME?</v>
      </c>
      <c r="CF282" t="e">
        <f ca="1">_xll.BDP(CF$5,$A$1,"Fill","B","RATING_AS_OF_DATE_OVERRIDE",$A282)</f>
        <v>#NAME?</v>
      </c>
      <c r="CG282" t="e">
        <f ca="1">_xll.BDP(CG$5,$A$1,"Fill","B","RATING_AS_OF_DATE_OVERRIDE",$A282)</f>
        <v>#NAME?</v>
      </c>
    </row>
    <row r="283" spans="1:85">
      <c r="A283">
        <v>20030131</v>
      </c>
      <c r="B283" t="e">
        <f ca="1">_xll.BDP(B$5,$A$1,"Fill","B","RATING_AS_OF_DATE_OVERRIDE",$A283)</f>
        <v>#NAME?</v>
      </c>
      <c r="C283" t="e">
        <f ca="1">_xll.BDP(C$5,$A$1,"Fill","B","RATING_AS_OF_DATE_OVERRIDE",$A283)</f>
        <v>#NAME?</v>
      </c>
      <c r="D283" t="e">
        <f ca="1">_xll.BDP(D$5,$A$1,"Fill","B","RATING_AS_OF_DATE_OVERRIDE",$A283)</f>
        <v>#NAME?</v>
      </c>
      <c r="E283" t="e">
        <f ca="1">_xll.BDP(E$5,$A$1,"Fill","B","RATING_AS_OF_DATE_OVERRIDE",$A283)</f>
        <v>#NAME?</v>
      </c>
      <c r="F283" t="e">
        <f ca="1">_xll.BDP(F$5,$A$1,"Fill","B","RATING_AS_OF_DATE_OVERRIDE",$A283)</f>
        <v>#NAME?</v>
      </c>
      <c r="G283" t="e">
        <f ca="1">_xll.BDP(G$5,$A$1,"Fill","B","RATING_AS_OF_DATE_OVERRIDE",$A283)</f>
        <v>#NAME?</v>
      </c>
      <c r="H283" t="e">
        <f ca="1">_xll.BDP(H$5,$A$1,"Fill","B","RATING_AS_OF_DATE_OVERRIDE",$A283)</f>
        <v>#NAME?</v>
      </c>
      <c r="I283" t="e">
        <f ca="1">_xll.BDP(I$5,$A$1,"Fill","B","RATING_AS_OF_DATE_OVERRIDE",$A283)</f>
        <v>#NAME?</v>
      </c>
      <c r="J283" t="e">
        <f ca="1">_xll.BDP(J$5,$A$1,"Fill","B","RATING_AS_OF_DATE_OVERRIDE",$A283)</f>
        <v>#NAME?</v>
      </c>
      <c r="K283" t="e">
        <f ca="1">_xll.BDP(K$5,$A$1,"Fill","B","RATING_AS_OF_DATE_OVERRIDE",$A283)</f>
        <v>#NAME?</v>
      </c>
      <c r="L283" t="e">
        <f ca="1">_xll.BDP(L$5,$A$1,"Fill","B","RATING_AS_OF_DATE_OVERRIDE",$A283)</f>
        <v>#NAME?</v>
      </c>
      <c r="M283" t="e">
        <f ca="1">_xll.BDP(M$5,$A$1,"Fill","B","RATING_AS_OF_DATE_OVERRIDE",$A283)</f>
        <v>#NAME?</v>
      </c>
      <c r="N283" t="e">
        <f ca="1">_xll.BDP(N$5,$A$1,"Fill","B","RATING_AS_OF_DATE_OVERRIDE",$A283)</f>
        <v>#NAME?</v>
      </c>
      <c r="O283" t="e">
        <f ca="1">_xll.BDP(O$5,$A$1,"Fill","B","RATING_AS_OF_DATE_OVERRIDE",$A283)</f>
        <v>#NAME?</v>
      </c>
      <c r="P283" t="e">
        <f ca="1">_xll.BDP(P$5,$A$1,"Fill","B","RATING_AS_OF_DATE_OVERRIDE",$A283)</f>
        <v>#NAME?</v>
      </c>
      <c r="Q283" t="e">
        <f ca="1">_xll.BDP(Q$5,$A$1,"Fill","B","RATING_AS_OF_DATE_OVERRIDE",$A283)</f>
        <v>#NAME?</v>
      </c>
      <c r="R283" t="e">
        <f ca="1">_xll.BDP(R$5,$A$1,"Fill","B","RATING_AS_OF_DATE_OVERRIDE",$A283)</f>
        <v>#NAME?</v>
      </c>
      <c r="S283" t="e">
        <f ca="1">_xll.BDP(S$5,$A$1,"Fill","B","RATING_AS_OF_DATE_OVERRIDE",$A283)</f>
        <v>#NAME?</v>
      </c>
      <c r="T283" t="e">
        <f ca="1">_xll.BDP(T$5,$A$1,"Fill","B","RATING_AS_OF_DATE_OVERRIDE",$A283)</f>
        <v>#NAME?</v>
      </c>
      <c r="U283" t="e">
        <f ca="1">_xll.BDP(U$5,$A$1,"Fill","B","RATING_AS_OF_DATE_OVERRIDE",$A283)</f>
        <v>#NAME?</v>
      </c>
      <c r="V283" t="e">
        <f ca="1">_xll.BDP(V$5,$A$1,"Fill","B","RATING_AS_OF_DATE_OVERRIDE",$A283)</f>
        <v>#NAME?</v>
      </c>
      <c r="W283" t="e">
        <f ca="1">_xll.BDP(W$5,$A$1,"Fill","B","RATING_AS_OF_DATE_OVERRIDE",$A283)</f>
        <v>#NAME?</v>
      </c>
      <c r="X283" t="e">
        <f ca="1">_xll.BDP(X$5,$A$1,"Fill","B","RATING_AS_OF_DATE_OVERRIDE",$A283)</f>
        <v>#NAME?</v>
      </c>
      <c r="Y283" t="e">
        <f ca="1">_xll.BDP(Y$5,$A$1,"Fill","B","RATING_AS_OF_DATE_OVERRIDE",$A283)</f>
        <v>#NAME?</v>
      </c>
      <c r="Z283" t="e">
        <f ca="1">_xll.BDP(Z$5,$A$1,"Fill","B","RATING_AS_OF_DATE_OVERRIDE",$A283)</f>
        <v>#NAME?</v>
      </c>
      <c r="AA283" t="e">
        <f ca="1">_xll.BDP(AA$5,$A$1,"Fill","B","RATING_AS_OF_DATE_OVERRIDE",$A283)</f>
        <v>#NAME?</v>
      </c>
      <c r="AB283" t="e">
        <f ca="1">_xll.BDP(AB$5,$A$1,"Fill","B","RATING_AS_OF_DATE_OVERRIDE",$A283)</f>
        <v>#NAME?</v>
      </c>
      <c r="AC283" t="e">
        <f ca="1">_xll.BDP(AC$5,$A$1,"Fill","B","RATING_AS_OF_DATE_OVERRIDE",$A283)</f>
        <v>#NAME?</v>
      </c>
      <c r="AD283" t="e">
        <f ca="1">_xll.BDP(AD$5,$A$1,"Fill","B","RATING_AS_OF_DATE_OVERRIDE",$A283)</f>
        <v>#NAME?</v>
      </c>
      <c r="AE283" t="e">
        <f ca="1">_xll.BDP(AE$5,$A$1,"Fill","B","RATING_AS_OF_DATE_OVERRIDE",$A283)</f>
        <v>#NAME?</v>
      </c>
      <c r="AF283" t="e">
        <f ca="1">_xll.BDP(AF$5,$A$1,"Fill","B","RATING_AS_OF_DATE_OVERRIDE",$A283)</f>
        <v>#NAME?</v>
      </c>
      <c r="AG283" t="e">
        <f ca="1">_xll.BDP(AG$5,$A$1,"Fill","B","RATING_AS_OF_DATE_OVERRIDE",$A283)</f>
        <v>#NAME?</v>
      </c>
      <c r="AH283" t="e">
        <f ca="1">_xll.BDP(AH$5,$A$1,"Fill","B","RATING_AS_OF_DATE_OVERRIDE",$A283)</f>
        <v>#NAME?</v>
      </c>
      <c r="AI283" t="e">
        <f ca="1">_xll.BDP(AI$5,$A$1,"Fill","B","RATING_AS_OF_DATE_OVERRIDE",$A283)</f>
        <v>#NAME?</v>
      </c>
      <c r="AJ283" t="e">
        <f ca="1">_xll.BDP(AJ$5,$A$1,"Fill","B","RATING_AS_OF_DATE_OVERRIDE",$A283)</f>
        <v>#NAME?</v>
      </c>
      <c r="AK283" t="e">
        <f ca="1">_xll.BDP(AK$5,$A$1,"Fill","B","RATING_AS_OF_DATE_OVERRIDE",$A283)</f>
        <v>#NAME?</v>
      </c>
      <c r="AL283" t="e">
        <f ca="1">_xll.BDP(AL$5,$A$1,"Fill","B","RATING_AS_OF_DATE_OVERRIDE",$A283)</f>
        <v>#NAME?</v>
      </c>
      <c r="AM283" t="e">
        <f ca="1">_xll.BDP(AM$5,$A$1,"Fill","B","RATING_AS_OF_DATE_OVERRIDE",$A283)</f>
        <v>#NAME?</v>
      </c>
      <c r="AN283" t="e">
        <f ca="1">_xll.BDP(AN$5,$A$1,"Fill","B","RATING_AS_OF_DATE_OVERRIDE",$A283)</f>
        <v>#NAME?</v>
      </c>
      <c r="AO283" t="e">
        <f ca="1">_xll.BDP(AO$5,$A$1,"Fill","B","RATING_AS_OF_DATE_OVERRIDE",$A283)</f>
        <v>#NAME?</v>
      </c>
      <c r="AP283" t="e">
        <f ca="1">_xll.BDP(AP$5,$A$1,"Fill","B","RATING_AS_OF_DATE_OVERRIDE",$A283)</f>
        <v>#NAME?</v>
      </c>
      <c r="AQ283" t="e">
        <f ca="1">_xll.BDP(AQ$5,$A$1,"Fill","B","RATING_AS_OF_DATE_OVERRIDE",$A283)</f>
        <v>#NAME?</v>
      </c>
      <c r="AR283" t="e">
        <f ca="1">_xll.BDP(AR$5,$A$1,"Fill","B","RATING_AS_OF_DATE_OVERRIDE",$A283)</f>
        <v>#NAME?</v>
      </c>
      <c r="AS283" t="e">
        <f ca="1">_xll.BDP(AS$5,$A$1,"Fill","B","RATING_AS_OF_DATE_OVERRIDE",$A283)</f>
        <v>#NAME?</v>
      </c>
      <c r="AT283" t="e">
        <f ca="1">_xll.BDP(AT$5,$A$1,"Fill","B","RATING_AS_OF_DATE_OVERRIDE",$A283)</f>
        <v>#NAME?</v>
      </c>
      <c r="AU283" t="e">
        <f ca="1">_xll.BDP(AU$5,$A$1,"Fill","B","RATING_AS_OF_DATE_OVERRIDE",$A283)</f>
        <v>#NAME?</v>
      </c>
      <c r="AV283" t="e">
        <f ca="1">_xll.BDP(AV$5,$A$1,"Fill","B","RATING_AS_OF_DATE_OVERRIDE",$A283)</f>
        <v>#NAME?</v>
      </c>
      <c r="AW283" t="e">
        <f ca="1">_xll.BDP(AW$5,$A$1,"Fill","B","RATING_AS_OF_DATE_OVERRIDE",$A283)</f>
        <v>#NAME?</v>
      </c>
      <c r="AX283" t="e">
        <f ca="1">_xll.BDP(AX$5,$A$1,"Fill","B","RATING_AS_OF_DATE_OVERRIDE",$A283)</f>
        <v>#NAME?</v>
      </c>
      <c r="AY283" t="e">
        <f ca="1">_xll.BDP(AY$5,$A$1,"Fill","B","RATING_AS_OF_DATE_OVERRIDE",$A283)</f>
        <v>#NAME?</v>
      </c>
      <c r="AZ283" t="e">
        <f ca="1">_xll.BDP(AZ$5,$A$1,"Fill","B","RATING_AS_OF_DATE_OVERRIDE",$A283)</f>
        <v>#NAME?</v>
      </c>
      <c r="BA283" t="e">
        <f ca="1">_xll.BDP(BA$5,$A$1,"Fill","B","RATING_AS_OF_DATE_OVERRIDE",$A283)</f>
        <v>#NAME?</v>
      </c>
      <c r="BB283" t="e">
        <f ca="1">_xll.BDP(BB$5,$A$1,"Fill","B","RATING_AS_OF_DATE_OVERRIDE",$A283)</f>
        <v>#NAME?</v>
      </c>
      <c r="BC283" t="e">
        <f ca="1">_xll.BDP(BC$5,$A$1,"Fill","B","RATING_AS_OF_DATE_OVERRIDE",$A283)</f>
        <v>#NAME?</v>
      </c>
      <c r="BD283" t="e">
        <f ca="1">_xll.BDP(BD$5,$A$1,"Fill","B","RATING_AS_OF_DATE_OVERRIDE",$A283)</f>
        <v>#NAME?</v>
      </c>
      <c r="BE283" t="e">
        <f ca="1">_xll.BDP(BE$5,$A$1,"Fill","B","RATING_AS_OF_DATE_OVERRIDE",$A283)</f>
        <v>#NAME?</v>
      </c>
      <c r="BF283" t="e">
        <f ca="1">_xll.BDP(BF$5,$A$1,"Fill","B","RATING_AS_OF_DATE_OVERRIDE",$A283)</f>
        <v>#NAME?</v>
      </c>
      <c r="BG283" t="e">
        <f ca="1">_xll.BDP(BG$5,$A$1,"Fill","B","RATING_AS_OF_DATE_OVERRIDE",$A283)</f>
        <v>#NAME?</v>
      </c>
      <c r="BH283" t="e">
        <f ca="1">_xll.BDP(BH$5,$A$1,"Fill","B","RATING_AS_OF_DATE_OVERRIDE",$A283)</f>
        <v>#NAME?</v>
      </c>
      <c r="BI283" t="e">
        <f ca="1">_xll.BDP(BI$5,$A$1,"Fill","B","RATING_AS_OF_DATE_OVERRIDE",$A283)</f>
        <v>#NAME?</v>
      </c>
      <c r="BJ283" t="e">
        <f ca="1">_xll.BDP(BJ$5,$A$1,"Fill","B","RATING_AS_OF_DATE_OVERRIDE",$A283)</f>
        <v>#NAME?</v>
      </c>
      <c r="BK283" t="e">
        <f ca="1">_xll.BDP(BK$5,$A$1,"Fill","B","RATING_AS_OF_DATE_OVERRIDE",$A283)</f>
        <v>#NAME?</v>
      </c>
      <c r="BL283" t="e">
        <f ca="1">_xll.BDP(BL$5,$A$1,"Fill","B","RATING_AS_OF_DATE_OVERRIDE",$A283)</f>
        <v>#NAME?</v>
      </c>
      <c r="BM283" t="e">
        <f ca="1">_xll.BDP(BM$5,$A$1,"Fill","B","RATING_AS_OF_DATE_OVERRIDE",$A283)</f>
        <v>#NAME?</v>
      </c>
      <c r="BN283" t="e">
        <f ca="1">_xll.BDP(BN$5,$A$1,"Fill","B","RATING_AS_OF_DATE_OVERRIDE",$A283)</f>
        <v>#NAME?</v>
      </c>
      <c r="BO283" t="e">
        <f ca="1">_xll.BDP(BO$5,$A$1,"Fill","B","RATING_AS_OF_DATE_OVERRIDE",$A283)</f>
        <v>#NAME?</v>
      </c>
      <c r="BP283" t="e">
        <f ca="1">_xll.BDP(BP$5,$A$1,"Fill","B","RATING_AS_OF_DATE_OVERRIDE",$A283)</f>
        <v>#NAME?</v>
      </c>
      <c r="BQ283" t="e">
        <f ca="1">_xll.BDP(BQ$5,$A$1,"Fill","B","RATING_AS_OF_DATE_OVERRIDE",$A283)</f>
        <v>#NAME?</v>
      </c>
      <c r="BR283" t="e">
        <f ca="1">_xll.BDP(BR$5,$A$1,"Fill","B","RATING_AS_OF_DATE_OVERRIDE",$A283)</f>
        <v>#NAME?</v>
      </c>
      <c r="BS283" t="e">
        <f ca="1">_xll.BDP(BS$5,$A$1,"Fill","B","RATING_AS_OF_DATE_OVERRIDE",$A283)</f>
        <v>#NAME?</v>
      </c>
      <c r="BT283" t="e">
        <f ca="1">_xll.BDP(BT$5,$A$1,"Fill","B","RATING_AS_OF_DATE_OVERRIDE",$A283)</f>
        <v>#NAME?</v>
      </c>
      <c r="BU283" t="e">
        <f ca="1">_xll.BDP(BU$5,$A$1,"Fill","B","RATING_AS_OF_DATE_OVERRIDE",$A283)</f>
        <v>#NAME?</v>
      </c>
      <c r="BV283" t="e">
        <f ca="1">_xll.BDP(BV$5,$A$1,"Fill","B","RATING_AS_OF_DATE_OVERRIDE",$A283)</f>
        <v>#NAME?</v>
      </c>
      <c r="BW283" t="e">
        <f ca="1">_xll.BDP(BW$5,$A$1,"Fill","B","RATING_AS_OF_DATE_OVERRIDE",$A283)</f>
        <v>#NAME?</v>
      </c>
      <c r="BX283" t="e">
        <f ca="1">_xll.BDP(BX$5,$A$1,"Fill","B","RATING_AS_OF_DATE_OVERRIDE",$A283)</f>
        <v>#NAME?</v>
      </c>
      <c r="BY283" t="e">
        <f ca="1">_xll.BDP(BY$5,$A$1,"Fill","B","RATING_AS_OF_DATE_OVERRIDE",$A283)</f>
        <v>#NAME?</v>
      </c>
      <c r="BZ283" t="e">
        <f ca="1">_xll.BDP(BZ$5,$A$1,"Fill","B","RATING_AS_OF_DATE_OVERRIDE",$A283)</f>
        <v>#NAME?</v>
      </c>
      <c r="CA283" t="e">
        <f ca="1">_xll.BDP(CA$5,$A$1,"Fill","B","RATING_AS_OF_DATE_OVERRIDE",$A283)</f>
        <v>#NAME?</v>
      </c>
      <c r="CB283" t="e">
        <f ca="1">_xll.BDP(CB$5,$A$1,"Fill","B","RATING_AS_OF_DATE_OVERRIDE",$A283)</f>
        <v>#NAME?</v>
      </c>
      <c r="CC283" t="e">
        <f ca="1">_xll.BDP(CC$5,$A$1,"Fill","B","RATING_AS_OF_DATE_OVERRIDE",$A283)</f>
        <v>#NAME?</v>
      </c>
      <c r="CD283" t="e">
        <f ca="1">_xll.BDP(CD$5,$A$1,"Fill","B","RATING_AS_OF_DATE_OVERRIDE",$A283)</f>
        <v>#NAME?</v>
      </c>
      <c r="CE283" t="e">
        <f ca="1">_xll.BDP(CE$5,$A$1,"Fill","B","RATING_AS_OF_DATE_OVERRIDE",$A283)</f>
        <v>#NAME?</v>
      </c>
      <c r="CF283" t="e">
        <f ca="1">_xll.BDP(CF$5,$A$1,"Fill","B","RATING_AS_OF_DATE_OVERRIDE",$A283)</f>
        <v>#NAME?</v>
      </c>
      <c r="CG283" t="e">
        <f ca="1">_xll.BDP(CG$5,$A$1,"Fill","B","RATING_AS_OF_DATE_OVERRIDE",$A283)</f>
        <v>#NAME?</v>
      </c>
    </row>
    <row r="284" spans="1:85">
      <c r="A284">
        <v>20030228</v>
      </c>
      <c r="B284" t="e">
        <f ca="1">_xll.BDP(B$5,$A$1,"Fill","B","RATING_AS_OF_DATE_OVERRIDE",$A284)</f>
        <v>#NAME?</v>
      </c>
      <c r="C284" t="e">
        <f ca="1">_xll.BDP(C$5,$A$1,"Fill","B","RATING_AS_OF_DATE_OVERRIDE",$A284)</f>
        <v>#NAME?</v>
      </c>
      <c r="D284" t="e">
        <f ca="1">_xll.BDP(D$5,$A$1,"Fill","B","RATING_AS_OF_DATE_OVERRIDE",$A284)</f>
        <v>#NAME?</v>
      </c>
      <c r="E284" t="e">
        <f ca="1">_xll.BDP(E$5,$A$1,"Fill","B","RATING_AS_OF_DATE_OVERRIDE",$A284)</f>
        <v>#NAME?</v>
      </c>
      <c r="F284" t="e">
        <f ca="1">_xll.BDP(F$5,$A$1,"Fill","B","RATING_AS_OF_DATE_OVERRIDE",$A284)</f>
        <v>#NAME?</v>
      </c>
      <c r="G284" t="e">
        <f ca="1">_xll.BDP(G$5,$A$1,"Fill","B","RATING_AS_OF_DATE_OVERRIDE",$A284)</f>
        <v>#NAME?</v>
      </c>
      <c r="H284" t="e">
        <f ca="1">_xll.BDP(H$5,$A$1,"Fill","B","RATING_AS_OF_DATE_OVERRIDE",$A284)</f>
        <v>#NAME?</v>
      </c>
      <c r="I284" t="e">
        <f ca="1">_xll.BDP(I$5,$A$1,"Fill","B","RATING_AS_OF_DATE_OVERRIDE",$A284)</f>
        <v>#NAME?</v>
      </c>
      <c r="J284" t="e">
        <f ca="1">_xll.BDP(J$5,$A$1,"Fill","B","RATING_AS_OF_DATE_OVERRIDE",$A284)</f>
        <v>#NAME?</v>
      </c>
      <c r="K284" t="e">
        <f ca="1">_xll.BDP(K$5,$A$1,"Fill","B","RATING_AS_OF_DATE_OVERRIDE",$A284)</f>
        <v>#NAME?</v>
      </c>
      <c r="L284" t="e">
        <f ca="1">_xll.BDP(L$5,$A$1,"Fill","B","RATING_AS_OF_DATE_OVERRIDE",$A284)</f>
        <v>#NAME?</v>
      </c>
      <c r="M284" t="e">
        <f ca="1">_xll.BDP(M$5,$A$1,"Fill","B","RATING_AS_OF_DATE_OVERRIDE",$A284)</f>
        <v>#NAME?</v>
      </c>
      <c r="N284" t="e">
        <f ca="1">_xll.BDP(N$5,$A$1,"Fill","B","RATING_AS_OF_DATE_OVERRIDE",$A284)</f>
        <v>#NAME?</v>
      </c>
      <c r="O284" t="e">
        <f ca="1">_xll.BDP(O$5,$A$1,"Fill","B","RATING_AS_OF_DATE_OVERRIDE",$A284)</f>
        <v>#NAME?</v>
      </c>
      <c r="P284" t="e">
        <f ca="1">_xll.BDP(P$5,$A$1,"Fill","B","RATING_AS_OF_DATE_OVERRIDE",$A284)</f>
        <v>#NAME?</v>
      </c>
      <c r="Q284" t="e">
        <f ca="1">_xll.BDP(Q$5,$A$1,"Fill","B","RATING_AS_OF_DATE_OVERRIDE",$A284)</f>
        <v>#NAME?</v>
      </c>
      <c r="R284" t="e">
        <f ca="1">_xll.BDP(R$5,$A$1,"Fill","B","RATING_AS_OF_DATE_OVERRIDE",$A284)</f>
        <v>#NAME?</v>
      </c>
      <c r="S284" t="e">
        <f ca="1">_xll.BDP(S$5,$A$1,"Fill","B","RATING_AS_OF_DATE_OVERRIDE",$A284)</f>
        <v>#NAME?</v>
      </c>
      <c r="T284" t="e">
        <f ca="1">_xll.BDP(T$5,$A$1,"Fill","B","RATING_AS_OF_DATE_OVERRIDE",$A284)</f>
        <v>#NAME?</v>
      </c>
      <c r="U284" t="e">
        <f ca="1">_xll.BDP(U$5,$A$1,"Fill","B","RATING_AS_OF_DATE_OVERRIDE",$A284)</f>
        <v>#NAME?</v>
      </c>
      <c r="V284" t="e">
        <f ca="1">_xll.BDP(V$5,$A$1,"Fill","B","RATING_AS_OF_DATE_OVERRIDE",$A284)</f>
        <v>#NAME?</v>
      </c>
      <c r="W284" t="e">
        <f ca="1">_xll.BDP(W$5,$A$1,"Fill","B","RATING_AS_OF_DATE_OVERRIDE",$A284)</f>
        <v>#NAME?</v>
      </c>
      <c r="X284" t="e">
        <f ca="1">_xll.BDP(X$5,$A$1,"Fill","B","RATING_AS_OF_DATE_OVERRIDE",$A284)</f>
        <v>#NAME?</v>
      </c>
      <c r="Y284" t="e">
        <f ca="1">_xll.BDP(Y$5,$A$1,"Fill","B","RATING_AS_OF_DATE_OVERRIDE",$A284)</f>
        <v>#NAME?</v>
      </c>
      <c r="Z284" t="e">
        <f ca="1">_xll.BDP(Z$5,$A$1,"Fill","B","RATING_AS_OF_DATE_OVERRIDE",$A284)</f>
        <v>#NAME?</v>
      </c>
      <c r="AA284" t="e">
        <f ca="1">_xll.BDP(AA$5,$A$1,"Fill","B","RATING_AS_OF_DATE_OVERRIDE",$A284)</f>
        <v>#NAME?</v>
      </c>
      <c r="AB284" t="e">
        <f ca="1">_xll.BDP(AB$5,$A$1,"Fill","B","RATING_AS_OF_DATE_OVERRIDE",$A284)</f>
        <v>#NAME?</v>
      </c>
      <c r="AC284" t="e">
        <f ca="1">_xll.BDP(AC$5,$A$1,"Fill","B","RATING_AS_OF_DATE_OVERRIDE",$A284)</f>
        <v>#NAME?</v>
      </c>
      <c r="AD284" t="e">
        <f ca="1">_xll.BDP(AD$5,$A$1,"Fill","B","RATING_AS_OF_DATE_OVERRIDE",$A284)</f>
        <v>#NAME?</v>
      </c>
      <c r="AE284" t="e">
        <f ca="1">_xll.BDP(AE$5,$A$1,"Fill","B","RATING_AS_OF_DATE_OVERRIDE",$A284)</f>
        <v>#NAME?</v>
      </c>
      <c r="AF284" t="e">
        <f ca="1">_xll.BDP(AF$5,$A$1,"Fill","B","RATING_AS_OF_DATE_OVERRIDE",$A284)</f>
        <v>#NAME?</v>
      </c>
      <c r="AG284" t="e">
        <f ca="1">_xll.BDP(AG$5,$A$1,"Fill","B","RATING_AS_OF_DATE_OVERRIDE",$A284)</f>
        <v>#NAME?</v>
      </c>
      <c r="AH284" t="e">
        <f ca="1">_xll.BDP(AH$5,$A$1,"Fill","B","RATING_AS_OF_DATE_OVERRIDE",$A284)</f>
        <v>#NAME?</v>
      </c>
      <c r="AI284" t="e">
        <f ca="1">_xll.BDP(AI$5,$A$1,"Fill","B","RATING_AS_OF_DATE_OVERRIDE",$A284)</f>
        <v>#NAME?</v>
      </c>
      <c r="AJ284" t="e">
        <f ca="1">_xll.BDP(AJ$5,$A$1,"Fill","B","RATING_AS_OF_DATE_OVERRIDE",$A284)</f>
        <v>#NAME?</v>
      </c>
      <c r="AK284" t="e">
        <f ca="1">_xll.BDP(AK$5,$A$1,"Fill","B","RATING_AS_OF_DATE_OVERRIDE",$A284)</f>
        <v>#NAME?</v>
      </c>
      <c r="AL284" t="e">
        <f ca="1">_xll.BDP(AL$5,$A$1,"Fill","B","RATING_AS_OF_DATE_OVERRIDE",$A284)</f>
        <v>#NAME?</v>
      </c>
      <c r="AM284" t="e">
        <f ca="1">_xll.BDP(AM$5,$A$1,"Fill","B","RATING_AS_OF_DATE_OVERRIDE",$A284)</f>
        <v>#NAME?</v>
      </c>
      <c r="AN284" t="e">
        <f ca="1">_xll.BDP(AN$5,$A$1,"Fill","B","RATING_AS_OF_DATE_OVERRIDE",$A284)</f>
        <v>#NAME?</v>
      </c>
      <c r="AO284" t="e">
        <f ca="1">_xll.BDP(AO$5,$A$1,"Fill","B","RATING_AS_OF_DATE_OVERRIDE",$A284)</f>
        <v>#NAME?</v>
      </c>
      <c r="AP284" t="e">
        <f ca="1">_xll.BDP(AP$5,$A$1,"Fill","B","RATING_AS_OF_DATE_OVERRIDE",$A284)</f>
        <v>#NAME?</v>
      </c>
      <c r="AQ284" t="e">
        <f ca="1">_xll.BDP(AQ$5,$A$1,"Fill","B","RATING_AS_OF_DATE_OVERRIDE",$A284)</f>
        <v>#NAME?</v>
      </c>
      <c r="AR284" t="e">
        <f ca="1">_xll.BDP(AR$5,$A$1,"Fill","B","RATING_AS_OF_DATE_OVERRIDE",$A284)</f>
        <v>#NAME?</v>
      </c>
      <c r="AS284" t="e">
        <f ca="1">_xll.BDP(AS$5,$A$1,"Fill","B","RATING_AS_OF_DATE_OVERRIDE",$A284)</f>
        <v>#NAME?</v>
      </c>
      <c r="AT284" t="e">
        <f ca="1">_xll.BDP(AT$5,$A$1,"Fill","B","RATING_AS_OF_DATE_OVERRIDE",$A284)</f>
        <v>#NAME?</v>
      </c>
      <c r="AU284" t="e">
        <f ca="1">_xll.BDP(AU$5,$A$1,"Fill","B","RATING_AS_OF_DATE_OVERRIDE",$A284)</f>
        <v>#NAME?</v>
      </c>
      <c r="AV284" t="e">
        <f ca="1">_xll.BDP(AV$5,$A$1,"Fill","B","RATING_AS_OF_DATE_OVERRIDE",$A284)</f>
        <v>#NAME?</v>
      </c>
      <c r="AW284" t="e">
        <f ca="1">_xll.BDP(AW$5,$A$1,"Fill","B","RATING_AS_OF_DATE_OVERRIDE",$A284)</f>
        <v>#NAME?</v>
      </c>
      <c r="AX284" t="e">
        <f ca="1">_xll.BDP(AX$5,$A$1,"Fill","B","RATING_AS_OF_DATE_OVERRIDE",$A284)</f>
        <v>#NAME?</v>
      </c>
      <c r="AY284" t="e">
        <f ca="1">_xll.BDP(AY$5,$A$1,"Fill","B","RATING_AS_OF_DATE_OVERRIDE",$A284)</f>
        <v>#NAME?</v>
      </c>
      <c r="AZ284" t="e">
        <f ca="1">_xll.BDP(AZ$5,$A$1,"Fill","B","RATING_AS_OF_DATE_OVERRIDE",$A284)</f>
        <v>#NAME?</v>
      </c>
      <c r="BA284" t="e">
        <f ca="1">_xll.BDP(BA$5,$A$1,"Fill","B","RATING_AS_OF_DATE_OVERRIDE",$A284)</f>
        <v>#NAME?</v>
      </c>
      <c r="BB284" t="e">
        <f ca="1">_xll.BDP(BB$5,$A$1,"Fill","B","RATING_AS_OF_DATE_OVERRIDE",$A284)</f>
        <v>#NAME?</v>
      </c>
      <c r="BC284" t="e">
        <f ca="1">_xll.BDP(BC$5,$A$1,"Fill","B","RATING_AS_OF_DATE_OVERRIDE",$A284)</f>
        <v>#NAME?</v>
      </c>
      <c r="BD284" t="e">
        <f ca="1">_xll.BDP(BD$5,$A$1,"Fill","B","RATING_AS_OF_DATE_OVERRIDE",$A284)</f>
        <v>#NAME?</v>
      </c>
      <c r="BE284" t="e">
        <f ca="1">_xll.BDP(BE$5,$A$1,"Fill","B","RATING_AS_OF_DATE_OVERRIDE",$A284)</f>
        <v>#NAME?</v>
      </c>
      <c r="BF284" t="e">
        <f ca="1">_xll.BDP(BF$5,$A$1,"Fill","B","RATING_AS_OF_DATE_OVERRIDE",$A284)</f>
        <v>#NAME?</v>
      </c>
      <c r="BG284" t="e">
        <f ca="1">_xll.BDP(BG$5,$A$1,"Fill","B","RATING_AS_OF_DATE_OVERRIDE",$A284)</f>
        <v>#NAME?</v>
      </c>
      <c r="BH284" t="e">
        <f ca="1">_xll.BDP(BH$5,$A$1,"Fill","B","RATING_AS_OF_DATE_OVERRIDE",$A284)</f>
        <v>#NAME?</v>
      </c>
      <c r="BI284" t="e">
        <f ca="1">_xll.BDP(BI$5,$A$1,"Fill","B","RATING_AS_OF_DATE_OVERRIDE",$A284)</f>
        <v>#NAME?</v>
      </c>
      <c r="BJ284" t="e">
        <f ca="1">_xll.BDP(BJ$5,$A$1,"Fill","B","RATING_AS_OF_DATE_OVERRIDE",$A284)</f>
        <v>#NAME?</v>
      </c>
      <c r="BK284" t="e">
        <f ca="1">_xll.BDP(BK$5,$A$1,"Fill","B","RATING_AS_OF_DATE_OVERRIDE",$A284)</f>
        <v>#NAME?</v>
      </c>
      <c r="BL284" t="e">
        <f ca="1">_xll.BDP(BL$5,$A$1,"Fill","B","RATING_AS_OF_DATE_OVERRIDE",$A284)</f>
        <v>#NAME?</v>
      </c>
      <c r="BM284" t="e">
        <f ca="1">_xll.BDP(BM$5,$A$1,"Fill","B","RATING_AS_OF_DATE_OVERRIDE",$A284)</f>
        <v>#NAME?</v>
      </c>
      <c r="BN284" t="e">
        <f ca="1">_xll.BDP(BN$5,$A$1,"Fill","B","RATING_AS_OF_DATE_OVERRIDE",$A284)</f>
        <v>#NAME?</v>
      </c>
      <c r="BO284" t="e">
        <f ca="1">_xll.BDP(BO$5,$A$1,"Fill","B","RATING_AS_OF_DATE_OVERRIDE",$A284)</f>
        <v>#NAME?</v>
      </c>
      <c r="BP284" t="e">
        <f ca="1">_xll.BDP(BP$5,$A$1,"Fill","B","RATING_AS_OF_DATE_OVERRIDE",$A284)</f>
        <v>#NAME?</v>
      </c>
      <c r="BQ284" t="e">
        <f ca="1">_xll.BDP(BQ$5,$A$1,"Fill","B","RATING_AS_OF_DATE_OVERRIDE",$A284)</f>
        <v>#NAME?</v>
      </c>
      <c r="BR284" t="e">
        <f ca="1">_xll.BDP(BR$5,$A$1,"Fill","B","RATING_AS_OF_DATE_OVERRIDE",$A284)</f>
        <v>#NAME?</v>
      </c>
      <c r="BS284" t="e">
        <f ca="1">_xll.BDP(BS$5,$A$1,"Fill","B","RATING_AS_OF_DATE_OVERRIDE",$A284)</f>
        <v>#NAME?</v>
      </c>
      <c r="BT284" t="e">
        <f ca="1">_xll.BDP(BT$5,$A$1,"Fill","B","RATING_AS_OF_DATE_OVERRIDE",$A284)</f>
        <v>#NAME?</v>
      </c>
      <c r="BU284" t="e">
        <f ca="1">_xll.BDP(BU$5,$A$1,"Fill","B","RATING_AS_OF_DATE_OVERRIDE",$A284)</f>
        <v>#NAME?</v>
      </c>
      <c r="BV284" t="e">
        <f ca="1">_xll.BDP(BV$5,$A$1,"Fill","B","RATING_AS_OF_DATE_OVERRIDE",$A284)</f>
        <v>#NAME?</v>
      </c>
      <c r="BW284" t="e">
        <f ca="1">_xll.BDP(BW$5,$A$1,"Fill","B","RATING_AS_OF_DATE_OVERRIDE",$A284)</f>
        <v>#NAME?</v>
      </c>
      <c r="BX284" t="e">
        <f ca="1">_xll.BDP(BX$5,$A$1,"Fill","B","RATING_AS_OF_DATE_OVERRIDE",$A284)</f>
        <v>#NAME?</v>
      </c>
      <c r="BY284" t="e">
        <f ca="1">_xll.BDP(BY$5,$A$1,"Fill","B","RATING_AS_OF_DATE_OVERRIDE",$A284)</f>
        <v>#NAME?</v>
      </c>
      <c r="BZ284" t="e">
        <f ca="1">_xll.BDP(BZ$5,$A$1,"Fill","B","RATING_AS_OF_DATE_OVERRIDE",$A284)</f>
        <v>#NAME?</v>
      </c>
      <c r="CA284" t="e">
        <f ca="1">_xll.BDP(CA$5,$A$1,"Fill","B","RATING_AS_OF_DATE_OVERRIDE",$A284)</f>
        <v>#NAME?</v>
      </c>
      <c r="CB284" t="e">
        <f ca="1">_xll.BDP(CB$5,$A$1,"Fill","B","RATING_AS_OF_DATE_OVERRIDE",$A284)</f>
        <v>#NAME?</v>
      </c>
      <c r="CC284" t="e">
        <f ca="1">_xll.BDP(CC$5,$A$1,"Fill","B","RATING_AS_OF_DATE_OVERRIDE",$A284)</f>
        <v>#NAME?</v>
      </c>
      <c r="CD284" t="e">
        <f ca="1">_xll.BDP(CD$5,$A$1,"Fill","B","RATING_AS_OF_DATE_OVERRIDE",$A284)</f>
        <v>#NAME?</v>
      </c>
      <c r="CE284" t="e">
        <f ca="1">_xll.BDP(CE$5,$A$1,"Fill","B","RATING_AS_OF_DATE_OVERRIDE",$A284)</f>
        <v>#NAME?</v>
      </c>
      <c r="CF284" t="e">
        <f ca="1">_xll.BDP(CF$5,$A$1,"Fill","B","RATING_AS_OF_DATE_OVERRIDE",$A284)</f>
        <v>#NAME?</v>
      </c>
      <c r="CG284" t="e">
        <f ca="1">_xll.BDP(CG$5,$A$1,"Fill","B","RATING_AS_OF_DATE_OVERRIDE",$A284)</f>
        <v>#NAME?</v>
      </c>
    </row>
    <row r="285" spans="1:85">
      <c r="A285">
        <v>20030331</v>
      </c>
      <c r="B285" t="e">
        <f ca="1">_xll.BDP(B$5,$A$1,"Fill","B","RATING_AS_OF_DATE_OVERRIDE",$A285)</f>
        <v>#NAME?</v>
      </c>
      <c r="C285" t="e">
        <f ca="1">_xll.BDP(C$5,$A$1,"Fill","B","RATING_AS_OF_DATE_OVERRIDE",$A285)</f>
        <v>#NAME?</v>
      </c>
      <c r="D285" t="e">
        <f ca="1">_xll.BDP(D$5,$A$1,"Fill","B","RATING_AS_OF_DATE_OVERRIDE",$A285)</f>
        <v>#NAME?</v>
      </c>
      <c r="E285" t="e">
        <f ca="1">_xll.BDP(E$5,$A$1,"Fill","B","RATING_AS_OF_DATE_OVERRIDE",$A285)</f>
        <v>#NAME?</v>
      </c>
      <c r="F285" t="e">
        <f ca="1">_xll.BDP(F$5,$A$1,"Fill","B","RATING_AS_OF_DATE_OVERRIDE",$A285)</f>
        <v>#NAME?</v>
      </c>
      <c r="G285" t="e">
        <f ca="1">_xll.BDP(G$5,$A$1,"Fill","B","RATING_AS_OF_DATE_OVERRIDE",$A285)</f>
        <v>#NAME?</v>
      </c>
      <c r="H285" t="e">
        <f ca="1">_xll.BDP(H$5,$A$1,"Fill","B","RATING_AS_OF_DATE_OVERRIDE",$A285)</f>
        <v>#NAME?</v>
      </c>
      <c r="I285" t="e">
        <f ca="1">_xll.BDP(I$5,$A$1,"Fill","B","RATING_AS_OF_DATE_OVERRIDE",$A285)</f>
        <v>#NAME?</v>
      </c>
      <c r="J285" t="e">
        <f ca="1">_xll.BDP(J$5,$A$1,"Fill","B","RATING_AS_OF_DATE_OVERRIDE",$A285)</f>
        <v>#NAME?</v>
      </c>
      <c r="K285" t="e">
        <f ca="1">_xll.BDP(K$5,$A$1,"Fill","B","RATING_AS_OF_DATE_OVERRIDE",$A285)</f>
        <v>#NAME?</v>
      </c>
      <c r="L285" t="e">
        <f ca="1">_xll.BDP(L$5,$A$1,"Fill","B","RATING_AS_OF_DATE_OVERRIDE",$A285)</f>
        <v>#NAME?</v>
      </c>
      <c r="M285" t="e">
        <f ca="1">_xll.BDP(M$5,$A$1,"Fill","B","RATING_AS_OF_DATE_OVERRIDE",$A285)</f>
        <v>#NAME?</v>
      </c>
      <c r="N285" t="e">
        <f ca="1">_xll.BDP(N$5,$A$1,"Fill","B","RATING_AS_OF_DATE_OVERRIDE",$A285)</f>
        <v>#NAME?</v>
      </c>
      <c r="O285" t="e">
        <f ca="1">_xll.BDP(O$5,$A$1,"Fill","B","RATING_AS_OF_DATE_OVERRIDE",$A285)</f>
        <v>#NAME?</v>
      </c>
      <c r="P285" t="e">
        <f ca="1">_xll.BDP(P$5,$A$1,"Fill","B","RATING_AS_OF_DATE_OVERRIDE",$A285)</f>
        <v>#NAME?</v>
      </c>
      <c r="Q285" t="e">
        <f ca="1">_xll.BDP(Q$5,$A$1,"Fill","B","RATING_AS_OF_DATE_OVERRIDE",$A285)</f>
        <v>#NAME?</v>
      </c>
      <c r="R285" t="e">
        <f ca="1">_xll.BDP(R$5,$A$1,"Fill","B","RATING_AS_OF_DATE_OVERRIDE",$A285)</f>
        <v>#NAME?</v>
      </c>
      <c r="S285" t="e">
        <f ca="1">_xll.BDP(S$5,$A$1,"Fill","B","RATING_AS_OF_DATE_OVERRIDE",$A285)</f>
        <v>#NAME?</v>
      </c>
      <c r="T285" t="e">
        <f ca="1">_xll.BDP(T$5,$A$1,"Fill","B","RATING_AS_OF_DATE_OVERRIDE",$A285)</f>
        <v>#NAME?</v>
      </c>
      <c r="U285" t="e">
        <f ca="1">_xll.BDP(U$5,$A$1,"Fill","B","RATING_AS_OF_DATE_OVERRIDE",$A285)</f>
        <v>#NAME?</v>
      </c>
      <c r="V285" t="e">
        <f ca="1">_xll.BDP(V$5,$A$1,"Fill","B","RATING_AS_OF_DATE_OVERRIDE",$A285)</f>
        <v>#NAME?</v>
      </c>
      <c r="W285" t="e">
        <f ca="1">_xll.BDP(W$5,$A$1,"Fill","B","RATING_AS_OF_DATE_OVERRIDE",$A285)</f>
        <v>#NAME?</v>
      </c>
      <c r="X285" t="e">
        <f ca="1">_xll.BDP(X$5,$A$1,"Fill","B","RATING_AS_OF_DATE_OVERRIDE",$A285)</f>
        <v>#NAME?</v>
      </c>
      <c r="Y285" t="e">
        <f ca="1">_xll.BDP(Y$5,$A$1,"Fill","B","RATING_AS_OF_DATE_OVERRIDE",$A285)</f>
        <v>#NAME?</v>
      </c>
      <c r="Z285" t="e">
        <f ca="1">_xll.BDP(Z$5,$A$1,"Fill","B","RATING_AS_OF_DATE_OVERRIDE",$A285)</f>
        <v>#NAME?</v>
      </c>
      <c r="AA285" t="e">
        <f ca="1">_xll.BDP(AA$5,$A$1,"Fill","B","RATING_AS_OF_DATE_OVERRIDE",$A285)</f>
        <v>#NAME?</v>
      </c>
      <c r="AB285" t="e">
        <f ca="1">_xll.BDP(AB$5,$A$1,"Fill","B","RATING_AS_OF_DATE_OVERRIDE",$A285)</f>
        <v>#NAME?</v>
      </c>
      <c r="AC285" t="e">
        <f ca="1">_xll.BDP(AC$5,$A$1,"Fill","B","RATING_AS_OF_DATE_OVERRIDE",$A285)</f>
        <v>#NAME?</v>
      </c>
      <c r="AD285" t="e">
        <f ca="1">_xll.BDP(AD$5,$A$1,"Fill","B","RATING_AS_OF_DATE_OVERRIDE",$A285)</f>
        <v>#NAME?</v>
      </c>
      <c r="AE285" t="e">
        <f ca="1">_xll.BDP(AE$5,$A$1,"Fill","B","RATING_AS_OF_DATE_OVERRIDE",$A285)</f>
        <v>#NAME?</v>
      </c>
      <c r="AF285" t="e">
        <f ca="1">_xll.BDP(AF$5,$A$1,"Fill","B","RATING_AS_OF_DATE_OVERRIDE",$A285)</f>
        <v>#NAME?</v>
      </c>
      <c r="AG285" t="e">
        <f ca="1">_xll.BDP(AG$5,$A$1,"Fill","B","RATING_AS_OF_DATE_OVERRIDE",$A285)</f>
        <v>#NAME?</v>
      </c>
      <c r="AH285" t="e">
        <f ca="1">_xll.BDP(AH$5,$A$1,"Fill","B","RATING_AS_OF_DATE_OVERRIDE",$A285)</f>
        <v>#NAME?</v>
      </c>
      <c r="AI285" t="e">
        <f ca="1">_xll.BDP(AI$5,$A$1,"Fill","B","RATING_AS_OF_DATE_OVERRIDE",$A285)</f>
        <v>#NAME?</v>
      </c>
      <c r="AJ285" t="e">
        <f ca="1">_xll.BDP(AJ$5,$A$1,"Fill","B","RATING_AS_OF_DATE_OVERRIDE",$A285)</f>
        <v>#NAME?</v>
      </c>
      <c r="AK285" t="e">
        <f ca="1">_xll.BDP(AK$5,$A$1,"Fill","B","RATING_AS_OF_DATE_OVERRIDE",$A285)</f>
        <v>#NAME?</v>
      </c>
      <c r="AL285" t="e">
        <f ca="1">_xll.BDP(AL$5,$A$1,"Fill","B","RATING_AS_OF_DATE_OVERRIDE",$A285)</f>
        <v>#NAME?</v>
      </c>
      <c r="AM285" t="e">
        <f ca="1">_xll.BDP(AM$5,$A$1,"Fill","B","RATING_AS_OF_DATE_OVERRIDE",$A285)</f>
        <v>#NAME?</v>
      </c>
      <c r="AN285" t="e">
        <f ca="1">_xll.BDP(AN$5,$A$1,"Fill","B","RATING_AS_OF_DATE_OVERRIDE",$A285)</f>
        <v>#NAME?</v>
      </c>
      <c r="AO285" t="e">
        <f ca="1">_xll.BDP(AO$5,$A$1,"Fill","B","RATING_AS_OF_DATE_OVERRIDE",$A285)</f>
        <v>#NAME?</v>
      </c>
      <c r="AP285" t="e">
        <f ca="1">_xll.BDP(AP$5,$A$1,"Fill","B","RATING_AS_OF_DATE_OVERRIDE",$A285)</f>
        <v>#NAME?</v>
      </c>
      <c r="AQ285" t="e">
        <f ca="1">_xll.BDP(AQ$5,$A$1,"Fill","B","RATING_AS_OF_DATE_OVERRIDE",$A285)</f>
        <v>#NAME?</v>
      </c>
      <c r="AR285" t="e">
        <f ca="1">_xll.BDP(AR$5,$A$1,"Fill","B","RATING_AS_OF_DATE_OVERRIDE",$A285)</f>
        <v>#NAME?</v>
      </c>
      <c r="AS285" t="e">
        <f ca="1">_xll.BDP(AS$5,$A$1,"Fill","B","RATING_AS_OF_DATE_OVERRIDE",$A285)</f>
        <v>#NAME?</v>
      </c>
      <c r="AT285" t="e">
        <f ca="1">_xll.BDP(AT$5,$A$1,"Fill","B","RATING_AS_OF_DATE_OVERRIDE",$A285)</f>
        <v>#NAME?</v>
      </c>
      <c r="AU285" t="e">
        <f ca="1">_xll.BDP(AU$5,$A$1,"Fill","B","RATING_AS_OF_DATE_OVERRIDE",$A285)</f>
        <v>#NAME?</v>
      </c>
      <c r="AV285" t="e">
        <f ca="1">_xll.BDP(AV$5,$A$1,"Fill","B","RATING_AS_OF_DATE_OVERRIDE",$A285)</f>
        <v>#NAME?</v>
      </c>
      <c r="AW285" t="e">
        <f ca="1">_xll.BDP(AW$5,$A$1,"Fill","B","RATING_AS_OF_DATE_OVERRIDE",$A285)</f>
        <v>#NAME?</v>
      </c>
      <c r="AX285" t="e">
        <f ca="1">_xll.BDP(AX$5,$A$1,"Fill","B","RATING_AS_OF_DATE_OVERRIDE",$A285)</f>
        <v>#NAME?</v>
      </c>
      <c r="AY285" t="e">
        <f ca="1">_xll.BDP(AY$5,$A$1,"Fill","B","RATING_AS_OF_DATE_OVERRIDE",$A285)</f>
        <v>#NAME?</v>
      </c>
      <c r="AZ285" t="e">
        <f ca="1">_xll.BDP(AZ$5,$A$1,"Fill","B","RATING_AS_OF_DATE_OVERRIDE",$A285)</f>
        <v>#NAME?</v>
      </c>
      <c r="BA285" t="e">
        <f ca="1">_xll.BDP(BA$5,$A$1,"Fill","B","RATING_AS_OF_DATE_OVERRIDE",$A285)</f>
        <v>#NAME?</v>
      </c>
      <c r="BB285" t="e">
        <f ca="1">_xll.BDP(BB$5,$A$1,"Fill","B","RATING_AS_OF_DATE_OVERRIDE",$A285)</f>
        <v>#NAME?</v>
      </c>
      <c r="BC285" t="e">
        <f ca="1">_xll.BDP(BC$5,$A$1,"Fill","B","RATING_AS_OF_DATE_OVERRIDE",$A285)</f>
        <v>#NAME?</v>
      </c>
      <c r="BD285" t="e">
        <f ca="1">_xll.BDP(BD$5,$A$1,"Fill","B","RATING_AS_OF_DATE_OVERRIDE",$A285)</f>
        <v>#NAME?</v>
      </c>
      <c r="BE285" t="e">
        <f ca="1">_xll.BDP(BE$5,$A$1,"Fill","B","RATING_AS_OF_DATE_OVERRIDE",$A285)</f>
        <v>#NAME?</v>
      </c>
      <c r="BF285" t="e">
        <f ca="1">_xll.BDP(BF$5,$A$1,"Fill","B","RATING_AS_OF_DATE_OVERRIDE",$A285)</f>
        <v>#NAME?</v>
      </c>
      <c r="BG285" t="e">
        <f ca="1">_xll.BDP(BG$5,$A$1,"Fill","B","RATING_AS_OF_DATE_OVERRIDE",$A285)</f>
        <v>#NAME?</v>
      </c>
      <c r="BH285" t="e">
        <f ca="1">_xll.BDP(BH$5,$A$1,"Fill","B","RATING_AS_OF_DATE_OVERRIDE",$A285)</f>
        <v>#NAME?</v>
      </c>
      <c r="BI285" t="e">
        <f ca="1">_xll.BDP(BI$5,$A$1,"Fill","B","RATING_AS_OF_DATE_OVERRIDE",$A285)</f>
        <v>#NAME?</v>
      </c>
      <c r="BJ285" t="e">
        <f ca="1">_xll.BDP(BJ$5,$A$1,"Fill","B","RATING_AS_OF_DATE_OVERRIDE",$A285)</f>
        <v>#NAME?</v>
      </c>
      <c r="BK285" t="e">
        <f ca="1">_xll.BDP(BK$5,$A$1,"Fill","B","RATING_AS_OF_DATE_OVERRIDE",$A285)</f>
        <v>#NAME?</v>
      </c>
      <c r="BL285" t="e">
        <f ca="1">_xll.BDP(BL$5,$A$1,"Fill","B","RATING_AS_OF_DATE_OVERRIDE",$A285)</f>
        <v>#NAME?</v>
      </c>
      <c r="BM285" t="e">
        <f ca="1">_xll.BDP(BM$5,$A$1,"Fill","B","RATING_AS_OF_DATE_OVERRIDE",$A285)</f>
        <v>#NAME?</v>
      </c>
      <c r="BN285" t="e">
        <f ca="1">_xll.BDP(BN$5,$A$1,"Fill","B","RATING_AS_OF_DATE_OVERRIDE",$A285)</f>
        <v>#NAME?</v>
      </c>
      <c r="BO285" t="e">
        <f ca="1">_xll.BDP(BO$5,$A$1,"Fill","B","RATING_AS_OF_DATE_OVERRIDE",$A285)</f>
        <v>#NAME?</v>
      </c>
      <c r="BP285" t="e">
        <f ca="1">_xll.BDP(BP$5,$A$1,"Fill","B","RATING_AS_OF_DATE_OVERRIDE",$A285)</f>
        <v>#NAME?</v>
      </c>
      <c r="BQ285" t="e">
        <f ca="1">_xll.BDP(BQ$5,$A$1,"Fill","B","RATING_AS_OF_DATE_OVERRIDE",$A285)</f>
        <v>#NAME?</v>
      </c>
      <c r="BR285" t="e">
        <f ca="1">_xll.BDP(BR$5,$A$1,"Fill","B","RATING_AS_OF_DATE_OVERRIDE",$A285)</f>
        <v>#NAME?</v>
      </c>
      <c r="BS285" t="e">
        <f ca="1">_xll.BDP(BS$5,$A$1,"Fill","B","RATING_AS_OF_DATE_OVERRIDE",$A285)</f>
        <v>#NAME?</v>
      </c>
      <c r="BT285" t="e">
        <f ca="1">_xll.BDP(BT$5,$A$1,"Fill","B","RATING_AS_OF_DATE_OVERRIDE",$A285)</f>
        <v>#NAME?</v>
      </c>
      <c r="BU285" t="e">
        <f ca="1">_xll.BDP(BU$5,$A$1,"Fill","B","RATING_AS_OF_DATE_OVERRIDE",$A285)</f>
        <v>#NAME?</v>
      </c>
      <c r="BV285" t="e">
        <f ca="1">_xll.BDP(BV$5,$A$1,"Fill","B","RATING_AS_OF_DATE_OVERRIDE",$A285)</f>
        <v>#NAME?</v>
      </c>
      <c r="BW285" t="e">
        <f ca="1">_xll.BDP(BW$5,$A$1,"Fill","B","RATING_AS_OF_DATE_OVERRIDE",$A285)</f>
        <v>#NAME?</v>
      </c>
      <c r="BX285" t="e">
        <f ca="1">_xll.BDP(BX$5,$A$1,"Fill","B","RATING_AS_OF_DATE_OVERRIDE",$A285)</f>
        <v>#NAME?</v>
      </c>
      <c r="BY285" t="e">
        <f ca="1">_xll.BDP(BY$5,$A$1,"Fill","B","RATING_AS_OF_DATE_OVERRIDE",$A285)</f>
        <v>#NAME?</v>
      </c>
      <c r="BZ285" t="e">
        <f ca="1">_xll.BDP(BZ$5,$A$1,"Fill","B","RATING_AS_OF_DATE_OVERRIDE",$A285)</f>
        <v>#NAME?</v>
      </c>
      <c r="CA285" t="e">
        <f ca="1">_xll.BDP(CA$5,$A$1,"Fill","B","RATING_AS_OF_DATE_OVERRIDE",$A285)</f>
        <v>#NAME?</v>
      </c>
      <c r="CB285" t="e">
        <f ca="1">_xll.BDP(CB$5,$A$1,"Fill","B","RATING_AS_OF_DATE_OVERRIDE",$A285)</f>
        <v>#NAME?</v>
      </c>
      <c r="CC285" t="e">
        <f ca="1">_xll.BDP(CC$5,$A$1,"Fill","B","RATING_AS_OF_DATE_OVERRIDE",$A285)</f>
        <v>#NAME?</v>
      </c>
      <c r="CD285" t="e">
        <f ca="1">_xll.BDP(CD$5,$A$1,"Fill","B","RATING_AS_OF_DATE_OVERRIDE",$A285)</f>
        <v>#NAME?</v>
      </c>
      <c r="CE285" t="e">
        <f ca="1">_xll.BDP(CE$5,$A$1,"Fill","B","RATING_AS_OF_DATE_OVERRIDE",$A285)</f>
        <v>#NAME?</v>
      </c>
      <c r="CF285" t="e">
        <f ca="1">_xll.BDP(CF$5,$A$1,"Fill","B","RATING_AS_OF_DATE_OVERRIDE",$A285)</f>
        <v>#NAME?</v>
      </c>
      <c r="CG285" t="e">
        <f ca="1">_xll.BDP(CG$5,$A$1,"Fill","B","RATING_AS_OF_DATE_OVERRIDE",$A285)</f>
        <v>#NAME?</v>
      </c>
    </row>
    <row r="286" spans="1:85">
      <c r="A286">
        <v>20030430</v>
      </c>
      <c r="B286" t="e">
        <f ca="1">_xll.BDP(B$5,$A$1,"Fill","B","RATING_AS_OF_DATE_OVERRIDE",$A286)</f>
        <v>#NAME?</v>
      </c>
      <c r="C286" t="e">
        <f ca="1">_xll.BDP(C$5,$A$1,"Fill","B","RATING_AS_OF_DATE_OVERRIDE",$A286)</f>
        <v>#NAME?</v>
      </c>
      <c r="D286" t="e">
        <f ca="1">_xll.BDP(D$5,$A$1,"Fill","B","RATING_AS_OF_DATE_OVERRIDE",$A286)</f>
        <v>#NAME?</v>
      </c>
      <c r="E286" t="e">
        <f ca="1">_xll.BDP(E$5,$A$1,"Fill","B","RATING_AS_OF_DATE_OVERRIDE",$A286)</f>
        <v>#NAME?</v>
      </c>
      <c r="F286" t="e">
        <f ca="1">_xll.BDP(F$5,$A$1,"Fill","B","RATING_AS_OF_DATE_OVERRIDE",$A286)</f>
        <v>#NAME?</v>
      </c>
      <c r="G286" t="e">
        <f ca="1">_xll.BDP(G$5,$A$1,"Fill","B","RATING_AS_OF_DATE_OVERRIDE",$A286)</f>
        <v>#NAME?</v>
      </c>
      <c r="H286" t="e">
        <f ca="1">_xll.BDP(H$5,$A$1,"Fill","B","RATING_AS_OF_DATE_OVERRIDE",$A286)</f>
        <v>#NAME?</v>
      </c>
      <c r="I286" t="e">
        <f ca="1">_xll.BDP(I$5,$A$1,"Fill","B","RATING_AS_OF_DATE_OVERRIDE",$A286)</f>
        <v>#NAME?</v>
      </c>
      <c r="J286" t="e">
        <f ca="1">_xll.BDP(J$5,$A$1,"Fill","B","RATING_AS_OF_DATE_OVERRIDE",$A286)</f>
        <v>#NAME?</v>
      </c>
      <c r="K286" t="e">
        <f ca="1">_xll.BDP(K$5,$A$1,"Fill","B","RATING_AS_OF_DATE_OVERRIDE",$A286)</f>
        <v>#NAME?</v>
      </c>
      <c r="L286" t="e">
        <f ca="1">_xll.BDP(L$5,$A$1,"Fill","B","RATING_AS_OF_DATE_OVERRIDE",$A286)</f>
        <v>#NAME?</v>
      </c>
      <c r="M286" t="e">
        <f ca="1">_xll.BDP(M$5,$A$1,"Fill","B","RATING_AS_OF_DATE_OVERRIDE",$A286)</f>
        <v>#NAME?</v>
      </c>
      <c r="N286" t="e">
        <f ca="1">_xll.BDP(N$5,$A$1,"Fill","B","RATING_AS_OF_DATE_OVERRIDE",$A286)</f>
        <v>#NAME?</v>
      </c>
      <c r="O286" t="e">
        <f ca="1">_xll.BDP(O$5,$A$1,"Fill","B","RATING_AS_OF_DATE_OVERRIDE",$A286)</f>
        <v>#NAME?</v>
      </c>
      <c r="P286" t="e">
        <f ca="1">_xll.BDP(P$5,$A$1,"Fill","B","RATING_AS_OF_DATE_OVERRIDE",$A286)</f>
        <v>#NAME?</v>
      </c>
      <c r="Q286" t="e">
        <f ca="1">_xll.BDP(Q$5,$A$1,"Fill","B","RATING_AS_OF_DATE_OVERRIDE",$A286)</f>
        <v>#NAME?</v>
      </c>
      <c r="R286" t="e">
        <f ca="1">_xll.BDP(R$5,$A$1,"Fill","B","RATING_AS_OF_DATE_OVERRIDE",$A286)</f>
        <v>#NAME?</v>
      </c>
      <c r="S286" t="e">
        <f ca="1">_xll.BDP(S$5,$A$1,"Fill","B","RATING_AS_OF_DATE_OVERRIDE",$A286)</f>
        <v>#NAME?</v>
      </c>
      <c r="T286" t="e">
        <f ca="1">_xll.BDP(T$5,$A$1,"Fill","B","RATING_AS_OF_DATE_OVERRIDE",$A286)</f>
        <v>#NAME?</v>
      </c>
      <c r="U286" t="e">
        <f ca="1">_xll.BDP(U$5,$A$1,"Fill","B","RATING_AS_OF_DATE_OVERRIDE",$A286)</f>
        <v>#NAME?</v>
      </c>
      <c r="V286" t="e">
        <f ca="1">_xll.BDP(V$5,$A$1,"Fill","B","RATING_AS_OF_DATE_OVERRIDE",$A286)</f>
        <v>#NAME?</v>
      </c>
      <c r="W286" t="e">
        <f ca="1">_xll.BDP(W$5,$A$1,"Fill","B","RATING_AS_OF_DATE_OVERRIDE",$A286)</f>
        <v>#NAME?</v>
      </c>
      <c r="X286" t="e">
        <f ca="1">_xll.BDP(X$5,$A$1,"Fill","B","RATING_AS_OF_DATE_OVERRIDE",$A286)</f>
        <v>#NAME?</v>
      </c>
      <c r="Y286" t="e">
        <f ca="1">_xll.BDP(Y$5,$A$1,"Fill","B","RATING_AS_OF_DATE_OVERRIDE",$A286)</f>
        <v>#NAME?</v>
      </c>
      <c r="Z286" t="e">
        <f ca="1">_xll.BDP(Z$5,$A$1,"Fill","B","RATING_AS_OF_DATE_OVERRIDE",$A286)</f>
        <v>#NAME?</v>
      </c>
      <c r="AA286" t="e">
        <f ca="1">_xll.BDP(AA$5,$A$1,"Fill","B","RATING_AS_OF_DATE_OVERRIDE",$A286)</f>
        <v>#NAME?</v>
      </c>
      <c r="AB286" t="e">
        <f ca="1">_xll.BDP(AB$5,$A$1,"Fill","B","RATING_AS_OF_DATE_OVERRIDE",$A286)</f>
        <v>#NAME?</v>
      </c>
      <c r="AC286" t="e">
        <f ca="1">_xll.BDP(AC$5,$A$1,"Fill","B","RATING_AS_OF_DATE_OVERRIDE",$A286)</f>
        <v>#NAME?</v>
      </c>
      <c r="AD286" t="e">
        <f ca="1">_xll.BDP(AD$5,$A$1,"Fill","B","RATING_AS_OF_DATE_OVERRIDE",$A286)</f>
        <v>#NAME?</v>
      </c>
      <c r="AE286" t="e">
        <f ca="1">_xll.BDP(AE$5,$A$1,"Fill","B","RATING_AS_OF_DATE_OVERRIDE",$A286)</f>
        <v>#NAME?</v>
      </c>
      <c r="AF286" t="e">
        <f ca="1">_xll.BDP(AF$5,$A$1,"Fill","B","RATING_AS_OF_DATE_OVERRIDE",$A286)</f>
        <v>#NAME?</v>
      </c>
      <c r="AG286" t="e">
        <f ca="1">_xll.BDP(AG$5,$A$1,"Fill","B","RATING_AS_OF_DATE_OVERRIDE",$A286)</f>
        <v>#NAME?</v>
      </c>
      <c r="AH286" t="e">
        <f ca="1">_xll.BDP(AH$5,$A$1,"Fill","B","RATING_AS_OF_DATE_OVERRIDE",$A286)</f>
        <v>#NAME?</v>
      </c>
      <c r="AI286" t="e">
        <f ca="1">_xll.BDP(AI$5,$A$1,"Fill","B","RATING_AS_OF_DATE_OVERRIDE",$A286)</f>
        <v>#NAME?</v>
      </c>
      <c r="AJ286" t="e">
        <f ca="1">_xll.BDP(AJ$5,$A$1,"Fill","B","RATING_AS_OF_DATE_OVERRIDE",$A286)</f>
        <v>#NAME?</v>
      </c>
      <c r="AK286" t="e">
        <f ca="1">_xll.BDP(AK$5,$A$1,"Fill","B","RATING_AS_OF_DATE_OVERRIDE",$A286)</f>
        <v>#NAME?</v>
      </c>
      <c r="AL286" t="e">
        <f ca="1">_xll.BDP(AL$5,$A$1,"Fill","B","RATING_AS_OF_DATE_OVERRIDE",$A286)</f>
        <v>#NAME?</v>
      </c>
      <c r="AM286" t="e">
        <f ca="1">_xll.BDP(AM$5,$A$1,"Fill","B","RATING_AS_OF_DATE_OVERRIDE",$A286)</f>
        <v>#NAME?</v>
      </c>
      <c r="AN286" t="e">
        <f ca="1">_xll.BDP(AN$5,$A$1,"Fill","B","RATING_AS_OF_DATE_OVERRIDE",$A286)</f>
        <v>#NAME?</v>
      </c>
      <c r="AO286" t="e">
        <f ca="1">_xll.BDP(AO$5,$A$1,"Fill","B","RATING_AS_OF_DATE_OVERRIDE",$A286)</f>
        <v>#NAME?</v>
      </c>
      <c r="AP286" t="e">
        <f ca="1">_xll.BDP(AP$5,$A$1,"Fill","B","RATING_AS_OF_DATE_OVERRIDE",$A286)</f>
        <v>#NAME?</v>
      </c>
      <c r="AQ286" t="e">
        <f ca="1">_xll.BDP(AQ$5,$A$1,"Fill","B","RATING_AS_OF_DATE_OVERRIDE",$A286)</f>
        <v>#NAME?</v>
      </c>
      <c r="AR286" t="e">
        <f ca="1">_xll.BDP(AR$5,$A$1,"Fill","B","RATING_AS_OF_DATE_OVERRIDE",$A286)</f>
        <v>#NAME?</v>
      </c>
      <c r="AS286" t="e">
        <f ca="1">_xll.BDP(AS$5,$A$1,"Fill","B","RATING_AS_OF_DATE_OVERRIDE",$A286)</f>
        <v>#NAME?</v>
      </c>
      <c r="AT286" t="e">
        <f ca="1">_xll.BDP(AT$5,$A$1,"Fill","B","RATING_AS_OF_DATE_OVERRIDE",$A286)</f>
        <v>#NAME?</v>
      </c>
      <c r="AU286" t="e">
        <f ca="1">_xll.BDP(AU$5,$A$1,"Fill","B","RATING_AS_OF_DATE_OVERRIDE",$A286)</f>
        <v>#NAME?</v>
      </c>
      <c r="AV286" t="e">
        <f ca="1">_xll.BDP(AV$5,$A$1,"Fill","B","RATING_AS_OF_DATE_OVERRIDE",$A286)</f>
        <v>#NAME?</v>
      </c>
      <c r="AW286" t="e">
        <f ca="1">_xll.BDP(AW$5,$A$1,"Fill","B","RATING_AS_OF_DATE_OVERRIDE",$A286)</f>
        <v>#NAME?</v>
      </c>
      <c r="AX286" t="e">
        <f ca="1">_xll.BDP(AX$5,$A$1,"Fill","B","RATING_AS_OF_DATE_OVERRIDE",$A286)</f>
        <v>#NAME?</v>
      </c>
      <c r="AY286" t="e">
        <f ca="1">_xll.BDP(AY$5,$A$1,"Fill","B","RATING_AS_OF_DATE_OVERRIDE",$A286)</f>
        <v>#NAME?</v>
      </c>
      <c r="AZ286" t="e">
        <f ca="1">_xll.BDP(AZ$5,$A$1,"Fill","B","RATING_AS_OF_DATE_OVERRIDE",$A286)</f>
        <v>#NAME?</v>
      </c>
      <c r="BA286" t="e">
        <f ca="1">_xll.BDP(BA$5,$A$1,"Fill","B","RATING_AS_OF_DATE_OVERRIDE",$A286)</f>
        <v>#NAME?</v>
      </c>
      <c r="BB286" t="e">
        <f ca="1">_xll.BDP(BB$5,$A$1,"Fill","B","RATING_AS_OF_DATE_OVERRIDE",$A286)</f>
        <v>#NAME?</v>
      </c>
      <c r="BC286" t="e">
        <f ca="1">_xll.BDP(BC$5,$A$1,"Fill","B","RATING_AS_OF_DATE_OVERRIDE",$A286)</f>
        <v>#NAME?</v>
      </c>
      <c r="BD286" t="e">
        <f ca="1">_xll.BDP(BD$5,$A$1,"Fill","B","RATING_AS_OF_DATE_OVERRIDE",$A286)</f>
        <v>#NAME?</v>
      </c>
      <c r="BE286" t="e">
        <f ca="1">_xll.BDP(BE$5,$A$1,"Fill","B","RATING_AS_OF_DATE_OVERRIDE",$A286)</f>
        <v>#NAME?</v>
      </c>
      <c r="BF286" t="e">
        <f ca="1">_xll.BDP(BF$5,$A$1,"Fill","B","RATING_AS_OF_DATE_OVERRIDE",$A286)</f>
        <v>#NAME?</v>
      </c>
      <c r="BG286" t="e">
        <f ca="1">_xll.BDP(BG$5,$A$1,"Fill","B","RATING_AS_OF_DATE_OVERRIDE",$A286)</f>
        <v>#NAME?</v>
      </c>
      <c r="BH286" t="e">
        <f ca="1">_xll.BDP(BH$5,$A$1,"Fill","B","RATING_AS_OF_DATE_OVERRIDE",$A286)</f>
        <v>#NAME?</v>
      </c>
      <c r="BI286" t="e">
        <f ca="1">_xll.BDP(BI$5,$A$1,"Fill","B","RATING_AS_OF_DATE_OVERRIDE",$A286)</f>
        <v>#NAME?</v>
      </c>
      <c r="BJ286" t="e">
        <f ca="1">_xll.BDP(BJ$5,$A$1,"Fill","B","RATING_AS_OF_DATE_OVERRIDE",$A286)</f>
        <v>#NAME?</v>
      </c>
      <c r="BK286" t="e">
        <f ca="1">_xll.BDP(BK$5,$A$1,"Fill","B","RATING_AS_OF_DATE_OVERRIDE",$A286)</f>
        <v>#NAME?</v>
      </c>
      <c r="BL286" t="e">
        <f ca="1">_xll.BDP(BL$5,$A$1,"Fill","B","RATING_AS_OF_DATE_OVERRIDE",$A286)</f>
        <v>#NAME?</v>
      </c>
      <c r="BM286" t="e">
        <f ca="1">_xll.BDP(BM$5,$A$1,"Fill","B","RATING_AS_OF_DATE_OVERRIDE",$A286)</f>
        <v>#NAME?</v>
      </c>
      <c r="BN286" t="e">
        <f ca="1">_xll.BDP(BN$5,$A$1,"Fill","B","RATING_AS_OF_DATE_OVERRIDE",$A286)</f>
        <v>#NAME?</v>
      </c>
      <c r="BO286" t="e">
        <f ca="1">_xll.BDP(BO$5,$A$1,"Fill","B","RATING_AS_OF_DATE_OVERRIDE",$A286)</f>
        <v>#NAME?</v>
      </c>
      <c r="BP286" t="e">
        <f ca="1">_xll.BDP(BP$5,$A$1,"Fill","B","RATING_AS_OF_DATE_OVERRIDE",$A286)</f>
        <v>#NAME?</v>
      </c>
      <c r="BQ286" t="e">
        <f ca="1">_xll.BDP(BQ$5,$A$1,"Fill","B","RATING_AS_OF_DATE_OVERRIDE",$A286)</f>
        <v>#NAME?</v>
      </c>
      <c r="BR286" t="e">
        <f ca="1">_xll.BDP(BR$5,$A$1,"Fill","B","RATING_AS_OF_DATE_OVERRIDE",$A286)</f>
        <v>#NAME?</v>
      </c>
      <c r="BS286" t="e">
        <f ca="1">_xll.BDP(BS$5,$A$1,"Fill","B","RATING_AS_OF_DATE_OVERRIDE",$A286)</f>
        <v>#NAME?</v>
      </c>
      <c r="BT286" t="e">
        <f ca="1">_xll.BDP(BT$5,$A$1,"Fill","B","RATING_AS_OF_DATE_OVERRIDE",$A286)</f>
        <v>#NAME?</v>
      </c>
      <c r="BU286" t="e">
        <f ca="1">_xll.BDP(BU$5,$A$1,"Fill","B","RATING_AS_OF_DATE_OVERRIDE",$A286)</f>
        <v>#NAME?</v>
      </c>
      <c r="BV286" t="e">
        <f ca="1">_xll.BDP(BV$5,$A$1,"Fill","B","RATING_AS_OF_DATE_OVERRIDE",$A286)</f>
        <v>#NAME?</v>
      </c>
      <c r="BW286" t="e">
        <f ca="1">_xll.BDP(BW$5,$A$1,"Fill","B","RATING_AS_OF_DATE_OVERRIDE",$A286)</f>
        <v>#NAME?</v>
      </c>
      <c r="BX286" t="e">
        <f ca="1">_xll.BDP(BX$5,$A$1,"Fill","B","RATING_AS_OF_DATE_OVERRIDE",$A286)</f>
        <v>#NAME?</v>
      </c>
      <c r="BY286" t="e">
        <f ca="1">_xll.BDP(BY$5,$A$1,"Fill","B","RATING_AS_OF_DATE_OVERRIDE",$A286)</f>
        <v>#NAME?</v>
      </c>
      <c r="BZ286" t="e">
        <f ca="1">_xll.BDP(BZ$5,$A$1,"Fill","B","RATING_AS_OF_DATE_OVERRIDE",$A286)</f>
        <v>#NAME?</v>
      </c>
      <c r="CA286" t="e">
        <f ca="1">_xll.BDP(CA$5,$A$1,"Fill","B","RATING_AS_OF_DATE_OVERRIDE",$A286)</f>
        <v>#NAME?</v>
      </c>
      <c r="CB286" t="e">
        <f ca="1">_xll.BDP(CB$5,$A$1,"Fill","B","RATING_AS_OF_DATE_OVERRIDE",$A286)</f>
        <v>#NAME?</v>
      </c>
      <c r="CC286" t="e">
        <f ca="1">_xll.BDP(CC$5,$A$1,"Fill","B","RATING_AS_OF_DATE_OVERRIDE",$A286)</f>
        <v>#NAME?</v>
      </c>
      <c r="CD286" t="e">
        <f ca="1">_xll.BDP(CD$5,$A$1,"Fill","B","RATING_AS_OF_DATE_OVERRIDE",$A286)</f>
        <v>#NAME?</v>
      </c>
      <c r="CE286" t="e">
        <f ca="1">_xll.BDP(CE$5,$A$1,"Fill","B","RATING_AS_OF_DATE_OVERRIDE",$A286)</f>
        <v>#NAME?</v>
      </c>
      <c r="CF286" t="e">
        <f ca="1">_xll.BDP(CF$5,$A$1,"Fill","B","RATING_AS_OF_DATE_OVERRIDE",$A286)</f>
        <v>#NAME?</v>
      </c>
      <c r="CG286" t="e">
        <f ca="1">_xll.BDP(CG$5,$A$1,"Fill","B","RATING_AS_OF_DATE_OVERRIDE",$A286)</f>
        <v>#NAME?</v>
      </c>
    </row>
    <row r="287" spans="1:85">
      <c r="A287">
        <v>20030530</v>
      </c>
      <c r="B287" t="e">
        <f ca="1">_xll.BDP(B$5,$A$1,"Fill","B","RATING_AS_OF_DATE_OVERRIDE",$A287)</f>
        <v>#NAME?</v>
      </c>
      <c r="C287" t="e">
        <f ca="1">_xll.BDP(C$5,$A$1,"Fill","B","RATING_AS_OF_DATE_OVERRIDE",$A287)</f>
        <v>#NAME?</v>
      </c>
      <c r="D287" t="e">
        <f ca="1">_xll.BDP(D$5,$A$1,"Fill","B","RATING_AS_OF_DATE_OVERRIDE",$A287)</f>
        <v>#NAME?</v>
      </c>
      <c r="E287" t="e">
        <f ca="1">_xll.BDP(E$5,$A$1,"Fill","B","RATING_AS_OF_DATE_OVERRIDE",$A287)</f>
        <v>#NAME?</v>
      </c>
      <c r="F287" t="e">
        <f ca="1">_xll.BDP(F$5,$A$1,"Fill","B","RATING_AS_OF_DATE_OVERRIDE",$A287)</f>
        <v>#NAME?</v>
      </c>
      <c r="G287" t="e">
        <f ca="1">_xll.BDP(G$5,$A$1,"Fill","B","RATING_AS_OF_DATE_OVERRIDE",$A287)</f>
        <v>#NAME?</v>
      </c>
      <c r="H287" t="e">
        <f ca="1">_xll.BDP(H$5,$A$1,"Fill","B","RATING_AS_OF_DATE_OVERRIDE",$A287)</f>
        <v>#NAME?</v>
      </c>
      <c r="I287" t="e">
        <f ca="1">_xll.BDP(I$5,$A$1,"Fill","B","RATING_AS_OF_DATE_OVERRIDE",$A287)</f>
        <v>#NAME?</v>
      </c>
      <c r="J287" t="e">
        <f ca="1">_xll.BDP(J$5,$A$1,"Fill","B","RATING_AS_OF_DATE_OVERRIDE",$A287)</f>
        <v>#NAME?</v>
      </c>
      <c r="K287" t="e">
        <f ca="1">_xll.BDP(K$5,$A$1,"Fill","B","RATING_AS_OF_DATE_OVERRIDE",$A287)</f>
        <v>#NAME?</v>
      </c>
      <c r="L287" t="e">
        <f ca="1">_xll.BDP(L$5,$A$1,"Fill","B","RATING_AS_OF_DATE_OVERRIDE",$A287)</f>
        <v>#NAME?</v>
      </c>
      <c r="M287" t="e">
        <f ca="1">_xll.BDP(M$5,$A$1,"Fill","B","RATING_AS_OF_DATE_OVERRIDE",$A287)</f>
        <v>#NAME?</v>
      </c>
      <c r="N287" t="e">
        <f ca="1">_xll.BDP(N$5,$A$1,"Fill","B","RATING_AS_OF_DATE_OVERRIDE",$A287)</f>
        <v>#NAME?</v>
      </c>
      <c r="O287" t="e">
        <f ca="1">_xll.BDP(O$5,$A$1,"Fill","B","RATING_AS_OF_DATE_OVERRIDE",$A287)</f>
        <v>#NAME?</v>
      </c>
      <c r="P287" t="e">
        <f ca="1">_xll.BDP(P$5,$A$1,"Fill","B","RATING_AS_OF_DATE_OVERRIDE",$A287)</f>
        <v>#NAME?</v>
      </c>
      <c r="Q287" t="e">
        <f ca="1">_xll.BDP(Q$5,$A$1,"Fill","B","RATING_AS_OF_DATE_OVERRIDE",$A287)</f>
        <v>#NAME?</v>
      </c>
      <c r="R287" t="e">
        <f ca="1">_xll.BDP(R$5,$A$1,"Fill","B","RATING_AS_OF_DATE_OVERRIDE",$A287)</f>
        <v>#NAME?</v>
      </c>
      <c r="S287" t="e">
        <f ca="1">_xll.BDP(S$5,$A$1,"Fill","B","RATING_AS_OF_DATE_OVERRIDE",$A287)</f>
        <v>#NAME?</v>
      </c>
      <c r="T287" t="e">
        <f ca="1">_xll.BDP(T$5,$A$1,"Fill","B","RATING_AS_OF_DATE_OVERRIDE",$A287)</f>
        <v>#NAME?</v>
      </c>
      <c r="U287" t="e">
        <f ca="1">_xll.BDP(U$5,$A$1,"Fill","B","RATING_AS_OF_DATE_OVERRIDE",$A287)</f>
        <v>#NAME?</v>
      </c>
      <c r="V287" t="e">
        <f ca="1">_xll.BDP(V$5,$A$1,"Fill","B","RATING_AS_OF_DATE_OVERRIDE",$A287)</f>
        <v>#NAME?</v>
      </c>
      <c r="W287" t="e">
        <f ca="1">_xll.BDP(W$5,$A$1,"Fill","B","RATING_AS_OF_DATE_OVERRIDE",$A287)</f>
        <v>#NAME?</v>
      </c>
      <c r="X287" t="e">
        <f ca="1">_xll.BDP(X$5,$A$1,"Fill","B","RATING_AS_OF_DATE_OVERRIDE",$A287)</f>
        <v>#NAME?</v>
      </c>
      <c r="Y287" t="e">
        <f ca="1">_xll.BDP(Y$5,$A$1,"Fill","B","RATING_AS_OF_DATE_OVERRIDE",$A287)</f>
        <v>#NAME?</v>
      </c>
      <c r="Z287" t="e">
        <f ca="1">_xll.BDP(Z$5,$A$1,"Fill","B","RATING_AS_OF_DATE_OVERRIDE",$A287)</f>
        <v>#NAME?</v>
      </c>
      <c r="AA287" t="e">
        <f ca="1">_xll.BDP(AA$5,$A$1,"Fill","B","RATING_AS_OF_DATE_OVERRIDE",$A287)</f>
        <v>#NAME?</v>
      </c>
      <c r="AB287" t="e">
        <f ca="1">_xll.BDP(AB$5,$A$1,"Fill","B","RATING_AS_OF_DATE_OVERRIDE",$A287)</f>
        <v>#NAME?</v>
      </c>
      <c r="AC287" t="e">
        <f ca="1">_xll.BDP(AC$5,$A$1,"Fill","B","RATING_AS_OF_DATE_OVERRIDE",$A287)</f>
        <v>#NAME?</v>
      </c>
      <c r="AD287" t="e">
        <f ca="1">_xll.BDP(AD$5,$A$1,"Fill","B","RATING_AS_OF_DATE_OVERRIDE",$A287)</f>
        <v>#NAME?</v>
      </c>
      <c r="AE287" t="e">
        <f ca="1">_xll.BDP(AE$5,$A$1,"Fill","B","RATING_AS_OF_DATE_OVERRIDE",$A287)</f>
        <v>#NAME?</v>
      </c>
      <c r="AF287" t="e">
        <f ca="1">_xll.BDP(AF$5,$A$1,"Fill","B","RATING_AS_OF_DATE_OVERRIDE",$A287)</f>
        <v>#NAME?</v>
      </c>
      <c r="AG287" t="e">
        <f ca="1">_xll.BDP(AG$5,$A$1,"Fill","B","RATING_AS_OF_DATE_OVERRIDE",$A287)</f>
        <v>#NAME?</v>
      </c>
      <c r="AH287" t="e">
        <f ca="1">_xll.BDP(AH$5,$A$1,"Fill","B","RATING_AS_OF_DATE_OVERRIDE",$A287)</f>
        <v>#NAME?</v>
      </c>
      <c r="AI287" t="e">
        <f ca="1">_xll.BDP(AI$5,$A$1,"Fill","B","RATING_AS_OF_DATE_OVERRIDE",$A287)</f>
        <v>#NAME?</v>
      </c>
      <c r="AJ287" t="e">
        <f ca="1">_xll.BDP(AJ$5,$A$1,"Fill","B","RATING_AS_OF_DATE_OVERRIDE",$A287)</f>
        <v>#NAME?</v>
      </c>
      <c r="AK287" t="e">
        <f ca="1">_xll.BDP(AK$5,$A$1,"Fill","B","RATING_AS_OF_DATE_OVERRIDE",$A287)</f>
        <v>#NAME?</v>
      </c>
      <c r="AL287" t="e">
        <f ca="1">_xll.BDP(AL$5,$A$1,"Fill","B","RATING_AS_OF_DATE_OVERRIDE",$A287)</f>
        <v>#NAME?</v>
      </c>
      <c r="AM287" t="e">
        <f ca="1">_xll.BDP(AM$5,$A$1,"Fill","B","RATING_AS_OF_DATE_OVERRIDE",$A287)</f>
        <v>#NAME?</v>
      </c>
      <c r="AN287" t="e">
        <f ca="1">_xll.BDP(AN$5,$A$1,"Fill","B","RATING_AS_OF_DATE_OVERRIDE",$A287)</f>
        <v>#NAME?</v>
      </c>
      <c r="AO287" t="e">
        <f ca="1">_xll.BDP(AO$5,$A$1,"Fill","B","RATING_AS_OF_DATE_OVERRIDE",$A287)</f>
        <v>#NAME?</v>
      </c>
      <c r="AP287" t="e">
        <f ca="1">_xll.BDP(AP$5,$A$1,"Fill","B","RATING_AS_OF_DATE_OVERRIDE",$A287)</f>
        <v>#NAME?</v>
      </c>
      <c r="AQ287" t="e">
        <f ca="1">_xll.BDP(AQ$5,$A$1,"Fill","B","RATING_AS_OF_DATE_OVERRIDE",$A287)</f>
        <v>#NAME?</v>
      </c>
      <c r="AR287" t="e">
        <f ca="1">_xll.BDP(AR$5,$A$1,"Fill","B","RATING_AS_OF_DATE_OVERRIDE",$A287)</f>
        <v>#NAME?</v>
      </c>
      <c r="AS287" t="e">
        <f ca="1">_xll.BDP(AS$5,$A$1,"Fill","B","RATING_AS_OF_DATE_OVERRIDE",$A287)</f>
        <v>#NAME?</v>
      </c>
      <c r="AT287" t="e">
        <f ca="1">_xll.BDP(AT$5,$A$1,"Fill","B","RATING_AS_OF_DATE_OVERRIDE",$A287)</f>
        <v>#NAME?</v>
      </c>
      <c r="AU287" t="e">
        <f ca="1">_xll.BDP(AU$5,$A$1,"Fill","B","RATING_AS_OF_DATE_OVERRIDE",$A287)</f>
        <v>#NAME?</v>
      </c>
      <c r="AV287" t="e">
        <f ca="1">_xll.BDP(AV$5,$A$1,"Fill","B","RATING_AS_OF_DATE_OVERRIDE",$A287)</f>
        <v>#NAME?</v>
      </c>
      <c r="AW287" t="e">
        <f ca="1">_xll.BDP(AW$5,$A$1,"Fill","B","RATING_AS_OF_DATE_OVERRIDE",$A287)</f>
        <v>#NAME?</v>
      </c>
      <c r="AX287" t="e">
        <f ca="1">_xll.BDP(AX$5,$A$1,"Fill","B","RATING_AS_OF_DATE_OVERRIDE",$A287)</f>
        <v>#NAME?</v>
      </c>
      <c r="AY287" t="e">
        <f ca="1">_xll.BDP(AY$5,$A$1,"Fill","B","RATING_AS_OF_DATE_OVERRIDE",$A287)</f>
        <v>#NAME?</v>
      </c>
      <c r="AZ287" t="e">
        <f ca="1">_xll.BDP(AZ$5,$A$1,"Fill","B","RATING_AS_OF_DATE_OVERRIDE",$A287)</f>
        <v>#NAME?</v>
      </c>
      <c r="BA287" t="e">
        <f ca="1">_xll.BDP(BA$5,$A$1,"Fill","B","RATING_AS_OF_DATE_OVERRIDE",$A287)</f>
        <v>#NAME?</v>
      </c>
      <c r="BB287" t="e">
        <f ca="1">_xll.BDP(BB$5,$A$1,"Fill","B","RATING_AS_OF_DATE_OVERRIDE",$A287)</f>
        <v>#NAME?</v>
      </c>
      <c r="BC287" t="e">
        <f ca="1">_xll.BDP(BC$5,$A$1,"Fill","B","RATING_AS_OF_DATE_OVERRIDE",$A287)</f>
        <v>#NAME?</v>
      </c>
      <c r="BD287" t="e">
        <f ca="1">_xll.BDP(BD$5,$A$1,"Fill","B","RATING_AS_OF_DATE_OVERRIDE",$A287)</f>
        <v>#NAME?</v>
      </c>
      <c r="BE287" t="e">
        <f ca="1">_xll.BDP(BE$5,$A$1,"Fill","B","RATING_AS_OF_DATE_OVERRIDE",$A287)</f>
        <v>#NAME?</v>
      </c>
      <c r="BF287" t="e">
        <f ca="1">_xll.BDP(BF$5,$A$1,"Fill","B","RATING_AS_OF_DATE_OVERRIDE",$A287)</f>
        <v>#NAME?</v>
      </c>
      <c r="BG287" t="e">
        <f ca="1">_xll.BDP(BG$5,$A$1,"Fill","B","RATING_AS_OF_DATE_OVERRIDE",$A287)</f>
        <v>#NAME?</v>
      </c>
      <c r="BH287" t="e">
        <f ca="1">_xll.BDP(BH$5,$A$1,"Fill","B","RATING_AS_OF_DATE_OVERRIDE",$A287)</f>
        <v>#NAME?</v>
      </c>
      <c r="BI287" t="e">
        <f ca="1">_xll.BDP(BI$5,$A$1,"Fill","B","RATING_AS_OF_DATE_OVERRIDE",$A287)</f>
        <v>#NAME?</v>
      </c>
      <c r="BJ287" t="e">
        <f ca="1">_xll.BDP(BJ$5,$A$1,"Fill","B","RATING_AS_OF_DATE_OVERRIDE",$A287)</f>
        <v>#NAME?</v>
      </c>
      <c r="BK287" t="e">
        <f ca="1">_xll.BDP(BK$5,$A$1,"Fill","B","RATING_AS_OF_DATE_OVERRIDE",$A287)</f>
        <v>#NAME?</v>
      </c>
      <c r="BL287" t="e">
        <f ca="1">_xll.BDP(BL$5,$A$1,"Fill","B","RATING_AS_OF_DATE_OVERRIDE",$A287)</f>
        <v>#NAME?</v>
      </c>
      <c r="BM287" t="e">
        <f ca="1">_xll.BDP(BM$5,$A$1,"Fill","B","RATING_AS_OF_DATE_OVERRIDE",$A287)</f>
        <v>#NAME?</v>
      </c>
      <c r="BN287" t="e">
        <f ca="1">_xll.BDP(BN$5,$A$1,"Fill","B","RATING_AS_OF_DATE_OVERRIDE",$A287)</f>
        <v>#NAME?</v>
      </c>
      <c r="BO287" t="e">
        <f ca="1">_xll.BDP(BO$5,$A$1,"Fill","B","RATING_AS_OF_DATE_OVERRIDE",$A287)</f>
        <v>#NAME?</v>
      </c>
      <c r="BP287" t="e">
        <f ca="1">_xll.BDP(BP$5,$A$1,"Fill","B","RATING_AS_OF_DATE_OVERRIDE",$A287)</f>
        <v>#NAME?</v>
      </c>
      <c r="BQ287" t="e">
        <f ca="1">_xll.BDP(BQ$5,$A$1,"Fill","B","RATING_AS_OF_DATE_OVERRIDE",$A287)</f>
        <v>#NAME?</v>
      </c>
      <c r="BR287" t="e">
        <f ca="1">_xll.BDP(BR$5,$A$1,"Fill","B","RATING_AS_OF_DATE_OVERRIDE",$A287)</f>
        <v>#NAME?</v>
      </c>
      <c r="BS287" t="e">
        <f ca="1">_xll.BDP(BS$5,$A$1,"Fill","B","RATING_AS_OF_DATE_OVERRIDE",$A287)</f>
        <v>#NAME?</v>
      </c>
      <c r="BT287" t="e">
        <f ca="1">_xll.BDP(BT$5,$A$1,"Fill","B","RATING_AS_OF_DATE_OVERRIDE",$A287)</f>
        <v>#NAME?</v>
      </c>
      <c r="BU287" t="e">
        <f ca="1">_xll.BDP(BU$5,$A$1,"Fill","B","RATING_AS_OF_DATE_OVERRIDE",$A287)</f>
        <v>#NAME?</v>
      </c>
      <c r="BV287" t="e">
        <f ca="1">_xll.BDP(BV$5,$A$1,"Fill","B","RATING_AS_OF_DATE_OVERRIDE",$A287)</f>
        <v>#NAME?</v>
      </c>
      <c r="BW287" t="e">
        <f ca="1">_xll.BDP(BW$5,$A$1,"Fill","B","RATING_AS_OF_DATE_OVERRIDE",$A287)</f>
        <v>#NAME?</v>
      </c>
      <c r="BX287" t="e">
        <f ca="1">_xll.BDP(BX$5,$A$1,"Fill","B","RATING_AS_OF_DATE_OVERRIDE",$A287)</f>
        <v>#NAME?</v>
      </c>
      <c r="BY287" t="e">
        <f ca="1">_xll.BDP(BY$5,$A$1,"Fill","B","RATING_AS_OF_DATE_OVERRIDE",$A287)</f>
        <v>#NAME?</v>
      </c>
      <c r="BZ287" t="e">
        <f ca="1">_xll.BDP(BZ$5,$A$1,"Fill","B","RATING_AS_OF_DATE_OVERRIDE",$A287)</f>
        <v>#NAME?</v>
      </c>
      <c r="CA287" t="e">
        <f ca="1">_xll.BDP(CA$5,$A$1,"Fill","B","RATING_AS_OF_DATE_OVERRIDE",$A287)</f>
        <v>#NAME?</v>
      </c>
      <c r="CB287" t="e">
        <f ca="1">_xll.BDP(CB$5,$A$1,"Fill","B","RATING_AS_OF_DATE_OVERRIDE",$A287)</f>
        <v>#NAME?</v>
      </c>
      <c r="CC287" t="e">
        <f ca="1">_xll.BDP(CC$5,$A$1,"Fill","B","RATING_AS_OF_DATE_OVERRIDE",$A287)</f>
        <v>#NAME?</v>
      </c>
      <c r="CD287" t="e">
        <f ca="1">_xll.BDP(CD$5,$A$1,"Fill","B","RATING_AS_OF_DATE_OVERRIDE",$A287)</f>
        <v>#NAME?</v>
      </c>
      <c r="CE287" t="e">
        <f ca="1">_xll.BDP(CE$5,$A$1,"Fill","B","RATING_AS_OF_DATE_OVERRIDE",$A287)</f>
        <v>#NAME?</v>
      </c>
      <c r="CF287" t="e">
        <f ca="1">_xll.BDP(CF$5,$A$1,"Fill","B","RATING_AS_OF_DATE_OVERRIDE",$A287)</f>
        <v>#NAME?</v>
      </c>
      <c r="CG287" t="e">
        <f ca="1">_xll.BDP(CG$5,$A$1,"Fill","B","RATING_AS_OF_DATE_OVERRIDE",$A287)</f>
        <v>#NAME?</v>
      </c>
    </row>
    <row r="288" spans="1:85">
      <c r="A288">
        <v>20030630</v>
      </c>
      <c r="B288" t="e">
        <f ca="1">_xll.BDP(B$5,$A$1,"Fill","B","RATING_AS_OF_DATE_OVERRIDE",$A288)</f>
        <v>#NAME?</v>
      </c>
      <c r="C288" t="e">
        <f ca="1">_xll.BDP(C$5,$A$1,"Fill","B","RATING_AS_OF_DATE_OVERRIDE",$A288)</f>
        <v>#NAME?</v>
      </c>
      <c r="D288" t="e">
        <f ca="1">_xll.BDP(D$5,$A$1,"Fill","B","RATING_AS_OF_DATE_OVERRIDE",$A288)</f>
        <v>#NAME?</v>
      </c>
      <c r="E288" t="e">
        <f ca="1">_xll.BDP(E$5,$A$1,"Fill","B","RATING_AS_OF_DATE_OVERRIDE",$A288)</f>
        <v>#NAME?</v>
      </c>
      <c r="F288" t="e">
        <f ca="1">_xll.BDP(F$5,$A$1,"Fill","B","RATING_AS_OF_DATE_OVERRIDE",$A288)</f>
        <v>#NAME?</v>
      </c>
      <c r="G288" t="e">
        <f ca="1">_xll.BDP(G$5,$A$1,"Fill","B","RATING_AS_OF_DATE_OVERRIDE",$A288)</f>
        <v>#NAME?</v>
      </c>
      <c r="H288" t="e">
        <f ca="1">_xll.BDP(H$5,$A$1,"Fill","B","RATING_AS_OF_DATE_OVERRIDE",$A288)</f>
        <v>#NAME?</v>
      </c>
      <c r="I288" t="e">
        <f ca="1">_xll.BDP(I$5,$A$1,"Fill","B","RATING_AS_OF_DATE_OVERRIDE",$A288)</f>
        <v>#NAME?</v>
      </c>
      <c r="J288" t="e">
        <f ca="1">_xll.BDP(J$5,$A$1,"Fill","B","RATING_AS_OF_DATE_OVERRIDE",$A288)</f>
        <v>#NAME?</v>
      </c>
      <c r="K288" t="e">
        <f ca="1">_xll.BDP(K$5,$A$1,"Fill","B","RATING_AS_OF_DATE_OVERRIDE",$A288)</f>
        <v>#NAME?</v>
      </c>
      <c r="L288" t="e">
        <f ca="1">_xll.BDP(L$5,$A$1,"Fill","B","RATING_AS_OF_DATE_OVERRIDE",$A288)</f>
        <v>#NAME?</v>
      </c>
      <c r="M288" t="e">
        <f ca="1">_xll.BDP(M$5,$A$1,"Fill","B","RATING_AS_OF_DATE_OVERRIDE",$A288)</f>
        <v>#NAME?</v>
      </c>
      <c r="N288" t="e">
        <f ca="1">_xll.BDP(N$5,$A$1,"Fill","B","RATING_AS_OF_DATE_OVERRIDE",$A288)</f>
        <v>#NAME?</v>
      </c>
      <c r="O288" t="e">
        <f ca="1">_xll.BDP(O$5,$A$1,"Fill","B","RATING_AS_OF_DATE_OVERRIDE",$A288)</f>
        <v>#NAME?</v>
      </c>
      <c r="P288" t="e">
        <f ca="1">_xll.BDP(P$5,$A$1,"Fill","B","RATING_AS_OF_DATE_OVERRIDE",$A288)</f>
        <v>#NAME?</v>
      </c>
      <c r="Q288" t="e">
        <f ca="1">_xll.BDP(Q$5,$A$1,"Fill","B","RATING_AS_OF_DATE_OVERRIDE",$A288)</f>
        <v>#NAME?</v>
      </c>
      <c r="R288" t="e">
        <f ca="1">_xll.BDP(R$5,$A$1,"Fill","B","RATING_AS_OF_DATE_OVERRIDE",$A288)</f>
        <v>#NAME?</v>
      </c>
      <c r="S288" t="e">
        <f ca="1">_xll.BDP(S$5,$A$1,"Fill","B","RATING_AS_OF_DATE_OVERRIDE",$A288)</f>
        <v>#NAME?</v>
      </c>
      <c r="T288" t="e">
        <f ca="1">_xll.BDP(T$5,$A$1,"Fill","B","RATING_AS_OF_DATE_OVERRIDE",$A288)</f>
        <v>#NAME?</v>
      </c>
      <c r="U288" t="e">
        <f ca="1">_xll.BDP(U$5,$A$1,"Fill","B","RATING_AS_OF_DATE_OVERRIDE",$A288)</f>
        <v>#NAME?</v>
      </c>
      <c r="V288" t="e">
        <f ca="1">_xll.BDP(V$5,$A$1,"Fill","B","RATING_AS_OF_DATE_OVERRIDE",$A288)</f>
        <v>#NAME?</v>
      </c>
      <c r="W288" t="e">
        <f ca="1">_xll.BDP(W$5,$A$1,"Fill","B","RATING_AS_OF_DATE_OVERRIDE",$A288)</f>
        <v>#NAME?</v>
      </c>
      <c r="X288" t="e">
        <f ca="1">_xll.BDP(X$5,$A$1,"Fill","B","RATING_AS_OF_DATE_OVERRIDE",$A288)</f>
        <v>#NAME?</v>
      </c>
      <c r="Y288" t="e">
        <f ca="1">_xll.BDP(Y$5,$A$1,"Fill","B","RATING_AS_OF_DATE_OVERRIDE",$A288)</f>
        <v>#NAME?</v>
      </c>
      <c r="Z288" t="e">
        <f ca="1">_xll.BDP(Z$5,$A$1,"Fill","B","RATING_AS_OF_DATE_OVERRIDE",$A288)</f>
        <v>#NAME?</v>
      </c>
      <c r="AA288" t="e">
        <f ca="1">_xll.BDP(AA$5,$A$1,"Fill","B","RATING_AS_OF_DATE_OVERRIDE",$A288)</f>
        <v>#NAME?</v>
      </c>
      <c r="AB288" t="e">
        <f ca="1">_xll.BDP(AB$5,$A$1,"Fill","B","RATING_AS_OF_DATE_OVERRIDE",$A288)</f>
        <v>#NAME?</v>
      </c>
      <c r="AC288" t="e">
        <f ca="1">_xll.BDP(AC$5,$A$1,"Fill","B","RATING_AS_OF_DATE_OVERRIDE",$A288)</f>
        <v>#NAME?</v>
      </c>
      <c r="AD288" t="e">
        <f ca="1">_xll.BDP(AD$5,$A$1,"Fill","B","RATING_AS_OF_DATE_OVERRIDE",$A288)</f>
        <v>#NAME?</v>
      </c>
      <c r="AE288" t="e">
        <f ca="1">_xll.BDP(AE$5,$A$1,"Fill","B","RATING_AS_OF_DATE_OVERRIDE",$A288)</f>
        <v>#NAME?</v>
      </c>
      <c r="AF288" t="e">
        <f ca="1">_xll.BDP(AF$5,$A$1,"Fill","B","RATING_AS_OF_DATE_OVERRIDE",$A288)</f>
        <v>#NAME?</v>
      </c>
      <c r="AG288" t="e">
        <f ca="1">_xll.BDP(AG$5,$A$1,"Fill","B","RATING_AS_OF_DATE_OVERRIDE",$A288)</f>
        <v>#NAME?</v>
      </c>
      <c r="AH288" t="e">
        <f ca="1">_xll.BDP(AH$5,$A$1,"Fill","B","RATING_AS_OF_DATE_OVERRIDE",$A288)</f>
        <v>#NAME?</v>
      </c>
      <c r="AI288" t="e">
        <f ca="1">_xll.BDP(AI$5,$A$1,"Fill","B","RATING_AS_OF_DATE_OVERRIDE",$A288)</f>
        <v>#NAME?</v>
      </c>
      <c r="AJ288" t="e">
        <f ca="1">_xll.BDP(AJ$5,$A$1,"Fill","B","RATING_AS_OF_DATE_OVERRIDE",$A288)</f>
        <v>#NAME?</v>
      </c>
      <c r="AK288" t="e">
        <f ca="1">_xll.BDP(AK$5,$A$1,"Fill","B","RATING_AS_OF_DATE_OVERRIDE",$A288)</f>
        <v>#NAME?</v>
      </c>
      <c r="AL288" t="e">
        <f ca="1">_xll.BDP(AL$5,$A$1,"Fill","B","RATING_AS_OF_DATE_OVERRIDE",$A288)</f>
        <v>#NAME?</v>
      </c>
      <c r="AM288" t="e">
        <f ca="1">_xll.BDP(AM$5,$A$1,"Fill","B","RATING_AS_OF_DATE_OVERRIDE",$A288)</f>
        <v>#NAME?</v>
      </c>
      <c r="AN288" t="e">
        <f ca="1">_xll.BDP(AN$5,$A$1,"Fill","B","RATING_AS_OF_DATE_OVERRIDE",$A288)</f>
        <v>#NAME?</v>
      </c>
      <c r="AO288" t="e">
        <f ca="1">_xll.BDP(AO$5,$A$1,"Fill","B","RATING_AS_OF_DATE_OVERRIDE",$A288)</f>
        <v>#NAME?</v>
      </c>
      <c r="AP288" t="e">
        <f ca="1">_xll.BDP(AP$5,$A$1,"Fill","B","RATING_AS_OF_DATE_OVERRIDE",$A288)</f>
        <v>#NAME?</v>
      </c>
      <c r="AQ288" t="e">
        <f ca="1">_xll.BDP(AQ$5,$A$1,"Fill","B","RATING_AS_OF_DATE_OVERRIDE",$A288)</f>
        <v>#NAME?</v>
      </c>
      <c r="AR288" t="e">
        <f ca="1">_xll.BDP(AR$5,$A$1,"Fill","B","RATING_AS_OF_DATE_OVERRIDE",$A288)</f>
        <v>#NAME?</v>
      </c>
      <c r="AS288" t="e">
        <f ca="1">_xll.BDP(AS$5,$A$1,"Fill","B","RATING_AS_OF_DATE_OVERRIDE",$A288)</f>
        <v>#NAME?</v>
      </c>
      <c r="AT288" t="e">
        <f ca="1">_xll.BDP(AT$5,$A$1,"Fill","B","RATING_AS_OF_DATE_OVERRIDE",$A288)</f>
        <v>#NAME?</v>
      </c>
      <c r="AU288" t="e">
        <f ca="1">_xll.BDP(AU$5,$A$1,"Fill","B","RATING_AS_OF_DATE_OVERRIDE",$A288)</f>
        <v>#NAME?</v>
      </c>
      <c r="AV288" t="e">
        <f ca="1">_xll.BDP(AV$5,$A$1,"Fill","B","RATING_AS_OF_DATE_OVERRIDE",$A288)</f>
        <v>#NAME?</v>
      </c>
      <c r="AW288" t="e">
        <f ca="1">_xll.BDP(AW$5,$A$1,"Fill","B","RATING_AS_OF_DATE_OVERRIDE",$A288)</f>
        <v>#NAME?</v>
      </c>
      <c r="AX288" t="e">
        <f ca="1">_xll.BDP(AX$5,$A$1,"Fill","B","RATING_AS_OF_DATE_OVERRIDE",$A288)</f>
        <v>#NAME?</v>
      </c>
      <c r="AY288" t="e">
        <f ca="1">_xll.BDP(AY$5,$A$1,"Fill","B","RATING_AS_OF_DATE_OVERRIDE",$A288)</f>
        <v>#NAME?</v>
      </c>
      <c r="AZ288" t="e">
        <f ca="1">_xll.BDP(AZ$5,$A$1,"Fill","B","RATING_AS_OF_DATE_OVERRIDE",$A288)</f>
        <v>#NAME?</v>
      </c>
      <c r="BA288" t="e">
        <f ca="1">_xll.BDP(BA$5,$A$1,"Fill","B","RATING_AS_OF_DATE_OVERRIDE",$A288)</f>
        <v>#NAME?</v>
      </c>
      <c r="BB288" t="e">
        <f ca="1">_xll.BDP(BB$5,$A$1,"Fill","B","RATING_AS_OF_DATE_OVERRIDE",$A288)</f>
        <v>#NAME?</v>
      </c>
      <c r="BC288" t="e">
        <f ca="1">_xll.BDP(BC$5,$A$1,"Fill","B","RATING_AS_OF_DATE_OVERRIDE",$A288)</f>
        <v>#NAME?</v>
      </c>
      <c r="BD288" t="e">
        <f ca="1">_xll.BDP(BD$5,$A$1,"Fill","B","RATING_AS_OF_DATE_OVERRIDE",$A288)</f>
        <v>#NAME?</v>
      </c>
      <c r="BE288" t="e">
        <f ca="1">_xll.BDP(BE$5,$A$1,"Fill","B","RATING_AS_OF_DATE_OVERRIDE",$A288)</f>
        <v>#NAME?</v>
      </c>
      <c r="BF288" t="e">
        <f ca="1">_xll.BDP(BF$5,$A$1,"Fill","B","RATING_AS_OF_DATE_OVERRIDE",$A288)</f>
        <v>#NAME?</v>
      </c>
      <c r="BG288" t="e">
        <f ca="1">_xll.BDP(BG$5,$A$1,"Fill","B","RATING_AS_OF_DATE_OVERRIDE",$A288)</f>
        <v>#NAME?</v>
      </c>
      <c r="BH288" t="e">
        <f ca="1">_xll.BDP(BH$5,$A$1,"Fill","B","RATING_AS_OF_DATE_OVERRIDE",$A288)</f>
        <v>#NAME?</v>
      </c>
      <c r="BI288" t="e">
        <f ca="1">_xll.BDP(BI$5,$A$1,"Fill","B","RATING_AS_OF_DATE_OVERRIDE",$A288)</f>
        <v>#NAME?</v>
      </c>
      <c r="BJ288" t="e">
        <f ca="1">_xll.BDP(BJ$5,$A$1,"Fill","B","RATING_AS_OF_DATE_OVERRIDE",$A288)</f>
        <v>#NAME?</v>
      </c>
      <c r="BK288" t="e">
        <f ca="1">_xll.BDP(BK$5,$A$1,"Fill","B","RATING_AS_OF_DATE_OVERRIDE",$A288)</f>
        <v>#NAME?</v>
      </c>
      <c r="BL288" t="e">
        <f ca="1">_xll.BDP(BL$5,$A$1,"Fill","B","RATING_AS_OF_DATE_OVERRIDE",$A288)</f>
        <v>#NAME?</v>
      </c>
      <c r="BM288" t="e">
        <f ca="1">_xll.BDP(BM$5,$A$1,"Fill","B","RATING_AS_OF_DATE_OVERRIDE",$A288)</f>
        <v>#NAME?</v>
      </c>
      <c r="BN288" t="e">
        <f ca="1">_xll.BDP(BN$5,$A$1,"Fill","B","RATING_AS_OF_DATE_OVERRIDE",$A288)</f>
        <v>#NAME?</v>
      </c>
      <c r="BO288" t="e">
        <f ca="1">_xll.BDP(BO$5,$A$1,"Fill","B","RATING_AS_OF_DATE_OVERRIDE",$A288)</f>
        <v>#NAME?</v>
      </c>
      <c r="BP288" t="e">
        <f ca="1">_xll.BDP(BP$5,$A$1,"Fill","B","RATING_AS_OF_DATE_OVERRIDE",$A288)</f>
        <v>#NAME?</v>
      </c>
      <c r="BQ288" t="e">
        <f ca="1">_xll.BDP(BQ$5,$A$1,"Fill","B","RATING_AS_OF_DATE_OVERRIDE",$A288)</f>
        <v>#NAME?</v>
      </c>
      <c r="BR288" t="e">
        <f ca="1">_xll.BDP(BR$5,$A$1,"Fill","B","RATING_AS_OF_DATE_OVERRIDE",$A288)</f>
        <v>#NAME?</v>
      </c>
      <c r="BS288" t="e">
        <f ca="1">_xll.BDP(BS$5,$A$1,"Fill","B","RATING_AS_OF_DATE_OVERRIDE",$A288)</f>
        <v>#NAME?</v>
      </c>
      <c r="BT288" t="e">
        <f ca="1">_xll.BDP(BT$5,$A$1,"Fill","B","RATING_AS_OF_DATE_OVERRIDE",$A288)</f>
        <v>#NAME?</v>
      </c>
      <c r="BU288" t="e">
        <f ca="1">_xll.BDP(BU$5,$A$1,"Fill","B","RATING_AS_OF_DATE_OVERRIDE",$A288)</f>
        <v>#NAME?</v>
      </c>
      <c r="BV288" t="e">
        <f ca="1">_xll.BDP(BV$5,$A$1,"Fill","B","RATING_AS_OF_DATE_OVERRIDE",$A288)</f>
        <v>#NAME?</v>
      </c>
      <c r="BW288" t="e">
        <f ca="1">_xll.BDP(BW$5,$A$1,"Fill","B","RATING_AS_OF_DATE_OVERRIDE",$A288)</f>
        <v>#NAME?</v>
      </c>
      <c r="BX288" t="e">
        <f ca="1">_xll.BDP(BX$5,$A$1,"Fill","B","RATING_AS_OF_DATE_OVERRIDE",$A288)</f>
        <v>#NAME?</v>
      </c>
      <c r="BY288" t="e">
        <f ca="1">_xll.BDP(BY$5,$A$1,"Fill","B","RATING_AS_OF_DATE_OVERRIDE",$A288)</f>
        <v>#NAME?</v>
      </c>
      <c r="BZ288" t="e">
        <f ca="1">_xll.BDP(BZ$5,$A$1,"Fill","B","RATING_AS_OF_DATE_OVERRIDE",$A288)</f>
        <v>#NAME?</v>
      </c>
      <c r="CA288" t="e">
        <f ca="1">_xll.BDP(CA$5,$A$1,"Fill","B","RATING_AS_OF_DATE_OVERRIDE",$A288)</f>
        <v>#NAME?</v>
      </c>
      <c r="CB288" t="e">
        <f ca="1">_xll.BDP(CB$5,$A$1,"Fill","B","RATING_AS_OF_DATE_OVERRIDE",$A288)</f>
        <v>#NAME?</v>
      </c>
      <c r="CC288" t="e">
        <f ca="1">_xll.BDP(CC$5,$A$1,"Fill","B","RATING_AS_OF_DATE_OVERRIDE",$A288)</f>
        <v>#NAME?</v>
      </c>
      <c r="CD288" t="e">
        <f ca="1">_xll.BDP(CD$5,$A$1,"Fill","B","RATING_AS_OF_DATE_OVERRIDE",$A288)</f>
        <v>#NAME?</v>
      </c>
      <c r="CE288" t="e">
        <f ca="1">_xll.BDP(CE$5,$A$1,"Fill","B","RATING_AS_OF_DATE_OVERRIDE",$A288)</f>
        <v>#NAME?</v>
      </c>
      <c r="CF288" t="e">
        <f ca="1">_xll.BDP(CF$5,$A$1,"Fill","B","RATING_AS_OF_DATE_OVERRIDE",$A288)</f>
        <v>#NAME?</v>
      </c>
      <c r="CG288" t="e">
        <f ca="1">_xll.BDP(CG$5,$A$1,"Fill","B","RATING_AS_OF_DATE_OVERRIDE",$A288)</f>
        <v>#NAME?</v>
      </c>
    </row>
    <row r="289" spans="1:85">
      <c r="A289">
        <v>20030731</v>
      </c>
      <c r="B289" t="e">
        <f ca="1">_xll.BDP(B$5,$A$1,"Fill","B","RATING_AS_OF_DATE_OVERRIDE",$A289)</f>
        <v>#NAME?</v>
      </c>
      <c r="C289" t="e">
        <f ca="1">_xll.BDP(C$5,$A$1,"Fill","B","RATING_AS_OF_DATE_OVERRIDE",$A289)</f>
        <v>#NAME?</v>
      </c>
      <c r="D289" t="e">
        <f ca="1">_xll.BDP(D$5,$A$1,"Fill","B","RATING_AS_OF_DATE_OVERRIDE",$A289)</f>
        <v>#NAME?</v>
      </c>
      <c r="E289" t="e">
        <f ca="1">_xll.BDP(E$5,$A$1,"Fill","B","RATING_AS_OF_DATE_OVERRIDE",$A289)</f>
        <v>#NAME?</v>
      </c>
      <c r="F289" t="e">
        <f ca="1">_xll.BDP(F$5,$A$1,"Fill","B","RATING_AS_OF_DATE_OVERRIDE",$A289)</f>
        <v>#NAME?</v>
      </c>
      <c r="G289" t="e">
        <f ca="1">_xll.BDP(G$5,$A$1,"Fill","B","RATING_AS_OF_DATE_OVERRIDE",$A289)</f>
        <v>#NAME?</v>
      </c>
      <c r="H289" t="e">
        <f ca="1">_xll.BDP(H$5,$A$1,"Fill","B","RATING_AS_OF_DATE_OVERRIDE",$A289)</f>
        <v>#NAME?</v>
      </c>
      <c r="I289" t="e">
        <f ca="1">_xll.BDP(I$5,$A$1,"Fill","B","RATING_AS_OF_DATE_OVERRIDE",$A289)</f>
        <v>#NAME?</v>
      </c>
      <c r="J289" t="e">
        <f ca="1">_xll.BDP(J$5,$A$1,"Fill","B","RATING_AS_OF_DATE_OVERRIDE",$A289)</f>
        <v>#NAME?</v>
      </c>
      <c r="K289" t="e">
        <f ca="1">_xll.BDP(K$5,$A$1,"Fill","B","RATING_AS_OF_DATE_OVERRIDE",$A289)</f>
        <v>#NAME?</v>
      </c>
      <c r="L289" t="e">
        <f ca="1">_xll.BDP(L$5,$A$1,"Fill","B","RATING_AS_OF_DATE_OVERRIDE",$A289)</f>
        <v>#NAME?</v>
      </c>
      <c r="M289" t="e">
        <f ca="1">_xll.BDP(M$5,$A$1,"Fill","B","RATING_AS_OF_DATE_OVERRIDE",$A289)</f>
        <v>#NAME?</v>
      </c>
      <c r="N289" t="e">
        <f ca="1">_xll.BDP(N$5,$A$1,"Fill","B","RATING_AS_OF_DATE_OVERRIDE",$A289)</f>
        <v>#NAME?</v>
      </c>
      <c r="O289" t="e">
        <f ca="1">_xll.BDP(O$5,$A$1,"Fill","B","RATING_AS_OF_DATE_OVERRIDE",$A289)</f>
        <v>#NAME?</v>
      </c>
      <c r="P289" t="e">
        <f ca="1">_xll.BDP(P$5,$A$1,"Fill","B","RATING_AS_OF_DATE_OVERRIDE",$A289)</f>
        <v>#NAME?</v>
      </c>
      <c r="Q289" t="e">
        <f ca="1">_xll.BDP(Q$5,$A$1,"Fill","B","RATING_AS_OF_DATE_OVERRIDE",$A289)</f>
        <v>#NAME?</v>
      </c>
      <c r="R289" t="e">
        <f ca="1">_xll.BDP(R$5,$A$1,"Fill","B","RATING_AS_OF_DATE_OVERRIDE",$A289)</f>
        <v>#NAME?</v>
      </c>
      <c r="S289" t="e">
        <f ca="1">_xll.BDP(S$5,$A$1,"Fill","B","RATING_AS_OF_DATE_OVERRIDE",$A289)</f>
        <v>#NAME?</v>
      </c>
      <c r="T289" t="e">
        <f ca="1">_xll.BDP(T$5,$A$1,"Fill","B","RATING_AS_OF_DATE_OVERRIDE",$A289)</f>
        <v>#NAME?</v>
      </c>
      <c r="U289" t="e">
        <f ca="1">_xll.BDP(U$5,$A$1,"Fill","B","RATING_AS_OF_DATE_OVERRIDE",$A289)</f>
        <v>#NAME?</v>
      </c>
      <c r="V289" t="e">
        <f ca="1">_xll.BDP(V$5,$A$1,"Fill","B","RATING_AS_OF_DATE_OVERRIDE",$A289)</f>
        <v>#NAME?</v>
      </c>
      <c r="W289" t="e">
        <f ca="1">_xll.BDP(W$5,$A$1,"Fill","B","RATING_AS_OF_DATE_OVERRIDE",$A289)</f>
        <v>#NAME?</v>
      </c>
      <c r="X289" t="e">
        <f ca="1">_xll.BDP(X$5,$A$1,"Fill","B","RATING_AS_OF_DATE_OVERRIDE",$A289)</f>
        <v>#NAME?</v>
      </c>
      <c r="Y289" t="e">
        <f ca="1">_xll.BDP(Y$5,$A$1,"Fill","B","RATING_AS_OF_DATE_OVERRIDE",$A289)</f>
        <v>#NAME?</v>
      </c>
      <c r="Z289" t="e">
        <f ca="1">_xll.BDP(Z$5,$A$1,"Fill","B","RATING_AS_OF_DATE_OVERRIDE",$A289)</f>
        <v>#NAME?</v>
      </c>
      <c r="AA289" t="e">
        <f ca="1">_xll.BDP(AA$5,$A$1,"Fill","B","RATING_AS_OF_DATE_OVERRIDE",$A289)</f>
        <v>#NAME?</v>
      </c>
      <c r="AB289" t="e">
        <f ca="1">_xll.BDP(AB$5,$A$1,"Fill","B","RATING_AS_OF_DATE_OVERRIDE",$A289)</f>
        <v>#NAME?</v>
      </c>
      <c r="AC289" t="e">
        <f ca="1">_xll.BDP(AC$5,$A$1,"Fill","B","RATING_AS_OF_DATE_OVERRIDE",$A289)</f>
        <v>#NAME?</v>
      </c>
      <c r="AD289" t="e">
        <f ca="1">_xll.BDP(AD$5,$A$1,"Fill","B","RATING_AS_OF_DATE_OVERRIDE",$A289)</f>
        <v>#NAME?</v>
      </c>
      <c r="AE289" t="e">
        <f ca="1">_xll.BDP(AE$5,$A$1,"Fill","B","RATING_AS_OF_DATE_OVERRIDE",$A289)</f>
        <v>#NAME?</v>
      </c>
      <c r="AF289" t="e">
        <f ca="1">_xll.BDP(AF$5,$A$1,"Fill","B","RATING_AS_OF_DATE_OVERRIDE",$A289)</f>
        <v>#NAME?</v>
      </c>
      <c r="AG289" t="e">
        <f ca="1">_xll.BDP(AG$5,$A$1,"Fill","B","RATING_AS_OF_DATE_OVERRIDE",$A289)</f>
        <v>#NAME?</v>
      </c>
      <c r="AH289" t="e">
        <f ca="1">_xll.BDP(AH$5,$A$1,"Fill","B","RATING_AS_OF_DATE_OVERRIDE",$A289)</f>
        <v>#NAME?</v>
      </c>
      <c r="AI289" t="e">
        <f ca="1">_xll.BDP(AI$5,$A$1,"Fill","B","RATING_AS_OF_DATE_OVERRIDE",$A289)</f>
        <v>#NAME?</v>
      </c>
      <c r="AJ289" t="e">
        <f ca="1">_xll.BDP(AJ$5,$A$1,"Fill","B","RATING_AS_OF_DATE_OVERRIDE",$A289)</f>
        <v>#NAME?</v>
      </c>
      <c r="AK289" t="e">
        <f ca="1">_xll.BDP(AK$5,$A$1,"Fill","B","RATING_AS_OF_DATE_OVERRIDE",$A289)</f>
        <v>#NAME?</v>
      </c>
      <c r="AL289" t="e">
        <f ca="1">_xll.BDP(AL$5,$A$1,"Fill","B","RATING_AS_OF_DATE_OVERRIDE",$A289)</f>
        <v>#NAME?</v>
      </c>
      <c r="AM289" t="e">
        <f ca="1">_xll.BDP(AM$5,$A$1,"Fill","B","RATING_AS_OF_DATE_OVERRIDE",$A289)</f>
        <v>#NAME?</v>
      </c>
      <c r="AN289" t="e">
        <f ca="1">_xll.BDP(AN$5,$A$1,"Fill","B","RATING_AS_OF_DATE_OVERRIDE",$A289)</f>
        <v>#NAME?</v>
      </c>
      <c r="AO289" t="e">
        <f ca="1">_xll.BDP(AO$5,$A$1,"Fill","B","RATING_AS_OF_DATE_OVERRIDE",$A289)</f>
        <v>#NAME?</v>
      </c>
      <c r="AP289" t="e">
        <f ca="1">_xll.BDP(AP$5,$A$1,"Fill","B","RATING_AS_OF_DATE_OVERRIDE",$A289)</f>
        <v>#NAME?</v>
      </c>
      <c r="AQ289" t="e">
        <f ca="1">_xll.BDP(AQ$5,$A$1,"Fill","B","RATING_AS_OF_DATE_OVERRIDE",$A289)</f>
        <v>#NAME?</v>
      </c>
      <c r="AR289" t="e">
        <f ca="1">_xll.BDP(AR$5,$A$1,"Fill","B","RATING_AS_OF_DATE_OVERRIDE",$A289)</f>
        <v>#NAME?</v>
      </c>
      <c r="AS289" t="e">
        <f ca="1">_xll.BDP(AS$5,$A$1,"Fill","B","RATING_AS_OF_DATE_OVERRIDE",$A289)</f>
        <v>#NAME?</v>
      </c>
      <c r="AT289" t="e">
        <f ca="1">_xll.BDP(AT$5,$A$1,"Fill","B","RATING_AS_OF_DATE_OVERRIDE",$A289)</f>
        <v>#NAME?</v>
      </c>
      <c r="AU289" t="e">
        <f ca="1">_xll.BDP(AU$5,$A$1,"Fill","B","RATING_AS_OF_DATE_OVERRIDE",$A289)</f>
        <v>#NAME?</v>
      </c>
      <c r="AV289" t="e">
        <f ca="1">_xll.BDP(AV$5,$A$1,"Fill","B","RATING_AS_OF_DATE_OVERRIDE",$A289)</f>
        <v>#NAME?</v>
      </c>
      <c r="AW289" t="e">
        <f ca="1">_xll.BDP(AW$5,$A$1,"Fill","B","RATING_AS_OF_DATE_OVERRIDE",$A289)</f>
        <v>#NAME?</v>
      </c>
      <c r="AX289" t="e">
        <f ca="1">_xll.BDP(AX$5,$A$1,"Fill","B","RATING_AS_OF_DATE_OVERRIDE",$A289)</f>
        <v>#NAME?</v>
      </c>
      <c r="AY289" t="e">
        <f ca="1">_xll.BDP(AY$5,$A$1,"Fill","B","RATING_AS_OF_DATE_OVERRIDE",$A289)</f>
        <v>#NAME?</v>
      </c>
      <c r="AZ289" t="e">
        <f ca="1">_xll.BDP(AZ$5,$A$1,"Fill","B","RATING_AS_OF_DATE_OVERRIDE",$A289)</f>
        <v>#NAME?</v>
      </c>
      <c r="BA289" t="e">
        <f ca="1">_xll.BDP(BA$5,$A$1,"Fill","B","RATING_AS_OF_DATE_OVERRIDE",$A289)</f>
        <v>#NAME?</v>
      </c>
      <c r="BB289" t="e">
        <f ca="1">_xll.BDP(BB$5,$A$1,"Fill","B","RATING_AS_OF_DATE_OVERRIDE",$A289)</f>
        <v>#NAME?</v>
      </c>
      <c r="BC289" t="e">
        <f ca="1">_xll.BDP(BC$5,$A$1,"Fill","B","RATING_AS_OF_DATE_OVERRIDE",$A289)</f>
        <v>#NAME?</v>
      </c>
      <c r="BD289" t="e">
        <f ca="1">_xll.BDP(BD$5,$A$1,"Fill","B","RATING_AS_OF_DATE_OVERRIDE",$A289)</f>
        <v>#NAME?</v>
      </c>
      <c r="BE289" t="e">
        <f ca="1">_xll.BDP(BE$5,$A$1,"Fill","B","RATING_AS_OF_DATE_OVERRIDE",$A289)</f>
        <v>#NAME?</v>
      </c>
      <c r="BF289" t="e">
        <f ca="1">_xll.BDP(BF$5,$A$1,"Fill","B","RATING_AS_OF_DATE_OVERRIDE",$A289)</f>
        <v>#NAME?</v>
      </c>
      <c r="BG289" t="e">
        <f ca="1">_xll.BDP(BG$5,$A$1,"Fill","B","RATING_AS_OF_DATE_OVERRIDE",$A289)</f>
        <v>#NAME?</v>
      </c>
      <c r="BH289" t="e">
        <f ca="1">_xll.BDP(BH$5,$A$1,"Fill","B","RATING_AS_OF_DATE_OVERRIDE",$A289)</f>
        <v>#NAME?</v>
      </c>
      <c r="BI289" t="e">
        <f ca="1">_xll.BDP(BI$5,$A$1,"Fill","B","RATING_AS_OF_DATE_OVERRIDE",$A289)</f>
        <v>#NAME?</v>
      </c>
      <c r="BJ289" t="e">
        <f ca="1">_xll.BDP(BJ$5,$A$1,"Fill","B","RATING_AS_OF_DATE_OVERRIDE",$A289)</f>
        <v>#NAME?</v>
      </c>
      <c r="BK289" t="e">
        <f ca="1">_xll.BDP(BK$5,$A$1,"Fill","B","RATING_AS_OF_DATE_OVERRIDE",$A289)</f>
        <v>#NAME?</v>
      </c>
      <c r="BL289" t="e">
        <f ca="1">_xll.BDP(BL$5,$A$1,"Fill","B","RATING_AS_OF_DATE_OVERRIDE",$A289)</f>
        <v>#NAME?</v>
      </c>
      <c r="BM289" t="e">
        <f ca="1">_xll.BDP(BM$5,$A$1,"Fill","B","RATING_AS_OF_DATE_OVERRIDE",$A289)</f>
        <v>#NAME?</v>
      </c>
      <c r="BN289" t="e">
        <f ca="1">_xll.BDP(BN$5,$A$1,"Fill","B","RATING_AS_OF_DATE_OVERRIDE",$A289)</f>
        <v>#NAME?</v>
      </c>
      <c r="BO289" t="e">
        <f ca="1">_xll.BDP(BO$5,$A$1,"Fill","B","RATING_AS_OF_DATE_OVERRIDE",$A289)</f>
        <v>#NAME?</v>
      </c>
      <c r="BP289" t="e">
        <f ca="1">_xll.BDP(BP$5,$A$1,"Fill","B","RATING_AS_OF_DATE_OVERRIDE",$A289)</f>
        <v>#NAME?</v>
      </c>
      <c r="BQ289" t="e">
        <f ca="1">_xll.BDP(BQ$5,$A$1,"Fill","B","RATING_AS_OF_DATE_OVERRIDE",$A289)</f>
        <v>#NAME?</v>
      </c>
      <c r="BR289" t="e">
        <f ca="1">_xll.BDP(BR$5,$A$1,"Fill","B","RATING_AS_OF_DATE_OVERRIDE",$A289)</f>
        <v>#NAME?</v>
      </c>
      <c r="BS289" t="e">
        <f ca="1">_xll.BDP(BS$5,$A$1,"Fill","B","RATING_AS_OF_DATE_OVERRIDE",$A289)</f>
        <v>#NAME?</v>
      </c>
      <c r="BT289" t="e">
        <f ca="1">_xll.BDP(BT$5,$A$1,"Fill","B","RATING_AS_OF_DATE_OVERRIDE",$A289)</f>
        <v>#NAME?</v>
      </c>
      <c r="BU289" t="e">
        <f ca="1">_xll.BDP(BU$5,$A$1,"Fill","B","RATING_AS_OF_DATE_OVERRIDE",$A289)</f>
        <v>#NAME?</v>
      </c>
      <c r="BV289" t="e">
        <f ca="1">_xll.BDP(BV$5,$A$1,"Fill","B","RATING_AS_OF_DATE_OVERRIDE",$A289)</f>
        <v>#NAME?</v>
      </c>
      <c r="BW289" t="e">
        <f ca="1">_xll.BDP(BW$5,$A$1,"Fill","B","RATING_AS_OF_DATE_OVERRIDE",$A289)</f>
        <v>#NAME?</v>
      </c>
      <c r="BX289" t="e">
        <f ca="1">_xll.BDP(BX$5,$A$1,"Fill","B","RATING_AS_OF_DATE_OVERRIDE",$A289)</f>
        <v>#NAME?</v>
      </c>
      <c r="BY289" t="e">
        <f ca="1">_xll.BDP(BY$5,$A$1,"Fill","B","RATING_AS_OF_DATE_OVERRIDE",$A289)</f>
        <v>#NAME?</v>
      </c>
      <c r="BZ289" t="e">
        <f ca="1">_xll.BDP(BZ$5,$A$1,"Fill","B","RATING_AS_OF_DATE_OVERRIDE",$A289)</f>
        <v>#NAME?</v>
      </c>
      <c r="CA289" t="e">
        <f ca="1">_xll.BDP(CA$5,$A$1,"Fill","B","RATING_AS_OF_DATE_OVERRIDE",$A289)</f>
        <v>#NAME?</v>
      </c>
      <c r="CB289" t="e">
        <f ca="1">_xll.BDP(CB$5,$A$1,"Fill","B","RATING_AS_OF_DATE_OVERRIDE",$A289)</f>
        <v>#NAME?</v>
      </c>
      <c r="CC289" t="e">
        <f ca="1">_xll.BDP(CC$5,$A$1,"Fill","B","RATING_AS_OF_DATE_OVERRIDE",$A289)</f>
        <v>#NAME?</v>
      </c>
      <c r="CD289" t="e">
        <f ca="1">_xll.BDP(CD$5,$A$1,"Fill","B","RATING_AS_OF_DATE_OVERRIDE",$A289)</f>
        <v>#NAME?</v>
      </c>
      <c r="CE289" t="e">
        <f ca="1">_xll.BDP(CE$5,$A$1,"Fill","B","RATING_AS_OF_DATE_OVERRIDE",$A289)</f>
        <v>#NAME?</v>
      </c>
      <c r="CF289" t="e">
        <f ca="1">_xll.BDP(CF$5,$A$1,"Fill","B","RATING_AS_OF_DATE_OVERRIDE",$A289)</f>
        <v>#NAME?</v>
      </c>
      <c r="CG289" t="e">
        <f ca="1">_xll.BDP(CG$5,$A$1,"Fill","B","RATING_AS_OF_DATE_OVERRIDE",$A289)</f>
        <v>#NAME?</v>
      </c>
    </row>
    <row r="290" spans="1:85">
      <c r="A290">
        <v>20030829</v>
      </c>
      <c r="B290" t="e">
        <f ca="1">_xll.BDP(B$5,$A$1,"Fill","B","RATING_AS_OF_DATE_OVERRIDE",$A290)</f>
        <v>#NAME?</v>
      </c>
      <c r="C290" t="e">
        <f ca="1">_xll.BDP(C$5,$A$1,"Fill","B","RATING_AS_OF_DATE_OVERRIDE",$A290)</f>
        <v>#NAME?</v>
      </c>
      <c r="D290" t="e">
        <f ca="1">_xll.BDP(D$5,$A$1,"Fill","B","RATING_AS_OF_DATE_OVERRIDE",$A290)</f>
        <v>#NAME?</v>
      </c>
      <c r="E290" t="e">
        <f ca="1">_xll.BDP(E$5,$A$1,"Fill","B","RATING_AS_OF_DATE_OVERRIDE",$A290)</f>
        <v>#NAME?</v>
      </c>
      <c r="F290" t="e">
        <f ca="1">_xll.BDP(F$5,$A$1,"Fill","B","RATING_AS_OF_DATE_OVERRIDE",$A290)</f>
        <v>#NAME?</v>
      </c>
      <c r="G290" t="e">
        <f ca="1">_xll.BDP(G$5,$A$1,"Fill","B","RATING_AS_OF_DATE_OVERRIDE",$A290)</f>
        <v>#NAME?</v>
      </c>
      <c r="H290" t="e">
        <f ca="1">_xll.BDP(H$5,$A$1,"Fill","B","RATING_AS_OF_DATE_OVERRIDE",$A290)</f>
        <v>#NAME?</v>
      </c>
      <c r="I290" t="e">
        <f ca="1">_xll.BDP(I$5,$A$1,"Fill","B","RATING_AS_OF_DATE_OVERRIDE",$A290)</f>
        <v>#NAME?</v>
      </c>
      <c r="J290" t="e">
        <f ca="1">_xll.BDP(J$5,$A$1,"Fill","B","RATING_AS_OF_DATE_OVERRIDE",$A290)</f>
        <v>#NAME?</v>
      </c>
      <c r="K290" t="e">
        <f ca="1">_xll.BDP(K$5,$A$1,"Fill","B","RATING_AS_OF_DATE_OVERRIDE",$A290)</f>
        <v>#NAME?</v>
      </c>
      <c r="L290" t="e">
        <f ca="1">_xll.BDP(L$5,$A$1,"Fill","B","RATING_AS_OF_DATE_OVERRIDE",$A290)</f>
        <v>#NAME?</v>
      </c>
      <c r="M290" t="e">
        <f ca="1">_xll.BDP(M$5,$A$1,"Fill","B","RATING_AS_OF_DATE_OVERRIDE",$A290)</f>
        <v>#NAME?</v>
      </c>
      <c r="N290" t="e">
        <f ca="1">_xll.BDP(N$5,$A$1,"Fill","B","RATING_AS_OF_DATE_OVERRIDE",$A290)</f>
        <v>#NAME?</v>
      </c>
      <c r="O290" t="e">
        <f ca="1">_xll.BDP(O$5,$A$1,"Fill","B","RATING_AS_OF_DATE_OVERRIDE",$A290)</f>
        <v>#NAME?</v>
      </c>
      <c r="P290" t="e">
        <f ca="1">_xll.BDP(P$5,$A$1,"Fill","B","RATING_AS_OF_DATE_OVERRIDE",$A290)</f>
        <v>#NAME?</v>
      </c>
      <c r="Q290" t="e">
        <f ca="1">_xll.BDP(Q$5,$A$1,"Fill","B","RATING_AS_OF_DATE_OVERRIDE",$A290)</f>
        <v>#NAME?</v>
      </c>
      <c r="R290" t="e">
        <f ca="1">_xll.BDP(R$5,$A$1,"Fill","B","RATING_AS_OF_DATE_OVERRIDE",$A290)</f>
        <v>#NAME?</v>
      </c>
      <c r="S290" t="e">
        <f ca="1">_xll.BDP(S$5,$A$1,"Fill","B","RATING_AS_OF_DATE_OVERRIDE",$A290)</f>
        <v>#NAME?</v>
      </c>
      <c r="T290" t="e">
        <f ca="1">_xll.BDP(T$5,$A$1,"Fill","B","RATING_AS_OF_DATE_OVERRIDE",$A290)</f>
        <v>#NAME?</v>
      </c>
      <c r="U290" t="e">
        <f ca="1">_xll.BDP(U$5,$A$1,"Fill","B","RATING_AS_OF_DATE_OVERRIDE",$A290)</f>
        <v>#NAME?</v>
      </c>
      <c r="V290" t="e">
        <f ca="1">_xll.BDP(V$5,$A$1,"Fill","B","RATING_AS_OF_DATE_OVERRIDE",$A290)</f>
        <v>#NAME?</v>
      </c>
      <c r="W290" t="e">
        <f ca="1">_xll.BDP(W$5,$A$1,"Fill","B","RATING_AS_OF_DATE_OVERRIDE",$A290)</f>
        <v>#NAME?</v>
      </c>
      <c r="X290" t="e">
        <f ca="1">_xll.BDP(X$5,$A$1,"Fill","B","RATING_AS_OF_DATE_OVERRIDE",$A290)</f>
        <v>#NAME?</v>
      </c>
      <c r="Y290" t="e">
        <f ca="1">_xll.BDP(Y$5,$A$1,"Fill","B","RATING_AS_OF_DATE_OVERRIDE",$A290)</f>
        <v>#NAME?</v>
      </c>
      <c r="Z290" t="e">
        <f ca="1">_xll.BDP(Z$5,$A$1,"Fill","B","RATING_AS_OF_DATE_OVERRIDE",$A290)</f>
        <v>#NAME?</v>
      </c>
      <c r="AA290" t="e">
        <f ca="1">_xll.BDP(AA$5,$A$1,"Fill","B","RATING_AS_OF_DATE_OVERRIDE",$A290)</f>
        <v>#NAME?</v>
      </c>
      <c r="AB290" t="e">
        <f ca="1">_xll.BDP(AB$5,$A$1,"Fill","B","RATING_AS_OF_DATE_OVERRIDE",$A290)</f>
        <v>#NAME?</v>
      </c>
      <c r="AC290" t="e">
        <f ca="1">_xll.BDP(AC$5,$A$1,"Fill","B","RATING_AS_OF_DATE_OVERRIDE",$A290)</f>
        <v>#NAME?</v>
      </c>
      <c r="AD290" t="e">
        <f ca="1">_xll.BDP(AD$5,$A$1,"Fill","B","RATING_AS_OF_DATE_OVERRIDE",$A290)</f>
        <v>#NAME?</v>
      </c>
      <c r="AE290" t="e">
        <f ca="1">_xll.BDP(AE$5,$A$1,"Fill","B","RATING_AS_OF_DATE_OVERRIDE",$A290)</f>
        <v>#NAME?</v>
      </c>
      <c r="AF290" t="e">
        <f ca="1">_xll.BDP(AF$5,$A$1,"Fill","B","RATING_AS_OF_DATE_OVERRIDE",$A290)</f>
        <v>#NAME?</v>
      </c>
      <c r="AG290" t="e">
        <f ca="1">_xll.BDP(AG$5,$A$1,"Fill","B","RATING_AS_OF_DATE_OVERRIDE",$A290)</f>
        <v>#NAME?</v>
      </c>
      <c r="AH290" t="e">
        <f ca="1">_xll.BDP(AH$5,$A$1,"Fill","B","RATING_AS_OF_DATE_OVERRIDE",$A290)</f>
        <v>#NAME?</v>
      </c>
      <c r="AI290" t="e">
        <f ca="1">_xll.BDP(AI$5,$A$1,"Fill","B","RATING_AS_OF_DATE_OVERRIDE",$A290)</f>
        <v>#NAME?</v>
      </c>
      <c r="AJ290" t="e">
        <f ca="1">_xll.BDP(AJ$5,$A$1,"Fill","B","RATING_AS_OF_DATE_OVERRIDE",$A290)</f>
        <v>#NAME?</v>
      </c>
      <c r="AK290" t="e">
        <f ca="1">_xll.BDP(AK$5,$A$1,"Fill","B","RATING_AS_OF_DATE_OVERRIDE",$A290)</f>
        <v>#NAME?</v>
      </c>
      <c r="AL290" t="e">
        <f ca="1">_xll.BDP(AL$5,$A$1,"Fill","B","RATING_AS_OF_DATE_OVERRIDE",$A290)</f>
        <v>#NAME?</v>
      </c>
      <c r="AM290" t="e">
        <f ca="1">_xll.BDP(AM$5,$A$1,"Fill","B","RATING_AS_OF_DATE_OVERRIDE",$A290)</f>
        <v>#NAME?</v>
      </c>
      <c r="AN290" t="e">
        <f ca="1">_xll.BDP(AN$5,$A$1,"Fill","B","RATING_AS_OF_DATE_OVERRIDE",$A290)</f>
        <v>#NAME?</v>
      </c>
      <c r="AO290" t="e">
        <f ca="1">_xll.BDP(AO$5,$A$1,"Fill","B","RATING_AS_OF_DATE_OVERRIDE",$A290)</f>
        <v>#NAME?</v>
      </c>
      <c r="AP290" t="e">
        <f ca="1">_xll.BDP(AP$5,$A$1,"Fill","B","RATING_AS_OF_DATE_OVERRIDE",$A290)</f>
        <v>#NAME?</v>
      </c>
      <c r="AQ290" t="e">
        <f ca="1">_xll.BDP(AQ$5,$A$1,"Fill","B","RATING_AS_OF_DATE_OVERRIDE",$A290)</f>
        <v>#NAME?</v>
      </c>
      <c r="AR290" t="e">
        <f ca="1">_xll.BDP(AR$5,$A$1,"Fill","B","RATING_AS_OF_DATE_OVERRIDE",$A290)</f>
        <v>#NAME?</v>
      </c>
      <c r="AS290" t="e">
        <f ca="1">_xll.BDP(AS$5,$A$1,"Fill","B","RATING_AS_OF_DATE_OVERRIDE",$A290)</f>
        <v>#NAME?</v>
      </c>
      <c r="AT290" t="e">
        <f ca="1">_xll.BDP(AT$5,$A$1,"Fill","B","RATING_AS_OF_DATE_OVERRIDE",$A290)</f>
        <v>#NAME?</v>
      </c>
      <c r="AU290" t="e">
        <f ca="1">_xll.BDP(AU$5,$A$1,"Fill","B","RATING_AS_OF_DATE_OVERRIDE",$A290)</f>
        <v>#NAME?</v>
      </c>
      <c r="AV290" t="e">
        <f ca="1">_xll.BDP(AV$5,$A$1,"Fill","B","RATING_AS_OF_DATE_OVERRIDE",$A290)</f>
        <v>#NAME?</v>
      </c>
      <c r="AW290" t="e">
        <f ca="1">_xll.BDP(AW$5,$A$1,"Fill","B","RATING_AS_OF_DATE_OVERRIDE",$A290)</f>
        <v>#NAME?</v>
      </c>
      <c r="AX290" t="e">
        <f ca="1">_xll.BDP(AX$5,$A$1,"Fill","B","RATING_AS_OF_DATE_OVERRIDE",$A290)</f>
        <v>#NAME?</v>
      </c>
      <c r="AY290" t="e">
        <f ca="1">_xll.BDP(AY$5,$A$1,"Fill","B","RATING_AS_OF_DATE_OVERRIDE",$A290)</f>
        <v>#NAME?</v>
      </c>
      <c r="AZ290" t="e">
        <f ca="1">_xll.BDP(AZ$5,$A$1,"Fill","B","RATING_AS_OF_DATE_OVERRIDE",$A290)</f>
        <v>#NAME?</v>
      </c>
      <c r="BA290" t="e">
        <f ca="1">_xll.BDP(BA$5,$A$1,"Fill","B","RATING_AS_OF_DATE_OVERRIDE",$A290)</f>
        <v>#NAME?</v>
      </c>
      <c r="BB290" t="e">
        <f ca="1">_xll.BDP(BB$5,$A$1,"Fill","B","RATING_AS_OF_DATE_OVERRIDE",$A290)</f>
        <v>#NAME?</v>
      </c>
      <c r="BC290" t="e">
        <f ca="1">_xll.BDP(BC$5,$A$1,"Fill","B","RATING_AS_OF_DATE_OVERRIDE",$A290)</f>
        <v>#NAME?</v>
      </c>
      <c r="BD290" t="e">
        <f ca="1">_xll.BDP(BD$5,$A$1,"Fill","B","RATING_AS_OF_DATE_OVERRIDE",$A290)</f>
        <v>#NAME?</v>
      </c>
      <c r="BE290" t="e">
        <f ca="1">_xll.BDP(BE$5,$A$1,"Fill","B","RATING_AS_OF_DATE_OVERRIDE",$A290)</f>
        <v>#NAME?</v>
      </c>
      <c r="BF290" t="e">
        <f ca="1">_xll.BDP(BF$5,$A$1,"Fill","B","RATING_AS_OF_DATE_OVERRIDE",$A290)</f>
        <v>#NAME?</v>
      </c>
      <c r="BG290" t="e">
        <f ca="1">_xll.BDP(BG$5,$A$1,"Fill","B","RATING_AS_OF_DATE_OVERRIDE",$A290)</f>
        <v>#NAME?</v>
      </c>
      <c r="BH290" t="e">
        <f ca="1">_xll.BDP(BH$5,$A$1,"Fill","B","RATING_AS_OF_DATE_OVERRIDE",$A290)</f>
        <v>#NAME?</v>
      </c>
      <c r="BI290" t="e">
        <f ca="1">_xll.BDP(BI$5,$A$1,"Fill","B","RATING_AS_OF_DATE_OVERRIDE",$A290)</f>
        <v>#NAME?</v>
      </c>
      <c r="BJ290" t="e">
        <f ca="1">_xll.BDP(BJ$5,$A$1,"Fill","B","RATING_AS_OF_DATE_OVERRIDE",$A290)</f>
        <v>#NAME?</v>
      </c>
      <c r="BK290" t="e">
        <f ca="1">_xll.BDP(BK$5,$A$1,"Fill","B","RATING_AS_OF_DATE_OVERRIDE",$A290)</f>
        <v>#NAME?</v>
      </c>
      <c r="BL290" t="e">
        <f ca="1">_xll.BDP(BL$5,$A$1,"Fill","B","RATING_AS_OF_DATE_OVERRIDE",$A290)</f>
        <v>#NAME?</v>
      </c>
      <c r="BM290" t="e">
        <f ca="1">_xll.BDP(BM$5,$A$1,"Fill","B","RATING_AS_OF_DATE_OVERRIDE",$A290)</f>
        <v>#NAME?</v>
      </c>
      <c r="BN290" t="e">
        <f ca="1">_xll.BDP(BN$5,$A$1,"Fill","B","RATING_AS_OF_DATE_OVERRIDE",$A290)</f>
        <v>#NAME?</v>
      </c>
      <c r="BO290" t="e">
        <f ca="1">_xll.BDP(BO$5,$A$1,"Fill","B","RATING_AS_OF_DATE_OVERRIDE",$A290)</f>
        <v>#NAME?</v>
      </c>
      <c r="BP290" t="e">
        <f ca="1">_xll.BDP(BP$5,$A$1,"Fill","B","RATING_AS_OF_DATE_OVERRIDE",$A290)</f>
        <v>#NAME?</v>
      </c>
      <c r="BQ290" t="e">
        <f ca="1">_xll.BDP(BQ$5,$A$1,"Fill","B","RATING_AS_OF_DATE_OVERRIDE",$A290)</f>
        <v>#NAME?</v>
      </c>
      <c r="BR290" t="e">
        <f ca="1">_xll.BDP(BR$5,$A$1,"Fill","B","RATING_AS_OF_DATE_OVERRIDE",$A290)</f>
        <v>#NAME?</v>
      </c>
      <c r="BS290" t="e">
        <f ca="1">_xll.BDP(BS$5,$A$1,"Fill","B","RATING_AS_OF_DATE_OVERRIDE",$A290)</f>
        <v>#NAME?</v>
      </c>
      <c r="BT290" t="e">
        <f ca="1">_xll.BDP(BT$5,$A$1,"Fill","B","RATING_AS_OF_DATE_OVERRIDE",$A290)</f>
        <v>#NAME?</v>
      </c>
      <c r="BU290" t="e">
        <f ca="1">_xll.BDP(BU$5,$A$1,"Fill","B","RATING_AS_OF_DATE_OVERRIDE",$A290)</f>
        <v>#NAME?</v>
      </c>
      <c r="BV290" t="e">
        <f ca="1">_xll.BDP(BV$5,$A$1,"Fill","B","RATING_AS_OF_DATE_OVERRIDE",$A290)</f>
        <v>#NAME?</v>
      </c>
      <c r="BW290" t="e">
        <f ca="1">_xll.BDP(BW$5,$A$1,"Fill","B","RATING_AS_OF_DATE_OVERRIDE",$A290)</f>
        <v>#NAME?</v>
      </c>
      <c r="BX290" t="e">
        <f ca="1">_xll.BDP(BX$5,$A$1,"Fill","B","RATING_AS_OF_DATE_OVERRIDE",$A290)</f>
        <v>#NAME?</v>
      </c>
      <c r="BY290" t="e">
        <f ca="1">_xll.BDP(BY$5,$A$1,"Fill","B","RATING_AS_OF_DATE_OVERRIDE",$A290)</f>
        <v>#NAME?</v>
      </c>
      <c r="BZ290" t="e">
        <f ca="1">_xll.BDP(BZ$5,$A$1,"Fill","B","RATING_AS_OF_DATE_OVERRIDE",$A290)</f>
        <v>#NAME?</v>
      </c>
      <c r="CA290" t="e">
        <f ca="1">_xll.BDP(CA$5,$A$1,"Fill","B","RATING_AS_OF_DATE_OVERRIDE",$A290)</f>
        <v>#NAME?</v>
      </c>
      <c r="CB290" t="e">
        <f ca="1">_xll.BDP(CB$5,$A$1,"Fill","B","RATING_AS_OF_DATE_OVERRIDE",$A290)</f>
        <v>#NAME?</v>
      </c>
      <c r="CC290" t="e">
        <f ca="1">_xll.BDP(CC$5,$A$1,"Fill","B","RATING_AS_OF_DATE_OVERRIDE",$A290)</f>
        <v>#NAME?</v>
      </c>
      <c r="CD290" t="e">
        <f ca="1">_xll.BDP(CD$5,$A$1,"Fill","B","RATING_AS_OF_DATE_OVERRIDE",$A290)</f>
        <v>#NAME?</v>
      </c>
      <c r="CE290" t="e">
        <f ca="1">_xll.BDP(CE$5,$A$1,"Fill","B","RATING_AS_OF_DATE_OVERRIDE",$A290)</f>
        <v>#NAME?</v>
      </c>
      <c r="CF290" t="e">
        <f ca="1">_xll.BDP(CF$5,$A$1,"Fill","B","RATING_AS_OF_DATE_OVERRIDE",$A290)</f>
        <v>#NAME?</v>
      </c>
      <c r="CG290" t="e">
        <f ca="1">_xll.BDP(CG$5,$A$1,"Fill","B","RATING_AS_OF_DATE_OVERRIDE",$A290)</f>
        <v>#NAME?</v>
      </c>
    </row>
    <row r="291" spans="1:85">
      <c r="A291">
        <v>20030930</v>
      </c>
      <c r="B291" t="e">
        <f ca="1">_xll.BDP(B$5,$A$1,"Fill","B","RATING_AS_OF_DATE_OVERRIDE",$A291)</f>
        <v>#NAME?</v>
      </c>
      <c r="C291" t="e">
        <f ca="1">_xll.BDP(C$5,$A$1,"Fill","B","RATING_AS_OF_DATE_OVERRIDE",$A291)</f>
        <v>#NAME?</v>
      </c>
      <c r="D291" t="e">
        <f ca="1">_xll.BDP(D$5,$A$1,"Fill","B","RATING_AS_OF_DATE_OVERRIDE",$A291)</f>
        <v>#NAME?</v>
      </c>
      <c r="E291" t="e">
        <f ca="1">_xll.BDP(E$5,$A$1,"Fill","B","RATING_AS_OF_DATE_OVERRIDE",$A291)</f>
        <v>#NAME?</v>
      </c>
      <c r="F291" t="e">
        <f ca="1">_xll.BDP(F$5,$A$1,"Fill","B","RATING_AS_OF_DATE_OVERRIDE",$A291)</f>
        <v>#NAME?</v>
      </c>
      <c r="G291" t="e">
        <f ca="1">_xll.BDP(G$5,$A$1,"Fill","B","RATING_AS_OF_DATE_OVERRIDE",$A291)</f>
        <v>#NAME?</v>
      </c>
      <c r="H291" t="e">
        <f ca="1">_xll.BDP(H$5,$A$1,"Fill","B","RATING_AS_OF_DATE_OVERRIDE",$A291)</f>
        <v>#NAME?</v>
      </c>
      <c r="I291" t="e">
        <f ca="1">_xll.BDP(I$5,$A$1,"Fill","B","RATING_AS_OF_DATE_OVERRIDE",$A291)</f>
        <v>#NAME?</v>
      </c>
      <c r="J291" t="e">
        <f ca="1">_xll.BDP(J$5,$A$1,"Fill","B","RATING_AS_OF_DATE_OVERRIDE",$A291)</f>
        <v>#NAME?</v>
      </c>
      <c r="K291" t="e">
        <f ca="1">_xll.BDP(K$5,$A$1,"Fill","B","RATING_AS_OF_DATE_OVERRIDE",$A291)</f>
        <v>#NAME?</v>
      </c>
      <c r="L291" t="e">
        <f ca="1">_xll.BDP(L$5,$A$1,"Fill","B","RATING_AS_OF_DATE_OVERRIDE",$A291)</f>
        <v>#NAME?</v>
      </c>
      <c r="M291" t="e">
        <f ca="1">_xll.BDP(M$5,$A$1,"Fill","B","RATING_AS_OF_DATE_OVERRIDE",$A291)</f>
        <v>#NAME?</v>
      </c>
      <c r="N291" t="e">
        <f ca="1">_xll.BDP(N$5,$A$1,"Fill","B","RATING_AS_OF_DATE_OVERRIDE",$A291)</f>
        <v>#NAME?</v>
      </c>
      <c r="O291" t="e">
        <f ca="1">_xll.BDP(O$5,$A$1,"Fill","B","RATING_AS_OF_DATE_OVERRIDE",$A291)</f>
        <v>#NAME?</v>
      </c>
      <c r="P291" t="e">
        <f ca="1">_xll.BDP(P$5,$A$1,"Fill","B","RATING_AS_OF_DATE_OVERRIDE",$A291)</f>
        <v>#NAME?</v>
      </c>
      <c r="Q291" t="e">
        <f ca="1">_xll.BDP(Q$5,$A$1,"Fill","B","RATING_AS_OF_DATE_OVERRIDE",$A291)</f>
        <v>#NAME?</v>
      </c>
      <c r="R291" t="e">
        <f ca="1">_xll.BDP(R$5,$A$1,"Fill","B","RATING_AS_OF_DATE_OVERRIDE",$A291)</f>
        <v>#NAME?</v>
      </c>
      <c r="S291" t="e">
        <f ca="1">_xll.BDP(S$5,$A$1,"Fill","B","RATING_AS_OF_DATE_OVERRIDE",$A291)</f>
        <v>#NAME?</v>
      </c>
      <c r="T291" t="e">
        <f ca="1">_xll.BDP(T$5,$A$1,"Fill","B","RATING_AS_OF_DATE_OVERRIDE",$A291)</f>
        <v>#NAME?</v>
      </c>
      <c r="U291" t="e">
        <f ca="1">_xll.BDP(U$5,$A$1,"Fill","B","RATING_AS_OF_DATE_OVERRIDE",$A291)</f>
        <v>#NAME?</v>
      </c>
      <c r="V291" t="e">
        <f ca="1">_xll.BDP(V$5,$A$1,"Fill","B","RATING_AS_OF_DATE_OVERRIDE",$A291)</f>
        <v>#NAME?</v>
      </c>
      <c r="W291" t="e">
        <f ca="1">_xll.BDP(W$5,$A$1,"Fill","B","RATING_AS_OF_DATE_OVERRIDE",$A291)</f>
        <v>#NAME?</v>
      </c>
      <c r="X291" t="e">
        <f ca="1">_xll.BDP(X$5,$A$1,"Fill","B","RATING_AS_OF_DATE_OVERRIDE",$A291)</f>
        <v>#NAME?</v>
      </c>
      <c r="Y291" t="e">
        <f ca="1">_xll.BDP(Y$5,$A$1,"Fill","B","RATING_AS_OF_DATE_OVERRIDE",$A291)</f>
        <v>#NAME?</v>
      </c>
      <c r="Z291" t="e">
        <f ca="1">_xll.BDP(Z$5,$A$1,"Fill","B","RATING_AS_OF_DATE_OVERRIDE",$A291)</f>
        <v>#NAME?</v>
      </c>
      <c r="AA291" t="e">
        <f ca="1">_xll.BDP(AA$5,$A$1,"Fill","B","RATING_AS_OF_DATE_OVERRIDE",$A291)</f>
        <v>#NAME?</v>
      </c>
      <c r="AB291" t="e">
        <f ca="1">_xll.BDP(AB$5,$A$1,"Fill","B","RATING_AS_OF_DATE_OVERRIDE",$A291)</f>
        <v>#NAME?</v>
      </c>
      <c r="AC291" t="e">
        <f ca="1">_xll.BDP(AC$5,$A$1,"Fill","B","RATING_AS_OF_DATE_OVERRIDE",$A291)</f>
        <v>#NAME?</v>
      </c>
      <c r="AD291" t="e">
        <f ca="1">_xll.BDP(AD$5,$A$1,"Fill","B","RATING_AS_OF_DATE_OVERRIDE",$A291)</f>
        <v>#NAME?</v>
      </c>
      <c r="AE291" t="e">
        <f ca="1">_xll.BDP(AE$5,$A$1,"Fill","B","RATING_AS_OF_DATE_OVERRIDE",$A291)</f>
        <v>#NAME?</v>
      </c>
      <c r="AF291" t="e">
        <f ca="1">_xll.BDP(AF$5,$A$1,"Fill","B","RATING_AS_OF_DATE_OVERRIDE",$A291)</f>
        <v>#NAME?</v>
      </c>
      <c r="AG291" t="e">
        <f ca="1">_xll.BDP(AG$5,$A$1,"Fill","B","RATING_AS_OF_DATE_OVERRIDE",$A291)</f>
        <v>#NAME?</v>
      </c>
      <c r="AH291" t="e">
        <f ca="1">_xll.BDP(AH$5,$A$1,"Fill","B","RATING_AS_OF_DATE_OVERRIDE",$A291)</f>
        <v>#NAME?</v>
      </c>
      <c r="AI291" t="e">
        <f ca="1">_xll.BDP(AI$5,$A$1,"Fill","B","RATING_AS_OF_DATE_OVERRIDE",$A291)</f>
        <v>#NAME?</v>
      </c>
      <c r="AJ291" t="e">
        <f ca="1">_xll.BDP(AJ$5,$A$1,"Fill","B","RATING_AS_OF_DATE_OVERRIDE",$A291)</f>
        <v>#NAME?</v>
      </c>
      <c r="AK291" t="e">
        <f ca="1">_xll.BDP(AK$5,$A$1,"Fill","B","RATING_AS_OF_DATE_OVERRIDE",$A291)</f>
        <v>#NAME?</v>
      </c>
      <c r="AL291" t="e">
        <f ca="1">_xll.BDP(AL$5,$A$1,"Fill","B","RATING_AS_OF_DATE_OVERRIDE",$A291)</f>
        <v>#NAME?</v>
      </c>
      <c r="AM291" t="e">
        <f ca="1">_xll.BDP(AM$5,$A$1,"Fill","B","RATING_AS_OF_DATE_OVERRIDE",$A291)</f>
        <v>#NAME?</v>
      </c>
      <c r="AN291" t="e">
        <f ca="1">_xll.BDP(AN$5,$A$1,"Fill","B","RATING_AS_OF_DATE_OVERRIDE",$A291)</f>
        <v>#NAME?</v>
      </c>
      <c r="AO291" t="e">
        <f ca="1">_xll.BDP(AO$5,$A$1,"Fill","B","RATING_AS_OF_DATE_OVERRIDE",$A291)</f>
        <v>#NAME?</v>
      </c>
      <c r="AP291" t="e">
        <f ca="1">_xll.BDP(AP$5,$A$1,"Fill","B","RATING_AS_OF_DATE_OVERRIDE",$A291)</f>
        <v>#NAME?</v>
      </c>
      <c r="AQ291" t="e">
        <f ca="1">_xll.BDP(AQ$5,$A$1,"Fill","B","RATING_AS_OF_DATE_OVERRIDE",$A291)</f>
        <v>#NAME?</v>
      </c>
      <c r="AR291" t="e">
        <f ca="1">_xll.BDP(AR$5,$A$1,"Fill","B","RATING_AS_OF_DATE_OVERRIDE",$A291)</f>
        <v>#NAME?</v>
      </c>
      <c r="AS291" t="e">
        <f ca="1">_xll.BDP(AS$5,$A$1,"Fill","B","RATING_AS_OF_DATE_OVERRIDE",$A291)</f>
        <v>#NAME?</v>
      </c>
      <c r="AT291" t="e">
        <f ca="1">_xll.BDP(AT$5,$A$1,"Fill","B","RATING_AS_OF_DATE_OVERRIDE",$A291)</f>
        <v>#NAME?</v>
      </c>
      <c r="AU291" t="e">
        <f ca="1">_xll.BDP(AU$5,$A$1,"Fill","B","RATING_AS_OF_DATE_OVERRIDE",$A291)</f>
        <v>#NAME?</v>
      </c>
      <c r="AV291" t="e">
        <f ca="1">_xll.BDP(AV$5,$A$1,"Fill","B","RATING_AS_OF_DATE_OVERRIDE",$A291)</f>
        <v>#NAME?</v>
      </c>
      <c r="AW291" t="e">
        <f ca="1">_xll.BDP(AW$5,$A$1,"Fill","B","RATING_AS_OF_DATE_OVERRIDE",$A291)</f>
        <v>#NAME?</v>
      </c>
      <c r="AX291" t="e">
        <f ca="1">_xll.BDP(AX$5,$A$1,"Fill","B","RATING_AS_OF_DATE_OVERRIDE",$A291)</f>
        <v>#NAME?</v>
      </c>
      <c r="AY291" t="e">
        <f ca="1">_xll.BDP(AY$5,$A$1,"Fill","B","RATING_AS_OF_DATE_OVERRIDE",$A291)</f>
        <v>#NAME?</v>
      </c>
      <c r="AZ291" t="e">
        <f ca="1">_xll.BDP(AZ$5,$A$1,"Fill","B","RATING_AS_OF_DATE_OVERRIDE",$A291)</f>
        <v>#NAME?</v>
      </c>
      <c r="BA291" t="e">
        <f ca="1">_xll.BDP(BA$5,$A$1,"Fill","B","RATING_AS_OF_DATE_OVERRIDE",$A291)</f>
        <v>#NAME?</v>
      </c>
      <c r="BB291" t="e">
        <f ca="1">_xll.BDP(BB$5,$A$1,"Fill","B","RATING_AS_OF_DATE_OVERRIDE",$A291)</f>
        <v>#NAME?</v>
      </c>
      <c r="BC291" t="e">
        <f ca="1">_xll.BDP(BC$5,$A$1,"Fill","B","RATING_AS_OF_DATE_OVERRIDE",$A291)</f>
        <v>#NAME?</v>
      </c>
      <c r="BD291" t="e">
        <f ca="1">_xll.BDP(BD$5,$A$1,"Fill","B","RATING_AS_OF_DATE_OVERRIDE",$A291)</f>
        <v>#NAME?</v>
      </c>
      <c r="BE291" t="e">
        <f ca="1">_xll.BDP(BE$5,$A$1,"Fill","B","RATING_AS_OF_DATE_OVERRIDE",$A291)</f>
        <v>#NAME?</v>
      </c>
      <c r="BF291" t="e">
        <f ca="1">_xll.BDP(BF$5,$A$1,"Fill","B","RATING_AS_OF_DATE_OVERRIDE",$A291)</f>
        <v>#NAME?</v>
      </c>
      <c r="BG291" t="e">
        <f ca="1">_xll.BDP(BG$5,$A$1,"Fill","B","RATING_AS_OF_DATE_OVERRIDE",$A291)</f>
        <v>#NAME?</v>
      </c>
      <c r="BH291" t="e">
        <f ca="1">_xll.BDP(BH$5,$A$1,"Fill","B","RATING_AS_OF_DATE_OVERRIDE",$A291)</f>
        <v>#NAME?</v>
      </c>
      <c r="BI291" t="e">
        <f ca="1">_xll.BDP(BI$5,$A$1,"Fill","B","RATING_AS_OF_DATE_OVERRIDE",$A291)</f>
        <v>#NAME?</v>
      </c>
      <c r="BJ291" t="e">
        <f ca="1">_xll.BDP(BJ$5,$A$1,"Fill","B","RATING_AS_OF_DATE_OVERRIDE",$A291)</f>
        <v>#NAME?</v>
      </c>
      <c r="BK291" t="e">
        <f ca="1">_xll.BDP(BK$5,$A$1,"Fill","B","RATING_AS_OF_DATE_OVERRIDE",$A291)</f>
        <v>#NAME?</v>
      </c>
      <c r="BL291" t="e">
        <f ca="1">_xll.BDP(BL$5,$A$1,"Fill","B","RATING_AS_OF_DATE_OVERRIDE",$A291)</f>
        <v>#NAME?</v>
      </c>
      <c r="BM291" t="e">
        <f ca="1">_xll.BDP(BM$5,$A$1,"Fill","B","RATING_AS_OF_DATE_OVERRIDE",$A291)</f>
        <v>#NAME?</v>
      </c>
      <c r="BN291" t="e">
        <f ca="1">_xll.BDP(BN$5,$A$1,"Fill","B","RATING_AS_OF_DATE_OVERRIDE",$A291)</f>
        <v>#NAME?</v>
      </c>
      <c r="BO291" t="e">
        <f ca="1">_xll.BDP(BO$5,$A$1,"Fill","B","RATING_AS_OF_DATE_OVERRIDE",$A291)</f>
        <v>#NAME?</v>
      </c>
      <c r="BP291" t="e">
        <f ca="1">_xll.BDP(BP$5,$A$1,"Fill","B","RATING_AS_OF_DATE_OVERRIDE",$A291)</f>
        <v>#NAME?</v>
      </c>
      <c r="BQ291" t="e">
        <f ca="1">_xll.BDP(BQ$5,$A$1,"Fill","B","RATING_AS_OF_DATE_OVERRIDE",$A291)</f>
        <v>#NAME?</v>
      </c>
      <c r="BR291" t="e">
        <f ca="1">_xll.BDP(BR$5,$A$1,"Fill","B","RATING_AS_OF_DATE_OVERRIDE",$A291)</f>
        <v>#NAME?</v>
      </c>
      <c r="BS291" t="e">
        <f ca="1">_xll.BDP(BS$5,$A$1,"Fill","B","RATING_AS_OF_DATE_OVERRIDE",$A291)</f>
        <v>#NAME?</v>
      </c>
      <c r="BT291" t="e">
        <f ca="1">_xll.BDP(BT$5,$A$1,"Fill","B","RATING_AS_OF_DATE_OVERRIDE",$A291)</f>
        <v>#NAME?</v>
      </c>
      <c r="BU291" t="e">
        <f ca="1">_xll.BDP(BU$5,$A$1,"Fill","B","RATING_AS_OF_DATE_OVERRIDE",$A291)</f>
        <v>#NAME?</v>
      </c>
      <c r="BV291" t="e">
        <f ca="1">_xll.BDP(BV$5,$A$1,"Fill","B","RATING_AS_OF_DATE_OVERRIDE",$A291)</f>
        <v>#NAME?</v>
      </c>
      <c r="BW291" t="e">
        <f ca="1">_xll.BDP(BW$5,$A$1,"Fill","B","RATING_AS_OF_DATE_OVERRIDE",$A291)</f>
        <v>#NAME?</v>
      </c>
      <c r="BX291" t="e">
        <f ca="1">_xll.BDP(BX$5,$A$1,"Fill","B","RATING_AS_OF_DATE_OVERRIDE",$A291)</f>
        <v>#NAME?</v>
      </c>
      <c r="BY291" t="e">
        <f ca="1">_xll.BDP(BY$5,$A$1,"Fill","B","RATING_AS_OF_DATE_OVERRIDE",$A291)</f>
        <v>#NAME?</v>
      </c>
      <c r="BZ291" t="e">
        <f ca="1">_xll.BDP(BZ$5,$A$1,"Fill","B","RATING_AS_OF_DATE_OVERRIDE",$A291)</f>
        <v>#NAME?</v>
      </c>
      <c r="CA291" t="e">
        <f ca="1">_xll.BDP(CA$5,$A$1,"Fill","B","RATING_AS_OF_DATE_OVERRIDE",$A291)</f>
        <v>#NAME?</v>
      </c>
      <c r="CB291" t="e">
        <f ca="1">_xll.BDP(CB$5,$A$1,"Fill","B","RATING_AS_OF_DATE_OVERRIDE",$A291)</f>
        <v>#NAME?</v>
      </c>
      <c r="CC291" t="e">
        <f ca="1">_xll.BDP(CC$5,$A$1,"Fill","B","RATING_AS_OF_DATE_OVERRIDE",$A291)</f>
        <v>#NAME?</v>
      </c>
      <c r="CD291" t="e">
        <f ca="1">_xll.BDP(CD$5,$A$1,"Fill","B","RATING_AS_OF_DATE_OVERRIDE",$A291)</f>
        <v>#NAME?</v>
      </c>
      <c r="CE291" t="e">
        <f ca="1">_xll.BDP(CE$5,$A$1,"Fill","B","RATING_AS_OF_DATE_OVERRIDE",$A291)</f>
        <v>#NAME?</v>
      </c>
      <c r="CF291" t="e">
        <f ca="1">_xll.BDP(CF$5,$A$1,"Fill","B","RATING_AS_OF_DATE_OVERRIDE",$A291)</f>
        <v>#NAME?</v>
      </c>
      <c r="CG291" t="e">
        <f ca="1">_xll.BDP(CG$5,$A$1,"Fill","B","RATING_AS_OF_DATE_OVERRIDE",$A291)</f>
        <v>#NAME?</v>
      </c>
    </row>
    <row r="292" spans="1:85">
      <c r="A292">
        <v>20031031</v>
      </c>
      <c r="B292" t="e">
        <f ca="1">_xll.BDP(B$5,$A$1,"Fill","B","RATING_AS_OF_DATE_OVERRIDE",$A292)</f>
        <v>#NAME?</v>
      </c>
      <c r="C292" t="e">
        <f ca="1">_xll.BDP(C$5,$A$1,"Fill","B","RATING_AS_OF_DATE_OVERRIDE",$A292)</f>
        <v>#NAME?</v>
      </c>
      <c r="D292" t="e">
        <f ca="1">_xll.BDP(D$5,$A$1,"Fill","B","RATING_AS_OF_DATE_OVERRIDE",$A292)</f>
        <v>#NAME?</v>
      </c>
      <c r="E292" t="e">
        <f ca="1">_xll.BDP(E$5,$A$1,"Fill","B","RATING_AS_OF_DATE_OVERRIDE",$A292)</f>
        <v>#NAME?</v>
      </c>
      <c r="F292" t="e">
        <f ca="1">_xll.BDP(F$5,$A$1,"Fill","B","RATING_AS_OF_DATE_OVERRIDE",$A292)</f>
        <v>#NAME?</v>
      </c>
      <c r="G292" t="e">
        <f ca="1">_xll.BDP(G$5,$A$1,"Fill","B","RATING_AS_OF_DATE_OVERRIDE",$A292)</f>
        <v>#NAME?</v>
      </c>
      <c r="H292" t="e">
        <f ca="1">_xll.BDP(H$5,$A$1,"Fill","B","RATING_AS_OF_DATE_OVERRIDE",$A292)</f>
        <v>#NAME?</v>
      </c>
      <c r="I292" t="e">
        <f ca="1">_xll.BDP(I$5,$A$1,"Fill","B","RATING_AS_OF_DATE_OVERRIDE",$A292)</f>
        <v>#NAME?</v>
      </c>
      <c r="J292" t="e">
        <f ca="1">_xll.BDP(J$5,$A$1,"Fill","B","RATING_AS_OF_DATE_OVERRIDE",$A292)</f>
        <v>#NAME?</v>
      </c>
      <c r="K292" t="e">
        <f ca="1">_xll.BDP(K$5,$A$1,"Fill","B","RATING_AS_OF_DATE_OVERRIDE",$A292)</f>
        <v>#NAME?</v>
      </c>
      <c r="L292" t="e">
        <f ca="1">_xll.BDP(L$5,$A$1,"Fill","B","RATING_AS_OF_DATE_OVERRIDE",$A292)</f>
        <v>#NAME?</v>
      </c>
      <c r="M292" t="e">
        <f ca="1">_xll.BDP(M$5,$A$1,"Fill","B","RATING_AS_OF_DATE_OVERRIDE",$A292)</f>
        <v>#NAME?</v>
      </c>
      <c r="N292" t="e">
        <f ca="1">_xll.BDP(N$5,$A$1,"Fill","B","RATING_AS_OF_DATE_OVERRIDE",$A292)</f>
        <v>#NAME?</v>
      </c>
      <c r="O292" t="e">
        <f ca="1">_xll.BDP(O$5,$A$1,"Fill","B","RATING_AS_OF_DATE_OVERRIDE",$A292)</f>
        <v>#NAME?</v>
      </c>
      <c r="P292" t="e">
        <f ca="1">_xll.BDP(P$5,$A$1,"Fill","B","RATING_AS_OF_DATE_OVERRIDE",$A292)</f>
        <v>#NAME?</v>
      </c>
      <c r="Q292" t="e">
        <f ca="1">_xll.BDP(Q$5,$A$1,"Fill","B","RATING_AS_OF_DATE_OVERRIDE",$A292)</f>
        <v>#NAME?</v>
      </c>
      <c r="R292" t="e">
        <f ca="1">_xll.BDP(R$5,$A$1,"Fill","B","RATING_AS_OF_DATE_OVERRIDE",$A292)</f>
        <v>#NAME?</v>
      </c>
      <c r="S292" t="e">
        <f ca="1">_xll.BDP(S$5,$A$1,"Fill","B","RATING_AS_OF_DATE_OVERRIDE",$A292)</f>
        <v>#NAME?</v>
      </c>
      <c r="T292" t="e">
        <f ca="1">_xll.BDP(T$5,$A$1,"Fill","B","RATING_AS_OF_DATE_OVERRIDE",$A292)</f>
        <v>#NAME?</v>
      </c>
      <c r="U292" t="e">
        <f ca="1">_xll.BDP(U$5,$A$1,"Fill","B","RATING_AS_OF_DATE_OVERRIDE",$A292)</f>
        <v>#NAME?</v>
      </c>
      <c r="V292" t="e">
        <f ca="1">_xll.BDP(V$5,$A$1,"Fill","B","RATING_AS_OF_DATE_OVERRIDE",$A292)</f>
        <v>#NAME?</v>
      </c>
      <c r="W292" t="e">
        <f ca="1">_xll.BDP(W$5,$A$1,"Fill","B","RATING_AS_OF_DATE_OVERRIDE",$A292)</f>
        <v>#NAME?</v>
      </c>
      <c r="X292" t="e">
        <f ca="1">_xll.BDP(X$5,$A$1,"Fill","B","RATING_AS_OF_DATE_OVERRIDE",$A292)</f>
        <v>#NAME?</v>
      </c>
      <c r="Y292" t="e">
        <f ca="1">_xll.BDP(Y$5,$A$1,"Fill","B","RATING_AS_OF_DATE_OVERRIDE",$A292)</f>
        <v>#NAME?</v>
      </c>
      <c r="Z292" t="e">
        <f ca="1">_xll.BDP(Z$5,$A$1,"Fill","B","RATING_AS_OF_DATE_OVERRIDE",$A292)</f>
        <v>#NAME?</v>
      </c>
      <c r="AA292" t="e">
        <f ca="1">_xll.BDP(AA$5,$A$1,"Fill","B","RATING_AS_OF_DATE_OVERRIDE",$A292)</f>
        <v>#NAME?</v>
      </c>
      <c r="AB292" t="e">
        <f ca="1">_xll.BDP(AB$5,$A$1,"Fill","B","RATING_AS_OF_DATE_OVERRIDE",$A292)</f>
        <v>#NAME?</v>
      </c>
      <c r="AC292" t="e">
        <f ca="1">_xll.BDP(AC$5,$A$1,"Fill","B","RATING_AS_OF_DATE_OVERRIDE",$A292)</f>
        <v>#NAME?</v>
      </c>
      <c r="AD292" t="e">
        <f ca="1">_xll.BDP(AD$5,$A$1,"Fill","B","RATING_AS_OF_DATE_OVERRIDE",$A292)</f>
        <v>#NAME?</v>
      </c>
      <c r="AE292" t="e">
        <f ca="1">_xll.BDP(AE$5,$A$1,"Fill","B","RATING_AS_OF_DATE_OVERRIDE",$A292)</f>
        <v>#NAME?</v>
      </c>
      <c r="AF292" t="e">
        <f ca="1">_xll.BDP(AF$5,$A$1,"Fill","B","RATING_AS_OF_DATE_OVERRIDE",$A292)</f>
        <v>#NAME?</v>
      </c>
      <c r="AG292" t="e">
        <f ca="1">_xll.BDP(AG$5,$A$1,"Fill","B","RATING_AS_OF_DATE_OVERRIDE",$A292)</f>
        <v>#NAME?</v>
      </c>
      <c r="AH292" t="e">
        <f ca="1">_xll.BDP(AH$5,$A$1,"Fill","B","RATING_AS_OF_DATE_OVERRIDE",$A292)</f>
        <v>#NAME?</v>
      </c>
      <c r="AI292" t="e">
        <f ca="1">_xll.BDP(AI$5,$A$1,"Fill","B","RATING_AS_OF_DATE_OVERRIDE",$A292)</f>
        <v>#NAME?</v>
      </c>
      <c r="AJ292" t="e">
        <f ca="1">_xll.BDP(AJ$5,$A$1,"Fill","B","RATING_AS_OF_DATE_OVERRIDE",$A292)</f>
        <v>#NAME?</v>
      </c>
      <c r="AK292" t="e">
        <f ca="1">_xll.BDP(AK$5,$A$1,"Fill","B","RATING_AS_OF_DATE_OVERRIDE",$A292)</f>
        <v>#NAME?</v>
      </c>
      <c r="AL292" t="e">
        <f ca="1">_xll.BDP(AL$5,$A$1,"Fill","B","RATING_AS_OF_DATE_OVERRIDE",$A292)</f>
        <v>#NAME?</v>
      </c>
      <c r="AM292" t="e">
        <f ca="1">_xll.BDP(AM$5,$A$1,"Fill","B","RATING_AS_OF_DATE_OVERRIDE",$A292)</f>
        <v>#NAME?</v>
      </c>
      <c r="AN292" t="e">
        <f ca="1">_xll.BDP(AN$5,$A$1,"Fill","B","RATING_AS_OF_DATE_OVERRIDE",$A292)</f>
        <v>#NAME?</v>
      </c>
      <c r="AO292" t="e">
        <f ca="1">_xll.BDP(AO$5,$A$1,"Fill","B","RATING_AS_OF_DATE_OVERRIDE",$A292)</f>
        <v>#NAME?</v>
      </c>
      <c r="AP292" t="e">
        <f ca="1">_xll.BDP(AP$5,$A$1,"Fill","B","RATING_AS_OF_DATE_OVERRIDE",$A292)</f>
        <v>#NAME?</v>
      </c>
      <c r="AQ292" t="e">
        <f ca="1">_xll.BDP(AQ$5,$A$1,"Fill","B","RATING_AS_OF_DATE_OVERRIDE",$A292)</f>
        <v>#NAME?</v>
      </c>
      <c r="AR292" t="e">
        <f ca="1">_xll.BDP(AR$5,$A$1,"Fill","B","RATING_AS_OF_DATE_OVERRIDE",$A292)</f>
        <v>#NAME?</v>
      </c>
      <c r="AS292" t="e">
        <f ca="1">_xll.BDP(AS$5,$A$1,"Fill","B","RATING_AS_OF_DATE_OVERRIDE",$A292)</f>
        <v>#NAME?</v>
      </c>
      <c r="AT292" t="e">
        <f ca="1">_xll.BDP(AT$5,$A$1,"Fill","B","RATING_AS_OF_DATE_OVERRIDE",$A292)</f>
        <v>#NAME?</v>
      </c>
      <c r="AU292" t="e">
        <f ca="1">_xll.BDP(AU$5,$A$1,"Fill","B","RATING_AS_OF_DATE_OVERRIDE",$A292)</f>
        <v>#NAME?</v>
      </c>
      <c r="AV292" t="e">
        <f ca="1">_xll.BDP(AV$5,$A$1,"Fill","B","RATING_AS_OF_DATE_OVERRIDE",$A292)</f>
        <v>#NAME?</v>
      </c>
      <c r="AW292" t="e">
        <f ca="1">_xll.BDP(AW$5,$A$1,"Fill","B","RATING_AS_OF_DATE_OVERRIDE",$A292)</f>
        <v>#NAME?</v>
      </c>
      <c r="AX292" t="e">
        <f ca="1">_xll.BDP(AX$5,$A$1,"Fill","B","RATING_AS_OF_DATE_OVERRIDE",$A292)</f>
        <v>#NAME?</v>
      </c>
      <c r="AY292" t="e">
        <f ca="1">_xll.BDP(AY$5,$A$1,"Fill","B","RATING_AS_OF_DATE_OVERRIDE",$A292)</f>
        <v>#NAME?</v>
      </c>
      <c r="AZ292" t="e">
        <f ca="1">_xll.BDP(AZ$5,$A$1,"Fill","B","RATING_AS_OF_DATE_OVERRIDE",$A292)</f>
        <v>#NAME?</v>
      </c>
      <c r="BA292" t="e">
        <f ca="1">_xll.BDP(BA$5,$A$1,"Fill","B","RATING_AS_OF_DATE_OVERRIDE",$A292)</f>
        <v>#NAME?</v>
      </c>
      <c r="BB292" t="e">
        <f ca="1">_xll.BDP(BB$5,$A$1,"Fill","B","RATING_AS_OF_DATE_OVERRIDE",$A292)</f>
        <v>#NAME?</v>
      </c>
      <c r="BC292" t="e">
        <f ca="1">_xll.BDP(BC$5,$A$1,"Fill","B","RATING_AS_OF_DATE_OVERRIDE",$A292)</f>
        <v>#NAME?</v>
      </c>
      <c r="BD292" t="e">
        <f ca="1">_xll.BDP(BD$5,$A$1,"Fill","B","RATING_AS_OF_DATE_OVERRIDE",$A292)</f>
        <v>#NAME?</v>
      </c>
      <c r="BE292" t="e">
        <f ca="1">_xll.BDP(BE$5,$A$1,"Fill","B","RATING_AS_OF_DATE_OVERRIDE",$A292)</f>
        <v>#NAME?</v>
      </c>
      <c r="BF292" t="e">
        <f ca="1">_xll.BDP(BF$5,$A$1,"Fill","B","RATING_AS_OF_DATE_OVERRIDE",$A292)</f>
        <v>#NAME?</v>
      </c>
      <c r="BG292" t="e">
        <f ca="1">_xll.BDP(BG$5,$A$1,"Fill","B","RATING_AS_OF_DATE_OVERRIDE",$A292)</f>
        <v>#NAME?</v>
      </c>
      <c r="BH292" t="e">
        <f ca="1">_xll.BDP(BH$5,$A$1,"Fill","B","RATING_AS_OF_DATE_OVERRIDE",$A292)</f>
        <v>#NAME?</v>
      </c>
      <c r="BI292" t="e">
        <f ca="1">_xll.BDP(BI$5,$A$1,"Fill","B","RATING_AS_OF_DATE_OVERRIDE",$A292)</f>
        <v>#NAME?</v>
      </c>
      <c r="BJ292" t="e">
        <f ca="1">_xll.BDP(BJ$5,$A$1,"Fill","B","RATING_AS_OF_DATE_OVERRIDE",$A292)</f>
        <v>#NAME?</v>
      </c>
      <c r="BK292" t="e">
        <f ca="1">_xll.BDP(BK$5,$A$1,"Fill","B","RATING_AS_OF_DATE_OVERRIDE",$A292)</f>
        <v>#NAME?</v>
      </c>
      <c r="BL292" t="e">
        <f ca="1">_xll.BDP(BL$5,$A$1,"Fill","B","RATING_AS_OF_DATE_OVERRIDE",$A292)</f>
        <v>#NAME?</v>
      </c>
      <c r="BM292" t="e">
        <f ca="1">_xll.BDP(BM$5,$A$1,"Fill","B","RATING_AS_OF_DATE_OVERRIDE",$A292)</f>
        <v>#NAME?</v>
      </c>
      <c r="BN292" t="e">
        <f ca="1">_xll.BDP(BN$5,$A$1,"Fill","B","RATING_AS_OF_DATE_OVERRIDE",$A292)</f>
        <v>#NAME?</v>
      </c>
      <c r="BO292" t="e">
        <f ca="1">_xll.BDP(BO$5,$A$1,"Fill","B","RATING_AS_OF_DATE_OVERRIDE",$A292)</f>
        <v>#NAME?</v>
      </c>
      <c r="BP292" t="e">
        <f ca="1">_xll.BDP(BP$5,$A$1,"Fill","B","RATING_AS_OF_DATE_OVERRIDE",$A292)</f>
        <v>#NAME?</v>
      </c>
      <c r="BQ292" t="e">
        <f ca="1">_xll.BDP(BQ$5,$A$1,"Fill","B","RATING_AS_OF_DATE_OVERRIDE",$A292)</f>
        <v>#NAME?</v>
      </c>
      <c r="BR292" t="e">
        <f ca="1">_xll.BDP(BR$5,$A$1,"Fill","B","RATING_AS_OF_DATE_OVERRIDE",$A292)</f>
        <v>#NAME?</v>
      </c>
      <c r="BS292" t="e">
        <f ca="1">_xll.BDP(BS$5,$A$1,"Fill","B","RATING_AS_OF_DATE_OVERRIDE",$A292)</f>
        <v>#NAME?</v>
      </c>
      <c r="BT292" t="e">
        <f ca="1">_xll.BDP(BT$5,$A$1,"Fill","B","RATING_AS_OF_DATE_OVERRIDE",$A292)</f>
        <v>#NAME?</v>
      </c>
      <c r="BU292" t="e">
        <f ca="1">_xll.BDP(BU$5,$A$1,"Fill","B","RATING_AS_OF_DATE_OVERRIDE",$A292)</f>
        <v>#NAME?</v>
      </c>
      <c r="BV292" t="e">
        <f ca="1">_xll.BDP(BV$5,$A$1,"Fill","B","RATING_AS_OF_DATE_OVERRIDE",$A292)</f>
        <v>#NAME?</v>
      </c>
      <c r="BW292" t="e">
        <f ca="1">_xll.BDP(BW$5,$A$1,"Fill","B","RATING_AS_OF_DATE_OVERRIDE",$A292)</f>
        <v>#NAME?</v>
      </c>
      <c r="BX292" t="e">
        <f ca="1">_xll.BDP(BX$5,$A$1,"Fill","B","RATING_AS_OF_DATE_OVERRIDE",$A292)</f>
        <v>#NAME?</v>
      </c>
      <c r="BY292" t="e">
        <f ca="1">_xll.BDP(BY$5,$A$1,"Fill","B","RATING_AS_OF_DATE_OVERRIDE",$A292)</f>
        <v>#NAME?</v>
      </c>
      <c r="BZ292" t="e">
        <f ca="1">_xll.BDP(BZ$5,$A$1,"Fill","B","RATING_AS_OF_DATE_OVERRIDE",$A292)</f>
        <v>#NAME?</v>
      </c>
      <c r="CA292" t="e">
        <f ca="1">_xll.BDP(CA$5,$A$1,"Fill","B","RATING_AS_OF_DATE_OVERRIDE",$A292)</f>
        <v>#NAME?</v>
      </c>
      <c r="CB292" t="e">
        <f ca="1">_xll.BDP(CB$5,$A$1,"Fill","B","RATING_AS_OF_DATE_OVERRIDE",$A292)</f>
        <v>#NAME?</v>
      </c>
      <c r="CC292" t="e">
        <f ca="1">_xll.BDP(CC$5,$A$1,"Fill","B","RATING_AS_OF_DATE_OVERRIDE",$A292)</f>
        <v>#NAME?</v>
      </c>
      <c r="CD292" t="e">
        <f ca="1">_xll.BDP(CD$5,$A$1,"Fill","B","RATING_AS_OF_DATE_OVERRIDE",$A292)</f>
        <v>#NAME?</v>
      </c>
      <c r="CE292" t="e">
        <f ca="1">_xll.BDP(CE$5,$A$1,"Fill","B","RATING_AS_OF_DATE_OVERRIDE",$A292)</f>
        <v>#NAME?</v>
      </c>
      <c r="CF292" t="e">
        <f ca="1">_xll.BDP(CF$5,$A$1,"Fill","B","RATING_AS_OF_DATE_OVERRIDE",$A292)</f>
        <v>#NAME?</v>
      </c>
      <c r="CG292" t="e">
        <f ca="1">_xll.BDP(CG$5,$A$1,"Fill","B","RATING_AS_OF_DATE_OVERRIDE",$A292)</f>
        <v>#NAME?</v>
      </c>
    </row>
    <row r="293" spans="1:85">
      <c r="A293">
        <v>20031128</v>
      </c>
      <c r="B293" t="e">
        <f ca="1">_xll.BDP(B$5,$A$1,"Fill","B","RATING_AS_OF_DATE_OVERRIDE",$A293)</f>
        <v>#NAME?</v>
      </c>
      <c r="C293" t="e">
        <f ca="1">_xll.BDP(C$5,$A$1,"Fill","B","RATING_AS_OF_DATE_OVERRIDE",$A293)</f>
        <v>#NAME?</v>
      </c>
      <c r="D293" t="e">
        <f ca="1">_xll.BDP(D$5,$A$1,"Fill","B","RATING_AS_OF_DATE_OVERRIDE",$A293)</f>
        <v>#NAME?</v>
      </c>
      <c r="E293" t="e">
        <f ca="1">_xll.BDP(E$5,$A$1,"Fill","B","RATING_AS_OF_DATE_OVERRIDE",$A293)</f>
        <v>#NAME?</v>
      </c>
      <c r="F293" t="e">
        <f ca="1">_xll.BDP(F$5,$A$1,"Fill","B","RATING_AS_OF_DATE_OVERRIDE",$A293)</f>
        <v>#NAME?</v>
      </c>
      <c r="G293" t="e">
        <f ca="1">_xll.BDP(G$5,$A$1,"Fill","B","RATING_AS_OF_DATE_OVERRIDE",$A293)</f>
        <v>#NAME?</v>
      </c>
      <c r="H293" t="e">
        <f ca="1">_xll.BDP(H$5,$A$1,"Fill","B","RATING_AS_OF_DATE_OVERRIDE",$A293)</f>
        <v>#NAME?</v>
      </c>
      <c r="I293" t="e">
        <f ca="1">_xll.BDP(I$5,$A$1,"Fill","B","RATING_AS_OF_DATE_OVERRIDE",$A293)</f>
        <v>#NAME?</v>
      </c>
      <c r="J293" t="e">
        <f ca="1">_xll.BDP(J$5,$A$1,"Fill","B","RATING_AS_OF_DATE_OVERRIDE",$A293)</f>
        <v>#NAME?</v>
      </c>
      <c r="K293" t="e">
        <f ca="1">_xll.BDP(K$5,$A$1,"Fill","B","RATING_AS_OF_DATE_OVERRIDE",$A293)</f>
        <v>#NAME?</v>
      </c>
      <c r="L293" t="e">
        <f ca="1">_xll.BDP(L$5,$A$1,"Fill","B","RATING_AS_OF_DATE_OVERRIDE",$A293)</f>
        <v>#NAME?</v>
      </c>
      <c r="M293" t="e">
        <f ca="1">_xll.BDP(M$5,$A$1,"Fill","B","RATING_AS_OF_DATE_OVERRIDE",$A293)</f>
        <v>#NAME?</v>
      </c>
      <c r="N293" t="e">
        <f ca="1">_xll.BDP(N$5,$A$1,"Fill","B","RATING_AS_OF_DATE_OVERRIDE",$A293)</f>
        <v>#NAME?</v>
      </c>
      <c r="O293" t="e">
        <f ca="1">_xll.BDP(O$5,$A$1,"Fill","B","RATING_AS_OF_DATE_OVERRIDE",$A293)</f>
        <v>#NAME?</v>
      </c>
      <c r="P293" t="e">
        <f ca="1">_xll.BDP(P$5,$A$1,"Fill","B","RATING_AS_OF_DATE_OVERRIDE",$A293)</f>
        <v>#NAME?</v>
      </c>
      <c r="Q293" t="e">
        <f ca="1">_xll.BDP(Q$5,$A$1,"Fill","B","RATING_AS_OF_DATE_OVERRIDE",$A293)</f>
        <v>#NAME?</v>
      </c>
      <c r="R293" t="e">
        <f ca="1">_xll.BDP(R$5,$A$1,"Fill","B","RATING_AS_OF_DATE_OVERRIDE",$A293)</f>
        <v>#NAME?</v>
      </c>
      <c r="S293" t="e">
        <f ca="1">_xll.BDP(S$5,$A$1,"Fill","B","RATING_AS_OF_DATE_OVERRIDE",$A293)</f>
        <v>#NAME?</v>
      </c>
      <c r="T293" t="e">
        <f ca="1">_xll.BDP(T$5,$A$1,"Fill","B","RATING_AS_OF_DATE_OVERRIDE",$A293)</f>
        <v>#NAME?</v>
      </c>
      <c r="U293" t="e">
        <f ca="1">_xll.BDP(U$5,$A$1,"Fill","B","RATING_AS_OF_DATE_OVERRIDE",$A293)</f>
        <v>#NAME?</v>
      </c>
      <c r="V293" t="e">
        <f ca="1">_xll.BDP(V$5,$A$1,"Fill","B","RATING_AS_OF_DATE_OVERRIDE",$A293)</f>
        <v>#NAME?</v>
      </c>
      <c r="W293" t="e">
        <f ca="1">_xll.BDP(W$5,$A$1,"Fill","B","RATING_AS_OF_DATE_OVERRIDE",$A293)</f>
        <v>#NAME?</v>
      </c>
      <c r="X293" t="e">
        <f ca="1">_xll.BDP(X$5,$A$1,"Fill","B","RATING_AS_OF_DATE_OVERRIDE",$A293)</f>
        <v>#NAME?</v>
      </c>
      <c r="Y293" t="e">
        <f ca="1">_xll.BDP(Y$5,$A$1,"Fill","B","RATING_AS_OF_DATE_OVERRIDE",$A293)</f>
        <v>#NAME?</v>
      </c>
      <c r="Z293" t="e">
        <f ca="1">_xll.BDP(Z$5,$A$1,"Fill","B","RATING_AS_OF_DATE_OVERRIDE",$A293)</f>
        <v>#NAME?</v>
      </c>
      <c r="AA293" t="e">
        <f ca="1">_xll.BDP(AA$5,$A$1,"Fill","B","RATING_AS_OF_DATE_OVERRIDE",$A293)</f>
        <v>#NAME?</v>
      </c>
      <c r="AB293" t="e">
        <f ca="1">_xll.BDP(AB$5,$A$1,"Fill","B","RATING_AS_OF_DATE_OVERRIDE",$A293)</f>
        <v>#NAME?</v>
      </c>
      <c r="AC293" t="e">
        <f ca="1">_xll.BDP(AC$5,$A$1,"Fill","B","RATING_AS_OF_DATE_OVERRIDE",$A293)</f>
        <v>#NAME?</v>
      </c>
      <c r="AD293" t="e">
        <f ca="1">_xll.BDP(AD$5,$A$1,"Fill","B","RATING_AS_OF_DATE_OVERRIDE",$A293)</f>
        <v>#NAME?</v>
      </c>
      <c r="AE293" t="e">
        <f ca="1">_xll.BDP(AE$5,$A$1,"Fill","B","RATING_AS_OF_DATE_OVERRIDE",$A293)</f>
        <v>#NAME?</v>
      </c>
      <c r="AF293" t="e">
        <f ca="1">_xll.BDP(AF$5,$A$1,"Fill","B","RATING_AS_OF_DATE_OVERRIDE",$A293)</f>
        <v>#NAME?</v>
      </c>
      <c r="AG293" t="e">
        <f ca="1">_xll.BDP(AG$5,$A$1,"Fill","B","RATING_AS_OF_DATE_OVERRIDE",$A293)</f>
        <v>#NAME?</v>
      </c>
      <c r="AH293" t="e">
        <f ca="1">_xll.BDP(AH$5,$A$1,"Fill","B","RATING_AS_OF_DATE_OVERRIDE",$A293)</f>
        <v>#NAME?</v>
      </c>
      <c r="AI293" t="e">
        <f ca="1">_xll.BDP(AI$5,$A$1,"Fill","B","RATING_AS_OF_DATE_OVERRIDE",$A293)</f>
        <v>#NAME?</v>
      </c>
      <c r="AJ293" t="e">
        <f ca="1">_xll.BDP(AJ$5,$A$1,"Fill","B","RATING_AS_OF_DATE_OVERRIDE",$A293)</f>
        <v>#NAME?</v>
      </c>
      <c r="AK293" t="e">
        <f ca="1">_xll.BDP(AK$5,$A$1,"Fill","B","RATING_AS_OF_DATE_OVERRIDE",$A293)</f>
        <v>#NAME?</v>
      </c>
      <c r="AL293" t="e">
        <f ca="1">_xll.BDP(AL$5,$A$1,"Fill","B","RATING_AS_OF_DATE_OVERRIDE",$A293)</f>
        <v>#NAME?</v>
      </c>
      <c r="AM293" t="e">
        <f ca="1">_xll.BDP(AM$5,$A$1,"Fill","B","RATING_AS_OF_DATE_OVERRIDE",$A293)</f>
        <v>#NAME?</v>
      </c>
      <c r="AN293" t="e">
        <f ca="1">_xll.BDP(AN$5,$A$1,"Fill","B","RATING_AS_OF_DATE_OVERRIDE",$A293)</f>
        <v>#NAME?</v>
      </c>
      <c r="AO293" t="e">
        <f ca="1">_xll.BDP(AO$5,$A$1,"Fill","B","RATING_AS_OF_DATE_OVERRIDE",$A293)</f>
        <v>#NAME?</v>
      </c>
      <c r="AP293" t="e">
        <f ca="1">_xll.BDP(AP$5,$A$1,"Fill","B","RATING_AS_OF_DATE_OVERRIDE",$A293)</f>
        <v>#NAME?</v>
      </c>
      <c r="AQ293" t="e">
        <f ca="1">_xll.BDP(AQ$5,$A$1,"Fill","B","RATING_AS_OF_DATE_OVERRIDE",$A293)</f>
        <v>#NAME?</v>
      </c>
      <c r="AR293" t="e">
        <f ca="1">_xll.BDP(AR$5,$A$1,"Fill","B","RATING_AS_OF_DATE_OVERRIDE",$A293)</f>
        <v>#NAME?</v>
      </c>
      <c r="AS293" t="e">
        <f ca="1">_xll.BDP(AS$5,$A$1,"Fill","B","RATING_AS_OF_DATE_OVERRIDE",$A293)</f>
        <v>#NAME?</v>
      </c>
      <c r="AT293" t="e">
        <f ca="1">_xll.BDP(AT$5,$A$1,"Fill","B","RATING_AS_OF_DATE_OVERRIDE",$A293)</f>
        <v>#NAME?</v>
      </c>
      <c r="AU293" t="e">
        <f ca="1">_xll.BDP(AU$5,$A$1,"Fill","B","RATING_AS_OF_DATE_OVERRIDE",$A293)</f>
        <v>#NAME?</v>
      </c>
      <c r="AV293" t="e">
        <f ca="1">_xll.BDP(AV$5,$A$1,"Fill","B","RATING_AS_OF_DATE_OVERRIDE",$A293)</f>
        <v>#NAME?</v>
      </c>
      <c r="AW293" t="e">
        <f ca="1">_xll.BDP(AW$5,$A$1,"Fill","B","RATING_AS_OF_DATE_OVERRIDE",$A293)</f>
        <v>#NAME?</v>
      </c>
      <c r="AX293" t="e">
        <f ca="1">_xll.BDP(AX$5,$A$1,"Fill","B","RATING_AS_OF_DATE_OVERRIDE",$A293)</f>
        <v>#NAME?</v>
      </c>
      <c r="AY293" t="e">
        <f ca="1">_xll.BDP(AY$5,$A$1,"Fill","B","RATING_AS_OF_DATE_OVERRIDE",$A293)</f>
        <v>#NAME?</v>
      </c>
      <c r="AZ293" t="e">
        <f ca="1">_xll.BDP(AZ$5,$A$1,"Fill","B","RATING_AS_OF_DATE_OVERRIDE",$A293)</f>
        <v>#NAME?</v>
      </c>
      <c r="BA293" t="e">
        <f ca="1">_xll.BDP(BA$5,$A$1,"Fill","B","RATING_AS_OF_DATE_OVERRIDE",$A293)</f>
        <v>#NAME?</v>
      </c>
      <c r="BB293" t="e">
        <f ca="1">_xll.BDP(BB$5,$A$1,"Fill","B","RATING_AS_OF_DATE_OVERRIDE",$A293)</f>
        <v>#NAME?</v>
      </c>
      <c r="BC293" t="e">
        <f ca="1">_xll.BDP(BC$5,$A$1,"Fill","B","RATING_AS_OF_DATE_OVERRIDE",$A293)</f>
        <v>#NAME?</v>
      </c>
      <c r="BD293" t="e">
        <f ca="1">_xll.BDP(BD$5,$A$1,"Fill","B","RATING_AS_OF_DATE_OVERRIDE",$A293)</f>
        <v>#NAME?</v>
      </c>
      <c r="BE293" t="e">
        <f ca="1">_xll.BDP(BE$5,$A$1,"Fill","B","RATING_AS_OF_DATE_OVERRIDE",$A293)</f>
        <v>#NAME?</v>
      </c>
      <c r="BF293" t="e">
        <f ca="1">_xll.BDP(BF$5,$A$1,"Fill","B","RATING_AS_OF_DATE_OVERRIDE",$A293)</f>
        <v>#NAME?</v>
      </c>
      <c r="BG293" t="e">
        <f ca="1">_xll.BDP(BG$5,$A$1,"Fill","B","RATING_AS_OF_DATE_OVERRIDE",$A293)</f>
        <v>#NAME?</v>
      </c>
      <c r="BH293" t="e">
        <f ca="1">_xll.BDP(BH$5,$A$1,"Fill","B","RATING_AS_OF_DATE_OVERRIDE",$A293)</f>
        <v>#NAME?</v>
      </c>
      <c r="BI293" t="e">
        <f ca="1">_xll.BDP(BI$5,$A$1,"Fill","B","RATING_AS_OF_DATE_OVERRIDE",$A293)</f>
        <v>#NAME?</v>
      </c>
      <c r="BJ293" t="e">
        <f ca="1">_xll.BDP(BJ$5,$A$1,"Fill","B","RATING_AS_OF_DATE_OVERRIDE",$A293)</f>
        <v>#NAME?</v>
      </c>
      <c r="BK293" t="e">
        <f ca="1">_xll.BDP(BK$5,$A$1,"Fill","B","RATING_AS_OF_DATE_OVERRIDE",$A293)</f>
        <v>#NAME?</v>
      </c>
      <c r="BL293" t="e">
        <f ca="1">_xll.BDP(BL$5,$A$1,"Fill","B","RATING_AS_OF_DATE_OVERRIDE",$A293)</f>
        <v>#NAME?</v>
      </c>
      <c r="BM293" t="e">
        <f ca="1">_xll.BDP(BM$5,$A$1,"Fill","B","RATING_AS_OF_DATE_OVERRIDE",$A293)</f>
        <v>#NAME?</v>
      </c>
      <c r="BN293" t="e">
        <f ca="1">_xll.BDP(BN$5,$A$1,"Fill","B","RATING_AS_OF_DATE_OVERRIDE",$A293)</f>
        <v>#NAME?</v>
      </c>
      <c r="BO293" t="e">
        <f ca="1">_xll.BDP(BO$5,$A$1,"Fill","B","RATING_AS_OF_DATE_OVERRIDE",$A293)</f>
        <v>#NAME?</v>
      </c>
      <c r="BP293" t="e">
        <f ca="1">_xll.BDP(BP$5,$A$1,"Fill","B","RATING_AS_OF_DATE_OVERRIDE",$A293)</f>
        <v>#NAME?</v>
      </c>
      <c r="BQ293" t="e">
        <f ca="1">_xll.BDP(BQ$5,$A$1,"Fill","B","RATING_AS_OF_DATE_OVERRIDE",$A293)</f>
        <v>#NAME?</v>
      </c>
      <c r="BR293" t="e">
        <f ca="1">_xll.BDP(BR$5,$A$1,"Fill","B","RATING_AS_OF_DATE_OVERRIDE",$A293)</f>
        <v>#NAME?</v>
      </c>
      <c r="BS293" t="e">
        <f ca="1">_xll.BDP(BS$5,$A$1,"Fill","B","RATING_AS_OF_DATE_OVERRIDE",$A293)</f>
        <v>#NAME?</v>
      </c>
      <c r="BT293" t="e">
        <f ca="1">_xll.BDP(BT$5,$A$1,"Fill","B","RATING_AS_OF_DATE_OVERRIDE",$A293)</f>
        <v>#NAME?</v>
      </c>
      <c r="BU293" t="e">
        <f ca="1">_xll.BDP(BU$5,$A$1,"Fill","B","RATING_AS_OF_DATE_OVERRIDE",$A293)</f>
        <v>#NAME?</v>
      </c>
      <c r="BV293" t="e">
        <f ca="1">_xll.BDP(BV$5,$A$1,"Fill","B","RATING_AS_OF_DATE_OVERRIDE",$A293)</f>
        <v>#NAME?</v>
      </c>
      <c r="BW293" t="e">
        <f ca="1">_xll.BDP(BW$5,$A$1,"Fill","B","RATING_AS_OF_DATE_OVERRIDE",$A293)</f>
        <v>#NAME?</v>
      </c>
      <c r="BX293" t="e">
        <f ca="1">_xll.BDP(BX$5,$A$1,"Fill","B","RATING_AS_OF_DATE_OVERRIDE",$A293)</f>
        <v>#NAME?</v>
      </c>
      <c r="BY293" t="e">
        <f ca="1">_xll.BDP(BY$5,$A$1,"Fill","B","RATING_AS_OF_DATE_OVERRIDE",$A293)</f>
        <v>#NAME?</v>
      </c>
      <c r="BZ293" t="e">
        <f ca="1">_xll.BDP(BZ$5,$A$1,"Fill","B","RATING_AS_OF_DATE_OVERRIDE",$A293)</f>
        <v>#NAME?</v>
      </c>
      <c r="CA293" t="e">
        <f ca="1">_xll.BDP(CA$5,$A$1,"Fill","B","RATING_AS_OF_DATE_OVERRIDE",$A293)</f>
        <v>#NAME?</v>
      </c>
      <c r="CB293" t="e">
        <f ca="1">_xll.BDP(CB$5,$A$1,"Fill","B","RATING_AS_OF_DATE_OVERRIDE",$A293)</f>
        <v>#NAME?</v>
      </c>
      <c r="CC293" t="e">
        <f ca="1">_xll.BDP(CC$5,$A$1,"Fill","B","RATING_AS_OF_DATE_OVERRIDE",$A293)</f>
        <v>#NAME?</v>
      </c>
      <c r="CD293" t="e">
        <f ca="1">_xll.BDP(CD$5,$A$1,"Fill","B","RATING_AS_OF_DATE_OVERRIDE",$A293)</f>
        <v>#NAME?</v>
      </c>
      <c r="CE293" t="e">
        <f ca="1">_xll.BDP(CE$5,$A$1,"Fill","B","RATING_AS_OF_DATE_OVERRIDE",$A293)</f>
        <v>#NAME?</v>
      </c>
      <c r="CF293" t="e">
        <f ca="1">_xll.BDP(CF$5,$A$1,"Fill","B","RATING_AS_OF_DATE_OVERRIDE",$A293)</f>
        <v>#NAME?</v>
      </c>
      <c r="CG293" t="e">
        <f ca="1">_xll.BDP(CG$5,$A$1,"Fill","B","RATING_AS_OF_DATE_OVERRIDE",$A293)</f>
        <v>#NAME?</v>
      </c>
    </row>
    <row r="294" spans="1:85">
      <c r="A294">
        <v>20031231</v>
      </c>
      <c r="B294" t="e">
        <f ca="1">_xll.BDP(B$5,$A$1,"Fill","B","RATING_AS_OF_DATE_OVERRIDE",$A294)</f>
        <v>#NAME?</v>
      </c>
      <c r="C294" t="e">
        <f ca="1">_xll.BDP(C$5,$A$1,"Fill","B","RATING_AS_OF_DATE_OVERRIDE",$A294)</f>
        <v>#NAME?</v>
      </c>
      <c r="D294" t="e">
        <f ca="1">_xll.BDP(D$5,$A$1,"Fill","B","RATING_AS_OF_DATE_OVERRIDE",$A294)</f>
        <v>#NAME?</v>
      </c>
      <c r="E294" t="e">
        <f ca="1">_xll.BDP(E$5,$A$1,"Fill","B","RATING_AS_OF_DATE_OVERRIDE",$A294)</f>
        <v>#NAME?</v>
      </c>
      <c r="F294" t="e">
        <f ca="1">_xll.BDP(F$5,$A$1,"Fill","B","RATING_AS_OF_DATE_OVERRIDE",$A294)</f>
        <v>#NAME?</v>
      </c>
      <c r="G294" t="e">
        <f ca="1">_xll.BDP(G$5,$A$1,"Fill","B","RATING_AS_OF_DATE_OVERRIDE",$A294)</f>
        <v>#NAME?</v>
      </c>
      <c r="H294" t="e">
        <f ca="1">_xll.BDP(H$5,$A$1,"Fill","B","RATING_AS_OF_DATE_OVERRIDE",$A294)</f>
        <v>#NAME?</v>
      </c>
      <c r="I294" t="e">
        <f ca="1">_xll.BDP(I$5,$A$1,"Fill","B","RATING_AS_OF_DATE_OVERRIDE",$A294)</f>
        <v>#NAME?</v>
      </c>
      <c r="J294" t="e">
        <f ca="1">_xll.BDP(J$5,$A$1,"Fill","B","RATING_AS_OF_DATE_OVERRIDE",$A294)</f>
        <v>#NAME?</v>
      </c>
      <c r="K294" t="e">
        <f ca="1">_xll.BDP(K$5,$A$1,"Fill","B","RATING_AS_OF_DATE_OVERRIDE",$A294)</f>
        <v>#NAME?</v>
      </c>
      <c r="L294" t="e">
        <f ca="1">_xll.BDP(L$5,$A$1,"Fill","B","RATING_AS_OF_DATE_OVERRIDE",$A294)</f>
        <v>#NAME?</v>
      </c>
      <c r="M294" t="e">
        <f ca="1">_xll.BDP(M$5,$A$1,"Fill","B","RATING_AS_OF_DATE_OVERRIDE",$A294)</f>
        <v>#NAME?</v>
      </c>
      <c r="N294" t="e">
        <f ca="1">_xll.BDP(N$5,$A$1,"Fill","B","RATING_AS_OF_DATE_OVERRIDE",$A294)</f>
        <v>#NAME?</v>
      </c>
      <c r="O294" t="e">
        <f ca="1">_xll.BDP(O$5,$A$1,"Fill","B","RATING_AS_OF_DATE_OVERRIDE",$A294)</f>
        <v>#NAME?</v>
      </c>
      <c r="P294" t="e">
        <f ca="1">_xll.BDP(P$5,$A$1,"Fill","B","RATING_AS_OF_DATE_OVERRIDE",$A294)</f>
        <v>#NAME?</v>
      </c>
      <c r="Q294" t="e">
        <f ca="1">_xll.BDP(Q$5,$A$1,"Fill","B","RATING_AS_OF_DATE_OVERRIDE",$A294)</f>
        <v>#NAME?</v>
      </c>
      <c r="R294" t="e">
        <f ca="1">_xll.BDP(R$5,$A$1,"Fill","B","RATING_AS_OF_DATE_OVERRIDE",$A294)</f>
        <v>#NAME?</v>
      </c>
      <c r="S294" t="e">
        <f ca="1">_xll.BDP(S$5,$A$1,"Fill","B","RATING_AS_OF_DATE_OVERRIDE",$A294)</f>
        <v>#NAME?</v>
      </c>
      <c r="T294" t="e">
        <f ca="1">_xll.BDP(T$5,$A$1,"Fill","B","RATING_AS_OF_DATE_OVERRIDE",$A294)</f>
        <v>#NAME?</v>
      </c>
      <c r="U294" t="e">
        <f ca="1">_xll.BDP(U$5,$A$1,"Fill","B","RATING_AS_OF_DATE_OVERRIDE",$A294)</f>
        <v>#NAME?</v>
      </c>
      <c r="V294" t="e">
        <f ca="1">_xll.BDP(V$5,$A$1,"Fill","B","RATING_AS_OF_DATE_OVERRIDE",$A294)</f>
        <v>#NAME?</v>
      </c>
      <c r="W294" t="e">
        <f ca="1">_xll.BDP(W$5,$A$1,"Fill","B","RATING_AS_OF_DATE_OVERRIDE",$A294)</f>
        <v>#NAME?</v>
      </c>
      <c r="X294" t="e">
        <f ca="1">_xll.BDP(X$5,$A$1,"Fill","B","RATING_AS_OF_DATE_OVERRIDE",$A294)</f>
        <v>#NAME?</v>
      </c>
      <c r="Y294" t="e">
        <f ca="1">_xll.BDP(Y$5,$A$1,"Fill","B","RATING_AS_OF_DATE_OVERRIDE",$A294)</f>
        <v>#NAME?</v>
      </c>
      <c r="Z294" t="e">
        <f ca="1">_xll.BDP(Z$5,$A$1,"Fill","B","RATING_AS_OF_DATE_OVERRIDE",$A294)</f>
        <v>#NAME?</v>
      </c>
      <c r="AA294" t="e">
        <f ca="1">_xll.BDP(AA$5,$A$1,"Fill","B","RATING_AS_OF_DATE_OVERRIDE",$A294)</f>
        <v>#NAME?</v>
      </c>
      <c r="AB294" t="e">
        <f ca="1">_xll.BDP(AB$5,$A$1,"Fill","B","RATING_AS_OF_DATE_OVERRIDE",$A294)</f>
        <v>#NAME?</v>
      </c>
      <c r="AC294" t="e">
        <f ca="1">_xll.BDP(AC$5,$A$1,"Fill","B","RATING_AS_OF_DATE_OVERRIDE",$A294)</f>
        <v>#NAME?</v>
      </c>
      <c r="AD294" t="e">
        <f ca="1">_xll.BDP(AD$5,$A$1,"Fill","B","RATING_AS_OF_DATE_OVERRIDE",$A294)</f>
        <v>#NAME?</v>
      </c>
      <c r="AE294" t="e">
        <f ca="1">_xll.BDP(AE$5,$A$1,"Fill","B","RATING_AS_OF_DATE_OVERRIDE",$A294)</f>
        <v>#NAME?</v>
      </c>
      <c r="AF294" t="e">
        <f ca="1">_xll.BDP(AF$5,$A$1,"Fill","B","RATING_AS_OF_DATE_OVERRIDE",$A294)</f>
        <v>#NAME?</v>
      </c>
      <c r="AG294" t="e">
        <f ca="1">_xll.BDP(AG$5,$A$1,"Fill","B","RATING_AS_OF_DATE_OVERRIDE",$A294)</f>
        <v>#NAME?</v>
      </c>
      <c r="AH294" t="e">
        <f ca="1">_xll.BDP(AH$5,$A$1,"Fill","B","RATING_AS_OF_DATE_OVERRIDE",$A294)</f>
        <v>#NAME?</v>
      </c>
      <c r="AI294" t="e">
        <f ca="1">_xll.BDP(AI$5,$A$1,"Fill","B","RATING_AS_OF_DATE_OVERRIDE",$A294)</f>
        <v>#NAME?</v>
      </c>
      <c r="AJ294" t="e">
        <f ca="1">_xll.BDP(AJ$5,$A$1,"Fill","B","RATING_AS_OF_DATE_OVERRIDE",$A294)</f>
        <v>#NAME?</v>
      </c>
      <c r="AK294" t="e">
        <f ca="1">_xll.BDP(AK$5,$A$1,"Fill","B","RATING_AS_OF_DATE_OVERRIDE",$A294)</f>
        <v>#NAME?</v>
      </c>
      <c r="AL294" t="e">
        <f ca="1">_xll.BDP(AL$5,$A$1,"Fill","B","RATING_AS_OF_DATE_OVERRIDE",$A294)</f>
        <v>#NAME?</v>
      </c>
      <c r="AM294" t="e">
        <f ca="1">_xll.BDP(AM$5,$A$1,"Fill","B","RATING_AS_OF_DATE_OVERRIDE",$A294)</f>
        <v>#NAME?</v>
      </c>
      <c r="AN294" t="e">
        <f ca="1">_xll.BDP(AN$5,$A$1,"Fill","B","RATING_AS_OF_DATE_OVERRIDE",$A294)</f>
        <v>#NAME?</v>
      </c>
      <c r="AO294" t="e">
        <f ca="1">_xll.BDP(AO$5,$A$1,"Fill","B","RATING_AS_OF_DATE_OVERRIDE",$A294)</f>
        <v>#NAME?</v>
      </c>
      <c r="AP294" t="e">
        <f ca="1">_xll.BDP(AP$5,$A$1,"Fill","B","RATING_AS_OF_DATE_OVERRIDE",$A294)</f>
        <v>#NAME?</v>
      </c>
      <c r="AQ294" t="e">
        <f ca="1">_xll.BDP(AQ$5,$A$1,"Fill","B","RATING_AS_OF_DATE_OVERRIDE",$A294)</f>
        <v>#NAME?</v>
      </c>
      <c r="AR294" t="e">
        <f ca="1">_xll.BDP(AR$5,$A$1,"Fill","B","RATING_AS_OF_DATE_OVERRIDE",$A294)</f>
        <v>#NAME?</v>
      </c>
      <c r="AS294" t="e">
        <f ca="1">_xll.BDP(AS$5,$A$1,"Fill","B","RATING_AS_OF_DATE_OVERRIDE",$A294)</f>
        <v>#NAME?</v>
      </c>
      <c r="AT294" t="e">
        <f ca="1">_xll.BDP(AT$5,$A$1,"Fill","B","RATING_AS_OF_DATE_OVERRIDE",$A294)</f>
        <v>#NAME?</v>
      </c>
      <c r="AU294" t="e">
        <f ca="1">_xll.BDP(AU$5,$A$1,"Fill","B","RATING_AS_OF_DATE_OVERRIDE",$A294)</f>
        <v>#NAME?</v>
      </c>
      <c r="AV294" t="e">
        <f ca="1">_xll.BDP(AV$5,$A$1,"Fill","B","RATING_AS_OF_DATE_OVERRIDE",$A294)</f>
        <v>#NAME?</v>
      </c>
      <c r="AW294" t="e">
        <f ca="1">_xll.BDP(AW$5,$A$1,"Fill","B","RATING_AS_OF_DATE_OVERRIDE",$A294)</f>
        <v>#NAME?</v>
      </c>
      <c r="AX294" t="e">
        <f ca="1">_xll.BDP(AX$5,$A$1,"Fill","B","RATING_AS_OF_DATE_OVERRIDE",$A294)</f>
        <v>#NAME?</v>
      </c>
      <c r="AY294" t="e">
        <f ca="1">_xll.BDP(AY$5,$A$1,"Fill","B","RATING_AS_OF_DATE_OVERRIDE",$A294)</f>
        <v>#NAME?</v>
      </c>
      <c r="AZ294" t="e">
        <f ca="1">_xll.BDP(AZ$5,$A$1,"Fill","B","RATING_AS_OF_DATE_OVERRIDE",$A294)</f>
        <v>#NAME?</v>
      </c>
      <c r="BA294" t="e">
        <f ca="1">_xll.BDP(BA$5,$A$1,"Fill","B","RATING_AS_OF_DATE_OVERRIDE",$A294)</f>
        <v>#NAME?</v>
      </c>
      <c r="BB294" t="e">
        <f ca="1">_xll.BDP(BB$5,$A$1,"Fill","B","RATING_AS_OF_DATE_OVERRIDE",$A294)</f>
        <v>#NAME?</v>
      </c>
      <c r="BC294" t="e">
        <f ca="1">_xll.BDP(BC$5,$A$1,"Fill","B","RATING_AS_OF_DATE_OVERRIDE",$A294)</f>
        <v>#NAME?</v>
      </c>
      <c r="BD294" t="e">
        <f ca="1">_xll.BDP(BD$5,$A$1,"Fill","B","RATING_AS_OF_DATE_OVERRIDE",$A294)</f>
        <v>#NAME?</v>
      </c>
      <c r="BE294" t="e">
        <f ca="1">_xll.BDP(BE$5,$A$1,"Fill","B","RATING_AS_OF_DATE_OVERRIDE",$A294)</f>
        <v>#NAME?</v>
      </c>
      <c r="BF294" t="e">
        <f ca="1">_xll.BDP(BF$5,$A$1,"Fill","B","RATING_AS_OF_DATE_OVERRIDE",$A294)</f>
        <v>#NAME?</v>
      </c>
      <c r="BG294" t="e">
        <f ca="1">_xll.BDP(BG$5,$A$1,"Fill","B","RATING_AS_OF_DATE_OVERRIDE",$A294)</f>
        <v>#NAME?</v>
      </c>
      <c r="BH294" t="e">
        <f ca="1">_xll.BDP(BH$5,$A$1,"Fill","B","RATING_AS_OF_DATE_OVERRIDE",$A294)</f>
        <v>#NAME?</v>
      </c>
      <c r="BI294" t="e">
        <f ca="1">_xll.BDP(BI$5,$A$1,"Fill","B","RATING_AS_OF_DATE_OVERRIDE",$A294)</f>
        <v>#NAME?</v>
      </c>
      <c r="BJ294" t="e">
        <f ca="1">_xll.BDP(BJ$5,$A$1,"Fill","B","RATING_AS_OF_DATE_OVERRIDE",$A294)</f>
        <v>#NAME?</v>
      </c>
      <c r="BK294" t="e">
        <f ca="1">_xll.BDP(BK$5,$A$1,"Fill","B","RATING_AS_OF_DATE_OVERRIDE",$A294)</f>
        <v>#NAME?</v>
      </c>
      <c r="BL294" t="e">
        <f ca="1">_xll.BDP(BL$5,$A$1,"Fill","B","RATING_AS_OF_DATE_OVERRIDE",$A294)</f>
        <v>#NAME?</v>
      </c>
      <c r="BM294" t="e">
        <f ca="1">_xll.BDP(BM$5,$A$1,"Fill","B","RATING_AS_OF_DATE_OVERRIDE",$A294)</f>
        <v>#NAME?</v>
      </c>
      <c r="BN294" t="e">
        <f ca="1">_xll.BDP(BN$5,$A$1,"Fill","B","RATING_AS_OF_DATE_OVERRIDE",$A294)</f>
        <v>#NAME?</v>
      </c>
      <c r="BO294" t="e">
        <f ca="1">_xll.BDP(BO$5,$A$1,"Fill","B","RATING_AS_OF_DATE_OVERRIDE",$A294)</f>
        <v>#NAME?</v>
      </c>
      <c r="BP294" t="e">
        <f ca="1">_xll.BDP(BP$5,$A$1,"Fill","B","RATING_AS_OF_DATE_OVERRIDE",$A294)</f>
        <v>#NAME?</v>
      </c>
      <c r="BQ294" t="e">
        <f ca="1">_xll.BDP(BQ$5,$A$1,"Fill","B","RATING_AS_OF_DATE_OVERRIDE",$A294)</f>
        <v>#NAME?</v>
      </c>
      <c r="BR294" t="e">
        <f ca="1">_xll.BDP(BR$5,$A$1,"Fill","B","RATING_AS_OF_DATE_OVERRIDE",$A294)</f>
        <v>#NAME?</v>
      </c>
      <c r="BS294" t="e">
        <f ca="1">_xll.BDP(BS$5,$A$1,"Fill","B","RATING_AS_OF_DATE_OVERRIDE",$A294)</f>
        <v>#NAME?</v>
      </c>
      <c r="BT294" t="e">
        <f ca="1">_xll.BDP(BT$5,$A$1,"Fill","B","RATING_AS_OF_DATE_OVERRIDE",$A294)</f>
        <v>#NAME?</v>
      </c>
      <c r="BU294" t="e">
        <f ca="1">_xll.BDP(BU$5,$A$1,"Fill","B","RATING_AS_OF_DATE_OVERRIDE",$A294)</f>
        <v>#NAME?</v>
      </c>
      <c r="BV294" t="e">
        <f ca="1">_xll.BDP(BV$5,$A$1,"Fill","B","RATING_AS_OF_DATE_OVERRIDE",$A294)</f>
        <v>#NAME?</v>
      </c>
      <c r="BW294" t="e">
        <f ca="1">_xll.BDP(BW$5,$A$1,"Fill","B","RATING_AS_OF_DATE_OVERRIDE",$A294)</f>
        <v>#NAME?</v>
      </c>
      <c r="BX294" t="e">
        <f ca="1">_xll.BDP(BX$5,$A$1,"Fill","B","RATING_AS_OF_DATE_OVERRIDE",$A294)</f>
        <v>#NAME?</v>
      </c>
      <c r="BY294" t="e">
        <f ca="1">_xll.BDP(BY$5,$A$1,"Fill","B","RATING_AS_OF_DATE_OVERRIDE",$A294)</f>
        <v>#NAME?</v>
      </c>
      <c r="BZ294" t="e">
        <f ca="1">_xll.BDP(BZ$5,$A$1,"Fill","B","RATING_AS_OF_DATE_OVERRIDE",$A294)</f>
        <v>#NAME?</v>
      </c>
      <c r="CA294" t="e">
        <f ca="1">_xll.BDP(CA$5,$A$1,"Fill","B","RATING_AS_OF_DATE_OVERRIDE",$A294)</f>
        <v>#NAME?</v>
      </c>
      <c r="CB294" t="e">
        <f ca="1">_xll.BDP(CB$5,$A$1,"Fill","B","RATING_AS_OF_DATE_OVERRIDE",$A294)</f>
        <v>#NAME?</v>
      </c>
      <c r="CC294" t="e">
        <f ca="1">_xll.BDP(CC$5,$A$1,"Fill","B","RATING_AS_OF_DATE_OVERRIDE",$A294)</f>
        <v>#NAME?</v>
      </c>
      <c r="CD294" t="e">
        <f ca="1">_xll.BDP(CD$5,$A$1,"Fill","B","RATING_AS_OF_DATE_OVERRIDE",$A294)</f>
        <v>#NAME?</v>
      </c>
      <c r="CE294" t="e">
        <f ca="1">_xll.BDP(CE$5,$A$1,"Fill","B","RATING_AS_OF_DATE_OVERRIDE",$A294)</f>
        <v>#NAME?</v>
      </c>
      <c r="CF294" t="e">
        <f ca="1">_xll.BDP(CF$5,$A$1,"Fill","B","RATING_AS_OF_DATE_OVERRIDE",$A294)</f>
        <v>#NAME?</v>
      </c>
      <c r="CG294" t="e">
        <f ca="1">_xll.BDP(CG$5,$A$1,"Fill","B","RATING_AS_OF_DATE_OVERRIDE",$A294)</f>
        <v>#NAME?</v>
      </c>
    </row>
    <row r="295" spans="1:85">
      <c r="A295">
        <v>20040130</v>
      </c>
      <c r="B295" t="e">
        <f ca="1">_xll.BDP(B$5,$A$1,"Fill","B","RATING_AS_OF_DATE_OVERRIDE",$A295)</f>
        <v>#NAME?</v>
      </c>
      <c r="C295" t="e">
        <f ca="1">_xll.BDP(C$5,$A$1,"Fill","B","RATING_AS_OF_DATE_OVERRIDE",$A295)</f>
        <v>#NAME?</v>
      </c>
      <c r="D295" t="e">
        <f ca="1">_xll.BDP(D$5,$A$1,"Fill","B","RATING_AS_OF_DATE_OVERRIDE",$A295)</f>
        <v>#NAME?</v>
      </c>
      <c r="E295" t="e">
        <f ca="1">_xll.BDP(E$5,$A$1,"Fill","B","RATING_AS_OF_DATE_OVERRIDE",$A295)</f>
        <v>#NAME?</v>
      </c>
      <c r="F295" t="e">
        <f ca="1">_xll.BDP(F$5,$A$1,"Fill","B","RATING_AS_OF_DATE_OVERRIDE",$A295)</f>
        <v>#NAME?</v>
      </c>
      <c r="G295" t="e">
        <f ca="1">_xll.BDP(G$5,$A$1,"Fill","B","RATING_AS_OF_DATE_OVERRIDE",$A295)</f>
        <v>#NAME?</v>
      </c>
      <c r="H295" t="e">
        <f ca="1">_xll.BDP(H$5,$A$1,"Fill","B","RATING_AS_OF_DATE_OVERRIDE",$A295)</f>
        <v>#NAME?</v>
      </c>
      <c r="I295" t="e">
        <f ca="1">_xll.BDP(I$5,$A$1,"Fill","B","RATING_AS_OF_DATE_OVERRIDE",$A295)</f>
        <v>#NAME?</v>
      </c>
      <c r="J295" t="e">
        <f ca="1">_xll.BDP(J$5,$A$1,"Fill","B","RATING_AS_OF_DATE_OVERRIDE",$A295)</f>
        <v>#NAME?</v>
      </c>
      <c r="K295" t="e">
        <f ca="1">_xll.BDP(K$5,$A$1,"Fill","B","RATING_AS_OF_DATE_OVERRIDE",$A295)</f>
        <v>#NAME?</v>
      </c>
      <c r="L295" t="e">
        <f ca="1">_xll.BDP(L$5,$A$1,"Fill","B","RATING_AS_OF_DATE_OVERRIDE",$A295)</f>
        <v>#NAME?</v>
      </c>
      <c r="M295" t="e">
        <f ca="1">_xll.BDP(M$5,$A$1,"Fill","B","RATING_AS_OF_DATE_OVERRIDE",$A295)</f>
        <v>#NAME?</v>
      </c>
      <c r="N295" t="e">
        <f ca="1">_xll.BDP(N$5,$A$1,"Fill","B","RATING_AS_OF_DATE_OVERRIDE",$A295)</f>
        <v>#NAME?</v>
      </c>
      <c r="O295" t="e">
        <f ca="1">_xll.BDP(O$5,$A$1,"Fill","B","RATING_AS_OF_DATE_OVERRIDE",$A295)</f>
        <v>#NAME?</v>
      </c>
      <c r="P295" t="e">
        <f ca="1">_xll.BDP(P$5,$A$1,"Fill","B","RATING_AS_OF_DATE_OVERRIDE",$A295)</f>
        <v>#NAME?</v>
      </c>
      <c r="Q295" t="e">
        <f ca="1">_xll.BDP(Q$5,$A$1,"Fill","B","RATING_AS_OF_DATE_OVERRIDE",$A295)</f>
        <v>#NAME?</v>
      </c>
      <c r="R295" t="e">
        <f ca="1">_xll.BDP(R$5,$A$1,"Fill","B","RATING_AS_OF_DATE_OVERRIDE",$A295)</f>
        <v>#NAME?</v>
      </c>
      <c r="S295" t="e">
        <f ca="1">_xll.BDP(S$5,$A$1,"Fill","B","RATING_AS_OF_DATE_OVERRIDE",$A295)</f>
        <v>#NAME?</v>
      </c>
      <c r="T295" t="e">
        <f ca="1">_xll.BDP(T$5,$A$1,"Fill","B","RATING_AS_OF_DATE_OVERRIDE",$A295)</f>
        <v>#NAME?</v>
      </c>
      <c r="U295" t="e">
        <f ca="1">_xll.BDP(U$5,$A$1,"Fill","B","RATING_AS_OF_DATE_OVERRIDE",$A295)</f>
        <v>#NAME?</v>
      </c>
      <c r="V295" t="e">
        <f ca="1">_xll.BDP(V$5,$A$1,"Fill","B","RATING_AS_OF_DATE_OVERRIDE",$A295)</f>
        <v>#NAME?</v>
      </c>
      <c r="W295" t="e">
        <f ca="1">_xll.BDP(W$5,$A$1,"Fill","B","RATING_AS_OF_DATE_OVERRIDE",$A295)</f>
        <v>#NAME?</v>
      </c>
      <c r="X295" t="e">
        <f ca="1">_xll.BDP(X$5,$A$1,"Fill","B","RATING_AS_OF_DATE_OVERRIDE",$A295)</f>
        <v>#NAME?</v>
      </c>
      <c r="Y295" t="e">
        <f ca="1">_xll.BDP(Y$5,$A$1,"Fill","B","RATING_AS_OF_DATE_OVERRIDE",$A295)</f>
        <v>#NAME?</v>
      </c>
      <c r="Z295" t="e">
        <f ca="1">_xll.BDP(Z$5,$A$1,"Fill","B","RATING_AS_OF_DATE_OVERRIDE",$A295)</f>
        <v>#NAME?</v>
      </c>
      <c r="AA295" t="e">
        <f ca="1">_xll.BDP(AA$5,$A$1,"Fill","B","RATING_AS_OF_DATE_OVERRIDE",$A295)</f>
        <v>#NAME?</v>
      </c>
      <c r="AB295" t="e">
        <f ca="1">_xll.BDP(AB$5,$A$1,"Fill","B","RATING_AS_OF_DATE_OVERRIDE",$A295)</f>
        <v>#NAME?</v>
      </c>
      <c r="AC295" t="e">
        <f ca="1">_xll.BDP(AC$5,$A$1,"Fill","B","RATING_AS_OF_DATE_OVERRIDE",$A295)</f>
        <v>#NAME?</v>
      </c>
      <c r="AD295" t="e">
        <f ca="1">_xll.BDP(AD$5,$A$1,"Fill","B","RATING_AS_OF_DATE_OVERRIDE",$A295)</f>
        <v>#NAME?</v>
      </c>
      <c r="AE295" t="e">
        <f ca="1">_xll.BDP(AE$5,$A$1,"Fill","B","RATING_AS_OF_DATE_OVERRIDE",$A295)</f>
        <v>#NAME?</v>
      </c>
      <c r="AF295" t="e">
        <f ca="1">_xll.BDP(AF$5,$A$1,"Fill","B","RATING_AS_OF_DATE_OVERRIDE",$A295)</f>
        <v>#NAME?</v>
      </c>
      <c r="AG295" t="e">
        <f ca="1">_xll.BDP(AG$5,$A$1,"Fill","B","RATING_AS_OF_DATE_OVERRIDE",$A295)</f>
        <v>#NAME?</v>
      </c>
      <c r="AH295" t="e">
        <f ca="1">_xll.BDP(AH$5,$A$1,"Fill","B","RATING_AS_OF_DATE_OVERRIDE",$A295)</f>
        <v>#NAME?</v>
      </c>
      <c r="AI295" t="e">
        <f ca="1">_xll.BDP(AI$5,$A$1,"Fill","B","RATING_AS_OF_DATE_OVERRIDE",$A295)</f>
        <v>#NAME?</v>
      </c>
      <c r="AJ295" t="e">
        <f ca="1">_xll.BDP(AJ$5,$A$1,"Fill","B","RATING_AS_OF_DATE_OVERRIDE",$A295)</f>
        <v>#NAME?</v>
      </c>
      <c r="AK295" t="e">
        <f ca="1">_xll.BDP(AK$5,$A$1,"Fill","B","RATING_AS_OF_DATE_OVERRIDE",$A295)</f>
        <v>#NAME?</v>
      </c>
      <c r="AL295" t="e">
        <f ca="1">_xll.BDP(AL$5,$A$1,"Fill","B","RATING_AS_OF_DATE_OVERRIDE",$A295)</f>
        <v>#NAME?</v>
      </c>
      <c r="AM295" t="e">
        <f ca="1">_xll.BDP(AM$5,$A$1,"Fill","B","RATING_AS_OF_DATE_OVERRIDE",$A295)</f>
        <v>#NAME?</v>
      </c>
      <c r="AN295" t="e">
        <f ca="1">_xll.BDP(AN$5,$A$1,"Fill","B","RATING_AS_OF_DATE_OVERRIDE",$A295)</f>
        <v>#NAME?</v>
      </c>
      <c r="AO295" t="e">
        <f ca="1">_xll.BDP(AO$5,$A$1,"Fill","B","RATING_AS_OF_DATE_OVERRIDE",$A295)</f>
        <v>#NAME?</v>
      </c>
      <c r="AP295" t="e">
        <f ca="1">_xll.BDP(AP$5,$A$1,"Fill","B","RATING_AS_OF_DATE_OVERRIDE",$A295)</f>
        <v>#NAME?</v>
      </c>
      <c r="AQ295" t="e">
        <f ca="1">_xll.BDP(AQ$5,$A$1,"Fill","B","RATING_AS_OF_DATE_OVERRIDE",$A295)</f>
        <v>#NAME?</v>
      </c>
      <c r="AR295" t="e">
        <f ca="1">_xll.BDP(AR$5,$A$1,"Fill","B","RATING_AS_OF_DATE_OVERRIDE",$A295)</f>
        <v>#NAME?</v>
      </c>
      <c r="AS295" t="e">
        <f ca="1">_xll.BDP(AS$5,$A$1,"Fill","B","RATING_AS_OF_DATE_OVERRIDE",$A295)</f>
        <v>#NAME?</v>
      </c>
      <c r="AT295" t="e">
        <f ca="1">_xll.BDP(AT$5,$A$1,"Fill","B","RATING_AS_OF_DATE_OVERRIDE",$A295)</f>
        <v>#NAME?</v>
      </c>
      <c r="AU295" t="e">
        <f ca="1">_xll.BDP(AU$5,$A$1,"Fill","B","RATING_AS_OF_DATE_OVERRIDE",$A295)</f>
        <v>#NAME?</v>
      </c>
      <c r="AV295" t="e">
        <f ca="1">_xll.BDP(AV$5,$A$1,"Fill","B","RATING_AS_OF_DATE_OVERRIDE",$A295)</f>
        <v>#NAME?</v>
      </c>
      <c r="AW295" t="e">
        <f ca="1">_xll.BDP(AW$5,$A$1,"Fill","B","RATING_AS_OF_DATE_OVERRIDE",$A295)</f>
        <v>#NAME?</v>
      </c>
      <c r="AX295" t="e">
        <f ca="1">_xll.BDP(AX$5,$A$1,"Fill","B","RATING_AS_OF_DATE_OVERRIDE",$A295)</f>
        <v>#NAME?</v>
      </c>
      <c r="AY295" t="e">
        <f ca="1">_xll.BDP(AY$5,$A$1,"Fill","B","RATING_AS_OF_DATE_OVERRIDE",$A295)</f>
        <v>#NAME?</v>
      </c>
      <c r="AZ295" t="e">
        <f ca="1">_xll.BDP(AZ$5,$A$1,"Fill","B","RATING_AS_OF_DATE_OVERRIDE",$A295)</f>
        <v>#NAME?</v>
      </c>
      <c r="BA295" t="e">
        <f ca="1">_xll.BDP(BA$5,$A$1,"Fill","B","RATING_AS_OF_DATE_OVERRIDE",$A295)</f>
        <v>#NAME?</v>
      </c>
      <c r="BB295" t="e">
        <f ca="1">_xll.BDP(BB$5,$A$1,"Fill","B","RATING_AS_OF_DATE_OVERRIDE",$A295)</f>
        <v>#NAME?</v>
      </c>
      <c r="BC295" t="e">
        <f ca="1">_xll.BDP(BC$5,$A$1,"Fill","B","RATING_AS_OF_DATE_OVERRIDE",$A295)</f>
        <v>#NAME?</v>
      </c>
      <c r="BD295" t="e">
        <f ca="1">_xll.BDP(BD$5,$A$1,"Fill","B","RATING_AS_OF_DATE_OVERRIDE",$A295)</f>
        <v>#NAME?</v>
      </c>
      <c r="BE295" t="e">
        <f ca="1">_xll.BDP(BE$5,$A$1,"Fill","B","RATING_AS_OF_DATE_OVERRIDE",$A295)</f>
        <v>#NAME?</v>
      </c>
      <c r="BF295" t="e">
        <f ca="1">_xll.BDP(BF$5,$A$1,"Fill","B","RATING_AS_OF_DATE_OVERRIDE",$A295)</f>
        <v>#NAME?</v>
      </c>
      <c r="BG295" t="e">
        <f ca="1">_xll.BDP(BG$5,$A$1,"Fill","B","RATING_AS_OF_DATE_OVERRIDE",$A295)</f>
        <v>#NAME?</v>
      </c>
      <c r="BH295" t="e">
        <f ca="1">_xll.BDP(BH$5,$A$1,"Fill","B","RATING_AS_OF_DATE_OVERRIDE",$A295)</f>
        <v>#NAME?</v>
      </c>
      <c r="BI295" t="e">
        <f ca="1">_xll.BDP(BI$5,$A$1,"Fill","B","RATING_AS_OF_DATE_OVERRIDE",$A295)</f>
        <v>#NAME?</v>
      </c>
      <c r="BJ295" t="e">
        <f ca="1">_xll.BDP(BJ$5,$A$1,"Fill","B","RATING_AS_OF_DATE_OVERRIDE",$A295)</f>
        <v>#NAME?</v>
      </c>
      <c r="BK295" t="e">
        <f ca="1">_xll.BDP(BK$5,$A$1,"Fill","B","RATING_AS_OF_DATE_OVERRIDE",$A295)</f>
        <v>#NAME?</v>
      </c>
      <c r="BL295" t="e">
        <f ca="1">_xll.BDP(BL$5,$A$1,"Fill","B","RATING_AS_OF_DATE_OVERRIDE",$A295)</f>
        <v>#NAME?</v>
      </c>
      <c r="BM295" t="e">
        <f ca="1">_xll.BDP(BM$5,$A$1,"Fill","B","RATING_AS_OF_DATE_OVERRIDE",$A295)</f>
        <v>#NAME?</v>
      </c>
      <c r="BN295" t="e">
        <f ca="1">_xll.BDP(BN$5,$A$1,"Fill","B","RATING_AS_OF_DATE_OVERRIDE",$A295)</f>
        <v>#NAME?</v>
      </c>
      <c r="BO295" t="e">
        <f ca="1">_xll.BDP(BO$5,$A$1,"Fill","B","RATING_AS_OF_DATE_OVERRIDE",$A295)</f>
        <v>#NAME?</v>
      </c>
      <c r="BP295" t="e">
        <f ca="1">_xll.BDP(BP$5,$A$1,"Fill","B","RATING_AS_OF_DATE_OVERRIDE",$A295)</f>
        <v>#NAME?</v>
      </c>
      <c r="BQ295" t="e">
        <f ca="1">_xll.BDP(BQ$5,$A$1,"Fill","B","RATING_AS_OF_DATE_OVERRIDE",$A295)</f>
        <v>#NAME?</v>
      </c>
      <c r="BR295" t="e">
        <f ca="1">_xll.BDP(BR$5,$A$1,"Fill","B","RATING_AS_OF_DATE_OVERRIDE",$A295)</f>
        <v>#NAME?</v>
      </c>
      <c r="BS295" t="e">
        <f ca="1">_xll.BDP(BS$5,$A$1,"Fill","B","RATING_AS_OF_DATE_OVERRIDE",$A295)</f>
        <v>#NAME?</v>
      </c>
      <c r="BT295" t="e">
        <f ca="1">_xll.BDP(BT$5,$A$1,"Fill","B","RATING_AS_OF_DATE_OVERRIDE",$A295)</f>
        <v>#NAME?</v>
      </c>
      <c r="BU295" t="e">
        <f ca="1">_xll.BDP(BU$5,$A$1,"Fill","B","RATING_AS_OF_DATE_OVERRIDE",$A295)</f>
        <v>#NAME?</v>
      </c>
      <c r="BV295" t="e">
        <f ca="1">_xll.BDP(BV$5,$A$1,"Fill","B","RATING_AS_OF_DATE_OVERRIDE",$A295)</f>
        <v>#NAME?</v>
      </c>
      <c r="BW295" t="e">
        <f ca="1">_xll.BDP(BW$5,$A$1,"Fill","B","RATING_AS_OF_DATE_OVERRIDE",$A295)</f>
        <v>#NAME?</v>
      </c>
      <c r="BX295" t="e">
        <f ca="1">_xll.BDP(BX$5,$A$1,"Fill","B","RATING_AS_OF_DATE_OVERRIDE",$A295)</f>
        <v>#NAME?</v>
      </c>
      <c r="BY295" t="e">
        <f ca="1">_xll.BDP(BY$5,$A$1,"Fill","B","RATING_AS_OF_DATE_OVERRIDE",$A295)</f>
        <v>#NAME?</v>
      </c>
      <c r="BZ295" t="e">
        <f ca="1">_xll.BDP(BZ$5,$A$1,"Fill","B","RATING_AS_OF_DATE_OVERRIDE",$A295)</f>
        <v>#NAME?</v>
      </c>
      <c r="CA295" t="e">
        <f ca="1">_xll.BDP(CA$5,$A$1,"Fill","B","RATING_AS_OF_DATE_OVERRIDE",$A295)</f>
        <v>#NAME?</v>
      </c>
      <c r="CB295" t="e">
        <f ca="1">_xll.BDP(CB$5,$A$1,"Fill","B","RATING_AS_OF_DATE_OVERRIDE",$A295)</f>
        <v>#NAME?</v>
      </c>
      <c r="CC295" t="e">
        <f ca="1">_xll.BDP(CC$5,$A$1,"Fill","B","RATING_AS_OF_DATE_OVERRIDE",$A295)</f>
        <v>#NAME?</v>
      </c>
      <c r="CD295" t="e">
        <f ca="1">_xll.BDP(CD$5,$A$1,"Fill","B","RATING_AS_OF_DATE_OVERRIDE",$A295)</f>
        <v>#NAME?</v>
      </c>
      <c r="CE295" t="e">
        <f ca="1">_xll.BDP(CE$5,$A$1,"Fill","B","RATING_AS_OF_DATE_OVERRIDE",$A295)</f>
        <v>#NAME?</v>
      </c>
      <c r="CF295" t="e">
        <f ca="1">_xll.BDP(CF$5,$A$1,"Fill","B","RATING_AS_OF_DATE_OVERRIDE",$A295)</f>
        <v>#NAME?</v>
      </c>
      <c r="CG295" t="e">
        <f ca="1">_xll.BDP(CG$5,$A$1,"Fill","B","RATING_AS_OF_DATE_OVERRIDE",$A295)</f>
        <v>#NAME?</v>
      </c>
    </row>
    <row r="296" spans="1:85">
      <c r="A296">
        <v>20040227</v>
      </c>
      <c r="B296" t="e">
        <f ca="1">_xll.BDP(B$5,$A$1,"Fill","B","RATING_AS_OF_DATE_OVERRIDE",$A296)</f>
        <v>#NAME?</v>
      </c>
      <c r="C296" t="e">
        <f ca="1">_xll.BDP(C$5,$A$1,"Fill","B","RATING_AS_OF_DATE_OVERRIDE",$A296)</f>
        <v>#NAME?</v>
      </c>
      <c r="D296" t="e">
        <f ca="1">_xll.BDP(D$5,$A$1,"Fill","B","RATING_AS_OF_DATE_OVERRIDE",$A296)</f>
        <v>#NAME?</v>
      </c>
      <c r="E296" t="e">
        <f ca="1">_xll.BDP(E$5,$A$1,"Fill","B","RATING_AS_OF_DATE_OVERRIDE",$A296)</f>
        <v>#NAME?</v>
      </c>
      <c r="F296" t="e">
        <f ca="1">_xll.BDP(F$5,$A$1,"Fill","B","RATING_AS_OF_DATE_OVERRIDE",$A296)</f>
        <v>#NAME?</v>
      </c>
      <c r="G296" t="e">
        <f ca="1">_xll.BDP(G$5,$A$1,"Fill","B","RATING_AS_OF_DATE_OVERRIDE",$A296)</f>
        <v>#NAME?</v>
      </c>
      <c r="H296" t="e">
        <f ca="1">_xll.BDP(H$5,$A$1,"Fill","B","RATING_AS_OF_DATE_OVERRIDE",$A296)</f>
        <v>#NAME?</v>
      </c>
      <c r="I296" t="e">
        <f ca="1">_xll.BDP(I$5,$A$1,"Fill","B","RATING_AS_OF_DATE_OVERRIDE",$A296)</f>
        <v>#NAME?</v>
      </c>
      <c r="J296" t="e">
        <f ca="1">_xll.BDP(J$5,$A$1,"Fill","B","RATING_AS_OF_DATE_OVERRIDE",$A296)</f>
        <v>#NAME?</v>
      </c>
      <c r="K296" t="e">
        <f ca="1">_xll.BDP(K$5,$A$1,"Fill","B","RATING_AS_OF_DATE_OVERRIDE",$A296)</f>
        <v>#NAME?</v>
      </c>
      <c r="L296" t="e">
        <f ca="1">_xll.BDP(L$5,$A$1,"Fill","B","RATING_AS_OF_DATE_OVERRIDE",$A296)</f>
        <v>#NAME?</v>
      </c>
      <c r="M296" t="e">
        <f ca="1">_xll.BDP(M$5,$A$1,"Fill","B","RATING_AS_OF_DATE_OVERRIDE",$A296)</f>
        <v>#NAME?</v>
      </c>
      <c r="N296" t="e">
        <f ca="1">_xll.BDP(N$5,$A$1,"Fill","B","RATING_AS_OF_DATE_OVERRIDE",$A296)</f>
        <v>#NAME?</v>
      </c>
      <c r="O296" t="e">
        <f ca="1">_xll.BDP(O$5,$A$1,"Fill","B","RATING_AS_OF_DATE_OVERRIDE",$A296)</f>
        <v>#NAME?</v>
      </c>
      <c r="P296" t="e">
        <f ca="1">_xll.BDP(P$5,$A$1,"Fill","B","RATING_AS_OF_DATE_OVERRIDE",$A296)</f>
        <v>#NAME?</v>
      </c>
      <c r="Q296" t="e">
        <f ca="1">_xll.BDP(Q$5,$A$1,"Fill","B","RATING_AS_OF_DATE_OVERRIDE",$A296)</f>
        <v>#NAME?</v>
      </c>
      <c r="R296" t="e">
        <f ca="1">_xll.BDP(R$5,$A$1,"Fill","B","RATING_AS_OF_DATE_OVERRIDE",$A296)</f>
        <v>#NAME?</v>
      </c>
      <c r="S296" t="e">
        <f ca="1">_xll.BDP(S$5,$A$1,"Fill","B","RATING_AS_OF_DATE_OVERRIDE",$A296)</f>
        <v>#NAME?</v>
      </c>
      <c r="T296" t="e">
        <f ca="1">_xll.BDP(T$5,$A$1,"Fill","B","RATING_AS_OF_DATE_OVERRIDE",$A296)</f>
        <v>#NAME?</v>
      </c>
      <c r="U296" t="e">
        <f ca="1">_xll.BDP(U$5,$A$1,"Fill","B","RATING_AS_OF_DATE_OVERRIDE",$A296)</f>
        <v>#NAME?</v>
      </c>
      <c r="V296" t="e">
        <f ca="1">_xll.BDP(V$5,$A$1,"Fill","B","RATING_AS_OF_DATE_OVERRIDE",$A296)</f>
        <v>#NAME?</v>
      </c>
      <c r="W296" t="e">
        <f ca="1">_xll.BDP(W$5,$A$1,"Fill","B","RATING_AS_OF_DATE_OVERRIDE",$A296)</f>
        <v>#NAME?</v>
      </c>
      <c r="X296" t="e">
        <f ca="1">_xll.BDP(X$5,$A$1,"Fill","B","RATING_AS_OF_DATE_OVERRIDE",$A296)</f>
        <v>#NAME?</v>
      </c>
      <c r="Y296" t="e">
        <f ca="1">_xll.BDP(Y$5,$A$1,"Fill","B","RATING_AS_OF_DATE_OVERRIDE",$A296)</f>
        <v>#NAME?</v>
      </c>
      <c r="Z296" t="e">
        <f ca="1">_xll.BDP(Z$5,$A$1,"Fill","B","RATING_AS_OF_DATE_OVERRIDE",$A296)</f>
        <v>#NAME?</v>
      </c>
      <c r="AA296" t="e">
        <f ca="1">_xll.BDP(AA$5,$A$1,"Fill","B","RATING_AS_OF_DATE_OVERRIDE",$A296)</f>
        <v>#NAME?</v>
      </c>
      <c r="AB296" t="e">
        <f ca="1">_xll.BDP(AB$5,$A$1,"Fill","B","RATING_AS_OF_DATE_OVERRIDE",$A296)</f>
        <v>#NAME?</v>
      </c>
      <c r="AC296" t="e">
        <f ca="1">_xll.BDP(AC$5,$A$1,"Fill","B","RATING_AS_OF_DATE_OVERRIDE",$A296)</f>
        <v>#NAME?</v>
      </c>
      <c r="AD296" t="e">
        <f ca="1">_xll.BDP(AD$5,$A$1,"Fill","B","RATING_AS_OF_DATE_OVERRIDE",$A296)</f>
        <v>#NAME?</v>
      </c>
      <c r="AE296" t="e">
        <f ca="1">_xll.BDP(AE$5,$A$1,"Fill","B","RATING_AS_OF_DATE_OVERRIDE",$A296)</f>
        <v>#NAME?</v>
      </c>
      <c r="AF296" t="e">
        <f ca="1">_xll.BDP(AF$5,$A$1,"Fill","B","RATING_AS_OF_DATE_OVERRIDE",$A296)</f>
        <v>#NAME?</v>
      </c>
      <c r="AG296" t="e">
        <f ca="1">_xll.BDP(AG$5,$A$1,"Fill","B","RATING_AS_OF_DATE_OVERRIDE",$A296)</f>
        <v>#NAME?</v>
      </c>
      <c r="AH296" t="e">
        <f ca="1">_xll.BDP(AH$5,$A$1,"Fill","B","RATING_AS_OF_DATE_OVERRIDE",$A296)</f>
        <v>#NAME?</v>
      </c>
      <c r="AI296" t="e">
        <f ca="1">_xll.BDP(AI$5,$A$1,"Fill","B","RATING_AS_OF_DATE_OVERRIDE",$A296)</f>
        <v>#NAME?</v>
      </c>
      <c r="AJ296" t="e">
        <f ca="1">_xll.BDP(AJ$5,$A$1,"Fill","B","RATING_AS_OF_DATE_OVERRIDE",$A296)</f>
        <v>#NAME?</v>
      </c>
      <c r="AK296" t="e">
        <f ca="1">_xll.BDP(AK$5,$A$1,"Fill","B","RATING_AS_OF_DATE_OVERRIDE",$A296)</f>
        <v>#NAME?</v>
      </c>
      <c r="AL296" t="e">
        <f ca="1">_xll.BDP(AL$5,$A$1,"Fill","B","RATING_AS_OF_DATE_OVERRIDE",$A296)</f>
        <v>#NAME?</v>
      </c>
      <c r="AM296" t="e">
        <f ca="1">_xll.BDP(AM$5,$A$1,"Fill","B","RATING_AS_OF_DATE_OVERRIDE",$A296)</f>
        <v>#NAME?</v>
      </c>
      <c r="AN296" t="e">
        <f ca="1">_xll.BDP(AN$5,$A$1,"Fill","B","RATING_AS_OF_DATE_OVERRIDE",$A296)</f>
        <v>#NAME?</v>
      </c>
      <c r="AO296" t="e">
        <f ca="1">_xll.BDP(AO$5,$A$1,"Fill","B","RATING_AS_OF_DATE_OVERRIDE",$A296)</f>
        <v>#NAME?</v>
      </c>
      <c r="AP296" t="e">
        <f ca="1">_xll.BDP(AP$5,$A$1,"Fill","B","RATING_AS_OF_DATE_OVERRIDE",$A296)</f>
        <v>#NAME?</v>
      </c>
      <c r="AQ296" t="e">
        <f ca="1">_xll.BDP(AQ$5,$A$1,"Fill","B","RATING_AS_OF_DATE_OVERRIDE",$A296)</f>
        <v>#NAME?</v>
      </c>
      <c r="AR296" t="e">
        <f ca="1">_xll.BDP(AR$5,$A$1,"Fill","B","RATING_AS_OF_DATE_OVERRIDE",$A296)</f>
        <v>#NAME?</v>
      </c>
      <c r="AS296" t="e">
        <f ca="1">_xll.BDP(AS$5,$A$1,"Fill","B","RATING_AS_OF_DATE_OVERRIDE",$A296)</f>
        <v>#NAME?</v>
      </c>
      <c r="AT296" t="e">
        <f ca="1">_xll.BDP(AT$5,$A$1,"Fill","B","RATING_AS_OF_DATE_OVERRIDE",$A296)</f>
        <v>#NAME?</v>
      </c>
      <c r="AU296" t="e">
        <f ca="1">_xll.BDP(AU$5,$A$1,"Fill","B","RATING_AS_OF_DATE_OVERRIDE",$A296)</f>
        <v>#NAME?</v>
      </c>
      <c r="AV296" t="e">
        <f ca="1">_xll.BDP(AV$5,$A$1,"Fill","B","RATING_AS_OF_DATE_OVERRIDE",$A296)</f>
        <v>#NAME?</v>
      </c>
      <c r="AW296" t="e">
        <f ca="1">_xll.BDP(AW$5,$A$1,"Fill","B","RATING_AS_OF_DATE_OVERRIDE",$A296)</f>
        <v>#NAME?</v>
      </c>
      <c r="AX296" t="e">
        <f ca="1">_xll.BDP(AX$5,$A$1,"Fill","B","RATING_AS_OF_DATE_OVERRIDE",$A296)</f>
        <v>#NAME?</v>
      </c>
      <c r="AY296" t="e">
        <f ca="1">_xll.BDP(AY$5,$A$1,"Fill","B","RATING_AS_OF_DATE_OVERRIDE",$A296)</f>
        <v>#NAME?</v>
      </c>
      <c r="AZ296" t="e">
        <f ca="1">_xll.BDP(AZ$5,$A$1,"Fill","B","RATING_AS_OF_DATE_OVERRIDE",$A296)</f>
        <v>#NAME?</v>
      </c>
      <c r="BA296" t="e">
        <f ca="1">_xll.BDP(BA$5,$A$1,"Fill","B","RATING_AS_OF_DATE_OVERRIDE",$A296)</f>
        <v>#NAME?</v>
      </c>
      <c r="BB296" t="e">
        <f ca="1">_xll.BDP(BB$5,$A$1,"Fill","B","RATING_AS_OF_DATE_OVERRIDE",$A296)</f>
        <v>#NAME?</v>
      </c>
      <c r="BC296" t="e">
        <f ca="1">_xll.BDP(BC$5,$A$1,"Fill","B","RATING_AS_OF_DATE_OVERRIDE",$A296)</f>
        <v>#NAME?</v>
      </c>
      <c r="BD296" t="e">
        <f ca="1">_xll.BDP(BD$5,$A$1,"Fill","B","RATING_AS_OF_DATE_OVERRIDE",$A296)</f>
        <v>#NAME?</v>
      </c>
      <c r="BE296" t="e">
        <f ca="1">_xll.BDP(BE$5,$A$1,"Fill","B","RATING_AS_OF_DATE_OVERRIDE",$A296)</f>
        <v>#NAME?</v>
      </c>
      <c r="BF296" t="e">
        <f ca="1">_xll.BDP(BF$5,$A$1,"Fill","B","RATING_AS_OF_DATE_OVERRIDE",$A296)</f>
        <v>#NAME?</v>
      </c>
      <c r="BG296" t="e">
        <f ca="1">_xll.BDP(BG$5,$A$1,"Fill","B","RATING_AS_OF_DATE_OVERRIDE",$A296)</f>
        <v>#NAME?</v>
      </c>
      <c r="BH296" t="e">
        <f ca="1">_xll.BDP(BH$5,$A$1,"Fill","B","RATING_AS_OF_DATE_OVERRIDE",$A296)</f>
        <v>#NAME?</v>
      </c>
      <c r="BI296" t="e">
        <f ca="1">_xll.BDP(BI$5,$A$1,"Fill","B","RATING_AS_OF_DATE_OVERRIDE",$A296)</f>
        <v>#NAME?</v>
      </c>
      <c r="BJ296" t="e">
        <f ca="1">_xll.BDP(BJ$5,$A$1,"Fill","B","RATING_AS_OF_DATE_OVERRIDE",$A296)</f>
        <v>#NAME?</v>
      </c>
      <c r="BK296" t="e">
        <f ca="1">_xll.BDP(BK$5,$A$1,"Fill","B","RATING_AS_OF_DATE_OVERRIDE",$A296)</f>
        <v>#NAME?</v>
      </c>
      <c r="BL296" t="e">
        <f ca="1">_xll.BDP(BL$5,$A$1,"Fill","B","RATING_AS_OF_DATE_OVERRIDE",$A296)</f>
        <v>#NAME?</v>
      </c>
      <c r="BM296" t="e">
        <f ca="1">_xll.BDP(BM$5,$A$1,"Fill","B","RATING_AS_OF_DATE_OVERRIDE",$A296)</f>
        <v>#NAME?</v>
      </c>
      <c r="BN296" t="e">
        <f ca="1">_xll.BDP(BN$5,$A$1,"Fill","B","RATING_AS_OF_DATE_OVERRIDE",$A296)</f>
        <v>#NAME?</v>
      </c>
      <c r="BO296" t="e">
        <f ca="1">_xll.BDP(BO$5,$A$1,"Fill","B","RATING_AS_OF_DATE_OVERRIDE",$A296)</f>
        <v>#NAME?</v>
      </c>
      <c r="BP296" t="e">
        <f ca="1">_xll.BDP(BP$5,$A$1,"Fill","B","RATING_AS_OF_DATE_OVERRIDE",$A296)</f>
        <v>#NAME?</v>
      </c>
      <c r="BQ296" t="e">
        <f ca="1">_xll.BDP(BQ$5,$A$1,"Fill","B","RATING_AS_OF_DATE_OVERRIDE",$A296)</f>
        <v>#NAME?</v>
      </c>
      <c r="BR296" t="e">
        <f ca="1">_xll.BDP(BR$5,$A$1,"Fill","B","RATING_AS_OF_DATE_OVERRIDE",$A296)</f>
        <v>#NAME?</v>
      </c>
      <c r="BS296" t="e">
        <f ca="1">_xll.BDP(BS$5,$A$1,"Fill","B","RATING_AS_OF_DATE_OVERRIDE",$A296)</f>
        <v>#NAME?</v>
      </c>
      <c r="BT296" t="e">
        <f ca="1">_xll.BDP(BT$5,$A$1,"Fill","B","RATING_AS_OF_DATE_OVERRIDE",$A296)</f>
        <v>#NAME?</v>
      </c>
      <c r="BU296" t="e">
        <f ca="1">_xll.BDP(BU$5,$A$1,"Fill","B","RATING_AS_OF_DATE_OVERRIDE",$A296)</f>
        <v>#NAME?</v>
      </c>
      <c r="BV296" t="e">
        <f ca="1">_xll.BDP(BV$5,$A$1,"Fill","B","RATING_AS_OF_DATE_OVERRIDE",$A296)</f>
        <v>#NAME?</v>
      </c>
      <c r="BW296" t="e">
        <f ca="1">_xll.BDP(BW$5,$A$1,"Fill","B","RATING_AS_OF_DATE_OVERRIDE",$A296)</f>
        <v>#NAME?</v>
      </c>
      <c r="BX296" t="e">
        <f ca="1">_xll.BDP(BX$5,$A$1,"Fill","B","RATING_AS_OF_DATE_OVERRIDE",$A296)</f>
        <v>#NAME?</v>
      </c>
      <c r="BY296" t="e">
        <f ca="1">_xll.BDP(BY$5,$A$1,"Fill","B","RATING_AS_OF_DATE_OVERRIDE",$A296)</f>
        <v>#NAME?</v>
      </c>
      <c r="BZ296" t="e">
        <f ca="1">_xll.BDP(BZ$5,$A$1,"Fill","B","RATING_AS_OF_DATE_OVERRIDE",$A296)</f>
        <v>#NAME?</v>
      </c>
      <c r="CA296" t="e">
        <f ca="1">_xll.BDP(CA$5,$A$1,"Fill","B","RATING_AS_OF_DATE_OVERRIDE",$A296)</f>
        <v>#NAME?</v>
      </c>
      <c r="CB296" t="e">
        <f ca="1">_xll.BDP(CB$5,$A$1,"Fill","B","RATING_AS_OF_DATE_OVERRIDE",$A296)</f>
        <v>#NAME?</v>
      </c>
      <c r="CC296" t="e">
        <f ca="1">_xll.BDP(CC$5,$A$1,"Fill","B","RATING_AS_OF_DATE_OVERRIDE",$A296)</f>
        <v>#NAME?</v>
      </c>
      <c r="CD296" t="e">
        <f ca="1">_xll.BDP(CD$5,$A$1,"Fill","B","RATING_AS_OF_DATE_OVERRIDE",$A296)</f>
        <v>#NAME?</v>
      </c>
      <c r="CE296" t="e">
        <f ca="1">_xll.BDP(CE$5,$A$1,"Fill","B","RATING_AS_OF_DATE_OVERRIDE",$A296)</f>
        <v>#NAME?</v>
      </c>
      <c r="CF296" t="e">
        <f ca="1">_xll.BDP(CF$5,$A$1,"Fill","B","RATING_AS_OF_DATE_OVERRIDE",$A296)</f>
        <v>#NAME?</v>
      </c>
      <c r="CG296" t="e">
        <f ca="1">_xll.BDP(CG$5,$A$1,"Fill","B","RATING_AS_OF_DATE_OVERRIDE",$A296)</f>
        <v>#NAME?</v>
      </c>
    </row>
    <row r="297" spans="1:85">
      <c r="A297">
        <v>20040331</v>
      </c>
      <c r="B297" t="e">
        <f ca="1">_xll.BDP(B$5,$A$1,"Fill","B","RATING_AS_OF_DATE_OVERRIDE",$A297)</f>
        <v>#NAME?</v>
      </c>
      <c r="C297" t="e">
        <f ca="1">_xll.BDP(C$5,$A$1,"Fill","B","RATING_AS_OF_DATE_OVERRIDE",$A297)</f>
        <v>#NAME?</v>
      </c>
      <c r="D297" t="e">
        <f ca="1">_xll.BDP(D$5,$A$1,"Fill","B","RATING_AS_OF_DATE_OVERRIDE",$A297)</f>
        <v>#NAME?</v>
      </c>
      <c r="E297" t="e">
        <f ca="1">_xll.BDP(E$5,$A$1,"Fill","B","RATING_AS_OF_DATE_OVERRIDE",$A297)</f>
        <v>#NAME?</v>
      </c>
      <c r="F297" t="e">
        <f ca="1">_xll.BDP(F$5,$A$1,"Fill","B","RATING_AS_OF_DATE_OVERRIDE",$A297)</f>
        <v>#NAME?</v>
      </c>
      <c r="G297" t="e">
        <f ca="1">_xll.BDP(G$5,$A$1,"Fill","B","RATING_AS_OF_DATE_OVERRIDE",$A297)</f>
        <v>#NAME?</v>
      </c>
      <c r="H297" t="e">
        <f ca="1">_xll.BDP(H$5,$A$1,"Fill","B","RATING_AS_OF_DATE_OVERRIDE",$A297)</f>
        <v>#NAME?</v>
      </c>
      <c r="I297" t="e">
        <f ca="1">_xll.BDP(I$5,$A$1,"Fill","B","RATING_AS_OF_DATE_OVERRIDE",$A297)</f>
        <v>#NAME?</v>
      </c>
      <c r="J297" t="e">
        <f ca="1">_xll.BDP(J$5,$A$1,"Fill","B","RATING_AS_OF_DATE_OVERRIDE",$A297)</f>
        <v>#NAME?</v>
      </c>
      <c r="K297" t="e">
        <f ca="1">_xll.BDP(K$5,$A$1,"Fill","B","RATING_AS_OF_DATE_OVERRIDE",$A297)</f>
        <v>#NAME?</v>
      </c>
      <c r="L297" t="e">
        <f ca="1">_xll.BDP(L$5,$A$1,"Fill","B","RATING_AS_OF_DATE_OVERRIDE",$A297)</f>
        <v>#NAME?</v>
      </c>
      <c r="M297" t="e">
        <f ca="1">_xll.BDP(M$5,$A$1,"Fill","B","RATING_AS_OF_DATE_OVERRIDE",$A297)</f>
        <v>#NAME?</v>
      </c>
      <c r="N297" t="e">
        <f ca="1">_xll.BDP(N$5,$A$1,"Fill","B","RATING_AS_OF_DATE_OVERRIDE",$A297)</f>
        <v>#NAME?</v>
      </c>
      <c r="O297" t="e">
        <f ca="1">_xll.BDP(O$5,$A$1,"Fill","B","RATING_AS_OF_DATE_OVERRIDE",$A297)</f>
        <v>#NAME?</v>
      </c>
      <c r="P297" t="e">
        <f ca="1">_xll.BDP(P$5,$A$1,"Fill","B","RATING_AS_OF_DATE_OVERRIDE",$A297)</f>
        <v>#NAME?</v>
      </c>
      <c r="Q297" t="e">
        <f ca="1">_xll.BDP(Q$5,$A$1,"Fill","B","RATING_AS_OF_DATE_OVERRIDE",$A297)</f>
        <v>#NAME?</v>
      </c>
      <c r="R297" t="e">
        <f ca="1">_xll.BDP(R$5,$A$1,"Fill","B","RATING_AS_OF_DATE_OVERRIDE",$A297)</f>
        <v>#NAME?</v>
      </c>
      <c r="S297" t="e">
        <f ca="1">_xll.BDP(S$5,$A$1,"Fill","B","RATING_AS_OF_DATE_OVERRIDE",$A297)</f>
        <v>#NAME?</v>
      </c>
      <c r="T297" t="e">
        <f ca="1">_xll.BDP(T$5,$A$1,"Fill","B","RATING_AS_OF_DATE_OVERRIDE",$A297)</f>
        <v>#NAME?</v>
      </c>
      <c r="U297" t="e">
        <f ca="1">_xll.BDP(U$5,$A$1,"Fill","B","RATING_AS_OF_DATE_OVERRIDE",$A297)</f>
        <v>#NAME?</v>
      </c>
      <c r="V297" t="e">
        <f ca="1">_xll.BDP(V$5,$A$1,"Fill","B","RATING_AS_OF_DATE_OVERRIDE",$A297)</f>
        <v>#NAME?</v>
      </c>
      <c r="W297" t="e">
        <f ca="1">_xll.BDP(W$5,$A$1,"Fill","B","RATING_AS_OF_DATE_OVERRIDE",$A297)</f>
        <v>#NAME?</v>
      </c>
      <c r="X297" t="e">
        <f ca="1">_xll.BDP(X$5,$A$1,"Fill","B","RATING_AS_OF_DATE_OVERRIDE",$A297)</f>
        <v>#NAME?</v>
      </c>
      <c r="Y297" t="e">
        <f ca="1">_xll.BDP(Y$5,$A$1,"Fill","B","RATING_AS_OF_DATE_OVERRIDE",$A297)</f>
        <v>#NAME?</v>
      </c>
      <c r="Z297" t="e">
        <f ca="1">_xll.BDP(Z$5,$A$1,"Fill","B","RATING_AS_OF_DATE_OVERRIDE",$A297)</f>
        <v>#NAME?</v>
      </c>
      <c r="AA297" t="e">
        <f ca="1">_xll.BDP(AA$5,$A$1,"Fill","B","RATING_AS_OF_DATE_OVERRIDE",$A297)</f>
        <v>#NAME?</v>
      </c>
      <c r="AB297" t="e">
        <f ca="1">_xll.BDP(AB$5,$A$1,"Fill","B","RATING_AS_OF_DATE_OVERRIDE",$A297)</f>
        <v>#NAME?</v>
      </c>
      <c r="AC297" t="e">
        <f ca="1">_xll.BDP(AC$5,$A$1,"Fill","B","RATING_AS_OF_DATE_OVERRIDE",$A297)</f>
        <v>#NAME?</v>
      </c>
      <c r="AD297" t="e">
        <f ca="1">_xll.BDP(AD$5,$A$1,"Fill","B","RATING_AS_OF_DATE_OVERRIDE",$A297)</f>
        <v>#NAME?</v>
      </c>
      <c r="AE297" t="e">
        <f ca="1">_xll.BDP(AE$5,$A$1,"Fill","B","RATING_AS_OF_DATE_OVERRIDE",$A297)</f>
        <v>#NAME?</v>
      </c>
      <c r="AF297" t="e">
        <f ca="1">_xll.BDP(AF$5,$A$1,"Fill","B","RATING_AS_OF_DATE_OVERRIDE",$A297)</f>
        <v>#NAME?</v>
      </c>
      <c r="AG297" t="e">
        <f ca="1">_xll.BDP(AG$5,$A$1,"Fill","B","RATING_AS_OF_DATE_OVERRIDE",$A297)</f>
        <v>#NAME?</v>
      </c>
      <c r="AH297" t="e">
        <f ca="1">_xll.BDP(AH$5,$A$1,"Fill","B","RATING_AS_OF_DATE_OVERRIDE",$A297)</f>
        <v>#NAME?</v>
      </c>
      <c r="AI297" t="e">
        <f ca="1">_xll.BDP(AI$5,$A$1,"Fill","B","RATING_AS_OF_DATE_OVERRIDE",$A297)</f>
        <v>#NAME?</v>
      </c>
      <c r="AJ297" t="e">
        <f ca="1">_xll.BDP(AJ$5,$A$1,"Fill","B","RATING_AS_OF_DATE_OVERRIDE",$A297)</f>
        <v>#NAME?</v>
      </c>
      <c r="AK297" t="e">
        <f ca="1">_xll.BDP(AK$5,$A$1,"Fill","B","RATING_AS_OF_DATE_OVERRIDE",$A297)</f>
        <v>#NAME?</v>
      </c>
      <c r="AL297" t="e">
        <f ca="1">_xll.BDP(AL$5,$A$1,"Fill","B","RATING_AS_OF_DATE_OVERRIDE",$A297)</f>
        <v>#NAME?</v>
      </c>
      <c r="AM297" t="e">
        <f ca="1">_xll.BDP(AM$5,$A$1,"Fill","B","RATING_AS_OF_DATE_OVERRIDE",$A297)</f>
        <v>#NAME?</v>
      </c>
      <c r="AN297" t="e">
        <f ca="1">_xll.BDP(AN$5,$A$1,"Fill","B","RATING_AS_OF_DATE_OVERRIDE",$A297)</f>
        <v>#NAME?</v>
      </c>
      <c r="AO297" t="e">
        <f ca="1">_xll.BDP(AO$5,$A$1,"Fill","B","RATING_AS_OF_DATE_OVERRIDE",$A297)</f>
        <v>#NAME?</v>
      </c>
      <c r="AP297" t="e">
        <f ca="1">_xll.BDP(AP$5,$A$1,"Fill","B","RATING_AS_OF_DATE_OVERRIDE",$A297)</f>
        <v>#NAME?</v>
      </c>
      <c r="AQ297" t="e">
        <f ca="1">_xll.BDP(AQ$5,$A$1,"Fill","B","RATING_AS_OF_DATE_OVERRIDE",$A297)</f>
        <v>#NAME?</v>
      </c>
      <c r="AR297" t="e">
        <f ca="1">_xll.BDP(AR$5,$A$1,"Fill","B","RATING_AS_OF_DATE_OVERRIDE",$A297)</f>
        <v>#NAME?</v>
      </c>
      <c r="AS297" t="e">
        <f ca="1">_xll.BDP(AS$5,$A$1,"Fill","B","RATING_AS_OF_DATE_OVERRIDE",$A297)</f>
        <v>#NAME?</v>
      </c>
      <c r="AT297" t="e">
        <f ca="1">_xll.BDP(AT$5,$A$1,"Fill","B","RATING_AS_OF_DATE_OVERRIDE",$A297)</f>
        <v>#NAME?</v>
      </c>
      <c r="AU297" t="e">
        <f ca="1">_xll.BDP(AU$5,$A$1,"Fill","B","RATING_AS_OF_DATE_OVERRIDE",$A297)</f>
        <v>#NAME?</v>
      </c>
      <c r="AV297" t="e">
        <f ca="1">_xll.BDP(AV$5,$A$1,"Fill","B","RATING_AS_OF_DATE_OVERRIDE",$A297)</f>
        <v>#NAME?</v>
      </c>
      <c r="AW297" t="e">
        <f ca="1">_xll.BDP(AW$5,$A$1,"Fill","B","RATING_AS_OF_DATE_OVERRIDE",$A297)</f>
        <v>#NAME?</v>
      </c>
      <c r="AX297" t="e">
        <f ca="1">_xll.BDP(AX$5,$A$1,"Fill","B","RATING_AS_OF_DATE_OVERRIDE",$A297)</f>
        <v>#NAME?</v>
      </c>
      <c r="AY297" t="e">
        <f ca="1">_xll.BDP(AY$5,$A$1,"Fill","B","RATING_AS_OF_DATE_OVERRIDE",$A297)</f>
        <v>#NAME?</v>
      </c>
      <c r="AZ297" t="e">
        <f ca="1">_xll.BDP(AZ$5,$A$1,"Fill","B","RATING_AS_OF_DATE_OVERRIDE",$A297)</f>
        <v>#NAME?</v>
      </c>
      <c r="BA297" t="e">
        <f ca="1">_xll.BDP(BA$5,$A$1,"Fill","B","RATING_AS_OF_DATE_OVERRIDE",$A297)</f>
        <v>#NAME?</v>
      </c>
      <c r="BB297" t="e">
        <f ca="1">_xll.BDP(BB$5,$A$1,"Fill","B","RATING_AS_OF_DATE_OVERRIDE",$A297)</f>
        <v>#NAME?</v>
      </c>
      <c r="BC297" t="e">
        <f ca="1">_xll.BDP(BC$5,$A$1,"Fill","B","RATING_AS_OF_DATE_OVERRIDE",$A297)</f>
        <v>#NAME?</v>
      </c>
      <c r="BD297" t="e">
        <f ca="1">_xll.BDP(BD$5,$A$1,"Fill","B","RATING_AS_OF_DATE_OVERRIDE",$A297)</f>
        <v>#NAME?</v>
      </c>
      <c r="BE297" t="e">
        <f ca="1">_xll.BDP(BE$5,$A$1,"Fill","B","RATING_AS_OF_DATE_OVERRIDE",$A297)</f>
        <v>#NAME?</v>
      </c>
      <c r="BF297" t="e">
        <f ca="1">_xll.BDP(BF$5,$A$1,"Fill","B","RATING_AS_OF_DATE_OVERRIDE",$A297)</f>
        <v>#NAME?</v>
      </c>
      <c r="BG297" t="e">
        <f ca="1">_xll.BDP(BG$5,$A$1,"Fill","B","RATING_AS_OF_DATE_OVERRIDE",$A297)</f>
        <v>#NAME?</v>
      </c>
      <c r="BH297" t="e">
        <f ca="1">_xll.BDP(BH$5,$A$1,"Fill","B","RATING_AS_OF_DATE_OVERRIDE",$A297)</f>
        <v>#NAME?</v>
      </c>
      <c r="BI297" t="e">
        <f ca="1">_xll.BDP(BI$5,$A$1,"Fill","B","RATING_AS_OF_DATE_OVERRIDE",$A297)</f>
        <v>#NAME?</v>
      </c>
      <c r="BJ297" t="e">
        <f ca="1">_xll.BDP(BJ$5,$A$1,"Fill","B","RATING_AS_OF_DATE_OVERRIDE",$A297)</f>
        <v>#NAME?</v>
      </c>
      <c r="BK297" t="e">
        <f ca="1">_xll.BDP(BK$5,$A$1,"Fill","B","RATING_AS_OF_DATE_OVERRIDE",$A297)</f>
        <v>#NAME?</v>
      </c>
      <c r="BL297" t="e">
        <f ca="1">_xll.BDP(BL$5,$A$1,"Fill","B","RATING_AS_OF_DATE_OVERRIDE",$A297)</f>
        <v>#NAME?</v>
      </c>
      <c r="BM297" t="e">
        <f ca="1">_xll.BDP(BM$5,$A$1,"Fill","B","RATING_AS_OF_DATE_OVERRIDE",$A297)</f>
        <v>#NAME?</v>
      </c>
      <c r="BN297" t="e">
        <f ca="1">_xll.BDP(BN$5,$A$1,"Fill","B","RATING_AS_OF_DATE_OVERRIDE",$A297)</f>
        <v>#NAME?</v>
      </c>
      <c r="BO297" t="e">
        <f ca="1">_xll.BDP(BO$5,$A$1,"Fill","B","RATING_AS_OF_DATE_OVERRIDE",$A297)</f>
        <v>#NAME?</v>
      </c>
      <c r="BP297" t="e">
        <f ca="1">_xll.BDP(BP$5,$A$1,"Fill","B","RATING_AS_OF_DATE_OVERRIDE",$A297)</f>
        <v>#NAME?</v>
      </c>
      <c r="BQ297" t="e">
        <f ca="1">_xll.BDP(BQ$5,$A$1,"Fill","B","RATING_AS_OF_DATE_OVERRIDE",$A297)</f>
        <v>#NAME?</v>
      </c>
      <c r="BR297" t="e">
        <f ca="1">_xll.BDP(BR$5,$A$1,"Fill","B","RATING_AS_OF_DATE_OVERRIDE",$A297)</f>
        <v>#NAME?</v>
      </c>
      <c r="BS297" t="e">
        <f ca="1">_xll.BDP(BS$5,$A$1,"Fill","B","RATING_AS_OF_DATE_OVERRIDE",$A297)</f>
        <v>#NAME?</v>
      </c>
      <c r="BT297" t="e">
        <f ca="1">_xll.BDP(BT$5,$A$1,"Fill","B","RATING_AS_OF_DATE_OVERRIDE",$A297)</f>
        <v>#NAME?</v>
      </c>
      <c r="BU297" t="e">
        <f ca="1">_xll.BDP(BU$5,$A$1,"Fill","B","RATING_AS_OF_DATE_OVERRIDE",$A297)</f>
        <v>#NAME?</v>
      </c>
      <c r="BV297" t="e">
        <f ca="1">_xll.BDP(BV$5,$A$1,"Fill","B","RATING_AS_OF_DATE_OVERRIDE",$A297)</f>
        <v>#NAME?</v>
      </c>
      <c r="BW297" t="e">
        <f ca="1">_xll.BDP(BW$5,$A$1,"Fill","B","RATING_AS_OF_DATE_OVERRIDE",$A297)</f>
        <v>#NAME?</v>
      </c>
      <c r="BX297" t="e">
        <f ca="1">_xll.BDP(BX$5,$A$1,"Fill","B","RATING_AS_OF_DATE_OVERRIDE",$A297)</f>
        <v>#NAME?</v>
      </c>
      <c r="BY297" t="e">
        <f ca="1">_xll.BDP(BY$5,$A$1,"Fill","B","RATING_AS_OF_DATE_OVERRIDE",$A297)</f>
        <v>#NAME?</v>
      </c>
      <c r="BZ297" t="e">
        <f ca="1">_xll.BDP(BZ$5,$A$1,"Fill","B","RATING_AS_OF_DATE_OVERRIDE",$A297)</f>
        <v>#NAME?</v>
      </c>
      <c r="CA297" t="e">
        <f ca="1">_xll.BDP(CA$5,$A$1,"Fill","B","RATING_AS_OF_DATE_OVERRIDE",$A297)</f>
        <v>#NAME?</v>
      </c>
      <c r="CB297" t="e">
        <f ca="1">_xll.BDP(CB$5,$A$1,"Fill","B","RATING_AS_OF_DATE_OVERRIDE",$A297)</f>
        <v>#NAME?</v>
      </c>
      <c r="CC297" t="e">
        <f ca="1">_xll.BDP(CC$5,$A$1,"Fill","B","RATING_AS_OF_DATE_OVERRIDE",$A297)</f>
        <v>#NAME?</v>
      </c>
      <c r="CD297" t="e">
        <f ca="1">_xll.BDP(CD$5,$A$1,"Fill","B","RATING_AS_OF_DATE_OVERRIDE",$A297)</f>
        <v>#NAME?</v>
      </c>
      <c r="CE297" t="e">
        <f ca="1">_xll.BDP(CE$5,$A$1,"Fill","B","RATING_AS_OF_DATE_OVERRIDE",$A297)</f>
        <v>#NAME?</v>
      </c>
      <c r="CF297" t="e">
        <f ca="1">_xll.BDP(CF$5,$A$1,"Fill","B","RATING_AS_OF_DATE_OVERRIDE",$A297)</f>
        <v>#NAME?</v>
      </c>
      <c r="CG297" t="e">
        <f ca="1">_xll.BDP(CG$5,$A$1,"Fill","B","RATING_AS_OF_DATE_OVERRIDE",$A297)</f>
        <v>#NAME?</v>
      </c>
    </row>
    <row r="298" spans="1:85">
      <c r="A298">
        <v>20040430</v>
      </c>
      <c r="B298" t="e">
        <f ca="1">_xll.BDP(B$5,$A$1,"Fill","B","RATING_AS_OF_DATE_OVERRIDE",$A298)</f>
        <v>#NAME?</v>
      </c>
      <c r="C298" t="e">
        <f ca="1">_xll.BDP(C$5,$A$1,"Fill","B","RATING_AS_OF_DATE_OVERRIDE",$A298)</f>
        <v>#NAME?</v>
      </c>
      <c r="D298" t="e">
        <f ca="1">_xll.BDP(D$5,$A$1,"Fill","B","RATING_AS_OF_DATE_OVERRIDE",$A298)</f>
        <v>#NAME?</v>
      </c>
      <c r="E298" t="e">
        <f ca="1">_xll.BDP(E$5,$A$1,"Fill","B","RATING_AS_OF_DATE_OVERRIDE",$A298)</f>
        <v>#NAME?</v>
      </c>
      <c r="F298" t="e">
        <f ca="1">_xll.BDP(F$5,$A$1,"Fill","B","RATING_AS_OF_DATE_OVERRIDE",$A298)</f>
        <v>#NAME?</v>
      </c>
      <c r="G298" t="e">
        <f ca="1">_xll.BDP(G$5,$A$1,"Fill","B","RATING_AS_OF_DATE_OVERRIDE",$A298)</f>
        <v>#NAME?</v>
      </c>
      <c r="H298" t="e">
        <f ca="1">_xll.BDP(H$5,$A$1,"Fill","B","RATING_AS_OF_DATE_OVERRIDE",$A298)</f>
        <v>#NAME?</v>
      </c>
      <c r="I298" t="e">
        <f ca="1">_xll.BDP(I$5,$A$1,"Fill","B","RATING_AS_OF_DATE_OVERRIDE",$A298)</f>
        <v>#NAME?</v>
      </c>
      <c r="J298" t="e">
        <f ca="1">_xll.BDP(J$5,$A$1,"Fill","B","RATING_AS_OF_DATE_OVERRIDE",$A298)</f>
        <v>#NAME?</v>
      </c>
      <c r="K298" t="e">
        <f ca="1">_xll.BDP(K$5,$A$1,"Fill","B","RATING_AS_OF_DATE_OVERRIDE",$A298)</f>
        <v>#NAME?</v>
      </c>
      <c r="L298" t="e">
        <f ca="1">_xll.BDP(L$5,$A$1,"Fill","B","RATING_AS_OF_DATE_OVERRIDE",$A298)</f>
        <v>#NAME?</v>
      </c>
      <c r="M298" t="e">
        <f ca="1">_xll.BDP(M$5,$A$1,"Fill","B","RATING_AS_OF_DATE_OVERRIDE",$A298)</f>
        <v>#NAME?</v>
      </c>
      <c r="N298" t="e">
        <f ca="1">_xll.BDP(N$5,$A$1,"Fill","B","RATING_AS_OF_DATE_OVERRIDE",$A298)</f>
        <v>#NAME?</v>
      </c>
      <c r="O298" t="e">
        <f ca="1">_xll.BDP(O$5,$A$1,"Fill","B","RATING_AS_OF_DATE_OVERRIDE",$A298)</f>
        <v>#NAME?</v>
      </c>
      <c r="P298" t="e">
        <f ca="1">_xll.BDP(P$5,$A$1,"Fill","B","RATING_AS_OF_DATE_OVERRIDE",$A298)</f>
        <v>#NAME?</v>
      </c>
      <c r="Q298" t="e">
        <f ca="1">_xll.BDP(Q$5,$A$1,"Fill","B","RATING_AS_OF_DATE_OVERRIDE",$A298)</f>
        <v>#NAME?</v>
      </c>
      <c r="R298" t="e">
        <f ca="1">_xll.BDP(R$5,$A$1,"Fill","B","RATING_AS_OF_DATE_OVERRIDE",$A298)</f>
        <v>#NAME?</v>
      </c>
      <c r="S298" t="e">
        <f ca="1">_xll.BDP(S$5,$A$1,"Fill","B","RATING_AS_OF_DATE_OVERRIDE",$A298)</f>
        <v>#NAME?</v>
      </c>
      <c r="T298" t="e">
        <f ca="1">_xll.BDP(T$5,$A$1,"Fill","B","RATING_AS_OF_DATE_OVERRIDE",$A298)</f>
        <v>#NAME?</v>
      </c>
      <c r="U298" t="e">
        <f ca="1">_xll.BDP(U$5,$A$1,"Fill","B","RATING_AS_OF_DATE_OVERRIDE",$A298)</f>
        <v>#NAME?</v>
      </c>
      <c r="V298" t="e">
        <f ca="1">_xll.BDP(V$5,$A$1,"Fill","B","RATING_AS_OF_DATE_OVERRIDE",$A298)</f>
        <v>#NAME?</v>
      </c>
      <c r="W298" t="e">
        <f ca="1">_xll.BDP(W$5,$A$1,"Fill","B","RATING_AS_OF_DATE_OVERRIDE",$A298)</f>
        <v>#NAME?</v>
      </c>
      <c r="X298" t="e">
        <f ca="1">_xll.BDP(X$5,$A$1,"Fill","B","RATING_AS_OF_DATE_OVERRIDE",$A298)</f>
        <v>#NAME?</v>
      </c>
      <c r="Y298" t="e">
        <f ca="1">_xll.BDP(Y$5,$A$1,"Fill","B","RATING_AS_OF_DATE_OVERRIDE",$A298)</f>
        <v>#NAME?</v>
      </c>
      <c r="Z298" t="e">
        <f ca="1">_xll.BDP(Z$5,$A$1,"Fill","B","RATING_AS_OF_DATE_OVERRIDE",$A298)</f>
        <v>#NAME?</v>
      </c>
      <c r="AA298" t="e">
        <f ca="1">_xll.BDP(AA$5,$A$1,"Fill","B","RATING_AS_OF_DATE_OVERRIDE",$A298)</f>
        <v>#NAME?</v>
      </c>
      <c r="AB298" t="e">
        <f ca="1">_xll.BDP(AB$5,$A$1,"Fill","B","RATING_AS_OF_DATE_OVERRIDE",$A298)</f>
        <v>#NAME?</v>
      </c>
      <c r="AC298" t="e">
        <f ca="1">_xll.BDP(AC$5,$A$1,"Fill","B","RATING_AS_OF_DATE_OVERRIDE",$A298)</f>
        <v>#NAME?</v>
      </c>
      <c r="AD298" t="e">
        <f ca="1">_xll.BDP(AD$5,$A$1,"Fill","B","RATING_AS_OF_DATE_OVERRIDE",$A298)</f>
        <v>#NAME?</v>
      </c>
      <c r="AE298" t="e">
        <f ca="1">_xll.BDP(AE$5,$A$1,"Fill","B","RATING_AS_OF_DATE_OVERRIDE",$A298)</f>
        <v>#NAME?</v>
      </c>
      <c r="AF298" t="e">
        <f ca="1">_xll.BDP(AF$5,$A$1,"Fill","B","RATING_AS_OF_DATE_OVERRIDE",$A298)</f>
        <v>#NAME?</v>
      </c>
      <c r="AG298" t="e">
        <f ca="1">_xll.BDP(AG$5,$A$1,"Fill","B","RATING_AS_OF_DATE_OVERRIDE",$A298)</f>
        <v>#NAME?</v>
      </c>
      <c r="AH298" t="e">
        <f ca="1">_xll.BDP(AH$5,$A$1,"Fill","B","RATING_AS_OF_DATE_OVERRIDE",$A298)</f>
        <v>#NAME?</v>
      </c>
      <c r="AI298" t="e">
        <f ca="1">_xll.BDP(AI$5,$A$1,"Fill","B","RATING_AS_OF_DATE_OVERRIDE",$A298)</f>
        <v>#NAME?</v>
      </c>
      <c r="AJ298" t="e">
        <f ca="1">_xll.BDP(AJ$5,$A$1,"Fill","B","RATING_AS_OF_DATE_OVERRIDE",$A298)</f>
        <v>#NAME?</v>
      </c>
      <c r="AK298" t="e">
        <f ca="1">_xll.BDP(AK$5,$A$1,"Fill","B","RATING_AS_OF_DATE_OVERRIDE",$A298)</f>
        <v>#NAME?</v>
      </c>
      <c r="AL298" t="e">
        <f ca="1">_xll.BDP(AL$5,$A$1,"Fill","B","RATING_AS_OF_DATE_OVERRIDE",$A298)</f>
        <v>#NAME?</v>
      </c>
      <c r="AM298" t="e">
        <f ca="1">_xll.BDP(AM$5,$A$1,"Fill","B","RATING_AS_OF_DATE_OVERRIDE",$A298)</f>
        <v>#NAME?</v>
      </c>
      <c r="AN298" t="e">
        <f ca="1">_xll.BDP(AN$5,$A$1,"Fill","B","RATING_AS_OF_DATE_OVERRIDE",$A298)</f>
        <v>#NAME?</v>
      </c>
      <c r="AO298" t="e">
        <f ca="1">_xll.BDP(AO$5,$A$1,"Fill","B","RATING_AS_OF_DATE_OVERRIDE",$A298)</f>
        <v>#NAME?</v>
      </c>
      <c r="AP298" t="e">
        <f ca="1">_xll.BDP(AP$5,$A$1,"Fill","B","RATING_AS_OF_DATE_OVERRIDE",$A298)</f>
        <v>#NAME?</v>
      </c>
      <c r="AQ298" t="e">
        <f ca="1">_xll.BDP(AQ$5,$A$1,"Fill","B","RATING_AS_OF_DATE_OVERRIDE",$A298)</f>
        <v>#NAME?</v>
      </c>
      <c r="AR298" t="e">
        <f ca="1">_xll.BDP(AR$5,$A$1,"Fill","B","RATING_AS_OF_DATE_OVERRIDE",$A298)</f>
        <v>#NAME?</v>
      </c>
      <c r="AS298" t="e">
        <f ca="1">_xll.BDP(AS$5,$A$1,"Fill","B","RATING_AS_OF_DATE_OVERRIDE",$A298)</f>
        <v>#NAME?</v>
      </c>
      <c r="AT298" t="e">
        <f ca="1">_xll.BDP(AT$5,$A$1,"Fill","B","RATING_AS_OF_DATE_OVERRIDE",$A298)</f>
        <v>#NAME?</v>
      </c>
      <c r="AU298" t="e">
        <f ca="1">_xll.BDP(AU$5,$A$1,"Fill","B","RATING_AS_OF_DATE_OVERRIDE",$A298)</f>
        <v>#NAME?</v>
      </c>
      <c r="AV298" t="e">
        <f ca="1">_xll.BDP(AV$5,$A$1,"Fill","B","RATING_AS_OF_DATE_OVERRIDE",$A298)</f>
        <v>#NAME?</v>
      </c>
      <c r="AW298" t="e">
        <f ca="1">_xll.BDP(AW$5,$A$1,"Fill","B","RATING_AS_OF_DATE_OVERRIDE",$A298)</f>
        <v>#NAME?</v>
      </c>
      <c r="AX298" t="e">
        <f ca="1">_xll.BDP(AX$5,$A$1,"Fill","B","RATING_AS_OF_DATE_OVERRIDE",$A298)</f>
        <v>#NAME?</v>
      </c>
      <c r="AY298" t="e">
        <f ca="1">_xll.BDP(AY$5,$A$1,"Fill","B","RATING_AS_OF_DATE_OVERRIDE",$A298)</f>
        <v>#NAME?</v>
      </c>
      <c r="AZ298" t="e">
        <f ca="1">_xll.BDP(AZ$5,$A$1,"Fill","B","RATING_AS_OF_DATE_OVERRIDE",$A298)</f>
        <v>#NAME?</v>
      </c>
      <c r="BA298" t="e">
        <f ca="1">_xll.BDP(BA$5,$A$1,"Fill","B","RATING_AS_OF_DATE_OVERRIDE",$A298)</f>
        <v>#NAME?</v>
      </c>
      <c r="BB298" t="e">
        <f ca="1">_xll.BDP(BB$5,$A$1,"Fill","B","RATING_AS_OF_DATE_OVERRIDE",$A298)</f>
        <v>#NAME?</v>
      </c>
      <c r="BC298" t="e">
        <f ca="1">_xll.BDP(BC$5,$A$1,"Fill","B","RATING_AS_OF_DATE_OVERRIDE",$A298)</f>
        <v>#NAME?</v>
      </c>
      <c r="BD298" t="e">
        <f ca="1">_xll.BDP(BD$5,$A$1,"Fill","B","RATING_AS_OF_DATE_OVERRIDE",$A298)</f>
        <v>#NAME?</v>
      </c>
      <c r="BE298" t="e">
        <f ca="1">_xll.BDP(BE$5,$A$1,"Fill","B","RATING_AS_OF_DATE_OVERRIDE",$A298)</f>
        <v>#NAME?</v>
      </c>
      <c r="BF298" t="e">
        <f ca="1">_xll.BDP(BF$5,$A$1,"Fill","B","RATING_AS_OF_DATE_OVERRIDE",$A298)</f>
        <v>#NAME?</v>
      </c>
      <c r="BG298" t="e">
        <f ca="1">_xll.BDP(BG$5,$A$1,"Fill","B","RATING_AS_OF_DATE_OVERRIDE",$A298)</f>
        <v>#NAME?</v>
      </c>
      <c r="BH298" t="e">
        <f ca="1">_xll.BDP(BH$5,$A$1,"Fill","B","RATING_AS_OF_DATE_OVERRIDE",$A298)</f>
        <v>#NAME?</v>
      </c>
      <c r="BI298" t="e">
        <f ca="1">_xll.BDP(BI$5,$A$1,"Fill","B","RATING_AS_OF_DATE_OVERRIDE",$A298)</f>
        <v>#NAME?</v>
      </c>
      <c r="BJ298" t="e">
        <f ca="1">_xll.BDP(BJ$5,$A$1,"Fill","B","RATING_AS_OF_DATE_OVERRIDE",$A298)</f>
        <v>#NAME?</v>
      </c>
      <c r="BK298" t="e">
        <f ca="1">_xll.BDP(BK$5,$A$1,"Fill","B","RATING_AS_OF_DATE_OVERRIDE",$A298)</f>
        <v>#NAME?</v>
      </c>
      <c r="BL298" t="e">
        <f ca="1">_xll.BDP(BL$5,$A$1,"Fill","B","RATING_AS_OF_DATE_OVERRIDE",$A298)</f>
        <v>#NAME?</v>
      </c>
      <c r="BM298" t="e">
        <f ca="1">_xll.BDP(BM$5,$A$1,"Fill","B","RATING_AS_OF_DATE_OVERRIDE",$A298)</f>
        <v>#NAME?</v>
      </c>
      <c r="BN298" t="e">
        <f ca="1">_xll.BDP(BN$5,$A$1,"Fill","B","RATING_AS_OF_DATE_OVERRIDE",$A298)</f>
        <v>#NAME?</v>
      </c>
      <c r="BO298" t="e">
        <f ca="1">_xll.BDP(BO$5,$A$1,"Fill","B","RATING_AS_OF_DATE_OVERRIDE",$A298)</f>
        <v>#NAME?</v>
      </c>
      <c r="BP298" t="e">
        <f ca="1">_xll.BDP(BP$5,$A$1,"Fill","B","RATING_AS_OF_DATE_OVERRIDE",$A298)</f>
        <v>#NAME?</v>
      </c>
      <c r="BQ298" t="e">
        <f ca="1">_xll.BDP(BQ$5,$A$1,"Fill","B","RATING_AS_OF_DATE_OVERRIDE",$A298)</f>
        <v>#NAME?</v>
      </c>
      <c r="BR298" t="e">
        <f ca="1">_xll.BDP(BR$5,$A$1,"Fill","B","RATING_AS_OF_DATE_OVERRIDE",$A298)</f>
        <v>#NAME?</v>
      </c>
      <c r="BS298" t="e">
        <f ca="1">_xll.BDP(BS$5,$A$1,"Fill","B","RATING_AS_OF_DATE_OVERRIDE",$A298)</f>
        <v>#NAME?</v>
      </c>
      <c r="BT298" t="e">
        <f ca="1">_xll.BDP(BT$5,$A$1,"Fill","B","RATING_AS_OF_DATE_OVERRIDE",$A298)</f>
        <v>#NAME?</v>
      </c>
      <c r="BU298" t="e">
        <f ca="1">_xll.BDP(BU$5,$A$1,"Fill","B","RATING_AS_OF_DATE_OVERRIDE",$A298)</f>
        <v>#NAME?</v>
      </c>
      <c r="BV298" t="e">
        <f ca="1">_xll.BDP(BV$5,$A$1,"Fill","B","RATING_AS_OF_DATE_OVERRIDE",$A298)</f>
        <v>#NAME?</v>
      </c>
      <c r="BW298" t="e">
        <f ca="1">_xll.BDP(BW$5,$A$1,"Fill","B","RATING_AS_OF_DATE_OVERRIDE",$A298)</f>
        <v>#NAME?</v>
      </c>
      <c r="BX298" t="e">
        <f ca="1">_xll.BDP(BX$5,$A$1,"Fill","B","RATING_AS_OF_DATE_OVERRIDE",$A298)</f>
        <v>#NAME?</v>
      </c>
      <c r="BY298" t="e">
        <f ca="1">_xll.BDP(BY$5,$A$1,"Fill","B","RATING_AS_OF_DATE_OVERRIDE",$A298)</f>
        <v>#NAME?</v>
      </c>
      <c r="BZ298" t="e">
        <f ca="1">_xll.BDP(BZ$5,$A$1,"Fill","B","RATING_AS_OF_DATE_OVERRIDE",$A298)</f>
        <v>#NAME?</v>
      </c>
      <c r="CA298" t="e">
        <f ca="1">_xll.BDP(CA$5,$A$1,"Fill","B","RATING_AS_OF_DATE_OVERRIDE",$A298)</f>
        <v>#NAME?</v>
      </c>
      <c r="CB298" t="e">
        <f ca="1">_xll.BDP(CB$5,$A$1,"Fill","B","RATING_AS_OF_DATE_OVERRIDE",$A298)</f>
        <v>#NAME?</v>
      </c>
      <c r="CC298" t="e">
        <f ca="1">_xll.BDP(CC$5,$A$1,"Fill","B","RATING_AS_OF_DATE_OVERRIDE",$A298)</f>
        <v>#NAME?</v>
      </c>
      <c r="CD298" t="e">
        <f ca="1">_xll.BDP(CD$5,$A$1,"Fill","B","RATING_AS_OF_DATE_OVERRIDE",$A298)</f>
        <v>#NAME?</v>
      </c>
      <c r="CE298" t="e">
        <f ca="1">_xll.BDP(CE$5,$A$1,"Fill","B","RATING_AS_OF_DATE_OVERRIDE",$A298)</f>
        <v>#NAME?</v>
      </c>
      <c r="CF298" t="e">
        <f ca="1">_xll.BDP(CF$5,$A$1,"Fill","B","RATING_AS_OF_DATE_OVERRIDE",$A298)</f>
        <v>#NAME?</v>
      </c>
      <c r="CG298" t="e">
        <f ca="1">_xll.BDP(CG$5,$A$1,"Fill","B","RATING_AS_OF_DATE_OVERRIDE",$A298)</f>
        <v>#NAME?</v>
      </c>
    </row>
    <row r="299" spans="1:85">
      <c r="A299">
        <v>20040531</v>
      </c>
      <c r="B299" t="e">
        <f ca="1">_xll.BDP(B$5,$A$1,"Fill","B","RATING_AS_OF_DATE_OVERRIDE",$A299)</f>
        <v>#NAME?</v>
      </c>
      <c r="C299" t="e">
        <f ca="1">_xll.BDP(C$5,$A$1,"Fill","B","RATING_AS_OF_DATE_OVERRIDE",$A299)</f>
        <v>#NAME?</v>
      </c>
      <c r="D299" t="e">
        <f ca="1">_xll.BDP(D$5,$A$1,"Fill","B","RATING_AS_OF_DATE_OVERRIDE",$A299)</f>
        <v>#NAME?</v>
      </c>
      <c r="E299" t="e">
        <f ca="1">_xll.BDP(E$5,$A$1,"Fill","B","RATING_AS_OF_DATE_OVERRIDE",$A299)</f>
        <v>#NAME?</v>
      </c>
      <c r="F299" t="e">
        <f ca="1">_xll.BDP(F$5,$A$1,"Fill","B","RATING_AS_OF_DATE_OVERRIDE",$A299)</f>
        <v>#NAME?</v>
      </c>
      <c r="G299" t="e">
        <f ca="1">_xll.BDP(G$5,$A$1,"Fill","B","RATING_AS_OF_DATE_OVERRIDE",$A299)</f>
        <v>#NAME?</v>
      </c>
      <c r="H299" t="e">
        <f ca="1">_xll.BDP(H$5,$A$1,"Fill","B","RATING_AS_OF_DATE_OVERRIDE",$A299)</f>
        <v>#NAME?</v>
      </c>
      <c r="I299" t="e">
        <f ca="1">_xll.BDP(I$5,$A$1,"Fill","B","RATING_AS_OF_DATE_OVERRIDE",$A299)</f>
        <v>#NAME?</v>
      </c>
      <c r="J299" t="e">
        <f ca="1">_xll.BDP(J$5,$A$1,"Fill","B","RATING_AS_OF_DATE_OVERRIDE",$A299)</f>
        <v>#NAME?</v>
      </c>
      <c r="K299" t="e">
        <f ca="1">_xll.BDP(K$5,$A$1,"Fill","B","RATING_AS_OF_DATE_OVERRIDE",$A299)</f>
        <v>#NAME?</v>
      </c>
      <c r="L299" t="e">
        <f ca="1">_xll.BDP(L$5,$A$1,"Fill","B","RATING_AS_OF_DATE_OVERRIDE",$A299)</f>
        <v>#NAME?</v>
      </c>
      <c r="M299" t="e">
        <f ca="1">_xll.BDP(M$5,$A$1,"Fill","B","RATING_AS_OF_DATE_OVERRIDE",$A299)</f>
        <v>#NAME?</v>
      </c>
      <c r="N299" t="e">
        <f ca="1">_xll.BDP(N$5,$A$1,"Fill","B","RATING_AS_OF_DATE_OVERRIDE",$A299)</f>
        <v>#NAME?</v>
      </c>
      <c r="O299" t="e">
        <f ca="1">_xll.BDP(O$5,$A$1,"Fill","B","RATING_AS_OF_DATE_OVERRIDE",$A299)</f>
        <v>#NAME?</v>
      </c>
      <c r="P299" t="e">
        <f ca="1">_xll.BDP(P$5,$A$1,"Fill","B","RATING_AS_OF_DATE_OVERRIDE",$A299)</f>
        <v>#NAME?</v>
      </c>
      <c r="Q299" t="e">
        <f ca="1">_xll.BDP(Q$5,$A$1,"Fill","B","RATING_AS_OF_DATE_OVERRIDE",$A299)</f>
        <v>#NAME?</v>
      </c>
      <c r="R299" t="e">
        <f ca="1">_xll.BDP(R$5,$A$1,"Fill","B","RATING_AS_OF_DATE_OVERRIDE",$A299)</f>
        <v>#NAME?</v>
      </c>
      <c r="S299" t="e">
        <f ca="1">_xll.BDP(S$5,$A$1,"Fill","B","RATING_AS_OF_DATE_OVERRIDE",$A299)</f>
        <v>#NAME?</v>
      </c>
      <c r="T299" t="e">
        <f ca="1">_xll.BDP(T$5,$A$1,"Fill","B","RATING_AS_OF_DATE_OVERRIDE",$A299)</f>
        <v>#NAME?</v>
      </c>
      <c r="U299" t="e">
        <f ca="1">_xll.BDP(U$5,$A$1,"Fill","B","RATING_AS_OF_DATE_OVERRIDE",$A299)</f>
        <v>#NAME?</v>
      </c>
      <c r="V299" t="e">
        <f ca="1">_xll.BDP(V$5,$A$1,"Fill","B","RATING_AS_OF_DATE_OVERRIDE",$A299)</f>
        <v>#NAME?</v>
      </c>
      <c r="W299" t="e">
        <f ca="1">_xll.BDP(W$5,$A$1,"Fill","B","RATING_AS_OF_DATE_OVERRIDE",$A299)</f>
        <v>#NAME?</v>
      </c>
      <c r="X299" t="e">
        <f ca="1">_xll.BDP(X$5,$A$1,"Fill","B","RATING_AS_OF_DATE_OVERRIDE",$A299)</f>
        <v>#NAME?</v>
      </c>
      <c r="Y299" t="e">
        <f ca="1">_xll.BDP(Y$5,$A$1,"Fill","B","RATING_AS_OF_DATE_OVERRIDE",$A299)</f>
        <v>#NAME?</v>
      </c>
      <c r="Z299" t="e">
        <f ca="1">_xll.BDP(Z$5,$A$1,"Fill","B","RATING_AS_OF_DATE_OVERRIDE",$A299)</f>
        <v>#NAME?</v>
      </c>
      <c r="AA299" t="e">
        <f ca="1">_xll.BDP(AA$5,$A$1,"Fill","B","RATING_AS_OF_DATE_OVERRIDE",$A299)</f>
        <v>#NAME?</v>
      </c>
      <c r="AB299" t="e">
        <f ca="1">_xll.BDP(AB$5,$A$1,"Fill","B","RATING_AS_OF_DATE_OVERRIDE",$A299)</f>
        <v>#NAME?</v>
      </c>
      <c r="AC299" t="e">
        <f ca="1">_xll.BDP(AC$5,$A$1,"Fill","B","RATING_AS_OF_DATE_OVERRIDE",$A299)</f>
        <v>#NAME?</v>
      </c>
      <c r="AD299" t="e">
        <f ca="1">_xll.BDP(AD$5,$A$1,"Fill","B","RATING_AS_OF_DATE_OVERRIDE",$A299)</f>
        <v>#NAME?</v>
      </c>
      <c r="AE299" t="e">
        <f ca="1">_xll.BDP(AE$5,$A$1,"Fill","B","RATING_AS_OF_DATE_OVERRIDE",$A299)</f>
        <v>#NAME?</v>
      </c>
      <c r="AF299" t="e">
        <f ca="1">_xll.BDP(AF$5,$A$1,"Fill","B","RATING_AS_OF_DATE_OVERRIDE",$A299)</f>
        <v>#NAME?</v>
      </c>
      <c r="AG299" t="e">
        <f ca="1">_xll.BDP(AG$5,$A$1,"Fill","B","RATING_AS_OF_DATE_OVERRIDE",$A299)</f>
        <v>#NAME?</v>
      </c>
      <c r="AH299" t="e">
        <f ca="1">_xll.BDP(AH$5,$A$1,"Fill","B","RATING_AS_OF_DATE_OVERRIDE",$A299)</f>
        <v>#NAME?</v>
      </c>
      <c r="AI299" t="e">
        <f ca="1">_xll.BDP(AI$5,$A$1,"Fill","B","RATING_AS_OF_DATE_OVERRIDE",$A299)</f>
        <v>#NAME?</v>
      </c>
      <c r="AJ299" t="e">
        <f ca="1">_xll.BDP(AJ$5,$A$1,"Fill","B","RATING_AS_OF_DATE_OVERRIDE",$A299)</f>
        <v>#NAME?</v>
      </c>
      <c r="AK299" t="e">
        <f ca="1">_xll.BDP(AK$5,$A$1,"Fill","B","RATING_AS_OF_DATE_OVERRIDE",$A299)</f>
        <v>#NAME?</v>
      </c>
      <c r="AL299" t="e">
        <f ca="1">_xll.BDP(AL$5,$A$1,"Fill","B","RATING_AS_OF_DATE_OVERRIDE",$A299)</f>
        <v>#NAME?</v>
      </c>
      <c r="AM299" t="e">
        <f ca="1">_xll.BDP(AM$5,$A$1,"Fill","B","RATING_AS_OF_DATE_OVERRIDE",$A299)</f>
        <v>#NAME?</v>
      </c>
      <c r="AN299" t="e">
        <f ca="1">_xll.BDP(AN$5,$A$1,"Fill","B","RATING_AS_OF_DATE_OVERRIDE",$A299)</f>
        <v>#NAME?</v>
      </c>
      <c r="AO299" t="e">
        <f ca="1">_xll.BDP(AO$5,$A$1,"Fill","B","RATING_AS_OF_DATE_OVERRIDE",$A299)</f>
        <v>#NAME?</v>
      </c>
      <c r="AP299" t="e">
        <f ca="1">_xll.BDP(AP$5,$A$1,"Fill","B","RATING_AS_OF_DATE_OVERRIDE",$A299)</f>
        <v>#NAME?</v>
      </c>
      <c r="AQ299" t="e">
        <f ca="1">_xll.BDP(AQ$5,$A$1,"Fill","B","RATING_AS_OF_DATE_OVERRIDE",$A299)</f>
        <v>#NAME?</v>
      </c>
      <c r="AR299" t="e">
        <f ca="1">_xll.BDP(AR$5,$A$1,"Fill","B","RATING_AS_OF_DATE_OVERRIDE",$A299)</f>
        <v>#NAME?</v>
      </c>
      <c r="AS299" t="e">
        <f ca="1">_xll.BDP(AS$5,$A$1,"Fill","B","RATING_AS_OF_DATE_OVERRIDE",$A299)</f>
        <v>#NAME?</v>
      </c>
      <c r="AT299" t="e">
        <f ca="1">_xll.BDP(AT$5,$A$1,"Fill","B","RATING_AS_OF_DATE_OVERRIDE",$A299)</f>
        <v>#NAME?</v>
      </c>
      <c r="AU299" t="e">
        <f ca="1">_xll.BDP(AU$5,$A$1,"Fill","B","RATING_AS_OF_DATE_OVERRIDE",$A299)</f>
        <v>#NAME?</v>
      </c>
      <c r="AV299" t="e">
        <f ca="1">_xll.BDP(AV$5,$A$1,"Fill","B","RATING_AS_OF_DATE_OVERRIDE",$A299)</f>
        <v>#NAME?</v>
      </c>
      <c r="AW299" t="e">
        <f ca="1">_xll.BDP(AW$5,$A$1,"Fill","B","RATING_AS_OF_DATE_OVERRIDE",$A299)</f>
        <v>#NAME?</v>
      </c>
      <c r="AX299" t="e">
        <f ca="1">_xll.BDP(AX$5,$A$1,"Fill","B","RATING_AS_OF_DATE_OVERRIDE",$A299)</f>
        <v>#NAME?</v>
      </c>
      <c r="AY299" t="e">
        <f ca="1">_xll.BDP(AY$5,$A$1,"Fill","B","RATING_AS_OF_DATE_OVERRIDE",$A299)</f>
        <v>#NAME?</v>
      </c>
      <c r="AZ299" t="e">
        <f ca="1">_xll.BDP(AZ$5,$A$1,"Fill","B","RATING_AS_OF_DATE_OVERRIDE",$A299)</f>
        <v>#NAME?</v>
      </c>
      <c r="BA299" t="e">
        <f ca="1">_xll.BDP(BA$5,$A$1,"Fill","B","RATING_AS_OF_DATE_OVERRIDE",$A299)</f>
        <v>#NAME?</v>
      </c>
      <c r="BB299" t="e">
        <f ca="1">_xll.BDP(BB$5,$A$1,"Fill","B","RATING_AS_OF_DATE_OVERRIDE",$A299)</f>
        <v>#NAME?</v>
      </c>
      <c r="BC299" t="e">
        <f ca="1">_xll.BDP(BC$5,$A$1,"Fill","B","RATING_AS_OF_DATE_OVERRIDE",$A299)</f>
        <v>#NAME?</v>
      </c>
      <c r="BD299" t="e">
        <f ca="1">_xll.BDP(BD$5,$A$1,"Fill","B","RATING_AS_OF_DATE_OVERRIDE",$A299)</f>
        <v>#NAME?</v>
      </c>
      <c r="BE299" t="e">
        <f ca="1">_xll.BDP(BE$5,$A$1,"Fill","B","RATING_AS_OF_DATE_OVERRIDE",$A299)</f>
        <v>#NAME?</v>
      </c>
      <c r="BF299" t="e">
        <f ca="1">_xll.BDP(BF$5,$A$1,"Fill","B","RATING_AS_OF_DATE_OVERRIDE",$A299)</f>
        <v>#NAME?</v>
      </c>
      <c r="BG299" t="e">
        <f ca="1">_xll.BDP(BG$5,$A$1,"Fill","B","RATING_AS_OF_DATE_OVERRIDE",$A299)</f>
        <v>#NAME?</v>
      </c>
      <c r="BH299" t="e">
        <f ca="1">_xll.BDP(BH$5,$A$1,"Fill","B","RATING_AS_OF_DATE_OVERRIDE",$A299)</f>
        <v>#NAME?</v>
      </c>
      <c r="BI299" t="e">
        <f ca="1">_xll.BDP(BI$5,$A$1,"Fill","B","RATING_AS_OF_DATE_OVERRIDE",$A299)</f>
        <v>#NAME?</v>
      </c>
      <c r="BJ299" t="e">
        <f ca="1">_xll.BDP(BJ$5,$A$1,"Fill","B","RATING_AS_OF_DATE_OVERRIDE",$A299)</f>
        <v>#NAME?</v>
      </c>
      <c r="BK299" t="e">
        <f ca="1">_xll.BDP(BK$5,$A$1,"Fill","B","RATING_AS_OF_DATE_OVERRIDE",$A299)</f>
        <v>#NAME?</v>
      </c>
      <c r="BL299" t="e">
        <f ca="1">_xll.BDP(BL$5,$A$1,"Fill","B","RATING_AS_OF_DATE_OVERRIDE",$A299)</f>
        <v>#NAME?</v>
      </c>
      <c r="BM299" t="e">
        <f ca="1">_xll.BDP(BM$5,$A$1,"Fill","B","RATING_AS_OF_DATE_OVERRIDE",$A299)</f>
        <v>#NAME?</v>
      </c>
      <c r="BN299" t="e">
        <f ca="1">_xll.BDP(BN$5,$A$1,"Fill","B","RATING_AS_OF_DATE_OVERRIDE",$A299)</f>
        <v>#NAME?</v>
      </c>
      <c r="BO299" t="e">
        <f ca="1">_xll.BDP(BO$5,$A$1,"Fill","B","RATING_AS_OF_DATE_OVERRIDE",$A299)</f>
        <v>#NAME?</v>
      </c>
      <c r="BP299" t="e">
        <f ca="1">_xll.BDP(BP$5,$A$1,"Fill","B","RATING_AS_OF_DATE_OVERRIDE",$A299)</f>
        <v>#NAME?</v>
      </c>
      <c r="BQ299" t="e">
        <f ca="1">_xll.BDP(BQ$5,$A$1,"Fill","B","RATING_AS_OF_DATE_OVERRIDE",$A299)</f>
        <v>#NAME?</v>
      </c>
      <c r="BR299" t="e">
        <f ca="1">_xll.BDP(BR$5,$A$1,"Fill","B","RATING_AS_OF_DATE_OVERRIDE",$A299)</f>
        <v>#NAME?</v>
      </c>
      <c r="BS299" t="e">
        <f ca="1">_xll.BDP(BS$5,$A$1,"Fill","B","RATING_AS_OF_DATE_OVERRIDE",$A299)</f>
        <v>#NAME?</v>
      </c>
      <c r="BT299" t="e">
        <f ca="1">_xll.BDP(BT$5,$A$1,"Fill","B","RATING_AS_OF_DATE_OVERRIDE",$A299)</f>
        <v>#NAME?</v>
      </c>
      <c r="BU299" t="e">
        <f ca="1">_xll.BDP(BU$5,$A$1,"Fill","B","RATING_AS_OF_DATE_OVERRIDE",$A299)</f>
        <v>#NAME?</v>
      </c>
      <c r="BV299" t="e">
        <f ca="1">_xll.BDP(BV$5,$A$1,"Fill","B","RATING_AS_OF_DATE_OVERRIDE",$A299)</f>
        <v>#NAME?</v>
      </c>
      <c r="BW299" t="e">
        <f ca="1">_xll.BDP(BW$5,$A$1,"Fill","B","RATING_AS_OF_DATE_OVERRIDE",$A299)</f>
        <v>#NAME?</v>
      </c>
      <c r="BX299" t="e">
        <f ca="1">_xll.BDP(BX$5,$A$1,"Fill","B","RATING_AS_OF_DATE_OVERRIDE",$A299)</f>
        <v>#NAME?</v>
      </c>
      <c r="BY299" t="e">
        <f ca="1">_xll.BDP(BY$5,$A$1,"Fill","B","RATING_AS_OF_DATE_OVERRIDE",$A299)</f>
        <v>#NAME?</v>
      </c>
      <c r="BZ299" t="e">
        <f ca="1">_xll.BDP(BZ$5,$A$1,"Fill","B","RATING_AS_OF_DATE_OVERRIDE",$A299)</f>
        <v>#NAME?</v>
      </c>
      <c r="CA299" t="e">
        <f ca="1">_xll.BDP(CA$5,$A$1,"Fill","B","RATING_AS_OF_DATE_OVERRIDE",$A299)</f>
        <v>#NAME?</v>
      </c>
      <c r="CB299" t="e">
        <f ca="1">_xll.BDP(CB$5,$A$1,"Fill","B","RATING_AS_OF_DATE_OVERRIDE",$A299)</f>
        <v>#NAME?</v>
      </c>
      <c r="CC299" t="e">
        <f ca="1">_xll.BDP(CC$5,$A$1,"Fill","B","RATING_AS_OF_DATE_OVERRIDE",$A299)</f>
        <v>#NAME?</v>
      </c>
      <c r="CD299" t="e">
        <f ca="1">_xll.BDP(CD$5,$A$1,"Fill","B","RATING_AS_OF_DATE_OVERRIDE",$A299)</f>
        <v>#NAME?</v>
      </c>
      <c r="CE299" t="e">
        <f ca="1">_xll.BDP(CE$5,$A$1,"Fill","B","RATING_AS_OF_DATE_OVERRIDE",$A299)</f>
        <v>#NAME?</v>
      </c>
      <c r="CF299" t="e">
        <f ca="1">_xll.BDP(CF$5,$A$1,"Fill","B","RATING_AS_OF_DATE_OVERRIDE",$A299)</f>
        <v>#NAME?</v>
      </c>
      <c r="CG299" t="e">
        <f ca="1">_xll.BDP(CG$5,$A$1,"Fill","B","RATING_AS_OF_DATE_OVERRIDE",$A299)</f>
        <v>#NAME?</v>
      </c>
    </row>
    <row r="300" spans="1:85">
      <c r="A300">
        <v>20040630</v>
      </c>
      <c r="B300" t="e">
        <f ca="1">_xll.BDP(B$5,$A$1,"Fill","B","RATING_AS_OF_DATE_OVERRIDE",$A300)</f>
        <v>#NAME?</v>
      </c>
      <c r="C300" t="e">
        <f ca="1">_xll.BDP(C$5,$A$1,"Fill","B","RATING_AS_OF_DATE_OVERRIDE",$A300)</f>
        <v>#NAME?</v>
      </c>
      <c r="D300" t="e">
        <f ca="1">_xll.BDP(D$5,$A$1,"Fill","B","RATING_AS_OF_DATE_OVERRIDE",$A300)</f>
        <v>#NAME?</v>
      </c>
      <c r="E300" t="e">
        <f ca="1">_xll.BDP(E$5,$A$1,"Fill","B","RATING_AS_OF_DATE_OVERRIDE",$A300)</f>
        <v>#NAME?</v>
      </c>
      <c r="F300" t="e">
        <f ca="1">_xll.BDP(F$5,$A$1,"Fill","B","RATING_AS_OF_DATE_OVERRIDE",$A300)</f>
        <v>#NAME?</v>
      </c>
      <c r="G300" t="e">
        <f ca="1">_xll.BDP(G$5,$A$1,"Fill","B","RATING_AS_OF_DATE_OVERRIDE",$A300)</f>
        <v>#NAME?</v>
      </c>
      <c r="H300" t="e">
        <f ca="1">_xll.BDP(H$5,$A$1,"Fill","B","RATING_AS_OF_DATE_OVERRIDE",$A300)</f>
        <v>#NAME?</v>
      </c>
      <c r="I300" t="e">
        <f ca="1">_xll.BDP(I$5,$A$1,"Fill","B","RATING_AS_OF_DATE_OVERRIDE",$A300)</f>
        <v>#NAME?</v>
      </c>
      <c r="J300" t="e">
        <f ca="1">_xll.BDP(J$5,$A$1,"Fill","B","RATING_AS_OF_DATE_OVERRIDE",$A300)</f>
        <v>#NAME?</v>
      </c>
      <c r="K300" t="e">
        <f ca="1">_xll.BDP(K$5,$A$1,"Fill","B","RATING_AS_OF_DATE_OVERRIDE",$A300)</f>
        <v>#NAME?</v>
      </c>
      <c r="L300" t="e">
        <f ca="1">_xll.BDP(L$5,$A$1,"Fill","B","RATING_AS_OF_DATE_OVERRIDE",$A300)</f>
        <v>#NAME?</v>
      </c>
      <c r="M300" t="e">
        <f ca="1">_xll.BDP(M$5,$A$1,"Fill","B","RATING_AS_OF_DATE_OVERRIDE",$A300)</f>
        <v>#NAME?</v>
      </c>
      <c r="N300" t="e">
        <f ca="1">_xll.BDP(N$5,$A$1,"Fill","B","RATING_AS_OF_DATE_OVERRIDE",$A300)</f>
        <v>#NAME?</v>
      </c>
      <c r="O300" t="e">
        <f ca="1">_xll.BDP(O$5,$A$1,"Fill","B","RATING_AS_OF_DATE_OVERRIDE",$A300)</f>
        <v>#NAME?</v>
      </c>
      <c r="P300" t="e">
        <f ca="1">_xll.BDP(P$5,$A$1,"Fill","B","RATING_AS_OF_DATE_OVERRIDE",$A300)</f>
        <v>#NAME?</v>
      </c>
      <c r="Q300" t="e">
        <f ca="1">_xll.BDP(Q$5,$A$1,"Fill","B","RATING_AS_OF_DATE_OVERRIDE",$A300)</f>
        <v>#NAME?</v>
      </c>
      <c r="R300" t="e">
        <f ca="1">_xll.BDP(R$5,$A$1,"Fill","B","RATING_AS_OF_DATE_OVERRIDE",$A300)</f>
        <v>#NAME?</v>
      </c>
      <c r="S300" t="e">
        <f ca="1">_xll.BDP(S$5,$A$1,"Fill","B","RATING_AS_OF_DATE_OVERRIDE",$A300)</f>
        <v>#NAME?</v>
      </c>
      <c r="T300" t="e">
        <f ca="1">_xll.BDP(T$5,$A$1,"Fill","B","RATING_AS_OF_DATE_OVERRIDE",$A300)</f>
        <v>#NAME?</v>
      </c>
      <c r="U300" t="e">
        <f ca="1">_xll.BDP(U$5,$A$1,"Fill","B","RATING_AS_OF_DATE_OVERRIDE",$A300)</f>
        <v>#NAME?</v>
      </c>
      <c r="V300" t="e">
        <f ca="1">_xll.BDP(V$5,$A$1,"Fill","B","RATING_AS_OF_DATE_OVERRIDE",$A300)</f>
        <v>#NAME?</v>
      </c>
      <c r="W300" t="e">
        <f ca="1">_xll.BDP(W$5,$A$1,"Fill","B","RATING_AS_OF_DATE_OVERRIDE",$A300)</f>
        <v>#NAME?</v>
      </c>
      <c r="X300" t="e">
        <f ca="1">_xll.BDP(X$5,$A$1,"Fill","B","RATING_AS_OF_DATE_OVERRIDE",$A300)</f>
        <v>#NAME?</v>
      </c>
      <c r="Y300" t="e">
        <f ca="1">_xll.BDP(Y$5,$A$1,"Fill","B","RATING_AS_OF_DATE_OVERRIDE",$A300)</f>
        <v>#NAME?</v>
      </c>
      <c r="Z300" t="e">
        <f ca="1">_xll.BDP(Z$5,$A$1,"Fill","B","RATING_AS_OF_DATE_OVERRIDE",$A300)</f>
        <v>#NAME?</v>
      </c>
      <c r="AA300" t="e">
        <f ca="1">_xll.BDP(AA$5,$A$1,"Fill","B","RATING_AS_OF_DATE_OVERRIDE",$A300)</f>
        <v>#NAME?</v>
      </c>
      <c r="AB300" t="e">
        <f ca="1">_xll.BDP(AB$5,$A$1,"Fill","B","RATING_AS_OF_DATE_OVERRIDE",$A300)</f>
        <v>#NAME?</v>
      </c>
      <c r="AC300" t="e">
        <f ca="1">_xll.BDP(AC$5,$A$1,"Fill","B","RATING_AS_OF_DATE_OVERRIDE",$A300)</f>
        <v>#NAME?</v>
      </c>
      <c r="AD300" t="e">
        <f ca="1">_xll.BDP(AD$5,$A$1,"Fill","B","RATING_AS_OF_DATE_OVERRIDE",$A300)</f>
        <v>#NAME?</v>
      </c>
      <c r="AE300" t="e">
        <f ca="1">_xll.BDP(AE$5,$A$1,"Fill","B","RATING_AS_OF_DATE_OVERRIDE",$A300)</f>
        <v>#NAME?</v>
      </c>
      <c r="AF300" t="e">
        <f ca="1">_xll.BDP(AF$5,$A$1,"Fill","B","RATING_AS_OF_DATE_OVERRIDE",$A300)</f>
        <v>#NAME?</v>
      </c>
      <c r="AG300" t="e">
        <f ca="1">_xll.BDP(AG$5,$A$1,"Fill","B","RATING_AS_OF_DATE_OVERRIDE",$A300)</f>
        <v>#NAME?</v>
      </c>
      <c r="AH300" t="e">
        <f ca="1">_xll.BDP(AH$5,$A$1,"Fill","B","RATING_AS_OF_DATE_OVERRIDE",$A300)</f>
        <v>#NAME?</v>
      </c>
      <c r="AI300" t="e">
        <f ca="1">_xll.BDP(AI$5,$A$1,"Fill","B","RATING_AS_OF_DATE_OVERRIDE",$A300)</f>
        <v>#NAME?</v>
      </c>
      <c r="AJ300" t="e">
        <f ca="1">_xll.BDP(AJ$5,$A$1,"Fill","B","RATING_AS_OF_DATE_OVERRIDE",$A300)</f>
        <v>#NAME?</v>
      </c>
      <c r="AK300" t="e">
        <f ca="1">_xll.BDP(AK$5,$A$1,"Fill","B","RATING_AS_OF_DATE_OVERRIDE",$A300)</f>
        <v>#NAME?</v>
      </c>
      <c r="AL300" t="e">
        <f ca="1">_xll.BDP(AL$5,$A$1,"Fill","B","RATING_AS_OF_DATE_OVERRIDE",$A300)</f>
        <v>#NAME?</v>
      </c>
      <c r="AM300" t="e">
        <f ca="1">_xll.BDP(AM$5,$A$1,"Fill","B","RATING_AS_OF_DATE_OVERRIDE",$A300)</f>
        <v>#NAME?</v>
      </c>
      <c r="AN300" t="e">
        <f ca="1">_xll.BDP(AN$5,$A$1,"Fill","B","RATING_AS_OF_DATE_OVERRIDE",$A300)</f>
        <v>#NAME?</v>
      </c>
      <c r="AO300" t="e">
        <f ca="1">_xll.BDP(AO$5,$A$1,"Fill","B","RATING_AS_OF_DATE_OVERRIDE",$A300)</f>
        <v>#NAME?</v>
      </c>
      <c r="AP300" t="e">
        <f ca="1">_xll.BDP(AP$5,$A$1,"Fill","B","RATING_AS_OF_DATE_OVERRIDE",$A300)</f>
        <v>#NAME?</v>
      </c>
      <c r="AQ300" t="e">
        <f ca="1">_xll.BDP(AQ$5,$A$1,"Fill","B","RATING_AS_OF_DATE_OVERRIDE",$A300)</f>
        <v>#NAME?</v>
      </c>
      <c r="AR300" t="e">
        <f ca="1">_xll.BDP(AR$5,$A$1,"Fill","B","RATING_AS_OF_DATE_OVERRIDE",$A300)</f>
        <v>#NAME?</v>
      </c>
      <c r="AS300" t="e">
        <f ca="1">_xll.BDP(AS$5,$A$1,"Fill","B","RATING_AS_OF_DATE_OVERRIDE",$A300)</f>
        <v>#NAME?</v>
      </c>
      <c r="AT300" t="e">
        <f ca="1">_xll.BDP(AT$5,$A$1,"Fill","B","RATING_AS_OF_DATE_OVERRIDE",$A300)</f>
        <v>#NAME?</v>
      </c>
      <c r="AU300" t="e">
        <f ca="1">_xll.BDP(AU$5,$A$1,"Fill","B","RATING_AS_OF_DATE_OVERRIDE",$A300)</f>
        <v>#NAME?</v>
      </c>
      <c r="AV300" t="e">
        <f ca="1">_xll.BDP(AV$5,$A$1,"Fill","B","RATING_AS_OF_DATE_OVERRIDE",$A300)</f>
        <v>#NAME?</v>
      </c>
      <c r="AW300" t="e">
        <f ca="1">_xll.BDP(AW$5,$A$1,"Fill","B","RATING_AS_OF_DATE_OVERRIDE",$A300)</f>
        <v>#NAME?</v>
      </c>
      <c r="AX300" t="e">
        <f ca="1">_xll.BDP(AX$5,$A$1,"Fill","B","RATING_AS_OF_DATE_OVERRIDE",$A300)</f>
        <v>#NAME?</v>
      </c>
      <c r="AY300" t="e">
        <f ca="1">_xll.BDP(AY$5,$A$1,"Fill","B","RATING_AS_OF_DATE_OVERRIDE",$A300)</f>
        <v>#NAME?</v>
      </c>
      <c r="AZ300" t="e">
        <f ca="1">_xll.BDP(AZ$5,$A$1,"Fill","B","RATING_AS_OF_DATE_OVERRIDE",$A300)</f>
        <v>#NAME?</v>
      </c>
      <c r="BA300" t="e">
        <f ca="1">_xll.BDP(BA$5,$A$1,"Fill","B","RATING_AS_OF_DATE_OVERRIDE",$A300)</f>
        <v>#NAME?</v>
      </c>
      <c r="BB300" t="e">
        <f ca="1">_xll.BDP(BB$5,$A$1,"Fill","B","RATING_AS_OF_DATE_OVERRIDE",$A300)</f>
        <v>#NAME?</v>
      </c>
      <c r="BC300" t="e">
        <f ca="1">_xll.BDP(BC$5,$A$1,"Fill","B","RATING_AS_OF_DATE_OVERRIDE",$A300)</f>
        <v>#NAME?</v>
      </c>
      <c r="BD300" t="e">
        <f ca="1">_xll.BDP(BD$5,$A$1,"Fill","B","RATING_AS_OF_DATE_OVERRIDE",$A300)</f>
        <v>#NAME?</v>
      </c>
      <c r="BE300" t="e">
        <f ca="1">_xll.BDP(BE$5,$A$1,"Fill","B","RATING_AS_OF_DATE_OVERRIDE",$A300)</f>
        <v>#NAME?</v>
      </c>
      <c r="BF300" t="e">
        <f ca="1">_xll.BDP(BF$5,$A$1,"Fill","B","RATING_AS_OF_DATE_OVERRIDE",$A300)</f>
        <v>#NAME?</v>
      </c>
      <c r="BG300" t="e">
        <f ca="1">_xll.BDP(BG$5,$A$1,"Fill","B","RATING_AS_OF_DATE_OVERRIDE",$A300)</f>
        <v>#NAME?</v>
      </c>
      <c r="BH300" t="e">
        <f ca="1">_xll.BDP(BH$5,$A$1,"Fill","B","RATING_AS_OF_DATE_OVERRIDE",$A300)</f>
        <v>#NAME?</v>
      </c>
      <c r="BI300" t="e">
        <f ca="1">_xll.BDP(BI$5,$A$1,"Fill","B","RATING_AS_OF_DATE_OVERRIDE",$A300)</f>
        <v>#NAME?</v>
      </c>
      <c r="BJ300" t="e">
        <f ca="1">_xll.BDP(BJ$5,$A$1,"Fill","B","RATING_AS_OF_DATE_OVERRIDE",$A300)</f>
        <v>#NAME?</v>
      </c>
      <c r="BK300" t="e">
        <f ca="1">_xll.BDP(BK$5,$A$1,"Fill","B","RATING_AS_OF_DATE_OVERRIDE",$A300)</f>
        <v>#NAME?</v>
      </c>
      <c r="BL300" t="e">
        <f ca="1">_xll.BDP(BL$5,$A$1,"Fill","B","RATING_AS_OF_DATE_OVERRIDE",$A300)</f>
        <v>#NAME?</v>
      </c>
      <c r="BM300" t="e">
        <f ca="1">_xll.BDP(BM$5,$A$1,"Fill","B","RATING_AS_OF_DATE_OVERRIDE",$A300)</f>
        <v>#NAME?</v>
      </c>
      <c r="BN300" t="e">
        <f ca="1">_xll.BDP(BN$5,$A$1,"Fill","B","RATING_AS_OF_DATE_OVERRIDE",$A300)</f>
        <v>#NAME?</v>
      </c>
      <c r="BO300" t="e">
        <f ca="1">_xll.BDP(BO$5,$A$1,"Fill","B","RATING_AS_OF_DATE_OVERRIDE",$A300)</f>
        <v>#NAME?</v>
      </c>
      <c r="BP300" t="e">
        <f ca="1">_xll.BDP(BP$5,$A$1,"Fill","B","RATING_AS_OF_DATE_OVERRIDE",$A300)</f>
        <v>#NAME?</v>
      </c>
      <c r="BQ300" t="e">
        <f ca="1">_xll.BDP(BQ$5,$A$1,"Fill","B","RATING_AS_OF_DATE_OVERRIDE",$A300)</f>
        <v>#NAME?</v>
      </c>
      <c r="BR300" t="e">
        <f ca="1">_xll.BDP(BR$5,$A$1,"Fill","B","RATING_AS_OF_DATE_OVERRIDE",$A300)</f>
        <v>#NAME?</v>
      </c>
      <c r="BS300" t="e">
        <f ca="1">_xll.BDP(BS$5,$A$1,"Fill","B","RATING_AS_OF_DATE_OVERRIDE",$A300)</f>
        <v>#NAME?</v>
      </c>
      <c r="BT300" t="e">
        <f ca="1">_xll.BDP(BT$5,$A$1,"Fill","B","RATING_AS_OF_DATE_OVERRIDE",$A300)</f>
        <v>#NAME?</v>
      </c>
      <c r="BU300" t="e">
        <f ca="1">_xll.BDP(BU$5,$A$1,"Fill","B","RATING_AS_OF_DATE_OVERRIDE",$A300)</f>
        <v>#NAME?</v>
      </c>
      <c r="BV300" t="e">
        <f ca="1">_xll.BDP(BV$5,$A$1,"Fill","B","RATING_AS_OF_DATE_OVERRIDE",$A300)</f>
        <v>#NAME?</v>
      </c>
      <c r="BW300" t="e">
        <f ca="1">_xll.BDP(BW$5,$A$1,"Fill","B","RATING_AS_OF_DATE_OVERRIDE",$A300)</f>
        <v>#NAME?</v>
      </c>
      <c r="BX300" t="e">
        <f ca="1">_xll.BDP(BX$5,$A$1,"Fill","B","RATING_AS_OF_DATE_OVERRIDE",$A300)</f>
        <v>#NAME?</v>
      </c>
      <c r="BY300" t="e">
        <f ca="1">_xll.BDP(BY$5,$A$1,"Fill","B","RATING_AS_OF_DATE_OVERRIDE",$A300)</f>
        <v>#NAME?</v>
      </c>
      <c r="BZ300" t="e">
        <f ca="1">_xll.BDP(BZ$5,$A$1,"Fill","B","RATING_AS_OF_DATE_OVERRIDE",$A300)</f>
        <v>#NAME?</v>
      </c>
      <c r="CA300" t="e">
        <f ca="1">_xll.BDP(CA$5,$A$1,"Fill","B","RATING_AS_OF_DATE_OVERRIDE",$A300)</f>
        <v>#NAME?</v>
      </c>
      <c r="CB300" t="e">
        <f ca="1">_xll.BDP(CB$5,$A$1,"Fill","B","RATING_AS_OF_DATE_OVERRIDE",$A300)</f>
        <v>#NAME?</v>
      </c>
      <c r="CC300" t="e">
        <f ca="1">_xll.BDP(CC$5,$A$1,"Fill","B","RATING_AS_OF_DATE_OVERRIDE",$A300)</f>
        <v>#NAME?</v>
      </c>
      <c r="CD300" t="e">
        <f ca="1">_xll.BDP(CD$5,$A$1,"Fill","B","RATING_AS_OF_DATE_OVERRIDE",$A300)</f>
        <v>#NAME?</v>
      </c>
      <c r="CE300" t="e">
        <f ca="1">_xll.BDP(CE$5,$A$1,"Fill","B","RATING_AS_OF_DATE_OVERRIDE",$A300)</f>
        <v>#NAME?</v>
      </c>
      <c r="CF300" t="e">
        <f ca="1">_xll.BDP(CF$5,$A$1,"Fill","B","RATING_AS_OF_DATE_OVERRIDE",$A300)</f>
        <v>#NAME?</v>
      </c>
      <c r="CG300" t="e">
        <f ca="1">_xll.BDP(CG$5,$A$1,"Fill","B","RATING_AS_OF_DATE_OVERRIDE",$A300)</f>
        <v>#NAME?</v>
      </c>
    </row>
    <row r="301" spans="1:85">
      <c r="A301">
        <v>20040730</v>
      </c>
      <c r="B301" t="e">
        <f ca="1">_xll.BDP(B$5,$A$1,"Fill","B","RATING_AS_OF_DATE_OVERRIDE",$A301)</f>
        <v>#NAME?</v>
      </c>
      <c r="C301" t="e">
        <f ca="1">_xll.BDP(C$5,$A$1,"Fill","B","RATING_AS_OF_DATE_OVERRIDE",$A301)</f>
        <v>#NAME?</v>
      </c>
      <c r="D301" t="e">
        <f ca="1">_xll.BDP(D$5,$A$1,"Fill","B","RATING_AS_OF_DATE_OVERRIDE",$A301)</f>
        <v>#NAME?</v>
      </c>
      <c r="E301" t="e">
        <f ca="1">_xll.BDP(E$5,$A$1,"Fill","B","RATING_AS_OF_DATE_OVERRIDE",$A301)</f>
        <v>#NAME?</v>
      </c>
      <c r="F301" t="e">
        <f ca="1">_xll.BDP(F$5,$A$1,"Fill","B","RATING_AS_OF_DATE_OVERRIDE",$A301)</f>
        <v>#NAME?</v>
      </c>
      <c r="G301" t="e">
        <f ca="1">_xll.BDP(G$5,$A$1,"Fill","B","RATING_AS_OF_DATE_OVERRIDE",$A301)</f>
        <v>#NAME?</v>
      </c>
      <c r="H301" t="e">
        <f ca="1">_xll.BDP(H$5,$A$1,"Fill","B","RATING_AS_OF_DATE_OVERRIDE",$A301)</f>
        <v>#NAME?</v>
      </c>
      <c r="I301" t="e">
        <f ca="1">_xll.BDP(I$5,$A$1,"Fill","B","RATING_AS_OF_DATE_OVERRIDE",$A301)</f>
        <v>#NAME?</v>
      </c>
      <c r="J301" t="e">
        <f ca="1">_xll.BDP(J$5,$A$1,"Fill","B","RATING_AS_OF_DATE_OVERRIDE",$A301)</f>
        <v>#NAME?</v>
      </c>
      <c r="K301" t="e">
        <f ca="1">_xll.BDP(K$5,$A$1,"Fill","B","RATING_AS_OF_DATE_OVERRIDE",$A301)</f>
        <v>#NAME?</v>
      </c>
      <c r="L301" t="e">
        <f ca="1">_xll.BDP(L$5,$A$1,"Fill","B","RATING_AS_OF_DATE_OVERRIDE",$A301)</f>
        <v>#NAME?</v>
      </c>
      <c r="M301" t="e">
        <f ca="1">_xll.BDP(M$5,$A$1,"Fill","B","RATING_AS_OF_DATE_OVERRIDE",$A301)</f>
        <v>#NAME?</v>
      </c>
      <c r="N301" t="e">
        <f ca="1">_xll.BDP(N$5,$A$1,"Fill","B","RATING_AS_OF_DATE_OVERRIDE",$A301)</f>
        <v>#NAME?</v>
      </c>
      <c r="O301" t="e">
        <f ca="1">_xll.BDP(O$5,$A$1,"Fill","B","RATING_AS_OF_DATE_OVERRIDE",$A301)</f>
        <v>#NAME?</v>
      </c>
      <c r="P301" t="e">
        <f ca="1">_xll.BDP(P$5,$A$1,"Fill","B","RATING_AS_OF_DATE_OVERRIDE",$A301)</f>
        <v>#NAME?</v>
      </c>
      <c r="Q301" t="e">
        <f ca="1">_xll.BDP(Q$5,$A$1,"Fill","B","RATING_AS_OF_DATE_OVERRIDE",$A301)</f>
        <v>#NAME?</v>
      </c>
      <c r="R301" t="e">
        <f ca="1">_xll.BDP(R$5,$A$1,"Fill","B","RATING_AS_OF_DATE_OVERRIDE",$A301)</f>
        <v>#NAME?</v>
      </c>
      <c r="S301" t="e">
        <f ca="1">_xll.BDP(S$5,$A$1,"Fill","B","RATING_AS_OF_DATE_OVERRIDE",$A301)</f>
        <v>#NAME?</v>
      </c>
      <c r="T301" t="e">
        <f ca="1">_xll.BDP(T$5,$A$1,"Fill","B","RATING_AS_OF_DATE_OVERRIDE",$A301)</f>
        <v>#NAME?</v>
      </c>
      <c r="U301" t="e">
        <f ca="1">_xll.BDP(U$5,$A$1,"Fill","B","RATING_AS_OF_DATE_OVERRIDE",$A301)</f>
        <v>#NAME?</v>
      </c>
      <c r="V301" t="e">
        <f ca="1">_xll.BDP(V$5,$A$1,"Fill","B","RATING_AS_OF_DATE_OVERRIDE",$A301)</f>
        <v>#NAME?</v>
      </c>
      <c r="W301" t="e">
        <f ca="1">_xll.BDP(W$5,$A$1,"Fill","B","RATING_AS_OF_DATE_OVERRIDE",$A301)</f>
        <v>#NAME?</v>
      </c>
      <c r="X301" t="e">
        <f ca="1">_xll.BDP(X$5,$A$1,"Fill","B","RATING_AS_OF_DATE_OVERRIDE",$A301)</f>
        <v>#NAME?</v>
      </c>
      <c r="Y301" t="e">
        <f ca="1">_xll.BDP(Y$5,$A$1,"Fill","B","RATING_AS_OF_DATE_OVERRIDE",$A301)</f>
        <v>#NAME?</v>
      </c>
      <c r="Z301" t="e">
        <f ca="1">_xll.BDP(Z$5,$A$1,"Fill","B","RATING_AS_OF_DATE_OVERRIDE",$A301)</f>
        <v>#NAME?</v>
      </c>
      <c r="AA301" t="e">
        <f ca="1">_xll.BDP(AA$5,$A$1,"Fill","B","RATING_AS_OF_DATE_OVERRIDE",$A301)</f>
        <v>#NAME?</v>
      </c>
      <c r="AB301" t="e">
        <f ca="1">_xll.BDP(AB$5,$A$1,"Fill","B","RATING_AS_OF_DATE_OVERRIDE",$A301)</f>
        <v>#NAME?</v>
      </c>
      <c r="AC301" t="e">
        <f ca="1">_xll.BDP(AC$5,$A$1,"Fill","B","RATING_AS_OF_DATE_OVERRIDE",$A301)</f>
        <v>#NAME?</v>
      </c>
      <c r="AD301" t="e">
        <f ca="1">_xll.BDP(AD$5,$A$1,"Fill","B","RATING_AS_OF_DATE_OVERRIDE",$A301)</f>
        <v>#NAME?</v>
      </c>
      <c r="AE301" t="e">
        <f ca="1">_xll.BDP(AE$5,$A$1,"Fill","B","RATING_AS_OF_DATE_OVERRIDE",$A301)</f>
        <v>#NAME?</v>
      </c>
      <c r="AF301" t="e">
        <f ca="1">_xll.BDP(AF$5,$A$1,"Fill","B","RATING_AS_OF_DATE_OVERRIDE",$A301)</f>
        <v>#NAME?</v>
      </c>
      <c r="AG301" t="e">
        <f ca="1">_xll.BDP(AG$5,$A$1,"Fill","B","RATING_AS_OF_DATE_OVERRIDE",$A301)</f>
        <v>#NAME?</v>
      </c>
      <c r="AH301" t="e">
        <f ca="1">_xll.BDP(AH$5,$A$1,"Fill","B","RATING_AS_OF_DATE_OVERRIDE",$A301)</f>
        <v>#NAME?</v>
      </c>
      <c r="AI301" t="e">
        <f ca="1">_xll.BDP(AI$5,$A$1,"Fill","B","RATING_AS_OF_DATE_OVERRIDE",$A301)</f>
        <v>#NAME?</v>
      </c>
      <c r="AJ301" t="e">
        <f ca="1">_xll.BDP(AJ$5,$A$1,"Fill","B","RATING_AS_OF_DATE_OVERRIDE",$A301)</f>
        <v>#NAME?</v>
      </c>
      <c r="AK301" t="e">
        <f ca="1">_xll.BDP(AK$5,$A$1,"Fill","B","RATING_AS_OF_DATE_OVERRIDE",$A301)</f>
        <v>#NAME?</v>
      </c>
      <c r="AL301" t="e">
        <f ca="1">_xll.BDP(AL$5,$A$1,"Fill","B","RATING_AS_OF_DATE_OVERRIDE",$A301)</f>
        <v>#NAME?</v>
      </c>
      <c r="AM301" t="e">
        <f ca="1">_xll.BDP(AM$5,$A$1,"Fill","B","RATING_AS_OF_DATE_OVERRIDE",$A301)</f>
        <v>#NAME?</v>
      </c>
      <c r="AN301" t="e">
        <f ca="1">_xll.BDP(AN$5,$A$1,"Fill","B","RATING_AS_OF_DATE_OVERRIDE",$A301)</f>
        <v>#NAME?</v>
      </c>
      <c r="AO301" t="e">
        <f ca="1">_xll.BDP(AO$5,$A$1,"Fill","B","RATING_AS_OF_DATE_OVERRIDE",$A301)</f>
        <v>#NAME?</v>
      </c>
      <c r="AP301" t="e">
        <f ca="1">_xll.BDP(AP$5,$A$1,"Fill","B","RATING_AS_OF_DATE_OVERRIDE",$A301)</f>
        <v>#NAME?</v>
      </c>
      <c r="AQ301" t="e">
        <f ca="1">_xll.BDP(AQ$5,$A$1,"Fill","B","RATING_AS_OF_DATE_OVERRIDE",$A301)</f>
        <v>#NAME?</v>
      </c>
      <c r="AR301" t="e">
        <f ca="1">_xll.BDP(AR$5,$A$1,"Fill","B","RATING_AS_OF_DATE_OVERRIDE",$A301)</f>
        <v>#NAME?</v>
      </c>
      <c r="AS301" t="e">
        <f ca="1">_xll.BDP(AS$5,$A$1,"Fill","B","RATING_AS_OF_DATE_OVERRIDE",$A301)</f>
        <v>#NAME?</v>
      </c>
      <c r="AT301" t="e">
        <f ca="1">_xll.BDP(AT$5,$A$1,"Fill","B","RATING_AS_OF_DATE_OVERRIDE",$A301)</f>
        <v>#NAME?</v>
      </c>
      <c r="AU301" t="e">
        <f ca="1">_xll.BDP(AU$5,$A$1,"Fill","B","RATING_AS_OF_DATE_OVERRIDE",$A301)</f>
        <v>#NAME?</v>
      </c>
      <c r="AV301" t="e">
        <f ca="1">_xll.BDP(AV$5,$A$1,"Fill","B","RATING_AS_OF_DATE_OVERRIDE",$A301)</f>
        <v>#NAME?</v>
      </c>
      <c r="AW301" t="e">
        <f ca="1">_xll.BDP(AW$5,$A$1,"Fill","B","RATING_AS_OF_DATE_OVERRIDE",$A301)</f>
        <v>#NAME?</v>
      </c>
      <c r="AX301" t="e">
        <f ca="1">_xll.BDP(AX$5,$A$1,"Fill","B","RATING_AS_OF_DATE_OVERRIDE",$A301)</f>
        <v>#NAME?</v>
      </c>
      <c r="AY301" t="e">
        <f ca="1">_xll.BDP(AY$5,$A$1,"Fill","B","RATING_AS_OF_DATE_OVERRIDE",$A301)</f>
        <v>#NAME?</v>
      </c>
      <c r="AZ301" t="e">
        <f ca="1">_xll.BDP(AZ$5,$A$1,"Fill","B","RATING_AS_OF_DATE_OVERRIDE",$A301)</f>
        <v>#NAME?</v>
      </c>
      <c r="BA301" t="e">
        <f ca="1">_xll.BDP(BA$5,$A$1,"Fill","B","RATING_AS_OF_DATE_OVERRIDE",$A301)</f>
        <v>#NAME?</v>
      </c>
      <c r="BB301" t="e">
        <f ca="1">_xll.BDP(BB$5,$A$1,"Fill","B","RATING_AS_OF_DATE_OVERRIDE",$A301)</f>
        <v>#NAME?</v>
      </c>
      <c r="BC301" t="e">
        <f ca="1">_xll.BDP(BC$5,$A$1,"Fill","B","RATING_AS_OF_DATE_OVERRIDE",$A301)</f>
        <v>#NAME?</v>
      </c>
      <c r="BD301" t="e">
        <f ca="1">_xll.BDP(BD$5,$A$1,"Fill","B","RATING_AS_OF_DATE_OVERRIDE",$A301)</f>
        <v>#NAME?</v>
      </c>
      <c r="BE301" t="e">
        <f ca="1">_xll.BDP(BE$5,$A$1,"Fill","B","RATING_AS_OF_DATE_OVERRIDE",$A301)</f>
        <v>#NAME?</v>
      </c>
      <c r="BF301" t="e">
        <f ca="1">_xll.BDP(BF$5,$A$1,"Fill","B","RATING_AS_OF_DATE_OVERRIDE",$A301)</f>
        <v>#NAME?</v>
      </c>
      <c r="BG301" t="e">
        <f ca="1">_xll.BDP(BG$5,$A$1,"Fill","B","RATING_AS_OF_DATE_OVERRIDE",$A301)</f>
        <v>#NAME?</v>
      </c>
      <c r="BH301" t="e">
        <f ca="1">_xll.BDP(BH$5,$A$1,"Fill","B","RATING_AS_OF_DATE_OVERRIDE",$A301)</f>
        <v>#NAME?</v>
      </c>
      <c r="BI301" t="e">
        <f ca="1">_xll.BDP(BI$5,$A$1,"Fill","B","RATING_AS_OF_DATE_OVERRIDE",$A301)</f>
        <v>#NAME?</v>
      </c>
      <c r="BJ301" t="e">
        <f ca="1">_xll.BDP(BJ$5,$A$1,"Fill","B","RATING_AS_OF_DATE_OVERRIDE",$A301)</f>
        <v>#NAME?</v>
      </c>
      <c r="BK301" t="e">
        <f ca="1">_xll.BDP(BK$5,$A$1,"Fill","B","RATING_AS_OF_DATE_OVERRIDE",$A301)</f>
        <v>#NAME?</v>
      </c>
      <c r="BL301" t="e">
        <f ca="1">_xll.BDP(BL$5,$A$1,"Fill","B","RATING_AS_OF_DATE_OVERRIDE",$A301)</f>
        <v>#NAME?</v>
      </c>
      <c r="BM301" t="e">
        <f ca="1">_xll.BDP(BM$5,$A$1,"Fill","B","RATING_AS_OF_DATE_OVERRIDE",$A301)</f>
        <v>#NAME?</v>
      </c>
      <c r="BN301" t="e">
        <f ca="1">_xll.BDP(BN$5,$A$1,"Fill","B","RATING_AS_OF_DATE_OVERRIDE",$A301)</f>
        <v>#NAME?</v>
      </c>
      <c r="BO301" t="e">
        <f ca="1">_xll.BDP(BO$5,$A$1,"Fill","B","RATING_AS_OF_DATE_OVERRIDE",$A301)</f>
        <v>#NAME?</v>
      </c>
      <c r="BP301" t="e">
        <f ca="1">_xll.BDP(BP$5,$A$1,"Fill","B","RATING_AS_OF_DATE_OVERRIDE",$A301)</f>
        <v>#NAME?</v>
      </c>
      <c r="BQ301" t="e">
        <f ca="1">_xll.BDP(BQ$5,$A$1,"Fill","B","RATING_AS_OF_DATE_OVERRIDE",$A301)</f>
        <v>#NAME?</v>
      </c>
      <c r="BR301" t="e">
        <f ca="1">_xll.BDP(BR$5,$A$1,"Fill","B","RATING_AS_OF_DATE_OVERRIDE",$A301)</f>
        <v>#NAME?</v>
      </c>
      <c r="BS301" t="e">
        <f ca="1">_xll.BDP(BS$5,$A$1,"Fill","B","RATING_AS_OF_DATE_OVERRIDE",$A301)</f>
        <v>#NAME?</v>
      </c>
      <c r="BT301" t="e">
        <f ca="1">_xll.BDP(BT$5,$A$1,"Fill","B","RATING_AS_OF_DATE_OVERRIDE",$A301)</f>
        <v>#NAME?</v>
      </c>
      <c r="BU301" t="e">
        <f ca="1">_xll.BDP(BU$5,$A$1,"Fill","B","RATING_AS_OF_DATE_OVERRIDE",$A301)</f>
        <v>#NAME?</v>
      </c>
      <c r="BV301" t="e">
        <f ca="1">_xll.BDP(BV$5,$A$1,"Fill","B","RATING_AS_OF_DATE_OVERRIDE",$A301)</f>
        <v>#NAME?</v>
      </c>
      <c r="BW301" t="e">
        <f ca="1">_xll.BDP(BW$5,$A$1,"Fill","B","RATING_AS_OF_DATE_OVERRIDE",$A301)</f>
        <v>#NAME?</v>
      </c>
      <c r="BX301" t="e">
        <f ca="1">_xll.BDP(BX$5,$A$1,"Fill","B","RATING_AS_OF_DATE_OVERRIDE",$A301)</f>
        <v>#NAME?</v>
      </c>
      <c r="BY301" t="e">
        <f ca="1">_xll.BDP(BY$5,$A$1,"Fill","B","RATING_AS_OF_DATE_OVERRIDE",$A301)</f>
        <v>#NAME?</v>
      </c>
      <c r="BZ301" t="e">
        <f ca="1">_xll.BDP(BZ$5,$A$1,"Fill","B","RATING_AS_OF_DATE_OVERRIDE",$A301)</f>
        <v>#NAME?</v>
      </c>
      <c r="CA301" t="e">
        <f ca="1">_xll.BDP(CA$5,$A$1,"Fill","B","RATING_AS_OF_DATE_OVERRIDE",$A301)</f>
        <v>#NAME?</v>
      </c>
      <c r="CB301" t="e">
        <f ca="1">_xll.BDP(CB$5,$A$1,"Fill","B","RATING_AS_OF_DATE_OVERRIDE",$A301)</f>
        <v>#NAME?</v>
      </c>
      <c r="CC301" t="e">
        <f ca="1">_xll.BDP(CC$5,$A$1,"Fill","B","RATING_AS_OF_DATE_OVERRIDE",$A301)</f>
        <v>#NAME?</v>
      </c>
      <c r="CD301" t="e">
        <f ca="1">_xll.BDP(CD$5,$A$1,"Fill","B","RATING_AS_OF_DATE_OVERRIDE",$A301)</f>
        <v>#NAME?</v>
      </c>
      <c r="CE301" t="e">
        <f ca="1">_xll.BDP(CE$5,$A$1,"Fill","B","RATING_AS_OF_DATE_OVERRIDE",$A301)</f>
        <v>#NAME?</v>
      </c>
      <c r="CF301" t="e">
        <f ca="1">_xll.BDP(CF$5,$A$1,"Fill","B","RATING_AS_OF_DATE_OVERRIDE",$A301)</f>
        <v>#NAME?</v>
      </c>
      <c r="CG301" t="e">
        <f ca="1">_xll.BDP(CG$5,$A$1,"Fill","B","RATING_AS_OF_DATE_OVERRIDE",$A301)</f>
        <v>#NAME?</v>
      </c>
    </row>
    <row r="302" spans="1:85">
      <c r="A302">
        <v>20040831</v>
      </c>
      <c r="B302" t="e">
        <f ca="1">_xll.BDP(B$5,$A$1,"Fill","B","RATING_AS_OF_DATE_OVERRIDE",$A302)</f>
        <v>#NAME?</v>
      </c>
      <c r="C302" t="e">
        <f ca="1">_xll.BDP(C$5,$A$1,"Fill","B","RATING_AS_OF_DATE_OVERRIDE",$A302)</f>
        <v>#NAME?</v>
      </c>
      <c r="D302" t="e">
        <f ca="1">_xll.BDP(D$5,$A$1,"Fill","B","RATING_AS_OF_DATE_OVERRIDE",$A302)</f>
        <v>#NAME?</v>
      </c>
      <c r="E302" t="e">
        <f ca="1">_xll.BDP(E$5,$A$1,"Fill","B","RATING_AS_OF_DATE_OVERRIDE",$A302)</f>
        <v>#NAME?</v>
      </c>
      <c r="F302" t="e">
        <f ca="1">_xll.BDP(F$5,$A$1,"Fill","B","RATING_AS_OF_DATE_OVERRIDE",$A302)</f>
        <v>#NAME?</v>
      </c>
      <c r="G302" t="e">
        <f ca="1">_xll.BDP(G$5,$A$1,"Fill","B","RATING_AS_OF_DATE_OVERRIDE",$A302)</f>
        <v>#NAME?</v>
      </c>
      <c r="H302" t="e">
        <f ca="1">_xll.BDP(H$5,$A$1,"Fill","B","RATING_AS_OF_DATE_OVERRIDE",$A302)</f>
        <v>#NAME?</v>
      </c>
      <c r="I302" t="e">
        <f ca="1">_xll.BDP(I$5,$A$1,"Fill","B","RATING_AS_OF_DATE_OVERRIDE",$A302)</f>
        <v>#NAME?</v>
      </c>
      <c r="J302" t="e">
        <f ca="1">_xll.BDP(J$5,$A$1,"Fill","B","RATING_AS_OF_DATE_OVERRIDE",$A302)</f>
        <v>#NAME?</v>
      </c>
      <c r="K302" t="e">
        <f ca="1">_xll.BDP(K$5,$A$1,"Fill","B","RATING_AS_OF_DATE_OVERRIDE",$A302)</f>
        <v>#NAME?</v>
      </c>
      <c r="L302" t="e">
        <f ca="1">_xll.BDP(L$5,$A$1,"Fill","B","RATING_AS_OF_DATE_OVERRIDE",$A302)</f>
        <v>#NAME?</v>
      </c>
      <c r="M302" t="e">
        <f ca="1">_xll.BDP(M$5,$A$1,"Fill","B","RATING_AS_OF_DATE_OVERRIDE",$A302)</f>
        <v>#NAME?</v>
      </c>
      <c r="N302" t="e">
        <f ca="1">_xll.BDP(N$5,$A$1,"Fill","B","RATING_AS_OF_DATE_OVERRIDE",$A302)</f>
        <v>#NAME?</v>
      </c>
      <c r="O302" t="e">
        <f ca="1">_xll.BDP(O$5,$A$1,"Fill","B","RATING_AS_OF_DATE_OVERRIDE",$A302)</f>
        <v>#NAME?</v>
      </c>
      <c r="P302" t="e">
        <f ca="1">_xll.BDP(P$5,$A$1,"Fill","B","RATING_AS_OF_DATE_OVERRIDE",$A302)</f>
        <v>#NAME?</v>
      </c>
      <c r="Q302" t="e">
        <f ca="1">_xll.BDP(Q$5,$A$1,"Fill","B","RATING_AS_OF_DATE_OVERRIDE",$A302)</f>
        <v>#NAME?</v>
      </c>
      <c r="R302" t="e">
        <f ca="1">_xll.BDP(R$5,$A$1,"Fill","B","RATING_AS_OF_DATE_OVERRIDE",$A302)</f>
        <v>#NAME?</v>
      </c>
      <c r="S302" t="e">
        <f ca="1">_xll.BDP(S$5,$A$1,"Fill","B","RATING_AS_OF_DATE_OVERRIDE",$A302)</f>
        <v>#NAME?</v>
      </c>
      <c r="T302" t="e">
        <f ca="1">_xll.BDP(T$5,$A$1,"Fill","B","RATING_AS_OF_DATE_OVERRIDE",$A302)</f>
        <v>#NAME?</v>
      </c>
      <c r="U302" t="e">
        <f ca="1">_xll.BDP(U$5,$A$1,"Fill","B","RATING_AS_OF_DATE_OVERRIDE",$A302)</f>
        <v>#NAME?</v>
      </c>
      <c r="V302" t="e">
        <f ca="1">_xll.BDP(V$5,$A$1,"Fill","B","RATING_AS_OF_DATE_OVERRIDE",$A302)</f>
        <v>#NAME?</v>
      </c>
      <c r="W302" t="e">
        <f ca="1">_xll.BDP(W$5,$A$1,"Fill","B","RATING_AS_OF_DATE_OVERRIDE",$A302)</f>
        <v>#NAME?</v>
      </c>
      <c r="X302" t="e">
        <f ca="1">_xll.BDP(X$5,$A$1,"Fill","B","RATING_AS_OF_DATE_OVERRIDE",$A302)</f>
        <v>#NAME?</v>
      </c>
      <c r="Y302" t="e">
        <f ca="1">_xll.BDP(Y$5,$A$1,"Fill","B","RATING_AS_OF_DATE_OVERRIDE",$A302)</f>
        <v>#NAME?</v>
      </c>
      <c r="Z302" t="e">
        <f ca="1">_xll.BDP(Z$5,$A$1,"Fill","B","RATING_AS_OF_DATE_OVERRIDE",$A302)</f>
        <v>#NAME?</v>
      </c>
      <c r="AA302" t="e">
        <f ca="1">_xll.BDP(AA$5,$A$1,"Fill","B","RATING_AS_OF_DATE_OVERRIDE",$A302)</f>
        <v>#NAME?</v>
      </c>
      <c r="AB302" t="e">
        <f ca="1">_xll.BDP(AB$5,$A$1,"Fill","B","RATING_AS_OF_DATE_OVERRIDE",$A302)</f>
        <v>#NAME?</v>
      </c>
      <c r="AC302" t="e">
        <f ca="1">_xll.BDP(AC$5,$A$1,"Fill","B","RATING_AS_OF_DATE_OVERRIDE",$A302)</f>
        <v>#NAME?</v>
      </c>
      <c r="AD302" t="e">
        <f ca="1">_xll.BDP(AD$5,$A$1,"Fill","B","RATING_AS_OF_DATE_OVERRIDE",$A302)</f>
        <v>#NAME?</v>
      </c>
      <c r="AE302" t="e">
        <f ca="1">_xll.BDP(AE$5,$A$1,"Fill","B","RATING_AS_OF_DATE_OVERRIDE",$A302)</f>
        <v>#NAME?</v>
      </c>
      <c r="AF302" t="e">
        <f ca="1">_xll.BDP(AF$5,$A$1,"Fill","B","RATING_AS_OF_DATE_OVERRIDE",$A302)</f>
        <v>#NAME?</v>
      </c>
      <c r="AG302" t="e">
        <f ca="1">_xll.BDP(AG$5,$A$1,"Fill","B","RATING_AS_OF_DATE_OVERRIDE",$A302)</f>
        <v>#NAME?</v>
      </c>
      <c r="AH302" t="e">
        <f ca="1">_xll.BDP(AH$5,$A$1,"Fill","B","RATING_AS_OF_DATE_OVERRIDE",$A302)</f>
        <v>#NAME?</v>
      </c>
      <c r="AI302" t="e">
        <f ca="1">_xll.BDP(AI$5,$A$1,"Fill","B","RATING_AS_OF_DATE_OVERRIDE",$A302)</f>
        <v>#NAME?</v>
      </c>
      <c r="AJ302" t="e">
        <f ca="1">_xll.BDP(AJ$5,$A$1,"Fill","B","RATING_AS_OF_DATE_OVERRIDE",$A302)</f>
        <v>#NAME?</v>
      </c>
      <c r="AK302" t="e">
        <f ca="1">_xll.BDP(AK$5,$A$1,"Fill","B","RATING_AS_OF_DATE_OVERRIDE",$A302)</f>
        <v>#NAME?</v>
      </c>
      <c r="AL302" t="e">
        <f ca="1">_xll.BDP(AL$5,$A$1,"Fill","B","RATING_AS_OF_DATE_OVERRIDE",$A302)</f>
        <v>#NAME?</v>
      </c>
      <c r="AM302" t="e">
        <f ca="1">_xll.BDP(AM$5,$A$1,"Fill","B","RATING_AS_OF_DATE_OVERRIDE",$A302)</f>
        <v>#NAME?</v>
      </c>
      <c r="AN302" t="e">
        <f ca="1">_xll.BDP(AN$5,$A$1,"Fill","B","RATING_AS_OF_DATE_OVERRIDE",$A302)</f>
        <v>#NAME?</v>
      </c>
      <c r="AO302" t="e">
        <f ca="1">_xll.BDP(AO$5,$A$1,"Fill","B","RATING_AS_OF_DATE_OVERRIDE",$A302)</f>
        <v>#NAME?</v>
      </c>
      <c r="AP302" t="e">
        <f ca="1">_xll.BDP(AP$5,$A$1,"Fill","B","RATING_AS_OF_DATE_OVERRIDE",$A302)</f>
        <v>#NAME?</v>
      </c>
      <c r="AQ302" t="e">
        <f ca="1">_xll.BDP(AQ$5,$A$1,"Fill","B","RATING_AS_OF_DATE_OVERRIDE",$A302)</f>
        <v>#NAME?</v>
      </c>
      <c r="AR302" t="e">
        <f ca="1">_xll.BDP(AR$5,$A$1,"Fill","B","RATING_AS_OF_DATE_OVERRIDE",$A302)</f>
        <v>#NAME?</v>
      </c>
      <c r="AS302" t="e">
        <f ca="1">_xll.BDP(AS$5,$A$1,"Fill","B","RATING_AS_OF_DATE_OVERRIDE",$A302)</f>
        <v>#NAME?</v>
      </c>
      <c r="AT302" t="e">
        <f ca="1">_xll.BDP(AT$5,$A$1,"Fill","B","RATING_AS_OF_DATE_OVERRIDE",$A302)</f>
        <v>#NAME?</v>
      </c>
      <c r="AU302" t="e">
        <f ca="1">_xll.BDP(AU$5,$A$1,"Fill","B","RATING_AS_OF_DATE_OVERRIDE",$A302)</f>
        <v>#NAME?</v>
      </c>
      <c r="AV302" t="e">
        <f ca="1">_xll.BDP(AV$5,$A$1,"Fill","B","RATING_AS_OF_DATE_OVERRIDE",$A302)</f>
        <v>#NAME?</v>
      </c>
      <c r="AW302" t="e">
        <f ca="1">_xll.BDP(AW$5,$A$1,"Fill","B","RATING_AS_OF_DATE_OVERRIDE",$A302)</f>
        <v>#NAME?</v>
      </c>
      <c r="AX302" t="e">
        <f ca="1">_xll.BDP(AX$5,$A$1,"Fill","B","RATING_AS_OF_DATE_OVERRIDE",$A302)</f>
        <v>#NAME?</v>
      </c>
      <c r="AY302" t="e">
        <f ca="1">_xll.BDP(AY$5,$A$1,"Fill","B","RATING_AS_OF_DATE_OVERRIDE",$A302)</f>
        <v>#NAME?</v>
      </c>
      <c r="AZ302" t="e">
        <f ca="1">_xll.BDP(AZ$5,$A$1,"Fill","B","RATING_AS_OF_DATE_OVERRIDE",$A302)</f>
        <v>#NAME?</v>
      </c>
      <c r="BA302" t="e">
        <f ca="1">_xll.BDP(BA$5,$A$1,"Fill","B","RATING_AS_OF_DATE_OVERRIDE",$A302)</f>
        <v>#NAME?</v>
      </c>
      <c r="BB302" t="e">
        <f ca="1">_xll.BDP(BB$5,$A$1,"Fill","B","RATING_AS_OF_DATE_OVERRIDE",$A302)</f>
        <v>#NAME?</v>
      </c>
      <c r="BC302" t="e">
        <f ca="1">_xll.BDP(BC$5,$A$1,"Fill","B","RATING_AS_OF_DATE_OVERRIDE",$A302)</f>
        <v>#NAME?</v>
      </c>
      <c r="BD302" t="e">
        <f ca="1">_xll.BDP(BD$5,$A$1,"Fill","B","RATING_AS_OF_DATE_OVERRIDE",$A302)</f>
        <v>#NAME?</v>
      </c>
      <c r="BE302" t="e">
        <f ca="1">_xll.BDP(BE$5,$A$1,"Fill","B","RATING_AS_OF_DATE_OVERRIDE",$A302)</f>
        <v>#NAME?</v>
      </c>
      <c r="BF302" t="e">
        <f ca="1">_xll.BDP(BF$5,$A$1,"Fill","B","RATING_AS_OF_DATE_OVERRIDE",$A302)</f>
        <v>#NAME?</v>
      </c>
      <c r="BG302" t="e">
        <f ca="1">_xll.BDP(BG$5,$A$1,"Fill","B","RATING_AS_OF_DATE_OVERRIDE",$A302)</f>
        <v>#NAME?</v>
      </c>
      <c r="BH302" t="e">
        <f ca="1">_xll.BDP(BH$5,$A$1,"Fill","B","RATING_AS_OF_DATE_OVERRIDE",$A302)</f>
        <v>#NAME?</v>
      </c>
      <c r="BI302" t="e">
        <f ca="1">_xll.BDP(BI$5,$A$1,"Fill","B","RATING_AS_OF_DATE_OVERRIDE",$A302)</f>
        <v>#NAME?</v>
      </c>
      <c r="BJ302" t="e">
        <f ca="1">_xll.BDP(BJ$5,$A$1,"Fill","B","RATING_AS_OF_DATE_OVERRIDE",$A302)</f>
        <v>#NAME?</v>
      </c>
      <c r="BK302" t="e">
        <f ca="1">_xll.BDP(BK$5,$A$1,"Fill","B","RATING_AS_OF_DATE_OVERRIDE",$A302)</f>
        <v>#NAME?</v>
      </c>
      <c r="BL302" t="e">
        <f ca="1">_xll.BDP(BL$5,$A$1,"Fill","B","RATING_AS_OF_DATE_OVERRIDE",$A302)</f>
        <v>#NAME?</v>
      </c>
      <c r="BM302" t="e">
        <f ca="1">_xll.BDP(BM$5,$A$1,"Fill","B","RATING_AS_OF_DATE_OVERRIDE",$A302)</f>
        <v>#NAME?</v>
      </c>
      <c r="BN302" t="e">
        <f ca="1">_xll.BDP(BN$5,$A$1,"Fill","B","RATING_AS_OF_DATE_OVERRIDE",$A302)</f>
        <v>#NAME?</v>
      </c>
      <c r="BO302" t="e">
        <f ca="1">_xll.BDP(BO$5,$A$1,"Fill","B","RATING_AS_OF_DATE_OVERRIDE",$A302)</f>
        <v>#NAME?</v>
      </c>
      <c r="BP302" t="e">
        <f ca="1">_xll.BDP(BP$5,$A$1,"Fill","B","RATING_AS_OF_DATE_OVERRIDE",$A302)</f>
        <v>#NAME?</v>
      </c>
      <c r="BQ302" t="e">
        <f ca="1">_xll.BDP(BQ$5,$A$1,"Fill","B","RATING_AS_OF_DATE_OVERRIDE",$A302)</f>
        <v>#NAME?</v>
      </c>
      <c r="BR302" t="e">
        <f ca="1">_xll.BDP(BR$5,$A$1,"Fill","B","RATING_AS_OF_DATE_OVERRIDE",$A302)</f>
        <v>#NAME?</v>
      </c>
      <c r="BS302" t="e">
        <f ca="1">_xll.BDP(BS$5,$A$1,"Fill","B","RATING_AS_OF_DATE_OVERRIDE",$A302)</f>
        <v>#NAME?</v>
      </c>
      <c r="BT302" t="e">
        <f ca="1">_xll.BDP(BT$5,$A$1,"Fill","B","RATING_AS_OF_DATE_OVERRIDE",$A302)</f>
        <v>#NAME?</v>
      </c>
      <c r="BU302" t="e">
        <f ca="1">_xll.BDP(BU$5,$A$1,"Fill","B","RATING_AS_OF_DATE_OVERRIDE",$A302)</f>
        <v>#NAME?</v>
      </c>
      <c r="BV302" t="e">
        <f ca="1">_xll.BDP(BV$5,$A$1,"Fill","B","RATING_AS_OF_DATE_OVERRIDE",$A302)</f>
        <v>#NAME?</v>
      </c>
      <c r="BW302" t="e">
        <f ca="1">_xll.BDP(BW$5,$A$1,"Fill","B","RATING_AS_OF_DATE_OVERRIDE",$A302)</f>
        <v>#NAME?</v>
      </c>
      <c r="BX302" t="e">
        <f ca="1">_xll.BDP(BX$5,$A$1,"Fill","B","RATING_AS_OF_DATE_OVERRIDE",$A302)</f>
        <v>#NAME?</v>
      </c>
      <c r="BY302" t="e">
        <f ca="1">_xll.BDP(BY$5,$A$1,"Fill","B","RATING_AS_OF_DATE_OVERRIDE",$A302)</f>
        <v>#NAME?</v>
      </c>
      <c r="BZ302" t="e">
        <f ca="1">_xll.BDP(BZ$5,$A$1,"Fill","B","RATING_AS_OF_DATE_OVERRIDE",$A302)</f>
        <v>#NAME?</v>
      </c>
      <c r="CA302" t="e">
        <f ca="1">_xll.BDP(CA$5,$A$1,"Fill","B","RATING_AS_OF_DATE_OVERRIDE",$A302)</f>
        <v>#NAME?</v>
      </c>
      <c r="CB302" t="e">
        <f ca="1">_xll.BDP(CB$5,$A$1,"Fill","B","RATING_AS_OF_DATE_OVERRIDE",$A302)</f>
        <v>#NAME?</v>
      </c>
      <c r="CC302" t="e">
        <f ca="1">_xll.BDP(CC$5,$A$1,"Fill","B","RATING_AS_OF_DATE_OVERRIDE",$A302)</f>
        <v>#NAME?</v>
      </c>
      <c r="CD302" t="e">
        <f ca="1">_xll.BDP(CD$5,$A$1,"Fill","B","RATING_AS_OF_DATE_OVERRIDE",$A302)</f>
        <v>#NAME?</v>
      </c>
      <c r="CE302" t="e">
        <f ca="1">_xll.BDP(CE$5,$A$1,"Fill","B","RATING_AS_OF_DATE_OVERRIDE",$A302)</f>
        <v>#NAME?</v>
      </c>
      <c r="CF302" t="e">
        <f ca="1">_xll.BDP(CF$5,$A$1,"Fill","B","RATING_AS_OF_DATE_OVERRIDE",$A302)</f>
        <v>#NAME?</v>
      </c>
      <c r="CG302" t="e">
        <f ca="1">_xll.BDP(CG$5,$A$1,"Fill","B","RATING_AS_OF_DATE_OVERRIDE",$A302)</f>
        <v>#NAME?</v>
      </c>
    </row>
    <row r="303" spans="1:85">
      <c r="A303">
        <v>20040930</v>
      </c>
      <c r="B303" t="e">
        <f ca="1">_xll.BDP(B$5,$A$1,"Fill","B","RATING_AS_OF_DATE_OVERRIDE",$A303)</f>
        <v>#NAME?</v>
      </c>
      <c r="C303" t="e">
        <f ca="1">_xll.BDP(C$5,$A$1,"Fill","B","RATING_AS_OF_DATE_OVERRIDE",$A303)</f>
        <v>#NAME?</v>
      </c>
      <c r="D303" t="e">
        <f ca="1">_xll.BDP(D$5,$A$1,"Fill","B","RATING_AS_OF_DATE_OVERRIDE",$A303)</f>
        <v>#NAME?</v>
      </c>
      <c r="E303" t="e">
        <f ca="1">_xll.BDP(E$5,$A$1,"Fill","B","RATING_AS_OF_DATE_OVERRIDE",$A303)</f>
        <v>#NAME?</v>
      </c>
      <c r="F303" t="e">
        <f ca="1">_xll.BDP(F$5,$A$1,"Fill","B","RATING_AS_OF_DATE_OVERRIDE",$A303)</f>
        <v>#NAME?</v>
      </c>
      <c r="G303" t="e">
        <f ca="1">_xll.BDP(G$5,$A$1,"Fill","B","RATING_AS_OF_DATE_OVERRIDE",$A303)</f>
        <v>#NAME?</v>
      </c>
      <c r="H303" t="e">
        <f ca="1">_xll.BDP(H$5,$A$1,"Fill","B","RATING_AS_OF_DATE_OVERRIDE",$A303)</f>
        <v>#NAME?</v>
      </c>
      <c r="I303" t="e">
        <f ca="1">_xll.BDP(I$5,$A$1,"Fill","B","RATING_AS_OF_DATE_OVERRIDE",$A303)</f>
        <v>#NAME?</v>
      </c>
      <c r="J303" t="e">
        <f ca="1">_xll.BDP(J$5,$A$1,"Fill","B","RATING_AS_OF_DATE_OVERRIDE",$A303)</f>
        <v>#NAME?</v>
      </c>
      <c r="K303" t="e">
        <f ca="1">_xll.BDP(K$5,$A$1,"Fill","B","RATING_AS_OF_DATE_OVERRIDE",$A303)</f>
        <v>#NAME?</v>
      </c>
      <c r="L303" t="e">
        <f ca="1">_xll.BDP(L$5,$A$1,"Fill","B","RATING_AS_OF_DATE_OVERRIDE",$A303)</f>
        <v>#NAME?</v>
      </c>
      <c r="M303" t="e">
        <f ca="1">_xll.BDP(M$5,$A$1,"Fill","B","RATING_AS_OF_DATE_OVERRIDE",$A303)</f>
        <v>#NAME?</v>
      </c>
      <c r="N303" t="e">
        <f ca="1">_xll.BDP(N$5,$A$1,"Fill","B","RATING_AS_OF_DATE_OVERRIDE",$A303)</f>
        <v>#NAME?</v>
      </c>
      <c r="O303" t="e">
        <f ca="1">_xll.BDP(O$5,$A$1,"Fill","B","RATING_AS_OF_DATE_OVERRIDE",$A303)</f>
        <v>#NAME?</v>
      </c>
      <c r="P303" t="e">
        <f ca="1">_xll.BDP(P$5,$A$1,"Fill","B","RATING_AS_OF_DATE_OVERRIDE",$A303)</f>
        <v>#NAME?</v>
      </c>
      <c r="Q303" t="e">
        <f ca="1">_xll.BDP(Q$5,$A$1,"Fill","B","RATING_AS_OF_DATE_OVERRIDE",$A303)</f>
        <v>#NAME?</v>
      </c>
      <c r="R303" t="e">
        <f ca="1">_xll.BDP(R$5,$A$1,"Fill","B","RATING_AS_OF_DATE_OVERRIDE",$A303)</f>
        <v>#NAME?</v>
      </c>
      <c r="S303" t="e">
        <f ca="1">_xll.BDP(S$5,$A$1,"Fill","B","RATING_AS_OF_DATE_OVERRIDE",$A303)</f>
        <v>#NAME?</v>
      </c>
      <c r="T303" t="e">
        <f ca="1">_xll.BDP(T$5,$A$1,"Fill","B","RATING_AS_OF_DATE_OVERRIDE",$A303)</f>
        <v>#NAME?</v>
      </c>
      <c r="U303" t="e">
        <f ca="1">_xll.BDP(U$5,$A$1,"Fill","B","RATING_AS_OF_DATE_OVERRIDE",$A303)</f>
        <v>#NAME?</v>
      </c>
      <c r="V303" t="e">
        <f ca="1">_xll.BDP(V$5,$A$1,"Fill","B","RATING_AS_OF_DATE_OVERRIDE",$A303)</f>
        <v>#NAME?</v>
      </c>
      <c r="W303" t="e">
        <f ca="1">_xll.BDP(W$5,$A$1,"Fill","B","RATING_AS_OF_DATE_OVERRIDE",$A303)</f>
        <v>#NAME?</v>
      </c>
      <c r="X303" t="e">
        <f ca="1">_xll.BDP(X$5,$A$1,"Fill","B","RATING_AS_OF_DATE_OVERRIDE",$A303)</f>
        <v>#NAME?</v>
      </c>
      <c r="Y303" t="e">
        <f ca="1">_xll.BDP(Y$5,$A$1,"Fill","B","RATING_AS_OF_DATE_OVERRIDE",$A303)</f>
        <v>#NAME?</v>
      </c>
      <c r="Z303" t="e">
        <f ca="1">_xll.BDP(Z$5,$A$1,"Fill","B","RATING_AS_OF_DATE_OVERRIDE",$A303)</f>
        <v>#NAME?</v>
      </c>
      <c r="AA303" t="e">
        <f ca="1">_xll.BDP(AA$5,$A$1,"Fill","B","RATING_AS_OF_DATE_OVERRIDE",$A303)</f>
        <v>#NAME?</v>
      </c>
      <c r="AB303" t="e">
        <f ca="1">_xll.BDP(AB$5,$A$1,"Fill","B","RATING_AS_OF_DATE_OVERRIDE",$A303)</f>
        <v>#NAME?</v>
      </c>
      <c r="AC303" t="e">
        <f ca="1">_xll.BDP(AC$5,$A$1,"Fill","B","RATING_AS_OF_DATE_OVERRIDE",$A303)</f>
        <v>#NAME?</v>
      </c>
      <c r="AD303" t="e">
        <f ca="1">_xll.BDP(AD$5,$A$1,"Fill","B","RATING_AS_OF_DATE_OVERRIDE",$A303)</f>
        <v>#NAME?</v>
      </c>
      <c r="AE303" t="e">
        <f ca="1">_xll.BDP(AE$5,$A$1,"Fill","B","RATING_AS_OF_DATE_OVERRIDE",$A303)</f>
        <v>#NAME?</v>
      </c>
      <c r="AF303" t="e">
        <f ca="1">_xll.BDP(AF$5,$A$1,"Fill","B","RATING_AS_OF_DATE_OVERRIDE",$A303)</f>
        <v>#NAME?</v>
      </c>
      <c r="AG303" t="e">
        <f ca="1">_xll.BDP(AG$5,$A$1,"Fill","B","RATING_AS_OF_DATE_OVERRIDE",$A303)</f>
        <v>#NAME?</v>
      </c>
      <c r="AH303" t="e">
        <f ca="1">_xll.BDP(AH$5,$A$1,"Fill","B","RATING_AS_OF_DATE_OVERRIDE",$A303)</f>
        <v>#NAME?</v>
      </c>
      <c r="AI303" t="e">
        <f ca="1">_xll.BDP(AI$5,$A$1,"Fill","B","RATING_AS_OF_DATE_OVERRIDE",$A303)</f>
        <v>#NAME?</v>
      </c>
      <c r="AJ303" t="e">
        <f ca="1">_xll.BDP(AJ$5,$A$1,"Fill","B","RATING_AS_OF_DATE_OVERRIDE",$A303)</f>
        <v>#NAME?</v>
      </c>
      <c r="AK303" t="e">
        <f ca="1">_xll.BDP(AK$5,$A$1,"Fill","B","RATING_AS_OF_DATE_OVERRIDE",$A303)</f>
        <v>#NAME?</v>
      </c>
      <c r="AL303" t="e">
        <f ca="1">_xll.BDP(AL$5,$A$1,"Fill","B","RATING_AS_OF_DATE_OVERRIDE",$A303)</f>
        <v>#NAME?</v>
      </c>
      <c r="AM303" t="e">
        <f ca="1">_xll.BDP(AM$5,$A$1,"Fill","B","RATING_AS_OF_DATE_OVERRIDE",$A303)</f>
        <v>#NAME?</v>
      </c>
      <c r="AN303" t="e">
        <f ca="1">_xll.BDP(AN$5,$A$1,"Fill","B","RATING_AS_OF_DATE_OVERRIDE",$A303)</f>
        <v>#NAME?</v>
      </c>
      <c r="AO303" t="e">
        <f ca="1">_xll.BDP(AO$5,$A$1,"Fill","B","RATING_AS_OF_DATE_OVERRIDE",$A303)</f>
        <v>#NAME?</v>
      </c>
      <c r="AP303" t="e">
        <f ca="1">_xll.BDP(AP$5,$A$1,"Fill","B","RATING_AS_OF_DATE_OVERRIDE",$A303)</f>
        <v>#NAME?</v>
      </c>
      <c r="AQ303" t="e">
        <f ca="1">_xll.BDP(AQ$5,$A$1,"Fill","B","RATING_AS_OF_DATE_OVERRIDE",$A303)</f>
        <v>#NAME?</v>
      </c>
      <c r="AR303" t="e">
        <f ca="1">_xll.BDP(AR$5,$A$1,"Fill","B","RATING_AS_OF_DATE_OVERRIDE",$A303)</f>
        <v>#NAME?</v>
      </c>
      <c r="AS303" t="e">
        <f ca="1">_xll.BDP(AS$5,$A$1,"Fill","B","RATING_AS_OF_DATE_OVERRIDE",$A303)</f>
        <v>#NAME?</v>
      </c>
      <c r="AT303" t="e">
        <f ca="1">_xll.BDP(AT$5,$A$1,"Fill","B","RATING_AS_OF_DATE_OVERRIDE",$A303)</f>
        <v>#NAME?</v>
      </c>
      <c r="AU303" t="e">
        <f ca="1">_xll.BDP(AU$5,$A$1,"Fill","B","RATING_AS_OF_DATE_OVERRIDE",$A303)</f>
        <v>#NAME?</v>
      </c>
      <c r="AV303" t="e">
        <f ca="1">_xll.BDP(AV$5,$A$1,"Fill","B","RATING_AS_OF_DATE_OVERRIDE",$A303)</f>
        <v>#NAME?</v>
      </c>
      <c r="AW303" t="e">
        <f ca="1">_xll.BDP(AW$5,$A$1,"Fill","B","RATING_AS_OF_DATE_OVERRIDE",$A303)</f>
        <v>#NAME?</v>
      </c>
      <c r="AX303" t="e">
        <f ca="1">_xll.BDP(AX$5,$A$1,"Fill","B","RATING_AS_OF_DATE_OVERRIDE",$A303)</f>
        <v>#NAME?</v>
      </c>
      <c r="AY303" t="e">
        <f ca="1">_xll.BDP(AY$5,$A$1,"Fill","B","RATING_AS_OF_DATE_OVERRIDE",$A303)</f>
        <v>#NAME?</v>
      </c>
      <c r="AZ303" t="e">
        <f ca="1">_xll.BDP(AZ$5,$A$1,"Fill","B","RATING_AS_OF_DATE_OVERRIDE",$A303)</f>
        <v>#NAME?</v>
      </c>
      <c r="BA303" t="e">
        <f ca="1">_xll.BDP(BA$5,$A$1,"Fill","B","RATING_AS_OF_DATE_OVERRIDE",$A303)</f>
        <v>#NAME?</v>
      </c>
      <c r="BB303" t="e">
        <f ca="1">_xll.BDP(BB$5,$A$1,"Fill","B","RATING_AS_OF_DATE_OVERRIDE",$A303)</f>
        <v>#NAME?</v>
      </c>
      <c r="BC303" t="e">
        <f ca="1">_xll.BDP(BC$5,$A$1,"Fill","B","RATING_AS_OF_DATE_OVERRIDE",$A303)</f>
        <v>#NAME?</v>
      </c>
      <c r="BD303" t="e">
        <f ca="1">_xll.BDP(BD$5,$A$1,"Fill","B","RATING_AS_OF_DATE_OVERRIDE",$A303)</f>
        <v>#NAME?</v>
      </c>
      <c r="BE303" t="e">
        <f ca="1">_xll.BDP(BE$5,$A$1,"Fill","B","RATING_AS_OF_DATE_OVERRIDE",$A303)</f>
        <v>#NAME?</v>
      </c>
      <c r="BF303" t="e">
        <f ca="1">_xll.BDP(BF$5,$A$1,"Fill","B","RATING_AS_OF_DATE_OVERRIDE",$A303)</f>
        <v>#NAME?</v>
      </c>
      <c r="BG303" t="e">
        <f ca="1">_xll.BDP(BG$5,$A$1,"Fill","B","RATING_AS_OF_DATE_OVERRIDE",$A303)</f>
        <v>#NAME?</v>
      </c>
      <c r="BH303" t="e">
        <f ca="1">_xll.BDP(BH$5,$A$1,"Fill","B","RATING_AS_OF_DATE_OVERRIDE",$A303)</f>
        <v>#NAME?</v>
      </c>
      <c r="BI303" t="e">
        <f ca="1">_xll.BDP(BI$5,$A$1,"Fill","B","RATING_AS_OF_DATE_OVERRIDE",$A303)</f>
        <v>#NAME?</v>
      </c>
      <c r="BJ303" t="e">
        <f ca="1">_xll.BDP(BJ$5,$A$1,"Fill","B","RATING_AS_OF_DATE_OVERRIDE",$A303)</f>
        <v>#NAME?</v>
      </c>
      <c r="BK303" t="e">
        <f ca="1">_xll.BDP(BK$5,$A$1,"Fill","B","RATING_AS_OF_DATE_OVERRIDE",$A303)</f>
        <v>#NAME?</v>
      </c>
      <c r="BL303" t="e">
        <f ca="1">_xll.BDP(BL$5,$A$1,"Fill","B","RATING_AS_OF_DATE_OVERRIDE",$A303)</f>
        <v>#NAME?</v>
      </c>
      <c r="BM303" t="e">
        <f ca="1">_xll.BDP(BM$5,$A$1,"Fill","B","RATING_AS_OF_DATE_OVERRIDE",$A303)</f>
        <v>#NAME?</v>
      </c>
      <c r="BN303" t="e">
        <f ca="1">_xll.BDP(BN$5,$A$1,"Fill","B","RATING_AS_OF_DATE_OVERRIDE",$A303)</f>
        <v>#NAME?</v>
      </c>
      <c r="BO303" t="e">
        <f ca="1">_xll.BDP(BO$5,$A$1,"Fill","B","RATING_AS_OF_DATE_OVERRIDE",$A303)</f>
        <v>#NAME?</v>
      </c>
      <c r="BP303" t="e">
        <f ca="1">_xll.BDP(BP$5,$A$1,"Fill","B","RATING_AS_OF_DATE_OVERRIDE",$A303)</f>
        <v>#NAME?</v>
      </c>
      <c r="BQ303" t="e">
        <f ca="1">_xll.BDP(BQ$5,$A$1,"Fill","B","RATING_AS_OF_DATE_OVERRIDE",$A303)</f>
        <v>#NAME?</v>
      </c>
      <c r="BR303" t="e">
        <f ca="1">_xll.BDP(BR$5,$A$1,"Fill","B","RATING_AS_OF_DATE_OVERRIDE",$A303)</f>
        <v>#NAME?</v>
      </c>
      <c r="BS303" t="e">
        <f ca="1">_xll.BDP(BS$5,$A$1,"Fill","B","RATING_AS_OF_DATE_OVERRIDE",$A303)</f>
        <v>#NAME?</v>
      </c>
      <c r="BT303" t="e">
        <f ca="1">_xll.BDP(BT$5,$A$1,"Fill","B","RATING_AS_OF_DATE_OVERRIDE",$A303)</f>
        <v>#NAME?</v>
      </c>
      <c r="BU303" t="e">
        <f ca="1">_xll.BDP(BU$5,$A$1,"Fill","B","RATING_AS_OF_DATE_OVERRIDE",$A303)</f>
        <v>#NAME?</v>
      </c>
      <c r="BV303" t="e">
        <f ca="1">_xll.BDP(BV$5,$A$1,"Fill","B","RATING_AS_OF_DATE_OVERRIDE",$A303)</f>
        <v>#NAME?</v>
      </c>
      <c r="BW303" t="e">
        <f ca="1">_xll.BDP(BW$5,$A$1,"Fill","B","RATING_AS_OF_DATE_OVERRIDE",$A303)</f>
        <v>#NAME?</v>
      </c>
      <c r="BX303" t="e">
        <f ca="1">_xll.BDP(BX$5,$A$1,"Fill","B","RATING_AS_OF_DATE_OVERRIDE",$A303)</f>
        <v>#NAME?</v>
      </c>
      <c r="BY303" t="e">
        <f ca="1">_xll.BDP(BY$5,$A$1,"Fill","B","RATING_AS_OF_DATE_OVERRIDE",$A303)</f>
        <v>#NAME?</v>
      </c>
      <c r="BZ303" t="e">
        <f ca="1">_xll.BDP(BZ$5,$A$1,"Fill","B","RATING_AS_OF_DATE_OVERRIDE",$A303)</f>
        <v>#NAME?</v>
      </c>
      <c r="CA303" t="e">
        <f ca="1">_xll.BDP(CA$5,$A$1,"Fill","B","RATING_AS_OF_DATE_OVERRIDE",$A303)</f>
        <v>#NAME?</v>
      </c>
      <c r="CB303" t="e">
        <f ca="1">_xll.BDP(CB$5,$A$1,"Fill","B","RATING_AS_OF_DATE_OVERRIDE",$A303)</f>
        <v>#NAME?</v>
      </c>
      <c r="CC303" t="e">
        <f ca="1">_xll.BDP(CC$5,$A$1,"Fill","B","RATING_AS_OF_DATE_OVERRIDE",$A303)</f>
        <v>#NAME?</v>
      </c>
      <c r="CD303" t="e">
        <f ca="1">_xll.BDP(CD$5,$A$1,"Fill","B","RATING_AS_OF_DATE_OVERRIDE",$A303)</f>
        <v>#NAME?</v>
      </c>
      <c r="CE303" t="e">
        <f ca="1">_xll.BDP(CE$5,$A$1,"Fill","B","RATING_AS_OF_DATE_OVERRIDE",$A303)</f>
        <v>#NAME?</v>
      </c>
      <c r="CF303" t="e">
        <f ca="1">_xll.BDP(CF$5,$A$1,"Fill","B","RATING_AS_OF_DATE_OVERRIDE",$A303)</f>
        <v>#NAME?</v>
      </c>
      <c r="CG303" t="e">
        <f ca="1">_xll.BDP(CG$5,$A$1,"Fill","B","RATING_AS_OF_DATE_OVERRIDE",$A303)</f>
        <v>#NAME?</v>
      </c>
    </row>
    <row r="304" spans="1:85">
      <c r="A304">
        <v>20041029</v>
      </c>
      <c r="B304" t="e">
        <f ca="1">_xll.BDP(B$5,$A$1,"Fill","B","RATING_AS_OF_DATE_OVERRIDE",$A304)</f>
        <v>#NAME?</v>
      </c>
      <c r="C304" t="e">
        <f ca="1">_xll.BDP(C$5,$A$1,"Fill","B","RATING_AS_OF_DATE_OVERRIDE",$A304)</f>
        <v>#NAME?</v>
      </c>
      <c r="D304" t="e">
        <f ca="1">_xll.BDP(D$5,$A$1,"Fill","B","RATING_AS_OF_DATE_OVERRIDE",$A304)</f>
        <v>#NAME?</v>
      </c>
      <c r="E304" t="e">
        <f ca="1">_xll.BDP(E$5,$A$1,"Fill","B","RATING_AS_OF_DATE_OVERRIDE",$A304)</f>
        <v>#NAME?</v>
      </c>
      <c r="F304" t="e">
        <f ca="1">_xll.BDP(F$5,$A$1,"Fill","B","RATING_AS_OF_DATE_OVERRIDE",$A304)</f>
        <v>#NAME?</v>
      </c>
      <c r="G304" t="e">
        <f ca="1">_xll.BDP(G$5,$A$1,"Fill","B","RATING_AS_OF_DATE_OVERRIDE",$A304)</f>
        <v>#NAME?</v>
      </c>
      <c r="H304" t="e">
        <f ca="1">_xll.BDP(H$5,$A$1,"Fill","B","RATING_AS_OF_DATE_OVERRIDE",$A304)</f>
        <v>#NAME?</v>
      </c>
      <c r="I304" t="e">
        <f ca="1">_xll.BDP(I$5,$A$1,"Fill","B","RATING_AS_OF_DATE_OVERRIDE",$A304)</f>
        <v>#NAME?</v>
      </c>
      <c r="J304" t="e">
        <f ca="1">_xll.BDP(J$5,$A$1,"Fill","B","RATING_AS_OF_DATE_OVERRIDE",$A304)</f>
        <v>#NAME?</v>
      </c>
      <c r="K304" t="e">
        <f ca="1">_xll.BDP(K$5,$A$1,"Fill","B","RATING_AS_OF_DATE_OVERRIDE",$A304)</f>
        <v>#NAME?</v>
      </c>
      <c r="L304" t="e">
        <f ca="1">_xll.BDP(L$5,$A$1,"Fill","B","RATING_AS_OF_DATE_OVERRIDE",$A304)</f>
        <v>#NAME?</v>
      </c>
      <c r="M304" t="e">
        <f ca="1">_xll.BDP(M$5,$A$1,"Fill","B","RATING_AS_OF_DATE_OVERRIDE",$A304)</f>
        <v>#NAME?</v>
      </c>
      <c r="N304" t="e">
        <f ca="1">_xll.BDP(N$5,$A$1,"Fill","B","RATING_AS_OF_DATE_OVERRIDE",$A304)</f>
        <v>#NAME?</v>
      </c>
      <c r="O304" t="e">
        <f ca="1">_xll.BDP(O$5,$A$1,"Fill","B","RATING_AS_OF_DATE_OVERRIDE",$A304)</f>
        <v>#NAME?</v>
      </c>
      <c r="P304" t="e">
        <f ca="1">_xll.BDP(P$5,$A$1,"Fill","B","RATING_AS_OF_DATE_OVERRIDE",$A304)</f>
        <v>#NAME?</v>
      </c>
      <c r="Q304" t="e">
        <f ca="1">_xll.BDP(Q$5,$A$1,"Fill","B","RATING_AS_OF_DATE_OVERRIDE",$A304)</f>
        <v>#NAME?</v>
      </c>
      <c r="R304" t="e">
        <f ca="1">_xll.BDP(R$5,$A$1,"Fill","B","RATING_AS_OF_DATE_OVERRIDE",$A304)</f>
        <v>#NAME?</v>
      </c>
      <c r="S304" t="e">
        <f ca="1">_xll.BDP(S$5,$A$1,"Fill","B","RATING_AS_OF_DATE_OVERRIDE",$A304)</f>
        <v>#NAME?</v>
      </c>
      <c r="T304" t="e">
        <f ca="1">_xll.BDP(T$5,$A$1,"Fill","B","RATING_AS_OF_DATE_OVERRIDE",$A304)</f>
        <v>#NAME?</v>
      </c>
      <c r="U304" t="e">
        <f ca="1">_xll.BDP(U$5,$A$1,"Fill","B","RATING_AS_OF_DATE_OVERRIDE",$A304)</f>
        <v>#NAME?</v>
      </c>
      <c r="V304" t="e">
        <f ca="1">_xll.BDP(V$5,$A$1,"Fill","B","RATING_AS_OF_DATE_OVERRIDE",$A304)</f>
        <v>#NAME?</v>
      </c>
      <c r="W304" t="e">
        <f ca="1">_xll.BDP(W$5,$A$1,"Fill","B","RATING_AS_OF_DATE_OVERRIDE",$A304)</f>
        <v>#NAME?</v>
      </c>
      <c r="X304" t="e">
        <f ca="1">_xll.BDP(X$5,$A$1,"Fill","B","RATING_AS_OF_DATE_OVERRIDE",$A304)</f>
        <v>#NAME?</v>
      </c>
      <c r="Y304" t="e">
        <f ca="1">_xll.BDP(Y$5,$A$1,"Fill","B","RATING_AS_OF_DATE_OVERRIDE",$A304)</f>
        <v>#NAME?</v>
      </c>
      <c r="Z304" t="e">
        <f ca="1">_xll.BDP(Z$5,$A$1,"Fill","B","RATING_AS_OF_DATE_OVERRIDE",$A304)</f>
        <v>#NAME?</v>
      </c>
      <c r="AA304" t="e">
        <f ca="1">_xll.BDP(AA$5,$A$1,"Fill","B","RATING_AS_OF_DATE_OVERRIDE",$A304)</f>
        <v>#NAME?</v>
      </c>
      <c r="AB304" t="e">
        <f ca="1">_xll.BDP(AB$5,$A$1,"Fill","B","RATING_AS_OF_DATE_OVERRIDE",$A304)</f>
        <v>#NAME?</v>
      </c>
      <c r="AC304" t="e">
        <f ca="1">_xll.BDP(AC$5,$A$1,"Fill","B","RATING_AS_OF_DATE_OVERRIDE",$A304)</f>
        <v>#NAME?</v>
      </c>
      <c r="AD304" t="e">
        <f ca="1">_xll.BDP(AD$5,$A$1,"Fill","B","RATING_AS_OF_DATE_OVERRIDE",$A304)</f>
        <v>#NAME?</v>
      </c>
      <c r="AE304" t="e">
        <f ca="1">_xll.BDP(AE$5,$A$1,"Fill","B","RATING_AS_OF_DATE_OVERRIDE",$A304)</f>
        <v>#NAME?</v>
      </c>
      <c r="AF304" t="e">
        <f ca="1">_xll.BDP(AF$5,$A$1,"Fill","B","RATING_AS_OF_DATE_OVERRIDE",$A304)</f>
        <v>#NAME?</v>
      </c>
      <c r="AG304" t="e">
        <f ca="1">_xll.BDP(AG$5,$A$1,"Fill","B","RATING_AS_OF_DATE_OVERRIDE",$A304)</f>
        <v>#NAME?</v>
      </c>
      <c r="AH304" t="e">
        <f ca="1">_xll.BDP(AH$5,$A$1,"Fill","B","RATING_AS_OF_DATE_OVERRIDE",$A304)</f>
        <v>#NAME?</v>
      </c>
      <c r="AI304" t="e">
        <f ca="1">_xll.BDP(AI$5,$A$1,"Fill","B","RATING_AS_OF_DATE_OVERRIDE",$A304)</f>
        <v>#NAME?</v>
      </c>
      <c r="AJ304" t="e">
        <f ca="1">_xll.BDP(AJ$5,$A$1,"Fill","B","RATING_AS_OF_DATE_OVERRIDE",$A304)</f>
        <v>#NAME?</v>
      </c>
      <c r="AK304" t="e">
        <f ca="1">_xll.BDP(AK$5,$A$1,"Fill","B","RATING_AS_OF_DATE_OVERRIDE",$A304)</f>
        <v>#NAME?</v>
      </c>
      <c r="AL304" t="e">
        <f ca="1">_xll.BDP(AL$5,$A$1,"Fill","B","RATING_AS_OF_DATE_OVERRIDE",$A304)</f>
        <v>#NAME?</v>
      </c>
      <c r="AM304" t="e">
        <f ca="1">_xll.BDP(AM$5,$A$1,"Fill","B","RATING_AS_OF_DATE_OVERRIDE",$A304)</f>
        <v>#NAME?</v>
      </c>
      <c r="AN304" t="e">
        <f ca="1">_xll.BDP(AN$5,$A$1,"Fill","B","RATING_AS_OF_DATE_OVERRIDE",$A304)</f>
        <v>#NAME?</v>
      </c>
      <c r="AO304" t="e">
        <f ca="1">_xll.BDP(AO$5,$A$1,"Fill","B","RATING_AS_OF_DATE_OVERRIDE",$A304)</f>
        <v>#NAME?</v>
      </c>
      <c r="AP304" t="e">
        <f ca="1">_xll.BDP(AP$5,$A$1,"Fill","B","RATING_AS_OF_DATE_OVERRIDE",$A304)</f>
        <v>#NAME?</v>
      </c>
      <c r="AQ304" t="e">
        <f ca="1">_xll.BDP(AQ$5,$A$1,"Fill","B","RATING_AS_OF_DATE_OVERRIDE",$A304)</f>
        <v>#NAME?</v>
      </c>
      <c r="AR304" t="e">
        <f ca="1">_xll.BDP(AR$5,$A$1,"Fill","B","RATING_AS_OF_DATE_OVERRIDE",$A304)</f>
        <v>#NAME?</v>
      </c>
      <c r="AS304" t="e">
        <f ca="1">_xll.BDP(AS$5,$A$1,"Fill","B","RATING_AS_OF_DATE_OVERRIDE",$A304)</f>
        <v>#NAME?</v>
      </c>
      <c r="AT304" t="e">
        <f ca="1">_xll.BDP(AT$5,$A$1,"Fill","B","RATING_AS_OF_DATE_OVERRIDE",$A304)</f>
        <v>#NAME?</v>
      </c>
      <c r="AU304" t="e">
        <f ca="1">_xll.BDP(AU$5,$A$1,"Fill","B","RATING_AS_OF_DATE_OVERRIDE",$A304)</f>
        <v>#NAME?</v>
      </c>
      <c r="AV304" t="e">
        <f ca="1">_xll.BDP(AV$5,$A$1,"Fill","B","RATING_AS_OF_DATE_OVERRIDE",$A304)</f>
        <v>#NAME?</v>
      </c>
      <c r="AW304" t="e">
        <f ca="1">_xll.BDP(AW$5,$A$1,"Fill","B","RATING_AS_OF_DATE_OVERRIDE",$A304)</f>
        <v>#NAME?</v>
      </c>
      <c r="AX304" t="e">
        <f ca="1">_xll.BDP(AX$5,$A$1,"Fill","B","RATING_AS_OF_DATE_OVERRIDE",$A304)</f>
        <v>#NAME?</v>
      </c>
      <c r="AY304" t="e">
        <f ca="1">_xll.BDP(AY$5,$A$1,"Fill","B","RATING_AS_OF_DATE_OVERRIDE",$A304)</f>
        <v>#NAME?</v>
      </c>
      <c r="AZ304" t="e">
        <f ca="1">_xll.BDP(AZ$5,$A$1,"Fill","B","RATING_AS_OF_DATE_OVERRIDE",$A304)</f>
        <v>#NAME?</v>
      </c>
      <c r="BA304" t="e">
        <f ca="1">_xll.BDP(BA$5,$A$1,"Fill","B","RATING_AS_OF_DATE_OVERRIDE",$A304)</f>
        <v>#NAME?</v>
      </c>
      <c r="BB304" t="e">
        <f ca="1">_xll.BDP(BB$5,$A$1,"Fill","B","RATING_AS_OF_DATE_OVERRIDE",$A304)</f>
        <v>#NAME?</v>
      </c>
      <c r="BC304" t="e">
        <f ca="1">_xll.BDP(BC$5,$A$1,"Fill","B","RATING_AS_OF_DATE_OVERRIDE",$A304)</f>
        <v>#NAME?</v>
      </c>
      <c r="BD304" t="e">
        <f ca="1">_xll.BDP(BD$5,$A$1,"Fill","B","RATING_AS_OF_DATE_OVERRIDE",$A304)</f>
        <v>#NAME?</v>
      </c>
      <c r="BE304" t="e">
        <f ca="1">_xll.BDP(BE$5,$A$1,"Fill","B","RATING_AS_OF_DATE_OVERRIDE",$A304)</f>
        <v>#NAME?</v>
      </c>
      <c r="BF304" t="e">
        <f ca="1">_xll.BDP(BF$5,$A$1,"Fill","B","RATING_AS_OF_DATE_OVERRIDE",$A304)</f>
        <v>#NAME?</v>
      </c>
      <c r="BG304" t="e">
        <f ca="1">_xll.BDP(BG$5,$A$1,"Fill","B","RATING_AS_OF_DATE_OVERRIDE",$A304)</f>
        <v>#NAME?</v>
      </c>
      <c r="BH304" t="e">
        <f ca="1">_xll.BDP(BH$5,$A$1,"Fill","B","RATING_AS_OF_DATE_OVERRIDE",$A304)</f>
        <v>#NAME?</v>
      </c>
      <c r="BI304" t="e">
        <f ca="1">_xll.BDP(BI$5,$A$1,"Fill","B","RATING_AS_OF_DATE_OVERRIDE",$A304)</f>
        <v>#NAME?</v>
      </c>
      <c r="BJ304" t="e">
        <f ca="1">_xll.BDP(BJ$5,$A$1,"Fill","B","RATING_AS_OF_DATE_OVERRIDE",$A304)</f>
        <v>#NAME?</v>
      </c>
      <c r="BK304" t="e">
        <f ca="1">_xll.BDP(BK$5,$A$1,"Fill","B","RATING_AS_OF_DATE_OVERRIDE",$A304)</f>
        <v>#NAME?</v>
      </c>
      <c r="BL304" t="e">
        <f ca="1">_xll.BDP(BL$5,$A$1,"Fill","B","RATING_AS_OF_DATE_OVERRIDE",$A304)</f>
        <v>#NAME?</v>
      </c>
      <c r="BM304" t="e">
        <f ca="1">_xll.BDP(BM$5,$A$1,"Fill","B","RATING_AS_OF_DATE_OVERRIDE",$A304)</f>
        <v>#NAME?</v>
      </c>
      <c r="BN304" t="e">
        <f ca="1">_xll.BDP(BN$5,$A$1,"Fill","B","RATING_AS_OF_DATE_OVERRIDE",$A304)</f>
        <v>#NAME?</v>
      </c>
      <c r="BO304" t="e">
        <f ca="1">_xll.BDP(BO$5,$A$1,"Fill","B","RATING_AS_OF_DATE_OVERRIDE",$A304)</f>
        <v>#NAME?</v>
      </c>
      <c r="BP304" t="e">
        <f ca="1">_xll.BDP(BP$5,$A$1,"Fill","B","RATING_AS_OF_DATE_OVERRIDE",$A304)</f>
        <v>#NAME?</v>
      </c>
      <c r="BQ304" t="e">
        <f ca="1">_xll.BDP(BQ$5,$A$1,"Fill","B","RATING_AS_OF_DATE_OVERRIDE",$A304)</f>
        <v>#NAME?</v>
      </c>
      <c r="BR304" t="e">
        <f ca="1">_xll.BDP(BR$5,$A$1,"Fill","B","RATING_AS_OF_DATE_OVERRIDE",$A304)</f>
        <v>#NAME?</v>
      </c>
      <c r="BS304" t="e">
        <f ca="1">_xll.BDP(BS$5,$A$1,"Fill","B","RATING_AS_OF_DATE_OVERRIDE",$A304)</f>
        <v>#NAME?</v>
      </c>
      <c r="BT304" t="e">
        <f ca="1">_xll.BDP(BT$5,$A$1,"Fill","B","RATING_AS_OF_DATE_OVERRIDE",$A304)</f>
        <v>#NAME?</v>
      </c>
      <c r="BU304" t="e">
        <f ca="1">_xll.BDP(BU$5,$A$1,"Fill","B","RATING_AS_OF_DATE_OVERRIDE",$A304)</f>
        <v>#NAME?</v>
      </c>
      <c r="BV304" t="e">
        <f ca="1">_xll.BDP(BV$5,$A$1,"Fill","B","RATING_AS_OF_DATE_OVERRIDE",$A304)</f>
        <v>#NAME?</v>
      </c>
      <c r="BW304" t="e">
        <f ca="1">_xll.BDP(BW$5,$A$1,"Fill","B","RATING_AS_OF_DATE_OVERRIDE",$A304)</f>
        <v>#NAME?</v>
      </c>
      <c r="BX304" t="e">
        <f ca="1">_xll.BDP(BX$5,$A$1,"Fill","B","RATING_AS_OF_DATE_OVERRIDE",$A304)</f>
        <v>#NAME?</v>
      </c>
      <c r="BY304" t="e">
        <f ca="1">_xll.BDP(BY$5,$A$1,"Fill","B","RATING_AS_OF_DATE_OVERRIDE",$A304)</f>
        <v>#NAME?</v>
      </c>
      <c r="BZ304" t="e">
        <f ca="1">_xll.BDP(BZ$5,$A$1,"Fill","B","RATING_AS_OF_DATE_OVERRIDE",$A304)</f>
        <v>#NAME?</v>
      </c>
      <c r="CA304" t="e">
        <f ca="1">_xll.BDP(CA$5,$A$1,"Fill","B","RATING_AS_OF_DATE_OVERRIDE",$A304)</f>
        <v>#NAME?</v>
      </c>
      <c r="CB304" t="e">
        <f ca="1">_xll.BDP(CB$5,$A$1,"Fill","B","RATING_AS_OF_DATE_OVERRIDE",$A304)</f>
        <v>#NAME?</v>
      </c>
      <c r="CC304" t="e">
        <f ca="1">_xll.BDP(CC$5,$A$1,"Fill","B","RATING_AS_OF_DATE_OVERRIDE",$A304)</f>
        <v>#NAME?</v>
      </c>
      <c r="CD304" t="e">
        <f ca="1">_xll.BDP(CD$5,$A$1,"Fill","B","RATING_AS_OF_DATE_OVERRIDE",$A304)</f>
        <v>#NAME?</v>
      </c>
      <c r="CE304" t="e">
        <f ca="1">_xll.BDP(CE$5,$A$1,"Fill","B","RATING_AS_OF_DATE_OVERRIDE",$A304)</f>
        <v>#NAME?</v>
      </c>
      <c r="CF304" t="e">
        <f ca="1">_xll.BDP(CF$5,$A$1,"Fill","B","RATING_AS_OF_DATE_OVERRIDE",$A304)</f>
        <v>#NAME?</v>
      </c>
      <c r="CG304" t="e">
        <f ca="1">_xll.BDP(CG$5,$A$1,"Fill","B","RATING_AS_OF_DATE_OVERRIDE",$A304)</f>
        <v>#NAME?</v>
      </c>
    </row>
    <row r="305" spans="1:85">
      <c r="A305">
        <v>20041130</v>
      </c>
      <c r="B305" t="e">
        <f ca="1">_xll.BDP(B$5,$A$1,"Fill","B","RATING_AS_OF_DATE_OVERRIDE",$A305)</f>
        <v>#NAME?</v>
      </c>
      <c r="C305" t="e">
        <f ca="1">_xll.BDP(C$5,$A$1,"Fill","B","RATING_AS_OF_DATE_OVERRIDE",$A305)</f>
        <v>#NAME?</v>
      </c>
      <c r="D305" t="e">
        <f ca="1">_xll.BDP(D$5,$A$1,"Fill","B","RATING_AS_OF_DATE_OVERRIDE",$A305)</f>
        <v>#NAME?</v>
      </c>
      <c r="E305" t="e">
        <f ca="1">_xll.BDP(E$5,$A$1,"Fill","B","RATING_AS_OF_DATE_OVERRIDE",$A305)</f>
        <v>#NAME?</v>
      </c>
      <c r="F305" t="e">
        <f ca="1">_xll.BDP(F$5,$A$1,"Fill","B","RATING_AS_OF_DATE_OVERRIDE",$A305)</f>
        <v>#NAME?</v>
      </c>
      <c r="G305" t="e">
        <f ca="1">_xll.BDP(G$5,$A$1,"Fill","B","RATING_AS_OF_DATE_OVERRIDE",$A305)</f>
        <v>#NAME?</v>
      </c>
      <c r="H305" t="e">
        <f ca="1">_xll.BDP(H$5,$A$1,"Fill","B","RATING_AS_OF_DATE_OVERRIDE",$A305)</f>
        <v>#NAME?</v>
      </c>
      <c r="I305" t="e">
        <f ca="1">_xll.BDP(I$5,$A$1,"Fill","B","RATING_AS_OF_DATE_OVERRIDE",$A305)</f>
        <v>#NAME?</v>
      </c>
      <c r="J305" t="e">
        <f ca="1">_xll.BDP(J$5,$A$1,"Fill","B","RATING_AS_OF_DATE_OVERRIDE",$A305)</f>
        <v>#NAME?</v>
      </c>
      <c r="K305" t="e">
        <f ca="1">_xll.BDP(K$5,$A$1,"Fill","B","RATING_AS_OF_DATE_OVERRIDE",$A305)</f>
        <v>#NAME?</v>
      </c>
      <c r="L305" t="e">
        <f ca="1">_xll.BDP(L$5,$A$1,"Fill","B","RATING_AS_OF_DATE_OVERRIDE",$A305)</f>
        <v>#NAME?</v>
      </c>
      <c r="M305" t="e">
        <f ca="1">_xll.BDP(M$5,$A$1,"Fill","B","RATING_AS_OF_DATE_OVERRIDE",$A305)</f>
        <v>#NAME?</v>
      </c>
      <c r="N305" t="e">
        <f ca="1">_xll.BDP(N$5,$A$1,"Fill","B","RATING_AS_OF_DATE_OVERRIDE",$A305)</f>
        <v>#NAME?</v>
      </c>
      <c r="O305" t="e">
        <f ca="1">_xll.BDP(O$5,$A$1,"Fill","B","RATING_AS_OF_DATE_OVERRIDE",$A305)</f>
        <v>#NAME?</v>
      </c>
      <c r="P305" t="e">
        <f ca="1">_xll.BDP(P$5,$A$1,"Fill","B","RATING_AS_OF_DATE_OVERRIDE",$A305)</f>
        <v>#NAME?</v>
      </c>
      <c r="Q305" t="e">
        <f ca="1">_xll.BDP(Q$5,$A$1,"Fill","B","RATING_AS_OF_DATE_OVERRIDE",$A305)</f>
        <v>#NAME?</v>
      </c>
      <c r="R305" t="e">
        <f ca="1">_xll.BDP(R$5,$A$1,"Fill","B","RATING_AS_OF_DATE_OVERRIDE",$A305)</f>
        <v>#NAME?</v>
      </c>
      <c r="S305" t="e">
        <f ca="1">_xll.BDP(S$5,$A$1,"Fill","B","RATING_AS_OF_DATE_OVERRIDE",$A305)</f>
        <v>#NAME?</v>
      </c>
      <c r="T305" t="e">
        <f ca="1">_xll.BDP(T$5,$A$1,"Fill","B","RATING_AS_OF_DATE_OVERRIDE",$A305)</f>
        <v>#NAME?</v>
      </c>
      <c r="U305" t="e">
        <f ca="1">_xll.BDP(U$5,$A$1,"Fill","B","RATING_AS_OF_DATE_OVERRIDE",$A305)</f>
        <v>#NAME?</v>
      </c>
      <c r="V305" t="e">
        <f ca="1">_xll.BDP(V$5,$A$1,"Fill","B","RATING_AS_OF_DATE_OVERRIDE",$A305)</f>
        <v>#NAME?</v>
      </c>
      <c r="W305" t="e">
        <f ca="1">_xll.BDP(W$5,$A$1,"Fill","B","RATING_AS_OF_DATE_OVERRIDE",$A305)</f>
        <v>#NAME?</v>
      </c>
      <c r="X305" t="e">
        <f ca="1">_xll.BDP(X$5,$A$1,"Fill","B","RATING_AS_OF_DATE_OVERRIDE",$A305)</f>
        <v>#NAME?</v>
      </c>
      <c r="Y305" t="e">
        <f ca="1">_xll.BDP(Y$5,$A$1,"Fill","B","RATING_AS_OF_DATE_OVERRIDE",$A305)</f>
        <v>#NAME?</v>
      </c>
      <c r="Z305" t="e">
        <f ca="1">_xll.BDP(Z$5,$A$1,"Fill","B","RATING_AS_OF_DATE_OVERRIDE",$A305)</f>
        <v>#NAME?</v>
      </c>
      <c r="AA305" t="e">
        <f ca="1">_xll.BDP(AA$5,$A$1,"Fill","B","RATING_AS_OF_DATE_OVERRIDE",$A305)</f>
        <v>#NAME?</v>
      </c>
      <c r="AB305" t="e">
        <f ca="1">_xll.BDP(AB$5,$A$1,"Fill","B","RATING_AS_OF_DATE_OVERRIDE",$A305)</f>
        <v>#NAME?</v>
      </c>
      <c r="AC305" t="e">
        <f ca="1">_xll.BDP(AC$5,$A$1,"Fill","B","RATING_AS_OF_DATE_OVERRIDE",$A305)</f>
        <v>#NAME?</v>
      </c>
      <c r="AD305" t="e">
        <f ca="1">_xll.BDP(AD$5,$A$1,"Fill","B","RATING_AS_OF_DATE_OVERRIDE",$A305)</f>
        <v>#NAME?</v>
      </c>
      <c r="AE305" t="e">
        <f ca="1">_xll.BDP(AE$5,$A$1,"Fill","B","RATING_AS_OF_DATE_OVERRIDE",$A305)</f>
        <v>#NAME?</v>
      </c>
      <c r="AF305" t="e">
        <f ca="1">_xll.BDP(AF$5,$A$1,"Fill","B","RATING_AS_OF_DATE_OVERRIDE",$A305)</f>
        <v>#NAME?</v>
      </c>
      <c r="AG305" t="e">
        <f ca="1">_xll.BDP(AG$5,$A$1,"Fill","B","RATING_AS_OF_DATE_OVERRIDE",$A305)</f>
        <v>#NAME?</v>
      </c>
      <c r="AH305" t="e">
        <f ca="1">_xll.BDP(AH$5,$A$1,"Fill","B","RATING_AS_OF_DATE_OVERRIDE",$A305)</f>
        <v>#NAME?</v>
      </c>
      <c r="AI305" t="e">
        <f ca="1">_xll.BDP(AI$5,$A$1,"Fill","B","RATING_AS_OF_DATE_OVERRIDE",$A305)</f>
        <v>#NAME?</v>
      </c>
      <c r="AJ305" t="e">
        <f ca="1">_xll.BDP(AJ$5,$A$1,"Fill","B","RATING_AS_OF_DATE_OVERRIDE",$A305)</f>
        <v>#NAME?</v>
      </c>
      <c r="AK305" t="e">
        <f ca="1">_xll.BDP(AK$5,$A$1,"Fill","B","RATING_AS_OF_DATE_OVERRIDE",$A305)</f>
        <v>#NAME?</v>
      </c>
      <c r="AL305" t="e">
        <f ca="1">_xll.BDP(AL$5,$A$1,"Fill","B","RATING_AS_OF_DATE_OVERRIDE",$A305)</f>
        <v>#NAME?</v>
      </c>
      <c r="AM305" t="e">
        <f ca="1">_xll.BDP(AM$5,$A$1,"Fill","B","RATING_AS_OF_DATE_OVERRIDE",$A305)</f>
        <v>#NAME?</v>
      </c>
      <c r="AN305" t="e">
        <f ca="1">_xll.BDP(AN$5,$A$1,"Fill","B","RATING_AS_OF_DATE_OVERRIDE",$A305)</f>
        <v>#NAME?</v>
      </c>
      <c r="AO305" t="e">
        <f ca="1">_xll.BDP(AO$5,$A$1,"Fill","B","RATING_AS_OF_DATE_OVERRIDE",$A305)</f>
        <v>#NAME?</v>
      </c>
      <c r="AP305" t="e">
        <f ca="1">_xll.BDP(AP$5,$A$1,"Fill","B","RATING_AS_OF_DATE_OVERRIDE",$A305)</f>
        <v>#NAME?</v>
      </c>
      <c r="AQ305" t="e">
        <f ca="1">_xll.BDP(AQ$5,$A$1,"Fill","B","RATING_AS_OF_DATE_OVERRIDE",$A305)</f>
        <v>#NAME?</v>
      </c>
      <c r="AR305" t="e">
        <f ca="1">_xll.BDP(AR$5,$A$1,"Fill","B","RATING_AS_OF_DATE_OVERRIDE",$A305)</f>
        <v>#NAME?</v>
      </c>
      <c r="AS305" t="e">
        <f ca="1">_xll.BDP(AS$5,$A$1,"Fill","B","RATING_AS_OF_DATE_OVERRIDE",$A305)</f>
        <v>#NAME?</v>
      </c>
      <c r="AT305" t="e">
        <f ca="1">_xll.BDP(AT$5,$A$1,"Fill","B","RATING_AS_OF_DATE_OVERRIDE",$A305)</f>
        <v>#NAME?</v>
      </c>
      <c r="AU305" t="e">
        <f ca="1">_xll.BDP(AU$5,$A$1,"Fill","B","RATING_AS_OF_DATE_OVERRIDE",$A305)</f>
        <v>#NAME?</v>
      </c>
      <c r="AV305" t="e">
        <f ca="1">_xll.BDP(AV$5,$A$1,"Fill","B","RATING_AS_OF_DATE_OVERRIDE",$A305)</f>
        <v>#NAME?</v>
      </c>
      <c r="AW305" t="e">
        <f ca="1">_xll.BDP(AW$5,$A$1,"Fill","B","RATING_AS_OF_DATE_OVERRIDE",$A305)</f>
        <v>#NAME?</v>
      </c>
      <c r="AX305" t="e">
        <f ca="1">_xll.BDP(AX$5,$A$1,"Fill","B","RATING_AS_OF_DATE_OVERRIDE",$A305)</f>
        <v>#NAME?</v>
      </c>
      <c r="AY305" t="e">
        <f ca="1">_xll.BDP(AY$5,$A$1,"Fill","B","RATING_AS_OF_DATE_OVERRIDE",$A305)</f>
        <v>#NAME?</v>
      </c>
      <c r="AZ305" t="e">
        <f ca="1">_xll.BDP(AZ$5,$A$1,"Fill","B","RATING_AS_OF_DATE_OVERRIDE",$A305)</f>
        <v>#NAME?</v>
      </c>
      <c r="BA305" t="e">
        <f ca="1">_xll.BDP(BA$5,$A$1,"Fill","B","RATING_AS_OF_DATE_OVERRIDE",$A305)</f>
        <v>#NAME?</v>
      </c>
      <c r="BB305" t="e">
        <f ca="1">_xll.BDP(BB$5,$A$1,"Fill","B","RATING_AS_OF_DATE_OVERRIDE",$A305)</f>
        <v>#NAME?</v>
      </c>
      <c r="BC305" t="e">
        <f ca="1">_xll.BDP(BC$5,$A$1,"Fill","B","RATING_AS_OF_DATE_OVERRIDE",$A305)</f>
        <v>#NAME?</v>
      </c>
      <c r="BD305" t="e">
        <f ca="1">_xll.BDP(BD$5,$A$1,"Fill","B","RATING_AS_OF_DATE_OVERRIDE",$A305)</f>
        <v>#NAME?</v>
      </c>
      <c r="BE305" t="e">
        <f ca="1">_xll.BDP(BE$5,$A$1,"Fill","B","RATING_AS_OF_DATE_OVERRIDE",$A305)</f>
        <v>#NAME?</v>
      </c>
      <c r="BF305" t="e">
        <f ca="1">_xll.BDP(BF$5,$A$1,"Fill","B","RATING_AS_OF_DATE_OVERRIDE",$A305)</f>
        <v>#NAME?</v>
      </c>
      <c r="BG305" t="e">
        <f ca="1">_xll.BDP(BG$5,$A$1,"Fill","B","RATING_AS_OF_DATE_OVERRIDE",$A305)</f>
        <v>#NAME?</v>
      </c>
      <c r="BH305" t="e">
        <f ca="1">_xll.BDP(BH$5,$A$1,"Fill","B","RATING_AS_OF_DATE_OVERRIDE",$A305)</f>
        <v>#NAME?</v>
      </c>
      <c r="BI305" t="e">
        <f ca="1">_xll.BDP(BI$5,$A$1,"Fill","B","RATING_AS_OF_DATE_OVERRIDE",$A305)</f>
        <v>#NAME?</v>
      </c>
      <c r="BJ305" t="e">
        <f ca="1">_xll.BDP(BJ$5,$A$1,"Fill","B","RATING_AS_OF_DATE_OVERRIDE",$A305)</f>
        <v>#NAME?</v>
      </c>
      <c r="BK305" t="e">
        <f ca="1">_xll.BDP(BK$5,$A$1,"Fill","B","RATING_AS_OF_DATE_OVERRIDE",$A305)</f>
        <v>#NAME?</v>
      </c>
      <c r="BL305" t="e">
        <f ca="1">_xll.BDP(BL$5,$A$1,"Fill","B","RATING_AS_OF_DATE_OVERRIDE",$A305)</f>
        <v>#NAME?</v>
      </c>
      <c r="BM305" t="e">
        <f ca="1">_xll.BDP(BM$5,$A$1,"Fill","B","RATING_AS_OF_DATE_OVERRIDE",$A305)</f>
        <v>#NAME?</v>
      </c>
      <c r="BN305" t="e">
        <f ca="1">_xll.BDP(BN$5,$A$1,"Fill","B","RATING_AS_OF_DATE_OVERRIDE",$A305)</f>
        <v>#NAME?</v>
      </c>
      <c r="BO305" t="e">
        <f ca="1">_xll.BDP(BO$5,$A$1,"Fill","B","RATING_AS_OF_DATE_OVERRIDE",$A305)</f>
        <v>#NAME?</v>
      </c>
      <c r="BP305" t="e">
        <f ca="1">_xll.BDP(BP$5,$A$1,"Fill","B","RATING_AS_OF_DATE_OVERRIDE",$A305)</f>
        <v>#NAME?</v>
      </c>
      <c r="BQ305" t="e">
        <f ca="1">_xll.BDP(BQ$5,$A$1,"Fill","B","RATING_AS_OF_DATE_OVERRIDE",$A305)</f>
        <v>#NAME?</v>
      </c>
      <c r="BR305" t="e">
        <f ca="1">_xll.BDP(BR$5,$A$1,"Fill","B","RATING_AS_OF_DATE_OVERRIDE",$A305)</f>
        <v>#NAME?</v>
      </c>
      <c r="BS305" t="e">
        <f ca="1">_xll.BDP(BS$5,$A$1,"Fill","B","RATING_AS_OF_DATE_OVERRIDE",$A305)</f>
        <v>#NAME?</v>
      </c>
      <c r="BT305" t="e">
        <f ca="1">_xll.BDP(BT$5,$A$1,"Fill","B","RATING_AS_OF_DATE_OVERRIDE",$A305)</f>
        <v>#NAME?</v>
      </c>
      <c r="BU305" t="e">
        <f ca="1">_xll.BDP(BU$5,$A$1,"Fill","B","RATING_AS_OF_DATE_OVERRIDE",$A305)</f>
        <v>#NAME?</v>
      </c>
      <c r="BV305" t="e">
        <f ca="1">_xll.BDP(BV$5,$A$1,"Fill","B","RATING_AS_OF_DATE_OVERRIDE",$A305)</f>
        <v>#NAME?</v>
      </c>
      <c r="BW305" t="e">
        <f ca="1">_xll.BDP(BW$5,$A$1,"Fill","B","RATING_AS_OF_DATE_OVERRIDE",$A305)</f>
        <v>#NAME?</v>
      </c>
      <c r="BX305" t="e">
        <f ca="1">_xll.BDP(BX$5,$A$1,"Fill","B","RATING_AS_OF_DATE_OVERRIDE",$A305)</f>
        <v>#NAME?</v>
      </c>
      <c r="BY305" t="e">
        <f ca="1">_xll.BDP(BY$5,$A$1,"Fill","B","RATING_AS_OF_DATE_OVERRIDE",$A305)</f>
        <v>#NAME?</v>
      </c>
      <c r="BZ305" t="e">
        <f ca="1">_xll.BDP(BZ$5,$A$1,"Fill","B","RATING_AS_OF_DATE_OVERRIDE",$A305)</f>
        <v>#NAME?</v>
      </c>
      <c r="CA305" t="e">
        <f ca="1">_xll.BDP(CA$5,$A$1,"Fill","B","RATING_AS_OF_DATE_OVERRIDE",$A305)</f>
        <v>#NAME?</v>
      </c>
      <c r="CB305" t="e">
        <f ca="1">_xll.BDP(CB$5,$A$1,"Fill","B","RATING_AS_OF_DATE_OVERRIDE",$A305)</f>
        <v>#NAME?</v>
      </c>
      <c r="CC305" t="e">
        <f ca="1">_xll.BDP(CC$5,$A$1,"Fill","B","RATING_AS_OF_DATE_OVERRIDE",$A305)</f>
        <v>#NAME?</v>
      </c>
      <c r="CD305" t="e">
        <f ca="1">_xll.BDP(CD$5,$A$1,"Fill","B","RATING_AS_OF_DATE_OVERRIDE",$A305)</f>
        <v>#NAME?</v>
      </c>
      <c r="CE305" t="e">
        <f ca="1">_xll.BDP(CE$5,$A$1,"Fill","B","RATING_AS_OF_DATE_OVERRIDE",$A305)</f>
        <v>#NAME?</v>
      </c>
      <c r="CF305" t="e">
        <f ca="1">_xll.BDP(CF$5,$A$1,"Fill","B","RATING_AS_OF_DATE_OVERRIDE",$A305)</f>
        <v>#NAME?</v>
      </c>
      <c r="CG305" t="e">
        <f ca="1">_xll.BDP(CG$5,$A$1,"Fill","B","RATING_AS_OF_DATE_OVERRIDE",$A305)</f>
        <v>#NAME?</v>
      </c>
    </row>
    <row r="306" spans="1:85">
      <c r="A306">
        <v>20041231</v>
      </c>
      <c r="B306" t="e">
        <f ca="1">_xll.BDP(B$5,$A$1,"Fill","B","RATING_AS_OF_DATE_OVERRIDE",$A306)</f>
        <v>#NAME?</v>
      </c>
      <c r="C306" t="e">
        <f ca="1">_xll.BDP(C$5,$A$1,"Fill","B","RATING_AS_OF_DATE_OVERRIDE",$A306)</f>
        <v>#NAME?</v>
      </c>
      <c r="D306" t="e">
        <f ca="1">_xll.BDP(D$5,$A$1,"Fill","B","RATING_AS_OF_DATE_OVERRIDE",$A306)</f>
        <v>#NAME?</v>
      </c>
      <c r="E306" t="e">
        <f ca="1">_xll.BDP(E$5,$A$1,"Fill","B","RATING_AS_OF_DATE_OVERRIDE",$A306)</f>
        <v>#NAME?</v>
      </c>
      <c r="F306" t="e">
        <f ca="1">_xll.BDP(F$5,$A$1,"Fill","B","RATING_AS_OF_DATE_OVERRIDE",$A306)</f>
        <v>#NAME?</v>
      </c>
      <c r="G306" t="e">
        <f ca="1">_xll.BDP(G$5,$A$1,"Fill","B","RATING_AS_OF_DATE_OVERRIDE",$A306)</f>
        <v>#NAME?</v>
      </c>
      <c r="H306" t="e">
        <f ca="1">_xll.BDP(H$5,$A$1,"Fill","B","RATING_AS_OF_DATE_OVERRIDE",$A306)</f>
        <v>#NAME?</v>
      </c>
      <c r="I306" t="e">
        <f ca="1">_xll.BDP(I$5,$A$1,"Fill","B","RATING_AS_OF_DATE_OVERRIDE",$A306)</f>
        <v>#NAME?</v>
      </c>
      <c r="J306" t="e">
        <f ca="1">_xll.BDP(J$5,$A$1,"Fill","B","RATING_AS_OF_DATE_OVERRIDE",$A306)</f>
        <v>#NAME?</v>
      </c>
      <c r="K306" t="e">
        <f ca="1">_xll.BDP(K$5,$A$1,"Fill","B","RATING_AS_OF_DATE_OVERRIDE",$A306)</f>
        <v>#NAME?</v>
      </c>
      <c r="L306" t="e">
        <f ca="1">_xll.BDP(L$5,$A$1,"Fill","B","RATING_AS_OF_DATE_OVERRIDE",$A306)</f>
        <v>#NAME?</v>
      </c>
      <c r="M306" t="e">
        <f ca="1">_xll.BDP(M$5,$A$1,"Fill","B","RATING_AS_OF_DATE_OVERRIDE",$A306)</f>
        <v>#NAME?</v>
      </c>
      <c r="N306" t="e">
        <f ca="1">_xll.BDP(N$5,$A$1,"Fill","B","RATING_AS_OF_DATE_OVERRIDE",$A306)</f>
        <v>#NAME?</v>
      </c>
      <c r="O306" t="e">
        <f ca="1">_xll.BDP(O$5,$A$1,"Fill","B","RATING_AS_OF_DATE_OVERRIDE",$A306)</f>
        <v>#NAME?</v>
      </c>
      <c r="P306" t="e">
        <f ca="1">_xll.BDP(P$5,$A$1,"Fill","B","RATING_AS_OF_DATE_OVERRIDE",$A306)</f>
        <v>#NAME?</v>
      </c>
      <c r="Q306" t="e">
        <f ca="1">_xll.BDP(Q$5,$A$1,"Fill","B","RATING_AS_OF_DATE_OVERRIDE",$A306)</f>
        <v>#NAME?</v>
      </c>
      <c r="R306" t="e">
        <f ca="1">_xll.BDP(R$5,$A$1,"Fill","B","RATING_AS_OF_DATE_OVERRIDE",$A306)</f>
        <v>#NAME?</v>
      </c>
      <c r="S306" t="e">
        <f ca="1">_xll.BDP(S$5,$A$1,"Fill","B","RATING_AS_OF_DATE_OVERRIDE",$A306)</f>
        <v>#NAME?</v>
      </c>
      <c r="T306" t="e">
        <f ca="1">_xll.BDP(T$5,$A$1,"Fill","B","RATING_AS_OF_DATE_OVERRIDE",$A306)</f>
        <v>#NAME?</v>
      </c>
      <c r="U306" t="e">
        <f ca="1">_xll.BDP(U$5,$A$1,"Fill","B","RATING_AS_OF_DATE_OVERRIDE",$A306)</f>
        <v>#NAME?</v>
      </c>
      <c r="V306" t="e">
        <f ca="1">_xll.BDP(V$5,$A$1,"Fill","B","RATING_AS_OF_DATE_OVERRIDE",$A306)</f>
        <v>#NAME?</v>
      </c>
      <c r="W306" t="e">
        <f ca="1">_xll.BDP(W$5,$A$1,"Fill","B","RATING_AS_OF_DATE_OVERRIDE",$A306)</f>
        <v>#NAME?</v>
      </c>
      <c r="X306" t="e">
        <f ca="1">_xll.BDP(X$5,$A$1,"Fill","B","RATING_AS_OF_DATE_OVERRIDE",$A306)</f>
        <v>#NAME?</v>
      </c>
      <c r="Y306" t="e">
        <f ca="1">_xll.BDP(Y$5,$A$1,"Fill","B","RATING_AS_OF_DATE_OVERRIDE",$A306)</f>
        <v>#NAME?</v>
      </c>
      <c r="Z306" t="e">
        <f ca="1">_xll.BDP(Z$5,$A$1,"Fill","B","RATING_AS_OF_DATE_OVERRIDE",$A306)</f>
        <v>#NAME?</v>
      </c>
      <c r="AA306" t="e">
        <f ca="1">_xll.BDP(AA$5,$A$1,"Fill","B","RATING_AS_OF_DATE_OVERRIDE",$A306)</f>
        <v>#NAME?</v>
      </c>
      <c r="AB306" t="e">
        <f ca="1">_xll.BDP(AB$5,$A$1,"Fill","B","RATING_AS_OF_DATE_OVERRIDE",$A306)</f>
        <v>#NAME?</v>
      </c>
      <c r="AC306" t="e">
        <f ca="1">_xll.BDP(AC$5,$A$1,"Fill","B","RATING_AS_OF_DATE_OVERRIDE",$A306)</f>
        <v>#NAME?</v>
      </c>
      <c r="AD306" t="e">
        <f ca="1">_xll.BDP(AD$5,$A$1,"Fill","B","RATING_AS_OF_DATE_OVERRIDE",$A306)</f>
        <v>#NAME?</v>
      </c>
      <c r="AE306" t="e">
        <f ca="1">_xll.BDP(AE$5,$A$1,"Fill","B","RATING_AS_OF_DATE_OVERRIDE",$A306)</f>
        <v>#NAME?</v>
      </c>
      <c r="AF306" t="e">
        <f ca="1">_xll.BDP(AF$5,$A$1,"Fill","B","RATING_AS_OF_DATE_OVERRIDE",$A306)</f>
        <v>#NAME?</v>
      </c>
      <c r="AG306" t="e">
        <f ca="1">_xll.BDP(AG$5,$A$1,"Fill","B","RATING_AS_OF_DATE_OVERRIDE",$A306)</f>
        <v>#NAME?</v>
      </c>
      <c r="AH306" t="e">
        <f ca="1">_xll.BDP(AH$5,$A$1,"Fill","B","RATING_AS_OF_DATE_OVERRIDE",$A306)</f>
        <v>#NAME?</v>
      </c>
      <c r="AI306" t="e">
        <f ca="1">_xll.BDP(AI$5,$A$1,"Fill","B","RATING_AS_OF_DATE_OVERRIDE",$A306)</f>
        <v>#NAME?</v>
      </c>
      <c r="AJ306" t="e">
        <f ca="1">_xll.BDP(AJ$5,$A$1,"Fill","B","RATING_AS_OF_DATE_OVERRIDE",$A306)</f>
        <v>#NAME?</v>
      </c>
      <c r="AK306" t="e">
        <f ca="1">_xll.BDP(AK$5,$A$1,"Fill","B","RATING_AS_OF_DATE_OVERRIDE",$A306)</f>
        <v>#NAME?</v>
      </c>
      <c r="AL306" t="e">
        <f ca="1">_xll.BDP(AL$5,$A$1,"Fill","B","RATING_AS_OF_DATE_OVERRIDE",$A306)</f>
        <v>#NAME?</v>
      </c>
      <c r="AM306" t="e">
        <f ca="1">_xll.BDP(AM$5,$A$1,"Fill","B","RATING_AS_OF_DATE_OVERRIDE",$A306)</f>
        <v>#NAME?</v>
      </c>
      <c r="AN306" t="e">
        <f ca="1">_xll.BDP(AN$5,$A$1,"Fill","B","RATING_AS_OF_DATE_OVERRIDE",$A306)</f>
        <v>#NAME?</v>
      </c>
      <c r="AO306" t="e">
        <f ca="1">_xll.BDP(AO$5,$A$1,"Fill","B","RATING_AS_OF_DATE_OVERRIDE",$A306)</f>
        <v>#NAME?</v>
      </c>
      <c r="AP306" t="e">
        <f ca="1">_xll.BDP(AP$5,$A$1,"Fill","B","RATING_AS_OF_DATE_OVERRIDE",$A306)</f>
        <v>#NAME?</v>
      </c>
      <c r="AQ306" t="e">
        <f ca="1">_xll.BDP(AQ$5,$A$1,"Fill","B","RATING_AS_OF_DATE_OVERRIDE",$A306)</f>
        <v>#NAME?</v>
      </c>
      <c r="AR306" t="e">
        <f ca="1">_xll.BDP(AR$5,$A$1,"Fill","B","RATING_AS_OF_DATE_OVERRIDE",$A306)</f>
        <v>#NAME?</v>
      </c>
      <c r="AS306" t="e">
        <f ca="1">_xll.BDP(AS$5,$A$1,"Fill","B","RATING_AS_OF_DATE_OVERRIDE",$A306)</f>
        <v>#NAME?</v>
      </c>
      <c r="AT306" t="e">
        <f ca="1">_xll.BDP(AT$5,$A$1,"Fill","B","RATING_AS_OF_DATE_OVERRIDE",$A306)</f>
        <v>#NAME?</v>
      </c>
      <c r="AU306" t="e">
        <f ca="1">_xll.BDP(AU$5,$A$1,"Fill","B","RATING_AS_OF_DATE_OVERRIDE",$A306)</f>
        <v>#NAME?</v>
      </c>
      <c r="AV306" t="e">
        <f ca="1">_xll.BDP(AV$5,$A$1,"Fill","B","RATING_AS_OF_DATE_OVERRIDE",$A306)</f>
        <v>#NAME?</v>
      </c>
      <c r="AW306" t="e">
        <f ca="1">_xll.BDP(AW$5,$A$1,"Fill","B","RATING_AS_OF_DATE_OVERRIDE",$A306)</f>
        <v>#NAME?</v>
      </c>
      <c r="AX306" t="e">
        <f ca="1">_xll.BDP(AX$5,$A$1,"Fill","B","RATING_AS_OF_DATE_OVERRIDE",$A306)</f>
        <v>#NAME?</v>
      </c>
      <c r="AY306" t="e">
        <f ca="1">_xll.BDP(AY$5,$A$1,"Fill","B","RATING_AS_OF_DATE_OVERRIDE",$A306)</f>
        <v>#NAME?</v>
      </c>
      <c r="AZ306" t="e">
        <f ca="1">_xll.BDP(AZ$5,$A$1,"Fill","B","RATING_AS_OF_DATE_OVERRIDE",$A306)</f>
        <v>#NAME?</v>
      </c>
      <c r="BA306" t="e">
        <f ca="1">_xll.BDP(BA$5,$A$1,"Fill","B","RATING_AS_OF_DATE_OVERRIDE",$A306)</f>
        <v>#NAME?</v>
      </c>
      <c r="BB306" t="e">
        <f ca="1">_xll.BDP(BB$5,$A$1,"Fill","B","RATING_AS_OF_DATE_OVERRIDE",$A306)</f>
        <v>#NAME?</v>
      </c>
      <c r="BC306" t="e">
        <f ca="1">_xll.BDP(BC$5,$A$1,"Fill","B","RATING_AS_OF_DATE_OVERRIDE",$A306)</f>
        <v>#NAME?</v>
      </c>
      <c r="BD306" t="e">
        <f ca="1">_xll.BDP(BD$5,$A$1,"Fill","B","RATING_AS_OF_DATE_OVERRIDE",$A306)</f>
        <v>#NAME?</v>
      </c>
      <c r="BE306" t="e">
        <f ca="1">_xll.BDP(BE$5,$A$1,"Fill","B","RATING_AS_OF_DATE_OVERRIDE",$A306)</f>
        <v>#NAME?</v>
      </c>
      <c r="BF306" t="e">
        <f ca="1">_xll.BDP(BF$5,$A$1,"Fill","B","RATING_AS_OF_DATE_OVERRIDE",$A306)</f>
        <v>#NAME?</v>
      </c>
      <c r="BG306" t="e">
        <f ca="1">_xll.BDP(BG$5,$A$1,"Fill","B","RATING_AS_OF_DATE_OVERRIDE",$A306)</f>
        <v>#NAME?</v>
      </c>
      <c r="BH306" t="e">
        <f ca="1">_xll.BDP(BH$5,$A$1,"Fill","B","RATING_AS_OF_DATE_OVERRIDE",$A306)</f>
        <v>#NAME?</v>
      </c>
      <c r="BI306" t="e">
        <f ca="1">_xll.BDP(BI$5,$A$1,"Fill","B","RATING_AS_OF_DATE_OVERRIDE",$A306)</f>
        <v>#NAME?</v>
      </c>
      <c r="BJ306" t="e">
        <f ca="1">_xll.BDP(BJ$5,$A$1,"Fill","B","RATING_AS_OF_DATE_OVERRIDE",$A306)</f>
        <v>#NAME?</v>
      </c>
      <c r="BK306" t="e">
        <f ca="1">_xll.BDP(BK$5,$A$1,"Fill","B","RATING_AS_OF_DATE_OVERRIDE",$A306)</f>
        <v>#NAME?</v>
      </c>
      <c r="BL306" t="e">
        <f ca="1">_xll.BDP(BL$5,$A$1,"Fill","B","RATING_AS_OF_DATE_OVERRIDE",$A306)</f>
        <v>#NAME?</v>
      </c>
      <c r="BM306" t="e">
        <f ca="1">_xll.BDP(BM$5,$A$1,"Fill","B","RATING_AS_OF_DATE_OVERRIDE",$A306)</f>
        <v>#NAME?</v>
      </c>
      <c r="BN306" t="e">
        <f ca="1">_xll.BDP(BN$5,$A$1,"Fill","B","RATING_AS_OF_DATE_OVERRIDE",$A306)</f>
        <v>#NAME?</v>
      </c>
      <c r="BO306" t="e">
        <f ca="1">_xll.BDP(BO$5,$A$1,"Fill","B","RATING_AS_OF_DATE_OVERRIDE",$A306)</f>
        <v>#NAME?</v>
      </c>
      <c r="BP306" t="e">
        <f ca="1">_xll.BDP(BP$5,$A$1,"Fill","B","RATING_AS_OF_DATE_OVERRIDE",$A306)</f>
        <v>#NAME?</v>
      </c>
      <c r="BQ306" t="e">
        <f ca="1">_xll.BDP(BQ$5,$A$1,"Fill","B","RATING_AS_OF_DATE_OVERRIDE",$A306)</f>
        <v>#NAME?</v>
      </c>
      <c r="BR306" t="e">
        <f ca="1">_xll.BDP(BR$5,$A$1,"Fill","B","RATING_AS_OF_DATE_OVERRIDE",$A306)</f>
        <v>#NAME?</v>
      </c>
      <c r="BS306" t="e">
        <f ca="1">_xll.BDP(BS$5,$A$1,"Fill","B","RATING_AS_OF_DATE_OVERRIDE",$A306)</f>
        <v>#NAME?</v>
      </c>
      <c r="BT306" t="e">
        <f ca="1">_xll.BDP(BT$5,$A$1,"Fill","B","RATING_AS_OF_DATE_OVERRIDE",$A306)</f>
        <v>#NAME?</v>
      </c>
      <c r="BU306" t="e">
        <f ca="1">_xll.BDP(BU$5,$A$1,"Fill","B","RATING_AS_OF_DATE_OVERRIDE",$A306)</f>
        <v>#NAME?</v>
      </c>
      <c r="BV306" t="e">
        <f ca="1">_xll.BDP(BV$5,$A$1,"Fill","B","RATING_AS_OF_DATE_OVERRIDE",$A306)</f>
        <v>#NAME?</v>
      </c>
      <c r="BW306" t="e">
        <f ca="1">_xll.BDP(BW$5,$A$1,"Fill","B","RATING_AS_OF_DATE_OVERRIDE",$A306)</f>
        <v>#NAME?</v>
      </c>
      <c r="BX306" t="e">
        <f ca="1">_xll.BDP(BX$5,$A$1,"Fill","B","RATING_AS_OF_DATE_OVERRIDE",$A306)</f>
        <v>#NAME?</v>
      </c>
      <c r="BY306" t="e">
        <f ca="1">_xll.BDP(BY$5,$A$1,"Fill","B","RATING_AS_OF_DATE_OVERRIDE",$A306)</f>
        <v>#NAME?</v>
      </c>
      <c r="BZ306" t="e">
        <f ca="1">_xll.BDP(BZ$5,$A$1,"Fill","B","RATING_AS_OF_DATE_OVERRIDE",$A306)</f>
        <v>#NAME?</v>
      </c>
      <c r="CA306" t="e">
        <f ca="1">_xll.BDP(CA$5,$A$1,"Fill","B","RATING_AS_OF_DATE_OVERRIDE",$A306)</f>
        <v>#NAME?</v>
      </c>
      <c r="CB306" t="e">
        <f ca="1">_xll.BDP(CB$5,$A$1,"Fill","B","RATING_AS_OF_DATE_OVERRIDE",$A306)</f>
        <v>#NAME?</v>
      </c>
      <c r="CC306" t="e">
        <f ca="1">_xll.BDP(CC$5,$A$1,"Fill","B","RATING_AS_OF_DATE_OVERRIDE",$A306)</f>
        <v>#NAME?</v>
      </c>
      <c r="CD306" t="e">
        <f ca="1">_xll.BDP(CD$5,$A$1,"Fill","B","RATING_AS_OF_DATE_OVERRIDE",$A306)</f>
        <v>#NAME?</v>
      </c>
      <c r="CE306" t="e">
        <f ca="1">_xll.BDP(CE$5,$A$1,"Fill","B","RATING_AS_OF_DATE_OVERRIDE",$A306)</f>
        <v>#NAME?</v>
      </c>
      <c r="CF306" t="e">
        <f ca="1">_xll.BDP(CF$5,$A$1,"Fill","B","RATING_AS_OF_DATE_OVERRIDE",$A306)</f>
        <v>#NAME?</v>
      </c>
      <c r="CG306" t="e">
        <f ca="1">_xll.BDP(CG$5,$A$1,"Fill","B","RATING_AS_OF_DATE_OVERRIDE",$A306)</f>
        <v>#NAME?</v>
      </c>
    </row>
    <row r="307" spans="1:85">
      <c r="A307">
        <v>20050131</v>
      </c>
      <c r="B307" t="e">
        <f ca="1">_xll.BDP(B$5,$A$1,"Fill","B","RATING_AS_OF_DATE_OVERRIDE",$A307)</f>
        <v>#NAME?</v>
      </c>
      <c r="C307" t="e">
        <f ca="1">_xll.BDP(C$5,$A$1,"Fill","B","RATING_AS_OF_DATE_OVERRIDE",$A307)</f>
        <v>#NAME?</v>
      </c>
      <c r="D307" t="e">
        <f ca="1">_xll.BDP(D$5,$A$1,"Fill","B","RATING_AS_OF_DATE_OVERRIDE",$A307)</f>
        <v>#NAME?</v>
      </c>
      <c r="E307" t="e">
        <f ca="1">_xll.BDP(E$5,$A$1,"Fill","B","RATING_AS_OF_DATE_OVERRIDE",$A307)</f>
        <v>#NAME?</v>
      </c>
      <c r="F307" t="e">
        <f ca="1">_xll.BDP(F$5,$A$1,"Fill","B","RATING_AS_OF_DATE_OVERRIDE",$A307)</f>
        <v>#NAME?</v>
      </c>
      <c r="G307" t="e">
        <f ca="1">_xll.BDP(G$5,$A$1,"Fill","B","RATING_AS_OF_DATE_OVERRIDE",$A307)</f>
        <v>#NAME?</v>
      </c>
      <c r="H307" t="e">
        <f ca="1">_xll.BDP(H$5,$A$1,"Fill","B","RATING_AS_OF_DATE_OVERRIDE",$A307)</f>
        <v>#NAME?</v>
      </c>
      <c r="I307" t="e">
        <f ca="1">_xll.BDP(I$5,$A$1,"Fill","B","RATING_AS_OF_DATE_OVERRIDE",$A307)</f>
        <v>#NAME?</v>
      </c>
      <c r="J307" t="e">
        <f ca="1">_xll.BDP(J$5,$A$1,"Fill","B","RATING_AS_OF_DATE_OVERRIDE",$A307)</f>
        <v>#NAME?</v>
      </c>
      <c r="K307" t="e">
        <f ca="1">_xll.BDP(K$5,$A$1,"Fill","B","RATING_AS_OF_DATE_OVERRIDE",$A307)</f>
        <v>#NAME?</v>
      </c>
      <c r="L307" t="e">
        <f ca="1">_xll.BDP(L$5,$A$1,"Fill","B","RATING_AS_OF_DATE_OVERRIDE",$A307)</f>
        <v>#NAME?</v>
      </c>
      <c r="M307" t="e">
        <f ca="1">_xll.BDP(M$5,$A$1,"Fill","B","RATING_AS_OF_DATE_OVERRIDE",$A307)</f>
        <v>#NAME?</v>
      </c>
      <c r="N307" t="e">
        <f ca="1">_xll.BDP(N$5,$A$1,"Fill","B","RATING_AS_OF_DATE_OVERRIDE",$A307)</f>
        <v>#NAME?</v>
      </c>
      <c r="O307" t="e">
        <f ca="1">_xll.BDP(O$5,$A$1,"Fill","B","RATING_AS_OF_DATE_OVERRIDE",$A307)</f>
        <v>#NAME?</v>
      </c>
      <c r="P307" t="e">
        <f ca="1">_xll.BDP(P$5,$A$1,"Fill","B","RATING_AS_OF_DATE_OVERRIDE",$A307)</f>
        <v>#NAME?</v>
      </c>
      <c r="Q307" t="e">
        <f ca="1">_xll.BDP(Q$5,$A$1,"Fill","B","RATING_AS_OF_DATE_OVERRIDE",$A307)</f>
        <v>#NAME?</v>
      </c>
      <c r="R307" t="e">
        <f ca="1">_xll.BDP(R$5,$A$1,"Fill","B","RATING_AS_OF_DATE_OVERRIDE",$A307)</f>
        <v>#NAME?</v>
      </c>
      <c r="S307" t="e">
        <f ca="1">_xll.BDP(S$5,$A$1,"Fill","B","RATING_AS_OF_DATE_OVERRIDE",$A307)</f>
        <v>#NAME?</v>
      </c>
      <c r="T307" t="e">
        <f ca="1">_xll.BDP(T$5,$A$1,"Fill","B","RATING_AS_OF_DATE_OVERRIDE",$A307)</f>
        <v>#NAME?</v>
      </c>
      <c r="U307" t="e">
        <f ca="1">_xll.BDP(U$5,$A$1,"Fill","B","RATING_AS_OF_DATE_OVERRIDE",$A307)</f>
        <v>#NAME?</v>
      </c>
      <c r="V307" t="e">
        <f ca="1">_xll.BDP(V$5,$A$1,"Fill","B","RATING_AS_OF_DATE_OVERRIDE",$A307)</f>
        <v>#NAME?</v>
      </c>
      <c r="W307" t="e">
        <f ca="1">_xll.BDP(W$5,$A$1,"Fill","B","RATING_AS_OF_DATE_OVERRIDE",$A307)</f>
        <v>#NAME?</v>
      </c>
      <c r="X307" t="e">
        <f ca="1">_xll.BDP(X$5,$A$1,"Fill","B","RATING_AS_OF_DATE_OVERRIDE",$A307)</f>
        <v>#NAME?</v>
      </c>
      <c r="Y307" t="e">
        <f ca="1">_xll.BDP(Y$5,$A$1,"Fill","B","RATING_AS_OF_DATE_OVERRIDE",$A307)</f>
        <v>#NAME?</v>
      </c>
      <c r="Z307" t="e">
        <f ca="1">_xll.BDP(Z$5,$A$1,"Fill","B","RATING_AS_OF_DATE_OVERRIDE",$A307)</f>
        <v>#NAME?</v>
      </c>
      <c r="AA307" t="e">
        <f ca="1">_xll.BDP(AA$5,$A$1,"Fill","B","RATING_AS_OF_DATE_OVERRIDE",$A307)</f>
        <v>#NAME?</v>
      </c>
      <c r="AB307" t="e">
        <f ca="1">_xll.BDP(AB$5,$A$1,"Fill","B","RATING_AS_OF_DATE_OVERRIDE",$A307)</f>
        <v>#NAME?</v>
      </c>
      <c r="AC307" t="e">
        <f ca="1">_xll.BDP(AC$5,$A$1,"Fill","B","RATING_AS_OF_DATE_OVERRIDE",$A307)</f>
        <v>#NAME?</v>
      </c>
      <c r="AD307" t="e">
        <f ca="1">_xll.BDP(AD$5,$A$1,"Fill","B","RATING_AS_OF_DATE_OVERRIDE",$A307)</f>
        <v>#NAME?</v>
      </c>
      <c r="AE307" t="e">
        <f ca="1">_xll.BDP(AE$5,$A$1,"Fill","B","RATING_AS_OF_DATE_OVERRIDE",$A307)</f>
        <v>#NAME?</v>
      </c>
      <c r="AF307" t="e">
        <f ca="1">_xll.BDP(AF$5,$A$1,"Fill","B","RATING_AS_OF_DATE_OVERRIDE",$A307)</f>
        <v>#NAME?</v>
      </c>
      <c r="AG307" t="e">
        <f ca="1">_xll.BDP(AG$5,$A$1,"Fill","B","RATING_AS_OF_DATE_OVERRIDE",$A307)</f>
        <v>#NAME?</v>
      </c>
      <c r="AH307" t="e">
        <f ca="1">_xll.BDP(AH$5,$A$1,"Fill","B","RATING_AS_OF_DATE_OVERRIDE",$A307)</f>
        <v>#NAME?</v>
      </c>
      <c r="AI307" t="e">
        <f ca="1">_xll.BDP(AI$5,$A$1,"Fill","B","RATING_AS_OF_DATE_OVERRIDE",$A307)</f>
        <v>#NAME?</v>
      </c>
      <c r="AJ307" t="e">
        <f ca="1">_xll.BDP(AJ$5,$A$1,"Fill","B","RATING_AS_OF_DATE_OVERRIDE",$A307)</f>
        <v>#NAME?</v>
      </c>
      <c r="AK307" t="e">
        <f ca="1">_xll.BDP(AK$5,$A$1,"Fill","B","RATING_AS_OF_DATE_OVERRIDE",$A307)</f>
        <v>#NAME?</v>
      </c>
      <c r="AL307" t="e">
        <f ca="1">_xll.BDP(AL$5,$A$1,"Fill","B","RATING_AS_OF_DATE_OVERRIDE",$A307)</f>
        <v>#NAME?</v>
      </c>
      <c r="AM307" t="e">
        <f ca="1">_xll.BDP(AM$5,$A$1,"Fill","B","RATING_AS_OF_DATE_OVERRIDE",$A307)</f>
        <v>#NAME?</v>
      </c>
      <c r="AN307" t="e">
        <f ca="1">_xll.BDP(AN$5,$A$1,"Fill","B","RATING_AS_OF_DATE_OVERRIDE",$A307)</f>
        <v>#NAME?</v>
      </c>
      <c r="AO307" t="e">
        <f ca="1">_xll.BDP(AO$5,$A$1,"Fill","B","RATING_AS_OF_DATE_OVERRIDE",$A307)</f>
        <v>#NAME?</v>
      </c>
      <c r="AP307" t="e">
        <f ca="1">_xll.BDP(AP$5,$A$1,"Fill","B","RATING_AS_OF_DATE_OVERRIDE",$A307)</f>
        <v>#NAME?</v>
      </c>
      <c r="AQ307" t="e">
        <f ca="1">_xll.BDP(AQ$5,$A$1,"Fill","B","RATING_AS_OF_DATE_OVERRIDE",$A307)</f>
        <v>#NAME?</v>
      </c>
      <c r="AR307" t="e">
        <f ca="1">_xll.BDP(AR$5,$A$1,"Fill","B","RATING_AS_OF_DATE_OVERRIDE",$A307)</f>
        <v>#NAME?</v>
      </c>
      <c r="AS307" t="e">
        <f ca="1">_xll.BDP(AS$5,$A$1,"Fill","B","RATING_AS_OF_DATE_OVERRIDE",$A307)</f>
        <v>#NAME?</v>
      </c>
      <c r="AT307" t="e">
        <f ca="1">_xll.BDP(AT$5,$A$1,"Fill","B","RATING_AS_OF_DATE_OVERRIDE",$A307)</f>
        <v>#NAME?</v>
      </c>
      <c r="AU307" t="e">
        <f ca="1">_xll.BDP(AU$5,$A$1,"Fill","B","RATING_AS_OF_DATE_OVERRIDE",$A307)</f>
        <v>#NAME?</v>
      </c>
      <c r="AV307" t="e">
        <f ca="1">_xll.BDP(AV$5,$A$1,"Fill","B","RATING_AS_OF_DATE_OVERRIDE",$A307)</f>
        <v>#NAME?</v>
      </c>
      <c r="AW307" t="e">
        <f ca="1">_xll.BDP(AW$5,$A$1,"Fill","B","RATING_AS_OF_DATE_OVERRIDE",$A307)</f>
        <v>#NAME?</v>
      </c>
      <c r="AX307" t="e">
        <f ca="1">_xll.BDP(AX$5,$A$1,"Fill","B","RATING_AS_OF_DATE_OVERRIDE",$A307)</f>
        <v>#NAME?</v>
      </c>
      <c r="AY307" t="e">
        <f ca="1">_xll.BDP(AY$5,$A$1,"Fill","B","RATING_AS_OF_DATE_OVERRIDE",$A307)</f>
        <v>#NAME?</v>
      </c>
      <c r="AZ307" t="e">
        <f ca="1">_xll.BDP(AZ$5,$A$1,"Fill","B","RATING_AS_OF_DATE_OVERRIDE",$A307)</f>
        <v>#NAME?</v>
      </c>
      <c r="BA307" t="e">
        <f ca="1">_xll.BDP(BA$5,$A$1,"Fill","B","RATING_AS_OF_DATE_OVERRIDE",$A307)</f>
        <v>#NAME?</v>
      </c>
      <c r="BB307" t="e">
        <f ca="1">_xll.BDP(BB$5,$A$1,"Fill","B","RATING_AS_OF_DATE_OVERRIDE",$A307)</f>
        <v>#NAME?</v>
      </c>
      <c r="BC307" t="e">
        <f ca="1">_xll.BDP(BC$5,$A$1,"Fill","B","RATING_AS_OF_DATE_OVERRIDE",$A307)</f>
        <v>#NAME?</v>
      </c>
      <c r="BD307" t="e">
        <f ca="1">_xll.BDP(BD$5,$A$1,"Fill","B","RATING_AS_OF_DATE_OVERRIDE",$A307)</f>
        <v>#NAME?</v>
      </c>
      <c r="BE307" t="e">
        <f ca="1">_xll.BDP(BE$5,$A$1,"Fill","B","RATING_AS_OF_DATE_OVERRIDE",$A307)</f>
        <v>#NAME?</v>
      </c>
      <c r="BF307" t="e">
        <f ca="1">_xll.BDP(BF$5,$A$1,"Fill","B","RATING_AS_OF_DATE_OVERRIDE",$A307)</f>
        <v>#NAME?</v>
      </c>
      <c r="BG307" t="e">
        <f ca="1">_xll.BDP(BG$5,$A$1,"Fill","B","RATING_AS_OF_DATE_OVERRIDE",$A307)</f>
        <v>#NAME?</v>
      </c>
      <c r="BH307" t="e">
        <f ca="1">_xll.BDP(BH$5,$A$1,"Fill","B","RATING_AS_OF_DATE_OVERRIDE",$A307)</f>
        <v>#NAME?</v>
      </c>
      <c r="BI307" t="e">
        <f ca="1">_xll.BDP(BI$5,$A$1,"Fill","B","RATING_AS_OF_DATE_OVERRIDE",$A307)</f>
        <v>#NAME?</v>
      </c>
      <c r="BJ307" t="e">
        <f ca="1">_xll.BDP(BJ$5,$A$1,"Fill","B","RATING_AS_OF_DATE_OVERRIDE",$A307)</f>
        <v>#NAME?</v>
      </c>
      <c r="BK307" t="e">
        <f ca="1">_xll.BDP(BK$5,$A$1,"Fill","B","RATING_AS_OF_DATE_OVERRIDE",$A307)</f>
        <v>#NAME?</v>
      </c>
      <c r="BL307" t="e">
        <f ca="1">_xll.BDP(BL$5,$A$1,"Fill","B","RATING_AS_OF_DATE_OVERRIDE",$A307)</f>
        <v>#NAME?</v>
      </c>
      <c r="BM307" t="e">
        <f ca="1">_xll.BDP(BM$5,$A$1,"Fill","B","RATING_AS_OF_DATE_OVERRIDE",$A307)</f>
        <v>#NAME?</v>
      </c>
      <c r="BN307" t="e">
        <f ca="1">_xll.BDP(BN$5,$A$1,"Fill","B","RATING_AS_OF_DATE_OVERRIDE",$A307)</f>
        <v>#NAME?</v>
      </c>
      <c r="BO307" t="e">
        <f ca="1">_xll.BDP(BO$5,$A$1,"Fill","B","RATING_AS_OF_DATE_OVERRIDE",$A307)</f>
        <v>#NAME?</v>
      </c>
      <c r="BP307" t="e">
        <f ca="1">_xll.BDP(BP$5,$A$1,"Fill","B","RATING_AS_OF_DATE_OVERRIDE",$A307)</f>
        <v>#NAME?</v>
      </c>
      <c r="BQ307" t="e">
        <f ca="1">_xll.BDP(BQ$5,$A$1,"Fill","B","RATING_AS_OF_DATE_OVERRIDE",$A307)</f>
        <v>#NAME?</v>
      </c>
      <c r="BR307" t="e">
        <f ca="1">_xll.BDP(BR$5,$A$1,"Fill","B","RATING_AS_OF_DATE_OVERRIDE",$A307)</f>
        <v>#NAME?</v>
      </c>
      <c r="BS307" t="e">
        <f ca="1">_xll.BDP(BS$5,$A$1,"Fill","B","RATING_AS_OF_DATE_OVERRIDE",$A307)</f>
        <v>#NAME?</v>
      </c>
      <c r="BT307" t="e">
        <f ca="1">_xll.BDP(BT$5,$A$1,"Fill","B","RATING_AS_OF_DATE_OVERRIDE",$A307)</f>
        <v>#NAME?</v>
      </c>
      <c r="BU307" t="e">
        <f ca="1">_xll.BDP(BU$5,$A$1,"Fill","B","RATING_AS_OF_DATE_OVERRIDE",$A307)</f>
        <v>#NAME?</v>
      </c>
      <c r="BV307" t="e">
        <f ca="1">_xll.BDP(BV$5,$A$1,"Fill","B","RATING_AS_OF_DATE_OVERRIDE",$A307)</f>
        <v>#NAME?</v>
      </c>
      <c r="BW307" t="e">
        <f ca="1">_xll.BDP(BW$5,$A$1,"Fill","B","RATING_AS_OF_DATE_OVERRIDE",$A307)</f>
        <v>#NAME?</v>
      </c>
      <c r="BX307" t="e">
        <f ca="1">_xll.BDP(BX$5,$A$1,"Fill","B","RATING_AS_OF_DATE_OVERRIDE",$A307)</f>
        <v>#NAME?</v>
      </c>
      <c r="BY307" t="e">
        <f ca="1">_xll.BDP(BY$5,$A$1,"Fill","B","RATING_AS_OF_DATE_OVERRIDE",$A307)</f>
        <v>#NAME?</v>
      </c>
      <c r="BZ307" t="e">
        <f ca="1">_xll.BDP(BZ$5,$A$1,"Fill","B","RATING_AS_OF_DATE_OVERRIDE",$A307)</f>
        <v>#NAME?</v>
      </c>
      <c r="CA307" t="e">
        <f ca="1">_xll.BDP(CA$5,$A$1,"Fill","B","RATING_AS_OF_DATE_OVERRIDE",$A307)</f>
        <v>#NAME?</v>
      </c>
      <c r="CB307" t="e">
        <f ca="1">_xll.BDP(CB$5,$A$1,"Fill","B","RATING_AS_OF_DATE_OVERRIDE",$A307)</f>
        <v>#NAME?</v>
      </c>
      <c r="CC307" t="e">
        <f ca="1">_xll.BDP(CC$5,$A$1,"Fill","B","RATING_AS_OF_DATE_OVERRIDE",$A307)</f>
        <v>#NAME?</v>
      </c>
      <c r="CD307" t="e">
        <f ca="1">_xll.BDP(CD$5,$A$1,"Fill","B","RATING_AS_OF_DATE_OVERRIDE",$A307)</f>
        <v>#NAME?</v>
      </c>
      <c r="CE307" t="e">
        <f ca="1">_xll.BDP(CE$5,$A$1,"Fill","B","RATING_AS_OF_DATE_OVERRIDE",$A307)</f>
        <v>#NAME?</v>
      </c>
      <c r="CF307" t="e">
        <f ca="1">_xll.BDP(CF$5,$A$1,"Fill","B","RATING_AS_OF_DATE_OVERRIDE",$A307)</f>
        <v>#NAME?</v>
      </c>
      <c r="CG307" t="e">
        <f ca="1">_xll.BDP(CG$5,$A$1,"Fill","B","RATING_AS_OF_DATE_OVERRIDE",$A307)</f>
        <v>#NAME?</v>
      </c>
    </row>
    <row r="308" spans="1:85">
      <c r="A308">
        <v>20050228</v>
      </c>
      <c r="B308" t="e">
        <f ca="1">_xll.BDP(B$5,$A$1,"Fill","B","RATING_AS_OF_DATE_OVERRIDE",$A308)</f>
        <v>#NAME?</v>
      </c>
      <c r="C308" t="e">
        <f ca="1">_xll.BDP(C$5,$A$1,"Fill","B","RATING_AS_OF_DATE_OVERRIDE",$A308)</f>
        <v>#NAME?</v>
      </c>
      <c r="D308" t="e">
        <f ca="1">_xll.BDP(D$5,$A$1,"Fill","B","RATING_AS_OF_DATE_OVERRIDE",$A308)</f>
        <v>#NAME?</v>
      </c>
      <c r="E308" t="e">
        <f ca="1">_xll.BDP(E$5,$A$1,"Fill","B","RATING_AS_OF_DATE_OVERRIDE",$A308)</f>
        <v>#NAME?</v>
      </c>
      <c r="F308" t="e">
        <f ca="1">_xll.BDP(F$5,$A$1,"Fill","B","RATING_AS_OF_DATE_OVERRIDE",$A308)</f>
        <v>#NAME?</v>
      </c>
      <c r="G308" t="e">
        <f ca="1">_xll.BDP(G$5,$A$1,"Fill","B","RATING_AS_OF_DATE_OVERRIDE",$A308)</f>
        <v>#NAME?</v>
      </c>
      <c r="H308" t="e">
        <f ca="1">_xll.BDP(H$5,$A$1,"Fill","B","RATING_AS_OF_DATE_OVERRIDE",$A308)</f>
        <v>#NAME?</v>
      </c>
      <c r="I308" t="e">
        <f ca="1">_xll.BDP(I$5,$A$1,"Fill","B","RATING_AS_OF_DATE_OVERRIDE",$A308)</f>
        <v>#NAME?</v>
      </c>
      <c r="J308" t="e">
        <f ca="1">_xll.BDP(J$5,$A$1,"Fill","B","RATING_AS_OF_DATE_OVERRIDE",$A308)</f>
        <v>#NAME?</v>
      </c>
      <c r="K308" t="e">
        <f ca="1">_xll.BDP(K$5,$A$1,"Fill","B","RATING_AS_OF_DATE_OVERRIDE",$A308)</f>
        <v>#NAME?</v>
      </c>
      <c r="L308" t="e">
        <f ca="1">_xll.BDP(L$5,$A$1,"Fill","B","RATING_AS_OF_DATE_OVERRIDE",$A308)</f>
        <v>#NAME?</v>
      </c>
      <c r="M308" t="e">
        <f ca="1">_xll.BDP(M$5,$A$1,"Fill","B","RATING_AS_OF_DATE_OVERRIDE",$A308)</f>
        <v>#NAME?</v>
      </c>
      <c r="N308" t="e">
        <f ca="1">_xll.BDP(N$5,$A$1,"Fill","B","RATING_AS_OF_DATE_OVERRIDE",$A308)</f>
        <v>#NAME?</v>
      </c>
      <c r="O308" t="e">
        <f ca="1">_xll.BDP(O$5,$A$1,"Fill","B","RATING_AS_OF_DATE_OVERRIDE",$A308)</f>
        <v>#NAME?</v>
      </c>
      <c r="P308" t="e">
        <f ca="1">_xll.BDP(P$5,$A$1,"Fill","B","RATING_AS_OF_DATE_OVERRIDE",$A308)</f>
        <v>#NAME?</v>
      </c>
      <c r="Q308" t="e">
        <f ca="1">_xll.BDP(Q$5,$A$1,"Fill","B","RATING_AS_OF_DATE_OVERRIDE",$A308)</f>
        <v>#NAME?</v>
      </c>
      <c r="R308" t="e">
        <f ca="1">_xll.BDP(R$5,$A$1,"Fill","B","RATING_AS_OF_DATE_OVERRIDE",$A308)</f>
        <v>#NAME?</v>
      </c>
      <c r="S308" t="e">
        <f ca="1">_xll.BDP(S$5,$A$1,"Fill","B","RATING_AS_OF_DATE_OVERRIDE",$A308)</f>
        <v>#NAME?</v>
      </c>
      <c r="T308" t="e">
        <f ca="1">_xll.BDP(T$5,$A$1,"Fill","B","RATING_AS_OF_DATE_OVERRIDE",$A308)</f>
        <v>#NAME?</v>
      </c>
      <c r="U308" t="e">
        <f ca="1">_xll.BDP(U$5,$A$1,"Fill","B","RATING_AS_OF_DATE_OVERRIDE",$A308)</f>
        <v>#NAME?</v>
      </c>
      <c r="V308" t="e">
        <f ca="1">_xll.BDP(V$5,$A$1,"Fill","B","RATING_AS_OF_DATE_OVERRIDE",$A308)</f>
        <v>#NAME?</v>
      </c>
      <c r="W308" t="e">
        <f ca="1">_xll.BDP(W$5,$A$1,"Fill","B","RATING_AS_OF_DATE_OVERRIDE",$A308)</f>
        <v>#NAME?</v>
      </c>
      <c r="X308" t="e">
        <f ca="1">_xll.BDP(X$5,$A$1,"Fill","B","RATING_AS_OF_DATE_OVERRIDE",$A308)</f>
        <v>#NAME?</v>
      </c>
      <c r="Y308" t="e">
        <f ca="1">_xll.BDP(Y$5,$A$1,"Fill","B","RATING_AS_OF_DATE_OVERRIDE",$A308)</f>
        <v>#NAME?</v>
      </c>
      <c r="Z308" t="e">
        <f ca="1">_xll.BDP(Z$5,$A$1,"Fill","B","RATING_AS_OF_DATE_OVERRIDE",$A308)</f>
        <v>#NAME?</v>
      </c>
      <c r="AA308" t="e">
        <f ca="1">_xll.BDP(AA$5,$A$1,"Fill","B","RATING_AS_OF_DATE_OVERRIDE",$A308)</f>
        <v>#NAME?</v>
      </c>
      <c r="AB308" t="e">
        <f ca="1">_xll.BDP(AB$5,$A$1,"Fill","B","RATING_AS_OF_DATE_OVERRIDE",$A308)</f>
        <v>#NAME?</v>
      </c>
      <c r="AC308" t="e">
        <f ca="1">_xll.BDP(AC$5,$A$1,"Fill","B","RATING_AS_OF_DATE_OVERRIDE",$A308)</f>
        <v>#NAME?</v>
      </c>
      <c r="AD308" t="e">
        <f ca="1">_xll.BDP(AD$5,$A$1,"Fill","B","RATING_AS_OF_DATE_OVERRIDE",$A308)</f>
        <v>#NAME?</v>
      </c>
      <c r="AE308" t="e">
        <f ca="1">_xll.BDP(AE$5,$A$1,"Fill","B","RATING_AS_OF_DATE_OVERRIDE",$A308)</f>
        <v>#NAME?</v>
      </c>
      <c r="AF308" t="e">
        <f ca="1">_xll.BDP(AF$5,$A$1,"Fill","B","RATING_AS_OF_DATE_OVERRIDE",$A308)</f>
        <v>#NAME?</v>
      </c>
      <c r="AG308" t="e">
        <f ca="1">_xll.BDP(AG$5,$A$1,"Fill","B","RATING_AS_OF_DATE_OVERRIDE",$A308)</f>
        <v>#NAME?</v>
      </c>
      <c r="AH308" t="e">
        <f ca="1">_xll.BDP(AH$5,$A$1,"Fill","B","RATING_AS_OF_DATE_OVERRIDE",$A308)</f>
        <v>#NAME?</v>
      </c>
      <c r="AI308" t="e">
        <f ca="1">_xll.BDP(AI$5,$A$1,"Fill","B","RATING_AS_OF_DATE_OVERRIDE",$A308)</f>
        <v>#NAME?</v>
      </c>
      <c r="AJ308" t="e">
        <f ca="1">_xll.BDP(AJ$5,$A$1,"Fill","B","RATING_AS_OF_DATE_OVERRIDE",$A308)</f>
        <v>#NAME?</v>
      </c>
      <c r="AK308" t="e">
        <f ca="1">_xll.BDP(AK$5,$A$1,"Fill","B","RATING_AS_OF_DATE_OVERRIDE",$A308)</f>
        <v>#NAME?</v>
      </c>
      <c r="AL308" t="e">
        <f ca="1">_xll.BDP(AL$5,$A$1,"Fill","B","RATING_AS_OF_DATE_OVERRIDE",$A308)</f>
        <v>#NAME?</v>
      </c>
      <c r="AM308" t="e">
        <f ca="1">_xll.BDP(AM$5,$A$1,"Fill","B","RATING_AS_OF_DATE_OVERRIDE",$A308)</f>
        <v>#NAME?</v>
      </c>
      <c r="AN308" t="e">
        <f ca="1">_xll.BDP(AN$5,$A$1,"Fill","B","RATING_AS_OF_DATE_OVERRIDE",$A308)</f>
        <v>#NAME?</v>
      </c>
      <c r="AO308" t="e">
        <f ca="1">_xll.BDP(AO$5,$A$1,"Fill","B","RATING_AS_OF_DATE_OVERRIDE",$A308)</f>
        <v>#NAME?</v>
      </c>
      <c r="AP308" t="e">
        <f ca="1">_xll.BDP(AP$5,$A$1,"Fill","B","RATING_AS_OF_DATE_OVERRIDE",$A308)</f>
        <v>#NAME?</v>
      </c>
      <c r="AQ308" t="e">
        <f ca="1">_xll.BDP(AQ$5,$A$1,"Fill","B","RATING_AS_OF_DATE_OVERRIDE",$A308)</f>
        <v>#NAME?</v>
      </c>
      <c r="AR308" t="e">
        <f ca="1">_xll.BDP(AR$5,$A$1,"Fill","B","RATING_AS_OF_DATE_OVERRIDE",$A308)</f>
        <v>#NAME?</v>
      </c>
      <c r="AS308" t="e">
        <f ca="1">_xll.BDP(AS$5,$A$1,"Fill","B","RATING_AS_OF_DATE_OVERRIDE",$A308)</f>
        <v>#NAME?</v>
      </c>
      <c r="AT308" t="e">
        <f ca="1">_xll.BDP(AT$5,$A$1,"Fill","B","RATING_AS_OF_DATE_OVERRIDE",$A308)</f>
        <v>#NAME?</v>
      </c>
      <c r="AU308" t="e">
        <f ca="1">_xll.BDP(AU$5,$A$1,"Fill","B","RATING_AS_OF_DATE_OVERRIDE",$A308)</f>
        <v>#NAME?</v>
      </c>
      <c r="AV308" t="e">
        <f ca="1">_xll.BDP(AV$5,$A$1,"Fill","B","RATING_AS_OF_DATE_OVERRIDE",$A308)</f>
        <v>#NAME?</v>
      </c>
      <c r="AW308" t="e">
        <f ca="1">_xll.BDP(AW$5,$A$1,"Fill","B","RATING_AS_OF_DATE_OVERRIDE",$A308)</f>
        <v>#NAME?</v>
      </c>
      <c r="AX308" t="e">
        <f ca="1">_xll.BDP(AX$5,$A$1,"Fill","B","RATING_AS_OF_DATE_OVERRIDE",$A308)</f>
        <v>#NAME?</v>
      </c>
      <c r="AY308" t="e">
        <f ca="1">_xll.BDP(AY$5,$A$1,"Fill","B","RATING_AS_OF_DATE_OVERRIDE",$A308)</f>
        <v>#NAME?</v>
      </c>
      <c r="AZ308" t="e">
        <f ca="1">_xll.BDP(AZ$5,$A$1,"Fill","B","RATING_AS_OF_DATE_OVERRIDE",$A308)</f>
        <v>#NAME?</v>
      </c>
      <c r="BA308" t="e">
        <f ca="1">_xll.BDP(BA$5,$A$1,"Fill","B","RATING_AS_OF_DATE_OVERRIDE",$A308)</f>
        <v>#NAME?</v>
      </c>
      <c r="BB308" t="e">
        <f ca="1">_xll.BDP(BB$5,$A$1,"Fill","B","RATING_AS_OF_DATE_OVERRIDE",$A308)</f>
        <v>#NAME?</v>
      </c>
      <c r="BC308" t="e">
        <f ca="1">_xll.BDP(BC$5,$A$1,"Fill","B","RATING_AS_OF_DATE_OVERRIDE",$A308)</f>
        <v>#NAME?</v>
      </c>
      <c r="BD308" t="e">
        <f ca="1">_xll.BDP(BD$5,$A$1,"Fill","B","RATING_AS_OF_DATE_OVERRIDE",$A308)</f>
        <v>#NAME?</v>
      </c>
      <c r="BE308" t="e">
        <f ca="1">_xll.BDP(BE$5,$A$1,"Fill","B","RATING_AS_OF_DATE_OVERRIDE",$A308)</f>
        <v>#NAME?</v>
      </c>
      <c r="BF308" t="e">
        <f ca="1">_xll.BDP(BF$5,$A$1,"Fill","B","RATING_AS_OF_DATE_OVERRIDE",$A308)</f>
        <v>#NAME?</v>
      </c>
      <c r="BG308" t="e">
        <f ca="1">_xll.BDP(BG$5,$A$1,"Fill","B","RATING_AS_OF_DATE_OVERRIDE",$A308)</f>
        <v>#NAME?</v>
      </c>
      <c r="BH308" t="e">
        <f ca="1">_xll.BDP(BH$5,$A$1,"Fill","B","RATING_AS_OF_DATE_OVERRIDE",$A308)</f>
        <v>#NAME?</v>
      </c>
      <c r="BI308" t="e">
        <f ca="1">_xll.BDP(BI$5,$A$1,"Fill","B","RATING_AS_OF_DATE_OVERRIDE",$A308)</f>
        <v>#NAME?</v>
      </c>
      <c r="BJ308" t="e">
        <f ca="1">_xll.BDP(BJ$5,$A$1,"Fill","B","RATING_AS_OF_DATE_OVERRIDE",$A308)</f>
        <v>#NAME?</v>
      </c>
      <c r="BK308" t="e">
        <f ca="1">_xll.BDP(BK$5,$A$1,"Fill","B","RATING_AS_OF_DATE_OVERRIDE",$A308)</f>
        <v>#NAME?</v>
      </c>
      <c r="BL308" t="e">
        <f ca="1">_xll.BDP(BL$5,$A$1,"Fill","B","RATING_AS_OF_DATE_OVERRIDE",$A308)</f>
        <v>#NAME?</v>
      </c>
      <c r="BM308" t="e">
        <f ca="1">_xll.BDP(BM$5,$A$1,"Fill","B","RATING_AS_OF_DATE_OVERRIDE",$A308)</f>
        <v>#NAME?</v>
      </c>
      <c r="BN308" t="e">
        <f ca="1">_xll.BDP(BN$5,$A$1,"Fill","B","RATING_AS_OF_DATE_OVERRIDE",$A308)</f>
        <v>#NAME?</v>
      </c>
      <c r="BO308" t="e">
        <f ca="1">_xll.BDP(BO$5,$A$1,"Fill","B","RATING_AS_OF_DATE_OVERRIDE",$A308)</f>
        <v>#NAME?</v>
      </c>
      <c r="BP308" t="e">
        <f ca="1">_xll.BDP(BP$5,$A$1,"Fill","B","RATING_AS_OF_DATE_OVERRIDE",$A308)</f>
        <v>#NAME?</v>
      </c>
      <c r="BQ308" t="e">
        <f ca="1">_xll.BDP(BQ$5,$A$1,"Fill","B","RATING_AS_OF_DATE_OVERRIDE",$A308)</f>
        <v>#NAME?</v>
      </c>
      <c r="BR308" t="e">
        <f ca="1">_xll.BDP(BR$5,$A$1,"Fill","B","RATING_AS_OF_DATE_OVERRIDE",$A308)</f>
        <v>#NAME?</v>
      </c>
      <c r="BS308" t="e">
        <f ca="1">_xll.BDP(BS$5,$A$1,"Fill","B","RATING_AS_OF_DATE_OVERRIDE",$A308)</f>
        <v>#NAME?</v>
      </c>
      <c r="BT308" t="e">
        <f ca="1">_xll.BDP(BT$5,$A$1,"Fill","B","RATING_AS_OF_DATE_OVERRIDE",$A308)</f>
        <v>#NAME?</v>
      </c>
      <c r="BU308" t="e">
        <f ca="1">_xll.BDP(BU$5,$A$1,"Fill","B","RATING_AS_OF_DATE_OVERRIDE",$A308)</f>
        <v>#NAME?</v>
      </c>
      <c r="BV308" t="e">
        <f ca="1">_xll.BDP(BV$5,$A$1,"Fill","B","RATING_AS_OF_DATE_OVERRIDE",$A308)</f>
        <v>#NAME?</v>
      </c>
      <c r="BW308" t="e">
        <f ca="1">_xll.BDP(BW$5,$A$1,"Fill","B","RATING_AS_OF_DATE_OVERRIDE",$A308)</f>
        <v>#NAME?</v>
      </c>
      <c r="BX308" t="e">
        <f ca="1">_xll.BDP(BX$5,$A$1,"Fill","B","RATING_AS_OF_DATE_OVERRIDE",$A308)</f>
        <v>#NAME?</v>
      </c>
      <c r="BY308" t="e">
        <f ca="1">_xll.BDP(BY$5,$A$1,"Fill","B","RATING_AS_OF_DATE_OVERRIDE",$A308)</f>
        <v>#NAME?</v>
      </c>
      <c r="BZ308" t="e">
        <f ca="1">_xll.BDP(BZ$5,$A$1,"Fill","B","RATING_AS_OF_DATE_OVERRIDE",$A308)</f>
        <v>#NAME?</v>
      </c>
      <c r="CA308" t="e">
        <f ca="1">_xll.BDP(CA$5,$A$1,"Fill","B","RATING_AS_OF_DATE_OVERRIDE",$A308)</f>
        <v>#NAME?</v>
      </c>
      <c r="CB308" t="e">
        <f ca="1">_xll.BDP(CB$5,$A$1,"Fill","B","RATING_AS_OF_DATE_OVERRIDE",$A308)</f>
        <v>#NAME?</v>
      </c>
      <c r="CC308" t="e">
        <f ca="1">_xll.BDP(CC$5,$A$1,"Fill","B","RATING_AS_OF_DATE_OVERRIDE",$A308)</f>
        <v>#NAME?</v>
      </c>
      <c r="CD308" t="e">
        <f ca="1">_xll.BDP(CD$5,$A$1,"Fill","B","RATING_AS_OF_DATE_OVERRIDE",$A308)</f>
        <v>#NAME?</v>
      </c>
      <c r="CE308" t="e">
        <f ca="1">_xll.BDP(CE$5,$A$1,"Fill","B","RATING_AS_OF_DATE_OVERRIDE",$A308)</f>
        <v>#NAME?</v>
      </c>
      <c r="CF308" t="e">
        <f ca="1">_xll.BDP(CF$5,$A$1,"Fill","B","RATING_AS_OF_DATE_OVERRIDE",$A308)</f>
        <v>#NAME?</v>
      </c>
      <c r="CG308" t="e">
        <f ca="1">_xll.BDP(CG$5,$A$1,"Fill","B","RATING_AS_OF_DATE_OVERRIDE",$A308)</f>
        <v>#NAME?</v>
      </c>
    </row>
    <row r="309" spans="1:85">
      <c r="A309">
        <v>20050331</v>
      </c>
      <c r="B309" t="e">
        <f ca="1">_xll.BDP(B$5,$A$1,"Fill","B","RATING_AS_OF_DATE_OVERRIDE",$A309)</f>
        <v>#NAME?</v>
      </c>
      <c r="C309" t="e">
        <f ca="1">_xll.BDP(C$5,$A$1,"Fill","B","RATING_AS_OF_DATE_OVERRIDE",$A309)</f>
        <v>#NAME?</v>
      </c>
      <c r="D309" t="e">
        <f ca="1">_xll.BDP(D$5,$A$1,"Fill","B","RATING_AS_OF_DATE_OVERRIDE",$A309)</f>
        <v>#NAME?</v>
      </c>
      <c r="E309" t="e">
        <f ca="1">_xll.BDP(E$5,$A$1,"Fill","B","RATING_AS_OF_DATE_OVERRIDE",$A309)</f>
        <v>#NAME?</v>
      </c>
      <c r="F309" t="e">
        <f ca="1">_xll.BDP(F$5,$A$1,"Fill","B","RATING_AS_OF_DATE_OVERRIDE",$A309)</f>
        <v>#NAME?</v>
      </c>
      <c r="G309" t="e">
        <f ca="1">_xll.BDP(G$5,$A$1,"Fill","B","RATING_AS_OF_DATE_OVERRIDE",$A309)</f>
        <v>#NAME?</v>
      </c>
      <c r="H309" t="e">
        <f ca="1">_xll.BDP(H$5,$A$1,"Fill","B","RATING_AS_OF_DATE_OVERRIDE",$A309)</f>
        <v>#NAME?</v>
      </c>
      <c r="I309" t="e">
        <f ca="1">_xll.BDP(I$5,$A$1,"Fill","B","RATING_AS_OF_DATE_OVERRIDE",$A309)</f>
        <v>#NAME?</v>
      </c>
      <c r="J309" t="e">
        <f ca="1">_xll.BDP(J$5,$A$1,"Fill","B","RATING_AS_OF_DATE_OVERRIDE",$A309)</f>
        <v>#NAME?</v>
      </c>
      <c r="K309" t="e">
        <f ca="1">_xll.BDP(K$5,$A$1,"Fill","B","RATING_AS_OF_DATE_OVERRIDE",$A309)</f>
        <v>#NAME?</v>
      </c>
      <c r="L309" t="e">
        <f ca="1">_xll.BDP(L$5,$A$1,"Fill","B","RATING_AS_OF_DATE_OVERRIDE",$A309)</f>
        <v>#NAME?</v>
      </c>
      <c r="M309" t="e">
        <f ca="1">_xll.BDP(M$5,$A$1,"Fill","B","RATING_AS_OF_DATE_OVERRIDE",$A309)</f>
        <v>#NAME?</v>
      </c>
      <c r="N309" t="e">
        <f ca="1">_xll.BDP(N$5,$A$1,"Fill","B","RATING_AS_OF_DATE_OVERRIDE",$A309)</f>
        <v>#NAME?</v>
      </c>
      <c r="O309" t="e">
        <f ca="1">_xll.BDP(O$5,$A$1,"Fill","B","RATING_AS_OF_DATE_OVERRIDE",$A309)</f>
        <v>#NAME?</v>
      </c>
      <c r="P309" t="e">
        <f ca="1">_xll.BDP(P$5,$A$1,"Fill","B","RATING_AS_OF_DATE_OVERRIDE",$A309)</f>
        <v>#NAME?</v>
      </c>
      <c r="Q309" t="e">
        <f ca="1">_xll.BDP(Q$5,$A$1,"Fill","B","RATING_AS_OF_DATE_OVERRIDE",$A309)</f>
        <v>#NAME?</v>
      </c>
      <c r="R309" t="e">
        <f ca="1">_xll.BDP(R$5,$A$1,"Fill","B","RATING_AS_OF_DATE_OVERRIDE",$A309)</f>
        <v>#NAME?</v>
      </c>
      <c r="S309" t="e">
        <f ca="1">_xll.BDP(S$5,$A$1,"Fill","B","RATING_AS_OF_DATE_OVERRIDE",$A309)</f>
        <v>#NAME?</v>
      </c>
      <c r="T309" t="e">
        <f ca="1">_xll.BDP(T$5,$A$1,"Fill","B","RATING_AS_OF_DATE_OVERRIDE",$A309)</f>
        <v>#NAME?</v>
      </c>
      <c r="U309" t="e">
        <f ca="1">_xll.BDP(U$5,$A$1,"Fill","B","RATING_AS_OF_DATE_OVERRIDE",$A309)</f>
        <v>#NAME?</v>
      </c>
      <c r="V309" t="e">
        <f ca="1">_xll.BDP(V$5,$A$1,"Fill","B","RATING_AS_OF_DATE_OVERRIDE",$A309)</f>
        <v>#NAME?</v>
      </c>
      <c r="W309" t="e">
        <f ca="1">_xll.BDP(W$5,$A$1,"Fill","B","RATING_AS_OF_DATE_OVERRIDE",$A309)</f>
        <v>#NAME?</v>
      </c>
      <c r="X309" t="e">
        <f ca="1">_xll.BDP(X$5,$A$1,"Fill","B","RATING_AS_OF_DATE_OVERRIDE",$A309)</f>
        <v>#NAME?</v>
      </c>
      <c r="Y309" t="e">
        <f ca="1">_xll.BDP(Y$5,$A$1,"Fill","B","RATING_AS_OF_DATE_OVERRIDE",$A309)</f>
        <v>#NAME?</v>
      </c>
      <c r="Z309" t="e">
        <f ca="1">_xll.BDP(Z$5,$A$1,"Fill","B","RATING_AS_OF_DATE_OVERRIDE",$A309)</f>
        <v>#NAME?</v>
      </c>
      <c r="AA309" t="e">
        <f ca="1">_xll.BDP(AA$5,$A$1,"Fill","B","RATING_AS_OF_DATE_OVERRIDE",$A309)</f>
        <v>#NAME?</v>
      </c>
      <c r="AB309" t="e">
        <f ca="1">_xll.BDP(AB$5,$A$1,"Fill","B","RATING_AS_OF_DATE_OVERRIDE",$A309)</f>
        <v>#NAME?</v>
      </c>
      <c r="AC309" t="e">
        <f ca="1">_xll.BDP(AC$5,$A$1,"Fill","B","RATING_AS_OF_DATE_OVERRIDE",$A309)</f>
        <v>#NAME?</v>
      </c>
      <c r="AD309" t="e">
        <f ca="1">_xll.BDP(AD$5,$A$1,"Fill","B","RATING_AS_OF_DATE_OVERRIDE",$A309)</f>
        <v>#NAME?</v>
      </c>
      <c r="AE309" t="e">
        <f ca="1">_xll.BDP(AE$5,$A$1,"Fill","B","RATING_AS_OF_DATE_OVERRIDE",$A309)</f>
        <v>#NAME?</v>
      </c>
      <c r="AF309" t="e">
        <f ca="1">_xll.BDP(AF$5,$A$1,"Fill","B","RATING_AS_OF_DATE_OVERRIDE",$A309)</f>
        <v>#NAME?</v>
      </c>
      <c r="AG309" t="e">
        <f ca="1">_xll.BDP(AG$5,$A$1,"Fill","B","RATING_AS_OF_DATE_OVERRIDE",$A309)</f>
        <v>#NAME?</v>
      </c>
      <c r="AH309" t="e">
        <f ca="1">_xll.BDP(AH$5,$A$1,"Fill","B","RATING_AS_OF_DATE_OVERRIDE",$A309)</f>
        <v>#NAME?</v>
      </c>
      <c r="AI309" t="e">
        <f ca="1">_xll.BDP(AI$5,$A$1,"Fill","B","RATING_AS_OF_DATE_OVERRIDE",$A309)</f>
        <v>#NAME?</v>
      </c>
      <c r="AJ309" t="e">
        <f ca="1">_xll.BDP(AJ$5,$A$1,"Fill","B","RATING_AS_OF_DATE_OVERRIDE",$A309)</f>
        <v>#NAME?</v>
      </c>
      <c r="AK309" t="e">
        <f ca="1">_xll.BDP(AK$5,$A$1,"Fill","B","RATING_AS_OF_DATE_OVERRIDE",$A309)</f>
        <v>#NAME?</v>
      </c>
      <c r="AL309" t="e">
        <f ca="1">_xll.BDP(AL$5,$A$1,"Fill","B","RATING_AS_OF_DATE_OVERRIDE",$A309)</f>
        <v>#NAME?</v>
      </c>
      <c r="AM309" t="e">
        <f ca="1">_xll.BDP(AM$5,$A$1,"Fill","B","RATING_AS_OF_DATE_OVERRIDE",$A309)</f>
        <v>#NAME?</v>
      </c>
      <c r="AN309" t="e">
        <f ca="1">_xll.BDP(AN$5,$A$1,"Fill","B","RATING_AS_OF_DATE_OVERRIDE",$A309)</f>
        <v>#NAME?</v>
      </c>
      <c r="AO309" t="e">
        <f ca="1">_xll.BDP(AO$5,$A$1,"Fill","B","RATING_AS_OF_DATE_OVERRIDE",$A309)</f>
        <v>#NAME?</v>
      </c>
      <c r="AP309" t="e">
        <f ca="1">_xll.BDP(AP$5,$A$1,"Fill","B","RATING_AS_OF_DATE_OVERRIDE",$A309)</f>
        <v>#NAME?</v>
      </c>
      <c r="AQ309" t="e">
        <f ca="1">_xll.BDP(AQ$5,$A$1,"Fill","B","RATING_AS_OF_DATE_OVERRIDE",$A309)</f>
        <v>#NAME?</v>
      </c>
      <c r="AR309" t="e">
        <f ca="1">_xll.BDP(AR$5,$A$1,"Fill","B","RATING_AS_OF_DATE_OVERRIDE",$A309)</f>
        <v>#NAME?</v>
      </c>
      <c r="AS309" t="e">
        <f ca="1">_xll.BDP(AS$5,$A$1,"Fill","B","RATING_AS_OF_DATE_OVERRIDE",$A309)</f>
        <v>#NAME?</v>
      </c>
      <c r="AT309" t="e">
        <f ca="1">_xll.BDP(AT$5,$A$1,"Fill","B","RATING_AS_OF_DATE_OVERRIDE",$A309)</f>
        <v>#NAME?</v>
      </c>
      <c r="AU309" t="e">
        <f ca="1">_xll.BDP(AU$5,$A$1,"Fill","B","RATING_AS_OF_DATE_OVERRIDE",$A309)</f>
        <v>#NAME?</v>
      </c>
      <c r="AV309" t="e">
        <f ca="1">_xll.BDP(AV$5,$A$1,"Fill","B","RATING_AS_OF_DATE_OVERRIDE",$A309)</f>
        <v>#NAME?</v>
      </c>
      <c r="AW309" t="e">
        <f ca="1">_xll.BDP(AW$5,$A$1,"Fill","B","RATING_AS_OF_DATE_OVERRIDE",$A309)</f>
        <v>#NAME?</v>
      </c>
      <c r="AX309" t="e">
        <f ca="1">_xll.BDP(AX$5,$A$1,"Fill","B","RATING_AS_OF_DATE_OVERRIDE",$A309)</f>
        <v>#NAME?</v>
      </c>
      <c r="AY309" t="e">
        <f ca="1">_xll.BDP(AY$5,$A$1,"Fill","B","RATING_AS_OF_DATE_OVERRIDE",$A309)</f>
        <v>#NAME?</v>
      </c>
      <c r="AZ309" t="e">
        <f ca="1">_xll.BDP(AZ$5,$A$1,"Fill","B","RATING_AS_OF_DATE_OVERRIDE",$A309)</f>
        <v>#NAME?</v>
      </c>
      <c r="BA309" t="e">
        <f ca="1">_xll.BDP(BA$5,$A$1,"Fill","B","RATING_AS_OF_DATE_OVERRIDE",$A309)</f>
        <v>#NAME?</v>
      </c>
      <c r="BB309" t="e">
        <f ca="1">_xll.BDP(BB$5,$A$1,"Fill","B","RATING_AS_OF_DATE_OVERRIDE",$A309)</f>
        <v>#NAME?</v>
      </c>
      <c r="BC309" t="e">
        <f ca="1">_xll.BDP(BC$5,$A$1,"Fill","B","RATING_AS_OF_DATE_OVERRIDE",$A309)</f>
        <v>#NAME?</v>
      </c>
      <c r="BD309" t="e">
        <f ca="1">_xll.BDP(BD$5,$A$1,"Fill","B","RATING_AS_OF_DATE_OVERRIDE",$A309)</f>
        <v>#NAME?</v>
      </c>
      <c r="BE309" t="e">
        <f ca="1">_xll.BDP(BE$5,$A$1,"Fill","B","RATING_AS_OF_DATE_OVERRIDE",$A309)</f>
        <v>#NAME?</v>
      </c>
      <c r="BF309" t="e">
        <f ca="1">_xll.BDP(BF$5,$A$1,"Fill","B","RATING_AS_OF_DATE_OVERRIDE",$A309)</f>
        <v>#NAME?</v>
      </c>
      <c r="BG309" t="e">
        <f ca="1">_xll.BDP(BG$5,$A$1,"Fill","B","RATING_AS_OF_DATE_OVERRIDE",$A309)</f>
        <v>#NAME?</v>
      </c>
      <c r="BH309" t="e">
        <f ca="1">_xll.BDP(BH$5,$A$1,"Fill","B","RATING_AS_OF_DATE_OVERRIDE",$A309)</f>
        <v>#NAME?</v>
      </c>
      <c r="BI309" t="e">
        <f ca="1">_xll.BDP(BI$5,$A$1,"Fill","B","RATING_AS_OF_DATE_OVERRIDE",$A309)</f>
        <v>#NAME?</v>
      </c>
      <c r="BJ309" t="e">
        <f ca="1">_xll.BDP(BJ$5,$A$1,"Fill","B","RATING_AS_OF_DATE_OVERRIDE",$A309)</f>
        <v>#NAME?</v>
      </c>
      <c r="BK309" t="e">
        <f ca="1">_xll.BDP(BK$5,$A$1,"Fill","B","RATING_AS_OF_DATE_OVERRIDE",$A309)</f>
        <v>#NAME?</v>
      </c>
      <c r="BL309" t="e">
        <f ca="1">_xll.BDP(BL$5,$A$1,"Fill","B","RATING_AS_OF_DATE_OVERRIDE",$A309)</f>
        <v>#NAME?</v>
      </c>
      <c r="BM309" t="e">
        <f ca="1">_xll.BDP(BM$5,$A$1,"Fill","B","RATING_AS_OF_DATE_OVERRIDE",$A309)</f>
        <v>#NAME?</v>
      </c>
      <c r="BN309" t="e">
        <f ca="1">_xll.BDP(BN$5,$A$1,"Fill","B","RATING_AS_OF_DATE_OVERRIDE",$A309)</f>
        <v>#NAME?</v>
      </c>
      <c r="BO309" t="e">
        <f ca="1">_xll.BDP(BO$5,$A$1,"Fill","B","RATING_AS_OF_DATE_OVERRIDE",$A309)</f>
        <v>#NAME?</v>
      </c>
      <c r="BP309" t="e">
        <f ca="1">_xll.BDP(BP$5,$A$1,"Fill","B","RATING_AS_OF_DATE_OVERRIDE",$A309)</f>
        <v>#NAME?</v>
      </c>
      <c r="BQ309" t="e">
        <f ca="1">_xll.BDP(BQ$5,$A$1,"Fill","B","RATING_AS_OF_DATE_OVERRIDE",$A309)</f>
        <v>#NAME?</v>
      </c>
      <c r="BR309" t="e">
        <f ca="1">_xll.BDP(BR$5,$A$1,"Fill","B","RATING_AS_OF_DATE_OVERRIDE",$A309)</f>
        <v>#NAME?</v>
      </c>
      <c r="BS309" t="e">
        <f ca="1">_xll.BDP(BS$5,$A$1,"Fill","B","RATING_AS_OF_DATE_OVERRIDE",$A309)</f>
        <v>#NAME?</v>
      </c>
      <c r="BT309" t="e">
        <f ca="1">_xll.BDP(BT$5,$A$1,"Fill","B","RATING_AS_OF_DATE_OVERRIDE",$A309)</f>
        <v>#NAME?</v>
      </c>
      <c r="BU309" t="e">
        <f ca="1">_xll.BDP(BU$5,$A$1,"Fill","B","RATING_AS_OF_DATE_OVERRIDE",$A309)</f>
        <v>#NAME?</v>
      </c>
      <c r="BV309" t="e">
        <f ca="1">_xll.BDP(BV$5,$A$1,"Fill","B","RATING_AS_OF_DATE_OVERRIDE",$A309)</f>
        <v>#NAME?</v>
      </c>
      <c r="BW309" t="e">
        <f ca="1">_xll.BDP(BW$5,$A$1,"Fill","B","RATING_AS_OF_DATE_OVERRIDE",$A309)</f>
        <v>#NAME?</v>
      </c>
      <c r="BX309" t="e">
        <f ca="1">_xll.BDP(BX$5,$A$1,"Fill","B","RATING_AS_OF_DATE_OVERRIDE",$A309)</f>
        <v>#NAME?</v>
      </c>
      <c r="BY309" t="e">
        <f ca="1">_xll.BDP(BY$5,$A$1,"Fill","B","RATING_AS_OF_DATE_OVERRIDE",$A309)</f>
        <v>#NAME?</v>
      </c>
      <c r="BZ309" t="e">
        <f ca="1">_xll.BDP(BZ$5,$A$1,"Fill","B","RATING_AS_OF_DATE_OVERRIDE",$A309)</f>
        <v>#NAME?</v>
      </c>
      <c r="CA309" t="e">
        <f ca="1">_xll.BDP(CA$5,$A$1,"Fill","B","RATING_AS_OF_DATE_OVERRIDE",$A309)</f>
        <v>#NAME?</v>
      </c>
      <c r="CB309" t="e">
        <f ca="1">_xll.BDP(CB$5,$A$1,"Fill","B","RATING_AS_OF_DATE_OVERRIDE",$A309)</f>
        <v>#NAME?</v>
      </c>
      <c r="CC309" t="e">
        <f ca="1">_xll.BDP(CC$5,$A$1,"Fill","B","RATING_AS_OF_DATE_OVERRIDE",$A309)</f>
        <v>#NAME?</v>
      </c>
      <c r="CD309" t="e">
        <f ca="1">_xll.BDP(CD$5,$A$1,"Fill","B","RATING_AS_OF_DATE_OVERRIDE",$A309)</f>
        <v>#NAME?</v>
      </c>
      <c r="CE309" t="e">
        <f ca="1">_xll.BDP(CE$5,$A$1,"Fill","B","RATING_AS_OF_DATE_OVERRIDE",$A309)</f>
        <v>#NAME?</v>
      </c>
      <c r="CF309" t="e">
        <f ca="1">_xll.BDP(CF$5,$A$1,"Fill","B","RATING_AS_OF_DATE_OVERRIDE",$A309)</f>
        <v>#NAME?</v>
      </c>
      <c r="CG309" t="e">
        <f ca="1">_xll.BDP(CG$5,$A$1,"Fill","B","RATING_AS_OF_DATE_OVERRIDE",$A309)</f>
        <v>#NAME?</v>
      </c>
    </row>
    <row r="310" spans="1:85">
      <c r="A310">
        <v>20050429</v>
      </c>
      <c r="B310" t="e">
        <f ca="1">_xll.BDP(B$5,$A$1,"Fill","B","RATING_AS_OF_DATE_OVERRIDE",$A310)</f>
        <v>#NAME?</v>
      </c>
      <c r="C310" t="e">
        <f ca="1">_xll.BDP(C$5,$A$1,"Fill","B","RATING_AS_OF_DATE_OVERRIDE",$A310)</f>
        <v>#NAME?</v>
      </c>
      <c r="D310" t="e">
        <f ca="1">_xll.BDP(D$5,$A$1,"Fill","B","RATING_AS_OF_DATE_OVERRIDE",$A310)</f>
        <v>#NAME?</v>
      </c>
      <c r="E310" t="e">
        <f ca="1">_xll.BDP(E$5,$A$1,"Fill","B","RATING_AS_OF_DATE_OVERRIDE",$A310)</f>
        <v>#NAME?</v>
      </c>
      <c r="F310" t="e">
        <f ca="1">_xll.BDP(F$5,$A$1,"Fill","B","RATING_AS_OF_DATE_OVERRIDE",$A310)</f>
        <v>#NAME?</v>
      </c>
      <c r="G310" t="e">
        <f ca="1">_xll.BDP(G$5,$A$1,"Fill","B","RATING_AS_OF_DATE_OVERRIDE",$A310)</f>
        <v>#NAME?</v>
      </c>
      <c r="H310" t="e">
        <f ca="1">_xll.BDP(H$5,$A$1,"Fill","B","RATING_AS_OF_DATE_OVERRIDE",$A310)</f>
        <v>#NAME?</v>
      </c>
      <c r="I310" t="e">
        <f ca="1">_xll.BDP(I$5,$A$1,"Fill","B","RATING_AS_OF_DATE_OVERRIDE",$A310)</f>
        <v>#NAME?</v>
      </c>
      <c r="J310" t="e">
        <f ca="1">_xll.BDP(J$5,$A$1,"Fill","B","RATING_AS_OF_DATE_OVERRIDE",$A310)</f>
        <v>#NAME?</v>
      </c>
      <c r="K310" t="e">
        <f ca="1">_xll.BDP(K$5,$A$1,"Fill","B","RATING_AS_OF_DATE_OVERRIDE",$A310)</f>
        <v>#NAME?</v>
      </c>
      <c r="L310" t="e">
        <f ca="1">_xll.BDP(L$5,$A$1,"Fill","B","RATING_AS_OF_DATE_OVERRIDE",$A310)</f>
        <v>#NAME?</v>
      </c>
      <c r="M310" t="e">
        <f ca="1">_xll.BDP(M$5,$A$1,"Fill","B","RATING_AS_OF_DATE_OVERRIDE",$A310)</f>
        <v>#NAME?</v>
      </c>
      <c r="N310" t="e">
        <f ca="1">_xll.BDP(N$5,$A$1,"Fill","B","RATING_AS_OF_DATE_OVERRIDE",$A310)</f>
        <v>#NAME?</v>
      </c>
      <c r="O310" t="e">
        <f ca="1">_xll.BDP(O$5,$A$1,"Fill","B","RATING_AS_OF_DATE_OVERRIDE",$A310)</f>
        <v>#NAME?</v>
      </c>
      <c r="P310" t="e">
        <f ca="1">_xll.BDP(P$5,$A$1,"Fill","B","RATING_AS_OF_DATE_OVERRIDE",$A310)</f>
        <v>#NAME?</v>
      </c>
      <c r="Q310" t="e">
        <f ca="1">_xll.BDP(Q$5,$A$1,"Fill","B","RATING_AS_OF_DATE_OVERRIDE",$A310)</f>
        <v>#NAME?</v>
      </c>
      <c r="R310" t="e">
        <f ca="1">_xll.BDP(R$5,$A$1,"Fill","B","RATING_AS_OF_DATE_OVERRIDE",$A310)</f>
        <v>#NAME?</v>
      </c>
      <c r="S310" t="e">
        <f ca="1">_xll.BDP(S$5,$A$1,"Fill","B","RATING_AS_OF_DATE_OVERRIDE",$A310)</f>
        <v>#NAME?</v>
      </c>
      <c r="T310" t="e">
        <f ca="1">_xll.BDP(T$5,$A$1,"Fill","B","RATING_AS_OF_DATE_OVERRIDE",$A310)</f>
        <v>#NAME?</v>
      </c>
      <c r="U310" t="e">
        <f ca="1">_xll.BDP(U$5,$A$1,"Fill","B","RATING_AS_OF_DATE_OVERRIDE",$A310)</f>
        <v>#NAME?</v>
      </c>
      <c r="V310" t="e">
        <f ca="1">_xll.BDP(V$5,$A$1,"Fill","B","RATING_AS_OF_DATE_OVERRIDE",$A310)</f>
        <v>#NAME?</v>
      </c>
      <c r="W310" t="e">
        <f ca="1">_xll.BDP(W$5,$A$1,"Fill","B","RATING_AS_OF_DATE_OVERRIDE",$A310)</f>
        <v>#NAME?</v>
      </c>
      <c r="X310" t="e">
        <f ca="1">_xll.BDP(X$5,$A$1,"Fill","B","RATING_AS_OF_DATE_OVERRIDE",$A310)</f>
        <v>#NAME?</v>
      </c>
      <c r="Y310" t="e">
        <f ca="1">_xll.BDP(Y$5,$A$1,"Fill","B","RATING_AS_OF_DATE_OVERRIDE",$A310)</f>
        <v>#NAME?</v>
      </c>
      <c r="Z310" t="e">
        <f ca="1">_xll.BDP(Z$5,$A$1,"Fill","B","RATING_AS_OF_DATE_OVERRIDE",$A310)</f>
        <v>#NAME?</v>
      </c>
      <c r="AA310" t="e">
        <f ca="1">_xll.BDP(AA$5,$A$1,"Fill","B","RATING_AS_OF_DATE_OVERRIDE",$A310)</f>
        <v>#NAME?</v>
      </c>
      <c r="AB310" t="e">
        <f ca="1">_xll.BDP(AB$5,$A$1,"Fill","B","RATING_AS_OF_DATE_OVERRIDE",$A310)</f>
        <v>#NAME?</v>
      </c>
      <c r="AC310" t="e">
        <f ca="1">_xll.BDP(AC$5,$A$1,"Fill","B","RATING_AS_OF_DATE_OVERRIDE",$A310)</f>
        <v>#NAME?</v>
      </c>
      <c r="AD310" t="e">
        <f ca="1">_xll.BDP(AD$5,$A$1,"Fill","B","RATING_AS_OF_DATE_OVERRIDE",$A310)</f>
        <v>#NAME?</v>
      </c>
      <c r="AE310" t="e">
        <f ca="1">_xll.BDP(AE$5,$A$1,"Fill","B","RATING_AS_OF_DATE_OVERRIDE",$A310)</f>
        <v>#NAME?</v>
      </c>
      <c r="AF310" t="e">
        <f ca="1">_xll.BDP(AF$5,$A$1,"Fill","B","RATING_AS_OF_DATE_OVERRIDE",$A310)</f>
        <v>#NAME?</v>
      </c>
      <c r="AG310" t="e">
        <f ca="1">_xll.BDP(AG$5,$A$1,"Fill","B","RATING_AS_OF_DATE_OVERRIDE",$A310)</f>
        <v>#NAME?</v>
      </c>
      <c r="AH310" t="e">
        <f ca="1">_xll.BDP(AH$5,$A$1,"Fill","B","RATING_AS_OF_DATE_OVERRIDE",$A310)</f>
        <v>#NAME?</v>
      </c>
      <c r="AI310" t="e">
        <f ca="1">_xll.BDP(AI$5,$A$1,"Fill","B","RATING_AS_OF_DATE_OVERRIDE",$A310)</f>
        <v>#NAME?</v>
      </c>
      <c r="AJ310" t="e">
        <f ca="1">_xll.BDP(AJ$5,$A$1,"Fill","B","RATING_AS_OF_DATE_OVERRIDE",$A310)</f>
        <v>#NAME?</v>
      </c>
      <c r="AK310" t="e">
        <f ca="1">_xll.BDP(AK$5,$A$1,"Fill","B","RATING_AS_OF_DATE_OVERRIDE",$A310)</f>
        <v>#NAME?</v>
      </c>
      <c r="AL310" t="e">
        <f ca="1">_xll.BDP(AL$5,$A$1,"Fill","B","RATING_AS_OF_DATE_OVERRIDE",$A310)</f>
        <v>#NAME?</v>
      </c>
      <c r="AM310" t="e">
        <f ca="1">_xll.BDP(AM$5,$A$1,"Fill","B","RATING_AS_OF_DATE_OVERRIDE",$A310)</f>
        <v>#NAME?</v>
      </c>
      <c r="AN310" t="e">
        <f ca="1">_xll.BDP(AN$5,$A$1,"Fill","B","RATING_AS_OF_DATE_OVERRIDE",$A310)</f>
        <v>#NAME?</v>
      </c>
      <c r="AO310" t="e">
        <f ca="1">_xll.BDP(AO$5,$A$1,"Fill","B","RATING_AS_OF_DATE_OVERRIDE",$A310)</f>
        <v>#NAME?</v>
      </c>
      <c r="AP310" t="e">
        <f ca="1">_xll.BDP(AP$5,$A$1,"Fill","B","RATING_AS_OF_DATE_OVERRIDE",$A310)</f>
        <v>#NAME?</v>
      </c>
      <c r="AQ310" t="e">
        <f ca="1">_xll.BDP(AQ$5,$A$1,"Fill","B","RATING_AS_OF_DATE_OVERRIDE",$A310)</f>
        <v>#NAME?</v>
      </c>
      <c r="AR310" t="e">
        <f ca="1">_xll.BDP(AR$5,$A$1,"Fill","B","RATING_AS_OF_DATE_OVERRIDE",$A310)</f>
        <v>#NAME?</v>
      </c>
      <c r="AS310" t="e">
        <f ca="1">_xll.BDP(AS$5,$A$1,"Fill","B","RATING_AS_OF_DATE_OVERRIDE",$A310)</f>
        <v>#NAME?</v>
      </c>
      <c r="AT310" t="e">
        <f ca="1">_xll.BDP(AT$5,$A$1,"Fill","B","RATING_AS_OF_DATE_OVERRIDE",$A310)</f>
        <v>#NAME?</v>
      </c>
      <c r="AU310" t="e">
        <f ca="1">_xll.BDP(AU$5,$A$1,"Fill","B","RATING_AS_OF_DATE_OVERRIDE",$A310)</f>
        <v>#NAME?</v>
      </c>
      <c r="AV310" t="e">
        <f ca="1">_xll.BDP(AV$5,$A$1,"Fill","B","RATING_AS_OF_DATE_OVERRIDE",$A310)</f>
        <v>#NAME?</v>
      </c>
      <c r="AW310" t="e">
        <f ca="1">_xll.BDP(AW$5,$A$1,"Fill","B","RATING_AS_OF_DATE_OVERRIDE",$A310)</f>
        <v>#NAME?</v>
      </c>
      <c r="AX310" t="e">
        <f ca="1">_xll.BDP(AX$5,$A$1,"Fill","B","RATING_AS_OF_DATE_OVERRIDE",$A310)</f>
        <v>#NAME?</v>
      </c>
      <c r="AY310" t="e">
        <f ca="1">_xll.BDP(AY$5,$A$1,"Fill","B","RATING_AS_OF_DATE_OVERRIDE",$A310)</f>
        <v>#NAME?</v>
      </c>
      <c r="AZ310" t="e">
        <f ca="1">_xll.BDP(AZ$5,$A$1,"Fill","B","RATING_AS_OF_DATE_OVERRIDE",$A310)</f>
        <v>#NAME?</v>
      </c>
      <c r="BA310" t="e">
        <f ca="1">_xll.BDP(BA$5,$A$1,"Fill","B","RATING_AS_OF_DATE_OVERRIDE",$A310)</f>
        <v>#NAME?</v>
      </c>
      <c r="BB310" t="e">
        <f ca="1">_xll.BDP(BB$5,$A$1,"Fill","B","RATING_AS_OF_DATE_OVERRIDE",$A310)</f>
        <v>#NAME?</v>
      </c>
      <c r="BC310" t="e">
        <f ca="1">_xll.BDP(BC$5,$A$1,"Fill","B","RATING_AS_OF_DATE_OVERRIDE",$A310)</f>
        <v>#NAME?</v>
      </c>
      <c r="BD310" t="e">
        <f ca="1">_xll.BDP(BD$5,$A$1,"Fill","B","RATING_AS_OF_DATE_OVERRIDE",$A310)</f>
        <v>#NAME?</v>
      </c>
      <c r="BE310" t="e">
        <f ca="1">_xll.BDP(BE$5,$A$1,"Fill","B","RATING_AS_OF_DATE_OVERRIDE",$A310)</f>
        <v>#NAME?</v>
      </c>
      <c r="BF310" t="e">
        <f ca="1">_xll.BDP(BF$5,$A$1,"Fill","B","RATING_AS_OF_DATE_OVERRIDE",$A310)</f>
        <v>#NAME?</v>
      </c>
      <c r="BG310" t="e">
        <f ca="1">_xll.BDP(BG$5,$A$1,"Fill","B","RATING_AS_OF_DATE_OVERRIDE",$A310)</f>
        <v>#NAME?</v>
      </c>
      <c r="BH310" t="e">
        <f ca="1">_xll.BDP(BH$5,$A$1,"Fill","B","RATING_AS_OF_DATE_OVERRIDE",$A310)</f>
        <v>#NAME?</v>
      </c>
      <c r="BI310" t="e">
        <f ca="1">_xll.BDP(BI$5,$A$1,"Fill","B","RATING_AS_OF_DATE_OVERRIDE",$A310)</f>
        <v>#NAME?</v>
      </c>
      <c r="BJ310" t="e">
        <f ca="1">_xll.BDP(BJ$5,$A$1,"Fill","B","RATING_AS_OF_DATE_OVERRIDE",$A310)</f>
        <v>#NAME?</v>
      </c>
      <c r="BK310" t="e">
        <f ca="1">_xll.BDP(BK$5,$A$1,"Fill","B","RATING_AS_OF_DATE_OVERRIDE",$A310)</f>
        <v>#NAME?</v>
      </c>
      <c r="BL310" t="e">
        <f ca="1">_xll.BDP(BL$5,$A$1,"Fill","B","RATING_AS_OF_DATE_OVERRIDE",$A310)</f>
        <v>#NAME?</v>
      </c>
      <c r="BM310" t="e">
        <f ca="1">_xll.BDP(BM$5,$A$1,"Fill","B","RATING_AS_OF_DATE_OVERRIDE",$A310)</f>
        <v>#NAME?</v>
      </c>
      <c r="BN310" t="e">
        <f ca="1">_xll.BDP(BN$5,$A$1,"Fill","B","RATING_AS_OF_DATE_OVERRIDE",$A310)</f>
        <v>#NAME?</v>
      </c>
      <c r="BO310" t="e">
        <f ca="1">_xll.BDP(BO$5,$A$1,"Fill","B","RATING_AS_OF_DATE_OVERRIDE",$A310)</f>
        <v>#NAME?</v>
      </c>
      <c r="BP310" t="e">
        <f ca="1">_xll.BDP(BP$5,$A$1,"Fill","B","RATING_AS_OF_DATE_OVERRIDE",$A310)</f>
        <v>#NAME?</v>
      </c>
      <c r="BQ310" t="e">
        <f ca="1">_xll.BDP(BQ$5,$A$1,"Fill","B","RATING_AS_OF_DATE_OVERRIDE",$A310)</f>
        <v>#NAME?</v>
      </c>
      <c r="BR310" t="e">
        <f ca="1">_xll.BDP(BR$5,$A$1,"Fill","B","RATING_AS_OF_DATE_OVERRIDE",$A310)</f>
        <v>#NAME?</v>
      </c>
      <c r="BS310" t="e">
        <f ca="1">_xll.BDP(BS$5,$A$1,"Fill","B","RATING_AS_OF_DATE_OVERRIDE",$A310)</f>
        <v>#NAME?</v>
      </c>
      <c r="BT310" t="e">
        <f ca="1">_xll.BDP(BT$5,$A$1,"Fill","B","RATING_AS_OF_DATE_OVERRIDE",$A310)</f>
        <v>#NAME?</v>
      </c>
      <c r="BU310" t="e">
        <f ca="1">_xll.BDP(BU$5,$A$1,"Fill","B","RATING_AS_OF_DATE_OVERRIDE",$A310)</f>
        <v>#NAME?</v>
      </c>
      <c r="BV310" t="e">
        <f ca="1">_xll.BDP(BV$5,$A$1,"Fill","B","RATING_AS_OF_DATE_OVERRIDE",$A310)</f>
        <v>#NAME?</v>
      </c>
      <c r="BW310" t="e">
        <f ca="1">_xll.BDP(BW$5,$A$1,"Fill","B","RATING_AS_OF_DATE_OVERRIDE",$A310)</f>
        <v>#NAME?</v>
      </c>
      <c r="BX310" t="e">
        <f ca="1">_xll.BDP(BX$5,$A$1,"Fill","B","RATING_AS_OF_DATE_OVERRIDE",$A310)</f>
        <v>#NAME?</v>
      </c>
      <c r="BY310" t="e">
        <f ca="1">_xll.BDP(BY$5,$A$1,"Fill","B","RATING_AS_OF_DATE_OVERRIDE",$A310)</f>
        <v>#NAME?</v>
      </c>
      <c r="BZ310" t="e">
        <f ca="1">_xll.BDP(BZ$5,$A$1,"Fill","B","RATING_AS_OF_DATE_OVERRIDE",$A310)</f>
        <v>#NAME?</v>
      </c>
      <c r="CA310" t="e">
        <f ca="1">_xll.BDP(CA$5,$A$1,"Fill","B","RATING_AS_OF_DATE_OVERRIDE",$A310)</f>
        <v>#NAME?</v>
      </c>
      <c r="CB310" t="e">
        <f ca="1">_xll.BDP(CB$5,$A$1,"Fill","B","RATING_AS_OF_DATE_OVERRIDE",$A310)</f>
        <v>#NAME?</v>
      </c>
      <c r="CC310" t="e">
        <f ca="1">_xll.BDP(CC$5,$A$1,"Fill","B","RATING_AS_OF_DATE_OVERRIDE",$A310)</f>
        <v>#NAME?</v>
      </c>
      <c r="CD310" t="e">
        <f ca="1">_xll.BDP(CD$5,$A$1,"Fill","B","RATING_AS_OF_DATE_OVERRIDE",$A310)</f>
        <v>#NAME?</v>
      </c>
      <c r="CE310" t="e">
        <f ca="1">_xll.BDP(CE$5,$A$1,"Fill","B","RATING_AS_OF_DATE_OVERRIDE",$A310)</f>
        <v>#NAME?</v>
      </c>
      <c r="CF310" t="e">
        <f ca="1">_xll.BDP(CF$5,$A$1,"Fill","B","RATING_AS_OF_DATE_OVERRIDE",$A310)</f>
        <v>#NAME?</v>
      </c>
      <c r="CG310" t="e">
        <f ca="1">_xll.BDP(CG$5,$A$1,"Fill","B","RATING_AS_OF_DATE_OVERRIDE",$A310)</f>
        <v>#NAME?</v>
      </c>
    </row>
    <row r="311" spans="1:85">
      <c r="A311">
        <v>20050531</v>
      </c>
      <c r="B311" t="e">
        <f ca="1">_xll.BDP(B$5,$A$1,"Fill","B","RATING_AS_OF_DATE_OVERRIDE",$A311)</f>
        <v>#NAME?</v>
      </c>
      <c r="C311" t="e">
        <f ca="1">_xll.BDP(C$5,$A$1,"Fill","B","RATING_AS_OF_DATE_OVERRIDE",$A311)</f>
        <v>#NAME?</v>
      </c>
      <c r="D311" t="e">
        <f ca="1">_xll.BDP(D$5,$A$1,"Fill","B","RATING_AS_OF_DATE_OVERRIDE",$A311)</f>
        <v>#NAME?</v>
      </c>
      <c r="E311" t="e">
        <f ca="1">_xll.BDP(E$5,$A$1,"Fill","B","RATING_AS_OF_DATE_OVERRIDE",$A311)</f>
        <v>#NAME?</v>
      </c>
      <c r="F311" t="e">
        <f ca="1">_xll.BDP(F$5,$A$1,"Fill","B","RATING_AS_OF_DATE_OVERRIDE",$A311)</f>
        <v>#NAME?</v>
      </c>
      <c r="G311" t="e">
        <f ca="1">_xll.BDP(G$5,$A$1,"Fill","B","RATING_AS_OF_DATE_OVERRIDE",$A311)</f>
        <v>#NAME?</v>
      </c>
      <c r="H311" t="e">
        <f ca="1">_xll.BDP(H$5,$A$1,"Fill","B","RATING_AS_OF_DATE_OVERRIDE",$A311)</f>
        <v>#NAME?</v>
      </c>
      <c r="I311" t="e">
        <f ca="1">_xll.BDP(I$5,$A$1,"Fill","B","RATING_AS_OF_DATE_OVERRIDE",$A311)</f>
        <v>#NAME?</v>
      </c>
      <c r="J311" t="e">
        <f ca="1">_xll.BDP(J$5,$A$1,"Fill","B","RATING_AS_OF_DATE_OVERRIDE",$A311)</f>
        <v>#NAME?</v>
      </c>
      <c r="K311" t="e">
        <f ca="1">_xll.BDP(K$5,$A$1,"Fill","B","RATING_AS_OF_DATE_OVERRIDE",$A311)</f>
        <v>#NAME?</v>
      </c>
      <c r="L311" t="e">
        <f ca="1">_xll.BDP(L$5,$A$1,"Fill","B","RATING_AS_OF_DATE_OVERRIDE",$A311)</f>
        <v>#NAME?</v>
      </c>
      <c r="M311" t="e">
        <f ca="1">_xll.BDP(M$5,$A$1,"Fill","B","RATING_AS_OF_DATE_OVERRIDE",$A311)</f>
        <v>#NAME?</v>
      </c>
      <c r="N311" t="e">
        <f ca="1">_xll.BDP(N$5,$A$1,"Fill","B","RATING_AS_OF_DATE_OVERRIDE",$A311)</f>
        <v>#NAME?</v>
      </c>
      <c r="O311" t="e">
        <f ca="1">_xll.BDP(O$5,$A$1,"Fill","B","RATING_AS_OF_DATE_OVERRIDE",$A311)</f>
        <v>#NAME?</v>
      </c>
      <c r="P311" t="e">
        <f ca="1">_xll.BDP(P$5,$A$1,"Fill","B","RATING_AS_OF_DATE_OVERRIDE",$A311)</f>
        <v>#NAME?</v>
      </c>
      <c r="Q311" t="e">
        <f ca="1">_xll.BDP(Q$5,$A$1,"Fill","B","RATING_AS_OF_DATE_OVERRIDE",$A311)</f>
        <v>#NAME?</v>
      </c>
      <c r="R311" t="e">
        <f ca="1">_xll.BDP(R$5,$A$1,"Fill","B","RATING_AS_OF_DATE_OVERRIDE",$A311)</f>
        <v>#NAME?</v>
      </c>
      <c r="S311" t="e">
        <f ca="1">_xll.BDP(S$5,$A$1,"Fill","B","RATING_AS_OF_DATE_OVERRIDE",$A311)</f>
        <v>#NAME?</v>
      </c>
      <c r="T311" t="e">
        <f ca="1">_xll.BDP(T$5,$A$1,"Fill","B","RATING_AS_OF_DATE_OVERRIDE",$A311)</f>
        <v>#NAME?</v>
      </c>
      <c r="U311" t="e">
        <f ca="1">_xll.BDP(U$5,$A$1,"Fill","B","RATING_AS_OF_DATE_OVERRIDE",$A311)</f>
        <v>#NAME?</v>
      </c>
      <c r="V311" t="e">
        <f ca="1">_xll.BDP(V$5,$A$1,"Fill","B","RATING_AS_OF_DATE_OVERRIDE",$A311)</f>
        <v>#NAME?</v>
      </c>
      <c r="W311" t="e">
        <f ca="1">_xll.BDP(W$5,$A$1,"Fill","B","RATING_AS_OF_DATE_OVERRIDE",$A311)</f>
        <v>#NAME?</v>
      </c>
      <c r="X311" t="e">
        <f ca="1">_xll.BDP(X$5,$A$1,"Fill","B","RATING_AS_OF_DATE_OVERRIDE",$A311)</f>
        <v>#NAME?</v>
      </c>
      <c r="Y311" t="e">
        <f ca="1">_xll.BDP(Y$5,$A$1,"Fill","B","RATING_AS_OF_DATE_OVERRIDE",$A311)</f>
        <v>#NAME?</v>
      </c>
      <c r="Z311" t="e">
        <f ca="1">_xll.BDP(Z$5,$A$1,"Fill","B","RATING_AS_OF_DATE_OVERRIDE",$A311)</f>
        <v>#NAME?</v>
      </c>
      <c r="AA311" t="e">
        <f ca="1">_xll.BDP(AA$5,$A$1,"Fill","B","RATING_AS_OF_DATE_OVERRIDE",$A311)</f>
        <v>#NAME?</v>
      </c>
      <c r="AB311" t="e">
        <f ca="1">_xll.BDP(AB$5,$A$1,"Fill","B","RATING_AS_OF_DATE_OVERRIDE",$A311)</f>
        <v>#NAME?</v>
      </c>
      <c r="AC311" t="e">
        <f ca="1">_xll.BDP(AC$5,$A$1,"Fill","B","RATING_AS_OF_DATE_OVERRIDE",$A311)</f>
        <v>#NAME?</v>
      </c>
      <c r="AD311" t="e">
        <f ca="1">_xll.BDP(AD$5,$A$1,"Fill","B","RATING_AS_OF_DATE_OVERRIDE",$A311)</f>
        <v>#NAME?</v>
      </c>
      <c r="AE311" t="e">
        <f ca="1">_xll.BDP(AE$5,$A$1,"Fill","B","RATING_AS_OF_DATE_OVERRIDE",$A311)</f>
        <v>#NAME?</v>
      </c>
      <c r="AF311" t="e">
        <f ca="1">_xll.BDP(AF$5,$A$1,"Fill","B","RATING_AS_OF_DATE_OVERRIDE",$A311)</f>
        <v>#NAME?</v>
      </c>
      <c r="AG311" t="e">
        <f ca="1">_xll.BDP(AG$5,$A$1,"Fill","B","RATING_AS_OF_DATE_OVERRIDE",$A311)</f>
        <v>#NAME?</v>
      </c>
      <c r="AH311" t="e">
        <f ca="1">_xll.BDP(AH$5,$A$1,"Fill","B","RATING_AS_OF_DATE_OVERRIDE",$A311)</f>
        <v>#NAME?</v>
      </c>
      <c r="AI311" t="e">
        <f ca="1">_xll.BDP(AI$5,$A$1,"Fill","B","RATING_AS_OF_DATE_OVERRIDE",$A311)</f>
        <v>#NAME?</v>
      </c>
      <c r="AJ311" t="e">
        <f ca="1">_xll.BDP(AJ$5,$A$1,"Fill","B","RATING_AS_OF_DATE_OVERRIDE",$A311)</f>
        <v>#NAME?</v>
      </c>
      <c r="AK311" t="e">
        <f ca="1">_xll.BDP(AK$5,$A$1,"Fill","B","RATING_AS_OF_DATE_OVERRIDE",$A311)</f>
        <v>#NAME?</v>
      </c>
      <c r="AL311" t="e">
        <f ca="1">_xll.BDP(AL$5,$A$1,"Fill","B","RATING_AS_OF_DATE_OVERRIDE",$A311)</f>
        <v>#NAME?</v>
      </c>
      <c r="AM311" t="e">
        <f ca="1">_xll.BDP(AM$5,$A$1,"Fill","B","RATING_AS_OF_DATE_OVERRIDE",$A311)</f>
        <v>#NAME?</v>
      </c>
      <c r="AN311" t="e">
        <f ca="1">_xll.BDP(AN$5,$A$1,"Fill","B","RATING_AS_OF_DATE_OVERRIDE",$A311)</f>
        <v>#NAME?</v>
      </c>
      <c r="AO311" t="e">
        <f ca="1">_xll.BDP(AO$5,$A$1,"Fill","B","RATING_AS_OF_DATE_OVERRIDE",$A311)</f>
        <v>#NAME?</v>
      </c>
      <c r="AP311" t="e">
        <f ca="1">_xll.BDP(AP$5,$A$1,"Fill","B","RATING_AS_OF_DATE_OVERRIDE",$A311)</f>
        <v>#NAME?</v>
      </c>
      <c r="AQ311" t="e">
        <f ca="1">_xll.BDP(AQ$5,$A$1,"Fill","B","RATING_AS_OF_DATE_OVERRIDE",$A311)</f>
        <v>#NAME?</v>
      </c>
      <c r="AR311" t="e">
        <f ca="1">_xll.BDP(AR$5,$A$1,"Fill","B","RATING_AS_OF_DATE_OVERRIDE",$A311)</f>
        <v>#NAME?</v>
      </c>
      <c r="AS311" t="e">
        <f ca="1">_xll.BDP(AS$5,$A$1,"Fill","B","RATING_AS_OF_DATE_OVERRIDE",$A311)</f>
        <v>#NAME?</v>
      </c>
      <c r="AT311" t="e">
        <f ca="1">_xll.BDP(AT$5,$A$1,"Fill","B","RATING_AS_OF_DATE_OVERRIDE",$A311)</f>
        <v>#NAME?</v>
      </c>
      <c r="AU311" t="e">
        <f ca="1">_xll.BDP(AU$5,$A$1,"Fill","B","RATING_AS_OF_DATE_OVERRIDE",$A311)</f>
        <v>#NAME?</v>
      </c>
      <c r="AV311" t="e">
        <f ca="1">_xll.BDP(AV$5,$A$1,"Fill","B","RATING_AS_OF_DATE_OVERRIDE",$A311)</f>
        <v>#NAME?</v>
      </c>
      <c r="AW311" t="e">
        <f ca="1">_xll.BDP(AW$5,$A$1,"Fill","B","RATING_AS_OF_DATE_OVERRIDE",$A311)</f>
        <v>#NAME?</v>
      </c>
      <c r="AX311" t="e">
        <f ca="1">_xll.BDP(AX$5,$A$1,"Fill","B","RATING_AS_OF_DATE_OVERRIDE",$A311)</f>
        <v>#NAME?</v>
      </c>
      <c r="AY311" t="e">
        <f ca="1">_xll.BDP(AY$5,$A$1,"Fill","B","RATING_AS_OF_DATE_OVERRIDE",$A311)</f>
        <v>#NAME?</v>
      </c>
      <c r="AZ311" t="e">
        <f ca="1">_xll.BDP(AZ$5,$A$1,"Fill","B","RATING_AS_OF_DATE_OVERRIDE",$A311)</f>
        <v>#NAME?</v>
      </c>
      <c r="BA311" t="e">
        <f ca="1">_xll.BDP(BA$5,$A$1,"Fill","B","RATING_AS_OF_DATE_OVERRIDE",$A311)</f>
        <v>#NAME?</v>
      </c>
      <c r="BB311" t="e">
        <f ca="1">_xll.BDP(BB$5,$A$1,"Fill","B","RATING_AS_OF_DATE_OVERRIDE",$A311)</f>
        <v>#NAME?</v>
      </c>
      <c r="BC311" t="e">
        <f ca="1">_xll.BDP(BC$5,$A$1,"Fill","B","RATING_AS_OF_DATE_OVERRIDE",$A311)</f>
        <v>#NAME?</v>
      </c>
      <c r="BD311" t="e">
        <f ca="1">_xll.BDP(BD$5,$A$1,"Fill","B","RATING_AS_OF_DATE_OVERRIDE",$A311)</f>
        <v>#NAME?</v>
      </c>
      <c r="BE311" t="e">
        <f ca="1">_xll.BDP(BE$5,$A$1,"Fill","B","RATING_AS_OF_DATE_OVERRIDE",$A311)</f>
        <v>#NAME?</v>
      </c>
      <c r="BF311" t="e">
        <f ca="1">_xll.BDP(BF$5,$A$1,"Fill","B","RATING_AS_OF_DATE_OVERRIDE",$A311)</f>
        <v>#NAME?</v>
      </c>
      <c r="BG311" t="e">
        <f ca="1">_xll.BDP(BG$5,$A$1,"Fill","B","RATING_AS_OF_DATE_OVERRIDE",$A311)</f>
        <v>#NAME?</v>
      </c>
      <c r="BH311" t="e">
        <f ca="1">_xll.BDP(BH$5,$A$1,"Fill","B","RATING_AS_OF_DATE_OVERRIDE",$A311)</f>
        <v>#NAME?</v>
      </c>
      <c r="BI311" t="e">
        <f ca="1">_xll.BDP(BI$5,$A$1,"Fill","B","RATING_AS_OF_DATE_OVERRIDE",$A311)</f>
        <v>#NAME?</v>
      </c>
      <c r="BJ311" t="e">
        <f ca="1">_xll.BDP(BJ$5,$A$1,"Fill","B","RATING_AS_OF_DATE_OVERRIDE",$A311)</f>
        <v>#NAME?</v>
      </c>
      <c r="BK311" t="e">
        <f ca="1">_xll.BDP(BK$5,$A$1,"Fill","B","RATING_AS_OF_DATE_OVERRIDE",$A311)</f>
        <v>#NAME?</v>
      </c>
      <c r="BL311" t="e">
        <f ca="1">_xll.BDP(BL$5,$A$1,"Fill","B","RATING_AS_OF_DATE_OVERRIDE",$A311)</f>
        <v>#NAME?</v>
      </c>
      <c r="BM311" t="e">
        <f ca="1">_xll.BDP(BM$5,$A$1,"Fill","B","RATING_AS_OF_DATE_OVERRIDE",$A311)</f>
        <v>#NAME?</v>
      </c>
      <c r="BN311" t="e">
        <f ca="1">_xll.BDP(BN$5,$A$1,"Fill","B","RATING_AS_OF_DATE_OVERRIDE",$A311)</f>
        <v>#NAME?</v>
      </c>
      <c r="BO311" t="e">
        <f ca="1">_xll.BDP(BO$5,$A$1,"Fill","B","RATING_AS_OF_DATE_OVERRIDE",$A311)</f>
        <v>#NAME?</v>
      </c>
      <c r="BP311" t="e">
        <f ca="1">_xll.BDP(BP$5,$A$1,"Fill","B","RATING_AS_OF_DATE_OVERRIDE",$A311)</f>
        <v>#NAME?</v>
      </c>
      <c r="BQ311" t="e">
        <f ca="1">_xll.BDP(BQ$5,$A$1,"Fill","B","RATING_AS_OF_DATE_OVERRIDE",$A311)</f>
        <v>#NAME?</v>
      </c>
      <c r="BR311" t="e">
        <f ca="1">_xll.BDP(BR$5,$A$1,"Fill","B","RATING_AS_OF_DATE_OVERRIDE",$A311)</f>
        <v>#NAME?</v>
      </c>
      <c r="BS311" t="e">
        <f ca="1">_xll.BDP(BS$5,$A$1,"Fill","B","RATING_AS_OF_DATE_OVERRIDE",$A311)</f>
        <v>#NAME?</v>
      </c>
      <c r="BT311" t="e">
        <f ca="1">_xll.BDP(BT$5,$A$1,"Fill","B","RATING_AS_OF_DATE_OVERRIDE",$A311)</f>
        <v>#NAME?</v>
      </c>
      <c r="BU311" t="e">
        <f ca="1">_xll.BDP(BU$5,$A$1,"Fill","B","RATING_AS_OF_DATE_OVERRIDE",$A311)</f>
        <v>#NAME?</v>
      </c>
      <c r="BV311" t="e">
        <f ca="1">_xll.BDP(BV$5,$A$1,"Fill","B","RATING_AS_OF_DATE_OVERRIDE",$A311)</f>
        <v>#NAME?</v>
      </c>
      <c r="BW311" t="e">
        <f ca="1">_xll.BDP(BW$5,$A$1,"Fill","B","RATING_AS_OF_DATE_OVERRIDE",$A311)</f>
        <v>#NAME?</v>
      </c>
      <c r="BX311" t="e">
        <f ca="1">_xll.BDP(BX$5,$A$1,"Fill","B","RATING_AS_OF_DATE_OVERRIDE",$A311)</f>
        <v>#NAME?</v>
      </c>
      <c r="BY311" t="e">
        <f ca="1">_xll.BDP(BY$5,$A$1,"Fill","B","RATING_AS_OF_DATE_OVERRIDE",$A311)</f>
        <v>#NAME?</v>
      </c>
      <c r="BZ311" t="e">
        <f ca="1">_xll.BDP(BZ$5,$A$1,"Fill","B","RATING_AS_OF_DATE_OVERRIDE",$A311)</f>
        <v>#NAME?</v>
      </c>
      <c r="CA311" t="e">
        <f ca="1">_xll.BDP(CA$5,$A$1,"Fill","B","RATING_AS_OF_DATE_OVERRIDE",$A311)</f>
        <v>#NAME?</v>
      </c>
      <c r="CB311" t="e">
        <f ca="1">_xll.BDP(CB$5,$A$1,"Fill","B","RATING_AS_OF_DATE_OVERRIDE",$A311)</f>
        <v>#NAME?</v>
      </c>
      <c r="CC311" t="e">
        <f ca="1">_xll.BDP(CC$5,$A$1,"Fill","B","RATING_AS_OF_DATE_OVERRIDE",$A311)</f>
        <v>#NAME?</v>
      </c>
      <c r="CD311" t="e">
        <f ca="1">_xll.BDP(CD$5,$A$1,"Fill","B","RATING_AS_OF_DATE_OVERRIDE",$A311)</f>
        <v>#NAME?</v>
      </c>
      <c r="CE311" t="e">
        <f ca="1">_xll.BDP(CE$5,$A$1,"Fill","B","RATING_AS_OF_DATE_OVERRIDE",$A311)</f>
        <v>#NAME?</v>
      </c>
      <c r="CF311" t="e">
        <f ca="1">_xll.BDP(CF$5,$A$1,"Fill","B","RATING_AS_OF_DATE_OVERRIDE",$A311)</f>
        <v>#NAME?</v>
      </c>
      <c r="CG311" t="e">
        <f ca="1">_xll.BDP(CG$5,$A$1,"Fill","B","RATING_AS_OF_DATE_OVERRIDE",$A311)</f>
        <v>#NAME?</v>
      </c>
    </row>
    <row r="312" spans="1:85">
      <c r="A312">
        <v>20050630</v>
      </c>
      <c r="B312" t="e">
        <f ca="1">_xll.BDP(B$5,$A$1,"Fill","B","RATING_AS_OF_DATE_OVERRIDE",$A312)</f>
        <v>#NAME?</v>
      </c>
      <c r="C312" t="e">
        <f ca="1">_xll.BDP(C$5,$A$1,"Fill","B","RATING_AS_OF_DATE_OVERRIDE",$A312)</f>
        <v>#NAME?</v>
      </c>
      <c r="D312" t="e">
        <f ca="1">_xll.BDP(D$5,$A$1,"Fill","B","RATING_AS_OF_DATE_OVERRIDE",$A312)</f>
        <v>#NAME?</v>
      </c>
      <c r="E312" t="e">
        <f ca="1">_xll.BDP(E$5,$A$1,"Fill","B","RATING_AS_OF_DATE_OVERRIDE",$A312)</f>
        <v>#NAME?</v>
      </c>
      <c r="F312" t="e">
        <f ca="1">_xll.BDP(F$5,$A$1,"Fill","B","RATING_AS_OF_DATE_OVERRIDE",$A312)</f>
        <v>#NAME?</v>
      </c>
      <c r="G312" t="e">
        <f ca="1">_xll.BDP(G$5,$A$1,"Fill","B","RATING_AS_OF_DATE_OVERRIDE",$A312)</f>
        <v>#NAME?</v>
      </c>
      <c r="H312" t="e">
        <f ca="1">_xll.BDP(H$5,$A$1,"Fill","B","RATING_AS_OF_DATE_OVERRIDE",$A312)</f>
        <v>#NAME?</v>
      </c>
      <c r="I312" t="e">
        <f ca="1">_xll.BDP(I$5,$A$1,"Fill","B","RATING_AS_OF_DATE_OVERRIDE",$A312)</f>
        <v>#NAME?</v>
      </c>
      <c r="J312" t="e">
        <f ca="1">_xll.BDP(J$5,$A$1,"Fill","B","RATING_AS_OF_DATE_OVERRIDE",$A312)</f>
        <v>#NAME?</v>
      </c>
      <c r="K312" t="e">
        <f ca="1">_xll.BDP(K$5,$A$1,"Fill","B","RATING_AS_OF_DATE_OVERRIDE",$A312)</f>
        <v>#NAME?</v>
      </c>
      <c r="L312" t="e">
        <f ca="1">_xll.BDP(L$5,$A$1,"Fill","B","RATING_AS_OF_DATE_OVERRIDE",$A312)</f>
        <v>#NAME?</v>
      </c>
      <c r="M312" t="e">
        <f ca="1">_xll.BDP(M$5,$A$1,"Fill","B","RATING_AS_OF_DATE_OVERRIDE",$A312)</f>
        <v>#NAME?</v>
      </c>
      <c r="N312" t="e">
        <f ca="1">_xll.BDP(N$5,$A$1,"Fill","B","RATING_AS_OF_DATE_OVERRIDE",$A312)</f>
        <v>#NAME?</v>
      </c>
      <c r="O312" t="e">
        <f ca="1">_xll.BDP(O$5,$A$1,"Fill","B","RATING_AS_OF_DATE_OVERRIDE",$A312)</f>
        <v>#NAME?</v>
      </c>
      <c r="P312" t="e">
        <f ca="1">_xll.BDP(P$5,$A$1,"Fill","B","RATING_AS_OF_DATE_OVERRIDE",$A312)</f>
        <v>#NAME?</v>
      </c>
      <c r="Q312" t="e">
        <f ca="1">_xll.BDP(Q$5,$A$1,"Fill","B","RATING_AS_OF_DATE_OVERRIDE",$A312)</f>
        <v>#NAME?</v>
      </c>
      <c r="R312" t="e">
        <f ca="1">_xll.BDP(R$5,$A$1,"Fill","B","RATING_AS_OF_DATE_OVERRIDE",$A312)</f>
        <v>#NAME?</v>
      </c>
      <c r="S312" t="e">
        <f ca="1">_xll.BDP(S$5,$A$1,"Fill","B","RATING_AS_OF_DATE_OVERRIDE",$A312)</f>
        <v>#NAME?</v>
      </c>
      <c r="T312" t="e">
        <f ca="1">_xll.BDP(T$5,$A$1,"Fill","B","RATING_AS_OF_DATE_OVERRIDE",$A312)</f>
        <v>#NAME?</v>
      </c>
      <c r="U312" t="e">
        <f ca="1">_xll.BDP(U$5,$A$1,"Fill","B","RATING_AS_OF_DATE_OVERRIDE",$A312)</f>
        <v>#NAME?</v>
      </c>
      <c r="V312" t="e">
        <f ca="1">_xll.BDP(V$5,$A$1,"Fill","B","RATING_AS_OF_DATE_OVERRIDE",$A312)</f>
        <v>#NAME?</v>
      </c>
      <c r="W312" t="e">
        <f ca="1">_xll.BDP(W$5,$A$1,"Fill","B","RATING_AS_OF_DATE_OVERRIDE",$A312)</f>
        <v>#NAME?</v>
      </c>
      <c r="X312" t="e">
        <f ca="1">_xll.BDP(X$5,$A$1,"Fill","B","RATING_AS_OF_DATE_OVERRIDE",$A312)</f>
        <v>#NAME?</v>
      </c>
      <c r="Y312" t="e">
        <f ca="1">_xll.BDP(Y$5,$A$1,"Fill","B","RATING_AS_OF_DATE_OVERRIDE",$A312)</f>
        <v>#NAME?</v>
      </c>
      <c r="Z312" t="e">
        <f ca="1">_xll.BDP(Z$5,$A$1,"Fill","B","RATING_AS_OF_DATE_OVERRIDE",$A312)</f>
        <v>#NAME?</v>
      </c>
      <c r="AA312" t="e">
        <f ca="1">_xll.BDP(AA$5,$A$1,"Fill","B","RATING_AS_OF_DATE_OVERRIDE",$A312)</f>
        <v>#NAME?</v>
      </c>
      <c r="AB312" t="e">
        <f ca="1">_xll.BDP(AB$5,$A$1,"Fill","B","RATING_AS_OF_DATE_OVERRIDE",$A312)</f>
        <v>#NAME?</v>
      </c>
      <c r="AC312" t="e">
        <f ca="1">_xll.BDP(AC$5,$A$1,"Fill","B","RATING_AS_OF_DATE_OVERRIDE",$A312)</f>
        <v>#NAME?</v>
      </c>
      <c r="AD312" t="e">
        <f ca="1">_xll.BDP(AD$5,$A$1,"Fill","B","RATING_AS_OF_DATE_OVERRIDE",$A312)</f>
        <v>#NAME?</v>
      </c>
      <c r="AE312" t="e">
        <f ca="1">_xll.BDP(AE$5,$A$1,"Fill","B","RATING_AS_OF_DATE_OVERRIDE",$A312)</f>
        <v>#NAME?</v>
      </c>
      <c r="AF312" t="e">
        <f ca="1">_xll.BDP(AF$5,$A$1,"Fill","B","RATING_AS_OF_DATE_OVERRIDE",$A312)</f>
        <v>#NAME?</v>
      </c>
      <c r="AG312" t="e">
        <f ca="1">_xll.BDP(AG$5,$A$1,"Fill","B","RATING_AS_OF_DATE_OVERRIDE",$A312)</f>
        <v>#NAME?</v>
      </c>
      <c r="AH312" t="e">
        <f ca="1">_xll.BDP(AH$5,$A$1,"Fill","B","RATING_AS_OF_DATE_OVERRIDE",$A312)</f>
        <v>#NAME?</v>
      </c>
      <c r="AI312" t="e">
        <f ca="1">_xll.BDP(AI$5,$A$1,"Fill","B","RATING_AS_OF_DATE_OVERRIDE",$A312)</f>
        <v>#NAME?</v>
      </c>
      <c r="AJ312" t="e">
        <f ca="1">_xll.BDP(AJ$5,$A$1,"Fill","B","RATING_AS_OF_DATE_OVERRIDE",$A312)</f>
        <v>#NAME?</v>
      </c>
      <c r="AK312" t="e">
        <f ca="1">_xll.BDP(AK$5,$A$1,"Fill","B","RATING_AS_OF_DATE_OVERRIDE",$A312)</f>
        <v>#NAME?</v>
      </c>
      <c r="AL312" t="e">
        <f ca="1">_xll.BDP(AL$5,$A$1,"Fill","B","RATING_AS_OF_DATE_OVERRIDE",$A312)</f>
        <v>#NAME?</v>
      </c>
      <c r="AM312" t="e">
        <f ca="1">_xll.BDP(AM$5,$A$1,"Fill","B","RATING_AS_OF_DATE_OVERRIDE",$A312)</f>
        <v>#NAME?</v>
      </c>
      <c r="AN312" t="e">
        <f ca="1">_xll.BDP(AN$5,$A$1,"Fill","B","RATING_AS_OF_DATE_OVERRIDE",$A312)</f>
        <v>#NAME?</v>
      </c>
      <c r="AO312" t="e">
        <f ca="1">_xll.BDP(AO$5,$A$1,"Fill","B","RATING_AS_OF_DATE_OVERRIDE",$A312)</f>
        <v>#NAME?</v>
      </c>
      <c r="AP312" t="e">
        <f ca="1">_xll.BDP(AP$5,$A$1,"Fill","B","RATING_AS_OF_DATE_OVERRIDE",$A312)</f>
        <v>#NAME?</v>
      </c>
      <c r="AQ312" t="e">
        <f ca="1">_xll.BDP(AQ$5,$A$1,"Fill","B","RATING_AS_OF_DATE_OVERRIDE",$A312)</f>
        <v>#NAME?</v>
      </c>
      <c r="AR312" t="e">
        <f ca="1">_xll.BDP(AR$5,$A$1,"Fill","B","RATING_AS_OF_DATE_OVERRIDE",$A312)</f>
        <v>#NAME?</v>
      </c>
      <c r="AS312" t="e">
        <f ca="1">_xll.BDP(AS$5,$A$1,"Fill","B","RATING_AS_OF_DATE_OVERRIDE",$A312)</f>
        <v>#NAME?</v>
      </c>
      <c r="AT312" t="e">
        <f ca="1">_xll.BDP(AT$5,$A$1,"Fill","B","RATING_AS_OF_DATE_OVERRIDE",$A312)</f>
        <v>#NAME?</v>
      </c>
      <c r="AU312" t="e">
        <f ca="1">_xll.BDP(AU$5,$A$1,"Fill","B","RATING_AS_OF_DATE_OVERRIDE",$A312)</f>
        <v>#NAME?</v>
      </c>
      <c r="AV312" t="e">
        <f ca="1">_xll.BDP(AV$5,$A$1,"Fill","B","RATING_AS_OF_DATE_OVERRIDE",$A312)</f>
        <v>#NAME?</v>
      </c>
      <c r="AW312" t="e">
        <f ca="1">_xll.BDP(AW$5,$A$1,"Fill","B","RATING_AS_OF_DATE_OVERRIDE",$A312)</f>
        <v>#NAME?</v>
      </c>
      <c r="AX312" t="e">
        <f ca="1">_xll.BDP(AX$5,$A$1,"Fill","B","RATING_AS_OF_DATE_OVERRIDE",$A312)</f>
        <v>#NAME?</v>
      </c>
      <c r="AY312" t="e">
        <f ca="1">_xll.BDP(AY$5,$A$1,"Fill","B","RATING_AS_OF_DATE_OVERRIDE",$A312)</f>
        <v>#NAME?</v>
      </c>
      <c r="AZ312" t="e">
        <f ca="1">_xll.BDP(AZ$5,$A$1,"Fill","B","RATING_AS_OF_DATE_OVERRIDE",$A312)</f>
        <v>#NAME?</v>
      </c>
      <c r="BA312" t="e">
        <f ca="1">_xll.BDP(BA$5,$A$1,"Fill","B","RATING_AS_OF_DATE_OVERRIDE",$A312)</f>
        <v>#NAME?</v>
      </c>
      <c r="BB312" t="e">
        <f ca="1">_xll.BDP(BB$5,$A$1,"Fill","B","RATING_AS_OF_DATE_OVERRIDE",$A312)</f>
        <v>#NAME?</v>
      </c>
      <c r="BC312" t="e">
        <f ca="1">_xll.BDP(BC$5,$A$1,"Fill","B","RATING_AS_OF_DATE_OVERRIDE",$A312)</f>
        <v>#NAME?</v>
      </c>
      <c r="BD312" t="e">
        <f ca="1">_xll.BDP(BD$5,$A$1,"Fill","B","RATING_AS_OF_DATE_OVERRIDE",$A312)</f>
        <v>#NAME?</v>
      </c>
      <c r="BE312" t="e">
        <f ca="1">_xll.BDP(BE$5,$A$1,"Fill","B","RATING_AS_OF_DATE_OVERRIDE",$A312)</f>
        <v>#NAME?</v>
      </c>
      <c r="BF312" t="e">
        <f ca="1">_xll.BDP(BF$5,$A$1,"Fill","B","RATING_AS_OF_DATE_OVERRIDE",$A312)</f>
        <v>#NAME?</v>
      </c>
      <c r="BG312" t="e">
        <f ca="1">_xll.BDP(BG$5,$A$1,"Fill","B","RATING_AS_OF_DATE_OVERRIDE",$A312)</f>
        <v>#NAME?</v>
      </c>
      <c r="BH312" t="e">
        <f ca="1">_xll.BDP(BH$5,$A$1,"Fill","B","RATING_AS_OF_DATE_OVERRIDE",$A312)</f>
        <v>#NAME?</v>
      </c>
      <c r="BI312" t="e">
        <f ca="1">_xll.BDP(BI$5,$A$1,"Fill","B","RATING_AS_OF_DATE_OVERRIDE",$A312)</f>
        <v>#NAME?</v>
      </c>
      <c r="BJ312" t="e">
        <f ca="1">_xll.BDP(BJ$5,$A$1,"Fill","B","RATING_AS_OF_DATE_OVERRIDE",$A312)</f>
        <v>#NAME?</v>
      </c>
      <c r="BK312" t="e">
        <f ca="1">_xll.BDP(BK$5,$A$1,"Fill","B","RATING_AS_OF_DATE_OVERRIDE",$A312)</f>
        <v>#NAME?</v>
      </c>
      <c r="BL312" t="e">
        <f ca="1">_xll.BDP(BL$5,$A$1,"Fill","B","RATING_AS_OF_DATE_OVERRIDE",$A312)</f>
        <v>#NAME?</v>
      </c>
      <c r="BM312" t="e">
        <f ca="1">_xll.BDP(BM$5,$A$1,"Fill","B","RATING_AS_OF_DATE_OVERRIDE",$A312)</f>
        <v>#NAME?</v>
      </c>
      <c r="BN312" t="e">
        <f ca="1">_xll.BDP(BN$5,$A$1,"Fill","B","RATING_AS_OF_DATE_OVERRIDE",$A312)</f>
        <v>#NAME?</v>
      </c>
      <c r="BO312" t="e">
        <f ca="1">_xll.BDP(BO$5,$A$1,"Fill","B","RATING_AS_OF_DATE_OVERRIDE",$A312)</f>
        <v>#NAME?</v>
      </c>
      <c r="BP312" t="e">
        <f ca="1">_xll.BDP(BP$5,$A$1,"Fill","B","RATING_AS_OF_DATE_OVERRIDE",$A312)</f>
        <v>#NAME?</v>
      </c>
      <c r="BQ312" t="e">
        <f ca="1">_xll.BDP(BQ$5,$A$1,"Fill","B","RATING_AS_OF_DATE_OVERRIDE",$A312)</f>
        <v>#NAME?</v>
      </c>
      <c r="BR312" t="e">
        <f ca="1">_xll.BDP(BR$5,$A$1,"Fill","B","RATING_AS_OF_DATE_OVERRIDE",$A312)</f>
        <v>#NAME?</v>
      </c>
      <c r="BS312" t="e">
        <f ca="1">_xll.BDP(BS$5,$A$1,"Fill","B","RATING_AS_OF_DATE_OVERRIDE",$A312)</f>
        <v>#NAME?</v>
      </c>
      <c r="BT312" t="e">
        <f ca="1">_xll.BDP(BT$5,$A$1,"Fill","B","RATING_AS_OF_DATE_OVERRIDE",$A312)</f>
        <v>#NAME?</v>
      </c>
      <c r="BU312" t="e">
        <f ca="1">_xll.BDP(BU$5,$A$1,"Fill","B","RATING_AS_OF_DATE_OVERRIDE",$A312)</f>
        <v>#NAME?</v>
      </c>
      <c r="BV312" t="e">
        <f ca="1">_xll.BDP(BV$5,$A$1,"Fill","B","RATING_AS_OF_DATE_OVERRIDE",$A312)</f>
        <v>#NAME?</v>
      </c>
      <c r="BW312" t="e">
        <f ca="1">_xll.BDP(BW$5,$A$1,"Fill","B","RATING_AS_OF_DATE_OVERRIDE",$A312)</f>
        <v>#NAME?</v>
      </c>
      <c r="BX312" t="e">
        <f ca="1">_xll.BDP(BX$5,$A$1,"Fill","B","RATING_AS_OF_DATE_OVERRIDE",$A312)</f>
        <v>#NAME?</v>
      </c>
      <c r="BY312" t="e">
        <f ca="1">_xll.BDP(BY$5,$A$1,"Fill","B","RATING_AS_OF_DATE_OVERRIDE",$A312)</f>
        <v>#NAME?</v>
      </c>
      <c r="BZ312" t="e">
        <f ca="1">_xll.BDP(BZ$5,$A$1,"Fill","B","RATING_AS_OF_DATE_OVERRIDE",$A312)</f>
        <v>#NAME?</v>
      </c>
      <c r="CA312" t="e">
        <f ca="1">_xll.BDP(CA$5,$A$1,"Fill","B","RATING_AS_OF_DATE_OVERRIDE",$A312)</f>
        <v>#NAME?</v>
      </c>
      <c r="CB312" t="e">
        <f ca="1">_xll.BDP(CB$5,$A$1,"Fill","B","RATING_AS_OF_DATE_OVERRIDE",$A312)</f>
        <v>#NAME?</v>
      </c>
      <c r="CC312" t="e">
        <f ca="1">_xll.BDP(CC$5,$A$1,"Fill","B","RATING_AS_OF_DATE_OVERRIDE",$A312)</f>
        <v>#NAME?</v>
      </c>
      <c r="CD312" t="e">
        <f ca="1">_xll.BDP(CD$5,$A$1,"Fill","B","RATING_AS_OF_DATE_OVERRIDE",$A312)</f>
        <v>#NAME?</v>
      </c>
      <c r="CE312" t="e">
        <f ca="1">_xll.BDP(CE$5,$A$1,"Fill","B","RATING_AS_OF_DATE_OVERRIDE",$A312)</f>
        <v>#NAME?</v>
      </c>
      <c r="CF312" t="e">
        <f ca="1">_xll.BDP(CF$5,$A$1,"Fill","B","RATING_AS_OF_DATE_OVERRIDE",$A312)</f>
        <v>#NAME?</v>
      </c>
      <c r="CG312" t="e">
        <f ca="1">_xll.BDP(CG$5,$A$1,"Fill","B","RATING_AS_OF_DATE_OVERRIDE",$A312)</f>
        <v>#NAME?</v>
      </c>
    </row>
    <row r="313" spans="1:85">
      <c r="A313">
        <v>20050729</v>
      </c>
      <c r="B313" t="e">
        <f ca="1">_xll.BDP(B$5,$A$1,"Fill","B","RATING_AS_OF_DATE_OVERRIDE",$A313)</f>
        <v>#NAME?</v>
      </c>
      <c r="C313" t="e">
        <f ca="1">_xll.BDP(C$5,$A$1,"Fill","B","RATING_AS_OF_DATE_OVERRIDE",$A313)</f>
        <v>#NAME?</v>
      </c>
      <c r="D313" t="e">
        <f ca="1">_xll.BDP(D$5,$A$1,"Fill","B","RATING_AS_OF_DATE_OVERRIDE",$A313)</f>
        <v>#NAME?</v>
      </c>
      <c r="E313" t="e">
        <f ca="1">_xll.BDP(E$5,$A$1,"Fill","B","RATING_AS_OF_DATE_OVERRIDE",$A313)</f>
        <v>#NAME?</v>
      </c>
      <c r="F313" t="e">
        <f ca="1">_xll.BDP(F$5,$A$1,"Fill","B","RATING_AS_OF_DATE_OVERRIDE",$A313)</f>
        <v>#NAME?</v>
      </c>
      <c r="G313" t="e">
        <f ca="1">_xll.BDP(G$5,$A$1,"Fill","B","RATING_AS_OF_DATE_OVERRIDE",$A313)</f>
        <v>#NAME?</v>
      </c>
      <c r="H313" t="e">
        <f ca="1">_xll.BDP(H$5,$A$1,"Fill","B","RATING_AS_OF_DATE_OVERRIDE",$A313)</f>
        <v>#NAME?</v>
      </c>
      <c r="I313" t="e">
        <f ca="1">_xll.BDP(I$5,$A$1,"Fill","B","RATING_AS_OF_DATE_OVERRIDE",$A313)</f>
        <v>#NAME?</v>
      </c>
      <c r="J313" t="e">
        <f ca="1">_xll.BDP(J$5,$A$1,"Fill","B","RATING_AS_OF_DATE_OVERRIDE",$A313)</f>
        <v>#NAME?</v>
      </c>
      <c r="K313" t="e">
        <f ca="1">_xll.BDP(K$5,$A$1,"Fill","B","RATING_AS_OF_DATE_OVERRIDE",$A313)</f>
        <v>#NAME?</v>
      </c>
      <c r="L313" t="e">
        <f ca="1">_xll.BDP(L$5,$A$1,"Fill","B","RATING_AS_OF_DATE_OVERRIDE",$A313)</f>
        <v>#NAME?</v>
      </c>
      <c r="M313" t="e">
        <f ca="1">_xll.BDP(M$5,$A$1,"Fill","B","RATING_AS_OF_DATE_OVERRIDE",$A313)</f>
        <v>#NAME?</v>
      </c>
      <c r="N313" t="e">
        <f ca="1">_xll.BDP(N$5,$A$1,"Fill","B","RATING_AS_OF_DATE_OVERRIDE",$A313)</f>
        <v>#NAME?</v>
      </c>
      <c r="O313" t="e">
        <f ca="1">_xll.BDP(O$5,$A$1,"Fill","B","RATING_AS_OF_DATE_OVERRIDE",$A313)</f>
        <v>#NAME?</v>
      </c>
      <c r="P313" t="e">
        <f ca="1">_xll.BDP(P$5,$A$1,"Fill","B","RATING_AS_OF_DATE_OVERRIDE",$A313)</f>
        <v>#NAME?</v>
      </c>
      <c r="Q313" t="e">
        <f ca="1">_xll.BDP(Q$5,$A$1,"Fill","B","RATING_AS_OF_DATE_OVERRIDE",$A313)</f>
        <v>#NAME?</v>
      </c>
      <c r="R313" t="e">
        <f ca="1">_xll.BDP(R$5,$A$1,"Fill","B","RATING_AS_OF_DATE_OVERRIDE",$A313)</f>
        <v>#NAME?</v>
      </c>
      <c r="S313" t="e">
        <f ca="1">_xll.BDP(S$5,$A$1,"Fill","B","RATING_AS_OF_DATE_OVERRIDE",$A313)</f>
        <v>#NAME?</v>
      </c>
      <c r="T313" t="e">
        <f ca="1">_xll.BDP(T$5,$A$1,"Fill","B","RATING_AS_OF_DATE_OVERRIDE",$A313)</f>
        <v>#NAME?</v>
      </c>
      <c r="U313" t="e">
        <f ca="1">_xll.BDP(U$5,$A$1,"Fill","B","RATING_AS_OF_DATE_OVERRIDE",$A313)</f>
        <v>#NAME?</v>
      </c>
      <c r="V313" t="e">
        <f ca="1">_xll.BDP(V$5,$A$1,"Fill","B","RATING_AS_OF_DATE_OVERRIDE",$A313)</f>
        <v>#NAME?</v>
      </c>
      <c r="W313" t="e">
        <f ca="1">_xll.BDP(W$5,$A$1,"Fill","B","RATING_AS_OF_DATE_OVERRIDE",$A313)</f>
        <v>#NAME?</v>
      </c>
      <c r="X313" t="e">
        <f ca="1">_xll.BDP(X$5,$A$1,"Fill","B","RATING_AS_OF_DATE_OVERRIDE",$A313)</f>
        <v>#NAME?</v>
      </c>
      <c r="Y313" t="e">
        <f ca="1">_xll.BDP(Y$5,$A$1,"Fill","B","RATING_AS_OF_DATE_OVERRIDE",$A313)</f>
        <v>#NAME?</v>
      </c>
      <c r="Z313" t="e">
        <f ca="1">_xll.BDP(Z$5,$A$1,"Fill","B","RATING_AS_OF_DATE_OVERRIDE",$A313)</f>
        <v>#NAME?</v>
      </c>
      <c r="AA313" t="e">
        <f ca="1">_xll.BDP(AA$5,$A$1,"Fill","B","RATING_AS_OF_DATE_OVERRIDE",$A313)</f>
        <v>#NAME?</v>
      </c>
      <c r="AB313" t="e">
        <f ca="1">_xll.BDP(AB$5,$A$1,"Fill","B","RATING_AS_OF_DATE_OVERRIDE",$A313)</f>
        <v>#NAME?</v>
      </c>
      <c r="AC313" t="e">
        <f ca="1">_xll.BDP(AC$5,$A$1,"Fill","B","RATING_AS_OF_DATE_OVERRIDE",$A313)</f>
        <v>#NAME?</v>
      </c>
      <c r="AD313" t="e">
        <f ca="1">_xll.BDP(AD$5,$A$1,"Fill","B","RATING_AS_OF_DATE_OVERRIDE",$A313)</f>
        <v>#NAME?</v>
      </c>
      <c r="AE313" t="e">
        <f ca="1">_xll.BDP(AE$5,$A$1,"Fill","B","RATING_AS_OF_DATE_OVERRIDE",$A313)</f>
        <v>#NAME?</v>
      </c>
      <c r="AF313" t="e">
        <f ca="1">_xll.BDP(AF$5,$A$1,"Fill","B","RATING_AS_OF_DATE_OVERRIDE",$A313)</f>
        <v>#NAME?</v>
      </c>
      <c r="AG313" t="e">
        <f ca="1">_xll.BDP(AG$5,$A$1,"Fill","B","RATING_AS_OF_DATE_OVERRIDE",$A313)</f>
        <v>#NAME?</v>
      </c>
      <c r="AH313" t="e">
        <f ca="1">_xll.BDP(AH$5,$A$1,"Fill","B","RATING_AS_OF_DATE_OVERRIDE",$A313)</f>
        <v>#NAME?</v>
      </c>
      <c r="AI313" t="e">
        <f ca="1">_xll.BDP(AI$5,$A$1,"Fill","B","RATING_AS_OF_DATE_OVERRIDE",$A313)</f>
        <v>#NAME?</v>
      </c>
      <c r="AJ313" t="e">
        <f ca="1">_xll.BDP(AJ$5,$A$1,"Fill","B","RATING_AS_OF_DATE_OVERRIDE",$A313)</f>
        <v>#NAME?</v>
      </c>
      <c r="AK313" t="e">
        <f ca="1">_xll.BDP(AK$5,$A$1,"Fill","B","RATING_AS_OF_DATE_OVERRIDE",$A313)</f>
        <v>#NAME?</v>
      </c>
      <c r="AL313" t="e">
        <f ca="1">_xll.BDP(AL$5,$A$1,"Fill","B","RATING_AS_OF_DATE_OVERRIDE",$A313)</f>
        <v>#NAME?</v>
      </c>
      <c r="AM313" t="e">
        <f ca="1">_xll.BDP(AM$5,$A$1,"Fill","B","RATING_AS_OF_DATE_OVERRIDE",$A313)</f>
        <v>#NAME?</v>
      </c>
      <c r="AN313" t="e">
        <f ca="1">_xll.BDP(AN$5,$A$1,"Fill","B","RATING_AS_OF_DATE_OVERRIDE",$A313)</f>
        <v>#NAME?</v>
      </c>
      <c r="AO313" t="e">
        <f ca="1">_xll.BDP(AO$5,$A$1,"Fill","B","RATING_AS_OF_DATE_OVERRIDE",$A313)</f>
        <v>#NAME?</v>
      </c>
      <c r="AP313" t="e">
        <f ca="1">_xll.BDP(AP$5,$A$1,"Fill","B","RATING_AS_OF_DATE_OVERRIDE",$A313)</f>
        <v>#NAME?</v>
      </c>
      <c r="AQ313" t="e">
        <f ca="1">_xll.BDP(AQ$5,$A$1,"Fill","B","RATING_AS_OF_DATE_OVERRIDE",$A313)</f>
        <v>#NAME?</v>
      </c>
      <c r="AR313" t="e">
        <f ca="1">_xll.BDP(AR$5,$A$1,"Fill","B","RATING_AS_OF_DATE_OVERRIDE",$A313)</f>
        <v>#NAME?</v>
      </c>
      <c r="AS313" t="e">
        <f ca="1">_xll.BDP(AS$5,$A$1,"Fill","B","RATING_AS_OF_DATE_OVERRIDE",$A313)</f>
        <v>#NAME?</v>
      </c>
      <c r="AT313" t="e">
        <f ca="1">_xll.BDP(AT$5,$A$1,"Fill","B","RATING_AS_OF_DATE_OVERRIDE",$A313)</f>
        <v>#NAME?</v>
      </c>
      <c r="AU313" t="e">
        <f ca="1">_xll.BDP(AU$5,$A$1,"Fill","B","RATING_AS_OF_DATE_OVERRIDE",$A313)</f>
        <v>#NAME?</v>
      </c>
      <c r="AV313" t="e">
        <f ca="1">_xll.BDP(AV$5,$A$1,"Fill","B","RATING_AS_OF_DATE_OVERRIDE",$A313)</f>
        <v>#NAME?</v>
      </c>
      <c r="AW313" t="e">
        <f ca="1">_xll.BDP(AW$5,$A$1,"Fill","B","RATING_AS_OF_DATE_OVERRIDE",$A313)</f>
        <v>#NAME?</v>
      </c>
      <c r="AX313" t="e">
        <f ca="1">_xll.BDP(AX$5,$A$1,"Fill","B","RATING_AS_OF_DATE_OVERRIDE",$A313)</f>
        <v>#NAME?</v>
      </c>
      <c r="AY313" t="e">
        <f ca="1">_xll.BDP(AY$5,$A$1,"Fill","B","RATING_AS_OF_DATE_OVERRIDE",$A313)</f>
        <v>#NAME?</v>
      </c>
      <c r="AZ313" t="e">
        <f ca="1">_xll.BDP(AZ$5,$A$1,"Fill","B","RATING_AS_OF_DATE_OVERRIDE",$A313)</f>
        <v>#NAME?</v>
      </c>
      <c r="BA313" t="e">
        <f ca="1">_xll.BDP(BA$5,$A$1,"Fill","B","RATING_AS_OF_DATE_OVERRIDE",$A313)</f>
        <v>#NAME?</v>
      </c>
      <c r="BB313" t="e">
        <f ca="1">_xll.BDP(BB$5,$A$1,"Fill","B","RATING_AS_OF_DATE_OVERRIDE",$A313)</f>
        <v>#NAME?</v>
      </c>
      <c r="BC313" t="e">
        <f ca="1">_xll.BDP(BC$5,$A$1,"Fill","B","RATING_AS_OF_DATE_OVERRIDE",$A313)</f>
        <v>#NAME?</v>
      </c>
      <c r="BD313" t="e">
        <f ca="1">_xll.BDP(BD$5,$A$1,"Fill","B","RATING_AS_OF_DATE_OVERRIDE",$A313)</f>
        <v>#NAME?</v>
      </c>
      <c r="BE313" t="e">
        <f ca="1">_xll.BDP(BE$5,$A$1,"Fill","B","RATING_AS_OF_DATE_OVERRIDE",$A313)</f>
        <v>#NAME?</v>
      </c>
      <c r="BF313" t="e">
        <f ca="1">_xll.BDP(BF$5,$A$1,"Fill","B","RATING_AS_OF_DATE_OVERRIDE",$A313)</f>
        <v>#NAME?</v>
      </c>
      <c r="BG313" t="e">
        <f ca="1">_xll.BDP(BG$5,$A$1,"Fill","B","RATING_AS_OF_DATE_OVERRIDE",$A313)</f>
        <v>#NAME?</v>
      </c>
      <c r="BH313" t="e">
        <f ca="1">_xll.BDP(BH$5,$A$1,"Fill","B","RATING_AS_OF_DATE_OVERRIDE",$A313)</f>
        <v>#NAME?</v>
      </c>
      <c r="BI313" t="e">
        <f ca="1">_xll.BDP(BI$5,$A$1,"Fill","B","RATING_AS_OF_DATE_OVERRIDE",$A313)</f>
        <v>#NAME?</v>
      </c>
      <c r="BJ313" t="e">
        <f ca="1">_xll.BDP(BJ$5,$A$1,"Fill","B","RATING_AS_OF_DATE_OVERRIDE",$A313)</f>
        <v>#NAME?</v>
      </c>
      <c r="BK313" t="e">
        <f ca="1">_xll.BDP(BK$5,$A$1,"Fill","B","RATING_AS_OF_DATE_OVERRIDE",$A313)</f>
        <v>#NAME?</v>
      </c>
      <c r="BL313" t="e">
        <f ca="1">_xll.BDP(BL$5,$A$1,"Fill","B","RATING_AS_OF_DATE_OVERRIDE",$A313)</f>
        <v>#NAME?</v>
      </c>
      <c r="BM313" t="e">
        <f ca="1">_xll.BDP(BM$5,$A$1,"Fill","B","RATING_AS_OF_DATE_OVERRIDE",$A313)</f>
        <v>#NAME?</v>
      </c>
      <c r="BN313" t="e">
        <f ca="1">_xll.BDP(BN$5,$A$1,"Fill","B","RATING_AS_OF_DATE_OVERRIDE",$A313)</f>
        <v>#NAME?</v>
      </c>
      <c r="BO313" t="e">
        <f ca="1">_xll.BDP(BO$5,$A$1,"Fill","B","RATING_AS_OF_DATE_OVERRIDE",$A313)</f>
        <v>#NAME?</v>
      </c>
      <c r="BP313" t="e">
        <f ca="1">_xll.BDP(BP$5,$A$1,"Fill","B","RATING_AS_OF_DATE_OVERRIDE",$A313)</f>
        <v>#NAME?</v>
      </c>
      <c r="BQ313" t="e">
        <f ca="1">_xll.BDP(BQ$5,$A$1,"Fill","B","RATING_AS_OF_DATE_OVERRIDE",$A313)</f>
        <v>#NAME?</v>
      </c>
      <c r="BR313" t="e">
        <f ca="1">_xll.BDP(BR$5,$A$1,"Fill","B","RATING_AS_OF_DATE_OVERRIDE",$A313)</f>
        <v>#NAME?</v>
      </c>
      <c r="BS313" t="e">
        <f ca="1">_xll.BDP(BS$5,$A$1,"Fill","B","RATING_AS_OF_DATE_OVERRIDE",$A313)</f>
        <v>#NAME?</v>
      </c>
      <c r="BT313" t="e">
        <f ca="1">_xll.BDP(BT$5,$A$1,"Fill","B","RATING_AS_OF_DATE_OVERRIDE",$A313)</f>
        <v>#NAME?</v>
      </c>
      <c r="BU313" t="e">
        <f ca="1">_xll.BDP(BU$5,$A$1,"Fill","B","RATING_AS_OF_DATE_OVERRIDE",$A313)</f>
        <v>#NAME?</v>
      </c>
      <c r="BV313" t="e">
        <f ca="1">_xll.BDP(BV$5,$A$1,"Fill","B","RATING_AS_OF_DATE_OVERRIDE",$A313)</f>
        <v>#NAME?</v>
      </c>
      <c r="BW313" t="e">
        <f ca="1">_xll.BDP(BW$5,$A$1,"Fill","B","RATING_AS_OF_DATE_OVERRIDE",$A313)</f>
        <v>#NAME?</v>
      </c>
      <c r="BX313" t="e">
        <f ca="1">_xll.BDP(BX$5,$A$1,"Fill","B","RATING_AS_OF_DATE_OVERRIDE",$A313)</f>
        <v>#NAME?</v>
      </c>
      <c r="BY313" t="e">
        <f ca="1">_xll.BDP(BY$5,$A$1,"Fill","B","RATING_AS_OF_DATE_OVERRIDE",$A313)</f>
        <v>#NAME?</v>
      </c>
      <c r="BZ313" t="e">
        <f ca="1">_xll.BDP(BZ$5,$A$1,"Fill","B","RATING_AS_OF_DATE_OVERRIDE",$A313)</f>
        <v>#NAME?</v>
      </c>
      <c r="CA313" t="e">
        <f ca="1">_xll.BDP(CA$5,$A$1,"Fill","B","RATING_AS_OF_DATE_OVERRIDE",$A313)</f>
        <v>#NAME?</v>
      </c>
      <c r="CB313" t="e">
        <f ca="1">_xll.BDP(CB$5,$A$1,"Fill","B","RATING_AS_OF_DATE_OVERRIDE",$A313)</f>
        <v>#NAME?</v>
      </c>
      <c r="CC313" t="e">
        <f ca="1">_xll.BDP(CC$5,$A$1,"Fill","B","RATING_AS_OF_DATE_OVERRIDE",$A313)</f>
        <v>#NAME?</v>
      </c>
      <c r="CD313" t="e">
        <f ca="1">_xll.BDP(CD$5,$A$1,"Fill","B","RATING_AS_OF_DATE_OVERRIDE",$A313)</f>
        <v>#NAME?</v>
      </c>
      <c r="CE313" t="e">
        <f ca="1">_xll.BDP(CE$5,$A$1,"Fill","B","RATING_AS_OF_DATE_OVERRIDE",$A313)</f>
        <v>#NAME?</v>
      </c>
      <c r="CF313" t="e">
        <f ca="1">_xll.BDP(CF$5,$A$1,"Fill","B","RATING_AS_OF_DATE_OVERRIDE",$A313)</f>
        <v>#NAME?</v>
      </c>
      <c r="CG313" t="e">
        <f ca="1">_xll.BDP(CG$5,$A$1,"Fill","B","RATING_AS_OF_DATE_OVERRIDE",$A313)</f>
        <v>#NAME?</v>
      </c>
    </row>
    <row r="314" spans="1:85">
      <c r="A314">
        <v>20050831</v>
      </c>
      <c r="B314" t="e">
        <f ca="1">_xll.BDP(B$5,$A$1,"Fill","B","RATING_AS_OF_DATE_OVERRIDE",$A314)</f>
        <v>#NAME?</v>
      </c>
      <c r="C314" t="e">
        <f ca="1">_xll.BDP(C$5,$A$1,"Fill","B","RATING_AS_OF_DATE_OVERRIDE",$A314)</f>
        <v>#NAME?</v>
      </c>
      <c r="D314" t="e">
        <f ca="1">_xll.BDP(D$5,$A$1,"Fill","B","RATING_AS_OF_DATE_OVERRIDE",$A314)</f>
        <v>#NAME?</v>
      </c>
      <c r="E314" t="e">
        <f ca="1">_xll.BDP(E$5,$A$1,"Fill","B","RATING_AS_OF_DATE_OVERRIDE",$A314)</f>
        <v>#NAME?</v>
      </c>
      <c r="F314" t="e">
        <f ca="1">_xll.BDP(F$5,$A$1,"Fill","B","RATING_AS_OF_DATE_OVERRIDE",$A314)</f>
        <v>#NAME?</v>
      </c>
      <c r="G314" t="e">
        <f ca="1">_xll.BDP(G$5,$A$1,"Fill","B","RATING_AS_OF_DATE_OVERRIDE",$A314)</f>
        <v>#NAME?</v>
      </c>
      <c r="H314" t="e">
        <f ca="1">_xll.BDP(H$5,$A$1,"Fill","B","RATING_AS_OF_DATE_OVERRIDE",$A314)</f>
        <v>#NAME?</v>
      </c>
      <c r="I314" t="e">
        <f ca="1">_xll.BDP(I$5,$A$1,"Fill","B","RATING_AS_OF_DATE_OVERRIDE",$A314)</f>
        <v>#NAME?</v>
      </c>
      <c r="J314" t="e">
        <f ca="1">_xll.BDP(J$5,$A$1,"Fill","B","RATING_AS_OF_DATE_OVERRIDE",$A314)</f>
        <v>#NAME?</v>
      </c>
      <c r="K314" t="e">
        <f ca="1">_xll.BDP(K$5,$A$1,"Fill","B","RATING_AS_OF_DATE_OVERRIDE",$A314)</f>
        <v>#NAME?</v>
      </c>
      <c r="L314" t="e">
        <f ca="1">_xll.BDP(L$5,$A$1,"Fill","B","RATING_AS_OF_DATE_OVERRIDE",$A314)</f>
        <v>#NAME?</v>
      </c>
      <c r="M314" t="e">
        <f ca="1">_xll.BDP(M$5,$A$1,"Fill","B","RATING_AS_OF_DATE_OVERRIDE",$A314)</f>
        <v>#NAME?</v>
      </c>
      <c r="N314" t="e">
        <f ca="1">_xll.BDP(N$5,$A$1,"Fill","B","RATING_AS_OF_DATE_OVERRIDE",$A314)</f>
        <v>#NAME?</v>
      </c>
      <c r="O314" t="e">
        <f ca="1">_xll.BDP(O$5,$A$1,"Fill","B","RATING_AS_OF_DATE_OVERRIDE",$A314)</f>
        <v>#NAME?</v>
      </c>
      <c r="P314" t="e">
        <f ca="1">_xll.BDP(P$5,$A$1,"Fill","B","RATING_AS_OF_DATE_OVERRIDE",$A314)</f>
        <v>#NAME?</v>
      </c>
      <c r="Q314" t="e">
        <f ca="1">_xll.BDP(Q$5,$A$1,"Fill","B","RATING_AS_OF_DATE_OVERRIDE",$A314)</f>
        <v>#NAME?</v>
      </c>
      <c r="R314" t="e">
        <f ca="1">_xll.BDP(R$5,$A$1,"Fill","B","RATING_AS_OF_DATE_OVERRIDE",$A314)</f>
        <v>#NAME?</v>
      </c>
      <c r="S314" t="e">
        <f ca="1">_xll.BDP(S$5,$A$1,"Fill","B","RATING_AS_OF_DATE_OVERRIDE",$A314)</f>
        <v>#NAME?</v>
      </c>
      <c r="T314" t="e">
        <f ca="1">_xll.BDP(T$5,$A$1,"Fill","B","RATING_AS_OF_DATE_OVERRIDE",$A314)</f>
        <v>#NAME?</v>
      </c>
      <c r="U314" t="e">
        <f ca="1">_xll.BDP(U$5,$A$1,"Fill","B","RATING_AS_OF_DATE_OVERRIDE",$A314)</f>
        <v>#NAME?</v>
      </c>
      <c r="V314" t="e">
        <f ca="1">_xll.BDP(V$5,$A$1,"Fill","B","RATING_AS_OF_DATE_OVERRIDE",$A314)</f>
        <v>#NAME?</v>
      </c>
      <c r="W314" t="e">
        <f ca="1">_xll.BDP(W$5,$A$1,"Fill","B","RATING_AS_OF_DATE_OVERRIDE",$A314)</f>
        <v>#NAME?</v>
      </c>
      <c r="X314" t="e">
        <f ca="1">_xll.BDP(X$5,$A$1,"Fill","B","RATING_AS_OF_DATE_OVERRIDE",$A314)</f>
        <v>#NAME?</v>
      </c>
      <c r="Y314" t="e">
        <f ca="1">_xll.BDP(Y$5,$A$1,"Fill","B","RATING_AS_OF_DATE_OVERRIDE",$A314)</f>
        <v>#NAME?</v>
      </c>
      <c r="Z314" t="e">
        <f ca="1">_xll.BDP(Z$5,$A$1,"Fill","B","RATING_AS_OF_DATE_OVERRIDE",$A314)</f>
        <v>#NAME?</v>
      </c>
      <c r="AA314" t="e">
        <f ca="1">_xll.BDP(AA$5,$A$1,"Fill","B","RATING_AS_OF_DATE_OVERRIDE",$A314)</f>
        <v>#NAME?</v>
      </c>
      <c r="AB314" t="e">
        <f ca="1">_xll.BDP(AB$5,$A$1,"Fill","B","RATING_AS_OF_DATE_OVERRIDE",$A314)</f>
        <v>#NAME?</v>
      </c>
      <c r="AC314" t="e">
        <f ca="1">_xll.BDP(AC$5,$A$1,"Fill","B","RATING_AS_OF_DATE_OVERRIDE",$A314)</f>
        <v>#NAME?</v>
      </c>
      <c r="AD314" t="e">
        <f ca="1">_xll.BDP(AD$5,$A$1,"Fill","B","RATING_AS_OF_DATE_OVERRIDE",$A314)</f>
        <v>#NAME?</v>
      </c>
      <c r="AE314" t="e">
        <f ca="1">_xll.BDP(AE$5,$A$1,"Fill","B","RATING_AS_OF_DATE_OVERRIDE",$A314)</f>
        <v>#NAME?</v>
      </c>
      <c r="AF314" t="e">
        <f ca="1">_xll.BDP(AF$5,$A$1,"Fill","B","RATING_AS_OF_DATE_OVERRIDE",$A314)</f>
        <v>#NAME?</v>
      </c>
      <c r="AG314" t="e">
        <f ca="1">_xll.BDP(AG$5,$A$1,"Fill","B","RATING_AS_OF_DATE_OVERRIDE",$A314)</f>
        <v>#NAME?</v>
      </c>
      <c r="AH314" t="e">
        <f ca="1">_xll.BDP(AH$5,$A$1,"Fill","B","RATING_AS_OF_DATE_OVERRIDE",$A314)</f>
        <v>#NAME?</v>
      </c>
      <c r="AI314" t="e">
        <f ca="1">_xll.BDP(AI$5,$A$1,"Fill","B","RATING_AS_OF_DATE_OVERRIDE",$A314)</f>
        <v>#NAME?</v>
      </c>
      <c r="AJ314" t="e">
        <f ca="1">_xll.BDP(AJ$5,$A$1,"Fill","B","RATING_AS_OF_DATE_OVERRIDE",$A314)</f>
        <v>#NAME?</v>
      </c>
      <c r="AK314" t="e">
        <f ca="1">_xll.BDP(AK$5,$A$1,"Fill","B","RATING_AS_OF_DATE_OVERRIDE",$A314)</f>
        <v>#NAME?</v>
      </c>
      <c r="AL314" t="e">
        <f ca="1">_xll.BDP(AL$5,$A$1,"Fill","B","RATING_AS_OF_DATE_OVERRIDE",$A314)</f>
        <v>#NAME?</v>
      </c>
      <c r="AM314" t="e">
        <f ca="1">_xll.BDP(AM$5,$A$1,"Fill","B","RATING_AS_OF_DATE_OVERRIDE",$A314)</f>
        <v>#NAME?</v>
      </c>
      <c r="AN314" t="e">
        <f ca="1">_xll.BDP(AN$5,$A$1,"Fill","B","RATING_AS_OF_DATE_OVERRIDE",$A314)</f>
        <v>#NAME?</v>
      </c>
      <c r="AO314" t="e">
        <f ca="1">_xll.BDP(AO$5,$A$1,"Fill","B","RATING_AS_OF_DATE_OVERRIDE",$A314)</f>
        <v>#NAME?</v>
      </c>
      <c r="AP314" t="e">
        <f ca="1">_xll.BDP(AP$5,$A$1,"Fill","B","RATING_AS_OF_DATE_OVERRIDE",$A314)</f>
        <v>#NAME?</v>
      </c>
      <c r="AQ314" t="e">
        <f ca="1">_xll.BDP(AQ$5,$A$1,"Fill","B","RATING_AS_OF_DATE_OVERRIDE",$A314)</f>
        <v>#NAME?</v>
      </c>
      <c r="AR314" t="e">
        <f ca="1">_xll.BDP(AR$5,$A$1,"Fill","B","RATING_AS_OF_DATE_OVERRIDE",$A314)</f>
        <v>#NAME?</v>
      </c>
      <c r="AS314" t="e">
        <f ca="1">_xll.BDP(AS$5,$A$1,"Fill","B","RATING_AS_OF_DATE_OVERRIDE",$A314)</f>
        <v>#NAME?</v>
      </c>
      <c r="AT314" t="e">
        <f ca="1">_xll.BDP(AT$5,$A$1,"Fill","B","RATING_AS_OF_DATE_OVERRIDE",$A314)</f>
        <v>#NAME?</v>
      </c>
      <c r="AU314" t="e">
        <f ca="1">_xll.BDP(AU$5,$A$1,"Fill","B","RATING_AS_OF_DATE_OVERRIDE",$A314)</f>
        <v>#NAME?</v>
      </c>
      <c r="AV314" t="e">
        <f ca="1">_xll.BDP(AV$5,$A$1,"Fill","B","RATING_AS_OF_DATE_OVERRIDE",$A314)</f>
        <v>#NAME?</v>
      </c>
      <c r="AW314" t="e">
        <f ca="1">_xll.BDP(AW$5,$A$1,"Fill","B","RATING_AS_OF_DATE_OVERRIDE",$A314)</f>
        <v>#NAME?</v>
      </c>
      <c r="AX314" t="e">
        <f ca="1">_xll.BDP(AX$5,$A$1,"Fill","B","RATING_AS_OF_DATE_OVERRIDE",$A314)</f>
        <v>#NAME?</v>
      </c>
      <c r="AY314" t="e">
        <f ca="1">_xll.BDP(AY$5,$A$1,"Fill","B","RATING_AS_OF_DATE_OVERRIDE",$A314)</f>
        <v>#NAME?</v>
      </c>
      <c r="AZ314" t="e">
        <f ca="1">_xll.BDP(AZ$5,$A$1,"Fill","B","RATING_AS_OF_DATE_OVERRIDE",$A314)</f>
        <v>#NAME?</v>
      </c>
      <c r="BA314" t="e">
        <f ca="1">_xll.BDP(BA$5,$A$1,"Fill","B","RATING_AS_OF_DATE_OVERRIDE",$A314)</f>
        <v>#NAME?</v>
      </c>
      <c r="BB314" t="e">
        <f ca="1">_xll.BDP(BB$5,$A$1,"Fill","B","RATING_AS_OF_DATE_OVERRIDE",$A314)</f>
        <v>#NAME?</v>
      </c>
      <c r="BC314" t="e">
        <f ca="1">_xll.BDP(BC$5,$A$1,"Fill","B","RATING_AS_OF_DATE_OVERRIDE",$A314)</f>
        <v>#NAME?</v>
      </c>
      <c r="BD314" t="e">
        <f ca="1">_xll.BDP(BD$5,$A$1,"Fill","B","RATING_AS_OF_DATE_OVERRIDE",$A314)</f>
        <v>#NAME?</v>
      </c>
      <c r="BE314" t="e">
        <f ca="1">_xll.BDP(BE$5,$A$1,"Fill","B","RATING_AS_OF_DATE_OVERRIDE",$A314)</f>
        <v>#NAME?</v>
      </c>
      <c r="BF314" t="e">
        <f ca="1">_xll.BDP(BF$5,$A$1,"Fill","B","RATING_AS_OF_DATE_OVERRIDE",$A314)</f>
        <v>#NAME?</v>
      </c>
      <c r="BG314" t="e">
        <f ca="1">_xll.BDP(BG$5,$A$1,"Fill","B","RATING_AS_OF_DATE_OVERRIDE",$A314)</f>
        <v>#NAME?</v>
      </c>
      <c r="BH314" t="e">
        <f ca="1">_xll.BDP(BH$5,$A$1,"Fill","B","RATING_AS_OF_DATE_OVERRIDE",$A314)</f>
        <v>#NAME?</v>
      </c>
      <c r="BI314" t="e">
        <f ca="1">_xll.BDP(BI$5,$A$1,"Fill","B","RATING_AS_OF_DATE_OVERRIDE",$A314)</f>
        <v>#NAME?</v>
      </c>
      <c r="BJ314" t="e">
        <f ca="1">_xll.BDP(BJ$5,$A$1,"Fill","B","RATING_AS_OF_DATE_OVERRIDE",$A314)</f>
        <v>#NAME?</v>
      </c>
      <c r="BK314" t="e">
        <f ca="1">_xll.BDP(BK$5,$A$1,"Fill","B","RATING_AS_OF_DATE_OVERRIDE",$A314)</f>
        <v>#NAME?</v>
      </c>
      <c r="BL314" t="e">
        <f ca="1">_xll.BDP(BL$5,$A$1,"Fill","B","RATING_AS_OF_DATE_OVERRIDE",$A314)</f>
        <v>#NAME?</v>
      </c>
      <c r="BM314" t="e">
        <f ca="1">_xll.BDP(BM$5,$A$1,"Fill","B","RATING_AS_OF_DATE_OVERRIDE",$A314)</f>
        <v>#NAME?</v>
      </c>
      <c r="BN314" t="e">
        <f ca="1">_xll.BDP(BN$5,$A$1,"Fill","B","RATING_AS_OF_DATE_OVERRIDE",$A314)</f>
        <v>#NAME?</v>
      </c>
      <c r="BO314" t="e">
        <f ca="1">_xll.BDP(BO$5,$A$1,"Fill","B","RATING_AS_OF_DATE_OVERRIDE",$A314)</f>
        <v>#NAME?</v>
      </c>
      <c r="BP314" t="e">
        <f ca="1">_xll.BDP(BP$5,$A$1,"Fill","B","RATING_AS_OF_DATE_OVERRIDE",$A314)</f>
        <v>#NAME?</v>
      </c>
      <c r="BQ314" t="e">
        <f ca="1">_xll.BDP(BQ$5,$A$1,"Fill","B","RATING_AS_OF_DATE_OVERRIDE",$A314)</f>
        <v>#NAME?</v>
      </c>
      <c r="BR314" t="e">
        <f ca="1">_xll.BDP(BR$5,$A$1,"Fill","B","RATING_AS_OF_DATE_OVERRIDE",$A314)</f>
        <v>#NAME?</v>
      </c>
      <c r="BS314" t="e">
        <f ca="1">_xll.BDP(BS$5,$A$1,"Fill","B","RATING_AS_OF_DATE_OVERRIDE",$A314)</f>
        <v>#NAME?</v>
      </c>
      <c r="BT314" t="e">
        <f ca="1">_xll.BDP(BT$5,$A$1,"Fill","B","RATING_AS_OF_DATE_OVERRIDE",$A314)</f>
        <v>#NAME?</v>
      </c>
      <c r="BU314" t="e">
        <f ca="1">_xll.BDP(BU$5,$A$1,"Fill","B","RATING_AS_OF_DATE_OVERRIDE",$A314)</f>
        <v>#NAME?</v>
      </c>
      <c r="BV314" t="e">
        <f ca="1">_xll.BDP(BV$5,$A$1,"Fill","B","RATING_AS_OF_DATE_OVERRIDE",$A314)</f>
        <v>#NAME?</v>
      </c>
      <c r="BW314" t="e">
        <f ca="1">_xll.BDP(BW$5,$A$1,"Fill","B","RATING_AS_OF_DATE_OVERRIDE",$A314)</f>
        <v>#NAME?</v>
      </c>
      <c r="BX314" t="e">
        <f ca="1">_xll.BDP(BX$5,$A$1,"Fill","B","RATING_AS_OF_DATE_OVERRIDE",$A314)</f>
        <v>#NAME?</v>
      </c>
      <c r="BY314" t="e">
        <f ca="1">_xll.BDP(BY$5,$A$1,"Fill","B","RATING_AS_OF_DATE_OVERRIDE",$A314)</f>
        <v>#NAME?</v>
      </c>
      <c r="BZ314" t="e">
        <f ca="1">_xll.BDP(BZ$5,$A$1,"Fill","B","RATING_AS_OF_DATE_OVERRIDE",$A314)</f>
        <v>#NAME?</v>
      </c>
      <c r="CA314" t="e">
        <f ca="1">_xll.BDP(CA$5,$A$1,"Fill","B","RATING_AS_OF_DATE_OVERRIDE",$A314)</f>
        <v>#NAME?</v>
      </c>
      <c r="CB314" t="e">
        <f ca="1">_xll.BDP(CB$5,$A$1,"Fill","B","RATING_AS_OF_DATE_OVERRIDE",$A314)</f>
        <v>#NAME?</v>
      </c>
      <c r="CC314" t="e">
        <f ca="1">_xll.BDP(CC$5,$A$1,"Fill","B","RATING_AS_OF_DATE_OVERRIDE",$A314)</f>
        <v>#NAME?</v>
      </c>
      <c r="CD314" t="e">
        <f ca="1">_xll.BDP(CD$5,$A$1,"Fill","B","RATING_AS_OF_DATE_OVERRIDE",$A314)</f>
        <v>#NAME?</v>
      </c>
      <c r="CE314" t="e">
        <f ca="1">_xll.BDP(CE$5,$A$1,"Fill","B","RATING_AS_OF_DATE_OVERRIDE",$A314)</f>
        <v>#NAME?</v>
      </c>
      <c r="CF314" t="e">
        <f ca="1">_xll.BDP(CF$5,$A$1,"Fill","B","RATING_AS_OF_DATE_OVERRIDE",$A314)</f>
        <v>#NAME?</v>
      </c>
      <c r="CG314" t="e">
        <f ca="1">_xll.BDP(CG$5,$A$1,"Fill","B","RATING_AS_OF_DATE_OVERRIDE",$A314)</f>
        <v>#NAME?</v>
      </c>
    </row>
    <row r="315" spans="1:85">
      <c r="A315">
        <v>20050930</v>
      </c>
      <c r="B315" t="e">
        <f ca="1">_xll.BDP(B$5,$A$1,"Fill","B","RATING_AS_OF_DATE_OVERRIDE",$A315)</f>
        <v>#NAME?</v>
      </c>
      <c r="C315" t="e">
        <f ca="1">_xll.BDP(C$5,$A$1,"Fill","B","RATING_AS_OF_DATE_OVERRIDE",$A315)</f>
        <v>#NAME?</v>
      </c>
      <c r="D315" t="e">
        <f ca="1">_xll.BDP(D$5,$A$1,"Fill","B","RATING_AS_OF_DATE_OVERRIDE",$A315)</f>
        <v>#NAME?</v>
      </c>
      <c r="E315" t="e">
        <f ca="1">_xll.BDP(E$5,$A$1,"Fill","B","RATING_AS_OF_DATE_OVERRIDE",$A315)</f>
        <v>#NAME?</v>
      </c>
      <c r="F315" t="e">
        <f ca="1">_xll.BDP(F$5,$A$1,"Fill","B","RATING_AS_OF_DATE_OVERRIDE",$A315)</f>
        <v>#NAME?</v>
      </c>
      <c r="G315" t="e">
        <f ca="1">_xll.BDP(G$5,$A$1,"Fill","B","RATING_AS_OF_DATE_OVERRIDE",$A315)</f>
        <v>#NAME?</v>
      </c>
      <c r="H315" t="e">
        <f ca="1">_xll.BDP(H$5,$A$1,"Fill","B","RATING_AS_OF_DATE_OVERRIDE",$A315)</f>
        <v>#NAME?</v>
      </c>
      <c r="I315" t="e">
        <f ca="1">_xll.BDP(I$5,$A$1,"Fill","B","RATING_AS_OF_DATE_OVERRIDE",$A315)</f>
        <v>#NAME?</v>
      </c>
      <c r="J315" t="e">
        <f ca="1">_xll.BDP(J$5,$A$1,"Fill","B","RATING_AS_OF_DATE_OVERRIDE",$A315)</f>
        <v>#NAME?</v>
      </c>
      <c r="K315" t="e">
        <f ca="1">_xll.BDP(K$5,$A$1,"Fill","B","RATING_AS_OF_DATE_OVERRIDE",$A315)</f>
        <v>#NAME?</v>
      </c>
      <c r="L315" t="e">
        <f ca="1">_xll.BDP(L$5,$A$1,"Fill","B","RATING_AS_OF_DATE_OVERRIDE",$A315)</f>
        <v>#NAME?</v>
      </c>
      <c r="M315" t="e">
        <f ca="1">_xll.BDP(M$5,$A$1,"Fill","B","RATING_AS_OF_DATE_OVERRIDE",$A315)</f>
        <v>#NAME?</v>
      </c>
      <c r="N315" t="e">
        <f ca="1">_xll.BDP(N$5,$A$1,"Fill","B","RATING_AS_OF_DATE_OVERRIDE",$A315)</f>
        <v>#NAME?</v>
      </c>
      <c r="O315" t="e">
        <f ca="1">_xll.BDP(O$5,$A$1,"Fill","B","RATING_AS_OF_DATE_OVERRIDE",$A315)</f>
        <v>#NAME?</v>
      </c>
      <c r="P315" t="e">
        <f ca="1">_xll.BDP(P$5,$A$1,"Fill","B","RATING_AS_OF_DATE_OVERRIDE",$A315)</f>
        <v>#NAME?</v>
      </c>
      <c r="Q315" t="e">
        <f ca="1">_xll.BDP(Q$5,$A$1,"Fill","B","RATING_AS_OF_DATE_OVERRIDE",$A315)</f>
        <v>#NAME?</v>
      </c>
      <c r="R315" t="e">
        <f ca="1">_xll.BDP(R$5,$A$1,"Fill","B","RATING_AS_OF_DATE_OVERRIDE",$A315)</f>
        <v>#NAME?</v>
      </c>
      <c r="S315" t="e">
        <f ca="1">_xll.BDP(S$5,$A$1,"Fill","B","RATING_AS_OF_DATE_OVERRIDE",$A315)</f>
        <v>#NAME?</v>
      </c>
      <c r="T315" t="e">
        <f ca="1">_xll.BDP(T$5,$A$1,"Fill","B","RATING_AS_OF_DATE_OVERRIDE",$A315)</f>
        <v>#NAME?</v>
      </c>
      <c r="U315" t="e">
        <f ca="1">_xll.BDP(U$5,$A$1,"Fill","B","RATING_AS_OF_DATE_OVERRIDE",$A315)</f>
        <v>#NAME?</v>
      </c>
      <c r="V315" t="e">
        <f ca="1">_xll.BDP(V$5,$A$1,"Fill","B","RATING_AS_OF_DATE_OVERRIDE",$A315)</f>
        <v>#NAME?</v>
      </c>
      <c r="W315" t="e">
        <f ca="1">_xll.BDP(W$5,$A$1,"Fill","B","RATING_AS_OF_DATE_OVERRIDE",$A315)</f>
        <v>#NAME?</v>
      </c>
      <c r="X315" t="e">
        <f ca="1">_xll.BDP(X$5,$A$1,"Fill","B","RATING_AS_OF_DATE_OVERRIDE",$A315)</f>
        <v>#NAME?</v>
      </c>
      <c r="Y315" t="e">
        <f ca="1">_xll.BDP(Y$5,$A$1,"Fill","B","RATING_AS_OF_DATE_OVERRIDE",$A315)</f>
        <v>#NAME?</v>
      </c>
      <c r="Z315" t="e">
        <f ca="1">_xll.BDP(Z$5,$A$1,"Fill","B","RATING_AS_OF_DATE_OVERRIDE",$A315)</f>
        <v>#NAME?</v>
      </c>
      <c r="AA315" t="e">
        <f ca="1">_xll.BDP(AA$5,$A$1,"Fill","B","RATING_AS_OF_DATE_OVERRIDE",$A315)</f>
        <v>#NAME?</v>
      </c>
      <c r="AB315" t="e">
        <f ca="1">_xll.BDP(AB$5,$A$1,"Fill","B","RATING_AS_OF_DATE_OVERRIDE",$A315)</f>
        <v>#NAME?</v>
      </c>
      <c r="AC315" t="e">
        <f ca="1">_xll.BDP(AC$5,$A$1,"Fill","B","RATING_AS_OF_DATE_OVERRIDE",$A315)</f>
        <v>#NAME?</v>
      </c>
      <c r="AD315" t="e">
        <f ca="1">_xll.BDP(AD$5,$A$1,"Fill","B","RATING_AS_OF_DATE_OVERRIDE",$A315)</f>
        <v>#NAME?</v>
      </c>
      <c r="AE315" t="e">
        <f ca="1">_xll.BDP(AE$5,$A$1,"Fill","B","RATING_AS_OF_DATE_OVERRIDE",$A315)</f>
        <v>#NAME?</v>
      </c>
      <c r="AF315" t="e">
        <f ca="1">_xll.BDP(AF$5,$A$1,"Fill","B","RATING_AS_OF_DATE_OVERRIDE",$A315)</f>
        <v>#NAME?</v>
      </c>
      <c r="AG315" t="e">
        <f ca="1">_xll.BDP(AG$5,$A$1,"Fill","B","RATING_AS_OF_DATE_OVERRIDE",$A315)</f>
        <v>#NAME?</v>
      </c>
      <c r="AH315" t="e">
        <f ca="1">_xll.BDP(AH$5,$A$1,"Fill","B","RATING_AS_OF_DATE_OVERRIDE",$A315)</f>
        <v>#NAME?</v>
      </c>
      <c r="AI315" t="e">
        <f ca="1">_xll.BDP(AI$5,$A$1,"Fill","B","RATING_AS_OF_DATE_OVERRIDE",$A315)</f>
        <v>#NAME?</v>
      </c>
      <c r="AJ315" t="e">
        <f ca="1">_xll.BDP(AJ$5,$A$1,"Fill","B","RATING_AS_OF_DATE_OVERRIDE",$A315)</f>
        <v>#NAME?</v>
      </c>
      <c r="AK315" t="e">
        <f ca="1">_xll.BDP(AK$5,$A$1,"Fill","B","RATING_AS_OF_DATE_OVERRIDE",$A315)</f>
        <v>#NAME?</v>
      </c>
      <c r="AL315" t="e">
        <f ca="1">_xll.BDP(AL$5,$A$1,"Fill","B","RATING_AS_OF_DATE_OVERRIDE",$A315)</f>
        <v>#NAME?</v>
      </c>
      <c r="AM315" t="e">
        <f ca="1">_xll.BDP(AM$5,$A$1,"Fill","B","RATING_AS_OF_DATE_OVERRIDE",$A315)</f>
        <v>#NAME?</v>
      </c>
      <c r="AN315" t="e">
        <f ca="1">_xll.BDP(AN$5,$A$1,"Fill","B","RATING_AS_OF_DATE_OVERRIDE",$A315)</f>
        <v>#NAME?</v>
      </c>
      <c r="AO315" t="e">
        <f ca="1">_xll.BDP(AO$5,$A$1,"Fill","B","RATING_AS_OF_DATE_OVERRIDE",$A315)</f>
        <v>#NAME?</v>
      </c>
      <c r="AP315" t="e">
        <f ca="1">_xll.BDP(AP$5,$A$1,"Fill","B","RATING_AS_OF_DATE_OVERRIDE",$A315)</f>
        <v>#NAME?</v>
      </c>
      <c r="AQ315" t="e">
        <f ca="1">_xll.BDP(AQ$5,$A$1,"Fill","B","RATING_AS_OF_DATE_OVERRIDE",$A315)</f>
        <v>#NAME?</v>
      </c>
      <c r="AR315" t="e">
        <f ca="1">_xll.BDP(AR$5,$A$1,"Fill","B","RATING_AS_OF_DATE_OVERRIDE",$A315)</f>
        <v>#NAME?</v>
      </c>
      <c r="AS315" t="e">
        <f ca="1">_xll.BDP(AS$5,$A$1,"Fill","B","RATING_AS_OF_DATE_OVERRIDE",$A315)</f>
        <v>#NAME?</v>
      </c>
      <c r="AT315" t="e">
        <f ca="1">_xll.BDP(AT$5,$A$1,"Fill","B","RATING_AS_OF_DATE_OVERRIDE",$A315)</f>
        <v>#NAME?</v>
      </c>
      <c r="AU315" t="e">
        <f ca="1">_xll.BDP(AU$5,$A$1,"Fill","B","RATING_AS_OF_DATE_OVERRIDE",$A315)</f>
        <v>#NAME?</v>
      </c>
      <c r="AV315" t="e">
        <f ca="1">_xll.BDP(AV$5,$A$1,"Fill","B","RATING_AS_OF_DATE_OVERRIDE",$A315)</f>
        <v>#NAME?</v>
      </c>
      <c r="AW315" t="e">
        <f ca="1">_xll.BDP(AW$5,$A$1,"Fill","B","RATING_AS_OF_DATE_OVERRIDE",$A315)</f>
        <v>#NAME?</v>
      </c>
      <c r="AX315" t="e">
        <f ca="1">_xll.BDP(AX$5,$A$1,"Fill","B","RATING_AS_OF_DATE_OVERRIDE",$A315)</f>
        <v>#NAME?</v>
      </c>
      <c r="AY315" t="e">
        <f ca="1">_xll.BDP(AY$5,$A$1,"Fill","B","RATING_AS_OF_DATE_OVERRIDE",$A315)</f>
        <v>#NAME?</v>
      </c>
      <c r="AZ315" t="e">
        <f ca="1">_xll.BDP(AZ$5,$A$1,"Fill","B","RATING_AS_OF_DATE_OVERRIDE",$A315)</f>
        <v>#NAME?</v>
      </c>
      <c r="BA315" t="e">
        <f ca="1">_xll.BDP(BA$5,$A$1,"Fill","B","RATING_AS_OF_DATE_OVERRIDE",$A315)</f>
        <v>#NAME?</v>
      </c>
      <c r="BB315" t="e">
        <f ca="1">_xll.BDP(BB$5,$A$1,"Fill","B","RATING_AS_OF_DATE_OVERRIDE",$A315)</f>
        <v>#NAME?</v>
      </c>
      <c r="BC315" t="e">
        <f ca="1">_xll.BDP(BC$5,$A$1,"Fill","B","RATING_AS_OF_DATE_OVERRIDE",$A315)</f>
        <v>#NAME?</v>
      </c>
      <c r="BD315" t="e">
        <f ca="1">_xll.BDP(BD$5,$A$1,"Fill","B","RATING_AS_OF_DATE_OVERRIDE",$A315)</f>
        <v>#NAME?</v>
      </c>
      <c r="BE315" t="e">
        <f ca="1">_xll.BDP(BE$5,$A$1,"Fill","B","RATING_AS_OF_DATE_OVERRIDE",$A315)</f>
        <v>#NAME?</v>
      </c>
      <c r="BF315" t="e">
        <f ca="1">_xll.BDP(BF$5,$A$1,"Fill","B","RATING_AS_OF_DATE_OVERRIDE",$A315)</f>
        <v>#NAME?</v>
      </c>
      <c r="BG315" t="e">
        <f ca="1">_xll.BDP(BG$5,$A$1,"Fill","B","RATING_AS_OF_DATE_OVERRIDE",$A315)</f>
        <v>#NAME?</v>
      </c>
      <c r="BH315" t="e">
        <f ca="1">_xll.BDP(BH$5,$A$1,"Fill","B","RATING_AS_OF_DATE_OVERRIDE",$A315)</f>
        <v>#NAME?</v>
      </c>
      <c r="BI315" t="e">
        <f ca="1">_xll.BDP(BI$5,$A$1,"Fill","B","RATING_AS_OF_DATE_OVERRIDE",$A315)</f>
        <v>#NAME?</v>
      </c>
      <c r="BJ315" t="e">
        <f ca="1">_xll.BDP(BJ$5,$A$1,"Fill","B","RATING_AS_OF_DATE_OVERRIDE",$A315)</f>
        <v>#NAME?</v>
      </c>
      <c r="BK315" t="e">
        <f ca="1">_xll.BDP(BK$5,$A$1,"Fill","B","RATING_AS_OF_DATE_OVERRIDE",$A315)</f>
        <v>#NAME?</v>
      </c>
      <c r="BL315" t="e">
        <f ca="1">_xll.BDP(BL$5,$A$1,"Fill","B","RATING_AS_OF_DATE_OVERRIDE",$A315)</f>
        <v>#NAME?</v>
      </c>
      <c r="BM315" t="e">
        <f ca="1">_xll.BDP(BM$5,$A$1,"Fill","B","RATING_AS_OF_DATE_OVERRIDE",$A315)</f>
        <v>#NAME?</v>
      </c>
      <c r="BN315" t="e">
        <f ca="1">_xll.BDP(BN$5,$A$1,"Fill","B","RATING_AS_OF_DATE_OVERRIDE",$A315)</f>
        <v>#NAME?</v>
      </c>
      <c r="BO315" t="e">
        <f ca="1">_xll.BDP(BO$5,$A$1,"Fill","B","RATING_AS_OF_DATE_OVERRIDE",$A315)</f>
        <v>#NAME?</v>
      </c>
      <c r="BP315" t="e">
        <f ca="1">_xll.BDP(BP$5,$A$1,"Fill","B","RATING_AS_OF_DATE_OVERRIDE",$A315)</f>
        <v>#NAME?</v>
      </c>
      <c r="BQ315" t="e">
        <f ca="1">_xll.BDP(BQ$5,$A$1,"Fill","B","RATING_AS_OF_DATE_OVERRIDE",$A315)</f>
        <v>#NAME?</v>
      </c>
      <c r="BR315" t="e">
        <f ca="1">_xll.BDP(BR$5,$A$1,"Fill","B","RATING_AS_OF_DATE_OVERRIDE",$A315)</f>
        <v>#NAME?</v>
      </c>
      <c r="BS315" t="e">
        <f ca="1">_xll.BDP(BS$5,$A$1,"Fill","B","RATING_AS_OF_DATE_OVERRIDE",$A315)</f>
        <v>#NAME?</v>
      </c>
      <c r="BT315" t="e">
        <f ca="1">_xll.BDP(BT$5,$A$1,"Fill","B","RATING_AS_OF_DATE_OVERRIDE",$A315)</f>
        <v>#NAME?</v>
      </c>
      <c r="BU315" t="e">
        <f ca="1">_xll.BDP(BU$5,$A$1,"Fill","B","RATING_AS_OF_DATE_OVERRIDE",$A315)</f>
        <v>#NAME?</v>
      </c>
      <c r="BV315" t="e">
        <f ca="1">_xll.BDP(BV$5,$A$1,"Fill","B","RATING_AS_OF_DATE_OVERRIDE",$A315)</f>
        <v>#NAME?</v>
      </c>
      <c r="BW315" t="e">
        <f ca="1">_xll.BDP(BW$5,$A$1,"Fill","B","RATING_AS_OF_DATE_OVERRIDE",$A315)</f>
        <v>#NAME?</v>
      </c>
      <c r="BX315" t="e">
        <f ca="1">_xll.BDP(BX$5,$A$1,"Fill","B","RATING_AS_OF_DATE_OVERRIDE",$A315)</f>
        <v>#NAME?</v>
      </c>
      <c r="BY315" t="e">
        <f ca="1">_xll.BDP(BY$5,$A$1,"Fill","B","RATING_AS_OF_DATE_OVERRIDE",$A315)</f>
        <v>#NAME?</v>
      </c>
      <c r="BZ315" t="e">
        <f ca="1">_xll.BDP(BZ$5,$A$1,"Fill","B","RATING_AS_OF_DATE_OVERRIDE",$A315)</f>
        <v>#NAME?</v>
      </c>
      <c r="CA315" t="e">
        <f ca="1">_xll.BDP(CA$5,$A$1,"Fill","B","RATING_AS_OF_DATE_OVERRIDE",$A315)</f>
        <v>#NAME?</v>
      </c>
      <c r="CB315" t="e">
        <f ca="1">_xll.BDP(CB$5,$A$1,"Fill","B","RATING_AS_OF_DATE_OVERRIDE",$A315)</f>
        <v>#NAME?</v>
      </c>
      <c r="CC315" t="e">
        <f ca="1">_xll.BDP(CC$5,$A$1,"Fill","B","RATING_AS_OF_DATE_OVERRIDE",$A315)</f>
        <v>#NAME?</v>
      </c>
      <c r="CD315" t="e">
        <f ca="1">_xll.BDP(CD$5,$A$1,"Fill","B","RATING_AS_OF_DATE_OVERRIDE",$A315)</f>
        <v>#NAME?</v>
      </c>
      <c r="CE315" t="e">
        <f ca="1">_xll.BDP(CE$5,$A$1,"Fill","B","RATING_AS_OF_DATE_OVERRIDE",$A315)</f>
        <v>#NAME?</v>
      </c>
      <c r="CF315" t="e">
        <f ca="1">_xll.BDP(CF$5,$A$1,"Fill","B","RATING_AS_OF_DATE_OVERRIDE",$A315)</f>
        <v>#NAME?</v>
      </c>
      <c r="CG315" t="e">
        <f ca="1">_xll.BDP(CG$5,$A$1,"Fill","B","RATING_AS_OF_DATE_OVERRIDE",$A315)</f>
        <v>#NAME?</v>
      </c>
    </row>
    <row r="316" spans="1:85">
      <c r="A316">
        <v>20051031</v>
      </c>
      <c r="B316" t="e">
        <f ca="1">_xll.BDP(B$5,$A$1,"Fill","B","RATING_AS_OF_DATE_OVERRIDE",$A316)</f>
        <v>#NAME?</v>
      </c>
      <c r="C316" t="e">
        <f ca="1">_xll.BDP(C$5,$A$1,"Fill","B","RATING_AS_OF_DATE_OVERRIDE",$A316)</f>
        <v>#NAME?</v>
      </c>
      <c r="D316" t="e">
        <f ca="1">_xll.BDP(D$5,$A$1,"Fill","B","RATING_AS_OF_DATE_OVERRIDE",$A316)</f>
        <v>#NAME?</v>
      </c>
      <c r="E316" t="e">
        <f ca="1">_xll.BDP(E$5,$A$1,"Fill","B","RATING_AS_OF_DATE_OVERRIDE",$A316)</f>
        <v>#NAME?</v>
      </c>
      <c r="F316" t="e">
        <f ca="1">_xll.BDP(F$5,$A$1,"Fill","B","RATING_AS_OF_DATE_OVERRIDE",$A316)</f>
        <v>#NAME?</v>
      </c>
      <c r="G316" t="e">
        <f ca="1">_xll.BDP(G$5,$A$1,"Fill","B","RATING_AS_OF_DATE_OVERRIDE",$A316)</f>
        <v>#NAME?</v>
      </c>
      <c r="H316" t="e">
        <f ca="1">_xll.BDP(H$5,$A$1,"Fill","B","RATING_AS_OF_DATE_OVERRIDE",$A316)</f>
        <v>#NAME?</v>
      </c>
      <c r="I316" t="e">
        <f ca="1">_xll.BDP(I$5,$A$1,"Fill","B","RATING_AS_OF_DATE_OVERRIDE",$A316)</f>
        <v>#NAME?</v>
      </c>
      <c r="J316" t="e">
        <f ca="1">_xll.BDP(J$5,$A$1,"Fill","B","RATING_AS_OF_DATE_OVERRIDE",$A316)</f>
        <v>#NAME?</v>
      </c>
      <c r="K316" t="e">
        <f ca="1">_xll.BDP(K$5,$A$1,"Fill","B","RATING_AS_OF_DATE_OVERRIDE",$A316)</f>
        <v>#NAME?</v>
      </c>
      <c r="L316" t="e">
        <f ca="1">_xll.BDP(L$5,$A$1,"Fill","B","RATING_AS_OF_DATE_OVERRIDE",$A316)</f>
        <v>#NAME?</v>
      </c>
      <c r="M316" t="e">
        <f ca="1">_xll.BDP(M$5,$A$1,"Fill","B","RATING_AS_OF_DATE_OVERRIDE",$A316)</f>
        <v>#NAME?</v>
      </c>
      <c r="N316" t="e">
        <f ca="1">_xll.BDP(N$5,$A$1,"Fill","B","RATING_AS_OF_DATE_OVERRIDE",$A316)</f>
        <v>#NAME?</v>
      </c>
      <c r="O316" t="e">
        <f ca="1">_xll.BDP(O$5,$A$1,"Fill","B","RATING_AS_OF_DATE_OVERRIDE",$A316)</f>
        <v>#NAME?</v>
      </c>
      <c r="P316" t="e">
        <f ca="1">_xll.BDP(P$5,$A$1,"Fill","B","RATING_AS_OF_DATE_OVERRIDE",$A316)</f>
        <v>#NAME?</v>
      </c>
      <c r="Q316" t="e">
        <f ca="1">_xll.BDP(Q$5,$A$1,"Fill","B","RATING_AS_OF_DATE_OVERRIDE",$A316)</f>
        <v>#NAME?</v>
      </c>
      <c r="R316" t="e">
        <f ca="1">_xll.BDP(R$5,$A$1,"Fill","B","RATING_AS_OF_DATE_OVERRIDE",$A316)</f>
        <v>#NAME?</v>
      </c>
      <c r="S316" t="e">
        <f ca="1">_xll.BDP(S$5,$A$1,"Fill","B","RATING_AS_OF_DATE_OVERRIDE",$A316)</f>
        <v>#NAME?</v>
      </c>
      <c r="T316" t="e">
        <f ca="1">_xll.BDP(T$5,$A$1,"Fill","B","RATING_AS_OF_DATE_OVERRIDE",$A316)</f>
        <v>#NAME?</v>
      </c>
      <c r="U316" t="e">
        <f ca="1">_xll.BDP(U$5,$A$1,"Fill","B","RATING_AS_OF_DATE_OVERRIDE",$A316)</f>
        <v>#NAME?</v>
      </c>
      <c r="V316" t="e">
        <f ca="1">_xll.BDP(V$5,$A$1,"Fill","B","RATING_AS_OF_DATE_OVERRIDE",$A316)</f>
        <v>#NAME?</v>
      </c>
      <c r="W316" t="e">
        <f ca="1">_xll.BDP(W$5,$A$1,"Fill","B","RATING_AS_OF_DATE_OVERRIDE",$A316)</f>
        <v>#NAME?</v>
      </c>
      <c r="X316" t="e">
        <f ca="1">_xll.BDP(X$5,$A$1,"Fill","B","RATING_AS_OF_DATE_OVERRIDE",$A316)</f>
        <v>#NAME?</v>
      </c>
      <c r="Y316" t="e">
        <f ca="1">_xll.BDP(Y$5,$A$1,"Fill","B","RATING_AS_OF_DATE_OVERRIDE",$A316)</f>
        <v>#NAME?</v>
      </c>
      <c r="Z316" t="e">
        <f ca="1">_xll.BDP(Z$5,$A$1,"Fill","B","RATING_AS_OF_DATE_OVERRIDE",$A316)</f>
        <v>#NAME?</v>
      </c>
      <c r="AA316" t="e">
        <f ca="1">_xll.BDP(AA$5,$A$1,"Fill","B","RATING_AS_OF_DATE_OVERRIDE",$A316)</f>
        <v>#NAME?</v>
      </c>
      <c r="AB316" t="e">
        <f ca="1">_xll.BDP(AB$5,$A$1,"Fill","B","RATING_AS_OF_DATE_OVERRIDE",$A316)</f>
        <v>#NAME?</v>
      </c>
      <c r="AC316" t="e">
        <f ca="1">_xll.BDP(AC$5,$A$1,"Fill","B","RATING_AS_OF_DATE_OVERRIDE",$A316)</f>
        <v>#NAME?</v>
      </c>
      <c r="AD316" t="e">
        <f ca="1">_xll.BDP(AD$5,$A$1,"Fill","B","RATING_AS_OF_DATE_OVERRIDE",$A316)</f>
        <v>#NAME?</v>
      </c>
      <c r="AE316" t="e">
        <f ca="1">_xll.BDP(AE$5,$A$1,"Fill","B","RATING_AS_OF_DATE_OVERRIDE",$A316)</f>
        <v>#NAME?</v>
      </c>
      <c r="AF316" t="e">
        <f ca="1">_xll.BDP(AF$5,$A$1,"Fill","B","RATING_AS_OF_DATE_OVERRIDE",$A316)</f>
        <v>#NAME?</v>
      </c>
      <c r="AG316" t="e">
        <f ca="1">_xll.BDP(AG$5,$A$1,"Fill","B","RATING_AS_OF_DATE_OVERRIDE",$A316)</f>
        <v>#NAME?</v>
      </c>
      <c r="AH316" t="e">
        <f ca="1">_xll.BDP(AH$5,$A$1,"Fill","B","RATING_AS_OF_DATE_OVERRIDE",$A316)</f>
        <v>#NAME?</v>
      </c>
      <c r="AI316" t="e">
        <f ca="1">_xll.BDP(AI$5,$A$1,"Fill","B","RATING_AS_OF_DATE_OVERRIDE",$A316)</f>
        <v>#NAME?</v>
      </c>
      <c r="AJ316" t="e">
        <f ca="1">_xll.BDP(AJ$5,$A$1,"Fill","B","RATING_AS_OF_DATE_OVERRIDE",$A316)</f>
        <v>#NAME?</v>
      </c>
      <c r="AK316" t="e">
        <f ca="1">_xll.BDP(AK$5,$A$1,"Fill","B","RATING_AS_OF_DATE_OVERRIDE",$A316)</f>
        <v>#NAME?</v>
      </c>
      <c r="AL316" t="e">
        <f ca="1">_xll.BDP(AL$5,$A$1,"Fill","B","RATING_AS_OF_DATE_OVERRIDE",$A316)</f>
        <v>#NAME?</v>
      </c>
      <c r="AM316" t="e">
        <f ca="1">_xll.BDP(AM$5,$A$1,"Fill","B","RATING_AS_OF_DATE_OVERRIDE",$A316)</f>
        <v>#NAME?</v>
      </c>
      <c r="AN316" t="e">
        <f ca="1">_xll.BDP(AN$5,$A$1,"Fill","B","RATING_AS_OF_DATE_OVERRIDE",$A316)</f>
        <v>#NAME?</v>
      </c>
      <c r="AO316" t="e">
        <f ca="1">_xll.BDP(AO$5,$A$1,"Fill","B","RATING_AS_OF_DATE_OVERRIDE",$A316)</f>
        <v>#NAME?</v>
      </c>
      <c r="AP316" t="e">
        <f ca="1">_xll.BDP(AP$5,$A$1,"Fill","B","RATING_AS_OF_DATE_OVERRIDE",$A316)</f>
        <v>#NAME?</v>
      </c>
      <c r="AQ316" t="e">
        <f ca="1">_xll.BDP(AQ$5,$A$1,"Fill","B","RATING_AS_OF_DATE_OVERRIDE",$A316)</f>
        <v>#NAME?</v>
      </c>
      <c r="AR316" t="e">
        <f ca="1">_xll.BDP(AR$5,$A$1,"Fill","B","RATING_AS_OF_DATE_OVERRIDE",$A316)</f>
        <v>#NAME?</v>
      </c>
      <c r="AS316" t="e">
        <f ca="1">_xll.BDP(AS$5,$A$1,"Fill","B","RATING_AS_OF_DATE_OVERRIDE",$A316)</f>
        <v>#NAME?</v>
      </c>
      <c r="AT316" t="e">
        <f ca="1">_xll.BDP(AT$5,$A$1,"Fill","B","RATING_AS_OF_DATE_OVERRIDE",$A316)</f>
        <v>#NAME?</v>
      </c>
      <c r="AU316" t="e">
        <f ca="1">_xll.BDP(AU$5,$A$1,"Fill","B","RATING_AS_OF_DATE_OVERRIDE",$A316)</f>
        <v>#NAME?</v>
      </c>
      <c r="AV316" t="e">
        <f ca="1">_xll.BDP(AV$5,$A$1,"Fill","B","RATING_AS_OF_DATE_OVERRIDE",$A316)</f>
        <v>#NAME?</v>
      </c>
      <c r="AW316" t="e">
        <f ca="1">_xll.BDP(AW$5,$A$1,"Fill","B","RATING_AS_OF_DATE_OVERRIDE",$A316)</f>
        <v>#NAME?</v>
      </c>
      <c r="AX316" t="e">
        <f ca="1">_xll.BDP(AX$5,$A$1,"Fill","B","RATING_AS_OF_DATE_OVERRIDE",$A316)</f>
        <v>#NAME?</v>
      </c>
      <c r="AY316" t="e">
        <f ca="1">_xll.BDP(AY$5,$A$1,"Fill","B","RATING_AS_OF_DATE_OVERRIDE",$A316)</f>
        <v>#NAME?</v>
      </c>
      <c r="AZ316" t="e">
        <f ca="1">_xll.BDP(AZ$5,$A$1,"Fill","B","RATING_AS_OF_DATE_OVERRIDE",$A316)</f>
        <v>#NAME?</v>
      </c>
      <c r="BA316" t="e">
        <f ca="1">_xll.BDP(BA$5,$A$1,"Fill","B","RATING_AS_OF_DATE_OVERRIDE",$A316)</f>
        <v>#NAME?</v>
      </c>
      <c r="BB316" t="e">
        <f ca="1">_xll.BDP(BB$5,$A$1,"Fill","B","RATING_AS_OF_DATE_OVERRIDE",$A316)</f>
        <v>#NAME?</v>
      </c>
      <c r="BC316" t="e">
        <f ca="1">_xll.BDP(BC$5,$A$1,"Fill","B","RATING_AS_OF_DATE_OVERRIDE",$A316)</f>
        <v>#NAME?</v>
      </c>
      <c r="BD316" t="e">
        <f ca="1">_xll.BDP(BD$5,$A$1,"Fill","B","RATING_AS_OF_DATE_OVERRIDE",$A316)</f>
        <v>#NAME?</v>
      </c>
      <c r="BE316" t="e">
        <f ca="1">_xll.BDP(BE$5,$A$1,"Fill","B","RATING_AS_OF_DATE_OVERRIDE",$A316)</f>
        <v>#NAME?</v>
      </c>
      <c r="BF316" t="e">
        <f ca="1">_xll.BDP(BF$5,$A$1,"Fill","B","RATING_AS_OF_DATE_OVERRIDE",$A316)</f>
        <v>#NAME?</v>
      </c>
      <c r="BG316" t="e">
        <f ca="1">_xll.BDP(BG$5,$A$1,"Fill","B","RATING_AS_OF_DATE_OVERRIDE",$A316)</f>
        <v>#NAME?</v>
      </c>
      <c r="BH316" t="e">
        <f ca="1">_xll.BDP(BH$5,$A$1,"Fill","B","RATING_AS_OF_DATE_OVERRIDE",$A316)</f>
        <v>#NAME?</v>
      </c>
      <c r="BI316" t="e">
        <f ca="1">_xll.BDP(BI$5,$A$1,"Fill","B","RATING_AS_OF_DATE_OVERRIDE",$A316)</f>
        <v>#NAME?</v>
      </c>
      <c r="BJ316" t="e">
        <f ca="1">_xll.BDP(BJ$5,$A$1,"Fill","B","RATING_AS_OF_DATE_OVERRIDE",$A316)</f>
        <v>#NAME?</v>
      </c>
      <c r="BK316" t="e">
        <f ca="1">_xll.BDP(BK$5,$A$1,"Fill","B","RATING_AS_OF_DATE_OVERRIDE",$A316)</f>
        <v>#NAME?</v>
      </c>
      <c r="BL316" t="e">
        <f ca="1">_xll.BDP(BL$5,$A$1,"Fill","B","RATING_AS_OF_DATE_OVERRIDE",$A316)</f>
        <v>#NAME?</v>
      </c>
      <c r="BM316" t="e">
        <f ca="1">_xll.BDP(BM$5,$A$1,"Fill","B","RATING_AS_OF_DATE_OVERRIDE",$A316)</f>
        <v>#NAME?</v>
      </c>
      <c r="BN316" t="e">
        <f ca="1">_xll.BDP(BN$5,$A$1,"Fill","B","RATING_AS_OF_DATE_OVERRIDE",$A316)</f>
        <v>#NAME?</v>
      </c>
      <c r="BO316" t="e">
        <f ca="1">_xll.BDP(BO$5,$A$1,"Fill","B","RATING_AS_OF_DATE_OVERRIDE",$A316)</f>
        <v>#NAME?</v>
      </c>
      <c r="BP316" t="e">
        <f ca="1">_xll.BDP(BP$5,$A$1,"Fill","B","RATING_AS_OF_DATE_OVERRIDE",$A316)</f>
        <v>#NAME?</v>
      </c>
      <c r="BQ316" t="e">
        <f ca="1">_xll.BDP(BQ$5,$A$1,"Fill","B","RATING_AS_OF_DATE_OVERRIDE",$A316)</f>
        <v>#NAME?</v>
      </c>
      <c r="BR316" t="e">
        <f ca="1">_xll.BDP(BR$5,$A$1,"Fill","B","RATING_AS_OF_DATE_OVERRIDE",$A316)</f>
        <v>#NAME?</v>
      </c>
      <c r="BS316" t="e">
        <f ca="1">_xll.BDP(BS$5,$A$1,"Fill","B","RATING_AS_OF_DATE_OVERRIDE",$A316)</f>
        <v>#NAME?</v>
      </c>
      <c r="BT316" t="e">
        <f ca="1">_xll.BDP(BT$5,$A$1,"Fill","B","RATING_AS_OF_DATE_OVERRIDE",$A316)</f>
        <v>#NAME?</v>
      </c>
      <c r="BU316" t="e">
        <f ca="1">_xll.BDP(BU$5,$A$1,"Fill","B","RATING_AS_OF_DATE_OVERRIDE",$A316)</f>
        <v>#NAME?</v>
      </c>
      <c r="BV316" t="e">
        <f ca="1">_xll.BDP(BV$5,$A$1,"Fill","B","RATING_AS_OF_DATE_OVERRIDE",$A316)</f>
        <v>#NAME?</v>
      </c>
      <c r="BW316" t="e">
        <f ca="1">_xll.BDP(BW$5,$A$1,"Fill","B","RATING_AS_OF_DATE_OVERRIDE",$A316)</f>
        <v>#NAME?</v>
      </c>
      <c r="BX316" t="e">
        <f ca="1">_xll.BDP(BX$5,$A$1,"Fill","B","RATING_AS_OF_DATE_OVERRIDE",$A316)</f>
        <v>#NAME?</v>
      </c>
      <c r="BY316" t="e">
        <f ca="1">_xll.BDP(BY$5,$A$1,"Fill","B","RATING_AS_OF_DATE_OVERRIDE",$A316)</f>
        <v>#NAME?</v>
      </c>
      <c r="BZ316" t="e">
        <f ca="1">_xll.BDP(BZ$5,$A$1,"Fill","B","RATING_AS_OF_DATE_OVERRIDE",$A316)</f>
        <v>#NAME?</v>
      </c>
      <c r="CA316" t="e">
        <f ca="1">_xll.BDP(CA$5,$A$1,"Fill","B","RATING_AS_OF_DATE_OVERRIDE",$A316)</f>
        <v>#NAME?</v>
      </c>
      <c r="CB316" t="e">
        <f ca="1">_xll.BDP(CB$5,$A$1,"Fill","B","RATING_AS_OF_DATE_OVERRIDE",$A316)</f>
        <v>#NAME?</v>
      </c>
      <c r="CC316" t="e">
        <f ca="1">_xll.BDP(CC$5,$A$1,"Fill","B","RATING_AS_OF_DATE_OVERRIDE",$A316)</f>
        <v>#NAME?</v>
      </c>
      <c r="CD316" t="e">
        <f ca="1">_xll.BDP(CD$5,$A$1,"Fill","B","RATING_AS_OF_DATE_OVERRIDE",$A316)</f>
        <v>#NAME?</v>
      </c>
      <c r="CE316" t="e">
        <f ca="1">_xll.BDP(CE$5,$A$1,"Fill","B","RATING_AS_OF_DATE_OVERRIDE",$A316)</f>
        <v>#NAME?</v>
      </c>
      <c r="CF316" t="e">
        <f ca="1">_xll.BDP(CF$5,$A$1,"Fill","B","RATING_AS_OF_DATE_OVERRIDE",$A316)</f>
        <v>#NAME?</v>
      </c>
      <c r="CG316" t="e">
        <f ca="1">_xll.BDP(CG$5,$A$1,"Fill","B","RATING_AS_OF_DATE_OVERRIDE",$A316)</f>
        <v>#NAME?</v>
      </c>
    </row>
    <row r="317" spans="1:85">
      <c r="A317">
        <v>20051130</v>
      </c>
      <c r="B317" t="e">
        <f ca="1">_xll.BDP(B$5,$A$1,"Fill","B","RATING_AS_OF_DATE_OVERRIDE",$A317)</f>
        <v>#NAME?</v>
      </c>
      <c r="C317" t="e">
        <f ca="1">_xll.BDP(C$5,$A$1,"Fill","B","RATING_AS_OF_DATE_OVERRIDE",$A317)</f>
        <v>#NAME?</v>
      </c>
      <c r="D317" t="e">
        <f ca="1">_xll.BDP(D$5,$A$1,"Fill","B","RATING_AS_OF_DATE_OVERRIDE",$A317)</f>
        <v>#NAME?</v>
      </c>
      <c r="E317" t="e">
        <f ca="1">_xll.BDP(E$5,$A$1,"Fill","B","RATING_AS_OF_DATE_OVERRIDE",$A317)</f>
        <v>#NAME?</v>
      </c>
      <c r="F317" t="e">
        <f ca="1">_xll.BDP(F$5,$A$1,"Fill","B","RATING_AS_OF_DATE_OVERRIDE",$A317)</f>
        <v>#NAME?</v>
      </c>
      <c r="G317" t="e">
        <f ca="1">_xll.BDP(G$5,$A$1,"Fill","B","RATING_AS_OF_DATE_OVERRIDE",$A317)</f>
        <v>#NAME?</v>
      </c>
      <c r="H317" t="e">
        <f ca="1">_xll.BDP(H$5,$A$1,"Fill","B","RATING_AS_OF_DATE_OVERRIDE",$A317)</f>
        <v>#NAME?</v>
      </c>
      <c r="I317" t="e">
        <f ca="1">_xll.BDP(I$5,$A$1,"Fill","B","RATING_AS_OF_DATE_OVERRIDE",$A317)</f>
        <v>#NAME?</v>
      </c>
      <c r="J317" t="e">
        <f ca="1">_xll.BDP(J$5,$A$1,"Fill","B","RATING_AS_OF_DATE_OVERRIDE",$A317)</f>
        <v>#NAME?</v>
      </c>
      <c r="K317" t="e">
        <f ca="1">_xll.BDP(K$5,$A$1,"Fill","B","RATING_AS_OF_DATE_OVERRIDE",$A317)</f>
        <v>#NAME?</v>
      </c>
      <c r="L317" t="e">
        <f ca="1">_xll.BDP(L$5,$A$1,"Fill","B","RATING_AS_OF_DATE_OVERRIDE",$A317)</f>
        <v>#NAME?</v>
      </c>
      <c r="M317" t="e">
        <f ca="1">_xll.BDP(M$5,$A$1,"Fill","B","RATING_AS_OF_DATE_OVERRIDE",$A317)</f>
        <v>#NAME?</v>
      </c>
      <c r="N317" t="e">
        <f ca="1">_xll.BDP(N$5,$A$1,"Fill","B","RATING_AS_OF_DATE_OVERRIDE",$A317)</f>
        <v>#NAME?</v>
      </c>
      <c r="O317" t="e">
        <f ca="1">_xll.BDP(O$5,$A$1,"Fill","B","RATING_AS_OF_DATE_OVERRIDE",$A317)</f>
        <v>#NAME?</v>
      </c>
      <c r="P317" t="e">
        <f ca="1">_xll.BDP(P$5,$A$1,"Fill","B","RATING_AS_OF_DATE_OVERRIDE",$A317)</f>
        <v>#NAME?</v>
      </c>
      <c r="Q317" t="e">
        <f ca="1">_xll.BDP(Q$5,$A$1,"Fill","B","RATING_AS_OF_DATE_OVERRIDE",$A317)</f>
        <v>#NAME?</v>
      </c>
      <c r="R317" t="e">
        <f ca="1">_xll.BDP(R$5,$A$1,"Fill","B","RATING_AS_OF_DATE_OVERRIDE",$A317)</f>
        <v>#NAME?</v>
      </c>
      <c r="S317" t="e">
        <f ca="1">_xll.BDP(S$5,$A$1,"Fill","B","RATING_AS_OF_DATE_OVERRIDE",$A317)</f>
        <v>#NAME?</v>
      </c>
      <c r="T317" t="e">
        <f ca="1">_xll.BDP(T$5,$A$1,"Fill","B","RATING_AS_OF_DATE_OVERRIDE",$A317)</f>
        <v>#NAME?</v>
      </c>
      <c r="U317" t="e">
        <f ca="1">_xll.BDP(U$5,$A$1,"Fill","B","RATING_AS_OF_DATE_OVERRIDE",$A317)</f>
        <v>#NAME?</v>
      </c>
      <c r="V317" t="e">
        <f ca="1">_xll.BDP(V$5,$A$1,"Fill","B","RATING_AS_OF_DATE_OVERRIDE",$A317)</f>
        <v>#NAME?</v>
      </c>
      <c r="W317" t="e">
        <f ca="1">_xll.BDP(W$5,$A$1,"Fill","B","RATING_AS_OF_DATE_OVERRIDE",$A317)</f>
        <v>#NAME?</v>
      </c>
      <c r="X317" t="e">
        <f ca="1">_xll.BDP(X$5,$A$1,"Fill","B","RATING_AS_OF_DATE_OVERRIDE",$A317)</f>
        <v>#NAME?</v>
      </c>
      <c r="Y317" t="e">
        <f ca="1">_xll.BDP(Y$5,$A$1,"Fill","B","RATING_AS_OF_DATE_OVERRIDE",$A317)</f>
        <v>#NAME?</v>
      </c>
      <c r="Z317" t="e">
        <f ca="1">_xll.BDP(Z$5,$A$1,"Fill","B","RATING_AS_OF_DATE_OVERRIDE",$A317)</f>
        <v>#NAME?</v>
      </c>
      <c r="AA317" t="e">
        <f ca="1">_xll.BDP(AA$5,$A$1,"Fill","B","RATING_AS_OF_DATE_OVERRIDE",$A317)</f>
        <v>#NAME?</v>
      </c>
      <c r="AB317" t="e">
        <f ca="1">_xll.BDP(AB$5,$A$1,"Fill","B","RATING_AS_OF_DATE_OVERRIDE",$A317)</f>
        <v>#NAME?</v>
      </c>
      <c r="AC317" t="e">
        <f ca="1">_xll.BDP(AC$5,$A$1,"Fill","B","RATING_AS_OF_DATE_OVERRIDE",$A317)</f>
        <v>#NAME?</v>
      </c>
      <c r="AD317" t="e">
        <f ca="1">_xll.BDP(AD$5,$A$1,"Fill","B","RATING_AS_OF_DATE_OVERRIDE",$A317)</f>
        <v>#NAME?</v>
      </c>
      <c r="AE317" t="e">
        <f ca="1">_xll.BDP(AE$5,$A$1,"Fill","B","RATING_AS_OF_DATE_OVERRIDE",$A317)</f>
        <v>#NAME?</v>
      </c>
      <c r="AF317" t="e">
        <f ca="1">_xll.BDP(AF$5,$A$1,"Fill","B","RATING_AS_OF_DATE_OVERRIDE",$A317)</f>
        <v>#NAME?</v>
      </c>
      <c r="AG317" t="e">
        <f ca="1">_xll.BDP(AG$5,$A$1,"Fill","B","RATING_AS_OF_DATE_OVERRIDE",$A317)</f>
        <v>#NAME?</v>
      </c>
      <c r="AH317" t="e">
        <f ca="1">_xll.BDP(AH$5,$A$1,"Fill","B","RATING_AS_OF_DATE_OVERRIDE",$A317)</f>
        <v>#NAME?</v>
      </c>
      <c r="AI317" t="e">
        <f ca="1">_xll.BDP(AI$5,$A$1,"Fill","B","RATING_AS_OF_DATE_OVERRIDE",$A317)</f>
        <v>#NAME?</v>
      </c>
      <c r="AJ317" t="e">
        <f ca="1">_xll.BDP(AJ$5,$A$1,"Fill","B","RATING_AS_OF_DATE_OVERRIDE",$A317)</f>
        <v>#NAME?</v>
      </c>
      <c r="AK317" t="e">
        <f ca="1">_xll.BDP(AK$5,$A$1,"Fill","B","RATING_AS_OF_DATE_OVERRIDE",$A317)</f>
        <v>#NAME?</v>
      </c>
      <c r="AL317" t="e">
        <f ca="1">_xll.BDP(AL$5,$A$1,"Fill","B","RATING_AS_OF_DATE_OVERRIDE",$A317)</f>
        <v>#NAME?</v>
      </c>
      <c r="AM317" t="e">
        <f ca="1">_xll.BDP(AM$5,$A$1,"Fill","B","RATING_AS_OF_DATE_OVERRIDE",$A317)</f>
        <v>#NAME?</v>
      </c>
      <c r="AN317" t="e">
        <f ca="1">_xll.BDP(AN$5,$A$1,"Fill","B","RATING_AS_OF_DATE_OVERRIDE",$A317)</f>
        <v>#NAME?</v>
      </c>
      <c r="AO317" t="e">
        <f ca="1">_xll.BDP(AO$5,$A$1,"Fill","B","RATING_AS_OF_DATE_OVERRIDE",$A317)</f>
        <v>#NAME?</v>
      </c>
      <c r="AP317" t="e">
        <f ca="1">_xll.BDP(AP$5,$A$1,"Fill","B","RATING_AS_OF_DATE_OVERRIDE",$A317)</f>
        <v>#NAME?</v>
      </c>
      <c r="AQ317" t="e">
        <f ca="1">_xll.BDP(AQ$5,$A$1,"Fill","B","RATING_AS_OF_DATE_OVERRIDE",$A317)</f>
        <v>#NAME?</v>
      </c>
      <c r="AR317" t="e">
        <f ca="1">_xll.BDP(AR$5,$A$1,"Fill","B","RATING_AS_OF_DATE_OVERRIDE",$A317)</f>
        <v>#NAME?</v>
      </c>
      <c r="AS317" t="e">
        <f ca="1">_xll.BDP(AS$5,$A$1,"Fill","B","RATING_AS_OF_DATE_OVERRIDE",$A317)</f>
        <v>#NAME?</v>
      </c>
      <c r="AT317" t="e">
        <f ca="1">_xll.BDP(AT$5,$A$1,"Fill","B","RATING_AS_OF_DATE_OVERRIDE",$A317)</f>
        <v>#NAME?</v>
      </c>
      <c r="AU317" t="e">
        <f ca="1">_xll.BDP(AU$5,$A$1,"Fill","B","RATING_AS_OF_DATE_OVERRIDE",$A317)</f>
        <v>#NAME?</v>
      </c>
      <c r="AV317" t="e">
        <f ca="1">_xll.BDP(AV$5,$A$1,"Fill","B","RATING_AS_OF_DATE_OVERRIDE",$A317)</f>
        <v>#NAME?</v>
      </c>
      <c r="AW317" t="e">
        <f ca="1">_xll.BDP(AW$5,$A$1,"Fill","B","RATING_AS_OF_DATE_OVERRIDE",$A317)</f>
        <v>#NAME?</v>
      </c>
      <c r="AX317" t="e">
        <f ca="1">_xll.BDP(AX$5,$A$1,"Fill","B","RATING_AS_OF_DATE_OVERRIDE",$A317)</f>
        <v>#NAME?</v>
      </c>
      <c r="AY317" t="e">
        <f ca="1">_xll.BDP(AY$5,$A$1,"Fill","B","RATING_AS_OF_DATE_OVERRIDE",$A317)</f>
        <v>#NAME?</v>
      </c>
      <c r="AZ317" t="e">
        <f ca="1">_xll.BDP(AZ$5,$A$1,"Fill","B","RATING_AS_OF_DATE_OVERRIDE",$A317)</f>
        <v>#NAME?</v>
      </c>
      <c r="BA317" t="e">
        <f ca="1">_xll.BDP(BA$5,$A$1,"Fill","B","RATING_AS_OF_DATE_OVERRIDE",$A317)</f>
        <v>#NAME?</v>
      </c>
      <c r="BB317" t="e">
        <f ca="1">_xll.BDP(BB$5,$A$1,"Fill","B","RATING_AS_OF_DATE_OVERRIDE",$A317)</f>
        <v>#NAME?</v>
      </c>
      <c r="BC317" t="e">
        <f ca="1">_xll.BDP(BC$5,$A$1,"Fill","B","RATING_AS_OF_DATE_OVERRIDE",$A317)</f>
        <v>#NAME?</v>
      </c>
      <c r="BD317" t="e">
        <f ca="1">_xll.BDP(BD$5,$A$1,"Fill","B","RATING_AS_OF_DATE_OVERRIDE",$A317)</f>
        <v>#NAME?</v>
      </c>
      <c r="BE317" t="e">
        <f ca="1">_xll.BDP(BE$5,$A$1,"Fill","B","RATING_AS_OF_DATE_OVERRIDE",$A317)</f>
        <v>#NAME?</v>
      </c>
      <c r="BF317" t="e">
        <f ca="1">_xll.BDP(BF$5,$A$1,"Fill","B","RATING_AS_OF_DATE_OVERRIDE",$A317)</f>
        <v>#NAME?</v>
      </c>
      <c r="BG317" t="e">
        <f ca="1">_xll.BDP(BG$5,$A$1,"Fill","B","RATING_AS_OF_DATE_OVERRIDE",$A317)</f>
        <v>#NAME?</v>
      </c>
      <c r="BH317" t="e">
        <f ca="1">_xll.BDP(BH$5,$A$1,"Fill","B","RATING_AS_OF_DATE_OVERRIDE",$A317)</f>
        <v>#NAME?</v>
      </c>
      <c r="BI317" t="e">
        <f ca="1">_xll.BDP(BI$5,$A$1,"Fill","B","RATING_AS_OF_DATE_OVERRIDE",$A317)</f>
        <v>#NAME?</v>
      </c>
      <c r="BJ317" t="e">
        <f ca="1">_xll.BDP(BJ$5,$A$1,"Fill","B","RATING_AS_OF_DATE_OVERRIDE",$A317)</f>
        <v>#NAME?</v>
      </c>
      <c r="BK317" t="e">
        <f ca="1">_xll.BDP(BK$5,$A$1,"Fill","B","RATING_AS_OF_DATE_OVERRIDE",$A317)</f>
        <v>#NAME?</v>
      </c>
      <c r="BL317" t="e">
        <f ca="1">_xll.BDP(BL$5,$A$1,"Fill","B","RATING_AS_OF_DATE_OVERRIDE",$A317)</f>
        <v>#NAME?</v>
      </c>
      <c r="BM317" t="e">
        <f ca="1">_xll.BDP(BM$5,$A$1,"Fill","B","RATING_AS_OF_DATE_OVERRIDE",$A317)</f>
        <v>#NAME?</v>
      </c>
      <c r="BN317" t="e">
        <f ca="1">_xll.BDP(BN$5,$A$1,"Fill","B","RATING_AS_OF_DATE_OVERRIDE",$A317)</f>
        <v>#NAME?</v>
      </c>
      <c r="BO317" t="e">
        <f ca="1">_xll.BDP(BO$5,$A$1,"Fill","B","RATING_AS_OF_DATE_OVERRIDE",$A317)</f>
        <v>#NAME?</v>
      </c>
      <c r="BP317" t="e">
        <f ca="1">_xll.BDP(BP$5,$A$1,"Fill","B","RATING_AS_OF_DATE_OVERRIDE",$A317)</f>
        <v>#NAME?</v>
      </c>
      <c r="BQ317" t="e">
        <f ca="1">_xll.BDP(BQ$5,$A$1,"Fill","B","RATING_AS_OF_DATE_OVERRIDE",$A317)</f>
        <v>#NAME?</v>
      </c>
      <c r="BR317" t="e">
        <f ca="1">_xll.BDP(BR$5,$A$1,"Fill","B","RATING_AS_OF_DATE_OVERRIDE",$A317)</f>
        <v>#NAME?</v>
      </c>
      <c r="BS317" t="e">
        <f ca="1">_xll.BDP(BS$5,$A$1,"Fill","B","RATING_AS_OF_DATE_OVERRIDE",$A317)</f>
        <v>#NAME?</v>
      </c>
      <c r="BT317" t="e">
        <f ca="1">_xll.BDP(BT$5,$A$1,"Fill","B","RATING_AS_OF_DATE_OVERRIDE",$A317)</f>
        <v>#NAME?</v>
      </c>
      <c r="BU317" t="e">
        <f ca="1">_xll.BDP(BU$5,$A$1,"Fill","B","RATING_AS_OF_DATE_OVERRIDE",$A317)</f>
        <v>#NAME?</v>
      </c>
      <c r="BV317" t="e">
        <f ca="1">_xll.BDP(BV$5,$A$1,"Fill","B","RATING_AS_OF_DATE_OVERRIDE",$A317)</f>
        <v>#NAME?</v>
      </c>
      <c r="BW317" t="e">
        <f ca="1">_xll.BDP(BW$5,$A$1,"Fill","B","RATING_AS_OF_DATE_OVERRIDE",$A317)</f>
        <v>#NAME?</v>
      </c>
      <c r="BX317" t="e">
        <f ca="1">_xll.BDP(BX$5,$A$1,"Fill","B","RATING_AS_OF_DATE_OVERRIDE",$A317)</f>
        <v>#NAME?</v>
      </c>
      <c r="BY317" t="e">
        <f ca="1">_xll.BDP(BY$5,$A$1,"Fill","B","RATING_AS_OF_DATE_OVERRIDE",$A317)</f>
        <v>#NAME?</v>
      </c>
      <c r="BZ317" t="e">
        <f ca="1">_xll.BDP(BZ$5,$A$1,"Fill","B","RATING_AS_OF_DATE_OVERRIDE",$A317)</f>
        <v>#NAME?</v>
      </c>
      <c r="CA317" t="e">
        <f ca="1">_xll.BDP(CA$5,$A$1,"Fill","B","RATING_AS_OF_DATE_OVERRIDE",$A317)</f>
        <v>#NAME?</v>
      </c>
      <c r="CB317" t="e">
        <f ca="1">_xll.BDP(CB$5,$A$1,"Fill","B","RATING_AS_OF_DATE_OVERRIDE",$A317)</f>
        <v>#NAME?</v>
      </c>
      <c r="CC317" t="e">
        <f ca="1">_xll.BDP(CC$5,$A$1,"Fill","B","RATING_AS_OF_DATE_OVERRIDE",$A317)</f>
        <v>#NAME?</v>
      </c>
      <c r="CD317" t="e">
        <f ca="1">_xll.BDP(CD$5,$A$1,"Fill","B","RATING_AS_OF_DATE_OVERRIDE",$A317)</f>
        <v>#NAME?</v>
      </c>
      <c r="CE317" t="e">
        <f ca="1">_xll.BDP(CE$5,$A$1,"Fill","B","RATING_AS_OF_DATE_OVERRIDE",$A317)</f>
        <v>#NAME?</v>
      </c>
      <c r="CF317" t="e">
        <f ca="1">_xll.BDP(CF$5,$A$1,"Fill","B","RATING_AS_OF_DATE_OVERRIDE",$A317)</f>
        <v>#NAME?</v>
      </c>
      <c r="CG317" t="e">
        <f ca="1">_xll.BDP(CG$5,$A$1,"Fill","B","RATING_AS_OF_DATE_OVERRIDE",$A317)</f>
        <v>#NAME?</v>
      </c>
    </row>
    <row r="318" spans="1:85">
      <c r="A318">
        <v>20051230</v>
      </c>
      <c r="B318" t="e">
        <f ca="1">_xll.BDP(B$5,$A$1,"Fill","B","RATING_AS_OF_DATE_OVERRIDE",$A318)</f>
        <v>#NAME?</v>
      </c>
      <c r="C318" t="e">
        <f ca="1">_xll.BDP(C$5,$A$1,"Fill","B","RATING_AS_OF_DATE_OVERRIDE",$A318)</f>
        <v>#NAME?</v>
      </c>
      <c r="D318" t="e">
        <f ca="1">_xll.BDP(D$5,$A$1,"Fill","B","RATING_AS_OF_DATE_OVERRIDE",$A318)</f>
        <v>#NAME?</v>
      </c>
      <c r="E318" t="e">
        <f ca="1">_xll.BDP(E$5,$A$1,"Fill","B","RATING_AS_OF_DATE_OVERRIDE",$A318)</f>
        <v>#NAME?</v>
      </c>
      <c r="F318" t="e">
        <f ca="1">_xll.BDP(F$5,$A$1,"Fill","B","RATING_AS_OF_DATE_OVERRIDE",$A318)</f>
        <v>#NAME?</v>
      </c>
      <c r="G318" t="e">
        <f ca="1">_xll.BDP(G$5,$A$1,"Fill","B","RATING_AS_OF_DATE_OVERRIDE",$A318)</f>
        <v>#NAME?</v>
      </c>
      <c r="H318" t="e">
        <f ca="1">_xll.BDP(H$5,$A$1,"Fill","B","RATING_AS_OF_DATE_OVERRIDE",$A318)</f>
        <v>#NAME?</v>
      </c>
      <c r="I318" t="e">
        <f ca="1">_xll.BDP(I$5,$A$1,"Fill","B","RATING_AS_OF_DATE_OVERRIDE",$A318)</f>
        <v>#NAME?</v>
      </c>
      <c r="J318" t="e">
        <f ca="1">_xll.BDP(J$5,$A$1,"Fill","B","RATING_AS_OF_DATE_OVERRIDE",$A318)</f>
        <v>#NAME?</v>
      </c>
      <c r="K318" t="e">
        <f ca="1">_xll.BDP(K$5,$A$1,"Fill","B","RATING_AS_OF_DATE_OVERRIDE",$A318)</f>
        <v>#NAME?</v>
      </c>
      <c r="L318" t="e">
        <f ca="1">_xll.BDP(L$5,$A$1,"Fill","B","RATING_AS_OF_DATE_OVERRIDE",$A318)</f>
        <v>#NAME?</v>
      </c>
      <c r="M318" t="e">
        <f ca="1">_xll.BDP(M$5,$A$1,"Fill","B","RATING_AS_OF_DATE_OVERRIDE",$A318)</f>
        <v>#NAME?</v>
      </c>
      <c r="N318" t="e">
        <f ca="1">_xll.BDP(N$5,$A$1,"Fill","B","RATING_AS_OF_DATE_OVERRIDE",$A318)</f>
        <v>#NAME?</v>
      </c>
      <c r="O318" t="e">
        <f ca="1">_xll.BDP(O$5,$A$1,"Fill","B","RATING_AS_OF_DATE_OVERRIDE",$A318)</f>
        <v>#NAME?</v>
      </c>
      <c r="P318" t="e">
        <f ca="1">_xll.BDP(P$5,$A$1,"Fill","B","RATING_AS_OF_DATE_OVERRIDE",$A318)</f>
        <v>#NAME?</v>
      </c>
      <c r="Q318" t="e">
        <f ca="1">_xll.BDP(Q$5,$A$1,"Fill","B","RATING_AS_OF_DATE_OVERRIDE",$A318)</f>
        <v>#NAME?</v>
      </c>
      <c r="R318" t="e">
        <f ca="1">_xll.BDP(R$5,$A$1,"Fill","B","RATING_AS_OF_DATE_OVERRIDE",$A318)</f>
        <v>#NAME?</v>
      </c>
      <c r="S318" t="e">
        <f ca="1">_xll.BDP(S$5,$A$1,"Fill","B","RATING_AS_OF_DATE_OVERRIDE",$A318)</f>
        <v>#NAME?</v>
      </c>
      <c r="T318" t="e">
        <f ca="1">_xll.BDP(T$5,$A$1,"Fill","B","RATING_AS_OF_DATE_OVERRIDE",$A318)</f>
        <v>#NAME?</v>
      </c>
      <c r="U318" t="e">
        <f ca="1">_xll.BDP(U$5,$A$1,"Fill","B","RATING_AS_OF_DATE_OVERRIDE",$A318)</f>
        <v>#NAME?</v>
      </c>
      <c r="V318" t="e">
        <f ca="1">_xll.BDP(V$5,$A$1,"Fill","B","RATING_AS_OF_DATE_OVERRIDE",$A318)</f>
        <v>#NAME?</v>
      </c>
      <c r="W318" t="e">
        <f ca="1">_xll.BDP(W$5,$A$1,"Fill","B","RATING_AS_OF_DATE_OVERRIDE",$A318)</f>
        <v>#NAME?</v>
      </c>
      <c r="X318" t="e">
        <f ca="1">_xll.BDP(X$5,$A$1,"Fill","B","RATING_AS_OF_DATE_OVERRIDE",$A318)</f>
        <v>#NAME?</v>
      </c>
      <c r="Y318" t="e">
        <f ca="1">_xll.BDP(Y$5,$A$1,"Fill","B","RATING_AS_OF_DATE_OVERRIDE",$A318)</f>
        <v>#NAME?</v>
      </c>
      <c r="Z318" t="e">
        <f ca="1">_xll.BDP(Z$5,$A$1,"Fill","B","RATING_AS_OF_DATE_OVERRIDE",$A318)</f>
        <v>#NAME?</v>
      </c>
      <c r="AA318" t="e">
        <f ca="1">_xll.BDP(AA$5,$A$1,"Fill","B","RATING_AS_OF_DATE_OVERRIDE",$A318)</f>
        <v>#NAME?</v>
      </c>
      <c r="AB318" t="e">
        <f ca="1">_xll.BDP(AB$5,$A$1,"Fill","B","RATING_AS_OF_DATE_OVERRIDE",$A318)</f>
        <v>#NAME?</v>
      </c>
      <c r="AC318" t="e">
        <f ca="1">_xll.BDP(AC$5,$A$1,"Fill","B","RATING_AS_OF_DATE_OVERRIDE",$A318)</f>
        <v>#NAME?</v>
      </c>
      <c r="AD318" t="e">
        <f ca="1">_xll.BDP(AD$5,$A$1,"Fill","B","RATING_AS_OF_DATE_OVERRIDE",$A318)</f>
        <v>#NAME?</v>
      </c>
      <c r="AE318" t="e">
        <f ca="1">_xll.BDP(AE$5,$A$1,"Fill","B","RATING_AS_OF_DATE_OVERRIDE",$A318)</f>
        <v>#NAME?</v>
      </c>
      <c r="AF318" t="e">
        <f ca="1">_xll.BDP(AF$5,$A$1,"Fill","B","RATING_AS_OF_DATE_OVERRIDE",$A318)</f>
        <v>#NAME?</v>
      </c>
      <c r="AG318" t="e">
        <f ca="1">_xll.BDP(AG$5,$A$1,"Fill","B","RATING_AS_OF_DATE_OVERRIDE",$A318)</f>
        <v>#NAME?</v>
      </c>
      <c r="AH318" t="e">
        <f ca="1">_xll.BDP(AH$5,$A$1,"Fill","B","RATING_AS_OF_DATE_OVERRIDE",$A318)</f>
        <v>#NAME?</v>
      </c>
      <c r="AI318" t="e">
        <f ca="1">_xll.BDP(AI$5,$A$1,"Fill","B","RATING_AS_OF_DATE_OVERRIDE",$A318)</f>
        <v>#NAME?</v>
      </c>
      <c r="AJ318" t="e">
        <f ca="1">_xll.BDP(AJ$5,$A$1,"Fill","B","RATING_AS_OF_DATE_OVERRIDE",$A318)</f>
        <v>#NAME?</v>
      </c>
      <c r="AK318" t="e">
        <f ca="1">_xll.BDP(AK$5,$A$1,"Fill","B","RATING_AS_OF_DATE_OVERRIDE",$A318)</f>
        <v>#NAME?</v>
      </c>
      <c r="AL318" t="e">
        <f ca="1">_xll.BDP(AL$5,$A$1,"Fill","B","RATING_AS_OF_DATE_OVERRIDE",$A318)</f>
        <v>#NAME?</v>
      </c>
      <c r="AM318" t="e">
        <f ca="1">_xll.BDP(AM$5,$A$1,"Fill","B","RATING_AS_OF_DATE_OVERRIDE",$A318)</f>
        <v>#NAME?</v>
      </c>
      <c r="AN318" t="e">
        <f ca="1">_xll.BDP(AN$5,$A$1,"Fill","B","RATING_AS_OF_DATE_OVERRIDE",$A318)</f>
        <v>#NAME?</v>
      </c>
      <c r="AO318" t="e">
        <f ca="1">_xll.BDP(AO$5,$A$1,"Fill","B","RATING_AS_OF_DATE_OVERRIDE",$A318)</f>
        <v>#NAME?</v>
      </c>
      <c r="AP318" t="e">
        <f ca="1">_xll.BDP(AP$5,$A$1,"Fill","B","RATING_AS_OF_DATE_OVERRIDE",$A318)</f>
        <v>#NAME?</v>
      </c>
      <c r="AQ318" t="e">
        <f ca="1">_xll.BDP(AQ$5,$A$1,"Fill","B","RATING_AS_OF_DATE_OVERRIDE",$A318)</f>
        <v>#NAME?</v>
      </c>
      <c r="AR318" t="e">
        <f ca="1">_xll.BDP(AR$5,$A$1,"Fill","B","RATING_AS_OF_DATE_OVERRIDE",$A318)</f>
        <v>#NAME?</v>
      </c>
      <c r="AS318" t="e">
        <f ca="1">_xll.BDP(AS$5,$A$1,"Fill","B","RATING_AS_OF_DATE_OVERRIDE",$A318)</f>
        <v>#NAME?</v>
      </c>
      <c r="AT318" t="e">
        <f ca="1">_xll.BDP(AT$5,$A$1,"Fill","B","RATING_AS_OF_DATE_OVERRIDE",$A318)</f>
        <v>#NAME?</v>
      </c>
      <c r="AU318" t="e">
        <f ca="1">_xll.BDP(AU$5,$A$1,"Fill","B","RATING_AS_OF_DATE_OVERRIDE",$A318)</f>
        <v>#NAME?</v>
      </c>
      <c r="AV318" t="e">
        <f ca="1">_xll.BDP(AV$5,$A$1,"Fill","B","RATING_AS_OF_DATE_OVERRIDE",$A318)</f>
        <v>#NAME?</v>
      </c>
      <c r="AW318" t="e">
        <f ca="1">_xll.BDP(AW$5,$A$1,"Fill","B","RATING_AS_OF_DATE_OVERRIDE",$A318)</f>
        <v>#NAME?</v>
      </c>
      <c r="AX318" t="e">
        <f ca="1">_xll.BDP(AX$5,$A$1,"Fill","B","RATING_AS_OF_DATE_OVERRIDE",$A318)</f>
        <v>#NAME?</v>
      </c>
      <c r="AY318" t="e">
        <f ca="1">_xll.BDP(AY$5,$A$1,"Fill","B","RATING_AS_OF_DATE_OVERRIDE",$A318)</f>
        <v>#NAME?</v>
      </c>
      <c r="AZ318" t="e">
        <f ca="1">_xll.BDP(AZ$5,$A$1,"Fill","B","RATING_AS_OF_DATE_OVERRIDE",$A318)</f>
        <v>#NAME?</v>
      </c>
      <c r="BA318" t="e">
        <f ca="1">_xll.BDP(BA$5,$A$1,"Fill","B","RATING_AS_OF_DATE_OVERRIDE",$A318)</f>
        <v>#NAME?</v>
      </c>
      <c r="BB318" t="e">
        <f ca="1">_xll.BDP(BB$5,$A$1,"Fill","B","RATING_AS_OF_DATE_OVERRIDE",$A318)</f>
        <v>#NAME?</v>
      </c>
      <c r="BC318" t="e">
        <f ca="1">_xll.BDP(BC$5,$A$1,"Fill","B","RATING_AS_OF_DATE_OVERRIDE",$A318)</f>
        <v>#NAME?</v>
      </c>
      <c r="BD318" t="e">
        <f ca="1">_xll.BDP(BD$5,$A$1,"Fill","B","RATING_AS_OF_DATE_OVERRIDE",$A318)</f>
        <v>#NAME?</v>
      </c>
      <c r="BE318" t="e">
        <f ca="1">_xll.BDP(BE$5,$A$1,"Fill","B","RATING_AS_OF_DATE_OVERRIDE",$A318)</f>
        <v>#NAME?</v>
      </c>
      <c r="BF318" t="e">
        <f ca="1">_xll.BDP(BF$5,$A$1,"Fill","B","RATING_AS_OF_DATE_OVERRIDE",$A318)</f>
        <v>#NAME?</v>
      </c>
      <c r="BG318" t="e">
        <f ca="1">_xll.BDP(BG$5,$A$1,"Fill","B","RATING_AS_OF_DATE_OVERRIDE",$A318)</f>
        <v>#NAME?</v>
      </c>
      <c r="BH318" t="e">
        <f ca="1">_xll.BDP(BH$5,$A$1,"Fill","B","RATING_AS_OF_DATE_OVERRIDE",$A318)</f>
        <v>#NAME?</v>
      </c>
      <c r="BI318" t="e">
        <f ca="1">_xll.BDP(BI$5,$A$1,"Fill","B","RATING_AS_OF_DATE_OVERRIDE",$A318)</f>
        <v>#NAME?</v>
      </c>
      <c r="BJ318" t="e">
        <f ca="1">_xll.BDP(BJ$5,$A$1,"Fill","B","RATING_AS_OF_DATE_OVERRIDE",$A318)</f>
        <v>#NAME?</v>
      </c>
      <c r="BK318" t="e">
        <f ca="1">_xll.BDP(BK$5,$A$1,"Fill","B","RATING_AS_OF_DATE_OVERRIDE",$A318)</f>
        <v>#NAME?</v>
      </c>
      <c r="BL318" t="e">
        <f ca="1">_xll.BDP(BL$5,$A$1,"Fill","B","RATING_AS_OF_DATE_OVERRIDE",$A318)</f>
        <v>#NAME?</v>
      </c>
      <c r="BM318" t="e">
        <f ca="1">_xll.BDP(BM$5,$A$1,"Fill","B","RATING_AS_OF_DATE_OVERRIDE",$A318)</f>
        <v>#NAME?</v>
      </c>
      <c r="BN318" t="e">
        <f ca="1">_xll.BDP(BN$5,$A$1,"Fill","B","RATING_AS_OF_DATE_OVERRIDE",$A318)</f>
        <v>#NAME?</v>
      </c>
      <c r="BO318" t="e">
        <f ca="1">_xll.BDP(BO$5,$A$1,"Fill","B","RATING_AS_OF_DATE_OVERRIDE",$A318)</f>
        <v>#NAME?</v>
      </c>
      <c r="BP318" t="e">
        <f ca="1">_xll.BDP(BP$5,$A$1,"Fill","B","RATING_AS_OF_DATE_OVERRIDE",$A318)</f>
        <v>#NAME?</v>
      </c>
      <c r="BQ318" t="e">
        <f ca="1">_xll.BDP(BQ$5,$A$1,"Fill","B","RATING_AS_OF_DATE_OVERRIDE",$A318)</f>
        <v>#NAME?</v>
      </c>
      <c r="BR318" t="e">
        <f ca="1">_xll.BDP(BR$5,$A$1,"Fill","B","RATING_AS_OF_DATE_OVERRIDE",$A318)</f>
        <v>#NAME?</v>
      </c>
      <c r="BS318" t="e">
        <f ca="1">_xll.BDP(BS$5,$A$1,"Fill","B","RATING_AS_OF_DATE_OVERRIDE",$A318)</f>
        <v>#NAME?</v>
      </c>
      <c r="BT318" t="e">
        <f ca="1">_xll.BDP(BT$5,$A$1,"Fill","B","RATING_AS_OF_DATE_OVERRIDE",$A318)</f>
        <v>#NAME?</v>
      </c>
      <c r="BU318" t="e">
        <f ca="1">_xll.BDP(BU$5,$A$1,"Fill","B","RATING_AS_OF_DATE_OVERRIDE",$A318)</f>
        <v>#NAME?</v>
      </c>
      <c r="BV318" t="e">
        <f ca="1">_xll.BDP(BV$5,$A$1,"Fill","B","RATING_AS_OF_DATE_OVERRIDE",$A318)</f>
        <v>#NAME?</v>
      </c>
      <c r="BW318" t="e">
        <f ca="1">_xll.BDP(BW$5,$A$1,"Fill","B","RATING_AS_OF_DATE_OVERRIDE",$A318)</f>
        <v>#NAME?</v>
      </c>
      <c r="BX318" t="e">
        <f ca="1">_xll.BDP(BX$5,$A$1,"Fill","B","RATING_AS_OF_DATE_OVERRIDE",$A318)</f>
        <v>#NAME?</v>
      </c>
      <c r="BY318" t="e">
        <f ca="1">_xll.BDP(BY$5,$A$1,"Fill","B","RATING_AS_OF_DATE_OVERRIDE",$A318)</f>
        <v>#NAME?</v>
      </c>
      <c r="BZ318" t="e">
        <f ca="1">_xll.BDP(BZ$5,$A$1,"Fill","B","RATING_AS_OF_DATE_OVERRIDE",$A318)</f>
        <v>#NAME?</v>
      </c>
      <c r="CA318" t="e">
        <f ca="1">_xll.BDP(CA$5,$A$1,"Fill","B","RATING_AS_OF_DATE_OVERRIDE",$A318)</f>
        <v>#NAME?</v>
      </c>
      <c r="CB318" t="e">
        <f ca="1">_xll.BDP(CB$5,$A$1,"Fill","B","RATING_AS_OF_DATE_OVERRIDE",$A318)</f>
        <v>#NAME?</v>
      </c>
      <c r="CC318" t="e">
        <f ca="1">_xll.BDP(CC$5,$A$1,"Fill","B","RATING_AS_OF_DATE_OVERRIDE",$A318)</f>
        <v>#NAME?</v>
      </c>
      <c r="CD318" t="e">
        <f ca="1">_xll.BDP(CD$5,$A$1,"Fill","B","RATING_AS_OF_DATE_OVERRIDE",$A318)</f>
        <v>#NAME?</v>
      </c>
      <c r="CE318" t="e">
        <f ca="1">_xll.BDP(CE$5,$A$1,"Fill","B","RATING_AS_OF_DATE_OVERRIDE",$A318)</f>
        <v>#NAME?</v>
      </c>
      <c r="CF318" t="e">
        <f ca="1">_xll.BDP(CF$5,$A$1,"Fill","B","RATING_AS_OF_DATE_OVERRIDE",$A318)</f>
        <v>#NAME?</v>
      </c>
      <c r="CG318" t="e">
        <f ca="1">_xll.BDP(CG$5,$A$1,"Fill","B","RATING_AS_OF_DATE_OVERRIDE",$A318)</f>
        <v>#NAME?</v>
      </c>
    </row>
    <row r="319" spans="1:85">
      <c r="A319">
        <v>20060131</v>
      </c>
      <c r="B319" t="e">
        <f ca="1">_xll.BDP(B$5,$A$1,"Fill","B","RATING_AS_OF_DATE_OVERRIDE",$A319)</f>
        <v>#NAME?</v>
      </c>
      <c r="C319" t="e">
        <f ca="1">_xll.BDP(C$5,$A$1,"Fill","B","RATING_AS_OF_DATE_OVERRIDE",$A319)</f>
        <v>#NAME?</v>
      </c>
      <c r="D319" t="e">
        <f ca="1">_xll.BDP(D$5,$A$1,"Fill","B","RATING_AS_OF_DATE_OVERRIDE",$A319)</f>
        <v>#NAME?</v>
      </c>
      <c r="E319" t="e">
        <f ca="1">_xll.BDP(E$5,$A$1,"Fill","B","RATING_AS_OF_DATE_OVERRIDE",$A319)</f>
        <v>#NAME?</v>
      </c>
      <c r="F319" t="e">
        <f ca="1">_xll.BDP(F$5,$A$1,"Fill","B","RATING_AS_OF_DATE_OVERRIDE",$A319)</f>
        <v>#NAME?</v>
      </c>
      <c r="G319" t="e">
        <f ca="1">_xll.BDP(G$5,$A$1,"Fill","B","RATING_AS_OF_DATE_OVERRIDE",$A319)</f>
        <v>#NAME?</v>
      </c>
      <c r="H319" t="e">
        <f ca="1">_xll.BDP(H$5,$A$1,"Fill","B","RATING_AS_OF_DATE_OVERRIDE",$A319)</f>
        <v>#NAME?</v>
      </c>
      <c r="I319" t="e">
        <f ca="1">_xll.BDP(I$5,$A$1,"Fill","B","RATING_AS_OF_DATE_OVERRIDE",$A319)</f>
        <v>#NAME?</v>
      </c>
      <c r="J319" t="e">
        <f ca="1">_xll.BDP(J$5,$A$1,"Fill","B","RATING_AS_OF_DATE_OVERRIDE",$A319)</f>
        <v>#NAME?</v>
      </c>
      <c r="K319" t="e">
        <f ca="1">_xll.BDP(K$5,$A$1,"Fill","B","RATING_AS_OF_DATE_OVERRIDE",$A319)</f>
        <v>#NAME?</v>
      </c>
      <c r="L319" t="e">
        <f ca="1">_xll.BDP(L$5,$A$1,"Fill","B","RATING_AS_OF_DATE_OVERRIDE",$A319)</f>
        <v>#NAME?</v>
      </c>
      <c r="M319" t="e">
        <f ca="1">_xll.BDP(M$5,$A$1,"Fill","B","RATING_AS_OF_DATE_OVERRIDE",$A319)</f>
        <v>#NAME?</v>
      </c>
      <c r="N319" t="e">
        <f ca="1">_xll.BDP(N$5,$A$1,"Fill","B","RATING_AS_OF_DATE_OVERRIDE",$A319)</f>
        <v>#NAME?</v>
      </c>
      <c r="O319" t="e">
        <f ca="1">_xll.BDP(O$5,$A$1,"Fill","B","RATING_AS_OF_DATE_OVERRIDE",$A319)</f>
        <v>#NAME?</v>
      </c>
      <c r="P319" t="e">
        <f ca="1">_xll.BDP(P$5,$A$1,"Fill","B","RATING_AS_OF_DATE_OVERRIDE",$A319)</f>
        <v>#NAME?</v>
      </c>
      <c r="Q319" t="e">
        <f ca="1">_xll.BDP(Q$5,$A$1,"Fill","B","RATING_AS_OF_DATE_OVERRIDE",$A319)</f>
        <v>#NAME?</v>
      </c>
      <c r="R319" t="e">
        <f ca="1">_xll.BDP(R$5,$A$1,"Fill","B","RATING_AS_OF_DATE_OVERRIDE",$A319)</f>
        <v>#NAME?</v>
      </c>
      <c r="S319" t="e">
        <f ca="1">_xll.BDP(S$5,$A$1,"Fill","B","RATING_AS_OF_DATE_OVERRIDE",$A319)</f>
        <v>#NAME?</v>
      </c>
      <c r="T319" t="e">
        <f ca="1">_xll.BDP(T$5,$A$1,"Fill","B","RATING_AS_OF_DATE_OVERRIDE",$A319)</f>
        <v>#NAME?</v>
      </c>
      <c r="U319" t="e">
        <f ca="1">_xll.BDP(U$5,$A$1,"Fill","B","RATING_AS_OF_DATE_OVERRIDE",$A319)</f>
        <v>#NAME?</v>
      </c>
      <c r="V319" t="e">
        <f ca="1">_xll.BDP(V$5,$A$1,"Fill","B","RATING_AS_OF_DATE_OVERRIDE",$A319)</f>
        <v>#NAME?</v>
      </c>
      <c r="W319" t="e">
        <f ca="1">_xll.BDP(W$5,$A$1,"Fill","B","RATING_AS_OF_DATE_OVERRIDE",$A319)</f>
        <v>#NAME?</v>
      </c>
      <c r="X319" t="e">
        <f ca="1">_xll.BDP(X$5,$A$1,"Fill","B","RATING_AS_OF_DATE_OVERRIDE",$A319)</f>
        <v>#NAME?</v>
      </c>
      <c r="Y319" t="e">
        <f ca="1">_xll.BDP(Y$5,$A$1,"Fill","B","RATING_AS_OF_DATE_OVERRIDE",$A319)</f>
        <v>#NAME?</v>
      </c>
      <c r="Z319" t="e">
        <f ca="1">_xll.BDP(Z$5,$A$1,"Fill","B","RATING_AS_OF_DATE_OVERRIDE",$A319)</f>
        <v>#NAME?</v>
      </c>
      <c r="AA319" t="e">
        <f ca="1">_xll.BDP(AA$5,$A$1,"Fill","B","RATING_AS_OF_DATE_OVERRIDE",$A319)</f>
        <v>#NAME?</v>
      </c>
      <c r="AB319" t="e">
        <f ca="1">_xll.BDP(AB$5,$A$1,"Fill","B","RATING_AS_OF_DATE_OVERRIDE",$A319)</f>
        <v>#NAME?</v>
      </c>
      <c r="AC319" t="e">
        <f ca="1">_xll.BDP(AC$5,$A$1,"Fill","B","RATING_AS_OF_DATE_OVERRIDE",$A319)</f>
        <v>#NAME?</v>
      </c>
      <c r="AD319" t="e">
        <f ca="1">_xll.BDP(AD$5,$A$1,"Fill","B","RATING_AS_OF_DATE_OVERRIDE",$A319)</f>
        <v>#NAME?</v>
      </c>
      <c r="AE319" t="e">
        <f ca="1">_xll.BDP(AE$5,$A$1,"Fill","B","RATING_AS_OF_DATE_OVERRIDE",$A319)</f>
        <v>#NAME?</v>
      </c>
      <c r="AF319" t="e">
        <f ca="1">_xll.BDP(AF$5,$A$1,"Fill","B","RATING_AS_OF_DATE_OVERRIDE",$A319)</f>
        <v>#NAME?</v>
      </c>
      <c r="AG319" t="e">
        <f ca="1">_xll.BDP(AG$5,$A$1,"Fill","B","RATING_AS_OF_DATE_OVERRIDE",$A319)</f>
        <v>#NAME?</v>
      </c>
      <c r="AH319" t="e">
        <f ca="1">_xll.BDP(AH$5,$A$1,"Fill","B","RATING_AS_OF_DATE_OVERRIDE",$A319)</f>
        <v>#NAME?</v>
      </c>
      <c r="AI319" t="e">
        <f ca="1">_xll.BDP(AI$5,$A$1,"Fill","B","RATING_AS_OF_DATE_OVERRIDE",$A319)</f>
        <v>#NAME?</v>
      </c>
      <c r="AJ319" t="e">
        <f ca="1">_xll.BDP(AJ$5,$A$1,"Fill","B","RATING_AS_OF_DATE_OVERRIDE",$A319)</f>
        <v>#NAME?</v>
      </c>
      <c r="AK319" t="e">
        <f ca="1">_xll.BDP(AK$5,$A$1,"Fill","B","RATING_AS_OF_DATE_OVERRIDE",$A319)</f>
        <v>#NAME?</v>
      </c>
      <c r="AL319" t="e">
        <f ca="1">_xll.BDP(AL$5,$A$1,"Fill","B","RATING_AS_OF_DATE_OVERRIDE",$A319)</f>
        <v>#NAME?</v>
      </c>
      <c r="AM319" t="e">
        <f ca="1">_xll.BDP(AM$5,$A$1,"Fill","B","RATING_AS_OF_DATE_OVERRIDE",$A319)</f>
        <v>#NAME?</v>
      </c>
      <c r="AN319" t="e">
        <f ca="1">_xll.BDP(AN$5,$A$1,"Fill","B","RATING_AS_OF_DATE_OVERRIDE",$A319)</f>
        <v>#NAME?</v>
      </c>
      <c r="AO319" t="e">
        <f ca="1">_xll.BDP(AO$5,$A$1,"Fill","B","RATING_AS_OF_DATE_OVERRIDE",$A319)</f>
        <v>#NAME?</v>
      </c>
      <c r="AP319" t="e">
        <f ca="1">_xll.BDP(AP$5,$A$1,"Fill","B","RATING_AS_OF_DATE_OVERRIDE",$A319)</f>
        <v>#NAME?</v>
      </c>
      <c r="AQ319" t="e">
        <f ca="1">_xll.BDP(AQ$5,$A$1,"Fill","B","RATING_AS_OF_DATE_OVERRIDE",$A319)</f>
        <v>#NAME?</v>
      </c>
      <c r="AR319" t="e">
        <f ca="1">_xll.BDP(AR$5,$A$1,"Fill","B","RATING_AS_OF_DATE_OVERRIDE",$A319)</f>
        <v>#NAME?</v>
      </c>
      <c r="AS319" t="e">
        <f ca="1">_xll.BDP(AS$5,$A$1,"Fill","B","RATING_AS_OF_DATE_OVERRIDE",$A319)</f>
        <v>#NAME?</v>
      </c>
      <c r="AT319" t="e">
        <f ca="1">_xll.BDP(AT$5,$A$1,"Fill","B","RATING_AS_OF_DATE_OVERRIDE",$A319)</f>
        <v>#NAME?</v>
      </c>
      <c r="AU319" t="e">
        <f ca="1">_xll.BDP(AU$5,$A$1,"Fill","B","RATING_AS_OF_DATE_OVERRIDE",$A319)</f>
        <v>#NAME?</v>
      </c>
      <c r="AV319" t="e">
        <f ca="1">_xll.BDP(AV$5,$A$1,"Fill","B","RATING_AS_OF_DATE_OVERRIDE",$A319)</f>
        <v>#NAME?</v>
      </c>
      <c r="AW319" t="e">
        <f ca="1">_xll.BDP(AW$5,$A$1,"Fill","B","RATING_AS_OF_DATE_OVERRIDE",$A319)</f>
        <v>#NAME?</v>
      </c>
      <c r="AX319" t="e">
        <f ca="1">_xll.BDP(AX$5,$A$1,"Fill","B","RATING_AS_OF_DATE_OVERRIDE",$A319)</f>
        <v>#NAME?</v>
      </c>
      <c r="AY319" t="e">
        <f ca="1">_xll.BDP(AY$5,$A$1,"Fill","B","RATING_AS_OF_DATE_OVERRIDE",$A319)</f>
        <v>#NAME?</v>
      </c>
      <c r="AZ319" t="e">
        <f ca="1">_xll.BDP(AZ$5,$A$1,"Fill","B","RATING_AS_OF_DATE_OVERRIDE",$A319)</f>
        <v>#NAME?</v>
      </c>
      <c r="BA319" t="e">
        <f ca="1">_xll.BDP(BA$5,$A$1,"Fill","B","RATING_AS_OF_DATE_OVERRIDE",$A319)</f>
        <v>#NAME?</v>
      </c>
      <c r="BB319" t="e">
        <f ca="1">_xll.BDP(BB$5,$A$1,"Fill","B","RATING_AS_OF_DATE_OVERRIDE",$A319)</f>
        <v>#NAME?</v>
      </c>
      <c r="BC319" t="e">
        <f ca="1">_xll.BDP(BC$5,$A$1,"Fill","B","RATING_AS_OF_DATE_OVERRIDE",$A319)</f>
        <v>#NAME?</v>
      </c>
      <c r="BD319" t="e">
        <f ca="1">_xll.BDP(BD$5,$A$1,"Fill","B","RATING_AS_OF_DATE_OVERRIDE",$A319)</f>
        <v>#NAME?</v>
      </c>
      <c r="BE319" t="e">
        <f ca="1">_xll.BDP(BE$5,$A$1,"Fill","B","RATING_AS_OF_DATE_OVERRIDE",$A319)</f>
        <v>#NAME?</v>
      </c>
      <c r="BF319" t="e">
        <f ca="1">_xll.BDP(BF$5,$A$1,"Fill","B","RATING_AS_OF_DATE_OVERRIDE",$A319)</f>
        <v>#NAME?</v>
      </c>
      <c r="BG319" t="e">
        <f ca="1">_xll.BDP(BG$5,$A$1,"Fill","B","RATING_AS_OF_DATE_OVERRIDE",$A319)</f>
        <v>#NAME?</v>
      </c>
      <c r="BH319" t="e">
        <f ca="1">_xll.BDP(BH$5,$A$1,"Fill","B","RATING_AS_OF_DATE_OVERRIDE",$A319)</f>
        <v>#NAME?</v>
      </c>
      <c r="BI319" t="e">
        <f ca="1">_xll.BDP(BI$5,$A$1,"Fill","B","RATING_AS_OF_DATE_OVERRIDE",$A319)</f>
        <v>#NAME?</v>
      </c>
      <c r="BJ319" t="e">
        <f ca="1">_xll.BDP(BJ$5,$A$1,"Fill","B","RATING_AS_OF_DATE_OVERRIDE",$A319)</f>
        <v>#NAME?</v>
      </c>
      <c r="BK319" t="e">
        <f ca="1">_xll.BDP(BK$5,$A$1,"Fill","B","RATING_AS_OF_DATE_OVERRIDE",$A319)</f>
        <v>#NAME?</v>
      </c>
      <c r="BL319" t="e">
        <f ca="1">_xll.BDP(BL$5,$A$1,"Fill","B","RATING_AS_OF_DATE_OVERRIDE",$A319)</f>
        <v>#NAME?</v>
      </c>
      <c r="BM319" t="e">
        <f ca="1">_xll.BDP(BM$5,$A$1,"Fill","B","RATING_AS_OF_DATE_OVERRIDE",$A319)</f>
        <v>#NAME?</v>
      </c>
      <c r="BN319" t="e">
        <f ca="1">_xll.BDP(BN$5,$A$1,"Fill","B","RATING_AS_OF_DATE_OVERRIDE",$A319)</f>
        <v>#NAME?</v>
      </c>
      <c r="BO319" t="e">
        <f ca="1">_xll.BDP(BO$5,$A$1,"Fill","B","RATING_AS_OF_DATE_OVERRIDE",$A319)</f>
        <v>#NAME?</v>
      </c>
      <c r="BP319" t="e">
        <f ca="1">_xll.BDP(BP$5,$A$1,"Fill","B","RATING_AS_OF_DATE_OVERRIDE",$A319)</f>
        <v>#NAME?</v>
      </c>
      <c r="BQ319" t="e">
        <f ca="1">_xll.BDP(BQ$5,$A$1,"Fill","B","RATING_AS_OF_DATE_OVERRIDE",$A319)</f>
        <v>#NAME?</v>
      </c>
      <c r="BR319" t="e">
        <f ca="1">_xll.BDP(BR$5,$A$1,"Fill","B","RATING_AS_OF_DATE_OVERRIDE",$A319)</f>
        <v>#NAME?</v>
      </c>
      <c r="BS319" t="e">
        <f ca="1">_xll.BDP(BS$5,$A$1,"Fill","B","RATING_AS_OF_DATE_OVERRIDE",$A319)</f>
        <v>#NAME?</v>
      </c>
      <c r="BT319" t="e">
        <f ca="1">_xll.BDP(BT$5,$A$1,"Fill","B","RATING_AS_OF_DATE_OVERRIDE",$A319)</f>
        <v>#NAME?</v>
      </c>
      <c r="BU319" t="e">
        <f ca="1">_xll.BDP(BU$5,$A$1,"Fill","B","RATING_AS_OF_DATE_OVERRIDE",$A319)</f>
        <v>#NAME?</v>
      </c>
      <c r="BV319" t="e">
        <f ca="1">_xll.BDP(BV$5,$A$1,"Fill","B","RATING_AS_OF_DATE_OVERRIDE",$A319)</f>
        <v>#NAME?</v>
      </c>
      <c r="BW319" t="e">
        <f ca="1">_xll.BDP(BW$5,$A$1,"Fill","B","RATING_AS_OF_DATE_OVERRIDE",$A319)</f>
        <v>#NAME?</v>
      </c>
      <c r="BX319" t="e">
        <f ca="1">_xll.BDP(BX$5,$A$1,"Fill","B","RATING_AS_OF_DATE_OVERRIDE",$A319)</f>
        <v>#NAME?</v>
      </c>
      <c r="BY319" t="e">
        <f ca="1">_xll.BDP(BY$5,$A$1,"Fill","B","RATING_AS_OF_DATE_OVERRIDE",$A319)</f>
        <v>#NAME?</v>
      </c>
      <c r="BZ319" t="e">
        <f ca="1">_xll.BDP(BZ$5,$A$1,"Fill","B","RATING_AS_OF_DATE_OVERRIDE",$A319)</f>
        <v>#NAME?</v>
      </c>
      <c r="CA319" t="e">
        <f ca="1">_xll.BDP(CA$5,$A$1,"Fill","B","RATING_AS_OF_DATE_OVERRIDE",$A319)</f>
        <v>#NAME?</v>
      </c>
      <c r="CB319" t="e">
        <f ca="1">_xll.BDP(CB$5,$A$1,"Fill","B","RATING_AS_OF_DATE_OVERRIDE",$A319)</f>
        <v>#NAME?</v>
      </c>
      <c r="CC319" t="e">
        <f ca="1">_xll.BDP(CC$5,$A$1,"Fill","B","RATING_AS_OF_DATE_OVERRIDE",$A319)</f>
        <v>#NAME?</v>
      </c>
      <c r="CD319" t="e">
        <f ca="1">_xll.BDP(CD$5,$A$1,"Fill","B","RATING_AS_OF_DATE_OVERRIDE",$A319)</f>
        <v>#NAME?</v>
      </c>
      <c r="CE319" t="e">
        <f ca="1">_xll.BDP(CE$5,$A$1,"Fill","B","RATING_AS_OF_DATE_OVERRIDE",$A319)</f>
        <v>#NAME?</v>
      </c>
      <c r="CF319" t="e">
        <f ca="1">_xll.BDP(CF$5,$A$1,"Fill","B","RATING_AS_OF_DATE_OVERRIDE",$A319)</f>
        <v>#NAME?</v>
      </c>
      <c r="CG319" t="e">
        <f ca="1">_xll.BDP(CG$5,$A$1,"Fill","B","RATING_AS_OF_DATE_OVERRIDE",$A319)</f>
        <v>#NAME?</v>
      </c>
    </row>
    <row r="320" spans="1:85">
      <c r="A320">
        <v>20060228</v>
      </c>
      <c r="B320" t="e">
        <f ca="1">_xll.BDP(B$5,$A$1,"Fill","B","RATING_AS_OF_DATE_OVERRIDE",$A320)</f>
        <v>#NAME?</v>
      </c>
      <c r="C320" t="e">
        <f ca="1">_xll.BDP(C$5,$A$1,"Fill","B","RATING_AS_OF_DATE_OVERRIDE",$A320)</f>
        <v>#NAME?</v>
      </c>
      <c r="D320" t="e">
        <f ca="1">_xll.BDP(D$5,$A$1,"Fill","B","RATING_AS_OF_DATE_OVERRIDE",$A320)</f>
        <v>#NAME?</v>
      </c>
      <c r="E320" t="e">
        <f ca="1">_xll.BDP(E$5,$A$1,"Fill","B","RATING_AS_OF_DATE_OVERRIDE",$A320)</f>
        <v>#NAME?</v>
      </c>
      <c r="F320" t="e">
        <f ca="1">_xll.BDP(F$5,$A$1,"Fill","B","RATING_AS_OF_DATE_OVERRIDE",$A320)</f>
        <v>#NAME?</v>
      </c>
      <c r="G320" t="e">
        <f ca="1">_xll.BDP(G$5,$A$1,"Fill","B","RATING_AS_OF_DATE_OVERRIDE",$A320)</f>
        <v>#NAME?</v>
      </c>
      <c r="H320" t="e">
        <f ca="1">_xll.BDP(H$5,$A$1,"Fill","B","RATING_AS_OF_DATE_OVERRIDE",$A320)</f>
        <v>#NAME?</v>
      </c>
      <c r="I320" t="e">
        <f ca="1">_xll.BDP(I$5,$A$1,"Fill","B","RATING_AS_OF_DATE_OVERRIDE",$A320)</f>
        <v>#NAME?</v>
      </c>
      <c r="J320" t="e">
        <f ca="1">_xll.BDP(J$5,$A$1,"Fill","B","RATING_AS_OF_DATE_OVERRIDE",$A320)</f>
        <v>#NAME?</v>
      </c>
      <c r="K320" t="e">
        <f ca="1">_xll.BDP(K$5,$A$1,"Fill","B","RATING_AS_OF_DATE_OVERRIDE",$A320)</f>
        <v>#NAME?</v>
      </c>
      <c r="L320" t="e">
        <f ca="1">_xll.BDP(L$5,$A$1,"Fill","B","RATING_AS_OF_DATE_OVERRIDE",$A320)</f>
        <v>#NAME?</v>
      </c>
      <c r="M320" t="e">
        <f ca="1">_xll.BDP(M$5,$A$1,"Fill","B","RATING_AS_OF_DATE_OVERRIDE",$A320)</f>
        <v>#NAME?</v>
      </c>
      <c r="N320" t="e">
        <f ca="1">_xll.BDP(N$5,$A$1,"Fill","B","RATING_AS_OF_DATE_OVERRIDE",$A320)</f>
        <v>#NAME?</v>
      </c>
      <c r="O320" t="e">
        <f ca="1">_xll.BDP(O$5,$A$1,"Fill","B","RATING_AS_OF_DATE_OVERRIDE",$A320)</f>
        <v>#NAME?</v>
      </c>
      <c r="P320" t="e">
        <f ca="1">_xll.BDP(P$5,$A$1,"Fill","B","RATING_AS_OF_DATE_OVERRIDE",$A320)</f>
        <v>#NAME?</v>
      </c>
      <c r="Q320" t="e">
        <f ca="1">_xll.BDP(Q$5,$A$1,"Fill","B","RATING_AS_OF_DATE_OVERRIDE",$A320)</f>
        <v>#NAME?</v>
      </c>
      <c r="R320" t="e">
        <f ca="1">_xll.BDP(R$5,$A$1,"Fill","B","RATING_AS_OF_DATE_OVERRIDE",$A320)</f>
        <v>#NAME?</v>
      </c>
      <c r="S320" t="e">
        <f ca="1">_xll.BDP(S$5,$A$1,"Fill","B","RATING_AS_OF_DATE_OVERRIDE",$A320)</f>
        <v>#NAME?</v>
      </c>
      <c r="T320" t="e">
        <f ca="1">_xll.BDP(T$5,$A$1,"Fill","B","RATING_AS_OF_DATE_OVERRIDE",$A320)</f>
        <v>#NAME?</v>
      </c>
      <c r="U320" t="e">
        <f ca="1">_xll.BDP(U$5,$A$1,"Fill","B","RATING_AS_OF_DATE_OVERRIDE",$A320)</f>
        <v>#NAME?</v>
      </c>
      <c r="V320" t="e">
        <f ca="1">_xll.BDP(V$5,$A$1,"Fill","B","RATING_AS_OF_DATE_OVERRIDE",$A320)</f>
        <v>#NAME?</v>
      </c>
      <c r="W320" t="e">
        <f ca="1">_xll.BDP(W$5,$A$1,"Fill","B","RATING_AS_OF_DATE_OVERRIDE",$A320)</f>
        <v>#NAME?</v>
      </c>
      <c r="X320" t="e">
        <f ca="1">_xll.BDP(X$5,$A$1,"Fill","B","RATING_AS_OF_DATE_OVERRIDE",$A320)</f>
        <v>#NAME?</v>
      </c>
      <c r="Y320" t="e">
        <f ca="1">_xll.BDP(Y$5,$A$1,"Fill","B","RATING_AS_OF_DATE_OVERRIDE",$A320)</f>
        <v>#NAME?</v>
      </c>
      <c r="Z320" t="e">
        <f ca="1">_xll.BDP(Z$5,$A$1,"Fill","B","RATING_AS_OF_DATE_OVERRIDE",$A320)</f>
        <v>#NAME?</v>
      </c>
      <c r="AA320" t="e">
        <f ca="1">_xll.BDP(AA$5,$A$1,"Fill","B","RATING_AS_OF_DATE_OVERRIDE",$A320)</f>
        <v>#NAME?</v>
      </c>
      <c r="AB320" t="e">
        <f ca="1">_xll.BDP(AB$5,$A$1,"Fill","B","RATING_AS_OF_DATE_OVERRIDE",$A320)</f>
        <v>#NAME?</v>
      </c>
      <c r="AC320" t="e">
        <f ca="1">_xll.BDP(AC$5,$A$1,"Fill","B","RATING_AS_OF_DATE_OVERRIDE",$A320)</f>
        <v>#NAME?</v>
      </c>
      <c r="AD320" t="e">
        <f ca="1">_xll.BDP(AD$5,$A$1,"Fill","B","RATING_AS_OF_DATE_OVERRIDE",$A320)</f>
        <v>#NAME?</v>
      </c>
      <c r="AE320" t="e">
        <f ca="1">_xll.BDP(AE$5,$A$1,"Fill","B","RATING_AS_OF_DATE_OVERRIDE",$A320)</f>
        <v>#NAME?</v>
      </c>
      <c r="AF320" t="e">
        <f ca="1">_xll.BDP(AF$5,$A$1,"Fill","B","RATING_AS_OF_DATE_OVERRIDE",$A320)</f>
        <v>#NAME?</v>
      </c>
      <c r="AG320" t="e">
        <f ca="1">_xll.BDP(AG$5,$A$1,"Fill","B","RATING_AS_OF_DATE_OVERRIDE",$A320)</f>
        <v>#NAME?</v>
      </c>
      <c r="AH320" t="e">
        <f ca="1">_xll.BDP(AH$5,$A$1,"Fill","B","RATING_AS_OF_DATE_OVERRIDE",$A320)</f>
        <v>#NAME?</v>
      </c>
      <c r="AI320" t="e">
        <f ca="1">_xll.BDP(AI$5,$A$1,"Fill","B","RATING_AS_OF_DATE_OVERRIDE",$A320)</f>
        <v>#NAME?</v>
      </c>
      <c r="AJ320" t="e">
        <f ca="1">_xll.BDP(AJ$5,$A$1,"Fill","B","RATING_AS_OF_DATE_OVERRIDE",$A320)</f>
        <v>#NAME?</v>
      </c>
      <c r="AK320" t="e">
        <f ca="1">_xll.BDP(AK$5,$A$1,"Fill","B","RATING_AS_OF_DATE_OVERRIDE",$A320)</f>
        <v>#NAME?</v>
      </c>
      <c r="AL320" t="e">
        <f ca="1">_xll.BDP(AL$5,$A$1,"Fill","B","RATING_AS_OF_DATE_OVERRIDE",$A320)</f>
        <v>#NAME?</v>
      </c>
      <c r="AM320" t="e">
        <f ca="1">_xll.BDP(AM$5,$A$1,"Fill","B","RATING_AS_OF_DATE_OVERRIDE",$A320)</f>
        <v>#NAME?</v>
      </c>
      <c r="AN320" t="e">
        <f ca="1">_xll.BDP(AN$5,$A$1,"Fill","B","RATING_AS_OF_DATE_OVERRIDE",$A320)</f>
        <v>#NAME?</v>
      </c>
      <c r="AO320" t="e">
        <f ca="1">_xll.BDP(AO$5,$A$1,"Fill","B","RATING_AS_OF_DATE_OVERRIDE",$A320)</f>
        <v>#NAME?</v>
      </c>
      <c r="AP320" t="e">
        <f ca="1">_xll.BDP(AP$5,$A$1,"Fill","B","RATING_AS_OF_DATE_OVERRIDE",$A320)</f>
        <v>#NAME?</v>
      </c>
      <c r="AQ320" t="e">
        <f ca="1">_xll.BDP(AQ$5,$A$1,"Fill","B","RATING_AS_OF_DATE_OVERRIDE",$A320)</f>
        <v>#NAME?</v>
      </c>
      <c r="AR320" t="e">
        <f ca="1">_xll.BDP(AR$5,$A$1,"Fill","B","RATING_AS_OF_DATE_OVERRIDE",$A320)</f>
        <v>#NAME?</v>
      </c>
      <c r="AS320" t="e">
        <f ca="1">_xll.BDP(AS$5,$A$1,"Fill","B","RATING_AS_OF_DATE_OVERRIDE",$A320)</f>
        <v>#NAME?</v>
      </c>
      <c r="AT320" t="e">
        <f ca="1">_xll.BDP(AT$5,$A$1,"Fill","B","RATING_AS_OF_DATE_OVERRIDE",$A320)</f>
        <v>#NAME?</v>
      </c>
      <c r="AU320" t="e">
        <f ca="1">_xll.BDP(AU$5,$A$1,"Fill","B","RATING_AS_OF_DATE_OVERRIDE",$A320)</f>
        <v>#NAME?</v>
      </c>
      <c r="AV320" t="e">
        <f ca="1">_xll.BDP(AV$5,$A$1,"Fill","B","RATING_AS_OF_DATE_OVERRIDE",$A320)</f>
        <v>#NAME?</v>
      </c>
      <c r="AW320" t="e">
        <f ca="1">_xll.BDP(AW$5,$A$1,"Fill","B","RATING_AS_OF_DATE_OVERRIDE",$A320)</f>
        <v>#NAME?</v>
      </c>
      <c r="AX320" t="e">
        <f ca="1">_xll.BDP(AX$5,$A$1,"Fill","B","RATING_AS_OF_DATE_OVERRIDE",$A320)</f>
        <v>#NAME?</v>
      </c>
      <c r="AY320" t="e">
        <f ca="1">_xll.BDP(AY$5,$A$1,"Fill","B","RATING_AS_OF_DATE_OVERRIDE",$A320)</f>
        <v>#NAME?</v>
      </c>
      <c r="AZ320" t="e">
        <f ca="1">_xll.BDP(AZ$5,$A$1,"Fill","B","RATING_AS_OF_DATE_OVERRIDE",$A320)</f>
        <v>#NAME?</v>
      </c>
      <c r="BA320" t="e">
        <f ca="1">_xll.BDP(BA$5,$A$1,"Fill","B","RATING_AS_OF_DATE_OVERRIDE",$A320)</f>
        <v>#NAME?</v>
      </c>
      <c r="BB320" t="e">
        <f ca="1">_xll.BDP(BB$5,$A$1,"Fill","B","RATING_AS_OF_DATE_OVERRIDE",$A320)</f>
        <v>#NAME?</v>
      </c>
      <c r="BC320" t="e">
        <f ca="1">_xll.BDP(BC$5,$A$1,"Fill","B","RATING_AS_OF_DATE_OVERRIDE",$A320)</f>
        <v>#NAME?</v>
      </c>
      <c r="BD320" t="e">
        <f ca="1">_xll.BDP(BD$5,$A$1,"Fill","B","RATING_AS_OF_DATE_OVERRIDE",$A320)</f>
        <v>#NAME?</v>
      </c>
      <c r="BE320" t="e">
        <f ca="1">_xll.BDP(BE$5,$A$1,"Fill","B","RATING_AS_OF_DATE_OVERRIDE",$A320)</f>
        <v>#NAME?</v>
      </c>
      <c r="BF320" t="e">
        <f ca="1">_xll.BDP(BF$5,$A$1,"Fill","B","RATING_AS_OF_DATE_OVERRIDE",$A320)</f>
        <v>#NAME?</v>
      </c>
      <c r="BG320" t="e">
        <f ca="1">_xll.BDP(BG$5,$A$1,"Fill","B","RATING_AS_OF_DATE_OVERRIDE",$A320)</f>
        <v>#NAME?</v>
      </c>
      <c r="BH320" t="e">
        <f ca="1">_xll.BDP(BH$5,$A$1,"Fill","B","RATING_AS_OF_DATE_OVERRIDE",$A320)</f>
        <v>#NAME?</v>
      </c>
      <c r="BI320" t="e">
        <f ca="1">_xll.BDP(BI$5,$A$1,"Fill","B","RATING_AS_OF_DATE_OVERRIDE",$A320)</f>
        <v>#NAME?</v>
      </c>
      <c r="BJ320" t="e">
        <f ca="1">_xll.BDP(BJ$5,$A$1,"Fill","B","RATING_AS_OF_DATE_OVERRIDE",$A320)</f>
        <v>#NAME?</v>
      </c>
      <c r="BK320" t="e">
        <f ca="1">_xll.BDP(BK$5,$A$1,"Fill","B","RATING_AS_OF_DATE_OVERRIDE",$A320)</f>
        <v>#NAME?</v>
      </c>
      <c r="BL320" t="e">
        <f ca="1">_xll.BDP(BL$5,$A$1,"Fill","B","RATING_AS_OF_DATE_OVERRIDE",$A320)</f>
        <v>#NAME?</v>
      </c>
      <c r="BM320" t="e">
        <f ca="1">_xll.BDP(BM$5,$A$1,"Fill","B","RATING_AS_OF_DATE_OVERRIDE",$A320)</f>
        <v>#NAME?</v>
      </c>
      <c r="BN320" t="e">
        <f ca="1">_xll.BDP(BN$5,$A$1,"Fill","B","RATING_AS_OF_DATE_OVERRIDE",$A320)</f>
        <v>#NAME?</v>
      </c>
      <c r="BO320" t="e">
        <f ca="1">_xll.BDP(BO$5,$A$1,"Fill","B","RATING_AS_OF_DATE_OVERRIDE",$A320)</f>
        <v>#NAME?</v>
      </c>
      <c r="BP320" t="e">
        <f ca="1">_xll.BDP(BP$5,$A$1,"Fill","B","RATING_AS_OF_DATE_OVERRIDE",$A320)</f>
        <v>#NAME?</v>
      </c>
      <c r="BQ320" t="e">
        <f ca="1">_xll.BDP(BQ$5,$A$1,"Fill","B","RATING_AS_OF_DATE_OVERRIDE",$A320)</f>
        <v>#NAME?</v>
      </c>
      <c r="BR320" t="e">
        <f ca="1">_xll.BDP(BR$5,$A$1,"Fill","B","RATING_AS_OF_DATE_OVERRIDE",$A320)</f>
        <v>#NAME?</v>
      </c>
      <c r="BS320" t="e">
        <f ca="1">_xll.BDP(BS$5,$A$1,"Fill","B","RATING_AS_OF_DATE_OVERRIDE",$A320)</f>
        <v>#NAME?</v>
      </c>
      <c r="BT320" t="e">
        <f ca="1">_xll.BDP(BT$5,$A$1,"Fill","B","RATING_AS_OF_DATE_OVERRIDE",$A320)</f>
        <v>#NAME?</v>
      </c>
      <c r="BU320" t="e">
        <f ca="1">_xll.BDP(BU$5,$A$1,"Fill","B","RATING_AS_OF_DATE_OVERRIDE",$A320)</f>
        <v>#NAME?</v>
      </c>
      <c r="BV320" t="e">
        <f ca="1">_xll.BDP(BV$5,$A$1,"Fill","B","RATING_AS_OF_DATE_OVERRIDE",$A320)</f>
        <v>#NAME?</v>
      </c>
      <c r="BW320" t="e">
        <f ca="1">_xll.BDP(BW$5,$A$1,"Fill","B","RATING_AS_OF_DATE_OVERRIDE",$A320)</f>
        <v>#NAME?</v>
      </c>
      <c r="BX320" t="e">
        <f ca="1">_xll.BDP(BX$5,$A$1,"Fill","B","RATING_AS_OF_DATE_OVERRIDE",$A320)</f>
        <v>#NAME?</v>
      </c>
      <c r="BY320" t="e">
        <f ca="1">_xll.BDP(BY$5,$A$1,"Fill","B","RATING_AS_OF_DATE_OVERRIDE",$A320)</f>
        <v>#NAME?</v>
      </c>
      <c r="BZ320" t="e">
        <f ca="1">_xll.BDP(BZ$5,$A$1,"Fill","B","RATING_AS_OF_DATE_OVERRIDE",$A320)</f>
        <v>#NAME?</v>
      </c>
      <c r="CA320" t="e">
        <f ca="1">_xll.BDP(CA$5,$A$1,"Fill","B","RATING_AS_OF_DATE_OVERRIDE",$A320)</f>
        <v>#NAME?</v>
      </c>
      <c r="CB320" t="e">
        <f ca="1">_xll.BDP(CB$5,$A$1,"Fill","B","RATING_AS_OF_DATE_OVERRIDE",$A320)</f>
        <v>#NAME?</v>
      </c>
      <c r="CC320" t="e">
        <f ca="1">_xll.BDP(CC$5,$A$1,"Fill","B","RATING_AS_OF_DATE_OVERRIDE",$A320)</f>
        <v>#NAME?</v>
      </c>
      <c r="CD320" t="e">
        <f ca="1">_xll.BDP(CD$5,$A$1,"Fill","B","RATING_AS_OF_DATE_OVERRIDE",$A320)</f>
        <v>#NAME?</v>
      </c>
      <c r="CE320" t="e">
        <f ca="1">_xll.BDP(CE$5,$A$1,"Fill","B","RATING_AS_OF_DATE_OVERRIDE",$A320)</f>
        <v>#NAME?</v>
      </c>
      <c r="CF320" t="e">
        <f ca="1">_xll.BDP(CF$5,$A$1,"Fill","B","RATING_AS_OF_DATE_OVERRIDE",$A320)</f>
        <v>#NAME?</v>
      </c>
      <c r="CG320" t="e">
        <f ca="1">_xll.BDP(CG$5,$A$1,"Fill","B","RATING_AS_OF_DATE_OVERRIDE",$A320)</f>
        <v>#NAME?</v>
      </c>
    </row>
    <row r="321" spans="1:85">
      <c r="A321">
        <v>20060331</v>
      </c>
      <c r="B321" t="e">
        <f ca="1">_xll.BDP(B$5,$A$1,"Fill","B","RATING_AS_OF_DATE_OVERRIDE",$A321)</f>
        <v>#NAME?</v>
      </c>
      <c r="C321" t="e">
        <f ca="1">_xll.BDP(C$5,$A$1,"Fill","B","RATING_AS_OF_DATE_OVERRIDE",$A321)</f>
        <v>#NAME?</v>
      </c>
      <c r="D321" t="e">
        <f ca="1">_xll.BDP(D$5,$A$1,"Fill","B","RATING_AS_OF_DATE_OVERRIDE",$A321)</f>
        <v>#NAME?</v>
      </c>
      <c r="E321" t="e">
        <f ca="1">_xll.BDP(E$5,$A$1,"Fill","B","RATING_AS_OF_DATE_OVERRIDE",$A321)</f>
        <v>#NAME?</v>
      </c>
      <c r="F321" t="e">
        <f ca="1">_xll.BDP(F$5,$A$1,"Fill","B","RATING_AS_OF_DATE_OVERRIDE",$A321)</f>
        <v>#NAME?</v>
      </c>
      <c r="G321" t="e">
        <f ca="1">_xll.BDP(G$5,$A$1,"Fill","B","RATING_AS_OF_DATE_OVERRIDE",$A321)</f>
        <v>#NAME?</v>
      </c>
      <c r="H321" t="e">
        <f ca="1">_xll.BDP(H$5,$A$1,"Fill","B","RATING_AS_OF_DATE_OVERRIDE",$A321)</f>
        <v>#NAME?</v>
      </c>
      <c r="I321" t="e">
        <f ca="1">_xll.BDP(I$5,$A$1,"Fill","B","RATING_AS_OF_DATE_OVERRIDE",$A321)</f>
        <v>#NAME?</v>
      </c>
      <c r="J321" t="e">
        <f ca="1">_xll.BDP(J$5,$A$1,"Fill","B","RATING_AS_OF_DATE_OVERRIDE",$A321)</f>
        <v>#NAME?</v>
      </c>
      <c r="K321" t="e">
        <f ca="1">_xll.BDP(K$5,$A$1,"Fill","B","RATING_AS_OF_DATE_OVERRIDE",$A321)</f>
        <v>#NAME?</v>
      </c>
      <c r="L321" t="e">
        <f ca="1">_xll.BDP(L$5,$A$1,"Fill","B","RATING_AS_OF_DATE_OVERRIDE",$A321)</f>
        <v>#NAME?</v>
      </c>
      <c r="M321" t="e">
        <f ca="1">_xll.BDP(M$5,$A$1,"Fill","B","RATING_AS_OF_DATE_OVERRIDE",$A321)</f>
        <v>#NAME?</v>
      </c>
      <c r="N321" t="e">
        <f ca="1">_xll.BDP(N$5,$A$1,"Fill","B","RATING_AS_OF_DATE_OVERRIDE",$A321)</f>
        <v>#NAME?</v>
      </c>
      <c r="O321" t="e">
        <f ca="1">_xll.BDP(O$5,$A$1,"Fill","B","RATING_AS_OF_DATE_OVERRIDE",$A321)</f>
        <v>#NAME?</v>
      </c>
      <c r="P321" t="e">
        <f ca="1">_xll.BDP(P$5,$A$1,"Fill","B","RATING_AS_OF_DATE_OVERRIDE",$A321)</f>
        <v>#NAME?</v>
      </c>
      <c r="Q321" t="e">
        <f ca="1">_xll.BDP(Q$5,$A$1,"Fill","B","RATING_AS_OF_DATE_OVERRIDE",$A321)</f>
        <v>#NAME?</v>
      </c>
      <c r="R321" t="e">
        <f ca="1">_xll.BDP(R$5,$A$1,"Fill","B","RATING_AS_OF_DATE_OVERRIDE",$A321)</f>
        <v>#NAME?</v>
      </c>
      <c r="S321" t="e">
        <f ca="1">_xll.BDP(S$5,$A$1,"Fill","B","RATING_AS_OF_DATE_OVERRIDE",$A321)</f>
        <v>#NAME?</v>
      </c>
      <c r="T321" t="e">
        <f ca="1">_xll.BDP(T$5,$A$1,"Fill","B","RATING_AS_OF_DATE_OVERRIDE",$A321)</f>
        <v>#NAME?</v>
      </c>
      <c r="U321" t="e">
        <f ca="1">_xll.BDP(U$5,$A$1,"Fill","B","RATING_AS_OF_DATE_OVERRIDE",$A321)</f>
        <v>#NAME?</v>
      </c>
      <c r="V321" t="e">
        <f ca="1">_xll.BDP(V$5,$A$1,"Fill","B","RATING_AS_OF_DATE_OVERRIDE",$A321)</f>
        <v>#NAME?</v>
      </c>
      <c r="W321" t="e">
        <f ca="1">_xll.BDP(W$5,$A$1,"Fill","B","RATING_AS_OF_DATE_OVERRIDE",$A321)</f>
        <v>#NAME?</v>
      </c>
      <c r="X321" t="e">
        <f ca="1">_xll.BDP(X$5,$A$1,"Fill","B","RATING_AS_OF_DATE_OVERRIDE",$A321)</f>
        <v>#NAME?</v>
      </c>
      <c r="Y321" t="e">
        <f ca="1">_xll.BDP(Y$5,$A$1,"Fill","B","RATING_AS_OF_DATE_OVERRIDE",$A321)</f>
        <v>#NAME?</v>
      </c>
      <c r="Z321" t="e">
        <f ca="1">_xll.BDP(Z$5,$A$1,"Fill","B","RATING_AS_OF_DATE_OVERRIDE",$A321)</f>
        <v>#NAME?</v>
      </c>
      <c r="AA321" t="e">
        <f ca="1">_xll.BDP(AA$5,$A$1,"Fill","B","RATING_AS_OF_DATE_OVERRIDE",$A321)</f>
        <v>#NAME?</v>
      </c>
      <c r="AB321" t="e">
        <f ca="1">_xll.BDP(AB$5,$A$1,"Fill","B","RATING_AS_OF_DATE_OVERRIDE",$A321)</f>
        <v>#NAME?</v>
      </c>
      <c r="AC321" t="e">
        <f ca="1">_xll.BDP(AC$5,$A$1,"Fill","B","RATING_AS_OF_DATE_OVERRIDE",$A321)</f>
        <v>#NAME?</v>
      </c>
      <c r="AD321" t="e">
        <f ca="1">_xll.BDP(AD$5,$A$1,"Fill","B","RATING_AS_OF_DATE_OVERRIDE",$A321)</f>
        <v>#NAME?</v>
      </c>
      <c r="AE321" t="e">
        <f ca="1">_xll.BDP(AE$5,$A$1,"Fill","B","RATING_AS_OF_DATE_OVERRIDE",$A321)</f>
        <v>#NAME?</v>
      </c>
      <c r="AF321" t="e">
        <f ca="1">_xll.BDP(AF$5,$A$1,"Fill","B","RATING_AS_OF_DATE_OVERRIDE",$A321)</f>
        <v>#NAME?</v>
      </c>
      <c r="AG321" t="e">
        <f ca="1">_xll.BDP(AG$5,$A$1,"Fill","B","RATING_AS_OF_DATE_OVERRIDE",$A321)</f>
        <v>#NAME?</v>
      </c>
      <c r="AH321" t="e">
        <f ca="1">_xll.BDP(AH$5,$A$1,"Fill","B","RATING_AS_OF_DATE_OVERRIDE",$A321)</f>
        <v>#NAME?</v>
      </c>
      <c r="AI321" t="e">
        <f ca="1">_xll.BDP(AI$5,$A$1,"Fill","B","RATING_AS_OF_DATE_OVERRIDE",$A321)</f>
        <v>#NAME?</v>
      </c>
      <c r="AJ321" t="e">
        <f ca="1">_xll.BDP(AJ$5,$A$1,"Fill","B","RATING_AS_OF_DATE_OVERRIDE",$A321)</f>
        <v>#NAME?</v>
      </c>
      <c r="AK321" t="e">
        <f ca="1">_xll.BDP(AK$5,$A$1,"Fill","B","RATING_AS_OF_DATE_OVERRIDE",$A321)</f>
        <v>#NAME?</v>
      </c>
      <c r="AL321" t="e">
        <f ca="1">_xll.BDP(AL$5,$A$1,"Fill","B","RATING_AS_OF_DATE_OVERRIDE",$A321)</f>
        <v>#NAME?</v>
      </c>
      <c r="AM321" t="e">
        <f ca="1">_xll.BDP(AM$5,$A$1,"Fill","B","RATING_AS_OF_DATE_OVERRIDE",$A321)</f>
        <v>#NAME?</v>
      </c>
      <c r="AN321" t="e">
        <f ca="1">_xll.BDP(AN$5,$A$1,"Fill","B","RATING_AS_OF_DATE_OVERRIDE",$A321)</f>
        <v>#NAME?</v>
      </c>
      <c r="AO321" t="e">
        <f ca="1">_xll.BDP(AO$5,$A$1,"Fill","B","RATING_AS_OF_DATE_OVERRIDE",$A321)</f>
        <v>#NAME?</v>
      </c>
      <c r="AP321" t="e">
        <f ca="1">_xll.BDP(AP$5,$A$1,"Fill","B","RATING_AS_OF_DATE_OVERRIDE",$A321)</f>
        <v>#NAME?</v>
      </c>
      <c r="AQ321" t="e">
        <f ca="1">_xll.BDP(AQ$5,$A$1,"Fill","B","RATING_AS_OF_DATE_OVERRIDE",$A321)</f>
        <v>#NAME?</v>
      </c>
      <c r="AR321" t="e">
        <f ca="1">_xll.BDP(AR$5,$A$1,"Fill","B","RATING_AS_OF_DATE_OVERRIDE",$A321)</f>
        <v>#NAME?</v>
      </c>
      <c r="AS321" t="e">
        <f ca="1">_xll.BDP(AS$5,$A$1,"Fill","B","RATING_AS_OF_DATE_OVERRIDE",$A321)</f>
        <v>#NAME?</v>
      </c>
      <c r="AT321" t="e">
        <f ca="1">_xll.BDP(AT$5,$A$1,"Fill","B","RATING_AS_OF_DATE_OVERRIDE",$A321)</f>
        <v>#NAME?</v>
      </c>
      <c r="AU321" t="e">
        <f ca="1">_xll.BDP(AU$5,$A$1,"Fill","B","RATING_AS_OF_DATE_OVERRIDE",$A321)</f>
        <v>#NAME?</v>
      </c>
      <c r="AV321" t="e">
        <f ca="1">_xll.BDP(AV$5,$A$1,"Fill","B","RATING_AS_OF_DATE_OVERRIDE",$A321)</f>
        <v>#NAME?</v>
      </c>
      <c r="AW321" t="e">
        <f ca="1">_xll.BDP(AW$5,$A$1,"Fill","B","RATING_AS_OF_DATE_OVERRIDE",$A321)</f>
        <v>#NAME?</v>
      </c>
      <c r="AX321" t="e">
        <f ca="1">_xll.BDP(AX$5,$A$1,"Fill","B","RATING_AS_OF_DATE_OVERRIDE",$A321)</f>
        <v>#NAME?</v>
      </c>
      <c r="AY321" t="e">
        <f ca="1">_xll.BDP(AY$5,$A$1,"Fill","B","RATING_AS_OF_DATE_OVERRIDE",$A321)</f>
        <v>#NAME?</v>
      </c>
      <c r="AZ321" t="e">
        <f ca="1">_xll.BDP(AZ$5,$A$1,"Fill","B","RATING_AS_OF_DATE_OVERRIDE",$A321)</f>
        <v>#NAME?</v>
      </c>
      <c r="BA321" t="e">
        <f ca="1">_xll.BDP(BA$5,$A$1,"Fill","B","RATING_AS_OF_DATE_OVERRIDE",$A321)</f>
        <v>#NAME?</v>
      </c>
      <c r="BB321" t="e">
        <f ca="1">_xll.BDP(BB$5,$A$1,"Fill","B","RATING_AS_OF_DATE_OVERRIDE",$A321)</f>
        <v>#NAME?</v>
      </c>
      <c r="BC321" t="e">
        <f ca="1">_xll.BDP(BC$5,$A$1,"Fill","B","RATING_AS_OF_DATE_OVERRIDE",$A321)</f>
        <v>#NAME?</v>
      </c>
      <c r="BD321" t="e">
        <f ca="1">_xll.BDP(BD$5,$A$1,"Fill","B","RATING_AS_OF_DATE_OVERRIDE",$A321)</f>
        <v>#NAME?</v>
      </c>
      <c r="BE321" t="e">
        <f ca="1">_xll.BDP(BE$5,$A$1,"Fill","B","RATING_AS_OF_DATE_OVERRIDE",$A321)</f>
        <v>#NAME?</v>
      </c>
      <c r="BF321" t="e">
        <f ca="1">_xll.BDP(BF$5,$A$1,"Fill","B","RATING_AS_OF_DATE_OVERRIDE",$A321)</f>
        <v>#NAME?</v>
      </c>
      <c r="BG321" t="e">
        <f ca="1">_xll.BDP(BG$5,$A$1,"Fill","B","RATING_AS_OF_DATE_OVERRIDE",$A321)</f>
        <v>#NAME?</v>
      </c>
      <c r="BH321" t="e">
        <f ca="1">_xll.BDP(BH$5,$A$1,"Fill","B","RATING_AS_OF_DATE_OVERRIDE",$A321)</f>
        <v>#NAME?</v>
      </c>
      <c r="BI321" t="e">
        <f ca="1">_xll.BDP(BI$5,$A$1,"Fill","B","RATING_AS_OF_DATE_OVERRIDE",$A321)</f>
        <v>#NAME?</v>
      </c>
      <c r="BJ321" t="e">
        <f ca="1">_xll.BDP(BJ$5,$A$1,"Fill","B","RATING_AS_OF_DATE_OVERRIDE",$A321)</f>
        <v>#NAME?</v>
      </c>
      <c r="BK321" t="e">
        <f ca="1">_xll.BDP(BK$5,$A$1,"Fill","B","RATING_AS_OF_DATE_OVERRIDE",$A321)</f>
        <v>#NAME?</v>
      </c>
      <c r="BL321" t="e">
        <f ca="1">_xll.BDP(BL$5,$A$1,"Fill","B","RATING_AS_OF_DATE_OVERRIDE",$A321)</f>
        <v>#NAME?</v>
      </c>
      <c r="BM321" t="e">
        <f ca="1">_xll.BDP(BM$5,$A$1,"Fill","B","RATING_AS_OF_DATE_OVERRIDE",$A321)</f>
        <v>#NAME?</v>
      </c>
      <c r="BN321" t="e">
        <f ca="1">_xll.BDP(BN$5,$A$1,"Fill","B","RATING_AS_OF_DATE_OVERRIDE",$A321)</f>
        <v>#NAME?</v>
      </c>
      <c r="BO321" t="e">
        <f ca="1">_xll.BDP(BO$5,$A$1,"Fill","B","RATING_AS_OF_DATE_OVERRIDE",$A321)</f>
        <v>#NAME?</v>
      </c>
      <c r="BP321" t="e">
        <f ca="1">_xll.BDP(BP$5,$A$1,"Fill","B","RATING_AS_OF_DATE_OVERRIDE",$A321)</f>
        <v>#NAME?</v>
      </c>
      <c r="BQ321" t="e">
        <f ca="1">_xll.BDP(BQ$5,$A$1,"Fill","B","RATING_AS_OF_DATE_OVERRIDE",$A321)</f>
        <v>#NAME?</v>
      </c>
      <c r="BR321" t="e">
        <f ca="1">_xll.BDP(BR$5,$A$1,"Fill","B","RATING_AS_OF_DATE_OVERRIDE",$A321)</f>
        <v>#NAME?</v>
      </c>
      <c r="BS321" t="e">
        <f ca="1">_xll.BDP(BS$5,$A$1,"Fill","B","RATING_AS_OF_DATE_OVERRIDE",$A321)</f>
        <v>#NAME?</v>
      </c>
      <c r="BT321" t="e">
        <f ca="1">_xll.BDP(BT$5,$A$1,"Fill","B","RATING_AS_OF_DATE_OVERRIDE",$A321)</f>
        <v>#NAME?</v>
      </c>
      <c r="BU321" t="e">
        <f ca="1">_xll.BDP(BU$5,$A$1,"Fill","B","RATING_AS_OF_DATE_OVERRIDE",$A321)</f>
        <v>#NAME?</v>
      </c>
      <c r="BV321" t="e">
        <f ca="1">_xll.BDP(BV$5,$A$1,"Fill","B","RATING_AS_OF_DATE_OVERRIDE",$A321)</f>
        <v>#NAME?</v>
      </c>
      <c r="BW321" t="e">
        <f ca="1">_xll.BDP(BW$5,$A$1,"Fill","B","RATING_AS_OF_DATE_OVERRIDE",$A321)</f>
        <v>#NAME?</v>
      </c>
      <c r="BX321" t="e">
        <f ca="1">_xll.BDP(BX$5,$A$1,"Fill","B","RATING_AS_OF_DATE_OVERRIDE",$A321)</f>
        <v>#NAME?</v>
      </c>
      <c r="BY321" t="e">
        <f ca="1">_xll.BDP(BY$5,$A$1,"Fill","B","RATING_AS_OF_DATE_OVERRIDE",$A321)</f>
        <v>#NAME?</v>
      </c>
      <c r="BZ321" t="e">
        <f ca="1">_xll.BDP(BZ$5,$A$1,"Fill","B","RATING_AS_OF_DATE_OVERRIDE",$A321)</f>
        <v>#NAME?</v>
      </c>
      <c r="CA321" t="e">
        <f ca="1">_xll.BDP(CA$5,$A$1,"Fill","B","RATING_AS_OF_DATE_OVERRIDE",$A321)</f>
        <v>#NAME?</v>
      </c>
      <c r="CB321" t="e">
        <f ca="1">_xll.BDP(CB$5,$A$1,"Fill","B","RATING_AS_OF_DATE_OVERRIDE",$A321)</f>
        <v>#NAME?</v>
      </c>
      <c r="CC321" t="e">
        <f ca="1">_xll.BDP(CC$5,$A$1,"Fill","B","RATING_AS_OF_DATE_OVERRIDE",$A321)</f>
        <v>#NAME?</v>
      </c>
      <c r="CD321" t="e">
        <f ca="1">_xll.BDP(CD$5,$A$1,"Fill","B","RATING_AS_OF_DATE_OVERRIDE",$A321)</f>
        <v>#NAME?</v>
      </c>
      <c r="CE321" t="e">
        <f ca="1">_xll.BDP(CE$5,$A$1,"Fill","B","RATING_AS_OF_DATE_OVERRIDE",$A321)</f>
        <v>#NAME?</v>
      </c>
      <c r="CF321" t="e">
        <f ca="1">_xll.BDP(CF$5,$A$1,"Fill","B","RATING_AS_OF_DATE_OVERRIDE",$A321)</f>
        <v>#NAME?</v>
      </c>
      <c r="CG321" t="e">
        <f ca="1">_xll.BDP(CG$5,$A$1,"Fill","B","RATING_AS_OF_DATE_OVERRIDE",$A321)</f>
        <v>#NAME?</v>
      </c>
    </row>
    <row r="322" spans="1:85">
      <c r="A322">
        <v>20060428</v>
      </c>
      <c r="B322" t="e">
        <f ca="1">_xll.BDP(B$5,$A$1,"Fill","B","RATING_AS_OF_DATE_OVERRIDE",$A322)</f>
        <v>#NAME?</v>
      </c>
      <c r="C322" t="e">
        <f ca="1">_xll.BDP(C$5,$A$1,"Fill","B","RATING_AS_OF_DATE_OVERRIDE",$A322)</f>
        <v>#NAME?</v>
      </c>
      <c r="D322" t="e">
        <f ca="1">_xll.BDP(D$5,$A$1,"Fill","B","RATING_AS_OF_DATE_OVERRIDE",$A322)</f>
        <v>#NAME?</v>
      </c>
      <c r="E322" t="e">
        <f ca="1">_xll.BDP(E$5,$A$1,"Fill","B","RATING_AS_OF_DATE_OVERRIDE",$A322)</f>
        <v>#NAME?</v>
      </c>
      <c r="F322" t="e">
        <f ca="1">_xll.BDP(F$5,$A$1,"Fill","B","RATING_AS_OF_DATE_OVERRIDE",$A322)</f>
        <v>#NAME?</v>
      </c>
      <c r="G322" t="e">
        <f ca="1">_xll.BDP(G$5,$A$1,"Fill","B","RATING_AS_OF_DATE_OVERRIDE",$A322)</f>
        <v>#NAME?</v>
      </c>
      <c r="H322" t="e">
        <f ca="1">_xll.BDP(H$5,$A$1,"Fill","B","RATING_AS_OF_DATE_OVERRIDE",$A322)</f>
        <v>#NAME?</v>
      </c>
      <c r="I322" t="e">
        <f ca="1">_xll.BDP(I$5,$A$1,"Fill","B","RATING_AS_OF_DATE_OVERRIDE",$A322)</f>
        <v>#NAME?</v>
      </c>
      <c r="J322" t="e">
        <f ca="1">_xll.BDP(J$5,$A$1,"Fill","B","RATING_AS_OF_DATE_OVERRIDE",$A322)</f>
        <v>#NAME?</v>
      </c>
      <c r="K322" t="e">
        <f ca="1">_xll.BDP(K$5,$A$1,"Fill","B","RATING_AS_OF_DATE_OVERRIDE",$A322)</f>
        <v>#NAME?</v>
      </c>
      <c r="L322" t="e">
        <f ca="1">_xll.BDP(L$5,$A$1,"Fill","B","RATING_AS_OF_DATE_OVERRIDE",$A322)</f>
        <v>#NAME?</v>
      </c>
      <c r="M322" t="e">
        <f ca="1">_xll.BDP(M$5,$A$1,"Fill","B","RATING_AS_OF_DATE_OVERRIDE",$A322)</f>
        <v>#NAME?</v>
      </c>
      <c r="N322" t="e">
        <f ca="1">_xll.BDP(N$5,$A$1,"Fill","B","RATING_AS_OF_DATE_OVERRIDE",$A322)</f>
        <v>#NAME?</v>
      </c>
      <c r="O322" t="e">
        <f ca="1">_xll.BDP(O$5,$A$1,"Fill","B","RATING_AS_OF_DATE_OVERRIDE",$A322)</f>
        <v>#NAME?</v>
      </c>
      <c r="P322" t="e">
        <f ca="1">_xll.BDP(P$5,$A$1,"Fill","B","RATING_AS_OF_DATE_OVERRIDE",$A322)</f>
        <v>#NAME?</v>
      </c>
      <c r="Q322" t="e">
        <f ca="1">_xll.BDP(Q$5,$A$1,"Fill","B","RATING_AS_OF_DATE_OVERRIDE",$A322)</f>
        <v>#NAME?</v>
      </c>
      <c r="R322" t="e">
        <f ca="1">_xll.BDP(R$5,$A$1,"Fill","B","RATING_AS_OF_DATE_OVERRIDE",$A322)</f>
        <v>#NAME?</v>
      </c>
      <c r="S322" t="e">
        <f ca="1">_xll.BDP(S$5,$A$1,"Fill","B","RATING_AS_OF_DATE_OVERRIDE",$A322)</f>
        <v>#NAME?</v>
      </c>
      <c r="T322" t="e">
        <f ca="1">_xll.BDP(T$5,$A$1,"Fill","B","RATING_AS_OF_DATE_OVERRIDE",$A322)</f>
        <v>#NAME?</v>
      </c>
      <c r="U322" t="e">
        <f ca="1">_xll.BDP(U$5,$A$1,"Fill","B","RATING_AS_OF_DATE_OVERRIDE",$A322)</f>
        <v>#NAME?</v>
      </c>
      <c r="V322" t="e">
        <f ca="1">_xll.BDP(V$5,$A$1,"Fill","B","RATING_AS_OF_DATE_OVERRIDE",$A322)</f>
        <v>#NAME?</v>
      </c>
      <c r="W322" t="e">
        <f ca="1">_xll.BDP(W$5,$A$1,"Fill","B","RATING_AS_OF_DATE_OVERRIDE",$A322)</f>
        <v>#NAME?</v>
      </c>
      <c r="X322" t="e">
        <f ca="1">_xll.BDP(X$5,$A$1,"Fill","B","RATING_AS_OF_DATE_OVERRIDE",$A322)</f>
        <v>#NAME?</v>
      </c>
      <c r="Y322" t="e">
        <f ca="1">_xll.BDP(Y$5,$A$1,"Fill","B","RATING_AS_OF_DATE_OVERRIDE",$A322)</f>
        <v>#NAME?</v>
      </c>
      <c r="Z322" t="e">
        <f ca="1">_xll.BDP(Z$5,$A$1,"Fill","B","RATING_AS_OF_DATE_OVERRIDE",$A322)</f>
        <v>#NAME?</v>
      </c>
      <c r="AA322" t="e">
        <f ca="1">_xll.BDP(AA$5,$A$1,"Fill","B","RATING_AS_OF_DATE_OVERRIDE",$A322)</f>
        <v>#NAME?</v>
      </c>
      <c r="AB322" t="e">
        <f ca="1">_xll.BDP(AB$5,$A$1,"Fill","B","RATING_AS_OF_DATE_OVERRIDE",$A322)</f>
        <v>#NAME?</v>
      </c>
      <c r="AC322" t="e">
        <f ca="1">_xll.BDP(AC$5,$A$1,"Fill","B","RATING_AS_OF_DATE_OVERRIDE",$A322)</f>
        <v>#NAME?</v>
      </c>
      <c r="AD322" t="e">
        <f ca="1">_xll.BDP(AD$5,$A$1,"Fill","B","RATING_AS_OF_DATE_OVERRIDE",$A322)</f>
        <v>#NAME?</v>
      </c>
      <c r="AE322" t="e">
        <f ca="1">_xll.BDP(AE$5,$A$1,"Fill","B","RATING_AS_OF_DATE_OVERRIDE",$A322)</f>
        <v>#NAME?</v>
      </c>
      <c r="AF322" t="e">
        <f ca="1">_xll.BDP(AF$5,$A$1,"Fill","B","RATING_AS_OF_DATE_OVERRIDE",$A322)</f>
        <v>#NAME?</v>
      </c>
      <c r="AG322" t="e">
        <f ca="1">_xll.BDP(AG$5,$A$1,"Fill","B","RATING_AS_OF_DATE_OVERRIDE",$A322)</f>
        <v>#NAME?</v>
      </c>
      <c r="AH322" t="e">
        <f ca="1">_xll.BDP(AH$5,$A$1,"Fill","B","RATING_AS_OF_DATE_OVERRIDE",$A322)</f>
        <v>#NAME?</v>
      </c>
      <c r="AI322" t="e">
        <f ca="1">_xll.BDP(AI$5,$A$1,"Fill","B","RATING_AS_OF_DATE_OVERRIDE",$A322)</f>
        <v>#NAME?</v>
      </c>
      <c r="AJ322" t="e">
        <f ca="1">_xll.BDP(AJ$5,$A$1,"Fill","B","RATING_AS_OF_DATE_OVERRIDE",$A322)</f>
        <v>#NAME?</v>
      </c>
      <c r="AK322" t="e">
        <f ca="1">_xll.BDP(AK$5,$A$1,"Fill","B","RATING_AS_OF_DATE_OVERRIDE",$A322)</f>
        <v>#NAME?</v>
      </c>
      <c r="AL322" t="e">
        <f ca="1">_xll.BDP(AL$5,$A$1,"Fill","B","RATING_AS_OF_DATE_OVERRIDE",$A322)</f>
        <v>#NAME?</v>
      </c>
      <c r="AM322" t="e">
        <f ca="1">_xll.BDP(AM$5,$A$1,"Fill","B","RATING_AS_OF_DATE_OVERRIDE",$A322)</f>
        <v>#NAME?</v>
      </c>
      <c r="AN322" t="e">
        <f ca="1">_xll.BDP(AN$5,$A$1,"Fill","B","RATING_AS_OF_DATE_OVERRIDE",$A322)</f>
        <v>#NAME?</v>
      </c>
      <c r="AO322" t="e">
        <f ca="1">_xll.BDP(AO$5,$A$1,"Fill","B","RATING_AS_OF_DATE_OVERRIDE",$A322)</f>
        <v>#NAME?</v>
      </c>
      <c r="AP322" t="e">
        <f ca="1">_xll.BDP(AP$5,$A$1,"Fill","B","RATING_AS_OF_DATE_OVERRIDE",$A322)</f>
        <v>#NAME?</v>
      </c>
      <c r="AQ322" t="e">
        <f ca="1">_xll.BDP(AQ$5,$A$1,"Fill","B","RATING_AS_OF_DATE_OVERRIDE",$A322)</f>
        <v>#NAME?</v>
      </c>
      <c r="AR322" t="e">
        <f ca="1">_xll.BDP(AR$5,$A$1,"Fill","B","RATING_AS_OF_DATE_OVERRIDE",$A322)</f>
        <v>#NAME?</v>
      </c>
      <c r="AS322" t="e">
        <f ca="1">_xll.BDP(AS$5,$A$1,"Fill","B","RATING_AS_OF_DATE_OVERRIDE",$A322)</f>
        <v>#NAME?</v>
      </c>
      <c r="AT322" t="e">
        <f ca="1">_xll.BDP(AT$5,$A$1,"Fill","B","RATING_AS_OF_DATE_OVERRIDE",$A322)</f>
        <v>#NAME?</v>
      </c>
      <c r="AU322" t="e">
        <f ca="1">_xll.BDP(AU$5,$A$1,"Fill","B","RATING_AS_OF_DATE_OVERRIDE",$A322)</f>
        <v>#NAME?</v>
      </c>
      <c r="AV322" t="e">
        <f ca="1">_xll.BDP(AV$5,$A$1,"Fill","B","RATING_AS_OF_DATE_OVERRIDE",$A322)</f>
        <v>#NAME?</v>
      </c>
      <c r="AW322" t="e">
        <f ca="1">_xll.BDP(AW$5,$A$1,"Fill","B","RATING_AS_OF_DATE_OVERRIDE",$A322)</f>
        <v>#NAME?</v>
      </c>
      <c r="AX322" t="e">
        <f ca="1">_xll.BDP(AX$5,$A$1,"Fill","B","RATING_AS_OF_DATE_OVERRIDE",$A322)</f>
        <v>#NAME?</v>
      </c>
      <c r="AY322" t="e">
        <f ca="1">_xll.BDP(AY$5,$A$1,"Fill","B","RATING_AS_OF_DATE_OVERRIDE",$A322)</f>
        <v>#NAME?</v>
      </c>
      <c r="AZ322" t="e">
        <f ca="1">_xll.BDP(AZ$5,$A$1,"Fill","B","RATING_AS_OF_DATE_OVERRIDE",$A322)</f>
        <v>#NAME?</v>
      </c>
      <c r="BA322" t="e">
        <f ca="1">_xll.BDP(BA$5,$A$1,"Fill","B","RATING_AS_OF_DATE_OVERRIDE",$A322)</f>
        <v>#NAME?</v>
      </c>
      <c r="BB322" t="e">
        <f ca="1">_xll.BDP(BB$5,$A$1,"Fill","B","RATING_AS_OF_DATE_OVERRIDE",$A322)</f>
        <v>#NAME?</v>
      </c>
      <c r="BC322" t="e">
        <f ca="1">_xll.BDP(BC$5,$A$1,"Fill","B","RATING_AS_OF_DATE_OVERRIDE",$A322)</f>
        <v>#NAME?</v>
      </c>
      <c r="BD322" t="e">
        <f ca="1">_xll.BDP(BD$5,$A$1,"Fill","B","RATING_AS_OF_DATE_OVERRIDE",$A322)</f>
        <v>#NAME?</v>
      </c>
      <c r="BE322" t="e">
        <f ca="1">_xll.BDP(BE$5,$A$1,"Fill","B","RATING_AS_OF_DATE_OVERRIDE",$A322)</f>
        <v>#NAME?</v>
      </c>
      <c r="BF322" t="e">
        <f ca="1">_xll.BDP(BF$5,$A$1,"Fill","B","RATING_AS_OF_DATE_OVERRIDE",$A322)</f>
        <v>#NAME?</v>
      </c>
      <c r="BG322" t="e">
        <f ca="1">_xll.BDP(BG$5,$A$1,"Fill","B","RATING_AS_OF_DATE_OVERRIDE",$A322)</f>
        <v>#NAME?</v>
      </c>
      <c r="BH322" t="e">
        <f ca="1">_xll.BDP(BH$5,$A$1,"Fill","B","RATING_AS_OF_DATE_OVERRIDE",$A322)</f>
        <v>#NAME?</v>
      </c>
      <c r="BI322" t="e">
        <f ca="1">_xll.BDP(BI$5,$A$1,"Fill","B","RATING_AS_OF_DATE_OVERRIDE",$A322)</f>
        <v>#NAME?</v>
      </c>
      <c r="BJ322" t="e">
        <f ca="1">_xll.BDP(BJ$5,$A$1,"Fill","B","RATING_AS_OF_DATE_OVERRIDE",$A322)</f>
        <v>#NAME?</v>
      </c>
      <c r="BK322" t="e">
        <f ca="1">_xll.BDP(BK$5,$A$1,"Fill","B","RATING_AS_OF_DATE_OVERRIDE",$A322)</f>
        <v>#NAME?</v>
      </c>
      <c r="BL322" t="e">
        <f ca="1">_xll.BDP(BL$5,$A$1,"Fill","B","RATING_AS_OF_DATE_OVERRIDE",$A322)</f>
        <v>#NAME?</v>
      </c>
      <c r="BM322" t="e">
        <f ca="1">_xll.BDP(BM$5,$A$1,"Fill","B","RATING_AS_OF_DATE_OVERRIDE",$A322)</f>
        <v>#NAME?</v>
      </c>
      <c r="BN322" t="e">
        <f ca="1">_xll.BDP(BN$5,$A$1,"Fill","B","RATING_AS_OF_DATE_OVERRIDE",$A322)</f>
        <v>#NAME?</v>
      </c>
      <c r="BO322" t="e">
        <f ca="1">_xll.BDP(BO$5,$A$1,"Fill","B","RATING_AS_OF_DATE_OVERRIDE",$A322)</f>
        <v>#NAME?</v>
      </c>
      <c r="BP322" t="e">
        <f ca="1">_xll.BDP(BP$5,$A$1,"Fill","B","RATING_AS_OF_DATE_OVERRIDE",$A322)</f>
        <v>#NAME?</v>
      </c>
      <c r="BQ322" t="e">
        <f ca="1">_xll.BDP(BQ$5,$A$1,"Fill","B","RATING_AS_OF_DATE_OVERRIDE",$A322)</f>
        <v>#NAME?</v>
      </c>
      <c r="BR322" t="e">
        <f ca="1">_xll.BDP(BR$5,$A$1,"Fill","B","RATING_AS_OF_DATE_OVERRIDE",$A322)</f>
        <v>#NAME?</v>
      </c>
      <c r="BS322" t="e">
        <f ca="1">_xll.BDP(BS$5,$A$1,"Fill","B","RATING_AS_OF_DATE_OVERRIDE",$A322)</f>
        <v>#NAME?</v>
      </c>
      <c r="BT322" t="e">
        <f ca="1">_xll.BDP(BT$5,$A$1,"Fill","B","RATING_AS_OF_DATE_OVERRIDE",$A322)</f>
        <v>#NAME?</v>
      </c>
      <c r="BU322" t="e">
        <f ca="1">_xll.BDP(BU$5,$A$1,"Fill","B","RATING_AS_OF_DATE_OVERRIDE",$A322)</f>
        <v>#NAME?</v>
      </c>
      <c r="BV322" t="e">
        <f ca="1">_xll.BDP(BV$5,$A$1,"Fill","B","RATING_AS_OF_DATE_OVERRIDE",$A322)</f>
        <v>#NAME?</v>
      </c>
      <c r="BW322" t="e">
        <f ca="1">_xll.BDP(BW$5,$A$1,"Fill","B","RATING_AS_OF_DATE_OVERRIDE",$A322)</f>
        <v>#NAME?</v>
      </c>
      <c r="BX322" t="e">
        <f ca="1">_xll.BDP(BX$5,$A$1,"Fill","B","RATING_AS_OF_DATE_OVERRIDE",$A322)</f>
        <v>#NAME?</v>
      </c>
      <c r="BY322" t="e">
        <f ca="1">_xll.BDP(BY$5,$A$1,"Fill","B","RATING_AS_OF_DATE_OVERRIDE",$A322)</f>
        <v>#NAME?</v>
      </c>
      <c r="BZ322" t="e">
        <f ca="1">_xll.BDP(BZ$5,$A$1,"Fill","B","RATING_AS_OF_DATE_OVERRIDE",$A322)</f>
        <v>#NAME?</v>
      </c>
      <c r="CA322" t="e">
        <f ca="1">_xll.BDP(CA$5,$A$1,"Fill","B","RATING_AS_OF_DATE_OVERRIDE",$A322)</f>
        <v>#NAME?</v>
      </c>
      <c r="CB322" t="e">
        <f ca="1">_xll.BDP(CB$5,$A$1,"Fill","B","RATING_AS_OF_DATE_OVERRIDE",$A322)</f>
        <v>#NAME?</v>
      </c>
      <c r="CC322" t="e">
        <f ca="1">_xll.BDP(CC$5,$A$1,"Fill","B","RATING_AS_OF_DATE_OVERRIDE",$A322)</f>
        <v>#NAME?</v>
      </c>
      <c r="CD322" t="e">
        <f ca="1">_xll.BDP(CD$5,$A$1,"Fill","B","RATING_AS_OF_DATE_OVERRIDE",$A322)</f>
        <v>#NAME?</v>
      </c>
      <c r="CE322" t="e">
        <f ca="1">_xll.BDP(CE$5,$A$1,"Fill","B","RATING_AS_OF_DATE_OVERRIDE",$A322)</f>
        <v>#NAME?</v>
      </c>
      <c r="CF322" t="e">
        <f ca="1">_xll.BDP(CF$5,$A$1,"Fill","B","RATING_AS_OF_DATE_OVERRIDE",$A322)</f>
        <v>#NAME?</v>
      </c>
      <c r="CG322" t="e">
        <f ca="1">_xll.BDP(CG$5,$A$1,"Fill","B","RATING_AS_OF_DATE_OVERRIDE",$A322)</f>
        <v>#NAME?</v>
      </c>
    </row>
    <row r="323" spans="1:85">
      <c r="A323">
        <v>20060531</v>
      </c>
      <c r="B323" t="e">
        <f ca="1">_xll.BDP(B$5,$A$1,"Fill","B","RATING_AS_OF_DATE_OVERRIDE",$A323)</f>
        <v>#NAME?</v>
      </c>
      <c r="C323" t="e">
        <f ca="1">_xll.BDP(C$5,$A$1,"Fill","B","RATING_AS_OF_DATE_OVERRIDE",$A323)</f>
        <v>#NAME?</v>
      </c>
      <c r="D323" t="e">
        <f ca="1">_xll.BDP(D$5,$A$1,"Fill","B","RATING_AS_OF_DATE_OVERRIDE",$A323)</f>
        <v>#NAME?</v>
      </c>
      <c r="E323" t="e">
        <f ca="1">_xll.BDP(E$5,$A$1,"Fill","B","RATING_AS_OF_DATE_OVERRIDE",$A323)</f>
        <v>#NAME?</v>
      </c>
      <c r="F323" t="e">
        <f ca="1">_xll.BDP(F$5,$A$1,"Fill","B","RATING_AS_OF_DATE_OVERRIDE",$A323)</f>
        <v>#NAME?</v>
      </c>
      <c r="G323" t="e">
        <f ca="1">_xll.BDP(G$5,$A$1,"Fill","B","RATING_AS_OF_DATE_OVERRIDE",$A323)</f>
        <v>#NAME?</v>
      </c>
      <c r="H323" t="e">
        <f ca="1">_xll.BDP(H$5,$A$1,"Fill","B","RATING_AS_OF_DATE_OVERRIDE",$A323)</f>
        <v>#NAME?</v>
      </c>
      <c r="I323" t="e">
        <f ca="1">_xll.BDP(I$5,$A$1,"Fill","B","RATING_AS_OF_DATE_OVERRIDE",$A323)</f>
        <v>#NAME?</v>
      </c>
      <c r="J323" t="e">
        <f ca="1">_xll.BDP(J$5,$A$1,"Fill","B","RATING_AS_OF_DATE_OVERRIDE",$A323)</f>
        <v>#NAME?</v>
      </c>
      <c r="K323" t="e">
        <f ca="1">_xll.BDP(K$5,$A$1,"Fill","B","RATING_AS_OF_DATE_OVERRIDE",$A323)</f>
        <v>#NAME?</v>
      </c>
      <c r="L323" t="e">
        <f ca="1">_xll.BDP(L$5,$A$1,"Fill","B","RATING_AS_OF_DATE_OVERRIDE",$A323)</f>
        <v>#NAME?</v>
      </c>
      <c r="M323" t="e">
        <f ca="1">_xll.BDP(M$5,$A$1,"Fill","B","RATING_AS_OF_DATE_OVERRIDE",$A323)</f>
        <v>#NAME?</v>
      </c>
      <c r="N323" t="e">
        <f ca="1">_xll.BDP(N$5,$A$1,"Fill","B","RATING_AS_OF_DATE_OVERRIDE",$A323)</f>
        <v>#NAME?</v>
      </c>
      <c r="O323" t="e">
        <f ca="1">_xll.BDP(O$5,$A$1,"Fill","B","RATING_AS_OF_DATE_OVERRIDE",$A323)</f>
        <v>#NAME?</v>
      </c>
      <c r="P323" t="e">
        <f ca="1">_xll.BDP(P$5,$A$1,"Fill","B","RATING_AS_OF_DATE_OVERRIDE",$A323)</f>
        <v>#NAME?</v>
      </c>
      <c r="Q323" t="e">
        <f ca="1">_xll.BDP(Q$5,$A$1,"Fill","B","RATING_AS_OF_DATE_OVERRIDE",$A323)</f>
        <v>#NAME?</v>
      </c>
      <c r="R323" t="e">
        <f ca="1">_xll.BDP(R$5,$A$1,"Fill","B","RATING_AS_OF_DATE_OVERRIDE",$A323)</f>
        <v>#NAME?</v>
      </c>
      <c r="S323" t="e">
        <f ca="1">_xll.BDP(S$5,$A$1,"Fill","B","RATING_AS_OF_DATE_OVERRIDE",$A323)</f>
        <v>#NAME?</v>
      </c>
      <c r="T323" t="e">
        <f ca="1">_xll.BDP(T$5,$A$1,"Fill","B","RATING_AS_OF_DATE_OVERRIDE",$A323)</f>
        <v>#NAME?</v>
      </c>
      <c r="U323" t="e">
        <f ca="1">_xll.BDP(U$5,$A$1,"Fill","B","RATING_AS_OF_DATE_OVERRIDE",$A323)</f>
        <v>#NAME?</v>
      </c>
      <c r="V323" t="e">
        <f ca="1">_xll.BDP(V$5,$A$1,"Fill","B","RATING_AS_OF_DATE_OVERRIDE",$A323)</f>
        <v>#NAME?</v>
      </c>
      <c r="W323" t="e">
        <f ca="1">_xll.BDP(W$5,$A$1,"Fill","B","RATING_AS_OF_DATE_OVERRIDE",$A323)</f>
        <v>#NAME?</v>
      </c>
      <c r="X323" t="e">
        <f ca="1">_xll.BDP(X$5,$A$1,"Fill","B","RATING_AS_OF_DATE_OVERRIDE",$A323)</f>
        <v>#NAME?</v>
      </c>
      <c r="Y323" t="e">
        <f ca="1">_xll.BDP(Y$5,$A$1,"Fill","B","RATING_AS_OF_DATE_OVERRIDE",$A323)</f>
        <v>#NAME?</v>
      </c>
      <c r="Z323" t="e">
        <f ca="1">_xll.BDP(Z$5,$A$1,"Fill","B","RATING_AS_OF_DATE_OVERRIDE",$A323)</f>
        <v>#NAME?</v>
      </c>
      <c r="AA323" t="e">
        <f ca="1">_xll.BDP(AA$5,$A$1,"Fill","B","RATING_AS_OF_DATE_OVERRIDE",$A323)</f>
        <v>#NAME?</v>
      </c>
      <c r="AB323" t="e">
        <f ca="1">_xll.BDP(AB$5,$A$1,"Fill","B","RATING_AS_OF_DATE_OVERRIDE",$A323)</f>
        <v>#NAME?</v>
      </c>
      <c r="AC323" t="e">
        <f ca="1">_xll.BDP(AC$5,$A$1,"Fill","B","RATING_AS_OF_DATE_OVERRIDE",$A323)</f>
        <v>#NAME?</v>
      </c>
      <c r="AD323" t="e">
        <f ca="1">_xll.BDP(AD$5,$A$1,"Fill","B","RATING_AS_OF_DATE_OVERRIDE",$A323)</f>
        <v>#NAME?</v>
      </c>
      <c r="AE323" t="e">
        <f ca="1">_xll.BDP(AE$5,$A$1,"Fill","B","RATING_AS_OF_DATE_OVERRIDE",$A323)</f>
        <v>#NAME?</v>
      </c>
      <c r="AF323" t="e">
        <f ca="1">_xll.BDP(AF$5,$A$1,"Fill","B","RATING_AS_OF_DATE_OVERRIDE",$A323)</f>
        <v>#NAME?</v>
      </c>
      <c r="AG323" t="e">
        <f ca="1">_xll.BDP(AG$5,$A$1,"Fill","B","RATING_AS_OF_DATE_OVERRIDE",$A323)</f>
        <v>#NAME?</v>
      </c>
      <c r="AH323" t="e">
        <f ca="1">_xll.BDP(AH$5,$A$1,"Fill","B","RATING_AS_OF_DATE_OVERRIDE",$A323)</f>
        <v>#NAME?</v>
      </c>
      <c r="AI323" t="e">
        <f ca="1">_xll.BDP(AI$5,$A$1,"Fill","B","RATING_AS_OF_DATE_OVERRIDE",$A323)</f>
        <v>#NAME?</v>
      </c>
      <c r="AJ323" t="e">
        <f ca="1">_xll.BDP(AJ$5,$A$1,"Fill","B","RATING_AS_OF_DATE_OVERRIDE",$A323)</f>
        <v>#NAME?</v>
      </c>
      <c r="AK323" t="e">
        <f ca="1">_xll.BDP(AK$5,$A$1,"Fill","B","RATING_AS_OF_DATE_OVERRIDE",$A323)</f>
        <v>#NAME?</v>
      </c>
      <c r="AL323" t="e">
        <f ca="1">_xll.BDP(AL$5,$A$1,"Fill","B","RATING_AS_OF_DATE_OVERRIDE",$A323)</f>
        <v>#NAME?</v>
      </c>
      <c r="AM323" t="e">
        <f ca="1">_xll.BDP(AM$5,$A$1,"Fill","B","RATING_AS_OF_DATE_OVERRIDE",$A323)</f>
        <v>#NAME?</v>
      </c>
      <c r="AN323" t="e">
        <f ca="1">_xll.BDP(AN$5,$A$1,"Fill","B","RATING_AS_OF_DATE_OVERRIDE",$A323)</f>
        <v>#NAME?</v>
      </c>
      <c r="AO323" t="e">
        <f ca="1">_xll.BDP(AO$5,$A$1,"Fill","B","RATING_AS_OF_DATE_OVERRIDE",$A323)</f>
        <v>#NAME?</v>
      </c>
      <c r="AP323" t="e">
        <f ca="1">_xll.BDP(AP$5,$A$1,"Fill","B","RATING_AS_OF_DATE_OVERRIDE",$A323)</f>
        <v>#NAME?</v>
      </c>
      <c r="AQ323" t="e">
        <f ca="1">_xll.BDP(AQ$5,$A$1,"Fill","B","RATING_AS_OF_DATE_OVERRIDE",$A323)</f>
        <v>#NAME?</v>
      </c>
      <c r="AR323" t="e">
        <f ca="1">_xll.BDP(AR$5,$A$1,"Fill","B","RATING_AS_OF_DATE_OVERRIDE",$A323)</f>
        <v>#NAME?</v>
      </c>
      <c r="AS323" t="e">
        <f ca="1">_xll.BDP(AS$5,$A$1,"Fill","B","RATING_AS_OF_DATE_OVERRIDE",$A323)</f>
        <v>#NAME?</v>
      </c>
      <c r="AT323" t="e">
        <f ca="1">_xll.BDP(AT$5,$A$1,"Fill","B","RATING_AS_OF_DATE_OVERRIDE",$A323)</f>
        <v>#NAME?</v>
      </c>
      <c r="AU323" t="e">
        <f ca="1">_xll.BDP(AU$5,$A$1,"Fill","B","RATING_AS_OF_DATE_OVERRIDE",$A323)</f>
        <v>#NAME?</v>
      </c>
      <c r="AV323" t="e">
        <f ca="1">_xll.BDP(AV$5,$A$1,"Fill","B","RATING_AS_OF_DATE_OVERRIDE",$A323)</f>
        <v>#NAME?</v>
      </c>
      <c r="AW323" t="e">
        <f ca="1">_xll.BDP(AW$5,$A$1,"Fill","B","RATING_AS_OF_DATE_OVERRIDE",$A323)</f>
        <v>#NAME?</v>
      </c>
      <c r="AX323" t="e">
        <f ca="1">_xll.BDP(AX$5,$A$1,"Fill","B","RATING_AS_OF_DATE_OVERRIDE",$A323)</f>
        <v>#NAME?</v>
      </c>
      <c r="AY323" t="e">
        <f ca="1">_xll.BDP(AY$5,$A$1,"Fill","B","RATING_AS_OF_DATE_OVERRIDE",$A323)</f>
        <v>#NAME?</v>
      </c>
      <c r="AZ323" t="e">
        <f ca="1">_xll.BDP(AZ$5,$A$1,"Fill","B","RATING_AS_OF_DATE_OVERRIDE",$A323)</f>
        <v>#NAME?</v>
      </c>
      <c r="BA323" t="e">
        <f ca="1">_xll.BDP(BA$5,$A$1,"Fill","B","RATING_AS_OF_DATE_OVERRIDE",$A323)</f>
        <v>#NAME?</v>
      </c>
      <c r="BB323" t="e">
        <f ca="1">_xll.BDP(BB$5,$A$1,"Fill","B","RATING_AS_OF_DATE_OVERRIDE",$A323)</f>
        <v>#NAME?</v>
      </c>
      <c r="BC323" t="e">
        <f ca="1">_xll.BDP(BC$5,$A$1,"Fill","B","RATING_AS_OF_DATE_OVERRIDE",$A323)</f>
        <v>#NAME?</v>
      </c>
      <c r="BD323" t="e">
        <f ca="1">_xll.BDP(BD$5,$A$1,"Fill","B","RATING_AS_OF_DATE_OVERRIDE",$A323)</f>
        <v>#NAME?</v>
      </c>
      <c r="BE323" t="e">
        <f ca="1">_xll.BDP(BE$5,$A$1,"Fill","B","RATING_AS_OF_DATE_OVERRIDE",$A323)</f>
        <v>#NAME?</v>
      </c>
      <c r="BF323" t="e">
        <f ca="1">_xll.BDP(BF$5,$A$1,"Fill","B","RATING_AS_OF_DATE_OVERRIDE",$A323)</f>
        <v>#NAME?</v>
      </c>
      <c r="BG323" t="e">
        <f ca="1">_xll.BDP(BG$5,$A$1,"Fill","B","RATING_AS_OF_DATE_OVERRIDE",$A323)</f>
        <v>#NAME?</v>
      </c>
      <c r="BH323" t="e">
        <f ca="1">_xll.BDP(BH$5,$A$1,"Fill","B","RATING_AS_OF_DATE_OVERRIDE",$A323)</f>
        <v>#NAME?</v>
      </c>
      <c r="BI323" t="e">
        <f ca="1">_xll.BDP(BI$5,$A$1,"Fill","B","RATING_AS_OF_DATE_OVERRIDE",$A323)</f>
        <v>#NAME?</v>
      </c>
      <c r="BJ323" t="e">
        <f ca="1">_xll.BDP(BJ$5,$A$1,"Fill","B","RATING_AS_OF_DATE_OVERRIDE",$A323)</f>
        <v>#NAME?</v>
      </c>
      <c r="BK323" t="e">
        <f ca="1">_xll.BDP(BK$5,$A$1,"Fill","B","RATING_AS_OF_DATE_OVERRIDE",$A323)</f>
        <v>#NAME?</v>
      </c>
      <c r="BL323" t="e">
        <f ca="1">_xll.BDP(BL$5,$A$1,"Fill","B","RATING_AS_OF_DATE_OVERRIDE",$A323)</f>
        <v>#NAME?</v>
      </c>
      <c r="BM323" t="e">
        <f ca="1">_xll.BDP(BM$5,$A$1,"Fill","B","RATING_AS_OF_DATE_OVERRIDE",$A323)</f>
        <v>#NAME?</v>
      </c>
      <c r="BN323" t="e">
        <f ca="1">_xll.BDP(BN$5,$A$1,"Fill","B","RATING_AS_OF_DATE_OVERRIDE",$A323)</f>
        <v>#NAME?</v>
      </c>
      <c r="BO323" t="e">
        <f ca="1">_xll.BDP(BO$5,$A$1,"Fill","B","RATING_AS_OF_DATE_OVERRIDE",$A323)</f>
        <v>#NAME?</v>
      </c>
      <c r="BP323" t="e">
        <f ca="1">_xll.BDP(BP$5,$A$1,"Fill","B","RATING_AS_OF_DATE_OVERRIDE",$A323)</f>
        <v>#NAME?</v>
      </c>
      <c r="BQ323" t="e">
        <f ca="1">_xll.BDP(BQ$5,$A$1,"Fill","B","RATING_AS_OF_DATE_OVERRIDE",$A323)</f>
        <v>#NAME?</v>
      </c>
      <c r="BR323" t="e">
        <f ca="1">_xll.BDP(BR$5,$A$1,"Fill","B","RATING_AS_OF_DATE_OVERRIDE",$A323)</f>
        <v>#NAME?</v>
      </c>
      <c r="BS323" t="e">
        <f ca="1">_xll.BDP(BS$5,$A$1,"Fill","B","RATING_AS_OF_DATE_OVERRIDE",$A323)</f>
        <v>#NAME?</v>
      </c>
      <c r="BT323" t="e">
        <f ca="1">_xll.BDP(BT$5,$A$1,"Fill","B","RATING_AS_OF_DATE_OVERRIDE",$A323)</f>
        <v>#NAME?</v>
      </c>
      <c r="BU323" t="e">
        <f ca="1">_xll.BDP(BU$5,$A$1,"Fill","B","RATING_AS_OF_DATE_OVERRIDE",$A323)</f>
        <v>#NAME?</v>
      </c>
      <c r="BV323" t="e">
        <f ca="1">_xll.BDP(BV$5,$A$1,"Fill","B","RATING_AS_OF_DATE_OVERRIDE",$A323)</f>
        <v>#NAME?</v>
      </c>
      <c r="BW323" t="e">
        <f ca="1">_xll.BDP(BW$5,$A$1,"Fill","B","RATING_AS_OF_DATE_OVERRIDE",$A323)</f>
        <v>#NAME?</v>
      </c>
      <c r="BX323" t="e">
        <f ca="1">_xll.BDP(BX$5,$A$1,"Fill","B","RATING_AS_OF_DATE_OVERRIDE",$A323)</f>
        <v>#NAME?</v>
      </c>
      <c r="BY323" t="e">
        <f ca="1">_xll.BDP(BY$5,$A$1,"Fill","B","RATING_AS_OF_DATE_OVERRIDE",$A323)</f>
        <v>#NAME?</v>
      </c>
      <c r="BZ323" t="e">
        <f ca="1">_xll.BDP(BZ$5,$A$1,"Fill","B","RATING_AS_OF_DATE_OVERRIDE",$A323)</f>
        <v>#NAME?</v>
      </c>
      <c r="CA323" t="e">
        <f ca="1">_xll.BDP(CA$5,$A$1,"Fill","B","RATING_AS_OF_DATE_OVERRIDE",$A323)</f>
        <v>#NAME?</v>
      </c>
      <c r="CB323" t="e">
        <f ca="1">_xll.BDP(CB$5,$A$1,"Fill","B","RATING_AS_OF_DATE_OVERRIDE",$A323)</f>
        <v>#NAME?</v>
      </c>
      <c r="CC323" t="e">
        <f ca="1">_xll.BDP(CC$5,$A$1,"Fill","B","RATING_AS_OF_DATE_OVERRIDE",$A323)</f>
        <v>#NAME?</v>
      </c>
      <c r="CD323" t="e">
        <f ca="1">_xll.BDP(CD$5,$A$1,"Fill","B","RATING_AS_OF_DATE_OVERRIDE",$A323)</f>
        <v>#NAME?</v>
      </c>
      <c r="CE323" t="e">
        <f ca="1">_xll.BDP(CE$5,$A$1,"Fill","B","RATING_AS_OF_DATE_OVERRIDE",$A323)</f>
        <v>#NAME?</v>
      </c>
      <c r="CF323" t="e">
        <f ca="1">_xll.BDP(CF$5,$A$1,"Fill","B","RATING_AS_OF_DATE_OVERRIDE",$A323)</f>
        <v>#NAME?</v>
      </c>
      <c r="CG323" t="e">
        <f ca="1">_xll.BDP(CG$5,$A$1,"Fill","B","RATING_AS_OF_DATE_OVERRIDE",$A323)</f>
        <v>#NAME?</v>
      </c>
    </row>
    <row r="324" spans="1:85">
      <c r="A324">
        <v>20060630</v>
      </c>
      <c r="B324" t="e">
        <f ca="1">_xll.BDP(B$5,$A$1,"Fill","B","RATING_AS_OF_DATE_OVERRIDE",$A324)</f>
        <v>#NAME?</v>
      </c>
      <c r="C324" t="e">
        <f ca="1">_xll.BDP(C$5,$A$1,"Fill","B","RATING_AS_OF_DATE_OVERRIDE",$A324)</f>
        <v>#NAME?</v>
      </c>
      <c r="D324" t="e">
        <f ca="1">_xll.BDP(D$5,$A$1,"Fill","B","RATING_AS_OF_DATE_OVERRIDE",$A324)</f>
        <v>#NAME?</v>
      </c>
      <c r="E324" t="e">
        <f ca="1">_xll.BDP(E$5,$A$1,"Fill","B","RATING_AS_OF_DATE_OVERRIDE",$A324)</f>
        <v>#NAME?</v>
      </c>
      <c r="F324" t="e">
        <f ca="1">_xll.BDP(F$5,$A$1,"Fill","B","RATING_AS_OF_DATE_OVERRIDE",$A324)</f>
        <v>#NAME?</v>
      </c>
      <c r="G324" t="e">
        <f ca="1">_xll.BDP(G$5,$A$1,"Fill","B","RATING_AS_OF_DATE_OVERRIDE",$A324)</f>
        <v>#NAME?</v>
      </c>
      <c r="H324" t="e">
        <f ca="1">_xll.BDP(H$5,$A$1,"Fill","B","RATING_AS_OF_DATE_OVERRIDE",$A324)</f>
        <v>#NAME?</v>
      </c>
      <c r="I324" t="e">
        <f ca="1">_xll.BDP(I$5,$A$1,"Fill","B","RATING_AS_OF_DATE_OVERRIDE",$A324)</f>
        <v>#NAME?</v>
      </c>
      <c r="J324" t="e">
        <f ca="1">_xll.BDP(J$5,$A$1,"Fill","B","RATING_AS_OF_DATE_OVERRIDE",$A324)</f>
        <v>#NAME?</v>
      </c>
      <c r="K324" t="e">
        <f ca="1">_xll.BDP(K$5,$A$1,"Fill","B","RATING_AS_OF_DATE_OVERRIDE",$A324)</f>
        <v>#NAME?</v>
      </c>
      <c r="L324" t="e">
        <f ca="1">_xll.BDP(L$5,$A$1,"Fill","B","RATING_AS_OF_DATE_OVERRIDE",$A324)</f>
        <v>#NAME?</v>
      </c>
      <c r="M324" t="e">
        <f ca="1">_xll.BDP(M$5,$A$1,"Fill","B","RATING_AS_OF_DATE_OVERRIDE",$A324)</f>
        <v>#NAME?</v>
      </c>
      <c r="N324" t="e">
        <f ca="1">_xll.BDP(N$5,$A$1,"Fill","B","RATING_AS_OF_DATE_OVERRIDE",$A324)</f>
        <v>#NAME?</v>
      </c>
      <c r="O324" t="e">
        <f ca="1">_xll.BDP(O$5,$A$1,"Fill","B","RATING_AS_OF_DATE_OVERRIDE",$A324)</f>
        <v>#NAME?</v>
      </c>
      <c r="P324" t="e">
        <f ca="1">_xll.BDP(P$5,$A$1,"Fill","B","RATING_AS_OF_DATE_OVERRIDE",$A324)</f>
        <v>#NAME?</v>
      </c>
      <c r="Q324" t="e">
        <f ca="1">_xll.BDP(Q$5,$A$1,"Fill","B","RATING_AS_OF_DATE_OVERRIDE",$A324)</f>
        <v>#NAME?</v>
      </c>
      <c r="R324" t="e">
        <f ca="1">_xll.BDP(R$5,$A$1,"Fill","B","RATING_AS_OF_DATE_OVERRIDE",$A324)</f>
        <v>#NAME?</v>
      </c>
      <c r="S324" t="e">
        <f ca="1">_xll.BDP(S$5,$A$1,"Fill","B","RATING_AS_OF_DATE_OVERRIDE",$A324)</f>
        <v>#NAME?</v>
      </c>
      <c r="T324" t="e">
        <f ca="1">_xll.BDP(T$5,$A$1,"Fill","B","RATING_AS_OF_DATE_OVERRIDE",$A324)</f>
        <v>#NAME?</v>
      </c>
      <c r="U324" t="e">
        <f ca="1">_xll.BDP(U$5,$A$1,"Fill","B","RATING_AS_OF_DATE_OVERRIDE",$A324)</f>
        <v>#NAME?</v>
      </c>
      <c r="V324" t="e">
        <f ca="1">_xll.BDP(V$5,$A$1,"Fill","B","RATING_AS_OF_DATE_OVERRIDE",$A324)</f>
        <v>#NAME?</v>
      </c>
      <c r="W324" t="e">
        <f ca="1">_xll.BDP(W$5,$A$1,"Fill","B","RATING_AS_OF_DATE_OVERRIDE",$A324)</f>
        <v>#NAME?</v>
      </c>
      <c r="X324" t="e">
        <f ca="1">_xll.BDP(X$5,$A$1,"Fill","B","RATING_AS_OF_DATE_OVERRIDE",$A324)</f>
        <v>#NAME?</v>
      </c>
      <c r="Y324" t="e">
        <f ca="1">_xll.BDP(Y$5,$A$1,"Fill","B","RATING_AS_OF_DATE_OVERRIDE",$A324)</f>
        <v>#NAME?</v>
      </c>
      <c r="Z324" t="e">
        <f ca="1">_xll.BDP(Z$5,$A$1,"Fill","B","RATING_AS_OF_DATE_OVERRIDE",$A324)</f>
        <v>#NAME?</v>
      </c>
      <c r="AA324" t="e">
        <f ca="1">_xll.BDP(AA$5,$A$1,"Fill","B","RATING_AS_OF_DATE_OVERRIDE",$A324)</f>
        <v>#NAME?</v>
      </c>
      <c r="AB324" t="e">
        <f ca="1">_xll.BDP(AB$5,$A$1,"Fill","B","RATING_AS_OF_DATE_OVERRIDE",$A324)</f>
        <v>#NAME?</v>
      </c>
      <c r="AC324" t="e">
        <f ca="1">_xll.BDP(AC$5,$A$1,"Fill","B","RATING_AS_OF_DATE_OVERRIDE",$A324)</f>
        <v>#NAME?</v>
      </c>
      <c r="AD324" t="e">
        <f ca="1">_xll.BDP(AD$5,$A$1,"Fill","B","RATING_AS_OF_DATE_OVERRIDE",$A324)</f>
        <v>#NAME?</v>
      </c>
      <c r="AE324" t="e">
        <f ca="1">_xll.BDP(AE$5,$A$1,"Fill","B","RATING_AS_OF_DATE_OVERRIDE",$A324)</f>
        <v>#NAME?</v>
      </c>
      <c r="AF324" t="e">
        <f ca="1">_xll.BDP(AF$5,$A$1,"Fill","B","RATING_AS_OF_DATE_OVERRIDE",$A324)</f>
        <v>#NAME?</v>
      </c>
      <c r="AG324" t="e">
        <f ca="1">_xll.BDP(AG$5,$A$1,"Fill","B","RATING_AS_OF_DATE_OVERRIDE",$A324)</f>
        <v>#NAME?</v>
      </c>
      <c r="AH324" t="e">
        <f ca="1">_xll.BDP(AH$5,$A$1,"Fill","B","RATING_AS_OF_DATE_OVERRIDE",$A324)</f>
        <v>#NAME?</v>
      </c>
      <c r="AI324" t="e">
        <f ca="1">_xll.BDP(AI$5,$A$1,"Fill","B","RATING_AS_OF_DATE_OVERRIDE",$A324)</f>
        <v>#NAME?</v>
      </c>
      <c r="AJ324" t="e">
        <f ca="1">_xll.BDP(AJ$5,$A$1,"Fill","B","RATING_AS_OF_DATE_OVERRIDE",$A324)</f>
        <v>#NAME?</v>
      </c>
      <c r="AK324" t="e">
        <f ca="1">_xll.BDP(AK$5,$A$1,"Fill","B","RATING_AS_OF_DATE_OVERRIDE",$A324)</f>
        <v>#NAME?</v>
      </c>
      <c r="AL324" t="e">
        <f ca="1">_xll.BDP(AL$5,$A$1,"Fill","B","RATING_AS_OF_DATE_OVERRIDE",$A324)</f>
        <v>#NAME?</v>
      </c>
      <c r="AM324" t="e">
        <f ca="1">_xll.BDP(AM$5,$A$1,"Fill","B","RATING_AS_OF_DATE_OVERRIDE",$A324)</f>
        <v>#NAME?</v>
      </c>
      <c r="AN324" t="e">
        <f ca="1">_xll.BDP(AN$5,$A$1,"Fill","B","RATING_AS_OF_DATE_OVERRIDE",$A324)</f>
        <v>#NAME?</v>
      </c>
      <c r="AO324" t="e">
        <f ca="1">_xll.BDP(AO$5,$A$1,"Fill","B","RATING_AS_OF_DATE_OVERRIDE",$A324)</f>
        <v>#NAME?</v>
      </c>
      <c r="AP324" t="e">
        <f ca="1">_xll.BDP(AP$5,$A$1,"Fill","B","RATING_AS_OF_DATE_OVERRIDE",$A324)</f>
        <v>#NAME?</v>
      </c>
      <c r="AQ324" t="e">
        <f ca="1">_xll.BDP(AQ$5,$A$1,"Fill","B","RATING_AS_OF_DATE_OVERRIDE",$A324)</f>
        <v>#NAME?</v>
      </c>
      <c r="AR324" t="e">
        <f ca="1">_xll.BDP(AR$5,$A$1,"Fill","B","RATING_AS_OF_DATE_OVERRIDE",$A324)</f>
        <v>#NAME?</v>
      </c>
      <c r="AS324" t="e">
        <f ca="1">_xll.BDP(AS$5,$A$1,"Fill","B","RATING_AS_OF_DATE_OVERRIDE",$A324)</f>
        <v>#NAME?</v>
      </c>
      <c r="AT324" t="e">
        <f ca="1">_xll.BDP(AT$5,$A$1,"Fill","B","RATING_AS_OF_DATE_OVERRIDE",$A324)</f>
        <v>#NAME?</v>
      </c>
      <c r="AU324" t="e">
        <f ca="1">_xll.BDP(AU$5,$A$1,"Fill","B","RATING_AS_OF_DATE_OVERRIDE",$A324)</f>
        <v>#NAME?</v>
      </c>
      <c r="AV324" t="e">
        <f ca="1">_xll.BDP(AV$5,$A$1,"Fill","B","RATING_AS_OF_DATE_OVERRIDE",$A324)</f>
        <v>#NAME?</v>
      </c>
      <c r="AW324" t="e">
        <f ca="1">_xll.BDP(AW$5,$A$1,"Fill","B","RATING_AS_OF_DATE_OVERRIDE",$A324)</f>
        <v>#NAME?</v>
      </c>
      <c r="AX324" t="e">
        <f ca="1">_xll.BDP(AX$5,$A$1,"Fill","B","RATING_AS_OF_DATE_OVERRIDE",$A324)</f>
        <v>#NAME?</v>
      </c>
      <c r="AY324" t="e">
        <f ca="1">_xll.BDP(AY$5,$A$1,"Fill","B","RATING_AS_OF_DATE_OVERRIDE",$A324)</f>
        <v>#NAME?</v>
      </c>
      <c r="AZ324" t="e">
        <f ca="1">_xll.BDP(AZ$5,$A$1,"Fill","B","RATING_AS_OF_DATE_OVERRIDE",$A324)</f>
        <v>#NAME?</v>
      </c>
      <c r="BA324" t="e">
        <f ca="1">_xll.BDP(BA$5,$A$1,"Fill","B","RATING_AS_OF_DATE_OVERRIDE",$A324)</f>
        <v>#NAME?</v>
      </c>
      <c r="BB324" t="e">
        <f ca="1">_xll.BDP(BB$5,$A$1,"Fill","B","RATING_AS_OF_DATE_OVERRIDE",$A324)</f>
        <v>#NAME?</v>
      </c>
      <c r="BC324" t="e">
        <f ca="1">_xll.BDP(BC$5,$A$1,"Fill","B","RATING_AS_OF_DATE_OVERRIDE",$A324)</f>
        <v>#NAME?</v>
      </c>
      <c r="BD324" t="e">
        <f ca="1">_xll.BDP(BD$5,$A$1,"Fill","B","RATING_AS_OF_DATE_OVERRIDE",$A324)</f>
        <v>#NAME?</v>
      </c>
      <c r="BE324" t="e">
        <f ca="1">_xll.BDP(BE$5,$A$1,"Fill","B","RATING_AS_OF_DATE_OVERRIDE",$A324)</f>
        <v>#NAME?</v>
      </c>
      <c r="BF324" t="e">
        <f ca="1">_xll.BDP(BF$5,$A$1,"Fill","B","RATING_AS_OF_DATE_OVERRIDE",$A324)</f>
        <v>#NAME?</v>
      </c>
      <c r="BG324" t="e">
        <f ca="1">_xll.BDP(BG$5,$A$1,"Fill","B","RATING_AS_OF_DATE_OVERRIDE",$A324)</f>
        <v>#NAME?</v>
      </c>
      <c r="BH324" t="e">
        <f ca="1">_xll.BDP(BH$5,$A$1,"Fill","B","RATING_AS_OF_DATE_OVERRIDE",$A324)</f>
        <v>#NAME?</v>
      </c>
      <c r="BI324" t="e">
        <f ca="1">_xll.BDP(BI$5,$A$1,"Fill","B","RATING_AS_OF_DATE_OVERRIDE",$A324)</f>
        <v>#NAME?</v>
      </c>
      <c r="BJ324" t="e">
        <f ca="1">_xll.BDP(BJ$5,$A$1,"Fill","B","RATING_AS_OF_DATE_OVERRIDE",$A324)</f>
        <v>#NAME?</v>
      </c>
      <c r="BK324" t="e">
        <f ca="1">_xll.BDP(BK$5,$A$1,"Fill","B","RATING_AS_OF_DATE_OVERRIDE",$A324)</f>
        <v>#NAME?</v>
      </c>
      <c r="BL324" t="e">
        <f ca="1">_xll.BDP(BL$5,$A$1,"Fill","B","RATING_AS_OF_DATE_OVERRIDE",$A324)</f>
        <v>#NAME?</v>
      </c>
      <c r="BM324" t="e">
        <f ca="1">_xll.BDP(BM$5,$A$1,"Fill","B","RATING_AS_OF_DATE_OVERRIDE",$A324)</f>
        <v>#NAME?</v>
      </c>
      <c r="BN324" t="e">
        <f ca="1">_xll.BDP(BN$5,$A$1,"Fill","B","RATING_AS_OF_DATE_OVERRIDE",$A324)</f>
        <v>#NAME?</v>
      </c>
      <c r="BO324" t="e">
        <f ca="1">_xll.BDP(BO$5,$A$1,"Fill","B","RATING_AS_OF_DATE_OVERRIDE",$A324)</f>
        <v>#NAME?</v>
      </c>
      <c r="BP324" t="e">
        <f ca="1">_xll.BDP(BP$5,$A$1,"Fill","B","RATING_AS_OF_DATE_OVERRIDE",$A324)</f>
        <v>#NAME?</v>
      </c>
      <c r="BQ324" t="e">
        <f ca="1">_xll.BDP(BQ$5,$A$1,"Fill","B","RATING_AS_OF_DATE_OVERRIDE",$A324)</f>
        <v>#NAME?</v>
      </c>
      <c r="BR324" t="e">
        <f ca="1">_xll.BDP(BR$5,$A$1,"Fill","B","RATING_AS_OF_DATE_OVERRIDE",$A324)</f>
        <v>#NAME?</v>
      </c>
      <c r="BS324" t="e">
        <f ca="1">_xll.BDP(BS$5,$A$1,"Fill","B","RATING_AS_OF_DATE_OVERRIDE",$A324)</f>
        <v>#NAME?</v>
      </c>
      <c r="BT324" t="e">
        <f ca="1">_xll.BDP(BT$5,$A$1,"Fill","B","RATING_AS_OF_DATE_OVERRIDE",$A324)</f>
        <v>#NAME?</v>
      </c>
      <c r="BU324" t="e">
        <f ca="1">_xll.BDP(BU$5,$A$1,"Fill","B","RATING_AS_OF_DATE_OVERRIDE",$A324)</f>
        <v>#NAME?</v>
      </c>
      <c r="BV324" t="e">
        <f ca="1">_xll.BDP(BV$5,$A$1,"Fill","B","RATING_AS_OF_DATE_OVERRIDE",$A324)</f>
        <v>#NAME?</v>
      </c>
      <c r="BW324" t="e">
        <f ca="1">_xll.BDP(BW$5,$A$1,"Fill","B","RATING_AS_OF_DATE_OVERRIDE",$A324)</f>
        <v>#NAME?</v>
      </c>
      <c r="BX324" t="e">
        <f ca="1">_xll.BDP(BX$5,$A$1,"Fill","B","RATING_AS_OF_DATE_OVERRIDE",$A324)</f>
        <v>#NAME?</v>
      </c>
      <c r="BY324" t="e">
        <f ca="1">_xll.BDP(BY$5,$A$1,"Fill","B","RATING_AS_OF_DATE_OVERRIDE",$A324)</f>
        <v>#NAME?</v>
      </c>
      <c r="BZ324" t="e">
        <f ca="1">_xll.BDP(BZ$5,$A$1,"Fill","B","RATING_AS_OF_DATE_OVERRIDE",$A324)</f>
        <v>#NAME?</v>
      </c>
      <c r="CA324" t="e">
        <f ca="1">_xll.BDP(CA$5,$A$1,"Fill","B","RATING_AS_OF_DATE_OVERRIDE",$A324)</f>
        <v>#NAME?</v>
      </c>
      <c r="CB324" t="e">
        <f ca="1">_xll.BDP(CB$5,$A$1,"Fill","B","RATING_AS_OF_DATE_OVERRIDE",$A324)</f>
        <v>#NAME?</v>
      </c>
      <c r="CC324" t="e">
        <f ca="1">_xll.BDP(CC$5,$A$1,"Fill","B","RATING_AS_OF_DATE_OVERRIDE",$A324)</f>
        <v>#NAME?</v>
      </c>
      <c r="CD324" t="e">
        <f ca="1">_xll.BDP(CD$5,$A$1,"Fill","B","RATING_AS_OF_DATE_OVERRIDE",$A324)</f>
        <v>#NAME?</v>
      </c>
      <c r="CE324" t="e">
        <f ca="1">_xll.BDP(CE$5,$A$1,"Fill","B","RATING_AS_OF_DATE_OVERRIDE",$A324)</f>
        <v>#NAME?</v>
      </c>
      <c r="CF324" t="e">
        <f ca="1">_xll.BDP(CF$5,$A$1,"Fill","B","RATING_AS_OF_DATE_OVERRIDE",$A324)</f>
        <v>#NAME?</v>
      </c>
      <c r="CG324" t="e">
        <f ca="1">_xll.BDP(CG$5,$A$1,"Fill","B","RATING_AS_OF_DATE_OVERRIDE",$A324)</f>
        <v>#NAME?</v>
      </c>
    </row>
    <row r="325" spans="1:85">
      <c r="A325">
        <v>20060731</v>
      </c>
      <c r="B325" t="e">
        <f ca="1">_xll.BDP(B$5,$A$1,"Fill","B","RATING_AS_OF_DATE_OVERRIDE",$A325)</f>
        <v>#NAME?</v>
      </c>
      <c r="C325" t="e">
        <f ca="1">_xll.BDP(C$5,$A$1,"Fill","B","RATING_AS_OF_DATE_OVERRIDE",$A325)</f>
        <v>#NAME?</v>
      </c>
      <c r="D325" t="e">
        <f ca="1">_xll.BDP(D$5,$A$1,"Fill","B","RATING_AS_OF_DATE_OVERRIDE",$A325)</f>
        <v>#NAME?</v>
      </c>
      <c r="E325" t="e">
        <f ca="1">_xll.BDP(E$5,$A$1,"Fill","B","RATING_AS_OF_DATE_OVERRIDE",$A325)</f>
        <v>#NAME?</v>
      </c>
      <c r="F325" t="e">
        <f ca="1">_xll.BDP(F$5,$A$1,"Fill","B","RATING_AS_OF_DATE_OVERRIDE",$A325)</f>
        <v>#NAME?</v>
      </c>
      <c r="G325" t="e">
        <f ca="1">_xll.BDP(G$5,$A$1,"Fill","B","RATING_AS_OF_DATE_OVERRIDE",$A325)</f>
        <v>#NAME?</v>
      </c>
      <c r="H325" t="e">
        <f ca="1">_xll.BDP(H$5,$A$1,"Fill","B","RATING_AS_OF_DATE_OVERRIDE",$A325)</f>
        <v>#NAME?</v>
      </c>
      <c r="I325" t="e">
        <f ca="1">_xll.BDP(I$5,$A$1,"Fill","B","RATING_AS_OF_DATE_OVERRIDE",$A325)</f>
        <v>#NAME?</v>
      </c>
      <c r="J325" t="e">
        <f ca="1">_xll.BDP(J$5,$A$1,"Fill","B","RATING_AS_OF_DATE_OVERRIDE",$A325)</f>
        <v>#NAME?</v>
      </c>
      <c r="K325" t="e">
        <f ca="1">_xll.BDP(K$5,$A$1,"Fill","B","RATING_AS_OF_DATE_OVERRIDE",$A325)</f>
        <v>#NAME?</v>
      </c>
      <c r="L325" t="e">
        <f ca="1">_xll.BDP(L$5,$A$1,"Fill","B","RATING_AS_OF_DATE_OVERRIDE",$A325)</f>
        <v>#NAME?</v>
      </c>
      <c r="M325" t="e">
        <f ca="1">_xll.BDP(M$5,$A$1,"Fill","B","RATING_AS_OF_DATE_OVERRIDE",$A325)</f>
        <v>#NAME?</v>
      </c>
      <c r="N325" t="e">
        <f ca="1">_xll.BDP(N$5,$A$1,"Fill","B","RATING_AS_OF_DATE_OVERRIDE",$A325)</f>
        <v>#NAME?</v>
      </c>
      <c r="O325" t="e">
        <f ca="1">_xll.BDP(O$5,$A$1,"Fill","B","RATING_AS_OF_DATE_OVERRIDE",$A325)</f>
        <v>#NAME?</v>
      </c>
      <c r="P325" t="e">
        <f ca="1">_xll.BDP(P$5,$A$1,"Fill","B","RATING_AS_OF_DATE_OVERRIDE",$A325)</f>
        <v>#NAME?</v>
      </c>
      <c r="Q325" t="e">
        <f ca="1">_xll.BDP(Q$5,$A$1,"Fill","B","RATING_AS_OF_DATE_OVERRIDE",$A325)</f>
        <v>#NAME?</v>
      </c>
      <c r="R325" t="e">
        <f ca="1">_xll.BDP(R$5,$A$1,"Fill","B","RATING_AS_OF_DATE_OVERRIDE",$A325)</f>
        <v>#NAME?</v>
      </c>
      <c r="S325" t="e">
        <f ca="1">_xll.BDP(S$5,$A$1,"Fill","B","RATING_AS_OF_DATE_OVERRIDE",$A325)</f>
        <v>#NAME?</v>
      </c>
      <c r="T325" t="e">
        <f ca="1">_xll.BDP(T$5,$A$1,"Fill","B","RATING_AS_OF_DATE_OVERRIDE",$A325)</f>
        <v>#NAME?</v>
      </c>
      <c r="U325" t="e">
        <f ca="1">_xll.BDP(U$5,$A$1,"Fill","B","RATING_AS_OF_DATE_OVERRIDE",$A325)</f>
        <v>#NAME?</v>
      </c>
      <c r="V325" t="e">
        <f ca="1">_xll.BDP(V$5,$A$1,"Fill","B","RATING_AS_OF_DATE_OVERRIDE",$A325)</f>
        <v>#NAME?</v>
      </c>
      <c r="W325" t="e">
        <f ca="1">_xll.BDP(W$5,$A$1,"Fill","B","RATING_AS_OF_DATE_OVERRIDE",$A325)</f>
        <v>#NAME?</v>
      </c>
      <c r="X325" t="e">
        <f ca="1">_xll.BDP(X$5,$A$1,"Fill","B","RATING_AS_OF_DATE_OVERRIDE",$A325)</f>
        <v>#NAME?</v>
      </c>
      <c r="Y325" t="e">
        <f ca="1">_xll.BDP(Y$5,$A$1,"Fill","B","RATING_AS_OF_DATE_OVERRIDE",$A325)</f>
        <v>#NAME?</v>
      </c>
      <c r="Z325" t="e">
        <f ca="1">_xll.BDP(Z$5,$A$1,"Fill","B","RATING_AS_OF_DATE_OVERRIDE",$A325)</f>
        <v>#NAME?</v>
      </c>
      <c r="AA325" t="e">
        <f ca="1">_xll.BDP(AA$5,$A$1,"Fill","B","RATING_AS_OF_DATE_OVERRIDE",$A325)</f>
        <v>#NAME?</v>
      </c>
      <c r="AB325" t="e">
        <f ca="1">_xll.BDP(AB$5,$A$1,"Fill","B","RATING_AS_OF_DATE_OVERRIDE",$A325)</f>
        <v>#NAME?</v>
      </c>
      <c r="AC325" t="e">
        <f ca="1">_xll.BDP(AC$5,$A$1,"Fill","B","RATING_AS_OF_DATE_OVERRIDE",$A325)</f>
        <v>#NAME?</v>
      </c>
      <c r="AD325" t="e">
        <f ca="1">_xll.BDP(AD$5,$A$1,"Fill","B","RATING_AS_OF_DATE_OVERRIDE",$A325)</f>
        <v>#NAME?</v>
      </c>
      <c r="AE325" t="e">
        <f ca="1">_xll.BDP(AE$5,$A$1,"Fill","B","RATING_AS_OF_DATE_OVERRIDE",$A325)</f>
        <v>#NAME?</v>
      </c>
      <c r="AF325" t="e">
        <f ca="1">_xll.BDP(AF$5,$A$1,"Fill","B","RATING_AS_OF_DATE_OVERRIDE",$A325)</f>
        <v>#NAME?</v>
      </c>
      <c r="AG325" t="e">
        <f ca="1">_xll.BDP(AG$5,$A$1,"Fill","B","RATING_AS_OF_DATE_OVERRIDE",$A325)</f>
        <v>#NAME?</v>
      </c>
      <c r="AH325" t="e">
        <f ca="1">_xll.BDP(AH$5,$A$1,"Fill","B","RATING_AS_OF_DATE_OVERRIDE",$A325)</f>
        <v>#NAME?</v>
      </c>
      <c r="AI325" t="e">
        <f ca="1">_xll.BDP(AI$5,$A$1,"Fill","B","RATING_AS_OF_DATE_OVERRIDE",$A325)</f>
        <v>#NAME?</v>
      </c>
      <c r="AJ325" t="e">
        <f ca="1">_xll.BDP(AJ$5,$A$1,"Fill","B","RATING_AS_OF_DATE_OVERRIDE",$A325)</f>
        <v>#NAME?</v>
      </c>
      <c r="AK325" t="e">
        <f ca="1">_xll.BDP(AK$5,$A$1,"Fill","B","RATING_AS_OF_DATE_OVERRIDE",$A325)</f>
        <v>#NAME?</v>
      </c>
      <c r="AL325" t="e">
        <f ca="1">_xll.BDP(AL$5,$A$1,"Fill","B","RATING_AS_OF_DATE_OVERRIDE",$A325)</f>
        <v>#NAME?</v>
      </c>
      <c r="AM325" t="e">
        <f ca="1">_xll.BDP(AM$5,$A$1,"Fill","B","RATING_AS_OF_DATE_OVERRIDE",$A325)</f>
        <v>#NAME?</v>
      </c>
      <c r="AN325" t="e">
        <f ca="1">_xll.BDP(AN$5,$A$1,"Fill","B","RATING_AS_OF_DATE_OVERRIDE",$A325)</f>
        <v>#NAME?</v>
      </c>
      <c r="AO325" t="e">
        <f ca="1">_xll.BDP(AO$5,$A$1,"Fill","B","RATING_AS_OF_DATE_OVERRIDE",$A325)</f>
        <v>#NAME?</v>
      </c>
      <c r="AP325" t="e">
        <f ca="1">_xll.BDP(AP$5,$A$1,"Fill","B","RATING_AS_OF_DATE_OVERRIDE",$A325)</f>
        <v>#NAME?</v>
      </c>
      <c r="AQ325" t="e">
        <f ca="1">_xll.BDP(AQ$5,$A$1,"Fill","B","RATING_AS_OF_DATE_OVERRIDE",$A325)</f>
        <v>#NAME?</v>
      </c>
      <c r="AR325" t="e">
        <f ca="1">_xll.BDP(AR$5,$A$1,"Fill","B","RATING_AS_OF_DATE_OVERRIDE",$A325)</f>
        <v>#NAME?</v>
      </c>
      <c r="AS325" t="e">
        <f ca="1">_xll.BDP(AS$5,$A$1,"Fill","B","RATING_AS_OF_DATE_OVERRIDE",$A325)</f>
        <v>#NAME?</v>
      </c>
      <c r="AT325" t="e">
        <f ca="1">_xll.BDP(AT$5,$A$1,"Fill","B","RATING_AS_OF_DATE_OVERRIDE",$A325)</f>
        <v>#NAME?</v>
      </c>
      <c r="AU325" t="e">
        <f ca="1">_xll.BDP(AU$5,$A$1,"Fill","B","RATING_AS_OF_DATE_OVERRIDE",$A325)</f>
        <v>#NAME?</v>
      </c>
      <c r="AV325" t="e">
        <f ca="1">_xll.BDP(AV$5,$A$1,"Fill","B","RATING_AS_OF_DATE_OVERRIDE",$A325)</f>
        <v>#NAME?</v>
      </c>
      <c r="AW325" t="e">
        <f ca="1">_xll.BDP(AW$5,$A$1,"Fill","B","RATING_AS_OF_DATE_OVERRIDE",$A325)</f>
        <v>#NAME?</v>
      </c>
      <c r="AX325" t="e">
        <f ca="1">_xll.BDP(AX$5,$A$1,"Fill","B","RATING_AS_OF_DATE_OVERRIDE",$A325)</f>
        <v>#NAME?</v>
      </c>
      <c r="AY325" t="e">
        <f ca="1">_xll.BDP(AY$5,$A$1,"Fill","B","RATING_AS_OF_DATE_OVERRIDE",$A325)</f>
        <v>#NAME?</v>
      </c>
      <c r="AZ325" t="e">
        <f ca="1">_xll.BDP(AZ$5,$A$1,"Fill","B","RATING_AS_OF_DATE_OVERRIDE",$A325)</f>
        <v>#NAME?</v>
      </c>
      <c r="BA325" t="e">
        <f ca="1">_xll.BDP(BA$5,$A$1,"Fill","B","RATING_AS_OF_DATE_OVERRIDE",$A325)</f>
        <v>#NAME?</v>
      </c>
      <c r="BB325" t="e">
        <f ca="1">_xll.BDP(BB$5,$A$1,"Fill","B","RATING_AS_OF_DATE_OVERRIDE",$A325)</f>
        <v>#NAME?</v>
      </c>
      <c r="BC325" t="e">
        <f ca="1">_xll.BDP(BC$5,$A$1,"Fill","B","RATING_AS_OF_DATE_OVERRIDE",$A325)</f>
        <v>#NAME?</v>
      </c>
      <c r="BD325" t="e">
        <f ca="1">_xll.BDP(BD$5,$A$1,"Fill","B","RATING_AS_OF_DATE_OVERRIDE",$A325)</f>
        <v>#NAME?</v>
      </c>
      <c r="BE325" t="e">
        <f ca="1">_xll.BDP(BE$5,$A$1,"Fill","B","RATING_AS_OF_DATE_OVERRIDE",$A325)</f>
        <v>#NAME?</v>
      </c>
      <c r="BF325" t="e">
        <f ca="1">_xll.BDP(BF$5,$A$1,"Fill","B","RATING_AS_OF_DATE_OVERRIDE",$A325)</f>
        <v>#NAME?</v>
      </c>
      <c r="BG325" t="e">
        <f ca="1">_xll.BDP(BG$5,$A$1,"Fill","B","RATING_AS_OF_DATE_OVERRIDE",$A325)</f>
        <v>#NAME?</v>
      </c>
      <c r="BH325" t="e">
        <f ca="1">_xll.BDP(BH$5,$A$1,"Fill","B","RATING_AS_OF_DATE_OVERRIDE",$A325)</f>
        <v>#NAME?</v>
      </c>
      <c r="BI325" t="e">
        <f ca="1">_xll.BDP(BI$5,$A$1,"Fill","B","RATING_AS_OF_DATE_OVERRIDE",$A325)</f>
        <v>#NAME?</v>
      </c>
      <c r="BJ325" t="e">
        <f ca="1">_xll.BDP(BJ$5,$A$1,"Fill","B","RATING_AS_OF_DATE_OVERRIDE",$A325)</f>
        <v>#NAME?</v>
      </c>
      <c r="BK325" t="e">
        <f ca="1">_xll.BDP(BK$5,$A$1,"Fill","B","RATING_AS_OF_DATE_OVERRIDE",$A325)</f>
        <v>#NAME?</v>
      </c>
      <c r="BL325" t="e">
        <f ca="1">_xll.BDP(BL$5,$A$1,"Fill","B","RATING_AS_OF_DATE_OVERRIDE",$A325)</f>
        <v>#NAME?</v>
      </c>
      <c r="BM325" t="e">
        <f ca="1">_xll.BDP(BM$5,$A$1,"Fill","B","RATING_AS_OF_DATE_OVERRIDE",$A325)</f>
        <v>#NAME?</v>
      </c>
      <c r="BN325" t="e">
        <f ca="1">_xll.BDP(BN$5,$A$1,"Fill","B","RATING_AS_OF_DATE_OVERRIDE",$A325)</f>
        <v>#NAME?</v>
      </c>
      <c r="BO325" t="e">
        <f ca="1">_xll.BDP(BO$5,$A$1,"Fill","B","RATING_AS_OF_DATE_OVERRIDE",$A325)</f>
        <v>#NAME?</v>
      </c>
      <c r="BP325" t="e">
        <f ca="1">_xll.BDP(BP$5,$A$1,"Fill","B","RATING_AS_OF_DATE_OVERRIDE",$A325)</f>
        <v>#NAME?</v>
      </c>
      <c r="BQ325" t="e">
        <f ca="1">_xll.BDP(BQ$5,$A$1,"Fill","B","RATING_AS_OF_DATE_OVERRIDE",$A325)</f>
        <v>#NAME?</v>
      </c>
      <c r="BR325" t="e">
        <f ca="1">_xll.BDP(BR$5,$A$1,"Fill","B","RATING_AS_OF_DATE_OVERRIDE",$A325)</f>
        <v>#NAME?</v>
      </c>
      <c r="BS325" t="e">
        <f ca="1">_xll.BDP(BS$5,$A$1,"Fill","B","RATING_AS_OF_DATE_OVERRIDE",$A325)</f>
        <v>#NAME?</v>
      </c>
      <c r="BT325" t="e">
        <f ca="1">_xll.BDP(BT$5,$A$1,"Fill","B","RATING_AS_OF_DATE_OVERRIDE",$A325)</f>
        <v>#NAME?</v>
      </c>
      <c r="BU325" t="e">
        <f ca="1">_xll.BDP(BU$5,$A$1,"Fill","B","RATING_AS_OF_DATE_OVERRIDE",$A325)</f>
        <v>#NAME?</v>
      </c>
      <c r="BV325" t="e">
        <f ca="1">_xll.BDP(BV$5,$A$1,"Fill","B","RATING_AS_OF_DATE_OVERRIDE",$A325)</f>
        <v>#NAME?</v>
      </c>
      <c r="BW325" t="e">
        <f ca="1">_xll.BDP(BW$5,$A$1,"Fill","B","RATING_AS_OF_DATE_OVERRIDE",$A325)</f>
        <v>#NAME?</v>
      </c>
      <c r="BX325" t="e">
        <f ca="1">_xll.BDP(BX$5,$A$1,"Fill","B","RATING_AS_OF_DATE_OVERRIDE",$A325)</f>
        <v>#NAME?</v>
      </c>
      <c r="BY325" t="e">
        <f ca="1">_xll.BDP(BY$5,$A$1,"Fill","B","RATING_AS_OF_DATE_OVERRIDE",$A325)</f>
        <v>#NAME?</v>
      </c>
      <c r="BZ325" t="e">
        <f ca="1">_xll.BDP(BZ$5,$A$1,"Fill","B","RATING_AS_OF_DATE_OVERRIDE",$A325)</f>
        <v>#NAME?</v>
      </c>
      <c r="CA325" t="e">
        <f ca="1">_xll.BDP(CA$5,$A$1,"Fill","B","RATING_AS_OF_DATE_OVERRIDE",$A325)</f>
        <v>#NAME?</v>
      </c>
      <c r="CB325" t="e">
        <f ca="1">_xll.BDP(CB$5,$A$1,"Fill","B","RATING_AS_OF_DATE_OVERRIDE",$A325)</f>
        <v>#NAME?</v>
      </c>
      <c r="CC325" t="e">
        <f ca="1">_xll.BDP(CC$5,$A$1,"Fill","B","RATING_AS_OF_DATE_OVERRIDE",$A325)</f>
        <v>#NAME?</v>
      </c>
      <c r="CD325" t="e">
        <f ca="1">_xll.BDP(CD$5,$A$1,"Fill","B","RATING_AS_OF_DATE_OVERRIDE",$A325)</f>
        <v>#NAME?</v>
      </c>
      <c r="CE325" t="e">
        <f ca="1">_xll.BDP(CE$5,$A$1,"Fill","B","RATING_AS_OF_DATE_OVERRIDE",$A325)</f>
        <v>#NAME?</v>
      </c>
      <c r="CF325" t="e">
        <f ca="1">_xll.BDP(CF$5,$A$1,"Fill","B","RATING_AS_OF_DATE_OVERRIDE",$A325)</f>
        <v>#NAME?</v>
      </c>
      <c r="CG325" t="e">
        <f ca="1">_xll.BDP(CG$5,$A$1,"Fill","B","RATING_AS_OF_DATE_OVERRIDE",$A325)</f>
        <v>#NAME?</v>
      </c>
    </row>
    <row r="326" spans="1:85">
      <c r="A326">
        <v>20060831</v>
      </c>
      <c r="B326" t="e">
        <f ca="1">_xll.BDP(B$5,$A$1,"Fill","B","RATING_AS_OF_DATE_OVERRIDE",$A326)</f>
        <v>#NAME?</v>
      </c>
      <c r="C326" t="e">
        <f ca="1">_xll.BDP(C$5,$A$1,"Fill","B","RATING_AS_OF_DATE_OVERRIDE",$A326)</f>
        <v>#NAME?</v>
      </c>
      <c r="D326" t="e">
        <f ca="1">_xll.BDP(D$5,$A$1,"Fill","B","RATING_AS_OF_DATE_OVERRIDE",$A326)</f>
        <v>#NAME?</v>
      </c>
      <c r="E326" t="e">
        <f ca="1">_xll.BDP(E$5,$A$1,"Fill","B","RATING_AS_OF_DATE_OVERRIDE",$A326)</f>
        <v>#NAME?</v>
      </c>
      <c r="F326" t="e">
        <f ca="1">_xll.BDP(F$5,$A$1,"Fill","B","RATING_AS_OF_DATE_OVERRIDE",$A326)</f>
        <v>#NAME?</v>
      </c>
      <c r="G326" t="e">
        <f ca="1">_xll.BDP(G$5,$A$1,"Fill","B","RATING_AS_OF_DATE_OVERRIDE",$A326)</f>
        <v>#NAME?</v>
      </c>
      <c r="H326" t="e">
        <f ca="1">_xll.BDP(H$5,$A$1,"Fill","B","RATING_AS_OF_DATE_OVERRIDE",$A326)</f>
        <v>#NAME?</v>
      </c>
      <c r="I326" t="e">
        <f ca="1">_xll.BDP(I$5,$A$1,"Fill","B","RATING_AS_OF_DATE_OVERRIDE",$A326)</f>
        <v>#NAME?</v>
      </c>
      <c r="J326" t="e">
        <f ca="1">_xll.BDP(J$5,$A$1,"Fill","B","RATING_AS_OF_DATE_OVERRIDE",$A326)</f>
        <v>#NAME?</v>
      </c>
      <c r="K326" t="e">
        <f ca="1">_xll.BDP(K$5,$A$1,"Fill","B","RATING_AS_OF_DATE_OVERRIDE",$A326)</f>
        <v>#NAME?</v>
      </c>
      <c r="L326" t="e">
        <f ca="1">_xll.BDP(L$5,$A$1,"Fill","B","RATING_AS_OF_DATE_OVERRIDE",$A326)</f>
        <v>#NAME?</v>
      </c>
      <c r="M326" t="e">
        <f ca="1">_xll.BDP(M$5,$A$1,"Fill","B","RATING_AS_OF_DATE_OVERRIDE",$A326)</f>
        <v>#NAME?</v>
      </c>
      <c r="N326" t="e">
        <f ca="1">_xll.BDP(N$5,$A$1,"Fill","B","RATING_AS_OF_DATE_OVERRIDE",$A326)</f>
        <v>#NAME?</v>
      </c>
      <c r="O326" t="e">
        <f ca="1">_xll.BDP(O$5,$A$1,"Fill","B","RATING_AS_OF_DATE_OVERRIDE",$A326)</f>
        <v>#NAME?</v>
      </c>
      <c r="P326" t="e">
        <f ca="1">_xll.BDP(P$5,$A$1,"Fill","B","RATING_AS_OF_DATE_OVERRIDE",$A326)</f>
        <v>#NAME?</v>
      </c>
      <c r="Q326" t="e">
        <f ca="1">_xll.BDP(Q$5,$A$1,"Fill","B","RATING_AS_OF_DATE_OVERRIDE",$A326)</f>
        <v>#NAME?</v>
      </c>
      <c r="R326" t="e">
        <f ca="1">_xll.BDP(R$5,$A$1,"Fill","B","RATING_AS_OF_DATE_OVERRIDE",$A326)</f>
        <v>#NAME?</v>
      </c>
      <c r="S326" t="e">
        <f ca="1">_xll.BDP(S$5,$A$1,"Fill","B","RATING_AS_OF_DATE_OVERRIDE",$A326)</f>
        <v>#NAME?</v>
      </c>
      <c r="T326" t="e">
        <f ca="1">_xll.BDP(T$5,$A$1,"Fill","B","RATING_AS_OF_DATE_OVERRIDE",$A326)</f>
        <v>#NAME?</v>
      </c>
      <c r="U326" t="e">
        <f ca="1">_xll.BDP(U$5,$A$1,"Fill","B","RATING_AS_OF_DATE_OVERRIDE",$A326)</f>
        <v>#NAME?</v>
      </c>
      <c r="V326" t="e">
        <f ca="1">_xll.BDP(V$5,$A$1,"Fill","B","RATING_AS_OF_DATE_OVERRIDE",$A326)</f>
        <v>#NAME?</v>
      </c>
      <c r="W326" t="e">
        <f ca="1">_xll.BDP(W$5,$A$1,"Fill","B","RATING_AS_OF_DATE_OVERRIDE",$A326)</f>
        <v>#NAME?</v>
      </c>
      <c r="X326" t="e">
        <f ca="1">_xll.BDP(X$5,$A$1,"Fill","B","RATING_AS_OF_DATE_OVERRIDE",$A326)</f>
        <v>#NAME?</v>
      </c>
      <c r="Y326" t="e">
        <f ca="1">_xll.BDP(Y$5,$A$1,"Fill","B","RATING_AS_OF_DATE_OVERRIDE",$A326)</f>
        <v>#NAME?</v>
      </c>
      <c r="Z326" t="e">
        <f ca="1">_xll.BDP(Z$5,$A$1,"Fill","B","RATING_AS_OF_DATE_OVERRIDE",$A326)</f>
        <v>#NAME?</v>
      </c>
      <c r="AA326" t="e">
        <f ca="1">_xll.BDP(AA$5,$A$1,"Fill","B","RATING_AS_OF_DATE_OVERRIDE",$A326)</f>
        <v>#NAME?</v>
      </c>
      <c r="AB326" t="e">
        <f ca="1">_xll.BDP(AB$5,$A$1,"Fill","B","RATING_AS_OF_DATE_OVERRIDE",$A326)</f>
        <v>#NAME?</v>
      </c>
      <c r="AC326" t="e">
        <f ca="1">_xll.BDP(AC$5,$A$1,"Fill","B","RATING_AS_OF_DATE_OVERRIDE",$A326)</f>
        <v>#NAME?</v>
      </c>
      <c r="AD326" t="e">
        <f ca="1">_xll.BDP(AD$5,$A$1,"Fill","B","RATING_AS_OF_DATE_OVERRIDE",$A326)</f>
        <v>#NAME?</v>
      </c>
      <c r="AE326" t="e">
        <f ca="1">_xll.BDP(AE$5,$A$1,"Fill","B","RATING_AS_OF_DATE_OVERRIDE",$A326)</f>
        <v>#NAME?</v>
      </c>
      <c r="AF326" t="e">
        <f ca="1">_xll.BDP(AF$5,$A$1,"Fill","B","RATING_AS_OF_DATE_OVERRIDE",$A326)</f>
        <v>#NAME?</v>
      </c>
      <c r="AG326" t="e">
        <f ca="1">_xll.BDP(AG$5,$A$1,"Fill","B","RATING_AS_OF_DATE_OVERRIDE",$A326)</f>
        <v>#NAME?</v>
      </c>
      <c r="AH326" t="e">
        <f ca="1">_xll.BDP(AH$5,$A$1,"Fill","B","RATING_AS_OF_DATE_OVERRIDE",$A326)</f>
        <v>#NAME?</v>
      </c>
      <c r="AI326" t="e">
        <f ca="1">_xll.BDP(AI$5,$A$1,"Fill","B","RATING_AS_OF_DATE_OVERRIDE",$A326)</f>
        <v>#NAME?</v>
      </c>
      <c r="AJ326" t="e">
        <f ca="1">_xll.BDP(AJ$5,$A$1,"Fill","B","RATING_AS_OF_DATE_OVERRIDE",$A326)</f>
        <v>#NAME?</v>
      </c>
      <c r="AK326" t="e">
        <f ca="1">_xll.BDP(AK$5,$A$1,"Fill","B","RATING_AS_OF_DATE_OVERRIDE",$A326)</f>
        <v>#NAME?</v>
      </c>
      <c r="AL326" t="e">
        <f ca="1">_xll.BDP(AL$5,$A$1,"Fill","B","RATING_AS_OF_DATE_OVERRIDE",$A326)</f>
        <v>#NAME?</v>
      </c>
      <c r="AM326" t="e">
        <f ca="1">_xll.BDP(AM$5,$A$1,"Fill","B","RATING_AS_OF_DATE_OVERRIDE",$A326)</f>
        <v>#NAME?</v>
      </c>
      <c r="AN326" t="e">
        <f ca="1">_xll.BDP(AN$5,$A$1,"Fill","B","RATING_AS_OF_DATE_OVERRIDE",$A326)</f>
        <v>#NAME?</v>
      </c>
      <c r="AO326" t="e">
        <f ca="1">_xll.BDP(AO$5,$A$1,"Fill","B","RATING_AS_OF_DATE_OVERRIDE",$A326)</f>
        <v>#NAME?</v>
      </c>
      <c r="AP326" t="e">
        <f ca="1">_xll.BDP(AP$5,$A$1,"Fill","B","RATING_AS_OF_DATE_OVERRIDE",$A326)</f>
        <v>#NAME?</v>
      </c>
      <c r="AQ326" t="e">
        <f ca="1">_xll.BDP(AQ$5,$A$1,"Fill","B","RATING_AS_OF_DATE_OVERRIDE",$A326)</f>
        <v>#NAME?</v>
      </c>
      <c r="AR326" t="e">
        <f ca="1">_xll.BDP(AR$5,$A$1,"Fill","B","RATING_AS_OF_DATE_OVERRIDE",$A326)</f>
        <v>#NAME?</v>
      </c>
      <c r="AS326" t="e">
        <f ca="1">_xll.BDP(AS$5,$A$1,"Fill","B","RATING_AS_OF_DATE_OVERRIDE",$A326)</f>
        <v>#NAME?</v>
      </c>
      <c r="AT326" t="e">
        <f ca="1">_xll.BDP(AT$5,$A$1,"Fill","B","RATING_AS_OF_DATE_OVERRIDE",$A326)</f>
        <v>#NAME?</v>
      </c>
      <c r="AU326" t="e">
        <f ca="1">_xll.BDP(AU$5,$A$1,"Fill","B","RATING_AS_OF_DATE_OVERRIDE",$A326)</f>
        <v>#NAME?</v>
      </c>
      <c r="AV326" t="e">
        <f ca="1">_xll.BDP(AV$5,$A$1,"Fill","B","RATING_AS_OF_DATE_OVERRIDE",$A326)</f>
        <v>#NAME?</v>
      </c>
      <c r="AW326" t="e">
        <f ca="1">_xll.BDP(AW$5,$A$1,"Fill","B","RATING_AS_OF_DATE_OVERRIDE",$A326)</f>
        <v>#NAME?</v>
      </c>
      <c r="AX326" t="e">
        <f ca="1">_xll.BDP(AX$5,$A$1,"Fill","B","RATING_AS_OF_DATE_OVERRIDE",$A326)</f>
        <v>#NAME?</v>
      </c>
      <c r="AY326" t="e">
        <f ca="1">_xll.BDP(AY$5,$A$1,"Fill","B","RATING_AS_OF_DATE_OVERRIDE",$A326)</f>
        <v>#NAME?</v>
      </c>
      <c r="AZ326" t="e">
        <f ca="1">_xll.BDP(AZ$5,$A$1,"Fill","B","RATING_AS_OF_DATE_OVERRIDE",$A326)</f>
        <v>#NAME?</v>
      </c>
      <c r="BA326" t="e">
        <f ca="1">_xll.BDP(BA$5,$A$1,"Fill","B","RATING_AS_OF_DATE_OVERRIDE",$A326)</f>
        <v>#NAME?</v>
      </c>
      <c r="BB326" t="e">
        <f ca="1">_xll.BDP(BB$5,$A$1,"Fill","B","RATING_AS_OF_DATE_OVERRIDE",$A326)</f>
        <v>#NAME?</v>
      </c>
      <c r="BC326" t="e">
        <f ca="1">_xll.BDP(BC$5,$A$1,"Fill","B","RATING_AS_OF_DATE_OVERRIDE",$A326)</f>
        <v>#NAME?</v>
      </c>
      <c r="BD326" t="e">
        <f ca="1">_xll.BDP(BD$5,$A$1,"Fill","B","RATING_AS_OF_DATE_OVERRIDE",$A326)</f>
        <v>#NAME?</v>
      </c>
      <c r="BE326" t="e">
        <f ca="1">_xll.BDP(BE$5,$A$1,"Fill","B","RATING_AS_OF_DATE_OVERRIDE",$A326)</f>
        <v>#NAME?</v>
      </c>
      <c r="BF326" t="e">
        <f ca="1">_xll.BDP(BF$5,$A$1,"Fill","B","RATING_AS_OF_DATE_OVERRIDE",$A326)</f>
        <v>#NAME?</v>
      </c>
      <c r="BG326" t="e">
        <f ca="1">_xll.BDP(BG$5,$A$1,"Fill","B","RATING_AS_OF_DATE_OVERRIDE",$A326)</f>
        <v>#NAME?</v>
      </c>
      <c r="BH326" t="e">
        <f ca="1">_xll.BDP(BH$5,$A$1,"Fill","B","RATING_AS_OF_DATE_OVERRIDE",$A326)</f>
        <v>#NAME?</v>
      </c>
      <c r="BI326" t="e">
        <f ca="1">_xll.BDP(BI$5,$A$1,"Fill","B","RATING_AS_OF_DATE_OVERRIDE",$A326)</f>
        <v>#NAME?</v>
      </c>
      <c r="BJ326" t="e">
        <f ca="1">_xll.BDP(BJ$5,$A$1,"Fill","B","RATING_AS_OF_DATE_OVERRIDE",$A326)</f>
        <v>#NAME?</v>
      </c>
      <c r="BK326" t="e">
        <f ca="1">_xll.BDP(BK$5,$A$1,"Fill","B","RATING_AS_OF_DATE_OVERRIDE",$A326)</f>
        <v>#NAME?</v>
      </c>
      <c r="BL326" t="e">
        <f ca="1">_xll.BDP(BL$5,$A$1,"Fill","B","RATING_AS_OF_DATE_OVERRIDE",$A326)</f>
        <v>#NAME?</v>
      </c>
      <c r="BM326" t="e">
        <f ca="1">_xll.BDP(BM$5,$A$1,"Fill","B","RATING_AS_OF_DATE_OVERRIDE",$A326)</f>
        <v>#NAME?</v>
      </c>
      <c r="BN326" t="e">
        <f ca="1">_xll.BDP(BN$5,$A$1,"Fill","B","RATING_AS_OF_DATE_OVERRIDE",$A326)</f>
        <v>#NAME?</v>
      </c>
      <c r="BO326" t="e">
        <f ca="1">_xll.BDP(BO$5,$A$1,"Fill","B","RATING_AS_OF_DATE_OVERRIDE",$A326)</f>
        <v>#NAME?</v>
      </c>
      <c r="BP326" t="e">
        <f ca="1">_xll.BDP(BP$5,$A$1,"Fill","B","RATING_AS_OF_DATE_OVERRIDE",$A326)</f>
        <v>#NAME?</v>
      </c>
      <c r="BQ326" t="e">
        <f ca="1">_xll.BDP(BQ$5,$A$1,"Fill","B","RATING_AS_OF_DATE_OVERRIDE",$A326)</f>
        <v>#NAME?</v>
      </c>
      <c r="BR326" t="e">
        <f ca="1">_xll.BDP(BR$5,$A$1,"Fill","B","RATING_AS_OF_DATE_OVERRIDE",$A326)</f>
        <v>#NAME?</v>
      </c>
      <c r="BS326" t="e">
        <f ca="1">_xll.BDP(BS$5,$A$1,"Fill","B","RATING_AS_OF_DATE_OVERRIDE",$A326)</f>
        <v>#NAME?</v>
      </c>
      <c r="BT326" t="e">
        <f ca="1">_xll.BDP(BT$5,$A$1,"Fill","B","RATING_AS_OF_DATE_OVERRIDE",$A326)</f>
        <v>#NAME?</v>
      </c>
      <c r="BU326" t="e">
        <f ca="1">_xll.BDP(BU$5,$A$1,"Fill","B","RATING_AS_OF_DATE_OVERRIDE",$A326)</f>
        <v>#NAME?</v>
      </c>
      <c r="BV326" t="e">
        <f ca="1">_xll.BDP(BV$5,$A$1,"Fill","B","RATING_AS_OF_DATE_OVERRIDE",$A326)</f>
        <v>#NAME?</v>
      </c>
      <c r="BW326" t="e">
        <f ca="1">_xll.BDP(BW$5,$A$1,"Fill","B","RATING_AS_OF_DATE_OVERRIDE",$A326)</f>
        <v>#NAME?</v>
      </c>
      <c r="BX326" t="e">
        <f ca="1">_xll.BDP(BX$5,$A$1,"Fill","B","RATING_AS_OF_DATE_OVERRIDE",$A326)</f>
        <v>#NAME?</v>
      </c>
      <c r="BY326" t="e">
        <f ca="1">_xll.BDP(BY$5,$A$1,"Fill","B","RATING_AS_OF_DATE_OVERRIDE",$A326)</f>
        <v>#NAME?</v>
      </c>
      <c r="BZ326" t="e">
        <f ca="1">_xll.BDP(BZ$5,$A$1,"Fill","B","RATING_AS_OF_DATE_OVERRIDE",$A326)</f>
        <v>#NAME?</v>
      </c>
      <c r="CA326" t="e">
        <f ca="1">_xll.BDP(CA$5,$A$1,"Fill","B","RATING_AS_OF_DATE_OVERRIDE",$A326)</f>
        <v>#NAME?</v>
      </c>
      <c r="CB326" t="e">
        <f ca="1">_xll.BDP(CB$5,$A$1,"Fill","B","RATING_AS_OF_DATE_OVERRIDE",$A326)</f>
        <v>#NAME?</v>
      </c>
      <c r="CC326" t="e">
        <f ca="1">_xll.BDP(CC$5,$A$1,"Fill","B","RATING_AS_OF_DATE_OVERRIDE",$A326)</f>
        <v>#NAME?</v>
      </c>
      <c r="CD326" t="e">
        <f ca="1">_xll.BDP(CD$5,$A$1,"Fill","B","RATING_AS_OF_DATE_OVERRIDE",$A326)</f>
        <v>#NAME?</v>
      </c>
      <c r="CE326" t="e">
        <f ca="1">_xll.BDP(CE$5,$A$1,"Fill","B","RATING_AS_OF_DATE_OVERRIDE",$A326)</f>
        <v>#NAME?</v>
      </c>
      <c r="CF326" t="e">
        <f ca="1">_xll.BDP(CF$5,$A$1,"Fill","B","RATING_AS_OF_DATE_OVERRIDE",$A326)</f>
        <v>#NAME?</v>
      </c>
      <c r="CG326" t="e">
        <f ca="1">_xll.BDP(CG$5,$A$1,"Fill","B","RATING_AS_OF_DATE_OVERRIDE",$A326)</f>
        <v>#NAME?</v>
      </c>
    </row>
    <row r="327" spans="1:85">
      <c r="A327">
        <v>20060929</v>
      </c>
      <c r="B327" t="e">
        <f ca="1">_xll.BDP(B$5,$A$1,"Fill","B","RATING_AS_OF_DATE_OVERRIDE",$A327)</f>
        <v>#NAME?</v>
      </c>
      <c r="C327" t="e">
        <f ca="1">_xll.BDP(C$5,$A$1,"Fill","B","RATING_AS_OF_DATE_OVERRIDE",$A327)</f>
        <v>#NAME?</v>
      </c>
      <c r="D327" t="e">
        <f ca="1">_xll.BDP(D$5,$A$1,"Fill","B","RATING_AS_OF_DATE_OVERRIDE",$A327)</f>
        <v>#NAME?</v>
      </c>
      <c r="E327" t="e">
        <f ca="1">_xll.BDP(E$5,$A$1,"Fill","B","RATING_AS_OF_DATE_OVERRIDE",$A327)</f>
        <v>#NAME?</v>
      </c>
      <c r="F327" t="e">
        <f ca="1">_xll.BDP(F$5,$A$1,"Fill","B","RATING_AS_OF_DATE_OVERRIDE",$A327)</f>
        <v>#NAME?</v>
      </c>
      <c r="G327" t="e">
        <f ca="1">_xll.BDP(G$5,$A$1,"Fill","B","RATING_AS_OF_DATE_OVERRIDE",$A327)</f>
        <v>#NAME?</v>
      </c>
      <c r="H327" t="e">
        <f ca="1">_xll.BDP(H$5,$A$1,"Fill","B","RATING_AS_OF_DATE_OVERRIDE",$A327)</f>
        <v>#NAME?</v>
      </c>
      <c r="I327" t="e">
        <f ca="1">_xll.BDP(I$5,$A$1,"Fill","B","RATING_AS_OF_DATE_OVERRIDE",$A327)</f>
        <v>#NAME?</v>
      </c>
      <c r="J327" t="e">
        <f ca="1">_xll.BDP(J$5,$A$1,"Fill","B","RATING_AS_OF_DATE_OVERRIDE",$A327)</f>
        <v>#NAME?</v>
      </c>
      <c r="K327" t="e">
        <f ca="1">_xll.BDP(K$5,$A$1,"Fill","B","RATING_AS_OF_DATE_OVERRIDE",$A327)</f>
        <v>#NAME?</v>
      </c>
      <c r="L327" t="e">
        <f ca="1">_xll.BDP(L$5,$A$1,"Fill","B","RATING_AS_OF_DATE_OVERRIDE",$A327)</f>
        <v>#NAME?</v>
      </c>
      <c r="M327" t="e">
        <f ca="1">_xll.BDP(M$5,$A$1,"Fill","B","RATING_AS_OF_DATE_OVERRIDE",$A327)</f>
        <v>#NAME?</v>
      </c>
      <c r="N327" t="e">
        <f ca="1">_xll.BDP(N$5,$A$1,"Fill","B","RATING_AS_OF_DATE_OVERRIDE",$A327)</f>
        <v>#NAME?</v>
      </c>
      <c r="O327" t="e">
        <f ca="1">_xll.BDP(O$5,$A$1,"Fill","B","RATING_AS_OF_DATE_OVERRIDE",$A327)</f>
        <v>#NAME?</v>
      </c>
      <c r="P327" t="e">
        <f ca="1">_xll.BDP(P$5,$A$1,"Fill","B","RATING_AS_OF_DATE_OVERRIDE",$A327)</f>
        <v>#NAME?</v>
      </c>
      <c r="Q327" t="e">
        <f ca="1">_xll.BDP(Q$5,$A$1,"Fill","B","RATING_AS_OF_DATE_OVERRIDE",$A327)</f>
        <v>#NAME?</v>
      </c>
      <c r="R327" t="e">
        <f ca="1">_xll.BDP(R$5,$A$1,"Fill","B","RATING_AS_OF_DATE_OVERRIDE",$A327)</f>
        <v>#NAME?</v>
      </c>
      <c r="S327" t="e">
        <f ca="1">_xll.BDP(S$5,$A$1,"Fill","B","RATING_AS_OF_DATE_OVERRIDE",$A327)</f>
        <v>#NAME?</v>
      </c>
      <c r="T327" t="e">
        <f ca="1">_xll.BDP(T$5,$A$1,"Fill","B","RATING_AS_OF_DATE_OVERRIDE",$A327)</f>
        <v>#NAME?</v>
      </c>
      <c r="U327" t="e">
        <f ca="1">_xll.BDP(U$5,$A$1,"Fill","B","RATING_AS_OF_DATE_OVERRIDE",$A327)</f>
        <v>#NAME?</v>
      </c>
      <c r="V327" t="e">
        <f ca="1">_xll.BDP(V$5,$A$1,"Fill","B","RATING_AS_OF_DATE_OVERRIDE",$A327)</f>
        <v>#NAME?</v>
      </c>
      <c r="W327" t="e">
        <f ca="1">_xll.BDP(W$5,$A$1,"Fill","B","RATING_AS_OF_DATE_OVERRIDE",$A327)</f>
        <v>#NAME?</v>
      </c>
      <c r="X327" t="e">
        <f ca="1">_xll.BDP(X$5,$A$1,"Fill","B","RATING_AS_OF_DATE_OVERRIDE",$A327)</f>
        <v>#NAME?</v>
      </c>
      <c r="Y327" t="e">
        <f ca="1">_xll.BDP(Y$5,$A$1,"Fill","B","RATING_AS_OF_DATE_OVERRIDE",$A327)</f>
        <v>#NAME?</v>
      </c>
      <c r="Z327" t="e">
        <f ca="1">_xll.BDP(Z$5,$A$1,"Fill","B","RATING_AS_OF_DATE_OVERRIDE",$A327)</f>
        <v>#NAME?</v>
      </c>
      <c r="AA327" t="e">
        <f ca="1">_xll.BDP(AA$5,$A$1,"Fill","B","RATING_AS_OF_DATE_OVERRIDE",$A327)</f>
        <v>#NAME?</v>
      </c>
      <c r="AB327" t="e">
        <f ca="1">_xll.BDP(AB$5,$A$1,"Fill","B","RATING_AS_OF_DATE_OVERRIDE",$A327)</f>
        <v>#NAME?</v>
      </c>
      <c r="AC327" t="e">
        <f ca="1">_xll.BDP(AC$5,$A$1,"Fill","B","RATING_AS_OF_DATE_OVERRIDE",$A327)</f>
        <v>#NAME?</v>
      </c>
      <c r="AD327" t="e">
        <f ca="1">_xll.BDP(AD$5,$A$1,"Fill","B","RATING_AS_OF_DATE_OVERRIDE",$A327)</f>
        <v>#NAME?</v>
      </c>
      <c r="AE327" t="e">
        <f ca="1">_xll.BDP(AE$5,$A$1,"Fill","B","RATING_AS_OF_DATE_OVERRIDE",$A327)</f>
        <v>#NAME?</v>
      </c>
      <c r="AF327" t="e">
        <f ca="1">_xll.BDP(AF$5,$A$1,"Fill","B","RATING_AS_OF_DATE_OVERRIDE",$A327)</f>
        <v>#NAME?</v>
      </c>
      <c r="AG327" t="e">
        <f ca="1">_xll.BDP(AG$5,$A$1,"Fill","B","RATING_AS_OF_DATE_OVERRIDE",$A327)</f>
        <v>#NAME?</v>
      </c>
      <c r="AH327" t="e">
        <f ca="1">_xll.BDP(AH$5,$A$1,"Fill","B","RATING_AS_OF_DATE_OVERRIDE",$A327)</f>
        <v>#NAME?</v>
      </c>
      <c r="AI327" t="e">
        <f ca="1">_xll.BDP(AI$5,$A$1,"Fill","B","RATING_AS_OF_DATE_OVERRIDE",$A327)</f>
        <v>#NAME?</v>
      </c>
      <c r="AJ327" t="e">
        <f ca="1">_xll.BDP(AJ$5,$A$1,"Fill","B","RATING_AS_OF_DATE_OVERRIDE",$A327)</f>
        <v>#NAME?</v>
      </c>
      <c r="AK327" t="e">
        <f ca="1">_xll.BDP(AK$5,$A$1,"Fill","B","RATING_AS_OF_DATE_OVERRIDE",$A327)</f>
        <v>#NAME?</v>
      </c>
      <c r="AL327" t="e">
        <f ca="1">_xll.BDP(AL$5,$A$1,"Fill","B","RATING_AS_OF_DATE_OVERRIDE",$A327)</f>
        <v>#NAME?</v>
      </c>
      <c r="AM327" t="e">
        <f ca="1">_xll.BDP(AM$5,$A$1,"Fill","B","RATING_AS_OF_DATE_OVERRIDE",$A327)</f>
        <v>#NAME?</v>
      </c>
      <c r="AN327" t="e">
        <f ca="1">_xll.BDP(AN$5,$A$1,"Fill","B","RATING_AS_OF_DATE_OVERRIDE",$A327)</f>
        <v>#NAME?</v>
      </c>
      <c r="AO327" t="e">
        <f ca="1">_xll.BDP(AO$5,$A$1,"Fill","B","RATING_AS_OF_DATE_OVERRIDE",$A327)</f>
        <v>#NAME?</v>
      </c>
      <c r="AP327" t="e">
        <f ca="1">_xll.BDP(AP$5,$A$1,"Fill","B","RATING_AS_OF_DATE_OVERRIDE",$A327)</f>
        <v>#NAME?</v>
      </c>
      <c r="AQ327" t="e">
        <f ca="1">_xll.BDP(AQ$5,$A$1,"Fill","B","RATING_AS_OF_DATE_OVERRIDE",$A327)</f>
        <v>#NAME?</v>
      </c>
      <c r="AR327" t="e">
        <f ca="1">_xll.BDP(AR$5,$A$1,"Fill","B","RATING_AS_OF_DATE_OVERRIDE",$A327)</f>
        <v>#NAME?</v>
      </c>
      <c r="AS327" t="e">
        <f ca="1">_xll.BDP(AS$5,$A$1,"Fill","B","RATING_AS_OF_DATE_OVERRIDE",$A327)</f>
        <v>#NAME?</v>
      </c>
      <c r="AT327" t="e">
        <f ca="1">_xll.BDP(AT$5,$A$1,"Fill","B","RATING_AS_OF_DATE_OVERRIDE",$A327)</f>
        <v>#NAME?</v>
      </c>
      <c r="AU327" t="e">
        <f ca="1">_xll.BDP(AU$5,$A$1,"Fill","B","RATING_AS_OF_DATE_OVERRIDE",$A327)</f>
        <v>#NAME?</v>
      </c>
      <c r="AV327" t="e">
        <f ca="1">_xll.BDP(AV$5,$A$1,"Fill","B","RATING_AS_OF_DATE_OVERRIDE",$A327)</f>
        <v>#NAME?</v>
      </c>
      <c r="AW327" t="e">
        <f ca="1">_xll.BDP(AW$5,$A$1,"Fill","B","RATING_AS_OF_DATE_OVERRIDE",$A327)</f>
        <v>#NAME?</v>
      </c>
      <c r="AX327" t="e">
        <f ca="1">_xll.BDP(AX$5,$A$1,"Fill","B","RATING_AS_OF_DATE_OVERRIDE",$A327)</f>
        <v>#NAME?</v>
      </c>
      <c r="AY327" t="e">
        <f ca="1">_xll.BDP(AY$5,$A$1,"Fill","B","RATING_AS_OF_DATE_OVERRIDE",$A327)</f>
        <v>#NAME?</v>
      </c>
      <c r="AZ327" t="e">
        <f ca="1">_xll.BDP(AZ$5,$A$1,"Fill","B","RATING_AS_OF_DATE_OVERRIDE",$A327)</f>
        <v>#NAME?</v>
      </c>
      <c r="BA327" t="e">
        <f ca="1">_xll.BDP(BA$5,$A$1,"Fill","B","RATING_AS_OF_DATE_OVERRIDE",$A327)</f>
        <v>#NAME?</v>
      </c>
      <c r="BB327" t="e">
        <f ca="1">_xll.BDP(BB$5,$A$1,"Fill","B","RATING_AS_OF_DATE_OVERRIDE",$A327)</f>
        <v>#NAME?</v>
      </c>
      <c r="BC327" t="e">
        <f ca="1">_xll.BDP(BC$5,$A$1,"Fill","B","RATING_AS_OF_DATE_OVERRIDE",$A327)</f>
        <v>#NAME?</v>
      </c>
      <c r="BD327" t="e">
        <f ca="1">_xll.BDP(BD$5,$A$1,"Fill","B","RATING_AS_OF_DATE_OVERRIDE",$A327)</f>
        <v>#NAME?</v>
      </c>
      <c r="BE327" t="e">
        <f ca="1">_xll.BDP(BE$5,$A$1,"Fill","B","RATING_AS_OF_DATE_OVERRIDE",$A327)</f>
        <v>#NAME?</v>
      </c>
      <c r="BF327" t="e">
        <f ca="1">_xll.BDP(BF$5,$A$1,"Fill","B","RATING_AS_OF_DATE_OVERRIDE",$A327)</f>
        <v>#NAME?</v>
      </c>
      <c r="BG327" t="e">
        <f ca="1">_xll.BDP(BG$5,$A$1,"Fill","B","RATING_AS_OF_DATE_OVERRIDE",$A327)</f>
        <v>#NAME?</v>
      </c>
      <c r="BH327" t="e">
        <f ca="1">_xll.BDP(BH$5,$A$1,"Fill","B","RATING_AS_OF_DATE_OVERRIDE",$A327)</f>
        <v>#NAME?</v>
      </c>
      <c r="BI327" t="e">
        <f ca="1">_xll.BDP(BI$5,$A$1,"Fill","B","RATING_AS_OF_DATE_OVERRIDE",$A327)</f>
        <v>#NAME?</v>
      </c>
      <c r="BJ327" t="e">
        <f ca="1">_xll.BDP(BJ$5,$A$1,"Fill","B","RATING_AS_OF_DATE_OVERRIDE",$A327)</f>
        <v>#NAME?</v>
      </c>
      <c r="BK327" t="e">
        <f ca="1">_xll.BDP(BK$5,$A$1,"Fill","B","RATING_AS_OF_DATE_OVERRIDE",$A327)</f>
        <v>#NAME?</v>
      </c>
      <c r="BL327" t="e">
        <f ca="1">_xll.BDP(BL$5,$A$1,"Fill","B","RATING_AS_OF_DATE_OVERRIDE",$A327)</f>
        <v>#NAME?</v>
      </c>
      <c r="BM327" t="e">
        <f ca="1">_xll.BDP(BM$5,$A$1,"Fill","B","RATING_AS_OF_DATE_OVERRIDE",$A327)</f>
        <v>#NAME?</v>
      </c>
      <c r="BN327" t="e">
        <f ca="1">_xll.BDP(BN$5,$A$1,"Fill","B","RATING_AS_OF_DATE_OVERRIDE",$A327)</f>
        <v>#NAME?</v>
      </c>
      <c r="BO327" t="e">
        <f ca="1">_xll.BDP(BO$5,$A$1,"Fill","B","RATING_AS_OF_DATE_OVERRIDE",$A327)</f>
        <v>#NAME?</v>
      </c>
      <c r="BP327" t="e">
        <f ca="1">_xll.BDP(BP$5,$A$1,"Fill","B","RATING_AS_OF_DATE_OVERRIDE",$A327)</f>
        <v>#NAME?</v>
      </c>
      <c r="BQ327" t="e">
        <f ca="1">_xll.BDP(BQ$5,$A$1,"Fill","B","RATING_AS_OF_DATE_OVERRIDE",$A327)</f>
        <v>#NAME?</v>
      </c>
      <c r="BR327" t="e">
        <f ca="1">_xll.BDP(BR$5,$A$1,"Fill","B","RATING_AS_OF_DATE_OVERRIDE",$A327)</f>
        <v>#NAME?</v>
      </c>
      <c r="BS327" t="e">
        <f ca="1">_xll.BDP(BS$5,$A$1,"Fill","B","RATING_AS_OF_DATE_OVERRIDE",$A327)</f>
        <v>#NAME?</v>
      </c>
      <c r="BT327" t="e">
        <f ca="1">_xll.BDP(BT$5,$A$1,"Fill","B","RATING_AS_OF_DATE_OVERRIDE",$A327)</f>
        <v>#NAME?</v>
      </c>
      <c r="BU327" t="e">
        <f ca="1">_xll.BDP(BU$5,$A$1,"Fill","B","RATING_AS_OF_DATE_OVERRIDE",$A327)</f>
        <v>#NAME?</v>
      </c>
      <c r="BV327" t="e">
        <f ca="1">_xll.BDP(BV$5,$A$1,"Fill","B","RATING_AS_OF_DATE_OVERRIDE",$A327)</f>
        <v>#NAME?</v>
      </c>
      <c r="BW327" t="e">
        <f ca="1">_xll.BDP(BW$5,$A$1,"Fill","B","RATING_AS_OF_DATE_OVERRIDE",$A327)</f>
        <v>#NAME?</v>
      </c>
      <c r="BX327" t="e">
        <f ca="1">_xll.BDP(BX$5,$A$1,"Fill","B","RATING_AS_OF_DATE_OVERRIDE",$A327)</f>
        <v>#NAME?</v>
      </c>
      <c r="BY327" t="e">
        <f ca="1">_xll.BDP(BY$5,$A$1,"Fill","B","RATING_AS_OF_DATE_OVERRIDE",$A327)</f>
        <v>#NAME?</v>
      </c>
      <c r="BZ327" t="e">
        <f ca="1">_xll.BDP(BZ$5,$A$1,"Fill","B","RATING_AS_OF_DATE_OVERRIDE",$A327)</f>
        <v>#NAME?</v>
      </c>
      <c r="CA327" t="e">
        <f ca="1">_xll.BDP(CA$5,$A$1,"Fill","B","RATING_AS_OF_DATE_OVERRIDE",$A327)</f>
        <v>#NAME?</v>
      </c>
      <c r="CB327" t="e">
        <f ca="1">_xll.BDP(CB$5,$A$1,"Fill","B","RATING_AS_OF_DATE_OVERRIDE",$A327)</f>
        <v>#NAME?</v>
      </c>
      <c r="CC327" t="e">
        <f ca="1">_xll.BDP(CC$5,$A$1,"Fill","B","RATING_AS_OF_DATE_OVERRIDE",$A327)</f>
        <v>#NAME?</v>
      </c>
      <c r="CD327" t="e">
        <f ca="1">_xll.BDP(CD$5,$A$1,"Fill","B","RATING_AS_OF_DATE_OVERRIDE",$A327)</f>
        <v>#NAME?</v>
      </c>
      <c r="CE327" t="e">
        <f ca="1">_xll.BDP(CE$5,$A$1,"Fill","B","RATING_AS_OF_DATE_OVERRIDE",$A327)</f>
        <v>#NAME?</v>
      </c>
      <c r="CF327" t="e">
        <f ca="1">_xll.BDP(CF$5,$A$1,"Fill","B","RATING_AS_OF_DATE_OVERRIDE",$A327)</f>
        <v>#NAME?</v>
      </c>
      <c r="CG327" t="e">
        <f ca="1">_xll.BDP(CG$5,$A$1,"Fill","B","RATING_AS_OF_DATE_OVERRIDE",$A327)</f>
        <v>#NAME?</v>
      </c>
    </row>
    <row r="328" spans="1:85">
      <c r="A328">
        <v>20061031</v>
      </c>
      <c r="B328" t="e">
        <f ca="1">_xll.BDP(B$5,$A$1,"Fill","B","RATING_AS_OF_DATE_OVERRIDE",$A328)</f>
        <v>#NAME?</v>
      </c>
      <c r="C328" t="e">
        <f ca="1">_xll.BDP(C$5,$A$1,"Fill","B","RATING_AS_OF_DATE_OVERRIDE",$A328)</f>
        <v>#NAME?</v>
      </c>
      <c r="D328" t="e">
        <f ca="1">_xll.BDP(D$5,$A$1,"Fill","B","RATING_AS_OF_DATE_OVERRIDE",$A328)</f>
        <v>#NAME?</v>
      </c>
      <c r="E328" t="e">
        <f ca="1">_xll.BDP(E$5,$A$1,"Fill","B","RATING_AS_OF_DATE_OVERRIDE",$A328)</f>
        <v>#NAME?</v>
      </c>
      <c r="F328" t="e">
        <f ca="1">_xll.BDP(F$5,$A$1,"Fill","B","RATING_AS_OF_DATE_OVERRIDE",$A328)</f>
        <v>#NAME?</v>
      </c>
      <c r="G328" t="e">
        <f ca="1">_xll.BDP(G$5,$A$1,"Fill","B","RATING_AS_OF_DATE_OVERRIDE",$A328)</f>
        <v>#NAME?</v>
      </c>
      <c r="H328" t="e">
        <f ca="1">_xll.BDP(H$5,$A$1,"Fill","B","RATING_AS_OF_DATE_OVERRIDE",$A328)</f>
        <v>#NAME?</v>
      </c>
      <c r="I328" t="e">
        <f ca="1">_xll.BDP(I$5,$A$1,"Fill","B","RATING_AS_OF_DATE_OVERRIDE",$A328)</f>
        <v>#NAME?</v>
      </c>
      <c r="J328" t="e">
        <f ca="1">_xll.BDP(J$5,$A$1,"Fill","B","RATING_AS_OF_DATE_OVERRIDE",$A328)</f>
        <v>#NAME?</v>
      </c>
      <c r="K328" t="e">
        <f ca="1">_xll.BDP(K$5,$A$1,"Fill","B","RATING_AS_OF_DATE_OVERRIDE",$A328)</f>
        <v>#NAME?</v>
      </c>
      <c r="L328" t="e">
        <f ca="1">_xll.BDP(L$5,$A$1,"Fill","B","RATING_AS_OF_DATE_OVERRIDE",$A328)</f>
        <v>#NAME?</v>
      </c>
      <c r="M328" t="e">
        <f ca="1">_xll.BDP(M$5,$A$1,"Fill","B","RATING_AS_OF_DATE_OVERRIDE",$A328)</f>
        <v>#NAME?</v>
      </c>
      <c r="N328" t="e">
        <f ca="1">_xll.BDP(N$5,$A$1,"Fill","B","RATING_AS_OF_DATE_OVERRIDE",$A328)</f>
        <v>#NAME?</v>
      </c>
      <c r="O328" t="e">
        <f ca="1">_xll.BDP(O$5,$A$1,"Fill","B","RATING_AS_OF_DATE_OVERRIDE",$A328)</f>
        <v>#NAME?</v>
      </c>
      <c r="P328" t="e">
        <f ca="1">_xll.BDP(P$5,$A$1,"Fill","B","RATING_AS_OF_DATE_OVERRIDE",$A328)</f>
        <v>#NAME?</v>
      </c>
      <c r="Q328" t="e">
        <f ca="1">_xll.BDP(Q$5,$A$1,"Fill","B","RATING_AS_OF_DATE_OVERRIDE",$A328)</f>
        <v>#NAME?</v>
      </c>
      <c r="R328" t="e">
        <f ca="1">_xll.BDP(R$5,$A$1,"Fill","B","RATING_AS_OF_DATE_OVERRIDE",$A328)</f>
        <v>#NAME?</v>
      </c>
      <c r="S328" t="e">
        <f ca="1">_xll.BDP(S$5,$A$1,"Fill","B","RATING_AS_OF_DATE_OVERRIDE",$A328)</f>
        <v>#NAME?</v>
      </c>
      <c r="T328" t="e">
        <f ca="1">_xll.BDP(T$5,$A$1,"Fill","B","RATING_AS_OF_DATE_OVERRIDE",$A328)</f>
        <v>#NAME?</v>
      </c>
      <c r="U328" t="e">
        <f ca="1">_xll.BDP(U$5,$A$1,"Fill","B","RATING_AS_OF_DATE_OVERRIDE",$A328)</f>
        <v>#NAME?</v>
      </c>
      <c r="V328" t="e">
        <f ca="1">_xll.BDP(V$5,$A$1,"Fill","B","RATING_AS_OF_DATE_OVERRIDE",$A328)</f>
        <v>#NAME?</v>
      </c>
      <c r="W328" t="e">
        <f ca="1">_xll.BDP(W$5,$A$1,"Fill","B","RATING_AS_OF_DATE_OVERRIDE",$A328)</f>
        <v>#NAME?</v>
      </c>
      <c r="X328" t="e">
        <f ca="1">_xll.BDP(X$5,$A$1,"Fill","B","RATING_AS_OF_DATE_OVERRIDE",$A328)</f>
        <v>#NAME?</v>
      </c>
      <c r="Y328" t="e">
        <f ca="1">_xll.BDP(Y$5,$A$1,"Fill","B","RATING_AS_OF_DATE_OVERRIDE",$A328)</f>
        <v>#NAME?</v>
      </c>
      <c r="Z328" t="e">
        <f ca="1">_xll.BDP(Z$5,$A$1,"Fill","B","RATING_AS_OF_DATE_OVERRIDE",$A328)</f>
        <v>#NAME?</v>
      </c>
      <c r="AA328" t="e">
        <f ca="1">_xll.BDP(AA$5,$A$1,"Fill","B","RATING_AS_OF_DATE_OVERRIDE",$A328)</f>
        <v>#NAME?</v>
      </c>
      <c r="AB328" t="e">
        <f ca="1">_xll.BDP(AB$5,$A$1,"Fill","B","RATING_AS_OF_DATE_OVERRIDE",$A328)</f>
        <v>#NAME?</v>
      </c>
      <c r="AC328" t="e">
        <f ca="1">_xll.BDP(AC$5,$A$1,"Fill","B","RATING_AS_OF_DATE_OVERRIDE",$A328)</f>
        <v>#NAME?</v>
      </c>
      <c r="AD328" t="e">
        <f ca="1">_xll.BDP(AD$5,$A$1,"Fill","B","RATING_AS_OF_DATE_OVERRIDE",$A328)</f>
        <v>#NAME?</v>
      </c>
      <c r="AE328" t="e">
        <f ca="1">_xll.BDP(AE$5,$A$1,"Fill","B","RATING_AS_OF_DATE_OVERRIDE",$A328)</f>
        <v>#NAME?</v>
      </c>
      <c r="AF328" t="e">
        <f ca="1">_xll.BDP(AF$5,$A$1,"Fill","B","RATING_AS_OF_DATE_OVERRIDE",$A328)</f>
        <v>#NAME?</v>
      </c>
      <c r="AG328" t="e">
        <f ca="1">_xll.BDP(AG$5,$A$1,"Fill","B","RATING_AS_OF_DATE_OVERRIDE",$A328)</f>
        <v>#NAME?</v>
      </c>
      <c r="AH328" t="e">
        <f ca="1">_xll.BDP(AH$5,$A$1,"Fill","B","RATING_AS_OF_DATE_OVERRIDE",$A328)</f>
        <v>#NAME?</v>
      </c>
      <c r="AI328" t="e">
        <f ca="1">_xll.BDP(AI$5,$A$1,"Fill","B","RATING_AS_OF_DATE_OVERRIDE",$A328)</f>
        <v>#NAME?</v>
      </c>
      <c r="AJ328" t="e">
        <f ca="1">_xll.BDP(AJ$5,$A$1,"Fill","B","RATING_AS_OF_DATE_OVERRIDE",$A328)</f>
        <v>#NAME?</v>
      </c>
      <c r="AK328" t="e">
        <f ca="1">_xll.BDP(AK$5,$A$1,"Fill","B","RATING_AS_OF_DATE_OVERRIDE",$A328)</f>
        <v>#NAME?</v>
      </c>
      <c r="AL328" t="e">
        <f ca="1">_xll.BDP(AL$5,$A$1,"Fill","B","RATING_AS_OF_DATE_OVERRIDE",$A328)</f>
        <v>#NAME?</v>
      </c>
      <c r="AM328" t="e">
        <f ca="1">_xll.BDP(AM$5,$A$1,"Fill","B","RATING_AS_OF_DATE_OVERRIDE",$A328)</f>
        <v>#NAME?</v>
      </c>
      <c r="AN328" t="e">
        <f ca="1">_xll.BDP(AN$5,$A$1,"Fill","B","RATING_AS_OF_DATE_OVERRIDE",$A328)</f>
        <v>#NAME?</v>
      </c>
      <c r="AO328" t="e">
        <f ca="1">_xll.BDP(AO$5,$A$1,"Fill","B","RATING_AS_OF_DATE_OVERRIDE",$A328)</f>
        <v>#NAME?</v>
      </c>
      <c r="AP328" t="e">
        <f ca="1">_xll.BDP(AP$5,$A$1,"Fill","B","RATING_AS_OF_DATE_OVERRIDE",$A328)</f>
        <v>#NAME?</v>
      </c>
      <c r="AQ328" t="e">
        <f ca="1">_xll.BDP(AQ$5,$A$1,"Fill","B","RATING_AS_OF_DATE_OVERRIDE",$A328)</f>
        <v>#NAME?</v>
      </c>
      <c r="AR328" t="e">
        <f ca="1">_xll.BDP(AR$5,$A$1,"Fill","B","RATING_AS_OF_DATE_OVERRIDE",$A328)</f>
        <v>#NAME?</v>
      </c>
      <c r="AS328" t="e">
        <f ca="1">_xll.BDP(AS$5,$A$1,"Fill","B","RATING_AS_OF_DATE_OVERRIDE",$A328)</f>
        <v>#NAME?</v>
      </c>
      <c r="AT328" t="e">
        <f ca="1">_xll.BDP(AT$5,$A$1,"Fill","B","RATING_AS_OF_DATE_OVERRIDE",$A328)</f>
        <v>#NAME?</v>
      </c>
      <c r="AU328" t="e">
        <f ca="1">_xll.BDP(AU$5,$A$1,"Fill","B","RATING_AS_OF_DATE_OVERRIDE",$A328)</f>
        <v>#NAME?</v>
      </c>
      <c r="AV328" t="e">
        <f ca="1">_xll.BDP(AV$5,$A$1,"Fill","B","RATING_AS_OF_DATE_OVERRIDE",$A328)</f>
        <v>#NAME?</v>
      </c>
      <c r="AW328" t="e">
        <f ca="1">_xll.BDP(AW$5,$A$1,"Fill","B","RATING_AS_OF_DATE_OVERRIDE",$A328)</f>
        <v>#NAME?</v>
      </c>
      <c r="AX328" t="e">
        <f ca="1">_xll.BDP(AX$5,$A$1,"Fill","B","RATING_AS_OF_DATE_OVERRIDE",$A328)</f>
        <v>#NAME?</v>
      </c>
      <c r="AY328" t="e">
        <f ca="1">_xll.BDP(AY$5,$A$1,"Fill","B","RATING_AS_OF_DATE_OVERRIDE",$A328)</f>
        <v>#NAME?</v>
      </c>
      <c r="AZ328" t="e">
        <f ca="1">_xll.BDP(AZ$5,$A$1,"Fill","B","RATING_AS_OF_DATE_OVERRIDE",$A328)</f>
        <v>#NAME?</v>
      </c>
      <c r="BA328" t="e">
        <f ca="1">_xll.BDP(BA$5,$A$1,"Fill","B","RATING_AS_OF_DATE_OVERRIDE",$A328)</f>
        <v>#NAME?</v>
      </c>
      <c r="BB328" t="e">
        <f ca="1">_xll.BDP(BB$5,$A$1,"Fill","B","RATING_AS_OF_DATE_OVERRIDE",$A328)</f>
        <v>#NAME?</v>
      </c>
      <c r="BC328" t="e">
        <f ca="1">_xll.BDP(BC$5,$A$1,"Fill","B","RATING_AS_OF_DATE_OVERRIDE",$A328)</f>
        <v>#NAME?</v>
      </c>
      <c r="BD328" t="e">
        <f ca="1">_xll.BDP(BD$5,$A$1,"Fill","B","RATING_AS_OF_DATE_OVERRIDE",$A328)</f>
        <v>#NAME?</v>
      </c>
      <c r="BE328" t="e">
        <f ca="1">_xll.BDP(BE$5,$A$1,"Fill","B","RATING_AS_OF_DATE_OVERRIDE",$A328)</f>
        <v>#NAME?</v>
      </c>
      <c r="BF328" t="e">
        <f ca="1">_xll.BDP(BF$5,$A$1,"Fill","B","RATING_AS_OF_DATE_OVERRIDE",$A328)</f>
        <v>#NAME?</v>
      </c>
      <c r="BG328" t="e">
        <f ca="1">_xll.BDP(BG$5,$A$1,"Fill","B","RATING_AS_OF_DATE_OVERRIDE",$A328)</f>
        <v>#NAME?</v>
      </c>
      <c r="BH328" t="e">
        <f ca="1">_xll.BDP(BH$5,$A$1,"Fill","B","RATING_AS_OF_DATE_OVERRIDE",$A328)</f>
        <v>#NAME?</v>
      </c>
      <c r="BI328" t="e">
        <f ca="1">_xll.BDP(BI$5,$A$1,"Fill","B","RATING_AS_OF_DATE_OVERRIDE",$A328)</f>
        <v>#NAME?</v>
      </c>
      <c r="BJ328" t="e">
        <f ca="1">_xll.BDP(BJ$5,$A$1,"Fill","B","RATING_AS_OF_DATE_OVERRIDE",$A328)</f>
        <v>#NAME?</v>
      </c>
      <c r="BK328" t="e">
        <f ca="1">_xll.BDP(BK$5,$A$1,"Fill","B","RATING_AS_OF_DATE_OVERRIDE",$A328)</f>
        <v>#NAME?</v>
      </c>
      <c r="BL328" t="e">
        <f ca="1">_xll.BDP(BL$5,$A$1,"Fill","B","RATING_AS_OF_DATE_OVERRIDE",$A328)</f>
        <v>#NAME?</v>
      </c>
      <c r="BM328" t="e">
        <f ca="1">_xll.BDP(BM$5,$A$1,"Fill","B","RATING_AS_OF_DATE_OVERRIDE",$A328)</f>
        <v>#NAME?</v>
      </c>
      <c r="BN328" t="e">
        <f ca="1">_xll.BDP(BN$5,$A$1,"Fill","B","RATING_AS_OF_DATE_OVERRIDE",$A328)</f>
        <v>#NAME?</v>
      </c>
      <c r="BO328" t="e">
        <f ca="1">_xll.BDP(BO$5,$A$1,"Fill","B","RATING_AS_OF_DATE_OVERRIDE",$A328)</f>
        <v>#NAME?</v>
      </c>
      <c r="BP328" t="e">
        <f ca="1">_xll.BDP(BP$5,$A$1,"Fill","B","RATING_AS_OF_DATE_OVERRIDE",$A328)</f>
        <v>#NAME?</v>
      </c>
      <c r="BQ328" t="e">
        <f ca="1">_xll.BDP(BQ$5,$A$1,"Fill","B","RATING_AS_OF_DATE_OVERRIDE",$A328)</f>
        <v>#NAME?</v>
      </c>
      <c r="BR328" t="e">
        <f ca="1">_xll.BDP(BR$5,$A$1,"Fill","B","RATING_AS_OF_DATE_OVERRIDE",$A328)</f>
        <v>#NAME?</v>
      </c>
      <c r="BS328" t="e">
        <f ca="1">_xll.BDP(BS$5,$A$1,"Fill","B","RATING_AS_OF_DATE_OVERRIDE",$A328)</f>
        <v>#NAME?</v>
      </c>
      <c r="BT328" t="e">
        <f ca="1">_xll.BDP(BT$5,$A$1,"Fill","B","RATING_AS_OF_DATE_OVERRIDE",$A328)</f>
        <v>#NAME?</v>
      </c>
      <c r="BU328" t="e">
        <f ca="1">_xll.BDP(BU$5,$A$1,"Fill","B","RATING_AS_OF_DATE_OVERRIDE",$A328)</f>
        <v>#NAME?</v>
      </c>
      <c r="BV328" t="e">
        <f ca="1">_xll.BDP(BV$5,$A$1,"Fill","B","RATING_AS_OF_DATE_OVERRIDE",$A328)</f>
        <v>#NAME?</v>
      </c>
      <c r="BW328" t="e">
        <f ca="1">_xll.BDP(BW$5,$A$1,"Fill","B","RATING_AS_OF_DATE_OVERRIDE",$A328)</f>
        <v>#NAME?</v>
      </c>
      <c r="BX328" t="e">
        <f ca="1">_xll.BDP(BX$5,$A$1,"Fill","B","RATING_AS_OF_DATE_OVERRIDE",$A328)</f>
        <v>#NAME?</v>
      </c>
      <c r="BY328" t="e">
        <f ca="1">_xll.BDP(BY$5,$A$1,"Fill","B","RATING_AS_OF_DATE_OVERRIDE",$A328)</f>
        <v>#NAME?</v>
      </c>
      <c r="BZ328" t="e">
        <f ca="1">_xll.BDP(BZ$5,$A$1,"Fill","B","RATING_AS_OF_DATE_OVERRIDE",$A328)</f>
        <v>#NAME?</v>
      </c>
      <c r="CA328" t="e">
        <f ca="1">_xll.BDP(CA$5,$A$1,"Fill","B","RATING_AS_OF_DATE_OVERRIDE",$A328)</f>
        <v>#NAME?</v>
      </c>
      <c r="CB328" t="e">
        <f ca="1">_xll.BDP(CB$5,$A$1,"Fill","B","RATING_AS_OF_DATE_OVERRIDE",$A328)</f>
        <v>#NAME?</v>
      </c>
      <c r="CC328" t="e">
        <f ca="1">_xll.BDP(CC$5,$A$1,"Fill","B","RATING_AS_OF_DATE_OVERRIDE",$A328)</f>
        <v>#NAME?</v>
      </c>
      <c r="CD328" t="e">
        <f ca="1">_xll.BDP(CD$5,$A$1,"Fill","B","RATING_AS_OF_DATE_OVERRIDE",$A328)</f>
        <v>#NAME?</v>
      </c>
      <c r="CE328" t="e">
        <f ca="1">_xll.BDP(CE$5,$A$1,"Fill","B","RATING_AS_OF_DATE_OVERRIDE",$A328)</f>
        <v>#NAME?</v>
      </c>
      <c r="CF328" t="e">
        <f ca="1">_xll.BDP(CF$5,$A$1,"Fill","B","RATING_AS_OF_DATE_OVERRIDE",$A328)</f>
        <v>#NAME?</v>
      </c>
      <c r="CG328" t="e">
        <f ca="1">_xll.BDP(CG$5,$A$1,"Fill","B","RATING_AS_OF_DATE_OVERRIDE",$A328)</f>
        <v>#NAME?</v>
      </c>
    </row>
    <row r="329" spans="1:85">
      <c r="A329">
        <v>20061130</v>
      </c>
      <c r="B329" t="e">
        <f ca="1">_xll.BDP(B$5,$A$1,"Fill","B","RATING_AS_OF_DATE_OVERRIDE",$A329)</f>
        <v>#NAME?</v>
      </c>
      <c r="C329" t="e">
        <f ca="1">_xll.BDP(C$5,$A$1,"Fill","B","RATING_AS_OF_DATE_OVERRIDE",$A329)</f>
        <v>#NAME?</v>
      </c>
      <c r="D329" t="e">
        <f ca="1">_xll.BDP(D$5,$A$1,"Fill","B","RATING_AS_OF_DATE_OVERRIDE",$A329)</f>
        <v>#NAME?</v>
      </c>
      <c r="E329" t="e">
        <f ca="1">_xll.BDP(E$5,$A$1,"Fill","B","RATING_AS_OF_DATE_OVERRIDE",$A329)</f>
        <v>#NAME?</v>
      </c>
      <c r="F329" t="e">
        <f ca="1">_xll.BDP(F$5,$A$1,"Fill","B","RATING_AS_OF_DATE_OVERRIDE",$A329)</f>
        <v>#NAME?</v>
      </c>
      <c r="G329" t="e">
        <f ca="1">_xll.BDP(G$5,$A$1,"Fill","B","RATING_AS_OF_DATE_OVERRIDE",$A329)</f>
        <v>#NAME?</v>
      </c>
      <c r="H329" t="e">
        <f ca="1">_xll.BDP(H$5,$A$1,"Fill","B","RATING_AS_OF_DATE_OVERRIDE",$A329)</f>
        <v>#NAME?</v>
      </c>
      <c r="I329" t="e">
        <f ca="1">_xll.BDP(I$5,$A$1,"Fill","B","RATING_AS_OF_DATE_OVERRIDE",$A329)</f>
        <v>#NAME?</v>
      </c>
      <c r="J329" t="e">
        <f ca="1">_xll.BDP(J$5,$A$1,"Fill","B","RATING_AS_OF_DATE_OVERRIDE",$A329)</f>
        <v>#NAME?</v>
      </c>
      <c r="K329" t="e">
        <f ca="1">_xll.BDP(K$5,$A$1,"Fill","B","RATING_AS_OF_DATE_OVERRIDE",$A329)</f>
        <v>#NAME?</v>
      </c>
      <c r="L329" t="e">
        <f ca="1">_xll.BDP(L$5,$A$1,"Fill","B","RATING_AS_OF_DATE_OVERRIDE",$A329)</f>
        <v>#NAME?</v>
      </c>
      <c r="M329" t="e">
        <f ca="1">_xll.BDP(M$5,$A$1,"Fill","B","RATING_AS_OF_DATE_OVERRIDE",$A329)</f>
        <v>#NAME?</v>
      </c>
      <c r="N329" t="e">
        <f ca="1">_xll.BDP(N$5,$A$1,"Fill","B","RATING_AS_OF_DATE_OVERRIDE",$A329)</f>
        <v>#NAME?</v>
      </c>
      <c r="O329" t="e">
        <f ca="1">_xll.BDP(O$5,$A$1,"Fill","B","RATING_AS_OF_DATE_OVERRIDE",$A329)</f>
        <v>#NAME?</v>
      </c>
      <c r="P329" t="e">
        <f ca="1">_xll.BDP(P$5,$A$1,"Fill","B","RATING_AS_OF_DATE_OVERRIDE",$A329)</f>
        <v>#NAME?</v>
      </c>
      <c r="Q329" t="e">
        <f ca="1">_xll.BDP(Q$5,$A$1,"Fill","B","RATING_AS_OF_DATE_OVERRIDE",$A329)</f>
        <v>#NAME?</v>
      </c>
      <c r="R329" t="e">
        <f ca="1">_xll.BDP(R$5,$A$1,"Fill","B","RATING_AS_OF_DATE_OVERRIDE",$A329)</f>
        <v>#NAME?</v>
      </c>
      <c r="S329" t="e">
        <f ca="1">_xll.BDP(S$5,$A$1,"Fill","B","RATING_AS_OF_DATE_OVERRIDE",$A329)</f>
        <v>#NAME?</v>
      </c>
      <c r="T329" t="e">
        <f ca="1">_xll.BDP(T$5,$A$1,"Fill","B","RATING_AS_OF_DATE_OVERRIDE",$A329)</f>
        <v>#NAME?</v>
      </c>
      <c r="U329" t="e">
        <f ca="1">_xll.BDP(U$5,$A$1,"Fill","B","RATING_AS_OF_DATE_OVERRIDE",$A329)</f>
        <v>#NAME?</v>
      </c>
      <c r="V329" t="e">
        <f ca="1">_xll.BDP(V$5,$A$1,"Fill","B","RATING_AS_OF_DATE_OVERRIDE",$A329)</f>
        <v>#NAME?</v>
      </c>
      <c r="W329" t="e">
        <f ca="1">_xll.BDP(W$5,$A$1,"Fill","B","RATING_AS_OF_DATE_OVERRIDE",$A329)</f>
        <v>#NAME?</v>
      </c>
      <c r="X329" t="e">
        <f ca="1">_xll.BDP(X$5,$A$1,"Fill","B","RATING_AS_OF_DATE_OVERRIDE",$A329)</f>
        <v>#NAME?</v>
      </c>
      <c r="Y329" t="e">
        <f ca="1">_xll.BDP(Y$5,$A$1,"Fill","B","RATING_AS_OF_DATE_OVERRIDE",$A329)</f>
        <v>#NAME?</v>
      </c>
      <c r="Z329" t="e">
        <f ca="1">_xll.BDP(Z$5,$A$1,"Fill","B","RATING_AS_OF_DATE_OVERRIDE",$A329)</f>
        <v>#NAME?</v>
      </c>
      <c r="AA329" t="e">
        <f ca="1">_xll.BDP(AA$5,$A$1,"Fill","B","RATING_AS_OF_DATE_OVERRIDE",$A329)</f>
        <v>#NAME?</v>
      </c>
      <c r="AB329" t="e">
        <f ca="1">_xll.BDP(AB$5,$A$1,"Fill","B","RATING_AS_OF_DATE_OVERRIDE",$A329)</f>
        <v>#NAME?</v>
      </c>
      <c r="AC329" t="e">
        <f ca="1">_xll.BDP(AC$5,$A$1,"Fill","B","RATING_AS_OF_DATE_OVERRIDE",$A329)</f>
        <v>#NAME?</v>
      </c>
      <c r="AD329" t="e">
        <f ca="1">_xll.BDP(AD$5,$A$1,"Fill","B","RATING_AS_OF_DATE_OVERRIDE",$A329)</f>
        <v>#NAME?</v>
      </c>
      <c r="AE329" t="e">
        <f ca="1">_xll.BDP(AE$5,$A$1,"Fill","B","RATING_AS_OF_DATE_OVERRIDE",$A329)</f>
        <v>#NAME?</v>
      </c>
      <c r="AF329" t="e">
        <f ca="1">_xll.BDP(AF$5,$A$1,"Fill","B","RATING_AS_OF_DATE_OVERRIDE",$A329)</f>
        <v>#NAME?</v>
      </c>
      <c r="AG329" t="e">
        <f ca="1">_xll.BDP(AG$5,$A$1,"Fill","B","RATING_AS_OF_DATE_OVERRIDE",$A329)</f>
        <v>#NAME?</v>
      </c>
      <c r="AH329" t="e">
        <f ca="1">_xll.BDP(AH$5,$A$1,"Fill","B","RATING_AS_OF_DATE_OVERRIDE",$A329)</f>
        <v>#NAME?</v>
      </c>
      <c r="AI329" t="e">
        <f ca="1">_xll.BDP(AI$5,$A$1,"Fill","B","RATING_AS_OF_DATE_OVERRIDE",$A329)</f>
        <v>#NAME?</v>
      </c>
      <c r="AJ329" t="e">
        <f ca="1">_xll.BDP(AJ$5,$A$1,"Fill","B","RATING_AS_OF_DATE_OVERRIDE",$A329)</f>
        <v>#NAME?</v>
      </c>
      <c r="AK329" t="e">
        <f ca="1">_xll.BDP(AK$5,$A$1,"Fill","B","RATING_AS_OF_DATE_OVERRIDE",$A329)</f>
        <v>#NAME?</v>
      </c>
      <c r="AL329" t="e">
        <f ca="1">_xll.BDP(AL$5,$A$1,"Fill","B","RATING_AS_OF_DATE_OVERRIDE",$A329)</f>
        <v>#NAME?</v>
      </c>
      <c r="AM329" t="e">
        <f ca="1">_xll.BDP(AM$5,$A$1,"Fill","B","RATING_AS_OF_DATE_OVERRIDE",$A329)</f>
        <v>#NAME?</v>
      </c>
      <c r="AN329" t="e">
        <f ca="1">_xll.BDP(AN$5,$A$1,"Fill","B","RATING_AS_OF_DATE_OVERRIDE",$A329)</f>
        <v>#NAME?</v>
      </c>
      <c r="AO329" t="e">
        <f ca="1">_xll.BDP(AO$5,$A$1,"Fill","B","RATING_AS_OF_DATE_OVERRIDE",$A329)</f>
        <v>#NAME?</v>
      </c>
      <c r="AP329" t="e">
        <f ca="1">_xll.BDP(AP$5,$A$1,"Fill","B","RATING_AS_OF_DATE_OVERRIDE",$A329)</f>
        <v>#NAME?</v>
      </c>
      <c r="AQ329" t="e">
        <f ca="1">_xll.BDP(AQ$5,$A$1,"Fill","B","RATING_AS_OF_DATE_OVERRIDE",$A329)</f>
        <v>#NAME?</v>
      </c>
      <c r="AR329" t="e">
        <f ca="1">_xll.BDP(AR$5,$A$1,"Fill","B","RATING_AS_OF_DATE_OVERRIDE",$A329)</f>
        <v>#NAME?</v>
      </c>
      <c r="AS329" t="e">
        <f ca="1">_xll.BDP(AS$5,$A$1,"Fill","B","RATING_AS_OF_DATE_OVERRIDE",$A329)</f>
        <v>#NAME?</v>
      </c>
      <c r="AT329" t="e">
        <f ca="1">_xll.BDP(AT$5,$A$1,"Fill","B","RATING_AS_OF_DATE_OVERRIDE",$A329)</f>
        <v>#NAME?</v>
      </c>
      <c r="AU329" t="e">
        <f ca="1">_xll.BDP(AU$5,$A$1,"Fill","B","RATING_AS_OF_DATE_OVERRIDE",$A329)</f>
        <v>#NAME?</v>
      </c>
      <c r="AV329" t="e">
        <f ca="1">_xll.BDP(AV$5,$A$1,"Fill","B","RATING_AS_OF_DATE_OVERRIDE",$A329)</f>
        <v>#NAME?</v>
      </c>
      <c r="AW329" t="e">
        <f ca="1">_xll.BDP(AW$5,$A$1,"Fill","B","RATING_AS_OF_DATE_OVERRIDE",$A329)</f>
        <v>#NAME?</v>
      </c>
      <c r="AX329" t="e">
        <f ca="1">_xll.BDP(AX$5,$A$1,"Fill","B","RATING_AS_OF_DATE_OVERRIDE",$A329)</f>
        <v>#NAME?</v>
      </c>
      <c r="AY329" t="e">
        <f ca="1">_xll.BDP(AY$5,$A$1,"Fill","B","RATING_AS_OF_DATE_OVERRIDE",$A329)</f>
        <v>#NAME?</v>
      </c>
      <c r="AZ329" t="e">
        <f ca="1">_xll.BDP(AZ$5,$A$1,"Fill","B","RATING_AS_OF_DATE_OVERRIDE",$A329)</f>
        <v>#NAME?</v>
      </c>
      <c r="BA329" t="e">
        <f ca="1">_xll.BDP(BA$5,$A$1,"Fill","B","RATING_AS_OF_DATE_OVERRIDE",$A329)</f>
        <v>#NAME?</v>
      </c>
      <c r="BB329" t="e">
        <f ca="1">_xll.BDP(BB$5,$A$1,"Fill","B","RATING_AS_OF_DATE_OVERRIDE",$A329)</f>
        <v>#NAME?</v>
      </c>
      <c r="BC329" t="e">
        <f ca="1">_xll.BDP(BC$5,$A$1,"Fill","B","RATING_AS_OF_DATE_OVERRIDE",$A329)</f>
        <v>#NAME?</v>
      </c>
      <c r="BD329" t="e">
        <f ca="1">_xll.BDP(BD$5,$A$1,"Fill","B","RATING_AS_OF_DATE_OVERRIDE",$A329)</f>
        <v>#NAME?</v>
      </c>
      <c r="BE329" t="e">
        <f ca="1">_xll.BDP(BE$5,$A$1,"Fill","B","RATING_AS_OF_DATE_OVERRIDE",$A329)</f>
        <v>#NAME?</v>
      </c>
      <c r="BF329" t="e">
        <f ca="1">_xll.BDP(BF$5,$A$1,"Fill","B","RATING_AS_OF_DATE_OVERRIDE",$A329)</f>
        <v>#NAME?</v>
      </c>
      <c r="BG329" t="e">
        <f ca="1">_xll.BDP(BG$5,$A$1,"Fill","B","RATING_AS_OF_DATE_OVERRIDE",$A329)</f>
        <v>#NAME?</v>
      </c>
      <c r="BH329" t="e">
        <f ca="1">_xll.BDP(BH$5,$A$1,"Fill","B","RATING_AS_OF_DATE_OVERRIDE",$A329)</f>
        <v>#NAME?</v>
      </c>
      <c r="BI329" t="e">
        <f ca="1">_xll.BDP(BI$5,$A$1,"Fill","B","RATING_AS_OF_DATE_OVERRIDE",$A329)</f>
        <v>#NAME?</v>
      </c>
      <c r="BJ329" t="e">
        <f ca="1">_xll.BDP(BJ$5,$A$1,"Fill","B","RATING_AS_OF_DATE_OVERRIDE",$A329)</f>
        <v>#NAME?</v>
      </c>
      <c r="BK329" t="e">
        <f ca="1">_xll.BDP(BK$5,$A$1,"Fill","B","RATING_AS_OF_DATE_OVERRIDE",$A329)</f>
        <v>#NAME?</v>
      </c>
      <c r="BL329" t="e">
        <f ca="1">_xll.BDP(BL$5,$A$1,"Fill","B","RATING_AS_OF_DATE_OVERRIDE",$A329)</f>
        <v>#NAME?</v>
      </c>
      <c r="BM329" t="e">
        <f ca="1">_xll.BDP(BM$5,$A$1,"Fill","B","RATING_AS_OF_DATE_OVERRIDE",$A329)</f>
        <v>#NAME?</v>
      </c>
      <c r="BN329" t="e">
        <f ca="1">_xll.BDP(BN$5,$A$1,"Fill","B","RATING_AS_OF_DATE_OVERRIDE",$A329)</f>
        <v>#NAME?</v>
      </c>
      <c r="BO329" t="e">
        <f ca="1">_xll.BDP(BO$5,$A$1,"Fill","B","RATING_AS_OF_DATE_OVERRIDE",$A329)</f>
        <v>#NAME?</v>
      </c>
      <c r="BP329" t="e">
        <f ca="1">_xll.BDP(BP$5,$A$1,"Fill","B","RATING_AS_OF_DATE_OVERRIDE",$A329)</f>
        <v>#NAME?</v>
      </c>
      <c r="BQ329" t="e">
        <f ca="1">_xll.BDP(BQ$5,$A$1,"Fill","B","RATING_AS_OF_DATE_OVERRIDE",$A329)</f>
        <v>#NAME?</v>
      </c>
      <c r="BR329" t="e">
        <f ca="1">_xll.BDP(BR$5,$A$1,"Fill","B","RATING_AS_OF_DATE_OVERRIDE",$A329)</f>
        <v>#NAME?</v>
      </c>
      <c r="BS329" t="e">
        <f ca="1">_xll.BDP(BS$5,$A$1,"Fill","B","RATING_AS_OF_DATE_OVERRIDE",$A329)</f>
        <v>#NAME?</v>
      </c>
      <c r="BT329" t="e">
        <f ca="1">_xll.BDP(BT$5,$A$1,"Fill","B","RATING_AS_OF_DATE_OVERRIDE",$A329)</f>
        <v>#NAME?</v>
      </c>
      <c r="BU329" t="e">
        <f ca="1">_xll.BDP(BU$5,$A$1,"Fill","B","RATING_AS_OF_DATE_OVERRIDE",$A329)</f>
        <v>#NAME?</v>
      </c>
      <c r="BV329" t="e">
        <f ca="1">_xll.BDP(BV$5,$A$1,"Fill","B","RATING_AS_OF_DATE_OVERRIDE",$A329)</f>
        <v>#NAME?</v>
      </c>
      <c r="BW329" t="e">
        <f ca="1">_xll.BDP(BW$5,$A$1,"Fill","B","RATING_AS_OF_DATE_OVERRIDE",$A329)</f>
        <v>#NAME?</v>
      </c>
      <c r="BX329" t="e">
        <f ca="1">_xll.BDP(BX$5,$A$1,"Fill","B","RATING_AS_OF_DATE_OVERRIDE",$A329)</f>
        <v>#NAME?</v>
      </c>
      <c r="BY329" t="e">
        <f ca="1">_xll.BDP(BY$5,$A$1,"Fill","B","RATING_AS_OF_DATE_OVERRIDE",$A329)</f>
        <v>#NAME?</v>
      </c>
      <c r="BZ329" t="e">
        <f ca="1">_xll.BDP(BZ$5,$A$1,"Fill","B","RATING_AS_OF_DATE_OVERRIDE",$A329)</f>
        <v>#NAME?</v>
      </c>
      <c r="CA329" t="e">
        <f ca="1">_xll.BDP(CA$5,$A$1,"Fill","B","RATING_AS_OF_DATE_OVERRIDE",$A329)</f>
        <v>#NAME?</v>
      </c>
      <c r="CB329" t="e">
        <f ca="1">_xll.BDP(CB$5,$A$1,"Fill","B","RATING_AS_OF_DATE_OVERRIDE",$A329)</f>
        <v>#NAME?</v>
      </c>
      <c r="CC329" t="e">
        <f ca="1">_xll.BDP(CC$5,$A$1,"Fill","B","RATING_AS_OF_DATE_OVERRIDE",$A329)</f>
        <v>#NAME?</v>
      </c>
      <c r="CD329" t="e">
        <f ca="1">_xll.BDP(CD$5,$A$1,"Fill","B","RATING_AS_OF_DATE_OVERRIDE",$A329)</f>
        <v>#NAME?</v>
      </c>
      <c r="CE329" t="e">
        <f ca="1">_xll.BDP(CE$5,$A$1,"Fill","B","RATING_AS_OF_DATE_OVERRIDE",$A329)</f>
        <v>#NAME?</v>
      </c>
      <c r="CF329" t="e">
        <f ca="1">_xll.BDP(CF$5,$A$1,"Fill","B","RATING_AS_OF_DATE_OVERRIDE",$A329)</f>
        <v>#NAME?</v>
      </c>
      <c r="CG329" t="e">
        <f ca="1">_xll.BDP(CG$5,$A$1,"Fill","B","RATING_AS_OF_DATE_OVERRIDE",$A329)</f>
        <v>#NAME?</v>
      </c>
    </row>
    <row r="330" spans="1:85">
      <c r="A330">
        <v>20061229</v>
      </c>
      <c r="B330" t="e">
        <f ca="1">_xll.BDP(B$5,$A$1,"Fill","B","RATING_AS_OF_DATE_OVERRIDE",$A330)</f>
        <v>#NAME?</v>
      </c>
      <c r="C330" t="e">
        <f ca="1">_xll.BDP(C$5,$A$1,"Fill","B","RATING_AS_OF_DATE_OVERRIDE",$A330)</f>
        <v>#NAME?</v>
      </c>
      <c r="D330" t="e">
        <f ca="1">_xll.BDP(D$5,$A$1,"Fill","B","RATING_AS_OF_DATE_OVERRIDE",$A330)</f>
        <v>#NAME?</v>
      </c>
      <c r="E330" t="e">
        <f ca="1">_xll.BDP(E$5,$A$1,"Fill","B","RATING_AS_OF_DATE_OVERRIDE",$A330)</f>
        <v>#NAME?</v>
      </c>
      <c r="F330" t="e">
        <f ca="1">_xll.BDP(F$5,$A$1,"Fill","B","RATING_AS_OF_DATE_OVERRIDE",$A330)</f>
        <v>#NAME?</v>
      </c>
      <c r="G330" t="e">
        <f ca="1">_xll.BDP(G$5,$A$1,"Fill","B","RATING_AS_OF_DATE_OVERRIDE",$A330)</f>
        <v>#NAME?</v>
      </c>
      <c r="H330" t="e">
        <f ca="1">_xll.BDP(H$5,$A$1,"Fill","B","RATING_AS_OF_DATE_OVERRIDE",$A330)</f>
        <v>#NAME?</v>
      </c>
      <c r="I330" t="e">
        <f ca="1">_xll.BDP(I$5,$A$1,"Fill","B","RATING_AS_OF_DATE_OVERRIDE",$A330)</f>
        <v>#NAME?</v>
      </c>
      <c r="J330" t="e">
        <f ca="1">_xll.BDP(J$5,$A$1,"Fill","B","RATING_AS_OF_DATE_OVERRIDE",$A330)</f>
        <v>#NAME?</v>
      </c>
      <c r="K330" t="e">
        <f ca="1">_xll.BDP(K$5,$A$1,"Fill","B","RATING_AS_OF_DATE_OVERRIDE",$A330)</f>
        <v>#NAME?</v>
      </c>
      <c r="L330" t="e">
        <f ca="1">_xll.BDP(L$5,$A$1,"Fill","B","RATING_AS_OF_DATE_OVERRIDE",$A330)</f>
        <v>#NAME?</v>
      </c>
      <c r="M330" t="e">
        <f ca="1">_xll.BDP(M$5,$A$1,"Fill","B","RATING_AS_OF_DATE_OVERRIDE",$A330)</f>
        <v>#NAME?</v>
      </c>
      <c r="N330" t="e">
        <f ca="1">_xll.BDP(N$5,$A$1,"Fill","B","RATING_AS_OF_DATE_OVERRIDE",$A330)</f>
        <v>#NAME?</v>
      </c>
      <c r="O330" t="e">
        <f ca="1">_xll.BDP(O$5,$A$1,"Fill","B","RATING_AS_OF_DATE_OVERRIDE",$A330)</f>
        <v>#NAME?</v>
      </c>
      <c r="P330" t="e">
        <f ca="1">_xll.BDP(P$5,$A$1,"Fill","B","RATING_AS_OF_DATE_OVERRIDE",$A330)</f>
        <v>#NAME?</v>
      </c>
      <c r="Q330" t="e">
        <f ca="1">_xll.BDP(Q$5,$A$1,"Fill","B","RATING_AS_OF_DATE_OVERRIDE",$A330)</f>
        <v>#NAME?</v>
      </c>
      <c r="R330" t="e">
        <f ca="1">_xll.BDP(R$5,$A$1,"Fill","B","RATING_AS_OF_DATE_OVERRIDE",$A330)</f>
        <v>#NAME?</v>
      </c>
      <c r="S330" t="e">
        <f ca="1">_xll.BDP(S$5,$A$1,"Fill","B","RATING_AS_OF_DATE_OVERRIDE",$A330)</f>
        <v>#NAME?</v>
      </c>
      <c r="T330" t="e">
        <f ca="1">_xll.BDP(T$5,$A$1,"Fill","B","RATING_AS_OF_DATE_OVERRIDE",$A330)</f>
        <v>#NAME?</v>
      </c>
      <c r="U330" t="e">
        <f ca="1">_xll.BDP(U$5,$A$1,"Fill","B","RATING_AS_OF_DATE_OVERRIDE",$A330)</f>
        <v>#NAME?</v>
      </c>
      <c r="V330" t="e">
        <f ca="1">_xll.BDP(V$5,$A$1,"Fill","B","RATING_AS_OF_DATE_OVERRIDE",$A330)</f>
        <v>#NAME?</v>
      </c>
      <c r="W330" t="e">
        <f ca="1">_xll.BDP(W$5,$A$1,"Fill","B","RATING_AS_OF_DATE_OVERRIDE",$A330)</f>
        <v>#NAME?</v>
      </c>
      <c r="X330" t="e">
        <f ca="1">_xll.BDP(X$5,$A$1,"Fill","B","RATING_AS_OF_DATE_OVERRIDE",$A330)</f>
        <v>#NAME?</v>
      </c>
      <c r="Y330" t="e">
        <f ca="1">_xll.BDP(Y$5,$A$1,"Fill","B","RATING_AS_OF_DATE_OVERRIDE",$A330)</f>
        <v>#NAME?</v>
      </c>
      <c r="Z330" t="e">
        <f ca="1">_xll.BDP(Z$5,$A$1,"Fill","B","RATING_AS_OF_DATE_OVERRIDE",$A330)</f>
        <v>#NAME?</v>
      </c>
      <c r="AA330" t="e">
        <f ca="1">_xll.BDP(AA$5,$A$1,"Fill","B","RATING_AS_OF_DATE_OVERRIDE",$A330)</f>
        <v>#NAME?</v>
      </c>
      <c r="AB330" t="e">
        <f ca="1">_xll.BDP(AB$5,$A$1,"Fill","B","RATING_AS_OF_DATE_OVERRIDE",$A330)</f>
        <v>#NAME?</v>
      </c>
      <c r="AC330" t="e">
        <f ca="1">_xll.BDP(AC$5,$A$1,"Fill","B","RATING_AS_OF_DATE_OVERRIDE",$A330)</f>
        <v>#NAME?</v>
      </c>
      <c r="AD330" t="e">
        <f ca="1">_xll.BDP(AD$5,$A$1,"Fill","B","RATING_AS_OF_DATE_OVERRIDE",$A330)</f>
        <v>#NAME?</v>
      </c>
      <c r="AE330" t="e">
        <f ca="1">_xll.BDP(AE$5,$A$1,"Fill","B","RATING_AS_OF_DATE_OVERRIDE",$A330)</f>
        <v>#NAME?</v>
      </c>
      <c r="AF330" t="e">
        <f ca="1">_xll.BDP(AF$5,$A$1,"Fill","B","RATING_AS_OF_DATE_OVERRIDE",$A330)</f>
        <v>#NAME?</v>
      </c>
      <c r="AG330" t="e">
        <f ca="1">_xll.BDP(AG$5,$A$1,"Fill","B","RATING_AS_OF_DATE_OVERRIDE",$A330)</f>
        <v>#NAME?</v>
      </c>
      <c r="AH330" t="e">
        <f ca="1">_xll.BDP(AH$5,$A$1,"Fill","B","RATING_AS_OF_DATE_OVERRIDE",$A330)</f>
        <v>#NAME?</v>
      </c>
      <c r="AI330" t="e">
        <f ca="1">_xll.BDP(AI$5,$A$1,"Fill","B","RATING_AS_OF_DATE_OVERRIDE",$A330)</f>
        <v>#NAME?</v>
      </c>
      <c r="AJ330" t="e">
        <f ca="1">_xll.BDP(AJ$5,$A$1,"Fill","B","RATING_AS_OF_DATE_OVERRIDE",$A330)</f>
        <v>#NAME?</v>
      </c>
      <c r="AK330" t="e">
        <f ca="1">_xll.BDP(AK$5,$A$1,"Fill","B","RATING_AS_OF_DATE_OVERRIDE",$A330)</f>
        <v>#NAME?</v>
      </c>
      <c r="AL330" t="e">
        <f ca="1">_xll.BDP(AL$5,$A$1,"Fill","B","RATING_AS_OF_DATE_OVERRIDE",$A330)</f>
        <v>#NAME?</v>
      </c>
      <c r="AM330" t="e">
        <f ca="1">_xll.BDP(AM$5,$A$1,"Fill","B","RATING_AS_OF_DATE_OVERRIDE",$A330)</f>
        <v>#NAME?</v>
      </c>
      <c r="AN330" t="e">
        <f ca="1">_xll.BDP(AN$5,$A$1,"Fill","B","RATING_AS_OF_DATE_OVERRIDE",$A330)</f>
        <v>#NAME?</v>
      </c>
      <c r="AO330" t="e">
        <f ca="1">_xll.BDP(AO$5,$A$1,"Fill","B","RATING_AS_OF_DATE_OVERRIDE",$A330)</f>
        <v>#NAME?</v>
      </c>
      <c r="AP330" t="e">
        <f ca="1">_xll.BDP(AP$5,$A$1,"Fill","B","RATING_AS_OF_DATE_OVERRIDE",$A330)</f>
        <v>#NAME?</v>
      </c>
      <c r="AQ330" t="e">
        <f ca="1">_xll.BDP(AQ$5,$A$1,"Fill","B","RATING_AS_OF_DATE_OVERRIDE",$A330)</f>
        <v>#NAME?</v>
      </c>
      <c r="AR330" t="e">
        <f ca="1">_xll.BDP(AR$5,$A$1,"Fill","B","RATING_AS_OF_DATE_OVERRIDE",$A330)</f>
        <v>#NAME?</v>
      </c>
      <c r="AS330" t="e">
        <f ca="1">_xll.BDP(AS$5,$A$1,"Fill","B","RATING_AS_OF_DATE_OVERRIDE",$A330)</f>
        <v>#NAME?</v>
      </c>
      <c r="AT330" t="e">
        <f ca="1">_xll.BDP(AT$5,$A$1,"Fill","B","RATING_AS_OF_DATE_OVERRIDE",$A330)</f>
        <v>#NAME?</v>
      </c>
      <c r="AU330" t="e">
        <f ca="1">_xll.BDP(AU$5,$A$1,"Fill","B","RATING_AS_OF_DATE_OVERRIDE",$A330)</f>
        <v>#NAME?</v>
      </c>
      <c r="AV330" t="e">
        <f ca="1">_xll.BDP(AV$5,$A$1,"Fill","B","RATING_AS_OF_DATE_OVERRIDE",$A330)</f>
        <v>#NAME?</v>
      </c>
      <c r="AW330" t="e">
        <f ca="1">_xll.BDP(AW$5,$A$1,"Fill","B","RATING_AS_OF_DATE_OVERRIDE",$A330)</f>
        <v>#NAME?</v>
      </c>
      <c r="AX330" t="e">
        <f ca="1">_xll.BDP(AX$5,$A$1,"Fill","B","RATING_AS_OF_DATE_OVERRIDE",$A330)</f>
        <v>#NAME?</v>
      </c>
      <c r="AY330" t="e">
        <f ca="1">_xll.BDP(AY$5,$A$1,"Fill","B","RATING_AS_OF_DATE_OVERRIDE",$A330)</f>
        <v>#NAME?</v>
      </c>
      <c r="AZ330" t="e">
        <f ca="1">_xll.BDP(AZ$5,$A$1,"Fill","B","RATING_AS_OF_DATE_OVERRIDE",$A330)</f>
        <v>#NAME?</v>
      </c>
      <c r="BA330" t="e">
        <f ca="1">_xll.BDP(BA$5,$A$1,"Fill","B","RATING_AS_OF_DATE_OVERRIDE",$A330)</f>
        <v>#NAME?</v>
      </c>
      <c r="BB330" t="e">
        <f ca="1">_xll.BDP(BB$5,$A$1,"Fill","B","RATING_AS_OF_DATE_OVERRIDE",$A330)</f>
        <v>#NAME?</v>
      </c>
      <c r="BC330" t="e">
        <f ca="1">_xll.BDP(BC$5,$A$1,"Fill","B","RATING_AS_OF_DATE_OVERRIDE",$A330)</f>
        <v>#NAME?</v>
      </c>
      <c r="BD330" t="e">
        <f ca="1">_xll.BDP(BD$5,$A$1,"Fill","B","RATING_AS_OF_DATE_OVERRIDE",$A330)</f>
        <v>#NAME?</v>
      </c>
      <c r="BE330" t="e">
        <f ca="1">_xll.BDP(BE$5,$A$1,"Fill","B","RATING_AS_OF_DATE_OVERRIDE",$A330)</f>
        <v>#NAME?</v>
      </c>
      <c r="BF330" t="e">
        <f ca="1">_xll.BDP(BF$5,$A$1,"Fill","B","RATING_AS_OF_DATE_OVERRIDE",$A330)</f>
        <v>#NAME?</v>
      </c>
      <c r="BG330" t="e">
        <f ca="1">_xll.BDP(BG$5,$A$1,"Fill","B","RATING_AS_OF_DATE_OVERRIDE",$A330)</f>
        <v>#NAME?</v>
      </c>
      <c r="BH330" t="e">
        <f ca="1">_xll.BDP(BH$5,$A$1,"Fill","B","RATING_AS_OF_DATE_OVERRIDE",$A330)</f>
        <v>#NAME?</v>
      </c>
      <c r="BI330" t="e">
        <f ca="1">_xll.BDP(BI$5,$A$1,"Fill","B","RATING_AS_OF_DATE_OVERRIDE",$A330)</f>
        <v>#NAME?</v>
      </c>
      <c r="BJ330" t="e">
        <f ca="1">_xll.BDP(BJ$5,$A$1,"Fill","B","RATING_AS_OF_DATE_OVERRIDE",$A330)</f>
        <v>#NAME?</v>
      </c>
      <c r="BK330" t="e">
        <f ca="1">_xll.BDP(BK$5,$A$1,"Fill","B","RATING_AS_OF_DATE_OVERRIDE",$A330)</f>
        <v>#NAME?</v>
      </c>
      <c r="BL330" t="e">
        <f ca="1">_xll.BDP(BL$5,$A$1,"Fill","B","RATING_AS_OF_DATE_OVERRIDE",$A330)</f>
        <v>#NAME?</v>
      </c>
      <c r="BM330" t="e">
        <f ca="1">_xll.BDP(BM$5,$A$1,"Fill","B","RATING_AS_OF_DATE_OVERRIDE",$A330)</f>
        <v>#NAME?</v>
      </c>
      <c r="BN330" t="e">
        <f ca="1">_xll.BDP(BN$5,$A$1,"Fill","B","RATING_AS_OF_DATE_OVERRIDE",$A330)</f>
        <v>#NAME?</v>
      </c>
      <c r="BO330" t="e">
        <f ca="1">_xll.BDP(BO$5,$A$1,"Fill","B","RATING_AS_OF_DATE_OVERRIDE",$A330)</f>
        <v>#NAME?</v>
      </c>
      <c r="BP330" t="e">
        <f ca="1">_xll.BDP(BP$5,$A$1,"Fill","B","RATING_AS_OF_DATE_OVERRIDE",$A330)</f>
        <v>#NAME?</v>
      </c>
      <c r="BQ330" t="e">
        <f ca="1">_xll.BDP(BQ$5,$A$1,"Fill","B","RATING_AS_OF_DATE_OVERRIDE",$A330)</f>
        <v>#NAME?</v>
      </c>
      <c r="BR330" t="e">
        <f ca="1">_xll.BDP(BR$5,$A$1,"Fill","B","RATING_AS_OF_DATE_OVERRIDE",$A330)</f>
        <v>#NAME?</v>
      </c>
      <c r="BS330" t="e">
        <f ca="1">_xll.BDP(BS$5,$A$1,"Fill","B","RATING_AS_OF_DATE_OVERRIDE",$A330)</f>
        <v>#NAME?</v>
      </c>
      <c r="BT330" t="e">
        <f ca="1">_xll.BDP(BT$5,$A$1,"Fill","B","RATING_AS_OF_DATE_OVERRIDE",$A330)</f>
        <v>#NAME?</v>
      </c>
      <c r="BU330" t="e">
        <f ca="1">_xll.BDP(BU$5,$A$1,"Fill","B","RATING_AS_OF_DATE_OVERRIDE",$A330)</f>
        <v>#NAME?</v>
      </c>
      <c r="BV330" t="e">
        <f ca="1">_xll.BDP(BV$5,$A$1,"Fill","B","RATING_AS_OF_DATE_OVERRIDE",$A330)</f>
        <v>#NAME?</v>
      </c>
      <c r="BW330" t="e">
        <f ca="1">_xll.BDP(BW$5,$A$1,"Fill","B","RATING_AS_OF_DATE_OVERRIDE",$A330)</f>
        <v>#NAME?</v>
      </c>
      <c r="BX330" t="e">
        <f ca="1">_xll.BDP(BX$5,$A$1,"Fill","B","RATING_AS_OF_DATE_OVERRIDE",$A330)</f>
        <v>#NAME?</v>
      </c>
      <c r="BY330" t="e">
        <f ca="1">_xll.BDP(BY$5,$A$1,"Fill","B","RATING_AS_OF_DATE_OVERRIDE",$A330)</f>
        <v>#NAME?</v>
      </c>
      <c r="BZ330" t="e">
        <f ca="1">_xll.BDP(BZ$5,$A$1,"Fill","B","RATING_AS_OF_DATE_OVERRIDE",$A330)</f>
        <v>#NAME?</v>
      </c>
      <c r="CA330" t="e">
        <f ca="1">_xll.BDP(CA$5,$A$1,"Fill","B","RATING_AS_OF_DATE_OVERRIDE",$A330)</f>
        <v>#NAME?</v>
      </c>
      <c r="CB330" t="e">
        <f ca="1">_xll.BDP(CB$5,$A$1,"Fill","B","RATING_AS_OF_DATE_OVERRIDE",$A330)</f>
        <v>#NAME?</v>
      </c>
      <c r="CC330" t="e">
        <f ca="1">_xll.BDP(CC$5,$A$1,"Fill","B","RATING_AS_OF_DATE_OVERRIDE",$A330)</f>
        <v>#NAME?</v>
      </c>
      <c r="CD330" t="e">
        <f ca="1">_xll.BDP(CD$5,$A$1,"Fill","B","RATING_AS_OF_DATE_OVERRIDE",$A330)</f>
        <v>#NAME?</v>
      </c>
      <c r="CE330" t="e">
        <f ca="1">_xll.BDP(CE$5,$A$1,"Fill","B","RATING_AS_OF_DATE_OVERRIDE",$A330)</f>
        <v>#NAME?</v>
      </c>
      <c r="CF330" t="e">
        <f ca="1">_xll.BDP(CF$5,$A$1,"Fill","B","RATING_AS_OF_DATE_OVERRIDE",$A330)</f>
        <v>#NAME?</v>
      </c>
      <c r="CG330" t="e">
        <f ca="1">_xll.BDP(CG$5,$A$1,"Fill","B","RATING_AS_OF_DATE_OVERRIDE",$A330)</f>
        <v>#NAME?</v>
      </c>
    </row>
    <row r="331" spans="1:85">
      <c r="A331">
        <v>20070131</v>
      </c>
      <c r="B331" t="e">
        <f ca="1">_xll.BDP(B$5,$A$1,"Fill","B","RATING_AS_OF_DATE_OVERRIDE",$A331)</f>
        <v>#NAME?</v>
      </c>
      <c r="C331" t="e">
        <f ca="1">_xll.BDP(C$5,$A$1,"Fill","B","RATING_AS_OF_DATE_OVERRIDE",$A331)</f>
        <v>#NAME?</v>
      </c>
      <c r="D331" t="e">
        <f ca="1">_xll.BDP(D$5,$A$1,"Fill","B","RATING_AS_OF_DATE_OVERRIDE",$A331)</f>
        <v>#NAME?</v>
      </c>
      <c r="E331" t="e">
        <f ca="1">_xll.BDP(E$5,$A$1,"Fill","B","RATING_AS_OF_DATE_OVERRIDE",$A331)</f>
        <v>#NAME?</v>
      </c>
      <c r="F331" t="e">
        <f ca="1">_xll.BDP(F$5,$A$1,"Fill","B","RATING_AS_OF_DATE_OVERRIDE",$A331)</f>
        <v>#NAME?</v>
      </c>
      <c r="G331" t="e">
        <f ca="1">_xll.BDP(G$5,$A$1,"Fill","B","RATING_AS_OF_DATE_OVERRIDE",$A331)</f>
        <v>#NAME?</v>
      </c>
      <c r="H331" t="e">
        <f ca="1">_xll.BDP(H$5,$A$1,"Fill","B","RATING_AS_OF_DATE_OVERRIDE",$A331)</f>
        <v>#NAME?</v>
      </c>
      <c r="I331" t="e">
        <f ca="1">_xll.BDP(I$5,$A$1,"Fill","B","RATING_AS_OF_DATE_OVERRIDE",$A331)</f>
        <v>#NAME?</v>
      </c>
      <c r="J331" t="e">
        <f ca="1">_xll.BDP(J$5,$A$1,"Fill","B","RATING_AS_OF_DATE_OVERRIDE",$A331)</f>
        <v>#NAME?</v>
      </c>
      <c r="K331" t="e">
        <f ca="1">_xll.BDP(K$5,$A$1,"Fill","B","RATING_AS_OF_DATE_OVERRIDE",$A331)</f>
        <v>#NAME?</v>
      </c>
      <c r="L331" t="e">
        <f ca="1">_xll.BDP(L$5,$A$1,"Fill","B","RATING_AS_OF_DATE_OVERRIDE",$A331)</f>
        <v>#NAME?</v>
      </c>
      <c r="M331" t="e">
        <f ca="1">_xll.BDP(M$5,$A$1,"Fill","B","RATING_AS_OF_DATE_OVERRIDE",$A331)</f>
        <v>#NAME?</v>
      </c>
      <c r="N331" t="e">
        <f ca="1">_xll.BDP(N$5,$A$1,"Fill","B","RATING_AS_OF_DATE_OVERRIDE",$A331)</f>
        <v>#NAME?</v>
      </c>
      <c r="O331" t="e">
        <f ca="1">_xll.BDP(O$5,$A$1,"Fill","B","RATING_AS_OF_DATE_OVERRIDE",$A331)</f>
        <v>#NAME?</v>
      </c>
      <c r="P331" t="e">
        <f ca="1">_xll.BDP(P$5,$A$1,"Fill","B","RATING_AS_OF_DATE_OVERRIDE",$A331)</f>
        <v>#NAME?</v>
      </c>
      <c r="Q331" t="e">
        <f ca="1">_xll.BDP(Q$5,$A$1,"Fill","B","RATING_AS_OF_DATE_OVERRIDE",$A331)</f>
        <v>#NAME?</v>
      </c>
      <c r="R331" t="e">
        <f ca="1">_xll.BDP(R$5,$A$1,"Fill","B","RATING_AS_OF_DATE_OVERRIDE",$A331)</f>
        <v>#NAME?</v>
      </c>
      <c r="S331" t="e">
        <f ca="1">_xll.BDP(S$5,$A$1,"Fill","B","RATING_AS_OF_DATE_OVERRIDE",$A331)</f>
        <v>#NAME?</v>
      </c>
      <c r="T331" t="e">
        <f ca="1">_xll.BDP(T$5,$A$1,"Fill","B","RATING_AS_OF_DATE_OVERRIDE",$A331)</f>
        <v>#NAME?</v>
      </c>
      <c r="U331" t="e">
        <f ca="1">_xll.BDP(U$5,$A$1,"Fill","B","RATING_AS_OF_DATE_OVERRIDE",$A331)</f>
        <v>#NAME?</v>
      </c>
      <c r="V331" t="e">
        <f ca="1">_xll.BDP(V$5,$A$1,"Fill","B","RATING_AS_OF_DATE_OVERRIDE",$A331)</f>
        <v>#NAME?</v>
      </c>
      <c r="W331" t="e">
        <f ca="1">_xll.BDP(W$5,$A$1,"Fill","B","RATING_AS_OF_DATE_OVERRIDE",$A331)</f>
        <v>#NAME?</v>
      </c>
      <c r="X331" t="e">
        <f ca="1">_xll.BDP(X$5,$A$1,"Fill","B","RATING_AS_OF_DATE_OVERRIDE",$A331)</f>
        <v>#NAME?</v>
      </c>
      <c r="Y331" t="e">
        <f ca="1">_xll.BDP(Y$5,$A$1,"Fill","B","RATING_AS_OF_DATE_OVERRIDE",$A331)</f>
        <v>#NAME?</v>
      </c>
      <c r="Z331" t="e">
        <f ca="1">_xll.BDP(Z$5,$A$1,"Fill","B","RATING_AS_OF_DATE_OVERRIDE",$A331)</f>
        <v>#NAME?</v>
      </c>
      <c r="AA331" t="e">
        <f ca="1">_xll.BDP(AA$5,$A$1,"Fill","B","RATING_AS_OF_DATE_OVERRIDE",$A331)</f>
        <v>#NAME?</v>
      </c>
      <c r="AB331" t="e">
        <f ca="1">_xll.BDP(AB$5,$A$1,"Fill","B","RATING_AS_OF_DATE_OVERRIDE",$A331)</f>
        <v>#NAME?</v>
      </c>
      <c r="AC331" t="e">
        <f ca="1">_xll.BDP(AC$5,$A$1,"Fill","B","RATING_AS_OF_DATE_OVERRIDE",$A331)</f>
        <v>#NAME?</v>
      </c>
      <c r="AD331" t="e">
        <f ca="1">_xll.BDP(AD$5,$A$1,"Fill","B","RATING_AS_OF_DATE_OVERRIDE",$A331)</f>
        <v>#NAME?</v>
      </c>
      <c r="AE331" t="e">
        <f ca="1">_xll.BDP(AE$5,$A$1,"Fill","B","RATING_AS_OF_DATE_OVERRIDE",$A331)</f>
        <v>#NAME?</v>
      </c>
      <c r="AF331" t="e">
        <f ca="1">_xll.BDP(AF$5,$A$1,"Fill","B","RATING_AS_OF_DATE_OVERRIDE",$A331)</f>
        <v>#NAME?</v>
      </c>
      <c r="AG331" t="e">
        <f ca="1">_xll.BDP(AG$5,$A$1,"Fill","B","RATING_AS_OF_DATE_OVERRIDE",$A331)</f>
        <v>#NAME?</v>
      </c>
      <c r="AH331" t="e">
        <f ca="1">_xll.BDP(AH$5,$A$1,"Fill","B","RATING_AS_OF_DATE_OVERRIDE",$A331)</f>
        <v>#NAME?</v>
      </c>
      <c r="AI331" t="e">
        <f ca="1">_xll.BDP(AI$5,$A$1,"Fill","B","RATING_AS_OF_DATE_OVERRIDE",$A331)</f>
        <v>#NAME?</v>
      </c>
      <c r="AJ331" t="e">
        <f ca="1">_xll.BDP(AJ$5,$A$1,"Fill","B","RATING_AS_OF_DATE_OVERRIDE",$A331)</f>
        <v>#NAME?</v>
      </c>
      <c r="AK331" t="e">
        <f ca="1">_xll.BDP(AK$5,$A$1,"Fill","B","RATING_AS_OF_DATE_OVERRIDE",$A331)</f>
        <v>#NAME?</v>
      </c>
      <c r="AL331" t="e">
        <f ca="1">_xll.BDP(AL$5,$A$1,"Fill","B","RATING_AS_OF_DATE_OVERRIDE",$A331)</f>
        <v>#NAME?</v>
      </c>
      <c r="AM331" t="e">
        <f ca="1">_xll.BDP(AM$5,$A$1,"Fill","B","RATING_AS_OF_DATE_OVERRIDE",$A331)</f>
        <v>#NAME?</v>
      </c>
      <c r="AN331" t="e">
        <f ca="1">_xll.BDP(AN$5,$A$1,"Fill","B","RATING_AS_OF_DATE_OVERRIDE",$A331)</f>
        <v>#NAME?</v>
      </c>
      <c r="AO331" t="e">
        <f ca="1">_xll.BDP(AO$5,$A$1,"Fill","B","RATING_AS_OF_DATE_OVERRIDE",$A331)</f>
        <v>#NAME?</v>
      </c>
      <c r="AP331" t="e">
        <f ca="1">_xll.BDP(AP$5,$A$1,"Fill","B","RATING_AS_OF_DATE_OVERRIDE",$A331)</f>
        <v>#NAME?</v>
      </c>
      <c r="AQ331" t="e">
        <f ca="1">_xll.BDP(AQ$5,$A$1,"Fill","B","RATING_AS_OF_DATE_OVERRIDE",$A331)</f>
        <v>#NAME?</v>
      </c>
      <c r="AR331" t="e">
        <f ca="1">_xll.BDP(AR$5,$A$1,"Fill","B","RATING_AS_OF_DATE_OVERRIDE",$A331)</f>
        <v>#NAME?</v>
      </c>
      <c r="AS331" t="e">
        <f ca="1">_xll.BDP(AS$5,$A$1,"Fill","B","RATING_AS_OF_DATE_OVERRIDE",$A331)</f>
        <v>#NAME?</v>
      </c>
      <c r="AT331" t="e">
        <f ca="1">_xll.BDP(AT$5,$A$1,"Fill","B","RATING_AS_OF_DATE_OVERRIDE",$A331)</f>
        <v>#NAME?</v>
      </c>
      <c r="AU331" t="e">
        <f ca="1">_xll.BDP(AU$5,$A$1,"Fill","B","RATING_AS_OF_DATE_OVERRIDE",$A331)</f>
        <v>#NAME?</v>
      </c>
      <c r="AV331" t="e">
        <f ca="1">_xll.BDP(AV$5,$A$1,"Fill","B","RATING_AS_OF_DATE_OVERRIDE",$A331)</f>
        <v>#NAME?</v>
      </c>
      <c r="AW331" t="e">
        <f ca="1">_xll.BDP(AW$5,$A$1,"Fill","B","RATING_AS_OF_DATE_OVERRIDE",$A331)</f>
        <v>#NAME?</v>
      </c>
      <c r="AX331" t="e">
        <f ca="1">_xll.BDP(AX$5,$A$1,"Fill","B","RATING_AS_OF_DATE_OVERRIDE",$A331)</f>
        <v>#NAME?</v>
      </c>
      <c r="AY331" t="e">
        <f ca="1">_xll.BDP(AY$5,$A$1,"Fill","B","RATING_AS_OF_DATE_OVERRIDE",$A331)</f>
        <v>#NAME?</v>
      </c>
      <c r="AZ331" t="e">
        <f ca="1">_xll.BDP(AZ$5,$A$1,"Fill","B","RATING_AS_OF_DATE_OVERRIDE",$A331)</f>
        <v>#NAME?</v>
      </c>
      <c r="BA331" t="e">
        <f ca="1">_xll.BDP(BA$5,$A$1,"Fill","B","RATING_AS_OF_DATE_OVERRIDE",$A331)</f>
        <v>#NAME?</v>
      </c>
      <c r="BB331" t="e">
        <f ca="1">_xll.BDP(BB$5,$A$1,"Fill","B","RATING_AS_OF_DATE_OVERRIDE",$A331)</f>
        <v>#NAME?</v>
      </c>
      <c r="BC331" t="e">
        <f ca="1">_xll.BDP(BC$5,$A$1,"Fill","B","RATING_AS_OF_DATE_OVERRIDE",$A331)</f>
        <v>#NAME?</v>
      </c>
      <c r="BD331" t="e">
        <f ca="1">_xll.BDP(BD$5,$A$1,"Fill","B","RATING_AS_OF_DATE_OVERRIDE",$A331)</f>
        <v>#NAME?</v>
      </c>
      <c r="BE331" t="e">
        <f ca="1">_xll.BDP(BE$5,$A$1,"Fill","B","RATING_AS_OF_DATE_OVERRIDE",$A331)</f>
        <v>#NAME?</v>
      </c>
      <c r="BF331" t="e">
        <f ca="1">_xll.BDP(BF$5,$A$1,"Fill","B","RATING_AS_OF_DATE_OVERRIDE",$A331)</f>
        <v>#NAME?</v>
      </c>
      <c r="BG331" t="e">
        <f ca="1">_xll.BDP(BG$5,$A$1,"Fill","B","RATING_AS_OF_DATE_OVERRIDE",$A331)</f>
        <v>#NAME?</v>
      </c>
      <c r="BH331" t="e">
        <f ca="1">_xll.BDP(BH$5,$A$1,"Fill","B","RATING_AS_OF_DATE_OVERRIDE",$A331)</f>
        <v>#NAME?</v>
      </c>
      <c r="BI331" t="e">
        <f ca="1">_xll.BDP(BI$5,$A$1,"Fill","B","RATING_AS_OF_DATE_OVERRIDE",$A331)</f>
        <v>#NAME?</v>
      </c>
      <c r="BJ331" t="e">
        <f ca="1">_xll.BDP(BJ$5,$A$1,"Fill","B","RATING_AS_OF_DATE_OVERRIDE",$A331)</f>
        <v>#NAME?</v>
      </c>
      <c r="BK331" t="e">
        <f ca="1">_xll.BDP(BK$5,$A$1,"Fill","B","RATING_AS_OF_DATE_OVERRIDE",$A331)</f>
        <v>#NAME?</v>
      </c>
      <c r="BL331" t="e">
        <f ca="1">_xll.BDP(BL$5,$A$1,"Fill","B","RATING_AS_OF_DATE_OVERRIDE",$A331)</f>
        <v>#NAME?</v>
      </c>
      <c r="BM331" t="e">
        <f ca="1">_xll.BDP(BM$5,$A$1,"Fill","B","RATING_AS_OF_DATE_OVERRIDE",$A331)</f>
        <v>#NAME?</v>
      </c>
      <c r="BN331" t="e">
        <f ca="1">_xll.BDP(BN$5,$A$1,"Fill","B","RATING_AS_OF_DATE_OVERRIDE",$A331)</f>
        <v>#NAME?</v>
      </c>
      <c r="BO331" t="e">
        <f ca="1">_xll.BDP(BO$5,$A$1,"Fill","B","RATING_AS_OF_DATE_OVERRIDE",$A331)</f>
        <v>#NAME?</v>
      </c>
      <c r="BP331" t="e">
        <f ca="1">_xll.BDP(BP$5,$A$1,"Fill","B","RATING_AS_OF_DATE_OVERRIDE",$A331)</f>
        <v>#NAME?</v>
      </c>
      <c r="BQ331" t="e">
        <f ca="1">_xll.BDP(BQ$5,$A$1,"Fill","B","RATING_AS_OF_DATE_OVERRIDE",$A331)</f>
        <v>#NAME?</v>
      </c>
      <c r="BR331" t="e">
        <f ca="1">_xll.BDP(BR$5,$A$1,"Fill","B","RATING_AS_OF_DATE_OVERRIDE",$A331)</f>
        <v>#NAME?</v>
      </c>
      <c r="BS331" t="e">
        <f ca="1">_xll.BDP(BS$5,$A$1,"Fill","B","RATING_AS_OF_DATE_OVERRIDE",$A331)</f>
        <v>#NAME?</v>
      </c>
      <c r="BT331" t="e">
        <f ca="1">_xll.BDP(BT$5,$A$1,"Fill","B","RATING_AS_OF_DATE_OVERRIDE",$A331)</f>
        <v>#NAME?</v>
      </c>
      <c r="BU331" t="e">
        <f ca="1">_xll.BDP(BU$5,$A$1,"Fill","B","RATING_AS_OF_DATE_OVERRIDE",$A331)</f>
        <v>#NAME?</v>
      </c>
      <c r="BV331" t="e">
        <f ca="1">_xll.BDP(BV$5,$A$1,"Fill","B","RATING_AS_OF_DATE_OVERRIDE",$A331)</f>
        <v>#NAME?</v>
      </c>
      <c r="BW331" t="e">
        <f ca="1">_xll.BDP(BW$5,$A$1,"Fill","B","RATING_AS_OF_DATE_OVERRIDE",$A331)</f>
        <v>#NAME?</v>
      </c>
      <c r="BX331" t="e">
        <f ca="1">_xll.BDP(BX$5,$A$1,"Fill","B","RATING_AS_OF_DATE_OVERRIDE",$A331)</f>
        <v>#NAME?</v>
      </c>
      <c r="BY331" t="e">
        <f ca="1">_xll.BDP(BY$5,$A$1,"Fill","B","RATING_AS_OF_DATE_OVERRIDE",$A331)</f>
        <v>#NAME?</v>
      </c>
      <c r="BZ331" t="e">
        <f ca="1">_xll.BDP(BZ$5,$A$1,"Fill","B","RATING_AS_OF_DATE_OVERRIDE",$A331)</f>
        <v>#NAME?</v>
      </c>
      <c r="CA331" t="e">
        <f ca="1">_xll.BDP(CA$5,$A$1,"Fill","B","RATING_AS_OF_DATE_OVERRIDE",$A331)</f>
        <v>#NAME?</v>
      </c>
      <c r="CB331" t="e">
        <f ca="1">_xll.BDP(CB$5,$A$1,"Fill","B","RATING_AS_OF_DATE_OVERRIDE",$A331)</f>
        <v>#NAME?</v>
      </c>
      <c r="CC331" t="e">
        <f ca="1">_xll.BDP(CC$5,$A$1,"Fill","B","RATING_AS_OF_DATE_OVERRIDE",$A331)</f>
        <v>#NAME?</v>
      </c>
      <c r="CD331" t="e">
        <f ca="1">_xll.BDP(CD$5,$A$1,"Fill","B","RATING_AS_OF_DATE_OVERRIDE",$A331)</f>
        <v>#NAME?</v>
      </c>
      <c r="CE331" t="e">
        <f ca="1">_xll.BDP(CE$5,$A$1,"Fill","B","RATING_AS_OF_DATE_OVERRIDE",$A331)</f>
        <v>#NAME?</v>
      </c>
      <c r="CF331" t="e">
        <f ca="1">_xll.BDP(CF$5,$A$1,"Fill","B","RATING_AS_OF_DATE_OVERRIDE",$A331)</f>
        <v>#NAME?</v>
      </c>
      <c r="CG331" t="e">
        <f ca="1">_xll.BDP(CG$5,$A$1,"Fill","B","RATING_AS_OF_DATE_OVERRIDE",$A331)</f>
        <v>#NAME?</v>
      </c>
    </row>
    <row r="332" spans="1:85">
      <c r="A332">
        <v>20070228</v>
      </c>
      <c r="B332" t="e">
        <f ca="1">_xll.BDP(B$5,$A$1,"Fill","B","RATING_AS_OF_DATE_OVERRIDE",$A332)</f>
        <v>#NAME?</v>
      </c>
      <c r="C332" t="e">
        <f ca="1">_xll.BDP(C$5,$A$1,"Fill","B","RATING_AS_OF_DATE_OVERRIDE",$A332)</f>
        <v>#NAME?</v>
      </c>
      <c r="D332" t="e">
        <f ca="1">_xll.BDP(D$5,$A$1,"Fill","B","RATING_AS_OF_DATE_OVERRIDE",$A332)</f>
        <v>#NAME?</v>
      </c>
      <c r="E332" t="e">
        <f ca="1">_xll.BDP(E$5,$A$1,"Fill","B","RATING_AS_OF_DATE_OVERRIDE",$A332)</f>
        <v>#NAME?</v>
      </c>
      <c r="F332" t="e">
        <f ca="1">_xll.BDP(F$5,$A$1,"Fill","B","RATING_AS_OF_DATE_OVERRIDE",$A332)</f>
        <v>#NAME?</v>
      </c>
      <c r="G332" t="e">
        <f ca="1">_xll.BDP(G$5,$A$1,"Fill","B","RATING_AS_OF_DATE_OVERRIDE",$A332)</f>
        <v>#NAME?</v>
      </c>
      <c r="H332" t="e">
        <f ca="1">_xll.BDP(H$5,$A$1,"Fill","B","RATING_AS_OF_DATE_OVERRIDE",$A332)</f>
        <v>#NAME?</v>
      </c>
      <c r="I332" t="e">
        <f ca="1">_xll.BDP(I$5,$A$1,"Fill","B","RATING_AS_OF_DATE_OVERRIDE",$A332)</f>
        <v>#NAME?</v>
      </c>
      <c r="J332" t="e">
        <f ca="1">_xll.BDP(J$5,$A$1,"Fill","B","RATING_AS_OF_DATE_OVERRIDE",$A332)</f>
        <v>#NAME?</v>
      </c>
      <c r="K332" t="e">
        <f ca="1">_xll.BDP(K$5,$A$1,"Fill","B","RATING_AS_OF_DATE_OVERRIDE",$A332)</f>
        <v>#NAME?</v>
      </c>
      <c r="L332" t="e">
        <f ca="1">_xll.BDP(L$5,$A$1,"Fill","B","RATING_AS_OF_DATE_OVERRIDE",$A332)</f>
        <v>#NAME?</v>
      </c>
      <c r="M332" t="e">
        <f ca="1">_xll.BDP(M$5,$A$1,"Fill","B","RATING_AS_OF_DATE_OVERRIDE",$A332)</f>
        <v>#NAME?</v>
      </c>
      <c r="N332" t="e">
        <f ca="1">_xll.BDP(N$5,$A$1,"Fill","B","RATING_AS_OF_DATE_OVERRIDE",$A332)</f>
        <v>#NAME?</v>
      </c>
      <c r="O332" t="e">
        <f ca="1">_xll.BDP(O$5,$A$1,"Fill","B","RATING_AS_OF_DATE_OVERRIDE",$A332)</f>
        <v>#NAME?</v>
      </c>
      <c r="P332" t="e">
        <f ca="1">_xll.BDP(P$5,$A$1,"Fill","B","RATING_AS_OF_DATE_OVERRIDE",$A332)</f>
        <v>#NAME?</v>
      </c>
      <c r="Q332" t="e">
        <f ca="1">_xll.BDP(Q$5,$A$1,"Fill","B","RATING_AS_OF_DATE_OVERRIDE",$A332)</f>
        <v>#NAME?</v>
      </c>
      <c r="R332" t="e">
        <f ca="1">_xll.BDP(R$5,$A$1,"Fill","B","RATING_AS_OF_DATE_OVERRIDE",$A332)</f>
        <v>#NAME?</v>
      </c>
      <c r="S332" t="e">
        <f ca="1">_xll.BDP(S$5,$A$1,"Fill","B","RATING_AS_OF_DATE_OVERRIDE",$A332)</f>
        <v>#NAME?</v>
      </c>
      <c r="T332" t="e">
        <f ca="1">_xll.BDP(T$5,$A$1,"Fill","B","RATING_AS_OF_DATE_OVERRIDE",$A332)</f>
        <v>#NAME?</v>
      </c>
      <c r="U332" t="e">
        <f ca="1">_xll.BDP(U$5,$A$1,"Fill","B","RATING_AS_OF_DATE_OVERRIDE",$A332)</f>
        <v>#NAME?</v>
      </c>
      <c r="V332" t="e">
        <f ca="1">_xll.BDP(V$5,$A$1,"Fill","B","RATING_AS_OF_DATE_OVERRIDE",$A332)</f>
        <v>#NAME?</v>
      </c>
      <c r="W332" t="e">
        <f ca="1">_xll.BDP(W$5,$A$1,"Fill","B","RATING_AS_OF_DATE_OVERRIDE",$A332)</f>
        <v>#NAME?</v>
      </c>
      <c r="X332" t="e">
        <f ca="1">_xll.BDP(X$5,$A$1,"Fill","B","RATING_AS_OF_DATE_OVERRIDE",$A332)</f>
        <v>#NAME?</v>
      </c>
      <c r="Y332" t="e">
        <f ca="1">_xll.BDP(Y$5,$A$1,"Fill","B","RATING_AS_OF_DATE_OVERRIDE",$A332)</f>
        <v>#NAME?</v>
      </c>
      <c r="Z332" t="e">
        <f ca="1">_xll.BDP(Z$5,$A$1,"Fill","B","RATING_AS_OF_DATE_OVERRIDE",$A332)</f>
        <v>#NAME?</v>
      </c>
      <c r="AA332" t="e">
        <f ca="1">_xll.BDP(AA$5,$A$1,"Fill","B","RATING_AS_OF_DATE_OVERRIDE",$A332)</f>
        <v>#NAME?</v>
      </c>
      <c r="AB332" t="e">
        <f ca="1">_xll.BDP(AB$5,$A$1,"Fill","B","RATING_AS_OF_DATE_OVERRIDE",$A332)</f>
        <v>#NAME?</v>
      </c>
      <c r="AC332" t="e">
        <f ca="1">_xll.BDP(AC$5,$A$1,"Fill","B","RATING_AS_OF_DATE_OVERRIDE",$A332)</f>
        <v>#NAME?</v>
      </c>
      <c r="AD332" t="e">
        <f ca="1">_xll.BDP(AD$5,$A$1,"Fill","B","RATING_AS_OF_DATE_OVERRIDE",$A332)</f>
        <v>#NAME?</v>
      </c>
      <c r="AE332" t="e">
        <f ca="1">_xll.BDP(AE$5,$A$1,"Fill","B","RATING_AS_OF_DATE_OVERRIDE",$A332)</f>
        <v>#NAME?</v>
      </c>
      <c r="AF332" t="e">
        <f ca="1">_xll.BDP(AF$5,$A$1,"Fill","B","RATING_AS_OF_DATE_OVERRIDE",$A332)</f>
        <v>#NAME?</v>
      </c>
      <c r="AG332" t="e">
        <f ca="1">_xll.BDP(AG$5,$A$1,"Fill","B","RATING_AS_OF_DATE_OVERRIDE",$A332)</f>
        <v>#NAME?</v>
      </c>
      <c r="AH332" t="e">
        <f ca="1">_xll.BDP(AH$5,$A$1,"Fill","B","RATING_AS_OF_DATE_OVERRIDE",$A332)</f>
        <v>#NAME?</v>
      </c>
      <c r="AI332" t="e">
        <f ca="1">_xll.BDP(AI$5,$A$1,"Fill","B","RATING_AS_OF_DATE_OVERRIDE",$A332)</f>
        <v>#NAME?</v>
      </c>
      <c r="AJ332" t="e">
        <f ca="1">_xll.BDP(AJ$5,$A$1,"Fill","B","RATING_AS_OF_DATE_OVERRIDE",$A332)</f>
        <v>#NAME?</v>
      </c>
      <c r="AK332" t="e">
        <f ca="1">_xll.BDP(AK$5,$A$1,"Fill","B","RATING_AS_OF_DATE_OVERRIDE",$A332)</f>
        <v>#NAME?</v>
      </c>
      <c r="AL332" t="e">
        <f ca="1">_xll.BDP(AL$5,$A$1,"Fill","B","RATING_AS_OF_DATE_OVERRIDE",$A332)</f>
        <v>#NAME?</v>
      </c>
      <c r="AM332" t="e">
        <f ca="1">_xll.BDP(AM$5,$A$1,"Fill","B","RATING_AS_OF_DATE_OVERRIDE",$A332)</f>
        <v>#NAME?</v>
      </c>
      <c r="AN332" t="e">
        <f ca="1">_xll.BDP(AN$5,$A$1,"Fill","B","RATING_AS_OF_DATE_OVERRIDE",$A332)</f>
        <v>#NAME?</v>
      </c>
      <c r="AO332" t="e">
        <f ca="1">_xll.BDP(AO$5,$A$1,"Fill","B","RATING_AS_OF_DATE_OVERRIDE",$A332)</f>
        <v>#NAME?</v>
      </c>
      <c r="AP332" t="e">
        <f ca="1">_xll.BDP(AP$5,$A$1,"Fill","B","RATING_AS_OF_DATE_OVERRIDE",$A332)</f>
        <v>#NAME?</v>
      </c>
      <c r="AQ332" t="e">
        <f ca="1">_xll.BDP(AQ$5,$A$1,"Fill","B","RATING_AS_OF_DATE_OVERRIDE",$A332)</f>
        <v>#NAME?</v>
      </c>
      <c r="AR332" t="e">
        <f ca="1">_xll.BDP(AR$5,$A$1,"Fill","B","RATING_AS_OF_DATE_OVERRIDE",$A332)</f>
        <v>#NAME?</v>
      </c>
      <c r="AS332" t="e">
        <f ca="1">_xll.BDP(AS$5,$A$1,"Fill","B","RATING_AS_OF_DATE_OVERRIDE",$A332)</f>
        <v>#NAME?</v>
      </c>
      <c r="AT332" t="e">
        <f ca="1">_xll.BDP(AT$5,$A$1,"Fill","B","RATING_AS_OF_DATE_OVERRIDE",$A332)</f>
        <v>#NAME?</v>
      </c>
      <c r="AU332" t="e">
        <f ca="1">_xll.BDP(AU$5,$A$1,"Fill","B","RATING_AS_OF_DATE_OVERRIDE",$A332)</f>
        <v>#NAME?</v>
      </c>
      <c r="AV332" t="e">
        <f ca="1">_xll.BDP(AV$5,$A$1,"Fill","B","RATING_AS_OF_DATE_OVERRIDE",$A332)</f>
        <v>#NAME?</v>
      </c>
      <c r="AW332" t="e">
        <f ca="1">_xll.BDP(AW$5,$A$1,"Fill","B","RATING_AS_OF_DATE_OVERRIDE",$A332)</f>
        <v>#NAME?</v>
      </c>
      <c r="AX332" t="e">
        <f ca="1">_xll.BDP(AX$5,$A$1,"Fill","B","RATING_AS_OF_DATE_OVERRIDE",$A332)</f>
        <v>#NAME?</v>
      </c>
      <c r="AY332" t="e">
        <f ca="1">_xll.BDP(AY$5,$A$1,"Fill","B","RATING_AS_OF_DATE_OVERRIDE",$A332)</f>
        <v>#NAME?</v>
      </c>
      <c r="AZ332" t="e">
        <f ca="1">_xll.BDP(AZ$5,$A$1,"Fill","B","RATING_AS_OF_DATE_OVERRIDE",$A332)</f>
        <v>#NAME?</v>
      </c>
      <c r="BA332" t="e">
        <f ca="1">_xll.BDP(BA$5,$A$1,"Fill","B","RATING_AS_OF_DATE_OVERRIDE",$A332)</f>
        <v>#NAME?</v>
      </c>
      <c r="BB332" t="e">
        <f ca="1">_xll.BDP(BB$5,$A$1,"Fill","B","RATING_AS_OF_DATE_OVERRIDE",$A332)</f>
        <v>#NAME?</v>
      </c>
      <c r="BC332" t="e">
        <f ca="1">_xll.BDP(BC$5,$A$1,"Fill","B","RATING_AS_OF_DATE_OVERRIDE",$A332)</f>
        <v>#NAME?</v>
      </c>
      <c r="BD332" t="e">
        <f ca="1">_xll.BDP(BD$5,$A$1,"Fill","B","RATING_AS_OF_DATE_OVERRIDE",$A332)</f>
        <v>#NAME?</v>
      </c>
      <c r="BE332" t="e">
        <f ca="1">_xll.BDP(BE$5,$A$1,"Fill","B","RATING_AS_OF_DATE_OVERRIDE",$A332)</f>
        <v>#NAME?</v>
      </c>
      <c r="BF332" t="e">
        <f ca="1">_xll.BDP(BF$5,$A$1,"Fill","B","RATING_AS_OF_DATE_OVERRIDE",$A332)</f>
        <v>#NAME?</v>
      </c>
      <c r="BG332" t="e">
        <f ca="1">_xll.BDP(BG$5,$A$1,"Fill","B","RATING_AS_OF_DATE_OVERRIDE",$A332)</f>
        <v>#NAME?</v>
      </c>
      <c r="BH332" t="e">
        <f ca="1">_xll.BDP(BH$5,$A$1,"Fill","B","RATING_AS_OF_DATE_OVERRIDE",$A332)</f>
        <v>#NAME?</v>
      </c>
      <c r="BI332" t="e">
        <f ca="1">_xll.BDP(BI$5,$A$1,"Fill","B","RATING_AS_OF_DATE_OVERRIDE",$A332)</f>
        <v>#NAME?</v>
      </c>
      <c r="BJ332" t="e">
        <f ca="1">_xll.BDP(BJ$5,$A$1,"Fill","B","RATING_AS_OF_DATE_OVERRIDE",$A332)</f>
        <v>#NAME?</v>
      </c>
      <c r="BK332" t="e">
        <f ca="1">_xll.BDP(BK$5,$A$1,"Fill","B","RATING_AS_OF_DATE_OVERRIDE",$A332)</f>
        <v>#NAME?</v>
      </c>
      <c r="BL332" t="e">
        <f ca="1">_xll.BDP(BL$5,$A$1,"Fill","B","RATING_AS_OF_DATE_OVERRIDE",$A332)</f>
        <v>#NAME?</v>
      </c>
      <c r="BM332" t="e">
        <f ca="1">_xll.BDP(BM$5,$A$1,"Fill","B","RATING_AS_OF_DATE_OVERRIDE",$A332)</f>
        <v>#NAME?</v>
      </c>
      <c r="BN332" t="e">
        <f ca="1">_xll.BDP(BN$5,$A$1,"Fill","B","RATING_AS_OF_DATE_OVERRIDE",$A332)</f>
        <v>#NAME?</v>
      </c>
      <c r="BO332" t="e">
        <f ca="1">_xll.BDP(BO$5,$A$1,"Fill","B","RATING_AS_OF_DATE_OVERRIDE",$A332)</f>
        <v>#NAME?</v>
      </c>
      <c r="BP332" t="e">
        <f ca="1">_xll.BDP(BP$5,$A$1,"Fill","B","RATING_AS_OF_DATE_OVERRIDE",$A332)</f>
        <v>#NAME?</v>
      </c>
      <c r="BQ332" t="e">
        <f ca="1">_xll.BDP(BQ$5,$A$1,"Fill","B","RATING_AS_OF_DATE_OVERRIDE",$A332)</f>
        <v>#NAME?</v>
      </c>
      <c r="BR332" t="e">
        <f ca="1">_xll.BDP(BR$5,$A$1,"Fill","B","RATING_AS_OF_DATE_OVERRIDE",$A332)</f>
        <v>#NAME?</v>
      </c>
      <c r="BS332" t="e">
        <f ca="1">_xll.BDP(BS$5,$A$1,"Fill","B","RATING_AS_OF_DATE_OVERRIDE",$A332)</f>
        <v>#NAME?</v>
      </c>
      <c r="BT332" t="e">
        <f ca="1">_xll.BDP(BT$5,$A$1,"Fill","B","RATING_AS_OF_DATE_OVERRIDE",$A332)</f>
        <v>#NAME?</v>
      </c>
      <c r="BU332" t="e">
        <f ca="1">_xll.BDP(BU$5,$A$1,"Fill","B","RATING_AS_OF_DATE_OVERRIDE",$A332)</f>
        <v>#NAME?</v>
      </c>
      <c r="BV332" t="e">
        <f ca="1">_xll.BDP(BV$5,$A$1,"Fill","B","RATING_AS_OF_DATE_OVERRIDE",$A332)</f>
        <v>#NAME?</v>
      </c>
      <c r="BW332" t="e">
        <f ca="1">_xll.BDP(BW$5,$A$1,"Fill","B","RATING_AS_OF_DATE_OVERRIDE",$A332)</f>
        <v>#NAME?</v>
      </c>
      <c r="BX332" t="e">
        <f ca="1">_xll.BDP(BX$5,$A$1,"Fill","B","RATING_AS_OF_DATE_OVERRIDE",$A332)</f>
        <v>#NAME?</v>
      </c>
      <c r="BY332" t="e">
        <f ca="1">_xll.BDP(BY$5,$A$1,"Fill","B","RATING_AS_OF_DATE_OVERRIDE",$A332)</f>
        <v>#NAME?</v>
      </c>
      <c r="BZ332" t="e">
        <f ca="1">_xll.BDP(BZ$5,$A$1,"Fill","B","RATING_AS_OF_DATE_OVERRIDE",$A332)</f>
        <v>#NAME?</v>
      </c>
      <c r="CA332" t="e">
        <f ca="1">_xll.BDP(CA$5,$A$1,"Fill","B","RATING_AS_OF_DATE_OVERRIDE",$A332)</f>
        <v>#NAME?</v>
      </c>
      <c r="CB332" t="e">
        <f ca="1">_xll.BDP(CB$5,$A$1,"Fill","B","RATING_AS_OF_DATE_OVERRIDE",$A332)</f>
        <v>#NAME?</v>
      </c>
      <c r="CC332" t="e">
        <f ca="1">_xll.BDP(CC$5,$A$1,"Fill","B","RATING_AS_OF_DATE_OVERRIDE",$A332)</f>
        <v>#NAME?</v>
      </c>
      <c r="CD332" t="e">
        <f ca="1">_xll.BDP(CD$5,$A$1,"Fill","B","RATING_AS_OF_DATE_OVERRIDE",$A332)</f>
        <v>#NAME?</v>
      </c>
      <c r="CE332" t="e">
        <f ca="1">_xll.BDP(CE$5,$A$1,"Fill","B","RATING_AS_OF_DATE_OVERRIDE",$A332)</f>
        <v>#NAME?</v>
      </c>
      <c r="CF332" t="e">
        <f ca="1">_xll.BDP(CF$5,$A$1,"Fill","B","RATING_AS_OF_DATE_OVERRIDE",$A332)</f>
        <v>#NAME?</v>
      </c>
      <c r="CG332" t="e">
        <f ca="1">_xll.BDP(CG$5,$A$1,"Fill","B","RATING_AS_OF_DATE_OVERRIDE",$A332)</f>
        <v>#NAME?</v>
      </c>
    </row>
    <row r="333" spans="1:85">
      <c r="A333">
        <v>20070330</v>
      </c>
      <c r="B333" t="e">
        <f ca="1">_xll.BDP(B$5,$A$1,"Fill","B","RATING_AS_OF_DATE_OVERRIDE",$A333)</f>
        <v>#NAME?</v>
      </c>
      <c r="C333" t="e">
        <f ca="1">_xll.BDP(C$5,$A$1,"Fill","B","RATING_AS_OF_DATE_OVERRIDE",$A333)</f>
        <v>#NAME?</v>
      </c>
      <c r="D333" t="e">
        <f ca="1">_xll.BDP(D$5,$A$1,"Fill","B","RATING_AS_OF_DATE_OVERRIDE",$A333)</f>
        <v>#NAME?</v>
      </c>
      <c r="E333" t="e">
        <f ca="1">_xll.BDP(E$5,$A$1,"Fill","B","RATING_AS_OF_DATE_OVERRIDE",$A333)</f>
        <v>#NAME?</v>
      </c>
      <c r="F333" t="e">
        <f ca="1">_xll.BDP(F$5,$A$1,"Fill","B","RATING_AS_OF_DATE_OVERRIDE",$A333)</f>
        <v>#NAME?</v>
      </c>
      <c r="G333" t="e">
        <f ca="1">_xll.BDP(G$5,$A$1,"Fill","B","RATING_AS_OF_DATE_OVERRIDE",$A333)</f>
        <v>#NAME?</v>
      </c>
      <c r="H333" t="e">
        <f ca="1">_xll.BDP(H$5,$A$1,"Fill","B","RATING_AS_OF_DATE_OVERRIDE",$A333)</f>
        <v>#NAME?</v>
      </c>
      <c r="I333" t="e">
        <f ca="1">_xll.BDP(I$5,$A$1,"Fill","B","RATING_AS_OF_DATE_OVERRIDE",$A333)</f>
        <v>#NAME?</v>
      </c>
      <c r="J333" t="e">
        <f ca="1">_xll.BDP(J$5,$A$1,"Fill","B","RATING_AS_OF_DATE_OVERRIDE",$A333)</f>
        <v>#NAME?</v>
      </c>
      <c r="K333" t="e">
        <f ca="1">_xll.BDP(K$5,$A$1,"Fill","B","RATING_AS_OF_DATE_OVERRIDE",$A333)</f>
        <v>#NAME?</v>
      </c>
      <c r="L333" t="e">
        <f ca="1">_xll.BDP(L$5,$A$1,"Fill","B","RATING_AS_OF_DATE_OVERRIDE",$A333)</f>
        <v>#NAME?</v>
      </c>
      <c r="M333" t="e">
        <f ca="1">_xll.BDP(M$5,$A$1,"Fill","B","RATING_AS_OF_DATE_OVERRIDE",$A333)</f>
        <v>#NAME?</v>
      </c>
      <c r="N333" t="e">
        <f ca="1">_xll.BDP(N$5,$A$1,"Fill","B","RATING_AS_OF_DATE_OVERRIDE",$A333)</f>
        <v>#NAME?</v>
      </c>
      <c r="O333" t="e">
        <f ca="1">_xll.BDP(O$5,$A$1,"Fill","B","RATING_AS_OF_DATE_OVERRIDE",$A333)</f>
        <v>#NAME?</v>
      </c>
      <c r="P333" t="e">
        <f ca="1">_xll.BDP(P$5,$A$1,"Fill","B","RATING_AS_OF_DATE_OVERRIDE",$A333)</f>
        <v>#NAME?</v>
      </c>
      <c r="Q333" t="e">
        <f ca="1">_xll.BDP(Q$5,$A$1,"Fill","B","RATING_AS_OF_DATE_OVERRIDE",$A333)</f>
        <v>#NAME?</v>
      </c>
      <c r="R333" t="e">
        <f ca="1">_xll.BDP(R$5,$A$1,"Fill","B","RATING_AS_OF_DATE_OVERRIDE",$A333)</f>
        <v>#NAME?</v>
      </c>
      <c r="S333" t="e">
        <f ca="1">_xll.BDP(S$5,$A$1,"Fill","B","RATING_AS_OF_DATE_OVERRIDE",$A333)</f>
        <v>#NAME?</v>
      </c>
      <c r="T333" t="e">
        <f ca="1">_xll.BDP(T$5,$A$1,"Fill","B","RATING_AS_OF_DATE_OVERRIDE",$A333)</f>
        <v>#NAME?</v>
      </c>
      <c r="U333" t="e">
        <f ca="1">_xll.BDP(U$5,$A$1,"Fill","B","RATING_AS_OF_DATE_OVERRIDE",$A333)</f>
        <v>#NAME?</v>
      </c>
      <c r="V333" t="e">
        <f ca="1">_xll.BDP(V$5,$A$1,"Fill","B","RATING_AS_OF_DATE_OVERRIDE",$A333)</f>
        <v>#NAME?</v>
      </c>
      <c r="W333" t="e">
        <f ca="1">_xll.BDP(W$5,$A$1,"Fill","B","RATING_AS_OF_DATE_OVERRIDE",$A333)</f>
        <v>#NAME?</v>
      </c>
      <c r="X333" t="e">
        <f ca="1">_xll.BDP(X$5,$A$1,"Fill","B","RATING_AS_OF_DATE_OVERRIDE",$A333)</f>
        <v>#NAME?</v>
      </c>
      <c r="Y333" t="e">
        <f ca="1">_xll.BDP(Y$5,$A$1,"Fill","B","RATING_AS_OF_DATE_OVERRIDE",$A333)</f>
        <v>#NAME?</v>
      </c>
      <c r="Z333" t="e">
        <f ca="1">_xll.BDP(Z$5,$A$1,"Fill","B","RATING_AS_OF_DATE_OVERRIDE",$A333)</f>
        <v>#NAME?</v>
      </c>
      <c r="AA333" t="e">
        <f ca="1">_xll.BDP(AA$5,$A$1,"Fill","B","RATING_AS_OF_DATE_OVERRIDE",$A333)</f>
        <v>#NAME?</v>
      </c>
      <c r="AB333" t="e">
        <f ca="1">_xll.BDP(AB$5,$A$1,"Fill","B","RATING_AS_OF_DATE_OVERRIDE",$A333)</f>
        <v>#NAME?</v>
      </c>
      <c r="AC333" t="e">
        <f ca="1">_xll.BDP(AC$5,$A$1,"Fill","B","RATING_AS_OF_DATE_OVERRIDE",$A333)</f>
        <v>#NAME?</v>
      </c>
      <c r="AD333" t="e">
        <f ca="1">_xll.BDP(AD$5,$A$1,"Fill","B","RATING_AS_OF_DATE_OVERRIDE",$A333)</f>
        <v>#NAME?</v>
      </c>
      <c r="AE333" t="e">
        <f ca="1">_xll.BDP(AE$5,$A$1,"Fill","B","RATING_AS_OF_DATE_OVERRIDE",$A333)</f>
        <v>#NAME?</v>
      </c>
      <c r="AF333" t="e">
        <f ca="1">_xll.BDP(AF$5,$A$1,"Fill","B","RATING_AS_OF_DATE_OVERRIDE",$A333)</f>
        <v>#NAME?</v>
      </c>
      <c r="AG333" t="e">
        <f ca="1">_xll.BDP(AG$5,$A$1,"Fill","B","RATING_AS_OF_DATE_OVERRIDE",$A333)</f>
        <v>#NAME?</v>
      </c>
      <c r="AH333" t="e">
        <f ca="1">_xll.BDP(AH$5,$A$1,"Fill","B","RATING_AS_OF_DATE_OVERRIDE",$A333)</f>
        <v>#NAME?</v>
      </c>
      <c r="AI333" t="e">
        <f ca="1">_xll.BDP(AI$5,$A$1,"Fill","B","RATING_AS_OF_DATE_OVERRIDE",$A333)</f>
        <v>#NAME?</v>
      </c>
      <c r="AJ333" t="e">
        <f ca="1">_xll.BDP(AJ$5,$A$1,"Fill","B","RATING_AS_OF_DATE_OVERRIDE",$A333)</f>
        <v>#NAME?</v>
      </c>
      <c r="AK333" t="e">
        <f ca="1">_xll.BDP(AK$5,$A$1,"Fill","B","RATING_AS_OF_DATE_OVERRIDE",$A333)</f>
        <v>#NAME?</v>
      </c>
      <c r="AL333" t="e">
        <f ca="1">_xll.BDP(AL$5,$A$1,"Fill","B","RATING_AS_OF_DATE_OVERRIDE",$A333)</f>
        <v>#NAME?</v>
      </c>
      <c r="AM333" t="e">
        <f ca="1">_xll.BDP(AM$5,$A$1,"Fill","B","RATING_AS_OF_DATE_OVERRIDE",$A333)</f>
        <v>#NAME?</v>
      </c>
      <c r="AN333" t="e">
        <f ca="1">_xll.BDP(AN$5,$A$1,"Fill","B","RATING_AS_OF_DATE_OVERRIDE",$A333)</f>
        <v>#NAME?</v>
      </c>
      <c r="AO333" t="e">
        <f ca="1">_xll.BDP(AO$5,$A$1,"Fill","B","RATING_AS_OF_DATE_OVERRIDE",$A333)</f>
        <v>#NAME?</v>
      </c>
      <c r="AP333" t="e">
        <f ca="1">_xll.BDP(AP$5,$A$1,"Fill","B","RATING_AS_OF_DATE_OVERRIDE",$A333)</f>
        <v>#NAME?</v>
      </c>
      <c r="AQ333" t="e">
        <f ca="1">_xll.BDP(AQ$5,$A$1,"Fill","B","RATING_AS_OF_DATE_OVERRIDE",$A333)</f>
        <v>#NAME?</v>
      </c>
      <c r="AR333" t="e">
        <f ca="1">_xll.BDP(AR$5,$A$1,"Fill","B","RATING_AS_OF_DATE_OVERRIDE",$A333)</f>
        <v>#NAME?</v>
      </c>
      <c r="AS333" t="e">
        <f ca="1">_xll.BDP(AS$5,$A$1,"Fill","B","RATING_AS_OF_DATE_OVERRIDE",$A333)</f>
        <v>#NAME?</v>
      </c>
      <c r="AT333" t="e">
        <f ca="1">_xll.BDP(AT$5,$A$1,"Fill","B","RATING_AS_OF_DATE_OVERRIDE",$A333)</f>
        <v>#NAME?</v>
      </c>
      <c r="AU333" t="e">
        <f ca="1">_xll.BDP(AU$5,$A$1,"Fill","B","RATING_AS_OF_DATE_OVERRIDE",$A333)</f>
        <v>#NAME?</v>
      </c>
      <c r="AV333" t="e">
        <f ca="1">_xll.BDP(AV$5,$A$1,"Fill","B","RATING_AS_OF_DATE_OVERRIDE",$A333)</f>
        <v>#NAME?</v>
      </c>
      <c r="AW333" t="e">
        <f ca="1">_xll.BDP(AW$5,$A$1,"Fill","B","RATING_AS_OF_DATE_OVERRIDE",$A333)</f>
        <v>#NAME?</v>
      </c>
      <c r="AX333" t="e">
        <f ca="1">_xll.BDP(AX$5,$A$1,"Fill","B","RATING_AS_OF_DATE_OVERRIDE",$A333)</f>
        <v>#NAME?</v>
      </c>
      <c r="AY333" t="e">
        <f ca="1">_xll.BDP(AY$5,$A$1,"Fill","B","RATING_AS_OF_DATE_OVERRIDE",$A333)</f>
        <v>#NAME?</v>
      </c>
      <c r="AZ333" t="e">
        <f ca="1">_xll.BDP(AZ$5,$A$1,"Fill","B","RATING_AS_OF_DATE_OVERRIDE",$A333)</f>
        <v>#NAME?</v>
      </c>
      <c r="BA333" t="e">
        <f ca="1">_xll.BDP(BA$5,$A$1,"Fill","B","RATING_AS_OF_DATE_OVERRIDE",$A333)</f>
        <v>#NAME?</v>
      </c>
      <c r="BB333" t="e">
        <f ca="1">_xll.BDP(BB$5,$A$1,"Fill","B","RATING_AS_OF_DATE_OVERRIDE",$A333)</f>
        <v>#NAME?</v>
      </c>
      <c r="BC333" t="e">
        <f ca="1">_xll.BDP(BC$5,$A$1,"Fill","B","RATING_AS_OF_DATE_OVERRIDE",$A333)</f>
        <v>#NAME?</v>
      </c>
      <c r="BD333" t="e">
        <f ca="1">_xll.BDP(BD$5,$A$1,"Fill","B","RATING_AS_OF_DATE_OVERRIDE",$A333)</f>
        <v>#NAME?</v>
      </c>
      <c r="BE333" t="e">
        <f ca="1">_xll.BDP(BE$5,$A$1,"Fill","B","RATING_AS_OF_DATE_OVERRIDE",$A333)</f>
        <v>#NAME?</v>
      </c>
      <c r="BF333" t="e">
        <f ca="1">_xll.BDP(BF$5,$A$1,"Fill","B","RATING_AS_OF_DATE_OVERRIDE",$A333)</f>
        <v>#NAME?</v>
      </c>
      <c r="BG333" t="e">
        <f ca="1">_xll.BDP(BG$5,$A$1,"Fill","B","RATING_AS_OF_DATE_OVERRIDE",$A333)</f>
        <v>#NAME?</v>
      </c>
      <c r="BH333" t="e">
        <f ca="1">_xll.BDP(BH$5,$A$1,"Fill","B","RATING_AS_OF_DATE_OVERRIDE",$A333)</f>
        <v>#NAME?</v>
      </c>
      <c r="BI333" t="e">
        <f ca="1">_xll.BDP(BI$5,$A$1,"Fill","B","RATING_AS_OF_DATE_OVERRIDE",$A333)</f>
        <v>#NAME?</v>
      </c>
      <c r="BJ333" t="e">
        <f ca="1">_xll.BDP(BJ$5,$A$1,"Fill","B","RATING_AS_OF_DATE_OVERRIDE",$A333)</f>
        <v>#NAME?</v>
      </c>
      <c r="BK333" t="e">
        <f ca="1">_xll.BDP(BK$5,$A$1,"Fill","B","RATING_AS_OF_DATE_OVERRIDE",$A333)</f>
        <v>#NAME?</v>
      </c>
      <c r="BL333" t="e">
        <f ca="1">_xll.BDP(BL$5,$A$1,"Fill","B","RATING_AS_OF_DATE_OVERRIDE",$A333)</f>
        <v>#NAME?</v>
      </c>
      <c r="BM333" t="e">
        <f ca="1">_xll.BDP(BM$5,$A$1,"Fill","B","RATING_AS_OF_DATE_OVERRIDE",$A333)</f>
        <v>#NAME?</v>
      </c>
      <c r="BN333" t="e">
        <f ca="1">_xll.BDP(BN$5,$A$1,"Fill","B","RATING_AS_OF_DATE_OVERRIDE",$A333)</f>
        <v>#NAME?</v>
      </c>
      <c r="BO333" t="e">
        <f ca="1">_xll.BDP(BO$5,$A$1,"Fill","B","RATING_AS_OF_DATE_OVERRIDE",$A333)</f>
        <v>#NAME?</v>
      </c>
      <c r="BP333" t="e">
        <f ca="1">_xll.BDP(BP$5,$A$1,"Fill","B","RATING_AS_OF_DATE_OVERRIDE",$A333)</f>
        <v>#NAME?</v>
      </c>
      <c r="BQ333" t="e">
        <f ca="1">_xll.BDP(BQ$5,$A$1,"Fill","B","RATING_AS_OF_DATE_OVERRIDE",$A333)</f>
        <v>#NAME?</v>
      </c>
      <c r="BR333" t="e">
        <f ca="1">_xll.BDP(BR$5,$A$1,"Fill","B","RATING_AS_OF_DATE_OVERRIDE",$A333)</f>
        <v>#NAME?</v>
      </c>
      <c r="BS333" t="e">
        <f ca="1">_xll.BDP(BS$5,$A$1,"Fill","B","RATING_AS_OF_DATE_OVERRIDE",$A333)</f>
        <v>#NAME?</v>
      </c>
      <c r="BT333" t="e">
        <f ca="1">_xll.BDP(BT$5,$A$1,"Fill","B","RATING_AS_OF_DATE_OVERRIDE",$A333)</f>
        <v>#NAME?</v>
      </c>
      <c r="BU333" t="e">
        <f ca="1">_xll.BDP(BU$5,$A$1,"Fill","B","RATING_AS_OF_DATE_OVERRIDE",$A333)</f>
        <v>#NAME?</v>
      </c>
      <c r="BV333" t="e">
        <f ca="1">_xll.BDP(BV$5,$A$1,"Fill","B","RATING_AS_OF_DATE_OVERRIDE",$A333)</f>
        <v>#NAME?</v>
      </c>
      <c r="BW333" t="e">
        <f ca="1">_xll.BDP(BW$5,$A$1,"Fill","B","RATING_AS_OF_DATE_OVERRIDE",$A333)</f>
        <v>#NAME?</v>
      </c>
      <c r="BX333" t="e">
        <f ca="1">_xll.BDP(BX$5,$A$1,"Fill","B","RATING_AS_OF_DATE_OVERRIDE",$A333)</f>
        <v>#NAME?</v>
      </c>
      <c r="BY333" t="e">
        <f ca="1">_xll.BDP(BY$5,$A$1,"Fill","B","RATING_AS_OF_DATE_OVERRIDE",$A333)</f>
        <v>#NAME?</v>
      </c>
      <c r="BZ333" t="e">
        <f ca="1">_xll.BDP(BZ$5,$A$1,"Fill","B","RATING_AS_OF_DATE_OVERRIDE",$A333)</f>
        <v>#NAME?</v>
      </c>
      <c r="CA333" t="e">
        <f ca="1">_xll.BDP(CA$5,$A$1,"Fill","B","RATING_AS_OF_DATE_OVERRIDE",$A333)</f>
        <v>#NAME?</v>
      </c>
      <c r="CB333" t="e">
        <f ca="1">_xll.BDP(CB$5,$A$1,"Fill","B","RATING_AS_OF_DATE_OVERRIDE",$A333)</f>
        <v>#NAME?</v>
      </c>
      <c r="CC333" t="e">
        <f ca="1">_xll.BDP(CC$5,$A$1,"Fill","B","RATING_AS_OF_DATE_OVERRIDE",$A333)</f>
        <v>#NAME?</v>
      </c>
      <c r="CD333" t="e">
        <f ca="1">_xll.BDP(CD$5,$A$1,"Fill","B","RATING_AS_OF_DATE_OVERRIDE",$A333)</f>
        <v>#NAME?</v>
      </c>
      <c r="CE333" t="e">
        <f ca="1">_xll.BDP(CE$5,$A$1,"Fill","B","RATING_AS_OF_DATE_OVERRIDE",$A333)</f>
        <v>#NAME?</v>
      </c>
      <c r="CF333" t="e">
        <f ca="1">_xll.BDP(CF$5,$A$1,"Fill","B","RATING_AS_OF_DATE_OVERRIDE",$A333)</f>
        <v>#NAME?</v>
      </c>
      <c r="CG333" t="e">
        <f ca="1">_xll.BDP(CG$5,$A$1,"Fill","B","RATING_AS_OF_DATE_OVERRIDE",$A333)</f>
        <v>#NAME?</v>
      </c>
    </row>
    <row r="334" spans="1:85">
      <c r="A334">
        <v>20070430</v>
      </c>
      <c r="B334" t="e">
        <f ca="1">_xll.BDP(B$5,$A$1,"Fill","B","RATING_AS_OF_DATE_OVERRIDE",$A334)</f>
        <v>#NAME?</v>
      </c>
      <c r="C334" t="e">
        <f ca="1">_xll.BDP(C$5,$A$1,"Fill","B","RATING_AS_OF_DATE_OVERRIDE",$A334)</f>
        <v>#NAME?</v>
      </c>
      <c r="D334" t="e">
        <f ca="1">_xll.BDP(D$5,$A$1,"Fill","B","RATING_AS_OF_DATE_OVERRIDE",$A334)</f>
        <v>#NAME?</v>
      </c>
      <c r="E334" t="e">
        <f ca="1">_xll.BDP(E$5,$A$1,"Fill","B","RATING_AS_OF_DATE_OVERRIDE",$A334)</f>
        <v>#NAME?</v>
      </c>
      <c r="F334" t="e">
        <f ca="1">_xll.BDP(F$5,$A$1,"Fill","B","RATING_AS_OF_DATE_OVERRIDE",$A334)</f>
        <v>#NAME?</v>
      </c>
      <c r="G334" t="e">
        <f ca="1">_xll.BDP(G$5,$A$1,"Fill","B","RATING_AS_OF_DATE_OVERRIDE",$A334)</f>
        <v>#NAME?</v>
      </c>
      <c r="H334" t="e">
        <f ca="1">_xll.BDP(H$5,$A$1,"Fill","B","RATING_AS_OF_DATE_OVERRIDE",$A334)</f>
        <v>#NAME?</v>
      </c>
      <c r="I334" t="e">
        <f ca="1">_xll.BDP(I$5,$A$1,"Fill","B","RATING_AS_OF_DATE_OVERRIDE",$A334)</f>
        <v>#NAME?</v>
      </c>
      <c r="J334" t="e">
        <f ca="1">_xll.BDP(J$5,$A$1,"Fill","B","RATING_AS_OF_DATE_OVERRIDE",$A334)</f>
        <v>#NAME?</v>
      </c>
      <c r="K334" t="e">
        <f ca="1">_xll.BDP(K$5,$A$1,"Fill","B","RATING_AS_OF_DATE_OVERRIDE",$A334)</f>
        <v>#NAME?</v>
      </c>
      <c r="L334" t="e">
        <f ca="1">_xll.BDP(L$5,$A$1,"Fill","B","RATING_AS_OF_DATE_OVERRIDE",$A334)</f>
        <v>#NAME?</v>
      </c>
      <c r="M334" t="e">
        <f ca="1">_xll.BDP(M$5,$A$1,"Fill","B","RATING_AS_OF_DATE_OVERRIDE",$A334)</f>
        <v>#NAME?</v>
      </c>
      <c r="N334" t="e">
        <f ca="1">_xll.BDP(N$5,$A$1,"Fill","B","RATING_AS_OF_DATE_OVERRIDE",$A334)</f>
        <v>#NAME?</v>
      </c>
      <c r="O334" t="e">
        <f ca="1">_xll.BDP(O$5,$A$1,"Fill","B","RATING_AS_OF_DATE_OVERRIDE",$A334)</f>
        <v>#NAME?</v>
      </c>
      <c r="P334" t="e">
        <f ca="1">_xll.BDP(P$5,$A$1,"Fill","B","RATING_AS_OF_DATE_OVERRIDE",$A334)</f>
        <v>#NAME?</v>
      </c>
      <c r="Q334" t="e">
        <f ca="1">_xll.BDP(Q$5,$A$1,"Fill","B","RATING_AS_OF_DATE_OVERRIDE",$A334)</f>
        <v>#NAME?</v>
      </c>
      <c r="R334" t="e">
        <f ca="1">_xll.BDP(R$5,$A$1,"Fill","B","RATING_AS_OF_DATE_OVERRIDE",$A334)</f>
        <v>#NAME?</v>
      </c>
      <c r="S334" t="e">
        <f ca="1">_xll.BDP(S$5,$A$1,"Fill","B","RATING_AS_OF_DATE_OVERRIDE",$A334)</f>
        <v>#NAME?</v>
      </c>
      <c r="T334" t="e">
        <f ca="1">_xll.BDP(T$5,$A$1,"Fill","B","RATING_AS_OF_DATE_OVERRIDE",$A334)</f>
        <v>#NAME?</v>
      </c>
      <c r="U334" t="e">
        <f ca="1">_xll.BDP(U$5,$A$1,"Fill","B","RATING_AS_OF_DATE_OVERRIDE",$A334)</f>
        <v>#NAME?</v>
      </c>
      <c r="V334" t="e">
        <f ca="1">_xll.BDP(V$5,$A$1,"Fill","B","RATING_AS_OF_DATE_OVERRIDE",$A334)</f>
        <v>#NAME?</v>
      </c>
      <c r="W334" t="e">
        <f ca="1">_xll.BDP(W$5,$A$1,"Fill","B","RATING_AS_OF_DATE_OVERRIDE",$A334)</f>
        <v>#NAME?</v>
      </c>
      <c r="X334" t="e">
        <f ca="1">_xll.BDP(X$5,$A$1,"Fill","B","RATING_AS_OF_DATE_OVERRIDE",$A334)</f>
        <v>#NAME?</v>
      </c>
      <c r="Y334" t="e">
        <f ca="1">_xll.BDP(Y$5,$A$1,"Fill","B","RATING_AS_OF_DATE_OVERRIDE",$A334)</f>
        <v>#NAME?</v>
      </c>
      <c r="Z334" t="e">
        <f ca="1">_xll.BDP(Z$5,$A$1,"Fill","B","RATING_AS_OF_DATE_OVERRIDE",$A334)</f>
        <v>#NAME?</v>
      </c>
      <c r="AA334" t="e">
        <f ca="1">_xll.BDP(AA$5,$A$1,"Fill","B","RATING_AS_OF_DATE_OVERRIDE",$A334)</f>
        <v>#NAME?</v>
      </c>
      <c r="AB334" t="e">
        <f ca="1">_xll.BDP(AB$5,$A$1,"Fill","B","RATING_AS_OF_DATE_OVERRIDE",$A334)</f>
        <v>#NAME?</v>
      </c>
      <c r="AC334" t="e">
        <f ca="1">_xll.BDP(AC$5,$A$1,"Fill","B","RATING_AS_OF_DATE_OVERRIDE",$A334)</f>
        <v>#NAME?</v>
      </c>
      <c r="AD334" t="e">
        <f ca="1">_xll.BDP(AD$5,$A$1,"Fill","B","RATING_AS_OF_DATE_OVERRIDE",$A334)</f>
        <v>#NAME?</v>
      </c>
      <c r="AE334" t="e">
        <f ca="1">_xll.BDP(AE$5,$A$1,"Fill","B","RATING_AS_OF_DATE_OVERRIDE",$A334)</f>
        <v>#NAME?</v>
      </c>
      <c r="AF334" t="e">
        <f ca="1">_xll.BDP(AF$5,$A$1,"Fill","B","RATING_AS_OF_DATE_OVERRIDE",$A334)</f>
        <v>#NAME?</v>
      </c>
      <c r="AG334" t="e">
        <f ca="1">_xll.BDP(AG$5,$A$1,"Fill","B","RATING_AS_OF_DATE_OVERRIDE",$A334)</f>
        <v>#NAME?</v>
      </c>
      <c r="AH334" t="e">
        <f ca="1">_xll.BDP(AH$5,$A$1,"Fill","B","RATING_AS_OF_DATE_OVERRIDE",$A334)</f>
        <v>#NAME?</v>
      </c>
      <c r="AI334" t="e">
        <f ca="1">_xll.BDP(AI$5,$A$1,"Fill","B","RATING_AS_OF_DATE_OVERRIDE",$A334)</f>
        <v>#NAME?</v>
      </c>
      <c r="AJ334" t="e">
        <f ca="1">_xll.BDP(AJ$5,$A$1,"Fill","B","RATING_AS_OF_DATE_OVERRIDE",$A334)</f>
        <v>#NAME?</v>
      </c>
      <c r="AK334" t="e">
        <f ca="1">_xll.BDP(AK$5,$A$1,"Fill","B","RATING_AS_OF_DATE_OVERRIDE",$A334)</f>
        <v>#NAME?</v>
      </c>
      <c r="AL334" t="e">
        <f ca="1">_xll.BDP(AL$5,$A$1,"Fill","B","RATING_AS_OF_DATE_OVERRIDE",$A334)</f>
        <v>#NAME?</v>
      </c>
      <c r="AM334" t="e">
        <f ca="1">_xll.BDP(AM$5,$A$1,"Fill","B","RATING_AS_OF_DATE_OVERRIDE",$A334)</f>
        <v>#NAME?</v>
      </c>
      <c r="AN334" t="e">
        <f ca="1">_xll.BDP(AN$5,$A$1,"Fill","B","RATING_AS_OF_DATE_OVERRIDE",$A334)</f>
        <v>#NAME?</v>
      </c>
      <c r="AO334" t="e">
        <f ca="1">_xll.BDP(AO$5,$A$1,"Fill","B","RATING_AS_OF_DATE_OVERRIDE",$A334)</f>
        <v>#NAME?</v>
      </c>
      <c r="AP334" t="e">
        <f ca="1">_xll.BDP(AP$5,$A$1,"Fill","B","RATING_AS_OF_DATE_OVERRIDE",$A334)</f>
        <v>#NAME?</v>
      </c>
      <c r="AQ334" t="e">
        <f ca="1">_xll.BDP(AQ$5,$A$1,"Fill","B","RATING_AS_OF_DATE_OVERRIDE",$A334)</f>
        <v>#NAME?</v>
      </c>
      <c r="AR334" t="e">
        <f ca="1">_xll.BDP(AR$5,$A$1,"Fill","B","RATING_AS_OF_DATE_OVERRIDE",$A334)</f>
        <v>#NAME?</v>
      </c>
      <c r="AS334" t="e">
        <f ca="1">_xll.BDP(AS$5,$A$1,"Fill","B","RATING_AS_OF_DATE_OVERRIDE",$A334)</f>
        <v>#NAME?</v>
      </c>
      <c r="AT334" t="e">
        <f ca="1">_xll.BDP(AT$5,$A$1,"Fill","B","RATING_AS_OF_DATE_OVERRIDE",$A334)</f>
        <v>#NAME?</v>
      </c>
      <c r="AU334" t="e">
        <f ca="1">_xll.BDP(AU$5,$A$1,"Fill","B","RATING_AS_OF_DATE_OVERRIDE",$A334)</f>
        <v>#NAME?</v>
      </c>
      <c r="AV334" t="e">
        <f ca="1">_xll.BDP(AV$5,$A$1,"Fill","B","RATING_AS_OF_DATE_OVERRIDE",$A334)</f>
        <v>#NAME?</v>
      </c>
      <c r="AW334" t="e">
        <f ca="1">_xll.BDP(AW$5,$A$1,"Fill","B","RATING_AS_OF_DATE_OVERRIDE",$A334)</f>
        <v>#NAME?</v>
      </c>
      <c r="AX334" t="e">
        <f ca="1">_xll.BDP(AX$5,$A$1,"Fill","B","RATING_AS_OF_DATE_OVERRIDE",$A334)</f>
        <v>#NAME?</v>
      </c>
      <c r="AY334" t="e">
        <f ca="1">_xll.BDP(AY$5,$A$1,"Fill","B","RATING_AS_OF_DATE_OVERRIDE",$A334)</f>
        <v>#NAME?</v>
      </c>
      <c r="AZ334" t="e">
        <f ca="1">_xll.BDP(AZ$5,$A$1,"Fill","B","RATING_AS_OF_DATE_OVERRIDE",$A334)</f>
        <v>#NAME?</v>
      </c>
      <c r="BA334" t="e">
        <f ca="1">_xll.BDP(BA$5,$A$1,"Fill","B","RATING_AS_OF_DATE_OVERRIDE",$A334)</f>
        <v>#NAME?</v>
      </c>
      <c r="BB334" t="e">
        <f ca="1">_xll.BDP(BB$5,$A$1,"Fill","B","RATING_AS_OF_DATE_OVERRIDE",$A334)</f>
        <v>#NAME?</v>
      </c>
      <c r="BC334" t="e">
        <f ca="1">_xll.BDP(BC$5,$A$1,"Fill","B","RATING_AS_OF_DATE_OVERRIDE",$A334)</f>
        <v>#NAME?</v>
      </c>
      <c r="BD334" t="e">
        <f ca="1">_xll.BDP(BD$5,$A$1,"Fill","B","RATING_AS_OF_DATE_OVERRIDE",$A334)</f>
        <v>#NAME?</v>
      </c>
      <c r="BE334" t="e">
        <f ca="1">_xll.BDP(BE$5,$A$1,"Fill","B","RATING_AS_OF_DATE_OVERRIDE",$A334)</f>
        <v>#NAME?</v>
      </c>
      <c r="BF334" t="e">
        <f ca="1">_xll.BDP(BF$5,$A$1,"Fill","B","RATING_AS_OF_DATE_OVERRIDE",$A334)</f>
        <v>#NAME?</v>
      </c>
      <c r="BG334" t="e">
        <f ca="1">_xll.BDP(BG$5,$A$1,"Fill","B","RATING_AS_OF_DATE_OVERRIDE",$A334)</f>
        <v>#NAME?</v>
      </c>
      <c r="BH334" t="e">
        <f ca="1">_xll.BDP(BH$5,$A$1,"Fill","B","RATING_AS_OF_DATE_OVERRIDE",$A334)</f>
        <v>#NAME?</v>
      </c>
      <c r="BI334" t="e">
        <f ca="1">_xll.BDP(BI$5,$A$1,"Fill","B","RATING_AS_OF_DATE_OVERRIDE",$A334)</f>
        <v>#NAME?</v>
      </c>
      <c r="BJ334" t="e">
        <f ca="1">_xll.BDP(BJ$5,$A$1,"Fill","B","RATING_AS_OF_DATE_OVERRIDE",$A334)</f>
        <v>#NAME?</v>
      </c>
      <c r="BK334" t="e">
        <f ca="1">_xll.BDP(BK$5,$A$1,"Fill","B","RATING_AS_OF_DATE_OVERRIDE",$A334)</f>
        <v>#NAME?</v>
      </c>
      <c r="BL334" t="e">
        <f ca="1">_xll.BDP(BL$5,$A$1,"Fill","B","RATING_AS_OF_DATE_OVERRIDE",$A334)</f>
        <v>#NAME?</v>
      </c>
      <c r="BM334" t="e">
        <f ca="1">_xll.BDP(BM$5,$A$1,"Fill","B","RATING_AS_OF_DATE_OVERRIDE",$A334)</f>
        <v>#NAME?</v>
      </c>
      <c r="BN334" t="e">
        <f ca="1">_xll.BDP(BN$5,$A$1,"Fill","B","RATING_AS_OF_DATE_OVERRIDE",$A334)</f>
        <v>#NAME?</v>
      </c>
      <c r="BO334" t="e">
        <f ca="1">_xll.BDP(BO$5,$A$1,"Fill","B","RATING_AS_OF_DATE_OVERRIDE",$A334)</f>
        <v>#NAME?</v>
      </c>
      <c r="BP334" t="e">
        <f ca="1">_xll.BDP(BP$5,$A$1,"Fill","B","RATING_AS_OF_DATE_OVERRIDE",$A334)</f>
        <v>#NAME?</v>
      </c>
      <c r="BQ334" t="e">
        <f ca="1">_xll.BDP(BQ$5,$A$1,"Fill","B","RATING_AS_OF_DATE_OVERRIDE",$A334)</f>
        <v>#NAME?</v>
      </c>
      <c r="BR334" t="e">
        <f ca="1">_xll.BDP(BR$5,$A$1,"Fill","B","RATING_AS_OF_DATE_OVERRIDE",$A334)</f>
        <v>#NAME?</v>
      </c>
      <c r="BS334" t="e">
        <f ca="1">_xll.BDP(BS$5,$A$1,"Fill","B","RATING_AS_OF_DATE_OVERRIDE",$A334)</f>
        <v>#NAME?</v>
      </c>
      <c r="BT334" t="e">
        <f ca="1">_xll.BDP(BT$5,$A$1,"Fill","B","RATING_AS_OF_DATE_OVERRIDE",$A334)</f>
        <v>#NAME?</v>
      </c>
      <c r="BU334" t="e">
        <f ca="1">_xll.BDP(BU$5,$A$1,"Fill","B","RATING_AS_OF_DATE_OVERRIDE",$A334)</f>
        <v>#NAME?</v>
      </c>
      <c r="BV334" t="e">
        <f ca="1">_xll.BDP(BV$5,$A$1,"Fill","B","RATING_AS_OF_DATE_OVERRIDE",$A334)</f>
        <v>#NAME?</v>
      </c>
      <c r="BW334" t="e">
        <f ca="1">_xll.BDP(BW$5,$A$1,"Fill","B","RATING_AS_OF_DATE_OVERRIDE",$A334)</f>
        <v>#NAME?</v>
      </c>
      <c r="BX334" t="e">
        <f ca="1">_xll.BDP(BX$5,$A$1,"Fill","B","RATING_AS_OF_DATE_OVERRIDE",$A334)</f>
        <v>#NAME?</v>
      </c>
      <c r="BY334" t="e">
        <f ca="1">_xll.BDP(BY$5,$A$1,"Fill","B","RATING_AS_OF_DATE_OVERRIDE",$A334)</f>
        <v>#NAME?</v>
      </c>
      <c r="BZ334" t="e">
        <f ca="1">_xll.BDP(BZ$5,$A$1,"Fill","B","RATING_AS_OF_DATE_OVERRIDE",$A334)</f>
        <v>#NAME?</v>
      </c>
      <c r="CA334" t="e">
        <f ca="1">_xll.BDP(CA$5,$A$1,"Fill","B","RATING_AS_OF_DATE_OVERRIDE",$A334)</f>
        <v>#NAME?</v>
      </c>
      <c r="CB334" t="e">
        <f ca="1">_xll.BDP(CB$5,$A$1,"Fill","B","RATING_AS_OF_DATE_OVERRIDE",$A334)</f>
        <v>#NAME?</v>
      </c>
      <c r="CC334" t="e">
        <f ca="1">_xll.BDP(CC$5,$A$1,"Fill","B","RATING_AS_OF_DATE_OVERRIDE",$A334)</f>
        <v>#NAME?</v>
      </c>
      <c r="CD334" t="e">
        <f ca="1">_xll.BDP(CD$5,$A$1,"Fill","B","RATING_AS_OF_DATE_OVERRIDE",$A334)</f>
        <v>#NAME?</v>
      </c>
      <c r="CE334" t="e">
        <f ca="1">_xll.BDP(CE$5,$A$1,"Fill","B","RATING_AS_OF_DATE_OVERRIDE",$A334)</f>
        <v>#NAME?</v>
      </c>
      <c r="CF334" t="e">
        <f ca="1">_xll.BDP(CF$5,$A$1,"Fill","B","RATING_AS_OF_DATE_OVERRIDE",$A334)</f>
        <v>#NAME?</v>
      </c>
      <c r="CG334" t="e">
        <f ca="1">_xll.BDP(CG$5,$A$1,"Fill","B","RATING_AS_OF_DATE_OVERRIDE",$A334)</f>
        <v>#NAME?</v>
      </c>
    </row>
    <row r="335" spans="1:85">
      <c r="A335">
        <v>20070531</v>
      </c>
      <c r="B335" t="e">
        <f ca="1">_xll.BDP(B$5,$A$1,"Fill","B","RATING_AS_OF_DATE_OVERRIDE",$A335)</f>
        <v>#NAME?</v>
      </c>
      <c r="C335" t="e">
        <f ca="1">_xll.BDP(C$5,$A$1,"Fill","B","RATING_AS_OF_DATE_OVERRIDE",$A335)</f>
        <v>#NAME?</v>
      </c>
      <c r="D335" t="e">
        <f ca="1">_xll.BDP(D$5,$A$1,"Fill","B","RATING_AS_OF_DATE_OVERRIDE",$A335)</f>
        <v>#NAME?</v>
      </c>
      <c r="E335" t="e">
        <f ca="1">_xll.BDP(E$5,$A$1,"Fill","B","RATING_AS_OF_DATE_OVERRIDE",$A335)</f>
        <v>#NAME?</v>
      </c>
      <c r="F335" t="e">
        <f ca="1">_xll.BDP(F$5,$A$1,"Fill","B","RATING_AS_OF_DATE_OVERRIDE",$A335)</f>
        <v>#NAME?</v>
      </c>
      <c r="G335" t="e">
        <f ca="1">_xll.BDP(G$5,$A$1,"Fill","B","RATING_AS_OF_DATE_OVERRIDE",$A335)</f>
        <v>#NAME?</v>
      </c>
      <c r="H335" t="e">
        <f ca="1">_xll.BDP(H$5,$A$1,"Fill","B","RATING_AS_OF_DATE_OVERRIDE",$A335)</f>
        <v>#NAME?</v>
      </c>
      <c r="I335" t="e">
        <f ca="1">_xll.BDP(I$5,$A$1,"Fill","B","RATING_AS_OF_DATE_OVERRIDE",$A335)</f>
        <v>#NAME?</v>
      </c>
      <c r="J335" t="e">
        <f ca="1">_xll.BDP(J$5,$A$1,"Fill","B","RATING_AS_OF_DATE_OVERRIDE",$A335)</f>
        <v>#NAME?</v>
      </c>
      <c r="K335" t="e">
        <f ca="1">_xll.BDP(K$5,$A$1,"Fill","B","RATING_AS_OF_DATE_OVERRIDE",$A335)</f>
        <v>#NAME?</v>
      </c>
      <c r="L335" t="e">
        <f ca="1">_xll.BDP(L$5,$A$1,"Fill","B","RATING_AS_OF_DATE_OVERRIDE",$A335)</f>
        <v>#NAME?</v>
      </c>
      <c r="M335" t="e">
        <f ca="1">_xll.BDP(M$5,$A$1,"Fill","B","RATING_AS_OF_DATE_OVERRIDE",$A335)</f>
        <v>#NAME?</v>
      </c>
      <c r="N335" t="e">
        <f ca="1">_xll.BDP(N$5,$A$1,"Fill","B","RATING_AS_OF_DATE_OVERRIDE",$A335)</f>
        <v>#NAME?</v>
      </c>
      <c r="O335" t="e">
        <f ca="1">_xll.BDP(O$5,$A$1,"Fill","B","RATING_AS_OF_DATE_OVERRIDE",$A335)</f>
        <v>#NAME?</v>
      </c>
      <c r="P335" t="e">
        <f ca="1">_xll.BDP(P$5,$A$1,"Fill","B","RATING_AS_OF_DATE_OVERRIDE",$A335)</f>
        <v>#NAME?</v>
      </c>
      <c r="Q335" t="e">
        <f ca="1">_xll.BDP(Q$5,$A$1,"Fill","B","RATING_AS_OF_DATE_OVERRIDE",$A335)</f>
        <v>#NAME?</v>
      </c>
      <c r="R335" t="e">
        <f ca="1">_xll.BDP(R$5,$A$1,"Fill","B","RATING_AS_OF_DATE_OVERRIDE",$A335)</f>
        <v>#NAME?</v>
      </c>
      <c r="S335" t="e">
        <f ca="1">_xll.BDP(S$5,$A$1,"Fill","B","RATING_AS_OF_DATE_OVERRIDE",$A335)</f>
        <v>#NAME?</v>
      </c>
      <c r="T335" t="e">
        <f ca="1">_xll.BDP(T$5,$A$1,"Fill","B","RATING_AS_OF_DATE_OVERRIDE",$A335)</f>
        <v>#NAME?</v>
      </c>
      <c r="U335" t="e">
        <f ca="1">_xll.BDP(U$5,$A$1,"Fill","B","RATING_AS_OF_DATE_OVERRIDE",$A335)</f>
        <v>#NAME?</v>
      </c>
      <c r="V335" t="e">
        <f ca="1">_xll.BDP(V$5,$A$1,"Fill","B","RATING_AS_OF_DATE_OVERRIDE",$A335)</f>
        <v>#NAME?</v>
      </c>
      <c r="W335" t="e">
        <f ca="1">_xll.BDP(W$5,$A$1,"Fill","B","RATING_AS_OF_DATE_OVERRIDE",$A335)</f>
        <v>#NAME?</v>
      </c>
      <c r="X335" t="e">
        <f ca="1">_xll.BDP(X$5,$A$1,"Fill","B","RATING_AS_OF_DATE_OVERRIDE",$A335)</f>
        <v>#NAME?</v>
      </c>
      <c r="Y335" t="e">
        <f ca="1">_xll.BDP(Y$5,$A$1,"Fill","B","RATING_AS_OF_DATE_OVERRIDE",$A335)</f>
        <v>#NAME?</v>
      </c>
      <c r="Z335" t="e">
        <f ca="1">_xll.BDP(Z$5,$A$1,"Fill","B","RATING_AS_OF_DATE_OVERRIDE",$A335)</f>
        <v>#NAME?</v>
      </c>
      <c r="AA335" t="e">
        <f ca="1">_xll.BDP(AA$5,$A$1,"Fill","B","RATING_AS_OF_DATE_OVERRIDE",$A335)</f>
        <v>#NAME?</v>
      </c>
      <c r="AB335" t="e">
        <f ca="1">_xll.BDP(AB$5,$A$1,"Fill","B","RATING_AS_OF_DATE_OVERRIDE",$A335)</f>
        <v>#NAME?</v>
      </c>
      <c r="AC335" t="e">
        <f ca="1">_xll.BDP(AC$5,$A$1,"Fill","B","RATING_AS_OF_DATE_OVERRIDE",$A335)</f>
        <v>#NAME?</v>
      </c>
      <c r="AD335" t="e">
        <f ca="1">_xll.BDP(AD$5,$A$1,"Fill","B","RATING_AS_OF_DATE_OVERRIDE",$A335)</f>
        <v>#NAME?</v>
      </c>
      <c r="AE335" t="e">
        <f ca="1">_xll.BDP(AE$5,$A$1,"Fill","B","RATING_AS_OF_DATE_OVERRIDE",$A335)</f>
        <v>#NAME?</v>
      </c>
      <c r="AF335" t="e">
        <f ca="1">_xll.BDP(AF$5,$A$1,"Fill","B","RATING_AS_OF_DATE_OVERRIDE",$A335)</f>
        <v>#NAME?</v>
      </c>
      <c r="AG335" t="e">
        <f ca="1">_xll.BDP(AG$5,$A$1,"Fill","B","RATING_AS_OF_DATE_OVERRIDE",$A335)</f>
        <v>#NAME?</v>
      </c>
      <c r="AH335" t="e">
        <f ca="1">_xll.BDP(AH$5,$A$1,"Fill","B","RATING_AS_OF_DATE_OVERRIDE",$A335)</f>
        <v>#NAME?</v>
      </c>
      <c r="AI335" t="e">
        <f ca="1">_xll.BDP(AI$5,$A$1,"Fill","B","RATING_AS_OF_DATE_OVERRIDE",$A335)</f>
        <v>#NAME?</v>
      </c>
      <c r="AJ335" t="e">
        <f ca="1">_xll.BDP(AJ$5,$A$1,"Fill","B","RATING_AS_OF_DATE_OVERRIDE",$A335)</f>
        <v>#NAME?</v>
      </c>
      <c r="AK335" t="e">
        <f ca="1">_xll.BDP(AK$5,$A$1,"Fill","B","RATING_AS_OF_DATE_OVERRIDE",$A335)</f>
        <v>#NAME?</v>
      </c>
      <c r="AL335" t="e">
        <f ca="1">_xll.BDP(AL$5,$A$1,"Fill","B","RATING_AS_OF_DATE_OVERRIDE",$A335)</f>
        <v>#NAME?</v>
      </c>
      <c r="AM335" t="e">
        <f ca="1">_xll.BDP(AM$5,$A$1,"Fill","B","RATING_AS_OF_DATE_OVERRIDE",$A335)</f>
        <v>#NAME?</v>
      </c>
      <c r="AN335" t="e">
        <f ca="1">_xll.BDP(AN$5,$A$1,"Fill","B","RATING_AS_OF_DATE_OVERRIDE",$A335)</f>
        <v>#NAME?</v>
      </c>
      <c r="AO335" t="e">
        <f ca="1">_xll.BDP(AO$5,$A$1,"Fill","B","RATING_AS_OF_DATE_OVERRIDE",$A335)</f>
        <v>#NAME?</v>
      </c>
      <c r="AP335" t="e">
        <f ca="1">_xll.BDP(AP$5,$A$1,"Fill","B","RATING_AS_OF_DATE_OVERRIDE",$A335)</f>
        <v>#NAME?</v>
      </c>
      <c r="AQ335" t="e">
        <f ca="1">_xll.BDP(AQ$5,$A$1,"Fill","B","RATING_AS_OF_DATE_OVERRIDE",$A335)</f>
        <v>#NAME?</v>
      </c>
      <c r="AR335" t="e">
        <f ca="1">_xll.BDP(AR$5,$A$1,"Fill","B","RATING_AS_OF_DATE_OVERRIDE",$A335)</f>
        <v>#NAME?</v>
      </c>
      <c r="AS335" t="e">
        <f ca="1">_xll.BDP(AS$5,$A$1,"Fill","B","RATING_AS_OF_DATE_OVERRIDE",$A335)</f>
        <v>#NAME?</v>
      </c>
      <c r="AT335" t="e">
        <f ca="1">_xll.BDP(AT$5,$A$1,"Fill","B","RATING_AS_OF_DATE_OVERRIDE",$A335)</f>
        <v>#NAME?</v>
      </c>
      <c r="AU335" t="e">
        <f ca="1">_xll.BDP(AU$5,$A$1,"Fill","B","RATING_AS_OF_DATE_OVERRIDE",$A335)</f>
        <v>#NAME?</v>
      </c>
      <c r="AV335" t="e">
        <f ca="1">_xll.BDP(AV$5,$A$1,"Fill","B","RATING_AS_OF_DATE_OVERRIDE",$A335)</f>
        <v>#NAME?</v>
      </c>
      <c r="AW335" t="e">
        <f ca="1">_xll.BDP(AW$5,$A$1,"Fill","B","RATING_AS_OF_DATE_OVERRIDE",$A335)</f>
        <v>#NAME?</v>
      </c>
      <c r="AX335" t="e">
        <f ca="1">_xll.BDP(AX$5,$A$1,"Fill","B","RATING_AS_OF_DATE_OVERRIDE",$A335)</f>
        <v>#NAME?</v>
      </c>
      <c r="AY335" t="e">
        <f ca="1">_xll.BDP(AY$5,$A$1,"Fill","B","RATING_AS_OF_DATE_OVERRIDE",$A335)</f>
        <v>#NAME?</v>
      </c>
      <c r="AZ335" t="e">
        <f ca="1">_xll.BDP(AZ$5,$A$1,"Fill","B","RATING_AS_OF_DATE_OVERRIDE",$A335)</f>
        <v>#NAME?</v>
      </c>
      <c r="BA335" t="e">
        <f ca="1">_xll.BDP(BA$5,$A$1,"Fill","B","RATING_AS_OF_DATE_OVERRIDE",$A335)</f>
        <v>#NAME?</v>
      </c>
      <c r="BB335" t="e">
        <f ca="1">_xll.BDP(BB$5,$A$1,"Fill","B","RATING_AS_OF_DATE_OVERRIDE",$A335)</f>
        <v>#NAME?</v>
      </c>
      <c r="BC335" t="e">
        <f ca="1">_xll.BDP(BC$5,$A$1,"Fill","B","RATING_AS_OF_DATE_OVERRIDE",$A335)</f>
        <v>#NAME?</v>
      </c>
      <c r="BD335" t="e">
        <f ca="1">_xll.BDP(BD$5,$A$1,"Fill","B","RATING_AS_OF_DATE_OVERRIDE",$A335)</f>
        <v>#NAME?</v>
      </c>
      <c r="BE335" t="e">
        <f ca="1">_xll.BDP(BE$5,$A$1,"Fill","B","RATING_AS_OF_DATE_OVERRIDE",$A335)</f>
        <v>#NAME?</v>
      </c>
      <c r="BF335" t="e">
        <f ca="1">_xll.BDP(BF$5,$A$1,"Fill","B","RATING_AS_OF_DATE_OVERRIDE",$A335)</f>
        <v>#NAME?</v>
      </c>
      <c r="BG335" t="e">
        <f ca="1">_xll.BDP(BG$5,$A$1,"Fill","B","RATING_AS_OF_DATE_OVERRIDE",$A335)</f>
        <v>#NAME?</v>
      </c>
      <c r="BH335" t="e">
        <f ca="1">_xll.BDP(BH$5,$A$1,"Fill","B","RATING_AS_OF_DATE_OVERRIDE",$A335)</f>
        <v>#NAME?</v>
      </c>
      <c r="BI335" t="e">
        <f ca="1">_xll.BDP(BI$5,$A$1,"Fill","B","RATING_AS_OF_DATE_OVERRIDE",$A335)</f>
        <v>#NAME?</v>
      </c>
      <c r="BJ335" t="e">
        <f ca="1">_xll.BDP(BJ$5,$A$1,"Fill","B","RATING_AS_OF_DATE_OVERRIDE",$A335)</f>
        <v>#NAME?</v>
      </c>
      <c r="BK335" t="e">
        <f ca="1">_xll.BDP(BK$5,$A$1,"Fill","B","RATING_AS_OF_DATE_OVERRIDE",$A335)</f>
        <v>#NAME?</v>
      </c>
      <c r="BL335" t="e">
        <f ca="1">_xll.BDP(BL$5,$A$1,"Fill","B","RATING_AS_OF_DATE_OVERRIDE",$A335)</f>
        <v>#NAME?</v>
      </c>
      <c r="BM335" t="e">
        <f ca="1">_xll.BDP(BM$5,$A$1,"Fill","B","RATING_AS_OF_DATE_OVERRIDE",$A335)</f>
        <v>#NAME?</v>
      </c>
      <c r="BN335" t="e">
        <f ca="1">_xll.BDP(BN$5,$A$1,"Fill","B","RATING_AS_OF_DATE_OVERRIDE",$A335)</f>
        <v>#NAME?</v>
      </c>
      <c r="BO335" t="e">
        <f ca="1">_xll.BDP(BO$5,$A$1,"Fill","B","RATING_AS_OF_DATE_OVERRIDE",$A335)</f>
        <v>#NAME?</v>
      </c>
      <c r="BP335" t="e">
        <f ca="1">_xll.BDP(BP$5,$A$1,"Fill","B","RATING_AS_OF_DATE_OVERRIDE",$A335)</f>
        <v>#NAME?</v>
      </c>
      <c r="BQ335" t="e">
        <f ca="1">_xll.BDP(BQ$5,$A$1,"Fill","B","RATING_AS_OF_DATE_OVERRIDE",$A335)</f>
        <v>#NAME?</v>
      </c>
      <c r="BR335" t="e">
        <f ca="1">_xll.BDP(BR$5,$A$1,"Fill","B","RATING_AS_OF_DATE_OVERRIDE",$A335)</f>
        <v>#NAME?</v>
      </c>
      <c r="BS335" t="e">
        <f ca="1">_xll.BDP(BS$5,$A$1,"Fill","B","RATING_AS_OF_DATE_OVERRIDE",$A335)</f>
        <v>#NAME?</v>
      </c>
      <c r="BT335" t="e">
        <f ca="1">_xll.BDP(BT$5,$A$1,"Fill","B","RATING_AS_OF_DATE_OVERRIDE",$A335)</f>
        <v>#NAME?</v>
      </c>
      <c r="BU335" t="e">
        <f ca="1">_xll.BDP(BU$5,$A$1,"Fill","B","RATING_AS_OF_DATE_OVERRIDE",$A335)</f>
        <v>#NAME?</v>
      </c>
      <c r="BV335" t="e">
        <f ca="1">_xll.BDP(BV$5,$A$1,"Fill","B","RATING_AS_OF_DATE_OVERRIDE",$A335)</f>
        <v>#NAME?</v>
      </c>
      <c r="BW335" t="e">
        <f ca="1">_xll.BDP(BW$5,$A$1,"Fill","B","RATING_AS_OF_DATE_OVERRIDE",$A335)</f>
        <v>#NAME?</v>
      </c>
      <c r="BX335" t="e">
        <f ca="1">_xll.BDP(BX$5,$A$1,"Fill","B","RATING_AS_OF_DATE_OVERRIDE",$A335)</f>
        <v>#NAME?</v>
      </c>
      <c r="BY335" t="e">
        <f ca="1">_xll.BDP(BY$5,$A$1,"Fill","B","RATING_AS_OF_DATE_OVERRIDE",$A335)</f>
        <v>#NAME?</v>
      </c>
      <c r="BZ335" t="e">
        <f ca="1">_xll.BDP(BZ$5,$A$1,"Fill","B","RATING_AS_OF_DATE_OVERRIDE",$A335)</f>
        <v>#NAME?</v>
      </c>
      <c r="CA335" t="e">
        <f ca="1">_xll.BDP(CA$5,$A$1,"Fill","B","RATING_AS_OF_DATE_OVERRIDE",$A335)</f>
        <v>#NAME?</v>
      </c>
      <c r="CB335" t="e">
        <f ca="1">_xll.BDP(CB$5,$A$1,"Fill","B","RATING_AS_OF_DATE_OVERRIDE",$A335)</f>
        <v>#NAME?</v>
      </c>
      <c r="CC335" t="e">
        <f ca="1">_xll.BDP(CC$5,$A$1,"Fill","B","RATING_AS_OF_DATE_OVERRIDE",$A335)</f>
        <v>#NAME?</v>
      </c>
      <c r="CD335" t="e">
        <f ca="1">_xll.BDP(CD$5,$A$1,"Fill","B","RATING_AS_OF_DATE_OVERRIDE",$A335)</f>
        <v>#NAME?</v>
      </c>
      <c r="CE335" t="e">
        <f ca="1">_xll.BDP(CE$5,$A$1,"Fill","B","RATING_AS_OF_DATE_OVERRIDE",$A335)</f>
        <v>#NAME?</v>
      </c>
      <c r="CF335" t="e">
        <f ca="1">_xll.BDP(CF$5,$A$1,"Fill","B","RATING_AS_OF_DATE_OVERRIDE",$A335)</f>
        <v>#NAME?</v>
      </c>
      <c r="CG335" t="e">
        <f ca="1">_xll.BDP(CG$5,$A$1,"Fill","B","RATING_AS_OF_DATE_OVERRIDE",$A335)</f>
        <v>#NAME?</v>
      </c>
    </row>
    <row r="336" spans="1:85">
      <c r="A336">
        <v>20070629</v>
      </c>
      <c r="B336" t="e">
        <f ca="1">_xll.BDP(B$5,$A$1,"Fill","B","RATING_AS_OF_DATE_OVERRIDE",$A336)</f>
        <v>#NAME?</v>
      </c>
      <c r="C336" t="e">
        <f ca="1">_xll.BDP(C$5,$A$1,"Fill","B","RATING_AS_OF_DATE_OVERRIDE",$A336)</f>
        <v>#NAME?</v>
      </c>
      <c r="D336" t="e">
        <f ca="1">_xll.BDP(D$5,$A$1,"Fill","B","RATING_AS_OF_DATE_OVERRIDE",$A336)</f>
        <v>#NAME?</v>
      </c>
      <c r="E336" t="e">
        <f ca="1">_xll.BDP(E$5,$A$1,"Fill","B","RATING_AS_OF_DATE_OVERRIDE",$A336)</f>
        <v>#NAME?</v>
      </c>
      <c r="F336" t="e">
        <f ca="1">_xll.BDP(F$5,$A$1,"Fill","B","RATING_AS_OF_DATE_OVERRIDE",$A336)</f>
        <v>#NAME?</v>
      </c>
      <c r="G336" t="e">
        <f ca="1">_xll.BDP(G$5,$A$1,"Fill","B","RATING_AS_OF_DATE_OVERRIDE",$A336)</f>
        <v>#NAME?</v>
      </c>
      <c r="H336" t="e">
        <f ca="1">_xll.BDP(H$5,$A$1,"Fill","B","RATING_AS_OF_DATE_OVERRIDE",$A336)</f>
        <v>#NAME?</v>
      </c>
      <c r="I336" t="e">
        <f ca="1">_xll.BDP(I$5,$A$1,"Fill","B","RATING_AS_OF_DATE_OVERRIDE",$A336)</f>
        <v>#NAME?</v>
      </c>
      <c r="J336" t="e">
        <f ca="1">_xll.BDP(J$5,$A$1,"Fill","B","RATING_AS_OF_DATE_OVERRIDE",$A336)</f>
        <v>#NAME?</v>
      </c>
      <c r="K336" t="e">
        <f ca="1">_xll.BDP(K$5,$A$1,"Fill","B","RATING_AS_OF_DATE_OVERRIDE",$A336)</f>
        <v>#NAME?</v>
      </c>
      <c r="L336" t="e">
        <f ca="1">_xll.BDP(L$5,$A$1,"Fill","B","RATING_AS_OF_DATE_OVERRIDE",$A336)</f>
        <v>#NAME?</v>
      </c>
      <c r="M336" t="e">
        <f ca="1">_xll.BDP(M$5,$A$1,"Fill","B","RATING_AS_OF_DATE_OVERRIDE",$A336)</f>
        <v>#NAME?</v>
      </c>
      <c r="N336" t="e">
        <f ca="1">_xll.BDP(N$5,$A$1,"Fill","B","RATING_AS_OF_DATE_OVERRIDE",$A336)</f>
        <v>#NAME?</v>
      </c>
      <c r="O336" t="e">
        <f ca="1">_xll.BDP(O$5,$A$1,"Fill","B","RATING_AS_OF_DATE_OVERRIDE",$A336)</f>
        <v>#NAME?</v>
      </c>
      <c r="P336" t="e">
        <f ca="1">_xll.BDP(P$5,$A$1,"Fill","B","RATING_AS_OF_DATE_OVERRIDE",$A336)</f>
        <v>#NAME?</v>
      </c>
      <c r="Q336" t="e">
        <f ca="1">_xll.BDP(Q$5,$A$1,"Fill","B","RATING_AS_OF_DATE_OVERRIDE",$A336)</f>
        <v>#NAME?</v>
      </c>
      <c r="R336" t="e">
        <f ca="1">_xll.BDP(R$5,$A$1,"Fill","B","RATING_AS_OF_DATE_OVERRIDE",$A336)</f>
        <v>#NAME?</v>
      </c>
      <c r="S336" t="e">
        <f ca="1">_xll.BDP(S$5,$A$1,"Fill","B","RATING_AS_OF_DATE_OVERRIDE",$A336)</f>
        <v>#NAME?</v>
      </c>
      <c r="T336" t="e">
        <f ca="1">_xll.BDP(T$5,$A$1,"Fill","B","RATING_AS_OF_DATE_OVERRIDE",$A336)</f>
        <v>#NAME?</v>
      </c>
      <c r="U336" t="e">
        <f ca="1">_xll.BDP(U$5,$A$1,"Fill","B","RATING_AS_OF_DATE_OVERRIDE",$A336)</f>
        <v>#NAME?</v>
      </c>
      <c r="V336" t="e">
        <f ca="1">_xll.BDP(V$5,$A$1,"Fill","B","RATING_AS_OF_DATE_OVERRIDE",$A336)</f>
        <v>#NAME?</v>
      </c>
      <c r="W336" t="e">
        <f ca="1">_xll.BDP(W$5,$A$1,"Fill","B","RATING_AS_OF_DATE_OVERRIDE",$A336)</f>
        <v>#NAME?</v>
      </c>
      <c r="X336" t="e">
        <f ca="1">_xll.BDP(X$5,$A$1,"Fill","B","RATING_AS_OF_DATE_OVERRIDE",$A336)</f>
        <v>#NAME?</v>
      </c>
      <c r="Y336" t="e">
        <f ca="1">_xll.BDP(Y$5,$A$1,"Fill","B","RATING_AS_OF_DATE_OVERRIDE",$A336)</f>
        <v>#NAME?</v>
      </c>
      <c r="Z336" t="e">
        <f ca="1">_xll.BDP(Z$5,$A$1,"Fill","B","RATING_AS_OF_DATE_OVERRIDE",$A336)</f>
        <v>#NAME?</v>
      </c>
      <c r="AA336" t="e">
        <f ca="1">_xll.BDP(AA$5,$A$1,"Fill","B","RATING_AS_OF_DATE_OVERRIDE",$A336)</f>
        <v>#NAME?</v>
      </c>
      <c r="AB336" t="e">
        <f ca="1">_xll.BDP(AB$5,$A$1,"Fill","B","RATING_AS_OF_DATE_OVERRIDE",$A336)</f>
        <v>#NAME?</v>
      </c>
      <c r="AC336" t="e">
        <f ca="1">_xll.BDP(AC$5,$A$1,"Fill","B","RATING_AS_OF_DATE_OVERRIDE",$A336)</f>
        <v>#NAME?</v>
      </c>
      <c r="AD336" t="e">
        <f ca="1">_xll.BDP(AD$5,$A$1,"Fill","B","RATING_AS_OF_DATE_OVERRIDE",$A336)</f>
        <v>#NAME?</v>
      </c>
      <c r="AE336" t="e">
        <f ca="1">_xll.BDP(AE$5,$A$1,"Fill","B","RATING_AS_OF_DATE_OVERRIDE",$A336)</f>
        <v>#NAME?</v>
      </c>
      <c r="AF336" t="e">
        <f ca="1">_xll.BDP(AF$5,$A$1,"Fill","B","RATING_AS_OF_DATE_OVERRIDE",$A336)</f>
        <v>#NAME?</v>
      </c>
      <c r="AG336" t="e">
        <f ca="1">_xll.BDP(AG$5,$A$1,"Fill","B","RATING_AS_OF_DATE_OVERRIDE",$A336)</f>
        <v>#NAME?</v>
      </c>
      <c r="AH336" t="e">
        <f ca="1">_xll.BDP(AH$5,$A$1,"Fill","B","RATING_AS_OF_DATE_OVERRIDE",$A336)</f>
        <v>#NAME?</v>
      </c>
      <c r="AI336" t="e">
        <f ca="1">_xll.BDP(AI$5,$A$1,"Fill","B","RATING_AS_OF_DATE_OVERRIDE",$A336)</f>
        <v>#NAME?</v>
      </c>
      <c r="AJ336" t="e">
        <f ca="1">_xll.BDP(AJ$5,$A$1,"Fill","B","RATING_AS_OF_DATE_OVERRIDE",$A336)</f>
        <v>#NAME?</v>
      </c>
      <c r="AK336" t="e">
        <f ca="1">_xll.BDP(AK$5,$A$1,"Fill","B","RATING_AS_OF_DATE_OVERRIDE",$A336)</f>
        <v>#NAME?</v>
      </c>
      <c r="AL336" t="e">
        <f ca="1">_xll.BDP(AL$5,$A$1,"Fill","B","RATING_AS_OF_DATE_OVERRIDE",$A336)</f>
        <v>#NAME?</v>
      </c>
      <c r="AM336" t="e">
        <f ca="1">_xll.BDP(AM$5,$A$1,"Fill","B","RATING_AS_OF_DATE_OVERRIDE",$A336)</f>
        <v>#NAME?</v>
      </c>
      <c r="AN336" t="e">
        <f ca="1">_xll.BDP(AN$5,$A$1,"Fill","B","RATING_AS_OF_DATE_OVERRIDE",$A336)</f>
        <v>#NAME?</v>
      </c>
      <c r="AO336" t="e">
        <f ca="1">_xll.BDP(AO$5,$A$1,"Fill","B","RATING_AS_OF_DATE_OVERRIDE",$A336)</f>
        <v>#NAME?</v>
      </c>
      <c r="AP336" t="e">
        <f ca="1">_xll.BDP(AP$5,$A$1,"Fill","B","RATING_AS_OF_DATE_OVERRIDE",$A336)</f>
        <v>#NAME?</v>
      </c>
      <c r="AQ336" t="e">
        <f ca="1">_xll.BDP(AQ$5,$A$1,"Fill","B","RATING_AS_OF_DATE_OVERRIDE",$A336)</f>
        <v>#NAME?</v>
      </c>
      <c r="AR336" t="e">
        <f ca="1">_xll.BDP(AR$5,$A$1,"Fill","B","RATING_AS_OF_DATE_OVERRIDE",$A336)</f>
        <v>#NAME?</v>
      </c>
      <c r="AS336" t="e">
        <f ca="1">_xll.BDP(AS$5,$A$1,"Fill","B","RATING_AS_OF_DATE_OVERRIDE",$A336)</f>
        <v>#NAME?</v>
      </c>
      <c r="AT336" t="e">
        <f ca="1">_xll.BDP(AT$5,$A$1,"Fill","B","RATING_AS_OF_DATE_OVERRIDE",$A336)</f>
        <v>#NAME?</v>
      </c>
      <c r="AU336" t="e">
        <f ca="1">_xll.BDP(AU$5,$A$1,"Fill","B","RATING_AS_OF_DATE_OVERRIDE",$A336)</f>
        <v>#NAME?</v>
      </c>
      <c r="AV336" t="e">
        <f ca="1">_xll.BDP(AV$5,$A$1,"Fill","B","RATING_AS_OF_DATE_OVERRIDE",$A336)</f>
        <v>#NAME?</v>
      </c>
      <c r="AW336" t="e">
        <f ca="1">_xll.BDP(AW$5,$A$1,"Fill","B","RATING_AS_OF_DATE_OVERRIDE",$A336)</f>
        <v>#NAME?</v>
      </c>
      <c r="AX336" t="e">
        <f ca="1">_xll.BDP(AX$5,$A$1,"Fill","B","RATING_AS_OF_DATE_OVERRIDE",$A336)</f>
        <v>#NAME?</v>
      </c>
      <c r="AY336" t="e">
        <f ca="1">_xll.BDP(AY$5,$A$1,"Fill","B","RATING_AS_OF_DATE_OVERRIDE",$A336)</f>
        <v>#NAME?</v>
      </c>
      <c r="AZ336" t="e">
        <f ca="1">_xll.BDP(AZ$5,$A$1,"Fill","B","RATING_AS_OF_DATE_OVERRIDE",$A336)</f>
        <v>#NAME?</v>
      </c>
      <c r="BA336" t="e">
        <f ca="1">_xll.BDP(BA$5,$A$1,"Fill","B","RATING_AS_OF_DATE_OVERRIDE",$A336)</f>
        <v>#NAME?</v>
      </c>
      <c r="BB336" t="e">
        <f ca="1">_xll.BDP(BB$5,$A$1,"Fill","B","RATING_AS_OF_DATE_OVERRIDE",$A336)</f>
        <v>#NAME?</v>
      </c>
      <c r="BC336" t="e">
        <f ca="1">_xll.BDP(BC$5,$A$1,"Fill","B","RATING_AS_OF_DATE_OVERRIDE",$A336)</f>
        <v>#NAME?</v>
      </c>
      <c r="BD336" t="e">
        <f ca="1">_xll.BDP(BD$5,$A$1,"Fill","B","RATING_AS_OF_DATE_OVERRIDE",$A336)</f>
        <v>#NAME?</v>
      </c>
      <c r="BE336" t="e">
        <f ca="1">_xll.BDP(BE$5,$A$1,"Fill","B","RATING_AS_OF_DATE_OVERRIDE",$A336)</f>
        <v>#NAME?</v>
      </c>
      <c r="BF336" t="e">
        <f ca="1">_xll.BDP(BF$5,$A$1,"Fill","B","RATING_AS_OF_DATE_OVERRIDE",$A336)</f>
        <v>#NAME?</v>
      </c>
      <c r="BG336" t="e">
        <f ca="1">_xll.BDP(BG$5,$A$1,"Fill","B","RATING_AS_OF_DATE_OVERRIDE",$A336)</f>
        <v>#NAME?</v>
      </c>
      <c r="BH336" t="e">
        <f ca="1">_xll.BDP(BH$5,$A$1,"Fill","B","RATING_AS_OF_DATE_OVERRIDE",$A336)</f>
        <v>#NAME?</v>
      </c>
      <c r="BI336" t="e">
        <f ca="1">_xll.BDP(BI$5,$A$1,"Fill","B","RATING_AS_OF_DATE_OVERRIDE",$A336)</f>
        <v>#NAME?</v>
      </c>
      <c r="BJ336" t="e">
        <f ca="1">_xll.BDP(BJ$5,$A$1,"Fill","B","RATING_AS_OF_DATE_OVERRIDE",$A336)</f>
        <v>#NAME?</v>
      </c>
      <c r="BK336" t="e">
        <f ca="1">_xll.BDP(BK$5,$A$1,"Fill","B","RATING_AS_OF_DATE_OVERRIDE",$A336)</f>
        <v>#NAME?</v>
      </c>
      <c r="BL336" t="e">
        <f ca="1">_xll.BDP(BL$5,$A$1,"Fill","B","RATING_AS_OF_DATE_OVERRIDE",$A336)</f>
        <v>#NAME?</v>
      </c>
      <c r="BM336" t="e">
        <f ca="1">_xll.BDP(BM$5,$A$1,"Fill","B","RATING_AS_OF_DATE_OVERRIDE",$A336)</f>
        <v>#NAME?</v>
      </c>
      <c r="BN336" t="e">
        <f ca="1">_xll.BDP(BN$5,$A$1,"Fill","B","RATING_AS_OF_DATE_OVERRIDE",$A336)</f>
        <v>#NAME?</v>
      </c>
      <c r="BO336" t="e">
        <f ca="1">_xll.BDP(BO$5,$A$1,"Fill","B","RATING_AS_OF_DATE_OVERRIDE",$A336)</f>
        <v>#NAME?</v>
      </c>
      <c r="BP336" t="e">
        <f ca="1">_xll.BDP(BP$5,$A$1,"Fill","B","RATING_AS_OF_DATE_OVERRIDE",$A336)</f>
        <v>#NAME?</v>
      </c>
      <c r="BQ336" t="e">
        <f ca="1">_xll.BDP(BQ$5,$A$1,"Fill","B","RATING_AS_OF_DATE_OVERRIDE",$A336)</f>
        <v>#NAME?</v>
      </c>
      <c r="BR336" t="e">
        <f ca="1">_xll.BDP(BR$5,$A$1,"Fill","B","RATING_AS_OF_DATE_OVERRIDE",$A336)</f>
        <v>#NAME?</v>
      </c>
      <c r="BS336" t="e">
        <f ca="1">_xll.BDP(BS$5,$A$1,"Fill","B","RATING_AS_OF_DATE_OVERRIDE",$A336)</f>
        <v>#NAME?</v>
      </c>
      <c r="BT336" t="e">
        <f ca="1">_xll.BDP(BT$5,$A$1,"Fill","B","RATING_AS_OF_DATE_OVERRIDE",$A336)</f>
        <v>#NAME?</v>
      </c>
      <c r="BU336" t="e">
        <f ca="1">_xll.BDP(BU$5,$A$1,"Fill","B","RATING_AS_OF_DATE_OVERRIDE",$A336)</f>
        <v>#NAME?</v>
      </c>
      <c r="BV336" t="e">
        <f ca="1">_xll.BDP(BV$5,$A$1,"Fill","B","RATING_AS_OF_DATE_OVERRIDE",$A336)</f>
        <v>#NAME?</v>
      </c>
      <c r="BW336" t="e">
        <f ca="1">_xll.BDP(BW$5,$A$1,"Fill","B","RATING_AS_OF_DATE_OVERRIDE",$A336)</f>
        <v>#NAME?</v>
      </c>
      <c r="BX336" t="e">
        <f ca="1">_xll.BDP(BX$5,$A$1,"Fill","B","RATING_AS_OF_DATE_OVERRIDE",$A336)</f>
        <v>#NAME?</v>
      </c>
      <c r="BY336" t="e">
        <f ca="1">_xll.BDP(BY$5,$A$1,"Fill","B","RATING_AS_OF_DATE_OVERRIDE",$A336)</f>
        <v>#NAME?</v>
      </c>
      <c r="BZ336" t="e">
        <f ca="1">_xll.BDP(BZ$5,$A$1,"Fill","B","RATING_AS_OF_DATE_OVERRIDE",$A336)</f>
        <v>#NAME?</v>
      </c>
      <c r="CA336" t="e">
        <f ca="1">_xll.BDP(CA$5,$A$1,"Fill","B","RATING_AS_OF_DATE_OVERRIDE",$A336)</f>
        <v>#NAME?</v>
      </c>
      <c r="CB336" t="e">
        <f ca="1">_xll.BDP(CB$5,$A$1,"Fill","B","RATING_AS_OF_DATE_OVERRIDE",$A336)</f>
        <v>#NAME?</v>
      </c>
      <c r="CC336" t="e">
        <f ca="1">_xll.BDP(CC$5,$A$1,"Fill","B","RATING_AS_OF_DATE_OVERRIDE",$A336)</f>
        <v>#NAME?</v>
      </c>
      <c r="CD336" t="e">
        <f ca="1">_xll.BDP(CD$5,$A$1,"Fill","B","RATING_AS_OF_DATE_OVERRIDE",$A336)</f>
        <v>#NAME?</v>
      </c>
      <c r="CE336" t="e">
        <f ca="1">_xll.BDP(CE$5,$A$1,"Fill","B","RATING_AS_OF_DATE_OVERRIDE",$A336)</f>
        <v>#NAME?</v>
      </c>
      <c r="CF336" t="e">
        <f ca="1">_xll.BDP(CF$5,$A$1,"Fill","B","RATING_AS_OF_DATE_OVERRIDE",$A336)</f>
        <v>#NAME?</v>
      </c>
      <c r="CG336" t="e">
        <f ca="1">_xll.BDP(CG$5,$A$1,"Fill","B","RATING_AS_OF_DATE_OVERRIDE",$A336)</f>
        <v>#NAME?</v>
      </c>
    </row>
    <row r="337" spans="1:85">
      <c r="A337">
        <v>20070731</v>
      </c>
      <c r="B337" t="e">
        <f ca="1">_xll.BDP(B$5,$A$1,"Fill","B","RATING_AS_OF_DATE_OVERRIDE",$A337)</f>
        <v>#NAME?</v>
      </c>
      <c r="C337" t="e">
        <f ca="1">_xll.BDP(C$5,$A$1,"Fill","B","RATING_AS_OF_DATE_OVERRIDE",$A337)</f>
        <v>#NAME?</v>
      </c>
      <c r="D337" t="e">
        <f ca="1">_xll.BDP(D$5,$A$1,"Fill","B","RATING_AS_OF_DATE_OVERRIDE",$A337)</f>
        <v>#NAME?</v>
      </c>
      <c r="E337" t="e">
        <f ca="1">_xll.BDP(E$5,$A$1,"Fill","B","RATING_AS_OF_DATE_OVERRIDE",$A337)</f>
        <v>#NAME?</v>
      </c>
      <c r="F337" t="e">
        <f ca="1">_xll.BDP(F$5,$A$1,"Fill","B","RATING_AS_OF_DATE_OVERRIDE",$A337)</f>
        <v>#NAME?</v>
      </c>
      <c r="G337" t="e">
        <f ca="1">_xll.BDP(G$5,$A$1,"Fill","B","RATING_AS_OF_DATE_OVERRIDE",$A337)</f>
        <v>#NAME?</v>
      </c>
      <c r="H337" t="e">
        <f ca="1">_xll.BDP(H$5,$A$1,"Fill","B","RATING_AS_OF_DATE_OVERRIDE",$A337)</f>
        <v>#NAME?</v>
      </c>
      <c r="I337" t="e">
        <f ca="1">_xll.BDP(I$5,$A$1,"Fill","B","RATING_AS_OF_DATE_OVERRIDE",$A337)</f>
        <v>#NAME?</v>
      </c>
      <c r="J337" t="e">
        <f ca="1">_xll.BDP(J$5,$A$1,"Fill","B","RATING_AS_OF_DATE_OVERRIDE",$A337)</f>
        <v>#NAME?</v>
      </c>
      <c r="K337" t="e">
        <f ca="1">_xll.BDP(K$5,$A$1,"Fill","B","RATING_AS_OF_DATE_OVERRIDE",$A337)</f>
        <v>#NAME?</v>
      </c>
      <c r="L337" t="e">
        <f ca="1">_xll.BDP(L$5,$A$1,"Fill","B","RATING_AS_OF_DATE_OVERRIDE",$A337)</f>
        <v>#NAME?</v>
      </c>
      <c r="M337" t="e">
        <f ca="1">_xll.BDP(M$5,$A$1,"Fill","B","RATING_AS_OF_DATE_OVERRIDE",$A337)</f>
        <v>#NAME?</v>
      </c>
      <c r="N337" t="e">
        <f ca="1">_xll.BDP(N$5,$A$1,"Fill","B","RATING_AS_OF_DATE_OVERRIDE",$A337)</f>
        <v>#NAME?</v>
      </c>
      <c r="O337" t="e">
        <f ca="1">_xll.BDP(O$5,$A$1,"Fill","B","RATING_AS_OF_DATE_OVERRIDE",$A337)</f>
        <v>#NAME?</v>
      </c>
      <c r="P337" t="e">
        <f ca="1">_xll.BDP(P$5,$A$1,"Fill","B","RATING_AS_OF_DATE_OVERRIDE",$A337)</f>
        <v>#NAME?</v>
      </c>
      <c r="Q337" t="e">
        <f ca="1">_xll.BDP(Q$5,$A$1,"Fill","B","RATING_AS_OF_DATE_OVERRIDE",$A337)</f>
        <v>#NAME?</v>
      </c>
      <c r="R337" t="e">
        <f ca="1">_xll.BDP(R$5,$A$1,"Fill","B","RATING_AS_OF_DATE_OVERRIDE",$A337)</f>
        <v>#NAME?</v>
      </c>
      <c r="S337" t="e">
        <f ca="1">_xll.BDP(S$5,$A$1,"Fill","B","RATING_AS_OF_DATE_OVERRIDE",$A337)</f>
        <v>#NAME?</v>
      </c>
      <c r="T337" t="e">
        <f ca="1">_xll.BDP(T$5,$A$1,"Fill","B","RATING_AS_OF_DATE_OVERRIDE",$A337)</f>
        <v>#NAME?</v>
      </c>
      <c r="U337" t="e">
        <f ca="1">_xll.BDP(U$5,$A$1,"Fill","B","RATING_AS_OF_DATE_OVERRIDE",$A337)</f>
        <v>#NAME?</v>
      </c>
      <c r="V337" t="e">
        <f ca="1">_xll.BDP(V$5,$A$1,"Fill","B","RATING_AS_OF_DATE_OVERRIDE",$A337)</f>
        <v>#NAME?</v>
      </c>
      <c r="W337" t="e">
        <f ca="1">_xll.BDP(W$5,$A$1,"Fill","B","RATING_AS_OF_DATE_OVERRIDE",$A337)</f>
        <v>#NAME?</v>
      </c>
      <c r="X337" t="e">
        <f ca="1">_xll.BDP(X$5,$A$1,"Fill","B","RATING_AS_OF_DATE_OVERRIDE",$A337)</f>
        <v>#NAME?</v>
      </c>
      <c r="Y337" t="e">
        <f ca="1">_xll.BDP(Y$5,$A$1,"Fill","B","RATING_AS_OF_DATE_OVERRIDE",$A337)</f>
        <v>#NAME?</v>
      </c>
      <c r="Z337" t="e">
        <f ca="1">_xll.BDP(Z$5,$A$1,"Fill","B","RATING_AS_OF_DATE_OVERRIDE",$A337)</f>
        <v>#NAME?</v>
      </c>
      <c r="AA337" t="e">
        <f ca="1">_xll.BDP(AA$5,$A$1,"Fill","B","RATING_AS_OF_DATE_OVERRIDE",$A337)</f>
        <v>#NAME?</v>
      </c>
      <c r="AB337" t="e">
        <f ca="1">_xll.BDP(AB$5,$A$1,"Fill","B","RATING_AS_OF_DATE_OVERRIDE",$A337)</f>
        <v>#NAME?</v>
      </c>
      <c r="AC337" t="e">
        <f ca="1">_xll.BDP(AC$5,$A$1,"Fill","B","RATING_AS_OF_DATE_OVERRIDE",$A337)</f>
        <v>#NAME?</v>
      </c>
      <c r="AD337" t="e">
        <f ca="1">_xll.BDP(AD$5,$A$1,"Fill","B","RATING_AS_OF_DATE_OVERRIDE",$A337)</f>
        <v>#NAME?</v>
      </c>
      <c r="AE337" t="e">
        <f ca="1">_xll.BDP(AE$5,$A$1,"Fill","B","RATING_AS_OF_DATE_OVERRIDE",$A337)</f>
        <v>#NAME?</v>
      </c>
      <c r="AF337" t="e">
        <f ca="1">_xll.BDP(AF$5,$A$1,"Fill","B","RATING_AS_OF_DATE_OVERRIDE",$A337)</f>
        <v>#NAME?</v>
      </c>
      <c r="AG337" t="e">
        <f ca="1">_xll.BDP(AG$5,$A$1,"Fill","B","RATING_AS_OF_DATE_OVERRIDE",$A337)</f>
        <v>#NAME?</v>
      </c>
      <c r="AH337" t="e">
        <f ca="1">_xll.BDP(AH$5,$A$1,"Fill","B","RATING_AS_OF_DATE_OVERRIDE",$A337)</f>
        <v>#NAME?</v>
      </c>
      <c r="AI337" t="e">
        <f ca="1">_xll.BDP(AI$5,$A$1,"Fill","B","RATING_AS_OF_DATE_OVERRIDE",$A337)</f>
        <v>#NAME?</v>
      </c>
      <c r="AJ337" t="e">
        <f ca="1">_xll.BDP(AJ$5,$A$1,"Fill","B","RATING_AS_OF_DATE_OVERRIDE",$A337)</f>
        <v>#NAME?</v>
      </c>
      <c r="AK337" t="e">
        <f ca="1">_xll.BDP(AK$5,$A$1,"Fill","B","RATING_AS_OF_DATE_OVERRIDE",$A337)</f>
        <v>#NAME?</v>
      </c>
      <c r="AL337" t="e">
        <f ca="1">_xll.BDP(AL$5,$A$1,"Fill","B","RATING_AS_OF_DATE_OVERRIDE",$A337)</f>
        <v>#NAME?</v>
      </c>
      <c r="AM337" t="e">
        <f ca="1">_xll.BDP(AM$5,$A$1,"Fill","B","RATING_AS_OF_DATE_OVERRIDE",$A337)</f>
        <v>#NAME?</v>
      </c>
      <c r="AN337" t="e">
        <f ca="1">_xll.BDP(AN$5,$A$1,"Fill","B","RATING_AS_OF_DATE_OVERRIDE",$A337)</f>
        <v>#NAME?</v>
      </c>
      <c r="AO337" t="e">
        <f ca="1">_xll.BDP(AO$5,$A$1,"Fill","B","RATING_AS_OF_DATE_OVERRIDE",$A337)</f>
        <v>#NAME?</v>
      </c>
      <c r="AP337" t="e">
        <f ca="1">_xll.BDP(AP$5,$A$1,"Fill","B","RATING_AS_OF_DATE_OVERRIDE",$A337)</f>
        <v>#NAME?</v>
      </c>
      <c r="AQ337" t="e">
        <f ca="1">_xll.BDP(AQ$5,$A$1,"Fill","B","RATING_AS_OF_DATE_OVERRIDE",$A337)</f>
        <v>#NAME?</v>
      </c>
      <c r="AR337" t="e">
        <f ca="1">_xll.BDP(AR$5,$A$1,"Fill","B","RATING_AS_OF_DATE_OVERRIDE",$A337)</f>
        <v>#NAME?</v>
      </c>
      <c r="AS337" t="e">
        <f ca="1">_xll.BDP(AS$5,$A$1,"Fill","B","RATING_AS_OF_DATE_OVERRIDE",$A337)</f>
        <v>#NAME?</v>
      </c>
      <c r="AT337" t="e">
        <f ca="1">_xll.BDP(AT$5,$A$1,"Fill","B","RATING_AS_OF_DATE_OVERRIDE",$A337)</f>
        <v>#NAME?</v>
      </c>
      <c r="AU337" t="e">
        <f ca="1">_xll.BDP(AU$5,$A$1,"Fill","B","RATING_AS_OF_DATE_OVERRIDE",$A337)</f>
        <v>#NAME?</v>
      </c>
      <c r="AV337" t="e">
        <f ca="1">_xll.BDP(AV$5,$A$1,"Fill","B","RATING_AS_OF_DATE_OVERRIDE",$A337)</f>
        <v>#NAME?</v>
      </c>
      <c r="AW337" t="e">
        <f ca="1">_xll.BDP(AW$5,$A$1,"Fill","B","RATING_AS_OF_DATE_OVERRIDE",$A337)</f>
        <v>#NAME?</v>
      </c>
      <c r="AX337" t="e">
        <f ca="1">_xll.BDP(AX$5,$A$1,"Fill","B","RATING_AS_OF_DATE_OVERRIDE",$A337)</f>
        <v>#NAME?</v>
      </c>
      <c r="AY337" t="e">
        <f ca="1">_xll.BDP(AY$5,$A$1,"Fill","B","RATING_AS_OF_DATE_OVERRIDE",$A337)</f>
        <v>#NAME?</v>
      </c>
      <c r="AZ337" t="e">
        <f ca="1">_xll.BDP(AZ$5,$A$1,"Fill","B","RATING_AS_OF_DATE_OVERRIDE",$A337)</f>
        <v>#NAME?</v>
      </c>
      <c r="BA337" t="e">
        <f ca="1">_xll.BDP(BA$5,$A$1,"Fill","B","RATING_AS_OF_DATE_OVERRIDE",$A337)</f>
        <v>#NAME?</v>
      </c>
      <c r="BB337" t="e">
        <f ca="1">_xll.BDP(BB$5,$A$1,"Fill","B","RATING_AS_OF_DATE_OVERRIDE",$A337)</f>
        <v>#NAME?</v>
      </c>
      <c r="BC337" t="e">
        <f ca="1">_xll.BDP(BC$5,$A$1,"Fill","B","RATING_AS_OF_DATE_OVERRIDE",$A337)</f>
        <v>#NAME?</v>
      </c>
      <c r="BD337" t="e">
        <f ca="1">_xll.BDP(BD$5,$A$1,"Fill","B","RATING_AS_OF_DATE_OVERRIDE",$A337)</f>
        <v>#NAME?</v>
      </c>
      <c r="BE337" t="e">
        <f ca="1">_xll.BDP(BE$5,$A$1,"Fill","B","RATING_AS_OF_DATE_OVERRIDE",$A337)</f>
        <v>#NAME?</v>
      </c>
      <c r="BF337" t="e">
        <f ca="1">_xll.BDP(BF$5,$A$1,"Fill","B","RATING_AS_OF_DATE_OVERRIDE",$A337)</f>
        <v>#NAME?</v>
      </c>
      <c r="BG337" t="e">
        <f ca="1">_xll.BDP(BG$5,$A$1,"Fill","B","RATING_AS_OF_DATE_OVERRIDE",$A337)</f>
        <v>#NAME?</v>
      </c>
      <c r="BH337" t="e">
        <f ca="1">_xll.BDP(BH$5,$A$1,"Fill","B","RATING_AS_OF_DATE_OVERRIDE",$A337)</f>
        <v>#NAME?</v>
      </c>
      <c r="BI337" t="e">
        <f ca="1">_xll.BDP(BI$5,$A$1,"Fill","B","RATING_AS_OF_DATE_OVERRIDE",$A337)</f>
        <v>#NAME?</v>
      </c>
      <c r="BJ337" t="e">
        <f ca="1">_xll.BDP(BJ$5,$A$1,"Fill","B","RATING_AS_OF_DATE_OVERRIDE",$A337)</f>
        <v>#NAME?</v>
      </c>
      <c r="BK337" t="e">
        <f ca="1">_xll.BDP(BK$5,$A$1,"Fill","B","RATING_AS_OF_DATE_OVERRIDE",$A337)</f>
        <v>#NAME?</v>
      </c>
      <c r="BL337" t="e">
        <f ca="1">_xll.BDP(BL$5,$A$1,"Fill","B","RATING_AS_OF_DATE_OVERRIDE",$A337)</f>
        <v>#NAME?</v>
      </c>
      <c r="BM337" t="e">
        <f ca="1">_xll.BDP(BM$5,$A$1,"Fill","B","RATING_AS_OF_DATE_OVERRIDE",$A337)</f>
        <v>#NAME?</v>
      </c>
      <c r="BN337" t="e">
        <f ca="1">_xll.BDP(BN$5,$A$1,"Fill","B","RATING_AS_OF_DATE_OVERRIDE",$A337)</f>
        <v>#NAME?</v>
      </c>
      <c r="BO337" t="e">
        <f ca="1">_xll.BDP(BO$5,$A$1,"Fill","B","RATING_AS_OF_DATE_OVERRIDE",$A337)</f>
        <v>#NAME?</v>
      </c>
      <c r="BP337" t="e">
        <f ca="1">_xll.BDP(BP$5,$A$1,"Fill","B","RATING_AS_OF_DATE_OVERRIDE",$A337)</f>
        <v>#NAME?</v>
      </c>
      <c r="BQ337" t="e">
        <f ca="1">_xll.BDP(BQ$5,$A$1,"Fill","B","RATING_AS_OF_DATE_OVERRIDE",$A337)</f>
        <v>#NAME?</v>
      </c>
      <c r="BR337" t="e">
        <f ca="1">_xll.BDP(BR$5,$A$1,"Fill","B","RATING_AS_OF_DATE_OVERRIDE",$A337)</f>
        <v>#NAME?</v>
      </c>
      <c r="BS337" t="e">
        <f ca="1">_xll.BDP(BS$5,$A$1,"Fill","B","RATING_AS_OF_DATE_OVERRIDE",$A337)</f>
        <v>#NAME?</v>
      </c>
      <c r="BT337" t="e">
        <f ca="1">_xll.BDP(BT$5,$A$1,"Fill","B","RATING_AS_OF_DATE_OVERRIDE",$A337)</f>
        <v>#NAME?</v>
      </c>
      <c r="BU337" t="e">
        <f ca="1">_xll.BDP(BU$5,$A$1,"Fill","B","RATING_AS_OF_DATE_OVERRIDE",$A337)</f>
        <v>#NAME?</v>
      </c>
      <c r="BV337" t="e">
        <f ca="1">_xll.BDP(BV$5,$A$1,"Fill","B","RATING_AS_OF_DATE_OVERRIDE",$A337)</f>
        <v>#NAME?</v>
      </c>
      <c r="BW337" t="e">
        <f ca="1">_xll.BDP(BW$5,$A$1,"Fill","B","RATING_AS_OF_DATE_OVERRIDE",$A337)</f>
        <v>#NAME?</v>
      </c>
      <c r="BX337" t="e">
        <f ca="1">_xll.BDP(BX$5,$A$1,"Fill","B","RATING_AS_OF_DATE_OVERRIDE",$A337)</f>
        <v>#NAME?</v>
      </c>
      <c r="BY337" t="e">
        <f ca="1">_xll.BDP(BY$5,$A$1,"Fill","B","RATING_AS_OF_DATE_OVERRIDE",$A337)</f>
        <v>#NAME?</v>
      </c>
      <c r="BZ337" t="e">
        <f ca="1">_xll.BDP(BZ$5,$A$1,"Fill","B","RATING_AS_OF_DATE_OVERRIDE",$A337)</f>
        <v>#NAME?</v>
      </c>
      <c r="CA337" t="e">
        <f ca="1">_xll.BDP(CA$5,$A$1,"Fill","B","RATING_AS_OF_DATE_OVERRIDE",$A337)</f>
        <v>#NAME?</v>
      </c>
      <c r="CB337" t="e">
        <f ca="1">_xll.BDP(CB$5,$A$1,"Fill","B","RATING_AS_OF_DATE_OVERRIDE",$A337)</f>
        <v>#NAME?</v>
      </c>
      <c r="CC337" t="e">
        <f ca="1">_xll.BDP(CC$5,$A$1,"Fill","B","RATING_AS_OF_DATE_OVERRIDE",$A337)</f>
        <v>#NAME?</v>
      </c>
      <c r="CD337" t="e">
        <f ca="1">_xll.BDP(CD$5,$A$1,"Fill","B","RATING_AS_OF_DATE_OVERRIDE",$A337)</f>
        <v>#NAME?</v>
      </c>
      <c r="CE337" t="e">
        <f ca="1">_xll.BDP(CE$5,$A$1,"Fill","B","RATING_AS_OF_DATE_OVERRIDE",$A337)</f>
        <v>#NAME?</v>
      </c>
      <c r="CF337" t="e">
        <f ca="1">_xll.BDP(CF$5,$A$1,"Fill","B","RATING_AS_OF_DATE_OVERRIDE",$A337)</f>
        <v>#NAME?</v>
      </c>
      <c r="CG337" t="e">
        <f ca="1">_xll.BDP(CG$5,$A$1,"Fill","B","RATING_AS_OF_DATE_OVERRIDE",$A337)</f>
        <v>#NAME?</v>
      </c>
    </row>
    <row r="338" spans="1:85">
      <c r="A338">
        <v>20070831</v>
      </c>
      <c r="B338" t="e">
        <f ca="1">_xll.BDP(B$5,$A$1,"Fill","B","RATING_AS_OF_DATE_OVERRIDE",$A338)</f>
        <v>#NAME?</v>
      </c>
      <c r="C338" t="e">
        <f ca="1">_xll.BDP(C$5,$A$1,"Fill","B","RATING_AS_OF_DATE_OVERRIDE",$A338)</f>
        <v>#NAME?</v>
      </c>
      <c r="D338" t="e">
        <f ca="1">_xll.BDP(D$5,$A$1,"Fill","B","RATING_AS_OF_DATE_OVERRIDE",$A338)</f>
        <v>#NAME?</v>
      </c>
      <c r="E338" t="e">
        <f ca="1">_xll.BDP(E$5,$A$1,"Fill","B","RATING_AS_OF_DATE_OVERRIDE",$A338)</f>
        <v>#NAME?</v>
      </c>
      <c r="F338" t="e">
        <f ca="1">_xll.BDP(F$5,$A$1,"Fill","B","RATING_AS_OF_DATE_OVERRIDE",$A338)</f>
        <v>#NAME?</v>
      </c>
      <c r="G338" t="e">
        <f ca="1">_xll.BDP(G$5,$A$1,"Fill","B","RATING_AS_OF_DATE_OVERRIDE",$A338)</f>
        <v>#NAME?</v>
      </c>
      <c r="H338" t="e">
        <f ca="1">_xll.BDP(H$5,$A$1,"Fill","B","RATING_AS_OF_DATE_OVERRIDE",$A338)</f>
        <v>#NAME?</v>
      </c>
      <c r="I338" t="e">
        <f ca="1">_xll.BDP(I$5,$A$1,"Fill","B","RATING_AS_OF_DATE_OVERRIDE",$A338)</f>
        <v>#NAME?</v>
      </c>
      <c r="J338" t="e">
        <f ca="1">_xll.BDP(J$5,$A$1,"Fill","B","RATING_AS_OF_DATE_OVERRIDE",$A338)</f>
        <v>#NAME?</v>
      </c>
      <c r="K338" t="e">
        <f ca="1">_xll.BDP(K$5,$A$1,"Fill","B","RATING_AS_OF_DATE_OVERRIDE",$A338)</f>
        <v>#NAME?</v>
      </c>
      <c r="L338" t="e">
        <f ca="1">_xll.BDP(L$5,$A$1,"Fill","B","RATING_AS_OF_DATE_OVERRIDE",$A338)</f>
        <v>#NAME?</v>
      </c>
      <c r="M338" t="e">
        <f ca="1">_xll.BDP(M$5,$A$1,"Fill","B","RATING_AS_OF_DATE_OVERRIDE",$A338)</f>
        <v>#NAME?</v>
      </c>
      <c r="N338" t="e">
        <f ca="1">_xll.BDP(N$5,$A$1,"Fill","B","RATING_AS_OF_DATE_OVERRIDE",$A338)</f>
        <v>#NAME?</v>
      </c>
      <c r="O338" t="e">
        <f ca="1">_xll.BDP(O$5,$A$1,"Fill","B","RATING_AS_OF_DATE_OVERRIDE",$A338)</f>
        <v>#NAME?</v>
      </c>
      <c r="P338" t="e">
        <f ca="1">_xll.BDP(P$5,$A$1,"Fill","B","RATING_AS_OF_DATE_OVERRIDE",$A338)</f>
        <v>#NAME?</v>
      </c>
      <c r="Q338" t="e">
        <f ca="1">_xll.BDP(Q$5,$A$1,"Fill","B","RATING_AS_OF_DATE_OVERRIDE",$A338)</f>
        <v>#NAME?</v>
      </c>
      <c r="R338" t="e">
        <f ca="1">_xll.BDP(R$5,$A$1,"Fill","B","RATING_AS_OF_DATE_OVERRIDE",$A338)</f>
        <v>#NAME?</v>
      </c>
      <c r="S338" t="e">
        <f ca="1">_xll.BDP(S$5,$A$1,"Fill","B","RATING_AS_OF_DATE_OVERRIDE",$A338)</f>
        <v>#NAME?</v>
      </c>
      <c r="T338" t="e">
        <f ca="1">_xll.BDP(T$5,$A$1,"Fill","B","RATING_AS_OF_DATE_OVERRIDE",$A338)</f>
        <v>#NAME?</v>
      </c>
      <c r="U338" t="e">
        <f ca="1">_xll.BDP(U$5,$A$1,"Fill","B","RATING_AS_OF_DATE_OVERRIDE",$A338)</f>
        <v>#NAME?</v>
      </c>
      <c r="V338" t="e">
        <f ca="1">_xll.BDP(V$5,$A$1,"Fill","B","RATING_AS_OF_DATE_OVERRIDE",$A338)</f>
        <v>#NAME?</v>
      </c>
      <c r="W338" t="e">
        <f ca="1">_xll.BDP(W$5,$A$1,"Fill","B","RATING_AS_OF_DATE_OVERRIDE",$A338)</f>
        <v>#NAME?</v>
      </c>
      <c r="X338" t="e">
        <f ca="1">_xll.BDP(X$5,$A$1,"Fill","B","RATING_AS_OF_DATE_OVERRIDE",$A338)</f>
        <v>#NAME?</v>
      </c>
      <c r="Y338" t="e">
        <f ca="1">_xll.BDP(Y$5,$A$1,"Fill","B","RATING_AS_OF_DATE_OVERRIDE",$A338)</f>
        <v>#NAME?</v>
      </c>
      <c r="Z338" t="e">
        <f ca="1">_xll.BDP(Z$5,$A$1,"Fill","B","RATING_AS_OF_DATE_OVERRIDE",$A338)</f>
        <v>#NAME?</v>
      </c>
      <c r="AA338" t="e">
        <f ca="1">_xll.BDP(AA$5,$A$1,"Fill","B","RATING_AS_OF_DATE_OVERRIDE",$A338)</f>
        <v>#NAME?</v>
      </c>
      <c r="AB338" t="e">
        <f ca="1">_xll.BDP(AB$5,$A$1,"Fill","B","RATING_AS_OF_DATE_OVERRIDE",$A338)</f>
        <v>#NAME?</v>
      </c>
      <c r="AC338" t="e">
        <f ca="1">_xll.BDP(AC$5,$A$1,"Fill","B","RATING_AS_OF_DATE_OVERRIDE",$A338)</f>
        <v>#NAME?</v>
      </c>
      <c r="AD338" t="e">
        <f ca="1">_xll.BDP(AD$5,$A$1,"Fill","B","RATING_AS_OF_DATE_OVERRIDE",$A338)</f>
        <v>#NAME?</v>
      </c>
      <c r="AE338" t="e">
        <f ca="1">_xll.BDP(AE$5,$A$1,"Fill","B","RATING_AS_OF_DATE_OVERRIDE",$A338)</f>
        <v>#NAME?</v>
      </c>
      <c r="AF338" t="e">
        <f ca="1">_xll.BDP(AF$5,$A$1,"Fill","B","RATING_AS_OF_DATE_OVERRIDE",$A338)</f>
        <v>#NAME?</v>
      </c>
      <c r="AG338" t="e">
        <f ca="1">_xll.BDP(AG$5,$A$1,"Fill","B","RATING_AS_OF_DATE_OVERRIDE",$A338)</f>
        <v>#NAME?</v>
      </c>
      <c r="AH338" t="e">
        <f ca="1">_xll.BDP(AH$5,$A$1,"Fill","B","RATING_AS_OF_DATE_OVERRIDE",$A338)</f>
        <v>#NAME?</v>
      </c>
      <c r="AI338" t="e">
        <f ca="1">_xll.BDP(AI$5,$A$1,"Fill","B","RATING_AS_OF_DATE_OVERRIDE",$A338)</f>
        <v>#NAME?</v>
      </c>
      <c r="AJ338" t="e">
        <f ca="1">_xll.BDP(AJ$5,$A$1,"Fill","B","RATING_AS_OF_DATE_OVERRIDE",$A338)</f>
        <v>#NAME?</v>
      </c>
      <c r="AK338" t="e">
        <f ca="1">_xll.BDP(AK$5,$A$1,"Fill","B","RATING_AS_OF_DATE_OVERRIDE",$A338)</f>
        <v>#NAME?</v>
      </c>
      <c r="AL338" t="e">
        <f ca="1">_xll.BDP(AL$5,$A$1,"Fill","B","RATING_AS_OF_DATE_OVERRIDE",$A338)</f>
        <v>#NAME?</v>
      </c>
      <c r="AM338" t="e">
        <f ca="1">_xll.BDP(AM$5,$A$1,"Fill","B","RATING_AS_OF_DATE_OVERRIDE",$A338)</f>
        <v>#NAME?</v>
      </c>
      <c r="AN338" t="e">
        <f ca="1">_xll.BDP(AN$5,$A$1,"Fill","B","RATING_AS_OF_DATE_OVERRIDE",$A338)</f>
        <v>#NAME?</v>
      </c>
      <c r="AO338" t="e">
        <f ca="1">_xll.BDP(AO$5,$A$1,"Fill","B","RATING_AS_OF_DATE_OVERRIDE",$A338)</f>
        <v>#NAME?</v>
      </c>
      <c r="AP338" t="e">
        <f ca="1">_xll.BDP(AP$5,$A$1,"Fill","B","RATING_AS_OF_DATE_OVERRIDE",$A338)</f>
        <v>#NAME?</v>
      </c>
      <c r="AQ338" t="e">
        <f ca="1">_xll.BDP(AQ$5,$A$1,"Fill","B","RATING_AS_OF_DATE_OVERRIDE",$A338)</f>
        <v>#NAME?</v>
      </c>
      <c r="AR338" t="e">
        <f ca="1">_xll.BDP(AR$5,$A$1,"Fill","B","RATING_AS_OF_DATE_OVERRIDE",$A338)</f>
        <v>#NAME?</v>
      </c>
      <c r="AS338" t="e">
        <f ca="1">_xll.BDP(AS$5,$A$1,"Fill","B","RATING_AS_OF_DATE_OVERRIDE",$A338)</f>
        <v>#NAME?</v>
      </c>
      <c r="AT338" t="e">
        <f ca="1">_xll.BDP(AT$5,$A$1,"Fill","B","RATING_AS_OF_DATE_OVERRIDE",$A338)</f>
        <v>#NAME?</v>
      </c>
      <c r="AU338" t="e">
        <f ca="1">_xll.BDP(AU$5,$A$1,"Fill","B","RATING_AS_OF_DATE_OVERRIDE",$A338)</f>
        <v>#NAME?</v>
      </c>
      <c r="AV338" t="e">
        <f ca="1">_xll.BDP(AV$5,$A$1,"Fill","B","RATING_AS_OF_DATE_OVERRIDE",$A338)</f>
        <v>#NAME?</v>
      </c>
      <c r="AW338" t="e">
        <f ca="1">_xll.BDP(AW$5,$A$1,"Fill","B","RATING_AS_OF_DATE_OVERRIDE",$A338)</f>
        <v>#NAME?</v>
      </c>
      <c r="AX338" t="e">
        <f ca="1">_xll.BDP(AX$5,$A$1,"Fill","B","RATING_AS_OF_DATE_OVERRIDE",$A338)</f>
        <v>#NAME?</v>
      </c>
      <c r="AY338" t="e">
        <f ca="1">_xll.BDP(AY$5,$A$1,"Fill","B","RATING_AS_OF_DATE_OVERRIDE",$A338)</f>
        <v>#NAME?</v>
      </c>
      <c r="AZ338" t="e">
        <f ca="1">_xll.BDP(AZ$5,$A$1,"Fill","B","RATING_AS_OF_DATE_OVERRIDE",$A338)</f>
        <v>#NAME?</v>
      </c>
      <c r="BA338" t="e">
        <f ca="1">_xll.BDP(BA$5,$A$1,"Fill","B","RATING_AS_OF_DATE_OVERRIDE",$A338)</f>
        <v>#NAME?</v>
      </c>
      <c r="BB338" t="e">
        <f ca="1">_xll.BDP(BB$5,$A$1,"Fill","B","RATING_AS_OF_DATE_OVERRIDE",$A338)</f>
        <v>#NAME?</v>
      </c>
      <c r="BC338" t="e">
        <f ca="1">_xll.BDP(BC$5,$A$1,"Fill","B","RATING_AS_OF_DATE_OVERRIDE",$A338)</f>
        <v>#NAME?</v>
      </c>
      <c r="BD338" t="e">
        <f ca="1">_xll.BDP(BD$5,$A$1,"Fill","B","RATING_AS_OF_DATE_OVERRIDE",$A338)</f>
        <v>#NAME?</v>
      </c>
      <c r="BE338" t="e">
        <f ca="1">_xll.BDP(BE$5,$A$1,"Fill","B","RATING_AS_OF_DATE_OVERRIDE",$A338)</f>
        <v>#NAME?</v>
      </c>
      <c r="BF338" t="e">
        <f ca="1">_xll.BDP(BF$5,$A$1,"Fill","B","RATING_AS_OF_DATE_OVERRIDE",$A338)</f>
        <v>#NAME?</v>
      </c>
      <c r="BG338" t="e">
        <f ca="1">_xll.BDP(BG$5,$A$1,"Fill","B","RATING_AS_OF_DATE_OVERRIDE",$A338)</f>
        <v>#NAME?</v>
      </c>
      <c r="BH338" t="e">
        <f ca="1">_xll.BDP(BH$5,$A$1,"Fill","B","RATING_AS_OF_DATE_OVERRIDE",$A338)</f>
        <v>#NAME?</v>
      </c>
      <c r="BI338" t="e">
        <f ca="1">_xll.BDP(BI$5,$A$1,"Fill","B","RATING_AS_OF_DATE_OVERRIDE",$A338)</f>
        <v>#NAME?</v>
      </c>
      <c r="BJ338" t="e">
        <f ca="1">_xll.BDP(BJ$5,$A$1,"Fill","B","RATING_AS_OF_DATE_OVERRIDE",$A338)</f>
        <v>#NAME?</v>
      </c>
      <c r="BK338" t="e">
        <f ca="1">_xll.BDP(BK$5,$A$1,"Fill","B","RATING_AS_OF_DATE_OVERRIDE",$A338)</f>
        <v>#NAME?</v>
      </c>
      <c r="BL338" t="e">
        <f ca="1">_xll.BDP(BL$5,$A$1,"Fill","B","RATING_AS_OF_DATE_OVERRIDE",$A338)</f>
        <v>#NAME?</v>
      </c>
      <c r="BM338" t="e">
        <f ca="1">_xll.BDP(BM$5,$A$1,"Fill","B","RATING_AS_OF_DATE_OVERRIDE",$A338)</f>
        <v>#NAME?</v>
      </c>
      <c r="BN338" t="e">
        <f ca="1">_xll.BDP(BN$5,$A$1,"Fill","B","RATING_AS_OF_DATE_OVERRIDE",$A338)</f>
        <v>#NAME?</v>
      </c>
      <c r="BO338" t="e">
        <f ca="1">_xll.BDP(BO$5,$A$1,"Fill","B","RATING_AS_OF_DATE_OVERRIDE",$A338)</f>
        <v>#NAME?</v>
      </c>
      <c r="BP338" t="e">
        <f ca="1">_xll.BDP(BP$5,$A$1,"Fill","B","RATING_AS_OF_DATE_OVERRIDE",$A338)</f>
        <v>#NAME?</v>
      </c>
      <c r="BQ338" t="e">
        <f ca="1">_xll.BDP(BQ$5,$A$1,"Fill","B","RATING_AS_OF_DATE_OVERRIDE",$A338)</f>
        <v>#NAME?</v>
      </c>
      <c r="BR338" t="e">
        <f ca="1">_xll.BDP(BR$5,$A$1,"Fill","B","RATING_AS_OF_DATE_OVERRIDE",$A338)</f>
        <v>#NAME?</v>
      </c>
      <c r="BS338" t="e">
        <f ca="1">_xll.BDP(BS$5,$A$1,"Fill","B","RATING_AS_OF_DATE_OVERRIDE",$A338)</f>
        <v>#NAME?</v>
      </c>
      <c r="BT338" t="e">
        <f ca="1">_xll.BDP(BT$5,$A$1,"Fill","B","RATING_AS_OF_DATE_OVERRIDE",$A338)</f>
        <v>#NAME?</v>
      </c>
      <c r="BU338" t="e">
        <f ca="1">_xll.BDP(BU$5,$A$1,"Fill","B","RATING_AS_OF_DATE_OVERRIDE",$A338)</f>
        <v>#NAME?</v>
      </c>
      <c r="BV338" t="e">
        <f ca="1">_xll.BDP(BV$5,$A$1,"Fill","B","RATING_AS_OF_DATE_OVERRIDE",$A338)</f>
        <v>#NAME?</v>
      </c>
      <c r="BW338" t="e">
        <f ca="1">_xll.BDP(BW$5,$A$1,"Fill","B","RATING_AS_OF_DATE_OVERRIDE",$A338)</f>
        <v>#NAME?</v>
      </c>
      <c r="BX338" t="e">
        <f ca="1">_xll.BDP(BX$5,$A$1,"Fill","B","RATING_AS_OF_DATE_OVERRIDE",$A338)</f>
        <v>#NAME?</v>
      </c>
      <c r="BY338" t="e">
        <f ca="1">_xll.BDP(BY$5,$A$1,"Fill","B","RATING_AS_OF_DATE_OVERRIDE",$A338)</f>
        <v>#NAME?</v>
      </c>
      <c r="BZ338" t="e">
        <f ca="1">_xll.BDP(BZ$5,$A$1,"Fill","B","RATING_AS_OF_DATE_OVERRIDE",$A338)</f>
        <v>#NAME?</v>
      </c>
      <c r="CA338" t="e">
        <f ca="1">_xll.BDP(CA$5,$A$1,"Fill","B","RATING_AS_OF_DATE_OVERRIDE",$A338)</f>
        <v>#NAME?</v>
      </c>
      <c r="CB338" t="e">
        <f ca="1">_xll.BDP(CB$5,$A$1,"Fill","B","RATING_AS_OF_DATE_OVERRIDE",$A338)</f>
        <v>#NAME?</v>
      </c>
      <c r="CC338" t="e">
        <f ca="1">_xll.BDP(CC$5,$A$1,"Fill","B","RATING_AS_OF_DATE_OVERRIDE",$A338)</f>
        <v>#NAME?</v>
      </c>
      <c r="CD338" t="e">
        <f ca="1">_xll.BDP(CD$5,$A$1,"Fill","B","RATING_AS_OF_DATE_OVERRIDE",$A338)</f>
        <v>#NAME?</v>
      </c>
      <c r="CE338" t="e">
        <f ca="1">_xll.BDP(CE$5,$A$1,"Fill","B","RATING_AS_OF_DATE_OVERRIDE",$A338)</f>
        <v>#NAME?</v>
      </c>
      <c r="CF338" t="e">
        <f ca="1">_xll.BDP(CF$5,$A$1,"Fill","B","RATING_AS_OF_DATE_OVERRIDE",$A338)</f>
        <v>#NAME?</v>
      </c>
      <c r="CG338" t="e">
        <f ca="1">_xll.BDP(CG$5,$A$1,"Fill","B","RATING_AS_OF_DATE_OVERRIDE",$A338)</f>
        <v>#NAME?</v>
      </c>
    </row>
    <row r="339" spans="1:85">
      <c r="A339">
        <v>20070928</v>
      </c>
      <c r="B339" t="e">
        <f ca="1">_xll.BDP(B$5,$A$1,"Fill","B","RATING_AS_OF_DATE_OVERRIDE",$A339)</f>
        <v>#NAME?</v>
      </c>
      <c r="C339" t="e">
        <f ca="1">_xll.BDP(C$5,$A$1,"Fill","B","RATING_AS_OF_DATE_OVERRIDE",$A339)</f>
        <v>#NAME?</v>
      </c>
      <c r="D339" t="e">
        <f ca="1">_xll.BDP(D$5,$A$1,"Fill","B","RATING_AS_OF_DATE_OVERRIDE",$A339)</f>
        <v>#NAME?</v>
      </c>
      <c r="E339" t="e">
        <f ca="1">_xll.BDP(E$5,$A$1,"Fill","B","RATING_AS_OF_DATE_OVERRIDE",$A339)</f>
        <v>#NAME?</v>
      </c>
      <c r="F339" t="e">
        <f ca="1">_xll.BDP(F$5,$A$1,"Fill","B","RATING_AS_OF_DATE_OVERRIDE",$A339)</f>
        <v>#NAME?</v>
      </c>
      <c r="G339" t="e">
        <f ca="1">_xll.BDP(G$5,$A$1,"Fill","B","RATING_AS_OF_DATE_OVERRIDE",$A339)</f>
        <v>#NAME?</v>
      </c>
      <c r="H339" t="e">
        <f ca="1">_xll.BDP(H$5,$A$1,"Fill","B","RATING_AS_OF_DATE_OVERRIDE",$A339)</f>
        <v>#NAME?</v>
      </c>
      <c r="I339" t="e">
        <f ca="1">_xll.BDP(I$5,$A$1,"Fill","B","RATING_AS_OF_DATE_OVERRIDE",$A339)</f>
        <v>#NAME?</v>
      </c>
      <c r="J339" t="e">
        <f ca="1">_xll.BDP(J$5,$A$1,"Fill","B","RATING_AS_OF_DATE_OVERRIDE",$A339)</f>
        <v>#NAME?</v>
      </c>
      <c r="K339" t="e">
        <f ca="1">_xll.BDP(K$5,$A$1,"Fill","B","RATING_AS_OF_DATE_OVERRIDE",$A339)</f>
        <v>#NAME?</v>
      </c>
      <c r="L339" t="e">
        <f ca="1">_xll.BDP(L$5,$A$1,"Fill","B","RATING_AS_OF_DATE_OVERRIDE",$A339)</f>
        <v>#NAME?</v>
      </c>
      <c r="M339" t="e">
        <f ca="1">_xll.BDP(M$5,$A$1,"Fill","B","RATING_AS_OF_DATE_OVERRIDE",$A339)</f>
        <v>#NAME?</v>
      </c>
      <c r="N339" t="e">
        <f ca="1">_xll.BDP(N$5,$A$1,"Fill","B","RATING_AS_OF_DATE_OVERRIDE",$A339)</f>
        <v>#NAME?</v>
      </c>
      <c r="O339" t="e">
        <f ca="1">_xll.BDP(O$5,$A$1,"Fill","B","RATING_AS_OF_DATE_OVERRIDE",$A339)</f>
        <v>#NAME?</v>
      </c>
      <c r="P339" t="e">
        <f ca="1">_xll.BDP(P$5,$A$1,"Fill","B","RATING_AS_OF_DATE_OVERRIDE",$A339)</f>
        <v>#NAME?</v>
      </c>
      <c r="Q339" t="e">
        <f ca="1">_xll.BDP(Q$5,$A$1,"Fill","B","RATING_AS_OF_DATE_OVERRIDE",$A339)</f>
        <v>#NAME?</v>
      </c>
      <c r="R339" t="e">
        <f ca="1">_xll.BDP(R$5,$A$1,"Fill","B","RATING_AS_OF_DATE_OVERRIDE",$A339)</f>
        <v>#NAME?</v>
      </c>
      <c r="S339" t="e">
        <f ca="1">_xll.BDP(S$5,$A$1,"Fill","B","RATING_AS_OF_DATE_OVERRIDE",$A339)</f>
        <v>#NAME?</v>
      </c>
      <c r="T339" t="e">
        <f ca="1">_xll.BDP(T$5,$A$1,"Fill","B","RATING_AS_OF_DATE_OVERRIDE",$A339)</f>
        <v>#NAME?</v>
      </c>
      <c r="U339" t="e">
        <f ca="1">_xll.BDP(U$5,$A$1,"Fill","B","RATING_AS_OF_DATE_OVERRIDE",$A339)</f>
        <v>#NAME?</v>
      </c>
      <c r="V339" t="e">
        <f ca="1">_xll.BDP(V$5,$A$1,"Fill","B","RATING_AS_OF_DATE_OVERRIDE",$A339)</f>
        <v>#NAME?</v>
      </c>
      <c r="W339" t="e">
        <f ca="1">_xll.BDP(W$5,$A$1,"Fill","B","RATING_AS_OF_DATE_OVERRIDE",$A339)</f>
        <v>#NAME?</v>
      </c>
      <c r="X339" t="e">
        <f ca="1">_xll.BDP(X$5,$A$1,"Fill","B","RATING_AS_OF_DATE_OVERRIDE",$A339)</f>
        <v>#NAME?</v>
      </c>
      <c r="Y339" t="e">
        <f ca="1">_xll.BDP(Y$5,$A$1,"Fill","B","RATING_AS_OF_DATE_OVERRIDE",$A339)</f>
        <v>#NAME?</v>
      </c>
      <c r="Z339" t="e">
        <f ca="1">_xll.BDP(Z$5,$A$1,"Fill","B","RATING_AS_OF_DATE_OVERRIDE",$A339)</f>
        <v>#NAME?</v>
      </c>
      <c r="AA339" t="e">
        <f ca="1">_xll.BDP(AA$5,$A$1,"Fill","B","RATING_AS_OF_DATE_OVERRIDE",$A339)</f>
        <v>#NAME?</v>
      </c>
      <c r="AB339" t="e">
        <f ca="1">_xll.BDP(AB$5,$A$1,"Fill","B","RATING_AS_OF_DATE_OVERRIDE",$A339)</f>
        <v>#NAME?</v>
      </c>
      <c r="AC339" t="e">
        <f ca="1">_xll.BDP(AC$5,$A$1,"Fill","B","RATING_AS_OF_DATE_OVERRIDE",$A339)</f>
        <v>#NAME?</v>
      </c>
      <c r="AD339" t="e">
        <f ca="1">_xll.BDP(AD$5,$A$1,"Fill","B","RATING_AS_OF_DATE_OVERRIDE",$A339)</f>
        <v>#NAME?</v>
      </c>
      <c r="AE339" t="e">
        <f ca="1">_xll.BDP(AE$5,$A$1,"Fill","B","RATING_AS_OF_DATE_OVERRIDE",$A339)</f>
        <v>#NAME?</v>
      </c>
      <c r="AF339" t="e">
        <f ca="1">_xll.BDP(AF$5,$A$1,"Fill","B","RATING_AS_OF_DATE_OVERRIDE",$A339)</f>
        <v>#NAME?</v>
      </c>
      <c r="AG339" t="e">
        <f ca="1">_xll.BDP(AG$5,$A$1,"Fill","B","RATING_AS_OF_DATE_OVERRIDE",$A339)</f>
        <v>#NAME?</v>
      </c>
      <c r="AH339" t="e">
        <f ca="1">_xll.BDP(AH$5,$A$1,"Fill","B","RATING_AS_OF_DATE_OVERRIDE",$A339)</f>
        <v>#NAME?</v>
      </c>
      <c r="AI339" t="e">
        <f ca="1">_xll.BDP(AI$5,$A$1,"Fill","B","RATING_AS_OF_DATE_OVERRIDE",$A339)</f>
        <v>#NAME?</v>
      </c>
      <c r="AJ339" t="e">
        <f ca="1">_xll.BDP(AJ$5,$A$1,"Fill","B","RATING_AS_OF_DATE_OVERRIDE",$A339)</f>
        <v>#NAME?</v>
      </c>
      <c r="AK339" t="e">
        <f ca="1">_xll.BDP(AK$5,$A$1,"Fill","B","RATING_AS_OF_DATE_OVERRIDE",$A339)</f>
        <v>#NAME?</v>
      </c>
      <c r="AL339" t="e">
        <f ca="1">_xll.BDP(AL$5,$A$1,"Fill","B","RATING_AS_OF_DATE_OVERRIDE",$A339)</f>
        <v>#NAME?</v>
      </c>
      <c r="AM339" t="e">
        <f ca="1">_xll.BDP(AM$5,$A$1,"Fill","B","RATING_AS_OF_DATE_OVERRIDE",$A339)</f>
        <v>#NAME?</v>
      </c>
      <c r="AN339" t="e">
        <f ca="1">_xll.BDP(AN$5,$A$1,"Fill","B","RATING_AS_OF_DATE_OVERRIDE",$A339)</f>
        <v>#NAME?</v>
      </c>
      <c r="AO339" t="e">
        <f ca="1">_xll.BDP(AO$5,$A$1,"Fill","B","RATING_AS_OF_DATE_OVERRIDE",$A339)</f>
        <v>#NAME?</v>
      </c>
      <c r="AP339" t="e">
        <f ca="1">_xll.BDP(AP$5,$A$1,"Fill","B","RATING_AS_OF_DATE_OVERRIDE",$A339)</f>
        <v>#NAME?</v>
      </c>
      <c r="AQ339" t="e">
        <f ca="1">_xll.BDP(AQ$5,$A$1,"Fill","B","RATING_AS_OF_DATE_OVERRIDE",$A339)</f>
        <v>#NAME?</v>
      </c>
      <c r="AR339" t="e">
        <f ca="1">_xll.BDP(AR$5,$A$1,"Fill","B","RATING_AS_OF_DATE_OVERRIDE",$A339)</f>
        <v>#NAME?</v>
      </c>
      <c r="AS339" t="e">
        <f ca="1">_xll.BDP(AS$5,$A$1,"Fill","B","RATING_AS_OF_DATE_OVERRIDE",$A339)</f>
        <v>#NAME?</v>
      </c>
      <c r="AT339" t="e">
        <f ca="1">_xll.BDP(AT$5,$A$1,"Fill","B","RATING_AS_OF_DATE_OVERRIDE",$A339)</f>
        <v>#NAME?</v>
      </c>
      <c r="AU339" t="e">
        <f ca="1">_xll.BDP(AU$5,$A$1,"Fill","B","RATING_AS_OF_DATE_OVERRIDE",$A339)</f>
        <v>#NAME?</v>
      </c>
      <c r="AV339" t="e">
        <f ca="1">_xll.BDP(AV$5,$A$1,"Fill","B","RATING_AS_OF_DATE_OVERRIDE",$A339)</f>
        <v>#NAME?</v>
      </c>
      <c r="AW339" t="e">
        <f ca="1">_xll.BDP(AW$5,$A$1,"Fill","B","RATING_AS_OF_DATE_OVERRIDE",$A339)</f>
        <v>#NAME?</v>
      </c>
      <c r="AX339" t="e">
        <f ca="1">_xll.BDP(AX$5,$A$1,"Fill","B","RATING_AS_OF_DATE_OVERRIDE",$A339)</f>
        <v>#NAME?</v>
      </c>
      <c r="AY339" t="e">
        <f ca="1">_xll.BDP(AY$5,$A$1,"Fill","B","RATING_AS_OF_DATE_OVERRIDE",$A339)</f>
        <v>#NAME?</v>
      </c>
      <c r="AZ339" t="e">
        <f ca="1">_xll.BDP(AZ$5,$A$1,"Fill","B","RATING_AS_OF_DATE_OVERRIDE",$A339)</f>
        <v>#NAME?</v>
      </c>
      <c r="BA339" t="e">
        <f ca="1">_xll.BDP(BA$5,$A$1,"Fill","B","RATING_AS_OF_DATE_OVERRIDE",$A339)</f>
        <v>#NAME?</v>
      </c>
      <c r="BB339" t="e">
        <f ca="1">_xll.BDP(BB$5,$A$1,"Fill","B","RATING_AS_OF_DATE_OVERRIDE",$A339)</f>
        <v>#NAME?</v>
      </c>
      <c r="BC339" t="e">
        <f ca="1">_xll.BDP(BC$5,$A$1,"Fill","B","RATING_AS_OF_DATE_OVERRIDE",$A339)</f>
        <v>#NAME?</v>
      </c>
      <c r="BD339" t="e">
        <f ca="1">_xll.BDP(BD$5,$A$1,"Fill","B","RATING_AS_OF_DATE_OVERRIDE",$A339)</f>
        <v>#NAME?</v>
      </c>
      <c r="BE339" t="e">
        <f ca="1">_xll.BDP(BE$5,$A$1,"Fill","B","RATING_AS_OF_DATE_OVERRIDE",$A339)</f>
        <v>#NAME?</v>
      </c>
      <c r="BF339" t="e">
        <f ca="1">_xll.BDP(BF$5,$A$1,"Fill","B","RATING_AS_OF_DATE_OVERRIDE",$A339)</f>
        <v>#NAME?</v>
      </c>
      <c r="BG339" t="e">
        <f ca="1">_xll.BDP(BG$5,$A$1,"Fill","B","RATING_AS_OF_DATE_OVERRIDE",$A339)</f>
        <v>#NAME?</v>
      </c>
      <c r="BH339" t="e">
        <f ca="1">_xll.BDP(BH$5,$A$1,"Fill","B","RATING_AS_OF_DATE_OVERRIDE",$A339)</f>
        <v>#NAME?</v>
      </c>
      <c r="BI339" t="e">
        <f ca="1">_xll.BDP(BI$5,$A$1,"Fill","B","RATING_AS_OF_DATE_OVERRIDE",$A339)</f>
        <v>#NAME?</v>
      </c>
      <c r="BJ339" t="e">
        <f ca="1">_xll.BDP(BJ$5,$A$1,"Fill","B","RATING_AS_OF_DATE_OVERRIDE",$A339)</f>
        <v>#NAME?</v>
      </c>
      <c r="BK339" t="e">
        <f ca="1">_xll.BDP(BK$5,$A$1,"Fill","B","RATING_AS_OF_DATE_OVERRIDE",$A339)</f>
        <v>#NAME?</v>
      </c>
      <c r="BL339" t="e">
        <f ca="1">_xll.BDP(BL$5,$A$1,"Fill","B","RATING_AS_OF_DATE_OVERRIDE",$A339)</f>
        <v>#NAME?</v>
      </c>
      <c r="BM339" t="e">
        <f ca="1">_xll.BDP(BM$5,$A$1,"Fill","B","RATING_AS_OF_DATE_OVERRIDE",$A339)</f>
        <v>#NAME?</v>
      </c>
      <c r="BN339" t="e">
        <f ca="1">_xll.BDP(BN$5,$A$1,"Fill","B","RATING_AS_OF_DATE_OVERRIDE",$A339)</f>
        <v>#NAME?</v>
      </c>
      <c r="BO339" t="e">
        <f ca="1">_xll.BDP(BO$5,$A$1,"Fill","B","RATING_AS_OF_DATE_OVERRIDE",$A339)</f>
        <v>#NAME?</v>
      </c>
      <c r="BP339" t="e">
        <f ca="1">_xll.BDP(BP$5,$A$1,"Fill","B","RATING_AS_OF_DATE_OVERRIDE",$A339)</f>
        <v>#NAME?</v>
      </c>
      <c r="BQ339" t="e">
        <f ca="1">_xll.BDP(BQ$5,$A$1,"Fill","B","RATING_AS_OF_DATE_OVERRIDE",$A339)</f>
        <v>#NAME?</v>
      </c>
      <c r="BR339" t="e">
        <f ca="1">_xll.BDP(BR$5,$A$1,"Fill","B","RATING_AS_OF_DATE_OVERRIDE",$A339)</f>
        <v>#NAME?</v>
      </c>
      <c r="BS339" t="e">
        <f ca="1">_xll.BDP(BS$5,$A$1,"Fill","B","RATING_AS_OF_DATE_OVERRIDE",$A339)</f>
        <v>#NAME?</v>
      </c>
      <c r="BT339" t="e">
        <f ca="1">_xll.BDP(BT$5,$A$1,"Fill","B","RATING_AS_OF_DATE_OVERRIDE",$A339)</f>
        <v>#NAME?</v>
      </c>
      <c r="BU339" t="e">
        <f ca="1">_xll.BDP(BU$5,$A$1,"Fill","B","RATING_AS_OF_DATE_OVERRIDE",$A339)</f>
        <v>#NAME?</v>
      </c>
      <c r="BV339" t="e">
        <f ca="1">_xll.BDP(BV$5,$A$1,"Fill","B","RATING_AS_OF_DATE_OVERRIDE",$A339)</f>
        <v>#NAME?</v>
      </c>
      <c r="BW339" t="e">
        <f ca="1">_xll.BDP(BW$5,$A$1,"Fill","B","RATING_AS_OF_DATE_OVERRIDE",$A339)</f>
        <v>#NAME?</v>
      </c>
      <c r="BX339" t="e">
        <f ca="1">_xll.BDP(BX$5,$A$1,"Fill","B","RATING_AS_OF_DATE_OVERRIDE",$A339)</f>
        <v>#NAME?</v>
      </c>
      <c r="BY339" t="e">
        <f ca="1">_xll.BDP(BY$5,$A$1,"Fill","B","RATING_AS_OF_DATE_OVERRIDE",$A339)</f>
        <v>#NAME?</v>
      </c>
      <c r="BZ339" t="e">
        <f ca="1">_xll.BDP(BZ$5,$A$1,"Fill","B","RATING_AS_OF_DATE_OVERRIDE",$A339)</f>
        <v>#NAME?</v>
      </c>
      <c r="CA339" t="e">
        <f ca="1">_xll.BDP(CA$5,$A$1,"Fill","B","RATING_AS_OF_DATE_OVERRIDE",$A339)</f>
        <v>#NAME?</v>
      </c>
      <c r="CB339" t="e">
        <f ca="1">_xll.BDP(CB$5,$A$1,"Fill","B","RATING_AS_OF_DATE_OVERRIDE",$A339)</f>
        <v>#NAME?</v>
      </c>
      <c r="CC339" t="e">
        <f ca="1">_xll.BDP(CC$5,$A$1,"Fill","B","RATING_AS_OF_DATE_OVERRIDE",$A339)</f>
        <v>#NAME?</v>
      </c>
      <c r="CD339" t="e">
        <f ca="1">_xll.BDP(CD$5,$A$1,"Fill","B","RATING_AS_OF_DATE_OVERRIDE",$A339)</f>
        <v>#NAME?</v>
      </c>
      <c r="CE339" t="e">
        <f ca="1">_xll.BDP(CE$5,$A$1,"Fill","B","RATING_AS_OF_DATE_OVERRIDE",$A339)</f>
        <v>#NAME?</v>
      </c>
      <c r="CF339" t="e">
        <f ca="1">_xll.BDP(CF$5,$A$1,"Fill","B","RATING_AS_OF_DATE_OVERRIDE",$A339)</f>
        <v>#NAME?</v>
      </c>
      <c r="CG339" t="e">
        <f ca="1">_xll.BDP(CG$5,$A$1,"Fill","B","RATING_AS_OF_DATE_OVERRIDE",$A339)</f>
        <v>#NAME?</v>
      </c>
    </row>
    <row r="340" spans="1:85">
      <c r="A340">
        <v>20071031</v>
      </c>
      <c r="B340" t="e">
        <f ca="1">_xll.BDP(B$5,$A$1,"Fill","B","RATING_AS_OF_DATE_OVERRIDE",$A340)</f>
        <v>#NAME?</v>
      </c>
      <c r="C340" t="e">
        <f ca="1">_xll.BDP(C$5,$A$1,"Fill","B","RATING_AS_OF_DATE_OVERRIDE",$A340)</f>
        <v>#NAME?</v>
      </c>
      <c r="D340" t="e">
        <f ca="1">_xll.BDP(D$5,$A$1,"Fill","B","RATING_AS_OF_DATE_OVERRIDE",$A340)</f>
        <v>#NAME?</v>
      </c>
      <c r="E340" t="e">
        <f ca="1">_xll.BDP(E$5,$A$1,"Fill","B","RATING_AS_OF_DATE_OVERRIDE",$A340)</f>
        <v>#NAME?</v>
      </c>
      <c r="F340" t="e">
        <f ca="1">_xll.BDP(F$5,$A$1,"Fill","B","RATING_AS_OF_DATE_OVERRIDE",$A340)</f>
        <v>#NAME?</v>
      </c>
      <c r="G340" t="e">
        <f ca="1">_xll.BDP(G$5,$A$1,"Fill","B","RATING_AS_OF_DATE_OVERRIDE",$A340)</f>
        <v>#NAME?</v>
      </c>
      <c r="H340" t="e">
        <f ca="1">_xll.BDP(H$5,$A$1,"Fill","B","RATING_AS_OF_DATE_OVERRIDE",$A340)</f>
        <v>#NAME?</v>
      </c>
      <c r="I340" t="e">
        <f ca="1">_xll.BDP(I$5,$A$1,"Fill","B","RATING_AS_OF_DATE_OVERRIDE",$A340)</f>
        <v>#NAME?</v>
      </c>
      <c r="J340" t="e">
        <f ca="1">_xll.BDP(J$5,$A$1,"Fill","B","RATING_AS_OF_DATE_OVERRIDE",$A340)</f>
        <v>#NAME?</v>
      </c>
      <c r="K340" t="e">
        <f ca="1">_xll.BDP(K$5,$A$1,"Fill","B","RATING_AS_OF_DATE_OVERRIDE",$A340)</f>
        <v>#NAME?</v>
      </c>
      <c r="L340" t="e">
        <f ca="1">_xll.BDP(L$5,$A$1,"Fill","B","RATING_AS_OF_DATE_OVERRIDE",$A340)</f>
        <v>#NAME?</v>
      </c>
      <c r="M340" t="e">
        <f ca="1">_xll.BDP(M$5,$A$1,"Fill","B","RATING_AS_OF_DATE_OVERRIDE",$A340)</f>
        <v>#NAME?</v>
      </c>
      <c r="N340" t="e">
        <f ca="1">_xll.BDP(N$5,$A$1,"Fill","B","RATING_AS_OF_DATE_OVERRIDE",$A340)</f>
        <v>#NAME?</v>
      </c>
      <c r="O340" t="e">
        <f ca="1">_xll.BDP(O$5,$A$1,"Fill","B","RATING_AS_OF_DATE_OVERRIDE",$A340)</f>
        <v>#NAME?</v>
      </c>
      <c r="P340" t="e">
        <f ca="1">_xll.BDP(P$5,$A$1,"Fill","B","RATING_AS_OF_DATE_OVERRIDE",$A340)</f>
        <v>#NAME?</v>
      </c>
      <c r="Q340" t="e">
        <f ca="1">_xll.BDP(Q$5,$A$1,"Fill","B","RATING_AS_OF_DATE_OVERRIDE",$A340)</f>
        <v>#NAME?</v>
      </c>
      <c r="R340" t="e">
        <f ca="1">_xll.BDP(R$5,$A$1,"Fill","B","RATING_AS_OF_DATE_OVERRIDE",$A340)</f>
        <v>#NAME?</v>
      </c>
      <c r="S340" t="e">
        <f ca="1">_xll.BDP(S$5,$A$1,"Fill","B","RATING_AS_OF_DATE_OVERRIDE",$A340)</f>
        <v>#NAME?</v>
      </c>
      <c r="T340" t="e">
        <f ca="1">_xll.BDP(T$5,$A$1,"Fill","B","RATING_AS_OF_DATE_OVERRIDE",$A340)</f>
        <v>#NAME?</v>
      </c>
      <c r="U340" t="e">
        <f ca="1">_xll.BDP(U$5,$A$1,"Fill","B","RATING_AS_OF_DATE_OVERRIDE",$A340)</f>
        <v>#NAME?</v>
      </c>
      <c r="V340" t="e">
        <f ca="1">_xll.BDP(V$5,$A$1,"Fill","B","RATING_AS_OF_DATE_OVERRIDE",$A340)</f>
        <v>#NAME?</v>
      </c>
      <c r="W340" t="e">
        <f ca="1">_xll.BDP(W$5,$A$1,"Fill","B","RATING_AS_OF_DATE_OVERRIDE",$A340)</f>
        <v>#NAME?</v>
      </c>
      <c r="X340" t="e">
        <f ca="1">_xll.BDP(X$5,$A$1,"Fill","B","RATING_AS_OF_DATE_OVERRIDE",$A340)</f>
        <v>#NAME?</v>
      </c>
      <c r="Y340" t="e">
        <f ca="1">_xll.BDP(Y$5,$A$1,"Fill","B","RATING_AS_OF_DATE_OVERRIDE",$A340)</f>
        <v>#NAME?</v>
      </c>
      <c r="Z340" t="e">
        <f ca="1">_xll.BDP(Z$5,$A$1,"Fill","B","RATING_AS_OF_DATE_OVERRIDE",$A340)</f>
        <v>#NAME?</v>
      </c>
      <c r="AA340" t="e">
        <f ca="1">_xll.BDP(AA$5,$A$1,"Fill","B","RATING_AS_OF_DATE_OVERRIDE",$A340)</f>
        <v>#NAME?</v>
      </c>
      <c r="AB340" t="e">
        <f ca="1">_xll.BDP(AB$5,$A$1,"Fill","B","RATING_AS_OF_DATE_OVERRIDE",$A340)</f>
        <v>#NAME?</v>
      </c>
      <c r="AC340" t="e">
        <f ca="1">_xll.BDP(AC$5,$A$1,"Fill","B","RATING_AS_OF_DATE_OVERRIDE",$A340)</f>
        <v>#NAME?</v>
      </c>
      <c r="AD340" t="e">
        <f ca="1">_xll.BDP(AD$5,$A$1,"Fill","B","RATING_AS_OF_DATE_OVERRIDE",$A340)</f>
        <v>#NAME?</v>
      </c>
      <c r="AE340" t="e">
        <f ca="1">_xll.BDP(AE$5,$A$1,"Fill","B","RATING_AS_OF_DATE_OVERRIDE",$A340)</f>
        <v>#NAME?</v>
      </c>
      <c r="AF340" t="e">
        <f ca="1">_xll.BDP(AF$5,$A$1,"Fill","B","RATING_AS_OF_DATE_OVERRIDE",$A340)</f>
        <v>#NAME?</v>
      </c>
      <c r="AG340" t="e">
        <f ca="1">_xll.BDP(AG$5,$A$1,"Fill","B","RATING_AS_OF_DATE_OVERRIDE",$A340)</f>
        <v>#NAME?</v>
      </c>
      <c r="AH340" t="e">
        <f ca="1">_xll.BDP(AH$5,$A$1,"Fill","B","RATING_AS_OF_DATE_OVERRIDE",$A340)</f>
        <v>#NAME?</v>
      </c>
      <c r="AI340" t="e">
        <f ca="1">_xll.BDP(AI$5,$A$1,"Fill","B","RATING_AS_OF_DATE_OVERRIDE",$A340)</f>
        <v>#NAME?</v>
      </c>
      <c r="AJ340" t="e">
        <f ca="1">_xll.BDP(AJ$5,$A$1,"Fill","B","RATING_AS_OF_DATE_OVERRIDE",$A340)</f>
        <v>#NAME?</v>
      </c>
      <c r="AK340" t="e">
        <f ca="1">_xll.BDP(AK$5,$A$1,"Fill","B","RATING_AS_OF_DATE_OVERRIDE",$A340)</f>
        <v>#NAME?</v>
      </c>
      <c r="AL340" t="e">
        <f ca="1">_xll.BDP(AL$5,$A$1,"Fill","B","RATING_AS_OF_DATE_OVERRIDE",$A340)</f>
        <v>#NAME?</v>
      </c>
      <c r="AM340" t="e">
        <f ca="1">_xll.BDP(AM$5,$A$1,"Fill","B","RATING_AS_OF_DATE_OVERRIDE",$A340)</f>
        <v>#NAME?</v>
      </c>
      <c r="AN340" t="e">
        <f ca="1">_xll.BDP(AN$5,$A$1,"Fill","B","RATING_AS_OF_DATE_OVERRIDE",$A340)</f>
        <v>#NAME?</v>
      </c>
      <c r="AO340" t="e">
        <f ca="1">_xll.BDP(AO$5,$A$1,"Fill","B","RATING_AS_OF_DATE_OVERRIDE",$A340)</f>
        <v>#NAME?</v>
      </c>
      <c r="AP340" t="e">
        <f ca="1">_xll.BDP(AP$5,$A$1,"Fill","B","RATING_AS_OF_DATE_OVERRIDE",$A340)</f>
        <v>#NAME?</v>
      </c>
      <c r="AQ340" t="e">
        <f ca="1">_xll.BDP(AQ$5,$A$1,"Fill","B","RATING_AS_OF_DATE_OVERRIDE",$A340)</f>
        <v>#NAME?</v>
      </c>
      <c r="AR340" t="e">
        <f ca="1">_xll.BDP(AR$5,$A$1,"Fill","B","RATING_AS_OF_DATE_OVERRIDE",$A340)</f>
        <v>#NAME?</v>
      </c>
      <c r="AS340" t="e">
        <f ca="1">_xll.BDP(AS$5,$A$1,"Fill","B","RATING_AS_OF_DATE_OVERRIDE",$A340)</f>
        <v>#NAME?</v>
      </c>
      <c r="AT340" t="e">
        <f ca="1">_xll.BDP(AT$5,$A$1,"Fill","B","RATING_AS_OF_DATE_OVERRIDE",$A340)</f>
        <v>#NAME?</v>
      </c>
      <c r="AU340" t="e">
        <f ca="1">_xll.BDP(AU$5,$A$1,"Fill","B","RATING_AS_OF_DATE_OVERRIDE",$A340)</f>
        <v>#NAME?</v>
      </c>
      <c r="AV340" t="e">
        <f ca="1">_xll.BDP(AV$5,$A$1,"Fill","B","RATING_AS_OF_DATE_OVERRIDE",$A340)</f>
        <v>#NAME?</v>
      </c>
      <c r="AW340" t="e">
        <f ca="1">_xll.BDP(AW$5,$A$1,"Fill","B","RATING_AS_OF_DATE_OVERRIDE",$A340)</f>
        <v>#NAME?</v>
      </c>
      <c r="AX340" t="e">
        <f ca="1">_xll.BDP(AX$5,$A$1,"Fill","B","RATING_AS_OF_DATE_OVERRIDE",$A340)</f>
        <v>#NAME?</v>
      </c>
      <c r="AY340" t="e">
        <f ca="1">_xll.BDP(AY$5,$A$1,"Fill","B","RATING_AS_OF_DATE_OVERRIDE",$A340)</f>
        <v>#NAME?</v>
      </c>
      <c r="AZ340" t="e">
        <f ca="1">_xll.BDP(AZ$5,$A$1,"Fill","B","RATING_AS_OF_DATE_OVERRIDE",$A340)</f>
        <v>#NAME?</v>
      </c>
      <c r="BA340" t="e">
        <f ca="1">_xll.BDP(BA$5,$A$1,"Fill","B","RATING_AS_OF_DATE_OVERRIDE",$A340)</f>
        <v>#NAME?</v>
      </c>
      <c r="BB340" t="e">
        <f ca="1">_xll.BDP(BB$5,$A$1,"Fill","B","RATING_AS_OF_DATE_OVERRIDE",$A340)</f>
        <v>#NAME?</v>
      </c>
      <c r="BC340" t="e">
        <f ca="1">_xll.BDP(BC$5,$A$1,"Fill","B","RATING_AS_OF_DATE_OVERRIDE",$A340)</f>
        <v>#NAME?</v>
      </c>
      <c r="BD340" t="e">
        <f ca="1">_xll.BDP(BD$5,$A$1,"Fill","B","RATING_AS_OF_DATE_OVERRIDE",$A340)</f>
        <v>#NAME?</v>
      </c>
      <c r="BE340" t="e">
        <f ca="1">_xll.BDP(BE$5,$A$1,"Fill","B","RATING_AS_OF_DATE_OVERRIDE",$A340)</f>
        <v>#NAME?</v>
      </c>
      <c r="BF340" t="e">
        <f ca="1">_xll.BDP(BF$5,$A$1,"Fill","B","RATING_AS_OF_DATE_OVERRIDE",$A340)</f>
        <v>#NAME?</v>
      </c>
      <c r="BG340" t="e">
        <f ca="1">_xll.BDP(BG$5,$A$1,"Fill","B","RATING_AS_OF_DATE_OVERRIDE",$A340)</f>
        <v>#NAME?</v>
      </c>
      <c r="BH340" t="e">
        <f ca="1">_xll.BDP(BH$5,$A$1,"Fill","B","RATING_AS_OF_DATE_OVERRIDE",$A340)</f>
        <v>#NAME?</v>
      </c>
      <c r="BI340" t="e">
        <f ca="1">_xll.BDP(BI$5,$A$1,"Fill","B","RATING_AS_OF_DATE_OVERRIDE",$A340)</f>
        <v>#NAME?</v>
      </c>
      <c r="BJ340" t="e">
        <f ca="1">_xll.BDP(BJ$5,$A$1,"Fill","B","RATING_AS_OF_DATE_OVERRIDE",$A340)</f>
        <v>#NAME?</v>
      </c>
      <c r="BK340" t="e">
        <f ca="1">_xll.BDP(BK$5,$A$1,"Fill","B","RATING_AS_OF_DATE_OVERRIDE",$A340)</f>
        <v>#NAME?</v>
      </c>
      <c r="BL340" t="e">
        <f ca="1">_xll.BDP(BL$5,$A$1,"Fill","B","RATING_AS_OF_DATE_OVERRIDE",$A340)</f>
        <v>#NAME?</v>
      </c>
      <c r="BM340" t="e">
        <f ca="1">_xll.BDP(BM$5,$A$1,"Fill","B","RATING_AS_OF_DATE_OVERRIDE",$A340)</f>
        <v>#NAME?</v>
      </c>
      <c r="BN340" t="e">
        <f ca="1">_xll.BDP(BN$5,$A$1,"Fill","B","RATING_AS_OF_DATE_OVERRIDE",$A340)</f>
        <v>#NAME?</v>
      </c>
      <c r="BO340" t="e">
        <f ca="1">_xll.BDP(BO$5,$A$1,"Fill","B","RATING_AS_OF_DATE_OVERRIDE",$A340)</f>
        <v>#NAME?</v>
      </c>
      <c r="BP340" t="e">
        <f ca="1">_xll.BDP(BP$5,$A$1,"Fill","B","RATING_AS_OF_DATE_OVERRIDE",$A340)</f>
        <v>#NAME?</v>
      </c>
      <c r="BQ340" t="e">
        <f ca="1">_xll.BDP(BQ$5,$A$1,"Fill","B","RATING_AS_OF_DATE_OVERRIDE",$A340)</f>
        <v>#NAME?</v>
      </c>
      <c r="BR340" t="e">
        <f ca="1">_xll.BDP(BR$5,$A$1,"Fill","B","RATING_AS_OF_DATE_OVERRIDE",$A340)</f>
        <v>#NAME?</v>
      </c>
      <c r="BS340" t="e">
        <f ca="1">_xll.BDP(BS$5,$A$1,"Fill","B","RATING_AS_OF_DATE_OVERRIDE",$A340)</f>
        <v>#NAME?</v>
      </c>
      <c r="BT340" t="e">
        <f ca="1">_xll.BDP(BT$5,$A$1,"Fill","B","RATING_AS_OF_DATE_OVERRIDE",$A340)</f>
        <v>#NAME?</v>
      </c>
      <c r="BU340" t="e">
        <f ca="1">_xll.BDP(BU$5,$A$1,"Fill","B","RATING_AS_OF_DATE_OVERRIDE",$A340)</f>
        <v>#NAME?</v>
      </c>
      <c r="BV340" t="e">
        <f ca="1">_xll.BDP(BV$5,$A$1,"Fill","B","RATING_AS_OF_DATE_OVERRIDE",$A340)</f>
        <v>#NAME?</v>
      </c>
      <c r="BW340" t="e">
        <f ca="1">_xll.BDP(BW$5,$A$1,"Fill","B","RATING_AS_OF_DATE_OVERRIDE",$A340)</f>
        <v>#NAME?</v>
      </c>
      <c r="BX340" t="e">
        <f ca="1">_xll.BDP(BX$5,$A$1,"Fill","B","RATING_AS_OF_DATE_OVERRIDE",$A340)</f>
        <v>#NAME?</v>
      </c>
      <c r="BY340" t="e">
        <f ca="1">_xll.BDP(BY$5,$A$1,"Fill","B","RATING_AS_OF_DATE_OVERRIDE",$A340)</f>
        <v>#NAME?</v>
      </c>
      <c r="BZ340" t="e">
        <f ca="1">_xll.BDP(BZ$5,$A$1,"Fill","B","RATING_AS_OF_DATE_OVERRIDE",$A340)</f>
        <v>#NAME?</v>
      </c>
      <c r="CA340" t="e">
        <f ca="1">_xll.BDP(CA$5,$A$1,"Fill","B","RATING_AS_OF_DATE_OVERRIDE",$A340)</f>
        <v>#NAME?</v>
      </c>
      <c r="CB340" t="e">
        <f ca="1">_xll.BDP(CB$5,$A$1,"Fill","B","RATING_AS_OF_DATE_OVERRIDE",$A340)</f>
        <v>#NAME?</v>
      </c>
      <c r="CC340" t="e">
        <f ca="1">_xll.BDP(CC$5,$A$1,"Fill","B","RATING_AS_OF_DATE_OVERRIDE",$A340)</f>
        <v>#NAME?</v>
      </c>
      <c r="CD340" t="e">
        <f ca="1">_xll.BDP(CD$5,$A$1,"Fill","B","RATING_AS_OF_DATE_OVERRIDE",$A340)</f>
        <v>#NAME?</v>
      </c>
      <c r="CE340" t="e">
        <f ca="1">_xll.BDP(CE$5,$A$1,"Fill","B","RATING_AS_OF_DATE_OVERRIDE",$A340)</f>
        <v>#NAME?</v>
      </c>
      <c r="CF340" t="e">
        <f ca="1">_xll.BDP(CF$5,$A$1,"Fill","B","RATING_AS_OF_DATE_OVERRIDE",$A340)</f>
        <v>#NAME?</v>
      </c>
      <c r="CG340" t="e">
        <f ca="1">_xll.BDP(CG$5,$A$1,"Fill","B","RATING_AS_OF_DATE_OVERRIDE",$A340)</f>
        <v>#NAME?</v>
      </c>
    </row>
    <row r="341" spans="1:85">
      <c r="A341">
        <v>20071130</v>
      </c>
      <c r="B341" t="e">
        <f ca="1">_xll.BDP(B$5,$A$1,"Fill","B","RATING_AS_OF_DATE_OVERRIDE",$A341)</f>
        <v>#NAME?</v>
      </c>
      <c r="C341" t="e">
        <f ca="1">_xll.BDP(C$5,$A$1,"Fill","B","RATING_AS_OF_DATE_OVERRIDE",$A341)</f>
        <v>#NAME?</v>
      </c>
      <c r="D341" t="e">
        <f ca="1">_xll.BDP(D$5,$A$1,"Fill","B","RATING_AS_OF_DATE_OVERRIDE",$A341)</f>
        <v>#NAME?</v>
      </c>
      <c r="E341" t="e">
        <f ca="1">_xll.BDP(E$5,$A$1,"Fill","B","RATING_AS_OF_DATE_OVERRIDE",$A341)</f>
        <v>#NAME?</v>
      </c>
      <c r="F341" t="e">
        <f ca="1">_xll.BDP(F$5,$A$1,"Fill","B","RATING_AS_OF_DATE_OVERRIDE",$A341)</f>
        <v>#NAME?</v>
      </c>
      <c r="G341" t="e">
        <f ca="1">_xll.BDP(G$5,$A$1,"Fill","B","RATING_AS_OF_DATE_OVERRIDE",$A341)</f>
        <v>#NAME?</v>
      </c>
      <c r="H341" t="e">
        <f ca="1">_xll.BDP(H$5,$A$1,"Fill","B","RATING_AS_OF_DATE_OVERRIDE",$A341)</f>
        <v>#NAME?</v>
      </c>
      <c r="I341" t="e">
        <f ca="1">_xll.BDP(I$5,$A$1,"Fill","B","RATING_AS_OF_DATE_OVERRIDE",$A341)</f>
        <v>#NAME?</v>
      </c>
      <c r="J341" t="e">
        <f ca="1">_xll.BDP(J$5,$A$1,"Fill","B","RATING_AS_OF_DATE_OVERRIDE",$A341)</f>
        <v>#NAME?</v>
      </c>
      <c r="K341" t="e">
        <f ca="1">_xll.BDP(K$5,$A$1,"Fill","B","RATING_AS_OF_DATE_OVERRIDE",$A341)</f>
        <v>#NAME?</v>
      </c>
      <c r="L341" t="e">
        <f ca="1">_xll.BDP(L$5,$A$1,"Fill","B","RATING_AS_OF_DATE_OVERRIDE",$A341)</f>
        <v>#NAME?</v>
      </c>
      <c r="M341" t="e">
        <f ca="1">_xll.BDP(M$5,$A$1,"Fill","B","RATING_AS_OF_DATE_OVERRIDE",$A341)</f>
        <v>#NAME?</v>
      </c>
      <c r="N341" t="e">
        <f ca="1">_xll.BDP(N$5,$A$1,"Fill","B","RATING_AS_OF_DATE_OVERRIDE",$A341)</f>
        <v>#NAME?</v>
      </c>
      <c r="O341" t="e">
        <f ca="1">_xll.BDP(O$5,$A$1,"Fill","B","RATING_AS_OF_DATE_OVERRIDE",$A341)</f>
        <v>#NAME?</v>
      </c>
      <c r="P341" t="e">
        <f ca="1">_xll.BDP(P$5,$A$1,"Fill","B","RATING_AS_OF_DATE_OVERRIDE",$A341)</f>
        <v>#NAME?</v>
      </c>
      <c r="Q341" t="e">
        <f ca="1">_xll.BDP(Q$5,$A$1,"Fill","B","RATING_AS_OF_DATE_OVERRIDE",$A341)</f>
        <v>#NAME?</v>
      </c>
      <c r="R341" t="e">
        <f ca="1">_xll.BDP(R$5,$A$1,"Fill","B","RATING_AS_OF_DATE_OVERRIDE",$A341)</f>
        <v>#NAME?</v>
      </c>
      <c r="S341" t="e">
        <f ca="1">_xll.BDP(S$5,$A$1,"Fill","B","RATING_AS_OF_DATE_OVERRIDE",$A341)</f>
        <v>#NAME?</v>
      </c>
      <c r="T341" t="e">
        <f ca="1">_xll.BDP(T$5,$A$1,"Fill","B","RATING_AS_OF_DATE_OVERRIDE",$A341)</f>
        <v>#NAME?</v>
      </c>
      <c r="U341" t="e">
        <f ca="1">_xll.BDP(U$5,$A$1,"Fill","B","RATING_AS_OF_DATE_OVERRIDE",$A341)</f>
        <v>#NAME?</v>
      </c>
      <c r="V341" t="e">
        <f ca="1">_xll.BDP(V$5,$A$1,"Fill","B","RATING_AS_OF_DATE_OVERRIDE",$A341)</f>
        <v>#NAME?</v>
      </c>
      <c r="W341" t="e">
        <f ca="1">_xll.BDP(W$5,$A$1,"Fill","B","RATING_AS_OF_DATE_OVERRIDE",$A341)</f>
        <v>#NAME?</v>
      </c>
      <c r="X341" t="e">
        <f ca="1">_xll.BDP(X$5,$A$1,"Fill","B","RATING_AS_OF_DATE_OVERRIDE",$A341)</f>
        <v>#NAME?</v>
      </c>
      <c r="Y341" t="e">
        <f ca="1">_xll.BDP(Y$5,$A$1,"Fill","B","RATING_AS_OF_DATE_OVERRIDE",$A341)</f>
        <v>#NAME?</v>
      </c>
      <c r="Z341" t="e">
        <f ca="1">_xll.BDP(Z$5,$A$1,"Fill","B","RATING_AS_OF_DATE_OVERRIDE",$A341)</f>
        <v>#NAME?</v>
      </c>
      <c r="AA341" t="e">
        <f ca="1">_xll.BDP(AA$5,$A$1,"Fill","B","RATING_AS_OF_DATE_OVERRIDE",$A341)</f>
        <v>#NAME?</v>
      </c>
      <c r="AB341" t="e">
        <f ca="1">_xll.BDP(AB$5,$A$1,"Fill","B","RATING_AS_OF_DATE_OVERRIDE",$A341)</f>
        <v>#NAME?</v>
      </c>
      <c r="AC341" t="e">
        <f ca="1">_xll.BDP(AC$5,$A$1,"Fill","B","RATING_AS_OF_DATE_OVERRIDE",$A341)</f>
        <v>#NAME?</v>
      </c>
      <c r="AD341" t="e">
        <f ca="1">_xll.BDP(AD$5,$A$1,"Fill","B","RATING_AS_OF_DATE_OVERRIDE",$A341)</f>
        <v>#NAME?</v>
      </c>
      <c r="AE341" t="e">
        <f ca="1">_xll.BDP(AE$5,$A$1,"Fill","B","RATING_AS_OF_DATE_OVERRIDE",$A341)</f>
        <v>#NAME?</v>
      </c>
      <c r="AF341" t="e">
        <f ca="1">_xll.BDP(AF$5,$A$1,"Fill","B","RATING_AS_OF_DATE_OVERRIDE",$A341)</f>
        <v>#NAME?</v>
      </c>
      <c r="AG341" t="e">
        <f ca="1">_xll.BDP(AG$5,$A$1,"Fill","B","RATING_AS_OF_DATE_OVERRIDE",$A341)</f>
        <v>#NAME?</v>
      </c>
      <c r="AH341" t="e">
        <f ca="1">_xll.BDP(AH$5,$A$1,"Fill","B","RATING_AS_OF_DATE_OVERRIDE",$A341)</f>
        <v>#NAME?</v>
      </c>
      <c r="AI341" t="e">
        <f ca="1">_xll.BDP(AI$5,$A$1,"Fill","B","RATING_AS_OF_DATE_OVERRIDE",$A341)</f>
        <v>#NAME?</v>
      </c>
      <c r="AJ341" t="e">
        <f ca="1">_xll.BDP(AJ$5,$A$1,"Fill","B","RATING_AS_OF_DATE_OVERRIDE",$A341)</f>
        <v>#NAME?</v>
      </c>
      <c r="AK341" t="e">
        <f ca="1">_xll.BDP(AK$5,$A$1,"Fill","B","RATING_AS_OF_DATE_OVERRIDE",$A341)</f>
        <v>#NAME?</v>
      </c>
      <c r="AL341" t="e">
        <f ca="1">_xll.BDP(AL$5,$A$1,"Fill","B","RATING_AS_OF_DATE_OVERRIDE",$A341)</f>
        <v>#NAME?</v>
      </c>
      <c r="AM341" t="e">
        <f ca="1">_xll.BDP(AM$5,$A$1,"Fill","B","RATING_AS_OF_DATE_OVERRIDE",$A341)</f>
        <v>#NAME?</v>
      </c>
      <c r="AN341" t="e">
        <f ca="1">_xll.BDP(AN$5,$A$1,"Fill","B","RATING_AS_OF_DATE_OVERRIDE",$A341)</f>
        <v>#NAME?</v>
      </c>
      <c r="AO341" t="e">
        <f ca="1">_xll.BDP(AO$5,$A$1,"Fill","B","RATING_AS_OF_DATE_OVERRIDE",$A341)</f>
        <v>#NAME?</v>
      </c>
      <c r="AP341" t="e">
        <f ca="1">_xll.BDP(AP$5,$A$1,"Fill","B","RATING_AS_OF_DATE_OVERRIDE",$A341)</f>
        <v>#NAME?</v>
      </c>
      <c r="AQ341" t="e">
        <f ca="1">_xll.BDP(AQ$5,$A$1,"Fill","B","RATING_AS_OF_DATE_OVERRIDE",$A341)</f>
        <v>#NAME?</v>
      </c>
      <c r="AR341" t="e">
        <f ca="1">_xll.BDP(AR$5,$A$1,"Fill","B","RATING_AS_OF_DATE_OVERRIDE",$A341)</f>
        <v>#NAME?</v>
      </c>
      <c r="AS341" t="e">
        <f ca="1">_xll.BDP(AS$5,$A$1,"Fill","B","RATING_AS_OF_DATE_OVERRIDE",$A341)</f>
        <v>#NAME?</v>
      </c>
      <c r="AT341" t="e">
        <f ca="1">_xll.BDP(AT$5,$A$1,"Fill","B","RATING_AS_OF_DATE_OVERRIDE",$A341)</f>
        <v>#NAME?</v>
      </c>
      <c r="AU341" t="e">
        <f ca="1">_xll.BDP(AU$5,$A$1,"Fill","B","RATING_AS_OF_DATE_OVERRIDE",$A341)</f>
        <v>#NAME?</v>
      </c>
      <c r="AV341" t="e">
        <f ca="1">_xll.BDP(AV$5,$A$1,"Fill","B","RATING_AS_OF_DATE_OVERRIDE",$A341)</f>
        <v>#NAME?</v>
      </c>
      <c r="AW341" t="e">
        <f ca="1">_xll.BDP(AW$5,$A$1,"Fill","B","RATING_AS_OF_DATE_OVERRIDE",$A341)</f>
        <v>#NAME?</v>
      </c>
      <c r="AX341" t="e">
        <f ca="1">_xll.BDP(AX$5,$A$1,"Fill","B","RATING_AS_OF_DATE_OVERRIDE",$A341)</f>
        <v>#NAME?</v>
      </c>
      <c r="AY341" t="e">
        <f ca="1">_xll.BDP(AY$5,$A$1,"Fill","B","RATING_AS_OF_DATE_OVERRIDE",$A341)</f>
        <v>#NAME?</v>
      </c>
      <c r="AZ341" t="e">
        <f ca="1">_xll.BDP(AZ$5,$A$1,"Fill","B","RATING_AS_OF_DATE_OVERRIDE",$A341)</f>
        <v>#NAME?</v>
      </c>
      <c r="BA341" t="e">
        <f ca="1">_xll.BDP(BA$5,$A$1,"Fill","B","RATING_AS_OF_DATE_OVERRIDE",$A341)</f>
        <v>#NAME?</v>
      </c>
      <c r="BB341" t="e">
        <f ca="1">_xll.BDP(BB$5,$A$1,"Fill","B","RATING_AS_OF_DATE_OVERRIDE",$A341)</f>
        <v>#NAME?</v>
      </c>
      <c r="BC341" t="e">
        <f ca="1">_xll.BDP(BC$5,$A$1,"Fill","B","RATING_AS_OF_DATE_OVERRIDE",$A341)</f>
        <v>#NAME?</v>
      </c>
      <c r="BD341" t="e">
        <f ca="1">_xll.BDP(BD$5,$A$1,"Fill","B","RATING_AS_OF_DATE_OVERRIDE",$A341)</f>
        <v>#NAME?</v>
      </c>
      <c r="BE341" t="e">
        <f ca="1">_xll.BDP(BE$5,$A$1,"Fill","B","RATING_AS_OF_DATE_OVERRIDE",$A341)</f>
        <v>#NAME?</v>
      </c>
      <c r="BF341" t="e">
        <f ca="1">_xll.BDP(BF$5,$A$1,"Fill","B","RATING_AS_OF_DATE_OVERRIDE",$A341)</f>
        <v>#NAME?</v>
      </c>
      <c r="BG341" t="e">
        <f ca="1">_xll.BDP(BG$5,$A$1,"Fill","B","RATING_AS_OF_DATE_OVERRIDE",$A341)</f>
        <v>#NAME?</v>
      </c>
      <c r="BH341" t="e">
        <f ca="1">_xll.BDP(BH$5,$A$1,"Fill","B","RATING_AS_OF_DATE_OVERRIDE",$A341)</f>
        <v>#NAME?</v>
      </c>
      <c r="BI341" t="e">
        <f ca="1">_xll.BDP(BI$5,$A$1,"Fill","B","RATING_AS_OF_DATE_OVERRIDE",$A341)</f>
        <v>#NAME?</v>
      </c>
      <c r="BJ341" t="e">
        <f ca="1">_xll.BDP(BJ$5,$A$1,"Fill","B","RATING_AS_OF_DATE_OVERRIDE",$A341)</f>
        <v>#NAME?</v>
      </c>
      <c r="BK341" t="e">
        <f ca="1">_xll.BDP(BK$5,$A$1,"Fill","B","RATING_AS_OF_DATE_OVERRIDE",$A341)</f>
        <v>#NAME?</v>
      </c>
      <c r="BL341" t="e">
        <f ca="1">_xll.BDP(BL$5,$A$1,"Fill","B","RATING_AS_OF_DATE_OVERRIDE",$A341)</f>
        <v>#NAME?</v>
      </c>
      <c r="BM341" t="e">
        <f ca="1">_xll.BDP(BM$5,$A$1,"Fill","B","RATING_AS_OF_DATE_OVERRIDE",$A341)</f>
        <v>#NAME?</v>
      </c>
      <c r="BN341" t="e">
        <f ca="1">_xll.BDP(BN$5,$A$1,"Fill","B","RATING_AS_OF_DATE_OVERRIDE",$A341)</f>
        <v>#NAME?</v>
      </c>
      <c r="BO341" t="e">
        <f ca="1">_xll.BDP(BO$5,$A$1,"Fill","B","RATING_AS_OF_DATE_OVERRIDE",$A341)</f>
        <v>#NAME?</v>
      </c>
      <c r="BP341" t="e">
        <f ca="1">_xll.BDP(BP$5,$A$1,"Fill","B","RATING_AS_OF_DATE_OVERRIDE",$A341)</f>
        <v>#NAME?</v>
      </c>
      <c r="BQ341" t="e">
        <f ca="1">_xll.BDP(BQ$5,$A$1,"Fill","B","RATING_AS_OF_DATE_OVERRIDE",$A341)</f>
        <v>#NAME?</v>
      </c>
      <c r="BR341" t="e">
        <f ca="1">_xll.BDP(BR$5,$A$1,"Fill","B","RATING_AS_OF_DATE_OVERRIDE",$A341)</f>
        <v>#NAME?</v>
      </c>
      <c r="BS341" t="e">
        <f ca="1">_xll.BDP(BS$5,$A$1,"Fill","B","RATING_AS_OF_DATE_OVERRIDE",$A341)</f>
        <v>#NAME?</v>
      </c>
      <c r="BT341" t="e">
        <f ca="1">_xll.BDP(BT$5,$A$1,"Fill","B","RATING_AS_OF_DATE_OVERRIDE",$A341)</f>
        <v>#NAME?</v>
      </c>
      <c r="BU341" t="e">
        <f ca="1">_xll.BDP(BU$5,$A$1,"Fill","B","RATING_AS_OF_DATE_OVERRIDE",$A341)</f>
        <v>#NAME?</v>
      </c>
      <c r="BV341" t="e">
        <f ca="1">_xll.BDP(BV$5,$A$1,"Fill","B","RATING_AS_OF_DATE_OVERRIDE",$A341)</f>
        <v>#NAME?</v>
      </c>
      <c r="BW341" t="e">
        <f ca="1">_xll.BDP(BW$5,$A$1,"Fill","B","RATING_AS_OF_DATE_OVERRIDE",$A341)</f>
        <v>#NAME?</v>
      </c>
      <c r="BX341" t="e">
        <f ca="1">_xll.BDP(BX$5,$A$1,"Fill","B","RATING_AS_OF_DATE_OVERRIDE",$A341)</f>
        <v>#NAME?</v>
      </c>
      <c r="BY341" t="e">
        <f ca="1">_xll.BDP(BY$5,$A$1,"Fill","B","RATING_AS_OF_DATE_OVERRIDE",$A341)</f>
        <v>#NAME?</v>
      </c>
      <c r="BZ341" t="e">
        <f ca="1">_xll.BDP(BZ$5,$A$1,"Fill","B","RATING_AS_OF_DATE_OVERRIDE",$A341)</f>
        <v>#NAME?</v>
      </c>
      <c r="CA341" t="e">
        <f ca="1">_xll.BDP(CA$5,$A$1,"Fill","B","RATING_AS_OF_DATE_OVERRIDE",$A341)</f>
        <v>#NAME?</v>
      </c>
      <c r="CB341" t="e">
        <f ca="1">_xll.BDP(CB$5,$A$1,"Fill","B","RATING_AS_OF_DATE_OVERRIDE",$A341)</f>
        <v>#NAME?</v>
      </c>
      <c r="CC341" t="e">
        <f ca="1">_xll.BDP(CC$5,$A$1,"Fill","B","RATING_AS_OF_DATE_OVERRIDE",$A341)</f>
        <v>#NAME?</v>
      </c>
      <c r="CD341" t="e">
        <f ca="1">_xll.BDP(CD$5,$A$1,"Fill","B","RATING_AS_OF_DATE_OVERRIDE",$A341)</f>
        <v>#NAME?</v>
      </c>
      <c r="CE341" t="e">
        <f ca="1">_xll.BDP(CE$5,$A$1,"Fill","B","RATING_AS_OF_DATE_OVERRIDE",$A341)</f>
        <v>#NAME?</v>
      </c>
      <c r="CF341" t="e">
        <f ca="1">_xll.BDP(CF$5,$A$1,"Fill","B","RATING_AS_OF_DATE_OVERRIDE",$A341)</f>
        <v>#NAME?</v>
      </c>
      <c r="CG341" t="e">
        <f ca="1">_xll.BDP(CG$5,$A$1,"Fill","B","RATING_AS_OF_DATE_OVERRIDE",$A341)</f>
        <v>#NAME?</v>
      </c>
    </row>
    <row r="342" spans="1:85">
      <c r="A342">
        <v>20071231</v>
      </c>
      <c r="B342" t="e">
        <f ca="1">_xll.BDP(B$5,$A$1,"Fill","B","RATING_AS_OF_DATE_OVERRIDE",$A342)</f>
        <v>#NAME?</v>
      </c>
      <c r="C342" t="e">
        <f ca="1">_xll.BDP(C$5,$A$1,"Fill","B","RATING_AS_OF_DATE_OVERRIDE",$A342)</f>
        <v>#NAME?</v>
      </c>
      <c r="D342" t="e">
        <f ca="1">_xll.BDP(D$5,$A$1,"Fill","B","RATING_AS_OF_DATE_OVERRIDE",$A342)</f>
        <v>#NAME?</v>
      </c>
      <c r="E342" t="e">
        <f ca="1">_xll.BDP(E$5,$A$1,"Fill","B","RATING_AS_OF_DATE_OVERRIDE",$A342)</f>
        <v>#NAME?</v>
      </c>
      <c r="F342" t="e">
        <f ca="1">_xll.BDP(F$5,$A$1,"Fill","B","RATING_AS_OF_DATE_OVERRIDE",$A342)</f>
        <v>#NAME?</v>
      </c>
      <c r="G342" t="e">
        <f ca="1">_xll.BDP(G$5,$A$1,"Fill","B","RATING_AS_OF_DATE_OVERRIDE",$A342)</f>
        <v>#NAME?</v>
      </c>
      <c r="H342" t="e">
        <f ca="1">_xll.BDP(H$5,$A$1,"Fill","B","RATING_AS_OF_DATE_OVERRIDE",$A342)</f>
        <v>#NAME?</v>
      </c>
      <c r="I342" t="e">
        <f ca="1">_xll.BDP(I$5,$A$1,"Fill","B","RATING_AS_OF_DATE_OVERRIDE",$A342)</f>
        <v>#NAME?</v>
      </c>
      <c r="J342" t="e">
        <f ca="1">_xll.BDP(J$5,$A$1,"Fill","B","RATING_AS_OF_DATE_OVERRIDE",$A342)</f>
        <v>#NAME?</v>
      </c>
      <c r="K342" t="e">
        <f ca="1">_xll.BDP(K$5,$A$1,"Fill","B","RATING_AS_OF_DATE_OVERRIDE",$A342)</f>
        <v>#NAME?</v>
      </c>
      <c r="L342" t="e">
        <f ca="1">_xll.BDP(L$5,$A$1,"Fill","B","RATING_AS_OF_DATE_OVERRIDE",$A342)</f>
        <v>#NAME?</v>
      </c>
      <c r="M342" t="e">
        <f ca="1">_xll.BDP(M$5,$A$1,"Fill","B","RATING_AS_OF_DATE_OVERRIDE",$A342)</f>
        <v>#NAME?</v>
      </c>
      <c r="N342" t="e">
        <f ca="1">_xll.BDP(N$5,$A$1,"Fill","B","RATING_AS_OF_DATE_OVERRIDE",$A342)</f>
        <v>#NAME?</v>
      </c>
      <c r="O342" t="e">
        <f ca="1">_xll.BDP(O$5,$A$1,"Fill","B","RATING_AS_OF_DATE_OVERRIDE",$A342)</f>
        <v>#NAME?</v>
      </c>
      <c r="P342" t="e">
        <f ca="1">_xll.BDP(P$5,$A$1,"Fill","B","RATING_AS_OF_DATE_OVERRIDE",$A342)</f>
        <v>#NAME?</v>
      </c>
      <c r="Q342" t="e">
        <f ca="1">_xll.BDP(Q$5,$A$1,"Fill","B","RATING_AS_OF_DATE_OVERRIDE",$A342)</f>
        <v>#NAME?</v>
      </c>
      <c r="R342" t="e">
        <f ca="1">_xll.BDP(R$5,$A$1,"Fill","B","RATING_AS_OF_DATE_OVERRIDE",$A342)</f>
        <v>#NAME?</v>
      </c>
      <c r="S342" t="e">
        <f ca="1">_xll.BDP(S$5,$A$1,"Fill","B","RATING_AS_OF_DATE_OVERRIDE",$A342)</f>
        <v>#NAME?</v>
      </c>
      <c r="T342" t="e">
        <f ca="1">_xll.BDP(T$5,$A$1,"Fill","B","RATING_AS_OF_DATE_OVERRIDE",$A342)</f>
        <v>#NAME?</v>
      </c>
      <c r="U342" t="e">
        <f ca="1">_xll.BDP(U$5,$A$1,"Fill","B","RATING_AS_OF_DATE_OVERRIDE",$A342)</f>
        <v>#NAME?</v>
      </c>
      <c r="V342" t="e">
        <f ca="1">_xll.BDP(V$5,$A$1,"Fill","B","RATING_AS_OF_DATE_OVERRIDE",$A342)</f>
        <v>#NAME?</v>
      </c>
      <c r="W342" t="e">
        <f ca="1">_xll.BDP(W$5,$A$1,"Fill","B","RATING_AS_OF_DATE_OVERRIDE",$A342)</f>
        <v>#NAME?</v>
      </c>
      <c r="X342" t="e">
        <f ca="1">_xll.BDP(X$5,$A$1,"Fill","B","RATING_AS_OF_DATE_OVERRIDE",$A342)</f>
        <v>#NAME?</v>
      </c>
      <c r="Y342" t="e">
        <f ca="1">_xll.BDP(Y$5,$A$1,"Fill","B","RATING_AS_OF_DATE_OVERRIDE",$A342)</f>
        <v>#NAME?</v>
      </c>
      <c r="Z342" t="e">
        <f ca="1">_xll.BDP(Z$5,$A$1,"Fill","B","RATING_AS_OF_DATE_OVERRIDE",$A342)</f>
        <v>#NAME?</v>
      </c>
      <c r="AA342" t="e">
        <f ca="1">_xll.BDP(AA$5,$A$1,"Fill","B","RATING_AS_OF_DATE_OVERRIDE",$A342)</f>
        <v>#NAME?</v>
      </c>
      <c r="AB342" t="e">
        <f ca="1">_xll.BDP(AB$5,$A$1,"Fill","B","RATING_AS_OF_DATE_OVERRIDE",$A342)</f>
        <v>#NAME?</v>
      </c>
      <c r="AC342" t="e">
        <f ca="1">_xll.BDP(AC$5,$A$1,"Fill","B","RATING_AS_OF_DATE_OVERRIDE",$A342)</f>
        <v>#NAME?</v>
      </c>
      <c r="AD342" t="e">
        <f ca="1">_xll.BDP(AD$5,$A$1,"Fill","B","RATING_AS_OF_DATE_OVERRIDE",$A342)</f>
        <v>#NAME?</v>
      </c>
      <c r="AE342" t="e">
        <f ca="1">_xll.BDP(AE$5,$A$1,"Fill","B","RATING_AS_OF_DATE_OVERRIDE",$A342)</f>
        <v>#NAME?</v>
      </c>
      <c r="AF342" t="e">
        <f ca="1">_xll.BDP(AF$5,$A$1,"Fill","B","RATING_AS_OF_DATE_OVERRIDE",$A342)</f>
        <v>#NAME?</v>
      </c>
      <c r="AG342" t="e">
        <f ca="1">_xll.BDP(AG$5,$A$1,"Fill","B","RATING_AS_OF_DATE_OVERRIDE",$A342)</f>
        <v>#NAME?</v>
      </c>
      <c r="AH342" t="e">
        <f ca="1">_xll.BDP(AH$5,$A$1,"Fill","B","RATING_AS_OF_DATE_OVERRIDE",$A342)</f>
        <v>#NAME?</v>
      </c>
      <c r="AI342" t="e">
        <f ca="1">_xll.BDP(AI$5,$A$1,"Fill","B","RATING_AS_OF_DATE_OVERRIDE",$A342)</f>
        <v>#NAME?</v>
      </c>
      <c r="AJ342" t="e">
        <f ca="1">_xll.BDP(AJ$5,$A$1,"Fill","B","RATING_AS_OF_DATE_OVERRIDE",$A342)</f>
        <v>#NAME?</v>
      </c>
      <c r="AK342" t="e">
        <f ca="1">_xll.BDP(AK$5,$A$1,"Fill","B","RATING_AS_OF_DATE_OVERRIDE",$A342)</f>
        <v>#NAME?</v>
      </c>
      <c r="AL342" t="e">
        <f ca="1">_xll.BDP(AL$5,$A$1,"Fill","B","RATING_AS_OF_DATE_OVERRIDE",$A342)</f>
        <v>#NAME?</v>
      </c>
      <c r="AM342" t="e">
        <f ca="1">_xll.BDP(AM$5,$A$1,"Fill","B","RATING_AS_OF_DATE_OVERRIDE",$A342)</f>
        <v>#NAME?</v>
      </c>
      <c r="AN342" t="e">
        <f ca="1">_xll.BDP(AN$5,$A$1,"Fill","B","RATING_AS_OF_DATE_OVERRIDE",$A342)</f>
        <v>#NAME?</v>
      </c>
      <c r="AO342" t="e">
        <f ca="1">_xll.BDP(AO$5,$A$1,"Fill","B","RATING_AS_OF_DATE_OVERRIDE",$A342)</f>
        <v>#NAME?</v>
      </c>
      <c r="AP342" t="e">
        <f ca="1">_xll.BDP(AP$5,$A$1,"Fill","B","RATING_AS_OF_DATE_OVERRIDE",$A342)</f>
        <v>#NAME?</v>
      </c>
      <c r="AQ342" t="e">
        <f ca="1">_xll.BDP(AQ$5,$A$1,"Fill","B","RATING_AS_OF_DATE_OVERRIDE",$A342)</f>
        <v>#NAME?</v>
      </c>
      <c r="AR342" t="e">
        <f ca="1">_xll.BDP(AR$5,$A$1,"Fill","B","RATING_AS_OF_DATE_OVERRIDE",$A342)</f>
        <v>#NAME?</v>
      </c>
      <c r="AS342" t="e">
        <f ca="1">_xll.BDP(AS$5,$A$1,"Fill","B","RATING_AS_OF_DATE_OVERRIDE",$A342)</f>
        <v>#NAME?</v>
      </c>
      <c r="AT342" t="e">
        <f ca="1">_xll.BDP(AT$5,$A$1,"Fill","B","RATING_AS_OF_DATE_OVERRIDE",$A342)</f>
        <v>#NAME?</v>
      </c>
      <c r="AU342" t="e">
        <f ca="1">_xll.BDP(AU$5,$A$1,"Fill","B","RATING_AS_OF_DATE_OVERRIDE",$A342)</f>
        <v>#NAME?</v>
      </c>
      <c r="AV342" t="e">
        <f ca="1">_xll.BDP(AV$5,$A$1,"Fill","B","RATING_AS_OF_DATE_OVERRIDE",$A342)</f>
        <v>#NAME?</v>
      </c>
      <c r="AW342" t="e">
        <f ca="1">_xll.BDP(AW$5,$A$1,"Fill","B","RATING_AS_OF_DATE_OVERRIDE",$A342)</f>
        <v>#NAME?</v>
      </c>
      <c r="AX342" t="e">
        <f ca="1">_xll.BDP(AX$5,$A$1,"Fill","B","RATING_AS_OF_DATE_OVERRIDE",$A342)</f>
        <v>#NAME?</v>
      </c>
      <c r="AY342" t="e">
        <f ca="1">_xll.BDP(AY$5,$A$1,"Fill","B","RATING_AS_OF_DATE_OVERRIDE",$A342)</f>
        <v>#NAME?</v>
      </c>
      <c r="AZ342" t="e">
        <f ca="1">_xll.BDP(AZ$5,$A$1,"Fill","B","RATING_AS_OF_DATE_OVERRIDE",$A342)</f>
        <v>#NAME?</v>
      </c>
      <c r="BA342" t="e">
        <f ca="1">_xll.BDP(BA$5,$A$1,"Fill","B","RATING_AS_OF_DATE_OVERRIDE",$A342)</f>
        <v>#NAME?</v>
      </c>
      <c r="BB342" t="e">
        <f ca="1">_xll.BDP(BB$5,$A$1,"Fill","B","RATING_AS_OF_DATE_OVERRIDE",$A342)</f>
        <v>#NAME?</v>
      </c>
      <c r="BC342" t="e">
        <f ca="1">_xll.BDP(BC$5,$A$1,"Fill","B","RATING_AS_OF_DATE_OVERRIDE",$A342)</f>
        <v>#NAME?</v>
      </c>
      <c r="BD342" t="e">
        <f ca="1">_xll.BDP(BD$5,$A$1,"Fill","B","RATING_AS_OF_DATE_OVERRIDE",$A342)</f>
        <v>#NAME?</v>
      </c>
      <c r="BE342" t="e">
        <f ca="1">_xll.BDP(BE$5,$A$1,"Fill","B","RATING_AS_OF_DATE_OVERRIDE",$A342)</f>
        <v>#NAME?</v>
      </c>
      <c r="BF342" t="e">
        <f ca="1">_xll.BDP(BF$5,$A$1,"Fill","B","RATING_AS_OF_DATE_OVERRIDE",$A342)</f>
        <v>#NAME?</v>
      </c>
      <c r="BG342" t="e">
        <f ca="1">_xll.BDP(BG$5,$A$1,"Fill","B","RATING_AS_OF_DATE_OVERRIDE",$A342)</f>
        <v>#NAME?</v>
      </c>
      <c r="BH342" t="e">
        <f ca="1">_xll.BDP(BH$5,$A$1,"Fill","B","RATING_AS_OF_DATE_OVERRIDE",$A342)</f>
        <v>#NAME?</v>
      </c>
      <c r="BI342" t="e">
        <f ca="1">_xll.BDP(BI$5,$A$1,"Fill","B","RATING_AS_OF_DATE_OVERRIDE",$A342)</f>
        <v>#NAME?</v>
      </c>
      <c r="BJ342" t="e">
        <f ca="1">_xll.BDP(BJ$5,$A$1,"Fill","B","RATING_AS_OF_DATE_OVERRIDE",$A342)</f>
        <v>#NAME?</v>
      </c>
      <c r="BK342" t="e">
        <f ca="1">_xll.BDP(BK$5,$A$1,"Fill","B","RATING_AS_OF_DATE_OVERRIDE",$A342)</f>
        <v>#NAME?</v>
      </c>
      <c r="BL342" t="e">
        <f ca="1">_xll.BDP(BL$5,$A$1,"Fill","B","RATING_AS_OF_DATE_OVERRIDE",$A342)</f>
        <v>#NAME?</v>
      </c>
      <c r="BM342" t="e">
        <f ca="1">_xll.BDP(BM$5,$A$1,"Fill","B","RATING_AS_OF_DATE_OVERRIDE",$A342)</f>
        <v>#NAME?</v>
      </c>
      <c r="BN342" t="e">
        <f ca="1">_xll.BDP(BN$5,$A$1,"Fill","B","RATING_AS_OF_DATE_OVERRIDE",$A342)</f>
        <v>#NAME?</v>
      </c>
      <c r="BO342" t="e">
        <f ca="1">_xll.BDP(BO$5,$A$1,"Fill","B","RATING_AS_OF_DATE_OVERRIDE",$A342)</f>
        <v>#NAME?</v>
      </c>
      <c r="BP342" t="e">
        <f ca="1">_xll.BDP(BP$5,$A$1,"Fill","B","RATING_AS_OF_DATE_OVERRIDE",$A342)</f>
        <v>#NAME?</v>
      </c>
      <c r="BQ342" t="e">
        <f ca="1">_xll.BDP(BQ$5,$A$1,"Fill","B","RATING_AS_OF_DATE_OVERRIDE",$A342)</f>
        <v>#NAME?</v>
      </c>
      <c r="BR342" t="e">
        <f ca="1">_xll.BDP(BR$5,$A$1,"Fill","B","RATING_AS_OF_DATE_OVERRIDE",$A342)</f>
        <v>#NAME?</v>
      </c>
      <c r="BS342" t="e">
        <f ca="1">_xll.BDP(BS$5,$A$1,"Fill","B","RATING_AS_OF_DATE_OVERRIDE",$A342)</f>
        <v>#NAME?</v>
      </c>
      <c r="BT342" t="e">
        <f ca="1">_xll.BDP(BT$5,$A$1,"Fill","B","RATING_AS_OF_DATE_OVERRIDE",$A342)</f>
        <v>#NAME?</v>
      </c>
      <c r="BU342" t="e">
        <f ca="1">_xll.BDP(BU$5,$A$1,"Fill","B","RATING_AS_OF_DATE_OVERRIDE",$A342)</f>
        <v>#NAME?</v>
      </c>
      <c r="BV342" t="e">
        <f ca="1">_xll.BDP(BV$5,$A$1,"Fill","B","RATING_AS_OF_DATE_OVERRIDE",$A342)</f>
        <v>#NAME?</v>
      </c>
      <c r="BW342" t="e">
        <f ca="1">_xll.BDP(BW$5,$A$1,"Fill","B","RATING_AS_OF_DATE_OVERRIDE",$A342)</f>
        <v>#NAME?</v>
      </c>
      <c r="BX342" t="e">
        <f ca="1">_xll.BDP(BX$5,$A$1,"Fill","B","RATING_AS_OF_DATE_OVERRIDE",$A342)</f>
        <v>#NAME?</v>
      </c>
      <c r="BY342" t="e">
        <f ca="1">_xll.BDP(BY$5,$A$1,"Fill","B","RATING_AS_OF_DATE_OVERRIDE",$A342)</f>
        <v>#NAME?</v>
      </c>
      <c r="BZ342" t="e">
        <f ca="1">_xll.BDP(BZ$5,$A$1,"Fill","B","RATING_AS_OF_DATE_OVERRIDE",$A342)</f>
        <v>#NAME?</v>
      </c>
      <c r="CA342" t="e">
        <f ca="1">_xll.BDP(CA$5,$A$1,"Fill","B","RATING_AS_OF_DATE_OVERRIDE",$A342)</f>
        <v>#NAME?</v>
      </c>
      <c r="CB342" t="e">
        <f ca="1">_xll.BDP(CB$5,$A$1,"Fill","B","RATING_AS_OF_DATE_OVERRIDE",$A342)</f>
        <v>#NAME?</v>
      </c>
      <c r="CC342" t="e">
        <f ca="1">_xll.BDP(CC$5,$A$1,"Fill","B","RATING_AS_OF_DATE_OVERRIDE",$A342)</f>
        <v>#NAME?</v>
      </c>
      <c r="CD342" t="e">
        <f ca="1">_xll.BDP(CD$5,$A$1,"Fill","B","RATING_AS_OF_DATE_OVERRIDE",$A342)</f>
        <v>#NAME?</v>
      </c>
      <c r="CE342" t="e">
        <f ca="1">_xll.BDP(CE$5,$A$1,"Fill","B","RATING_AS_OF_DATE_OVERRIDE",$A342)</f>
        <v>#NAME?</v>
      </c>
      <c r="CF342" t="e">
        <f ca="1">_xll.BDP(CF$5,$A$1,"Fill","B","RATING_AS_OF_DATE_OVERRIDE",$A342)</f>
        <v>#NAME?</v>
      </c>
      <c r="CG342" t="e">
        <f ca="1">_xll.BDP(CG$5,$A$1,"Fill","B","RATING_AS_OF_DATE_OVERRIDE",$A342)</f>
        <v>#NAME?</v>
      </c>
    </row>
    <row r="343" spans="1:85">
      <c r="A343">
        <v>20080131</v>
      </c>
      <c r="B343" t="e">
        <f ca="1">_xll.BDP(B$5,$A$1,"Fill","B","RATING_AS_OF_DATE_OVERRIDE",$A343)</f>
        <v>#NAME?</v>
      </c>
      <c r="C343" t="e">
        <f ca="1">_xll.BDP(C$5,$A$1,"Fill","B","RATING_AS_OF_DATE_OVERRIDE",$A343)</f>
        <v>#NAME?</v>
      </c>
      <c r="D343" t="e">
        <f ca="1">_xll.BDP(D$5,$A$1,"Fill","B","RATING_AS_OF_DATE_OVERRIDE",$A343)</f>
        <v>#NAME?</v>
      </c>
      <c r="E343" t="e">
        <f ca="1">_xll.BDP(E$5,$A$1,"Fill","B","RATING_AS_OF_DATE_OVERRIDE",$A343)</f>
        <v>#NAME?</v>
      </c>
      <c r="F343" t="e">
        <f ca="1">_xll.BDP(F$5,$A$1,"Fill","B","RATING_AS_OF_DATE_OVERRIDE",$A343)</f>
        <v>#NAME?</v>
      </c>
      <c r="G343" t="e">
        <f ca="1">_xll.BDP(G$5,$A$1,"Fill","B","RATING_AS_OF_DATE_OVERRIDE",$A343)</f>
        <v>#NAME?</v>
      </c>
      <c r="H343" t="e">
        <f ca="1">_xll.BDP(H$5,$A$1,"Fill","B","RATING_AS_OF_DATE_OVERRIDE",$A343)</f>
        <v>#NAME?</v>
      </c>
      <c r="I343" t="e">
        <f ca="1">_xll.BDP(I$5,$A$1,"Fill","B","RATING_AS_OF_DATE_OVERRIDE",$A343)</f>
        <v>#NAME?</v>
      </c>
      <c r="J343" t="e">
        <f ca="1">_xll.BDP(J$5,$A$1,"Fill","B","RATING_AS_OF_DATE_OVERRIDE",$A343)</f>
        <v>#NAME?</v>
      </c>
      <c r="K343" t="e">
        <f ca="1">_xll.BDP(K$5,$A$1,"Fill","B","RATING_AS_OF_DATE_OVERRIDE",$A343)</f>
        <v>#NAME?</v>
      </c>
      <c r="L343" t="e">
        <f ca="1">_xll.BDP(L$5,$A$1,"Fill","B","RATING_AS_OF_DATE_OVERRIDE",$A343)</f>
        <v>#NAME?</v>
      </c>
      <c r="M343" t="e">
        <f ca="1">_xll.BDP(M$5,$A$1,"Fill","B","RATING_AS_OF_DATE_OVERRIDE",$A343)</f>
        <v>#NAME?</v>
      </c>
      <c r="N343" t="e">
        <f ca="1">_xll.BDP(N$5,$A$1,"Fill","B","RATING_AS_OF_DATE_OVERRIDE",$A343)</f>
        <v>#NAME?</v>
      </c>
      <c r="O343" t="e">
        <f ca="1">_xll.BDP(O$5,$A$1,"Fill","B","RATING_AS_OF_DATE_OVERRIDE",$A343)</f>
        <v>#NAME?</v>
      </c>
      <c r="P343" t="e">
        <f ca="1">_xll.BDP(P$5,$A$1,"Fill","B","RATING_AS_OF_DATE_OVERRIDE",$A343)</f>
        <v>#NAME?</v>
      </c>
      <c r="Q343" t="e">
        <f ca="1">_xll.BDP(Q$5,$A$1,"Fill","B","RATING_AS_OF_DATE_OVERRIDE",$A343)</f>
        <v>#NAME?</v>
      </c>
      <c r="R343" t="e">
        <f ca="1">_xll.BDP(R$5,$A$1,"Fill","B","RATING_AS_OF_DATE_OVERRIDE",$A343)</f>
        <v>#NAME?</v>
      </c>
      <c r="S343" t="e">
        <f ca="1">_xll.BDP(S$5,$A$1,"Fill","B","RATING_AS_OF_DATE_OVERRIDE",$A343)</f>
        <v>#NAME?</v>
      </c>
      <c r="T343" t="e">
        <f ca="1">_xll.BDP(T$5,$A$1,"Fill","B","RATING_AS_OF_DATE_OVERRIDE",$A343)</f>
        <v>#NAME?</v>
      </c>
      <c r="U343" t="e">
        <f ca="1">_xll.BDP(U$5,$A$1,"Fill","B","RATING_AS_OF_DATE_OVERRIDE",$A343)</f>
        <v>#NAME?</v>
      </c>
      <c r="V343" t="e">
        <f ca="1">_xll.BDP(V$5,$A$1,"Fill","B","RATING_AS_OF_DATE_OVERRIDE",$A343)</f>
        <v>#NAME?</v>
      </c>
      <c r="W343" t="e">
        <f ca="1">_xll.BDP(W$5,$A$1,"Fill","B","RATING_AS_OF_DATE_OVERRIDE",$A343)</f>
        <v>#NAME?</v>
      </c>
      <c r="X343" t="e">
        <f ca="1">_xll.BDP(X$5,$A$1,"Fill","B","RATING_AS_OF_DATE_OVERRIDE",$A343)</f>
        <v>#NAME?</v>
      </c>
      <c r="Y343" t="e">
        <f ca="1">_xll.BDP(Y$5,$A$1,"Fill","B","RATING_AS_OF_DATE_OVERRIDE",$A343)</f>
        <v>#NAME?</v>
      </c>
      <c r="Z343" t="e">
        <f ca="1">_xll.BDP(Z$5,$A$1,"Fill","B","RATING_AS_OF_DATE_OVERRIDE",$A343)</f>
        <v>#NAME?</v>
      </c>
      <c r="AA343" t="e">
        <f ca="1">_xll.BDP(AA$5,$A$1,"Fill","B","RATING_AS_OF_DATE_OVERRIDE",$A343)</f>
        <v>#NAME?</v>
      </c>
      <c r="AB343" t="e">
        <f ca="1">_xll.BDP(AB$5,$A$1,"Fill","B","RATING_AS_OF_DATE_OVERRIDE",$A343)</f>
        <v>#NAME?</v>
      </c>
      <c r="AC343" t="e">
        <f ca="1">_xll.BDP(AC$5,$A$1,"Fill","B","RATING_AS_OF_DATE_OVERRIDE",$A343)</f>
        <v>#NAME?</v>
      </c>
      <c r="AD343" t="e">
        <f ca="1">_xll.BDP(AD$5,$A$1,"Fill","B","RATING_AS_OF_DATE_OVERRIDE",$A343)</f>
        <v>#NAME?</v>
      </c>
      <c r="AE343" t="e">
        <f ca="1">_xll.BDP(AE$5,$A$1,"Fill","B","RATING_AS_OF_DATE_OVERRIDE",$A343)</f>
        <v>#NAME?</v>
      </c>
      <c r="AF343" t="e">
        <f ca="1">_xll.BDP(AF$5,$A$1,"Fill","B","RATING_AS_OF_DATE_OVERRIDE",$A343)</f>
        <v>#NAME?</v>
      </c>
      <c r="AG343" t="e">
        <f ca="1">_xll.BDP(AG$5,$A$1,"Fill","B","RATING_AS_OF_DATE_OVERRIDE",$A343)</f>
        <v>#NAME?</v>
      </c>
      <c r="AH343" t="e">
        <f ca="1">_xll.BDP(AH$5,$A$1,"Fill","B","RATING_AS_OF_DATE_OVERRIDE",$A343)</f>
        <v>#NAME?</v>
      </c>
      <c r="AI343" t="e">
        <f ca="1">_xll.BDP(AI$5,$A$1,"Fill","B","RATING_AS_OF_DATE_OVERRIDE",$A343)</f>
        <v>#NAME?</v>
      </c>
      <c r="AJ343" t="e">
        <f ca="1">_xll.BDP(AJ$5,$A$1,"Fill","B","RATING_AS_OF_DATE_OVERRIDE",$A343)</f>
        <v>#NAME?</v>
      </c>
      <c r="AK343" t="e">
        <f ca="1">_xll.BDP(AK$5,$A$1,"Fill","B","RATING_AS_OF_DATE_OVERRIDE",$A343)</f>
        <v>#NAME?</v>
      </c>
      <c r="AL343" t="e">
        <f ca="1">_xll.BDP(AL$5,$A$1,"Fill","B","RATING_AS_OF_DATE_OVERRIDE",$A343)</f>
        <v>#NAME?</v>
      </c>
      <c r="AM343" t="e">
        <f ca="1">_xll.BDP(AM$5,$A$1,"Fill","B","RATING_AS_OF_DATE_OVERRIDE",$A343)</f>
        <v>#NAME?</v>
      </c>
      <c r="AN343" t="e">
        <f ca="1">_xll.BDP(AN$5,$A$1,"Fill","B","RATING_AS_OF_DATE_OVERRIDE",$A343)</f>
        <v>#NAME?</v>
      </c>
      <c r="AO343" t="e">
        <f ca="1">_xll.BDP(AO$5,$A$1,"Fill","B","RATING_AS_OF_DATE_OVERRIDE",$A343)</f>
        <v>#NAME?</v>
      </c>
      <c r="AP343" t="e">
        <f ca="1">_xll.BDP(AP$5,$A$1,"Fill","B","RATING_AS_OF_DATE_OVERRIDE",$A343)</f>
        <v>#NAME?</v>
      </c>
      <c r="AQ343" t="e">
        <f ca="1">_xll.BDP(AQ$5,$A$1,"Fill","B","RATING_AS_OF_DATE_OVERRIDE",$A343)</f>
        <v>#NAME?</v>
      </c>
      <c r="AR343" t="e">
        <f ca="1">_xll.BDP(AR$5,$A$1,"Fill","B","RATING_AS_OF_DATE_OVERRIDE",$A343)</f>
        <v>#NAME?</v>
      </c>
      <c r="AS343" t="e">
        <f ca="1">_xll.BDP(AS$5,$A$1,"Fill","B","RATING_AS_OF_DATE_OVERRIDE",$A343)</f>
        <v>#NAME?</v>
      </c>
      <c r="AT343" t="e">
        <f ca="1">_xll.BDP(AT$5,$A$1,"Fill","B","RATING_AS_OF_DATE_OVERRIDE",$A343)</f>
        <v>#NAME?</v>
      </c>
      <c r="AU343" t="e">
        <f ca="1">_xll.BDP(AU$5,$A$1,"Fill","B","RATING_AS_OF_DATE_OVERRIDE",$A343)</f>
        <v>#NAME?</v>
      </c>
      <c r="AV343" t="e">
        <f ca="1">_xll.BDP(AV$5,$A$1,"Fill","B","RATING_AS_OF_DATE_OVERRIDE",$A343)</f>
        <v>#NAME?</v>
      </c>
      <c r="AW343" t="e">
        <f ca="1">_xll.BDP(AW$5,$A$1,"Fill","B","RATING_AS_OF_DATE_OVERRIDE",$A343)</f>
        <v>#NAME?</v>
      </c>
      <c r="AX343" t="e">
        <f ca="1">_xll.BDP(AX$5,$A$1,"Fill","B","RATING_AS_OF_DATE_OVERRIDE",$A343)</f>
        <v>#NAME?</v>
      </c>
      <c r="AY343" t="e">
        <f ca="1">_xll.BDP(AY$5,$A$1,"Fill","B","RATING_AS_OF_DATE_OVERRIDE",$A343)</f>
        <v>#NAME?</v>
      </c>
      <c r="AZ343" t="e">
        <f ca="1">_xll.BDP(AZ$5,$A$1,"Fill","B","RATING_AS_OF_DATE_OVERRIDE",$A343)</f>
        <v>#NAME?</v>
      </c>
      <c r="BA343" t="e">
        <f ca="1">_xll.BDP(BA$5,$A$1,"Fill","B","RATING_AS_OF_DATE_OVERRIDE",$A343)</f>
        <v>#NAME?</v>
      </c>
      <c r="BB343" t="e">
        <f ca="1">_xll.BDP(BB$5,$A$1,"Fill","B","RATING_AS_OF_DATE_OVERRIDE",$A343)</f>
        <v>#NAME?</v>
      </c>
      <c r="BC343" t="e">
        <f ca="1">_xll.BDP(BC$5,$A$1,"Fill","B","RATING_AS_OF_DATE_OVERRIDE",$A343)</f>
        <v>#NAME?</v>
      </c>
      <c r="BD343" t="e">
        <f ca="1">_xll.BDP(BD$5,$A$1,"Fill","B","RATING_AS_OF_DATE_OVERRIDE",$A343)</f>
        <v>#NAME?</v>
      </c>
      <c r="BE343" t="e">
        <f ca="1">_xll.BDP(BE$5,$A$1,"Fill","B","RATING_AS_OF_DATE_OVERRIDE",$A343)</f>
        <v>#NAME?</v>
      </c>
      <c r="BF343" t="e">
        <f ca="1">_xll.BDP(BF$5,$A$1,"Fill","B","RATING_AS_OF_DATE_OVERRIDE",$A343)</f>
        <v>#NAME?</v>
      </c>
      <c r="BG343" t="e">
        <f ca="1">_xll.BDP(BG$5,$A$1,"Fill","B","RATING_AS_OF_DATE_OVERRIDE",$A343)</f>
        <v>#NAME?</v>
      </c>
      <c r="BH343" t="e">
        <f ca="1">_xll.BDP(BH$5,$A$1,"Fill","B","RATING_AS_OF_DATE_OVERRIDE",$A343)</f>
        <v>#NAME?</v>
      </c>
      <c r="BI343" t="e">
        <f ca="1">_xll.BDP(BI$5,$A$1,"Fill","B","RATING_AS_OF_DATE_OVERRIDE",$A343)</f>
        <v>#NAME?</v>
      </c>
      <c r="BJ343" t="e">
        <f ca="1">_xll.BDP(BJ$5,$A$1,"Fill","B","RATING_AS_OF_DATE_OVERRIDE",$A343)</f>
        <v>#NAME?</v>
      </c>
      <c r="BK343" t="e">
        <f ca="1">_xll.BDP(BK$5,$A$1,"Fill","B","RATING_AS_OF_DATE_OVERRIDE",$A343)</f>
        <v>#NAME?</v>
      </c>
      <c r="BL343" t="e">
        <f ca="1">_xll.BDP(BL$5,$A$1,"Fill","B","RATING_AS_OF_DATE_OVERRIDE",$A343)</f>
        <v>#NAME?</v>
      </c>
      <c r="BM343" t="e">
        <f ca="1">_xll.BDP(BM$5,$A$1,"Fill","B","RATING_AS_OF_DATE_OVERRIDE",$A343)</f>
        <v>#NAME?</v>
      </c>
      <c r="BN343" t="e">
        <f ca="1">_xll.BDP(BN$5,$A$1,"Fill","B","RATING_AS_OF_DATE_OVERRIDE",$A343)</f>
        <v>#NAME?</v>
      </c>
      <c r="BO343" t="e">
        <f ca="1">_xll.BDP(BO$5,$A$1,"Fill","B","RATING_AS_OF_DATE_OVERRIDE",$A343)</f>
        <v>#NAME?</v>
      </c>
      <c r="BP343" t="e">
        <f ca="1">_xll.BDP(BP$5,$A$1,"Fill","B","RATING_AS_OF_DATE_OVERRIDE",$A343)</f>
        <v>#NAME?</v>
      </c>
      <c r="BQ343" t="e">
        <f ca="1">_xll.BDP(BQ$5,$A$1,"Fill","B","RATING_AS_OF_DATE_OVERRIDE",$A343)</f>
        <v>#NAME?</v>
      </c>
      <c r="BR343" t="e">
        <f ca="1">_xll.BDP(BR$5,$A$1,"Fill","B","RATING_AS_OF_DATE_OVERRIDE",$A343)</f>
        <v>#NAME?</v>
      </c>
      <c r="BS343" t="e">
        <f ca="1">_xll.BDP(BS$5,$A$1,"Fill","B","RATING_AS_OF_DATE_OVERRIDE",$A343)</f>
        <v>#NAME?</v>
      </c>
      <c r="BT343" t="e">
        <f ca="1">_xll.BDP(BT$5,$A$1,"Fill","B","RATING_AS_OF_DATE_OVERRIDE",$A343)</f>
        <v>#NAME?</v>
      </c>
      <c r="BU343" t="e">
        <f ca="1">_xll.BDP(BU$5,$A$1,"Fill","B","RATING_AS_OF_DATE_OVERRIDE",$A343)</f>
        <v>#NAME?</v>
      </c>
      <c r="BV343" t="e">
        <f ca="1">_xll.BDP(BV$5,$A$1,"Fill","B","RATING_AS_OF_DATE_OVERRIDE",$A343)</f>
        <v>#NAME?</v>
      </c>
      <c r="BW343" t="e">
        <f ca="1">_xll.BDP(BW$5,$A$1,"Fill","B","RATING_AS_OF_DATE_OVERRIDE",$A343)</f>
        <v>#NAME?</v>
      </c>
      <c r="BX343" t="e">
        <f ca="1">_xll.BDP(BX$5,$A$1,"Fill","B","RATING_AS_OF_DATE_OVERRIDE",$A343)</f>
        <v>#NAME?</v>
      </c>
      <c r="BY343" t="e">
        <f ca="1">_xll.BDP(BY$5,$A$1,"Fill","B","RATING_AS_OF_DATE_OVERRIDE",$A343)</f>
        <v>#NAME?</v>
      </c>
      <c r="BZ343" t="e">
        <f ca="1">_xll.BDP(BZ$5,$A$1,"Fill","B","RATING_AS_OF_DATE_OVERRIDE",$A343)</f>
        <v>#NAME?</v>
      </c>
      <c r="CA343" t="e">
        <f ca="1">_xll.BDP(CA$5,$A$1,"Fill","B","RATING_AS_OF_DATE_OVERRIDE",$A343)</f>
        <v>#NAME?</v>
      </c>
      <c r="CB343" t="e">
        <f ca="1">_xll.BDP(CB$5,$A$1,"Fill","B","RATING_AS_OF_DATE_OVERRIDE",$A343)</f>
        <v>#NAME?</v>
      </c>
      <c r="CC343" t="e">
        <f ca="1">_xll.BDP(CC$5,$A$1,"Fill","B","RATING_AS_OF_DATE_OVERRIDE",$A343)</f>
        <v>#NAME?</v>
      </c>
      <c r="CD343" t="e">
        <f ca="1">_xll.BDP(CD$5,$A$1,"Fill","B","RATING_AS_OF_DATE_OVERRIDE",$A343)</f>
        <v>#NAME?</v>
      </c>
      <c r="CE343" t="e">
        <f ca="1">_xll.BDP(CE$5,$A$1,"Fill","B","RATING_AS_OF_DATE_OVERRIDE",$A343)</f>
        <v>#NAME?</v>
      </c>
      <c r="CF343" t="e">
        <f ca="1">_xll.BDP(CF$5,$A$1,"Fill","B","RATING_AS_OF_DATE_OVERRIDE",$A343)</f>
        <v>#NAME?</v>
      </c>
      <c r="CG343" t="e">
        <f ca="1">_xll.BDP(CG$5,$A$1,"Fill","B","RATING_AS_OF_DATE_OVERRIDE",$A343)</f>
        <v>#NAME?</v>
      </c>
    </row>
    <row r="344" spans="1:85">
      <c r="A344">
        <v>20080229</v>
      </c>
      <c r="B344" t="e">
        <f ca="1">_xll.BDP(B$5,$A$1,"Fill","B","RATING_AS_OF_DATE_OVERRIDE",$A344)</f>
        <v>#NAME?</v>
      </c>
      <c r="C344" t="e">
        <f ca="1">_xll.BDP(C$5,$A$1,"Fill","B","RATING_AS_OF_DATE_OVERRIDE",$A344)</f>
        <v>#NAME?</v>
      </c>
      <c r="D344" t="e">
        <f ca="1">_xll.BDP(D$5,$A$1,"Fill","B","RATING_AS_OF_DATE_OVERRIDE",$A344)</f>
        <v>#NAME?</v>
      </c>
      <c r="E344" t="e">
        <f ca="1">_xll.BDP(E$5,$A$1,"Fill","B","RATING_AS_OF_DATE_OVERRIDE",$A344)</f>
        <v>#NAME?</v>
      </c>
      <c r="F344" t="e">
        <f ca="1">_xll.BDP(F$5,$A$1,"Fill","B","RATING_AS_OF_DATE_OVERRIDE",$A344)</f>
        <v>#NAME?</v>
      </c>
      <c r="G344" t="e">
        <f ca="1">_xll.BDP(G$5,$A$1,"Fill","B","RATING_AS_OF_DATE_OVERRIDE",$A344)</f>
        <v>#NAME?</v>
      </c>
      <c r="H344" t="e">
        <f ca="1">_xll.BDP(H$5,$A$1,"Fill","B","RATING_AS_OF_DATE_OVERRIDE",$A344)</f>
        <v>#NAME?</v>
      </c>
      <c r="I344" t="e">
        <f ca="1">_xll.BDP(I$5,$A$1,"Fill","B","RATING_AS_OF_DATE_OVERRIDE",$A344)</f>
        <v>#NAME?</v>
      </c>
      <c r="J344" t="e">
        <f ca="1">_xll.BDP(J$5,$A$1,"Fill","B","RATING_AS_OF_DATE_OVERRIDE",$A344)</f>
        <v>#NAME?</v>
      </c>
      <c r="K344" t="e">
        <f ca="1">_xll.BDP(K$5,$A$1,"Fill","B","RATING_AS_OF_DATE_OVERRIDE",$A344)</f>
        <v>#NAME?</v>
      </c>
      <c r="L344" t="e">
        <f ca="1">_xll.BDP(L$5,$A$1,"Fill","B","RATING_AS_OF_DATE_OVERRIDE",$A344)</f>
        <v>#NAME?</v>
      </c>
      <c r="M344" t="e">
        <f ca="1">_xll.BDP(M$5,$A$1,"Fill","B","RATING_AS_OF_DATE_OVERRIDE",$A344)</f>
        <v>#NAME?</v>
      </c>
      <c r="N344" t="e">
        <f ca="1">_xll.BDP(N$5,$A$1,"Fill","B","RATING_AS_OF_DATE_OVERRIDE",$A344)</f>
        <v>#NAME?</v>
      </c>
      <c r="O344" t="e">
        <f ca="1">_xll.BDP(O$5,$A$1,"Fill","B","RATING_AS_OF_DATE_OVERRIDE",$A344)</f>
        <v>#NAME?</v>
      </c>
      <c r="P344" t="e">
        <f ca="1">_xll.BDP(P$5,$A$1,"Fill","B","RATING_AS_OF_DATE_OVERRIDE",$A344)</f>
        <v>#NAME?</v>
      </c>
      <c r="Q344" t="e">
        <f ca="1">_xll.BDP(Q$5,$A$1,"Fill","B","RATING_AS_OF_DATE_OVERRIDE",$A344)</f>
        <v>#NAME?</v>
      </c>
      <c r="R344" t="e">
        <f ca="1">_xll.BDP(R$5,$A$1,"Fill","B","RATING_AS_OF_DATE_OVERRIDE",$A344)</f>
        <v>#NAME?</v>
      </c>
      <c r="S344" t="e">
        <f ca="1">_xll.BDP(S$5,$A$1,"Fill","B","RATING_AS_OF_DATE_OVERRIDE",$A344)</f>
        <v>#NAME?</v>
      </c>
      <c r="T344" t="e">
        <f ca="1">_xll.BDP(T$5,$A$1,"Fill","B","RATING_AS_OF_DATE_OVERRIDE",$A344)</f>
        <v>#NAME?</v>
      </c>
      <c r="U344" t="e">
        <f ca="1">_xll.BDP(U$5,$A$1,"Fill","B","RATING_AS_OF_DATE_OVERRIDE",$A344)</f>
        <v>#NAME?</v>
      </c>
      <c r="V344" t="e">
        <f ca="1">_xll.BDP(V$5,$A$1,"Fill","B","RATING_AS_OF_DATE_OVERRIDE",$A344)</f>
        <v>#NAME?</v>
      </c>
      <c r="W344" t="e">
        <f ca="1">_xll.BDP(W$5,$A$1,"Fill","B","RATING_AS_OF_DATE_OVERRIDE",$A344)</f>
        <v>#NAME?</v>
      </c>
      <c r="X344" t="e">
        <f ca="1">_xll.BDP(X$5,$A$1,"Fill","B","RATING_AS_OF_DATE_OVERRIDE",$A344)</f>
        <v>#NAME?</v>
      </c>
      <c r="Y344" t="e">
        <f ca="1">_xll.BDP(Y$5,$A$1,"Fill","B","RATING_AS_OF_DATE_OVERRIDE",$A344)</f>
        <v>#NAME?</v>
      </c>
      <c r="Z344" t="e">
        <f ca="1">_xll.BDP(Z$5,$A$1,"Fill","B","RATING_AS_OF_DATE_OVERRIDE",$A344)</f>
        <v>#NAME?</v>
      </c>
      <c r="AA344" t="e">
        <f ca="1">_xll.BDP(AA$5,$A$1,"Fill","B","RATING_AS_OF_DATE_OVERRIDE",$A344)</f>
        <v>#NAME?</v>
      </c>
      <c r="AB344" t="e">
        <f ca="1">_xll.BDP(AB$5,$A$1,"Fill","B","RATING_AS_OF_DATE_OVERRIDE",$A344)</f>
        <v>#NAME?</v>
      </c>
      <c r="AC344" t="e">
        <f ca="1">_xll.BDP(AC$5,$A$1,"Fill","B","RATING_AS_OF_DATE_OVERRIDE",$A344)</f>
        <v>#NAME?</v>
      </c>
      <c r="AD344" t="e">
        <f ca="1">_xll.BDP(AD$5,$A$1,"Fill","B","RATING_AS_OF_DATE_OVERRIDE",$A344)</f>
        <v>#NAME?</v>
      </c>
      <c r="AE344" t="e">
        <f ca="1">_xll.BDP(AE$5,$A$1,"Fill","B","RATING_AS_OF_DATE_OVERRIDE",$A344)</f>
        <v>#NAME?</v>
      </c>
      <c r="AF344" t="e">
        <f ca="1">_xll.BDP(AF$5,$A$1,"Fill","B","RATING_AS_OF_DATE_OVERRIDE",$A344)</f>
        <v>#NAME?</v>
      </c>
      <c r="AG344" t="e">
        <f ca="1">_xll.BDP(AG$5,$A$1,"Fill","B","RATING_AS_OF_DATE_OVERRIDE",$A344)</f>
        <v>#NAME?</v>
      </c>
      <c r="AH344" t="e">
        <f ca="1">_xll.BDP(AH$5,$A$1,"Fill","B","RATING_AS_OF_DATE_OVERRIDE",$A344)</f>
        <v>#NAME?</v>
      </c>
      <c r="AI344" t="e">
        <f ca="1">_xll.BDP(AI$5,$A$1,"Fill","B","RATING_AS_OF_DATE_OVERRIDE",$A344)</f>
        <v>#NAME?</v>
      </c>
      <c r="AJ344" t="e">
        <f ca="1">_xll.BDP(AJ$5,$A$1,"Fill","B","RATING_AS_OF_DATE_OVERRIDE",$A344)</f>
        <v>#NAME?</v>
      </c>
      <c r="AK344" t="e">
        <f ca="1">_xll.BDP(AK$5,$A$1,"Fill","B","RATING_AS_OF_DATE_OVERRIDE",$A344)</f>
        <v>#NAME?</v>
      </c>
      <c r="AL344" t="e">
        <f ca="1">_xll.BDP(AL$5,$A$1,"Fill","B","RATING_AS_OF_DATE_OVERRIDE",$A344)</f>
        <v>#NAME?</v>
      </c>
      <c r="AM344" t="e">
        <f ca="1">_xll.BDP(AM$5,$A$1,"Fill","B","RATING_AS_OF_DATE_OVERRIDE",$A344)</f>
        <v>#NAME?</v>
      </c>
      <c r="AN344" t="e">
        <f ca="1">_xll.BDP(AN$5,$A$1,"Fill","B","RATING_AS_OF_DATE_OVERRIDE",$A344)</f>
        <v>#NAME?</v>
      </c>
      <c r="AO344" t="e">
        <f ca="1">_xll.BDP(AO$5,$A$1,"Fill","B","RATING_AS_OF_DATE_OVERRIDE",$A344)</f>
        <v>#NAME?</v>
      </c>
      <c r="AP344" t="e">
        <f ca="1">_xll.BDP(AP$5,$A$1,"Fill","B","RATING_AS_OF_DATE_OVERRIDE",$A344)</f>
        <v>#NAME?</v>
      </c>
      <c r="AQ344" t="e">
        <f ca="1">_xll.BDP(AQ$5,$A$1,"Fill","B","RATING_AS_OF_DATE_OVERRIDE",$A344)</f>
        <v>#NAME?</v>
      </c>
      <c r="AR344" t="e">
        <f ca="1">_xll.BDP(AR$5,$A$1,"Fill","B","RATING_AS_OF_DATE_OVERRIDE",$A344)</f>
        <v>#NAME?</v>
      </c>
      <c r="AS344" t="e">
        <f ca="1">_xll.BDP(AS$5,$A$1,"Fill","B","RATING_AS_OF_DATE_OVERRIDE",$A344)</f>
        <v>#NAME?</v>
      </c>
      <c r="AT344" t="e">
        <f ca="1">_xll.BDP(AT$5,$A$1,"Fill","B","RATING_AS_OF_DATE_OVERRIDE",$A344)</f>
        <v>#NAME?</v>
      </c>
      <c r="AU344" t="e">
        <f ca="1">_xll.BDP(AU$5,$A$1,"Fill","B","RATING_AS_OF_DATE_OVERRIDE",$A344)</f>
        <v>#NAME?</v>
      </c>
      <c r="AV344" t="e">
        <f ca="1">_xll.BDP(AV$5,$A$1,"Fill","B","RATING_AS_OF_DATE_OVERRIDE",$A344)</f>
        <v>#NAME?</v>
      </c>
      <c r="AW344" t="e">
        <f ca="1">_xll.BDP(AW$5,$A$1,"Fill","B","RATING_AS_OF_DATE_OVERRIDE",$A344)</f>
        <v>#NAME?</v>
      </c>
      <c r="AX344" t="e">
        <f ca="1">_xll.BDP(AX$5,$A$1,"Fill","B","RATING_AS_OF_DATE_OVERRIDE",$A344)</f>
        <v>#NAME?</v>
      </c>
      <c r="AY344" t="e">
        <f ca="1">_xll.BDP(AY$5,$A$1,"Fill","B","RATING_AS_OF_DATE_OVERRIDE",$A344)</f>
        <v>#NAME?</v>
      </c>
      <c r="AZ344" t="e">
        <f ca="1">_xll.BDP(AZ$5,$A$1,"Fill","B","RATING_AS_OF_DATE_OVERRIDE",$A344)</f>
        <v>#NAME?</v>
      </c>
      <c r="BA344" t="e">
        <f ca="1">_xll.BDP(BA$5,$A$1,"Fill","B","RATING_AS_OF_DATE_OVERRIDE",$A344)</f>
        <v>#NAME?</v>
      </c>
      <c r="BB344" t="e">
        <f ca="1">_xll.BDP(BB$5,$A$1,"Fill","B","RATING_AS_OF_DATE_OVERRIDE",$A344)</f>
        <v>#NAME?</v>
      </c>
      <c r="BC344" t="e">
        <f ca="1">_xll.BDP(BC$5,$A$1,"Fill","B","RATING_AS_OF_DATE_OVERRIDE",$A344)</f>
        <v>#NAME?</v>
      </c>
      <c r="BD344" t="e">
        <f ca="1">_xll.BDP(BD$5,$A$1,"Fill","B","RATING_AS_OF_DATE_OVERRIDE",$A344)</f>
        <v>#NAME?</v>
      </c>
      <c r="BE344" t="e">
        <f ca="1">_xll.BDP(BE$5,$A$1,"Fill","B","RATING_AS_OF_DATE_OVERRIDE",$A344)</f>
        <v>#NAME?</v>
      </c>
      <c r="BF344" t="e">
        <f ca="1">_xll.BDP(BF$5,$A$1,"Fill","B","RATING_AS_OF_DATE_OVERRIDE",$A344)</f>
        <v>#NAME?</v>
      </c>
      <c r="BG344" t="e">
        <f ca="1">_xll.BDP(BG$5,$A$1,"Fill","B","RATING_AS_OF_DATE_OVERRIDE",$A344)</f>
        <v>#NAME?</v>
      </c>
      <c r="BH344" t="e">
        <f ca="1">_xll.BDP(BH$5,$A$1,"Fill","B","RATING_AS_OF_DATE_OVERRIDE",$A344)</f>
        <v>#NAME?</v>
      </c>
      <c r="BI344" t="e">
        <f ca="1">_xll.BDP(BI$5,$A$1,"Fill","B","RATING_AS_OF_DATE_OVERRIDE",$A344)</f>
        <v>#NAME?</v>
      </c>
      <c r="BJ344" t="e">
        <f ca="1">_xll.BDP(BJ$5,$A$1,"Fill","B","RATING_AS_OF_DATE_OVERRIDE",$A344)</f>
        <v>#NAME?</v>
      </c>
      <c r="BK344" t="e">
        <f ca="1">_xll.BDP(BK$5,$A$1,"Fill","B","RATING_AS_OF_DATE_OVERRIDE",$A344)</f>
        <v>#NAME?</v>
      </c>
      <c r="BL344" t="e">
        <f ca="1">_xll.BDP(BL$5,$A$1,"Fill","B","RATING_AS_OF_DATE_OVERRIDE",$A344)</f>
        <v>#NAME?</v>
      </c>
      <c r="BM344" t="e">
        <f ca="1">_xll.BDP(BM$5,$A$1,"Fill","B","RATING_AS_OF_DATE_OVERRIDE",$A344)</f>
        <v>#NAME?</v>
      </c>
      <c r="BN344" t="e">
        <f ca="1">_xll.BDP(BN$5,$A$1,"Fill","B","RATING_AS_OF_DATE_OVERRIDE",$A344)</f>
        <v>#NAME?</v>
      </c>
      <c r="BO344" t="e">
        <f ca="1">_xll.BDP(BO$5,$A$1,"Fill","B","RATING_AS_OF_DATE_OVERRIDE",$A344)</f>
        <v>#NAME?</v>
      </c>
      <c r="BP344" t="e">
        <f ca="1">_xll.BDP(BP$5,$A$1,"Fill","B","RATING_AS_OF_DATE_OVERRIDE",$A344)</f>
        <v>#NAME?</v>
      </c>
      <c r="BQ344" t="e">
        <f ca="1">_xll.BDP(BQ$5,$A$1,"Fill","B","RATING_AS_OF_DATE_OVERRIDE",$A344)</f>
        <v>#NAME?</v>
      </c>
      <c r="BR344" t="e">
        <f ca="1">_xll.BDP(BR$5,$A$1,"Fill","B","RATING_AS_OF_DATE_OVERRIDE",$A344)</f>
        <v>#NAME?</v>
      </c>
      <c r="BS344" t="e">
        <f ca="1">_xll.BDP(BS$5,$A$1,"Fill","B","RATING_AS_OF_DATE_OVERRIDE",$A344)</f>
        <v>#NAME?</v>
      </c>
      <c r="BT344" t="e">
        <f ca="1">_xll.BDP(BT$5,$A$1,"Fill","B","RATING_AS_OF_DATE_OVERRIDE",$A344)</f>
        <v>#NAME?</v>
      </c>
      <c r="BU344" t="e">
        <f ca="1">_xll.BDP(BU$5,$A$1,"Fill","B","RATING_AS_OF_DATE_OVERRIDE",$A344)</f>
        <v>#NAME?</v>
      </c>
      <c r="BV344" t="e">
        <f ca="1">_xll.BDP(BV$5,$A$1,"Fill","B","RATING_AS_OF_DATE_OVERRIDE",$A344)</f>
        <v>#NAME?</v>
      </c>
      <c r="BW344" t="e">
        <f ca="1">_xll.BDP(BW$5,$A$1,"Fill","B","RATING_AS_OF_DATE_OVERRIDE",$A344)</f>
        <v>#NAME?</v>
      </c>
      <c r="BX344" t="e">
        <f ca="1">_xll.BDP(BX$5,$A$1,"Fill","B","RATING_AS_OF_DATE_OVERRIDE",$A344)</f>
        <v>#NAME?</v>
      </c>
      <c r="BY344" t="e">
        <f ca="1">_xll.BDP(BY$5,$A$1,"Fill","B","RATING_AS_OF_DATE_OVERRIDE",$A344)</f>
        <v>#NAME?</v>
      </c>
      <c r="BZ344" t="e">
        <f ca="1">_xll.BDP(BZ$5,$A$1,"Fill","B","RATING_AS_OF_DATE_OVERRIDE",$A344)</f>
        <v>#NAME?</v>
      </c>
      <c r="CA344" t="e">
        <f ca="1">_xll.BDP(CA$5,$A$1,"Fill","B","RATING_AS_OF_DATE_OVERRIDE",$A344)</f>
        <v>#NAME?</v>
      </c>
      <c r="CB344" t="e">
        <f ca="1">_xll.BDP(CB$5,$A$1,"Fill","B","RATING_AS_OF_DATE_OVERRIDE",$A344)</f>
        <v>#NAME?</v>
      </c>
      <c r="CC344" t="e">
        <f ca="1">_xll.BDP(CC$5,$A$1,"Fill","B","RATING_AS_OF_DATE_OVERRIDE",$A344)</f>
        <v>#NAME?</v>
      </c>
      <c r="CD344" t="e">
        <f ca="1">_xll.BDP(CD$5,$A$1,"Fill","B","RATING_AS_OF_DATE_OVERRIDE",$A344)</f>
        <v>#NAME?</v>
      </c>
      <c r="CE344" t="e">
        <f ca="1">_xll.BDP(CE$5,$A$1,"Fill","B","RATING_AS_OF_DATE_OVERRIDE",$A344)</f>
        <v>#NAME?</v>
      </c>
      <c r="CF344" t="e">
        <f ca="1">_xll.BDP(CF$5,$A$1,"Fill","B","RATING_AS_OF_DATE_OVERRIDE",$A344)</f>
        <v>#NAME?</v>
      </c>
      <c r="CG344" t="e">
        <f ca="1">_xll.BDP(CG$5,$A$1,"Fill","B","RATING_AS_OF_DATE_OVERRIDE",$A344)</f>
        <v>#NAME?</v>
      </c>
    </row>
    <row r="345" spans="1:85">
      <c r="A345">
        <v>20080331</v>
      </c>
      <c r="B345" t="e">
        <f ca="1">_xll.BDP(B$5,$A$1,"Fill","B","RATING_AS_OF_DATE_OVERRIDE",$A345)</f>
        <v>#NAME?</v>
      </c>
      <c r="C345" t="e">
        <f ca="1">_xll.BDP(C$5,$A$1,"Fill","B","RATING_AS_OF_DATE_OVERRIDE",$A345)</f>
        <v>#NAME?</v>
      </c>
      <c r="D345" t="e">
        <f ca="1">_xll.BDP(D$5,$A$1,"Fill","B","RATING_AS_OF_DATE_OVERRIDE",$A345)</f>
        <v>#NAME?</v>
      </c>
      <c r="E345" t="e">
        <f ca="1">_xll.BDP(E$5,$A$1,"Fill","B","RATING_AS_OF_DATE_OVERRIDE",$A345)</f>
        <v>#NAME?</v>
      </c>
      <c r="F345" t="e">
        <f ca="1">_xll.BDP(F$5,$A$1,"Fill","B","RATING_AS_OF_DATE_OVERRIDE",$A345)</f>
        <v>#NAME?</v>
      </c>
      <c r="G345" t="e">
        <f ca="1">_xll.BDP(G$5,$A$1,"Fill","B","RATING_AS_OF_DATE_OVERRIDE",$A345)</f>
        <v>#NAME?</v>
      </c>
      <c r="H345" t="e">
        <f ca="1">_xll.BDP(H$5,$A$1,"Fill","B","RATING_AS_OF_DATE_OVERRIDE",$A345)</f>
        <v>#NAME?</v>
      </c>
      <c r="I345" t="e">
        <f ca="1">_xll.BDP(I$5,$A$1,"Fill","B","RATING_AS_OF_DATE_OVERRIDE",$A345)</f>
        <v>#NAME?</v>
      </c>
      <c r="J345" t="e">
        <f ca="1">_xll.BDP(J$5,$A$1,"Fill","B","RATING_AS_OF_DATE_OVERRIDE",$A345)</f>
        <v>#NAME?</v>
      </c>
      <c r="K345" t="e">
        <f ca="1">_xll.BDP(K$5,$A$1,"Fill","B","RATING_AS_OF_DATE_OVERRIDE",$A345)</f>
        <v>#NAME?</v>
      </c>
      <c r="L345" t="e">
        <f ca="1">_xll.BDP(L$5,$A$1,"Fill","B","RATING_AS_OF_DATE_OVERRIDE",$A345)</f>
        <v>#NAME?</v>
      </c>
      <c r="M345" t="e">
        <f ca="1">_xll.BDP(M$5,$A$1,"Fill","B","RATING_AS_OF_DATE_OVERRIDE",$A345)</f>
        <v>#NAME?</v>
      </c>
      <c r="N345" t="e">
        <f ca="1">_xll.BDP(N$5,$A$1,"Fill","B","RATING_AS_OF_DATE_OVERRIDE",$A345)</f>
        <v>#NAME?</v>
      </c>
      <c r="O345" t="e">
        <f ca="1">_xll.BDP(O$5,$A$1,"Fill","B","RATING_AS_OF_DATE_OVERRIDE",$A345)</f>
        <v>#NAME?</v>
      </c>
      <c r="P345" t="e">
        <f ca="1">_xll.BDP(P$5,$A$1,"Fill","B","RATING_AS_OF_DATE_OVERRIDE",$A345)</f>
        <v>#NAME?</v>
      </c>
      <c r="Q345" t="e">
        <f ca="1">_xll.BDP(Q$5,$A$1,"Fill","B","RATING_AS_OF_DATE_OVERRIDE",$A345)</f>
        <v>#NAME?</v>
      </c>
      <c r="R345" t="e">
        <f ca="1">_xll.BDP(R$5,$A$1,"Fill","B","RATING_AS_OF_DATE_OVERRIDE",$A345)</f>
        <v>#NAME?</v>
      </c>
      <c r="S345" t="e">
        <f ca="1">_xll.BDP(S$5,$A$1,"Fill","B","RATING_AS_OF_DATE_OVERRIDE",$A345)</f>
        <v>#NAME?</v>
      </c>
      <c r="T345" t="e">
        <f ca="1">_xll.BDP(T$5,$A$1,"Fill","B","RATING_AS_OF_DATE_OVERRIDE",$A345)</f>
        <v>#NAME?</v>
      </c>
      <c r="U345" t="e">
        <f ca="1">_xll.BDP(U$5,$A$1,"Fill","B","RATING_AS_OF_DATE_OVERRIDE",$A345)</f>
        <v>#NAME?</v>
      </c>
      <c r="V345" t="e">
        <f ca="1">_xll.BDP(V$5,$A$1,"Fill","B","RATING_AS_OF_DATE_OVERRIDE",$A345)</f>
        <v>#NAME?</v>
      </c>
      <c r="W345" t="e">
        <f ca="1">_xll.BDP(W$5,$A$1,"Fill","B","RATING_AS_OF_DATE_OVERRIDE",$A345)</f>
        <v>#NAME?</v>
      </c>
      <c r="X345" t="e">
        <f ca="1">_xll.BDP(X$5,$A$1,"Fill","B","RATING_AS_OF_DATE_OVERRIDE",$A345)</f>
        <v>#NAME?</v>
      </c>
      <c r="Y345" t="e">
        <f ca="1">_xll.BDP(Y$5,$A$1,"Fill","B","RATING_AS_OF_DATE_OVERRIDE",$A345)</f>
        <v>#NAME?</v>
      </c>
      <c r="Z345" t="e">
        <f ca="1">_xll.BDP(Z$5,$A$1,"Fill","B","RATING_AS_OF_DATE_OVERRIDE",$A345)</f>
        <v>#NAME?</v>
      </c>
      <c r="AA345" t="e">
        <f ca="1">_xll.BDP(AA$5,$A$1,"Fill","B","RATING_AS_OF_DATE_OVERRIDE",$A345)</f>
        <v>#NAME?</v>
      </c>
      <c r="AB345" t="e">
        <f ca="1">_xll.BDP(AB$5,$A$1,"Fill","B","RATING_AS_OF_DATE_OVERRIDE",$A345)</f>
        <v>#NAME?</v>
      </c>
      <c r="AC345" t="e">
        <f ca="1">_xll.BDP(AC$5,$A$1,"Fill","B","RATING_AS_OF_DATE_OVERRIDE",$A345)</f>
        <v>#NAME?</v>
      </c>
      <c r="AD345" t="e">
        <f ca="1">_xll.BDP(AD$5,$A$1,"Fill","B","RATING_AS_OF_DATE_OVERRIDE",$A345)</f>
        <v>#NAME?</v>
      </c>
      <c r="AE345" t="e">
        <f ca="1">_xll.BDP(AE$5,$A$1,"Fill","B","RATING_AS_OF_DATE_OVERRIDE",$A345)</f>
        <v>#NAME?</v>
      </c>
      <c r="AF345" t="e">
        <f ca="1">_xll.BDP(AF$5,$A$1,"Fill","B","RATING_AS_OF_DATE_OVERRIDE",$A345)</f>
        <v>#NAME?</v>
      </c>
      <c r="AG345" t="e">
        <f ca="1">_xll.BDP(AG$5,$A$1,"Fill","B","RATING_AS_OF_DATE_OVERRIDE",$A345)</f>
        <v>#NAME?</v>
      </c>
      <c r="AH345" t="e">
        <f ca="1">_xll.BDP(AH$5,$A$1,"Fill","B","RATING_AS_OF_DATE_OVERRIDE",$A345)</f>
        <v>#NAME?</v>
      </c>
      <c r="AI345" t="e">
        <f ca="1">_xll.BDP(AI$5,$A$1,"Fill","B","RATING_AS_OF_DATE_OVERRIDE",$A345)</f>
        <v>#NAME?</v>
      </c>
      <c r="AJ345" t="e">
        <f ca="1">_xll.BDP(AJ$5,$A$1,"Fill","B","RATING_AS_OF_DATE_OVERRIDE",$A345)</f>
        <v>#NAME?</v>
      </c>
      <c r="AK345" t="e">
        <f ca="1">_xll.BDP(AK$5,$A$1,"Fill","B","RATING_AS_OF_DATE_OVERRIDE",$A345)</f>
        <v>#NAME?</v>
      </c>
      <c r="AL345" t="e">
        <f ca="1">_xll.BDP(AL$5,$A$1,"Fill","B","RATING_AS_OF_DATE_OVERRIDE",$A345)</f>
        <v>#NAME?</v>
      </c>
      <c r="AM345" t="e">
        <f ca="1">_xll.BDP(AM$5,$A$1,"Fill","B","RATING_AS_OF_DATE_OVERRIDE",$A345)</f>
        <v>#NAME?</v>
      </c>
      <c r="AN345" t="e">
        <f ca="1">_xll.BDP(AN$5,$A$1,"Fill","B","RATING_AS_OF_DATE_OVERRIDE",$A345)</f>
        <v>#NAME?</v>
      </c>
      <c r="AO345" t="e">
        <f ca="1">_xll.BDP(AO$5,$A$1,"Fill","B","RATING_AS_OF_DATE_OVERRIDE",$A345)</f>
        <v>#NAME?</v>
      </c>
      <c r="AP345" t="e">
        <f ca="1">_xll.BDP(AP$5,$A$1,"Fill","B","RATING_AS_OF_DATE_OVERRIDE",$A345)</f>
        <v>#NAME?</v>
      </c>
      <c r="AQ345" t="e">
        <f ca="1">_xll.BDP(AQ$5,$A$1,"Fill","B","RATING_AS_OF_DATE_OVERRIDE",$A345)</f>
        <v>#NAME?</v>
      </c>
      <c r="AR345" t="e">
        <f ca="1">_xll.BDP(AR$5,$A$1,"Fill","B","RATING_AS_OF_DATE_OVERRIDE",$A345)</f>
        <v>#NAME?</v>
      </c>
      <c r="AS345" t="e">
        <f ca="1">_xll.BDP(AS$5,$A$1,"Fill","B","RATING_AS_OF_DATE_OVERRIDE",$A345)</f>
        <v>#NAME?</v>
      </c>
      <c r="AT345" t="e">
        <f ca="1">_xll.BDP(AT$5,$A$1,"Fill","B","RATING_AS_OF_DATE_OVERRIDE",$A345)</f>
        <v>#NAME?</v>
      </c>
      <c r="AU345" t="e">
        <f ca="1">_xll.BDP(AU$5,$A$1,"Fill","B","RATING_AS_OF_DATE_OVERRIDE",$A345)</f>
        <v>#NAME?</v>
      </c>
      <c r="AV345" t="e">
        <f ca="1">_xll.BDP(AV$5,$A$1,"Fill","B","RATING_AS_OF_DATE_OVERRIDE",$A345)</f>
        <v>#NAME?</v>
      </c>
      <c r="AW345" t="e">
        <f ca="1">_xll.BDP(AW$5,$A$1,"Fill","B","RATING_AS_OF_DATE_OVERRIDE",$A345)</f>
        <v>#NAME?</v>
      </c>
      <c r="AX345" t="e">
        <f ca="1">_xll.BDP(AX$5,$A$1,"Fill","B","RATING_AS_OF_DATE_OVERRIDE",$A345)</f>
        <v>#NAME?</v>
      </c>
      <c r="AY345" t="e">
        <f ca="1">_xll.BDP(AY$5,$A$1,"Fill","B","RATING_AS_OF_DATE_OVERRIDE",$A345)</f>
        <v>#NAME?</v>
      </c>
      <c r="AZ345" t="e">
        <f ca="1">_xll.BDP(AZ$5,$A$1,"Fill","B","RATING_AS_OF_DATE_OVERRIDE",$A345)</f>
        <v>#NAME?</v>
      </c>
      <c r="BA345" t="e">
        <f ca="1">_xll.BDP(BA$5,$A$1,"Fill","B","RATING_AS_OF_DATE_OVERRIDE",$A345)</f>
        <v>#NAME?</v>
      </c>
      <c r="BB345" t="e">
        <f ca="1">_xll.BDP(BB$5,$A$1,"Fill","B","RATING_AS_OF_DATE_OVERRIDE",$A345)</f>
        <v>#NAME?</v>
      </c>
      <c r="BC345" t="e">
        <f ca="1">_xll.BDP(BC$5,$A$1,"Fill","B","RATING_AS_OF_DATE_OVERRIDE",$A345)</f>
        <v>#NAME?</v>
      </c>
      <c r="BD345" t="e">
        <f ca="1">_xll.BDP(BD$5,$A$1,"Fill","B","RATING_AS_OF_DATE_OVERRIDE",$A345)</f>
        <v>#NAME?</v>
      </c>
      <c r="BE345" t="e">
        <f ca="1">_xll.BDP(BE$5,$A$1,"Fill","B","RATING_AS_OF_DATE_OVERRIDE",$A345)</f>
        <v>#NAME?</v>
      </c>
      <c r="BF345" t="e">
        <f ca="1">_xll.BDP(BF$5,$A$1,"Fill","B","RATING_AS_OF_DATE_OVERRIDE",$A345)</f>
        <v>#NAME?</v>
      </c>
      <c r="BG345" t="e">
        <f ca="1">_xll.BDP(BG$5,$A$1,"Fill","B","RATING_AS_OF_DATE_OVERRIDE",$A345)</f>
        <v>#NAME?</v>
      </c>
      <c r="BH345" t="e">
        <f ca="1">_xll.BDP(BH$5,$A$1,"Fill","B","RATING_AS_OF_DATE_OVERRIDE",$A345)</f>
        <v>#NAME?</v>
      </c>
      <c r="BI345" t="e">
        <f ca="1">_xll.BDP(BI$5,$A$1,"Fill","B","RATING_AS_OF_DATE_OVERRIDE",$A345)</f>
        <v>#NAME?</v>
      </c>
      <c r="BJ345" t="e">
        <f ca="1">_xll.BDP(BJ$5,$A$1,"Fill","B","RATING_AS_OF_DATE_OVERRIDE",$A345)</f>
        <v>#NAME?</v>
      </c>
      <c r="BK345" t="e">
        <f ca="1">_xll.BDP(BK$5,$A$1,"Fill","B","RATING_AS_OF_DATE_OVERRIDE",$A345)</f>
        <v>#NAME?</v>
      </c>
      <c r="BL345" t="e">
        <f ca="1">_xll.BDP(BL$5,$A$1,"Fill","B","RATING_AS_OF_DATE_OVERRIDE",$A345)</f>
        <v>#NAME?</v>
      </c>
      <c r="BM345" t="e">
        <f ca="1">_xll.BDP(BM$5,$A$1,"Fill","B","RATING_AS_OF_DATE_OVERRIDE",$A345)</f>
        <v>#NAME?</v>
      </c>
      <c r="BN345" t="e">
        <f ca="1">_xll.BDP(BN$5,$A$1,"Fill","B","RATING_AS_OF_DATE_OVERRIDE",$A345)</f>
        <v>#NAME?</v>
      </c>
      <c r="BO345" t="e">
        <f ca="1">_xll.BDP(BO$5,$A$1,"Fill","B","RATING_AS_OF_DATE_OVERRIDE",$A345)</f>
        <v>#NAME?</v>
      </c>
      <c r="BP345" t="e">
        <f ca="1">_xll.BDP(BP$5,$A$1,"Fill","B","RATING_AS_OF_DATE_OVERRIDE",$A345)</f>
        <v>#NAME?</v>
      </c>
      <c r="BQ345" t="e">
        <f ca="1">_xll.BDP(BQ$5,$A$1,"Fill","B","RATING_AS_OF_DATE_OVERRIDE",$A345)</f>
        <v>#NAME?</v>
      </c>
      <c r="BR345" t="e">
        <f ca="1">_xll.BDP(BR$5,$A$1,"Fill","B","RATING_AS_OF_DATE_OVERRIDE",$A345)</f>
        <v>#NAME?</v>
      </c>
      <c r="BS345" t="e">
        <f ca="1">_xll.BDP(BS$5,$A$1,"Fill","B","RATING_AS_OF_DATE_OVERRIDE",$A345)</f>
        <v>#NAME?</v>
      </c>
      <c r="BT345" t="e">
        <f ca="1">_xll.BDP(BT$5,$A$1,"Fill","B","RATING_AS_OF_DATE_OVERRIDE",$A345)</f>
        <v>#NAME?</v>
      </c>
      <c r="BU345" t="e">
        <f ca="1">_xll.BDP(BU$5,$A$1,"Fill","B","RATING_AS_OF_DATE_OVERRIDE",$A345)</f>
        <v>#NAME?</v>
      </c>
      <c r="BV345" t="e">
        <f ca="1">_xll.BDP(BV$5,$A$1,"Fill","B","RATING_AS_OF_DATE_OVERRIDE",$A345)</f>
        <v>#NAME?</v>
      </c>
      <c r="BW345" t="e">
        <f ca="1">_xll.BDP(BW$5,$A$1,"Fill","B","RATING_AS_OF_DATE_OVERRIDE",$A345)</f>
        <v>#NAME?</v>
      </c>
      <c r="BX345" t="e">
        <f ca="1">_xll.BDP(BX$5,$A$1,"Fill","B","RATING_AS_OF_DATE_OVERRIDE",$A345)</f>
        <v>#NAME?</v>
      </c>
      <c r="BY345" t="e">
        <f ca="1">_xll.BDP(BY$5,$A$1,"Fill","B","RATING_AS_OF_DATE_OVERRIDE",$A345)</f>
        <v>#NAME?</v>
      </c>
      <c r="BZ345" t="e">
        <f ca="1">_xll.BDP(BZ$5,$A$1,"Fill","B","RATING_AS_OF_DATE_OVERRIDE",$A345)</f>
        <v>#NAME?</v>
      </c>
      <c r="CA345" t="e">
        <f ca="1">_xll.BDP(CA$5,$A$1,"Fill","B","RATING_AS_OF_DATE_OVERRIDE",$A345)</f>
        <v>#NAME?</v>
      </c>
      <c r="CB345" t="e">
        <f ca="1">_xll.BDP(CB$5,$A$1,"Fill","B","RATING_AS_OF_DATE_OVERRIDE",$A345)</f>
        <v>#NAME?</v>
      </c>
      <c r="CC345" t="e">
        <f ca="1">_xll.BDP(CC$5,$A$1,"Fill","B","RATING_AS_OF_DATE_OVERRIDE",$A345)</f>
        <v>#NAME?</v>
      </c>
      <c r="CD345" t="e">
        <f ca="1">_xll.BDP(CD$5,$A$1,"Fill","B","RATING_AS_OF_DATE_OVERRIDE",$A345)</f>
        <v>#NAME?</v>
      </c>
      <c r="CE345" t="e">
        <f ca="1">_xll.BDP(CE$5,$A$1,"Fill","B","RATING_AS_OF_DATE_OVERRIDE",$A345)</f>
        <v>#NAME?</v>
      </c>
      <c r="CF345" t="e">
        <f ca="1">_xll.BDP(CF$5,$A$1,"Fill","B","RATING_AS_OF_DATE_OVERRIDE",$A345)</f>
        <v>#NAME?</v>
      </c>
      <c r="CG345" t="e">
        <f ca="1">_xll.BDP(CG$5,$A$1,"Fill","B","RATING_AS_OF_DATE_OVERRIDE",$A345)</f>
        <v>#NAME?</v>
      </c>
    </row>
    <row r="346" spans="1:85">
      <c r="A346">
        <v>20080430</v>
      </c>
      <c r="B346" t="e">
        <f ca="1">_xll.BDP(B$5,$A$1,"Fill","B","RATING_AS_OF_DATE_OVERRIDE",$A346)</f>
        <v>#NAME?</v>
      </c>
      <c r="C346" t="e">
        <f ca="1">_xll.BDP(C$5,$A$1,"Fill","B","RATING_AS_OF_DATE_OVERRIDE",$A346)</f>
        <v>#NAME?</v>
      </c>
      <c r="D346" t="e">
        <f ca="1">_xll.BDP(D$5,$A$1,"Fill","B","RATING_AS_OF_DATE_OVERRIDE",$A346)</f>
        <v>#NAME?</v>
      </c>
      <c r="E346" t="e">
        <f ca="1">_xll.BDP(E$5,$A$1,"Fill","B","RATING_AS_OF_DATE_OVERRIDE",$A346)</f>
        <v>#NAME?</v>
      </c>
      <c r="F346" t="e">
        <f ca="1">_xll.BDP(F$5,$A$1,"Fill","B","RATING_AS_OF_DATE_OVERRIDE",$A346)</f>
        <v>#NAME?</v>
      </c>
      <c r="G346" t="e">
        <f ca="1">_xll.BDP(G$5,$A$1,"Fill","B","RATING_AS_OF_DATE_OVERRIDE",$A346)</f>
        <v>#NAME?</v>
      </c>
      <c r="H346" t="e">
        <f ca="1">_xll.BDP(H$5,$A$1,"Fill","B","RATING_AS_OF_DATE_OVERRIDE",$A346)</f>
        <v>#NAME?</v>
      </c>
      <c r="I346" t="e">
        <f ca="1">_xll.BDP(I$5,$A$1,"Fill","B","RATING_AS_OF_DATE_OVERRIDE",$A346)</f>
        <v>#NAME?</v>
      </c>
      <c r="J346" t="e">
        <f ca="1">_xll.BDP(J$5,$A$1,"Fill","B","RATING_AS_OF_DATE_OVERRIDE",$A346)</f>
        <v>#NAME?</v>
      </c>
      <c r="K346" t="e">
        <f ca="1">_xll.BDP(K$5,$A$1,"Fill","B","RATING_AS_OF_DATE_OVERRIDE",$A346)</f>
        <v>#NAME?</v>
      </c>
      <c r="L346" t="e">
        <f ca="1">_xll.BDP(L$5,$A$1,"Fill","B","RATING_AS_OF_DATE_OVERRIDE",$A346)</f>
        <v>#NAME?</v>
      </c>
      <c r="M346" t="e">
        <f ca="1">_xll.BDP(M$5,$A$1,"Fill","B","RATING_AS_OF_DATE_OVERRIDE",$A346)</f>
        <v>#NAME?</v>
      </c>
      <c r="N346" t="e">
        <f ca="1">_xll.BDP(N$5,$A$1,"Fill","B","RATING_AS_OF_DATE_OVERRIDE",$A346)</f>
        <v>#NAME?</v>
      </c>
      <c r="O346" t="e">
        <f ca="1">_xll.BDP(O$5,$A$1,"Fill","B","RATING_AS_OF_DATE_OVERRIDE",$A346)</f>
        <v>#NAME?</v>
      </c>
      <c r="P346" t="e">
        <f ca="1">_xll.BDP(P$5,$A$1,"Fill","B","RATING_AS_OF_DATE_OVERRIDE",$A346)</f>
        <v>#NAME?</v>
      </c>
      <c r="Q346" t="e">
        <f ca="1">_xll.BDP(Q$5,$A$1,"Fill","B","RATING_AS_OF_DATE_OVERRIDE",$A346)</f>
        <v>#NAME?</v>
      </c>
      <c r="R346" t="e">
        <f ca="1">_xll.BDP(R$5,$A$1,"Fill","B","RATING_AS_OF_DATE_OVERRIDE",$A346)</f>
        <v>#NAME?</v>
      </c>
      <c r="S346" t="e">
        <f ca="1">_xll.BDP(S$5,$A$1,"Fill","B","RATING_AS_OF_DATE_OVERRIDE",$A346)</f>
        <v>#NAME?</v>
      </c>
      <c r="T346" t="e">
        <f ca="1">_xll.BDP(T$5,$A$1,"Fill","B","RATING_AS_OF_DATE_OVERRIDE",$A346)</f>
        <v>#NAME?</v>
      </c>
      <c r="U346" t="e">
        <f ca="1">_xll.BDP(U$5,$A$1,"Fill","B","RATING_AS_OF_DATE_OVERRIDE",$A346)</f>
        <v>#NAME?</v>
      </c>
      <c r="V346" t="e">
        <f ca="1">_xll.BDP(V$5,$A$1,"Fill","B","RATING_AS_OF_DATE_OVERRIDE",$A346)</f>
        <v>#NAME?</v>
      </c>
      <c r="W346" t="e">
        <f ca="1">_xll.BDP(W$5,$A$1,"Fill","B","RATING_AS_OF_DATE_OVERRIDE",$A346)</f>
        <v>#NAME?</v>
      </c>
      <c r="X346" t="e">
        <f ca="1">_xll.BDP(X$5,$A$1,"Fill","B","RATING_AS_OF_DATE_OVERRIDE",$A346)</f>
        <v>#NAME?</v>
      </c>
      <c r="Y346" t="e">
        <f ca="1">_xll.BDP(Y$5,$A$1,"Fill","B","RATING_AS_OF_DATE_OVERRIDE",$A346)</f>
        <v>#NAME?</v>
      </c>
      <c r="Z346" t="e">
        <f ca="1">_xll.BDP(Z$5,$A$1,"Fill","B","RATING_AS_OF_DATE_OVERRIDE",$A346)</f>
        <v>#NAME?</v>
      </c>
      <c r="AA346" t="e">
        <f ca="1">_xll.BDP(AA$5,$A$1,"Fill","B","RATING_AS_OF_DATE_OVERRIDE",$A346)</f>
        <v>#NAME?</v>
      </c>
      <c r="AB346" t="e">
        <f ca="1">_xll.BDP(AB$5,$A$1,"Fill","B","RATING_AS_OF_DATE_OVERRIDE",$A346)</f>
        <v>#NAME?</v>
      </c>
      <c r="AC346" t="e">
        <f ca="1">_xll.BDP(AC$5,$A$1,"Fill","B","RATING_AS_OF_DATE_OVERRIDE",$A346)</f>
        <v>#NAME?</v>
      </c>
      <c r="AD346" t="e">
        <f ca="1">_xll.BDP(AD$5,$A$1,"Fill","B","RATING_AS_OF_DATE_OVERRIDE",$A346)</f>
        <v>#NAME?</v>
      </c>
      <c r="AE346" t="e">
        <f ca="1">_xll.BDP(AE$5,$A$1,"Fill","B","RATING_AS_OF_DATE_OVERRIDE",$A346)</f>
        <v>#NAME?</v>
      </c>
      <c r="AF346" t="e">
        <f ca="1">_xll.BDP(AF$5,$A$1,"Fill","B","RATING_AS_OF_DATE_OVERRIDE",$A346)</f>
        <v>#NAME?</v>
      </c>
      <c r="AG346" t="e">
        <f ca="1">_xll.BDP(AG$5,$A$1,"Fill","B","RATING_AS_OF_DATE_OVERRIDE",$A346)</f>
        <v>#NAME?</v>
      </c>
      <c r="AH346" t="e">
        <f ca="1">_xll.BDP(AH$5,$A$1,"Fill","B","RATING_AS_OF_DATE_OVERRIDE",$A346)</f>
        <v>#NAME?</v>
      </c>
      <c r="AI346" t="e">
        <f ca="1">_xll.BDP(AI$5,$A$1,"Fill","B","RATING_AS_OF_DATE_OVERRIDE",$A346)</f>
        <v>#NAME?</v>
      </c>
      <c r="AJ346" t="e">
        <f ca="1">_xll.BDP(AJ$5,$A$1,"Fill","B","RATING_AS_OF_DATE_OVERRIDE",$A346)</f>
        <v>#NAME?</v>
      </c>
      <c r="AK346" t="e">
        <f ca="1">_xll.BDP(AK$5,$A$1,"Fill","B","RATING_AS_OF_DATE_OVERRIDE",$A346)</f>
        <v>#NAME?</v>
      </c>
      <c r="AL346" t="e">
        <f ca="1">_xll.BDP(AL$5,$A$1,"Fill","B","RATING_AS_OF_DATE_OVERRIDE",$A346)</f>
        <v>#NAME?</v>
      </c>
      <c r="AM346" t="e">
        <f ca="1">_xll.BDP(AM$5,$A$1,"Fill","B","RATING_AS_OF_DATE_OVERRIDE",$A346)</f>
        <v>#NAME?</v>
      </c>
      <c r="AN346" t="e">
        <f ca="1">_xll.BDP(AN$5,$A$1,"Fill","B","RATING_AS_OF_DATE_OVERRIDE",$A346)</f>
        <v>#NAME?</v>
      </c>
      <c r="AO346" t="e">
        <f ca="1">_xll.BDP(AO$5,$A$1,"Fill","B","RATING_AS_OF_DATE_OVERRIDE",$A346)</f>
        <v>#NAME?</v>
      </c>
      <c r="AP346" t="e">
        <f ca="1">_xll.BDP(AP$5,$A$1,"Fill","B","RATING_AS_OF_DATE_OVERRIDE",$A346)</f>
        <v>#NAME?</v>
      </c>
      <c r="AQ346" t="e">
        <f ca="1">_xll.BDP(AQ$5,$A$1,"Fill","B","RATING_AS_OF_DATE_OVERRIDE",$A346)</f>
        <v>#NAME?</v>
      </c>
      <c r="AR346" t="e">
        <f ca="1">_xll.BDP(AR$5,$A$1,"Fill","B","RATING_AS_OF_DATE_OVERRIDE",$A346)</f>
        <v>#NAME?</v>
      </c>
      <c r="AS346" t="e">
        <f ca="1">_xll.BDP(AS$5,$A$1,"Fill","B","RATING_AS_OF_DATE_OVERRIDE",$A346)</f>
        <v>#NAME?</v>
      </c>
      <c r="AT346" t="e">
        <f ca="1">_xll.BDP(AT$5,$A$1,"Fill","B","RATING_AS_OF_DATE_OVERRIDE",$A346)</f>
        <v>#NAME?</v>
      </c>
      <c r="AU346" t="e">
        <f ca="1">_xll.BDP(AU$5,$A$1,"Fill","B","RATING_AS_OF_DATE_OVERRIDE",$A346)</f>
        <v>#NAME?</v>
      </c>
      <c r="AV346" t="e">
        <f ca="1">_xll.BDP(AV$5,$A$1,"Fill","B","RATING_AS_OF_DATE_OVERRIDE",$A346)</f>
        <v>#NAME?</v>
      </c>
      <c r="AW346" t="e">
        <f ca="1">_xll.BDP(AW$5,$A$1,"Fill","B","RATING_AS_OF_DATE_OVERRIDE",$A346)</f>
        <v>#NAME?</v>
      </c>
      <c r="AX346" t="e">
        <f ca="1">_xll.BDP(AX$5,$A$1,"Fill","B","RATING_AS_OF_DATE_OVERRIDE",$A346)</f>
        <v>#NAME?</v>
      </c>
      <c r="AY346" t="e">
        <f ca="1">_xll.BDP(AY$5,$A$1,"Fill","B","RATING_AS_OF_DATE_OVERRIDE",$A346)</f>
        <v>#NAME?</v>
      </c>
      <c r="AZ346" t="e">
        <f ca="1">_xll.BDP(AZ$5,$A$1,"Fill","B","RATING_AS_OF_DATE_OVERRIDE",$A346)</f>
        <v>#NAME?</v>
      </c>
      <c r="BA346" t="e">
        <f ca="1">_xll.BDP(BA$5,$A$1,"Fill","B","RATING_AS_OF_DATE_OVERRIDE",$A346)</f>
        <v>#NAME?</v>
      </c>
      <c r="BB346" t="e">
        <f ca="1">_xll.BDP(BB$5,$A$1,"Fill","B","RATING_AS_OF_DATE_OVERRIDE",$A346)</f>
        <v>#NAME?</v>
      </c>
      <c r="BC346" t="e">
        <f ca="1">_xll.BDP(BC$5,$A$1,"Fill","B","RATING_AS_OF_DATE_OVERRIDE",$A346)</f>
        <v>#NAME?</v>
      </c>
      <c r="BD346" t="e">
        <f ca="1">_xll.BDP(BD$5,$A$1,"Fill","B","RATING_AS_OF_DATE_OVERRIDE",$A346)</f>
        <v>#NAME?</v>
      </c>
      <c r="BE346" t="e">
        <f ca="1">_xll.BDP(BE$5,$A$1,"Fill","B","RATING_AS_OF_DATE_OVERRIDE",$A346)</f>
        <v>#NAME?</v>
      </c>
      <c r="BF346" t="e">
        <f ca="1">_xll.BDP(BF$5,$A$1,"Fill","B","RATING_AS_OF_DATE_OVERRIDE",$A346)</f>
        <v>#NAME?</v>
      </c>
      <c r="BG346" t="e">
        <f ca="1">_xll.BDP(BG$5,$A$1,"Fill","B","RATING_AS_OF_DATE_OVERRIDE",$A346)</f>
        <v>#NAME?</v>
      </c>
      <c r="BH346" t="e">
        <f ca="1">_xll.BDP(BH$5,$A$1,"Fill","B","RATING_AS_OF_DATE_OVERRIDE",$A346)</f>
        <v>#NAME?</v>
      </c>
      <c r="BI346" t="e">
        <f ca="1">_xll.BDP(BI$5,$A$1,"Fill","B","RATING_AS_OF_DATE_OVERRIDE",$A346)</f>
        <v>#NAME?</v>
      </c>
      <c r="BJ346" t="e">
        <f ca="1">_xll.BDP(BJ$5,$A$1,"Fill","B","RATING_AS_OF_DATE_OVERRIDE",$A346)</f>
        <v>#NAME?</v>
      </c>
      <c r="BK346" t="e">
        <f ca="1">_xll.BDP(BK$5,$A$1,"Fill","B","RATING_AS_OF_DATE_OVERRIDE",$A346)</f>
        <v>#NAME?</v>
      </c>
      <c r="BL346" t="e">
        <f ca="1">_xll.BDP(BL$5,$A$1,"Fill","B","RATING_AS_OF_DATE_OVERRIDE",$A346)</f>
        <v>#NAME?</v>
      </c>
      <c r="BM346" t="e">
        <f ca="1">_xll.BDP(BM$5,$A$1,"Fill","B","RATING_AS_OF_DATE_OVERRIDE",$A346)</f>
        <v>#NAME?</v>
      </c>
      <c r="BN346" t="e">
        <f ca="1">_xll.BDP(BN$5,$A$1,"Fill","B","RATING_AS_OF_DATE_OVERRIDE",$A346)</f>
        <v>#NAME?</v>
      </c>
      <c r="BO346" t="e">
        <f ca="1">_xll.BDP(BO$5,$A$1,"Fill","B","RATING_AS_OF_DATE_OVERRIDE",$A346)</f>
        <v>#NAME?</v>
      </c>
      <c r="BP346" t="e">
        <f ca="1">_xll.BDP(BP$5,$A$1,"Fill","B","RATING_AS_OF_DATE_OVERRIDE",$A346)</f>
        <v>#NAME?</v>
      </c>
      <c r="BQ346" t="e">
        <f ca="1">_xll.BDP(BQ$5,$A$1,"Fill","B","RATING_AS_OF_DATE_OVERRIDE",$A346)</f>
        <v>#NAME?</v>
      </c>
      <c r="BR346" t="e">
        <f ca="1">_xll.BDP(BR$5,$A$1,"Fill","B","RATING_AS_OF_DATE_OVERRIDE",$A346)</f>
        <v>#NAME?</v>
      </c>
      <c r="BS346" t="e">
        <f ca="1">_xll.BDP(BS$5,$A$1,"Fill","B","RATING_AS_OF_DATE_OVERRIDE",$A346)</f>
        <v>#NAME?</v>
      </c>
      <c r="BT346" t="e">
        <f ca="1">_xll.BDP(BT$5,$A$1,"Fill","B","RATING_AS_OF_DATE_OVERRIDE",$A346)</f>
        <v>#NAME?</v>
      </c>
      <c r="BU346" t="e">
        <f ca="1">_xll.BDP(BU$5,$A$1,"Fill","B","RATING_AS_OF_DATE_OVERRIDE",$A346)</f>
        <v>#NAME?</v>
      </c>
      <c r="BV346" t="e">
        <f ca="1">_xll.BDP(BV$5,$A$1,"Fill","B","RATING_AS_OF_DATE_OVERRIDE",$A346)</f>
        <v>#NAME?</v>
      </c>
      <c r="BW346" t="e">
        <f ca="1">_xll.BDP(BW$5,$A$1,"Fill","B","RATING_AS_OF_DATE_OVERRIDE",$A346)</f>
        <v>#NAME?</v>
      </c>
      <c r="BX346" t="e">
        <f ca="1">_xll.BDP(BX$5,$A$1,"Fill","B","RATING_AS_OF_DATE_OVERRIDE",$A346)</f>
        <v>#NAME?</v>
      </c>
      <c r="BY346" t="e">
        <f ca="1">_xll.BDP(BY$5,$A$1,"Fill","B","RATING_AS_OF_DATE_OVERRIDE",$A346)</f>
        <v>#NAME?</v>
      </c>
      <c r="BZ346" t="e">
        <f ca="1">_xll.BDP(BZ$5,$A$1,"Fill","B","RATING_AS_OF_DATE_OVERRIDE",$A346)</f>
        <v>#NAME?</v>
      </c>
      <c r="CA346" t="e">
        <f ca="1">_xll.BDP(CA$5,$A$1,"Fill","B","RATING_AS_OF_DATE_OVERRIDE",$A346)</f>
        <v>#NAME?</v>
      </c>
      <c r="CB346" t="e">
        <f ca="1">_xll.BDP(CB$5,$A$1,"Fill","B","RATING_AS_OF_DATE_OVERRIDE",$A346)</f>
        <v>#NAME?</v>
      </c>
      <c r="CC346" t="e">
        <f ca="1">_xll.BDP(CC$5,$A$1,"Fill","B","RATING_AS_OF_DATE_OVERRIDE",$A346)</f>
        <v>#NAME?</v>
      </c>
      <c r="CD346" t="e">
        <f ca="1">_xll.BDP(CD$5,$A$1,"Fill","B","RATING_AS_OF_DATE_OVERRIDE",$A346)</f>
        <v>#NAME?</v>
      </c>
      <c r="CE346" t="e">
        <f ca="1">_xll.BDP(CE$5,$A$1,"Fill","B","RATING_AS_OF_DATE_OVERRIDE",$A346)</f>
        <v>#NAME?</v>
      </c>
      <c r="CF346" t="e">
        <f ca="1">_xll.BDP(CF$5,$A$1,"Fill","B","RATING_AS_OF_DATE_OVERRIDE",$A346)</f>
        <v>#NAME?</v>
      </c>
      <c r="CG346" t="e">
        <f ca="1">_xll.BDP(CG$5,$A$1,"Fill","B","RATING_AS_OF_DATE_OVERRIDE",$A346)</f>
        <v>#NAME?</v>
      </c>
    </row>
    <row r="347" spans="1:85">
      <c r="A347">
        <v>20080530</v>
      </c>
      <c r="B347" t="e">
        <f ca="1">_xll.BDP(B$5,$A$1,"Fill","B","RATING_AS_OF_DATE_OVERRIDE",$A347)</f>
        <v>#NAME?</v>
      </c>
      <c r="C347" t="e">
        <f ca="1">_xll.BDP(C$5,$A$1,"Fill","B","RATING_AS_OF_DATE_OVERRIDE",$A347)</f>
        <v>#NAME?</v>
      </c>
      <c r="D347" t="e">
        <f ca="1">_xll.BDP(D$5,$A$1,"Fill","B","RATING_AS_OF_DATE_OVERRIDE",$A347)</f>
        <v>#NAME?</v>
      </c>
      <c r="E347" t="e">
        <f ca="1">_xll.BDP(E$5,$A$1,"Fill","B","RATING_AS_OF_DATE_OVERRIDE",$A347)</f>
        <v>#NAME?</v>
      </c>
      <c r="F347" t="e">
        <f ca="1">_xll.BDP(F$5,$A$1,"Fill","B","RATING_AS_OF_DATE_OVERRIDE",$A347)</f>
        <v>#NAME?</v>
      </c>
      <c r="G347" t="e">
        <f ca="1">_xll.BDP(G$5,$A$1,"Fill","B","RATING_AS_OF_DATE_OVERRIDE",$A347)</f>
        <v>#NAME?</v>
      </c>
      <c r="H347" t="e">
        <f ca="1">_xll.BDP(H$5,$A$1,"Fill","B","RATING_AS_OF_DATE_OVERRIDE",$A347)</f>
        <v>#NAME?</v>
      </c>
      <c r="I347" t="e">
        <f ca="1">_xll.BDP(I$5,$A$1,"Fill","B","RATING_AS_OF_DATE_OVERRIDE",$A347)</f>
        <v>#NAME?</v>
      </c>
      <c r="J347" t="e">
        <f ca="1">_xll.BDP(J$5,$A$1,"Fill","B","RATING_AS_OF_DATE_OVERRIDE",$A347)</f>
        <v>#NAME?</v>
      </c>
      <c r="K347" t="e">
        <f ca="1">_xll.BDP(K$5,$A$1,"Fill","B","RATING_AS_OF_DATE_OVERRIDE",$A347)</f>
        <v>#NAME?</v>
      </c>
      <c r="L347" t="e">
        <f ca="1">_xll.BDP(L$5,$A$1,"Fill","B","RATING_AS_OF_DATE_OVERRIDE",$A347)</f>
        <v>#NAME?</v>
      </c>
      <c r="M347" t="e">
        <f ca="1">_xll.BDP(M$5,$A$1,"Fill","B","RATING_AS_OF_DATE_OVERRIDE",$A347)</f>
        <v>#NAME?</v>
      </c>
      <c r="N347" t="e">
        <f ca="1">_xll.BDP(N$5,$A$1,"Fill","B","RATING_AS_OF_DATE_OVERRIDE",$A347)</f>
        <v>#NAME?</v>
      </c>
      <c r="O347" t="e">
        <f ca="1">_xll.BDP(O$5,$A$1,"Fill","B","RATING_AS_OF_DATE_OVERRIDE",$A347)</f>
        <v>#NAME?</v>
      </c>
      <c r="P347" t="e">
        <f ca="1">_xll.BDP(P$5,$A$1,"Fill","B","RATING_AS_OF_DATE_OVERRIDE",$A347)</f>
        <v>#NAME?</v>
      </c>
      <c r="Q347" t="e">
        <f ca="1">_xll.BDP(Q$5,$A$1,"Fill","B","RATING_AS_OF_DATE_OVERRIDE",$A347)</f>
        <v>#NAME?</v>
      </c>
      <c r="R347" t="e">
        <f ca="1">_xll.BDP(R$5,$A$1,"Fill","B","RATING_AS_OF_DATE_OVERRIDE",$A347)</f>
        <v>#NAME?</v>
      </c>
      <c r="S347" t="e">
        <f ca="1">_xll.BDP(S$5,$A$1,"Fill","B","RATING_AS_OF_DATE_OVERRIDE",$A347)</f>
        <v>#NAME?</v>
      </c>
      <c r="T347" t="e">
        <f ca="1">_xll.BDP(T$5,$A$1,"Fill","B","RATING_AS_OF_DATE_OVERRIDE",$A347)</f>
        <v>#NAME?</v>
      </c>
      <c r="U347" t="e">
        <f ca="1">_xll.BDP(U$5,$A$1,"Fill","B","RATING_AS_OF_DATE_OVERRIDE",$A347)</f>
        <v>#NAME?</v>
      </c>
      <c r="V347" t="e">
        <f ca="1">_xll.BDP(V$5,$A$1,"Fill","B","RATING_AS_OF_DATE_OVERRIDE",$A347)</f>
        <v>#NAME?</v>
      </c>
      <c r="W347" t="e">
        <f ca="1">_xll.BDP(W$5,$A$1,"Fill","B","RATING_AS_OF_DATE_OVERRIDE",$A347)</f>
        <v>#NAME?</v>
      </c>
      <c r="X347" t="e">
        <f ca="1">_xll.BDP(X$5,$A$1,"Fill","B","RATING_AS_OF_DATE_OVERRIDE",$A347)</f>
        <v>#NAME?</v>
      </c>
      <c r="Y347" t="e">
        <f ca="1">_xll.BDP(Y$5,$A$1,"Fill","B","RATING_AS_OF_DATE_OVERRIDE",$A347)</f>
        <v>#NAME?</v>
      </c>
      <c r="Z347" t="e">
        <f ca="1">_xll.BDP(Z$5,$A$1,"Fill","B","RATING_AS_OF_DATE_OVERRIDE",$A347)</f>
        <v>#NAME?</v>
      </c>
      <c r="AA347" t="e">
        <f ca="1">_xll.BDP(AA$5,$A$1,"Fill","B","RATING_AS_OF_DATE_OVERRIDE",$A347)</f>
        <v>#NAME?</v>
      </c>
      <c r="AB347" t="e">
        <f ca="1">_xll.BDP(AB$5,$A$1,"Fill","B","RATING_AS_OF_DATE_OVERRIDE",$A347)</f>
        <v>#NAME?</v>
      </c>
      <c r="AC347" t="e">
        <f ca="1">_xll.BDP(AC$5,$A$1,"Fill","B","RATING_AS_OF_DATE_OVERRIDE",$A347)</f>
        <v>#NAME?</v>
      </c>
      <c r="AD347" t="e">
        <f ca="1">_xll.BDP(AD$5,$A$1,"Fill","B","RATING_AS_OF_DATE_OVERRIDE",$A347)</f>
        <v>#NAME?</v>
      </c>
      <c r="AE347" t="e">
        <f ca="1">_xll.BDP(AE$5,$A$1,"Fill","B","RATING_AS_OF_DATE_OVERRIDE",$A347)</f>
        <v>#NAME?</v>
      </c>
      <c r="AF347" t="e">
        <f ca="1">_xll.BDP(AF$5,$A$1,"Fill","B","RATING_AS_OF_DATE_OVERRIDE",$A347)</f>
        <v>#NAME?</v>
      </c>
      <c r="AG347" t="e">
        <f ca="1">_xll.BDP(AG$5,$A$1,"Fill","B","RATING_AS_OF_DATE_OVERRIDE",$A347)</f>
        <v>#NAME?</v>
      </c>
      <c r="AH347" t="e">
        <f ca="1">_xll.BDP(AH$5,$A$1,"Fill","B","RATING_AS_OF_DATE_OVERRIDE",$A347)</f>
        <v>#NAME?</v>
      </c>
      <c r="AI347" t="e">
        <f ca="1">_xll.BDP(AI$5,$A$1,"Fill","B","RATING_AS_OF_DATE_OVERRIDE",$A347)</f>
        <v>#NAME?</v>
      </c>
      <c r="AJ347" t="e">
        <f ca="1">_xll.BDP(AJ$5,$A$1,"Fill","B","RATING_AS_OF_DATE_OVERRIDE",$A347)</f>
        <v>#NAME?</v>
      </c>
      <c r="AK347" t="e">
        <f ca="1">_xll.BDP(AK$5,$A$1,"Fill","B","RATING_AS_OF_DATE_OVERRIDE",$A347)</f>
        <v>#NAME?</v>
      </c>
      <c r="AL347" t="e">
        <f ca="1">_xll.BDP(AL$5,$A$1,"Fill","B","RATING_AS_OF_DATE_OVERRIDE",$A347)</f>
        <v>#NAME?</v>
      </c>
      <c r="AM347" t="e">
        <f ca="1">_xll.BDP(AM$5,$A$1,"Fill","B","RATING_AS_OF_DATE_OVERRIDE",$A347)</f>
        <v>#NAME?</v>
      </c>
      <c r="AN347" t="e">
        <f ca="1">_xll.BDP(AN$5,$A$1,"Fill","B","RATING_AS_OF_DATE_OVERRIDE",$A347)</f>
        <v>#NAME?</v>
      </c>
      <c r="AO347" t="e">
        <f ca="1">_xll.BDP(AO$5,$A$1,"Fill","B","RATING_AS_OF_DATE_OVERRIDE",$A347)</f>
        <v>#NAME?</v>
      </c>
      <c r="AP347" t="e">
        <f ca="1">_xll.BDP(AP$5,$A$1,"Fill","B","RATING_AS_OF_DATE_OVERRIDE",$A347)</f>
        <v>#NAME?</v>
      </c>
      <c r="AQ347" t="e">
        <f ca="1">_xll.BDP(AQ$5,$A$1,"Fill","B","RATING_AS_OF_DATE_OVERRIDE",$A347)</f>
        <v>#NAME?</v>
      </c>
      <c r="AR347" t="e">
        <f ca="1">_xll.BDP(AR$5,$A$1,"Fill","B","RATING_AS_OF_DATE_OVERRIDE",$A347)</f>
        <v>#NAME?</v>
      </c>
      <c r="AS347" t="e">
        <f ca="1">_xll.BDP(AS$5,$A$1,"Fill","B","RATING_AS_OF_DATE_OVERRIDE",$A347)</f>
        <v>#NAME?</v>
      </c>
      <c r="AT347" t="e">
        <f ca="1">_xll.BDP(AT$5,$A$1,"Fill","B","RATING_AS_OF_DATE_OVERRIDE",$A347)</f>
        <v>#NAME?</v>
      </c>
      <c r="AU347" t="e">
        <f ca="1">_xll.BDP(AU$5,$A$1,"Fill","B","RATING_AS_OF_DATE_OVERRIDE",$A347)</f>
        <v>#NAME?</v>
      </c>
      <c r="AV347" t="e">
        <f ca="1">_xll.BDP(AV$5,$A$1,"Fill","B","RATING_AS_OF_DATE_OVERRIDE",$A347)</f>
        <v>#NAME?</v>
      </c>
      <c r="AW347" t="e">
        <f ca="1">_xll.BDP(AW$5,$A$1,"Fill","B","RATING_AS_OF_DATE_OVERRIDE",$A347)</f>
        <v>#NAME?</v>
      </c>
      <c r="AX347" t="e">
        <f ca="1">_xll.BDP(AX$5,$A$1,"Fill","B","RATING_AS_OF_DATE_OVERRIDE",$A347)</f>
        <v>#NAME?</v>
      </c>
      <c r="AY347" t="e">
        <f ca="1">_xll.BDP(AY$5,$A$1,"Fill","B","RATING_AS_OF_DATE_OVERRIDE",$A347)</f>
        <v>#NAME?</v>
      </c>
      <c r="AZ347" t="e">
        <f ca="1">_xll.BDP(AZ$5,$A$1,"Fill","B","RATING_AS_OF_DATE_OVERRIDE",$A347)</f>
        <v>#NAME?</v>
      </c>
      <c r="BA347" t="e">
        <f ca="1">_xll.BDP(BA$5,$A$1,"Fill","B","RATING_AS_OF_DATE_OVERRIDE",$A347)</f>
        <v>#NAME?</v>
      </c>
      <c r="BB347" t="e">
        <f ca="1">_xll.BDP(BB$5,$A$1,"Fill","B","RATING_AS_OF_DATE_OVERRIDE",$A347)</f>
        <v>#NAME?</v>
      </c>
      <c r="BC347" t="e">
        <f ca="1">_xll.BDP(BC$5,$A$1,"Fill","B","RATING_AS_OF_DATE_OVERRIDE",$A347)</f>
        <v>#NAME?</v>
      </c>
      <c r="BD347" t="e">
        <f ca="1">_xll.BDP(BD$5,$A$1,"Fill","B","RATING_AS_OF_DATE_OVERRIDE",$A347)</f>
        <v>#NAME?</v>
      </c>
      <c r="BE347" t="e">
        <f ca="1">_xll.BDP(BE$5,$A$1,"Fill","B","RATING_AS_OF_DATE_OVERRIDE",$A347)</f>
        <v>#NAME?</v>
      </c>
      <c r="BF347" t="e">
        <f ca="1">_xll.BDP(BF$5,$A$1,"Fill","B","RATING_AS_OF_DATE_OVERRIDE",$A347)</f>
        <v>#NAME?</v>
      </c>
      <c r="BG347" t="e">
        <f ca="1">_xll.BDP(BG$5,$A$1,"Fill","B","RATING_AS_OF_DATE_OVERRIDE",$A347)</f>
        <v>#NAME?</v>
      </c>
      <c r="BH347" t="e">
        <f ca="1">_xll.BDP(BH$5,$A$1,"Fill","B","RATING_AS_OF_DATE_OVERRIDE",$A347)</f>
        <v>#NAME?</v>
      </c>
      <c r="BI347" t="e">
        <f ca="1">_xll.BDP(BI$5,$A$1,"Fill","B","RATING_AS_OF_DATE_OVERRIDE",$A347)</f>
        <v>#NAME?</v>
      </c>
      <c r="BJ347" t="e">
        <f ca="1">_xll.BDP(BJ$5,$A$1,"Fill","B","RATING_AS_OF_DATE_OVERRIDE",$A347)</f>
        <v>#NAME?</v>
      </c>
      <c r="BK347" t="e">
        <f ca="1">_xll.BDP(BK$5,$A$1,"Fill","B","RATING_AS_OF_DATE_OVERRIDE",$A347)</f>
        <v>#NAME?</v>
      </c>
      <c r="BL347" t="e">
        <f ca="1">_xll.BDP(BL$5,$A$1,"Fill","B","RATING_AS_OF_DATE_OVERRIDE",$A347)</f>
        <v>#NAME?</v>
      </c>
      <c r="BM347" t="e">
        <f ca="1">_xll.BDP(BM$5,$A$1,"Fill","B","RATING_AS_OF_DATE_OVERRIDE",$A347)</f>
        <v>#NAME?</v>
      </c>
      <c r="BN347" t="e">
        <f ca="1">_xll.BDP(BN$5,$A$1,"Fill","B","RATING_AS_OF_DATE_OVERRIDE",$A347)</f>
        <v>#NAME?</v>
      </c>
      <c r="BO347" t="e">
        <f ca="1">_xll.BDP(BO$5,$A$1,"Fill","B","RATING_AS_OF_DATE_OVERRIDE",$A347)</f>
        <v>#NAME?</v>
      </c>
      <c r="BP347" t="e">
        <f ca="1">_xll.BDP(BP$5,$A$1,"Fill","B","RATING_AS_OF_DATE_OVERRIDE",$A347)</f>
        <v>#NAME?</v>
      </c>
      <c r="BQ347" t="e">
        <f ca="1">_xll.BDP(BQ$5,$A$1,"Fill","B","RATING_AS_OF_DATE_OVERRIDE",$A347)</f>
        <v>#NAME?</v>
      </c>
      <c r="BR347" t="e">
        <f ca="1">_xll.BDP(BR$5,$A$1,"Fill","B","RATING_AS_OF_DATE_OVERRIDE",$A347)</f>
        <v>#NAME?</v>
      </c>
      <c r="BS347" t="e">
        <f ca="1">_xll.BDP(BS$5,$A$1,"Fill","B","RATING_AS_OF_DATE_OVERRIDE",$A347)</f>
        <v>#NAME?</v>
      </c>
      <c r="BT347" t="e">
        <f ca="1">_xll.BDP(BT$5,$A$1,"Fill","B","RATING_AS_OF_DATE_OVERRIDE",$A347)</f>
        <v>#NAME?</v>
      </c>
      <c r="BU347" t="e">
        <f ca="1">_xll.BDP(BU$5,$A$1,"Fill","B","RATING_AS_OF_DATE_OVERRIDE",$A347)</f>
        <v>#NAME?</v>
      </c>
      <c r="BV347" t="e">
        <f ca="1">_xll.BDP(BV$5,$A$1,"Fill","B","RATING_AS_OF_DATE_OVERRIDE",$A347)</f>
        <v>#NAME?</v>
      </c>
      <c r="BW347" t="e">
        <f ca="1">_xll.BDP(BW$5,$A$1,"Fill","B","RATING_AS_OF_DATE_OVERRIDE",$A347)</f>
        <v>#NAME?</v>
      </c>
      <c r="BX347" t="e">
        <f ca="1">_xll.BDP(BX$5,$A$1,"Fill","B","RATING_AS_OF_DATE_OVERRIDE",$A347)</f>
        <v>#NAME?</v>
      </c>
      <c r="BY347" t="e">
        <f ca="1">_xll.BDP(BY$5,$A$1,"Fill","B","RATING_AS_OF_DATE_OVERRIDE",$A347)</f>
        <v>#NAME?</v>
      </c>
      <c r="BZ347" t="e">
        <f ca="1">_xll.BDP(BZ$5,$A$1,"Fill","B","RATING_AS_OF_DATE_OVERRIDE",$A347)</f>
        <v>#NAME?</v>
      </c>
      <c r="CA347" t="e">
        <f ca="1">_xll.BDP(CA$5,$A$1,"Fill","B","RATING_AS_OF_DATE_OVERRIDE",$A347)</f>
        <v>#NAME?</v>
      </c>
      <c r="CB347" t="e">
        <f ca="1">_xll.BDP(CB$5,$A$1,"Fill","B","RATING_AS_OF_DATE_OVERRIDE",$A347)</f>
        <v>#NAME?</v>
      </c>
      <c r="CC347" t="e">
        <f ca="1">_xll.BDP(CC$5,$A$1,"Fill","B","RATING_AS_OF_DATE_OVERRIDE",$A347)</f>
        <v>#NAME?</v>
      </c>
      <c r="CD347" t="e">
        <f ca="1">_xll.BDP(CD$5,$A$1,"Fill","B","RATING_AS_OF_DATE_OVERRIDE",$A347)</f>
        <v>#NAME?</v>
      </c>
      <c r="CE347" t="e">
        <f ca="1">_xll.BDP(CE$5,$A$1,"Fill","B","RATING_AS_OF_DATE_OVERRIDE",$A347)</f>
        <v>#NAME?</v>
      </c>
      <c r="CF347" t="e">
        <f ca="1">_xll.BDP(CF$5,$A$1,"Fill","B","RATING_AS_OF_DATE_OVERRIDE",$A347)</f>
        <v>#NAME?</v>
      </c>
      <c r="CG347" t="e">
        <f ca="1">_xll.BDP(CG$5,$A$1,"Fill","B","RATING_AS_OF_DATE_OVERRIDE",$A347)</f>
        <v>#NAME?</v>
      </c>
    </row>
    <row r="348" spans="1:85">
      <c r="A348">
        <v>20080630</v>
      </c>
      <c r="B348" t="e">
        <f ca="1">_xll.BDP(B$5,$A$1,"Fill","B","RATING_AS_OF_DATE_OVERRIDE",$A348)</f>
        <v>#NAME?</v>
      </c>
      <c r="C348" t="e">
        <f ca="1">_xll.BDP(C$5,$A$1,"Fill","B","RATING_AS_OF_DATE_OVERRIDE",$A348)</f>
        <v>#NAME?</v>
      </c>
      <c r="D348" t="e">
        <f ca="1">_xll.BDP(D$5,$A$1,"Fill","B","RATING_AS_OF_DATE_OVERRIDE",$A348)</f>
        <v>#NAME?</v>
      </c>
      <c r="E348" t="e">
        <f ca="1">_xll.BDP(E$5,$A$1,"Fill","B","RATING_AS_OF_DATE_OVERRIDE",$A348)</f>
        <v>#NAME?</v>
      </c>
      <c r="F348" t="e">
        <f ca="1">_xll.BDP(F$5,$A$1,"Fill","B","RATING_AS_OF_DATE_OVERRIDE",$A348)</f>
        <v>#NAME?</v>
      </c>
      <c r="G348" t="e">
        <f ca="1">_xll.BDP(G$5,$A$1,"Fill","B","RATING_AS_OF_DATE_OVERRIDE",$A348)</f>
        <v>#NAME?</v>
      </c>
      <c r="H348" t="e">
        <f ca="1">_xll.BDP(H$5,$A$1,"Fill","B","RATING_AS_OF_DATE_OVERRIDE",$A348)</f>
        <v>#NAME?</v>
      </c>
      <c r="I348" t="e">
        <f ca="1">_xll.BDP(I$5,$A$1,"Fill","B","RATING_AS_OF_DATE_OVERRIDE",$A348)</f>
        <v>#NAME?</v>
      </c>
      <c r="J348" t="e">
        <f ca="1">_xll.BDP(J$5,$A$1,"Fill","B","RATING_AS_OF_DATE_OVERRIDE",$A348)</f>
        <v>#NAME?</v>
      </c>
      <c r="K348" t="e">
        <f ca="1">_xll.BDP(K$5,$A$1,"Fill","B","RATING_AS_OF_DATE_OVERRIDE",$A348)</f>
        <v>#NAME?</v>
      </c>
      <c r="L348" t="e">
        <f ca="1">_xll.BDP(L$5,$A$1,"Fill","B","RATING_AS_OF_DATE_OVERRIDE",$A348)</f>
        <v>#NAME?</v>
      </c>
      <c r="M348" t="e">
        <f ca="1">_xll.BDP(M$5,$A$1,"Fill","B","RATING_AS_OF_DATE_OVERRIDE",$A348)</f>
        <v>#NAME?</v>
      </c>
      <c r="N348" t="e">
        <f ca="1">_xll.BDP(N$5,$A$1,"Fill","B","RATING_AS_OF_DATE_OVERRIDE",$A348)</f>
        <v>#NAME?</v>
      </c>
      <c r="O348" t="e">
        <f ca="1">_xll.BDP(O$5,$A$1,"Fill","B","RATING_AS_OF_DATE_OVERRIDE",$A348)</f>
        <v>#NAME?</v>
      </c>
      <c r="P348" t="e">
        <f ca="1">_xll.BDP(P$5,$A$1,"Fill","B","RATING_AS_OF_DATE_OVERRIDE",$A348)</f>
        <v>#NAME?</v>
      </c>
      <c r="Q348" t="e">
        <f ca="1">_xll.BDP(Q$5,$A$1,"Fill","B","RATING_AS_OF_DATE_OVERRIDE",$A348)</f>
        <v>#NAME?</v>
      </c>
      <c r="R348" t="e">
        <f ca="1">_xll.BDP(R$5,$A$1,"Fill","B","RATING_AS_OF_DATE_OVERRIDE",$A348)</f>
        <v>#NAME?</v>
      </c>
      <c r="S348" t="e">
        <f ca="1">_xll.BDP(S$5,$A$1,"Fill","B","RATING_AS_OF_DATE_OVERRIDE",$A348)</f>
        <v>#NAME?</v>
      </c>
      <c r="T348" t="e">
        <f ca="1">_xll.BDP(T$5,$A$1,"Fill","B","RATING_AS_OF_DATE_OVERRIDE",$A348)</f>
        <v>#NAME?</v>
      </c>
      <c r="U348" t="e">
        <f ca="1">_xll.BDP(U$5,$A$1,"Fill","B","RATING_AS_OF_DATE_OVERRIDE",$A348)</f>
        <v>#NAME?</v>
      </c>
      <c r="V348" t="e">
        <f ca="1">_xll.BDP(V$5,$A$1,"Fill","B","RATING_AS_OF_DATE_OVERRIDE",$A348)</f>
        <v>#NAME?</v>
      </c>
      <c r="W348" t="e">
        <f ca="1">_xll.BDP(W$5,$A$1,"Fill","B","RATING_AS_OF_DATE_OVERRIDE",$A348)</f>
        <v>#NAME?</v>
      </c>
      <c r="X348" t="e">
        <f ca="1">_xll.BDP(X$5,$A$1,"Fill","B","RATING_AS_OF_DATE_OVERRIDE",$A348)</f>
        <v>#NAME?</v>
      </c>
      <c r="Y348" t="e">
        <f ca="1">_xll.BDP(Y$5,$A$1,"Fill","B","RATING_AS_OF_DATE_OVERRIDE",$A348)</f>
        <v>#NAME?</v>
      </c>
      <c r="Z348" t="e">
        <f ca="1">_xll.BDP(Z$5,$A$1,"Fill","B","RATING_AS_OF_DATE_OVERRIDE",$A348)</f>
        <v>#NAME?</v>
      </c>
      <c r="AA348" t="e">
        <f ca="1">_xll.BDP(AA$5,$A$1,"Fill","B","RATING_AS_OF_DATE_OVERRIDE",$A348)</f>
        <v>#NAME?</v>
      </c>
      <c r="AB348" t="e">
        <f ca="1">_xll.BDP(AB$5,$A$1,"Fill","B","RATING_AS_OF_DATE_OVERRIDE",$A348)</f>
        <v>#NAME?</v>
      </c>
      <c r="AC348" t="e">
        <f ca="1">_xll.BDP(AC$5,$A$1,"Fill","B","RATING_AS_OF_DATE_OVERRIDE",$A348)</f>
        <v>#NAME?</v>
      </c>
      <c r="AD348" t="e">
        <f ca="1">_xll.BDP(AD$5,$A$1,"Fill","B","RATING_AS_OF_DATE_OVERRIDE",$A348)</f>
        <v>#NAME?</v>
      </c>
      <c r="AE348" t="e">
        <f ca="1">_xll.BDP(AE$5,$A$1,"Fill","B","RATING_AS_OF_DATE_OVERRIDE",$A348)</f>
        <v>#NAME?</v>
      </c>
      <c r="AF348" t="e">
        <f ca="1">_xll.BDP(AF$5,$A$1,"Fill","B","RATING_AS_OF_DATE_OVERRIDE",$A348)</f>
        <v>#NAME?</v>
      </c>
      <c r="AG348" t="e">
        <f ca="1">_xll.BDP(AG$5,$A$1,"Fill","B","RATING_AS_OF_DATE_OVERRIDE",$A348)</f>
        <v>#NAME?</v>
      </c>
      <c r="AH348" t="e">
        <f ca="1">_xll.BDP(AH$5,$A$1,"Fill","B","RATING_AS_OF_DATE_OVERRIDE",$A348)</f>
        <v>#NAME?</v>
      </c>
      <c r="AI348" t="e">
        <f ca="1">_xll.BDP(AI$5,$A$1,"Fill","B","RATING_AS_OF_DATE_OVERRIDE",$A348)</f>
        <v>#NAME?</v>
      </c>
      <c r="AJ348" t="e">
        <f ca="1">_xll.BDP(AJ$5,$A$1,"Fill","B","RATING_AS_OF_DATE_OVERRIDE",$A348)</f>
        <v>#NAME?</v>
      </c>
      <c r="AK348" t="e">
        <f ca="1">_xll.BDP(AK$5,$A$1,"Fill","B","RATING_AS_OF_DATE_OVERRIDE",$A348)</f>
        <v>#NAME?</v>
      </c>
      <c r="AL348" t="e">
        <f ca="1">_xll.BDP(AL$5,$A$1,"Fill","B","RATING_AS_OF_DATE_OVERRIDE",$A348)</f>
        <v>#NAME?</v>
      </c>
      <c r="AM348" t="e">
        <f ca="1">_xll.BDP(AM$5,$A$1,"Fill","B","RATING_AS_OF_DATE_OVERRIDE",$A348)</f>
        <v>#NAME?</v>
      </c>
      <c r="AN348" t="e">
        <f ca="1">_xll.BDP(AN$5,$A$1,"Fill","B","RATING_AS_OF_DATE_OVERRIDE",$A348)</f>
        <v>#NAME?</v>
      </c>
      <c r="AO348" t="e">
        <f ca="1">_xll.BDP(AO$5,$A$1,"Fill","B","RATING_AS_OF_DATE_OVERRIDE",$A348)</f>
        <v>#NAME?</v>
      </c>
      <c r="AP348" t="e">
        <f ca="1">_xll.BDP(AP$5,$A$1,"Fill","B","RATING_AS_OF_DATE_OVERRIDE",$A348)</f>
        <v>#NAME?</v>
      </c>
      <c r="AQ348" t="e">
        <f ca="1">_xll.BDP(AQ$5,$A$1,"Fill","B","RATING_AS_OF_DATE_OVERRIDE",$A348)</f>
        <v>#NAME?</v>
      </c>
      <c r="AR348" t="e">
        <f ca="1">_xll.BDP(AR$5,$A$1,"Fill","B","RATING_AS_OF_DATE_OVERRIDE",$A348)</f>
        <v>#NAME?</v>
      </c>
      <c r="AS348" t="e">
        <f ca="1">_xll.BDP(AS$5,$A$1,"Fill","B","RATING_AS_OF_DATE_OVERRIDE",$A348)</f>
        <v>#NAME?</v>
      </c>
      <c r="AT348" t="e">
        <f ca="1">_xll.BDP(AT$5,$A$1,"Fill","B","RATING_AS_OF_DATE_OVERRIDE",$A348)</f>
        <v>#NAME?</v>
      </c>
      <c r="AU348" t="e">
        <f ca="1">_xll.BDP(AU$5,$A$1,"Fill","B","RATING_AS_OF_DATE_OVERRIDE",$A348)</f>
        <v>#NAME?</v>
      </c>
      <c r="AV348" t="e">
        <f ca="1">_xll.BDP(AV$5,$A$1,"Fill","B","RATING_AS_OF_DATE_OVERRIDE",$A348)</f>
        <v>#NAME?</v>
      </c>
      <c r="AW348" t="e">
        <f ca="1">_xll.BDP(AW$5,$A$1,"Fill","B","RATING_AS_OF_DATE_OVERRIDE",$A348)</f>
        <v>#NAME?</v>
      </c>
      <c r="AX348" t="e">
        <f ca="1">_xll.BDP(AX$5,$A$1,"Fill","B","RATING_AS_OF_DATE_OVERRIDE",$A348)</f>
        <v>#NAME?</v>
      </c>
      <c r="AY348" t="e">
        <f ca="1">_xll.BDP(AY$5,$A$1,"Fill","B","RATING_AS_OF_DATE_OVERRIDE",$A348)</f>
        <v>#NAME?</v>
      </c>
      <c r="AZ348" t="e">
        <f ca="1">_xll.BDP(AZ$5,$A$1,"Fill","B","RATING_AS_OF_DATE_OVERRIDE",$A348)</f>
        <v>#NAME?</v>
      </c>
      <c r="BA348" t="e">
        <f ca="1">_xll.BDP(BA$5,$A$1,"Fill","B","RATING_AS_OF_DATE_OVERRIDE",$A348)</f>
        <v>#NAME?</v>
      </c>
      <c r="BB348" t="e">
        <f ca="1">_xll.BDP(BB$5,$A$1,"Fill","B","RATING_AS_OF_DATE_OVERRIDE",$A348)</f>
        <v>#NAME?</v>
      </c>
      <c r="BC348" t="e">
        <f ca="1">_xll.BDP(BC$5,$A$1,"Fill","B","RATING_AS_OF_DATE_OVERRIDE",$A348)</f>
        <v>#NAME?</v>
      </c>
      <c r="BD348" t="e">
        <f ca="1">_xll.BDP(BD$5,$A$1,"Fill","B","RATING_AS_OF_DATE_OVERRIDE",$A348)</f>
        <v>#NAME?</v>
      </c>
      <c r="BE348" t="e">
        <f ca="1">_xll.BDP(BE$5,$A$1,"Fill","B","RATING_AS_OF_DATE_OVERRIDE",$A348)</f>
        <v>#NAME?</v>
      </c>
      <c r="BF348" t="e">
        <f ca="1">_xll.BDP(BF$5,$A$1,"Fill","B","RATING_AS_OF_DATE_OVERRIDE",$A348)</f>
        <v>#NAME?</v>
      </c>
      <c r="BG348" t="e">
        <f ca="1">_xll.BDP(BG$5,$A$1,"Fill","B","RATING_AS_OF_DATE_OVERRIDE",$A348)</f>
        <v>#NAME?</v>
      </c>
      <c r="BH348" t="e">
        <f ca="1">_xll.BDP(BH$5,$A$1,"Fill","B","RATING_AS_OF_DATE_OVERRIDE",$A348)</f>
        <v>#NAME?</v>
      </c>
      <c r="BI348" t="e">
        <f ca="1">_xll.BDP(BI$5,$A$1,"Fill","B","RATING_AS_OF_DATE_OVERRIDE",$A348)</f>
        <v>#NAME?</v>
      </c>
      <c r="BJ348" t="e">
        <f ca="1">_xll.BDP(BJ$5,$A$1,"Fill","B","RATING_AS_OF_DATE_OVERRIDE",$A348)</f>
        <v>#NAME?</v>
      </c>
      <c r="BK348" t="e">
        <f ca="1">_xll.BDP(BK$5,$A$1,"Fill","B","RATING_AS_OF_DATE_OVERRIDE",$A348)</f>
        <v>#NAME?</v>
      </c>
      <c r="BL348" t="e">
        <f ca="1">_xll.BDP(BL$5,$A$1,"Fill","B","RATING_AS_OF_DATE_OVERRIDE",$A348)</f>
        <v>#NAME?</v>
      </c>
      <c r="BM348" t="e">
        <f ca="1">_xll.BDP(BM$5,$A$1,"Fill","B","RATING_AS_OF_DATE_OVERRIDE",$A348)</f>
        <v>#NAME?</v>
      </c>
      <c r="BN348" t="e">
        <f ca="1">_xll.BDP(BN$5,$A$1,"Fill","B","RATING_AS_OF_DATE_OVERRIDE",$A348)</f>
        <v>#NAME?</v>
      </c>
      <c r="BO348" t="e">
        <f ca="1">_xll.BDP(BO$5,$A$1,"Fill","B","RATING_AS_OF_DATE_OVERRIDE",$A348)</f>
        <v>#NAME?</v>
      </c>
      <c r="BP348" t="e">
        <f ca="1">_xll.BDP(BP$5,$A$1,"Fill","B","RATING_AS_OF_DATE_OVERRIDE",$A348)</f>
        <v>#NAME?</v>
      </c>
      <c r="BQ348" t="e">
        <f ca="1">_xll.BDP(BQ$5,$A$1,"Fill","B","RATING_AS_OF_DATE_OVERRIDE",$A348)</f>
        <v>#NAME?</v>
      </c>
      <c r="BR348" t="e">
        <f ca="1">_xll.BDP(BR$5,$A$1,"Fill","B","RATING_AS_OF_DATE_OVERRIDE",$A348)</f>
        <v>#NAME?</v>
      </c>
      <c r="BS348" t="e">
        <f ca="1">_xll.BDP(BS$5,$A$1,"Fill","B","RATING_AS_OF_DATE_OVERRIDE",$A348)</f>
        <v>#NAME?</v>
      </c>
      <c r="BT348" t="e">
        <f ca="1">_xll.BDP(BT$5,$A$1,"Fill","B","RATING_AS_OF_DATE_OVERRIDE",$A348)</f>
        <v>#NAME?</v>
      </c>
      <c r="BU348" t="e">
        <f ca="1">_xll.BDP(BU$5,$A$1,"Fill","B","RATING_AS_OF_DATE_OVERRIDE",$A348)</f>
        <v>#NAME?</v>
      </c>
      <c r="BV348" t="e">
        <f ca="1">_xll.BDP(BV$5,$A$1,"Fill","B","RATING_AS_OF_DATE_OVERRIDE",$A348)</f>
        <v>#NAME?</v>
      </c>
      <c r="BW348" t="e">
        <f ca="1">_xll.BDP(BW$5,$A$1,"Fill","B","RATING_AS_OF_DATE_OVERRIDE",$A348)</f>
        <v>#NAME?</v>
      </c>
      <c r="BX348" t="e">
        <f ca="1">_xll.BDP(BX$5,$A$1,"Fill","B","RATING_AS_OF_DATE_OVERRIDE",$A348)</f>
        <v>#NAME?</v>
      </c>
      <c r="BY348" t="e">
        <f ca="1">_xll.BDP(BY$5,$A$1,"Fill","B","RATING_AS_OF_DATE_OVERRIDE",$A348)</f>
        <v>#NAME?</v>
      </c>
      <c r="BZ348" t="e">
        <f ca="1">_xll.BDP(BZ$5,$A$1,"Fill","B","RATING_AS_OF_DATE_OVERRIDE",$A348)</f>
        <v>#NAME?</v>
      </c>
      <c r="CA348" t="e">
        <f ca="1">_xll.BDP(CA$5,$A$1,"Fill","B","RATING_AS_OF_DATE_OVERRIDE",$A348)</f>
        <v>#NAME?</v>
      </c>
      <c r="CB348" t="e">
        <f ca="1">_xll.BDP(CB$5,$A$1,"Fill","B","RATING_AS_OF_DATE_OVERRIDE",$A348)</f>
        <v>#NAME?</v>
      </c>
      <c r="CC348" t="e">
        <f ca="1">_xll.BDP(CC$5,$A$1,"Fill","B","RATING_AS_OF_DATE_OVERRIDE",$A348)</f>
        <v>#NAME?</v>
      </c>
      <c r="CD348" t="e">
        <f ca="1">_xll.BDP(CD$5,$A$1,"Fill","B","RATING_AS_OF_DATE_OVERRIDE",$A348)</f>
        <v>#NAME?</v>
      </c>
      <c r="CE348" t="e">
        <f ca="1">_xll.BDP(CE$5,$A$1,"Fill","B","RATING_AS_OF_DATE_OVERRIDE",$A348)</f>
        <v>#NAME?</v>
      </c>
      <c r="CF348" t="e">
        <f ca="1">_xll.BDP(CF$5,$A$1,"Fill","B","RATING_AS_OF_DATE_OVERRIDE",$A348)</f>
        <v>#NAME?</v>
      </c>
      <c r="CG348" t="e">
        <f ca="1">_xll.BDP(CG$5,$A$1,"Fill","B","RATING_AS_OF_DATE_OVERRIDE",$A348)</f>
        <v>#NAME?</v>
      </c>
    </row>
    <row r="349" spans="1:85">
      <c r="A349">
        <v>20080731</v>
      </c>
      <c r="B349" t="e">
        <f ca="1">_xll.BDP(B$5,$A$1,"Fill","B","RATING_AS_OF_DATE_OVERRIDE",$A349)</f>
        <v>#NAME?</v>
      </c>
      <c r="C349" t="e">
        <f ca="1">_xll.BDP(C$5,$A$1,"Fill","B","RATING_AS_OF_DATE_OVERRIDE",$A349)</f>
        <v>#NAME?</v>
      </c>
      <c r="D349" t="e">
        <f ca="1">_xll.BDP(D$5,$A$1,"Fill","B","RATING_AS_OF_DATE_OVERRIDE",$A349)</f>
        <v>#NAME?</v>
      </c>
      <c r="E349" t="e">
        <f ca="1">_xll.BDP(E$5,$A$1,"Fill","B","RATING_AS_OF_DATE_OVERRIDE",$A349)</f>
        <v>#NAME?</v>
      </c>
      <c r="F349" t="e">
        <f ca="1">_xll.BDP(F$5,$A$1,"Fill","B","RATING_AS_OF_DATE_OVERRIDE",$A349)</f>
        <v>#NAME?</v>
      </c>
      <c r="G349" t="e">
        <f ca="1">_xll.BDP(G$5,$A$1,"Fill","B","RATING_AS_OF_DATE_OVERRIDE",$A349)</f>
        <v>#NAME?</v>
      </c>
      <c r="H349" t="e">
        <f ca="1">_xll.BDP(H$5,$A$1,"Fill","B","RATING_AS_OF_DATE_OVERRIDE",$A349)</f>
        <v>#NAME?</v>
      </c>
      <c r="I349" t="e">
        <f ca="1">_xll.BDP(I$5,$A$1,"Fill","B","RATING_AS_OF_DATE_OVERRIDE",$A349)</f>
        <v>#NAME?</v>
      </c>
      <c r="J349" t="e">
        <f ca="1">_xll.BDP(J$5,$A$1,"Fill","B","RATING_AS_OF_DATE_OVERRIDE",$A349)</f>
        <v>#NAME?</v>
      </c>
      <c r="K349" t="e">
        <f ca="1">_xll.BDP(K$5,$A$1,"Fill","B","RATING_AS_OF_DATE_OVERRIDE",$A349)</f>
        <v>#NAME?</v>
      </c>
      <c r="L349" t="e">
        <f ca="1">_xll.BDP(L$5,$A$1,"Fill","B","RATING_AS_OF_DATE_OVERRIDE",$A349)</f>
        <v>#NAME?</v>
      </c>
      <c r="M349" t="e">
        <f ca="1">_xll.BDP(M$5,$A$1,"Fill","B","RATING_AS_OF_DATE_OVERRIDE",$A349)</f>
        <v>#NAME?</v>
      </c>
      <c r="N349" t="e">
        <f ca="1">_xll.BDP(N$5,$A$1,"Fill","B","RATING_AS_OF_DATE_OVERRIDE",$A349)</f>
        <v>#NAME?</v>
      </c>
      <c r="O349" t="e">
        <f ca="1">_xll.BDP(O$5,$A$1,"Fill","B","RATING_AS_OF_DATE_OVERRIDE",$A349)</f>
        <v>#NAME?</v>
      </c>
      <c r="P349" t="e">
        <f ca="1">_xll.BDP(P$5,$A$1,"Fill","B","RATING_AS_OF_DATE_OVERRIDE",$A349)</f>
        <v>#NAME?</v>
      </c>
      <c r="Q349" t="e">
        <f ca="1">_xll.BDP(Q$5,$A$1,"Fill","B","RATING_AS_OF_DATE_OVERRIDE",$A349)</f>
        <v>#NAME?</v>
      </c>
      <c r="R349" t="e">
        <f ca="1">_xll.BDP(R$5,$A$1,"Fill","B","RATING_AS_OF_DATE_OVERRIDE",$A349)</f>
        <v>#NAME?</v>
      </c>
      <c r="S349" t="e">
        <f ca="1">_xll.BDP(S$5,$A$1,"Fill","B","RATING_AS_OF_DATE_OVERRIDE",$A349)</f>
        <v>#NAME?</v>
      </c>
      <c r="T349" t="e">
        <f ca="1">_xll.BDP(T$5,$A$1,"Fill","B","RATING_AS_OF_DATE_OVERRIDE",$A349)</f>
        <v>#NAME?</v>
      </c>
      <c r="U349" t="e">
        <f ca="1">_xll.BDP(U$5,$A$1,"Fill","B","RATING_AS_OF_DATE_OVERRIDE",$A349)</f>
        <v>#NAME?</v>
      </c>
      <c r="V349" t="e">
        <f ca="1">_xll.BDP(V$5,$A$1,"Fill","B","RATING_AS_OF_DATE_OVERRIDE",$A349)</f>
        <v>#NAME?</v>
      </c>
      <c r="W349" t="e">
        <f ca="1">_xll.BDP(W$5,$A$1,"Fill","B","RATING_AS_OF_DATE_OVERRIDE",$A349)</f>
        <v>#NAME?</v>
      </c>
      <c r="X349" t="e">
        <f ca="1">_xll.BDP(X$5,$A$1,"Fill","B","RATING_AS_OF_DATE_OVERRIDE",$A349)</f>
        <v>#NAME?</v>
      </c>
      <c r="Y349" t="e">
        <f ca="1">_xll.BDP(Y$5,$A$1,"Fill","B","RATING_AS_OF_DATE_OVERRIDE",$A349)</f>
        <v>#NAME?</v>
      </c>
      <c r="Z349" t="e">
        <f ca="1">_xll.BDP(Z$5,$A$1,"Fill","B","RATING_AS_OF_DATE_OVERRIDE",$A349)</f>
        <v>#NAME?</v>
      </c>
      <c r="AA349" t="e">
        <f ca="1">_xll.BDP(AA$5,$A$1,"Fill","B","RATING_AS_OF_DATE_OVERRIDE",$A349)</f>
        <v>#NAME?</v>
      </c>
      <c r="AB349" t="e">
        <f ca="1">_xll.BDP(AB$5,$A$1,"Fill","B","RATING_AS_OF_DATE_OVERRIDE",$A349)</f>
        <v>#NAME?</v>
      </c>
      <c r="AC349" t="e">
        <f ca="1">_xll.BDP(AC$5,$A$1,"Fill","B","RATING_AS_OF_DATE_OVERRIDE",$A349)</f>
        <v>#NAME?</v>
      </c>
      <c r="AD349" t="e">
        <f ca="1">_xll.BDP(AD$5,$A$1,"Fill","B","RATING_AS_OF_DATE_OVERRIDE",$A349)</f>
        <v>#NAME?</v>
      </c>
      <c r="AE349" t="e">
        <f ca="1">_xll.BDP(AE$5,$A$1,"Fill","B","RATING_AS_OF_DATE_OVERRIDE",$A349)</f>
        <v>#NAME?</v>
      </c>
      <c r="AF349" t="e">
        <f ca="1">_xll.BDP(AF$5,$A$1,"Fill","B","RATING_AS_OF_DATE_OVERRIDE",$A349)</f>
        <v>#NAME?</v>
      </c>
      <c r="AG349" t="e">
        <f ca="1">_xll.BDP(AG$5,$A$1,"Fill","B","RATING_AS_OF_DATE_OVERRIDE",$A349)</f>
        <v>#NAME?</v>
      </c>
      <c r="AH349" t="e">
        <f ca="1">_xll.BDP(AH$5,$A$1,"Fill","B","RATING_AS_OF_DATE_OVERRIDE",$A349)</f>
        <v>#NAME?</v>
      </c>
      <c r="AI349" t="e">
        <f ca="1">_xll.BDP(AI$5,$A$1,"Fill","B","RATING_AS_OF_DATE_OVERRIDE",$A349)</f>
        <v>#NAME?</v>
      </c>
      <c r="AJ349" t="e">
        <f ca="1">_xll.BDP(AJ$5,$A$1,"Fill","B","RATING_AS_OF_DATE_OVERRIDE",$A349)</f>
        <v>#NAME?</v>
      </c>
      <c r="AK349" t="e">
        <f ca="1">_xll.BDP(AK$5,$A$1,"Fill","B","RATING_AS_OF_DATE_OVERRIDE",$A349)</f>
        <v>#NAME?</v>
      </c>
      <c r="AL349" t="e">
        <f ca="1">_xll.BDP(AL$5,$A$1,"Fill","B","RATING_AS_OF_DATE_OVERRIDE",$A349)</f>
        <v>#NAME?</v>
      </c>
      <c r="AM349" t="e">
        <f ca="1">_xll.BDP(AM$5,$A$1,"Fill","B","RATING_AS_OF_DATE_OVERRIDE",$A349)</f>
        <v>#NAME?</v>
      </c>
      <c r="AN349" t="e">
        <f ca="1">_xll.BDP(AN$5,$A$1,"Fill","B","RATING_AS_OF_DATE_OVERRIDE",$A349)</f>
        <v>#NAME?</v>
      </c>
      <c r="AO349" t="e">
        <f ca="1">_xll.BDP(AO$5,$A$1,"Fill","B","RATING_AS_OF_DATE_OVERRIDE",$A349)</f>
        <v>#NAME?</v>
      </c>
      <c r="AP349" t="e">
        <f ca="1">_xll.BDP(AP$5,$A$1,"Fill","B","RATING_AS_OF_DATE_OVERRIDE",$A349)</f>
        <v>#NAME?</v>
      </c>
      <c r="AQ349" t="e">
        <f ca="1">_xll.BDP(AQ$5,$A$1,"Fill","B","RATING_AS_OF_DATE_OVERRIDE",$A349)</f>
        <v>#NAME?</v>
      </c>
      <c r="AR349" t="e">
        <f ca="1">_xll.BDP(AR$5,$A$1,"Fill","B","RATING_AS_OF_DATE_OVERRIDE",$A349)</f>
        <v>#NAME?</v>
      </c>
      <c r="AS349" t="e">
        <f ca="1">_xll.BDP(AS$5,$A$1,"Fill","B","RATING_AS_OF_DATE_OVERRIDE",$A349)</f>
        <v>#NAME?</v>
      </c>
      <c r="AT349" t="e">
        <f ca="1">_xll.BDP(AT$5,$A$1,"Fill","B","RATING_AS_OF_DATE_OVERRIDE",$A349)</f>
        <v>#NAME?</v>
      </c>
      <c r="AU349" t="e">
        <f ca="1">_xll.BDP(AU$5,$A$1,"Fill","B","RATING_AS_OF_DATE_OVERRIDE",$A349)</f>
        <v>#NAME?</v>
      </c>
      <c r="AV349" t="e">
        <f ca="1">_xll.BDP(AV$5,$A$1,"Fill","B","RATING_AS_OF_DATE_OVERRIDE",$A349)</f>
        <v>#NAME?</v>
      </c>
      <c r="AW349" t="e">
        <f ca="1">_xll.BDP(AW$5,$A$1,"Fill","B","RATING_AS_OF_DATE_OVERRIDE",$A349)</f>
        <v>#NAME?</v>
      </c>
      <c r="AX349" t="e">
        <f ca="1">_xll.BDP(AX$5,$A$1,"Fill","B","RATING_AS_OF_DATE_OVERRIDE",$A349)</f>
        <v>#NAME?</v>
      </c>
      <c r="AY349" t="e">
        <f ca="1">_xll.BDP(AY$5,$A$1,"Fill","B","RATING_AS_OF_DATE_OVERRIDE",$A349)</f>
        <v>#NAME?</v>
      </c>
      <c r="AZ349" t="e">
        <f ca="1">_xll.BDP(AZ$5,$A$1,"Fill","B","RATING_AS_OF_DATE_OVERRIDE",$A349)</f>
        <v>#NAME?</v>
      </c>
      <c r="BA349" t="e">
        <f ca="1">_xll.BDP(BA$5,$A$1,"Fill","B","RATING_AS_OF_DATE_OVERRIDE",$A349)</f>
        <v>#NAME?</v>
      </c>
      <c r="BB349" t="e">
        <f ca="1">_xll.BDP(BB$5,$A$1,"Fill","B","RATING_AS_OF_DATE_OVERRIDE",$A349)</f>
        <v>#NAME?</v>
      </c>
      <c r="BC349" t="e">
        <f ca="1">_xll.BDP(BC$5,$A$1,"Fill","B","RATING_AS_OF_DATE_OVERRIDE",$A349)</f>
        <v>#NAME?</v>
      </c>
      <c r="BD349" t="e">
        <f ca="1">_xll.BDP(BD$5,$A$1,"Fill","B","RATING_AS_OF_DATE_OVERRIDE",$A349)</f>
        <v>#NAME?</v>
      </c>
      <c r="BE349" t="e">
        <f ca="1">_xll.BDP(BE$5,$A$1,"Fill","B","RATING_AS_OF_DATE_OVERRIDE",$A349)</f>
        <v>#NAME?</v>
      </c>
      <c r="BF349" t="e">
        <f ca="1">_xll.BDP(BF$5,$A$1,"Fill","B","RATING_AS_OF_DATE_OVERRIDE",$A349)</f>
        <v>#NAME?</v>
      </c>
      <c r="BG349" t="e">
        <f ca="1">_xll.BDP(BG$5,$A$1,"Fill","B","RATING_AS_OF_DATE_OVERRIDE",$A349)</f>
        <v>#NAME?</v>
      </c>
      <c r="BH349" t="e">
        <f ca="1">_xll.BDP(BH$5,$A$1,"Fill","B","RATING_AS_OF_DATE_OVERRIDE",$A349)</f>
        <v>#NAME?</v>
      </c>
      <c r="BI349" t="e">
        <f ca="1">_xll.BDP(BI$5,$A$1,"Fill","B","RATING_AS_OF_DATE_OVERRIDE",$A349)</f>
        <v>#NAME?</v>
      </c>
      <c r="BJ349" t="e">
        <f ca="1">_xll.BDP(BJ$5,$A$1,"Fill","B","RATING_AS_OF_DATE_OVERRIDE",$A349)</f>
        <v>#NAME?</v>
      </c>
      <c r="BK349" t="e">
        <f ca="1">_xll.BDP(BK$5,$A$1,"Fill","B","RATING_AS_OF_DATE_OVERRIDE",$A349)</f>
        <v>#NAME?</v>
      </c>
      <c r="BL349" t="e">
        <f ca="1">_xll.BDP(BL$5,$A$1,"Fill","B","RATING_AS_OF_DATE_OVERRIDE",$A349)</f>
        <v>#NAME?</v>
      </c>
      <c r="BM349" t="e">
        <f ca="1">_xll.BDP(BM$5,$A$1,"Fill","B","RATING_AS_OF_DATE_OVERRIDE",$A349)</f>
        <v>#NAME?</v>
      </c>
      <c r="BN349" t="e">
        <f ca="1">_xll.BDP(BN$5,$A$1,"Fill","B","RATING_AS_OF_DATE_OVERRIDE",$A349)</f>
        <v>#NAME?</v>
      </c>
      <c r="BO349" t="e">
        <f ca="1">_xll.BDP(BO$5,$A$1,"Fill","B","RATING_AS_OF_DATE_OVERRIDE",$A349)</f>
        <v>#NAME?</v>
      </c>
      <c r="BP349" t="e">
        <f ca="1">_xll.BDP(BP$5,$A$1,"Fill","B","RATING_AS_OF_DATE_OVERRIDE",$A349)</f>
        <v>#NAME?</v>
      </c>
      <c r="BQ349" t="e">
        <f ca="1">_xll.BDP(BQ$5,$A$1,"Fill","B","RATING_AS_OF_DATE_OVERRIDE",$A349)</f>
        <v>#NAME?</v>
      </c>
      <c r="BR349" t="e">
        <f ca="1">_xll.BDP(BR$5,$A$1,"Fill","B","RATING_AS_OF_DATE_OVERRIDE",$A349)</f>
        <v>#NAME?</v>
      </c>
      <c r="BS349" t="e">
        <f ca="1">_xll.BDP(BS$5,$A$1,"Fill","B","RATING_AS_OF_DATE_OVERRIDE",$A349)</f>
        <v>#NAME?</v>
      </c>
      <c r="BT349" t="e">
        <f ca="1">_xll.BDP(BT$5,$A$1,"Fill","B","RATING_AS_OF_DATE_OVERRIDE",$A349)</f>
        <v>#NAME?</v>
      </c>
      <c r="BU349" t="e">
        <f ca="1">_xll.BDP(BU$5,$A$1,"Fill","B","RATING_AS_OF_DATE_OVERRIDE",$A349)</f>
        <v>#NAME?</v>
      </c>
      <c r="BV349" t="e">
        <f ca="1">_xll.BDP(BV$5,$A$1,"Fill","B","RATING_AS_OF_DATE_OVERRIDE",$A349)</f>
        <v>#NAME?</v>
      </c>
      <c r="BW349" t="e">
        <f ca="1">_xll.BDP(BW$5,$A$1,"Fill","B","RATING_AS_OF_DATE_OVERRIDE",$A349)</f>
        <v>#NAME?</v>
      </c>
      <c r="BX349" t="e">
        <f ca="1">_xll.BDP(BX$5,$A$1,"Fill","B","RATING_AS_OF_DATE_OVERRIDE",$A349)</f>
        <v>#NAME?</v>
      </c>
      <c r="BY349" t="e">
        <f ca="1">_xll.BDP(BY$5,$A$1,"Fill","B","RATING_AS_OF_DATE_OVERRIDE",$A349)</f>
        <v>#NAME?</v>
      </c>
      <c r="BZ349" t="e">
        <f ca="1">_xll.BDP(BZ$5,$A$1,"Fill","B","RATING_AS_OF_DATE_OVERRIDE",$A349)</f>
        <v>#NAME?</v>
      </c>
      <c r="CA349" t="e">
        <f ca="1">_xll.BDP(CA$5,$A$1,"Fill","B","RATING_AS_OF_DATE_OVERRIDE",$A349)</f>
        <v>#NAME?</v>
      </c>
      <c r="CB349" t="e">
        <f ca="1">_xll.BDP(CB$5,$A$1,"Fill","B","RATING_AS_OF_DATE_OVERRIDE",$A349)</f>
        <v>#NAME?</v>
      </c>
      <c r="CC349" t="e">
        <f ca="1">_xll.BDP(CC$5,$A$1,"Fill","B","RATING_AS_OF_DATE_OVERRIDE",$A349)</f>
        <v>#NAME?</v>
      </c>
      <c r="CD349" t="e">
        <f ca="1">_xll.BDP(CD$5,$A$1,"Fill","B","RATING_AS_OF_DATE_OVERRIDE",$A349)</f>
        <v>#NAME?</v>
      </c>
      <c r="CE349" t="e">
        <f ca="1">_xll.BDP(CE$5,$A$1,"Fill","B","RATING_AS_OF_DATE_OVERRIDE",$A349)</f>
        <v>#NAME?</v>
      </c>
      <c r="CF349" t="e">
        <f ca="1">_xll.BDP(CF$5,$A$1,"Fill","B","RATING_AS_OF_DATE_OVERRIDE",$A349)</f>
        <v>#NAME?</v>
      </c>
      <c r="CG349" t="e">
        <f ca="1">_xll.BDP(CG$5,$A$1,"Fill","B","RATING_AS_OF_DATE_OVERRIDE",$A349)</f>
        <v>#NAME?</v>
      </c>
    </row>
    <row r="350" spans="1:85">
      <c r="A350">
        <v>20080829</v>
      </c>
      <c r="B350" t="e">
        <f ca="1">_xll.BDP(B$5,$A$1,"Fill","B","RATING_AS_OF_DATE_OVERRIDE",$A350)</f>
        <v>#NAME?</v>
      </c>
      <c r="C350" t="e">
        <f ca="1">_xll.BDP(C$5,$A$1,"Fill","B","RATING_AS_OF_DATE_OVERRIDE",$A350)</f>
        <v>#NAME?</v>
      </c>
      <c r="D350" t="e">
        <f ca="1">_xll.BDP(D$5,$A$1,"Fill","B","RATING_AS_OF_DATE_OVERRIDE",$A350)</f>
        <v>#NAME?</v>
      </c>
      <c r="E350" t="e">
        <f ca="1">_xll.BDP(E$5,$A$1,"Fill","B","RATING_AS_OF_DATE_OVERRIDE",$A350)</f>
        <v>#NAME?</v>
      </c>
      <c r="F350" t="e">
        <f ca="1">_xll.BDP(F$5,$A$1,"Fill","B","RATING_AS_OF_DATE_OVERRIDE",$A350)</f>
        <v>#NAME?</v>
      </c>
      <c r="G350" t="e">
        <f ca="1">_xll.BDP(G$5,$A$1,"Fill","B","RATING_AS_OF_DATE_OVERRIDE",$A350)</f>
        <v>#NAME?</v>
      </c>
      <c r="H350" t="e">
        <f ca="1">_xll.BDP(H$5,$A$1,"Fill","B","RATING_AS_OF_DATE_OVERRIDE",$A350)</f>
        <v>#NAME?</v>
      </c>
      <c r="I350" t="e">
        <f ca="1">_xll.BDP(I$5,$A$1,"Fill","B","RATING_AS_OF_DATE_OVERRIDE",$A350)</f>
        <v>#NAME?</v>
      </c>
      <c r="J350" t="e">
        <f ca="1">_xll.BDP(J$5,$A$1,"Fill","B","RATING_AS_OF_DATE_OVERRIDE",$A350)</f>
        <v>#NAME?</v>
      </c>
      <c r="K350" t="e">
        <f ca="1">_xll.BDP(K$5,$A$1,"Fill","B","RATING_AS_OF_DATE_OVERRIDE",$A350)</f>
        <v>#NAME?</v>
      </c>
      <c r="L350" t="e">
        <f ca="1">_xll.BDP(L$5,$A$1,"Fill","B","RATING_AS_OF_DATE_OVERRIDE",$A350)</f>
        <v>#NAME?</v>
      </c>
      <c r="M350" t="e">
        <f ca="1">_xll.BDP(M$5,$A$1,"Fill","B","RATING_AS_OF_DATE_OVERRIDE",$A350)</f>
        <v>#NAME?</v>
      </c>
      <c r="N350" t="e">
        <f ca="1">_xll.BDP(N$5,$A$1,"Fill","B","RATING_AS_OF_DATE_OVERRIDE",$A350)</f>
        <v>#NAME?</v>
      </c>
      <c r="O350" t="e">
        <f ca="1">_xll.BDP(O$5,$A$1,"Fill","B","RATING_AS_OF_DATE_OVERRIDE",$A350)</f>
        <v>#NAME?</v>
      </c>
      <c r="P350" t="e">
        <f ca="1">_xll.BDP(P$5,$A$1,"Fill","B","RATING_AS_OF_DATE_OVERRIDE",$A350)</f>
        <v>#NAME?</v>
      </c>
      <c r="Q350" t="e">
        <f ca="1">_xll.BDP(Q$5,$A$1,"Fill","B","RATING_AS_OF_DATE_OVERRIDE",$A350)</f>
        <v>#NAME?</v>
      </c>
      <c r="R350" t="e">
        <f ca="1">_xll.BDP(R$5,$A$1,"Fill","B","RATING_AS_OF_DATE_OVERRIDE",$A350)</f>
        <v>#NAME?</v>
      </c>
      <c r="S350" t="e">
        <f ca="1">_xll.BDP(S$5,$A$1,"Fill","B","RATING_AS_OF_DATE_OVERRIDE",$A350)</f>
        <v>#NAME?</v>
      </c>
      <c r="T350" t="e">
        <f ca="1">_xll.BDP(T$5,$A$1,"Fill","B","RATING_AS_OF_DATE_OVERRIDE",$A350)</f>
        <v>#NAME?</v>
      </c>
      <c r="U350" t="e">
        <f ca="1">_xll.BDP(U$5,$A$1,"Fill","B","RATING_AS_OF_DATE_OVERRIDE",$A350)</f>
        <v>#NAME?</v>
      </c>
      <c r="V350" t="e">
        <f ca="1">_xll.BDP(V$5,$A$1,"Fill","B","RATING_AS_OF_DATE_OVERRIDE",$A350)</f>
        <v>#NAME?</v>
      </c>
      <c r="W350" t="e">
        <f ca="1">_xll.BDP(W$5,$A$1,"Fill","B","RATING_AS_OF_DATE_OVERRIDE",$A350)</f>
        <v>#NAME?</v>
      </c>
      <c r="X350" t="e">
        <f ca="1">_xll.BDP(X$5,$A$1,"Fill","B","RATING_AS_OF_DATE_OVERRIDE",$A350)</f>
        <v>#NAME?</v>
      </c>
      <c r="Y350" t="e">
        <f ca="1">_xll.BDP(Y$5,$A$1,"Fill","B","RATING_AS_OF_DATE_OVERRIDE",$A350)</f>
        <v>#NAME?</v>
      </c>
      <c r="Z350" t="e">
        <f ca="1">_xll.BDP(Z$5,$A$1,"Fill","B","RATING_AS_OF_DATE_OVERRIDE",$A350)</f>
        <v>#NAME?</v>
      </c>
      <c r="AA350" t="e">
        <f ca="1">_xll.BDP(AA$5,$A$1,"Fill","B","RATING_AS_OF_DATE_OVERRIDE",$A350)</f>
        <v>#NAME?</v>
      </c>
      <c r="AB350" t="e">
        <f ca="1">_xll.BDP(AB$5,$A$1,"Fill","B","RATING_AS_OF_DATE_OVERRIDE",$A350)</f>
        <v>#NAME?</v>
      </c>
      <c r="AC350" t="e">
        <f ca="1">_xll.BDP(AC$5,$A$1,"Fill","B","RATING_AS_OF_DATE_OVERRIDE",$A350)</f>
        <v>#NAME?</v>
      </c>
      <c r="AD350" t="e">
        <f ca="1">_xll.BDP(AD$5,$A$1,"Fill","B","RATING_AS_OF_DATE_OVERRIDE",$A350)</f>
        <v>#NAME?</v>
      </c>
      <c r="AE350" t="e">
        <f ca="1">_xll.BDP(AE$5,$A$1,"Fill","B","RATING_AS_OF_DATE_OVERRIDE",$A350)</f>
        <v>#NAME?</v>
      </c>
      <c r="AF350" t="e">
        <f ca="1">_xll.BDP(AF$5,$A$1,"Fill","B","RATING_AS_OF_DATE_OVERRIDE",$A350)</f>
        <v>#NAME?</v>
      </c>
      <c r="AG350" t="e">
        <f ca="1">_xll.BDP(AG$5,$A$1,"Fill","B","RATING_AS_OF_DATE_OVERRIDE",$A350)</f>
        <v>#NAME?</v>
      </c>
      <c r="AH350" t="e">
        <f ca="1">_xll.BDP(AH$5,$A$1,"Fill","B","RATING_AS_OF_DATE_OVERRIDE",$A350)</f>
        <v>#NAME?</v>
      </c>
      <c r="AI350" t="e">
        <f ca="1">_xll.BDP(AI$5,$A$1,"Fill","B","RATING_AS_OF_DATE_OVERRIDE",$A350)</f>
        <v>#NAME?</v>
      </c>
      <c r="AJ350" t="e">
        <f ca="1">_xll.BDP(AJ$5,$A$1,"Fill","B","RATING_AS_OF_DATE_OVERRIDE",$A350)</f>
        <v>#NAME?</v>
      </c>
      <c r="AK350" t="e">
        <f ca="1">_xll.BDP(AK$5,$A$1,"Fill","B","RATING_AS_OF_DATE_OVERRIDE",$A350)</f>
        <v>#NAME?</v>
      </c>
      <c r="AL350" t="e">
        <f ca="1">_xll.BDP(AL$5,$A$1,"Fill","B","RATING_AS_OF_DATE_OVERRIDE",$A350)</f>
        <v>#NAME?</v>
      </c>
      <c r="AM350" t="e">
        <f ca="1">_xll.BDP(AM$5,$A$1,"Fill","B","RATING_AS_OF_DATE_OVERRIDE",$A350)</f>
        <v>#NAME?</v>
      </c>
      <c r="AN350" t="e">
        <f ca="1">_xll.BDP(AN$5,$A$1,"Fill","B","RATING_AS_OF_DATE_OVERRIDE",$A350)</f>
        <v>#NAME?</v>
      </c>
      <c r="AO350" t="e">
        <f ca="1">_xll.BDP(AO$5,$A$1,"Fill","B","RATING_AS_OF_DATE_OVERRIDE",$A350)</f>
        <v>#NAME?</v>
      </c>
      <c r="AP350" t="e">
        <f ca="1">_xll.BDP(AP$5,$A$1,"Fill","B","RATING_AS_OF_DATE_OVERRIDE",$A350)</f>
        <v>#NAME?</v>
      </c>
      <c r="AQ350" t="e">
        <f ca="1">_xll.BDP(AQ$5,$A$1,"Fill","B","RATING_AS_OF_DATE_OVERRIDE",$A350)</f>
        <v>#NAME?</v>
      </c>
      <c r="AR350" t="e">
        <f ca="1">_xll.BDP(AR$5,$A$1,"Fill","B","RATING_AS_OF_DATE_OVERRIDE",$A350)</f>
        <v>#NAME?</v>
      </c>
      <c r="AS350" t="e">
        <f ca="1">_xll.BDP(AS$5,$A$1,"Fill","B","RATING_AS_OF_DATE_OVERRIDE",$A350)</f>
        <v>#NAME?</v>
      </c>
      <c r="AT350" t="e">
        <f ca="1">_xll.BDP(AT$5,$A$1,"Fill","B","RATING_AS_OF_DATE_OVERRIDE",$A350)</f>
        <v>#NAME?</v>
      </c>
      <c r="AU350" t="e">
        <f ca="1">_xll.BDP(AU$5,$A$1,"Fill","B","RATING_AS_OF_DATE_OVERRIDE",$A350)</f>
        <v>#NAME?</v>
      </c>
      <c r="AV350" t="e">
        <f ca="1">_xll.BDP(AV$5,$A$1,"Fill","B","RATING_AS_OF_DATE_OVERRIDE",$A350)</f>
        <v>#NAME?</v>
      </c>
      <c r="AW350" t="e">
        <f ca="1">_xll.BDP(AW$5,$A$1,"Fill","B","RATING_AS_OF_DATE_OVERRIDE",$A350)</f>
        <v>#NAME?</v>
      </c>
      <c r="AX350" t="e">
        <f ca="1">_xll.BDP(AX$5,$A$1,"Fill","B","RATING_AS_OF_DATE_OVERRIDE",$A350)</f>
        <v>#NAME?</v>
      </c>
      <c r="AY350" t="e">
        <f ca="1">_xll.BDP(AY$5,$A$1,"Fill","B","RATING_AS_OF_DATE_OVERRIDE",$A350)</f>
        <v>#NAME?</v>
      </c>
      <c r="AZ350" t="e">
        <f ca="1">_xll.BDP(AZ$5,$A$1,"Fill","B","RATING_AS_OF_DATE_OVERRIDE",$A350)</f>
        <v>#NAME?</v>
      </c>
      <c r="BA350" t="e">
        <f ca="1">_xll.BDP(BA$5,$A$1,"Fill","B","RATING_AS_OF_DATE_OVERRIDE",$A350)</f>
        <v>#NAME?</v>
      </c>
      <c r="BB350" t="e">
        <f ca="1">_xll.BDP(BB$5,$A$1,"Fill","B","RATING_AS_OF_DATE_OVERRIDE",$A350)</f>
        <v>#NAME?</v>
      </c>
      <c r="BC350" t="e">
        <f ca="1">_xll.BDP(BC$5,$A$1,"Fill","B","RATING_AS_OF_DATE_OVERRIDE",$A350)</f>
        <v>#NAME?</v>
      </c>
      <c r="BD350" t="e">
        <f ca="1">_xll.BDP(BD$5,$A$1,"Fill","B","RATING_AS_OF_DATE_OVERRIDE",$A350)</f>
        <v>#NAME?</v>
      </c>
      <c r="BE350" t="e">
        <f ca="1">_xll.BDP(BE$5,$A$1,"Fill","B","RATING_AS_OF_DATE_OVERRIDE",$A350)</f>
        <v>#NAME?</v>
      </c>
      <c r="BF350" t="e">
        <f ca="1">_xll.BDP(BF$5,$A$1,"Fill","B","RATING_AS_OF_DATE_OVERRIDE",$A350)</f>
        <v>#NAME?</v>
      </c>
      <c r="BG350" t="e">
        <f ca="1">_xll.BDP(BG$5,$A$1,"Fill","B","RATING_AS_OF_DATE_OVERRIDE",$A350)</f>
        <v>#NAME?</v>
      </c>
      <c r="BH350" t="e">
        <f ca="1">_xll.BDP(BH$5,$A$1,"Fill","B","RATING_AS_OF_DATE_OVERRIDE",$A350)</f>
        <v>#NAME?</v>
      </c>
      <c r="BI350" t="e">
        <f ca="1">_xll.BDP(BI$5,$A$1,"Fill","B","RATING_AS_OF_DATE_OVERRIDE",$A350)</f>
        <v>#NAME?</v>
      </c>
      <c r="BJ350" t="e">
        <f ca="1">_xll.BDP(BJ$5,$A$1,"Fill","B","RATING_AS_OF_DATE_OVERRIDE",$A350)</f>
        <v>#NAME?</v>
      </c>
      <c r="BK350" t="e">
        <f ca="1">_xll.BDP(BK$5,$A$1,"Fill","B","RATING_AS_OF_DATE_OVERRIDE",$A350)</f>
        <v>#NAME?</v>
      </c>
      <c r="BL350" t="e">
        <f ca="1">_xll.BDP(BL$5,$A$1,"Fill","B","RATING_AS_OF_DATE_OVERRIDE",$A350)</f>
        <v>#NAME?</v>
      </c>
      <c r="BM350" t="e">
        <f ca="1">_xll.BDP(BM$5,$A$1,"Fill","B","RATING_AS_OF_DATE_OVERRIDE",$A350)</f>
        <v>#NAME?</v>
      </c>
      <c r="BN350" t="e">
        <f ca="1">_xll.BDP(BN$5,$A$1,"Fill","B","RATING_AS_OF_DATE_OVERRIDE",$A350)</f>
        <v>#NAME?</v>
      </c>
      <c r="BO350" t="e">
        <f ca="1">_xll.BDP(BO$5,$A$1,"Fill","B","RATING_AS_OF_DATE_OVERRIDE",$A350)</f>
        <v>#NAME?</v>
      </c>
      <c r="BP350" t="e">
        <f ca="1">_xll.BDP(BP$5,$A$1,"Fill","B","RATING_AS_OF_DATE_OVERRIDE",$A350)</f>
        <v>#NAME?</v>
      </c>
      <c r="BQ350" t="e">
        <f ca="1">_xll.BDP(BQ$5,$A$1,"Fill","B","RATING_AS_OF_DATE_OVERRIDE",$A350)</f>
        <v>#NAME?</v>
      </c>
      <c r="BR350" t="e">
        <f ca="1">_xll.BDP(BR$5,$A$1,"Fill","B","RATING_AS_OF_DATE_OVERRIDE",$A350)</f>
        <v>#NAME?</v>
      </c>
      <c r="BS350" t="e">
        <f ca="1">_xll.BDP(BS$5,$A$1,"Fill","B","RATING_AS_OF_DATE_OVERRIDE",$A350)</f>
        <v>#NAME?</v>
      </c>
      <c r="BT350" t="e">
        <f ca="1">_xll.BDP(BT$5,$A$1,"Fill","B","RATING_AS_OF_DATE_OVERRIDE",$A350)</f>
        <v>#NAME?</v>
      </c>
      <c r="BU350" t="e">
        <f ca="1">_xll.BDP(BU$5,$A$1,"Fill","B","RATING_AS_OF_DATE_OVERRIDE",$A350)</f>
        <v>#NAME?</v>
      </c>
      <c r="BV350" t="e">
        <f ca="1">_xll.BDP(BV$5,$A$1,"Fill","B","RATING_AS_OF_DATE_OVERRIDE",$A350)</f>
        <v>#NAME?</v>
      </c>
      <c r="BW350" t="e">
        <f ca="1">_xll.BDP(BW$5,$A$1,"Fill","B","RATING_AS_OF_DATE_OVERRIDE",$A350)</f>
        <v>#NAME?</v>
      </c>
      <c r="BX350" t="e">
        <f ca="1">_xll.BDP(BX$5,$A$1,"Fill","B","RATING_AS_OF_DATE_OVERRIDE",$A350)</f>
        <v>#NAME?</v>
      </c>
      <c r="BY350" t="e">
        <f ca="1">_xll.BDP(BY$5,$A$1,"Fill","B","RATING_AS_OF_DATE_OVERRIDE",$A350)</f>
        <v>#NAME?</v>
      </c>
      <c r="BZ350" t="e">
        <f ca="1">_xll.BDP(BZ$5,$A$1,"Fill","B","RATING_AS_OF_DATE_OVERRIDE",$A350)</f>
        <v>#NAME?</v>
      </c>
      <c r="CA350" t="e">
        <f ca="1">_xll.BDP(CA$5,$A$1,"Fill","B","RATING_AS_OF_DATE_OVERRIDE",$A350)</f>
        <v>#NAME?</v>
      </c>
      <c r="CB350" t="e">
        <f ca="1">_xll.BDP(CB$5,$A$1,"Fill","B","RATING_AS_OF_DATE_OVERRIDE",$A350)</f>
        <v>#NAME?</v>
      </c>
      <c r="CC350" t="e">
        <f ca="1">_xll.BDP(CC$5,$A$1,"Fill","B","RATING_AS_OF_DATE_OVERRIDE",$A350)</f>
        <v>#NAME?</v>
      </c>
      <c r="CD350" t="e">
        <f ca="1">_xll.BDP(CD$5,$A$1,"Fill","B","RATING_AS_OF_DATE_OVERRIDE",$A350)</f>
        <v>#NAME?</v>
      </c>
      <c r="CE350" t="e">
        <f ca="1">_xll.BDP(CE$5,$A$1,"Fill","B","RATING_AS_OF_DATE_OVERRIDE",$A350)</f>
        <v>#NAME?</v>
      </c>
      <c r="CF350" t="e">
        <f ca="1">_xll.BDP(CF$5,$A$1,"Fill","B","RATING_AS_OF_DATE_OVERRIDE",$A350)</f>
        <v>#NAME?</v>
      </c>
      <c r="CG350" t="e">
        <f ca="1">_xll.BDP(CG$5,$A$1,"Fill","B","RATING_AS_OF_DATE_OVERRIDE",$A350)</f>
        <v>#NAME?</v>
      </c>
    </row>
    <row r="351" spans="1:85">
      <c r="A351">
        <v>20080930</v>
      </c>
      <c r="B351" t="e">
        <f ca="1">_xll.BDP(B$5,$A$1,"Fill","B","RATING_AS_OF_DATE_OVERRIDE",$A351)</f>
        <v>#NAME?</v>
      </c>
      <c r="C351" t="e">
        <f ca="1">_xll.BDP(C$5,$A$1,"Fill","B","RATING_AS_OF_DATE_OVERRIDE",$A351)</f>
        <v>#NAME?</v>
      </c>
      <c r="D351" t="e">
        <f ca="1">_xll.BDP(D$5,$A$1,"Fill","B","RATING_AS_OF_DATE_OVERRIDE",$A351)</f>
        <v>#NAME?</v>
      </c>
      <c r="E351" t="e">
        <f ca="1">_xll.BDP(E$5,$A$1,"Fill","B","RATING_AS_OF_DATE_OVERRIDE",$A351)</f>
        <v>#NAME?</v>
      </c>
      <c r="F351" t="e">
        <f ca="1">_xll.BDP(F$5,$A$1,"Fill","B","RATING_AS_OF_DATE_OVERRIDE",$A351)</f>
        <v>#NAME?</v>
      </c>
      <c r="G351" t="e">
        <f ca="1">_xll.BDP(G$5,$A$1,"Fill","B","RATING_AS_OF_DATE_OVERRIDE",$A351)</f>
        <v>#NAME?</v>
      </c>
      <c r="H351" t="e">
        <f ca="1">_xll.BDP(H$5,$A$1,"Fill","B","RATING_AS_OF_DATE_OVERRIDE",$A351)</f>
        <v>#NAME?</v>
      </c>
      <c r="I351" t="e">
        <f ca="1">_xll.BDP(I$5,$A$1,"Fill","B","RATING_AS_OF_DATE_OVERRIDE",$A351)</f>
        <v>#NAME?</v>
      </c>
      <c r="J351" t="e">
        <f ca="1">_xll.BDP(J$5,$A$1,"Fill","B","RATING_AS_OF_DATE_OVERRIDE",$A351)</f>
        <v>#NAME?</v>
      </c>
      <c r="K351" t="e">
        <f ca="1">_xll.BDP(K$5,$A$1,"Fill","B","RATING_AS_OF_DATE_OVERRIDE",$A351)</f>
        <v>#NAME?</v>
      </c>
      <c r="L351" t="e">
        <f ca="1">_xll.BDP(L$5,$A$1,"Fill","B","RATING_AS_OF_DATE_OVERRIDE",$A351)</f>
        <v>#NAME?</v>
      </c>
      <c r="M351" t="e">
        <f ca="1">_xll.BDP(M$5,$A$1,"Fill","B","RATING_AS_OF_DATE_OVERRIDE",$A351)</f>
        <v>#NAME?</v>
      </c>
      <c r="N351" t="e">
        <f ca="1">_xll.BDP(N$5,$A$1,"Fill","B","RATING_AS_OF_DATE_OVERRIDE",$A351)</f>
        <v>#NAME?</v>
      </c>
      <c r="O351" t="e">
        <f ca="1">_xll.BDP(O$5,$A$1,"Fill","B","RATING_AS_OF_DATE_OVERRIDE",$A351)</f>
        <v>#NAME?</v>
      </c>
      <c r="P351" t="e">
        <f ca="1">_xll.BDP(P$5,$A$1,"Fill","B","RATING_AS_OF_DATE_OVERRIDE",$A351)</f>
        <v>#NAME?</v>
      </c>
      <c r="Q351" t="e">
        <f ca="1">_xll.BDP(Q$5,$A$1,"Fill","B","RATING_AS_OF_DATE_OVERRIDE",$A351)</f>
        <v>#NAME?</v>
      </c>
      <c r="R351" t="e">
        <f ca="1">_xll.BDP(R$5,$A$1,"Fill","B","RATING_AS_OF_DATE_OVERRIDE",$A351)</f>
        <v>#NAME?</v>
      </c>
      <c r="S351" t="e">
        <f ca="1">_xll.BDP(S$5,$A$1,"Fill","B","RATING_AS_OF_DATE_OVERRIDE",$A351)</f>
        <v>#NAME?</v>
      </c>
      <c r="T351" t="e">
        <f ca="1">_xll.BDP(T$5,$A$1,"Fill","B","RATING_AS_OF_DATE_OVERRIDE",$A351)</f>
        <v>#NAME?</v>
      </c>
      <c r="U351" t="e">
        <f ca="1">_xll.BDP(U$5,$A$1,"Fill","B","RATING_AS_OF_DATE_OVERRIDE",$A351)</f>
        <v>#NAME?</v>
      </c>
      <c r="V351" t="e">
        <f ca="1">_xll.BDP(V$5,$A$1,"Fill","B","RATING_AS_OF_DATE_OVERRIDE",$A351)</f>
        <v>#NAME?</v>
      </c>
      <c r="W351" t="e">
        <f ca="1">_xll.BDP(W$5,$A$1,"Fill","B","RATING_AS_OF_DATE_OVERRIDE",$A351)</f>
        <v>#NAME?</v>
      </c>
      <c r="X351" t="e">
        <f ca="1">_xll.BDP(X$5,$A$1,"Fill","B","RATING_AS_OF_DATE_OVERRIDE",$A351)</f>
        <v>#NAME?</v>
      </c>
      <c r="Y351" t="e">
        <f ca="1">_xll.BDP(Y$5,$A$1,"Fill","B","RATING_AS_OF_DATE_OVERRIDE",$A351)</f>
        <v>#NAME?</v>
      </c>
      <c r="Z351" t="e">
        <f ca="1">_xll.BDP(Z$5,$A$1,"Fill","B","RATING_AS_OF_DATE_OVERRIDE",$A351)</f>
        <v>#NAME?</v>
      </c>
      <c r="AA351" t="e">
        <f ca="1">_xll.BDP(AA$5,$A$1,"Fill","B","RATING_AS_OF_DATE_OVERRIDE",$A351)</f>
        <v>#NAME?</v>
      </c>
      <c r="AB351" t="e">
        <f ca="1">_xll.BDP(AB$5,$A$1,"Fill","B","RATING_AS_OF_DATE_OVERRIDE",$A351)</f>
        <v>#NAME?</v>
      </c>
      <c r="AC351" t="e">
        <f ca="1">_xll.BDP(AC$5,$A$1,"Fill","B","RATING_AS_OF_DATE_OVERRIDE",$A351)</f>
        <v>#NAME?</v>
      </c>
      <c r="AD351" t="e">
        <f ca="1">_xll.BDP(AD$5,$A$1,"Fill","B","RATING_AS_OF_DATE_OVERRIDE",$A351)</f>
        <v>#NAME?</v>
      </c>
      <c r="AE351" t="e">
        <f ca="1">_xll.BDP(AE$5,$A$1,"Fill","B","RATING_AS_OF_DATE_OVERRIDE",$A351)</f>
        <v>#NAME?</v>
      </c>
      <c r="AF351" t="e">
        <f ca="1">_xll.BDP(AF$5,$A$1,"Fill","B","RATING_AS_OF_DATE_OVERRIDE",$A351)</f>
        <v>#NAME?</v>
      </c>
      <c r="AG351" t="e">
        <f ca="1">_xll.BDP(AG$5,$A$1,"Fill","B","RATING_AS_OF_DATE_OVERRIDE",$A351)</f>
        <v>#NAME?</v>
      </c>
      <c r="AH351" t="e">
        <f ca="1">_xll.BDP(AH$5,$A$1,"Fill","B","RATING_AS_OF_DATE_OVERRIDE",$A351)</f>
        <v>#NAME?</v>
      </c>
      <c r="AI351" t="e">
        <f ca="1">_xll.BDP(AI$5,$A$1,"Fill","B","RATING_AS_OF_DATE_OVERRIDE",$A351)</f>
        <v>#NAME?</v>
      </c>
      <c r="AJ351" t="e">
        <f ca="1">_xll.BDP(AJ$5,$A$1,"Fill","B","RATING_AS_OF_DATE_OVERRIDE",$A351)</f>
        <v>#NAME?</v>
      </c>
      <c r="AK351" t="e">
        <f ca="1">_xll.BDP(AK$5,$A$1,"Fill","B","RATING_AS_OF_DATE_OVERRIDE",$A351)</f>
        <v>#NAME?</v>
      </c>
      <c r="AL351" t="e">
        <f ca="1">_xll.BDP(AL$5,$A$1,"Fill","B","RATING_AS_OF_DATE_OVERRIDE",$A351)</f>
        <v>#NAME?</v>
      </c>
      <c r="AM351" t="e">
        <f ca="1">_xll.BDP(AM$5,$A$1,"Fill","B","RATING_AS_OF_DATE_OVERRIDE",$A351)</f>
        <v>#NAME?</v>
      </c>
      <c r="AN351" t="e">
        <f ca="1">_xll.BDP(AN$5,$A$1,"Fill","B","RATING_AS_OF_DATE_OVERRIDE",$A351)</f>
        <v>#NAME?</v>
      </c>
      <c r="AO351" t="e">
        <f ca="1">_xll.BDP(AO$5,$A$1,"Fill","B","RATING_AS_OF_DATE_OVERRIDE",$A351)</f>
        <v>#NAME?</v>
      </c>
      <c r="AP351" t="e">
        <f ca="1">_xll.BDP(AP$5,$A$1,"Fill","B","RATING_AS_OF_DATE_OVERRIDE",$A351)</f>
        <v>#NAME?</v>
      </c>
      <c r="AQ351" t="e">
        <f ca="1">_xll.BDP(AQ$5,$A$1,"Fill","B","RATING_AS_OF_DATE_OVERRIDE",$A351)</f>
        <v>#NAME?</v>
      </c>
      <c r="AR351" t="e">
        <f ca="1">_xll.BDP(AR$5,$A$1,"Fill","B","RATING_AS_OF_DATE_OVERRIDE",$A351)</f>
        <v>#NAME?</v>
      </c>
      <c r="AS351" t="e">
        <f ca="1">_xll.BDP(AS$5,$A$1,"Fill","B","RATING_AS_OF_DATE_OVERRIDE",$A351)</f>
        <v>#NAME?</v>
      </c>
      <c r="AT351" t="e">
        <f ca="1">_xll.BDP(AT$5,$A$1,"Fill","B","RATING_AS_OF_DATE_OVERRIDE",$A351)</f>
        <v>#NAME?</v>
      </c>
      <c r="AU351" t="e">
        <f ca="1">_xll.BDP(AU$5,$A$1,"Fill","B","RATING_AS_OF_DATE_OVERRIDE",$A351)</f>
        <v>#NAME?</v>
      </c>
      <c r="AV351" t="e">
        <f ca="1">_xll.BDP(AV$5,$A$1,"Fill","B","RATING_AS_OF_DATE_OVERRIDE",$A351)</f>
        <v>#NAME?</v>
      </c>
      <c r="AW351" t="e">
        <f ca="1">_xll.BDP(AW$5,$A$1,"Fill","B","RATING_AS_OF_DATE_OVERRIDE",$A351)</f>
        <v>#NAME?</v>
      </c>
      <c r="AX351" t="e">
        <f ca="1">_xll.BDP(AX$5,$A$1,"Fill","B","RATING_AS_OF_DATE_OVERRIDE",$A351)</f>
        <v>#NAME?</v>
      </c>
      <c r="AY351" t="e">
        <f ca="1">_xll.BDP(AY$5,$A$1,"Fill","B","RATING_AS_OF_DATE_OVERRIDE",$A351)</f>
        <v>#NAME?</v>
      </c>
      <c r="AZ351" t="e">
        <f ca="1">_xll.BDP(AZ$5,$A$1,"Fill","B","RATING_AS_OF_DATE_OVERRIDE",$A351)</f>
        <v>#NAME?</v>
      </c>
      <c r="BA351" t="e">
        <f ca="1">_xll.BDP(BA$5,$A$1,"Fill","B","RATING_AS_OF_DATE_OVERRIDE",$A351)</f>
        <v>#NAME?</v>
      </c>
      <c r="BB351" t="e">
        <f ca="1">_xll.BDP(BB$5,$A$1,"Fill","B","RATING_AS_OF_DATE_OVERRIDE",$A351)</f>
        <v>#NAME?</v>
      </c>
      <c r="BC351" t="e">
        <f ca="1">_xll.BDP(BC$5,$A$1,"Fill","B","RATING_AS_OF_DATE_OVERRIDE",$A351)</f>
        <v>#NAME?</v>
      </c>
      <c r="BD351" t="e">
        <f ca="1">_xll.BDP(BD$5,$A$1,"Fill","B","RATING_AS_OF_DATE_OVERRIDE",$A351)</f>
        <v>#NAME?</v>
      </c>
      <c r="BE351" t="e">
        <f ca="1">_xll.BDP(BE$5,$A$1,"Fill","B","RATING_AS_OF_DATE_OVERRIDE",$A351)</f>
        <v>#NAME?</v>
      </c>
      <c r="BF351" t="e">
        <f ca="1">_xll.BDP(BF$5,$A$1,"Fill","B","RATING_AS_OF_DATE_OVERRIDE",$A351)</f>
        <v>#NAME?</v>
      </c>
      <c r="BG351" t="e">
        <f ca="1">_xll.BDP(BG$5,$A$1,"Fill","B","RATING_AS_OF_DATE_OVERRIDE",$A351)</f>
        <v>#NAME?</v>
      </c>
      <c r="BH351" t="e">
        <f ca="1">_xll.BDP(BH$5,$A$1,"Fill","B","RATING_AS_OF_DATE_OVERRIDE",$A351)</f>
        <v>#NAME?</v>
      </c>
      <c r="BI351" t="e">
        <f ca="1">_xll.BDP(BI$5,$A$1,"Fill","B","RATING_AS_OF_DATE_OVERRIDE",$A351)</f>
        <v>#NAME?</v>
      </c>
      <c r="BJ351" t="e">
        <f ca="1">_xll.BDP(BJ$5,$A$1,"Fill","B","RATING_AS_OF_DATE_OVERRIDE",$A351)</f>
        <v>#NAME?</v>
      </c>
      <c r="BK351" t="e">
        <f ca="1">_xll.BDP(BK$5,$A$1,"Fill","B","RATING_AS_OF_DATE_OVERRIDE",$A351)</f>
        <v>#NAME?</v>
      </c>
      <c r="BL351" t="e">
        <f ca="1">_xll.BDP(BL$5,$A$1,"Fill","B","RATING_AS_OF_DATE_OVERRIDE",$A351)</f>
        <v>#NAME?</v>
      </c>
      <c r="BM351" t="e">
        <f ca="1">_xll.BDP(BM$5,$A$1,"Fill","B","RATING_AS_OF_DATE_OVERRIDE",$A351)</f>
        <v>#NAME?</v>
      </c>
      <c r="BN351" t="e">
        <f ca="1">_xll.BDP(BN$5,$A$1,"Fill","B","RATING_AS_OF_DATE_OVERRIDE",$A351)</f>
        <v>#NAME?</v>
      </c>
      <c r="BO351" t="e">
        <f ca="1">_xll.BDP(BO$5,$A$1,"Fill","B","RATING_AS_OF_DATE_OVERRIDE",$A351)</f>
        <v>#NAME?</v>
      </c>
      <c r="BP351" t="e">
        <f ca="1">_xll.BDP(BP$5,$A$1,"Fill","B","RATING_AS_OF_DATE_OVERRIDE",$A351)</f>
        <v>#NAME?</v>
      </c>
      <c r="BQ351" t="e">
        <f ca="1">_xll.BDP(BQ$5,$A$1,"Fill","B","RATING_AS_OF_DATE_OVERRIDE",$A351)</f>
        <v>#NAME?</v>
      </c>
      <c r="BR351" t="e">
        <f ca="1">_xll.BDP(BR$5,$A$1,"Fill","B","RATING_AS_OF_DATE_OVERRIDE",$A351)</f>
        <v>#NAME?</v>
      </c>
      <c r="BS351" t="e">
        <f ca="1">_xll.BDP(BS$5,$A$1,"Fill","B","RATING_AS_OF_DATE_OVERRIDE",$A351)</f>
        <v>#NAME?</v>
      </c>
      <c r="BT351" t="e">
        <f ca="1">_xll.BDP(BT$5,$A$1,"Fill","B","RATING_AS_OF_DATE_OVERRIDE",$A351)</f>
        <v>#NAME?</v>
      </c>
      <c r="BU351" t="e">
        <f ca="1">_xll.BDP(BU$5,$A$1,"Fill","B","RATING_AS_OF_DATE_OVERRIDE",$A351)</f>
        <v>#NAME?</v>
      </c>
      <c r="BV351" t="e">
        <f ca="1">_xll.BDP(BV$5,$A$1,"Fill","B","RATING_AS_OF_DATE_OVERRIDE",$A351)</f>
        <v>#NAME?</v>
      </c>
      <c r="BW351" t="e">
        <f ca="1">_xll.BDP(BW$5,$A$1,"Fill","B","RATING_AS_OF_DATE_OVERRIDE",$A351)</f>
        <v>#NAME?</v>
      </c>
      <c r="BX351" t="e">
        <f ca="1">_xll.BDP(BX$5,$A$1,"Fill","B","RATING_AS_OF_DATE_OVERRIDE",$A351)</f>
        <v>#NAME?</v>
      </c>
      <c r="BY351" t="e">
        <f ca="1">_xll.BDP(BY$5,$A$1,"Fill","B","RATING_AS_OF_DATE_OVERRIDE",$A351)</f>
        <v>#NAME?</v>
      </c>
      <c r="BZ351" t="e">
        <f ca="1">_xll.BDP(BZ$5,$A$1,"Fill","B","RATING_AS_OF_DATE_OVERRIDE",$A351)</f>
        <v>#NAME?</v>
      </c>
      <c r="CA351" t="e">
        <f ca="1">_xll.BDP(CA$5,$A$1,"Fill","B","RATING_AS_OF_DATE_OVERRIDE",$A351)</f>
        <v>#NAME?</v>
      </c>
      <c r="CB351" t="e">
        <f ca="1">_xll.BDP(CB$5,$A$1,"Fill","B","RATING_AS_OF_DATE_OVERRIDE",$A351)</f>
        <v>#NAME?</v>
      </c>
      <c r="CC351" t="e">
        <f ca="1">_xll.BDP(CC$5,$A$1,"Fill","B","RATING_AS_OF_DATE_OVERRIDE",$A351)</f>
        <v>#NAME?</v>
      </c>
      <c r="CD351" t="e">
        <f ca="1">_xll.BDP(CD$5,$A$1,"Fill","B","RATING_AS_OF_DATE_OVERRIDE",$A351)</f>
        <v>#NAME?</v>
      </c>
      <c r="CE351" t="e">
        <f ca="1">_xll.BDP(CE$5,$A$1,"Fill","B","RATING_AS_OF_DATE_OVERRIDE",$A351)</f>
        <v>#NAME?</v>
      </c>
      <c r="CF351" t="e">
        <f ca="1">_xll.BDP(CF$5,$A$1,"Fill","B","RATING_AS_OF_DATE_OVERRIDE",$A351)</f>
        <v>#NAME?</v>
      </c>
      <c r="CG351" t="e">
        <f ca="1">_xll.BDP(CG$5,$A$1,"Fill","B","RATING_AS_OF_DATE_OVERRIDE",$A351)</f>
        <v>#NAME?</v>
      </c>
    </row>
    <row r="352" spans="1:85">
      <c r="A352">
        <v>20081031</v>
      </c>
      <c r="B352" t="e">
        <f ca="1">_xll.BDP(B$5,$A$1,"Fill","B","RATING_AS_OF_DATE_OVERRIDE",$A352)</f>
        <v>#NAME?</v>
      </c>
      <c r="C352" t="e">
        <f ca="1">_xll.BDP(C$5,$A$1,"Fill","B","RATING_AS_OF_DATE_OVERRIDE",$A352)</f>
        <v>#NAME?</v>
      </c>
      <c r="D352" t="e">
        <f ca="1">_xll.BDP(D$5,$A$1,"Fill","B","RATING_AS_OF_DATE_OVERRIDE",$A352)</f>
        <v>#NAME?</v>
      </c>
      <c r="E352" t="e">
        <f ca="1">_xll.BDP(E$5,$A$1,"Fill","B","RATING_AS_OF_DATE_OVERRIDE",$A352)</f>
        <v>#NAME?</v>
      </c>
      <c r="F352" t="e">
        <f ca="1">_xll.BDP(F$5,$A$1,"Fill","B","RATING_AS_OF_DATE_OVERRIDE",$A352)</f>
        <v>#NAME?</v>
      </c>
      <c r="G352" t="e">
        <f ca="1">_xll.BDP(G$5,$A$1,"Fill","B","RATING_AS_OF_DATE_OVERRIDE",$A352)</f>
        <v>#NAME?</v>
      </c>
      <c r="H352" t="e">
        <f ca="1">_xll.BDP(H$5,$A$1,"Fill","B","RATING_AS_OF_DATE_OVERRIDE",$A352)</f>
        <v>#NAME?</v>
      </c>
      <c r="I352" t="e">
        <f ca="1">_xll.BDP(I$5,$A$1,"Fill","B","RATING_AS_OF_DATE_OVERRIDE",$A352)</f>
        <v>#NAME?</v>
      </c>
      <c r="J352" t="e">
        <f ca="1">_xll.BDP(J$5,$A$1,"Fill","B","RATING_AS_OF_DATE_OVERRIDE",$A352)</f>
        <v>#NAME?</v>
      </c>
      <c r="K352" t="e">
        <f ca="1">_xll.BDP(K$5,$A$1,"Fill","B","RATING_AS_OF_DATE_OVERRIDE",$A352)</f>
        <v>#NAME?</v>
      </c>
      <c r="L352" t="e">
        <f ca="1">_xll.BDP(L$5,$A$1,"Fill","B","RATING_AS_OF_DATE_OVERRIDE",$A352)</f>
        <v>#NAME?</v>
      </c>
      <c r="M352" t="e">
        <f ca="1">_xll.BDP(M$5,$A$1,"Fill","B","RATING_AS_OF_DATE_OVERRIDE",$A352)</f>
        <v>#NAME?</v>
      </c>
      <c r="N352" t="e">
        <f ca="1">_xll.BDP(N$5,$A$1,"Fill","B","RATING_AS_OF_DATE_OVERRIDE",$A352)</f>
        <v>#NAME?</v>
      </c>
      <c r="O352" t="e">
        <f ca="1">_xll.BDP(O$5,$A$1,"Fill","B","RATING_AS_OF_DATE_OVERRIDE",$A352)</f>
        <v>#NAME?</v>
      </c>
      <c r="P352" t="e">
        <f ca="1">_xll.BDP(P$5,$A$1,"Fill","B","RATING_AS_OF_DATE_OVERRIDE",$A352)</f>
        <v>#NAME?</v>
      </c>
      <c r="Q352" t="e">
        <f ca="1">_xll.BDP(Q$5,$A$1,"Fill","B","RATING_AS_OF_DATE_OVERRIDE",$A352)</f>
        <v>#NAME?</v>
      </c>
      <c r="R352" t="e">
        <f ca="1">_xll.BDP(R$5,$A$1,"Fill","B","RATING_AS_OF_DATE_OVERRIDE",$A352)</f>
        <v>#NAME?</v>
      </c>
      <c r="S352" t="e">
        <f ca="1">_xll.BDP(S$5,$A$1,"Fill","B","RATING_AS_OF_DATE_OVERRIDE",$A352)</f>
        <v>#NAME?</v>
      </c>
      <c r="T352" t="e">
        <f ca="1">_xll.BDP(T$5,$A$1,"Fill","B","RATING_AS_OF_DATE_OVERRIDE",$A352)</f>
        <v>#NAME?</v>
      </c>
      <c r="U352" t="e">
        <f ca="1">_xll.BDP(U$5,$A$1,"Fill","B","RATING_AS_OF_DATE_OVERRIDE",$A352)</f>
        <v>#NAME?</v>
      </c>
      <c r="V352" t="e">
        <f ca="1">_xll.BDP(V$5,$A$1,"Fill","B","RATING_AS_OF_DATE_OVERRIDE",$A352)</f>
        <v>#NAME?</v>
      </c>
      <c r="W352" t="e">
        <f ca="1">_xll.BDP(W$5,$A$1,"Fill","B","RATING_AS_OF_DATE_OVERRIDE",$A352)</f>
        <v>#NAME?</v>
      </c>
      <c r="X352" t="e">
        <f ca="1">_xll.BDP(X$5,$A$1,"Fill","B","RATING_AS_OF_DATE_OVERRIDE",$A352)</f>
        <v>#NAME?</v>
      </c>
      <c r="Y352" t="e">
        <f ca="1">_xll.BDP(Y$5,$A$1,"Fill","B","RATING_AS_OF_DATE_OVERRIDE",$A352)</f>
        <v>#NAME?</v>
      </c>
      <c r="Z352" t="e">
        <f ca="1">_xll.BDP(Z$5,$A$1,"Fill","B","RATING_AS_OF_DATE_OVERRIDE",$A352)</f>
        <v>#NAME?</v>
      </c>
      <c r="AA352" t="e">
        <f ca="1">_xll.BDP(AA$5,$A$1,"Fill","B","RATING_AS_OF_DATE_OVERRIDE",$A352)</f>
        <v>#NAME?</v>
      </c>
      <c r="AB352" t="e">
        <f ca="1">_xll.BDP(AB$5,$A$1,"Fill","B","RATING_AS_OF_DATE_OVERRIDE",$A352)</f>
        <v>#NAME?</v>
      </c>
      <c r="AC352" t="e">
        <f ca="1">_xll.BDP(AC$5,$A$1,"Fill","B","RATING_AS_OF_DATE_OVERRIDE",$A352)</f>
        <v>#NAME?</v>
      </c>
      <c r="AD352" t="e">
        <f ca="1">_xll.BDP(AD$5,$A$1,"Fill","B","RATING_AS_OF_DATE_OVERRIDE",$A352)</f>
        <v>#NAME?</v>
      </c>
      <c r="AE352" t="e">
        <f ca="1">_xll.BDP(AE$5,$A$1,"Fill","B","RATING_AS_OF_DATE_OVERRIDE",$A352)</f>
        <v>#NAME?</v>
      </c>
      <c r="AF352" t="e">
        <f ca="1">_xll.BDP(AF$5,$A$1,"Fill","B","RATING_AS_OF_DATE_OVERRIDE",$A352)</f>
        <v>#NAME?</v>
      </c>
      <c r="AG352" t="e">
        <f ca="1">_xll.BDP(AG$5,$A$1,"Fill","B","RATING_AS_OF_DATE_OVERRIDE",$A352)</f>
        <v>#NAME?</v>
      </c>
      <c r="AH352" t="e">
        <f ca="1">_xll.BDP(AH$5,$A$1,"Fill","B","RATING_AS_OF_DATE_OVERRIDE",$A352)</f>
        <v>#NAME?</v>
      </c>
      <c r="AI352" t="e">
        <f ca="1">_xll.BDP(AI$5,$A$1,"Fill","B","RATING_AS_OF_DATE_OVERRIDE",$A352)</f>
        <v>#NAME?</v>
      </c>
      <c r="AJ352" t="e">
        <f ca="1">_xll.BDP(AJ$5,$A$1,"Fill","B","RATING_AS_OF_DATE_OVERRIDE",$A352)</f>
        <v>#NAME?</v>
      </c>
      <c r="AK352" t="e">
        <f ca="1">_xll.BDP(AK$5,$A$1,"Fill","B","RATING_AS_OF_DATE_OVERRIDE",$A352)</f>
        <v>#NAME?</v>
      </c>
      <c r="AL352" t="e">
        <f ca="1">_xll.BDP(AL$5,$A$1,"Fill","B","RATING_AS_OF_DATE_OVERRIDE",$A352)</f>
        <v>#NAME?</v>
      </c>
      <c r="AM352" t="e">
        <f ca="1">_xll.BDP(AM$5,$A$1,"Fill","B","RATING_AS_OF_DATE_OVERRIDE",$A352)</f>
        <v>#NAME?</v>
      </c>
      <c r="AN352" t="e">
        <f ca="1">_xll.BDP(AN$5,$A$1,"Fill","B","RATING_AS_OF_DATE_OVERRIDE",$A352)</f>
        <v>#NAME?</v>
      </c>
      <c r="AO352" t="e">
        <f ca="1">_xll.BDP(AO$5,$A$1,"Fill","B","RATING_AS_OF_DATE_OVERRIDE",$A352)</f>
        <v>#NAME?</v>
      </c>
      <c r="AP352" t="e">
        <f ca="1">_xll.BDP(AP$5,$A$1,"Fill","B","RATING_AS_OF_DATE_OVERRIDE",$A352)</f>
        <v>#NAME?</v>
      </c>
      <c r="AQ352" t="e">
        <f ca="1">_xll.BDP(AQ$5,$A$1,"Fill","B","RATING_AS_OF_DATE_OVERRIDE",$A352)</f>
        <v>#NAME?</v>
      </c>
      <c r="AR352" t="e">
        <f ca="1">_xll.BDP(AR$5,$A$1,"Fill","B","RATING_AS_OF_DATE_OVERRIDE",$A352)</f>
        <v>#NAME?</v>
      </c>
      <c r="AS352" t="e">
        <f ca="1">_xll.BDP(AS$5,$A$1,"Fill","B","RATING_AS_OF_DATE_OVERRIDE",$A352)</f>
        <v>#NAME?</v>
      </c>
      <c r="AT352" t="e">
        <f ca="1">_xll.BDP(AT$5,$A$1,"Fill","B","RATING_AS_OF_DATE_OVERRIDE",$A352)</f>
        <v>#NAME?</v>
      </c>
      <c r="AU352" t="e">
        <f ca="1">_xll.BDP(AU$5,$A$1,"Fill","B","RATING_AS_OF_DATE_OVERRIDE",$A352)</f>
        <v>#NAME?</v>
      </c>
      <c r="AV352" t="e">
        <f ca="1">_xll.BDP(AV$5,$A$1,"Fill","B","RATING_AS_OF_DATE_OVERRIDE",$A352)</f>
        <v>#NAME?</v>
      </c>
      <c r="AW352" t="e">
        <f ca="1">_xll.BDP(AW$5,$A$1,"Fill","B","RATING_AS_OF_DATE_OVERRIDE",$A352)</f>
        <v>#NAME?</v>
      </c>
      <c r="AX352" t="e">
        <f ca="1">_xll.BDP(AX$5,$A$1,"Fill","B","RATING_AS_OF_DATE_OVERRIDE",$A352)</f>
        <v>#NAME?</v>
      </c>
      <c r="AY352" t="e">
        <f ca="1">_xll.BDP(AY$5,$A$1,"Fill","B","RATING_AS_OF_DATE_OVERRIDE",$A352)</f>
        <v>#NAME?</v>
      </c>
      <c r="AZ352" t="e">
        <f ca="1">_xll.BDP(AZ$5,$A$1,"Fill","B","RATING_AS_OF_DATE_OVERRIDE",$A352)</f>
        <v>#NAME?</v>
      </c>
      <c r="BA352" t="e">
        <f ca="1">_xll.BDP(BA$5,$A$1,"Fill","B","RATING_AS_OF_DATE_OVERRIDE",$A352)</f>
        <v>#NAME?</v>
      </c>
      <c r="BB352" t="e">
        <f ca="1">_xll.BDP(BB$5,$A$1,"Fill","B","RATING_AS_OF_DATE_OVERRIDE",$A352)</f>
        <v>#NAME?</v>
      </c>
      <c r="BC352" t="e">
        <f ca="1">_xll.BDP(BC$5,$A$1,"Fill","B","RATING_AS_OF_DATE_OVERRIDE",$A352)</f>
        <v>#NAME?</v>
      </c>
      <c r="BD352" t="e">
        <f ca="1">_xll.BDP(BD$5,$A$1,"Fill","B","RATING_AS_OF_DATE_OVERRIDE",$A352)</f>
        <v>#NAME?</v>
      </c>
      <c r="BE352" t="e">
        <f ca="1">_xll.BDP(BE$5,$A$1,"Fill","B","RATING_AS_OF_DATE_OVERRIDE",$A352)</f>
        <v>#NAME?</v>
      </c>
      <c r="BF352" t="e">
        <f ca="1">_xll.BDP(BF$5,$A$1,"Fill","B","RATING_AS_OF_DATE_OVERRIDE",$A352)</f>
        <v>#NAME?</v>
      </c>
      <c r="BG352" t="e">
        <f ca="1">_xll.BDP(BG$5,$A$1,"Fill","B","RATING_AS_OF_DATE_OVERRIDE",$A352)</f>
        <v>#NAME?</v>
      </c>
      <c r="BH352" t="e">
        <f ca="1">_xll.BDP(BH$5,$A$1,"Fill","B","RATING_AS_OF_DATE_OVERRIDE",$A352)</f>
        <v>#NAME?</v>
      </c>
      <c r="BI352" t="e">
        <f ca="1">_xll.BDP(BI$5,$A$1,"Fill","B","RATING_AS_OF_DATE_OVERRIDE",$A352)</f>
        <v>#NAME?</v>
      </c>
      <c r="BJ352" t="e">
        <f ca="1">_xll.BDP(BJ$5,$A$1,"Fill","B","RATING_AS_OF_DATE_OVERRIDE",$A352)</f>
        <v>#NAME?</v>
      </c>
      <c r="BK352" t="e">
        <f ca="1">_xll.BDP(BK$5,$A$1,"Fill","B","RATING_AS_OF_DATE_OVERRIDE",$A352)</f>
        <v>#NAME?</v>
      </c>
      <c r="BL352" t="e">
        <f ca="1">_xll.BDP(BL$5,$A$1,"Fill","B","RATING_AS_OF_DATE_OVERRIDE",$A352)</f>
        <v>#NAME?</v>
      </c>
      <c r="BM352" t="e">
        <f ca="1">_xll.BDP(BM$5,$A$1,"Fill","B","RATING_AS_OF_DATE_OVERRIDE",$A352)</f>
        <v>#NAME?</v>
      </c>
      <c r="BN352" t="e">
        <f ca="1">_xll.BDP(BN$5,$A$1,"Fill","B","RATING_AS_OF_DATE_OVERRIDE",$A352)</f>
        <v>#NAME?</v>
      </c>
      <c r="BO352" t="e">
        <f ca="1">_xll.BDP(BO$5,$A$1,"Fill","B","RATING_AS_OF_DATE_OVERRIDE",$A352)</f>
        <v>#NAME?</v>
      </c>
      <c r="BP352" t="e">
        <f ca="1">_xll.BDP(BP$5,$A$1,"Fill","B","RATING_AS_OF_DATE_OVERRIDE",$A352)</f>
        <v>#NAME?</v>
      </c>
      <c r="BQ352" t="e">
        <f ca="1">_xll.BDP(BQ$5,$A$1,"Fill","B","RATING_AS_OF_DATE_OVERRIDE",$A352)</f>
        <v>#NAME?</v>
      </c>
      <c r="BR352" t="e">
        <f ca="1">_xll.BDP(BR$5,$A$1,"Fill","B","RATING_AS_OF_DATE_OVERRIDE",$A352)</f>
        <v>#NAME?</v>
      </c>
      <c r="BS352" t="e">
        <f ca="1">_xll.BDP(BS$5,$A$1,"Fill","B","RATING_AS_OF_DATE_OVERRIDE",$A352)</f>
        <v>#NAME?</v>
      </c>
      <c r="BT352" t="e">
        <f ca="1">_xll.BDP(BT$5,$A$1,"Fill","B","RATING_AS_OF_DATE_OVERRIDE",$A352)</f>
        <v>#NAME?</v>
      </c>
      <c r="BU352" t="e">
        <f ca="1">_xll.BDP(BU$5,$A$1,"Fill","B","RATING_AS_OF_DATE_OVERRIDE",$A352)</f>
        <v>#NAME?</v>
      </c>
      <c r="BV352" t="e">
        <f ca="1">_xll.BDP(BV$5,$A$1,"Fill","B","RATING_AS_OF_DATE_OVERRIDE",$A352)</f>
        <v>#NAME?</v>
      </c>
      <c r="BW352" t="e">
        <f ca="1">_xll.BDP(BW$5,$A$1,"Fill","B","RATING_AS_OF_DATE_OVERRIDE",$A352)</f>
        <v>#NAME?</v>
      </c>
      <c r="BX352" t="e">
        <f ca="1">_xll.BDP(BX$5,$A$1,"Fill","B","RATING_AS_OF_DATE_OVERRIDE",$A352)</f>
        <v>#NAME?</v>
      </c>
      <c r="BY352" t="e">
        <f ca="1">_xll.BDP(BY$5,$A$1,"Fill","B","RATING_AS_OF_DATE_OVERRIDE",$A352)</f>
        <v>#NAME?</v>
      </c>
      <c r="BZ352" t="e">
        <f ca="1">_xll.BDP(BZ$5,$A$1,"Fill","B","RATING_AS_OF_DATE_OVERRIDE",$A352)</f>
        <v>#NAME?</v>
      </c>
      <c r="CA352" t="e">
        <f ca="1">_xll.BDP(CA$5,$A$1,"Fill","B","RATING_AS_OF_DATE_OVERRIDE",$A352)</f>
        <v>#NAME?</v>
      </c>
      <c r="CB352" t="e">
        <f ca="1">_xll.BDP(CB$5,$A$1,"Fill","B","RATING_AS_OF_DATE_OVERRIDE",$A352)</f>
        <v>#NAME?</v>
      </c>
      <c r="CC352" t="e">
        <f ca="1">_xll.BDP(CC$5,$A$1,"Fill","B","RATING_AS_OF_DATE_OVERRIDE",$A352)</f>
        <v>#NAME?</v>
      </c>
      <c r="CD352" t="e">
        <f ca="1">_xll.BDP(CD$5,$A$1,"Fill","B","RATING_AS_OF_DATE_OVERRIDE",$A352)</f>
        <v>#NAME?</v>
      </c>
      <c r="CE352" t="e">
        <f ca="1">_xll.BDP(CE$5,$A$1,"Fill","B","RATING_AS_OF_DATE_OVERRIDE",$A352)</f>
        <v>#NAME?</v>
      </c>
      <c r="CF352" t="e">
        <f ca="1">_xll.BDP(CF$5,$A$1,"Fill","B","RATING_AS_OF_DATE_OVERRIDE",$A352)</f>
        <v>#NAME?</v>
      </c>
      <c r="CG352" t="e">
        <f ca="1">_xll.BDP(CG$5,$A$1,"Fill","B","RATING_AS_OF_DATE_OVERRIDE",$A352)</f>
        <v>#NAME?</v>
      </c>
    </row>
    <row r="353" spans="1:85">
      <c r="A353">
        <v>20081128</v>
      </c>
      <c r="B353" t="e">
        <f ca="1">_xll.BDP(B$5,$A$1,"Fill","B","RATING_AS_OF_DATE_OVERRIDE",$A353)</f>
        <v>#NAME?</v>
      </c>
      <c r="C353" t="e">
        <f ca="1">_xll.BDP(C$5,$A$1,"Fill","B","RATING_AS_OF_DATE_OVERRIDE",$A353)</f>
        <v>#NAME?</v>
      </c>
      <c r="D353" t="e">
        <f ca="1">_xll.BDP(D$5,$A$1,"Fill","B","RATING_AS_OF_DATE_OVERRIDE",$A353)</f>
        <v>#NAME?</v>
      </c>
      <c r="E353" t="e">
        <f ca="1">_xll.BDP(E$5,$A$1,"Fill","B","RATING_AS_OF_DATE_OVERRIDE",$A353)</f>
        <v>#NAME?</v>
      </c>
      <c r="F353" t="e">
        <f ca="1">_xll.BDP(F$5,$A$1,"Fill","B","RATING_AS_OF_DATE_OVERRIDE",$A353)</f>
        <v>#NAME?</v>
      </c>
      <c r="G353" t="e">
        <f ca="1">_xll.BDP(G$5,$A$1,"Fill","B","RATING_AS_OF_DATE_OVERRIDE",$A353)</f>
        <v>#NAME?</v>
      </c>
      <c r="H353" t="e">
        <f ca="1">_xll.BDP(H$5,$A$1,"Fill","B","RATING_AS_OF_DATE_OVERRIDE",$A353)</f>
        <v>#NAME?</v>
      </c>
      <c r="I353" t="e">
        <f ca="1">_xll.BDP(I$5,$A$1,"Fill","B","RATING_AS_OF_DATE_OVERRIDE",$A353)</f>
        <v>#NAME?</v>
      </c>
      <c r="J353" t="e">
        <f ca="1">_xll.BDP(J$5,$A$1,"Fill","B","RATING_AS_OF_DATE_OVERRIDE",$A353)</f>
        <v>#NAME?</v>
      </c>
      <c r="K353" t="e">
        <f ca="1">_xll.BDP(K$5,$A$1,"Fill","B","RATING_AS_OF_DATE_OVERRIDE",$A353)</f>
        <v>#NAME?</v>
      </c>
      <c r="L353" t="e">
        <f ca="1">_xll.BDP(L$5,$A$1,"Fill","B","RATING_AS_OF_DATE_OVERRIDE",$A353)</f>
        <v>#NAME?</v>
      </c>
      <c r="M353" t="e">
        <f ca="1">_xll.BDP(M$5,$A$1,"Fill","B","RATING_AS_OF_DATE_OVERRIDE",$A353)</f>
        <v>#NAME?</v>
      </c>
      <c r="N353" t="e">
        <f ca="1">_xll.BDP(N$5,$A$1,"Fill","B","RATING_AS_OF_DATE_OVERRIDE",$A353)</f>
        <v>#NAME?</v>
      </c>
      <c r="O353" t="e">
        <f ca="1">_xll.BDP(O$5,$A$1,"Fill","B","RATING_AS_OF_DATE_OVERRIDE",$A353)</f>
        <v>#NAME?</v>
      </c>
      <c r="P353" t="e">
        <f ca="1">_xll.BDP(P$5,$A$1,"Fill","B","RATING_AS_OF_DATE_OVERRIDE",$A353)</f>
        <v>#NAME?</v>
      </c>
      <c r="Q353" t="e">
        <f ca="1">_xll.BDP(Q$5,$A$1,"Fill","B","RATING_AS_OF_DATE_OVERRIDE",$A353)</f>
        <v>#NAME?</v>
      </c>
      <c r="R353" t="e">
        <f ca="1">_xll.BDP(R$5,$A$1,"Fill","B","RATING_AS_OF_DATE_OVERRIDE",$A353)</f>
        <v>#NAME?</v>
      </c>
      <c r="S353" t="e">
        <f ca="1">_xll.BDP(S$5,$A$1,"Fill","B","RATING_AS_OF_DATE_OVERRIDE",$A353)</f>
        <v>#NAME?</v>
      </c>
      <c r="T353" t="e">
        <f ca="1">_xll.BDP(T$5,$A$1,"Fill","B","RATING_AS_OF_DATE_OVERRIDE",$A353)</f>
        <v>#NAME?</v>
      </c>
      <c r="U353" t="e">
        <f ca="1">_xll.BDP(U$5,$A$1,"Fill","B","RATING_AS_OF_DATE_OVERRIDE",$A353)</f>
        <v>#NAME?</v>
      </c>
      <c r="V353" t="e">
        <f ca="1">_xll.BDP(V$5,$A$1,"Fill","B","RATING_AS_OF_DATE_OVERRIDE",$A353)</f>
        <v>#NAME?</v>
      </c>
      <c r="W353" t="e">
        <f ca="1">_xll.BDP(W$5,$A$1,"Fill","B","RATING_AS_OF_DATE_OVERRIDE",$A353)</f>
        <v>#NAME?</v>
      </c>
      <c r="X353" t="e">
        <f ca="1">_xll.BDP(X$5,$A$1,"Fill","B","RATING_AS_OF_DATE_OVERRIDE",$A353)</f>
        <v>#NAME?</v>
      </c>
      <c r="Y353" t="e">
        <f ca="1">_xll.BDP(Y$5,$A$1,"Fill","B","RATING_AS_OF_DATE_OVERRIDE",$A353)</f>
        <v>#NAME?</v>
      </c>
      <c r="Z353" t="e">
        <f ca="1">_xll.BDP(Z$5,$A$1,"Fill","B","RATING_AS_OF_DATE_OVERRIDE",$A353)</f>
        <v>#NAME?</v>
      </c>
      <c r="AA353" t="e">
        <f ca="1">_xll.BDP(AA$5,$A$1,"Fill","B","RATING_AS_OF_DATE_OVERRIDE",$A353)</f>
        <v>#NAME?</v>
      </c>
      <c r="AB353" t="e">
        <f ca="1">_xll.BDP(AB$5,$A$1,"Fill","B","RATING_AS_OF_DATE_OVERRIDE",$A353)</f>
        <v>#NAME?</v>
      </c>
      <c r="AC353" t="e">
        <f ca="1">_xll.BDP(AC$5,$A$1,"Fill","B","RATING_AS_OF_DATE_OVERRIDE",$A353)</f>
        <v>#NAME?</v>
      </c>
      <c r="AD353" t="e">
        <f ca="1">_xll.BDP(AD$5,$A$1,"Fill","B","RATING_AS_OF_DATE_OVERRIDE",$A353)</f>
        <v>#NAME?</v>
      </c>
      <c r="AE353" t="e">
        <f ca="1">_xll.BDP(AE$5,$A$1,"Fill","B","RATING_AS_OF_DATE_OVERRIDE",$A353)</f>
        <v>#NAME?</v>
      </c>
      <c r="AF353" t="e">
        <f ca="1">_xll.BDP(AF$5,$A$1,"Fill","B","RATING_AS_OF_DATE_OVERRIDE",$A353)</f>
        <v>#NAME?</v>
      </c>
      <c r="AG353" t="e">
        <f ca="1">_xll.BDP(AG$5,$A$1,"Fill","B","RATING_AS_OF_DATE_OVERRIDE",$A353)</f>
        <v>#NAME?</v>
      </c>
      <c r="AH353" t="e">
        <f ca="1">_xll.BDP(AH$5,$A$1,"Fill","B","RATING_AS_OF_DATE_OVERRIDE",$A353)</f>
        <v>#NAME?</v>
      </c>
      <c r="AI353" t="e">
        <f ca="1">_xll.BDP(AI$5,$A$1,"Fill","B","RATING_AS_OF_DATE_OVERRIDE",$A353)</f>
        <v>#NAME?</v>
      </c>
      <c r="AJ353" t="e">
        <f ca="1">_xll.BDP(AJ$5,$A$1,"Fill","B","RATING_AS_OF_DATE_OVERRIDE",$A353)</f>
        <v>#NAME?</v>
      </c>
      <c r="AK353" t="e">
        <f ca="1">_xll.BDP(AK$5,$A$1,"Fill","B","RATING_AS_OF_DATE_OVERRIDE",$A353)</f>
        <v>#NAME?</v>
      </c>
      <c r="AL353" t="e">
        <f ca="1">_xll.BDP(AL$5,$A$1,"Fill","B","RATING_AS_OF_DATE_OVERRIDE",$A353)</f>
        <v>#NAME?</v>
      </c>
      <c r="AM353" t="e">
        <f ca="1">_xll.BDP(AM$5,$A$1,"Fill","B","RATING_AS_OF_DATE_OVERRIDE",$A353)</f>
        <v>#NAME?</v>
      </c>
      <c r="AN353" t="e">
        <f ca="1">_xll.BDP(AN$5,$A$1,"Fill","B","RATING_AS_OF_DATE_OVERRIDE",$A353)</f>
        <v>#NAME?</v>
      </c>
      <c r="AO353" t="e">
        <f ca="1">_xll.BDP(AO$5,$A$1,"Fill","B","RATING_AS_OF_DATE_OVERRIDE",$A353)</f>
        <v>#NAME?</v>
      </c>
      <c r="AP353" t="e">
        <f ca="1">_xll.BDP(AP$5,$A$1,"Fill","B","RATING_AS_OF_DATE_OVERRIDE",$A353)</f>
        <v>#NAME?</v>
      </c>
      <c r="AQ353" t="e">
        <f ca="1">_xll.BDP(AQ$5,$A$1,"Fill","B","RATING_AS_OF_DATE_OVERRIDE",$A353)</f>
        <v>#NAME?</v>
      </c>
      <c r="AR353" t="e">
        <f ca="1">_xll.BDP(AR$5,$A$1,"Fill","B","RATING_AS_OF_DATE_OVERRIDE",$A353)</f>
        <v>#NAME?</v>
      </c>
      <c r="AS353" t="e">
        <f ca="1">_xll.BDP(AS$5,$A$1,"Fill","B","RATING_AS_OF_DATE_OVERRIDE",$A353)</f>
        <v>#NAME?</v>
      </c>
      <c r="AT353" t="e">
        <f ca="1">_xll.BDP(AT$5,$A$1,"Fill","B","RATING_AS_OF_DATE_OVERRIDE",$A353)</f>
        <v>#NAME?</v>
      </c>
      <c r="AU353" t="e">
        <f ca="1">_xll.BDP(AU$5,$A$1,"Fill","B","RATING_AS_OF_DATE_OVERRIDE",$A353)</f>
        <v>#NAME?</v>
      </c>
      <c r="AV353" t="e">
        <f ca="1">_xll.BDP(AV$5,$A$1,"Fill","B","RATING_AS_OF_DATE_OVERRIDE",$A353)</f>
        <v>#NAME?</v>
      </c>
      <c r="AW353" t="e">
        <f ca="1">_xll.BDP(AW$5,$A$1,"Fill","B","RATING_AS_OF_DATE_OVERRIDE",$A353)</f>
        <v>#NAME?</v>
      </c>
      <c r="AX353" t="e">
        <f ca="1">_xll.BDP(AX$5,$A$1,"Fill","B","RATING_AS_OF_DATE_OVERRIDE",$A353)</f>
        <v>#NAME?</v>
      </c>
      <c r="AY353" t="e">
        <f ca="1">_xll.BDP(AY$5,$A$1,"Fill","B","RATING_AS_OF_DATE_OVERRIDE",$A353)</f>
        <v>#NAME?</v>
      </c>
      <c r="AZ353" t="e">
        <f ca="1">_xll.BDP(AZ$5,$A$1,"Fill","B","RATING_AS_OF_DATE_OVERRIDE",$A353)</f>
        <v>#NAME?</v>
      </c>
      <c r="BA353" t="e">
        <f ca="1">_xll.BDP(BA$5,$A$1,"Fill","B","RATING_AS_OF_DATE_OVERRIDE",$A353)</f>
        <v>#NAME?</v>
      </c>
      <c r="BB353" t="e">
        <f ca="1">_xll.BDP(BB$5,$A$1,"Fill","B","RATING_AS_OF_DATE_OVERRIDE",$A353)</f>
        <v>#NAME?</v>
      </c>
      <c r="BC353" t="e">
        <f ca="1">_xll.BDP(BC$5,$A$1,"Fill","B","RATING_AS_OF_DATE_OVERRIDE",$A353)</f>
        <v>#NAME?</v>
      </c>
      <c r="BD353" t="e">
        <f ca="1">_xll.BDP(BD$5,$A$1,"Fill","B","RATING_AS_OF_DATE_OVERRIDE",$A353)</f>
        <v>#NAME?</v>
      </c>
      <c r="BE353" t="e">
        <f ca="1">_xll.BDP(BE$5,$A$1,"Fill","B","RATING_AS_OF_DATE_OVERRIDE",$A353)</f>
        <v>#NAME?</v>
      </c>
      <c r="BF353" t="e">
        <f ca="1">_xll.BDP(BF$5,$A$1,"Fill","B","RATING_AS_OF_DATE_OVERRIDE",$A353)</f>
        <v>#NAME?</v>
      </c>
      <c r="BG353" t="e">
        <f ca="1">_xll.BDP(BG$5,$A$1,"Fill","B","RATING_AS_OF_DATE_OVERRIDE",$A353)</f>
        <v>#NAME?</v>
      </c>
      <c r="BH353" t="e">
        <f ca="1">_xll.BDP(BH$5,$A$1,"Fill","B","RATING_AS_OF_DATE_OVERRIDE",$A353)</f>
        <v>#NAME?</v>
      </c>
      <c r="BI353" t="e">
        <f ca="1">_xll.BDP(BI$5,$A$1,"Fill","B","RATING_AS_OF_DATE_OVERRIDE",$A353)</f>
        <v>#NAME?</v>
      </c>
      <c r="BJ353" t="e">
        <f ca="1">_xll.BDP(BJ$5,$A$1,"Fill","B","RATING_AS_OF_DATE_OVERRIDE",$A353)</f>
        <v>#NAME?</v>
      </c>
      <c r="BK353" t="e">
        <f ca="1">_xll.BDP(BK$5,$A$1,"Fill","B","RATING_AS_OF_DATE_OVERRIDE",$A353)</f>
        <v>#NAME?</v>
      </c>
      <c r="BL353" t="e">
        <f ca="1">_xll.BDP(BL$5,$A$1,"Fill","B","RATING_AS_OF_DATE_OVERRIDE",$A353)</f>
        <v>#NAME?</v>
      </c>
      <c r="BM353" t="e">
        <f ca="1">_xll.BDP(BM$5,$A$1,"Fill","B","RATING_AS_OF_DATE_OVERRIDE",$A353)</f>
        <v>#NAME?</v>
      </c>
      <c r="BN353" t="e">
        <f ca="1">_xll.BDP(BN$5,$A$1,"Fill","B","RATING_AS_OF_DATE_OVERRIDE",$A353)</f>
        <v>#NAME?</v>
      </c>
      <c r="BO353" t="e">
        <f ca="1">_xll.BDP(BO$5,$A$1,"Fill","B","RATING_AS_OF_DATE_OVERRIDE",$A353)</f>
        <v>#NAME?</v>
      </c>
      <c r="BP353" t="e">
        <f ca="1">_xll.BDP(BP$5,$A$1,"Fill","B","RATING_AS_OF_DATE_OVERRIDE",$A353)</f>
        <v>#NAME?</v>
      </c>
      <c r="BQ353" t="e">
        <f ca="1">_xll.BDP(BQ$5,$A$1,"Fill","B","RATING_AS_OF_DATE_OVERRIDE",$A353)</f>
        <v>#NAME?</v>
      </c>
      <c r="BR353" t="e">
        <f ca="1">_xll.BDP(BR$5,$A$1,"Fill","B","RATING_AS_OF_DATE_OVERRIDE",$A353)</f>
        <v>#NAME?</v>
      </c>
      <c r="BS353" t="e">
        <f ca="1">_xll.BDP(BS$5,$A$1,"Fill","B","RATING_AS_OF_DATE_OVERRIDE",$A353)</f>
        <v>#NAME?</v>
      </c>
      <c r="BT353" t="e">
        <f ca="1">_xll.BDP(BT$5,$A$1,"Fill","B","RATING_AS_OF_DATE_OVERRIDE",$A353)</f>
        <v>#NAME?</v>
      </c>
      <c r="BU353" t="e">
        <f ca="1">_xll.BDP(BU$5,$A$1,"Fill","B","RATING_AS_OF_DATE_OVERRIDE",$A353)</f>
        <v>#NAME?</v>
      </c>
      <c r="BV353" t="e">
        <f ca="1">_xll.BDP(BV$5,$A$1,"Fill","B","RATING_AS_OF_DATE_OVERRIDE",$A353)</f>
        <v>#NAME?</v>
      </c>
      <c r="BW353" t="e">
        <f ca="1">_xll.BDP(BW$5,$A$1,"Fill","B","RATING_AS_OF_DATE_OVERRIDE",$A353)</f>
        <v>#NAME?</v>
      </c>
      <c r="BX353" t="e">
        <f ca="1">_xll.BDP(BX$5,$A$1,"Fill","B","RATING_AS_OF_DATE_OVERRIDE",$A353)</f>
        <v>#NAME?</v>
      </c>
      <c r="BY353" t="e">
        <f ca="1">_xll.BDP(BY$5,$A$1,"Fill","B","RATING_AS_OF_DATE_OVERRIDE",$A353)</f>
        <v>#NAME?</v>
      </c>
      <c r="BZ353" t="e">
        <f ca="1">_xll.BDP(BZ$5,$A$1,"Fill","B","RATING_AS_OF_DATE_OVERRIDE",$A353)</f>
        <v>#NAME?</v>
      </c>
      <c r="CA353" t="e">
        <f ca="1">_xll.BDP(CA$5,$A$1,"Fill","B","RATING_AS_OF_DATE_OVERRIDE",$A353)</f>
        <v>#NAME?</v>
      </c>
      <c r="CB353" t="e">
        <f ca="1">_xll.BDP(CB$5,$A$1,"Fill","B","RATING_AS_OF_DATE_OVERRIDE",$A353)</f>
        <v>#NAME?</v>
      </c>
      <c r="CC353" t="e">
        <f ca="1">_xll.BDP(CC$5,$A$1,"Fill","B","RATING_AS_OF_DATE_OVERRIDE",$A353)</f>
        <v>#NAME?</v>
      </c>
      <c r="CD353" t="e">
        <f ca="1">_xll.BDP(CD$5,$A$1,"Fill","B","RATING_AS_OF_DATE_OVERRIDE",$A353)</f>
        <v>#NAME?</v>
      </c>
      <c r="CE353" t="e">
        <f ca="1">_xll.BDP(CE$5,$A$1,"Fill","B","RATING_AS_OF_DATE_OVERRIDE",$A353)</f>
        <v>#NAME?</v>
      </c>
      <c r="CF353" t="e">
        <f ca="1">_xll.BDP(CF$5,$A$1,"Fill","B","RATING_AS_OF_DATE_OVERRIDE",$A353)</f>
        <v>#NAME?</v>
      </c>
      <c r="CG353" t="e">
        <f ca="1">_xll.BDP(CG$5,$A$1,"Fill","B","RATING_AS_OF_DATE_OVERRIDE",$A353)</f>
        <v>#NAME?</v>
      </c>
    </row>
    <row r="354" spans="1:85">
      <c r="A354">
        <v>20081231</v>
      </c>
      <c r="B354" t="e">
        <f ca="1">_xll.BDP(B$5,$A$1,"Fill","B","RATING_AS_OF_DATE_OVERRIDE",$A354)</f>
        <v>#NAME?</v>
      </c>
      <c r="C354" t="e">
        <f ca="1">_xll.BDP(C$5,$A$1,"Fill","B","RATING_AS_OF_DATE_OVERRIDE",$A354)</f>
        <v>#NAME?</v>
      </c>
      <c r="D354" t="e">
        <f ca="1">_xll.BDP(D$5,$A$1,"Fill","B","RATING_AS_OF_DATE_OVERRIDE",$A354)</f>
        <v>#NAME?</v>
      </c>
      <c r="E354" t="e">
        <f ca="1">_xll.BDP(E$5,$A$1,"Fill","B","RATING_AS_OF_DATE_OVERRIDE",$A354)</f>
        <v>#NAME?</v>
      </c>
      <c r="F354" t="e">
        <f ca="1">_xll.BDP(F$5,$A$1,"Fill","B","RATING_AS_OF_DATE_OVERRIDE",$A354)</f>
        <v>#NAME?</v>
      </c>
      <c r="G354" t="e">
        <f ca="1">_xll.BDP(G$5,$A$1,"Fill","B","RATING_AS_OF_DATE_OVERRIDE",$A354)</f>
        <v>#NAME?</v>
      </c>
      <c r="H354" t="e">
        <f ca="1">_xll.BDP(H$5,$A$1,"Fill","B","RATING_AS_OF_DATE_OVERRIDE",$A354)</f>
        <v>#NAME?</v>
      </c>
      <c r="I354" t="e">
        <f ca="1">_xll.BDP(I$5,$A$1,"Fill","B","RATING_AS_OF_DATE_OVERRIDE",$A354)</f>
        <v>#NAME?</v>
      </c>
      <c r="J354" t="e">
        <f ca="1">_xll.BDP(J$5,$A$1,"Fill","B","RATING_AS_OF_DATE_OVERRIDE",$A354)</f>
        <v>#NAME?</v>
      </c>
      <c r="K354" t="e">
        <f ca="1">_xll.BDP(K$5,$A$1,"Fill","B","RATING_AS_OF_DATE_OVERRIDE",$A354)</f>
        <v>#NAME?</v>
      </c>
      <c r="L354" t="e">
        <f ca="1">_xll.BDP(L$5,$A$1,"Fill","B","RATING_AS_OF_DATE_OVERRIDE",$A354)</f>
        <v>#NAME?</v>
      </c>
      <c r="M354" t="e">
        <f ca="1">_xll.BDP(M$5,$A$1,"Fill","B","RATING_AS_OF_DATE_OVERRIDE",$A354)</f>
        <v>#NAME?</v>
      </c>
      <c r="N354" t="e">
        <f ca="1">_xll.BDP(N$5,$A$1,"Fill","B","RATING_AS_OF_DATE_OVERRIDE",$A354)</f>
        <v>#NAME?</v>
      </c>
      <c r="O354" t="e">
        <f ca="1">_xll.BDP(O$5,$A$1,"Fill","B","RATING_AS_OF_DATE_OVERRIDE",$A354)</f>
        <v>#NAME?</v>
      </c>
      <c r="P354" t="e">
        <f ca="1">_xll.BDP(P$5,$A$1,"Fill","B","RATING_AS_OF_DATE_OVERRIDE",$A354)</f>
        <v>#NAME?</v>
      </c>
      <c r="Q354" t="e">
        <f ca="1">_xll.BDP(Q$5,$A$1,"Fill","B","RATING_AS_OF_DATE_OVERRIDE",$A354)</f>
        <v>#NAME?</v>
      </c>
      <c r="R354" t="e">
        <f ca="1">_xll.BDP(R$5,$A$1,"Fill","B","RATING_AS_OF_DATE_OVERRIDE",$A354)</f>
        <v>#NAME?</v>
      </c>
      <c r="S354" t="e">
        <f ca="1">_xll.BDP(S$5,$A$1,"Fill","B","RATING_AS_OF_DATE_OVERRIDE",$A354)</f>
        <v>#NAME?</v>
      </c>
      <c r="T354" t="e">
        <f ca="1">_xll.BDP(T$5,$A$1,"Fill","B","RATING_AS_OF_DATE_OVERRIDE",$A354)</f>
        <v>#NAME?</v>
      </c>
      <c r="U354" t="e">
        <f ca="1">_xll.BDP(U$5,$A$1,"Fill","B","RATING_AS_OF_DATE_OVERRIDE",$A354)</f>
        <v>#NAME?</v>
      </c>
      <c r="V354" t="e">
        <f ca="1">_xll.BDP(V$5,$A$1,"Fill","B","RATING_AS_OF_DATE_OVERRIDE",$A354)</f>
        <v>#NAME?</v>
      </c>
      <c r="W354" t="e">
        <f ca="1">_xll.BDP(W$5,$A$1,"Fill","B","RATING_AS_OF_DATE_OVERRIDE",$A354)</f>
        <v>#NAME?</v>
      </c>
      <c r="X354" t="e">
        <f ca="1">_xll.BDP(X$5,$A$1,"Fill","B","RATING_AS_OF_DATE_OVERRIDE",$A354)</f>
        <v>#NAME?</v>
      </c>
      <c r="Y354" t="e">
        <f ca="1">_xll.BDP(Y$5,$A$1,"Fill","B","RATING_AS_OF_DATE_OVERRIDE",$A354)</f>
        <v>#NAME?</v>
      </c>
      <c r="Z354" t="e">
        <f ca="1">_xll.BDP(Z$5,$A$1,"Fill","B","RATING_AS_OF_DATE_OVERRIDE",$A354)</f>
        <v>#NAME?</v>
      </c>
      <c r="AA354" t="e">
        <f ca="1">_xll.BDP(AA$5,$A$1,"Fill","B","RATING_AS_OF_DATE_OVERRIDE",$A354)</f>
        <v>#NAME?</v>
      </c>
      <c r="AB354" t="e">
        <f ca="1">_xll.BDP(AB$5,$A$1,"Fill","B","RATING_AS_OF_DATE_OVERRIDE",$A354)</f>
        <v>#NAME?</v>
      </c>
      <c r="AC354" t="e">
        <f ca="1">_xll.BDP(AC$5,$A$1,"Fill","B","RATING_AS_OF_DATE_OVERRIDE",$A354)</f>
        <v>#NAME?</v>
      </c>
      <c r="AD354" t="e">
        <f ca="1">_xll.BDP(AD$5,$A$1,"Fill","B","RATING_AS_OF_DATE_OVERRIDE",$A354)</f>
        <v>#NAME?</v>
      </c>
      <c r="AE354" t="e">
        <f ca="1">_xll.BDP(AE$5,$A$1,"Fill","B","RATING_AS_OF_DATE_OVERRIDE",$A354)</f>
        <v>#NAME?</v>
      </c>
      <c r="AF354" t="e">
        <f ca="1">_xll.BDP(AF$5,$A$1,"Fill","B","RATING_AS_OF_DATE_OVERRIDE",$A354)</f>
        <v>#NAME?</v>
      </c>
      <c r="AG354" t="e">
        <f ca="1">_xll.BDP(AG$5,$A$1,"Fill","B","RATING_AS_OF_DATE_OVERRIDE",$A354)</f>
        <v>#NAME?</v>
      </c>
      <c r="AH354" t="e">
        <f ca="1">_xll.BDP(AH$5,$A$1,"Fill","B","RATING_AS_OF_DATE_OVERRIDE",$A354)</f>
        <v>#NAME?</v>
      </c>
      <c r="AI354" t="e">
        <f ca="1">_xll.BDP(AI$5,$A$1,"Fill","B","RATING_AS_OF_DATE_OVERRIDE",$A354)</f>
        <v>#NAME?</v>
      </c>
      <c r="AJ354" t="e">
        <f ca="1">_xll.BDP(AJ$5,$A$1,"Fill","B","RATING_AS_OF_DATE_OVERRIDE",$A354)</f>
        <v>#NAME?</v>
      </c>
      <c r="AK354" t="e">
        <f ca="1">_xll.BDP(AK$5,$A$1,"Fill","B","RATING_AS_OF_DATE_OVERRIDE",$A354)</f>
        <v>#NAME?</v>
      </c>
      <c r="AL354" t="e">
        <f ca="1">_xll.BDP(AL$5,$A$1,"Fill","B","RATING_AS_OF_DATE_OVERRIDE",$A354)</f>
        <v>#NAME?</v>
      </c>
      <c r="AM354" t="e">
        <f ca="1">_xll.BDP(AM$5,$A$1,"Fill","B","RATING_AS_OF_DATE_OVERRIDE",$A354)</f>
        <v>#NAME?</v>
      </c>
      <c r="AN354" t="e">
        <f ca="1">_xll.BDP(AN$5,$A$1,"Fill","B","RATING_AS_OF_DATE_OVERRIDE",$A354)</f>
        <v>#NAME?</v>
      </c>
      <c r="AO354" t="e">
        <f ca="1">_xll.BDP(AO$5,$A$1,"Fill","B","RATING_AS_OF_DATE_OVERRIDE",$A354)</f>
        <v>#NAME?</v>
      </c>
      <c r="AP354" t="e">
        <f ca="1">_xll.BDP(AP$5,$A$1,"Fill","B","RATING_AS_OF_DATE_OVERRIDE",$A354)</f>
        <v>#NAME?</v>
      </c>
      <c r="AQ354" t="e">
        <f ca="1">_xll.BDP(AQ$5,$A$1,"Fill","B","RATING_AS_OF_DATE_OVERRIDE",$A354)</f>
        <v>#NAME?</v>
      </c>
      <c r="AR354" t="e">
        <f ca="1">_xll.BDP(AR$5,$A$1,"Fill","B","RATING_AS_OF_DATE_OVERRIDE",$A354)</f>
        <v>#NAME?</v>
      </c>
      <c r="AS354" t="e">
        <f ca="1">_xll.BDP(AS$5,$A$1,"Fill","B","RATING_AS_OF_DATE_OVERRIDE",$A354)</f>
        <v>#NAME?</v>
      </c>
      <c r="AT354" t="e">
        <f ca="1">_xll.BDP(AT$5,$A$1,"Fill","B","RATING_AS_OF_DATE_OVERRIDE",$A354)</f>
        <v>#NAME?</v>
      </c>
      <c r="AU354" t="e">
        <f ca="1">_xll.BDP(AU$5,$A$1,"Fill","B","RATING_AS_OF_DATE_OVERRIDE",$A354)</f>
        <v>#NAME?</v>
      </c>
      <c r="AV354" t="e">
        <f ca="1">_xll.BDP(AV$5,$A$1,"Fill","B","RATING_AS_OF_DATE_OVERRIDE",$A354)</f>
        <v>#NAME?</v>
      </c>
      <c r="AW354" t="e">
        <f ca="1">_xll.BDP(AW$5,$A$1,"Fill","B","RATING_AS_OF_DATE_OVERRIDE",$A354)</f>
        <v>#NAME?</v>
      </c>
      <c r="AX354" t="e">
        <f ca="1">_xll.BDP(AX$5,$A$1,"Fill","B","RATING_AS_OF_DATE_OVERRIDE",$A354)</f>
        <v>#NAME?</v>
      </c>
      <c r="AY354" t="e">
        <f ca="1">_xll.BDP(AY$5,$A$1,"Fill","B","RATING_AS_OF_DATE_OVERRIDE",$A354)</f>
        <v>#NAME?</v>
      </c>
      <c r="AZ354" t="e">
        <f ca="1">_xll.BDP(AZ$5,$A$1,"Fill","B","RATING_AS_OF_DATE_OVERRIDE",$A354)</f>
        <v>#NAME?</v>
      </c>
      <c r="BA354" t="e">
        <f ca="1">_xll.BDP(BA$5,$A$1,"Fill","B","RATING_AS_OF_DATE_OVERRIDE",$A354)</f>
        <v>#NAME?</v>
      </c>
      <c r="BB354" t="e">
        <f ca="1">_xll.BDP(BB$5,$A$1,"Fill","B","RATING_AS_OF_DATE_OVERRIDE",$A354)</f>
        <v>#NAME?</v>
      </c>
      <c r="BC354" t="e">
        <f ca="1">_xll.BDP(BC$5,$A$1,"Fill","B","RATING_AS_OF_DATE_OVERRIDE",$A354)</f>
        <v>#NAME?</v>
      </c>
      <c r="BD354" t="e">
        <f ca="1">_xll.BDP(BD$5,$A$1,"Fill","B","RATING_AS_OF_DATE_OVERRIDE",$A354)</f>
        <v>#NAME?</v>
      </c>
      <c r="BE354" t="e">
        <f ca="1">_xll.BDP(BE$5,$A$1,"Fill","B","RATING_AS_OF_DATE_OVERRIDE",$A354)</f>
        <v>#NAME?</v>
      </c>
      <c r="BF354" t="e">
        <f ca="1">_xll.BDP(BF$5,$A$1,"Fill","B","RATING_AS_OF_DATE_OVERRIDE",$A354)</f>
        <v>#NAME?</v>
      </c>
      <c r="BG354" t="e">
        <f ca="1">_xll.BDP(BG$5,$A$1,"Fill","B","RATING_AS_OF_DATE_OVERRIDE",$A354)</f>
        <v>#NAME?</v>
      </c>
      <c r="BH354" t="e">
        <f ca="1">_xll.BDP(BH$5,$A$1,"Fill","B","RATING_AS_OF_DATE_OVERRIDE",$A354)</f>
        <v>#NAME?</v>
      </c>
      <c r="BI354" t="e">
        <f ca="1">_xll.BDP(BI$5,$A$1,"Fill","B","RATING_AS_OF_DATE_OVERRIDE",$A354)</f>
        <v>#NAME?</v>
      </c>
      <c r="BJ354" t="e">
        <f ca="1">_xll.BDP(BJ$5,$A$1,"Fill","B","RATING_AS_OF_DATE_OVERRIDE",$A354)</f>
        <v>#NAME?</v>
      </c>
      <c r="BK354" t="e">
        <f ca="1">_xll.BDP(BK$5,$A$1,"Fill","B","RATING_AS_OF_DATE_OVERRIDE",$A354)</f>
        <v>#NAME?</v>
      </c>
      <c r="BL354" t="e">
        <f ca="1">_xll.BDP(BL$5,$A$1,"Fill","B","RATING_AS_OF_DATE_OVERRIDE",$A354)</f>
        <v>#NAME?</v>
      </c>
      <c r="BM354" t="e">
        <f ca="1">_xll.BDP(BM$5,$A$1,"Fill","B","RATING_AS_OF_DATE_OVERRIDE",$A354)</f>
        <v>#NAME?</v>
      </c>
      <c r="BN354" t="e">
        <f ca="1">_xll.BDP(BN$5,$A$1,"Fill","B","RATING_AS_OF_DATE_OVERRIDE",$A354)</f>
        <v>#NAME?</v>
      </c>
      <c r="BO354" t="e">
        <f ca="1">_xll.BDP(BO$5,$A$1,"Fill","B","RATING_AS_OF_DATE_OVERRIDE",$A354)</f>
        <v>#NAME?</v>
      </c>
      <c r="BP354" t="e">
        <f ca="1">_xll.BDP(BP$5,$A$1,"Fill","B","RATING_AS_OF_DATE_OVERRIDE",$A354)</f>
        <v>#NAME?</v>
      </c>
      <c r="BQ354" t="e">
        <f ca="1">_xll.BDP(BQ$5,$A$1,"Fill","B","RATING_AS_OF_DATE_OVERRIDE",$A354)</f>
        <v>#NAME?</v>
      </c>
      <c r="BR354" t="e">
        <f ca="1">_xll.BDP(BR$5,$A$1,"Fill","B","RATING_AS_OF_DATE_OVERRIDE",$A354)</f>
        <v>#NAME?</v>
      </c>
      <c r="BS354" t="e">
        <f ca="1">_xll.BDP(BS$5,$A$1,"Fill","B","RATING_AS_OF_DATE_OVERRIDE",$A354)</f>
        <v>#NAME?</v>
      </c>
      <c r="BT354" t="e">
        <f ca="1">_xll.BDP(BT$5,$A$1,"Fill","B","RATING_AS_OF_DATE_OVERRIDE",$A354)</f>
        <v>#NAME?</v>
      </c>
      <c r="BU354" t="e">
        <f ca="1">_xll.BDP(BU$5,$A$1,"Fill","B","RATING_AS_OF_DATE_OVERRIDE",$A354)</f>
        <v>#NAME?</v>
      </c>
      <c r="BV354" t="e">
        <f ca="1">_xll.BDP(BV$5,$A$1,"Fill","B","RATING_AS_OF_DATE_OVERRIDE",$A354)</f>
        <v>#NAME?</v>
      </c>
      <c r="BW354" t="e">
        <f ca="1">_xll.BDP(BW$5,$A$1,"Fill","B","RATING_AS_OF_DATE_OVERRIDE",$A354)</f>
        <v>#NAME?</v>
      </c>
      <c r="BX354" t="e">
        <f ca="1">_xll.BDP(BX$5,$A$1,"Fill","B","RATING_AS_OF_DATE_OVERRIDE",$A354)</f>
        <v>#NAME?</v>
      </c>
      <c r="BY354" t="e">
        <f ca="1">_xll.BDP(BY$5,$A$1,"Fill","B","RATING_AS_OF_DATE_OVERRIDE",$A354)</f>
        <v>#NAME?</v>
      </c>
      <c r="BZ354" t="e">
        <f ca="1">_xll.BDP(BZ$5,$A$1,"Fill","B","RATING_AS_OF_DATE_OVERRIDE",$A354)</f>
        <v>#NAME?</v>
      </c>
      <c r="CA354" t="e">
        <f ca="1">_xll.BDP(CA$5,$A$1,"Fill","B","RATING_AS_OF_DATE_OVERRIDE",$A354)</f>
        <v>#NAME?</v>
      </c>
      <c r="CB354" t="e">
        <f ca="1">_xll.BDP(CB$5,$A$1,"Fill","B","RATING_AS_OF_DATE_OVERRIDE",$A354)</f>
        <v>#NAME?</v>
      </c>
      <c r="CC354" t="e">
        <f ca="1">_xll.BDP(CC$5,$A$1,"Fill","B","RATING_AS_OF_DATE_OVERRIDE",$A354)</f>
        <v>#NAME?</v>
      </c>
      <c r="CD354" t="e">
        <f ca="1">_xll.BDP(CD$5,$A$1,"Fill","B","RATING_AS_OF_DATE_OVERRIDE",$A354)</f>
        <v>#NAME?</v>
      </c>
      <c r="CE354" t="e">
        <f ca="1">_xll.BDP(CE$5,$A$1,"Fill","B","RATING_AS_OF_DATE_OVERRIDE",$A354)</f>
        <v>#NAME?</v>
      </c>
      <c r="CF354" t="e">
        <f ca="1">_xll.BDP(CF$5,$A$1,"Fill","B","RATING_AS_OF_DATE_OVERRIDE",$A354)</f>
        <v>#NAME?</v>
      </c>
      <c r="CG354" t="e">
        <f ca="1">_xll.BDP(CG$5,$A$1,"Fill","B","RATING_AS_OF_DATE_OVERRIDE",$A354)</f>
        <v>#NAME?</v>
      </c>
    </row>
    <row r="355" spans="1:85">
      <c r="A355">
        <v>20090130</v>
      </c>
      <c r="B355" t="e">
        <f ca="1">_xll.BDP(B$5,$A$1,"Fill","B","RATING_AS_OF_DATE_OVERRIDE",$A355)</f>
        <v>#NAME?</v>
      </c>
      <c r="C355" t="e">
        <f ca="1">_xll.BDP(C$5,$A$1,"Fill","B","RATING_AS_OF_DATE_OVERRIDE",$A355)</f>
        <v>#NAME?</v>
      </c>
      <c r="D355" t="e">
        <f ca="1">_xll.BDP(D$5,$A$1,"Fill","B","RATING_AS_OF_DATE_OVERRIDE",$A355)</f>
        <v>#NAME?</v>
      </c>
      <c r="E355" t="e">
        <f ca="1">_xll.BDP(E$5,$A$1,"Fill","B","RATING_AS_OF_DATE_OVERRIDE",$A355)</f>
        <v>#NAME?</v>
      </c>
      <c r="F355" t="e">
        <f ca="1">_xll.BDP(F$5,$A$1,"Fill","B","RATING_AS_OF_DATE_OVERRIDE",$A355)</f>
        <v>#NAME?</v>
      </c>
      <c r="G355" t="e">
        <f ca="1">_xll.BDP(G$5,$A$1,"Fill","B","RATING_AS_OF_DATE_OVERRIDE",$A355)</f>
        <v>#NAME?</v>
      </c>
      <c r="H355" t="e">
        <f ca="1">_xll.BDP(H$5,$A$1,"Fill","B","RATING_AS_OF_DATE_OVERRIDE",$A355)</f>
        <v>#NAME?</v>
      </c>
      <c r="I355" t="e">
        <f ca="1">_xll.BDP(I$5,$A$1,"Fill","B","RATING_AS_OF_DATE_OVERRIDE",$A355)</f>
        <v>#NAME?</v>
      </c>
      <c r="J355" t="e">
        <f ca="1">_xll.BDP(J$5,$A$1,"Fill","B","RATING_AS_OF_DATE_OVERRIDE",$A355)</f>
        <v>#NAME?</v>
      </c>
      <c r="K355" t="e">
        <f ca="1">_xll.BDP(K$5,$A$1,"Fill","B","RATING_AS_OF_DATE_OVERRIDE",$A355)</f>
        <v>#NAME?</v>
      </c>
      <c r="L355" t="e">
        <f ca="1">_xll.BDP(L$5,$A$1,"Fill","B","RATING_AS_OF_DATE_OVERRIDE",$A355)</f>
        <v>#NAME?</v>
      </c>
      <c r="M355" t="e">
        <f ca="1">_xll.BDP(M$5,$A$1,"Fill","B","RATING_AS_OF_DATE_OVERRIDE",$A355)</f>
        <v>#NAME?</v>
      </c>
      <c r="N355" t="e">
        <f ca="1">_xll.BDP(N$5,$A$1,"Fill","B","RATING_AS_OF_DATE_OVERRIDE",$A355)</f>
        <v>#NAME?</v>
      </c>
      <c r="O355" t="e">
        <f ca="1">_xll.BDP(O$5,$A$1,"Fill","B","RATING_AS_OF_DATE_OVERRIDE",$A355)</f>
        <v>#NAME?</v>
      </c>
      <c r="P355" t="e">
        <f ca="1">_xll.BDP(P$5,$A$1,"Fill","B","RATING_AS_OF_DATE_OVERRIDE",$A355)</f>
        <v>#NAME?</v>
      </c>
      <c r="Q355" t="e">
        <f ca="1">_xll.BDP(Q$5,$A$1,"Fill","B","RATING_AS_OF_DATE_OVERRIDE",$A355)</f>
        <v>#NAME?</v>
      </c>
      <c r="R355" t="e">
        <f ca="1">_xll.BDP(R$5,$A$1,"Fill","B","RATING_AS_OF_DATE_OVERRIDE",$A355)</f>
        <v>#NAME?</v>
      </c>
      <c r="S355" t="e">
        <f ca="1">_xll.BDP(S$5,$A$1,"Fill","B","RATING_AS_OF_DATE_OVERRIDE",$A355)</f>
        <v>#NAME?</v>
      </c>
      <c r="T355" t="e">
        <f ca="1">_xll.BDP(T$5,$A$1,"Fill","B","RATING_AS_OF_DATE_OVERRIDE",$A355)</f>
        <v>#NAME?</v>
      </c>
      <c r="U355" t="e">
        <f ca="1">_xll.BDP(U$5,$A$1,"Fill","B","RATING_AS_OF_DATE_OVERRIDE",$A355)</f>
        <v>#NAME?</v>
      </c>
      <c r="V355" t="e">
        <f ca="1">_xll.BDP(V$5,$A$1,"Fill","B","RATING_AS_OF_DATE_OVERRIDE",$A355)</f>
        <v>#NAME?</v>
      </c>
      <c r="W355" t="e">
        <f ca="1">_xll.BDP(W$5,$A$1,"Fill","B","RATING_AS_OF_DATE_OVERRIDE",$A355)</f>
        <v>#NAME?</v>
      </c>
      <c r="X355" t="e">
        <f ca="1">_xll.BDP(X$5,$A$1,"Fill","B","RATING_AS_OF_DATE_OVERRIDE",$A355)</f>
        <v>#NAME?</v>
      </c>
      <c r="Y355" t="e">
        <f ca="1">_xll.BDP(Y$5,$A$1,"Fill","B","RATING_AS_OF_DATE_OVERRIDE",$A355)</f>
        <v>#NAME?</v>
      </c>
      <c r="Z355" t="e">
        <f ca="1">_xll.BDP(Z$5,$A$1,"Fill","B","RATING_AS_OF_DATE_OVERRIDE",$A355)</f>
        <v>#NAME?</v>
      </c>
      <c r="AA355" t="e">
        <f ca="1">_xll.BDP(AA$5,$A$1,"Fill","B","RATING_AS_OF_DATE_OVERRIDE",$A355)</f>
        <v>#NAME?</v>
      </c>
      <c r="AB355" t="e">
        <f ca="1">_xll.BDP(AB$5,$A$1,"Fill","B","RATING_AS_OF_DATE_OVERRIDE",$A355)</f>
        <v>#NAME?</v>
      </c>
      <c r="AC355" t="e">
        <f ca="1">_xll.BDP(AC$5,$A$1,"Fill","B","RATING_AS_OF_DATE_OVERRIDE",$A355)</f>
        <v>#NAME?</v>
      </c>
      <c r="AD355" t="e">
        <f ca="1">_xll.BDP(AD$5,$A$1,"Fill","B","RATING_AS_OF_DATE_OVERRIDE",$A355)</f>
        <v>#NAME?</v>
      </c>
      <c r="AE355" t="e">
        <f ca="1">_xll.BDP(AE$5,$A$1,"Fill","B","RATING_AS_OF_DATE_OVERRIDE",$A355)</f>
        <v>#NAME?</v>
      </c>
      <c r="AF355" t="e">
        <f ca="1">_xll.BDP(AF$5,$A$1,"Fill","B","RATING_AS_OF_DATE_OVERRIDE",$A355)</f>
        <v>#NAME?</v>
      </c>
      <c r="AG355" t="e">
        <f ca="1">_xll.BDP(AG$5,$A$1,"Fill","B","RATING_AS_OF_DATE_OVERRIDE",$A355)</f>
        <v>#NAME?</v>
      </c>
      <c r="AH355" t="e">
        <f ca="1">_xll.BDP(AH$5,$A$1,"Fill","B","RATING_AS_OF_DATE_OVERRIDE",$A355)</f>
        <v>#NAME?</v>
      </c>
      <c r="AI355" t="e">
        <f ca="1">_xll.BDP(AI$5,$A$1,"Fill","B","RATING_AS_OF_DATE_OVERRIDE",$A355)</f>
        <v>#NAME?</v>
      </c>
      <c r="AJ355" t="e">
        <f ca="1">_xll.BDP(AJ$5,$A$1,"Fill","B","RATING_AS_OF_DATE_OVERRIDE",$A355)</f>
        <v>#NAME?</v>
      </c>
      <c r="AK355" t="e">
        <f ca="1">_xll.BDP(AK$5,$A$1,"Fill","B","RATING_AS_OF_DATE_OVERRIDE",$A355)</f>
        <v>#NAME?</v>
      </c>
      <c r="AL355" t="e">
        <f ca="1">_xll.BDP(AL$5,$A$1,"Fill","B","RATING_AS_OF_DATE_OVERRIDE",$A355)</f>
        <v>#NAME?</v>
      </c>
      <c r="AM355" t="e">
        <f ca="1">_xll.BDP(AM$5,$A$1,"Fill","B","RATING_AS_OF_DATE_OVERRIDE",$A355)</f>
        <v>#NAME?</v>
      </c>
      <c r="AN355" t="e">
        <f ca="1">_xll.BDP(AN$5,$A$1,"Fill","B","RATING_AS_OF_DATE_OVERRIDE",$A355)</f>
        <v>#NAME?</v>
      </c>
      <c r="AO355" t="e">
        <f ca="1">_xll.BDP(AO$5,$A$1,"Fill","B","RATING_AS_OF_DATE_OVERRIDE",$A355)</f>
        <v>#NAME?</v>
      </c>
      <c r="AP355" t="e">
        <f ca="1">_xll.BDP(AP$5,$A$1,"Fill","B","RATING_AS_OF_DATE_OVERRIDE",$A355)</f>
        <v>#NAME?</v>
      </c>
      <c r="AQ355" t="e">
        <f ca="1">_xll.BDP(AQ$5,$A$1,"Fill","B","RATING_AS_OF_DATE_OVERRIDE",$A355)</f>
        <v>#NAME?</v>
      </c>
      <c r="AR355" t="e">
        <f ca="1">_xll.BDP(AR$5,$A$1,"Fill","B","RATING_AS_OF_DATE_OVERRIDE",$A355)</f>
        <v>#NAME?</v>
      </c>
      <c r="AS355" t="e">
        <f ca="1">_xll.BDP(AS$5,$A$1,"Fill","B","RATING_AS_OF_DATE_OVERRIDE",$A355)</f>
        <v>#NAME?</v>
      </c>
      <c r="AT355" t="e">
        <f ca="1">_xll.BDP(AT$5,$A$1,"Fill","B","RATING_AS_OF_DATE_OVERRIDE",$A355)</f>
        <v>#NAME?</v>
      </c>
      <c r="AU355" t="e">
        <f ca="1">_xll.BDP(AU$5,$A$1,"Fill","B","RATING_AS_OF_DATE_OVERRIDE",$A355)</f>
        <v>#NAME?</v>
      </c>
      <c r="AV355" t="e">
        <f ca="1">_xll.BDP(AV$5,$A$1,"Fill","B","RATING_AS_OF_DATE_OVERRIDE",$A355)</f>
        <v>#NAME?</v>
      </c>
      <c r="AW355" t="e">
        <f ca="1">_xll.BDP(AW$5,$A$1,"Fill","B","RATING_AS_OF_DATE_OVERRIDE",$A355)</f>
        <v>#NAME?</v>
      </c>
      <c r="AX355" t="e">
        <f ca="1">_xll.BDP(AX$5,$A$1,"Fill","B","RATING_AS_OF_DATE_OVERRIDE",$A355)</f>
        <v>#NAME?</v>
      </c>
      <c r="AY355" t="e">
        <f ca="1">_xll.BDP(AY$5,$A$1,"Fill","B","RATING_AS_OF_DATE_OVERRIDE",$A355)</f>
        <v>#NAME?</v>
      </c>
      <c r="AZ355" t="e">
        <f ca="1">_xll.BDP(AZ$5,$A$1,"Fill","B","RATING_AS_OF_DATE_OVERRIDE",$A355)</f>
        <v>#NAME?</v>
      </c>
      <c r="BA355" t="e">
        <f ca="1">_xll.BDP(BA$5,$A$1,"Fill","B","RATING_AS_OF_DATE_OVERRIDE",$A355)</f>
        <v>#NAME?</v>
      </c>
      <c r="BB355" t="e">
        <f ca="1">_xll.BDP(BB$5,$A$1,"Fill","B","RATING_AS_OF_DATE_OVERRIDE",$A355)</f>
        <v>#NAME?</v>
      </c>
      <c r="BC355" t="e">
        <f ca="1">_xll.BDP(BC$5,$A$1,"Fill","B","RATING_AS_OF_DATE_OVERRIDE",$A355)</f>
        <v>#NAME?</v>
      </c>
      <c r="BD355" t="e">
        <f ca="1">_xll.BDP(BD$5,$A$1,"Fill","B","RATING_AS_OF_DATE_OVERRIDE",$A355)</f>
        <v>#NAME?</v>
      </c>
      <c r="BE355" t="e">
        <f ca="1">_xll.BDP(BE$5,$A$1,"Fill","B","RATING_AS_OF_DATE_OVERRIDE",$A355)</f>
        <v>#NAME?</v>
      </c>
      <c r="BF355" t="e">
        <f ca="1">_xll.BDP(BF$5,$A$1,"Fill","B","RATING_AS_OF_DATE_OVERRIDE",$A355)</f>
        <v>#NAME?</v>
      </c>
      <c r="BG355" t="e">
        <f ca="1">_xll.BDP(BG$5,$A$1,"Fill","B","RATING_AS_OF_DATE_OVERRIDE",$A355)</f>
        <v>#NAME?</v>
      </c>
      <c r="BH355" t="e">
        <f ca="1">_xll.BDP(BH$5,$A$1,"Fill","B","RATING_AS_OF_DATE_OVERRIDE",$A355)</f>
        <v>#NAME?</v>
      </c>
      <c r="BI355" t="e">
        <f ca="1">_xll.BDP(BI$5,$A$1,"Fill","B","RATING_AS_OF_DATE_OVERRIDE",$A355)</f>
        <v>#NAME?</v>
      </c>
      <c r="BJ355" t="e">
        <f ca="1">_xll.BDP(BJ$5,$A$1,"Fill","B","RATING_AS_OF_DATE_OVERRIDE",$A355)</f>
        <v>#NAME?</v>
      </c>
      <c r="BK355" t="e">
        <f ca="1">_xll.BDP(BK$5,$A$1,"Fill","B","RATING_AS_OF_DATE_OVERRIDE",$A355)</f>
        <v>#NAME?</v>
      </c>
      <c r="BL355" t="e">
        <f ca="1">_xll.BDP(BL$5,$A$1,"Fill","B","RATING_AS_OF_DATE_OVERRIDE",$A355)</f>
        <v>#NAME?</v>
      </c>
      <c r="BM355" t="e">
        <f ca="1">_xll.BDP(BM$5,$A$1,"Fill","B","RATING_AS_OF_DATE_OVERRIDE",$A355)</f>
        <v>#NAME?</v>
      </c>
      <c r="BN355" t="e">
        <f ca="1">_xll.BDP(BN$5,$A$1,"Fill","B","RATING_AS_OF_DATE_OVERRIDE",$A355)</f>
        <v>#NAME?</v>
      </c>
      <c r="BO355" t="e">
        <f ca="1">_xll.BDP(BO$5,$A$1,"Fill","B","RATING_AS_OF_DATE_OVERRIDE",$A355)</f>
        <v>#NAME?</v>
      </c>
      <c r="BP355" t="e">
        <f ca="1">_xll.BDP(BP$5,$A$1,"Fill","B","RATING_AS_OF_DATE_OVERRIDE",$A355)</f>
        <v>#NAME?</v>
      </c>
      <c r="BQ355" t="e">
        <f ca="1">_xll.BDP(BQ$5,$A$1,"Fill","B","RATING_AS_OF_DATE_OVERRIDE",$A355)</f>
        <v>#NAME?</v>
      </c>
      <c r="BR355" t="e">
        <f ca="1">_xll.BDP(BR$5,$A$1,"Fill","B","RATING_AS_OF_DATE_OVERRIDE",$A355)</f>
        <v>#NAME?</v>
      </c>
      <c r="BS355" t="e">
        <f ca="1">_xll.BDP(BS$5,$A$1,"Fill","B","RATING_AS_OF_DATE_OVERRIDE",$A355)</f>
        <v>#NAME?</v>
      </c>
      <c r="BT355" t="e">
        <f ca="1">_xll.BDP(BT$5,$A$1,"Fill","B","RATING_AS_OF_DATE_OVERRIDE",$A355)</f>
        <v>#NAME?</v>
      </c>
      <c r="BU355" t="e">
        <f ca="1">_xll.BDP(BU$5,$A$1,"Fill","B","RATING_AS_OF_DATE_OVERRIDE",$A355)</f>
        <v>#NAME?</v>
      </c>
      <c r="BV355" t="e">
        <f ca="1">_xll.BDP(BV$5,$A$1,"Fill","B","RATING_AS_OF_DATE_OVERRIDE",$A355)</f>
        <v>#NAME?</v>
      </c>
      <c r="BW355" t="e">
        <f ca="1">_xll.BDP(BW$5,$A$1,"Fill","B","RATING_AS_OF_DATE_OVERRIDE",$A355)</f>
        <v>#NAME?</v>
      </c>
      <c r="BX355" t="e">
        <f ca="1">_xll.BDP(BX$5,$A$1,"Fill","B","RATING_AS_OF_DATE_OVERRIDE",$A355)</f>
        <v>#NAME?</v>
      </c>
      <c r="BY355" t="e">
        <f ca="1">_xll.BDP(BY$5,$A$1,"Fill","B","RATING_AS_OF_DATE_OVERRIDE",$A355)</f>
        <v>#NAME?</v>
      </c>
      <c r="BZ355" t="e">
        <f ca="1">_xll.BDP(BZ$5,$A$1,"Fill","B","RATING_AS_OF_DATE_OVERRIDE",$A355)</f>
        <v>#NAME?</v>
      </c>
      <c r="CA355" t="e">
        <f ca="1">_xll.BDP(CA$5,$A$1,"Fill","B","RATING_AS_OF_DATE_OVERRIDE",$A355)</f>
        <v>#NAME?</v>
      </c>
      <c r="CB355" t="e">
        <f ca="1">_xll.BDP(CB$5,$A$1,"Fill","B","RATING_AS_OF_DATE_OVERRIDE",$A355)</f>
        <v>#NAME?</v>
      </c>
      <c r="CC355" t="e">
        <f ca="1">_xll.BDP(CC$5,$A$1,"Fill","B","RATING_AS_OF_DATE_OVERRIDE",$A355)</f>
        <v>#NAME?</v>
      </c>
      <c r="CD355" t="e">
        <f ca="1">_xll.BDP(CD$5,$A$1,"Fill","B","RATING_AS_OF_DATE_OVERRIDE",$A355)</f>
        <v>#NAME?</v>
      </c>
      <c r="CE355" t="e">
        <f ca="1">_xll.BDP(CE$5,$A$1,"Fill","B","RATING_AS_OF_DATE_OVERRIDE",$A355)</f>
        <v>#NAME?</v>
      </c>
      <c r="CF355" t="e">
        <f ca="1">_xll.BDP(CF$5,$A$1,"Fill","B","RATING_AS_OF_DATE_OVERRIDE",$A355)</f>
        <v>#NAME?</v>
      </c>
      <c r="CG355" t="e">
        <f ca="1">_xll.BDP(CG$5,$A$1,"Fill","B","RATING_AS_OF_DATE_OVERRIDE",$A355)</f>
        <v>#NAME?</v>
      </c>
    </row>
    <row r="356" spans="1:85">
      <c r="A356">
        <v>20090227</v>
      </c>
      <c r="B356" t="e">
        <f ca="1">_xll.BDP(B$5,$A$1,"Fill","B","RATING_AS_OF_DATE_OVERRIDE",$A356)</f>
        <v>#NAME?</v>
      </c>
      <c r="C356" t="e">
        <f ca="1">_xll.BDP(C$5,$A$1,"Fill","B","RATING_AS_OF_DATE_OVERRIDE",$A356)</f>
        <v>#NAME?</v>
      </c>
      <c r="D356" t="e">
        <f ca="1">_xll.BDP(D$5,$A$1,"Fill","B","RATING_AS_OF_DATE_OVERRIDE",$A356)</f>
        <v>#NAME?</v>
      </c>
      <c r="E356" t="e">
        <f ca="1">_xll.BDP(E$5,$A$1,"Fill","B","RATING_AS_OF_DATE_OVERRIDE",$A356)</f>
        <v>#NAME?</v>
      </c>
      <c r="F356" t="e">
        <f ca="1">_xll.BDP(F$5,$A$1,"Fill","B","RATING_AS_OF_DATE_OVERRIDE",$A356)</f>
        <v>#NAME?</v>
      </c>
      <c r="G356" t="e">
        <f ca="1">_xll.BDP(G$5,$A$1,"Fill","B","RATING_AS_OF_DATE_OVERRIDE",$A356)</f>
        <v>#NAME?</v>
      </c>
      <c r="H356" t="e">
        <f ca="1">_xll.BDP(H$5,$A$1,"Fill","B","RATING_AS_OF_DATE_OVERRIDE",$A356)</f>
        <v>#NAME?</v>
      </c>
      <c r="I356" t="e">
        <f ca="1">_xll.BDP(I$5,$A$1,"Fill","B","RATING_AS_OF_DATE_OVERRIDE",$A356)</f>
        <v>#NAME?</v>
      </c>
      <c r="J356" t="e">
        <f ca="1">_xll.BDP(J$5,$A$1,"Fill","B","RATING_AS_OF_DATE_OVERRIDE",$A356)</f>
        <v>#NAME?</v>
      </c>
      <c r="K356" t="e">
        <f ca="1">_xll.BDP(K$5,$A$1,"Fill","B","RATING_AS_OF_DATE_OVERRIDE",$A356)</f>
        <v>#NAME?</v>
      </c>
      <c r="L356" t="e">
        <f ca="1">_xll.BDP(L$5,$A$1,"Fill","B","RATING_AS_OF_DATE_OVERRIDE",$A356)</f>
        <v>#NAME?</v>
      </c>
      <c r="M356" t="e">
        <f ca="1">_xll.BDP(M$5,$A$1,"Fill","B","RATING_AS_OF_DATE_OVERRIDE",$A356)</f>
        <v>#NAME?</v>
      </c>
      <c r="N356" t="e">
        <f ca="1">_xll.BDP(N$5,$A$1,"Fill","B","RATING_AS_OF_DATE_OVERRIDE",$A356)</f>
        <v>#NAME?</v>
      </c>
      <c r="O356" t="e">
        <f ca="1">_xll.BDP(O$5,$A$1,"Fill","B","RATING_AS_OF_DATE_OVERRIDE",$A356)</f>
        <v>#NAME?</v>
      </c>
      <c r="P356" t="e">
        <f ca="1">_xll.BDP(P$5,$A$1,"Fill","B","RATING_AS_OF_DATE_OVERRIDE",$A356)</f>
        <v>#NAME?</v>
      </c>
      <c r="Q356" t="e">
        <f ca="1">_xll.BDP(Q$5,$A$1,"Fill","B","RATING_AS_OF_DATE_OVERRIDE",$A356)</f>
        <v>#NAME?</v>
      </c>
      <c r="R356" t="e">
        <f ca="1">_xll.BDP(R$5,$A$1,"Fill","B","RATING_AS_OF_DATE_OVERRIDE",$A356)</f>
        <v>#NAME?</v>
      </c>
      <c r="S356" t="e">
        <f ca="1">_xll.BDP(S$5,$A$1,"Fill","B","RATING_AS_OF_DATE_OVERRIDE",$A356)</f>
        <v>#NAME?</v>
      </c>
      <c r="T356" t="e">
        <f ca="1">_xll.BDP(T$5,$A$1,"Fill","B","RATING_AS_OF_DATE_OVERRIDE",$A356)</f>
        <v>#NAME?</v>
      </c>
      <c r="U356" t="e">
        <f ca="1">_xll.BDP(U$5,$A$1,"Fill","B","RATING_AS_OF_DATE_OVERRIDE",$A356)</f>
        <v>#NAME?</v>
      </c>
      <c r="V356" t="e">
        <f ca="1">_xll.BDP(V$5,$A$1,"Fill","B","RATING_AS_OF_DATE_OVERRIDE",$A356)</f>
        <v>#NAME?</v>
      </c>
      <c r="W356" t="e">
        <f ca="1">_xll.BDP(W$5,$A$1,"Fill","B","RATING_AS_OF_DATE_OVERRIDE",$A356)</f>
        <v>#NAME?</v>
      </c>
      <c r="X356" t="e">
        <f ca="1">_xll.BDP(X$5,$A$1,"Fill","B","RATING_AS_OF_DATE_OVERRIDE",$A356)</f>
        <v>#NAME?</v>
      </c>
      <c r="Y356" t="e">
        <f ca="1">_xll.BDP(Y$5,$A$1,"Fill","B","RATING_AS_OF_DATE_OVERRIDE",$A356)</f>
        <v>#NAME?</v>
      </c>
      <c r="Z356" t="e">
        <f ca="1">_xll.BDP(Z$5,$A$1,"Fill","B","RATING_AS_OF_DATE_OVERRIDE",$A356)</f>
        <v>#NAME?</v>
      </c>
      <c r="AA356" t="e">
        <f ca="1">_xll.BDP(AA$5,$A$1,"Fill","B","RATING_AS_OF_DATE_OVERRIDE",$A356)</f>
        <v>#NAME?</v>
      </c>
      <c r="AB356" t="e">
        <f ca="1">_xll.BDP(AB$5,$A$1,"Fill","B","RATING_AS_OF_DATE_OVERRIDE",$A356)</f>
        <v>#NAME?</v>
      </c>
      <c r="AC356" t="e">
        <f ca="1">_xll.BDP(AC$5,$A$1,"Fill","B","RATING_AS_OF_DATE_OVERRIDE",$A356)</f>
        <v>#NAME?</v>
      </c>
      <c r="AD356" t="e">
        <f ca="1">_xll.BDP(AD$5,$A$1,"Fill","B","RATING_AS_OF_DATE_OVERRIDE",$A356)</f>
        <v>#NAME?</v>
      </c>
      <c r="AE356" t="e">
        <f ca="1">_xll.BDP(AE$5,$A$1,"Fill","B","RATING_AS_OF_DATE_OVERRIDE",$A356)</f>
        <v>#NAME?</v>
      </c>
      <c r="AF356" t="e">
        <f ca="1">_xll.BDP(AF$5,$A$1,"Fill","B","RATING_AS_OF_DATE_OVERRIDE",$A356)</f>
        <v>#NAME?</v>
      </c>
      <c r="AG356" t="e">
        <f ca="1">_xll.BDP(AG$5,$A$1,"Fill","B","RATING_AS_OF_DATE_OVERRIDE",$A356)</f>
        <v>#NAME?</v>
      </c>
      <c r="AH356" t="e">
        <f ca="1">_xll.BDP(AH$5,$A$1,"Fill","B","RATING_AS_OF_DATE_OVERRIDE",$A356)</f>
        <v>#NAME?</v>
      </c>
      <c r="AI356" t="e">
        <f ca="1">_xll.BDP(AI$5,$A$1,"Fill","B","RATING_AS_OF_DATE_OVERRIDE",$A356)</f>
        <v>#NAME?</v>
      </c>
      <c r="AJ356" t="e">
        <f ca="1">_xll.BDP(AJ$5,$A$1,"Fill","B","RATING_AS_OF_DATE_OVERRIDE",$A356)</f>
        <v>#NAME?</v>
      </c>
      <c r="AK356" t="e">
        <f ca="1">_xll.BDP(AK$5,$A$1,"Fill","B","RATING_AS_OF_DATE_OVERRIDE",$A356)</f>
        <v>#NAME?</v>
      </c>
      <c r="AL356" t="e">
        <f ca="1">_xll.BDP(AL$5,$A$1,"Fill","B","RATING_AS_OF_DATE_OVERRIDE",$A356)</f>
        <v>#NAME?</v>
      </c>
      <c r="AM356" t="e">
        <f ca="1">_xll.BDP(AM$5,$A$1,"Fill","B","RATING_AS_OF_DATE_OVERRIDE",$A356)</f>
        <v>#NAME?</v>
      </c>
      <c r="AN356" t="e">
        <f ca="1">_xll.BDP(AN$5,$A$1,"Fill","B","RATING_AS_OF_DATE_OVERRIDE",$A356)</f>
        <v>#NAME?</v>
      </c>
      <c r="AO356" t="e">
        <f ca="1">_xll.BDP(AO$5,$A$1,"Fill","B","RATING_AS_OF_DATE_OVERRIDE",$A356)</f>
        <v>#NAME?</v>
      </c>
      <c r="AP356" t="e">
        <f ca="1">_xll.BDP(AP$5,$A$1,"Fill","B","RATING_AS_OF_DATE_OVERRIDE",$A356)</f>
        <v>#NAME?</v>
      </c>
      <c r="AQ356" t="e">
        <f ca="1">_xll.BDP(AQ$5,$A$1,"Fill","B","RATING_AS_OF_DATE_OVERRIDE",$A356)</f>
        <v>#NAME?</v>
      </c>
      <c r="AR356" t="e">
        <f ca="1">_xll.BDP(AR$5,$A$1,"Fill","B","RATING_AS_OF_DATE_OVERRIDE",$A356)</f>
        <v>#NAME?</v>
      </c>
      <c r="AS356" t="e">
        <f ca="1">_xll.BDP(AS$5,$A$1,"Fill","B","RATING_AS_OF_DATE_OVERRIDE",$A356)</f>
        <v>#NAME?</v>
      </c>
      <c r="AT356" t="e">
        <f ca="1">_xll.BDP(AT$5,$A$1,"Fill","B","RATING_AS_OF_DATE_OVERRIDE",$A356)</f>
        <v>#NAME?</v>
      </c>
      <c r="AU356" t="e">
        <f ca="1">_xll.BDP(AU$5,$A$1,"Fill","B","RATING_AS_OF_DATE_OVERRIDE",$A356)</f>
        <v>#NAME?</v>
      </c>
      <c r="AV356" t="e">
        <f ca="1">_xll.BDP(AV$5,$A$1,"Fill","B","RATING_AS_OF_DATE_OVERRIDE",$A356)</f>
        <v>#NAME?</v>
      </c>
      <c r="AW356" t="e">
        <f ca="1">_xll.BDP(AW$5,$A$1,"Fill","B","RATING_AS_OF_DATE_OVERRIDE",$A356)</f>
        <v>#NAME?</v>
      </c>
      <c r="AX356" t="e">
        <f ca="1">_xll.BDP(AX$5,$A$1,"Fill","B","RATING_AS_OF_DATE_OVERRIDE",$A356)</f>
        <v>#NAME?</v>
      </c>
      <c r="AY356" t="e">
        <f ca="1">_xll.BDP(AY$5,$A$1,"Fill","B","RATING_AS_OF_DATE_OVERRIDE",$A356)</f>
        <v>#NAME?</v>
      </c>
      <c r="AZ356" t="e">
        <f ca="1">_xll.BDP(AZ$5,$A$1,"Fill","B","RATING_AS_OF_DATE_OVERRIDE",$A356)</f>
        <v>#NAME?</v>
      </c>
      <c r="BA356" t="e">
        <f ca="1">_xll.BDP(BA$5,$A$1,"Fill","B","RATING_AS_OF_DATE_OVERRIDE",$A356)</f>
        <v>#NAME?</v>
      </c>
      <c r="BB356" t="e">
        <f ca="1">_xll.BDP(BB$5,$A$1,"Fill","B","RATING_AS_OF_DATE_OVERRIDE",$A356)</f>
        <v>#NAME?</v>
      </c>
      <c r="BC356" t="e">
        <f ca="1">_xll.BDP(BC$5,$A$1,"Fill","B","RATING_AS_OF_DATE_OVERRIDE",$A356)</f>
        <v>#NAME?</v>
      </c>
      <c r="BD356" t="e">
        <f ca="1">_xll.BDP(BD$5,$A$1,"Fill","B","RATING_AS_OF_DATE_OVERRIDE",$A356)</f>
        <v>#NAME?</v>
      </c>
      <c r="BE356" t="e">
        <f ca="1">_xll.BDP(BE$5,$A$1,"Fill","B","RATING_AS_OF_DATE_OVERRIDE",$A356)</f>
        <v>#NAME?</v>
      </c>
      <c r="BF356" t="e">
        <f ca="1">_xll.BDP(BF$5,$A$1,"Fill","B","RATING_AS_OF_DATE_OVERRIDE",$A356)</f>
        <v>#NAME?</v>
      </c>
      <c r="BG356" t="e">
        <f ca="1">_xll.BDP(BG$5,$A$1,"Fill","B","RATING_AS_OF_DATE_OVERRIDE",$A356)</f>
        <v>#NAME?</v>
      </c>
      <c r="BH356" t="e">
        <f ca="1">_xll.BDP(BH$5,$A$1,"Fill","B","RATING_AS_OF_DATE_OVERRIDE",$A356)</f>
        <v>#NAME?</v>
      </c>
      <c r="BI356" t="e">
        <f ca="1">_xll.BDP(BI$5,$A$1,"Fill","B","RATING_AS_OF_DATE_OVERRIDE",$A356)</f>
        <v>#NAME?</v>
      </c>
      <c r="BJ356" t="e">
        <f ca="1">_xll.BDP(BJ$5,$A$1,"Fill","B","RATING_AS_OF_DATE_OVERRIDE",$A356)</f>
        <v>#NAME?</v>
      </c>
      <c r="BK356" t="e">
        <f ca="1">_xll.BDP(BK$5,$A$1,"Fill","B","RATING_AS_OF_DATE_OVERRIDE",$A356)</f>
        <v>#NAME?</v>
      </c>
      <c r="BL356" t="e">
        <f ca="1">_xll.BDP(BL$5,$A$1,"Fill","B","RATING_AS_OF_DATE_OVERRIDE",$A356)</f>
        <v>#NAME?</v>
      </c>
      <c r="BM356" t="e">
        <f ca="1">_xll.BDP(BM$5,$A$1,"Fill","B","RATING_AS_OF_DATE_OVERRIDE",$A356)</f>
        <v>#NAME?</v>
      </c>
      <c r="BN356" t="e">
        <f ca="1">_xll.BDP(BN$5,$A$1,"Fill","B","RATING_AS_OF_DATE_OVERRIDE",$A356)</f>
        <v>#NAME?</v>
      </c>
      <c r="BO356" t="e">
        <f ca="1">_xll.BDP(BO$5,$A$1,"Fill","B","RATING_AS_OF_DATE_OVERRIDE",$A356)</f>
        <v>#NAME?</v>
      </c>
      <c r="BP356" t="e">
        <f ca="1">_xll.BDP(BP$5,$A$1,"Fill","B","RATING_AS_OF_DATE_OVERRIDE",$A356)</f>
        <v>#NAME?</v>
      </c>
      <c r="BQ356" t="e">
        <f ca="1">_xll.BDP(BQ$5,$A$1,"Fill","B","RATING_AS_OF_DATE_OVERRIDE",$A356)</f>
        <v>#NAME?</v>
      </c>
      <c r="BR356" t="e">
        <f ca="1">_xll.BDP(BR$5,$A$1,"Fill","B","RATING_AS_OF_DATE_OVERRIDE",$A356)</f>
        <v>#NAME?</v>
      </c>
      <c r="BS356" t="e">
        <f ca="1">_xll.BDP(BS$5,$A$1,"Fill","B","RATING_AS_OF_DATE_OVERRIDE",$A356)</f>
        <v>#NAME?</v>
      </c>
      <c r="BT356" t="e">
        <f ca="1">_xll.BDP(BT$5,$A$1,"Fill","B","RATING_AS_OF_DATE_OVERRIDE",$A356)</f>
        <v>#NAME?</v>
      </c>
      <c r="BU356" t="e">
        <f ca="1">_xll.BDP(BU$5,$A$1,"Fill","B","RATING_AS_OF_DATE_OVERRIDE",$A356)</f>
        <v>#NAME?</v>
      </c>
      <c r="BV356" t="e">
        <f ca="1">_xll.BDP(BV$5,$A$1,"Fill","B","RATING_AS_OF_DATE_OVERRIDE",$A356)</f>
        <v>#NAME?</v>
      </c>
      <c r="BW356" t="e">
        <f ca="1">_xll.BDP(BW$5,$A$1,"Fill","B","RATING_AS_OF_DATE_OVERRIDE",$A356)</f>
        <v>#NAME?</v>
      </c>
      <c r="BX356" t="e">
        <f ca="1">_xll.BDP(BX$5,$A$1,"Fill","B","RATING_AS_OF_DATE_OVERRIDE",$A356)</f>
        <v>#NAME?</v>
      </c>
      <c r="BY356" t="e">
        <f ca="1">_xll.BDP(BY$5,$A$1,"Fill","B","RATING_AS_OF_DATE_OVERRIDE",$A356)</f>
        <v>#NAME?</v>
      </c>
      <c r="BZ356" t="e">
        <f ca="1">_xll.BDP(BZ$5,$A$1,"Fill","B","RATING_AS_OF_DATE_OVERRIDE",$A356)</f>
        <v>#NAME?</v>
      </c>
      <c r="CA356" t="e">
        <f ca="1">_xll.BDP(CA$5,$A$1,"Fill","B","RATING_AS_OF_DATE_OVERRIDE",$A356)</f>
        <v>#NAME?</v>
      </c>
      <c r="CB356" t="e">
        <f ca="1">_xll.BDP(CB$5,$A$1,"Fill","B","RATING_AS_OF_DATE_OVERRIDE",$A356)</f>
        <v>#NAME?</v>
      </c>
      <c r="CC356" t="e">
        <f ca="1">_xll.BDP(CC$5,$A$1,"Fill","B","RATING_AS_OF_DATE_OVERRIDE",$A356)</f>
        <v>#NAME?</v>
      </c>
      <c r="CD356" t="e">
        <f ca="1">_xll.BDP(CD$5,$A$1,"Fill","B","RATING_AS_OF_DATE_OVERRIDE",$A356)</f>
        <v>#NAME?</v>
      </c>
      <c r="CE356" t="e">
        <f ca="1">_xll.BDP(CE$5,$A$1,"Fill","B","RATING_AS_OF_DATE_OVERRIDE",$A356)</f>
        <v>#NAME?</v>
      </c>
      <c r="CF356" t="e">
        <f ca="1">_xll.BDP(CF$5,$A$1,"Fill","B","RATING_AS_OF_DATE_OVERRIDE",$A356)</f>
        <v>#NAME?</v>
      </c>
      <c r="CG356" t="e">
        <f ca="1">_xll.BDP(CG$5,$A$1,"Fill","B","RATING_AS_OF_DATE_OVERRIDE",$A356)</f>
        <v>#NAME?</v>
      </c>
    </row>
    <row r="357" spans="1:85">
      <c r="A357">
        <v>20090331</v>
      </c>
      <c r="B357" t="e">
        <f ca="1">_xll.BDP(B$5,$A$1,"Fill","B","RATING_AS_OF_DATE_OVERRIDE",$A357)</f>
        <v>#NAME?</v>
      </c>
      <c r="C357" t="e">
        <f ca="1">_xll.BDP(C$5,$A$1,"Fill","B","RATING_AS_OF_DATE_OVERRIDE",$A357)</f>
        <v>#NAME?</v>
      </c>
      <c r="D357" t="e">
        <f ca="1">_xll.BDP(D$5,$A$1,"Fill","B","RATING_AS_OF_DATE_OVERRIDE",$A357)</f>
        <v>#NAME?</v>
      </c>
      <c r="E357" t="e">
        <f ca="1">_xll.BDP(E$5,$A$1,"Fill","B","RATING_AS_OF_DATE_OVERRIDE",$A357)</f>
        <v>#NAME?</v>
      </c>
      <c r="F357" t="e">
        <f ca="1">_xll.BDP(F$5,$A$1,"Fill","B","RATING_AS_OF_DATE_OVERRIDE",$A357)</f>
        <v>#NAME?</v>
      </c>
      <c r="G357" t="e">
        <f ca="1">_xll.BDP(G$5,$A$1,"Fill","B","RATING_AS_OF_DATE_OVERRIDE",$A357)</f>
        <v>#NAME?</v>
      </c>
      <c r="H357" t="e">
        <f ca="1">_xll.BDP(H$5,$A$1,"Fill","B","RATING_AS_OF_DATE_OVERRIDE",$A357)</f>
        <v>#NAME?</v>
      </c>
      <c r="I357" t="e">
        <f ca="1">_xll.BDP(I$5,$A$1,"Fill","B","RATING_AS_OF_DATE_OVERRIDE",$A357)</f>
        <v>#NAME?</v>
      </c>
      <c r="J357" t="e">
        <f ca="1">_xll.BDP(J$5,$A$1,"Fill","B","RATING_AS_OF_DATE_OVERRIDE",$A357)</f>
        <v>#NAME?</v>
      </c>
      <c r="K357" t="e">
        <f ca="1">_xll.BDP(K$5,$A$1,"Fill","B","RATING_AS_OF_DATE_OVERRIDE",$A357)</f>
        <v>#NAME?</v>
      </c>
      <c r="L357" t="e">
        <f ca="1">_xll.BDP(L$5,$A$1,"Fill","B","RATING_AS_OF_DATE_OVERRIDE",$A357)</f>
        <v>#NAME?</v>
      </c>
      <c r="M357" t="e">
        <f ca="1">_xll.BDP(M$5,$A$1,"Fill","B","RATING_AS_OF_DATE_OVERRIDE",$A357)</f>
        <v>#NAME?</v>
      </c>
      <c r="N357" t="e">
        <f ca="1">_xll.BDP(N$5,$A$1,"Fill","B","RATING_AS_OF_DATE_OVERRIDE",$A357)</f>
        <v>#NAME?</v>
      </c>
      <c r="O357" t="e">
        <f ca="1">_xll.BDP(O$5,$A$1,"Fill","B","RATING_AS_OF_DATE_OVERRIDE",$A357)</f>
        <v>#NAME?</v>
      </c>
      <c r="P357" t="e">
        <f ca="1">_xll.BDP(P$5,$A$1,"Fill","B","RATING_AS_OF_DATE_OVERRIDE",$A357)</f>
        <v>#NAME?</v>
      </c>
      <c r="Q357" t="e">
        <f ca="1">_xll.BDP(Q$5,$A$1,"Fill","B","RATING_AS_OF_DATE_OVERRIDE",$A357)</f>
        <v>#NAME?</v>
      </c>
      <c r="R357" t="e">
        <f ca="1">_xll.BDP(R$5,$A$1,"Fill","B","RATING_AS_OF_DATE_OVERRIDE",$A357)</f>
        <v>#NAME?</v>
      </c>
      <c r="S357" t="e">
        <f ca="1">_xll.BDP(S$5,$A$1,"Fill","B","RATING_AS_OF_DATE_OVERRIDE",$A357)</f>
        <v>#NAME?</v>
      </c>
      <c r="T357" t="e">
        <f ca="1">_xll.BDP(T$5,$A$1,"Fill","B","RATING_AS_OF_DATE_OVERRIDE",$A357)</f>
        <v>#NAME?</v>
      </c>
      <c r="U357" t="e">
        <f ca="1">_xll.BDP(U$5,$A$1,"Fill","B","RATING_AS_OF_DATE_OVERRIDE",$A357)</f>
        <v>#NAME?</v>
      </c>
      <c r="V357" t="e">
        <f ca="1">_xll.BDP(V$5,$A$1,"Fill","B","RATING_AS_OF_DATE_OVERRIDE",$A357)</f>
        <v>#NAME?</v>
      </c>
      <c r="W357" t="e">
        <f ca="1">_xll.BDP(W$5,$A$1,"Fill","B","RATING_AS_OF_DATE_OVERRIDE",$A357)</f>
        <v>#NAME?</v>
      </c>
      <c r="X357" t="e">
        <f ca="1">_xll.BDP(X$5,$A$1,"Fill","B","RATING_AS_OF_DATE_OVERRIDE",$A357)</f>
        <v>#NAME?</v>
      </c>
      <c r="Y357" t="e">
        <f ca="1">_xll.BDP(Y$5,$A$1,"Fill","B","RATING_AS_OF_DATE_OVERRIDE",$A357)</f>
        <v>#NAME?</v>
      </c>
      <c r="Z357" t="e">
        <f ca="1">_xll.BDP(Z$5,$A$1,"Fill","B","RATING_AS_OF_DATE_OVERRIDE",$A357)</f>
        <v>#NAME?</v>
      </c>
      <c r="AA357" t="e">
        <f ca="1">_xll.BDP(AA$5,$A$1,"Fill","B","RATING_AS_OF_DATE_OVERRIDE",$A357)</f>
        <v>#NAME?</v>
      </c>
      <c r="AB357" t="e">
        <f ca="1">_xll.BDP(AB$5,$A$1,"Fill","B","RATING_AS_OF_DATE_OVERRIDE",$A357)</f>
        <v>#NAME?</v>
      </c>
      <c r="AC357" t="e">
        <f ca="1">_xll.BDP(AC$5,$A$1,"Fill","B","RATING_AS_OF_DATE_OVERRIDE",$A357)</f>
        <v>#NAME?</v>
      </c>
      <c r="AD357" t="e">
        <f ca="1">_xll.BDP(AD$5,$A$1,"Fill","B","RATING_AS_OF_DATE_OVERRIDE",$A357)</f>
        <v>#NAME?</v>
      </c>
      <c r="AE357" t="e">
        <f ca="1">_xll.BDP(AE$5,$A$1,"Fill","B","RATING_AS_OF_DATE_OVERRIDE",$A357)</f>
        <v>#NAME?</v>
      </c>
      <c r="AF357" t="e">
        <f ca="1">_xll.BDP(AF$5,$A$1,"Fill","B","RATING_AS_OF_DATE_OVERRIDE",$A357)</f>
        <v>#NAME?</v>
      </c>
      <c r="AG357" t="e">
        <f ca="1">_xll.BDP(AG$5,$A$1,"Fill","B","RATING_AS_OF_DATE_OVERRIDE",$A357)</f>
        <v>#NAME?</v>
      </c>
      <c r="AH357" t="e">
        <f ca="1">_xll.BDP(AH$5,$A$1,"Fill","B","RATING_AS_OF_DATE_OVERRIDE",$A357)</f>
        <v>#NAME?</v>
      </c>
      <c r="AI357" t="e">
        <f ca="1">_xll.BDP(AI$5,$A$1,"Fill","B","RATING_AS_OF_DATE_OVERRIDE",$A357)</f>
        <v>#NAME?</v>
      </c>
      <c r="AJ357" t="e">
        <f ca="1">_xll.BDP(AJ$5,$A$1,"Fill","B","RATING_AS_OF_DATE_OVERRIDE",$A357)</f>
        <v>#NAME?</v>
      </c>
      <c r="AK357" t="e">
        <f ca="1">_xll.BDP(AK$5,$A$1,"Fill","B","RATING_AS_OF_DATE_OVERRIDE",$A357)</f>
        <v>#NAME?</v>
      </c>
      <c r="AL357" t="e">
        <f ca="1">_xll.BDP(AL$5,$A$1,"Fill","B","RATING_AS_OF_DATE_OVERRIDE",$A357)</f>
        <v>#NAME?</v>
      </c>
      <c r="AM357" t="e">
        <f ca="1">_xll.BDP(AM$5,$A$1,"Fill","B","RATING_AS_OF_DATE_OVERRIDE",$A357)</f>
        <v>#NAME?</v>
      </c>
      <c r="AN357" t="e">
        <f ca="1">_xll.BDP(AN$5,$A$1,"Fill","B","RATING_AS_OF_DATE_OVERRIDE",$A357)</f>
        <v>#NAME?</v>
      </c>
      <c r="AO357" t="e">
        <f ca="1">_xll.BDP(AO$5,$A$1,"Fill","B","RATING_AS_OF_DATE_OVERRIDE",$A357)</f>
        <v>#NAME?</v>
      </c>
      <c r="AP357" t="e">
        <f ca="1">_xll.BDP(AP$5,$A$1,"Fill","B","RATING_AS_OF_DATE_OVERRIDE",$A357)</f>
        <v>#NAME?</v>
      </c>
      <c r="AQ357" t="e">
        <f ca="1">_xll.BDP(AQ$5,$A$1,"Fill","B","RATING_AS_OF_DATE_OVERRIDE",$A357)</f>
        <v>#NAME?</v>
      </c>
      <c r="AR357" t="e">
        <f ca="1">_xll.BDP(AR$5,$A$1,"Fill","B","RATING_AS_OF_DATE_OVERRIDE",$A357)</f>
        <v>#NAME?</v>
      </c>
      <c r="AS357" t="e">
        <f ca="1">_xll.BDP(AS$5,$A$1,"Fill","B","RATING_AS_OF_DATE_OVERRIDE",$A357)</f>
        <v>#NAME?</v>
      </c>
      <c r="AT357" t="e">
        <f ca="1">_xll.BDP(AT$5,$A$1,"Fill","B","RATING_AS_OF_DATE_OVERRIDE",$A357)</f>
        <v>#NAME?</v>
      </c>
      <c r="AU357" t="e">
        <f ca="1">_xll.BDP(AU$5,$A$1,"Fill","B","RATING_AS_OF_DATE_OVERRIDE",$A357)</f>
        <v>#NAME?</v>
      </c>
      <c r="AV357" t="e">
        <f ca="1">_xll.BDP(AV$5,$A$1,"Fill","B","RATING_AS_OF_DATE_OVERRIDE",$A357)</f>
        <v>#NAME?</v>
      </c>
      <c r="AW357" t="e">
        <f ca="1">_xll.BDP(AW$5,$A$1,"Fill","B","RATING_AS_OF_DATE_OVERRIDE",$A357)</f>
        <v>#NAME?</v>
      </c>
      <c r="AX357" t="e">
        <f ca="1">_xll.BDP(AX$5,$A$1,"Fill","B","RATING_AS_OF_DATE_OVERRIDE",$A357)</f>
        <v>#NAME?</v>
      </c>
      <c r="AY357" t="e">
        <f ca="1">_xll.BDP(AY$5,$A$1,"Fill","B","RATING_AS_OF_DATE_OVERRIDE",$A357)</f>
        <v>#NAME?</v>
      </c>
      <c r="AZ357" t="e">
        <f ca="1">_xll.BDP(AZ$5,$A$1,"Fill","B","RATING_AS_OF_DATE_OVERRIDE",$A357)</f>
        <v>#NAME?</v>
      </c>
      <c r="BA357" t="e">
        <f ca="1">_xll.BDP(BA$5,$A$1,"Fill","B","RATING_AS_OF_DATE_OVERRIDE",$A357)</f>
        <v>#NAME?</v>
      </c>
      <c r="BB357" t="e">
        <f ca="1">_xll.BDP(BB$5,$A$1,"Fill","B","RATING_AS_OF_DATE_OVERRIDE",$A357)</f>
        <v>#NAME?</v>
      </c>
      <c r="BC357" t="e">
        <f ca="1">_xll.BDP(BC$5,$A$1,"Fill","B","RATING_AS_OF_DATE_OVERRIDE",$A357)</f>
        <v>#NAME?</v>
      </c>
      <c r="BD357" t="e">
        <f ca="1">_xll.BDP(BD$5,$A$1,"Fill","B","RATING_AS_OF_DATE_OVERRIDE",$A357)</f>
        <v>#NAME?</v>
      </c>
      <c r="BE357" t="e">
        <f ca="1">_xll.BDP(BE$5,$A$1,"Fill","B","RATING_AS_OF_DATE_OVERRIDE",$A357)</f>
        <v>#NAME?</v>
      </c>
      <c r="BF357" t="e">
        <f ca="1">_xll.BDP(BF$5,$A$1,"Fill","B","RATING_AS_OF_DATE_OVERRIDE",$A357)</f>
        <v>#NAME?</v>
      </c>
      <c r="BG357" t="e">
        <f ca="1">_xll.BDP(BG$5,$A$1,"Fill","B","RATING_AS_OF_DATE_OVERRIDE",$A357)</f>
        <v>#NAME?</v>
      </c>
      <c r="BH357" t="e">
        <f ca="1">_xll.BDP(BH$5,$A$1,"Fill","B","RATING_AS_OF_DATE_OVERRIDE",$A357)</f>
        <v>#NAME?</v>
      </c>
      <c r="BI357" t="e">
        <f ca="1">_xll.BDP(BI$5,$A$1,"Fill","B","RATING_AS_OF_DATE_OVERRIDE",$A357)</f>
        <v>#NAME?</v>
      </c>
      <c r="BJ357" t="e">
        <f ca="1">_xll.BDP(BJ$5,$A$1,"Fill","B","RATING_AS_OF_DATE_OVERRIDE",$A357)</f>
        <v>#NAME?</v>
      </c>
      <c r="BK357" t="e">
        <f ca="1">_xll.BDP(BK$5,$A$1,"Fill","B","RATING_AS_OF_DATE_OVERRIDE",$A357)</f>
        <v>#NAME?</v>
      </c>
      <c r="BL357" t="e">
        <f ca="1">_xll.BDP(BL$5,$A$1,"Fill","B","RATING_AS_OF_DATE_OVERRIDE",$A357)</f>
        <v>#NAME?</v>
      </c>
      <c r="BM357" t="e">
        <f ca="1">_xll.BDP(BM$5,$A$1,"Fill","B","RATING_AS_OF_DATE_OVERRIDE",$A357)</f>
        <v>#NAME?</v>
      </c>
      <c r="BN357" t="e">
        <f ca="1">_xll.BDP(BN$5,$A$1,"Fill","B","RATING_AS_OF_DATE_OVERRIDE",$A357)</f>
        <v>#NAME?</v>
      </c>
      <c r="BO357" t="e">
        <f ca="1">_xll.BDP(BO$5,$A$1,"Fill","B","RATING_AS_OF_DATE_OVERRIDE",$A357)</f>
        <v>#NAME?</v>
      </c>
      <c r="BP357" t="e">
        <f ca="1">_xll.BDP(BP$5,$A$1,"Fill","B","RATING_AS_OF_DATE_OVERRIDE",$A357)</f>
        <v>#NAME?</v>
      </c>
      <c r="BQ357" t="e">
        <f ca="1">_xll.BDP(BQ$5,$A$1,"Fill","B","RATING_AS_OF_DATE_OVERRIDE",$A357)</f>
        <v>#NAME?</v>
      </c>
      <c r="BR357" t="e">
        <f ca="1">_xll.BDP(BR$5,$A$1,"Fill","B","RATING_AS_OF_DATE_OVERRIDE",$A357)</f>
        <v>#NAME?</v>
      </c>
      <c r="BS357" t="e">
        <f ca="1">_xll.BDP(BS$5,$A$1,"Fill","B","RATING_AS_OF_DATE_OVERRIDE",$A357)</f>
        <v>#NAME?</v>
      </c>
      <c r="BT357" t="e">
        <f ca="1">_xll.BDP(BT$5,$A$1,"Fill","B","RATING_AS_OF_DATE_OVERRIDE",$A357)</f>
        <v>#NAME?</v>
      </c>
      <c r="BU357" t="e">
        <f ca="1">_xll.BDP(BU$5,$A$1,"Fill","B","RATING_AS_OF_DATE_OVERRIDE",$A357)</f>
        <v>#NAME?</v>
      </c>
      <c r="BV357" t="e">
        <f ca="1">_xll.BDP(BV$5,$A$1,"Fill","B","RATING_AS_OF_DATE_OVERRIDE",$A357)</f>
        <v>#NAME?</v>
      </c>
      <c r="BW357" t="e">
        <f ca="1">_xll.BDP(BW$5,$A$1,"Fill","B","RATING_AS_OF_DATE_OVERRIDE",$A357)</f>
        <v>#NAME?</v>
      </c>
      <c r="BX357" t="e">
        <f ca="1">_xll.BDP(BX$5,$A$1,"Fill","B","RATING_AS_OF_DATE_OVERRIDE",$A357)</f>
        <v>#NAME?</v>
      </c>
      <c r="BY357" t="e">
        <f ca="1">_xll.BDP(BY$5,$A$1,"Fill","B","RATING_AS_OF_DATE_OVERRIDE",$A357)</f>
        <v>#NAME?</v>
      </c>
      <c r="BZ357" t="e">
        <f ca="1">_xll.BDP(BZ$5,$A$1,"Fill","B","RATING_AS_OF_DATE_OVERRIDE",$A357)</f>
        <v>#NAME?</v>
      </c>
      <c r="CA357" t="e">
        <f ca="1">_xll.BDP(CA$5,$A$1,"Fill","B","RATING_AS_OF_DATE_OVERRIDE",$A357)</f>
        <v>#NAME?</v>
      </c>
      <c r="CB357" t="e">
        <f ca="1">_xll.BDP(CB$5,$A$1,"Fill","B","RATING_AS_OF_DATE_OVERRIDE",$A357)</f>
        <v>#NAME?</v>
      </c>
      <c r="CC357" t="e">
        <f ca="1">_xll.BDP(CC$5,$A$1,"Fill","B","RATING_AS_OF_DATE_OVERRIDE",$A357)</f>
        <v>#NAME?</v>
      </c>
      <c r="CD357" t="e">
        <f ca="1">_xll.BDP(CD$5,$A$1,"Fill","B","RATING_AS_OF_DATE_OVERRIDE",$A357)</f>
        <v>#NAME?</v>
      </c>
      <c r="CE357" t="e">
        <f ca="1">_xll.BDP(CE$5,$A$1,"Fill","B","RATING_AS_OF_DATE_OVERRIDE",$A357)</f>
        <v>#NAME?</v>
      </c>
      <c r="CF357" t="e">
        <f ca="1">_xll.BDP(CF$5,$A$1,"Fill","B","RATING_AS_OF_DATE_OVERRIDE",$A357)</f>
        <v>#NAME?</v>
      </c>
      <c r="CG357" t="e">
        <f ca="1">_xll.BDP(CG$5,$A$1,"Fill","B","RATING_AS_OF_DATE_OVERRIDE",$A357)</f>
        <v>#NAME?</v>
      </c>
    </row>
    <row r="358" spans="1:85">
      <c r="A358">
        <v>20090430</v>
      </c>
      <c r="B358" t="e">
        <f ca="1">_xll.BDP(B$5,$A$1,"Fill","B","RATING_AS_OF_DATE_OVERRIDE",$A358)</f>
        <v>#NAME?</v>
      </c>
      <c r="C358" t="e">
        <f ca="1">_xll.BDP(C$5,$A$1,"Fill","B","RATING_AS_OF_DATE_OVERRIDE",$A358)</f>
        <v>#NAME?</v>
      </c>
      <c r="D358" t="e">
        <f ca="1">_xll.BDP(D$5,$A$1,"Fill","B","RATING_AS_OF_DATE_OVERRIDE",$A358)</f>
        <v>#NAME?</v>
      </c>
      <c r="E358" t="e">
        <f ca="1">_xll.BDP(E$5,$A$1,"Fill","B","RATING_AS_OF_DATE_OVERRIDE",$A358)</f>
        <v>#NAME?</v>
      </c>
      <c r="F358" t="e">
        <f ca="1">_xll.BDP(F$5,$A$1,"Fill","B","RATING_AS_OF_DATE_OVERRIDE",$A358)</f>
        <v>#NAME?</v>
      </c>
      <c r="G358" t="e">
        <f ca="1">_xll.BDP(G$5,$A$1,"Fill","B","RATING_AS_OF_DATE_OVERRIDE",$A358)</f>
        <v>#NAME?</v>
      </c>
      <c r="H358" t="e">
        <f ca="1">_xll.BDP(H$5,$A$1,"Fill","B","RATING_AS_OF_DATE_OVERRIDE",$A358)</f>
        <v>#NAME?</v>
      </c>
      <c r="I358" t="e">
        <f ca="1">_xll.BDP(I$5,$A$1,"Fill","B","RATING_AS_OF_DATE_OVERRIDE",$A358)</f>
        <v>#NAME?</v>
      </c>
      <c r="J358" t="e">
        <f ca="1">_xll.BDP(J$5,$A$1,"Fill","B","RATING_AS_OF_DATE_OVERRIDE",$A358)</f>
        <v>#NAME?</v>
      </c>
      <c r="K358" t="e">
        <f ca="1">_xll.BDP(K$5,$A$1,"Fill","B","RATING_AS_OF_DATE_OVERRIDE",$A358)</f>
        <v>#NAME?</v>
      </c>
      <c r="L358" t="e">
        <f ca="1">_xll.BDP(L$5,$A$1,"Fill","B","RATING_AS_OF_DATE_OVERRIDE",$A358)</f>
        <v>#NAME?</v>
      </c>
      <c r="M358" t="e">
        <f ca="1">_xll.BDP(M$5,$A$1,"Fill","B","RATING_AS_OF_DATE_OVERRIDE",$A358)</f>
        <v>#NAME?</v>
      </c>
      <c r="N358" t="e">
        <f ca="1">_xll.BDP(N$5,$A$1,"Fill","B","RATING_AS_OF_DATE_OVERRIDE",$A358)</f>
        <v>#NAME?</v>
      </c>
      <c r="O358" t="e">
        <f ca="1">_xll.BDP(O$5,$A$1,"Fill","B","RATING_AS_OF_DATE_OVERRIDE",$A358)</f>
        <v>#NAME?</v>
      </c>
      <c r="P358" t="e">
        <f ca="1">_xll.BDP(P$5,$A$1,"Fill","B","RATING_AS_OF_DATE_OVERRIDE",$A358)</f>
        <v>#NAME?</v>
      </c>
      <c r="Q358" t="e">
        <f ca="1">_xll.BDP(Q$5,$A$1,"Fill","B","RATING_AS_OF_DATE_OVERRIDE",$A358)</f>
        <v>#NAME?</v>
      </c>
      <c r="R358" t="e">
        <f ca="1">_xll.BDP(R$5,$A$1,"Fill","B","RATING_AS_OF_DATE_OVERRIDE",$A358)</f>
        <v>#NAME?</v>
      </c>
      <c r="S358" t="e">
        <f ca="1">_xll.BDP(S$5,$A$1,"Fill","B","RATING_AS_OF_DATE_OVERRIDE",$A358)</f>
        <v>#NAME?</v>
      </c>
      <c r="T358" t="e">
        <f ca="1">_xll.BDP(T$5,$A$1,"Fill","B","RATING_AS_OF_DATE_OVERRIDE",$A358)</f>
        <v>#NAME?</v>
      </c>
      <c r="U358" t="e">
        <f ca="1">_xll.BDP(U$5,$A$1,"Fill","B","RATING_AS_OF_DATE_OVERRIDE",$A358)</f>
        <v>#NAME?</v>
      </c>
      <c r="V358" t="e">
        <f ca="1">_xll.BDP(V$5,$A$1,"Fill","B","RATING_AS_OF_DATE_OVERRIDE",$A358)</f>
        <v>#NAME?</v>
      </c>
      <c r="W358" t="e">
        <f ca="1">_xll.BDP(W$5,$A$1,"Fill","B","RATING_AS_OF_DATE_OVERRIDE",$A358)</f>
        <v>#NAME?</v>
      </c>
      <c r="X358" t="e">
        <f ca="1">_xll.BDP(X$5,$A$1,"Fill","B","RATING_AS_OF_DATE_OVERRIDE",$A358)</f>
        <v>#NAME?</v>
      </c>
      <c r="Y358" t="e">
        <f ca="1">_xll.BDP(Y$5,$A$1,"Fill","B","RATING_AS_OF_DATE_OVERRIDE",$A358)</f>
        <v>#NAME?</v>
      </c>
      <c r="Z358" t="e">
        <f ca="1">_xll.BDP(Z$5,$A$1,"Fill","B","RATING_AS_OF_DATE_OVERRIDE",$A358)</f>
        <v>#NAME?</v>
      </c>
      <c r="AA358" t="e">
        <f ca="1">_xll.BDP(AA$5,$A$1,"Fill","B","RATING_AS_OF_DATE_OVERRIDE",$A358)</f>
        <v>#NAME?</v>
      </c>
      <c r="AB358" t="e">
        <f ca="1">_xll.BDP(AB$5,$A$1,"Fill","B","RATING_AS_OF_DATE_OVERRIDE",$A358)</f>
        <v>#NAME?</v>
      </c>
      <c r="AC358" t="e">
        <f ca="1">_xll.BDP(AC$5,$A$1,"Fill","B","RATING_AS_OF_DATE_OVERRIDE",$A358)</f>
        <v>#NAME?</v>
      </c>
      <c r="AD358" t="e">
        <f ca="1">_xll.BDP(AD$5,$A$1,"Fill","B","RATING_AS_OF_DATE_OVERRIDE",$A358)</f>
        <v>#NAME?</v>
      </c>
      <c r="AE358" t="e">
        <f ca="1">_xll.BDP(AE$5,$A$1,"Fill","B","RATING_AS_OF_DATE_OVERRIDE",$A358)</f>
        <v>#NAME?</v>
      </c>
      <c r="AF358" t="e">
        <f ca="1">_xll.BDP(AF$5,$A$1,"Fill","B","RATING_AS_OF_DATE_OVERRIDE",$A358)</f>
        <v>#NAME?</v>
      </c>
      <c r="AG358" t="e">
        <f ca="1">_xll.BDP(AG$5,$A$1,"Fill","B","RATING_AS_OF_DATE_OVERRIDE",$A358)</f>
        <v>#NAME?</v>
      </c>
      <c r="AH358" t="e">
        <f ca="1">_xll.BDP(AH$5,$A$1,"Fill","B","RATING_AS_OF_DATE_OVERRIDE",$A358)</f>
        <v>#NAME?</v>
      </c>
      <c r="AI358" t="e">
        <f ca="1">_xll.BDP(AI$5,$A$1,"Fill","B","RATING_AS_OF_DATE_OVERRIDE",$A358)</f>
        <v>#NAME?</v>
      </c>
      <c r="AJ358" t="e">
        <f ca="1">_xll.BDP(AJ$5,$A$1,"Fill","B","RATING_AS_OF_DATE_OVERRIDE",$A358)</f>
        <v>#NAME?</v>
      </c>
      <c r="AK358" t="e">
        <f ca="1">_xll.BDP(AK$5,$A$1,"Fill","B","RATING_AS_OF_DATE_OVERRIDE",$A358)</f>
        <v>#NAME?</v>
      </c>
      <c r="AL358" t="e">
        <f ca="1">_xll.BDP(AL$5,$A$1,"Fill","B","RATING_AS_OF_DATE_OVERRIDE",$A358)</f>
        <v>#NAME?</v>
      </c>
      <c r="AM358" t="e">
        <f ca="1">_xll.BDP(AM$5,$A$1,"Fill","B","RATING_AS_OF_DATE_OVERRIDE",$A358)</f>
        <v>#NAME?</v>
      </c>
      <c r="AN358" t="e">
        <f ca="1">_xll.BDP(AN$5,$A$1,"Fill","B","RATING_AS_OF_DATE_OVERRIDE",$A358)</f>
        <v>#NAME?</v>
      </c>
      <c r="AO358" t="e">
        <f ca="1">_xll.BDP(AO$5,$A$1,"Fill","B","RATING_AS_OF_DATE_OVERRIDE",$A358)</f>
        <v>#NAME?</v>
      </c>
      <c r="AP358" t="e">
        <f ca="1">_xll.BDP(AP$5,$A$1,"Fill","B","RATING_AS_OF_DATE_OVERRIDE",$A358)</f>
        <v>#NAME?</v>
      </c>
      <c r="AQ358" t="e">
        <f ca="1">_xll.BDP(AQ$5,$A$1,"Fill","B","RATING_AS_OF_DATE_OVERRIDE",$A358)</f>
        <v>#NAME?</v>
      </c>
      <c r="AR358" t="e">
        <f ca="1">_xll.BDP(AR$5,$A$1,"Fill","B","RATING_AS_OF_DATE_OVERRIDE",$A358)</f>
        <v>#NAME?</v>
      </c>
      <c r="AS358" t="e">
        <f ca="1">_xll.BDP(AS$5,$A$1,"Fill","B","RATING_AS_OF_DATE_OVERRIDE",$A358)</f>
        <v>#NAME?</v>
      </c>
      <c r="AT358" t="e">
        <f ca="1">_xll.BDP(AT$5,$A$1,"Fill","B","RATING_AS_OF_DATE_OVERRIDE",$A358)</f>
        <v>#NAME?</v>
      </c>
      <c r="AU358" t="e">
        <f ca="1">_xll.BDP(AU$5,$A$1,"Fill","B","RATING_AS_OF_DATE_OVERRIDE",$A358)</f>
        <v>#NAME?</v>
      </c>
      <c r="AV358" t="e">
        <f ca="1">_xll.BDP(AV$5,$A$1,"Fill","B","RATING_AS_OF_DATE_OVERRIDE",$A358)</f>
        <v>#NAME?</v>
      </c>
      <c r="AW358" t="e">
        <f ca="1">_xll.BDP(AW$5,$A$1,"Fill","B","RATING_AS_OF_DATE_OVERRIDE",$A358)</f>
        <v>#NAME?</v>
      </c>
      <c r="AX358" t="e">
        <f ca="1">_xll.BDP(AX$5,$A$1,"Fill","B","RATING_AS_OF_DATE_OVERRIDE",$A358)</f>
        <v>#NAME?</v>
      </c>
      <c r="AY358" t="e">
        <f ca="1">_xll.BDP(AY$5,$A$1,"Fill","B","RATING_AS_OF_DATE_OVERRIDE",$A358)</f>
        <v>#NAME?</v>
      </c>
      <c r="AZ358" t="e">
        <f ca="1">_xll.BDP(AZ$5,$A$1,"Fill","B","RATING_AS_OF_DATE_OVERRIDE",$A358)</f>
        <v>#NAME?</v>
      </c>
      <c r="BA358" t="e">
        <f ca="1">_xll.BDP(BA$5,$A$1,"Fill","B","RATING_AS_OF_DATE_OVERRIDE",$A358)</f>
        <v>#NAME?</v>
      </c>
      <c r="BB358" t="e">
        <f ca="1">_xll.BDP(BB$5,$A$1,"Fill","B","RATING_AS_OF_DATE_OVERRIDE",$A358)</f>
        <v>#NAME?</v>
      </c>
      <c r="BC358" t="e">
        <f ca="1">_xll.BDP(BC$5,$A$1,"Fill","B","RATING_AS_OF_DATE_OVERRIDE",$A358)</f>
        <v>#NAME?</v>
      </c>
      <c r="BD358" t="e">
        <f ca="1">_xll.BDP(BD$5,$A$1,"Fill","B","RATING_AS_OF_DATE_OVERRIDE",$A358)</f>
        <v>#NAME?</v>
      </c>
      <c r="BE358" t="e">
        <f ca="1">_xll.BDP(BE$5,$A$1,"Fill","B","RATING_AS_OF_DATE_OVERRIDE",$A358)</f>
        <v>#NAME?</v>
      </c>
      <c r="BF358" t="e">
        <f ca="1">_xll.BDP(BF$5,$A$1,"Fill","B","RATING_AS_OF_DATE_OVERRIDE",$A358)</f>
        <v>#NAME?</v>
      </c>
      <c r="BG358" t="e">
        <f ca="1">_xll.BDP(BG$5,$A$1,"Fill","B","RATING_AS_OF_DATE_OVERRIDE",$A358)</f>
        <v>#NAME?</v>
      </c>
      <c r="BH358" t="e">
        <f ca="1">_xll.BDP(BH$5,$A$1,"Fill","B","RATING_AS_OF_DATE_OVERRIDE",$A358)</f>
        <v>#NAME?</v>
      </c>
      <c r="BI358" t="e">
        <f ca="1">_xll.BDP(BI$5,$A$1,"Fill","B","RATING_AS_OF_DATE_OVERRIDE",$A358)</f>
        <v>#NAME?</v>
      </c>
      <c r="BJ358" t="e">
        <f ca="1">_xll.BDP(BJ$5,$A$1,"Fill","B","RATING_AS_OF_DATE_OVERRIDE",$A358)</f>
        <v>#NAME?</v>
      </c>
      <c r="BK358" t="e">
        <f ca="1">_xll.BDP(BK$5,$A$1,"Fill","B","RATING_AS_OF_DATE_OVERRIDE",$A358)</f>
        <v>#NAME?</v>
      </c>
      <c r="BL358" t="e">
        <f ca="1">_xll.BDP(BL$5,$A$1,"Fill","B","RATING_AS_OF_DATE_OVERRIDE",$A358)</f>
        <v>#NAME?</v>
      </c>
      <c r="BM358" t="e">
        <f ca="1">_xll.BDP(BM$5,$A$1,"Fill","B","RATING_AS_OF_DATE_OVERRIDE",$A358)</f>
        <v>#NAME?</v>
      </c>
      <c r="BN358" t="e">
        <f ca="1">_xll.BDP(BN$5,$A$1,"Fill","B","RATING_AS_OF_DATE_OVERRIDE",$A358)</f>
        <v>#NAME?</v>
      </c>
      <c r="BO358" t="e">
        <f ca="1">_xll.BDP(BO$5,$A$1,"Fill","B","RATING_AS_OF_DATE_OVERRIDE",$A358)</f>
        <v>#NAME?</v>
      </c>
      <c r="BP358" t="e">
        <f ca="1">_xll.BDP(BP$5,$A$1,"Fill","B","RATING_AS_OF_DATE_OVERRIDE",$A358)</f>
        <v>#NAME?</v>
      </c>
      <c r="BQ358" t="e">
        <f ca="1">_xll.BDP(BQ$5,$A$1,"Fill","B","RATING_AS_OF_DATE_OVERRIDE",$A358)</f>
        <v>#NAME?</v>
      </c>
      <c r="BR358" t="e">
        <f ca="1">_xll.BDP(BR$5,$A$1,"Fill","B","RATING_AS_OF_DATE_OVERRIDE",$A358)</f>
        <v>#NAME?</v>
      </c>
      <c r="BS358" t="e">
        <f ca="1">_xll.BDP(BS$5,$A$1,"Fill","B","RATING_AS_OF_DATE_OVERRIDE",$A358)</f>
        <v>#NAME?</v>
      </c>
      <c r="BT358" t="e">
        <f ca="1">_xll.BDP(BT$5,$A$1,"Fill","B","RATING_AS_OF_DATE_OVERRIDE",$A358)</f>
        <v>#NAME?</v>
      </c>
      <c r="BU358" t="e">
        <f ca="1">_xll.BDP(BU$5,$A$1,"Fill","B","RATING_AS_OF_DATE_OVERRIDE",$A358)</f>
        <v>#NAME?</v>
      </c>
      <c r="BV358" t="e">
        <f ca="1">_xll.BDP(BV$5,$A$1,"Fill","B","RATING_AS_OF_DATE_OVERRIDE",$A358)</f>
        <v>#NAME?</v>
      </c>
      <c r="BW358" t="e">
        <f ca="1">_xll.BDP(BW$5,$A$1,"Fill","B","RATING_AS_OF_DATE_OVERRIDE",$A358)</f>
        <v>#NAME?</v>
      </c>
      <c r="BX358" t="e">
        <f ca="1">_xll.BDP(BX$5,$A$1,"Fill","B","RATING_AS_OF_DATE_OVERRIDE",$A358)</f>
        <v>#NAME?</v>
      </c>
      <c r="BY358" t="e">
        <f ca="1">_xll.BDP(BY$5,$A$1,"Fill","B","RATING_AS_OF_DATE_OVERRIDE",$A358)</f>
        <v>#NAME?</v>
      </c>
      <c r="BZ358" t="e">
        <f ca="1">_xll.BDP(BZ$5,$A$1,"Fill","B","RATING_AS_OF_DATE_OVERRIDE",$A358)</f>
        <v>#NAME?</v>
      </c>
      <c r="CA358" t="e">
        <f ca="1">_xll.BDP(CA$5,$A$1,"Fill","B","RATING_AS_OF_DATE_OVERRIDE",$A358)</f>
        <v>#NAME?</v>
      </c>
      <c r="CB358" t="e">
        <f ca="1">_xll.BDP(CB$5,$A$1,"Fill","B","RATING_AS_OF_DATE_OVERRIDE",$A358)</f>
        <v>#NAME?</v>
      </c>
      <c r="CC358" t="e">
        <f ca="1">_xll.BDP(CC$5,$A$1,"Fill","B","RATING_AS_OF_DATE_OVERRIDE",$A358)</f>
        <v>#NAME?</v>
      </c>
      <c r="CD358" t="e">
        <f ca="1">_xll.BDP(CD$5,$A$1,"Fill","B","RATING_AS_OF_DATE_OVERRIDE",$A358)</f>
        <v>#NAME?</v>
      </c>
      <c r="CE358" t="e">
        <f ca="1">_xll.BDP(CE$5,$A$1,"Fill","B","RATING_AS_OF_DATE_OVERRIDE",$A358)</f>
        <v>#NAME?</v>
      </c>
      <c r="CF358" t="e">
        <f ca="1">_xll.BDP(CF$5,$A$1,"Fill","B","RATING_AS_OF_DATE_OVERRIDE",$A358)</f>
        <v>#NAME?</v>
      </c>
      <c r="CG358" t="e">
        <f ca="1">_xll.BDP(CG$5,$A$1,"Fill","B","RATING_AS_OF_DATE_OVERRIDE",$A358)</f>
        <v>#NAME?</v>
      </c>
    </row>
    <row r="359" spans="1:85">
      <c r="A359">
        <v>20090529</v>
      </c>
      <c r="B359" t="e">
        <f ca="1">_xll.BDP(B$5,$A$1,"Fill","B","RATING_AS_OF_DATE_OVERRIDE",$A359)</f>
        <v>#NAME?</v>
      </c>
      <c r="C359" t="e">
        <f ca="1">_xll.BDP(C$5,$A$1,"Fill","B","RATING_AS_OF_DATE_OVERRIDE",$A359)</f>
        <v>#NAME?</v>
      </c>
      <c r="D359" t="e">
        <f ca="1">_xll.BDP(D$5,$A$1,"Fill","B","RATING_AS_OF_DATE_OVERRIDE",$A359)</f>
        <v>#NAME?</v>
      </c>
      <c r="E359" t="e">
        <f ca="1">_xll.BDP(E$5,$A$1,"Fill","B","RATING_AS_OF_DATE_OVERRIDE",$A359)</f>
        <v>#NAME?</v>
      </c>
      <c r="F359" t="e">
        <f ca="1">_xll.BDP(F$5,$A$1,"Fill","B","RATING_AS_OF_DATE_OVERRIDE",$A359)</f>
        <v>#NAME?</v>
      </c>
      <c r="G359" t="e">
        <f ca="1">_xll.BDP(G$5,$A$1,"Fill","B","RATING_AS_OF_DATE_OVERRIDE",$A359)</f>
        <v>#NAME?</v>
      </c>
      <c r="H359" t="e">
        <f ca="1">_xll.BDP(H$5,$A$1,"Fill","B","RATING_AS_OF_DATE_OVERRIDE",$A359)</f>
        <v>#NAME?</v>
      </c>
      <c r="I359" t="e">
        <f ca="1">_xll.BDP(I$5,$A$1,"Fill","B","RATING_AS_OF_DATE_OVERRIDE",$A359)</f>
        <v>#NAME?</v>
      </c>
      <c r="J359" t="e">
        <f ca="1">_xll.BDP(J$5,$A$1,"Fill","B","RATING_AS_OF_DATE_OVERRIDE",$A359)</f>
        <v>#NAME?</v>
      </c>
      <c r="K359" t="e">
        <f ca="1">_xll.BDP(K$5,$A$1,"Fill","B","RATING_AS_OF_DATE_OVERRIDE",$A359)</f>
        <v>#NAME?</v>
      </c>
      <c r="L359" t="e">
        <f ca="1">_xll.BDP(L$5,$A$1,"Fill","B","RATING_AS_OF_DATE_OVERRIDE",$A359)</f>
        <v>#NAME?</v>
      </c>
      <c r="M359" t="e">
        <f ca="1">_xll.BDP(M$5,$A$1,"Fill","B","RATING_AS_OF_DATE_OVERRIDE",$A359)</f>
        <v>#NAME?</v>
      </c>
      <c r="N359" t="e">
        <f ca="1">_xll.BDP(N$5,$A$1,"Fill","B","RATING_AS_OF_DATE_OVERRIDE",$A359)</f>
        <v>#NAME?</v>
      </c>
      <c r="O359" t="e">
        <f ca="1">_xll.BDP(O$5,$A$1,"Fill","B","RATING_AS_OF_DATE_OVERRIDE",$A359)</f>
        <v>#NAME?</v>
      </c>
      <c r="P359" t="e">
        <f ca="1">_xll.BDP(P$5,$A$1,"Fill","B","RATING_AS_OF_DATE_OVERRIDE",$A359)</f>
        <v>#NAME?</v>
      </c>
      <c r="Q359" t="e">
        <f ca="1">_xll.BDP(Q$5,$A$1,"Fill","B","RATING_AS_OF_DATE_OVERRIDE",$A359)</f>
        <v>#NAME?</v>
      </c>
      <c r="R359" t="e">
        <f ca="1">_xll.BDP(R$5,$A$1,"Fill","B","RATING_AS_OF_DATE_OVERRIDE",$A359)</f>
        <v>#NAME?</v>
      </c>
      <c r="S359" t="e">
        <f ca="1">_xll.BDP(S$5,$A$1,"Fill","B","RATING_AS_OF_DATE_OVERRIDE",$A359)</f>
        <v>#NAME?</v>
      </c>
      <c r="T359" t="e">
        <f ca="1">_xll.BDP(T$5,$A$1,"Fill","B","RATING_AS_OF_DATE_OVERRIDE",$A359)</f>
        <v>#NAME?</v>
      </c>
      <c r="U359" t="e">
        <f ca="1">_xll.BDP(U$5,$A$1,"Fill","B","RATING_AS_OF_DATE_OVERRIDE",$A359)</f>
        <v>#NAME?</v>
      </c>
      <c r="V359" t="e">
        <f ca="1">_xll.BDP(V$5,$A$1,"Fill","B","RATING_AS_OF_DATE_OVERRIDE",$A359)</f>
        <v>#NAME?</v>
      </c>
      <c r="W359" t="e">
        <f ca="1">_xll.BDP(W$5,$A$1,"Fill","B","RATING_AS_OF_DATE_OVERRIDE",$A359)</f>
        <v>#NAME?</v>
      </c>
      <c r="X359" t="e">
        <f ca="1">_xll.BDP(X$5,$A$1,"Fill","B","RATING_AS_OF_DATE_OVERRIDE",$A359)</f>
        <v>#NAME?</v>
      </c>
      <c r="Y359" t="e">
        <f ca="1">_xll.BDP(Y$5,$A$1,"Fill","B","RATING_AS_OF_DATE_OVERRIDE",$A359)</f>
        <v>#NAME?</v>
      </c>
      <c r="Z359" t="e">
        <f ca="1">_xll.BDP(Z$5,$A$1,"Fill","B","RATING_AS_OF_DATE_OVERRIDE",$A359)</f>
        <v>#NAME?</v>
      </c>
      <c r="AA359" t="e">
        <f ca="1">_xll.BDP(AA$5,$A$1,"Fill","B","RATING_AS_OF_DATE_OVERRIDE",$A359)</f>
        <v>#NAME?</v>
      </c>
      <c r="AB359" t="e">
        <f ca="1">_xll.BDP(AB$5,$A$1,"Fill","B","RATING_AS_OF_DATE_OVERRIDE",$A359)</f>
        <v>#NAME?</v>
      </c>
      <c r="AC359" t="e">
        <f ca="1">_xll.BDP(AC$5,$A$1,"Fill","B","RATING_AS_OF_DATE_OVERRIDE",$A359)</f>
        <v>#NAME?</v>
      </c>
      <c r="AD359" t="e">
        <f ca="1">_xll.BDP(AD$5,$A$1,"Fill","B","RATING_AS_OF_DATE_OVERRIDE",$A359)</f>
        <v>#NAME?</v>
      </c>
      <c r="AE359" t="e">
        <f ca="1">_xll.BDP(AE$5,$A$1,"Fill","B","RATING_AS_OF_DATE_OVERRIDE",$A359)</f>
        <v>#NAME?</v>
      </c>
      <c r="AF359" t="e">
        <f ca="1">_xll.BDP(AF$5,$A$1,"Fill","B","RATING_AS_OF_DATE_OVERRIDE",$A359)</f>
        <v>#NAME?</v>
      </c>
      <c r="AG359" t="e">
        <f ca="1">_xll.BDP(AG$5,$A$1,"Fill","B","RATING_AS_OF_DATE_OVERRIDE",$A359)</f>
        <v>#NAME?</v>
      </c>
      <c r="AH359" t="e">
        <f ca="1">_xll.BDP(AH$5,$A$1,"Fill","B","RATING_AS_OF_DATE_OVERRIDE",$A359)</f>
        <v>#NAME?</v>
      </c>
      <c r="AI359" t="e">
        <f ca="1">_xll.BDP(AI$5,$A$1,"Fill","B","RATING_AS_OF_DATE_OVERRIDE",$A359)</f>
        <v>#NAME?</v>
      </c>
      <c r="AJ359" t="e">
        <f ca="1">_xll.BDP(AJ$5,$A$1,"Fill","B","RATING_AS_OF_DATE_OVERRIDE",$A359)</f>
        <v>#NAME?</v>
      </c>
      <c r="AK359" t="e">
        <f ca="1">_xll.BDP(AK$5,$A$1,"Fill","B","RATING_AS_OF_DATE_OVERRIDE",$A359)</f>
        <v>#NAME?</v>
      </c>
      <c r="AL359" t="e">
        <f ca="1">_xll.BDP(AL$5,$A$1,"Fill","B","RATING_AS_OF_DATE_OVERRIDE",$A359)</f>
        <v>#NAME?</v>
      </c>
      <c r="AM359" t="e">
        <f ca="1">_xll.BDP(AM$5,$A$1,"Fill","B","RATING_AS_OF_DATE_OVERRIDE",$A359)</f>
        <v>#NAME?</v>
      </c>
      <c r="AN359" t="e">
        <f ca="1">_xll.BDP(AN$5,$A$1,"Fill","B","RATING_AS_OF_DATE_OVERRIDE",$A359)</f>
        <v>#NAME?</v>
      </c>
      <c r="AO359" t="e">
        <f ca="1">_xll.BDP(AO$5,$A$1,"Fill","B","RATING_AS_OF_DATE_OVERRIDE",$A359)</f>
        <v>#NAME?</v>
      </c>
      <c r="AP359" t="e">
        <f ca="1">_xll.BDP(AP$5,$A$1,"Fill","B","RATING_AS_OF_DATE_OVERRIDE",$A359)</f>
        <v>#NAME?</v>
      </c>
      <c r="AQ359" t="e">
        <f ca="1">_xll.BDP(AQ$5,$A$1,"Fill","B","RATING_AS_OF_DATE_OVERRIDE",$A359)</f>
        <v>#NAME?</v>
      </c>
      <c r="AR359" t="e">
        <f ca="1">_xll.BDP(AR$5,$A$1,"Fill","B","RATING_AS_OF_DATE_OVERRIDE",$A359)</f>
        <v>#NAME?</v>
      </c>
      <c r="AS359" t="e">
        <f ca="1">_xll.BDP(AS$5,$A$1,"Fill","B","RATING_AS_OF_DATE_OVERRIDE",$A359)</f>
        <v>#NAME?</v>
      </c>
      <c r="AT359" t="e">
        <f ca="1">_xll.BDP(AT$5,$A$1,"Fill","B","RATING_AS_OF_DATE_OVERRIDE",$A359)</f>
        <v>#NAME?</v>
      </c>
      <c r="AU359" t="e">
        <f ca="1">_xll.BDP(AU$5,$A$1,"Fill","B","RATING_AS_OF_DATE_OVERRIDE",$A359)</f>
        <v>#NAME?</v>
      </c>
      <c r="AV359" t="e">
        <f ca="1">_xll.BDP(AV$5,$A$1,"Fill","B","RATING_AS_OF_DATE_OVERRIDE",$A359)</f>
        <v>#NAME?</v>
      </c>
      <c r="AW359" t="e">
        <f ca="1">_xll.BDP(AW$5,$A$1,"Fill","B","RATING_AS_OF_DATE_OVERRIDE",$A359)</f>
        <v>#NAME?</v>
      </c>
      <c r="AX359" t="e">
        <f ca="1">_xll.BDP(AX$5,$A$1,"Fill","B","RATING_AS_OF_DATE_OVERRIDE",$A359)</f>
        <v>#NAME?</v>
      </c>
      <c r="AY359" t="e">
        <f ca="1">_xll.BDP(AY$5,$A$1,"Fill","B","RATING_AS_OF_DATE_OVERRIDE",$A359)</f>
        <v>#NAME?</v>
      </c>
      <c r="AZ359" t="e">
        <f ca="1">_xll.BDP(AZ$5,$A$1,"Fill","B","RATING_AS_OF_DATE_OVERRIDE",$A359)</f>
        <v>#NAME?</v>
      </c>
      <c r="BA359" t="e">
        <f ca="1">_xll.BDP(BA$5,$A$1,"Fill","B","RATING_AS_OF_DATE_OVERRIDE",$A359)</f>
        <v>#NAME?</v>
      </c>
      <c r="BB359" t="e">
        <f ca="1">_xll.BDP(BB$5,$A$1,"Fill","B","RATING_AS_OF_DATE_OVERRIDE",$A359)</f>
        <v>#NAME?</v>
      </c>
      <c r="BC359" t="e">
        <f ca="1">_xll.BDP(BC$5,$A$1,"Fill","B","RATING_AS_OF_DATE_OVERRIDE",$A359)</f>
        <v>#NAME?</v>
      </c>
      <c r="BD359" t="e">
        <f ca="1">_xll.BDP(BD$5,$A$1,"Fill","B","RATING_AS_OF_DATE_OVERRIDE",$A359)</f>
        <v>#NAME?</v>
      </c>
      <c r="BE359" t="e">
        <f ca="1">_xll.BDP(BE$5,$A$1,"Fill","B","RATING_AS_OF_DATE_OVERRIDE",$A359)</f>
        <v>#NAME?</v>
      </c>
      <c r="BF359" t="e">
        <f ca="1">_xll.BDP(BF$5,$A$1,"Fill","B","RATING_AS_OF_DATE_OVERRIDE",$A359)</f>
        <v>#NAME?</v>
      </c>
      <c r="BG359" t="e">
        <f ca="1">_xll.BDP(BG$5,$A$1,"Fill","B","RATING_AS_OF_DATE_OVERRIDE",$A359)</f>
        <v>#NAME?</v>
      </c>
      <c r="BH359" t="e">
        <f ca="1">_xll.BDP(BH$5,$A$1,"Fill","B","RATING_AS_OF_DATE_OVERRIDE",$A359)</f>
        <v>#NAME?</v>
      </c>
      <c r="BI359" t="e">
        <f ca="1">_xll.BDP(BI$5,$A$1,"Fill","B","RATING_AS_OF_DATE_OVERRIDE",$A359)</f>
        <v>#NAME?</v>
      </c>
      <c r="BJ359" t="e">
        <f ca="1">_xll.BDP(BJ$5,$A$1,"Fill","B","RATING_AS_OF_DATE_OVERRIDE",$A359)</f>
        <v>#NAME?</v>
      </c>
      <c r="BK359" t="e">
        <f ca="1">_xll.BDP(BK$5,$A$1,"Fill","B","RATING_AS_OF_DATE_OVERRIDE",$A359)</f>
        <v>#NAME?</v>
      </c>
      <c r="BL359" t="e">
        <f ca="1">_xll.BDP(BL$5,$A$1,"Fill","B","RATING_AS_OF_DATE_OVERRIDE",$A359)</f>
        <v>#NAME?</v>
      </c>
      <c r="BM359" t="e">
        <f ca="1">_xll.BDP(BM$5,$A$1,"Fill","B","RATING_AS_OF_DATE_OVERRIDE",$A359)</f>
        <v>#NAME?</v>
      </c>
      <c r="BN359" t="e">
        <f ca="1">_xll.BDP(BN$5,$A$1,"Fill","B","RATING_AS_OF_DATE_OVERRIDE",$A359)</f>
        <v>#NAME?</v>
      </c>
      <c r="BO359" t="e">
        <f ca="1">_xll.BDP(BO$5,$A$1,"Fill","B","RATING_AS_OF_DATE_OVERRIDE",$A359)</f>
        <v>#NAME?</v>
      </c>
      <c r="BP359" t="e">
        <f ca="1">_xll.BDP(BP$5,$A$1,"Fill","B","RATING_AS_OF_DATE_OVERRIDE",$A359)</f>
        <v>#NAME?</v>
      </c>
      <c r="BQ359" t="e">
        <f ca="1">_xll.BDP(BQ$5,$A$1,"Fill","B","RATING_AS_OF_DATE_OVERRIDE",$A359)</f>
        <v>#NAME?</v>
      </c>
      <c r="BR359" t="e">
        <f ca="1">_xll.BDP(BR$5,$A$1,"Fill","B","RATING_AS_OF_DATE_OVERRIDE",$A359)</f>
        <v>#NAME?</v>
      </c>
      <c r="BS359" t="e">
        <f ca="1">_xll.BDP(BS$5,$A$1,"Fill","B","RATING_AS_OF_DATE_OVERRIDE",$A359)</f>
        <v>#NAME?</v>
      </c>
      <c r="BT359" t="e">
        <f ca="1">_xll.BDP(BT$5,$A$1,"Fill","B","RATING_AS_OF_DATE_OVERRIDE",$A359)</f>
        <v>#NAME?</v>
      </c>
      <c r="BU359" t="e">
        <f ca="1">_xll.BDP(BU$5,$A$1,"Fill","B","RATING_AS_OF_DATE_OVERRIDE",$A359)</f>
        <v>#NAME?</v>
      </c>
      <c r="BV359" t="e">
        <f ca="1">_xll.BDP(BV$5,$A$1,"Fill","B","RATING_AS_OF_DATE_OVERRIDE",$A359)</f>
        <v>#NAME?</v>
      </c>
      <c r="BW359" t="e">
        <f ca="1">_xll.BDP(BW$5,$A$1,"Fill","B","RATING_AS_OF_DATE_OVERRIDE",$A359)</f>
        <v>#NAME?</v>
      </c>
      <c r="BX359" t="e">
        <f ca="1">_xll.BDP(BX$5,$A$1,"Fill","B","RATING_AS_OF_DATE_OVERRIDE",$A359)</f>
        <v>#NAME?</v>
      </c>
      <c r="BY359" t="e">
        <f ca="1">_xll.BDP(BY$5,$A$1,"Fill","B","RATING_AS_OF_DATE_OVERRIDE",$A359)</f>
        <v>#NAME?</v>
      </c>
      <c r="BZ359" t="e">
        <f ca="1">_xll.BDP(BZ$5,$A$1,"Fill","B","RATING_AS_OF_DATE_OVERRIDE",$A359)</f>
        <v>#NAME?</v>
      </c>
      <c r="CA359" t="e">
        <f ca="1">_xll.BDP(CA$5,$A$1,"Fill","B","RATING_AS_OF_DATE_OVERRIDE",$A359)</f>
        <v>#NAME?</v>
      </c>
      <c r="CB359" t="e">
        <f ca="1">_xll.BDP(CB$5,$A$1,"Fill","B","RATING_AS_OF_DATE_OVERRIDE",$A359)</f>
        <v>#NAME?</v>
      </c>
      <c r="CC359" t="e">
        <f ca="1">_xll.BDP(CC$5,$A$1,"Fill","B","RATING_AS_OF_DATE_OVERRIDE",$A359)</f>
        <v>#NAME?</v>
      </c>
      <c r="CD359" t="e">
        <f ca="1">_xll.BDP(CD$5,$A$1,"Fill","B","RATING_AS_OF_DATE_OVERRIDE",$A359)</f>
        <v>#NAME?</v>
      </c>
      <c r="CE359" t="e">
        <f ca="1">_xll.BDP(CE$5,$A$1,"Fill","B","RATING_AS_OF_DATE_OVERRIDE",$A359)</f>
        <v>#NAME?</v>
      </c>
      <c r="CF359" t="e">
        <f ca="1">_xll.BDP(CF$5,$A$1,"Fill","B","RATING_AS_OF_DATE_OVERRIDE",$A359)</f>
        <v>#NAME?</v>
      </c>
      <c r="CG359" t="e">
        <f ca="1">_xll.BDP(CG$5,$A$1,"Fill","B","RATING_AS_OF_DATE_OVERRIDE",$A359)</f>
        <v>#NAME?</v>
      </c>
    </row>
    <row r="360" spans="1:85">
      <c r="A360">
        <v>20090630</v>
      </c>
      <c r="B360" t="e">
        <f ca="1">_xll.BDP(B$5,$A$1,"Fill","B","RATING_AS_OF_DATE_OVERRIDE",$A360)</f>
        <v>#NAME?</v>
      </c>
      <c r="C360" t="e">
        <f ca="1">_xll.BDP(C$5,$A$1,"Fill","B","RATING_AS_OF_DATE_OVERRIDE",$A360)</f>
        <v>#NAME?</v>
      </c>
      <c r="D360" t="e">
        <f ca="1">_xll.BDP(D$5,$A$1,"Fill","B","RATING_AS_OF_DATE_OVERRIDE",$A360)</f>
        <v>#NAME?</v>
      </c>
      <c r="E360" t="e">
        <f ca="1">_xll.BDP(E$5,$A$1,"Fill","B","RATING_AS_OF_DATE_OVERRIDE",$A360)</f>
        <v>#NAME?</v>
      </c>
      <c r="F360" t="e">
        <f ca="1">_xll.BDP(F$5,$A$1,"Fill","B","RATING_AS_OF_DATE_OVERRIDE",$A360)</f>
        <v>#NAME?</v>
      </c>
      <c r="G360" t="e">
        <f ca="1">_xll.BDP(G$5,$A$1,"Fill","B","RATING_AS_OF_DATE_OVERRIDE",$A360)</f>
        <v>#NAME?</v>
      </c>
      <c r="H360" t="e">
        <f ca="1">_xll.BDP(H$5,$A$1,"Fill","B","RATING_AS_OF_DATE_OVERRIDE",$A360)</f>
        <v>#NAME?</v>
      </c>
      <c r="I360" t="e">
        <f ca="1">_xll.BDP(I$5,$A$1,"Fill","B","RATING_AS_OF_DATE_OVERRIDE",$A360)</f>
        <v>#NAME?</v>
      </c>
      <c r="J360" t="e">
        <f ca="1">_xll.BDP(J$5,$A$1,"Fill","B","RATING_AS_OF_DATE_OVERRIDE",$A360)</f>
        <v>#NAME?</v>
      </c>
      <c r="K360" t="e">
        <f ca="1">_xll.BDP(K$5,$A$1,"Fill","B","RATING_AS_OF_DATE_OVERRIDE",$A360)</f>
        <v>#NAME?</v>
      </c>
      <c r="L360" t="e">
        <f ca="1">_xll.BDP(L$5,$A$1,"Fill","B","RATING_AS_OF_DATE_OVERRIDE",$A360)</f>
        <v>#NAME?</v>
      </c>
      <c r="M360" t="e">
        <f ca="1">_xll.BDP(M$5,$A$1,"Fill","B","RATING_AS_OF_DATE_OVERRIDE",$A360)</f>
        <v>#NAME?</v>
      </c>
      <c r="N360" t="e">
        <f ca="1">_xll.BDP(N$5,$A$1,"Fill","B","RATING_AS_OF_DATE_OVERRIDE",$A360)</f>
        <v>#NAME?</v>
      </c>
      <c r="O360" t="e">
        <f ca="1">_xll.BDP(O$5,$A$1,"Fill","B","RATING_AS_OF_DATE_OVERRIDE",$A360)</f>
        <v>#NAME?</v>
      </c>
      <c r="P360" t="e">
        <f ca="1">_xll.BDP(P$5,$A$1,"Fill","B","RATING_AS_OF_DATE_OVERRIDE",$A360)</f>
        <v>#NAME?</v>
      </c>
      <c r="Q360" t="e">
        <f ca="1">_xll.BDP(Q$5,$A$1,"Fill","B","RATING_AS_OF_DATE_OVERRIDE",$A360)</f>
        <v>#NAME?</v>
      </c>
      <c r="R360" t="e">
        <f ca="1">_xll.BDP(R$5,$A$1,"Fill","B","RATING_AS_OF_DATE_OVERRIDE",$A360)</f>
        <v>#NAME?</v>
      </c>
      <c r="S360" t="e">
        <f ca="1">_xll.BDP(S$5,$A$1,"Fill","B","RATING_AS_OF_DATE_OVERRIDE",$A360)</f>
        <v>#NAME?</v>
      </c>
      <c r="T360" t="e">
        <f ca="1">_xll.BDP(T$5,$A$1,"Fill","B","RATING_AS_OF_DATE_OVERRIDE",$A360)</f>
        <v>#NAME?</v>
      </c>
      <c r="U360" t="e">
        <f ca="1">_xll.BDP(U$5,$A$1,"Fill","B","RATING_AS_OF_DATE_OVERRIDE",$A360)</f>
        <v>#NAME?</v>
      </c>
      <c r="V360" t="e">
        <f ca="1">_xll.BDP(V$5,$A$1,"Fill","B","RATING_AS_OF_DATE_OVERRIDE",$A360)</f>
        <v>#NAME?</v>
      </c>
      <c r="W360" t="e">
        <f ca="1">_xll.BDP(W$5,$A$1,"Fill","B","RATING_AS_OF_DATE_OVERRIDE",$A360)</f>
        <v>#NAME?</v>
      </c>
      <c r="X360" t="e">
        <f ca="1">_xll.BDP(X$5,$A$1,"Fill","B","RATING_AS_OF_DATE_OVERRIDE",$A360)</f>
        <v>#NAME?</v>
      </c>
      <c r="Y360" t="e">
        <f ca="1">_xll.BDP(Y$5,$A$1,"Fill","B","RATING_AS_OF_DATE_OVERRIDE",$A360)</f>
        <v>#NAME?</v>
      </c>
      <c r="Z360" t="e">
        <f ca="1">_xll.BDP(Z$5,$A$1,"Fill","B","RATING_AS_OF_DATE_OVERRIDE",$A360)</f>
        <v>#NAME?</v>
      </c>
      <c r="AA360" t="e">
        <f ca="1">_xll.BDP(AA$5,$A$1,"Fill","B","RATING_AS_OF_DATE_OVERRIDE",$A360)</f>
        <v>#NAME?</v>
      </c>
      <c r="AB360" t="e">
        <f ca="1">_xll.BDP(AB$5,$A$1,"Fill","B","RATING_AS_OF_DATE_OVERRIDE",$A360)</f>
        <v>#NAME?</v>
      </c>
      <c r="AC360" t="e">
        <f ca="1">_xll.BDP(AC$5,$A$1,"Fill","B","RATING_AS_OF_DATE_OVERRIDE",$A360)</f>
        <v>#NAME?</v>
      </c>
      <c r="AD360" t="e">
        <f ca="1">_xll.BDP(AD$5,$A$1,"Fill","B","RATING_AS_OF_DATE_OVERRIDE",$A360)</f>
        <v>#NAME?</v>
      </c>
      <c r="AE360" t="e">
        <f ca="1">_xll.BDP(AE$5,$A$1,"Fill","B","RATING_AS_OF_DATE_OVERRIDE",$A360)</f>
        <v>#NAME?</v>
      </c>
      <c r="AF360" t="e">
        <f ca="1">_xll.BDP(AF$5,$A$1,"Fill","B","RATING_AS_OF_DATE_OVERRIDE",$A360)</f>
        <v>#NAME?</v>
      </c>
      <c r="AG360" t="e">
        <f ca="1">_xll.BDP(AG$5,$A$1,"Fill","B","RATING_AS_OF_DATE_OVERRIDE",$A360)</f>
        <v>#NAME?</v>
      </c>
      <c r="AH360" t="e">
        <f ca="1">_xll.BDP(AH$5,$A$1,"Fill","B","RATING_AS_OF_DATE_OVERRIDE",$A360)</f>
        <v>#NAME?</v>
      </c>
      <c r="AI360" t="e">
        <f ca="1">_xll.BDP(AI$5,$A$1,"Fill","B","RATING_AS_OF_DATE_OVERRIDE",$A360)</f>
        <v>#NAME?</v>
      </c>
      <c r="AJ360" t="e">
        <f ca="1">_xll.BDP(AJ$5,$A$1,"Fill","B","RATING_AS_OF_DATE_OVERRIDE",$A360)</f>
        <v>#NAME?</v>
      </c>
      <c r="AK360" t="e">
        <f ca="1">_xll.BDP(AK$5,$A$1,"Fill","B","RATING_AS_OF_DATE_OVERRIDE",$A360)</f>
        <v>#NAME?</v>
      </c>
      <c r="AL360" t="e">
        <f ca="1">_xll.BDP(AL$5,$A$1,"Fill","B","RATING_AS_OF_DATE_OVERRIDE",$A360)</f>
        <v>#NAME?</v>
      </c>
      <c r="AM360" t="e">
        <f ca="1">_xll.BDP(AM$5,$A$1,"Fill","B","RATING_AS_OF_DATE_OVERRIDE",$A360)</f>
        <v>#NAME?</v>
      </c>
      <c r="AN360" t="e">
        <f ca="1">_xll.BDP(AN$5,$A$1,"Fill","B","RATING_AS_OF_DATE_OVERRIDE",$A360)</f>
        <v>#NAME?</v>
      </c>
      <c r="AO360" t="e">
        <f ca="1">_xll.BDP(AO$5,$A$1,"Fill","B","RATING_AS_OF_DATE_OVERRIDE",$A360)</f>
        <v>#NAME?</v>
      </c>
      <c r="AP360" t="e">
        <f ca="1">_xll.BDP(AP$5,$A$1,"Fill","B","RATING_AS_OF_DATE_OVERRIDE",$A360)</f>
        <v>#NAME?</v>
      </c>
      <c r="AQ360" t="e">
        <f ca="1">_xll.BDP(AQ$5,$A$1,"Fill","B","RATING_AS_OF_DATE_OVERRIDE",$A360)</f>
        <v>#NAME?</v>
      </c>
      <c r="AR360" t="e">
        <f ca="1">_xll.BDP(AR$5,$A$1,"Fill","B","RATING_AS_OF_DATE_OVERRIDE",$A360)</f>
        <v>#NAME?</v>
      </c>
      <c r="AS360" t="e">
        <f ca="1">_xll.BDP(AS$5,$A$1,"Fill","B","RATING_AS_OF_DATE_OVERRIDE",$A360)</f>
        <v>#NAME?</v>
      </c>
      <c r="AT360" t="e">
        <f ca="1">_xll.BDP(AT$5,$A$1,"Fill","B","RATING_AS_OF_DATE_OVERRIDE",$A360)</f>
        <v>#NAME?</v>
      </c>
      <c r="AU360" t="e">
        <f ca="1">_xll.BDP(AU$5,$A$1,"Fill","B","RATING_AS_OF_DATE_OVERRIDE",$A360)</f>
        <v>#NAME?</v>
      </c>
      <c r="AV360" t="e">
        <f ca="1">_xll.BDP(AV$5,$A$1,"Fill","B","RATING_AS_OF_DATE_OVERRIDE",$A360)</f>
        <v>#NAME?</v>
      </c>
      <c r="AW360" t="e">
        <f ca="1">_xll.BDP(AW$5,$A$1,"Fill","B","RATING_AS_OF_DATE_OVERRIDE",$A360)</f>
        <v>#NAME?</v>
      </c>
      <c r="AX360" t="e">
        <f ca="1">_xll.BDP(AX$5,$A$1,"Fill","B","RATING_AS_OF_DATE_OVERRIDE",$A360)</f>
        <v>#NAME?</v>
      </c>
      <c r="AY360" t="e">
        <f ca="1">_xll.BDP(AY$5,$A$1,"Fill","B","RATING_AS_OF_DATE_OVERRIDE",$A360)</f>
        <v>#NAME?</v>
      </c>
      <c r="AZ360" t="e">
        <f ca="1">_xll.BDP(AZ$5,$A$1,"Fill","B","RATING_AS_OF_DATE_OVERRIDE",$A360)</f>
        <v>#NAME?</v>
      </c>
      <c r="BA360" t="e">
        <f ca="1">_xll.BDP(BA$5,$A$1,"Fill","B","RATING_AS_OF_DATE_OVERRIDE",$A360)</f>
        <v>#NAME?</v>
      </c>
      <c r="BB360" t="e">
        <f ca="1">_xll.BDP(BB$5,$A$1,"Fill","B","RATING_AS_OF_DATE_OVERRIDE",$A360)</f>
        <v>#NAME?</v>
      </c>
      <c r="BC360" t="e">
        <f ca="1">_xll.BDP(BC$5,$A$1,"Fill","B","RATING_AS_OF_DATE_OVERRIDE",$A360)</f>
        <v>#NAME?</v>
      </c>
      <c r="BD360" t="e">
        <f ca="1">_xll.BDP(BD$5,$A$1,"Fill","B","RATING_AS_OF_DATE_OVERRIDE",$A360)</f>
        <v>#NAME?</v>
      </c>
      <c r="BE360" t="e">
        <f ca="1">_xll.BDP(BE$5,$A$1,"Fill","B","RATING_AS_OF_DATE_OVERRIDE",$A360)</f>
        <v>#NAME?</v>
      </c>
      <c r="BF360" t="e">
        <f ca="1">_xll.BDP(BF$5,$A$1,"Fill","B","RATING_AS_OF_DATE_OVERRIDE",$A360)</f>
        <v>#NAME?</v>
      </c>
      <c r="BG360" t="e">
        <f ca="1">_xll.BDP(BG$5,$A$1,"Fill","B","RATING_AS_OF_DATE_OVERRIDE",$A360)</f>
        <v>#NAME?</v>
      </c>
      <c r="BH360" t="e">
        <f ca="1">_xll.BDP(BH$5,$A$1,"Fill","B","RATING_AS_OF_DATE_OVERRIDE",$A360)</f>
        <v>#NAME?</v>
      </c>
      <c r="BI360" t="e">
        <f ca="1">_xll.BDP(BI$5,$A$1,"Fill","B","RATING_AS_OF_DATE_OVERRIDE",$A360)</f>
        <v>#NAME?</v>
      </c>
      <c r="BJ360" t="e">
        <f ca="1">_xll.BDP(BJ$5,$A$1,"Fill","B","RATING_AS_OF_DATE_OVERRIDE",$A360)</f>
        <v>#NAME?</v>
      </c>
      <c r="BK360" t="e">
        <f ca="1">_xll.BDP(BK$5,$A$1,"Fill","B","RATING_AS_OF_DATE_OVERRIDE",$A360)</f>
        <v>#NAME?</v>
      </c>
      <c r="BL360" t="e">
        <f ca="1">_xll.BDP(BL$5,$A$1,"Fill","B","RATING_AS_OF_DATE_OVERRIDE",$A360)</f>
        <v>#NAME?</v>
      </c>
      <c r="BM360" t="e">
        <f ca="1">_xll.BDP(BM$5,$A$1,"Fill","B","RATING_AS_OF_DATE_OVERRIDE",$A360)</f>
        <v>#NAME?</v>
      </c>
      <c r="BN360" t="e">
        <f ca="1">_xll.BDP(BN$5,$A$1,"Fill","B","RATING_AS_OF_DATE_OVERRIDE",$A360)</f>
        <v>#NAME?</v>
      </c>
      <c r="BO360" t="e">
        <f ca="1">_xll.BDP(BO$5,$A$1,"Fill","B","RATING_AS_OF_DATE_OVERRIDE",$A360)</f>
        <v>#NAME?</v>
      </c>
      <c r="BP360" t="e">
        <f ca="1">_xll.BDP(BP$5,$A$1,"Fill","B","RATING_AS_OF_DATE_OVERRIDE",$A360)</f>
        <v>#NAME?</v>
      </c>
      <c r="BQ360" t="e">
        <f ca="1">_xll.BDP(BQ$5,$A$1,"Fill","B","RATING_AS_OF_DATE_OVERRIDE",$A360)</f>
        <v>#NAME?</v>
      </c>
      <c r="BR360" t="e">
        <f ca="1">_xll.BDP(BR$5,$A$1,"Fill","B","RATING_AS_OF_DATE_OVERRIDE",$A360)</f>
        <v>#NAME?</v>
      </c>
      <c r="BS360" t="e">
        <f ca="1">_xll.BDP(BS$5,$A$1,"Fill","B","RATING_AS_OF_DATE_OVERRIDE",$A360)</f>
        <v>#NAME?</v>
      </c>
      <c r="BT360" t="e">
        <f ca="1">_xll.BDP(BT$5,$A$1,"Fill","B","RATING_AS_OF_DATE_OVERRIDE",$A360)</f>
        <v>#NAME?</v>
      </c>
      <c r="BU360" t="e">
        <f ca="1">_xll.BDP(BU$5,$A$1,"Fill","B","RATING_AS_OF_DATE_OVERRIDE",$A360)</f>
        <v>#NAME?</v>
      </c>
      <c r="BV360" t="e">
        <f ca="1">_xll.BDP(BV$5,$A$1,"Fill","B","RATING_AS_OF_DATE_OVERRIDE",$A360)</f>
        <v>#NAME?</v>
      </c>
      <c r="BW360" t="e">
        <f ca="1">_xll.BDP(BW$5,$A$1,"Fill","B","RATING_AS_OF_DATE_OVERRIDE",$A360)</f>
        <v>#NAME?</v>
      </c>
      <c r="BX360" t="e">
        <f ca="1">_xll.BDP(BX$5,$A$1,"Fill","B","RATING_AS_OF_DATE_OVERRIDE",$A360)</f>
        <v>#NAME?</v>
      </c>
      <c r="BY360" t="e">
        <f ca="1">_xll.BDP(BY$5,$A$1,"Fill","B","RATING_AS_OF_DATE_OVERRIDE",$A360)</f>
        <v>#NAME?</v>
      </c>
      <c r="BZ360" t="e">
        <f ca="1">_xll.BDP(BZ$5,$A$1,"Fill","B","RATING_AS_OF_DATE_OVERRIDE",$A360)</f>
        <v>#NAME?</v>
      </c>
      <c r="CA360" t="e">
        <f ca="1">_xll.BDP(CA$5,$A$1,"Fill","B","RATING_AS_OF_DATE_OVERRIDE",$A360)</f>
        <v>#NAME?</v>
      </c>
      <c r="CB360" t="e">
        <f ca="1">_xll.BDP(CB$5,$A$1,"Fill","B","RATING_AS_OF_DATE_OVERRIDE",$A360)</f>
        <v>#NAME?</v>
      </c>
      <c r="CC360" t="e">
        <f ca="1">_xll.BDP(CC$5,$A$1,"Fill","B","RATING_AS_OF_DATE_OVERRIDE",$A360)</f>
        <v>#NAME?</v>
      </c>
      <c r="CD360" t="e">
        <f ca="1">_xll.BDP(CD$5,$A$1,"Fill","B","RATING_AS_OF_DATE_OVERRIDE",$A360)</f>
        <v>#NAME?</v>
      </c>
      <c r="CE360" t="e">
        <f ca="1">_xll.BDP(CE$5,$A$1,"Fill","B","RATING_AS_OF_DATE_OVERRIDE",$A360)</f>
        <v>#NAME?</v>
      </c>
      <c r="CF360" t="e">
        <f ca="1">_xll.BDP(CF$5,$A$1,"Fill","B","RATING_AS_OF_DATE_OVERRIDE",$A360)</f>
        <v>#NAME?</v>
      </c>
      <c r="CG360" t="e">
        <f ca="1">_xll.BDP(CG$5,$A$1,"Fill","B","RATING_AS_OF_DATE_OVERRIDE",$A360)</f>
        <v>#NAME?</v>
      </c>
    </row>
    <row r="361" spans="1:85">
      <c r="A361">
        <v>20090731</v>
      </c>
      <c r="B361" t="e">
        <f ca="1">_xll.BDP(B$5,$A$1,"Fill","B","RATING_AS_OF_DATE_OVERRIDE",$A361)</f>
        <v>#NAME?</v>
      </c>
      <c r="C361" t="e">
        <f ca="1">_xll.BDP(C$5,$A$1,"Fill","B","RATING_AS_OF_DATE_OVERRIDE",$A361)</f>
        <v>#NAME?</v>
      </c>
      <c r="D361" t="e">
        <f ca="1">_xll.BDP(D$5,$A$1,"Fill","B","RATING_AS_OF_DATE_OVERRIDE",$A361)</f>
        <v>#NAME?</v>
      </c>
      <c r="E361" t="e">
        <f ca="1">_xll.BDP(E$5,$A$1,"Fill","B","RATING_AS_OF_DATE_OVERRIDE",$A361)</f>
        <v>#NAME?</v>
      </c>
      <c r="F361" t="e">
        <f ca="1">_xll.BDP(F$5,$A$1,"Fill","B","RATING_AS_OF_DATE_OVERRIDE",$A361)</f>
        <v>#NAME?</v>
      </c>
      <c r="G361" t="e">
        <f ca="1">_xll.BDP(G$5,$A$1,"Fill","B","RATING_AS_OF_DATE_OVERRIDE",$A361)</f>
        <v>#NAME?</v>
      </c>
      <c r="H361" t="e">
        <f ca="1">_xll.BDP(H$5,$A$1,"Fill","B","RATING_AS_OF_DATE_OVERRIDE",$A361)</f>
        <v>#NAME?</v>
      </c>
      <c r="I361" t="e">
        <f ca="1">_xll.BDP(I$5,$A$1,"Fill","B","RATING_AS_OF_DATE_OVERRIDE",$A361)</f>
        <v>#NAME?</v>
      </c>
      <c r="J361" t="e">
        <f ca="1">_xll.BDP(J$5,$A$1,"Fill","B","RATING_AS_OF_DATE_OVERRIDE",$A361)</f>
        <v>#NAME?</v>
      </c>
      <c r="K361" t="e">
        <f ca="1">_xll.BDP(K$5,$A$1,"Fill","B","RATING_AS_OF_DATE_OVERRIDE",$A361)</f>
        <v>#NAME?</v>
      </c>
      <c r="L361" t="e">
        <f ca="1">_xll.BDP(L$5,$A$1,"Fill","B","RATING_AS_OF_DATE_OVERRIDE",$A361)</f>
        <v>#NAME?</v>
      </c>
      <c r="M361" t="e">
        <f ca="1">_xll.BDP(M$5,$A$1,"Fill","B","RATING_AS_OF_DATE_OVERRIDE",$A361)</f>
        <v>#NAME?</v>
      </c>
      <c r="N361" t="e">
        <f ca="1">_xll.BDP(N$5,$A$1,"Fill","B","RATING_AS_OF_DATE_OVERRIDE",$A361)</f>
        <v>#NAME?</v>
      </c>
      <c r="O361" t="e">
        <f ca="1">_xll.BDP(O$5,$A$1,"Fill","B","RATING_AS_OF_DATE_OVERRIDE",$A361)</f>
        <v>#NAME?</v>
      </c>
      <c r="P361" t="e">
        <f ca="1">_xll.BDP(P$5,$A$1,"Fill","B","RATING_AS_OF_DATE_OVERRIDE",$A361)</f>
        <v>#NAME?</v>
      </c>
      <c r="Q361" t="e">
        <f ca="1">_xll.BDP(Q$5,$A$1,"Fill","B","RATING_AS_OF_DATE_OVERRIDE",$A361)</f>
        <v>#NAME?</v>
      </c>
      <c r="R361" t="e">
        <f ca="1">_xll.BDP(R$5,$A$1,"Fill","B","RATING_AS_OF_DATE_OVERRIDE",$A361)</f>
        <v>#NAME?</v>
      </c>
      <c r="S361" t="e">
        <f ca="1">_xll.BDP(S$5,$A$1,"Fill","B","RATING_AS_OF_DATE_OVERRIDE",$A361)</f>
        <v>#NAME?</v>
      </c>
      <c r="T361" t="e">
        <f ca="1">_xll.BDP(T$5,$A$1,"Fill","B","RATING_AS_OF_DATE_OVERRIDE",$A361)</f>
        <v>#NAME?</v>
      </c>
      <c r="U361" t="e">
        <f ca="1">_xll.BDP(U$5,$A$1,"Fill","B","RATING_AS_OF_DATE_OVERRIDE",$A361)</f>
        <v>#NAME?</v>
      </c>
      <c r="V361" t="e">
        <f ca="1">_xll.BDP(V$5,$A$1,"Fill","B","RATING_AS_OF_DATE_OVERRIDE",$A361)</f>
        <v>#NAME?</v>
      </c>
      <c r="W361" t="e">
        <f ca="1">_xll.BDP(W$5,$A$1,"Fill","B","RATING_AS_OF_DATE_OVERRIDE",$A361)</f>
        <v>#NAME?</v>
      </c>
      <c r="X361" t="e">
        <f ca="1">_xll.BDP(X$5,$A$1,"Fill","B","RATING_AS_OF_DATE_OVERRIDE",$A361)</f>
        <v>#NAME?</v>
      </c>
      <c r="Y361" t="e">
        <f ca="1">_xll.BDP(Y$5,$A$1,"Fill","B","RATING_AS_OF_DATE_OVERRIDE",$A361)</f>
        <v>#NAME?</v>
      </c>
      <c r="Z361" t="e">
        <f ca="1">_xll.BDP(Z$5,$A$1,"Fill","B","RATING_AS_OF_DATE_OVERRIDE",$A361)</f>
        <v>#NAME?</v>
      </c>
      <c r="AA361" t="e">
        <f ca="1">_xll.BDP(AA$5,$A$1,"Fill","B","RATING_AS_OF_DATE_OVERRIDE",$A361)</f>
        <v>#NAME?</v>
      </c>
      <c r="AB361" t="e">
        <f ca="1">_xll.BDP(AB$5,$A$1,"Fill","B","RATING_AS_OF_DATE_OVERRIDE",$A361)</f>
        <v>#NAME?</v>
      </c>
      <c r="AC361" t="e">
        <f ca="1">_xll.BDP(AC$5,$A$1,"Fill","B","RATING_AS_OF_DATE_OVERRIDE",$A361)</f>
        <v>#NAME?</v>
      </c>
      <c r="AD361" t="e">
        <f ca="1">_xll.BDP(AD$5,$A$1,"Fill","B","RATING_AS_OF_DATE_OVERRIDE",$A361)</f>
        <v>#NAME?</v>
      </c>
      <c r="AE361" t="e">
        <f ca="1">_xll.BDP(AE$5,$A$1,"Fill","B","RATING_AS_OF_DATE_OVERRIDE",$A361)</f>
        <v>#NAME?</v>
      </c>
      <c r="AF361" t="e">
        <f ca="1">_xll.BDP(AF$5,$A$1,"Fill","B","RATING_AS_OF_DATE_OVERRIDE",$A361)</f>
        <v>#NAME?</v>
      </c>
      <c r="AG361" t="e">
        <f ca="1">_xll.BDP(AG$5,$A$1,"Fill","B","RATING_AS_OF_DATE_OVERRIDE",$A361)</f>
        <v>#NAME?</v>
      </c>
      <c r="AH361" t="e">
        <f ca="1">_xll.BDP(AH$5,$A$1,"Fill","B","RATING_AS_OF_DATE_OVERRIDE",$A361)</f>
        <v>#NAME?</v>
      </c>
      <c r="AI361" t="e">
        <f ca="1">_xll.BDP(AI$5,$A$1,"Fill","B","RATING_AS_OF_DATE_OVERRIDE",$A361)</f>
        <v>#NAME?</v>
      </c>
      <c r="AJ361" t="e">
        <f ca="1">_xll.BDP(AJ$5,$A$1,"Fill","B","RATING_AS_OF_DATE_OVERRIDE",$A361)</f>
        <v>#NAME?</v>
      </c>
      <c r="AK361" t="e">
        <f ca="1">_xll.BDP(AK$5,$A$1,"Fill","B","RATING_AS_OF_DATE_OVERRIDE",$A361)</f>
        <v>#NAME?</v>
      </c>
      <c r="AL361" t="e">
        <f ca="1">_xll.BDP(AL$5,$A$1,"Fill","B","RATING_AS_OF_DATE_OVERRIDE",$A361)</f>
        <v>#NAME?</v>
      </c>
      <c r="AM361" t="e">
        <f ca="1">_xll.BDP(AM$5,$A$1,"Fill","B","RATING_AS_OF_DATE_OVERRIDE",$A361)</f>
        <v>#NAME?</v>
      </c>
      <c r="AN361" t="e">
        <f ca="1">_xll.BDP(AN$5,$A$1,"Fill","B","RATING_AS_OF_DATE_OVERRIDE",$A361)</f>
        <v>#NAME?</v>
      </c>
      <c r="AO361" t="e">
        <f ca="1">_xll.BDP(AO$5,$A$1,"Fill","B","RATING_AS_OF_DATE_OVERRIDE",$A361)</f>
        <v>#NAME?</v>
      </c>
      <c r="AP361" t="e">
        <f ca="1">_xll.BDP(AP$5,$A$1,"Fill","B","RATING_AS_OF_DATE_OVERRIDE",$A361)</f>
        <v>#NAME?</v>
      </c>
      <c r="AQ361" t="e">
        <f ca="1">_xll.BDP(AQ$5,$A$1,"Fill","B","RATING_AS_OF_DATE_OVERRIDE",$A361)</f>
        <v>#NAME?</v>
      </c>
      <c r="AR361" t="e">
        <f ca="1">_xll.BDP(AR$5,$A$1,"Fill","B","RATING_AS_OF_DATE_OVERRIDE",$A361)</f>
        <v>#NAME?</v>
      </c>
      <c r="AS361" t="e">
        <f ca="1">_xll.BDP(AS$5,$A$1,"Fill","B","RATING_AS_OF_DATE_OVERRIDE",$A361)</f>
        <v>#NAME?</v>
      </c>
      <c r="AT361" t="e">
        <f ca="1">_xll.BDP(AT$5,$A$1,"Fill","B","RATING_AS_OF_DATE_OVERRIDE",$A361)</f>
        <v>#NAME?</v>
      </c>
      <c r="AU361" t="e">
        <f ca="1">_xll.BDP(AU$5,$A$1,"Fill","B","RATING_AS_OF_DATE_OVERRIDE",$A361)</f>
        <v>#NAME?</v>
      </c>
      <c r="AV361" t="e">
        <f ca="1">_xll.BDP(AV$5,$A$1,"Fill","B","RATING_AS_OF_DATE_OVERRIDE",$A361)</f>
        <v>#NAME?</v>
      </c>
      <c r="AW361" t="e">
        <f ca="1">_xll.BDP(AW$5,$A$1,"Fill","B","RATING_AS_OF_DATE_OVERRIDE",$A361)</f>
        <v>#NAME?</v>
      </c>
      <c r="AX361" t="e">
        <f ca="1">_xll.BDP(AX$5,$A$1,"Fill","B","RATING_AS_OF_DATE_OVERRIDE",$A361)</f>
        <v>#NAME?</v>
      </c>
      <c r="AY361" t="e">
        <f ca="1">_xll.BDP(AY$5,$A$1,"Fill","B","RATING_AS_OF_DATE_OVERRIDE",$A361)</f>
        <v>#NAME?</v>
      </c>
      <c r="AZ361" t="e">
        <f ca="1">_xll.BDP(AZ$5,$A$1,"Fill","B","RATING_AS_OF_DATE_OVERRIDE",$A361)</f>
        <v>#NAME?</v>
      </c>
      <c r="BA361" t="e">
        <f ca="1">_xll.BDP(BA$5,$A$1,"Fill","B","RATING_AS_OF_DATE_OVERRIDE",$A361)</f>
        <v>#NAME?</v>
      </c>
      <c r="BB361" t="e">
        <f ca="1">_xll.BDP(BB$5,$A$1,"Fill","B","RATING_AS_OF_DATE_OVERRIDE",$A361)</f>
        <v>#NAME?</v>
      </c>
      <c r="BC361" t="e">
        <f ca="1">_xll.BDP(BC$5,$A$1,"Fill","B","RATING_AS_OF_DATE_OVERRIDE",$A361)</f>
        <v>#NAME?</v>
      </c>
      <c r="BD361" t="e">
        <f ca="1">_xll.BDP(BD$5,$A$1,"Fill","B","RATING_AS_OF_DATE_OVERRIDE",$A361)</f>
        <v>#NAME?</v>
      </c>
      <c r="BE361" t="e">
        <f ca="1">_xll.BDP(BE$5,$A$1,"Fill","B","RATING_AS_OF_DATE_OVERRIDE",$A361)</f>
        <v>#NAME?</v>
      </c>
      <c r="BF361" t="e">
        <f ca="1">_xll.BDP(BF$5,$A$1,"Fill","B","RATING_AS_OF_DATE_OVERRIDE",$A361)</f>
        <v>#NAME?</v>
      </c>
      <c r="BG361" t="e">
        <f ca="1">_xll.BDP(BG$5,$A$1,"Fill","B","RATING_AS_OF_DATE_OVERRIDE",$A361)</f>
        <v>#NAME?</v>
      </c>
      <c r="BH361" t="e">
        <f ca="1">_xll.BDP(BH$5,$A$1,"Fill","B","RATING_AS_OF_DATE_OVERRIDE",$A361)</f>
        <v>#NAME?</v>
      </c>
      <c r="BI361" t="e">
        <f ca="1">_xll.BDP(BI$5,$A$1,"Fill","B","RATING_AS_OF_DATE_OVERRIDE",$A361)</f>
        <v>#NAME?</v>
      </c>
      <c r="BJ361" t="e">
        <f ca="1">_xll.BDP(BJ$5,$A$1,"Fill","B","RATING_AS_OF_DATE_OVERRIDE",$A361)</f>
        <v>#NAME?</v>
      </c>
      <c r="BK361" t="e">
        <f ca="1">_xll.BDP(BK$5,$A$1,"Fill","B","RATING_AS_OF_DATE_OVERRIDE",$A361)</f>
        <v>#NAME?</v>
      </c>
      <c r="BL361" t="e">
        <f ca="1">_xll.BDP(BL$5,$A$1,"Fill","B","RATING_AS_OF_DATE_OVERRIDE",$A361)</f>
        <v>#NAME?</v>
      </c>
      <c r="BM361" t="e">
        <f ca="1">_xll.BDP(BM$5,$A$1,"Fill","B","RATING_AS_OF_DATE_OVERRIDE",$A361)</f>
        <v>#NAME?</v>
      </c>
      <c r="BN361" t="e">
        <f ca="1">_xll.BDP(BN$5,$A$1,"Fill","B","RATING_AS_OF_DATE_OVERRIDE",$A361)</f>
        <v>#NAME?</v>
      </c>
      <c r="BO361" t="e">
        <f ca="1">_xll.BDP(BO$5,$A$1,"Fill","B","RATING_AS_OF_DATE_OVERRIDE",$A361)</f>
        <v>#NAME?</v>
      </c>
      <c r="BP361" t="e">
        <f ca="1">_xll.BDP(BP$5,$A$1,"Fill","B","RATING_AS_OF_DATE_OVERRIDE",$A361)</f>
        <v>#NAME?</v>
      </c>
      <c r="BQ361" t="e">
        <f ca="1">_xll.BDP(BQ$5,$A$1,"Fill","B","RATING_AS_OF_DATE_OVERRIDE",$A361)</f>
        <v>#NAME?</v>
      </c>
      <c r="BR361" t="e">
        <f ca="1">_xll.BDP(BR$5,$A$1,"Fill","B","RATING_AS_OF_DATE_OVERRIDE",$A361)</f>
        <v>#NAME?</v>
      </c>
      <c r="BS361" t="e">
        <f ca="1">_xll.BDP(BS$5,$A$1,"Fill","B","RATING_AS_OF_DATE_OVERRIDE",$A361)</f>
        <v>#NAME?</v>
      </c>
      <c r="BT361" t="e">
        <f ca="1">_xll.BDP(BT$5,$A$1,"Fill","B","RATING_AS_OF_DATE_OVERRIDE",$A361)</f>
        <v>#NAME?</v>
      </c>
      <c r="BU361" t="e">
        <f ca="1">_xll.BDP(BU$5,$A$1,"Fill","B","RATING_AS_OF_DATE_OVERRIDE",$A361)</f>
        <v>#NAME?</v>
      </c>
      <c r="BV361" t="e">
        <f ca="1">_xll.BDP(BV$5,$A$1,"Fill","B","RATING_AS_OF_DATE_OVERRIDE",$A361)</f>
        <v>#NAME?</v>
      </c>
      <c r="BW361" t="e">
        <f ca="1">_xll.BDP(BW$5,$A$1,"Fill","B","RATING_AS_OF_DATE_OVERRIDE",$A361)</f>
        <v>#NAME?</v>
      </c>
      <c r="BX361" t="e">
        <f ca="1">_xll.BDP(BX$5,$A$1,"Fill","B","RATING_AS_OF_DATE_OVERRIDE",$A361)</f>
        <v>#NAME?</v>
      </c>
      <c r="BY361" t="e">
        <f ca="1">_xll.BDP(BY$5,$A$1,"Fill","B","RATING_AS_OF_DATE_OVERRIDE",$A361)</f>
        <v>#NAME?</v>
      </c>
      <c r="BZ361" t="e">
        <f ca="1">_xll.BDP(BZ$5,$A$1,"Fill","B","RATING_AS_OF_DATE_OVERRIDE",$A361)</f>
        <v>#NAME?</v>
      </c>
      <c r="CA361" t="e">
        <f ca="1">_xll.BDP(CA$5,$A$1,"Fill","B","RATING_AS_OF_DATE_OVERRIDE",$A361)</f>
        <v>#NAME?</v>
      </c>
      <c r="CB361" t="e">
        <f ca="1">_xll.BDP(CB$5,$A$1,"Fill","B","RATING_AS_OF_DATE_OVERRIDE",$A361)</f>
        <v>#NAME?</v>
      </c>
      <c r="CC361" t="e">
        <f ca="1">_xll.BDP(CC$5,$A$1,"Fill","B","RATING_AS_OF_DATE_OVERRIDE",$A361)</f>
        <v>#NAME?</v>
      </c>
      <c r="CD361" t="e">
        <f ca="1">_xll.BDP(CD$5,$A$1,"Fill","B","RATING_AS_OF_DATE_OVERRIDE",$A361)</f>
        <v>#NAME?</v>
      </c>
      <c r="CE361" t="e">
        <f ca="1">_xll.BDP(CE$5,$A$1,"Fill","B","RATING_AS_OF_DATE_OVERRIDE",$A361)</f>
        <v>#NAME?</v>
      </c>
      <c r="CF361" t="e">
        <f ca="1">_xll.BDP(CF$5,$A$1,"Fill","B","RATING_AS_OF_DATE_OVERRIDE",$A361)</f>
        <v>#NAME?</v>
      </c>
      <c r="CG361" t="e">
        <f ca="1">_xll.BDP(CG$5,$A$1,"Fill","B","RATING_AS_OF_DATE_OVERRIDE",$A361)</f>
        <v>#NAME?</v>
      </c>
    </row>
    <row r="362" spans="1:85">
      <c r="A362">
        <v>20090831</v>
      </c>
      <c r="B362" t="e">
        <f ca="1">_xll.BDP(B$5,$A$1,"Fill","B","RATING_AS_OF_DATE_OVERRIDE",$A362)</f>
        <v>#NAME?</v>
      </c>
      <c r="C362" t="e">
        <f ca="1">_xll.BDP(C$5,$A$1,"Fill","B","RATING_AS_OF_DATE_OVERRIDE",$A362)</f>
        <v>#NAME?</v>
      </c>
      <c r="D362" t="e">
        <f ca="1">_xll.BDP(D$5,$A$1,"Fill","B","RATING_AS_OF_DATE_OVERRIDE",$A362)</f>
        <v>#NAME?</v>
      </c>
      <c r="E362" t="e">
        <f ca="1">_xll.BDP(E$5,$A$1,"Fill","B","RATING_AS_OF_DATE_OVERRIDE",$A362)</f>
        <v>#NAME?</v>
      </c>
      <c r="F362" t="e">
        <f ca="1">_xll.BDP(F$5,$A$1,"Fill","B","RATING_AS_OF_DATE_OVERRIDE",$A362)</f>
        <v>#NAME?</v>
      </c>
      <c r="G362" t="e">
        <f ca="1">_xll.BDP(G$5,$A$1,"Fill","B","RATING_AS_OF_DATE_OVERRIDE",$A362)</f>
        <v>#NAME?</v>
      </c>
      <c r="H362" t="e">
        <f ca="1">_xll.BDP(H$5,$A$1,"Fill","B","RATING_AS_OF_DATE_OVERRIDE",$A362)</f>
        <v>#NAME?</v>
      </c>
      <c r="I362" t="e">
        <f ca="1">_xll.BDP(I$5,$A$1,"Fill","B","RATING_AS_OF_DATE_OVERRIDE",$A362)</f>
        <v>#NAME?</v>
      </c>
      <c r="J362" t="e">
        <f ca="1">_xll.BDP(J$5,$A$1,"Fill","B","RATING_AS_OF_DATE_OVERRIDE",$A362)</f>
        <v>#NAME?</v>
      </c>
      <c r="K362" t="e">
        <f ca="1">_xll.BDP(K$5,$A$1,"Fill","B","RATING_AS_OF_DATE_OVERRIDE",$A362)</f>
        <v>#NAME?</v>
      </c>
      <c r="L362" t="e">
        <f ca="1">_xll.BDP(L$5,$A$1,"Fill","B","RATING_AS_OF_DATE_OVERRIDE",$A362)</f>
        <v>#NAME?</v>
      </c>
      <c r="M362" t="e">
        <f ca="1">_xll.BDP(M$5,$A$1,"Fill","B","RATING_AS_OF_DATE_OVERRIDE",$A362)</f>
        <v>#NAME?</v>
      </c>
      <c r="N362" t="e">
        <f ca="1">_xll.BDP(N$5,$A$1,"Fill","B","RATING_AS_OF_DATE_OVERRIDE",$A362)</f>
        <v>#NAME?</v>
      </c>
      <c r="O362" t="e">
        <f ca="1">_xll.BDP(O$5,$A$1,"Fill","B","RATING_AS_OF_DATE_OVERRIDE",$A362)</f>
        <v>#NAME?</v>
      </c>
      <c r="P362" t="e">
        <f ca="1">_xll.BDP(P$5,$A$1,"Fill","B","RATING_AS_OF_DATE_OVERRIDE",$A362)</f>
        <v>#NAME?</v>
      </c>
      <c r="Q362" t="e">
        <f ca="1">_xll.BDP(Q$5,$A$1,"Fill","B","RATING_AS_OF_DATE_OVERRIDE",$A362)</f>
        <v>#NAME?</v>
      </c>
      <c r="R362" t="e">
        <f ca="1">_xll.BDP(R$5,$A$1,"Fill","B","RATING_AS_OF_DATE_OVERRIDE",$A362)</f>
        <v>#NAME?</v>
      </c>
      <c r="S362" t="e">
        <f ca="1">_xll.BDP(S$5,$A$1,"Fill","B","RATING_AS_OF_DATE_OVERRIDE",$A362)</f>
        <v>#NAME?</v>
      </c>
      <c r="T362" t="e">
        <f ca="1">_xll.BDP(T$5,$A$1,"Fill","B","RATING_AS_OF_DATE_OVERRIDE",$A362)</f>
        <v>#NAME?</v>
      </c>
      <c r="U362" t="e">
        <f ca="1">_xll.BDP(U$5,$A$1,"Fill","B","RATING_AS_OF_DATE_OVERRIDE",$A362)</f>
        <v>#NAME?</v>
      </c>
      <c r="V362" t="e">
        <f ca="1">_xll.BDP(V$5,$A$1,"Fill","B","RATING_AS_OF_DATE_OVERRIDE",$A362)</f>
        <v>#NAME?</v>
      </c>
      <c r="W362" t="e">
        <f ca="1">_xll.BDP(W$5,$A$1,"Fill","B","RATING_AS_OF_DATE_OVERRIDE",$A362)</f>
        <v>#NAME?</v>
      </c>
      <c r="X362" t="e">
        <f ca="1">_xll.BDP(X$5,$A$1,"Fill","B","RATING_AS_OF_DATE_OVERRIDE",$A362)</f>
        <v>#NAME?</v>
      </c>
      <c r="Y362" t="e">
        <f ca="1">_xll.BDP(Y$5,$A$1,"Fill","B","RATING_AS_OF_DATE_OVERRIDE",$A362)</f>
        <v>#NAME?</v>
      </c>
      <c r="Z362" t="e">
        <f ca="1">_xll.BDP(Z$5,$A$1,"Fill","B","RATING_AS_OF_DATE_OVERRIDE",$A362)</f>
        <v>#NAME?</v>
      </c>
      <c r="AA362" t="e">
        <f ca="1">_xll.BDP(AA$5,$A$1,"Fill","B","RATING_AS_OF_DATE_OVERRIDE",$A362)</f>
        <v>#NAME?</v>
      </c>
      <c r="AB362" t="e">
        <f ca="1">_xll.BDP(AB$5,$A$1,"Fill","B","RATING_AS_OF_DATE_OVERRIDE",$A362)</f>
        <v>#NAME?</v>
      </c>
      <c r="AC362" t="e">
        <f ca="1">_xll.BDP(AC$5,$A$1,"Fill","B","RATING_AS_OF_DATE_OVERRIDE",$A362)</f>
        <v>#NAME?</v>
      </c>
      <c r="AD362" t="e">
        <f ca="1">_xll.BDP(AD$5,$A$1,"Fill","B","RATING_AS_OF_DATE_OVERRIDE",$A362)</f>
        <v>#NAME?</v>
      </c>
      <c r="AE362" t="e">
        <f ca="1">_xll.BDP(AE$5,$A$1,"Fill","B","RATING_AS_OF_DATE_OVERRIDE",$A362)</f>
        <v>#NAME?</v>
      </c>
      <c r="AF362" t="e">
        <f ca="1">_xll.BDP(AF$5,$A$1,"Fill","B","RATING_AS_OF_DATE_OVERRIDE",$A362)</f>
        <v>#NAME?</v>
      </c>
      <c r="AG362" t="e">
        <f ca="1">_xll.BDP(AG$5,$A$1,"Fill","B","RATING_AS_OF_DATE_OVERRIDE",$A362)</f>
        <v>#NAME?</v>
      </c>
      <c r="AH362" t="e">
        <f ca="1">_xll.BDP(AH$5,$A$1,"Fill","B","RATING_AS_OF_DATE_OVERRIDE",$A362)</f>
        <v>#NAME?</v>
      </c>
      <c r="AI362" t="e">
        <f ca="1">_xll.BDP(AI$5,$A$1,"Fill","B","RATING_AS_OF_DATE_OVERRIDE",$A362)</f>
        <v>#NAME?</v>
      </c>
      <c r="AJ362" t="e">
        <f ca="1">_xll.BDP(AJ$5,$A$1,"Fill","B","RATING_AS_OF_DATE_OVERRIDE",$A362)</f>
        <v>#NAME?</v>
      </c>
      <c r="AK362" t="e">
        <f ca="1">_xll.BDP(AK$5,$A$1,"Fill","B","RATING_AS_OF_DATE_OVERRIDE",$A362)</f>
        <v>#NAME?</v>
      </c>
      <c r="AL362" t="e">
        <f ca="1">_xll.BDP(AL$5,$A$1,"Fill","B","RATING_AS_OF_DATE_OVERRIDE",$A362)</f>
        <v>#NAME?</v>
      </c>
      <c r="AM362" t="e">
        <f ca="1">_xll.BDP(AM$5,$A$1,"Fill","B","RATING_AS_OF_DATE_OVERRIDE",$A362)</f>
        <v>#NAME?</v>
      </c>
      <c r="AN362" t="e">
        <f ca="1">_xll.BDP(AN$5,$A$1,"Fill","B","RATING_AS_OF_DATE_OVERRIDE",$A362)</f>
        <v>#NAME?</v>
      </c>
      <c r="AO362" t="e">
        <f ca="1">_xll.BDP(AO$5,$A$1,"Fill","B","RATING_AS_OF_DATE_OVERRIDE",$A362)</f>
        <v>#NAME?</v>
      </c>
      <c r="AP362" t="e">
        <f ca="1">_xll.BDP(AP$5,$A$1,"Fill","B","RATING_AS_OF_DATE_OVERRIDE",$A362)</f>
        <v>#NAME?</v>
      </c>
      <c r="AQ362" t="e">
        <f ca="1">_xll.BDP(AQ$5,$A$1,"Fill","B","RATING_AS_OF_DATE_OVERRIDE",$A362)</f>
        <v>#NAME?</v>
      </c>
      <c r="AR362" t="e">
        <f ca="1">_xll.BDP(AR$5,$A$1,"Fill","B","RATING_AS_OF_DATE_OVERRIDE",$A362)</f>
        <v>#NAME?</v>
      </c>
      <c r="AS362" t="e">
        <f ca="1">_xll.BDP(AS$5,$A$1,"Fill","B","RATING_AS_OF_DATE_OVERRIDE",$A362)</f>
        <v>#NAME?</v>
      </c>
      <c r="AT362" t="e">
        <f ca="1">_xll.BDP(AT$5,$A$1,"Fill","B","RATING_AS_OF_DATE_OVERRIDE",$A362)</f>
        <v>#NAME?</v>
      </c>
      <c r="AU362" t="e">
        <f ca="1">_xll.BDP(AU$5,$A$1,"Fill","B","RATING_AS_OF_DATE_OVERRIDE",$A362)</f>
        <v>#NAME?</v>
      </c>
      <c r="AV362" t="e">
        <f ca="1">_xll.BDP(AV$5,$A$1,"Fill","B","RATING_AS_OF_DATE_OVERRIDE",$A362)</f>
        <v>#NAME?</v>
      </c>
      <c r="AW362" t="e">
        <f ca="1">_xll.BDP(AW$5,$A$1,"Fill","B","RATING_AS_OF_DATE_OVERRIDE",$A362)</f>
        <v>#NAME?</v>
      </c>
      <c r="AX362" t="e">
        <f ca="1">_xll.BDP(AX$5,$A$1,"Fill","B","RATING_AS_OF_DATE_OVERRIDE",$A362)</f>
        <v>#NAME?</v>
      </c>
      <c r="AY362" t="e">
        <f ca="1">_xll.BDP(AY$5,$A$1,"Fill","B","RATING_AS_OF_DATE_OVERRIDE",$A362)</f>
        <v>#NAME?</v>
      </c>
      <c r="AZ362" t="e">
        <f ca="1">_xll.BDP(AZ$5,$A$1,"Fill","B","RATING_AS_OF_DATE_OVERRIDE",$A362)</f>
        <v>#NAME?</v>
      </c>
      <c r="BA362" t="e">
        <f ca="1">_xll.BDP(BA$5,$A$1,"Fill","B","RATING_AS_OF_DATE_OVERRIDE",$A362)</f>
        <v>#NAME?</v>
      </c>
      <c r="BB362" t="e">
        <f ca="1">_xll.BDP(BB$5,$A$1,"Fill","B","RATING_AS_OF_DATE_OVERRIDE",$A362)</f>
        <v>#NAME?</v>
      </c>
      <c r="BC362" t="e">
        <f ca="1">_xll.BDP(BC$5,$A$1,"Fill","B","RATING_AS_OF_DATE_OVERRIDE",$A362)</f>
        <v>#NAME?</v>
      </c>
      <c r="BD362" t="e">
        <f ca="1">_xll.BDP(BD$5,$A$1,"Fill","B","RATING_AS_OF_DATE_OVERRIDE",$A362)</f>
        <v>#NAME?</v>
      </c>
      <c r="BE362" t="e">
        <f ca="1">_xll.BDP(BE$5,$A$1,"Fill","B","RATING_AS_OF_DATE_OVERRIDE",$A362)</f>
        <v>#NAME?</v>
      </c>
      <c r="BF362" t="e">
        <f ca="1">_xll.BDP(BF$5,$A$1,"Fill","B","RATING_AS_OF_DATE_OVERRIDE",$A362)</f>
        <v>#NAME?</v>
      </c>
      <c r="BG362" t="e">
        <f ca="1">_xll.BDP(BG$5,$A$1,"Fill","B","RATING_AS_OF_DATE_OVERRIDE",$A362)</f>
        <v>#NAME?</v>
      </c>
      <c r="BH362" t="e">
        <f ca="1">_xll.BDP(BH$5,$A$1,"Fill","B","RATING_AS_OF_DATE_OVERRIDE",$A362)</f>
        <v>#NAME?</v>
      </c>
      <c r="BI362" t="e">
        <f ca="1">_xll.BDP(BI$5,$A$1,"Fill","B","RATING_AS_OF_DATE_OVERRIDE",$A362)</f>
        <v>#NAME?</v>
      </c>
      <c r="BJ362" t="e">
        <f ca="1">_xll.BDP(BJ$5,$A$1,"Fill","B","RATING_AS_OF_DATE_OVERRIDE",$A362)</f>
        <v>#NAME?</v>
      </c>
      <c r="BK362" t="e">
        <f ca="1">_xll.BDP(BK$5,$A$1,"Fill","B","RATING_AS_OF_DATE_OVERRIDE",$A362)</f>
        <v>#NAME?</v>
      </c>
      <c r="BL362" t="e">
        <f ca="1">_xll.BDP(BL$5,$A$1,"Fill","B","RATING_AS_OF_DATE_OVERRIDE",$A362)</f>
        <v>#NAME?</v>
      </c>
      <c r="BM362" t="e">
        <f ca="1">_xll.BDP(BM$5,$A$1,"Fill","B","RATING_AS_OF_DATE_OVERRIDE",$A362)</f>
        <v>#NAME?</v>
      </c>
      <c r="BN362" t="e">
        <f ca="1">_xll.BDP(BN$5,$A$1,"Fill","B","RATING_AS_OF_DATE_OVERRIDE",$A362)</f>
        <v>#NAME?</v>
      </c>
      <c r="BO362" t="e">
        <f ca="1">_xll.BDP(BO$5,$A$1,"Fill","B","RATING_AS_OF_DATE_OVERRIDE",$A362)</f>
        <v>#NAME?</v>
      </c>
      <c r="BP362" t="e">
        <f ca="1">_xll.BDP(BP$5,$A$1,"Fill","B","RATING_AS_OF_DATE_OVERRIDE",$A362)</f>
        <v>#NAME?</v>
      </c>
      <c r="BQ362" t="e">
        <f ca="1">_xll.BDP(BQ$5,$A$1,"Fill","B","RATING_AS_OF_DATE_OVERRIDE",$A362)</f>
        <v>#NAME?</v>
      </c>
      <c r="BR362" t="e">
        <f ca="1">_xll.BDP(BR$5,$A$1,"Fill","B","RATING_AS_OF_DATE_OVERRIDE",$A362)</f>
        <v>#NAME?</v>
      </c>
      <c r="BS362" t="e">
        <f ca="1">_xll.BDP(BS$5,$A$1,"Fill","B","RATING_AS_OF_DATE_OVERRIDE",$A362)</f>
        <v>#NAME?</v>
      </c>
      <c r="BT362" t="e">
        <f ca="1">_xll.BDP(BT$5,$A$1,"Fill","B","RATING_AS_OF_DATE_OVERRIDE",$A362)</f>
        <v>#NAME?</v>
      </c>
      <c r="BU362" t="e">
        <f ca="1">_xll.BDP(BU$5,$A$1,"Fill","B","RATING_AS_OF_DATE_OVERRIDE",$A362)</f>
        <v>#NAME?</v>
      </c>
      <c r="BV362" t="e">
        <f ca="1">_xll.BDP(BV$5,$A$1,"Fill","B","RATING_AS_OF_DATE_OVERRIDE",$A362)</f>
        <v>#NAME?</v>
      </c>
      <c r="BW362" t="e">
        <f ca="1">_xll.BDP(BW$5,$A$1,"Fill","B","RATING_AS_OF_DATE_OVERRIDE",$A362)</f>
        <v>#NAME?</v>
      </c>
      <c r="BX362" t="e">
        <f ca="1">_xll.BDP(BX$5,$A$1,"Fill","B","RATING_AS_OF_DATE_OVERRIDE",$A362)</f>
        <v>#NAME?</v>
      </c>
      <c r="BY362" t="e">
        <f ca="1">_xll.BDP(BY$5,$A$1,"Fill","B","RATING_AS_OF_DATE_OVERRIDE",$A362)</f>
        <v>#NAME?</v>
      </c>
      <c r="BZ362" t="e">
        <f ca="1">_xll.BDP(BZ$5,$A$1,"Fill","B","RATING_AS_OF_DATE_OVERRIDE",$A362)</f>
        <v>#NAME?</v>
      </c>
      <c r="CA362" t="e">
        <f ca="1">_xll.BDP(CA$5,$A$1,"Fill","B","RATING_AS_OF_DATE_OVERRIDE",$A362)</f>
        <v>#NAME?</v>
      </c>
      <c r="CB362" t="e">
        <f ca="1">_xll.BDP(CB$5,$A$1,"Fill","B","RATING_AS_OF_DATE_OVERRIDE",$A362)</f>
        <v>#NAME?</v>
      </c>
      <c r="CC362" t="e">
        <f ca="1">_xll.BDP(CC$5,$A$1,"Fill","B","RATING_AS_OF_DATE_OVERRIDE",$A362)</f>
        <v>#NAME?</v>
      </c>
      <c r="CD362" t="e">
        <f ca="1">_xll.BDP(CD$5,$A$1,"Fill","B","RATING_AS_OF_DATE_OVERRIDE",$A362)</f>
        <v>#NAME?</v>
      </c>
      <c r="CE362" t="e">
        <f ca="1">_xll.BDP(CE$5,$A$1,"Fill","B","RATING_AS_OF_DATE_OVERRIDE",$A362)</f>
        <v>#NAME?</v>
      </c>
      <c r="CF362" t="e">
        <f ca="1">_xll.BDP(CF$5,$A$1,"Fill","B","RATING_AS_OF_DATE_OVERRIDE",$A362)</f>
        <v>#NAME?</v>
      </c>
      <c r="CG362" t="e">
        <f ca="1">_xll.BDP(CG$5,$A$1,"Fill","B","RATING_AS_OF_DATE_OVERRIDE",$A362)</f>
        <v>#NAME?</v>
      </c>
    </row>
    <row r="363" spans="1:85">
      <c r="A363">
        <v>20090930</v>
      </c>
      <c r="B363" t="e">
        <f ca="1">_xll.BDP(B$5,$A$1,"Fill","B","RATING_AS_OF_DATE_OVERRIDE",$A363)</f>
        <v>#NAME?</v>
      </c>
      <c r="C363" t="e">
        <f ca="1">_xll.BDP(C$5,$A$1,"Fill","B","RATING_AS_OF_DATE_OVERRIDE",$A363)</f>
        <v>#NAME?</v>
      </c>
      <c r="D363" t="e">
        <f ca="1">_xll.BDP(D$5,$A$1,"Fill","B","RATING_AS_OF_DATE_OVERRIDE",$A363)</f>
        <v>#NAME?</v>
      </c>
      <c r="E363" t="e">
        <f ca="1">_xll.BDP(E$5,$A$1,"Fill","B","RATING_AS_OF_DATE_OVERRIDE",$A363)</f>
        <v>#NAME?</v>
      </c>
      <c r="F363" t="e">
        <f ca="1">_xll.BDP(F$5,$A$1,"Fill","B","RATING_AS_OF_DATE_OVERRIDE",$A363)</f>
        <v>#NAME?</v>
      </c>
      <c r="G363" t="e">
        <f ca="1">_xll.BDP(G$5,$A$1,"Fill","B","RATING_AS_OF_DATE_OVERRIDE",$A363)</f>
        <v>#NAME?</v>
      </c>
      <c r="H363" t="e">
        <f ca="1">_xll.BDP(H$5,$A$1,"Fill","B","RATING_AS_OF_DATE_OVERRIDE",$A363)</f>
        <v>#NAME?</v>
      </c>
      <c r="I363" t="e">
        <f ca="1">_xll.BDP(I$5,$A$1,"Fill","B","RATING_AS_OF_DATE_OVERRIDE",$A363)</f>
        <v>#NAME?</v>
      </c>
      <c r="J363" t="e">
        <f ca="1">_xll.BDP(J$5,$A$1,"Fill","B","RATING_AS_OF_DATE_OVERRIDE",$A363)</f>
        <v>#NAME?</v>
      </c>
      <c r="K363" t="e">
        <f ca="1">_xll.BDP(K$5,$A$1,"Fill","B","RATING_AS_OF_DATE_OVERRIDE",$A363)</f>
        <v>#NAME?</v>
      </c>
      <c r="L363" t="e">
        <f ca="1">_xll.BDP(L$5,$A$1,"Fill","B","RATING_AS_OF_DATE_OVERRIDE",$A363)</f>
        <v>#NAME?</v>
      </c>
      <c r="M363" t="e">
        <f ca="1">_xll.BDP(M$5,$A$1,"Fill","B","RATING_AS_OF_DATE_OVERRIDE",$A363)</f>
        <v>#NAME?</v>
      </c>
      <c r="N363" t="e">
        <f ca="1">_xll.BDP(N$5,$A$1,"Fill","B","RATING_AS_OF_DATE_OVERRIDE",$A363)</f>
        <v>#NAME?</v>
      </c>
      <c r="O363" t="e">
        <f ca="1">_xll.BDP(O$5,$A$1,"Fill","B","RATING_AS_OF_DATE_OVERRIDE",$A363)</f>
        <v>#NAME?</v>
      </c>
      <c r="P363" t="e">
        <f ca="1">_xll.BDP(P$5,$A$1,"Fill","B","RATING_AS_OF_DATE_OVERRIDE",$A363)</f>
        <v>#NAME?</v>
      </c>
      <c r="Q363" t="e">
        <f ca="1">_xll.BDP(Q$5,$A$1,"Fill","B","RATING_AS_OF_DATE_OVERRIDE",$A363)</f>
        <v>#NAME?</v>
      </c>
      <c r="R363" t="e">
        <f ca="1">_xll.BDP(R$5,$A$1,"Fill","B","RATING_AS_OF_DATE_OVERRIDE",$A363)</f>
        <v>#NAME?</v>
      </c>
      <c r="S363" t="e">
        <f ca="1">_xll.BDP(S$5,$A$1,"Fill","B","RATING_AS_OF_DATE_OVERRIDE",$A363)</f>
        <v>#NAME?</v>
      </c>
      <c r="T363" t="e">
        <f ca="1">_xll.BDP(T$5,$A$1,"Fill","B","RATING_AS_OF_DATE_OVERRIDE",$A363)</f>
        <v>#NAME?</v>
      </c>
      <c r="U363" t="e">
        <f ca="1">_xll.BDP(U$5,$A$1,"Fill","B","RATING_AS_OF_DATE_OVERRIDE",$A363)</f>
        <v>#NAME?</v>
      </c>
      <c r="V363" t="e">
        <f ca="1">_xll.BDP(V$5,$A$1,"Fill","B","RATING_AS_OF_DATE_OVERRIDE",$A363)</f>
        <v>#NAME?</v>
      </c>
      <c r="W363" t="e">
        <f ca="1">_xll.BDP(W$5,$A$1,"Fill","B","RATING_AS_OF_DATE_OVERRIDE",$A363)</f>
        <v>#NAME?</v>
      </c>
      <c r="X363" t="e">
        <f ca="1">_xll.BDP(X$5,$A$1,"Fill","B","RATING_AS_OF_DATE_OVERRIDE",$A363)</f>
        <v>#NAME?</v>
      </c>
      <c r="Y363" t="e">
        <f ca="1">_xll.BDP(Y$5,$A$1,"Fill","B","RATING_AS_OF_DATE_OVERRIDE",$A363)</f>
        <v>#NAME?</v>
      </c>
      <c r="Z363" t="e">
        <f ca="1">_xll.BDP(Z$5,$A$1,"Fill","B","RATING_AS_OF_DATE_OVERRIDE",$A363)</f>
        <v>#NAME?</v>
      </c>
      <c r="AA363" t="e">
        <f ca="1">_xll.BDP(AA$5,$A$1,"Fill","B","RATING_AS_OF_DATE_OVERRIDE",$A363)</f>
        <v>#NAME?</v>
      </c>
      <c r="AB363" t="e">
        <f ca="1">_xll.BDP(AB$5,$A$1,"Fill","B","RATING_AS_OF_DATE_OVERRIDE",$A363)</f>
        <v>#NAME?</v>
      </c>
      <c r="AC363" t="e">
        <f ca="1">_xll.BDP(AC$5,$A$1,"Fill","B","RATING_AS_OF_DATE_OVERRIDE",$A363)</f>
        <v>#NAME?</v>
      </c>
      <c r="AD363" t="e">
        <f ca="1">_xll.BDP(AD$5,$A$1,"Fill","B","RATING_AS_OF_DATE_OVERRIDE",$A363)</f>
        <v>#NAME?</v>
      </c>
      <c r="AE363" t="e">
        <f ca="1">_xll.BDP(AE$5,$A$1,"Fill","B","RATING_AS_OF_DATE_OVERRIDE",$A363)</f>
        <v>#NAME?</v>
      </c>
      <c r="AF363" t="e">
        <f ca="1">_xll.BDP(AF$5,$A$1,"Fill","B","RATING_AS_OF_DATE_OVERRIDE",$A363)</f>
        <v>#NAME?</v>
      </c>
      <c r="AG363" t="e">
        <f ca="1">_xll.BDP(AG$5,$A$1,"Fill","B","RATING_AS_OF_DATE_OVERRIDE",$A363)</f>
        <v>#NAME?</v>
      </c>
      <c r="AH363" t="e">
        <f ca="1">_xll.BDP(AH$5,$A$1,"Fill","B","RATING_AS_OF_DATE_OVERRIDE",$A363)</f>
        <v>#NAME?</v>
      </c>
      <c r="AI363" t="e">
        <f ca="1">_xll.BDP(AI$5,$A$1,"Fill","B","RATING_AS_OF_DATE_OVERRIDE",$A363)</f>
        <v>#NAME?</v>
      </c>
      <c r="AJ363" t="e">
        <f ca="1">_xll.BDP(AJ$5,$A$1,"Fill","B","RATING_AS_OF_DATE_OVERRIDE",$A363)</f>
        <v>#NAME?</v>
      </c>
      <c r="AK363" t="e">
        <f ca="1">_xll.BDP(AK$5,$A$1,"Fill","B","RATING_AS_OF_DATE_OVERRIDE",$A363)</f>
        <v>#NAME?</v>
      </c>
      <c r="AL363" t="e">
        <f ca="1">_xll.BDP(AL$5,$A$1,"Fill","B","RATING_AS_OF_DATE_OVERRIDE",$A363)</f>
        <v>#NAME?</v>
      </c>
      <c r="AM363" t="e">
        <f ca="1">_xll.BDP(AM$5,$A$1,"Fill","B","RATING_AS_OF_DATE_OVERRIDE",$A363)</f>
        <v>#NAME?</v>
      </c>
      <c r="AN363" t="e">
        <f ca="1">_xll.BDP(AN$5,$A$1,"Fill","B","RATING_AS_OF_DATE_OVERRIDE",$A363)</f>
        <v>#NAME?</v>
      </c>
      <c r="AO363" t="e">
        <f ca="1">_xll.BDP(AO$5,$A$1,"Fill","B","RATING_AS_OF_DATE_OVERRIDE",$A363)</f>
        <v>#NAME?</v>
      </c>
      <c r="AP363" t="e">
        <f ca="1">_xll.BDP(AP$5,$A$1,"Fill","B","RATING_AS_OF_DATE_OVERRIDE",$A363)</f>
        <v>#NAME?</v>
      </c>
      <c r="AQ363" t="e">
        <f ca="1">_xll.BDP(AQ$5,$A$1,"Fill","B","RATING_AS_OF_DATE_OVERRIDE",$A363)</f>
        <v>#NAME?</v>
      </c>
      <c r="AR363" t="e">
        <f ca="1">_xll.BDP(AR$5,$A$1,"Fill","B","RATING_AS_OF_DATE_OVERRIDE",$A363)</f>
        <v>#NAME?</v>
      </c>
      <c r="AS363" t="e">
        <f ca="1">_xll.BDP(AS$5,$A$1,"Fill","B","RATING_AS_OF_DATE_OVERRIDE",$A363)</f>
        <v>#NAME?</v>
      </c>
      <c r="AT363" t="e">
        <f ca="1">_xll.BDP(AT$5,$A$1,"Fill","B","RATING_AS_OF_DATE_OVERRIDE",$A363)</f>
        <v>#NAME?</v>
      </c>
      <c r="AU363" t="e">
        <f ca="1">_xll.BDP(AU$5,$A$1,"Fill","B","RATING_AS_OF_DATE_OVERRIDE",$A363)</f>
        <v>#NAME?</v>
      </c>
      <c r="AV363" t="e">
        <f ca="1">_xll.BDP(AV$5,$A$1,"Fill","B","RATING_AS_OF_DATE_OVERRIDE",$A363)</f>
        <v>#NAME?</v>
      </c>
      <c r="AW363" t="e">
        <f ca="1">_xll.BDP(AW$5,$A$1,"Fill","B","RATING_AS_OF_DATE_OVERRIDE",$A363)</f>
        <v>#NAME?</v>
      </c>
      <c r="AX363" t="e">
        <f ca="1">_xll.BDP(AX$5,$A$1,"Fill","B","RATING_AS_OF_DATE_OVERRIDE",$A363)</f>
        <v>#NAME?</v>
      </c>
      <c r="AY363" t="e">
        <f ca="1">_xll.BDP(AY$5,$A$1,"Fill","B","RATING_AS_OF_DATE_OVERRIDE",$A363)</f>
        <v>#NAME?</v>
      </c>
      <c r="AZ363" t="e">
        <f ca="1">_xll.BDP(AZ$5,$A$1,"Fill","B","RATING_AS_OF_DATE_OVERRIDE",$A363)</f>
        <v>#NAME?</v>
      </c>
      <c r="BA363" t="e">
        <f ca="1">_xll.BDP(BA$5,$A$1,"Fill","B","RATING_AS_OF_DATE_OVERRIDE",$A363)</f>
        <v>#NAME?</v>
      </c>
      <c r="BB363" t="e">
        <f ca="1">_xll.BDP(BB$5,$A$1,"Fill","B","RATING_AS_OF_DATE_OVERRIDE",$A363)</f>
        <v>#NAME?</v>
      </c>
      <c r="BC363" t="e">
        <f ca="1">_xll.BDP(BC$5,$A$1,"Fill","B","RATING_AS_OF_DATE_OVERRIDE",$A363)</f>
        <v>#NAME?</v>
      </c>
      <c r="BD363" t="e">
        <f ca="1">_xll.BDP(BD$5,$A$1,"Fill","B","RATING_AS_OF_DATE_OVERRIDE",$A363)</f>
        <v>#NAME?</v>
      </c>
      <c r="BE363" t="e">
        <f ca="1">_xll.BDP(BE$5,$A$1,"Fill","B","RATING_AS_OF_DATE_OVERRIDE",$A363)</f>
        <v>#NAME?</v>
      </c>
      <c r="BF363" t="e">
        <f ca="1">_xll.BDP(BF$5,$A$1,"Fill","B","RATING_AS_OF_DATE_OVERRIDE",$A363)</f>
        <v>#NAME?</v>
      </c>
      <c r="BG363" t="e">
        <f ca="1">_xll.BDP(BG$5,$A$1,"Fill","B","RATING_AS_OF_DATE_OVERRIDE",$A363)</f>
        <v>#NAME?</v>
      </c>
      <c r="BH363" t="e">
        <f ca="1">_xll.BDP(BH$5,$A$1,"Fill","B","RATING_AS_OF_DATE_OVERRIDE",$A363)</f>
        <v>#NAME?</v>
      </c>
      <c r="BI363" t="e">
        <f ca="1">_xll.BDP(BI$5,$A$1,"Fill","B","RATING_AS_OF_DATE_OVERRIDE",$A363)</f>
        <v>#NAME?</v>
      </c>
      <c r="BJ363" t="e">
        <f ca="1">_xll.BDP(BJ$5,$A$1,"Fill","B","RATING_AS_OF_DATE_OVERRIDE",$A363)</f>
        <v>#NAME?</v>
      </c>
      <c r="BK363" t="e">
        <f ca="1">_xll.BDP(BK$5,$A$1,"Fill","B","RATING_AS_OF_DATE_OVERRIDE",$A363)</f>
        <v>#NAME?</v>
      </c>
      <c r="BL363" t="e">
        <f ca="1">_xll.BDP(BL$5,$A$1,"Fill","B","RATING_AS_OF_DATE_OVERRIDE",$A363)</f>
        <v>#NAME?</v>
      </c>
      <c r="BM363" t="e">
        <f ca="1">_xll.BDP(BM$5,$A$1,"Fill","B","RATING_AS_OF_DATE_OVERRIDE",$A363)</f>
        <v>#NAME?</v>
      </c>
      <c r="BN363" t="e">
        <f ca="1">_xll.BDP(BN$5,$A$1,"Fill","B","RATING_AS_OF_DATE_OVERRIDE",$A363)</f>
        <v>#NAME?</v>
      </c>
      <c r="BO363" t="e">
        <f ca="1">_xll.BDP(BO$5,$A$1,"Fill","B","RATING_AS_OF_DATE_OVERRIDE",$A363)</f>
        <v>#NAME?</v>
      </c>
      <c r="BP363" t="e">
        <f ca="1">_xll.BDP(BP$5,$A$1,"Fill","B","RATING_AS_OF_DATE_OVERRIDE",$A363)</f>
        <v>#NAME?</v>
      </c>
      <c r="BQ363" t="e">
        <f ca="1">_xll.BDP(BQ$5,$A$1,"Fill","B","RATING_AS_OF_DATE_OVERRIDE",$A363)</f>
        <v>#NAME?</v>
      </c>
      <c r="BR363" t="e">
        <f ca="1">_xll.BDP(BR$5,$A$1,"Fill","B","RATING_AS_OF_DATE_OVERRIDE",$A363)</f>
        <v>#NAME?</v>
      </c>
      <c r="BS363" t="e">
        <f ca="1">_xll.BDP(BS$5,$A$1,"Fill","B","RATING_AS_OF_DATE_OVERRIDE",$A363)</f>
        <v>#NAME?</v>
      </c>
      <c r="BT363" t="e">
        <f ca="1">_xll.BDP(BT$5,$A$1,"Fill","B","RATING_AS_OF_DATE_OVERRIDE",$A363)</f>
        <v>#NAME?</v>
      </c>
      <c r="BU363" t="e">
        <f ca="1">_xll.BDP(BU$5,$A$1,"Fill","B","RATING_AS_OF_DATE_OVERRIDE",$A363)</f>
        <v>#NAME?</v>
      </c>
      <c r="BV363" t="e">
        <f ca="1">_xll.BDP(BV$5,$A$1,"Fill","B","RATING_AS_OF_DATE_OVERRIDE",$A363)</f>
        <v>#NAME?</v>
      </c>
      <c r="BW363" t="e">
        <f ca="1">_xll.BDP(BW$5,$A$1,"Fill","B","RATING_AS_OF_DATE_OVERRIDE",$A363)</f>
        <v>#NAME?</v>
      </c>
      <c r="BX363" t="e">
        <f ca="1">_xll.BDP(BX$5,$A$1,"Fill","B","RATING_AS_OF_DATE_OVERRIDE",$A363)</f>
        <v>#NAME?</v>
      </c>
      <c r="BY363" t="e">
        <f ca="1">_xll.BDP(BY$5,$A$1,"Fill","B","RATING_AS_OF_DATE_OVERRIDE",$A363)</f>
        <v>#NAME?</v>
      </c>
      <c r="BZ363" t="e">
        <f ca="1">_xll.BDP(BZ$5,$A$1,"Fill","B","RATING_AS_OF_DATE_OVERRIDE",$A363)</f>
        <v>#NAME?</v>
      </c>
      <c r="CA363" t="e">
        <f ca="1">_xll.BDP(CA$5,$A$1,"Fill","B","RATING_AS_OF_DATE_OVERRIDE",$A363)</f>
        <v>#NAME?</v>
      </c>
      <c r="CB363" t="e">
        <f ca="1">_xll.BDP(CB$5,$A$1,"Fill","B","RATING_AS_OF_DATE_OVERRIDE",$A363)</f>
        <v>#NAME?</v>
      </c>
      <c r="CC363" t="e">
        <f ca="1">_xll.BDP(CC$5,$A$1,"Fill","B","RATING_AS_OF_DATE_OVERRIDE",$A363)</f>
        <v>#NAME?</v>
      </c>
      <c r="CD363" t="e">
        <f ca="1">_xll.BDP(CD$5,$A$1,"Fill","B","RATING_AS_OF_DATE_OVERRIDE",$A363)</f>
        <v>#NAME?</v>
      </c>
      <c r="CE363" t="e">
        <f ca="1">_xll.BDP(CE$5,$A$1,"Fill","B","RATING_AS_OF_DATE_OVERRIDE",$A363)</f>
        <v>#NAME?</v>
      </c>
      <c r="CF363" t="e">
        <f ca="1">_xll.BDP(CF$5,$A$1,"Fill","B","RATING_AS_OF_DATE_OVERRIDE",$A363)</f>
        <v>#NAME?</v>
      </c>
      <c r="CG363" t="e">
        <f ca="1">_xll.BDP(CG$5,$A$1,"Fill","B","RATING_AS_OF_DATE_OVERRIDE",$A363)</f>
        <v>#NAME?</v>
      </c>
    </row>
    <row r="364" spans="1:85">
      <c r="A364">
        <v>20091030</v>
      </c>
      <c r="B364" t="e">
        <f ca="1">_xll.BDP(B$5,$A$1,"Fill","B","RATING_AS_OF_DATE_OVERRIDE",$A364)</f>
        <v>#NAME?</v>
      </c>
      <c r="C364" t="e">
        <f ca="1">_xll.BDP(C$5,$A$1,"Fill","B","RATING_AS_OF_DATE_OVERRIDE",$A364)</f>
        <v>#NAME?</v>
      </c>
      <c r="D364" t="e">
        <f ca="1">_xll.BDP(D$5,$A$1,"Fill","B","RATING_AS_OF_DATE_OVERRIDE",$A364)</f>
        <v>#NAME?</v>
      </c>
      <c r="E364" t="e">
        <f ca="1">_xll.BDP(E$5,$A$1,"Fill","B","RATING_AS_OF_DATE_OVERRIDE",$A364)</f>
        <v>#NAME?</v>
      </c>
      <c r="F364" t="e">
        <f ca="1">_xll.BDP(F$5,$A$1,"Fill","B","RATING_AS_OF_DATE_OVERRIDE",$A364)</f>
        <v>#NAME?</v>
      </c>
      <c r="G364" t="e">
        <f ca="1">_xll.BDP(G$5,$A$1,"Fill","B","RATING_AS_OF_DATE_OVERRIDE",$A364)</f>
        <v>#NAME?</v>
      </c>
      <c r="H364" t="e">
        <f ca="1">_xll.BDP(H$5,$A$1,"Fill","B","RATING_AS_OF_DATE_OVERRIDE",$A364)</f>
        <v>#NAME?</v>
      </c>
      <c r="I364" t="e">
        <f ca="1">_xll.BDP(I$5,$A$1,"Fill","B","RATING_AS_OF_DATE_OVERRIDE",$A364)</f>
        <v>#NAME?</v>
      </c>
      <c r="J364" t="e">
        <f ca="1">_xll.BDP(J$5,$A$1,"Fill","B","RATING_AS_OF_DATE_OVERRIDE",$A364)</f>
        <v>#NAME?</v>
      </c>
      <c r="K364" t="e">
        <f ca="1">_xll.BDP(K$5,$A$1,"Fill","B","RATING_AS_OF_DATE_OVERRIDE",$A364)</f>
        <v>#NAME?</v>
      </c>
      <c r="L364" t="e">
        <f ca="1">_xll.BDP(L$5,$A$1,"Fill","B","RATING_AS_OF_DATE_OVERRIDE",$A364)</f>
        <v>#NAME?</v>
      </c>
      <c r="M364" t="e">
        <f ca="1">_xll.BDP(M$5,$A$1,"Fill","B","RATING_AS_OF_DATE_OVERRIDE",$A364)</f>
        <v>#NAME?</v>
      </c>
      <c r="N364" t="e">
        <f ca="1">_xll.BDP(N$5,$A$1,"Fill","B","RATING_AS_OF_DATE_OVERRIDE",$A364)</f>
        <v>#NAME?</v>
      </c>
      <c r="O364" t="e">
        <f ca="1">_xll.BDP(O$5,$A$1,"Fill","B","RATING_AS_OF_DATE_OVERRIDE",$A364)</f>
        <v>#NAME?</v>
      </c>
      <c r="P364" t="e">
        <f ca="1">_xll.BDP(P$5,$A$1,"Fill","B","RATING_AS_OF_DATE_OVERRIDE",$A364)</f>
        <v>#NAME?</v>
      </c>
      <c r="Q364" t="e">
        <f ca="1">_xll.BDP(Q$5,$A$1,"Fill","B","RATING_AS_OF_DATE_OVERRIDE",$A364)</f>
        <v>#NAME?</v>
      </c>
      <c r="R364" t="e">
        <f ca="1">_xll.BDP(R$5,$A$1,"Fill","B","RATING_AS_OF_DATE_OVERRIDE",$A364)</f>
        <v>#NAME?</v>
      </c>
      <c r="S364" t="e">
        <f ca="1">_xll.BDP(S$5,$A$1,"Fill","B","RATING_AS_OF_DATE_OVERRIDE",$A364)</f>
        <v>#NAME?</v>
      </c>
      <c r="T364" t="e">
        <f ca="1">_xll.BDP(T$5,$A$1,"Fill","B","RATING_AS_OF_DATE_OVERRIDE",$A364)</f>
        <v>#NAME?</v>
      </c>
      <c r="U364" t="e">
        <f ca="1">_xll.BDP(U$5,$A$1,"Fill","B","RATING_AS_OF_DATE_OVERRIDE",$A364)</f>
        <v>#NAME?</v>
      </c>
      <c r="V364" t="e">
        <f ca="1">_xll.BDP(V$5,$A$1,"Fill","B","RATING_AS_OF_DATE_OVERRIDE",$A364)</f>
        <v>#NAME?</v>
      </c>
      <c r="W364" t="e">
        <f ca="1">_xll.BDP(W$5,$A$1,"Fill","B","RATING_AS_OF_DATE_OVERRIDE",$A364)</f>
        <v>#NAME?</v>
      </c>
      <c r="X364" t="e">
        <f ca="1">_xll.BDP(X$5,$A$1,"Fill","B","RATING_AS_OF_DATE_OVERRIDE",$A364)</f>
        <v>#NAME?</v>
      </c>
      <c r="Y364" t="e">
        <f ca="1">_xll.BDP(Y$5,$A$1,"Fill","B","RATING_AS_OF_DATE_OVERRIDE",$A364)</f>
        <v>#NAME?</v>
      </c>
      <c r="Z364" t="e">
        <f ca="1">_xll.BDP(Z$5,$A$1,"Fill","B","RATING_AS_OF_DATE_OVERRIDE",$A364)</f>
        <v>#NAME?</v>
      </c>
      <c r="AA364" t="e">
        <f ca="1">_xll.BDP(AA$5,$A$1,"Fill","B","RATING_AS_OF_DATE_OVERRIDE",$A364)</f>
        <v>#NAME?</v>
      </c>
      <c r="AB364" t="e">
        <f ca="1">_xll.BDP(AB$5,$A$1,"Fill","B","RATING_AS_OF_DATE_OVERRIDE",$A364)</f>
        <v>#NAME?</v>
      </c>
      <c r="AC364" t="e">
        <f ca="1">_xll.BDP(AC$5,$A$1,"Fill","B","RATING_AS_OF_DATE_OVERRIDE",$A364)</f>
        <v>#NAME?</v>
      </c>
      <c r="AD364" t="e">
        <f ca="1">_xll.BDP(AD$5,$A$1,"Fill","B","RATING_AS_OF_DATE_OVERRIDE",$A364)</f>
        <v>#NAME?</v>
      </c>
      <c r="AE364" t="e">
        <f ca="1">_xll.BDP(AE$5,$A$1,"Fill","B","RATING_AS_OF_DATE_OVERRIDE",$A364)</f>
        <v>#NAME?</v>
      </c>
      <c r="AF364" t="e">
        <f ca="1">_xll.BDP(AF$5,$A$1,"Fill","B","RATING_AS_OF_DATE_OVERRIDE",$A364)</f>
        <v>#NAME?</v>
      </c>
      <c r="AG364" t="e">
        <f ca="1">_xll.BDP(AG$5,$A$1,"Fill","B","RATING_AS_OF_DATE_OVERRIDE",$A364)</f>
        <v>#NAME?</v>
      </c>
      <c r="AH364" t="e">
        <f ca="1">_xll.BDP(AH$5,$A$1,"Fill","B","RATING_AS_OF_DATE_OVERRIDE",$A364)</f>
        <v>#NAME?</v>
      </c>
      <c r="AI364" t="e">
        <f ca="1">_xll.BDP(AI$5,$A$1,"Fill","B","RATING_AS_OF_DATE_OVERRIDE",$A364)</f>
        <v>#NAME?</v>
      </c>
      <c r="AJ364" t="e">
        <f ca="1">_xll.BDP(AJ$5,$A$1,"Fill","B","RATING_AS_OF_DATE_OVERRIDE",$A364)</f>
        <v>#NAME?</v>
      </c>
      <c r="AK364" t="e">
        <f ca="1">_xll.BDP(AK$5,$A$1,"Fill","B","RATING_AS_OF_DATE_OVERRIDE",$A364)</f>
        <v>#NAME?</v>
      </c>
      <c r="AL364" t="e">
        <f ca="1">_xll.BDP(AL$5,$A$1,"Fill","B","RATING_AS_OF_DATE_OVERRIDE",$A364)</f>
        <v>#NAME?</v>
      </c>
      <c r="AM364" t="e">
        <f ca="1">_xll.BDP(AM$5,$A$1,"Fill","B","RATING_AS_OF_DATE_OVERRIDE",$A364)</f>
        <v>#NAME?</v>
      </c>
      <c r="AN364" t="e">
        <f ca="1">_xll.BDP(AN$5,$A$1,"Fill","B","RATING_AS_OF_DATE_OVERRIDE",$A364)</f>
        <v>#NAME?</v>
      </c>
      <c r="AO364" t="e">
        <f ca="1">_xll.BDP(AO$5,$A$1,"Fill","B","RATING_AS_OF_DATE_OVERRIDE",$A364)</f>
        <v>#NAME?</v>
      </c>
      <c r="AP364" t="e">
        <f ca="1">_xll.BDP(AP$5,$A$1,"Fill","B","RATING_AS_OF_DATE_OVERRIDE",$A364)</f>
        <v>#NAME?</v>
      </c>
      <c r="AQ364" t="e">
        <f ca="1">_xll.BDP(AQ$5,$A$1,"Fill","B","RATING_AS_OF_DATE_OVERRIDE",$A364)</f>
        <v>#NAME?</v>
      </c>
      <c r="AR364" t="e">
        <f ca="1">_xll.BDP(AR$5,$A$1,"Fill","B","RATING_AS_OF_DATE_OVERRIDE",$A364)</f>
        <v>#NAME?</v>
      </c>
      <c r="AS364" t="e">
        <f ca="1">_xll.BDP(AS$5,$A$1,"Fill","B","RATING_AS_OF_DATE_OVERRIDE",$A364)</f>
        <v>#NAME?</v>
      </c>
      <c r="AT364" t="e">
        <f ca="1">_xll.BDP(AT$5,$A$1,"Fill","B","RATING_AS_OF_DATE_OVERRIDE",$A364)</f>
        <v>#NAME?</v>
      </c>
      <c r="AU364" t="e">
        <f ca="1">_xll.BDP(AU$5,$A$1,"Fill","B","RATING_AS_OF_DATE_OVERRIDE",$A364)</f>
        <v>#NAME?</v>
      </c>
      <c r="AV364" t="e">
        <f ca="1">_xll.BDP(AV$5,$A$1,"Fill","B","RATING_AS_OF_DATE_OVERRIDE",$A364)</f>
        <v>#NAME?</v>
      </c>
      <c r="AW364" t="e">
        <f ca="1">_xll.BDP(AW$5,$A$1,"Fill","B","RATING_AS_OF_DATE_OVERRIDE",$A364)</f>
        <v>#NAME?</v>
      </c>
      <c r="AX364" t="e">
        <f ca="1">_xll.BDP(AX$5,$A$1,"Fill","B","RATING_AS_OF_DATE_OVERRIDE",$A364)</f>
        <v>#NAME?</v>
      </c>
      <c r="AY364" t="e">
        <f ca="1">_xll.BDP(AY$5,$A$1,"Fill","B","RATING_AS_OF_DATE_OVERRIDE",$A364)</f>
        <v>#NAME?</v>
      </c>
      <c r="AZ364" t="e">
        <f ca="1">_xll.BDP(AZ$5,$A$1,"Fill","B","RATING_AS_OF_DATE_OVERRIDE",$A364)</f>
        <v>#NAME?</v>
      </c>
      <c r="BA364" t="e">
        <f ca="1">_xll.BDP(BA$5,$A$1,"Fill","B","RATING_AS_OF_DATE_OVERRIDE",$A364)</f>
        <v>#NAME?</v>
      </c>
      <c r="BB364" t="e">
        <f ca="1">_xll.BDP(BB$5,$A$1,"Fill","B","RATING_AS_OF_DATE_OVERRIDE",$A364)</f>
        <v>#NAME?</v>
      </c>
      <c r="BC364" t="e">
        <f ca="1">_xll.BDP(BC$5,$A$1,"Fill","B","RATING_AS_OF_DATE_OVERRIDE",$A364)</f>
        <v>#NAME?</v>
      </c>
      <c r="BD364" t="e">
        <f ca="1">_xll.BDP(BD$5,$A$1,"Fill","B","RATING_AS_OF_DATE_OVERRIDE",$A364)</f>
        <v>#NAME?</v>
      </c>
      <c r="BE364" t="e">
        <f ca="1">_xll.BDP(BE$5,$A$1,"Fill","B","RATING_AS_OF_DATE_OVERRIDE",$A364)</f>
        <v>#NAME?</v>
      </c>
      <c r="BF364" t="e">
        <f ca="1">_xll.BDP(BF$5,$A$1,"Fill","B","RATING_AS_OF_DATE_OVERRIDE",$A364)</f>
        <v>#NAME?</v>
      </c>
      <c r="BG364" t="e">
        <f ca="1">_xll.BDP(BG$5,$A$1,"Fill","B","RATING_AS_OF_DATE_OVERRIDE",$A364)</f>
        <v>#NAME?</v>
      </c>
      <c r="BH364" t="e">
        <f ca="1">_xll.BDP(BH$5,$A$1,"Fill","B","RATING_AS_OF_DATE_OVERRIDE",$A364)</f>
        <v>#NAME?</v>
      </c>
      <c r="BI364" t="e">
        <f ca="1">_xll.BDP(BI$5,$A$1,"Fill","B","RATING_AS_OF_DATE_OVERRIDE",$A364)</f>
        <v>#NAME?</v>
      </c>
      <c r="BJ364" t="e">
        <f ca="1">_xll.BDP(BJ$5,$A$1,"Fill","B","RATING_AS_OF_DATE_OVERRIDE",$A364)</f>
        <v>#NAME?</v>
      </c>
      <c r="BK364" t="e">
        <f ca="1">_xll.BDP(BK$5,$A$1,"Fill","B","RATING_AS_OF_DATE_OVERRIDE",$A364)</f>
        <v>#NAME?</v>
      </c>
      <c r="BL364" t="e">
        <f ca="1">_xll.BDP(BL$5,$A$1,"Fill","B","RATING_AS_OF_DATE_OVERRIDE",$A364)</f>
        <v>#NAME?</v>
      </c>
      <c r="BM364" t="e">
        <f ca="1">_xll.BDP(BM$5,$A$1,"Fill","B","RATING_AS_OF_DATE_OVERRIDE",$A364)</f>
        <v>#NAME?</v>
      </c>
      <c r="BN364" t="e">
        <f ca="1">_xll.BDP(BN$5,$A$1,"Fill","B","RATING_AS_OF_DATE_OVERRIDE",$A364)</f>
        <v>#NAME?</v>
      </c>
      <c r="BO364" t="e">
        <f ca="1">_xll.BDP(BO$5,$A$1,"Fill","B","RATING_AS_OF_DATE_OVERRIDE",$A364)</f>
        <v>#NAME?</v>
      </c>
      <c r="BP364" t="e">
        <f ca="1">_xll.BDP(BP$5,$A$1,"Fill","B","RATING_AS_OF_DATE_OVERRIDE",$A364)</f>
        <v>#NAME?</v>
      </c>
      <c r="BQ364" t="e">
        <f ca="1">_xll.BDP(BQ$5,$A$1,"Fill","B","RATING_AS_OF_DATE_OVERRIDE",$A364)</f>
        <v>#NAME?</v>
      </c>
      <c r="BR364" t="e">
        <f ca="1">_xll.BDP(BR$5,$A$1,"Fill","B","RATING_AS_OF_DATE_OVERRIDE",$A364)</f>
        <v>#NAME?</v>
      </c>
      <c r="BS364" t="e">
        <f ca="1">_xll.BDP(BS$5,$A$1,"Fill","B","RATING_AS_OF_DATE_OVERRIDE",$A364)</f>
        <v>#NAME?</v>
      </c>
      <c r="BT364" t="e">
        <f ca="1">_xll.BDP(BT$5,$A$1,"Fill","B","RATING_AS_OF_DATE_OVERRIDE",$A364)</f>
        <v>#NAME?</v>
      </c>
      <c r="BU364" t="e">
        <f ca="1">_xll.BDP(BU$5,$A$1,"Fill","B","RATING_AS_OF_DATE_OVERRIDE",$A364)</f>
        <v>#NAME?</v>
      </c>
      <c r="BV364" t="e">
        <f ca="1">_xll.BDP(BV$5,$A$1,"Fill","B","RATING_AS_OF_DATE_OVERRIDE",$A364)</f>
        <v>#NAME?</v>
      </c>
      <c r="BW364" t="e">
        <f ca="1">_xll.BDP(BW$5,$A$1,"Fill","B","RATING_AS_OF_DATE_OVERRIDE",$A364)</f>
        <v>#NAME?</v>
      </c>
      <c r="BX364" t="e">
        <f ca="1">_xll.BDP(BX$5,$A$1,"Fill","B","RATING_AS_OF_DATE_OVERRIDE",$A364)</f>
        <v>#NAME?</v>
      </c>
      <c r="BY364" t="e">
        <f ca="1">_xll.BDP(BY$5,$A$1,"Fill","B","RATING_AS_OF_DATE_OVERRIDE",$A364)</f>
        <v>#NAME?</v>
      </c>
      <c r="BZ364" t="e">
        <f ca="1">_xll.BDP(BZ$5,$A$1,"Fill","B","RATING_AS_OF_DATE_OVERRIDE",$A364)</f>
        <v>#NAME?</v>
      </c>
      <c r="CA364" t="e">
        <f ca="1">_xll.BDP(CA$5,$A$1,"Fill","B","RATING_AS_OF_DATE_OVERRIDE",$A364)</f>
        <v>#NAME?</v>
      </c>
      <c r="CB364" t="e">
        <f ca="1">_xll.BDP(CB$5,$A$1,"Fill","B","RATING_AS_OF_DATE_OVERRIDE",$A364)</f>
        <v>#NAME?</v>
      </c>
      <c r="CC364" t="e">
        <f ca="1">_xll.BDP(CC$5,$A$1,"Fill","B","RATING_AS_OF_DATE_OVERRIDE",$A364)</f>
        <v>#NAME?</v>
      </c>
      <c r="CD364" t="e">
        <f ca="1">_xll.BDP(CD$5,$A$1,"Fill","B","RATING_AS_OF_DATE_OVERRIDE",$A364)</f>
        <v>#NAME?</v>
      </c>
      <c r="CE364" t="e">
        <f ca="1">_xll.BDP(CE$5,$A$1,"Fill","B","RATING_AS_OF_DATE_OVERRIDE",$A364)</f>
        <v>#NAME?</v>
      </c>
      <c r="CF364" t="e">
        <f ca="1">_xll.BDP(CF$5,$A$1,"Fill","B","RATING_AS_OF_DATE_OVERRIDE",$A364)</f>
        <v>#NAME?</v>
      </c>
      <c r="CG364" t="e">
        <f ca="1">_xll.BDP(CG$5,$A$1,"Fill","B","RATING_AS_OF_DATE_OVERRIDE",$A364)</f>
        <v>#NAME?</v>
      </c>
    </row>
    <row r="365" spans="1:85">
      <c r="A365">
        <v>20091130</v>
      </c>
      <c r="B365" t="e">
        <f ca="1">_xll.BDP(B$5,$A$1,"Fill","B","RATING_AS_OF_DATE_OVERRIDE",$A365)</f>
        <v>#NAME?</v>
      </c>
      <c r="C365" t="e">
        <f ca="1">_xll.BDP(C$5,$A$1,"Fill","B","RATING_AS_OF_DATE_OVERRIDE",$A365)</f>
        <v>#NAME?</v>
      </c>
      <c r="D365" t="e">
        <f ca="1">_xll.BDP(D$5,$A$1,"Fill","B","RATING_AS_OF_DATE_OVERRIDE",$A365)</f>
        <v>#NAME?</v>
      </c>
      <c r="E365" t="e">
        <f ca="1">_xll.BDP(E$5,$A$1,"Fill","B","RATING_AS_OF_DATE_OVERRIDE",$A365)</f>
        <v>#NAME?</v>
      </c>
      <c r="F365" t="e">
        <f ca="1">_xll.BDP(F$5,$A$1,"Fill","B","RATING_AS_OF_DATE_OVERRIDE",$A365)</f>
        <v>#NAME?</v>
      </c>
      <c r="G365" t="e">
        <f ca="1">_xll.BDP(G$5,$A$1,"Fill","B","RATING_AS_OF_DATE_OVERRIDE",$A365)</f>
        <v>#NAME?</v>
      </c>
      <c r="H365" t="e">
        <f ca="1">_xll.BDP(H$5,$A$1,"Fill","B","RATING_AS_OF_DATE_OVERRIDE",$A365)</f>
        <v>#NAME?</v>
      </c>
      <c r="I365" t="e">
        <f ca="1">_xll.BDP(I$5,$A$1,"Fill","B","RATING_AS_OF_DATE_OVERRIDE",$A365)</f>
        <v>#NAME?</v>
      </c>
      <c r="J365" t="e">
        <f ca="1">_xll.BDP(J$5,$A$1,"Fill","B","RATING_AS_OF_DATE_OVERRIDE",$A365)</f>
        <v>#NAME?</v>
      </c>
      <c r="K365" t="e">
        <f ca="1">_xll.BDP(K$5,$A$1,"Fill","B","RATING_AS_OF_DATE_OVERRIDE",$A365)</f>
        <v>#NAME?</v>
      </c>
      <c r="L365" t="e">
        <f ca="1">_xll.BDP(L$5,$A$1,"Fill","B","RATING_AS_OF_DATE_OVERRIDE",$A365)</f>
        <v>#NAME?</v>
      </c>
      <c r="M365" t="e">
        <f ca="1">_xll.BDP(M$5,$A$1,"Fill","B","RATING_AS_OF_DATE_OVERRIDE",$A365)</f>
        <v>#NAME?</v>
      </c>
      <c r="N365" t="e">
        <f ca="1">_xll.BDP(N$5,$A$1,"Fill","B","RATING_AS_OF_DATE_OVERRIDE",$A365)</f>
        <v>#NAME?</v>
      </c>
      <c r="O365" t="e">
        <f ca="1">_xll.BDP(O$5,$A$1,"Fill","B","RATING_AS_OF_DATE_OVERRIDE",$A365)</f>
        <v>#NAME?</v>
      </c>
      <c r="P365" t="e">
        <f ca="1">_xll.BDP(P$5,$A$1,"Fill","B","RATING_AS_OF_DATE_OVERRIDE",$A365)</f>
        <v>#NAME?</v>
      </c>
      <c r="Q365" t="e">
        <f ca="1">_xll.BDP(Q$5,$A$1,"Fill","B","RATING_AS_OF_DATE_OVERRIDE",$A365)</f>
        <v>#NAME?</v>
      </c>
      <c r="R365" t="e">
        <f ca="1">_xll.BDP(R$5,$A$1,"Fill","B","RATING_AS_OF_DATE_OVERRIDE",$A365)</f>
        <v>#NAME?</v>
      </c>
      <c r="S365" t="e">
        <f ca="1">_xll.BDP(S$5,$A$1,"Fill","B","RATING_AS_OF_DATE_OVERRIDE",$A365)</f>
        <v>#NAME?</v>
      </c>
      <c r="T365" t="e">
        <f ca="1">_xll.BDP(T$5,$A$1,"Fill","B","RATING_AS_OF_DATE_OVERRIDE",$A365)</f>
        <v>#NAME?</v>
      </c>
      <c r="U365" t="e">
        <f ca="1">_xll.BDP(U$5,$A$1,"Fill","B","RATING_AS_OF_DATE_OVERRIDE",$A365)</f>
        <v>#NAME?</v>
      </c>
      <c r="V365" t="e">
        <f ca="1">_xll.BDP(V$5,$A$1,"Fill","B","RATING_AS_OF_DATE_OVERRIDE",$A365)</f>
        <v>#NAME?</v>
      </c>
      <c r="W365" t="e">
        <f ca="1">_xll.BDP(W$5,$A$1,"Fill","B","RATING_AS_OF_DATE_OVERRIDE",$A365)</f>
        <v>#NAME?</v>
      </c>
      <c r="X365" t="e">
        <f ca="1">_xll.BDP(X$5,$A$1,"Fill","B","RATING_AS_OF_DATE_OVERRIDE",$A365)</f>
        <v>#NAME?</v>
      </c>
      <c r="Y365" t="e">
        <f ca="1">_xll.BDP(Y$5,$A$1,"Fill","B","RATING_AS_OF_DATE_OVERRIDE",$A365)</f>
        <v>#NAME?</v>
      </c>
      <c r="Z365" t="e">
        <f ca="1">_xll.BDP(Z$5,$A$1,"Fill","B","RATING_AS_OF_DATE_OVERRIDE",$A365)</f>
        <v>#NAME?</v>
      </c>
      <c r="AA365" t="e">
        <f ca="1">_xll.BDP(AA$5,$A$1,"Fill","B","RATING_AS_OF_DATE_OVERRIDE",$A365)</f>
        <v>#NAME?</v>
      </c>
      <c r="AB365" t="e">
        <f ca="1">_xll.BDP(AB$5,$A$1,"Fill","B","RATING_AS_OF_DATE_OVERRIDE",$A365)</f>
        <v>#NAME?</v>
      </c>
      <c r="AC365" t="e">
        <f ca="1">_xll.BDP(AC$5,$A$1,"Fill","B","RATING_AS_OF_DATE_OVERRIDE",$A365)</f>
        <v>#NAME?</v>
      </c>
      <c r="AD365" t="e">
        <f ca="1">_xll.BDP(AD$5,$A$1,"Fill","B","RATING_AS_OF_DATE_OVERRIDE",$A365)</f>
        <v>#NAME?</v>
      </c>
      <c r="AE365" t="e">
        <f ca="1">_xll.BDP(AE$5,$A$1,"Fill","B","RATING_AS_OF_DATE_OVERRIDE",$A365)</f>
        <v>#NAME?</v>
      </c>
      <c r="AF365" t="e">
        <f ca="1">_xll.BDP(AF$5,$A$1,"Fill","B","RATING_AS_OF_DATE_OVERRIDE",$A365)</f>
        <v>#NAME?</v>
      </c>
      <c r="AG365" t="e">
        <f ca="1">_xll.BDP(AG$5,$A$1,"Fill","B","RATING_AS_OF_DATE_OVERRIDE",$A365)</f>
        <v>#NAME?</v>
      </c>
      <c r="AH365" t="e">
        <f ca="1">_xll.BDP(AH$5,$A$1,"Fill","B","RATING_AS_OF_DATE_OVERRIDE",$A365)</f>
        <v>#NAME?</v>
      </c>
      <c r="AI365" t="e">
        <f ca="1">_xll.BDP(AI$5,$A$1,"Fill","B","RATING_AS_OF_DATE_OVERRIDE",$A365)</f>
        <v>#NAME?</v>
      </c>
      <c r="AJ365" t="e">
        <f ca="1">_xll.BDP(AJ$5,$A$1,"Fill","B","RATING_AS_OF_DATE_OVERRIDE",$A365)</f>
        <v>#NAME?</v>
      </c>
      <c r="AK365" t="e">
        <f ca="1">_xll.BDP(AK$5,$A$1,"Fill","B","RATING_AS_OF_DATE_OVERRIDE",$A365)</f>
        <v>#NAME?</v>
      </c>
      <c r="AL365" t="e">
        <f ca="1">_xll.BDP(AL$5,$A$1,"Fill","B","RATING_AS_OF_DATE_OVERRIDE",$A365)</f>
        <v>#NAME?</v>
      </c>
      <c r="AM365" t="e">
        <f ca="1">_xll.BDP(AM$5,$A$1,"Fill","B","RATING_AS_OF_DATE_OVERRIDE",$A365)</f>
        <v>#NAME?</v>
      </c>
      <c r="AN365" t="e">
        <f ca="1">_xll.BDP(AN$5,$A$1,"Fill","B","RATING_AS_OF_DATE_OVERRIDE",$A365)</f>
        <v>#NAME?</v>
      </c>
      <c r="AO365" t="e">
        <f ca="1">_xll.BDP(AO$5,$A$1,"Fill","B","RATING_AS_OF_DATE_OVERRIDE",$A365)</f>
        <v>#NAME?</v>
      </c>
      <c r="AP365" t="e">
        <f ca="1">_xll.BDP(AP$5,$A$1,"Fill","B","RATING_AS_OF_DATE_OVERRIDE",$A365)</f>
        <v>#NAME?</v>
      </c>
      <c r="AQ365" t="e">
        <f ca="1">_xll.BDP(AQ$5,$A$1,"Fill","B","RATING_AS_OF_DATE_OVERRIDE",$A365)</f>
        <v>#NAME?</v>
      </c>
      <c r="AR365" t="e">
        <f ca="1">_xll.BDP(AR$5,$A$1,"Fill","B","RATING_AS_OF_DATE_OVERRIDE",$A365)</f>
        <v>#NAME?</v>
      </c>
      <c r="AS365" t="e">
        <f ca="1">_xll.BDP(AS$5,$A$1,"Fill","B","RATING_AS_OF_DATE_OVERRIDE",$A365)</f>
        <v>#NAME?</v>
      </c>
      <c r="AT365" t="e">
        <f ca="1">_xll.BDP(AT$5,$A$1,"Fill","B","RATING_AS_OF_DATE_OVERRIDE",$A365)</f>
        <v>#NAME?</v>
      </c>
      <c r="AU365" t="e">
        <f ca="1">_xll.BDP(AU$5,$A$1,"Fill","B","RATING_AS_OF_DATE_OVERRIDE",$A365)</f>
        <v>#NAME?</v>
      </c>
      <c r="AV365" t="e">
        <f ca="1">_xll.BDP(AV$5,$A$1,"Fill","B","RATING_AS_OF_DATE_OVERRIDE",$A365)</f>
        <v>#NAME?</v>
      </c>
      <c r="AW365" t="e">
        <f ca="1">_xll.BDP(AW$5,$A$1,"Fill","B","RATING_AS_OF_DATE_OVERRIDE",$A365)</f>
        <v>#NAME?</v>
      </c>
      <c r="AX365" t="e">
        <f ca="1">_xll.BDP(AX$5,$A$1,"Fill","B","RATING_AS_OF_DATE_OVERRIDE",$A365)</f>
        <v>#NAME?</v>
      </c>
      <c r="AY365" t="e">
        <f ca="1">_xll.BDP(AY$5,$A$1,"Fill","B","RATING_AS_OF_DATE_OVERRIDE",$A365)</f>
        <v>#NAME?</v>
      </c>
      <c r="AZ365" t="e">
        <f ca="1">_xll.BDP(AZ$5,$A$1,"Fill","B","RATING_AS_OF_DATE_OVERRIDE",$A365)</f>
        <v>#NAME?</v>
      </c>
      <c r="BA365" t="e">
        <f ca="1">_xll.BDP(BA$5,$A$1,"Fill","B","RATING_AS_OF_DATE_OVERRIDE",$A365)</f>
        <v>#NAME?</v>
      </c>
      <c r="BB365" t="e">
        <f ca="1">_xll.BDP(BB$5,$A$1,"Fill","B","RATING_AS_OF_DATE_OVERRIDE",$A365)</f>
        <v>#NAME?</v>
      </c>
      <c r="BC365" t="e">
        <f ca="1">_xll.BDP(BC$5,$A$1,"Fill","B","RATING_AS_OF_DATE_OVERRIDE",$A365)</f>
        <v>#NAME?</v>
      </c>
      <c r="BD365" t="e">
        <f ca="1">_xll.BDP(BD$5,$A$1,"Fill","B","RATING_AS_OF_DATE_OVERRIDE",$A365)</f>
        <v>#NAME?</v>
      </c>
      <c r="BE365" t="e">
        <f ca="1">_xll.BDP(BE$5,$A$1,"Fill","B","RATING_AS_OF_DATE_OVERRIDE",$A365)</f>
        <v>#NAME?</v>
      </c>
      <c r="BF365" t="e">
        <f ca="1">_xll.BDP(BF$5,$A$1,"Fill","B","RATING_AS_OF_DATE_OVERRIDE",$A365)</f>
        <v>#NAME?</v>
      </c>
      <c r="BG365" t="e">
        <f ca="1">_xll.BDP(BG$5,$A$1,"Fill","B","RATING_AS_OF_DATE_OVERRIDE",$A365)</f>
        <v>#NAME?</v>
      </c>
      <c r="BH365" t="e">
        <f ca="1">_xll.BDP(BH$5,$A$1,"Fill","B","RATING_AS_OF_DATE_OVERRIDE",$A365)</f>
        <v>#NAME?</v>
      </c>
      <c r="BI365" t="e">
        <f ca="1">_xll.BDP(BI$5,$A$1,"Fill","B","RATING_AS_OF_DATE_OVERRIDE",$A365)</f>
        <v>#NAME?</v>
      </c>
      <c r="BJ365" t="e">
        <f ca="1">_xll.BDP(BJ$5,$A$1,"Fill","B","RATING_AS_OF_DATE_OVERRIDE",$A365)</f>
        <v>#NAME?</v>
      </c>
      <c r="BK365" t="e">
        <f ca="1">_xll.BDP(BK$5,$A$1,"Fill","B","RATING_AS_OF_DATE_OVERRIDE",$A365)</f>
        <v>#NAME?</v>
      </c>
      <c r="BL365" t="e">
        <f ca="1">_xll.BDP(BL$5,$A$1,"Fill","B","RATING_AS_OF_DATE_OVERRIDE",$A365)</f>
        <v>#NAME?</v>
      </c>
      <c r="BM365" t="e">
        <f ca="1">_xll.BDP(BM$5,$A$1,"Fill","B","RATING_AS_OF_DATE_OVERRIDE",$A365)</f>
        <v>#NAME?</v>
      </c>
      <c r="BN365" t="e">
        <f ca="1">_xll.BDP(BN$5,$A$1,"Fill","B","RATING_AS_OF_DATE_OVERRIDE",$A365)</f>
        <v>#NAME?</v>
      </c>
      <c r="BO365" t="e">
        <f ca="1">_xll.BDP(BO$5,$A$1,"Fill","B","RATING_AS_OF_DATE_OVERRIDE",$A365)</f>
        <v>#NAME?</v>
      </c>
      <c r="BP365" t="e">
        <f ca="1">_xll.BDP(BP$5,$A$1,"Fill","B","RATING_AS_OF_DATE_OVERRIDE",$A365)</f>
        <v>#NAME?</v>
      </c>
      <c r="BQ365" t="e">
        <f ca="1">_xll.BDP(BQ$5,$A$1,"Fill","B","RATING_AS_OF_DATE_OVERRIDE",$A365)</f>
        <v>#NAME?</v>
      </c>
      <c r="BR365" t="e">
        <f ca="1">_xll.BDP(BR$5,$A$1,"Fill","B","RATING_AS_OF_DATE_OVERRIDE",$A365)</f>
        <v>#NAME?</v>
      </c>
      <c r="BS365" t="e">
        <f ca="1">_xll.BDP(BS$5,$A$1,"Fill","B","RATING_AS_OF_DATE_OVERRIDE",$A365)</f>
        <v>#NAME?</v>
      </c>
      <c r="BT365" t="e">
        <f ca="1">_xll.BDP(BT$5,$A$1,"Fill","B","RATING_AS_OF_DATE_OVERRIDE",$A365)</f>
        <v>#NAME?</v>
      </c>
      <c r="BU365" t="e">
        <f ca="1">_xll.BDP(BU$5,$A$1,"Fill","B","RATING_AS_OF_DATE_OVERRIDE",$A365)</f>
        <v>#NAME?</v>
      </c>
      <c r="BV365" t="e">
        <f ca="1">_xll.BDP(BV$5,$A$1,"Fill","B","RATING_AS_OF_DATE_OVERRIDE",$A365)</f>
        <v>#NAME?</v>
      </c>
      <c r="BW365" t="e">
        <f ca="1">_xll.BDP(BW$5,$A$1,"Fill","B","RATING_AS_OF_DATE_OVERRIDE",$A365)</f>
        <v>#NAME?</v>
      </c>
      <c r="BX365" t="e">
        <f ca="1">_xll.BDP(BX$5,$A$1,"Fill","B","RATING_AS_OF_DATE_OVERRIDE",$A365)</f>
        <v>#NAME?</v>
      </c>
      <c r="BY365" t="e">
        <f ca="1">_xll.BDP(BY$5,$A$1,"Fill","B","RATING_AS_OF_DATE_OVERRIDE",$A365)</f>
        <v>#NAME?</v>
      </c>
      <c r="BZ365" t="e">
        <f ca="1">_xll.BDP(BZ$5,$A$1,"Fill","B","RATING_AS_OF_DATE_OVERRIDE",$A365)</f>
        <v>#NAME?</v>
      </c>
      <c r="CA365" t="e">
        <f ca="1">_xll.BDP(CA$5,$A$1,"Fill","B","RATING_AS_OF_DATE_OVERRIDE",$A365)</f>
        <v>#NAME?</v>
      </c>
      <c r="CB365" t="e">
        <f ca="1">_xll.BDP(CB$5,$A$1,"Fill","B","RATING_AS_OF_DATE_OVERRIDE",$A365)</f>
        <v>#NAME?</v>
      </c>
      <c r="CC365" t="e">
        <f ca="1">_xll.BDP(CC$5,$A$1,"Fill","B","RATING_AS_OF_DATE_OVERRIDE",$A365)</f>
        <v>#NAME?</v>
      </c>
      <c r="CD365" t="e">
        <f ca="1">_xll.BDP(CD$5,$A$1,"Fill","B","RATING_AS_OF_DATE_OVERRIDE",$A365)</f>
        <v>#NAME?</v>
      </c>
      <c r="CE365" t="e">
        <f ca="1">_xll.BDP(CE$5,$A$1,"Fill","B","RATING_AS_OF_DATE_OVERRIDE",$A365)</f>
        <v>#NAME?</v>
      </c>
      <c r="CF365" t="e">
        <f ca="1">_xll.BDP(CF$5,$A$1,"Fill","B","RATING_AS_OF_DATE_OVERRIDE",$A365)</f>
        <v>#NAME?</v>
      </c>
      <c r="CG365" t="e">
        <f ca="1">_xll.BDP(CG$5,$A$1,"Fill","B","RATING_AS_OF_DATE_OVERRIDE",$A365)</f>
        <v>#NAME?</v>
      </c>
    </row>
    <row r="366" spans="1:85">
      <c r="A366">
        <v>20091231</v>
      </c>
      <c r="B366" t="e">
        <f ca="1">_xll.BDP(B$5,$A$1,"Fill","B","RATING_AS_OF_DATE_OVERRIDE",$A366)</f>
        <v>#NAME?</v>
      </c>
      <c r="C366" t="e">
        <f ca="1">_xll.BDP(C$5,$A$1,"Fill","B","RATING_AS_OF_DATE_OVERRIDE",$A366)</f>
        <v>#NAME?</v>
      </c>
      <c r="D366" t="e">
        <f ca="1">_xll.BDP(D$5,$A$1,"Fill","B","RATING_AS_OF_DATE_OVERRIDE",$A366)</f>
        <v>#NAME?</v>
      </c>
      <c r="E366" t="e">
        <f ca="1">_xll.BDP(E$5,$A$1,"Fill","B","RATING_AS_OF_DATE_OVERRIDE",$A366)</f>
        <v>#NAME?</v>
      </c>
      <c r="F366" t="e">
        <f ca="1">_xll.BDP(F$5,$A$1,"Fill","B","RATING_AS_OF_DATE_OVERRIDE",$A366)</f>
        <v>#NAME?</v>
      </c>
      <c r="G366" t="e">
        <f ca="1">_xll.BDP(G$5,$A$1,"Fill","B","RATING_AS_OF_DATE_OVERRIDE",$A366)</f>
        <v>#NAME?</v>
      </c>
      <c r="H366" t="e">
        <f ca="1">_xll.BDP(H$5,$A$1,"Fill","B","RATING_AS_OF_DATE_OVERRIDE",$A366)</f>
        <v>#NAME?</v>
      </c>
      <c r="I366" t="e">
        <f ca="1">_xll.BDP(I$5,$A$1,"Fill","B","RATING_AS_OF_DATE_OVERRIDE",$A366)</f>
        <v>#NAME?</v>
      </c>
      <c r="J366" t="e">
        <f ca="1">_xll.BDP(J$5,$A$1,"Fill","B","RATING_AS_OF_DATE_OVERRIDE",$A366)</f>
        <v>#NAME?</v>
      </c>
      <c r="K366" t="e">
        <f ca="1">_xll.BDP(K$5,$A$1,"Fill","B","RATING_AS_OF_DATE_OVERRIDE",$A366)</f>
        <v>#NAME?</v>
      </c>
      <c r="L366" t="e">
        <f ca="1">_xll.BDP(L$5,$A$1,"Fill","B","RATING_AS_OF_DATE_OVERRIDE",$A366)</f>
        <v>#NAME?</v>
      </c>
      <c r="M366" t="e">
        <f ca="1">_xll.BDP(M$5,$A$1,"Fill","B","RATING_AS_OF_DATE_OVERRIDE",$A366)</f>
        <v>#NAME?</v>
      </c>
      <c r="N366" t="e">
        <f ca="1">_xll.BDP(N$5,$A$1,"Fill","B","RATING_AS_OF_DATE_OVERRIDE",$A366)</f>
        <v>#NAME?</v>
      </c>
      <c r="O366" t="e">
        <f ca="1">_xll.BDP(O$5,$A$1,"Fill","B","RATING_AS_OF_DATE_OVERRIDE",$A366)</f>
        <v>#NAME?</v>
      </c>
      <c r="P366" t="e">
        <f ca="1">_xll.BDP(P$5,$A$1,"Fill","B","RATING_AS_OF_DATE_OVERRIDE",$A366)</f>
        <v>#NAME?</v>
      </c>
      <c r="Q366" t="e">
        <f ca="1">_xll.BDP(Q$5,$A$1,"Fill","B","RATING_AS_OF_DATE_OVERRIDE",$A366)</f>
        <v>#NAME?</v>
      </c>
      <c r="R366" t="e">
        <f ca="1">_xll.BDP(R$5,$A$1,"Fill","B","RATING_AS_OF_DATE_OVERRIDE",$A366)</f>
        <v>#NAME?</v>
      </c>
      <c r="S366" t="e">
        <f ca="1">_xll.BDP(S$5,$A$1,"Fill","B","RATING_AS_OF_DATE_OVERRIDE",$A366)</f>
        <v>#NAME?</v>
      </c>
      <c r="T366" t="e">
        <f ca="1">_xll.BDP(T$5,$A$1,"Fill","B","RATING_AS_OF_DATE_OVERRIDE",$A366)</f>
        <v>#NAME?</v>
      </c>
      <c r="U366" t="e">
        <f ca="1">_xll.BDP(U$5,$A$1,"Fill","B","RATING_AS_OF_DATE_OVERRIDE",$A366)</f>
        <v>#NAME?</v>
      </c>
      <c r="V366" t="e">
        <f ca="1">_xll.BDP(V$5,$A$1,"Fill","B","RATING_AS_OF_DATE_OVERRIDE",$A366)</f>
        <v>#NAME?</v>
      </c>
      <c r="W366" t="e">
        <f ca="1">_xll.BDP(W$5,$A$1,"Fill","B","RATING_AS_OF_DATE_OVERRIDE",$A366)</f>
        <v>#NAME?</v>
      </c>
      <c r="X366" t="e">
        <f ca="1">_xll.BDP(X$5,$A$1,"Fill","B","RATING_AS_OF_DATE_OVERRIDE",$A366)</f>
        <v>#NAME?</v>
      </c>
      <c r="Y366" t="e">
        <f ca="1">_xll.BDP(Y$5,$A$1,"Fill","B","RATING_AS_OF_DATE_OVERRIDE",$A366)</f>
        <v>#NAME?</v>
      </c>
      <c r="Z366" t="e">
        <f ca="1">_xll.BDP(Z$5,$A$1,"Fill","B","RATING_AS_OF_DATE_OVERRIDE",$A366)</f>
        <v>#NAME?</v>
      </c>
      <c r="AA366" t="e">
        <f ca="1">_xll.BDP(AA$5,$A$1,"Fill","B","RATING_AS_OF_DATE_OVERRIDE",$A366)</f>
        <v>#NAME?</v>
      </c>
      <c r="AB366" t="e">
        <f ca="1">_xll.BDP(AB$5,$A$1,"Fill","B","RATING_AS_OF_DATE_OVERRIDE",$A366)</f>
        <v>#NAME?</v>
      </c>
      <c r="AC366" t="e">
        <f ca="1">_xll.BDP(AC$5,$A$1,"Fill","B","RATING_AS_OF_DATE_OVERRIDE",$A366)</f>
        <v>#NAME?</v>
      </c>
      <c r="AD366" t="e">
        <f ca="1">_xll.BDP(AD$5,$A$1,"Fill","B","RATING_AS_OF_DATE_OVERRIDE",$A366)</f>
        <v>#NAME?</v>
      </c>
      <c r="AE366" t="e">
        <f ca="1">_xll.BDP(AE$5,$A$1,"Fill","B","RATING_AS_OF_DATE_OVERRIDE",$A366)</f>
        <v>#NAME?</v>
      </c>
      <c r="AF366" t="e">
        <f ca="1">_xll.BDP(AF$5,$A$1,"Fill","B","RATING_AS_OF_DATE_OVERRIDE",$A366)</f>
        <v>#NAME?</v>
      </c>
      <c r="AG366" t="e">
        <f ca="1">_xll.BDP(AG$5,$A$1,"Fill","B","RATING_AS_OF_DATE_OVERRIDE",$A366)</f>
        <v>#NAME?</v>
      </c>
      <c r="AH366" t="e">
        <f ca="1">_xll.BDP(AH$5,$A$1,"Fill","B","RATING_AS_OF_DATE_OVERRIDE",$A366)</f>
        <v>#NAME?</v>
      </c>
      <c r="AI366" t="e">
        <f ca="1">_xll.BDP(AI$5,$A$1,"Fill","B","RATING_AS_OF_DATE_OVERRIDE",$A366)</f>
        <v>#NAME?</v>
      </c>
      <c r="AJ366" t="e">
        <f ca="1">_xll.BDP(AJ$5,$A$1,"Fill","B","RATING_AS_OF_DATE_OVERRIDE",$A366)</f>
        <v>#NAME?</v>
      </c>
      <c r="AK366" t="e">
        <f ca="1">_xll.BDP(AK$5,$A$1,"Fill","B","RATING_AS_OF_DATE_OVERRIDE",$A366)</f>
        <v>#NAME?</v>
      </c>
      <c r="AL366" t="e">
        <f ca="1">_xll.BDP(AL$5,$A$1,"Fill","B","RATING_AS_OF_DATE_OVERRIDE",$A366)</f>
        <v>#NAME?</v>
      </c>
      <c r="AM366" t="e">
        <f ca="1">_xll.BDP(AM$5,$A$1,"Fill","B","RATING_AS_OF_DATE_OVERRIDE",$A366)</f>
        <v>#NAME?</v>
      </c>
      <c r="AN366" t="e">
        <f ca="1">_xll.BDP(AN$5,$A$1,"Fill","B","RATING_AS_OF_DATE_OVERRIDE",$A366)</f>
        <v>#NAME?</v>
      </c>
      <c r="AO366" t="e">
        <f ca="1">_xll.BDP(AO$5,$A$1,"Fill","B","RATING_AS_OF_DATE_OVERRIDE",$A366)</f>
        <v>#NAME?</v>
      </c>
      <c r="AP366" t="e">
        <f ca="1">_xll.BDP(AP$5,$A$1,"Fill","B","RATING_AS_OF_DATE_OVERRIDE",$A366)</f>
        <v>#NAME?</v>
      </c>
      <c r="AQ366" t="e">
        <f ca="1">_xll.BDP(AQ$5,$A$1,"Fill","B","RATING_AS_OF_DATE_OVERRIDE",$A366)</f>
        <v>#NAME?</v>
      </c>
      <c r="AR366" t="e">
        <f ca="1">_xll.BDP(AR$5,$A$1,"Fill","B","RATING_AS_OF_DATE_OVERRIDE",$A366)</f>
        <v>#NAME?</v>
      </c>
      <c r="AS366" t="e">
        <f ca="1">_xll.BDP(AS$5,$A$1,"Fill","B","RATING_AS_OF_DATE_OVERRIDE",$A366)</f>
        <v>#NAME?</v>
      </c>
      <c r="AT366" t="e">
        <f ca="1">_xll.BDP(AT$5,$A$1,"Fill","B","RATING_AS_OF_DATE_OVERRIDE",$A366)</f>
        <v>#NAME?</v>
      </c>
      <c r="AU366" t="e">
        <f ca="1">_xll.BDP(AU$5,$A$1,"Fill","B","RATING_AS_OF_DATE_OVERRIDE",$A366)</f>
        <v>#NAME?</v>
      </c>
      <c r="AV366" t="e">
        <f ca="1">_xll.BDP(AV$5,$A$1,"Fill","B","RATING_AS_OF_DATE_OVERRIDE",$A366)</f>
        <v>#NAME?</v>
      </c>
      <c r="AW366" t="e">
        <f ca="1">_xll.BDP(AW$5,$A$1,"Fill","B","RATING_AS_OF_DATE_OVERRIDE",$A366)</f>
        <v>#NAME?</v>
      </c>
      <c r="AX366" t="e">
        <f ca="1">_xll.BDP(AX$5,$A$1,"Fill","B","RATING_AS_OF_DATE_OVERRIDE",$A366)</f>
        <v>#NAME?</v>
      </c>
      <c r="AY366" t="e">
        <f ca="1">_xll.BDP(AY$5,$A$1,"Fill","B","RATING_AS_OF_DATE_OVERRIDE",$A366)</f>
        <v>#NAME?</v>
      </c>
      <c r="AZ366" t="e">
        <f ca="1">_xll.BDP(AZ$5,$A$1,"Fill","B","RATING_AS_OF_DATE_OVERRIDE",$A366)</f>
        <v>#NAME?</v>
      </c>
      <c r="BA366" t="e">
        <f ca="1">_xll.BDP(BA$5,$A$1,"Fill","B","RATING_AS_OF_DATE_OVERRIDE",$A366)</f>
        <v>#NAME?</v>
      </c>
      <c r="BB366" t="e">
        <f ca="1">_xll.BDP(BB$5,$A$1,"Fill","B","RATING_AS_OF_DATE_OVERRIDE",$A366)</f>
        <v>#NAME?</v>
      </c>
      <c r="BC366" t="e">
        <f ca="1">_xll.BDP(BC$5,$A$1,"Fill","B","RATING_AS_OF_DATE_OVERRIDE",$A366)</f>
        <v>#NAME?</v>
      </c>
      <c r="BD366" t="e">
        <f ca="1">_xll.BDP(BD$5,$A$1,"Fill","B","RATING_AS_OF_DATE_OVERRIDE",$A366)</f>
        <v>#NAME?</v>
      </c>
      <c r="BE366" t="e">
        <f ca="1">_xll.BDP(BE$5,$A$1,"Fill","B","RATING_AS_OF_DATE_OVERRIDE",$A366)</f>
        <v>#NAME?</v>
      </c>
      <c r="BF366" t="e">
        <f ca="1">_xll.BDP(BF$5,$A$1,"Fill","B","RATING_AS_OF_DATE_OVERRIDE",$A366)</f>
        <v>#NAME?</v>
      </c>
      <c r="BG366" t="e">
        <f ca="1">_xll.BDP(BG$5,$A$1,"Fill","B","RATING_AS_OF_DATE_OVERRIDE",$A366)</f>
        <v>#NAME?</v>
      </c>
      <c r="BH366" t="e">
        <f ca="1">_xll.BDP(BH$5,$A$1,"Fill","B","RATING_AS_OF_DATE_OVERRIDE",$A366)</f>
        <v>#NAME?</v>
      </c>
      <c r="BI366" t="e">
        <f ca="1">_xll.BDP(BI$5,$A$1,"Fill","B","RATING_AS_OF_DATE_OVERRIDE",$A366)</f>
        <v>#NAME?</v>
      </c>
      <c r="BJ366" t="e">
        <f ca="1">_xll.BDP(BJ$5,$A$1,"Fill","B","RATING_AS_OF_DATE_OVERRIDE",$A366)</f>
        <v>#NAME?</v>
      </c>
      <c r="BK366" t="e">
        <f ca="1">_xll.BDP(BK$5,$A$1,"Fill","B","RATING_AS_OF_DATE_OVERRIDE",$A366)</f>
        <v>#NAME?</v>
      </c>
      <c r="BL366" t="e">
        <f ca="1">_xll.BDP(BL$5,$A$1,"Fill","B","RATING_AS_OF_DATE_OVERRIDE",$A366)</f>
        <v>#NAME?</v>
      </c>
      <c r="BM366" t="e">
        <f ca="1">_xll.BDP(BM$5,$A$1,"Fill","B","RATING_AS_OF_DATE_OVERRIDE",$A366)</f>
        <v>#NAME?</v>
      </c>
      <c r="BN366" t="e">
        <f ca="1">_xll.BDP(BN$5,$A$1,"Fill","B","RATING_AS_OF_DATE_OVERRIDE",$A366)</f>
        <v>#NAME?</v>
      </c>
      <c r="BO366" t="e">
        <f ca="1">_xll.BDP(BO$5,$A$1,"Fill","B","RATING_AS_OF_DATE_OVERRIDE",$A366)</f>
        <v>#NAME?</v>
      </c>
      <c r="BP366" t="e">
        <f ca="1">_xll.BDP(BP$5,$A$1,"Fill","B","RATING_AS_OF_DATE_OVERRIDE",$A366)</f>
        <v>#NAME?</v>
      </c>
      <c r="BQ366" t="e">
        <f ca="1">_xll.BDP(BQ$5,$A$1,"Fill","B","RATING_AS_OF_DATE_OVERRIDE",$A366)</f>
        <v>#NAME?</v>
      </c>
      <c r="BR366" t="e">
        <f ca="1">_xll.BDP(BR$5,$A$1,"Fill","B","RATING_AS_OF_DATE_OVERRIDE",$A366)</f>
        <v>#NAME?</v>
      </c>
      <c r="BS366" t="e">
        <f ca="1">_xll.BDP(BS$5,$A$1,"Fill","B","RATING_AS_OF_DATE_OVERRIDE",$A366)</f>
        <v>#NAME?</v>
      </c>
      <c r="BT366" t="e">
        <f ca="1">_xll.BDP(BT$5,$A$1,"Fill","B","RATING_AS_OF_DATE_OVERRIDE",$A366)</f>
        <v>#NAME?</v>
      </c>
      <c r="BU366" t="e">
        <f ca="1">_xll.BDP(BU$5,$A$1,"Fill","B","RATING_AS_OF_DATE_OVERRIDE",$A366)</f>
        <v>#NAME?</v>
      </c>
      <c r="BV366" t="e">
        <f ca="1">_xll.BDP(BV$5,$A$1,"Fill","B","RATING_AS_OF_DATE_OVERRIDE",$A366)</f>
        <v>#NAME?</v>
      </c>
      <c r="BW366" t="e">
        <f ca="1">_xll.BDP(BW$5,$A$1,"Fill","B","RATING_AS_OF_DATE_OVERRIDE",$A366)</f>
        <v>#NAME?</v>
      </c>
      <c r="BX366" t="e">
        <f ca="1">_xll.BDP(BX$5,$A$1,"Fill","B","RATING_AS_OF_DATE_OVERRIDE",$A366)</f>
        <v>#NAME?</v>
      </c>
      <c r="BY366" t="e">
        <f ca="1">_xll.BDP(BY$5,$A$1,"Fill","B","RATING_AS_OF_DATE_OVERRIDE",$A366)</f>
        <v>#NAME?</v>
      </c>
      <c r="BZ366" t="e">
        <f ca="1">_xll.BDP(BZ$5,$A$1,"Fill","B","RATING_AS_OF_DATE_OVERRIDE",$A366)</f>
        <v>#NAME?</v>
      </c>
      <c r="CA366" t="e">
        <f ca="1">_xll.BDP(CA$5,$A$1,"Fill","B","RATING_AS_OF_DATE_OVERRIDE",$A366)</f>
        <v>#NAME?</v>
      </c>
      <c r="CB366" t="e">
        <f ca="1">_xll.BDP(CB$5,$A$1,"Fill","B","RATING_AS_OF_DATE_OVERRIDE",$A366)</f>
        <v>#NAME?</v>
      </c>
      <c r="CC366" t="e">
        <f ca="1">_xll.BDP(CC$5,$A$1,"Fill","B","RATING_AS_OF_DATE_OVERRIDE",$A366)</f>
        <v>#NAME?</v>
      </c>
      <c r="CD366" t="e">
        <f ca="1">_xll.BDP(CD$5,$A$1,"Fill","B","RATING_AS_OF_DATE_OVERRIDE",$A366)</f>
        <v>#NAME?</v>
      </c>
      <c r="CE366" t="e">
        <f ca="1">_xll.BDP(CE$5,$A$1,"Fill","B","RATING_AS_OF_DATE_OVERRIDE",$A366)</f>
        <v>#NAME?</v>
      </c>
      <c r="CF366" t="e">
        <f ca="1">_xll.BDP(CF$5,$A$1,"Fill","B","RATING_AS_OF_DATE_OVERRIDE",$A366)</f>
        <v>#NAME?</v>
      </c>
      <c r="CG366" t="e">
        <f ca="1">_xll.BDP(CG$5,$A$1,"Fill","B","RATING_AS_OF_DATE_OVERRIDE",$A366)</f>
        <v>#NAME?</v>
      </c>
    </row>
    <row r="367" spans="1:85">
      <c r="A367">
        <v>20100129</v>
      </c>
      <c r="B367" t="e">
        <f ca="1">_xll.BDP(B$5,$A$1,"Fill","B","RATING_AS_OF_DATE_OVERRIDE",$A367)</f>
        <v>#NAME?</v>
      </c>
      <c r="C367" t="e">
        <f ca="1">_xll.BDP(C$5,$A$1,"Fill","B","RATING_AS_OF_DATE_OVERRIDE",$A367)</f>
        <v>#NAME?</v>
      </c>
      <c r="D367" t="e">
        <f ca="1">_xll.BDP(D$5,$A$1,"Fill","B","RATING_AS_OF_DATE_OVERRIDE",$A367)</f>
        <v>#NAME?</v>
      </c>
      <c r="E367" t="e">
        <f ca="1">_xll.BDP(E$5,$A$1,"Fill","B","RATING_AS_OF_DATE_OVERRIDE",$A367)</f>
        <v>#NAME?</v>
      </c>
      <c r="F367" t="e">
        <f ca="1">_xll.BDP(F$5,$A$1,"Fill","B","RATING_AS_OF_DATE_OVERRIDE",$A367)</f>
        <v>#NAME?</v>
      </c>
      <c r="G367" t="e">
        <f ca="1">_xll.BDP(G$5,$A$1,"Fill","B","RATING_AS_OF_DATE_OVERRIDE",$A367)</f>
        <v>#NAME?</v>
      </c>
      <c r="H367" t="e">
        <f ca="1">_xll.BDP(H$5,$A$1,"Fill","B","RATING_AS_OF_DATE_OVERRIDE",$A367)</f>
        <v>#NAME?</v>
      </c>
      <c r="I367" t="e">
        <f ca="1">_xll.BDP(I$5,$A$1,"Fill","B","RATING_AS_OF_DATE_OVERRIDE",$A367)</f>
        <v>#NAME?</v>
      </c>
      <c r="J367" t="e">
        <f ca="1">_xll.BDP(J$5,$A$1,"Fill","B","RATING_AS_OF_DATE_OVERRIDE",$A367)</f>
        <v>#NAME?</v>
      </c>
      <c r="K367" t="e">
        <f ca="1">_xll.BDP(K$5,$A$1,"Fill","B","RATING_AS_OF_DATE_OVERRIDE",$A367)</f>
        <v>#NAME?</v>
      </c>
      <c r="L367" t="e">
        <f ca="1">_xll.BDP(L$5,$A$1,"Fill","B","RATING_AS_OF_DATE_OVERRIDE",$A367)</f>
        <v>#NAME?</v>
      </c>
      <c r="M367" t="e">
        <f ca="1">_xll.BDP(M$5,$A$1,"Fill","B","RATING_AS_OF_DATE_OVERRIDE",$A367)</f>
        <v>#NAME?</v>
      </c>
      <c r="N367" t="e">
        <f ca="1">_xll.BDP(N$5,$A$1,"Fill","B","RATING_AS_OF_DATE_OVERRIDE",$A367)</f>
        <v>#NAME?</v>
      </c>
      <c r="O367" t="e">
        <f ca="1">_xll.BDP(O$5,$A$1,"Fill","B","RATING_AS_OF_DATE_OVERRIDE",$A367)</f>
        <v>#NAME?</v>
      </c>
      <c r="P367" t="e">
        <f ca="1">_xll.BDP(P$5,$A$1,"Fill","B","RATING_AS_OF_DATE_OVERRIDE",$A367)</f>
        <v>#NAME?</v>
      </c>
      <c r="Q367" t="e">
        <f ca="1">_xll.BDP(Q$5,$A$1,"Fill","B","RATING_AS_OF_DATE_OVERRIDE",$A367)</f>
        <v>#NAME?</v>
      </c>
      <c r="R367" t="e">
        <f ca="1">_xll.BDP(R$5,$A$1,"Fill","B","RATING_AS_OF_DATE_OVERRIDE",$A367)</f>
        <v>#NAME?</v>
      </c>
      <c r="S367" t="e">
        <f ca="1">_xll.BDP(S$5,$A$1,"Fill","B","RATING_AS_OF_DATE_OVERRIDE",$A367)</f>
        <v>#NAME?</v>
      </c>
      <c r="T367" t="e">
        <f ca="1">_xll.BDP(T$5,$A$1,"Fill","B","RATING_AS_OF_DATE_OVERRIDE",$A367)</f>
        <v>#NAME?</v>
      </c>
      <c r="U367" t="e">
        <f ca="1">_xll.BDP(U$5,$A$1,"Fill","B","RATING_AS_OF_DATE_OVERRIDE",$A367)</f>
        <v>#NAME?</v>
      </c>
      <c r="V367" t="e">
        <f ca="1">_xll.BDP(V$5,$A$1,"Fill","B","RATING_AS_OF_DATE_OVERRIDE",$A367)</f>
        <v>#NAME?</v>
      </c>
      <c r="W367" t="e">
        <f ca="1">_xll.BDP(W$5,$A$1,"Fill","B","RATING_AS_OF_DATE_OVERRIDE",$A367)</f>
        <v>#NAME?</v>
      </c>
      <c r="X367" t="e">
        <f ca="1">_xll.BDP(X$5,$A$1,"Fill","B","RATING_AS_OF_DATE_OVERRIDE",$A367)</f>
        <v>#NAME?</v>
      </c>
      <c r="Y367" t="e">
        <f ca="1">_xll.BDP(Y$5,$A$1,"Fill","B","RATING_AS_OF_DATE_OVERRIDE",$A367)</f>
        <v>#NAME?</v>
      </c>
      <c r="Z367" t="e">
        <f ca="1">_xll.BDP(Z$5,$A$1,"Fill","B","RATING_AS_OF_DATE_OVERRIDE",$A367)</f>
        <v>#NAME?</v>
      </c>
      <c r="AA367" t="e">
        <f ca="1">_xll.BDP(AA$5,$A$1,"Fill","B","RATING_AS_OF_DATE_OVERRIDE",$A367)</f>
        <v>#NAME?</v>
      </c>
      <c r="AB367" t="e">
        <f ca="1">_xll.BDP(AB$5,$A$1,"Fill","B","RATING_AS_OF_DATE_OVERRIDE",$A367)</f>
        <v>#NAME?</v>
      </c>
      <c r="AC367" t="e">
        <f ca="1">_xll.BDP(AC$5,$A$1,"Fill","B","RATING_AS_OF_DATE_OVERRIDE",$A367)</f>
        <v>#NAME?</v>
      </c>
      <c r="AD367" t="e">
        <f ca="1">_xll.BDP(AD$5,$A$1,"Fill","B","RATING_AS_OF_DATE_OVERRIDE",$A367)</f>
        <v>#NAME?</v>
      </c>
      <c r="AE367" t="e">
        <f ca="1">_xll.BDP(AE$5,$A$1,"Fill","B","RATING_AS_OF_DATE_OVERRIDE",$A367)</f>
        <v>#NAME?</v>
      </c>
      <c r="AF367" t="e">
        <f ca="1">_xll.BDP(AF$5,$A$1,"Fill","B","RATING_AS_OF_DATE_OVERRIDE",$A367)</f>
        <v>#NAME?</v>
      </c>
      <c r="AG367" t="e">
        <f ca="1">_xll.BDP(AG$5,$A$1,"Fill","B","RATING_AS_OF_DATE_OVERRIDE",$A367)</f>
        <v>#NAME?</v>
      </c>
      <c r="AH367" t="e">
        <f ca="1">_xll.BDP(AH$5,$A$1,"Fill","B","RATING_AS_OF_DATE_OVERRIDE",$A367)</f>
        <v>#NAME?</v>
      </c>
      <c r="AI367" t="e">
        <f ca="1">_xll.BDP(AI$5,$A$1,"Fill","B","RATING_AS_OF_DATE_OVERRIDE",$A367)</f>
        <v>#NAME?</v>
      </c>
      <c r="AJ367" t="e">
        <f ca="1">_xll.BDP(AJ$5,$A$1,"Fill","B","RATING_AS_OF_DATE_OVERRIDE",$A367)</f>
        <v>#NAME?</v>
      </c>
      <c r="AK367" t="e">
        <f ca="1">_xll.BDP(AK$5,$A$1,"Fill","B","RATING_AS_OF_DATE_OVERRIDE",$A367)</f>
        <v>#NAME?</v>
      </c>
      <c r="AL367" t="e">
        <f ca="1">_xll.BDP(AL$5,$A$1,"Fill","B","RATING_AS_OF_DATE_OVERRIDE",$A367)</f>
        <v>#NAME?</v>
      </c>
      <c r="AM367" t="e">
        <f ca="1">_xll.BDP(AM$5,$A$1,"Fill","B","RATING_AS_OF_DATE_OVERRIDE",$A367)</f>
        <v>#NAME?</v>
      </c>
      <c r="AN367" t="e">
        <f ca="1">_xll.BDP(AN$5,$A$1,"Fill","B","RATING_AS_OF_DATE_OVERRIDE",$A367)</f>
        <v>#NAME?</v>
      </c>
      <c r="AO367" t="e">
        <f ca="1">_xll.BDP(AO$5,$A$1,"Fill","B","RATING_AS_OF_DATE_OVERRIDE",$A367)</f>
        <v>#NAME?</v>
      </c>
      <c r="AP367" t="e">
        <f ca="1">_xll.BDP(AP$5,$A$1,"Fill","B","RATING_AS_OF_DATE_OVERRIDE",$A367)</f>
        <v>#NAME?</v>
      </c>
      <c r="AQ367" t="e">
        <f ca="1">_xll.BDP(AQ$5,$A$1,"Fill","B","RATING_AS_OF_DATE_OVERRIDE",$A367)</f>
        <v>#NAME?</v>
      </c>
      <c r="AR367" t="e">
        <f ca="1">_xll.BDP(AR$5,$A$1,"Fill","B","RATING_AS_OF_DATE_OVERRIDE",$A367)</f>
        <v>#NAME?</v>
      </c>
      <c r="AS367" t="e">
        <f ca="1">_xll.BDP(AS$5,$A$1,"Fill","B","RATING_AS_OF_DATE_OVERRIDE",$A367)</f>
        <v>#NAME?</v>
      </c>
      <c r="AT367" t="e">
        <f ca="1">_xll.BDP(AT$5,$A$1,"Fill","B","RATING_AS_OF_DATE_OVERRIDE",$A367)</f>
        <v>#NAME?</v>
      </c>
      <c r="AU367" t="e">
        <f ca="1">_xll.BDP(AU$5,$A$1,"Fill","B","RATING_AS_OF_DATE_OVERRIDE",$A367)</f>
        <v>#NAME?</v>
      </c>
      <c r="AV367" t="e">
        <f ca="1">_xll.BDP(AV$5,$A$1,"Fill","B","RATING_AS_OF_DATE_OVERRIDE",$A367)</f>
        <v>#NAME?</v>
      </c>
      <c r="AW367" t="e">
        <f ca="1">_xll.BDP(AW$5,$A$1,"Fill","B","RATING_AS_OF_DATE_OVERRIDE",$A367)</f>
        <v>#NAME?</v>
      </c>
      <c r="AX367" t="e">
        <f ca="1">_xll.BDP(AX$5,$A$1,"Fill","B","RATING_AS_OF_DATE_OVERRIDE",$A367)</f>
        <v>#NAME?</v>
      </c>
      <c r="AY367" t="e">
        <f ca="1">_xll.BDP(AY$5,$A$1,"Fill","B","RATING_AS_OF_DATE_OVERRIDE",$A367)</f>
        <v>#NAME?</v>
      </c>
      <c r="AZ367" t="e">
        <f ca="1">_xll.BDP(AZ$5,$A$1,"Fill","B","RATING_AS_OF_DATE_OVERRIDE",$A367)</f>
        <v>#NAME?</v>
      </c>
      <c r="BA367" t="e">
        <f ca="1">_xll.BDP(BA$5,$A$1,"Fill","B","RATING_AS_OF_DATE_OVERRIDE",$A367)</f>
        <v>#NAME?</v>
      </c>
      <c r="BB367" t="e">
        <f ca="1">_xll.BDP(BB$5,$A$1,"Fill","B","RATING_AS_OF_DATE_OVERRIDE",$A367)</f>
        <v>#NAME?</v>
      </c>
      <c r="BC367" t="e">
        <f ca="1">_xll.BDP(BC$5,$A$1,"Fill","B","RATING_AS_OF_DATE_OVERRIDE",$A367)</f>
        <v>#NAME?</v>
      </c>
      <c r="BD367" t="e">
        <f ca="1">_xll.BDP(BD$5,$A$1,"Fill","B","RATING_AS_OF_DATE_OVERRIDE",$A367)</f>
        <v>#NAME?</v>
      </c>
      <c r="BE367" t="e">
        <f ca="1">_xll.BDP(BE$5,$A$1,"Fill","B","RATING_AS_OF_DATE_OVERRIDE",$A367)</f>
        <v>#NAME?</v>
      </c>
      <c r="BF367" t="e">
        <f ca="1">_xll.BDP(BF$5,$A$1,"Fill","B","RATING_AS_OF_DATE_OVERRIDE",$A367)</f>
        <v>#NAME?</v>
      </c>
      <c r="BG367" t="e">
        <f ca="1">_xll.BDP(BG$5,$A$1,"Fill","B","RATING_AS_OF_DATE_OVERRIDE",$A367)</f>
        <v>#NAME?</v>
      </c>
      <c r="BH367" t="e">
        <f ca="1">_xll.BDP(BH$5,$A$1,"Fill","B","RATING_AS_OF_DATE_OVERRIDE",$A367)</f>
        <v>#NAME?</v>
      </c>
      <c r="BI367" t="e">
        <f ca="1">_xll.BDP(BI$5,$A$1,"Fill","B","RATING_AS_OF_DATE_OVERRIDE",$A367)</f>
        <v>#NAME?</v>
      </c>
      <c r="BJ367" t="e">
        <f ca="1">_xll.BDP(BJ$5,$A$1,"Fill","B","RATING_AS_OF_DATE_OVERRIDE",$A367)</f>
        <v>#NAME?</v>
      </c>
      <c r="BK367" t="e">
        <f ca="1">_xll.BDP(BK$5,$A$1,"Fill","B","RATING_AS_OF_DATE_OVERRIDE",$A367)</f>
        <v>#NAME?</v>
      </c>
      <c r="BL367" t="e">
        <f ca="1">_xll.BDP(BL$5,$A$1,"Fill","B","RATING_AS_OF_DATE_OVERRIDE",$A367)</f>
        <v>#NAME?</v>
      </c>
      <c r="BM367" t="e">
        <f ca="1">_xll.BDP(BM$5,$A$1,"Fill","B","RATING_AS_OF_DATE_OVERRIDE",$A367)</f>
        <v>#NAME?</v>
      </c>
      <c r="BN367" t="e">
        <f ca="1">_xll.BDP(BN$5,$A$1,"Fill","B","RATING_AS_OF_DATE_OVERRIDE",$A367)</f>
        <v>#NAME?</v>
      </c>
      <c r="BO367" t="e">
        <f ca="1">_xll.BDP(BO$5,$A$1,"Fill","B","RATING_AS_OF_DATE_OVERRIDE",$A367)</f>
        <v>#NAME?</v>
      </c>
      <c r="BP367" t="e">
        <f ca="1">_xll.BDP(BP$5,$A$1,"Fill","B","RATING_AS_OF_DATE_OVERRIDE",$A367)</f>
        <v>#NAME?</v>
      </c>
      <c r="BQ367" t="e">
        <f ca="1">_xll.BDP(BQ$5,$A$1,"Fill","B","RATING_AS_OF_DATE_OVERRIDE",$A367)</f>
        <v>#NAME?</v>
      </c>
      <c r="BR367" t="e">
        <f ca="1">_xll.BDP(BR$5,$A$1,"Fill","B","RATING_AS_OF_DATE_OVERRIDE",$A367)</f>
        <v>#NAME?</v>
      </c>
      <c r="BS367" t="e">
        <f ca="1">_xll.BDP(BS$5,$A$1,"Fill","B","RATING_AS_OF_DATE_OVERRIDE",$A367)</f>
        <v>#NAME?</v>
      </c>
      <c r="BT367" t="e">
        <f ca="1">_xll.BDP(BT$5,$A$1,"Fill","B","RATING_AS_OF_DATE_OVERRIDE",$A367)</f>
        <v>#NAME?</v>
      </c>
      <c r="BU367" t="e">
        <f ca="1">_xll.BDP(BU$5,$A$1,"Fill","B","RATING_AS_OF_DATE_OVERRIDE",$A367)</f>
        <v>#NAME?</v>
      </c>
      <c r="BV367" t="e">
        <f ca="1">_xll.BDP(BV$5,$A$1,"Fill","B","RATING_AS_OF_DATE_OVERRIDE",$A367)</f>
        <v>#NAME?</v>
      </c>
      <c r="BW367" t="e">
        <f ca="1">_xll.BDP(BW$5,$A$1,"Fill","B","RATING_AS_OF_DATE_OVERRIDE",$A367)</f>
        <v>#NAME?</v>
      </c>
      <c r="BX367" t="e">
        <f ca="1">_xll.BDP(BX$5,$A$1,"Fill","B","RATING_AS_OF_DATE_OVERRIDE",$A367)</f>
        <v>#NAME?</v>
      </c>
      <c r="BY367" t="e">
        <f ca="1">_xll.BDP(BY$5,$A$1,"Fill","B","RATING_AS_OF_DATE_OVERRIDE",$A367)</f>
        <v>#NAME?</v>
      </c>
      <c r="BZ367" t="e">
        <f ca="1">_xll.BDP(BZ$5,$A$1,"Fill","B","RATING_AS_OF_DATE_OVERRIDE",$A367)</f>
        <v>#NAME?</v>
      </c>
      <c r="CA367" t="e">
        <f ca="1">_xll.BDP(CA$5,$A$1,"Fill","B","RATING_AS_OF_DATE_OVERRIDE",$A367)</f>
        <v>#NAME?</v>
      </c>
      <c r="CB367" t="e">
        <f ca="1">_xll.BDP(CB$5,$A$1,"Fill","B","RATING_AS_OF_DATE_OVERRIDE",$A367)</f>
        <v>#NAME?</v>
      </c>
      <c r="CC367" t="e">
        <f ca="1">_xll.BDP(CC$5,$A$1,"Fill","B","RATING_AS_OF_DATE_OVERRIDE",$A367)</f>
        <v>#NAME?</v>
      </c>
      <c r="CD367" t="e">
        <f ca="1">_xll.BDP(CD$5,$A$1,"Fill","B","RATING_AS_OF_DATE_OVERRIDE",$A367)</f>
        <v>#NAME?</v>
      </c>
      <c r="CE367" t="e">
        <f ca="1">_xll.BDP(CE$5,$A$1,"Fill","B","RATING_AS_OF_DATE_OVERRIDE",$A367)</f>
        <v>#NAME?</v>
      </c>
      <c r="CF367" t="e">
        <f ca="1">_xll.BDP(CF$5,$A$1,"Fill","B","RATING_AS_OF_DATE_OVERRIDE",$A367)</f>
        <v>#NAME?</v>
      </c>
      <c r="CG367" t="e">
        <f ca="1">_xll.BDP(CG$5,$A$1,"Fill","B","RATING_AS_OF_DATE_OVERRIDE",$A367)</f>
        <v>#NAME?</v>
      </c>
    </row>
    <row r="368" spans="1:85">
      <c r="A368">
        <v>20100226</v>
      </c>
      <c r="B368" t="e">
        <f ca="1">_xll.BDP(B$5,$A$1,"Fill","B","RATING_AS_OF_DATE_OVERRIDE",$A368)</f>
        <v>#NAME?</v>
      </c>
      <c r="C368" t="e">
        <f ca="1">_xll.BDP(C$5,$A$1,"Fill","B","RATING_AS_OF_DATE_OVERRIDE",$A368)</f>
        <v>#NAME?</v>
      </c>
      <c r="D368" t="e">
        <f ca="1">_xll.BDP(D$5,$A$1,"Fill","B","RATING_AS_OF_DATE_OVERRIDE",$A368)</f>
        <v>#NAME?</v>
      </c>
      <c r="E368" t="e">
        <f ca="1">_xll.BDP(E$5,$A$1,"Fill","B","RATING_AS_OF_DATE_OVERRIDE",$A368)</f>
        <v>#NAME?</v>
      </c>
      <c r="F368" t="e">
        <f ca="1">_xll.BDP(F$5,$A$1,"Fill","B","RATING_AS_OF_DATE_OVERRIDE",$A368)</f>
        <v>#NAME?</v>
      </c>
      <c r="G368" t="e">
        <f ca="1">_xll.BDP(G$5,$A$1,"Fill","B","RATING_AS_OF_DATE_OVERRIDE",$A368)</f>
        <v>#NAME?</v>
      </c>
      <c r="H368" t="e">
        <f ca="1">_xll.BDP(H$5,$A$1,"Fill","B","RATING_AS_OF_DATE_OVERRIDE",$A368)</f>
        <v>#NAME?</v>
      </c>
      <c r="I368" t="e">
        <f ca="1">_xll.BDP(I$5,$A$1,"Fill","B","RATING_AS_OF_DATE_OVERRIDE",$A368)</f>
        <v>#NAME?</v>
      </c>
      <c r="J368" t="e">
        <f ca="1">_xll.BDP(J$5,$A$1,"Fill","B","RATING_AS_OF_DATE_OVERRIDE",$A368)</f>
        <v>#NAME?</v>
      </c>
      <c r="K368" t="e">
        <f ca="1">_xll.BDP(K$5,$A$1,"Fill","B","RATING_AS_OF_DATE_OVERRIDE",$A368)</f>
        <v>#NAME?</v>
      </c>
      <c r="L368" t="e">
        <f ca="1">_xll.BDP(L$5,$A$1,"Fill","B","RATING_AS_OF_DATE_OVERRIDE",$A368)</f>
        <v>#NAME?</v>
      </c>
      <c r="M368" t="e">
        <f ca="1">_xll.BDP(M$5,$A$1,"Fill","B","RATING_AS_OF_DATE_OVERRIDE",$A368)</f>
        <v>#NAME?</v>
      </c>
      <c r="N368" t="e">
        <f ca="1">_xll.BDP(N$5,$A$1,"Fill","B","RATING_AS_OF_DATE_OVERRIDE",$A368)</f>
        <v>#NAME?</v>
      </c>
      <c r="O368" t="e">
        <f ca="1">_xll.BDP(O$5,$A$1,"Fill","B","RATING_AS_OF_DATE_OVERRIDE",$A368)</f>
        <v>#NAME?</v>
      </c>
      <c r="P368" t="e">
        <f ca="1">_xll.BDP(P$5,$A$1,"Fill","B","RATING_AS_OF_DATE_OVERRIDE",$A368)</f>
        <v>#NAME?</v>
      </c>
      <c r="Q368" t="e">
        <f ca="1">_xll.BDP(Q$5,$A$1,"Fill","B","RATING_AS_OF_DATE_OVERRIDE",$A368)</f>
        <v>#NAME?</v>
      </c>
      <c r="R368" t="e">
        <f ca="1">_xll.BDP(R$5,$A$1,"Fill","B","RATING_AS_OF_DATE_OVERRIDE",$A368)</f>
        <v>#NAME?</v>
      </c>
      <c r="S368" t="e">
        <f ca="1">_xll.BDP(S$5,$A$1,"Fill","B","RATING_AS_OF_DATE_OVERRIDE",$A368)</f>
        <v>#NAME?</v>
      </c>
      <c r="T368" t="e">
        <f ca="1">_xll.BDP(T$5,$A$1,"Fill","B","RATING_AS_OF_DATE_OVERRIDE",$A368)</f>
        <v>#NAME?</v>
      </c>
      <c r="U368" t="e">
        <f ca="1">_xll.BDP(U$5,$A$1,"Fill","B","RATING_AS_OF_DATE_OVERRIDE",$A368)</f>
        <v>#NAME?</v>
      </c>
      <c r="V368" t="e">
        <f ca="1">_xll.BDP(V$5,$A$1,"Fill","B","RATING_AS_OF_DATE_OVERRIDE",$A368)</f>
        <v>#NAME?</v>
      </c>
      <c r="W368" t="e">
        <f ca="1">_xll.BDP(W$5,$A$1,"Fill","B","RATING_AS_OF_DATE_OVERRIDE",$A368)</f>
        <v>#NAME?</v>
      </c>
      <c r="X368" t="e">
        <f ca="1">_xll.BDP(X$5,$A$1,"Fill","B","RATING_AS_OF_DATE_OVERRIDE",$A368)</f>
        <v>#NAME?</v>
      </c>
      <c r="Y368" t="e">
        <f ca="1">_xll.BDP(Y$5,$A$1,"Fill","B","RATING_AS_OF_DATE_OVERRIDE",$A368)</f>
        <v>#NAME?</v>
      </c>
      <c r="Z368" t="e">
        <f ca="1">_xll.BDP(Z$5,$A$1,"Fill","B","RATING_AS_OF_DATE_OVERRIDE",$A368)</f>
        <v>#NAME?</v>
      </c>
      <c r="AA368" t="e">
        <f ca="1">_xll.BDP(AA$5,$A$1,"Fill","B","RATING_AS_OF_DATE_OVERRIDE",$A368)</f>
        <v>#NAME?</v>
      </c>
      <c r="AB368" t="e">
        <f ca="1">_xll.BDP(AB$5,$A$1,"Fill","B","RATING_AS_OF_DATE_OVERRIDE",$A368)</f>
        <v>#NAME?</v>
      </c>
      <c r="AC368" t="e">
        <f ca="1">_xll.BDP(AC$5,$A$1,"Fill","B","RATING_AS_OF_DATE_OVERRIDE",$A368)</f>
        <v>#NAME?</v>
      </c>
      <c r="AD368" t="e">
        <f ca="1">_xll.BDP(AD$5,$A$1,"Fill","B","RATING_AS_OF_DATE_OVERRIDE",$A368)</f>
        <v>#NAME?</v>
      </c>
      <c r="AE368" t="e">
        <f ca="1">_xll.BDP(AE$5,$A$1,"Fill","B","RATING_AS_OF_DATE_OVERRIDE",$A368)</f>
        <v>#NAME?</v>
      </c>
      <c r="AF368" t="e">
        <f ca="1">_xll.BDP(AF$5,$A$1,"Fill","B","RATING_AS_OF_DATE_OVERRIDE",$A368)</f>
        <v>#NAME?</v>
      </c>
      <c r="AG368" t="e">
        <f ca="1">_xll.BDP(AG$5,$A$1,"Fill","B","RATING_AS_OF_DATE_OVERRIDE",$A368)</f>
        <v>#NAME?</v>
      </c>
      <c r="AH368" t="e">
        <f ca="1">_xll.BDP(AH$5,$A$1,"Fill","B","RATING_AS_OF_DATE_OVERRIDE",$A368)</f>
        <v>#NAME?</v>
      </c>
      <c r="AI368" t="e">
        <f ca="1">_xll.BDP(AI$5,$A$1,"Fill","B","RATING_AS_OF_DATE_OVERRIDE",$A368)</f>
        <v>#NAME?</v>
      </c>
      <c r="AJ368" t="e">
        <f ca="1">_xll.BDP(AJ$5,$A$1,"Fill","B","RATING_AS_OF_DATE_OVERRIDE",$A368)</f>
        <v>#NAME?</v>
      </c>
      <c r="AK368" t="e">
        <f ca="1">_xll.BDP(AK$5,$A$1,"Fill","B","RATING_AS_OF_DATE_OVERRIDE",$A368)</f>
        <v>#NAME?</v>
      </c>
      <c r="AL368" t="e">
        <f ca="1">_xll.BDP(AL$5,$A$1,"Fill","B","RATING_AS_OF_DATE_OVERRIDE",$A368)</f>
        <v>#NAME?</v>
      </c>
      <c r="AM368" t="e">
        <f ca="1">_xll.BDP(AM$5,$A$1,"Fill","B","RATING_AS_OF_DATE_OVERRIDE",$A368)</f>
        <v>#NAME?</v>
      </c>
      <c r="AN368" t="e">
        <f ca="1">_xll.BDP(AN$5,$A$1,"Fill","B","RATING_AS_OF_DATE_OVERRIDE",$A368)</f>
        <v>#NAME?</v>
      </c>
      <c r="AO368" t="e">
        <f ca="1">_xll.BDP(AO$5,$A$1,"Fill","B","RATING_AS_OF_DATE_OVERRIDE",$A368)</f>
        <v>#NAME?</v>
      </c>
      <c r="AP368" t="e">
        <f ca="1">_xll.BDP(AP$5,$A$1,"Fill","B","RATING_AS_OF_DATE_OVERRIDE",$A368)</f>
        <v>#NAME?</v>
      </c>
      <c r="AQ368" t="e">
        <f ca="1">_xll.BDP(AQ$5,$A$1,"Fill","B","RATING_AS_OF_DATE_OVERRIDE",$A368)</f>
        <v>#NAME?</v>
      </c>
      <c r="AR368" t="e">
        <f ca="1">_xll.BDP(AR$5,$A$1,"Fill","B","RATING_AS_OF_DATE_OVERRIDE",$A368)</f>
        <v>#NAME?</v>
      </c>
      <c r="AS368" t="e">
        <f ca="1">_xll.BDP(AS$5,$A$1,"Fill","B","RATING_AS_OF_DATE_OVERRIDE",$A368)</f>
        <v>#NAME?</v>
      </c>
      <c r="AT368" t="e">
        <f ca="1">_xll.BDP(AT$5,$A$1,"Fill","B","RATING_AS_OF_DATE_OVERRIDE",$A368)</f>
        <v>#NAME?</v>
      </c>
      <c r="AU368" t="e">
        <f ca="1">_xll.BDP(AU$5,$A$1,"Fill","B","RATING_AS_OF_DATE_OVERRIDE",$A368)</f>
        <v>#NAME?</v>
      </c>
      <c r="AV368" t="e">
        <f ca="1">_xll.BDP(AV$5,$A$1,"Fill","B","RATING_AS_OF_DATE_OVERRIDE",$A368)</f>
        <v>#NAME?</v>
      </c>
      <c r="AW368" t="e">
        <f ca="1">_xll.BDP(AW$5,$A$1,"Fill","B","RATING_AS_OF_DATE_OVERRIDE",$A368)</f>
        <v>#NAME?</v>
      </c>
      <c r="AX368" t="e">
        <f ca="1">_xll.BDP(AX$5,$A$1,"Fill","B","RATING_AS_OF_DATE_OVERRIDE",$A368)</f>
        <v>#NAME?</v>
      </c>
      <c r="AY368" t="e">
        <f ca="1">_xll.BDP(AY$5,$A$1,"Fill","B","RATING_AS_OF_DATE_OVERRIDE",$A368)</f>
        <v>#NAME?</v>
      </c>
      <c r="AZ368" t="e">
        <f ca="1">_xll.BDP(AZ$5,$A$1,"Fill","B","RATING_AS_OF_DATE_OVERRIDE",$A368)</f>
        <v>#NAME?</v>
      </c>
      <c r="BA368" t="e">
        <f ca="1">_xll.BDP(BA$5,$A$1,"Fill","B","RATING_AS_OF_DATE_OVERRIDE",$A368)</f>
        <v>#NAME?</v>
      </c>
      <c r="BB368" t="e">
        <f ca="1">_xll.BDP(BB$5,$A$1,"Fill","B","RATING_AS_OF_DATE_OVERRIDE",$A368)</f>
        <v>#NAME?</v>
      </c>
      <c r="BC368" t="e">
        <f ca="1">_xll.BDP(BC$5,$A$1,"Fill","B","RATING_AS_OF_DATE_OVERRIDE",$A368)</f>
        <v>#NAME?</v>
      </c>
      <c r="BD368" t="e">
        <f ca="1">_xll.BDP(BD$5,$A$1,"Fill","B","RATING_AS_OF_DATE_OVERRIDE",$A368)</f>
        <v>#NAME?</v>
      </c>
      <c r="BE368" t="e">
        <f ca="1">_xll.BDP(BE$5,$A$1,"Fill","B","RATING_AS_OF_DATE_OVERRIDE",$A368)</f>
        <v>#NAME?</v>
      </c>
      <c r="BF368" t="e">
        <f ca="1">_xll.BDP(BF$5,$A$1,"Fill","B","RATING_AS_OF_DATE_OVERRIDE",$A368)</f>
        <v>#NAME?</v>
      </c>
      <c r="BG368" t="e">
        <f ca="1">_xll.BDP(BG$5,$A$1,"Fill","B","RATING_AS_OF_DATE_OVERRIDE",$A368)</f>
        <v>#NAME?</v>
      </c>
      <c r="BH368" t="e">
        <f ca="1">_xll.BDP(BH$5,$A$1,"Fill","B","RATING_AS_OF_DATE_OVERRIDE",$A368)</f>
        <v>#NAME?</v>
      </c>
      <c r="BI368" t="e">
        <f ca="1">_xll.BDP(BI$5,$A$1,"Fill","B","RATING_AS_OF_DATE_OVERRIDE",$A368)</f>
        <v>#NAME?</v>
      </c>
      <c r="BJ368" t="e">
        <f ca="1">_xll.BDP(BJ$5,$A$1,"Fill","B","RATING_AS_OF_DATE_OVERRIDE",$A368)</f>
        <v>#NAME?</v>
      </c>
      <c r="BK368" t="e">
        <f ca="1">_xll.BDP(BK$5,$A$1,"Fill","B","RATING_AS_OF_DATE_OVERRIDE",$A368)</f>
        <v>#NAME?</v>
      </c>
      <c r="BL368" t="e">
        <f ca="1">_xll.BDP(BL$5,$A$1,"Fill","B","RATING_AS_OF_DATE_OVERRIDE",$A368)</f>
        <v>#NAME?</v>
      </c>
      <c r="BM368" t="e">
        <f ca="1">_xll.BDP(BM$5,$A$1,"Fill","B","RATING_AS_OF_DATE_OVERRIDE",$A368)</f>
        <v>#NAME?</v>
      </c>
      <c r="BN368" t="e">
        <f ca="1">_xll.BDP(BN$5,$A$1,"Fill","B","RATING_AS_OF_DATE_OVERRIDE",$A368)</f>
        <v>#NAME?</v>
      </c>
      <c r="BO368" t="e">
        <f ca="1">_xll.BDP(BO$5,$A$1,"Fill","B","RATING_AS_OF_DATE_OVERRIDE",$A368)</f>
        <v>#NAME?</v>
      </c>
      <c r="BP368" t="e">
        <f ca="1">_xll.BDP(BP$5,$A$1,"Fill","B","RATING_AS_OF_DATE_OVERRIDE",$A368)</f>
        <v>#NAME?</v>
      </c>
      <c r="BQ368" t="e">
        <f ca="1">_xll.BDP(BQ$5,$A$1,"Fill","B","RATING_AS_OF_DATE_OVERRIDE",$A368)</f>
        <v>#NAME?</v>
      </c>
      <c r="BR368" t="e">
        <f ca="1">_xll.BDP(BR$5,$A$1,"Fill","B","RATING_AS_OF_DATE_OVERRIDE",$A368)</f>
        <v>#NAME?</v>
      </c>
      <c r="BS368" t="e">
        <f ca="1">_xll.BDP(BS$5,$A$1,"Fill","B","RATING_AS_OF_DATE_OVERRIDE",$A368)</f>
        <v>#NAME?</v>
      </c>
      <c r="BT368" t="e">
        <f ca="1">_xll.BDP(BT$5,$A$1,"Fill","B","RATING_AS_OF_DATE_OVERRIDE",$A368)</f>
        <v>#NAME?</v>
      </c>
      <c r="BU368" t="e">
        <f ca="1">_xll.BDP(BU$5,$A$1,"Fill","B","RATING_AS_OF_DATE_OVERRIDE",$A368)</f>
        <v>#NAME?</v>
      </c>
      <c r="BV368" t="e">
        <f ca="1">_xll.BDP(BV$5,$A$1,"Fill","B","RATING_AS_OF_DATE_OVERRIDE",$A368)</f>
        <v>#NAME?</v>
      </c>
      <c r="BW368" t="e">
        <f ca="1">_xll.BDP(BW$5,$A$1,"Fill","B","RATING_AS_OF_DATE_OVERRIDE",$A368)</f>
        <v>#NAME?</v>
      </c>
      <c r="BX368" t="e">
        <f ca="1">_xll.BDP(BX$5,$A$1,"Fill","B","RATING_AS_OF_DATE_OVERRIDE",$A368)</f>
        <v>#NAME?</v>
      </c>
      <c r="BY368" t="e">
        <f ca="1">_xll.BDP(BY$5,$A$1,"Fill","B","RATING_AS_OF_DATE_OVERRIDE",$A368)</f>
        <v>#NAME?</v>
      </c>
      <c r="BZ368" t="e">
        <f ca="1">_xll.BDP(BZ$5,$A$1,"Fill","B","RATING_AS_OF_DATE_OVERRIDE",$A368)</f>
        <v>#NAME?</v>
      </c>
      <c r="CA368" t="e">
        <f ca="1">_xll.BDP(CA$5,$A$1,"Fill","B","RATING_AS_OF_DATE_OVERRIDE",$A368)</f>
        <v>#NAME?</v>
      </c>
      <c r="CB368" t="e">
        <f ca="1">_xll.BDP(CB$5,$A$1,"Fill","B","RATING_AS_OF_DATE_OVERRIDE",$A368)</f>
        <v>#NAME?</v>
      </c>
      <c r="CC368" t="e">
        <f ca="1">_xll.BDP(CC$5,$A$1,"Fill","B","RATING_AS_OF_DATE_OVERRIDE",$A368)</f>
        <v>#NAME?</v>
      </c>
      <c r="CD368" t="e">
        <f ca="1">_xll.BDP(CD$5,$A$1,"Fill","B","RATING_AS_OF_DATE_OVERRIDE",$A368)</f>
        <v>#NAME?</v>
      </c>
      <c r="CE368" t="e">
        <f ca="1">_xll.BDP(CE$5,$A$1,"Fill","B","RATING_AS_OF_DATE_OVERRIDE",$A368)</f>
        <v>#NAME?</v>
      </c>
      <c r="CF368" t="e">
        <f ca="1">_xll.BDP(CF$5,$A$1,"Fill","B","RATING_AS_OF_DATE_OVERRIDE",$A368)</f>
        <v>#NAME?</v>
      </c>
      <c r="CG368" t="e">
        <f ca="1">_xll.BDP(CG$5,$A$1,"Fill","B","RATING_AS_OF_DATE_OVERRIDE",$A368)</f>
        <v>#NAME?</v>
      </c>
    </row>
    <row r="369" spans="1:85">
      <c r="A369">
        <v>20100331</v>
      </c>
      <c r="B369" t="e">
        <f ca="1">_xll.BDP(B$5,$A$1,"Fill","B","RATING_AS_OF_DATE_OVERRIDE",$A369)</f>
        <v>#NAME?</v>
      </c>
      <c r="C369" t="e">
        <f ca="1">_xll.BDP(C$5,$A$1,"Fill","B","RATING_AS_OF_DATE_OVERRIDE",$A369)</f>
        <v>#NAME?</v>
      </c>
      <c r="D369" t="e">
        <f ca="1">_xll.BDP(D$5,$A$1,"Fill","B","RATING_AS_OF_DATE_OVERRIDE",$A369)</f>
        <v>#NAME?</v>
      </c>
      <c r="E369" t="e">
        <f ca="1">_xll.BDP(E$5,$A$1,"Fill","B","RATING_AS_OF_DATE_OVERRIDE",$A369)</f>
        <v>#NAME?</v>
      </c>
      <c r="F369" t="e">
        <f ca="1">_xll.BDP(F$5,$A$1,"Fill","B","RATING_AS_OF_DATE_OVERRIDE",$A369)</f>
        <v>#NAME?</v>
      </c>
      <c r="G369" t="e">
        <f ca="1">_xll.BDP(G$5,$A$1,"Fill","B","RATING_AS_OF_DATE_OVERRIDE",$A369)</f>
        <v>#NAME?</v>
      </c>
      <c r="H369" t="e">
        <f ca="1">_xll.BDP(H$5,$A$1,"Fill","B","RATING_AS_OF_DATE_OVERRIDE",$A369)</f>
        <v>#NAME?</v>
      </c>
      <c r="I369" t="e">
        <f ca="1">_xll.BDP(I$5,$A$1,"Fill","B","RATING_AS_OF_DATE_OVERRIDE",$A369)</f>
        <v>#NAME?</v>
      </c>
      <c r="J369" t="e">
        <f ca="1">_xll.BDP(J$5,$A$1,"Fill","B","RATING_AS_OF_DATE_OVERRIDE",$A369)</f>
        <v>#NAME?</v>
      </c>
      <c r="K369" t="e">
        <f ca="1">_xll.BDP(K$5,$A$1,"Fill","B","RATING_AS_OF_DATE_OVERRIDE",$A369)</f>
        <v>#NAME?</v>
      </c>
      <c r="L369" t="e">
        <f ca="1">_xll.BDP(L$5,$A$1,"Fill","B","RATING_AS_OF_DATE_OVERRIDE",$A369)</f>
        <v>#NAME?</v>
      </c>
      <c r="M369" t="e">
        <f ca="1">_xll.BDP(M$5,$A$1,"Fill","B","RATING_AS_OF_DATE_OVERRIDE",$A369)</f>
        <v>#NAME?</v>
      </c>
      <c r="N369" t="e">
        <f ca="1">_xll.BDP(N$5,$A$1,"Fill","B","RATING_AS_OF_DATE_OVERRIDE",$A369)</f>
        <v>#NAME?</v>
      </c>
      <c r="O369" t="e">
        <f ca="1">_xll.BDP(O$5,$A$1,"Fill","B","RATING_AS_OF_DATE_OVERRIDE",$A369)</f>
        <v>#NAME?</v>
      </c>
      <c r="P369" t="e">
        <f ca="1">_xll.BDP(P$5,$A$1,"Fill","B","RATING_AS_OF_DATE_OVERRIDE",$A369)</f>
        <v>#NAME?</v>
      </c>
      <c r="Q369" t="e">
        <f ca="1">_xll.BDP(Q$5,$A$1,"Fill","B","RATING_AS_OF_DATE_OVERRIDE",$A369)</f>
        <v>#NAME?</v>
      </c>
      <c r="R369" t="e">
        <f ca="1">_xll.BDP(R$5,$A$1,"Fill","B","RATING_AS_OF_DATE_OVERRIDE",$A369)</f>
        <v>#NAME?</v>
      </c>
      <c r="S369" t="e">
        <f ca="1">_xll.BDP(S$5,$A$1,"Fill","B","RATING_AS_OF_DATE_OVERRIDE",$A369)</f>
        <v>#NAME?</v>
      </c>
      <c r="T369" t="e">
        <f ca="1">_xll.BDP(T$5,$A$1,"Fill","B","RATING_AS_OF_DATE_OVERRIDE",$A369)</f>
        <v>#NAME?</v>
      </c>
      <c r="U369" t="e">
        <f ca="1">_xll.BDP(U$5,$A$1,"Fill","B","RATING_AS_OF_DATE_OVERRIDE",$A369)</f>
        <v>#NAME?</v>
      </c>
      <c r="V369" t="e">
        <f ca="1">_xll.BDP(V$5,$A$1,"Fill","B","RATING_AS_OF_DATE_OVERRIDE",$A369)</f>
        <v>#NAME?</v>
      </c>
      <c r="W369" t="e">
        <f ca="1">_xll.BDP(W$5,$A$1,"Fill","B","RATING_AS_OF_DATE_OVERRIDE",$A369)</f>
        <v>#NAME?</v>
      </c>
      <c r="X369" t="e">
        <f ca="1">_xll.BDP(X$5,$A$1,"Fill","B","RATING_AS_OF_DATE_OVERRIDE",$A369)</f>
        <v>#NAME?</v>
      </c>
      <c r="Y369" t="e">
        <f ca="1">_xll.BDP(Y$5,$A$1,"Fill","B","RATING_AS_OF_DATE_OVERRIDE",$A369)</f>
        <v>#NAME?</v>
      </c>
      <c r="Z369" t="e">
        <f ca="1">_xll.BDP(Z$5,$A$1,"Fill","B","RATING_AS_OF_DATE_OVERRIDE",$A369)</f>
        <v>#NAME?</v>
      </c>
      <c r="AA369" t="e">
        <f ca="1">_xll.BDP(AA$5,$A$1,"Fill","B","RATING_AS_OF_DATE_OVERRIDE",$A369)</f>
        <v>#NAME?</v>
      </c>
      <c r="AB369" t="e">
        <f ca="1">_xll.BDP(AB$5,$A$1,"Fill","B","RATING_AS_OF_DATE_OVERRIDE",$A369)</f>
        <v>#NAME?</v>
      </c>
      <c r="AC369" t="e">
        <f ca="1">_xll.BDP(AC$5,$A$1,"Fill","B","RATING_AS_OF_DATE_OVERRIDE",$A369)</f>
        <v>#NAME?</v>
      </c>
      <c r="AD369" t="e">
        <f ca="1">_xll.BDP(AD$5,$A$1,"Fill","B","RATING_AS_OF_DATE_OVERRIDE",$A369)</f>
        <v>#NAME?</v>
      </c>
      <c r="AE369" t="e">
        <f ca="1">_xll.BDP(AE$5,$A$1,"Fill","B","RATING_AS_OF_DATE_OVERRIDE",$A369)</f>
        <v>#NAME?</v>
      </c>
      <c r="AF369" t="e">
        <f ca="1">_xll.BDP(AF$5,$A$1,"Fill","B","RATING_AS_OF_DATE_OVERRIDE",$A369)</f>
        <v>#NAME?</v>
      </c>
      <c r="AG369" t="e">
        <f ca="1">_xll.BDP(AG$5,$A$1,"Fill","B","RATING_AS_OF_DATE_OVERRIDE",$A369)</f>
        <v>#NAME?</v>
      </c>
      <c r="AH369" t="e">
        <f ca="1">_xll.BDP(AH$5,$A$1,"Fill","B","RATING_AS_OF_DATE_OVERRIDE",$A369)</f>
        <v>#NAME?</v>
      </c>
      <c r="AI369" t="e">
        <f ca="1">_xll.BDP(AI$5,$A$1,"Fill","B","RATING_AS_OF_DATE_OVERRIDE",$A369)</f>
        <v>#NAME?</v>
      </c>
      <c r="AJ369" t="e">
        <f ca="1">_xll.BDP(AJ$5,$A$1,"Fill","B","RATING_AS_OF_DATE_OVERRIDE",$A369)</f>
        <v>#NAME?</v>
      </c>
      <c r="AK369" t="e">
        <f ca="1">_xll.BDP(AK$5,$A$1,"Fill","B","RATING_AS_OF_DATE_OVERRIDE",$A369)</f>
        <v>#NAME?</v>
      </c>
      <c r="AL369" t="e">
        <f ca="1">_xll.BDP(AL$5,$A$1,"Fill","B","RATING_AS_OF_DATE_OVERRIDE",$A369)</f>
        <v>#NAME?</v>
      </c>
      <c r="AM369" t="e">
        <f ca="1">_xll.BDP(AM$5,$A$1,"Fill","B","RATING_AS_OF_DATE_OVERRIDE",$A369)</f>
        <v>#NAME?</v>
      </c>
      <c r="AN369" t="e">
        <f ca="1">_xll.BDP(AN$5,$A$1,"Fill","B","RATING_AS_OF_DATE_OVERRIDE",$A369)</f>
        <v>#NAME?</v>
      </c>
      <c r="AO369" t="e">
        <f ca="1">_xll.BDP(AO$5,$A$1,"Fill","B","RATING_AS_OF_DATE_OVERRIDE",$A369)</f>
        <v>#NAME?</v>
      </c>
      <c r="AP369" t="e">
        <f ca="1">_xll.BDP(AP$5,$A$1,"Fill","B","RATING_AS_OF_DATE_OVERRIDE",$A369)</f>
        <v>#NAME?</v>
      </c>
      <c r="AQ369" t="e">
        <f ca="1">_xll.BDP(AQ$5,$A$1,"Fill","B","RATING_AS_OF_DATE_OVERRIDE",$A369)</f>
        <v>#NAME?</v>
      </c>
      <c r="AR369" t="e">
        <f ca="1">_xll.BDP(AR$5,$A$1,"Fill","B","RATING_AS_OF_DATE_OVERRIDE",$A369)</f>
        <v>#NAME?</v>
      </c>
      <c r="AS369" t="e">
        <f ca="1">_xll.BDP(AS$5,$A$1,"Fill","B","RATING_AS_OF_DATE_OVERRIDE",$A369)</f>
        <v>#NAME?</v>
      </c>
      <c r="AT369" t="e">
        <f ca="1">_xll.BDP(AT$5,$A$1,"Fill","B","RATING_AS_OF_DATE_OVERRIDE",$A369)</f>
        <v>#NAME?</v>
      </c>
      <c r="AU369" t="e">
        <f ca="1">_xll.BDP(AU$5,$A$1,"Fill","B","RATING_AS_OF_DATE_OVERRIDE",$A369)</f>
        <v>#NAME?</v>
      </c>
      <c r="AV369" t="e">
        <f ca="1">_xll.BDP(AV$5,$A$1,"Fill","B","RATING_AS_OF_DATE_OVERRIDE",$A369)</f>
        <v>#NAME?</v>
      </c>
      <c r="AW369" t="e">
        <f ca="1">_xll.BDP(AW$5,$A$1,"Fill","B","RATING_AS_OF_DATE_OVERRIDE",$A369)</f>
        <v>#NAME?</v>
      </c>
      <c r="AX369" t="e">
        <f ca="1">_xll.BDP(AX$5,$A$1,"Fill","B","RATING_AS_OF_DATE_OVERRIDE",$A369)</f>
        <v>#NAME?</v>
      </c>
      <c r="AY369" t="e">
        <f ca="1">_xll.BDP(AY$5,$A$1,"Fill","B","RATING_AS_OF_DATE_OVERRIDE",$A369)</f>
        <v>#NAME?</v>
      </c>
      <c r="AZ369" t="e">
        <f ca="1">_xll.BDP(AZ$5,$A$1,"Fill","B","RATING_AS_OF_DATE_OVERRIDE",$A369)</f>
        <v>#NAME?</v>
      </c>
      <c r="BA369" t="e">
        <f ca="1">_xll.BDP(BA$5,$A$1,"Fill","B","RATING_AS_OF_DATE_OVERRIDE",$A369)</f>
        <v>#NAME?</v>
      </c>
      <c r="BB369" t="e">
        <f ca="1">_xll.BDP(BB$5,$A$1,"Fill","B","RATING_AS_OF_DATE_OVERRIDE",$A369)</f>
        <v>#NAME?</v>
      </c>
      <c r="BC369" t="e">
        <f ca="1">_xll.BDP(BC$5,$A$1,"Fill","B","RATING_AS_OF_DATE_OVERRIDE",$A369)</f>
        <v>#NAME?</v>
      </c>
      <c r="BD369" t="e">
        <f ca="1">_xll.BDP(BD$5,$A$1,"Fill","B","RATING_AS_OF_DATE_OVERRIDE",$A369)</f>
        <v>#NAME?</v>
      </c>
      <c r="BE369" t="e">
        <f ca="1">_xll.BDP(BE$5,$A$1,"Fill","B","RATING_AS_OF_DATE_OVERRIDE",$A369)</f>
        <v>#NAME?</v>
      </c>
      <c r="BF369" t="e">
        <f ca="1">_xll.BDP(BF$5,$A$1,"Fill","B","RATING_AS_OF_DATE_OVERRIDE",$A369)</f>
        <v>#NAME?</v>
      </c>
      <c r="BG369" t="e">
        <f ca="1">_xll.BDP(BG$5,$A$1,"Fill","B","RATING_AS_OF_DATE_OVERRIDE",$A369)</f>
        <v>#NAME?</v>
      </c>
      <c r="BH369" t="e">
        <f ca="1">_xll.BDP(BH$5,$A$1,"Fill","B","RATING_AS_OF_DATE_OVERRIDE",$A369)</f>
        <v>#NAME?</v>
      </c>
      <c r="BI369" t="e">
        <f ca="1">_xll.BDP(BI$5,$A$1,"Fill","B","RATING_AS_OF_DATE_OVERRIDE",$A369)</f>
        <v>#NAME?</v>
      </c>
      <c r="BJ369" t="e">
        <f ca="1">_xll.BDP(BJ$5,$A$1,"Fill","B","RATING_AS_OF_DATE_OVERRIDE",$A369)</f>
        <v>#NAME?</v>
      </c>
      <c r="BK369" t="e">
        <f ca="1">_xll.BDP(BK$5,$A$1,"Fill","B","RATING_AS_OF_DATE_OVERRIDE",$A369)</f>
        <v>#NAME?</v>
      </c>
      <c r="BL369" t="e">
        <f ca="1">_xll.BDP(BL$5,$A$1,"Fill","B","RATING_AS_OF_DATE_OVERRIDE",$A369)</f>
        <v>#NAME?</v>
      </c>
      <c r="BM369" t="e">
        <f ca="1">_xll.BDP(BM$5,$A$1,"Fill","B","RATING_AS_OF_DATE_OVERRIDE",$A369)</f>
        <v>#NAME?</v>
      </c>
      <c r="BN369" t="e">
        <f ca="1">_xll.BDP(BN$5,$A$1,"Fill","B","RATING_AS_OF_DATE_OVERRIDE",$A369)</f>
        <v>#NAME?</v>
      </c>
      <c r="BO369" t="e">
        <f ca="1">_xll.BDP(BO$5,$A$1,"Fill","B","RATING_AS_OF_DATE_OVERRIDE",$A369)</f>
        <v>#NAME?</v>
      </c>
      <c r="BP369" t="e">
        <f ca="1">_xll.BDP(BP$5,$A$1,"Fill","B","RATING_AS_OF_DATE_OVERRIDE",$A369)</f>
        <v>#NAME?</v>
      </c>
      <c r="BQ369" t="e">
        <f ca="1">_xll.BDP(BQ$5,$A$1,"Fill","B","RATING_AS_OF_DATE_OVERRIDE",$A369)</f>
        <v>#NAME?</v>
      </c>
      <c r="BR369" t="e">
        <f ca="1">_xll.BDP(BR$5,$A$1,"Fill","B","RATING_AS_OF_DATE_OVERRIDE",$A369)</f>
        <v>#NAME?</v>
      </c>
      <c r="BS369" t="e">
        <f ca="1">_xll.BDP(BS$5,$A$1,"Fill","B","RATING_AS_OF_DATE_OVERRIDE",$A369)</f>
        <v>#NAME?</v>
      </c>
      <c r="BT369" t="e">
        <f ca="1">_xll.BDP(BT$5,$A$1,"Fill","B","RATING_AS_OF_DATE_OVERRIDE",$A369)</f>
        <v>#NAME?</v>
      </c>
      <c r="BU369" t="e">
        <f ca="1">_xll.BDP(BU$5,$A$1,"Fill","B","RATING_AS_OF_DATE_OVERRIDE",$A369)</f>
        <v>#NAME?</v>
      </c>
      <c r="BV369" t="e">
        <f ca="1">_xll.BDP(BV$5,$A$1,"Fill","B","RATING_AS_OF_DATE_OVERRIDE",$A369)</f>
        <v>#NAME?</v>
      </c>
      <c r="BW369" t="e">
        <f ca="1">_xll.BDP(BW$5,$A$1,"Fill","B","RATING_AS_OF_DATE_OVERRIDE",$A369)</f>
        <v>#NAME?</v>
      </c>
      <c r="BX369" t="e">
        <f ca="1">_xll.BDP(BX$5,$A$1,"Fill","B","RATING_AS_OF_DATE_OVERRIDE",$A369)</f>
        <v>#NAME?</v>
      </c>
      <c r="BY369" t="e">
        <f ca="1">_xll.BDP(BY$5,$A$1,"Fill","B","RATING_AS_OF_DATE_OVERRIDE",$A369)</f>
        <v>#NAME?</v>
      </c>
      <c r="BZ369" t="e">
        <f ca="1">_xll.BDP(BZ$5,$A$1,"Fill","B","RATING_AS_OF_DATE_OVERRIDE",$A369)</f>
        <v>#NAME?</v>
      </c>
      <c r="CA369" t="e">
        <f ca="1">_xll.BDP(CA$5,$A$1,"Fill","B","RATING_AS_OF_DATE_OVERRIDE",$A369)</f>
        <v>#NAME?</v>
      </c>
      <c r="CB369" t="e">
        <f ca="1">_xll.BDP(CB$5,$A$1,"Fill","B","RATING_AS_OF_DATE_OVERRIDE",$A369)</f>
        <v>#NAME?</v>
      </c>
      <c r="CC369" t="e">
        <f ca="1">_xll.BDP(CC$5,$A$1,"Fill","B","RATING_AS_OF_DATE_OVERRIDE",$A369)</f>
        <v>#NAME?</v>
      </c>
      <c r="CD369" t="e">
        <f ca="1">_xll.BDP(CD$5,$A$1,"Fill","B","RATING_AS_OF_DATE_OVERRIDE",$A369)</f>
        <v>#NAME?</v>
      </c>
      <c r="CE369" t="e">
        <f ca="1">_xll.BDP(CE$5,$A$1,"Fill","B","RATING_AS_OF_DATE_OVERRIDE",$A369)</f>
        <v>#NAME?</v>
      </c>
      <c r="CF369" t="e">
        <f ca="1">_xll.BDP(CF$5,$A$1,"Fill","B","RATING_AS_OF_DATE_OVERRIDE",$A369)</f>
        <v>#NAME?</v>
      </c>
      <c r="CG369" t="e">
        <f ca="1">_xll.BDP(CG$5,$A$1,"Fill","B","RATING_AS_OF_DATE_OVERRIDE",$A369)</f>
        <v>#NAME?</v>
      </c>
    </row>
    <row r="370" spans="1:85">
      <c r="A370">
        <v>20100430</v>
      </c>
      <c r="B370" t="e">
        <f ca="1">_xll.BDP(B$5,$A$1,"Fill","B","RATING_AS_OF_DATE_OVERRIDE",$A370)</f>
        <v>#NAME?</v>
      </c>
      <c r="C370" t="e">
        <f ca="1">_xll.BDP(C$5,$A$1,"Fill","B","RATING_AS_OF_DATE_OVERRIDE",$A370)</f>
        <v>#NAME?</v>
      </c>
      <c r="D370" t="e">
        <f ca="1">_xll.BDP(D$5,$A$1,"Fill","B","RATING_AS_OF_DATE_OVERRIDE",$A370)</f>
        <v>#NAME?</v>
      </c>
      <c r="E370" t="e">
        <f ca="1">_xll.BDP(E$5,$A$1,"Fill","B","RATING_AS_OF_DATE_OVERRIDE",$A370)</f>
        <v>#NAME?</v>
      </c>
      <c r="F370" t="e">
        <f ca="1">_xll.BDP(F$5,$A$1,"Fill","B","RATING_AS_OF_DATE_OVERRIDE",$A370)</f>
        <v>#NAME?</v>
      </c>
      <c r="G370" t="e">
        <f ca="1">_xll.BDP(G$5,$A$1,"Fill","B","RATING_AS_OF_DATE_OVERRIDE",$A370)</f>
        <v>#NAME?</v>
      </c>
      <c r="H370" t="e">
        <f ca="1">_xll.BDP(H$5,$A$1,"Fill","B","RATING_AS_OF_DATE_OVERRIDE",$A370)</f>
        <v>#NAME?</v>
      </c>
      <c r="I370" t="e">
        <f ca="1">_xll.BDP(I$5,$A$1,"Fill","B","RATING_AS_OF_DATE_OVERRIDE",$A370)</f>
        <v>#NAME?</v>
      </c>
      <c r="J370" t="e">
        <f ca="1">_xll.BDP(J$5,$A$1,"Fill","B","RATING_AS_OF_DATE_OVERRIDE",$A370)</f>
        <v>#NAME?</v>
      </c>
      <c r="K370" t="e">
        <f ca="1">_xll.BDP(K$5,$A$1,"Fill","B","RATING_AS_OF_DATE_OVERRIDE",$A370)</f>
        <v>#NAME?</v>
      </c>
      <c r="L370" t="e">
        <f ca="1">_xll.BDP(L$5,$A$1,"Fill","B","RATING_AS_OF_DATE_OVERRIDE",$A370)</f>
        <v>#NAME?</v>
      </c>
      <c r="M370" t="e">
        <f ca="1">_xll.BDP(M$5,$A$1,"Fill","B","RATING_AS_OF_DATE_OVERRIDE",$A370)</f>
        <v>#NAME?</v>
      </c>
      <c r="N370" t="e">
        <f ca="1">_xll.BDP(N$5,$A$1,"Fill","B","RATING_AS_OF_DATE_OVERRIDE",$A370)</f>
        <v>#NAME?</v>
      </c>
      <c r="O370" t="e">
        <f ca="1">_xll.BDP(O$5,$A$1,"Fill","B","RATING_AS_OF_DATE_OVERRIDE",$A370)</f>
        <v>#NAME?</v>
      </c>
      <c r="P370" t="e">
        <f ca="1">_xll.BDP(P$5,$A$1,"Fill","B","RATING_AS_OF_DATE_OVERRIDE",$A370)</f>
        <v>#NAME?</v>
      </c>
      <c r="Q370" t="e">
        <f ca="1">_xll.BDP(Q$5,$A$1,"Fill","B","RATING_AS_OF_DATE_OVERRIDE",$A370)</f>
        <v>#NAME?</v>
      </c>
      <c r="R370" t="e">
        <f ca="1">_xll.BDP(R$5,$A$1,"Fill","B","RATING_AS_OF_DATE_OVERRIDE",$A370)</f>
        <v>#NAME?</v>
      </c>
      <c r="S370" t="e">
        <f ca="1">_xll.BDP(S$5,$A$1,"Fill","B","RATING_AS_OF_DATE_OVERRIDE",$A370)</f>
        <v>#NAME?</v>
      </c>
      <c r="T370" t="e">
        <f ca="1">_xll.BDP(T$5,$A$1,"Fill","B","RATING_AS_OF_DATE_OVERRIDE",$A370)</f>
        <v>#NAME?</v>
      </c>
      <c r="U370" t="e">
        <f ca="1">_xll.BDP(U$5,$A$1,"Fill","B","RATING_AS_OF_DATE_OVERRIDE",$A370)</f>
        <v>#NAME?</v>
      </c>
      <c r="V370" t="e">
        <f ca="1">_xll.BDP(V$5,$A$1,"Fill","B","RATING_AS_OF_DATE_OVERRIDE",$A370)</f>
        <v>#NAME?</v>
      </c>
      <c r="W370" t="e">
        <f ca="1">_xll.BDP(W$5,$A$1,"Fill","B","RATING_AS_OF_DATE_OVERRIDE",$A370)</f>
        <v>#NAME?</v>
      </c>
      <c r="X370" t="e">
        <f ca="1">_xll.BDP(X$5,$A$1,"Fill","B","RATING_AS_OF_DATE_OVERRIDE",$A370)</f>
        <v>#NAME?</v>
      </c>
      <c r="Y370" t="e">
        <f ca="1">_xll.BDP(Y$5,$A$1,"Fill","B","RATING_AS_OF_DATE_OVERRIDE",$A370)</f>
        <v>#NAME?</v>
      </c>
      <c r="Z370" t="e">
        <f ca="1">_xll.BDP(Z$5,$A$1,"Fill","B","RATING_AS_OF_DATE_OVERRIDE",$A370)</f>
        <v>#NAME?</v>
      </c>
      <c r="AA370" t="e">
        <f ca="1">_xll.BDP(AA$5,$A$1,"Fill","B","RATING_AS_OF_DATE_OVERRIDE",$A370)</f>
        <v>#NAME?</v>
      </c>
      <c r="AB370" t="e">
        <f ca="1">_xll.BDP(AB$5,$A$1,"Fill","B","RATING_AS_OF_DATE_OVERRIDE",$A370)</f>
        <v>#NAME?</v>
      </c>
      <c r="AC370" t="e">
        <f ca="1">_xll.BDP(AC$5,$A$1,"Fill","B","RATING_AS_OF_DATE_OVERRIDE",$A370)</f>
        <v>#NAME?</v>
      </c>
      <c r="AD370" t="e">
        <f ca="1">_xll.BDP(AD$5,$A$1,"Fill","B","RATING_AS_OF_DATE_OVERRIDE",$A370)</f>
        <v>#NAME?</v>
      </c>
      <c r="AE370" t="e">
        <f ca="1">_xll.BDP(AE$5,$A$1,"Fill","B","RATING_AS_OF_DATE_OVERRIDE",$A370)</f>
        <v>#NAME?</v>
      </c>
      <c r="AF370" t="e">
        <f ca="1">_xll.BDP(AF$5,$A$1,"Fill","B","RATING_AS_OF_DATE_OVERRIDE",$A370)</f>
        <v>#NAME?</v>
      </c>
      <c r="AG370" t="e">
        <f ca="1">_xll.BDP(AG$5,$A$1,"Fill","B","RATING_AS_OF_DATE_OVERRIDE",$A370)</f>
        <v>#NAME?</v>
      </c>
      <c r="AH370" t="e">
        <f ca="1">_xll.BDP(AH$5,$A$1,"Fill","B","RATING_AS_OF_DATE_OVERRIDE",$A370)</f>
        <v>#NAME?</v>
      </c>
      <c r="AI370" t="e">
        <f ca="1">_xll.BDP(AI$5,$A$1,"Fill","B","RATING_AS_OF_DATE_OVERRIDE",$A370)</f>
        <v>#NAME?</v>
      </c>
      <c r="AJ370" t="e">
        <f ca="1">_xll.BDP(AJ$5,$A$1,"Fill","B","RATING_AS_OF_DATE_OVERRIDE",$A370)</f>
        <v>#NAME?</v>
      </c>
      <c r="AK370" t="e">
        <f ca="1">_xll.BDP(AK$5,$A$1,"Fill","B","RATING_AS_OF_DATE_OVERRIDE",$A370)</f>
        <v>#NAME?</v>
      </c>
      <c r="AL370" t="e">
        <f ca="1">_xll.BDP(AL$5,$A$1,"Fill","B","RATING_AS_OF_DATE_OVERRIDE",$A370)</f>
        <v>#NAME?</v>
      </c>
      <c r="AM370" t="e">
        <f ca="1">_xll.BDP(AM$5,$A$1,"Fill","B","RATING_AS_OF_DATE_OVERRIDE",$A370)</f>
        <v>#NAME?</v>
      </c>
      <c r="AN370" t="e">
        <f ca="1">_xll.BDP(AN$5,$A$1,"Fill","B","RATING_AS_OF_DATE_OVERRIDE",$A370)</f>
        <v>#NAME?</v>
      </c>
      <c r="AO370" t="e">
        <f ca="1">_xll.BDP(AO$5,$A$1,"Fill","B","RATING_AS_OF_DATE_OVERRIDE",$A370)</f>
        <v>#NAME?</v>
      </c>
      <c r="AP370" t="e">
        <f ca="1">_xll.BDP(AP$5,$A$1,"Fill","B","RATING_AS_OF_DATE_OVERRIDE",$A370)</f>
        <v>#NAME?</v>
      </c>
      <c r="AQ370" t="e">
        <f ca="1">_xll.BDP(AQ$5,$A$1,"Fill","B","RATING_AS_OF_DATE_OVERRIDE",$A370)</f>
        <v>#NAME?</v>
      </c>
      <c r="AR370" t="e">
        <f ca="1">_xll.BDP(AR$5,$A$1,"Fill","B","RATING_AS_OF_DATE_OVERRIDE",$A370)</f>
        <v>#NAME?</v>
      </c>
      <c r="AS370" t="e">
        <f ca="1">_xll.BDP(AS$5,$A$1,"Fill","B","RATING_AS_OF_DATE_OVERRIDE",$A370)</f>
        <v>#NAME?</v>
      </c>
      <c r="AT370" t="e">
        <f ca="1">_xll.BDP(AT$5,$A$1,"Fill","B","RATING_AS_OF_DATE_OVERRIDE",$A370)</f>
        <v>#NAME?</v>
      </c>
      <c r="AU370" t="e">
        <f ca="1">_xll.BDP(AU$5,$A$1,"Fill","B","RATING_AS_OF_DATE_OVERRIDE",$A370)</f>
        <v>#NAME?</v>
      </c>
      <c r="AV370" t="e">
        <f ca="1">_xll.BDP(AV$5,$A$1,"Fill","B","RATING_AS_OF_DATE_OVERRIDE",$A370)</f>
        <v>#NAME?</v>
      </c>
      <c r="AW370" t="e">
        <f ca="1">_xll.BDP(AW$5,$A$1,"Fill","B","RATING_AS_OF_DATE_OVERRIDE",$A370)</f>
        <v>#NAME?</v>
      </c>
      <c r="AX370" t="e">
        <f ca="1">_xll.BDP(AX$5,$A$1,"Fill","B","RATING_AS_OF_DATE_OVERRIDE",$A370)</f>
        <v>#NAME?</v>
      </c>
      <c r="AY370" t="e">
        <f ca="1">_xll.BDP(AY$5,$A$1,"Fill","B","RATING_AS_OF_DATE_OVERRIDE",$A370)</f>
        <v>#NAME?</v>
      </c>
      <c r="AZ370" t="e">
        <f ca="1">_xll.BDP(AZ$5,$A$1,"Fill","B","RATING_AS_OF_DATE_OVERRIDE",$A370)</f>
        <v>#NAME?</v>
      </c>
      <c r="BA370" t="e">
        <f ca="1">_xll.BDP(BA$5,$A$1,"Fill","B","RATING_AS_OF_DATE_OVERRIDE",$A370)</f>
        <v>#NAME?</v>
      </c>
      <c r="BB370" t="e">
        <f ca="1">_xll.BDP(BB$5,$A$1,"Fill","B","RATING_AS_OF_DATE_OVERRIDE",$A370)</f>
        <v>#NAME?</v>
      </c>
      <c r="BC370" t="e">
        <f ca="1">_xll.BDP(BC$5,$A$1,"Fill","B","RATING_AS_OF_DATE_OVERRIDE",$A370)</f>
        <v>#NAME?</v>
      </c>
      <c r="BD370" t="e">
        <f ca="1">_xll.BDP(BD$5,$A$1,"Fill","B","RATING_AS_OF_DATE_OVERRIDE",$A370)</f>
        <v>#NAME?</v>
      </c>
      <c r="BE370" t="e">
        <f ca="1">_xll.BDP(BE$5,$A$1,"Fill","B","RATING_AS_OF_DATE_OVERRIDE",$A370)</f>
        <v>#NAME?</v>
      </c>
      <c r="BF370" t="e">
        <f ca="1">_xll.BDP(BF$5,$A$1,"Fill","B","RATING_AS_OF_DATE_OVERRIDE",$A370)</f>
        <v>#NAME?</v>
      </c>
      <c r="BG370" t="e">
        <f ca="1">_xll.BDP(BG$5,$A$1,"Fill","B","RATING_AS_OF_DATE_OVERRIDE",$A370)</f>
        <v>#NAME?</v>
      </c>
      <c r="BH370" t="e">
        <f ca="1">_xll.BDP(BH$5,$A$1,"Fill","B","RATING_AS_OF_DATE_OVERRIDE",$A370)</f>
        <v>#NAME?</v>
      </c>
      <c r="BI370" t="e">
        <f ca="1">_xll.BDP(BI$5,$A$1,"Fill","B","RATING_AS_OF_DATE_OVERRIDE",$A370)</f>
        <v>#NAME?</v>
      </c>
      <c r="BJ370" t="e">
        <f ca="1">_xll.BDP(BJ$5,$A$1,"Fill","B","RATING_AS_OF_DATE_OVERRIDE",$A370)</f>
        <v>#NAME?</v>
      </c>
      <c r="BK370" t="e">
        <f ca="1">_xll.BDP(BK$5,$A$1,"Fill","B","RATING_AS_OF_DATE_OVERRIDE",$A370)</f>
        <v>#NAME?</v>
      </c>
      <c r="BL370" t="e">
        <f ca="1">_xll.BDP(BL$5,$A$1,"Fill","B","RATING_AS_OF_DATE_OVERRIDE",$A370)</f>
        <v>#NAME?</v>
      </c>
      <c r="BM370" t="e">
        <f ca="1">_xll.BDP(BM$5,$A$1,"Fill","B","RATING_AS_OF_DATE_OVERRIDE",$A370)</f>
        <v>#NAME?</v>
      </c>
      <c r="BN370" t="e">
        <f ca="1">_xll.BDP(BN$5,$A$1,"Fill","B","RATING_AS_OF_DATE_OVERRIDE",$A370)</f>
        <v>#NAME?</v>
      </c>
      <c r="BO370" t="e">
        <f ca="1">_xll.BDP(BO$5,$A$1,"Fill","B","RATING_AS_OF_DATE_OVERRIDE",$A370)</f>
        <v>#NAME?</v>
      </c>
      <c r="BP370" t="e">
        <f ca="1">_xll.BDP(BP$5,$A$1,"Fill","B","RATING_AS_OF_DATE_OVERRIDE",$A370)</f>
        <v>#NAME?</v>
      </c>
      <c r="BQ370" t="e">
        <f ca="1">_xll.BDP(BQ$5,$A$1,"Fill","B","RATING_AS_OF_DATE_OVERRIDE",$A370)</f>
        <v>#NAME?</v>
      </c>
      <c r="BR370" t="e">
        <f ca="1">_xll.BDP(BR$5,$A$1,"Fill","B","RATING_AS_OF_DATE_OVERRIDE",$A370)</f>
        <v>#NAME?</v>
      </c>
      <c r="BS370" t="e">
        <f ca="1">_xll.BDP(BS$5,$A$1,"Fill","B","RATING_AS_OF_DATE_OVERRIDE",$A370)</f>
        <v>#NAME?</v>
      </c>
      <c r="BT370" t="e">
        <f ca="1">_xll.BDP(BT$5,$A$1,"Fill","B","RATING_AS_OF_DATE_OVERRIDE",$A370)</f>
        <v>#NAME?</v>
      </c>
      <c r="BU370" t="e">
        <f ca="1">_xll.BDP(BU$5,$A$1,"Fill","B","RATING_AS_OF_DATE_OVERRIDE",$A370)</f>
        <v>#NAME?</v>
      </c>
      <c r="BV370" t="e">
        <f ca="1">_xll.BDP(BV$5,$A$1,"Fill","B","RATING_AS_OF_DATE_OVERRIDE",$A370)</f>
        <v>#NAME?</v>
      </c>
      <c r="BW370" t="e">
        <f ca="1">_xll.BDP(BW$5,$A$1,"Fill","B","RATING_AS_OF_DATE_OVERRIDE",$A370)</f>
        <v>#NAME?</v>
      </c>
      <c r="BX370" t="e">
        <f ca="1">_xll.BDP(BX$5,$A$1,"Fill","B","RATING_AS_OF_DATE_OVERRIDE",$A370)</f>
        <v>#NAME?</v>
      </c>
      <c r="BY370" t="e">
        <f ca="1">_xll.BDP(BY$5,$A$1,"Fill","B","RATING_AS_OF_DATE_OVERRIDE",$A370)</f>
        <v>#NAME?</v>
      </c>
      <c r="BZ370" t="e">
        <f ca="1">_xll.BDP(BZ$5,$A$1,"Fill","B","RATING_AS_OF_DATE_OVERRIDE",$A370)</f>
        <v>#NAME?</v>
      </c>
      <c r="CA370" t="e">
        <f ca="1">_xll.BDP(CA$5,$A$1,"Fill","B","RATING_AS_OF_DATE_OVERRIDE",$A370)</f>
        <v>#NAME?</v>
      </c>
      <c r="CB370" t="e">
        <f ca="1">_xll.BDP(CB$5,$A$1,"Fill","B","RATING_AS_OF_DATE_OVERRIDE",$A370)</f>
        <v>#NAME?</v>
      </c>
      <c r="CC370" t="e">
        <f ca="1">_xll.BDP(CC$5,$A$1,"Fill","B","RATING_AS_OF_DATE_OVERRIDE",$A370)</f>
        <v>#NAME?</v>
      </c>
      <c r="CD370" t="e">
        <f ca="1">_xll.BDP(CD$5,$A$1,"Fill","B","RATING_AS_OF_DATE_OVERRIDE",$A370)</f>
        <v>#NAME?</v>
      </c>
      <c r="CE370" t="e">
        <f ca="1">_xll.BDP(CE$5,$A$1,"Fill","B","RATING_AS_OF_DATE_OVERRIDE",$A370)</f>
        <v>#NAME?</v>
      </c>
      <c r="CF370" t="e">
        <f ca="1">_xll.BDP(CF$5,$A$1,"Fill","B","RATING_AS_OF_DATE_OVERRIDE",$A370)</f>
        <v>#NAME?</v>
      </c>
      <c r="CG370" t="e">
        <f ca="1">_xll.BDP(CG$5,$A$1,"Fill","B","RATING_AS_OF_DATE_OVERRIDE",$A370)</f>
        <v>#NAME?</v>
      </c>
    </row>
    <row r="371" spans="1:85">
      <c r="A371">
        <v>20100531</v>
      </c>
      <c r="B371" t="e">
        <f ca="1">_xll.BDP(B$5,$A$1,"Fill","B","RATING_AS_OF_DATE_OVERRIDE",$A371)</f>
        <v>#NAME?</v>
      </c>
      <c r="C371" t="e">
        <f ca="1">_xll.BDP(C$5,$A$1,"Fill","B","RATING_AS_OF_DATE_OVERRIDE",$A371)</f>
        <v>#NAME?</v>
      </c>
      <c r="D371" t="e">
        <f ca="1">_xll.BDP(D$5,$A$1,"Fill","B","RATING_AS_OF_DATE_OVERRIDE",$A371)</f>
        <v>#NAME?</v>
      </c>
      <c r="E371" t="e">
        <f ca="1">_xll.BDP(E$5,$A$1,"Fill","B","RATING_AS_OF_DATE_OVERRIDE",$A371)</f>
        <v>#NAME?</v>
      </c>
      <c r="F371" t="e">
        <f ca="1">_xll.BDP(F$5,$A$1,"Fill","B","RATING_AS_OF_DATE_OVERRIDE",$A371)</f>
        <v>#NAME?</v>
      </c>
      <c r="G371" t="e">
        <f ca="1">_xll.BDP(G$5,$A$1,"Fill","B","RATING_AS_OF_DATE_OVERRIDE",$A371)</f>
        <v>#NAME?</v>
      </c>
      <c r="H371" t="e">
        <f ca="1">_xll.BDP(H$5,$A$1,"Fill","B","RATING_AS_OF_DATE_OVERRIDE",$A371)</f>
        <v>#NAME?</v>
      </c>
      <c r="I371" t="e">
        <f ca="1">_xll.BDP(I$5,$A$1,"Fill","B","RATING_AS_OF_DATE_OVERRIDE",$A371)</f>
        <v>#NAME?</v>
      </c>
      <c r="J371" t="e">
        <f ca="1">_xll.BDP(J$5,$A$1,"Fill","B","RATING_AS_OF_DATE_OVERRIDE",$A371)</f>
        <v>#NAME?</v>
      </c>
      <c r="K371" t="e">
        <f ca="1">_xll.BDP(K$5,$A$1,"Fill","B","RATING_AS_OF_DATE_OVERRIDE",$A371)</f>
        <v>#NAME?</v>
      </c>
      <c r="L371" t="e">
        <f ca="1">_xll.BDP(L$5,$A$1,"Fill","B","RATING_AS_OF_DATE_OVERRIDE",$A371)</f>
        <v>#NAME?</v>
      </c>
      <c r="M371" t="e">
        <f ca="1">_xll.BDP(M$5,$A$1,"Fill","B","RATING_AS_OF_DATE_OVERRIDE",$A371)</f>
        <v>#NAME?</v>
      </c>
      <c r="N371" t="e">
        <f ca="1">_xll.BDP(N$5,$A$1,"Fill","B","RATING_AS_OF_DATE_OVERRIDE",$A371)</f>
        <v>#NAME?</v>
      </c>
      <c r="O371" t="e">
        <f ca="1">_xll.BDP(O$5,$A$1,"Fill","B","RATING_AS_OF_DATE_OVERRIDE",$A371)</f>
        <v>#NAME?</v>
      </c>
      <c r="P371" t="e">
        <f ca="1">_xll.BDP(P$5,$A$1,"Fill","B","RATING_AS_OF_DATE_OVERRIDE",$A371)</f>
        <v>#NAME?</v>
      </c>
      <c r="Q371" t="e">
        <f ca="1">_xll.BDP(Q$5,$A$1,"Fill","B","RATING_AS_OF_DATE_OVERRIDE",$A371)</f>
        <v>#NAME?</v>
      </c>
      <c r="R371" t="e">
        <f ca="1">_xll.BDP(R$5,$A$1,"Fill","B","RATING_AS_OF_DATE_OVERRIDE",$A371)</f>
        <v>#NAME?</v>
      </c>
      <c r="S371" t="e">
        <f ca="1">_xll.BDP(S$5,$A$1,"Fill","B","RATING_AS_OF_DATE_OVERRIDE",$A371)</f>
        <v>#NAME?</v>
      </c>
      <c r="T371" t="e">
        <f ca="1">_xll.BDP(T$5,$A$1,"Fill","B","RATING_AS_OF_DATE_OVERRIDE",$A371)</f>
        <v>#NAME?</v>
      </c>
      <c r="U371" t="e">
        <f ca="1">_xll.BDP(U$5,$A$1,"Fill","B","RATING_AS_OF_DATE_OVERRIDE",$A371)</f>
        <v>#NAME?</v>
      </c>
      <c r="V371" t="e">
        <f ca="1">_xll.BDP(V$5,$A$1,"Fill","B","RATING_AS_OF_DATE_OVERRIDE",$A371)</f>
        <v>#NAME?</v>
      </c>
      <c r="W371" t="e">
        <f ca="1">_xll.BDP(W$5,$A$1,"Fill","B","RATING_AS_OF_DATE_OVERRIDE",$A371)</f>
        <v>#NAME?</v>
      </c>
      <c r="X371" t="e">
        <f ca="1">_xll.BDP(X$5,$A$1,"Fill","B","RATING_AS_OF_DATE_OVERRIDE",$A371)</f>
        <v>#NAME?</v>
      </c>
      <c r="Y371" t="e">
        <f ca="1">_xll.BDP(Y$5,$A$1,"Fill","B","RATING_AS_OF_DATE_OVERRIDE",$A371)</f>
        <v>#NAME?</v>
      </c>
      <c r="Z371" t="e">
        <f ca="1">_xll.BDP(Z$5,$A$1,"Fill","B","RATING_AS_OF_DATE_OVERRIDE",$A371)</f>
        <v>#NAME?</v>
      </c>
      <c r="AA371" t="e">
        <f ca="1">_xll.BDP(AA$5,$A$1,"Fill","B","RATING_AS_OF_DATE_OVERRIDE",$A371)</f>
        <v>#NAME?</v>
      </c>
      <c r="AB371" t="e">
        <f ca="1">_xll.BDP(AB$5,$A$1,"Fill","B","RATING_AS_OF_DATE_OVERRIDE",$A371)</f>
        <v>#NAME?</v>
      </c>
      <c r="AC371" t="e">
        <f ca="1">_xll.BDP(AC$5,$A$1,"Fill","B","RATING_AS_OF_DATE_OVERRIDE",$A371)</f>
        <v>#NAME?</v>
      </c>
      <c r="AD371" t="e">
        <f ca="1">_xll.BDP(AD$5,$A$1,"Fill","B","RATING_AS_OF_DATE_OVERRIDE",$A371)</f>
        <v>#NAME?</v>
      </c>
      <c r="AE371" t="e">
        <f ca="1">_xll.BDP(AE$5,$A$1,"Fill","B","RATING_AS_OF_DATE_OVERRIDE",$A371)</f>
        <v>#NAME?</v>
      </c>
      <c r="AF371" t="e">
        <f ca="1">_xll.BDP(AF$5,$A$1,"Fill","B","RATING_AS_OF_DATE_OVERRIDE",$A371)</f>
        <v>#NAME?</v>
      </c>
      <c r="AG371" t="e">
        <f ca="1">_xll.BDP(AG$5,$A$1,"Fill","B","RATING_AS_OF_DATE_OVERRIDE",$A371)</f>
        <v>#NAME?</v>
      </c>
      <c r="AH371" t="e">
        <f ca="1">_xll.BDP(AH$5,$A$1,"Fill","B","RATING_AS_OF_DATE_OVERRIDE",$A371)</f>
        <v>#NAME?</v>
      </c>
      <c r="AI371" t="e">
        <f ca="1">_xll.BDP(AI$5,$A$1,"Fill","B","RATING_AS_OF_DATE_OVERRIDE",$A371)</f>
        <v>#NAME?</v>
      </c>
      <c r="AJ371" t="e">
        <f ca="1">_xll.BDP(AJ$5,$A$1,"Fill","B","RATING_AS_OF_DATE_OVERRIDE",$A371)</f>
        <v>#NAME?</v>
      </c>
      <c r="AK371" t="e">
        <f ca="1">_xll.BDP(AK$5,$A$1,"Fill","B","RATING_AS_OF_DATE_OVERRIDE",$A371)</f>
        <v>#NAME?</v>
      </c>
      <c r="AL371" t="e">
        <f ca="1">_xll.BDP(AL$5,$A$1,"Fill","B","RATING_AS_OF_DATE_OVERRIDE",$A371)</f>
        <v>#NAME?</v>
      </c>
      <c r="AM371" t="e">
        <f ca="1">_xll.BDP(AM$5,$A$1,"Fill","B","RATING_AS_OF_DATE_OVERRIDE",$A371)</f>
        <v>#NAME?</v>
      </c>
      <c r="AN371" t="e">
        <f ca="1">_xll.BDP(AN$5,$A$1,"Fill","B","RATING_AS_OF_DATE_OVERRIDE",$A371)</f>
        <v>#NAME?</v>
      </c>
      <c r="AO371" t="e">
        <f ca="1">_xll.BDP(AO$5,$A$1,"Fill","B","RATING_AS_OF_DATE_OVERRIDE",$A371)</f>
        <v>#NAME?</v>
      </c>
      <c r="AP371" t="e">
        <f ca="1">_xll.BDP(AP$5,$A$1,"Fill","B","RATING_AS_OF_DATE_OVERRIDE",$A371)</f>
        <v>#NAME?</v>
      </c>
      <c r="AQ371" t="e">
        <f ca="1">_xll.BDP(AQ$5,$A$1,"Fill","B","RATING_AS_OF_DATE_OVERRIDE",$A371)</f>
        <v>#NAME?</v>
      </c>
      <c r="AR371" t="e">
        <f ca="1">_xll.BDP(AR$5,$A$1,"Fill","B","RATING_AS_OF_DATE_OVERRIDE",$A371)</f>
        <v>#NAME?</v>
      </c>
      <c r="AS371" t="e">
        <f ca="1">_xll.BDP(AS$5,$A$1,"Fill","B","RATING_AS_OF_DATE_OVERRIDE",$A371)</f>
        <v>#NAME?</v>
      </c>
      <c r="AT371" t="e">
        <f ca="1">_xll.BDP(AT$5,$A$1,"Fill","B","RATING_AS_OF_DATE_OVERRIDE",$A371)</f>
        <v>#NAME?</v>
      </c>
      <c r="AU371" t="e">
        <f ca="1">_xll.BDP(AU$5,$A$1,"Fill","B","RATING_AS_OF_DATE_OVERRIDE",$A371)</f>
        <v>#NAME?</v>
      </c>
      <c r="AV371" t="e">
        <f ca="1">_xll.BDP(AV$5,$A$1,"Fill","B","RATING_AS_OF_DATE_OVERRIDE",$A371)</f>
        <v>#NAME?</v>
      </c>
      <c r="AW371" t="e">
        <f ca="1">_xll.BDP(AW$5,$A$1,"Fill","B","RATING_AS_OF_DATE_OVERRIDE",$A371)</f>
        <v>#NAME?</v>
      </c>
      <c r="AX371" t="e">
        <f ca="1">_xll.BDP(AX$5,$A$1,"Fill","B","RATING_AS_OF_DATE_OVERRIDE",$A371)</f>
        <v>#NAME?</v>
      </c>
      <c r="AY371" t="e">
        <f ca="1">_xll.BDP(AY$5,$A$1,"Fill","B","RATING_AS_OF_DATE_OVERRIDE",$A371)</f>
        <v>#NAME?</v>
      </c>
      <c r="AZ371" t="e">
        <f ca="1">_xll.BDP(AZ$5,$A$1,"Fill","B","RATING_AS_OF_DATE_OVERRIDE",$A371)</f>
        <v>#NAME?</v>
      </c>
      <c r="BA371" t="e">
        <f ca="1">_xll.BDP(BA$5,$A$1,"Fill","B","RATING_AS_OF_DATE_OVERRIDE",$A371)</f>
        <v>#NAME?</v>
      </c>
      <c r="BB371" t="e">
        <f ca="1">_xll.BDP(BB$5,$A$1,"Fill","B","RATING_AS_OF_DATE_OVERRIDE",$A371)</f>
        <v>#NAME?</v>
      </c>
      <c r="BC371" t="e">
        <f ca="1">_xll.BDP(BC$5,$A$1,"Fill","B","RATING_AS_OF_DATE_OVERRIDE",$A371)</f>
        <v>#NAME?</v>
      </c>
      <c r="BD371" t="e">
        <f ca="1">_xll.BDP(BD$5,$A$1,"Fill","B","RATING_AS_OF_DATE_OVERRIDE",$A371)</f>
        <v>#NAME?</v>
      </c>
      <c r="BE371" t="e">
        <f ca="1">_xll.BDP(BE$5,$A$1,"Fill","B","RATING_AS_OF_DATE_OVERRIDE",$A371)</f>
        <v>#NAME?</v>
      </c>
      <c r="BF371" t="e">
        <f ca="1">_xll.BDP(BF$5,$A$1,"Fill","B","RATING_AS_OF_DATE_OVERRIDE",$A371)</f>
        <v>#NAME?</v>
      </c>
      <c r="BG371" t="e">
        <f ca="1">_xll.BDP(BG$5,$A$1,"Fill","B","RATING_AS_OF_DATE_OVERRIDE",$A371)</f>
        <v>#NAME?</v>
      </c>
      <c r="BH371" t="e">
        <f ca="1">_xll.BDP(BH$5,$A$1,"Fill","B","RATING_AS_OF_DATE_OVERRIDE",$A371)</f>
        <v>#NAME?</v>
      </c>
      <c r="BI371" t="e">
        <f ca="1">_xll.BDP(BI$5,$A$1,"Fill","B","RATING_AS_OF_DATE_OVERRIDE",$A371)</f>
        <v>#NAME?</v>
      </c>
      <c r="BJ371" t="e">
        <f ca="1">_xll.BDP(BJ$5,$A$1,"Fill","B","RATING_AS_OF_DATE_OVERRIDE",$A371)</f>
        <v>#NAME?</v>
      </c>
      <c r="BK371" t="e">
        <f ca="1">_xll.BDP(BK$5,$A$1,"Fill","B","RATING_AS_OF_DATE_OVERRIDE",$A371)</f>
        <v>#NAME?</v>
      </c>
      <c r="BL371" t="e">
        <f ca="1">_xll.BDP(BL$5,$A$1,"Fill","B","RATING_AS_OF_DATE_OVERRIDE",$A371)</f>
        <v>#NAME?</v>
      </c>
      <c r="BM371" t="e">
        <f ca="1">_xll.BDP(BM$5,$A$1,"Fill","B","RATING_AS_OF_DATE_OVERRIDE",$A371)</f>
        <v>#NAME?</v>
      </c>
      <c r="BN371" t="e">
        <f ca="1">_xll.BDP(BN$5,$A$1,"Fill","B","RATING_AS_OF_DATE_OVERRIDE",$A371)</f>
        <v>#NAME?</v>
      </c>
      <c r="BO371" t="e">
        <f ca="1">_xll.BDP(BO$5,$A$1,"Fill","B","RATING_AS_OF_DATE_OVERRIDE",$A371)</f>
        <v>#NAME?</v>
      </c>
      <c r="BP371" t="e">
        <f ca="1">_xll.BDP(BP$5,$A$1,"Fill","B","RATING_AS_OF_DATE_OVERRIDE",$A371)</f>
        <v>#NAME?</v>
      </c>
      <c r="BQ371" t="e">
        <f ca="1">_xll.BDP(BQ$5,$A$1,"Fill","B","RATING_AS_OF_DATE_OVERRIDE",$A371)</f>
        <v>#NAME?</v>
      </c>
      <c r="BR371" t="e">
        <f ca="1">_xll.BDP(BR$5,$A$1,"Fill","B","RATING_AS_OF_DATE_OVERRIDE",$A371)</f>
        <v>#NAME?</v>
      </c>
      <c r="BS371" t="e">
        <f ca="1">_xll.BDP(BS$5,$A$1,"Fill","B","RATING_AS_OF_DATE_OVERRIDE",$A371)</f>
        <v>#NAME?</v>
      </c>
      <c r="BT371" t="e">
        <f ca="1">_xll.BDP(BT$5,$A$1,"Fill","B","RATING_AS_OF_DATE_OVERRIDE",$A371)</f>
        <v>#NAME?</v>
      </c>
      <c r="BU371" t="e">
        <f ca="1">_xll.BDP(BU$5,$A$1,"Fill","B","RATING_AS_OF_DATE_OVERRIDE",$A371)</f>
        <v>#NAME?</v>
      </c>
      <c r="BV371" t="e">
        <f ca="1">_xll.BDP(BV$5,$A$1,"Fill","B","RATING_AS_OF_DATE_OVERRIDE",$A371)</f>
        <v>#NAME?</v>
      </c>
      <c r="BW371" t="e">
        <f ca="1">_xll.BDP(BW$5,$A$1,"Fill","B","RATING_AS_OF_DATE_OVERRIDE",$A371)</f>
        <v>#NAME?</v>
      </c>
      <c r="BX371" t="e">
        <f ca="1">_xll.BDP(BX$5,$A$1,"Fill","B","RATING_AS_OF_DATE_OVERRIDE",$A371)</f>
        <v>#NAME?</v>
      </c>
      <c r="BY371" t="e">
        <f ca="1">_xll.BDP(BY$5,$A$1,"Fill","B","RATING_AS_OF_DATE_OVERRIDE",$A371)</f>
        <v>#NAME?</v>
      </c>
      <c r="BZ371" t="e">
        <f ca="1">_xll.BDP(BZ$5,$A$1,"Fill","B","RATING_AS_OF_DATE_OVERRIDE",$A371)</f>
        <v>#NAME?</v>
      </c>
      <c r="CA371" t="e">
        <f ca="1">_xll.BDP(CA$5,$A$1,"Fill","B","RATING_AS_OF_DATE_OVERRIDE",$A371)</f>
        <v>#NAME?</v>
      </c>
      <c r="CB371" t="e">
        <f ca="1">_xll.BDP(CB$5,$A$1,"Fill","B","RATING_AS_OF_DATE_OVERRIDE",$A371)</f>
        <v>#NAME?</v>
      </c>
      <c r="CC371" t="e">
        <f ca="1">_xll.BDP(CC$5,$A$1,"Fill","B","RATING_AS_OF_DATE_OVERRIDE",$A371)</f>
        <v>#NAME?</v>
      </c>
      <c r="CD371" t="e">
        <f ca="1">_xll.BDP(CD$5,$A$1,"Fill","B","RATING_AS_OF_DATE_OVERRIDE",$A371)</f>
        <v>#NAME?</v>
      </c>
      <c r="CE371" t="e">
        <f ca="1">_xll.BDP(CE$5,$A$1,"Fill","B","RATING_AS_OF_DATE_OVERRIDE",$A371)</f>
        <v>#NAME?</v>
      </c>
      <c r="CF371" t="e">
        <f ca="1">_xll.BDP(CF$5,$A$1,"Fill","B","RATING_AS_OF_DATE_OVERRIDE",$A371)</f>
        <v>#NAME?</v>
      </c>
      <c r="CG371" t="e">
        <f ca="1">_xll.BDP(CG$5,$A$1,"Fill","B","RATING_AS_OF_DATE_OVERRIDE",$A371)</f>
        <v>#NAME?</v>
      </c>
    </row>
    <row r="372" spans="1:85">
      <c r="A372">
        <v>20100630</v>
      </c>
      <c r="B372" t="e">
        <f ca="1">_xll.BDP(B$5,$A$1,"Fill","B","RATING_AS_OF_DATE_OVERRIDE",$A372)</f>
        <v>#NAME?</v>
      </c>
      <c r="C372" t="e">
        <f ca="1">_xll.BDP(C$5,$A$1,"Fill","B","RATING_AS_OF_DATE_OVERRIDE",$A372)</f>
        <v>#NAME?</v>
      </c>
      <c r="D372" t="e">
        <f ca="1">_xll.BDP(D$5,$A$1,"Fill","B","RATING_AS_OF_DATE_OVERRIDE",$A372)</f>
        <v>#NAME?</v>
      </c>
      <c r="E372" t="e">
        <f ca="1">_xll.BDP(E$5,$A$1,"Fill","B","RATING_AS_OF_DATE_OVERRIDE",$A372)</f>
        <v>#NAME?</v>
      </c>
      <c r="F372" t="e">
        <f ca="1">_xll.BDP(F$5,$A$1,"Fill","B","RATING_AS_OF_DATE_OVERRIDE",$A372)</f>
        <v>#NAME?</v>
      </c>
      <c r="G372" t="e">
        <f ca="1">_xll.BDP(G$5,$A$1,"Fill","B","RATING_AS_OF_DATE_OVERRIDE",$A372)</f>
        <v>#NAME?</v>
      </c>
      <c r="H372" t="e">
        <f ca="1">_xll.BDP(H$5,$A$1,"Fill","B","RATING_AS_OF_DATE_OVERRIDE",$A372)</f>
        <v>#NAME?</v>
      </c>
      <c r="I372" t="e">
        <f ca="1">_xll.BDP(I$5,$A$1,"Fill","B","RATING_AS_OF_DATE_OVERRIDE",$A372)</f>
        <v>#NAME?</v>
      </c>
      <c r="J372" t="e">
        <f ca="1">_xll.BDP(J$5,$A$1,"Fill","B","RATING_AS_OF_DATE_OVERRIDE",$A372)</f>
        <v>#NAME?</v>
      </c>
      <c r="K372" t="e">
        <f ca="1">_xll.BDP(K$5,$A$1,"Fill","B","RATING_AS_OF_DATE_OVERRIDE",$A372)</f>
        <v>#NAME?</v>
      </c>
      <c r="L372" t="e">
        <f ca="1">_xll.BDP(L$5,$A$1,"Fill","B","RATING_AS_OF_DATE_OVERRIDE",$A372)</f>
        <v>#NAME?</v>
      </c>
      <c r="M372" t="e">
        <f ca="1">_xll.BDP(M$5,$A$1,"Fill","B","RATING_AS_OF_DATE_OVERRIDE",$A372)</f>
        <v>#NAME?</v>
      </c>
      <c r="N372" t="e">
        <f ca="1">_xll.BDP(N$5,$A$1,"Fill","B","RATING_AS_OF_DATE_OVERRIDE",$A372)</f>
        <v>#NAME?</v>
      </c>
      <c r="O372" t="e">
        <f ca="1">_xll.BDP(O$5,$A$1,"Fill","B","RATING_AS_OF_DATE_OVERRIDE",$A372)</f>
        <v>#NAME?</v>
      </c>
      <c r="P372" t="e">
        <f ca="1">_xll.BDP(P$5,$A$1,"Fill","B","RATING_AS_OF_DATE_OVERRIDE",$A372)</f>
        <v>#NAME?</v>
      </c>
      <c r="Q372" t="e">
        <f ca="1">_xll.BDP(Q$5,$A$1,"Fill","B","RATING_AS_OF_DATE_OVERRIDE",$A372)</f>
        <v>#NAME?</v>
      </c>
      <c r="R372" t="e">
        <f ca="1">_xll.BDP(R$5,$A$1,"Fill","B","RATING_AS_OF_DATE_OVERRIDE",$A372)</f>
        <v>#NAME?</v>
      </c>
      <c r="S372" t="e">
        <f ca="1">_xll.BDP(S$5,$A$1,"Fill","B","RATING_AS_OF_DATE_OVERRIDE",$A372)</f>
        <v>#NAME?</v>
      </c>
      <c r="T372" t="e">
        <f ca="1">_xll.BDP(T$5,$A$1,"Fill","B","RATING_AS_OF_DATE_OVERRIDE",$A372)</f>
        <v>#NAME?</v>
      </c>
      <c r="U372" t="e">
        <f ca="1">_xll.BDP(U$5,$A$1,"Fill","B","RATING_AS_OF_DATE_OVERRIDE",$A372)</f>
        <v>#NAME?</v>
      </c>
      <c r="V372" t="e">
        <f ca="1">_xll.BDP(V$5,$A$1,"Fill","B","RATING_AS_OF_DATE_OVERRIDE",$A372)</f>
        <v>#NAME?</v>
      </c>
      <c r="W372" t="e">
        <f ca="1">_xll.BDP(W$5,$A$1,"Fill","B","RATING_AS_OF_DATE_OVERRIDE",$A372)</f>
        <v>#NAME?</v>
      </c>
      <c r="X372" t="e">
        <f ca="1">_xll.BDP(X$5,$A$1,"Fill","B","RATING_AS_OF_DATE_OVERRIDE",$A372)</f>
        <v>#NAME?</v>
      </c>
      <c r="Y372" t="e">
        <f ca="1">_xll.BDP(Y$5,$A$1,"Fill","B","RATING_AS_OF_DATE_OVERRIDE",$A372)</f>
        <v>#NAME?</v>
      </c>
      <c r="Z372" t="e">
        <f ca="1">_xll.BDP(Z$5,$A$1,"Fill","B","RATING_AS_OF_DATE_OVERRIDE",$A372)</f>
        <v>#NAME?</v>
      </c>
      <c r="AA372" t="e">
        <f ca="1">_xll.BDP(AA$5,$A$1,"Fill","B","RATING_AS_OF_DATE_OVERRIDE",$A372)</f>
        <v>#NAME?</v>
      </c>
      <c r="AB372" t="e">
        <f ca="1">_xll.BDP(AB$5,$A$1,"Fill","B","RATING_AS_OF_DATE_OVERRIDE",$A372)</f>
        <v>#NAME?</v>
      </c>
      <c r="AC372" t="e">
        <f ca="1">_xll.BDP(AC$5,$A$1,"Fill","B","RATING_AS_OF_DATE_OVERRIDE",$A372)</f>
        <v>#NAME?</v>
      </c>
      <c r="AD372" t="e">
        <f ca="1">_xll.BDP(AD$5,$A$1,"Fill","B","RATING_AS_OF_DATE_OVERRIDE",$A372)</f>
        <v>#NAME?</v>
      </c>
      <c r="AE372" t="e">
        <f ca="1">_xll.BDP(AE$5,$A$1,"Fill","B","RATING_AS_OF_DATE_OVERRIDE",$A372)</f>
        <v>#NAME?</v>
      </c>
      <c r="AF372" t="e">
        <f ca="1">_xll.BDP(AF$5,$A$1,"Fill","B","RATING_AS_OF_DATE_OVERRIDE",$A372)</f>
        <v>#NAME?</v>
      </c>
      <c r="AG372" t="e">
        <f ca="1">_xll.BDP(AG$5,$A$1,"Fill","B","RATING_AS_OF_DATE_OVERRIDE",$A372)</f>
        <v>#NAME?</v>
      </c>
      <c r="AH372" t="e">
        <f ca="1">_xll.BDP(AH$5,$A$1,"Fill","B","RATING_AS_OF_DATE_OVERRIDE",$A372)</f>
        <v>#NAME?</v>
      </c>
      <c r="AI372" t="e">
        <f ca="1">_xll.BDP(AI$5,$A$1,"Fill","B","RATING_AS_OF_DATE_OVERRIDE",$A372)</f>
        <v>#NAME?</v>
      </c>
      <c r="AJ372" t="e">
        <f ca="1">_xll.BDP(AJ$5,$A$1,"Fill","B","RATING_AS_OF_DATE_OVERRIDE",$A372)</f>
        <v>#NAME?</v>
      </c>
      <c r="AK372" t="e">
        <f ca="1">_xll.BDP(AK$5,$A$1,"Fill","B","RATING_AS_OF_DATE_OVERRIDE",$A372)</f>
        <v>#NAME?</v>
      </c>
      <c r="AL372" t="e">
        <f ca="1">_xll.BDP(AL$5,$A$1,"Fill","B","RATING_AS_OF_DATE_OVERRIDE",$A372)</f>
        <v>#NAME?</v>
      </c>
      <c r="AM372" t="e">
        <f ca="1">_xll.BDP(AM$5,$A$1,"Fill","B","RATING_AS_OF_DATE_OVERRIDE",$A372)</f>
        <v>#NAME?</v>
      </c>
      <c r="AN372" t="e">
        <f ca="1">_xll.BDP(AN$5,$A$1,"Fill","B","RATING_AS_OF_DATE_OVERRIDE",$A372)</f>
        <v>#NAME?</v>
      </c>
      <c r="AO372" t="e">
        <f ca="1">_xll.BDP(AO$5,$A$1,"Fill","B","RATING_AS_OF_DATE_OVERRIDE",$A372)</f>
        <v>#NAME?</v>
      </c>
      <c r="AP372" t="e">
        <f ca="1">_xll.BDP(AP$5,$A$1,"Fill","B","RATING_AS_OF_DATE_OVERRIDE",$A372)</f>
        <v>#NAME?</v>
      </c>
      <c r="AQ372" t="e">
        <f ca="1">_xll.BDP(AQ$5,$A$1,"Fill","B","RATING_AS_OF_DATE_OVERRIDE",$A372)</f>
        <v>#NAME?</v>
      </c>
      <c r="AR372" t="e">
        <f ca="1">_xll.BDP(AR$5,$A$1,"Fill","B","RATING_AS_OF_DATE_OVERRIDE",$A372)</f>
        <v>#NAME?</v>
      </c>
      <c r="AS372" t="e">
        <f ca="1">_xll.BDP(AS$5,$A$1,"Fill","B","RATING_AS_OF_DATE_OVERRIDE",$A372)</f>
        <v>#NAME?</v>
      </c>
      <c r="AT372" t="e">
        <f ca="1">_xll.BDP(AT$5,$A$1,"Fill","B","RATING_AS_OF_DATE_OVERRIDE",$A372)</f>
        <v>#NAME?</v>
      </c>
      <c r="AU372" t="e">
        <f ca="1">_xll.BDP(AU$5,$A$1,"Fill","B","RATING_AS_OF_DATE_OVERRIDE",$A372)</f>
        <v>#NAME?</v>
      </c>
      <c r="AV372" t="e">
        <f ca="1">_xll.BDP(AV$5,$A$1,"Fill","B","RATING_AS_OF_DATE_OVERRIDE",$A372)</f>
        <v>#NAME?</v>
      </c>
      <c r="AW372" t="e">
        <f ca="1">_xll.BDP(AW$5,$A$1,"Fill","B","RATING_AS_OF_DATE_OVERRIDE",$A372)</f>
        <v>#NAME?</v>
      </c>
      <c r="AX372" t="e">
        <f ca="1">_xll.BDP(AX$5,$A$1,"Fill","B","RATING_AS_OF_DATE_OVERRIDE",$A372)</f>
        <v>#NAME?</v>
      </c>
      <c r="AY372" t="e">
        <f ca="1">_xll.BDP(AY$5,$A$1,"Fill","B","RATING_AS_OF_DATE_OVERRIDE",$A372)</f>
        <v>#NAME?</v>
      </c>
      <c r="AZ372" t="e">
        <f ca="1">_xll.BDP(AZ$5,$A$1,"Fill","B","RATING_AS_OF_DATE_OVERRIDE",$A372)</f>
        <v>#NAME?</v>
      </c>
      <c r="BA372" t="e">
        <f ca="1">_xll.BDP(BA$5,$A$1,"Fill","B","RATING_AS_OF_DATE_OVERRIDE",$A372)</f>
        <v>#NAME?</v>
      </c>
      <c r="BB372" t="e">
        <f ca="1">_xll.BDP(BB$5,$A$1,"Fill","B","RATING_AS_OF_DATE_OVERRIDE",$A372)</f>
        <v>#NAME?</v>
      </c>
      <c r="BC372" t="e">
        <f ca="1">_xll.BDP(BC$5,$A$1,"Fill","B","RATING_AS_OF_DATE_OVERRIDE",$A372)</f>
        <v>#NAME?</v>
      </c>
      <c r="BD372" t="e">
        <f ca="1">_xll.BDP(BD$5,$A$1,"Fill","B","RATING_AS_OF_DATE_OVERRIDE",$A372)</f>
        <v>#NAME?</v>
      </c>
      <c r="BE372" t="e">
        <f ca="1">_xll.BDP(BE$5,$A$1,"Fill","B","RATING_AS_OF_DATE_OVERRIDE",$A372)</f>
        <v>#NAME?</v>
      </c>
      <c r="BF372" t="e">
        <f ca="1">_xll.BDP(BF$5,$A$1,"Fill","B","RATING_AS_OF_DATE_OVERRIDE",$A372)</f>
        <v>#NAME?</v>
      </c>
      <c r="BG372" t="e">
        <f ca="1">_xll.BDP(BG$5,$A$1,"Fill","B","RATING_AS_OF_DATE_OVERRIDE",$A372)</f>
        <v>#NAME?</v>
      </c>
      <c r="BH372" t="e">
        <f ca="1">_xll.BDP(BH$5,$A$1,"Fill","B","RATING_AS_OF_DATE_OVERRIDE",$A372)</f>
        <v>#NAME?</v>
      </c>
      <c r="BI372" t="e">
        <f ca="1">_xll.BDP(BI$5,$A$1,"Fill","B","RATING_AS_OF_DATE_OVERRIDE",$A372)</f>
        <v>#NAME?</v>
      </c>
      <c r="BJ372" t="e">
        <f ca="1">_xll.BDP(BJ$5,$A$1,"Fill","B","RATING_AS_OF_DATE_OVERRIDE",$A372)</f>
        <v>#NAME?</v>
      </c>
      <c r="BK372" t="e">
        <f ca="1">_xll.BDP(BK$5,$A$1,"Fill","B","RATING_AS_OF_DATE_OVERRIDE",$A372)</f>
        <v>#NAME?</v>
      </c>
      <c r="BL372" t="e">
        <f ca="1">_xll.BDP(BL$5,$A$1,"Fill","B","RATING_AS_OF_DATE_OVERRIDE",$A372)</f>
        <v>#NAME?</v>
      </c>
      <c r="BM372" t="e">
        <f ca="1">_xll.BDP(BM$5,$A$1,"Fill","B","RATING_AS_OF_DATE_OVERRIDE",$A372)</f>
        <v>#NAME?</v>
      </c>
      <c r="BN372" t="e">
        <f ca="1">_xll.BDP(BN$5,$A$1,"Fill","B","RATING_AS_OF_DATE_OVERRIDE",$A372)</f>
        <v>#NAME?</v>
      </c>
      <c r="BO372" t="e">
        <f ca="1">_xll.BDP(BO$5,$A$1,"Fill","B","RATING_AS_OF_DATE_OVERRIDE",$A372)</f>
        <v>#NAME?</v>
      </c>
      <c r="BP372" t="e">
        <f ca="1">_xll.BDP(BP$5,$A$1,"Fill","B","RATING_AS_OF_DATE_OVERRIDE",$A372)</f>
        <v>#NAME?</v>
      </c>
      <c r="BQ372" t="e">
        <f ca="1">_xll.BDP(BQ$5,$A$1,"Fill","B","RATING_AS_OF_DATE_OVERRIDE",$A372)</f>
        <v>#NAME?</v>
      </c>
      <c r="BR372" t="e">
        <f ca="1">_xll.BDP(BR$5,$A$1,"Fill","B","RATING_AS_OF_DATE_OVERRIDE",$A372)</f>
        <v>#NAME?</v>
      </c>
      <c r="BS372" t="e">
        <f ca="1">_xll.BDP(BS$5,$A$1,"Fill","B","RATING_AS_OF_DATE_OVERRIDE",$A372)</f>
        <v>#NAME?</v>
      </c>
      <c r="BT372" t="e">
        <f ca="1">_xll.BDP(BT$5,$A$1,"Fill","B","RATING_AS_OF_DATE_OVERRIDE",$A372)</f>
        <v>#NAME?</v>
      </c>
      <c r="BU372" t="e">
        <f ca="1">_xll.BDP(BU$5,$A$1,"Fill","B","RATING_AS_OF_DATE_OVERRIDE",$A372)</f>
        <v>#NAME?</v>
      </c>
      <c r="BV372" t="e">
        <f ca="1">_xll.BDP(BV$5,$A$1,"Fill","B","RATING_AS_OF_DATE_OVERRIDE",$A372)</f>
        <v>#NAME?</v>
      </c>
      <c r="BW372" t="e">
        <f ca="1">_xll.BDP(BW$5,$A$1,"Fill","B","RATING_AS_OF_DATE_OVERRIDE",$A372)</f>
        <v>#NAME?</v>
      </c>
      <c r="BX372" t="e">
        <f ca="1">_xll.BDP(BX$5,$A$1,"Fill","B","RATING_AS_OF_DATE_OVERRIDE",$A372)</f>
        <v>#NAME?</v>
      </c>
      <c r="BY372" t="e">
        <f ca="1">_xll.BDP(BY$5,$A$1,"Fill","B","RATING_AS_OF_DATE_OVERRIDE",$A372)</f>
        <v>#NAME?</v>
      </c>
      <c r="BZ372" t="e">
        <f ca="1">_xll.BDP(BZ$5,$A$1,"Fill","B","RATING_AS_OF_DATE_OVERRIDE",$A372)</f>
        <v>#NAME?</v>
      </c>
      <c r="CA372" t="e">
        <f ca="1">_xll.BDP(CA$5,$A$1,"Fill","B","RATING_AS_OF_DATE_OVERRIDE",$A372)</f>
        <v>#NAME?</v>
      </c>
      <c r="CB372" t="e">
        <f ca="1">_xll.BDP(CB$5,$A$1,"Fill","B","RATING_AS_OF_DATE_OVERRIDE",$A372)</f>
        <v>#NAME?</v>
      </c>
      <c r="CC372" t="e">
        <f ca="1">_xll.BDP(CC$5,$A$1,"Fill","B","RATING_AS_OF_DATE_OVERRIDE",$A372)</f>
        <v>#NAME?</v>
      </c>
      <c r="CD372" t="e">
        <f ca="1">_xll.BDP(CD$5,$A$1,"Fill","B","RATING_AS_OF_DATE_OVERRIDE",$A372)</f>
        <v>#NAME?</v>
      </c>
      <c r="CE372" t="e">
        <f ca="1">_xll.BDP(CE$5,$A$1,"Fill","B","RATING_AS_OF_DATE_OVERRIDE",$A372)</f>
        <v>#NAME?</v>
      </c>
      <c r="CF372" t="e">
        <f ca="1">_xll.BDP(CF$5,$A$1,"Fill","B","RATING_AS_OF_DATE_OVERRIDE",$A372)</f>
        <v>#NAME?</v>
      </c>
      <c r="CG372" t="e">
        <f ca="1">_xll.BDP(CG$5,$A$1,"Fill","B","RATING_AS_OF_DATE_OVERRIDE",$A372)</f>
        <v>#NAME?</v>
      </c>
    </row>
    <row r="373" spans="1:85">
      <c r="A373">
        <v>20100730</v>
      </c>
      <c r="B373" t="e">
        <f ca="1">_xll.BDP(B$5,$A$1,"Fill","B","RATING_AS_OF_DATE_OVERRIDE",$A373)</f>
        <v>#NAME?</v>
      </c>
      <c r="C373" t="e">
        <f ca="1">_xll.BDP(C$5,$A$1,"Fill","B","RATING_AS_OF_DATE_OVERRIDE",$A373)</f>
        <v>#NAME?</v>
      </c>
      <c r="D373" t="e">
        <f ca="1">_xll.BDP(D$5,$A$1,"Fill","B","RATING_AS_OF_DATE_OVERRIDE",$A373)</f>
        <v>#NAME?</v>
      </c>
      <c r="E373" t="e">
        <f ca="1">_xll.BDP(E$5,$A$1,"Fill","B","RATING_AS_OF_DATE_OVERRIDE",$A373)</f>
        <v>#NAME?</v>
      </c>
      <c r="F373" t="e">
        <f ca="1">_xll.BDP(F$5,$A$1,"Fill","B","RATING_AS_OF_DATE_OVERRIDE",$A373)</f>
        <v>#NAME?</v>
      </c>
      <c r="G373" t="e">
        <f ca="1">_xll.BDP(G$5,$A$1,"Fill","B","RATING_AS_OF_DATE_OVERRIDE",$A373)</f>
        <v>#NAME?</v>
      </c>
      <c r="H373" t="e">
        <f ca="1">_xll.BDP(H$5,$A$1,"Fill","B","RATING_AS_OF_DATE_OVERRIDE",$A373)</f>
        <v>#NAME?</v>
      </c>
      <c r="I373" t="e">
        <f ca="1">_xll.BDP(I$5,$A$1,"Fill","B","RATING_AS_OF_DATE_OVERRIDE",$A373)</f>
        <v>#NAME?</v>
      </c>
      <c r="J373" t="e">
        <f ca="1">_xll.BDP(J$5,$A$1,"Fill","B","RATING_AS_OF_DATE_OVERRIDE",$A373)</f>
        <v>#NAME?</v>
      </c>
      <c r="K373" t="e">
        <f ca="1">_xll.BDP(K$5,$A$1,"Fill","B","RATING_AS_OF_DATE_OVERRIDE",$A373)</f>
        <v>#NAME?</v>
      </c>
      <c r="L373" t="e">
        <f ca="1">_xll.BDP(L$5,$A$1,"Fill","B","RATING_AS_OF_DATE_OVERRIDE",$A373)</f>
        <v>#NAME?</v>
      </c>
      <c r="M373" t="e">
        <f ca="1">_xll.BDP(M$5,$A$1,"Fill","B","RATING_AS_OF_DATE_OVERRIDE",$A373)</f>
        <v>#NAME?</v>
      </c>
      <c r="N373" t="e">
        <f ca="1">_xll.BDP(N$5,$A$1,"Fill","B","RATING_AS_OF_DATE_OVERRIDE",$A373)</f>
        <v>#NAME?</v>
      </c>
      <c r="O373" t="e">
        <f ca="1">_xll.BDP(O$5,$A$1,"Fill","B","RATING_AS_OF_DATE_OVERRIDE",$A373)</f>
        <v>#NAME?</v>
      </c>
      <c r="P373" t="e">
        <f ca="1">_xll.BDP(P$5,$A$1,"Fill","B","RATING_AS_OF_DATE_OVERRIDE",$A373)</f>
        <v>#NAME?</v>
      </c>
      <c r="Q373" t="e">
        <f ca="1">_xll.BDP(Q$5,$A$1,"Fill","B","RATING_AS_OF_DATE_OVERRIDE",$A373)</f>
        <v>#NAME?</v>
      </c>
      <c r="R373" t="e">
        <f ca="1">_xll.BDP(R$5,$A$1,"Fill","B","RATING_AS_OF_DATE_OVERRIDE",$A373)</f>
        <v>#NAME?</v>
      </c>
      <c r="S373" t="e">
        <f ca="1">_xll.BDP(S$5,$A$1,"Fill","B","RATING_AS_OF_DATE_OVERRIDE",$A373)</f>
        <v>#NAME?</v>
      </c>
      <c r="T373" t="e">
        <f ca="1">_xll.BDP(T$5,$A$1,"Fill","B","RATING_AS_OF_DATE_OVERRIDE",$A373)</f>
        <v>#NAME?</v>
      </c>
      <c r="U373" t="e">
        <f ca="1">_xll.BDP(U$5,$A$1,"Fill","B","RATING_AS_OF_DATE_OVERRIDE",$A373)</f>
        <v>#NAME?</v>
      </c>
      <c r="V373" t="e">
        <f ca="1">_xll.BDP(V$5,$A$1,"Fill","B","RATING_AS_OF_DATE_OVERRIDE",$A373)</f>
        <v>#NAME?</v>
      </c>
      <c r="W373" t="e">
        <f ca="1">_xll.BDP(W$5,$A$1,"Fill","B","RATING_AS_OF_DATE_OVERRIDE",$A373)</f>
        <v>#NAME?</v>
      </c>
      <c r="X373" t="e">
        <f ca="1">_xll.BDP(X$5,$A$1,"Fill","B","RATING_AS_OF_DATE_OVERRIDE",$A373)</f>
        <v>#NAME?</v>
      </c>
      <c r="Y373" t="e">
        <f ca="1">_xll.BDP(Y$5,$A$1,"Fill","B","RATING_AS_OF_DATE_OVERRIDE",$A373)</f>
        <v>#NAME?</v>
      </c>
      <c r="Z373" t="e">
        <f ca="1">_xll.BDP(Z$5,$A$1,"Fill","B","RATING_AS_OF_DATE_OVERRIDE",$A373)</f>
        <v>#NAME?</v>
      </c>
      <c r="AA373" t="e">
        <f ca="1">_xll.BDP(AA$5,$A$1,"Fill","B","RATING_AS_OF_DATE_OVERRIDE",$A373)</f>
        <v>#NAME?</v>
      </c>
      <c r="AB373" t="e">
        <f ca="1">_xll.BDP(AB$5,$A$1,"Fill","B","RATING_AS_OF_DATE_OVERRIDE",$A373)</f>
        <v>#NAME?</v>
      </c>
      <c r="AC373" t="e">
        <f ca="1">_xll.BDP(AC$5,$A$1,"Fill","B","RATING_AS_OF_DATE_OVERRIDE",$A373)</f>
        <v>#NAME?</v>
      </c>
      <c r="AD373" t="e">
        <f ca="1">_xll.BDP(AD$5,$A$1,"Fill","B","RATING_AS_OF_DATE_OVERRIDE",$A373)</f>
        <v>#NAME?</v>
      </c>
      <c r="AE373" t="e">
        <f ca="1">_xll.BDP(AE$5,$A$1,"Fill","B","RATING_AS_OF_DATE_OVERRIDE",$A373)</f>
        <v>#NAME?</v>
      </c>
      <c r="AF373" t="e">
        <f ca="1">_xll.BDP(AF$5,$A$1,"Fill","B","RATING_AS_OF_DATE_OVERRIDE",$A373)</f>
        <v>#NAME?</v>
      </c>
      <c r="AG373" t="e">
        <f ca="1">_xll.BDP(AG$5,$A$1,"Fill","B","RATING_AS_OF_DATE_OVERRIDE",$A373)</f>
        <v>#NAME?</v>
      </c>
      <c r="AH373" t="e">
        <f ca="1">_xll.BDP(AH$5,$A$1,"Fill","B","RATING_AS_OF_DATE_OVERRIDE",$A373)</f>
        <v>#NAME?</v>
      </c>
      <c r="AI373" t="e">
        <f ca="1">_xll.BDP(AI$5,$A$1,"Fill","B","RATING_AS_OF_DATE_OVERRIDE",$A373)</f>
        <v>#NAME?</v>
      </c>
      <c r="AJ373" t="e">
        <f ca="1">_xll.BDP(AJ$5,$A$1,"Fill","B","RATING_AS_OF_DATE_OVERRIDE",$A373)</f>
        <v>#NAME?</v>
      </c>
      <c r="AK373" t="e">
        <f ca="1">_xll.BDP(AK$5,$A$1,"Fill","B","RATING_AS_OF_DATE_OVERRIDE",$A373)</f>
        <v>#NAME?</v>
      </c>
      <c r="AL373" t="e">
        <f ca="1">_xll.BDP(AL$5,$A$1,"Fill","B","RATING_AS_OF_DATE_OVERRIDE",$A373)</f>
        <v>#NAME?</v>
      </c>
      <c r="AM373" t="e">
        <f ca="1">_xll.BDP(AM$5,$A$1,"Fill","B","RATING_AS_OF_DATE_OVERRIDE",$A373)</f>
        <v>#NAME?</v>
      </c>
      <c r="AN373" t="e">
        <f ca="1">_xll.BDP(AN$5,$A$1,"Fill","B","RATING_AS_OF_DATE_OVERRIDE",$A373)</f>
        <v>#NAME?</v>
      </c>
      <c r="AO373" t="e">
        <f ca="1">_xll.BDP(AO$5,$A$1,"Fill","B","RATING_AS_OF_DATE_OVERRIDE",$A373)</f>
        <v>#NAME?</v>
      </c>
      <c r="AP373" t="e">
        <f ca="1">_xll.BDP(AP$5,$A$1,"Fill","B","RATING_AS_OF_DATE_OVERRIDE",$A373)</f>
        <v>#NAME?</v>
      </c>
      <c r="AQ373" t="e">
        <f ca="1">_xll.BDP(AQ$5,$A$1,"Fill","B","RATING_AS_OF_DATE_OVERRIDE",$A373)</f>
        <v>#NAME?</v>
      </c>
      <c r="AR373" t="e">
        <f ca="1">_xll.BDP(AR$5,$A$1,"Fill","B","RATING_AS_OF_DATE_OVERRIDE",$A373)</f>
        <v>#NAME?</v>
      </c>
      <c r="AS373" t="e">
        <f ca="1">_xll.BDP(AS$5,$A$1,"Fill","B","RATING_AS_OF_DATE_OVERRIDE",$A373)</f>
        <v>#NAME?</v>
      </c>
      <c r="AT373" t="e">
        <f ca="1">_xll.BDP(AT$5,$A$1,"Fill","B","RATING_AS_OF_DATE_OVERRIDE",$A373)</f>
        <v>#NAME?</v>
      </c>
      <c r="AU373" t="e">
        <f ca="1">_xll.BDP(AU$5,$A$1,"Fill","B","RATING_AS_OF_DATE_OVERRIDE",$A373)</f>
        <v>#NAME?</v>
      </c>
      <c r="AV373" t="e">
        <f ca="1">_xll.BDP(AV$5,$A$1,"Fill","B","RATING_AS_OF_DATE_OVERRIDE",$A373)</f>
        <v>#NAME?</v>
      </c>
      <c r="AW373" t="e">
        <f ca="1">_xll.BDP(AW$5,$A$1,"Fill","B","RATING_AS_OF_DATE_OVERRIDE",$A373)</f>
        <v>#NAME?</v>
      </c>
      <c r="AX373" t="e">
        <f ca="1">_xll.BDP(AX$5,$A$1,"Fill","B","RATING_AS_OF_DATE_OVERRIDE",$A373)</f>
        <v>#NAME?</v>
      </c>
      <c r="AY373" t="e">
        <f ca="1">_xll.BDP(AY$5,$A$1,"Fill","B","RATING_AS_OF_DATE_OVERRIDE",$A373)</f>
        <v>#NAME?</v>
      </c>
      <c r="AZ373" t="e">
        <f ca="1">_xll.BDP(AZ$5,$A$1,"Fill","B","RATING_AS_OF_DATE_OVERRIDE",$A373)</f>
        <v>#NAME?</v>
      </c>
      <c r="BA373" t="e">
        <f ca="1">_xll.BDP(BA$5,$A$1,"Fill","B","RATING_AS_OF_DATE_OVERRIDE",$A373)</f>
        <v>#NAME?</v>
      </c>
      <c r="BB373" t="e">
        <f ca="1">_xll.BDP(BB$5,$A$1,"Fill","B","RATING_AS_OF_DATE_OVERRIDE",$A373)</f>
        <v>#NAME?</v>
      </c>
      <c r="BC373" t="e">
        <f ca="1">_xll.BDP(BC$5,$A$1,"Fill","B","RATING_AS_OF_DATE_OVERRIDE",$A373)</f>
        <v>#NAME?</v>
      </c>
      <c r="BD373" t="e">
        <f ca="1">_xll.BDP(BD$5,$A$1,"Fill","B","RATING_AS_OF_DATE_OVERRIDE",$A373)</f>
        <v>#NAME?</v>
      </c>
      <c r="BE373" t="e">
        <f ca="1">_xll.BDP(BE$5,$A$1,"Fill","B","RATING_AS_OF_DATE_OVERRIDE",$A373)</f>
        <v>#NAME?</v>
      </c>
      <c r="BF373" t="e">
        <f ca="1">_xll.BDP(BF$5,$A$1,"Fill","B","RATING_AS_OF_DATE_OVERRIDE",$A373)</f>
        <v>#NAME?</v>
      </c>
      <c r="BG373" t="e">
        <f ca="1">_xll.BDP(BG$5,$A$1,"Fill","B","RATING_AS_OF_DATE_OVERRIDE",$A373)</f>
        <v>#NAME?</v>
      </c>
      <c r="BH373" t="e">
        <f ca="1">_xll.BDP(BH$5,$A$1,"Fill","B","RATING_AS_OF_DATE_OVERRIDE",$A373)</f>
        <v>#NAME?</v>
      </c>
      <c r="BI373" t="e">
        <f ca="1">_xll.BDP(BI$5,$A$1,"Fill","B","RATING_AS_OF_DATE_OVERRIDE",$A373)</f>
        <v>#NAME?</v>
      </c>
      <c r="BJ373" t="e">
        <f ca="1">_xll.BDP(BJ$5,$A$1,"Fill","B","RATING_AS_OF_DATE_OVERRIDE",$A373)</f>
        <v>#NAME?</v>
      </c>
      <c r="BK373" t="e">
        <f ca="1">_xll.BDP(BK$5,$A$1,"Fill","B","RATING_AS_OF_DATE_OVERRIDE",$A373)</f>
        <v>#NAME?</v>
      </c>
      <c r="BL373" t="e">
        <f ca="1">_xll.BDP(BL$5,$A$1,"Fill","B","RATING_AS_OF_DATE_OVERRIDE",$A373)</f>
        <v>#NAME?</v>
      </c>
      <c r="BM373" t="e">
        <f ca="1">_xll.BDP(BM$5,$A$1,"Fill","B","RATING_AS_OF_DATE_OVERRIDE",$A373)</f>
        <v>#NAME?</v>
      </c>
      <c r="BN373" t="e">
        <f ca="1">_xll.BDP(BN$5,$A$1,"Fill","B","RATING_AS_OF_DATE_OVERRIDE",$A373)</f>
        <v>#NAME?</v>
      </c>
      <c r="BO373" t="e">
        <f ca="1">_xll.BDP(BO$5,$A$1,"Fill","B","RATING_AS_OF_DATE_OVERRIDE",$A373)</f>
        <v>#NAME?</v>
      </c>
      <c r="BP373" t="e">
        <f ca="1">_xll.BDP(BP$5,$A$1,"Fill","B","RATING_AS_OF_DATE_OVERRIDE",$A373)</f>
        <v>#NAME?</v>
      </c>
      <c r="BQ373" t="e">
        <f ca="1">_xll.BDP(BQ$5,$A$1,"Fill","B","RATING_AS_OF_DATE_OVERRIDE",$A373)</f>
        <v>#NAME?</v>
      </c>
      <c r="BR373" t="e">
        <f ca="1">_xll.BDP(BR$5,$A$1,"Fill","B","RATING_AS_OF_DATE_OVERRIDE",$A373)</f>
        <v>#NAME?</v>
      </c>
      <c r="BS373" t="e">
        <f ca="1">_xll.BDP(BS$5,$A$1,"Fill","B","RATING_AS_OF_DATE_OVERRIDE",$A373)</f>
        <v>#NAME?</v>
      </c>
      <c r="BT373" t="e">
        <f ca="1">_xll.BDP(BT$5,$A$1,"Fill","B","RATING_AS_OF_DATE_OVERRIDE",$A373)</f>
        <v>#NAME?</v>
      </c>
      <c r="BU373" t="e">
        <f ca="1">_xll.BDP(BU$5,$A$1,"Fill","B","RATING_AS_OF_DATE_OVERRIDE",$A373)</f>
        <v>#NAME?</v>
      </c>
      <c r="BV373" t="e">
        <f ca="1">_xll.BDP(BV$5,$A$1,"Fill","B","RATING_AS_OF_DATE_OVERRIDE",$A373)</f>
        <v>#NAME?</v>
      </c>
      <c r="BW373" t="e">
        <f ca="1">_xll.BDP(BW$5,$A$1,"Fill","B","RATING_AS_OF_DATE_OVERRIDE",$A373)</f>
        <v>#NAME?</v>
      </c>
      <c r="BX373" t="e">
        <f ca="1">_xll.BDP(BX$5,$A$1,"Fill","B","RATING_AS_OF_DATE_OVERRIDE",$A373)</f>
        <v>#NAME?</v>
      </c>
      <c r="BY373" t="e">
        <f ca="1">_xll.BDP(BY$5,$A$1,"Fill","B","RATING_AS_OF_DATE_OVERRIDE",$A373)</f>
        <v>#NAME?</v>
      </c>
      <c r="BZ373" t="e">
        <f ca="1">_xll.BDP(BZ$5,$A$1,"Fill","B","RATING_AS_OF_DATE_OVERRIDE",$A373)</f>
        <v>#NAME?</v>
      </c>
      <c r="CA373" t="e">
        <f ca="1">_xll.BDP(CA$5,$A$1,"Fill","B","RATING_AS_OF_DATE_OVERRIDE",$A373)</f>
        <v>#NAME?</v>
      </c>
      <c r="CB373" t="e">
        <f ca="1">_xll.BDP(CB$5,$A$1,"Fill","B","RATING_AS_OF_DATE_OVERRIDE",$A373)</f>
        <v>#NAME?</v>
      </c>
      <c r="CC373" t="e">
        <f ca="1">_xll.BDP(CC$5,$A$1,"Fill","B","RATING_AS_OF_DATE_OVERRIDE",$A373)</f>
        <v>#NAME?</v>
      </c>
      <c r="CD373" t="e">
        <f ca="1">_xll.BDP(CD$5,$A$1,"Fill","B","RATING_AS_OF_DATE_OVERRIDE",$A373)</f>
        <v>#NAME?</v>
      </c>
      <c r="CE373" t="e">
        <f ca="1">_xll.BDP(CE$5,$A$1,"Fill","B","RATING_AS_OF_DATE_OVERRIDE",$A373)</f>
        <v>#NAME?</v>
      </c>
      <c r="CF373" t="e">
        <f ca="1">_xll.BDP(CF$5,$A$1,"Fill","B","RATING_AS_OF_DATE_OVERRIDE",$A373)</f>
        <v>#NAME?</v>
      </c>
      <c r="CG373" t="e">
        <f ca="1">_xll.BDP(CG$5,$A$1,"Fill","B","RATING_AS_OF_DATE_OVERRIDE",$A373)</f>
        <v>#NAME?</v>
      </c>
    </row>
    <row r="374" spans="1:85">
      <c r="A374">
        <v>20100831</v>
      </c>
      <c r="B374" t="e">
        <f ca="1">_xll.BDP(B$5,$A$1,"Fill","B","RATING_AS_OF_DATE_OVERRIDE",$A374)</f>
        <v>#NAME?</v>
      </c>
      <c r="C374" t="e">
        <f ca="1">_xll.BDP(C$5,$A$1,"Fill","B","RATING_AS_OF_DATE_OVERRIDE",$A374)</f>
        <v>#NAME?</v>
      </c>
      <c r="D374" t="e">
        <f ca="1">_xll.BDP(D$5,$A$1,"Fill","B","RATING_AS_OF_DATE_OVERRIDE",$A374)</f>
        <v>#NAME?</v>
      </c>
      <c r="E374" t="e">
        <f ca="1">_xll.BDP(E$5,$A$1,"Fill","B","RATING_AS_OF_DATE_OVERRIDE",$A374)</f>
        <v>#NAME?</v>
      </c>
      <c r="F374" t="e">
        <f ca="1">_xll.BDP(F$5,$A$1,"Fill","B","RATING_AS_OF_DATE_OVERRIDE",$A374)</f>
        <v>#NAME?</v>
      </c>
      <c r="G374" t="e">
        <f ca="1">_xll.BDP(G$5,$A$1,"Fill","B","RATING_AS_OF_DATE_OVERRIDE",$A374)</f>
        <v>#NAME?</v>
      </c>
      <c r="H374" t="e">
        <f ca="1">_xll.BDP(H$5,$A$1,"Fill","B","RATING_AS_OF_DATE_OVERRIDE",$A374)</f>
        <v>#NAME?</v>
      </c>
      <c r="I374" t="e">
        <f ca="1">_xll.BDP(I$5,$A$1,"Fill","B","RATING_AS_OF_DATE_OVERRIDE",$A374)</f>
        <v>#NAME?</v>
      </c>
      <c r="J374" t="e">
        <f ca="1">_xll.BDP(J$5,$A$1,"Fill","B","RATING_AS_OF_DATE_OVERRIDE",$A374)</f>
        <v>#NAME?</v>
      </c>
      <c r="K374" t="e">
        <f ca="1">_xll.BDP(K$5,$A$1,"Fill","B","RATING_AS_OF_DATE_OVERRIDE",$A374)</f>
        <v>#NAME?</v>
      </c>
      <c r="L374" t="e">
        <f ca="1">_xll.BDP(L$5,$A$1,"Fill","B","RATING_AS_OF_DATE_OVERRIDE",$A374)</f>
        <v>#NAME?</v>
      </c>
      <c r="M374" t="e">
        <f ca="1">_xll.BDP(M$5,$A$1,"Fill","B","RATING_AS_OF_DATE_OVERRIDE",$A374)</f>
        <v>#NAME?</v>
      </c>
      <c r="N374" t="e">
        <f ca="1">_xll.BDP(N$5,$A$1,"Fill","B","RATING_AS_OF_DATE_OVERRIDE",$A374)</f>
        <v>#NAME?</v>
      </c>
      <c r="O374" t="e">
        <f ca="1">_xll.BDP(O$5,$A$1,"Fill","B","RATING_AS_OF_DATE_OVERRIDE",$A374)</f>
        <v>#NAME?</v>
      </c>
      <c r="P374" t="e">
        <f ca="1">_xll.BDP(P$5,$A$1,"Fill","B","RATING_AS_OF_DATE_OVERRIDE",$A374)</f>
        <v>#NAME?</v>
      </c>
      <c r="Q374" t="e">
        <f ca="1">_xll.BDP(Q$5,$A$1,"Fill","B","RATING_AS_OF_DATE_OVERRIDE",$A374)</f>
        <v>#NAME?</v>
      </c>
      <c r="R374" t="e">
        <f ca="1">_xll.BDP(R$5,$A$1,"Fill","B","RATING_AS_OF_DATE_OVERRIDE",$A374)</f>
        <v>#NAME?</v>
      </c>
      <c r="S374" t="e">
        <f ca="1">_xll.BDP(S$5,$A$1,"Fill","B","RATING_AS_OF_DATE_OVERRIDE",$A374)</f>
        <v>#NAME?</v>
      </c>
      <c r="T374" t="e">
        <f ca="1">_xll.BDP(T$5,$A$1,"Fill","B","RATING_AS_OF_DATE_OVERRIDE",$A374)</f>
        <v>#NAME?</v>
      </c>
      <c r="U374" t="e">
        <f ca="1">_xll.BDP(U$5,$A$1,"Fill","B","RATING_AS_OF_DATE_OVERRIDE",$A374)</f>
        <v>#NAME?</v>
      </c>
      <c r="V374" t="e">
        <f ca="1">_xll.BDP(V$5,$A$1,"Fill","B","RATING_AS_OF_DATE_OVERRIDE",$A374)</f>
        <v>#NAME?</v>
      </c>
      <c r="W374" t="e">
        <f ca="1">_xll.BDP(W$5,$A$1,"Fill","B","RATING_AS_OF_DATE_OVERRIDE",$A374)</f>
        <v>#NAME?</v>
      </c>
      <c r="X374" t="e">
        <f ca="1">_xll.BDP(X$5,$A$1,"Fill","B","RATING_AS_OF_DATE_OVERRIDE",$A374)</f>
        <v>#NAME?</v>
      </c>
      <c r="Y374" t="e">
        <f ca="1">_xll.BDP(Y$5,$A$1,"Fill","B","RATING_AS_OF_DATE_OVERRIDE",$A374)</f>
        <v>#NAME?</v>
      </c>
      <c r="Z374" t="e">
        <f ca="1">_xll.BDP(Z$5,$A$1,"Fill","B","RATING_AS_OF_DATE_OVERRIDE",$A374)</f>
        <v>#NAME?</v>
      </c>
      <c r="AA374" t="e">
        <f ca="1">_xll.BDP(AA$5,$A$1,"Fill","B","RATING_AS_OF_DATE_OVERRIDE",$A374)</f>
        <v>#NAME?</v>
      </c>
      <c r="AB374" t="e">
        <f ca="1">_xll.BDP(AB$5,$A$1,"Fill","B","RATING_AS_OF_DATE_OVERRIDE",$A374)</f>
        <v>#NAME?</v>
      </c>
      <c r="AC374" t="e">
        <f ca="1">_xll.BDP(AC$5,$A$1,"Fill","B","RATING_AS_OF_DATE_OVERRIDE",$A374)</f>
        <v>#NAME?</v>
      </c>
      <c r="AD374" t="e">
        <f ca="1">_xll.BDP(AD$5,$A$1,"Fill","B","RATING_AS_OF_DATE_OVERRIDE",$A374)</f>
        <v>#NAME?</v>
      </c>
      <c r="AE374" t="e">
        <f ca="1">_xll.BDP(AE$5,$A$1,"Fill","B","RATING_AS_OF_DATE_OVERRIDE",$A374)</f>
        <v>#NAME?</v>
      </c>
      <c r="AF374" t="e">
        <f ca="1">_xll.BDP(AF$5,$A$1,"Fill","B","RATING_AS_OF_DATE_OVERRIDE",$A374)</f>
        <v>#NAME?</v>
      </c>
      <c r="AG374" t="e">
        <f ca="1">_xll.BDP(AG$5,$A$1,"Fill","B","RATING_AS_OF_DATE_OVERRIDE",$A374)</f>
        <v>#NAME?</v>
      </c>
      <c r="AH374" t="e">
        <f ca="1">_xll.BDP(AH$5,$A$1,"Fill","B","RATING_AS_OF_DATE_OVERRIDE",$A374)</f>
        <v>#NAME?</v>
      </c>
      <c r="AI374" t="e">
        <f ca="1">_xll.BDP(AI$5,$A$1,"Fill","B","RATING_AS_OF_DATE_OVERRIDE",$A374)</f>
        <v>#NAME?</v>
      </c>
      <c r="AJ374" t="e">
        <f ca="1">_xll.BDP(AJ$5,$A$1,"Fill","B","RATING_AS_OF_DATE_OVERRIDE",$A374)</f>
        <v>#NAME?</v>
      </c>
      <c r="AK374" t="e">
        <f ca="1">_xll.BDP(AK$5,$A$1,"Fill","B","RATING_AS_OF_DATE_OVERRIDE",$A374)</f>
        <v>#NAME?</v>
      </c>
      <c r="AL374" t="e">
        <f ca="1">_xll.BDP(AL$5,$A$1,"Fill","B","RATING_AS_OF_DATE_OVERRIDE",$A374)</f>
        <v>#NAME?</v>
      </c>
      <c r="AM374" t="e">
        <f ca="1">_xll.BDP(AM$5,$A$1,"Fill","B","RATING_AS_OF_DATE_OVERRIDE",$A374)</f>
        <v>#NAME?</v>
      </c>
      <c r="AN374" t="e">
        <f ca="1">_xll.BDP(AN$5,$A$1,"Fill","B","RATING_AS_OF_DATE_OVERRIDE",$A374)</f>
        <v>#NAME?</v>
      </c>
      <c r="AO374" t="e">
        <f ca="1">_xll.BDP(AO$5,$A$1,"Fill","B","RATING_AS_OF_DATE_OVERRIDE",$A374)</f>
        <v>#NAME?</v>
      </c>
      <c r="AP374" t="e">
        <f ca="1">_xll.BDP(AP$5,$A$1,"Fill","B","RATING_AS_OF_DATE_OVERRIDE",$A374)</f>
        <v>#NAME?</v>
      </c>
      <c r="AQ374" t="e">
        <f ca="1">_xll.BDP(AQ$5,$A$1,"Fill","B","RATING_AS_OF_DATE_OVERRIDE",$A374)</f>
        <v>#NAME?</v>
      </c>
      <c r="AR374" t="e">
        <f ca="1">_xll.BDP(AR$5,$A$1,"Fill","B","RATING_AS_OF_DATE_OVERRIDE",$A374)</f>
        <v>#NAME?</v>
      </c>
      <c r="AS374" t="e">
        <f ca="1">_xll.BDP(AS$5,$A$1,"Fill","B","RATING_AS_OF_DATE_OVERRIDE",$A374)</f>
        <v>#NAME?</v>
      </c>
      <c r="AT374" t="e">
        <f ca="1">_xll.BDP(AT$5,$A$1,"Fill","B","RATING_AS_OF_DATE_OVERRIDE",$A374)</f>
        <v>#NAME?</v>
      </c>
      <c r="AU374" t="e">
        <f ca="1">_xll.BDP(AU$5,$A$1,"Fill","B","RATING_AS_OF_DATE_OVERRIDE",$A374)</f>
        <v>#NAME?</v>
      </c>
      <c r="AV374" t="e">
        <f ca="1">_xll.BDP(AV$5,$A$1,"Fill","B","RATING_AS_OF_DATE_OVERRIDE",$A374)</f>
        <v>#NAME?</v>
      </c>
      <c r="AW374" t="e">
        <f ca="1">_xll.BDP(AW$5,$A$1,"Fill","B","RATING_AS_OF_DATE_OVERRIDE",$A374)</f>
        <v>#NAME?</v>
      </c>
      <c r="AX374" t="e">
        <f ca="1">_xll.BDP(AX$5,$A$1,"Fill","B","RATING_AS_OF_DATE_OVERRIDE",$A374)</f>
        <v>#NAME?</v>
      </c>
      <c r="AY374" t="e">
        <f ca="1">_xll.BDP(AY$5,$A$1,"Fill","B","RATING_AS_OF_DATE_OVERRIDE",$A374)</f>
        <v>#NAME?</v>
      </c>
      <c r="AZ374" t="e">
        <f ca="1">_xll.BDP(AZ$5,$A$1,"Fill","B","RATING_AS_OF_DATE_OVERRIDE",$A374)</f>
        <v>#NAME?</v>
      </c>
      <c r="BA374" t="e">
        <f ca="1">_xll.BDP(BA$5,$A$1,"Fill","B","RATING_AS_OF_DATE_OVERRIDE",$A374)</f>
        <v>#NAME?</v>
      </c>
      <c r="BB374" t="e">
        <f ca="1">_xll.BDP(BB$5,$A$1,"Fill","B","RATING_AS_OF_DATE_OVERRIDE",$A374)</f>
        <v>#NAME?</v>
      </c>
      <c r="BC374" t="e">
        <f ca="1">_xll.BDP(BC$5,$A$1,"Fill","B","RATING_AS_OF_DATE_OVERRIDE",$A374)</f>
        <v>#NAME?</v>
      </c>
      <c r="BD374" t="e">
        <f ca="1">_xll.BDP(BD$5,$A$1,"Fill","B","RATING_AS_OF_DATE_OVERRIDE",$A374)</f>
        <v>#NAME?</v>
      </c>
      <c r="BE374" t="e">
        <f ca="1">_xll.BDP(BE$5,$A$1,"Fill","B","RATING_AS_OF_DATE_OVERRIDE",$A374)</f>
        <v>#NAME?</v>
      </c>
      <c r="BF374" t="e">
        <f ca="1">_xll.BDP(BF$5,$A$1,"Fill","B","RATING_AS_OF_DATE_OVERRIDE",$A374)</f>
        <v>#NAME?</v>
      </c>
      <c r="BG374" t="e">
        <f ca="1">_xll.BDP(BG$5,$A$1,"Fill","B","RATING_AS_OF_DATE_OVERRIDE",$A374)</f>
        <v>#NAME?</v>
      </c>
      <c r="BH374" t="e">
        <f ca="1">_xll.BDP(BH$5,$A$1,"Fill","B","RATING_AS_OF_DATE_OVERRIDE",$A374)</f>
        <v>#NAME?</v>
      </c>
      <c r="BI374" t="e">
        <f ca="1">_xll.BDP(BI$5,$A$1,"Fill","B","RATING_AS_OF_DATE_OVERRIDE",$A374)</f>
        <v>#NAME?</v>
      </c>
      <c r="BJ374" t="e">
        <f ca="1">_xll.BDP(BJ$5,$A$1,"Fill","B","RATING_AS_OF_DATE_OVERRIDE",$A374)</f>
        <v>#NAME?</v>
      </c>
      <c r="BK374" t="e">
        <f ca="1">_xll.BDP(BK$5,$A$1,"Fill","B","RATING_AS_OF_DATE_OVERRIDE",$A374)</f>
        <v>#NAME?</v>
      </c>
      <c r="BL374" t="e">
        <f ca="1">_xll.BDP(BL$5,$A$1,"Fill","B","RATING_AS_OF_DATE_OVERRIDE",$A374)</f>
        <v>#NAME?</v>
      </c>
      <c r="BM374" t="e">
        <f ca="1">_xll.BDP(BM$5,$A$1,"Fill","B","RATING_AS_OF_DATE_OVERRIDE",$A374)</f>
        <v>#NAME?</v>
      </c>
      <c r="BN374" t="e">
        <f ca="1">_xll.BDP(BN$5,$A$1,"Fill","B","RATING_AS_OF_DATE_OVERRIDE",$A374)</f>
        <v>#NAME?</v>
      </c>
      <c r="BO374" t="e">
        <f ca="1">_xll.BDP(BO$5,$A$1,"Fill","B","RATING_AS_OF_DATE_OVERRIDE",$A374)</f>
        <v>#NAME?</v>
      </c>
      <c r="BP374" t="e">
        <f ca="1">_xll.BDP(BP$5,$A$1,"Fill","B","RATING_AS_OF_DATE_OVERRIDE",$A374)</f>
        <v>#NAME?</v>
      </c>
      <c r="BQ374" t="e">
        <f ca="1">_xll.BDP(BQ$5,$A$1,"Fill","B","RATING_AS_OF_DATE_OVERRIDE",$A374)</f>
        <v>#NAME?</v>
      </c>
      <c r="BR374" t="e">
        <f ca="1">_xll.BDP(BR$5,$A$1,"Fill","B","RATING_AS_OF_DATE_OVERRIDE",$A374)</f>
        <v>#NAME?</v>
      </c>
      <c r="BS374" t="e">
        <f ca="1">_xll.BDP(BS$5,$A$1,"Fill","B","RATING_AS_OF_DATE_OVERRIDE",$A374)</f>
        <v>#NAME?</v>
      </c>
      <c r="BT374" t="e">
        <f ca="1">_xll.BDP(BT$5,$A$1,"Fill","B","RATING_AS_OF_DATE_OVERRIDE",$A374)</f>
        <v>#NAME?</v>
      </c>
      <c r="BU374" t="e">
        <f ca="1">_xll.BDP(BU$5,$A$1,"Fill","B","RATING_AS_OF_DATE_OVERRIDE",$A374)</f>
        <v>#NAME?</v>
      </c>
      <c r="BV374" t="e">
        <f ca="1">_xll.BDP(BV$5,$A$1,"Fill","B","RATING_AS_OF_DATE_OVERRIDE",$A374)</f>
        <v>#NAME?</v>
      </c>
      <c r="BW374" t="e">
        <f ca="1">_xll.BDP(BW$5,$A$1,"Fill","B","RATING_AS_OF_DATE_OVERRIDE",$A374)</f>
        <v>#NAME?</v>
      </c>
      <c r="BX374" t="e">
        <f ca="1">_xll.BDP(BX$5,$A$1,"Fill","B","RATING_AS_OF_DATE_OVERRIDE",$A374)</f>
        <v>#NAME?</v>
      </c>
      <c r="BY374" t="e">
        <f ca="1">_xll.BDP(BY$5,$A$1,"Fill","B","RATING_AS_OF_DATE_OVERRIDE",$A374)</f>
        <v>#NAME?</v>
      </c>
      <c r="BZ374" t="e">
        <f ca="1">_xll.BDP(BZ$5,$A$1,"Fill","B","RATING_AS_OF_DATE_OVERRIDE",$A374)</f>
        <v>#NAME?</v>
      </c>
      <c r="CA374" t="e">
        <f ca="1">_xll.BDP(CA$5,$A$1,"Fill","B","RATING_AS_OF_DATE_OVERRIDE",$A374)</f>
        <v>#NAME?</v>
      </c>
      <c r="CB374" t="e">
        <f ca="1">_xll.BDP(CB$5,$A$1,"Fill","B","RATING_AS_OF_DATE_OVERRIDE",$A374)</f>
        <v>#NAME?</v>
      </c>
      <c r="CC374" t="e">
        <f ca="1">_xll.BDP(CC$5,$A$1,"Fill","B","RATING_AS_OF_DATE_OVERRIDE",$A374)</f>
        <v>#NAME?</v>
      </c>
      <c r="CD374" t="e">
        <f ca="1">_xll.BDP(CD$5,$A$1,"Fill","B","RATING_AS_OF_DATE_OVERRIDE",$A374)</f>
        <v>#NAME?</v>
      </c>
      <c r="CE374" t="e">
        <f ca="1">_xll.BDP(CE$5,$A$1,"Fill","B","RATING_AS_OF_DATE_OVERRIDE",$A374)</f>
        <v>#NAME?</v>
      </c>
      <c r="CF374" t="e">
        <f ca="1">_xll.BDP(CF$5,$A$1,"Fill","B","RATING_AS_OF_DATE_OVERRIDE",$A374)</f>
        <v>#NAME?</v>
      </c>
      <c r="CG374" t="e">
        <f ca="1">_xll.BDP(CG$5,$A$1,"Fill","B","RATING_AS_OF_DATE_OVERRIDE",$A374)</f>
        <v>#NAME?</v>
      </c>
    </row>
    <row r="375" spans="1:85">
      <c r="A375">
        <v>20100930</v>
      </c>
      <c r="B375" t="e">
        <f ca="1">_xll.BDP(B$5,$A$1,"Fill","B","RATING_AS_OF_DATE_OVERRIDE",$A375)</f>
        <v>#NAME?</v>
      </c>
      <c r="C375" t="e">
        <f ca="1">_xll.BDP(C$5,$A$1,"Fill","B","RATING_AS_OF_DATE_OVERRIDE",$A375)</f>
        <v>#NAME?</v>
      </c>
      <c r="D375" t="e">
        <f ca="1">_xll.BDP(D$5,$A$1,"Fill","B","RATING_AS_OF_DATE_OVERRIDE",$A375)</f>
        <v>#NAME?</v>
      </c>
      <c r="E375" t="e">
        <f ca="1">_xll.BDP(E$5,$A$1,"Fill","B","RATING_AS_OF_DATE_OVERRIDE",$A375)</f>
        <v>#NAME?</v>
      </c>
      <c r="F375" t="e">
        <f ca="1">_xll.BDP(F$5,$A$1,"Fill","B","RATING_AS_OF_DATE_OVERRIDE",$A375)</f>
        <v>#NAME?</v>
      </c>
      <c r="G375" t="e">
        <f ca="1">_xll.BDP(G$5,$A$1,"Fill","B","RATING_AS_OF_DATE_OVERRIDE",$A375)</f>
        <v>#NAME?</v>
      </c>
      <c r="H375" t="e">
        <f ca="1">_xll.BDP(H$5,$A$1,"Fill","B","RATING_AS_OF_DATE_OVERRIDE",$A375)</f>
        <v>#NAME?</v>
      </c>
      <c r="I375" t="e">
        <f ca="1">_xll.BDP(I$5,$A$1,"Fill","B","RATING_AS_OF_DATE_OVERRIDE",$A375)</f>
        <v>#NAME?</v>
      </c>
      <c r="J375" t="e">
        <f ca="1">_xll.BDP(J$5,$A$1,"Fill","B","RATING_AS_OF_DATE_OVERRIDE",$A375)</f>
        <v>#NAME?</v>
      </c>
      <c r="K375" t="e">
        <f ca="1">_xll.BDP(K$5,$A$1,"Fill","B","RATING_AS_OF_DATE_OVERRIDE",$A375)</f>
        <v>#NAME?</v>
      </c>
      <c r="L375" t="e">
        <f ca="1">_xll.BDP(L$5,$A$1,"Fill","B","RATING_AS_OF_DATE_OVERRIDE",$A375)</f>
        <v>#NAME?</v>
      </c>
      <c r="M375" t="e">
        <f ca="1">_xll.BDP(M$5,$A$1,"Fill","B","RATING_AS_OF_DATE_OVERRIDE",$A375)</f>
        <v>#NAME?</v>
      </c>
      <c r="N375" t="e">
        <f ca="1">_xll.BDP(N$5,$A$1,"Fill","B","RATING_AS_OF_DATE_OVERRIDE",$A375)</f>
        <v>#NAME?</v>
      </c>
      <c r="O375" t="e">
        <f ca="1">_xll.BDP(O$5,$A$1,"Fill","B","RATING_AS_OF_DATE_OVERRIDE",$A375)</f>
        <v>#NAME?</v>
      </c>
      <c r="P375" t="e">
        <f ca="1">_xll.BDP(P$5,$A$1,"Fill","B","RATING_AS_OF_DATE_OVERRIDE",$A375)</f>
        <v>#NAME?</v>
      </c>
      <c r="Q375" t="e">
        <f ca="1">_xll.BDP(Q$5,$A$1,"Fill","B","RATING_AS_OF_DATE_OVERRIDE",$A375)</f>
        <v>#NAME?</v>
      </c>
      <c r="R375" t="e">
        <f ca="1">_xll.BDP(R$5,$A$1,"Fill","B","RATING_AS_OF_DATE_OVERRIDE",$A375)</f>
        <v>#NAME?</v>
      </c>
      <c r="S375" t="e">
        <f ca="1">_xll.BDP(S$5,$A$1,"Fill","B","RATING_AS_OF_DATE_OVERRIDE",$A375)</f>
        <v>#NAME?</v>
      </c>
      <c r="T375" t="e">
        <f ca="1">_xll.BDP(T$5,$A$1,"Fill","B","RATING_AS_OF_DATE_OVERRIDE",$A375)</f>
        <v>#NAME?</v>
      </c>
      <c r="U375" t="e">
        <f ca="1">_xll.BDP(U$5,$A$1,"Fill","B","RATING_AS_OF_DATE_OVERRIDE",$A375)</f>
        <v>#NAME?</v>
      </c>
      <c r="V375" t="e">
        <f ca="1">_xll.BDP(V$5,$A$1,"Fill","B","RATING_AS_OF_DATE_OVERRIDE",$A375)</f>
        <v>#NAME?</v>
      </c>
      <c r="W375" t="e">
        <f ca="1">_xll.BDP(W$5,$A$1,"Fill","B","RATING_AS_OF_DATE_OVERRIDE",$A375)</f>
        <v>#NAME?</v>
      </c>
      <c r="X375" t="e">
        <f ca="1">_xll.BDP(X$5,$A$1,"Fill","B","RATING_AS_OF_DATE_OVERRIDE",$A375)</f>
        <v>#NAME?</v>
      </c>
      <c r="Y375" t="e">
        <f ca="1">_xll.BDP(Y$5,$A$1,"Fill","B","RATING_AS_OF_DATE_OVERRIDE",$A375)</f>
        <v>#NAME?</v>
      </c>
      <c r="Z375" t="e">
        <f ca="1">_xll.BDP(Z$5,$A$1,"Fill","B","RATING_AS_OF_DATE_OVERRIDE",$A375)</f>
        <v>#NAME?</v>
      </c>
      <c r="AA375" t="e">
        <f ca="1">_xll.BDP(AA$5,$A$1,"Fill","B","RATING_AS_OF_DATE_OVERRIDE",$A375)</f>
        <v>#NAME?</v>
      </c>
      <c r="AB375" t="e">
        <f ca="1">_xll.BDP(AB$5,$A$1,"Fill","B","RATING_AS_OF_DATE_OVERRIDE",$A375)</f>
        <v>#NAME?</v>
      </c>
      <c r="AC375" t="e">
        <f ca="1">_xll.BDP(AC$5,$A$1,"Fill","B","RATING_AS_OF_DATE_OVERRIDE",$A375)</f>
        <v>#NAME?</v>
      </c>
      <c r="AD375" t="e">
        <f ca="1">_xll.BDP(AD$5,$A$1,"Fill","B","RATING_AS_OF_DATE_OVERRIDE",$A375)</f>
        <v>#NAME?</v>
      </c>
      <c r="AE375" t="e">
        <f ca="1">_xll.BDP(AE$5,$A$1,"Fill","B","RATING_AS_OF_DATE_OVERRIDE",$A375)</f>
        <v>#NAME?</v>
      </c>
      <c r="AF375" t="e">
        <f ca="1">_xll.BDP(AF$5,$A$1,"Fill","B","RATING_AS_OF_DATE_OVERRIDE",$A375)</f>
        <v>#NAME?</v>
      </c>
      <c r="AG375" t="e">
        <f ca="1">_xll.BDP(AG$5,$A$1,"Fill","B","RATING_AS_OF_DATE_OVERRIDE",$A375)</f>
        <v>#NAME?</v>
      </c>
      <c r="AH375" t="e">
        <f ca="1">_xll.BDP(AH$5,$A$1,"Fill","B","RATING_AS_OF_DATE_OVERRIDE",$A375)</f>
        <v>#NAME?</v>
      </c>
      <c r="AI375" t="e">
        <f ca="1">_xll.BDP(AI$5,$A$1,"Fill","B","RATING_AS_OF_DATE_OVERRIDE",$A375)</f>
        <v>#NAME?</v>
      </c>
      <c r="AJ375" t="e">
        <f ca="1">_xll.BDP(AJ$5,$A$1,"Fill","B","RATING_AS_OF_DATE_OVERRIDE",$A375)</f>
        <v>#NAME?</v>
      </c>
      <c r="AK375" t="e">
        <f ca="1">_xll.BDP(AK$5,$A$1,"Fill","B","RATING_AS_OF_DATE_OVERRIDE",$A375)</f>
        <v>#NAME?</v>
      </c>
      <c r="AL375" t="e">
        <f ca="1">_xll.BDP(AL$5,$A$1,"Fill","B","RATING_AS_OF_DATE_OVERRIDE",$A375)</f>
        <v>#NAME?</v>
      </c>
      <c r="AM375" t="e">
        <f ca="1">_xll.BDP(AM$5,$A$1,"Fill","B","RATING_AS_OF_DATE_OVERRIDE",$A375)</f>
        <v>#NAME?</v>
      </c>
      <c r="AN375" t="e">
        <f ca="1">_xll.BDP(AN$5,$A$1,"Fill","B","RATING_AS_OF_DATE_OVERRIDE",$A375)</f>
        <v>#NAME?</v>
      </c>
      <c r="AO375" t="e">
        <f ca="1">_xll.BDP(AO$5,$A$1,"Fill","B","RATING_AS_OF_DATE_OVERRIDE",$A375)</f>
        <v>#NAME?</v>
      </c>
      <c r="AP375" t="e">
        <f ca="1">_xll.BDP(AP$5,$A$1,"Fill","B","RATING_AS_OF_DATE_OVERRIDE",$A375)</f>
        <v>#NAME?</v>
      </c>
      <c r="AQ375" t="e">
        <f ca="1">_xll.BDP(AQ$5,$A$1,"Fill","B","RATING_AS_OF_DATE_OVERRIDE",$A375)</f>
        <v>#NAME?</v>
      </c>
      <c r="AR375" t="e">
        <f ca="1">_xll.BDP(AR$5,$A$1,"Fill","B","RATING_AS_OF_DATE_OVERRIDE",$A375)</f>
        <v>#NAME?</v>
      </c>
      <c r="AS375" t="e">
        <f ca="1">_xll.BDP(AS$5,$A$1,"Fill","B","RATING_AS_OF_DATE_OVERRIDE",$A375)</f>
        <v>#NAME?</v>
      </c>
      <c r="AT375" t="e">
        <f ca="1">_xll.BDP(AT$5,$A$1,"Fill","B","RATING_AS_OF_DATE_OVERRIDE",$A375)</f>
        <v>#NAME?</v>
      </c>
      <c r="AU375" t="e">
        <f ca="1">_xll.BDP(AU$5,$A$1,"Fill","B","RATING_AS_OF_DATE_OVERRIDE",$A375)</f>
        <v>#NAME?</v>
      </c>
      <c r="AV375" t="e">
        <f ca="1">_xll.BDP(AV$5,$A$1,"Fill","B","RATING_AS_OF_DATE_OVERRIDE",$A375)</f>
        <v>#NAME?</v>
      </c>
      <c r="AW375" t="e">
        <f ca="1">_xll.BDP(AW$5,$A$1,"Fill","B","RATING_AS_OF_DATE_OVERRIDE",$A375)</f>
        <v>#NAME?</v>
      </c>
      <c r="AX375" t="e">
        <f ca="1">_xll.BDP(AX$5,$A$1,"Fill","B","RATING_AS_OF_DATE_OVERRIDE",$A375)</f>
        <v>#NAME?</v>
      </c>
      <c r="AY375" t="e">
        <f ca="1">_xll.BDP(AY$5,$A$1,"Fill","B","RATING_AS_OF_DATE_OVERRIDE",$A375)</f>
        <v>#NAME?</v>
      </c>
      <c r="AZ375" t="e">
        <f ca="1">_xll.BDP(AZ$5,$A$1,"Fill","B","RATING_AS_OF_DATE_OVERRIDE",$A375)</f>
        <v>#NAME?</v>
      </c>
      <c r="BA375" t="e">
        <f ca="1">_xll.BDP(BA$5,$A$1,"Fill","B","RATING_AS_OF_DATE_OVERRIDE",$A375)</f>
        <v>#NAME?</v>
      </c>
      <c r="BB375" t="e">
        <f ca="1">_xll.BDP(BB$5,$A$1,"Fill","B","RATING_AS_OF_DATE_OVERRIDE",$A375)</f>
        <v>#NAME?</v>
      </c>
      <c r="BC375" t="e">
        <f ca="1">_xll.BDP(BC$5,$A$1,"Fill","B","RATING_AS_OF_DATE_OVERRIDE",$A375)</f>
        <v>#NAME?</v>
      </c>
      <c r="BD375" t="e">
        <f ca="1">_xll.BDP(BD$5,$A$1,"Fill","B","RATING_AS_OF_DATE_OVERRIDE",$A375)</f>
        <v>#NAME?</v>
      </c>
      <c r="BE375" t="e">
        <f ca="1">_xll.BDP(BE$5,$A$1,"Fill","B","RATING_AS_OF_DATE_OVERRIDE",$A375)</f>
        <v>#NAME?</v>
      </c>
      <c r="BF375" t="e">
        <f ca="1">_xll.BDP(BF$5,$A$1,"Fill","B","RATING_AS_OF_DATE_OVERRIDE",$A375)</f>
        <v>#NAME?</v>
      </c>
      <c r="BG375" t="e">
        <f ca="1">_xll.BDP(BG$5,$A$1,"Fill","B","RATING_AS_OF_DATE_OVERRIDE",$A375)</f>
        <v>#NAME?</v>
      </c>
      <c r="BH375" t="e">
        <f ca="1">_xll.BDP(BH$5,$A$1,"Fill","B","RATING_AS_OF_DATE_OVERRIDE",$A375)</f>
        <v>#NAME?</v>
      </c>
      <c r="BI375" t="e">
        <f ca="1">_xll.BDP(BI$5,$A$1,"Fill","B","RATING_AS_OF_DATE_OVERRIDE",$A375)</f>
        <v>#NAME?</v>
      </c>
      <c r="BJ375" t="e">
        <f ca="1">_xll.BDP(BJ$5,$A$1,"Fill","B","RATING_AS_OF_DATE_OVERRIDE",$A375)</f>
        <v>#NAME?</v>
      </c>
      <c r="BK375" t="e">
        <f ca="1">_xll.BDP(BK$5,$A$1,"Fill","B","RATING_AS_OF_DATE_OVERRIDE",$A375)</f>
        <v>#NAME?</v>
      </c>
      <c r="BL375" t="e">
        <f ca="1">_xll.BDP(BL$5,$A$1,"Fill","B","RATING_AS_OF_DATE_OVERRIDE",$A375)</f>
        <v>#NAME?</v>
      </c>
      <c r="BM375" t="e">
        <f ca="1">_xll.BDP(BM$5,$A$1,"Fill","B","RATING_AS_OF_DATE_OVERRIDE",$A375)</f>
        <v>#NAME?</v>
      </c>
      <c r="BN375" t="e">
        <f ca="1">_xll.BDP(BN$5,$A$1,"Fill","B","RATING_AS_OF_DATE_OVERRIDE",$A375)</f>
        <v>#NAME?</v>
      </c>
      <c r="BO375" t="e">
        <f ca="1">_xll.BDP(BO$5,$A$1,"Fill","B","RATING_AS_OF_DATE_OVERRIDE",$A375)</f>
        <v>#NAME?</v>
      </c>
      <c r="BP375" t="e">
        <f ca="1">_xll.BDP(BP$5,$A$1,"Fill","B","RATING_AS_OF_DATE_OVERRIDE",$A375)</f>
        <v>#NAME?</v>
      </c>
      <c r="BQ375" t="e">
        <f ca="1">_xll.BDP(BQ$5,$A$1,"Fill","B","RATING_AS_OF_DATE_OVERRIDE",$A375)</f>
        <v>#NAME?</v>
      </c>
      <c r="BR375" t="e">
        <f ca="1">_xll.BDP(BR$5,$A$1,"Fill","B","RATING_AS_OF_DATE_OVERRIDE",$A375)</f>
        <v>#NAME?</v>
      </c>
      <c r="BS375" t="e">
        <f ca="1">_xll.BDP(BS$5,$A$1,"Fill","B","RATING_AS_OF_DATE_OVERRIDE",$A375)</f>
        <v>#NAME?</v>
      </c>
      <c r="BT375" t="e">
        <f ca="1">_xll.BDP(BT$5,$A$1,"Fill","B","RATING_AS_OF_DATE_OVERRIDE",$A375)</f>
        <v>#NAME?</v>
      </c>
      <c r="BU375" t="e">
        <f ca="1">_xll.BDP(BU$5,$A$1,"Fill","B","RATING_AS_OF_DATE_OVERRIDE",$A375)</f>
        <v>#NAME?</v>
      </c>
      <c r="BV375" t="e">
        <f ca="1">_xll.BDP(BV$5,$A$1,"Fill","B","RATING_AS_OF_DATE_OVERRIDE",$A375)</f>
        <v>#NAME?</v>
      </c>
      <c r="BW375" t="e">
        <f ca="1">_xll.BDP(BW$5,$A$1,"Fill","B","RATING_AS_OF_DATE_OVERRIDE",$A375)</f>
        <v>#NAME?</v>
      </c>
      <c r="BX375" t="e">
        <f ca="1">_xll.BDP(BX$5,$A$1,"Fill","B","RATING_AS_OF_DATE_OVERRIDE",$A375)</f>
        <v>#NAME?</v>
      </c>
      <c r="BY375" t="e">
        <f ca="1">_xll.BDP(BY$5,$A$1,"Fill","B","RATING_AS_OF_DATE_OVERRIDE",$A375)</f>
        <v>#NAME?</v>
      </c>
      <c r="BZ375" t="e">
        <f ca="1">_xll.BDP(BZ$5,$A$1,"Fill","B","RATING_AS_OF_DATE_OVERRIDE",$A375)</f>
        <v>#NAME?</v>
      </c>
      <c r="CA375" t="e">
        <f ca="1">_xll.BDP(CA$5,$A$1,"Fill","B","RATING_AS_OF_DATE_OVERRIDE",$A375)</f>
        <v>#NAME?</v>
      </c>
      <c r="CB375" t="e">
        <f ca="1">_xll.BDP(CB$5,$A$1,"Fill","B","RATING_AS_OF_DATE_OVERRIDE",$A375)</f>
        <v>#NAME?</v>
      </c>
      <c r="CC375" t="e">
        <f ca="1">_xll.BDP(CC$5,$A$1,"Fill","B","RATING_AS_OF_DATE_OVERRIDE",$A375)</f>
        <v>#NAME?</v>
      </c>
      <c r="CD375" t="e">
        <f ca="1">_xll.BDP(CD$5,$A$1,"Fill","B","RATING_AS_OF_DATE_OVERRIDE",$A375)</f>
        <v>#NAME?</v>
      </c>
      <c r="CE375" t="e">
        <f ca="1">_xll.BDP(CE$5,$A$1,"Fill","B","RATING_AS_OF_DATE_OVERRIDE",$A375)</f>
        <v>#NAME?</v>
      </c>
      <c r="CF375" t="e">
        <f ca="1">_xll.BDP(CF$5,$A$1,"Fill","B","RATING_AS_OF_DATE_OVERRIDE",$A375)</f>
        <v>#NAME?</v>
      </c>
      <c r="CG375" t="e">
        <f ca="1">_xll.BDP(CG$5,$A$1,"Fill","B","RATING_AS_OF_DATE_OVERRIDE",$A375)</f>
        <v>#NAME?</v>
      </c>
    </row>
    <row r="376" spans="1:85">
      <c r="A376">
        <v>20101029</v>
      </c>
      <c r="B376" t="e">
        <f ca="1">_xll.BDP(B$5,$A$1,"Fill","B","RATING_AS_OF_DATE_OVERRIDE",$A376)</f>
        <v>#NAME?</v>
      </c>
      <c r="C376" t="e">
        <f ca="1">_xll.BDP(C$5,$A$1,"Fill","B","RATING_AS_OF_DATE_OVERRIDE",$A376)</f>
        <v>#NAME?</v>
      </c>
      <c r="D376" t="e">
        <f ca="1">_xll.BDP(D$5,$A$1,"Fill","B","RATING_AS_OF_DATE_OVERRIDE",$A376)</f>
        <v>#NAME?</v>
      </c>
      <c r="E376" t="e">
        <f ca="1">_xll.BDP(E$5,$A$1,"Fill","B","RATING_AS_OF_DATE_OVERRIDE",$A376)</f>
        <v>#NAME?</v>
      </c>
      <c r="F376" t="e">
        <f ca="1">_xll.BDP(F$5,$A$1,"Fill","B","RATING_AS_OF_DATE_OVERRIDE",$A376)</f>
        <v>#NAME?</v>
      </c>
      <c r="G376" t="e">
        <f ca="1">_xll.BDP(G$5,$A$1,"Fill","B","RATING_AS_OF_DATE_OVERRIDE",$A376)</f>
        <v>#NAME?</v>
      </c>
      <c r="H376" t="e">
        <f ca="1">_xll.BDP(H$5,$A$1,"Fill","B","RATING_AS_OF_DATE_OVERRIDE",$A376)</f>
        <v>#NAME?</v>
      </c>
      <c r="I376" t="e">
        <f ca="1">_xll.BDP(I$5,$A$1,"Fill","B","RATING_AS_OF_DATE_OVERRIDE",$A376)</f>
        <v>#NAME?</v>
      </c>
      <c r="J376" t="e">
        <f ca="1">_xll.BDP(J$5,$A$1,"Fill","B","RATING_AS_OF_DATE_OVERRIDE",$A376)</f>
        <v>#NAME?</v>
      </c>
      <c r="K376" t="e">
        <f ca="1">_xll.BDP(K$5,$A$1,"Fill","B","RATING_AS_OF_DATE_OVERRIDE",$A376)</f>
        <v>#NAME?</v>
      </c>
      <c r="L376" t="e">
        <f ca="1">_xll.BDP(L$5,$A$1,"Fill","B","RATING_AS_OF_DATE_OVERRIDE",$A376)</f>
        <v>#NAME?</v>
      </c>
      <c r="M376" t="e">
        <f ca="1">_xll.BDP(M$5,$A$1,"Fill","B","RATING_AS_OF_DATE_OVERRIDE",$A376)</f>
        <v>#NAME?</v>
      </c>
      <c r="N376" t="e">
        <f ca="1">_xll.BDP(N$5,$A$1,"Fill","B","RATING_AS_OF_DATE_OVERRIDE",$A376)</f>
        <v>#NAME?</v>
      </c>
      <c r="O376" t="e">
        <f ca="1">_xll.BDP(O$5,$A$1,"Fill","B","RATING_AS_OF_DATE_OVERRIDE",$A376)</f>
        <v>#NAME?</v>
      </c>
      <c r="P376" t="e">
        <f ca="1">_xll.BDP(P$5,$A$1,"Fill","B","RATING_AS_OF_DATE_OVERRIDE",$A376)</f>
        <v>#NAME?</v>
      </c>
      <c r="Q376" t="e">
        <f ca="1">_xll.BDP(Q$5,$A$1,"Fill","B","RATING_AS_OF_DATE_OVERRIDE",$A376)</f>
        <v>#NAME?</v>
      </c>
      <c r="R376" t="e">
        <f ca="1">_xll.BDP(R$5,$A$1,"Fill","B","RATING_AS_OF_DATE_OVERRIDE",$A376)</f>
        <v>#NAME?</v>
      </c>
      <c r="S376" t="e">
        <f ca="1">_xll.BDP(S$5,$A$1,"Fill","B","RATING_AS_OF_DATE_OVERRIDE",$A376)</f>
        <v>#NAME?</v>
      </c>
      <c r="T376" t="e">
        <f ca="1">_xll.BDP(T$5,$A$1,"Fill","B","RATING_AS_OF_DATE_OVERRIDE",$A376)</f>
        <v>#NAME?</v>
      </c>
      <c r="U376" t="e">
        <f ca="1">_xll.BDP(U$5,$A$1,"Fill","B","RATING_AS_OF_DATE_OVERRIDE",$A376)</f>
        <v>#NAME?</v>
      </c>
      <c r="V376" t="e">
        <f ca="1">_xll.BDP(V$5,$A$1,"Fill","B","RATING_AS_OF_DATE_OVERRIDE",$A376)</f>
        <v>#NAME?</v>
      </c>
      <c r="W376" t="e">
        <f ca="1">_xll.BDP(W$5,$A$1,"Fill","B","RATING_AS_OF_DATE_OVERRIDE",$A376)</f>
        <v>#NAME?</v>
      </c>
      <c r="X376" t="e">
        <f ca="1">_xll.BDP(X$5,$A$1,"Fill","B","RATING_AS_OF_DATE_OVERRIDE",$A376)</f>
        <v>#NAME?</v>
      </c>
      <c r="Y376" t="e">
        <f ca="1">_xll.BDP(Y$5,$A$1,"Fill","B","RATING_AS_OF_DATE_OVERRIDE",$A376)</f>
        <v>#NAME?</v>
      </c>
      <c r="Z376" t="e">
        <f ca="1">_xll.BDP(Z$5,$A$1,"Fill","B","RATING_AS_OF_DATE_OVERRIDE",$A376)</f>
        <v>#NAME?</v>
      </c>
      <c r="AA376" t="e">
        <f ca="1">_xll.BDP(AA$5,$A$1,"Fill","B","RATING_AS_OF_DATE_OVERRIDE",$A376)</f>
        <v>#NAME?</v>
      </c>
      <c r="AB376" t="e">
        <f ca="1">_xll.BDP(AB$5,$A$1,"Fill","B","RATING_AS_OF_DATE_OVERRIDE",$A376)</f>
        <v>#NAME?</v>
      </c>
      <c r="AC376" t="e">
        <f ca="1">_xll.BDP(AC$5,$A$1,"Fill","B","RATING_AS_OF_DATE_OVERRIDE",$A376)</f>
        <v>#NAME?</v>
      </c>
      <c r="AD376" t="e">
        <f ca="1">_xll.BDP(AD$5,$A$1,"Fill","B","RATING_AS_OF_DATE_OVERRIDE",$A376)</f>
        <v>#NAME?</v>
      </c>
      <c r="AE376" t="e">
        <f ca="1">_xll.BDP(AE$5,$A$1,"Fill","B","RATING_AS_OF_DATE_OVERRIDE",$A376)</f>
        <v>#NAME?</v>
      </c>
      <c r="AF376" t="e">
        <f ca="1">_xll.BDP(AF$5,$A$1,"Fill","B","RATING_AS_OF_DATE_OVERRIDE",$A376)</f>
        <v>#NAME?</v>
      </c>
      <c r="AG376" t="e">
        <f ca="1">_xll.BDP(AG$5,$A$1,"Fill","B","RATING_AS_OF_DATE_OVERRIDE",$A376)</f>
        <v>#NAME?</v>
      </c>
      <c r="AH376" t="e">
        <f ca="1">_xll.BDP(AH$5,$A$1,"Fill","B","RATING_AS_OF_DATE_OVERRIDE",$A376)</f>
        <v>#NAME?</v>
      </c>
      <c r="AI376" t="e">
        <f ca="1">_xll.BDP(AI$5,$A$1,"Fill","B","RATING_AS_OF_DATE_OVERRIDE",$A376)</f>
        <v>#NAME?</v>
      </c>
      <c r="AJ376" t="e">
        <f ca="1">_xll.BDP(AJ$5,$A$1,"Fill","B","RATING_AS_OF_DATE_OVERRIDE",$A376)</f>
        <v>#NAME?</v>
      </c>
      <c r="AK376" t="e">
        <f ca="1">_xll.BDP(AK$5,$A$1,"Fill","B","RATING_AS_OF_DATE_OVERRIDE",$A376)</f>
        <v>#NAME?</v>
      </c>
      <c r="AL376" t="e">
        <f ca="1">_xll.BDP(AL$5,$A$1,"Fill","B","RATING_AS_OF_DATE_OVERRIDE",$A376)</f>
        <v>#NAME?</v>
      </c>
      <c r="AM376" t="e">
        <f ca="1">_xll.BDP(AM$5,$A$1,"Fill","B","RATING_AS_OF_DATE_OVERRIDE",$A376)</f>
        <v>#NAME?</v>
      </c>
      <c r="AN376" t="e">
        <f ca="1">_xll.BDP(AN$5,$A$1,"Fill","B","RATING_AS_OF_DATE_OVERRIDE",$A376)</f>
        <v>#NAME?</v>
      </c>
      <c r="AO376" t="e">
        <f ca="1">_xll.BDP(AO$5,$A$1,"Fill","B","RATING_AS_OF_DATE_OVERRIDE",$A376)</f>
        <v>#NAME?</v>
      </c>
      <c r="AP376" t="e">
        <f ca="1">_xll.BDP(AP$5,$A$1,"Fill","B","RATING_AS_OF_DATE_OVERRIDE",$A376)</f>
        <v>#NAME?</v>
      </c>
      <c r="AQ376" t="e">
        <f ca="1">_xll.BDP(AQ$5,$A$1,"Fill","B","RATING_AS_OF_DATE_OVERRIDE",$A376)</f>
        <v>#NAME?</v>
      </c>
      <c r="AR376" t="e">
        <f ca="1">_xll.BDP(AR$5,$A$1,"Fill","B","RATING_AS_OF_DATE_OVERRIDE",$A376)</f>
        <v>#NAME?</v>
      </c>
      <c r="AS376" t="e">
        <f ca="1">_xll.BDP(AS$5,$A$1,"Fill","B","RATING_AS_OF_DATE_OVERRIDE",$A376)</f>
        <v>#NAME?</v>
      </c>
      <c r="AT376" t="e">
        <f ca="1">_xll.BDP(AT$5,$A$1,"Fill","B","RATING_AS_OF_DATE_OVERRIDE",$A376)</f>
        <v>#NAME?</v>
      </c>
      <c r="AU376" t="e">
        <f ca="1">_xll.BDP(AU$5,$A$1,"Fill","B","RATING_AS_OF_DATE_OVERRIDE",$A376)</f>
        <v>#NAME?</v>
      </c>
      <c r="AV376" t="e">
        <f ca="1">_xll.BDP(AV$5,$A$1,"Fill","B","RATING_AS_OF_DATE_OVERRIDE",$A376)</f>
        <v>#NAME?</v>
      </c>
      <c r="AW376" t="e">
        <f ca="1">_xll.BDP(AW$5,$A$1,"Fill","B","RATING_AS_OF_DATE_OVERRIDE",$A376)</f>
        <v>#NAME?</v>
      </c>
      <c r="AX376" t="e">
        <f ca="1">_xll.BDP(AX$5,$A$1,"Fill","B","RATING_AS_OF_DATE_OVERRIDE",$A376)</f>
        <v>#NAME?</v>
      </c>
      <c r="AY376" t="e">
        <f ca="1">_xll.BDP(AY$5,$A$1,"Fill","B","RATING_AS_OF_DATE_OVERRIDE",$A376)</f>
        <v>#NAME?</v>
      </c>
      <c r="AZ376" t="e">
        <f ca="1">_xll.BDP(AZ$5,$A$1,"Fill","B","RATING_AS_OF_DATE_OVERRIDE",$A376)</f>
        <v>#NAME?</v>
      </c>
      <c r="BA376" t="e">
        <f ca="1">_xll.BDP(BA$5,$A$1,"Fill","B","RATING_AS_OF_DATE_OVERRIDE",$A376)</f>
        <v>#NAME?</v>
      </c>
      <c r="BB376" t="e">
        <f ca="1">_xll.BDP(BB$5,$A$1,"Fill","B","RATING_AS_OF_DATE_OVERRIDE",$A376)</f>
        <v>#NAME?</v>
      </c>
      <c r="BC376" t="e">
        <f ca="1">_xll.BDP(BC$5,$A$1,"Fill","B","RATING_AS_OF_DATE_OVERRIDE",$A376)</f>
        <v>#NAME?</v>
      </c>
      <c r="BD376" t="e">
        <f ca="1">_xll.BDP(BD$5,$A$1,"Fill","B","RATING_AS_OF_DATE_OVERRIDE",$A376)</f>
        <v>#NAME?</v>
      </c>
      <c r="BE376" t="e">
        <f ca="1">_xll.BDP(BE$5,$A$1,"Fill","B","RATING_AS_OF_DATE_OVERRIDE",$A376)</f>
        <v>#NAME?</v>
      </c>
      <c r="BF376" t="e">
        <f ca="1">_xll.BDP(BF$5,$A$1,"Fill","B","RATING_AS_OF_DATE_OVERRIDE",$A376)</f>
        <v>#NAME?</v>
      </c>
      <c r="BG376" t="e">
        <f ca="1">_xll.BDP(BG$5,$A$1,"Fill","B","RATING_AS_OF_DATE_OVERRIDE",$A376)</f>
        <v>#NAME?</v>
      </c>
      <c r="BH376" t="e">
        <f ca="1">_xll.BDP(BH$5,$A$1,"Fill","B","RATING_AS_OF_DATE_OVERRIDE",$A376)</f>
        <v>#NAME?</v>
      </c>
      <c r="BI376" t="e">
        <f ca="1">_xll.BDP(BI$5,$A$1,"Fill","B","RATING_AS_OF_DATE_OVERRIDE",$A376)</f>
        <v>#NAME?</v>
      </c>
      <c r="BJ376" t="e">
        <f ca="1">_xll.BDP(BJ$5,$A$1,"Fill","B","RATING_AS_OF_DATE_OVERRIDE",$A376)</f>
        <v>#NAME?</v>
      </c>
      <c r="BK376" t="e">
        <f ca="1">_xll.BDP(BK$5,$A$1,"Fill","B","RATING_AS_OF_DATE_OVERRIDE",$A376)</f>
        <v>#NAME?</v>
      </c>
      <c r="BL376" t="e">
        <f ca="1">_xll.BDP(BL$5,$A$1,"Fill","B","RATING_AS_OF_DATE_OVERRIDE",$A376)</f>
        <v>#NAME?</v>
      </c>
      <c r="BM376" t="e">
        <f ca="1">_xll.BDP(BM$5,$A$1,"Fill","B","RATING_AS_OF_DATE_OVERRIDE",$A376)</f>
        <v>#NAME?</v>
      </c>
      <c r="BN376" t="e">
        <f ca="1">_xll.BDP(BN$5,$A$1,"Fill","B","RATING_AS_OF_DATE_OVERRIDE",$A376)</f>
        <v>#NAME?</v>
      </c>
      <c r="BO376" t="e">
        <f ca="1">_xll.BDP(BO$5,$A$1,"Fill","B","RATING_AS_OF_DATE_OVERRIDE",$A376)</f>
        <v>#NAME?</v>
      </c>
      <c r="BP376" t="e">
        <f ca="1">_xll.BDP(BP$5,$A$1,"Fill","B","RATING_AS_OF_DATE_OVERRIDE",$A376)</f>
        <v>#NAME?</v>
      </c>
      <c r="BQ376" t="e">
        <f ca="1">_xll.BDP(BQ$5,$A$1,"Fill","B","RATING_AS_OF_DATE_OVERRIDE",$A376)</f>
        <v>#NAME?</v>
      </c>
      <c r="BR376" t="e">
        <f ca="1">_xll.BDP(BR$5,$A$1,"Fill","B","RATING_AS_OF_DATE_OVERRIDE",$A376)</f>
        <v>#NAME?</v>
      </c>
      <c r="BS376" t="e">
        <f ca="1">_xll.BDP(BS$5,$A$1,"Fill","B","RATING_AS_OF_DATE_OVERRIDE",$A376)</f>
        <v>#NAME?</v>
      </c>
      <c r="BT376" t="e">
        <f ca="1">_xll.BDP(BT$5,$A$1,"Fill","B","RATING_AS_OF_DATE_OVERRIDE",$A376)</f>
        <v>#NAME?</v>
      </c>
      <c r="BU376" t="e">
        <f ca="1">_xll.BDP(BU$5,$A$1,"Fill","B","RATING_AS_OF_DATE_OVERRIDE",$A376)</f>
        <v>#NAME?</v>
      </c>
      <c r="BV376" t="e">
        <f ca="1">_xll.BDP(BV$5,$A$1,"Fill","B","RATING_AS_OF_DATE_OVERRIDE",$A376)</f>
        <v>#NAME?</v>
      </c>
      <c r="BW376" t="e">
        <f ca="1">_xll.BDP(BW$5,$A$1,"Fill","B","RATING_AS_OF_DATE_OVERRIDE",$A376)</f>
        <v>#NAME?</v>
      </c>
      <c r="BX376" t="e">
        <f ca="1">_xll.BDP(BX$5,$A$1,"Fill","B","RATING_AS_OF_DATE_OVERRIDE",$A376)</f>
        <v>#NAME?</v>
      </c>
      <c r="BY376" t="e">
        <f ca="1">_xll.BDP(BY$5,$A$1,"Fill","B","RATING_AS_OF_DATE_OVERRIDE",$A376)</f>
        <v>#NAME?</v>
      </c>
      <c r="BZ376" t="e">
        <f ca="1">_xll.BDP(BZ$5,$A$1,"Fill","B","RATING_AS_OF_DATE_OVERRIDE",$A376)</f>
        <v>#NAME?</v>
      </c>
      <c r="CA376" t="e">
        <f ca="1">_xll.BDP(CA$5,$A$1,"Fill","B","RATING_AS_OF_DATE_OVERRIDE",$A376)</f>
        <v>#NAME?</v>
      </c>
      <c r="CB376" t="e">
        <f ca="1">_xll.BDP(CB$5,$A$1,"Fill","B","RATING_AS_OF_DATE_OVERRIDE",$A376)</f>
        <v>#NAME?</v>
      </c>
      <c r="CC376" t="e">
        <f ca="1">_xll.BDP(CC$5,$A$1,"Fill","B","RATING_AS_OF_DATE_OVERRIDE",$A376)</f>
        <v>#NAME?</v>
      </c>
      <c r="CD376" t="e">
        <f ca="1">_xll.BDP(CD$5,$A$1,"Fill","B","RATING_AS_OF_DATE_OVERRIDE",$A376)</f>
        <v>#NAME?</v>
      </c>
      <c r="CE376" t="e">
        <f ca="1">_xll.BDP(CE$5,$A$1,"Fill","B","RATING_AS_OF_DATE_OVERRIDE",$A376)</f>
        <v>#NAME?</v>
      </c>
      <c r="CF376" t="e">
        <f ca="1">_xll.BDP(CF$5,$A$1,"Fill","B","RATING_AS_OF_DATE_OVERRIDE",$A376)</f>
        <v>#NAME?</v>
      </c>
      <c r="CG376" t="e">
        <f ca="1">_xll.BDP(CG$5,$A$1,"Fill","B","RATING_AS_OF_DATE_OVERRIDE",$A376)</f>
        <v>#NAME?</v>
      </c>
    </row>
    <row r="377" spans="1:85">
      <c r="A377">
        <v>20101130</v>
      </c>
      <c r="B377" t="e">
        <f ca="1">_xll.BDP(B$5,$A$1,"Fill","B","RATING_AS_OF_DATE_OVERRIDE",$A377)</f>
        <v>#NAME?</v>
      </c>
      <c r="C377" t="e">
        <f ca="1">_xll.BDP(C$5,$A$1,"Fill","B","RATING_AS_OF_DATE_OVERRIDE",$A377)</f>
        <v>#NAME?</v>
      </c>
      <c r="D377" t="e">
        <f ca="1">_xll.BDP(D$5,$A$1,"Fill","B","RATING_AS_OF_DATE_OVERRIDE",$A377)</f>
        <v>#NAME?</v>
      </c>
      <c r="E377" t="e">
        <f ca="1">_xll.BDP(E$5,$A$1,"Fill","B","RATING_AS_OF_DATE_OVERRIDE",$A377)</f>
        <v>#NAME?</v>
      </c>
      <c r="F377" t="e">
        <f ca="1">_xll.BDP(F$5,$A$1,"Fill","B","RATING_AS_OF_DATE_OVERRIDE",$A377)</f>
        <v>#NAME?</v>
      </c>
      <c r="G377" t="e">
        <f ca="1">_xll.BDP(G$5,$A$1,"Fill","B","RATING_AS_OF_DATE_OVERRIDE",$A377)</f>
        <v>#NAME?</v>
      </c>
      <c r="H377" t="e">
        <f ca="1">_xll.BDP(H$5,$A$1,"Fill","B","RATING_AS_OF_DATE_OVERRIDE",$A377)</f>
        <v>#NAME?</v>
      </c>
      <c r="I377" t="e">
        <f ca="1">_xll.BDP(I$5,$A$1,"Fill","B","RATING_AS_OF_DATE_OVERRIDE",$A377)</f>
        <v>#NAME?</v>
      </c>
      <c r="J377" t="e">
        <f ca="1">_xll.BDP(J$5,$A$1,"Fill","B","RATING_AS_OF_DATE_OVERRIDE",$A377)</f>
        <v>#NAME?</v>
      </c>
      <c r="K377" t="e">
        <f ca="1">_xll.BDP(K$5,$A$1,"Fill","B","RATING_AS_OF_DATE_OVERRIDE",$A377)</f>
        <v>#NAME?</v>
      </c>
      <c r="L377" t="e">
        <f ca="1">_xll.BDP(L$5,$A$1,"Fill","B","RATING_AS_OF_DATE_OVERRIDE",$A377)</f>
        <v>#NAME?</v>
      </c>
      <c r="M377" t="e">
        <f ca="1">_xll.BDP(M$5,$A$1,"Fill","B","RATING_AS_OF_DATE_OVERRIDE",$A377)</f>
        <v>#NAME?</v>
      </c>
      <c r="N377" t="e">
        <f ca="1">_xll.BDP(N$5,$A$1,"Fill","B","RATING_AS_OF_DATE_OVERRIDE",$A377)</f>
        <v>#NAME?</v>
      </c>
      <c r="O377" t="e">
        <f ca="1">_xll.BDP(O$5,$A$1,"Fill","B","RATING_AS_OF_DATE_OVERRIDE",$A377)</f>
        <v>#NAME?</v>
      </c>
      <c r="P377" t="e">
        <f ca="1">_xll.BDP(P$5,$A$1,"Fill","B","RATING_AS_OF_DATE_OVERRIDE",$A377)</f>
        <v>#NAME?</v>
      </c>
      <c r="Q377" t="e">
        <f ca="1">_xll.BDP(Q$5,$A$1,"Fill","B","RATING_AS_OF_DATE_OVERRIDE",$A377)</f>
        <v>#NAME?</v>
      </c>
      <c r="R377" t="e">
        <f ca="1">_xll.BDP(R$5,$A$1,"Fill","B","RATING_AS_OF_DATE_OVERRIDE",$A377)</f>
        <v>#NAME?</v>
      </c>
      <c r="S377" t="e">
        <f ca="1">_xll.BDP(S$5,$A$1,"Fill","B","RATING_AS_OF_DATE_OVERRIDE",$A377)</f>
        <v>#NAME?</v>
      </c>
      <c r="T377" t="e">
        <f ca="1">_xll.BDP(T$5,$A$1,"Fill","B","RATING_AS_OF_DATE_OVERRIDE",$A377)</f>
        <v>#NAME?</v>
      </c>
      <c r="U377" t="e">
        <f ca="1">_xll.BDP(U$5,$A$1,"Fill","B","RATING_AS_OF_DATE_OVERRIDE",$A377)</f>
        <v>#NAME?</v>
      </c>
      <c r="V377" t="e">
        <f ca="1">_xll.BDP(V$5,$A$1,"Fill","B","RATING_AS_OF_DATE_OVERRIDE",$A377)</f>
        <v>#NAME?</v>
      </c>
      <c r="W377" t="e">
        <f ca="1">_xll.BDP(W$5,$A$1,"Fill","B","RATING_AS_OF_DATE_OVERRIDE",$A377)</f>
        <v>#NAME?</v>
      </c>
      <c r="X377" t="e">
        <f ca="1">_xll.BDP(X$5,$A$1,"Fill","B","RATING_AS_OF_DATE_OVERRIDE",$A377)</f>
        <v>#NAME?</v>
      </c>
      <c r="Y377" t="e">
        <f ca="1">_xll.BDP(Y$5,$A$1,"Fill","B","RATING_AS_OF_DATE_OVERRIDE",$A377)</f>
        <v>#NAME?</v>
      </c>
      <c r="Z377" t="e">
        <f ca="1">_xll.BDP(Z$5,$A$1,"Fill","B","RATING_AS_OF_DATE_OVERRIDE",$A377)</f>
        <v>#NAME?</v>
      </c>
      <c r="AA377" t="e">
        <f ca="1">_xll.BDP(AA$5,$A$1,"Fill","B","RATING_AS_OF_DATE_OVERRIDE",$A377)</f>
        <v>#NAME?</v>
      </c>
      <c r="AB377" t="e">
        <f ca="1">_xll.BDP(AB$5,$A$1,"Fill","B","RATING_AS_OF_DATE_OVERRIDE",$A377)</f>
        <v>#NAME?</v>
      </c>
      <c r="AC377" t="e">
        <f ca="1">_xll.BDP(AC$5,$A$1,"Fill","B","RATING_AS_OF_DATE_OVERRIDE",$A377)</f>
        <v>#NAME?</v>
      </c>
      <c r="AD377" t="e">
        <f ca="1">_xll.BDP(AD$5,$A$1,"Fill","B","RATING_AS_OF_DATE_OVERRIDE",$A377)</f>
        <v>#NAME?</v>
      </c>
      <c r="AE377" t="e">
        <f ca="1">_xll.BDP(AE$5,$A$1,"Fill","B","RATING_AS_OF_DATE_OVERRIDE",$A377)</f>
        <v>#NAME?</v>
      </c>
      <c r="AF377" t="e">
        <f ca="1">_xll.BDP(AF$5,$A$1,"Fill","B","RATING_AS_OF_DATE_OVERRIDE",$A377)</f>
        <v>#NAME?</v>
      </c>
      <c r="AG377" t="e">
        <f ca="1">_xll.BDP(AG$5,$A$1,"Fill","B","RATING_AS_OF_DATE_OVERRIDE",$A377)</f>
        <v>#NAME?</v>
      </c>
      <c r="AH377" t="e">
        <f ca="1">_xll.BDP(AH$5,$A$1,"Fill","B","RATING_AS_OF_DATE_OVERRIDE",$A377)</f>
        <v>#NAME?</v>
      </c>
      <c r="AI377" t="e">
        <f ca="1">_xll.BDP(AI$5,$A$1,"Fill","B","RATING_AS_OF_DATE_OVERRIDE",$A377)</f>
        <v>#NAME?</v>
      </c>
      <c r="AJ377" t="e">
        <f ca="1">_xll.BDP(AJ$5,$A$1,"Fill","B","RATING_AS_OF_DATE_OVERRIDE",$A377)</f>
        <v>#NAME?</v>
      </c>
      <c r="AK377" t="e">
        <f ca="1">_xll.BDP(AK$5,$A$1,"Fill","B","RATING_AS_OF_DATE_OVERRIDE",$A377)</f>
        <v>#NAME?</v>
      </c>
      <c r="AL377" t="e">
        <f ca="1">_xll.BDP(AL$5,$A$1,"Fill","B","RATING_AS_OF_DATE_OVERRIDE",$A377)</f>
        <v>#NAME?</v>
      </c>
      <c r="AM377" t="e">
        <f ca="1">_xll.BDP(AM$5,$A$1,"Fill","B","RATING_AS_OF_DATE_OVERRIDE",$A377)</f>
        <v>#NAME?</v>
      </c>
      <c r="AN377" t="e">
        <f ca="1">_xll.BDP(AN$5,$A$1,"Fill","B","RATING_AS_OF_DATE_OVERRIDE",$A377)</f>
        <v>#NAME?</v>
      </c>
      <c r="AO377" t="e">
        <f ca="1">_xll.BDP(AO$5,$A$1,"Fill","B","RATING_AS_OF_DATE_OVERRIDE",$A377)</f>
        <v>#NAME?</v>
      </c>
      <c r="AP377" t="e">
        <f ca="1">_xll.BDP(AP$5,$A$1,"Fill","B","RATING_AS_OF_DATE_OVERRIDE",$A377)</f>
        <v>#NAME?</v>
      </c>
      <c r="AQ377" t="e">
        <f ca="1">_xll.BDP(AQ$5,$A$1,"Fill","B","RATING_AS_OF_DATE_OVERRIDE",$A377)</f>
        <v>#NAME?</v>
      </c>
      <c r="AR377" t="e">
        <f ca="1">_xll.BDP(AR$5,$A$1,"Fill","B","RATING_AS_OF_DATE_OVERRIDE",$A377)</f>
        <v>#NAME?</v>
      </c>
      <c r="AS377" t="e">
        <f ca="1">_xll.BDP(AS$5,$A$1,"Fill","B","RATING_AS_OF_DATE_OVERRIDE",$A377)</f>
        <v>#NAME?</v>
      </c>
      <c r="AT377" t="e">
        <f ca="1">_xll.BDP(AT$5,$A$1,"Fill","B","RATING_AS_OF_DATE_OVERRIDE",$A377)</f>
        <v>#NAME?</v>
      </c>
      <c r="AU377" t="e">
        <f ca="1">_xll.BDP(AU$5,$A$1,"Fill","B","RATING_AS_OF_DATE_OVERRIDE",$A377)</f>
        <v>#NAME?</v>
      </c>
      <c r="AV377" t="e">
        <f ca="1">_xll.BDP(AV$5,$A$1,"Fill","B","RATING_AS_OF_DATE_OVERRIDE",$A377)</f>
        <v>#NAME?</v>
      </c>
      <c r="AW377" t="e">
        <f ca="1">_xll.BDP(AW$5,$A$1,"Fill","B","RATING_AS_OF_DATE_OVERRIDE",$A377)</f>
        <v>#NAME?</v>
      </c>
      <c r="AX377" t="e">
        <f ca="1">_xll.BDP(AX$5,$A$1,"Fill","B","RATING_AS_OF_DATE_OVERRIDE",$A377)</f>
        <v>#NAME?</v>
      </c>
      <c r="AY377" t="e">
        <f ca="1">_xll.BDP(AY$5,$A$1,"Fill","B","RATING_AS_OF_DATE_OVERRIDE",$A377)</f>
        <v>#NAME?</v>
      </c>
      <c r="AZ377" t="e">
        <f ca="1">_xll.BDP(AZ$5,$A$1,"Fill","B","RATING_AS_OF_DATE_OVERRIDE",$A377)</f>
        <v>#NAME?</v>
      </c>
      <c r="BA377" t="e">
        <f ca="1">_xll.BDP(BA$5,$A$1,"Fill","B","RATING_AS_OF_DATE_OVERRIDE",$A377)</f>
        <v>#NAME?</v>
      </c>
      <c r="BB377" t="e">
        <f ca="1">_xll.BDP(BB$5,$A$1,"Fill","B","RATING_AS_OF_DATE_OVERRIDE",$A377)</f>
        <v>#NAME?</v>
      </c>
      <c r="BC377" t="e">
        <f ca="1">_xll.BDP(BC$5,$A$1,"Fill","B","RATING_AS_OF_DATE_OVERRIDE",$A377)</f>
        <v>#NAME?</v>
      </c>
      <c r="BD377" t="e">
        <f ca="1">_xll.BDP(BD$5,$A$1,"Fill","B","RATING_AS_OF_DATE_OVERRIDE",$A377)</f>
        <v>#NAME?</v>
      </c>
      <c r="BE377" t="e">
        <f ca="1">_xll.BDP(BE$5,$A$1,"Fill","B","RATING_AS_OF_DATE_OVERRIDE",$A377)</f>
        <v>#NAME?</v>
      </c>
      <c r="BF377" t="e">
        <f ca="1">_xll.BDP(BF$5,$A$1,"Fill","B","RATING_AS_OF_DATE_OVERRIDE",$A377)</f>
        <v>#NAME?</v>
      </c>
      <c r="BG377" t="e">
        <f ca="1">_xll.BDP(BG$5,$A$1,"Fill","B","RATING_AS_OF_DATE_OVERRIDE",$A377)</f>
        <v>#NAME?</v>
      </c>
      <c r="BH377" t="e">
        <f ca="1">_xll.BDP(BH$5,$A$1,"Fill","B","RATING_AS_OF_DATE_OVERRIDE",$A377)</f>
        <v>#NAME?</v>
      </c>
      <c r="BI377" t="e">
        <f ca="1">_xll.BDP(BI$5,$A$1,"Fill","B","RATING_AS_OF_DATE_OVERRIDE",$A377)</f>
        <v>#NAME?</v>
      </c>
      <c r="BJ377" t="e">
        <f ca="1">_xll.BDP(BJ$5,$A$1,"Fill","B","RATING_AS_OF_DATE_OVERRIDE",$A377)</f>
        <v>#NAME?</v>
      </c>
      <c r="BK377" t="e">
        <f ca="1">_xll.BDP(BK$5,$A$1,"Fill","B","RATING_AS_OF_DATE_OVERRIDE",$A377)</f>
        <v>#NAME?</v>
      </c>
      <c r="BL377" t="e">
        <f ca="1">_xll.BDP(BL$5,$A$1,"Fill","B","RATING_AS_OF_DATE_OVERRIDE",$A377)</f>
        <v>#NAME?</v>
      </c>
      <c r="BM377" t="e">
        <f ca="1">_xll.BDP(BM$5,$A$1,"Fill","B","RATING_AS_OF_DATE_OVERRIDE",$A377)</f>
        <v>#NAME?</v>
      </c>
      <c r="BN377" t="e">
        <f ca="1">_xll.BDP(BN$5,$A$1,"Fill","B","RATING_AS_OF_DATE_OVERRIDE",$A377)</f>
        <v>#NAME?</v>
      </c>
      <c r="BO377" t="e">
        <f ca="1">_xll.BDP(BO$5,$A$1,"Fill","B","RATING_AS_OF_DATE_OVERRIDE",$A377)</f>
        <v>#NAME?</v>
      </c>
      <c r="BP377" t="e">
        <f ca="1">_xll.BDP(BP$5,$A$1,"Fill","B","RATING_AS_OF_DATE_OVERRIDE",$A377)</f>
        <v>#NAME?</v>
      </c>
      <c r="BQ377" t="e">
        <f ca="1">_xll.BDP(BQ$5,$A$1,"Fill","B","RATING_AS_OF_DATE_OVERRIDE",$A377)</f>
        <v>#NAME?</v>
      </c>
      <c r="BR377" t="e">
        <f ca="1">_xll.BDP(BR$5,$A$1,"Fill","B","RATING_AS_OF_DATE_OVERRIDE",$A377)</f>
        <v>#NAME?</v>
      </c>
      <c r="BS377" t="e">
        <f ca="1">_xll.BDP(BS$5,$A$1,"Fill","B","RATING_AS_OF_DATE_OVERRIDE",$A377)</f>
        <v>#NAME?</v>
      </c>
      <c r="BT377" t="e">
        <f ca="1">_xll.BDP(BT$5,$A$1,"Fill","B","RATING_AS_OF_DATE_OVERRIDE",$A377)</f>
        <v>#NAME?</v>
      </c>
      <c r="BU377" t="e">
        <f ca="1">_xll.BDP(BU$5,$A$1,"Fill","B","RATING_AS_OF_DATE_OVERRIDE",$A377)</f>
        <v>#NAME?</v>
      </c>
      <c r="BV377" t="e">
        <f ca="1">_xll.BDP(BV$5,$A$1,"Fill","B","RATING_AS_OF_DATE_OVERRIDE",$A377)</f>
        <v>#NAME?</v>
      </c>
      <c r="BW377" t="e">
        <f ca="1">_xll.BDP(BW$5,$A$1,"Fill","B","RATING_AS_OF_DATE_OVERRIDE",$A377)</f>
        <v>#NAME?</v>
      </c>
      <c r="BX377" t="e">
        <f ca="1">_xll.BDP(BX$5,$A$1,"Fill","B","RATING_AS_OF_DATE_OVERRIDE",$A377)</f>
        <v>#NAME?</v>
      </c>
      <c r="BY377" t="e">
        <f ca="1">_xll.BDP(BY$5,$A$1,"Fill","B","RATING_AS_OF_DATE_OVERRIDE",$A377)</f>
        <v>#NAME?</v>
      </c>
      <c r="BZ377" t="e">
        <f ca="1">_xll.BDP(BZ$5,$A$1,"Fill","B","RATING_AS_OF_DATE_OVERRIDE",$A377)</f>
        <v>#NAME?</v>
      </c>
      <c r="CA377" t="e">
        <f ca="1">_xll.BDP(CA$5,$A$1,"Fill","B","RATING_AS_OF_DATE_OVERRIDE",$A377)</f>
        <v>#NAME?</v>
      </c>
      <c r="CB377" t="e">
        <f ca="1">_xll.BDP(CB$5,$A$1,"Fill","B","RATING_AS_OF_DATE_OVERRIDE",$A377)</f>
        <v>#NAME?</v>
      </c>
      <c r="CC377" t="e">
        <f ca="1">_xll.BDP(CC$5,$A$1,"Fill","B","RATING_AS_OF_DATE_OVERRIDE",$A377)</f>
        <v>#NAME?</v>
      </c>
      <c r="CD377" t="e">
        <f ca="1">_xll.BDP(CD$5,$A$1,"Fill","B","RATING_AS_OF_DATE_OVERRIDE",$A377)</f>
        <v>#NAME?</v>
      </c>
      <c r="CE377" t="e">
        <f ca="1">_xll.BDP(CE$5,$A$1,"Fill","B","RATING_AS_OF_DATE_OVERRIDE",$A377)</f>
        <v>#NAME?</v>
      </c>
      <c r="CF377" t="e">
        <f ca="1">_xll.BDP(CF$5,$A$1,"Fill","B","RATING_AS_OF_DATE_OVERRIDE",$A377)</f>
        <v>#NAME?</v>
      </c>
      <c r="CG377" t="e">
        <f ca="1">_xll.BDP(CG$5,$A$1,"Fill","B","RATING_AS_OF_DATE_OVERRIDE",$A377)</f>
        <v>#NAME?</v>
      </c>
    </row>
    <row r="378" spans="1:85">
      <c r="A378">
        <v>20101231</v>
      </c>
      <c r="B378" t="e">
        <f ca="1">_xll.BDP(B$5,$A$1,"Fill","B","RATING_AS_OF_DATE_OVERRIDE",$A378)</f>
        <v>#NAME?</v>
      </c>
      <c r="C378" t="e">
        <f ca="1">_xll.BDP(C$5,$A$1,"Fill","B","RATING_AS_OF_DATE_OVERRIDE",$A378)</f>
        <v>#NAME?</v>
      </c>
      <c r="D378" t="e">
        <f ca="1">_xll.BDP(D$5,$A$1,"Fill","B","RATING_AS_OF_DATE_OVERRIDE",$A378)</f>
        <v>#NAME?</v>
      </c>
      <c r="E378" t="e">
        <f ca="1">_xll.BDP(E$5,$A$1,"Fill","B","RATING_AS_OF_DATE_OVERRIDE",$A378)</f>
        <v>#NAME?</v>
      </c>
      <c r="F378" t="e">
        <f ca="1">_xll.BDP(F$5,$A$1,"Fill","B","RATING_AS_OF_DATE_OVERRIDE",$A378)</f>
        <v>#NAME?</v>
      </c>
      <c r="G378" t="e">
        <f ca="1">_xll.BDP(G$5,$A$1,"Fill","B","RATING_AS_OF_DATE_OVERRIDE",$A378)</f>
        <v>#NAME?</v>
      </c>
      <c r="H378" t="e">
        <f ca="1">_xll.BDP(H$5,$A$1,"Fill","B","RATING_AS_OF_DATE_OVERRIDE",$A378)</f>
        <v>#NAME?</v>
      </c>
      <c r="I378" t="e">
        <f ca="1">_xll.BDP(I$5,$A$1,"Fill","B","RATING_AS_OF_DATE_OVERRIDE",$A378)</f>
        <v>#NAME?</v>
      </c>
      <c r="J378" t="e">
        <f ca="1">_xll.BDP(J$5,$A$1,"Fill","B","RATING_AS_OF_DATE_OVERRIDE",$A378)</f>
        <v>#NAME?</v>
      </c>
      <c r="K378" t="e">
        <f ca="1">_xll.BDP(K$5,$A$1,"Fill","B","RATING_AS_OF_DATE_OVERRIDE",$A378)</f>
        <v>#NAME?</v>
      </c>
      <c r="L378" t="e">
        <f ca="1">_xll.BDP(L$5,$A$1,"Fill","B","RATING_AS_OF_DATE_OVERRIDE",$A378)</f>
        <v>#NAME?</v>
      </c>
      <c r="M378" t="e">
        <f ca="1">_xll.BDP(M$5,$A$1,"Fill","B","RATING_AS_OF_DATE_OVERRIDE",$A378)</f>
        <v>#NAME?</v>
      </c>
      <c r="N378" t="e">
        <f ca="1">_xll.BDP(N$5,$A$1,"Fill","B","RATING_AS_OF_DATE_OVERRIDE",$A378)</f>
        <v>#NAME?</v>
      </c>
      <c r="O378" t="e">
        <f ca="1">_xll.BDP(O$5,$A$1,"Fill","B","RATING_AS_OF_DATE_OVERRIDE",$A378)</f>
        <v>#NAME?</v>
      </c>
      <c r="P378" t="e">
        <f ca="1">_xll.BDP(P$5,$A$1,"Fill","B","RATING_AS_OF_DATE_OVERRIDE",$A378)</f>
        <v>#NAME?</v>
      </c>
      <c r="Q378" t="e">
        <f ca="1">_xll.BDP(Q$5,$A$1,"Fill","B","RATING_AS_OF_DATE_OVERRIDE",$A378)</f>
        <v>#NAME?</v>
      </c>
      <c r="R378" t="e">
        <f ca="1">_xll.BDP(R$5,$A$1,"Fill","B","RATING_AS_OF_DATE_OVERRIDE",$A378)</f>
        <v>#NAME?</v>
      </c>
      <c r="S378" t="e">
        <f ca="1">_xll.BDP(S$5,$A$1,"Fill","B","RATING_AS_OF_DATE_OVERRIDE",$A378)</f>
        <v>#NAME?</v>
      </c>
      <c r="T378" t="e">
        <f ca="1">_xll.BDP(T$5,$A$1,"Fill","B","RATING_AS_OF_DATE_OVERRIDE",$A378)</f>
        <v>#NAME?</v>
      </c>
      <c r="U378" t="e">
        <f ca="1">_xll.BDP(U$5,$A$1,"Fill","B","RATING_AS_OF_DATE_OVERRIDE",$A378)</f>
        <v>#NAME?</v>
      </c>
      <c r="V378" t="e">
        <f ca="1">_xll.BDP(V$5,$A$1,"Fill","B","RATING_AS_OF_DATE_OVERRIDE",$A378)</f>
        <v>#NAME?</v>
      </c>
      <c r="W378" t="e">
        <f ca="1">_xll.BDP(W$5,$A$1,"Fill","B","RATING_AS_OF_DATE_OVERRIDE",$A378)</f>
        <v>#NAME?</v>
      </c>
      <c r="X378" t="e">
        <f ca="1">_xll.BDP(X$5,$A$1,"Fill","B","RATING_AS_OF_DATE_OVERRIDE",$A378)</f>
        <v>#NAME?</v>
      </c>
      <c r="Y378" t="e">
        <f ca="1">_xll.BDP(Y$5,$A$1,"Fill","B","RATING_AS_OF_DATE_OVERRIDE",$A378)</f>
        <v>#NAME?</v>
      </c>
      <c r="Z378" t="e">
        <f ca="1">_xll.BDP(Z$5,$A$1,"Fill","B","RATING_AS_OF_DATE_OVERRIDE",$A378)</f>
        <v>#NAME?</v>
      </c>
      <c r="AA378" t="e">
        <f ca="1">_xll.BDP(AA$5,$A$1,"Fill","B","RATING_AS_OF_DATE_OVERRIDE",$A378)</f>
        <v>#NAME?</v>
      </c>
      <c r="AB378" t="e">
        <f ca="1">_xll.BDP(AB$5,$A$1,"Fill","B","RATING_AS_OF_DATE_OVERRIDE",$A378)</f>
        <v>#NAME?</v>
      </c>
      <c r="AC378" t="e">
        <f ca="1">_xll.BDP(AC$5,$A$1,"Fill","B","RATING_AS_OF_DATE_OVERRIDE",$A378)</f>
        <v>#NAME?</v>
      </c>
      <c r="AD378" t="e">
        <f ca="1">_xll.BDP(AD$5,$A$1,"Fill","B","RATING_AS_OF_DATE_OVERRIDE",$A378)</f>
        <v>#NAME?</v>
      </c>
      <c r="AE378" t="e">
        <f ca="1">_xll.BDP(AE$5,$A$1,"Fill","B","RATING_AS_OF_DATE_OVERRIDE",$A378)</f>
        <v>#NAME?</v>
      </c>
      <c r="AF378" t="e">
        <f ca="1">_xll.BDP(AF$5,$A$1,"Fill","B","RATING_AS_OF_DATE_OVERRIDE",$A378)</f>
        <v>#NAME?</v>
      </c>
      <c r="AG378" t="e">
        <f ca="1">_xll.BDP(AG$5,$A$1,"Fill","B","RATING_AS_OF_DATE_OVERRIDE",$A378)</f>
        <v>#NAME?</v>
      </c>
      <c r="AH378" t="e">
        <f ca="1">_xll.BDP(AH$5,$A$1,"Fill","B","RATING_AS_OF_DATE_OVERRIDE",$A378)</f>
        <v>#NAME?</v>
      </c>
      <c r="AI378" t="e">
        <f ca="1">_xll.BDP(AI$5,$A$1,"Fill","B","RATING_AS_OF_DATE_OVERRIDE",$A378)</f>
        <v>#NAME?</v>
      </c>
      <c r="AJ378" t="e">
        <f ca="1">_xll.BDP(AJ$5,$A$1,"Fill","B","RATING_AS_OF_DATE_OVERRIDE",$A378)</f>
        <v>#NAME?</v>
      </c>
      <c r="AK378" t="e">
        <f ca="1">_xll.BDP(AK$5,$A$1,"Fill","B","RATING_AS_OF_DATE_OVERRIDE",$A378)</f>
        <v>#NAME?</v>
      </c>
      <c r="AL378" t="e">
        <f ca="1">_xll.BDP(AL$5,$A$1,"Fill","B","RATING_AS_OF_DATE_OVERRIDE",$A378)</f>
        <v>#NAME?</v>
      </c>
      <c r="AM378" t="e">
        <f ca="1">_xll.BDP(AM$5,$A$1,"Fill","B","RATING_AS_OF_DATE_OVERRIDE",$A378)</f>
        <v>#NAME?</v>
      </c>
      <c r="AN378" t="e">
        <f ca="1">_xll.BDP(AN$5,$A$1,"Fill","B","RATING_AS_OF_DATE_OVERRIDE",$A378)</f>
        <v>#NAME?</v>
      </c>
      <c r="AO378" t="e">
        <f ca="1">_xll.BDP(AO$5,$A$1,"Fill","B","RATING_AS_OF_DATE_OVERRIDE",$A378)</f>
        <v>#NAME?</v>
      </c>
      <c r="AP378" t="e">
        <f ca="1">_xll.BDP(AP$5,$A$1,"Fill","B","RATING_AS_OF_DATE_OVERRIDE",$A378)</f>
        <v>#NAME?</v>
      </c>
      <c r="AQ378" t="e">
        <f ca="1">_xll.BDP(AQ$5,$A$1,"Fill","B","RATING_AS_OF_DATE_OVERRIDE",$A378)</f>
        <v>#NAME?</v>
      </c>
      <c r="AR378" t="e">
        <f ca="1">_xll.BDP(AR$5,$A$1,"Fill","B","RATING_AS_OF_DATE_OVERRIDE",$A378)</f>
        <v>#NAME?</v>
      </c>
      <c r="AS378" t="e">
        <f ca="1">_xll.BDP(AS$5,$A$1,"Fill","B","RATING_AS_OF_DATE_OVERRIDE",$A378)</f>
        <v>#NAME?</v>
      </c>
      <c r="AT378" t="e">
        <f ca="1">_xll.BDP(AT$5,$A$1,"Fill","B","RATING_AS_OF_DATE_OVERRIDE",$A378)</f>
        <v>#NAME?</v>
      </c>
      <c r="AU378" t="e">
        <f ca="1">_xll.BDP(AU$5,$A$1,"Fill","B","RATING_AS_OF_DATE_OVERRIDE",$A378)</f>
        <v>#NAME?</v>
      </c>
      <c r="AV378" t="e">
        <f ca="1">_xll.BDP(AV$5,$A$1,"Fill","B","RATING_AS_OF_DATE_OVERRIDE",$A378)</f>
        <v>#NAME?</v>
      </c>
      <c r="AW378" t="e">
        <f ca="1">_xll.BDP(AW$5,$A$1,"Fill","B","RATING_AS_OF_DATE_OVERRIDE",$A378)</f>
        <v>#NAME?</v>
      </c>
      <c r="AX378" t="e">
        <f ca="1">_xll.BDP(AX$5,$A$1,"Fill","B","RATING_AS_OF_DATE_OVERRIDE",$A378)</f>
        <v>#NAME?</v>
      </c>
      <c r="AY378" t="e">
        <f ca="1">_xll.BDP(AY$5,$A$1,"Fill","B","RATING_AS_OF_DATE_OVERRIDE",$A378)</f>
        <v>#NAME?</v>
      </c>
      <c r="AZ378" t="e">
        <f ca="1">_xll.BDP(AZ$5,$A$1,"Fill","B","RATING_AS_OF_DATE_OVERRIDE",$A378)</f>
        <v>#NAME?</v>
      </c>
      <c r="BA378" t="e">
        <f ca="1">_xll.BDP(BA$5,$A$1,"Fill","B","RATING_AS_OF_DATE_OVERRIDE",$A378)</f>
        <v>#NAME?</v>
      </c>
      <c r="BB378" t="e">
        <f ca="1">_xll.BDP(BB$5,$A$1,"Fill","B","RATING_AS_OF_DATE_OVERRIDE",$A378)</f>
        <v>#NAME?</v>
      </c>
      <c r="BC378" t="e">
        <f ca="1">_xll.BDP(BC$5,$A$1,"Fill","B","RATING_AS_OF_DATE_OVERRIDE",$A378)</f>
        <v>#NAME?</v>
      </c>
      <c r="BD378" t="e">
        <f ca="1">_xll.BDP(BD$5,$A$1,"Fill","B","RATING_AS_OF_DATE_OVERRIDE",$A378)</f>
        <v>#NAME?</v>
      </c>
      <c r="BE378" t="e">
        <f ca="1">_xll.BDP(BE$5,$A$1,"Fill","B","RATING_AS_OF_DATE_OVERRIDE",$A378)</f>
        <v>#NAME?</v>
      </c>
      <c r="BF378" t="e">
        <f ca="1">_xll.BDP(BF$5,$A$1,"Fill","B","RATING_AS_OF_DATE_OVERRIDE",$A378)</f>
        <v>#NAME?</v>
      </c>
      <c r="BG378" t="e">
        <f ca="1">_xll.BDP(BG$5,$A$1,"Fill","B","RATING_AS_OF_DATE_OVERRIDE",$A378)</f>
        <v>#NAME?</v>
      </c>
      <c r="BH378" t="e">
        <f ca="1">_xll.BDP(BH$5,$A$1,"Fill","B","RATING_AS_OF_DATE_OVERRIDE",$A378)</f>
        <v>#NAME?</v>
      </c>
      <c r="BI378" t="e">
        <f ca="1">_xll.BDP(BI$5,$A$1,"Fill","B","RATING_AS_OF_DATE_OVERRIDE",$A378)</f>
        <v>#NAME?</v>
      </c>
      <c r="BJ378" t="e">
        <f ca="1">_xll.BDP(BJ$5,$A$1,"Fill","B","RATING_AS_OF_DATE_OVERRIDE",$A378)</f>
        <v>#NAME?</v>
      </c>
      <c r="BK378" t="e">
        <f ca="1">_xll.BDP(BK$5,$A$1,"Fill","B","RATING_AS_OF_DATE_OVERRIDE",$A378)</f>
        <v>#NAME?</v>
      </c>
      <c r="BL378" t="e">
        <f ca="1">_xll.BDP(BL$5,$A$1,"Fill","B","RATING_AS_OF_DATE_OVERRIDE",$A378)</f>
        <v>#NAME?</v>
      </c>
      <c r="BM378" t="e">
        <f ca="1">_xll.BDP(BM$5,$A$1,"Fill","B","RATING_AS_OF_DATE_OVERRIDE",$A378)</f>
        <v>#NAME?</v>
      </c>
      <c r="BN378" t="e">
        <f ca="1">_xll.BDP(BN$5,$A$1,"Fill","B","RATING_AS_OF_DATE_OVERRIDE",$A378)</f>
        <v>#NAME?</v>
      </c>
      <c r="BO378" t="e">
        <f ca="1">_xll.BDP(BO$5,$A$1,"Fill","B","RATING_AS_OF_DATE_OVERRIDE",$A378)</f>
        <v>#NAME?</v>
      </c>
      <c r="BP378" t="e">
        <f ca="1">_xll.BDP(BP$5,$A$1,"Fill","B","RATING_AS_OF_DATE_OVERRIDE",$A378)</f>
        <v>#NAME?</v>
      </c>
      <c r="BQ378" t="e">
        <f ca="1">_xll.BDP(BQ$5,$A$1,"Fill","B","RATING_AS_OF_DATE_OVERRIDE",$A378)</f>
        <v>#NAME?</v>
      </c>
      <c r="BR378" t="e">
        <f ca="1">_xll.BDP(BR$5,$A$1,"Fill","B","RATING_AS_OF_DATE_OVERRIDE",$A378)</f>
        <v>#NAME?</v>
      </c>
      <c r="BS378" t="e">
        <f ca="1">_xll.BDP(BS$5,$A$1,"Fill","B","RATING_AS_OF_DATE_OVERRIDE",$A378)</f>
        <v>#NAME?</v>
      </c>
      <c r="BT378" t="e">
        <f ca="1">_xll.BDP(BT$5,$A$1,"Fill","B","RATING_AS_OF_DATE_OVERRIDE",$A378)</f>
        <v>#NAME?</v>
      </c>
      <c r="BU378" t="e">
        <f ca="1">_xll.BDP(BU$5,$A$1,"Fill","B","RATING_AS_OF_DATE_OVERRIDE",$A378)</f>
        <v>#NAME?</v>
      </c>
      <c r="BV378" t="e">
        <f ca="1">_xll.BDP(BV$5,$A$1,"Fill","B","RATING_AS_OF_DATE_OVERRIDE",$A378)</f>
        <v>#NAME?</v>
      </c>
      <c r="BW378" t="e">
        <f ca="1">_xll.BDP(BW$5,$A$1,"Fill","B","RATING_AS_OF_DATE_OVERRIDE",$A378)</f>
        <v>#NAME?</v>
      </c>
      <c r="BX378" t="e">
        <f ca="1">_xll.BDP(BX$5,$A$1,"Fill","B","RATING_AS_OF_DATE_OVERRIDE",$A378)</f>
        <v>#NAME?</v>
      </c>
      <c r="BY378" t="e">
        <f ca="1">_xll.BDP(BY$5,$A$1,"Fill","B","RATING_AS_OF_DATE_OVERRIDE",$A378)</f>
        <v>#NAME?</v>
      </c>
      <c r="BZ378" t="e">
        <f ca="1">_xll.BDP(BZ$5,$A$1,"Fill","B","RATING_AS_OF_DATE_OVERRIDE",$A378)</f>
        <v>#NAME?</v>
      </c>
      <c r="CA378" t="e">
        <f ca="1">_xll.BDP(CA$5,$A$1,"Fill","B","RATING_AS_OF_DATE_OVERRIDE",$A378)</f>
        <v>#NAME?</v>
      </c>
      <c r="CB378" t="e">
        <f ca="1">_xll.BDP(CB$5,$A$1,"Fill","B","RATING_AS_OF_DATE_OVERRIDE",$A378)</f>
        <v>#NAME?</v>
      </c>
      <c r="CC378" t="e">
        <f ca="1">_xll.BDP(CC$5,$A$1,"Fill","B","RATING_AS_OF_DATE_OVERRIDE",$A378)</f>
        <v>#NAME?</v>
      </c>
      <c r="CD378" t="e">
        <f ca="1">_xll.BDP(CD$5,$A$1,"Fill","B","RATING_AS_OF_DATE_OVERRIDE",$A378)</f>
        <v>#NAME?</v>
      </c>
      <c r="CE378" t="e">
        <f ca="1">_xll.BDP(CE$5,$A$1,"Fill","B","RATING_AS_OF_DATE_OVERRIDE",$A378)</f>
        <v>#NAME?</v>
      </c>
      <c r="CF378" t="e">
        <f ca="1">_xll.BDP(CF$5,$A$1,"Fill","B","RATING_AS_OF_DATE_OVERRIDE",$A378)</f>
        <v>#NAME?</v>
      </c>
      <c r="CG378" t="e">
        <f ca="1">_xll.BDP(CG$5,$A$1,"Fill","B","RATING_AS_OF_DATE_OVERRIDE",$A378)</f>
        <v>#NAME?</v>
      </c>
    </row>
    <row r="379" spans="1:85">
      <c r="A379">
        <v>20110131</v>
      </c>
      <c r="B379" t="e">
        <f ca="1">_xll.BDP(B$5,$A$1,"Fill","B","RATING_AS_OF_DATE_OVERRIDE",$A379)</f>
        <v>#NAME?</v>
      </c>
      <c r="C379" t="e">
        <f ca="1">_xll.BDP(C$5,$A$1,"Fill","B","RATING_AS_OF_DATE_OVERRIDE",$A379)</f>
        <v>#NAME?</v>
      </c>
      <c r="D379" t="e">
        <f ca="1">_xll.BDP(D$5,$A$1,"Fill","B","RATING_AS_OF_DATE_OVERRIDE",$A379)</f>
        <v>#NAME?</v>
      </c>
      <c r="E379" t="e">
        <f ca="1">_xll.BDP(E$5,$A$1,"Fill","B","RATING_AS_OF_DATE_OVERRIDE",$A379)</f>
        <v>#NAME?</v>
      </c>
      <c r="F379" t="e">
        <f ca="1">_xll.BDP(F$5,$A$1,"Fill","B","RATING_AS_OF_DATE_OVERRIDE",$A379)</f>
        <v>#NAME?</v>
      </c>
      <c r="G379" t="e">
        <f ca="1">_xll.BDP(G$5,$A$1,"Fill","B","RATING_AS_OF_DATE_OVERRIDE",$A379)</f>
        <v>#NAME?</v>
      </c>
      <c r="H379" t="e">
        <f ca="1">_xll.BDP(H$5,$A$1,"Fill","B","RATING_AS_OF_DATE_OVERRIDE",$A379)</f>
        <v>#NAME?</v>
      </c>
      <c r="I379" t="e">
        <f ca="1">_xll.BDP(I$5,$A$1,"Fill","B","RATING_AS_OF_DATE_OVERRIDE",$A379)</f>
        <v>#NAME?</v>
      </c>
      <c r="J379" t="e">
        <f ca="1">_xll.BDP(J$5,$A$1,"Fill","B","RATING_AS_OF_DATE_OVERRIDE",$A379)</f>
        <v>#NAME?</v>
      </c>
      <c r="K379" t="e">
        <f ca="1">_xll.BDP(K$5,$A$1,"Fill","B","RATING_AS_OF_DATE_OVERRIDE",$A379)</f>
        <v>#NAME?</v>
      </c>
      <c r="L379" t="e">
        <f ca="1">_xll.BDP(L$5,$A$1,"Fill","B","RATING_AS_OF_DATE_OVERRIDE",$A379)</f>
        <v>#NAME?</v>
      </c>
      <c r="M379" t="e">
        <f ca="1">_xll.BDP(M$5,$A$1,"Fill","B","RATING_AS_OF_DATE_OVERRIDE",$A379)</f>
        <v>#NAME?</v>
      </c>
      <c r="N379" t="e">
        <f ca="1">_xll.BDP(N$5,$A$1,"Fill","B","RATING_AS_OF_DATE_OVERRIDE",$A379)</f>
        <v>#NAME?</v>
      </c>
      <c r="O379" t="e">
        <f ca="1">_xll.BDP(O$5,$A$1,"Fill","B","RATING_AS_OF_DATE_OVERRIDE",$A379)</f>
        <v>#NAME?</v>
      </c>
      <c r="P379" t="e">
        <f ca="1">_xll.BDP(P$5,$A$1,"Fill","B","RATING_AS_OF_DATE_OVERRIDE",$A379)</f>
        <v>#NAME?</v>
      </c>
      <c r="Q379" t="e">
        <f ca="1">_xll.BDP(Q$5,$A$1,"Fill","B","RATING_AS_OF_DATE_OVERRIDE",$A379)</f>
        <v>#NAME?</v>
      </c>
      <c r="R379" t="e">
        <f ca="1">_xll.BDP(R$5,$A$1,"Fill","B","RATING_AS_OF_DATE_OVERRIDE",$A379)</f>
        <v>#NAME?</v>
      </c>
      <c r="S379" t="e">
        <f ca="1">_xll.BDP(S$5,$A$1,"Fill","B","RATING_AS_OF_DATE_OVERRIDE",$A379)</f>
        <v>#NAME?</v>
      </c>
      <c r="T379" t="e">
        <f ca="1">_xll.BDP(T$5,$A$1,"Fill","B","RATING_AS_OF_DATE_OVERRIDE",$A379)</f>
        <v>#NAME?</v>
      </c>
      <c r="U379" t="e">
        <f ca="1">_xll.BDP(U$5,$A$1,"Fill","B","RATING_AS_OF_DATE_OVERRIDE",$A379)</f>
        <v>#NAME?</v>
      </c>
      <c r="V379" t="e">
        <f ca="1">_xll.BDP(V$5,$A$1,"Fill","B","RATING_AS_OF_DATE_OVERRIDE",$A379)</f>
        <v>#NAME?</v>
      </c>
      <c r="W379" t="e">
        <f ca="1">_xll.BDP(W$5,$A$1,"Fill","B","RATING_AS_OF_DATE_OVERRIDE",$A379)</f>
        <v>#NAME?</v>
      </c>
      <c r="X379" t="e">
        <f ca="1">_xll.BDP(X$5,$A$1,"Fill","B","RATING_AS_OF_DATE_OVERRIDE",$A379)</f>
        <v>#NAME?</v>
      </c>
      <c r="Y379" t="e">
        <f ca="1">_xll.BDP(Y$5,$A$1,"Fill","B","RATING_AS_OF_DATE_OVERRIDE",$A379)</f>
        <v>#NAME?</v>
      </c>
      <c r="Z379" t="e">
        <f ca="1">_xll.BDP(Z$5,$A$1,"Fill","B","RATING_AS_OF_DATE_OVERRIDE",$A379)</f>
        <v>#NAME?</v>
      </c>
      <c r="AA379" t="e">
        <f ca="1">_xll.BDP(AA$5,$A$1,"Fill","B","RATING_AS_OF_DATE_OVERRIDE",$A379)</f>
        <v>#NAME?</v>
      </c>
      <c r="AB379" t="e">
        <f ca="1">_xll.BDP(AB$5,$A$1,"Fill","B","RATING_AS_OF_DATE_OVERRIDE",$A379)</f>
        <v>#NAME?</v>
      </c>
      <c r="AC379" t="e">
        <f ca="1">_xll.BDP(AC$5,$A$1,"Fill","B","RATING_AS_OF_DATE_OVERRIDE",$A379)</f>
        <v>#NAME?</v>
      </c>
      <c r="AD379" t="e">
        <f ca="1">_xll.BDP(AD$5,$A$1,"Fill","B","RATING_AS_OF_DATE_OVERRIDE",$A379)</f>
        <v>#NAME?</v>
      </c>
      <c r="AE379" t="e">
        <f ca="1">_xll.BDP(AE$5,$A$1,"Fill","B","RATING_AS_OF_DATE_OVERRIDE",$A379)</f>
        <v>#NAME?</v>
      </c>
      <c r="AF379" t="e">
        <f ca="1">_xll.BDP(AF$5,$A$1,"Fill","B","RATING_AS_OF_DATE_OVERRIDE",$A379)</f>
        <v>#NAME?</v>
      </c>
      <c r="AG379" t="e">
        <f ca="1">_xll.BDP(AG$5,$A$1,"Fill","B","RATING_AS_OF_DATE_OVERRIDE",$A379)</f>
        <v>#NAME?</v>
      </c>
      <c r="AH379" t="e">
        <f ca="1">_xll.BDP(AH$5,$A$1,"Fill","B","RATING_AS_OF_DATE_OVERRIDE",$A379)</f>
        <v>#NAME?</v>
      </c>
      <c r="AI379" t="e">
        <f ca="1">_xll.BDP(AI$5,$A$1,"Fill","B","RATING_AS_OF_DATE_OVERRIDE",$A379)</f>
        <v>#NAME?</v>
      </c>
      <c r="AJ379" t="e">
        <f ca="1">_xll.BDP(AJ$5,$A$1,"Fill","B","RATING_AS_OF_DATE_OVERRIDE",$A379)</f>
        <v>#NAME?</v>
      </c>
      <c r="AK379" t="e">
        <f ca="1">_xll.BDP(AK$5,$A$1,"Fill","B","RATING_AS_OF_DATE_OVERRIDE",$A379)</f>
        <v>#NAME?</v>
      </c>
      <c r="AL379" t="e">
        <f ca="1">_xll.BDP(AL$5,$A$1,"Fill","B","RATING_AS_OF_DATE_OVERRIDE",$A379)</f>
        <v>#NAME?</v>
      </c>
      <c r="AM379" t="e">
        <f ca="1">_xll.BDP(AM$5,$A$1,"Fill","B","RATING_AS_OF_DATE_OVERRIDE",$A379)</f>
        <v>#NAME?</v>
      </c>
      <c r="AN379" t="e">
        <f ca="1">_xll.BDP(AN$5,$A$1,"Fill","B","RATING_AS_OF_DATE_OVERRIDE",$A379)</f>
        <v>#NAME?</v>
      </c>
      <c r="AO379" t="e">
        <f ca="1">_xll.BDP(AO$5,$A$1,"Fill","B","RATING_AS_OF_DATE_OVERRIDE",$A379)</f>
        <v>#NAME?</v>
      </c>
      <c r="AP379" t="e">
        <f ca="1">_xll.BDP(AP$5,$A$1,"Fill","B","RATING_AS_OF_DATE_OVERRIDE",$A379)</f>
        <v>#NAME?</v>
      </c>
      <c r="AQ379" t="e">
        <f ca="1">_xll.BDP(AQ$5,$A$1,"Fill","B","RATING_AS_OF_DATE_OVERRIDE",$A379)</f>
        <v>#NAME?</v>
      </c>
      <c r="AR379" t="e">
        <f ca="1">_xll.BDP(AR$5,$A$1,"Fill","B","RATING_AS_OF_DATE_OVERRIDE",$A379)</f>
        <v>#NAME?</v>
      </c>
      <c r="AS379" t="e">
        <f ca="1">_xll.BDP(AS$5,$A$1,"Fill","B","RATING_AS_OF_DATE_OVERRIDE",$A379)</f>
        <v>#NAME?</v>
      </c>
      <c r="AT379" t="e">
        <f ca="1">_xll.BDP(AT$5,$A$1,"Fill","B","RATING_AS_OF_DATE_OVERRIDE",$A379)</f>
        <v>#NAME?</v>
      </c>
      <c r="AU379" t="e">
        <f ca="1">_xll.BDP(AU$5,$A$1,"Fill","B","RATING_AS_OF_DATE_OVERRIDE",$A379)</f>
        <v>#NAME?</v>
      </c>
      <c r="AV379" t="e">
        <f ca="1">_xll.BDP(AV$5,$A$1,"Fill","B","RATING_AS_OF_DATE_OVERRIDE",$A379)</f>
        <v>#NAME?</v>
      </c>
      <c r="AW379" t="e">
        <f ca="1">_xll.BDP(AW$5,$A$1,"Fill","B","RATING_AS_OF_DATE_OVERRIDE",$A379)</f>
        <v>#NAME?</v>
      </c>
      <c r="AX379" t="e">
        <f ca="1">_xll.BDP(AX$5,$A$1,"Fill","B","RATING_AS_OF_DATE_OVERRIDE",$A379)</f>
        <v>#NAME?</v>
      </c>
      <c r="AY379" t="e">
        <f ca="1">_xll.BDP(AY$5,$A$1,"Fill","B","RATING_AS_OF_DATE_OVERRIDE",$A379)</f>
        <v>#NAME?</v>
      </c>
      <c r="AZ379" t="e">
        <f ca="1">_xll.BDP(AZ$5,$A$1,"Fill","B","RATING_AS_OF_DATE_OVERRIDE",$A379)</f>
        <v>#NAME?</v>
      </c>
      <c r="BA379" t="e">
        <f ca="1">_xll.BDP(BA$5,$A$1,"Fill","B","RATING_AS_OF_DATE_OVERRIDE",$A379)</f>
        <v>#NAME?</v>
      </c>
      <c r="BB379" t="e">
        <f ca="1">_xll.BDP(BB$5,$A$1,"Fill","B","RATING_AS_OF_DATE_OVERRIDE",$A379)</f>
        <v>#NAME?</v>
      </c>
      <c r="BC379" t="e">
        <f ca="1">_xll.BDP(BC$5,$A$1,"Fill","B","RATING_AS_OF_DATE_OVERRIDE",$A379)</f>
        <v>#NAME?</v>
      </c>
      <c r="BD379" t="e">
        <f ca="1">_xll.BDP(BD$5,$A$1,"Fill","B","RATING_AS_OF_DATE_OVERRIDE",$A379)</f>
        <v>#NAME?</v>
      </c>
      <c r="BE379" t="e">
        <f ca="1">_xll.BDP(BE$5,$A$1,"Fill","B","RATING_AS_OF_DATE_OVERRIDE",$A379)</f>
        <v>#NAME?</v>
      </c>
      <c r="BF379" t="e">
        <f ca="1">_xll.BDP(BF$5,$A$1,"Fill","B","RATING_AS_OF_DATE_OVERRIDE",$A379)</f>
        <v>#NAME?</v>
      </c>
      <c r="BG379" t="e">
        <f ca="1">_xll.BDP(BG$5,$A$1,"Fill","B","RATING_AS_OF_DATE_OVERRIDE",$A379)</f>
        <v>#NAME?</v>
      </c>
      <c r="BH379" t="e">
        <f ca="1">_xll.BDP(BH$5,$A$1,"Fill","B","RATING_AS_OF_DATE_OVERRIDE",$A379)</f>
        <v>#NAME?</v>
      </c>
      <c r="BI379" t="e">
        <f ca="1">_xll.BDP(BI$5,$A$1,"Fill","B","RATING_AS_OF_DATE_OVERRIDE",$A379)</f>
        <v>#NAME?</v>
      </c>
      <c r="BJ379" t="e">
        <f ca="1">_xll.BDP(BJ$5,$A$1,"Fill","B","RATING_AS_OF_DATE_OVERRIDE",$A379)</f>
        <v>#NAME?</v>
      </c>
      <c r="BK379" t="e">
        <f ca="1">_xll.BDP(BK$5,$A$1,"Fill","B","RATING_AS_OF_DATE_OVERRIDE",$A379)</f>
        <v>#NAME?</v>
      </c>
      <c r="BL379" t="e">
        <f ca="1">_xll.BDP(BL$5,$A$1,"Fill","B","RATING_AS_OF_DATE_OVERRIDE",$A379)</f>
        <v>#NAME?</v>
      </c>
      <c r="BM379" t="e">
        <f ca="1">_xll.BDP(BM$5,$A$1,"Fill","B","RATING_AS_OF_DATE_OVERRIDE",$A379)</f>
        <v>#NAME?</v>
      </c>
      <c r="BN379" t="e">
        <f ca="1">_xll.BDP(BN$5,$A$1,"Fill","B","RATING_AS_OF_DATE_OVERRIDE",$A379)</f>
        <v>#NAME?</v>
      </c>
      <c r="BO379" t="e">
        <f ca="1">_xll.BDP(BO$5,$A$1,"Fill","B","RATING_AS_OF_DATE_OVERRIDE",$A379)</f>
        <v>#NAME?</v>
      </c>
      <c r="BP379" t="e">
        <f ca="1">_xll.BDP(BP$5,$A$1,"Fill","B","RATING_AS_OF_DATE_OVERRIDE",$A379)</f>
        <v>#NAME?</v>
      </c>
      <c r="BQ379" t="e">
        <f ca="1">_xll.BDP(BQ$5,$A$1,"Fill","B","RATING_AS_OF_DATE_OVERRIDE",$A379)</f>
        <v>#NAME?</v>
      </c>
      <c r="BR379" t="e">
        <f ca="1">_xll.BDP(BR$5,$A$1,"Fill","B","RATING_AS_OF_DATE_OVERRIDE",$A379)</f>
        <v>#NAME?</v>
      </c>
      <c r="BS379" t="e">
        <f ca="1">_xll.BDP(BS$5,$A$1,"Fill","B","RATING_AS_OF_DATE_OVERRIDE",$A379)</f>
        <v>#NAME?</v>
      </c>
      <c r="BT379" t="e">
        <f ca="1">_xll.BDP(BT$5,$A$1,"Fill","B","RATING_AS_OF_DATE_OVERRIDE",$A379)</f>
        <v>#NAME?</v>
      </c>
      <c r="BU379" t="e">
        <f ca="1">_xll.BDP(BU$5,$A$1,"Fill","B","RATING_AS_OF_DATE_OVERRIDE",$A379)</f>
        <v>#NAME?</v>
      </c>
      <c r="BV379" t="e">
        <f ca="1">_xll.BDP(BV$5,$A$1,"Fill","B","RATING_AS_OF_DATE_OVERRIDE",$A379)</f>
        <v>#NAME?</v>
      </c>
      <c r="BW379" t="e">
        <f ca="1">_xll.BDP(BW$5,$A$1,"Fill","B","RATING_AS_OF_DATE_OVERRIDE",$A379)</f>
        <v>#NAME?</v>
      </c>
      <c r="BX379" t="e">
        <f ca="1">_xll.BDP(BX$5,$A$1,"Fill","B","RATING_AS_OF_DATE_OVERRIDE",$A379)</f>
        <v>#NAME?</v>
      </c>
      <c r="BY379" t="e">
        <f ca="1">_xll.BDP(BY$5,$A$1,"Fill","B","RATING_AS_OF_DATE_OVERRIDE",$A379)</f>
        <v>#NAME?</v>
      </c>
      <c r="BZ379" t="e">
        <f ca="1">_xll.BDP(BZ$5,$A$1,"Fill","B","RATING_AS_OF_DATE_OVERRIDE",$A379)</f>
        <v>#NAME?</v>
      </c>
      <c r="CA379" t="e">
        <f ca="1">_xll.BDP(CA$5,$A$1,"Fill","B","RATING_AS_OF_DATE_OVERRIDE",$A379)</f>
        <v>#NAME?</v>
      </c>
      <c r="CB379" t="e">
        <f ca="1">_xll.BDP(CB$5,$A$1,"Fill","B","RATING_AS_OF_DATE_OVERRIDE",$A379)</f>
        <v>#NAME?</v>
      </c>
      <c r="CC379" t="e">
        <f ca="1">_xll.BDP(CC$5,$A$1,"Fill","B","RATING_AS_OF_DATE_OVERRIDE",$A379)</f>
        <v>#NAME?</v>
      </c>
      <c r="CD379" t="e">
        <f ca="1">_xll.BDP(CD$5,$A$1,"Fill","B","RATING_AS_OF_DATE_OVERRIDE",$A379)</f>
        <v>#NAME?</v>
      </c>
      <c r="CE379" t="e">
        <f ca="1">_xll.BDP(CE$5,$A$1,"Fill","B","RATING_AS_OF_DATE_OVERRIDE",$A379)</f>
        <v>#NAME?</v>
      </c>
      <c r="CF379" t="e">
        <f ca="1">_xll.BDP(CF$5,$A$1,"Fill","B","RATING_AS_OF_DATE_OVERRIDE",$A379)</f>
        <v>#NAME?</v>
      </c>
      <c r="CG379" t="e">
        <f ca="1">_xll.BDP(CG$5,$A$1,"Fill","B","RATING_AS_OF_DATE_OVERRIDE",$A379)</f>
        <v>#NAME?</v>
      </c>
    </row>
    <row r="380" spans="1:85">
      <c r="A380">
        <v>20110228</v>
      </c>
      <c r="B380" t="e">
        <f ca="1">_xll.BDP(B$5,$A$1,"Fill","B","RATING_AS_OF_DATE_OVERRIDE",$A380)</f>
        <v>#NAME?</v>
      </c>
      <c r="C380" t="e">
        <f ca="1">_xll.BDP(C$5,$A$1,"Fill","B","RATING_AS_OF_DATE_OVERRIDE",$A380)</f>
        <v>#NAME?</v>
      </c>
      <c r="D380" t="e">
        <f ca="1">_xll.BDP(D$5,$A$1,"Fill","B","RATING_AS_OF_DATE_OVERRIDE",$A380)</f>
        <v>#NAME?</v>
      </c>
      <c r="E380" t="e">
        <f ca="1">_xll.BDP(E$5,$A$1,"Fill","B","RATING_AS_OF_DATE_OVERRIDE",$A380)</f>
        <v>#NAME?</v>
      </c>
      <c r="F380" t="e">
        <f ca="1">_xll.BDP(F$5,$A$1,"Fill","B","RATING_AS_OF_DATE_OVERRIDE",$A380)</f>
        <v>#NAME?</v>
      </c>
      <c r="G380" t="e">
        <f ca="1">_xll.BDP(G$5,$A$1,"Fill","B","RATING_AS_OF_DATE_OVERRIDE",$A380)</f>
        <v>#NAME?</v>
      </c>
      <c r="H380" t="e">
        <f ca="1">_xll.BDP(H$5,$A$1,"Fill","B","RATING_AS_OF_DATE_OVERRIDE",$A380)</f>
        <v>#NAME?</v>
      </c>
      <c r="I380" t="e">
        <f ca="1">_xll.BDP(I$5,$A$1,"Fill","B","RATING_AS_OF_DATE_OVERRIDE",$A380)</f>
        <v>#NAME?</v>
      </c>
      <c r="J380" t="e">
        <f ca="1">_xll.BDP(J$5,$A$1,"Fill","B","RATING_AS_OF_DATE_OVERRIDE",$A380)</f>
        <v>#NAME?</v>
      </c>
      <c r="K380" t="e">
        <f ca="1">_xll.BDP(K$5,$A$1,"Fill","B","RATING_AS_OF_DATE_OVERRIDE",$A380)</f>
        <v>#NAME?</v>
      </c>
      <c r="L380" t="e">
        <f ca="1">_xll.BDP(L$5,$A$1,"Fill","B","RATING_AS_OF_DATE_OVERRIDE",$A380)</f>
        <v>#NAME?</v>
      </c>
      <c r="M380" t="e">
        <f ca="1">_xll.BDP(M$5,$A$1,"Fill","B","RATING_AS_OF_DATE_OVERRIDE",$A380)</f>
        <v>#NAME?</v>
      </c>
      <c r="N380" t="e">
        <f ca="1">_xll.BDP(N$5,$A$1,"Fill","B","RATING_AS_OF_DATE_OVERRIDE",$A380)</f>
        <v>#NAME?</v>
      </c>
      <c r="O380" t="e">
        <f ca="1">_xll.BDP(O$5,$A$1,"Fill","B","RATING_AS_OF_DATE_OVERRIDE",$A380)</f>
        <v>#NAME?</v>
      </c>
      <c r="P380" t="e">
        <f ca="1">_xll.BDP(P$5,$A$1,"Fill","B","RATING_AS_OF_DATE_OVERRIDE",$A380)</f>
        <v>#NAME?</v>
      </c>
      <c r="Q380" t="e">
        <f ca="1">_xll.BDP(Q$5,$A$1,"Fill","B","RATING_AS_OF_DATE_OVERRIDE",$A380)</f>
        <v>#NAME?</v>
      </c>
      <c r="R380" t="e">
        <f ca="1">_xll.BDP(R$5,$A$1,"Fill","B","RATING_AS_OF_DATE_OVERRIDE",$A380)</f>
        <v>#NAME?</v>
      </c>
      <c r="S380" t="e">
        <f ca="1">_xll.BDP(S$5,$A$1,"Fill","B","RATING_AS_OF_DATE_OVERRIDE",$A380)</f>
        <v>#NAME?</v>
      </c>
      <c r="T380" t="e">
        <f ca="1">_xll.BDP(T$5,$A$1,"Fill","B","RATING_AS_OF_DATE_OVERRIDE",$A380)</f>
        <v>#NAME?</v>
      </c>
      <c r="U380" t="e">
        <f ca="1">_xll.BDP(U$5,$A$1,"Fill","B","RATING_AS_OF_DATE_OVERRIDE",$A380)</f>
        <v>#NAME?</v>
      </c>
      <c r="V380" t="e">
        <f ca="1">_xll.BDP(V$5,$A$1,"Fill","B","RATING_AS_OF_DATE_OVERRIDE",$A380)</f>
        <v>#NAME?</v>
      </c>
      <c r="W380" t="e">
        <f ca="1">_xll.BDP(W$5,$A$1,"Fill","B","RATING_AS_OF_DATE_OVERRIDE",$A380)</f>
        <v>#NAME?</v>
      </c>
      <c r="X380" t="e">
        <f ca="1">_xll.BDP(X$5,$A$1,"Fill","B","RATING_AS_OF_DATE_OVERRIDE",$A380)</f>
        <v>#NAME?</v>
      </c>
      <c r="Y380" t="e">
        <f ca="1">_xll.BDP(Y$5,$A$1,"Fill","B","RATING_AS_OF_DATE_OVERRIDE",$A380)</f>
        <v>#NAME?</v>
      </c>
      <c r="Z380" t="e">
        <f ca="1">_xll.BDP(Z$5,$A$1,"Fill","B","RATING_AS_OF_DATE_OVERRIDE",$A380)</f>
        <v>#NAME?</v>
      </c>
      <c r="AA380" t="e">
        <f ca="1">_xll.BDP(AA$5,$A$1,"Fill","B","RATING_AS_OF_DATE_OVERRIDE",$A380)</f>
        <v>#NAME?</v>
      </c>
      <c r="AB380" t="e">
        <f ca="1">_xll.BDP(AB$5,$A$1,"Fill","B","RATING_AS_OF_DATE_OVERRIDE",$A380)</f>
        <v>#NAME?</v>
      </c>
      <c r="AC380" t="e">
        <f ca="1">_xll.BDP(AC$5,$A$1,"Fill","B","RATING_AS_OF_DATE_OVERRIDE",$A380)</f>
        <v>#NAME?</v>
      </c>
      <c r="AD380" t="e">
        <f ca="1">_xll.BDP(AD$5,$A$1,"Fill","B","RATING_AS_OF_DATE_OVERRIDE",$A380)</f>
        <v>#NAME?</v>
      </c>
      <c r="AE380" t="e">
        <f ca="1">_xll.BDP(AE$5,$A$1,"Fill","B","RATING_AS_OF_DATE_OVERRIDE",$A380)</f>
        <v>#NAME?</v>
      </c>
      <c r="AF380" t="e">
        <f ca="1">_xll.BDP(AF$5,$A$1,"Fill","B","RATING_AS_OF_DATE_OVERRIDE",$A380)</f>
        <v>#NAME?</v>
      </c>
      <c r="AG380" t="e">
        <f ca="1">_xll.BDP(AG$5,$A$1,"Fill","B","RATING_AS_OF_DATE_OVERRIDE",$A380)</f>
        <v>#NAME?</v>
      </c>
      <c r="AH380" t="e">
        <f ca="1">_xll.BDP(AH$5,$A$1,"Fill","B","RATING_AS_OF_DATE_OVERRIDE",$A380)</f>
        <v>#NAME?</v>
      </c>
      <c r="AI380" t="e">
        <f ca="1">_xll.BDP(AI$5,$A$1,"Fill","B","RATING_AS_OF_DATE_OVERRIDE",$A380)</f>
        <v>#NAME?</v>
      </c>
      <c r="AJ380" t="e">
        <f ca="1">_xll.BDP(AJ$5,$A$1,"Fill","B","RATING_AS_OF_DATE_OVERRIDE",$A380)</f>
        <v>#NAME?</v>
      </c>
      <c r="AK380" t="e">
        <f ca="1">_xll.BDP(AK$5,$A$1,"Fill","B","RATING_AS_OF_DATE_OVERRIDE",$A380)</f>
        <v>#NAME?</v>
      </c>
      <c r="AL380" t="e">
        <f ca="1">_xll.BDP(AL$5,$A$1,"Fill","B","RATING_AS_OF_DATE_OVERRIDE",$A380)</f>
        <v>#NAME?</v>
      </c>
      <c r="AM380" t="e">
        <f ca="1">_xll.BDP(AM$5,$A$1,"Fill","B","RATING_AS_OF_DATE_OVERRIDE",$A380)</f>
        <v>#NAME?</v>
      </c>
      <c r="AN380" t="e">
        <f ca="1">_xll.BDP(AN$5,$A$1,"Fill","B","RATING_AS_OF_DATE_OVERRIDE",$A380)</f>
        <v>#NAME?</v>
      </c>
      <c r="AO380" t="e">
        <f ca="1">_xll.BDP(AO$5,$A$1,"Fill","B","RATING_AS_OF_DATE_OVERRIDE",$A380)</f>
        <v>#NAME?</v>
      </c>
      <c r="AP380" t="e">
        <f ca="1">_xll.BDP(AP$5,$A$1,"Fill","B","RATING_AS_OF_DATE_OVERRIDE",$A380)</f>
        <v>#NAME?</v>
      </c>
      <c r="AQ380" t="e">
        <f ca="1">_xll.BDP(AQ$5,$A$1,"Fill","B","RATING_AS_OF_DATE_OVERRIDE",$A380)</f>
        <v>#NAME?</v>
      </c>
      <c r="AR380" t="e">
        <f ca="1">_xll.BDP(AR$5,$A$1,"Fill","B","RATING_AS_OF_DATE_OVERRIDE",$A380)</f>
        <v>#NAME?</v>
      </c>
      <c r="AS380" t="e">
        <f ca="1">_xll.BDP(AS$5,$A$1,"Fill","B","RATING_AS_OF_DATE_OVERRIDE",$A380)</f>
        <v>#NAME?</v>
      </c>
      <c r="AT380" t="e">
        <f ca="1">_xll.BDP(AT$5,$A$1,"Fill","B","RATING_AS_OF_DATE_OVERRIDE",$A380)</f>
        <v>#NAME?</v>
      </c>
      <c r="AU380" t="e">
        <f ca="1">_xll.BDP(AU$5,$A$1,"Fill","B","RATING_AS_OF_DATE_OVERRIDE",$A380)</f>
        <v>#NAME?</v>
      </c>
      <c r="AV380" t="e">
        <f ca="1">_xll.BDP(AV$5,$A$1,"Fill","B","RATING_AS_OF_DATE_OVERRIDE",$A380)</f>
        <v>#NAME?</v>
      </c>
      <c r="AW380" t="e">
        <f ca="1">_xll.BDP(AW$5,$A$1,"Fill","B","RATING_AS_OF_DATE_OVERRIDE",$A380)</f>
        <v>#NAME?</v>
      </c>
      <c r="AX380" t="e">
        <f ca="1">_xll.BDP(AX$5,$A$1,"Fill","B","RATING_AS_OF_DATE_OVERRIDE",$A380)</f>
        <v>#NAME?</v>
      </c>
      <c r="AY380" t="e">
        <f ca="1">_xll.BDP(AY$5,$A$1,"Fill","B","RATING_AS_OF_DATE_OVERRIDE",$A380)</f>
        <v>#NAME?</v>
      </c>
      <c r="AZ380" t="e">
        <f ca="1">_xll.BDP(AZ$5,$A$1,"Fill","B","RATING_AS_OF_DATE_OVERRIDE",$A380)</f>
        <v>#NAME?</v>
      </c>
      <c r="BA380" t="e">
        <f ca="1">_xll.BDP(BA$5,$A$1,"Fill","B","RATING_AS_OF_DATE_OVERRIDE",$A380)</f>
        <v>#NAME?</v>
      </c>
      <c r="BB380" t="e">
        <f ca="1">_xll.BDP(BB$5,$A$1,"Fill","B","RATING_AS_OF_DATE_OVERRIDE",$A380)</f>
        <v>#NAME?</v>
      </c>
      <c r="BC380" t="e">
        <f ca="1">_xll.BDP(BC$5,$A$1,"Fill","B","RATING_AS_OF_DATE_OVERRIDE",$A380)</f>
        <v>#NAME?</v>
      </c>
      <c r="BD380" t="e">
        <f ca="1">_xll.BDP(BD$5,$A$1,"Fill","B","RATING_AS_OF_DATE_OVERRIDE",$A380)</f>
        <v>#NAME?</v>
      </c>
      <c r="BE380" t="e">
        <f ca="1">_xll.BDP(BE$5,$A$1,"Fill","B","RATING_AS_OF_DATE_OVERRIDE",$A380)</f>
        <v>#NAME?</v>
      </c>
      <c r="BF380" t="e">
        <f ca="1">_xll.BDP(BF$5,$A$1,"Fill","B","RATING_AS_OF_DATE_OVERRIDE",$A380)</f>
        <v>#NAME?</v>
      </c>
      <c r="BG380" t="e">
        <f ca="1">_xll.BDP(BG$5,$A$1,"Fill","B","RATING_AS_OF_DATE_OVERRIDE",$A380)</f>
        <v>#NAME?</v>
      </c>
      <c r="BH380" t="e">
        <f ca="1">_xll.BDP(BH$5,$A$1,"Fill","B","RATING_AS_OF_DATE_OVERRIDE",$A380)</f>
        <v>#NAME?</v>
      </c>
      <c r="BI380" t="e">
        <f ca="1">_xll.BDP(BI$5,$A$1,"Fill","B","RATING_AS_OF_DATE_OVERRIDE",$A380)</f>
        <v>#NAME?</v>
      </c>
      <c r="BJ380" t="e">
        <f ca="1">_xll.BDP(BJ$5,$A$1,"Fill","B","RATING_AS_OF_DATE_OVERRIDE",$A380)</f>
        <v>#NAME?</v>
      </c>
      <c r="BK380" t="e">
        <f ca="1">_xll.BDP(BK$5,$A$1,"Fill","B","RATING_AS_OF_DATE_OVERRIDE",$A380)</f>
        <v>#NAME?</v>
      </c>
      <c r="BL380" t="e">
        <f ca="1">_xll.BDP(BL$5,$A$1,"Fill","B","RATING_AS_OF_DATE_OVERRIDE",$A380)</f>
        <v>#NAME?</v>
      </c>
      <c r="BM380" t="e">
        <f ca="1">_xll.BDP(BM$5,$A$1,"Fill","B","RATING_AS_OF_DATE_OVERRIDE",$A380)</f>
        <v>#NAME?</v>
      </c>
      <c r="BN380" t="e">
        <f ca="1">_xll.BDP(BN$5,$A$1,"Fill","B","RATING_AS_OF_DATE_OVERRIDE",$A380)</f>
        <v>#NAME?</v>
      </c>
      <c r="BO380" t="e">
        <f ca="1">_xll.BDP(BO$5,$A$1,"Fill","B","RATING_AS_OF_DATE_OVERRIDE",$A380)</f>
        <v>#NAME?</v>
      </c>
      <c r="BP380" t="e">
        <f ca="1">_xll.BDP(BP$5,$A$1,"Fill","B","RATING_AS_OF_DATE_OVERRIDE",$A380)</f>
        <v>#NAME?</v>
      </c>
      <c r="BQ380" t="e">
        <f ca="1">_xll.BDP(BQ$5,$A$1,"Fill","B","RATING_AS_OF_DATE_OVERRIDE",$A380)</f>
        <v>#NAME?</v>
      </c>
      <c r="BR380" t="e">
        <f ca="1">_xll.BDP(BR$5,$A$1,"Fill","B","RATING_AS_OF_DATE_OVERRIDE",$A380)</f>
        <v>#NAME?</v>
      </c>
      <c r="BS380" t="e">
        <f ca="1">_xll.BDP(BS$5,$A$1,"Fill","B","RATING_AS_OF_DATE_OVERRIDE",$A380)</f>
        <v>#NAME?</v>
      </c>
      <c r="BT380" t="e">
        <f ca="1">_xll.BDP(BT$5,$A$1,"Fill","B","RATING_AS_OF_DATE_OVERRIDE",$A380)</f>
        <v>#NAME?</v>
      </c>
      <c r="BU380" t="e">
        <f ca="1">_xll.BDP(BU$5,$A$1,"Fill","B","RATING_AS_OF_DATE_OVERRIDE",$A380)</f>
        <v>#NAME?</v>
      </c>
      <c r="BV380" t="e">
        <f ca="1">_xll.BDP(BV$5,$A$1,"Fill","B","RATING_AS_OF_DATE_OVERRIDE",$A380)</f>
        <v>#NAME?</v>
      </c>
      <c r="BW380" t="e">
        <f ca="1">_xll.BDP(BW$5,$A$1,"Fill","B","RATING_AS_OF_DATE_OVERRIDE",$A380)</f>
        <v>#NAME?</v>
      </c>
      <c r="BX380" t="e">
        <f ca="1">_xll.BDP(BX$5,$A$1,"Fill","B","RATING_AS_OF_DATE_OVERRIDE",$A380)</f>
        <v>#NAME?</v>
      </c>
      <c r="BY380" t="e">
        <f ca="1">_xll.BDP(BY$5,$A$1,"Fill","B","RATING_AS_OF_DATE_OVERRIDE",$A380)</f>
        <v>#NAME?</v>
      </c>
      <c r="BZ380" t="e">
        <f ca="1">_xll.BDP(BZ$5,$A$1,"Fill","B","RATING_AS_OF_DATE_OVERRIDE",$A380)</f>
        <v>#NAME?</v>
      </c>
      <c r="CA380" t="e">
        <f ca="1">_xll.BDP(CA$5,$A$1,"Fill","B","RATING_AS_OF_DATE_OVERRIDE",$A380)</f>
        <v>#NAME?</v>
      </c>
      <c r="CB380" t="e">
        <f ca="1">_xll.BDP(CB$5,$A$1,"Fill","B","RATING_AS_OF_DATE_OVERRIDE",$A380)</f>
        <v>#NAME?</v>
      </c>
      <c r="CC380" t="e">
        <f ca="1">_xll.BDP(CC$5,$A$1,"Fill","B","RATING_AS_OF_DATE_OVERRIDE",$A380)</f>
        <v>#NAME?</v>
      </c>
      <c r="CD380" t="e">
        <f ca="1">_xll.BDP(CD$5,$A$1,"Fill","B","RATING_AS_OF_DATE_OVERRIDE",$A380)</f>
        <v>#NAME?</v>
      </c>
      <c r="CE380" t="e">
        <f ca="1">_xll.BDP(CE$5,$A$1,"Fill","B","RATING_AS_OF_DATE_OVERRIDE",$A380)</f>
        <v>#NAME?</v>
      </c>
      <c r="CF380" t="e">
        <f ca="1">_xll.BDP(CF$5,$A$1,"Fill","B","RATING_AS_OF_DATE_OVERRIDE",$A380)</f>
        <v>#NAME?</v>
      </c>
      <c r="CG380" t="e">
        <f ca="1">_xll.BDP(CG$5,$A$1,"Fill","B","RATING_AS_OF_DATE_OVERRIDE",$A380)</f>
        <v>#NAME?</v>
      </c>
    </row>
    <row r="381" spans="1:85">
      <c r="A381">
        <v>20110331</v>
      </c>
      <c r="B381" t="e">
        <f ca="1">_xll.BDP(B$5,$A$1,"Fill","B","RATING_AS_OF_DATE_OVERRIDE",$A381)</f>
        <v>#NAME?</v>
      </c>
      <c r="C381" t="e">
        <f ca="1">_xll.BDP(C$5,$A$1,"Fill","B","RATING_AS_OF_DATE_OVERRIDE",$A381)</f>
        <v>#NAME?</v>
      </c>
      <c r="D381" t="e">
        <f ca="1">_xll.BDP(D$5,$A$1,"Fill","B","RATING_AS_OF_DATE_OVERRIDE",$A381)</f>
        <v>#NAME?</v>
      </c>
      <c r="E381" t="e">
        <f ca="1">_xll.BDP(E$5,$A$1,"Fill","B","RATING_AS_OF_DATE_OVERRIDE",$A381)</f>
        <v>#NAME?</v>
      </c>
      <c r="F381" t="e">
        <f ca="1">_xll.BDP(F$5,$A$1,"Fill","B","RATING_AS_OF_DATE_OVERRIDE",$A381)</f>
        <v>#NAME?</v>
      </c>
      <c r="G381" t="e">
        <f ca="1">_xll.BDP(G$5,$A$1,"Fill","B","RATING_AS_OF_DATE_OVERRIDE",$A381)</f>
        <v>#NAME?</v>
      </c>
      <c r="H381" t="e">
        <f ca="1">_xll.BDP(H$5,$A$1,"Fill","B","RATING_AS_OF_DATE_OVERRIDE",$A381)</f>
        <v>#NAME?</v>
      </c>
      <c r="I381" t="e">
        <f ca="1">_xll.BDP(I$5,$A$1,"Fill","B","RATING_AS_OF_DATE_OVERRIDE",$A381)</f>
        <v>#NAME?</v>
      </c>
      <c r="J381" t="e">
        <f ca="1">_xll.BDP(J$5,$A$1,"Fill","B","RATING_AS_OF_DATE_OVERRIDE",$A381)</f>
        <v>#NAME?</v>
      </c>
      <c r="K381" t="e">
        <f ca="1">_xll.BDP(K$5,$A$1,"Fill","B","RATING_AS_OF_DATE_OVERRIDE",$A381)</f>
        <v>#NAME?</v>
      </c>
      <c r="L381" t="e">
        <f ca="1">_xll.BDP(L$5,$A$1,"Fill","B","RATING_AS_OF_DATE_OVERRIDE",$A381)</f>
        <v>#NAME?</v>
      </c>
      <c r="M381" t="e">
        <f ca="1">_xll.BDP(M$5,$A$1,"Fill","B","RATING_AS_OF_DATE_OVERRIDE",$A381)</f>
        <v>#NAME?</v>
      </c>
      <c r="N381" t="e">
        <f ca="1">_xll.BDP(N$5,$A$1,"Fill","B","RATING_AS_OF_DATE_OVERRIDE",$A381)</f>
        <v>#NAME?</v>
      </c>
      <c r="O381" t="e">
        <f ca="1">_xll.BDP(O$5,$A$1,"Fill","B","RATING_AS_OF_DATE_OVERRIDE",$A381)</f>
        <v>#NAME?</v>
      </c>
      <c r="P381" t="e">
        <f ca="1">_xll.BDP(P$5,$A$1,"Fill","B","RATING_AS_OF_DATE_OVERRIDE",$A381)</f>
        <v>#NAME?</v>
      </c>
      <c r="Q381" t="e">
        <f ca="1">_xll.BDP(Q$5,$A$1,"Fill","B","RATING_AS_OF_DATE_OVERRIDE",$A381)</f>
        <v>#NAME?</v>
      </c>
      <c r="R381" t="e">
        <f ca="1">_xll.BDP(R$5,$A$1,"Fill","B","RATING_AS_OF_DATE_OVERRIDE",$A381)</f>
        <v>#NAME?</v>
      </c>
      <c r="S381" t="e">
        <f ca="1">_xll.BDP(S$5,$A$1,"Fill","B","RATING_AS_OF_DATE_OVERRIDE",$A381)</f>
        <v>#NAME?</v>
      </c>
      <c r="T381" t="e">
        <f ca="1">_xll.BDP(T$5,$A$1,"Fill","B","RATING_AS_OF_DATE_OVERRIDE",$A381)</f>
        <v>#NAME?</v>
      </c>
      <c r="U381" t="e">
        <f ca="1">_xll.BDP(U$5,$A$1,"Fill","B","RATING_AS_OF_DATE_OVERRIDE",$A381)</f>
        <v>#NAME?</v>
      </c>
      <c r="V381" t="e">
        <f ca="1">_xll.BDP(V$5,$A$1,"Fill","B","RATING_AS_OF_DATE_OVERRIDE",$A381)</f>
        <v>#NAME?</v>
      </c>
      <c r="W381" t="e">
        <f ca="1">_xll.BDP(W$5,$A$1,"Fill","B","RATING_AS_OF_DATE_OVERRIDE",$A381)</f>
        <v>#NAME?</v>
      </c>
      <c r="X381" t="e">
        <f ca="1">_xll.BDP(X$5,$A$1,"Fill","B","RATING_AS_OF_DATE_OVERRIDE",$A381)</f>
        <v>#NAME?</v>
      </c>
      <c r="Y381" t="e">
        <f ca="1">_xll.BDP(Y$5,$A$1,"Fill","B","RATING_AS_OF_DATE_OVERRIDE",$A381)</f>
        <v>#NAME?</v>
      </c>
      <c r="Z381" t="e">
        <f ca="1">_xll.BDP(Z$5,$A$1,"Fill","B","RATING_AS_OF_DATE_OVERRIDE",$A381)</f>
        <v>#NAME?</v>
      </c>
      <c r="AA381" t="e">
        <f ca="1">_xll.BDP(AA$5,$A$1,"Fill","B","RATING_AS_OF_DATE_OVERRIDE",$A381)</f>
        <v>#NAME?</v>
      </c>
      <c r="AB381" t="e">
        <f ca="1">_xll.BDP(AB$5,$A$1,"Fill","B","RATING_AS_OF_DATE_OVERRIDE",$A381)</f>
        <v>#NAME?</v>
      </c>
      <c r="AC381" t="e">
        <f ca="1">_xll.BDP(AC$5,$A$1,"Fill","B","RATING_AS_OF_DATE_OVERRIDE",$A381)</f>
        <v>#NAME?</v>
      </c>
      <c r="AD381" t="e">
        <f ca="1">_xll.BDP(AD$5,$A$1,"Fill","B","RATING_AS_OF_DATE_OVERRIDE",$A381)</f>
        <v>#NAME?</v>
      </c>
      <c r="AE381" t="e">
        <f ca="1">_xll.BDP(AE$5,$A$1,"Fill","B","RATING_AS_OF_DATE_OVERRIDE",$A381)</f>
        <v>#NAME?</v>
      </c>
      <c r="AF381" t="e">
        <f ca="1">_xll.BDP(AF$5,$A$1,"Fill","B","RATING_AS_OF_DATE_OVERRIDE",$A381)</f>
        <v>#NAME?</v>
      </c>
      <c r="AG381" t="e">
        <f ca="1">_xll.BDP(AG$5,$A$1,"Fill","B","RATING_AS_OF_DATE_OVERRIDE",$A381)</f>
        <v>#NAME?</v>
      </c>
      <c r="AH381" t="e">
        <f ca="1">_xll.BDP(AH$5,$A$1,"Fill","B","RATING_AS_OF_DATE_OVERRIDE",$A381)</f>
        <v>#NAME?</v>
      </c>
      <c r="AI381" t="e">
        <f ca="1">_xll.BDP(AI$5,$A$1,"Fill","B","RATING_AS_OF_DATE_OVERRIDE",$A381)</f>
        <v>#NAME?</v>
      </c>
      <c r="AJ381" t="e">
        <f ca="1">_xll.BDP(AJ$5,$A$1,"Fill","B","RATING_AS_OF_DATE_OVERRIDE",$A381)</f>
        <v>#NAME?</v>
      </c>
      <c r="AK381" t="e">
        <f ca="1">_xll.BDP(AK$5,$A$1,"Fill","B","RATING_AS_OF_DATE_OVERRIDE",$A381)</f>
        <v>#NAME?</v>
      </c>
      <c r="AL381" t="e">
        <f ca="1">_xll.BDP(AL$5,$A$1,"Fill","B","RATING_AS_OF_DATE_OVERRIDE",$A381)</f>
        <v>#NAME?</v>
      </c>
      <c r="AM381" t="e">
        <f ca="1">_xll.BDP(AM$5,$A$1,"Fill","B","RATING_AS_OF_DATE_OVERRIDE",$A381)</f>
        <v>#NAME?</v>
      </c>
      <c r="AN381" t="e">
        <f ca="1">_xll.BDP(AN$5,$A$1,"Fill","B","RATING_AS_OF_DATE_OVERRIDE",$A381)</f>
        <v>#NAME?</v>
      </c>
      <c r="AO381" t="e">
        <f ca="1">_xll.BDP(AO$5,$A$1,"Fill","B","RATING_AS_OF_DATE_OVERRIDE",$A381)</f>
        <v>#NAME?</v>
      </c>
      <c r="AP381" t="e">
        <f ca="1">_xll.BDP(AP$5,$A$1,"Fill","B","RATING_AS_OF_DATE_OVERRIDE",$A381)</f>
        <v>#NAME?</v>
      </c>
      <c r="AQ381" t="e">
        <f ca="1">_xll.BDP(AQ$5,$A$1,"Fill","B","RATING_AS_OF_DATE_OVERRIDE",$A381)</f>
        <v>#NAME?</v>
      </c>
      <c r="AR381" t="e">
        <f ca="1">_xll.BDP(AR$5,$A$1,"Fill","B","RATING_AS_OF_DATE_OVERRIDE",$A381)</f>
        <v>#NAME?</v>
      </c>
      <c r="AS381" t="e">
        <f ca="1">_xll.BDP(AS$5,$A$1,"Fill","B","RATING_AS_OF_DATE_OVERRIDE",$A381)</f>
        <v>#NAME?</v>
      </c>
      <c r="AT381" t="e">
        <f ca="1">_xll.BDP(AT$5,$A$1,"Fill","B","RATING_AS_OF_DATE_OVERRIDE",$A381)</f>
        <v>#NAME?</v>
      </c>
      <c r="AU381" t="e">
        <f ca="1">_xll.BDP(AU$5,$A$1,"Fill","B","RATING_AS_OF_DATE_OVERRIDE",$A381)</f>
        <v>#NAME?</v>
      </c>
      <c r="AV381" t="e">
        <f ca="1">_xll.BDP(AV$5,$A$1,"Fill","B","RATING_AS_OF_DATE_OVERRIDE",$A381)</f>
        <v>#NAME?</v>
      </c>
      <c r="AW381" t="e">
        <f ca="1">_xll.BDP(AW$5,$A$1,"Fill","B","RATING_AS_OF_DATE_OVERRIDE",$A381)</f>
        <v>#NAME?</v>
      </c>
      <c r="AX381" t="e">
        <f ca="1">_xll.BDP(AX$5,$A$1,"Fill","B","RATING_AS_OF_DATE_OVERRIDE",$A381)</f>
        <v>#NAME?</v>
      </c>
      <c r="AY381" t="e">
        <f ca="1">_xll.BDP(AY$5,$A$1,"Fill","B","RATING_AS_OF_DATE_OVERRIDE",$A381)</f>
        <v>#NAME?</v>
      </c>
      <c r="AZ381" t="e">
        <f ca="1">_xll.BDP(AZ$5,$A$1,"Fill","B","RATING_AS_OF_DATE_OVERRIDE",$A381)</f>
        <v>#NAME?</v>
      </c>
      <c r="BA381" t="e">
        <f ca="1">_xll.BDP(BA$5,$A$1,"Fill","B","RATING_AS_OF_DATE_OVERRIDE",$A381)</f>
        <v>#NAME?</v>
      </c>
      <c r="BB381" t="e">
        <f ca="1">_xll.BDP(BB$5,$A$1,"Fill","B","RATING_AS_OF_DATE_OVERRIDE",$A381)</f>
        <v>#NAME?</v>
      </c>
      <c r="BC381" t="e">
        <f ca="1">_xll.BDP(BC$5,$A$1,"Fill","B","RATING_AS_OF_DATE_OVERRIDE",$A381)</f>
        <v>#NAME?</v>
      </c>
      <c r="BD381" t="e">
        <f ca="1">_xll.BDP(BD$5,$A$1,"Fill","B","RATING_AS_OF_DATE_OVERRIDE",$A381)</f>
        <v>#NAME?</v>
      </c>
      <c r="BE381" t="e">
        <f ca="1">_xll.BDP(BE$5,$A$1,"Fill","B","RATING_AS_OF_DATE_OVERRIDE",$A381)</f>
        <v>#NAME?</v>
      </c>
      <c r="BF381" t="e">
        <f ca="1">_xll.BDP(BF$5,$A$1,"Fill","B","RATING_AS_OF_DATE_OVERRIDE",$A381)</f>
        <v>#NAME?</v>
      </c>
      <c r="BG381" t="e">
        <f ca="1">_xll.BDP(BG$5,$A$1,"Fill","B","RATING_AS_OF_DATE_OVERRIDE",$A381)</f>
        <v>#NAME?</v>
      </c>
      <c r="BH381" t="e">
        <f ca="1">_xll.BDP(BH$5,$A$1,"Fill","B","RATING_AS_OF_DATE_OVERRIDE",$A381)</f>
        <v>#NAME?</v>
      </c>
      <c r="BI381" t="e">
        <f ca="1">_xll.BDP(BI$5,$A$1,"Fill","B","RATING_AS_OF_DATE_OVERRIDE",$A381)</f>
        <v>#NAME?</v>
      </c>
      <c r="BJ381" t="e">
        <f ca="1">_xll.BDP(BJ$5,$A$1,"Fill","B","RATING_AS_OF_DATE_OVERRIDE",$A381)</f>
        <v>#NAME?</v>
      </c>
      <c r="BK381" t="e">
        <f ca="1">_xll.BDP(BK$5,$A$1,"Fill","B","RATING_AS_OF_DATE_OVERRIDE",$A381)</f>
        <v>#NAME?</v>
      </c>
      <c r="BL381" t="e">
        <f ca="1">_xll.BDP(BL$5,$A$1,"Fill","B","RATING_AS_OF_DATE_OVERRIDE",$A381)</f>
        <v>#NAME?</v>
      </c>
      <c r="BM381" t="e">
        <f ca="1">_xll.BDP(BM$5,$A$1,"Fill","B","RATING_AS_OF_DATE_OVERRIDE",$A381)</f>
        <v>#NAME?</v>
      </c>
      <c r="BN381" t="e">
        <f ca="1">_xll.BDP(BN$5,$A$1,"Fill","B","RATING_AS_OF_DATE_OVERRIDE",$A381)</f>
        <v>#NAME?</v>
      </c>
      <c r="BO381" t="e">
        <f ca="1">_xll.BDP(BO$5,$A$1,"Fill","B","RATING_AS_OF_DATE_OVERRIDE",$A381)</f>
        <v>#NAME?</v>
      </c>
      <c r="BP381" t="e">
        <f ca="1">_xll.BDP(BP$5,$A$1,"Fill","B","RATING_AS_OF_DATE_OVERRIDE",$A381)</f>
        <v>#NAME?</v>
      </c>
      <c r="BQ381" t="e">
        <f ca="1">_xll.BDP(BQ$5,$A$1,"Fill","B","RATING_AS_OF_DATE_OVERRIDE",$A381)</f>
        <v>#NAME?</v>
      </c>
      <c r="BR381" t="e">
        <f ca="1">_xll.BDP(BR$5,$A$1,"Fill","B","RATING_AS_OF_DATE_OVERRIDE",$A381)</f>
        <v>#NAME?</v>
      </c>
      <c r="BS381" t="e">
        <f ca="1">_xll.BDP(BS$5,$A$1,"Fill","B","RATING_AS_OF_DATE_OVERRIDE",$A381)</f>
        <v>#NAME?</v>
      </c>
      <c r="BT381" t="e">
        <f ca="1">_xll.BDP(BT$5,$A$1,"Fill","B","RATING_AS_OF_DATE_OVERRIDE",$A381)</f>
        <v>#NAME?</v>
      </c>
      <c r="BU381" t="e">
        <f ca="1">_xll.BDP(BU$5,$A$1,"Fill","B","RATING_AS_OF_DATE_OVERRIDE",$A381)</f>
        <v>#NAME?</v>
      </c>
      <c r="BV381" t="e">
        <f ca="1">_xll.BDP(BV$5,$A$1,"Fill","B","RATING_AS_OF_DATE_OVERRIDE",$A381)</f>
        <v>#NAME?</v>
      </c>
      <c r="BW381" t="e">
        <f ca="1">_xll.BDP(BW$5,$A$1,"Fill","B","RATING_AS_OF_DATE_OVERRIDE",$A381)</f>
        <v>#NAME?</v>
      </c>
      <c r="BX381" t="e">
        <f ca="1">_xll.BDP(BX$5,$A$1,"Fill","B","RATING_AS_OF_DATE_OVERRIDE",$A381)</f>
        <v>#NAME?</v>
      </c>
      <c r="BY381" t="e">
        <f ca="1">_xll.BDP(BY$5,$A$1,"Fill","B","RATING_AS_OF_DATE_OVERRIDE",$A381)</f>
        <v>#NAME?</v>
      </c>
      <c r="BZ381" t="e">
        <f ca="1">_xll.BDP(BZ$5,$A$1,"Fill","B","RATING_AS_OF_DATE_OVERRIDE",$A381)</f>
        <v>#NAME?</v>
      </c>
      <c r="CA381" t="e">
        <f ca="1">_xll.BDP(CA$5,$A$1,"Fill","B","RATING_AS_OF_DATE_OVERRIDE",$A381)</f>
        <v>#NAME?</v>
      </c>
      <c r="CB381" t="e">
        <f ca="1">_xll.BDP(CB$5,$A$1,"Fill","B","RATING_AS_OF_DATE_OVERRIDE",$A381)</f>
        <v>#NAME?</v>
      </c>
      <c r="CC381" t="e">
        <f ca="1">_xll.BDP(CC$5,$A$1,"Fill","B","RATING_AS_OF_DATE_OVERRIDE",$A381)</f>
        <v>#NAME?</v>
      </c>
      <c r="CD381" t="e">
        <f ca="1">_xll.BDP(CD$5,$A$1,"Fill","B","RATING_AS_OF_DATE_OVERRIDE",$A381)</f>
        <v>#NAME?</v>
      </c>
      <c r="CE381" t="e">
        <f ca="1">_xll.BDP(CE$5,$A$1,"Fill","B","RATING_AS_OF_DATE_OVERRIDE",$A381)</f>
        <v>#NAME?</v>
      </c>
      <c r="CF381" t="e">
        <f ca="1">_xll.BDP(CF$5,$A$1,"Fill","B","RATING_AS_OF_DATE_OVERRIDE",$A381)</f>
        <v>#NAME?</v>
      </c>
      <c r="CG381" t="e">
        <f ca="1">_xll.BDP(CG$5,$A$1,"Fill","B","RATING_AS_OF_DATE_OVERRIDE",$A381)</f>
        <v>#NAME?</v>
      </c>
    </row>
    <row r="382" spans="1:85">
      <c r="A382">
        <v>20110429</v>
      </c>
      <c r="B382" t="e">
        <f ca="1">_xll.BDP(B$5,$A$1,"Fill","B","RATING_AS_OF_DATE_OVERRIDE",$A382)</f>
        <v>#NAME?</v>
      </c>
      <c r="C382" t="e">
        <f ca="1">_xll.BDP(C$5,$A$1,"Fill","B","RATING_AS_OF_DATE_OVERRIDE",$A382)</f>
        <v>#NAME?</v>
      </c>
      <c r="D382" t="e">
        <f ca="1">_xll.BDP(D$5,$A$1,"Fill","B","RATING_AS_OF_DATE_OVERRIDE",$A382)</f>
        <v>#NAME?</v>
      </c>
      <c r="E382" t="e">
        <f ca="1">_xll.BDP(E$5,$A$1,"Fill","B","RATING_AS_OF_DATE_OVERRIDE",$A382)</f>
        <v>#NAME?</v>
      </c>
      <c r="F382" t="e">
        <f ca="1">_xll.BDP(F$5,$A$1,"Fill","B","RATING_AS_OF_DATE_OVERRIDE",$A382)</f>
        <v>#NAME?</v>
      </c>
      <c r="G382" t="e">
        <f ca="1">_xll.BDP(G$5,$A$1,"Fill","B","RATING_AS_OF_DATE_OVERRIDE",$A382)</f>
        <v>#NAME?</v>
      </c>
      <c r="H382" t="e">
        <f ca="1">_xll.BDP(H$5,$A$1,"Fill","B","RATING_AS_OF_DATE_OVERRIDE",$A382)</f>
        <v>#NAME?</v>
      </c>
      <c r="I382" t="e">
        <f ca="1">_xll.BDP(I$5,$A$1,"Fill","B","RATING_AS_OF_DATE_OVERRIDE",$A382)</f>
        <v>#NAME?</v>
      </c>
      <c r="J382" t="e">
        <f ca="1">_xll.BDP(J$5,$A$1,"Fill","B","RATING_AS_OF_DATE_OVERRIDE",$A382)</f>
        <v>#NAME?</v>
      </c>
      <c r="K382" t="e">
        <f ca="1">_xll.BDP(K$5,$A$1,"Fill","B","RATING_AS_OF_DATE_OVERRIDE",$A382)</f>
        <v>#NAME?</v>
      </c>
      <c r="L382" t="e">
        <f ca="1">_xll.BDP(L$5,$A$1,"Fill","B","RATING_AS_OF_DATE_OVERRIDE",$A382)</f>
        <v>#NAME?</v>
      </c>
      <c r="M382" t="e">
        <f ca="1">_xll.BDP(M$5,$A$1,"Fill","B","RATING_AS_OF_DATE_OVERRIDE",$A382)</f>
        <v>#NAME?</v>
      </c>
      <c r="N382" t="e">
        <f ca="1">_xll.BDP(N$5,$A$1,"Fill","B","RATING_AS_OF_DATE_OVERRIDE",$A382)</f>
        <v>#NAME?</v>
      </c>
      <c r="O382" t="e">
        <f ca="1">_xll.BDP(O$5,$A$1,"Fill","B","RATING_AS_OF_DATE_OVERRIDE",$A382)</f>
        <v>#NAME?</v>
      </c>
      <c r="P382" t="e">
        <f ca="1">_xll.BDP(P$5,$A$1,"Fill","B","RATING_AS_OF_DATE_OVERRIDE",$A382)</f>
        <v>#NAME?</v>
      </c>
      <c r="Q382" t="e">
        <f ca="1">_xll.BDP(Q$5,$A$1,"Fill","B","RATING_AS_OF_DATE_OVERRIDE",$A382)</f>
        <v>#NAME?</v>
      </c>
      <c r="R382" t="e">
        <f ca="1">_xll.BDP(R$5,$A$1,"Fill","B","RATING_AS_OF_DATE_OVERRIDE",$A382)</f>
        <v>#NAME?</v>
      </c>
      <c r="S382" t="e">
        <f ca="1">_xll.BDP(S$5,$A$1,"Fill","B","RATING_AS_OF_DATE_OVERRIDE",$A382)</f>
        <v>#NAME?</v>
      </c>
      <c r="T382" t="e">
        <f ca="1">_xll.BDP(T$5,$A$1,"Fill","B","RATING_AS_OF_DATE_OVERRIDE",$A382)</f>
        <v>#NAME?</v>
      </c>
      <c r="U382" t="e">
        <f ca="1">_xll.BDP(U$5,$A$1,"Fill","B","RATING_AS_OF_DATE_OVERRIDE",$A382)</f>
        <v>#NAME?</v>
      </c>
      <c r="V382" t="e">
        <f ca="1">_xll.BDP(V$5,$A$1,"Fill","B","RATING_AS_OF_DATE_OVERRIDE",$A382)</f>
        <v>#NAME?</v>
      </c>
      <c r="W382" t="e">
        <f ca="1">_xll.BDP(W$5,$A$1,"Fill","B","RATING_AS_OF_DATE_OVERRIDE",$A382)</f>
        <v>#NAME?</v>
      </c>
      <c r="X382" t="e">
        <f ca="1">_xll.BDP(X$5,$A$1,"Fill","B","RATING_AS_OF_DATE_OVERRIDE",$A382)</f>
        <v>#NAME?</v>
      </c>
      <c r="Y382" t="e">
        <f ca="1">_xll.BDP(Y$5,$A$1,"Fill","B","RATING_AS_OF_DATE_OVERRIDE",$A382)</f>
        <v>#NAME?</v>
      </c>
      <c r="Z382" t="e">
        <f ca="1">_xll.BDP(Z$5,$A$1,"Fill","B","RATING_AS_OF_DATE_OVERRIDE",$A382)</f>
        <v>#NAME?</v>
      </c>
      <c r="AA382" t="e">
        <f ca="1">_xll.BDP(AA$5,$A$1,"Fill","B","RATING_AS_OF_DATE_OVERRIDE",$A382)</f>
        <v>#NAME?</v>
      </c>
      <c r="AB382" t="e">
        <f ca="1">_xll.BDP(AB$5,$A$1,"Fill","B","RATING_AS_OF_DATE_OVERRIDE",$A382)</f>
        <v>#NAME?</v>
      </c>
      <c r="AC382" t="e">
        <f ca="1">_xll.BDP(AC$5,$A$1,"Fill","B","RATING_AS_OF_DATE_OVERRIDE",$A382)</f>
        <v>#NAME?</v>
      </c>
      <c r="AD382" t="e">
        <f ca="1">_xll.BDP(AD$5,$A$1,"Fill","B","RATING_AS_OF_DATE_OVERRIDE",$A382)</f>
        <v>#NAME?</v>
      </c>
      <c r="AE382" t="e">
        <f ca="1">_xll.BDP(AE$5,$A$1,"Fill","B","RATING_AS_OF_DATE_OVERRIDE",$A382)</f>
        <v>#NAME?</v>
      </c>
      <c r="AF382" t="e">
        <f ca="1">_xll.BDP(AF$5,$A$1,"Fill","B","RATING_AS_OF_DATE_OVERRIDE",$A382)</f>
        <v>#NAME?</v>
      </c>
      <c r="AG382" t="e">
        <f ca="1">_xll.BDP(AG$5,$A$1,"Fill","B","RATING_AS_OF_DATE_OVERRIDE",$A382)</f>
        <v>#NAME?</v>
      </c>
      <c r="AH382" t="e">
        <f ca="1">_xll.BDP(AH$5,$A$1,"Fill","B","RATING_AS_OF_DATE_OVERRIDE",$A382)</f>
        <v>#NAME?</v>
      </c>
      <c r="AI382" t="e">
        <f ca="1">_xll.BDP(AI$5,$A$1,"Fill","B","RATING_AS_OF_DATE_OVERRIDE",$A382)</f>
        <v>#NAME?</v>
      </c>
      <c r="AJ382" t="e">
        <f ca="1">_xll.BDP(AJ$5,$A$1,"Fill","B","RATING_AS_OF_DATE_OVERRIDE",$A382)</f>
        <v>#NAME?</v>
      </c>
      <c r="AK382" t="e">
        <f ca="1">_xll.BDP(AK$5,$A$1,"Fill","B","RATING_AS_OF_DATE_OVERRIDE",$A382)</f>
        <v>#NAME?</v>
      </c>
      <c r="AL382" t="e">
        <f ca="1">_xll.BDP(AL$5,$A$1,"Fill","B","RATING_AS_OF_DATE_OVERRIDE",$A382)</f>
        <v>#NAME?</v>
      </c>
      <c r="AM382" t="e">
        <f ca="1">_xll.BDP(AM$5,$A$1,"Fill","B","RATING_AS_OF_DATE_OVERRIDE",$A382)</f>
        <v>#NAME?</v>
      </c>
      <c r="AN382" t="e">
        <f ca="1">_xll.BDP(AN$5,$A$1,"Fill","B","RATING_AS_OF_DATE_OVERRIDE",$A382)</f>
        <v>#NAME?</v>
      </c>
      <c r="AO382" t="e">
        <f ca="1">_xll.BDP(AO$5,$A$1,"Fill","B","RATING_AS_OF_DATE_OVERRIDE",$A382)</f>
        <v>#NAME?</v>
      </c>
      <c r="AP382" t="e">
        <f ca="1">_xll.BDP(AP$5,$A$1,"Fill","B","RATING_AS_OF_DATE_OVERRIDE",$A382)</f>
        <v>#NAME?</v>
      </c>
      <c r="AQ382" t="e">
        <f ca="1">_xll.BDP(AQ$5,$A$1,"Fill","B","RATING_AS_OF_DATE_OVERRIDE",$A382)</f>
        <v>#NAME?</v>
      </c>
      <c r="AR382" t="e">
        <f ca="1">_xll.BDP(AR$5,$A$1,"Fill","B","RATING_AS_OF_DATE_OVERRIDE",$A382)</f>
        <v>#NAME?</v>
      </c>
      <c r="AS382" t="e">
        <f ca="1">_xll.BDP(AS$5,$A$1,"Fill","B","RATING_AS_OF_DATE_OVERRIDE",$A382)</f>
        <v>#NAME?</v>
      </c>
      <c r="AT382" t="e">
        <f ca="1">_xll.BDP(AT$5,$A$1,"Fill","B","RATING_AS_OF_DATE_OVERRIDE",$A382)</f>
        <v>#NAME?</v>
      </c>
      <c r="AU382" t="e">
        <f ca="1">_xll.BDP(AU$5,$A$1,"Fill","B","RATING_AS_OF_DATE_OVERRIDE",$A382)</f>
        <v>#NAME?</v>
      </c>
      <c r="AV382" t="e">
        <f ca="1">_xll.BDP(AV$5,$A$1,"Fill","B","RATING_AS_OF_DATE_OVERRIDE",$A382)</f>
        <v>#NAME?</v>
      </c>
      <c r="AW382" t="e">
        <f ca="1">_xll.BDP(AW$5,$A$1,"Fill","B","RATING_AS_OF_DATE_OVERRIDE",$A382)</f>
        <v>#NAME?</v>
      </c>
      <c r="AX382" t="e">
        <f ca="1">_xll.BDP(AX$5,$A$1,"Fill","B","RATING_AS_OF_DATE_OVERRIDE",$A382)</f>
        <v>#NAME?</v>
      </c>
      <c r="AY382" t="e">
        <f ca="1">_xll.BDP(AY$5,$A$1,"Fill","B","RATING_AS_OF_DATE_OVERRIDE",$A382)</f>
        <v>#NAME?</v>
      </c>
      <c r="AZ382" t="e">
        <f ca="1">_xll.BDP(AZ$5,$A$1,"Fill","B","RATING_AS_OF_DATE_OVERRIDE",$A382)</f>
        <v>#NAME?</v>
      </c>
      <c r="BA382" t="e">
        <f ca="1">_xll.BDP(BA$5,$A$1,"Fill","B","RATING_AS_OF_DATE_OVERRIDE",$A382)</f>
        <v>#NAME?</v>
      </c>
      <c r="BB382" t="e">
        <f ca="1">_xll.BDP(BB$5,$A$1,"Fill","B","RATING_AS_OF_DATE_OVERRIDE",$A382)</f>
        <v>#NAME?</v>
      </c>
      <c r="BC382" t="e">
        <f ca="1">_xll.BDP(BC$5,$A$1,"Fill","B","RATING_AS_OF_DATE_OVERRIDE",$A382)</f>
        <v>#NAME?</v>
      </c>
      <c r="BD382" t="e">
        <f ca="1">_xll.BDP(BD$5,$A$1,"Fill","B","RATING_AS_OF_DATE_OVERRIDE",$A382)</f>
        <v>#NAME?</v>
      </c>
      <c r="BE382" t="e">
        <f ca="1">_xll.BDP(BE$5,$A$1,"Fill","B","RATING_AS_OF_DATE_OVERRIDE",$A382)</f>
        <v>#NAME?</v>
      </c>
      <c r="BF382" t="e">
        <f ca="1">_xll.BDP(BF$5,$A$1,"Fill","B","RATING_AS_OF_DATE_OVERRIDE",$A382)</f>
        <v>#NAME?</v>
      </c>
      <c r="BG382" t="e">
        <f ca="1">_xll.BDP(BG$5,$A$1,"Fill","B","RATING_AS_OF_DATE_OVERRIDE",$A382)</f>
        <v>#NAME?</v>
      </c>
      <c r="BH382" t="e">
        <f ca="1">_xll.BDP(BH$5,$A$1,"Fill","B","RATING_AS_OF_DATE_OVERRIDE",$A382)</f>
        <v>#NAME?</v>
      </c>
      <c r="BI382" t="e">
        <f ca="1">_xll.BDP(BI$5,$A$1,"Fill","B","RATING_AS_OF_DATE_OVERRIDE",$A382)</f>
        <v>#NAME?</v>
      </c>
      <c r="BJ382" t="e">
        <f ca="1">_xll.BDP(BJ$5,$A$1,"Fill","B","RATING_AS_OF_DATE_OVERRIDE",$A382)</f>
        <v>#NAME?</v>
      </c>
      <c r="BK382" t="e">
        <f ca="1">_xll.BDP(BK$5,$A$1,"Fill","B","RATING_AS_OF_DATE_OVERRIDE",$A382)</f>
        <v>#NAME?</v>
      </c>
      <c r="BL382" t="e">
        <f ca="1">_xll.BDP(BL$5,$A$1,"Fill","B","RATING_AS_OF_DATE_OVERRIDE",$A382)</f>
        <v>#NAME?</v>
      </c>
      <c r="BM382" t="e">
        <f ca="1">_xll.BDP(BM$5,$A$1,"Fill","B","RATING_AS_OF_DATE_OVERRIDE",$A382)</f>
        <v>#NAME?</v>
      </c>
      <c r="BN382" t="e">
        <f ca="1">_xll.BDP(BN$5,$A$1,"Fill","B","RATING_AS_OF_DATE_OVERRIDE",$A382)</f>
        <v>#NAME?</v>
      </c>
      <c r="BO382" t="e">
        <f ca="1">_xll.BDP(BO$5,$A$1,"Fill","B","RATING_AS_OF_DATE_OVERRIDE",$A382)</f>
        <v>#NAME?</v>
      </c>
      <c r="BP382" t="e">
        <f ca="1">_xll.BDP(BP$5,$A$1,"Fill","B","RATING_AS_OF_DATE_OVERRIDE",$A382)</f>
        <v>#NAME?</v>
      </c>
      <c r="BQ382" t="e">
        <f ca="1">_xll.BDP(BQ$5,$A$1,"Fill","B","RATING_AS_OF_DATE_OVERRIDE",$A382)</f>
        <v>#NAME?</v>
      </c>
      <c r="BR382" t="e">
        <f ca="1">_xll.BDP(BR$5,$A$1,"Fill","B","RATING_AS_OF_DATE_OVERRIDE",$A382)</f>
        <v>#NAME?</v>
      </c>
      <c r="BS382" t="e">
        <f ca="1">_xll.BDP(BS$5,$A$1,"Fill","B","RATING_AS_OF_DATE_OVERRIDE",$A382)</f>
        <v>#NAME?</v>
      </c>
      <c r="BT382" t="e">
        <f ca="1">_xll.BDP(BT$5,$A$1,"Fill","B","RATING_AS_OF_DATE_OVERRIDE",$A382)</f>
        <v>#NAME?</v>
      </c>
      <c r="BU382" t="e">
        <f ca="1">_xll.BDP(BU$5,$A$1,"Fill","B","RATING_AS_OF_DATE_OVERRIDE",$A382)</f>
        <v>#NAME?</v>
      </c>
      <c r="BV382" t="e">
        <f ca="1">_xll.BDP(BV$5,$A$1,"Fill","B","RATING_AS_OF_DATE_OVERRIDE",$A382)</f>
        <v>#NAME?</v>
      </c>
      <c r="BW382" t="e">
        <f ca="1">_xll.BDP(BW$5,$A$1,"Fill","B","RATING_AS_OF_DATE_OVERRIDE",$A382)</f>
        <v>#NAME?</v>
      </c>
      <c r="BX382" t="e">
        <f ca="1">_xll.BDP(BX$5,$A$1,"Fill","B","RATING_AS_OF_DATE_OVERRIDE",$A382)</f>
        <v>#NAME?</v>
      </c>
      <c r="BY382" t="e">
        <f ca="1">_xll.BDP(BY$5,$A$1,"Fill","B","RATING_AS_OF_DATE_OVERRIDE",$A382)</f>
        <v>#NAME?</v>
      </c>
      <c r="BZ382" t="e">
        <f ca="1">_xll.BDP(BZ$5,$A$1,"Fill","B","RATING_AS_OF_DATE_OVERRIDE",$A382)</f>
        <v>#NAME?</v>
      </c>
      <c r="CA382" t="e">
        <f ca="1">_xll.BDP(CA$5,$A$1,"Fill","B","RATING_AS_OF_DATE_OVERRIDE",$A382)</f>
        <v>#NAME?</v>
      </c>
      <c r="CB382" t="e">
        <f ca="1">_xll.BDP(CB$5,$A$1,"Fill","B","RATING_AS_OF_DATE_OVERRIDE",$A382)</f>
        <v>#NAME?</v>
      </c>
      <c r="CC382" t="e">
        <f ca="1">_xll.BDP(CC$5,$A$1,"Fill","B","RATING_AS_OF_DATE_OVERRIDE",$A382)</f>
        <v>#NAME?</v>
      </c>
      <c r="CD382" t="e">
        <f ca="1">_xll.BDP(CD$5,$A$1,"Fill","B","RATING_AS_OF_DATE_OVERRIDE",$A382)</f>
        <v>#NAME?</v>
      </c>
      <c r="CE382" t="e">
        <f ca="1">_xll.BDP(CE$5,$A$1,"Fill","B","RATING_AS_OF_DATE_OVERRIDE",$A382)</f>
        <v>#NAME?</v>
      </c>
      <c r="CF382" t="e">
        <f ca="1">_xll.BDP(CF$5,$A$1,"Fill","B","RATING_AS_OF_DATE_OVERRIDE",$A382)</f>
        <v>#NAME?</v>
      </c>
      <c r="CG382" t="e">
        <f ca="1">_xll.BDP(CG$5,$A$1,"Fill","B","RATING_AS_OF_DATE_OVERRIDE",$A382)</f>
        <v>#NAME?</v>
      </c>
    </row>
    <row r="383" spans="1:85">
      <c r="A383">
        <v>20110531</v>
      </c>
      <c r="B383" t="e">
        <f ca="1">_xll.BDP(B$5,$A$1,"Fill","B","RATING_AS_OF_DATE_OVERRIDE",$A383)</f>
        <v>#NAME?</v>
      </c>
      <c r="C383" t="e">
        <f ca="1">_xll.BDP(C$5,$A$1,"Fill","B","RATING_AS_OF_DATE_OVERRIDE",$A383)</f>
        <v>#NAME?</v>
      </c>
      <c r="D383" t="e">
        <f ca="1">_xll.BDP(D$5,$A$1,"Fill","B","RATING_AS_OF_DATE_OVERRIDE",$A383)</f>
        <v>#NAME?</v>
      </c>
      <c r="E383" t="e">
        <f ca="1">_xll.BDP(E$5,$A$1,"Fill","B","RATING_AS_OF_DATE_OVERRIDE",$A383)</f>
        <v>#NAME?</v>
      </c>
      <c r="F383" t="e">
        <f ca="1">_xll.BDP(F$5,$A$1,"Fill","B","RATING_AS_OF_DATE_OVERRIDE",$A383)</f>
        <v>#NAME?</v>
      </c>
      <c r="G383" t="e">
        <f ca="1">_xll.BDP(G$5,$A$1,"Fill","B","RATING_AS_OF_DATE_OVERRIDE",$A383)</f>
        <v>#NAME?</v>
      </c>
      <c r="H383" t="e">
        <f ca="1">_xll.BDP(H$5,$A$1,"Fill","B","RATING_AS_OF_DATE_OVERRIDE",$A383)</f>
        <v>#NAME?</v>
      </c>
      <c r="I383" t="e">
        <f ca="1">_xll.BDP(I$5,$A$1,"Fill","B","RATING_AS_OF_DATE_OVERRIDE",$A383)</f>
        <v>#NAME?</v>
      </c>
      <c r="J383" t="e">
        <f ca="1">_xll.BDP(J$5,$A$1,"Fill","B","RATING_AS_OF_DATE_OVERRIDE",$A383)</f>
        <v>#NAME?</v>
      </c>
      <c r="K383" t="e">
        <f ca="1">_xll.BDP(K$5,$A$1,"Fill","B","RATING_AS_OF_DATE_OVERRIDE",$A383)</f>
        <v>#NAME?</v>
      </c>
      <c r="L383" t="e">
        <f ca="1">_xll.BDP(L$5,$A$1,"Fill","B","RATING_AS_OF_DATE_OVERRIDE",$A383)</f>
        <v>#NAME?</v>
      </c>
      <c r="M383" t="e">
        <f ca="1">_xll.BDP(M$5,$A$1,"Fill","B","RATING_AS_OF_DATE_OVERRIDE",$A383)</f>
        <v>#NAME?</v>
      </c>
      <c r="N383" t="e">
        <f ca="1">_xll.BDP(N$5,$A$1,"Fill","B","RATING_AS_OF_DATE_OVERRIDE",$A383)</f>
        <v>#NAME?</v>
      </c>
      <c r="O383" t="e">
        <f ca="1">_xll.BDP(O$5,$A$1,"Fill","B","RATING_AS_OF_DATE_OVERRIDE",$A383)</f>
        <v>#NAME?</v>
      </c>
      <c r="P383" t="e">
        <f ca="1">_xll.BDP(P$5,$A$1,"Fill","B","RATING_AS_OF_DATE_OVERRIDE",$A383)</f>
        <v>#NAME?</v>
      </c>
      <c r="Q383" t="e">
        <f ca="1">_xll.BDP(Q$5,$A$1,"Fill","B","RATING_AS_OF_DATE_OVERRIDE",$A383)</f>
        <v>#NAME?</v>
      </c>
      <c r="R383" t="e">
        <f ca="1">_xll.BDP(R$5,$A$1,"Fill","B","RATING_AS_OF_DATE_OVERRIDE",$A383)</f>
        <v>#NAME?</v>
      </c>
      <c r="S383" t="e">
        <f ca="1">_xll.BDP(S$5,$A$1,"Fill","B","RATING_AS_OF_DATE_OVERRIDE",$A383)</f>
        <v>#NAME?</v>
      </c>
      <c r="T383" t="e">
        <f ca="1">_xll.BDP(T$5,$A$1,"Fill","B","RATING_AS_OF_DATE_OVERRIDE",$A383)</f>
        <v>#NAME?</v>
      </c>
      <c r="U383" t="e">
        <f ca="1">_xll.BDP(U$5,$A$1,"Fill","B","RATING_AS_OF_DATE_OVERRIDE",$A383)</f>
        <v>#NAME?</v>
      </c>
      <c r="V383" t="e">
        <f ca="1">_xll.BDP(V$5,$A$1,"Fill","B","RATING_AS_OF_DATE_OVERRIDE",$A383)</f>
        <v>#NAME?</v>
      </c>
      <c r="W383" t="e">
        <f ca="1">_xll.BDP(W$5,$A$1,"Fill","B","RATING_AS_OF_DATE_OVERRIDE",$A383)</f>
        <v>#NAME?</v>
      </c>
      <c r="X383" t="e">
        <f ca="1">_xll.BDP(X$5,$A$1,"Fill","B","RATING_AS_OF_DATE_OVERRIDE",$A383)</f>
        <v>#NAME?</v>
      </c>
      <c r="Y383" t="e">
        <f ca="1">_xll.BDP(Y$5,$A$1,"Fill","B","RATING_AS_OF_DATE_OVERRIDE",$A383)</f>
        <v>#NAME?</v>
      </c>
      <c r="Z383" t="e">
        <f ca="1">_xll.BDP(Z$5,$A$1,"Fill","B","RATING_AS_OF_DATE_OVERRIDE",$A383)</f>
        <v>#NAME?</v>
      </c>
      <c r="AA383" t="e">
        <f ca="1">_xll.BDP(AA$5,$A$1,"Fill","B","RATING_AS_OF_DATE_OVERRIDE",$A383)</f>
        <v>#NAME?</v>
      </c>
      <c r="AB383" t="e">
        <f ca="1">_xll.BDP(AB$5,$A$1,"Fill","B","RATING_AS_OF_DATE_OVERRIDE",$A383)</f>
        <v>#NAME?</v>
      </c>
      <c r="AC383" t="e">
        <f ca="1">_xll.BDP(AC$5,$A$1,"Fill","B","RATING_AS_OF_DATE_OVERRIDE",$A383)</f>
        <v>#NAME?</v>
      </c>
      <c r="AD383" t="e">
        <f ca="1">_xll.BDP(AD$5,$A$1,"Fill","B","RATING_AS_OF_DATE_OVERRIDE",$A383)</f>
        <v>#NAME?</v>
      </c>
      <c r="AE383" t="e">
        <f ca="1">_xll.BDP(AE$5,$A$1,"Fill","B","RATING_AS_OF_DATE_OVERRIDE",$A383)</f>
        <v>#NAME?</v>
      </c>
      <c r="AF383" t="e">
        <f ca="1">_xll.BDP(AF$5,$A$1,"Fill","B","RATING_AS_OF_DATE_OVERRIDE",$A383)</f>
        <v>#NAME?</v>
      </c>
      <c r="AG383" t="e">
        <f ca="1">_xll.BDP(AG$5,$A$1,"Fill","B","RATING_AS_OF_DATE_OVERRIDE",$A383)</f>
        <v>#NAME?</v>
      </c>
      <c r="AH383" t="e">
        <f ca="1">_xll.BDP(AH$5,$A$1,"Fill","B","RATING_AS_OF_DATE_OVERRIDE",$A383)</f>
        <v>#NAME?</v>
      </c>
      <c r="AI383" t="e">
        <f ca="1">_xll.BDP(AI$5,$A$1,"Fill","B","RATING_AS_OF_DATE_OVERRIDE",$A383)</f>
        <v>#NAME?</v>
      </c>
      <c r="AJ383" t="e">
        <f ca="1">_xll.BDP(AJ$5,$A$1,"Fill","B","RATING_AS_OF_DATE_OVERRIDE",$A383)</f>
        <v>#NAME?</v>
      </c>
      <c r="AK383" t="e">
        <f ca="1">_xll.BDP(AK$5,$A$1,"Fill","B","RATING_AS_OF_DATE_OVERRIDE",$A383)</f>
        <v>#NAME?</v>
      </c>
      <c r="AL383" t="e">
        <f ca="1">_xll.BDP(AL$5,$A$1,"Fill","B","RATING_AS_OF_DATE_OVERRIDE",$A383)</f>
        <v>#NAME?</v>
      </c>
      <c r="AM383" t="e">
        <f ca="1">_xll.BDP(AM$5,$A$1,"Fill","B","RATING_AS_OF_DATE_OVERRIDE",$A383)</f>
        <v>#NAME?</v>
      </c>
      <c r="AN383" t="e">
        <f ca="1">_xll.BDP(AN$5,$A$1,"Fill","B","RATING_AS_OF_DATE_OVERRIDE",$A383)</f>
        <v>#NAME?</v>
      </c>
      <c r="AO383" t="e">
        <f ca="1">_xll.BDP(AO$5,$A$1,"Fill","B","RATING_AS_OF_DATE_OVERRIDE",$A383)</f>
        <v>#NAME?</v>
      </c>
      <c r="AP383" t="e">
        <f ca="1">_xll.BDP(AP$5,$A$1,"Fill","B","RATING_AS_OF_DATE_OVERRIDE",$A383)</f>
        <v>#NAME?</v>
      </c>
      <c r="AQ383" t="e">
        <f ca="1">_xll.BDP(AQ$5,$A$1,"Fill","B","RATING_AS_OF_DATE_OVERRIDE",$A383)</f>
        <v>#NAME?</v>
      </c>
      <c r="AR383" t="e">
        <f ca="1">_xll.BDP(AR$5,$A$1,"Fill","B","RATING_AS_OF_DATE_OVERRIDE",$A383)</f>
        <v>#NAME?</v>
      </c>
      <c r="AS383" t="e">
        <f ca="1">_xll.BDP(AS$5,$A$1,"Fill","B","RATING_AS_OF_DATE_OVERRIDE",$A383)</f>
        <v>#NAME?</v>
      </c>
      <c r="AT383" t="e">
        <f ca="1">_xll.BDP(AT$5,$A$1,"Fill","B","RATING_AS_OF_DATE_OVERRIDE",$A383)</f>
        <v>#NAME?</v>
      </c>
      <c r="AU383" t="e">
        <f ca="1">_xll.BDP(AU$5,$A$1,"Fill","B","RATING_AS_OF_DATE_OVERRIDE",$A383)</f>
        <v>#NAME?</v>
      </c>
      <c r="AV383" t="e">
        <f ca="1">_xll.BDP(AV$5,$A$1,"Fill","B","RATING_AS_OF_DATE_OVERRIDE",$A383)</f>
        <v>#NAME?</v>
      </c>
      <c r="AW383" t="e">
        <f ca="1">_xll.BDP(AW$5,$A$1,"Fill","B","RATING_AS_OF_DATE_OVERRIDE",$A383)</f>
        <v>#NAME?</v>
      </c>
      <c r="AX383" t="e">
        <f ca="1">_xll.BDP(AX$5,$A$1,"Fill","B","RATING_AS_OF_DATE_OVERRIDE",$A383)</f>
        <v>#NAME?</v>
      </c>
      <c r="AY383" t="e">
        <f ca="1">_xll.BDP(AY$5,$A$1,"Fill","B","RATING_AS_OF_DATE_OVERRIDE",$A383)</f>
        <v>#NAME?</v>
      </c>
      <c r="AZ383" t="e">
        <f ca="1">_xll.BDP(AZ$5,$A$1,"Fill","B","RATING_AS_OF_DATE_OVERRIDE",$A383)</f>
        <v>#NAME?</v>
      </c>
      <c r="BA383" t="e">
        <f ca="1">_xll.BDP(BA$5,$A$1,"Fill","B","RATING_AS_OF_DATE_OVERRIDE",$A383)</f>
        <v>#NAME?</v>
      </c>
      <c r="BB383" t="e">
        <f ca="1">_xll.BDP(BB$5,$A$1,"Fill","B","RATING_AS_OF_DATE_OVERRIDE",$A383)</f>
        <v>#NAME?</v>
      </c>
      <c r="BC383" t="e">
        <f ca="1">_xll.BDP(BC$5,$A$1,"Fill","B","RATING_AS_OF_DATE_OVERRIDE",$A383)</f>
        <v>#NAME?</v>
      </c>
      <c r="BD383" t="e">
        <f ca="1">_xll.BDP(BD$5,$A$1,"Fill","B","RATING_AS_OF_DATE_OVERRIDE",$A383)</f>
        <v>#NAME?</v>
      </c>
      <c r="BE383" t="e">
        <f ca="1">_xll.BDP(BE$5,$A$1,"Fill","B","RATING_AS_OF_DATE_OVERRIDE",$A383)</f>
        <v>#NAME?</v>
      </c>
      <c r="BF383" t="e">
        <f ca="1">_xll.BDP(BF$5,$A$1,"Fill","B","RATING_AS_OF_DATE_OVERRIDE",$A383)</f>
        <v>#NAME?</v>
      </c>
      <c r="BG383" t="e">
        <f ca="1">_xll.BDP(BG$5,$A$1,"Fill","B","RATING_AS_OF_DATE_OVERRIDE",$A383)</f>
        <v>#NAME?</v>
      </c>
      <c r="BH383" t="e">
        <f ca="1">_xll.BDP(BH$5,$A$1,"Fill","B","RATING_AS_OF_DATE_OVERRIDE",$A383)</f>
        <v>#NAME?</v>
      </c>
      <c r="BI383" t="e">
        <f ca="1">_xll.BDP(BI$5,$A$1,"Fill","B","RATING_AS_OF_DATE_OVERRIDE",$A383)</f>
        <v>#NAME?</v>
      </c>
      <c r="BJ383" t="e">
        <f ca="1">_xll.BDP(BJ$5,$A$1,"Fill","B","RATING_AS_OF_DATE_OVERRIDE",$A383)</f>
        <v>#NAME?</v>
      </c>
      <c r="BK383" t="e">
        <f ca="1">_xll.BDP(BK$5,$A$1,"Fill","B","RATING_AS_OF_DATE_OVERRIDE",$A383)</f>
        <v>#NAME?</v>
      </c>
      <c r="BL383" t="e">
        <f ca="1">_xll.BDP(BL$5,$A$1,"Fill","B","RATING_AS_OF_DATE_OVERRIDE",$A383)</f>
        <v>#NAME?</v>
      </c>
      <c r="BM383" t="e">
        <f ca="1">_xll.BDP(BM$5,$A$1,"Fill","B","RATING_AS_OF_DATE_OVERRIDE",$A383)</f>
        <v>#NAME?</v>
      </c>
      <c r="BN383" t="e">
        <f ca="1">_xll.BDP(BN$5,$A$1,"Fill","B","RATING_AS_OF_DATE_OVERRIDE",$A383)</f>
        <v>#NAME?</v>
      </c>
      <c r="BO383" t="e">
        <f ca="1">_xll.BDP(BO$5,$A$1,"Fill","B","RATING_AS_OF_DATE_OVERRIDE",$A383)</f>
        <v>#NAME?</v>
      </c>
      <c r="BP383" t="e">
        <f ca="1">_xll.BDP(BP$5,$A$1,"Fill","B","RATING_AS_OF_DATE_OVERRIDE",$A383)</f>
        <v>#NAME?</v>
      </c>
      <c r="BQ383" t="e">
        <f ca="1">_xll.BDP(BQ$5,$A$1,"Fill","B","RATING_AS_OF_DATE_OVERRIDE",$A383)</f>
        <v>#NAME?</v>
      </c>
      <c r="BR383" t="e">
        <f ca="1">_xll.BDP(BR$5,$A$1,"Fill","B","RATING_AS_OF_DATE_OVERRIDE",$A383)</f>
        <v>#NAME?</v>
      </c>
      <c r="BS383" t="e">
        <f ca="1">_xll.BDP(BS$5,$A$1,"Fill","B","RATING_AS_OF_DATE_OVERRIDE",$A383)</f>
        <v>#NAME?</v>
      </c>
      <c r="BT383" t="e">
        <f ca="1">_xll.BDP(BT$5,$A$1,"Fill","B","RATING_AS_OF_DATE_OVERRIDE",$A383)</f>
        <v>#NAME?</v>
      </c>
      <c r="BU383" t="e">
        <f ca="1">_xll.BDP(BU$5,$A$1,"Fill","B","RATING_AS_OF_DATE_OVERRIDE",$A383)</f>
        <v>#NAME?</v>
      </c>
      <c r="BV383" t="e">
        <f ca="1">_xll.BDP(BV$5,$A$1,"Fill","B","RATING_AS_OF_DATE_OVERRIDE",$A383)</f>
        <v>#NAME?</v>
      </c>
      <c r="BW383" t="e">
        <f ca="1">_xll.BDP(BW$5,$A$1,"Fill","B","RATING_AS_OF_DATE_OVERRIDE",$A383)</f>
        <v>#NAME?</v>
      </c>
      <c r="BX383" t="e">
        <f ca="1">_xll.BDP(BX$5,$A$1,"Fill","B","RATING_AS_OF_DATE_OVERRIDE",$A383)</f>
        <v>#NAME?</v>
      </c>
      <c r="BY383" t="e">
        <f ca="1">_xll.BDP(BY$5,$A$1,"Fill","B","RATING_AS_OF_DATE_OVERRIDE",$A383)</f>
        <v>#NAME?</v>
      </c>
      <c r="BZ383" t="e">
        <f ca="1">_xll.BDP(BZ$5,$A$1,"Fill","B","RATING_AS_OF_DATE_OVERRIDE",$A383)</f>
        <v>#NAME?</v>
      </c>
      <c r="CA383" t="e">
        <f ca="1">_xll.BDP(CA$5,$A$1,"Fill","B","RATING_AS_OF_DATE_OVERRIDE",$A383)</f>
        <v>#NAME?</v>
      </c>
      <c r="CB383" t="e">
        <f ca="1">_xll.BDP(CB$5,$A$1,"Fill","B","RATING_AS_OF_DATE_OVERRIDE",$A383)</f>
        <v>#NAME?</v>
      </c>
      <c r="CC383" t="e">
        <f ca="1">_xll.BDP(CC$5,$A$1,"Fill","B","RATING_AS_OF_DATE_OVERRIDE",$A383)</f>
        <v>#NAME?</v>
      </c>
      <c r="CD383" t="e">
        <f ca="1">_xll.BDP(CD$5,$A$1,"Fill","B","RATING_AS_OF_DATE_OVERRIDE",$A383)</f>
        <v>#NAME?</v>
      </c>
      <c r="CE383" t="e">
        <f ca="1">_xll.BDP(CE$5,$A$1,"Fill","B","RATING_AS_OF_DATE_OVERRIDE",$A383)</f>
        <v>#NAME?</v>
      </c>
      <c r="CF383" t="e">
        <f ca="1">_xll.BDP(CF$5,$A$1,"Fill","B","RATING_AS_OF_DATE_OVERRIDE",$A383)</f>
        <v>#NAME?</v>
      </c>
      <c r="CG383" t="e">
        <f ca="1">_xll.BDP(CG$5,$A$1,"Fill","B","RATING_AS_OF_DATE_OVERRIDE",$A383)</f>
        <v>#NAME?</v>
      </c>
    </row>
    <row r="384" spans="1:85">
      <c r="A384">
        <v>20110630</v>
      </c>
      <c r="B384" t="e">
        <f ca="1">_xll.BDP(B$5,$A$1,"Fill","B","RATING_AS_OF_DATE_OVERRIDE",$A384)</f>
        <v>#NAME?</v>
      </c>
      <c r="C384" t="e">
        <f ca="1">_xll.BDP(C$5,$A$1,"Fill","B","RATING_AS_OF_DATE_OVERRIDE",$A384)</f>
        <v>#NAME?</v>
      </c>
      <c r="D384" t="e">
        <f ca="1">_xll.BDP(D$5,$A$1,"Fill","B","RATING_AS_OF_DATE_OVERRIDE",$A384)</f>
        <v>#NAME?</v>
      </c>
      <c r="E384" t="e">
        <f ca="1">_xll.BDP(E$5,$A$1,"Fill","B","RATING_AS_OF_DATE_OVERRIDE",$A384)</f>
        <v>#NAME?</v>
      </c>
      <c r="F384" t="e">
        <f ca="1">_xll.BDP(F$5,$A$1,"Fill","B","RATING_AS_OF_DATE_OVERRIDE",$A384)</f>
        <v>#NAME?</v>
      </c>
      <c r="G384" t="e">
        <f ca="1">_xll.BDP(G$5,$A$1,"Fill","B","RATING_AS_OF_DATE_OVERRIDE",$A384)</f>
        <v>#NAME?</v>
      </c>
      <c r="H384" t="e">
        <f ca="1">_xll.BDP(H$5,$A$1,"Fill","B","RATING_AS_OF_DATE_OVERRIDE",$A384)</f>
        <v>#NAME?</v>
      </c>
      <c r="I384" t="e">
        <f ca="1">_xll.BDP(I$5,$A$1,"Fill","B","RATING_AS_OF_DATE_OVERRIDE",$A384)</f>
        <v>#NAME?</v>
      </c>
      <c r="J384" t="e">
        <f ca="1">_xll.BDP(J$5,$A$1,"Fill","B","RATING_AS_OF_DATE_OVERRIDE",$A384)</f>
        <v>#NAME?</v>
      </c>
      <c r="K384" t="e">
        <f ca="1">_xll.BDP(K$5,$A$1,"Fill","B","RATING_AS_OF_DATE_OVERRIDE",$A384)</f>
        <v>#NAME?</v>
      </c>
      <c r="L384" t="e">
        <f ca="1">_xll.BDP(L$5,$A$1,"Fill","B","RATING_AS_OF_DATE_OVERRIDE",$A384)</f>
        <v>#NAME?</v>
      </c>
      <c r="M384" t="e">
        <f ca="1">_xll.BDP(M$5,$A$1,"Fill","B","RATING_AS_OF_DATE_OVERRIDE",$A384)</f>
        <v>#NAME?</v>
      </c>
      <c r="N384" t="e">
        <f ca="1">_xll.BDP(N$5,$A$1,"Fill","B","RATING_AS_OF_DATE_OVERRIDE",$A384)</f>
        <v>#NAME?</v>
      </c>
      <c r="O384" t="e">
        <f ca="1">_xll.BDP(O$5,$A$1,"Fill","B","RATING_AS_OF_DATE_OVERRIDE",$A384)</f>
        <v>#NAME?</v>
      </c>
      <c r="P384" t="e">
        <f ca="1">_xll.BDP(P$5,$A$1,"Fill","B","RATING_AS_OF_DATE_OVERRIDE",$A384)</f>
        <v>#NAME?</v>
      </c>
      <c r="Q384" t="e">
        <f ca="1">_xll.BDP(Q$5,$A$1,"Fill","B","RATING_AS_OF_DATE_OVERRIDE",$A384)</f>
        <v>#NAME?</v>
      </c>
      <c r="R384" t="e">
        <f ca="1">_xll.BDP(R$5,$A$1,"Fill","B","RATING_AS_OF_DATE_OVERRIDE",$A384)</f>
        <v>#NAME?</v>
      </c>
      <c r="S384" t="e">
        <f ca="1">_xll.BDP(S$5,$A$1,"Fill","B","RATING_AS_OF_DATE_OVERRIDE",$A384)</f>
        <v>#NAME?</v>
      </c>
      <c r="T384" t="e">
        <f ca="1">_xll.BDP(T$5,$A$1,"Fill","B","RATING_AS_OF_DATE_OVERRIDE",$A384)</f>
        <v>#NAME?</v>
      </c>
      <c r="U384" t="e">
        <f ca="1">_xll.BDP(U$5,$A$1,"Fill","B","RATING_AS_OF_DATE_OVERRIDE",$A384)</f>
        <v>#NAME?</v>
      </c>
      <c r="V384" t="e">
        <f ca="1">_xll.BDP(V$5,$A$1,"Fill","B","RATING_AS_OF_DATE_OVERRIDE",$A384)</f>
        <v>#NAME?</v>
      </c>
      <c r="W384" t="e">
        <f ca="1">_xll.BDP(W$5,$A$1,"Fill","B","RATING_AS_OF_DATE_OVERRIDE",$A384)</f>
        <v>#NAME?</v>
      </c>
      <c r="X384" t="e">
        <f ca="1">_xll.BDP(X$5,$A$1,"Fill","B","RATING_AS_OF_DATE_OVERRIDE",$A384)</f>
        <v>#NAME?</v>
      </c>
      <c r="Y384" t="e">
        <f ca="1">_xll.BDP(Y$5,$A$1,"Fill","B","RATING_AS_OF_DATE_OVERRIDE",$A384)</f>
        <v>#NAME?</v>
      </c>
      <c r="Z384" t="e">
        <f ca="1">_xll.BDP(Z$5,$A$1,"Fill","B","RATING_AS_OF_DATE_OVERRIDE",$A384)</f>
        <v>#NAME?</v>
      </c>
      <c r="AA384" t="e">
        <f ca="1">_xll.BDP(AA$5,$A$1,"Fill","B","RATING_AS_OF_DATE_OVERRIDE",$A384)</f>
        <v>#NAME?</v>
      </c>
      <c r="AB384" t="e">
        <f ca="1">_xll.BDP(AB$5,$A$1,"Fill","B","RATING_AS_OF_DATE_OVERRIDE",$A384)</f>
        <v>#NAME?</v>
      </c>
      <c r="AC384" t="e">
        <f ca="1">_xll.BDP(AC$5,$A$1,"Fill","B","RATING_AS_OF_DATE_OVERRIDE",$A384)</f>
        <v>#NAME?</v>
      </c>
      <c r="AD384" t="e">
        <f ca="1">_xll.BDP(AD$5,$A$1,"Fill","B","RATING_AS_OF_DATE_OVERRIDE",$A384)</f>
        <v>#NAME?</v>
      </c>
      <c r="AE384" t="e">
        <f ca="1">_xll.BDP(AE$5,$A$1,"Fill","B","RATING_AS_OF_DATE_OVERRIDE",$A384)</f>
        <v>#NAME?</v>
      </c>
      <c r="AF384" t="e">
        <f ca="1">_xll.BDP(AF$5,$A$1,"Fill","B","RATING_AS_OF_DATE_OVERRIDE",$A384)</f>
        <v>#NAME?</v>
      </c>
      <c r="AG384" t="e">
        <f ca="1">_xll.BDP(AG$5,$A$1,"Fill","B","RATING_AS_OF_DATE_OVERRIDE",$A384)</f>
        <v>#NAME?</v>
      </c>
      <c r="AH384" t="e">
        <f ca="1">_xll.BDP(AH$5,$A$1,"Fill","B","RATING_AS_OF_DATE_OVERRIDE",$A384)</f>
        <v>#NAME?</v>
      </c>
      <c r="AI384" t="e">
        <f ca="1">_xll.BDP(AI$5,$A$1,"Fill","B","RATING_AS_OF_DATE_OVERRIDE",$A384)</f>
        <v>#NAME?</v>
      </c>
      <c r="AJ384" t="e">
        <f ca="1">_xll.BDP(AJ$5,$A$1,"Fill","B","RATING_AS_OF_DATE_OVERRIDE",$A384)</f>
        <v>#NAME?</v>
      </c>
      <c r="AK384" t="e">
        <f ca="1">_xll.BDP(AK$5,$A$1,"Fill","B","RATING_AS_OF_DATE_OVERRIDE",$A384)</f>
        <v>#NAME?</v>
      </c>
      <c r="AL384" t="e">
        <f ca="1">_xll.BDP(AL$5,$A$1,"Fill","B","RATING_AS_OF_DATE_OVERRIDE",$A384)</f>
        <v>#NAME?</v>
      </c>
      <c r="AM384" t="e">
        <f ca="1">_xll.BDP(AM$5,$A$1,"Fill","B","RATING_AS_OF_DATE_OVERRIDE",$A384)</f>
        <v>#NAME?</v>
      </c>
      <c r="AN384" t="e">
        <f ca="1">_xll.BDP(AN$5,$A$1,"Fill","B","RATING_AS_OF_DATE_OVERRIDE",$A384)</f>
        <v>#NAME?</v>
      </c>
      <c r="AO384" t="e">
        <f ca="1">_xll.BDP(AO$5,$A$1,"Fill","B","RATING_AS_OF_DATE_OVERRIDE",$A384)</f>
        <v>#NAME?</v>
      </c>
      <c r="AP384" t="e">
        <f ca="1">_xll.BDP(AP$5,$A$1,"Fill","B","RATING_AS_OF_DATE_OVERRIDE",$A384)</f>
        <v>#NAME?</v>
      </c>
      <c r="AQ384" t="e">
        <f ca="1">_xll.BDP(AQ$5,$A$1,"Fill","B","RATING_AS_OF_DATE_OVERRIDE",$A384)</f>
        <v>#NAME?</v>
      </c>
      <c r="AR384" t="e">
        <f ca="1">_xll.BDP(AR$5,$A$1,"Fill","B","RATING_AS_OF_DATE_OVERRIDE",$A384)</f>
        <v>#NAME?</v>
      </c>
      <c r="AS384" t="e">
        <f ca="1">_xll.BDP(AS$5,$A$1,"Fill","B","RATING_AS_OF_DATE_OVERRIDE",$A384)</f>
        <v>#NAME?</v>
      </c>
      <c r="AT384" t="e">
        <f ca="1">_xll.BDP(AT$5,$A$1,"Fill","B","RATING_AS_OF_DATE_OVERRIDE",$A384)</f>
        <v>#NAME?</v>
      </c>
      <c r="AU384" t="e">
        <f ca="1">_xll.BDP(AU$5,$A$1,"Fill","B","RATING_AS_OF_DATE_OVERRIDE",$A384)</f>
        <v>#NAME?</v>
      </c>
      <c r="AV384" t="e">
        <f ca="1">_xll.BDP(AV$5,$A$1,"Fill","B","RATING_AS_OF_DATE_OVERRIDE",$A384)</f>
        <v>#NAME?</v>
      </c>
      <c r="AW384" t="e">
        <f ca="1">_xll.BDP(AW$5,$A$1,"Fill","B","RATING_AS_OF_DATE_OVERRIDE",$A384)</f>
        <v>#NAME?</v>
      </c>
      <c r="AX384" t="e">
        <f ca="1">_xll.BDP(AX$5,$A$1,"Fill","B","RATING_AS_OF_DATE_OVERRIDE",$A384)</f>
        <v>#NAME?</v>
      </c>
      <c r="AY384" t="e">
        <f ca="1">_xll.BDP(AY$5,$A$1,"Fill","B","RATING_AS_OF_DATE_OVERRIDE",$A384)</f>
        <v>#NAME?</v>
      </c>
      <c r="AZ384" t="e">
        <f ca="1">_xll.BDP(AZ$5,$A$1,"Fill","B","RATING_AS_OF_DATE_OVERRIDE",$A384)</f>
        <v>#NAME?</v>
      </c>
      <c r="BA384" t="e">
        <f ca="1">_xll.BDP(BA$5,$A$1,"Fill","B","RATING_AS_OF_DATE_OVERRIDE",$A384)</f>
        <v>#NAME?</v>
      </c>
      <c r="BB384" t="e">
        <f ca="1">_xll.BDP(BB$5,$A$1,"Fill","B","RATING_AS_OF_DATE_OVERRIDE",$A384)</f>
        <v>#NAME?</v>
      </c>
      <c r="BC384" t="e">
        <f ca="1">_xll.BDP(BC$5,$A$1,"Fill","B","RATING_AS_OF_DATE_OVERRIDE",$A384)</f>
        <v>#NAME?</v>
      </c>
      <c r="BD384" t="e">
        <f ca="1">_xll.BDP(BD$5,$A$1,"Fill","B","RATING_AS_OF_DATE_OVERRIDE",$A384)</f>
        <v>#NAME?</v>
      </c>
      <c r="BE384" t="e">
        <f ca="1">_xll.BDP(BE$5,$A$1,"Fill","B","RATING_AS_OF_DATE_OVERRIDE",$A384)</f>
        <v>#NAME?</v>
      </c>
      <c r="BF384" t="e">
        <f ca="1">_xll.BDP(BF$5,$A$1,"Fill","B","RATING_AS_OF_DATE_OVERRIDE",$A384)</f>
        <v>#NAME?</v>
      </c>
      <c r="BG384" t="e">
        <f ca="1">_xll.BDP(BG$5,$A$1,"Fill","B","RATING_AS_OF_DATE_OVERRIDE",$A384)</f>
        <v>#NAME?</v>
      </c>
      <c r="BH384" t="e">
        <f ca="1">_xll.BDP(BH$5,$A$1,"Fill","B","RATING_AS_OF_DATE_OVERRIDE",$A384)</f>
        <v>#NAME?</v>
      </c>
      <c r="BI384" t="e">
        <f ca="1">_xll.BDP(BI$5,$A$1,"Fill","B","RATING_AS_OF_DATE_OVERRIDE",$A384)</f>
        <v>#NAME?</v>
      </c>
      <c r="BJ384" t="e">
        <f ca="1">_xll.BDP(BJ$5,$A$1,"Fill","B","RATING_AS_OF_DATE_OVERRIDE",$A384)</f>
        <v>#NAME?</v>
      </c>
      <c r="BK384" t="e">
        <f ca="1">_xll.BDP(BK$5,$A$1,"Fill","B","RATING_AS_OF_DATE_OVERRIDE",$A384)</f>
        <v>#NAME?</v>
      </c>
      <c r="BL384" t="e">
        <f ca="1">_xll.BDP(BL$5,$A$1,"Fill","B","RATING_AS_OF_DATE_OVERRIDE",$A384)</f>
        <v>#NAME?</v>
      </c>
      <c r="BM384" t="e">
        <f ca="1">_xll.BDP(BM$5,$A$1,"Fill","B","RATING_AS_OF_DATE_OVERRIDE",$A384)</f>
        <v>#NAME?</v>
      </c>
      <c r="BN384" t="e">
        <f ca="1">_xll.BDP(BN$5,$A$1,"Fill","B","RATING_AS_OF_DATE_OVERRIDE",$A384)</f>
        <v>#NAME?</v>
      </c>
      <c r="BO384" t="e">
        <f ca="1">_xll.BDP(BO$5,$A$1,"Fill","B","RATING_AS_OF_DATE_OVERRIDE",$A384)</f>
        <v>#NAME?</v>
      </c>
      <c r="BP384" t="e">
        <f ca="1">_xll.BDP(BP$5,$A$1,"Fill","B","RATING_AS_OF_DATE_OVERRIDE",$A384)</f>
        <v>#NAME?</v>
      </c>
      <c r="BQ384" t="e">
        <f ca="1">_xll.BDP(BQ$5,$A$1,"Fill","B","RATING_AS_OF_DATE_OVERRIDE",$A384)</f>
        <v>#NAME?</v>
      </c>
      <c r="BR384" t="e">
        <f ca="1">_xll.BDP(BR$5,$A$1,"Fill","B","RATING_AS_OF_DATE_OVERRIDE",$A384)</f>
        <v>#NAME?</v>
      </c>
      <c r="BS384" t="e">
        <f ca="1">_xll.BDP(BS$5,$A$1,"Fill","B","RATING_AS_OF_DATE_OVERRIDE",$A384)</f>
        <v>#NAME?</v>
      </c>
      <c r="BT384" t="e">
        <f ca="1">_xll.BDP(BT$5,$A$1,"Fill","B","RATING_AS_OF_DATE_OVERRIDE",$A384)</f>
        <v>#NAME?</v>
      </c>
      <c r="BU384" t="e">
        <f ca="1">_xll.BDP(BU$5,$A$1,"Fill","B","RATING_AS_OF_DATE_OVERRIDE",$A384)</f>
        <v>#NAME?</v>
      </c>
      <c r="BV384" t="e">
        <f ca="1">_xll.BDP(BV$5,$A$1,"Fill","B","RATING_AS_OF_DATE_OVERRIDE",$A384)</f>
        <v>#NAME?</v>
      </c>
      <c r="BW384" t="e">
        <f ca="1">_xll.BDP(BW$5,$A$1,"Fill","B","RATING_AS_OF_DATE_OVERRIDE",$A384)</f>
        <v>#NAME?</v>
      </c>
      <c r="BX384" t="e">
        <f ca="1">_xll.BDP(BX$5,$A$1,"Fill","B","RATING_AS_OF_DATE_OVERRIDE",$A384)</f>
        <v>#NAME?</v>
      </c>
      <c r="BY384" t="e">
        <f ca="1">_xll.BDP(BY$5,$A$1,"Fill","B","RATING_AS_OF_DATE_OVERRIDE",$A384)</f>
        <v>#NAME?</v>
      </c>
      <c r="BZ384" t="e">
        <f ca="1">_xll.BDP(BZ$5,$A$1,"Fill","B","RATING_AS_OF_DATE_OVERRIDE",$A384)</f>
        <v>#NAME?</v>
      </c>
      <c r="CA384" t="e">
        <f ca="1">_xll.BDP(CA$5,$A$1,"Fill","B","RATING_AS_OF_DATE_OVERRIDE",$A384)</f>
        <v>#NAME?</v>
      </c>
      <c r="CB384" t="e">
        <f ca="1">_xll.BDP(CB$5,$A$1,"Fill","B","RATING_AS_OF_DATE_OVERRIDE",$A384)</f>
        <v>#NAME?</v>
      </c>
      <c r="CC384" t="e">
        <f ca="1">_xll.BDP(CC$5,$A$1,"Fill","B","RATING_AS_OF_DATE_OVERRIDE",$A384)</f>
        <v>#NAME?</v>
      </c>
      <c r="CD384" t="e">
        <f ca="1">_xll.BDP(CD$5,$A$1,"Fill","B","RATING_AS_OF_DATE_OVERRIDE",$A384)</f>
        <v>#NAME?</v>
      </c>
      <c r="CE384" t="e">
        <f ca="1">_xll.BDP(CE$5,$A$1,"Fill","B","RATING_AS_OF_DATE_OVERRIDE",$A384)</f>
        <v>#NAME?</v>
      </c>
      <c r="CF384" t="e">
        <f ca="1">_xll.BDP(CF$5,$A$1,"Fill","B","RATING_AS_OF_DATE_OVERRIDE",$A384)</f>
        <v>#NAME?</v>
      </c>
      <c r="CG384" t="e">
        <f ca="1">_xll.BDP(CG$5,$A$1,"Fill","B","RATING_AS_OF_DATE_OVERRIDE",$A384)</f>
        <v>#NAME?</v>
      </c>
    </row>
    <row r="385" spans="1:85">
      <c r="A385">
        <v>20110729</v>
      </c>
      <c r="B385" t="e">
        <f ca="1">_xll.BDP(B$5,$A$1,"Fill","B","RATING_AS_OF_DATE_OVERRIDE",$A385)</f>
        <v>#NAME?</v>
      </c>
      <c r="C385" t="e">
        <f ca="1">_xll.BDP(C$5,$A$1,"Fill","B","RATING_AS_OF_DATE_OVERRIDE",$A385)</f>
        <v>#NAME?</v>
      </c>
      <c r="D385" t="e">
        <f ca="1">_xll.BDP(D$5,$A$1,"Fill","B","RATING_AS_OF_DATE_OVERRIDE",$A385)</f>
        <v>#NAME?</v>
      </c>
      <c r="E385" t="e">
        <f ca="1">_xll.BDP(E$5,$A$1,"Fill","B","RATING_AS_OF_DATE_OVERRIDE",$A385)</f>
        <v>#NAME?</v>
      </c>
      <c r="F385" t="e">
        <f ca="1">_xll.BDP(F$5,$A$1,"Fill","B","RATING_AS_OF_DATE_OVERRIDE",$A385)</f>
        <v>#NAME?</v>
      </c>
      <c r="G385" t="e">
        <f ca="1">_xll.BDP(G$5,$A$1,"Fill","B","RATING_AS_OF_DATE_OVERRIDE",$A385)</f>
        <v>#NAME?</v>
      </c>
      <c r="H385" t="e">
        <f ca="1">_xll.BDP(H$5,$A$1,"Fill","B","RATING_AS_OF_DATE_OVERRIDE",$A385)</f>
        <v>#NAME?</v>
      </c>
      <c r="I385" t="e">
        <f ca="1">_xll.BDP(I$5,$A$1,"Fill","B","RATING_AS_OF_DATE_OVERRIDE",$A385)</f>
        <v>#NAME?</v>
      </c>
      <c r="J385" t="e">
        <f ca="1">_xll.BDP(J$5,$A$1,"Fill","B","RATING_AS_OF_DATE_OVERRIDE",$A385)</f>
        <v>#NAME?</v>
      </c>
      <c r="K385" t="e">
        <f ca="1">_xll.BDP(K$5,$A$1,"Fill","B","RATING_AS_OF_DATE_OVERRIDE",$A385)</f>
        <v>#NAME?</v>
      </c>
      <c r="L385" t="e">
        <f ca="1">_xll.BDP(L$5,$A$1,"Fill","B","RATING_AS_OF_DATE_OVERRIDE",$A385)</f>
        <v>#NAME?</v>
      </c>
      <c r="M385" t="e">
        <f ca="1">_xll.BDP(M$5,$A$1,"Fill","B","RATING_AS_OF_DATE_OVERRIDE",$A385)</f>
        <v>#NAME?</v>
      </c>
      <c r="N385" t="e">
        <f ca="1">_xll.BDP(N$5,$A$1,"Fill","B","RATING_AS_OF_DATE_OVERRIDE",$A385)</f>
        <v>#NAME?</v>
      </c>
      <c r="O385" t="e">
        <f ca="1">_xll.BDP(O$5,$A$1,"Fill","B","RATING_AS_OF_DATE_OVERRIDE",$A385)</f>
        <v>#NAME?</v>
      </c>
      <c r="P385" t="e">
        <f ca="1">_xll.BDP(P$5,$A$1,"Fill","B","RATING_AS_OF_DATE_OVERRIDE",$A385)</f>
        <v>#NAME?</v>
      </c>
      <c r="Q385" t="e">
        <f ca="1">_xll.BDP(Q$5,$A$1,"Fill","B","RATING_AS_OF_DATE_OVERRIDE",$A385)</f>
        <v>#NAME?</v>
      </c>
      <c r="R385" t="e">
        <f ca="1">_xll.BDP(R$5,$A$1,"Fill","B","RATING_AS_OF_DATE_OVERRIDE",$A385)</f>
        <v>#NAME?</v>
      </c>
      <c r="S385" t="e">
        <f ca="1">_xll.BDP(S$5,$A$1,"Fill","B","RATING_AS_OF_DATE_OVERRIDE",$A385)</f>
        <v>#NAME?</v>
      </c>
      <c r="T385" t="e">
        <f ca="1">_xll.BDP(T$5,$A$1,"Fill","B","RATING_AS_OF_DATE_OVERRIDE",$A385)</f>
        <v>#NAME?</v>
      </c>
      <c r="U385" t="e">
        <f ca="1">_xll.BDP(U$5,$A$1,"Fill","B","RATING_AS_OF_DATE_OVERRIDE",$A385)</f>
        <v>#NAME?</v>
      </c>
      <c r="V385" t="e">
        <f ca="1">_xll.BDP(V$5,$A$1,"Fill","B","RATING_AS_OF_DATE_OVERRIDE",$A385)</f>
        <v>#NAME?</v>
      </c>
      <c r="W385" t="e">
        <f ca="1">_xll.BDP(W$5,$A$1,"Fill","B","RATING_AS_OF_DATE_OVERRIDE",$A385)</f>
        <v>#NAME?</v>
      </c>
      <c r="X385" t="e">
        <f ca="1">_xll.BDP(X$5,$A$1,"Fill","B","RATING_AS_OF_DATE_OVERRIDE",$A385)</f>
        <v>#NAME?</v>
      </c>
      <c r="Y385" t="e">
        <f ca="1">_xll.BDP(Y$5,$A$1,"Fill","B","RATING_AS_OF_DATE_OVERRIDE",$A385)</f>
        <v>#NAME?</v>
      </c>
      <c r="Z385" t="e">
        <f ca="1">_xll.BDP(Z$5,$A$1,"Fill","B","RATING_AS_OF_DATE_OVERRIDE",$A385)</f>
        <v>#NAME?</v>
      </c>
      <c r="AA385" t="e">
        <f ca="1">_xll.BDP(AA$5,$A$1,"Fill","B","RATING_AS_OF_DATE_OVERRIDE",$A385)</f>
        <v>#NAME?</v>
      </c>
      <c r="AB385" t="e">
        <f ca="1">_xll.BDP(AB$5,$A$1,"Fill","B","RATING_AS_OF_DATE_OVERRIDE",$A385)</f>
        <v>#NAME?</v>
      </c>
      <c r="AC385" t="e">
        <f ca="1">_xll.BDP(AC$5,$A$1,"Fill","B","RATING_AS_OF_DATE_OVERRIDE",$A385)</f>
        <v>#NAME?</v>
      </c>
      <c r="AD385" t="e">
        <f ca="1">_xll.BDP(AD$5,$A$1,"Fill","B","RATING_AS_OF_DATE_OVERRIDE",$A385)</f>
        <v>#NAME?</v>
      </c>
      <c r="AE385" t="e">
        <f ca="1">_xll.BDP(AE$5,$A$1,"Fill","B","RATING_AS_OF_DATE_OVERRIDE",$A385)</f>
        <v>#NAME?</v>
      </c>
      <c r="AF385" t="e">
        <f ca="1">_xll.BDP(AF$5,$A$1,"Fill","B","RATING_AS_OF_DATE_OVERRIDE",$A385)</f>
        <v>#NAME?</v>
      </c>
      <c r="AG385" t="e">
        <f ca="1">_xll.BDP(AG$5,$A$1,"Fill","B","RATING_AS_OF_DATE_OVERRIDE",$A385)</f>
        <v>#NAME?</v>
      </c>
      <c r="AH385" t="e">
        <f ca="1">_xll.BDP(AH$5,$A$1,"Fill","B","RATING_AS_OF_DATE_OVERRIDE",$A385)</f>
        <v>#NAME?</v>
      </c>
      <c r="AI385" t="e">
        <f ca="1">_xll.BDP(AI$5,$A$1,"Fill","B","RATING_AS_OF_DATE_OVERRIDE",$A385)</f>
        <v>#NAME?</v>
      </c>
      <c r="AJ385" t="e">
        <f ca="1">_xll.BDP(AJ$5,$A$1,"Fill","B","RATING_AS_OF_DATE_OVERRIDE",$A385)</f>
        <v>#NAME?</v>
      </c>
      <c r="AK385" t="e">
        <f ca="1">_xll.BDP(AK$5,$A$1,"Fill","B","RATING_AS_OF_DATE_OVERRIDE",$A385)</f>
        <v>#NAME?</v>
      </c>
      <c r="AL385" t="e">
        <f ca="1">_xll.BDP(AL$5,$A$1,"Fill","B","RATING_AS_OF_DATE_OVERRIDE",$A385)</f>
        <v>#NAME?</v>
      </c>
      <c r="AM385" t="e">
        <f ca="1">_xll.BDP(AM$5,$A$1,"Fill","B","RATING_AS_OF_DATE_OVERRIDE",$A385)</f>
        <v>#NAME?</v>
      </c>
      <c r="AN385" t="e">
        <f ca="1">_xll.BDP(AN$5,$A$1,"Fill","B","RATING_AS_OF_DATE_OVERRIDE",$A385)</f>
        <v>#NAME?</v>
      </c>
      <c r="AO385" t="e">
        <f ca="1">_xll.BDP(AO$5,$A$1,"Fill","B","RATING_AS_OF_DATE_OVERRIDE",$A385)</f>
        <v>#NAME?</v>
      </c>
      <c r="AP385" t="e">
        <f ca="1">_xll.BDP(AP$5,$A$1,"Fill","B","RATING_AS_OF_DATE_OVERRIDE",$A385)</f>
        <v>#NAME?</v>
      </c>
      <c r="AQ385" t="e">
        <f ca="1">_xll.BDP(AQ$5,$A$1,"Fill","B","RATING_AS_OF_DATE_OVERRIDE",$A385)</f>
        <v>#NAME?</v>
      </c>
      <c r="AR385" t="e">
        <f ca="1">_xll.BDP(AR$5,$A$1,"Fill","B","RATING_AS_OF_DATE_OVERRIDE",$A385)</f>
        <v>#NAME?</v>
      </c>
      <c r="AS385" t="e">
        <f ca="1">_xll.BDP(AS$5,$A$1,"Fill","B","RATING_AS_OF_DATE_OVERRIDE",$A385)</f>
        <v>#NAME?</v>
      </c>
      <c r="AT385" t="e">
        <f ca="1">_xll.BDP(AT$5,$A$1,"Fill","B","RATING_AS_OF_DATE_OVERRIDE",$A385)</f>
        <v>#NAME?</v>
      </c>
      <c r="AU385" t="e">
        <f ca="1">_xll.BDP(AU$5,$A$1,"Fill","B","RATING_AS_OF_DATE_OVERRIDE",$A385)</f>
        <v>#NAME?</v>
      </c>
      <c r="AV385" t="e">
        <f ca="1">_xll.BDP(AV$5,$A$1,"Fill","B","RATING_AS_OF_DATE_OVERRIDE",$A385)</f>
        <v>#NAME?</v>
      </c>
      <c r="AW385" t="e">
        <f ca="1">_xll.BDP(AW$5,$A$1,"Fill","B","RATING_AS_OF_DATE_OVERRIDE",$A385)</f>
        <v>#NAME?</v>
      </c>
      <c r="AX385" t="e">
        <f ca="1">_xll.BDP(AX$5,$A$1,"Fill","B","RATING_AS_OF_DATE_OVERRIDE",$A385)</f>
        <v>#NAME?</v>
      </c>
      <c r="AY385" t="e">
        <f ca="1">_xll.BDP(AY$5,$A$1,"Fill","B","RATING_AS_OF_DATE_OVERRIDE",$A385)</f>
        <v>#NAME?</v>
      </c>
      <c r="AZ385" t="e">
        <f ca="1">_xll.BDP(AZ$5,$A$1,"Fill","B","RATING_AS_OF_DATE_OVERRIDE",$A385)</f>
        <v>#NAME?</v>
      </c>
      <c r="BA385" t="e">
        <f ca="1">_xll.BDP(BA$5,$A$1,"Fill","B","RATING_AS_OF_DATE_OVERRIDE",$A385)</f>
        <v>#NAME?</v>
      </c>
      <c r="BB385" t="e">
        <f ca="1">_xll.BDP(BB$5,$A$1,"Fill","B","RATING_AS_OF_DATE_OVERRIDE",$A385)</f>
        <v>#NAME?</v>
      </c>
      <c r="BC385" t="e">
        <f ca="1">_xll.BDP(BC$5,$A$1,"Fill","B","RATING_AS_OF_DATE_OVERRIDE",$A385)</f>
        <v>#NAME?</v>
      </c>
      <c r="BD385" t="e">
        <f ca="1">_xll.BDP(BD$5,$A$1,"Fill","B","RATING_AS_OF_DATE_OVERRIDE",$A385)</f>
        <v>#NAME?</v>
      </c>
      <c r="BE385" t="e">
        <f ca="1">_xll.BDP(BE$5,$A$1,"Fill","B","RATING_AS_OF_DATE_OVERRIDE",$A385)</f>
        <v>#NAME?</v>
      </c>
      <c r="BF385" t="e">
        <f ca="1">_xll.BDP(BF$5,$A$1,"Fill","B","RATING_AS_OF_DATE_OVERRIDE",$A385)</f>
        <v>#NAME?</v>
      </c>
      <c r="BG385" t="e">
        <f ca="1">_xll.BDP(BG$5,$A$1,"Fill","B","RATING_AS_OF_DATE_OVERRIDE",$A385)</f>
        <v>#NAME?</v>
      </c>
      <c r="BH385" t="e">
        <f ca="1">_xll.BDP(BH$5,$A$1,"Fill","B","RATING_AS_OF_DATE_OVERRIDE",$A385)</f>
        <v>#NAME?</v>
      </c>
      <c r="BI385" t="e">
        <f ca="1">_xll.BDP(BI$5,$A$1,"Fill","B","RATING_AS_OF_DATE_OVERRIDE",$A385)</f>
        <v>#NAME?</v>
      </c>
      <c r="BJ385" t="e">
        <f ca="1">_xll.BDP(BJ$5,$A$1,"Fill","B","RATING_AS_OF_DATE_OVERRIDE",$A385)</f>
        <v>#NAME?</v>
      </c>
      <c r="BK385" t="e">
        <f ca="1">_xll.BDP(BK$5,$A$1,"Fill","B","RATING_AS_OF_DATE_OVERRIDE",$A385)</f>
        <v>#NAME?</v>
      </c>
      <c r="BL385" t="e">
        <f ca="1">_xll.BDP(BL$5,$A$1,"Fill","B","RATING_AS_OF_DATE_OVERRIDE",$A385)</f>
        <v>#NAME?</v>
      </c>
      <c r="BM385" t="e">
        <f ca="1">_xll.BDP(BM$5,$A$1,"Fill","B","RATING_AS_OF_DATE_OVERRIDE",$A385)</f>
        <v>#NAME?</v>
      </c>
      <c r="BN385" t="e">
        <f ca="1">_xll.BDP(BN$5,$A$1,"Fill","B","RATING_AS_OF_DATE_OVERRIDE",$A385)</f>
        <v>#NAME?</v>
      </c>
      <c r="BO385" t="e">
        <f ca="1">_xll.BDP(BO$5,$A$1,"Fill","B","RATING_AS_OF_DATE_OVERRIDE",$A385)</f>
        <v>#NAME?</v>
      </c>
      <c r="BP385" t="e">
        <f ca="1">_xll.BDP(BP$5,$A$1,"Fill","B","RATING_AS_OF_DATE_OVERRIDE",$A385)</f>
        <v>#NAME?</v>
      </c>
      <c r="BQ385" t="e">
        <f ca="1">_xll.BDP(BQ$5,$A$1,"Fill","B","RATING_AS_OF_DATE_OVERRIDE",$A385)</f>
        <v>#NAME?</v>
      </c>
      <c r="BR385" t="e">
        <f ca="1">_xll.BDP(BR$5,$A$1,"Fill","B","RATING_AS_OF_DATE_OVERRIDE",$A385)</f>
        <v>#NAME?</v>
      </c>
      <c r="BS385" t="e">
        <f ca="1">_xll.BDP(BS$5,$A$1,"Fill","B","RATING_AS_OF_DATE_OVERRIDE",$A385)</f>
        <v>#NAME?</v>
      </c>
      <c r="BT385" t="e">
        <f ca="1">_xll.BDP(BT$5,$A$1,"Fill","B","RATING_AS_OF_DATE_OVERRIDE",$A385)</f>
        <v>#NAME?</v>
      </c>
      <c r="BU385" t="e">
        <f ca="1">_xll.BDP(BU$5,$A$1,"Fill","B","RATING_AS_OF_DATE_OVERRIDE",$A385)</f>
        <v>#NAME?</v>
      </c>
      <c r="BV385" t="e">
        <f ca="1">_xll.BDP(BV$5,$A$1,"Fill","B","RATING_AS_OF_DATE_OVERRIDE",$A385)</f>
        <v>#NAME?</v>
      </c>
      <c r="BW385" t="e">
        <f ca="1">_xll.BDP(BW$5,$A$1,"Fill","B","RATING_AS_OF_DATE_OVERRIDE",$A385)</f>
        <v>#NAME?</v>
      </c>
      <c r="BX385" t="e">
        <f ca="1">_xll.BDP(BX$5,$A$1,"Fill","B","RATING_AS_OF_DATE_OVERRIDE",$A385)</f>
        <v>#NAME?</v>
      </c>
      <c r="BY385" t="e">
        <f ca="1">_xll.BDP(BY$5,$A$1,"Fill","B","RATING_AS_OF_DATE_OVERRIDE",$A385)</f>
        <v>#NAME?</v>
      </c>
      <c r="BZ385" t="e">
        <f ca="1">_xll.BDP(BZ$5,$A$1,"Fill","B","RATING_AS_OF_DATE_OVERRIDE",$A385)</f>
        <v>#NAME?</v>
      </c>
      <c r="CA385" t="e">
        <f ca="1">_xll.BDP(CA$5,$A$1,"Fill","B","RATING_AS_OF_DATE_OVERRIDE",$A385)</f>
        <v>#NAME?</v>
      </c>
      <c r="CB385" t="e">
        <f ca="1">_xll.BDP(CB$5,$A$1,"Fill","B","RATING_AS_OF_DATE_OVERRIDE",$A385)</f>
        <v>#NAME?</v>
      </c>
      <c r="CC385" t="e">
        <f ca="1">_xll.BDP(CC$5,$A$1,"Fill","B","RATING_AS_OF_DATE_OVERRIDE",$A385)</f>
        <v>#NAME?</v>
      </c>
      <c r="CD385" t="e">
        <f ca="1">_xll.BDP(CD$5,$A$1,"Fill","B","RATING_AS_OF_DATE_OVERRIDE",$A385)</f>
        <v>#NAME?</v>
      </c>
      <c r="CE385" t="e">
        <f ca="1">_xll.BDP(CE$5,$A$1,"Fill","B","RATING_AS_OF_DATE_OVERRIDE",$A385)</f>
        <v>#NAME?</v>
      </c>
      <c r="CF385" t="e">
        <f ca="1">_xll.BDP(CF$5,$A$1,"Fill","B","RATING_AS_OF_DATE_OVERRIDE",$A385)</f>
        <v>#NAME?</v>
      </c>
      <c r="CG385" t="e">
        <f ca="1">_xll.BDP(CG$5,$A$1,"Fill","B","RATING_AS_OF_DATE_OVERRIDE",$A385)</f>
        <v>#NAME?</v>
      </c>
    </row>
    <row r="386" spans="1:85">
      <c r="A386">
        <v>20110831</v>
      </c>
      <c r="B386" t="e">
        <f ca="1">_xll.BDP(B$5,$A$1,"Fill","B","RATING_AS_OF_DATE_OVERRIDE",$A386)</f>
        <v>#NAME?</v>
      </c>
      <c r="C386" t="e">
        <f ca="1">_xll.BDP(C$5,$A$1,"Fill","B","RATING_AS_OF_DATE_OVERRIDE",$A386)</f>
        <v>#NAME?</v>
      </c>
      <c r="D386" t="e">
        <f ca="1">_xll.BDP(D$5,$A$1,"Fill","B","RATING_AS_OF_DATE_OVERRIDE",$A386)</f>
        <v>#NAME?</v>
      </c>
      <c r="E386" t="e">
        <f ca="1">_xll.BDP(E$5,$A$1,"Fill","B","RATING_AS_OF_DATE_OVERRIDE",$A386)</f>
        <v>#NAME?</v>
      </c>
      <c r="F386" t="e">
        <f ca="1">_xll.BDP(F$5,$A$1,"Fill","B","RATING_AS_OF_DATE_OVERRIDE",$A386)</f>
        <v>#NAME?</v>
      </c>
      <c r="G386" t="e">
        <f ca="1">_xll.BDP(G$5,$A$1,"Fill","B","RATING_AS_OF_DATE_OVERRIDE",$A386)</f>
        <v>#NAME?</v>
      </c>
      <c r="H386" t="e">
        <f ca="1">_xll.BDP(H$5,$A$1,"Fill","B","RATING_AS_OF_DATE_OVERRIDE",$A386)</f>
        <v>#NAME?</v>
      </c>
      <c r="I386" t="e">
        <f ca="1">_xll.BDP(I$5,$A$1,"Fill","B","RATING_AS_OF_DATE_OVERRIDE",$A386)</f>
        <v>#NAME?</v>
      </c>
      <c r="J386" t="e">
        <f ca="1">_xll.BDP(J$5,$A$1,"Fill","B","RATING_AS_OF_DATE_OVERRIDE",$A386)</f>
        <v>#NAME?</v>
      </c>
      <c r="K386" t="e">
        <f ca="1">_xll.BDP(K$5,$A$1,"Fill","B","RATING_AS_OF_DATE_OVERRIDE",$A386)</f>
        <v>#NAME?</v>
      </c>
      <c r="L386" t="e">
        <f ca="1">_xll.BDP(L$5,$A$1,"Fill","B","RATING_AS_OF_DATE_OVERRIDE",$A386)</f>
        <v>#NAME?</v>
      </c>
      <c r="M386" t="e">
        <f ca="1">_xll.BDP(M$5,$A$1,"Fill","B","RATING_AS_OF_DATE_OVERRIDE",$A386)</f>
        <v>#NAME?</v>
      </c>
      <c r="N386" t="e">
        <f ca="1">_xll.BDP(N$5,$A$1,"Fill","B","RATING_AS_OF_DATE_OVERRIDE",$A386)</f>
        <v>#NAME?</v>
      </c>
      <c r="O386" t="e">
        <f ca="1">_xll.BDP(O$5,$A$1,"Fill","B","RATING_AS_OF_DATE_OVERRIDE",$A386)</f>
        <v>#NAME?</v>
      </c>
      <c r="P386" t="e">
        <f ca="1">_xll.BDP(P$5,$A$1,"Fill","B","RATING_AS_OF_DATE_OVERRIDE",$A386)</f>
        <v>#NAME?</v>
      </c>
      <c r="Q386" t="e">
        <f ca="1">_xll.BDP(Q$5,$A$1,"Fill","B","RATING_AS_OF_DATE_OVERRIDE",$A386)</f>
        <v>#NAME?</v>
      </c>
      <c r="R386" t="e">
        <f ca="1">_xll.BDP(R$5,$A$1,"Fill","B","RATING_AS_OF_DATE_OVERRIDE",$A386)</f>
        <v>#NAME?</v>
      </c>
      <c r="S386" t="e">
        <f ca="1">_xll.BDP(S$5,$A$1,"Fill","B","RATING_AS_OF_DATE_OVERRIDE",$A386)</f>
        <v>#NAME?</v>
      </c>
      <c r="T386" t="e">
        <f ca="1">_xll.BDP(T$5,$A$1,"Fill","B","RATING_AS_OF_DATE_OVERRIDE",$A386)</f>
        <v>#NAME?</v>
      </c>
      <c r="U386" t="e">
        <f ca="1">_xll.BDP(U$5,$A$1,"Fill","B","RATING_AS_OF_DATE_OVERRIDE",$A386)</f>
        <v>#NAME?</v>
      </c>
      <c r="V386" t="e">
        <f ca="1">_xll.BDP(V$5,$A$1,"Fill","B","RATING_AS_OF_DATE_OVERRIDE",$A386)</f>
        <v>#NAME?</v>
      </c>
      <c r="W386" t="e">
        <f ca="1">_xll.BDP(W$5,$A$1,"Fill","B","RATING_AS_OF_DATE_OVERRIDE",$A386)</f>
        <v>#NAME?</v>
      </c>
      <c r="X386" t="e">
        <f ca="1">_xll.BDP(X$5,$A$1,"Fill","B","RATING_AS_OF_DATE_OVERRIDE",$A386)</f>
        <v>#NAME?</v>
      </c>
      <c r="Y386" t="e">
        <f ca="1">_xll.BDP(Y$5,$A$1,"Fill","B","RATING_AS_OF_DATE_OVERRIDE",$A386)</f>
        <v>#NAME?</v>
      </c>
      <c r="Z386" t="e">
        <f ca="1">_xll.BDP(Z$5,$A$1,"Fill","B","RATING_AS_OF_DATE_OVERRIDE",$A386)</f>
        <v>#NAME?</v>
      </c>
      <c r="AA386" t="e">
        <f ca="1">_xll.BDP(AA$5,$A$1,"Fill","B","RATING_AS_OF_DATE_OVERRIDE",$A386)</f>
        <v>#NAME?</v>
      </c>
      <c r="AB386" t="e">
        <f ca="1">_xll.BDP(AB$5,$A$1,"Fill","B","RATING_AS_OF_DATE_OVERRIDE",$A386)</f>
        <v>#NAME?</v>
      </c>
      <c r="AC386" t="e">
        <f ca="1">_xll.BDP(AC$5,$A$1,"Fill","B","RATING_AS_OF_DATE_OVERRIDE",$A386)</f>
        <v>#NAME?</v>
      </c>
      <c r="AD386" t="e">
        <f ca="1">_xll.BDP(AD$5,$A$1,"Fill","B","RATING_AS_OF_DATE_OVERRIDE",$A386)</f>
        <v>#NAME?</v>
      </c>
      <c r="AE386" t="e">
        <f ca="1">_xll.BDP(AE$5,$A$1,"Fill","B","RATING_AS_OF_DATE_OVERRIDE",$A386)</f>
        <v>#NAME?</v>
      </c>
      <c r="AF386" t="e">
        <f ca="1">_xll.BDP(AF$5,$A$1,"Fill","B","RATING_AS_OF_DATE_OVERRIDE",$A386)</f>
        <v>#NAME?</v>
      </c>
      <c r="AG386" t="e">
        <f ca="1">_xll.BDP(AG$5,$A$1,"Fill","B","RATING_AS_OF_DATE_OVERRIDE",$A386)</f>
        <v>#NAME?</v>
      </c>
      <c r="AH386" t="e">
        <f ca="1">_xll.BDP(AH$5,$A$1,"Fill","B","RATING_AS_OF_DATE_OVERRIDE",$A386)</f>
        <v>#NAME?</v>
      </c>
      <c r="AI386" t="e">
        <f ca="1">_xll.BDP(AI$5,$A$1,"Fill","B","RATING_AS_OF_DATE_OVERRIDE",$A386)</f>
        <v>#NAME?</v>
      </c>
      <c r="AJ386" t="e">
        <f ca="1">_xll.BDP(AJ$5,$A$1,"Fill","B","RATING_AS_OF_DATE_OVERRIDE",$A386)</f>
        <v>#NAME?</v>
      </c>
      <c r="AK386" t="e">
        <f ca="1">_xll.BDP(AK$5,$A$1,"Fill","B","RATING_AS_OF_DATE_OVERRIDE",$A386)</f>
        <v>#NAME?</v>
      </c>
      <c r="AL386" t="e">
        <f ca="1">_xll.BDP(AL$5,$A$1,"Fill","B","RATING_AS_OF_DATE_OVERRIDE",$A386)</f>
        <v>#NAME?</v>
      </c>
      <c r="AM386" t="e">
        <f ca="1">_xll.BDP(AM$5,$A$1,"Fill","B","RATING_AS_OF_DATE_OVERRIDE",$A386)</f>
        <v>#NAME?</v>
      </c>
      <c r="AN386" t="e">
        <f ca="1">_xll.BDP(AN$5,$A$1,"Fill","B","RATING_AS_OF_DATE_OVERRIDE",$A386)</f>
        <v>#NAME?</v>
      </c>
      <c r="AO386" t="e">
        <f ca="1">_xll.BDP(AO$5,$A$1,"Fill","B","RATING_AS_OF_DATE_OVERRIDE",$A386)</f>
        <v>#NAME?</v>
      </c>
      <c r="AP386" t="e">
        <f ca="1">_xll.BDP(AP$5,$A$1,"Fill","B","RATING_AS_OF_DATE_OVERRIDE",$A386)</f>
        <v>#NAME?</v>
      </c>
      <c r="AQ386" t="e">
        <f ca="1">_xll.BDP(AQ$5,$A$1,"Fill","B","RATING_AS_OF_DATE_OVERRIDE",$A386)</f>
        <v>#NAME?</v>
      </c>
      <c r="AR386" t="e">
        <f ca="1">_xll.BDP(AR$5,$A$1,"Fill","B","RATING_AS_OF_DATE_OVERRIDE",$A386)</f>
        <v>#NAME?</v>
      </c>
      <c r="AS386" t="e">
        <f ca="1">_xll.BDP(AS$5,$A$1,"Fill","B","RATING_AS_OF_DATE_OVERRIDE",$A386)</f>
        <v>#NAME?</v>
      </c>
      <c r="AT386" t="e">
        <f ca="1">_xll.BDP(AT$5,$A$1,"Fill","B","RATING_AS_OF_DATE_OVERRIDE",$A386)</f>
        <v>#NAME?</v>
      </c>
      <c r="AU386" t="e">
        <f ca="1">_xll.BDP(AU$5,$A$1,"Fill","B","RATING_AS_OF_DATE_OVERRIDE",$A386)</f>
        <v>#NAME?</v>
      </c>
      <c r="AV386" t="e">
        <f ca="1">_xll.BDP(AV$5,$A$1,"Fill","B","RATING_AS_OF_DATE_OVERRIDE",$A386)</f>
        <v>#NAME?</v>
      </c>
      <c r="AW386" t="e">
        <f ca="1">_xll.BDP(AW$5,$A$1,"Fill","B","RATING_AS_OF_DATE_OVERRIDE",$A386)</f>
        <v>#NAME?</v>
      </c>
      <c r="AX386" t="e">
        <f ca="1">_xll.BDP(AX$5,$A$1,"Fill","B","RATING_AS_OF_DATE_OVERRIDE",$A386)</f>
        <v>#NAME?</v>
      </c>
      <c r="AY386" t="e">
        <f ca="1">_xll.BDP(AY$5,$A$1,"Fill","B","RATING_AS_OF_DATE_OVERRIDE",$A386)</f>
        <v>#NAME?</v>
      </c>
      <c r="AZ386" t="e">
        <f ca="1">_xll.BDP(AZ$5,$A$1,"Fill","B","RATING_AS_OF_DATE_OVERRIDE",$A386)</f>
        <v>#NAME?</v>
      </c>
      <c r="BA386" t="e">
        <f ca="1">_xll.BDP(BA$5,$A$1,"Fill","B","RATING_AS_OF_DATE_OVERRIDE",$A386)</f>
        <v>#NAME?</v>
      </c>
      <c r="BB386" t="e">
        <f ca="1">_xll.BDP(BB$5,$A$1,"Fill","B","RATING_AS_OF_DATE_OVERRIDE",$A386)</f>
        <v>#NAME?</v>
      </c>
      <c r="BC386" t="e">
        <f ca="1">_xll.BDP(BC$5,$A$1,"Fill","B","RATING_AS_OF_DATE_OVERRIDE",$A386)</f>
        <v>#NAME?</v>
      </c>
      <c r="BD386" t="e">
        <f ca="1">_xll.BDP(BD$5,$A$1,"Fill","B","RATING_AS_OF_DATE_OVERRIDE",$A386)</f>
        <v>#NAME?</v>
      </c>
      <c r="BE386" t="e">
        <f ca="1">_xll.BDP(BE$5,$A$1,"Fill","B","RATING_AS_OF_DATE_OVERRIDE",$A386)</f>
        <v>#NAME?</v>
      </c>
      <c r="BF386" t="e">
        <f ca="1">_xll.BDP(BF$5,$A$1,"Fill","B","RATING_AS_OF_DATE_OVERRIDE",$A386)</f>
        <v>#NAME?</v>
      </c>
      <c r="BG386" t="e">
        <f ca="1">_xll.BDP(BG$5,$A$1,"Fill","B","RATING_AS_OF_DATE_OVERRIDE",$A386)</f>
        <v>#NAME?</v>
      </c>
      <c r="BH386" t="e">
        <f ca="1">_xll.BDP(BH$5,$A$1,"Fill","B","RATING_AS_OF_DATE_OVERRIDE",$A386)</f>
        <v>#NAME?</v>
      </c>
      <c r="BI386" t="e">
        <f ca="1">_xll.BDP(BI$5,$A$1,"Fill","B","RATING_AS_OF_DATE_OVERRIDE",$A386)</f>
        <v>#NAME?</v>
      </c>
      <c r="BJ386" t="e">
        <f ca="1">_xll.BDP(BJ$5,$A$1,"Fill","B","RATING_AS_OF_DATE_OVERRIDE",$A386)</f>
        <v>#NAME?</v>
      </c>
      <c r="BK386" t="e">
        <f ca="1">_xll.BDP(BK$5,$A$1,"Fill","B","RATING_AS_OF_DATE_OVERRIDE",$A386)</f>
        <v>#NAME?</v>
      </c>
      <c r="BL386" t="e">
        <f ca="1">_xll.BDP(BL$5,$A$1,"Fill","B","RATING_AS_OF_DATE_OVERRIDE",$A386)</f>
        <v>#NAME?</v>
      </c>
      <c r="BM386" t="e">
        <f ca="1">_xll.BDP(BM$5,$A$1,"Fill","B","RATING_AS_OF_DATE_OVERRIDE",$A386)</f>
        <v>#NAME?</v>
      </c>
      <c r="BN386" t="e">
        <f ca="1">_xll.BDP(BN$5,$A$1,"Fill","B","RATING_AS_OF_DATE_OVERRIDE",$A386)</f>
        <v>#NAME?</v>
      </c>
      <c r="BO386" t="e">
        <f ca="1">_xll.BDP(BO$5,$A$1,"Fill","B","RATING_AS_OF_DATE_OVERRIDE",$A386)</f>
        <v>#NAME?</v>
      </c>
      <c r="BP386" t="e">
        <f ca="1">_xll.BDP(BP$5,$A$1,"Fill","B","RATING_AS_OF_DATE_OVERRIDE",$A386)</f>
        <v>#NAME?</v>
      </c>
      <c r="BQ386" t="e">
        <f ca="1">_xll.BDP(BQ$5,$A$1,"Fill","B","RATING_AS_OF_DATE_OVERRIDE",$A386)</f>
        <v>#NAME?</v>
      </c>
      <c r="BR386" t="e">
        <f ca="1">_xll.BDP(BR$5,$A$1,"Fill","B","RATING_AS_OF_DATE_OVERRIDE",$A386)</f>
        <v>#NAME?</v>
      </c>
      <c r="BS386" t="e">
        <f ca="1">_xll.BDP(BS$5,$A$1,"Fill","B","RATING_AS_OF_DATE_OVERRIDE",$A386)</f>
        <v>#NAME?</v>
      </c>
      <c r="BT386" t="e">
        <f ca="1">_xll.BDP(BT$5,$A$1,"Fill","B","RATING_AS_OF_DATE_OVERRIDE",$A386)</f>
        <v>#NAME?</v>
      </c>
      <c r="BU386" t="e">
        <f ca="1">_xll.BDP(BU$5,$A$1,"Fill","B","RATING_AS_OF_DATE_OVERRIDE",$A386)</f>
        <v>#NAME?</v>
      </c>
      <c r="BV386" t="e">
        <f ca="1">_xll.BDP(BV$5,$A$1,"Fill","B","RATING_AS_OF_DATE_OVERRIDE",$A386)</f>
        <v>#NAME?</v>
      </c>
      <c r="BW386" t="e">
        <f ca="1">_xll.BDP(BW$5,$A$1,"Fill","B","RATING_AS_OF_DATE_OVERRIDE",$A386)</f>
        <v>#NAME?</v>
      </c>
      <c r="BX386" t="e">
        <f ca="1">_xll.BDP(BX$5,$A$1,"Fill","B","RATING_AS_OF_DATE_OVERRIDE",$A386)</f>
        <v>#NAME?</v>
      </c>
      <c r="BY386" t="e">
        <f ca="1">_xll.BDP(BY$5,$A$1,"Fill","B","RATING_AS_OF_DATE_OVERRIDE",$A386)</f>
        <v>#NAME?</v>
      </c>
      <c r="BZ386" t="e">
        <f ca="1">_xll.BDP(BZ$5,$A$1,"Fill","B","RATING_AS_OF_DATE_OVERRIDE",$A386)</f>
        <v>#NAME?</v>
      </c>
      <c r="CA386" t="e">
        <f ca="1">_xll.BDP(CA$5,$A$1,"Fill","B","RATING_AS_OF_DATE_OVERRIDE",$A386)</f>
        <v>#NAME?</v>
      </c>
      <c r="CB386" t="e">
        <f ca="1">_xll.BDP(CB$5,$A$1,"Fill","B","RATING_AS_OF_DATE_OVERRIDE",$A386)</f>
        <v>#NAME?</v>
      </c>
      <c r="CC386" t="e">
        <f ca="1">_xll.BDP(CC$5,$A$1,"Fill","B","RATING_AS_OF_DATE_OVERRIDE",$A386)</f>
        <v>#NAME?</v>
      </c>
      <c r="CD386" t="e">
        <f ca="1">_xll.BDP(CD$5,$A$1,"Fill","B","RATING_AS_OF_DATE_OVERRIDE",$A386)</f>
        <v>#NAME?</v>
      </c>
      <c r="CE386" t="e">
        <f ca="1">_xll.BDP(CE$5,$A$1,"Fill","B","RATING_AS_OF_DATE_OVERRIDE",$A386)</f>
        <v>#NAME?</v>
      </c>
      <c r="CF386" t="e">
        <f ca="1">_xll.BDP(CF$5,$A$1,"Fill","B","RATING_AS_OF_DATE_OVERRIDE",$A386)</f>
        <v>#NAME?</v>
      </c>
      <c r="CG386" t="e">
        <f ca="1">_xll.BDP(CG$5,$A$1,"Fill","B","RATING_AS_OF_DATE_OVERRIDE",$A386)</f>
        <v>#NAME?</v>
      </c>
    </row>
    <row r="387" spans="1:85">
      <c r="A387">
        <v>20110930</v>
      </c>
      <c r="B387" t="e">
        <f ca="1">_xll.BDP(B$5,$A$1,"Fill","B","RATING_AS_OF_DATE_OVERRIDE",$A387)</f>
        <v>#NAME?</v>
      </c>
      <c r="C387" t="e">
        <f ca="1">_xll.BDP(C$5,$A$1,"Fill","B","RATING_AS_OF_DATE_OVERRIDE",$A387)</f>
        <v>#NAME?</v>
      </c>
      <c r="D387" t="e">
        <f ca="1">_xll.BDP(D$5,$A$1,"Fill","B","RATING_AS_OF_DATE_OVERRIDE",$A387)</f>
        <v>#NAME?</v>
      </c>
      <c r="E387" t="e">
        <f ca="1">_xll.BDP(E$5,$A$1,"Fill","B","RATING_AS_OF_DATE_OVERRIDE",$A387)</f>
        <v>#NAME?</v>
      </c>
      <c r="F387" t="e">
        <f ca="1">_xll.BDP(F$5,$A$1,"Fill","B","RATING_AS_OF_DATE_OVERRIDE",$A387)</f>
        <v>#NAME?</v>
      </c>
      <c r="G387" t="e">
        <f ca="1">_xll.BDP(G$5,$A$1,"Fill","B","RATING_AS_OF_DATE_OVERRIDE",$A387)</f>
        <v>#NAME?</v>
      </c>
      <c r="H387" t="e">
        <f ca="1">_xll.BDP(H$5,$A$1,"Fill","B","RATING_AS_OF_DATE_OVERRIDE",$A387)</f>
        <v>#NAME?</v>
      </c>
      <c r="I387" t="e">
        <f ca="1">_xll.BDP(I$5,$A$1,"Fill","B","RATING_AS_OF_DATE_OVERRIDE",$A387)</f>
        <v>#NAME?</v>
      </c>
      <c r="J387" t="e">
        <f ca="1">_xll.BDP(J$5,$A$1,"Fill","B","RATING_AS_OF_DATE_OVERRIDE",$A387)</f>
        <v>#NAME?</v>
      </c>
      <c r="K387" t="e">
        <f ca="1">_xll.BDP(K$5,$A$1,"Fill","B","RATING_AS_OF_DATE_OVERRIDE",$A387)</f>
        <v>#NAME?</v>
      </c>
      <c r="L387" t="e">
        <f ca="1">_xll.BDP(L$5,$A$1,"Fill","B","RATING_AS_OF_DATE_OVERRIDE",$A387)</f>
        <v>#NAME?</v>
      </c>
      <c r="M387" t="e">
        <f ca="1">_xll.BDP(M$5,$A$1,"Fill","B","RATING_AS_OF_DATE_OVERRIDE",$A387)</f>
        <v>#NAME?</v>
      </c>
      <c r="N387" t="e">
        <f ca="1">_xll.BDP(N$5,$A$1,"Fill","B","RATING_AS_OF_DATE_OVERRIDE",$A387)</f>
        <v>#NAME?</v>
      </c>
      <c r="O387" t="e">
        <f ca="1">_xll.BDP(O$5,$A$1,"Fill","B","RATING_AS_OF_DATE_OVERRIDE",$A387)</f>
        <v>#NAME?</v>
      </c>
      <c r="P387" t="e">
        <f ca="1">_xll.BDP(P$5,$A$1,"Fill","B","RATING_AS_OF_DATE_OVERRIDE",$A387)</f>
        <v>#NAME?</v>
      </c>
      <c r="Q387" t="e">
        <f ca="1">_xll.BDP(Q$5,$A$1,"Fill","B","RATING_AS_OF_DATE_OVERRIDE",$A387)</f>
        <v>#NAME?</v>
      </c>
      <c r="R387" t="e">
        <f ca="1">_xll.BDP(R$5,$A$1,"Fill","B","RATING_AS_OF_DATE_OVERRIDE",$A387)</f>
        <v>#NAME?</v>
      </c>
      <c r="S387" t="e">
        <f ca="1">_xll.BDP(S$5,$A$1,"Fill","B","RATING_AS_OF_DATE_OVERRIDE",$A387)</f>
        <v>#NAME?</v>
      </c>
      <c r="T387" t="e">
        <f ca="1">_xll.BDP(T$5,$A$1,"Fill","B","RATING_AS_OF_DATE_OVERRIDE",$A387)</f>
        <v>#NAME?</v>
      </c>
      <c r="U387" t="e">
        <f ca="1">_xll.BDP(U$5,$A$1,"Fill","B","RATING_AS_OF_DATE_OVERRIDE",$A387)</f>
        <v>#NAME?</v>
      </c>
      <c r="V387" t="e">
        <f ca="1">_xll.BDP(V$5,$A$1,"Fill","B","RATING_AS_OF_DATE_OVERRIDE",$A387)</f>
        <v>#NAME?</v>
      </c>
      <c r="W387" t="e">
        <f ca="1">_xll.BDP(W$5,$A$1,"Fill","B","RATING_AS_OF_DATE_OVERRIDE",$A387)</f>
        <v>#NAME?</v>
      </c>
      <c r="X387" t="e">
        <f ca="1">_xll.BDP(X$5,$A$1,"Fill","B","RATING_AS_OF_DATE_OVERRIDE",$A387)</f>
        <v>#NAME?</v>
      </c>
      <c r="Y387" t="e">
        <f ca="1">_xll.BDP(Y$5,$A$1,"Fill","B","RATING_AS_OF_DATE_OVERRIDE",$A387)</f>
        <v>#NAME?</v>
      </c>
      <c r="Z387" t="e">
        <f ca="1">_xll.BDP(Z$5,$A$1,"Fill","B","RATING_AS_OF_DATE_OVERRIDE",$A387)</f>
        <v>#NAME?</v>
      </c>
      <c r="AA387" t="e">
        <f ca="1">_xll.BDP(AA$5,$A$1,"Fill","B","RATING_AS_OF_DATE_OVERRIDE",$A387)</f>
        <v>#NAME?</v>
      </c>
      <c r="AB387" t="e">
        <f ca="1">_xll.BDP(AB$5,$A$1,"Fill","B","RATING_AS_OF_DATE_OVERRIDE",$A387)</f>
        <v>#NAME?</v>
      </c>
      <c r="AC387" t="e">
        <f ca="1">_xll.BDP(AC$5,$A$1,"Fill","B","RATING_AS_OF_DATE_OVERRIDE",$A387)</f>
        <v>#NAME?</v>
      </c>
      <c r="AD387" t="e">
        <f ca="1">_xll.BDP(AD$5,$A$1,"Fill","B","RATING_AS_OF_DATE_OVERRIDE",$A387)</f>
        <v>#NAME?</v>
      </c>
      <c r="AE387" t="e">
        <f ca="1">_xll.BDP(AE$5,$A$1,"Fill","B","RATING_AS_OF_DATE_OVERRIDE",$A387)</f>
        <v>#NAME?</v>
      </c>
      <c r="AF387" t="e">
        <f ca="1">_xll.BDP(AF$5,$A$1,"Fill","B","RATING_AS_OF_DATE_OVERRIDE",$A387)</f>
        <v>#NAME?</v>
      </c>
      <c r="AG387" t="e">
        <f ca="1">_xll.BDP(AG$5,$A$1,"Fill","B","RATING_AS_OF_DATE_OVERRIDE",$A387)</f>
        <v>#NAME?</v>
      </c>
      <c r="AH387" t="e">
        <f ca="1">_xll.BDP(AH$5,$A$1,"Fill","B","RATING_AS_OF_DATE_OVERRIDE",$A387)</f>
        <v>#NAME?</v>
      </c>
      <c r="AI387" t="e">
        <f ca="1">_xll.BDP(AI$5,$A$1,"Fill","B","RATING_AS_OF_DATE_OVERRIDE",$A387)</f>
        <v>#NAME?</v>
      </c>
      <c r="AJ387" t="e">
        <f ca="1">_xll.BDP(AJ$5,$A$1,"Fill","B","RATING_AS_OF_DATE_OVERRIDE",$A387)</f>
        <v>#NAME?</v>
      </c>
      <c r="AK387" t="e">
        <f ca="1">_xll.BDP(AK$5,$A$1,"Fill","B","RATING_AS_OF_DATE_OVERRIDE",$A387)</f>
        <v>#NAME?</v>
      </c>
      <c r="AL387" t="e">
        <f ca="1">_xll.BDP(AL$5,$A$1,"Fill","B","RATING_AS_OF_DATE_OVERRIDE",$A387)</f>
        <v>#NAME?</v>
      </c>
      <c r="AM387" t="e">
        <f ca="1">_xll.BDP(AM$5,$A$1,"Fill","B","RATING_AS_OF_DATE_OVERRIDE",$A387)</f>
        <v>#NAME?</v>
      </c>
      <c r="AN387" t="e">
        <f ca="1">_xll.BDP(AN$5,$A$1,"Fill","B","RATING_AS_OF_DATE_OVERRIDE",$A387)</f>
        <v>#NAME?</v>
      </c>
      <c r="AO387" t="e">
        <f ca="1">_xll.BDP(AO$5,$A$1,"Fill","B","RATING_AS_OF_DATE_OVERRIDE",$A387)</f>
        <v>#NAME?</v>
      </c>
      <c r="AP387" t="e">
        <f ca="1">_xll.BDP(AP$5,$A$1,"Fill","B","RATING_AS_OF_DATE_OVERRIDE",$A387)</f>
        <v>#NAME?</v>
      </c>
      <c r="AQ387" t="e">
        <f ca="1">_xll.BDP(AQ$5,$A$1,"Fill","B","RATING_AS_OF_DATE_OVERRIDE",$A387)</f>
        <v>#NAME?</v>
      </c>
      <c r="AR387" t="e">
        <f ca="1">_xll.BDP(AR$5,$A$1,"Fill","B","RATING_AS_OF_DATE_OVERRIDE",$A387)</f>
        <v>#NAME?</v>
      </c>
      <c r="AS387" t="e">
        <f ca="1">_xll.BDP(AS$5,$A$1,"Fill","B","RATING_AS_OF_DATE_OVERRIDE",$A387)</f>
        <v>#NAME?</v>
      </c>
      <c r="AT387" t="e">
        <f ca="1">_xll.BDP(AT$5,$A$1,"Fill","B","RATING_AS_OF_DATE_OVERRIDE",$A387)</f>
        <v>#NAME?</v>
      </c>
      <c r="AU387" t="e">
        <f ca="1">_xll.BDP(AU$5,$A$1,"Fill","B","RATING_AS_OF_DATE_OVERRIDE",$A387)</f>
        <v>#NAME?</v>
      </c>
      <c r="AV387" t="e">
        <f ca="1">_xll.BDP(AV$5,$A$1,"Fill","B","RATING_AS_OF_DATE_OVERRIDE",$A387)</f>
        <v>#NAME?</v>
      </c>
      <c r="AW387" t="e">
        <f ca="1">_xll.BDP(AW$5,$A$1,"Fill","B","RATING_AS_OF_DATE_OVERRIDE",$A387)</f>
        <v>#NAME?</v>
      </c>
      <c r="AX387" t="e">
        <f ca="1">_xll.BDP(AX$5,$A$1,"Fill","B","RATING_AS_OF_DATE_OVERRIDE",$A387)</f>
        <v>#NAME?</v>
      </c>
      <c r="AY387" t="e">
        <f ca="1">_xll.BDP(AY$5,$A$1,"Fill","B","RATING_AS_OF_DATE_OVERRIDE",$A387)</f>
        <v>#NAME?</v>
      </c>
      <c r="AZ387" t="e">
        <f ca="1">_xll.BDP(AZ$5,$A$1,"Fill","B","RATING_AS_OF_DATE_OVERRIDE",$A387)</f>
        <v>#NAME?</v>
      </c>
      <c r="BA387" t="e">
        <f ca="1">_xll.BDP(BA$5,$A$1,"Fill","B","RATING_AS_OF_DATE_OVERRIDE",$A387)</f>
        <v>#NAME?</v>
      </c>
      <c r="BB387" t="e">
        <f ca="1">_xll.BDP(BB$5,$A$1,"Fill","B","RATING_AS_OF_DATE_OVERRIDE",$A387)</f>
        <v>#NAME?</v>
      </c>
      <c r="BC387" t="e">
        <f ca="1">_xll.BDP(BC$5,$A$1,"Fill","B","RATING_AS_OF_DATE_OVERRIDE",$A387)</f>
        <v>#NAME?</v>
      </c>
      <c r="BD387" t="e">
        <f ca="1">_xll.BDP(BD$5,$A$1,"Fill","B","RATING_AS_OF_DATE_OVERRIDE",$A387)</f>
        <v>#NAME?</v>
      </c>
      <c r="BE387" t="e">
        <f ca="1">_xll.BDP(BE$5,$A$1,"Fill","B","RATING_AS_OF_DATE_OVERRIDE",$A387)</f>
        <v>#NAME?</v>
      </c>
      <c r="BF387" t="e">
        <f ca="1">_xll.BDP(BF$5,$A$1,"Fill","B","RATING_AS_OF_DATE_OVERRIDE",$A387)</f>
        <v>#NAME?</v>
      </c>
      <c r="BG387" t="e">
        <f ca="1">_xll.BDP(BG$5,$A$1,"Fill","B","RATING_AS_OF_DATE_OVERRIDE",$A387)</f>
        <v>#NAME?</v>
      </c>
      <c r="BH387" t="e">
        <f ca="1">_xll.BDP(BH$5,$A$1,"Fill","B","RATING_AS_OF_DATE_OVERRIDE",$A387)</f>
        <v>#NAME?</v>
      </c>
      <c r="BI387" t="e">
        <f ca="1">_xll.BDP(BI$5,$A$1,"Fill","B","RATING_AS_OF_DATE_OVERRIDE",$A387)</f>
        <v>#NAME?</v>
      </c>
      <c r="BJ387" t="e">
        <f ca="1">_xll.BDP(BJ$5,$A$1,"Fill","B","RATING_AS_OF_DATE_OVERRIDE",$A387)</f>
        <v>#NAME?</v>
      </c>
      <c r="BK387" t="e">
        <f ca="1">_xll.BDP(BK$5,$A$1,"Fill","B","RATING_AS_OF_DATE_OVERRIDE",$A387)</f>
        <v>#NAME?</v>
      </c>
      <c r="BL387" t="e">
        <f ca="1">_xll.BDP(BL$5,$A$1,"Fill","B","RATING_AS_OF_DATE_OVERRIDE",$A387)</f>
        <v>#NAME?</v>
      </c>
      <c r="BM387" t="e">
        <f ca="1">_xll.BDP(BM$5,$A$1,"Fill","B","RATING_AS_OF_DATE_OVERRIDE",$A387)</f>
        <v>#NAME?</v>
      </c>
      <c r="BN387" t="e">
        <f ca="1">_xll.BDP(BN$5,$A$1,"Fill","B","RATING_AS_OF_DATE_OVERRIDE",$A387)</f>
        <v>#NAME?</v>
      </c>
      <c r="BO387" t="e">
        <f ca="1">_xll.BDP(BO$5,$A$1,"Fill","B","RATING_AS_OF_DATE_OVERRIDE",$A387)</f>
        <v>#NAME?</v>
      </c>
      <c r="BP387" t="e">
        <f ca="1">_xll.BDP(BP$5,$A$1,"Fill","B","RATING_AS_OF_DATE_OVERRIDE",$A387)</f>
        <v>#NAME?</v>
      </c>
      <c r="BQ387" t="e">
        <f ca="1">_xll.BDP(BQ$5,$A$1,"Fill","B","RATING_AS_OF_DATE_OVERRIDE",$A387)</f>
        <v>#NAME?</v>
      </c>
      <c r="BR387" t="e">
        <f ca="1">_xll.BDP(BR$5,$A$1,"Fill","B","RATING_AS_OF_DATE_OVERRIDE",$A387)</f>
        <v>#NAME?</v>
      </c>
      <c r="BS387" t="e">
        <f ca="1">_xll.BDP(BS$5,$A$1,"Fill","B","RATING_AS_OF_DATE_OVERRIDE",$A387)</f>
        <v>#NAME?</v>
      </c>
      <c r="BT387" t="e">
        <f ca="1">_xll.BDP(BT$5,$A$1,"Fill","B","RATING_AS_OF_DATE_OVERRIDE",$A387)</f>
        <v>#NAME?</v>
      </c>
      <c r="BU387" t="e">
        <f ca="1">_xll.BDP(BU$5,$A$1,"Fill","B","RATING_AS_OF_DATE_OVERRIDE",$A387)</f>
        <v>#NAME?</v>
      </c>
      <c r="BV387" t="e">
        <f ca="1">_xll.BDP(BV$5,$A$1,"Fill","B","RATING_AS_OF_DATE_OVERRIDE",$A387)</f>
        <v>#NAME?</v>
      </c>
      <c r="BW387" t="e">
        <f ca="1">_xll.BDP(BW$5,$A$1,"Fill","B","RATING_AS_OF_DATE_OVERRIDE",$A387)</f>
        <v>#NAME?</v>
      </c>
      <c r="BX387" t="e">
        <f ca="1">_xll.BDP(BX$5,$A$1,"Fill","B","RATING_AS_OF_DATE_OVERRIDE",$A387)</f>
        <v>#NAME?</v>
      </c>
      <c r="BY387" t="e">
        <f ca="1">_xll.BDP(BY$5,$A$1,"Fill","B","RATING_AS_OF_DATE_OVERRIDE",$A387)</f>
        <v>#NAME?</v>
      </c>
      <c r="BZ387" t="e">
        <f ca="1">_xll.BDP(BZ$5,$A$1,"Fill","B","RATING_AS_OF_DATE_OVERRIDE",$A387)</f>
        <v>#NAME?</v>
      </c>
      <c r="CA387" t="e">
        <f ca="1">_xll.BDP(CA$5,$A$1,"Fill","B","RATING_AS_OF_DATE_OVERRIDE",$A387)</f>
        <v>#NAME?</v>
      </c>
      <c r="CB387" t="e">
        <f ca="1">_xll.BDP(CB$5,$A$1,"Fill","B","RATING_AS_OF_DATE_OVERRIDE",$A387)</f>
        <v>#NAME?</v>
      </c>
      <c r="CC387" t="e">
        <f ca="1">_xll.BDP(CC$5,$A$1,"Fill","B","RATING_AS_OF_DATE_OVERRIDE",$A387)</f>
        <v>#NAME?</v>
      </c>
      <c r="CD387" t="e">
        <f ca="1">_xll.BDP(CD$5,$A$1,"Fill","B","RATING_AS_OF_DATE_OVERRIDE",$A387)</f>
        <v>#NAME?</v>
      </c>
      <c r="CE387" t="e">
        <f ca="1">_xll.BDP(CE$5,$A$1,"Fill","B","RATING_AS_OF_DATE_OVERRIDE",$A387)</f>
        <v>#NAME?</v>
      </c>
      <c r="CF387" t="e">
        <f ca="1">_xll.BDP(CF$5,$A$1,"Fill","B","RATING_AS_OF_DATE_OVERRIDE",$A387)</f>
        <v>#NAME?</v>
      </c>
      <c r="CG387" t="e">
        <f ca="1">_xll.BDP(CG$5,$A$1,"Fill","B","RATING_AS_OF_DATE_OVERRIDE",$A387)</f>
        <v>#NAME?</v>
      </c>
    </row>
    <row r="388" spans="1:85">
      <c r="A388">
        <v>20111031</v>
      </c>
      <c r="B388" t="e">
        <f ca="1">_xll.BDP(B$5,$A$1,"Fill","B","RATING_AS_OF_DATE_OVERRIDE",$A388)</f>
        <v>#NAME?</v>
      </c>
      <c r="C388" t="e">
        <f ca="1">_xll.BDP(C$5,$A$1,"Fill","B","RATING_AS_OF_DATE_OVERRIDE",$A388)</f>
        <v>#NAME?</v>
      </c>
      <c r="D388" t="e">
        <f ca="1">_xll.BDP(D$5,$A$1,"Fill","B","RATING_AS_OF_DATE_OVERRIDE",$A388)</f>
        <v>#NAME?</v>
      </c>
      <c r="E388" t="e">
        <f ca="1">_xll.BDP(E$5,$A$1,"Fill","B","RATING_AS_OF_DATE_OVERRIDE",$A388)</f>
        <v>#NAME?</v>
      </c>
      <c r="F388" t="e">
        <f ca="1">_xll.BDP(F$5,$A$1,"Fill","B","RATING_AS_OF_DATE_OVERRIDE",$A388)</f>
        <v>#NAME?</v>
      </c>
      <c r="G388" t="e">
        <f ca="1">_xll.BDP(G$5,$A$1,"Fill","B","RATING_AS_OF_DATE_OVERRIDE",$A388)</f>
        <v>#NAME?</v>
      </c>
      <c r="H388" t="e">
        <f ca="1">_xll.BDP(H$5,$A$1,"Fill","B","RATING_AS_OF_DATE_OVERRIDE",$A388)</f>
        <v>#NAME?</v>
      </c>
      <c r="I388" t="e">
        <f ca="1">_xll.BDP(I$5,$A$1,"Fill","B","RATING_AS_OF_DATE_OVERRIDE",$A388)</f>
        <v>#NAME?</v>
      </c>
      <c r="J388" t="e">
        <f ca="1">_xll.BDP(J$5,$A$1,"Fill","B","RATING_AS_OF_DATE_OVERRIDE",$A388)</f>
        <v>#NAME?</v>
      </c>
      <c r="K388" t="e">
        <f ca="1">_xll.BDP(K$5,$A$1,"Fill","B","RATING_AS_OF_DATE_OVERRIDE",$A388)</f>
        <v>#NAME?</v>
      </c>
      <c r="L388" t="e">
        <f ca="1">_xll.BDP(L$5,$A$1,"Fill","B","RATING_AS_OF_DATE_OVERRIDE",$A388)</f>
        <v>#NAME?</v>
      </c>
      <c r="M388" t="e">
        <f ca="1">_xll.BDP(M$5,$A$1,"Fill","B","RATING_AS_OF_DATE_OVERRIDE",$A388)</f>
        <v>#NAME?</v>
      </c>
      <c r="N388" t="e">
        <f ca="1">_xll.BDP(N$5,$A$1,"Fill","B","RATING_AS_OF_DATE_OVERRIDE",$A388)</f>
        <v>#NAME?</v>
      </c>
      <c r="O388" t="e">
        <f ca="1">_xll.BDP(O$5,$A$1,"Fill","B","RATING_AS_OF_DATE_OVERRIDE",$A388)</f>
        <v>#NAME?</v>
      </c>
      <c r="P388" t="e">
        <f ca="1">_xll.BDP(P$5,$A$1,"Fill","B","RATING_AS_OF_DATE_OVERRIDE",$A388)</f>
        <v>#NAME?</v>
      </c>
      <c r="Q388" t="e">
        <f ca="1">_xll.BDP(Q$5,$A$1,"Fill","B","RATING_AS_OF_DATE_OVERRIDE",$A388)</f>
        <v>#NAME?</v>
      </c>
      <c r="R388" t="e">
        <f ca="1">_xll.BDP(R$5,$A$1,"Fill","B","RATING_AS_OF_DATE_OVERRIDE",$A388)</f>
        <v>#NAME?</v>
      </c>
      <c r="S388" t="e">
        <f ca="1">_xll.BDP(S$5,$A$1,"Fill","B","RATING_AS_OF_DATE_OVERRIDE",$A388)</f>
        <v>#NAME?</v>
      </c>
      <c r="T388" t="e">
        <f ca="1">_xll.BDP(T$5,$A$1,"Fill","B","RATING_AS_OF_DATE_OVERRIDE",$A388)</f>
        <v>#NAME?</v>
      </c>
      <c r="U388" t="e">
        <f ca="1">_xll.BDP(U$5,$A$1,"Fill","B","RATING_AS_OF_DATE_OVERRIDE",$A388)</f>
        <v>#NAME?</v>
      </c>
      <c r="V388" t="e">
        <f ca="1">_xll.BDP(V$5,$A$1,"Fill","B","RATING_AS_OF_DATE_OVERRIDE",$A388)</f>
        <v>#NAME?</v>
      </c>
      <c r="W388" t="e">
        <f ca="1">_xll.BDP(W$5,$A$1,"Fill","B","RATING_AS_OF_DATE_OVERRIDE",$A388)</f>
        <v>#NAME?</v>
      </c>
      <c r="X388" t="e">
        <f ca="1">_xll.BDP(X$5,$A$1,"Fill","B","RATING_AS_OF_DATE_OVERRIDE",$A388)</f>
        <v>#NAME?</v>
      </c>
      <c r="Y388" t="e">
        <f ca="1">_xll.BDP(Y$5,$A$1,"Fill","B","RATING_AS_OF_DATE_OVERRIDE",$A388)</f>
        <v>#NAME?</v>
      </c>
      <c r="Z388" t="e">
        <f ca="1">_xll.BDP(Z$5,$A$1,"Fill","B","RATING_AS_OF_DATE_OVERRIDE",$A388)</f>
        <v>#NAME?</v>
      </c>
      <c r="AA388" t="e">
        <f ca="1">_xll.BDP(AA$5,$A$1,"Fill","B","RATING_AS_OF_DATE_OVERRIDE",$A388)</f>
        <v>#NAME?</v>
      </c>
      <c r="AB388" t="e">
        <f ca="1">_xll.BDP(AB$5,$A$1,"Fill","B","RATING_AS_OF_DATE_OVERRIDE",$A388)</f>
        <v>#NAME?</v>
      </c>
      <c r="AC388" t="e">
        <f ca="1">_xll.BDP(AC$5,$A$1,"Fill","B","RATING_AS_OF_DATE_OVERRIDE",$A388)</f>
        <v>#NAME?</v>
      </c>
      <c r="AD388" t="e">
        <f ca="1">_xll.BDP(AD$5,$A$1,"Fill","B","RATING_AS_OF_DATE_OVERRIDE",$A388)</f>
        <v>#NAME?</v>
      </c>
      <c r="AE388" t="e">
        <f ca="1">_xll.BDP(AE$5,$A$1,"Fill","B","RATING_AS_OF_DATE_OVERRIDE",$A388)</f>
        <v>#NAME?</v>
      </c>
      <c r="AF388" t="e">
        <f ca="1">_xll.BDP(AF$5,$A$1,"Fill","B","RATING_AS_OF_DATE_OVERRIDE",$A388)</f>
        <v>#NAME?</v>
      </c>
      <c r="AG388" t="e">
        <f ca="1">_xll.BDP(AG$5,$A$1,"Fill","B","RATING_AS_OF_DATE_OVERRIDE",$A388)</f>
        <v>#NAME?</v>
      </c>
      <c r="AH388" t="e">
        <f ca="1">_xll.BDP(AH$5,$A$1,"Fill","B","RATING_AS_OF_DATE_OVERRIDE",$A388)</f>
        <v>#NAME?</v>
      </c>
      <c r="AI388" t="e">
        <f ca="1">_xll.BDP(AI$5,$A$1,"Fill","B","RATING_AS_OF_DATE_OVERRIDE",$A388)</f>
        <v>#NAME?</v>
      </c>
      <c r="AJ388" t="e">
        <f ca="1">_xll.BDP(AJ$5,$A$1,"Fill","B","RATING_AS_OF_DATE_OVERRIDE",$A388)</f>
        <v>#NAME?</v>
      </c>
      <c r="AK388" t="e">
        <f ca="1">_xll.BDP(AK$5,$A$1,"Fill","B","RATING_AS_OF_DATE_OVERRIDE",$A388)</f>
        <v>#NAME?</v>
      </c>
      <c r="AL388" t="e">
        <f ca="1">_xll.BDP(AL$5,$A$1,"Fill","B","RATING_AS_OF_DATE_OVERRIDE",$A388)</f>
        <v>#NAME?</v>
      </c>
      <c r="AM388" t="e">
        <f ca="1">_xll.BDP(AM$5,$A$1,"Fill","B","RATING_AS_OF_DATE_OVERRIDE",$A388)</f>
        <v>#NAME?</v>
      </c>
      <c r="AN388" t="e">
        <f ca="1">_xll.BDP(AN$5,$A$1,"Fill","B","RATING_AS_OF_DATE_OVERRIDE",$A388)</f>
        <v>#NAME?</v>
      </c>
      <c r="AO388" t="e">
        <f ca="1">_xll.BDP(AO$5,$A$1,"Fill","B","RATING_AS_OF_DATE_OVERRIDE",$A388)</f>
        <v>#NAME?</v>
      </c>
      <c r="AP388" t="e">
        <f ca="1">_xll.BDP(AP$5,$A$1,"Fill","B","RATING_AS_OF_DATE_OVERRIDE",$A388)</f>
        <v>#NAME?</v>
      </c>
      <c r="AQ388" t="e">
        <f ca="1">_xll.BDP(AQ$5,$A$1,"Fill","B","RATING_AS_OF_DATE_OVERRIDE",$A388)</f>
        <v>#NAME?</v>
      </c>
      <c r="AR388" t="e">
        <f ca="1">_xll.BDP(AR$5,$A$1,"Fill","B","RATING_AS_OF_DATE_OVERRIDE",$A388)</f>
        <v>#NAME?</v>
      </c>
      <c r="AS388" t="e">
        <f ca="1">_xll.BDP(AS$5,$A$1,"Fill","B","RATING_AS_OF_DATE_OVERRIDE",$A388)</f>
        <v>#NAME?</v>
      </c>
      <c r="AT388" t="e">
        <f ca="1">_xll.BDP(AT$5,$A$1,"Fill","B","RATING_AS_OF_DATE_OVERRIDE",$A388)</f>
        <v>#NAME?</v>
      </c>
      <c r="AU388" t="e">
        <f ca="1">_xll.BDP(AU$5,$A$1,"Fill","B","RATING_AS_OF_DATE_OVERRIDE",$A388)</f>
        <v>#NAME?</v>
      </c>
      <c r="AV388" t="e">
        <f ca="1">_xll.BDP(AV$5,$A$1,"Fill","B","RATING_AS_OF_DATE_OVERRIDE",$A388)</f>
        <v>#NAME?</v>
      </c>
      <c r="AW388" t="e">
        <f ca="1">_xll.BDP(AW$5,$A$1,"Fill","B","RATING_AS_OF_DATE_OVERRIDE",$A388)</f>
        <v>#NAME?</v>
      </c>
      <c r="AX388" t="e">
        <f ca="1">_xll.BDP(AX$5,$A$1,"Fill","B","RATING_AS_OF_DATE_OVERRIDE",$A388)</f>
        <v>#NAME?</v>
      </c>
      <c r="AY388" t="e">
        <f ca="1">_xll.BDP(AY$5,$A$1,"Fill","B","RATING_AS_OF_DATE_OVERRIDE",$A388)</f>
        <v>#NAME?</v>
      </c>
      <c r="AZ388" t="e">
        <f ca="1">_xll.BDP(AZ$5,$A$1,"Fill","B","RATING_AS_OF_DATE_OVERRIDE",$A388)</f>
        <v>#NAME?</v>
      </c>
      <c r="BA388" t="e">
        <f ca="1">_xll.BDP(BA$5,$A$1,"Fill","B","RATING_AS_OF_DATE_OVERRIDE",$A388)</f>
        <v>#NAME?</v>
      </c>
      <c r="BB388" t="e">
        <f ca="1">_xll.BDP(BB$5,$A$1,"Fill","B","RATING_AS_OF_DATE_OVERRIDE",$A388)</f>
        <v>#NAME?</v>
      </c>
      <c r="BC388" t="e">
        <f ca="1">_xll.BDP(BC$5,$A$1,"Fill","B","RATING_AS_OF_DATE_OVERRIDE",$A388)</f>
        <v>#NAME?</v>
      </c>
      <c r="BD388" t="e">
        <f ca="1">_xll.BDP(BD$5,$A$1,"Fill","B","RATING_AS_OF_DATE_OVERRIDE",$A388)</f>
        <v>#NAME?</v>
      </c>
      <c r="BE388" t="e">
        <f ca="1">_xll.BDP(BE$5,$A$1,"Fill","B","RATING_AS_OF_DATE_OVERRIDE",$A388)</f>
        <v>#NAME?</v>
      </c>
      <c r="BF388" t="e">
        <f ca="1">_xll.BDP(BF$5,$A$1,"Fill","B","RATING_AS_OF_DATE_OVERRIDE",$A388)</f>
        <v>#NAME?</v>
      </c>
      <c r="BG388" t="e">
        <f ca="1">_xll.BDP(BG$5,$A$1,"Fill","B","RATING_AS_OF_DATE_OVERRIDE",$A388)</f>
        <v>#NAME?</v>
      </c>
      <c r="BH388" t="e">
        <f ca="1">_xll.BDP(BH$5,$A$1,"Fill","B","RATING_AS_OF_DATE_OVERRIDE",$A388)</f>
        <v>#NAME?</v>
      </c>
      <c r="BI388" t="e">
        <f ca="1">_xll.BDP(BI$5,$A$1,"Fill","B","RATING_AS_OF_DATE_OVERRIDE",$A388)</f>
        <v>#NAME?</v>
      </c>
      <c r="BJ388" t="e">
        <f ca="1">_xll.BDP(BJ$5,$A$1,"Fill","B","RATING_AS_OF_DATE_OVERRIDE",$A388)</f>
        <v>#NAME?</v>
      </c>
      <c r="BK388" t="e">
        <f ca="1">_xll.BDP(BK$5,$A$1,"Fill","B","RATING_AS_OF_DATE_OVERRIDE",$A388)</f>
        <v>#NAME?</v>
      </c>
      <c r="BL388" t="e">
        <f ca="1">_xll.BDP(BL$5,$A$1,"Fill","B","RATING_AS_OF_DATE_OVERRIDE",$A388)</f>
        <v>#NAME?</v>
      </c>
      <c r="BM388" t="e">
        <f ca="1">_xll.BDP(BM$5,$A$1,"Fill","B","RATING_AS_OF_DATE_OVERRIDE",$A388)</f>
        <v>#NAME?</v>
      </c>
      <c r="BN388" t="e">
        <f ca="1">_xll.BDP(BN$5,$A$1,"Fill","B","RATING_AS_OF_DATE_OVERRIDE",$A388)</f>
        <v>#NAME?</v>
      </c>
      <c r="BO388" t="e">
        <f ca="1">_xll.BDP(BO$5,$A$1,"Fill","B","RATING_AS_OF_DATE_OVERRIDE",$A388)</f>
        <v>#NAME?</v>
      </c>
      <c r="BP388" t="e">
        <f ca="1">_xll.BDP(BP$5,$A$1,"Fill","B","RATING_AS_OF_DATE_OVERRIDE",$A388)</f>
        <v>#NAME?</v>
      </c>
      <c r="BQ388" t="e">
        <f ca="1">_xll.BDP(BQ$5,$A$1,"Fill","B","RATING_AS_OF_DATE_OVERRIDE",$A388)</f>
        <v>#NAME?</v>
      </c>
      <c r="BR388" t="e">
        <f ca="1">_xll.BDP(BR$5,$A$1,"Fill","B","RATING_AS_OF_DATE_OVERRIDE",$A388)</f>
        <v>#NAME?</v>
      </c>
      <c r="BS388" t="e">
        <f ca="1">_xll.BDP(BS$5,$A$1,"Fill","B","RATING_AS_OF_DATE_OVERRIDE",$A388)</f>
        <v>#NAME?</v>
      </c>
      <c r="BT388" t="e">
        <f ca="1">_xll.BDP(BT$5,$A$1,"Fill","B","RATING_AS_OF_DATE_OVERRIDE",$A388)</f>
        <v>#NAME?</v>
      </c>
      <c r="BU388" t="e">
        <f ca="1">_xll.BDP(BU$5,$A$1,"Fill","B","RATING_AS_OF_DATE_OVERRIDE",$A388)</f>
        <v>#NAME?</v>
      </c>
      <c r="BV388" t="e">
        <f ca="1">_xll.BDP(BV$5,$A$1,"Fill","B","RATING_AS_OF_DATE_OVERRIDE",$A388)</f>
        <v>#NAME?</v>
      </c>
      <c r="BW388" t="e">
        <f ca="1">_xll.BDP(BW$5,$A$1,"Fill","B","RATING_AS_OF_DATE_OVERRIDE",$A388)</f>
        <v>#NAME?</v>
      </c>
      <c r="BX388" t="e">
        <f ca="1">_xll.BDP(BX$5,$A$1,"Fill","B","RATING_AS_OF_DATE_OVERRIDE",$A388)</f>
        <v>#NAME?</v>
      </c>
      <c r="BY388" t="e">
        <f ca="1">_xll.BDP(BY$5,$A$1,"Fill","B","RATING_AS_OF_DATE_OVERRIDE",$A388)</f>
        <v>#NAME?</v>
      </c>
      <c r="BZ388" t="e">
        <f ca="1">_xll.BDP(BZ$5,$A$1,"Fill","B","RATING_AS_OF_DATE_OVERRIDE",$A388)</f>
        <v>#NAME?</v>
      </c>
      <c r="CA388" t="e">
        <f ca="1">_xll.BDP(CA$5,$A$1,"Fill","B","RATING_AS_OF_DATE_OVERRIDE",$A388)</f>
        <v>#NAME?</v>
      </c>
      <c r="CB388" t="e">
        <f ca="1">_xll.BDP(CB$5,$A$1,"Fill","B","RATING_AS_OF_DATE_OVERRIDE",$A388)</f>
        <v>#NAME?</v>
      </c>
      <c r="CC388" t="e">
        <f ca="1">_xll.BDP(CC$5,$A$1,"Fill","B","RATING_AS_OF_DATE_OVERRIDE",$A388)</f>
        <v>#NAME?</v>
      </c>
      <c r="CD388" t="e">
        <f ca="1">_xll.BDP(CD$5,$A$1,"Fill","B","RATING_AS_OF_DATE_OVERRIDE",$A388)</f>
        <v>#NAME?</v>
      </c>
      <c r="CE388" t="e">
        <f ca="1">_xll.BDP(CE$5,$A$1,"Fill","B","RATING_AS_OF_DATE_OVERRIDE",$A388)</f>
        <v>#NAME?</v>
      </c>
      <c r="CF388" t="e">
        <f ca="1">_xll.BDP(CF$5,$A$1,"Fill","B","RATING_AS_OF_DATE_OVERRIDE",$A388)</f>
        <v>#NAME?</v>
      </c>
      <c r="CG388" t="e">
        <f ca="1">_xll.BDP(CG$5,$A$1,"Fill","B","RATING_AS_OF_DATE_OVERRIDE",$A388)</f>
        <v>#NAME?</v>
      </c>
    </row>
    <row r="389" spans="1:85">
      <c r="A389">
        <v>20111130</v>
      </c>
      <c r="B389" t="e">
        <f ca="1">_xll.BDP(B$5,$A$1,"Fill","B","RATING_AS_OF_DATE_OVERRIDE",$A389)</f>
        <v>#NAME?</v>
      </c>
      <c r="C389" t="e">
        <f ca="1">_xll.BDP(C$5,$A$1,"Fill","B","RATING_AS_OF_DATE_OVERRIDE",$A389)</f>
        <v>#NAME?</v>
      </c>
      <c r="D389" t="e">
        <f ca="1">_xll.BDP(D$5,$A$1,"Fill","B","RATING_AS_OF_DATE_OVERRIDE",$A389)</f>
        <v>#NAME?</v>
      </c>
      <c r="E389" t="e">
        <f ca="1">_xll.BDP(E$5,$A$1,"Fill","B","RATING_AS_OF_DATE_OVERRIDE",$A389)</f>
        <v>#NAME?</v>
      </c>
      <c r="F389" t="e">
        <f ca="1">_xll.BDP(F$5,$A$1,"Fill","B","RATING_AS_OF_DATE_OVERRIDE",$A389)</f>
        <v>#NAME?</v>
      </c>
      <c r="G389" t="e">
        <f ca="1">_xll.BDP(G$5,$A$1,"Fill","B","RATING_AS_OF_DATE_OVERRIDE",$A389)</f>
        <v>#NAME?</v>
      </c>
      <c r="H389" t="e">
        <f ca="1">_xll.BDP(H$5,$A$1,"Fill","B","RATING_AS_OF_DATE_OVERRIDE",$A389)</f>
        <v>#NAME?</v>
      </c>
      <c r="I389" t="e">
        <f ca="1">_xll.BDP(I$5,$A$1,"Fill","B","RATING_AS_OF_DATE_OVERRIDE",$A389)</f>
        <v>#NAME?</v>
      </c>
      <c r="J389" t="e">
        <f ca="1">_xll.BDP(J$5,$A$1,"Fill","B","RATING_AS_OF_DATE_OVERRIDE",$A389)</f>
        <v>#NAME?</v>
      </c>
      <c r="K389" t="e">
        <f ca="1">_xll.BDP(K$5,$A$1,"Fill","B","RATING_AS_OF_DATE_OVERRIDE",$A389)</f>
        <v>#NAME?</v>
      </c>
      <c r="L389" t="e">
        <f ca="1">_xll.BDP(L$5,$A$1,"Fill","B","RATING_AS_OF_DATE_OVERRIDE",$A389)</f>
        <v>#NAME?</v>
      </c>
      <c r="M389" t="e">
        <f ca="1">_xll.BDP(M$5,$A$1,"Fill","B","RATING_AS_OF_DATE_OVERRIDE",$A389)</f>
        <v>#NAME?</v>
      </c>
      <c r="N389" t="e">
        <f ca="1">_xll.BDP(N$5,$A$1,"Fill","B","RATING_AS_OF_DATE_OVERRIDE",$A389)</f>
        <v>#NAME?</v>
      </c>
      <c r="O389" t="e">
        <f ca="1">_xll.BDP(O$5,$A$1,"Fill","B","RATING_AS_OF_DATE_OVERRIDE",$A389)</f>
        <v>#NAME?</v>
      </c>
      <c r="P389" t="e">
        <f ca="1">_xll.BDP(P$5,$A$1,"Fill","B","RATING_AS_OF_DATE_OVERRIDE",$A389)</f>
        <v>#NAME?</v>
      </c>
      <c r="Q389" t="e">
        <f ca="1">_xll.BDP(Q$5,$A$1,"Fill","B","RATING_AS_OF_DATE_OVERRIDE",$A389)</f>
        <v>#NAME?</v>
      </c>
      <c r="R389" t="e">
        <f ca="1">_xll.BDP(R$5,$A$1,"Fill","B","RATING_AS_OF_DATE_OVERRIDE",$A389)</f>
        <v>#NAME?</v>
      </c>
      <c r="S389" t="e">
        <f ca="1">_xll.BDP(S$5,$A$1,"Fill","B","RATING_AS_OF_DATE_OVERRIDE",$A389)</f>
        <v>#NAME?</v>
      </c>
      <c r="T389" t="e">
        <f ca="1">_xll.BDP(T$5,$A$1,"Fill","B","RATING_AS_OF_DATE_OVERRIDE",$A389)</f>
        <v>#NAME?</v>
      </c>
      <c r="U389" t="e">
        <f ca="1">_xll.BDP(U$5,$A$1,"Fill","B","RATING_AS_OF_DATE_OVERRIDE",$A389)</f>
        <v>#NAME?</v>
      </c>
      <c r="V389" t="e">
        <f ca="1">_xll.BDP(V$5,$A$1,"Fill","B","RATING_AS_OF_DATE_OVERRIDE",$A389)</f>
        <v>#NAME?</v>
      </c>
      <c r="W389" t="e">
        <f ca="1">_xll.BDP(W$5,$A$1,"Fill","B","RATING_AS_OF_DATE_OVERRIDE",$A389)</f>
        <v>#NAME?</v>
      </c>
      <c r="X389" t="e">
        <f ca="1">_xll.BDP(X$5,$A$1,"Fill","B","RATING_AS_OF_DATE_OVERRIDE",$A389)</f>
        <v>#NAME?</v>
      </c>
      <c r="Y389" t="e">
        <f ca="1">_xll.BDP(Y$5,$A$1,"Fill","B","RATING_AS_OF_DATE_OVERRIDE",$A389)</f>
        <v>#NAME?</v>
      </c>
      <c r="Z389" t="e">
        <f ca="1">_xll.BDP(Z$5,$A$1,"Fill","B","RATING_AS_OF_DATE_OVERRIDE",$A389)</f>
        <v>#NAME?</v>
      </c>
      <c r="AA389" t="e">
        <f ca="1">_xll.BDP(AA$5,$A$1,"Fill","B","RATING_AS_OF_DATE_OVERRIDE",$A389)</f>
        <v>#NAME?</v>
      </c>
      <c r="AB389" t="e">
        <f ca="1">_xll.BDP(AB$5,$A$1,"Fill","B","RATING_AS_OF_DATE_OVERRIDE",$A389)</f>
        <v>#NAME?</v>
      </c>
      <c r="AC389" t="e">
        <f ca="1">_xll.BDP(AC$5,$A$1,"Fill","B","RATING_AS_OF_DATE_OVERRIDE",$A389)</f>
        <v>#NAME?</v>
      </c>
      <c r="AD389" t="e">
        <f ca="1">_xll.BDP(AD$5,$A$1,"Fill","B","RATING_AS_OF_DATE_OVERRIDE",$A389)</f>
        <v>#NAME?</v>
      </c>
      <c r="AE389" t="e">
        <f ca="1">_xll.BDP(AE$5,$A$1,"Fill","B","RATING_AS_OF_DATE_OVERRIDE",$A389)</f>
        <v>#NAME?</v>
      </c>
      <c r="AF389" t="e">
        <f ca="1">_xll.BDP(AF$5,$A$1,"Fill","B","RATING_AS_OF_DATE_OVERRIDE",$A389)</f>
        <v>#NAME?</v>
      </c>
      <c r="AG389" t="e">
        <f ca="1">_xll.BDP(AG$5,$A$1,"Fill","B","RATING_AS_OF_DATE_OVERRIDE",$A389)</f>
        <v>#NAME?</v>
      </c>
      <c r="AH389" t="e">
        <f ca="1">_xll.BDP(AH$5,$A$1,"Fill","B","RATING_AS_OF_DATE_OVERRIDE",$A389)</f>
        <v>#NAME?</v>
      </c>
      <c r="AI389" t="e">
        <f ca="1">_xll.BDP(AI$5,$A$1,"Fill","B","RATING_AS_OF_DATE_OVERRIDE",$A389)</f>
        <v>#NAME?</v>
      </c>
      <c r="AJ389" t="e">
        <f ca="1">_xll.BDP(AJ$5,$A$1,"Fill","B","RATING_AS_OF_DATE_OVERRIDE",$A389)</f>
        <v>#NAME?</v>
      </c>
      <c r="AK389" t="e">
        <f ca="1">_xll.BDP(AK$5,$A$1,"Fill","B","RATING_AS_OF_DATE_OVERRIDE",$A389)</f>
        <v>#NAME?</v>
      </c>
      <c r="AL389" t="e">
        <f ca="1">_xll.BDP(AL$5,$A$1,"Fill","B","RATING_AS_OF_DATE_OVERRIDE",$A389)</f>
        <v>#NAME?</v>
      </c>
      <c r="AM389" t="e">
        <f ca="1">_xll.BDP(AM$5,$A$1,"Fill","B","RATING_AS_OF_DATE_OVERRIDE",$A389)</f>
        <v>#NAME?</v>
      </c>
      <c r="AN389" t="e">
        <f ca="1">_xll.BDP(AN$5,$A$1,"Fill","B","RATING_AS_OF_DATE_OVERRIDE",$A389)</f>
        <v>#NAME?</v>
      </c>
      <c r="AO389" t="e">
        <f ca="1">_xll.BDP(AO$5,$A$1,"Fill","B","RATING_AS_OF_DATE_OVERRIDE",$A389)</f>
        <v>#NAME?</v>
      </c>
      <c r="AP389" t="e">
        <f ca="1">_xll.BDP(AP$5,$A$1,"Fill","B","RATING_AS_OF_DATE_OVERRIDE",$A389)</f>
        <v>#NAME?</v>
      </c>
      <c r="AQ389" t="e">
        <f ca="1">_xll.BDP(AQ$5,$A$1,"Fill","B","RATING_AS_OF_DATE_OVERRIDE",$A389)</f>
        <v>#NAME?</v>
      </c>
      <c r="AR389" t="e">
        <f ca="1">_xll.BDP(AR$5,$A$1,"Fill","B","RATING_AS_OF_DATE_OVERRIDE",$A389)</f>
        <v>#NAME?</v>
      </c>
      <c r="AS389" t="e">
        <f ca="1">_xll.BDP(AS$5,$A$1,"Fill","B","RATING_AS_OF_DATE_OVERRIDE",$A389)</f>
        <v>#NAME?</v>
      </c>
      <c r="AT389" t="e">
        <f ca="1">_xll.BDP(AT$5,$A$1,"Fill","B","RATING_AS_OF_DATE_OVERRIDE",$A389)</f>
        <v>#NAME?</v>
      </c>
      <c r="AU389" t="e">
        <f ca="1">_xll.BDP(AU$5,$A$1,"Fill","B","RATING_AS_OF_DATE_OVERRIDE",$A389)</f>
        <v>#NAME?</v>
      </c>
      <c r="AV389" t="e">
        <f ca="1">_xll.BDP(AV$5,$A$1,"Fill","B","RATING_AS_OF_DATE_OVERRIDE",$A389)</f>
        <v>#NAME?</v>
      </c>
      <c r="AW389" t="e">
        <f ca="1">_xll.BDP(AW$5,$A$1,"Fill","B","RATING_AS_OF_DATE_OVERRIDE",$A389)</f>
        <v>#NAME?</v>
      </c>
      <c r="AX389" t="e">
        <f ca="1">_xll.BDP(AX$5,$A$1,"Fill","B","RATING_AS_OF_DATE_OVERRIDE",$A389)</f>
        <v>#NAME?</v>
      </c>
      <c r="AY389" t="e">
        <f ca="1">_xll.BDP(AY$5,$A$1,"Fill","B","RATING_AS_OF_DATE_OVERRIDE",$A389)</f>
        <v>#NAME?</v>
      </c>
      <c r="AZ389" t="e">
        <f ca="1">_xll.BDP(AZ$5,$A$1,"Fill","B","RATING_AS_OF_DATE_OVERRIDE",$A389)</f>
        <v>#NAME?</v>
      </c>
      <c r="BA389" t="e">
        <f ca="1">_xll.BDP(BA$5,$A$1,"Fill","B","RATING_AS_OF_DATE_OVERRIDE",$A389)</f>
        <v>#NAME?</v>
      </c>
      <c r="BB389" t="e">
        <f ca="1">_xll.BDP(BB$5,$A$1,"Fill","B","RATING_AS_OF_DATE_OVERRIDE",$A389)</f>
        <v>#NAME?</v>
      </c>
      <c r="BC389" t="e">
        <f ca="1">_xll.BDP(BC$5,$A$1,"Fill","B","RATING_AS_OF_DATE_OVERRIDE",$A389)</f>
        <v>#NAME?</v>
      </c>
      <c r="BD389" t="e">
        <f ca="1">_xll.BDP(BD$5,$A$1,"Fill","B","RATING_AS_OF_DATE_OVERRIDE",$A389)</f>
        <v>#NAME?</v>
      </c>
      <c r="BE389" t="e">
        <f ca="1">_xll.BDP(BE$5,$A$1,"Fill","B","RATING_AS_OF_DATE_OVERRIDE",$A389)</f>
        <v>#NAME?</v>
      </c>
      <c r="BF389" t="e">
        <f ca="1">_xll.BDP(BF$5,$A$1,"Fill","B","RATING_AS_OF_DATE_OVERRIDE",$A389)</f>
        <v>#NAME?</v>
      </c>
      <c r="BG389" t="e">
        <f ca="1">_xll.BDP(BG$5,$A$1,"Fill","B","RATING_AS_OF_DATE_OVERRIDE",$A389)</f>
        <v>#NAME?</v>
      </c>
      <c r="BH389" t="e">
        <f ca="1">_xll.BDP(BH$5,$A$1,"Fill","B","RATING_AS_OF_DATE_OVERRIDE",$A389)</f>
        <v>#NAME?</v>
      </c>
      <c r="BI389" t="e">
        <f ca="1">_xll.BDP(BI$5,$A$1,"Fill","B","RATING_AS_OF_DATE_OVERRIDE",$A389)</f>
        <v>#NAME?</v>
      </c>
      <c r="BJ389" t="e">
        <f ca="1">_xll.BDP(BJ$5,$A$1,"Fill","B","RATING_AS_OF_DATE_OVERRIDE",$A389)</f>
        <v>#NAME?</v>
      </c>
      <c r="BK389" t="e">
        <f ca="1">_xll.BDP(BK$5,$A$1,"Fill","B","RATING_AS_OF_DATE_OVERRIDE",$A389)</f>
        <v>#NAME?</v>
      </c>
      <c r="BL389" t="e">
        <f ca="1">_xll.BDP(BL$5,$A$1,"Fill","B","RATING_AS_OF_DATE_OVERRIDE",$A389)</f>
        <v>#NAME?</v>
      </c>
      <c r="BM389" t="e">
        <f ca="1">_xll.BDP(BM$5,$A$1,"Fill","B","RATING_AS_OF_DATE_OVERRIDE",$A389)</f>
        <v>#NAME?</v>
      </c>
      <c r="BN389" t="e">
        <f ca="1">_xll.BDP(BN$5,$A$1,"Fill","B","RATING_AS_OF_DATE_OVERRIDE",$A389)</f>
        <v>#NAME?</v>
      </c>
      <c r="BO389" t="e">
        <f ca="1">_xll.BDP(BO$5,$A$1,"Fill","B","RATING_AS_OF_DATE_OVERRIDE",$A389)</f>
        <v>#NAME?</v>
      </c>
      <c r="BP389" t="e">
        <f ca="1">_xll.BDP(BP$5,$A$1,"Fill","B","RATING_AS_OF_DATE_OVERRIDE",$A389)</f>
        <v>#NAME?</v>
      </c>
      <c r="BQ389" t="e">
        <f ca="1">_xll.BDP(BQ$5,$A$1,"Fill","B","RATING_AS_OF_DATE_OVERRIDE",$A389)</f>
        <v>#NAME?</v>
      </c>
      <c r="BR389" t="e">
        <f ca="1">_xll.BDP(BR$5,$A$1,"Fill","B","RATING_AS_OF_DATE_OVERRIDE",$A389)</f>
        <v>#NAME?</v>
      </c>
      <c r="BS389" t="e">
        <f ca="1">_xll.BDP(BS$5,$A$1,"Fill","B","RATING_AS_OF_DATE_OVERRIDE",$A389)</f>
        <v>#NAME?</v>
      </c>
      <c r="BT389" t="e">
        <f ca="1">_xll.BDP(BT$5,$A$1,"Fill","B","RATING_AS_OF_DATE_OVERRIDE",$A389)</f>
        <v>#NAME?</v>
      </c>
      <c r="BU389" t="e">
        <f ca="1">_xll.BDP(BU$5,$A$1,"Fill","B","RATING_AS_OF_DATE_OVERRIDE",$A389)</f>
        <v>#NAME?</v>
      </c>
      <c r="BV389" t="e">
        <f ca="1">_xll.BDP(BV$5,$A$1,"Fill","B","RATING_AS_OF_DATE_OVERRIDE",$A389)</f>
        <v>#NAME?</v>
      </c>
      <c r="BW389" t="e">
        <f ca="1">_xll.BDP(BW$5,$A$1,"Fill","B","RATING_AS_OF_DATE_OVERRIDE",$A389)</f>
        <v>#NAME?</v>
      </c>
      <c r="BX389" t="e">
        <f ca="1">_xll.BDP(BX$5,$A$1,"Fill","B","RATING_AS_OF_DATE_OVERRIDE",$A389)</f>
        <v>#NAME?</v>
      </c>
      <c r="BY389" t="e">
        <f ca="1">_xll.BDP(BY$5,$A$1,"Fill","B","RATING_AS_OF_DATE_OVERRIDE",$A389)</f>
        <v>#NAME?</v>
      </c>
      <c r="BZ389" t="e">
        <f ca="1">_xll.BDP(BZ$5,$A$1,"Fill","B","RATING_AS_OF_DATE_OVERRIDE",$A389)</f>
        <v>#NAME?</v>
      </c>
      <c r="CA389" t="e">
        <f ca="1">_xll.BDP(CA$5,$A$1,"Fill","B","RATING_AS_OF_DATE_OVERRIDE",$A389)</f>
        <v>#NAME?</v>
      </c>
      <c r="CB389" t="e">
        <f ca="1">_xll.BDP(CB$5,$A$1,"Fill","B","RATING_AS_OF_DATE_OVERRIDE",$A389)</f>
        <v>#NAME?</v>
      </c>
      <c r="CC389" t="e">
        <f ca="1">_xll.BDP(CC$5,$A$1,"Fill","B","RATING_AS_OF_DATE_OVERRIDE",$A389)</f>
        <v>#NAME?</v>
      </c>
      <c r="CD389" t="e">
        <f ca="1">_xll.BDP(CD$5,$A$1,"Fill","B","RATING_AS_OF_DATE_OVERRIDE",$A389)</f>
        <v>#NAME?</v>
      </c>
      <c r="CE389" t="e">
        <f ca="1">_xll.BDP(CE$5,$A$1,"Fill","B","RATING_AS_OF_DATE_OVERRIDE",$A389)</f>
        <v>#NAME?</v>
      </c>
      <c r="CF389" t="e">
        <f ca="1">_xll.BDP(CF$5,$A$1,"Fill","B","RATING_AS_OF_DATE_OVERRIDE",$A389)</f>
        <v>#NAME?</v>
      </c>
      <c r="CG389" t="e">
        <f ca="1">_xll.BDP(CG$5,$A$1,"Fill","B","RATING_AS_OF_DATE_OVERRIDE",$A389)</f>
        <v>#NAME?</v>
      </c>
    </row>
    <row r="390" spans="1:85">
      <c r="A390">
        <v>20111230</v>
      </c>
      <c r="B390" t="e">
        <f ca="1">_xll.BDP(B$5,$A$1,"Fill","B","RATING_AS_OF_DATE_OVERRIDE",$A390)</f>
        <v>#NAME?</v>
      </c>
      <c r="C390" t="e">
        <f ca="1">_xll.BDP(C$5,$A$1,"Fill","B","RATING_AS_OF_DATE_OVERRIDE",$A390)</f>
        <v>#NAME?</v>
      </c>
      <c r="D390" t="e">
        <f ca="1">_xll.BDP(D$5,$A$1,"Fill","B","RATING_AS_OF_DATE_OVERRIDE",$A390)</f>
        <v>#NAME?</v>
      </c>
      <c r="E390" t="e">
        <f ca="1">_xll.BDP(E$5,$A$1,"Fill","B","RATING_AS_OF_DATE_OVERRIDE",$A390)</f>
        <v>#NAME?</v>
      </c>
      <c r="F390" t="e">
        <f ca="1">_xll.BDP(F$5,$A$1,"Fill","B","RATING_AS_OF_DATE_OVERRIDE",$A390)</f>
        <v>#NAME?</v>
      </c>
      <c r="G390" t="e">
        <f ca="1">_xll.BDP(G$5,$A$1,"Fill","B","RATING_AS_OF_DATE_OVERRIDE",$A390)</f>
        <v>#NAME?</v>
      </c>
      <c r="H390" t="e">
        <f ca="1">_xll.BDP(H$5,$A$1,"Fill","B","RATING_AS_OF_DATE_OVERRIDE",$A390)</f>
        <v>#NAME?</v>
      </c>
      <c r="I390" t="e">
        <f ca="1">_xll.BDP(I$5,$A$1,"Fill","B","RATING_AS_OF_DATE_OVERRIDE",$A390)</f>
        <v>#NAME?</v>
      </c>
      <c r="J390" t="e">
        <f ca="1">_xll.BDP(J$5,$A$1,"Fill","B","RATING_AS_OF_DATE_OVERRIDE",$A390)</f>
        <v>#NAME?</v>
      </c>
      <c r="K390" t="e">
        <f ca="1">_xll.BDP(K$5,$A$1,"Fill","B","RATING_AS_OF_DATE_OVERRIDE",$A390)</f>
        <v>#NAME?</v>
      </c>
      <c r="L390" t="e">
        <f ca="1">_xll.BDP(L$5,$A$1,"Fill","B","RATING_AS_OF_DATE_OVERRIDE",$A390)</f>
        <v>#NAME?</v>
      </c>
      <c r="M390" t="e">
        <f ca="1">_xll.BDP(M$5,$A$1,"Fill","B","RATING_AS_OF_DATE_OVERRIDE",$A390)</f>
        <v>#NAME?</v>
      </c>
      <c r="N390" t="e">
        <f ca="1">_xll.BDP(N$5,$A$1,"Fill","B","RATING_AS_OF_DATE_OVERRIDE",$A390)</f>
        <v>#NAME?</v>
      </c>
      <c r="O390" t="e">
        <f ca="1">_xll.BDP(O$5,$A$1,"Fill","B","RATING_AS_OF_DATE_OVERRIDE",$A390)</f>
        <v>#NAME?</v>
      </c>
      <c r="P390" t="e">
        <f ca="1">_xll.BDP(P$5,$A$1,"Fill","B","RATING_AS_OF_DATE_OVERRIDE",$A390)</f>
        <v>#NAME?</v>
      </c>
      <c r="Q390" t="e">
        <f ca="1">_xll.BDP(Q$5,$A$1,"Fill","B","RATING_AS_OF_DATE_OVERRIDE",$A390)</f>
        <v>#NAME?</v>
      </c>
      <c r="R390" t="e">
        <f ca="1">_xll.BDP(R$5,$A$1,"Fill","B","RATING_AS_OF_DATE_OVERRIDE",$A390)</f>
        <v>#NAME?</v>
      </c>
      <c r="S390" t="e">
        <f ca="1">_xll.BDP(S$5,$A$1,"Fill","B","RATING_AS_OF_DATE_OVERRIDE",$A390)</f>
        <v>#NAME?</v>
      </c>
      <c r="T390" t="e">
        <f ca="1">_xll.BDP(T$5,$A$1,"Fill","B","RATING_AS_OF_DATE_OVERRIDE",$A390)</f>
        <v>#NAME?</v>
      </c>
      <c r="U390" t="e">
        <f ca="1">_xll.BDP(U$5,$A$1,"Fill","B","RATING_AS_OF_DATE_OVERRIDE",$A390)</f>
        <v>#NAME?</v>
      </c>
      <c r="V390" t="e">
        <f ca="1">_xll.BDP(V$5,$A$1,"Fill","B","RATING_AS_OF_DATE_OVERRIDE",$A390)</f>
        <v>#NAME?</v>
      </c>
      <c r="W390" t="e">
        <f ca="1">_xll.BDP(W$5,$A$1,"Fill","B","RATING_AS_OF_DATE_OVERRIDE",$A390)</f>
        <v>#NAME?</v>
      </c>
      <c r="X390" t="e">
        <f ca="1">_xll.BDP(X$5,$A$1,"Fill","B","RATING_AS_OF_DATE_OVERRIDE",$A390)</f>
        <v>#NAME?</v>
      </c>
      <c r="Y390" t="e">
        <f ca="1">_xll.BDP(Y$5,$A$1,"Fill","B","RATING_AS_OF_DATE_OVERRIDE",$A390)</f>
        <v>#NAME?</v>
      </c>
      <c r="Z390" t="e">
        <f ca="1">_xll.BDP(Z$5,$A$1,"Fill","B","RATING_AS_OF_DATE_OVERRIDE",$A390)</f>
        <v>#NAME?</v>
      </c>
      <c r="AA390" t="e">
        <f ca="1">_xll.BDP(AA$5,$A$1,"Fill","B","RATING_AS_OF_DATE_OVERRIDE",$A390)</f>
        <v>#NAME?</v>
      </c>
      <c r="AB390" t="e">
        <f ca="1">_xll.BDP(AB$5,$A$1,"Fill","B","RATING_AS_OF_DATE_OVERRIDE",$A390)</f>
        <v>#NAME?</v>
      </c>
      <c r="AC390" t="e">
        <f ca="1">_xll.BDP(AC$5,$A$1,"Fill","B","RATING_AS_OF_DATE_OVERRIDE",$A390)</f>
        <v>#NAME?</v>
      </c>
      <c r="AD390" t="e">
        <f ca="1">_xll.BDP(AD$5,$A$1,"Fill","B","RATING_AS_OF_DATE_OVERRIDE",$A390)</f>
        <v>#NAME?</v>
      </c>
      <c r="AE390" t="e">
        <f ca="1">_xll.BDP(AE$5,$A$1,"Fill","B","RATING_AS_OF_DATE_OVERRIDE",$A390)</f>
        <v>#NAME?</v>
      </c>
      <c r="AF390" t="e">
        <f ca="1">_xll.BDP(AF$5,$A$1,"Fill","B","RATING_AS_OF_DATE_OVERRIDE",$A390)</f>
        <v>#NAME?</v>
      </c>
      <c r="AG390" t="e">
        <f ca="1">_xll.BDP(AG$5,$A$1,"Fill","B","RATING_AS_OF_DATE_OVERRIDE",$A390)</f>
        <v>#NAME?</v>
      </c>
      <c r="AH390" t="e">
        <f ca="1">_xll.BDP(AH$5,$A$1,"Fill","B","RATING_AS_OF_DATE_OVERRIDE",$A390)</f>
        <v>#NAME?</v>
      </c>
      <c r="AI390" t="e">
        <f ca="1">_xll.BDP(AI$5,$A$1,"Fill","B","RATING_AS_OF_DATE_OVERRIDE",$A390)</f>
        <v>#NAME?</v>
      </c>
      <c r="AJ390" t="e">
        <f ca="1">_xll.BDP(AJ$5,$A$1,"Fill","B","RATING_AS_OF_DATE_OVERRIDE",$A390)</f>
        <v>#NAME?</v>
      </c>
      <c r="AK390" t="e">
        <f ca="1">_xll.BDP(AK$5,$A$1,"Fill","B","RATING_AS_OF_DATE_OVERRIDE",$A390)</f>
        <v>#NAME?</v>
      </c>
      <c r="AL390" t="e">
        <f ca="1">_xll.BDP(AL$5,$A$1,"Fill","B","RATING_AS_OF_DATE_OVERRIDE",$A390)</f>
        <v>#NAME?</v>
      </c>
      <c r="AM390" t="e">
        <f ca="1">_xll.BDP(AM$5,$A$1,"Fill","B","RATING_AS_OF_DATE_OVERRIDE",$A390)</f>
        <v>#NAME?</v>
      </c>
      <c r="AN390" t="e">
        <f ca="1">_xll.BDP(AN$5,$A$1,"Fill","B","RATING_AS_OF_DATE_OVERRIDE",$A390)</f>
        <v>#NAME?</v>
      </c>
      <c r="AO390" t="e">
        <f ca="1">_xll.BDP(AO$5,$A$1,"Fill","B","RATING_AS_OF_DATE_OVERRIDE",$A390)</f>
        <v>#NAME?</v>
      </c>
      <c r="AP390" t="e">
        <f ca="1">_xll.BDP(AP$5,$A$1,"Fill","B","RATING_AS_OF_DATE_OVERRIDE",$A390)</f>
        <v>#NAME?</v>
      </c>
      <c r="AQ390" t="e">
        <f ca="1">_xll.BDP(AQ$5,$A$1,"Fill","B","RATING_AS_OF_DATE_OVERRIDE",$A390)</f>
        <v>#NAME?</v>
      </c>
      <c r="AR390" t="e">
        <f ca="1">_xll.BDP(AR$5,$A$1,"Fill","B","RATING_AS_OF_DATE_OVERRIDE",$A390)</f>
        <v>#NAME?</v>
      </c>
      <c r="AS390" t="e">
        <f ca="1">_xll.BDP(AS$5,$A$1,"Fill","B","RATING_AS_OF_DATE_OVERRIDE",$A390)</f>
        <v>#NAME?</v>
      </c>
      <c r="AT390" t="e">
        <f ca="1">_xll.BDP(AT$5,$A$1,"Fill","B","RATING_AS_OF_DATE_OVERRIDE",$A390)</f>
        <v>#NAME?</v>
      </c>
      <c r="AU390" t="e">
        <f ca="1">_xll.BDP(AU$5,$A$1,"Fill","B","RATING_AS_OF_DATE_OVERRIDE",$A390)</f>
        <v>#NAME?</v>
      </c>
      <c r="AV390" t="e">
        <f ca="1">_xll.BDP(AV$5,$A$1,"Fill","B","RATING_AS_OF_DATE_OVERRIDE",$A390)</f>
        <v>#NAME?</v>
      </c>
      <c r="AW390" t="e">
        <f ca="1">_xll.BDP(AW$5,$A$1,"Fill","B","RATING_AS_OF_DATE_OVERRIDE",$A390)</f>
        <v>#NAME?</v>
      </c>
      <c r="AX390" t="e">
        <f ca="1">_xll.BDP(AX$5,$A$1,"Fill","B","RATING_AS_OF_DATE_OVERRIDE",$A390)</f>
        <v>#NAME?</v>
      </c>
      <c r="AY390" t="e">
        <f ca="1">_xll.BDP(AY$5,$A$1,"Fill","B","RATING_AS_OF_DATE_OVERRIDE",$A390)</f>
        <v>#NAME?</v>
      </c>
      <c r="AZ390" t="e">
        <f ca="1">_xll.BDP(AZ$5,$A$1,"Fill","B","RATING_AS_OF_DATE_OVERRIDE",$A390)</f>
        <v>#NAME?</v>
      </c>
      <c r="BA390" t="e">
        <f ca="1">_xll.BDP(BA$5,$A$1,"Fill","B","RATING_AS_OF_DATE_OVERRIDE",$A390)</f>
        <v>#NAME?</v>
      </c>
      <c r="BB390" t="e">
        <f ca="1">_xll.BDP(BB$5,$A$1,"Fill","B","RATING_AS_OF_DATE_OVERRIDE",$A390)</f>
        <v>#NAME?</v>
      </c>
      <c r="BC390" t="e">
        <f ca="1">_xll.BDP(BC$5,$A$1,"Fill","B","RATING_AS_OF_DATE_OVERRIDE",$A390)</f>
        <v>#NAME?</v>
      </c>
      <c r="BD390" t="e">
        <f ca="1">_xll.BDP(BD$5,$A$1,"Fill","B","RATING_AS_OF_DATE_OVERRIDE",$A390)</f>
        <v>#NAME?</v>
      </c>
      <c r="BE390" t="e">
        <f ca="1">_xll.BDP(BE$5,$A$1,"Fill","B","RATING_AS_OF_DATE_OVERRIDE",$A390)</f>
        <v>#NAME?</v>
      </c>
      <c r="BF390" t="e">
        <f ca="1">_xll.BDP(BF$5,$A$1,"Fill","B","RATING_AS_OF_DATE_OVERRIDE",$A390)</f>
        <v>#NAME?</v>
      </c>
      <c r="BG390" t="e">
        <f ca="1">_xll.BDP(BG$5,$A$1,"Fill","B","RATING_AS_OF_DATE_OVERRIDE",$A390)</f>
        <v>#NAME?</v>
      </c>
      <c r="BH390" t="e">
        <f ca="1">_xll.BDP(BH$5,$A$1,"Fill","B","RATING_AS_OF_DATE_OVERRIDE",$A390)</f>
        <v>#NAME?</v>
      </c>
      <c r="BI390" t="e">
        <f ca="1">_xll.BDP(BI$5,$A$1,"Fill","B","RATING_AS_OF_DATE_OVERRIDE",$A390)</f>
        <v>#NAME?</v>
      </c>
      <c r="BJ390" t="e">
        <f ca="1">_xll.BDP(BJ$5,$A$1,"Fill","B","RATING_AS_OF_DATE_OVERRIDE",$A390)</f>
        <v>#NAME?</v>
      </c>
      <c r="BK390" t="e">
        <f ca="1">_xll.BDP(BK$5,$A$1,"Fill","B","RATING_AS_OF_DATE_OVERRIDE",$A390)</f>
        <v>#NAME?</v>
      </c>
      <c r="BL390" t="e">
        <f ca="1">_xll.BDP(BL$5,$A$1,"Fill","B","RATING_AS_OF_DATE_OVERRIDE",$A390)</f>
        <v>#NAME?</v>
      </c>
      <c r="BM390" t="e">
        <f ca="1">_xll.BDP(BM$5,$A$1,"Fill","B","RATING_AS_OF_DATE_OVERRIDE",$A390)</f>
        <v>#NAME?</v>
      </c>
      <c r="BN390" t="e">
        <f ca="1">_xll.BDP(BN$5,$A$1,"Fill","B","RATING_AS_OF_DATE_OVERRIDE",$A390)</f>
        <v>#NAME?</v>
      </c>
      <c r="BO390" t="e">
        <f ca="1">_xll.BDP(BO$5,$A$1,"Fill","B","RATING_AS_OF_DATE_OVERRIDE",$A390)</f>
        <v>#NAME?</v>
      </c>
      <c r="BP390" t="e">
        <f ca="1">_xll.BDP(BP$5,$A$1,"Fill","B","RATING_AS_OF_DATE_OVERRIDE",$A390)</f>
        <v>#NAME?</v>
      </c>
      <c r="BQ390" t="e">
        <f ca="1">_xll.BDP(BQ$5,$A$1,"Fill","B","RATING_AS_OF_DATE_OVERRIDE",$A390)</f>
        <v>#NAME?</v>
      </c>
      <c r="BR390" t="e">
        <f ca="1">_xll.BDP(BR$5,$A$1,"Fill","B","RATING_AS_OF_DATE_OVERRIDE",$A390)</f>
        <v>#NAME?</v>
      </c>
      <c r="BS390" t="e">
        <f ca="1">_xll.BDP(BS$5,$A$1,"Fill","B","RATING_AS_OF_DATE_OVERRIDE",$A390)</f>
        <v>#NAME?</v>
      </c>
      <c r="BT390" t="e">
        <f ca="1">_xll.BDP(BT$5,$A$1,"Fill","B","RATING_AS_OF_DATE_OVERRIDE",$A390)</f>
        <v>#NAME?</v>
      </c>
      <c r="BU390" t="e">
        <f ca="1">_xll.BDP(BU$5,$A$1,"Fill","B","RATING_AS_OF_DATE_OVERRIDE",$A390)</f>
        <v>#NAME?</v>
      </c>
      <c r="BV390" t="e">
        <f ca="1">_xll.BDP(BV$5,$A$1,"Fill","B","RATING_AS_OF_DATE_OVERRIDE",$A390)</f>
        <v>#NAME?</v>
      </c>
      <c r="BW390" t="e">
        <f ca="1">_xll.BDP(BW$5,$A$1,"Fill","B","RATING_AS_OF_DATE_OVERRIDE",$A390)</f>
        <v>#NAME?</v>
      </c>
      <c r="BX390" t="e">
        <f ca="1">_xll.BDP(BX$5,$A$1,"Fill","B","RATING_AS_OF_DATE_OVERRIDE",$A390)</f>
        <v>#NAME?</v>
      </c>
      <c r="BY390" t="e">
        <f ca="1">_xll.BDP(BY$5,$A$1,"Fill","B","RATING_AS_OF_DATE_OVERRIDE",$A390)</f>
        <v>#NAME?</v>
      </c>
      <c r="BZ390" t="e">
        <f ca="1">_xll.BDP(BZ$5,$A$1,"Fill","B","RATING_AS_OF_DATE_OVERRIDE",$A390)</f>
        <v>#NAME?</v>
      </c>
      <c r="CA390" t="e">
        <f ca="1">_xll.BDP(CA$5,$A$1,"Fill","B","RATING_AS_OF_DATE_OVERRIDE",$A390)</f>
        <v>#NAME?</v>
      </c>
      <c r="CB390" t="e">
        <f ca="1">_xll.BDP(CB$5,$A$1,"Fill","B","RATING_AS_OF_DATE_OVERRIDE",$A390)</f>
        <v>#NAME?</v>
      </c>
      <c r="CC390" t="e">
        <f ca="1">_xll.BDP(CC$5,$A$1,"Fill","B","RATING_AS_OF_DATE_OVERRIDE",$A390)</f>
        <v>#NAME?</v>
      </c>
      <c r="CD390" t="e">
        <f ca="1">_xll.BDP(CD$5,$A$1,"Fill","B","RATING_AS_OF_DATE_OVERRIDE",$A390)</f>
        <v>#NAME?</v>
      </c>
      <c r="CE390" t="e">
        <f ca="1">_xll.BDP(CE$5,$A$1,"Fill","B","RATING_AS_OF_DATE_OVERRIDE",$A390)</f>
        <v>#NAME?</v>
      </c>
      <c r="CF390" t="e">
        <f ca="1">_xll.BDP(CF$5,$A$1,"Fill","B","RATING_AS_OF_DATE_OVERRIDE",$A390)</f>
        <v>#NAME?</v>
      </c>
      <c r="CG390" t="e">
        <f ca="1">_xll.BDP(CG$5,$A$1,"Fill","B","RATING_AS_OF_DATE_OVERRIDE",$A390)</f>
        <v>#NAME?</v>
      </c>
    </row>
    <row r="391" spans="1:85">
      <c r="A391">
        <v>20120131</v>
      </c>
      <c r="B391" t="e">
        <f ca="1">_xll.BDP(B$5,$A$1,"Fill","B","RATING_AS_OF_DATE_OVERRIDE",$A391)</f>
        <v>#NAME?</v>
      </c>
      <c r="C391" t="e">
        <f ca="1">_xll.BDP(C$5,$A$1,"Fill","B","RATING_AS_OF_DATE_OVERRIDE",$A391)</f>
        <v>#NAME?</v>
      </c>
      <c r="D391" t="e">
        <f ca="1">_xll.BDP(D$5,$A$1,"Fill","B","RATING_AS_OF_DATE_OVERRIDE",$A391)</f>
        <v>#NAME?</v>
      </c>
      <c r="E391" t="e">
        <f ca="1">_xll.BDP(E$5,$A$1,"Fill","B","RATING_AS_OF_DATE_OVERRIDE",$A391)</f>
        <v>#NAME?</v>
      </c>
      <c r="F391" t="e">
        <f ca="1">_xll.BDP(F$5,$A$1,"Fill","B","RATING_AS_OF_DATE_OVERRIDE",$A391)</f>
        <v>#NAME?</v>
      </c>
      <c r="G391" t="e">
        <f ca="1">_xll.BDP(G$5,$A$1,"Fill","B","RATING_AS_OF_DATE_OVERRIDE",$A391)</f>
        <v>#NAME?</v>
      </c>
      <c r="H391" t="e">
        <f ca="1">_xll.BDP(H$5,$A$1,"Fill","B","RATING_AS_OF_DATE_OVERRIDE",$A391)</f>
        <v>#NAME?</v>
      </c>
      <c r="I391" t="e">
        <f ca="1">_xll.BDP(I$5,$A$1,"Fill","B","RATING_AS_OF_DATE_OVERRIDE",$A391)</f>
        <v>#NAME?</v>
      </c>
      <c r="J391" t="e">
        <f ca="1">_xll.BDP(J$5,$A$1,"Fill","B","RATING_AS_OF_DATE_OVERRIDE",$A391)</f>
        <v>#NAME?</v>
      </c>
      <c r="K391" t="e">
        <f ca="1">_xll.BDP(K$5,$A$1,"Fill","B","RATING_AS_OF_DATE_OVERRIDE",$A391)</f>
        <v>#NAME?</v>
      </c>
      <c r="L391" t="e">
        <f ca="1">_xll.BDP(L$5,$A$1,"Fill","B","RATING_AS_OF_DATE_OVERRIDE",$A391)</f>
        <v>#NAME?</v>
      </c>
      <c r="M391" t="e">
        <f ca="1">_xll.BDP(M$5,$A$1,"Fill","B","RATING_AS_OF_DATE_OVERRIDE",$A391)</f>
        <v>#NAME?</v>
      </c>
      <c r="N391" t="e">
        <f ca="1">_xll.BDP(N$5,$A$1,"Fill","B","RATING_AS_OF_DATE_OVERRIDE",$A391)</f>
        <v>#NAME?</v>
      </c>
      <c r="O391" t="e">
        <f ca="1">_xll.BDP(O$5,$A$1,"Fill","B","RATING_AS_OF_DATE_OVERRIDE",$A391)</f>
        <v>#NAME?</v>
      </c>
      <c r="P391" t="e">
        <f ca="1">_xll.BDP(P$5,$A$1,"Fill","B","RATING_AS_OF_DATE_OVERRIDE",$A391)</f>
        <v>#NAME?</v>
      </c>
      <c r="Q391" t="e">
        <f ca="1">_xll.BDP(Q$5,$A$1,"Fill","B","RATING_AS_OF_DATE_OVERRIDE",$A391)</f>
        <v>#NAME?</v>
      </c>
      <c r="R391" t="e">
        <f ca="1">_xll.BDP(R$5,$A$1,"Fill","B","RATING_AS_OF_DATE_OVERRIDE",$A391)</f>
        <v>#NAME?</v>
      </c>
      <c r="S391" t="e">
        <f ca="1">_xll.BDP(S$5,$A$1,"Fill","B","RATING_AS_OF_DATE_OVERRIDE",$A391)</f>
        <v>#NAME?</v>
      </c>
      <c r="T391" t="e">
        <f ca="1">_xll.BDP(T$5,$A$1,"Fill","B","RATING_AS_OF_DATE_OVERRIDE",$A391)</f>
        <v>#NAME?</v>
      </c>
      <c r="U391" t="e">
        <f ca="1">_xll.BDP(U$5,$A$1,"Fill","B","RATING_AS_OF_DATE_OVERRIDE",$A391)</f>
        <v>#NAME?</v>
      </c>
      <c r="V391" t="e">
        <f ca="1">_xll.BDP(V$5,$A$1,"Fill","B","RATING_AS_OF_DATE_OVERRIDE",$A391)</f>
        <v>#NAME?</v>
      </c>
      <c r="W391" t="e">
        <f ca="1">_xll.BDP(W$5,$A$1,"Fill","B","RATING_AS_OF_DATE_OVERRIDE",$A391)</f>
        <v>#NAME?</v>
      </c>
      <c r="X391" t="e">
        <f ca="1">_xll.BDP(X$5,$A$1,"Fill","B","RATING_AS_OF_DATE_OVERRIDE",$A391)</f>
        <v>#NAME?</v>
      </c>
      <c r="Y391" t="e">
        <f ca="1">_xll.BDP(Y$5,$A$1,"Fill","B","RATING_AS_OF_DATE_OVERRIDE",$A391)</f>
        <v>#NAME?</v>
      </c>
      <c r="Z391" t="e">
        <f ca="1">_xll.BDP(Z$5,$A$1,"Fill","B","RATING_AS_OF_DATE_OVERRIDE",$A391)</f>
        <v>#NAME?</v>
      </c>
      <c r="AA391" t="e">
        <f ca="1">_xll.BDP(AA$5,$A$1,"Fill","B","RATING_AS_OF_DATE_OVERRIDE",$A391)</f>
        <v>#NAME?</v>
      </c>
      <c r="AB391" t="e">
        <f ca="1">_xll.BDP(AB$5,$A$1,"Fill","B","RATING_AS_OF_DATE_OVERRIDE",$A391)</f>
        <v>#NAME?</v>
      </c>
      <c r="AC391" t="e">
        <f ca="1">_xll.BDP(AC$5,$A$1,"Fill","B","RATING_AS_OF_DATE_OVERRIDE",$A391)</f>
        <v>#NAME?</v>
      </c>
      <c r="AD391" t="e">
        <f ca="1">_xll.BDP(AD$5,$A$1,"Fill","B","RATING_AS_OF_DATE_OVERRIDE",$A391)</f>
        <v>#NAME?</v>
      </c>
      <c r="AE391" t="e">
        <f ca="1">_xll.BDP(AE$5,$A$1,"Fill","B","RATING_AS_OF_DATE_OVERRIDE",$A391)</f>
        <v>#NAME?</v>
      </c>
      <c r="AF391" t="e">
        <f ca="1">_xll.BDP(AF$5,$A$1,"Fill","B","RATING_AS_OF_DATE_OVERRIDE",$A391)</f>
        <v>#NAME?</v>
      </c>
      <c r="AG391" t="e">
        <f ca="1">_xll.BDP(AG$5,$A$1,"Fill","B","RATING_AS_OF_DATE_OVERRIDE",$A391)</f>
        <v>#NAME?</v>
      </c>
      <c r="AH391" t="e">
        <f ca="1">_xll.BDP(AH$5,$A$1,"Fill","B","RATING_AS_OF_DATE_OVERRIDE",$A391)</f>
        <v>#NAME?</v>
      </c>
      <c r="AI391" t="e">
        <f ca="1">_xll.BDP(AI$5,$A$1,"Fill","B","RATING_AS_OF_DATE_OVERRIDE",$A391)</f>
        <v>#NAME?</v>
      </c>
      <c r="AJ391" t="e">
        <f ca="1">_xll.BDP(AJ$5,$A$1,"Fill","B","RATING_AS_OF_DATE_OVERRIDE",$A391)</f>
        <v>#NAME?</v>
      </c>
      <c r="AK391" t="e">
        <f ca="1">_xll.BDP(AK$5,$A$1,"Fill","B","RATING_AS_OF_DATE_OVERRIDE",$A391)</f>
        <v>#NAME?</v>
      </c>
      <c r="AL391" t="e">
        <f ca="1">_xll.BDP(AL$5,$A$1,"Fill","B","RATING_AS_OF_DATE_OVERRIDE",$A391)</f>
        <v>#NAME?</v>
      </c>
      <c r="AM391" t="e">
        <f ca="1">_xll.BDP(AM$5,$A$1,"Fill","B","RATING_AS_OF_DATE_OVERRIDE",$A391)</f>
        <v>#NAME?</v>
      </c>
      <c r="AN391" t="e">
        <f ca="1">_xll.BDP(AN$5,$A$1,"Fill","B","RATING_AS_OF_DATE_OVERRIDE",$A391)</f>
        <v>#NAME?</v>
      </c>
      <c r="AO391" t="e">
        <f ca="1">_xll.BDP(AO$5,$A$1,"Fill","B","RATING_AS_OF_DATE_OVERRIDE",$A391)</f>
        <v>#NAME?</v>
      </c>
      <c r="AP391" t="e">
        <f ca="1">_xll.BDP(AP$5,$A$1,"Fill","B","RATING_AS_OF_DATE_OVERRIDE",$A391)</f>
        <v>#NAME?</v>
      </c>
      <c r="AQ391" t="e">
        <f ca="1">_xll.BDP(AQ$5,$A$1,"Fill","B","RATING_AS_OF_DATE_OVERRIDE",$A391)</f>
        <v>#NAME?</v>
      </c>
      <c r="AR391" t="e">
        <f ca="1">_xll.BDP(AR$5,$A$1,"Fill","B","RATING_AS_OF_DATE_OVERRIDE",$A391)</f>
        <v>#NAME?</v>
      </c>
      <c r="AS391" t="e">
        <f ca="1">_xll.BDP(AS$5,$A$1,"Fill","B","RATING_AS_OF_DATE_OVERRIDE",$A391)</f>
        <v>#NAME?</v>
      </c>
      <c r="AT391" t="e">
        <f ca="1">_xll.BDP(AT$5,$A$1,"Fill","B","RATING_AS_OF_DATE_OVERRIDE",$A391)</f>
        <v>#NAME?</v>
      </c>
      <c r="AU391" t="e">
        <f ca="1">_xll.BDP(AU$5,$A$1,"Fill","B","RATING_AS_OF_DATE_OVERRIDE",$A391)</f>
        <v>#NAME?</v>
      </c>
      <c r="AV391" t="e">
        <f ca="1">_xll.BDP(AV$5,$A$1,"Fill","B","RATING_AS_OF_DATE_OVERRIDE",$A391)</f>
        <v>#NAME?</v>
      </c>
      <c r="AW391" t="e">
        <f ca="1">_xll.BDP(AW$5,$A$1,"Fill","B","RATING_AS_OF_DATE_OVERRIDE",$A391)</f>
        <v>#NAME?</v>
      </c>
      <c r="AX391" t="e">
        <f ca="1">_xll.BDP(AX$5,$A$1,"Fill","B","RATING_AS_OF_DATE_OVERRIDE",$A391)</f>
        <v>#NAME?</v>
      </c>
      <c r="AY391" t="e">
        <f ca="1">_xll.BDP(AY$5,$A$1,"Fill","B","RATING_AS_OF_DATE_OVERRIDE",$A391)</f>
        <v>#NAME?</v>
      </c>
      <c r="AZ391" t="e">
        <f ca="1">_xll.BDP(AZ$5,$A$1,"Fill","B","RATING_AS_OF_DATE_OVERRIDE",$A391)</f>
        <v>#NAME?</v>
      </c>
      <c r="BA391" t="e">
        <f ca="1">_xll.BDP(BA$5,$A$1,"Fill","B","RATING_AS_OF_DATE_OVERRIDE",$A391)</f>
        <v>#NAME?</v>
      </c>
      <c r="BB391" t="e">
        <f ca="1">_xll.BDP(BB$5,$A$1,"Fill","B","RATING_AS_OF_DATE_OVERRIDE",$A391)</f>
        <v>#NAME?</v>
      </c>
      <c r="BC391" t="e">
        <f ca="1">_xll.BDP(BC$5,$A$1,"Fill","B","RATING_AS_OF_DATE_OVERRIDE",$A391)</f>
        <v>#NAME?</v>
      </c>
      <c r="BD391" t="e">
        <f ca="1">_xll.BDP(BD$5,$A$1,"Fill","B","RATING_AS_OF_DATE_OVERRIDE",$A391)</f>
        <v>#NAME?</v>
      </c>
      <c r="BE391" t="e">
        <f ca="1">_xll.BDP(BE$5,$A$1,"Fill","B","RATING_AS_OF_DATE_OVERRIDE",$A391)</f>
        <v>#NAME?</v>
      </c>
      <c r="BF391" t="e">
        <f ca="1">_xll.BDP(BF$5,$A$1,"Fill","B","RATING_AS_OF_DATE_OVERRIDE",$A391)</f>
        <v>#NAME?</v>
      </c>
      <c r="BG391" t="e">
        <f ca="1">_xll.BDP(BG$5,$A$1,"Fill","B","RATING_AS_OF_DATE_OVERRIDE",$A391)</f>
        <v>#NAME?</v>
      </c>
      <c r="BH391" t="e">
        <f ca="1">_xll.BDP(BH$5,$A$1,"Fill","B","RATING_AS_OF_DATE_OVERRIDE",$A391)</f>
        <v>#NAME?</v>
      </c>
      <c r="BI391" t="e">
        <f ca="1">_xll.BDP(BI$5,$A$1,"Fill","B","RATING_AS_OF_DATE_OVERRIDE",$A391)</f>
        <v>#NAME?</v>
      </c>
      <c r="BJ391" t="e">
        <f ca="1">_xll.BDP(BJ$5,$A$1,"Fill","B","RATING_AS_OF_DATE_OVERRIDE",$A391)</f>
        <v>#NAME?</v>
      </c>
      <c r="BK391" t="e">
        <f ca="1">_xll.BDP(BK$5,$A$1,"Fill","B","RATING_AS_OF_DATE_OVERRIDE",$A391)</f>
        <v>#NAME?</v>
      </c>
      <c r="BL391" t="e">
        <f ca="1">_xll.BDP(BL$5,$A$1,"Fill","B","RATING_AS_OF_DATE_OVERRIDE",$A391)</f>
        <v>#NAME?</v>
      </c>
      <c r="BM391" t="e">
        <f ca="1">_xll.BDP(BM$5,$A$1,"Fill","B","RATING_AS_OF_DATE_OVERRIDE",$A391)</f>
        <v>#NAME?</v>
      </c>
      <c r="BN391" t="e">
        <f ca="1">_xll.BDP(BN$5,$A$1,"Fill","B","RATING_AS_OF_DATE_OVERRIDE",$A391)</f>
        <v>#NAME?</v>
      </c>
      <c r="BO391" t="e">
        <f ca="1">_xll.BDP(BO$5,$A$1,"Fill","B","RATING_AS_OF_DATE_OVERRIDE",$A391)</f>
        <v>#NAME?</v>
      </c>
      <c r="BP391" t="e">
        <f ca="1">_xll.BDP(BP$5,$A$1,"Fill","B","RATING_AS_OF_DATE_OVERRIDE",$A391)</f>
        <v>#NAME?</v>
      </c>
      <c r="BQ391" t="e">
        <f ca="1">_xll.BDP(BQ$5,$A$1,"Fill","B","RATING_AS_OF_DATE_OVERRIDE",$A391)</f>
        <v>#NAME?</v>
      </c>
      <c r="BR391" t="e">
        <f ca="1">_xll.BDP(BR$5,$A$1,"Fill","B","RATING_AS_OF_DATE_OVERRIDE",$A391)</f>
        <v>#NAME?</v>
      </c>
      <c r="BS391" t="e">
        <f ca="1">_xll.BDP(BS$5,$A$1,"Fill","B","RATING_AS_OF_DATE_OVERRIDE",$A391)</f>
        <v>#NAME?</v>
      </c>
      <c r="BT391" t="e">
        <f ca="1">_xll.BDP(BT$5,$A$1,"Fill","B","RATING_AS_OF_DATE_OVERRIDE",$A391)</f>
        <v>#NAME?</v>
      </c>
      <c r="BU391" t="e">
        <f ca="1">_xll.BDP(BU$5,$A$1,"Fill","B","RATING_AS_OF_DATE_OVERRIDE",$A391)</f>
        <v>#NAME?</v>
      </c>
      <c r="BV391" t="e">
        <f ca="1">_xll.BDP(BV$5,$A$1,"Fill","B","RATING_AS_OF_DATE_OVERRIDE",$A391)</f>
        <v>#NAME?</v>
      </c>
      <c r="BW391" t="e">
        <f ca="1">_xll.BDP(BW$5,$A$1,"Fill","B","RATING_AS_OF_DATE_OVERRIDE",$A391)</f>
        <v>#NAME?</v>
      </c>
      <c r="BX391" t="e">
        <f ca="1">_xll.BDP(BX$5,$A$1,"Fill","B","RATING_AS_OF_DATE_OVERRIDE",$A391)</f>
        <v>#NAME?</v>
      </c>
      <c r="BY391" t="e">
        <f ca="1">_xll.BDP(BY$5,$A$1,"Fill","B","RATING_AS_OF_DATE_OVERRIDE",$A391)</f>
        <v>#NAME?</v>
      </c>
      <c r="BZ391" t="e">
        <f ca="1">_xll.BDP(BZ$5,$A$1,"Fill","B","RATING_AS_OF_DATE_OVERRIDE",$A391)</f>
        <v>#NAME?</v>
      </c>
      <c r="CA391" t="e">
        <f ca="1">_xll.BDP(CA$5,$A$1,"Fill","B","RATING_AS_OF_DATE_OVERRIDE",$A391)</f>
        <v>#NAME?</v>
      </c>
      <c r="CB391" t="e">
        <f ca="1">_xll.BDP(CB$5,$A$1,"Fill","B","RATING_AS_OF_DATE_OVERRIDE",$A391)</f>
        <v>#NAME?</v>
      </c>
      <c r="CC391" t="e">
        <f ca="1">_xll.BDP(CC$5,$A$1,"Fill","B","RATING_AS_OF_DATE_OVERRIDE",$A391)</f>
        <v>#NAME?</v>
      </c>
      <c r="CD391" t="e">
        <f ca="1">_xll.BDP(CD$5,$A$1,"Fill","B","RATING_AS_OF_DATE_OVERRIDE",$A391)</f>
        <v>#NAME?</v>
      </c>
      <c r="CE391" t="e">
        <f ca="1">_xll.BDP(CE$5,$A$1,"Fill","B","RATING_AS_OF_DATE_OVERRIDE",$A391)</f>
        <v>#NAME?</v>
      </c>
      <c r="CF391" t="e">
        <f ca="1">_xll.BDP(CF$5,$A$1,"Fill","B","RATING_AS_OF_DATE_OVERRIDE",$A391)</f>
        <v>#NAME?</v>
      </c>
      <c r="CG391" t="e">
        <f ca="1">_xll.BDP(CG$5,$A$1,"Fill","B","RATING_AS_OF_DATE_OVERRIDE",$A391)</f>
        <v>#NAME?</v>
      </c>
    </row>
    <row r="392" spans="1:85">
      <c r="A392">
        <v>20120229</v>
      </c>
      <c r="B392" t="e">
        <f ca="1">_xll.BDP(B$5,$A$1,"Fill","B","RATING_AS_OF_DATE_OVERRIDE",$A392)</f>
        <v>#NAME?</v>
      </c>
      <c r="C392" t="e">
        <f ca="1">_xll.BDP(C$5,$A$1,"Fill","B","RATING_AS_OF_DATE_OVERRIDE",$A392)</f>
        <v>#NAME?</v>
      </c>
      <c r="D392" t="e">
        <f ca="1">_xll.BDP(D$5,$A$1,"Fill","B","RATING_AS_OF_DATE_OVERRIDE",$A392)</f>
        <v>#NAME?</v>
      </c>
      <c r="E392" t="e">
        <f ca="1">_xll.BDP(E$5,$A$1,"Fill","B","RATING_AS_OF_DATE_OVERRIDE",$A392)</f>
        <v>#NAME?</v>
      </c>
      <c r="F392" t="e">
        <f ca="1">_xll.BDP(F$5,$A$1,"Fill","B","RATING_AS_OF_DATE_OVERRIDE",$A392)</f>
        <v>#NAME?</v>
      </c>
      <c r="G392" t="e">
        <f ca="1">_xll.BDP(G$5,$A$1,"Fill","B","RATING_AS_OF_DATE_OVERRIDE",$A392)</f>
        <v>#NAME?</v>
      </c>
      <c r="H392" t="e">
        <f ca="1">_xll.BDP(H$5,$A$1,"Fill","B","RATING_AS_OF_DATE_OVERRIDE",$A392)</f>
        <v>#NAME?</v>
      </c>
      <c r="I392" t="e">
        <f ca="1">_xll.BDP(I$5,$A$1,"Fill","B","RATING_AS_OF_DATE_OVERRIDE",$A392)</f>
        <v>#NAME?</v>
      </c>
      <c r="J392" t="e">
        <f ca="1">_xll.BDP(J$5,$A$1,"Fill","B","RATING_AS_OF_DATE_OVERRIDE",$A392)</f>
        <v>#NAME?</v>
      </c>
      <c r="K392" t="e">
        <f ca="1">_xll.BDP(K$5,$A$1,"Fill","B","RATING_AS_OF_DATE_OVERRIDE",$A392)</f>
        <v>#NAME?</v>
      </c>
      <c r="L392" t="e">
        <f ca="1">_xll.BDP(L$5,$A$1,"Fill","B","RATING_AS_OF_DATE_OVERRIDE",$A392)</f>
        <v>#NAME?</v>
      </c>
      <c r="M392" t="e">
        <f ca="1">_xll.BDP(M$5,$A$1,"Fill","B","RATING_AS_OF_DATE_OVERRIDE",$A392)</f>
        <v>#NAME?</v>
      </c>
      <c r="N392" t="e">
        <f ca="1">_xll.BDP(N$5,$A$1,"Fill","B","RATING_AS_OF_DATE_OVERRIDE",$A392)</f>
        <v>#NAME?</v>
      </c>
      <c r="O392" t="e">
        <f ca="1">_xll.BDP(O$5,$A$1,"Fill","B","RATING_AS_OF_DATE_OVERRIDE",$A392)</f>
        <v>#NAME?</v>
      </c>
      <c r="P392" t="e">
        <f ca="1">_xll.BDP(P$5,$A$1,"Fill","B","RATING_AS_OF_DATE_OVERRIDE",$A392)</f>
        <v>#NAME?</v>
      </c>
      <c r="Q392" t="e">
        <f ca="1">_xll.BDP(Q$5,$A$1,"Fill","B","RATING_AS_OF_DATE_OVERRIDE",$A392)</f>
        <v>#NAME?</v>
      </c>
      <c r="R392" t="e">
        <f ca="1">_xll.BDP(R$5,$A$1,"Fill","B","RATING_AS_OF_DATE_OVERRIDE",$A392)</f>
        <v>#NAME?</v>
      </c>
      <c r="S392" t="e">
        <f ca="1">_xll.BDP(S$5,$A$1,"Fill","B","RATING_AS_OF_DATE_OVERRIDE",$A392)</f>
        <v>#NAME?</v>
      </c>
      <c r="T392" t="e">
        <f ca="1">_xll.BDP(T$5,$A$1,"Fill","B","RATING_AS_OF_DATE_OVERRIDE",$A392)</f>
        <v>#NAME?</v>
      </c>
      <c r="U392" t="e">
        <f ca="1">_xll.BDP(U$5,$A$1,"Fill","B","RATING_AS_OF_DATE_OVERRIDE",$A392)</f>
        <v>#NAME?</v>
      </c>
      <c r="V392" t="e">
        <f ca="1">_xll.BDP(V$5,$A$1,"Fill","B","RATING_AS_OF_DATE_OVERRIDE",$A392)</f>
        <v>#NAME?</v>
      </c>
      <c r="W392" t="e">
        <f ca="1">_xll.BDP(W$5,$A$1,"Fill","B","RATING_AS_OF_DATE_OVERRIDE",$A392)</f>
        <v>#NAME?</v>
      </c>
      <c r="X392" t="e">
        <f ca="1">_xll.BDP(X$5,$A$1,"Fill","B","RATING_AS_OF_DATE_OVERRIDE",$A392)</f>
        <v>#NAME?</v>
      </c>
      <c r="Y392" t="e">
        <f ca="1">_xll.BDP(Y$5,$A$1,"Fill","B","RATING_AS_OF_DATE_OVERRIDE",$A392)</f>
        <v>#NAME?</v>
      </c>
      <c r="Z392" t="e">
        <f ca="1">_xll.BDP(Z$5,$A$1,"Fill","B","RATING_AS_OF_DATE_OVERRIDE",$A392)</f>
        <v>#NAME?</v>
      </c>
      <c r="AA392" t="e">
        <f ca="1">_xll.BDP(AA$5,$A$1,"Fill","B","RATING_AS_OF_DATE_OVERRIDE",$A392)</f>
        <v>#NAME?</v>
      </c>
      <c r="AB392" t="e">
        <f ca="1">_xll.BDP(AB$5,$A$1,"Fill","B","RATING_AS_OF_DATE_OVERRIDE",$A392)</f>
        <v>#NAME?</v>
      </c>
      <c r="AC392" t="e">
        <f ca="1">_xll.BDP(AC$5,$A$1,"Fill","B","RATING_AS_OF_DATE_OVERRIDE",$A392)</f>
        <v>#NAME?</v>
      </c>
      <c r="AD392" t="e">
        <f ca="1">_xll.BDP(AD$5,$A$1,"Fill","B","RATING_AS_OF_DATE_OVERRIDE",$A392)</f>
        <v>#NAME?</v>
      </c>
      <c r="AE392" t="e">
        <f ca="1">_xll.BDP(AE$5,$A$1,"Fill","B","RATING_AS_OF_DATE_OVERRIDE",$A392)</f>
        <v>#NAME?</v>
      </c>
      <c r="AF392" t="e">
        <f ca="1">_xll.BDP(AF$5,$A$1,"Fill","B","RATING_AS_OF_DATE_OVERRIDE",$A392)</f>
        <v>#NAME?</v>
      </c>
      <c r="AG392" t="e">
        <f ca="1">_xll.BDP(AG$5,$A$1,"Fill","B","RATING_AS_OF_DATE_OVERRIDE",$A392)</f>
        <v>#NAME?</v>
      </c>
      <c r="AH392" t="e">
        <f ca="1">_xll.BDP(AH$5,$A$1,"Fill","B","RATING_AS_OF_DATE_OVERRIDE",$A392)</f>
        <v>#NAME?</v>
      </c>
      <c r="AI392" t="e">
        <f ca="1">_xll.BDP(AI$5,$A$1,"Fill","B","RATING_AS_OF_DATE_OVERRIDE",$A392)</f>
        <v>#NAME?</v>
      </c>
      <c r="AJ392" t="e">
        <f ca="1">_xll.BDP(AJ$5,$A$1,"Fill","B","RATING_AS_OF_DATE_OVERRIDE",$A392)</f>
        <v>#NAME?</v>
      </c>
      <c r="AK392" t="e">
        <f ca="1">_xll.BDP(AK$5,$A$1,"Fill","B","RATING_AS_OF_DATE_OVERRIDE",$A392)</f>
        <v>#NAME?</v>
      </c>
      <c r="AL392" t="e">
        <f ca="1">_xll.BDP(AL$5,$A$1,"Fill","B","RATING_AS_OF_DATE_OVERRIDE",$A392)</f>
        <v>#NAME?</v>
      </c>
      <c r="AM392" t="e">
        <f ca="1">_xll.BDP(AM$5,$A$1,"Fill","B","RATING_AS_OF_DATE_OVERRIDE",$A392)</f>
        <v>#NAME?</v>
      </c>
      <c r="AN392" t="e">
        <f ca="1">_xll.BDP(AN$5,$A$1,"Fill","B","RATING_AS_OF_DATE_OVERRIDE",$A392)</f>
        <v>#NAME?</v>
      </c>
      <c r="AO392" t="e">
        <f ca="1">_xll.BDP(AO$5,$A$1,"Fill","B","RATING_AS_OF_DATE_OVERRIDE",$A392)</f>
        <v>#NAME?</v>
      </c>
      <c r="AP392" t="e">
        <f ca="1">_xll.BDP(AP$5,$A$1,"Fill","B","RATING_AS_OF_DATE_OVERRIDE",$A392)</f>
        <v>#NAME?</v>
      </c>
      <c r="AQ392" t="e">
        <f ca="1">_xll.BDP(AQ$5,$A$1,"Fill","B","RATING_AS_OF_DATE_OVERRIDE",$A392)</f>
        <v>#NAME?</v>
      </c>
      <c r="AR392" t="e">
        <f ca="1">_xll.BDP(AR$5,$A$1,"Fill","B","RATING_AS_OF_DATE_OVERRIDE",$A392)</f>
        <v>#NAME?</v>
      </c>
      <c r="AS392" t="e">
        <f ca="1">_xll.BDP(AS$5,$A$1,"Fill","B","RATING_AS_OF_DATE_OVERRIDE",$A392)</f>
        <v>#NAME?</v>
      </c>
      <c r="AT392" t="e">
        <f ca="1">_xll.BDP(AT$5,$A$1,"Fill","B","RATING_AS_OF_DATE_OVERRIDE",$A392)</f>
        <v>#NAME?</v>
      </c>
      <c r="AU392" t="e">
        <f ca="1">_xll.BDP(AU$5,$A$1,"Fill","B","RATING_AS_OF_DATE_OVERRIDE",$A392)</f>
        <v>#NAME?</v>
      </c>
      <c r="AV392" t="e">
        <f ca="1">_xll.BDP(AV$5,$A$1,"Fill","B","RATING_AS_OF_DATE_OVERRIDE",$A392)</f>
        <v>#NAME?</v>
      </c>
      <c r="AW392" t="e">
        <f ca="1">_xll.BDP(AW$5,$A$1,"Fill","B","RATING_AS_OF_DATE_OVERRIDE",$A392)</f>
        <v>#NAME?</v>
      </c>
      <c r="AX392" t="e">
        <f ca="1">_xll.BDP(AX$5,$A$1,"Fill","B","RATING_AS_OF_DATE_OVERRIDE",$A392)</f>
        <v>#NAME?</v>
      </c>
      <c r="AY392" t="e">
        <f ca="1">_xll.BDP(AY$5,$A$1,"Fill","B","RATING_AS_OF_DATE_OVERRIDE",$A392)</f>
        <v>#NAME?</v>
      </c>
      <c r="AZ392" t="e">
        <f ca="1">_xll.BDP(AZ$5,$A$1,"Fill","B","RATING_AS_OF_DATE_OVERRIDE",$A392)</f>
        <v>#NAME?</v>
      </c>
      <c r="BA392" t="e">
        <f ca="1">_xll.BDP(BA$5,$A$1,"Fill","B","RATING_AS_OF_DATE_OVERRIDE",$A392)</f>
        <v>#NAME?</v>
      </c>
      <c r="BB392" t="e">
        <f ca="1">_xll.BDP(BB$5,$A$1,"Fill","B","RATING_AS_OF_DATE_OVERRIDE",$A392)</f>
        <v>#NAME?</v>
      </c>
      <c r="BC392" t="e">
        <f ca="1">_xll.BDP(BC$5,$A$1,"Fill","B","RATING_AS_OF_DATE_OVERRIDE",$A392)</f>
        <v>#NAME?</v>
      </c>
      <c r="BD392" t="e">
        <f ca="1">_xll.BDP(BD$5,$A$1,"Fill","B","RATING_AS_OF_DATE_OVERRIDE",$A392)</f>
        <v>#NAME?</v>
      </c>
      <c r="BE392" t="e">
        <f ca="1">_xll.BDP(BE$5,$A$1,"Fill","B","RATING_AS_OF_DATE_OVERRIDE",$A392)</f>
        <v>#NAME?</v>
      </c>
      <c r="BF392" t="e">
        <f ca="1">_xll.BDP(BF$5,$A$1,"Fill","B","RATING_AS_OF_DATE_OVERRIDE",$A392)</f>
        <v>#NAME?</v>
      </c>
      <c r="BG392" t="e">
        <f ca="1">_xll.BDP(BG$5,$A$1,"Fill","B","RATING_AS_OF_DATE_OVERRIDE",$A392)</f>
        <v>#NAME?</v>
      </c>
      <c r="BH392" t="e">
        <f ca="1">_xll.BDP(BH$5,$A$1,"Fill","B","RATING_AS_OF_DATE_OVERRIDE",$A392)</f>
        <v>#NAME?</v>
      </c>
      <c r="BI392" t="e">
        <f ca="1">_xll.BDP(BI$5,$A$1,"Fill","B","RATING_AS_OF_DATE_OVERRIDE",$A392)</f>
        <v>#NAME?</v>
      </c>
      <c r="BJ392" t="e">
        <f ca="1">_xll.BDP(BJ$5,$A$1,"Fill","B","RATING_AS_OF_DATE_OVERRIDE",$A392)</f>
        <v>#NAME?</v>
      </c>
      <c r="BK392" t="e">
        <f ca="1">_xll.BDP(BK$5,$A$1,"Fill","B","RATING_AS_OF_DATE_OVERRIDE",$A392)</f>
        <v>#NAME?</v>
      </c>
      <c r="BL392" t="e">
        <f ca="1">_xll.BDP(BL$5,$A$1,"Fill","B","RATING_AS_OF_DATE_OVERRIDE",$A392)</f>
        <v>#NAME?</v>
      </c>
      <c r="BM392" t="e">
        <f ca="1">_xll.BDP(BM$5,$A$1,"Fill","B","RATING_AS_OF_DATE_OVERRIDE",$A392)</f>
        <v>#NAME?</v>
      </c>
      <c r="BN392" t="e">
        <f ca="1">_xll.BDP(BN$5,$A$1,"Fill","B","RATING_AS_OF_DATE_OVERRIDE",$A392)</f>
        <v>#NAME?</v>
      </c>
      <c r="BO392" t="e">
        <f ca="1">_xll.BDP(BO$5,$A$1,"Fill","B","RATING_AS_OF_DATE_OVERRIDE",$A392)</f>
        <v>#NAME?</v>
      </c>
      <c r="BP392" t="e">
        <f ca="1">_xll.BDP(BP$5,$A$1,"Fill","B","RATING_AS_OF_DATE_OVERRIDE",$A392)</f>
        <v>#NAME?</v>
      </c>
      <c r="BQ392" t="e">
        <f ca="1">_xll.BDP(BQ$5,$A$1,"Fill","B","RATING_AS_OF_DATE_OVERRIDE",$A392)</f>
        <v>#NAME?</v>
      </c>
      <c r="BR392" t="e">
        <f ca="1">_xll.BDP(BR$5,$A$1,"Fill","B","RATING_AS_OF_DATE_OVERRIDE",$A392)</f>
        <v>#NAME?</v>
      </c>
      <c r="BS392" t="e">
        <f ca="1">_xll.BDP(BS$5,$A$1,"Fill","B","RATING_AS_OF_DATE_OVERRIDE",$A392)</f>
        <v>#NAME?</v>
      </c>
      <c r="BT392" t="e">
        <f ca="1">_xll.BDP(BT$5,$A$1,"Fill","B","RATING_AS_OF_DATE_OVERRIDE",$A392)</f>
        <v>#NAME?</v>
      </c>
      <c r="BU392" t="e">
        <f ca="1">_xll.BDP(BU$5,$A$1,"Fill","B","RATING_AS_OF_DATE_OVERRIDE",$A392)</f>
        <v>#NAME?</v>
      </c>
      <c r="BV392" t="e">
        <f ca="1">_xll.BDP(BV$5,$A$1,"Fill","B","RATING_AS_OF_DATE_OVERRIDE",$A392)</f>
        <v>#NAME?</v>
      </c>
      <c r="BW392" t="e">
        <f ca="1">_xll.BDP(BW$5,$A$1,"Fill","B","RATING_AS_OF_DATE_OVERRIDE",$A392)</f>
        <v>#NAME?</v>
      </c>
      <c r="BX392" t="e">
        <f ca="1">_xll.BDP(BX$5,$A$1,"Fill","B","RATING_AS_OF_DATE_OVERRIDE",$A392)</f>
        <v>#NAME?</v>
      </c>
      <c r="BY392" t="e">
        <f ca="1">_xll.BDP(BY$5,$A$1,"Fill","B","RATING_AS_OF_DATE_OVERRIDE",$A392)</f>
        <v>#NAME?</v>
      </c>
      <c r="BZ392" t="e">
        <f ca="1">_xll.BDP(BZ$5,$A$1,"Fill","B","RATING_AS_OF_DATE_OVERRIDE",$A392)</f>
        <v>#NAME?</v>
      </c>
      <c r="CA392" t="e">
        <f ca="1">_xll.BDP(CA$5,$A$1,"Fill","B","RATING_AS_OF_DATE_OVERRIDE",$A392)</f>
        <v>#NAME?</v>
      </c>
      <c r="CB392" t="e">
        <f ca="1">_xll.BDP(CB$5,$A$1,"Fill","B","RATING_AS_OF_DATE_OVERRIDE",$A392)</f>
        <v>#NAME?</v>
      </c>
      <c r="CC392" t="e">
        <f ca="1">_xll.BDP(CC$5,$A$1,"Fill","B","RATING_AS_OF_DATE_OVERRIDE",$A392)</f>
        <v>#NAME?</v>
      </c>
      <c r="CD392" t="e">
        <f ca="1">_xll.BDP(CD$5,$A$1,"Fill","B","RATING_AS_OF_DATE_OVERRIDE",$A392)</f>
        <v>#NAME?</v>
      </c>
      <c r="CE392" t="e">
        <f ca="1">_xll.BDP(CE$5,$A$1,"Fill","B","RATING_AS_OF_DATE_OVERRIDE",$A392)</f>
        <v>#NAME?</v>
      </c>
      <c r="CF392" t="e">
        <f ca="1">_xll.BDP(CF$5,$A$1,"Fill","B","RATING_AS_OF_DATE_OVERRIDE",$A392)</f>
        <v>#NAME?</v>
      </c>
      <c r="CG392" t="e">
        <f ca="1">_xll.BDP(CG$5,$A$1,"Fill","B","RATING_AS_OF_DATE_OVERRIDE",$A392)</f>
        <v>#NAME?</v>
      </c>
    </row>
    <row r="393" spans="1:85">
      <c r="A393">
        <v>20120330</v>
      </c>
      <c r="B393" t="e">
        <f ca="1">_xll.BDP(B$5,$A$1,"Fill","B","RATING_AS_OF_DATE_OVERRIDE",$A393)</f>
        <v>#NAME?</v>
      </c>
      <c r="C393" t="e">
        <f ca="1">_xll.BDP(C$5,$A$1,"Fill","B","RATING_AS_OF_DATE_OVERRIDE",$A393)</f>
        <v>#NAME?</v>
      </c>
      <c r="D393" t="e">
        <f ca="1">_xll.BDP(D$5,$A$1,"Fill","B","RATING_AS_OF_DATE_OVERRIDE",$A393)</f>
        <v>#NAME?</v>
      </c>
      <c r="E393" t="e">
        <f ca="1">_xll.BDP(E$5,$A$1,"Fill","B","RATING_AS_OF_DATE_OVERRIDE",$A393)</f>
        <v>#NAME?</v>
      </c>
      <c r="F393" t="e">
        <f ca="1">_xll.BDP(F$5,$A$1,"Fill","B","RATING_AS_OF_DATE_OVERRIDE",$A393)</f>
        <v>#NAME?</v>
      </c>
      <c r="G393" t="e">
        <f ca="1">_xll.BDP(G$5,$A$1,"Fill","B","RATING_AS_OF_DATE_OVERRIDE",$A393)</f>
        <v>#NAME?</v>
      </c>
      <c r="H393" t="e">
        <f ca="1">_xll.BDP(H$5,$A$1,"Fill","B","RATING_AS_OF_DATE_OVERRIDE",$A393)</f>
        <v>#NAME?</v>
      </c>
      <c r="I393" t="e">
        <f ca="1">_xll.BDP(I$5,$A$1,"Fill","B","RATING_AS_OF_DATE_OVERRIDE",$A393)</f>
        <v>#NAME?</v>
      </c>
      <c r="J393" t="e">
        <f ca="1">_xll.BDP(J$5,$A$1,"Fill","B","RATING_AS_OF_DATE_OVERRIDE",$A393)</f>
        <v>#NAME?</v>
      </c>
      <c r="K393" t="e">
        <f ca="1">_xll.BDP(K$5,$A$1,"Fill","B","RATING_AS_OF_DATE_OVERRIDE",$A393)</f>
        <v>#NAME?</v>
      </c>
      <c r="L393" t="e">
        <f ca="1">_xll.BDP(L$5,$A$1,"Fill","B","RATING_AS_OF_DATE_OVERRIDE",$A393)</f>
        <v>#NAME?</v>
      </c>
      <c r="M393" t="e">
        <f ca="1">_xll.BDP(M$5,$A$1,"Fill","B","RATING_AS_OF_DATE_OVERRIDE",$A393)</f>
        <v>#NAME?</v>
      </c>
      <c r="N393" t="e">
        <f ca="1">_xll.BDP(N$5,$A$1,"Fill","B","RATING_AS_OF_DATE_OVERRIDE",$A393)</f>
        <v>#NAME?</v>
      </c>
      <c r="O393" t="e">
        <f ca="1">_xll.BDP(O$5,$A$1,"Fill","B","RATING_AS_OF_DATE_OVERRIDE",$A393)</f>
        <v>#NAME?</v>
      </c>
      <c r="P393" t="e">
        <f ca="1">_xll.BDP(P$5,$A$1,"Fill","B","RATING_AS_OF_DATE_OVERRIDE",$A393)</f>
        <v>#NAME?</v>
      </c>
      <c r="Q393" t="e">
        <f ca="1">_xll.BDP(Q$5,$A$1,"Fill","B","RATING_AS_OF_DATE_OVERRIDE",$A393)</f>
        <v>#NAME?</v>
      </c>
      <c r="R393" t="e">
        <f ca="1">_xll.BDP(R$5,$A$1,"Fill","B","RATING_AS_OF_DATE_OVERRIDE",$A393)</f>
        <v>#NAME?</v>
      </c>
      <c r="S393" t="e">
        <f ca="1">_xll.BDP(S$5,$A$1,"Fill","B","RATING_AS_OF_DATE_OVERRIDE",$A393)</f>
        <v>#NAME?</v>
      </c>
      <c r="T393" t="e">
        <f ca="1">_xll.BDP(T$5,$A$1,"Fill","B","RATING_AS_OF_DATE_OVERRIDE",$A393)</f>
        <v>#NAME?</v>
      </c>
      <c r="U393" t="e">
        <f ca="1">_xll.BDP(U$5,$A$1,"Fill","B","RATING_AS_OF_DATE_OVERRIDE",$A393)</f>
        <v>#NAME?</v>
      </c>
      <c r="V393" t="e">
        <f ca="1">_xll.BDP(V$5,$A$1,"Fill","B","RATING_AS_OF_DATE_OVERRIDE",$A393)</f>
        <v>#NAME?</v>
      </c>
      <c r="W393" t="e">
        <f ca="1">_xll.BDP(W$5,$A$1,"Fill","B","RATING_AS_OF_DATE_OVERRIDE",$A393)</f>
        <v>#NAME?</v>
      </c>
      <c r="X393" t="e">
        <f ca="1">_xll.BDP(X$5,$A$1,"Fill","B","RATING_AS_OF_DATE_OVERRIDE",$A393)</f>
        <v>#NAME?</v>
      </c>
      <c r="Y393" t="e">
        <f ca="1">_xll.BDP(Y$5,$A$1,"Fill","B","RATING_AS_OF_DATE_OVERRIDE",$A393)</f>
        <v>#NAME?</v>
      </c>
      <c r="Z393" t="e">
        <f ca="1">_xll.BDP(Z$5,$A$1,"Fill","B","RATING_AS_OF_DATE_OVERRIDE",$A393)</f>
        <v>#NAME?</v>
      </c>
      <c r="AA393" t="e">
        <f ca="1">_xll.BDP(AA$5,$A$1,"Fill","B","RATING_AS_OF_DATE_OVERRIDE",$A393)</f>
        <v>#NAME?</v>
      </c>
      <c r="AB393" t="e">
        <f ca="1">_xll.BDP(AB$5,$A$1,"Fill","B","RATING_AS_OF_DATE_OVERRIDE",$A393)</f>
        <v>#NAME?</v>
      </c>
      <c r="AC393" t="e">
        <f ca="1">_xll.BDP(AC$5,$A$1,"Fill","B","RATING_AS_OF_DATE_OVERRIDE",$A393)</f>
        <v>#NAME?</v>
      </c>
      <c r="AD393" t="e">
        <f ca="1">_xll.BDP(AD$5,$A$1,"Fill","B","RATING_AS_OF_DATE_OVERRIDE",$A393)</f>
        <v>#NAME?</v>
      </c>
      <c r="AE393" t="e">
        <f ca="1">_xll.BDP(AE$5,$A$1,"Fill","B","RATING_AS_OF_DATE_OVERRIDE",$A393)</f>
        <v>#NAME?</v>
      </c>
      <c r="AF393" t="e">
        <f ca="1">_xll.BDP(AF$5,$A$1,"Fill","B","RATING_AS_OF_DATE_OVERRIDE",$A393)</f>
        <v>#NAME?</v>
      </c>
      <c r="AG393" t="e">
        <f ca="1">_xll.BDP(AG$5,$A$1,"Fill","B","RATING_AS_OF_DATE_OVERRIDE",$A393)</f>
        <v>#NAME?</v>
      </c>
      <c r="AH393" t="e">
        <f ca="1">_xll.BDP(AH$5,$A$1,"Fill","B","RATING_AS_OF_DATE_OVERRIDE",$A393)</f>
        <v>#NAME?</v>
      </c>
      <c r="AI393" t="e">
        <f ca="1">_xll.BDP(AI$5,$A$1,"Fill","B","RATING_AS_OF_DATE_OVERRIDE",$A393)</f>
        <v>#NAME?</v>
      </c>
      <c r="AJ393" t="e">
        <f ca="1">_xll.BDP(AJ$5,$A$1,"Fill","B","RATING_AS_OF_DATE_OVERRIDE",$A393)</f>
        <v>#NAME?</v>
      </c>
      <c r="AK393" t="e">
        <f ca="1">_xll.BDP(AK$5,$A$1,"Fill","B","RATING_AS_OF_DATE_OVERRIDE",$A393)</f>
        <v>#NAME?</v>
      </c>
      <c r="AL393" t="e">
        <f ca="1">_xll.BDP(AL$5,$A$1,"Fill","B","RATING_AS_OF_DATE_OVERRIDE",$A393)</f>
        <v>#NAME?</v>
      </c>
      <c r="AM393" t="e">
        <f ca="1">_xll.BDP(AM$5,$A$1,"Fill","B","RATING_AS_OF_DATE_OVERRIDE",$A393)</f>
        <v>#NAME?</v>
      </c>
      <c r="AN393" t="e">
        <f ca="1">_xll.BDP(AN$5,$A$1,"Fill","B","RATING_AS_OF_DATE_OVERRIDE",$A393)</f>
        <v>#NAME?</v>
      </c>
      <c r="AO393" t="e">
        <f ca="1">_xll.BDP(AO$5,$A$1,"Fill","B","RATING_AS_OF_DATE_OVERRIDE",$A393)</f>
        <v>#NAME?</v>
      </c>
      <c r="AP393" t="e">
        <f ca="1">_xll.BDP(AP$5,$A$1,"Fill","B","RATING_AS_OF_DATE_OVERRIDE",$A393)</f>
        <v>#NAME?</v>
      </c>
      <c r="AQ393" t="e">
        <f ca="1">_xll.BDP(AQ$5,$A$1,"Fill","B","RATING_AS_OF_DATE_OVERRIDE",$A393)</f>
        <v>#NAME?</v>
      </c>
      <c r="AR393" t="e">
        <f ca="1">_xll.BDP(AR$5,$A$1,"Fill","B","RATING_AS_OF_DATE_OVERRIDE",$A393)</f>
        <v>#NAME?</v>
      </c>
      <c r="AS393" t="e">
        <f ca="1">_xll.BDP(AS$5,$A$1,"Fill","B","RATING_AS_OF_DATE_OVERRIDE",$A393)</f>
        <v>#NAME?</v>
      </c>
      <c r="AT393" t="e">
        <f ca="1">_xll.BDP(AT$5,$A$1,"Fill","B","RATING_AS_OF_DATE_OVERRIDE",$A393)</f>
        <v>#NAME?</v>
      </c>
      <c r="AU393" t="e">
        <f ca="1">_xll.BDP(AU$5,$A$1,"Fill","B","RATING_AS_OF_DATE_OVERRIDE",$A393)</f>
        <v>#NAME?</v>
      </c>
      <c r="AV393" t="e">
        <f ca="1">_xll.BDP(AV$5,$A$1,"Fill","B","RATING_AS_OF_DATE_OVERRIDE",$A393)</f>
        <v>#NAME?</v>
      </c>
      <c r="AW393" t="e">
        <f ca="1">_xll.BDP(AW$5,$A$1,"Fill","B","RATING_AS_OF_DATE_OVERRIDE",$A393)</f>
        <v>#NAME?</v>
      </c>
      <c r="AX393" t="e">
        <f ca="1">_xll.BDP(AX$5,$A$1,"Fill","B","RATING_AS_OF_DATE_OVERRIDE",$A393)</f>
        <v>#NAME?</v>
      </c>
      <c r="AY393" t="e">
        <f ca="1">_xll.BDP(AY$5,$A$1,"Fill","B","RATING_AS_OF_DATE_OVERRIDE",$A393)</f>
        <v>#NAME?</v>
      </c>
      <c r="AZ393" t="e">
        <f ca="1">_xll.BDP(AZ$5,$A$1,"Fill","B","RATING_AS_OF_DATE_OVERRIDE",$A393)</f>
        <v>#NAME?</v>
      </c>
      <c r="BA393" t="e">
        <f ca="1">_xll.BDP(BA$5,$A$1,"Fill","B","RATING_AS_OF_DATE_OVERRIDE",$A393)</f>
        <v>#NAME?</v>
      </c>
      <c r="BB393" t="e">
        <f ca="1">_xll.BDP(BB$5,$A$1,"Fill","B","RATING_AS_OF_DATE_OVERRIDE",$A393)</f>
        <v>#NAME?</v>
      </c>
      <c r="BC393" t="e">
        <f ca="1">_xll.BDP(BC$5,$A$1,"Fill","B","RATING_AS_OF_DATE_OVERRIDE",$A393)</f>
        <v>#NAME?</v>
      </c>
      <c r="BD393" t="e">
        <f ca="1">_xll.BDP(BD$5,$A$1,"Fill","B","RATING_AS_OF_DATE_OVERRIDE",$A393)</f>
        <v>#NAME?</v>
      </c>
      <c r="BE393" t="e">
        <f ca="1">_xll.BDP(BE$5,$A$1,"Fill","B","RATING_AS_OF_DATE_OVERRIDE",$A393)</f>
        <v>#NAME?</v>
      </c>
      <c r="BF393" t="e">
        <f ca="1">_xll.BDP(BF$5,$A$1,"Fill","B","RATING_AS_OF_DATE_OVERRIDE",$A393)</f>
        <v>#NAME?</v>
      </c>
      <c r="BG393" t="e">
        <f ca="1">_xll.BDP(BG$5,$A$1,"Fill","B","RATING_AS_OF_DATE_OVERRIDE",$A393)</f>
        <v>#NAME?</v>
      </c>
      <c r="BH393" t="e">
        <f ca="1">_xll.BDP(BH$5,$A$1,"Fill","B","RATING_AS_OF_DATE_OVERRIDE",$A393)</f>
        <v>#NAME?</v>
      </c>
      <c r="BI393" t="e">
        <f ca="1">_xll.BDP(BI$5,$A$1,"Fill","B","RATING_AS_OF_DATE_OVERRIDE",$A393)</f>
        <v>#NAME?</v>
      </c>
      <c r="BJ393" t="e">
        <f ca="1">_xll.BDP(BJ$5,$A$1,"Fill","B","RATING_AS_OF_DATE_OVERRIDE",$A393)</f>
        <v>#NAME?</v>
      </c>
      <c r="BK393" t="e">
        <f ca="1">_xll.BDP(BK$5,$A$1,"Fill","B","RATING_AS_OF_DATE_OVERRIDE",$A393)</f>
        <v>#NAME?</v>
      </c>
      <c r="BL393" t="e">
        <f ca="1">_xll.BDP(BL$5,$A$1,"Fill","B","RATING_AS_OF_DATE_OVERRIDE",$A393)</f>
        <v>#NAME?</v>
      </c>
      <c r="BM393" t="e">
        <f ca="1">_xll.BDP(BM$5,$A$1,"Fill","B","RATING_AS_OF_DATE_OVERRIDE",$A393)</f>
        <v>#NAME?</v>
      </c>
      <c r="BN393" t="e">
        <f ca="1">_xll.BDP(BN$5,$A$1,"Fill","B","RATING_AS_OF_DATE_OVERRIDE",$A393)</f>
        <v>#NAME?</v>
      </c>
      <c r="BO393" t="e">
        <f ca="1">_xll.BDP(BO$5,$A$1,"Fill","B","RATING_AS_OF_DATE_OVERRIDE",$A393)</f>
        <v>#NAME?</v>
      </c>
      <c r="BP393" t="e">
        <f ca="1">_xll.BDP(BP$5,$A$1,"Fill","B","RATING_AS_OF_DATE_OVERRIDE",$A393)</f>
        <v>#NAME?</v>
      </c>
      <c r="BQ393" t="e">
        <f ca="1">_xll.BDP(BQ$5,$A$1,"Fill","B","RATING_AS_OF_DATE_OVERRIDE",$A393)</f>
        <v>#NAME?</v>
      </c>
      <c r="BR393" t="e">
        <f ca="1">_xll.BDP(BR$5,$A$1,"Fill","B","RATING_AS_OF_DATE_OVERRIDE",$A393)</f>
        <v>#NAME?</v>
      </c>
      <c r="BS393" t="e">
        <f ca="1">_xll.BDP(BS$5,$A$1,"Fill","B","RATING_AS_OF_DATE_OVERRIDE",$A393)</f>
        <v>#NAME?</v>
      </c>
      <c r="BT393" t="e">
        <f ca="1">_xll.BDP(BT$5,$A$1,"Fill","B","RATING_AS_OF_DATE_OVERRIDE",$A393)</f>
        <v>#NAME?</v>
      </c>
      <c r="BU393" t="e">
        <f ca="1">_xll.BDP(BU$5,$A$1,"Fill","B","RATING_AS_OF_DATE_OVERRIDE",$A393)</f>
        <v>#NAME?</v>
      </c>
      <c r="BV393" t="e">
        <f ca="1">_xll.BDP(BV$5,$A$1,"Fill","B","RATING_AS_OF_DATE_OVERRIDE",$A393)</f>
        <v>#NAME?</v>
      </c>
      <c r="BW393" t="e">
        <f ca="1">_xll.BDP(BW$5,$A$1,"Fill","B","RATING_AS_OF_DATE_OVERRIDE",$A393)</f>
        <v>#NAME?</v>
      </c>
      <c r="BX393" t="e">
        <f ca="1">_xll.BDP(BX$5,$A$1,"Fill","B","RATING_AS_OF_DATE_OVERRIDE",$A393)</f>
        <v>#NAME?</v>
      </c>
      <c r="BY393" t="e">
        <f ca="1">_xll.BDP(BY$5,$A$1,"Fill","B","RATING_AS_OF_DATE_OVERRIDE",$A393)</f>
        <v>#NAME?</v>
      </c>
      <c r="BZ393" t="e">
        <f ca="1">_xll.BDP(BZ$5,$A$1,"Fill","B","RATING_AS_OF_DATE_OVERRIDE",$A393)</f>
        <v>#NAME?</v>
      </c>
      <c r="CA393" t="e">
        <f ca="1">_xll.BDP(CA$5,$A$1,"Fill","B","RATING_AS_OF_DATE_OVERRIDE",$A393)</f>
        <v>#NAME?</v>
      </c>
      <c r="CB393" t="e">
        <f ca="1">_xll.BDP(CB$5,$A$1,"Fill","B","RATING_AS_OF_DATE_OVERRIDE",$A393)</f>
        <v>#NAME?</v>
      </c>
      <c r="CC393" t="e">
        <f ca="1">_xll.BDP(CC$5,$A$1,"Fill","B","RATING_AS_OF_DATE_OVERRIDE",$A393)</f>
        <v>#NAME?</v>
      </c>
      <c r="CD393" t="e">
        <f ca="1">_xll.BDP(CD$5,$A$1,"Fill","B","RATING_AS_OF_DATE_OVERRIDE",$A393)</f>
        <v>#NAME?</v>
      </c>
      <c r="CE393" t="e">
        <f ca="1">_xll.BDP(CE$5,$A$1,"Fill","B","RATING_AS_OF_DATE_OVERRIDE",$A393)</f>
        <v>#NAME?</v>
      </c>
      <c r="CF393" t="e">
        <f ca="1">_xll.BDP(CF$5,$A$1,"Fill","B","RATING_AS_OF_DATE_OVERRIDE",$A393)</f>
        <v>#NAME?</v>
      </c>
      <c r="CG393" t="e">
        <f ca="1">_xll.BDP(CG$5,$A$1,"Fill","B","RATING_AS_OF_DATE_OVERRIDE",$A393)</f>
        <v>#NAME?</v>
      </c>
    </row>
    <row r="394" spans="1:85">
      <c r="A394">
        <v>20120430</v>
      </c>
      <c r="B394" t="e">
        <f ca="1">_xll.BDP(B$5,$A$1,"Fill","B","RATING_AS_OF_DATE_OVERRIDE",$A394)</f>
        <v>#NAME?</v>
      </c>
      <c r="C394" t="e">
        <f ca="1">_xll.BDP(C$5,$A$1,"Fill","B","RATING_AS_OF_DATE_OVERRIDE",$A394)</f>
        <v>#NAME?</v>
      </c>
      <c r="D394" t="e">
        <f ca="1">_xll.BDP(D$5,$A$1,"Fill","B","RATING_AS_OF_DATE_OVERRIDE",$A394)</f>
        <v>#NAME?</v>
      </c>
      <c r="E394" t="e">
        <f ca="1">_xll.BDP(E$5,$A$1,"Fill","B","RATING_AS_OF_DATE_OVERRIDE",$A394)</f>
        <v>#NAME?</v>
      </c>
      <c r="F394" t="e">
        <f ca="1">_xll.BDP(F$5,$A$1,"Fill","B","RATING_AS_OF_DATE_OVERRIDE",$A394)</f>
        <v>#NAME?</v>
      </c>
      <c r="G394" t="e">
        <f ca="1">_xll.BDP(G$5,$A$1,"Fill","B","RATING_AS_OF_DATE_OVERRIDE",$A394)</f>
        <v>#NAME?</v>
      </c>
      <c r="H394" t="e">
        <f ca="1">_xll.BDP(H$5,$A$1,"Fill","B","RATING_AS_OF_DATE_OVERRIDE",$A394)</f>
        <v>#NAME?</v>
      </c>
      <c r="I394" t="e">
        <f ca="1">_xll.BDP(I$5,$A$1,"Fill","B","RATING_AS_OF_DATE_OVERRIDE",$A394)</f>
        <v>#NAME?</v>
      </c>
      <c r="J394" t="e">
        <f ca="1">_xll.BDP(J$5,$A$1,"Fill","B","RATING_AS_OF_DATE_OVERRIDE",$A394)</f>
        <v>#NAME?</v>
      </c>
      <c r="K394" t="e">
        <f ca="1">_xll.BDP(K$5,$A$1,"Fill","B","RATING_AS_OF_DATE_OVERRIDE",$A394)</f>
        <v>#NAME?</v>
      </c>
      <c r="L394" t="e">
        <f ca="1">_xll.BDP(L$5,$A$1,"Fill","B","RATING_AS_OF_DATE_OVERRIDE",$A394)</f>
        <v>#NAME?</v>
      </c>
      <c r="M394" t="e">
        <f ca="1">_xll.BDP(M$5,$A$1,"Fill","B","RATING_AS_OF_DATE_OVERRIDE",$A394)</f>
        <v>#NAME?</v>
      </c>
      <c r="N394" t="e">
        <f ca="1">_xll.BDP(N$5,$A$1,"Fill","B","RATING_AS_OF_DATE_OVERRIDE",$A394)</f>
        <v>#NAME?</v>
      </c>
      <c r="O394" t="e">
        <f ca="1">_xll.BDP(O$5,$A$1,"Fill","B","RATING_AS_OF_DATE_OVERRIDE",$A394)</f>
        <v>#NAME?</v>
      </c>
      <c r="P394" t="e">
        <f ca="1">_xll.BDP(P$5,$A$1,"Fill","B","RATING_AS_OF_DATE_OVERRIDE",$A394)</f>
        <v>#NAME?</v>
      </c>
      <c r="Q394" t="e">
        <f ca="1">_xll.BDP(Q$5,$A$1,"Fill","B","RATING_AS_OF_DATE_OVERRIDE",$A394)</f>
        <v>#NAME?</v>
      </c>
      <c r="R394" t="e">
        <f ca="1">_xll.BDP(R$5,$A$1,"Fill","B","RATING_AS_OF_DATE_OVERRIDE",$A394)</f>
        <v>#NAME?</v>
      </c>
      <c r="S394" t="e">
        <f ca="1">_xll.BDP(S$5,$A$1,"Fill","B","RATING_AS_OF_DATE_OVERRIDE",$A394)</f>
        <v>#NAME?</v>
      </c>
      <c r="T394" t="e">
        <f ca="1">_xll.BDP(T$5,$A$1,"Fill","B","RATING_AS_OF_DATE_OVERRIDE",$A394)</f>
        <v>#NAME?</v>
      </c>
      <c r="U394" t="e">
        <f ca="1">_xll.BDP(U$5,$A$1,"Fill","B","RATING_AS_OF_DATE_OVERRIDE",$A394)</f>
        <v>#NAME?</v>
      </c>
      <c r="V394" t="e">
        <f ca="1">_xll.BDP(V$5,$A$1,"Fill","B","RATING_AS_OF_DATE_OVERRIDE",$A394)</f>
        <v>#NAME?</v>
      </c>
      <c r="W394" t="e">
        <f ca="1">_xll.BDP(W$5,$A$1,"Fill","B","RATING_AS_OF_DATE_OVERRIDE",$A394)</f>
        <v>#NAME?</v>
      </c>
      <c r="X394" t="e">
        <f ca="1">_xll.BDP(X$5,$A$1,"Fill","B","RATING_AS_OF_DATE_OVERRIDE",$A394)</f>
        <v>#NAME?</v>
      </c>
      <c r="Y394" t="e">
        <f ca="1">_xll.BDP(Y$5,$A$1,"Fill","B","RATING_AS_OF_DATE_OVERRIDE",$A394)</f>
        <v>#NAME?</v>
      </c>
      <c r="Z394" t="e">
        <f ca="1">_xll.BDP(Z$5,$A$1,"Fill","B","RATING_AS_OF_DATE_OVERRIDE",$A394)</f>
        <v>#NAME?</v>
      </c>
      <c r="AA394" t="e">
        <f ca="1">_xll.BDP(AA$5,$A$1,"Fill","B","RATING_AS_OF_DATE_OVERRIDE",$A394)</f>
        <v>#NAME?</v>
      </c>
      <c r="AB394" t="e">
        <f ca="1">_xll.BDP(AB$5,$A$1,"Fill","B","RATING_AS_OF_DATE_OVERRIDE",$A394)</f>
        <v>#NAME?</v>
      </c>
      <c r="AC394" t="e">
        <f ca="1">_xll.BDP(AC$5,$A$1,"Fill","B","RATING_AS_OF_DATE_OVERRIDE",$A394)</f>
        <v>#NAME?</v>
      </c>
      <c r="AD394" t="e">
        <f ca="1">_xll.BDP(AD$5,$A$1,"Fill","B","RATING_AS_OF_DATE_OVERRIDE",$A394)</f>
        <v>#NAME?</v>
      </c>
      <c r="AE394" t="e">
        <f ca="1">_xll.BDP(AE$5,$A$1,"Fill","B","RATING_AS_OF_DATE_OVERRIDE",$A394)</f>
        <v>#NAME?</v>
      </c>
      <c r="AF394" t="e">
        <f ca="1">_xll.BDP(AF$5,$A$1,"Fill","B","RATING_AS_OF_DATE_OVERRIDE",$A394)</f>
        <v>#NAME?</v>
      </c>
      <c r="AG394" t="e">
        <f ca="1">_xll.BDP(AG$5,$A$1,"Fill","B","RATING_AS_OF_DATE_OVERRIDE",$A394)</f>
        <v>#NAME?</v>
      </c>
      <c r="AH394" t="e">
        <f ca="1">_xll.BDP(AH$5,$A$1,"Fill","B","RATING_AS_OF_DATE_OVERRIDE",$A394)</f>
        <v>#NAME?</v>
      </c>
      <c r="AI394" t="e">
        <f ca="1">_xll.BDP(AI$5,$A$1,"Fill","B","RATING_AS_OF_DATE_OVERRIDE",$A394)</f>
        <v>#NAME?</v>
      </c>
      <c r="AJ394" t="e">
        <f ca="1">_xll.BDP(AJ$5,$A$1,"Fill","B","RATING_AS_OF_DATE_OVERRIDE",$A394)</f>
        <v>#NAME?</v>
      </c>
      <c r="AK394" t="e">
        <f ca="1">_xll.BDP(AK$5,$A$1,"Fill","B","RATING_AS_OF_DATE_OVERRIDE",$A394)</f>
        <v>#NAME?</v>
      </c>
      <c r="AL394" t="e">
        <f ca="1">_xll.BDP(AL$5,$A$1,"Fill","B","RATING_AS_OF_DATE_OVERRIDE",$A394)</f>
        <v>#NAME?</v>
      </c>
      <c r="AM394" t="e">
        <f ca="1">_xll.BDP(AM$5,$A$1,"Fill","B","RATING_AS_OF_DATE_OVERRIDE",$A394)</f>
        <v>#NAME?</v>
      </c>
      <c r="AN394" t="e">
        <f ca="1">_xll.BDP(AN$5,$A$1,"Fill","B","RATING_AS_OF_DATE_OVERRIDE",$A394)</f>
        <v>#NAME?</v>
      </c>
      <c r="AO394" t="e">
        <f ca="1">_xll.BDP(AO$5,$A$1,"Fill","B","RATING_AS_OF_DATE_OVERRIDE",$A394)</f>
        <v>#NAME?</v>
      </c>
      <c r="AP394" t="e">
        <f ca="1">_xll.BDP(AP$5,$A$1,"Fill","B","RATING_AS_OF_DATE_OVERRIDE",$A394)</f>
        <v>#NAME?</v>
      </c>
      <c r="AQ394" t="e">
        <f ca="1">_xll.BDP(AQ$5,$A$1,"Fill","B","RATING_AS_OF_DATE_OVERRIDE",$A394)</f>
        <v>#NAME?</v>
      </c>
      <c r="AR394" t="e">
        <f ca="1">_xll.BDP(AR$5,$A$1,"Fill","B","RATING_AS_OF_DATE_OVERRIDE",$A394)</f>
        <v>#NAME?</v>
      </c>
      <c r="AS394" t="e">
        <f ca="1">_xll.BDP(AS$5,$A$1,"Fill","B","RATING_AS_OF_DATE_OVERRIDE",$A394)</f>
        <v>#NAME?</v>
      </c>
      <c r="AT394" t="e">
        <f ca="1">_xll.BDP(AT$5,$A$1,"Fill","B","RATING_AS_OF_DATE_OVERRIDE",$A394)</f>
        <v>#NAME?</v>
      </c>
      <c r="AU394" t="e">
        <f ca="1">_xll.BDP(AU$5,$A$1,"Fill","B","RATING_AS_OF_DATE_OVERRIDE",$A394)</f>
        <v>#NAME?</v>
      </c>
      <c r="AV394" t="e">
        <f ca="1">_xll.BDP(AV$5,$A$1,"Fill","B","RATING_AS_OF_DATE_OVERRIDE",$A394)</f>
        <v>#NAME?</v>
      </c>
      <c r="AW394" t="e">
        <f ca="1">_xll.BDP(AW$5,$A$1,"Fill","B","RATING_AS_OF_DATE_OVERRIDE",$A394)</f>
        <v>#NAME?</v>
      </c>
      <c r="AX394" t="e">
        <f ca="1">_xll.BDP(AX$5,$A$1,"Fill","B","RATING_AS_OF_DATE_OVERRIDE",$A394)</f>
        <v>#NAME?</v>
      </c>
      <c r="AY394" t="e">
        <f ca="1">_xll.BDP(AY$5,$A$1,"Fill","B","RATING_AS_OF_DATE_OVERRIDE",$A394)</f>
        <v>#NAME?</v>
      </c>
      <c r="AZ394" t="e">
        <f ca="1">_xll.BDP(AZ$5,$A$1,"Fill","B","RATING_AS_OF_DATE_OVERRIDE",$A394)</f>
        <v>#NAME?</v>
      </c>
      <c r="BA394" t="e">
        <f ca="1">_xll.BDP(BA$5,$A$1,"Fill","B","RATING_AS_OF_DATE_OVERRIDE",$A394)</f>
        <v>#NAME?</v>
      </c>
      <c r="BB394" t="e">
        <f ca="1">_xll.BDP(BB$5,$A$1,"Fill","B","RATING_AS_OF_DATE_OVERRIDE",$A394)</f>
        <v>#NAME?</v>
      </c>
      <c r="BC394" t="e">
        <f ca="1">_xll.BDP(BC$5,$A$1,"Fill","B","RATING_AS_OF_DATE_OVERRIDE",$A394)</f>
        <v>#NAME?</v>
      </c>
      <c r="BD394" t="e">
        <f ca="1">_xll.BDP(BD$5,$A$1,"Fill","B","RATING_AS_OF_DATE_OVERRIDE",$A394)</f>
        <v>#NAME?</v>
      </c>
      <c r="BE394" t="e">
        <f ca="1">_xll.BDP(BE$5,$A$1,"Fill","B","RATING_AS_OF_DATE_OVERRIDE",$A394)</f>
        <v>#NAME?</v>
      </c>
      <c r="BF394" t="e">
        <f ca="1">_xll.BDP(BF$5,$A$1,"Fill","B","RATING_AS_OF_DATE_OVERRIDE",$A394)</f>
        <v>#NAME?</v>
      </c>
      <c r="BG394" t="e">
        <f ca="1">_xll.BDP(BG$5,$A$1,"Fill","B","RATING_AS_OF_DATE_OVERRIDE",$A394)</f>
        <v>#NAME?</v>
      </c>
      <c r="BH394" t="e">
        <f ca="1">_xll.BDP(BH$5,$A$1,"Fill","B","RATING_AS_OF_DATE_OVERRIDE",$A394)</f>
        <v>#NAME?</v>
      </c>
      <c r="BI394" t="e">
        <f ca="1">_xll.BDP(BI$5,$A$1,"Fill","B","RATING_AS_OF_DATE_OVERRIDE",$A394)</f>
        <v>#NAME?</v>
      </c>
      <c r="BJ394" t="e">
        <f ca="1">_xll.BDP(BJ$5,$A$1,"Fill","B","RATING_AS_OF_DATE_OVERRIDE",$A394)</f>
        <v>#NAME?</v>
      </c>
      <c r="BK394" t="e">
        <f ca="1">_xll.BDP(BK$5,$A$1,"Fill","B","RATING_AS_OF_DATE_OVERRIDE",$A394)</f>
        <v>#NAME?</v>
      </c>
      <c r="BL394" t="e">
        <f ca="1">_xll.BDP(BL$5,$A$1,"Fill","B","RATING_AS_OF_DATE_OVERRIDE",$A394)</f>
        <v>#NAME?</v>
      </c>
      <c r="BM394" t="e">
        <f ca="1">_xll.BDP(BM$5,$A$1,"Fill","B","RATING_AS_OF_DATE_OVERRIDE",$A394)</f>
        <v>#NAME?</v>
      </c>
      <c r="BN394" t="e">
        <f ca="1">_xll.BDP(BN$5,$A$1,"Fill","B","RATING_AS_OF_DATE_OVERRIDE",$A394)</f>
        <v>#NAME?</v>
      </c>
      <c r="BO394" t="e">
        <f ca="1">_xll.BDP(BO$5,$A$1,"Fill","B","RATING_AS_OF_DATE_OVERRIDE",$A394)</f>
        <v>#NAME?</v>
      </c>
      <c r="BP394" t="e">
        <f ca="1">_xll.BDP(BP$5,$A$1,"Fill","B","RATING_AS_OF_DATE_OVERRIDE",$A394)</f>
        <v>#NAME?</v>
      </c>
      <c r="BQ394" t="e">
        <f ca="1">_xll.BDP(BQ$5,$A$1,"Fill","B","RATING_AS_OF_DATE_OVERRIDE",$A394)</f>
        <v>#NAME?</v>
      </c>
      <c r="BR394" t="e">
        <f ca="1">_xll.BDP(BR$5,$A$1,"Fill","B","RATING_AS_OF_DATE_OVERRIDE",$A394)</f>
        <v>#NAME?</v>
      </c>
      <c r="BS394" t="e">
        <f ca="1">_xll.BDP(BS$5,$A$1,"Fill","B","RATING_AS_OF_DATE_OVERRIDE",$A394)</f>
        <v>#NAME?</v>
      </c>
      <c r="BT394" t="e">
        <f ca="1">_xll.BDP(BT$5,$A$1,"Fill","B","RATING_AS_OF_DATE_OVERRIDE",$A394)</f>
        <v>#NAME?</v>
      </c>
      <c r="BU394" t="e">
        <f ca="1">_xll.BDP(BU$5,$A$1,"Fill","B","RATING_AS_OF_DATE_OVERRIDE",$A394)</f>
        <v>#NAME?</v>
      </c>
      <c r="BV394" t="e">
        <f ca="1">_xll.BDP(BV$5,$A$1,"Fill","B","RATING_AS_OF_DATE_OVERRIDE",$A394)</f>
        <v>#NAME?</v>
      </c>
      <c r="BW394" t="e">
        <f ca="1">_xll.BDP(BW$5,$A$1,"Fill","B","RATING_AS_OF_DATE_OVERRIDE",$A394)</f>
        <v>#NAME?</v>
      </c>
      <c r="BX394" t="e">
        <f ca="1">_xll.BDP(BX$5,$A$1,"Fill","B","RATING_AS_OF_DATE_OVERRIDE",$A394)</f>
        <v>#NAME?</v>
      </c>
      <c r="BY394" t="e">
        <f ca="1">_xll.BDP(BY$5,$A$1,"Fill","B","RATING_AS_OF_DATE_OVERRIDE",$A394)</f>
        <v>#NAME?</v>
      </c>
      <c r="BZ394" t="e">
        <f ca="1">_xll.BDP(BZ$5,$A$1,"Fill","B","RATING_AS_OF_DATE_OVERRIDE",$A394)</f>
        <v>#NAME?</v>
      </c>
      <c r="CA394" t="e">
        <f ca="1">_xll.BDP(CA$5,$A$1,"Fill","B","RATING_AS_OF_DATE_OVERRIDE",$A394)</f>
        <v>#NAME?</v>
      </c>
      <c r="CB394" t="e">
        <f ca="1">_xll.BDP(CB$5,$A$1,"Fill","B","RATING_AS_OF_DATE_OVERRIDE",$A394)</f>
        <v>#NAME?</v>
      </c>
      <c r="CC394" t="e">
        <f ca="1">_xll.BDP(CC$5,$A$1,"Fill","B","RATING_AS_OF_DATE_OVERRIDE",$A394)</f>
        <v>#NAME?</v>
      </c>
      <c r="CD394" t="e">
        <f ca="1">_xll.BDP(CD$5,$A$1,"Fill","B","RATING_AS_OF_DATE_OVERRIDE",$A394)</f>
        <v>#NAME?</v>
      </c>
      <c r="CE394" t="e">
        <f ca="1">_xll.BDP(CE$5,$A$1,"Fill","B","RATING_AS_OF_DATE_OVERRIDE",$A394)</f>
        <v>#NAME?</v>
      </c>
      <c r="CF394" t="e">
        <f ca="1">_xll.BDP(CF$5,$A$1,"Fill","B","RATING_AS_OF_DATE_OVERRIDE",$A394)</f>
        <v>#NAME?</v>
      </c>
      <c r="CG394" t="e">
        <f ca="1">_xll.BDP(CG$5,$A$1,"Fill","B","RATING_AS_OF_DATE_OVERRIDE",$A394)</f>
        <v>#NAME?</v>
      </c>
    </row>
    <row r="395" spans="1:85">
      <c r="A395">
        <v>20120531</v>
      </c>
      <c r="B395" t="e">
        <f ca="1">_xll.BDP(B$5,$A$1,"Fill","B","RATING_AS_OF_DATE_OVERRIDE",$A395)</f>
        <v>#NAME?</v>
      </c>
      <c r="C395" t="e">
        <f ca="1">_xll.BDP(C$5,$A$1,"Fill","B","RATING_AS_OF_DATE_OVERRIDE",$A395)</f>
        <v>#NAME?</v>
      </c>
      <c r="D395" t="e">
        <f ca="1">_xll.BDP(D$5,$A$1,"Fill","B","RATING_AS_OF_DATE_OVERRIDE",$A395)</f>
        <v>#NAME?</v>
      </c>
      <c r="E395" t="e">
        <f ca="1">_xll.BDP(E$5,$A$1,"Fill","B","RATING_AS_OF_DATE_OVERRIDE",$A395)</f>
        <v>#NAME?</v>
      </c>
      <c r="F395" t="e">
        <f ca="1">_xll.BDP(F$5,$A$1,"Fill","B","RATING_AS_OF_DATE_OVERRIDE",$A395)</f>
        <v>#NAME?</v>
      </c>
      <c r="G395" t="e">
        <f ca="1">_xll.BDP(G$5,$A$1,"Fill","B","RATING_AS_OF_DATE_OVERRIDE",$A395)</f>
        <v>#NAME?</v>
      </c>
      <c r="H395" t="e">
        <f ca="1">_xll.BDP(H$5,$A$1,"Fill","B","RATING_AS_OF_DATE_OVERRIDE",$A395)</f>
        <v>#NAME?</v>
      </c>
      <c r="I395" t="e">
        <f ca="1">_xll.BDP(I$5,$A$1,"Fill","B","RATING_AS_OF_DATE_OVERRIDE",$A395)</f>
        <v>#NAME?</v>
      </c>
      <c r="J395" t="e">
        <f ca="1">_xll.BDP(J$5,$A$1,"Fill","B","RATING_AS_OF_DATE_OVERRIDE",$A395)</f>
        <v>#NAME?</v>
      </c>
      <c r="K395" t="e">
        <f ca="1">_xll.BDP(K$5,$A$1,"Fill","B","RATING_AS_OF_DATE_OVERRIDE",$A395)</f>
        <v>#NAME?</v>
      </c>
      <c r="L395" t="e">
        <f ca="1">_xll.BDP(L$5,$A$1,"Fill","B","RATING_AS_OF_DATE_OVERRIDE",$A395)</f>
        <v>#NAME?</v>
      </c>
      <c r="M395" t="e">
        <f ca="1">_xll.BDP(M$5,$A$1,"Fill","B","RATING_AS_OF_DATE_OVERRIDE",$A395)</f>
        <v>#NAME?</v>
      </c>
      <c r="N395" t="e">
        <f ca="1">_xll.BDP(N$5,$A$1,"Fill","B","RATING_AS_OF_DATE_OVERRIDE",$A395)</f>
        <v>#NAME?</v>
      </c>
      <c r="O395" t="e">
        <f ca="1">_xll.BDP(O$5,$A$1,"Fill","B","RATING_AS_OF_DATE_OVERRIDE",$A395)</f>
        <v>#NAME?</v>
      </c>
      <c r="P395" t="e">
        <f ca="1">_xll.BDP(P$5,$A$1,"Fill","B","RATING_AS_OF_DATE_OVERRIDE",$A395)</f>
        <v>#NAME?</v>
      </c>
      <c r="Q395" t="e">
        <f ca="1">_xll.BDP(Q$5,$A$1,"Fill","B","RATING_AS_OF_DATE_OVERRIDE",$A395)</f>
        <v>#NAME?</v>
      </c>
      <c r="R395" t="e">
        <f ca="1">_xll.BDP(R$5,$A$1,"Fill","B","RATING_AS_OF_DATE_OVERRIDE",$A395)</f>
        <v>#NAME?</v>
      </c>
      <c r="S395" t="e">
        <f ca="1">_xll.BDP(S$5,$A$1,"Fill","B","RATING_AS_OF_DATE_OVERRIDE",$A395)</f>
        <v>#NAME?</v>
      </c>
      <c r="T395" t="e">
        <f ca="1">_xll.BDP(T$5,$A$1,"Fill","B","RATING_AS_OF_DATE_OVERRIDE",$A395)</f>
        <v>#NAME?</v>
      </c>
      <c r="U395" t="e">
        <f ca="1">_xll.BDP(U$5,$A$1,"Fill","B","RATING_AS_OF_DATE_OVERRIDE",$A395)</f>
        <v>#NAME?</v>
      </c>
      <c r="V395" t="e">
        <f ca="1">_xll.BDP(V$5,$A$1,"Fill","B","RATING_AS_OF_DATE_OVERRIDE",$A395)</f>
        <v>#NAME?</v>
      </c>
      <c r="W395" t="e">
        <f ca="1">_xll.BDP(W$5,$A$1,"Fill","B","RATING_AS_OF_DATE_OVERRIDE",$A395)</f>
        <v>#NAME?</v>
      </c>
      <c r="X395" t="e">
        <f ca="1">_xll.BDP(X$5,$A$1,"Fill","B","RATING_AS_OF_DATE_OVERRIDE",$A395)</f>
        <v>#NAME?</v>
      </c>
      <c r="Y395" t="e">
        <f ca="1">_xll.BDP(Y$5,$A$1,"Fill","B","RATING_AS_OF_DATE_OVERRIDE",$A395)</f>
        <v>#NAME?</v>
      </c>
      <c r="Z395" t="e">
        <f ca="1">_xll.BDP(Z$5,$A$1,"Fill","B","RATING_AS_OF_DATE_OVERRIDE",$A395)</f>
        <v>#NAME?</v>
      </c>
      <c r="AA395" t="e">
        <f ca="1">_xll.BDP(AA$5,$A$1,"Fill","B","RATING_AS_OF_DATE_OVERRIDE",$A395)</f>
        <v>#NAME?</v>
      </c>
      <c r="AB395" t="e">
        <f ca="1">_xll.BDP(AB$5,$A$1,"Fill","B","RATING_AS_OF_DATE_OVERRIDE",$A395)</f>
        <v>#NAME?</v>
      </c>
      <c r="AC395" t="e">
        <f ca="1">_xll.BDP(AC$5,$A$1,"Fill","B","RATING_AS_OF_DATE_OVERRIDE",$A395)</f>
        <v>#NAME?</v>
      </c>
      <c r="AD395" t="e">
        <f ca="1">_xll.BDP(AD$5,$A$1,"Fill","B","RATING_AS_OF_DATE_OVERRIDE",$A395)</f>
        <v>#NAME?</v>
      </c>
      <c r="AE395" t="e">
        <f ca="1">_xll.BDP(AE$5,$A$1,"Fill","B","RATING_AS_OF_DATE_OVERRIDE",$A395)</f>
        <v>#NAME?</v>
      </c>
      <c r="AF395" t="e">
        <f ca="1">_xll.BDP(AF$5,$A$1,"Fill","B","RATING_AS_OF_DATE_OVERRIDE",$A395)</f>
        <v>#NAME?</v>
      </c>
      <c r="AG395" t="e">
        <f ca="1">_xll.BDP(AG$5,$A$1,"Fill","B","RATING_AS_OF_DATE_OVERRIDE",$A395)</f>
        <v>#NAME?</v>
      </c>
      <c r="AH395" t="e">
        <f ca="1">_xll.BDP(AH$5,$A$1,"Fill","B","RATING_AS_OF_DATE_OVERRIDE",$A395)</f>
        <v>#NAME?</v>
      </c>
      <c r="AI395" t="e">
        <f ca="1">_xll.BDP(AI$5,$A$1,"Fill","B","RATING_AS_OF_DATE_OVERRIDE",$A395)</f>
        <v>#NAME?</v>
      </c>
      <c r="AJ395" t="e">
        <f ca="1">_xll.BDP(AJ$5,$A$1,"Fill","B","RATING_AS_OF_DATE_OVERRIDE",$A395)</f>
        <v>#NAME?</v>
      </c>
      <c r="AK395" t="e">
        <f ca="1">_xll.BDP(AK$5,$A$1,"Fill","B","RATING_AS_OF_DATE_OVERRIDE",$A395)</f>
        <v>#NAME?</v>
      </c>
      <c r="AL395" t="e">
        <f ca="1">_xll.BDP(AL$5,$A$1,"Fill","B","RATING_AS_OF_DATE_OVERRIDE",$A395)</f>
        <v>#NAME?</v>
      </c>
      <c r="AM395" t="e">
        <f ca="1">_xll.BDP(AM$5,$A$1,"Fill","B","RATING_AS_OF_DATE_OVERRIDE",$A395)</f>
        <v>#NAME?</v>
      </c>
      <c r="AN395" t="e">
        <f ca="1">_xll.BDP(AN$5,$A$1,"Fill","B","RATING_AS_OF_DATE_OVERRIDE",$A395)</f>
        <v>#NAME?</v>
      </c>
      <c r="AO395" t="e">
        <f ca="1">_xll.BDP(AO$5,$A$1,"Fill","B","RATING_AS_OF_DATE_OVERRIDE",$A395)</f>
        <v>#NAME?</v>
      </c>
      <c r="AP395" t="e">
        <f ca="1">_xll.BDP(AP$5,$A$1,"Fill","B","RATING_AS_OF_DATE_OVERRIDE",$A395)</f>
        <v>#NAME?</v>
      </c>
      <c r="AQ395" t="e">
        <f ca="1">_xll.BDP(AQ$5,$A$1,"Fill","B","RATING_AS_OF_DATE_OVERRIDE",$A395)</f>
        <v>#NAME?</v>
      </c>
      <c r="AR395" t="e">
        <f ca="1">_xll.BDP(AR$5,$A$1,"Fill","B","RATING_AS_OF_DATE_OVERRIDE",$A395)</f>
        <v>#NAME?</v>
      </c>
      <c r="AS395" t="e">
        <f ca="1">_xll.BDP(AS$5,$A$1,"Fill","B","RATING_AS_OF_DATE_OVERRIDE",$A395)</f>
        <v>#NAME?</v>
      </c>
      <c r="AT395" t="e">
        <f ca="1">_xll.BDP(AT$5,$A$1,"Fill","B","RATING_AS_OF_DATE_OVERRIDE",$A395)</f>
        <v>#NAME?</v>
      </c>
      <c r="AU395" t="e">
        <f ca="1">_xll.BDP(AU$5,$A$1,"Fill","B","RATING_AS_OF_DATE_OVERRIDE",$A395)</f>
        <v>#NAME?</v>
      </c>
      <c r="AV395" t="e">
        <f ca="1">_xll.BDP(AV$5,$A$1,"Fill","B","RATING_AS_OF_DATE_OVERRIDE",$A395)</f>
        <v>#NAME?</v>
      </c>
      <c r="AW395" t="e">
        <f ca="1">_xll.BDP(AW$5,$A$1,"Fill","B","RATING_AS_OF_DATE_OVERRIDE",$A395)</f>
        <v>#NAME?</v>
      </c>
      <c r="AX395" t="e">
        <f ca="1">_xll.BDP(AX$5,$A$1,"Fill","B","RATING_AS_OF_DATE_OVERRIDE",$A395)</f>
        <v>#NAME?</v>
      </c>
      <c r="AY395" t="e">
        <f ca="1">_xll.BDP(AY$5,$A$1,"Fill","B","RATING_AS_OF_DATE_OVERRIDE",$A395)</f>
        <v>#NAME?</v>
      </c>
      <c r="AZ395" t="e">
        <f ca="1">_xll.BDP(AZ$5,$A$1,"Fill","B","RATING_AS_OF_DATE_OVERRIDE",$A395)</f>
        <v>#NAME?</v>
      </c>
      <c r="BA395" t="e">
        <f ca="1">_xll.BDP(BA$5,$A$1,"Fill","B","RATING_AS_OF_DATE_OVERRIDE",$A395)</f>
        <v>#NAME?</v>
      </c>
      <c r="BB395" t="e">
        <f ca="1">_xll.BDP(BB$5,$A$1,"Fill","B","RATING_AS_OF_DATE_OVERRIDE",$A395)</f>
        <v>#NAME?</v>
      </c>
      <c r="BC395" t="e">
        <f ca="1">_xll.BDP(BC$5,$A$1,"Fill","B","RATING_AS_OF_DATE_OVERRIDE",$A395)</f>
        <v>#NAME?</v>
      </c>
      <c r="BD395" t="e">
        <f ca="1">_xll.BDP(BD$5,$A$1,"Fill","B","RATING_AS_OF_DATE_OVERRIDE",$A395)</f>
        <v>#NAME?</v>
      </c>
      <c r="BE395" t="e">
        <f ca="1">_xll.BDP(BE$5,$A$1,"Fill","B","RATING_AS_OF_DATE_OVERRIDE",$A395)</f>
        <v>#NAME?</v>
      </c>
      <c r="BF395" t="e">
        <f ca="1">_xll.BDP(BF$5,$A$1,"Fill","B","RATING_AS_OF_DATE_OVERRIDE",$A395)</f>
        <v>#NAME?</v>
      </c>
      <c r="BG395" t="e">
        <f ca="1">_xll.BDP(BG$5,$A$1,"Fill","B","RATING_AS_OF_DATE_OVERRIDE",$A395)</f>
        <v>#NAME?</v>
      </c>
      <c r="BH395" t="e">
        <f ca="1">_xll.BDP(BH$5,$A$1,"Fill","B","RATING_AS_OF_DATE_OVERRIDE",$A395)</f>
        <v>#NAME?</v>
      </c>
      <c r="BI395" t="e">
        <f ca="1">_xll.BDP(BI$5,$A$1,"Fill","B","RATING_AS_OF_DATE_OVERRIDE",$A395)</f>
        <v>#NAME?</v>
      </c>
      <c r="BJ395" t="e">
        <f ca="1">_xll.BDP(BJ$5,$A$1,"Fill","B","RATING_AS_OF_DATE_OVERRIDE",$A395)</f>
        <v>#NAME?</v>
      </c>
      <c r="BK395" t="e">
        <f ca="1">_xll.BDP(BK$5,$A$1,"Fill","B","RATING_AS_OF_DATE_OVERRIDE",$A395)</f>
        <v>#NAME?</v>
      </c>
      <c r="BL395" t="e">
        <f ca="1">_xll.BDP(BL$5,$A$1,"Fill","B","RATING_AS_OF_DATE_OVERRIDE",$A395)</f>
        <v>#NAME?</v>
      </c>
      <c r="BM395" t="e">
        <f ca="1">_xll.BDP(BM$5,$A$1,"Fill","B","RATING_AS_OF_DATE_OVERRIDE",$A395)</f>
        <v>#NAME?</v>
      </c>
      <c r="BN395" t="e">
        <f ca="1">_xll.BDP(BN$5,$A$1,"Fill","B","RATING_AS_OF_DATE_OVERRIDE",$A395)</f>
        <v>#NAME?</v>
      </c>
      <c r="BO395" t="e">
        <f ca="1">_xll.BDP(BO$5,$A$1,"Fill","B","RATING_AS_OF_DATE_OVERRIDE",$A395)</f>
        <v>#NAME?</v>
      </c>
      <c r="BP395" t="e">
        <f ca="1">_xll.BDP(BP$5,$A$1,"Fill","B","RATING_AS_OF_DATE_OVERRIDE",$A395)</f>
        <v>#NAME?</v>
      </c>
      <c r="BQ395" t="e">
        <f ca="1">_xll.BDP(BQ$5,$A$1,"Fill","B","RATING_AS_OF_DATE_OVERRIDE",$A395)</f>
        <v>#NAME?</v>
      </c>
      <c r="BR395" t="e">
        <f ca="1">_xll.BDP(BR$5,$A$1,"Fill","B","RATING_AS_OF_DATE_OVERRIDE",$A395)</f>
        <v>#NAME?</v>
      </c>
      <c r="BS395" t="e">
        <f ca="1">_xll.BDP(BS$5,$A$1,"Fill","B","RATING_AS_OF_DATE_OVERRIDE",$A395)</f>
        <v>#NAME?</v>
      </c>
      <c r="BT395" t="e">
        <f ca="1">_xll.BDP(BT$5,$A$1,"Fill","B","RATING_AS_OF_DATE_OVERRIDE",$A395)</f>
        <v>#NAME?</v>
      </c>
      <c r="BU395" t="e">
        <f ca="1">_xll.BDP(BU$5,$A$1,"Fill","B","RATING_AS_OF_DATE_OVERRIDE",$A395)</f>
        <v>#NAME?</v>
      </c>
      <c r="BV395" t="e">
        <f ca="1">_xll.BDP(BV$5,$A$1,"Fill","B","RATING_AS_OF_DATE_OVERRIDE",$A395)</f>
        <v>#NAME?</v>
      </c>
      <c r="BW395" t="e">
        <f ca="1">_xll.BDP(BW$5,$A$1,"Fill","B","RATING_AS_OF_DATE_OVERRIDE",$A395)</f>
        <v>#NAME?</v>
      </c>
      <c r="BX395" t="e">
        <f ca="1">_xll.BDP(BX$5,$A$1,"Fill","B","RATING_AS_OF_DATE_OVERRIDE",$A395)</f>
        <v>#NAME?</v>
      </c>
      <c r="BY395" t="e">
        <f ca="1">_xll.BDP(BY$5,$A$1,"Fill","B","RATING_AS_OF_DATE_OVERRIDE",$A395)</f>
        <v>#NAME?</v>
      </c>
      <c r="BZ395" t="e">
        <f ca="1">_xll.BDP(BZ$5,$A$1,"Fill","B","RATING_AS_OF_DATE_OVERRIDE",$A395)</f>
        <v>#NAME?</v>
      </c>
      <c r="CA395" t="e">
        <f ca="1">_xll.BDP(CA$5,$A$1,"Fill","B","RATING_AS_OF_DATE_OVERRIDE",$A395)</f>
        <v>#NAME?</v>
      </c>
      <c r="CB395" t="e">
        <f ca="1">_xll.BDP(CB$5,$A$1,"Fill","B","RATING_AS_OF_DATE_OVERRIDE",$A395)</f>
        <v>#NAME?</v>
      </c>
      <c r="CC395" t="e">
        <f ca="1">_xll.BDP(CC$5,$A$1,"Fill","B","RATING_AS_OF_DATE_OVERRIDE",$A395)</f>
        <v>#NAME?</v>
      </c>
      <c r="CD395" t="e">
        <f ca="1">_xll.BDP(CD$5,$A$1,"Fill","B","RATING_AS_OF_DATE_OVERRIDE",$A395)</f>
        <v>#NAME?</v>
      </c>
      <c r="CE395" t="e">
        <f ca="1">_xll.BDP(CE$5,$A$1,"Fill","B","RATING_AS_OF_DATE_OVERRIDE",$A395)</f>
        <v>#NAME?</v>
      </c>
      <c r="CF395" t="e">
        <f ca="1">_xll.BDP(CF$5,$A$1,"Fill","B","RATING_AS_OF_DATE_OVERRIDE",$A395)</f>
        <v>#NAME?</v>
      </c>
      <c r="CG395" t="e">
        <f ca="1">_xll.BDP(CG$5,$A$1,"Fill","B","RATING_AS_OF_DATE_OVERRIDE",$A395)</f>
        <v>#NAME?</v>
      </c>
    </row>
    <row r="396" spans="1:85">
      <c r="A396">
        <v>20120629</v>
      </c>
      <c r="B396" t="e">
        <f ca="1">_xll.BDP(B$5,$A$1,"Fill","B","RATING_AS_OF_DATE_OVERRIDE",$A396)</f>
        <v>#NAME?</v>
      </c>
      <c r="C396" t="e">
        <f ca="1">_xll.BDP(C$5,$A$1,"Fill","B","RATING_AS_OF_DATE_OVERRIDE",$A396)</f>
        <v>#NAME?</v>
      </c>
      <c r="D396" t="e">
        <f ca="1">_xll.BDP(D$5,$A$1,"Fill","B","RATING_AS_OF_DATE_OVERRIDE",$A396)</f>
        <v>#NAME?</v>
      </c>
      <c r="E396" t="e">
        <f ca="1">_xll.BDP(E$5,$A$1,"Fill","B","RATING_AS_OF_DATE_OVERRIDE",$A396)</f>
        <v>#NAME?</v>
      </c>
      <c r="F396" t="e">
        <f ca="1">_xll.BDP(F$5,$A$1,"Fill","B","RATING_AS_OF_DATE_OVERRIDE",$A396)</f>
        <v>#NAME?</v>
      </c>
      <c r="G396" t="e">
        <f ca="1">_xll.BDP(G$5,$A$1,"Fill","B","RATING_AS_OF_DATE_OVERRIDE",$A396)</f>
        <v>#NAME?</v>
      </c>
      <c r="H396" t="e">
        <f ca="1">_xll.BDP(H$5,$A$1,"Fill","B","RATING_AS_OF_DATE_OVERRIDE",$A396)</f>
        <v>#NAME?</v>
      </c>
      <c r="I396" t="e">
        <f ca="1">_xll.BDP(I$5,$A$1,"Fill","B","RATING_AS_OF_DATE_OVERRIDE",$A396)</f>
        <v>#NAME?</v>
      </c>
      <c r="J396" t="e">
        <f ca="1">_xll.BDP(J$5,$A$1,"Fill","B","RATING_AS_OF_DATE_OVERRIDE",$A396)</f>
        <v>#NAME?</v>
      </c>
      <c r="K396" t="e">
        <f ca="1">_xll.BDP(K$5,$A$1,"Fill","B","RATING_AS_OF_DATE_OVERRIDE",$A396)</f>
        <v>#NAME?</v>
      </c>
      <c r="L396" t="e">
        <f ca="1">_xll.BDP(L$5,$A$1,"Fill","B","RATING_AS_OF_DATE_OVERRIDE",$A396)</f>
        <v>#NAME?</v>
      </c>
      <c r="M396" t="e">
        <f ca="1">_xll.BDP(M$5,$A$1,"Fill","B","RATING_AS_OF_DATE_OVERRIDE",$A396)</f>
        <v>#NAME?</v>
      </c>
      <c r="N396" t="e">
        <f ca="1">_xll.BDP(N$5,$A$1,"Fill","B","RATING_AS_OF_DATE_OVERRIDE",$A396)</f>
        <v>#NAME?</v>
      </c>
      <c r="O396" t="e">
        <f ca="1">_xll.BDP(O$5,$A$1,"Fill","B","RATING_AS_OF_DATE_OVERRIDE",$A396)</f>
        <v>#NAME?</v>
      </c>
      <c r="P396" t="e">
        <f ca="1">_xll.BDP(P$5,$A$1,"Fill","B","RATING_AS_OF_DATE_OVERRIDE",$A396)</f>
        <v>#NAME?</v>
      </c>
      <c r="Q396" t="e">
        <f ca="1">_xll.BDP(Q$5,$A$1,"Fill","B","RATING_AS_OF_DATE_OVERRIDE",$A396)</f>
        <v>#NAME?</v>
      </c>
      <c r="R396" t="e">
        <f ca="1">_xll.BDP(R$5,$A$1,"Fill","B","RATING_AS_OF_DATE_OVERRIDE",$A396)</f>
        <v>#NAME?</v>
      </c>
      <c r="S396" t="e">
        <f ca="1">_xll.BDP(S$5,$A$1,"Fill","B","RATING_AS_OF_DATE_OVERRIDE",$A396)</f>
        <v>#NAME?</v>
      </c>
      <c r="T396" t="e">
        <f ca="1">_xll.BDP(T$5,$A$1,"Fill","B","RATING_AS_OF_DATE_OVERRIDE",$A396)</f>
        <v>#NAME?</v>
      </c>
      <c r="U396" t="e">
        <f ca="1">_xll.BDP(U$5,$A$1,"Fill","B","RATING_AS_OF_DATE_OVERRIDE",$A396)</f>
        <v>#NAME?</v>
      </c>
      <c r="V396" t="e">
        <f ca="1">_xll.BDP(V$5,$A$1,"Fill","B","RATING_AS_OF_DATE_OVERRIDE",$A396)</f>
        <v>#NAME?</v>
      </c>
      <c r="W396" t="e">
        <f ca="1">_xll.BDP(W$5,$A$1,"Fill","B","RATING_AS_OF_DATE_OVERRIDE",$A396)</f>
        <v>#NAME?</v>
      </c>
      <c r="X396" t="e">
        <f ca="1">_xll.BDP(X$5,$A$1,"Fill","B","RATING_AS_OF_DATE_OVERRIDE",$A396)</f>
        <v>#NAME?</v>
      </c>
      <c r="Y396" t="e">
        <f ca="1">_xll.BDP(Y$5,$A$1,"Fill","B","RATING_AS_OF_DATE_OVERRIDE",$A396)</f>
        <v>#NAME?</v>
      </c>
      <c r="Z396" t="e">
        <f ca="1">_xll.BDP(Z$5,$A$1,"Fill","B","RATING_AS_OF_DATE_OVERRIDE",$A396)</f>
        <v>#NAME?</v>
      </c>
      <c r="AA396" t="e">
        <f ca="1">_xll.BDP(AA$5,$A$1,"Fill","B","RATING_AS_OF_DATE_OVERRIDE",$A396)</f>
        <v>#NAME?</v>
      </c>
      <c r="AB396" t="e">
        <f ca="1">_xll.BDP(AB$5,$A$1,"Fill","B","RATING_AS_OF_DATE_OVERRIDE",$A396)</f>
        <v>#NAME?</v>
      </c>
      <c r="AC396" t="e">
        <f ca="1">_xll.BDP(AC$5,$A$1,"Fill","B","RATING_AS_OF_DATE_OVERRIDE",$A396)</f>
        <v>#NAME?</v>
      </c>
      <c r="AD396" t="e">
        <f ca="1">_xll.BDP(AD$5,$A$1,"Fill","B","RATING_AS_OF_DATE_OVERRIDE",$A396)</f>
        <v>#NAME?</v>
      </c>
      <c r="AE396" t="e">
        <f ca="1">_xll.BDP(AE$5,$A$1,"Fill","B","RATING_AS_OF_DATE_OVERRIDE",$A396)</f>
        <v>#NAME?</v>
      </c>
      <c r="AF396" t="e">
        <f ca="1">_xll.BDP(AF$5,$A$1,"Fill","B","RATING_AS_OF_DATE_OVERRIDE",$A396)</f>
        <v>#NAME?</v>
      </c>
      <c r="AG396" t="e">
        <f ca="1">_xll.BDP(AG$5,$A$1,"Fill","B","RATING_AS_OF_DATE_OVERRIDE",$A396)</f>
        <v>#NAME?</v>
      </c>
      <c r="AH396" t="e">
        <f ca="1">_xll.BDP(AH$5,$A$1,"Fill","B","RATING_AS_OF_DATE_OVERRIDE",$A396)</f>
        <v>#NAME?</v>
      </c>
      <c r="AI396" t="e">
        <f ca="1">_xll.BDP(AI$5,$A$1,"Fill","B","RATING_AS_OF_DATE_OVERRIDE",$A396)</f>
        <v>#NAME?</v>
      </c>
      <c r="AJ396" t="e">
        <f ca="1">_xll.BDP(AJ$5,$A$1,"Fill","B","RATING_AS_OF_DATE_OVERRIDE",$A396)</f>
        <v>#NAME?</v>
      </c>
      <c r="AK396" t="e">
        <f ca="1">_xll.BDP(AK$5,$A$1,"Fill","B","RATING_AS_OF_DATE_OVERRIDE",$A396)</f>
        <v>#NAME?</v>
      </c>
      <c r="AL396" t="e">
        <f ca="1">_xll.BDP(AL$5,$A$1,"Fill","B","RATING_AS_OF_DATE_OVERRIDE",$A396)</f>
        <v>#NAME?</v>
      </c>
      <c r="AM396" t="e">
        <f ca="1">_xll.BDP(AM$5,$A$1,"Fill","B","RATING_AS_OF_DATE_OVERRIDE",$A396)</f>
        <v>#NAME?</v>
      </c>
      <c r="AN396" t="e">
        <f ca="1">_xll.BDP(AN$5,$A$1,"Fill","B","RATING_AS_OF_DATE_OVERRIDE",$A396)</f>
        <v>#NAME?</v>
      </c>
      <c r="AO396" t="e">
        <f ca="1">_xll.BDP(AO$5,$A$1,"Fill","B","RATING_AS_OF_DATE_OVERRIDE",$A396)</f>
        <v>#NAME?</v>
      </c>
      <c r="AP396" t="e">
        <f ca="1">_xll.BDP(AP$5,$A$1,"Fill","B","RATING_AS_OF_DATE_OVERRIDE",$A396)</f>
        <v>#NAME?</v>
      </c>
      <c r="AQ396" t="e">
        <f ca="1">_xll.BDP(AQ$5,$A$1,"Fill","B","RATING_AS_OF_DATE_OVERRIDE",$A396)</f>
        <v>#NAME?</v>
      </c>
      <c r="AR396" t="e">
        <f ca="1">_xll.BDP(AR$5,$A$1,"Fill","B","RATING_AS_OF_DATE_OVERRIDE",$A396)</f>
        <v>#NAME?</v>
      </c>
      <c r="AS396" t="e">
        <f ca="1">_xll.BDP(AS$5,$A$1,"Fill","B","RATING_AS_OF_DATE_OVERRIDE",$A396)</f>
        <v>#NAME?</v>
      </c>
      <c r="AT396" t="e">
        <f ca="1">_xll.BDP(AT$5,$A$1,"Fill","B","RATING_AS_OF_DATE_OVERRIDE",$A396)</f>
        <v>#NAME?</v>
      </c>
      <c r="AU396" t="e">
        <f ca="1">_xll.BDP(AU$5,$A$1,"Fill","B","RATING_AS_OF_DATE_OVERRIDE",$A396)</f>
        <v>#NAME?</v>
      </c>
      <c r="AV396" t="e">
        <f ca="1">_xll.BDP(AV$5,$A$1,"Fill","B","RATING_AS_OF_DATE_OVERRIDE",$A396)</f>
        <v>#NAME?</v>
      </c>
      <c r="AW396" t="e">
        <f ca="1">_xll.BDP(AW$5,$A$1,"Fill","B","RATING_AS_OF_DATE_OVERRIDE",$A396)</f>
        <v>#NAME?</v>
      </c>
      <c r="AX396" t="e">
        <f ca="1">_xll.BDP(AX$5,$A$1,"Fill","B","RATING_AS_OF_DATE_OVERRIDE",$A396)</f>
        <v>#NAME?</v>
      </c>
      <c r="AY396" t="e">
        <f ca="1">_xll.BDP(AY$5,$A$1,"Fill","B","RATING_AS_OF_DATE_OVERRIDE",$A396)</f>
        <v>#NAME?</v>
      </c>
      <c r="AZ396" t="e">
        <f ca="1">_xll.BDP(AZ$5,$A$1,"Fill","B","RATING_AS_OF_DATE_OVERRIDE",$A396)</f>
        <v>#NAME?</v>
      </c>
      <c r="BA396" t="e">
        <f ca="1">_xll.BDP(BA$5,$A$1,"Fill","B","RATING_AS_OF_DATE_OVERRIDE",$A396)</f>
        <v>#NAME?</v>
      </c>
      <c r="BB396" t="e">
        <f ca="1">_xll.BDP(BB$5,$A$1,"Fill","B","RATING_AS_OF_DATE_OVERRIDE",$A396)</f>
        <v>#NAME?</v>
      </c>
      <c r="BC396" t="e">
        <f ca="1">_xll.BDP(BC$5,$A$1,"Fill","B","RATING_AS_OF_DATE_OVERRIDE",$A396)</f>
        <v>#NAME?</v>
      </c>
      <c r="BD396" t="e">
        <f ca="1">_xll.BDP(BD$5,$A$1,"Fill","B","RATING_AS_OF_DATE_OVERRIDE",$A396)</f>
        <v>#NAME?</v>
      </c>
      <c r="BE396" t="e">
        <f ca="1">_xll.BDP(BE$5,$A$1,"Fill","B","RATING_AS_OF_DATE_OVERRIDE",$A396)</f>
        <v>#NAME?</v>
      </c>
      <c r="BF396" t="e">
        <f ca="1">_xll.BDP(BF$5,$A$1,"Fill","B","RATING_AS_OF_DATE_OVERRIDE",$A396)</f>
        <v>#NAME?</v>
      </c>
      <c r="BG396" t="e">
        <f ca="1">_xll.BDP(BG$5,$A$1,"Fill","B","RATING_AS_OF_DATE_OVERRIDE",$A396)</f>
        <v>#NAME?</v>
      </c>
      <c r="BH396" t="e">
        <f ca="1">_xll.BDP(BH$5,$A$1,"Fill","B","RATING_AS_OF_DATE_OVERRIDE",$A396)</f>
        <v>#NAME?</v>
      </c>
      <c r="BI396" t="e">
        <f ca="1">_xll.BDP(BI$5,$A$1,"Fill","B","RATING_AS_OF_DATE_OVERRIDE",$A396)</f>
        <v>#NAME?</v>
      </c>
      <c r="BJ396" t="e">
        <f ca="1">_xll.BDP(BJ$5,$A$1,"Fill","B","RATING_AS_OF_DATE_OVERRIDE",$A396)</f>
        <v>#NAME?</v>
      </c>
      <c r="BK396" t="e">
        <f ca="1">_xll.BDP(BK$5,$A$1,"Fill","B","RATING_AS_OF_DATE_OVERRIDE",$A396)</f>
        <v>#NAME?</v>
      </c>
      <c r="BL396" t="e">
        <f ca="1">_xll.BDP(BL$5,$A$1,"Fill","B","RATING_AS_OF_DATE_OVERRIDE",$A396)</f>
        <v>#NAME?</v>
      </c>
      <c r="BM396" t="e">
        <f ca="1">_xll.BDP(BM$5,$A$1,"Fill","B","RATING_AS_OF_DATE_OVERRIDE",$A396)</f>
        <v>#NAME?</v>
      </c>
      <c r="BN396" t="e">
        <f ca="1">_xll.BDP(BN$5,$A$1,"Fill","B","RATING_AS_OF_DATE_OVERRIDE",$A396)</f>
        <v>#NAME?</v>
      </c>
      <c r="BO396" t="e">
        <f ca="1">_xll.BDP(BO$5,$A$1,"Fill","B","RATING_AS_OF_DATE_OVERRIDE",$A396)</f>
        <v>#NAME?</v>
      </c>
      <c r="BP396" t="e">
        <f ca="1">_xll.BDP(BP$5,$A$1,"Fill","B","RATING_AS_OF_DATE_OVERRIDE",$A396)</f>
        <v>#NAME?</v>
      </c>
      <c r="BQ396" t="e">
        <f ca="1">_xll.BDP(BQ$5,$A$1,"Fill","B","RATING_AS_OF_DATE_OVERRIDE",$A396)</f>
        <v>#NAME?</v>
      </c>
      <c r="BR396" t="e">
        <f ca="1">_xll.BDP(BR$5,$A$1,"Fill","B","RATING_AS_OF_DATE_OVERRIDE",$A396)</f>
        <v>#NAME?</v>
      </c>
      <c r="BS396" t="e">
        <f ca="1">_xll.BDP(BS$5,$A$1,"Fill","B","RATING_AS_OF_DATE_OVERRIDE",$A396)</f>
        <v>#NAME?</v>
      </c>
      <c r="BT396" t="e">
        <f ca="1">_xll.BDP(BT$5,$A$1,"Fill","B","RATING_AS_OF_DATE_OVERRIDE",$A396)</f>
        <v>#NAME?</v>
      </c>
      <c r="BU396" t="e">
        <f ca="1">_xll.BDP(BU$5,$A$1,"Fill","B","RATING_AS_OF_DATE_OVERRIDE",$A396)</f>
        <v>#NAME?</v>
      </c>
      <c r="BV396" t="e">
        <f ca="1">_xll.BDP(BV$5,$A$1,"Fill","B","RATING_AS_OF_DATE_OVERRIDE",$A396)</f>
        <v>#NAME?</v>
      </c>
      <c r="BW396" t="e">
        <f ca="1">_xll.BDP(BW$5,$A$1,"Fill","B","RATING_AS_OF_DATE_OVERRIDE",$A396)</f>
        <v>#NAME?</v>
      </c>
      <c r="BX396" t="e">
        <f ca="1">_xll.BDP(BX$5,$A$1,"Fill","B","RATING_AS_OF_DATE_OVERRIDE",$A396)</f>
        <v>#NAME?</v>
      </c>
      <c r="BY396" t="e">
        <f ca="1">_xll.BDP(BY$5,$A$1,"Fill","B","RATING_AS_OF_DATE_OVERRIDE",$A396)</f>
        <v>#NAME?</v>
      </c>
      <c r="BZ396" t="e">
        <f ca="1">_xll.BDP(BZ$5,$A$1,"Fill","B","RATING_AS_OF_DATE_OVERRIDE",$A396)</f>
        <v>#NAME?</v>
      </c>
      <c r="CA396" t="e">
        <f ca="1">_xll.BDP(CA$5,$A$1,"Fill","B","RATING_AS_OF_DATE_OVERRIDE",$A396)</f>
        <v>#NAME?</v>
      </c>
      <c r="CB396" t="e">
        <f ca="1">_xll.BDP(CB$5,$A$1,"Fill","B","RATING_AS_OF_DATE_OVERRIDE",$A396)</f>
        <v>#NAME?</v>
      </c>
      <c r="CC396" t="e">
        <f ca="1">_xll.BDP(CC$5,$A$1,"Fill","B","RATING_AS_OF_DATE_OVERRIDE",$A396)</f>
        <v>#NAME?</v>
      </c>
      <c r="CD396" t="e">
        <f ca="1">_xll.BDP(CD$5,$A$1,"Fill","B","RATING_AS_OF_DATE_OVERRIDE",$A396)</f>
        <v>#NAME?</v>
      </c>
      <c r="CE396" t="e">
        <f ca="1">_xll.BDP(CE$5,$A$1,"Fill","B","RATING_AS_OF_DATE_OVERRIDE",$A396)</f>
        <v>#NAME?</v>
      </c>
      <c r="CF396" t="e">
        <f ca="1">_xll.BDP(CF$5,$A$1,"Fill","B","RATING_AS_OF_DATE_OVERRIDE",$A396)</f>
        <v>#NAME?</v>
      </c>
      <c r="CG396" t="e">
        <f ca="1">_xll.BDP(CG$5,$A$1,"Fill","B","RATING_AS_OF_DATE_OVERRIDE",$A396)</f>
        <v>#NAME?</v>
      </c>
    </row>
    <row r="397" spans="1:85">
      <c r="A397">
        <v>20120731</v>
      </c>
      <c r="B397" t="e">
        <f ca="1">_xll.BDP(B$5,$A$1,"Fill","B","RATING_AS_OF_DATE_OVERRIDE",$A397)</f>
        <v>#NAME?</v>
      </c>
      <c r="C397" t="e">
        <f ca="1">_xll.BDP(C$5,$A$1,"Fill","B","RATING_AS_OF_DATE_OVERRIDE",$A397)</f>
        <v>#NAME?</v>
      </c>
      <c r="D397" t="e">
        <f ca="1">_xll.BDP(D$5,$A$1,"Fill","B","RATING_AS_OF_DATE_OVERRIDE",$A397)</f>
        <v>#NAME?</v>
      </c>
      <c r="E397" t="e">
        <f ca="1">_xll.BDP(E$5,$A$1,"Fill","B","RATING_AS_OF_DATE_OVERRIDE",$A397)</f>
        <v>#NAME?</v>
      </c>
      <c r="F397" t="e">
        <f ca="1">_xll.BDP(F$5,$A$1,"Fill","B","RATING_AS_OF_DATE_OVERRIDE",$A397)</f>
        <v>#NAME?</v>
      </c>
      <c r="G397" t="e">
        <f ca="1">_xll.BDP(G$5,$A$1,"Fill","B","RATING_AS_OF_DATE_OVERRIDE",$A397)</f>
        <v>#NAME?</v>
      </c>
      <c r="H397" t="e">
        <f ca="1">_xll.BDP(H$5,$A$1,"Fill","B","RATING_AS_OF_DATE_OVERRIDE",$A397)</f>
        <v>#NAME?</v>
      </c>
      <c r="I397" t="e">
        <f ca="1">_xll.BDP(I$5,$A$1,"Fill","B","RATING_AS_OF_DATE_OVERRIDE",$A397)</f>
        <v>#NAME?</v>
      </c>
      <c r="J397" t="e">
        <f ca="1">_xll.BDP(J$5,$A$1,"Fill","B","RATING_AS_OF_DATE_OVERRIDE",$A397)</f>
        <v>#NAME?</v>
      </c>
      <c r="K397" t="e">
        <f ca="1">_xll.BDP(K$5,$A$1,"Fill","B","RATING_AS_OF_DATE_OVERRIDE",$A397)</f>
        <v>#NAME?</v>
      </c>
      <c r="L397" t="e">
        <f ca="1">_xll.BDP(L$5,$A$1,"Fill","B","RATING_AS_OF_DATE_OVERRIDE",$A397)</f>
        <v>#NAME?</v>
      </c>
      <c r="M397" t="e">
        <f ca="1">_xll.BDP(M$5,$A$1,"Fill","B","RATING_AS_OF_DATE_OVERRIDE",$A397)</f>
        <v>#NAME?</v>
      </c>
      <c r="N397" t="e">
        <f ca="1">_xll.BDP(N$5,$A$1,"Fill","B","RATING_AS_OF_DATE_OVERRIDE",$A397)</f>
        <v>#NAME?</v>
      </c>
      <c r="O397" t="e">
        <f ca="1">_xll.BDP(O$5,$A$1,"Fill","B","RATING_AS_OF_DATE_OVERRIDE",$A397)</f>
        <v>#NAME?</v>
      </c>
      <c r="P397" t="e">
        <f ca="1">_xll.BDP(P$5,$A$1,"Fill","B","RATING_AS_OF_DATE_OVERRIDE",$A397)</f>
        <v>#NAME?</v>
      </c>
      <c r="Q397" t="e">
        <f ca="1">_xll.BDP(Q$5,$A$1,"Fill","B","RATING_AS_OF_DATE_OVERRIDE",$A397)</f>
        <v>#NAME?</v>
      </c>
      <c r="R397" t="e">
        <f ca="1">_xll.BDP(R$5,$A$1,"Fill","B","RATING_AS_OF_DATE_OVERRIDE",$A397)</f>
        <v>#NAME?</v>
      </c>
      <c r="S397" t="e">
        <f ca="1">_xll.BDP(S$5,$A$1,"Fill","B","RATING_AS_OF_DATE_OVERRIDE",$A397)</f>
        <v>#NAME?</v>
      </c>
      <c r="T397" t="e">
        <f ca="1">_xll.BDP(T$5,$A$1,"Fill","B","RATING_AS_OF_DATE_OVERRIDE",$A397)</f>
        <v>#NAME?</v>
      </c>
      <c r="U397" t="e">
        <f ca="1">_xll.BDP(U$5,$A$1,"Fill","B","RATING_AS_OF_DATE_OVERRIDE",$A397)</f>
        <v>#NAME?</v>
      </c>
      <c r="V397" t="e">
        <f ca="1">_xll.BDP(V$5,$A$1,"Fill","B","RATING_AS_OF_DATE_OVERRIDE",$A397)</f>
        <v>#NAME?</v>
      </c>
      <c r="W397" t="e">
        <f ca="1">_xll.BDP(W$5,$A$1,"Fill","B","RATING_AS_OF_DATE_OVERRIDE",$A397)</f>
        <v>#NAME?</v>
      </c>
      <c r="X397" t="e">
        <f ca="1">_xll.BDP(X$5,$A$1,"Fill","B","RATING_AS_OF_DATE_OVERRIDE",$A397)</f>
        <v>#NAME?</v>
      </c>
      <c r="Y397" t="e">
        <f ca="1">_xll.BDP(Y$5,$A$1,"Fill","B","RATING_AS_OF_DATE_OVERRIDE",$A397)</f>
        <v>#NAME?</v>
      </c>
      <c r="Z397" t="e">
        <f ca="1">_xll.BDP(Z$5,$A$1,"Fill","B","RATING_AS_OF_DATE_OVERRIDE",$A397)</f>
        <v>#NAME?</v>
      </c>
      <c r="AA397" t="e">
        <f ca="1">_xll.BDP(AA$5,$A$1,"Fill","B","RATING_AS_OF_DATE_OVERRIDE",$A397)</f>
        <v>#NAME?</v>
      </c>
      <c r="AB397" t="e">
        <f ca="1">_xll.BDP(AB$5,$A$1,"Fill","B","RATING_AS_OF_DATE_OVERRIDE",$A397)</f>
        <v>#NAME?</v>
      </c>
      <c r="AC397" t="e">
        <f ca="1">_xll.BDP(AC$5,$A$1,"Fill","B","RATING_AS_OF_DATE_OVERRIDE",$A397)</f>
        <v>#NAME?</v>
      </c>
      <c r="AD397" t="e">
        <f ca="1">_xll.BDP(AD$5,$A$1,"Fill","B","RATING_AS_OF_DATE_OVERRIDE",$A397)</f>
        <v>#NAME?</v>
      </c>
      <c r="AE397" t="e">
        <f ca="1">_xll.BDP(AE$5,$A$1,"Fill","B","RATING_AS_OF_DATE_OVERRIDE",$A397)</f>
        <v>#NAME?</v>
      </c>
      <c r="AF397" t="e">
        <f ca="1">_xll.BDP(AF$5,$A$1,"Fill","B","RATING_AS_OF_DATE_OVERRIDE",$A397)</f>
        <v>#NAME?</v>
      </c>
      <c r="AG397" t="e">
        <f ca="1">_xll.BDP(AG$5,$A$1,"Fill","B","RATING_AS_OF_DATE_OVERRIDE",$A397)</f>
        <v>#NAME?</v>
      </c>
      <c r="AH397" t="e">
        <f ca="1">_xll.BDP(AH$5,$A$1,"Fill","B","RATING_AS_OF_DATE_OVERRIDE",$A397)</f>
        <v>#NAME?</v>
      </c>
      <c r="AI397" t="e">
        <f ca="1">_xll.BDP(AI$5,$A$1,"Fill","B","RATING_AS_OF_DATE_OVERRIDE",$A397)</f>
        <v>#NAME?</v>
      </c>
      <c r="AJ397" t="e">
        <f ca="1">_xll.BDP(AJ$5,$A$1,"Fill","B","RATING_AS_OF_DATE_OVERRIDE",$A397)</f>
        <v>#NAME?</v>
      </c>
      <c r="AK397" t="e">
        <f ca="1">_xll.BDP(AK$5,$A$1,"Fill","B","RATING_AS_OF_DATE_OVERRIDE",$A397)</f>
        <v>#NAME?</v>
      </c>
      <c r="AL397" t="e">
        <f ca="1">_xll.BDP(AL$5,$A$1,"Fill","B","RATING_AS_OF_DATE_OVERRIDE",$A397)</f>
        <v>#NAME?</v>
      </c>
      <c r="AM397" t="e">
        <f ca="1">_xll.BDP(AM$5,$A$1,"Fill","B","RATING_AS_OF_DATE_OVERRIDE",$A397)</f>
        <v>#NAME?</v>
      </c>
      <c r="AN397" t="e">
        <f ca="1">_xll.BDP(AN$5,$A$1,"Fill","B","RATING_AS_OF_DATE_OVERRIDE",$A397)</f>
        <v>#NAME?</v>
      </c>
      <c r="AO397" t="e">
        <f ca="1">_xll.BDP(AO$5,$A$1,"Fill","B","RATING_AS_OF_DATE_OVERRIDE",$A397)</f>
        <v>#NAME?</v>
      </c>
      <c r="AP397" t="e">
        <f ca="1">_xll.BDP(AP$5,$A$1,"Fill","B","RATING_AS_OF_DATE_OVERRIDE",$A397)</f>
        <v>#NAME?</v>
      </c>
      <c r="AQ397" t="e">
        <f ca="1">_xll.BDP(AQ$5,$A$1,"Fill","B","RATING_AS_OF_DATE_OVERRIDE",$A397)</f>
        <v>#NAME?</v>
      </c>
      <c r="AR397" t="e">
        <f ca="1">_xll.BDP(AR$5,$A$1,"Fill","B","RATING_AS_OF_DATE_OVERRIDE",$A397)</f>
        <v>#NAME?</v>
      </c>
      <c r="AS397" t="e">
        <f ca="1">_xll.BDP(AS$5,$A$1,"Fill","B","RATING_AS_OF_DATE_OVERRIDE",$A397)</f>
        <v>#NAME?</v>
      </c>
      <c r="AT397" t="e">
        <f ca="1">_xll.BDP(AT$5,$A$1,"Fill","B","RATING_AS_OF_DATE_OVERRIDE",$A397)</f>
        <v>#NAME?</v>
      </c>
      <c r="AU397" t="e">
        <f ca="1">_xll.BDP(AU$5,$A$1,"Fill","B","RATING_AS_OF_DATE_OVERRIDE",$A397)</f>
        <v>#NAME?</v>
      </c>
      <c r="AV397" t="e">
        <f ca="1">_xll.BDP(AV$5,$A$1,"Fill","B","RATING_AS_OF_DATE_OVERRIDE",$A397)</f>
        <v>#NAME?</v>
      </c>
      <c r="AW397" t="e">
        <f ca="1">_xll.BDP(AW$5,$A$1,"Fill","B","RATING_AS_OF_DATE_OVERRIDE",$A397)</f>
        <v>#NAME?</v>
      </c>
      <c r="AX397" t="e">
        <f ca="1">_xll.BDP(AX$5,$A$1,"Fill","B","RATING_AS_OF_DATE_OVERRIDE",$A397)</f>
        <v>#NAME?</v>
      </c>
      <c r="AY397" t="e">
        <f ca="1">_xll.BDP(AY$5,$A$1,"Fill","B","RATING_AS_OF_DATE_OVERRIDE",$A397)</f>
        <v>#NAME?</v>
      </c>
      <c r="AZ397" t="e">
        <f ca="1">_xll.BDP(AZ$5,$A$1,"Fill","B","RATING_AS_OF_DATE_OVERRIDE",$A397)</f>
        <v>#NAME?</v>
      </c>
      <c r="BA397" t="e">
        <f ca="1">_xll.BDP(BA$5,$A$1,"Fill","B","RATING_AS_OF_DATE_OVERRIDE",$A397)</f>
        <v>#NAME?</v>
      </c>
      <c r="BB397" t="e">
        <f ca="1">_xll.BDP(BB$5,$A$1,"Fill","B","RATING_AS_OF_DATE_OVERRIDE",$A397)</f>
        <v>#NAME?</v>
      </c>
      <c r="BC397" t="e">
        <f ca="1">_xll.BDP(BC$5,$A$1,"Fill","B","RATING_AS_OF_DATE_OVERRIDE",$A397)</f>
        <v>#NAME?</v>
      </c>
      <c r="BD397" t="e">
        <f ca="1">_xll.BDP(BD$5,$A$1,"Fill","B","RATING_AS_OF_DATE_OVERRIDE",$A397)</f>
        <v>#NAME?</v>
      </c>
      <c r="BE397" t="e">
        <f ca="1">_xll.BDP(BE$5,$A$1,"Fill","B","RATING_AS_OF_DATE_OVERRIDE",$A397)</f>
        <v>#NAME?</v>
      </c>
      <c r="BF397" t="e">
        <f ca="1">_xll.BDP(BF$5,$A$1,"Fill","B","RATING_AS_OF_DATE_OVERRIDE",$A397)</f>
        <v>#NAME?</v>
      </c>
      <c r="BG397" t="e">
        <f ca="1">_xll.BDP(BG$5,$A$1,"Fill","B","RATING_AS_OF_DATE_OVERRIDE",$A397)</f>
        <v>#NAME?</v>
      </c>
      <c r="BH397" t="e">
        <f ca="1">_xll.BDP(BH$5,$A$1,"Fill","B","RATING_AS_OF_DATE_OVERRIDE",$A397)</f>
        <v>#NAME?</v>
      </c>
      <c r="BI397" t="e">
        <f ca="1">_xll.BDP(BI$5,$A$1,"Fill","B","RATING_AS_OF_DATE_OVERRIDE",$A397)</f>
        <v>#NAME?</v>
      </c>
      <c r="BJ397" t="e">
        <f ca="1">_xll.BDP(BJ$5,$A$1,"Fill","B","RATING_AS_OF_DATE_OVERRIDE",$A397)</f>
        <v>#NAME?</v>
      </c>
      <c r="BK397" t="e">
        <f ca="1">_xll.BDP(BK$5,$A$1,"Fill","B","RATING_AS_OF_DATE_OVERRIDE",$A397)</f>
        <v>#NAME?</v>
      </c>
      <c r="BL397" t="e">
        <f ca="1">_xll.BDP(BL$5,$A$1,"Fill","B","RATING_AS_OF_DATE_OVERRIDE",$A397)</f>
        <v>#NAME?</v>
      </c>
      <c r="BM397" t="e">
        <f ca="1">_xll.BDP(BM$5,$A$1,"Fill","B","RATING_AS_OF_DATE_OVERRIDE",$A397)</f>
        <v>#NAME?</v>
      </c>
      <c r="BN397" t="e">
        <f ca="1">_xll.BDP(BN$5,$A$1,"Fill","B","RATING_AS_OF_DATE_OVERRIDE",$A397)</f>
        <v>#NAME?</v>
      </c>
      <c r="BO397" t="e">
        <f ca="1">_xll.BDP(BO$5,$A$1,"Fill","B","RATING_AS_OF_DATE_OVERRIDE",$A397)</f>
        <v>#NAME?</v>
      </c>
      <c r="BP397" t="e">
        <f ca="1">_xll.BDP(BP$5,$A$1,"Fill","B","RATING_AS_OF_DATE_OVERRIDE",$A397)</f>
        <v>#NAME?</v>
      </c>
      <c r="BQ397" t="e">
        <f ca="1">_xll.BDP(BQ$5,$A$1,"Fill","B","RATING_AS_OF_DATE_OVERRIDE",$A397)</f>
        <v>#NAME?</v>
      </c>
      <c r="BR397" t="e">
        <f ca="1">_xll.BDP(BR$5,$A$1,"Fill","B","RATING_AS_OF_DATE_OVERRIDE",$A397)</f>
        <v>#NAME?</v>
      </c>
      <c r="BS397" t="e">
        <f ca="1">_xll.BDP(BS$5,$A$1,"Fill","B","RATING_AS_OF_DATE_OVERRIDE",$A397)</f>
        <v>#NAME?</v>
      </c>
      <c r="BT397" t="e">
        <f ca="1">_xll.BDP(BT$5,$A$1,"Fill","B","RATING_AS_OF_DATE_OVERRIDE",$A397)</f>
        <v>#NAME?</v>
      </c>
      <c r="BU397" t="e">
        <f ca="1">_xll.BDP(BU$5,$A$1,"Fill","B","RATING_AS_OF_DATE_OVERRIDE",$A397)</f>
        <v>#NAME?</v>
      </c>
      <c r="BV397" t="e">
        <f ca="1">_xll.BDP(BV$5,$A$1,"Fill","B","RATING_AS_OF_DATE_OVERRIDE",$A397)</f>
        <v>#NAME?</v>
      </c>
      <c r="BW397" t="e">
        <f ca="1">_xll.BDP(BW$5,$A$1,"Fill","B","RATING_AS_OF_DATE_OVERRIDE",$A397)</f>
        <v>#NAME?</v>
      </c>
      <c r="BX397" t="e">
        <f ca="1">_xll.BDP(BX$5,$A$1,"Fill","B","RATING_AS_OF_DATE_OVERRIDE",$A397)</f>
        <v>#NAME?</v>
      </c>
      <c r="BY397" t="e">
        <f ca="1">_xll.BDP(BY$5,$A$1,"Fill","B","RATING_AS_OF_DATE_OVERRIDE",$A397)</f>
        <v>#NAME?</v>
      </c>
      <c r="BZ397" t="e">
        <f ca="1">_xll.BDP(BZ$5,$A$1,"Fill","B","RATING_AS_OF_DATE_OVERRIDE",$A397)</f>
        <v>#NAME?</v>
      </c>
      <c r="CA397" t="e">
        <f ca="1">_xll.BDP(CA$5,$A$1,"Fill","B","RATING_AS_OF_DATE_OVERRIDE",$A397)</f>
        <v>#NAME?</v>
      </c>
      <c r="CB397" t="e">
        <f ca="1">_xll.BDP(CB$5,$A$1,"Fill","B","RATING_AS_OF_DATE_OVERRIDE",$A397)</f>
        <v>#NAME?</v>
      </c>
      <c r="CC397" t="e">
        <f ca="1">_xll.BDP(CC$5,$A$1,"Fill","B","RATING_AS_OF_DATE_OVERRIDE",$A397)</f>
        <v>#NAME?</v>
      </c>
      <c r="CD397" t="e">
        <f ca="1">_xll.BDP(CD$5,$A$1,"Fill","B","RATING_AS_OF_DATE_OVERRIDE",$A397)</f>
        <v>#NAME?</v>
      </c>
      <c r="CE397" t="e">
        <f ca="1">_xll.BDP(CE$5,$A$1,"Fill","B","RATING_AS_OF_DATE_OVERRIDE",$A397)</f>
        <v>#NAME?</v>
      </c>
      <c r="CF397" t="e">
        <f ca="1">_xll.BDP(CF$5,$A$1,"Fill","B","RATING_AS_OF_DATE_OVERRIDE",$A397)</f>
        <v>#NAME?</v>
      </c>
      <c r="CG397" t="e">
        <f ca="1">_xll.BDP(CG$5,$A$1,"Fill","B","RATING_AS_OF_DATE_OVERRIDE",$A397)</f>
        <v>#NAME?</v>
      </c>
    </row>
    <row r="398" spans="1:85">
      <c r="A398">
        <v>20120831</v>
      </c>
      <c r="B398" t="e">
        <f ca="1">_xll.BDP(B$5,$A$1,"Fill","B","RATING_AS_OF_DATE_OVERRIDE",$A398)</f>
        <v>#NAME?</v>
      </c>
      <c r="C398" t="e">
        <f ca="1">_xll.BDP(C$5,$A$1,"Fill","B","RATING_AS_OF_DATE_OVERRIDE",$A398)</f>
        <v>#NAME?</v>
      </c>
      <c r="D398" t="e">
        <f ca="1">_xll.BDP(D$5,$A$1,"Fill","B","RATING_AS_OF_DATE_OVERRIDE",$A398)</f>
        <v>#NAME?</v>
      </c>
      <c r="E398" t="e">
        <f ca="1">_xll.BDP(E$5,$A$1,"Fill","B","RATING_AS_OF_DATE_OVERRIDE",$A398)</f>
        <v>#NAME?</v>
      </c>
      <c r="F398" t="e">
        <f ca="1">_xll.BDP(F$5,$A$1,"Fill","B","RATING_AS_OF_DATE_OVERRIDE",$A398)</f>
        <v>#NAME?</v>
      </c>
      <c r="G398" t="e">
        <f ca="1">_xll.BDP(G$5,$A$1,"Fill","B","RATING_AS_OF_DATE_OVERRIDE",$A398)</f>
        <v>#NAME?</v>
      </c>
      <c r="H398" t="e">
        <f ca="1">_xll.BDP(H$5,$A$1,"Fill","B","RATING_AS_OF_DATE_OVERRIDE",$A398)</f>
        <v>#NAME?</v>
      </c>
      <c r="I398" t="e">
        <f ca="1">_xll.BDP(I$5,$A$1,"Fill","B","RATING_AS_OF_DATE_OVERRIDE",$A398)</f>
        <v>#NAME?</v>
      </c>
      <c r="J398" t="e">
        <f ca="1">_xll.BDP(J$5,$A$1,"Fill","B","RATING_AS_OF_DATE_OVERRIDE",$A398)</f>
        <v>#NAME?</v>
      </c>
      <c r="K398" t="e">
        <f ca="1">_xll.BDP(K$5,$A$1,"Fill","B","RATING_AS_OF_DATE_OVERRIDE",$A398)</f>
        <v>#NAME?</v>
      </c>
      <c r="L398" t="e">
        <f ca="1">_xll.BDP(L$5,$A$1,"Fill","B","RATING_AS_OF_DATE_OVERRIDE",$A398)</f>
        <v>#NAME?</v>
      </c>
      <c r="M398" t="e">
        <f ca="1">_xll.BDP(M$5,$A$1,"Fill","B","RATING_AS_OF_DATE_OVERRIDE",$A398)</f>
        <v>#NAME?</v>
      </c>
      <c r="N398" t="e">
        <f ca="1">_xll.BDP(N$5,$A$1,"Fill","B","RATING_AS_OF_DATE_OVERRIDE",$A398)</f>
        <v>#NAME?</v>
      </c>
      <c r="O398" t="e">
        <f ca="1">_xll.BDP(O$5,$A$1,"Fill","B","RATING_AS_OF_DATE_OVERRIDE",$A398)</f>
        <v>#NAME?</v>
      </c>
      <c r="P398" t="e">
        <f ca="1">_xll.BDP(P$5,$A$1,"Fill","B","RATING_AS_OF_DATE_OVERRIDE",$A398)</f>
        <v>#NAME?</v>
      </c>
      <c r="Q398" t="e">
        <f ca="1">_xll.BDP(Q$5,$A$1,"Fill","B","RATING_AS_OF_DATE_OVERRIDE",$A398)</f>
        <v>#NAME?</v>
      </c>
      <c r="R398" t="e">
        <f ca="1">_xll.BDP(R$5,$A$1,"Fill","B","RATING_AS_OF_DATE_OVERRIDE",$A398)</f>
        <v>#NAME?</v>
      </c>
      <c r="S398" t="e">
        <f ca="1">_xll.BDP(S$5,$A$1,"Fill","B","RATING_AS_OF_DATE_OVERRIDE",$A398)</f>
        <v>#NAME?</v>
      </c>
      <c r="T398" t="e">
        <f ca="1">_xll.BDP(T$5,$A$1,"Fill","B","RATING_AS_OF_DATE_OVERRIDE",$A398)</f>
        <v>#NAME?</v>
      </c>
      <c r="U398" t="e">
        <f ca="1">_xll.BDP(U$5,$A$1,"Fill","B","RATING_AS_OF_DATE_OVERRIDE",$A398)</f>
        <v>#NAME?</v>
      </c>
      <c r="V398" t="e">
        <f ca="1">_xll.BDP(V$5,$A$1,"Fill","B","RATING_AS_OF_DATE_OVERRIDE",$A398)</f>
        <v>#NAME?</v>
      </c>
      <c r="W398" t="e">
        <f ca="1">_xll.BDP(W$5,$A$1,"Fill","B","RATING_AS_OF_DATE_OVERRIDE",$A398)</f>
        <v>#NAME?</v>
      </c>
      <c r="X398" t="e">
        <f ca="1">_xll.BDP(X$5,$A$1,"Fill","B","RATING_AS_OF_DATE_OVERRIDE",$A398)</f>
        <v>#NAME?</v>
      </c>
      <c r="Y398" t="e">
        <f ca="1">_xll.BDP(Y$5,$A$1,"Fill","B","RATING_AS_OF_DATE_OVERRIDE",$A398)</f>
        <v>#NAME?</v>
      </c>
      <c r="Z398" t="e">
        <f ca="1">_xll.BDP(Z$5,$A$1,"Fill","B","RATING_AS_OF_DATE_OVERRIDE",$A398)</f>
        <v>#NAME?</v>
      </c>
      <c r="AA398" t="e">
        <f ca="1">_xll.BDP(AA$5,$A$1,"Fill","B","RATING_AS_OF_DATE_OVERRIDE",$A398)</f>
        <v>#NAME?</v>
      </c>
      <c r="AB398" t="e">
        <f ca="1">_xll.BDP(AB$5,$A$1,"Fill","B","RATING_AS_OF_DATE_OVERRIDE",$A398)</f>
        <v>#NAME?</v>
      </c>
      <c r="AC398" t="e">
        <f ca="1">_xll.BDP(AC$5,$A$1,"Fill","B","RATING_AS_OF_DATE_OVERRIDE",$A398)</f>
        <v>#NAME?</v>
      </c>
      <c r="AD398" t="e">
        <f ca="1">_xll.BDP(AD$5,$A$1,"Fill","B","RATING_AS_OF_DATE_OVERRIDE",$A398)</f>
        <v>#NAME?</v>
      </c>
      <c r="AE398" t="e">
        <f ca="1">_xll.BDP(AE$5,$A$1,"Fill","B","RATING_AS_OF_DATE_OVERRIDE",$A398)</f>
        <v>#NAME?</v>
      </c>
      <c r="AF398" t="e">
        <f ca="1">_xll.BDP(AF$5,$A$1,"Fill","B","RATING_AS_OF_DATE_OVERRIDE",$A398)</f>
        <v>#NAME?</v>
      </c>
      <c r="AG398" t="e">
        <f ca="1">_xll.BDP(AG$5,$A$1,"Fill","B","RATING_AS_OF_DATE_OVERRIDE",$A398)</f>
        <v>#NAME?</v>
      </c>
      <c r="AH398" t="e">
        <f ca="1">_xll.BDP(AH$5,$A$1,"Fill","B","RATING_AS_OF_DATE_OVERRIDE",$A398)</f>
        <v>#NAME?</v>
      </c>
      <c r="AI398" t="e">
        <f ca="1">_xll.BDP(AI$5,$A$1,"Fill","B","RATING_AS_OF_DATE_OVERRIDE",$A398)</f>
        <v>#NAME?</v>
      </c>
      <c r="AJ398" t="e">
        <f ca="1">_xll.BDP(AJ$5,$A$1,"Fill","B","RATING_AS_OF_DATE_OVERRIDE",$A398)</f>
        <v>#NAME?</v>
      </c>
      <c r="AK398" t="e">
        <f ca="1">_xll.BDP(AK$5,$A$1,"Fill","B","RATING_AS_OF_DATE_OVERRIDE",$A398)</f>
        <v>#NAME?</v>
      </c>
      <c r="AL398" t="e">
        <f ca="1">_xll.BDP(AL$5,$A$1,"Fill","B","RATING_AS_OF_DATE_OVERRIDE",$A398)</f>
        <v>#NAME?</v>
      </c>
      <c r="AM398" t="e">
        <f ca="1">_xll.BDP(AM$5,$A$1,"Fill","B","RATING_AS_OF_DATE_OVERRIDE",$A398)</f>
        <v>#NAME?</v>
      </c>
      <c r="AN398" t="e">
        <f ca="1">_xll.BDP(AN$5,$A$1,"Fill","B","RATING_AS_OF_DATE_OVERRIDE",$A398)</f>
        <v>#NAME?</v>
      </c>
      <c r="AO398" t="e">
        <f ca="1">_xll.BDP(AO$5,$A$1,"Fill","B","RATING_AS_OF_DATE_OVERRIDE",$A398)</f>
        <v>#NAME?</v>
      </c>
      <c r="AP398" t="e">
        <f ca="1">_xll.BDP(AP$5,$A$1,"Fill","B","RATING_AS_OF_DATE_OVERRIDE",$A398)</f>
        <v>#NAME?</v>
      </c>
      <c r="AQ398" t="e">
        <f ca="1">_xll.BDP(AQ$5,$A$1,"Fill","B","RATING_AS_OF_DATE_OVERRIDE",$A398)</f>
        <v>#NAME?</v>
      </c>
      <c r="AR398" t="e">
        <f ca="1">_xll.BDP(AR$5,$A$1,"Fill","B","RATING_AS_OF_DATE_OVERRIDE",$A398)</f>
        <v>#NAME?</v>
      </c>
      <c r="AS398" t="e">
        <f ca="1">_xll.BDP(AS$5,$A$1,"Fill","B","RATING_AS_OF_DATE_OVERRIDE",$A398)</f>
        <v>#NAME?</v>
      </c>
      <c r="AT398" t="e">
        <f ca="1">_xll.BDP(AT$5,$A$1,"Fill","B","RATING_AS_OF_DATE_OVERRIDE",$A398)</f>
        <v>#NAME?</v>
      </c>
      <c r="AU398" t="e">
        <f ca="1">_xll.BDP(AU$5,$A$1,"Fill","B","RATING_AS_OF_DATE_OVERRIDE",$A398)</f>
        <v>#NAME?</v>
      </c>
      <c r="AV398" t="e">
        <f ca="1">_xll.BDP(AV$5,$A$1,"Fill","B","RATING_AS_OF_DATE_OVERRIDE",$A398)</f>
        <v>#NAME?</v>
      </c>
      <c r="AW398" t="e">
        <f ca="1">_xll.BDP(AW$5,$A$1,"Fill","B","RATING_AS_OF_DATE_OVERRIDE",$A398)</f>
        <v>#NAME?</v>
      </c>
      <c r="AX398" t="e">
        <f ca="1">_xll.BDP(AX$5,$A$1,"Fill","B","RATING_AS_OF_DATE_OVERRIDE",$A398)</f>
        <v>#NAME?</v>
      </c>
      <c r="AY398" t="e">
        <f ca="1">_xll.BDP(AY$5,$A$1,"Fill","B","RATING_AS_OF_DATE_OVERRIDE",$A398)</f>
        <v>#NAME?</v>
      </c>
      <c r="AZ398" t="e">
        <f ca="1">_xll.BDP(AZ$5,$A$1,"Fill","B","RATING_AS_OF_DATE_OVERRIDE",$A398)</f>
        <v>#NAME?</v>
      </c>
      <c r="BA398" t="e">
        <f ca="1">_xll.BDP(BA$5,$A$1,"Fill","B","RATING_AS_OF_DATE_OVERRIDE",$A398)</f>
        <v>#NAME?</v>
      </c>
      <c r="BB398" t="e">
        <f ca="1">_xll.BDP(BB$5,$A$1,"Fill","B","RATING_AS_OF_DATE_OVERRIDE",$A398)</f>
        <v>#NAME?</v>
      </c>
      <c r="BC398" t="e">
        <f ca="1">_xll.BDP(BC$5,$A$1,"Fill","B","RATING_AS_OF_DATE_OVERRIDE",$A398)</f>
        <v>#NAME?</v>
      </c>
      <c r="BD398" t="e">
        <f ca="1">_xll.BDP(BD$5,$A$1,"Fill","B","RATING_AS_OF_DATE_OVERRIDE",$A398)</f>
        <v>#NAME?</v>
      </c>
      <c r="BE398" t="e">
        <f ca="1">_xll.BDP(BE$5,$A$1,"Fill","B","RATING_AS_OF_DATE_OVERRIDE",$A398)</f>
        <v>#NAME?</v>
      </c>
      <c r="BF398" t="e">
        <f ca="1">_xll.BDP(BF$5,$A$1,"Fill","B","RATING_AS_OF_DATE_OVERRIDE",$A398)</f>
        <v>#NAME?</v>
      </c>
      <c r="BG398" t="e">
        <f ca="1">_xll.BDP(BG$5,$A$1,"Fill","B","RATING_AS_OF_DATE_OVERRIDE",$A398)</f>
        <v>#NAME?</v>
      </c>
      <c r="BH398" t="e">
        <f ca="1">_xll.BDP(BH$5,$A$1,"Fill","B","RATING_AS_OF_DATE_OVERRIDE",$A398)</f>
        <v>#NAME?</v>
      </c>
      <c r="BI398" t="e">
        <f ca="1">_xll.BDP(BI$5,$A$1,"Fill","B","RATING_AS_OF_DATE_OVERRIDE",$A398)</f>
        <v>#NAME?</v>
      </c>
      <c r="BJ398" t="e">
        <f ca="1">_xll.BDP(BJ$5,$A$1,"Fill","B","RATING_AS_OF_DATE_OVERRIDE",$A398)</f>
        <v>#NAME?</v>
      </c>
      <c r="BK398" t="e">
        <f ca="1">_xll.BDP(BK$5,$A$1,"Fill","B","RATING_AS_OF_DATE_OVERRIDE",$A398)</f>
        <v>#NAME?</v>
      </c>
      <c r="BL398" t="e">
        <f ca="1">_xll.BDP(BL$5,$A$1,"Fill","B","RATING_AS_OF_DATE_OVERRIDE",$A398)</f>
        <v>#NAME?</v>
      </c>
      <c r="BM398" t="e">
        <f ca="1">_xll.BDP(BM$5,$A$1,"Fill","B","RATING_AS_OF_DATE_OVERRIDE",$A398)</f>
        <v>#NAME?</v>
      </c>
      <c r="BN398" t="e">
        <f ca="1">_xll.BDP(BN$5,$A$1,"Fill","B","RATING_AS_OF_DATE_OVERRIDE",$A398)</f>
        <v>#NAME?</v>
      </c>
      <c r="BO398" t="e">
        <f ca="1">_xll.BDP(BO$5,$A$1,"Fill","B","RATING_AS_OF_DATE_OVERRIDE",$A398)</f>
        <v>#NAME?</v>
      </c>
      <c r="BP398" t="e">
        <f ca="1">_xll.BDP(BP$5,$A$1,"Fill","B","RATING_AS_OF_DATE_OVERRIDE",$A398)</f>
        <v>#NAME?</v>
      </c>
      <c r="BQ398" t="e">
        <f ca="1">_xll.BDP(BQ$5,$A$1,"Fill","B","RATING_AS_OF_DATE_OVERRIDE",$A398)</f>
        <v>#NAME?</v>
      </c>
      <c r="BR398" t="e">
        <f ca="1">_xll.BDP(BR$5,$A$1,"Fill","B","RATING_AS_OF_DATE_OVERRIDE",$A398)</f>
        <v>#NAME?</v>
      </c>
      <c r="BS398" t="e">
        <f ca="1">_xll.BDP(BS$5,$A$1,"Fill","B","RATING_AS_OF_DATE_OVERRIDE",$A398)</f>
        <v>#NAME?</v>
      </c>
      <c r="BT398" t="e">
        <f ca="1">_xll.BDP(BT$5,$A$1,"Fill","B","RATING_AS_OF_DATE_OVERRIDE",$A398)</f>
        <v>#NAME?</v>
      </c>
      <c r="BU398" t="e">
        <f ca="1">_xll.BDP(BU$5,$A$1,"Fill","B","RATING_AS_OF_DATE_OVERRIDE",$A398)</f>
        <v>#NAME?</v>
      </c>
      <c r="BV398" t="e">
        <f ca="1">_xll.BDP(BV$5,$A$1,"Fill","B","RATING_AS_OF_DATE_OVERRIDE",$A398)</f>
        <v>#NAME?</v>
      </c>
      <c r="BW398" t="e">
        <f ca="1">_xll.BDP(BW$5,$A$1,"Fill","B","RATING_AS_OF_DATE_OVERRIDE",$A398)</f>
        <v>#NAME?</v>
      </c>
      <c r="BX398" t="e">
        <f ca="1">_xll.BDP(BX$5,$A$1,"Fill","B","RATING_AS_OF_DATE_OVERRIDE",$A398)</f>
        <v>#NAME?</v>
      </c>
      <c r="BY398" t="e">
        <f ca="1">_xll.BDP(BY$5,$A$1,"Fill","B","RATING_AS_OF_DATE_OVERRIDE",$A398)</f>
        <v>#NAME?</v>
      </c>
      <c r="BZ398" t="e">
        <f ca="1">_xll.BDP(BZ$5,$A$1,"Fill","B","RATING_AS_OF_DATE_OVERRIDE",$A398)</f>
        <v>#NAME?</v>
      </c>
      <c r="CA398" t="e">
        <f ca="1">_xll.BDP(CA$5,$A$1,"Fill","B","RATING_AS_OF_DATE_OVERRIDE",$A398)</f>
        <v>#NAME?</v>
      </c>
      <c r="CB398" t="e">
        <f ca="1">_xll.BDP(CB$5,$A$1,"Fill","B","RATING_AS_OF_DATE_OVERRIDE",$A398)</f>
        <v>#NAME?</v>
      </c>
      <c r="CC398" t="e">
        <f ca="1">_xll.BDP(CC$5,$A$1,"Fill","B","RATING_AS_OF_DATE_OVERRIDE",$A398)</f>
        <v>#NAME?</v>
      </c>
      <c r="CD398" t="e">
        <f ca="1">_xll.BDP(CD$5,$A$1,"Fill","B","RATING_AS_OF_DATE_OVERRIDE",$A398)</f>
        <v>#NAME?</v>
      </c>
      <c r="CE398" t="e">
        <f ca="1">_xll.BDP(CE$5,$A$1,"Fill","B","RATING_AS_OF_DATE_OVERRIDE",$A398)</f>
        <v>#NAME?</v>
      </c>
      <c r="CF398" t="e">
        <f ca="1">_xll.BDP(CF$5,$A$1,"Fill","B","RATING_AS_OF_DATE_OVERRIDE",$A398)</f>
        <v>#NAME?</v>
      </c>
      <c r="CG398" t="e">
        <f ca="1">_xll.BDP(CG$5,$A$1,"Fill","B","RATING_AS_OF_DATE_OVERRIDE",$A398)</f>
        <v>#NAME?</v>
      </c>
    </row>
    <row r="399" spans="1:85">
      <c r="A399">
        <v>20120928</v>
      </c>
      <c r="B399" t="e">
        <f ca="1">_xll.BDP(B$5,$A$1,"Fill","B","RATING_AS_OF_DATE_OVERRIDE",$A399)</f>
        <v>#NAME?</v>
      </c>
      <c r="C399" t="e">
        <f ca="1">_xll.BDP(C$5,$A$1,"Fill","B","RATING_AS_OF_DATE_OVERRIDE",$A399)</f>
        <v>#NAME?</v>
      </c>
      <c r="D399" t="e">
        <f ca="1">_xll.BDP(D$5,$A$1,"Fill","B","RATING_AS_OF_DATE_OVERRIDE",$A399)</f>
        <v>#NAME?</v>
      </c>
      <c r="E399" t="e">
        <f ca="1">_xll.BDP(E$5,$A$1,"Fill","B","RATING_AS_OF_DATE_OVERRIDE",$A399)</f>
        <v>#NAME?</v>
      </c>
      <c r="F399" t="e">
        <f ca="1">_xll.BDP(F$5,$A$1,"Fill","B","RATING_AS_OF_DATE_OVERRIDE",$A399)</f>
        <v>#NAME?</v>
      </c>
      <c r="G399" t="e">
        <f ca="1">_xll.BDP(G$5,$A$1,"Fill","B","RATING_AS_OF_DATE_OVERRIDE",$A399)</f>
        <v>#NAME?</v>
      </c>
      <c r="H399" t="e">
        <f ca="1">_xll.BDP(H$5,$A$1,"Fill","B","RATING_AS_OF_DATE_OVERRIDE",$A399)</f>
        <v>#NAME?</v>
      </c>
      <c r="I399" t="e">
        <f ca="1">_xll.BDP(I$5,$A$1,"Fill","B","RATING_AS_OF_DATE_OVERRIDE",$A399)</f>
        <v>#NAME?</v>
      </c>
      <c r="J399" t="e">
        <f ca="1">_xll.BDP(J$5,$A$1,"Fill","B","RATING_AS_OF_DATE_OVERRIDE",$A399)</f>
        <v>#NAME?</v>
      </c>
      <c r="K399" t="e">
        <f ca="1">_xll.BDP(K$5,$A$1,"Fill","B","RATING_AS_OF_DATE_OVERRIDE",$A399)</f>
        <v>#NAME?</v>
      </c>
      <c r="L399" t="e">
        <f ca="1">_xll.BDP(L$5,$A$1,"Fill","B","RATING_AS_OF_DATE_OVERRIDE",$A399)</f>
        <v>#NAME?</v>
      </c>
      <c r="M399" t="e">
        <f ca="1">_xll.BDP(M$5,$A$1,"Fill","B","RATING_AS_OF_DATE_OVERRIDE",$A399)</f>
        <v>#NAME?</v>
      </c>
      <c r="N399" t="e">
        <f ca="1">_xll.BDP(N$5,$A$1,"Fill","B","RATING_AS_OF_DATE_OVERRIDE",$A399)</f>
        <v>#NAME?</v>
      </c>
      <c r="O399" t="e">
        <f ca="1">_xll.BDP(O$5,$A$1,"Fill","B","RATING_AS_OF_DATE_OVERRIDE",$A399)</f>
        <v>#NAME?</v>
      </c>
      <c r="P399" t="e">
        <f ca="1">_xll.BDP(P$5,$A$1,"Fill","B","RATING_AS_OF_DATE_OVERRIDE",$A399)</f>
        <v>#NAME?</v>
      </c>
      <c r="Q399" t="e">
        <f ca="1">_xll.BDP(Q$5,$A$1,"Fill","B","RATING_AS_OF_DATE_OVERRIDE",$A399)</f>
        <v>#NAME?</v>
      </c>
      <c r="R399" t="e">
        <f ca="1">_xll.BDP(R$5,$A$1,"Fill","B","RATING_AS_OF_DATE_OVERRIDE",$A399)</f>
        <v>#NAME?</v>
      </c>
      <c r="S399" t="e">
        <f ca="1">_xll.BDP(S$5,$A$1,"Fill","B","RATING_AS_OF_DATE_OVERRIDE",$A399)</f>
        <v>#NAME?</v>
      </c>
      <c r="T399" t="e">
        <f ca="1">_xll.BDP(T$5,$A$1,"Fill","B","RATING_AS_OF_DATE_OVERRIDE",$A399)</f>
        <v>#NAME?</v>
      </c>
      <c r="U399" t="e">
        <f ca="1">_xll.BDP(U$5,$A$1,"Fill","B","RATING_AS_OF_DATE_OVERRIDE",$A399)</f>
        <v>#NAME?</v>
      </c>
      <c r="V399" t="e">
        <f ca="1">_xll.BDP(V$5,$A$1,"Fill","B","RATING_AS_OF_DATE_OVERRIDE",$A399)</f>
        <v>#NAME?</v>
      </c>
      <c r="W399" t="e">
        <f ca="1">_xll.BDP(W$5,$A$1,"Fill","B","RATING_AS_OF_DATE_OVERRIDE",$A399)</f>
        <v>#NAME?</v>
      </c>
      <c r="X399" t="e">
        <f ca="1">_xll.BDP(X$5,$A$1,"Fill","B","RATING_AS_OF_DATE_OVERRIDE",$A399)</f>
        <v>#NAME?</v>
      </c>
      <c r="Y399" t="e">
        <f ca="1">_xll.BDP(Y$5,$A$1,"Fill","B","RATING_AS_OF_DATE_OVERRIDE",$A399)</f>
        <v>#NAME?</v>
      </c>
      <c r="Z399" t="e">
        <f ca="1">_xll.BDP(Z$5,$A$1,"Fill","B","RATING_AS_OF_DATE_OVERRIDE",$A399)</f>
        <v>#NAME?</v>
      </c>
      <c r="AA399" t="e">
        <f ca="1">_xll.BDP(AA$5,$A$1,"Fill","B","RATING_AS_OF_DATE_OVERRIDE",$A399)</f>
        <v>#NAME?</v>
      </c>
      <c r="AB399" t="e">
        <f ca="1">_xll.BDP(AB$5,$A$1,"Fill","B","RATING_AS_OF_DATE_OVERRIDE",$A399)</f>
        <v>#NAME?</v>
      </c>
      <c r="AC399" t="e">
        <f ca="1">_xll.BDP(AC$5,$A$1,"Fill","B","RATING_AS_OF_DATE_OVERRIDE",$A399)</f>
        <v>#NAME?</v>
      </c>
      <c r="AD399" t="e">
        <f ca="1">_xll.BDP(AD$5,$A$1,"Fill","B","RATING_AS_OF_DATE_OVERRIDE",$A399)</f>
        <v>#NAME?</v>
      </c>
      <c r="AE399" t="e">
        <f ca="1">_xll.BDP(AE$5,$A$1,"Fill","B","RATING_AS_OF_DATE_OVERRIDE",$A399)</f>
        <v>#NAME?</v>
      </c>
      <c r="AF399" t="e">
        <f ca="1">_xll.BDP(AF$5,$A$1,"Fill","B","RATING_AS_OF_DATE_OVERRIDE",$A399)</f>
        <v>#NAME?</v>
      </c>
      <c r="AG399" t="e">
        <f ca="1">_xll.BDP(AG$5,$A$1,"Fill","B","RATING_AS_OF_DATE_OVERRIDE",$A399)</f>
        <v>#NAME?</v>
      </c>
      <c r="AH399" t="e">
        <f ca="1">_xll.BDP(AH$5,$A$1,"Fill","B","RATING_AS_OF_DATE_OVERRIDE",$A399)</f>
        <v>#NAME?</v>
      </c>
      <c r="AI399" t="e">
        <f ca="1">_xll.BDP(AI$5,$A$1,"Fill","B","RATING_AS_OF_DATE_OVERRIDE",$A399)</f>
        <v>#NAME?</v>
      </c>
      <c r="AJ399" t="e">
        <f ca="1">_xll.BDP(AJ$5,$A$1,"Fill","B","RATING_AS_OF_DATE_OVERRIDE",$A399)</f>
        <v>#NAME?</v>
      </c>
      <c r="AK399" t="e">
        <f ca="1">_xll.BDP(AK$5,$A$1,"Fill","B","RATING_AS_OF_DATE_OVERRIDE",$A399)</f>
        <v>#NAME?</v>
      </c>
      <c r="AL399" t="e">
        <f ca="1">_xll.BDP(AL$5,$A$1,"Fill","B","RATING_AS_OF_DATE_OVERRIDE",$A399)</f>
        <v>#NAME?</v>
      </c>
      <c r="AM399" t="e">
        <f ca="1">_xll.BDP(AM$5,$A$1,"Fill","B","RATING_AS_OF_DATE_OVERRIDE",$A399)</f>
        <v>#NAME?</v>
      </c>
      <c r="AN399" t="e">
        <f ca="1">_xll.BDP(AN$5,$A$1,"Fill","B","RATING_AS_OF_DATE_OVERRIDE",$A399)</f>
        <v>#NAME?</v>
      </c>
      <c r="AO399" t="e">
        <f ca="1">_xll.BDP(AO$5,$A$1,"Fill","B","RATING_AS_OF_DATE_OVERRIDE",$A399)</f>
        <v>#NAME?</v>
      </c>
      <c r="AP399" t="e">
        <f ca="1">_xll.BDP(AP$5,$A$1,"Fill","B","RATING_AS_OF_DATE_OVERRIDE",$A399)</f>
        <v>#NAME?</v>
      </c>
      <c r="AQ399" t="e">
        <f ca="1">_xll.BDP(AQ$5,$A$1,"Fill","B","RATING_AS_OF_DATE_OVERRIDE",$A399)</f>
        <v>#NAME?</v>
      </c>
      <c r="AR399" t="e">
        <f ca="1">_xll.BDP(AR$5,$A$1,"Fill","B","RATING_AS_OF_DATE_OVERRIDE",$A399)</f>
        <v>#NAME?</v>
      </c>
      <c r="AS399" t="e">
        <f ca="1">_xll.BDP(AS$5,$A$1,"Fill","B","RATING_AS_OF_DATE_OVERRIDE",$A399)</f>
        <v>#NAME?</v>
      </c>
      <c r="AT399" t="e">
        <f ca="1">_xll.BDP(AT$5,$A$1,"Fill","B","RATING_AS_OF_DATE_OVERRIDE",$A399)</f>
        <v>#NAME?</v>
      </c>
      <c r="AU399" t="e">
        <f ca="1">_xll.BDP(AU$5,$A$1,"Fill","B","RATING_AS_OF_DATE_OVERRIDE",$A399)</f>
        <v>#NAME?</v>
      </c>
      <c r="AV399" t="e">
        <f ca="1">_xll.BDP(AV$5,$A$1,"Fill","B","RATING_AS_OF_DATE_OVERRIDE",$A399)</f>
        <v>#NAME?</v>
      </c>
      <c r="AW399" t="e">
        <f ca="1">_xll.BDP(AW$5,$A$1,"Fill","B","RATING_AS_OF_DATE_OVERRIDE",$A399)</f>
        <v>#NAME?</v>
      </c>
      <c r="AX399" t="e">
        <f ca="1">_xll.BDP(AX$5,$A$1,"Fill","B","RATING_AS_OF_DATE_OVERRIDE",$A399)</f>
        <v>#NAME?</v>
      </c>
      <c r="AY399" t="e">
        <f ca="1">_xll.BDP(AY$5,$A$1,"Fill","B","RATING_AS_OF_DATE_OVERRIDE",$A399)</f>
        <v>#NAME?</v>
      </c>
      <c r="AZ399" t="e">
        <f ca="1">_xll.BDP(AZ$5,$A$1,"Fill","B","RATING_AS_OF_DATE_OVERRIDE",$A399)</f>
        <v>#NAME?</v>
      </c>
      <c r="BA399" t="e">
        <f ca="1">_xll.BDP(BA$5,$A$1,"Fill","B","RATING_AS_OF_DATE_OVERRIDE",$A399)</f>
        <v>#NAME?</v>
      </c>
      <c r="BB399" t="e">
        <f ca="1">_xll.BDP(BB$5,$A$1,"Fill","B","RATING_AS_OF_DATE_OVERRIDE",$A399)</f>
        <v>#NAME?</v>
      </c>
      <c r="BC399" t="e">
        <f ca="1">_xll.BDP(BC$5,$A$1,"Fill","B","RATING_AS_OF_DATE_OVERRIDE",$A399)</f>
        <v>#NAME?</v>
      </c>
      <c r="BD399" t="e">
        <f ca="1">_xll.BDP(BD$5,$A$1,"Fill","B","RATING_AS_OF_DATE_OVERRIDE",$A399)</f>
        <v>#NAME?</v>
      </c>
      <c r="BE399" t="e">
        <f ca="1">_xll.BDP(BE$5,$A$1,"Fill","B","RATING_AS_OF_DATE_OVERRIDE",$A399)</f>
        <v>#NAME?</v>
      </c>
      <c r="BF399" t="e">
        <f ca="1">_xll.BDP(BF$5,$A$1,"Fill","B","RATING_AS_OF_DATE_OVERRIDE",$A399)</f>
        <v>#NAME?</v>
      </c>
      <c r="BG399" t="e">
        <f ca="1">_xll.BDP(BG$5,$A$1,"Fill","B","RATING_AS_OF_DATE_OVERRIDE",$A399)</f>
        <v>#NAME?</v>
      </c>
      <c r="BH399" t="e">
        <f ca="1">_xll.BDP(BH$5,$A$1,"Fill","B","RATING_AS_OF_DATE_OVERRIDE",$A399)</f>
        <v>#NAME?</v>
      </c>
      <c r="BI399" t="e">
        <f ca="1">_xll.BDP(BI$5,$A$1,"Fill","B","RATING_AS_OF_DATE_OVERRIDE",$A399)</f>
        <v>#NAME?</v>
      </c>
      <c r="BJ399" t="e">
        <f ca="1">_xll.BDP(BJ$5,$A$1,"Fill","B","RATING_AS_OF_DATE_OVERRIDE",$A399)</f>
        <v>#NAME?</v>
      </c>
      <c r="BK399" t="e">
        <f ca="1">_xll.BDP(BK$5,$A$1,"Fill","B","RATING_AS_OF_DATE_OVERRIDE",$A399)</f>
        <v>#NAME?</v>
      </c>
      <c r="BL399" t="e">
        <f ca="1">_xll.BDP(BL$5,$A$1,"Fill","B","RATING_AS_OF_DATE_OVERRIDE",$A399)</f>
        <v>#NAME?</v>
      </c>
      <c r="BM399" t="e">
        <f ca="1">_xll.BDP(BM$5,$A$1,"Fill","B","RATING_AS_OF_DATE_OVERRIDE",$A399)</f>
        <v>#NAME?</v>
      </c>
      <c r="BN399" t="e">
        <f ca="1">_xll.BDP(BN$5,$A$1,"Fill","B","RATING_AS_OF_DATE_OVERRIDE",$A399)</f>
        <v>#NAME?</v>
      </c>
      <c r="BO399" t="e">
        <f ca="1">_xll.BDP(BO$5,$A$1,"Fill","B","RATING_AS_OF_DATE_OVERRIDE",$A399)</f>
        <v>#NAME?</v>
      </c>
      <c r="BP399" t="e">
        <f ca="1">_xll.BDP(BP$5,$A$1,"Fill","B","RATING_AS_OF_DATE_OVERRIDE",$A399)</f>
        <v>#NAME?</v>
      </c>
      <c r="BQ399" t="e">
        <f ca="1">_xll.BDP(BQ$5,$A$1,"Fill","B","RATING_AS_OF_DATE_OVERRIDE",$A399)</f>
        <v>#NAME?</v>
      </c>
      <c r="BR399" t="e">
        <f ca="1">_xll.BDP(BR$5,$A$1,"Fill","B","RATING_AS_OF_DATE_OVERRIDE",$A399)</f>
        <v>#NAME?</v>
      </c>
      <c r="BS399" t="e">
        <f ca="1">_xll.BDP(BS$5,$A$1,"Fill","B","RATING_AS_OF_DATE_OVERRIDE",$A399)</f>
        <v>#NAME?</v>
      </c>
      <c r="BT399" t="e">
        <f ca="1">_xll.BDP(BT$5,$A$1,"Fill","B","RATING_AS_OF_DATE_OVERRIDE",$A399)</f>
        <v>#NAME?</v>
      </c>
      <c r="BU399" t="e">
        <f ca="1">_xll.BDP(BU$5,$A$1,"Fill","B","RATING_AS_OF_DATE_OVERRIDE",$A399)</f>
        <v>#NAME?</v>
      </c>
      <c r="BV399" t="e">
        <f ca="1">_xll.BDP(BV$5,$A$1,"Fill","B","RATING_AS_OF_DATE_OVERRIDE",$A399)</f>
        <v>#NAME?</v>
      </c>
      <c r="BW399" t="e">
        <f ca="1">_xll.BDP(BW$5,$A$1,"Fill","B","RATING_AS_OF_DATE_OVERRIDE",$A399)</f>
        <v>#NAME?</v>
      </c>
      <c r="BX399" t="e">
        <f ca="1">_xll.BDP(BX$5,$A$1,"Fill","B","RATING_AS_OF_DATE_OVERRIDE",$A399)</f>
        <v>#NAME?</v>
      </c>
      <c r="BY399" t="e">
        <f ca="1">_xll.BDP(BY$5,$A$1,"Fill","B","RATING_AS_OF_DATE_OVERRIDE",$A399)</f>
        <v>#NAME?</v>
      </c>
      <c r="BZ399" t="e">
        <f ca="1">_xll.BDP(BZ$5,$A$1,"Fill","B","RATING_AS_OF_DATE_OVERRIDE",$A399)</f>
        <v>#NAME?</v>
      </c>
      <c r="CA399" t="e">
        <f ca="1">_xll.BDP(CA$5,$A$1,"Fill","B","RATING_AS_OF_DATE_OVERRIDE",$A399)</f>
        <v>#NAME?</v>
      </c>
      <c r="CB399" t="e">
        <f ca="1">_xll.BDP(CB$5,$A$1,"Fill","B","RATING_AS_OF_DATE_OVERRIDE",$A399)</f>
        <v>#NAME?</v>
      </c>
      <c r="CC399" t="e">
        <f ca="1">_xll.BDP(CC$5,$A$1,"Fill","B","RATING_AS_OF_DATE_OVERRIDE",$A399)</f>
        <v>#NAME?</v>
      </c>
      <c r="CD399" t="e">
        <f ca="1">_xll.BDP(CD$5,$A$1,"Fill","B","RATING_AS_OF_DATE_OVERRIDE",$A399)</f>
        <v>#NAME?</v>
      </c>
      <c r="CE399" t="e">
        <f ca="1">_xll.BDP(CE$5,$A$1,"Fill","B","RATING_AS_OF_DATE_OVERRIDE",$A399)</f>
        <v>#NAME?</v>
      </c>
      <c r="CF399" t="e">
        <f ca="1">_xll.BDP(CF$5,$A$1,"Fill","B","RATING_AS_OF_DATE_OVERRIDE",$A399)</f>
        <v>#NAME?</v>
      </c>
      <c r="CG399" t="e">
        <f ca="1">_xll.BDP(CG$5,$A$1,"Fill","B","RATING_AS_OF_DATE_OVERRIDE",$A399)</f>
        <v>#NAME?</v>
      </c>
    </row>
    <row r="400" spans="1:85">
      <c r="A400">
        <v>20121031</v>
      </c>
      <c r="B400" t="e">
        <f ca="1">_xll.BDP(B$5,$A$1,"Fill","B","RATING_AS_OF_DATE_OVERRIDE",$A400)</f>
        <v>#NAME?</v>
      </c>
      <c r="C400" t="e">
        <f ca="1">_xll.BDP(C$5,$A$1,"Fill","B","RATING_AS_OF_DATE_OVERRIDE",$A400)</f>
        <v>#NAME?</v>
      </c>
      <c r="D400" t="e">
        <f ca="1">_xll.BDP(D$5,$A$1,"Fill","B","RATING_AS_OF_DATE_OVERRIDE",$A400)</f>
        <v>#NAME?</v>
      </c>
      <c r="E400" t="e">
        <f ca="1">_xll.BDP(E$5,$A$1,"Fill","B","RATING_AS_OF_DATE_OVERRIDE",$A400)</f>
        <v>#NAME?</v>
      </c>
      <c r="F400" t="e">
        <f ca="1">_xll.BDP(F$5,$A$1,"Fill","B","RATING_AS_OF_DATE_OVERRIDE",$A400)</f>
        <v>#NAME?</v>
      </c>
      <c r="G400" t="e">
        <f ca="1">_xll.BDP(G$5,$A$1,"Fill","B","RATING_AS_OF_DATE_OVERRIDE",$A400)</f>
        <v>#NAME?</v>
      </c>
      <c r="H400" t="e">
        <f ca="1">_xll.BDP(H$5,$A$1,"Fill","B","RATING_AS_OF_DATE_OVERRIDE",$A400)</f>
        <v>#NAME?</v>
      </c>
      <c r="I400" t="e">
        <f ca="1">_xll.BDP(I$5,$A$1,"Fill","B","RATING_AS_OF_DATE_OVERRIDE",$A400)</f>
        <v>#NAME?</v>
      </c>
      <c r="J400" t="e">
        <f ca="1">_xll.BDP(J$5,$A$1,"Fill","B","RATING_AS_OF_DATE_OVERRIDE",$A400)</f>
        <v>#NAME?</v>
      </c>
      <c r="K400" t="e">
        <f ca="1">_xll.BDP(K$5,$A$1,"Fill","B","RATING_AS_OF_DATE_OVERRIDE",$A400)</f>
        <v>#NAME?</v>
      </c>
      <c r="L400" t="e">
        <f ca="1">_xll.BDP(L$5,$A$1,"Fill","B","RATING_AS_OF_DATE_OVERRIDE",$A400)</f>
        <v>#NAME?</v>
      </c>
      <c r="M400" t="e">
        <f ca="1">_xll.BDP(M$5,$A$1,"Fill","B","RATING_AS_OF_DATE_OVERRIDE",$A400)</f>
        <v>#NAME?</v>
      </c>
      <c r="N400" t="e">
        <f ca="1">_xll.BDP(N$5,$A$1,"Fill","B","RATING_AS_OF_DATE_OVERRIDE",$A400)</f>
        <v>#NAME?</v>
      </c>
      <c r="O400" t="e">
        <f ca="1">_xll.BDP(O$5,$A$1,"Fill","B","RATING_AS_OF_DATE_OVERRIDE",$A400)</f>
        <v>#NAME?</v>
      </c>
      <c r="P400" t="e">
        <f ca="1">_xll.BDP(P$5,$A$1,"Fill","B","RATING_AS_OF_DATE_OVERRIDE",$A400)</f>
        <v>#NAME?</v>
      </c>
      <c r="Q400" t="e">
        <f ca="1">_xll.BDP(Q$5,$A$1,"Fill","B","RATING_AS_OF_DATE_OVERRIDE",$A400)</f>
        <v>#NAME?</v>
      </c>
      <c r="R400" t="e">
        <f ca="1">_xll.BDP(R$5,$A$1,"Fill","B","RATING_AS_OF_DATE_OVERRIDE",$A400)</f>
        <v>#NAME?</v>
      </c>
      <c r="S400" t="e">
        <f ca="1">_xll.BDP(S$5,$A$1,"Fill","B","RATING_AS_OF_DATE_OVERRIDE",$A400)</f>
        <v>#NAME?</v>
      </c>
      <c r="T400" t="e">
        <f ca="1">_xll.BDP(T$5,$A$1,"Fill","B","RATING_AS_OF_DATE_OVERRIDE",$A400)</f>
        <v>#NAME?</v>
      </c>
      <c r="U400" t="e">
        <f ca="1">_xll.BDP(U$5,$A$1,"Fill","B","RATING_AS_OF_DATE_OVERRIDE",$A400)</f>
        <v>#NAME?</v>
      </c>
      <c r="V400" t="e">
        <f ca="1">_xll.BDP(V$5,$A$1,"Fill","B","RATING_AS_OF_DATE_OVERRIDE",$A400)</f>
        <v>#NAME?</v>
      </c>
      <c r="W400" t="e">
        <f ca="1">_xll.BDP(W$5,$A$1,"Fill","B","RATING_AS_OF_DATE_OVERRIDE",$A400)</f>
        <v>#NAME?</v>
      </c>
      <c r="X400" t="e">
        <f ca="1">_xll.BDP(X$5,$A$1,"Fill","B","RATING_AS_OF_DATE_OVERRIDE",$A400)</f>
        <v>#NAME?</v>
      </c>
      <c r="Y400" t="e">
        <f ca="1">_xll.BDP(Y$5,$A$1,"Fill","B","RATING_AS_OF_DATE_OVERRIDE",$A400)</f>
        <v>#NAME?</v>
      </c>
      <c r="Z400" t="e">
        <f ca="1">_xll.BDP(Z$5,$A$1,"Fill","B","RATING_AS_OF_DATE_OVERRIDE",$A400)</f>
        <v>#NAME?</v>
      </c>
      <c r="AA400" t="e">
        <f ca="1">_xll.BDP(AA$5,$A$1,"Fill","B","RATING_AS_OF_DATE_OVERRIDE",$A400)</f>
        <v>#NAME?</v>
      </c>
      <c r="AB400" t="e">
        <f ca="1">_xll.BDP(AB$5,$A$1,"Fill","B","RATING_AS_OF_DATE_OVERRIDE",$A400)</f>
        <v>#NAME?</v>
      </c>
      <c r="AC400" t="e">
        <f ca="1">_xll.BDP(AC$5,$A$1,"Fill","B","RATING_AS_OF_DATE_OVERRIDE",$A400)</f>
        <v>#NAME?</v>
      </c>
      <c r="AD400" t="e">
        <f ca="1">_xll.BDP(AD$5,$A$1,"Fill","B","RATING_AS_OF_DATE_OVERRIDE",$A400)</f>
        <v>#NAME?</v>
      </c>
      <c r="AE400" t="e">
        <f ca="1">_xll.BDP(AE$5,$A$1,"Fill","B","RATING_AS_OF_DATE_OVERRIDE",$A400)</f>
        <v>#NAME?</v>
      </c>
      <c r="AF400" t="e">
        <f ca="1">_xll.BDP(AF$5,$A$1,"Fill","B","RATING_AS_OF_DATE_OVERRIDE",$A400)</f>
        <v>#NAME?</v>
      </c>
      <c r="AG400" t="e">
        <f ca="1">_xll.BDP(AG$5,$A$1,"Fill","B","RATING_AS_OF_DATE_OVERRIDE",$A400)</f>
        <v>#NAME?</v>
      </c>
      <c r="AH400" t="e">
        <f ca="1">_xll.BDP(AH$5,$A$1,"Fill","B","RATING_AS_OF_DATE_OVERRIDE",$A400)</f>
        <v>#NAME?</v>
      </c>
      <c r="AI400" t="e">
        <f ca="1">_xll.BDP(AI$5,$A$1,"Fill","B","RATING_AS_OF_DATE_OVERRIDE",$A400)</f>
        <v>#NAME?</v>
      </c>
      <c r="AJ400" t="e">
        <f ca="1">_xll.BDP(AJ$5,$A$1,"Fill","B","RATING_AS_OF_DATE_OVERRIDE",$A400)</f>
        <v>#NAME?</v>
      </c>
      <c r="AK400" t="e">
        <f ca="1">_xll.BDP(AK$5,$A$1,"Fill","B","RATING_AS_OF_DATE_OVERRIDE",$A400)</f>
        <v>#NAME?</v>
      </c>
      <c r="AL400" t="e">
        <f ca="1">_xll.BDP(AL$5,$A$1,"Fill","B","RATING_AS_OF_DATE_OVERRIDE",$A400)</f>
        <v>#NAME?</v>
      </c>
      <c r="AM400" t="e">
        <f ca="1">_xll.BDP(AM$5,$A$1,"Fill","B","RATING_AS_OF_DATE_OVERRIDE",$A400)</f>
        <v>#NAME?</v>
      </c>
      <c r="AN400" t="e">
        <f ca="1">_xll.BDP(AN$5,$A$1,"Fill","B","RATING_AS_OF_DATE_OVERRIDE",$A400)</f>
        <v>#NAME?</v>
      </c>
      <c r="AO400" t="e">
        <f ca="1">_xll.BDP(AO$5,$A$1,"Fill","B","RATING_AS_OF_DATE_OVERRIDE",$A400)</f>
        <v>#NAME?</v>
      </c>
      <c r="AP400" t="e">
        <f ca="1">_xll.BDP(AP$5,$A$1,"Fill","B","RATING_AS_OF_DATE_OVERRIDE",$A400)</f>
        <v>#NAME?</v>
      </c>
      <c r="AQ400" t="e">
        <f ca="1">_xll.BDP(AQ$5,$A$1,"Fill","B","RATING_AS_OF_DATE_OVERRIDE",$A400)</f>
        <v>#NAME?</v>
      </c>
      <c r="AR400" t="e">
        <f ca="1">_xll.BDP(AR$5,$A$1,"Fill","B","RATING_AS_OF_DATE_OVERRIDE",$A400)</f>
        <v>#NAME?</v>
      </c>
      <c r="AS400" t="e">
        <f ca="1">_xll.BDP(AS$5,$A$1,"Fill","B","RATING_AS_OF_DATE_OVERRIDE",$A400)</f>
        <v>#NAME?</v>
      </c>
      <c r="AT400" t="e">
        <f ca="1">_xll.BDP(AT$5,$A$1,"Fill","B","RATING_AS_OF_DATE_OVERRIDE",$A400)</f>
        <v>#NAME?</v>
      </c>
      <c r="AU400" t="e">
        <f ca="1">_xll.BDP(AU$5,$A$1,"Fill","B","RATING_AS_OF_DATE_OVERRIDE",$A400)</f>
        <v>#NAME?</v>
      </c>
      <c r="AV400" t="e">
        <f ca="1">_xll.BDP(AV$5,$A$1,"Fill","B","RATING_AS_OF_DATE_OVERRIDE",$A400)</f>
        <v>#NAME?</v>
      </c>
      <c r="AW400" t="e">
        <f ca="1">_xll.BDP(AW$5,$A$1,"Fill","B","RATING_AS_OF_DATE_OVERRIDE",$A400)</f>
        <v>#NAME?</v>
      </c>
      <c r="AX400" t="e">
        <f ca="1">_xll.BDP(AX$5,$A$1,"Fill","B","RATING_AS_OF_DATE_OVERRIDE",$A400)</f>
        <v>#NAME?</v>
      </c>
      <c r="AY400" t="e">
        <f ca="1">_xll.BDP(AY$5,$A$1,"Fill","B","RATING_AS_OF_DATE_OVERRIDE",$A400)</f>
        <v>#NAME?</v>
      </c>
      <c r="AZ400" t="e">
        <f ca="1">_xll.BDP(AZ$5,$A$1,"Fill","B","RATING_AS_OF_DATE_OVERRIDE",$A400)</f>
        <v>#NAME?</v>
      </c>
      <c r="BA400" t="e">
        <f ca="1">_xll.BDP(BA$5,$A$1,"Fill","B","RATING_AS_OF_DATE_OVERRIDE",$A400)</f>
        <v>#NAME?</v>
      </c>
      <c r="BB400" t="e">
        <f ca="1">_xll.BDP(BB$5,$A$1,"Fill","B","RATING_AS_OF_DATE_OVERRIDE",$A400)</f>
        <v>#NAME?</v>
      </c>
      <c r="BC400" t="e">
        <f ca="1">_xll.BDP(BC$5,$A$1,"Fill","B","RATING_AS_OF_DATE_OVERRIDE",$A400)</f>
        <v>#NAME?</v>
      </c>
      <c r="BD400" t="e">
        <f ca="1">_xll.BDP(BD$5,$A$1,"Fill","B","RATING_AS_OF_DATE_OVERRIDE",$A400)</f>
        <v>#NAME?</v>
      </c>
      <c r="BE400" t="e">
        <f ca="1">_xll.BDP(BE$5,$A$1,"Fill","B","RATING_AS_OF_DATE_OVERRIDE",$A400)</f>
        <v>#NAME?</v>
      </c>
      <c r="BF400" t="e">
        <f ca="1">_xll.BDP(BF$5,$A$1,"Fill","B","RATING_AS_OF_DATE_OVERRIDE",$A400)</f>
        <v>#NAME?</v>
      </c>
      <c r="BG400" t="e">
        <f ca="1">_xll.BDP(BG$5,$A$1,"Fill","B","RATING_AS_OF_DATE_OVERRIDE",$A400)</f>
        <v>#NAME?</v>
      </c>
      <c r="BH400" t="e">
        <f ca="1">_xll.BDP(BH$5,$A$1,"Fill","B","RATING_AS_OF_DATE_OVERRIDE",$A400)</f>
        <v>#NAME?</v>
      </c>
      <c r="BI400" t="e">
        <f ca="1">_xll.BDP(BI$5,$A$1,"Fill","B","RATING_AS_OF_DATE_OVERRIDE",$A400)</f>
        <v>#NAME?</v>
      </c>
      <c r="BJ400" t="e">
        <f ca="1">_xll.BDP(BJ$5,$A$1,"Fill","B","RATING_AS_OF_DATE_OVERRIDE",$A400)</f>
        <v>#NAME?</v>
      </c>
      <c r="BK400" t="e">
        <f ca="1">_xll.BDP(BK$5,$A$1,"Fill","B","RATING_AS_OF_DATE_OVERRIDE",$A400)</f>
        <v>#NAME?</v>
      </c>
      <c r="BL400" t="e">
        <f ca="1">_xll.BDP(BL$5,$A$1,"Fill","B","RATING_AS_OF_DATE_OVERRIDE",$A400)</f>
        <v>#NAME?</v>
      </c>
      <c r="BM400" t="e">
        <f ca="1">_xll.BDP(BM$5,$A$1,"Fill","B","RATING_AS_OF_DATE_OVERRIDE",$A400)</f>
        <v>#NAME?</v>
      </c>
      <c r="BN400" t="e">
        <f ca="1">_xll.BDP(BN$5,$A$1,"Fill","B","RATING_AS_OF_DATE_OVERRIDE",$A400)</f>
        <v>#NAME?</v>
      </c>
      <c r="BO400" t="e">
        <f ca="1">_xll.BDP(BO$5,$A$1,"Fill","B","RATING_AS_OF_DATE_OVERRIDE",$A400)</f>
        <v>#NAME?</v>
      </c>
      <c r="BP400" t="e">
        <f ca="1">_xll.BDP(BP$5,$A$1,"Fill","B","RATING_AS_OF_DATE_OVERRIDE",$A400)</f>
        <v>#NAME?</v>
      </c>
      <c r="BQ400" t="e">
        <f ca="1">_xll.BDP(BQ$5,$A$1,"Fill","B","RATING_AS_OF_DATE_OVERRIDE",$A400)</f>
        <v>#NAME?</v>
      </c>
      <c r="BR400" t="e">
        <f ca="1">_xll.BDP(BR$5,$A$1,"Fill","B","RATING_AS_OF_DATE_OVERRIDE",$A400)</f>
        <v>#NAME?</v>
      </c>
      <c r="BS400" t="e">
        <f ca="1">_xll.BDP(BS$5,$A$1,"Fill","B","RATING_AS_OF_DATE_OVERRIDE",$A400)</f>
        <v>#NAME?</v>
      </c>
      <c r="BT400" t="e">
        <f ca="1">_xll.BDP(BT$5,$A$1,"Fill","B","RATING_AS_OF_DATE_OVERRIDE",$A400)</f>
        <v>#NAME?</v>
      </c>
      <c r="BU400" t="e">
        <f ca="1">_xll.BDP(BU$5,$A$1,"Fill","B","RATING_AS_OF_DATE_OVERRIDE",$A400)</f>
        <v>#NAME?</v>
      </c>
      <c r="BV400" t="e">
        <f ca="1">_xll.BDP(BV$5,$A$1,"Fill","B","RATING_AS_OF_DATE_OVERRIDE",$A400)</f>
        <v>#NAME?</v>
      </c>
      <c r="BW400" t="e">
        <f ca="1">_xll.BDP(BW$5,$A$1,"Fill","B","RATING_AS_OF_DATE_OVERRIDE",$A400)</f>
        <v>#NAME?</v>
      </c>
      <c r="BX400" t="e">
        <f ca="1">_xll.BDP(BX$5,$A$1,"Fill","B","RATING_AS_OF_DATE_OVERRIDE",$A400)</f>
        <v>#NAME?</v>
      </c>
      <c r="BY400" t="e">
        <f ca="1">_xll.BDP(BY$5,$A$1,"Fill","B","RATING_AS_OF_DATE_OVERRIDE",$A400)</f>
        <v>#NAME?</v>
      </c>
      <c r="BZ400" t="e">
        <f ca="1">_xll.BDP(BZ$5,$A$1,"Fill","B","RATING_AS_OF_DATE_OVERRIDE",$A400)</f>
        <v>#NAME?</v>
      </c>
      <c r="CA400" t="e">
        <f ca="1">_xll.BDP(CA$5,$A$1,"Fill","B","RATING_AS_OF_DATE_OVERRIDE",$A400)</f>
        <v>#NAME?</v>
      </c>
      <c r="CB400" t="e">
        <f ca="1">_xll.BDP(CB$5,$A$1,"Fill","B","RATING_AS_OF_DATE_OVERRIDE",$A400)</f>
        <v>#NAME?</v>
      </c>
      <c r="CC400" t="e">
        <f ca="1">_xll.BDP(CC$5,$A$1,"Fill","B","RATING_AS_OF_DATE_OVERRIDE",$A400)</f>
        <v>#NAME?</v>
      </c>
      <c r="CD400" t="e">
        <f ca="1">_xll.BDP(CD$5,$A$1,"Fill","B","RATING_AS_OF_DATE_OVERRIDE",$A400)</f>
        <v>#NAME?</v>
      </c>
      <c r="CE400" t="e">
        <f ca="1">_xll.BDP(CE$5,$A$1,"Fill","B","RATING_AS_OF_DATE_OVERRIDE",$A400)</f>
        <v>#NAME?</v>
      </c>
      <c r="CF400" t="e">
        <f ca="1">_xll.BDP(CF$5,$A$1,"Fill","B","RATING_AS_OF_DATE_OVERRIDE",$A400)</f>
        <v>#NAME?</v>
      </c>
      <c r="CG400" t="e">
        <f ca="1">_xll.BDP(CG$5,$A$1,"Fill","B","RATING_AS_OF_DATE_OVERRIDE",$A400)</f>
        <v>#NAME?</v>
      </c>
    </row>
    <row r="401" spans="1:85">
      <c r="A401">
        <v>20121130</v>
      </c>
      <c r="B401" t="e">
        <f ca="1">_xll.BDP(B$5,$A$1,"Fill","B","RATING_AS_OF_DATE_OVERRIDE",$A401)</f>
        <v>#NAME?</v>
      </c>
      <c r="C401" t="e">
        <f ca="1">_xll.BDP(C$5,$A$1,"Fill","B","RATING_AS_OF_DATE_OVERRIDE",$A401)</f>
        <v>#NAME?</v>
      </c>
      <c r="D401" t="e">
        <f ca="1">_xll.BDP(D$5,$A$1,"Fill","B","RATING_AS_OF_DATE_OVERRIDE",$A401)</f>
        <v>#NAME?</v>
      </c>
      <c r="E401" t="e">
        <f ca="1">_xll.BDP(E$5,$A$1,"Fill","B","RATING_AS_OF_DATE_OVERRIDE",$A401)</f>
        <v>#NAME?</v>
      </c>
      <c r="F401" t="e">
        <f ca="1">_xll.BDP(F$5,$A$1,"Fill","B","RATING_AS_OF_DATE_OVERRIDE",$A401)</f>
        <v>#NAME?</v>
      </c>
      <c r="G401" t="e">
        <f ca="1">_xll.BDP(G$5,$A$1,"Fill","B","RATING_AS_OF_DATE_OVERRIDE",$A401)</f>
        <v>#NAME?</v>
      </c>
      <c r="H401" t="e">
        <f ca="1">_xll.BDP(H$5,$A$1,"Fill","B","RATING_AS_OF_DATE_OVERRIDE",$A401)</f>
        <v>#NAME?</v>
      </c>
      <c r="I401" t="e">
        <f ca="1">_xll.BDP(I$5,$A$1,"Fill","B","RATING_AS_OF_DATE_OVERRIDE",$A401)</f>
        <v>#NAME?</v>
      </c>
      <c r="J401" t="e">
        <f ca="1">_xll.BDP(J$5,$A$1,"Fill","B","RATING_AS_OF_DATE_OVERRIDE",$A401)</f>
        <v>#NAME?</v>
      </c>
      <c r="K401" t="e">
        <f ca="1">_xll.BDP(K$5,$A$1,"Fill","B","RATING_AS_OF_DATE_OVERRIDE",$A401)</f>
        <v>#NAME?</v>
      </c>
      <c r="L401" t="e">
        <f ca="1">_xll.BDP(L$5,$A$1,"Fill","B","RATING_AS_OF_DATE_OVERRIDE",$A401)</f>
        <v>#NAME?</v>
      </c>
      <c r="M401" t="e">
        <f ca="1">_xll.BDP(M$5,$A$1,"Fill","B","RATING_AS_OF_DATE_OVERRIDE",$A401)</f>
        <v>#NAME?</v>
      </c>
      <c r="N401" t="e">
        <f ca="1">_xll.BDP(N$5,$A$1,"Fill","B","RATING_AS_OF_DATE_OVERRIDE",$A401)</f>
        <v>#NAME?</v>
      </c>
      <c r="O401" t="e">
        <f ca="1">_xll.BDP(O$5,$A$1,"Fill","B","RATING_AS_OF_DATE_OVERRIDE",$A401)</f>
        <v>#NAME?</v>
      </c>
      <c r="P401" t="e">
        <f ca="1">_xll.BDP(P$5,$A$1,"Fill","B","RATING_AS_OF_DATE_OVERRIDE",$A401)</f>
        <v>#NAME?</v>
      </c>
      <c r="Q401" t="e">
        <f ca="1">_xll.BDP(Q$5,$A$1,"Fill","B","RATING_AS_OF_DATE_OVERRIDE",$A401)</f>
        <v>#NAME?</v>
      </c>
      <c r="R401" t="e">
        <f ca="1">_xll.BDP(R$5,$A$1,"Fill","B","RATING_AS_OF_DATE_OVERRIDE",$A401)</f>
        <v>#NAME?</v>
      </c>
      <c r="S401" t="e">
        <f ca="1">_xll.BDP(S$5,$A$1,"Fill","B","RATING_AS_OF_DATE_OVERRIDE",$A401)</f>
        <v>#NAME?</v>
      </c>
      <c r="T401" t="e">
        <f ca="1">_xll.BDP(T$5,$A$1,"Fill","B","RATING_AS_OF_DATE_OVERRIDE",$A401)</f>
        <v>#NAME?</v>
      </c>
      <c r="U401" t="e">
        <f ca="1">_xll.BDP(U$5,$A$1,"Fill","B","RATING_AS_OF_DATE_OVERRIDE",$A401)</f>
        <v>#NAME?</v>
      </c>
      <c r="V401" t="e">
        <f ca="1">_xll.BDP(V$5,$A$1,"Fill","B","RATING_AS_OF_DATE_OVERRIDE",$A401)</f>
        <v>#NAME?</v>
      </c>
      <c r="W401" t="e">
        <f ca="1">_xll.BDP(W$5,$A$1,"Fill","B","RATING_AS_OF_DATE_OVERRIDE",$A401)</f>
        <v>#NAME?</v>
      </c>
      <c r="X401" t="e">
        <f ca="1">_xll.BDP(X$5,$A$1,"Fill","B","RATING_AS_OF_DATE_OVERRIDE",$A401)</f>
        <v>#NAME?</v>
      </c>
      <c r="Y401" t="e">
        <f ca="1">_xll.BDP(Y$5,$A$1,"Fill","B","RATING_AS_OF_DATE_OVERRIDE",$A401)</f>
        <v>#NAME?</v>
      </c>
      <c r="Z401" t="e">
        <f ca="1">_xll.BDP(Z$5,$A$1,"Fill","B","RATING_AS_OF_DATE_OVERRIDE",$A401)</f>
        <v>#NAME?</v>
      </c>
      <c r="AA401" t="e">
        <f ca="1">_xll.BDP(AA$5,$A$1,"Fill","B","RATING_AS_OF_DATE_OVERRIDE",$A401)</f>
        <v>#NAME?</v>
      </c>
      <c r="AB401" t="e">
        <f ca="1">_xll.BDP(AB$5,$A$1,"Fill","B","RATING_AS_OF_DATE_OVERRIDE",$A401)</f>
        <v>#NAME?</v>
      </c>
      <c r="AC401" t="e">
        <f ca="1">_xll.BDP(AC$5,$A$1,"Fill","B","RATING_AS_OF_DATE_OVERRIDE",$A401)</f>
        <v>#NAME?</v>
      </c>
      <c r="AD401" t="e">
        <f ca="1">_xll.BDP(AD$5,$A$1,"Fill","B","RATING_AS_OF_DATE_OVERRIDE",$A401)</f>
        <v>#NAME?</v>
      </c>
      <c r="AE401" t="e">
        <f ca="1">_xll.BDP(AE$5,$A$1,"Fill","B","RATING_AS_OF_DATE_OVERRIDE",$A401)</f>
        <v>#NAME?</v>
      </c>
      <c r="AF401" t="e">
        <f ca="1">_xll.BDP(AF$5,$A$1,"Fill","B","RATING_AS_OF_DATE_OVERRIDE",$A401)</f>
        <v>#NAME?</v>
      </c>
      <c r="AG401" t="e">
        <f ca="1">_xll.BDP(AG$5,$A$1,"Fill","B","RATING_AS_OF_DATE_OVERRIDE",$A401)</f>
        <v>#NAME?</v>
      </c>
      <c r="AH401" t="e">
        <f ca="1">_xll.BDP(AH$5,$A$1,"Fill","B","RATING_AS_OF_DATE_OVERRIDE",$A401)</f>
        <v>#NAME?</v>
      </c>
      <c r="AI401" t="e">
        <f ca="1">_xll.BDP(AI$5,$A$1,"Fill","B","RATING_AS_OF_DATE_OVERRIDE",$A401)</f>
        <v>#NAME?</v>
      </c>
      <c r="AJ401" t="e">
        <f ca="1">_xll.BDP(AJ$5,$A$1,"Fill","B","RATING_AS_OF_DATE_OVERRIDE",$A401)</f>
        <v>#NAME?</v>
      </c>
      <c r="AK401" t="e">
        <f ca="1">_xll.BDP(AK$5,$A$1,"Fill","B","RATING_AS_OF_DATE_OVERRIDE",$A401)</f>
        <v>#NAME?</v>
      </c>
      <c r="AL401" t="e">
        <f ca="1">_xll.BDP(AL$5,$A$1,"Fill","B","RATING_AS_OF_DATE_OVERRIDE",$A401)</f>
        <v>#NAME?</v>
      </c>
      <c r="AM401" t="e">
        <f ca="1">_xll.BDP(AM$5,$A$1,"Fill","B","RATING_AS_OF_DATE_OVERRIDE",$A401)</f>
        <v>#NAME?</v>
      </c>
      <c r="AN401" t="e">
        <f ca="1">_xll.BDP(AN$5,$A$1,"Fill","B","RATING_AS_OF_DATE_OVERRIDE",$A401)</f>
        <v>#NAME?</v>
      </c>
      <c r="AO401" t="e">
        <f ca="1">_xll.BDP(AO$5,$A$1,"Fill","B","RATING_AS_OF_DATE_OVERRIDE",$A401)</f>
        <v>#NAME?</v>
      </c>
      <c r="AP401" t="e">
        <f ca="1">_xll.BDP(AP$5,$A$1,"Fill","B","RATING_AS_OF_DATE_OVERRIDE",$A401)</f>
        <v>#NAME?</v>
      </c>
      <c r="AQ401" t="e">
        <f ca="1">_xll.BDP(AQ$5,$A$1,"Fill","B","RATING_AS_OF_DATE_OVERRIDE",$A401)</f>
        <v>#NAME?</v>
      </c>
      <c r="AR401" t="e">
        <f ca="1">_xll.BDP(AR$5,$A$1,"Fill","B","RATING_AS_OF_DATE_OVERRIDE",$A401)</f>
        <v>#NAME?</v>
      </c>
      <c r="AS401" t="e">
        <f ca="1">_xll.BDP(AS$5,$A$1,"Fill","B","RATING_AS_OF_DATE_OVERRIDE",$A401)</f>
        <v>#NAME?</v>
      </c>
      <c r="AT401" t="e">
        <f ca="1">_xll.BDP(AT$5,$A$1,"Fill","B","RATING_AS_OF_DATE_OVERRIDE",$A401)</f>
        <v>#NAME?</v>
      </c>
      <c r="AU401" t="e">
        <f ca="1">_xll.BDP(AU$5,$A$1,"Fill","B","RATING_AS_OF_DATE_OVERRIDE",$A401)</f>
        <v>#NAME?</v>
      </c>
      <c r="AV401" t="e">
        <f ca="1">_xll.BDP(AV$5,$A$1,"Fill","B","RATING_AS_OF_DATE_OVERRIDE",$A401)</f>
        <v>#NAME?</v>
      </c>
      <c r="AW401" t="e">
        <f ca="1">_xll.BDP(AW$5,$A$1,"Fill","B","RATING_AS_OF_DATE_OVERRIDE",$A401)</f>
        <v>#NAME?</v>
      </c>
      <c r="AX401" t="e">
        <f ca="1">_xll.BDP(AX$5,$A$1,"Fill","B","RATING_AS_OF_DATE_OVERRIDE",$A401)</f>
        <v>#NAME?</v>
      </c>
      <c r="AY401" t="e">
        <f ca="1">_xll.BDP(AY$5,$A$1,"Fill","B","RATING_AS_OF_DATE_OVERRIDE",$A401)</f>
        <v>#NAME?</v>
      </c>
      <c r="AZ401" t="e">
        <f ca="1">_xll.BDP(AZ$5,$A$1,"Fill","B","RATING_AS_OF_DATE_OVERRIDE",$A401)</f>
        <v>#NAME?</v>
      </c>
      <c r="BA401" t="e">
        <f ca="1">_xll.BDP(BA$5,$A$1,"Fill","B","RATING_AS_OF_DATE_OVERRIDE",$A401)</f>
        <v>#NAME?</v>
      </c>
      <c r="BB401" t="e">
        <f ca="1">_xll.BDP(BB$5,$A$1,"Fill","B","RATING_AS_OF_DATE_OVERRIDE",$A401)</f>
        <v>#NAME?</v>
      </c>
      <c r="BC401" t="e">
        <f ca="1">_xll.BDP(BC$5,$A$1,"Fill","B","RATING_AS_OF_DATE_OVERRIDE",$A401)</f>
        <v>#NAME?</v>
      </c>
      <c r="BD401" t="e">
        <f ca="1">_xll.BDP(BD$5,$A$1,"Fill","B","RATING_AS_OF_DATE_OVERRIDE",$A401)</f>
        <v>#NAME?</v>
      </c>
      <c r="BE401" t="e">
        <f ca="1">_xll.BDP(BE$5,$A$1,"Fill","B","RATING_AS_OF_DATE_OVERRIDE",$A401)</f>
        <v>#NAME?</v>
      </c>
      <c r="BF401" t="e">
        <f ca="1">_xll.BDP(BF$5,$A$1,"Fill","B","RATING_AS_OF_DATE_OVERRIDE",$A401)</f>
        <v>#NAME?</v>
      </c>
      <c r="BG401" t="e">
        <f ca="1">_xll.BDP(BG$5,$A$1,"Fill","B","RATING_AS_OF_DATE_OVERRIDE",$A401)</f>
        <v>#NAME?</v>
      </c>
      <c r="BH401" t="e">
        <f ca="1">_xll.BDP(BH$5,$A$1,"Fill","B","RATING_AS_OF_DATE_OVERRIDE",$A401)</f>
        <v>#NAME?</v>
      </c>
      <c r="BI401" t="e">
        <f ca="1">_xll.BDP(BI$5,$A$1,"Fill","B","RATING_AS_OF_DATE_OVERRIDE",$A401)</f>
        <v>#NAME?</v>
      </c>
      <c r="BJ401" t="e">
        <f ca="1">_xll.BDP(BJ$5,$A$1,"Fill","B","RATING_AS_OF_DATE_OVERRIDE",$A401)</f>
        <v>#NAME?</v>
      </c>
      <c r="BK401" t="e">
        <f ca="1">_xll.BDP(BK$5,$A$1,"Fill","B","RATING_AS_OF_DATE_OVERRIDE",$A401)</f>
        <v>#NAME?</v>
      </c>
      <c r="BL401" t="e">
        <f ca="1">_xll.BDP(BL$5,$A$1,"Fill","B","RATING_AS_OF_DATE_OVERRIDE",$A401)</f>
        <v>#NAME?</v>
      </c>
      <c r="BM401" t="e">
        <f ca="1">_xll.BDP(BM$5,$A$1,"Fill","B","RATING_AS_OF_DATE_OVERRIDE",$A401)</f>
        <v>#NAME?</v>
      </c>
      <c r="BN401" t="e">
        <f ca="1">_xll.BDP(BN$5,$A$1,"Fill","B","RATING_AS_OF_DATE_OVERRIDE",$A401)</f>
        <v>#NAME?</v>
      </c>
      <c r="BO401" t="e">
        <f ca="1">_xll.BDP(BO$5,$A$1,"Fill","B","RATING_AS_OF_DATE_OVERRIDE",$A401)</f>
        <v>#NAME?</v>
      </c>
      <c r="BP401" t="e">
        <f ca="1">_xll.BDP(BP$5,$A$1,"Fill","B","RATING_AS_OF_DATE_OVERRIDE",$A401)</f>
        <v>#NAME?</v>
      </c>
      <c r="BQ401" t="e">
        <f ca="1">_xll.BDP(BQ$5,$A$1,"Fill","B","RATING_AS_OF_DATE_OVERRIDE",$A401)</f>
        <v>#NAME?</v>
      </c>
      <c r="BR401" t="e">
        <f ca="1">_xll.BDP(BR$5,$A$1,"Fill","B","RATING_AS_OF_DATE_OVERRIDE",$A401)</f>
        <v>#NAME?</v>
      </c>
      <c r="BS401" t="e">
        <f ca="1">_xll.BDP(BS$5,$A$1,"Fill","B","RATING_AS_OF_DATE_OVERRIDE",$A401)</f>
        <v>#NAME?</v>
      </c>
      <c r="BT401" t="e">
        <f ca="1">_xll.BDP(BT$5,$A$1,"Fill","B","RATING_AS_OF_DATE_OVERRIDE",$A401)</f>
        <v>#NAME?</v>
      </c>
      <c r="BU401" t="e">
        <f ca="1">_xll.BDP(BU$5,$A$1,"Fill","B","RATING_AS_OF_DATE_OVERRIDE",$A401)</f>
        <v>#NAME?</v>
      </c>
      <c r="BV401" t="e">
        <f ca="1">_xll.BDP(BV$5,$A$1,"Fill","B","RATING_AS_OF_DATE_OVERRIDE",$A401)</f>
        <v>#NAME?</v>
      </c>
      <c r="BW401" t="e">
        <f ca="1">_xll.BDP(BW$5,$A$1,"Fill","B","RATING_AS_OF_DATE_OVERRIDE",$A401)</f>
        <v>#NAME?</v>
      </c>
      <c r="BX401" t="e">
        <f ca="1">_xll.BDP(BX$5,$A$1,"Fill","B","RATING_AS_OF_DATE_OVERRIDE",$A401)</f>
        <v>#NAME?</v>
      </c>
      <c r="BY401" t="e">
        <f ca="1">_xll.BDP(BY$5,$A$1,"Fill","B","RATING_AS_OF_DATE_OVERRIDE",$A401)</f>
        <v>#NAME?</v>
      </c>
      <c r="BZ401" t="e">
        <f ca="1">_xll.BDP(BZ$5,$A$1,"Fill","B","RATING_AS_OF_DATE_OVERRIDE",$A401)</f>
        <v>#NAME?</v>
      </c>
      <c r="CA401" t="e">
        <f ca="1">_xll.BDP(CA$5,$A$1,"Fill","B","RATING_AS_OF_DATE_OVERRIDE",$A401)</f>
        <v>#NAME?</v>
      </c>
      <c r="CB401" t="e">
        <f ca="1">_xll.BDP(CB$5,$A$1,"Fill","B","RATING_AS_OF_DATE_OVERRIDE",$A401)</f>
        <v>#NAME?</v>
      </c>
      <c r="CC401" t="e">
        <f ca="1">_xll.BDP(CC$5,$A$1,"Fill","B","RATING_AS_OF_DATE_OVERRIDE",$A401)</f>
        <v>#NAME?</v>
      </c>
      <c r="CD401" t="e">
        <f ca="1">_xll.BDP(CD$5,$A$1,"Fill","B","RATING_AS_OF_DATE_OVERRIDE",$A401)</f>
        <v>#NAME?</v>
      </c>
      <c r="CE401" t="e">
        <f ca="1">_xll.BDP(CE$5,$A$1,"Fill","B","RATING_AS_OF_DATE_OVERRIDE",$A401)</f>
        <v>#NAME?</v>
      </c>
      <c r="CF401" t="e">
        <f ca="1">_xll.BDP(CF$5,$A$1,"Fill","B","RATING_AS_OF_DATE_OVERRIDE",$A401)</f>
        <v>#NAME?</v>
      </c>
      <c r="CG401" t="e">
        <f ca="1">_xll.BDP(CG$5,$A$1,"Fill","B","RATING_AS_OF_DATE_OVERRIDE",$A401)</f>
        <v>#NAME?</v>
      </c>
    </row>
    <row r="402" spans="1:85">
      <c r="A402">
        <v>20121231</v>
      </c>
      <c r="B402" t="e">
        <f ca="1">_xll.BDP(B$5,$A$1,"Fill","B","RATING_AS_OF_DATE_OVERRIDE",$A402)</f>
        <v>#NAME?</v>
      </c>
      <c r="C402" t="e">
        <f ca="1">_xll.BDP(C$5,$A$1,"Fill","B","RATING_AS_OF_DATE_OVERRIDE",$A402)</f>
        <v>#NAME?</v>
      </c>
      <c r="D402" t="e">
        <f ca="1">_xll.BDP(D$5,$A$1,"Fill","B","RATING_AS_OF_DATE_OVERRIDE",$A402)</f>
        <v>#NAME?</v>
      </c>
      <c r="E402" t="e">
        <f ca="1">_xll.BDP(E$5,$A$1,"Fill","B","RATING_AS_OF_DATE_OVERRIDE",$A402)</f>
        <v>#NAME?</v>
      </c>
      <c r="F402" t="e">
        <f ca="1">_xll.BDP(F$5,$A$1,"Fill","B","RATING_AS_OF_DATE_OVERRIDE",$A402)</f>
        <v>#NAME?</v>
      </c>
      <c r="G402" t="e">
        <f ca="1">_xll.BDP(G$5,$A$1,"Fill","B","RATING_AS_OF_DATE_OVERRIDE",$A402)</f>
        <v>#NAME?</v>
      </c>
      <c r="H402" t="e">
        <f ca="1">_xll.BDP(H$5,$A$1,"Fill","B","RATING_AS_OF_DATE_OVERRIDE",$A402)</f>
        <v>#NAME?</v>
      </c>
      <c r="I402" t="e">
        <f ca="1">_xll.BDP(I$5,$A$1,"Fill","B","RATING_AS_OF_DATE_OVERRIDE",$A402)</f>
        <v>#NAME?</v>
      </c>
      <c r="J402" t="e">
        <f ca="1">_xll.BDP(J$5,$A$1,"Fill","B","RATING_AS_OF_DATE_OVERRIDE",$A402)</f>
        <v>#NAME?</v>
      </c>
      <c r="K402" t="e">
        <f ca="1">_xll.BDP(K$5,$A$1,"Fill","B","RATING_AS_OF_DATE_OVERRIDE",$A402)</f>
        <v>#NAME?</v>
      </c>
      <c r="L402" t="e">
        <f ca="1">_xll.BDP(L$5,$A$1,"Fill","B","RATING_AS_OF_DATE_OVERRIDE",$A402)</f>
        <v>#NAME?</v>
      </c>
      <c r="M402" t="e">
        <f ca="1">_xll.BDP(M$5,$A$1,"Fill","B","RATING_AS_OF_DATE_OVERRIDE",$A402)</f>
        <v>#NAME?</v>
      </c>
      <c r="N402" t="e">
        <f ca="1">_xll.BDP(N$5,$A$1,"Fill","B","RATING_AS_OF_DATE_OVERRIDE",$A402)</f>
        <v>#NAME?</v>
      </c>
      <c r="O402" t="e">
        <f ca="1">_xll.BDP(O$5,$A$1,"Fill","B","RATING_AS_OF_DATE_OVERRIDE",$A402)</f>
        <v>#NAME?</v>
      </c>
      <c r="P402" t="e">
        <f ca="1">_xll.BDP(P$5,$A$1,"Fill","B","RATING_AS_OF_DATE_OVERRIDE",$A402)</f>
        <v>#NAME?</v>
      </c>
      <c r="Q402" t="e">
        <f ca="1">_xll.BDP(Q$5,$A$1,"Fill","B","RATING_AS_OF_DATE_OVERRIDE",$A402)</f>
        <v>#NAME?</v>
      </c>
      <c r="R402" t="e">
        <f ca="1">_xll.BDP(R$5,$A$1,"Fill","B","RATING_AS_OF_DATE_OVERRIDE",$A402)</f>
        <v>#NAME?</v>
      </c>
      <c r="S402" t="e">
        <f ca="1">_xll.BDP(S$5,$A$1,"Fill","B","RATING_AS_OF_DATE_OVERRIDE",$A402)</f>
        <v>#NAME?</v>
      </c>
      <c r="T402" t="e">
        <f ca="1">_xll.BDP(T$5,$A$1,"Fill","B","RATING_AS_OF_DATE_OVERRIDE",$A402)</f>
        <v>#NAME?</v>
      </c>
      <c r="U402" t="e">
        <f ca="1">_xll.BDP(U$5,$A$1,"Fill","B","RATING_AS_OF_DATE_OVERRIDE",$A402)</f>
        <v>#NAME?</v>
      </c>
      <c r="V402" t="e">
        <f ca="1">_xll.BDP(V$5,$A$1,"Fill","B","RATING_AS_OF_DATE_OVERRIDE",$A402)</f>
        <v>#NAME?</v>
      </c>
      <c r="W402" t="e">
        <f ca="1">_xll.BDP(W$5,$A$1,"Fill","B","RATING_AS_OF_DATE_OVERRIDE",$A402)</f>
        <v>#NAME?</v>
      </c>
      <c r="X402" t="e">
        <f ca="1">_xll.BDP(X$5,$A$1,"Fill","B","RATING_AS_OF_DATE_OVERRIDE",$A402)</f>
        <v>#NAME?</v>
      </c>
      <c r="Y402" t="e">
        <f ca="1">_xll.BDP(Y$5,$A$1,"Fill","B","RATING_AS_OF_DATE_OVERRIDE",$A402)</f>
        <v>#NAME?</v>
      </c>
      <c r="Z402" t="e">
        <f ca="1">_xll.BDP(Z$5,$A$1,"Fill","B","RATING_AS_OF_DATE_OVERRIDE",$A402)</f>
        <v>#NAME?</v>
      </c>
      <c r="AA402" t="e">
        <f ca="1">_xll.BDP(AA$5,$A$1,"Fill","B","RATING_AS_OF_DATE_OVERRIDE",$A402)</f>
        <v>#NAME?</v>
      </c>
      <c r="AB402" t="e">
        <f ca="1">_xll.BDP(AB$5,$A$1,"Fill","B","RATING_AS_OF_DATE_OVERRIDE",$A402)</f>
        <v>#NAME?</v>
      </c>
      <c r="AC402" t="e">
        <f ca="1">_xll.BDP(AC$5,$A$1,"Fill","B","RATING_AS_OF_DATE_OVERRIDE",$A402)</f>
        <v>#NAME?</v>
      </c>
      <c r="AD402" t="e">
        <f ca="1">_xll.BDP(AD$5,$A$1,"Fill","B","RATING_AS_OF_DATE_OVERRIDE",$A402)</f>
        <v>#NAME?</v>
      </c>
      <c r="AE402" t="e">
        <f ca="1">_xll.BDP(AE$5,$A$1,"Fill","B","RATING_AS_OF_DATE_OVERRIDE",$A402)</f>
        <v>#NAME?</v>
      </c>
      <c r="AF402" t="e">
        <f ca="1">_xll.BDP(AF$5,$A$1,"Fill","B","RATING_AS_OF_DATE_OVERRIDE",$A402)</f>
        <v>#NAME?</v>
      </c>
      <c r="AG402" t="e">
        <f ca="1">_xll.BDP(AG$5,$A$1,"Fill","B","RATING_AS_OF_DATE_OVERRIDE",$A402)</f>
        <v>#NAME?</v>
      </c>
      <c r="AH402" t="e">
        <f ca="1">_xll.BDP(AH$5,$A$1,"Fill","B","RATING_AS_OF_DATE_OVERRIDE",$A402)</f>
        <v>#NAME?</v>
      </c>
      <c r="AI402" t="e">
        <f ca="1">_xll.BDP(AI$5,$A$1,"Fill","B","RATING_AS_OF_DATE_OVERRIDE",$A402)</f>
        <v>#NAME?</v>
      </c>
      <c r="AJ402" t="e">
        <f ca="1">_xll.BDP(AJ$5,$A$1,"Fill","B","RATING_AS_OF_DATE_OVERRIDE",$A402)</f>
        <v>#NAME?</v>
      </c>
      <c r="AK402" t="e">
        <f ca="1">_xll.BDP(AK$5,$A$1,"Fill","B","RATING_AS_OF_DATE_OVERRIDE",$A402)</f>
        <v>#NAME?</v>
      </c>
      <c r="AL402" t="e">
        <f ca="1">_xll.BDP(AL$5,$A$1,"Fill","B","RATING_AS_OF_DATE_OVERRIDE",$A402)</f>
        <v>#NAME?</v>
      </c>
      <c r="AM402" t="e">
        <f ca="1">_xll.BDP(AM$5,$A$1,"Fill","B","RATING_AS_OF_DATE_OVERRIDE",$A402)</f>
        <v>#NAME?</v>
      </c>
      <c r="AN402" t="e">
        <f ca="1">_xll.BDP(AN$5,$A$1,"Fill","B","RATING_AS_OF_DATE_OVERRIDE",$A402)</f>
        <v>#NAME?</v>
      </c>
      <c r="AO402" t="e">
        <f ca="1">_xll.BDP(AO$5,$A$1,"Fill","B","RATING_AS_OF_DATE_OVERRIDE",$A402)</f>
        <v>#NAME?</v>
      </c>
      <c r="AP402" t="e">
        <f ca="1">_xll.BDP(AP$5,$A$1,"Fill","B","RATING_AS_OF_DATE_OVERRIDE",$A402)</f>
        <v>#NAME?</v>
      </c>
      <c r="AQ402" t="e">
        <f ca="1">_xll.BDP(AQ$5,$A$1,"Fill","B","RATING_AS_OF_DATE_OVERRIDE",$A402)</f>
        <v>#NAME?</v>
      </c>
      <c r="AR402" t="e">
        <f ca="1">_xll.BDP(AR$5,$A$1,"Fill","B","RATING_AS_OF_DATE_OVERRIDE",$A402)</f>
        <v>#NAME?</v>
      </c>
      <c r="AS402" t="e">
        <f ca="1">_xll.BDP(AS$5,$A$1,"Fill","B","RATING_AS_OF_DATE_OVERRIDE",$A402)</f>
        <v>#NAME?</v>
      </c>
      <c r="AT402" t="e">
        <f ca="1">_xll.BDP(AT$5,$A$1,"Fill","B","RATING_AS_OF_DATE_OVERRIDE",$A402)</f>
        <v>#NAME?</v>
      </c>
      <c r="AU402" t="e">
        <f ca="1">_xll.BDP(AU$5,$A$1,"Fill","B","RATING_AS_OF_DATE_OVERRIDE",$A402)</f>
        <v>#NAME?</v>
      </c>
      <c r="AV402" t="e">
        <f ca="1">_xll.BDP(AV$5,$A$1,"Fill","B","RATING_AS_OF_DATE_OVERRIDE",$A402)</f>
        <v>#NAME?</v>
      </c>
      <c r="AW402" t="e">
        <f ca="1">_xll.BDP(AW$5,$A$1,"Fill","B","RATING_AS_OF_DATE_OVERRIDE",$A402)</f>
        <v>#NAME?</v>
      </c>
      <c r="AX402" t="e">
        <f ca="1">_xll.BDP(AX$5,$A$1,"Fill","B","RATING_AS_OF_DATE_OVERRIDE",$A402)</f>
        <v>#NAME?</v>
      </c>
      <c r="AY402" t="e">
        <f ca="1">_xll.BDP(AY$5,$A$1,"Fill","B","RATING_AS_OF_DATE_OVERRIDE",$A402)</f>
        <v>#NAME?</v>
      </c>
      <c r="AZ402" t="e">
        <f ca="1">_xll.BDP(AZ$5,$A$1,"Fill","B","RATING_AS_OF_DATE_OVERRIDE",$A402)</f>
        <v>#NAME?</v>
      </c>
      <c r="BA402" t="e">
        <f ca="1">_xll.BDP(BA$5,$A$1,"Fill","B","RATING_AS_OF_DATE_OVERRIDE",$A402)</f>
        <v>#NAME?</v>
      </c>
      <c r="BB402" t="e">
        <f ca="1">_xll.BDP(BB$5,$A$1,"Fill","B","RATING_AS_OF_DATE_OVERRIDE",$A402)</f>
        <v>#NAME?</v>
      </c>
      <c r="BC402" t="e">
        <f ca="1">_xll.BDP(BC$5,$A$1,"Fill","B","RATING_AS_OF_DATE_OVERRIDE",$A402)</f>
        <v>#NAME?</v>
      </c>
      <c r="BD402" t="e">
        <f ca="1">_xll.BDP(BD$5,$A$1,"Fill","B","RATING_AS_OF_DATE_OVERRIDE",$A402)</f>
        <v>#NAME?</v>
      </c>
      <c r="BE402" t="e">
        <f ca="1">_xll.BDP(BE$5,$A$1,"Fill","B","RATING_AS_OF_DATE_OVERRIDE",$A402)</f>
        <v>#NAME?</v>
      </c>
      <c r="BF402" t="e">
        <f ca="1">_xll.BDP(BF$5,$A$1,"Fill","B","RATING_AS_OF_DATE_OVERRIDE",$A402)</f>
        <v>#NAME?</v>
      </c>
      <c r="BG402" t="e">
        <f ca="1">_xll.BDP(BG$5,$A$1,"Fill","B","RATING_AS_OF_DATE_OVERRIDE",$A402)</f>
        <v>#NAME?</v>
      </c>
      <c r="BH402" t="e">
        <f ca="1">_xll.BDP(BH$5,$A$1,"Fill","B","RATING_AS_OF_DATE_OVERRIDE",$A402)</f>
        <v>#NAME?</v>
      </c>
      <c r="BI402" t="e">
        <f ca="1">_xll.BDP(BI$5,$A$1,"Fill","B","RATING_AS_OF_DATE_OVERRIDE",$A402)</f>
        <v>#NAME?</v>
      </c>
      <c r="BJ402" t="e">
        <f ca="1">_xll.BDP(BJ$5,$A$1,"Fill","B","RATING_AS_OF_DATE_OVERRIDE",$A402)</f>
        <v>#NAME?</v>
      </c>
      <c r="BK402" t="e">
        <f ca="1">_xll.BDP(BK$5,$A$1,"Fill","B","RATING_AS_OF_DATE_OVERRIDE",$A402)</f>
        <v>#NAME?</v>
      </c>
      <c r="BL402" t="e">
        <f ca="1">_xll.BDP(BL$5,$A$1,"Fill","B","RATING_AS_OF_DATE_OVERRIDE",$A402)</f>
        <v>#NAME?</v>
      </c>
      <c r="BM402" t="e">
        <f ca="1">_xll.BDP(BM$5,$A$1,"Fill","B","RATING_AS_OF_DATE_OVERRIDE",$A402)</f>
        <v>#NAME?</v>
      </c>
      <c r="BN402" t="e">
        <f ca="1">_xll.BDP(BN$5,$A$1,"Fill","B","RATING_AS_OF_DATE_OVERRIDE",$A402)</f>
        <v>#NAME?</v>
      </c>
      <c r="BO402" t="e">
        <f ca="1">_xll.BDP(BO$5,$A$1,"Fill","B","RATING_AS_OF_DATE_OVERRIDE",$A402)</f>
        <v>#NAME?</v>
      </c>
      <c r="BP402" t="e">
        <f ca="1">_xll.BDP(BP$5,$A$1,"Fill","B","RATING_AS_OF_DATE_OVERRIDE",$A402)</f>
        <v>#NAME?</v>
      </c>
      <c r="BQ402" t="e">
        <f ca="1">_xll.BDP(BQ$5,$A$1,"Fill","B","RATING_AS_OF_DATE_OVERRIDE",$A402)</f>
        <v>#NAME?</v>
      </c>
      <c r="BR402" t="e">
        <f ca="1">_xll.BDP(BR$5,$A$1,"Fill","B","RATING_AS_OF_DATE_OVERRIDE",$A402)</f>
        <v>#NAME?</v>
      </c>
      <c r="BS402" t="e">
        <f ca="1">_xll.BDP(BS$5,$A$1,"Fill","B","RATING_AS_OF_DATE_OVERRIDE",$A402)</f>
        <v>#NAME?</v>
      </c>
      <c r="BT402" t="e">
        <f ca="1">_xll.BDP(BT$5,$A$1,"Fill","B","RATING_AS_OF_DATE_OVERRIDE",$A402)</f>
        <v>#NAME?</v>
      </c>
      <c r="BU402" t="e">
        <f ca="1">_xll.BDP(BU$5,$A$1,"Fill","B","RATING_AS_OF_DATE_OVERRIDE",$A402)</f>
        <v>#NAME?</v>
      </c>
      <c r="BV402" t="e">
        <f ca="1">_xll.BDP(BV$5,$A$1,"Fill","B","RATING_AS_OF_DATE_OVERRIDE",$A402)</f>
        <v>#NAME?</v>
      </c>
      <c r="BW402" t="e">
        <f ca="1">_xll.BDP(BW$5,$A$1,"Fill","B","RATING_AS_OF_DATE_OVERRIDE",$A402)</f>
        <v>#NAME?</v>
      </c>
      <c r="BX402" t="e">
        <f ca="1">_xll.BDP(BX$5,$A$1,"Fill","B","RATING_AS_OF_DATE_OVERRIDE",$A402)</f>
        <v>#NAME?</v>
      </c>
      <c r="BY402" t="e">
        <f ca="1">_xll.BDP(BY$5,$A$1,"Fill","B","RATING_AS_OF_DATE_OVERRIDE",$A402)</f>
        <v>#NAME?</v>
      </c>
      <c r="BZ402" t="e">
        <f ca="1">_xll.BDP(BZ$5,$A$1,"Fill","B","RATING_AS_OF_DATE_OVERRIDE",$A402)</f>
        <v>#NAME?</v>
      </c>
      <c r="CA402" t="e">
        <f ca="1">_xll.BDP(CA$5,$A$1,"Fill","B","RATING_AS_OF_DATE_OVERRIDE",$A402)</f>
        <v>#NAME?</v>
      </c>
      <c r="CB402" t="e">
        <f ca="1">_xll.BDP(CB$5,$A$1,"Fill","B","RATING_AS_OF_DATE_OVERRIDE",$A402)</f>
        <v>#NAME?</v>
      </c>
      <c r="CC402" t="e">
        <f ca="1">_xll.BDP(CC$5,$A$1,"Fill","B","RATING_AS_OF_DATE_OVERRIDE",$A402)</f>
        <v>#NAME?</v>
      </c>
      <c r="CD402" t="e">
        <f ca="1">_xll.BDP(CD$5,$A$1,"Fill","B","RATING_AS_OF_DATE_OVERRIDE",$A402)</f>
        <v>#NAME?</v>
      </c>
      <c r="CE402" t="e">
        <f ca="1">_xll.BDP(CE$5,$A$1,"Fill","B","RATING_AS_OF_DATE_OVERRIDE",$A402)</f>
        <v>#NAME?</v>
      </c>
      <c r="CF402" t="e">
        <f ca="1">_xll.BDP(CF$5,$A$1,"Fill","B","RATING_AS_OF_DATE_OVERRIDE",$A402)</f>
        <v>#NAME?</v>
      </c>
      <c r="CG402" t="e">
        <f ca="1">_xll.BDP(CG$5,$A$1,"Fill","B","RATING_AS_OF_DATE_OVERRIDE",$A402)</f>
        <v>#NAME?</v>
      </c>
    </row>
    <row r="403" spans="1:85">
      <c r="A403">
        <v>20130131</v>
      </c>
      <c r="B403" t="e">
        <f ca="1">_xll.BDP(B$5,$A$1,"Fill","B","RATING_AS_OF_DATE_OVERRIDE",$A403)</f>
        <v>#NAME?</v>
      </c>
      <c r="C403" t="e">
        <f ca="1">_xll.BDP(C$5,$A$1,"Fill","B","RATING_AS_OF_DATE_OVERRIDE",$A403)</f>
        <v>#NAME?</v>
      </c>
      <c r="D403" t="e">
        <f ca="1">_xll.BDP(D$5,$A$1,"Fill","B","RATING_AS_OF_DATE_OVERRIDE",$A403)</f>
        <v>#NAME?</v>
      </c>
      <c r="E403" t="e">
        <f ca="1">_xll.BDP(E$5,$A$1,"Fill","B","RATING_AS_OF_DATE_OVERRIDE",$A403)</f>
        <v>#NAME?</v>
      </c>
      <c r="F403" t="e">
        <f ca="1">_xll.BDP(F$5,$A$1,"Fill","B","RATING_AS_OF_DATE_OVERRIDE",$A403)</f>
        <v>#NAME?</v>
      </c>
      <c r="G403" t="e">
        <f ca="1">_xll.BDP(G$5,$A$1,"Fill","B","RATING_AS_OF_DATE_OVERRIDE",$A403)</f>
        <v>#NAME?</v>
      </c>
      <c r="H403" t="e">
        <f ca="1">_xll.BDP(H$5,$A$1,"Fill","B","RATING_AS_OF_DATE_OVERRIDE",$A403)</f>
        <v>#NAME?</v>
      </c>
      <c r="I403" t="e">
        <f ca="1">_xll.BDP(I$5,$A$1,"Fill","B","RATING_AS_OF_DATE_OVERRIDE",$A403)</f>
        <v>#NAME?</v>
      </c>
      <c r="J403" t="e">
        <f ca="1">_xll.BDP(J$5,$A$1,"Fill","B","RATING_AS_OF_DATE_OVERRIDE",$A403)</f>
        <v>#NAME?</v>
      </c>
      <c r="K403" t="e">
        <f ca="1">_xll.BDP(K$5,$A$1,"Fill","B","RATING_AS_OF_DATE_OVERRIDE",$A403)</f>
        <v>#NAME?</v>
      </c>
      <c r="L403" t="e">
        <f ca="1">_xll.BDP(L$5,$A$1,"Fill","B","RATING_AS_OF_DATE_OVERRIDE",$A403)</f>
        <v>#NAME?</v>
      </c>
      <c r="M403" t="e">
        <f ca="1">_xll.BDP(M$5,$A$1,"Fill","B","RATING_AS_OF_DATE_OVERRIDE",$A403)</f>
        <v>#NAME?</v>
      </c>
      <c r="N403" t="e">
        <f ca="1">_xll.BDP(N$5,$A$1,"Fill","B","RATING_AS_OF_DATE_OVERRIDE",$A403)</f>
        <v>#NAME?</v>
      </c>
      <c r="O403" t="e">
        <f ca="1">_xll.BDP(O$5,$A$1,"Fill","B","RATING_AS_OF_DATE_OVERRIDE",$A403)</f>
        <v>#NAME?</v>
      </c>
      <c r="P403" t="e">
        <f ca="1">_xll.BDP(P$5,$A$1,"Fill","B","RATING_AS_OF_DATE_OVERRIDE",$A403)</f>
        <v>#NAME?</v>
      </c>
      <c r="Q403" t="e">
        <f ca="1">_xll.BDP(Q$5,$A$1,"Fill","B","RATING_AS_OF_DATE_OVERRIDE",$A403)</f>
        <v>#NAME?</v>
      </c>
      <c r="R403" t="e">
        <f ca="1">_xll.BDP(R$5,$A$1,"Fill","B","RATING_AS_OF_DATE_OVERRIDE",$A403)</f>
        <v>#NAME?</v>
      </c>
      <c r="S403" t="e">
        <f ca="1">_xll.BDP(S$5,$A$1,"Fill","B","RATING_AS_OF_DATE_OVERRIDE",$A403)</f>
        <v>#NAME?</v>
      </c>
      <c r="T403" t="e">
        <f ca="1">_xll.BDP(T$5,$A$1,"Fill","B","RATING_AS_OF_DATE_OVERRIDE",$A403)</f>
        <v>#NAME?</v>
      </c>
      <c r="U403" t="e">
        <f ca="1">_xll.BDP(U$5,$A$1,"Fill","B","RATING_AS_OF_DATE_OVERRIDE",$A403)</f>
        <v>#NAME?</v>
      </c>
      <c r="V403" t="e">
        <f ca="1">_xll.BDP(V$5,$A$1,"Fill","B","RATING_AS_OF_DATE_OVERRIDE",$A403)</f>
        <v>#NAME?</v>
      </c>
      <c r="W403" t="e">
        <f ca="1">_xll.BDP(W$5,$A$1,"Fill","B","RATING_AS_OF_DATE_OVERRIDE",$A403)</f>
        <v>#NAME?</v>
      </c>
      <c r="X403" t="e">
        <f ca="1">_xll.BDP(X$5,$A$1,"Fill","B","RATING_AS_OF_DATE_OVERRIDE",$A403)</f>
        <v>#NAME?</v>
      </c>
      <c r="Y403" t="e">
        <f ca="1">_xll.BDP(Y$5,$A$1,"Fill","B","RATING_AS_OF_DATE_OVERRIDE",$A403)</f>
        <v>#NAME?</v>
      </c>
      <c r="Z403" t="e">
        <f ca="1">_xll.BDP(Z$5,$A$1,"Fill","B","RATING_AS_OF_DATE_OVERRIDE",$A403)</f>
        <v>#NAME?</v>
      </c>
      <c r="AA403" t="e">
        <f ca="1">_xll.BDP(AA$5,$A$1,"Fill","B","RATING_AS_OF_DATE_OVERRIDE",$A403)</f>
        <v>#NAME?</v>
      </c>
      <c r="AB403" t="e">
        <f ca="1">_xll.BDP(AB$5,$A$1,"Fill","B","RATING_AS_OF_DATE_OVERRIDE",$A403)</f>
        <v>#NAME?</v>
      </c>
      <c r="AC403" t="e">
        <f ca="1">_xll.BDP(AC$5,$A$1,"Fill","B","RATING_AS_OF_DATE_OVERRIDE",$A403)</f>
        <v>#NAME?</v>
      </c>
      <c r="AD403" t="e">
        <f ca="1">_xll.BDP(AD$5,$A$1,"Fill","B","RATING_AS_OF_DATE_OVERRIDE",$A403)</f>
        <v>#NAME?</v>
      </c>
      <c r="AE403" t="e">
        <f ca="1">_xll.BDP(AE$5,$A$1,"Fill","B","RATING_AS_OF_DATE_OVERRIDE",$A403)</f>
        <v>#NAME?</v>
      </c>
      <c r="AF403" t="e">
        <f ca="1">_xll.BDP(AF$5,$A$1,"Fill","B","RATING_AS_OF_DATE_OVERRIDE",$A403)</f>
        <v>#NAME?</v>
      </c>
      <c r="AG403" t="e">
        <f ca="1">_xll.BDP(AG$5,$A$1,"Fill","B","RATING_AS_OF_DATE_OVERRIDE",$A403)</f>
        <v>#NAME?</v>
      </c>
      <c r="AH403" t="e">
        <f ca="1">_xll.BDP(AH$5,$A$1,"Fill","B","RATING_AS_OF_DATE_OVERRIDE",$A403)</f>
        <v>#NAME?</v>
      </c>
      <c r="AI403" t="e">
        <f ca="1">_xll.BDP(AI$5,$A$1,"Fill","B","RATING_AS_OF_DATE_OVERRIDE",$A403)</f>
        <v>#NAME?</v>
      </c>
      <c r="AJ403" t="e">
        <f ca="1">_xll.BDP(AJ$5,$A$1,"Fill","B","RATING_AS_OF_DATE_OVERRIDE",$A403)</f>
        <v>#NAME?</v>
      </c>
      <c r="AK403" t="e">
        <f ca="1">_xll.BDP(AK$5,$A$1,"Fill","B","RATING_AS_OF_DATE_OVERRIDE",$A403)</f>
        <v>#NAME?</v>
      </c>
      <c r="AL403" t="e">
        <f ca="1">_xll.BDP(AL$5,$A$1,"Fill","B","RATING_AS_OF_DATE_OVERRIDE",$A403)</f>
        <v>#NAME?</v>
      </c>
      <c r="AM403" t="e">
        <f ca="1">_xll.BDP(AM$5,$A$1,"Fill","B","RATING_AS_OF_DATE_OVERRIDE",$A403)</f>
        <v>#NAME?</v>
      </c>
      <c r="AN403" t="e">
        <f ca="1">_xll.BDP(AN$5,$A$1,"Fill","B","RATING_AS_OF_DATE_OVERRIDE",$A403)</f>
        <v>#NAME?</v>
      </c>
      <c r="AO403" t="e">
        <f ca="1">_xll.BDP(AO$5,$A$1,"Fill","B","RATING_AS_OF_DATE_OVERRIDE",$A403)</f>
        <v>#NAME?</v>
      </c>
      <c r="AP403" t="e">
        <f ca="1">_xll.BDP(AP$5,$A$1,"Fill","B","RATING_AS_OF_DATE_OVERRIDE",$A403)</f>
        <v>#NAME?</v>
      </c>
      <c r="AQ403" t="e">
        <f ca="1">_xll.BDP(AQ$5,$A$1,"Fill","B","RATING_AS_OF_DATE_OVERRIDE",$A403)</f>
        <v>#NAME?</v>
      </c>
      <c r="AR403" t="e">
        <f ca="1">_xll.BDP(AR$5,$A$1,"Fill","B","RATING_AS_OF_DATE_OVERRIDE",$A403)</f>
        <v>#NAME?</v>
      </c>
      <c r="AS403" t="e">
        <f ca="1">_xll.BDP(AS$5,$A$1,"Fill","B","RATING_AS_OF_DATE_OVERRIDE",$A403)</f>
        <v>#NAME?</v>
      </c>
      <c r="AT403" t="e">
        <f ca="1">_xll.BDP(AT$5,$A$1,"Fill","B","RATING_AS_OF_DATE_OVERRIDE",$A403)</f>
        <v>#NAME?</v>
      </c>
      <c r="AU403" t="e">
        <f ca="1">_xll.BDP(AU$5,$A$1,"Fill","B","RATING_AS_OF_DATE_OVERRIDE",$A403)</f>
        <v>#NAME?</v>
      </c>
      <c r="AV403" t="e">
        <f ca="1">_xll.BDP(AV$5,$A$1,"Fill","B","RATING_AS_OF_DATE_OVERRIDE",$A403)</f>
        <v>#NAME?</v>
      </c>
      <c r="AW403" t="e">
        <f ca="1">_xll.BDP(AW$5,$A$1,"Fill","B","RATING_AS_OF_DATE_OVERRIDE",$A403)</f>
        <v>#NAME?</v>
      </c>
      <c r="AX403" t="e">
        <f ca="1">_xll.BDP(AX$5,$A$1,"Fill","B","RATING_AS_OF_DATE_OVERRIDE",$A403)</f>
        <v>#NAME?</v>
      </c>
      <c r="AY403" t="e">
        <f ca="1">_xll.BDP(AY$5,$A$1,"Fill","B","RATING_AS_OF_DATE_OVERRIDE",$A403)</f>
        <v>#NAME?</v>
      </c>
      <c r="AZ403" t="e">
        <f ca="1">_xll.BDP(AZ$5,$A$1,"Fill","B","RATING_AS_OF_DATE_OVERRIDE",$A403)</f>
        <v>#NAME?</v>
      </c>
      <c r="BA403" t="e">
        <f ca="1">_xll.BDP(BA$5,$A$1,"Fill","B","RATING_AS_OF_DATE_OVERRIDE",$A403)</f>
        <v>#NAME?</v>
      </c>
      <c r="BB403" t="e">
        <f ca="1">_xll.BDP(BB$5,$A$1,"Fill","B","RATING_AS_OF_DATE_OVERRIDE",$A403)</f>
        <v>#NAME?</v>
      </c>
      <c r="BC403" t="e">
        <f ca="1">_xll.BDP(BC$5,$A$1,"Fill","B","RATING_AS_OF_DATE_OVERRIDE",$A403)</f>
        <v>#NAME?</v>
      </c>
      <c r="BD403" t="e">
        <f ca="1">_xll.BDP(BD$5,$A$1,"Fill","B","RATING_AS_OF_DATE_OVERRIDE",$A403)</f>
        <v>#NAME?</v>
      </c>
      <c r="BE403" t="e">
        <f ca="1">_xll.BDP(BE$5,$A$1,"Fill","B","RATING_AS_OF_DATE_OVERRIDE",$A403)</f>
        <v>#NAME?</v>
      </c>
      <c r="BF403" t="e">
        <f ca="1">_xll.BDP(BF$5,$A$1,"Fill","B","RATING_AS_OF_DATE_OVERRIDE",$A403)</f>
        <v>#NAME?</v>
      </c>
      <c r="BG403" t="e">
        <f ca="1">_xll.BDP(BG$5,$A$1,"Fill","B","RATING_AS_OF_DATE_OVERRIDE",$A403)</f>
        <v>#NAME?</v>
      </c>
      <c r="BH403" t="e">
        <f ca="1">_xll.BDP(BH$5,$A$1,"Fill","B","RATING_AS_OF_DATE_OVERRIDE",$A403)</f>
        <v>#NAME?</v>
      </c>
      <c r="BI403" t="e">
        <f ca="1">_xll.BDP(BI$5,$A$1,"Fill","B","RATING_AS_OF_DATE_OVERRIDE",$A403)</f>
        <v>#NAME?</v>
      </c>
      <c r="BJ403" t="e">
        <f ca="1">_xll.BDP(BJ$5,$A$1,"Fill","B","RATING_AS_OF_DATE_OVERRIDE",$A403)</f>
        <v>#NAME?</v>
      </c>
      <c r="BK403" t="e">
        <f ca="1">_xll.BDP(BK$5,$A$1,"Fill","B","RATING_AS_OF_DATE_OVERRIDE",$A403)</f>
        <v>#NAME?</v>
      </c>
      <c r="BL403" t="e">
        <f ca="1">_xll.BDP(BL$5,$A$1,"Fill","B","RATING_AS_OF_DATE_OVERRIDE",$A403)</f>
        <v>#NAME?</v>
      </c>
      <c r="BM403" t="e">
        <f ca="1">_xll.BDP(BM$5,$A$1,"Fill","B","RATING_AS_OF_DATE_OVERRIDE",$A403)</f>
        <v>#NAME?</v>
      </c>
      <c r="BN403" t="e">
        <f ca="1">_xll.BDP(BN$5,$A$1,"Fill","B","RATING_AS_OF_DATE_OVERRIDE",$A403)</f>
        <v>#NAME?</v>
      </c>
      <c r="BO403" t="e">
        <f ca="1">_xll.BDP(BO$5,$A$1,"Fill","B","RATING_AS_OF_DATE_OVERRIDE",$A403)</f>
        <v>#NAME?</v>
      </c>
      <c r="BP403" t="e">
        <f ca="1">_xll.BDP(BP$5,$A$1,"Fill","B","RATING_AS_OF_DATE_OVERRIDE",$A403)</f>
        <v>#NAME?</v>
      </c>
      <c r="BQ403" t="e">
        <f ca="1">_xll.BDP(BQ$5,$A$1,"Fill","B","RATING_AS_OF_DATE_OVERRIDE",$A403)</f>
        <v>#NAME?</v>
      </c>
      <c r="BR403" t="e">
        <f ca="1">_xll.BDP(BR$5,$A$1,"Fill","B","RATING_AS_OF_DATE_OVERRIDE",$A403)</f>
        <v>#NAME?</v>
      </c>
      <c r="BS403" t="e">
        <f ca="1">_xll.BDP(BS$5,$A$1,"Fill","B","RATING_AS_OF_DATE_OVERRIDE",$A403)</f>
        <v>#NAME?</v>
      </c>
      <c r="BT403" t="e">
        <f ca="1">_xll.BDP(BT$5,$A$1,"Fill","B","RATING_AS_OF_DATE_OVERRIDE",$A403)</f>
        <v>#NAME?</v>
      </c>
      <c r="BU403" t="e">
        <f ca="1">_xll.BDP(BU$5,$A$1,"Fill","B","RATING_AS_OF_DATE_OVERRIDE",$A403)</f>
        <v>#NAME?</v>
      </c>
      <c r="BV403" t="e">
        <f ca="1">_xll.BDP(BV$5,$A$1,"Fill","B","RATING_AS_OF_DATE_OVERRIDE",$A403)</f>
        <v>#NAME?</v>
      </c>
      <c r="BW403" t="e">
        <f ca="1">_xll.BDP(BW$5,$A$1,"Fill","B","RATING_AS_OF_DATE_OVERRIDE",$A403)</f>
        <v>#NAME?</v>
      </c>
      <c r="BX403" t="e">
        <f ca="1">_xll.BDP(BX$5,$A$1,"Fill","B","RATING_AS_OF_DATE_OVERRIDE",$A403)</f>
        <v>#NAME?</v>
      </c>
      <c r="BY403" t="e">
        <f ca="1">_xll.BDP(BY$5,$A$1,"Fill","B","RATING_AS_OF_DATE_OVERRIDE",$A403)</f>
        <v>#NAME?</v>
      </c>
      <c r="BZ403" t="e">
        <f ca="1">_xll.BDP(BZ$5,$A$1,"Fill","B","RATING_AS_OF_DATE_OVERRIDE",$A403)</f>
        <v>#NAME?</v>
      </c>
      <c r="CA403" t="e">
        <f ca="1">_xll.BDP(CA$5,$A$1,"Fill","B","RATING_AS_OF_DATE_OVERRIDE",$A403)</f>
        <v>#NAME?</v>
      </c>
      <c r="CB403" t="e">
        <f ca="1">_xll.BDP(CB$5,$A$1,"Fill","B","RATING_AS_OF_DATE_OVERRIDE",$A403)</f>
        <v>#NAME?</v>
      </c>
      <c r="CC403" t="e">
        <f ca="1">_xll.BDP(CC$5,$A$1,"Fill","B","RATING_AS_OF_DATE_OVERRIDE",$A403)</f>
        <v>#NAME?</v>
      </c>
      <c r="CD403" t="e">
        <f ca="1">_xll.BDP(CD$5,$A$1,"Fill","B","RATING_AS_OF_DATE_OVERRIDE",$A403)</f>
        <v>#NAME?</v>
      </c>
      <c r="CE403" t="e">
        <f ca="1">_xll.BDP(CE$5,$A$1,"Fill","B","RATING_AS_OF_DATE_OVERRIDE",$A403)</f>
        <v>#NAME?</v>
      </c>
      <c r="CF403" t="e">
        <f ca="1">_xll.BDP(CF$5,$A$1,"Fill","B","RATING_AS_OF_DATE_OVERRIDE",$A403)</f>
        <v>#NAME?</v>
      </c>
      <c r="CG403" t="e">
        <f ca="1">_xll.BDP(CG$5,$A$1,"Fill","B","RATING_AS_OF_DATE_OVERRIDE",$A403)</f>
        <v>#NAME?</v>
      </c>
    </row>
    <row r="404" spans="1:85">
      <c r="A404">
        <v>20130228</v>
      </c>
      <c r="B404" t="e">
        <f ca="1">_xll.BDP(B$5,$A$1,"Fill","B","RATING_AS_OF_DATE_OVERRIDE",$A404)</f>
        <v>#NAME?</v>
      </c>
      <c r="C404" t="e">
        <f ca="1">_xll.BDP(C$5,$A$1,"Fill","B","RATING_AS_OF_DATE_OVERRIDE",$A404)</f>
        <v>#NAME?</v>
      </c>
      <c r="D404" t="e">
        <f ca="1">_xll.BDP(D$5,$A$1,"Fill","B","RATING_AS_OF_DATE_OVERRIDE",$A404)</f>
        <v>#NAME?</v>
      </c>
      <c r="E404" t="e">
        <f ca="1">_xll.BDP(E$5,$A$1,"Fill","B","RATING_AS_OF_DATE_OVERRIDE",$A404)</f>
        <v>#NAME?</v>
      </c>
      <c r="F404" t="e">
        <f ca="1">_xll.BDP(F$5,$A$1,"Fill","B","RATING_AS_OF_DATE_OVERRIDE",$A404)</f>
        <v>#NAME?</v>
      </c>
      <c r="G404" t="e">
        <f ca="1">_xll.BDP(G$5,$A$1,"Fill","B","RATING_AS_OF_DATE_OVERRIDE",$A404)</f>
        <v>#NAME?</v>
      </c>
      <c r="H404" t="e">
        <f ca="1">_xll.BDP(H$5,$A$1,"Fill","B","RATING_AS_OF_DATE_OVERRIDE",$A404)</f>
        <v>#NAME?</v>
      </c>
      <c r="I404" t="e">
        <f ca="1">_xll.BDP(I$5,$A$1,"Fill","B","RATING_AS_OF_DATE_OVERRIDE",$A404)</f>
        <v>#NAME?</v>
      </c>
      <c r="J404" t="e">
        <f ca="1">_xll.BDP(J$5,$A$1,"Fill","B","RATING_AS_OF_DATE_OVERRIDE",$A404)</f>
        <v>#NAME?</v>
      </c>
      <c r="K404" t="e">
        <f ca="1">_xll.BDP(K$5,$A$1,"Fill","B","RATING_AS_OF_DATE_OVERRIDE",$A404)</f>
        <v>#NAME?</v>
      </c>
      <c r="L404" t="e">
        <f ca="1">_xll.BDP(L$5,$A$1,"Fill","B","RATING_AS_OF_DATE_OVERRIDE",$A404)</f>
        <v>#NAME?</v>
      </c>
      <c r="M404" t="e">
        <f ca="1">_xll.BDP(M$5,$A$1,"Fill","B","RATING_AS_OF_DATE_OVERRIDE",$A404)</f>
        <v>#NAME?</v>
      </c>
      <c r="N404" t="e">
        <f ca="1">_xll.BDP(N$5,$A$1,"Fill","B","RATING_AS_OF_DATE_OVERRIDE",$A404)</f>
        <v>#NAME?</v>
      </c>
      <c r="O404" t="e">
        <f ca="1">_xll.BDP(O$5,$A$1,"Fill","B","RATING_AS_OF_DATE_OVERRIDE",$A404)</f>
        <v>#NAME?</v>
      </c>
      <c r="P404" t="e">
        <f ca="1">_xll.BDP(P$5,$A$1,"Fill","B","RATING_AS_OF_DATE_OVERRIDE",$A404)</f>
        <v>#NAME?</v>
      </c>
      <c r="Q404" t="e">
        <f ca="1">_xll.BDP(Q$5,$A$1,"Fill","B","RATING_AS_OF_DATE_OVERRIDE",$A404)</f>
        <v>#NAME?</v>
      </c>
      <c r="R404" t="e">
        <f ca="1">_xll.BDP(R$5,$A$1,"Fill","B","RATING_AS_OF_DATE_OVERRIDE",$A404)</f>
        <v>#NAME?</v>
      </c>
      <c r="S404" t="e">
        <f ca="1">_xll.BDP(S$5,$A$1,"Fill","B","RATING_AS_OF_DATE_OVERRIDE",$A404)</f>
        <v>#NAME?</v>
      </c>
      <c r="T404" t="e">
        <f ca="1">_xll.BDP(T$5,$A$1,"Fill","B","RATING_AS_OF_DATE_OVERRIDE",$A404)</f>
        <v>#NAME?</v>
      </c>
      <c r="U404" t="e">
        <f ca="1">_xll.BDP(U$5,$A$1,"Fill","B","RATING_AS_OF_DATE_OVERRIDE",$A404)</f>
        <v>#NAME?</v>
      </c>
      <c r="V404" t="e">
        <f ca="1">_xll.BDP(V$5,$A$1,"Fill","B","RATING_AS_OF_DATE_OVERRIDE",$A404)</f>
        <v>#NAME?</v>
      </c>
      <c r="W404" t="e">
        <f ca="1">_xll.BDP(W$5,$A$1,"Fill","B","RATING_AS_OF_DATE_OVERRIDE",$A404)</f>
        <v>#NAME?</v>
      </c>
      <c r="X404" t="e">
        <f ca="1">_xll.BDP(X$5,$A$1,"Fill","B","RATING_AS_OF_DATE_OVERRIDE",$A404)</f>
        <v>#NAME?</v>
      </c>
      <c r="Y404" t="e">
        <f ca="1">_xll.BDP(Y$5,$A$1,"Fill","B","RATING_AS_OF_DATE_OVERRIDE",$A404)</f>
        <v>#NAME?</v>
      </c>
      <c r="Z404" t="e">
        <f ca="1">_xll.BDP(Z$5,$A$1,"Fill","B","RATING_AS_OF_DATE_OVERRIDE",$A404)</f>
        <v>#NAME?</v>
      </c>
      <c r="AA404" t="e">
        <f ca="1">_xll.BDP(AA$5,$A$1,"Fill","B","RATING_AS_OF_DATE_OVERRIDE",$A404)</f>
        <v>#NAME?</v>
      </c>
      <c r="AB404" t="e">
        <f ca="1">_xll.BDP(AB$5,$A$1,"Fill","B","RATING_AS_OF_DATE_OVERRIDE",$A404)</f>
        <v>#NAME?</v>
      </c>
      <c r="AC404" t="e">
        <f ca="1">_xll.BDP(AC$5,$A$1,"Fill","B","RATING_AS_OF_DATE_OVERRIDE",$A404)</f>
        <v>#NAME?</v>
      </c>
      <c r="AD404" t="e">
        <f ca="1">_xll.BDP(AD$5,$A$1,"Fill","B","RATING_AS_OF_DATE_OVERRIDE",$A404)</f>
        <v>#NAME?</v>
      </c>
      <c r="AE404" t="e">
        <f ca="1">_xll.BDP(AE$5,$A$1,"Fill","B","RATING_AS_OF_DATE_OVERRIDE",$A404)</f>
        <v>#NAME?</v>
      </c>
      <c r="AF404" t="e">
        <f ca="1">_xll.BDP(AF$5,$A$1,"Fill","B","RATING_AS_OF_DATE_OVERRIDE",$A404)</f>
        <v>#NAME?</v>
      </c>
      <c r="AG404" t="e">
        <f ca="1">_xll.BDP(AG$5,$A$1,"Fill","B","RATING_AS_OF_DATE_OVERRIDE",$A404)</f>
        <v>#NAME?</v>
      </c>
      <c r="AH404" t="e">
        <f ca="1">_xll.BDP(AH$5,$A$1,"Fill","B","RATING_AS_OF_DATE_OVERRIDE",$A404)</f>
        <v>#NAME?</v>
      </c>
      <c r="AI404" t="e">
        <f ca="1">_xll.BDP(AI$5,$A$1,"Fill","B","RATING_AS_OF_DATE_OVERRIDE",$A404)</f>
        <v>#NAME?</v>
      </c>
      <c r="AJ404" t="e">
        <f ca="1">_xll.BDP(AJ$5,$A$1,"Fill","B","RATING_AS_OF_DATE_OVERRIDE",$A404)</f>
        <v>#NAME?</v>
      </c>
      <c r="AK404" t="e">
        <f ca="1">_xll.BDP(AK$5,$A$1,"Fill","B","RATING_AS_OF_DATE_OVERRIDE",$A404)</f>
        <v>#NAME?</v>
      </c>
      <c r="AL404" t="e">
        <f ca="1">_xll.BDP(AL$5,$A$1,"Fill","B","RATING_AS_OF_DATE_OVERRIDE",$A404)</f>
        <v>#NAME?</v>
      </c>
      <c r="AM404" t="e">
        <f ca="1">_xll.BDP(AM$5,$A$1,"Fill","B","RATING_AS_OF_DATE_OVERRIDE",$A404)</f>
        <v>#NAME?</v>
      </c>
      <c r="AN404" t="e">
        <f ca="1">_xll.BDP(AN$5,$A$1,"Fill","B","RATING_AS_OF_DATE_OVERRIDE",$A404)</f>
        <v>#NAME?</v>
      </c>
      <c r="AO404" t="e">
        <f ca="1">_xll.BDP(AO$5,$A$1,"Fill","B","RATING_AS_OF_DATE_OVERRIDE",$A404)</f>
        <v>#NAME?</v>
      </c>
      <c r="AP404" t="e">
        <f ca="1">_xll.BDP(AP$5,$A$1,"Fill","B","RATING_AS_OF_DATE_OVERRIDE",$A404)</f>
        <v>#NAME?</v>
      </c>
      <c r="AQ404" t="e">
        <f ca="1">_xll.BDP(AQ$5,$A$1,"Fill","B","RATING_AS_OF_DATE_OVERRIDE",$A404)</f>
        <v>#NAME?</v>
      </c>
      <c r="AR404" t="e">
        <f ca="1">_xll.BDP(AR$5,$A$1,"Fill","B","RATING_AS_OF_DATE_OVERRIDE",$A404)</f>
        <v>#NAME?</v>
      </c>
      <c r="AS404" t="e">
        <f ca="1">_xll.BDP(AS$5,$A$1,"Fill","B","RATING_AS_OF_DATE_OVERRIDE",$A404)</f>
        <v>#NAME?</v>
      </c>
      <c r="AT404" t="e">
        <f ca="1">_xll.BDP(AT$5,$A$1,"Fill","B","RATING_AS_OF_DATE_OVERRIDE",$A404)</f>
        <v>#NAME?</v>
      </c>
      <c r="AU404" t="e">
        <f ca="1">_xll.BDP(AU$5,$A$1,"Fill","B","RATING_AS_OF_DATE_OVERRIDE",$A404)</f>
        <v>#NAME?</v>
      </c>
      <c r="AV404" t="e">
        <f ca="1">_xll.BDP(AV$5,$A$1,"Fill","B","RATING_AS_OF_DATE_OVERRIDE",$A404)</f>
        <v>#NAME?</v>
      </c>
      <c r="AW404" t="e">
        <f ca="1">_xll.BDP(AW$5,$A$1,"Fill","B","RATING_AS_OF_DATE_OVERRIDE",$A404)</f>
        <v>#NAME?</v>
      </c>
      <c r="AX404" t="e">
        <f ca="1">_xll.BDP(AX$5,$A$1,"Fill","B","RATING_AS_OF_DATE_OVERRIDE",$A404)</f>
        <v>#NAME?</v>
      </c>
      <c r="AY404" t="e">
        <f ca="1">_xll.BDP(AY$5,$A$1,"Fill","B","RATING_AS_OF_DATE_OVERRIDE",$A404)</f>
        <v>#NAME?</v>
      </c>
      <c r="AZ404" t="e">
        <f ca="1">_xll.BDP(AZ$5,$A$1,"Fill","B","RATING_AS_OF_DATE_OVERRIDE",$A404)</f>
        <v>#NAME?</v>
      </c>
      <c r="BA404" t="e">
        <f ca="1">_xll.BDP(BA$5,$A$1,"Fill","B","RATING_AS_OF_DATE_OVERRIDE",$A404)</f>
        <v>#NAME?</v>
      </c>
      <c r="BB404" t="e">
        <f ca="1">_xll.BDP(BB$5,$A$1,"Fill","B","RATING_AS_OF_DATE_OVERRIDE",$A404)</f>
        <v>#NAME?</v>
      </c>
      <c r="BC404" t="e">
        <f ca="1">_xll.BDP(BC$5,$A$1,"Fill","B","RATING_AS_OF_DATE_OVERRIDE",$A404)</f>
        <v>#NAME?</v>
      </c>
      <c r="BD404" t="e">
        <f ca="1">_xll.BDP(BD$5,$A$1,"Fill","B","RATING_AS_OF_DATE_OVERRIDE",$A404)</f>
        <v>#NAME?</v>
      </c>
      <c r="BE404" t="e">
        <f ca="1">_xll.BDP(BE$5,$A$1,"Fill","B","RATING_AS_OF_DATE_OVERRIDE",$A404)</f>
        <v>#NAME?</v>
      </c>
      <c r="BF404" t="e">
        <f ca="1">_xll.BDP(BF$5,$A$1,"Fill","B","RATING_AS_OF_DATE_OVERRIDE",$A404)</f>
        <v>#NAME?</v>
      </c>
      <c r="BG404" t="e">
        <f ca="1">_xll.BDP(BG$5,$A$1,"Fill","B","RATING_AS_OF_DATE_OVERRIDE",$A404)</f>
        <v>#NAME?</v>
      </c>
      <c r="BH404" t="e">
        <f ca="1">_xll.BDP(BH$5,$A$1,"Fill","B","RATING_AS_OF_DATE_OVERRIDE",$A404)</f>
        <v>#NAME?</v>
      </c>
      <c r="BI404" t="e">
        <f ca="1">_xll.BDP(BI$5,$A$1,"Fill","B","RATING_AS_OF_DATE_OVERRIDE",$A404)</f>
        <v>#NAME?</v>
      </c>
      <c r="BJ404" t="e">
        <f ca="1">_xll.BDP(BJ$5,$A$1,"Fill","B","RATING_AS_OF_DATE_OVERRIDE",$A404)</f>
        <v>#NAME?</v>
      </c>
      <c r="BK404" t="e">
        <f ca="1">_xll.BDP(BK$5,$A$1,"Fill","B","RATING_AS_OF_DATE_OVERRIDE",$A404)</f>
        <v>#NAME?</v>
      </c>
      <c r="BL404" t="e">
        <f ca="1">_xll.BDP(BL$5,$A$1,"Fill","B","RATING_AS_OF_DATE_OVERRIDE",$A404)</f>
        <v>#NAME?</v>
      </c>
      <c r="BM404" t="e">
        <f ca="1">_xll.BDP(BM$5,$A$1,"Fill","B","RATING_AS_OF_DATE_OVERRIDE",$A404)</f>
        <v>#NAME?</v>
      </c>
      <c r="BN404" t="e">
        <f ca="1">_xll.BDP(BN$5,$A$1,"Fill","B","RATING_AS_OF_DATE_OVERRIDE",$A404)</f>
        <v>#NAME?</v>
      </c>
      <c r="BO404" t="e">
        <f ca="1">_xll.BDP(BO$5,$A$1,"Fill","B","RATING_AS_OF_DATE_OVERRIDE",$A404)</f>
        <v>#NAME?</v>
      </c>
      <c r="BP404" t="e">
        <f ca="1">_xll.BDP(BP$5,$A$1,"Fill","B","RATING_AS_OF_DATE_OVERRIDE",$A404)</f>
        <v>#NAME?</v>
      </c>
      <c r="BQ404" t="e">
        <f ca="1">_xll.BDP(BQ$5,$A$1,"Fill","B","RATING_AS_OF_DATE_OVERRIDE",$A404)</f>
        <v>#NAME?</v>
      </c>
      <c r="BR404" t="e">
        <f ca="1">_xll.BDP(BR$5,$A$1,"Fill","B","RATING_AS_OF_DATE_OVERRIDE",$A404)</f>
        <v>#NAME?</v>
      </c>
      <c r="BS404" t="e">
        <f ca="1">_xll.BDP(BS$5,$A$1,"Fill","B","RATING_AS_OF_DATE_OVERRIDE",$A404)</f>
        <v>#NAME?</v>
      </c>
      <c r="BT404" t="e">
        <f ca="1">_xll.BDP(BT$5,$A$1,"Fill","B","RATING_AS_OF_DATE_OVERRIDE",$A404)</f>
        <v>#NAME?</v>
      </c>
      <c r="BU404" t="e">
        <f ca="1">_xll.BDP(BU$5,$A$1,"Fill","B","RATING_AS_OF_DATE_OVERRIDE",$A404)</f>
        <v>#NAME?</v>
      </c>
      <c r="BV404" t="e">
        <f ca="1">_xll.BDP(BV$5,$A$1,"Fill","B","RATING_AS_OF_DATE_OVERRIDE",$A404)</f>
        <v>#NAME?</v>
      </c>
      <c r="BW404" t="e">
        <f ca="1">_xll.BDP(BW$5,$A$1,"Fill","B","RATING_AS_OF_DATE_OVERRIDE",$A404)</f>
        <v>#NAME?</v>
      </c>
      <c r="BX404" t="e">
        <f ca="1">_xll.BDP(BX$5,$A$1,"Fill","B","RATING_AS_OF_DATE_OVERRIDE",$A404)</f>
        <v>#NAME?</v>
      </c>
      <c r="BY404" t="e">
        <f ca="1">_xll.BDP(BY$5,$A$1,"Fill","B","RATING_AS_OF_DATE_OVERRIDE",$A404)</f>
        <v>#NAME?</v>
      </c>
      <c r="BZ404" t="e">
        <f ca="1">_xll.BDP(BZ$5,$A$1,"Fill","B","RATING_AS_OF_DATE_OVERRIDE",$A404)</f>
        <v>#NAME?</v>
      </c>
      <c r="CA404" t="e">
        <f ca="1">_xll.BDP(CA$5,$A$1,"Fill","B","RATING_AS_OF_DATE_OVERRIDE",$A404)</f>
        <v>#NAME?</v>
      </c>
      <c r="CB404" t="e">
        <f ca="1">_xll.BDP(CB$5,$A$1,"Fill","B","RATING_AS_OF_DATE_OVERRIDE",$A404)</f>
        <v>#NAME?</v>
      </c>
      <c r="CC404" t="e">
        <f ca="1">_xll.BDP(CC$5,$A$1,"Fill","B","RATING_AS_OF_DATE_OVERRIDE",$A404)</f>
        <v>#NAME?</v>
      </c>
      <c r="CD404" t="e">
        <f ca="1">_xll.BDP(CD$5,$A$1,"Fill","B","RATING_AS_OF_DATE_OVERRIDE",$A404)</f>
        <v>#NAME?</v>
      </c>
      <c r="CE404" t="e">
        <f ca="1">_xll.BDP(CE$5,$A$1,"Fill","B","RATING_AS_OF_DATE_OVERRIDE",$A404)</f>
        <v>#NAME?</v>
      </c>
      <c r="CF404" t="e">
        <f ca="1">_xll.BDP(CF$5,$A$1,"Fill","B","RATING_AS_OF_DATE_OVERRIDE",$A404)</f>
        <v>#NAME?</v>
      </c>
      <c r="CG404" t="e">
        <f ca="1">_xll.BDP(CG$5,$A$1,"Fill","B","RATING_AS_OF_DATE_OVERRIDE",$A404)</f>
        <v>#NAME?</v>
      </c>
    </row>
    <row r="405" spans="1:85">
      <c r="A405">
        <v>20130329</v>
      </c>
      <c r="B405" t="e">
        <f ca="1">_xll.BDP(B$5,$A$1,"Fill","B","RATING_AS_OF_DATE_OVERRIDE",$A405)</f>
        <v>#NAME?</v>
      </c>
      <c r="C405" t="e">
        <f ca="1">_xll.BDP(C$5,$A$1,"Fill","B","RATING_AS_OF_DATE_OVERRIDE",$A405)</f>
        <v>#NAME?</v>
      </c>
      <c r="D405" t="e">
        <f ca="1">_xll.BDP(D$5,$A$1,"Fill","B","RATING_AS_OF_DATE_OVERRIDE",$A405)</f>
        <v>#NAME?</v>
      </c>
      <c r="E405" t="e">
        <f ca="1">_xll.BDP(E$5,$A$1,"Fill","B","RATING_AS_OF_DATE_OVERRIDE",$A405)</f>
        <v>#NAME?</v>
      </c>
      <c r="F405" t="e">
        <f ca="1">_xll.BDP(F$5,$A$1,"Fill","B","RATING_AS_OF_DATE_OVERRIDE",$A405)</f>
        <v>#NAME?</v>
      </c>
      <c r="G405" t="e">
        <f ca="1">_xll.BDP(G$5,$A$1,"Fill","B","RATING_AS_OF_DATE_OVERRIDE",$A405)</f>
        <v>#NAME?</v>
      </c>
      <c r="H405" t="e">
        <f ca="1">_xll.BDP(H$5,$A$1,"Fill","B","RATING_AS_OF_DATE_OVERRIDE",$A405)</f>
        <v>#NAME?</v>
      </c>
      <c r="I405" t="e">
        <f ca="1">_xll.BDP(I$5,$A$1,"Fill","B","RATING_AS_OF_DATE_OVERRIDE",$A405)</f>
        <v>#NAME?</v>
      </c>
      <c r="J405" t="e">
        <f ca="1">_xll.BDP(J$5,$A$1,"Fill","B","RATING_AS_OF_DATE_OVERRIDE",$A405)</f>
        <v>#NAME?</v>
      </c>
      <c r="K405" t="e">
        <f ca="1">_xll.BDP(K$5,$A$1,"Fill","B","RATING_AS_OF_DATE_OVERRIDE",$A405)</f>
        <v>#NAME?</v>
      </c>
      <c r="L405" t="e">
        <f ca="1">_xll.BDP(L$5,$A$1,"Fill","B","RATING_AS_OF_DATE_OVERRIDE",$A405)</f>
        <v>#NAME?</v>
      </c>
      <c r="M405" t="e">
        <f ca="1">_xll.BDP(M$5,$A$1,"Fill","B","RATING_AS_OF_DATE_OVERRIDE",$A405)</f>
        <v>#NAME?</v>
      </c>
      <c r="N405" t="e">
        <f ca="1">_xll.BDP(N$5,$A$1,"Fill","B","RATING_AS_OF_DATE_OVERRIDE",$A405)</f>
        <v>#NAME?</v>
      </c>
      <c r="O405" t="e">
        <f ca="1">_xll.BDP(O$5,$A$1,"Fill","B","RATING_AS_OF_DATE_OVERRIDE",$A405)</f>
        <v>#NAME?</v>
      </c>
      <c r="P405" t="e">
        <f ca="1">_xll.BDP(P$5,$A$1,"Fill","B","RATING_AS_OF_DATE_OVERRIDE",$A405)</f>
        <v>#NAME?</v>
      </c>
      <c r="Q405" t="e">
        <f ca="1">_xll.BDP(Q$5,$A$1,"Fill","B","RATING_AS_OF_DATE_OVERRIDE",$A405)</f>
        <v>#NAME?</v>
      </c>
      <c r="R405" t="e">
        <f ca="1">_xll.BDP(R$5,$A$1,"Fill","B","RATING_AS_OF_DATE_OVERRIDE",$A405)</f>
        <v>#NAME?</v>
      </c>
      <c r="S405" t="e">
        <f ca="1">_xll.BDP(S$5,$A$1,"Fill","B","RATING_AS_OF_DATE_OVERRIDE",$A405)</f>
        <v>#NAME?</v>
      </c>
      <c r="T405" t="e">
        <f ca="1">_xll.BDP(T$5,$A$1,"Fill","B","RATING_AS_OF_DATE_OVERRIDE",$A405)</f>
        <v>#NAME?</v>
      </c>
      <c r="U405" t="e">
        <f ca="1">_xll.BDP(U$5,$A$1,"Fill","B","RATING_AS_OF_DATE_OVERRIDE",$A405)</f>
        <v>#NAME?</v>
      </c>
      <c r="V405" t="e">
        <f ca="1">_xll.BDP(V$5,$A$1,"Fill","B","RATING_AS_OF_DATE_OVERRIDE",$A405)</f>
        <v>#NAME?</v>
      </c>
      <c r="W405" t="e">
        <f ca="1">_xll.BDP(W$5,$A$1,"Fill","B","RATING_AS_OF_DATE_OVERRIDE",$A405)</f>
        <v>#NAME?</v>
      </c>
      <c r="X405" t="e">
        <f ca="1">_xll.BDP(X$5,$A$1,"Fill","B","RATING_AS_OF_DATE_OVERRIDE",$A405)</f>
        <v>#NAME?</v>
      </c>
      <c r="Y405" t="e">
        <f ca="1">_xll.BDP(Y$5,$A$1,"Fill","B","RATING_AS_OF_DATE_OVERRIDE",$A405)</f>
        <v>#NAME?</v>
      </c>
      <c r="Z405" t="e">
        <f ca="1">_xll.BDP(Z$5,$A$1,"Fill","B","RATING_AS_OF_DATE_OVERRIDE",$A405)</f>
        <v>#NAME?</v>
      </c>
      <c r="AA405" t="e">
        <f ca="1">_xll.BDP(AA$5,$A$1,"Fill","B","RATING_AS_OF_DATE_OVERRIDE",$A405)</f>
        <v>#NAME?</v>
      </c>
      <c r="AB405" t="e">
        <f ca="1">_xll.BDP(AB$5,$A$1,"Fill","B","RATING_AS_OF_DATE_OVERRIDE",$A405)</f>
        <v>#NAME?</v>
      </c>
      <c r="AC405" t="e">
        <f ca="1">_xll.BDP(AC$5,$A$1,"Fill","B","RATING_AS_OF_DATE_OVERRIDE",$A405)</f>
        <v>#NAME?</v>
      </c>
      <c r="AD405" t="e">
        <f ca="1">_xll.BDP(AD$5,$A$1,"Fill","B","RATING_AS_OF_DATE_OVERRIDE",$A405)</f>
        <v>#NAME?</v>
      </c>
      <c r="AE405" t="e">
        <f ca="1">_xll.BDP(AE$5,$A$1,"Fill","B","RATING_AS_OF_DATE_OVERRIDE",$A405)</f>
        <v>#NAME?</v>
      </c>
      <c r="AF405" t="e">
        <f ca="1">_xll.BDP(AF$5,$A$1,"Fill","B","RATING_AS_OF_DATE_OVERRIDE",$A405)</f>
        <v>#NAME?</v>
      </c>
      <c r="AG405" t="e">
        <f ca="1">_xll.BDP(AG$5,$A$1,"Fill","B","RATING_AS_OF_DATE_OVERRIDE",$A405)</f>
        <v>#NAME?</v>
      </c>
      <c r="AH405" t="e">
        <f ca="1">_xll.BDP(AH$5,$A$1,"Fill","B","RATING_AS_OF_DATE_OVERRIDE",$A405)</f>
        <v>#NAME?</v>
      </c>
      <c r="AI405" t="e">
        <f ca="1">_xll.BDP(AI$5,$A$1,"Fill","B","RATING_AS_OF_DATE_OVERRIDE",$A405)</f>
        <v>#NAME?</v>
      </c>
      <c r="AJ405" t="e">
        <f ca="1">_xll.BDP(AJ$5,$A$1,"Fill","B","RATING_AS_OF_DATE_OVERRIDE",$A405)</f>
        <v>#NAME?</v>
      </c>
      <c r="AK405" t="e">
        <f ca="1">_xll.BDP(AK$5,$A$1,"Fill","B","RATING_AS_OF_DATE_OVERRIDE",$A405)</f>
        <v>#NAME?</v>
      </c>
      <c r="AL405" t="e">
        <f ca="1">_xll.BDP(AL$5,$A$1,"Fill","B","RATING_AS_OF_DATE_OVERRIDE",$A405)</f>
        <v>#NAME?</v>
      </c>
      <c r="AM405" t="e">
        <f ca="1">_xll.BDP(AM$5,$A$1,"Fill","B","RATING_AS_OF_DATE_OVERRIDE",$A405)</f>
        <v>#NAME?</v>
      </c>
      <c r="AN405" t="e">
        <f ca="1">_xll.BDP(AN$5,$A$1,"Fill","B","RATING_AS_OF_DATE_OVERRIDE",$A405)</f>
        <v>#NAME?</v>
      </c>
      <c r="AO405" t="e">
        <f ca="1">_xll.BDP(AO$5,$A$1,"Fill","B","RATING_AS_OF_DATE_OVERRIDE",$A405)</f>
        <v>#NAME?</v>
      </c>
      <c r="AP405" t="e">
        <f ca="1">_xll.BDP(AP$5,$A$1,"Fill","B","RATING_AS_OF_DATE_OVERRIDE",$A405)</f>
        <v>#NAME?</v>
      </c>
      <c r="AQ405" t="e">
        <f ca="1">_xll.BDP(AQ$5,$A$1,"Fill","B","RATING_AS_OF_DATE_OVERRIDE",$A405)</f>
        <v>#NAME?</v>
      </c>
      <c r="AR405" t="e">
        <f ca="1">_xll.BDP(AR$5,$A$1,"Fill","B","RATING_AS_OF_DATE_OVERRIDE",$A405)</f>
        <v>#NAME?</v>
      </c>
      <c r="AS405" t="e">
        <f ca="1">_xll.BDP(AS$5,$A$1,"Fill","B","RATING_AS_OF_DATE_OVERRIDE",$A405)</f>
        <v>#NAME?</v>
      </c>
      <c r="AT405" t="e">
        <f ca="1">_xll.BDP(AT$5,$A$1,"Fill","B","RATING_AS_OF_DATE_OVERRIDE",$A405)</f>
        <v>#NAME?</v>
      </c>
      <c r="AU405" t="e">
        <f ca="1">_xll.BDP(AU$5,$A$1,"Fill","B","RATING_AS_OF_DATE_OVERRIDE",$A405)</f>
        <v>#NAME?</v>
      </c>
      <c r="AV405" t="e">
        <f ca="1">_xll.BDP(AV$5,$A$1,"Fill","B","RATING_AS_OF_DATE_OVERRIDE",$A405)</f>
        <v>#NAME?</v>
      </c>
      <c r="AW405" t="e">
        <f ca="1">_xll.BDP(AW$5,$A$1,"Fill","B","RATING_AS_OF_DATE_OVERRIDE",$A405)</f>
        <v>#NAME?</v>
      </c>
      <c r="AX405" t="e">
        <f ca="1">_xll.BDP(AX$5,$A$1,"Fill","B","RATING_AS_OF_DATE_OVERRIDE",$A405)</f>
        <v>#NAME?</v>
      </c>
      <c r="AY405" t="e">
        <f ca="1">_xll.BDP(AY$5,$A$1,"Fill","B","RATING_AS_OF_DATE_OVERRIDE",$A405)</f>
        <v>#NAME?</v>
      </c>
      <c r="AZ405" t="e">
        <f ca="1">_xll.BDP(AZ$5,$A$1,"Fill","B","RATING_AS_OF_DATE_OVERRIDE",$A405)</f>
        <v>#NAME?</v>
      </c>
      <c r="BA405" t="e">
        <f ca="1">_xll.BDP(BA$5,$A$1,"Fill","B","RATING_AS_OF_DATE_OVERRIDE",$A405)</f>
        <v>#NAME?</v>
      </c>
      <c r="BB405" t="e">
        <f ca="1">_xll.BDP(BB$5,$A$1,"Fill","B","RATING_AS_OF_DATE_OVERRIDE",$A405)</f>
        <v>#NAME?</v>
      </c>
      <c r="BC405" t="e">
        <f ca="1">_xll.BDP(BC$5,$A$1,"Fill","B","RATING_AS_OF_DATE_OVERRIDE",$A405)</f>
        <v>#NAME?</v>
      </c>
      <c r="BD405" t="e">
        <f ca="1">_xll.BDP(BD$5,$A$1,"Fill","B","RATING_AS_OF_DATE_OVERRIDE",$A405)</f>
        <v>#NAME?</v>
      </c>
      <c r="BE405" t="e">
        <f ca="1">_xll.BDP(BE$5,$A$1,"Fill","B","RATING_AS_OF_DATE_OVERRIDE",$A405)</f>
        <v>#NAME?</v>
      </c>
      <c r="BF405" t="e">
        <f ca="1">_xll.BDP(BF$5,$A$1,"Fill","B","RATING_AS_OF_DATE_OVERRIDE",$A405)</f>
        <v>#NAME?</v>
      </c>
      <c r="BG405" t="e">
        <f ca="1">_xll.BDP(BG$5,$A$1,"Fill","B","RATING_AS_OF_DATE_OVERRIDE",$A405)</f>
        <v>#NAME?</v>
      </c>
      <c r="BH405" t="e">
        <f ca="1">_xll.BDP(BH$5,$A$1,"Fill","B","RATING_AS_OF_DATE_OVERRIDE",$A405)</f>
        <v>#NAME?</v>
      </c>
      <c r="BI405" t="e">
        <f ca="1">_xll.BDP(BI$5,$A$1,"Fill","B","RATING_AS_OF_DATE_OVERRIDE",$A405)</f>
        <v>#NAME?</v>
      </c>
      <c r="BJ405" t="e">
        <f ca="1">_xll.BDP(BJ$5,$A$1,"Fill","B","RATING_AS_OF_DATE_OVERRIDE",$A405)</f>
        <v>#NAME?</v>
      </c>
      <c r="BK405" t="e">
        <f ca="1">_xll.BDP(BK$5,$A$1,"Fill","B","RATING_AS_OF_DATE_OVERRIDE",$A405)</f>
        <v>#NAME?</v>
      </c>
      <c r="BL405" t="e">
        <f ca="1">_xll.BDP(BL$5,$A$1,"Fill","B","RATING_AS_OF_DATE_OVERRIDE",$A405)</f>
        <v>#NAME?</v>
      </c>
      <c r="BM405" t="e">
        <f ca="1">_xll.BDP(BM$5,$A$1,"Fill","B","RATING_AS_OF_DATE_OVERRIDE",$A405)</f>
        <v>#NAME?</v>
      </c>
      <c r="BN405" t="e">
        <f ca="1">_xll.BDP(BN$5,$A$1,"Fill","B","RATING_AS_OF_DATE_OVERRIDE",$A405)</f>
        <v>#NAME?</v>
      </c>
      <c r="BO405" t="e">
        <f ca="1">_xll.BDP(BO$5,$A$1,"Fill","B","RATING_AS_OF_DATE_OVERRIDE",$A405)</f>
        <v>#NAME?</v>
      </c>
      <c r="BP405" t="e">
        <f ca="1">_xll.BDP(BP$5,$A$1,"Fill","B","RATING_AS_OF_DATE_OVERRIDE",$A405)</f>
        <v>#NAME?</v>
      </c>
      <c r="BQ405" t="e">
        <f ca="1">_xll.BDP(BQ$5,$A$1,"Fill","B","RATING_AS_OF_DATE_OVERRIDE",$A405)</f>
        <v>#NAME?</v>
      </c>
      <c r="BR405" t="e">
        <f ca="1">_xll.BDP(BR$5,$A$1,"Fill","B","RATING_AS_OF_DATE_OVERRIDE",$A405)</f>
        <v>#NAME?</v>
      </c>
      <c r="BS405" t="e">
        <f ca="1">_xll.BDP(BS$5,$A$1,"Fill","B","RATING_AS_OF_DATE_OVERRIDE",$A405)</f>
        <v>#NAME?</v>
      </c>
      <c r="BT405" t="e">
        <f ca="1">_xll.BDP(BT$5,$A$1,"Fill","B","RATING_AS_OF_DATE_OVERRIDE",$A405)</f>
        <v>#NAME?</v>
      </c>
      <c r="BU405" t="e">
        <f ca="1">_xll.BDP(BU$5,$A$1,"Fill","B","RATING_AS_OF_DATE_OVERRIDE",$A405)</f>
        <v>#NAME?</v>
      </c>
      <c r="BV405" t="e">
        <f ca="1">_xll.BDP(BV$5,$A$1,"Fill","B","RATING_AS_OF_DATE_OVERRIDE",$A405)</f>
        <v>#NAME?</v>
      </c>
      <c r="BW405" t="e">
        <f ca="1">_xll.BDP(BW$5,$A$1,"Fill","B","RATING_AS_OF_DATE_OVERRIDE",$A405)</f>
        <v>#NAME?</v>
      </c>
      <c r="BX405" t="e">
        <f ca="1">_xll.BDP(BX$5,$A$1,"Fill","B","RATING_AS_OF_DATE_OVERRIDE",$A405)</f>
        <v>#NAME?</v>
      </c>
      <c r="BY405" t="e">
        <f ca="1">_xll.BDP(BY$5,$A$1,"Fill","B","RATING_AS_OF_DATE_OVERRIDE",$A405)</f>
        <v>#NAME?</v>
      </c>
      <c r="BZ405" t="e">
        <f ca="1">_xll.BDP(BZ$5,$A$1,"Fill","B","RATING_AS_OF_DATE_OVERRIDE",$A405)</f>
        <v>#NAME?</v>
      </c>
      <c r="CA405" t="e">
        <f ca="1">_xll.BDP(CA$5,$A$1,"Fill","B","RATING_AS_OF_DATE_OVERRIDE",$A405)</f>
        <v>#NAME?</v>
      </c>
      <c r="CB405" t="e">
        <f ca="1">_xll.BDP(CB$5,$A$1,"Fill","B","RATING_AS_OF_DATE_OVERRIDE",$A405)</f>
        <v>#NAME?</v>
      </c>
      <c r="CC405" t="e">
        <f ca="1">_xll.BDP(CC$5,$A$1,"Fill","B","RATING_AS_OF_DATE_OVERRIDE",$A405)</f>
        <v>#NAME?</v>
      </c>
      <c r="CD405" t="e">
        <f ca="1">_xll.BDP(CD$5,$A$1,"Fill","B","RATING_AS_OF_DATE_OVERRIDE",$A405)</f>
        <v>#NAME?</v>
      </c>
      <c r="CE405" t="e">
        <f ca="1">_xll.BDP(CE$5,$A$1,"Fill","B","RATING_AS_OF_DATE_OVERRIDE",$A405)</f>
        <v>#NAME?</v>
      </c>
      <c r="CF405" t="e">
        <f ca="1">_xll.BDP(CF$5,$A$1,"Fill","B","RATING_AS_OF_DATE_OVERRIDE",$A405)</f>
        <v>#NAME?</v>
      </c>
      <c r="CG405" t="e">
        <f ca="1">_xll.BDP(CG$5,$A$1,"Fill","B","RATING_AS_OF_DATE_OVERRIDE",$A405)</f>
        <v>#NAME?</v>
      </c>
    </row>
    <row r="406" spans="1:85">
      <c r="A406">
        <v>20130430</v>
      </c>
      <c r="B406" t="e">
        <f ca="1">_xll.BDP(B$5,$A$1,"Fill","B","RATING_AS_OF_DATE_OVERRIDE",$A406)</f>
        <v>#NAME?</v>
      </c>
      <c r="C406" t="e">
        <f ca="1">_xll.BDP(C$5,$A$1,"Fill","B","RATING_AS_OF_DATE_OVERRIDE",$A406)</f>
        <v>#NAME?</v>
      </c>
      <c r="D406" t="e">
        <f ca="1">_xll.BDP(D$5,$A$1,"Fill","B","RATING_AS_OF_DATE_OVERRIDE",$A406)</f>
        <v>#NAME?</v>
      </c>
      <c r="E406" t="e">
        <f ca="1">_xll.BDP(E$5,$A$1,"Fill","B","RATING_AS_OF_DATE_OVERRIDE",$A406)</f>
        <v>#NAME?</v>
      </c>
      <c r="F406" t="e">
        <f ca="1">_xll.BDP(F$5,$A$1,"Fill","B","RATING_AS_OF_DATE_OVERRIDE",$A406)</f>
        <v>#NAME?</v>
      </c>
      <c r="G406" t="e">
        <f ca="1">_xll.BDP(G$5,$A$1,"Fill","B","RATING_AS_OF_DATE_OVERRIDE",$A406)</f>
        <v>#NAME?</v>
      </c>
      <c r="H406" t="e">
        <f ca="1">_xll.BDP(H$5,$A$1,"Fill","B","RATING_AS_OF_DATE_OVERRIDE",$A406)</f>
        <v>#NAME?</v>
      </c>
      <c r="I406" t="e">
        <f ca="1">_xll.BDP(I$5,$A$1,"Fill","B","RATING_AS_OF_DATE_OVERRIDE",$A406)</f>
        <v>#NAME?</v>
      </c>
      <c r="J406" t="e">
        <f ca="1">_xll.BDP(J$5,$A$1,"Fill","B","RATING_AS_OF_DATE_OVERRIDE",$A406)</f>
        <v>#NAME?</v>
      </c>
      <c r="K406" t="e">
        <f ca="1">_xll.BDP(K$5,$A$1,"Fill","B","RATING_AS_OF_DATE_OVERRIDE",$A406)</f>
        <v>#NAME?</v>
      </c>
      <c r="L406" t="e">
        <f ca="1">_xll.BDP(L$5,$A$1,"Fill","B","RATING_AS_OF_DATE_OVERRIDE",$A406)</f>
        <v>#NAME?</v>
      </c>
      <c r="M406" t="e">
        <f ca="1">_xll.BDP(M$5,$A$1,"Fill","B","RATING_AS_OF_DATE_OVERRIDE",$A406)</f>
        <v>#NAME?</v>
      </c>
      <c r="N406" t="e">
        <f ca="1">_xll.BDP(N$5,$A$1,"Fill","B","RATING_AS_OF_DATE_OVERRIDE",$A406)</f>
        <v>#NAME?</v>
      </c>
      <c r="O406" t="e">
        <f ca="1">_xll.BDP(O$5,$A$1,"Fill","B","RATING_AS_OF_DATE_OVERRIDE",$A406)</f>
        <v>#NAME?</v>
      </c>
      <c r="P406" t="e">
        <f ca="1">_xll.BDP(P$5,$A$1,"Fill","B","RATING_AS_OF_DATE_OVERRIDE",$A406)</f>
        <v>#NAME?</v>
      </c>
      <c r="Q406" t="e">
        <f ca="1">_xll.BDP(Q$5,$A$1,"Fill","B","RATING_AS_OF_DATE_OVERRIDE",$A406)</f>
        <v>#NAME?</v>
      </c>
      <c r="R406" t="e">
        <f ca="1">_xll.BDP(R$5,$A$1,"Fill","B","RATING_AS_OF_DATE_OVERRIDE",$A406)</f>
        <v>#NAME?</v>
      </c>
      <c r="S406" t="e">
        <f ca="1">_xll.BDP(S$5,$A$1,"Fill","B","RATING_AS_OF_DATE_OVERRIDE",$A406)</f>
        <v>#NAME?</v>
      </c>
      <c r="T406" t="e">
        <f ca="1">_xll.BDP(T$5,$A$1,"Fill","B","RATING_AS_OF_DATE_OVERRIDE",$A406)</f>
        <v>#NAME?</v>
      </c>
      <c r="U406" t="e">
        <f ca="1">_xll.BDP(U$5,$A$1,"Fill","B","RATING_AS_OF_DATE_OVERRIDE",$A406)</f>
        <v>#NAME?</v>
      </c>
      <c r="V406" t="e">
        <f ca="1">_xll.BDP(V$5,$A$1,"Fill","B","RATING_AS_OF_DATE_OVERRIDE",$A406)</f>
        <v>#NAME?</v>
      </c>
      <c r="W406" t="e">
        <f ca="1">_xll.BDP(W$5,$A$1,"Fill","B","RATING_AS_OF_DATE_OVERRIDE",$A406)</f>
        <v>#NAME?</v>
      </c>
      <c r="X406" t="e">
        <f ca="1">_xll.BDP(X$5,$A$1,"Fill","B","RATING_AS_OF_DATE_OVERRIDE",$A406)</f>
        <v>#NAME?</v>
      </c>
      <c r="Y406" t="e">
        <f ca="1">_xll.BDP(Y$5,$A$1,"Fill","B","RATING_AS_OF_DATE_OVERRIDE",$A406)</f>
        <v>#NAME?</v>
      </c>
      <c r="Z406" t="e">
        <f ca="1">_xll.BDP(Z$5,$A$1,"Fill","B","RATING_AS_OF_DATE_OVERRIDE",$A406)</f>
        <v>#NAME?</v>
      </c>
      <c r="AA406" t="e">
        <f ca="1">_xll.BDP(AA$5,$A$1,"Fill","B","RATING_AS_OF_DATE_OVERRIDE",$A406)</f>
        <v>#NAME?</v>
      </c>
      <c r="AB406" t="e">
        <f ca="1">_xll.BDP(AB$5,$A$1,"Fill","B","RATING_AS_OF_DATE_OVERRIDE",$A406)</f>
        <v>#NAME?</v>
      </c>
      <c r="AC406" t="e">
        <f ca="1">_xll.BDP(AC$5,$A$1,"Fill","B","RATING_AS_OF_DATE_OVERRIDE",$A406)</f>
        <v>#NAME?</v>
      </c>
      <c r="AD406" t="e">
        <f ca="1">_xll.BDP(AD$5,$A$1,"Fill","B","RATING_AS_OF_DATE_OVERRIDE",$A406)</f>
        <v>#NAME?</v>
      </c>
      <c r="AE406" t="e">
        <f ca="1">_xll.BDP(AE$5,$A$1,"Fill","B","RATING_AS_OF_DATE_OVERRIDE",$A406)</f>
        <v>#NAME?</v>
      </c>
      <c r="AF406" t="e">
        <f ca="1">_xll.BDP(AF$5,$A$1,"Fill","B","RATING_AS_OF_DATE_OVERRIDE",$A406)</f>
        <v>#NAME?</v>
      </c>
      <c r="AG406" t="e">
        <f ca="1">_xll.BDP(AG$5,$A$1,"Fill","B","RATING_AS_OF_DATE_OVERRIDE",$A406)</f>
        <v>#NAME?</v>
      </c>
      <c r="AH406" t="e">
        <f ca="1">_xll.BDP(AH$5,$A$1,"Fill","B","RATING_AS_OF_DATE_OVERRIDE",$A406)</f>
        <v>#NAME?</v>
      </c>
      <c r="AI406" t="e">
        <f ca="1">_xll.BDP(AI$5,$A$1,"Fill","B","RATING_AS_OF_DATE_OVERRIDE",$A406)</f>
        <v>#NAME?</v>
      </c>
      <c r="AJ406" t="e">
        <f ca="1">_xll.BDP(AJ$5,$A$1,"Fill","B","RATING_AS_OF_DATE_OVERRIDE",$A406)</f>
        <v>#NAME?</v>
      </c>
      <c r="AK406" t="e">
        <f ca="1">_xll.BDP(AK$5,$A$1,"Fill","B","RATING_AS_OF_DATE_OVERRIDE",$A406)</f>
        <v>#NAME?</v>
      </c>
      <c r="AL406" t="e">
        <f ca="1">_xll.BDP(AL$5,$A$1,"Fill","B","RATING_AS_OF_DATE_OVERRIDE",$A406)</f>
        <v>#NAME?</v>
      </c>
      <c r="AM406" t="e">
        <f ca="1">_xll.BDP(AM$5,$A$1,"Fill","B","RATING_AS_OF_DATE_OVERRIDE",$A406)</f>
        <v>#NAME?</v>
      </c>
      <c r="AN406" t="e">
        <f ca="1">_xll.BDP(AN$5,$A$1,"Fill","B","RATING_AS_OF_DATE_OVERRIDE",$A406)</f>
        <v>#NAME?</v>
      </c>
      <c r="AO406" t="e">
        <f ca="1">_xll.BDP(AO$5,$A$1,"Fill","B","RATING_AS_OF_DATE_OVERRIDE",$A406)</f>
        <v>#NAME?</v>
      </c>
      <c r="AP406" t="e">
        <f ca="1">_xll.BDP(AP$5,$A$1,"Fill","B","RATING_AS_OF_DATE_OVERRIDE",$A406)</f>
        <v>#NAME?</v>
      </c>
      <c r="AQ406" t="e">
        <f ca="1">_xll.BDP(AQ$5,$A$1,"Fill","B","RATING_AS_OF_DATE_OVERRIDE",$A406)</f>
        <v>#NAME?</v>
      </c>
      <c r="AR406" t="e">
        <f ca="1">_xll.BDP(AR$5,$A$1,"Fill","B","RATING_AS_OF_DATE_OVERRIDE",$A406)</f>
        <v>#NAME?</v>
      </c>
      <c r="AS406" t="e">
        <f ca="1">_xll.BDP(AS$5,$A$1,"Fill","B","RATING_AS_OF_DATE_OVERRIDE",$A406)</f>
        <v>#NAME?</v>
      </c>
      <c r="AT406" t="e">
        <f ca="1">_xll.BDP(AT$5,$A$1,"Fill","B","RATING_AS_OF_DATE_OVERRIDE",$A406)</f>
        <v>#NAME?</v>
      </c>
      <c r="AU406" t="e">
        <f ca="1">_xll.BDP(AU$5,$A$1,"Fill","B","RATING_AS_OF_DATE_OVERRIDE",$A406)</f>
        <v>#NAME?</v>
      </c>
      <c r="AV406" t="e">
        <f ca="1">_xll.BDP(AV$5,$A$1,"Fill","B","RATING_AS_OF_DATE_OVERRIDE",$A406)</f>
        <v>#NAME?</v>
      </c>
      <c r="AW406" t="e">
        <f ca="1">_xll.BDP(AW$5,$A$1,"Fill","B","RATING_AS_OF_DATE_OVERRIDE",$A406)</f>
        <v>#NAME?</v>
      </c>
      <c r="AX406" t="e">
        <f ca="1">_xll.BDP(AX$5,$A$1,"Fill","B","RATING_AS_OF_DATE_OVERRIDE",$A406)</f>
        <v>#NAME?</v>
      </c>
      <c r="AY406" t="e">
        <f ca="1">_xll.BDP(AY$5,$A$1,"Fill","B","RATING_AS_OF_DATE_OVERRIDE",$A406)</f>
        <v>#NAME?</v>
      </c>
      <c r="AZ406" t="e">
        <f ca="1">_xll.BDP(AZ$5,$A$1,"Fill","B","RATING_AS_OF_DATE_OVERRIDE",$A406)</f>
        <v>#NAME?</v>
      </c>
      <c r="BA406" t="e">
        <f ca="1">_xll.BDP(BA$5,$A$1,"Fill","B","RATING_AS_OF_DATE_OVERRIDE",$A406)</f>
        <v>#NAME?</v>
      </c>
      <c r="BB406" t="e">
        <f ca="1">_xll.BDP(BB$5,$A$1,"Fill","B","RATING_AS_OF_DATE_OVERRIDE",$A406)</f>
        <v>#NAME?</v>
      </c>
      <c r="BC406" t="e">
        <f ca="1">_xll.BDP(BC$5,$A$1,"Fill","B","RATING_AS_OF_DATE_OVERRIDE",$A406)</f>
        <v>#NAME?</v>
      </c>
      <c r="BD406" t="e">
        <f ca="1">_xll.BDP(BD$5,$A$1,"Fill","B","RATING_AS_OF_DATE_OVERRIDE",$A406)</f>
        <v>#NAME?</v>
      </c>
      <c r="BE406" t="e">
        <f ca="1">_xll.BDP(BE$5,$A$1,"Fill","B","RATING_AS_OF_DATE_OVERRIDE",$A406)</f>
        <v>#NAME?</v>
      </c>
      <c r="BF406" t="e">
        <f ca="1">_xll.BDP(BF$5,$A$1,"Fill","B","RATING_AS_OF_DATE_OVERRIDE",$A406)</f>
        <v>#NAME?</v>
      </c>
      <c r="BG406" t="e">
        <f ca="1">_xll.BDP(BG$5,$A$1,"Fill","B","RATING_AS_OF_DATE_OVERRIDE",$A406)</f>
        <v>#NAME?</v>
      </c>
      <c r="BH406" t="e">
        <f ca="1">_xll.BDP(BH$5,$A$1,"Fill","B","RATING_AS_OF_DATE_OVERRIDE",$A406)</f>
        <v>#NAME?</v>
      </c>
      <c r="BI406" t="e">
        <f ca="1">_xll.BDP(BI$5,$A$1,"Fill","B","RATING_AS_OF_DATE_OVERRIDE",$A406)</f>
        <v>#NAME?</v>
      </c>
      <c r="BJ406" t="e">
        <f ca="1">_xll.BDP(BJ$5,$A$1,"Fill","B","RATING_AS_OF_DATE_OVERRIDE",$A406)</f>
        <v>#NAME?</v>
      </c>
      <c r="BK406" t="e">
        <f ca="1">_xll.BDP(BK$5,$A$1,"Fill","B","RATING_AS_OF_DATE_OVERRIDE",$A406)</f>
        <v>#NAME?</v>
      </c>
      <c r="BL406" t="e">
        <f ca="1">_xll.BDP(BL$5,$A$1,"Fill","B","RATING_AS_OF_DATE_OVERRIDE",$A406)</f>
        <v>#NAME?</v>
      </c>
      <c r="BM406" t="e">
        <f ca="1">_xll.BDP(BM$5,$A$1,"Fill","B","RATING_AS_OF_DATE_OVERRIDE",$A406)</f>
        <v>#NAME?</v>
      </c>
      <c r="BN406" t="e">
        <f ca="1">_xll.BDP(BN$5,$A$1,"Fill","B","RATING_AS_OF_DATE_OVERRIDE",$A406)</f>
        <v>#NAME?</v>
      </c>
      <c r="BO406" t="e">
        <f ca="1">_xll.BDP(BO$5,$A$1,"Fill","B","RATING_AS_OF_DATE_OVERRIDE",$A406)</f>
        <v>#NAME?</v>
      </c>
      <c r="BP406" t="e">
        <f ca="1">_xll.BDP(BP$5,$A$1,"Fill","B","RATING_AS_OF_DATE_OVERRIDE",$A406)</f>
        <v>#NAME?</v>
      </c>
      <c r="BQ406" t="e">
        <f ca="1">_xll.BDP(BQ$5,$A$1,"Fill","B","RATING_AS_OF_DATE_OVERRIDE",$A406)</f>
        <v>#NAME?</v>
      </c>
      <c r="BR406" t="e">
        <f ca="1">_xll.BDP(BR$5,$A$1,"Fill","B","RATING_AS_OF_DATE_OVERRIDE",$A406)</f>
        <v>#NAME?</v>
      </c>
      <c r="BS406" t="e">
        <f ca="1">_xll.BDP(BS$5,$A$1,"Fill","B","RATING_AS_OF_DATE_OVERRIDE",$A406)</f>
        <v>#NAME?</v>
      </c>
      <c r="BT406" t="e">
        <f ca="1">_xll.BDP(BT$5,$A$1,"Fill","B","RATING_AS_OF_DATE_OVERRIDE",$A406)</f>
        <v>#NAME?</v>
      </c>
      <c r="BU406" t="e">
        <f ca="1">_xll.BDP(BU$5,$A$1,"Fill","B","RATING_AS_OF_DATE_OVERRIDE",$A406)</f>
        <v>#NAME?</v>
      </c>
      <c r="BV406" t="e">
        <f ca="1">_xll.BDP(BV$5,$A$1,"Fill","B","RATING_AS_OF_DATE_OVERRIDE",$A406)</f>
        <v>#NAME?</v>
      </c>
      <c r="BW406" t="e">
        <f ca="1">_xll.BDP(BW$5,$A$1,"Fill","B","RATING_AS_OF_DATE_OVERRIDE",$A406)</f>
        <v>#NAME?</v>
      </c>
      <c r="BX406" t="e">
        <f ca="1">_xll.BDP(BX$5,$A$1,"Fill","B","RATING_AS_OF_DATE_OVERRIDE",$A406)</f>
        <v>#NAME?</v>
      </c>
      <c r="BY406" t="e">
        <f ca="1">_xll.BDP(BY$5,$A$1,"Fill","B","RATING_AS_OF_DATE_OVERRIDE",$A406)</f>
        <v>#NAME?</v>
      </c>
      <c r="BZ406" t="e">
        <f ca="1">_xll.BDP(BZ$5,$A$1,"Fill","B","RATING_AS_OF_DATE_OVERRIDE",$A406)</f>
        <v>#NAME?</v>
      </c>
      <c r="CA406" t="e">
        <f ca="1">_xll.BDP(CA$5,$A$1,"Fill","B","RATING_AS_OF_DATE_OVERRIDE",$A406)</f>
        <v>#NAME?</v>
      </c>
      <c r="CB406" t="e">
        <f ca="1">_xll.BDP(CB$5,$A$1,"Fill","B","RATING_AS_OF_DATE_OVERRIDE",$A406)</f>
        <v>#NAME?</v>
      </c>
      <c r="CC406" t="e">
        <f ca="1">_xll.BDP(CC$5,$A$1,"Fill","B","RATING_AS_OF_DATE_OVERRIDE",$A406)</f>
        <v>#NAME?</v>
      </c>
      <c r="CD406" t="e">
        <f ca="1">_xll.BDP(CD$5,$A$1,"Fill","B","RATING_AS_OF_DATE_OVERRIDE",$A406)</f>
        <v>#NAME?</v>
      </c>
      <c r="CE406" t="e">
        <f ca="1">_xll.BDP(CE$5,$A$1,"Fill","B","RATING_AS_OF_DATE_OVERRIDE",$A406)</f>
        <v>#NAME?</v>
      </c>
      <c r="CF406" t="e">
        <f ca="1">_xll.BDP(CF$5,$A$1,"Fill","B","RATING_AS_OF_DATE_OVERRIDE",$A406)</f>
        <v>#NAME?</v>
      </c>
      <c r="CG406" t="e">
        <f ca="1">_xll.BDP(CG$5,$A$1,"Fill","B","RATING_AS_OF_DATE_OVERRIDE",$A406)</f>
        <v>#NAME?</v>
      </c>
    </row>
    <row r="407" spans="1:85">
      <c r="A407">
        <v>20130531</v>
      </c>
      <c r="B407" t="e">
        <f ca="1">_xll.BDP(B$5,$A$1,"Fill","B","RATING_AS_OF_DATE_OVERRIDE",$A407)</f>
        <v>#NAME?</v>
      </c>
      <c r="C407" t="e">
        <f ca="1">_xll.BDP(C$5,$A$1,"Fill","B","RATING_AS_OF_DATE_OVERRIDE",$A407)</f>
        <v>#NAME?</v>
      </c>
      <c r="D407" t="e">
        <f ca="1">_xll.BDP(D$5,$A$1,"Fill","B","RATING_AS_OF_DATE_OVERRIDE",$A407)</f>
        <v>#NAME?</v>
      </c>
      <c r="E407" t="e">
        <f ca="1">_xll.BDP(E$5,$A$1,"Fill","B","RATING_AS_OF_DATE_OVERRIDE",$A407)</f>
        <v>#NAME?</v>
      </c>
      <c r="F407" t="e">
        <f ca="1">_xll.BDP(F$5,$A$1,"Fill","B","RATING_AS_OF_DATE_OVERRIDE",$A407)</f>
        <v>#NAME?</v>
      </c>
      <c r="G407" t="e">
        <f ca="1">_xll.BDP(G$5,$A$1,"Fill","B","RATING_AS_OF_DATE_OVERRIDE",$A407)</f>
        <v>#NAME?</v>
      </c>
      <c r="H407" t="e">
        <f ca="1">_xll.BDP(H$5,$A$1,"Fill","B","RATING_AS_OF_DATE_OVERRIDE",$A407)</f>
        <v>#NAME?</v>
      </c>
      <c r="I407" t="e">
        <f ca="1">_xll.BDP(I$5,$A$1,"Fill","B","RATING_AS_OF_DATE_OVERRIDE",$A407)</f>
        <v>#NAME?</v>
      </c>
      <c r="J407" t="e">
        <f ca="1">_xll.BDP(J$5,$A$1,"Fill","B","RATING_AS_OF_DATE_OVERRIDE",$A407)</f>
        <v>#NAME?</v>
      </c>
      <c r="K407" t="e">
        <f ca="1">_xll.BDP(K$5,$A$1,"Fill","B","RATING_AS_OF_DATE_OVERRIDE",$A407)</f>
        <v>#NAME?</v>
      </c>
      <c r="L407" t="e">
        <f ca="1">_xll.BDP(L$5,$A$1,"Fill","B","RATING_AS_OF_DATE_OVERRIDE",$A407)</f>
        <v>#NAME?</v>
      </c>
      <c r="M407" t="e">
        <f ca="1">_xll.BDP(M$5,$A$1,"Fill","B","RATING_AS_OF_DATE_OVERRIDE",$A407)</f>
        <v>#NAME?</v>
      </c>
      <c r="N407" t="e">
        <f ca="1">_xll.BDP(N$5,$A$1,"Fill","B","RATING_AS_OF_DATE_OVERRIDE",$A407)</f>
        <v>#NAME?</v>
      </c>
      <c r="O407" t="e">
        <f ca="1">_xll.BDP(O$5,$A$1,"Fill","B","RATING_AS_OF_DATE_OVERRIDE",$A407)</f>
        <v>#NAME?</v>
      </c>
      <c r="P407" t="e">
        <f ca="1">_xll.BDP(P$5,$A$1,"Fill","B","RATING_AS_OF_DATE_OVERRIDE",$A407)</f>
        <v>#NAME?</v>
      </c>
      <c r="Q407" t="e">
        <f ca="1">_xll.BDP(Q$5,$A$1,"Fill","B","RATING_AS_OF_DATE_OVERRIDE",$A407)</f>
        <v>#NAME?</v>
      </c>
      <c r="R407" t="e">
        <f ca="1">_xll.BDP(R$5,$A$1,"Fill","B","RATING_AS_OF_DATE_OVERRIDE",$A407)</f>
        <v>#NAME?</v>
      </c>
      <c r="S407" t="e">
        <f ca="1">_xll.BDP(S$5,$A$1,"Fill","B","RATING_AS_OF_DATE_OVERRIDE",$A407)</f>
        <v>#NAME?</v>
      </c>
      <c r="T407" t="e">
        <f ca="1">_xll.BDP(T$5,$A$1,"Fill","B","RATING_AS_OF_DATE_OVERRIDE",$A407)</f>
        <v>#NAME?</v>
      </c>
      <c r="U407" t="e">
        <f ca="1">_xll.BDP(U$5,$A$1,"Fill","B","RATING_AS_OF_DATE_OVERRIDE",$A407)</f>
        <v>#NAME?</v>
      </c>
      <c r="V407" t="e">
        <f ca="1">_xll.BDP(V$5,$A$1,"Fill","B","RATING_AS_OF_DATE_OVERRIDE",$A407)</f>
        <v>#NAME?</v>
      </c>
      <c r="W407" t="e">
        <f ca="1">_xll.BDP(W$5,$A$1,"Fill","B","RATING_AS_OF_DATE_OVERRIDE",$A407)</f>
        <v>#NAME?</v>
      </c>
      <c r="X407" t="e">
        <f ca="1">_xll.BDP(X$5,$A$1,"Fill","B","RATING_AS_OF_DATE_OVERRIDE",$A407)</f>
        <v>#NAME?</v>
      </c>
      <c r="Y407" t="e">
        <f ca="1">_xll.BDP(Y$5,$A$1,"Fill","B","RATING_AS_OF_DATE_OVERRIDE",$A407)</f>
        <v>#NAME?</v>
      </c>
      <c r="Z407" t="e">
        <f ca="1">_xll.BDP(Z$5,$A$1,"Fill","B","RATING_AS_OF_DATE_OVERRIDE",$A407)</f>
        <v>#NAME?</v>
      </c>
      <c r="AA407" t="e">
        <f ca="1">_xll.BDP(AA$5,$A$1,"Fill","B","RATING_AS_OF_DATE_OVERRIDE",$A407)</f>
        <v>#NAME?</v>
      </c>
      <c r="AB407" t="e">
        <f ca="1">_xll.BDP(AB$5,$A$1,"Fill","B","RATING_AS_OF_DATE_OVERRIDE",$A407)</f>
        <v>#NAME?</v>
      </c>
      <c r="AC407" t="e">
        <f ca="1">_xll.BDP(AC$5,$A$1,"Fill","B","RATING_AS_OF_DATE_OVERRIDE",$A407)</f>
        <v>#NAME?</v>
      </c>
      <c r="AD407" t="e">
        <f ca="1">_xll.BDP(AD$5,$A$1,"Fill","B","RATING_AS_OF_DATE_OVERRIDE",$A407)</f>
        <v>#NAME?</v>
      </c>
      <c r="AE407" t="e">
        <f ca="1">_xll.BDP(AE$5,$A$1,"Fill","B","RATING_AS_OF_DATE_OVERRIDE",$A407)</f>
        <v>#NAME?</v>
      </c>
      <c r="AF407" t="e">
        <f ca="1">_xll.BDP(AF$5,$A$1,"Fill","B","RATING_AS_OF_DATE_OVERRIDE",$A407)</f>
        <v>#NAME?</v>
      </c>
      <c r="AG407" t="e">
        <f ca="1">_xll.BDP(AG$5,$A$1,"Fill","B","RATING_AS_OF_DATE_OVERRIDE",$A407)</f>
        <v>#NAME?</v>
      </c>
      <c r="AH407" t="e">
        <f ca="1">_xll.BDP(AH$5,$A$1,"Fill","B","RATING_AS_OF_DATE_OVERRIDE",$A407)</f>
        <v>#NAME?</v>
      </c>
      <c r="AI407" t="e">
        <f ca="1">_xll.BDP(AI$5,$A$1,"Fill","B","RATING_AS_OF_DATE_OVERRIDE",$A407)</f>
        <v>#NAME?</v>
      </c>
      <c r="AJ407" t="e">
        <f ca="1">_xll.BDP(AJ$5,$A$1,"Fill","B","RATING_AS_OF_DATE_OVERRIDE",$A407)</f>
        <v>#NAME?</v>
      </c>
      <c r="AK407" t="e">
        <f ca="1">_xll.BDP(AK$5,$A$1,"Fill","B","RATING_AS_OF_DATE_OVERRIDE",$A407)</f>
        <v>#NAME?</v>
      </c>
      <c r="AL407" t="e">
        <f ca="1">_xll.BDP(AL$5,$A$1,"Fill","B","RATING_AS_OF_DATE_OVERRIDE",$A407)</f>
        <v>#NAME?</v>
      </c>
      <c r="AM407" t="e">
        <f ca="1">_xll.BDP(AM$5,$A$1,"Fill","B","RATING_AS_OF_DATE_OVERRIDE",$A407)</f>
        <v>#NAME?</v>
      </c>
      <c r="AN407" t="e">
        <f ca="1">_xll.BDP(AN$5,$A$1,"Fill","B","RATING_AS_OF_DATE_OVERRIDE",$A407)</f>
        <v>#NAME?</v>
      </c>
      <c r="AO407" t="e">
        <f ca="1">_xll.BDP(AO$5,$A$1,"Fill","B","RATING_AS_OF_DATE_OVERRIDE",$A407)</f>
        <v>#NAME?</v>
      </c>
      <c r="AP407" t="e">
        <f ca="1">_xll.BDP(AP$5,$A$1,"Fill","B","RATING_AS_OF_DATE_OVERRIDE",$A407)</f>
        <v>#NAME?</v>
      </c>
      <c r="AQ407" t="e">
        <f ca="1">_xll.BDP(AQ$5,$A$1,"Fill","B","RATING_AS_OF_DATE_OVERRIDE",$A407)</f>
        <v>#NAME?</v>
      </c>
      <c r="AR407" t="e">
        <f ca="1">_xll.BDP(AR$5,$A$1,"Fill","B","RATING_AS_OF_DATE_OVERRIDE",$A407)</f>
        <v>#NAME?</v>
      </c>
      <c r="AS407" t="e">
        <f ca="1">_xll.BDP(AS$5,$A$1,"Fill","B","RATING_AS_OF_DATE_OVERRIDE",$A407)</f>
        <v>#NAME?</v>
      </c>
      <c r="AT407" t="e">
        <f ca="1">_xll.BDP(AT$5,$A$1,"Fill","B","RATING_AS_OF_DATE_OVERRIDE",$A407)</f>
        <v>#NAME?</v>
      </c>
      <c r="AU407" t="e">
        <f ca="1">_xll.BDP(AU$5,$A$1,"Fill","B","RATING_AS_OF_DATE_OVERRIDE",$A407)</f>
        <v>#NAME?</v>
      </c>
      <c r="AV407" t="e">
        <f ca="1">_xll.BDP(AV$5,$A$1,"Fill","B","RATING_AS_OF_DATE_OVERRIDE",$A407)</f>
        <v>#NAME?</v>
      </c>
      <c r="AW407" t="e">
        <f ca="1">_xll.BDP(AW$5,$A$1,"Fill","B","RATING_AS_OF_DATE_OVERRIDE",$A407)</f>
        <v>#NAME?</v>
      </c>
      <c r="AX407" t="e">
        <f ca="1">_xll.BDP(AX$5,$A$1,"Fill","B","RATING_AS_OF_DATE_OVERRIDE",$A407)</f>
        <v>#NAME?</v>
      </c>
      <c r="AY407" t="e">
        <f ca="1">_xll.BDP(AY$5,$A$1,"Fill","B","RATING_AS_OF_DATE_OVERRIDE",$A407)</f>
        <v>#NAME?</v>
      </c>
      <c r="AZ407" t="e">
        <f ca="1">_xll.BDP(AZ$5,$A$1,"Fill","B","RATING_AS_OF_DATE_OVERRIDE",$A407)</f>
        <v>#NAME?</v>
      </c>
      <c r="BA407" t="e">
        <f ca="1">_xll.BDP(BA$5,$A$1,"Fill","B","RATING_AS_OF_DATE_OVERRIDE",$A407)</f>
        <v>#NAME?</v>
      </c>
      <c r="BB407" t="e">
        <f ca="1">_xll.BDP(BB$5,$A$1,"Fill","B","RATING_AS_OF_DATE_OVERRIDE",$A407)</f>
        <v>#NAME?</v>
      </c>
      <c r="BC407" t="e">
        <f ca="1">_xll.BDP(BC$5,$A$1,"Fill","B","RATING_AS_OF_DATE_OVERRIDE",$A407)</f>
        <v>#NAME?</v>
      </c>
      <c r="BD407" t="e">
        <f ca="1">_xll.BDP(BD$5,$A$1,"Fill","B","RATING_AS_OF_DATE_OVERRIDE",$A407)</f>
        <v>#NAME?</v>
      </c>
      <c r="BE407" t="e">
        <f ca="1">_xll.BDP(BE$5,$A$1,"Fill","B","RATING_AS_OF_DATE_OVERRIDE",$A407)</f>
        <v>#NAME?</v>
      </c>
      <c r="BF407" t="e">
        <f ca="1">_xll.BDP(BF$5,$A$1,"Fill","B","RATING_AS_OF_DATE_OVERRIDE",$A407)</f>
        <v>#NAME?</v>
      </c>
      <c r="BG407" t="e">
        <f ca="1">_xll.BDP(BG$5,$A$1,"Fill","B","RATING_AS_OF_DATE_OVERRIDE",$A407)</f>
        <v>#NAME?</v>
      </c>
      <c r="BH407" t="e">
        <f ca="1">_xll.BDP(BH$5,$A$1,"Fill","B","RATING_AS_OF_DATE_OVERRIDE",$A407)</f>
        <v>#NAME?</v>
      </c>
      <c r="BI407" t="e">
        <f ca="1">_xll.BDP(BI$5,$A$1,"Fill","B","RATING_AS_OF_DATE_OVERRIDE",$A407)</f>
        <v>#NAME?</v>
      </c>
      <c r="BJ407" t="e">
        <f ca="1">_xll.BDP(BJ$5,$A$1,"Fill","B","RATING_AS_OF_DATE_OVERRIDE",$A407)</f>
        <v>#NAME?</v>
      </c>
      <c r="BK407" t="e">
        <f ca="1">_xll.BDP(BK$5,$A$1,"Fill","B","RATING_AS_OF_DATE_OVERRIDE",$A407)</f>
        <v>#NAME?</v>
      </c>
      <c r="BL407" t="e">
        <f ca="1">_xll.BDP(BL$5,$A$1,"Fill","B","RATING_AS_OF_DATE_OVERRIDE",$A407)</f>
        <v>#NAME?</v>
      </c>
      <c r="BM407" t="e">
        <f ca="1">_xll.BDP(BM$5,$A$1,"Fill","B","RATING_AS_OF_DATE_OVERRIDE",$A407)</f>
        <v>#NAME?</v>
      </c>
      <c r="BN407" t="e">
        <f ca="1">_xll.BDP(BN$5,$A$1,"Fill","B","RATING_AS_OF_DATE_OVERRIDE",$A407)</f>
        <v>#NAME?</v>
      </c>
      <c r="BO407" t="e">
        <f ca="1">_xll.BDP(BO$5,$A$1,"Fill","B","RATING_AS_OF_DATE_OVERRIDE",$A407)</f>
        <v>#NAME?</v>
      </c>
      <c r="BP407" t="e">
        <f ca="1">_xll.BDP(BP$5,$A$1,"Fill","B","RATING_AS_OF_DATE_OVERRIDE",$A407)</f>
        <v>#NAME?</v>
      </c>
      <c r="BQ407" t="e">
        <f ca="1">_xll.BDP(BQ$5,$A$1,"Fill","B","RATING_AS_OF_DATE_OVERRIDE",$A407)</f>
        <v>#NAME?</v>
      </c>
      <c r="BR407" t="e">
        <f ca="1">_xll.BDP(BR$5,$A$1,"Fill","B","RATING_AS_OF_DATE_OVERRIDE",$A407)</f>
        <v>#NAME?</v>
      </c>
      <c r="BS407" t="e">
        <f ca="1">_xll.BDP(BS$5,$A$1,"Fill","B","RATING_AS_OF_DATE_OVERRIDE",$A407)</f>
        <v>#NAME?</v>
      </c>
      <c r="BT407" t="e">
        <f ca="1">_xll.BDP(BT$5,$A$1,"Fill","B","RATING_AS_OF_DATE_OVERRIDE",$A407)</f>
        <v>#NAME?</v>
      </c>
      <c r="BU407" t="e">
        <f ca="1">_xll.BDP(BU$5,$A$1,"Fill","B","RATING_AS_OF_DATE_OVERRIDE",$A407)</f>
        <v>#NAME?</v>
      </c>
      <c r="BV407" t="e">
        <f ca="1">_xll.BDP(BV$5,$A$1,"Fill","B","RATING_AS_OF_DATE_OVERRIDE",$A407)</f>
        <v>#NAME?</v>
      </c>
      <c r="BW407" t="e">
        <f ca="1">_xll.BDP(BW$5,$A$1,"Fill","B","RATING_AS_OF_DATE_OVERRIDE",$A407)</f>
        <v>#NAME?</v>
      </c>
      <c r="BX407" t="e">
        <f ca="1">_xll.BDP(BX$5,$A$1,"Fill","B","RATING_AS_OF_DATE_OVERRIDE",$A407)</f>
        <v>#NAME?</v>
      </c>
      <c r="BY407" t="e">
        <f ca="1">_xll.BDP(BY$5,$A$1,"Fill","B","RATING_AS_OF_DATE_OVERRIDE",$A407)</f>
        <v>#NAME?</v>
      </c>
      <c r="BZ407" t="e">
        <f ca="1">_xll.BDP(BZ$5,$A$1,"Fill","B","RATING_AS_OF_DATE_OVERRIDE",$A407)</f>
        <v>#NAME?</v>
      </c>
      <c r="CA407" t="e">
        <f ca="1">_xll.BDP(CA$5,$A$1,"Fill","B","RATING_AS_OF_DATE_OVERRIDE",$A407)</f>
        <v>#NAME?</v>
      </c>
      <c r="CB407" t="e">
        <f ca="1">_xll.BDP(CB$5,$A$1,"Fill","B","RATING_AS_OF_DATE_OVERRIDE",$A407)</f>
        <v>#NAME?</v>
      </c>
      <c r="CC407" t="e">
        <f ca="1">_xll.BDP(CC$5,$A$1,"Fill","B","RATING_AS_OF_DATE_OVERRIDE",$A407)</f>
        <v>#NAME?</v>
      </c>
      <c r="CD407" t="e">
        <f ca="1">_xll.BDP(CD$5,$A$1,"Fill","B","RATING_AS_OF_DATE_OVERRIDE",$A407)</f>
        <v>#NAME?</v>
      </c>
      <c r="CE407" t="e">
        <f ca="1">_xll.BDP(CE$5,$A$1,"Fill","B","RATING_AS_OF_DATE_OVERRIDE",$A407)</f>
        <v>#NAME?</v>
      </c>
      <c r="CF407" t="e">
        <f ca="1">_xll.BDP(CF$5,$A$1,"Fill","B","RATING_AS_OF_DATE_OVERRIDE",$A407)</f>
        <v>#NAME?</v>
      </c>
      <c r="CG407" t="e">
        <f ca="1">_xll.BDP(CG$5,$A$1,"Fill","B","RATING_AS_OF_DATE_OVERRIDE",$A407)</f>
        <v>#NAME?</v>
      </c>
    </row>
    <row r="408" spans="1:85">
      <c r="A408">
        <v>20130628</v>
      </c>
      <c r="B408" t="e">
        <f ca="1">_xll.BDP(B$5,$A$1,"Fill","B","RATING_AS_OF_DATE_OVERRIDE",$A408)</f>
        <v>#NAME?</v>
      </c>
      <c r="C408" t="e">
        <f ca="1">_xll.BDP(C$5,$A$1,"Fill","B","RATING_AS_OF_DATE_OVERRIDE",$A408)</f>
        <v>#NAME?</v>
      </c>
      <c r="D408" t="e">
        <f ca="1">_xll.BDP(D$5,$A$1,"Fill","B","RATING_AS_OF_DATE_OVERRIDE",$A408)</f>
        <v>#NAME?</v>
      </c>
      <c r="E408" t="e">
        <f ca="1">_xll.BDP(E$5,$A$1,"Fill","B","RATING_AS_OF_DATE_OVERRIDE",$A408)</f>
        <v>#NAME?</v>
      </c>
      <c r="F408" t="e">
        <f ca="1">_xll.BDP(F$5,$A$1,"Fill","B","RATING_AS_OF_DATE_OVERRIDE",$A408)</f>
        <v>#NAME?</v>
      </c>
      <c r="G408" t="e">
        <f ca="1">_xll.BDP(G$5,$A$1,"Fill","B","RATING_AS_OF_DATE_OVERRIDE",$A408)</f>
        <v>#NAME?</v>
      </c>
      <c r="H408" t="e">
        <f ca="1">_xll.BDP(H$5,$A$1,"Fill","B","RATING_AS_OF_DATE_OVERRIDE",$A408)</f>
        <v>#NAME?</v>
      </c>
      <c r="I408" t="e">
        <f ca="1">_xll.BDP(I$5,$A$1,"Fill","B","RATING_AS_OF_DATE_OVERRIDE",$A408)</f>
        <v>#NAME?</v>
      </c>
      <c r="J408" t="e">
        <f ca="1">_xll.BDP(J$5,$A$1,"Fill","B","RATING_AS_OF_DATE_OVERRIDE",$A408)</f>
        <v>#NAME?</v>
      </c>
      <c r="K408" t="e">
        <f ca="1">_xll.BDP(K$5,$A$1,"Fill","B","RATING_AS_OF_DATE_OVERRIDE",$A408)</f>
        <v>#NAME?</v>
      </c>
      <c r="L408" t="e">
        <f ca="1">_xll.BDP(L$5,$A$1,"Fill","B","RATING_AS_OF_DATE_OVERRIDE",$A408)</f>
        <v>#NAME?</v>
      </c>
      <c r="M408" t="e">
        <f ca="1">_xll.BDP(M$5,$A$1,"Fill","B","RATING_AS_OF_DATE_OVERRIDE",$A408)</f>
        <v>#NAME?</v>
      </c>
      <c r="N408" t="e">
        <f ca="1">_xll.BDP(N$5,$A$1,"Fill","B","RATING_AS_OF_DATE_OVERRIDE",$A408)</f>
        <v>#NAME?</v>
      </c>
      <c r="O408" t="e">
        <f ca="1">_xll.BDP(O$5,$A$1,"Fill","B","RATING_AS_OF_DATE_OVERRIDE",$A408)</f>
        <v>#NAME?</v>
      </c>
      <c r="P408" t="e">
        <f ca="1">_xll.BDP(P$5,$A$1,"Fill","B","RATING_AS_OF_DATE_OVERRIDE",$A408)</f>
        <v>#NAME?</v>
      </c>
      <c r="Q408" t="e">
        <f ca="1">_xll.BDP(Q$5,$A$1,"Fill","B","RATING_AS_OF_DATE_OVERRIDE",$A408)</f>
        <v>#NAME?</v>
      </c>
      <c r="R408" t="e">
        <f ca="1">_xll.BDP(R$5,$A$1,"Fill","B","RATING_AS_OF_DATE_OVERRIDE",$A408)</f>
        <v>#NAME?</v>
      </c>
      <c r="S408" t="e">
        <f ca="1">_xll.BDP(S$5,$A$1,"Fill","B","RATING_AS_OF_DATE_OVERRIDE",$A408)</f>
        <v>#NAME?</v>
      </c>
      <c r="T408" t="e">
        <f ca="1">_xll.BDP(T$5,$A$1,"Fill","B","RATING_AS_OF_DATE_OVERRIDE",$A408)</f>
        <v>#NAME?</v>
      </c>
      <c r="U408" t="e">
        <f ca="1">_xll.BDP(U$5,$A$1,"Fill","B","RATING_AS_OF_DATE_OVERRIDE",$A408)</f>
        <v>#NAME?</v>
      </c>
      <c r="V408" t="e">
        <f ca="1">_xll.BDP(V$5,$A$1,"Fill","B","RATING_AS_OF_DATE_OVERRIDE",$A408)</f>
        <v>#NAME?</v>
      </c>
      <c r="W408" t="e">
        <f ca="1">_xll.BDP(W$5,$A$1,"Fill","B","RATING_AS_OF_DATE_OVERRIDE",$A408)</f>
        <v>#NAME?</v>
      </c>
      <c r="X408" t="e">
        <f ca="1">_xll.BDP(X$5,$A$1,"Fill","B","RATING_AS_OF_DATE_OVERRIDE",$A408)</f>
        <v>#NAME?</v>
      </c>
      <c r="Y408" t="e">
        <f ca="1">_xll.BDP(Y$5,$A$1,"Fill","B","RATING_AS_OF_DATE_OVERRIDE",$A408)</f>
        <v>#NAME?</v>
      </c>
      <c r="Z408" t="e">
        <f ca="1">_xll.BDP(Z$5,$A$1,"Fill","B","RATING_AS_OF_DATE_OVERRIDE",$A408)</f>
        <v>#NAME?</v>
      </c>
      <c r="AA408" t="e">
        <f ca="1">_xll.BDP(AA$5,$A$1,"Fill","B","RATING_AS_OF_DATE_OVERRIDE",$A408)</f>
        <v>#NAME?</v>
      </c>
      <c r="AB408" t="e">
        <f ca="1">_xll.BDP(AB$5,$A$1,"Fill","B","RATING_AS_OF_DATE_OVERRIDE",$A408)</f>
        <v>#NAME?</v>
      </c>
      <c r="AC408" t="e">
        <f ca="1">_xll.BDP(AC$5,$A$1,"Fill","B","RATING_AS_OF_DATE_OVERRIDE",$A408)</f>
        <v>#NAME?</v>
      </c>
      <c r="AD408" t="e">
        <f ca="1">_xll.BDP(AD$5,$A$1,"Fill","B","RATING_AS_OF_DATE_OVERRIDE",$A408)</f>
        <v>#NAME?</v>
      </c>
      <c r="AE408" t="e">
        <f ca="1">_xll.BDP(AE$5,$A$1,"Fill","B","RATING_AS_OF_DATE_OVERRIDE",$A408)</f>
        <v>#NAME?</v>
      </c>
      <c r="AF408" t="e">
        <f ca="1">_xll.BDP(AF$5,$A$1,"Fill","B","RATING_AS_OF_DATE_OVERRIDE",$A408)</f>
        <v>#NAME?</v>
      </c>
      <c r="AG408" t="e">
        <f ca="1">_xll.BDP(AG$5,$A$1,"Fill","B","RATING_AS_OF_DATE_OVERRIDE",$A408)</f>
        <v>#NAME?</v>
      </c>
      <c r="AH408" t="e">
        <f ca="1">_xll.BDP(AH$5,$A$1,"Fill","B","RATING_AS_OF_DATE_OVERRIDE",$A408)</f>
        <v>#NAME?</v>
      </c>
      <c r="AI408" t="e">
        <f ca="1">_xll.BDP(AI$5,$A$1,"Fill","B","RATING_AS_OF_DATE_OVERRIDE",$A408)</f>
        <v>#NAME?</v>
      </c>
      <c r="AJ408" t="e">
        <f ca="1">_xll.BDP(AJ$5,$A$1,"Fill","B","RATING_AS_OF_DATE_OVERRIDE",$A408)</f>
        <v>#NAME?</v>
      </c>
      <c r="AK408" t="e">
        <f ca="1">_xll.BDP(AK$5,$A$1,"Fill","B","RATING_AS_OF_DATE_OVERRIDE",$A408)</f>
        <v>#NAME?</v>
      </c>
      <c r="AL408" t="e">
        <f ca="1">_xll.BDP(AL$5,$A$1,"Fill","B","RATING_AS_OF_DATE_OVERRIDE",$A408)</f>
        <v>#NAME?</v>
      </c>
      <c r="AM408" t="e">
        <f ca="1">_xll.BDP(AM$5,$A$1,"Fill","B","RATING_AS_OF_DATE_OVERRIDE",$A408)</f>
        <v>#NAME?</v>
      </c>
      <c r="AN408" t="e">
        <f ca="1">_xll.BDP(AN$5,$A$1,"Fill","B","RATING_AS_OF_DATE_OVERRIDE",$A408)</f>
        <v>#NAME?</v>
      </c>
      <c r="AO408" t="e">
        <f ca="1">_xll.BDP(AO$5,$A$1,"Fill","B","RATING_AS_OF_DATE_OVERRIDE",$A408)</f>
        <v>#NAME?</v>
      </c>
      <c r="AP408" t="e">
        <f ca="1">_xll.BDP(AP$5,$A$1,"Fill","B","RATING_AS_OF_DATE_OVERRIDE",$A408)</f>
        <v>#NAME?</v>
      </c>
      <c r="AQ408" t="e">
        <f ca="1">_xll.BDP(AQ$5,$A$1,"Fill","B","RATING_AS_OF_DATE_OVERRIDE",$A408)</f>
        <v>#NAME?</v>
      </c>
      <c r="AR408" t="e">
        <f ca="1">_xll.BDP(AR$5,$A$1,"Fill","B","RATING_AS_OF_DATE_OVERRIDE",$A408)</f>
        <v>#NAME?</v>
      </c>
      <c r="AS408" t="e">
        <f ca="1">_xll.BDP(AS$5,$A$1,"Fill","B","RATING_AS_OF_DATE_OVERRIDE",$A408)</f>
        <v>#NAME?</v>
      </c>
      <c r="AT408" t="e">
        <f ca="1">_xll.BDP(AT$5,$A$1,"Fill","B","RATING_AS_OF_DATE_OVERRIDE",$A408)</f>
        <v>#NAME?</v>
      </c>
      <c r="AU408" t="e">
        <f ca="1">_xll.BDP(AU$5,$A$1,"Fill","B","RATING_AS_OF_DATE_OVERRIDE",$A408)</f>
        <v>#NAME?</v>
      </c>
      <c r="AV408" t="e">
        <f ca="1">_xll.BDP(AV$5,$A$1,"Fill","B","RATING_AS_OF_DATE_OVERRIDE",$A408)</f>
        <v>#NAME?</v>
      </c>
      <c r="AW408" t="e">
        <f ca="1">_xll.BDP(AW$5,$A$1,"Fill","B","RATING_AS_OF_DATE_OVERRIDE",$A408)</f>
        <v>#NAME?</v>
      </c>
      <c r="AX408" t="e">
        <f ca="1">_xll.BDP(AX$5,$A$1,"Fill","B","RATING_AS_OF_DATE_OVERRIDE",$A408)</f>
        <v>#NAME?</v>
      </c>
      <c r="AY408" t="e">
        <f ca="1">_xll.BDP(AY$5,$A$1,"Fill","B","RATING_AS_OF_DATE_OVERRIDE",$A408)</f>
        <v>#NAME?</v>
      </c>
      <c r="AZ408" t="e">
        <f ca="1">_xll.BDP(AZ$5,$A$1,"Fill","B","RATING_AS_OF_DATE_OVERRIDE",$A408)</f>
        <v>#NAME?</v>
      </c>
      <c r="BA408" t="e">
        <f ca="1">_xll.BDP(BA$5,$A$1,"Fill","B","RATING_AS_OF_DATE_OVERRIDE",$A408)</f>
        <v>#NAME?</v>
      </c>
      <c r="BB408" t="e">
        <f ca="1">_xll.BDP(BB$5,$A$1,"Fill","B","RATING_AS_OF_DATE_OVERRIDE",$A408)</f>
        <v>#NAME?</v>
      </c>
      <c r="BC408" t="e">
        <f ca="1">_xll.BDP(BC$5,$A$1,"Fill","B","RATING_AS_OF_DATE_OVERRIDE",$A408)</f>
        <v>#NAME?</v>
      </c>
      <c r="BD408" t="e">
        <f ca="1">_xll.BDP(BD$5,$A$1,"Fill","B","RATING_AS_OF_DATE_OVERRIDE",$A408)</f>
        <v>#NAME?</v>
      </c>
      <c r="BE408" t="e">
        <f ca="1">_xll.BDP(BE$5,$A$1,"Fill","B","RATING_AS_OF_DATE_OVERRIDE",$A408)</f>
        <v>#NAME?</v>
      </c>
      <c r="BF408" t="e">
        <f ca="1">_xll.BDP(BF$5,$A$1,"Fill","B","RATING_AS_OF_DATE_OVERRIDE",$A408)</f>
        <v>#NAME?</v>
      </c>
      <c r="BG408" t="e">
        <f ca="1">_xll.BDP(BG$5,$A$1,"Fill","B","RATING_AS_OF_DATE_OVERRIDE",$A408)</f>
        <v>#NAME?</v>
      </c>
      <c r="BH408" t="e">
        <f ca="1">_xll.BDP(BH$5,$A$1,"Fill","B","RATING_AS_OF_DATE_OVERRIDE",$A408)</f>
        <v>#NAME?</v>
      </c>
      <c r="BI408" t="e">
        <f ca="1">_xll.BDP(BI$5,$A$1,"Fill","B","RATING_AS_OF_DATE_OVERRIDE",$A408)</f>
        <v>#NAME?</v>
      </c>
      <c r="BJ408" t="e">
        <f ca="1">_xll.BDP(BJ$5,$A$1,"Fill","B","RATING_AS_OF_DATE_OVERRIDE",$A408)</f>
        <v>#NAME?</v>
      </c>
      <c r="BK408" t="e">
        <f ca="1">_xll.BDP(BK$5,$A$1,"Fill","B","RATING_AS_OF_DATE_OVERRIDE",$A408)</f>
        <v>#NAME?</v>
      </c>
      <c r="BL408" t="e">
        <f ca="1">_xll.BDP(BL$5,$A$1,"Fill","B","RATING_AS_OF_DATE_OVERRIDE",$A408)</f>
        <v>#NAME?</v>
      </c>
      <c r="BM408" t="e">
        <f ca="1">_xll.BDP(BM$5,$A$1,"Fill","B","RATING_AS_OF_DATE_OVERRIDE",$A408)</f>
        <v>#NAME?</v>
      </c>
      <c r="BN408" t="e">
        <f ca="1">_xll.BDP(BN$5,$A$1,"Fill","B","RATING_AS_OF_DATE_OVERRIDE",$A408)</f>
        <v>#NAME?</v>
      </c>
      <c r="BO408" t="e">
        <f ca="1">_xll.BDP(BO$5,$A$1,"Fill","B","RATING_AS_OF_DATE_OVERRIDE",$A408)</f>
        <v>#NAME?</v>
      </c>
      <c r="BP408" t="e">
        <f ca="1">_xll.BDP(BP$5,$A$1,"Fill","B","RATING_AS_OF_DATE_OVERRIDE",$A408)</f>
        <v>#NAME?</v>
      </c>
      <c r="BQ408" t="e">
        <f ca="1">_xll.BDP(BQ$5,$A$1,"Fill","B","RATING_AS_OF_DATE_OVERRIDE",$A408)</f>
        <v>#NAME?</v>
      </c>
      <c r="BR408" t="e">
        <f ca="1">_xll.BDP(BR$5,$A$1,"Fill","B","RATING_AS_OF_DATE_OVERRIDE",$A408)</f>
        <v>#NAME?</v>
      </c>
      <c r="BS408" t="e">
        <f ca="1">_xll.BDP(BS$5,$A$1,"Fill","B","RATING_AS_OF_DATE_OVERRIDE",$A408)</f>
        <v>#NAME?</v>
      </c>
      <c r="BT408" t="e">
        <f ca="1">_xll.BDP(BT$5,$A$1,"Fill","B","RATING_AS_OF_DATE_OVERRIDE",$A408)</f>
        <v>#NAME?</v>
      </c>
      <c r="BU408" t="e">
        <f ca="1">_xll.BDP(BU$5,$A$1,"Fill","B","RATING_AS_OF_DATE_OVERRIDE",$A408)</f>
        <v>#NAME?</v>
      </c>
      <c r="BV408" t="e">
        <f ca="1">_xll.BDP(BV$5,$A$1,"Fill","B","RATING_AS_OF_DATE_OVERRIDE",$A408)</f>
        <v>#NAME?</v>
      </c>
      <c r="BW408" t="e">
        <f ca="1">_xll.BDP(BW$5,$A$1,"Fill","B","RATING_AS_OF_DATE_OVERRIDE",$A408)</f>
        <v>#NAME?</v>
      </c>
      <c r="BX408" t="e">
        <f ca="1">_xll.BDP(BX$5,$A$1,"Fill","B","RATING_AS_OF_DATE_OVERRIDE",$A408)</f>
        <v>#NAME?</v>
      </c>
      <c r="BY408" t="e">
        <f ca="1">_xll.BDP(BY$5,$A$1,"Fill","B","RATING_AS_OF_DATE_OVERRIDE",$A408)</f>
        <v>#NAME?</v>
      </c>
      <c r="BZ408" t="e">
        <f ca="1">_xll.BDP(BZ$5,$A$1,"Fill","B","RATING_AS_OF_DATE_OVERRIDE",$A408)</f>
        <v>#NAME?</v>
      </c>
      <c r="CA408" t="e">
        <f ca="1">_xll.BDP(CA$5,$A$1,"Fill","B","RATING_AS_OF_DATE_OVERRIDE",$A408)</f>
        <v>#NAME?</v>
      </c>
      <c r="CB408" t="e">
        <f ca="1">_xll.BDP(CB$5,$A$1,"Fill","B","RATING_AS_OF_DATE_OVERRIDE",$A408)</f>
        <v>#NAME?</v>
      </c>
      <c r="CC408" t="e">
        <f ca="1">_xll.BDP(CC$5,$A$1,"Fill","B","RATING_AS_OF_DATE_OVERRIDE",$A408)</f>
        <v>#NAME?</v>
      </c>
      <c r="CD408" t="e">
        <f ca="1">_xll.BDP(CD$5,$A$1,"Fill","B","RATING_AS_OF_DATE_OVERRIDE",$A408)</f>
        <v>#NAME?</v>
      </c>
      <c r="CE408" t="e">
        <f ca="1">_xll.BDP(CE$5,$A$1,"Fill","B","RATING_AS_OF_DATE_OVERRIDE",$A408)</f>
        <v>#NAME?</v>
      </c>
      <c r="CF408" t="e">
        <f ca="1">_xll.BDP(CF$5,$A$1,"Fill","B","RATING_AS_OF_DATE_OVERRIDE",$A408)</f>
        <v>#NAME?</v>
      </c>
      <c r="CG408" t="e">
        <f ca="1">_xll.BDP(CG$5,$A$1,"Fill","B","RATING_AS_OF_DATE_OVERRIDE",$A408)</f>
        <v>#NAME?</v>
      </c>
    </row>
    <row r="409" spans="1:85">
      <c r="A409">
        <v>20130731</v>
      </c>
      <c r="B409" t="e">
        <f ca="1">_xll.BDP(B$5,$A$1,"Fill","B","RATING_AS_OF_DATE_OVERRIDE",$A409)</f>
        <v>#NAME?</v>
      </c>
      <c r="C409" t="e">
        <f ca="1">_xll.BDP(C$5,$A$1,"Fill","B","RATING_AS_OF_DATE_OVERRIDE",$A409)</f>
        <v>#NAME?</v>
      </c>
      <c r="D409" t="e">
        <f ca="1">_xll.BDP(D$5,$A$1,"Fill","B","RATING_AS_OF_DATE_OVERRIDE",$A409)</f>
        <v>#NAME?</v>
      </c>
      <c r="E409" t="e">
        <f ca="1">_xll.BDP(E$5,$A$1,"Fill","B","RATING_AS_OF_DATE_OVERRIDE",$A409)</f>
        <v>#NAME?</v>
      </c>
      <c r="F409" t="e">
        <f ca="1">_xll.BDP(F$5,$A$1,"Fill","B","RATING_AS_OF_DATE_OVERRIDE",$A409)</f>
        <v>#NAME?</v>
      </c>
      <c r="G409" t="e">
        <f ca="1">_xll.BDP(G$5,$A$1,"Fill","B","RATING_AS_OF_DATE_OVERRIDE",$A409)</f>
        <v>#NAME?</v>
      </c>
      <c r="H409" t="e">
        <f ca="1">_xll.BDP(H$5,$A$1,"Fill","B","RATING_AS_OF_DATE_OVERRIDE",$A409)</f>
        <v>#NAME?</v>
      </c>
      <c r="I409" t="e">
        <f ca="1">_xll.BDP(I$5,$A$1,"Fill","B","RATING_AS_OF_DATE_OVERRIDE",$A409)</f>
        <v>#NAME?</v>
      </c>
      <c r="J409" t="e">
        <f ca="1">_xll.BDP(J$5,$A$1,"Fill","B","RATING_AS_OF_DATE_OVERRIDE",$A409)</f>
        <v>#NAME?</v>
      </c>
      <c r="K409" t="e">
        <f ca="1">_xll.BDP(K$5,$A$1,"Fill","B","RATING_AS_OF_DATE_OVERRIDE",$A409)</f>
        <v>#NAME?</v>
      </c>
      <c r="L409" t="e">
        <f ca="1">_xll.BDP(L$5,$A$1,"Fill","B","RATING_AS_OF_DATE_OVERRIDE",$A409)</f>
        <v>#NAME?</v>
      </c>
      <c r="M409" t="e">
        <f ca="1">_xll.BDP(M$5,$A$1,"Fill","B","RATING_AS_OF_DATE_OVERRIDE",$A409)</f>
        <v>#NAME?</v>
      </c>
      <c r="N409" t="e">
        <f ca="1">_xll.BDP(N$5,$A$1,"Fill","B","RATING_AS_OF_DATE_OVERRIDE",$A409)</f>
        <v>#NAME?</v>
      </c>
      <c r="O409" t="e">
        <f ca="1">_xll.BDP(O$5,$A$1,"Fill","B","RATING_AS_OF_DATE_OVERRIDE",$A409)</f>
        <v>#NAME?</v>
      </c>
      <c r="P409" t="e">
        <f ca="1">_xll.BDP(P$5,$A$1,"Fill","B","RATING_AS_OF_DATE_OVERRIDE",$A409)</f>
        <v>#NAME?</v>
      </c>
      <c r="Q409" t="e">
        <f ca="1">_xll.BDP(Q$5,$A$1,"Fill","B","RATING_AS_OF_DATE_OVERRIDE",$A409)</f>
        <v>#NAME?</v>
      </c>
      <c r="R409" t="e">
        <f ca="1">_xll.BDP(R$5,$A$1,"Fill","B","RATING_AS_OF_DATE_OVERRIDE",$A409)</f>
        <v>#NAME?</v>
      </c>
      <c r="S409" t="e">
        <f ca="1">_xll.BDP(S$5,$A$1,"Fill","B","RATING_AS_OF_DATE_OVERRIDE",$A409)</f>
        <v>#NAME?</v>
      </c>
      <c r="T409" t="e">
        <f ca="1">_xll.BDP(T$5,$A$1,"Fill","B","RATING_AS_OF_DATE_OVERRIDE",$A409)</f>
        <v>#NAME?</v>
      </c>
      <c r="U409" t="e">
        <f ca="1">_xll.BDP(U$5,$A$1,"Fill","B","RATING_AS_OF_DATE_OVERRIDE",$A409)</f>
        <v>#NAME?</v>
      </c>
      <c r="V409" t="e">
        <f ca="1">_xll.BDP(V$5,$A$1,"Fill","B","RATING_AS_OF_DATE_OVERRIDE",$A409)</f>
        <v>#NAME?</v>
      </c>
      <c r="W409" t="e">
        <f ca="1">_xll.BDP(W$5,$A$1,"Fill","B","RATING_AS_OF_DATE_OVERRIDE",$A409)</f>
        <v>#NAME?</v>
      </c>
      <c r="X409" t="e">
        <f ca="1">_xll.BDP(X$5,$A$1,"Fill","B","RATING_AS_OF_DATE_OVERRIDE",$A409)</f>
        <v>#NAME?</v>
      </c>
      <c r="Y409" t="e">
        <f ca="1">_xll.BDP(Y$5,$A$1,"Fill","B","RATING_AS_OF_DATE_OVERRIDE",$A409)</f>
        <v>#NAME?</v>
      </c>
      <c r="Z409" t="e">
        <f ca="1">_xll.BDP(Z$5,$A$1,"Fill","B","RATING_AS_OF_DATE_OVERRIDE",$A409)</f>
        <v>#NAME?</v>
      </c>
      <c r="AA409" t="e">
        <f ca="1">_xll.BDP(AA$5,$A$1,"Fill","B","RATING_AS_OF_DATE_OVERRIDE",$A409)</f>
        <v>#NAME?</v>
      </c>
      <c r="AB409" t="e">
        <f ca="1">_xll.BDP(AB$5,$A$1,"Fill","B","RATING_AS_OF_DATE_OVERRIDE",$A409)</f>
        <v>#NAME?</v>
      </c>
      <c r="AC409" t="e">
        <f ca="1">_xll.BDP(AC$5,$A$1,"Fill","B","RATING_AS_OF_DATE_OVERRIDE",$A409)</f>
        <v>#NAME?</v>
      </c>
      <c r="AD409" t="e">
        <f ca="1">_xll.BDP(AD$5,$A$1,"Fill","B","RATING_AS_OF_DATE_OVERRIDE",$A409)</f>
        <v>#NAME?</v>
      </c>
      <c r="AE409" t="e">
        <f ca="1">_xll.BDP(AE$5,$A$1,"Fill","B","RATING_AS_OF_DATE_OVERRIDE",$A409)</f>
        <v>#NAME?</v>
      </c>
      <c r="AF409" t="e">
        <f ca="1">_xll.BDP(AF$5,$A$1,"Fill","B","RATING_AS_OF_DATE_OVERRIDE",$A409)</f>
        <v>#NAME?</v>
      </c>
      <c r="AG409" t="e">
        <f ca="1">_xll.BDP(AG$5,$A$1,"Fill","B","RATING_AS_OF_DATE_OVERRIDE",$A409)</f>
        <v>#NAME?</v>
      </c>
      <c r="AH409" t="e">
        <f ca="1">_xll.BDP(AH$5,$A$1,"Fill","B","RATING_AS_OF_DATE_OVERRIDE",$A409)</f>
        <v>#NAME?</v>
      </c>
      <c r="AI409" t="e">
        <f ca="1">_xll.BDP(AI$5,$A$1,"Fill","B","RATING_AS_OF_DATE_OVERRIDE",$A409)</f>
        <v>#NAME?</v>
      </c>
      <c r="AJ409" t="e">
        <f ca="1">_xll.BDP(AJ$5,$A$1,"Fill","B","RATING_AS_OF_DATE_OVERRIDE",$A409)</f>
        <v>#NAME?</v>
      </c>
      <c r="AK409" t="e">
        <f ca="1">_xll.BDP(AK$5,$A$1,"Fill","B","RATING_AS_OF_DATE_OVERRIDE",$A409)</f>
        <v>#NAME?</v>
      </c>
      <c r="AL409" t="e">
        <f ca="1">_xll.BDP(AL$5,$A$1,"Fill","B","RATING_AS_OF_DATE_OVERRIDE",$A409)</f>
        <v>#NAME?</v>
      </c>
      <c r="AM409" t="e">
        <f ca="1">_xll.BDP(AM$5,$A$1,"Fill","B","RATING_AS_OF_DATE_OVERRIDE",$A409)</f>
        <v>#NAME?</v>
      </c>
      <c r="AN409" t="e">
        <f ca="1">_xll.BDP(AN$5,$A$1,"Fill","B","RATING_AS_OF_DATE_OVERRIDE",$A409)</f>
        <v>#NAME?</v>
      </c>
      <c r="AO409" t="e">
        <f ca="1">_xll.BDP(AO$5,$A$1,"Fill","B","RATING_AS_OF_DATE_OVERRIDE",$A409)</f>
        <v>#NAME?</v>
      </c>
      <c r="AP409" t="e">
        <f ca="1">_xll.BDP(AP$5,$A$1,"Fill","B","RATING_AS_OF_DATE_OVERRIDE",$A409)</f>
        <v>#NAME?</v>
      </c>
      <c r="AQ409" t="e">
        <f ca="1">_xll.BDP(AQ$5,$A$1,"Fill","B","RATING_AS_OF_DATE_OVERRIDE",$A409)</f>
        <v>#NAME?</v>
      </c>
      <c r="AR409" t="e">
        <f ca="1">_xll.BDP(AR$5,$A$1,"Fill","B","RATING_AS_OF_DATE_OVERRIDE",$A409)</f>
        <v>#NAME?</v>
      </c>
      <c r="AS409" t="e">
        <f ca="1">_xll.BDP(AS$5,$A$1,"Fill","B","RATING_AS_OF_DATE_OVERRIDE",$A409)</f>
        <v>#NAME?</v>
      </c>
      <c r="AT409" t="e">
        <f ca="1">_xll.BDP(AT$5,$A$1,"Fill","B","RATING_AS_OF_DATE_OVERRIDE",$A409)</f>
        <v>#NAME?</v>
      </c>
      <c r="AU409" t="e">
        <f ca="1">_xll.BDP(AU$5,$A$1,"Fill","B","RATING_AS_OF_DATE_OVERRIDE",$A409)</f>
        <v>#NAME?</v>
      </c>
      <c r="AV409" t="e">
        <f ca="1">_xll.BDP(AV$5,$A$1,"Fill","B","RATING_AS_OF_DATE_OVERRIDE",$A409)</f>
        <v>#NAME?</v>
      </c>
      <c r="AW409" t="e">
        <f ca="1">_xll.BDP(AW$5,$A$1,"Fill","B","RATING_AS_OF_DATE_OVERRIDE",$A409)</f>
        <v>#NAME?</v>
      </c>
      <c r="AX409" t="e">
        <f ca="1">_xll.BDP(AX$5,$A$1,"Fill","B","RATING_AS_OF_DATE_OVERRIDE",$A409)</f>
        <v>#NAME?</v>
      </c>
      <c r="AY409" t="e">
        <f ca="1">_xll.BDP(AY$5,$A$1,"Fill","B","RATING_AS_OF_DATE_OVERRIDE",$A409)</f>
        <v>#NAME?</v>
      </c>
      <c r="AZ409" t="e">
        <f ca="1">_xll.BDP(AZ$5,$A$1,"Fill","B","RATING_AS_OF_DATE_OVERRIDE",$A409)</f>
        <v>#NAME?</v>
      </c>
      <c r="BA409" t="e">
        <f ca="1">_xll.BDP(BA$5,$A$1,"Fill","B","RATING_AS_OF_DATE_OVERRIDE",$A409)</f>
        <v>#NAME?</v>
      </c>
      <c r="BB409" t="e">
        <f ca="1">_xll.BDP(BB$5,$A$1,"Fill","B","RATING_AS_OF_DATE_OVERRIDE",$A409)</f>
        <v>#NAME?</v>
      </c>
      <c r="BC409" t="e">
        <f ca="1">_xll.BDP(BC$5,$A$1,"Fill","B","RATING_AS_OF_DATE_OVERRIDE",$A409)</f>
        <v>#NAME?</v>
      </c>
      <c r="BD409" t="e">
        <f ca="1">_xll.BDP(BD$5,$A$1,"Fill","B","RATING_AS_OF_DATE_OVERRIDE",$A409)</f>
        <v>#NAME?</v>
      </c>
      <c r="BE409" t="e">
        <f ca="1">_xll.BDP(BE$5,$A$1,"Fill","B","RATING_AS_OF_DATE_OVERRIDE",$A409)</f>
        <v>#NAME?</v>
      </c>
      <c r="BF409" t="e">
        <f ca="1">_xll.BDP(BF$5,$A$1,"Fill","B","RATING_AS_OF_DATE_OVERRIDE",$A409)</f>
        <v>#NAME?</v>
      </c>
      <c r="BG409" t="e">
        <f ca="1">_xll.BDP(BG$5,$A$1,"Fill","B","RATING_AS_OF_DATE_OVERRIDE",$A409)</f>
        <v>#NAME?</v>
      </c>
      <c r="BH409" t="e">
        <f ca="1">_xll.BDP(BH$5,$A$1,"Fill","B","RATING_AS_OF_DATE_OVERRIDE",$A409)</f>
        <v>#NAME?</v>
      </c>
      <c r="BI409" t="e">
        <f ca="1">_xll.BDP(BI$5,$A$1,"Fill","B","RATING_AS_OF_DATE_OVERRIDE",$A409)</f>
        <v>#NAME?</v>
      </c>
      <c r="BJ409" t="e">
        <f ca="1">_xll.BDP(BJ$5,$A$1,"Fill","B","RATING_AS_OF_DATE_OVERRIDE",$A409)</f>
        <v>#NAME?</v>
      </c>
      <c r="BK409" t="e">
        <f ca="1">_xll.BDP(BK$5,$A$1,"Fill","B","RATING_AS_OF_DATE_OVERRIDE",$A409)</f>
        <v>#NAME?</v>
      </c>
      <c r="BL409" t="e">
        <f ca="1">_xll.BDP(BL$5,$A$1,"Fill","B","RATING_AS_OF_DATE_OVERRIDE",$A409)</f>
        <v>#NAME?</v>
      </c>
      <c r="BM409" t="e">
        <f ca="1">_xll.BDP(BM$5,$A$1,"Fill","B","RATING_AS_OF_DATE_OVERRIDE",$A409)</f>
        <v>#NAME?</v>
      </c>
      <c r="BN409" t="e">
        <f ca="1">_xll.BDP(BN$5,$A$1,"Fill","B","RATING_AS_OF_DATE_OVERRIDE",$A409)</f>
        <v>#NAME?</v>
      </c>
      <c r="BO409" t="e">
        <f ca="1">_xll.BDP(BO$5,$A$1,"Fill","B","RATING_AS_OF_DATE_OVERRIDE",$A409)</f>
        <v>#NAME?</v>
      </c>
      <c r="BP409" t="e">
        <f ca="1">_xll.BDP(BP$5,$A$1,"Fill","B","RATING_AS_OF_DATE_OVERRIDE",$A409)</f>
        <v>#NAME?</v>
      </c>
      <c r="BQ409" t="e">
        <f ca="1">_xll.BDP(BQ$5,$A$1,"Fill","B","RATING_AS_OF_DATE_OVERRIDE",$A409)</f>
        <v>#NAME?</v>
      </c>
      <c r="BR409" t="e">
        <f ca="1">_xll.BDP(BR$5,$A$1,"Fill","B","RATING_AS_OF_DATE_OVERRIDE",$A409)</f>
        <v>#NAME?</v>
      </c>
      <c r="BS409" t="e">
        <f ca="1">_xll.BDP(BS$5,$A$1,"Fill","B","RATING_AS_OF_DATE_OVERRIDE",$A409)</f>
        <v>#NAME?</v>
      </c>
      <c r="BT409" t="e">
        <f ca="1">_xll.BDP(BT$5,$A$1,"Fill","B","RATING_AS_OF_DATE_OVERRIDE",$A409)</f>
        <v>#NAME?</v>
      </c>
      <c r="BU409" t="e">
        <f ca="1">_xll.BDP(BU$5,$A$1,"Fill","B","RATING_AS_OF_DATE_OVERRIDE",$A409)</f>
        <v>#NAME?</v>
      </c>
      <c r="BV409" t="e">
        <f ca="1">_xll.BDP(BV$5,$A$1,"Fill","B","RATING_AS_OF_DATE_OVERRIDE",$A409)</f>
        <v>#NAME?</v>
      </c>
      <c r="BW409" t="e">
        <f ca="1">_xll.BDP(BW$5,$A$1,"Fill","B","RATING_AS_OF_DATE_OVERRIDE",$A409)</f>
        <v>#NAME?</v>
      </c>
      <c r="BX409" t="e">
        <f ca="1">_xll.BDP(BX$5,$A$1,"Fill","B","RATING_AS_OF_DATE_OVERRIDE",$A409)</f>
        <v>#NAME?</v>
      </c>
      <c r="BY409" t="e">
        <f ca="1">_xll.BDP(BY$5,$A$1,"Fill","B","RATING_AS_OF_DATE_OVERRIDE",$A409)</f>
        <v>#NAME?</v>
      </c>
      <c r="BZ409" t="e">
        <f ca="1">_xll.BDP(BZ$5,$A$1,"Fill","B","RATING_AS_OF_DATE_OVERRIDE",$A409)</f>
        <v>#NAME?</v>
      </c>
      <c r="CA409" t="e">
        <f ca="1">_xll.BDP(CA$5,$A$1,"Fill","B","RATING_AS_OF_DATE_OVERRIDE",$A409)</f>
        <v>#NAME?</v>
      </c>
      <c r="CB409" t="e">
        <f ca="1">_xll.BDP(CB$5,$A$1,"Fill","B","RATING_AS_OF_DATE_OVERRIDE",$A409)</f>
        <v>#NAME?</v>
      </c>
      <c r="CC409" t="e">
        <f ca="1">_xll.BDP(CC$5,$A$1,"Fill","B","RATING_AS_OF_DATE_OVERRIDE",$A409)</f>
        <v>#NAME?</v>
      </c>
      <c r="CD409" t="e">
        <f ca="1">_xll.BDP(CD$5,$A$1,"Fill","B","RATING_AS_OF_DATE_OVERRIDE",$A409)</f>
        <v>#NAME?</v>
      </c>
      <c r="CE409" t="e">
        <f ca="1">_xll.BDP(CE$5,$A$1,"Fill","B","RATING_AS_OF_DATE_OVERRIDE",$A409)</f>
        <v>#NAME?</v>
      </c>
      <c r="CF409" t="e">
        <f ca="1">_xll.BDP(CF$5,$A$1,"Fill","B","RATING_AS_OF_DATE_OVERRIDE",$A409)</f>
        <v>#NAME?</v>
      </c>
      <c r="CG409" t="e">
        <f ca="1">_xll.BDP(CG$5,$A$1,"Fill","B","RATING_AS_OF_DATE_OVERRIDE",$A409)</f>
        <v>#NAME?</v>
      </c>
    </row>
    <row r="410" spans="1:85">
      <c r="A410">
        <v>20130830</v>
      </c>
      <c r="B410" t="e">
        <f ca="1">_xll.BDP(B$5,$A$1,"Fill","B","RATING_AS_OF_DATE_OVERRIDE",$A410)</f>
        <v>#NAME?</v>
      </c>
      <c r="C410" t="e">
        <f ca="1">_xll.BDP(C$5,$A$1,"Fill","B","RATING_AS_OF_DATE_OVERRIDE",$A410)</f>
        <v>#NAME?</v>
      </c>
      <c r="D410" t="e">
        <f ca="1">_xll.BDP(D$5,$A$1,"Fill","B","RATING_AS_OF_DATE_OVERRIDE",$A410)</f>
        <v>#NAME?</v>
      </c>
      <c r="E410" t="e">
        <f ca="1">_xll.BDP(E$5,$A$1,"Fill","B","RATING_AS_OF_DATE_OVERRIDE",$A410)</f>
        <v>#NAME?</v>
      </c>
      <c r="F410" t="e">
        <f ca="1">_xll.BDP(F$5,$A$1,"Fill","B","RATING_AS_OF_DATE_OVERRIDE",$A410)</f>
        <v>#NAME?</v>
      </c>
      <c r="G410" t="e">
        <f ca="1">_xll.BDP(G$5,$A$1,"Fill","B","RATING_AS_OF_DATE_OVERRIDE",$A410)</f>
        <v>#NAME?</v>
      </c>
      <c r="H410" t="e">
        <f ca="1">_xll.BDP(H$5,$A$1,"Fill","B","RATING_AS_OF_DATE_OVERRIDE",$A410)</f>
        <v>#NAME?</v>
      </c>
      <c r="I410" t="e">
        <f ca="1">_xll.BDP(I$5,$A$1,"Fill","B","RATING_AS_OF_DATE_OVERRIDE",$A410)</f>
        <v>#NAME?</v>
      </c>
      <c r="J410" t="e">
        <f ca="1">_xll.BDP(J$5,$A$1,"Fill","B","RATING_AS_OF_DATE_OVERRIDE",$A410)</f>
        <v>#NAME?</v>
      </c>
      <c r="K410" t="e">
        <f ca="1">_xll.BDP(K$5,$A$1,"Fill","B","RATING_AS_OF_DATE_OVERRIDE",$A410)</f>
        <v>#NAME?</v>
      </c>
      <c r="L410" t="e">
        <f ca="1">_xll.BDP(L$5,$A$1,"Fill","B","RATING_AS_OF_DATE_OVERRIDE",$A410)</f>
        <v>#NAME?</v>
      </c>
      <c r="M410" t="e">
        <f ca="1">_xll.BDP(M$5,$A$1,"Fill","B","RATING_AS_OF_DATE_OVERRIDE",$A410)</f>
        <v>#NAME?</v>
      </c>
      <c r="N410" t="e">
        <f ca="1">_xll.BDP(N$5,$A$1,"Fill","B","RATING_AS_OF_DATE_OVERRIDE",$A410)</f>
        <v>#NAME?</v>
      </c>
      <c r="O410" t="e">
        <f ca="1">_xll.BDP(O$5,$A$1,"Fill","B","RATING_AS_OF_DATE_OVERRIDE",$A410)</f>
        <v>#NAME?</v>
      </c>
      <c r="P410" t="e">
        <f ca="1">_xll.BDP(P$5,$A$1,"Fill","B","RATING_AS_OF_DATE_OVERRIDE",$A410)</f>
        <v>#NAME?</v>
      </c>
      <c r="Q410" t="e">
        <f ca="1">_xll.BDP(Q$5,$A$1,"Fill","B","RATING_AS_OF_DATE_OVERRIDE",$A410)</f>
        <v>#NAME?</v>
      </c>
      <c r="R410" t="e">
        <f ca="1">_xll.BDP(R$5,$A$1,"Fill","B","RATING_AS_OF_DATE_OVERRIDE",$A410)</f>
        <v>#NAME?</v>
      </c>
      <c r="S410" t="e">
        <f ca="1">_xll.BDP(S$5,$A$1,"Fill","B","RATING_AS_OF_DATE_OVERRIDE",$A410)</f>
        <v>#NAME?</v>
      </c>
      <c r="T410" t="e">
        <f ca="1">_xll.BDP(T$5,$A$1,"Fill","B","RATING_AS_OF_DATE_OVERRIDE",$A410)</f>
        <v>#NAME?</v>
      </c>
      <c r="U410" t="e">
        <f ca="1">_xll.BDP(U$5,$A$1,"Fill","B","RATING_AS_OF_DATE_OVERRIDE",$A410)</f>
        <v>#NAME?</v>
      </c>
      <c r="V410" t="e">
        <f ca="1">_xll.BDP(V$5,$A$1,"Fill","B","RATING_AS_OF_DATE_OVERRIDE",$A410)</f>
        <v>#NAME?</v>
      </c>
      <c r="W410" t="e">
        <f ca="1">_xll.BDP(W$5,$A$1,"Fill","B","RATING_AS_OF_DATE_OVERRIDE",$A410)</f>
        <v>#NAME?</v>
      </c>
      <c r="X410" t="e">
        <f ca="1">_xll.BDP(X$5,$A$1,"Fill","B","RATING_AS_OF_DATE_OVERRIDE",$A410)</f>
        <v>#NAME?</v>
      </c>
      <c r="Y410" t="e">
        <f ca="1">_xll.BDP(Y$5,$A$1,"Fill","B","RATING_AS_OF_DATE_OVERRIDE",$A410)</f>
        <v>#NAME?</v>
      </c>
      <c r="Z410" t="e">
        <f ca="1">_xll.BDP(Z$5,$A$1,"Fill","B","RATING_AS_OF_DATE_OVERRIDE",$A410)</f>
        <v>#NAME?</v>
      </c>
      <c r="AA410" t="e">
        <f ca="1">_xll.BDP(AA$5,$A$1,"Fill","B","RATING_AS_OF_DATE_OVERRIDE",$A410)</f>
        <v>#NAME?</v>
      </c>
      <c r="AB410" t="e">
        <f ca="1">_xll.BDP(AB$5,$A$1,"Fill","B","RATING_AS_OF_DATE_OVERRIDE",$A410)</f>
        <v>#NAME?</v>
      </c>
      <c r="AC410" t="e">
        <f ca="1">_xll.BDP(AC$5,$A$1,"Fill","B","RATING_AS_OF_DATE_OVERRIDE",$A410)</f>
        <v>#NAME?</v>
      </c>
      <c r="AD410" t="e">
        <f ca="1">_xll.BDP(AD$5,$A$1,"Fill","B","RATING_AS_OF_DATE_OVERRIDE",$A410)</f>
        <v>#NAME?</v>
      </c>
      <c r="AE410" t="e">
        <f ca="1">_xll.BDP(AE$5,$A$1,"Fill","B","RATING_AS_OF_DATE_OVERRIDE",$A410)</f>
        <v>#NAME?</v>
      </c>
      <c r="AF410" t="e">
        <f ca="1">_xll.BDP(AF$5,$A$1,"Fill","B","RATING_AS_OF_DATE_OVERRIDE",$A410)</f>
        <v>#NAME?</v>
      </c>
      <c r="AG410" t="e">
        <f ca="1">_xll.BDP(AG$5,$A$1,"Fill","B","RATING_AS_OF_DATE_OVERRIDE",$A410)</f>
        <v>#NAME?</v>
      </c>
      <c r="AH410" t="e">
        <f ca="1">_xll.BDP(AH$5,$A$1,"Fill","B","RATING_AS_OF_DATE_OVERRIDE",$A410)</f>
        <v>#NAME?</v>
      </c>
      <c r="AI410" t="e">
        <f ca="1">_xll.BDP(AI$5,$A$1,"Fill","B","RATING_AS_OF_DATE_OVERRIDE",$A410)</f>
        <v>#NAME?</v>
      </c>
      <c r="AJ410" t="e">
        <f ca="1">_xll.BDP(AJ$5,$A$1,"Fill","B","RATING_AS_OF_DATE_OVERRIDE",$A410)</f>
        <v>#NAME?</v>
      </c>
      <c r="AK410" t="e">
        <f ca="1">_xll.BDP(AK$5,$A$1,"Fill","B","RATING_AS_OF_DATE_OVERRIDE",$A410)</f>
        <v>#NAME?</v>
      </c>
      <c r="AL410" t="e">
        <f ca="1">_xll.BDP(AL$5,$A$1,"Fill","B","RATING_AS_OF_DATE_OVERRIDE",$A410)</f>
        <v>#NAME?</v>
      </c>
      <c r="AM410" t="e">
        <f ca="1">_xll.BDP(AM$5,$A$1,"Fill","B","RATING_AS_OF_DATE_OVERRIDE",$A410)</f>
        <v>#NAME?</v>
      </c>
      <c r="AN410" t="e">
        <f ca="1">_xll.BDP(AN$5,$A$1,"Fill","B","RATING_AS_OF_DATE_OVERRIDE",$A410)</f>
        <v>#NAME?</v>
      </c>
      <c r="AO410" t="e">
        <f ca="1">_xll.BDP(AO$5,$A$1,"Fill","B","RATING_AS_OF_DATE_OVERRIDE",$A410)</f>
        <v>#NAME?</v>
      </c>
      <c r="AP410" t="e">
        <f ca="1">_xll.BDP(AP$5,$A$1,"Fill","B","RATING_AS_OF_DATE_OVERRIDE",$A410)</f>
        <v>#NAME?</v>
      </c>
      <c r="AQ410" t="e">
        <f ca="1">_xll.BDP(AQ$5,$A$1,"Fill","B","RATING_AS_OF_DATE_OVERRIDE",$A410)</f>
        <v>#NAME?</v>
      </c>
      <c r="AR410" t="e">
        <f ca="1">_xll.BDP(AR$5,$A$1,"Fill","B","RATING_AS_OF_DATE_OVERRIDE",$A410)</f>
        <v>#NAME?</v>
      </c>
      <c r="AS410" t="e">
        <f ca="1">_xll.BDP(AS$5,$A$1,"Fill","B","RATING_AS_OF_DATE_OVERRIDE",$A410)</f>
        <v>#NAME?</v>
      </c>
      <c r="AT410" t="e">
        <f ca="1">_xll.BDP(AT$5,$A$1,"Fill","B","RATING_AS_OF_DATE_OVERRIDE",$A410)</f>
        <v>#NAME?</v>
      </c>
      <c r="AU410" t="e">
        <f ca="1">_xll.BDP(AU$5,$A$1,"Fill","B","RATING_AS_OF_DATE_OVERRIDE",$A410)</f>
        <v>#NAME?</v>
      </c>
      <c r="AV410" t="e">
        <f ca="1">_xll.BDP(AV$5,$A$1,"Fill","B","RATING_AS_OF_DATE_OVERRIDE",$A410)</f>
        <v>#NAME?</v>
      </c>
      <c r="AW410" t="e">
        <f ca="1">_xll.BDP(AW$5,$A$1,"Fill","B","RATING_AS_OF_DATE_OVERRIDE",$A410)</f>
        <v>#NAME?</v>
      </c>
      <c r="AX410" t="e">
        <f ca="1">_xll.BDP(AX$5,$A$1,"Fill","B","RATING_AS_OF_DATE_OVERRIDE",$A410)</f>
        <v>#NAME?</v>
      </c>
      <c r="AY410" t="e">
        <f ca="1">_xll.BDP(AY$5,$A$1,"Fill","B","RATING_AS_OF_DATE_OVERRIDE",$A410)</f>
        <v>#NAME?</v>
      </c>
      <c r="AZ410" t="e">
        <f ca="1">_xll.BDP(AZ$5,$A$1,"Fill","B","RATING_AS_OF_DATE_OVERRIDE",$A410)</f>
        <v>#NAME?</v>
      </c>
      <c r="BA410" t="e">
        <f ca="1">_xll.BDP(BA$5,$A$1,"Fill","B","RATING_AS_OF_DATE_OVERRIDE",$A410)</f>
        <v>#NAME?</v>
      </c>
      <c r="BB410" t="e">
        <f ca="1">_xll.BDP(BB$5,$A$1,"Fill","B","RATING_AS_OF_DATE_OVERRIDE",$A410)</f>
        <v>#NAME?</v>
      </c>
      <c r="BC410" t="e">
        <f ca="1">_xll.BDP(BC$5,$A$1,"Fill","B","RATING_AS_OF_DATE_OVERRIDE",$A410)</f>
        <v>#NAME?</v>
      </c>
      <c r="BD410" t="e">
        <f ca="1">_xll.BDP(BD$5,$A$1,"Fill","B","RATING_AS_OF_DATE_OVERRIDE",$A410)</f>
        <v>#NAME?</v>
      </c>
      <c r="BE410" t="e">
        <f ca="1">_xll.BDP(BE$5,$A$1,"Fill","B","RATING_AS_OF_DATE_OVERRIDE",$A410)</f>
        <v>#NAME?</v>
      </c>
      <c r="BF410" t="e">
        <f ca="1">_xll.BDP(BF$5,$A$1,"Fill","B","RATING_AS_OF_DATE_OVERRIDE",$A410)</f>
        <v>#NAME?</v>
      </c>
      <c r="BG410" t="e">
        <f ca="1">_xll.BDP(BG$5,$A$1,"Fill","B","RATING_AS_OF_DATE_OVERRIDE",$A410)</f>
        <v>#NAME?</v>
      </c>
      <c r="BH410" t="e">
        <f ca="1">_xll.BDP(BH$5,$A$1,"Fill","B","RATING_AS_OF_DATE_OVERRIDE",$A410)</f>
        <v>#NAME?</v>
      </c>
      <c r="BI410" t="e">
        <f ca="1">_xll.BDP(BI$5,$A$1,"Fill","B","RATING_AS_OF_DATE_OVERRIDE",$A410)</f>
        <v>#NAME?</v>
      </c>
      <c r="BJ410" t="e">
        <f ca="1">_xll.BDP(BJ$5,$A$1,"Fill","B","RATING_AS_OF_DATE_OVERRIDE",$A410)</f>
        <v>#NAME?</v>
      </c>
      <c r="BK410" t="e">
        <f ca="1">_xll.BDP(BK$5,$A$1,"Fill","B","RATING_AS_OF_DATE_OVERRIDE",$A410)</f>
        <v>#NAME?</v>
      </c>
      <c r="BL410" t="e">
        <f ca="1">_xll.BDP(BL$5,$A$1,"Fill","B","RATING_AS_OF_DATE_OVERRIDE",$A410)</f>
        <v>#NAME?</v>
      </c>
      <c r="BM410" t="e">
        <f ca="1">_xll.BDP(BM$5,$A$1,"Fill","B","RATING_AS_OF_DATE_OVERRIDE",$A410)</f>
        <v>#NAME?</v>
      </c>
      <c r="BN410" t="e">
        <f ca="1">_xll.BDP(BN$5,$A$1,"Fill","B","RATING_AS_OF_DATE_OVERRIDE",$A410)</f>
        <v>#NAME?</v>
      </c>
      <c r="BO410" t="e">
        <f ca="1">_xll.BDP(BO$5,$A$1,"Fill","B","RATING_AS_OF_DATE_OVERRIDE",$A410)</f>
        <v>#NAME?</v>
      </c>
      <c r="BP410" t="e">
        <f ca="1">_xll.BDP(BP$5,$A$1,"Fill","B","RATING_AS_OF_DATE_OVERRIDE",$A410)</f>
        <v>#NAME?</v>
      </c>
      <c r="BQ410" t="e">
        <f ca="1">_xll.BDP(BQ$5,$A$1,"Fill","B","RATING_AS_OF_DATE_OVERRIDE",$A410)</f>
        <v>#NAME?</v>
      </c>
      <c r="BR410" t="e">
        <f ca="1">_xll.BDP(BR$5,$A$1,"Fill","B","RATING_AS_OF_DATE_OVERRIDE",$A410)</f>
        <v>#NAME?</v>
      </c>
      <c r="BS410" t="e">
        <f ca="1">_xll.BDP(BS$5,$A$1,"Fill","B","RATING_AS_OF_DATE_OVERRIDE",$A410)</f>
        <v>#NAME?</v>
      </c>
      <c r="BT410" t="e">
        <f ca="1">_xll.BDP(BT$5,$A$1,"Fill","B","RATING_AS_OF_DATE_OVERRIDE",$A410)</f>
        <v>#NAME?</v>
      </c>
      <c r="BU410" t="e">
        <f ca="1">_xll.BDP(BU$5,$A$1,"Fill","B","RATING_AS_OF_DATE_OVERRIDE",$A410)</f>
        <v>#NAME?</v>
      </c>
      <c r="BV410" t="e">
        <f ca="1">_xll.BDP(BV$5,$A$1,"Fill","B","RATING_AS_OF_DATE_OVERRIDE",$A410)</f>
        <v>#NAME?</v>
      </c>
      <c r="BW410" t="e">
        <f ca="1">_xll.BDP(BW$5,$A$1,"Fill","B","RATING_AS_OF_DATE_OVERRIDE",$A410)</f>
        <v>#NAME?</v>
      </c>
      <c r="BX410" t="e">
        <f ca="1">_xll.BDP(BX$5,$A$1,"Fill","B","RATING_AS_OF_DATE_OVERRIDE",$A410)</f>
        <v>#NAME?</v>
      </c>
      <c r="BY410" t="e">
        <f ca="1">_xll.BDP(BY$5,$A$1,"Fill","B","RATING_AS_OF_DATE_OVERRIDE",$A410)</f>
        <v>#NAME?</v>
      </c>
      <c r="BZ410" t="e">
        <f ca="1">_xll.BDP(BZ$5,$A$1,"Fill","B","RATING_AS_OF_DATE_OVERRIDE",$A410)</f>
        <v>#NAME?</v>
      </c>
      <c r="CA410" t="e">
        <f ca="1">_xll.BDP(CA$5,$A$1,"Fill","B","RATING_AS_OF_DATE_OVERRIDE",$A410)</f>
        <v>#NAME?</v>
      </c>
      <c r="CB410" t="e">
        <f ca="1">_xll.BDP(CB$5,$A$1,"Fill","B","RATING_AS_OF_DATE_OVERRIDE",$A410)</f>
        <v>#NAME?</v>
      </c>
      <c r="CC410" t="e">
        <f ca="1">_xll.BDP(CC$5,$A$1,"Fill","B","RATING_AS_OF_DATE_OVERRIDE",$A410)</f>
        <v>#NAME?</v>
      </c>
      <c r="CD410" t="e">
        <f ca="1">_xll.BDP(CD$5,$A$1,"Fill","B","RATING_AS_OF_DATE_OVERRIDE",$A410)</f>
        <v>#NAME?</v>
      </c>
      <c r="CE410" t="e">
        <f ca="1">_xll.BDP(CE$5,$A$1,"Fill","B","RATING_AS_OF_DATE_OVERRIDE",$A410)</f>
        <v>#NAME?</v>
      </c>
      <c r="CF410" t="e">
        <f ca="1">_xll.BDP(CF$5,$A$1,"Fill","B","RATING_AS_OF_DATE_OVERRIDE",$A410)</f>
        <v>#NAME?</v>
      </c>
      <c r="CG410" t="e">
        <f ca="1">_xll.BDP(CG$5,$A$1,"Fill","B","RATING_AS_OF_DATE_OVERRIDE",$A410)</f>
        <v>#NAME?</v>
      </c>
    </row>
    <row r="411" spans="1:85">
      <c r="A411">
        <v>20130930</v>
      </c>
      <c r="B411" t="e">
        <f ca="1">_xll.BDP(B$5,$A$1,"Fill","B","RATING_AS_OF_DATE_OVERRIDE",$A411)</f>
        <v>#NAME?</v>
      </c>
      <c r="C411" t="e">
        <f ca="1">_xll.BDP(C$5,$A$1,"Fill","B","RATING_AS_OF_DATE_OVERRIDE",$A411)</f>
        <v>#NAME?</v>
      </c>
      <c r="D411" t="e">
        <f ca="1">_xll.BDP(D$5,$A$1,"Fill","B","RATING_AS_OF_DATE_OVERRIDE",$A411)</f>
        <v>#NAME?</v>
      </c>
      <c r="E411" t="e">
        <f ca="1">_xll.BDP(E$5,$A$1,"Fill","B","RATING_AS_OF_DATE_OVERRIDE",$A411)</f>
        <v>#NAME?</v>
      </c>
      <c r="F411" t="e">
        <f ca="1">_xll.BDP(F$5,$A$1,"Fill","B","RATING_AS_OF_DATE_OVERRIDE",$A411)</f>
        <v>#NAME?</v>
      </c>
      <c r="G411" t="e">
        <f ca="1">_xll.BDP(G$5,$A$1,"Fill","B","RATING_AS_OF_DATE_OVERRIDE",$A411)</f>
        <v>#NAME?</v>
      </c>
      <c r="H411" t="e">
        <f ca="1">_xll.BDP(H$5,$A$1,"Fill","B","RATING_AS_OF_DATE_OVERRIDE",$A411)</f>
        <v>#NAME?</v>
      </c>
      <c r="I411" t="e">
        <f ca="1">_xll.BDP(I$5,$A$1,"Fill","B","RATING_AS_OF_DATE_OVERRIDE",$A411)</f>
        <v>#NAME?</v>
      </c>
      <c r="J411" t="e">
        <f ca="1">_xll.BDP(J$5,$A$1,"Fill","B","RATING_AS_OF_DATE_OVERRIDE",$A411)</f>
        <v>#NAME?</v>
      </c>
      <c r="K411" t="e">
        <f ca="1">_xll.BDP(K$5,$A$1,"Fill","B","RATING_AS_OF_DATE_OVERRIDE",$A411)</f>
        <v>#NAME?</v>
      </c>
      <c r="L411" t="e">
        <f ca="1">_xll.BDP(L$5,$A$1,"Fill","B","RATING_AS_OF_DATE_OVERRIDE",$A411)</f>
        <v>#NAME?</v>
      </c>
      <c r="M411" t="e">
        <f ca="1">_xll.BDP(M$5,$A$1,"Fill","B","RATING_AS_OF_DATE_OVERRIDE",$A411)</f>
        <v>#NAME?</v>
      </c>
      <c r="N411" t="e">
        <f ca="1">_xll.BDP(N$5,$A$1,"Fill","B","RATING_AS_OF_DATE_OVERRIDE",$A411)</f>
        <v>#NAME?</v>
      </c>
      <c r="O411" t="e">
        <f ca="1">_xll.BDP(O$5,$A$1,"Fill","B","RATING_AS_OF_DATE_OVERRIDE",$A411)</f>
        <v>#NAME?</v>
      </c>
      <c r="P411" t="e">
        <f ca="1">_xll.BDP(P$5,$A$1,"Fill","B","RATING_AS_OF_DATE_OVERRIDE",$A411)</f>
        <v>#NAME?</v>
      </c>
      <c r="Q411" t="e">
        <f ca="1">_xll.BDP(Q$5,$A$1,"Fill","B","RATING_AS_OF_DATE_OVERRIDE",$A411)</f>
        <v>#NAME?</v>
      </c>
      <c r="R411" t="e">
        <f ca="1">_xll.BDP(R$5,$A$1,"Fill","B","RATING_AS_OF_DATE_OVERRIDE",$A411)</f>
        <v>#NAME?</v>
      </c>
      <c r="S411" t="e">
        <f ca="1">_xll.BDP(S$5,$A$1,"Fill","B","RATING_AS_OF_DATE_OVERRIDE",$A411)</f>
        <v>#NAME?</v>
      </c>
      <c r="T411" t="e">
        <f ca="1">_xll.BDP(T$5,$A$1,"Fill","B","RATING_AS_OF_DATE_OVERRIDE",$A411)</f>
        <v>#NAME?</v>
      </c>
      <c r="U411" t="e">
        <f ca="1">_xll.BDP(U$5,$A$1,"Fill","B","RATING_AS_OF_DATE_OVERRIDE",$A411)</f>
        <v>#NAME?</v>
      </c>
      <c r="V411" t="e">
        <f ca="1">_xll.BDP(V$5,$A$1,"Fill","B","RATING_AS_OF_DATE_OVERRIDE",$A411)</f>
        <v>#NAME?</v>
      </c>
      <c r="W411" t="e">
        <f ca="1">_xll.BDP(W$5,$A$1,"Fill","B","RATING_AS_OF_DATE_OVERRIDE",$A411)</f>
        <v>#NAME?</v>
      </c>
      <c r="X411" t="e">
        <f ca="1">_xll.BDP(X$5,$A$1,"Fill","B","RATING_AS_OF_DATE_OVERRIDE",$A411)</f>
        <v>#NAME?</v>
      </c>
      <c r="Y411" t="e">
        <f ca="1">_xll.BDP(Y$5,$A$1,"Fill","B","RATING_AS_OF_DATE_OVERRIDE",$A411)</f>
        <v>#NAME?</v>
      </c>
      <c r="Z411" t="e">
        <f ca="1">_xll.BDP(Z$5,$A$1,"Fill","B","RATING_AS_OF_DATE_OVERRIDE",$A411)</f>
        <v>#NAME?</v>
      </c>
      <c r="AA411" t="e">
        <f ca="1">_xll.BDP(AA$5,$A$1,"Fill","B","RATING_AS_OF_DATE_OVERRIDE",$A411)</f>
        <v>#NAME?</v>
      </c>
      <c r="AB411" t="e">
        <f ca="1">_xll.BDP(AB$5,$A$1,"Fill","B","RATING_AS_OF_DATE_OVERRIDE",$A411)</f>
        <v>#NAME?</v>
      </c>
      <c r="AC411" t="e">
        <f ca="1">_xll.BDP(AC$5,$A$1,"Fill","B","RATING_AS_OF_DATE_OVERRIDE",$A411)</f>
        <v>#NAME?</v>
      </c>
      <c r="AD411" t="e">
        <f ca="1">_xll.BDP(AD$5,$A$1,"Fill","B","RATING_AS_OF_DATE_OVERRIDE",$A411)</f>
        <v>#NAME?</v>
      </c>
      <c r="AE411" t="e">
        <f ca="1">_xll.BDP(AE$5,$A$1,"Fill","B","RATING_AS_OF_DATE_OVERRIDE",$A411)</f>
        <v>#NAME?</v>
      </c>
      <c r="AF411" t="e">
        <f ca="1">_xll.BDP(AF$5,$A$1,"Fill","B","RATING_AS_OF_DATE_OVERRIDE",$A411)</f>
        <v>#NAME?</v>
      </c>
      <c r="AG411" t="e">
        <f ca="1">_xll.BDP(AG$5,$A$1,"Fill","B","RATING_AS_OF_DATE_OVERRIDE",$A411)</f>
        <v>#NAME?</v>
      </c>
      <c r="AH411" t="e">
        <f ca="1">_xll.BDP(AH$5,$A$1,"Fill","B","RATING_AS_OF_DATE_OVERRIDE",$A411)</f>
        <v>#NAME?</v>
      </c>
      <c r="AI411" t="e">
        <f ca="1">_xll.BDP(AI$5,$A$1,"Fill","B","RATING_AS_OF_DATE_OVERRIDE",$A411)</f>
        <v>#NAME?</v>
      </c>
      <c r="AJ411" t="e">
        <f ca="1">_xll.BDP(AJ$5,$A$1,"Fill","B","RATING_AS_OF_DATE_OVERRIDE",$A411)</f>
        <v>#NAME?</v>
      </c>
      <c r="AK411" t="e">
        <f ca="1">_xll.BDP(AK$5,$A$1,"Fill","B","RATING_AS_OF_DATE_OVERRIDE",$A411)</f>
        <v>#NAME?</v>
      </c>
      <c r="AL411" t="e">
        <f ca="1">_xll.BDP(AL$5,$A$1,"Fill","B","RATING_AS_OF_DATE_OVERRIDE",$A411)</f>
        <v>#NAME?</v>
      </c>
      <c r="AM411" t="e">
        <f ca="1">_xll.BDP(AM$5,$A$1,"Fill","B","RATING_AS_OF_DATE_OVERRIDE",$A411)</f>
        <v>#NAME?</v>
      </c>
      <c r="AN411" t="e">
        <f ca="1">_xll.BDP(AN$5,$A$1,"Fill","B","RATING_AS_OF_DATE_OVERRIDE",$A411)</f>
        <v>#NAME?</v>
      </c>
      <c r="AO411" t="e">
        <f ca="1">_xll.BDP(AO$5,$A$1,"Fill","B","RATING_AS_OF_DATE_OVERRIDE",$A411)</f>
        <v>#NAME?</v>
      </c>
      <c r="AP411" t="e">
        <f ca="1">_xll.BDP(AP$5,$A$1,"Fill","B","RATING_AS_OF_DATE_OVERRIDE",$A411)</f>
        <v>#NAME?</v>
      </c>
      <c r="AQ411" t="e">
        <f ca="1">_xll.BDP(AQ$5,$A$1,"Fill","B","RATING_AS_OF_DATE_OVERRIDE",$A411)</f>
        <v>#NAME?</v>
      </c>
      <c r="AR411" t="e">
        <f ca="1">_xll.BDP(AR$5,$A$1,"Fill","B","RATING_AS_OF_DATE_OVERRIDE",$A411)</f>
        <v>#NAME?</v>
      </c>
      <c r="AS411" t="e">
        <f ca="1">_xll.BDP(AS$5,$A$1,"Fill","B","RATING_AS_OF_DATE_OVERRIDE",$A411)</f>
        <v>#NAME?</v>
      </c>
      <c r="AT411" t="e">
        <f ca="1">_xll.BDP(AT$5,$A$1,"Fill","B","RATING_AS_OF_DATE_OVERRIDE",$A411)</f>
        <v>#NAME?</v>
      </c>
      <c r="AU411" t="e">
        <f ca="1">_xll.BDP(AU$5,$A$1,"Fill","B","RATING_AS_OF_DATE_OVERRIDE",$A411)</f>
        <v>#NAME?</v>
      </c>
      <c r="AV411" t="e">
        <f ca="1">_xll.BDP(AV$5,$A$1,"Fill","B","RATING_AS_OF_DATE_OVERRIDE",$A411)</f>
        <v>#NAME?</v>
      </c>
      <c r="AW411" t="e">
        <f ca="1">_xll.BDP(AW$5,$A$1,"Fill","B","RATING_AS_OF_DATE_OVERRIDE",$A411)</f>
        <v>#NAME?</v>
      </c>
      <c r="AX411" t="e">
        <f ca="1">_xll.BDP(AX$5,$A$1,"Fill","B","RATING_AS_OF_DATE_OVERRIDE",$A411)</f>
        <v>#NAME?</v>
      </c>
      <c r="AY411" t="e">
        <f ca="1">_xll.BDP(AY$5,$A$1,"Fill","B","RATING_AS_OF_DATE_OVERRIDE",$A411)</f>
        <v>#NAME?</v>
      </c>
      <c r="AZ411" t="e">
        <f ca="1">_xll.BDP(AZ$5,$A$1,"Fill","B","RATING_AS_OF_DATE_OVERRIDE",$A411)</f>
        <v>#NAME?</v>
      </c>
      <c r="BA411" t="e">
        <f ca="1">_xll.BDP(BA$5,$A$1,"Fill","B","RATING_AS_OF_DATE_OVERRIDE",$A411)</f>
        <v>#NAME?</v>
      </c>
      <c r="BB411" t="e">
        <f ca="1">_xll.BDP(BB$5,$A$1,"Fill","B","RATING_AS_OF_DATE_OVERRIDE",$A411)</f>
        <v>#NAME?</v>
      </c>
      <c r="BC411" t="e">
        <f ca="1">_xll.BDP(BC$5,$A$1,"Fill","B","RATING_AS_OF_DATE_OVERRIDE",$A411)</f>
        <v>#NAME?</v>
      </c>
      <c r="BD411" t="e">
        <f ca="1">_xll.BDP(BD$5,$A$1,"Fill","B","RATING_AS_OF_DATE_OVERRIDE",$A411)</f>
        <v>#NAME?</v>
      </c>
      <c r="BE411" t="e">
        <f ca="1">_xll.BDP(BE$5,$A$1,"Fill","B","RATING_AS_OF_DATE_OVERRIDE",$A411)</f>
        <v>#NAME?</v>
      </c>
      <c r="BF411" t="e">
        <f ca="1">_xll.BDP(BF$5,$A$1,"Fill","B","RATING_AS_OF_DATE_OVERRIDE",$A411)</f>
        <v>#NAME?</v>
      </c>
      <c r="BG411" t="e">
        <f ca="1">_xll.BDP(BG$5,$A$1,"Fill","B","RATING_AS_OF_DATE_OVERRIDE",$A411)</f>
        <v>#NAME?</v>
      </c>
      <c r="BH411" t="e">
        <f ca="1">_xll.BDP(BH$5,$A$1,"Fill","B","RATING_AS_OF_DATE_OVERRIDE",$A411)</f>
        <v>#NAME?</v>
      </c>
      <c r="BI411" t="e">
        <f ca="1">_xll.BDP(BI$5,$A$1,"Fill","B","RATING_AS_OF_DATE_OVERRIDE",$A411)</f>
        <v>#NAME?</v>
      </c>
      <c r="BJ411" t="e">
        <f ca="1">_xll.BDP(BJ$5,$A$1,"Fill","B","RATING_AS_OF_DATE_OVERRIDE",$A411)</f>
        <v>#NAME?</v>
      </c>
      <c r="BK411" t="e">
        <f ca="1">_xll.BDP(BK$5,$A$1,"Fill","B","RATING_AS_OF_DATE_OVERRIDE",$A411)</f>
        <v>#NAME?</v>
      </c>
      <c r="BL411" t="e">
        <f ca="1">_xll.BDP(BL$5,$A$1,"Fill","B","RATING_AS_OF_DATE_OVERRIDE",$A411)</f>
        <v>#NAME?</v>
      </c>
      <c r="BM411" t="e">
        <f ca="1">_xll.BDP(BM$5,$A$1,"Fill","B","RATING_AS_OF_DATE_OVERRIDE",$A411)</f>
        <v>#NAME?</v>
      </c>
      <c r="BN411" t="e">
        <f ca="1">_xll.BDP(BN$5,$A$1,"Fill","B","RATING_AS_OF_DATE_OVERRIDE",$A411)</f>
        <v>#NAME?</v>
      </c>
      <c r="BO411" t="e">
        <f ca="1">_xll.BDP(BO$5,$A$1,"Fill","B","RATING_AS_OF_DATE_OVERRIDE",$A411)</f>
        <v>#NAME?</v>
      </c>
      <c r="BP411" t="e">
        <f ca="1">_xll.BDP(BP$5,$A$1,"Fill","B","RATING_AS_OF_DATE_OVERRIDE",$A411)</f>
        <v>#NAME?</v>
      </c>
      <c r="BQ411" t="e">
        <f ca="1">_xll.BDP(BQ$5,$A$1,"Fill","B","RATING_AS_OF_DATE_OVERRIDE",$A411)</f>
        <v>#NAME?</v>
      </c>
      <c r="BR411" t="e">
        <f ca="1">_xll.BDP(BR$5,$A$1,"Fill","B","RATING_AS_OF_DATE_OVERRIDE",$A411)</f>
        <v>#NAME?</v>
      </c>
      <c r="BS411" t="e">
        <f ca="1">_xll.BDP(BS$5,$A$1,"Fill","B","RATING_AS_OF_DATE_OVERRIDE",$A411)</f>
        <v>#NAME?</v>
      </c>
      <c r="BT411" t="e">
        <f ca="1">_xll.BDP(BT$5,$A$1,"Fill","B","RATING_AS_OF_DATE_OVERRIDE",$A411)</f>
        <v>#NAME?</v>
      </c>
      <c r="BU411" t="e">
        <f ca="1">_xll.BDP(BU$5,$A$1,"Fill","B","RATING_AS_OF_DATE_OVERRIDE",$A411)</f>
        <v>#NAME?</v>
      </c>
      <c r="BV411" t="e">
        <f ca="1">_xll.BDP(BV$5,$A$1,"Fill","B","RATING_AS_OF_DATE_OVERRIDE",$A411)</f>
        <v>#NAME?</v>
      </c>
      <c r="BW411" t="e">
        <f ca="1">_xll.BDP(BW$5,$A$1,"Fill","B","RATING_AS_OF_DATE_OVERRIDE",$A411)</f>
        <v>#NAME?</v>
      </c>
      <c r="BX411" t="e">
        <f ca="1">_xll.BDP(BX$5,$A$1,"Fill","B","RATING_AS_OF_DATE_OVERRIDE",$A411)</f>
        <v>#NAME?</v>
      </c>
      <c r="BY411" t="e">
        <f ca="1">_xll.BDP(BY$5,$A$1,"Fill","B","RATING_AS_OF_DATE_OVERRIDE",$A411)</f>
        <v>#NAME?</v>
      </c>
      <c r="BZ411" t="e">
        <f ca="1">_xll.BDP(BZ$5,$A$1,"Fill","B","RATING_AS_OF_DATE_OVERRIDE",$A411)</f>
        <v>#NAME?</v>
      </c>
      <c r="CA411" t="e">
        <f ca="1">_xll.BDP(CA$5,$A$1,"Fill","B","RATING_AS_OF_DATE_OVERRIDE",$A411)</f>
        <v>#NAME?</v>
      </c>
      <c r="CB411" t="e">
        <f ca="1">_xll.BDP(CB$5,$A$1,"Fill","B","RATING_AS_OF_DATE_OVERRIDE",$A411)</f>
        <v>#NAME?</v>
      </c>
      <c r="CC411" t="e">
        <f ca="1">_xll.BDP(CC$5,$A$1,"Fill","B","RATING_AS_OF_DATE_OVERRIDE",$A411)</f>
        <v>#NAME?</v>
      </c>
      <c r="CD411" t="e">
        <f ca="1">_xll.BDP(CD$5,$A$1,"Fill","B","RATING_AS_OF_DATE_OVERRIDE",$A411)</f>
        <v>#NAME?</v>
      </c>
      <c r="CE411" t="e">
        <f ca="1">_xll.BDP(CE$5,$A$1,"Fill","B","RATING_AS_OF_DATE_OVERRIDE",$A411)</f>
        <v>#NAME?</v>
      </c>
      <c r="CF411" t="e">
        <f ca="1">_xll.BDP(CF$5,$A$1,"Fill","B","RATING_AS_OF_DATE_OVERRIDE",$A411)</f>
        <v>#NAME?</v>
      </c>
      <c r="CG411" t="e">
        <f ca="1">_xll.BDP(CG$5,$A$1,"Fill","B","RATING_AS_OF_DATE_OVERRIDE",$A411)</f>
        <v>#NAME?</v>
      </c>
    </row>
    <row r="412" spans="1:85">
      <c r="A412">
        <v>20131031</v>
      </c>
      <c r="B412" t="e">
        <f ca="1">_xll.BDP(B$5,$A$1,"Fill","B","RATING_AS_OF_DATE_OVERRIDE",$A412)</f>
        <v>#NAME?</v>
      </c>
      <c r="C412" t="e">
        <f ca="1">_xll.BDP(C$5,$A$1,"Fill","B","RATING_AS_OF_DATE_OVERRIDE",$A412)</f>
        <v>#NAME?</v>
      </c>
      <c r="D412" t="e">
        <f ca="1">_xll.BDP(D$5,$A$1,"Fill","B","RATING_AS_OF_DATE_OVERRIDE",$A412)</f>
        <v>#NAME?</v>
      </c>
      <c r="E412" t="e">
        <f ca="1">_xll.BDP(E$5,$A$1,"Fill","B","RATING_AS_OF_DATE_OVERRIDE",$A412)</f>
        <v>#NAME?</v>
      </c>
      <c r="F412" t="e">
        <f ca="1">_xll.BDP(F$5,$A$1,"Fill","B","RATING_AS_OF_DATE_OVERRIDE",$A412)</f>
        <v>#NAME?</v>
      </c>
      <c r="G412" t="e">
        <f ca="1">_xll.BDP(G$5,$A$1,"Fill","B","RATING_AS_OF_DATE_OVERRIDE",$A412)</f>
        <v>#NAME?</v>
      </c>
      <c r="H412" t="e">
        <f ca="1">_xll.BDP(H$5,$A$1,"Fill","B","RATING_AS_OF_DATE_OVERRIDE",$A412)</f>
        <v>#NAME?</v>
      </c>
      <c r="I412" t="e">
        <f ca="1">_xll.BDP(I$5,$A$1,"Fill","B","RATING_AS_OF_DATE_OVERRIDE",$A412)</f>
        <v>#NAME?</v>
      </c>
      <c r="J412" t="e">
        <f ca="1">_xll.BDP(J$5,$A$1,"Fill","B","RATING_AS_OF_DATE_OVERRIDE",$A412)</f>
        <v>#NAME?</v>
      </c>
      <c r="K412" t="e">
        <f ca="1">_xll.BDP(K$5,$A$1,"Fill","B","RATING_AS_OF_DATE_OVERRIDE",$A412)</f>
        <v>#NAME?</v>
      </c>
      <c r="L412" t="e">
        <f ca="1">_xll.BDP(L$5,$A$1,"Fill","B","RATING_AS_OF_DATE_OVERRIDE",$A412)</f>
        <v>#NAME?</v>
      </c>
      <c r="M412" t="e">
        <f ca="1">_xll.BDP(M$5,$A$1,"Fill","B","RATING_AS_OF_DATE_OVERRIDE",$A412)</f>
        <v>#NAME?</v>
      </c>
      <c r="N412" t="e">
        <f ca="1">_xll.BDP(N$5,$A$1,"Fill","B","RATING_AS_OF_DATE_OVERRIDE",$A412)</f>
        <v>#NAME?</v>
      </c>
      <c r="O412" t="e">
        <f ca="1">_xll.BDP(O$5,$A$1,"Fill","B","RATING_AS_OF_DATE_OVERRIDE",$A412)</f>
        <v>#NAME?</v>
      </c>
      <c r="P412" t="e">
        <f ca="1">_xll.BDP(P$5,$A$1,"Fill","B","RATING_AS_OF_DATE_OVERRIDE",$A412)</f>
        <v>#NAME?</v>
      </c>
      <c r="Q412" t="e">
        <f ca="1">_xll.BDP(Q$5,$A$1,"Fill","B","RATING_AS_OF_DATE_OVERRIDE",$A412)</f>
        <v>#NAME?</v>
      </c>
      <c r="R412" t="e">
        <f ca="1">_xll.BDP(R$5,$A$1,"Fill","B","RATING_AS_OF_DATE_OVERRIDE",$A412)</f>
        <v>#NAME?</v>
      </c>
      <c r="S412" t="e">
        <f ca="1">_xll.BDP(S$5,$A$1,"Fill","B","RATING_AS_OF_DATE_OVERRIDE",$A412)</f>
        <v>#NAME?</v>
      </c>
      <c r="T412" t="e">
        <f ca="1">_xll.BDP(T$5,$A$1,"Fill","B","RATING_AS_OF_DATE_OVERRIDE",$A412)</f>
        <v>#NAME?</v>
      </c>
      <c r="U412" t="e">
        <f ca="1">_xll.BDP(U$5,$A$1,"Fill","B","RATING_AS_OF_DATE_OVERRIDE",$A412)</f>
        <v>#NAME?</v>
      </c>
      <c r="V412" t="e">
        <f ca="1">_xll.BDP(V$5,$A$1,"Fill","B","RATING_AS_OF_DATE_OVERRIDE",$A412)</f>
        <v>#NAME?</v>
      </c>
      <c r="W412" t="e">
        <f ca="1">_xll.BDP(W$5,$A$1,"Fill","B","RATING_AS_OF_DATE_OVERRIDE",$A412)</f>
        <v>#NAME?</v>
      </c>
      <c r="X412" t="e">
        <f ca="1">_xll.BDP(X$5,$A$1,"Fill","B","RATING_AS_OF_DATE_OVERRIDE",$A412)</f>
        <v>#NAME?</v>
      </c>
      <c r="Y412" t="e">
        <f ca="1">_xll.BDP(Y$5,$A$1,"Fill","B","RATING_AS_OF_DATE_OVERRIDE",$A412)</f>
        <v>#NAME?</v>
      </c>
      <c r="Z412" t="e">
        <f ca="1">_xll.BDP(Z$5,$A$1,"Fill","B","RATING_AS_OF_DATE_OVERRIDE",$A412)</f>
        <v>#NAME?</v>
      </c>
      <c r="AA412" t="e">
        <f ca="1">_xll.BDP(AA$5,$A$1,"Fill","B","RATING_AS_OF_DATE_OVERRIDE",$A412)</f>
        <v>#NAME?</v>
      </c>
      <c r="AB412" t="e">
        <f ca="1">_xll.BDP(AB$5,$A$1,"Fill","B","RATING_AS_OF_DATE_OVERRIDE",$A412)</f>
        <v>#NAME?</v>
      </c>
      <c r="AC412" t="e">
        <f ca="1">_xll.BDP(AC$5,$A$1,"Fill","B","RATING_AS_OF_DATE_OVERRIDE",$A412)</f>
        <v>#NAME?</v>
      </c>
      <c r="AD412" t="e">
        <f ca="1">_xll.BDP(AD$5,$A$1,"Fill","B","RATING_AS_OF_DATE_OVERRIDE",$A412)</f>
        <v>#NAME?</v>
      </c>
      <c r="AE412" t="e">
        <f ca="1">_xll.BDP(AE$5,$A$1,"Fill","B","RATING_AS_OF_DATE_OVERRIDE",$A412)</f>
        <v>#NAME?</v>
      </c>
      <c r="AF412" t="e">
        <f ca="1">_xll.BDP(AF$5,$A$1,"Fill","B","RATING_AS_OF_DATE_OVERRIDE",$A412)</f>
        <v>#NAME?</v>
      </c>
      <c r="AG412" t="e">
        <f ca="1">_xll.BDP(AG$5,$A$1,"Fill","B","RATING_AS_OF_DATE_OVERRIDE",$A412)</f>
        <v>#NAME?</v>
      </c>
      <c r="AH412" t="e">
        <f ca="1">_xll.BDP(AH$5,$A$1,"Fill","B","RATING_AS_OF_DATE_OVERRIDE",$A412)</f>
        <v>#NAME?</v>
      </c>
      <c r="AI412" t="e">
        <f ca="1">_xll.BDP(AI$5,$A$1,"Fill","B","RATING_AS_OF_DATE_OVERRIDE",$A412)</f>
        <v>#NAME?</v>
      </c>
      <c r="AJ412" t="e">
        <f ca="1">_xll.BDP(AJ$5,$A$1,"Fill","B","RATING_AS_OF_DATE_OVERRIDE",$A412)</f>
        <v>#NAME?</v>
      </c>
      <c r="AK412" t="e">
        <f ca="1">_xll.BDP(AK$5,$A$1,"Fill","B","RATING_AS_OF_DATE_OVERRIDE",$A412)</f>
        <v>#NAME?</v>
      </c>
      <c r="AL412" t="e">
        <f ca="1">_xll.BDP(AL$5,$A$1,"Fill","B","RATING_AS_OF_DATE_OVERRIDE",$A412)</f>
        <v>#NAME?</v>
      </c>
      <c r="AM412" t="e">
        <f ca="1">_xll.BDP(AM$5,$A$1,"Fill","B","RATING_AS_OF_DATE_OVERRIDE",$A412)</f>
        <v>#NAME?</v>
      </c>
      <c r="AN412" t="e">
        <f ca="1">_xll.BDP(AN$5,$A$1,"Fill","B","RATING_AS_OF_DATE_OVERRIDE",$A412)</f>
        <v>#NAME?</v>
      </c>
      <c r="AO412" t="e">
        <f ca="1">_xll.BDP(AO$5,$A$1,"Fill","B","RATING_AS_OF_DATE_OVERRIDE",$A412)</f>
        <v>#NAME?</v>
      </c>
      <c r="AP412" t="e">
        <f ca="1">_xll.BDP(AP$5,$A$1,"Fill","B","RATING_AS_OF_DATE_OVERRIDE",$A412)</f>
        <v>#NAME?</v>
      </c>
      <c r="AQ412" t="e">
        <f ca="1">_xll.BDP(AQ$5,$A$1,"Fill","B","RATING_AS_OF_DATE_OVERRIDE",$A412)</f>
        <v>#NAME?</v>
      </c>
      <c r="AR412" t="e">
        <f ca="1">_xll.BDP(AR$5,$A$1,"Fill","B","RATING_AS_OF_DATE_OVERRIDE",$A412)</f>
        <v>#NAME?</v>
      </c>
      <c r="AS412" t="e">
        <f ca="1">_xll.BDP(AS$5,$A$1,"Fill","B","RATING_AS_OF_DATE_OVERRIDE",$A412)</f>
        <v>#NAME?</v>
      </c>
      <c r="AT412" t="e">
        <f ca="1">_xll.BDP(AT$5,$A$1,"Fill","B","RATING_AS_OF_DATE_OVERRIDE",$A412)</f>
        <v>#NAME?</v>
      </c>
      <c r="AU412" t="e">
        <f ca="1">_xll.BDP(AU$5,$A$1,"Fill","B","RATING_AS_OF_DATE_OVERRIDE",$A412)</f>
        <v>#NAME?</v>
      </c>
      <c r="AV412" t="e">
        <f ca="1">_xll.BDP(AV$5,$A$1,"Fill","B","RATING_AS_OF_DATE_OVERRIDE",$A412)</f>
        <v>#NAME?</v>
      </c>
      <c r="AW412" t="e">
        <f ca="1">_xll.BDP(AW$5,$A$1,"Fill","B","RATING_AS_OF_DATE_OVERRIDE",$A412)</f>
        <v>#NAME?</v>
      </c>
      <c r="AX412" t="e">
        <f ca="1">_xll.BDP(AX$5,$A$1,"Fill","B","RATING_AS_OF_DATE_OVERRIDE",$A412)</f>
        <v>#NAME?</v>
      </c>
      <c r="AY412" t="e">
        <f ca="1">_xll.BDP(AY$5,$A$1,"Fill","B","RATING_AS_OF_DATE_OVERRIDE",$A412)</f>
        <v>#NAME?</v>
      </c>
      <c r="AZ412" t="e">
        <f ca="1">_xll.BDP(AZ$5,$A$1,"Fill","B","RATING_AS_OF_DATE_OVERRIDE",$A412)</f>
        <v>#NAME?</v>
      </c>
      <c r="BA412" t="e">
        <f ca="1">_xll.BDP(BA$5,$A$1,"Fill","B","RATING_AS_OF_DATE_OVERRIDE",$A412)</f>
        <v>#NAME?</v>
      </c>
      <c r="BB412" t="e">
        <f ca="1">_xll.BDP(BB$5,$A$1,"Fill","B","RATING_AS_OF_DATE_OVERRIDE",$A412)</f>
        <v>#NAME?</v>
      </c>
      <c r="BC412" t="e">
        <f ca="1">_xll.BDP(BC$5,$A$1,"Fill","B","RATING_AS_OF_DATE_OVERRIDE",$A412)</f>
        <v>#NAME?</v>
      </c>
      <c r="BD412" t="e">
        <f ca="1">_xll.BDP(BD$5,$A$1,"Fill","B","RATING_AS_OF_DATE_OVERRIDE",$A412)</f>
        <v>#NAME?</v>
      </c>
      <c r="BE412" t="e">
        <f ca="1">_xll.BDP(BE$5,$A$1,"Fill","B","RATING_AS_OF_DATE_OVERRIDE",$A412)</f>
        <v>#NAME?</v>
      </c>
      <c r="BF412" t="e">
        <f ca="1">_xll.BDP(BF$5,$A$1,"Fill","B","RATING_AS_OF_DATE_OVERRIDE",$A412)</f>
        <v>#NAME?</v>
      </c>
      <c r="BG412" t="e">
        <f ca="1">_xll.BDP(BG$5,$A$1,"Fill","B","RATING_AS_OF_DATE_OVERRIDE",$A412)</f>
        <v>#NAME?</v>
      </c>
      <c r="BH412" t="e">
        <f ca="1">_xll.BDP(BH$5,$A$1,"Fill","B","RATING_AS_OF_DATE_OVERRIDE",$A412)</f>
        <v>#NAME?</v>
      </c>
      <c r="BI412" t="e">
        <f ca="1">_xll.BDP(BI$5,$A$1,"Fill","B","RATING_AS_OF_DATE_OVERRIDE",$A412)</f>
        <v>#NAME?</v>
      </c>
      <c r="BJ412" t="e">
        <f ca="1">_xll.BDP(BJ$5,$A$1,"Fill","B","RATING_AS_OF_DATE_OVERRIDE",$A412)</f>
        <v>#NAME?</v>
      </c>
      <c r="BK412" t="e">
        <f ca="1">_xll.BDP(BK$5,$A$1,"Fill","B","RATING_AS_OF_DATE_OVERRIDE",$A412)</f>
        <v>#NAME?</v>
      </c>
      <c r="BL412" t="e">
        <f ca="1">_xll.BDP(BL$5,$A$1,"Fill","B","RATING_AS_OF_DATE_OVERRIDE",$A412)</f>
        <v>#NAME?</v>
      </c>
      <c r="BM412" t="e">
        <f ca="1">_xll.BDP(BM$5,$A$1,"Fill","B","RATING_AS_OF_DATE_OVERRIDE",$A412)</f>
        <v>#NAME?</v>
      </c>
      <c r="BN412" t="e">
        <f ca="1">_xll.BDP(BN$5,$A$1,"Fill","B","RATING_AS_OF_DATE_OVERRIDE",$A412)</f>
        <v>#NAME?</v>
      </c>
      <c r="BO412" t="e">
        <f ca="1">_xll.BDP(BO$5,$A$1,"Fill","B","RATING_AS_OF_DATE_OVERRIDE",$A412)</f>
        <v>#NAME?</v>
      </c>
      <c r="BP412" t="e">
        <f ca="1">_xll.BDP(BP$5,$A$1,"Fill","B","RATING_AS_OF_DATE_OVERRIDE",$A412)</f>
        <v>#NAME?</v>
      </c>
      <c r="BQ412" t="e">
        <f ca="1">_xll.BDP(BQ$5,$A$1,"Fill","B","RATING_AS_OF_DATE_OVERRIDE",$A412)</f>
        <v>#NAME?</v>
      </c>
      <c r="BR412" t="e">
        <f ca="1">_xll.BDP(BR$5,$A$1,"Fill","B","RATING_AS_OF_DATE_OVERRIDE",$A412)</f>
        <v>#NAME?</v>
      </c>
      <c r="BS412" t="e">
        <f ca="1">_xll.BDP(BS$5,$A$1,"Fill","B","RATING_AS_OF_DATE_OVERRIDE",$A412)</f>
        <v>#NAME?</v>
      </c>
      <c r="BT412" t="e">
        <f ca="1">_xll.BDP(BT$5,$A$1,"Fill","B","RATING_AS_OF_DATE_OVERRIDE",$A412)</f>
        <v>#NAME?</v>
      </c>
      <c r="BU412" t="e">
        <f ca="1">_xll.BDP(BU$5,$A$1,"Fill","B","RATING_AS_OF_DATE_OVERRIDE",$A412)</f>
        <v>#NAME?</v>
      </c>
      <c r="BV412" t="e">
        <f ca="1">_xll.BDP(BV$5,$A$1,"Fill","B","RATING_AS_OF_DATE_OVERRIDE",$A412)</f>
        <v>#NAME?</v>
      </c>
      <c r="BW412" t="e">
        <f ca="1">_xll.BDP(BW$5,$A$1,"Fill","B","RATING_AS_OF_DATE_OVERRIDE",$A412)</f>
        <v>#NAME?</v>
      </c>
      <c r="BX412" t="e">
        <f ca="1">_xll.BDP(BX$5,$A$1,"Fill","B","RATING_AS_OF_DATE_OVERRIDE",$A412)</f>
        <v>#NAME?</v>
      </c>
      <c r="BY412" t="e">
        <f ca="1">_xll.BDP(BY$5,$A$1,"Fill","B","RATING_AS_OF_DATE_OVERRIDE",$A412)</f>
        <v>#NAME?</v>
      </c>
      <c r="BZ412" t="e">
        <f ca="1">_xll.BDP(BZ$5,$A$1,"Fill","B","RATING_AS_OF_DATE_OVERRIDE",$A412)</f>
        <v>#NAME?</v>
      </c>
      <c r="CA412" t="e">
        <f ca="1">_xll.BDP(CA$5,$A$1,"Fill","B","RATING_AS_OF_DATE_OVERRIDE",$A412)</f>
        <v>#NAME?</v>
      </c>
      <c r="CB412" t="e">
        <f ca="1">_xll.BDP(CB$5,$A$1,"Fill","B","RATING_AS_OF_DATE_OVERRIDE",$A412)</f>
        <v>#NAME?</v>
      </c>
      <c r="CC412" t="e">
        <f ca="1">_xll.BDP(CC$5,$A$1,"Fill","B","RATING_AS_OF_DATE_OVERRIDE",$A412)</f>
        <v>#NAME?</v>
      </c>
      <c r="CD412" t="e">
        <f ca="1">_xll.BDP(CD$5,$A$1,"Fill","B","RATING_AS_OF_DATE_OVERRIDE",$A412)</f>
        <v>#NAME?</v>
      </c>
      <c r="CE412" t="e">
        <f ca="1">_xll.BDP(CE$5,$A$1,"Fill","B","RATING_AS_OF_DATE_OVERRIDE",$A412)</f>
        <v>#NAME?</v>
      </c>
      <c r="CF412" t="e">
        <f ca="1">_xll.BDP(CF$5,$A$1,"Fill","B","RATING_AS_OF_DATE_OVERRIDE",$A412)</f>
        <v>#NAME?</v>
      </c>
      <c r="CG412" t="e">
        <f ca="1">_xll.BDP(CG$5,$A$1,"Fill","B","RATING_AS_OF_DATE_OVERRIDE",$A412)</f>
        <v>#NAME?</v>
      </c>
    </row>
    <row r="413" spans="1:85">
      <c r="A413">
        <v>20131129</v>
      </c>
      <c r="B413" t="e">
        <f ca="1">_xll.BDP(B$5,$A$1,"Fill","B","RATING_AS_OF_DATE_OVERRIDE",$A413)</f>
        <v>#NAME?</v>
      </c>
      <c r="C413" t="e">
        <f ca="1">_xll.BDP(C$5,$A$1,"Fill","B","RATING_AS_OF_DATE_OVERRIDE",$A413)</f>
        <v>#NAME?</v>
      </c>
      <c r="D413" t="e">
        <f ca="1">_xll.BDP(D$5,$A$1,"Fill","B","RATING_AS_OF_DATE_OVERRIDE",$A413)</f>
        <v>#NAME?</v>
      </c>
      <c r="E413" t="e">
        <f ca="1">_xll.BDP(E$5,$A$1,"Fill","B","RATING_AS_OF_DATE_OVERRIDE",$A413)</f>
        <v>#NAME?</v>
      </c>
      <c r="F413" t="e">
        <f ca="1">_xll.BDP(F$5,$A$1,"Fill","B","RATING_AS_OF_DATE_OVERRIDE",$A413)</f>
        <v>#NAME?</v>
      </c>
      <c r="G413" t="e">
        <f ca="1">_xll.BDP(G$5,$A$1,"Fill","B","RATING_AS_OF_DATE_OVERRIDE",$A413)</f>
        <v>#NAME?</v>
      </c>
      <c r="H413" t="e">
        <f ca="1">_xll.BDP(H$5,$A$1,"Fill","B","RATING_AS_OF_DATE_OVERRIDE",$A413)</f>
        <v>#NAME?</v>
      </c>
      <c r="I413" t="e">
        <f ca="1">_xll.BDP(I$5,$A$1,"Fill","B","RATING_AS_OF_DATE_OVERRIDE",$A413)</f>
        <v>#NAME?</v>
      </c>
      <c r="J413" t="e">
        <f ca="1">_xll.BDP(J$5,$A$1,"Fill","B","RATING_AS_OF_DATE_OVERRIDE",$A413)</f>
        <v>#NAME?</v>
      </c>
      <c r="K413" t="e">
        <f ca="1">_xll.BDP(K$5,$A$1,"Fill","B","RATING_AS_OF_DATE_OVERRIDE",$A413)</f>
        <v>#NAME?</v>
      </c>
      <c r="L413" t="e">
        <f ca="1">_xll.BDP(L$5,$A$1,"Fill","B","RATING_AS_OF_DATE_OVERRIDE",$A413)</f>
        <v>#NAME?</v>
      </c>
      <c r="M413" t="e">
        <f ca="1">_xll.BDP(M$5,$A$1,"Fill","B","RATING_AS_OF_DATE_OVERRIDE",$A413)</f>
        <v>#NAME?</v>
      </c>
      <c r="N413" t="e">
        <f ca="1">_xll.BDP(N$5,$A$1,"Fill","B","RATING_AS_OF_DATE_OVERRIDE",$A413)</f>
        <v>#NAME?</v>
      </c>
      <c r="O413" t="e">
        <f ca="1">_xll.BDP(O$5,$A$1,"Fill","B","RATING_AS_OF_DATE_OVERRIDE",$A413)</f>
        <v>#NAME?</v>
      </c>
      <c r="P413" t="e">
        <f ca="1">_xll.BDP(P$5,$A$1,"Fill","B","RATING_AS_OF_DATE_OVERRIDE",$A413)</f>
        <v>#NAME?</v>
      </c>
      <c r="Q413" t="e">
        <f ca="1">_xll.BDP(Q$5,$A$1,"Fill","B","RATING_AS_OF_DATE_OVERRIDE",$A413)</f>
        <v>#NAME?</v>
      </c>
      <c r="R413" t="e">
        <f ca="1">_xll.BDP(R$5,$A$1,"Fill","B","RATING_AS_OF_DATE_OVERRIDE",$A413)</f>
        <v>#NAME?</v>
      </c>
      <c r="S413" t="e">
        <f ca="1">_xll.BDP(S$5,$A$1,"Fill","B","RATING_AS_OF_DATE_OVERRIDE",$A413)</f>
        <v>#NAME?</v>
      </c>
      <c r="T413" t="e">
        <f ca="1">_xll.BDP(T$5,$A$1,"Fill","B","RATING_AS_OF_DATE_OVERRIDE",$A413)</f>
        <v>#NAME?</v>
      </c>
      <c r="U413" t="e">
        <f ca="1">_xll.BDP(U$5,$A$1,"Fill","B","RATING_AS_OF_DATE_OVERRIDE",$A413)</f>
        <v>#NAME?</v>
      </c>
      <c r="V413" t="e">
        <f ca="1">_xll.BDP(V$5,$A$1,"Fill","B","RATING_AS_OF_DATE_OVERRIDE",$A413)</f>
        <v>#NAME?</v>
      </c>
      <c r="W413" t="e">
        <f ca="1">_xll.BDP(W$5,$A$1,"Fill","B","RATING_AS_OF_DATE_OVERRIDE",$A413)</f>
        <v>#NAME?</v>
      </c>
      <c r="X413" t="e">
        <f ca="1">_xll.BDP(X$5,$A$1,"Fill","B","RATING_AS_OF_DATE_OVERRIDE",$A413)</f>
        <v>#NAME?</v>
      </c>
      <c r="Y413" t="e">
        <f ca="1">_xll.BDP(Y$5,$A$1,"Fill","B","RATING_AS_OF_DATE_OVERRIDE",$A413)</f>
        <v>#NAME?</v>
      </c>
      <c r="Z413" t="e">
        <f ca="1">_xll.BDP(Z$5,$A$1,"Fill","B","RATING_AS_OF_DATE_OVERRIDE",$A413)</f>
        <v>#NAME?</v>
      </c>
      <c r="AA413" t="e">
        <f ca="1">_xll.BDP(AA$5,$A$1,"Fill","B","RATING_AS_OF_DATE_OVERRIDE",$A413)</f>
        <v>#NAME?</v>
      </c>
      <c r="AB413" t="e">
        <f ca="1">_xll.BDP(AB$5,$A$1,"Fill","B","RATING_AS_OF_DATE_OVERRIDE",$A413)</f>
        <v>#NAME?</v>
      </c>
      <c r="AC413" t="e">
        <f ca="1">_xll.BDP(AC$5,$A$1,"Fill","B","RATING_AS_OF_DATE_OVERRIDE",$A413)</f>
        <v>#NAME?</v>
      </c>
      <c r="AD413" t="e">
        <f ca="1">_xll.BDP(AD$5,$A$1,"Fill","B","RATING_AS_OF_DATE_OVERRIDE",$A413)</f>
        <v>#NAME?</v>
      </c>
      <c r="AE413" t="e">
        <f ca="1">_xll.BDP(AE$5,$A$1,"Fill","B","RATING_AS_OF_DATE_OVERRIDE",$A413)</f>
        <v>#NAME?</v>
      </c>
      <c r="AF413" t="e">
        <f ca="1">_xll.BDP(AF$5,$A$1,"Fill","B","RATING_AS_OF_DATE_OVERRIDE",$A413)</f>
        <v>#NAME?</v>
      </c>
      <c r="AG413" t="e">
        <f ca="1">_xll.BDP(AG$5,$A$1,"Fill","B","RATING_AS_OF_DATE_OVERRIDE",$A413)</f>
        <v>#NAME?</v>
      </c>
      <c r="AH413" t="e">
        <f ca="1">_xll.BDP(AH$5,$A$1,"Fill","B","RATING_AS_OF_DATE_OVERRIDE",$A413)</f>
        <v>#NAME?</v>
      </c>
      <c r="AI413" t="e">
        <f ca="1">_xll.BDP(AI$5,$A$1,"Fill","B","RATING_AS_OF_DATE_OVERRIDE",$A413)</f>
        <v>#NAME?</v>
      </c>
      <c r="AJ413" t="e">
        <f ca="1">_xll.BDP(AJ$5,$A$1,"Fill","B","RATING_AS_OF_DATE_OVERRIDE",$A413)</f>
        <v>#NAME?</v>
      </c>
      <c r="AK413" t="e">
        <f ca="1">_xll.BDP(AK$5,$A$1,"Fill","B","RATING_AS_OF_DATE_OVERRIDE",$A413)</f>
        <v>#NAME?</v>
      </c>
      <c r="AL413" t="e">
        <f ca="1">_xll.BDP(AL$5,$A$1,"Fill","B","RATING_AS_OF_DATE_OVERRIDE",$A413)</f>
        <v>#NAME?</v>
      </c>
      <c r="AM413" t="e">
        <f ca="1">_xll.BDP(AM$5,$A$1,"Fill","B","RATING_AS_OF_DATE_OVERRIDE",$A413)</f>
        <v>#NAME?</v>
      </c>
      <c r="AN413" t="e">
        <f ca="1">_xll.BDP(AN$5,$A$1,"Fill","B","RATING_AS_OF_DATE_OVERRIDE",$A413)</f>
        <v>#NAME?</v>
      </c>
      <c r="AO413" t="e">
        <f ca="1">_xll.BDP(AO$5,$A$1,"Fill","B","RATING_AS_OF_DATE_OVERRIDE",$A413)</f>
        <v>#NAME?</v>
      </c>
      <c r="AP413" t="e">
        <f ca="1">_xll.BDP(AP$5,$A$1,"Fill","B","RATING_AS_OF_DATE_OVERRIDE",$A413)</f>
        <v>#NAME?</v>
      </c>
      <c r="AQ413" t="e">
        <f ca="1">_xll.BDP(AQ$5,$A$1,"Fill","B","RATING_AS_OF_DATE_OVERRIDE",$A413)</f>
        <v>#NAME?</v>
      </c>
      <c r="AR413" t="e">
        <f ca="1">_xll.BDP(AR$5,$A$1,"Fill","B","RATING_AS_OF_DATE_OVERRIDE",$A413)</f>
        <v>#NAME?</v>
      </c>
      <c r="AS413" t="e">
        <f ca="1">_xll.BDP(AS$5,$A$1,"Fill","B","RATING_AS_OF_DATE_OVERRIDE",$A413)</f>
        <v>#NAME?</v>
      </c>
      <c r="AT413" t="e">
        <f ca="1">_xll.BDP(AT$5,$A$1,"Fill","B","RATING_AS_OF_DATE_OVERRIDE",$A413)</f>
        <v>#NAME?</v>
      </c>
      <c r="AU413" t="e">
        <f ca="1">_xll.BDP(AU$5,$A$1,"Fill","B","RATING_AS_OF_DATE_OVERRIDE",$A413)</f>
        <v>#NAME?</v>
      </c>
      <c r="AV413" t="e">
        <f ca="1">_xll.BDP(AV$5,$A$1,"Fill","B","RATING_AS_OF_DATE_OVERRIDE",$A413)</f>
        <v>#NAME?</v>
      </c>
      <c r="AW413" t="e">
        <f ca="1">_xll.BDP(AW$5,$A$1,"Fill","B","RATING_AS_OF_DATE_OVERRIDE",$A413)</f>
        <v>#NAME?</v>
      </c>
      <c r="AX413" t="e">
        <f ca="1">_xll.BDP(AX$5,$A$1,"Fill","B","RATING_AS_OF_DATE_OVERRIDE",$A413)</f>
        <v>#NAME?</v>
      </c>
      <c r="AY413" t="e">
        <f ca="1">_xll.BDP(AY$5,$A$1,"Fill","B","RATING_AS_OF_DATE_OVERRIDE",$A413)</f>
        <v>#NAME?</v>
      </c>
      <c r="AZ413" t="e">
        <f ca="1">_xll.BDP(AZ$5,$A$1,"Fill","B","RATING_AS_OF_DATE_OVERRIDE",$A413)</f>
        <v>#NAME?</v>
      </c>
      <c r="BA413" t="e">
        <f ca="1">_xll.BDP(BA$5,$A$1,"Fill","B","RATING_AS_OF_DATE_OVERRIDE",$A413)</f>
        <v>#NAME?</v>
      </c>
      <c r="BB413" t="e">
        <f ca="1">_xll.BDP(BB$5,$A$1,"Fill","B","RATING_AS_OF_DATE_OVERRIDE",$A413)</f>
        <v>#NAME?</v>
      </c>
      <c r="BC413" t="e">
        <f ca="1">_xll.BDP(BC$5,$A$1,"Fill","B","RATING_AS_OF_DATE_OVERRIDE",$A413)</f>
        <v>#NAME?</v>
      </c>
      <c r="BD413" t="e">
        <f ca="1">_xll.BDP(BD$5,$A$1,"Fill","B","RATING_AS_OF_DATE_OVERRIDE",$A413)</f>
        <v>#NAME?</v>
      </c>
      <c r="BE413" t="e">
        <f ca="1">_xll.BDP(BE$5,$A$1,"Fill","B","RATING_AS_OF_DATE_OVERRIDE",$A413)</f>
        <v>#NAME?</v>
      </c>
      <c r="BF413" t="e">
        <f ca="1">_xll.BDP(BF$5,$A$1,"Fill","B","RATING_AS_OF_DATE_OVERRIDE",$A413)</f>
        <v>#NAME?</v>
      </c>
      <c r="BG413" t="e">
        <f ca="1">_xll.BDP(BG$5,$A$1,"Fill","B","RATING_AS_OF_DATE_OVERRIDE",$A413)</f>
        <v>#NAME?</v>
      </c>
      <c r="BH413" t="e">
        <f ca="1">_xll.BDP(BH$5,$A$1,"Fill","B","RATING_AS_OF_DATE_OVERRIDE",$A413)</f>
        <v>#NAME?</v>
      </c>
      <c r="BI413" t="e">
        <f ca="1">_xll.BDP(BI$5,$A$1,"Fill","B","RATING_AS_OF_DATE_OVERRIDE",$A413)</f>
        <v>#NAME?</v>
      </c>
      <c r="BJ413" t="e">
        <f ca="1">_xll.BDP(BJ$5,$A$1,"Fill","B","RATING_AS_OF_DATE_OVERRIDE",$A413)</f>
        <v>#NAME?</v>
      </c>
      <c r="BK413" t="e">
        <f ca="1">_xll.BDP(BK$5,$A$1,"Fill","B","RATING_AS_OF_DATE_OVERRIDE",$A413)</f>
        <v>#NAME?</v>
      </c>
      <c r="BL413" t="e">
        <f ca="1">_xll.BDP(BL$5,$A$1,"Fill","B","RATING_AS_OF_DATE_OVERRIDE",$A413)</f>
        <v>#NAME?</v>
      </c>
      <c r="BM413" t="e">
        <f ca="1">_xll.BDP(BM$5,$A$1,"Fill","B","RATING_AS_OF_DATE_OVERRIDE",$A413)</f>
        <v>#NAME?</v>
      </c>
      <c r="BN413" t="e">
        <f ca="1">_xll.BDP(BN$5,$A$1,"Fill","B","RATING_AS_OF_DATE_OVERRIDE",$A413)</f>
        <v>#NAME?</v>
      </c>
      <c r="BO413" t="e">
        <f ca="1">_xll.BDP(BO$5,$A$1,"Fill","B","RATING_AS_OF_DATE_OVERRIDE",$A413)</f>
        <v>#NAME?</v>
      </c>
      <c r="BP413" t="e">
        <f ca="1">_xll.BDP(BP$5,$A$1,"Fill","B","RATING_AS_OF_DATE_OVERRIDE",$A413)</f>
        <v>#NAME?</v>
      </c>
      <c r="BQ413" t="e">
        <f ca="1">_xll.BDP(BQ$5,$A$1,"Fill","B","RATING_AS_OF_DATE_OVERRIDE",$A413)</f>
        <v>#NAME?</v>
      </c>
      <c r="BR413" t="e">
        <f ca="1">_xll.BDP(BR$5,$A$1,"Fill","B","RATING_AS_OF_DATE_OVERRIDE",$A413)</f>
        <v>#NAME?</v>
      </c>
      <c r="BS413" t="e">
        <f ca="1">_xll.BDP(BS$5,$A$1,"Fill","B","RATING_AS_OF_DATE_OVERRIDE",$A413)</f>
        <v>#NAME?</v>
      </c>
      <c r="BT413" t="e">
        <f ca="1">_xll.BDP(BT$5,$A$1,"Fill","B","RATING_AS_OF_DATE_OVERRIDE",$A413)</f>
        <v>#NAME?</v>
      </c>
      <c r="BU413" t="e">
        <f ca="1">_xll.BDP(BU$5,$A$1,"Fill","B","RATING_AS_OF_DATE_OVERRIDE",$A413)</f>
        <v>#NAME?</v>
      </c>
      <c r="BV413" t="e">
        <f ca="1">_xll.BDP(BV$5,$A$1,"Fill","B","RATING_AS_OF_DATE_OVERRIDE",$A413)</f>
        <v>#NAME?</v>
      </c>
      <c r="BW413" t="e">
        <f ca="1">_xll.BDP(BW$5,$A$1,"Fill","B","RATING_AS_OF_DATE_OVERRIDE",$A413)</f>
        <v>#NAME?</v>
      </c>
      <c r="BX413" t="e">
        <f ca="1">_xll.BDP(BX$5,$A$1,"Fill","B","RATING_AS_OF_DATE_OVERRIDE",$A413)</f>
        <v>#NAME?</v>
      </c>
      <c r="BY413" t="e">
        <f ca="1">_xll.BDP(BY$5,$A$1,"Fill","B","RATING_AS_OF_DATE_OVERRIDE",$A413)</f>
        <v>#NAME?</v>
      </c>
      <c r="BZ413" t="e">
        <f ca="1">_xll.BDP(BZ$5,$A$1,"Fill","B","RATING_AS_OF_DATE_OVERRIDE",$A413)</f>
        <v>#NAME?</v>
      </c>
      <c r="CA413" t="e">
        <f ca="1">_xll.BDP(CA$5,$A$1,"Fill","B","RATING_AS_OF_DATE_OVERRIDE",$A413)</f>
        <v>#NAME?</v>
      </c>
      <c r="CB413" t="e">
        <f ca="1">_xll.BDP(CB$5,$A$1,"Fill","B","RATING_AS_OF_DATE_OVERRIDE",$A413)</f>
        <v>#NAME?</v>
      </c>
      <c r="CC413" t="e">
        <f ca="1">_xll.BDP(CC$5,$A$1,"Fill","B","RATING_AS_OF_DATE_OVERRIDE",$A413)</f>
        <v>#NAME?</v>
      </c>
      <c r="CD413" t="e">
        <f ca="1">_xll.BDP(CD$5,$A$1,"Fill","B","RATING_AS_OF_DATE_OVERRIDE",$A413)</f>
        <v>#NAME?</v>
      </c>
      <c r="CE413" t="e">
        <f ca="1">_xll.BDP(CE$5,$A$1,"Fill","B","RATING_AS_OF_DATE_OVERRIDE",$A413)</f>
        <v>#NAME?</v>
      </c>
      <c r="CF413" t="e">
        <f ca="1">_xll.BDP(CF$5,$A$1,"Fill","B","RATING_AS_OF_DATE_OVERRIDE",$A413)</f>
        <v>#NAME?</v>
      </c>
      <c r="CG413" t="e">
        <f ca="1">_xll.BDP(CG$5,$A$1,"Fill","B","RATING_AS_OF_DATE_OVERRIDE",$A413)</f>
        <v>#NAME?</v>
      </c>
    </row>
    <row r="414" spans="1:85">
      <c r="A414">
        <v>20131231</v>
      </c>
      <c r="B414" t="e">
        <f ca="1">_xll.BDP(B$5,$A$1,"Fill","B","RATING_AS_OF_DATE_OVERRIDE",$A414)</f>
        <v>#NAME?</v>
      </c>
      <c r="C414" t="e">
        <f ca="1">_xll.BDP(C$5,$A$1,"Fill","B","RATING_AS_OF_DATE_OVERRIDE",$A414)</f>
        <v>#NAME?</v>
      </c>
      <c r="D414" t="e">
        <f ca="1">_xll.BDP(D$5,$A$1,"Fill","B","RATING_AS_OF_DATE_OVERRIDE",$A414)</f>
        <v>#NAME?</v>
      </c>
      <c r="E414" t="e">
        <f ca="1">_xll.BDP(E$5,$A$1,"Fill","B","RATING_AS_OF_DATE_OVERRIDE",$A414)</f>
        <v>#NAME?</v>
      </c>
      <c r="F414" t="e">
        <f ca="1">_xll.BDP(F$5,$A$1,"Fill","B","RATING_AS_OF_DATE_OVERRIDE",$A414)</f>
        <v>#NAME?</v>
      </c>
      <c r="G414" t="e">
        <f ca="1">_xll.BDP(G$5,$A$1,"Fill","B","RATING_AS_OF_DATE_OVERRIDE",$A414)</f>
        <v>#NAME?</v>
      </c>
      <c r="H414" t="e">
        <f ca="1">_xll.BDP(H$5,$A$1,"Fill","B","RATING_AS_OF_DATE_OVERRIDE",$A414)</f>
        <v>#NAME?</v>
      </c>
      <c r="I414" t="e">
        <f ca="1">_xll.BDP(I$5,$A$1,"Fill","B","RATING_AS_OF_DATE_OVERRIDE",$A414)</f>
        <v>#NAME?</v>
      </c>
      <c r="J414" t="e">
        <f ca="1">_xll.BDP(J$5,$A$1,"Fill","B","RATING_AS_OF_DATE_OVERRIDE",$A414)</f>
        <v>#NAME?</v>
      </c>
      <c r="K414" t="e">
        <f ca="1">_xll.BDP(K$5,$A$1,"Fill","B","RATING_AS_OF_DATE_OVERRIDE",$A414)</f>
        <v>#NAME?</v>
      </c>
      <c r="L414" t="e">
        <f ca="1">_xll.BDP(L$5,$A$1,"Fill","B","RATING_AS_OF_DATE_OVERRIDE",$A414)</f>
        <v>#NAME?</v>
      </c>
      <c r="M414" t="e">
        <f ca="1">_xll.BDP(M$5,$A$1,"Fill","B","RATING_AS_OF_DATE_OVERRIDE",$A414)</f>
        <v>#NAME?</v>
      </c>
      <c r="N414" t="e">
        <f ca="1">_xll.BDP(N$5,$A$1,"Fill","B","RATING_AS_OF_DATE_OVERRIDE",$A414)</f>
        <v>#NAME?</v>
      </c>
      <c r="O414" t="e">
        <f ca="1">_xll.BDP(O$5,$A$1,"Fill","B","RATING_AS_OF_DATE_OVERRIDE",$A414)</f>
        <v>#NAME?</v>
      </c>
      <c r="P414" t="e">
        <f ca="1">_xll.BDP(P$5,$A$1,"Fill","B","RATING_AS_OF_DATE_OVERRIDE",$A414)</f>
        <v>#NAME?</v>
      </c>
      <c r="Q414" t="e">
        <f ca="1">_xll.BDP(Q$5,$A$1,"Fill","B","RATING_AS_OF_DATE_OVERRIDE",$A414)</f>
        <v>#NAME?</v>
      </c>
      <c r="R414" t="e">
        <f ca="1">_xll.BDP(R$5,$A$1,"Fill","B","RATING_AS_OF_DATE_OVERRIDE",$A414)</f>
        <v>#NAME?</v>
      </c>
      <c r="S414" t="e">
        <f ca="1">_xll.BDP(S$5,$A$1,"Fill","B","RATING_AS_OF_DATE_OVERRIDE",$A414)</f>
        <v>#NAME?</v>
      </c>
      <c r="T414" t="e">
        <f ca="1">_xll.BDP(T$5,$A$1,"Fill","B","RATING_AS_OF_DATE_OVERRIDE",$A414)</f>
        <v>#NAME?</v>
      </c>
      <c r="U414" t="e">
        <f ca="1">_xll.BDP(U$5,$A$1,"Fill","B","RATING_AS_OF_DATE_OVERRIDE",$A414)</f>
        <v>#NAME?</v>
      </c>
      <c r="V414" t="e">
        <f ca="1">_xll.BDP(V$5,$A$1,"Fill","B","RATING_AS_OF_DATE_OVERRIDE",$A414)</f>
        <v>#NAME?</v>
      </c>
      <c r="W414" t="e">
        <f ca="1">_xll.BDP(W$5,$A$1,"Fill","B","RATING_AS_OF_DATE_OVERRIDE",$A414)</f>
        <v>#NAME?</v>
      </c>
      <c r="X414" t="e">
        <f ca="1">_xll.BDP(X$5,$A$1,"Fill","B","RATING_AS_OF_DATE_OVERRIDE",$A414)</f>
        <v>#NAME?</v>
      </c>
      <c r="Y414" t="e">
        <f ca="1">_xll.BDP(Y$5,$A$1,"Fill","B","RATING_AS_OF_DATE_OVERRIDE",$A414)</f>
        <v>#NAME?</v>
      </c>
      <c r="Z414" t="e">
        <f ca="1">_xll.BDP(Z$5,$A$1,"Fill","B","RATING_AS_OF_DATE_OVERRIDE",$A414)</f>
        <v>#NAME?</v>
      </c>
      <c r="AA414" t="e">
        <f ca="1">_xll.BDP(AA$5,$A$1,"Fill","B","RATING_AS_OF_DATE_OVERRIDE",$A414)</f>
        <v>#NAME?</v>
      </c>
      <c r="AB414" t="e">
        <f ca="1">_xll.BDP(AB$5,$A$1,"Fill","B","RATING_AS_OF_DATE_OVERRIDE",$A414)</f>
        <v>#NAME?</v>
      </c>
      <c r="AC414" t="e">
        <f ca="1">_xll.BDP(AC$5,$A$1,"Fill","B","RATING_AS_OF_DATE_OVERRIDE",$A414)</f>
        <v>#NAME?</v>
      </c>
      <c r="AD414" t="e">
        <f ca="1">_xll.BDP(AD$5,$A$1,"Fill","B","RATING_AS_OF_DATE_OVERRIDE",$A414)</f>
        <v>#NAME?</v>
      </c>
      <c r="AE414" t="e">
        <f ca="1">_xll.BDP(AE$5,$A$1,"Fill","B","RATING_AS_OF_DATE_OVERRIDE",$A414)</f>
        <v>#NAME?</v>
      </c>
      <c r="AF414" t="e">
        <f ca="1">_xll.BDP(AF$5,$A$1,"Fill","B","RATING_AS_OF_DATE_OVERRIDE",$A414)</f>
        <v>#NAME?</v>
      </c>
      <c r="AG414" t="e">
        <f ca="1">_xll.BDP(AG$5,$A$1,"Fill","B","RATING_AS_OF_DATE_OVERRIDE",$A414)</f>
        <v>#NAME?</v>
      </c>
      <c r="AH414" t="e">
        <f ca="1">_xll.BDP(AH$5,$A$1,"Fill","B","RATING_AS_OF_DATE_OVERRIDE",$A414)</f>
        <v>#NAME?</v>
      </c>
      <c r="AI414" t="e">
        <f ca="1">_xll.BDP(AI$5,$A$1,"Fill","B","RATING_AS_OF_DATE_OVERRIDE",$A414)</f>
        <v>#NAME?</v>
      </c>
      <c r="AJ414" t="e">
        <f ca="1">_xll.BDP(AJ$5,$A$1,"Fill","B","RATING_AS_OF_DATE_OVERRIDE",$A414)</f>
        <v>#NAME?</v>
      </c>
      <c r="AK414" t="e">
        <f ca="1">_xll.BDP(AK$5,$A$1,"Fill","B","RATING_AS_OF_DATE_OVERRIDE",$A414)</f>
        <v>#NAME?</v>
      </c>
      <c r="AL414" t="e">
        <f ca="1">_xll.BDP(AL$5,$A$1,"Fill","B","RATING_AS_OF_DATE_OVERRIDE",$A414)</f>
        <v>#NAME?</v>
      </c>
      <c r="AM414" t="e">
        <f ca="1">_xll.BDP(AM$5,$A$1,"Fill","B","RATING_AS_OF_DATE_OVERRIDE",$A414)</f>
        <v>#NAME?</v>
      </c>
      <c r="AN414" t="e">
        <f ca="1">_xll.BDP(AN$5,$A$1,"Fill","B","RATING_AS_OF_DATE_OVERRIDE",$A414)</f>
        <v>#NAME?</v>
      </c>
      <c r="AO414" t="e">
        <f ca="1">_xll.BDP(AO$5,$A$1,"Fill","B","RATING_AS_OF_DATE_OVERRIDE",$A414)</f>
        <v>#NAME?</v>
      </c>
      <c r="AP414" t="e">
        <f ca="1">_xll.BDP(AP$5,$A$1,"Fill","B","RATING_AS_OF_DATE_OVERRIDE",$A414)</f>
        <v>#NAME?</v>
      </c>
      <c r="AQ414" t="e">
        <f ca="1">_xll.BDP(AQ$5,$A$1,"Fill","B","RATING_AS_OF_DATE_OVERRIDE",$A414)</f>
        <v>#NAME?</v>
      </c>
      <c r="AR414" t="e">
        <f ca="1">_xll.BDP(AR$5,$A$1,"Fill","B","RATING_AS_OF_DATE_OVERRIDE",$A414)</f>
        <v>#NAME?</v>
      </c>
      <c r="AS414" t="e">
        <f ca="1">_xll.BDP(AS$5,$A$1,"Fill","B","RATING_AS_OF_DATE_OVERRIDE",$A414)</f>
        <v>#NAME?</v>
      </c>
      <c r="AT414" t="e">
        <f ca="1">_xll.BDP(AT$5,$A$1,"Fill","B","RATING_AS_OF_DATE_OVERRIDE",$A414)</f>
        <v>#NAME?</v>
      </c>
      <c r="AU414" t="e">
        <f ca="1">_xll.BDP(AU$5,$A$1,"Fill","B","RATING_AS_OF_DATE_OVERRIDE",$A414)</f>
        <v>#NAME?</v>
      </c>
      <c r="AV414" t="e">
        <f ca="1">_xll.BDP(AV$5,$A$1,"Fill","B","RATING_AS_OF_DATE_OVERRIDE",$A414)</f>
        <v>#NAME?</v>
      </c>
      <c r="AW414" t="e">
        <f ca="1">_xll.BDP(AW$5,$A$1,"Fill","B","RATING_AS_OF_DATE_OVERRIDE",$A414)</f>
        <v>#NAME?</v>
      </c>
      <c r="AX414" t="e">
        <f ca="1">_xll.BDP(AX$5,$A$1,"Fill","B","RATING_AS_OF_DATE_OVERRIDE",$A414)</f>
        <v>#NAME?</v>
      </c>
      <c r="AY414" t="e">
        <f ca="1">_xll.BDP(AY$5,$A$1,"Fill","B","RATING_AS_OF_DATE_OVERRIDE",$A414)</f>
        <v>#NAME?</v>
      </c>
      <c r="AZ414" t="e">
        <f ca="1">_xll.BDP(AZ$5,$A$1,"Fill","B","RATING_AS_OF_DATE_OVERRIDE",$A414)</f>
        <v>#NAME?</v>
      </c>
      <c r="BA414" t="e">
        <f ca="1">_xll.BDP(BA$5,$A$1,"Fill","B","RATING_AS_OF_DATE_OVERRIDE",$A414)</f>
        <v>#NAME?</v>
      </c>
      <c r="BB414" t="e">
        <f ca="1">_xll.BDP(BB$5,$A$1,"Fill","B","RATING_AS_OF_DATE_OVERRIDE",$A414)</f>
        <v>#NAME?</v>
      </c>
      <c r="BC414" t="e">
        <f ca="1">_xll.BDP(BC$5,$A$1,"Fill","B","RATING_AS_OF_DATE_OVERRIDE",$A414)</f>
        <v>#NAME?</v>
      </c>
      <c r="BD414" t="e">
        <f ca="1">_xll.BDP(BD$5,$A$1,"Fill","B","RATING_AS_OF_DATE_OVERRIDE",$A414)</f>
        <v>#NAME?</v>
      </c>
      <c r="BE414" t="e">
        <f ca="1">_xll.BDP(BE$5,$A$1,"Fill","B","RATING_AS_OF_DATE_OVERRIDE",$A414)</f>
        <v>#NAME?</v>
      </c>
      <c r="BF414" t="e">
        <f ca="1">_xll.BDP(BF$5,$A$1,"Fill","B","RATING_AS_OF_DATE_OVERRIDE",$A414)</f>
        <v>#NAME?</v>
      </c>
      <c r="BG414" t="e">
        <f ca="1">_xll.BDP(BG$5,$A$1,"Fill","B","RATING_AS_OF_DATE_OVERRIDE",$A414)</f>
        <v>#NAME?</v>
      </c>
      <c r="BH414" t="e">
        <f ca="1">_xll.BDP(BH$5,$A$1,"Fill","B","RATING_AS_OF_DATE_OVERRIDE",$A414)</f>
        <v>#NAME?</v>
      </c>
      <c r="BI414" t="e">
        <f ca="1">_xll.BDP(BI$5,$A$1,"Fill","B","RATING_AS_OF_DATE_OVERRIDE",$A414)</f>
        <v>#NAME?</v>
      </c>
      <c r="BJ414" t="e">
        <f ca="1">_xll.BDP(BJ$5,$A$1,"Fill","B","RATING_AS_OF_DATE_OVERRIDE",$A414)</f>
        <v>#NAME?</v>
      </c>
      <c r="BK414" t="e">
        <f ca="1">_xll.BDP(BK$5,$A$1,"Fill","B","RATING_AS_OF_DATE_OVERRIDE",$A414)</f>
        <v>#NAME?</v>
      </c>
      <c r="BL414" t="e">
        <f ca="1">_xll.BDP(BL$5,$A$1,"Fill","B","RATING_AS_OF_DATE_OVERRIDE",$A414)</f>
        <v>#NAME?</v>
      </c>
      <c r="BM414" t="e">
        <f ca="1">_xll.BDP(BM$5,$A$1,"Fill","B","RATING_AS_OF_DATE_OVERRIDE",$A414)</f>
        <v>#NAME?</v>
      </c>
      <c r="BN414" t="e">
        <f ca="1">_xll.BDP(BN$5,$A$1,"Fill","B","RATING_AS_OF_DATE_OVERRIDE",$A414)</f>
        <v>#NAME?</v>
      </c>
      <c r="BO414" t="e">
        <f ca="1">_xll.BDP(BO$5,$A$1,"Fill","B","RATING_AS_OF_DATE_OVERRIDE",$A414)</f>
        <v>#NAME?</v>
      </c>
      <c r="BP414" t="e">
        <f ca="1">_xll.BDP(BP$5,$A$1,"Fill","B","RATING_AS_OF_DATE_OVERRIDE",$A414)</f>
        <v>#NAME?</v>
      </c>
      <c r="BQ414" t="e">
        <f ca="1">_xll.BDP(BQ$5,$A$1,"Fill","B","RATING_AS_OF_DATE_OVERRIDE",$A414)</f>
        <v>#NAME?</v>
      </c>
      <c r="BR414" t="e">
        <f ca="1">_xll.BDP(BR$5,$A$1,"Fill","B","RATING_AS_OF_DATE_OVERRIDE",$A414)</f>
        <v>#NAME?</v>
      </c>
      <c r="BS414" t="e">
        <f ca="1">_xll.BDP(BS$5,$A$1,"Fill","B","RATING_AS_OF_DATE_OVERRIDE",$A414)</f>
        <v>#NAME?</v>
      </c>
      <c r="BT414" t="e">
        <f ca="1">_xll.BDP(BT$5,$A$1,"Fill","B","RATING_AS_OF_DATE_OVERRIDE",$A414)</f>
        <v>#NAME?</v>
      </c>
      <c r="BU414" t="e">
        <f ca="1">_xll.BDP(BU$5,$A$1,"Fill","B","RATING_AS_OF_DATE_OVERRIDE",$A414)</f>
        <v>#NAME?</v>
      </c>
      <c r="BV414" t="e">
        <f ca="1">_xll.BDP(BV$5,$A$1,"Fill","B","RATING_AS_OF_DATE_OVERRIDE",$A414)</f>
        <v>#NAME?</v>
      </c>
      <c r="BW414" t="e">
        <f ca="1">_xll.BDP(BW$5,$A$1,"Fill","B","RATING_AS_OF_DATE_OVERRIDE",$A414)</f>
        <v>#NAME?</v>
      </c>
      <c r="BX414" t="e">
        <f ca="1">_xll.BDP(BX$5,$A$1,"Fill","B","RATING_AS_OF_DATE_OVERRIDE",$A414)</f>
        <v>#NAME?</v>
      </c>
      <c r="BY414" t="e">
        <f ca="1">_xll.BDP(BY$5,$A$1,"Fill","B","RATING_AS_OF_DATE_OVERRIDE",$A414)</f>
        <v>#NAME?</v>
      </c>
      <c r="BZ414" t="e">
        <f ca="1">_xll.BDP(BZ$5,$A$1,"Fill","B","RATING_AS_OF_DATE_OVERRIDE",$A414)</f>
        <v>#NAME?</v>
      </c>
      <c r="CA414" t="e">
        <f ca="1">_xll.BDP(CA$5,$A$1,"Fill","B","RATING_AS_OF_DATE_OVERRIDE",$A414)</f>
        <v>#NAME?</v>
      </c>
      <c r="CB414" t="e">
        <f ca="1">_xll.BDP(CB$5,$A$1,"Fill","B","RATING_AS_OF_DATE_OVERRIDE",$A414)</f>
        <v>#NAME?</v>
      </c>
      <c r="CC414" t="e">
        <f ca="1">_xll.BDP(CC$5,$A$1,"Fill","B","RATING_AS_OF_DATE_OVERRIDE",$A414)</f>
        <v>#NAME?</v>
      </c>
      <c r="CD414" t="e">
        <f ca="1">_xll.BDP(CD$5,$A$1,"Fill","B","RATING_AS_OF_DATE_OVERRIDE",$A414)</f>
        <v>#NAME?</v>
      </c>
      <c r="CE414" t="e">
        <f ca="1">_xll.BDP(CE$5,$A$1,"Fill","B","RATING_AS_OF_DATE_OVERRIDE",$A414)</f>
        <v>#NAME?</v>
      </c>
      <c r="CF414" t="e">
        <f ca="1">_xll.BDP(CF$5,$A$1,"Fill","B","RATING_AS_OF_DATE_OVERRIDE",$A414)</f>
        <v>#NAME?</v>
      </c>
      <c r="CG414" t="e">
        <f ca="1">_xll.BDP(CG$5,$A$1,"Fill","B","RATING_AS_OF_DATE_OVERRIDE",$A414)</f>
        <v>#NAME?</v>
      </c>
    </row>
    <row r="415" spans="1:85">
      <c r="A415">
        <v>20140131</v>
      </c>
      <c r="B415" t="e">
        <f ca="1">_xll.BDP(B$5,$A$1,"Fill","B","RATING_AS_OF_DATE_OVERRIDE",$A415)</f>
        <v>#NAME?</v>
      </c>
      <c r="C415" t="e">
        <f ca="1">_xll.BDP(C$5,$A$1,"Fill","B","RATING_AS_OF_DATE_OVERRIDE",$A415)</f>
        <v>#NAME?</v>
      </c>
      <c r="D415" t="e">
        <f ca="1">_xll.BDP(D$5,$A$1,"Fill","B","RATING_AS_OF_DATE_OVERRIDE",$A415)</f>
        <v>#NAME?</v>
      </c>
      <c r="E415" t="e">
        <f ca="1">_xll.BDP(E$5,$A$1,"Fill","B","RATING_AS_OF_DATE_OVERRIDE",$A415)</f>
        <v>#NAME?</v>
      </c>
      <c r="F415" t="e">
        <f ca="1">_xll.BDP(F$5,$A$1,"Fill","B","RATING_AS_OF_DATE_OVERRIDE",$A415)</f>
        <v>#NAME?</v>
      </c>
      <c r="G415" t="e">
        <f ca="1">_xll.BDP(G$5,$A$1,"Fill","B","RATING_AS_OF_DATE_OVERRIDE",$A415)</f>
        <v>#NAME?</v>
      </c>
      <c r="H415" t="e">
        <f ca="1">_xll.BDP(H$5,$A$1,"Fill","B","RATING_AS_OF_DATE_OVERRIDE",$A415)</f>
        <v>#NAME?</v>
      </c>
      <c r="I415" t="e">
        <f ca="1">_xll.BDP(I$5,$A$1,"Fill","B","RATING_AS_OF_DATE_OVERRIDE",$A415)</f>
        <v>#NAME?</v>
      </c>
      <c r="J415" t="e">
        <f ca="1">_xll.BDP(J$5,$A$1,"Fill","B","RATING_AS_OF_DATE_OVERRIDE",$A415)</f>
        <v>#NAME?</v>
      </c>
      <c r="K415" t="e">
        <f ca="1">_xll.BDP(K$5,$A$1,"Fill","B","RATING_AS_OF_DATE_OVERRIDE",$A415)</f>
        <v>#NAME?</v>
      </c>
      <c r="L415" t="e">
        <f ca="1">_xll.BDP(L$5,$A$1,"Fill","B","RATING_AS_OF_DATE_OVERRIDE",$A415)</f>
        <v>#NAME?</v>
      </c>
      <c r="M415" t="e">
        <f ca="1">_xll.BDP(M$5,$A$1,"Fill","B","RATING_AS_OF_DATE_OVERRIDE",$A415)</f>
        <v>#NAME?</v>
      </c>
      <c r="N415" t="e">
        <f ca="1">_xll.BDP(N$5,$A$1,"Fill","B","RATING_AS_OF_DATE_OVERRIDE",$A415)</f>
        <v>#NAME?</v>
      </c>
      <c r="O415" t="e">
        <f ca="1">_xll.BDP(O$5,$A$1,"Fill","B","RATING_AS_OF_DATE_OVERRIDE",$A415)</f>
        <v>#NAME?</v>
      </c>
      <c r="P415" t="e">
        <f ca="1">_xll.BDP(P$5,$A$1,"Fill","B","RATING_AS_OF_DATE_OVERRIDE",$A415)</f>
        <v>#NAME?</v>
      </c>
      <c r="Q415" t="e">
        <f ca="1">_xll.BDP(Q$5,$A$1,"Fill","B","RATING_AS_OF_DATE_OVERRIDE",$A415)</f>
        <v>#NAME?</v>
      </c>
      <c r="R415" t="e">
        <f ca="1">_xll.BDP(R$5,$A$1,"Fill","B","RATING_AS_OF_DATE_OVERRIDE",$A415)</f>
        <v>#NAME?</v>
      </c>
      <c r="S415" t="e">
        <f ca="1">_xll.BDP(S$5,$A$1,"Fill","B","RATING_AS_OF_DATE_OVERRIDE",$A415)</f>
        <v>#NAME?</v>
      </c>
      <c r="T415" t="e">
        <f ca="1">_xll.BDP(T$5,$A$1,"Fill","B","RATING_AS_OF_DATE_OVERRIDE",$A415)</f>
        <v>#NAME?</v>
      </c>
      <c r="U415" t="e">
        <f ca="1">_xll.BDP(U$5,$A$1,"Fill","B","RATING_AS_OF_DATE_OVERRIDE",$A415)</f>
        <v>#NAME?</v>
      </c>
      <c r="V415" t="e">
        <f ca="1">_xll.BDP(V$5,$A$1,"Fill","B","RATING_AS_OF_DATE_OVERRIDE",$A415)</f>
        <v>#NAME?</v>
      </c>
      <c r="W415" t="e">
        <f ca="1">_xll.BDP(W$5,$A$1,"Fill","B","RATING_AS_OF_DATE_OVERRIDE",$A415)</f>
        <v>#NAME?</v>
      </c>
      <c r="X415" t="e">
        <f ca="1">_xll.BDP(X$5,$A$1,"Fill","B","RATING_AS_OF_DATE_OVERRIDE",$A415)</f>
        <v>#NAME?</v>
      </c>
      <c r="Y415" t="e">
        <f ca="1">_xll.BDP(Y$5,$A$1,"Fill","B","RATING_AS_OF_DATE_OVERRIDE",$A415)</f>
        <v>#NAME?</v>
      </c>
      <c r="Z415" t="e">
        <f ca="1">_xll.BDP(Z$5,$A$1,"Fill","B","RATING_AS_OF_DATE_OVERRIDE",$A415)</f>
        <v>#NAME?</v>
      </c>
      <c r="AA415" t="e">
        <f ca="1">_xll.BDP(AA$5,$A$1,"Fill","B","RATING_AS_OF_DATE_OVERRIDE",$A415)</f>
        <v>#NAME?</v>
      </c>
      <c r="AB415" t="e">
        <f ca="1">_xll.BDP(AB$5,$A$1,"Fill","B","RATING_AS_OF_DATE_OVERRIDE",$A415)</f>
        <v>#NAME?</v>
      </c>
      <c r="AC415" t="e">
        <f ca="1">_xll.BDP(AC$5,$A$1,"Fill","B","RATING_AS_OF_DATE_OVERRIDE",$A415)</f>
        <v>#NAME?</v>
      </c>
      <c r="AD415" t="e">
        <f ca="1">_xll.BDP(AD$5,$A$1,"Fill","B","RATING_AS_OF_DATE_OVERRIDE",$A415)</f>
        <v>#NAME?</v>
      </c>
      <c r="AE415" t="e">
        <f ca="1">_xll.BDP(AE$5,$A$1,"Fill","B","RATING_AS_OF_DATE_OVERRIDE",$A415)</f>
        <v>#NAME?</v>
      </c>
      <c r="AF415" t="e">
        <f ca="1">_xll.BDP(AF$5,$A$1,"Fill","B","RATING_AS_OF_DATE_OVERRIDE",$A415)</f>
        <v>#NAME?</v>
      </c>
      <c r="AG415" t="e">
        <f ca="1">_xll.BDP(AG$5,$A$1,"Fill","B","RATING_AS_OF_DATE_OVERRIDE",$A415)</f>
        <v>#NAME?</v>
      </c>
      <c r="AH415" t="e">
        <f ca="1">_xll.BDP(AH$5,$A$1,"Fill","B","RATING_AS_OF_DATE_OVERRIDE",$A415)</f>
        <v>#NAME?</v>
      </c>
      <c r="AI415" t="e">
        <f ca="1">_xll.BDP(AI$5,$A$1,"Fill","B","RATING_AS_OF_DATE_OVERRIDE",$A415)</f>
        <v>#NAME?</v>
      </c>
      <c r="AJ415" t="e">
        <f ca="1">_xll.BDP(AJ$5,$A$1,"Fill","B","RATING_AS_OF_DATE_OVERRIDE",$A415)</f>
        <v>#NAME?</v>
      </c>
      <c r="AK415" t="e">
        <f ca="1">_xll.BDP(AK$5,$A$1,"Fill","B","RATING_AS_OF_DATE_OVERRIDE",$A415)</f>
        <v>#NAME?</v>
      </c>
      <c r="AL415" t="e">
        <f ca="1">_xll.BDP(AL$5,$A$1,"Fill","B","RATING_AS_OF_DATE_OVERRIDE",$A415)</f>
        <v>#NAME?</v>
      </c>
      <c r="AM415" t="e">
        <f ca="1">_xll.BDP(AM$5,$A$1,"Fill","B","RATING_AS_OF_DATE_OVERRIDE",$A415)</f>
        <v>#NAME?</v>
      </c>
      <c r="AN415" t="e">
        <f ca="1">_xll.BDP(AN$5,$A$1,"Fill","B","RATING_AS_OF_DATE_OVERRIDE",$A415)</f>
        <v>#NAME?</v>
      </c>
      <c r="AO415" t="e">
        <f ca="1">_xll.BDP(AO$5,$A$1,"Fill","B","RATING_AS_OF_DATE_OVERRIDE",$A415)</f>
        <v>#NAME?</v>
      </c>
      <c r="AP415" t="e">
        <f ca="1">_xll.BDP(AP$5,$A$1,"Fill","B","RATING_AS_OF_DATE_OVERRIDE",$A415)</f>
        <v>#NAME?</v>
      </c>
      <c r="AQ415" t="e">
        <f ca="1">_xll.BDP(AQ$5,$A$1,"Fill","B","RATING_AS_OF_DATE_OVERRIDE",$A415)</f>
        <v>#NAME?</v>
      </c>
      <c r="AR415" t="e">
        <f ca="1">_xll.BDP(AR$5,$A$1,"Fill","B","RATING_AS_OF_DATE_OVERRIDE",$A415)</f>
        <v>#NAME?</v>
      </c>
      <c r="AS415" t="e">
        <f ca="1">_xll.BDP(AS$5,$A$1,"Fill","B","RATING_AS_OF_DATE_OVERRIDE",$A415)</f>
        <v>#NAME?</v>
      </c>
      <c r="AT415" t="e">
        <f ca="1">_xll.BDP(AT$5,$A$1,"Fill","B","RATING_AS_OF_DATE_OVERRIDE",$A415)</f>
        <v>#NAME?</v>
      </c>
      <c r="AU415" t="e">
        <f ca="1">_xll.BDP(AU$5,$A$1,"Fill","B","RATING_AS_OF_DATE_OVERRIDE",$A415)</f>
        <v>#NAME?</v>
      </c>
      <c r="AV415" t="e">
        <f ca="1">_xll.BDP(AV$5,$A$1,"Fill","B","RATING_AS_OF_DATE_OVERRIDE",$A415)</f>
        <v>#NAME?</v>
      </c>
      <c r="AW415" t="e">
        <f ca="1">_xll.BDP(AW$5,$A$1,"Fill","B","RATING_AS_OF_DATE_OVERRIDE",$A415)</f>
        <v>#NAME?</v>
      </c>
      <c r="AX415" t="e">
        <f ca="1">_xll.BDP(AX$5,$A$1,"Fill","B","RATING_AS_OF_DATE_OVERRIDE",$A415)</f>
        <v>#NAME?</v>
      </c>
      <c r="AY415" t="e">
        <f ca="1">_xll.BDP(AY$5,$A$1,"Fill","B","RATING_AS_OF_DATE_OVERRIDE",$A415)</f>
        <v>#NAME?</v>
      </c>
      <c r="AZ415" t="e">
        <f ca="1">_xll.BDP(AZ$5,$A$1,"Fill","B","RATING_AS_OF_DATE_OVERRIDE",$A415)</f>
        <v>#NAME?</v>
      </c>
      <c r="BA415" t="e">
        <f ca="1">_xll.BDP(BA$5,$A$1,"Fill","B","RATING_AS_OF_DATE_OVERRIDE",$A415)</f>
        <v>#NAME?</v>
      </c>
      <c r="BB415" t="e">
        <f ca="1">_xll.BDP(BB$5,$A$1,"Fill","B","RATING_AS_OF_DATE_OVERRIDE",$A415)</f>
        <v>#NAME?</v>
      </c>
      <c r="BC415" t="e">
        <f ca="1">_xll.BDP(BC$5,$A$1,"Fill","B","RATING_AS_OF_DATE_OVERRIDE",$A415)</f>
        <v>#NAME?</v>
      </c>
      <c r="BD415" t="e">
        <f ca="1">_xll.BDP(BD$5,$A$1,"Fill","B","RATING_AS_OF_DATE_OVERRIDE",$A415)</f>
        <v>#NAME?</v>
      </c>
      <c r="BE415" t="e">
        <f ca="1">_xll.BDP(BE$5,$A$1,"Fill","B","RATING_AS_OF_DATE_OVERRIDE",$A415)</f>
        <v>#NAME?</v>
      </c>
      <c r="BF415" t="e">
        <f ca="1">_xll.BDP(BF$5,$A$1,"Fill","B","RATING_AS_OF_DATE_OVERRIDE",$A415)</f>
        <v>#NAME?</v>
      </c>
      <c r="BG415" t="e">
        <f ca="1">_xll.BDP(BG$5,$A$1,"Fill","B","RATING_AS_OF_DATE_OVERRIDE",$A415)</f>
        <v>#NAME?</v>
      </c>
      <c r="BH415" t="e">
        <f ca="1">_xll.BDP(BH$5,$A$1,"Fill","B","RATING_AS_OF_DATE_OVERRIDE",$A415)</f>
        <v>#NAME?</v>
      </c>
      <c r="BI415" t="e">
        <f ca="1">_xll.BDP(BI$5,$A$1,"Fill","B","RATING_AS_OF_DATE_OVERRIDE",$A415)</f>
        <v>#NAME?</v>
      </c>
      <c r="BJ415" t="e">
        <f ca="1">_xll.BDP(BJ$5,$A$1,"Fill","B","RATING_AS_OF_DATE_OVERRIDE",$A415)</f>
        <v>#NAME?</v>
      </c>
      <c r="BK415" t="e">
        <f ca="1">_xll.BDP(BK$5,$A$1,"Fill","B","RATING_AS_OF_DATE_OVERRIDE",$A415)</f>
        <v>#NAME?</v>
      </c>
      <c r="BL415" t="e">
        <f ca="1">_xll.BDP(BL$5,$A$1,"Fill","B","RATING_AS_OF_DATE_OVERRIDE",$A415)</f>
        <v>#NAME?</v>
      </c>
      <c r="BM415" t="e">
        <f ca="1">_xll.BDP(BM$5,$A$1,"Fill","B","RATING_AS_OF_DATE_OVERRIDE",$A415)</f>
        <v>#NAME?</v>
      </c>
      <c r="BN415" t="e">
        <f ca="1">_xll.BDP(BN$5,$A$1,"Fill","B","RATING_AS_OF_DATE_OVERRIDE",$A415)</f>
        <v>#NAME?</v>
      </c>
      <c r="BO415" t="e">
        <f ca="1">_xll.BDP(BO$5,$A$1,"Fill","B","RATING_AS_OF_DATE_OVERRIDE",$A415)</f>
        <v>#NAME?</v>
      </c>
      <c r="BP415" t="e">
        <f ca="1">_xll.BDP(BP$5,$A$1,"Fill","B","RATING_AS_OF_DATE_OVERRIDE",$A415)</f>
        <v>#NAME?</v>
      </c>
      <c r="BQ415" t="e">
        <f ca="1">_xll.BDP(BQ$5,$A$1,"Fill","B","RATING_AS_OF_DATE_OVERRIDE",$A415)</f>
        <v>#NAME?</v>
      </c>
      <c r="BR415" t="e">
        <f ca="1">_xll.BDP(BR$5,$A$1,"Fill","B","RATING_AS_OF_DATE_OVERRIDE",$A415)</f>
        <v>#NAME?</v>
      </c>
      <c r="BS415" t="e">
        <f ca="1">_xll.BDP(BS$5,$A$1,"Fill","B","RATING_AS_OF_DATE_OVERRIDE",$A415)</f>
        <v>#NAME?</v>
      </c>
      <c r="BT415" t="e">
        <f ca="1">_xll.BDP(BT$5,$A$1,"Fill","B","RATING_AS_OF_DATE_OVERRIDE",$A415)</f>
        <v>#NAME?</v>
      </c>
      <c r="BU415" t="e">
        <f ca="1">_xll.BDP(BU$5,$A$1,"Fill","B","RATING_AS_OF_DATE_OVERRIDE",$A415)</f>
        <v>#NAME?</v>
      </c>
      <c r="BV415" t="e">
        <f ca="1">_xll.BDP(BV$5,$A$1,"Fill","B","RATING_AS_OF_DATE_OVERRIDE",$A415)</f>
        <v>#NAME?</v>
      </c>
      <c r="BW415" t="e">
        <f ca="1">_xll.BDP(BW$5,$A$1,"Fill","B","RATING_AS_OF_DATE_OVERRIDE",$A415)</f>
        <v>#NAME?</v>
      </c>
      <c r="BX415" t="e">
        <f ca="1">_xll.BDP(BX$5,$A$1,"Fill","B","RATING_AS_OF_DATE_OVERRIDE",$A415)</f>
        <v>#NAME?</v>
      </c>
      <c r="BY415" t="e">
        <f ca="1">_xll.BDP(BY$5,$A$1,"Fill","B","RATING_AS_OF_DATE_OVERRIDE",$A415)</f>
        <v>#NAME?</v>
      </c>
      <c r="BZ415" t="e">
        <f ca="1">_xll.BDP(BZ$5,$A$1,"Fill","B","RATING_AS_OF_DATE_OVERRIDE",$A415)</f>
        <v>#NAME?</v>
      </c>
      <c r="CA415" t="e">
        <f ca="1">_xll.BDP(CA$5,$A$1,"Fill","B","RATING_AS_OF_DATE_OVERRIDE",$A415)</f>
        <v>#NAME?</v>
      </c>
      <c r="CB415" t="e">
        <f ca="1">_xll.BDP(CB$5,$A$1,"Fill","B","RATING_AS_OF_DATE_OVERRIDE",$A415)</f>
        <v>#NAME?</v>
      </c>
      <c r="CC415" t="e">
        <f ca="1">_xll.BDP(CC$5,$A$1,"Fill","B","RATING_AS_OF_DATE_OVERRIDE",$A415)</f>
        <v>#NAME?</v>
      </c>
      <c r="CD415" t="e">
        <f ca="1">_xll.BDP(CD$5,$A$1,"Fill","B","RATING_AS_OF_DATE_OVERRIDE",$A415)</f>
        <v>#NAME?</v>
      </c>
      <c r="CE415" t="e">
        <f ca="1">_xll.BDP(CE$5,$A$1,"Fill","B","RATING_AS_OF_DATE_OVERRIDE",$A415)</f>
        <v>#NAME?</v>
      </c>
      <c r="CF415" t="e">
        <f ca="1">_xll.BDP(CF$5,$A$1,"Fill","B","RATING_AS_OF_DATE_OVERRIDE",$A415)</f>
        <v>#NAME?</v>
      </c>
      <c r="CG415" t="e">
        <f ca="1">_xll.BDP(CG$5,$A$1,"Fill","B","RATING_AS_OF_DATE_OVERRIDE",$A415)</f>
        <v>#NAME?</v>
      </c>
    </row>
    <row r="416" spans="1:85">
      <c r="A416">
        <v>20140228</v>
      </c>
      <c r="B416" t="e">
        <f ca="1">_xll.BDP(B$5,$A$1,"Fill","B","RATING_AS_OF_DATE_OVERRIDE",$A416)</f>
        <v>#NAME?</v>
      </c>
      <c r="C416" t="e">
        <f ca="1">_xll.BDP(C$5,$A$1,"Fill","B","RATING_AS_OF_DATE_OVERRIDE",$A416)</f>
        <v>#NAME?</v>
      </c>
      <c r="D416" t="e">
        <f ca="1">_xll.BDP(D$5,$A$1,"Fill","B","RATING_AS_OF_DATE_OVERRIDE",$A416)</f>
        <v>#NAME?</v>
      </c>
      <c r="E416" t="e">
        <f ca="1">_xll.BDP(E$5,$A$1,"Fill","B","RATING_AS_OF_DATE_OVERRIDE",$A416)</f>
        <v>#NAME?</v>
      </c>
      <c r="F416" t="e">
        <f ca="1">_xll.BDP(F$5,$A$1,"Fill","B","RATING_AS_OF_DATE_OVERRIDE",$A416)</f>
        <v>#NAME?</v>
      </c>
      <c r="G416" t="e">
        <f ca="1">_xll.BDP(G$5,$A$1,"Fill","B","RATING_AS_OF_DATE_OVERRIDE",$A416)</f>
        <v>#NAME?</v>
      </c>
      <c r="H416" t="e">
        <f ca="1">_xll.BDP(H$5,$A$1,"Fill","B","RATING_AS_OF_DATE_OVERRIDE",$A416)</f>
        <v>#NAME?</v>
      </c>
      <c r="I416" t="e">
        <f ca="1">_xll.BDP(I$5,$A$1,"Fill","B","RATING_AS_OF_DATE_OVERRIDE",$A416)</f>
        <v>#NAME?</v>
      </c>
      <c r="J416" t="e">
        <f ca="1">_xll.BDP(J$5,$A$1,"Fill","B","RATING_AS_OF_DATE_OVERRIDE",$A416)</f>
        <v>#NAME?</v>
      </c>
      <c r="K416" t="e">
        <f ca="1">_xll.BDP(K$5,$A$1,"Fill","B","RATING_AS_OF_DATE_OVERRIDE",$A416)</f>
        <v>#NAME?</v>
      </c>
      <c r="L416" t="e">
        <f ca="1">_xll.BDP(L$5,$A$1,"Fill","B","RATING_AS_OF_DATE_OVERRIDE",$A416)</f>
        <v>#NAME?</v>
      </c>
      <c r="M416" t="e">
        <f ca="1">_xll.BDP(M$5,$A$1,"Fill","B","RATING_AS_OF_DATE_OVERRIDE",$A416)</f>
        <v>#NAME?</v>
      </c>
      <c r="N416" t="e">
        <f ca="1">_xll.BDP(N$5,$A$1,"Fill","B","RATING_AS_OF_DATE_OVERRIDE",$A416)</f>
        <v>#NAME?</v>
      </c>
      <c r="O416" t="e">
        <f ca="1">_xll.BDP(O$5,$A$1,"Fill","B","RATING_AS_OF_DATE_OVERRIDE",$A416)</f>
        <v>#NAME?</v>
      </c>
      <c r="P416" t="e">
        <f ca="1">_xll.BDP(P$5,$A$1,"Fill","B","RATING_AS_OF_DATE_OVERRIDE",$A416)</f>
        <v>#NAME?</v>
      </c>
      <c r="Q416" t="e">
        <f ca="1">_xll.BDP(Q$5,$A$1,"Fill","B","RATING_AS_OF_DATE_OVERRIDE",$A416)</f>
        <v>#NAME?</v>
      </c>
      <c r="R416" t="e">
        <f ca="1">_xll.BDP(R$5,$A$1,"Fill","B","RATING_AS_OF_DATE_OVERRIDE",$A416)</f>
        <v>#NAME?</v>
      </c>
      <c r="S416" t="e">
        <f ca="1">_xll.BDP(S$5,$A$1,"Fill","B","RATING_AS_OF_DATE_OVERRIDE",$A416)</f>
        <v>#NAME?</v>
      </c>
      <c r="T416" t="e">
        <f ca="1">_xll.BDP(T$5,$A$1,"Fill","B","RATING_AS_OF_DATE_OVERRIDE",$A416)</f>
        <v>#NAME?</v>
      </c>
      <c r="U416" t="e">
        <f ca="1">_xll.BDP(U$5,$A$1,"Fill","B","RATING_AS_OF_DATE_OVERRIDE",$A416)</f>
        <v>#NAME?</v>
      </c>
      <c r="V416" t="e">
        <f ca="1">_xll.BDP(V$5,$A$1,"Fill","B","RATING_AS_OF_DATE_OVERRIDE",$A416)</f>
        <v>#NAME?</v>
      </c>
      <c r="W416" t="e">
        <f ca="1">_xll.BDP(W$5,$A$1,"Fill","B","RATING_AS_OF_DATE_OVERRIDE",$A416)</f>
        <v>#NAME?</v>
      </c>
      <c r="X416" t="e">
        <f ca="1">_xll.BDP(X$5,$A$1,"Fill","B","RATING_AS_OF_DATE_OVERRIDE",$A416)</f>
        <v>#NAME?</v>
      </c>
      <c r="Y416" t="e">
        <f ca="1">_xll.BDP(Y$5,$A$1,"Fill","B","RATING_AS_OF_DATE_OVERRIDE",$A416)</f>
        <v>#NAME?</v>
      </c>
      <c r="Z416" t="e">
        <f ca="1">_xll.BDP(Z$5,$A$1,"Fill","B","RATING_AS_OF_DATE_OVERRIDE",$A416)</f>
        <v>#NAME?</v>
      </c>
      <c r="AA416" t="e">
        <f ca="1">_xll.BDP(AA$5,$A$1,"Fill","B","RATING_AS_OF_DATE_OVERRIDE",$A416)</f>
        <v>#NAME?</v>
      </c>
      <c r="AB416" t="e">
        <f ca="1">_xll.BDP(AB$5,$A$1,"Fill","B","RATING_AS_OF_DATE_OVERRIDE",$A416)</f>
        <v>#NAME?</v>
      </c>
      <c r="AC416" t="e">
        <f ca="1">_xll.BDP(AC$5,$A$1,"Fill","B","RATING_AS_OF_DATE_OVERRIDE",$A416)</f>
        <v>#NAME?</v>
      </c>
      <c r="AD416" t="e">
        <f ca="1">_xll.BDP(AD$5,$A$1,"Fill","B","RATING_AS_OF_DATE_OVERRIDE",$A416)</f>
        <v>#NAME?</v>
      </c>
      <c r="AE416" t="e">
        <f ca="1">_xll.BDP(AE$5,$A$1,"Fill","B","RATING_AS_OF_DATE_OVERRIDE",$A416)</f>
        <v>#NAME?</v>
      </c>
      <c r="AF416" t="e">
        <f ca="1">_xll.BDP(AF$5,$A$1,"Fill","B","RATING_AS_OF_DATE_OVERRIDE",$A416)</f>
        <v>#NAME?</v>
      </c>
      <c r="AG416" t="e">
        <f ca="1">_xll.BDP(AG$5,$A$1,"Fill","B","RATING_AS_OF_DATE_OVERRIDE",$A416)</f>
        <v>#NAME?</v>
      </c>
      <c r="AH416" t="e">
        <f ca="1">_xll.BDP(AH$5,$A$1,"Fill","B","RATING_AS_OF_DATE_OVERRIDE",$A416)</f>
        <v>#NAME?</v>
      </c>
      <c r="AI416" t="e">
        <f ca="1">_xll.BDP(AI$5,$A$1,"Fill","B","RATING_AS_OF_DATE_OVERRIDE",$A416)</f>
        <v>#NAME?</v>
      </c>
      <c r="AJ416" t="e">
        <f ca="1">_xll.BDP(AJ$5,$A$1,"Fill","B","RATING_AS_OF_DATE_OVERRIDE",$A416)</f>
        <v>#NAME?</v>
      </c>
      <c r="AK416" t="e">
        <f ca="1">_xll.BDP(AK$5,$A$1,"Fill","B","RATING_AS_OF_DATE_OVERRIDE",$A416)</f>
        <v>#NAME?</v>
      </c>
      <c r="AL416" t="e">
        <f ca="1">_xll.BDP(AL$5,$A$1,"Fill","B","RATING_AS_OF_DATE_OVERRIDE",$A416)</f>
        <v>#NAME?</v>
      </c>
      <c r="AM416" t="e">
        <f ca="1">_xll.BDP(AM$5,$A$1,"Fill","B","RATING_AS_OF_DATE_OVERRIDE",$A416)</f>
        <v>#NAME?</v>
      </c>
      <c r="AN416" t="e">
        <f ca="1">_xll.BDP(AN$5,$A$1,"Fill","B","RATING_AS_OF_DATE_OVERRIDE",$A416)</f>
        <v>#NAME?</v>
      </c>
      <c r="AO416" t="e">
        <f ca="1">_xll.BDP(AO$5,$A$1,"Fill","B","RATING_AS_OF_DATE_OVERRIDE",$A416)</f>
        <v>#NAME?</v>
      </c>
      <c r="AP416" t="e">
        <f ca="1">_xll.BDP(AP$5,$A$1,"Fill","B","RATING_AS_OF_DATE_OVERRIDE",$A416)</f>
        <v>#NAME?</v>
      </c>
      <c r="AQ416" t="e">
        <f ca="1">_xll.BDP(AQ$5,$A$1,"Fill","B","RATING_AS_OF_DATE_OVERRIDE",$A416)</f>
        <v>#NAME?</v>
      </c>
      <c r="AR416" t="e">
        <f ca="1">_xll.BDP(AR$5,$A$1,"Fill","B","RATING_AS_OF_DATE_OVERRIDE",$A416)</f>
        <v>#NAME?</v>
      </c>
      <c r="AS416" t="e">
        <f ca="1">_xll.BDP(AS$5,$A$1,"Fill","B","RATING_AS_OF_DATE_OVERRIDE",$A416)</f>
        <v>#NAME?</v>
      </c>
      <c r="AT416" t="e">
        <f ca="1">_xll.BDP(AT$5,$A$1,"Fill","B","RATING_AS_OF_DATE_OVERRIDE",$A416)</f>
        <v>#NAME?</v>
      </c>
      <c r="AU416" t="e">
        <f ca="1">_xll.BDP(AU$5,$A$1,"Fill","B","RATING_AS_OF_DATE_OVERRIDE",$A416)</f>
        <v>#NAME?</v>
      </c>
      <c r="AV416" t="e">
        <f ca="1">_xll.BDP(AV$5,$A$1,"Fill","B","RATING_AS_OF_DATE_OVERRIDE",$A416)</f>
        <v>#NAME?</v>
      </c>
      <c r="AW416" t="e">
        <f ca="1">_xll.BDP(AW$5,$A$1,"Fill","B","RATING_AS_OF_DATE_OVERRIDE",$A416)</f>
        <v>#NAME?</v>
      </c>
      <c r="AX416" t="e">
        <f ca="1">_xll.BDP(AX$5,$A$1,"Fill","B","RATING_AS_OF_DATE_OVERRIDE",$A416)</f>
        <v>#NAME?</v>
      </c>
      <c r="AY416" t="e">
        <f ca="1">_xll.BDP(AY$5,$A$1,"Fill","B","RATING_AS_OF_DATE_OVERRIDE",$A416)</f>
        <v>#NAME?</v>
      </c>
      <c r="AZ416" t="e">
        <f ca="1">_xll.BDP(AZ$5,$A$1,"Fill","B","RATING_AS_OF_DATE_OVERRIDE",$A416)</f>
        <v>#NAME?</v>
      </c>
      <c r="BA416" t="e">
        <f ca="1">_xll.BDP(BA$5,$A$1,"Fill","B","RATING_AS_OF_DATE_OVERRIDE",$A416)</f>
        <v>#NAME?</v>
      </c>
      <c r="BB416" t="e">
        <f ca="1">_xll.BDP(BB$5,$A$1,"Fill","B","RATING_AS_OF_DATE_OVERRIDE",$A416)</f>
        <v>#NAME?</v>
      </c>
      <c r="BC416" t="e">
        <f ca="1">_xll.BDP(BC$5,$A$1,"Fill","B","RATING_AS_OF_DATE_OVERRIDE",$A416)</f>
        <v>#NAME?</v>
      </c>
      <c r="BD416" t="e">
        <f ca="1">_xll.BDP(BD$5,$A$1,"Fill","B","RATING_AS_OF_DATE_OVERRIDE",$A416)</f>
        <v>#NAME?</v>
      </c>
      <c r="BE416" t="e">
        <f ca="1">_xll.BDP(BE$5,$A$1,"Fill","B","RATING_AS_OF_DATE_OVERRIDE",$A416)</f>
        <v>#NAME?</v>
      </c>
      <c r="BF416" t="e">
        <f ca="1">_xll.BDP(BF$5,$A$1,"Fill","B","RATING_AS_OF_DATE_OVERRIDE",$A416)</f>
        <v>#NAME?</v>
      </c>
      <c r="BG416" t="e">
        <f ca="1">_xll.BDP(BG$5,$A$1,"Fill","B","RATING_AS_OF_DATE_OVERRIDE",$A416)</f>
        <v>#NAME?</v>
      </c>
      <c r="BH416" t="e">
        <f ca="1">_xll.BDP(BH$5,$A$1,"Fill","B","RATING_AS_OF_DATE_OVERRIDE",$A416)</f>
        <v>#NAME?</v>
      </c>
      <c r="BI416" t="e">
        <f ca="1">_xll.BDP(BI$5,$A$1,"Fill","B","RATING_AS_OF_DATE_OVERRIDE",$A416)</f>
        <v>#NAME?</v>
      </c>
      <c r="BJ416" t="e">
        <f ca="1">_xll.BDP(BJ$5,$A$1,"Fill","B","RATING_AS_OF_DATE_OVERRIDE",$A416)</f>
        <v>#NAME?</v>
      </c>
      <c r="BK416" t="e">
        <f ca="1">_xll.BDP(BK$5,$A$1,"Fill","B","RATING_AS_OF_DATE_OVERRIDE",$A416)</f>
        <v>#NAME?</v>
      </c>
      <c r="BL416" t="e">
        <f ca="1">_xll.BDP(BL$5,$A$1,"Fill","B","RATING_AS_OF_DATE_OVERRIDE",$A416)</f>
        <v>#NAME?</v>
      </c>
      <c r="BM416" t="e">
        <f ca="1">_xll.BDP(BM$5,$A$1,"Fill","B","RATING_AS_OF_DATE_OVERRIDE",$A416)</f>
        <v>#NAME?</v>
      </c>
      <c r="BN416" t="e">
        <f ca="1">_xll.BDP(BN$5,$A$1,"Fill","B","RATING_AS_OF_DATE_OVERRIDE",$A416)</f>
        <v>#NAME?</v>
      </c>
      <c r="BO416" t="e">
        <f ca="1">_xll.BDP(BO$5,$A$1,"Fill","B","RATING_AS_OF_DATE_OVERRIDE",$A416)</f>
        <v>#NAME?</v>
      </c>
      <c r="BP416" t="e">
        <f ca="1">_xll.BDP(BP$5,$A$1,"Fill","B","RATING_AS_OF_DATE_OVERRIDE",$A416)</f>
        <v>#NAME?</v>
      </c>
      <c r="BQ416" t="e">
        <f ca="1">_xll.BDP(BQ$5,$A$1,"Fill","B","RATING_AS_OF_DATE_OVERRIDE",$A416)</f>
        <v>#NAME?</v>
      </c>
      <c r="BR416" t="e">
        <f ca="1">_xll.BDP(BR$5,$A$1,"Fill","B","RATING_AS_OF_DATE_OVERRIDE",$A416)</f>
        <v>#NAME?</v>
      </c>
      <c r="BS416" t="e">
        <f ca="1">_xll.BDP(BS$5,$A$1,"Fill","B","RATING_AS_OF_DATE_OVERRIDE",$A416)</f>
        <v>#NAME?</v>
      </c>
      <c r="BT416" t="e">
        <f ca="1">_xll.BDP(BT$5,$A$1,"Fill","B","RATING_AS_OF_DATE_OVERRIDE",$A416)</f>
        <v>#NAME?</v>
      </c>
      <c r="BU416" t="e">
        <f ca="1">_xll.BDP(BU$5,$A$1,"Fill","B","RATING_AS_OF_DATE_OVERRIDE",$A416)</f>
        <v>#NAME?</v>
      </c>
      <c r="BV416" t="e">
        <f ca="1">_xll.BDP(BV$5,$A$1,"Fill","B","RATING_AS_OF_DATE_OVERRIDE",$A416)</f>
        <v>#NAME?</v>
      </c>
      <c r="BW416" t="e">
        <f ca="1">_xll.BDP(BW$5,$A$1,"Fill","B","RATING_AS_OF_DATE_OVERRIDE",$A416)</f>
        <v>#NAME?</v>
      </c>
      <c r="BX416" t="e">
        <f ca="1">_xll.BDP(BX$5,$A$1,"Fill","B","RATING_AS_OF_DATE_OVERRIDE",$A416)</f>
        <v>#NAME?</v>
      </c>
      <c r="BY416" t="e">
        <f ca="1">_xll.BDP(BY$5,$A$1,"Fill","B","RATING_AS_OF_DATE_OVERRIDE",$A416)</f>
        <v>#NAME?</v>
      </c>
      <c r="BZ416" t="e">
        <f ca="1">_xll.BDP(BZ$5,$A$1,"Fill","B","RATING_AS_OF_DATE_OVERRIDE",$A416)</f>
        <v>#NAME?</v>
      </c>
      <c r="CA416" t="e">
        <f ca="1">_xll.BDP(CA$5,$A$1,"Fill","B","RATING_AS_OF_DATE_OVERRIDE",$A416)</f>
        <v>#NAME?</v>
      </c>
      <c r="CB416" t="e">
        <f ca="1">_xll.BDP(CB$5,$A$1,"Fill","B","RATING_AS_OF_DATE_OVERRIDE",$A416)</f>
        <v>#NAME?</v>
      </c>
      <c r="CC416" t="e">
        <f ca="1">_xll.BDP(CC$5,$A$1,"Fill","B","RATING_AS_OF_DATE_OVERRIDE",$A416)</f>
        <v>#NAME?</v>
      </c>
      <c r="CD416" t="e">
        <f ca="1">_xll.BDP(CD$5,$A$1,"Fill","B","RATING_AS_OF_DATE_OVERRIDE",$A416)</f>
        <v>#NAME?</v>
      </c>
      <c r="CE416" t="e">
        <f ca="1">_xll.BDP(CE$5,$A$1,"Fill","B","RATING_AS_OF_DATE_OVERRIDE",$A416)</f>
        <v>#NAME?</v>
      </c>
      <c r="CF416" t="e">
        <f ca="1">_xll.BDP(CF$5,$A$1,"Fill","B","RATING_AS_OF_DATE_OVERRIDE",$A416)</f>
        <v>#NAME?</v>
      </c>
      <c r="CG416" t="e">
        <f ca="1">_xll.BDP(CG$5,$A$1,"Fill","B","RATING_AS_OF_DATE_OVERRIDE",$A416)</f>
        <v>#NAME?</v>
      </c>
    </row>
    <row r="417" spans="1:85">
      <c r="A417">
        <v>20140331</v>
      </c>
      <c r="B417" t="e">
        <f ca="1">_xll.BDP(B$5,$A$1,"Fill","B","RATING_AS_OF_DATE_OVERRIDE",$A417)</f>
        <v>#NAME?</v>
      </c>
      <c r="C417" t="e">
        <f ca="1">_xll.BDP(C$5,$A$1,"Fill","B","RATING_AS_OF_DATE_OVERRIDE",$A417)</f>
        <v>#NAME?</v>
      </c>
      <c r="D417" t="e">
        <f ca="1">_xll.BDP(D$5,$A$1,"Fill","B","RATING_AS_OF_DATE_OVERRIDE",$A417)</f>
        <v>#NAME?</v>
      </c>
      <c r="E417" t="e">
        <f ca="1">_xll.BDP(E$5,$A$1,"Fill","B","RATING_AS_OF_DATE_OVERRIDE",$A417)</f>
        <v>#NAME?</v>
      </c>
      <c r="F417" t="e">
        <f ca="1">_xll.BDP(F$5,$A$1,"Fill","B","RATING_AS_OF_DATE_OVERRIDE",$A417)</f>
        <v>#NAME?</v>
      </c>
      <c r="G417" t="e">
        <f ca="1">_xll.BDP(G$5,$A$1,"Fill","B","RATING_AS_OF_DATE_OVERRIDE",$A417)</f>
        <v>#NAME?</v>
      </c>
      <c r="H417" t="e">
        <f ca="1">_xll.BDP(H$5,$A$1,"Fill","B","RATING_AS_OF_DATE_OVERRIDE",$A417)</f>
        <v>#NAME?</v>
      </c>
      <c r="I417" t="e">
        <f ca="1">_xll.BDP(I$5,$A$1,"Fill","B","RATING_AS_OF_DATE_OVERRIDE",$A417)</f>
        <v>#NAME?</v>
      </c>
      <c r="J417" t="e">
        <f ca="1">_xll.BDP(J$5,$A$1,"Fill","B","RATING_AS_OF_DATE_OVERRIDE",$A417)</f>
        <v>#NAME?</v>
      </c>
      <c r="K417" t="e">
        <f ca="1">_xll.BDP(K$5,$A$1,"Fill","B","RATING_AS_OF_DATE_OVERRIDE",$A417)</f>
        <v>#NAME?</v>
      </c>
      <c r="L417" t="e">
        <f ca="1">_xll.BDP(L$5,$A$1,"Fill","B","RATING_AS_OF_DATE_OVERRIDE",$A417)</f>
        <v>#NAME?</v>
      </c>
      <c r="M417" t="e">
        <f ca="1">_xll.BDP(M$5,$A$1,"Fill","B","RATING_AS_OF_DATE_OVERRIDE",$A417)</f>
        <v>#NAME?</v>
      </c>
      <c r="N417" t="e">
        <f ca="1">_xll.BDP(N$5,$A$1,"Fill","B","RATING_AS_OF_DATE_OVERRIDE",$A417)</f>
        <v>#NAME?</v>
      </c>
      <c r="O417" t="e">
        <f ca="1">_xll.BDP(O$5,$A$1,"Fill","B","RATING_AS_OF_DATE_OVERRIDE",$A417)</f>
        <v>#NAME?</v>
      </c>
      <c r="P417" t="e">
        <f ca="1">_xll.BDP(P$5,$A$1,"Fill","B","RATING_AS_OF_DATE_OVERRIDE",$A417)</f>
        <v>#NAME?</v>
      </c>
      <c r="Q417" t="e">
        <f ca="1">_xll.BDP(Q$5,$A$1,"Fill","B","RATING_AS_OF_DATE_OVERRIDE",$A417)</f>
        <v>#NAME?</v>
      </c>
      <c r="R417" t="e">
        <f ca="1">_xll.BDP(R$5,$A$1,"Fill","B","RATING_AS_OF_DATE_OVERRIDE",$A417)</f>
        <v>#NAME?</v>
      </c>
      <c r="S417" t="e">
        <f ca="1">_xll.BDP(S$5,$A$1,"Fill","B","RATING_AS_OF_DATE_OVERRIDE",$A417)</f>
        <v>#NAME?</v>
      </c>
      <c r="T417" t="e">
        <f ca="1">_xll.BDP(T$5,$A$1,"Fill","B","RATING_AS_OF_DATE_OVERRIDE",$A417)</f>
        <v>#NAME?</v>
      </c>
      <c r="U417" t="e">
        <f ca="1">_xll.BDP(U$5,$A$1,"Fill","B","RATING_AS_OF_DATE_OVERRIDE",$A417)</f>
        <v>#NAME?</v>
      </c>
      <c r="V417" t="e">
        <f ca="1">_xll.BDP(V$5,$A$1,"Fill","B","RATING_AS_OF_DATE_OVERRIDE",$A417)</f>
        <v>#NAME?</v>
      </c>
      <c r="W417" t="e">
        <f ca="1">_xll.BDP(W$5,$A$1,"Fill","B","RATING_AS_OF_DATE_OVERRIDE",$A417)</f>
        <v>#NAME?</v>
      </c>
      <c r="X417" t="e">
        <f ca="1">_xll.BDP(X$5,$A$1,"Fill","B","RATING_AS_OF_DATE_OVERRIDE",$A417)</f>
        <v>#NAME?</v>
      </c>
      <c r="Y417" t="e">
        <f ca="1">_xll.BDP(Y$5,$A$1,"Fill","B","RATING_AS_OF_DATE_OVERRIDE",$A417)</f>
        <v>#NAME?</v>
      </c>
      <c r="Z417" t="e">
        <f ca="1">_xll.BDP(Z$5,$A$1,"Fill","B","RATING_AS_OF_DATE_OVERRIDE",$A417)</f>
        <v>#NAME?</v>
      </c>
      <c r="AA417" t="e">
        <f ca="1">_xll.BDP(AA$5,$A$1,"Fill","B","RATING_AS_OF_DATE_OVERRIDE",$A417)</f>
        <v>#NAME?</v>
      </c>
      <c r="AB417" t="e">
        <f ca="1">_xll.BDP(AB$5,$A$1,"Fill","B","RATING_AS_OF_DATE_OVERRIDE",$A417)</f>
        <v>#NAME?</v>
      </c>
      <c r="AC417" t="e">
        <f ca="1">_xll.BDP(AC$5,$A$1,"Fill","B","RATING_AS_OF_DATE_OVERRIDE",$A417)</f>
        <v>#NAME?</v>
      </c>
      <c r="AD417" t="e">
        <f ca="1">_xll.BDP(AD$5,$A$1,"Fill","B","RATING_AS_OF_DATE_OVERRIDE",$A417)</f>
        <v>#NAME?</v>
      </c>
      <c r="AE417" t="e">
        <f ca="1">_xll.BDP(AE$5,$A$1,"Fill","B","RATING_AS_OF_DATE_OVERRIDE",$A417)</f>
        <v>#NAME?</v>
      </c>
      <c r="AF417" t="e">
        <f ca="1">_xll.BDP(AF$5,$A$1,"Fill","B","RATING_AS_OF_DATE_OVERRIDE",$A417)</f>
        <v>#NAME?</v>
      </c>
      <c r="AG417" t="e">
        <f ca="1">_xll.BDP(AG$5,$A$1,"Fill","B","RATING_AS_OF_DATE_OVERRIDE",$A417)</f>
        <v>#NAME?</v>
      </c>
      <c r="AH417" t="e">
        <f ca="1">_xll.BDP(AH$5,$A$1,"Fill","B","RATING_AS_OF_DATE_OVERRIDE",$A417)</f>
        <v>#NAME?</v>
      </c>
      <c r="AI417" t="e">
        <f ca="1">_xll.BDP(AI$5,$A$1,"Fill","B","RATING_AS_OF_DATE_OVERRIDE",$A417)</f>
        <v>#NAME?</v>
      </c>
      <c r="AJ417" t="e">
        <f ca="1">_xll.BDP(AJ$5,$A$1,"Fill","B","RATING_AS_OF_DATE_OVERRIDE",$A417)</f>
        <v>#NAME?</v>
      </c>
      <c r="AK417" t="e">
        <f ca="1">_xll.BDP(AK$5,$A$1,"Fill","B","RATING_AS_OF_DATE_OVERRIDE",$A417)</f>
        <v>#NAME?</v>
      </c>
      <c r="AL417" t="e">
        <f ca="1">_xll.BDP(AL$5,$A$1,"Fill","B","RATING_AS_OF_DATE_OVERRIDE",$A417)</f>
        <v>#NAME?</v>
      </c>
      <c r="AM417" t="e">
        <f ca="1">_xll.BDP(AM$5,$A$1,"Fill","B","RATING_AS_OF_DATE_OVERRIDE",$A417)</f>
        <v>#NAME?</v>
      </c>
      <c r="AN417" t="e">
        <f ca="1">_xll.BDP(AN$5,$A$1,"Fill","B","RATING_AS_OF_DATE_OVERRIDE",$A417)</f>
        <v>#NAME?</v>
      </c>
      <c r="AO417" t="e">
        <f ca="1">_xll.BDP(AO$5,$A$1,"Fill","B","RATING_AS_OF_DATE_OVERRIDE",$A417)</f>
        <v>#NAME?</v>
      </c>
      <c r="AP417" t="e">
        <f ca="1">_xll.BDP(AP$5,$A$1,"Fill","B","RATING_AS_OF_DATE_OVERRIDE",$A417)</f>
        <v>#NAME?</v>
      </c>
      <c r="AQ417" t="e">
        <f ca="1">_xll.BDP(AQ$5,$A$1,"Fill","B","RATING_AS_OF_DATE_OVERRIDE",$A417)</f>
        <v>#NAME?</v>
      </c>
      <c r="AR417" t="e">
        <f ca="1">_xll.BDP(AR$5,$A$1,"Fill","B","RATING_AS_OF_DATE_OVERRIDE",$A417)</f>
        <v>#NAME?</v>
      </c>
      <c r="AS417" t="e">
        <f ca="1">_xll.BDP(AS$5,$A$1,"Fill","B","RATING_AS_OF_DATE_OVERRIDE",$A417)</f>
        <v>#NAME?</v>
      </c>
      <c r="AT417" t="e">
        <f ca="1">_xll.BDP(AT$5,$A$1,"Fill","B","RATING_AS_OF_DATE_OVERRIDE",$A417)</f>
        <v>#NAME?</v>
      </c>
      <c r="AU417" t="e">
        <f ca="1">_xll.BDP(AU$5,$A$1,"Fill","B","RATING_AS_OF_DATE_OVERRIDE",$A417)</f>
        <v>#NAME?</v>
      </c>
      <c r="AV417" t="e">
        <f ca="1">_xll.BDP(AV$5,$A$1,"Fill","B","RATING_AS_OF_DATE_OVERRIDE",$A417)</f>
        <v>#NAME?</v>
      </c>
      <c r="AW417" t="e">
        <f ca="1">_xll.BDP(AW$5,$A$1,"Fill","B","RATING_AS_OF_DATE_OVERRIDE",$A417)</f>
        <v>#NAME?</v>
      </c>
      <c r="AX417" t="e">
        <f ca="1">_xll.BDP(AX$5,$A$1,"Fill","B","RATING_AS_OF_DATE_OVERRIDE",$A417)</f>
        <v>#NAME?</v>
      </c>
      <c r="AY417" t="e">
        <f ca="1">_xll.BDP(AY$5,$A$1,"Fill","B","RATING_AS_OF_DATE_OVERRIDE",$A417)</f>
        <v>#NAME?</v>
      </c>
      <c r="AZ417" t="e">
        <f ca="1">_xll.BDP(AZ$5,$A$1,"Fill","B","RATING_AS_OF_DATE_OVERRIDE",$A417)</f>
        <v>#NAME?</v>
      </c>
      <c r="BA417" t="e">
        <f ca="1">_xll.BDP(BA$5,$A$1,"Fill","B","RATING_AS_OF_DATE_OVERRIDE",$A417)</f>
        <v>#NAME?</v>
      </c>
      <c r="BB417" t="e">
        <f ca="1">_xll.BDP(BB$5,$A$1,"Fill","B","RATING_AS_OF_DATE_OVERRIDE",$A417)</f>
        <v>#NAME?</v>
      </c>
      <c r="BC417" t="e">
        <f ca="1">_xll.BDP(BC$5,$A$1,"Fill","B","RATING_AS_OF_DATE_OVERRIDE",$A417)</f>
        <v>#NAME?</v>
      </c>
      <c r="BD417" t="e">
        <f ca="1">_xll.BDP(BD$5,$A$1,"Fill","B","RATING_AS_OF_DATE_OVERRIDE",$A417)</f>
        <v>#NAME?</v>
      </c>
      <c r="BE417" t="e">
        <f ca="1">_xll.BDP(BE$5,$A$1,"Fill","B","RATING_AS_OF_DATE_OVERRIDE",$A417)</f>
        <v>#NAME?</v>
      </c>
      <c r="BF417" t="e">
        <f ca="1">_xll.BDP(BF$5,$A$1,"Fill","B","RATING_AS_OF_DATE_OVERRIDE",$A417)</f>
        <v>#NAME?</v>
      </c>
      <c r="BG417" t="e">
        <f ca="1">_xll.BDP(BG$5,$A$1,"Fill","B","RATING_AS_OF_DATE_OVERRIDE",$A417)</f>
        <v>#NAME?</v>
      </c>
      <c r="BH417" t="e">
        <f ca="1">_xll.BDP(BH$5,$A$1,"Fill","B","RATING_AS_OF_DATE_OVERRIDE",$A417)</f>
        <v>#NAME?</v>
      </c>
      <c r="BI417" t="e">
        <f ca="1">_xll.BDP(BI$5,$A$1,"Fill","B","RATING_AS_OF_DATE_OVERRIDE",$A417)</f>
        <v>#NAME?</v>
      </c>
      <c r="BJ417" t="e">
        <f ca="1">_xll.BDP(BJ$5,$A$1,"Fill","B","RATING_AS_OF_DATE_OVERRIDE",$A417)</f>
        <v>#NAME?</v>
      </c>
      <c r="BK417" t="e">
        <f ca="1">_xll.BDP(BK$5,$A$1,"Fill","B","RATING_AS_OF_DATE_OVERRIDE",$A417)</f>
        <v>#NAME?</v>
      </c>
      <c r="BL417" t="e">
        <f ca="1">_xll.BDP(BL$5,$A$1,"Fill","B","RATING_AS_OF_DATE_OVERRIDE",$A417)</f>
        <v>#NAME?</v>
      </c>
      <c r="BM417" t="e">
        <f ca="1">_xll.BDP(BM$5,$A$1,"Fill","B","RATING_AS_OF_DATE_OVERRIDE",$A417)</f>
        <v>#NAME?</v>
      </c>
      <c r="BN417" t="e">
        <f ca="1">_xll.BDP(BN$5,$A$1,"Fill","B","RATING_AS_OF_DATE_OVERRIDE",$A417)</f>
        <v>#NAME?</v>
      </c>
      <c r="BO417" t="e">
        <f ca="1">_xll.BDP(BO$5,$A$1,"Fill","B","RATING_AS_OF_DATE_OVERRIDE",$A417)</f>
        <v>#NAME?</v>
      </c>
      <c r="BP417" t="e">
        <f ca="1">_xll.BDP(BP$5,$A$1,"Fill","B","RATING_AS_OF_DATE_OVERRIDE",$A417)</f>
        <v>#NAME?</v>
      </c>
      <c r="BQ417" t="e">
        <f ca="1">_xll.BDP(BQ$5,$A$1,"Fill","B","RATING_AS_OF_DATE_OVERRIDE",$A417)</f>
        <v>#NAME?</v>
      </c>
      <c r="BR417" t="e">
        <f ca="1">_xll.BDP(BR$5,$A$1,"Fill","B","RATING_AS_OF_DATE_OVERRIDE",$A417)</f>
        <v>#NAME?</v>
      </c>
      <c r="BS417" t="e">
        <f ca="1">_xll.BDP(BS$5,$A$1,"Fill","B","RATING_AS_OF_DATE_OVERRIDE",$A417)</f>
        <v>#NAME?</v>
      </c>
      <c r="BT417" t="e">
        <f ca="1">_xll.BDP(BT$5,$A$1,"Fill","B","RATING_AS_OF_DATE_OVERRIDE",$A417)</f>
        <v>#NAME?</v>
      </c>
      <c r="BU417" t="e">
        <f ca="1">_xll.BDP(BU$5,$A$1,"Fill","B","RATING_AS_OF_DATE_OVERRIDE",$A417)</f>
        <v>#NAME?</v>
      </c>
      <c r="BV417" t="e">
        <f ca="1">_xll.BDP(BV$5,$A$1,"Fill","B","RATING_AS_OF_DATE_OVERRIDE",$A417)</f>
        <v>#NAME?</v>
      </c>
      <c r="BW417" t="e">
        <f ca="1">_xll.BDP(BW$5,$A$1,"Fill","B","RATING_AS_OF_DATE_OVERRIDE",$A417)</f>
        <v>#NAME?</v>
      </c>
      <c r="BX417" t="e">
        <f ca="1">_xll.BDP(BX$5,$A$1,"Fill","B","RATING_AS_OF_DATE_OVERRIDE",$A417)</f>
        <v>#NAME?</v>
      </c>
      <c r="BY417" t="e">
        <f ca="1">_xll.BDP(BY$5,$A$1,"Fill","B","RATING_AS_OF_DATE_OVERRIDE",$A417)</f>
        <v>#NAME?</v>
      </c>
      <c r="BZ417" t="e">
        <f ca="1">_xll.BDP(BZ$5,$A$1,"Fill","B","RATING_AS_OF_DATE_OVERRIDE",$A417)</f>
        <v>#NAME?</v>
      </c>
      <c r="CA417" t="e">
        <f ca="1">_xll.BDP(CA$5,$A$1,"Fill","B","RATING_AS_OF_DATE_OVERRIDE",$A417)</f>
        <v>#NAME?</v>
      </c>
      <c r="CB417" t="e">
        <f ca="1">_xll.BDP(CB$5,$A$1,"Fill","B","RATING_AS_OF_DATE_OVERRIDE",$A417)</f>
        <v>#NAME?</v>
      </c>
      <c r="CC417" t="e">
        <f ca="1">_xll.BDP(CC$5,$A$1,"Fill","B","RATING_AS_OF_DATE_OVERRIDE",$A417)</f>
        <v>#NAME?</v>
      </c>
      <c r="CD417" t="e">
        <f ca="1">_xll.BDP(CD$5,$A$1,"Fill","B","RATING_AS_OF_DATE_OVERRIDE",$A417)</f>
        <v>#NAME?</v>
      </c>
      <c r="CE417" t="e">
        <f ca="1">_xll.BDP(CE$5,$A$1,"Fill","B","RATING_AS_OF_DATE_OVERRIDE",$A417)</f>
        <v>#NAME?</v>
      </c>
      <c r="CF417" t="e">
        <f ca="1">_xll.BDP(CF$5,$A$1,"Fill","B","RATING_AS_OF_DATE_OVERRIDE",$A417)</f>
        <v>#NAME?</v>
      </c>
      <c r="CG417" t="e">
        <f ca="1">_xll.BDP(CG$5,$A$1,"Fill","B","RATING_AS_OF_DATE_OVERRIDE",$A417)</f>
        <v>#NAME?</v>
      </c>
    </row>
    <row r="418" spans="1:85">
      <c r="A418">
        <v>20140430</v>
      </c>
      <c r="B418" t="e">
        <f ca="1">_xll.BDP(B$5,$A$1,"Fill","B","RATING_AS_OF_DATE_OVERRIDE",$A418)</f>
        <v>#NAME?</v>
      </c>
      <c r="C418" t="e">
        <f ca="1">_xll.BDP(C$5,$A$1,"Fill","B","RATING_AS_OF_DATE_OVERRIDE",$A418)</f>
        <v>#NAME?</v>
      </c>
      <c r="D418" t="e">
        <f ca="1">_xll.BDP(D$5,$A$1,"Fill","B","RATING_AS_OF_DATE_OVERRIDE",$A418)</f>
        <v>#NAME?</v>
      </c>
      <c r="E418" t="e">
        <f ca="1">_xll.BDP(E$5,$A$1,"Fill","B","RATING_AS_OF_DATE_OVERRIDE",$A418)</f>
        <v>#NAME?</v>
      </c>
      <c r="F418" t="e">
        <f ca="1">_xll.BDP(F$5,$A$1,"Fill","B","RATING_AS_OF_DATE_OVERRIDE",$A418)</f>
        <v>#NAME?</v>
      </c>
      <c r="G418" t="e">
        <f ca="1">_xll.BDP(G$5,$A$1,"Fill","B","RATING_AS_OF_DATE_OVERRIDE",$A418)</f>
        <v>#NAME?</v>
      </c>
      <c r="H418" t="e">
        <f ca="1">_xll.BDP(H$5,$A$1,"Fill","B","RATING_AS_OF_DATE_OVERRIDE",$A418)</f>
        <v>#NAME?</v>
      </c>
      <c r="I418" t="e">
        <f ca="1">_xll.BDP(I$5,$A$1,"Fill","B","RATING_AS_OF_DATE_OVERRIDE",$A418)</f>
        <v>#NAME?</v>
      </c>
      <c r="J418" t="e">
        <f ca="1">_xll.BDP(J$5,$A$1,"Fill","B","RATING_AS_OF_DATE_OVERRIDE",$A418)</f>
        <v>#NAME?</v>
      </c>
      <c r="K418" t="e">
        <f ca="1">_xll.BDP(K$5,$A$1,"Fill","B","RATING_AS_OF_DATE_OVERRIDE",$A418)</f>
        <v>#NAME?</v>
      </c>
      <c r="L418" t="e">
        <f ca="1">_xll.BDP(L$5,$A$1,"Fill","B","RATING_AS_OF_DATE_OVERRIDE",$A418)</f>
        <v>#NAME?</v>
      </c>
      <c r="M418" t="e">
        <f ca="1">_xll.BDP(M$5,$A$1,"Fill","B","RATING_AS_OF_DATE_OVERRIDE",$A418)</f>
        <v>#NAME?</v>
      </c>
      <c r="N418" t="e">
        <f ca="1">_xll.BDP(N$5,$A$1,"Fill","B","RATING_AS_OF_DATE_OVERRIDE",$A418)</f>
        <v>#NAME?</v>
      </c>
      <c r="O418" t="e">
        <f ca="1">_xll.BDP(O$5,$A$1,"Fill","B","RATING_AS_OF_DATE_OVERRIDE",$A418)</f>
        <v>#NAME?</v>
      </c>
      <c r="P418" t="e">
        <f ca="1">_xll.BDP(P$5,$A$1,"Fill","B","RATING_AS_OF_DATE_OVERRIDE",$A418)</f>
        <v>#NAME?</v>
      </c>
      <c r="Q418" t="e">
        <f ca="1">_xll.BDP(Q$5,$A$1,"Fill","B","RATING_AS_OF_DATE_OVERRIDE",$A418)</f>
        <v>#NAME?</v>
      </c>
      <c r="R418" t="e">
        <f ca="1">_xll.BDP(R$5,$A$1,"Fill","B","RATING_AS_OF_DATE_OVERRIDE",$A418)</f>
        <v>#NAME?</v>
      </c>
      <c r="S418" t="e">
        <f ca="1">_xll.BDP(S$5,$A$1,"Fill","B","RATING_AS_OF_DATE_OVERRIDE",$A418)</f>
        <v>#NAME?</v>
      </c>
      <c r="T418" t="e">
        <f ca="1">_xll.BDP(T$5,$A$1,"Fill","B","RATING_AS_OF_DATE_OVERRIDE",$A418)</f>
        <v>#NAME?</v>
      </c>
      <c r="U418" t="e">
        <f ca="1">_xll.BDP(U$5,$A$1,"Fill","B","RATING_AS_OF_DATE_OVERRIDE",$A418)</f>
        <v>#NAME?</v>
      </c>
      <c r="V418" t="e">
        <f ca="1">_xll.BDP(V$5,$A$1,"Fill","B","RATING_AS_OF_DATE_OVERRIDE",$A418)</f>
        <v>#NAME?</v>
      </c>
      <c r="W418" t="e">
        <f ca="1">_xll.BDP(W$5,$A$1,"Fill","B","RATING_AS_OF_DATE_OVERRIDE",$A418)</f>
        <v>#NAME?</v>
      </c>
      <c r="X418" t="e">
        <f ca="1">_xll.BDP(X$5,$A$1,"Fill","B","RATING_AS_OF_DATE_OVERRIDE",$A418)</f>
        <v>#NAME?</v>
      </c>
      <c r="Y418" t="e">
        <f ca="1">_xll.BDP(Y$5,$A$1,"Fill","B","RATING_AS_OF_DATE_OVERRIDE",$A418)</f>
        <v>#NAME?</v>
      </c>
      <c r="Z418" t="e">
        <f ca="1">_xll.BDP(Z$5,$A$1,"Fill","B","RATING_AS_OF_DATE_OVERRIDE",$A418)</f>
        <v>#NAME?</v>
      </c>
      <c r="AA418" t="e">
        <f ca="1">_xll.BDP(AA$5,$A$1,"Fill","B","RATING_AS_OF_DATE_OVERRIDE",$A418)</f>
        <v>#NAME?</v>
      </c>
      <c r="AB418" t="e">
        <f ca="1">_xll.BDP(AB$5,$A$1,"Fill","B","RATING_AS_OF_DATE_OVERRIDE",$A418)</f>
        <v>#NAME?</v>
      </c>
      <c r="AC418" t="e">
        <f ca="1">_xll.BDP(AC$5,$A$1,"Fill","B","RATING_AS_OF_DATE_OVERRIDE",$A418)</f>
        <v>#NAME?</v>
      </c>
      <c r="AD418" t="e">
        <f ca="1">_xll.BDP(AD$5,$A$1,"Fill","B","RATING_AS_OF_DATE_OVERRIDE",$A418)</f>
        <v>#NAME?</v>
      </c>
      <c r="AE418" t="e">
        <f ca="1">_xll.BDP(AE$5,$A$1,"Fill","B","RATING_AS_OF_DATE_OVERRIDE",$A418)</f>
        <v>#NAME?</v>
      </c>
      <c r="AF418" t="e">
        <f ca="1">_xll.BDP(AF$5,$A$1,"Fill","B","RATING_AS_OF_DATE_OVERRIDE",$A418)</f>
        <v>#NAME?</v>
      </c>
      <c r="AG418" t="e">
        <f ca="1">_xll.BDP(AG$5,$A$1,"Fill","B","RATING_AS_OF_DATE_OVERRIDE",$A418)</f>
        <v>#NAME?</v>
      </c>
      <c r="AH418" t="e">
        <f ca="1">_xll.BDP(AH$5,$A$1,"Fill","B","RATING_AS_OF_DATE_OVERRIDE",$A418)</f>
        <v>#NAME?</v>
      </c>
      <c r="AI418" t="e">
        <f ca="1">_xll.BDP(AI$5,$A$1,"Fill","B","RATING_AS_OF_DATE_OVERRIDE",$A418)</f>
        <v>#NAME?</v>
      </c>
      <c r="AJ418" t="e">
        <f ca="1">_xll.BDP(AJ$5,$A$1,"Fill","B","RATING_AS_OF_DATE_OVERRIDE",$A418)</f>
        <v>#NAME?</v>
      </c>
      <c r="AK418" t="e">
        <f ca="1">_xll.BDP(AK$5,$A$1,"Fill","B","RATING_AS_OF_DATE_OVERRIDE",$A418)</f>
        <v>#NAME?</v>
      </c>
      <c r="AL418" t="e">
        <f ca="1">_xll.BDP(AL$5,$A$1,"Fill","B","RATING_AS_OF_DATE_OVERRIDE",$A418)</f>
        <v>#NAME?</v>
      </c>
      <c r="AM418" t="e">
        <f ca="1">_xll.BDP(AM$5,$A$1,"Fill","B","RATING_AS_OF_DATE_OVERRIDE",$A418)</f>
        <v>#NAME?</v>
      </c>
      <c r="AN418" t="e">
        <f ca="1">_xll.BDP(AN$5,$A$1,"Fill","B","RATING_AS_OF_DATE_OVERRIDE",$A418)</f>
        <v>#NAME?</v>
      </c>
      <c r="AO418" t="e">
        <f ca="1">_xll.BDP(AO$5,$A$1,"Fill","B","RATING_AS_OF_DATE_OVERRIDE",$A418)</f>
        <v>#NAME?</v>
      </c>
      <c r="AP418" t="e">
        <f ca="1">_xll.BDP(AP$5,$A$1,"Fill","B","RATING_AS_OF_DATE_OVERRIDE",$A418)</f>
        <v>#NAME?</v>
      </c>
      <c r="AQ418" t="e">
        <f ca="1">_xll.BDP(AQ$5,$A$1,"Fill","B","RATING_AS_OF_DATE_OVERRIDE",$A418)</f>
        <v>#NAME?</v>
      </c>
      <c r="AR418" t="e">
        <f ca="1">_xll.BDP(AR$5,$A$1,"Fill","B","RATING_AS_OF_DATE_OVERRIDE",$A418)</f>
        <v>#NAME?</v>
      </c>
      <c r="AS418" t="e">
        <f ca="1">_xll.BDP(AS$5,$A$1,"Fill","B","RATING_AS_OF_DATE_OVERRIDE",$A418)</f>
        <v>#NAME?</v>
      </c>
      <c r="AT418" t="e">
        <f ca="1">_xll.BDP(AT$5,$A$1,"Fill","B","RATING_AS_OF_DATE_OVERRIDE",$A418)</f>
        <v>#NAME?</v>
      </c>
      <c r="AU418" t="e">
        <f ca="1">_xll.BDP(AU$5,$A$1,"Fill","B","RATING_AS_OF_DATE_OVERRIDE",$A418)</f>
        <v>#NAME?</v>
      </c>
      <c r="AV418" t="e">
        <f ca="1">_xll.BDP(AV$5,$A$1,"Fill","B","RATING_AS_OF_DATE_OVERRIDE",$A418)</f>
        <v>#NAME?</v>
      </c>
      <c r="AW418" t="e">
        <f ca="1">_xll.BDP(AW$5,$A$1,"Fill","B","RATING_AS_OF_DATE_OVERRIDE",$A418)</f>
        <v>#NAME?</v>
      </c>
      <c r="AX418" t="e">
        <f ca="1">_xll.BDP(AX$5,$A$1,"Fill","B","RATING_AS_OF_DATE_OVERRIDE",$A418)</f>
        <v>#NAME?</v>
      </c>
      <c r="AY418" t="e">
        <f ca="1">_xll.BDP(AY$5,$A$1,"Fill","B","RATING_AS_OF_DATE_OVERRIDE",$A418)</f>
        <v>#NAME?</v>
      </c>
      <c r="AZ418" t="e">
        <f ca="1">_xll.BDP(AZ$5,$A$1,"Fill","B","RATING_AS_OF_DATE_OVERRIDE",$A418)</f>
        <v>#NAME?</v>
      </c>
      <c r="BA418" t="e">
        <f ca="1">_xll.BDP(BA$5,$A$1,"Fill","B","RATING_AS_OF_DATE_OVERRIDE",$A418)</f>
        <v>#NAME?</v>
      </c>
      <c r="BB418" t="e">
        <f ca="1">_xll.BDP(BB$5,$A$1,"Fill","B","RATING_AS_OF_DATE_OVERRIDE",$A418)</f>
        <v>#NAME?</v>
      </c>
      <c r="BC418" t="e">
        <f ca="1">_xll.BDP(BC$5,$A$1,"Fill","B","RATING_AS_OF_DATE_OVERRIDE",$A418)</f>
        <v>#NAME?</v>
      </c>
      <c r="BD418" t="e">
        <f ca="1">_xll.BDP(BD$5,$A$1,"Fill","B","RATING_AS_OF_DATE_OVERRIDE",$A418)</f>
        <v>#NAME?</v>
      </c>
      <c r="BE418" t="e">
        <f ca="1">_xll.BDP(BE$5,$A$1,"Fill","B","RATING_AS_OF_DATE_OVERRIDE",$A418)</f>
        <v>#NAME?</v>
      </c>
      <c r="BF418" t="e">
        <f ca="1">_xll.BDP(BF$5,$A$1,"Fill","B","RATING_AS_OF_DATE_OVERRIDE",$A418)</f>
        <v>#NAME?</v>
      </c>
      <c r="BG418" t="e">
        <f ca="1">_xll.BDP(BG$5,$A$1,"Fill","B","RATING_AS_OF_DATE_OVERRIDE",$A418)</f>
        <v>#NAME?</v>
      </c>
      <c r="BH418" t="e">
        <f ca="1">_xll.BDP(BH$5,$A$1,"Fill","B","RATING_AS_OF_DATE_OVERRIDE",$A418)</f>
        <v>#NAME?</v>
      </c>
      <c r="BI418" t="e">
        <f ca="1">_xll.BDP(BI$5,$A$1,"Fill","B","RATING_AS_OF_DATE_OVERRIDE",$A418)</f>
        <v>#NAME?</v>
      </c>
      <c r="BJ418" t="e">
        <f ca="1">_xll.BDP(BJ$5,$A$1,"Fill","B","RATING_AS_OF_DATE_OVERRIDE",$A418)</f>
        <v>#NAME?</v>
      </c>
      <c r="BK418" t="e">
        <f ca="1">_xll.BDP(BK$5,$A$1,"Fill","B","RATING_AS_OF_DATE_OVERRIDE",$A418)</f>
        <v>#NAME?</v>
      </c>
      <c r="BL418" t="e">
        <f ca="1">_xll.BDP(BL$5,$A$1,"Fill","B","RATING_AS_OF_DATE_OVERRIDE",$A418)</f>
        <v>#NAME?</v>
      </c>
      <c r="BM418" t="e">
        <f ca="1">_xll.BDP(BM$5,$A$1,"Fill","B","RATING_AS_OF_DATE_OVERRIDE",$A418)</f>
        <v>#NAME?</v>
      </c>
      <c r="BN418" t="e">
        <f ca="1">_xll.BDP(BN$5,$A$1,"Fill","B","RATING_AS_OF_DATE_OVERRIDE",$A418)</f>
        <v>#NAME?</v>
      </c>
      <c r="BO418" t="e">
        <f ca="1">_xll.BDP(BO$5,$A$1,"Fill","B","RATING_AS_OF_DATE_OVERRIDE",$A418)</f>
        <v>#NAME?</v>
      </c>
      <c r="BP418" t="e">
        <f ca="1">_xll.BDP(BP$5,$A$1,"Fill","B","RATING_AS_OF_DATE_OVERRIDE",$A418)</f>
        <v>#NAME?</v>
      </c>
      <c r="BQ418" t="e">
        <f ca="1">_xll.BDP(BQ$5,$A$1,"Fill","B","RATING_AS_OF_DATE_OVERRIDE",$A418)</f>
        <v>#NAME?</v>
      </c>
      <c r="BR418" t="e">
        <f ca="1">_xll.BDP(BR$5,$A$1,"Fill","B","RATING_AS_OF_DATE_OVERRIDE",$A418)</f>
        <v>#NAME?</v>
      </c>
      <c r="BS418" t="e">
        <f ca="1">_xll.BDP(BS$5,$A$1,"Fill","B","RATING_AS_OF_DATE_OVERRIDE",$A418)</f>
        <v>#NAME?</v>
      </c>
      <c r="BT418" t="e">
        <f ca="1">_xll.BDP(BT$5,$A$1,"Fill","B","RATING_AS_OF_DATE_OVERRIDE",$A418)</f>
        <v>#NAME?</v>
      </c>
      <c r="BU418" t="e">
        <f ca="1">_xll.BDP(BU$5,$A$1,"Fill","B","RATING_AS_OF_DATE_OVERRIDE",$A418)</f>
        <v>#NAME?</v>
      </c>
      <c r="BV418" t="e">
        <f ca="1">_xll.BDP(BV$5,$A$1,"Fill","B","RATING_AS_OF_DATE_OVERRIDE",$A418)</f>
        <v>#NAME?</v>
      </c>
      <c r="BW418" t="e">
        <f ca="1">_xll.BDP(BW$5,$A$1,"Fill","B","RATING_AS_OF_DATE_OVERRIDE",$A418)</f>
        <v>#NAME?</v>
      </c>
      <c r="BX418" t="e">
        <f ca="1">_xll.BDP(BX$5,$A$1,"Fill","B","RATING_AS_OF_DATE_OVERRIDE",$A418)</f>
        <v>#NAME?</v>
      </c>
      <c r="BY418" t="e">
        <f ca="1">_xll.BDP(BY$5,$A$1,"Fill","B","RATING_AS_OF_DATE_OVERRIDE",$A418)</f>
        <v>#NAME?</v>
      </c>
      <c r="BZ418" t="e">
        <f ca="1">_xll.BDP(BZ$5,$A$1,"Fill","B","RATING_AS_OF_DATE_OVERRIDE",$A418)</f>
        <v>#NAME?</v>
      </c>
      <c r="CA418" t="e">
        <f ca="1">_xll.BDP(CA$5,$A$1,"Fill","B","RATING_AS_OF_DATE_OVERRIDE",$A418)</f>
        <v>#NAME?</v>
      </c>
      <c r="CB418" t="e">
        <f ca="1">_xll.BDP(CB$5,$A$1,"Fill","B","RATING_AS_OF_DATE_OVERRIDE",$A418)</f>
        <v>#NAME?</v>
      </c>
      <c r="CC418" t="e">
        <f ca="1">_xll.BDP(CC$5,$A$1,"Fill","B","RATING_AS_OF_DATE_OVERRIDE",$A418)</f>
        <v>#NAME?</v>
      </c>
      <c r="CD418" t="e">
        <f ca="1">_xll.BDP(CD$5,$A$1,"Fill","B","RATING_AS_OF_DATE_OVERRIDE",$A418)</f>
        <v>#NAME?</v>
      </c>
      <c r="CE418" t="e">
        <f ca="1">_xll.BDP(CE$5,$A$1,"Fill","B","RATING_AS_OF_DATE_OVERRIDE",$A418)</f>
        <v>#NAME?</v>
      </c>
      <c r="CF418" t="e">
        <f ca="1">_xll.BDP(CF$5,$A$1,"Fill","B","RATING_AS_OF_DATE_OVERRIDE",$A418)</f>
        <v>#NAME?</v>
      </c>
      <c r="CG418" t="e">
        <f ca="1">_xll.BDP(CG$5,$A$1,"Fill","B","RATING_AS_OF_DATE_OVERRIDE",$A418)</f>
        <v>#NAME?</v>
      </c>
    </row>
    <row r="419" spans="1:85">
      <c r="A419">
        <v>20140530</v>
      </c>
      <c r="B419" t="e">
        <f ca="1">_xll.BDP(B$5,$A$1,"Fill","B","RATING_AS_OF_DATE_OVERRIDE",$A419)</f>
        <v>#NAME?</v>
      </c>
      <c r="C419" t="e">
        <f ca="1">_xll.BDP(C$5,$A$1,"Fill","B","RATING_AS_OF_DATE_OVERRIDE",$A419)</f>
        <v>#NAME?</v>
      </c>
      <c r="D419" t="e">
        <f ca="1">_xll.BDP(D$5,$A$1,"Fill","B","RATING_AS_OF_DATE_OVERRIDE",$A419)</f>
        <v>#NAME?</v>
      </c>
      <c r="E419" t="e">
        <f ca="1">_xll.BDP(E$5,$A$1,"Fill","B","RATING_AS_OF_DATE_OVERRIDE",$A419)</f>
        <v>#NAME?</v>
      </c>
      <c r="F419" t="e">
        <f ca="1">_xll.BDP(F$5,$A$1,"Fill","B","RATING_AS_OF_DATE_OVERRIDE",$A419)</f>
        <v>#NAME?</v>
      </c>
      <c r="G419" t="e">
        <f ca="1">_xll.BDP(G$5,$A$1,"Fill","B","RATING_AS_OF_DATE_OVERRIDE",$A419)</f>
        <v>#NAME?</v>
      </c>
      <c r="H419" t="e">
        <f ca="1">_xll.BDP(H$5,$A$1,"Fill","B","RATING_AS_OF_DATE_OVERRIDE",$A419)</f>
        <v>#NAME?</v>
      </c>
      <c r="I419" t="e">
        <f ca="1">_xll.BDP(I$5,$A$1,"Fill","B","RATING_AS_OF_DATE_OVERRIDE",$A419)</f>
        <v>#NAME?</v>
      </c>
      <c r="J419" t="e">
        <f ca="1">_xll.BDP(J$5,$A$1,"Fill","B","RATING_AS_OF_DATE_OVERRIDE",$A419)</f>
        <v>#NAME?</v>
      </c>
      <c r="K419" t="e">
        <f ca="1">_xll.BDP(K$5,$A$1,"Fill","B","RATING_AS_OF_DATE_OVERRIDE",$A419)</f>
        <v>#NAME?</v>
      </c>
      <c r="L419" t="e">
        <f ca="1">_xll.BDP(L$5,$A$1,"Fill","B","RATING_AS_OF_DATE_OVERRIDE",$A419)</f>
        <v>#NAME?</v>
      </c>
      <c r="M419" t="e">
        <f ca="1">_xll.BDP(M$5,$A$1,"Fill","B","RATING_AS_OF_DATE_OVERRIDE",$A419)</f>
        <v>#NAME?</v>
      </c>
      <c r="N419" t="e">
        <f ca="1">_xll.BDP(N$5,$A$1,"Fill","B","RATING_AS_OF_DATE_OVERRIDE",$A419)</f>
        <v>#NAME?</v>
      </c>
      <c r="O419" t="e">
        <f ca="1">_xll.BDP(O$5,$A$1,"Fill","B","RATING_AS_OF_DATE_OVERRIDE",$A419)</f>
        <v>#NAME?</v>
      </c>
      <c r="P419" t="e">
        <f ca="1">_xll.BDP(P$5,$A$1,"Fill","B","RATING_AS_OF_DATE_OVERRIDE",$A419)</f>
        <v>#NAME?</v>
      </c>
      <c r="Q419" t="e">
        <f ca="1">_xll.BDP(Q$5,$A$1,"Fill","B","RATING_AS_OF_DATE_OVERRIDE",$A419)</f>
        <v>#NAME?</v>
      </c>
      <c r="R419" t="e">
        <f ca="1">_xll.BDP(R$5,$A$1,"Fill","B","RATING_AS_OF_DATE_OVERRIDE",$A419)</f>
        <v>#NAME?</v>
      </c>
      <c r="S419" t="e">
        <f ca="1">_xll.BDP(S$5,$A$1,"Fill","B","RATING_AS_OF_DATE_OVERRIDE",$A419)</f>
        <v>#NAME?</v>
      </c>
      <c r="T419" t="e">
        <f ca="1">_xll.BDP(T$5,$A$1,"Fill","B","RATING_AS_OF_DATE_OVERRIDE",$A419)</f>
        <v>#NAME?</v>
      </c>
      <c r="U419" t="e">
        <f ca="1">_xll.BDP(U$5,$A$1,"Fill","B","RATING_AS_OF_DATE_OVERRIDE",$A419)</f>
        <v>#NAME?</v>
      </c>
      <c r="V419" t="e">
        <f ca="1">_xll.BDP(V$5,$A$1,"Fill","B","RATING_AS_OF_DATE_OVERRIDE",$A419)</f>
        <v>#NAME?</v>
      </c>
      <c r="W419" t="e">
        <f ca="1">_xll.BDP(W$5,$A$1,"Fill","B","RATING_AS_OF_DATE_OVERRIDE",$A419)</f>
        <v>#NAME?</v>
      </c>
      <c r="X419" t="e">
        <f ca="1">_xll.BDP(X$5,$A$1,"Fill","B","RATING_AS_OF_DATE_OVERRIDE",$A419)</f>
        <v>#NAME?</v>
      </c>
      <c r="Y419" t="e">
        <f ca="1">_xll.BDP(Y$5,$A$1,"Fill","B","RATING_AS_OF_DATE_OVERRIDE",$A419)</f>
        <v>#NAME?</v>
      </c>
      <c r="Z419" t="e">
        <f ca="1">_xll.BDP(Z$5,$A$1,"Fill","B","RATING_AS_OF_DATE_OVERRIDE",$A419)</f>
        <v>#NAME?</v>
      </c>
      <c r="AA419" t="e">
        <f ca="1">_xll.BDP(AA$5,$A$1,"Fill","B","RATING_AS_OF_DATE_OVERRIDE",$A419)</f>
        <v>#NAME?</v>
      </c>
      <c r="AB419" t="e">
        <f ca="1">_xll.BDP(AB$5,$A$1,"Fill","B","RATING_AS_OF_DATE_OVERRIDE",$A419)</f>
        <v>#NAME?</v>
      </c>
      <c r="AC419" t="e">
        <f ca="1">_xll.BDP(AC$5,$A$1,"Fill","B","RATING_AS_OF_DATE_OVERRIDE",$A419)</f>
        <v>#NAME?</v>
      </c>
      <c r="AD419" t="e">
        <f ca="1">_xll.BDP(AD$5,$A$1,"Fill","B","RATING_AS_OF_DATE_OVERRIDE",$A419)</f>
        <v>#NAME?</v>
      </c>
      <c r="AE419" t="e">
        <f ca="1">_xll.BDP(AE$5,$A$1,"Fill","B","RATING_AS_OF_DATE_OVERRIDE",$A419)</f>
        <v>#NAME?</v>
      </c>
      <c r="AF419" t="e">
        <f ca="1">_xll.BDP(AF$5,$A$1,"Fill","B","RATING_AS_OF_DATE_OVERRIDE",$A419)</f>
        <v>#NAME?</v>
      </c>
      <c r="AG419" t="e">
        <f ca="1">_xll.BDP(AG$5,$A$1,"Fill","B","RATING_AS_OF_DATE_OVERRIDE",$A419)</f>
        <v>#NAME?</v>
      </c>
      <c r="AH419" t="e">
        <f ca="1">_xll.BDP(AH$5,$A$1,"Fill","B","RATING_AS_OF_DATE_OVERRIDE",$A419)</f>
        <v>#NAME?</v>
      </c>
      <c r="AI419" t="e">
        <f ca="1">_xll.BDP(AI$5,$A$1,"Fill","B","RATING_AS_OF_DATE_OVERRIDE",$A419)</f>
        <v>#NAME?</v>
      </c>
      <c r="AJ419" t="e">
        <f ca="1">_xll.BDP(AJ$5,$A$1,"Fill","B","RATING_AS_OF_DATE_OVERRIDE",$A419)</f>
        <v>#NAME?</v>
      </c>
      <c r="AK419" t="e">
        <f ca="1">_xll.BDP(AK$5,$A$1,"Fill","B","RATING_AS_OF_DATE_OVERRIDE",$A419)</f>
        <v>#NAME?</v>
      </c>
      <c r="AL419" t="e">
        <f ca="1">_xll.BDP(AL$5,$A$1,"Fill","B","RATING_AS_OF_DATE_OVERRIDE",$A419)</f>
        <v>#NAME?</v>
      </c>
      <c r="AM419" t="e">
        <f ca="1">_xll.BDP(AM$5,$A$1,"Fill","B","RATING_AS_OF_DATE_OVERRIDE",$A419)</f>
        <v>#NAME?</v>
      </c>
      <c r="AN419" t="e">
        <f ca="1">_xll.BDP(AN$5,$A$1,"Fill","B","RATING_AS_OF_DATE_OVERRIDE",$A419)</f>
        <v>#NAME?</v>
      </c>
      <c r="AO419" t="e">
        <f ca="1">_xll.BDP(AO$5,$A$1,"Fill","B","RATING_AS_OF_DATE_OVERRIDE",$A419)</f>
        <v>#NAME?</v>
      </c>
      <c r="AP419" t="e">
        <f ca="1">_xll.BDP(AP$5,$A$1,"Fill","B","RATING_AS_OF_DATE_OVERRIDE",$A419)</f>
        <v>#NAME?</v>
      </c>
      <c r="AQ419" t="e">
        <f ca="1">_xll.BDP(AQ$5,$A$1,"Fill","B","RATING_AS_OF_DATE_OVERRIDE",$A419)</f>
        <v>#NAME?</v>
      </c>
      <c r="AR419" t="e">
        <f ca="1">_xll.BDP(AR$5,$A$1,"Fill","B","RATING_AS_OF_DATE_OVERRIDE",$A419)</f>
        <v>#NAME?</v>
      </c>
      <c r="AS419" t="e">
        <f ca="1">_xll.BDP(AS$5,$A$1,"Fill","B","RATING_AS_OF_DATE_OVERRIDE",$A419)</f>
        <v>#NAME?</v>
      </c>
      <c r="AT419" t="e">
        <f ca="1">_xll.BDP(AT$5,$A$1,"Fill","B","RATING_AS_OF_DATE_OVERRIDE",$A419)</f>
        <v>#NAME?</v>
      </c>
      <c r="AU419" t="e">
        <f ca="1">_xll.BDP(AU$5,$A$1,"Fill","B","RATING_AS_OF_DATE_OVERRIDE",$A419)</f>
        <v>#NAME?</v>
      </c>
      <c r="AV419" t="e">
        <f ca="1">_xll.BDP(AV$5,$A$1,"Fill","B","RATING_AS_OF_DATE_OVERRIDE",$A419)</f>
        <v>#NAME?</v>
      </c>
      <c r="AW419" t="e">
        <f ca="1">_xll.BDP(AW$5,$A$1,"Fill","B","RATING_AS_OF_DATE_OVERRIDE",$A419)</f>
        <v>#NAME?</v>
      </c>
      <c r="AX419" t="e">
        <f ca="1">_xll.BDP(AX$5,$A$1,"Fill","B","RATING_AS_OF_DATE_OVERRIDE",$A419)</f>
        <v>#NAME?</v>
      </c>
      <c r="AY419" t="e">
        <f ca="1">_xll.BDP(AY$5,$A$1,"Fill","B","RATING_AS_OF_DATE_OVERRIDE",$A419)</f>
        <v>#NAME?</v>
      </c>
      <c r="AZ419" t="e">
        <f ca="1">_xll.BDP(AZ$5,$A$1,"Fill","B","RATING_AS_OF_DATE_OVERRIDE",$A419)</f>
        <v>#NAME?</v>
      </c>
      <c r="BA419" t="e">
        <f ca="1">_xll.BDP(BA$5,$A$1,"Fill","B","RATING_AS_OF_DATE_OVERRIDE",$A419)</f>
        <v>#NAME?</v>
      </c>
      <c r="BB419" t="e">
        <f ca="1">_xll.BDP(BB$5,$A$1,"Fill","B","RATING_AS_OF_DATE_OVERRIDE",$A419)</f>
        <v>#NAME?</v>
      </c>
      <c r="BC419" t="e">
        <f ca="1">_xll.BDP(BC$5,$A$1,"Fill","B","RATING_AS_OF_DATE_OVERRIDE",$A419)</f>
        <v>#NAME?</v>
      </c>
      <c r="BD419" t="e">
        <f ca="1">_xll.BDP(BD$5,$A$1,"Fill","B","RATING_AS_OF_DATE_OVERRIDE",$A419)</f>
        <v>#NAME?</v>
      </c>
      <c r="BE419" t="e">
        <f ca="1">_xll.BDP(BE$5,$A$1,"Fill","B","RATING_AS_OF_DATE_OVERRIDE",$A419)</f>
        <v>#NAME?</v>
      </c>
      <c r="BF419" t="e">
        <f ca="1">_xll.BDP(BF$5,$A$1,"Fill","B","RATING_AS_OF_DATE_OVERRIDE",$A419)</f>
        <v>#NAME?</v>
      </c>
      <c r="BG419" t="e">
        <f ca="1">_xll.BDP(BG$5,$A$1,"Fill","B","RATING_AS_OF_DATE_OVERRIDE",$A419)</f>
        <v>#NAME?</v>
      </c>
      <c r="BH419" t="e">
        <f ca="1">_xll.BDP(BH$5,$A$1,"Fill","B","RATING_AS_OF_DATE_OVERRIDE",$A419)</f>
        <v>#NAME?</v>
      </c>
      <c r="BI419" t="e">
        <f ca="1">_xll.BDP(BI$5,$A$1,"Fill","B","RATING_AS_OF_DATE_OVERRIDE",$A419)</f>
        <v>#NAME?</v>
      </c>
      <c r="BJ419" t="e">
        <f ca="1">_xll.BDP(BJ$5,$A$1,"Fill","B","RATING_AS_OF_DATE_OVERRIDE",$A419)</f>
        <v>#NAME?</v>
      </c>
      <c r="BK419" t="e">
        <f ca="1">_xll.BDP(BK$5,$A$1,"Fill","B","RATING_AS_OF_DATE_OVERRIDE",$A419)</f>
        <v>#NAME?</v>
      </c>
      <c r="BL419" t="e">
        <f ca="1">_xll.BDP(BL$5,$A$1,"Fill","B","RATING_AS_OF_DATE_OVERRIDE",$A419)</f>
        <v>#NAME?</v>
      </c>
      <c r="BM419" t="e">
        <f ca="1">_xll.BDP(BM$5,$A$1,"Fill","B","RATING_AS_OF_DATE_OVERRIDE",$A419)</f>
        <v>#NAME?</v>
      </c>
      <c r="BN419" t="e">
        <f ca="1">_xll.BDP(BN$5,$A$1,"Fill","B","RATING_AS_OF_DATE_OVERRIDE",$A419)</f>
        <v>#NAME?</v>
      </c>
      <c r="BO419" t="e">
        <f ca="1">_xll.BDP(BO$5,$A$1,"Fill","B","RATING_AS_OF_DATE_OVERRIDE",$A419)</f>
        <v>#NAME?</v>
      </c>
      <c r="BP419" t="e">
        <f ca="1">_xll.BDP(BP$5,$A$1,"Fill","B","RATING_AS_OF_DATE_OVERRIDE",$A419)</f>
        <v>#NAME?</v>
      </c>
      <c r="BQ419" t="e">
        <f ca="1">_xll.BDP(BQ$5,$A$1,"Fill","B","RATING_AS_OF_DATE_OVERRIDE",$A419)</f>
        <v>#NAME?</v>
      </c>
      <c r="BR419" t="e">
        <f ca="1">_xll.BDP(BR$5,$A$1,"Fill","B","RATING_AS_OF_DATE_OVERRIDE",$A419)</f>
        <v>#NAME?</v>
      </c>
      <c r="BS419" t="e">
        <f ca="1">_xll.BDP(BS$5,$A$1,"Fill","B","RATING_AS_OF_DATE_OVERRIDE",$A419)</f>
        <v>#NAME?</v>
      </c>
      <c r="BT419" t="e">
        <f ca="1">_xll.BDP(BT$5,$A$1,"Fill","B","RATING_AS_OF_DATE_OVERRIDE",$A419)</f>
        <v>#NAME?</v>
      </c>
      <c r="BU419" t="e">
        <f ca="1">_xll.BDP(BU$5,$A$1,"Fill","B","RATING_AS_OF_DATE_OVERRIDE",$A419)</f>
        <v>#NAME?</v>
      </c>
      <c r="BV419" t="e">
        <f ca="1">_xll.BDP(BV$5,$A$1,"Fill","B","RATING_AS_OF_DATE_OVERRIDE",$A419)</f>
        <v>#NAME?</v>
      </c>
      <c r="BW419" t="e">
        <f ca="1">_xll.BDP(BW$5,$A$1,"Fill","B","RATING_AS_OF_DATE_OVERRIDE",$A419)</f>
        <v>#NAME?</v>
      </c>
      <c r="BX419" t="e">
        <f ca="1">_xll.BDP(BX$5,$A$1,"Fill","B","RATING_AS_OF_DATE_OVERRIDE",$A419)</f>
        <v>#NAME?</v>
      </c>
      <c r="BY419" t="e">
        <f ca="1">_xll.BDP(BY$5,$A$1,"Fill","B","RATING_AS_OF_DATE_OVERRIDE",$A419)</f>
        <v>#NAME?</v>
      </c>
      <c r="BZ419" t="e">
        <f ca="1">_xll.BDP(BZ$5,$A$1,"Fill","B","RATING_AS_OF_DATE_OVERRIDE",$A419)</f>
        <v>#NAME?</v>
      </c>
      <c r="CA419" t="e">
        <f ca="1">_xll.BDP(CA$5,$A$1,"Fill","B","RATING_AS_OF_DATE_OVERRIDE",$A419)</f>
        <v>#NAME?</v>
      </c>
      <c r="CB419" t="e">
        <f ca="1">_xll.BDP(CB$5,$A$1,"Fill","B","RATING_AS_OF_DATE_OVERRIDE",$A419)</f>
        <v>#NAME?</v>
      </c>
      <c r="CC419" t="e">
        <f ca="1">_xll.BDP(CC$5,$A$1,"Fill","B","RATING_AS_OF_DATE_OVERRIDE",$A419)</f>
        <v>#NAME?</v>
      </c>
      <c r="CD419" t="e">
        <f ca="1">_xll.BDP(CD$5,$A$1,"Fill","B","RATING_AS_OF_DATE_OVERRIDE",$A419)</f>
        <v>#NAME?</v>
      </c>
      <c r="CE419" t="e">
        <f ca="1">_xll.BDP(CE$5,$A$1,"Fill","B","RATING_AS_OF_DATE_OVERRIDE",$A419)</f>
        <v>#NAME?</v>
      </c>
      <c r="CF419" t="e">
        <f ca="1">_xll.BDP(CF$5,$A$1,"Fill","B","RATING_AS_OF_DATE_OVERRIDE",$A419)</f>
        <v>#NAME?</v>
      </c>
      <c r="CG419" t="e">
        <f ca="1">_xll.BDP(CG$5,$A$1,"Fill","B","RATING_AS_OF_DATE_OVERRIDE",$A419)</f>
        <v>#NAME?</v>
      </c>
    </row>
    <row r="420" spans="1:85">
      <c r="A420">
        <v>20140630</v>
      </c>
      <c r="B420" t="e">
        <f ca="1">_xll.BDP(B$5,$A$1,"Fill","B","RATING_AS_OF_DATE_OVERRIDE",$A420)</f>
        <v>#NAME?</v>
      </c>
      <c r="C420" t="e">
        <f ca="1">_xll.BDP(C$5,$A$1,"Fill","B","RATING_AS_OF_DATE_OVERRIDE",$A420)</f>
        <v>#NAME?</v>
      </c>
      <c r="D420" t="e">
        <f ca="1">_xll.BDP(D$5,$A$1,"Fill","B","RATING_AS_OF_DATE_OVERRIDE",$A420)</f>
        <v>#NAME?</v>
      </c>
      <c r="E420" t="e">
        <f ca="1">_xll.BDP(E$5,$A$1,"Fill","B","RATING_AS_OF_DATE_OVERRIDE",$A420)</f>
        <v>#NAME?</v>
      </c>
      <c r="F420" t="e">
        <f ca="1">_xll.BDP(F$5,$A$1,"Fill","B","RATING_AS_OF_DATE_OVERRIDE",$A420)</f>
        <v>#NAME?</v>
      </c>
      <c r="G420" t="e">
        <f ca="1">_xll.BDP(G$5,$A$1,"Fill","B","RATING_AS_OF_DATE_OVERRIDE",$A420)</f>
        <v>#NAME?</v>
      </c>
      <c r="H420" t="e">
        <f ca="1">_xll.BDP(H$5,$A$1,"Fill","B","RATING_AS_OF_DATE_OVERRIDE",$A420)</f>
        <v>#NAME?</v>
      </c>
      <c r="I420" t="e">
        <f ca="1">_xll.BDP(I$5,$A$1,"Fill","B","RATING_AS_OF_DATE_OVERRIDE",$A420)</f>
        <v>#NAME?</v>
      </c>
      <c r="J420" t="e">
        <f ca="1">_xll.BDP(J$5,$A$1,"Fill","B","RATING_AS_OF_DATE_OVERRIDE",$A420)</f>
        <v>#NAME?</v>
      </c>
      <c r="K420" t="e">
        <f ca="1">_xll.BDP(K$5,$A$1,"Fill","B","RATING_AS_OF_DATE_OVERRIDE",$A420)</f>
        <v>#NAME?</v>
      </c>
      <c r="L420" t="e">
        <f ca="1">_xll.BDP(L$5,$A$1,"Fill","B","RATING_AS_OF_DATE_OVERRIDE",$A420)</f>
        <v>#NAME?</v>
      </c>
      <c r="M420" t="e">
        <f ca="1">_xll.BDP(M$5,$A$1,"Fill","B","RATING_AS_OF_DATE_OVERRIDE",$A420)</f>
        <v>#NAME?</v>
      </c>
      <c r="N420" t="e">
        <f ca="1">_xll.BDP(N$5,$A$1,"Fill","B","RATING_AS_OF_DATE_OVERRIDE",$A420)</f>
        <v>#NAME?</v>
      </c>
      <c r="O420" t="e">
        <f ca="1">_xll.BDP(O$5,$A$1,"Fill","B","RATING_AS_OF_DATE_OVERRIDE",$A420)</f>
        <v>#NAME?</v>
      </c>
      <c r="P420" t="e">
        <f ca="1">_xll.BDP(P$5,$A$1,"Fill","B","RATING_AS_OF_DATE_OVERRIDE",$A420)</f>
        <v>#NAME?</v>
      </c>
      <c r="Q420" t="e">
        <f ca="1">_xll.BDP(Q$5,$A$1,"Fill","B","RATING_AS_OF_DATE_OVERRIDE",$A420)</f>
        <v>#NAME?</v>
      </c>
      <c r="R420" t="e">
        <f ca="1">_xll.BDP(R$5,$A$1,"Fill","B","RATING_AS_OF_DATE_OVERRIDE",$A420)</f>
        <v>#NAME?</v>
      </c>
      <c r="S420" t="e">
        <f ca="1">_xll.BDP(S$5,$A$1,"Fill","B","RATING_AS_OF_DATE_OVERRIDE",$A420)</f>
        <v>#NAME?</v>
      </c>
      <c r="T420" t="e">
        <f ca="1">_xll.BDP(T$5,$A$1,"Fill","B","RATING_AS_OF_DATE_OVERRIDE",$A420)</f>
        <v>#NAME?</v>
      </c>
      <c r="U420" t="e">
        <f ca="1">_xll.BDP(U$5,$A$1,"Fill","B","RATING_AS_OF_DATE_OVERRIDE",$A420)</f>
        <v>#NAME?</v>
      </c>
      <c r="V420" t="e">
        <f ca="1">_xll.BDP(V$5,$A$1,"Fill","B","RATING_AS_OF_DATE_OVERRIDE",$A420)</f>
        <v>#NAME?</v>
      </c>
      <c r="W420" t="e">
        <f ca="1">_xll.BDP(W$5,$A$1,"Fill","B","RATING_AS_OF_DATE_OVERRIDE",$A420)</f>
        <v>#NAME?</v>
      </c>
      <c r="X420" t="e">
        <f ca="1">_xll.BDP(X$5,$A$1,"Fill","B","RATING_AS_OF_DATE_OVERRIDE",$A420)</f>
        <v>#NAME?</v>
      </c>
      <c r="Y420" t="e">
        <f ca="1">_xll.BDP(Y$5,$A$1,"Fill","B","RATING_AS_OF_DATE_OVERRIDE",$A420)</f>
        <v>#NAME?</v>
      </c>
      <c r="Z420" t="e">
        <f ca="1">_xll.BDP(Z$5,$A$1,"Fill","B","RATING_AS_OF_DATE_OVERRIDE",$A420)</f>
        <v>#NAME?</v>
      </c>
      <c r="AA420" t="e">
        <f ca="1">_xll.BDP(AA$5,$A$1,"Fill","B","RATING_AS_OF_DATE_OVERRIDE",$A420)</f>
        <v>#NAME?</v>
      </c>
      <c r="AB420" t="e">
        <f ca="1">_xll.BDP(AB$5,$A$1,"Fill","B","RATING_AS_OF_DATE_OVERRIDE",$A420)</f>
        <v>#NAME?</v>
      </c>
      <c r="AC420" t="e">
        <f ca="1">_xll.BDP(AC$5,$A$1,"Fill","B","RATING_AS_OF_DATE_OVERRIDE",$A420)</f>
        <v>#NAME?</v>
      </c>
      <c r="AD420" t="e">
        <f ca="1">_xll.BDP(AD$5,$A$1,"Fill","B","RATING_AS_OF_DATE_OVERRIDE",$A420)</f>
        <v>#NAME?</v>
      </c>
      <c r="AE420" t="e">
        <f ca="1">_xll.BDP(AE$5,$A$1,"Fill","B","RATING_AS_OF_DATE_OVERRIDE",$A420)</f>
        <v>#NAME?</v>
      </c>
      <c r="AF420" t="e">
        <f ca="1">_xll.BDP(AF$5,$A$1,"Fill","B","RATING_AS_OF_DATE_OVERRIDE",$A420)</f>
        <v>#NAME?</v>
      </c>
      <c r="AG420" t="e">
        <f ca="1">_xll.BDP(AG$5,$A$1,"Fill","B","RATING_AS_OF_DATE_OVERRIDE",$A420)</f>
        <v>#NAME?</v>
      </c>
      <c r="AH420" t="e">
        <f ca="1">_xll.BDP(AH$5,$A$1,"Fill","B","RATING_AS_OF_DATE_OVERRIDE",$A420)</f>
        <v>#NAME?</v>
      </c>
      <c r="AI420" t="e">
        <f ca="1">_xll.BDP(AI$5,$A$1,"Fill","B","RATING_AS_OF_DATE_OVERRIDE",$A420)</f>
        <v>#NAME?</v>
      </c>
      <c r="AJ420" t="e">
        <f ca="1">_xll.BDP(AJ$5,$A$1,"Fill","B","RATING_AS_OF_DATE_OVERRIDE",$A420)</f>
        <v>#NAME?</v>
      </c>
      <c r="AK420" t="e">
        <f ca="1">_xll.BDP(AK$5,$A$1,"Fill","B","RATING_AS_OF_DATE_OVERRIDE",$A420)</f>
        <v>#NAME?</v>
      </c>
      <c r="AL420" t="e">
        <f ca="1">_xll.BDP(AL$5,$A$1,"Fill","B","RATING_AS_OF_DATE_OVERRIDE",$A420)</f>
        <v>#NAME?</v>
      </c>
      <c r="AM420" t="e">
        <f ca="1">_xll.BDP(AM$5,$A$1,"Fill","B","RATING_AS_OF_DATE_OVERRIDE",$A420)</f>
        <v>#NAME?</v>
      </c>
      <c r="AN420" t="e">
        <f ca="1">_xll.BDP(AN$5,$A$1,"Fill","B","RATING_AS_OF_DATE_OVERRIDE",$A420)</f>
        <v>#NAME?</v>
      </c>
      <c r="AO420" t="e">
        <f ca="1">_xll.BDP(AO$5,$A$1,"Fill","B","RATING_AS_OF_DATE_OVERRIDE",$A420)</f>
        <v>#NAME?</v>
      </c>
      <c r="AP420" t="e">
        <f ca="1">_xll.BDP(AP$5,$A$1,"Fill","B","RATING_AS_OF_DATE_OVERRIDE",$A420)</f>
        <v>#NAME?</v>
      </c>
      <c r="AQ420" t="e">
        <f ca="1">_xll.BDP(AQ$5,$A$1,"Fill","B","RATING_AS_OF_DATE_OVERRIDE",$A420)</f>
        <v>#NAME?</v>
      </c>
      <c r="AR420" t="e">
        <f ca="1">_xll.BDP(AR$5,$A$1,"Fill","B","RATING_AS_OF_DATE_OVERRIDE",$A420)</f>
        <v>#NAME?</v>
      </c>
      <c r="AS420" t="e">
        <f ca="1">_xll.BDP(AS$5,$A$1,"Fill","B","RATING_AS_OF_DATE_OVERRIDE",$A420)</f>
        <v>#NAME?</v>
      </c>
      <c r="AT420" t="e">
        <f ca="1">_xll.BDP(AT$5,$A$1,"Fill","B","RATING_AS_OF_DATE_OVERRIDE",$A420)</f>
        <v>#NAME?</v>
      </c>
      <c r="AU420" t="e">
        <f ca="1">_xll.BDP(AU$5,$A$1,"Fill","B","RATING_AS_OF_DATE_OVERRIDE",$A420)</f>
        <v>#NAME?</v>
      </c>
      <c r="AV420" t="e">
        <f ca="1">_xll.BDP(AV$5,$A$1,"Fill","B","RATING_AS_OF_DATE_OVERRIDE",$A420)</f>
        <v>#NAME?</v>
      </c>
      <c r="AW420" t="e">
        <f ca="1">_xll.BDP(AW$5,$A$1,"Fill","B","RATING_AS_OF_DATE_OVERRIDE",$A420)</f>
        <v>#NAME?</v>
      </c>
      <c r="AX420" t="e">
        <f ca="1">_xll.BDP(AX$5,$A$1,"Fill","B","RATING_AS_OF_DATE_OVERRIDE",$A420)</f>
        <v>#NAME?</v>
      </c>
      <c r="AY420" t="e">
        <f ca="1">_xll.BDP(AY$5,$A$1,"Fill","B","RATING_AS_OF_DATE_OVERRIDE",$A420)</f>
        <v>#NAME?</v>
      </c>
      <c r="AZ420" t="e">
        <f ca="1">_xll.BDP(AZ$5,$A$1,"Fill","B","RATING_AS_OF_DATE_OVERRIDE",$A420)</f>
        <v>#NAME?</v>
      </c>
      <c r="BA420" t="e">
        <f ca="1">_xll.BDP(BA$5,$A$1,"Fill","B","RATING_AS_OF_DATE_OVERRIDE",$A420)</f>
        <v>#NAME?</v>
      </c>
      <c r="BB420" t="e">
        <f ca="1">_xll.BDP(BB$5,$A$1,"Fill","B","RATING_AS_OF_DATE_OVERRIDE",$A420)</f>
        <v>#NAME?</v>
      </c>
      <c r="BC420" t="e">
        <f ca="1">_xll.BDP(BC$5,$A$1,"Fill","B","RATING_AS_OF_DATE_OVERRIDE",$A420)</f>
        <v>#NAME?</v>
      </c>
      <c r="BD420" t="e">
        <f ca="1">_xll.BDP(BD$5,$A$1,"Fill","B","RATING_AS_OF_DATE_OVERRIDE",$A420)</f>
        <v>#NAME?</v>
      </c>
      <c r="BE420" t="e">
        <f ca="1">_xll.BDP(BE$5,$A$1,"Fill","B","RATING_AS_OF_DATE_OVERRIDE",$A420)</f>
        <v>#NAME?</v>
      </c>
      <c r="BF420" t="e">
        <f ca="1">_xll.BDP(BF$5,$A$1,"Fill","B","RATING_AS_OF_DATE_OVERRIDE",$A420)</f>
        <v>#NAME?</v>
      </c>
      <c r="BG420" t="e">
        <f ca="1">_xll.BDP(BG$5,$A$1,"Fill","B","RATING_AS_OF_DATE_OVERRIDE",$A420)</f>
        <v>#NAME?</v>
      </c>
      <c r="BH420" t="e">
        <f ca="1">_xll.BDP(BH$5,$A$1,"Fill","B","RATING_AS_OF_DATE_OVERRIDE",$A420)</f>
        <v>#NAME?</v>
      </c>
      <c r="BI420" t="e">
        <f ca="1">_xll.BDP(BI$5,$A$1,"Fill","B","RATING_AS_OF_DATE_OVERRIDE",$A420)</f>
        <v>#NAME?</v>
      </c>
      <c r="BJ420" t="e">
        <f ca="1">_xll.BDP(BJ$5,$A$1,"Fill","B","RATING_AS_OF_DATE_OVERRIDE",$A420)</f>
        <v>#NAME?</v>
      </c>
      <c r="BK420" t="e">
        <f ca="1">_xll.BDP(BK$5,$A$1,"Fill","B","RATING_AS_OF_DATE_OVERRIDE",$A420)</f>
        <v>#NAME?</v>
      </c>
      <c r="BL420" t="e">
        <f ca="1">_xll.BDP(BL$5,$A$1,"Fill","B","RATING_AS_OF_DATE_OVERRIDE",$A420)</f>
        <v>#NAME?</v>
      </c>
      <c r="BM420" t="e">
        <f ca="1">_xll.BDP(BM$5,$A$1,"Fill","B","RATING_AS_OF_DATE_OVERRIDE",$A420)</f>
        <v>#NAME?</v>
      </c>
      <c r="BN420" t="e">
        <f ca="1">_xll.BDP(BN$5,$A$1,"Fill","B","RATING_AS_OF_DATE_OVERRIDE",$A420)</f>
        <v>#NAME?</v>
      </c>
      <c r="BO420" t="e">
        <f ca="1">_xll.BDP(BO$5,$A$1,"Fill","B","RATING_AS_OF_DATE_OVERRIDE",$A420)</f>
        <v>#NAME?</v>
      </c>
      <c r="BP420" t="e">
        <f ca="1">_xll.BDP(BP$5,$A$1,"Fill","B","RATING_AS_OF_DATE_OVERRIDE",$A420)</f>
        <v>#NAME?</v>
      </c>
      <c r="BQ420" t="e">
        <f ca="1">_xll.BDP(BQ$5,$A$1,"Fill","B","RATING_AS_OF_DATE_OVERRIDE",$A420)</f>
        <v>#NAME?</v>
      </c>
      <c r="BR420" t="e">
        <f ca="1">_xll.BDP(BR$5,$A$1,"Fill","B","RATING_AS_OF_DATE_OVERRIDE",$A420)</f>
        <v>#NAME?</v>
      </c>
      <c r="BS420" t="e">
        <f ca="1">_xll.BDP(BS$5,$A$1,"Fill","B","RATING_AS_OF_DATE_OVERRIDE",$A420)</f>
        <v>#NAME?</v>
      </c>
      <c r="BT420" t="e">
        <f ca="1">_xll.BDP(BT$5,$A$1,"Fill","B","RATING_AS_OF_DATE_OVERRIDE",$A420)</f>
        <v>#NAME?</v>
      </c>
      <c r="BU420" t="e">
        <f ca="1">_xll.BDP(BU$5,$A$1,"Fill","B","RATING_AS_OF_DATE_OVERRIDE",$A420)</f>
        <v>#NAME?</v>
      </c>
      <c r="BV420" t="e">
        <f ca="1">_xll.BDP(BV$5,$A$1,"Fill","B","RATING_AS_OF_DATE_OVERRIDE",$A420)</f>
        <v>#NAME?</v>
      </c>
      <c r="BW420" t="e">
        <f ca="1">_xll.BDP(BW$5,$A$1,"Fill","B","RATING_AS_OF_DATE_OVERRIDE",$A420)</f>
        <v>#NAME?</v>
      </c>
      <c r="BX420" t="e">
        <f ca="1">_xll.BDP(BX$5,$A$1,"Fill","B","RATING_AS_OF_DATE_OVERRIDE",$A420)</f>
        <v>#NAME?</v>
      </c>
      <c r="BY420" t="e">
        <f ca="1">_xll.BDP(BY$5,$A$1,"Fill","B","RATING_AS_OF_DATE_OVERRIDE",$A420)</f>
        <v>#NAME?</v>
      </c>
      <c r="BZ420" t="e">
        <f ca="1">_xll.BDP(BZ$5,$A$1,"Fill","B","RATING_AS_OF_DATE_OVERRIDE",$A420)</f>
        <v>#NAME?</v>
      </c>
      <c r="CA420" t="e">
        <f ca="1">_xll.BDP(CA$5,$A$1,"Fill","B","RATING_AS_OF_DATE_OVERRIDE",$A420)</f>
        <v>#NAME?</v>
      </c>
      <c r="CB420" t="e">
        <f ca="1">_xll.BDP(CB$5,$A$1,"Fill","B","RATING_AS_OF_DATE_OVERRIDE",$A420)</f>
        <v>#NAME?</v>
      </c>
      <c r="CC420" t="e">
        <f ca="1">_xll.BDP(CC$5,$A$1,"Fill","B","RATING_AS_OF_DATE_OVERRIDE",$A420)</f>
        <v>#NAME?</v>
      </c>
      <c r="CD420" t="e">
        <f ca="1">_xll.BDP(CD$5,$A$1,"Fill","B","RATING_AS_OF_DATE_OVERRIDE",$A420)</f>
        <v>#NAME?</v>
      </c>
      <c r="CE420" t="e">
        <f ca="1">_xll.BDP(CE$5,$A$1,"Fill","B","RATING_AS_OF_DATE_OVERRIDE",$A420)</f>
        <v>#NAME?</v>
      </c>
      <c r="CF420" t="e">
        <f ca="1">_xll.BDP(CF$5,$A$1,"Fill","B","RATING_AS_OF_DATE_OVERRIDE",$A420)</f>
        <v>#NAME?</v>
      </c>
      <c r="CG420" t="e">
        <f ca="1">_xll.BDP(CG$5,$A$1,"Fill","B","RATING_AS_OF_DATE_OVERRIDE",$A420)</f>
        <v>#NAME?</v>
      </c>
    </row>
    <row r="421" spans="1:85">
      <c r="A421">
        <v>20140731</v>
      </c>
      <c r="B421" t="e">
        <f ca="1">_xll.BDP(B$5,$A$1,"Fill","B","RATING_AS_OF_DATE_OVERRIDE",$A421)</f>
        <v>#NAME?</v>
      </c>
      <c r="C421" t="e">
        <f ca="1">_xll.BDP(C$5,$A$1,"Fill","B","RATING_AS_OF_DATE_OVERRIDE",$A421)</f>
        <v>#NAME?</v>
      </c>
      <c r="D421" t="e">
        <f ca="1">_xll.BDP(D$5,$A$1,"Fill","B","RATING_AS_OF_DATE_OVERRIDE",$A421)</f>
        <v>#NAME?</v>
      </c>
      <c r="E421" t="e">
        <f ca="1">_xll.BDP(E$5,$A$1,"Fill","B","RATING_AS_OF_DATE_OVERRIDE",$A421)</f>
        <v>#NAME?</v>
      </c>
      <c r="F421" t="e">
        <f ca="1">_xll.BDP(F$5,$A$1,"Fill","B","RATING_AS_OF_DATE_OVERRIDE",$A421)</f>
        <v>#NAME?</v>
      </c>
      <c r="G421" t="e">
        <f ca="1">_xll.BDP(G$5,$A$1,"Fill","B","RATING_AS_OF_DATE_OVERRIDE",$A421)</f>
        <v>#NAME?</v>
      </c>
      <c r="H421" t="e">
        <f ca="1">_xll.BDP(H$5,$A$1,"Fill","B","RATING_AS_OF_DATE_OVERRIDE",$A421)</f>
        <v>#NAME?</v>
      </c>
      <c r="I421" t="e">
        <f ca="1">_xll.BDP(I$5,$A$1,"Fill","B","RATING_AS_OF_DATE_OVERRIDE",$A421)</f>
        <v>#NAME?</v>
      </c>
      <c r="J421" t="e">
        <f ca="1">_xll.BDP(J$5,$A$1,"Fill","B","RATING_AS_OF_DATE_OVERRIDE",$A421)</f>
        <v>#NAME?</v>
      </c>
      <c r="K421" t="e">
        <f ca="1">_xll.BDP(K$5,$A$1,"Fill","B","RATING_AS_OF_DATE_OVERRIDE",$A421)</f>
        <v>#NAME?</v>
      </c>
      <c r="L421" t="e">
        <f ca="1">_xll.BDP(L$5,$A$1,"Fill","B","RATING_AS_OF_DATE_OVERRIDE",$A421)</f>
        <v>#NAME?</v>
      </c>
      <c r="M421" t="e">
        <f ca="1">_xll.BDP(M$5,$A$1,"Fill","B","RATING_AS_OF_DATE_OVERRIDE",$A421)</f>
        <v>#NAME?</v>
      </c>
      <c r="N421" t="e">
        <f ca="1">_xll.BDP(N$5,$A$1,"Fill","B","RATING_AS_OF_DATE_OVERRIDE",$A421)</f>
        <v>#NAME?</v>
      </c>
      <c r="O421" t="e">
        <f ca="1">_xll.BDP(O$5,$A$1,"Fill","B","RATING_AS_OF_DATE_OVERRIDE",$A421)</f>
        <v>#NAME?</v>
      </c>
      <c r="P421" t="e">
        <f ca="1">_xll.BDP(P$5,$A$1,"Fill","B","RATING_AS_OF_DATE_OVERRIDE",$A421)</f>
        <v>#NAME?</v>
      </c>
      <c r="Q421" t="e">
        <f ca="1">_xll.BDP(Q$5,$A$1,"Fill","B","RATING_AS_OF_DATE_OVERRIDE",$A421)</f>
        <v>#NAME?</v>
      </c>
      <c r="R421" t="e">
        <f ca="1">_xll.BDP(R$5,$A$1,"Fill","B","RATING_AS_OF_DATE_OVERRIDE",$A421)</f>
        <v>#NAME?</v>
      </c>
      <c r="S421" t="e">
        <f ca="1">_xll.BDP(S$5,$A$1,"Fill","B","RATING_AS_OF_DATE_OVERRIDE",$A421)</f>
        <v>#NAME?</v>
      </c>
      <c r="T421" t="e">
        <f ca="1">_xll.BDP(T$5,$A$1,"Fill","B","RATING_AS_OF_DATE_OVERRIDE",$A421)</f>
        <v>#NAME?</v>
      </c>
      <c r="U421" t="e">
        <f ca="1">_xll.BDP(U$5,$A$1,"Fill","B","RATING_AS_OF_DATE_OVERRIDE",$A421)</f>
        <v>#NAME?</v>
      </c>
      <c r="V421" t="e">
        <f ca="1">_xll.BDP(V$5,$A$1,"Fill","B","RATING_AS_OF_DATE_OVERRIDE",$A421)</f>
        <v>#NAME?</v>
      </c>
      <c r="W421" t="e">
        <f ca="1">_xll.BDP(W$5,$A$1,"Fill","B","RATING_AS_OF_DATE_OVERRIDE",$A421)</f>
        <v>#NAME?</v>
      </c>
      <c r="X421" t="e">
        <f ca="1">_xll.BDP(X$5,$A$1,"Fill","B","RATING_AS_OF_DATE_OVERRIDE",$A421)</f>
        <v>#NAME?</v>
      </c>
      <c r="Y421" t="e">
        <f ca="1">_xll.BDP(Y$5,$A$1,"Fill","B","RATING_AS_OF_DATE_OVERRIDE",$A421)</f>
        <v>#NAME?</v>
      </c>
      <c r="Z421" t="e">
        <f ca="1">_xll.BDP(Z$5,$A$1,"Fill","B","RATING_AS_OF_DATE_OVERRIDE",$A421)</f>
        <v>#NAME?</v>
      </c>
      <c r="AA421" t="e">
        <f ca="1">_xll.BDP(AA$5,$A$1,"Fill","B","RATING_AS_OF_DATE_OVERRIDE",$A421)</f>
        <v>#NAME?</v>
      </c>
      <c r="AB421" t="e">
        <f ca="1">_xll.BDP(AB$5,$A$1,"Fill","B","RATING_AS_OF_DATE_OVERRIDE",$A421)</f>
        <v>#NAME?</v>
      </c>
      <c r="AC421" t="e">
        <f ca="1">_xll.BDP(AC$5,$A$1,"Fill","B","RATING_AS_OF_DATE_OVERRIDE",$A421)</f>
        <v>#NAME?</v>
      </c>
      <c r="AD421" t="e">
        <f ca="1">_xll.BDP(AD$5,$A$1,"Fill","B","RATING_AS_OF_DATE_OVERRIDE",$A421)</f>
        <v>#NAME?</v>
      </c>
      <c r="AE421" t="e">
        <f ca="1">_xll.BDP(AE$5,$A$1,"Fill","B","RATING_AS_OF_DATE_OVERRIDE",$A421)</f>
        <v>#NAME?</v>
      </c>
      <c r="AF421" t="e">
        <f ca="1">_xll.BDP(AF$5,$A$1,"Fill","B","RATING_AS_OF_DATE_OVERRIDE",$A421)</f>
        <v>#NAME?</v>
      </c>
      <c r="AG421" t="e">
        <f ca="1">_xll.BDP(AG$5,$A$1,"Fill","B","RATING_AS_OF_DATE_OVERRIDE",$A421)</f>
        <v>#NAME?</v>
      </c>
      <c r="AH421" t="e">
        <f ca="1">_xll.BDP(AH$5,$A$1,"Fill","B","RATING_AS_OF_DATE_OVERRIDE",$A421)</f>
        <v>#NAME?</v>
      </c>
      <c r="AI421" t="e">
        <f ca="1">_xll.BDP(AI$5,$A$1,"Fill","B","RATING_AS_OF_DATE_OVERRIDE",$A421)</f>
        <v>#NAME?</v>
      </c>
      <c r="AJ421" t="e">
        <f ca="1">_xll.BDP(AJ$5,$A$1,"Fill","B","RATING_AS_OF_DATE_OVERRIDE",$A421)</f>
        <v>#NAME?</v>
      </c>
      <c r="AK421" t="e">
        <f ca="1">_xll.BDP(AK$5,$A$1,"Fill","B","RATING_AS_OF_DATE_OVERRIDE",$A421)</f>
        <v>#NAME?</v>
      </c>
      <c r="AL421" t="e">
        <f ca="1">_xll.BDP(AL$5,$A$1,"Fill","B","RATING_AS_OF_DATE_OVERRIDE",$A421)</f>
        <v>#NAME?</v>
      </c>
      <c r="AM421" t="e">
        <f ca="1">_xll.BDP(AM$5,$A$1,"Fill","B","RATING_AS_OF_DATE_OVERRIDE",$A421)</f>
        <v>#NAME?</v>
      </c>
      <c r="AN421" t="e">
        <f ca="1">_xll.BDP(AN$5,$A$1,"Fill","B","RATING_AS_OF_DATE_OVERRIDE",$A421)</f>
        <v>#NAME?</v>
      </c>
      <c r="AO421" t="e">
        <f ca="1">_xll.BDP(AO$5,$A$1,"Fill","B","RATING_AS_OF_DATE_OVERRIDE",$A421)</f>
        <v>#NAME?</v>
      </c>
      <c r="AP421" t="e">
        <f ca="1">_xll.BDP(AP$5,$A$1,"Fill","B","RATING_AS_OF_DATE_OVERRIDE",$A421)</f>
        <v>#NAME?</v>
      </c>
      <c r="AQ421" t="e">
        <f ca="1">_xll.BDP(AQ$5,$A$1,"Fill","B","RATING_AS_OF_DATE_OVERRIDE",$A421)</f>
        <v>#NAME?</v>
      </c>
      <c r="AR421" t="e">
        <f ca="1">_xll.BDP(AR$5,$A$1,"Fill","B","RATING_AS_OF_DATE_OVERRIDE",$A421)</f>
        <v>#NAME?</v>
      </c>
      <c r="AS421" t="e">
        <f ca="1">_xll.BDP(AS$5,$A$1,"Fill","B","RATING_AS_OF_DATE_OVERRIDE",$A421)</f>
        <v>#NAME?</v>
      </c>
      <c r="AT421" t="e">
        <f ca="1">_xll.BDP(AT$5,$A$1,"Fill","B","RATING_AS_OF_DATE_OVERRIDE",$A421)</f>
        <v>#NAME?</v>
      </c>
      <c r="AU421" t="e">
        <f ca="1">_xll.BDP(AU$5,$A$1,"Fill","B","RATING_AS_OF_DATE_OVERRIDE",$A421)</f>
        <v>#NAME?</v>
      </c>
      <c r="AV421" t="e">
        <f ca="1">_xll.BDP(AV$5,$A$1,"Fill","B","RATING_AS_OF_DATE_OVERRIDE",$A421)</f>
        <v>#NAME?</v>
      </c>
      <c r="AW421" t="e">
        <f ca="1">_xll.BDP(AW$5,$A$1,"Fill","B","RATING_AS_OF_DATE_OVERRIDE",$A421)</f>
        <v>#NAME?</v>
      </c>
      <c r="AX421" t="e">
        <f ca="1">_xll.BDP(AX$5,$A$1,"Fill","B","RATING_AS_OF_DATE_OVERRIDE",$A421)</f>
        <v>#NAME?</v>
      </c>
      <c r="AY421" t="e">
        <f ca="1">_xll.BDP(AY$5,$A$1,"Fill","B","RATING_AS_OF_DATE_OVERRIDE",$A421)</f>
        <v>#NAME?</v>
      </c>
      <c r="AZ421" t="e">
        <f ca="1">_xll.BDP(AZ$5,$A$1,"Fill","B","RATING_AS_OF_DATE_OVERRIDE",$A421)</f>
        <v>#NAME?</v>
      </c>
      <c r="BA421" t="e">
        <f ca="1">_xll.BDP(BA$5,$A$1,"Fill","B","RATING_AS_OF_DATE_OVERRIDE",$A421)</f>
        <v>#NAME?</v>
      </c>
      <c r="BB421" t="e">
        <f ca="1">_xll.BDP(BB$5,$A$1,"Fill","B","RATING_AS_OF_DATE_OVERRIDE",$A421)</f>
        <v>#NAME?</v>
      </c>
      <c r="BC421" t="e">
        <f ca="1">_xll.BDP(BC$5,$A$1,"Fill","B","RATING_AS_OF_DATE_OVERRIDE",$A421)</f>
        <v>#NAME?</v>
      </c>
      <c r="BD421" t="e">
        <f ca="1">_xll.BDP(BD$5,$A$1,"Fill","B","RATING_AS_OF_DATE_OVERRIDE",$A421)</f>
        <v>#NAME?</v>
      </c>
      <c r="BE421" t="e">
        <f ca="1">_xll.BDP(BE$5,$A$1,"Fill","B","RATING_AS_OF_DATE_OVERRIDE",$A421)</f>
        <v>#NAME?</v>
      </c>
      <c r="BF421" t="e">
        <f ca="1">_xll.BDP(BF$5,$A$1,"Fill","B","RATING_AS_OF_DATE_OVERRIDE",$A421)</f>
        <v>#NAME?</v>
      </c>
      <c r="BG421" t="e">
        <f ca="1">_xll.BDP(BG$5,$A$1,"Fill","B","RATING_AS_OF_DATE_OVERRIDE",$A421)</f>
        <v>#NAME?</v>
      </c>
      <c r="BH421" t="e">
        <f ca="1">_xll.BDP(BH$5,$A$1,"Fill","B","RATING_AS_OF_DATE_OVERRIDE",$A421)</f>
        <v>#NAME?</v>
      </c>
      <c r="BI421" t="e">
        <f ca="1">_xll.BDP(BI$5,$A$1,"Fill","B","RATING_AS_OF_DATE_OVERRIDE",$A421)</f>
        <v>#NAME?</v>
      </c>
      <c r="BJ421" t="e">
        <f ca="1">_xll.BDP(BJ$5,$A$1,"Fill","B","RATING_AS_OF_DATE_OVERRIDE",$A421)</f>
        <v>#NAME?</v>
      </c>
      <c r="BK421" t="e">
        <f ca="1">_xll.BDP(BK$5,$A$1,"Fill","B","RATING_AS_OF_DATE_OVERRIDE",$A421)</f>
        <v>#NAME?</v>
      </c>
      <c r="BL421" t="e">
        <f ca="1">_xll.BDP(BL$5,$A$1,"Fill","B","RATING_AS_OF_DATE_OVERRIDE",$A421)</f>
        <v>#NAME?</v>
      </c>
      <c r="BM421" t="e">
        <f ca="1">_xll.BDP(BM$5,$A$1,"Fill","B","RATING_AS_OF_DATE_OVERRIDE",$A421)</f>
        <v>#NAME?</v>
      </c>
      <c r="BN421" t="e">
        <f ca="1">_xll.BDP(BN$5,$A$1,"Fill","B","RATING_AS_OF_DATE_OVERRIDE",$A421)</f>
        <v>#NAME?</v>
      </c>
      <c r="BO421" t="e">
        <f ca="1">_xll.BDP(BO$5,$A$1,"Fill","B","RATING_AS_OF_DATE_OVERRIDE",$A421)</f>
        <v>#NAME?</v>
      </c>
      <c r="BP421" t="e">
        <f ca="1">_xll.BDP(BP$5,$A$1,"Fill","B","RATING_AS_OF_DATE_OVERRIDE",$A421)</f>
        <v>#NAME?</v>
      </c>
      <c r="BQ421" t="e">
        <f ca="1">_xll.BDP(BQ$5,$A$1,"Fill","B","RATING_AS_OF_DATE_OVERRIDE",$A421)</f>
        <v>#NAME?</v>
      </c>
      <c r="BR421" t="e">
        <f ca="1">_xll.BDP(BR$5,$A$1,"Fill","B","RATING_AS_OF_DATE_OVERRIDE",$A421)</f>
        <v>#NAME?</v>
      </c>
      <c r="BS421" t="e">
        <f ca="1">_xll.BDP(BS$5,$A$1,"Fill","B","RATING_AS_OF_DATE_OVERRIDE",$A421)</f>
        <v>#NAME?</v>
      </c>
      <c r="BT421" t="e">
        <f ca="1">_xll.BDP(BT$5,$A$1,"Fill","B","RATING_AS_OF_DATE_OVERRIDE",$A421)</f>
        <v>#NAME?</v>
      </c>
      <c r="BU421" t="e">
        <f ca="1">_xll.BDP(BU$5,$A$1,"Fill","B","RATING_AS_OF_DATE_OVERRIDE",$A421)</f>
        <v>#NAME?</v>
      </c>
      <c r="BV421" t="e">
        <f ca="1">_xll.BDP(BV$5,$A$1,"Fill","B","RATING_AS_OF_DATE_OVERRIDE",$A421)</f>
        <v>#NAME?</v>
      </c>
      <c r="BW421" t="e">
        <f ca="1">_xll.BDP(BW$5,$A$1,"Fill","B","RATING_AS_OF_DATE_OVERRIDE",$A421)</f>
        <v>#NAME?</v>
      </c>
      <c r="BX421" t="e">
        <f ca="1">_xll.BDP(BX$5,$A$1,"Fill","B","RATING_AS_OF_DATE_OVERRIDE",$A421)</f>
        <v>#NAME?</v>
      </c>
      <c r="BY421" t="e">
        <f ca="1">_xll.BDP(BY$5,$A$1,"Fill","B","RATING_AS_OF_DATE_OVERRIDE",$A421)</f>
        <v>#NAME?</v>
      </c>
      <c r="BZ421" t="e">
        <f ca="1">_xll.BDP(BZ$5,$A$1,"Fill","B","RATING_AS_OF_DATE_OVERRIDE",$A421)</f>
        <v>#NAME?</v>
      </c>
      <c r="CA421" t="e">
        <f ca="1">_xll.BDP(CA$5,$A$1,"Fill","B","RATING_AS_OF_DATE_OVERRIDE",$A421)</f>
        <v>#NAME?</v>
      </c>
      <c r="CB421" t="e">
        <f ca="1">_xll.BDP(CB$5,$A$1,"Fill","B","RATING_AS_OF_DATE_OVERRIDE",$A421)</f>
        <v>#NAME?</v>
      </c>
      <c r="CC421" t="e">
        <f ca="1">_xll.BDP(CC$5,$A$1,"Fill","B","RATING_AS_OF_DATE_OVERRIDE",$A421)</f>
        <v>#NAME?</v>
      </c>
      <c r="CD421" t="e">
        <f ca="1">_xll.BDP(CD$5,$A$1,"Fill","B","RATING_AS_OF_DATE_OVERRIDE",$A421)</f>
        <v>#NAME?</v>
      </c>
      <c r="CE421" t="e">
        <f ca="1">_xll.BDP(CE$5,$A$1,"Fill","B","RATING_AS_OF_DATE_OVERRIDE",$A421)</f>
        <v>#NAME?</v>
      </c>
      <c r="CF421" t="e">
        <f ca="1">_xll.BDP(CF$5,$A$1,"Fill","B","RATING_AS_OF_DATE_OVERRIDE",$A421)</f>
        <v>#NAME?</v>
      </c>
      <c r="CG421" t="e">
        <f ca="1">_xll.BDP(CG$5,$A$1,"Fill","B","RATING_AS_OF_DATE_OVERRIDE",$A421)</f>
        <v>#NAME?</v>
      </c>
    </row>
    <row r="422" spans="1:85">
      <c r="A422">
        <v>20140829</v>
      </c>
      <c r="B422" t="e">
        <f ca="1">_xll.BDP(B$5,$A$1,"Fill","B","RATING_AS_OF_DATE_OVERRIDE",$A422)</f>
        <v>#NAME?</v>
      </c>
      <c r="C422" t="e">
        <f ca="1">_xll.BDP(C$5,$A$1,"Fill","B","RATING_AS_OF_DATE_OVERRIDE",$A422)</f>
        <v>#NAME?</v>
      </c>
      <c r="D422" t="e">
        <f ca="1">_xll.BDP(D$5,$A$1,"Fill","B","RATING_AS_OF_DATE_OVERRIDE",$A422)</f>
        <v>#NAME?</v>
      </c>
      <c r="E422" t="e">
        <f ca="1">_xll.BDP(E$5,$A$1,"Fill","B","RATING_AS_OF_DATE_OVERRIDE",$A422)</f>
        <v>#NAME?</v>
      </c>
      <c r="F422" t="e">
        <f ca="1">_xll.BDP(F$5,$A$1,"Fill","B","RATING_AS_OF_DATE_OVERRIDE",$A422)</f>
        <v>#NAME?</v>
      </c>
      <c r="G422" t="e">
        <f ca="1">_xll.BDP(G$5,$A$1,"Fill","B","RATING_AS_OF_DATE_OVERRIDE",$A422)</f>
        <v>#NAME?</v>
      </c>
      <c r="H422" t="e">
        <f ca="1">_xll.BDP(H$5,$A$1,"Fill","B","RATING_AS_OF_DATE_OVERRIDE",$A422)</f>
        <v>#NAME?</v>
      </c>
      <c r="I422" t="e">
        <f ca="1">_xll.BDP(I$5,$A$1,"Fill","B","RATING_AS_OF_DATE_OVERRIDE",$A422)</f>
        <v>#NAME?</v>
      </c>
      <c r="J422" t="e">
        <f ca="1">_xll.BDP(J$5,$A$1,"Fill","B","RATING_AS_OF_DATE_OVERRIDE",$A422)</f>
        <v>#NAME?</v>
      </c>
      <c r="K422" t="e">
        <f ca="1">_xll.BDP(K$5,$A$1,"Fill","B","RATING_AS_OF_DATE_OVERRIDE",$A422)</f>
        <v>#NAME?</v>
      </c>
      <c r="L422" t="e">
        <f ca="1">_xll.BDP(L$5,$A$1,"Fill","B","RATING_AS_OF_DATE_OVERRIDE",$A422)</f>
        <v>#NAME?</v>
      </c>
      <c r="M422" t="e">
        <f ca="1">_xll.BDP(M$5,$A$1,"Fill","B","RATING_AS_OF_DATE_OVERRIDE",$A422)</f>
        <v>#NAME?</v>
      </c>
      <c r="N422" t="e">
        <f ca="1">_xll.BDP(N$5,$A$1,"Fill","B","RATING_AS_OF_DATE_OVERRIDE",$A422)</f>
        <v>#NAME?</v>
      </c>
      <c r="O422" t="e">
        <f ca="1">_xll.BDP(O$5,$A$1,"Fill","B","RATING_AS_OF_DATE_OVERRIDE",$A422)</f>
        <v>#NAME?</v>
      </c>
      <c r="P422" t="e">
        <f ca="1">_xll.BDP(P$5,$A$1,"Fill","B","RATING_AS_OF_DATE_OVERRIDE",$A422)</f>
        <v>#NAME?</v>
      </c>
      <c r="Q422" t="e">
        <f ca="1">_xll.BDP(Q$5,$A$1,"Fill","B","RATING_AS_OF_DATE_OVERRIDE",$A422)</f>
        <v>#NAME?</v>
      </c>
      <c r="R422" t="e">
        <f ca="1">_xll.BDP(R$5,$A$1,"Fill","B","RATING_AS_OF_DATE_OVERRIDE",$A422)</f>
        <v>#NAME?</v>
      </c>
      <c r="S422" t="e">
        <f ca="1">_xll.BDP(S$5,$A$1,"Fill","B","RATING_AS_OF_DATE_OVERRIDE",$A422)</f>
        <v>#NAME?</v>
      </c>
      <c r="T422" t="e">
        <f ca="1">_xll.BDP(T$5,$A$1,"Fill","B","RATING_AS_OF_DATE_OVERRIDE",$A422)</f>
        <v>#NAME?</v>
      </c>
      <c r="U422" t="e">
        <f ca="1">_xll.BDP(U$5,$A$1,"Fill","B","RATING_AS_OF_DATE_OVERRIDE",$A422)</f>
        <v>#NAME?</v>
      </c>
      <c r="V422" t="e">
        <f ca="1">_xll.BDP(V$5,$A$1,"Fill","B","RATING_AS_OF_DATE_OVERRIDE",$A422)</f>
        <v>#NAME?</v>
      </c>
      <c r="W422" t="e">
        <f ca="1">_xll.BDP(W$5,$A$1,"Fill","B","RATING_AS_OF_DATE_OVERRIDE",$A422)</f>
        <v>#NAME?</v>
      </c>
      <c r="X422" t="e">
        <f ca="1">_xll.BDP(X$5,$A$1,"Fill","B","RATING_AS_OF_DATE_OVERRIDE",$A422)</f>
        <v>#NAME?</v>
      </c>
      <c r="Y422" t="e">
        <f ca="1">_xll.BDP(Y$5,$A$1,"Fill","B","RATING_AS_OF_DATE_OVERRIDE",$A422)</f>
        <v>#NAME?</v>
      </c>
      <c r="Z422" t="e">
        <f ca="1">_xll.BDP(Z$5,$A$1,"Fill","B","RATING_AS_OF_DATE_OVERRIDE",$A422)</f>
        <v>#NAME?</v>
      </c>
      <c r="AA422" t="e">
        <f ca="1">_xll.BDP(AA$5,$A$1,"Fill","B","RATING_AS_OF_DATE_OVERRIDE",$A422)</f>
        <v>#NAME?</v>
      </c>
      <c r="AB422" t="e">
        <f ca="1">_xll.BDP(AB$5,$A$1,"Fill","B","RATING_AS_OF_DATE_OVERRIDE",$A422)</f>
        <v>#NAME?</v>
      </c>
      <c r="AC422" t="e">
        <f ca="1">_xll.BDP(AC$5,$A$1,"Fill","B","RATING_AS_OF_DATE_OVERRIDE",$A422)</f>
        <v>#NAME?</v>
      </c>
      <c r="AD422" t="e">
        <f ca="1">_xll.BDP(AD$5,$A$1,"Fill","B","RATING_AS_OF_DATE_OVERRIDE",$A422)</f>
        <v>#NAME?</v>
      </c>
      <c r="AE422" t="e">
        <f ca="1">_xll.BDP(AE$5,$A$1,"Fill","B","RATING_AS_OF_DATE_OVERRIDE",$A422)</f>
        <v>#NAME?</v>
      </c>
      <c r="AF422" t="e">
        <f ca="1">_xll.BDP(AF$5,$A$1,"Fill","B","RATING_AS_OF_DATE_OVERRIDE",$A422)</f>
        <v>#NAME?</v>
      </c>
      <c r="AG422" t="e">
        <f ca="1">_xll.BDP(AG$5,$A$1,"Fill","B","RATING_AS_OF_DATE_OVERRIDE",$A422)</f>
        <v>#NAME?</v>
      </c>
      <c r="AH422" t="e">
        <f ca="1">_xll.BDP(AH$5,$A$1,"Fill","B","RATING_AS_OF_DATE_OVERRIDE",$A422)</f>
        <v>#NAME?</v>
      </c>
      <c r="AI422" t="e">
        <f ca="1">_xll.BDP(AI$5,$A$1,"Fill","B","RATING_AS_OF_DATE_OVERRIDE",$A422)</f>
        <v>#NAME?</v>
      </c>
      <c r="AJ422" t="e">
        <f ca="1">_xll.BDP(AJ$5,$A$1,"Fill","B","RATING_AS_OF_DATE_OVERRIDE",$A422)</f>
        <v>#NAME?</v>
      </c>
      <c r="AK422" t="e">
        <f ca="1">_xll.BDP(AK$5,$A$1,"Fill","B","RATING_AS_OF_DATE_OVERRIDE",$A422)</f>
        <v>#NAME?</v>
      </c>
      <c r="AL422" t="e">
        <f ca="1">_xll.BDP(AL$5,$A$1,"Fill","B","RATING_AS_OF_DATE_OVERRIDE",$A422)</f>
        <v>#NAME?</v>
      </c>
      <c r="AM422" t="e">
        <f ca="1">_xll.BDP(AM$5,$A$1,"Fill","B","RATING_AS_OF_DATE_OVERRIDE",$A422)</f>
        <v>#NAME?</v>
      </c>
      <c r="AN422" t="e">
        <f ca="1">_xll.BDP(AN$5,$A$1,"Fill","B","RATING_AS_OF_DATE_OVERRIDE",$A422)</f>
        <v>#NAME?</v>
      </c>
      <c r="AO422" t="e">
        <f ca="1">_xll.BDP(AO$5,$A$1,"Fill","B","RATING_AS_OF_DATE_OVERRIDE",$A422)</f>
        <v>#NAME?</v>
      </c>
      <c r="AP422" t="e">
        <f ca="1">_xll.BDP(AP$5,$A$1,"Fill","B","RATING_AS_OF_DATE_OVERRIDE",$A422)</f>
        <v>#NAME?</v>
      </c>
      <c r="AQ422" t="e">
        <f ca="1">_xll.BDP(AQ$5,$A$1,"Fill","B","RATING_AS_OF_DATE_OVERRIDE",$A422)</f>
        <v>#NAME?</v>
      </c>
      <c r="AR422" t="e">
        <f ca="1">_xll.BDP(AR$5,$A$1,"Fill","B","RATING_AS_OF_DATE_OVERRIDE",$A422)</f>
        <v>#NAME?</v>
      </c>
      <c r="AS422" t="e">
        <f ca="1">_xll.BDP(AS$5,$A$1,"Fill","B","RATING_AS_OF_DATE_OVERRIDE",$A422)</f>
        <v>#NAME?</v>
      </c>
      <c r="AT422" t="e">
        <f ca="1">_xll.BDP(AT$5,$A$1,"Fill","B","RATING_AS_OF_DATE_OVERRIDE",$A422)</f>
        <v>#NAME?</v>
      </c>
      <c r="AU422" t="e">
        <f ca="1">_xll.BDP(AU$5,$A$1,"Fill","B","RATING_AS_OF_DATE_OVERRIDE",$A422)</f>
        <v>#NAME?</v>
      </c>
      <c r="AV422" t="e">
        <f ca="1">_xll.BDP(AV$5,$A$1,"Fill","B","RATING_AS_OF_DATE_OVERRIDE",$A422)</f>
        <v>#NAME?</v>
      </c>
      <c r="AW422" t="e">
        <f ca="1">_xll.BDP(AW$5,$A$1,"Fill","B","RATING_AS_OF_DATE_OVERRIDE",$A422)</f>
        <v>#NAME?</v>
      </c>
      <c r="AX422" t="e">
        <f ca="1">_xll.BDP(AX$5,$A$1,"Fill","B","RATING_AS_OF_DATE_OVERRIDE",$A422)</f>
        <v>#NAME?</v>
      </c>
      <c r="AY422" t="e">
        <f ca="1">_xll.BDP(AY$5,$A$1,"Fill","B","RATING_AS_OF_DATE_OVERRIDE",$A422)</f>
        <v>#NAME?</v>
      </c>
      <c r="AZ422" t="e">
        <f ca="1">_xll.BDP(AZ$5,$A$1,"Fill","B","RATING_AS_OF_DATE_OVERRIDE",$A422)</f>
        <v>#NAME?</v>
      </c>
      <c r="BA422" t="e">
        <f ca="1">_xll.BDP(BA$5,$A$1,"Fill","B","RATING_AS_OF_DATE_OVERRIDE",$A422)</f>
        <v>#NAME?</v>
      </c>
      <c r="BB422" t="e">
        <f ca="1">_xll.BDP(BB$5,$A$1,"Fill","B","RATING_AS_OF_DATE_OVERRIDE",$A422)</f>
        <v>#NAME?</v>
      </c>
      <c r="BC422" t="e">
        <f ca="1">_xll.BDP(BC$5,$A$1,"Fill","B","RATING_AS_OF_DATE_OVERRIDE",$A422)</f>
        <v>#NAME?</v>
      </c>
      <c r="BD422" t="e">
        <f ca="1">_xll.BDP(BD$5,$A$1,"Fill","B","RATING_AS_OF_DATE_OVERRIDE",$A422)</f>
        <v>#NAME?</v>
      </c>
      <c r="BE422" t="e">
        <f ca="1">_xll.BDP(BE$5,$A$1,"Fill","B","RATING_AS_OF_DATE_OVERRIDE",$A422)</f>
        <v>#NAME?</v>
      </c>
      <c r="BF422" t="e">
        <f ca="1">_xll.BDP(BF$5,$A$1,"Fill","B","RATING_AS_OF_DATE_OVERRIDE",$A422)</f>
        <v>#NAME?</v>
      </c>
      <c r="BG422" t="e">
        <f ca="1">_xll.BDP(BG$5,$A$1,"Fill","B","RATING_AS_OF_DATE_OVERRIDE",$A422)</f>
        <v>#NAME?</v>
      </c>
      <c r="BH422" t="e">
        <f ca="1">_xll.BDP(BH$5,$A$1,"Fill","B","RATING_AS_OF_DATE_OVERRIDE",$A422)</f>
        <v>#NAME?</v>
      </c>
      <c r="BI422" t="e">
        <f ca="1">_xll.BDP(BI$5,$A$1,"Fill","B","RATING_AS_OF_DATE_OVERRIDE",$A422)</f>
        <v>#NAME?</v>
      </c>
      <c r="BJ422" t="e">
        <f ca="1">_xll.BDP(BJ$5,$A$1,"Fill","B","RATING_AS_OF_DATE_OVERRIDE",$A422)</f>
        <v>#NAME?</v>
      </c>
      <c r="BK422" t="e">
        <f ca="1">_xll.BDP(BK$5,$A$1,"Fill","B","RATING_AS_OF_DATE_OVERRIDE",$A422)</f>
        <v>#NAME?</v>
      </c>
      <c r="BL422" t="e">
        <f ca="1">_xll.BDP(BL$5,$A$1,"Fill","B","RATING_AS_OF_DATE_OVERRIDE",$A422)</f>
        <v>#NAME?</v>
      </c>
      <c r="BM422" t="e">
        <f ca="1">_xll.BDP(BM$5,$A$1,"Fill","B","RATING_AS_OF_DATE_OVERRIDE",$A422)</f>
        <v>#NAME?</v>
      </c>
      <c r="BN422" t="e">
        <f ca="1">_xll.BDP(BN$5,$A$1,"Fill","B","RATING_AS_OF_DATE_OVERRIDE",$A422)</f>
        <v>#NAME?</v>
      </c>
      <c r="BO422" t="e">
        <f ca="1">_xll.BDP(BO$5,$A$1,"Fill","B","RATING_AS_OF_DATE_OVERRIDE",$A422)</f>
        <v>#NAME?</v>
      </c>
      <c r="BP422" t="e">
        <f ca="1">_xll.BDP(BP$5,$A$1,"Fill","B","RATING_AS_OF_DATE_OVERRIDE",$A422)</f>
        <v>#NAME?</v>
      </c>
      <c r="BQ422" t="e">
        <f ca="1">_xll.BDP(BQ$5,$A$1,"Fill","B","RATING_AS_OF_DATE_OVERRIDE",$A422)</f>
        <v>#NAME?</v>
      </c>
      <c r="BR422" t="e">
        <f ca="1">_xll.BDP(BR$5,$A$1,"Fill","B","RATING_AS_OF_DATE_OVERRIDE",$A422)</f>
        <v>#NAME?</v>
      </c>
      <c r="BS422" t="e">
        <f ca="1">_xll.BDP(BS$5,$A$1,"Fill","B","RATING_AS_OF_DATE_OVERRIDE",$A422)</f>
        <v>#NAME?</v>
      </c>
      <c r="BT422" t="e">
        <f ca="1">_xll.BDP(BT$5,$A$1,"Fill","B","RATING_AS_OF_DATE_OVERRIDE",$A422)</f>
        <v>#NAME?</v>
      </c>
      <c r="BU422" t="e">
        <f ca="1">_xll.BDP(BU$5,$A$1,"Fill","B","RATING_AS_OF_DATE_OVERRIDE",$A422)</f>
        <v>#NAME?</v>
      </c>
      <c r="BV422" t="e">
        <f ca="1">_xll.BDP(BV$5,$A$1,"Fill","B","RATING_AS_OF_DATE_OVERRIDE",$A422)</f>
        <v>#NAME?</v>
      </c>
      <c r="BW422" t="e">
        <f ca="1">_xll.BDP(BW$5,$A$1,"Fill","B","RATING_AS_OF_DATE_OVERRIDE",$A422)</f>
        <v>#NAME?</v>
      </c>
      <c r="BX422" t="e">
        <f ca="1">_xll.BDP(BX$5,$A$1,"Fill","B","RATING_AS_OF_DATE_OVERRIDE",$A422)</f>
        <v>#NAME?</v>
      </c>
      <c r="BY422" t="e">
        <f ca="1">_xll.BDP(BY$5,$A$1,"Fill","B","RATING_AS_OF_DATE_OVERRIDE",$A422)</f>
        <v>#NAME?</v>
      </c>
      <c r="BZ422" t="e">
        <f ca="1">_xll.BDP(BZ$5,$A$1,"Fill","B","RATING_AS_OF_DATE_OVERRIDE",$A422)</f>
        <v>#NAME?</v>
      </c>
      <c r="CA422" t="e">
        <f ca="1">_xll.BDP(CA$5,$A$1,"Fill","B","RATING_AS_OF_DATE_OVERRIDE",$A422)</f>
        <v>#NAME?</v>
      </c>
      <c r="CB422" t="e">
        <f ca="1">_xll.BDP(CB$5,$A$1,"Fill","B","RATING_AS_OF_DATE_OVERRIDE",$A422)</f>
        <v>#NAME?</v>
      </c>
      <c r="CC422" t="e">
        <f ca="1">_xll.BDP(CC$5,$A$1,"Fill","B","RATING_AS_OF_DATE_OVERRIDE",$A422)</f>
        <v>#NAME?</v>
      </c>
      <c r="CD422" t="e">
        <f ca="1">_xll.BDP(CD$5,$A$1,"Fill","B","RATING_AS_OF_DATE_OVERRIDE",$A422)</f>
        <v>#NAME?</v>
      </c>
      <c r="CE422" t="e">
        <f ca="1">_xll.BDP(CE$5,$A$1,"Fill","B","RATING_AS_OF_DATE_OVERRIDE",$A422)</f>
        <v>#NAME?</v>
      </c>
      <c r="CF422" t="e">
        <f ca="1">_xll.BDP(CF$5,$A$1,"Fill","B","RATING_AS_OF_DATE_OVERRIDE",$A422)</f>
        <v>#NAME?</v>
      </c>
      <c r="CG422" t="e">
        <f ca="1">_xll.BDP(CG$5,$A$1,"Fill","B","RATING_AS_OF_DATE_OVERRIDE",$A422)</f>
        <v>#NAME?</v>
      </c>
    </row>
    <row r="423" spans="1:85">
      <c r="A423">
        <v>20140930</v>
      </c>
      <c r="B423" t="e">
        <f ca="1">_xll.BDP(B$5,$A$1,"Fill","B","RATING_AS_OF_DATE_OVERRIDE",$A423)</f>
        <v>#NAME?</v>
      </c>
      <c r="C423" t="e">
        <f ca="1">_xll.BDP(C$5,$A$1,"Fill","B","RATING_AS_OF_DATE_OVERRIDE",$A423)</f>
        <v>#NAME?</v>
      </c>
      <c r="D423" t="e">
        <f ca="1">_xll.BDP(D$5,$A$1,"Fill","B","RATING_AS_OF_DATE_OVERRIDE",$A423)</f>
        <v>#NAME?</v>
      </c>
      <c r="E423" t="e">
        <f ca="1">_xll.BDP(E$5,$A$1,"Fill","B","RATING_AS_OF_DATE_OVERRIDE",$A423)</f>
        <v>#NAME?</v>
      </c>
      <c r="F423" t="e">
        <f ca="1">_xll.BDP(F$5,$A$1,"Fill","B","RATING_AS_OF_DATE_OVERRIDE",$A423)</f>
        <v>#NAME?</v>
      </c>
      <c r="G423" t="e">
        <f ca="1">_xll.BDP(G$5,$A$1,"Fill","B","RATING_AS_OF_DATE_OVERRIDE",$A423)</f>
        <v>#NAME?</v>
      </c>
      <c r="H423" t="e">
        <f ca="1">_xll.BDP(H$5,$A$1,"Fill","B","RATING_AS_OF_DATE_OVERRIDE",$A423)</f>
        <v>#NAME?</v>
      </c>
      <c r="I423" t="e">
        <f ca="1">_xll.BDP(I$5,$A$1,"Fill","B","RATING_AS_OF_DATE_OVERRIDE",$A423)</f>
        <v>#NAME?</v>
      </c>
      <c r="J423" t="e">
        <f ca="1">_xll.BDP(J$5,$A$1,"Fill","B","RATING_AS_OF_DATE_OVERRIDE",$A423)</f>
        <v>#NAME?</v>
      </c>
      <c r="K423" t="e">
        <f ca="1">_xll.BDP(K$5,$A$1,"Fill","B","RATING_AS_OF_DATE_OVERRIDE",$A423)</f>
        <v>#NAME?</v>
      </c>
      <c r="L423" t="e">
        <f ca="1">_xll.BDP(L$5,$A$1,"Fill","B","RATING_AS_OF_DATE_OVERRIDE",$A423)</f>
        <v>#NAME?</v>
      </c>
      <c r="M423" t="e">
        <f ca="1">_xll.BDP(M$5,$A$1,"Fill","B","RATING_AS_OF_DATE_OVERRIDE",$A423)</f>
        <v>#NAME?</v>
      </c>
      <c r="N423" t="e">
        <f ca="1">_xll.BDP(N$5,$A$1,"Fill","B","RATING_AS_OF_DATE_OVERRIDE",$A423)</f>
        <v>#NAME?</v>
      </c>
      <c r="O423" t="e">
        <f ca="1">_xll.BDP(O$5,$A$1,"Fill","B","RATING_AS_OF_DATE_OVERRIDE",$A423)</f>
        <v>#NAME?</v>
      </c>
      <c r="P423" t="e">
        <f ca="1">_xll.BDP(P$5,$A$1,"Fill","B","RATING_AS_OF_DATE_OVERRIDE",$A423)</f>
        <v>#NAME?</v>
      </c>
      <c r="Q423" t="e">
        <f ca="1">_xll.BDP(Q$5,$A$1,"Fill","B","RATING_AS_OF_DATE_OVERRIDE",$A423)</f>
        <v>#NAME?</v>
      </c>
      <c r="R423" t="e">
        <f ca="1">_xll.BDP(R$5,$A$1,"Fill","B","RATING_AS_OF_DATE_OVERRIDE",$A423)</f>
        <v>#NAME?</v>
      </c>
      <c r="S423" t="e">
        <f ca="1">_xll.BDP(S$5,$A$1,"Fill","B","RATING_AS_OF_DATE_OVERRIDE",$A423)</f>
        <v>#NAME?</v>
      </c>
      <c r="T423" t="e">
        <f ca="1">_xll.BDP(T$5,$A$1,"Fill","B","RATING_AS_OF_DATE_OVERRIDE",$A423)</f>
        <v>#NAME?</v>
      </c>
      <c r="U423" t="e">
        <f ca="1">_xll.BDP(U$5,$A$1,"Fill","B","RATING_AS_OF_DATE_OVERRIDE",$A423)</f>
        <v>#NAME?</v>
      </c>
      <c r="V423" t="e">
        <f ca="1">_xll.BDP(V$5,$A$1,"Fill","B","RATING_AS_OF_DATE_OVERRIDE",$A423)</f>
        <v>#NAME?</v>
      </c>
      <c r="W423" t="e">
        <f ca="1">_xll.BDP(W$5,$A$1,"Fill","B","RATING_AS_OF_DATE_OVERRIDE",$A423)</f>
        <v>#NAME?</v>
      </c>
      <c r="X423" t="e">
        <f ca="1">_xll.BDP(X$5,$A$1,"Fill","B","RATING_AS_OF_DATE_OVERRIDE",$A423)</f>
        <v>#NAME?</v>
      </c>
      <c r="Y423" t="e">
        <f ca="1">_xll.BDP(Y$5,$A$1,"Fill","B","RATING_AS_OF_DATE_OVERRIDE",$A423)</f>
        <v>#NAME?</v>
      </c>
      <c r="Z423" t="e">
        <f ca="1">_xll.BDP(Z$5,$A$1,"Fill","B","RATING_AS_OF_DATE_OVERRIDE",$A423)</f>
        <v>#NAME?</v>
      </c>
      <c r="AA423" t="e">
        <f ca="1">_xll.BDP(AA$5,$A$1,"Fill","B","RATING_AS_OF_DATE_OVERRIDE",$A423)</f>
        <v>#NAME?</v>
      </c>
      <c r="AB423" t="e">
        <f ca="1">_xll.BDP(AB$5,$A$1,"Fill","B","RATING_AS_OF_DATE_OVERRIDE",$A423)</f>
        <v>#NAME?</v>
      </c>
      <c r="AC423" t="e">
        <f ca="1">_xll.BDP(AC$5,$A$1,"Fill","B","RATING_AS_OF_DATE_OVERRIDE",$A423)</f>
        <v>#NAME?</v>
      </c>
      <c r="AD423" t="e">
        <f ca="1">_xll.BDP(AD$5,$A$1,"Fill","B","RATING_AS_OF_DATE_OVERRIDE",$A423)</f>
        <v>#NAME?</v>
      </c>
      <c r="AE423" t="e">
        <f ca="1">_xll.BDP(AE$5,$A$1,"Fill","B","RATING_AS_OF_DATE_OVERRIDE",$A423)</f>
        <v>#NAME?</v>
      </c>
      <c r="AF423" t="e">
        <f ca="1">_xll.BDP(AF$5,$A$1,"Fill","B","RATING_AS_OF_DATE_OVERRIDE",$A423)</f>
        <v>#NAME?</v>
      </c>
      <c r="AG423" t="e">
        <f ca="1">_xll.BDP(AG$5,$A$1,"Fill","B","RATING_AS_OF_DATE_OVERRIDE",$A423)</f>
        <v>#NAME?</v>
      </c>
      <c r="AH423" t="e">
        <f ca="1">_xll.BDP(AH$5,$A$1,"Fill","B","RATING_AS_OF_DATE_OVERRIDE",$A423)</f>
        <v>#NAME?</v>
      </c>
      <c r="AI423" t="e">
        <f ca="1">_xll.BDP(AI$5,$A$1,"Fill","B","RATING_AS_OF_DATE_OVERRIDE",$A423)</f>
        <v>#NAME?</v>
      </c>
      <c r="AJ423" t="e">
        <f ca="1">_xll.BDP(AJ$5,$A$1,"Fill","B","RATING_AS_OF_DATE_OVERRIDE",$A423)</f>
        <v>#NAME?</v>
      </c>
      <c r="AK423" t="e">
        <f ca="1">_xll.BDP(AK$5,$A$1,"Fill","B","RATING_AS_OF_DATE_OVERRIDE",$A423)</f>
        <v>#NAME?</v>
      </c>
      <c r="AL423" t="e">
        <f ca="1">_xll.BDP(AL$5,$A$1,"Fill","B","RATING_AS_OF_DATE_OVERRIDE",$A423)</f>
        <v>#NAME?</v>
      </c>
      <c r="AM423" t="e">
        <f ca="1">_xll.BDP(AM$5,$A$1,"Fill","B","RATING_AS_OF_DATE_OVERRIDE",$A423)</f>
        <v>#NAME?</v>
      </c>
      <c r="AN423" t="e">
        <f ca="1">_xll.BDP(AN$5,$A$1,"Fill","B","RATING_AS_OF_DATE_OVERRIDE",$A423)</f>
        <v>#NAME?</v>
      </c>
      <c r="AO423" t="e">
        <f ca="1">_xll.BDP(AO$5,$A$1,"Fill","B","RATING_AS_OF_DATE_OVERRIDE",$A423)</f>
        <v>#NAME?</v>
      </c>
      <c r="AP423" t="e">
        <f ca="1">_xll.BDP(AP$5,$A$1,"Fill","B","RATING_AS_OF_DATE_OVERRIDE",$A423)</f>
        <v>#NAME?</v>
      </c>
      <c r="AQ423" t="e">
        <f ca="1">_xll.BDP(AQ$5,$A$1,"Fill","B","RATING_AS_OF_DATE_OVERRIDE",$A423)</f>
        <v>#NAME?</v>
      </c>
      <c r="AR423" t="e">
        <f ca="1">_xll.BDP(AR$5,$A$1,"Fill","B","RATING_AS_OF_DATE_OVERRIDE",$A423)</f>
        <v>#NAME?</v>
      </c>
      <c r="AS423" t="e">
        <f ca="1">_xll.BDP(AS$5,$A$1,"Fill","B","RATING_AS_OF_DATE_OVERRIDE",$A423)</f>
        <v>#NAME?</v>
      </c>
      <c r="AT423" t="e">
        <f ca="1">_xll.BDP(AT$5,$A$1,"Fill","B","RATING_AS_OF_DATE_OVERRIDE",$A423)</f>
        <v>#NAME?</v>
      </c>
      <c r="AU423" t="e">
        <f ca="1">_xll.BDP(AU$5,$A$1,"Fill","B","RATING_AS_OF_DATE_OVERRIDE",$A423)</f>
        <v>#NAME?</v>
      </c>
      <c r="AV423" t="e">
        <f ca="1">_xll.BDP(AV$5,$A$1,"Fill","B","RATING_AS_OF_DATE_OVERRIDE",$A423)</f>
        <v>#NAME?</v>
      </c>
      <c r="AW423" t="e">
        <f ca="1">_xll.BDP(AW$5,$A$1,"Fill","B","RATING_AS_OF_DATE_OVERRIDE",$A423)</f>
        <v>#NAME?</v>
      </c>
      <c r="AX423" t="e">
        <f ca="1">_xll.BDP(AX$5,$A$1,"Fill","B","RATING_AS_OF_DATE_OVERRIDE",$A423)</f>
        <v>#NAME?</v>
      </c>
      <c r="AY423" t="e">
        <f ca="1">_xll.BDP(AY$5,$A$1,"Fill","B","RATING_AS_OF_DATE_OVERRIDE",$A423)</f>
        <v>#NAME?</v>
      </c>
      <c r="AZ423" t="e">
        <f ca="1">_xll.BDP(AZ$5,$A$1,"Fill","B","RATING_AS_OF_DATE_OVERRIDE",$A423)</f>
        <v>#NAME?</v>
      </c>
      <c r="BA423" t="e">
        <f ca="1">_xll.BDP(BA$5,$A$1,"Fill","B","RATING_AS_OF_DATE_OVERRIDE",$A423)</f>
        <v>#NAME?</v>
      </c>
      <c r="BB423" t="e">
        <f ca="1">_xll.BDP(BB$5,$A$1,"Fill","B","RATING_AS_OF_DATE_OVERRIDE",$A423)</f>
        <v>#NAME?</v>
      </c>
      <c r="BC423" t="e">
        <f ca="1">_xll.BDP(BC$5,$A$1,"Fill","B","RATING_AS_OF_DATE_OVERRIDE",$A423)</f>
        <v>#NAME?</v>
      </c>
      <c r="BD423" t="e">
        <f ca="1">_xll.BDP(BD$5,$A$1,"Fill","B","RATING_AS_OF_DATE_OVERRIDE",$A423)</f>
        <v>#NAME?</v>
      </c>
      <c r="BE423" t="e">
        <f ca="1">_xll.BDP(BE$5,$A$1,"Fill","B","RATING_AS_OF_DATE_OVERRIDE",$A423)</f>
        <v>#NAME?</v>
      </c>
      <c r="BF423" t="e">
        <f ca="1">_xll.BDP(BF$5,$A$1,"Fill","B","RATING_AS_OF_DATE_OVERRIDE",$A423)</f>
        <v>#NAME?</v>
      </c>
      <c r="BG423" t="e">
        <f ca="1">_xll.BDP(BG$5,$A$1,"Fill","B","RATING_AS_OF_DATE_OVERRIDE",$A423)</f>
        <v>#NAME?</v>
      </c>
      <c r="BH423" t="e">
        <f ca="1">_xll.BDP(BH$5,$A$1,"Fill","B","RATING_AS_OF_DATE_OVERRIDE",$A423)</f>
        <v>#NAME?</v>
      </c>
      <c r="BI423" t="e">
        <f ca="1">_xll.BDP(BI$5,$A$1,"Fill","B","RATING_AS_OF_DATE_OVERRIDE",$A423)</f>
        <v>#NAME?</v>
      </c>
      <c r="BJ423" t="e">
        <f ca="1">_xll.BDP(BJ$5,$A$1,"Fill","B","RATING_AS_OF_DATE_OVERRIDE",$A423)</f>
        <v>#NAME?</v>
      </c>
      <c r="BK423" t="e">
        <f ca="1">_xll.BDP(BK$5,$A$1,"Fill","B","RATING_AS_OF_DATE_OVERRIDE",$A423)</f>
        <v>#NAME?</v>
      </c>
      <c r="BL423" t="e">
        <f ca="1">_xll.BDP(BL$5,$A$1,"Fill","B","RATING_AS_OF_DATE_OVERRIDE",$A423)</f>
        <v>#NAME?</v>
      </c>
      <c r="BM423" t="e">
        <f ca="1">_xll.BDP(BM$5,$A$1,"Fill","B","RATING_AS_OF_DATE_OVERRIDE",$A423)</f>
        <v>#NAME?</v>
      </c>
      <c r="BN423" t="e">
        <f ca="1">_xll.BDP(BN$5,$A$1,"Fill","B","RATING_AS_OF_DATE_OVERRIDE",$A423)</f>
        <v>#NAME?</v>
      </c>
      <c r="BO423" t="e">
        <f ca="1">_xll.BDP(BO$5,$A$1,"Fill","B","RATING_AS_OF_DATE_OVERRIDE",$A423)</f>
        <v>#NAME?</v>
      </c>
      <c r="BP423" t="e">
        <f ca="1">_xll.BDP(BP$5,$A$1,"Fill","B","RATING_AS_OF_DATE_OVERRIDE",$A423)</f>
        <v>#NAME?</v>
      </c>
      <c r="BQ423" t="e">
        <f ca="1">_xll.BDP(BQ$5,$A$1,"Fill","B","RATING_AS_OF_DATE_OVERRIDE",$A423)</f>
        <v>#NAME?</v>
      </c>
      <c r="BR423" t="e">
        <f ca="1">_xll.BDP(BR$5,$A$1,"Fill","B","RATING_AS_OF_DATE_OVERRIDE",$A423)</f>
        <v>#NAME?</v>
      </c>
      <c r="BS423" t="e">
        <f ca="1">_xll.BDP(BS$5,$A$1,"Fill","B","RATING_AS_OF_DATE_OVERRIDE",$A423)</f>
        <v>#NAME?</v>
      </c>
      <c r="BT423" t="e">
        <f ca="1">_xll.BDP(BT$5,$A$1,"Fill","B","RATING_AS_OF_DATE_OVERRIDE",$A423)</f>
        <v>#NAME?</v>
      </c>
      <c r="BU423" t="e">
        <f ca="1">_xll.BDP(BU$5,$A$1,"Fill","B","RATING_AS_OF_DATE_OVERRIDE",$A423)</f>
        <v>#NAME?</v>
      </c>
      <c r="BV423" t="e">
        <f ca="1">_xll.BDP(BV$5,$A$1,"Fill","B","RATING_AS_OF_DATE_OVERRIDE",$A423)</f>
        <v>#NAME?</v>
      </c>
      <c r="BW423" t="e">
        <f ca="1">_xll.BDP(BW$5,$A$1,"Fill","B","RATING_AS_OF_DATE_OVERRIDE",$A423)</f>
        <v>#NAME?</v>
      </c>
      <c r="BX423" t="e">
        <f ca="1">_xll.BDP(BX$5,$A$1,"Fill","B","RATING_AS_OF_DATE_OVERRIDE",$A423)</f>
        <v>#NAME?</v>
      </c>
      <c r="BY423" t="e">
        <f ca="1">_xll.BDP(BY$5,$A$1,"Fill","B","RATING_AS_OF_DATE_OVERRIDE",$A423)</f>
        <v>#NAME?</v>
      </c>
      <c r="BZ423" t="e">
        <f ca="1">_xll.BDP(BZ$5,$A$1,"Fill","B","RATING_AS_OF_DATE_OVERRIDE",$A423)</f>
        <v>#NAME?</v>
      </c>
      <c r="CA423" t="e">
        <f ca="1">_xll.BDP(CA$5,$A$1,"Fill","B","RATING_AS_OF_DATE_OVERRIDE",$A423)</f>
        <v>#NAME?</v>
      </c>
      <c r="CB423" t="e">
        <f ca="1">_xll.BDP(CB$5,$A$1,"Fill","B","RATING_AS_OF_DATE_OVERRIDE",$A423)</f>
        <v>#NAME?</v>
      </c>
      <c r="CC423" t="e">
        <f ca="1">_xll.BDP(CC$5,$A$1,"Fill","B","RATING_AS_OF_DATE_OVERRIDE",$A423)</f>
        <v>#NAME?</v>
      </c>
      <c r="CD423" t="e">
        <f ca="1">_xll.BDP(CD$5,$A$1,"Fill","B","RATING_AS_OF_DATE_OVERRIDE",$A423)</f>
        <v>#NAME?</v>
      </c>
      <c r="CE423" t="e">
        <f ca="1">_xll.BDP(CE$5,$A$1,"Fill","B","RATING_AS_OF_DATE_OVERRIDE",$A423)</f>
        <v>#NAME?</v>
      </c>
      <c r="CF423" t="e">
        <f ca="1">_xll.BDP(CF$5,$A$1,"Fill","B","RATING_AS_OF_DATE_OVERRIDE",$A423)</f>
        <v>#NAME?</v>
      </c>
      <c r="CG423" t="e">
        <f ca="1">_xll.BDP(CG$5,$A$1,"Fill","B","RATING_AS_OF_DATE_OVERRIDE",$A423)</f>
        <v>#NAME?</v>
      </c>
    </row>
    <row r="424" spans="1:85">
      <c r="A424">
        <v>20141031</v>
      </c>
      <c r="B424" t="e">
        <f ca="1">_xll.BDP(B$5,$A$1,"Fill","B","RATING_AS_OF_DATE_OVERRIDE",$A424)</f>
        <v>#NAME?</v>
      </c>
      <c r="C424" t="e">
        <f ca="1">_xll.BDP(C$5,$A$1,"Fill","B","RATING_AS_OF_DATE_OVERRIDE",$A424)</f>
        <v>#NAME?</v>
      </c>
      <c r="D424" t="e">
        <f ca="1">_xll.BDP(D$5,$A$1,"Fill","B","RATING_AS_OF_DATE_OVERRIDE",$A424)</f>
        <v>#NAME?</v>
      </c>
      <c r="E424" t="e">
        <f ca="1">_xll.BDP(E$5,$A$1,"Fill","B","RATING_AS_OF_DATE_OVERRIDE",$A424)</f>
        <v>#NAME?</v>
      </c>
      <c r="F424" t="e">
        <f ca="1">_xll.BDP(F$5,$A$1,"Fill","B","RATING_AS_OF_DATE_OVERRIDE",$A424)</f>
        <v>#NAME?</v>
      </c>
      <c r="G424" t="e">
        <f ca="1">_xll.BDP(G$5,$A$1,"Fill","B","RATING_AS_OF_DATE_OVERRIDE",$A424)</f>
        <v>#NAME?</v>
      </c>
      <c r="H424" t="e">
        <f ca="1">_xll.BDP(H$5,$A$1,"Fill","B","RATING_AS_OF_DATE_OVERRIDE",$A424)</f>
        <v>#NAME?</v>
      </c>
      <c r="I424" t="e">
        <f ca="1">_xll.BDP(I$5,$A$1,"Fill","B","RATING_AS_OF_DATE_OVERRIDE",$A424)</f>
        <v>#NAME?</v>
      </c>
      <c r="J424" t="e">
        <f ca="1">_xll.BDP(J$5,$A$1,"Fill","B","RATING_AS_OF_DATE_OVERRIDE",$A424)</f>
        <v>#NAME?</v>
      </c>
      <c r="K424" t="e">
        <f ca="1">_xll.BDP(K$5,$A$1,"Fill","B","RATING_AS_OF_DATE_OVERRIDE",$A424)</f>
        <v>#NAME?</v>
      </c>
      <c r="L424" t="e">
        <f ca="1">_xll.BDP(L$5,$A$1,"Fill","B","RATING_AS_OF_DATE_OVERRIDE",$A424)</f>
        <v>#NAME?</v>
      </c>
      <c r="M424" t="e">
        <f ca="1">_xll.BDP(M$5,$A$1,"Fill","B","RATING_AS_OF_DATE_OVERRIDE",$A424)</f>
        <v>#NAME?</v>
      </c>
      <c r="N424" t="e">
        <f ca="1">_xll.BDP(N$5,$A$1,"Fill","B","RATING_AS_OF_DATE_OVERRIDE",$A424)</f>
        <v>#NAME?</v>
      </c>
      <c r="O424" t="e">
        <f ca="1">_xll.BDP(O$5,$A$1,"Fill","B","RATING_AS_OF_DATE_OVERRIDE",$A424)</f>
        <v>#NAME?</v>
      </c>
      <c r="P424" t="e">
        <f ca="1">_xll.BDP(P$5,$A$1,"Fill","B","RATING_AS_OF_DATE_OVERRIDE",$A424)</f>
        <v>#NAME?</v>
      </c>
      <c r="Q424" t="e">
        <f ca="1">_xll.BDP(Q$5,$A$1,"Fill","B","RATING_AS_OF_DATE_OVERRIDE",$A424)</f>
        <v>#NAME?</v>
      </c>
      <c r="R424" t="e">
        <f ca="1">_xll.BDP(R$5,$A$1,"Fill","B","RATING_AS_OF_DATE_OVERRIDE",$A424)</f>
        <v>#NAME?</v>
      </c>
      <c r="S424" t="e">
        <f ca="1">_xll.BDP(S$5,$A$1,"Fill","B","RATING_AS_OF_DATE_OVERRIDE",$A424)</f>
        <v>#NAME?</v>
      </c>
      <c r="T424" t="e">
        <f ca="1">_xll.BDP(T$5,$A$1,"Fill","B","RATING_AS_OF_DATE_OVERRIDE",$A424)</f>
        <v>#NAME?</v>
      </c>
      <c r="U424" t="e">
        <f ca="1">_xll.BDP(U$5,$A$1,"Fill","B","RATING_AS_OF_DATE_OVERRIDE",$A424)</f>
        <v>#NAME?</v>
      </c>
      <c r="V424" t="e">
        <f ca="1">_xll.BDP(V$5,$A$1,"Fill","B","RATING_AS_OF_DATE_OVERRIDE",$A424)</f>
        <v>#NAME?</v>
      </c>
      <c r="W424" t="e">
        <f ca="1">_xll.BDP(W$5,$A$1,"Fill","B","RATING_AS_OF_DATE_OVERRIDE",$A424)</f>
        <v>#NAME?</v>
      </c>
      <c r="X424" t="e">
        <f ca="1">_xll.BDP(X$5,$A$1,"Fill","B","RATING_AS_OF_DATE_OVERRIDE",$A424)</f>
        <v>#NAME?</v>
      </c>
      <c r="Y424" t="e">
        <f ca="1">_xll.BDP(Y$5,$A$1,"Fill","B","RATING_AS_OF_DATE_OVERRIDE",$A424)</f>
        <v>#NAME?</v>
      </c>
      <c r="Z424" t="e">
        <f ca="1">_xll.BDP(Z$5,$A$1,"Fill","B","RATING_AS_OF_DATE_OVERRIDE",$A424)</f>
        <v>#NAME?</v>
      </c>
      <c r="AA424" t="e">
        <f ca="1">_xll.BDP(AA$5,$A$1,"Fill","B","RATING_AS_OF_DATE_OVERRIDE",$A424)</f>
        <v>#NAME?</v>
      </c>
      <c r="AB424" t="e">
        <f ca="1">_xll.BDP(AB$5,$A$1,"Fill","B","RATING_AS_OF_DATE_OVERRIDE",$A424)</f>
        <v>#NAME?</v>
      </c>
      <c r="AC424" t="e">
        <f ca="1">_xll.BDP(AC$5,$A$1,"Fill","B","RATING_AS_OF_DATE_OVERRIDE",$A424)</f>
        <v>#NAME?</v>
      </c>
      <c r="AD424" t="e">
        <f ca="1">_xll.BDP(AD$5,$A$1,"Fill","B","RATING_AS_OF_DATE_OVERRIDE",$A424)</f>
        <v>#NAME?</v>
      </c>
      <c r="AE424" t="e">
        <f ca="1">_xll.BDP(AE$5,$A$1,"Fill","B","RATING_AS_OF_DATE_OVERRIDE",$A424)</f>
        <v>#NAME?</v>
      </c>
      <c r="AF424" t="e">
        <f ca="1">_xll.BDP(AF$5,$A$1,"Fill","B","RATING_AS_OF_DATE_OVERRIDE",$A424)</f>
        <v>#NAME?</v>
      </c>
      <c r="AG424" t="e">
        <f ca="1">_xll.BDP(AG$5,$A$1,"Fill","B","RATING_AS_OF_DATE_OVERRIDE",$A424)</f>
        <v>#NAME?</v>
      </c>
      <c r="AH424" t="e">
        <f ca="1">_xll.BDP(AH$5,$A$1,"Fill","B","RATING_AS_OF_DATE_OVERRIDE",$A424)</f>
        <v>#NAME?</v>
      </c>
      <c r="AI424" t="e">
        <f ca="1">_xll.BDP(AI$5,$A$1,"Fill","B","RATING_AS_OF_DATE_OVERRIDE",$A424)</f>
        <v>#NAME?</v>
      </c>
      <c r="AJ424" t="e">
        <f ca="1">_xll.BDP(AJ$5,$A$1,"Fill","B","RATING_AS_OF_DATE_OVERRIDE",$A424)</f>
        <v>#NAME?</v>
      </c>
      <c r="AK424" t="e">
        <f ca="1">_xll.BDP(AK$5,$A$1,"Fill","B","RATING_AS_OF_DATE_OVERRIDE",$A424)</f>
        <v>#NAME?</v>
      </c>
      <c r="AL424" t="e">
        <f ca="1">_xll.BDP(AL$5,$A$1,"Fill","B","RATING_AS_OF_DATE_OVERRIDE",$A424)</f>
        <v>#NAME?</v>
      </c>
      <c r="AM424" t="e">
        <f ca="1">_xll.BDP(AM$5,$A$1,"Fill","B","RATING_AS_OF_DATE_OVERRIDE",$A424)</f>
        <v>#NAME?</v>
      </c>
      <c r="AN424" t="e">
        <f ca="1">_xll.BDP(AN$5,$A$1,"Fill","B","RATING_AS_OF_DATE_OVERRIDE",$A424)</f>
        <v>#NAME?</v>
      </c>
      <c r="AO424" t="e">
        <f ca="1">_xll.BDP(AO$5,$A$1,"Fill","B","RATING_AS_OF_DATE_OVERRIDE",$A424)</f>
        <v>#NAME?</v>
      </c>
      <c r="AP424" t="e">
        <f ca="1">_xll.BDP(AP$5,$A$1,"Fill","B","RATING_AS_OF_DATE_OVERRIDE",$A424)</f>
        <v>#NAME?</v>
      </c>
      <c r="AQ424" t="e">
        <f ca="1">_xll.BDP(AQ$5,$A$1,"Fill","B","RATING_AS_OF_DATE_OVERRIDE",$A424)</f>
        <v>#NAME?</v>
      </c>
      <c r="AR424" t="e">
        <f ca="1">_xll.BDP(AR$5,$A$1,"Fill","B","RATING_AS_OF_DATE_OVERRIDE",$A424)</f>
        <v>#NAME?</v>
      </c>
      <c r="AS424" t="e">
        <f ca="1">_xll.BDP(AS$5,$A$1,"Fill","B","RATING_AS_OF_DATE_OVERRIDE",$A424)</f>
        <v>#NAME?</v>
      </c>
      <c r="AT424" t="e">
        <f ca="1">_xll.BDP(AT$5,$A$1,"Fill","B","RATING_AS_OF_DATE_OVERRIDE",$A424)</f>
        <v>#NAME?</v>
      </c>
      <c r="AU424" t="e">
        <f ca="1">_xll.BDP(AU$5,$A$1,"Fill","B","RATING_AS_OF_DATE_OVERRIDE",$A424)</f>
        <v>#NAME?</v>
      </c>
      <c r="AV424" t="e">
        <f ca="1">_xll.BDP(AV$5,$A$1,"Fill","B","RATING_AS_OF_DATE_OVERRIDE",$A424)</f>
        <v>#NAME?</v>
      </c>
      <c r="AW424" t="e">
        <f ca="1">_xll.BDP(AW$5,$A$1,"Fill","B","RATING_AS_OF_DATE_OVERRIDE",$A424)</f>
        <v>#NAME?</v>
      </c>
      <c r="AX424" t="e">
        <f ca="1">_xll.BDP(AX$5,$A$1,"Fill","B","RATING_AS_OF_DATE_OVERRIDE",$A424)</f>
        <v>#NAME?</v>
      </c>
      <c r="AY424" t="e">
        <f ca="1">_xll.BDP(AY$5,$A$1,"Fill","B","RATING_AS_OF_DATE_OVERRIDE",$A424)</f>
        <v>#NAME?</v>
      </c>
      <c r="AZ424" t="e">
        <f ca="1">_xll.BDP(AZ$5,$A$1,"Fill","B","RATING_AS_OF_DATE_OVERRIDE",$A424)</f>
        <v>#NAME?</v>
      </c>
      <c r="BA424" t="e">
        <f ca="1">_xll.BDP(BA$5,$A$1,"Fill","B","RATING_AS_OF_DATE_OVERRIDE",$A424)</f>
        <v>#NAME?</v>
      </c>
      <c r="BB424" t="e">
        <f ca="1">_xll.BDP(BB$5,$A$1,"Fill","B","RATING_AS_OF_DATE_OVERRIDE",$A424)</f>
        <v>#NAME?</v>
      </c>
      <c r="BC424" t="e">
        <f ca="1">_xll.BDP(BC$5,$A$1,"Fill","B","RATING_AS_OF_DATE_OVERRIDE",$A424)</f>
        <v>#NAME?</v>
      </c>
      <c r="BD424" t="e">
        <f ca="1">_xll.BDP(BD$5,$A$1,"Fill","B","RATING_AS_OF_DATE_OVERRIDE",$A424)</f>
        <v>#NAME?</v>
      </c>
      <c r="BE424" t="e">
        <f ca="1">_xll.BDP(BE$5,$A$1,"Fill","B","RATING_AS_OF_DATE_OVERRIDE",$A424)</f>
        <v>#NAME?</v>
      </c>
      <c r="BF424" t="e">
        <f ca="1">_xll.BDP(BF$5,$A$1,"Fill","B","RATING_AS_OF_DATE_OVERRIDE",$A424)</f>
        <v>#NAME?</v>
      </c>
      <c r="BG424" t="e">
        <f ca="1">_xll.BDP(BG$5,$A$1,"Fill","B","RATING_AS_OF_DATE_OVERRIDE",$A424)</f>
        <v>#NAME?</v>
      </c>
      <c r="BH424" t="e">
        <f ca="1">_xll.BDP(BH$5,$A$1,"Fill","B","RATING_AS_OF_DATE_OVERRIDE",$A424)</f>
        <v>#NAME?</v>
      </c>
      <c r="BI424" t="e">
        <f ca="1">_xll.BDP(BI$5,$A$1,"Fill","B","RATING_AS_OF_DATE_OVERRIDE",$A424)</f>
        <v>#NAME?</v>
      </c>
      <c r="BJ424" t="e">
        <f ca="1">_xll.BDP(BJ$5,$A$1,"Fill","B","RATING_AS_OF_DATE_OVERRIDE",$A424)</f>
        <v>#NAME?</v>
      </c>
      <c r="BK424" t="e">
        <f ca="1">_xll.BDP(BK$5,$A$1,"Fill","B","RATING_AS_OF_DATE_OVERRIDE",$A424)</f>
        <v>#NAME?</v>
      </c>
      <c r="BL424" t="e">
        <f ca="1">_xll.BDP(BL$5,$A$1,"Fill","B","RATING_AS_OF_DATE_OVERRIDE",$A424)</f>
        <v>#NAME?</v>
      </c>
      <c r="BM424" t="e">
        <f ca="1">_xll.BDP(BM$5,$A$1,"Fill","B","RATING_AS_OF_DATE_OVERRIDE",$A424)</f>
        <v>#NAME?</v>
      </c>
      <c r="BN424" t="e">
        <f ca="1">_xll.BDP(BN$5,$A$1,"Fill","B","RATING_AS_OF_DATE_OVERRIDE",$A424)</f>
        <v>#NAME?</v>
      </c>
      <c r="BO424" t="e">
        <f ca="1">_xll.BDP(BO$5,$A$1,"Fill","B","RATING_AS_OF_DATE_OVERRIDE",$A424)</f>
        <v>#NAME?</v>
      </c>
      <c r="BP424" t="e">
        <f ca="1">_xll.BDP(BP$5,$A$1,"Fill","B","RATING_AS_OF_DATE_OVERRIDE",$A424)</f>
        <v>#NAME?</v>
      </c>
      <c r="BQ424" t="e">
        <f ca="1">_xll.BDP(BQ$5,$A$1,"Fill","B","RATING_AS_OF_DATE_OVERRIDE",$A424)</f>
        <v>#NAME?</v>
      </c>
      <c r="BR424" t="e">
        <f ca="1">_xll.BDP(BR$5,$A$1,"Fill","B","RATING_AS_OF_DATE_OVERRIDE",$A424)</f>
        <v>#NAME?</v>
      </c>
      <c r="BS424" t="e">
        <f ca="1">_xll.BDP(BS$5,$A$1,"Fill","B","RATING_AS_OF_DATE_OVERRIDE",$A424)</f>
        <v>#NAME?</v>
      </c>
      <c r="BT424" t="e">
        <f ca="1">_xll.BDP(BT$5,$A$1,"Fill","B","RATING_AS_OF_DATE_OVERRIDE",$A424)</f>
        <v>#NAME?</v>
      </c>
      <c r="BU424" t="e">
        <f ca="1">_xll.BDP(BU$5,$A$1,"Fill","B","RATING_AS_OF_DATE_OVERRIDE",$A424)</f>
        <v>#NAME?</v>
      </c>
      <c r="BV424" t="e">
        <f ca="1">_xll.BDP(BV$5,$A$1,"Fill","B","RATING_AS_OF_DATE_OVERRIDE",$A424)</f>
        <v>#NAME?</v>
      </c>
      <c r="BW424" t="e">
        <f ca="1">_xll.BDP(BW$5,$A$1,"Fill","B","RATING_AS_OF_DATE_OVERRIDE",$A424)</f>
        <v>#NAME?</v>
      </c>
      <c r="BX424" t="e">
        <f ca="1">_xll.BDP(BX$5,$A$1,"Fill","B","RATING_AS_OF_DATE_OVERRIDE",$A424)</f>
        <v>#NAME?</v>
      </c>
      <c r="BY424" t="e">
        <f ca="1">_xll.BDP(BY$5,$A$1,"Fill","B","RATING_AS_OF_DATE_OVERRIDE",$A424)</f>
        <v>#NAME?</v>
      </c>
      <c r="BZ424" t="e">
        <f ca="1">_xll.BDP(BZ$5,$A$1,"Fill","B","RATING_AS_OF_DATE_OVERRIDE",$A424)</f>
        <v>#NAME?</v>
      </c>
      <c r="CA424" t="e">
        <f ca="1">_xll.BDP(CA$5,$A$1,"Fill","B","RATING_AS_OF_DATE_OVERRIDE",$A424)</f>
        <v>#NAME?</v>
      </c>
      <c r="CB424" t="e">
        <f ca="1">_xll.BDP(CB$5,$A$1,"Fill","B","RATING_AS_OF_DATE_OVERRIDE",$A424)</f>
        <v>#NAME?</v>
      </c>
      <c r="CC424" t="e">
        <f ca="1">_xll.BDP(CC$5,$A$1,"Fill","B","RATING_AS_OF_DATE_OVERRIDE",$A424)</f>
        <v>#NAME?</v>
      </c>
      <c r="CD424" t="e">
        <f ca="1">_xll.BDP(CD$5,$A$1,"Fill","B","RATING_AS_OF_DATE_OVERRIDE",$A424)</f>
        <v>#NAME?</v>
      </c>
      <c r="CE424" t="e">
        <f ca="1">_xll.BDP(CE$5,$A$1,"Fill","B","RATING_AS_OF_DATE_OVERRIDE",$A424)</f>
        <v>#NAME?</v>
      </c>
      <c r="CF424" t="e">
        <f ca="1">_xll.BDP(CF$5,$A$1,"Fill","B","RATING_AS_OF_DATE_OVERRIDE",$A424)</f>
        <v>#NAME?</v>
      </c>
      <c r="CG424" t="e">
        <f ca="1">_xll.BDP(CG$5,$A$1,"Fill","B","RATING_AS_OF_DATE_OVERRIDE",$A424)</f>
        <v>#NAME?</v>
      </c>
    </row>
    <row r="425" spans="1:85">
      <c r="A425">
        <v>20141128</v>
      </c>
      <c r="B425" t="e">
        <f ca="1">_xll.BDP(B$5,$A$1,"Fill","B","RATING_AS_OF_DATE_OVERRIDE",$A425)</f>
        <v>#NAME?</v>
      </c>
      <c r="C425" t="e">
        <f ca="1">_xll.BDP(C$5,$A$1,"Fill","B","RATING_AS_OF_DATE_OVERRIDE",$A425)</f>
        <v>#NAME?</v>
      </c>
      <c r="D425" t="e">
        <f ca="1">_xll.BDP(D$5,$A$1,"Fill","B","RATING_AS_OF_DATE_OVERRIDE",$A425)</f>
        <v>#NAME?</v>
      </c>
      <c r="E425" t="e">
        <f ca="1">_xll.BDP(E$5,$A$1,"Fill","B","RATING_AS_OF_DATE_OVERRIDE",$A425)</f>
        <v>#NAME?</v>
      </c>
      <c r="F425" t="e">
        <f ca="1">_xll.BDP(F$5,$A$1,"Fill","B","RATING_AS_OF_DATE_OVERRIDE",$A425)</f>
        <v>#NAME?</v>
      </c>
      <c r="G425" t="e">
        <f ca="1">_xll.BDP(G$5,$A$1,"Fill","B","RATING_AS_OF_DATE_OVERRIDE",$A425)</f>
        <v>#NAME?</v>
      </c>
      <c r="H425" t="e">
        <f ca="1">_xll.BDP(H$5,$A$1,"Fill","B","RATING_AS_OF_DATE_OVERRIDE",$A425)</f>
        <v>#NAME?</v>
      </c>
      <c r="I425" t="e">
        <f ca="1">_xll.BDP(I$5,$A$1,"Fill","B","RATING_AS_OF_DATE_OVERRIDE",$A425)</f>
        <v>#NAME?</v>
      </c>
      <c r="J425" t="e">
        <f ca="1">_xll.BDP(J$5,$A$1,"Fill","B","RATING_AS_OF_DATE_OVERRIDE",$A425)</f>
        <v>#NAME?</v>
      </c>
      <c r="K425" t="e">
        <f ca="1">_xll.BDP(K$5,$A$1,"Fill","B","RATING_AS_OF_DATE_OVERRIDE",$A425)</f>
        <v>#NAME?</v>
      </c>
      <c r="L425" t="e">
        <f ca="1">_xll.BDP(L$5,$A$1,"Fill","B","RATING_AS_OF_DATE_OVERRIDE",$A425)</f>
        <v>#NAME?</v>
      </c>
      <c r="M425" t="e">
        <f ca="1">_xll.BDP(M$5,$A$1,"Fill","B","RATING_AS_OF_DATE_OVERRIDE",$A425)</f>
        <v>#NAME?</v>
      </c>
      <c r="N425" t="e">
        <f ca="1">_xll.BDP(N$5,$A$1,"Fill","B","RATING_AS_OF_DATE_OVERRIDE",$A425)</f>
        <v>#NAME?</v>
      </c>
      <c r="O425" t="e">
        <f ca="1">_xll.BDP(O$5,$A$1,"Fill","B","RATING_AS_OF_DATE_OVERRIDE",$A425)</f>
        <v>#NAME?</v>
      </c>
      <c r="P425" t="e">
        <f ca="1">_xll.BDP(P$5,$A$1,"Fill","B","RATING_AS_OF_DATE_OVERRIDE",$A425)</f>
        <v>#NAME?</v>
      </c>
      <c r="Q425" t="e">
        <f ca="1">_xll.BDP(Q$5,$A$1,"Fill","B","RATING_AS_OF_DATE_OVERRIDE",$A425)</f>
        <v>#NAME?</v>
      </c>
      <c r="R425" t="e">
        <f ca="1">_xll.BDP(R$5,$A$1,"Fill","B","RATING_AS_OF_DATE_OVERRIDE",$A425)</f>
        <v>#NAME?</v>
      </c>
      <c r="S425" t="e">
        <f ca="1">_xll.BDP(S$5,$A$1,"Fill","B","RATING_AS_OF_DATE_OVERRIDE",$A425)</f>
        <v>#NAME?</v>
      </c>
      <c r="T425" t="e">
        <f ca="1">_xll.BDP(T$5,$A$1,"Fill","B","RATING_AS_OF_DATE_OVERRIDE",$A425)</f>
        <v>#NAME?</v>
      </c>
      <c r="U425" t="e">
        <f ca="1">_xll.BDP(U$5,$A$1,"Fill","B","RATING_AS_OF_DATE_OVERRIDE",$A425)</f>
        <v>#NAME?</v>
      </c>
      <c r="V425" t="e">
        <f ca="1">_xll.BDP(V$5,$A$1,"Fill","B","RATING_AS_OF_DATE_OVERRIDE",$A425)</f>
        <v>#NAME?</v>
      </c>
      <c r="W425" t="e">
        <f ca="1">_xll.BDP(W$5,$A$1,"Fill","B","RATING_AS_OF_DATE_OVERRIDE",$A425)</f>
        <v>#NAME?</v>
      </c>
      <c r="X425" t="e">
        <f ca="1">_xll.BDP(X$5,$A$1,"Fill","B","RATING_AS_OF_DATE_OVERRIDE",$A425)</f>
        <v>#NAME?</v>
      </c>
      <c r="Y425" t="e">
        <f ca="1">_xll.BDP(Y$5,$A$1,"Fill","B","RATING_AS_OF_DATE_OVERRIDE",$A425)</f>
        <v>#NAME?</v>
      </c>
      <c r="Z425" t="e">
        <f ca="1">_xll.BDP(Z$5,$A$1,"Fill","B","RATING_AS_OF_DATE_OVERRIDE",$A425)</f>
        <v>#NAME?</v>
      </c>
      <c r="AA425" t="e">
        <f ca="1">_xll.BDP(AA$5,$A$1,"Fill","B","RATING_AS_OF_DATE_OVERRIDE",$A425)</f>
        <v>#NAME?</v>
      </c>
      <c r="AB425" t="e">
        <f ca="1">_xll.BDP(AB$5,$A$1,"Fill","B","RATING_AS_OF_DATE_OVERRIDE",$A425)</f>
        <v>#NAME?</v>
      </c>
      <c r="AC425" t="e">
        <f ca="1">_xll.BDP(AC$5,$A$1,"Fill","B","RATING_AS_OF_DATE_OVERRIDE",$A425)</f>
        <v>#NAME?</v>
      </c>
      <c r="AD425" t="e">
        <f ca="1">_xll.BDP(AD$5,$A$1,"Fill","B","RATING_AS_OF_DATE_OVERRIDE",$A425)</f>
        <v>#NAME?</v>
      </c>
      <c r="AE425" t="e">
        <f ca="1">_xll.BDP(AE$5,$A$1,"Fill","B","RATING_AS_OF_DATE_OVERRIDE",$A425)</f>
        <v>#NAME?</v>
      </c>
      <c r="AF425" t="e">
        <f ca="1">_xll.BDP(AF$5,$A$1,"Fill","B","RATING_AS_OF_DATE_OVERRIDE",$A425)</f>
        <v>#NAME?</v>
      </c>
      <c r="AG425" t="e">
        <f ca="1">_xll.BDP(AG$5,$A$1,"Fill","B","RATING_AS_OF_DATE_OVERRIDE",$A425)</f>
        <v>#NAME?</v>
      </c>
      <c r="AH425" t="e">
        <f ca="1">_xll.BDP(AH$5,$A$1,"Fill","B","RATING_AS_OF_DATE_OVERRIDE",$A425)</f>
        <v>#NAME?</v>
      </c>
      <c r="AI425" t="e">
        <f ca="1">_xll.BDP(AI$5,$A$1,"Fill","B","RATING_AS_OF_DATE_OVERRIDE",$A425)</f>
        <v>#NAME?</v>
      </c>
      <c r="AJ425" t="e">
        <f ca="1">_xll.BDP(AJ$5,$A$1,"Fill","B","RATING_AS_OF_DATE_OVERRIDE",$A425)</f>
        <v>#NAME?</v>
      </c>
      <c r="AK425" t="e">
        <f ca="1">_xll.BDP(AK$5,$A$1,"Fill","B","RATING_AS_OF_DATE_OVERRIDE",$A425)</f>
        <v>#NAME?</v>
      </c>
      <c r="AL425" t="e">
        <f ca="1">_xll.BDP(AL$5,$A$1,"Fill","B","RATING_AS_OF_DATE_OVERRIDE",$A425)</f>
        <v>#NAME?</v>
      </c>
      <c r="AM425" t="e">
        <f ca="1">_xll.BDP(AM$5,$A$1,"Fill","B","RATING_AS_OF_DATE_OVERRIDE",$A425)</f>
        <v>#NAME?</v>
      </c>
      <c r="AN425" t="e">
        <f ca="1">_xll.BDP(AN$5,$A$1,"Fill","B","RATING_AS_OF_DATE_OVERRIDE",$A425)</f>
        <v>#NAME?</v>
      </c>
      <c r="AO425" t="e">
        <f ca="1">_xll.BDP(AO$5,$A$1,"Fill","B","RATING_AS_OF_DATE_OVERRIDE",$A425)</f>
        <v>#NAME?</v>
      </c>
      <c r="AP425" t="e">
        <f ca="1">_xll.BDP(AP$5,$A$1,"Fill","B","RATING_AS_OF_DATE_OVERRIDE",$A425)</f>
        <v>#NAME?</v>
      </c>
      <c r="AQ425" t="e">
        <f ca="1">_xll.BDP(AQ$5,$A$1,"Fill","B","RATING_AS_OF_DATE_OVERRIDE",$A425)</f>
        <v>#NAME?</v>
      </c>
      <c r="AR425" t="e">
        <f ca="1">_xll.BDP(AR$5,$A$1,"Fill","B","RATING_AS_OF_DATE_OVERRIDE",$A425)</f>
        <v>#NAME?</v>
      </c>
      <c r="AS425" t="e">
        <f ca="1">_xll.BDP(AS$5,$A$1,"Fill","B","RATING_AS_OF_DATE_OVERRIDE",$A425)</f>
        <v>#NAME?</v>
      </c>
      <c r="AT425" t="e">
        <f ca="1">_xll.BDP(AT$5,$A$1,"Fill","B","RATING_AS_OF_DATE_OVERRIDE",$A425)</f>
        <v>#NAME?</v>
      </c>
      <c r="AU425" t="e">
        <f ca="1">_xll.BDP(AU$5,$A$1,"Fill","B","RATING_AS_OF_DATE_OVERRIDE",$A425)</f>
        <v>#NAME?</v>
      </c>
      <c r="AV425" t="e">
        <f ca="1">_xll.BDP(AV$5,$A$1,"Fill","B","RATING_AS_OF_DATE_OVERRIDE",$A425)</f>
        <v>#NAME?</v>
      </c>
      <c r="AW425" t="e">
        <f ca="1">_xll.BDP(AW$5,$A$1,"Fill","B","RATING_AS_OF_DATE_OVERRIDE",$A425)</f>
        <v>#NAME?</v>
      </c>
      <c r="AX425" t="e">
        <f ca="1">_xll.BDP(AX$5,$A$1,"Fill","B","RATING_AS_OF_DATE_OVERRIDE",$A425)</f>
        <v>#NAME?</v>
      </c>
      <c r="AY425" t="e">
        <f ca="1">_xll.BDP(AY$5,$A$1,"Fill","B","RATING_AS_OF_DATE_OVERRIDE",$A425)</f>
        <v>#NAME?</v>
      </c>
      <c r="AZ425" t="e">
        <f ca="1">_xll.BDP(AZ$5,$A$1,"Fill","B","RATING_AS_OF_DATE_OVERRIDE",$A425)</f>
        <v>#NAME?</v>
      </c>
      <c r="BA425" t="e">
        <f ca="1">_xll.BDP(BA$5,$A$1,"Fill","B","RATING_AS_OF_DATE_OVERRIDE",$A425)</f>
        <v>#NAME?</v>
      </c>
      <c r="BB425" t="e">
        <f ca="1">_xll.BDP(BB$5,$A$1,"Fill","B","RATING_AS_OF_DATE_OVERRIDE",$A425)</f>
        <v>#NAME?</v>
      </c>
      <c r="BC425" t="e">
        <f ca="1">_xll.BDP(BC$5,$A$1,"Fill","B","RATING_AS_OF_DATE_OVERRIDE",$A425)</f>
        <v>#NAME?</v>
      </c>
      <c r="BD425" t="e">
        <f ca="1">_xll.BDP(BD$5,$A$1,"Fill","B","RATING_AS_OF_DATE_OVERRIDE",$A425)</f>
        <v>#NAME?</v>
      </c>
      <c r="BE425" t="e">
        <f ca="1">_xll.BDP(BE$5,$A$1,"Fill","B","RATING_AS_OF_DATE_OVERRIDE",$A425)</f>
        <v>#NAME?</v>
      </c>
      <c r="BF425" t="e">
        <f ca="1">_xll.BDP(BF$5,$A$1,"Fill","B","RATING_AS_OF_DATE_OVERRIDE",$A425)</f>
        <v>#NAME?</v>
      </c>
      <c r="BG425" t="e">
        <f ca="1">_xll.BDP(BG$5,$A$1,"Fill","B","RATING_AS_OF_DATE_OVERRIDE",$A425)</f>
        <v>#NAME?</v>
      </c>
      <c r="BH425" t="e">
        <f ca="1">_xll.BDP(BH$5,$A$1,"Fill","B","RATING_AS_OF_DATE_OVERRIDE",$A425)</f>
        <v>#NAME?</v>
      </c>
      <c r="BI425" t="e">
        <f ca="1">_xll.BDP(BI$5,$A$1,"Fill","B","RATING_AS_OF_DATE_OVERRIDE",$A425)</f>
        <v>#NAME?</v>
      </c>
      <c r="BJ425" t="e">
        <f ca="1">_xll.BDP(BJ$5,$A$1,"Fill","B","RATING_AS_OF_DATE_OVERRIDE",$A425)</f>
        <v>#NAME?</v>
      </c>
      <c r="BK425" t="e">
        <f ca="1">_xll.BDP(BK$5,$A$1,"Fill","B","RATING_AS_OF_DATE_OVERRIDE",$A425)</f>
        <v>#NAME?</v>
      </c>
      <c r="BL425" t="e">
        <f ca="1">_xll.BDP(BL$5,$A$1,"Fill","B","RATING_AS_OF_DATE_OVERRIDE",$A425)</f>
        <v>#NAME?</v>
      </c>
      <c r="BM425" t="e">
        <f ca="1">_xll.BDP(BM$5,$A$1,"Fill","B","RATING_AS_OF_DATE_OVERRIDE",$A425)</f>
        <v>#NAME?</v>
      </c>
      <c r="BN425" t="e">
        <f ca="1">_xll.BDP(BN$5,$A$1,"Fill","B","RATING_AS_OF_DATE_OVERRIDE",$A425)</f>
        <v>#NAME?</v>
      </c>
      <c r="BO425" t="e">
        <f ca="1">_xll.BDP(BO$5,$A$1,"Fill","B","RATING_AS_OF_DATE_OVERRIDE",$A425)</f>
        <v>#NAME?</v>
      </c>
      <c r="BP425" t="e">
        <f ca="1">_xll.BDP(BP$5,$A$1,"Fill","B","RATING_AS_OF_DATE_OVERRIDE",$A425)</f>
        <v>#NAME?</v>
      </c>
      <c r="BQ425" t="e">
        <f ca="1">_xll.BDP(BQ$5,$A$1,"Fill","B","RATING_AS_OF_DATE_OVERRIDE",$A425)</f>
        <v>#NAME?</v>
      </c>
      <c r="BR425" t="e">
        <f ca="1">_xll.BDP(BR$5,$A$1,"Fill","B","RATING_AS_OF_DATE_OVERRIDE",$A425)</f>
        <v>#NAME?</v>
      </c>
      <c r="BS425" t="e">
        <f ca="1">_xll.BDP(BS$5,$A$1,"Fill","B","RATING_AS_OF_DATE_OVERRIDE",$A425)</f>
        <v>#NAME?</v>
      </c>
      <c r="BT425" t="e">
        <f ca="1">_xll.BDP(BT$5,$A$1,"Fill","B","RATING_AS_OF_DATE_OVERRIDE",$A425)</f>
        <v>#NAME?</v>
      </c>
      <c r="BU425" t="e">
        <f ca="1">_xll.BDP(BU$5,$A$1,"Fill","B","RATING_AS_OF_DATE_OVERRIDE",$A425)</f>
        <v>#NAME?</v>
      </c>
      <c r="BV425" t="e">
        <f ca="1">_xll.BDP(BV$5,$A$1,"Fill","B","RATING_AS_OF_DATE_OVERRIDE",$A425)</f>
        <v>#NAME?</v>
      </c>
      <c r="BW425" t="e">
        <f ca="1">_xll.BDP(BW$5,$A$1,"Fill","B","RATING_AS_OF_DATE_OVERRIDE",$A425)</f>
        <v>#NAME?</v>
      </c>
      <c r="BX425" t="e">
        <f ca="1">_xll.BDP(BX$5,$A$1,"Fill","B","RATING_AS_OF_DATE_OVERRIDE",$A425)</f>
        <v>#NAME?</v>
      </c>
      <c r="BY425" t="e">
        <f ca="1">_xll.BDP(BY$5,$A$1,"Fill","B","RATING_AS_OF_DATE_OVERRIDE",$A425)</f>
        <v>#NAME?</v>
      </c>
      <c r="BZ425" t="e">
        <f ca="1">_xll.BDP(BZ$5,$A$1,"Fill","B","RATING_AS_OF_DATE_OVERRIDE",$A425)</f>
        <v>#NAME?</v>
      </c>
      <c r="CA425" t="e">
        <f ca="1">_xll.BDP(CA$5,$A$1,"Fill","B","RATING_AS_OF_DATE_OVERRIDE",$A425)</f>
        <v>#NAME?</v>
      </c>
      <c r="CB425" t="e">
        <f ca="1">_xll.BDP(CB$5,$A$1,"Fill","B","RATING_AS_OF_DATE_OVERRIDE",$A425)</f>
        <v>#NAME?</v>
      </c>
      <c r="CC425" t="e">
        <f ca="1">_xll.BDP(CC$5,$A$1,"Fill","B","RATING_AS_OF_DATE_OVERRIDE",$A425)</f>
        <v>#NAME?</v>
      </c>
      <c r="CD425" t="e">
        <f ca="1">_xll.BDP(CD$5,$A$1,"Fill","B","RATING_AS_OF_DATE_OVERRIDE",$A425)</f>
        <v>#NAME?</v>
      </c>
      <c r="CE425" t="e">
        <f ca="1">_xll.BDP(CE$5,$A$1,"Fill","B","RATING_AS_OF_DATE_OVERRIDE",$A425)</f>
        <v>#NAME?</v>
      </c>
      <c r="CF425" t="e">
        <f ca="1">_xll.BDP(CF$5,$A$1,"Fill","B","RATING_AS_OF_DATE_OVERRIDE",$A425)</f>
        <v>#NAME?</v>
      </c>
      <c r="CG425" t="e">
        <f ca="1">_xll.BDP(CG$5,$A$1,"Fill","B","RATING_AS_OF_DATE_OVERRIDE",$A425)</f>
        <v>#NAME?</v>
      </c>
    </row>
    <row r="426" spans="1:85">
      <c r="A426">
        <v>20141231</v>
      </c>
      <c r="B426" t="e">
        <f ca="1">_xll.BDP(B$5,$A$1,"Fill","B","RATING_AS_OF_DATE_OVERRIDE",$A426)</f>
        <v>#NAME?</v>
      </c>
      <c r="C426" t="e">
        <f ca="1">_xll.BDP(C$5,$A$1,"Fill","B","RATING_AS_OF_DATE_OVERRIDE",$A426)</f>
        <v>#NAME?</v>
      </c>
      <c r="D426" t="e">
        <f ca="1">_xll.BDP(D$5,$A$1,"Fill","B","RATING_AS_OF_DATE_OVERRIDE",$A426)</f>
        <v>#NAME?</v>
      </c>
      <c r="E426" t="e">
        <f ca="1">_xll.BDP(E$5,$A$1,"Fill","B","RATING_AS_OF_DATE_OVERRIDE",$A426)</f>
        <v>#NAME?</v>
      </c>
      <c r="F426" t="e">
        <f ca="1">_xll.BDP(F$5,$A$1,"Fill","B","RATING_AS_OF_DATE_OVERRIDE",$A426)</f>
        <v>#NAME?</v>
      </c>
      <c r="G426" t="e">
        <f ca="1">_xll.BDP(G$5,$A$1,"Fill","B","RATING_AS_OF_DATE_OVERRIDE",$A426)</f>
        <v>#NAME?</v>
      </c>
      <c r="H426" t="e">
        <f ca="1">_xll.BDP(H$5,$A$1,"Fill","B","RATING_AS_OF_DATE_OVERRIDE",$A426)</f>
        <v>#NAME?</v>
      </c>
      <c r="I426" t="e">
        <f ca="1">_xll.BDP(I$5,$A$1,"Fill","B","RATING_AS_OF_DATE_OVERRIDE",$A426)</f>
        <v>#NAME?</v>
      </c>
      <c r="J426" t="e">
        <f ca="1">_xll.BDP(J$5,$A$1,"Fill","B","RATING_AS_OF_DATE_OVERRIDE",$A426)</f>
        <v>#NAME?</v>
      </c>
      <c r="K426" t="e">
        <f ca="1">_xll.BDP(K$5,$A$1,"Fill","B","RATING_AS_OF_DATE_OVERRIDE",$A426)</f>
        <v>#NAME?</v>
      </c>
      <c r="L426" t="e">
        <f ca="1">_xll.BDP(L$5,$A$1,"Fill","B","RATING_AS_OF_DATE_OVERRIDE",$A426)</f>
        <v>#NAME?</v>
      </c>
      <c r="M426" t="e">
        <f ca="1">_xll.BDP(M$5,$A$1,"Fill","B","RATING_AS_OF_DATE_OVERRIDE",$A426)</f>
        <v>#NAME?</v>
      </c>
      <c r="N426" t="e">
        <f ca="1">_xll.BDP(N$5,$A$1,"Fill","B","RATING_AS_OF_DATE_OVERRIDE",$A426)</f>
        <v>#NAME?</v>
      </c>
      <c r="O426" t="e">
        <f ca="1">_xll.BDP(O$5,$A$1,"Fill","B","RATING_AS_OF_DATE_OVERRIDE",$A426)</f>
        <v>#NAME?</v>
      </c>
      <c r="P426" t="e">
        <f ca="1">_xll.BDP(P$5,$A$1,"Fill","B","RATING_AS_OF_DATE_OVERRIDE",$A426)</f>
        <v>#NAME?</v>
      </c>
      <c r="Q426" t="e">
        <f ca="1">_xll.BDP(Q$5,$A$1,"Fill","B","RATING_AS_OF_DATE_OVERRIDE",$A426)</f>
        <v>#NAME?</v>
      </c>
      <c r="R426" t="e">
        <f ca="1">_xll.BDP(R$5,$A$1,"Fill","B","RATING_AS_OF_DATE_OVERRIDE",$A426)</f>
        <v>#NAME?</v>
      </c>
      <c r="S426" t="e">
        <f ca="1">_xll.BDP(S$5,$A$1,"Fill","B","RATING_AS_OF_DATE_OVERRIDE",$A426)</f>
        <v>#NAME?</v>
      </c>
      <c r="T426" t="e">
        <f ca="1">_xll.BDP(T$5,$A$1,"Fill","B","RATING_AS_OF_DATE_OVERRIDE",$A426)</f>
        <v>#NAME?</v>
      </c>
      <c r="U426" t="e">
        <f ca="1">_xll.BDP(U$5,$A$1,"Fill","B","RATING_AS_OF_DATE_OVERRIDE",$A426)</f>
        <v>#NAME?</v>
      </c>
      <c r="V426" t="e">
        <f ca="1">_xll.BDP(V$5,$A$1,"Fill","B","RATING_AS_OF_DATE_OVERRIDE",$A426)</f>
        <v>#NAME?</v>
      </c>
      <c r="W426" t="e">
        <f ca="1">_xll.BDP(W$5,$A$1,"Fill","B","RATING_AS_OF_DATE_OVERRIDE",$A426)</f>
        <v>#NAME?</v>
      </c>
      <c r="X426" t="e">
        <f ca="1">_xll.BDP(X$5,$A$1,"Fill","B","RATING_AS_OF_DATE_OVERRIDE",$A426)</f>
        <v>#NAME?</v>
      </c>
      <c r="Y426" t="e">
        <f ca="1">_xll.BDP(Y$5,$A$1,"Fill","B","RATING_AS_OF_DATE_OVERRIDE",$A426)</f>
        <v>#NAME?</v>
      </c>
      <c r="Z426" t="e">
        <f ca="1">_xll.BDP(Z$5,$A$1,"Fill","B","RATING_AS_OF_DATE_OVERRIDE",$A426)</f>
        <v>#NAME?</v>
      </c>
      <c r="AA426" t="e">
        <f ca="1">_xll.BDP(AA$5,$A$1,"Fill","B","RATING_AS_OF_DATE_OVERRIDE",$A426)</f>
        <v>#NAME?</v>
      </c>
      <c r="AB426" t="e">
        <f ca="1">_xll.BDP(AB$5,$A$1,"Fill","B","RATING_AS_OF_DATE_OVERRIDE",$A426)</f>
        <v>#NAME?</v>
      </c>
      <c r="AC426" t="e">
        <f ca="1">_xll.BDP(AC$5,$A$1,"Fill","B","RATING_AS_OF_DATE_OVERRIDE",$A426)</f>
        <v>#NAME?</v>
      </c>
      <c r="AD426" t="e">
        <f ca="1">_xll.BDP(AD$5,$A$1,"Fill","B","RATING_AS_OF_DATE_OVERRIDE",$A426)</f>
        <v>#NAME?</v>
      </c>
      <c r="AE426" t="e">
        <f ca="1">_xll.BDP(AE$5,$A$1,"Fill","B","RATING_AS_OF_DATE_OVERRIDE",$A426)</f>
        <v>#NAME?</v>
      </c>
      <c r="AF426" t="e">
        <f ca="1">_xll.BDP(AF$5,$A$1,"Fill","B","RATING_AS_OF_DATE_OVERRIDE",$A426)</f>
        <v>#NAME?</v>
      </c>
      <c r="AG426" t="e">
        <f ca="1">_xll.BDP(AG$5,$A$1,"Fill","B","RATING_AS_OF_DATE_OVERRIDE",$A426)</f>
        <v>#NAME?</v>
      </c>
      <c r="AH426" t="e">
        <f ca="1">_xll.BDP(AH$5,$A$1,"Fill","B","RATING_AS_OF_DATE_OVERRIDE",$A426)</f>
        <v>#NAME?</v>
      </c>
      <c r="AI426" t="e">
        <f ca="1">_xll.BDP(AI$5,$A$1,"Fill","B","RATING_AS_OF_DATE_OVERRIDE",$A426)</f>
        <v>#NAME?</v>
      </c>
      <c r="AJ426" t="e">
        <f ca="1">_xll.BDP(AJ$5,$A$1,"Fill","B","RATING_AS_OF_DATE_OVERRIDE",$A426)</f>
        <v>#NAME?</v>
      </c>
      <c r="AK426" t="e">
        <f ca="1">_xll.BDP(AK$5,$A$1,"Fill","B","RATING_AS_OF_DATE_OVERRIDE",$A426)</f>
        <v>#NAME?</v>
      </c>
      <c r="AL426" t="e">
        <f ca="1">_xll.BDP(AL$5,$A$1,"Fill","B","RATING_AS_OF_DATE_OVERRIDE",$A426)</f>
        <v>#NAME?</v>
      </c>
      <c r="AM426" t="e">
        <f ca="1">_xll.BDP(AM$5,$A$1,"Fill","B","RATING_AS_OF_DATE_OVERRIDE",$A426)</f>
        <v>#NAME?</v>
      </c>
      <c r="AN426" t="e">
        <f ca="1">_xll.BDP(AN$5,$A$1,"Fill","B","RATING_AS_OF_DATE_OVERRIDE",$A426)</f>
        <v>#NAME?</v>
      </c>
      <c r="AO426" t="e">
        <f ca="1">_xll.BDP(AO$5,$A$1,"Fill","B","RATING_AS_OF_DATE_OVERRIDE",$A426)</f>
        <v>#NAME?</v>
      </c>
      <c r="AP426" t="e">
        <f ca="1">_xll.BDP(AP$5,$A$1,"Fill","B","RATING_AS_OF_DATE_OVERRIDE",$A426)</f>
        <v>#NAME?</v>
      </c>
      <c r="AQ426" t="e">
        <f ca="1">_xll.BDP(AQ$5,$A$1,"Fill","B","RATING_AS_OF_DATE_OVERRIDE",$A426)</f>
        <v>#NAME?</v>
      </c>
      <c r="AR426" t="e">
        <f ca="1">_xll.BDP(AR$5,$A$1,"Fill","B","RATING_AS_OF_DATE_OVERRIDE",$A426)</f>
        <v>#NAME?</v>
      </c>
      <c r="AS426" t="e">
        <f ca="1">_xll.BDP(AS$5,$A$1,"Fill","B","RATING_AS_OF_DATE_OVERRIDE",$A426)</f>
        <v>#NAME?</v>
      </c>
      <c r="AT426" t="e">
        <f ca="1">_xll.BDP(AT$5,$A$1,"Fill","B","RATING_AS_OF_DATE_OVERRIDE",$A426)</f>
        <v>#NAME?</v>
      </c>
      <c r="AU426" t="e">
        <f ca="1">_xll.BDP(AU$5,$A$1,"Fill","B","RATING_AS_OF_DATE_OVERRIDE",$A426)</f>
        <v>#NAME?</v>
      </c>
      <c r="AV426" t="e">
        <f ca="1">_xll.BDP(AV$5,$A$1,"Fill","B","RATING_AS_OF_DATE_OVERRIDE",$A426)</f>
        <v>#NAME?</v>
      </c>
      <c r="AW426" t="e">
        <f ca="1">_xll.BDP(AW$5,$A$1,"Fill","B","RATING_AS_OF_DATE_OVERRIDE",$A426)</f>
        <v>#NAME?</v>
      </c>
      <c r="AX426" t="e">
        <f ca="1">_xll.BDP(AX$5,$A$1,"Fill","B","RATING_AS_OF_DATE_OVERRIDE",$A426)</f>
        <v>#NAME?</v>
      </c>
      <c r="AY426" t="e">
        <f ca="1">_xll.BDP(AY$5,$A$1,"Fill","B","RATING_AS_OF_DATE_OVERRIDE",$A426)</f>
        <v>#NAME?</v>
      </c>
      <c r="AZ426" t="e">
        <f ca="1">_xll.BDP(AZ$5,$A$1,"Fill","B","RATING_AS_OF_DATE_OVERRIDE",$A426)</f>
        <v>#NAME?</v>
      </c>
      <c r="BA426" t="e">
        <f ca="1">_xll.BDP(BA$5,$A$1,"Fill","B","RATING_AS_OF_DATE_OVERRIDE",$A426)</f>
        <v>#NAME?</v>
      </c>
      <c r="BB426" t="e">
        <f ca="1">_xll.BDP(BB$5,$A$1,"Fill","B","RATING_AS_OF_DATE_OVERRIDE",$A426)</f>
        <v>#NAME?</v>
      </c>
      <c r="BC426" t="e">
        <f ca="1">_xll.BDP(BC$5,$A$1,"Fill","B","RATING_AS_OF_DATE_OVERRIDE",$A426)</f>
        <v>#NAME?</v>
      </c>
      <c r="BD426" t="e">
        <f ca="1">_xll.BDP(BD$5,$A$1,"Fill","B","RATING_AS_OF_DATE_OVERRIDE",$A426)</f>
        <v>#NAME?</v>
      </c>
      <c r="BE426" t="e">
        <f ca="1">_xll.BDP(BE$5,$A$1,"Fill","B","RATING_AS_OF_DATE_OVERRIDE",$A426)</f>
        <v>#NAME?</v>
      </c>
      <c r="BF426" t="e">
        <f ca="1">_xll.BDP(BF$5,$A$1,"Fill","B","RATING_AS_OF_DATE_OVERRIDE",$A426)</f>
        <v>#NAME?</v>
      </c>
      <c r="BG426" t="e">
        <f ca="1">_xll.BDP(BG$5,$A$1,"Fill","B","RATING_AS_OF_DATE_OVERRIDE",$A426)</f>
        <v>#NAME?</v>
      </c>
      <c r="BH426" t="e">
        <f ca="1">_xll.BDP(BH$5,$A$1,"Fill","B","RATING_AS_OF_DATE_OVERRIDE",$A426)</f>
        <v>#NAME?</v>
      </c>
      <c r="BI426" t="e">
        <f ca="1">_xll.BDP(BI$5,$A$1,"Fill","B","RATING_AS_OF_DATE_OVERRIDE",$A426)</f>
        <v>#NAME?</v>
      </c>
      <c r="BJ426" t="e">
        <f ca="1">_xll.BDP(BJ$5,$A$1,"Fill","B","RATING_AS_OF_DATE_OVERRIDE",$A426)</f>
        <v>#NAME?</v>
      </c>
      <c r="BK426" t="e">
        <f ca="1">_xll.BDP(BK$5,$A$1,"Fill","B","RATING_AS_OF_DATE_OVERRIDE",$A426)</f>
        <v>#NAME?</v>
      </c>
      <c r="BL426" t="e">
        <f ca="1">_xll.BDP(BL$5,$A$1,"Fill","B","RATING_AS_OF_DATE_OVERRIDE",$A426)</f>
        <v>#NAME?</v>
      </c>
      <c r="BM426" t="e">
        <f ca="1">_xll.BDP(BM$5,$A$1,"Fill","B","RATING_AS_OF_DATE_OVERRIDE",$A426)</f>
        <v>#NAME?</v>
      </c>
      <c r="BN426" t="e">
        <f ca="1">_xll.BDP(BN$5,$A$1,"Fill","B","RATING_AS_OF_DATE_OVERRIDE",$A426)</f>
        <v>#NAME?</v>
      </c>
      <c r="BO426" t="e">
        <f ca="1">_xll.BDP(BO$5,$A$1,"Fill","B","RATING_AS_OF_DATE_OVERRIDE",$A426)</f>
        <v>#NAME?</v>
      </c>
      <c r="BP426" t="e">
        <f ca="1">_xll.BDP(BP$5,$A$1,"Fill","B","RATING_AS_OF_DATE_OVERRIDE",$A426)</f>
        <v>#NAME?</v>
      </c>
      <c r="BQ426" t="e">
        <f ca="1">_xll.BDP(BQ$5,$A$1,"Fill","B","RATING_AS_OF_DATE_OVERRIDE",$A426)</f>
        <v>#NAME?</v>
      </c>
      <c r="BR426" t="e">
        <f ca="1">_xll.BDP(BR$5,$A$1,"Fill","B","RATING_AS_OF_DATE_OVERRIDE",$A426)</f>
        <v>#NAME?</v>
      </c>
      <c r="BS426" t="e">
        <f ca="1">_xll.BDP(BS$5,$A$1,"Fill","B","RATING_AS_OF_DATE_OVERRIDE",$A426)</f>
        <v>#NAME?</v>
      </c>
      <c r="BT426" t="e">
        <f ca="1">_xll.BDP(BT$5,$A$1,"Fill","B","RATING_AS_OF_DATE_OVERRIDE",$A426)</f>
        <v>#NAME?</v>
      </c>
      <c r="BU426" t="e">
        <f ca="1">_xll.BDP(BU$5,$A$1,"Fill","B","RATING_AS_OF_DATE_OVERRIDE",$A426)</f>
        <v>#NAME?</v>
      </c>
      <c r="BV426" t="e">
        <f ca="1">_xll.BDP(BV$5,$A$1,"Fill","B","RATING_AS_OF_DATE_OVERRIDE",$A426)</f>
        <v>#NAME?</v>
      </c>
      <c r="BW426" t="e">
        <f ca="1">_xll.BDP(BW$5,$A$1,"Fill","B","RATING_AS_OF_DATE_OVERRIDE",$A426)</f>
        <v>#NAME?</v>
      </c>
      <c r="BX426" t="e">
        <f ca="1">_xll.BDP(BX$5,$A$1,"Fill","B","RATING_AS_OF_DATE_OVERRIDE",$A426)</f>
        <v>#NAME?</v>
      </c>
      <c r="BY426" t="e">
        <f ca="1">_xll.BDP(BY$5,$A$1,"Fill","B","RATING_AS_OF_DATE_OVERRIDE",$A426)</f>
        <v>#NAME?</v>
      </c>
      <c r="BZ426" t="e">
        <f ca="1">_xll.BDP(BZ$5,$A$1,"Fill","B","RATING_AS_OF_DATE_OVERRIDE",$A426)</f>
        <v>#NAME?</v>
      </c>
      <c r="CA426" t="e">
        <f ca="1">_xll.BDP(CA$5,$A$1,"Fill","B","RATING_AS_OF_DATE_OVERRIDE",$A426)</f>
        <v>#NAME?</v>
      </c>
      <c r="CB426" t="e">
        <f ca="1">_xll.BDP(CB$5,$A$1,"Fill","B","RATING_AS_OF_DATE_OVERRIDE",$A426)</f>
        <v>#NAME?</v>
      </c>
      <c r="CC426" t="e">
        <f ca="1">_xll.BDP(CC$5,$A$1,"Fill","B","RATING_AS_OF_DATE_OVERRIDE",$A426)</f>
        <v>#NAME?</v>
      </c>
      <c r="CD426" t="e">
        <f ca="1">_xll.BDP(CD$5,$A$1,"Fill","B","RATING_AS_OF_DATE_OVERRIDE",$A426)</f>
        <v>#NAME?</v>
      </c>
      <c r="CE426" t="e">
        <f ca="1">_xll.BDP(CE$5,$A$1,"Fill","B","RATING_AS_OF_DATE_OVERRIDE",$A426)</f>
        <v>#NAME?</v>
      </c>
      <c r="CF426" t="e">
        <f ca="1">_xll.BDP(CF$5,$A$1,"Fill","B","RATING_AS_OF_DATE_OVERRIDE",$A426)</f>
        <v>#NAME?</v>
      </c>
      <c r="CG426" t="e">
        <f ca="1">_xll.BDP(CG$5,$A$1,"Fill","B","RATING_AS_OF_DATE_OVERRIDE",$A426)</f>
        <v>#NAME?</v>
      </c>
    </row>
    <row r="427" spans="1:85">
      <c r="A427">
        <v>20150130</v>
      </c>
      <c r="B427" t="e">
        <f ca="1">_xll.BDP(B$5,$A$1,"Fill","B","RATING_AS_OF_DATE_OVERRIDE",$A427)</f>
        <v>#NAME?</v>
      </c>
      <c r="C427" t="e">
        <f ca="1">_xll.BDP(C$5,$A$1,"Fill","B","RATING_AS_OF_DATE_OVERRIDE",$A427)</f>
        <v>#NAME?</v>
      </c>
      <c r="D427" t="e">
        <f ca="1">_xll.BDP(D$5,$A$1,"Fill","B","RATING_AS_OF_DATE_OVERRIDE",$A427)</f>
        <v>#NAME?</v>
      </c>
      <c r="E427" t="e">
        <f ca="1">_xll.BDP(E$5,$A$1,"Fill","B","RATING_AS_OF_DATE_OVERRIDE",$A427)</f>
        <v>#NAME?</v>
      </c>
      <c r="F427" t="e">
        <f ca="1">_xll.BDP(F$5,$A$1,"Fill","B","RATING_AS_OF_DATE_OVERRIDE",$A427)</f>
        <v>#NAME?</v>
      </c>
      <c r="G427" t="e">
        <f ca="1">_xll.BDP(G$5,$A$1,"Fill","B","RATING_AS_OF_DATE_OVERRIDE",$A427)</f>
        <v>#NAME?</v>
      </c>
      <c r="H427" t="e">
        <f ca="1">_xll.BDP(H$5,$A$1,"Fill","B","RATING_AS_OF_DATE_OVERRIDE",$A427)</f>
        <v>#NAME?</v>
      </c>
      <c r="I427" t="e">
        <f ca="1">_xll.BDP(I$5,$A$1,"Fill","B","RATING_AS_OF_DATE_OVERRIDE",$A427)</f>
        <v>#NAME?</v>
      </c>
      <c r="J427" t="e">
        <f ca="1">_xll.BDP(J$5,$A$1,"Fill","B","RATING_AS_OF_DATE_OVERRIDE",$A427)</f>
        <v>#NAME?</v>
      </c>
      <c r="K427" t="e">
        <f ca="1">_xll.BDP(K$5,$A$1,"Fill","B","RATING_AS_OF_DATE_OVERRIDE",$A427)</f>
        <v>#NAME?</v>
      </c>
      <c r="L427" t="e">
        <f ca="1">_xll.BDP(L$5,$A$1,"Fill","B","RATING_AS_OF_DATE_OVERRIDE",$A427)</f>
        <v>#NAME?</v>
      </c>
      <c r="M427" t="e">
        <f ca="1">_xll.BDP(M$5,$A$1,"Fill","B","RATING_AS_OF_DATE_OVERRIDE",$A427)</f>
        <v>#NAME?</v>
      </c>
      <c r="N427" t="e">
        <f ca="1">_xll.BDP(N$5,$A$1,"Fill","B","RATING_AS_OF_DATE_OVERRIDE",$A427)</f>
        <v>#NAME?</v>
      </c>
      <c r="O427" t="e">
        <f ca="1">_xll.BDP(O$5,$A$1,"Fill","B","RATING_AS_OF_DATE_OVERRIDE",$A427)</f>
        <v>#NAME?</v>
      </c>
      <c r="P427" t="e">
        <f ca="1">_xll.BDP(P$5,$A$1,"Fill","B","RATING_AS_OF_DATE_OVERRIDE",$A427)</f>
        <v>#NAME?</v>
      </c>
      <c r="Q427" t="e">
        <f ca="1">_xll.BDP(Q$5,$A$1,"Fill","B","RATING_AS_OF_DATE_OVERRIDE",$A427)</f>
        <v>#NAME?</v>
      </c>
      <c r="R427" t="e">
        <f ca="1">_xll.BDP(R$5,$A$1,"Fill","B","RATING_AS_OF_DATE_OVERRIDE",$A427)</f>
        <v>#NAME?</v>
      </c>
      <c r="S427" t="e">
        <f ca="1">_xll.BDP(S$5,$A$1,"Fill","B","RATING_AS_OF_DATE_OVERRIDE",$A427)</f>
        <v>#NAME?</v>
      </c>
      <c r="T427" t="e">
        <f ca="1">_xll.BDP(T$5,$A$1,"Fill","B","RATING_AS_OF_DATE_OVERRIDE",$A427)</f>
        <v>#NAME?</v>
      </c>
      <c r="U427" t="e">
        <f ca="1">_xll.BDP(U$5,$A$1,"Fill","B","RATING_AS_OF_DATE_OVERRIDE",$A427)</f>
        <v>#NAME?</v>
      </c>
      <c r="V427" t="e">
        <f ca="1">_xll.BDP(V$5,$A$1,"Fill","B","RATING_AS_OF_DATE_OVERRIDE",$A427)</f>
        <v>#NAME?</v>
      </c>
      <c r="W427" t="e">
        <f ca="1">_xll.BDP(W$5,$A$1,"Fill","B","RATING_AS_OF_DATE_OVERRIDE",$A427)</f>
        <v>#NAME?</v>
      </c>
      <c r="X427" t="e">
        <f ca="1">_xll.BDP(X$5,$A$1,"Fill","B","RATING_AS_OF_DATE_OVERRIDE",$A427)</f>
        <v>#NAME?</v>
      </c>
      <c r="Y427" t="e">
        <f ca="1">_xll.BDP(Y$5,$A$1,"Fill","B","RATING_AS_OF_DATE_OVERRIDE",$A427)</f>
        <v>#NAME?</v>
      </c>
      <c r="Z427" t="e">
        <f ca="1">_xll.BDP(Z$5,$A$1,"Fill","B","RATING_AS_OF_DATE_OVERRIDE",$A427)</f>
        <v>#NAME?</v>
      </c>
      <c r="AA427" t="e">
        <f ca="1">_xll.BDP(AA$5,$A$1,"Fill","B","RATING_AS_OF_DATE_OVERRIDE",$A427)</f>
        <v>#NAME?</v>
      </c>
      <c r="AB427" t="e">
        <f ca="1">_xll.BDP(AB$5,$A$1,"Fill","B","RATING_AS_OF_DATE_OVERRIDE",$A427)</f>
        <v>#NAME?</v>
      </c>
      <c r="AC427" t="e">
        <f ca="1">_xll.BDP(AC$5,$A$1,"Fill","B","RATING_AS_OF_DATE_OVERRIDE",$A427)</f>
        <v>#NAME?</v>
      </c>
      <c r="AD427" t="e">
        <f ca="1">_xll.BDP(AD$5,$A$1,"Fill","B","RATING_AS_OF_DATE_OVERRIDE",$A427)</f>
        <v>#NAME?</v>
      </c>
      <c r="AE427" t="e">
        <f ca="1">_xll.BDP(AE$5,$A$1,"Fill","B","RATING_AS_OF_DATE_OVERRIDE",$A427)</f>
        <v>#NAME?</v>
      </c>
      <c r="AF427" t="e">
        <f ca="1">_xll.BDP(AF$5,$A$1,"Fill","B","RATING_AS_OF_DATE_OVERRIDE",$A427)</f>
        <v>#NAME?</v>
      </c>
      <c r="AG427" t="e">
        <f ca="1">_xll.BDP(AG$5,$A$1,"Fill","B","RATING_AS_OF_DATE_OVERRIDE",$A427)</f>
        <v>#NAME?</v>
      </c>
      <c r="AH427" t="e">
        <f ca="1">_xll.BDP(AH$5,$A$1,"Fill","B","RATING_AS_OF_DATE_OVERRIDE",$A427)</f>
        <v>#NAME?</v>
      </c>
      <c r="AI427" t="e">
        <f ca="1">_xll.BDP(AI$5,$A$1,"Fill","B","RATING_AS_OF_DATE_OVERRIDE",$A427)</f>
        <v>#NAME?</v>
      </c>
      <c r="AJ427" t="e">
        <f ca="1">_xll.BDP(AJ$5,$A$1,"Fill","B","RATING_AS_OF_DATE_OVERRIDE",$A427)</f>
        <v>#NAME?</v>
      </c>
      <c r="AK427" t="e">
        <f ca="1">_xll.BDP(AK$5,$A$1,"Fill","B","RATING_AS_OF_DATE_OVERRIDE",$A427)</f>
        <v>#NAME?</v>
      </c>
      <c r="AL427" t="e">
        <f ca="1">_xll.BDP(AL$5,$A$1,"Fill","B","RATING_AS_OF_DATE_OVERRIDE",$A427)</f>
        <v>#NAME?</v>
      </c>
      <c r="AM427" t="e">
        <f ca="1">_xll.BDP(AM$5,$A$1,"Fill","B","RATING_AS_OF_DATE_OVERRIDE",$A427)</f>
        <v>#NAME?</v>
      </c>
      <c r="AN427" t="e">
        <f ca="1">_xll.BDP(AN$5,$A$1,"Fill","B","RATING_AS_OF_DATE_OVERRIDE",$A427)</f>
        <v>#NAME?</v>
      </c>
      <c r="AO427" t="e">
        <f ca="1">_xll.BDP(AO$5,$A$1,"Fill","B","RATING_AS_OF_DATE_OVERRIDE",$A427)</f>
        <v>#NAME?</v>
      </c>
      <c r="AP427" t="e">
        <f ca="1">_xll.BDP(AP$5,$A$1,"Fill","B","RATING_AS_OF_DATE_OVERRIDE",$A427)</f>
        <v>#NAME?</v>
      </c>
      <c r="AQ427" t="e">
        <f ca="1">_xll.BDP(AQ$5,$A$1,"Fill","B","RATING_AS_OF_DATE_OVERRIDE",$A427)</f>
        <v>#NAME?</v>
      </c>
      <c r="AR427" t="e">
        <f ca="1">_xll.BDP(AR$5,$A$1,"Fill","B","RATING_AS_OF_DATE_OVERRIDE",$A427)</f>
        <v>#NAME?</v>
      </c>
      <c r="AS427" t="e">
        <f ca="1">_xll.BDP(AS$5,$A$1,"Fill","B","RATING_AS_OF_DATE_OVERRIDE",$A427)</f>
        <v>#NAME?</v>
      </c>
      <c r="AT427" t="e">
        <f ca="1">_xll.BDP(AT$5,$A$1,"Fill","B","RATING_AS_OF_DATE_OVERRIDE",$A427)</f>
        <v>#NAME?</v>
      </c>
      <c r="AU427" t="e">
        <f ca="1">_xll.BDP(AU$5,$A$1,"Fill","B","RATING_AS_OF_DATE_OVERRIDE",$A427)</f>
        <v>#NAME?</v>
      </c>
      <c r="AV427" t="e">
        <f ca="1">_xll.BDP(AV$5,$A$1,"Fill","B","RATING_AS_OF_DATE_OVERRIDE",$A427)</f>
        <v>#NAME?</v>
      </c>
      <c r="AW427" t="e">
        <f ca="1">_xll.BDP(AW$5,$A$1,"Fill","B","RATING_AS_OF_DATE_OVERRIDE",$A427)</f>
        <v>#NAME?</v>
      </c>
      <c r="AX427" t="e">
        <f ca="1">_xll.BDP(AX$5,$A$1,"Fill","B","RATING_AS_OF_DATE_OVERRIDE",$A427)</f>
        <v>#NAME?</v>
      </c>
      <c r="AY427" t="e">
        <f ca="1">_xll.BDP(AY$5,$A$1,"Fill","B","RATING_AS_OF_DATE_OVERRIDE",$A427)</f>
        <v>#NAME?</v>
      </c>
      <c r="AZ427" t="e">
        <f ca="1">_xll.BDP(AZ$5,$A$1,"Fill","B","RATING_AS_OF_DATE_OVERRIDE",$A427)</f>
        <v>#NAME?</v>
      </c>
      <c r="BA427" t="e">
        <f ca="1">_xll.BDP(BA$5,$A$1,"Fill","B","RATING_AS_OF_DATE_OVERRIDE",$A427)</f>
        <v>#NAME?</v>
      </c>
      <c r="BB427" t="e">
        <f ca="1">_xll.BDP(BB$5,$A$1,"Fill","B","RATING_AS_OF_DATE_OVERRIDE",$A427)</f>
        <v>#NAME?</v>
      </c>
      <c r="BC427" t="e">
        <f ca="1">_xll.BDP(BC$5,$A$1,"Fill","B","RATING_AS_OF_DATE_OVERRIDE",$A427)</f>
        <v>#NAME?</v>
      </c>
      <c r="BD427" t="e">
        <f ca="1">_xll.BDP(BD$5,$A$1,"Fill","B","RATING_AS_OF_DATE_OVERRIDE",$A427)</f>
        <v>#NAME?</v>
      </c>
      <c r="BE427" t="e">
        <f ca="1">_xll.BDP(BE$5,$A$1,"Fill","B","RATING_AS_OF_DATE_OVERRIDE",$A427)</f>
        <v>#NAME?</v>
      </c>
      <c r="BF427" t="e">
        <f ca="1">_xll.BDP(BF$5,$A$1,"Fill","B","RATING_AS_OF_DATE_OVERRIDE",$A427)</f>
        <v>#NAME?</v>
      </c>
      <c r="BG427" t="e">
        <f ca="1">_xll.BDP(BG$5,$A$1,"Fill","B","RATING_AS_OF_DATE_OVERRIDE",$A427)</f>
        <v>#NAME?</v>
      </c>
      <c r="BH427" t="e">
        <f ca="1">_xll.BDP(BH$5,$A$1,"Fill","B","RATING_AS_OF_DATE_OVERRIDE",$A427)</f>
        <v>#NAME?</v>
      </c>
      <c r="BI427" t="e">
        <f ca="1">_xll.BDP(BI$5,$A$1,"Fill","B","RATING_AS_OF_DATE_OVERRIDE",$A427)</f>
        <v>#NAME?</v>
      </c>
      <c r="BJ427" t="e">
        <f ca="1">_xll.BDP(BJ$5,$A$1,"Fill","B","RATING_AS_OF_DATE_OVERRIDE",$A427)</f>
        <v>#NAME?</v>
      </c>
      <c r="BK427" t="e">
        <f ca="1">_xll.BDP(BK$5,$A$1,"Fill","B","RATING_AS_OF_DATE_OVERRIDE",$A427)</f>
        <v>#NAME?</v>
      </c>
      <c r="BL427" t="e">
        <f ca="1">_xll.BDP(BL$5,$A$1,"Fill","B","RATING_AS_OF_DATE_OVERRIDE",$A427)</f>
        <v>#NAME?</v>
      </c>
      <c r="BM427" t="e">
        <f ca="1">_xll.BDP(BM$5,$A$1,"Fill","B","RATING_AS_OF_DATE_OVERRIDE",$A427)</f>
        <v>#NAME?</v>
      </c>
      <c r="BN427" t="e">
        <f ca="1">_xll.BDP(BN$5,$A$1,"Fill","B","RATING_AS_OF_DATE_OVERRIDE",$A427)</f>
        <v>#NAME?</v>
      </c>
      <c r="BO427" t="e">
        <f ca="1">_xll.BDP(BO$5,$A$1,"Fill","B","RATING_AS_OF_DATE_OVERRIDE",$A427)</f>
        <v>#NAME?</v>
      </c>
      <c r="BP427" t="e">
        <f ca="1">_xll.BDP(BP$5,$A$1,"Fill","B","RATING_AS_OF_DATE_OVERRIDE",$A427)</f>
        <v>#NAME?</v>
      </c>
      <c r="BQ427" t="e">
        <f ca="1">_xll.BDP(BQ$5,$A$1,"Fill","B","RATING_AS_OF_DATE_OVERRIDE",$A427)</f>
        <v>#NAME?</v>
      </c>
      <c r="BR427" t="e">
        <f ca="1">_xll.BDP(BR$5,$A$1,"Fill","B","RATING_AS_OF_DATE_OVERRIDE",$A427)</f>
        <v>#NAME?</v>
      </c>
      <c r="BS427" t="e">
        <f ca="1">_xll.BDP(BS$5,$A$1,"Fill","B","RATING_AS_OF_DATE_OVERRIDE",$A427)</f>
        <v>#NAME?</v>
      </c>
      <c r="BT427" t="e">
        <f ca="1">_xll.BDP(BT$5,$A$1,"Fill","B","RATING_AS_OF_DATE_OVERRIDE",$A427)</f>
        <v>#NAME?</v>
      </c>
      <c r="BU427" t="e">
        <f ca="1">_xll.BDP(BU$5,$A$1,"Fill","B","RATING_AS_OF_DATE_OVERRIDE",$A427)</f>
        <v>#NAME?</v>
      </c>
      <c r="BV427" t="e">
        <f ca="1">_xll.BDP(BV$5,$A$1,"Fill","B","RATING_AS_OF_DATE_OVERRIDE",$A427)</f>
        <v>#NAME?</v>
      </c>
      <c r="BW427" t="e">
        <f ca="1">_xll.BDP(BW$5,$A$1,"Fill","B","RATING_AS_OF_DATE_OVERRIDE",$A427)</f>
        <v>#NAME?</v>
      </c>
      <c r="BX427" t="e">
        <f ca="1">_xll.BDP(BX$5,$A$1,"Fill","B","RATING_AS_OF_DATE_OVERRIDE",$A427)</f>
        <v>#NAME?</v>
      </c>
      <c r="BY427" t="e">
        <f ca="1">_xll.BDP(BY$5,$A$1,"Fill","B","RATING_AS_OF_DATE_OVERRIDE",$A427)</f>
        <v>#NAME?</v>
      </c>
      <c r="BZ427" t="e">
        <f ca="1">_xll.BDP(BZ$5,$A$1,"Fill","B","RATING_AS_OF_DATE_OVERRIDE",$A427)</f>
        <v>#NAME?</v>
      </c>
      <c r="CA427" t="e">
        <f ca="1">_xll.BDP(CA$5,$A$1,"Fill","B","RATING_AS_OF_DATE_OVERRIDE",$A427)</f>
        <v>#NAME?</v>
      </c>
      <c r="CB427" t="e">
        <f ca="1">_xll.BDP(CB$5,$A$1,"Fill","B","RATING_AS_OF_DATE_OVERRIDE",$A427)</f>
        <v>#NAME?</v>
      </c>
      <c r="CC427" t="e">
        <f ca="1">_xll.BDP(CC$5,$A$1,"Fill","B","RATING_AS_OF_DATE_OVERRIDE",$A427)</f>
        <v>#NAME?</v>
      </c>
      <c r="CD427" t="e">
        <f ca="1">_xll.BDP(CD$5,$A$1,"Fill","B","RATING_AS_OF_DATE_OVERRIDE",$A427)</f>
        <v>#NAME?</v>
      </c>
      <c r="CE427" t="e">
        <f ca="1">_xll.BDP(CE$5,$A$1,"Fill","B","RATING_AS_OF_DATE_OVERRIDE",$A427)</f>
        <v>#NAME?</v>
      </c>
      <c r="CF427" t="e">
        <f ca="1">_xll.BDP(CF$5,$A$1,"Fill","B","RATING_AS_OF_DATE_OVERRIDE",$A427)</f>
        <v>#NAME?</v>
      </c>
      <c r="CG427" t="e">
        <f ca="1">_xll.BDP(CG$5,$A$1,"Fill","B","RATING_AS_OF_DATE_OVERRIDE",$A427)</f>
        <v>#NAME?</v>
      </c>
    </row>
    <row r="428" spans="1:85">
      <c r="A428">
        <v>20150227</v>
      </c>
      <c r="B428" t="e">
        <f ca="1">_xll.BDP(B$5,$A$1,"Fill","B","RATING_AS_OF_DATE_OVERRIDE",$A428)</f>
        <v>#NAME?</v>
      </c>
      <c r="C428" t="e">
        <f ca="1">_xll.BDP(C$5,$A$1,"Fill","B","RATING_AS_OF_DATE_OVERRIDE",$A428)</f>
        <v>#NAME?</v>
      </c>
      <c r="D428" t="e">
        <f ca="1">_xll.BDP(D$5,$A$1,"Fill","B","RATING_AS_OF_DATE_OVERRIDE",$A428)</f>
        <v>#NAME?</v>
      </c>
      <c r="E428" t="e">
        <f ca="1">_xll.BDP(E$5,$A$1,"Fill","B","RATING_AS_OF_DATE_OVERRIDE",$A428)</f>
        <v>#NAME?</v>
      </c>
      <c r="F428" t="e">
        <f ca="1">_xll.BDP(F$5,$A$1,"Fill","B","RATING_AS_OF_DATE_OVERRIDE",$A428)</f>
        <v>#NAME?</v>
      </c>
      <c r="G428" t="e">
        <f ca="1">_xll.BDP(G$5,$A$1,"Fill","B","RATING_AS_OF_DATE_OVERRIDE",$A428)</f>
        <v>#NAME?</v>
      </c>
      <c r="H428" t="e">
        <f ca="1">_xll.BDP(H$5,$A$1,"Fill","B","RATING_AS_OF_DATE_OVERRIDE",$A428)</f>
        <v>#NAME?</v>
      </c>
      <c r="I428" t="e">
        <f ca="1">_xll.BDP(I$5,$A$1,"Fill","B","RATING_AS_OF_DATE_OVERRIDE",$A428)</f>
        <v>#NAME?</v>
      </c>
      <c r="J428" t="e">
        <f ca="1">_xll.BDP(J$5,$A$1,"Fill","B","RATING_AS_OF_DATE_OVERRIDE",$A428)</f>
        <v>#NAME?</v>
      </c>
      <c r="K428" t="e">
        <f ca="1">_xll.BDP(K$5,$A$1,"Fill","B","RATING_AS_OF_DATE_OVERRIDE",$A428)</f>
        <v>#NAME?</v>
      </c>
      <c r="L428" t="e">
        <f ca="1">_xll.BDP(L$5,$A$1,"Fill","B","RATING_AS_OF_DATE_OVERRIDE",$A428)</f>
        <v>#NAME?</v>
      </c>
      <c r="M428" t="e">
        <f ca="1">_xll.BDP(M$5,$A$1,"Fill","B","RATING_AS_OF_DATE_OVERRIDE",$A428)</f>
        <v>#NAME?</v>
      </c>
      <c r="N428" t="e">
        <f ca="1">_xll.BDP(N$5,$A$1,"Fill","B","RATING_AS_OF_DATE_OVERRIDE",$A428)</f>
        <v>#NAME?</v>
      </c>
      <c r="O428" t="e">
        <f ca="1">_xll.BDP(O$5,$A$1,"Fill","B","RATING_AS_OF_DATE_OVERRIDE",$A428)</f>
        <v>#NAME?</v>
      </c>
      <c r="P428" t="e">
        <f ca="1">_xll.BDP(P$5,$A$1,"Fill","B","RATING_AS_OF_DATE_OVERRIDE",$A428)</f>
        <v>#NAME?</v>
      </c>
      <c r="Q428" t="e">
        <f ca="1">_xll.BDP(Q$5,$A$1,"Fill","B","RATING_AS_OF_DATE_OVERRIDE",$A428)</f>
        <v>#NAME?</v>
      </c>
      <c r="R428" t="e">
        <f ca="1">_xll.BDP(R$5,$A$1,"Fill","B","RATING_AS_OF_DATE_OVERRIDE",$A428)</f>
        <v>#NAME?</v>
      </c>
      <c r="S428" t="e">
        <f ca="1">_xll.BDP(S$5,$A$1,"Fill","B","RATING_AS_OF_DATE_OVERRIDE",$A428)</f>
        <v>#NAME?</v>
      </c>
      <c r="T428" t="e">
        <f ca="1">_xll.BDP(T$5,$A$1,"Fill","B","RATING_AS_OF_DATE_OVERRIDE",$A428)</f>
        <v>#NAME?</v>
      </c>
      <c r="U428" t="e">
        <f ca="1">_xll.BDP(U$5,$A$1,"Fill","B","RATING_AS_OF_DATE_OVERRIDE",$A428)</f>
        <v>#NAME?</v>
      </c>
      <c r="V428" t="e">
        <f ca="1">_xll.BDP(V$5,$A$1,"Fill","B","RATING_AS_OF_DATE_OVERRIDE",$A428)</f>
        <v>#NAME?</v>
      </c>
      <c r="W428" t="e">
        <f ca="1">_xll.BDP(W$5,$A$1,"Fill","B","RATING_AS_OF_DATE_OVERRIDE",$A428)</f>
        <v>#NAME?</v>
      </c>
      <c r="X428" t="e">
        <f ca="1">_xll.BDP(X$5,$A$1,"Fill","B","RATING_AS_OF_DATE_OVERRIDE",$A428)</f>
        <v>#NAME?</v>
      </c>
      <c r="Y428" t="e">
        <f ca="1">_xll.BDP(Y$5,$A$1,"Fill","B","RATING_AS_OF_DATE_OVERRIDE",$A428)</f>
        <v>#NAME?</v>
      </c>
      <c r="Z428" t="e">
        <f ca="1">_xll.BDP(Z$5,$A$1,"Fill","B","RATING_AS_OF_DATE_OVERRIDE",$A428)</f>
        <v>#NAME?</v>
      </c>
      <c r="AA428" t="e">
        <f ca="1">_xll.BDP(AA$5,$A$1,"Fill","B","RATING_AS_OF_DATE_OVERRIDE",$A428)</f>
        <v>#NAME?</v>
      </c>
      <c r="AB428" t="e">
        <f ca="1">_xll.BDP(AB$5,$A$1,"Fill","B","RATING_AS_OF_DATE_OVERRIDE",$A428)</f>
        <v>#NAME?</v>
      </c>
      <c r="AC428" t="e">
        <f ca="1">_xll.BDP(AC$5,$A$1,"Fill","B","RATING_AS_OF_DATE_OVERRIDE",$A428)</f>
        <v>#NAME?</v>
      </c>
      <c r="AD428" t="e">
        <f ca="1">_xll.BDP(AD$5,$A$1,"Fill","B","RATING_AS_OF_DATE_OVERRIDE",$A428)</f>
        <v>#NAME?</v>
      </c>
      <c r="AE428" t="e">
        <f ca="1">_xll.BDP(AE$5,$A$1,"Fill","B","RATING_AS_OF_DATE_OVERRIDE",$A428)</f>
        <v>#NAME?</v>
      </c>
      <c r="AF428" t="e">
        <f ca="1">_xll.BDP(AF$5,$A$1,"Fill","B","RATING_AS_OF_DATE_OVERRIDE",$A428)</f>
        <v>#NAME?</v>
      </c>
      <c r="AG428" t="e">
        <f ca="1">_xll.BDP(AG$5,$A$1,"Fill","B","RATING_AS_OF_DATE_OVERRIDE",$A428)</f>
        <v>#NAME?</v>
      </c>
      <c r="AH428" t="e">
        <f ca="1">_xll.BDP(AH$5,$A$1,"Fill","B","RATING_AS_OF_DATE_OVERRIDE",$A428)</f>
        <v>#NAME?</v>
      </c>
      <c r="AI428" t="e">
        <f ca="1">_xll.BDP(AI$5,$A$1,"Fill","B","RATING_AS_OF_DATE_OVERRIDE",$A428)</f>
        <v>#NAME?</v>
      </c>
      <c r="AJ428" t="e">
        <f ca="1">_xll.BDP(AJ$5,$A$1,"Fill","B","RATING_AS_OF_DATE_OVERRIDE",$A428)</f>
        <v>#NAME?</v>
      </c>
      <c r="AK428" t="e">
        <f ca="1">_xll.BDP(AK$5,$A$1,"Fill","B","RATING_AS_OF_DATE_OVERRIDE",$A428)</f>
        <v>#NAME?</v>
      </c>
      <c r="AL428" t="e">
        <f ca="1">_xll.BDP(AL$5,$A$1,"Fill","B","RATING_AS_OF_DATE_OVERRIDE",$A428)</f>
        <v>#NAME?</v>
      </c>
      <c r="AM428" t="e">
        <f ca="1">_xll.BDP(AM$5,$A$1,"Fill","B","RATING_AS_OF_DATE_OVERRIDE",$A428)</f>
        <v>#NAME?</v>
      </c>
      <c r="AN428" t="e">
        <f ca="1">_xll.BDP(AN$5,$A$1,"Fill","B","RATING_AS_OF_DATE_OVERRIDE",$A428)</f>
        <v>#NAME?</v>
      </c>
      <c r="AO428" t="e">
        <f ca="1">_xll.BDP(AO$5,$A$1,"Fill","B","RATING_AS_OF_DATE_OVERRIDE",$A428)</f>
        <v>#NAME?</v>
      </c>
      <c r="AP428" t="e">
        <f ca="1">_xll.BDP(AP$5,$A$1,"Fill","B","RATING_AS_OF_DATE_OVERRIDE",$A428)</f>
        <v>#NAME?</v>
      </c>
      <c r="AQ428" t="e">
        <f ca="1">_xll.BDP(AQ$5,$A$1,"Fill","B","RATING_AS_OF_DATE_OVERRIDE",$A428)</f>
        <v>#NAME?</v>
      </c>
      <c r="AR428" t="e">
        <f ca="1">_xll.BDP(AR$5,$A$1,"Fill","B","RATING_AS_OF_DATE_OVERRIDE",$A428)</f>
        <v>#NAME?</v>
      </c>
      <c r="AS428" t="e">
        <f ca="1">_xll.BDP(AS$5,$A$1,"Fill","B","RATING_AS_OF_DATE_OVERRIDE",$A428)</f>
        <v>#NAME?</v>
      </c>
      <c r="AT428" t="e">
        <f ca="1">_xll.BDP(AT$5,$A$1,"Fill","B","RATING_AS_OF_DATE_OVERRIDE",$A428)</f>
        <v>#NAME?</v>
      </c>
      <c r="AU428" t="e">
        <f ca="1">_xll.BDP(AU$5,$A$1,"Fill","B","RATING_AS_OF_DATE_OVERRIDE",$A428)</f>
        <v>#NAME?</v>
      </c>
      <c r="AV428" t="e">
        <f ca="1">_xll.BDP(AV$5,$A$1,"Fill","B","RATING_AS_OF_DATE_OVERRIDE",$A428)</f>
        <v>#NAME?</v>
      </c>
      <c r="AW428" t="e">
        <f ca="1">_xll.BDP(AW$5,$A$1,"Fill","B","RATING_AS_OF_DATE_OVERRIDE",$A428)</f>
        <v>#NAME?</v>
      </c>
      <c r="AX428" t="e">
        <f ca="1">_xll.BDP(AX$5,$A$1,"Fill","B","RATING_AS_OF_DATE_OVERRIDE",$A428)</f>
        <v>#NAME?</v>
      </c>
      <c r="AY428" t="e">
        <f ca="1">_xll.BDP(AY$5,$A$1,"Fill","B","RATING_AS_OF_DATE_OVERRIDE",$A428)</f>
        <v>#NAME?</v>
      </c>
      <c r="AZ428" t="e">
        <f ca="1">_xll.BDP(AZ$5,$A$1,"Fill","B","RATING_AS_OF_DATE_OVERRIDE",$A428)</f>
        <v>#NAME?</v>
      </c>
      <c r="BA428" t="e">
        <f ca="1">_xll.BDP(BA$5,$A$1,"Fill","B","RATING_AS_OF_DATE_OVERRIDE",$A428)</f>
        <v>#NAME?</v>
      </c>
      <c r="BB428" t="e">
        <f ca="1">_xll.BDP(BB$5,$A$1,"Fill","B","RATING_AS_OF_DATE_OVERRIDE",$A428)</f>
        <v>#NAME?</v>
      </c>
      <c r="BC428" t="e">
        <f ca="1">_xll.BDP(BC$5,$A$1,"Fill","B","RATING_AS_OF_DATE_OVERRIDE",$A428)</f>
        <v>#NAME?</v>
      </c>
      <c r="BD428" t="e">
        <f ca="1">_xll.BDP(BD$5,$A$1,"Fill","B","RATING_AS_OF_DATE_OVERRIDE",$A428)</f>
        <v>#NAME?</v>
      </c>
      <c r="BE428" t="e">
        <f ca="1">_xll.BDP(BE$5,$A$1,"Fill","B","RATING_AS_OF_DATE_OVERRIDE",$A428)</f>
        <v>#NAME?</v>
      </c>
      <c r="BF428" t="e">
        <f ca="1">_xll.BDP(BF$5,$A$1,"Fill","B","RATING_AS_OF_DATE_OVERRIDE",$A428)</f>
        <v>#NAME?</v>
      </c>
      <c r="BG428" t="e">
        <f ca="1">_xll.BDP(BG$5,$A$1,"Fill","B","RATING_AS_OF_DATE_OVERRIDE",$A428)</f>
        <v>#NAME?</v>
      </c>
      <c r="BH428" t="e">
        <f ca="1">_xll.BDP(BH$5,$A$1,"Fill","B","RATING_AS_OF_DATE_OVERRIDE",$A428)</f>
        <v>#NAME?</v>
      </c>
      <c r="BI428" t="e">
        <f ca="1">_xll.BDP(BI$5,$A$1,"Fill","B","RATING_AS_OF_DATE_OVERRIDE",$A428)</f>
        <v>#NAME?</v>
      </c>
      <c r="BJ428" t="e">
        <f ca="1">_xll.BDP(BJ$5,$A$1,"Fill","B","RATING_AS_OF_DATE_OVERRIDE",$A428)</f>
        <v>#NAME?</v>
      </c>
      <c r="BK428" t="e">
        <f ca="1">_xll.BDP(BK$5,$A$1,"Fill","B","RATING_AS_OF_DATE_OVERRIDE",$A428)</f>
        <v>#NAME?</v>
      </c>
      <c r="BL428" t="e">
        <f ca="1">_xll.BDP(BL$5,$A$1,"Fill","B","RATING_AS_OF_DATE_OVERRIDE",$A428)</f>
        <v>#NAME?</v>
      </c>
      <c r="BM428" t="e">
        <f ca="1">_xll.BDP(BM$5,$A$1,"Fill","B","RATING_AS_OF_DATE_OVERRIDE",$A428)</f>
        <v>#NAME?</v>
      </c>
      <c r="BN428" t="e">
        <f ca="1">_xll.BDP(BN$5,$A$1,"Fill","B","RATING_AS_OF_DATE_OVERRIDE",$A428)</f>
        <v>#NAME?</v>
      </c>
      <c r="BO428" t="e">
        <f ca="1">_xll.BDP(BO$5,$A$1,"Fill","B","RATING_AS_OF_DATE_OVERRIDE",$A428)</f>
        <v>#NAME?</v>
      </c>
      <c r="BP428" t="e">
        <f ca="1">_xll.BDP(BP$5,$A$1,"Fill","B","RATING_AS_OF_DATE_OVERRIDE",$A428)</f>
        <v>#NAME?</v>
      </c>
      <c r="BQ428" t="e">
        <f ca="1">_xll.BDP(BQ$5,$A$1,"Fill","B","RATING_AS_OF_DATE_OVERRIDE",$A428)</f>
        <v>#NAME?</v>
      </c>
      <c r="BR428" t="e">
        <f ca="1">_xll.BDP(BR$5,$A$1,"Fill","B","RATING_AS_OF_DATE_OVERRIDE",$A428)</f>
        <v>#NAME?</v>
      </c>
      <c r="BS428" t="e">
        <f ca="1">_xll.BDP(BS$5,$A$1,"Fill","B","RATING_AS_OF_DATE_OVERRIDE",$A428)</f>
        <v>#NAME?</v>
      </c>
      <c r="BT428" t="e">
        <f ca="1">_xll.BDP(BT$5,$A$1,"Fill","B","RATING_AS_OF_DATE_OVERRIDE",$A428)</f>
        <v>#NAME?</v>
      </c>
      <c r="BU428" t="e">
        <f ca="1">_xll.BDP(BU$5,$A$1,"Fill","B","RATING_AS_OF_DATE_OVERRIDE",$A428)</f>
        <v>#NAME?</v>
      </c>
      <c r="BV428" t="e">
        <f ca="1">_xll.BDP(BV$5,$A$1,"Fill","B","RATING_AS_OF_DATE_OVERRIDE",$A428)</f>
        <v>#NAME?</v>
      </c>
      <c r="BW428" t="e">
        <f ca="1">_xll.BDP(BW$5,$A$1,"Fill","B","RATING_AS_OF_DATE_OVERRIDE",$A428)</f>
        <v>#NAME?</v>
      </c>
      <c r="BX428" t="e">
        <f ca="1">_xll.BDP(BX$5,$A$1,"Fill","B","RATING_AS_OF_DATE_OVERRIDE",$A428)</f>
        <v>#NAME?</v>
      </c>
      <c r="BY428" t="e">
        <f ca="1">_xll.BDP(BY$5,$A$1,"Fill","B","RATING_AS_OF_DATE_OVERRIDE",$A428)</f>
        <v>#NAME?</v>
      </c>
      <c r="BZ428" t="e">
        <f ca="1">_xll.BDP(BZ$5,$A$1,"Fill","B","RATING_AS_OF_DATE_OVERRIDE",$A428)</f>
        <v>#NAME?</v>
      </c>
      <c r="CA428" t="e">
        <f ca="1">_xll.BDP(CA$5,$A$1,"Fill","B","RATING_AS_OF_DATE_OVERRIDE",$A428)</f>
        <v>#NAME?</v>
      </c>
      <c r="CB428" t="e">
        <f ca="1">_xll.BDP(CB$5,$A$1,"Fill","B","RATING_AS_OF_DATE_OVERRIDE",$A428)</f>
        <v>#NAME?</v>
      </c>
      <c r="CC428" t="e">
        <f ca="1">_xll.BDP(CC$5,$A$1,"Fill","B","RATING_AS_OF_DATE_OVERRIDE",$A428)</f>
        <v>#NAME?</v>
      </c>
      <c r="CD428" t="e">
        <f ca="1">_xll.BDP(CD$5,$A$1,"Fill","B","RATING_AS_OF_DATE_OVERRIDE",$A428)</f>
        <v>#NAME?</v>
      </c>
      <c r="CE428" t="e">
        <f ca="1">_xll.BDP(CE$5,$A$1,"Fill","B","RATING_AS_OF_DATE_OVERRIDE",$A428)</f>
        <v>#NAME?</v>
      </c>
      <c r="CF428" t="e">
        <f ca="1">_xll.BDP(CF$5,$A$1,"Fill","B","RATING_AS_OF_DATE_OVERRIDE",$A428)</f>
        <v>#NAME?</v>
      </c>
      <c r="CG428" t="e">
        <f ca="1">_xll.BDP(CG$5,$A$1,"Fill","B","RATING_AS_OF_DATE_OVERRIDE",$A428)</f>
        <v>#NAME?</v>
      </c>
    </row>
    <row r="429" spans="1:85">
      <c r="A429">
        <v>20150331</v>
      </c>
      <c r="B429" t="e">
        <f ca="1">_xll.BDP(B$5,$A$1,"Fill","B","RATING_AS_OF_DATE_OVERRIDE",$A429)</f>
        <v>#NAME?</v>
      </c>
      <c r="C429" t="e">
        <f ca="1">_xll.BDP(C$5,$A$1,"Fill","B","RATING_AS_OF_DATE_OVERRIDE",$A429)</f>
        <v>#NAME?</v>
      </c>
      <c r="D429" t="e">
        <f ca="1">_xll.BDP(D$5,$A$1,"Fill","B","RATING_AS_OF_DATE_OVERRIDE",$A429)</f>
        <v>#NAME?</v>
      </c>
      <c r="E429" t="e">
        <f ca="1">_xll.BDP(E$5,$A$1,"Fill","B","RATING_AS_OF_DATE_OVERRIDE",$A429)</f>
        <v>#NAME?</v>
      </c>
      <c r="F429" t="e">
        <f ca="1">_xll.BDP(F$5,$A$1,"Fill","B","RATING_AS_OF_DATE_OVERRIDE",$A429)</f>
        <v>#NAME?</v>
      </c>
      <c r="G429" t="e">
        <f ca="1">_xll.BDP(G$5,$A$1,"Fill","B","RATING_AS_OF_DATE_OVERRIDE",$A429)</f>
        <v>#NAME?</v>
      </c>
      <c r="H429" t="e">
        <f ca="1">_xll.BDP(H$5,$A$1,"Fill","B","RATING_AS_OF_DATE_OVERRIDE",$A429)</f>
        <v>#NAME?</v>
      </c>
      <c r="I429" t="e">
        <f ca="1">_xll.BDP(I$5,$A$1,"Fill","B","RATING_AS_OF_DATE_OVERRIDE",$A429)</f>
        <v>#NAME?</v>
      </c>
      <c r="J429" t="e">
        <f ca="1">_xll.BDP(J$5,$A$1,"Fill","B","RATING_AS_OF_DATE_OVERRIDE",$A429)</f>
        <v>#NAME?</v>
      </c>
      <c r="K429" t="e">
        <f ca="1">_xll.BDP(K$5,$A$1,"Fill","B","RATING_AS_OF_DATE_OVERRIDE",$A429)</f>
        <v>#NAME?</v>
      </c>
      <c r="L429" t="e">
        <f ca="1">_xll.BDP(L$5,$A$1,"Fill","B","RATING_AS_OF_DATE_OVERRIDE",$A429)</f>
        <v>#NAME?</v>
      </c>
      <c r="M429" t="e">
        <f ca="1">_xll.BDP(M$5,$A$1,"Fill","B","RATING_AS_OF_DATE_OVERRIDE",$A429)</f>
        <v>#NAME?</v>
      </c>
      <c r="N429" t="e">
        <f ca="1">_xll.BDP(N$5,$A$1,"Fill","B","RATING_AS_OF_DATE_OVERRIDE",$A429)</f>
        <v>#NAME?</v>
      </c>
      <c r="O429" t="e">
        <f ca="1">_xll.BDP(O$5,$A$1,"Fill","B","RATING_AS_OF_DATE_OVERRIDE",$A429)</f>
        <v>#NAME?</v>
      </c>
      <c r="P429" t="e">
        <f ca="1">_xll.BDP(P$5,$A$1,"Fill","B","RATING_AS_OF_DATE_OVERRIDE",$A429)</f>
        <v>#NAME?</v>
      </c>
      <c r="Q429" t="e">
        <f ca="1">_xll.BDP(Q$5,$A$1,"Fill","B","RATING_AS_OF_DATE_OVERRIDE",$A429)</f>
        <v>#NAME?</v>
      </c>
      <c r="R429" t="e">
        <f ca="1">_xll.BDP(R$5,$A$1,"Fill","B","RATING_AS_OF_DATE_OVERRIDE",$A429)</f>
        <v>#NAME?</v>
      </c>
      <c r="S429" t="e">
        <f ca="1">_xll.BDP(S$5,$A$1,"Fill","B","RATING_AS_OF_DATE_OVERRIDE",$A429)</f>
        <v>#NAME?</v>
      </c>
      <c r="T429" t="e">
        <f ca="1">_xll.BDP(T$5,$A$1,"Fill","B","RATING_AS_OF_DATE_OVERRIDE",$A429)</f>
        <v>#NAME?</v>
      </c>
      <c r="U429" t="e">
        <f ca="1">_xll.BDP(U$5,$A$1,"Fill","B","RATING_AS_OF_DATE_OVERRIDE",$A429)</f>
        <v>#NAME?</v>
      </c>
      <c r="V429" t="e">
        <f ca="1">_xll.BDP(V$5,$A$1,"Fill","B","RATING_AS_OF_DATE_OVERRIDE",$A429)</f>
        <v>#NAME?</v>
      </c>
      <c r="W429" t="e">
        <f ca="1">_xll.BDP(W$5,$A$1,"Fill","B","RATING_AS_OF_DATE_OVERRIDE",$A429)</f>
        <v>#NAME?</v>
      </c>
      <c r="X429" t="e">
        <f ca="1">_xll.BDP(X$5,$A$1,"Fill","B","RATING_AS_OF_DATE_OVERRIDE",$A429)</f>
        <v>#NAME?</v>
      </c>
      <c r="Y429" t="e">
        <f ca="1">_xll.BDP(Y$5,$A$1,"Fill","B","RATING_AS_OF_DATE_OVERRIDE",$A429)</f>
        <v>#NAME?</v>
      </c>
      <c r="Z429" t="e">
        <f ca="1">_xll.BDP(Z$5,$A$1,"Fill","B","RATING_AS_OF_DATE_OVERRIDE",$A429)</f>
        <v>#NAME?</v>
      </c>
      <c r="AA429" t="e">
        <f ca="1">_xll.BDP(AA$5,$A$1,"Fill","B","RATING_AS_OF_DATE_OVERRIDE",$A429)</f>
        <v>#NAME?</v>
      </c>
      <c r="AB429" t="e">
        <f ca="1">_xll.BDP(AB$5,$A$1,"Fill","B","RATING_AS_OF_DATE_OVERRIDE",$A429)</f>
        <v>#NAME?</v>
      </c>
      <c r="AC429" t="e">
        <f ca="1">_xll.BDP(AC$5,$A$1,"Fill","B","RATING_AS_OF_DATE_OVERRIDE",$A429)</f>
        <v>#NAME?</v>
      </c>
      <c r="AD429" t="e">
        <f ca="1">_xll.BDP(AD$5,$A$1,"Fill","B","RATING_AS_OF_DATE_OVERRIDE",$A429)</f>
        <v>#NAME?</v>
      </c>
      <c r="AE429" t="e">
        <f ca="1">_xll.BDP(AE$5,$A$1,"Fill","B","RATING_AS_OF_DATE_OVERRIDE",$A429)</f>
        <v>#NAME?</v>
      </c>
      <c r="AF429" t="e">
        <f ca="1">_xll.BDP(AF$5,$A$1,"Fill","B","RATING_AS_OF_DATE_OVERRIDE",$A429)</f>
        <v>#NAME?</v>
      </c>
      <c r="AG429" t="e">
        <f ca="1">_xll.BDP(AG$5,$A$1,"Fill","B","RATING_AS_OF_DATE_OVERRIDE",$A429)</f>
        <v>#NAME?</v>
      </c>
      <c r="AH429" t="e">
        <f ca="1">_xll.BDP(AH$5,$A$1,"Fill","B","RATING_AS_OF_DATE_OVERRIDE",$A429)</f>
        <v>#NAME?</v>
      </c>
      <c r="AI429" t="e">
        <f ca="1">_xll.BDP(AI$5,$A$1,"Fill","B","RATING_AS_OF_DATE_OVERRIDE",$A429)</f>
        <v>#NAME?</v>
      </c>
      <c r="AJ429" t="e">
        <f ca="1">_xll.BDP(AJ$5,$A$1,"Fill","B","RATING_AS_OF_DATE_OVERRIDE",$A429)</f>
        <v>#NAME?</v>
      </c>
      <c r="AK429" t="e">
        <f ca="1">_xll.BDP(AK$5,$A$1,"Fill","B","RATING_AS_OF_DATE_OVERRIDE",$A429)</f>
        <v>#NAME?</v>
      </c>
      <c r="AL429" t="e">
        <f ca="1">_xll.BDP(AL$5,$A$1,"Fill","B","RATING_AS_OF_DATE_OVERRIDE",$A429)</f>
        <v>#NAME?</v>
      </c>
      <c r="AM429" t="e">
        <f ca="1">_xll.BDP(AM$5,$A$1,"Fill","B","RATING_AS_OF_DATE_OVERRIDE",$A429)</f>
        <v>#NAME?</v>
      </c>
      <c r="AN429" t="e">
        <f ca="1">_xll.BDP(AN$5,$A$1,"Fill","B","RATING_AS_OF_DATE_OVERRIDE",$A429)</f>
        <v>#NAME?</v>
      </c>
      <c r="AO429" t="e">
        <f ca="1">_xll.BDP(AO$5,$A$1,"Fill","B","RATING_AS_OF_DATE_OVERRIDE",$A429)</f>
        <v>#NAME?</v>
      </c>
      <c r="AP429" t="e">
        <f ca="1">_xll.BDP(AP$5,$A$1,"Fill","B","RATING_AS_OF_DATE_OVERRIDE",$A429)</f>
        <v>#NAME?</v>
      </c>
      <c r="AQ429" t="e">
        <f ca="1">_xll.BDP(AQ$5,$A$1,"Fill","B","RATING_AS_OF_DATE_OVERRIDE",$A429)</f>
        <v>#NAME?</v>
      </c>
      <c r="AR429" t="e">
        <f ca="1">_xll.BDP(AR$5,$A$1,"Fill","B","RATING_AS_OF_DATE_OVERRIDE",$A429)</f>
        <v>#NAME?</v>
      </c>
      <c r="AS429" t="e">
        <f ca="1">_xll.BDP(AS$5,$A$1,"Fill","B","RATING_AS_OF_DATE_OVERRIDE",$A429)</f>
        <v>#NAME?</v>
      </c>
      <c r="AT429" t="e">
        <f ca="1">_xll.BDP(AT$5,$A$1,"Fill","B","RATING_AS_OF_DATE_OVERRIDE",$A429)</f>
        <v>#NAME?</v>
      </c>
      <c r="AU429" t="e">
        <f ca="1">_xll.BDP(AU$5,$A$1,"Fill","B","RATING_AS_OF_DATE_OVERRIDE",$A429)</f>
        <v>#NAME?</v>
      </c>
      <c r="AV429" t="e">
        <f ca="1">_xll.BDP(AV$5,$A$1,"Fill","B","RATING_AS_OF_DATE_OVERRIDE",$A429)</f>
        <v>#NAME?</v>
      </c>
      <c r="AW429" t="e">
        <f ca="1">_xll.BDP(AW$5,$A$1,"Fill","B","RATING_AS_OF_DATE_OVERRIDE",$A429)</f>
        <v>#NAME?</v>
      </c>
      <c r="AX429" t="e">
        <f ca="1">_xll.BDP(AX$5,$A$1,"Fill","B","RATING_AS_OF_DATE_OVERRIDE",$A429)</f>
        <v>#NAME?</v>
      </c>
      <c r="AY429" t="e">
        <f ca="1">_xll.BDP(AY$5,$A$1,"Fill","B","RATING_AS_OF_DATE_OVERRIDE",$A429)</f>
        <v>#NAME?</v>
      </c>
      <c r="AZ429" t="e">
        <f ca="1">_xll.BDP(AZ$5,$A$1,"Fill","B","RATING_AS_OF_DATE_OVERRIDE",$A429)</f>
        <v>#NAME?</v>
      </c>
      <c r="BA429" t="e">
        <f ca="1">_xll.BDP(BA$5,$A$1,"Fill","B","RATING_AS_OF_DATE_OVERRIDE",$A429)</f>
        <v>#NAME?</v>
      </c>
      <c r="BB429" t="e">
        <f ca="1">_xll.BDP(BB$5,$A$1,"Fill","B","RATING_AS_OF_DATE_OVERRIDE",$A429)</f>
        <v>#NAME?</v>
      </c>
      <c r="BC429" t="e">
        <f ca="1">_xll.BDP(BC$5,$A$1,"Fill","B","RATING_AS_OF_DATE_OVERRIDE",$A429)</f>
        <v>#NAME?</v>
      </c>
      <c r="BD429" t="e">
        <f ca="1">_xll.BDP(BD$5,$A$1,"Fill","B","RATING_AS_OF_DATE_OVERRIDE",$A429)</f>
        <v>#NAME?</v>
      </c>
      <c r="BE429" t="e">
        <f ca="1">_xll.BDP(BE$5,$A$1,"Fill","B","RATING_AS_OF_DATE_OVERRIDE",$A429)</f>
        <v>#NAME?</v>
      </c>
      <c r="BF429" t="e">
        <f ca="1">_xll.BDP(BF$5,$A$1,"Fill","B","RATING_AS_OF_DATE_OVERRIDE",$A429)</f>
        <v>#NAME?</v>
      </c>
      <c r="BG429" t="e">
        <f ca="1">_xll.BDP(BG$5,$A$1,"Fill","B","RATING_AS_OF_DATE_OVERRIDE",$A429)</f>
        <v>#NAME?</v>
      </c>
      <c r="BH429" t="e">
        <f ca="1">_xll.BDP(BH$5,$A$1,"Fill","B","RATING_AS_OF_DATE_OVERRIDE",$A429)</f>
        <v>#NAME?</v>
      </c>
      <c r="BI429" t="e">
        <f ca="1">_xll.BDP(BI$5,$A$1,"Fill","B","RATING_AS_OF_DATE_OVERRIDE",$A429)</f>
        <v>#NAME?</v>
      </c>
      <c r="BJ429" t="e">
        <f ca="1">_xll.BDP(BJ$5,$A$1,"Fill","B","RATING_AS_OF_DATE_OVERRIDE",$A429)</f>
        <v>#NAME?</v>
      </c>
      <c r="BK429" t="e">
        <f ca="1">_xll.BDP(BK$5,$A$1,"Fill","B","RATING_AS_OF_DATE_OVERRIDE",$A429)</f>
        <v>#NAME?</v>
      </c>
      <c r="BL429" t="e">
        <f ca="1">_xll.BDP(BL$5,$A$1,"Fill","B","RATING_AS_OF_DATE_OVERRIDE",$A429)</f>
        <v>#NAME?</v>
      </c>
      <c r="BM429" t="e">
        <f ca="1">_xll.BDP(BM$5,$A$1,"Fill","B","RATING_AS_OF_DATE_OVERRIDE",$A429)</f>
        <v>#NAME?</v>
      </c>
      <c r="BN429" t="e">
        <f ca="1">_xll.BDP(BN$5,$A$1,"Fill","B","RATING_AS_OF_DATE_OVERRIDE",$A429)</f>
        <v>#NAME?</v>
      </c>
      <c r="BO429" t="e">
        <f ca="1">_xll.BDP(BO$5,$A$1,"Fill","B","RATING_AS_OF_DATE_OVERRIDE",$A429)</f>
        <v>#NAME?</v>
      </c>
      <c r="BP429" t="e">
        <f ca="1">_xll.BDP(BP$5,$A$1,"Fill","B","RATING_AS_OF_DATE_OVERRIDE",$A429)</f>
        <v>#NAME?</v>
      </c>
      <c r="BQ429" t="e">
        <f ca="1">_xll.BDP(BQ$5,$A$1,"Fill","B","RATING_AS_OF_DATE_OVERRIDE",$A429)</f>
        <v>#NAME?</v>
      </c>
      <c r="BR429" t="e">
        <f ca="1">_xll.BDP(BR$5,$A$1,"Fill","B","RATING_AS_OF_DATE_OVERRIDE",$A429)</f>
        <v>#NAME?</v>
      </c>
      <c r="BS429" t="e">
        <f ca="1">_xll.BDP(BS$5,$A$1,"Fill","B","RATING_AS_OF_DATE_OVERRIDE",$A429)</f>
        <v>#NAME?</v>
      </c>
      <c r="BT429" t="e">
        <f ca="1">_xll.BDP(BT$5,$A$1,"Fill","B","RATING_AS_OF_DATE_OVERRIDE",$A429)</f>
        <v>#NAME?</v>
      </c>
      <c r="BU429" t="e">
        <f ca="1">_xll.BDP(BU$5,$A$1,"Fill","B","RATING_AS_OF_DATE_OVERRIDE",$A429)</f>
        <v>#NAME?</v>
      </c>
      <c r="BV429" t="e">
        <f ca="1">_xll.BDP(BV$5,$A$1,"Fill","B","RATING_AS_OF_DATE_OVERRIDE",$A429)</f>
        <v>#NAME?</v>
      </c>
      <c r="BW429" t="e">
        <f ca="1">_xll.BDP(BW$5,$A$1,"Fill","B","RATING_AS_OF_DATE_OVERRIDE",$A429)</f>
        <v>#NAME?</v>
      </c>
      <c r="BX429" t="e">
        <f ca="1">_xll.BDP(BX$5,$A$1,"Fill","B","RATING_AS_OF_DATE_OVERRIDE",$A429)</f>
        <v>#NAME?</v>
      </c>
      <c r="BY429" t="e">
        <f ca="1">_xll.BDP(BY$5,$A$1,"Fill","B","RATING_AS_OF_DATE_OVERRIDE",$A429)</f>
        <v>#NAME?</v>
      </c>
      <c r="BZ429" t="e">
        <f ca="1">_xll.BDP(BZ$5,$A$1,"Fill","B","RATING_AS_OF_DATE_OVERRIDE",$A429)</f>
        <v>#NAME?</v>
      </c>
      <c r="CA429" t="e">
        <f ca="1">_xll.BDP(CA$5,$A$1,"Fill","B","RATING_AS_OF_DATE_OVERRIDE",$A429)</f>
        <v>#NAME?</v>
      </c>
      <c r="CB429" t="e">
        <f ca="1">_xll.BDP(CB$5,$A$1,"Fill","B","RATING_AS_OF_DATE_OVERRIDE",$A429)</f>
        <v>#NAME?</v>
      </c>
      <c r="CC429" t="e">
        <f ca="1">_xll.BDP(CC$5,$A$1,"Fill","B","RATING_AS_OF_DATE_OVERRIDE",$A429)</f>
        <v>#NAME?</v>
      </c>
      <c r="CD429" t="e">
        <f ca="1">_xll.BDP(CD$5,$A$1,"Fill","B","RATING_AS_OF_DATE_OVERRIDE",$A429)</f>
        <v>#NAME?</v>
      </c>
      <c r="CE429" t="e">
        <f ca="1">_xll.BDP(CE$5,$A$1,"Fill","B","RATING_AS_OF_DATE_OVERRIDE",$A429)</f>
        <v>#NAME?</v>
      </c>
      <c r="CF429" t="e">
        <f ca="1">_xll.BDP(CF$5,$A$1,"Fill","B","RATING_AS_OF_DATE_OVERRIDE",$A429)</f>
        <v>#NAME?</v>
      </c>
      <c r="CG429" t="e">
        <f ca="1">_xll.BDP(CG$5,$A$1,"Fill","B","RATING_AS_OF_DATE_OVERRIDE",$A429)</f>
        <v>#NAME?</v>
      </c>
    </row>
    <row r="430" spans="1:85">
      <c r="A430">
        <v>20150430</v>
      </c>
      <c r="B430" t="e">
        <f ca="1">_xll.BDP(B$5,$A$1,"Fill","B","RATING_AS_OF_DATE_OVERRIDE",$A430)</f>
        <v>#NAME?</v>
      </c>
      <c r="C430" t="e">
        <f ca="1">_xll.BDP(C$5,$A$1,"Fill","B","RATING_AS_OF_DATE_OVERRIDE",$A430)</f>
        <v>#NAME?</v>
      </c>
      <c r="D430" t="e">
        <f ca="1">_xll.BDP(D$5,$A$1,"Fill","B","RATING_AS_OF_DATE_OVERRIDE",$A430)</f>
        <v>#NAME?</v>
      </c>
      <c r="E430" t="e">
        <f ca="1">_xll.BDP(E$5,$A$1,"Fill","B","RATING_AS_OF_DATE_OVERRIDE",$A430)</f>
        <v>#NAME?</v>
      </c>
      <c r="F430" t="e">
        <f ca="1">_xll.BDP(F$5,$A$1,"Fill","B","RATING_AS_OF_DATE_OVERRIDE",$A430)</f>
        <v>#NAME?</v>
      </c>
      <c r="G430" t="e">
        <f ca="1">_xll.BDP(G$5,$A$1,"Fill","B","RATING_AS_OF_DATE_OVERRIDE",$A430)</f>
        <v>#NAME?</v>
      </c>
      <c r="H430" t="e">
        <f ca="1">_xll.BDP(H$5,$A$1,"Fill","B","RATING_AS_OF_DATE_OVERRIDE",$A430)</f>
        <v>#NAME?</v>
      </c>
      <c r="I430" t="e">
        <f ca="1">_xll.BDP(I$5,$A$1,"Fill","B","RATING_AS_OF_DATE_OVERRIDE",$A430)</f>
        <v>#NAME?</v>
      </c>
      <c r="J430" t="e">
        <f ca="1">_xll.BDP(J$5,$A$1,"Fill","B","RATING_AS_OF_DATE_OVERRIDE",$A430)</f>
        <v>#NAME?</v>
      </c>
      <c r="K430" t="e">
        <f ca="1">_xll.BDP(K$5,$A$1,"Fill","B","RATING_AS_OF_DATE_OVERRIDE",$A430)</f>
        <v>#NAME?</v>
      </c>
      <c r="L430" t="e">
        <f ca="1">_xll.BDP(L$5,$A$1,"Fill","B","RATING_AS_OF_DATE_OVERRIDE",$A430)</f>
        <v>#NAME?</v>
      </c>
      <c r="M430" t="e">
        <f ca="1">_xll.BDP(M$5,$A$1,"Fill","B","RATING_AS_OF_DATE_OVERRIDE",$A430)</f>
        <v>#NAME?</v>
      </c>
      <c r="N430" t="e">
        <f ca="1">_xll.BDP(N$5,$A$1,"Fill","B","RATING_AS_OF_DATE_OVERRIDE",$A430)</f>
        <v>#NAME?</v>
      </c>
      <c r="O430" t="e">
        <f ca="1">_xll.BDP(O$5,$A$1,"Fill","B","RATING_AS_OF_DATE_OVERRIDE",$A430)</f>
        <v>#NAME?</v>
      </c>
      <c r="P430" t="e">
        <f ca="1">_xll.BDP(P$5,$A$1,"Fill","B","RATING_AS_OF_DATE_OVERRIDE",$A430)</f>
        <v>#NAME?</v>
      </c>
      <c r="Q430" t="e">
        <f ca="1">_xll.BDP(Q$5,$A$1,"Fill","B","RATING_AS_OF_DATE_OVERRIDE",$A430)</f>
        <v>#NAME?</v>
      </c>
      <c r="R430" t="e">
        <f ca="1">_xll.BDP(R$5,$A$1,"Fill","B","RATING_AS_OF_DATE_OVERRIDE",$A430)</f>
        <v>#NAME?</v>
      </c>
      <c r="S430" t="e">
        <f ca="1">_xll.BDP(S$5,$A$1,"Fill","B","RATING_AS_OF_DATE_OVERRIDE",$A430)</f>
        <v>#NAME?</v>
      </c>
      <c r="T430" t="e">
        <f ca="1">_xll.BDP(T$5,$A$1,"Fill","B","RATING_AS_OF_DATE_OVERRIDE",$A430)</f>
        <v>#NAME?</v>
      </c>
      <c r="U430" t="e">
        <f ca="1">_xll.BDP(U$5,$A$1,"Fill","B","RATING_AS_OF_DATE_OVERRIDE",$A430)</f>
        <v>#NAME?</v>
      </c>
      <c r="V430" t="e">
        <f ca="1">_xll.BDP(V$5,$A$1,"Fill","B","RATING_AS_OF_DATE_OVERRIDE",$A430)</f>
        <v>#NAME?</v>
      </c>
      <c r="W430" t="e">
        <f ca="1">_xll.BDP(W$5,$A$1,"Fill","B","RATING_AS_OF_DATE_OVERRIDE",$A430)</f>
        <v>#NAME?</v>
      </c>
      <c r="X430" t="e">
        <f ca="1">_xll.BDP(X$5,$A$1,"Fill","B","RATING_AS_OF_DATE_OVERRIDE",$A430)</f>
        <v>#NAME?</v>
      </c>
      <c r="Y430" t="e">
        <f ca="1">_xll.BDP(Y$5,$A$1,"Fill","B","RATING_AS_OF_DATE_OVERRIDE",$A430)</f>
        <v>#NAME?</v>
      </c>
      <c r="Z430" t="e">
        <f ca="1">_xll.BDP(Z$5,$A$1,"Fill","B","RATING_AS_OF_DATE_OVERRIDE",$A430)</f>
        <v>#NAME?</v>
      </c>
      <c r="AA430" t="e">
        <f ca="1">_xll.BDP(AA$5,$A$1,"Fill","B","RATING_AS_OF_DATE_OVERRIDE",$A430)</f>
        <v>#NAME?</v>
      </c>
      <c r="AB430" t="e">
        <f ca="1">_xll.BDP(AB$5,$A$1,"Fill","B","RATING_AS_OF_DATE_OVERRIDE",$A430)</f>
        <v>#NAME?</v>
      </c>
      <c r="AC430" t="e">
        <f ca="1">_xll.BDP(AC$5,$A$1,"Fill","B","RATING_AS_OF_DATE_OVERRIDE",$A430)</f>
        <v>#NAME?</v>
      </c>
      <c r="AD430" t="e">
        <f ca="1">_xll.BDP(AD$5,$A$1,"Fill","B","RATING_AS_OF_DATE_OVERRIDE",$A430)</f>
        <v>#NAME?</v>
      </c>
      <c r="AE430" t="e">
        <f ca="1">_xll.BDP(AE$5,$A$1,"Fill","B","RATING_AS_OF_DATE_OVERRIDE",$A430)</f>
        <v>#NAME?</v>
      </c>
      <c r="AF430" t="e">
        <f ca="1">_xll.BDP(AF$5,$A$1,"Fill","B","RATING_AS_OF_DATE_OVERRIDE",$A430)</f>
        <v>#NAME?</v>
      </c>
      <c r="AG430" t="e">
        <f ca="1">_xll.BDP(AG$5,$A$1,"Fill","B","RATING_AS_OF_DATE_OVERRIDE",$A430)</f>
        <v>#NAME?</v>
      </c>
      <c r="AH430" t="e">
        <f ca="1">_xll.BDP(AH$5,$A$1,"Fill","B","RATING_AS_OF_DATE_OVERRIDE",$A430)</f>
        <v>#NAME?</v>
      </c>
      <c r="AI430" t="e">
        <f ca="1">_xll.BDP(AI$5,$A$1,"Fill","B","RATING_AS_OF_DATE_OVERRIDE",$A430)</f>
        <v>#NAME?</v>
      </c>
      <c r="AJ430" t="e">
        <f ca="1">_xll.BDP(AJ$5,$A$1,"Fill","B","RATING_AS_OF_DATE_OVERRIDE",$A430)</f>
        <v>#NAME?</v>
      </c>
      <c r="AK430" t="e">
        <f ca="1">_xll.BDP(AK$5,$A$1,"Fill","B","RATING_AS_OF_DATE_OVERRIDE",$A430)</f>
        <v>#NAME?</v>
      </c>
      <c r="AL430" t="e">
        <f ca="1">_xll.BDP(AL$5,$A$1,"Fill","B","RATING_AS_OF_DATE_OVERRIDE",$A430)</f>
        <v>#NAME?</v>
      </c>
      <c r="AM430" t="e">
        <f ca="1">_xll.BDP(AM$5,$A$1,"Fill","B","RATING_AS_OF_DATE_OVERRIDE",$A430)</f>
        <v>#NAME?</v>
      </c>
      <c r="AN430" t="e">
        <f ca="1">_xll.BDP(AN$5,$A$1,"Fill","B","RATING_AS_OF_DATE_OVERRIDE",$A430)</f>
        <v>#NAME?</v>
      </c>
      <c r="AO430" t="e">
        <f ca="1">_xll.BDP(AO$5,$A$1,"Fill","B","RATING_AS_OF_DATE_OVERRIDE",$A430)</f>
        <v>#NAME?</v>
      </c>
      <c r="AP430" t="e">
        <f ca="1">_xll.BDP(AP$5,$A$1,"Fill","B","RATING_AS_OF_DATE_OVERRIDE",$A430)</f>
        <v>#NAME?</v>
      </c>
      <c r="AQ430" t="e">
        <f ca="1">_xll.BDP(AQ$5,$A$1,"Fill","B","RATING_AS_OF_DATE_OVERRIDE",$A430)</f>
        <v>#NAME?</v>
      </c>
      <c r="AR430" t="e">
        <f ca="1">_xll.BDP(AR$5,$A$1,"Fill","B","RATING_AS_OF_DATE_OVERRIDE",$A430)</f>
        <v>#NAME?</v>
      </c>
      <c r="AS430" t="e">
        <f ca="1">_xll.BDP(AS$5,$A$1,"Fill","B","RATING_AS_OF_DATE_OVERRIDE",$A430)</f>
        <v>#NAME?</v>
      </c>
      <c r="AT430" t="e">
        <f ca="1">_xll.BDP(AT$5,$A$1,"Fill","B","RATING_AS_OF_DATE_OVERRIDE",$A430)</f>
        <v>#NAME?</v>
      </c>
      <c r="AU430" t="e">
        <f ca="1">_xll.BDP(AU$5,$A$1,"Fill","B","RATING_AS_OF_DATE_OVERRIDE",$A430)</f>
        <v>#NAME?</v>
      </c>
      <c r="AV430" t="e">
        <f ca="1">_xll.BDP(AV$5,$A$1,"Fill","B","RATING_AS_OF_DATE_OVERRIDE",$A430)</f>
        <v>#NAME?</v>
      </c>
      <c r="AW430" t="e">
        <f ca="1">_xll.BDP(AW$5,$A$1,"Fill","B","RATING_AS_OF_DATE_OVERRIDE",$A430)</f>
        <v>#NAME?</v>
      </c>
      <c r="AX430" t="e">
        <f ca="1">_xll.BDP(AX$5,$A$1,"Fill","B","RATING_AS_OF_DATE_OVERRIDE",$A430)</f>
        <v>#NAME?</v>
      </c>
      <c r="AY430" t="e">
        <f ca="1">_xll.BDP(AY$5,$A$1,"Fill","B","RATING_AS_OF_DATE_OVERRIDE",$A430)</f>
        <v>#NAME?</v>
      </c>
      <c r="AZ430" t="e">
        <f ca="1">_xll.BDP(AZ$5,$A$1,"Fill","B","RATING_AS_OF_DATE_OVERRIDE",$A430)</f>
        <v>#NAME?</v>
      </c>
      <c r="BA430" t="e">
        <f ca="1">_xll.BDP(BA$5,$A$1,"Fill","B","RATING_AS_OF_DATE_OVERRIDE",$A430)</f>
        <v>#NAME?</v>
      </c>
      <c r="BB430" t="e">
        <f ca="1">_xll.BDP(BB$5,$A$1,"Fill","B","RATING_AS_OF_DATE_OVERRIDE",$A430)</f>
        <v>#NAME?</v>
      </c>
      <c r="BC430" t="e">
        <f ca="1">_xll.BDP(BC$5,$A$1,"Fill","B","RATING_AS_OF_DATE_OVERRIDE",$A430)</f>
        <v>#NAME?</v>
      </c>
      <c r="BD430" t="e">
        <f ca="1">_xll.BDP(BD$5,$A$1,"Fill","B","RATING_AS_OF_DATE_OVERRIDE",$A430)</f>
        <v>#NAME?</v>
      </c>
      <c r="BE430" t="e">
        <f ca="1">_xll.BDP(BE$5,$A$1,"Fill","B","RATING_AS_OF_DATE_OVERRIDE",$A430)</f>
        <v>#NAME?</v>
      </c>
      <c r="BF430" t="e">
        <f ca="1">_xll.BDP(BF$5,$A$1,"Fill","B","RATING_AS_OF_DATE_OVERRIDE",$A430)</f>
        <v>#NAME?</v>
      </c>
      <c r="BG430" t="e">
        <f ca="1">_xll.BDP(BG$5,$A$1,"Fill","B","RATING_AS_OF_DATE_OVERRIDE",$A430)</f>
        <v>#NAME?</v>
      </c>
      <c r="BH430" t="e">
        <f ca="1">_xll.BDP(BH$5,$A$1,"Fill","B","RATING_AS_OF_DATE_OVERRIDE",$A430)</f>
        <v>#NAME?</v>
      </c>
      <c r="BI430" t="e">
        <f ca="1">_xll.BDP(BI$5,$A$1,"Fill","B","RATING_AS_OF_DATE_OVERRIDE",$A430)</f>
        <v>#NAME?</v>
      </c>
      <c r="BJ430" t="e">
        <f ca="1">_xll.BDP(BJ$5,$A$1,"Fill","B","RATING_AS_OF_DATE_OVERRIDE",$A430)</f>
        <v>#NAME?</v>
      </c>
      <c r="BK430" t="e">
        <f ca="1">_xll.BDP(BK$5,$A$1,"Fill","B","RATING_AS_OF_DATE_OVERRIDE",$A430)</f>
        <v>#NAME?</v>
      </c>
      <c r="BL430" t="e">
        <f ca="1">_xll.BDP(BL$5,$A$1,"Fill","B","RATING_AS_OF_DATE_OVERRIDE",$A430)</f>
        <v>#NAME?</v>
      </c>
      <c r="BM430" t="e">
        <f ca="1">_xll.BDP(BM$5,$A$1,"Fill","B","RATING_AS_OF_DATE_OVERRIDE",$A430)</f>
        <v>#NAME?</v>
      </c>
      <c r="BN430" t="e">
        <f ca="1">_xll.BDP(BN$5,$A$1,"Fill","B","RATING_AS_OF_DATE_OVERRIDE",$A430)</f>
        <v>#NAME?</v>
      </c>
      <c r="BO430" t="e">
        <f ca="1">_xll.BDP(BO$5,$A$1,"Fill","B","RATING_AS_OF_DATE_OVERRIDE",$A430)</f>
        <v>#NAME?</v>
      </c>
      <c r="BP430" t="e">
        <f ca="1">_xll.BDP(BP$5,$A$1,"Fill","B","RATING_AS_OF_DATE_OVERRIDE",$A430)</f>
        <v>#NAME?</v>
      </c>
      <c r="BQ430" t="e">
        <f ca="1">_xll.BDP(BQ$5,$A$1,"Fill","B","RATING_AS_OF_DATE_OVERRIDE",$A430)</f>
        <v>#NAME?</v>
      </c>
      <c r="BR430" t="e">
        <f ca="1">_xll.BDP(BR$5,$A$1,"Fill","B","RATING_AS_OF_DATE_OVERRIDE",$A430)</f>
        <v>#NAME?</v>
      </c>
      <c r="BS430" t="e">
        <f ca="1">_xll.BDP(BS$5,$A$1,"Fill","B","RATING_AS_OF_DATE_OVERRIDE",$A430)</f>
        <v>#NAME?</v>
      </c>
      <c r="BT430" t="e">
        <f ca="1">_xll.BDP(BT$5,$A$1,"Fill","B","RATING_AS_OF_DATE_OVERRIDE",$A430)</f>
        <v>#NAME?</v>
      </c>
      <c r="BU430" t="e">
        <f ca="1">_xll.BDP(BU$5,$A$1,"Fill","B","RATING_AS_OF_DATE_OVERRIDE",$A430)</f>
        <v>#NAME?</v>
      </c>
      <c r="BV430" t="e">
        <f ca="1">_xll.BDP(BV$5,$A$1,"Fill","B","RATING_AS_OF_DATE_OVERRIDE",$A430)</f>
        <v>#NAME?</v>
      </c>
      <c r="BW430" t="e">
        <f ca="1">_xll.BDP(BW$5,$A$1,"Fill","B","RATING_AS_OF_DATE_OVERRIDE",$A430)</f>
        <v>#NAME?</v>
      </c>
      <c r="BX430" t="e">
        <f ca="1">_xll.BDP(BX$5,$A$1,"Fill","B","RATING_AS_OF_DATE_OVERRIDE",$A430)</f>
        <v>#NAME?</v>
      </c>
      <c r="BY430" t="e">
        <f ca="1">_xll.BDP(BY$5,$A$1,"Fill","B","RATING_AS_OF_DATE_OVERRIDE",$A430)</f>
        <v>#NAME?</v>
      </c>
      <c r="BZ430" t="e">
        <f ca="1">_xll.BDP(BZ$5,$A$1,"Fill","B","RATING_AS_OF_DATE_OVERRIDE",$A430)</f>
        <v>#NAME?</v>
      </c>
      <c r="CA430" t="e">
        <f ca="1">_xll.BDP(CA$5,$A$1,"Fill","B","RATING_AS_OF_DATE_OVERRIDE",$A430)</f>
        <v>#NAME?</v>
      </c>
      <c r="CB430" t="e">
        <f ca="1">_xll.BDP(CB$5,$A$1,"Fill","B","RATING_AS_OF_DATE_OVERRIDE",$A430)</f>
        <v>#NAME?</v>
      </c>
      <c r="CC430" t="e">
        <f ca="1">_xll.BDP(CC$5,$A$1,"Fill","B","RATING_AS_OF_DATE_OVERRIDE",$A430)</f>
        <v>#NAME?</v>
      </c>
      <c r="CD430" t="e">
        <f ca="1">_xll.BDP(CD$5,$A$1,"Fill","B","RATING_AS_OF_DATE_OVERRIDE",$A430)</f>
        <v>#NAME?</v>
      </c>
      <c r="CE430" t="e">
        <f ca="1">_xll.BDP(CE$5,$A$1,"Fill","B","RATING_AS_OF_DATE_OVERRIDE",$A430)</f>
        <v>#NAME?</v>
      </c>
      <c r="CF430" t="e">
        <f ca="1">_xll.BDP(CF$5,$A$1,"Fill","B","RATING_AS_OF_DATE_OVERRIDE",$A430)</f>
        <v>#NAME?</v>
      </c>
      <c r="CG430" t="e">
        <f ca="1">_xll.BDP(CG$5,$A$1,"Fill","B","RATING_AS_OF_DATE_OVERRIDE",$A430)</f>
        <v>#NAME?</v>
      </c>
    </row>
    <row r="431" spans="1:85">
      <c r="A431">
        <v>20150529</v>
      </c>
      <c r="B431" t="e">
        <f ca="1">_xll.BDP(B$5,$A$1,"Fill","B","RATING_AS_OF_DATE_OVERRIDE",$A431)</f>
        <v>#NAME?</v>
      </c>
      <c r="C431" t="e">
        <f ca="1">_xll.BDP(C$5,$A$1,"Fill","B","RATING_AS_OF_DATE_OVERRIDE",$A431)</f>
        <v>#NAME?</v>
      </c>
      <c r="D431" t="e">
        <f ca="1">_xll.BDP(D$5,$A$1,"Fill","B","RATING_AS_OF_DATE_OVERRIDE",$A431)</f>
        <v>#NAME?</v>
      </c>
      <c r="E431" t="e">
        <f ca="1">_xll.BDP(E$5,$A$1,"Fill","B","RATING_AS_OF_DATE_OVERRIDE",$A431)</f>
        <v>#NAME?</v>
      </c>
      <c r="F431" t="e">
        <f ca="1">_xll.BDP(F$5,$A$1,"Fill","B","RATING_AS_OF_DATE_OVERRIDE",$A431)</f>
        <v>#NAME?</v>
      </c>
      <c r="G431" t="e">
        <f ca="1">_xll.BDP(G$5,$A$1,"Fill","B","RATING_AS_OF_DATE_OVERRIDE",$A431)</f>
        <v>#NAME?</v>
      </c>
      <c r="H431" t="e">
        <f ca="1">_xll.BDP(H$5,$A$1,"Fill","B","RATING_AS_OF_DATE_OVERRIDE",$A431)</f>
        <v>#NAME?</v>
      </c>
      <c r="I431" t="e">
        <f ca="1">_xll.BDP(I$5,$A$1,"Fill","B","RATING_AS_OF_DATE_OVERRIDE",$A431)</f>
        <v>#NAME?</v>
      </c>
      <c r="J431" t="e">
        <f ca="1">_xll.BDP(J$5,$A$1,"Fill","B","RATING_AS_OF_DATE_OVERRIDE",$A431)</f>
        <v>#NAME?</v>
      </c>
      <c r="K431" t="e">
        <f ca="1">_xll.BDP(K$5,$A$1,"Fill","B","RATING_AS_OF_DATE_OVERRIDE",$A431)</f>
        <v>#NAME?</v>
      </c>
      <c r="L431" t="e">
        <f ca="1">_xll.BDP(L$5,$A$1,"Fill","B","RATING_AS_OF_DATE_OVERRIDE",$A431)</f>
        <v>#NAME?</v>
      </c>
      <c r="M431" t="e">
        <f ca="1">_xll.BDP(M$5,$A$1,"Fill","B","RATING_AS_OF_DATE_OVERRIDE",$A431)</f>
        <v>#NAME?</v>
      </c>
      <c r="N431" t="e">
        <f ca="1">_xll.BDP(N$5,$A$1,"Fill","B","RATING_AS_OF_DATE_OVERRIDE",$A431)</f>
        <v>#NAME?</v>
      </c>
      <c r="O431" t="e">
        <f ca="1">_xll.BDP(O$5,$A$1,"Fill","B","RATING_AS_OF_DATE_OVERRIDE",$A431)</f>
        <v>#NAME?</v>
      </c>
      <c r="P431" t="e">
        <f ca="1">_xll.BDP(P$5,$A$1,"Fill","B","RATING_AS_OF_DATE_OVERRIDE",$A431)</f>
        <v>#NAME?</v>
      </c>
      <c r="Q431" t="e">
        <f ca="1">_xll.BDP(Q$5,$A$1,"Fill","B","RATING_AS_OF_DATE_OVERRIDE",$A431)</f>
        <v>#NAME?</v>
      </c>
      <c r="R431" t="e">
        <f ca="1">_xll.BDP(R$5,$A$1,"Fill","B","RATING_AS_OF_DATE_OVERRIDE",$A431)</f>
        <v>#NAME?</v>
      </c>
      <c r="S431" t="e">
        <f ca="1">_xll.BDP(S$5,$A$1,"Fill","B","RATING_AS_OF_DATE_OVERRIDE",$A431)</f>
        <v>#NAME?</v>
      </c>
      <c r="T431" t="e">
        <f ca="1">_xll.BDP(T$5,$A$1,"Fill","B","RATING_AS_OF_DATE_OVERRIDE",$A431)</f>
        <v>#NAME?</v>
      </c>
      <c r="U431" t="e">
        <f ca="1">_xll.BDP(U$5,$A$1,"Fill","B","RATING_AS_OF_DATE_OVERRIDE",$A431)</f>
        <v>#NAME?</v>
      </c>
      <c r="V431" t="e">
        <f ca="1">_xll.BDP(V$5,$A$1,"Fill","B","RATING_AS_OF_DATE_OVERRIDE",$A431)</f>
        <v>#NAME?</v>
      </c>
      <c r="W431" t="e">
        <f ca="1">_xll.BDP(W$5,$A$1,"Fill","B","RATING_AS_OF_DATE_OVERRIDE",$A431)</f>
        <v>#NAME?</v>
      </c>
      <c r="X431" t="e">
        <f ca="1">_xll.BDP(X$5,$A$1,"Fill","B","RATING_AS_OF_DATE_OVERRIDE",$A431)</f>
        <v>#NAME?</v>
      </c>
      <c r="Y431" t="e">
        <f ca="1">_xll.BDP(Y$5,$A$1,"Fill","B","RATING_AS_OF_DATE_OVERRIDE",$A431)</f>
        <v>#NAME?</v>
      </c>
      <c r="Z431" t="e">
        <f ca="1">_xll.BDP(Z$5,$A$1,"Fill","B","RATING_AS_OF_DATE_OVERRIDE",$A431)</f>
        <v>#NAME?</v>
      </c>
      <c r="AA431" t="e">
        <f ca="1">_xll.BDP(AA$5,$A$1,"Fill","B","RATING_AS_OF_DATE_OVERRIDE",$A431)</f>
        <v>#NAME?</v>
      </c>
      <c r="AB431" t="e">
        <f ca="1">_xll.BDP(AB$5,$A$1,"Fill","B","RATING_AS_OF_DATE_OVERRIDE",$A431)</f>
        <v>#NAME?</v>
      </c>
      <c r="AC431" t="e">
        <f ca="1">_xll.BDP(AC$5,$A$1,"Fill","B","RATING_AS_OF_DATE_OVERRIDE",$A431)</f>
        <v>#NAME?</v>
      </c>
      <c r="AD431" t="e">
        <f ca="1">_xll.BDP(AD$5,$A$1,"Fill","B","RATING_AS_OF_DATE_OVERRIDE",$A431)</f>
        <v>#NAME?</v>
      </c>
      <c r="AE431" t="e">
        <f ca="1">_xll.BDP(AE$5,$A$1,"Fill","B","RATING_AS_OF_DATE_OVERRIDE",$A431)</f>
        <v>#NAME?</v>
      </c>
      <c r="AF431" t="e">
        <f ca="1">_xll.BDP(AF$5,$A$1,"Fill","B","RATING_AS_OF_DATE_OVERRIDE",$A431)</f>
        <v>#NAME?</v>
      </c>
      <c r="AG431" t="e">
        <f ca="1">_xll.BDP(AG$5,$A$1,"Fill","B","RATING_AS_OF_DATE_OVERRIDE",$A431)</f>
        <v>#NAME?</v>
      </c>
      <c r="AH431" t="e">
        <f ca="1">_xll.BDP(AH$5,$A$1,"Fill","B","RATING_AS_OF_DATE_OVERRIDE",$A431)</f>
        <v>#NAME?</v>
      </c>
      <c r="AI431" t="e">
        <f ca="1">_xll.BDP(AI$5,$A$1,"Fill","B","RATING_AS_OF_DATE_OVERRIDE",$A431)</f>
        <v>#NAME?</v>
      </c>
      <c r="AJ431" t="e">
        <f ca="1">_xll.BDP(AJ$5,$A$1,"Fill","B","RATING_AS_OF_DATE_OVERRIDE",$A431)</f>
        <v>#NAME?</v>
      </c>
      <c r="AK431" t="e">
        <f ca="1">_xll.BDP(AK$5,$A$1,"Fill","B","RATING_AS_OF_DATE_OVERRIDE",$A431)</f>
        <v>#NAME?</v>
      </c>
      <c r="AL431" t="e">
        <f ca="1">_xll.BDP(AL$5,$A$1,"Fill","B","RATING_AS_OF_DATE_OVERRIDE",$A431)</f>
        <v>#NAME?</v>
      </c>
      <c r="AM431" t="e">
        <f ca="1">_xll.BDP(AM$5,$A$1,"Fill","B","RATING_AS_OF_DATE_OVERRIDE",$A431)</f>
        <v>#NAME?</v>
      </c>
      <c r="AN431" t="e">
        <f ca="1">_xll.BDP(AN$5,$A$1,"Fill","B","RATING_AS_OF_DATE_OVERRIDE",$A431)</f>
        <v>#NAME?</v>
      </c>
      <c r="AO431" t="e">
        <f ca="1">_xll.BDP(AO$5,$A$1,"Fill","B","RATING_AS_OF_DATE_OVERRIDE",$A431)</f>
        <v>#NAME?</v>
      </c>
      <c r="AP431" t="e">
        <f ca="1">_xll.BDP(AP$5,$A$1,"Fill","B","RATING_AS_OF_DATE_OVERRIDE",$A431)</f>
        <v>#NAME?</v>
      </c>
      <c r="AQ431" t="e">
        <f ca="1">_xll.BDP(AQ$5,$A$1,"Fill","B","RATING_AS_OF_DATE_OVERRIDE",$A431)</f>
        <v>#NAME?</v>
      </c>
      <c r="AR431" t="e">
        <f ca="1">_xll.BDP(AR$5,$A$1,"Fill","B","RATING_AS_OF_DATE_OVERRIDE",$A431)</f>
        <v>#NAME?</v>
      </c>
      <c r="AS431" t="e">
        <f ca="1">_xll.BDP(AS$5,$A$1,"Fill","B","RATING_AS_OF_DATE_OVERRIDE",$A431)</f>
        <v>#NAME?</v>
      </c>
      <c r="AT431" t="e">
        <f ca="1">_xll.BDP(AT$5,$A$1,"Fill","B","RATING_AS_OF_DATE_OVERRIDE",$A431)</f>
        <v>#NAME?</v>
      </c>
      <c r="AU431" t="e">
        <f ca="1">_xll.BDP(AU$5,$A$1,"Fill","B","RATING_AS_OF_DATE_OVERRIDE",$A431)</f>
        <v>#NAME?</v>
      </c>
      <c r="AV431" t="e">
        <f ca="1">_xll.BDP(AV$5,$A$1,"Fill","B","RATING_AS_OF_DATE_OVERRIDE",$A431)</f>
        <v>#NAME?</v>
      </c>
      <c r="AW431" t="e">
        <f ca="1">_xll.BDP(AW$5,$A$1,"Fill","B","RATING_AS_OF_DATE_OVERRIDE",$A431)</f>
        <v>#NAME?</v>
      </c>
      <c r="AX431" t="e">
        <f ca="1">_xll.BDP(AX$5,$A$1,"Fill","B","RATING_AS_OF_DATE_OVERRIDE",$A431)</f>
        <v>#NAME?</v>
      </c>
      <c r="AY431" t="e">
        <f ca="1">_xll.BDP(AY$5,$A$1,"Fill","B","RATING_AS_OF_DATE_OVERRIDE",$A431)</f>
        <v>#NAME?</v>
      </c>
      <c r="AZ431" t="e">
        <f ca="1">_xll.BDP(AZ$5,$A$1,"Fill","B","RATING_AS_OF_DATE_OVERRIDE",$A431)</f>
        <v>#NAME?</v>
      </c>
      <c r="BA431" t="e">
        <f ca="1">_xll.BDP(BA$5,$A$1,"Fill","B","RATING_AS_OF_DATE_OVERRIDE",$A431)</f>
        <v>#NAME?</v>
      </c>
      <c r="BB431" t="e">
        <f ca="1">_xll.BDP(BB$5,$A$1,"Fill","B","RATING_AS_OF_DATE_OVERRIDE",$A431)</f>
        <v>#NAME?</v>
      </c>
      <c r="BC431" t="e">
        <f ca="1">_xll.BDP(BC$5,$A$1,"Fill","B","RATING_AS_OF_DATE_OVERRIDE",$A431)</f>
        <v>#NAME?</v>
      </c>
      <c r="BD431" t="e">
        <f ca="1">_xll.BDP(BD$5,$A$1,"Fill","B","RATING_AS_OF_DATE_OVERRIDE",$A431)</f>
        <v>#NAME?</v>
      </c>
      <c r="BE431" t="e">
        <f ca="1">_xll.BDP(BE$5,$A$1,"Fill","B","RATING_AS_OF_DATE_OVERRIDE",$A431)</f>
        <v>#NAME?</v>
      </c>
      <c r="BF431" t="e">
        <f ca="1">_xll.BDP(BF$5,$A$1,"Fill","B","RATING_AS_OF_DATE_OVERRIDE",$A431)</f>
        <v>#NAME?</v>
      </c>
      <c r="BG431" t="e">
        <f ca="1">_xll.BDP(BG$5,$A$1,"Fill","B","RATING_AS_OF_DATE_OVERRIDE",$A431)</f>
        <v>#NAME?</v>
      </c>
      <c r="BH431" t="e">
        <f ca="1">_xll.BDP(BH$5,$A$1,"Fill","B","RATING_AS_OF_DATE_OVERRIDE",$A431)</f>
        <v>#NAME?</v>
      </c>
      <c r="BI431" t="e">
        <f ca="1">_xll.BDP(BI$5,$A$1,"Fill","B","RATING_AS_OF_DATE_OVERRIDE",$A431)</f>
        <v>#NAME?</v>
      </c>
      <c r="BJ431" t="e">
        <f ca="1">_xll.BDP(BJ$5,$A$1,"Fill","B","RATING_AS_OF_DATE_OVERRIDE",$A431)</f>
        <v>#NAME?</v>
      </c>
      <c r="BK431" t="e">
        <f ca="1">_xll.BDP(BK$5,$A$1,"Fill","B","RATING_AS_OF_DATE_OVERRIDE",$A431)</f>
        <v>#NAME?</v>
      </c>
      <c r="BL431" t="e">
        <f ca="1">_xll.BDP(BL$5,$A$1,"Fill","B","RATING_AS_OF_DATE_OVERRIDE",$A431)</f>
        <v>#NAME?</v>
      </c>
      <c r="BM431" t="e">
        <f ca="1">_xll.BDP(BM$5,$A$1,"Fill","B","RATING_AS_OF_DATE_OVERRIDE",$A431)</f>
        <v>#NAME?</v>
      </c>
      <c r="BN431" t="e">
        <f ca="1">_xll.BDP(BN$5,$A$1,"Fill","B","RATING_AS_OF_DATE_OVERRIDE",$A431)</f>
        <v>#NAME?</v>
      </c>
      <c r="BO431" t="e">
        <f ca="1">_xll.BDP(BO$5,$A$1,"Fill","B","RATING_AS_OF_DATE_OVERRIDE",$A431)</f>
        <v>#NAME?</v>
      </c>
      <c r="BP431" t="e">
        <f ca="1">_xll.BDP(BP$5,$A$1,"Fill","B","RATING_AS_OF_DATE_OVERRIDE",$A431)</f>
        <v>#NAME?</v>
      </c>
      <c r="BQ431" t="e">
        <f ca="1">_xll.BDP(BQ$5,$A$1,"Fill","B","RATING_AS_OF_DATE_OVERRIDE",$A431)</f>
        <v>#NAME?</v>
      </c>
      <c r="BR431" t="e">
        <f ca="1">_xll.BDP(BR$5,$A$1,"Fill","B","RATING_AS_OF_DATE_OVERRIDE",$A431)</f>
        <v>#NAME?</v>
      </c>
      <c r="BS431" t="e">
        <f ca="1">_xll.BDP(BS$5,$A$1,"Fill","B","RATING_AS_OF_DATE_OVERRIDE",$A431)</f>
        <v>#NAME?</v>
      </c>
      <c r="BT431" t="e">
        <f ca="1">_xll.BDP(BT$5,$A$1,"Fill","B","RATING_AS_OF_DATE_OVERRIDE",$A431)</f>
        <v>#NAME?</v>
      </c>
      <c r="BU431" t="e">
        <f ca="1">_xll.BDP(BU$5,$A$1,"Fill","B","RATING_AS_OF_DATE_OVERRIDE",$A431)</f>
        <v>#NAME?</v>
      </c>
      <c r="BV431" t="e">
        <f ca="1">_xll.BDP(BV$5,$A$1,"Fill","B","RATING_AS_OF_DATE_OVERRIDE",$A431)</f>
        <v>#NAME?</v>
      </c>
      <c r="BW431" t="e">
        <f ca="1">_xll.BDP(BW$5,$A$1,"Fill","B","RATING_AS_OF_DATE_OVERRIDE",$A431)</f>
        <v>#NAME?</v>
      </c>
      <c r="BX431" t="e">
        <f ca="1">_xll.BDP(BX$5,$A$1,"Fill","B","RATING_AS_OF_DATE_OVERRIDE",$A431)</f>
        <v>#NAME?</v>
      </c>
      <c r="BY431" t="e">
        <f ca="1">_xll.BDP(BY$5,$A$1,"Fill","B","RATING_AS_OF_DATE_OVERRIDE",$A431)</f>
        <v>#NAME?</v>
      </c>
      <c r="BZ431" t="e">
        <f ca="1">_xll.BDP(BZ$5,$A$1,"Fill","B","RATING_AS_OF_DATE_OVERRIDE",$A431)</f>
        <v>#NAME?</v>
      </c>
      <c r="CA431" t="e">
        <f ca="1">_xll.BDP(CA$5,$A$1,"Fill","B","RATING_AS_OF_DATE_OVERRIDE",$A431)</f>
        <v>#NAME?</v>
      </c>
      <c r="CB431" t="e">
        <f ca="1">_xll.BDP(CB$5,$A$1,"Fill","B","RATING_AS_OF_DATE_OVERRIDE",$A431)</f>
        <v>#NAME?</v>
      </c>
      <c r="CC431" t="e">
        <f ca="1">_xll.BDP(CC$5,$A$1,"Fill","B","RATING_AS_OF_DATE_OVERRIDE",$A431)</f>
        <v>#NAME?</v>
      </c>
      <c r="CD431" t="e">
        <f ca="1">_xll.BDP(CD$5,$A$1,"Fill","B","RATING_AS_OF_DATE_OVERRIDE",$A431)</f>
        <v>#NAME?</v>
      </c>
      <c r="CE431" t="e">
        <f ca="1">_xll.BDP(CE$5,$A$1,"Fill","B","RATING_AS_OF_DATE_OVERRIDE",$A431)</f>
        <v>#NAME?</v>
      </c>
      <c r="CF431" t="e">
        <f ca="1">_xll.BDP(CF$5,$A$1,"Fill","B","RATING_AS_OF_DATE_OVERRIDE",$A431)</f>
        <v>#NAME?</v>
      </c>
      <c r="CG431" t="e">
        <f ca="1">_xll.BDP(CG$5,$A$1,"Fill","B","RATING_AS_OF_DATE_OVERRIDE",$A431)</f>
        <v>#NAME?</v>
      </c>
    </row>
    <row r="432" spans="1:85">
      <c r="A432">
        <v>20150630</v>
      </c>
      <c r="B432" t="e">
        <f ca="1">_xll.BDP(B$5,$A$1,"Fill","B","RATING_AS_OF_DATE_OVERRIDE",$A432)</f>
        <v>#NAME?</v>
      </c>
      <c r="C432" t="e">
        <f ca="1">_xll.BDP(C$5,$A$1,"Fill","B","RATING_AS_OF_DATE_OVERRIDE",$A432)</f>
        <v>#NAME?</v>
      </c>
      <c r="D432" t="e">
        <f ca="1">_xll.BDP(D$5,$A$1,"Fill","B","RATING_AS_OF_DATE_OVERRIDE",$A432)</f>
        <v>#NAME?</v>
      </c>
      <c r="E432" t="e">
        <f ca="1">_xll.BDP(E$5,$A$1,"Fill","B","RATING_AS_OF_DATE_OVERRIDE",$A432)</f>
        <v>#NAME?</v>
      </c>
      <c r="F432" t="e">
        <f ca="1">_xll.BDP(F$5,$A$1,"Fill","B","RATING_AS_OF_DATE_OVERRIDE",$A432)</f>
        <v>#NAME?</v>
      </c>
      <c r="G432" t="e">
        <f ca="1">_xll.BDP(G$5,$A$1,"Fill","B","RATING_AS_OF_DATE_OVERRIDE",$A432)</f>
        <v>#NAME?</v>
      </c>
      <c r="H432" t="e">
        <f ca="1">_xll.BDP(H$5,$A$1,"Fill","B","RATING_AS_OF_DATE_OVERRIDE",$A432)</f>
        <v>#NAME?</v>
      </c>
      <c r="I432" t="e">
        <f ca="1">_xll.BDP(I$5,$A$1,"Fill","B","RATING_AS_OF_DATE_OVERRIDE",$A432)</f>
        <v>#NAME?</v>
      </c>
      <c r="J432" t="e">
        <f ca="1">_xll.BDP(J$5,$A$1,"Fill","B","RATING_AS_OF_DATE_OVERRIDE",$A432)</f>
        <v>#NAME?</v>
      </c>
      <c r="K432" t="e">
        <f ca="1">_xll.BDP(K$5,$A$1,"Fill","B","RATING_AS_OF_DATE_OVERRIDE",$A432)</f>
        <v>#NAME?</v>
      </c>
      <c r="L432" t="e">
        <f ca="1">_xll.BDP(L$5,$A$1,"Fill","B","RATING_AS_OF_DATE_OVERRIDE",$A432)</f>
        <v>#NAME?</v>
      </c>
      <c r="M432" t="e">
        <f ca="1">_xll.BDP(M$5,$A$1,"Fill","B","RATING_AS_OF_DATE_OVERRIDE",$A432)</f>
        <v>#NAME?</v>
      </c>
      <c r="N432" t="e">
        <f ca="1">_xll.BDP(N$5,$A$1,"Fill","B","RATING_AS_OF_DATE_OVERRIDE",$A432)</f>
        <v>#NAME?</v>
      </c>
      <c r="O432" t="e">
        <f ca="1">_xll.BDP(O$5,$A$1,"Fill","B","RATING_AS_OF_DATE_OVERRIDE",$A432)</f>
        <v>#NAME?</v>
      </c>
      <c r="P432" t="e">
        <f ca="1">_xll.BDP(P$5,$A$1,"Fill","B","RATING_AS_OF_DATE_OVERRIDE",$A432)</f>
        <v>#NAME?</v>
      </c>
      <c r="Q432" t="e">
        <f ca="1">_xll.BDP(Q$5,$A$1,"Fill","B","RATING_AS_OF_DATE_OVERRIDE",$A432)</f>
        <v>#NAME?</v>
      </c>
      <c r="R432" t="e">
        <f ca="1">_xll.BDP(R$5,$A$1,"Fill","B","RATING_AS_OF_DATE_OVERRIDE",$A432)</f>
        <v>#NAME?</v>
      </c>
      <c r="S432" t="e">
        <f ca="1">_xll.BDP(S$5,$A$1,"Fill","B","RATING_AS_OF_DATE_OVERRIDE",$A432)</f>
        <v>#NAME?</v>
      </c>
      <c r="T432" t="e">
        <f ca="1">_xll.BDP(T$5,$A$1,"Fill","B","RATING_AS_OF_DATE_OVERRIDE",$A432)</f>
        <v>#NAME?</v>
      </c>
      <c r="U432" t="e">
        <f ca="1">_xll.BDP(U$5,$A$1,"Fill","B","RATING_AS_OF_DATE_OVERRIDE",$A432)</f>
        <v>#NAME?</v>
      </c>
      <c r="V432" t="e">
        <f ca="1">_xll.BDP(V$5,$A$1,"Fill","B","RATING_AS_OF_DATE_OVERRIDE",$A432)</f>
        <v>#NAME?</v>
      </c>
      <c r="W432" t="e">
        <f ca="1">_xll.BDP(W$5,$A$1,"Fill","B","RATING_AS_OF_DATE_OVERRIDE",$A432)</f>
        <v>#NAME?</v>
      </c>
      <c r="X432" t="e">
        <f ca="1">_xll.BDP(X$5,$A$1,"Fill","B","RATING_AS_OF_DATE_OVERRIDE",$A432)</f>
        <v>#NAME?</v>
      </c>
      <c r="Y432" t="e">
        <f ca="1">_xll.BDP(Y$5,$A$1,"Fill","B","RATING_AS_OF_DATE_OVERRIDE",$A432)</f>
        <v>#NAME?</v>
      </c>
      <c r="Z432" t="e">
        <f ca="1">_xll.BDP(Z$5,$A$1,"Fill","B","RATING_AS_OF_DATE_OVERRIDE",$A432)</f>
        <v>#NAME?</v>
      </c>
      <c r="AA432" t="e">
        <f ca="1">_xll.BDP(AA$5,$A$1,"Fill","B","RATING_AS_OF_DATE_OVERRIDE",$A432)</f>
        <v>#NAME?</v>
      </c>
      <c r="AB432" t="e">
        <f ca="1">_xll.BDP(AB$5,$A$1,"Fill","B","RATING_AS_OF_DATE_OVERRIDE",$A432)</f>
        <v>#NAME?</v>
      </c>
      <c r="AC432" t="e">
        <f ca="1">_xll.BDP(AC$5,$A$1,"Fill","B","RATING_AS_OF_DATE_OVERRIDE",$A432)</f>
        <v>#NAME?</v>
      </c>
      <c r="AD432" t="e">
        <f ca="1">_xll.BDP(AD$5,$A$1,"Fill","B","RATING_AS_OF_DATE_OVERRIDE",$A432)</f>
        <v>#NAME?</v>
      </c>
      <c r="AE432" t="e">
        <f ca="1">_xll.BDP(AE$5,$A$1,"Fill","B","RATING_AS_OF_DATE_OVERRIDE",$A432)</f>
        <v>#NAME?</v>
      </c>
      <c r="AF432" t="e">
        <f ca="1">_xll.BDP(AF$5,$A$1,"Fill","B","RATING_AS_OF_DATE_OVERRIDE",$A432)</f>
        <v>#NAME?</v>
      </c>
      <c r="AG432" t="e">
        <f ca="1">_xll.BDP(AG$5,$A$1,"Fill","B","RATING_AS_OF_DATE_OVERRIDE",$A432)</f>
        <v>#NAME?</v>
      </c>
      <c r="AH432" t="e">
        <f ca="1">_xll.BDP(AH$5,$A$1,"Fill","B","RATING_AS_OF_DATE_OVERRIDE",$A432)</f>
        <v>#NAME?</v>
      </c>
      <c r="AI432" t="e">
        <f ca="1">_xll.BDP(AI$5,$A$1,"Fill","B","RATING_AS_OF_DATE_OVERRIDE",$A432)</f>
        <v>#NAME?</v>
      </c>
      <c r="AJ432" t="e">
        <f ca="1">_xll.BDP(AJ$5,$A$1,"Fill","B","RATING_AS_OF_DATE_OVERRIDE",$A432)</f>
        <v>#NAME?</v>
      </c>
      <c r="AK432" t="e">
        <f ca="1">_xll.BDP(AK$5,$A$1,"Fill","B","RATING_AS_OF_DATE_OVERRIDE",$A432)</f>
        <v>#NAME?</v>
      </c>
      <c r="AL432" t="e">
        <f ca="1">_xll.BDP(AL$5,$A$1,"Fill","B","RATING_AS_OF_DATE_OVERRIDE",$A432)</f>
        <v>#NAME?</v>
      </c>
      <c r="AM432" t="e">
        <f ca="1">_xll.BDP(AM$5,$A$1,"Fill","B","RATING_AS_OF_DATE_OVERRIDE",$A432)</f>
        <v>#NAME?</v>
      </c>
      <c r="AN432" t="e">
        <f ca="1">_xll.BDP(AN$5,$A$1,"Fill","B","RATING_AS_OF_DATE_OVERRIDE",$A432)</f>
        <v>#NAME?</v>
      </c>
      <c r="AO432" t="e">
        <f ca="1">_xll.BDP(AO$5,$A$1,"Fill","B","RATING_AS_OF_DATE_OVERRIDE",$A432)</f>
        <v>#NAME?</v>
      </c>
      <c r="AP432" t="e">
        <f ca="1">_xll.BDP(AP$5,$A$1,"Fill","B","RATING_AS_OF_DATE_OVERRIDE",$A432)</f>
        <v>#NAME?</v>
      </c>
      <c r="AQ432" t="e">
        <f ca="1">_xll.BDP(AQ$5,$A$1,"Fill","B","RATING_AS_OF_DATE_OVERRIDE",$A432)</f>
        <v>#NAME?</v>
      </c>
      <c r="AR432" t="e">
        <f ca="1">_xll.BDP(AR$5,$A$1,"Fill","B","RATING_AS_OF_DATE_OVERRIDE",$A432)</f>
        <v>#NAME?</v>
      </c>
      <c r="AS432" t="e">
        <f ca="1">_xll.BDP(AS$5,$A$1,"Fill","B","RATING_AS_OF_DATE_OVERRIDE",$A432)</f>
        <v>#NAME?</v>
      </c>
      <c r="AT432" t="e">
        <f ca="1">_xll.BDP(AT$5,$A$1,"Fill","B","RATING_AS_OF_DATE_OVERRIDE",$A432)</f>
        <v>#NAME?</v>
      </c>
      <c r="AU432" t="e">
        <f ca="1">_xll.BDP(AU$5,$A$1,"Fill","B","RATING_AS_OF_DATE_OVERRIDE",$A432)</f>
        <v>#NAME?</v>
      </c>
      <c r="AV432" t="e">
        <f ca="1">_xll.BDP(AV$5,$A$1,"Fill","B","RATING_AS_OF_DATE_OVERRIDE",$A432)</f>
        <v>#NAME?</v>
      </c>
      <c r="AW432" t="e">
        <f ca="1">_xll.BDP(AW$5,$A$1,"Fill","B","RATING_AS_OF_DATE_OVERRIDE",$A432)</f>
        <v>#NAME?</v>
      </c>
      <c r="AX432" t="e">
        <f ca="1">_xll.BDP(AX$5,$A$1,"Fill","B","RATING_AS_OF_DATE_OVERRIDE",$A432)</f>
        <v>#NAME?</v>
      </c>
      <c r="AY432" t="e">
        <f ca="1">_xll.BDP(AY$5,$A$1,"Fill","B","RATING_AS_OF_DATE_OVERRIDE",$A432)</f>
        <v>#NAME?</v>
      </c>
      <c r="AZ432" t="e">
        <f ca="1">_xll.BDP(AZ$5,$A$1,"Fill","B","RATING_AS_OF_DATE_OVERRIDE",$A432)</f>
        <v>#NAME?</v>
      </c>
      <c r="BA432" t="e">
        <f ca="1">_xll.BDP(BA$5,$A$1,"Fill","B","RATING_AS_OF_DATE_OVERRIDE",$A432)</f>
        <v>#NAME?</v>
      </c>
      <c r="BB432" t="e">
        <f ca="1">_xll.BDP(BB$5,$A$1,"Fill","B","RATING_AS_OF_DATE_OVERRIDE",$A432)</f>
        <v>#NAME?</v>
      </c>
      <c r="BC432" t="e">
        <f ca="1">_xll.BDP(BC$5,$A$1,"Fill","B","RATING_AS_OF_DATE_OVERRIDE",$A432)</f>
        <v>#NAME?</v>
      </c>
      <c r="BD432" t="e">
        <f ca="1">_xll.BDP(BD$5,$A$1,"Fill","B","RATING_AS_OF_DATE_OVERRIDE",$A432)</f>
        <v>#NAME?</v>
      </c>
      <c r="BE432" t="e">
        <f ca="1">_xll.BDP(BE$5,$A$1,"Fill","B","RATING_AS_OF_DATE_OVERRIDE",$A432)</f>
        <v>#NAME?</v>
      </c>
      <c r="BF432" t="e">
        <f ca="1">_xll.BDP(BF$5,$A$1,"Fill","B","RATING_AS_OF_DATE_OVERRIDE",$A432)</f>
        <v>#NAME?</v>
      </c>
      <c r="BG432" t="e">
        <f ca="1">_xll.BDP(BG$5,$A$1,"Fill","B","RATING_AS_OF_DATE_OVERRIDE",$A432)</f>
        <v>#NAME?</v>
      </c>
      <c r="BH432" t="e">
        <f ca="1">_xll.BDP(BH$5,$A$1,"Fill","B","RATING_AS_OF_DATE_OVERRIDE",$A432)</f>
        <v>#NAME?</v>
      </c>
      <c r="BI432" t="e">
        <f ca="1">_xll.BDP(BI$5,$A$1,"Fill","B","RATING_AS_OF_DATE_OVERRIDE",$A432)</f>
        <v>#NAME?</v>
      </c>
      <c r="BJ432" t="e">
        <f ca="1">_xll.BDP(BJ$5,$A$1,"Fill","B","RATING_AS_OF_DATE_OVERRIDE",$A432)</f>
        <v>#NAME?</v>
      </c>
      <c r="BK432" t="e">
        <f ca="1">_xll.BDP(BK$5,$A$1,"Fill","B","RATING_AS_OF_DATE_OVERRIDE",$A432)</f>
        <v>#NAME?</v>
      </c>
      <c r="BL432" t="e">
        <f ca="1">_xll.BDP(BL$5,$A$1,"Fill","B","RATING_AS_OF_DATE_OVERRIDE",$A432)</f>
        <v>#NAME?</v>
      </c>
      <c r="BM432" t="e">
        <f ca="1">_xll.BDP(BM$5,$A$1,"Fill","B","RATING_AS_OF_DATE_OVERRIDE",$A432)</f>
        <v>#NAME?</v>
      </c>
      <c r="BN432" t="e">
        <f ca="1">_xll.BDP(BN$5,$A$1,"Fill","B","RATING_AS_OF_DATE_OVERRIDE",$A432)</f>
        <v>#NAME?</v>
      </c>
      <c r="BO432" t="e">
        <f ca="1">_xll.BDP(BO$5,$A$1,"Fill","B","RATING_AS_OF_DATE_OVERRIDE",$A432)</f>
        <v>#NAME?</v>
      </c>
      <c r="BP432" t="e">
        <f ca="1">_xll.BDP(BP$5,$A$1,"Fill","B","RATING_AS_OF_DATE_OVERRIDE",$A432)</f>
        <v>#NAME?</v>
      </c>
      <c r="BQ432" t="e">
        <f ca="1">_xll.BDP(BQ$5,$A$1,"Fill","B","RATING_AS_OF_DATE_OVERRIDE",$A432)</f>
        <v>#NAME?</v>
      </c>
      <c r="BR432" t="e">
        <f ca="1">_xll.BDP(BR$5,$A$1,"Fill","B","RATING_AS_OF_DATE_OVERRIDE",$A432)</f>
        <v>#NAME?</v>
      </c>
      <c r="BS432" t="e">
        <f ca="1">_xll.BDP(BS$5,$A$1,"Fill","B","RATING_AS_OF_DATE_OVERRIDE",$A432)</f>
        <v>#NAME?</v>
      </c>
      <c r="BT432" t="e">
        <f ca="1">_xll.BDP(BT$5,$A$1,"Fill","B","RATING_AS_OF_DATE_OVERRIDE",$A432)</f>
        <v>#NAME?</v>
      </c>
      <c r="BU432" t="e">
        <f ca="1">_xll.BDP(BU$5,$A$1,"Fill","B","RATING_AS_OF_DATE_OVERRIDE",$A432)</f>
        <v>#NAME?</v>
      </c>
      <c r="BV432" t="e">
        <f ca="1">_xll.BDP(BV$5,$A$1,"Fill","B","RATING_AS_OF_DATE_OVERRIDE",$A432)</f>
        <v>#NAME?</v>
      </c>
      <c r="BW432" t="e">
        <f ca="1">_xll.BDP(BW$5,$A$1,"Fill","B","RATING_AS_OF_DATE_OVERRIDE",$A432)</f>
        <v>#NAME?</v>
      </c>
      <c r="BX432" t="e">
        <f ca="1">_xll.BDP(BX$5,$A$1,"Fill","B","RATING_AS_OF_DATE_OVERRIDE",$A432)</f>
        <v>#NAME?</v>
      </c>
      <c r="BY432" t="e">
        <f ca="1">_xll.BDP(BY$5,$A$1,"Fill","B","RATING_AS_OF_DATE_OVERRIDE",$A432)</f>
        <v>#NAME?</v>
      </c>
      <c r="BZ432" t="e">
        <f ca="1">_xll.BDP(BZ$5,$A$1,"Fill","B","RATING_AS_OF_DATE_OVERRIDE",$A432)</f>
        <v>#NAME?</v>
      </c>
      <c r="CA432" t="e">
        <f ca="1">_xll.BDP(CA$5,$A$1,"Fill","B","RATING_AS_OF_DATE_OVERRIDE",$A432)</f>
        <v>#NAME?</v>
      </c>
      <c r="CB432" t="e">
        <f ca="1">_xll.BDP(CB$5,$A$1,"Fill","B","RATING_AS_OF_DATE_OVERRIDE",$A432)</f>
        <v>#NAME?</v>
      </c>
      <c r="CC432" t="e">
        <f ca="1">_xll.BDP(CC$5,$A$1,"Fill","B","RATING_AS_OF_DATE_OVERRIDE",$A432)</f>
        <v>#NAME?</v>
      </c>
      <c r="CD432" t="e">
        <f ca="1">_xll.BDP(CD$5,$A$1,"Fill","B","RATING_AS_OF_DATE_OVERRIDE",$A432)</f>
        <v>#NAME?</v>
      </c>
      <c r="CE432" t="e">
        <f ca="1">_xll.BDP(CE$5,$A$1,"Fill","B","RATING_AS_OF_DATE_OVERRIDE",$A432)</f>
        <v>#NAME?</v>
      </c>
      <c r="CF432" t="e">
        <f ca="1">_xll.BDP(CF$5,$A$1,"Fill","B","RATING_AS_OF_DATE_OVERRIDE",$A432)</f>
        <v>#NAME?</v>
      </c>
      <c r="CG432" t="e">
        <f ca="1">_xll.BDP(CG$5,$A$1,"Fill","B","RATING_AS_OF_DATE_OVERRIDE",$A432)</f>
        <v>#NAME?</v>
      </c>
    </row>
    <row r="433" spans="1:85">
      <c r="A433">
        <v>20150731</v>
      </c>
      <c r="B433" t="e">
        <f ca="1">_xll.BDP(B$5,$A$1,"Fill","B","RATING_AS_OF_DATE_OVERRIDE",$A433)</f>
        <v>#NAME?</v>
      </c>
      <c r="C433" t="e">
        <f ca="1">_xll.BDP(C$5,$A$1,"Fill","B","RATING_AS_OF_DATE_OVERRIDE",$A433)</f>
        <v>#NAME?</v>
      </c>
      <c r="D433" t="e">
        <f ca="1">_xll.BDP(D$5,$A$1,"Fill","B","RATING_AS_OF_DATE_OVERRIDE",$A433)</f>
        <v>#NAME?</v>
      </c>
      <c r="E433" t="e">
        <f ca="1">_xll.BDP(E$5,$A$1,"Fill","B","RATING_AS_OF_DATE_OVERRIDE",$A433)</f>
        <v>#NAME?</v>
      </c>
      <c r="F433" t="e">
        <f ca="1">_xll.BDP(F$5,$A$1,"Fill","B","RATING_AS_OF_DATE_OVERRIDE",$A433)</f>
        <v>#NAME?</v>
      </c>
      <c r="G433" t="e">
        <f ca="1">_xll.BDP(G$5,$A$1,"Fill","B","RATING_AS_OF_DATE_OVERRIDE",$A433)</f>
        <v>#NAME?</v>
      </c>
      <c r="H433" t="e">
        <f ca="1">_xll.BDP(H$5,$A$1,"Fill","B","RATING_AS_OF_DATE_OVERRIDE",$A433)</f>
        <v>#NAME?</v>
      </c>
      <c r="I433" t="e">
        <f ca="1">_xll.BDP(I$5,$A$1,"Fill","B","RATING_AS_OF_DATE_OVERRIDE",$A433)</f>
        <v>#NAME?</v>
      </c>
      <c r="J433" t="e">
        <f ca="1">_xll.BDP(J$5,$A$1,"Fill","B","RATING_AS_OF_DATE_OVERRIDE",$A433)</f>
        <v>#NAME?</v>
      </c>
      <c r="K433" t="e">
        <f ca="1">_xll.BDP(K$5,$A$1,"Fill","B","RATING_AS_OF_DATE_OVERRIDE",$A433)</f>
        <v>#NAME?</v>
      </c>
      <c r="L433" t="e">
        <f ca="1">_xll.BDP(L$5,$A$1,"Fill","B","RATING_AS_OF_DATE_OVERRIDE",$A433)</f>
        <v>#NAME?</v>
      </c>
      <c r="M433" t="e">
        <f ca="1">_xll.BDP(M$5,$A$1,"Fill","B","RATING_AS_OF_DATE_OVERRIDE",$A433)</f>
        <v>#NAME?</v>
      </c>
      <c r="N433" t="e">
        <f ca="1">_xll.BDP(N$5,$A$1,"Fill","B","RATING_AS_OF_DATE_OVERRIDE",$A433)</f>
        <v>#NAME?</v>
      </c>
      <c r="O433" t="e">
        <f ca="1">_xll.BDP(O$5,$A$1,"Fill","B","RATING_AS_OF_DATE_OVERRIDE",$A433)</f>
        <v>#NAME?</v>
      </c>
      <c r="P433" t="e">
        <f ca="1">_xll.BDP(P$5,$A$1,"Fill","B","RATING_AS_OF_DATE_OVERRIDE",$A433)</f>
        <v>#NAME?</v>
      </c>
      <c r="Q433" t="e">
        <f ca="1">_xll.BDP(Q$5,$A$1,"Fill","B","RATING_AS_OF_DATE_OVERRIDE",$A433)</f>
        <v>#NAME?</v>
      </c>
      <c r="R433" t="e">
        <f ca="1">_xll.BDP(R$5,$A$1,"Fill","B","RATING_AS_OF_DATE_OVERRIDE",$A433)</f>
        <v>#NAME?</v>
      </c>
      <c r="S433" t="e">
        <f ca="1">_xll.BDP(S$5,$A$1,"Fill","B","RATING_AS_OF_DATE_OVERRIDE",$A433)</f>
        <v>#NAME?</v>
      </c>
      <c r="T433" t="e">
        <f ca="1">_xll.BDP(T$5,$A$1,"Fill","B","RATING_AS_OF_DATE_OVERRIDE",$A433)</f>
        <v>#NAME?</v>
      </c>
      <c r="U433" t="e">
        <f ca="1">_xll.BDP(U$5,$A$1,"Fill","B","RATING_AS_OF_DATE_OVERRIDE",$A433)</f>
        <v>#NAME?</v>
      </c>
      <c r="V433" t="e">
        <f ca="1">_xll.BDP(V$5,$A$1,"Fill","B","RATING_AS_OF_DATE_OVERRIDE",$A433)</f>
        <v>#NAME?</v>
      </c>
      <c r="W433" t="e">
        <f ca="1">_xll.BDP(W$5,$A$1,"Fill","B","RATING_AS_OF_DATE_OVERRIDE",$A433)</f>
        <v>#NAME?</v>
      </c>
      <c r="X433" t="e">
        <f ca="1">_xll.BDP(X$5,$A$1,"Fill","B","RATING_AS_OF_DATE_OVERRIDE",$A433)</f>
        <v>#NAME?</v>
      </c>
      <c r="Y433" t="e">
        <f ca="1">_xll.BDP(Y$5,$A$1,"Fill","B","RATING_AS_OF_DATE_OVERRIDE",$A433)</f>
        <v>#NAME?</v>
      </c>
      <c r="Z433" t="e">
        <f ca="1">_xll.BDP(Z$5,$A$1,"Fill","B","RATING_AS_OF_DATE_OVERRIDE",$A433)</f>
        <v>#NAME?</v>
      </c>
      <c r="AA433" t="e">
        <f ca="1">_xll.BDP(AA$5,$A$1,"Fill","B","RATING_AS_OF_DATE_OVERRIDE",$A433)</f>
        <v>#NAME?</v>
      </c>
      <c r="AB433" t="e">
        <f ca="1">_xll.BDP(AB$5,$A$1,"Fill","B","RATING_AS_OF_DATE_OVERRIDE",$A433)</f>
        <v>#NAME?</v>
      </c>
      <c r="AC433" t="e">
        <f ca="1">_xll.BDP(AC$5,$A$1,"Fill","B","RATING_AS_OF_DATE_OVERRIDE",$A433)</f>
        <v>#NAME?</v>
      </c>
      <c r="AD433" t="e">
        <f ca="1">_xll.BDP(AD$5,$A$1,"Fill","B","RATING_AS_OF_DATE_OVERRIDE",$A433)</f>
        <v>#NAME?</v>
      </c>
      <c r="AE433" t="e">
        <f ca="1">_xll.BDP(AE$5,$A$1,"Fill","B","RATING_AS_OF_DATE_OVERRIDE",$A433)</f>
        <v>#NAME?</v>
      </c>
      <c r="AF433" t="e">
        <f ca="1">_xll.BDP(AF$5,$A$1,"Fill","B","RATING_AS_OF_DATE_OVERRIDE",$A433)</f>
        <v>#NAME?</v>
      </c>
      <c r="AG433" t="e">
        <f ca="1">_xll.BDP(AG$5,$A$1,"Fill","B","RATING_AS_OF_DATE_OVERRIDE",$A433)</f>
        <v>#NAME?</v>
      </c>
      <c r="AH433" t="e">
        <f ca="1">_xll.BDP(AH$5,$A$1,"Fill","B","RATING_AS_OF_DATE_OVERRIDE",$A433)</f>
        <v>#NAME?</v>
      </c>
      <c r="AI433" t="e">
        <f ca="1">_xll.BDP(AI$5,$A$1,"Fill","B","RATING_AS_OF_DATE_OVERRIDE",$A433)</f>
        <v>#NAME?</v>
      </c>
      <c r="AJ433" t="e">
        <f ca="1">_xll.BDP(AJ$5,$A$1,"Fill","B","RATING_AS_OF_DATE_OVERRIDE",$A433)</f>
        <v>#NAME?</v>
      </c>
      <c r="AK433" t="e">
        <f ca="1">_xll.BDP(AK$5,$A$1,"Fill","B","RATING_AS_OF_DATE_OVERRIDE",$A433)</f>
        <v>#NAME?</v>
      </c>
      <c r="AL433" t="e">
        <f ca="1">_xll.BDP(AL$5,$A$1,"Fill","B","RATING_AS_OF_DATE_OVERRIDE",$A433)</f>
        <v>#NAME?</v>
      </c>
      <c r="AM433" t="e">
        <f ca="1">_xll.BDP(AM$5,$A$1,"Fill","B","RATING_AS_OF_DATE_OVERRIDE",$A433)</f>
        <v>#NAME?</v>
      </c>
      <c r="AN433" t="e">
        <f ca="1">_xll.BDP(AN$5,$A$1,"Fill","B","RATING_AS_OF_DATE_OVERRIDE",$A433)</f>
        <v>#NAME?</v>
      </c>
      <c r="AO433" t="e">
        <f ca="1">_xll.BDP(AO$5,$A$1,"Fill","B","RATING_AS_OF_DATE_OVERRIDE",$A433)</f>
        <v>#NAME?</v>
      </c>
      <c r="AP433" t="e">
        <f ca="1">_xll.BDP(AP$5,$A$1,"Fill","B","RATING_AS_OF_DATE_OVERRIDE",$A433)</f>
        <v>#NAME?</v>
      </c>
      <c r="AQ433" t="e">
        <f ca="1">_xll.BDP(AQ$5,$A$1,"Fill","B","RATING_AS_OF_DATE_OVERRIDE",$A433)</f>
        <v>#NAME?</v>
      </c>
      <c r="AR433" t="e">
        <f ca="1">_xll.BDP(AR$5,$A$1,"Fill","B","RATING_AS_OF_DATE_OVERRIDE",$A433)</f>
        <v>#NAME?</v>
      </c>
      <c r="AS433" t="e">
        <f ca="1">_xll.BDP(AS$5,$A$1,"Fill","B","RATING_AS_OF_DATE_OVERRIDE",$A433)</f>
        <v>#NAME?</v>
      </c>
      <c r="AT433" t="e">
        <f ca="1">_xll.BDP(AT$5,$A$1,"Fill","B","RATING_AS_OF_DATE_OVERRIDE",$A433)</f>
        <v>#NAME?</v>
      </c>
      <c r="AU433" t="e">
        <f ca="1">_xll.BDP(AU$5,$A$1,"Fill","B","RATING_AS_OF_DATE_OVERRIDE",$A433)</f>
        <v>#NAME?</v>
      </c>
      <c r="AV433" t="e">
        <f ca="1">_xll.BDP(AV$5,$A$1,"Fill","B","RATING_AS_OF_DATE_OVERRIDE",$A433)</f>
        <v>#NAME?</v>
      </c>
      <c r="AW433" t="e">
        <f ca="1">_xll.BDP(AW$5,$A$1,"Fill","B","RATING_AS_OF_DATE_OVERRIDE",$A433)</f>
        <v>#NAME?</v>
      </c>
      <c r="AX433" t="e">
        <f ca="1">_xll.BDP(AX$5,$A$1,"Fill","B","RATING_AS_OF_DATE_OVERRIDE",$A433)</f>
        <v>#NAME?</v>
      </c>
      <c r="AY433" t="e">
        <f ca="1">_xll.BDP(AY$5,$A$1,"Fill","B","RATING_AS_OF_DATE_OVERRIDE",$A433)</f>
        <v>#NAME?</v>
      </c>
      <c r="AZ433" t="e">
        <f ca="1">_xll.BDP(AZ$5,$A$1,"Fill","B","RATING_AS_OF_DATE_OVERRIDE",$A433)</f>
        <v>#NAME?</v>
      </c>
      <c r="BA433" t="e">
        <f ca="1">_xll.BDP(BA$5,$A$1,"Fill","B","RATING_AS_OF_DATE_OVERRIDE",$A433)</f>
        <v>#NAME?</v>
      </c>
      <c r="BB433" t="e">
        <f ca="1">_xll.BDP(BB$5,$A$1,"Fill","B","RATING_AS_OF_DATE_OVERRIDE",$A433)</f>
        <v>#NAME?</v>
      </c>
      <c r="BC433" t="e">
        <f ca="1">_xll.BDP(BC$5,$A$1,"Fill","B","RATING_AS_OF_DATE_OVERRIDE",$A433)</f>
        <v>#NAME?</v>
      </c>
      <c r="BD433" t="e">
        <f ca="1">_xll.BDP(BD$5,$A$1,"Fill","B","RATING_AS_OF_DATE_OVERRIDE",$A433)</f>
        <v>#NAME?</v>
      </c>
      <c r="BE433" t="e">
        <f ca="1">_xll.BDP(BE$5,$A$1,"Fill","B","RATING_AS_OF_DATE_OVERRIDE",$A433)</f>
        <v>#NAME?</v>
      </c>
      <c r="BF433" t="e">
        <f ca="1">_xll.BDP(BF$5,$A$1,"Fill","B","RATING_AS_OF_DATE_OVERRIDE",$A433)</f>
        <v>#NAME?</v>
      </c>
      <c r="BG433" t="e">
        <f ca="1">_xll.BDP(BG$5,$A$1,"Fill","B","RATING_AS_OF_DATE_OVERRIDE",$A433)</f>
        <v>#NAME?</v>
      </c>
      <c r="BH433" t="e">
        <f ca="1">_xll.BDP(BH$5,$A$1,"Fill","B","RATING_AS_OF_DATE_OVERRIDE",$A433)</f>
        <v>#NAME?</v>
      </c>
      <c r="BI433" t="e">
        <f ca="1">_xll.BDP(BI$5,$A$1,"Fill","B","RATING_AS_OF_DATE_OVERRIDE",$A433)</f>
        <v>#NAME?</v>
      </c>
      <c r="BJ433" t="e">
        <f ca="1">_xll.BDP(BJ$5,$A$1,"Fill","B","RATING_AS_OF_DATE_OVERRIDE",$A433)</f>
        <v>#NAME?</v>
      </c>
      <c r="BK433" t="e">
        <f ca="1">_xll.BDP(BK$5,$A$1,"Fill","B","RATING_AS_OF_DATE_OVERRIDE",$A433)</f>
        <v>#NAME?</v>
      </c>
      <c r="BL433" t="e">
        <f ca="1">_xll.BDP(BL$5,$A$1,"Fill","B","RATING_AS_OF_DATE_OVERRIDE",$A433)</f>
        <v>#NAME?</v>
      </c>
      <c r="BM433" t="e">
        <f ca="1">_xll.BDP(BM$5,$A$1,"Fill","B","RATING_AS_OF_DATE_OVERRIDE",$A433)</f>
        <v>#NAME?</v>
      </c>
      <c r="BN433" t="e">
        <f ca="1">_xll.BDP(BN$5,$A$1,"Fill","B","RATING_AS_OF_DATE_OVERRIDE",$A433)</f>
        <v>#NAME?</v>
      </c>
      <c r="BO433" t="e">
        <f ca="1">_xll.BDP(BO$5,$A$1,"Fill","B","RATING_AS_OF_DATE_OVERRIDE",$A433)</f>
        <v>#NAME?</v>
      </c>
      <c r="BP433" t="e">
        <f ca="1">_xll.BDP(BP$5,$A$1,"Fill","B","RATING_AS_OF_DATE_OVERRIDE",$A433)</f>
        <v>#NAME?</v>
      </c>
      <c r="BQ433" t="e">
        <f ca="1">_xll.BDP(BQ$5,$A$1,"Fill","B","RATING_AS_OF_DATE_OVERRIDE",$A433)</f>
        <v>#NAME?</v>
      </c>
      <c r="BR433" t="e">
        <f ca="1">_xll.BDP(BR$5,$A$1,"Fill","B","RATING_AS_OF_DATE_OVERRIDE",$A433)</f>
        <v>#NAME?</v>
      </c>
      <c r="BS433" t="e">
        <f ca="1">_xll.BDP(BS$5,$A$1,"Fill","B","RATING_AS_OF_DATE_OVERRIDE",$A433)</f>
        <v>#NAME?</v>
      </c>
      <c r="BT433" t="e">
        <f ca="1">_xll.BDP(BT$5,$A$1,"Fill","B","RATING_AS_OF_DATE_OVERRIDE",$A433)</f>
        <v>#NAME?</v>
      </c>
      <c r="BU433" t="e">
        <f ca="1">_xll.BDP(BU$5,$A$1,"Fill","B","RATING_AS_OF_DATE_OVERRIDE",$A433)</f>
        <v>#NAME?</v>
      </c>
      <c r="BV433" t="e">
        <f ca="1">_xll.BDP(BV$5,$A$1,"Fill","B","RATING_AS_OF_DATE_OVERRIDE",$A433)</f>
        <v>#NAME?</v>
      </c>
      <c r="BW433" t="e">
        <f ca="1">_xll.BDP(BW$5,$A$1,"Fill","B","RATING_AS_OF_DATE_OVERRIDE",$A433)</f>
        <v>#NAME?</v>
      </c>
      <c r="BX433" t="e">
        <f ca="1">_xll.BDP(BX$5,$A$1,"Fill","B","RATING_AS_OF_DATE_OVERRIDE",$A433)</f>
        <v>#NAME?</v>
      </c>
      <c r="BY433" t="e">
        <f ca="1">_xll.BDP(BY$5,$A$1,"Fill","B","RATING_AS_OF_DATE_OVERRIDE",$A433)</f>
        <v>#NAME?</v>
      </c>
      <c r="BZ433" t="e">
        <f ca="1">_xll.BDP(BZ$5,$A$1,"Fill","B","RATING_AS_OF_DATE_OVERRIDE",$A433)</f>
        <v>#NAME?</v>
      </c>
      <c r="CA433" t="e">
        <f ca="1">_xll.BDP(CA$5,$A$1,"Fill","B","RATING_AS_OF_DATE_OVERRIDE",$A433)</f>
        <v>#NAME?</v>
      </c>
      <c r="CB433" t="e">
        <f ca="1">_xll.BDP(CB$5,$A$1,"Fill","B","RATING_AS_OF_DATE_OVERRIDE",$A433)</f>
        <v>#NAME?</v>
      </c>
      <c r="CC433" t="e">
        <f ca="1">_xll.BDP(CC$5,$A$1,"Fill","B","RATING_AS_OF_DATE_OVERRIDE",$A433)</f>
        <v>#NAME?</v>
      </c>
      <c r="CD433" t="e">
        <f ca="1">_xll.BDP(CD$5,$A$1,"Fill","B","RATING_AS_OF_DATE_OVERRIDE",$A433)</f>
        <v>#NAME?</v>
      </c>
      <c r="CE433" t="e">
        <f ca="1">_xll.BDP(CE$5,$A$1,"Fill","B","RATING_AS_OF_DATE_OVERRIDE",$A433)</f>
        <v>#NAME?</v>
      </c>
      <c r="CF433" t="e">
        <f ca="1">_xll.BDP(CF$5,$A$1,"Fill","B","RATING_AS_OF_DATE_OVERRIDE",$A433)</f>
        <v>#NAME?</v>
      </c>
      <c r="CG433" t="e">
        <f ca="1">_xll.BDP(CG$5,$A$1,"Fill","B","RATING_AS_OF_DATE_OVERRIDE",$A433)</f>
        <v>#NAME?</v>
      </c>
    </row>
    <row r="434" spans="1:85">
      <c r="A434">
        <v>20150831</v>
      </c>
      <c r="B434" t="e">
        <f ca="1">_xll.BDP(B$5,$A$1,"Fill","B","RATING_AS_OF_DATE_OVERRIDE",$A434)</f>
        <v>#NAME?</v>
      </c>
      <c r="C434" t="e">
        <f ca="1">_xll.BDP(C$5,$A$1,"Fill","B","RATING_AS_OF_DATE_OVERRIDE",$A434)</f>
        <v>#NAME?</v>
      </c>
      <c r="D434" t="e">
        <f ca="1">_xll.BDP(D$5,$A$1,"Fill","B","RATING_AS_OF_DATE_OVERRIDE",$A434)</f>
        <v>#NAME?</v>
      </c>
      <c r="E434" t="e">
        <f ca="1">_xll.BDP(E$5,$A$1,"Fill","B","RATING_AS_OF_DATE_OVERRIDE",$A434)</f>
        <v>#NAME?</v>
      </c>
      <c r="F434" t="e">
        <f ca="1">_xll.BDP(F$5,$A$1,"Fill","B","RATING_AS_OF_DATE_OVERRIDE",$A434)</f>
        <v>#NAME?</v>
      </c>
      <c r="G434" t="e">
        <f ca="1">_xll.BDP(G$5,$A$1,"Fill","B","RATING_AS_OF_DATE_OVERRIDE",$A434)</f>
        <v>#NAME?</v>
      </c>
      <c r="H434" t="e">
        <f ca="1">_xll.BDP(H$5,$A$1,"Fill","B","RATING_AS_OF_DATE_OVERRIDE",$A434)</f>
        <v>#NAME?</v>
      </c>
      <c r="I434" t="e">
        <f ca="1">_xll.BDP(I$5,$A$1,"Fill","B","RATING_AS_OF_DATE_OVERRIDE",$A434)</f>
        <v>#NAME?</v>
      </c>
      <c r="J434" t="e">
        <f ca="1">_xll.BDP(J$5,$A$1,"Fill","B","RATING_AS_OF_DATE_OVERRIDE",$A434)</f>
        <v>#NAME?</v>
      </c>
      <c r="K434" t="e">
        <f ca="1">_xll.BDP(K$5,$A$1,"Fill","B","RATING_AS_OF_DATE_OVERRIDE",$A434)</f>
        <v>#NAME?</v>
      </c>
      <c r="L434" t="e">
        <f ca="1">_xll.BDP(L$5,$A$1,"Fill","B","RATING_AS_OF_DATE_OVERRIDE",$A434)</f>
        <v>#NAME?</v>
      </c>
      <c r="M434" t="e">
        <f ca="1">_xll.BDP(M$5,$A$1,"Fill","B","RATING_AS_OF_DATE_OVERRIDE",$A434)</f>
        <v>#NAME?</v>
      </c>
      <c r="N434" t="e">
        <f ca="1">_xll.BDP(N$5,$A$1,"Fill","B","RATING_AS_OF_DATE_OVERRIDE",$A434)</f>
        <v>#NAME?</v>
      </c>
      <c r="O434" t="e">
        <f ca="1">_xll.BDP(O$5,$A$1,"Fill","B","RATING_AS_OF_DATE_OVERRIDE",$A434)</f>
        <v>#NAME?</v>
      </c>
      <c r="P434" t="e">
        <f ca="1">_xll.BDP(P$5,$A$1,"Fill","B","RATING_AS_OF_DATE_OVERRIDE",$A434)</f>
        <v>#NAME?</v>
      </c>
      <c r="Q434" t="e">
        <f ca="1">_xll.BDP(Q$5,$A$1,"Fill","B","RATING_AS_OF_DATE_OVERRIDE",$A434)</f>
        <v>#NAME?</v>
      </c>
      <c r="R434" t="e">
        <f ca="1">_xll.BDP(R$5,$A$1,"Fill","B","RATING_AS_OF_DATE_OVERRIDE",$A434)</f>
        <v>#NAME?</v>
      </c>
      <c r="S434" t="e">
        <f ca="1">_xll.BDP(S$5,$A$1,"Fill","B","RATING_AS_OF_DATE_OVERRIDE",$A434)</f>
        <v>#NAME?</v>
      </c>
      <c r="T434" t="e">
        <f ca="1">_xll.BDP(T$5,$A$1,"Fill","B","RATING_AS_OF_DATE_OVERRIDE",$A434)</f>
        <v>#NAME?</v>
      </c>
      <c r="U434" t="e">
        <f ca="1">_xll.BDP(U$5,$A$1,"Fill","B","RATING_AS_OF_DATE_OVERRIDE",$A434)</f>
        <v>#NAME?</v>
      </c>
      <c r="V434" t="e">
        <f ca="1">_xll.BDP(V$5,$A$1,"Fill","B","RATING_AS_OF_DATE_OVERRIDE",$A434)</f>
        <v>#NAME?</v>
      </c>
      <c r="W434" t="e">
        <f ca="1">_xll.BDP(W$5,$A$1,"Fill","B","RATING_AS_OF_DATE_OVERRIDE",$A434)</f>
        <v>#NAME?</v>
      </c>
      <c r="X434" t="e">
        <f ca="1">_xll.BDP(X$5,$A$1,"Fill","B","RATING_AS_OF_DATE_OVERRIDE",$A434)</f>
        <v>#NAME?</v>
      </c>
      <c r="Y434" t="e">
        <f ca="1">_xll.BDP(Y$5,$A$1,"Fill","B","RATING_AS_OF_DATE_OVERRIDE",$A434)</f>
        <v>#NAME?</v>
      </c>
      <c r="Z434" t="e">
        <f ca="1">_xll.BDP(Z$5,$A$1,"Fill","B","RATING_AS_OF_DATE_OVERRIDE",$A434)</f>
        <v>#NAME?</v>
      </c>
      <c r="AA434" t="e">
        <f ca="1">_xll.BDP(AA$5,$A$1,"Fill","B","RATING_AS_OF_DATE_OVERRIDE",$A434)</f>
        <v>#NAME?</v>
      </c>
      <c r="AB434" t="e">
        <f ca="1">_xll.BDP(AB$5,$A$1,"Fill","B","RATING_AS_OF_DATE_OVERRIDE",$A434)</f>
        <v>#NAME?</v>
      </c>
      <c r="AC434" t="e">
        <f ca="1">_xll.BDP(AC$5,$A$1,"Fill","B","RATING_AS_OF_DATE_OVERRIDE",$A434)</f>
        <v>#NAME?</v>
      </c>
      <c r="AD434" t="e">
        <f ca="1">_xll.BDP(AD$5,$A$1,"Fill","B","RATING_AS_OF_DATE_OVERRIDE",$A434)</f>
        <v>#NAME?</v>
      </c>
      <c r="AE434" t="e">
        <f ca="1">_xll.BDP(AE$5,$A$1,"Fill","B","RATING_AS_OF_DATE_OVERRIDE",$A434)</f>
        <v>#NAME?</v>
      </c>
      <c r="AF434" t="e">
        <f ca="1">_xll.BDP(AF$5,$A$1,"Fill","B","RATING_AS_OF_DATE_OVERRIDE",$A434)</f>
        <v>#NAME?</v>
      </c>
      <c r="AG434" t="e">
        <f ca="1">_xll.BDP(AG$5,$A$1,"Fill","B","RATING_AS_OF_DATE_OVERRIDE",$A434)</f>
        <v>#NAME?</v>
      </c>
      <c r="AH434" t="e">
        <f ca="1">_xll.BDP(AH$5,$A$1,"Fill","B","RATING_AS_OF_DATE_OVERRIDE",$A434)</f>
        <v>#NAME?</v>
      </c>
      <c r="AI434" t="e">
        <f ca="1">_xll.BDP(AI$5,$A$1,"Fill","B","RATING_AS_OF_DATE_OVERRIDE",$A434)</f>
        <v>#NAME?</v>
      </c>
      <c r="AJ434" t="e">
        <f ca="1">_xll.BDP(AJ$5,$A$1,"Fill","B","RATING_AS_OF_DATE_OVERRIDE",$A434)</f>
        <v>#NAME?</v>
      </c>
      <c r="AK434" t="e">
        <f ca="1">_xll.BDP(AK$5,$A$1,"Fill","B","RATING_AS_OF_DATE_OVERRIDE",$A434)</f>
        <v>#NAME?</v>
      </c>
      <c r="AL434" t="e">
        <f ca="1">_xll.BDP(AL$5,$A$1,"Fill","B","RATING_AS_OF_DATE_OVERRIDE",$A434)</f>
        <v>#NAME?</v>
      </c>
      <c r="AM434" t="e">
        <f ca="1">_xll.BDP(AM$5,$A$1,"Fill","B","RATING_AS_OF_DATE_OVERRIDE",$A434)</f>
        <v>#NAME?</v>
      </c>
      <c r="AN434" t="e">
        <f ca="1">_xll.BDP(AN$5,$A$1,"Fill","B","RATING_AS_OF_DATE_OVERRIDE",$A434)</f>
        <v>#NAME?</v>
      </c>
      <c r="AO434" t="e">
        <f ca="1">_xll.BDP(AO$5,$A$1,"Fill","B","RATING_AS_OF_DATE_OVERRIDE",$A434)</f>
        <v>#NAME?</v>
      </c>
      <c r="AP434" t="e">
        <f ca="1">_xll.BDP(AP$5,$A$1,"Fill","B","RATING_AS_OF_DATE_OVERRIDE",$A434)</f>
        <v>#NAME?</v>
      </c>
      <c r="AQ434" t="e">
        <f ca="1">_xll.BDP(AQ$5,$A$1,"Fill","B","RATING_AS_OF_DATE_OVERRIDE",$A434)</f>
        <v>#NAME?</v>
      </c>
      <c r="AR434" t="e">
        <f ca="1">_xll.BDP(AR$5,$A$1,"Fill","B","RATING_AS_OF_DATE_OVERRIDE",$A434)</f>
        <v>#NAME?</v>
      </c>
      <c r="AS434" t="e">
        <f ca="1">_xll.BDP(AS$5,$A$1,"Fill","B","RATING_AS_OF_DATE_OVERRIDE",$A434)</f>
        <v>#NAME?</v>
      </c>
      <c r="AT434" t="e">
        <f ca="1">_xll.BDP(AT$5,$A$1,"Fill","B","RATING_AS_OF_DATE_OVERRIDE",$A434)</f>
        <v>#NAME?</v>
      </c>
      <c r="AU434" t="e">
        <f ca="1">_xll.BDP(AU$5,$A$1,"Fill","B","RATING_AS_OF_DATE_OVERRIDE",$A434)</f>
        <v>#NAME?</v>
      </c>
      <c r="AV434" t="e">
        <f ca="1">_xll.BDP(AV$5,$A$1,"Fill","B","RATING_AS_OF_DATE_OVERRIDE",$A434)</f>
        <v>#NAME?</v>
      </c>
      <c r="AW434" t="e">
        <f ca="1">_xll.BDP(AW$5,$A$1,"Fill","B","RATING_AS_OF_DATE_OVERRIDE",$A434)</f>
        <v>#NAME?</v>
      </c>
      <c r="AX434" t="e">
        <f ca="1">_xll.BDP(AX$5,$A$1,"Fill","B","RATING_AS_OF_DATE_OVERRIDE",$A434)</f>
        <v>#NAME?</v>
      </c>
      <c r="AY434" t="e">
        <f ca="1">_xll.BDP(AY$5,$A$1,"Fill","B","RATING_AS_OF_DATE_OVERRIDE",$A434)</f>
        <v>#NAME?</v>
      </c>
      <c r="AZ434" t="e">
        <f ca="1">_xll.BDP(AZ$5,$A$1,"Fill","B","RATING_AS_OF_DATE_OVERRIDE",$A434)</f>
        <v>#NAME?</v>
      </c>
      <c r="BA434" t="e">
        <f ca="1">_xll.BDP(BA$5,$A$1,"Fill","B","RATING_AS_OF_DATE_OVERRIDE",$A434)</f>
        <v>#NAME?</v>
      </c>
      <c r="BB434" t="e">
        <f ca="1">_xll.BDP(BB$5,$A$1,"Fill","B","RATING_AS_OF_DATE_OVERRIDE",$A434)</f>
        <v>#NAME?</v>
      </c>
      <c r="BC434" t="e">
        <f ca="1">_xll.BDP(BC$5,$A$1,"Fill","B","RATING_AS_OF_DATE_OVERRIDE",$A434)</f>
        <v>#NAME?</v>
      </c>
      <c r="BD434" t="e">
        <f ca="1">_xll.BDP(BD$5,$A$1,"Fill","B","RATING_AS_OF_DATE_OVERRIDE",$A434)</f>
        <v>#NAME?</v>
      </c>
      <c r="BE434" t="e">
        <f ca="1">_xll.BDP(BE$5,$A$1,"Fill","B","RATING_AS_OF_DATE_OVERRIDE",$A434)</f>
        <v>#NAME?</v>
      </c>
      <c r="BF434" t="e">
        <f ca="1">_xll.BDP(BF$5,$A$1,"Fill","B","RATING_AS_OF_DATE_OVERRIDE",$A434)</f>
        <v>#NAME?</v>
      </c>
      <c r="BG434" t="e">
        <f ca="1">_xll.BDP(BG$5,$A$1,"Fill","B","RATING_AS_OF_DATE_OVERRIDE",$A434)</f>
        <v>#NAME?</v>
      </c>
      <c r="BH434" t="e">
        <f ca="1">_xll.BDP(BH$5,$A$1,"Fill","B","RATING_AS_OF_DATE_OVERRIDE",$A434)</f>
        <v>#NAME?</v>
      </c>
      <c r="BI434" t="e">
        <f ca="1">_xll.BDP(BI$5,$A$1,"Fill","B","RATING_AS_OF_DATE_OVERRIDE",$A434)</f>
        <v>#NAME?</v>
      </c>
      <c r="BJ434" t="e">
        <f ca="1">_xll.BDP(BJ$5,$A$1,"Fill","B","RATING_AS_OF_DATE_OVERRIDE",$A434)</f>
        <v>#NAME?</v>
      </c>
      <c r="BK434" t="e">
        <f ca="1">_xll.BDP(BK$5,$A$1,"Fill","B","RATING_AS_OF_DATE_OVERRIDE",$A434)</f>
        <v>#NAME?</v>
      </c>
      <c r="BL434" t="e">
        <f ca="1">_xll.BDP(BL$5,$A$1,"Fill","B","RATING_AS_OF_DATE_OVERRIDE",$A434)</f>
        <v>#NAME?</v>
      </c>
      <c r="BM434" t="e">
        <f ca="1">_xll.BDP(BM$5,$A$1,"Fill","B","RATING_AS_OF_DATE_OVERRIDE",$A434)</f>
        <v>#NAME?</v>
      </c>
      <c r="BN434" t="e">
        <f ca="1">_xll.BDP(BN$5,$A$1,"Fill","B","RATING_AS_OF_DATE_OVERRIDE",$A434)</f>
        <v>#NAME?</v>
      </c>
      <c r="BO434" t="e">
        <f ca="1">_xll.BDP(BO$5,$A$1,"Fill","B","RATING_AS_OF_DATE_OVERRIDE",$A434)</f>
        <v>#NAME?</v>
      </c>
      <c r="BP434" t="e">
        <f ca="1">_xll.BDP(BP$5,$A$1,"Fill","B","RATING_AS_OF_DATE_OVERRIDE",$A434)</f>
        <v>#NAME?</v>
      </c>
      <c r="BQ434" t="e">
        <f ca="1">_xll.BDP(BQ$5,$A$1,"Fill","B","RATING_AS_OF_DATE_OVERRIDE",$A434)</f>
        <v>#NAME?</v>
      </c>
      <c r="BR434" t="e">
        <f ca="1">_xll.BDP(BR$5,$A$1,"Fill","B","RATING_AS_OF_DATE_OVERRIDE",$A434)</f>
        <v>#NAME?</v>
      </c>
      <c r="BS434" t="e">
        <f ca="1">_xll.BDP(BS$5,$A$1,"Fill","B","RATING_AS_OF_DATE_OVERRIDE",$A434)</f>
        <v>#NAME?</v>
      </c>
      <c r="BT434" t="e">
        <f ca="1">_xll.BDP(BT$5,$A$1,"Fill","B","RATING_AS_OF_DATE_OVERRIDE",$A434)</f>
        <v>#NAME?</v>
      </c>
      <c r="BU434" t="e">
        <f ca="1">_xll.BDP(BU$5,$A$1,"Fill","B","RATING_AS_OF_DATE_OVERRIDE",$A434)</f>
        <v>#NAME?</v>
      </c>
      <c r="BV434" t="e">
        <f ca="1">_xll.BDP(BV$5,$A$1,"Fill","B","RATING_AS_OF_DATE_OVERRIDE",$A434)</f>
        <v>#NAME?</v>
      </c>
      <c r="BW434" t="e">
        <f ca="1">_xll.BDP(BW$5,$A$1,"Fill","B","RATING_AS_OF_DATE_OVERRIDE",$A434)</f>
        <v>#NAME?</v>
      </c>
      <c r="BX434" t="e">
        <f ca="1">_xll.BDP(BX$5,$A$1,"Fill","B","RATING_AS_OF_DATE_OVERRIDE",$A434)</f>
        <v>#NAME?</v>
      </c>
      <c r="BY434" t="e">
        <f ca="1">_xll.BDP(BY$5,$A$1,"Fill","B","RATING_AS_OF_DATE_OVERRIDE",$A434)</f>
        <v>#NAME?</v>
      </c>
      <c r="BZ434" t="e">
        <f ca="1">_xll.BDP(BZ$5,$A$1,"Fill","B","RATING_AS_OF_DATE_OVERRIDE",$A434)</f>
        <v>#NAME?</v>
      </c>
      <c r="CA434" t="e">
        <f ca="1">_xll.BDP(CA$5,$A$1,"Fill","B","RATING_AS_OF_DATE_OVERRIDE",$A434)</f>
        <v>#NAME?</v>
      </c>
      <c r="CB434" t="e">
        <f ca="1">_xll.BDP(CB$5,$A$1,"Fill","B","RATING_AS_OF_DATE_OVERRIDE",$A434)</f>
        <v>#NAME?</v>
      </c>
      <c r="CC434" t="e">
        <f ca="1">_xll.BDP(CC$5,$A$1,"Fill","B","RATING_AS_OF_DATE_OVERRIDE",$A434)</f>
        <v>#NAME?</v>
      </c>
      <c r="CD434" t="e">
        <f ca="1">_xll.BDP(CD$5,$A$1,"Fill","B","RATING_AS_OF_DATE_OVERRIDE",$A434)</f>
        <v>#NAME?</v>
      </c>
      <c r="CE434" t="e">
        <f ca="1">_xll.BDP(CE$5,$A$1,"Fill","B","RATING_AS_OF_DATE_OVERRIDE",$A434)</f>
        <v>#NAME?</v>
      </c>
      <c r="CF434" t="e">
        <f ca="1">_xll.BDP(CF$5,$A$1,"Fill","B","RATING_AS_OF_DATE_OVERRIDE",$A434)</f>
        <v>#NAME?</v>
      </c>
      <c r="CG434" t="e">
        <f ca="1">_xll.BDP(CG$5,$A$1,"Fill","B","RATING_AS_OF_DATE_OVERRIDE",$A434)</f>
        <v>#NAME?</v>
      </c>
    </row>
    <row r="435" spans="1:85">
      <c r="A435">
        <v>20150930</v>
      </c>
      <c r="B435" t="e">
        <f ca="1">_xll.BDP(B$5,$A$1,"Fill","B","RATING_AS_OF_DATE_OVERRIDE",$A435)</f>
        <v>#NAME?</v>
      </c>
      <c r="C435" t="e">
        <f ca="1">_xll.BDP(C$5,$A$1,"Fill","B","RATING_AS_OF_DATE_OVERRIDE",$A435)</f>
        <v>#NAME?</v>
      </c>
      <c r="D435" t="e">
        <f ca="1">_xll.BDP(D$5,$A$1,"Fill","B","RATING_AS_OF_DATE_OVERRIDE",$A435)</f>
        <v>#NAME?</v>
      </c>
      <c r="E435" t="e">
        <f ca="1">_xll.BDP(E$5,$A$1,"Fill","B","RATING_AS_OF_DATE_OVERRIDE",$A435)</f>
        <v>#NAME?</v>
      </c>
      <c r="F435" t="e">
        <f ca="1">_xll.BDP(F$5,$A$1,"Fill","B","RATING_AS_OF_DATE_OVERRIDE",$A435)</f>
        <v>#NAME?</v>
      </c>
      <c r="G435" t="e">
        <f ca="1">_xll.BDP(G$5,$A$1,"Fill","B","RATING_AS_OF_DATE_OVERRIDE",$A435)</f>
        <v>#NAME?</v>
      </c>
      <c r="H435" t="e">
        <f ca="1">_xll.BDP(H$5,$A$1,"Fill","B","RATING_AS_OF_DATE_OVERRIDE",$A435)</f>
        <v>#NAME?</v>
      </c>
      <c r="I435" t="e">
        <f ca="1">_xll.BDP(I$5,$A$1,"Fill","B","RATING_AS_OF_DATE_OVERRIDE",$A435)</f>
        <v>#NAME?</v>
      </c>
      <c r="J435" t="e">
        <f ca="1">_xll.BDP(J$5,$A$1,"Fill","B","RATING_AS_OF_DATE_OVERRIDE",$A435)</f>
        <v>#NAME?</v>
      </c>
      <c r="K435" t="e">
        <f ca="1">_xll.BDP(K$5,$A$1,"Fill","B","RATING_AS_OF_DATE_OVERRIDE",$A435)</f>
        <v>#NAME?</v>
      </c>
      <c r="L435" t="e">
        <f ca="1">_xll.BDP(L$5,$A$1,"Fill","B","RATING_AS_OF_DATE_OVERRIDE",$A435)</f>
        <v>#NAME?</v>
      </c>
      <c r="M435" t="e">
        <f ca="1">_xll.BDP(M$5,$A$1,"Fill","B","RATING_AS_OF_DATE_OVERRIDE",$A435)</f>
        <v>#NAME?</v>
      </c>
      <c r="N435" t="e">
        <f ca="1">_xll.BDP(N$5,$A$1,"Fill","B","RATING_AS_OF_DATE_OVERRIDE",$A435)</f>
        <v>#NAME?</v>
      </c>
      <c r="O435" t="e">
        <f ca="1">_xll.BDP(O$5,$A$1,"Fill","B","RATING_AS_OF_DATE_OVERRIDE",$A435)</f>
        <v>#NAME?</v>
      </c>
      <c r="P435" t="e">
        <f ca="1">_xll.BDP(P$5,$A$1,"Fill","B","RATING_AS_OF_DATE_OVERRIDE",$A435)</f>
        <v>#NAME?</v>
      </c>
      <c r="Q435" t="e">
        <f ca="1">_xll.BDP(Q$5,$A$1,"Fill","B","RATING_AS_OF_DATE_OVERRIDE",$A435)</f>
        <v>#NAME?</v>
      </c>
      <c r="R435" t="e">
        <f ca="1">_xll.BDP(R$5,$A$1,"Fill","B","RATING_AS_OF_DATE_OVERRIDE",$A435)</f>
        <v>#NAME?</v>
      </c>
      <c r="S435" t="e">
        <f ca="1">_xll.BDP(S$5,$A$1,"Fill","B","RATING_AS_OF_DATE_OVERRIDE",$A435)</f>
        <v>#NAME?</v>
      </c>
      <c r="T435" t="e">
        <f ca="1">_xll.BDP(T$5,$A$1,"Fill","B","RATING_AS_OF_DATE_OVERRIDE",$A435)</f>
        <v>#NAME?</v>
      </c>
      <c r="U435" t="e">
        <f ca="1">_xll.BDP(U$5,$A$1,"Fill","B","RATING_AS_OF_DATE_OVERRIDE",$A435)</f>
        <v>#NAME?</v>
      </c>
      <c r="V435" t="e">
        <f ca="1">_xll.BDP(V$5,$A$1,"Fill","B","RATING_AS_OF_DATE_OVERRIDE",$A435)</f>
        <v>#NAME?</v>
      </c>
      <c r="W435" t="e">
        <f ca="1">_xll.BDP(W$5,$A$1,"Fill","B","RATING_AS_OF_DATE_OVERRIDE",$A435)</f>
        <v>#NAME?</v>
      </c>
      <c r="X435" t="e">
        <f ca="1">_xll.BDP(X$5,$A$1,"Fill","B","RATING_AS_OF_DATE_OVERRIDE",$A435)</f>
        <v>#NAME?</v>
      </c>
      <c r="Y435" t="e">
        <f ca="1">_xll.BDP(Y$5,$A$1,"Fill","B","RATING_AS_OF_DATE_OVERRIDE",$A435)</f>
        <v>#NAME?</v>
      </c>
      <c r="Z435" t="e">
        <f ca="1">_xll.BDP(Z$5,$A$1,"Fill","B","RATING_AS_OF_DATE_OVERRIDE",$A435)</f>
        <v>#NAME?</v>
      </c>
      <c r="AA435" t="e">
        <f ca="1">_xll.BDP(AA$5,$A$1,"Fill","B","RATING_AS_OF_DATE_OVERRIDE",$A435)</f>
        <v>#NAME?</v>
      </c>
      <c r="AB435" t="e">
        <f ca="1">_xll.BDP(AB$5,$A$1,"Fill","B","RATING_AS_OF_DATE_OVERRIDE",$A435)</f>
        <v>#NAME?</v>
      </c>
      <c r="AC435" t="e">
        <f ca="1">_xll.BDP(AC$5,$A$1,"Fill","B","RATING_AS_OF_DATE_OVERRIDE",$A435)</f>
        <v>#NAME?</v>
      </c>
      <c r="AD435" t="e">
        <f ca="1">_xll.BDP(AD$5,$A$1,"Fill","B","RATING_AS_OF_DATE_OVERRIDE",$A435)</f>
        <v>#NAME?</v>
      </c>
      <c r="AE435" t="e">
        <f ca="1">_xll.BDP(AE$5,$A$1,"Fill","B","RATING_AS_OF_DATE_OVERRIDE",$A435)</f>
        <v>#NAME?</v>
      </c>
      <c r="AF435" t="e">
        <f ca="1">_xll.BDP(AF$5,$A$1,"Fill","B","RATING_AS_OF_DATE_OVERRIDE",$A435)</f>
        <v>#NAME?</v>
      </c>
      <c r="AG435" t="e">
        <f ca="1">_xll.BDP(AG$5,$A$1,"Fill","B","RATING_AS_OF_DATE_OVERRIDE",$A435)</f>
        <v>#NAME?</v>
      </c>
      <c r="AH435" t="e">
        <f ca="1">_xll.BDP(AH$5,$A$1,"Fill","B","RATING_AS_OF_DATE_OVERRIDE",$A435)</f>
        <v>#NAME?</v>
      </c>
      <c r="AI435" t="e">
        <f ca="1">_xll.BDP(AI$5,$A$1,"Fill","B","RATING_AS_OF_DATE_OVERRIDE",$A435)</f>
        <v>#NAME?</v>
      </c>
      <c r="AJ435" t="e">
        <f ca="1">_xll.BDP(AJ$5,$A$1,"Fill","B","RATING_AS_OF_DATE_OVERRIDE",$A435)</f>
        <v>#NAME?</v>
      </c>
      <c r="AK435" t="e">
        <f ca="1">_xll.BDP(AK$5,$A$1,"Fill","B","RATING_AS_OF_DATE_OVERRIDE",$A435)</f>
        <v>#NAME?</v>
      </c>
      <c r="AL435" t="e">
        <f ca="1">_xll.BDP(AL$5,$A$1,"Fill","B","RATING_AS_OF_DATE_OVERRIDE",$A435)</f>
        <v>#NAME?</v>
      </c>
      <c r="AM435" t="e">
        <f ca="1">_xll.BDP(AM$5,$A$1,"Fill","B","RATING_AS_OF_DATE_OVERRIDE",$A435)</f>
        <v>#NAME?</v>
      </c>
      <c r="AN435" t="e">
        <f ca="1">_xll.BDP(AN$5,$A$1,"Fill","B","RATING_AS_OF_DATE_OVERRIDE",$A435)</f>
        <v>#NAME?</v>
      </c>
      <c r="AO435" t="e">
        <f ca="1">_xll.BDP(AO$5,$A$1,"Fill","B","RATING_AS_OF_DATE_OVERRIDE",$A435)</f>
        <v>#NAME?</v>
      </c>
      <c r="AP435" t="e">
        <f ca="1">_xll.BDP(AP$5,$A$1,"Fill","B","RATING_AS_OF_DATE_OVERRIDE",$A435)</f>
        <v>#NAME?</v>
      </c>
      <c r="AQ435" t="e">
        <f ca="1">_xll.BDP(AQ$5,$A$1,"Fill","B","RATING_AS_OF_DATE_OVERRIDE",$A435)</f>
        <v>#NAME?</v>
      </c>
      <c r="AR435" t="e">
        <f ca="1">_xll.BDP(AR$5,$A$1,"Fill","B","RATING_AS_OF_DATE_OVERRIDE",$A435)</f>
        <v>#NAME?</v>
      </c>
      <c r="AS435" t="e">
        <f ca="1">_xll.BDP(AS$5,$A$1,"Fill","B","RATING_AS_OF_DATE_OVERRIDE",$A435)</f>
        <v>#NAME?</v>
      </c>
      <c r="AT435" t="e">
        <f ca="1">_xll.BDP(AT$5,$A$1,"Fill","B","RATING_AS_OF_DATE_OVERRIDE",$A435)</f>
        <v>#NAME?</v>
      </c>
      <c r="AU435" t="e">
        <f ca="1">_xll.BDP(AU$5,$A$1,"Fill","B","RATING_AS_OF_DATE_OVERRIDE",$A435)</f>
        <v>#NAME?</v>
      </c>
      <c r="AV435" t="e">
        <f ca="1">_xll.BDP(AV$5,$A$1,"Fill","B","RATING_AS_OF_DATE_OVERRIDE",$A435)</f>
        <v>#NAME?</v>
      </c>
      <c r="AW435" t="e">
        <f ca="1">_xll.BDP(AW$5,$A$1,"Fill","B","RATING_AS_OF_DATE_OVERRIDE",$A435)</f>
        <v>#NAME?</v>
      </c>
      <c r="AX435" t="e">
        <f ca="1">_xll.BDP(AX$5,$A$1,"Fill","B","RATING_AS_OF_DATE_OVERRIDE",$A435)</f>
        <v>#NAME?</v>
      </c>
      <c r="AY435" t="e">
        <f ca="1">_xll.BDP(AY$5,$A$1,"Fill","B","RATING_AS_OF_DATE_OVERRIDE",$A435)</f>
        <v>#NAME?</v>
      </c>
      <c r="AZ435" t="e">
        <f ca="1">_xll.BDP(AZ$5,$A$1,"Fill","B","RATING_AS_OF_DATE_OVERRIDE",$A435)</f>
        <v>#NAME?</v>
      </c>
      <c r="BA435" t="e">
        <f ca="1">_xll.BDP(BA$5,$A$1,"Fill","B","RATING_AS_OF_DATE_OVERRIDE",$A435)</f>
        <v>#NAME?</v>
      </c>
      <c r="BB435" t="e">
        <f ca="1">_xll.BDP(BB$5,$A$1,"Fill","B","RATING_AS_OF_DATE_OVERRIDE",$A435)</f>
        <v>#NAME?</v>
      </c>
      <c r="BC435" t="e">
        <f ca="1">_xll.BDP(BC$5,$A$1,"Fill","B","RATING_AS_OF_DATE_OVERRIDE",$A435)</f>
        <v>#NAME?</v>
      </c>
      <c r="BD435" t="e">
        <f ca="1">_xll.BDP(BD$5,$A$1,"Fill","B","RATING_AS_OF_DATE_OVERRIDE",$A435)</f>
        <v>#NAME?</v>
      </c>
      <c r="BE435" t="e">
        <f ca="1">_xll.BDP(BE$5,$A$1,"Fill","B","RATING_AS_OF_DATE_OVERRIDE",$A435)</f>
        <v>#NAME?</v>
      </c>
      <c r="BF435" t="e">
        <f ca="1">_xll.BDP(BF$5,$A$1,"Fill","B","RATING_AS_OF_DATE_OVERRIDE",$A435)</f>
        <v>#NAME?</v>
      </c>
      <c r="BG435" t="e">
        <f ca="1">_xll.BDP(BG$5,$A$1,"Fill","B","RATING_AS_OF_DATE_OVERRIDE",$A435)</f>
        <v>#NAME?</v>
      </c>
      <c r="BH435" t="e">
        <f ca="1">_xll.BDP(BH$5,$A$1,"Fill","B","RATING_AS_OF_DATE_OVERRIDE",$A435)</f>
        <v>#NAME?</v>
      </c>
      <c r="BI435" t="e">
        <f ca="1">_xll.BDP(BI$5,$A$1,"Fill","B","RATING_AS_OF_DATE_OVERRIDE",$A435)</f>
        <v>#NAME?</v>
      </c>
      <c r="BJ435" t="e">
        <f ca="1">_xll.BDP(BJ$5,$A$1,"Fill","B","RATING_AS_OF_DATE_OVERRIDE",$A435)</f>
        <v>#NAME?</v>
      </c>
      <c r="BK435" t="e">
        <f ca="1">_xll.BDP(BK$5,$A$1,"Fill","B","RATING_AS_OF_DATE_OVERRIDE",$A435)</f>
        <v>#NAME?</v>
      </c>
      <c r="BL435" t="e">
        <f ca="1">_xll.BDP(BL$5,$A$1,"Fill","B","RATING_AS_OF_DATE_OVERRIDE",$A435)</f>
        <v>#NAME?</v>
      </c>
      <c r="BM435" t="e">
        <f ca="1">_xll.BDP(BM$5,$A$1,"Fill","B","RATING_AS_OF_DATE_OVERRIDE",$A435)</f>
        <v>#NAME?</v>
      </c>
      <c r="BN435" t="e">
        <f ca="1">_xll.BDP(BN$5,$A$1,"Fill","B","RATING_AS_OF_DATE_OVERRIDE",$A435)</f>
        <v>#NAME?</v>
      </c>
      <c r="BO435" t="e">
        <f ca="1">_xll.BDP(BO$5,$A$1,"Fill","B","RATING_AS_OF_DATE_OVERRIDE",$A435)</f>
        <v>#NAME?</v>
      </c>
      <c r="BP435" t="e">
        <f ca="1">_xll.BDP(BP$5,$A$1,"Fill","B","RATING_AS_OF_DATE_OVERRIDE",$A435)</f>
        <v>#NAME?</v>
      </c>
      <c r="BQ435" t="e">
        <f ca="1">_xll.BDP(BQ$5,$A$1,"Fill","B","RATING_AS_OF_DATE_OVERRIDE",$A435)</f>
        <v>#NAME?</v>
      </c>
      <c r="BR435" t="e">
        <f ca="1">_xll.BDP(BR$5,$A$1,"Fill","B","RATING_AS_OF_DATE_OVERRIDE",$A435)</f>
        <v>#NAME?</v>
      </c>
      <c r="BS435" t="e">
        <f ca="1">_xll.BDP(BS$5,$A$1,"Fill","B","RATING_AS_OF_DATE_OVERRIDE",$A435)</f>
        <v>#NAME?</v>
      </c>
      <c r="BT435" t="e">
        <f ca="1">_xll.BDP(BT$5,$A$1,"Fill","B","RATING_AS_OF_DATE_OVERRIDE",$A435)</f>
        <v>#NAME?</v>
      </c>
      <c r="BU435" t="e">
        <f ca="1">_xll.BDP(BU$5,$A$1,"Fill","B","RATING_AS_OF_DATE_OVERRIDE",$A435)</f>
        <v>#NAME?</v>
      </c>
      <c r="BV435" t="e">
        <f ca="1">_xll.BDP(BV$5,$A$1,"Fill","B","RATING_AS_OF_DATE_OVERRIDE",$A435)</f>
        <v>#NAME?</v>
      </c>
      <c r="BW435" t="e">
        <f ca="1">_xll.BDP(BW$5,$A$1,"Fill","B","RATING_AS_OF_DATE_OVERRIDE",$A435)</f>
        <v>#NAME?</v>
      </c>
      <c r="BX435" t="e">
        <f ca="1">_xll.BDP(BX$5,$A$1,"Fill","B","RATING_AS_OF_DATE_OVERRIDE",$A435)</f>
        <v>#NAME?</v>
      </c>
      <c r="BY435" t="e">
        <f ca="1">_xll.BDP(BY$5,$A$1,"Fill","B","RATING_AS_OF_DATE_OVERRIDE",$A435)</f>
        <v>#NAME?</v>
      </c>
      <c r="BZ435" t="e">
        <f ca="1">_xll.BDP(BZ$5,$A$1,"Fill","B","RATING_AS_OF_DATE_OVERRIDE",$A435)</f>
        <v>#NAME?</v>
      </c>
      <c r="CA435" t="e">
        <f ca="1">_xll.BDP(CA$5,$A$1,"Fill","B","RATING_AS_OF_DATE_OVERRIDE",$A435)</f>
        <v>#NAME?</v>
      </c>
      <c r="CB435" t="e">
        <f ca="1">_xll.BDP(CB$5,$A$1,"Fill","B","RATING_AS_OF_DATE_OVERRIDE",$A435)</f>
        <v>#NAME?</v>
      </c>
      <c r="CC435" t="e">
        <f ca="1">_xll.BDP(CC$5,$A$1,"Fill","B","RATING_AS_OF_DATE_OVERRIDE",$A435)</f>
        <v>#NAME?</v>
      </c>
      <c r="CD435" t="e">
        <f ca="1">_xll.BDP(CD$5,$A$1,"Fill","B","RATING_AS_OF_DATE_OVERRIDE",$A435)</f>
        <v>#NAME?</v>
      </c>
      <c r="CE435" t="e">
        <f ca="1">_xll.BDP(CE$5,$A$1,"Fill","B","RATING_AS_OF_DATE_OVERRIDE",$A435)</f>
        <v>#NAME?</v>
      </c>
      <c r="CF435" t="e">
        <f ca="1">_xll.BDP(CF$5,$A$1,"Fill","B","RATING_AS_OF_DATE_OVERRIDE",$A435)</f>
        <v>#NAME?</v>
      </c>
      <c r="CG435" t="e">
        <f ca="1">_xll.BDP(CG$5,$A$1,"Fill","B","RATING_AS_OF_DATE_OVERRIDE",$A435)</f>
        <v>#NAME?</v>
      </c>
    </row>
    <row r="436" spans="1:85">
      <c r="A436">
        <v>20151030</v>
      </c>
      <c r="B436" t="e">
        <f ca="1">_xll.BDP(B$5,$A$1,"Fill","B","RATING_AS_OF_DATE_OVERRIDE",$A436)</f>
        <v>#NAME?</v>
      </c>
      <c r="C436" t="e">
        <f ca="1">_xll.BDP(C$5,$A$1,"Fill","B","RATING_AS_OF_DATE_OVERRIDE",$A436)</f>
        <v>#NAME?</v>
      </c>
      <c r="D436" t="e">
        <f ca="1">_xll.BDP(D$5,$A$1,"Fill","B","RATING_AS_OF_DATE_OVERRIDE",$A436)</f>
        <v>#NAME?</v>
      </c>
      <c r="E436" t="e">
        <f ca="1">_xll.BDP(E$5,$A$1,"Fill","B","RATING_AS_OF_DATE_OVERRIDE",$A436)</f>
        <v>#NAME?</v>
      </c>
      <c r="F436" t="e">
        <f ca="1">_xll.BDP(F$5,$A$1,"Fill","B","RATING_AS_OF_DATE_OVERRIDE",$A436)</f>
        <v>#NAME?</v>
      </c>
      <c r="G436" t="e">
        <f ca="1">_xll.BDP(G$5,$A$1,"Fill","B","RATING_AS_OF_DATE_OVERRIDE",$A436)</f>
        <v>#NAME?</v>
      </c>
      <c r="H436" t="e">
        <f ca="1">_xll.BDP(H$5,$A$1,"Fill","B","RATING_AS_OF_DATE_OVERRIDE",$A436)</f>
        <v>#NAME?</v>
      </c>
      <c r="I436" t="e">
        <f ca="1">_xll.BDP(I$5,$A$1,"Fill","B","RATING_AS_OF_DATE_OVERRIDE",$A436)</f>
        <v>#NAME?</v>
      </c>
      <c r="J436" t="e">
        <f ca="1">_xll.BDP(J$5,$A$1,"Fill","B","RATING_AS_OF_DATE_OVERRIDE",$A436)</f>
        <v>#NAME?</v>
      </c>
      <c r="K436" t="e">
        <f ca="1">_xll.BDP(K$5,$A$1,"Fill","B","RATING_AS_OF_DATE_OVERRIDE",$A436)</f>
        <v>#NAME?</v>
      </c>
      <c r="L436" t="e">
        <f ca="1">_xll.BDP(L$5,$A$1,"Fill","B","RATING_AS_OF_DATE_OVERRIDE",$A436)</f>
        <v>#NAME?</v>
      </c>
      <c r="M436" t="e">
        <f ca="1">_xll.BDP(M$5,$A$1,"Fill","B","RATING_AS_OF_DATE_OVERRIDE",$A436)</f>
        <v>#NAME?</v>
      </c>
      <c r="N436" t="e">
        <f ca="1">_xll.BDP(N$5,$A$1,"Fill","B","RATING_AS_OF_DATE_OVERRIDE",$A436)</f>
        <v>#NAME?</v>
      </c>
      <c r="O436" t="e">
        <f ca="1">_xll.BDP(O$5,$A$1,"Fill","B","RATING_AS_OF_DATE_OVERRIDE",$A436)</f>
        <v>#NAME?</v>
      </c>
      <c r="P436" t="e">
        <f ca="1">_xll.BDP(P$5,$A$1,"Fill","B","RATING_AS_OF_DATE_OVERRIDE",$A436)</f>
        <v>#NAME?</v>
      </c>
      <c r="Q436" t="e">
        <f ca="1">_xll.BDP(Q$5,$A$1,"Fill","B","RATING_AS_OF_DATE_OVERRIDE",$A436)</f>
        <v>#NAME?</v>
      </c>
      <c r="R436" t="e">
        <f ca="1">_xll.BDP(R$5,$A$1,"Fill","B","RATING_AS_OF_DATE_OVERRIDE",$A436)</f>
        <v>#NAME?</v>
      </c>
      <c r="S436" t="e">
        <f ca="1">_xll.BDP(S$5,$A$1,"Fill","B","RATING_AS_OF_DATE_OVERRIDE",$A436)</f>
        <v>#NAME?</v>
      </c>
      <c r="T436" t="e">
        <f ca="1">_xll.BDP(T$5,$A$1,"Fill","B","RATING_AS_OF_DATE_OVERRIDE",$A436)</f>
        <v>#NAME?</v>
      </c>
      <c r="U436" t="e">
        <f ca="1">_xll.BDP(U$5,$A$1,"Fill","B","RATING_AS_OF_DATE_OVERRIDE",$A436)</f>
        <v>#NAME?</v>
      </c>
      <c r="V436" t="e">
        <f ca="1">_xll.BDP(V$5,$A$1,"Fill","B","RATING_AS_OF_DATE_OVERRIDE",$A436)</f>
        <v>#NAME?</v>
      </c>
      <c r="W436" t="e">
        <f ca="1">_xll.BDP(W$5,$A$1,"Fill","B","RATING_AS_OF_DATE_OVERRIDE",$A436)</f>
        <v>#NAME?</v>
      </c>
      <c r="X436" t="e">
        <f ca="1">_xll.BDP(X$5,$A$1,"Fill","B","RATING_AS_OF_DATE_OVERRIDE",$A436)</f>
        <v>#NAME?</v>
      </c>
      <c r="Y436" t="e">
        <f ca="1">_xll.BDP(Y$5,$A$1,"Fill","B","RATING_AS_OF_DATE_OVERRIDE",$A436)</f>
        <v>#NAME?</v>
      </c>
      <c r="Z436" t="e">
        <f ca="1">_xll.BDP(Z$5,$A$1,"Fill","B","RATING_AS_OF_DATE_OVERRIDE",$A436)</f>
        <v>#NAME?</v>
      </c>
      <c r="AA436" t="e">
        <f ca="1">_xll.BDP(AA$5,$A$1,"Fill","B","RATING_AS_OF_DATE_OVERRIDE",$A436)</f>
        <v>#NAME?</v>
      </c>
      <c r="AB436" t="e">
        <f ca="1">_xll.BDP(AB$5,$A$1,"Fill","B","RATING_AS_OF_DATE_OVERRIDE",$A436)</f>
        <v>#NAME?</v>
      </c>
      <c r="AC436" t="e">
        <f ca="1">_xll.BDP(AC$5,$A$1,"Fill","B","RATING_AS_OF_DATE_OVERRIDE",$A436)</f>
        <v>#NAME?</v>
      </c>
      <c r="AD436" t="e">
        <f ca="1">_xll.BDP(AD$5,$A$1,"Fill","B","RATING_AS_OF_DATE_OVERRIDE",$A436)</f>
        <v>#NAME?</v>
      </c>
      <c r="AE436" t="e">
        <f ca="1">_xll.BDP(AE$5,$A$1,"Fill","B","RATING_AS_OF_DATE_OVERRIDE",$A436)</f>
        <v>#NAME?</v>
      </c>
      <c r="AF436" t="e">
        <f ca="1">_xll.BDP(AF$5,$A$1,"Fill","B","RATING_AS_OF_DATE_OVERRIDE",$A436)</f>
        <v>#NAME?</v>
      </c>
      <c r="AG436" t="e">
        <f ca="1">_xll.BDP(AG$5,$A$1,"Fill","B","RATING_AS_OF_DATE_OVERRIDE",$A436)</f>
        <v>#NAME?</v>
      </c>
      <c r="AH436" t="e">
        <f ca="1">_xll.BDP(AH$5,$A$1,"Fill","B","RATING_AS_OF_DATE_OVERRIDE",$A436)</f>
        <v>#NAME?</v>
      </c>
      <c r="AI436" t="e">
        <f ca="1">_xll.BDP(AI$5,$A$1,"Fill","B","RATING_AS_OF_DATE_OVERRIDE",$A436)</f>
        <v>#NAME?</v>
      </c>
      <c r="AJ436" t="e">
        <f ca="1">_xll.BDP(AJ$5,$A$1,"Fill","B","RATING_AS_OF_DATE_OVERRIDE",$A436)</f>
        <v>#NAME?</v>
      </c>
      <c r="AK436" t="e">
        <f ca="1">_xll.BDP(AK$5,$A$1,"Fill","B","RATING_AS_OF_DATE_OVERRIDE",$A436)</f>
        <v>#NAME?</v>
      </c>
      <c r="AL436" t="e">
        <f ca="1">_xll.BDP(AL$5,$A$1,"Fill","B","RATING_AS_OF_DATE_OVERRIDE",$A436)</f>
        <v>#NAME?</v>
      </c>
      <c r="AM436" t="e">
        <f ca="1">_xll.BDP(AM$5,$A$1,"Fill","B","RATING_AS_OF_DATE_OVERRIDE",$A436)</f>
        <v>#NAME?</v>
      </c>
      <c r="AN436" t="e">
        <f ca="1">_xll.BDP(AN$5,$A$1,"Fill","B","RATING_AS_OF_DATE_OVERRIDE",$A436)</f>
        <v>#NAME?</v>
      </c>
      <c r="AO436" t="e">
        <f ca="1">_xll.BDP(AO$5,$A$1,"Fill","B","RATING_AS_OF_DATE_OVERRIDE",$A436)</f>
        <v>#NAME?</v>
      </c>
      <c r="AP436" t="e">
        <f ca="1">_xll.BDP(AP$5,$A$1,"Fill","B","RATING_AS_OF_DATE_OVERRIDE",$A436)</f>
        <v>#NAME?</v>
      </c>
      <c r="AQ436" t="e">
        <f ca="1">_xll.BDP(AQ$5,$A$1,"Fill","B","RATING_AS_OF_DATE_OVERRIDE",$A436)</f>
        <v>#NAME?</v>
      </c>
      <c r="AR436" t="e">
        <f ca="1">_xll.BDP(AR$5,$A$1,"Fill","B","RATING_AS_OF_DATE_OVERRIDE",$A436)</f>
        <v>#NAME?</v>
      </c>
      <c r="AS436" t="e">
        <f ca="1">_xll.BDP(AS$5,$A$1,"Fill","B","RATING_AS_OF_DATE_OVERRIDE",$A436)</f>
        <v>#NAME?</v>
      </c>
      <c r="AT436" t="e">
        <f ca="1">_xll.BDP(AT$5,$A$1,"Fill","B","RATING_AS_OF_DATE_OVERRIDE",$A436)</f>
        <v>#NAME?</v>
      </c>
      <c r="AU436" t="e">
        <f ca="1">_xll.BDP(AU$5,$A$1,"Fill","B","RATING_AS_OF_DATE_OVERRIDE",$A436)</f>
        <v>#NAME?</v>
      </c>
      <c r="AV436" t="e">
        <f ca="1">_xll.BDP(AV$5,$A$1,"Fill","B","RATING_AS_OF_DATE_OVERRIDE",$A436)</f>
        <v>#NAME?</v>
      </c>
      <c r="AW436" t="e">
        <f ca="1">_xll.BDP(AW$5,$A$1,"Fill","B","RATING_AS_OF_DATE_OVERRIDE",$A436)</f>
        <v>#NAME?</v>
      </c>
      <c r="AX436" t="e">
        <f ca="1">_xll.BDP(AX$5,$A$1,"Fill","B","RATING_AS_OF_DATE_OVERRIDE",$A436)</f>
        <v>#NAME?</v>
      </c>
      <c r="AY436" t="e">
        <f ca="1">_xll.BDP(AY$5,$A$1,"Fill","B","RATING_AS_OF_DATE_OVERRIDE",$A436)</f>
        <v>#NAME?</v>
      </c>
      <c r="AZ436" t="e">
        <f ca="1">_xll.BDP(AZ$5,$A$1,"Fill","B","RATING_AS_OF_DATE_OVERRIDE",$A436)</f>
        <v>#NAME?</v>
      </c>
      <c r="BA436" t="e">
        <f ca="1">_xll.BDP(BA$5,$A$1,"Fill","B","RATING_AS_OF_DATE_OVERRIDE",$A436)</f>
        <v>#NAME?</v>
      </c>
      <c r="BB436" t="e">
        <f ca="1">_xll.BDP(BB$5,$A$1,"Fill","B","RATING_AS_OF_DATE_OVERRIDE",$A436)</f>
        <v>#NAME?</v>
      </c>
      <c r="BC436" t="e">
        <f ca="1">_xll.BDP(BC$5,$A$1,"Fill","B","RATING_AS_OF_DATE_OVERRIDE",$A436)</f>
        <v>#NAME?</v>
      </c>
      <c r="BD436" t="e">
        <f ca="1">_xll.BDP(BD$5,$A$1,"Fill","B","RATING_AS_OF_DATE_OVERRIDE",$A436)</f>
        <v>#NAME?</v>
      </c>
      <c r="BE436" t="e">
        <f ca="1">_xll.BDP(BE$5,$A$1,"Fill","B","RATING_AS_OF_DATE_OVERRIDE",$A436)</f>
        <v>#NAME?</v>
      </c>
      <c r="BF436" t="e">
        <f ca="1">_xll.BDP(BF$5,$A$1,"Fill","B","RATING_AS_OF_DATE_OVERRIDE",$A436)</f>
        <v>#NAME?</v>
      </c>
      <c r="BG436" t="e">
        <f ca="1">_xll.BDP(BG$5,$A$1,"Fill","B","RATING_AS_OF_DATE_OVERRIDE",$A436)</f>
        <v>#NAME?</v>
      </c>
      <c r="BH436" t="e">
        <f ca="1">_xll.BDP(BH$5,$A$1,"Fill","B","RATING_AS_OF_DATE_OVERRIDE",$A436)</f>
        <v>#NAME?</v>
      </c>
      <c r="BI436" t="e">
        <f ca="1">_xll.BDP(BI$5,$A$1,"Fill","B","RATING_AS_OF_DATE_OVERRIDE",$A436)</f>
        <v>#NAME?</v>
      </c>
      <c r="BJ436" t="e">
        <f ca="1">_xll.BDP(BJ$5,$A$1,"Fill","B","RATING_AS_OF_DATE_OVERRIDE",$A436)</f>
        <v>#NAME?</v>
      </c>
      <c r="BK436" t="e">
        <f ca="1">_xll.BDP(BK$5,$A$1,"Fill","B","RATING_AS_OF_DATE_OVERRIDE",$A436)</f>
        <v>#NAME?</v>
      </c>
      <c r="BL436" t="e">
        <f ca="1">_xll.BDP(BL$5,$A$1,"Fill","B","RATING_AS_OF_DATE_OVERRIDE",$A436)</f>
        <v>#NAME?</v>
      </c>
      <c r="BM436" t="e">
        <f ca="1">_xll.BDP(BM$5,$A$1,"Fill","B","RATING_AS_OF_DATE_OVERRIDE",$A436)</f>
        <v>#NAME?</v>
      </c>
      <c r="BN436" t="e">
        <f ca="1">_xll.BDP(BN$5,$A$1,"Fill","B","RATING_AS_OF_DATE_OVERRIDE",$A436)</f>
        <v>#NAME?</v>
      </c>
      <c r="BO436" t="e">
        <f ca="1">_xll.BDP(BO$5,$A$1,"Fill","B","RATING_AS_OF_DATE_OVERRIDE",$A436)</f>
        <v>#NAME?</v>
      </c>
      <c r="BP436" t="e">
        <f ca="1">_xll.BDP(BP$5,$A$1,"Fill","B","RATING_AS_OF_DATE_OVERRIDE",$A436)</f>
        <v>#NAME?</v>
      </c>
      <c r="BQ436" t="e">
        <f ca="1">_xll.BDP(BQ$5,$A$1,"Fill","B","RATING_AS_OF_DATE_OVERRIDE",$A436)</f>
        <v>#NAME?</v>
      </c>
      <c r="BR436" t="e">
        <f ca="1">_xll.BDP(BR$5,$A$1,"Fill","B","RATING_AS_OF_DATE_OVERRIDE",$A436)</f>
        <v>#NAME?</v>
      </c>
      <c r="BS436" t="e">
        <f ca="1">_xll.BDP(BS$5,$A$1,"Fill","B","RATING_AS_OF_DATE_OVERRIDE",$A436)</f>
        <v>#NAME?</v>
      </c>
      <c r="BT436" t="e">
        <f ca="1">_xll.BDP(BT$5,$A$1,"Fill","B","RATING_AS_OF_DATE_OVERRIDE",$A436)</f>
        <v>#NAME?</v>
      </c>
      <c r="BU436" t="e">
        <f ca="1">_xll.BDP(BU$5,$A$1,"Fill","B","RATING_AS_OF_DATE_OVERRIDE",$A436)</f>
        <v>#NAME?</v>
      </c>
      <c r="BV436" t="e">
        <f ca="1">_xll.BDP(BV$5,$A$1,"Fill","B","RATING_AS_OF_DATE_OVERRIDE",$A436)</f>
        <v>#NAME?</v>
      </c>
      <c r="BW436" t="e">
        <f ca="1">_xll.BDP(BW$5,$A$1,"Fill","B","RATING_AS_OF_DATE_OVERRIDE",$A436)</f>
        <v>#NAME?</v>
      </c>
      <c r="BX436" t="e">
        <f ca="1">_xll.BDP(BX$5,$A$1,"Fill","B","RATING_AS_OF_DATE_OVERRIDE",$A436)</f>
        <v>#NAME?</v>
      </c>
      <c r="BY436" t="e">
        <f ca="1">_xll.BDP(BY$5,$A$1,"Fill","B","RATING_AS_OF_DATE_OVERRIDE",$A436)</f>
        <v>#NAME?</v>
      </c>
      <c r="BZ436" t="e">
        <f ca="1">_xll.BDP(BZ$5,$A$1,"Fill","B","RATING_AS_OF_DATE_OVERRIDE",$A436)</f>
        <v>#NAME?</v>
      </c>
      <c r="CA436" t="e">
        <f ca="1">_xll.BDP(CA$5,$A$1,"Fill","B","RATING_AS_OF_DATE_OVERRIDE",$A436)</f>
        <v>#NAME?</v>
      </c>
      <c r="CB436" t="e">
        <f ca="1">_xll.BDP(CB$5,$A$1,"Fill","B","RATING_AS_OF_DATE_OVERRIDE",$A436)</f>
        <v>#NAME?</v>
      </c>
      <c r="CC436" t="e">
        <f ca="1">_xll.BDP(CC$5,$A$1,"Fill","B","RATING_AS_OF_DATE_OVERRIDE",$A436)</f>
        <v>#NAME?</v>
      </c>
      <c r="CD436" t="e">
        <f ca="1">_xll.BDP(CD$5,$A$1,"Fill","B","RATING_AS_OF_DATE_OVERRIDE",$A436)</f>
        <v>#NAME?</v>
      </c>
      <c r="CE436" t="e">
        <f ca="1">_xll.BDP(CE$5,$A$1,"Fill","B","RATING_AS_OF_DATE_OVERRIDE",$A436)</f>
        <v>#NAME?</v>
      </c>
      <c r="CF436" t="e">
        <f ca="1">_xll.BDP(CF$5,$A$1,"Fill","B","RATING_AS_OF_DATE_OVERRIDE",$A436)</f>
        <v>#NAME?</v>
      </c>
      <c r="CG436" t="e">
        <f ca="1">_xll.BDP(CG$5,$A$1,"Fill","B","RATING_AS_OF_DATE_OVERRIDE",$A436)</f>
        <v>#NAME?</v>
      </c>
    </row>
    <row r="437" spans="1:85">
      <c r="A437">
        <v>20151130</v>
      </c>
      <c r="B437" t="e">
        <f ca="1">_xll.BDP(B$5,$A$1,"Fill","B","RATING_AS_OF_DATE_OVERRIDE",$A437)</f>
        <v>#NAME?</v>
      </c>
      <c r="C437" t="e">
        <f ca="1">_xll.BDP(C$5,$A$1,"Fill","B","RATING_AS_OF_DATE_OVERRIDE",$A437)</f>
        <v>#NAME?</v>
      </c>
      <c r="D437" t="e">
        <f ca="1">_xll.BDP(D$5,$A$1,"Fill","B","RATING_AS_OF_DATE_OVERRIDE",$A437)</f>
        <v>#NAME?</v>
      </c>
      <c r="E437" t="e">
        <f ca="1">_xll.BDP(E$5,$A$1,"Fill","B","RATING_AS_OF_DATE_OVERRIDE",$A437)</f>
        <v>#NAME?</v>
      </c>
      <c r="F437" t="e">
        <f ca="1">_xll.BDP(F$5,$A$1,"Fill","B","RATING_AS_OF_DATE_OVERRIDE",$A437)</f>
        <v>#NAME?</v>
      </c>
      <c r="G437" t="e">
        <f ca="1">_xll.BDP(G$5,$A$1,"Fill","B","RATING_AS_OF_DATE_OVERRIDE",$A437)</f>
        <v>#NAME?</v>
      </c>
      <c r="H437" t="e">
        <f ca="1">_xll.BDP(H$5,$A$1,"Fill","B","RATING_AS_OF_DATE_OVERRIDE",$A437)</f>
        <v>#NAME?</v>
      </c>
      <c r="I437" t="e">
        <f ca="1">_xll.BDP(I$5,$A$1,"Fill","B","RATING_AS_OF_DATE_OVERRIDE",$A437)</f>
        <v>#NAME?</v>
      </c>
      <c r="J437" t="e">
        <f ca="1">_xll.BDP(J$5,$A$1,"Fill","B","RATING_AS_OF_DATE_OVERRIDE",$A437)</f>
        <v>#NAME?</v>
      </c>
      <c r="K437" t="e">
        <f ca="1">_xll.BDP(K$5,$A$1,"Fill","B","RATING_AS_OF_DATE_OVERRIDE",$A437)</f>
        <v>#NAME?</v>
      </c>
      <c r="L437" t="e">
        <f ca="1">_xll.BDP(L$5,$A$1,"Fill","B","RATING_AS_OF_DATE_OVERRIDE",$A437)</f>
        <v>#NAME?</v>
      </c>
      <c r="M437" t="e">
        <f ca="1">_xll.BDP(M$5,$A$1,"Fill","B","RATING_AS_OF_DATE_OVERRIDE",$A437)</f>
        <v>#NAME?</v>
      </c>
      <c r="N437" t="e">
        <f ca="1">_xll.BDP(N$5,$A$1,"Fill","B","RATING_AS_OF_DATE_OVERRIDE",$A437)</f>
        <v>#NAME?</v>
      </c>
      <c r="O437" t="e">
        <f ca="1">_xll.BDP(O$5,$A$1,"Fill","B","RATING_AS_OF_DATE_OVERRIDE",$A437)</f>
        <v>#NAME?</v>
      </c>
      <c r="P437" t="e">
        <f ca="1">_xll.BDP(P$5,$A$1,"Fill","B","RATING_AS_OF_DATE_OVERRIDE",$A437)</f>
        <v>#NAME?</v>
      </c>
      <c r="Q437" t="e">
        <f ca="1">_xll.BDP(Q$5,$A$1,"Fill","B","RATING_AS_OF_DATE_OVERRIDE",$A437)</f>
        <v>#NAME?</v>
      </c>
      <c r="R437" t="e">
        <f ca="1">_xll.BDP(R$5,$A$1,"Fill","B","RATING_AS_OF_DATE_OVERRIDE",$A437)</f>
        <v>#NAME?</v>
      </c>
      <c r="S437" t="e">
        <f ca="1">_xll.BDP(S$5,$A$1,"Fill","B","RATING_AS_OF_DATE_OVERRIDE",$A437)</f>
        <v>#NAME?</v>
      </c>
      <c r="T437" t="e">
        <f ca="1">_xll.BDP(T$5,$A$1,"Fill","B","RATING_AS_OF_DATE_OVERRIDE",$A437)</f>
        <v>#NAME?</v>
      </c>
      <c r="U437" t="e">
        <f ca="1">_xll.BDP(U$5,$A$1,"Fill","B","RATING_AS_OF_DATE_OVERRIDE",$A437)</f>
        <v>#NAME?</v>
      </c>
      <c r="V437" t="e">
        <f ca="1">_xll.BDP(V$5,$A$1,"Fill","B","RATING_AS_OF_DATE_OVERRIDE",$A437)</f>
        <v>#NAME?</v>
      </c>
      <c r="W437" t="e">
        <f ca="1">_xll.BDP(W$5,$A$1,"Fill","B","RATING_AS_OF_DATE_OVERRIDE",$A437)</f>
        <v>#NAME?</v>
      </c>
      <c r="X437" t="e">
        <f ca="1">_xll.BDP(X$5,$A$1,"Fill","B","RATING_AS_OF_DATE_OVERRIDE",$A437)</f>
        <v>#NAME?</v>
      </c>
      <c r="Y437" t="e">
        <f ca="1">_xll.BDP(Y$5,$A$1,"Fill","B","RATING_AS_OF_DATE_OVERRIDE",$A437)</f>
        <v>#NAME?</v>
      </c>
      <c r="Z437" t="e">
        <f ca="1">_xll.BDP(Z$5,$A$1,"Fill","B","RATING_AS_OF_DATE_OVERRIDE",$A437)</f>
        <v>#NAME?</v>
      </c>
      <c r="AA437" t="e">
        <f ca="1">_xll.BDP(AA$5,$A$1,"Fill","B","RATING_AS_OF_DATE_OVERRIDE",$A437)</f>
        <v>#NAME?</v>
      </c>
      <c r="AB437" t="e">
        <f ca="1">_xll.BDP(AB$5,$A$1,"Fill","B","RATING_AS_OF_DATE_OVERRIDE",$A437)</f>
        <v>#NAME?</v>
      </c>
      <c r="AC437" t="e">
        <f ca="1">_xll.BDP(AC$5,$A$1,"Fill","B","RATING_AS_OF_DATE_OVERRIDE",$A437)</f>
        <v>#NAME?</v>
      </c>
      <c r="AD437" t="e">
        <f ca="1">_xll.BDP(AD$5,$A$1,"Fill","B","RATING_AS_OF_DATE_OVERRIDE",$A437)</f>
        <v>#NAME?</v>
      </c>
      <c r="AE437" t="e">
        <f ca="1">_xll.BDP(AE$5,$A$1,"Fill","B","RATING_AS_OF_DATE_OVERRIDE",$A437)</f>
        <v>#NAME?</v>
      </c>
      <c r="AF437" t="e">
        <f ca="1">_xll.BDP(AF$5,$A$1,"Fill","B","RATING_AS_OF_DATE_OVERRIDE",$A437)</f>
        <v>#NAME?</v>
      </c>
      <c r="AG437" t="e">
        <f ca="1">_xll.BDP(AG$5,$A$1,"Fill","B","RATING_AS_OF_DATE_OVERRIDE",$A437)</f>
        <v>#NAME?</v>
      </c>
      <c r="AH437" t="e">
        <f ca="1">_xll.BDP(AH$5,$A$1,"Fill","B","RATING_AS_OF_DATE_OVERRIDE",$A437)</f>
        <v>#NAME?</v>
      </c>
      <c r="AI437" t="e">
        <f ca="1">_xll.BDP(AI$5,$A$1,"Fill","B","RATING_AS_OF_DATE_OVERRIDE",$A437)</f>
        <v>#NAME?</v>
      </c>
      <c r="AJ437" t="e">
        <f ca="1">_xll.BDP(AJ$5,$A$1,"Fill","B","RATING_AS_OF_DATE_OVERRIDE",$A437)</f>
        <v>#NAME?</v>
      </c>
      <c r="AK437" t="e">
        <f ca="1">_xll.BDP(AK$5,$A$1,"Fill","B","RATING_AS_OF_DATE_OVERRIDE",$A437)</f>
        <v>#NAME?</v>
      </c>
      <c r="AL437" t="e">
        <f ca="1">_xll.BDP(AL$5,$A$1,"Fill","B","RATING_AS_OF_DATE_OVERRIDE",$A437)</f>
        <v>#NAME?</v>
      </c>
      <c r="AM437" t="e">
        <f ca="1">_xll.BDP(AM$5,$A$1,"Fill","B","RATING_AS_OF_DATE_OVERRIDE",$A437)</f>
        <v>#NAME?</v>
      </c>
      <c r="AN437" t="e">
        <f ca="1">_xll.BDP(AN$5,$A$1,"Fill","B","RATING_AS_OF_DATE_OVERRIDE",$A437)</f>
        <v>#NAME?</v>
      </c>
      <c r="AO437" t="e">
        <f ca="1">_xll.BDP(AO$5,$A$1,"Fill","B","RATING_AS_OF_DATE_OVERRIDE",$A437)</f>
        <v>#NAME?</v>
      </c>
      <c r="AP437" t="e">
        <f ca="1">_xll.BDP(AP$5,$A$1,"Fill","B","RATING_AS_OF_DATE_OVERRIDE",$A437)</f>
        <v>#NAME?</v>
      </c>
      <c r="AQ437" t="e">
        <f ca="1">_xll.BDP(AQ$5,$A$1,"Fill","B","RATING_AS_OF_DATE_OVERRIDE",$A437)</f>
        <v>#NAME?</v>
      </c>
      <c r="AR437" t="e">
        <f ca="1">_xll.BDP(AR$5,$A$1,"Fill","B","RATING_AS_OF_DATE_OVERRIDE",$A437)</f>
        <v>#NAME?</v>
      </c>
      <c r="AS437" t="e">
        <f ca="1">_xll.BDP(AS$5,$A$1,"Fill","B","RATING_AS_OF_DATE_OVERRIDE",$A437)</f>
        <v>#NAME?</v>
      </c>
      <c r="AT437" t="e">
        <f ca="1">_xll.BDP(AT$5,$A$1,"Fill","B","RATING_AS_OF_DATE_OVERRIDE",$A437)</f>
        <v>#NAME?</v>
      </c>
      <c r="AU437" t="e">
        <f ca="1">_xll.BDP(AU$5,$A$1,"Fill","B","RATING_AS_OF_DATE_OVERRIDE",$A437)</f>
        <v>#NAME?</v>
      </c>
      <c r="AV437" t="e">
        <f ca="1">_xll.BDP(AV$5,$A$1,"Fill","B","RATING_AS_OF_DATE_OVERRIDE",$A437)</f>
        <v>#NAME?</v>
      </c>
      <c r="AW437" t="e">
        <f ca="1">_xll.BDP(AW$5,$A$1,"Fill","B","RATING_AS_OF_DATE_OVERRIDE",$A437)</f>
        <v>#NAME?</v>
      </c>
      <c r="AX437" t="e">
        <f ca="1">_xll.BDP(AX$5,$A$1,"Fill","B","RATING_AS_OF_DATE_OVERRIDE",$A437)</f>
        <v>#NAME?</v>
      </c>
      <c r="AY437" t="e">
        <f ca="1">_xll.BDP(AY$5,$A$1,"Fill","B","RATING_AS_OF_DATE_OVERRIDE",$A437)</f>
        <v>#NAME?</v>
      </c>
      <c r="AZ437" t="e">
        <f ca="1">_xll.BDP(AZ$5,$A$1,"Fill","B","RATING_AS_OF_DATE_OVERRIDE",$A437)</f>
        <v>#NAME?</v>
      </c>
      <c r="BA437" t="e">
        <f ca="1">_xll.BDP(BA$5,$A$1,"Fill","B","RATING_AS_OF_DATE_OVERRIDE",$A437)</f>
        <v>#NAME?</v>
      </c>
      <c r="BB437" t="e">
        <f ca="1">_xll.BDP(BB$5,$A$1,"Fill","B","RATING_AS_OF_DATE_OVERRIDE",$A437)</f>
        <v>#NAME?</v>
      </c>
      <c r="BC437" t="e">
        <f ca="1">_xll.BDP(BC$5,$A$1,"Fill","B","RATING_AS_OF_DATE_OVERRIDE",$A437)</f>
        <v>#NAME?</v>
      </c>
      <c r="BD437" t="e">
        <f ca="1">_xll.BDP(BD$5,$A$1,"Fill","B","RATING_AS_OF_DATE_OVERRIDE",$A437)</f>
        <v>#NAME?</v>
      </c>
      <c r="BE437" t="e">
        <f ca="1">_xll.BDP(BE$5,$A$1,"Fill","B","RATING_AS_OF_DATE_OVERRIDE",$A437)</f>
        <v>#NAME?</v>
      </c>
      <c r="BF437" t="e">
        <f ca="1">_xll.BDP(BF$5,$A$1,"Fill","B","RATING_AS_OF_DATE_OVERRIDE",$A437)</f>
        <v>#NAME?</v>
      </c>
      <c r="BG437" t="e">
        <f ca="1">_xll.BDP(BG$5,$A$1,"Fill","B","RATING_AS_OF_DATE_OVERRIDE",$A437)</f>
        <v>#NAME?</v>
      </c>
      <c r="BH437" t="e">
        <f ca="1">_xll.BDP(BH$5,$A$1,"Fill","B","RATING_AS_OF_DATE_OVERRIDE",$A437)</f>
        <v>#NAME?</v>
      </c>
      <c r="BI437" t="e">
        <f ca="1">_xll.BDP(BI$5,$A$1,"Fill","B","RATING_AS_OF_DATE_OVERRIDE",$A437)</f>
        <v>#NAME?</v>
      </c>
      <c r="BJ437" t="e">
        <f ca="1">_xll.BDP(BJ$5,$A$1,"Fill","B","RATING_AS_OF_DATE_OVERRIDE",$A437)</f>
        <v>#NAME?</v>
      </c>
      <c r="BK437" t="e">
        <f ca="1">_xll.BDP(BK$5,$A$1,"Fill","B","RATING_AS_OF_DATE_OVERRIDE",$A437)</f>
        <v>#NAME?</v>
      </c>
      <c r="BL437" t="e">
        <f ca="1">_xll.BDP(BL$5,$A$1,"Fill","B","RATING_AS_OF_DATE_OVERRIDE",$A437)</f>
        <v>#NAME?</v>
      </c>
      <c r="BM437" t="e">
        <f ca="1">_xll.BDP(BM$5,$A$1,"Fill","B","RATING_AS_OF_DATE_OVERRIDE",$A437)</f>
        <v>#NAME?</v>
      </c>
      <c r="BN437" t="e">
        <f ca="1">_xll.BDP(BN$5,$A$1,"Fill","B","RATING_AS_OF_DATE_OVERRIDE",$A437)</f>
        <v>#NAME?</v>
      </c>
      <c r="BO437" t="e">
        <f ca="1">_xll.BDP(BO$5,$A$1,"Fill","B","RATING_AS_OF_DATE_OVERRIDE",$A437)</f>
        <v>#NAME?</v>
      </c>
      <c r="BP437" t="e">
        <f ca="1">_xll.BDP(BP$5,$A$1,"Fill","B","RATING_AS_OF_DATE_OVERRIDE",$A437)</f>
        <v>#NAME?</v>
      </c>
      <c r="BQ437" t="e">
        <f ca="1">_xll.BDP(BQ$5,$A$1,"Fill","B","RATING_AS_OF_DATE_OVERRIDE",$A437)</f>
        <v>#NAME?</v>
      </c>
      <c r="BR437" t="e">
        <f ca="1">_xll.BDP(BR$5,$A$1,"Fill","B","RATING_AS_OF_DATE_OVERRIDE",$A437)</f>
        <v>#NAME?</v>
      </c>
      <c r="BS437" t="e">
        <f ca="1">_xll.BDP(BS$5,$A$1,"Fill","B","RATING_AS_OF_DATE_OVERRIDE",$A437)</f>
        <v>#NAME?</v>
      </c>
      <c r="BT437" t="e">
        <f ca="1">_xll.BDP(BT$5,$A$1,"Fill","B","RATING_AS_OF_DATE_OVERRIDE",$A437)</f>
        <v>#NAME?</v>
      </c>
      <c r="BU437" t="e">
        <f ca="1">_xll.BDP(BU$5,$A$1,"Fill","B","RATING_AS_OF_DATE_OVERRIDE",$A437)</f>
        <v>#NAME?</v>
      </c>
      <c r="BV437" t="e">
        <f ca="1">_xll.BDP(BV$5,$A$1,"Fill","B","RATING_AS_OF_DATE_OVERRIDE",$A437)</f>
        <v>#NAME?</v>
      </c>
      <c r="BW437" t="e">
        <f ca="1">_xll.BDP(BW$5,$A$1,"Fill","B","RATING_AS_OF_DATE_OVERRIDE",$A437)</f>
        <v>#NAME?</v>
      </c>
      <c r="BX437" t="e">
        <f ca="1">_xll.BDP(BX$5,$A$1,"Fill","B","RATING_AS_OF_DATE_OVERRIDE",$A437)</f>
        <v>#NAME?</v>
      </c>
      <c r="BY437" t="e">
        <f ca="1">_xll.BDP(BY$5,$A$1,"Fill","B","RATING_AS_OF_DATE_OVERRIDE",$A437)</f>
        <v>#NAME?</v>
      </c>
      <c r="BZ437" t="e">
        <f ca="1">_xll.BDP(BZ$5,$A$1,"Fill","B","RATING_AS_OF_DATE_OVERRIDE",$A437)</f>
        <v>#NAME?</v>
      </c>
      <c r="CA437" t="e">
        <f ca="1">_xll.BDP(CA$5,$A$1,"Fill","B","RATING_AS_OF_DATE_OVERRIDE",$A437)</f>
        <v>#NAME?</v>
      </c>
      <c r="CB437" t="e">
        <f ca="1">_xll.BDP(CB$5,$A$1,"Fill","B","RATING_AS_OF_DATE_OVERRIDE",$A437)</f>
        <v>#NAME?</v>
      </c>
      <c r="CC437" t="e">
        <f ca="1">_xll.BDP(CC$5,$A$1,"Fill","B","RATING_AS_OF_DATE_OVERRIDE",$A437)</f>
        <v>#NAME?</v>
      </c>
      <c r="CD437" t="e">
        <f ca="1">_xll.BDP(CD$5,$A$1,"Fill","B","RATING_AS_OF_DATE_OVERRIDE",$A437)</f>
        <v>#NAME?</v>
      </c>
      <c r="CE437" t="e">
        <f ca="1">_xll.BDP(CE$5,$A$1,"Fill","B","RATING_AS_OF_DATE_OVERRIDE",$A437)</f>
        <v>#NAME?</v>
      </c>
      <c r="CF437" t="e">
        <f ca="1">_xll.BDP(CF$5,$A$1,"Fill","B","RATING_AS_OF_DATE_OVERRIDE",$A437)</f>
        <v>#NAME?</v>
      </c>
      <c r="CG437" t="e">
        <f ca="1">_xll.BDP(CG$5,$A$1,"Fill","B","RATING_AS_OF_DATE_OVERRIDE",$A437)</f>
        <v>#NAME?</v>
      </c>
    </row>
    <row r="438" spans="1:85">
      <c r="A438">
        <v>20151231</v>
      </c>
      <c r="B438" t="e">
        <f ca="1">_xll.BDP(B$5,$A$1,"Fill","B","RATING_AS_OF_DATE_OVERRIDE",$A438)</f>
        <v>#NAME?</v>
      </c>
      <c r="C438" t="e">
        <f ca="1">_xll.BDP(C$5,$A$1,"Fill","B","RATING_AS_OF_DATE_OVERRIDE",$A438)</f>
        <v>#NAME?</v>
      </c>
      <c r="D438" t="e">
        <f ca="1">_xll.BDP(D$5,$A$1,"Fill","B","RATING_AS_OF_DATE_OVERRIDE",$A438)</f>
        <v>#NAME?</v>
      </c>
      <c r="E438" t="e">
        <f ca="1">_xll.BDP(E$5,$A$1,"Fill","B","RATING_AS_OF_DATE_OVERRIDE",$A438)</f>
        <v>#NAME?</v>
      </c>
      <c r="F438" t="e">
        <f ca="1">_xll.BDP(F$5,$A$1,"Fill","B","RATING_AS_OF_DATE_OVERRIDE",$A438)</f>
        <v>#NAME?</v>
      </c>
      <c r="G438" t="e">
        <f ca="1">_xll.BDP(G$5,$A$1,"Fill","B","RATING_AS_OF_DATE_OVERRIDE",$A438)</f>
        <v>#NAME?</v>
      </c>
      <c r="H438" t="e">
        <f ca="1">_xll.BDP(H$5,$A$1,"Fill","B","RATING_AS_OF_DATE_OVERRIDE",$A438)</f>
        <v>#NAME?</v>
      </c>
      <c r="I438" t="e">
        <f ca="1">_xll.BDP(I$5,$A$1,"Fill","B","RATING_AS_OF_DATE_OVERRIDE",$A438)</f>
        <v>#NAME?</v>
      </c>
      <c r="J438" t="e">
        <f ca="1">_xll.BDP(J$5,$A$1,"Fill","B","RATING_AS_OF_DATE_OVERRIDE",$A438)</f>
        <v>#NAME?</v>
      </c>
      <c r="K438" t="e">
        <f ca="1">_xll.BDP(K$5,$A$1,"Fill","B","RATING_AS_OF_DATE_OVERRIDE",$A438)</f>
        <v>#NAME?</v>
      </c>
      <c r="L438" t="e">
        <f ca="1">_xll.BDP(L$5,$A$1,"Fill","B","RATING_AS_OF_DATE_OVERRIDE",$A438)</f>
        <v>#NAME?</v>
      </c>
      <c r="M438" t="e">
        <f ca="1">_xll.BDP(M$5,$A$1,"Fill","B","RATING_AS_OF_DATE_OVERRIDE",$A438)</f>
        <v>#NAME?</v>
      </c>
      <c r="N438" t="e">
        <f ca="1">_xll.BDP(N$5,$A$1,"Fill","B","RATING_AS_OF_DATE_OVERRIDE",$A438)</f>
        <v>#NAME?</v>
      </c>
      <c r="O438" t="e">
        <f ca="1">_xll.BDP(O$5,$A$1,"Fill","B","RATING_AS_OF_DATE_OVERRIDE",$A438)</f>
        <v>#NAME?</v>
      </c>
      <c r="P438" t="e">
        <f ca="1">_xll.BDP(P$5,$A$1,"Fill","B","RATING_AS_OF_DATE_OVERRIDE",$A438)</f>
        <v>#NAME?</v>
      </c>
      <c r="Q438" t="e">
        <f ca="1">_xll.BDP(Q$5,$A$1,"Fill","B","RATING_AS_OF_DATE_OVERRIDE",$A438)</f>
        <v>#NAME?</v>
      </c>
      <c r="R438" t="e">
        <f ca="1">_xll.BDP(R$5,$A$1,"Fill","B","RATING_AS_OF_DATE_OVERRIDE",$A438)</f>
        <v>#NAME?</v>
      </c>
      <c r="S438" t="e">
        <f ca="1">_xll.BDP(S$5,$A$1,"Fill","B","RATING_AS_OF_DATE_OVERRIDE",$A438)</f>
        <v>#NAME?</v>
      </c>
      <c r="T438" t="e">
        <f ca="1">_xll.BDP(T$5,$A$1,"Fill","B","RATING_AS_OF_DATE_OVERRIDE",$A438)</f>
        <v>#NAME?</v>
      </c>
      <c r="U438" t="e">
        <f ca="1">_xll.BDP(U$5,$A$1,"Fill","B","RATING_AS_OF_DATE_OVERRIDE",$A438)</f>
        <v>#NAME?</v>
      </c>
      <c r="V438" t="e">
        <f ca="1">_xll.BDP(V$5,$A$1,"Fill","B","RATING_AS_OF_DATE_OVERRIDE",$A438)</f>
        <v>#NAME?</v>
      </c>
      <c r="W438" t="e">
        <f ca="1">_xll.BDP(W$5,$A$1,"Fill","B","RATING_AS_OF_DATE_OVERRIDE",$A438)</f>
        <v>#NAME?</v>
      </c>
      <c r="X438" t="e">
        <f ca="1">_xll.BDP(X$5,$A$1,"Fill","B","RATING_AS_OF_DATE_OVERRIDE",$A438)</f>
        <v>#NAME?</v>
      </c>
      <c r="Y438" t="e">
        <f ca="1">_xll.BDP(Y$5,$A$1,"Fill","B","RATING_AS_OF_DATE_OVERRIDE",$A438)</f>
        <v>#NAME?</v>
      </c>
      <c r="Z438" t="e">
        <f ca="1">_xll.BDP(Z$5,$A$1,"Fill","B","RATING_AS_OF_DATE_OVERRIDE",$A438)</f>
        <v>#NAME?</v>
      </c>
      <c r="AA438" t="e">
        <f ca="1">_xll.BDP(AA$5,$A$1,"Fill","B","RATING_AS_OF_DATE_OVERRIDE",$A438)</f>
        <v>#NAME?</v>
      </c>
      <c r="AB438" t="e">
        <f ca="1">_xll.BDP(AB$5,$A$1,"Fill","B","RATING_AS_OF_DATE_OVERRIDE",$A438)</f>
        <v>#NAME?</v>
      </c>
      <c r="AC438" t="e">
        <f ca="1">_xll.BDP(AC$5,$A$1,"Fill","B","RATING_AS_OF_DATE_OVERRIDE",$A438)</f>
        <v>#NAME?</v>
      </c>
      <c r="AD438" t="e">
        <f ca="1">_xll.BDP(AD$5,$A$1,"Fill","B","RATING_AS_OF_DATE_OVERRIDE",$A438)</f>
        <v>#NAME?</v>
      </c>
      <c r="AE438" t="e">
        <f ca="1">_xll.BDP(AE$5,$A$1,"Fill","B","RATING_AS_OF_DATE_OVERRIDE",$A438)</f>
        <v>#NAME?</v>
      </c>
      <c r="AF438" t="e">
        <f ca="1">_xll.BDP(AF$5,$A$1,"Fill","B","RATING_AS_OF_DATE_OVERRIDE",$A438)</f>
        <v>#NAME?</v>
      </c>
      <c r="AG438" t="e">
        <f ca="1">_xll.BDP(AG$5,$A$1,"Fill","B","RATING_AS_OF_DATE_OVERRIDE",$A438)</f>
        <v>#NAME?</v>
      </c>
      <c r="AH438" t="e">
        <f ca="1">_xll.BDP(AH$5,$A$1,"Fill","B","RATING_AS_OF_DATE_OVERRIDE",$A438)</f>
        <v>#NAME?</v>
      </c>
      <c r="AI438" t="e">
        <f ca="1">_xll.BDP(AI$5,$A$1,"Fill","B","RATING_AS_OF_DATE_OVERRIDE",$A438)</f>
        <v>#NAME?</v>
      </c>
      <c r="AJ438" t="e">
        <f ca="1">_xll.BDP(AJ$5,$A$1,"Fill","B","RATING_AS_OF_DATE_OVERRIDE",$A438)</f>
        <v>#NAME?</v>
      </c>
      <c r="AK438" t="e">
        <f ca="1">_xll.BDP(AK$5,$A$1,"Fill","B","RATING_AS_OF_DATE_OVERRIDE",$A438)</f>
        <v>#NAME?</v>
      </c>
      <c r="AL438" t="e">
        <f ca="1">_xll.BDP(AL$5,$A$1,"Fill","B","RATING_AS_OF_DATE_OVERRIDE",$A438)</f>
        <v>#NAME?</v>
      </c>
      <c r="AM438" t="e">
        <f ca="1">_xll.BDP(AM$5,$A$1,"Fill","B","RATING_AS_OF_DATE_OVERRIDE",$A438)</f>
        <v>#NAME?</v>
      </c>
      <c r="AN438" t="e">
        <f ca="1">_xll.BDP(AN$5,$A$1,"Fill","B","RATING_AS_OF_DATE_OVERRIDE",$A438)</f>
        <v>#NAME?</v>
      </c>
      <c r="AO438" t="e">
        <f ca="1">_xll.BDP(AO$5,$A$1,"Fill","B","RATING_AS_OF_DATE_OVERRIDE",$A438)</f>
        <v>#NAME?</v>
      </c>
      <c r="AP438" t="e">
        <f ca="1">_xll.BDP(AP$5,$A$1,"Fill","B","RATING_AS_OF_DATE_OVERRIDE",$A438)</f>
        <v>#NAME?</v>
      </c>
      <c r="AQ438" t="e">
        <f ca="1">_xll.BDP(AQ$5,$A$1,"Fill","B","RATING_AS_OF_DATE_OVERRIDE",$A438)</f>
        <v>#NAME?</v>
      </c>
      <c r="AR438" t="e">
        <f ca="1">_xll.BDP(AR$5,$A$1,"Fill","B","RATING_AS_OF_DATE_OVERRIDE",$A438)</f>
        <v>#NAME?</v>
      </c>
      <c r="AS438" t="e">
        <f ca="1">_xll.BDP(AS$5,$A$1,"Fill","B","RATING_AS_OF_DATE_OVERRIDE",$A438)</f>
        <v>#NAME?</v>
      </c>
      <c r="AT438" t="e">
        <f ca="1">_xll.BDP(AT$5,$A$1,"Fill","B","RATING_AS_OF_DATE_OVERRIDE",$A438)</f>
        <v>#NAME?</v>
      </c>
      <c r="AU438" t="e">
        <f ca="1">_xll.BDP(AU$5,$A$1,"Fill","B","RATING_AS_OF_DATE_OVERRIDE",$A438)</f>
        <v>#NAME?</v>
      </c>
      <c r="AV438" t="e">
        <f ca="1">_xll.BDP(AV$5,$A$1,"Fill","B","RATING_AS_OF_DATE_OVERRIDE",$A438)</f>
        <v>#NAME?</v>
      </c>
      <c r="AW438" t="e">
        <f ca="1">_xll.BDP(AW$5,$A$1,"Fill","B","RATING_AS_OF_DATE_OVERRIDE",$A438)</f>
        <v>#NAME?</v>
      </c>
      <c r="AX438" t="e">
        <f ca="1">_xll.BDP(AX$5,$A$1,"Fill","B","RATING_AS_OF_DATE_OVERRIDE",$A438)</f>
        <v>#NAME?</v>
      </c>
      <c r="AY438" t="e">
        <f ca="1">_xll.BDP(AY$5,$A$1,"Fill","B","RATING_AS_OF_DATE_OVERRIDE",$A438)</f>
        <v>#NAME?</v>
      </c>
      <c r="AZ438" t="e">
        <f ca="1">_xll.BDP(AZ$5,$A$1,"Fill","B","RATING_AS_OF_DATE_OVERRIDE",$A438)</f>
        <v>#NAME?</v>
      </c>
      <c r="BA438" t="e">
        <f ca="1">_xll.BDP(BA$5,$A$1,"Fill","B","RATING_AS_OF_DATE_OVERRIDE",$A438)</f>
        <v>#NAME?</v>
      </c>
      <c r="BB438" t="e">
        <f ca="1">_xll.BDP(BB$5,$A$1,"Fill","B","RATING_AS_OF_DATE_OVERRIDE",$A438)</f>
        <v>#NAME?</v>
      </c>
      <c r="BC438" t="e">
        <f ca="1">_xll.BDP(BC$5,$A$1,"Fill","B","RATING_AS_OF_DATE_OVERRIDE",$A438)</f>
        <v>#NAME?</v>
      </c>
      <c r="BD438" t="e">
        <f ca="1">_xll.BDP(BD$5,$A$1,"Fill","B","RATING_AS_OF_DATE_OVERRIDE",$A438)</f>
        <v>#NAME?</v>
      </c>
      <c r="BE438" t="e">
        <f ca="1">_xll.BDP(BE$5,$A$1,"Fill","B","RATING_AS_OF_DATE_OVERRIDE",$A438)</f>
        <v>#NAME?</v>
      </c>
      <c r="BF438" t="e">
        <f ca="1">_xll.BDP(BF$5,$A$1,"Fill","B","RATING_AS_OF_DATE_OVERRIDE",$A438)</f>
        <v>#NAME?</v>
      </c>
      <c r="BG438" t="e">
        <f ca="1">_xll.BDP(BG$5,$A$1,"Fill","B","RATING_AS_OF_DATE_OVERRIDE",$A438)</f>
        <v>#NAME?</v>
      </c>
      <c r="BH438" t="e">
        <f ca="1">_xll.BDP(BH$5,$A$1,"Fill","B","RATING_AS_OF_DATE_OVERRIDE",$A438)</f>
        <v>#NAME?</v>
      </c>
      <c r="BI438" t="e">
        <f ca="1">_xll.BDP(BI$5,$A$1,"Fill","B","RATING_AS_OF_DATE_OVERRIDE",$A438)</f>
        <v>#NAME?</v>
      </c>
      <c r="BJ438" t="e">
        <f ca="1">_xll.BDP(BJ$5,$A$1,"Fill","B","RATING_AS_OF_DATE_OVERRIDE",$A438)</f>
        <v>#NAME?</v>
      </c>
      <c r="BK438" t="e">
        <f ca="1">_xll.BDP(BK$5,$A$1,"Fill","B","RATING_AS_OF_DATE_OVERRIDE",$A438)</f>
        <v>#NAME?</v>
      </c>
      <c r="BL438" t="e">
        <f ca="1">_xll.BDP(BL$5,$A$1,"Fill","B","RATING_AS_OF_DATE_OVERRIDE",$A438)</f>
        <v>#NAME?</v>
      </c>
      <c r="BM438" t="e">
        <f ca="1">_xll.BDP(BM$5,$A$1,"Fill","B","RATING_AS_OF_DATE_OVERRIDE",$A438)</f>
        <v>#NAME?</v>
      </c>
      <c r="BN438" t="e">
        <f ca="1">_xll.BDP(BN$5,$A$1,"Fill","B","RATING_AS_OF_DATE_OVERRIDE",$A438)</f>
        <v>#NAME?</v>
      </c>
      <c r="BO438" t="e">
        <f ca="1">_xll.BDP(BO$5,$A$1,"Fill","B","RATING_AS_OF_DATE_OVERRIDE",$A438)</f>
        <v>#NAME?</v>
      </c>
      <c r="BP438" t="e">
        <f ca="1">_xll.BDP(BP$5,$A$1,"Fill","B","RATING_AS_OF_DATE_OVERRIDE",$A438)</f>
        <v>#NAME?</v>
      </c>
      <c r="BQ438" t="e">
        <f ca="1">_xll.BDP(BQ$5,$A$1,"Fill","B","RATING_AS_OF_DATE_OVERRIDE",$A438)</f>
        <v>#NAME?</v>
      </c>
      <c r="BR438" t="e">
        <f ca="1">_xll.BDP(BR$5,$A$1,"Fill","B","RATING_AS_OF_DATE_OVERRIDE",$A438)</f>
        <v>#NAME?</v>
      </c>
      <c r="BS438" t="e">
        <f ca="1">_xll.BDP(BS$5,$A$1,"Fill","B","RATING_AS_OF_DATE_OVERRIDE",$A438)</f>
        <v>#NAME?</v>
      </c>
      <c r="BT438" t="e">
        <f ca="1">_xll.BDP(BT$5,$A$1,"Fill","B","RATING_AS_OF_DATE_OVERRIDE",$A438)</f>
        <v>#NAME?</v>
      </c>
      <c r="BU438" t="e">
        <f ca="1">_xll.BDP(BU$5,$A$1,"Fill","B","RATING_AS_OF_DATE_OVERRIDE",$A438)</f>
        <v>#NAME?</v>
      </c>
      <c r="BV438" t="e">
        <f ca="1">_xll.BDP(BV$5,$A$1,"Fill","B","RATING_AS_OF_DATE_OVERRIDE",$A438)</f>
        <v>#NAME?</v>
      </c>
      <c r="BW438" t="e">
        <f ca="1">_xll.BDP(BW$5,$A$1,"Fill","B","RATING_AS_OF_DATE_OVERRIDE",$A438)</f>
        <v>#NAME?</v>
      </c>
      <c r="BX438" t="e">
        <f ca="1">_xll.BDP(BX$5,$A$1,"Fill","B","RATING_AS_OF_DATE_OVERRIDE",$A438)</f>
        <v>#NAME?</v>
      </c>
      <c r="BY438" t="e">
        <f ca="1">_xll.BDP(BY$5,$A$1,"Fill","B","RATING_AS_OF_DATE_OVERRIDE",$A438)</f>
        <v>#NAME?</v>
      </c>
      <c r="BZ438" t="e">
        <f ca="1">_xll.BDP(BZ$5,$A$1,"Fill","B","RATING_AS_OF_DATE_OVERRIDE",$A438)</f>
        <v>#NAME?</v>
      </c>
      <c r="CA438" t="e">
        <f ca="1">_xll.BDP(CA$5,$A$1,"Fill","B","RATING_AS_OF_DATE_OVERRIDE",$A438)</f>
        <v>#NAME?</v>
      </c>
      <c r="CB438" t="e">
        <f ca="1">_xll.BDP(CB$5,$A$1,"Fill","B","RATING_AS_OF_DATE_OVERRIDE",$A438)</f>
        <v>#NAME?</v>
      </c>
      <c r="CC438" t="e">
        <f ca="1">_xll.BDP(CC$5,$A$1,"Fill","B","RATING_AS_OF_DATE_OVERRIDE",$A438)</f>
        <v>#NAME?</v>
      </c>
      <c r="CD438" t="e">
        <f ca="1">_xll.BDP(CD$5,$A$1,"Fill","B","RATING_AS_OF_DATE_OVERRIDE",$A438)</f>
        <v>#NAME?</v>
      </c>
      <c r="CE438" t="e">
        <f ca="1">_xll.BDP(CE$5,$A$1,"Fill","B","RATING_AS_OF_DATE_OVERRIDE",$A438)</f>
        <v>#NAME?</v>
      </c>
      <c r="CF438" t="e">
        <f ca="1">_xll.BDP(CF$5,$A$1,"Fill","B","RATING_AS_OF_DATE_OVERRIDE",$A438)</f>
        <v>#NAME?</v>
      </c>
      <c r="CG438" t="e">
        <f ca="1">_xll.BDP(CG$5,$A$1,"Fill","B","RATING_AS_OF_DATE_OVERRIDE",$A438)</f>
        <v>#NAME?</v>
      </c>
    </row>
    <row r="439" spans="1:85">
      <c r="A439">
        <v>20160129</v>
      </c>
      <c r="B439" t="e">
        <f ca="1">_xll.BDP(B$5,$A$1,"Fill","B","RATING_AS_OF_DATE_OVERRIDE",$A439)</f>
        <v>#NAME?</v>
      </c>
      <c r="C439" t="e">
        <f ca="1">_xll.BDP(C$5,$A$1,"Fill","B","RATING_AS_OF_DATE_OVERRIDE",$A439)</f>
        <v>#NAME?</v>
      </c>
      <c r="D439" t="e">
        <f ca="1">_xll.BDP(D$5,$A$1,"Fill","B","RATING_AS_OF_DATE_OVERRIDE",$A439)</f>
        <v>#NAME?</v>
      </c>
      <c r="E439" t="e">
        <f ca="1">_xll.BDP(E$5,$A$1,"Fill","B","RATING_AS_OF_DATE_OVERRIDE",$A439)</f>
        <v>#NAME?</v>
      </c>
      <c r="F439" t="e">
        <f ca="1">_xll.BDP(F$5,$A$1,"Fill","B","RATING_AS_OF_DATE_OVERRIDE",$A439)</f>
        <v>#NAME?</v>
      </c>
      <c r="G439" t="e">
        <f ca="1">_xll.BDP(G$5,$A$1,"Fill","B","RATING_AS_OF_DATE_OVERRIDE",$A439)</f>
        <v>#NAME?</v>
      </c>
      <c r="H439" t="e">
        <f ca="1">_xll.BDP(H$5,$A$1,"Fill","B","RATING_AS_OF_DATE_OVERRIDE",$A439)</f>
        <v>#NAME?</v>
      </c>
      <c r="I439" t="e">
        <f ca="1">_xll.BDP(I$5,$A$1,"Fill","B","RATING_AS_OF_DATE_OVERRIDE",$A439)</f>
        <v>#NAME?</v>
      </c>
      <c r="J439" t="e">
        <f ca="1">_xll.BDP(J$5,$A$1,"Fill","B","RATING_AS_OF_DATE_OVERRIDE",$A439)</f>
        <v>#NAME?</v>
      </c>
      <c r="K439" t="e">
        <f ca="1">_xll.BDP(K$5,$A$1,"Fill","B","RATING_AS_OF_DATE_OVERRIDE",$A439)</f>
        <v>#NAME?</v>
      </c>
      <c r="L439" t="e">
        <f ca="1">_xll.BDP(L$5,$A$1,"Fill","B","RATING_AS_OF_DATE_OVERRIDE",$A439)</f>
        <v>#NAME?</v>
      </c>
      <c r="M439" t="e">
        <f ca="1">_xll.BDP(M$5,$A$1,"Fill","B","RATING_AS_OF_DATE_OVERRIDE",$A439)</f>
        <v>#NAME?</v>
      </c>
      <c r="N439" t="e">
        <f ca="1">_xll.BDP(N$5,$A$1,"Fill","B","RATING_AS_OF_DATE_OVERRIDE",$A439)</f>
        <v>#NAME?</v>
      </c>
      <c r="O439" t="e">
        <f ca="1">_xll.BDP(O$5,$A$1,"Fill","B","RATING_AS_OF_DATE_OVERRIDE",$A439)</f>
        <v>#NAME?</v>
      </c>
      <c r="P439" t="e">
        <f ca="1">_xll.BDP(P$5,$A$1,"Fill","B","RATING_AS_OF_DATE_OVERRIDE",$A439)</f>
        <v>#NAME?</v>
      </c>
      <c r="Q439" t="e">
        <f ca="1">_xll.BDP(Q$5,$A$1,"Fill","B","RATING_AS_OF_DATE_OVERRIDE",$A439)</f>
        <v>#NAME?</v>
      </c>
      <c r="R439" t="e">
        <f ca="1">_xll.BDP(R$5,$A$1,"Fill","B","RATING_AS_OF_DATE_OVERRIDE",$A439)</f>
        <v>#NAME?</v>
      </c>
      <c r="S439" t="e">
        <f ca="1">_xll.BDP(S$5,$A$1,"Fill","B","RATING_AS_OF_DATE_OVERRIDE",$A439)</f>
        <v>#NAME?</v>
      </c>
      <c r="T439" t="e">
        <f ca="1">_xll.BDP(T$5,$A$1,"Fill","B","RATING_AS_OF_DATE_OVERRIDE",$A439)</f>
        <v>#NAME?</v>
      </c>
      <c r="U439" t="e">
        <f ca="1">_xll.BDP(U$5,$A$1,"Fill","B","RATING_AS_OF_DATE_OVERRIDE",$A439)</f>
        <v>#NAME?</v>
      </c>
      <c r="V439" t="e">
        <f ca="1">_xll.BDP(V$5,$A$1,"Fill","B","RATING_AS_OF_DATE_OVERRIDE",$A439)</f>
        <v>#NAME?</v>
      </c>
      <c r="W439" t="e">
        <f ca="1">_xll.BDP(W$5,$A$1,"Fill","B","RATING_AS_OF_DATE_OVERRIDE",$A439)</f>
        <v>#NAME?</v>
      </c>
      <c r="X439" t="e">
        <f ca="1">_xll.BDP(X$5,$A$1,"Fill","B","RATING_AS_OF_DATE_OVERRIDE",$A439)</f>
        <v>#NAME?</v>
      </c>
      <c r="Y439" t="e">
        <f ca="1">_xll.BDP(Y$5,$A$1,"Fill","B","RATING_AS_OF_DATE_OVERRIDE",$A439)</f>
        <v>#NAME?</v>
      </c>
      <c r="Z439" t="e">
        <f ca="1">_xll.BDP(Z$5,$A$1,"Fill","B","RATING_AS_OF_DATE_OVERRIDE",$A439)</f>
        <v>#NAME?</v>
      </c>
      <c r="AA439" t="e">
        <f ca="1">_xll.BDP(AA$5,$A$1,"Fill","B","RATING_AS_OF_DATE_OVERRIDE",$A439)</f>
        <v>#NAME?</v>
      </c>
      <c r="AB439" t="e">
        <f ca="1">_xll.BDP(AB$5,$A$1,"Fill","B","RATING_AS_OF_DATE_OVERRIDE",$A439)</f>
        <v>#NAME?</v>
      </c>
      <c r="AC439" t="e">
        <f ca="1">_xll.BDP(AC$5,$A$1,"Fill","B","RATING_AS_OF_DATE_OVERRIDE",$A439)</f>
        <v>#NAME?</v>
      </c>
      <c r="AD439" t="e">
        <f ca="1">_xll.BDP(AD$5,$A$1,"Fill","B","RATING_AS_OF_DATE_OVERRIDE",$A439)</f>
        <v>#NAME?</v>
      </c>
      <c r="AE439" t="e">
        <f ca="1">_xll.BDP(AE$5,$A$1,"Fill","B","RATING_AS_OF_DATE_OVERRIDE",$A439)</f>
        <v>#NAME?</v>
      </c>
      <c r="AF439" t="e">
        <f ca="1">_xll.BDP(AF$5,$A$1,"Fill","B","RATING_AS_OF_DATE_OVERRIDE",$A439)</f>
        <v>#NAME?</v>
      </c>
      <c r="AG439" t="e">
        <f ca="1">_xll.BDP(AG$5,$A$1,"Fill","B","RATING_AS_OF_DATE_OVERRIDE",$A439)</f>
        <v>#NAME?</v>
      </c>
      <c r="AH439" t="e">
        <f ca="1">_xll.BDP(AH$5,$A$1,"Fill","B","RATING_AS_OF_DATE_OVERRIDE",$A439)</f>
        <v>#NAME?</v>
      </c>
      <c r="AI439" t="e">
        <f ca="1">_xll.BDP(AI$5,$A$1,"Fill","B","RATING_AS_OF_DATE_OVERRIDE",$A439)</f>
        <v>#NAME?</v>
      </c>
      <c r="AJ439" t="e">
        <f ca="1">_xll.BDP(AJ$5,$A$1,"Fill","B","RATING_AS_OF_DATE_OVERRIDE",$A439)</f>
        <v>#NAME?</v>
      </c>
      <c r="AK439" t="e">
        <f ca="1">_xll.BDP(AK$5,$A$1,"Fill","B","RATING_AS_OF_DATE_OVERRIDE",$A439)</f>
        <v>#NAME?</v>
      </c>
      <c r="AL439" t="e">
        <f ca="1">_xll.BDP(AL$5,$A$1,"Fill","B","RATING_AS_OF_DATE_OVERRIDE",$A439)</f>
        <v>#NAME?</v>
      </c>
      <c r="AM439" t="e">
        <f ca="1">_xll.BDP(AM$5,$A$1,"Fill","B","RATING_AS_OF_DATE_OVERRIDE",$A439)</f>
        <v>#NAME?</v>
      </c>
      <c r="AN439" t="e">
        <f ca="1">_xll.BDP(AN$5,$A$1,"Fill","B","RATING_AS_OF_DATE_OVERRIDE",$A439)</f>
        <v>#NAME?</v>
      </c>
      <c r="AO439" t="e">
        <f ca="1">_xll.BDP(AO$5,$A$1,"Fill","B","RATING_AS_OF_DATE_OVERRIDE",$A439)</f>
        <v>#NAME?</v>
      </c>
      <c r="AP439" t="e">
        <f ca="1">_xll.BDP(AP$5,$A$1,"Fill","B","RATING_AS_OF_DATE_OVERRIDE",$A439)</f>
        <v>#NAME?</v>
      </c>
      <c r="AQ439" t="e">
        <f ca="1">_xll.BDP(AQ$5,$A$1,"Fill","B","RATING_AS_OF_DATE_OVERRIDE",$A439)</f>
        <v>#NAME?</v>
      </c>
      <c r="AR439" t="e">
        <f ca="1">_xll.BDP(AR$5,$A$1,"Fill","B","RATING_AS_OF_DATE_OVERRIDE",$A439)</f>
        <v>#NAME?</v>
      </c>
      <c r="AS439" t="e">
        <f ca="1">_xll.BDP(AS$5,$A$1,"Fill","B","RATING_AS_OF_DATE_OVERRIDE",$A439)</f>
        <v>#NAME?</v>
      </c>
      <c r="AT439" t="e">
        <f ca="1">_xll.BDP(AT$5,$A$1,"Fill","B","RATING_AS_OF_DATE_OVERRIDE",$A439)</f>
        <v>#NAME?</v>
      </c>
      <c r="AU439" t="e">
        <f ca="1">_xll.BDP(AU$5,$A$1,"Fill","B","RATING_AS_OF_DATE_OVERRIDE",$A439)</f>
        <v>#NAME?</v>
      </c>
      <c r="AV439" t="e">
        <f ca="1">_xll.BDP(AV$5,$A$1,"Fill","B","RATING_AS_OF_DATE_OVERRIDE",$A439)</f>
        <v>#NAME?</v>
      </c>
      <c r="AW439" t="e">
        <f ca="1">_xll.BDP(AW$5,$A$1,"Fill","B","RATING_AS_OF_DATE_OVERRIDE",$A439)</f>
        <v>#NAME?</v>
      </c>
      <c r="AX439" t="e">
        <f ca="1">_xll.BDP(AX$5,$A$1,"Fill","B","RATING_AS_OF_DATE_OVERRIDE",$A439)</f>
        <v>#NAME?</v>
      </c>
      <c r="AY439" t="e">
        <f ca="1">_xll.BDP(AY$5,$A$1,"Fill","B","RATING_AS_OF_DATE_OVERRIDE",$A439)</f>
        <v>#NAME?</v>
      </c>
      <c r="AZ439" t="e">
        <f ca="1">_xll.BDP(AZ$5,$A$1,"Fill","B","RATING_AS_OF_DATE_OVERRIDE",$A439)</f>
        <v>#NAME?</v>
      </c>
      <c r="BA439" t="e">
        <f ca="1">_xll.BDP(BA$5,$A$1,"Fill","B","RATING_AS_OF_DATE_OVERRIDE",$A439)</f>
        <v>#NAME?</v>
      </c>
      <c r="BB439" t="e">
        <f ca="1">_xll.BDP(BB$5,$A$1,"Fill","B","RATING_AS_OF_DATE_OVERRIDE",$A439)</f>
        <v>#NAME?</v>
      </c>
      <c r="BC439" t="e">
        <f ca="1">_xll.BDP(BC$5,$A$1,"Fill","B","RATING_AS_OF_DATE_OVERRIDE",$A439)</f>
        <v>#NAME?</v>
      </c>
      <c r="BD439" t="e">
        <f ca="1">_xll.BDP(BD$5,$A$1,"Fill","B","RATING_AS_OF_DATE_OVERRIDE",$A439)</f>
        <v>#NAME?</v>
      </c>
      <c r="BE439" t="e">
        <f ca="1">_xll.BDP(BE$5,$A$1,"Fill","B","RATING_AS_OF_DATE_OVERRIDE",$A439)</f>
        <v>#NAME?</v>
      </c>
      <c r="BF439" t="e">
        <f ca="1">_xll.BDP(BF$5,$A$1,"Fill","B","RATING_AS_OF_DATE_OVERRIDE",$A439)</f>
        <v>#NAME?</v>
      </c>
      <c r="BG439" t="e">
        <f ca="1">_xll.BDP(BG$5,$A$1,"Fill","B","RATING_AS_OF_DATE_OVERRIDE",$A439)</f>
        <v>#NAME?</v>
      </c>
      <c r="BH439" t="e">
        <f ca="1">_xll.BDP(BH$5,$A$1,"Fill","B","RATING_AS_OF_DATE_OVERRIDE",$A439)</f>
        <v>#NAME?</v>
      </c>
      <c r="BI439" t="e">
        <f ca="1">_xll.BDP(BI$5,$A$1,"Fill","B","RATING_AS_OF_DATE_OVERRIDE",$A439)</f>
        <v>#NAME?</v>
      </c>
      <c r="BJ439" t="e">
        <f ca="1">_xll.BDP(BJ$5,$A$1,"Fill","B","RATING_AS_OF_DATE_OVERRIDE",$A439)</f>
        <v>#NAME?</v>
      </c>
      <c r="BK439" t="e">
        <f ca="1">_xll.BDP(BK$5,$A$1,"Fill","B","RATING_AS_OF_DATE_OVERRIDE",$A439)</f>
        <v>#NAME?</v>
      </c>
      <c r="BL439" t="e">
        <f ca="1">_xll.BDP(BL$5,$A$1,"Fill","B","RATING_AS_OF_DATE_OVERRIDE",$A439)</f>
        <v>#NAME?</v>
      </c>
      <c r="BM439" t="e">
        <f ca="1">_xll.BDP(BM$5,$A$1,"Fill","B","RATING_AS_OF_DATE_OVERRIDE",$A439)</f>
        <v>#NAME?</v>
      </c>
      <c r="BN439" t="e">
        <f ca="1">_xll.BDP(BN$5,$A$1,"Fill","B","RATING_AS_OF_DATE_OVERRIDE",$A439)</f>
        <v>#NAME?</v>
      </c>
      <c r="BO439" t="e">
        <f ca="1">_xll.BDP(BO$5,$A$1,"Fill","B","RATING_AS_OF_DATE_OVERRIDE",$A439)</f>
        <v>#NAME?</v>
      </c>
      <c r="BP439" t="e">
        <f ca="1">_xll.BDP(BP$5,$A$1,"Fill","B","RATING_AS_OF_DATE_OVERRIDE",$A439)</f>
        <v>#NAME?</v>
      </c>
      <c r="BQ439" t="e">
        <f ca="1">_xll.BDP(BQ$5,$A$1,"Fill","B","RATING_AS_OF_DATE_OVERRIDE",$A439)</f>
        <v>#NAME?</v>
      </c>
      <c r="BR439" t="e">
        <f ca="1">_xll.BDP(BR$5,$A$1,"Fill","B","RATING_AS_OF_DATE_OVERRIDE",$A439)</f>
        <v>#NAME?</v>
      </c>
      <c r="BS439" t="e">
        <f ca="1">_xll.BDP(BS$5,$A$1,"Fill","B","RATING_AS_OF_DATE_OVERRIDE",$A439)</f>
        <v>#NAME?</v>
      </c>
      <c r="BT439" t="e">
        <f ca="1">_xll.BDP(BT$5,$A$1,"Fill","B","RATING_AS_OF_DATE_OVERRIDE",$A439)</f>
        <v>#NAME?</v>
      </c>
      <c r="BU439" t="e">
        <f ca="1">_xll.BDP(BU$5,$A$1,"Fill","B","RATING_AS_OF_DATE_OVERRIDE",$A439)</f>
        <v>#NAME?</v>
      </c>
      <c r="BV439" t="e">
        <f ca="1">_xll.BDP(BV$5,$A$1,"Fill","B","RATING_AS_OF_DATE_OVERRIDE",$A439)</f>
        <v>#NAME?</v>
      </c>
      <c r="BW439" t="e">
        <f ca="1">_xll.BDP(BW$5,$A$1,"Fill","B","RATING_AS_OF_DATE_OVERRIDE",$A439)</f>
        <v>#NAME?</v>
      </c>
      <c r="BX439" t="e">
        <f ca="1">_xll.BDP(BX$5,$A$1,"Fill","B","RATING_AS_OF_DATE_OVERRIDE",$A439)</f>
        <v>#NAME?</v>
      </c>
      <c r="BY439" t="e">
        <f ca="1">_xll.BDP(BY$5,$A$1,"Fill","B","RATING_AS_OF_DATE_OVERRIDE",$A439)</f>
        <v>#NAME?</v>
      </c>
      <c r="BZ439" t="e">
        <f ca="1">_xll.BDP(BZ$5,$A$1,"Fill","B","RATING_AS_OF_DATE_OVERRIDE",$A439)</f>
        <v>#NAME?</v>
      </c>
      <c r="CA439" t="e">
        <f ca="1">_xll.BDP(CA$5,$A$1,"Fill","B","RATING_AS_OF_DATE_OVERRIDE",$A439)</f>
        <v>#NAME?</v>
      </c>
      <c r="CB439" t="e">
        <f ca="1">_xll.BDP(CB$5,$A$1,"Fill","B","RATING_AS_OF_DATE_OVERRIDE",$A439)</f>
        <v>#NAME?</v>
      </c>
      <c r="CC439" t="e">
        <f ca="1">_xll.BDP(CC$5,$A$1,"Fill","B","RATING_AS_OF_DATE_OVERRIDE",$A439)</f>
        <v>#NAME?</v>
      </c>
      <c r="CD439" t="e">
        <f ca="1">_xll.BDP(CD$5,$A$1,"Fill","B","RATING_AS_OF_DATE_OVERRIDE",$A439)</f>
        <v>#NAME?</v>
      </c>
      <c r="CE439" t="e">
        <f ca="1">_xll.BDP(CE$5,$A$1,"Fill","B","RATING_AS_OF_DATE_OVERRIDE",$A439)</f>
        <v>#NAME?</v>
      </c>
      <c r="CF439" t="e">
        <f ca="1">_xll.BDP(CF$5,$A$1,"Fill","B","RATING_AS_OF_DATE_OVERRIDE",$A439)</f>
        <v>#NAME?</v>
      </c>
      <c r="CG439" t="e">
        <f ca="1">_xll.BDP(CG$5,$A$1,"Fill","B","RATING_AS_OF_DATE_OVERRIDE",$A439)</f>
        <v>#NAME?</v>
      </c>
    </row>
    <row r="440" spans="1:85">
      <c r="A440">
        <v>20160229</v>
      </c>
      <c r="B440" t="e">
        <f ca="1">_xll.BDP(B$5,$A$1,"Fill","B","RATING_AS_OF_DATE_OVERRIDE",$A440)</f>
        <v>#NAME?</v>
      </c>
      <c r="C440" t="e">
        <f ca="1">_xll.BDP(C$5,$A$1,"Fill","B","RATING_AS_OF_DATE_OVERRIDE",$A440)</f>
        <v>#NAME?</v>
      </c>
      <c r="D440" t="e">
        <f ca="1">_xll.BDP(D$5,$A$1,"Fill","B","RATING_AS_OF_DATE_OVERRIDE",$A440)</f>
        <v>#NAME?</v>
      </c>
      <c r="E440" t="e">
        <f ca="1">_xll.BDP(E$5,$A$1,"Fill","B","RATING_AS_OF_DATE_OVERRIDE",$A440)</f>
        <v>#NAME?</v>
      </c>
      <c r="F440" t="e">
        <f ca="1">_xll.BDP(F$5,$A$1,"Fill","B","RATING_AS_OF_DATE_OVERRIDE",$A440)</f>
        <v>#NAME?</v>
      </c>
      <c r="G440" t="e">
        <f ca="1">_xll.BDP(G$5,$A$1,"Fill","B","RATING_AS_OF_DATE_OVERRIDE",$A440)</f>
        <v>#NAME?</v>
      </c>
      <c r="H440" t="e">
        <f ca="1">_xll.BDP(H$5,$A$1,"Fill","B","RATING_AS_OF_DATE_OVERRIDE",$A440)</f>
        <v>#NAME?</v>
      </c>
      <c r="I440" t="e">
        <f ca="1">_xll.BDP(I$5,$A$1,"Fill","B","RATING_AS_OF_DATE_OVERRIDE",$A440)</f>
        <v>#NAME?</v>
      </c>
      <c r="J440" t="e">
        <f ca="1">_xll.BDP(J$5,$A$1,"Fill","B","RATING_AS_OF_DATE_OVERRIDE",$A440)</f>
        <v>#NAME?</v>
      </c>
      <c r="K440" t="e">
        <f ca="1">_xll.BDP(K$5,$A$1,"Fill","B","RATING_AS_OF_DATE_OVERRIDE",$A440)</f>
        <v>#NAME?</v>
      </c>
      <c r="L440" t="e">
        <f ca="1">_xll.BDP(L$5,$A$1,"Fill","B","RATING_AS_OF_DATE_OVERRIDE",$A440)</f>
        <v>#NAME?</v>
      </c>
      <c r="M440" t="e">
        <f ca="1">_xll.BDP(M$5,$A$1,"Fill","B","RATING_AS_OF_DATE_OVERRIDE",$A440)</f>
        <v>#NAME?</v>
      </c>
      <c r="N440" t="e">
        <f ca="1">_xll.BDP(N$5,$A$1,"Fill","B","RATING_AS_OF_DATE_OVERRIDE",$A440)</f>
        <v>#NAME?</v>
      </c>
      <c r="O440" t="e">
        <f ca="1">_xll.BDP(O$5,$A$1,"Fill","B","RATING_AS_OF_DATE_OVERRIDE",$A440)</f>
        <v>#NAME?</v>
      </c>
      <c r="P440" t="e">
        <f ca="1">_xll.BDP(P$5,$A$1,"Fill","B","RATING_AS_OF_DATE_OVERRIDE",$A440)</f>
        <v>#NAME?</v>
      </c>
      <c r="Q440" t="e">
        <f ca="1">_xll.BDP(Q$5,$A$1,"Fill","B","RATING_AS_OF_DATE_OVERRIDE",$A440)</f>
        <v>#NAME?</v>
      </c>
      <c r="R440" t="e">
        <f ca="1">_xll.BDP(R$5,$A$1,"Fill","B","RATING_AS_OF_DATE_OVERRIDE",$A440)</f>
        <v>#NAME?</v>
      </c>
      <c r="S440" t="e">
        <f ca="1">_xll.BDP(S$5,$A$1,"Fill","B","RATING_AS_OF_DATE_OVERRIDE",$A440)</f>
        <v>#NAME?</v>
      </c>
      <c r="T440" t="e">
        <f ca="1">_xll.BDP(T$5,$A$1,"Fill","B","RATING_AS_OF_DATE_OVERRIDE",$A440)</f>
        <v>#NAME?</v>
      </c>
      <c r="U440" t="e">
        <f ca="1">_xll.BDP(U$5,$A$1,"Fill","B","RATING_AS_OF_DATE_OVERRIDE",$A440)</f>
        <v>#NAME?</v>
      </c>
      <c r="V440" t="e">
        <f ca="1">_xll.BDP(V$5,$A$1,"Fill","B","RATING_AS_OF_DATE_OVERRIDE",$A440)</f>
        <v>#NAME?</v>
      </c>
      <c r="W440" t="e">
        <f ca="1">_xll.BDP(W$5,$A$1,"Fill","B","RATING_AS_OF_DATE_OVERRIDE",$A440)</f>
        <v>#NAME?</v>
      </c>
      <c r="X440" t="e">
        <f ca="1">_xll.BDP(X$5,$A$1,"Fill","B","RATING_AS_OF_DATE_OVERRIDE",$A440)</f>
        <v>#NAME?</v>
      </c>
      <c r="Y440" t="e">
        <f ca="1">_xll.BDP(Y$5,$A$1,"Fill","B","RATING_AS_OF_DATE_OVERRIDE",$A440)</f>
        <v>#NAME?</v>
      </c>
      <c r="Z440" t="e">
        <f ca="1">_xll.BDP(Z$5,$A$1,"Fill","B","RATING_AS_OF_DATE_OVERRIDE",$A440)</f>
        <v>#NAME?</v>
      </c>
      <c r="AA440" t="e">
        <f ca="1">_xll.BDP(AA$5,$A$1,"Fill","B","RATING_AS_OF_DATE_OVERRIDE",$A440)</f>
        <v>#NAME?</v>
      </c>
      <c r="AB440" t="e">
        <f ca="1">_xll.BDP(AB$5,$A$1,"Fill","B","RATING_AS_OF_DATE_OVERRIDE",$A440)</f>
        <v>#NAME?</v>
      </c>
      <c r="AC440" t="e">
        <f ca="1">_xll.BDP(AC$5,$A$1,"Fill","B","RATING_AS_OF_DATE_OVERRIDE",$A440)</f>
        <v>#NAME?</v>
      </c>
      <c r="AD440" t="e">
        <f ca="1">_xll.BDP(AD$5,$A$1,"Fill","B","RATING_AS_OF_DATE_OVERRIDE",$A440)</f>
        <v>#NAME?</v>
      </c>
      <c r="AE440" t="e">
        <f ca="1">_xll.BDP(AE$5,$A$1,"Fill","B","RATING_AS_OF_DATE_OVERRIDE",$A440)</f>
        <v>#NAME?</v>
      </c>
      <c r="AF440" t="e">
        <f ca="1">_xll.BDP(AF$5,$A$1,"Fill","B","RATING_AS_OF_DATE_OVERRIDE",$A440)</f>
        <v>#NAME?</v>
      </c>
      <c r="AG440" t="e">
        <f ca="1">_xll.BDP(AG$5,$A$1,"Fill","B","RATING_AS_OF_DATE_OVERRIDE",$A440)</f>
        <v>#NAME?</v>
      </c>
      <c r="AH440" t="e">
        <f ca="1">_xll.BDP(AH$5,$A$1,"Fill","B","RATING_AS_OF_DATE_OVERRIDE",$A440)</f>
        <v>#NAME?</v>
      </c>
      <c r="AI440" t="e">
        <f ca="1">_xll.BDP(AI$5,$A$1,"Fill","B","RATING_AS_OF_DATE_OVERRIDE",$A440)</f>
        <v>#NAME?</v>
      </c>
      <c r="AJ440" t="e">
        <f ca="1">_xll.BDP(AJ$5,$A$1,"Fill","B","RATING_AS_OF_DATE_OVERRIDE",$A440)</f>
        <v>#NAME?</v>
      </c>
      <c r="AK440" t="e">
        <f ca="1">_xll.BDP(AK$5,$A$1,"Fill","B","RATING_AS_OF_DATE_OVERRIDE",$A440)</f>
        <v>#NAME?</v>
      </c>
      <c r="AL440" t="e">
        <f ca="1">_xll.BDP(AL$5,$A$1,"Fill","B","RATING_AS_OF_DATE_OVERRIDE",$A440)</f>
        <v>#NAME?</v>
      </c>
      <c r="AM440" t="e">
        <f ca="1">_xll.BDP(AM$5,$A$1,"Fill","B","RATING_AS_OF_DATE_OVERRIDE",$A440)</f>
        <v>#NAME?</v>
      </c>
      <c r="AN440" t="e">
        <f ca="1">_xll.BDP(AN$5,$A$1,"Fill","B","RATING_AS_OF_DATE_OVERRIDE",$A440)</f>
        <v>#NAME?</v>
      </c>
      <c r="AO440" t="e">
        <f ca="1">_xll.BDP(AO$5,$A$1,"Fill","B","RATING_AS_OF_DATE_OVERRIDE",$A440)</f>
        <v>#NAME?</v>
      </c>
      <c r="AP440" t="e">
        <f ca="1">_xll.BDP(AP$5,$A$1,"Fill","B","RATING_AS_OF_DATE_OVERRIDE",$A440)</f>
        <v>#NAME?</v>
      </c>
      <c r="AQ440" t="e">
        <f ca="1">_xll.BDP(AQ$5,$A$1,"Fill","B","RATING_AS_OF_DATE_OVERRIDE",$A440)</f>
        <v>#NAME?</v>
      </c>
      <c r="AR440" t="e">
        <f ca="1">_xll.BDP(AR$5,$A$1,"Fill","B","RATING_AS_OF_DATE_OVERRIDE",$A440)</f>
        <v>#NAME?</v>
      </c>
      <c r="AS440" t="e">
        <f ca="1">_xll.BDP(AS$5,$A$1,"Fill","B","RATING_AS_OF_DATE_OVERRIDE",$A440)</f>
        <v>#NAME?</v>
      </c>
      <c r="AT440" t="e">
        <f ca="1">_xll.BDP(AT$5,$A$1,"Fill","B","RATING_AS_OF_DATE_OVERRIDE",$A440)</f>
        <v>#NAME?</v>
      </c>
      <c r="AU440" t="e">
        <f ca="1">_xll.BDP(AU$5,$A$1,"Fill","B","RATING_AS_OF_DATE_OVERRIDE",$A440)</f>
        <v>#NAME?</v>
      </c>
      <c r="AV440" t="e">
        <f ca="1">_xll.BDP(AV$5,$A$1,"Fill","B","RATING_AS_OF_DATE_OVERRIDE",$A440)</f>
        <v>#NAME?</v>
      </c>
      <c r="AW440" t="e">
        <f ca="1">_xll.BDP(AW$5,$A$1,"Fill","B","RATING_AS_OF_DATE_OVERRIDE",$A440)</f>
        <v>#NAME?</v>
      </c>
      <c r="AX440" t="e">
        <f ca="1">_xll.BDP(AX$5,$A$1,"Fill","B","RATING_AS_OF_DATE_OVERRIDE",$A440)</f>
        <v>#NAME?</v>
      </c>
      <c r="AY440" t="e">
        <f ca="1">_xll.BDP(AY$5,$A$1,"Fill","B","RATING_AS_OF_DATE_OVERRIDE",$A440)</f>
        <v>#NAME?</v>
      </c>
      <c r="AZ440" t="e">
        <f ca="1">_xll.BDP(AZ$5,$A$1,"Fill","B","RATING_AS_OF_DATE_OVERRIDE",$A440)</f>
        <v>#NAME?</v>
      </c>
      <c r="BA440" t="e">
        <f ca="1">_xll.BDP(BA$5,$A$1,"Fill","B","RATING_AS_OF_DATE_OVERRIDE",$A440)</f>
        <v>#NAME?</v>
      </c>
      <c r="BB440" t="e">
        <f ca="1">_xll.BDP(BB$5,$A$1,"Fill","B","RATING_AS_OF_DATE_OVERRIDE",$A440)</f>
        <v>#NAME?</v>
      </c>
      <c r="BC440" t="e">
        <f ca="1">_xll.BDP(BC$5,$A$1,"Fill","B","RATING_AS_OF_DATE_OVERRIDE",$A440)</f>
        <v>#NAME?</v>
      </c>
      <c r="BD440" t="e">
        <f ca="1">_xll.BDP(BD$5,$A$1,"Fill","B","RATING_AS_OF_DATE_OVERRIDE",$A440)</f>
        <v>#NAME?</v>
      </c>
      <c r="BE440" t="e">
        <f ca="1">_xll.BDP(BE$5,$A$1,"Fill","B","RATING_AS_OF_DATE_OVERRIDE",$A440)</f>
        <v>#NAME?</v>
      </c>
      <c r="BF440" t="e">
        <f ca="1">_xll.BDP(BF$5,$A$1,"Fill","B","RATING_AS_OF_DATE_OVERRIDE",$A440)</f>
        <v>#NAME?</v>
      </c>
      <c r="BG440" t="e">
        <f ca="1">_xll.BDP(BG$5,$A$1,"Fill","B","RATING_AS_OF_DATE_OVERRIDE",$A440)</f>
        <v>#NAME?</v>
      </c>
      <c r="BH440" t="e">
        <f ca="1">_xll.BDP(BH$5,$A$1,"Fill","B","RATING_AS_OF_DATE_OVERRIDE",$A440)</f>
        <v>#NAME?</v>
      </c>
      <c r="BI440" t="e">
        <f ca="1">_xll.BDP(BI$5,$A$1,"Fill","B","RATING_AS_OF_DATE_OVERRIDE",$A440)</f>
        <v>#NAME?</v>
      </c>
      <c r="BJ440" t="e">
        <f ca="1">_xll.BDP(BJ$5,$A$1,"Fill","B","RATING_AS_OF_DATE_OVERRIDE",$A440)</f>
        <v>#NAME?</v>
      </c>
      <c r="BK440" t="e">
        <f ca="1">_xll.BDP(BK$5,$A$1,"Fill","B","RATING_AS_OF_DATE_OVERRIDE",$A440)</f>
        <v>#NAME?</v>
      </c>
      <c r="BL440" t="e">
        <f ca="1">_xll.BDP(BL$5,$A$1,"Fill","B","RATING_AS_OF_DATE_OVERRIDE",$A440)</f>
        <v>#NAME?</v>
      </c>
      <c r="BM440" t="e">
        <f ca="1">_xll.BDP(BM$5,$A$1,"Fill","B","RATING_AS_OF_DATE_OVERRIDE",$A440)</f>
        <v>#NAME?</v>
      </c>
      <c r="BN440" t="e">
        <f ca="1">_xll.BDP(BN$5,$A$1,"Fill","B","RATING_AS_OF_DATE_OVERRIDE",$A440)</f>
        <v>#NAME?</v>
      </c>
      <c r="BO440" t="e">
        <f ca="1">_xll.BDP(BO$5,$A$1,"Fill","B","RATING_AS_OF_DATE_OVERRIDE",$A440)</f>
        <v>#NAME?</v>
      </c>
      <c r="BP440" t="e">
        <f ca="1">_xll.BDP(BP$5,$A$1,"Fill","B","RATING_AS_OF_DATE_OVERRIDE",$A440)</f>
        <v>#NAME?</v>
      </c>
      <c r="BQ440" t="e">
        <f ca="1">_xll.BDP(BQ$5,$A$1,"Fill","B","RATING_AS_OF_DATE_OVERRIDE",$A440)</f>
        <v>#NAME?</v>
      </c>
      <c r="BR440" t="e">
        <f ca="1">_xll.BDP(BR$5,$A$1,"Fill","B","RATING_AS_OF_DATE_OVERRIDE",$A440)</f>
        <v>#NAME?</v>
      </c>
      <c r="BS440" t="e">
        <f ca="1">_xll.BDP(BS$5,$A$1,"Fill","B","RATING_AS_OF_DATE_OVERRIDE",$A440)</f>
        <v>#NAME?</v>
      </c>
      <c r="BT440" t="e">
        <f ca="1">_xll.BDP(BT$5,$A$1,"Fill","B","RATING_AS_OF_DATE_OVERRIDE",$A440)</f>
        <v>#NAME?</v>
      </c>
      <c r="BU440" t="e">
        <f ca="1">_xll.BDP(BU$5,$A$1,"Fill","B","RATING_AS_OF_DATE_OVERRIDE",$A440)</f>
        <v>#NAME?</v>
      </c>
      <c r="BV440" t="e">
        <f ca="1">_xll.BDP(BV$5,$A$1,"Fill","B","RATING_AS_OF_DATE_OVERRIDE",$A440)</f>
        <v>#NAME?</v>
      </c>
      <c r="BW440" t="e">
        <f ca="1">_xll.BDP(BW$5,$A$1,"Fill","B","RATING_AS_OF_DATE_OVERRIDE",$A440)</f>
        <v>#NAME?</v>
      </c>
      <c r="BX440" t="e">
        <f ca="1">_xll.BDP(BX$5,$A$1,"Fill","B","RATING_AS_OF_DATE_OVERRIDE",$A440)</f>
        <v>#NAME?</v>
      </c>
      <c r="BY440" t="e">
        <f ca="1">_xll.BDP(BY$5,$A$1,"Fill","B","RATING_AS_OF_DATE_OVERRIDE",$A440)</f>
        <v>#NAME?</v>
      </c>
      <c r="BZ440" t="e">
        <f ca="1">_xll.BDP(BZ$5,$A$1,"Fill","B","RATING_AS_OF_DATE_OVERRIDE",$A440)</f>
        <v>#NAME?</v>
      </c>
      <c r="CA440" t="e">
        <f ca="1">_xll.BDP(CA$5,$A$1,"Fill","B","RATING_AS_OF_DATE_OVERRIDE",$A440)</f>
        <v>#NAME?</v>
      </c>
      <c r="CB440" t="e">
        <f ca="1">_xll.BDP(CB$5,$A$1,"Fill","B","RATING_AS_OF_DATE_OVERRIDE",$A440)</f>
        <v>#NAME?</v>
      </c>
      <c r="CC440" t="e">
        <f ca="1">_xll.BDP(CC$5,$A$1,"Fill","B","RATING_AS_OF_DATE_OVERRIDE",$A440)</f>
        <v>#NAME?</v>
      </c>
      <c r="CD440" t="e">
        <f ca="1">_xll.BDP(CD$5,$A$1,"Fill","B","RATING_AS_OF_DATE_OVERRIDE",$A440)</f>
        <v>#NAME?</v>
      </c>
      <c r="CE440" t="e">
        <f ca="1">_xll.BDP(CE$5,$A$1,"Fill","B","RATING_AS_OF_DATE_OVERRIDE",$A440)</f>
        <v>#NAME?</v>
      </c>
      <c r="CF440" t="e">
        <f ca="1">_xll.BDP(CF$5,$A$1,"Fill","B","RATING_AS_OF_DATE_OVERRIDE",$A440)</f>
        <v>#NAME?</v>
      </c>
      <c r="CG440" t="e">
        <f ca="1">_xll.BDP(CG$5,$A$1,"Fill","B","RATING_AS_OF_DATE_OVERRIDE",$A440)</f>
        <v>#NAME?</v>
      </c>
    </row>
    <row r="441" spans="1:85">
      <c r="A441">
        <v>20160331</v>
      </c>
      <c r="B441" t="e">
        <f ca="1">_xll.BDP(B$5,$A$1,"Fill","B","RATING_AS_OF_DATE_OVERRIDE",$A441)</f>
        <v>#NAME?</v>
      </c>
      <c r="C441" t="e">
        <f ca="1">_xll.BDP(C$5,$A$1,"Fill","B","RATING_AS_OF_DATE_OVERRIDE",$A441)</f>
        <v>#NAME?</v>
      </c>
      <c r="D441" t="e">
        <f ca="1">_xll.BDP(D$5,$A$1,"Fill","B","RATING_AS_OF_DATE_OVERRIDE",$A441)</f>
        <v>#NAME?</v>
      </c>
      <c r="E441" t="e">
        <f ca="1">_xll.BDP(E$5,$A$1,"Fill","B","RATING_AS_OF_DATE_OVERRIDE",$A441)</f>
        <v>#NAME?</v>
      </c>
      <c r="F441" t="e">
        <f ca="1">_xll.BDP(F$5,$A$1,"Fill","B","RATING_AS_OF_DATE_OVERRIDE",$A441)</f>
        <v>#NAME?</v>
      </c>
      <c r="G441" t="e">
        <f ca="1">_xll.BDP(G$5,$A$1,"Fill","B","RATING_AS_OF_DATE_OVERRIDE",$A441)</f>
        <v>#NAME?</v>
      </c>
      <c r="H441" t="e">
        <f ca="1">_xll.BDP(H$5,$A$1,"Fill","B","RATING_AS_OF_DATE_OVERRIDE",$A441)</f>
        <v>#NAME?</v>
      </c>
      <c r="I441" t="e">
        <f ca="1">_xll.BDP(I$5,$A$1,"Fill","B","RATING_AS_OF_DATE_OVERRIDE",$A441)</f>
        <v>#NAME?</v>
      </c>
      <c r="J441" t="e">
        <f ca="1">_xll.BDP(J$5,$A$1,"Fill","B","RATING_AS_OF_DATE_OVERRIDE",$A441)</f>
        <v>#NAME?</v>
      </c>
      <c r="K441" t="e">
        <f ca="1">_xll.BDP(K$5,$A$1,"Fill","B","RATING_AS_OF_DATE_OVERRIDE",$A441)</f>
        <v>#NAME?</v>
      </c>
      <c r="L441" t="e">
        <f ca="1">_xll.BDP(L$5,$A$1,"Fill","B","RATING_AS_OF_DATE_OVERRIDE",$A441)</f>
        <v>#NAME?</v>
      </c>
      <c r="M441" t="e">
        <f ca="1">_xll.BDP(M$5,$A$1,"Fill","B","RATING_AS_OF_DATE_OVERRIDE",$A441)</f>
        <v>#NAME?</v>
      </c>
      <c r="N441" t="e">
        <f ca="1">_xll.BDP(N$5,$A$1,"Fill","B","RATING_AS_OF_DATE_OVERRIDE",$A441)</f>
        <v>#NAME?</v>
      </c>
      <c r="O441" t="e">
        <f ca="1">_xll.BDP(O$5,$A$1,"Fill","B","RATING_AS_OF_DATE_OVERRIDE",$A441)</f>
        <v>#NAME?</v>
      </c>
      <c r="P441" t="e">
        <f ca="1">_xll.BDP(P$5,$A$1,"Fill","B","RATING_AS_OF_DATE_OVERRIDE",$A441)</f>
        <v>#NAME?</v>
      </c>
      <c r="Q441" t="e">
        <f ca="1">_xll.BDP(Q$5,$A$1,"Fill","B","RATING_AS_OF_DATE_OVERRIDE",$A441)</f>
        <v>#NAME?</v>
      </c>
      <c r="R441" t="e">
        <f ca="1">_xll.BDP(R$5,$A$1,"Fill","B","RATING_AS_OF_DATE_OVERRIDE",$A441)</f>
        <v>#NAME?</v>
      </c>
      <c r="S441" t="e">
        <f ca="1">_xll.BDP(S$5,$A$1,"Fill","B","RATING_AS_OF_DATE_OVERRIDE",$A441)</f>
        <v>#NAME?</v>
      </c>
      <c r="T441" t="e">
        <f ca="1">_xll.BDP(T$5,$A$1,"Fill","B","RATING_AS_OF_DATE_OVERRIDE",$A441)</f>
        <v>#NAME?</v>
      </c>
      <c r="U441" t="e">
        <f ca="1">_xll.BDP(U$5,$A$1,"Fill","B","RATING_AS_OF_DATE_OVERRIDE",$A441)</f>
        <v>#NAME?</v>
      </c>
      <c r="V441" t="e">
        <f ca="1">_xll.BDP(V$5,$A$1,"Fill","B","RATING_AS_OF_DATE_OVERRIDE",$A441)</f>
        <v>#NAME?</v>
      </c>
      <c r="W441" t="e">
        <f ca="1">_xll.BDP(W$5,$A$1,"Fill","B","RATING_AS_OF_DATE_OVERRIDE",$A441)</f>
        <v>#NAME?</v>
      </c>
      <c r="X441" t="e">
        <f ca="1">_xll.BDP(X$5,$A$1,"Fill","B","RATING_AS_OF_DATE_OVERRIDE",$A441)</f>
        <v>#NAME?</v>
      </c>
      <c r="Y441" t="e">
        <f ca="1">_xll.BDP(Y$5,$A$1,"Fill","B","RATING_AS_OF_DATE_OVERRIDE",$A441)</f>
        <v>#NAME?</v>
      </c>
      <c r="Z441" t="e">
        <f ca="1">_xll.BDP(Z$5,$A$1,"Fill","B","RATING_AS_OF_DATE_OVERRIDE",$A441)</f>
        <v>#NAME?</v>
      </c>
      <c r="AA441" t="e">
        <f ca="1">_xll.BDP(AA$5,$A$1,"Fill","B","RATING_AS_OF_DATE_OVERRIDE",$A441)</f>
        <v>#NAME?</v>
      </c>
      <c r="AB441" t="e">
        <f ca="1">_xll.BDP(AB$5,$A$1,"Fill","B","RATING_AS_OF_DATE_OVERRIDE",$A441)</f>
        <v>#NAME?</v>
      </c>
      <c r="AC441" t="e">
        <f ca="1">_xll.BDP(AC$5,$A$1,"Fill","B","RATING_AS_OF_DATE_OVERRIDE",$A441)</f>
        <v>#NAME?</v>
      </c>
      <c r="AD441" t="e">
        <f ca="1">_xll.BDP(AD$5,$A$1,"Fill","B","RATING_AS_OF_DATE_OVERRIDE",$A441)</f>
        <v>#NAME?</v>
      </c>
      <c r="AE441" t="e">
        <f ca="1">_xll.BDP(AE$5,$A$1,"Fill","B","RATING_AS_OF_DATE_OVERRIDE",$A441)</f>
        <v>#NAME?</v>
      </c>
      <c r="AF441" t="e">
        <f ca="1">_xll.BDP(AF$5,$A$1,"Fill","B","RATING_AS_OF_DATE_OVERRIDE",$A441)</f>
        <v>#NAME?</v>
      </c>
      <c r="AG441" t="e">
        <f ca="1">_xll.BDP(AG$5,$A$1,"Fill","B","RATING_AS_OF_DATE_OVERRIDE",$A441)</f>
        <v>#NAME?</v>
      </c>
      <c r="AH441" t="e">
        <f ca="1">_xll.BDP(AH$5,$A$1,"Fill","B","RATING_AS_OF_DATE_OVERRIDE",$A441)</f>
        <v>#NAME?</v>
      </c>
      <c r="AI441" t="e">
        <f ca="1">_xll.BDP(AI$5,$A$1,"Fill","B","RATING_AS_OF_DATE_OVERRIDE",$A441)</f>
        <v>#NAME?</v>
      </c>
      <c r="AJ441" t="e">
        <f ca="1">_xll.BDP(AJ$5,$A$1,"Fill","B","RATING_AS_OF_DATE_OVERRIDE",$A441)</f>
        <v>#NAME?</v>
      </c>
      <c r="AK441" t="e">
        <f ca="1">_xll.BDP(AK$5,$A$1,"Fill","B","RATING_AS_OF_DATE_OVERRIDE",$A441)</f>
        <v>#NAME?</v>
      </c>
      <c r="AL441" t="e">
        <f ca="1">_xll.BDP(AL$5,$A$1,"Fill","B","RATING_AS_OF_DATE_OVERRIDE",$A441)</f>
        <v>#NAME?</v>
      </c>
      <c r="AM441" t="e">
        <f ca="1">_xll.BDP(AM$5,$A$1,"Fill","B","RATING_AS_OF_DATE_OVERRIDE",$A441)</f>
        <v>#NAME?</v>
      </c>
      <c r="AN441" t="e">
        <f ca="1">_xll.BDP(AN$5,$A$1,"Fill","B","RATING_AS_OF_DATE_OVERRIDE",$A441)</f>
        <v>#NAME?</v>
      </c>
      <c r="AO441" t="e">
        <f ca="1">_xll.BDP(AO$5,$A$1,"Fill","B","RATING_AS_OF_DATE_OVERRIDE",$A441)</f>
        <v>#NAME?</v>
      </c>
      <c r="AP441" t="e">
        <f ca="1">_xll.BDP(AP$5,$A$1,"Fill","B","RATING_AS_OF_DATE_OVERRIDE",$A441)</f>
        <v>#NAME?</v>
      </c>
      <c r="AQ441" t="e">
        <f ca="1">_xll.BDP(AQ$5,$A$1,"Fill","B","RATING_AS_OF_DATE_OVERRIDE",$A441)</f>
        <v>#NAME?</v>
      </c>
      <c r="AR441" t="e">
        <f ca="1">_xll.BDP(AR$5,$A$1,"Fill","B","RATING_AS_OF_DATE_OVERRIDE",$A441)</f>
        <v>#NAME?</v>
      </c>
      <c r="AS441" t="e">
        <f ca="1">_xll.BDP(AS$5,$A$1,"Fill","B","RATING_AS_OF_DATE_OVERRIDE",$A441)</f>
        <v>#NAME?</v>
      </c>
      <c r="AT441" t="e">
        <f ca="1">_xll.BDP(AT$5,$A$1,"Fill","B","RATING_AS_OF_DATE_OVERRIDE",$A441)</f>
        <v>#NAME?</v>
      </c>
      <c r="AU441" t="e">
        <f ca="1">_xll.BDP(AU$5,$A$1,"Fill","B","RATING_AS_OF_DATE_OVERRIDE",$A441)</f>
        <v>#NAME?</v>
      </c>
      <c r="AV441" t="e">
        <f ca="1">_xll.BDP(AV$5,$A$1,"Fill","B","RATING_AS_OF_DATE_OVERRIDE",$A441)</f>
        <v>#NAME?</v>
      </c>
      <c r="AW441" t="e">
        <f ca="1">_xll.BDP(AW$5,$A$1,"Fill","B","RATING_AS_OF_DATE_OVERRIDE",$A441)</f>
        <v>#NAME?</v>
      </c>
      <c r="AX441" t="e">
        <f ca="1">_xll.BDP(AX$5,$A$1,"Fill","B","RATING_AS_OF_DATE_OVERRIDE",$A441)</f>
        <v>#NAME?</v>
      </c>
      <c r="AY441" t="e">
        <f ca="1">_xll.BDP(AY$5,$A$1,"Fill","B","RATING_AS_OF_DATE_OVERRIDE",$A441)</f>
        <v>#NAME?</v>
      </c>
      <c r="AZ441" t="e">
        <f ca="1">_xll.BDP(AZ$5,$A$1,"Fill","B","RATING_AS_OF_DATE_OVERRIDE",$A441)</f>
        <v>#NAME?</v>
      </c>
      <c r="BA441" t="e">
        <f ca="1">_xll.BDP(BA$5,$A$1,"Fill","B","RATING_AS_OF_DATE_OVERRIDE",$A441)</f>
        <v>#NAME?</v>
      </c>
      <c r="BB441" t="e">
        <f ca="1">_xll.BDP(BB$5,$A$1,"Fill","B","RATING_AS_OF_DATE_OVERRIDE",$A441)</f>
        <v>#NAME?</v>
      </c>
      <c r="BC441" t="e">
        <f ca="1">_xll.BDP(BC$5,$A$1,"Fill","B","RATING_AS_OF_DATE_OVERRIDE",$A441)</f>
        <v>#NAME?</v>
      </c>
      <c r="BD441" t="e">
        <f ca="1">_xll.BDP(BD$5,$A$1,"Fill","B","RATING_AS_OF_DATE_OVERRIDE",$A441)</f>
        <v>#NAME?</v>
      </c>
      <c r="BE441" t="e">
        <f ca="1">_xll.BDP(BE$5,$A$1,"Fill","B","RATING_AS_OF_DATE_OVERRIDE",$A441)</f>
        <v>#NAME?</v>
      </c>
      <c r="BF441" t="e">
        <f ca="1">_xll.BDP(BF$5,$A$1,"Fill","B","RATING_AS_OF_DATE_OVERRIDE",$A441)</f>
        <v>#NAME?</v>
      </c>
      <c r="BG441" t="e">
        <f ca="1">_xll.BDP(BG$5,$A$1,"Fill","B","RATING_AS_OF_DATE_OVERRIDE",$A441)</f>
        <v>#NAME?</v>
      </c>
      <c r="BH441" t="e">
        <f ca="1">_xll.BDP(BH$5,$A$1,"Fill","B","RATING_AS_OF_DATE_OVERRIDE",$A441)</f>
        <v>#NAME?</v>
      </c>
      <c r="BI441" t="e">
        <f ca="1">_xll.BDP(BI$5,$A$1,"Fill","B","RATING_AS_OF_DATE_OVERRIDE",$A441)</f>
        <v>#NAME?</v>
      </c>
      <c r="BJ441" t="e">
        <f ca="1">_xll.BDP(BJ$5,$A$1,"Fill","B","RATING_AS_OF_DATE_OVERRIDE",$A441)</f>
        <v>#NAME?</v>
      </c>
      <c r="BK441" t="e">
        <f ca="1">_xll.BDP(BK$5,$A$1,"Fill","B","RATING_AS_OF_DATE_OVERRIDE",$A441)</f>
        <v>#NAME?</v>
      </c>
      <c r="BL441" t="e">
        <f ca="1">_xll.BDP(BL$5,$A$1,"Fill","B","RATING_AS_OF_DATE_OVERRIDE",$A441)</f>
        <v>#NAME?</v>
      </c>
      <c r="BM441" t="e">
        <f ca="1">_xll.BDP(BM$5,$A$1,"Fill","B","RATING_AS_OF_DATE_OVERRIDE",$A441)</f>
        <v>#NAME?</v>
      </c>
      <c r="BN441" t="e">
        <f ca="1">_xll.BDP(BN$5,$A$1,"Fill","B","RATING_AS_OF_DATE_OVERRIDE",$A441)</f>
        <v>#NAME?</v>
      </c>
      <c r="BO441" t="e">
        <f ca="1">_xll.BDP(BO$5,$A$1,"Fill","B","RATING_AS_OF_DATE_OVERRIDE",$A441)</f>
        <v>#NAME?</v>
      </c>
      <c r="BP441" t="e">
        <f ca="1">_xll.BDP(BP$5,$A$1,"Fill","B","RATING_AS_OF_DATE_OVERRIDE",$A441)</f>
        <v>#NAME?</v>
      </c>
      <c r="BQ441" t="e">
        <f ca="1">_xll.BDP(BQ$5,$A$1,"Fill","B","RATING_AS_OF_DATE_OVERRIDE",$A441)</f>
        <v>#NAME?</v>
      </c>
      <c r="BR441" t="e">
        <f ca="1">_xll.BDP(BR$5,$A$1,"Fill","B","RATING_AS_OF_DATE_OVERRIDE",$A441)</f>
        <v>#NAME?</v>
      </c>
      <c r="BS441" t="e">
        <f ca="1">_xll.BDP(BS$5,$A$1,"Fill","B","RATING_AS_OF_DATE_OVERRIDE",$A441)</f>
        <v>#NAME?</v>
      </c>
      <c r="BT441" t="e">
        <f ca="1">_xll.BDP(BT$5,$A$1,"Fill","B","RATING_AS_OF_DATE_OVERRIDE",$A441)</f>
        <v>#NAME?</v>
      </c>
      <c r="BU441" t="e">
        <f ca="1">_xll.BDP(BU$5,$A$1,"Fill","B","RATING_AS_OF_DATE_OVERRIDE",$A441)</f>
        <v>#NAME?</v>
      </c>
      <c r="BV441" t="e">
        <f ca="1">_xll.BDP(BV$5,$A$1,"Fill","B","RATING_AS_OF_DATE_OVERRIDE",$A441)</f>
        <v>#NAME?</v>
      </c>
      <c r="BW441" t="e">
        <f ca="1">_xll.BDP(BW$5,$A$1,"Fill","B","RATING_AS_OF_DATE_OVERRIDE",$A441)</f>
        <v>#NAME?</v>
      </c>
      <c r="BX441" t="e">
        <f ca="1">_xll.BDP(BX$5,$A$1,"Fill","B","RATING_AS_OF_DATE_OVERRIDE",$A441)</f>
        <v>#NAME?</v>
      </c>
      <c r="BY441" t="e">
        <f ca="1">_xll.BDP(BY$5,$A$1,"Fill","B","RATING_AS_OF_DATE_OVERRIDE",$A441)</f>
        <v>#NAME?</v>
      </c>
      <c r="BZ441" t="e">
        <f ca="1">_xll.BDP(BZ$5,$A$1,"Fill","B","RATING_AS_OF_DATE_OVERRIDE",$A441)</f>
        <v>#NAME?</v>
      </c>
      <c r="CA441" t="e">
        <f ca="1">_xll.BDP(CA$5,$A$1,"Fill","B","RATING_AS_OF_DATE_OVERRIDE",$A441)</f>
        <v>#NAME?</v>
      </c>
      <c r="CB441" t="e">
        <f ca="1">_xll.BDP(CB$5,$A$1,"Fill","B","RATING_AS_OF_DATE_OVERRIDE",$A441)</f>
        <v>#NAME?</v>
      </c>
      <c r="CC441" t="e">
        <f ca="1">_xll.BDP(CC$5,$A$1,"Fill","B","RATING_AS_OF_DATE_OVERRIDE",$A441)</f>
        <v>#NAME?</v>
      </c>
      <c r="CD441" t="e">
        <f ca="1">_xll.BDP(CD$5,$A$1,"Fill","B","RATING_AS_OF_DATE_OVERRIDE",$A441)</f>
        <v>#NAME?</v>
      </c>
      <c r="CE441" t="e">
        <f ca="1">_xll.BDP(CE$5,$A$1,"Fill","B","RATING_AS_OF_DATE_OVERRIDE",$A441)</f>
        <v>#NAME?</v>
      </c>
      <c r="CF441" t="e">
        <f ca="1">_xll.BDP(CF$5,$A$1,"Fill","B","RATING_AS_OF_DATE_OVERRIDE",$A441)</f>
        <v>#NAME?</v>
      </c>
      <c r="CG441" t="e">
        <f ca="1">_xll.BDP(CG$5,$A$1,"Fill","B","RATING_AS_OF_DATE_OVERRIDE",$A441)</f>
        <v>#NAME?</v>
      </c>
    </row>
    <row r="442" spans="1:85">
      <c r="A442">
        <v>20160429</v>
      </c>
      <c r="B442" t="e">
        <f ca="1">_xll.BDP(B$5,$A$1,"Fill","B","RATING_AS_OF_DATE_OVERRIDE",$A442)</f>
        <v>#NAME?</v>
      </c>
      <c r="C442" t="e">
        <f ca="1">_xll.BDP(C$5,$A$1,"Fill","B","RATING_AS_OF_DATE_OVERRIDE",$A442)</f>
        <v>#NAME?</v>
      </c>
      <c r="D442" t="e">
        <f ca="1">_xll.BDP(D$5,$A$1,"Fill","B","RATING_AS_OF_DATE_OVERRIDE",$A442)</f>
        <v>#NAME?</v>
      </c>
      <c r="E442" t="e">
        <f ca="1">_xll.BDP(E$5,$A$1,"Fill","B","RATING_AS_OF_DATE_OVERRIDE",$A442)</f>
        <v>#NAME?</v>
      </c>
      <c r="F442" t="e">
        <f ca="1">_xll.BDP(F$5,$A$1,"Fill","B","RATING_AS_OF_DATE_OVERRIDE",$A442)</f>
        <v>#NAME?</v>
      </c>
      <c r="G442" t="e">
        <f ca="1">_xll.BDP(G$5,$A$1,"Fill","B","RATING_AS_OF_DATE_OVERRIDE",$A442)</f>
        <v>#NAME?</v>
      </c>
      <c r="H442" t="e">
        <f ca="1">_xll.BDP(H$5,$A$1,"Fill","B","RATING_AS_OF_DATE_OVERRIDE",$A442)</f>
        <v>#NAME?</v>
      </c>
      <c r="I442" t="e">
        <f ca="1">_xll.BDP(I$5,$A$1,"Fill","B","RATING_AS_OF_DATE_OVERRIDE",$A442)</f>
        <v>#NAME?</v>
      </c>
      <c r="J442" t="e">
        <f ca="1">_xll.BDP(J$5,$A$1,"Fill","B","RATING_AS_OF_DATE_OVERRIDE",$A442)</f>
        <v>#NAME?</v>
      </c>
      <c r="K442" t="e">
        <f ca="1">_xll.BDP(K$5,$A$1,"Fill","B","RATING_AS_OF_DATE_OVERRIDE",$A442)</f>
        <v>#NAME?</v>
      </c>
      <c r="L442" t="e">
        <f ca="1">_xll.BDP(L$5,$A$1,"Fill","B","RATING_AS_OF_DATE_OVERRIDE",$A442)</f>
        <v>#NAME?</v>
      </c>
      <c r="M442" t="e">
        <f ca="1">_xll.BDP(M$5,$A$1,"Fill","B","RATING_AS_OF_DATE_OVERRIDE",$A442)</f>
        <v>#NAME?</v>
      </c>
      <c r="N442" t="e">
        <f ca="1">_xll.BDP(N$5,$A$1,"Fill","B","RATING_AS_OF_DATE_OVERRIDE",$A442)</f>
        <v>#NAME?</v>
      </c>
      <c r="O442" t="e">
        <f ca="1">_xll.BDP(O$5,$A$1,"Fill","B","RATING_AS_OF_DATE_OVERRIDE",$A442)</f>
        <v>#NAME?</v>
      </c>
      <c r="P442" t="e">
        <f ca="1">_xll.BDP(P$5,$A$1,"Fill","B","RATING_AS_OF_DATE_OVERRIDE",$A442)</f>
        <v>#NAME?</v>
      </c>
      <c r="Q442" t="e">
        <f ca="1">_xll.BDP(Q$5,$A$1,"Fill","B","RATING_AS_OF_DATE_OVERRIDE",$A442)</f>
        <v>#NAME?</v>
      </c>
      <c r="R442" t="e">
        <f ca="1">_xll.BDP(R$5,$A$1,"Fill","B","RATING_AS_OF_DATE_OVERRIDE",$A442)</f>
        <v>#NAME?</v>
      </c>
      <c r="S442" t="e">
        <f ca="1">_xll.BDP(S$5,$A$1,"Fill","B","RATING_AS_OF_DATE_OVERRIDE",$A442)</f>
        <v>#NAME?</v>
      </c>
      <c r="T442" t="e">
        <f ca="1">_xll.BDP(T$5,$A$1,"Fill","B","RATING_AS_OF_DATE_OVERRIDE",$A442)</f>
        <v>#NAME?</v>
      </c>
      <c r="U442" t="e">
        <f ca="1">_xll.BDP(U$5,$A$1,"Fill","B","RATING_AS_OF_DATE_OVERRIDE",$A442)</f>
        <v>#NAME?</v>
      </c>
      <c r="V442" t="e">
        <f ca="1">_xll.BDP(V$5,$A$1,"Fill","B","RATING_AS_OF_DATE_OVERRIDE",$A442)</f>
        <v>#NAME?</v>
      </c>
      <c r="W442" t="e">
        <f ca="1">_xll.BDP(W$5,$A$1,"Fill","B","RATING_AS_OF_DATE_OVERRIDE",$A442)</f>
        <v>#NAME?</v>
      </c>
      <c r="X442" t="e">
        <f ca="1">_xll.BDP(X$5,$A$1,"Fill","B","RATING_AS_OF_DATE_OVERRIDE",$A442)</f>
        <v>#NAME?</v>
      </c>
      <c r="Y442" t="e">
        <f ca="1">_xll.BDP(Y$5,$A$1,"Fill","B","RATING_AS_OF_DATE_OVERRIDE",$A442)</f>
        <v>#NAME?</v>
      </c>
      <c r="Z442" t="e">
        <f ca="1">_xll.BDP(Z$5,$A$1,"Fill","B","RATING_AS_OF_DATE_OVERRIDE",$A442)</f>
        <v>#NAME?</v>
      </c>
      <c r="AA442" t="e">
        <f ca="1">_xll.BDP(AA$5,$A$1,"Fill","B","RATING_AS_OF_DATE_OVERRIDE",$A442)</f>
        <v>#NAME?</v>
      </c>
      <c r="AB442" t="e">
        <f ca="1">_xll.BDP(AB$5,$A$1,"Fill","B","RATING_AS_OF_DATE_OVERRIDE",$A442)</f>
        <v>#NAME?</v>
      </c>
      <c r="AC442" t="e">
        <f ca="1">_xll.BDP(AC$5,$A$1,"Fill","B","RATING_AS_OF_DATE_OVERRIDE",$A442)</f>
        <v>#NAME?</v>
      </c>
      <c r="AD442" t="e">
        <f ca="1">_xll.BDP(AD$5,$A$1,"Fill","B","RATING_AS_OF_DATE_OVERRIDE",$A442)</f>
        <v>#NAME?</v>
      </c>
      <c r="AE442" t="e">
        <f ca="1">_xll.BDP(AE$5,$A$1,"Fill","B","RATING_AS_OF_DATE_OVERRIDE",$A442)</f>
        <v>#NAME?</v>
      </c>
      <c r="AF442" t="e">
        <f ca="1">_xll.BDP(AF$5,$A$1,"Fill","B","RATING_AS_OF_DATE_OVERRIDE",$A442)</f>
        <v>#NAME?</v>
      </c>
      <c r="AG442" t="e">
        <f ca="1">_xll.BDP(AG$5,$A$1,"Fill","B","RATING_AS_OF_DATE_OVERRIDE",$A442)</f>
        <v>#NAME?</v>
      </c>
      <c r="AH442" t="e">
        <f ca="1">_xll.BDP(AH$5,$A$1,"Fill","B","RATING_AS_OF_DATE_OVERRIDE",$A442)</f>
        <v>#NAME?</v>
      </c>
      <c r="AI442" t="e">
        <f ca="1">_xll.BDP(AI$5,$A$1,"Fill","B","RATING_AS_OF_DATE_OVERRIDE",$A442)</f>
        <v>#NAME?</v>
      </c>
      <c r="AJ442" t="e">
        <f ca="1">_xll.BDP(AJ$5,$A$1,"Fill","B","RATING_AS_OF_DATE_OVERRIDE",$A442)</f>
        <v>#NAME?</v>
      </c>
      <c r="AK442" t="e">
        <f ca="1">_xll.BDP(AK$5,$A$1,"Fill","B","RATING_AS_OF_DATE_OVERRIDE",$A442)</f>
        <v>#NAME?</v>
      </c>
      <c r="AL442" t="e">
        <f ca="1">_xll.BDP(AL$5,$A$1,"Fill","B","RATING_AS_OF_DATE_OVERRIDE",$A442)</f>
        <v>#NAME?</v>
      </c>
      <c r="AM442" t="e">
        <f ca="1">_xll.BDP(AM$5,$A$1,"Fill","B","RATING_AS_OF_DATE_OVERRIDE",$A442)</f>
        <v>#NAME?</v>
      </c>
      <c r="AN442" t="e">
        <f ca="1">_xll.BDP(AN$5,$A$1,"Fill","B","RATING_AS_OF_DATE_OVERRIDE",$A442)</f>
        <v>#NAME?</v>
      </c>
      <c r="AO442" t="e">
        <f ca="1">_xll.BDP(AO$5,$A$1,"Fill","B","RATING_AS_OF_DATE_OVERRIDE",$A442)</f>
        <v>#NAME?</v>
      </c>
      <c r="AP442" t="e">
        <f ca="1">_xll.BDP(AP$5,$A$1,"Fill","B","RATING_AS_OF_DATE_OVERRIDE",$A442)</f>
        <v>#NAME?</v>
      </c>
      <c r="AQ442" t="e">
        <f ca="1">_xll.BDP(AQ$5,$A$1,"Fill","B","RATING_AS_OF_DATE_OVERRIDE",$A442)</f>
        <v>#NAME?</v>
      </c>
      <c r="AR442" t="e">
        <f ca="1">_xll.BDP(AR$5,$A$1,"Fill","B","RATING_AS_OF_DATE_OVERRIDE",$A442)</f>
        <v>#NAME?</v>
      </c>
      <c r="AS442" t="e">
        <f ca="1">_xll.BDP(AS$5,$A$1,"Fill","B","RATING_AS_OF_DATE_OVERRIDE",$A442)</f>
        <v>#NAME?</v>
      </c>
      <c r="AT442" t="e">
        <f ca="1">_xll.BDP(AT$5,$A$1,"Fill","B","RATING_AS_OF_DATE_OVERRIDE",$A442)</f>
        <v>#NAME?</v>
      </c>
      <c r="AU442" t="e">
        <f ca="1">_xll.BDP(AU$5,$A$1,"Fill","B","RATING_AS_OF_DATE_OVERRIDE",$A442)</f>
        <v>#NAME?</v>
      </c>
      <c r="AV442" t="e">
        <f ca="1">_xll.BDP(AV$5,$A$1,"Fill","B","RATING_AS_OF_DATE_OVERRIDE",$A442)</f>
        <v>#NAME?</v>
      </c>
      <c r="AW442" t="e">
        <f ca="1">_xll.BDP(AW$5,$A$1,"Fill","B","RATING_AS_OF_DATE_OVERRIDE",$A442)</f>
        <v>#NAME?</v>
      </c>
      <c r="AX442" t="e">
        <f ca="1">_xll.BDP(AX$5,$A$1,"Fill","B","RATING_AS_OF_DATE_OVERRIDE",$A442)</f>
        <v>#NAME?</v>
      </c>
      <c r="AY442" t="e">
        <f ca="1">_xll.BDP(AY$5,$A$1,"Fill","B","RATING_AS_OF_DATE_OVERRIDE",$A442)</f>
        <v>#NAME?</v>
      </c>
      <c r="AZ442" t="e">
        <f ca="1">_xll.BDP(AZ$5,$A$1,"Fill","B","RATING_AS_OF_DATE_OVERRIDE",$A442)</f>
        <v>#NAME?</v>
      </c>
      <c r="BA442" t="e">
        <f ca="1">_xll.BDP(BA$5,$A$1,"Fill","B","RATING_AS_OF_DATE_OVERRIDE",$A442)</f>
        <v>#NAME?</v>
      </c>
      <c r="BB442" t="e">
        <f ca="1">_xll.BDP(BB$5,$A$1,"Fill","B","RATING_AS_OF_DATE_OVERRIDE",$A442)</f>
        <v>#NAME?</v>
      </c>
      <c r="BC442" t="e">
        <f ca="1">_xll.BDP(BC$5,$A$1,"Fill","B","RATING_AS_OF_DATE_OVERRIDE",$A442)</f>
        <v>#NAME?</v>
      </c>
      <c r="BD442" t="e">
        <f ca="1">_xll.BDP(BD$5,$A$1,"Fill","B","RATING_AS_OF_DATE_OVERRIDE",$A442)</f>
        <v>#NAME?</v>
      </c>
      <c r="BE442" t="e">
        <f ca="1">_xll.BDP(BE$5,$A$1,"Fill","B","RATING_AS_OF_DATE_OVERRIDE",$A442)</f>
        <v>#NAME?</v>
      </c>
      <c r="BF442" t="e">
        <f ca="1">_xll.BDP(BF$5,$A$1,"Fill","B","RATING_AS_OF_DATE_OVERRIDE",$A442)</f>
        <v>#NAME?</v>
      </c>
      <c r="BG442" t="e">
        <f ca="1">_xll.BDP(BG$5,$A$1,"Fill","B","RATING_AS_OF_DATE_OVERRIDE",$A442)</f>
        <v>#NAME?</v>
      </c>
      <c r="BH442" t="e">
        <f ca="1">_xll.BDP(BH$5,$A$1,"Fill","B","RATING_AS_OF_DATE_OVERRIDE",$A442)</f>
        <v>#NAME?</v>
      </c>
      <c r="BI442" t="e">
        <f ca="1">_xll.BDP(BI$5,$A$1,"Fill","B","RATING_AS_OF_DATE_OVERRIDE",$A442)</f>
        <v>#NAME?</v>
      </c>
      <c r="BJ442" t="e">
        <f ca="1">_xll.BDP(BJ$5,$A$1,"Fill","B","RATING_AS_OF_DATE_OVERRIDE",$A442)</f>
        <v>#NAME?</v>
      </c>
      <c r="BK442" t="e">
        <f ca="1">_xll.BDP(BK$5,$A$1,"Fill","B","RATING_AS_OF_DATE_OVERRIDE",$A442)</f>
        <v>#NAME?</v>
      </c>
      <c r="BL442" t="e">
        <f ca="1">_xll.BDP(BL$5,$A$1,"Fill","B","RATING_AS_OF_DATE_OVERRIDE",$A442)</f>
        <v>#NAME?</v>
      </c>
      <c r="BM442" t="e">
        <f ca="1">_xll.BDP(BM$5,$A$1,"Fill","B","RATING_AS_OF_DATE_OVERRIDE",$A442)</f>
        <v>#NAME?</v>
      </c>
      <c r="BN442" t="e">
        <f ca="1">_xll.BDP(BN$5,$A$1,"Fill","B","RATING_AS_OF_DATE_OVERRIDE",$A442)</f>
        <v>#NAME?</v>
      </c>
      <c r="BO442" t="e">
        <f ca="1">_xll.BDP(BO$5,$A$1,"Fill","B","RATING_AS_OF_DATE_OVERRIDE",$A442)</f>
        <v>#NAME?</v>
      </c>
      <c r="BP442" t="e">
        <f ca="1">_xll.BDP(BP$5,$A$1,"Fill","B","RATING_AS_OF_DATE_OVERRIDE",$A442)</f>
        <v>#NAME?</v>
      </c>
      <c r="BQ442" t="e">
        <f ca="1">_xll.BDP(BQ$5,$A$1,"Fill","B","RATING_AS_OF_DATE_OVERRIDE",$A442)</f>
        <v>#NAME?</v>
      </c>
      <c r="BR442" t="e">
        <f ca="1">_xll.BDP(BR$5,$A$1,"Fill","B","RATING_AS_OF_DATE_OVERRIDE",$A442)</f>
        <v>#NAME?</v>
      </c>
      <c r="BS442" t="e">
        <f ca="1">_xll.BDP(BS$5,$A$1,"Fill","B","RATING_AS_OF_DATE_OVERRIDE",$A442)</f>
        <v>#NAME?</v>
      </c>
      <c r="BT442" t="e">
        <f ca="1">_xll.BDP(BT$5,$A$1,"Fill","B","RATING_AS_OF_DATE_OVERRIDE",$A442)</f>
        <v>#NAME?</v>
      </c>
      <c r="BU442" t="e">
        <f ca="1">_xll.BDP(BU$5,$A$1,"Fill","B","RATING_AS_OF_DATE_OVERRIDE",$A442)</f>
        <v>#NAME?</v>
      </c>
      <c r="BV442" t="e">
        <f ca="1">_xll.BDP(BV$5,$A$1,"Fill","B","RATING_AS_OF_DATE_OVERRIDE",$A442)</f>
        <v>#NAME?</v>
      </c>
      <c r="BW442" t="e">
        <f ca="1">_xll.BDP(BW$5,$A$1,"Fill","B","RATING_AS_OF_DATE_OVERRIDE",$A442)</f>
        <v>#NAME?</v>
      </c>
      <c r="BX442" t="e">
        <f ca="1">_xll.BDP(BX$5,$A$1,"Fill","B","RATING_AS_OF_DATE_OVERRIDE",$A442)</f>
        <v>#NAME?</v>
      </c>
      <c r="BY442" t="e">
        <f ca="1">_xll.BDP(BY$5,$A$1,"Fill","B","RATING_AS_OF_DATE_OVERRIDE",$A442)</f>
        <v>#NAME?</v>
      </c>
      <c r="BZ442" t="e">
        <f ca="1">_xll.BDP(BZ$5,$A$1,"Fill","B","RATING_AS_OF_DATE_OVERRIDE",$A442)</f>
        <v>#NAME?</v>
      </c>
      <c r="CA442" t="e">
        <f ca="1">_xll.BDP(CA$5,$A$1,"Fill","B","RATING_AS_OF_DATE_OVERRIDE",$A442)</f>
        <v>#NAME?</v>
      </c>
      <c r="CB442" t="e">
        <f ca="1">_xll.BDP(CB$5,$A$1,"Fill","B","RATING_AS_OF_DATE_OVERRIDE",$A442)</f>
        <v>#NAME?</v>
      </c>
      <c r="CC442" t="e">
        <f ca="1">_xll.BDP(CC$5,$A$1,"Fill","B","RATING_AS_OF_DATE_OVERRIDE",$A442)</f>
        <v>#NAME?</v>
      </c>
      <c r="CD442" t="e">
        <f ca="1">_xll.BDP(CD$5,$A$1,"Fill","B","RATING_AS_OF_DATE_OVERRIDE",$A442)</f>
        <v>#NAME?</v>
      </c>
      <c r="CE442" t="e">
        <f ca="1">_xll.BDP(CE$5,$A$1,"Fill","B","RATING_AS_OF_DATE_OVERRIDE",$A442)</f>
        <v>#NAME?</v>
      </c>
      <c r="CF442" t="e">
        <f ca="1">_xll.BDP(CF$5,$A$1,"Fill","B","RATING_AS_OF_DATE_OVERRIDE",$A442)</f>
        <v>#NAME?</v>
      </c>
      <c r="CG442" t="e">
        <f ca="1">_xll.BDP(CG$5,$A$1,"Fill","B","RATING_AS_OF_DATE_OVERRIDE",$A442)</f>
        <v>#NAME?</v>
      </c>
    </row>
    <row r="443" spans="1:85">
      <c r="A443">
        <v>20160531</v>
      </c>
      <c r="B443" t="e">
        <f ca="1">_xll.BDP(B$5,$A$1,"Fill","B","RATING_AS_OF_DATE_OVERRIDE",$A443)</f>
        <v>#NAME?</v>
      </c>
      <c r="C443" t="e">
        <f ca="1">_xll.BDP(C$5,$A$1,"Fill","B","RATING_AS_OF_DATE_OVERRIDE",$A443)</f>
        <v>#NAME?</v>
      </c>
      <c r="D443" t="e">
        <f ca="1">_xll.BDP(D$5,$A$1,"Fill","B","RATING_AS_OF_DATE_OVERRIDE",$A443)</f>
        <v>#NAME?</v>
      </c>
      <c r="E443" t="e">
        <f ca="1">_xll.BDP(E$5,$A$1,"Fill","B","RATING_AS_OF_DATE_OVERRIDE",$A443)</f>
        <v>#NAME?</v>
      </c>
      <c r="F443" t="e">
        <f ca="1">_xll.BDP(F$5,$A$1,"Fill","B","RATING_AS_OF_DATE_OVERRIDE",$A443)</f>
        <v>#NAME?</v>
      </c>
      <c r="G443" t="e">
        <f ca="1">_xll.BDP(G$5,$A$1,"Fill","B","RATING_AS_OF_DATE_OVERRIDE",$A443)</f>
        <v>#NAME?</v>
      </c>
      <c r="H443" t="e">
        <f ca="1">_xll.BDP(H$5,$A$1,"Fill","B","RATING_AS_OF_DATE_OVERRIDE",$A443)</f>
        <v>#NAME?</v>
      </c>
      <c r="I443" t="e">
        <f ca="1">_xll.BDP(I$5,$A$1,"Fill","B","RATING_AS_OF_DATE_OVERRIDE",$A443)</f>
        <v>#NAME?</v>
      </c>
      <c r="J443" t="e">
        <f ca="1">_xll.BDP(J$5,$A$1,"Fill","B","RATING_AS_OF_DATE_OVERRIDE",$A443)</f>
        <v>#NAME?</v>
      </c>
      <c r="K443" t="e">
        <f ca="1">_xll.BDP(K$5,$A$1,"Fill","B","RATING_AS_OF_DATE_OVERRIDE",$A443)</f>
        <v>#NAME?</v>
      </c>
      <c r="L443" t="e">
        <f ca="1">_xll.BDP(L$5,$A$1,"Fill","B","RATING_AS_OF_DATE_OVERRIDE",$A443)</f>
        <v>#NAME?</v>
      </c>
      <c r="M443" t="e">
        <f ca="1">_xll.BDP(M$5,$A$1,"Fill","B","RATING_AS_OF_DATE_OVERRIDE",$A443)</f>
        <v>#NAME?</v>
      </c>
      <c r="N443" t="e">
        <f ca="1">_xll.BDP(N$5,$A$1,"Fill","B","RATING_AS_OF_DATE_OVERRIDE",$A443)</f>
        <v>#NAME?</v>
      </c>
      <c r="O443" t="e">
        <f ca="1">_xll.BDP(O$5,$A$1,"Fill","B","RATING_AS_OF_DATE_OVERRIDE",$A443)</f>
        <v>#NAME?</v>
      </c>
      <c r="P443" t="e">
        <f ca="1">_xll.BDP(P$5,$A$1,"Fill","B","RATING_AS_OF_DATE_OVERRIDE",$A443)</f>
        <v>#NAME?</v>
      </c>
      <c r="Q443" t="e">
        <f ca="1">_xll.BDP(Q$5,$A$1,"Fill","B","RATING_AS_OF_DATE_OVERRIDE",$A443)</f>
        <v>#NAME?</v>
      </c>
      <c r="R443" t="e">
        <f ca="1">_xll.BDP(R$5,$A$1,"Fill","B","RATING_AS_OF_DATE_OVERRIDE",$A443)</f>
        <v>#NAME?</v>
      </c>
      <c r="S443" t="e">
        <f ca="1">_xll.BDP(S$5,$A$1,"Fill","B","RATING_AS_OF_DATE_OVERRIDE",$A443)</f>
        <v>#NAME?</v>
      </c>
      <c r="T443" t="e">
        <f ca="1">_xll.BDP(T$5,$A$1,"Fill","B","RATING_AS_OF_DATE_OVERRIDE",$A443)</f>
        <v>#NAME?</v>
      </c>
      <c r="U443" t="e">
        <f ca="1">_xll.BDP(U$5,$A$1,"Fill","B","RATING_AS_OF_DATE_OVERRIDE",$A443)</f>
        <v>#NAME?</v>
      </c>
      <c r="V443" t="e">
        <f ca="1">_xll.BDP(V$5,$A$1,"Fill","B","RATING_AS_OF_DATE_OVERRIDE",$A443)</f>
        <v>#NAME?</v>
      </c>
      <c r="W443" t="e">
        <f ca="1">_xll.BDP(W$5,$A$1,"Fill","B","RATING_AS_OF_DATE_OVERRIDE",$A443)</f>
        <v>#NAME?</v>
      </c>
      <c r="X443" t="e">
        <f ca="1">_xll.BDP(X$5,$A$1,"Fill","B","RATING_AS_OF_DATE_OVERRIDE",$A443)</f>
        <v>#NAME?</v>
      </c>
      <c r="Y443" t="e">
        <f ca="1">_xll.BDP(Y$5,$A$1,"Fill","B","RATING_AS_OF_DATE_OVERRIDE",$A443)</f>
        <v>#NAME?</v>
      </c>
      <c r="Z443" t="e">
        <f ca="1">_xll.BDP(Z$5,$A$1,"Fill","B","RATING_AS_OF_DATE_OVERRIDE",$A443)</f>
        <v>#NAME?</v>
      </c>
      <c r="AA443" t="e">
        <f ca="1">_xll.BDP(AA$5,$A$1,"Fill","B","RATING_AS_OF_DATE_OVERRIDE",$A443)</f>
        <v>#NAME?</v>
      </c>
      <c r="AB443" t="e">
        <f ca="1">_xll.BDP(AB$5,$A$1,"Fill","B","RATING_AS_OF_DATE_OVERRIDE",$A443)</f>
        <v>#NAME?</v>
      </c>
      <c r="AC443" t="e">
        <f ca="1">_xll.BDP(AC$5,$A$1,"Fill","B","RATING_AS_OF_DATE_OVERRIDE",$A443)</f>
        <v>#NAME?</v>
      </c>
      <c r="AD443" t="e">
        <f ca="1">_xll.BDP(AD$5,$A$1,"Fill","B","RATING_AS_OF_DATE_OVERRIDE",$A443)</f>
        <v>#NAME?</v>
      </c>
      <c r="AE443" t="e">
        <f ca="1">_xll.BDP(AE$5,$A$1,"Fill","B","RATING_AS_OF_DATE_OVERRIDE",$A443)</f>
        <v>#NAME?</v>
      </c>
      <c r="AF443" t="e">
        <f ca="1">_xll.BDP(AF$5,$A$1,"Fill","B","RATING_AS_OF_DATE_OVERRIDE",$A443)</f>
        <v>#NAME?</v>
      </c>
      <c r="AG443" t="e">
        <f ca="1">_xll.BDP(AG$5,$A$1,"Fill","B","RATING_AS_OF_DATE_OVERRIDE",$A443)</f>
        <v>#NAME?</v>
      </c>
      <c r="AH443" t="e">
        <f ca="1">_xll.BDP(AH$5,$A$1,"Fill","B","RATING_AS_OF_DATE_OVERRIDE",$A443)</f>
        <v>#NAME?</v>
      </c>
      <c r="AI443" t="e">
        <f ca="1">_xll.BDP(AI$5,$A$1,"Fill","B","RATING_AS_OF_DATE_OVERRIDE",$A443)</f>
        <v>#NAME?</v>
      </c>
      <c r="AJ443" t="e">
        <f ca="1">_xll.BDP(AJ$5,$A$1,"Fill","B","RATING_AS_OF_DATE_OVERRIDE",$A443)</f>
        <v>#NAME?</v>
      </c>
      <c r="AK443" t="e">
        <f ca="1">_xll.BDP(AK$5,$A$1,"Fill","B","RATING_AS_OF_DATE_OVERRIDE",$A443)</f>
        <v>#NAME?</v>
      </c>
      <c r="AL443" t="e">
        <f ca="1">_xll.BDP(AL$5,$A$1,"Fill","B","RATING_AS_OF_DATE_OVERRIDE",$A443)</f>
        <v>#NAME?</v>
      </c>
      <c r="AM443" t="e">
        <f ca="1">_xll.BDP(AM$5,$A$1,"Fill","B","RATING_AS_OF_DATE_OVERRIDE",$A443)</f>
        <v>#NAME?</v>
      </c>
      <c r="AN443" t="e">
        <f ca="1">_xll.BDP(AN$5,$A$1,"Fill","B","RATING_AS_OF_DATE_OVERRIDE",$A443)</f>
        <v>#NAME?</v>
      </c>
      <c r="AO443" t="e">
        <f ca="1">_xll.BDP(AO$5,$A$1,"Fill","B","RATING_AS_OF_DATE_OVERRIDE",$A443)</f>
        <v>#NAME?</v>
      </c>
      <c r="AP443" t="e">
        <f ca="1">_xll.BDP(AP$5,$A$1,"Fill","B","RATING_AS_OF_DATE_OVERRIDE",$A443)</f>
        <v>#NAME?</v>
      </c>
      <c r="AQ443" t="e">
        <f ca="1">_xll.BDP(AQ$5,$A$1,"Fill","B","RATING_AS_OF_DATE_OVERRIDE",$A443)</f>
        <v>#NAME?</v>
      </c>
      <c r="AR443" t="e">
        <f ca="1">_xll.BDP(AR$5,$A$1,"Fill","B","RATING_AS_OF_DATE_OVERRIDE",$A443)</f>
        <v>#NAME?</v>
      </c>
      <c r="AS443" t="e">
        <f ca="1">_xll.BDP(AS$5,$A$1,"Fill","B","RATING_AS_OF_DATE_OVERRIDE",$A443)</f>
        <v>#NAME?</v>
      </c>
      <c r="AT443" t="e">
        <f ca="1">_xll.BDP(AT$5,$A$1,"Fill","B","RATING_AS_OF_DATE_OVERRIDE",$A443)</f>
        <v>#NAME?</v>
      </c>
      <c r="AU443" t="e">
        <f ca="1">_xll.BDP(AU$5,$A$1,"Fill","B","RATING_AS_OF_DATE_OVERRIDE",$A443)</f>
        <v>#NAME?</v>
      </c>
      <c r="AV443" t="e">
        <f ca="1">_xll.BDP(AV$5,$A$1,"Fill","B","RATING_AS_OF_DATE_OVERRIDE",$A443)</f>
        <v>#NAME?</v>
      </c>
      <c r="AW443" t="e">
        <f ca="1">_xll.BDP(AW$5,$A$1,"Fill","B","RATING_AS_OF_DATE_OVERRIDE",$A443)</f>
        <v>#NAME?</v>
      </c>
      <c r="AX443" t="e">
        <f ca="1">_xll.BDP(AX$5,$A$1,"Fill","B","RATING_AS_OF_DATE_OVERRIDE",$A443)</f>
        <v>#NAME?</v>
      </c>
      <c r="AY443" t="e">
        <f ca="1">_xll.BDP(AY$5,$A$1,"Fill","B","RATING_AS_OF_DATE_OVERRIDE",$A443)</f>
        <v>#NAME?</v>
      </c>
      <c r="AZ443" t="e">
        <f ca="1">_xll.BDP(AZ$5,$A$1,"Fill","B","RATING_AS_OF_DATE_OVERRIDE",$A443)</f>
        <v>#NAME?</v>
      </c>
      <c r="BA443" t="e">
        <f ca="1">_xll.BDP(BA$5,$A$1,"Fill","B","RATING_AS_OF_DATE_OVERRIDE",$A443)</f>
        <v>#NAME?</v>
      </c>
      <c r="BB443" t="e">
        <f ca="1">_xll.BDP(BB$5,$A$1,"Fill","B","RATING_AS_OF_DATE_OVERRIDE",$A443)</f>
        <v>#NAME?</v>
      </c>
      <c r="BC443" t="e">
        <f ca="1">_xll.BDP(BC$5,$A$1,"Fill","B","RATING_AS_OF_DATE_OVERRIDE",$A443)</f>
        <v>#NAME?</v>
      </c>
      <c r="BD443" t="e">
        <f ca="1">_xll.BDP(BD$5,$A$1,"Fill","B","RATING_AS_OF_DATE_OVERRIDE",$A443)</f>
        <v>#NAME?</v>
      </c>
      <c r="BE443" t="e">
        <f ca="1">_xll.BDP(BE$5,$A$1,"Fill","B","RATING_AS_OF_DATE_OVERRIDE",$A443)</f>
        <v>#NAME?</v>
      </c>
      <c r="BF443" t="e">
        <f ca="1">_xll.BDP(BF$5,$A$1,"Fill","B","RATING_AS_OF_DATE_OVERRIDE",$A443)</f>
        <v>#NAME?</v>
      </c>
      <c r="BG443" t="e">
        <f ca="1">_xll.BDP(BG$5,$A$1,"Fill","B","RATING_AS_OF_DATE_OVERRIDE",$A443)</f>
        <v>#NAME?</v>
      </c>
      <c r="BH443" t="e">
        <f ca="1">_xll.BDP(BH$5,$A$1,"Fill","B","RATING_AS_OF_DATE_OVERRIDE",$A443)</f>
        <v>#NAME?</v>
      </c>
      <c r="BI443" t="e">
        <f ca="1">_xll.BDP(BI$5,$A$1,"Fill","B","RATING_AS_OF_DATE_OVERRIDE",$A443)</f>
        <v>#NAME?</v>
      </c>
      <c r="BJ443" t="e">
        <f ca="1">_xll.BDP(BJ$5,$A$1,"Fill","B","RATING_AS_OF_DATE_OVERRIDE",$A443)</f>
        <v>#NAME?</v>
      </c>
      <c r="BK443" t="e">
        <f ca="1">_xll.BDP(BK$5,$A$1,"Fill","B","RATING_AS_OF_DATE_OVERRIDE",$A443)</f>
        <v>#NAME?</v>
      </c>
      <c r="BL443" t="e">
        <f ca="1">_xll.BDP(BL$5,$A$1,"Fill","B","RATING_AS_OF_DATE_OVERRIDE",$A443)</f>
        <v>#NAME?</v>
      </c>
      <c r="BM443" t="e">
        <f ca="1">_xll.BDP(BM$5,$A$1,"Fill","B","RATING_AS_OF_DATE_OVERRIDE",$A443)</f>
        <v>#NAME?</v>
      </c>
      <c r="BN443" t="e">
        <f ca="1">_xll.BDP(BN$5,$A$1,"Fill","B","RATING_AS_OF_DATE_OVERRIDE",$A443)</f>
        <v>#NAME?</v>
      </c>
      <c r="BO443" t="e">
        <f ca="1">_xll.BDP(BO$5,$A$1,"Fill","B","RATING_AS_OF_DATE_OVERRIDE",$A443)</f>
        <v>#NAME?</v>
      </c>
      <c r="BP443" t="e">
        <f ca="1">_xll.BDP(BP$5,$A$1,"Fill","B","RATING_AS_OF_DATE_OVERRIDE",$A443)</f>
        <v>#NAME?</v>
      </c>
      <c r="BQ443" t="e">
        <f ca="1">_xll.BDP(BQ$5,$A$1,"Fill","B","RATING_AS_OF_DATE_OVERRIDE",$A443)</f>
        <v>#NAME?</v>
      </c>
      <c r="BR443" t="e">
        <f ca="1">_xll.BDP(BR$5,$A$1,"Fill","B","RATING_AS_OF_DATE_OVERRIDE",$A443)</f>
        <v>#NAME?</v>
      </c>
      <c r="BS443" t="e">
        <f ca="1">_xll.BDP(BS$5,$A$1,"Fill","B","RATING_AS_OF_DATE_OVERRIDE",$A443)</f>
        <v>#NAME?</v>
      </c>
      <c r="BT443" t="e">
        <f ca="1">_xll.BDP(BT$5,$A$1,"Fill","B","RATING_AS_OF_DATE_OVERRIDE",$A443)</f>
        <v>#NAME?</v>
      </c>
      <c r="BU443" t="e">
        <f ca="1">_xll.BDP(BU$5,$A$1,"Fill","B","RATING_AS_OF_DATE_OVERRIDE",$A443)</f>
        <v>#NAME?</v>
      </c>
      <c r="BV443" t="e">
        <f ca="1">_xll.BDP(BV$5,$A$1,"Fill","B","RATING_AS_OF_DATE_OVERRIDE",$A443)</f>
        <v>#NAME?</v>
      </c>
      <c r="BW443" t="e">
        <f ca="1">_xll.BDP(BW$5,$A$1,"Fill","B","RATING_AS_OF_DATE_OVERRIDE",$A443)</f>
        <v>#NAME?</v>
      </c>
      <c r="BX443" t="e">
        <f ca="1">_xll.BDP(BX$5,$A$1,"Fill","B","RATING_AS_OF_DATE_OVERRIDE",$A443)</f>
        <v>#NAME?</v>
      </c>
      <c r="BY443" t="e">
        <f ca="1">_xll.BDP(BY$5,$A$1,"Fill","B","RATING_AS_OF_DATE_OVERRIDE",$A443)</f>
        <v>#NAME?</v>
      </c>
      <c r="BZ443" t="e">
        <f ca="1">_xll.BDP(BZ$5,$A$1,"Fill","B","RATING_AS_OF_DATE_OVERRIDE",$A443)</f>
        <v>#NAME?</v>
      </c>
      <c r="CA443" t="e">
        <f ca="1">_xll.BDP(CA$5,$A$1,"Fill","B","RATING_AS_OF_DATE_OVERRIDE",$A443)</f>
        <v>#NAME?</v>
      </c>
      <c r="CB443" t="e">
        <f ca="1">_xll.BDP(CB$5,$A$1,"Fill","B","RATING_AS_OF_DATE_OVERRIDE",$A443)</f>
        <v>#NAME?</v>
      </c>
      <c r="CC443" t="e">
        <f ca="1">_xll.BDP(CC$5,$A$1,"Fill","B","RATING_AS_OF_DATE_OVERRIDE",$A443)</f>
        <v>#NAME?</v>
      </c>
      <c r="CD443" t="e">
        <f ca="1">_xll.BDP(CD$5,$A$1,"Fill","B","RATING_AS_OF_DATE_OVERRIDE",$A443)</f>
        <v>#NAME?</v>
      </c>
      <c r="CE443" t="e">
        <f ca="1">_xll.BDP(CE$5,$A$1,"Fill","B","RATING_AS_OF_DATE_OVERRIDE",$A443)</f>
        <v>#NAME?</v>
      </c>
      <c r="CF443" t="e">
        <f ca="1">_xll.BDP(CF$5,$A$1,"Fill","B","RATING_AS_OF_DATE_OVERRIDE",$A443)</f>
        <v>#NAME?</v>
      </c>
      <c r="CG443" t="e">
        <f ca="1">_xll.BDP(CG$5,$A$1,"Fill","B","RATING_AS_OF_DATE_OVERRIDE",$A443)</f>
        <v>#NAME?</v>
      </c>
    </row>
    <row r="444" spans="1:85">
      <c r="A444">
        <v>20160630</v>
      </c>
      <c r="B444" t="e">
        <f ca="1">_xll.BDP(B$5,$A$1,"Fill","B","RATING_AS_OF_DATE_OVERRIDE",$A444)</f>
        <v>#NAME?</v>
      </c>
      <c r="C444" t="e">
        <f ca="1">_xll.BDP(C$5,$A$1,"Fill","B","RATING_AS_OF_DATE_OVERRIDE",$A444)</f>
        <v>#NAME?</v>
      </c>
      <c r="D444" t="e">
        <f ca="1">_xll.BDP(D$5,$A$1,"Fill","B","RATING_AS_OF_DATE_OVERRIDE",$A444)</f>
        <v>#NAME?</v>
      </c>
      <c r="E444" t="e">
        <f ca="1">_xll.BDP(E$5,$A$1,"Fill","B","RATING_AS_OF_DATE_OVERRIDE",$A444)</f>
        <v>#NAME?</v>
      </c>
      <c r="F444" t="e">
        <f ca="1">_xll.BDP(F$5,$A$1,"Fill","B","RATING_AS_OF_DATE_OVERRIDE",$A444)</f>
        <v>#NAME?</v>
      </c>
      <c r="G444" t="e">
        <f ca="1">_xll.BDP(G$5,$A$1,"Fill","B","RATING_AS_OF_DATE_OVERRIDE",$A444)</f>
        <v>#NAME?</v>
      </c>
      <c r="H444" t="e">
        <f ca="1">_xll.BDP(H$5,$A$1,"Fill","B","RATING_AS_OF_DATE_OVERRIDE",$A444)</f>
        <v>#NAME?</v>
      </c>
      <c r="I444" t="e">
        <f ca="1">_xll.BDP(I$5,$A$1,"Fill","B","RATING_AS_OF_DATE_OVERRIDE",$A444)</f>
        <v>#NAME?</v>
      </c>
      <c r="J444" t="e">
        <f ca="1">_xll.BDP(J$5,$A$1,"Fill","B","RATING_AS_OF_DATE_OVERRIDE",$A444)</f>
        <v>#NAME?</v>
      </c>
      <c r="K444" t="e">
        <f ca="1">_xll.BDP(K$5,$A$1,"Fill","B","RATING_AS_OF_DATE_OVERRIDE",$A444)</f>
        <v>#NAME?</v>
      </c>
      <c r="L444" t="e">
        <f ca="1">_xll.BDP(L$5,$A$1,"Fill","B","RATING_AS_OF_DATE_OVERRIDE",$A444)</f>
        <v>#NAME?</v>
      </c>
      <c r="M444" t="e">
        <f ca="1">_xll.BDP(M$5,$A$1,"Fill","B","RATING_AS_OF_DATE_OVERRIDE",$A444)</f>
        <v>#NAME?</v>
      </c>
      <c r="N444" t="e">
        <f ca="1">_xll.BDP(N$5,$A$1,"Fill","B","RATING_AS_OF_DATE_OVERRIDE",$A444)</f>
        <v>#NAME?</v>
      </c>
      <c r="O444" t="e">
        <f ca="1">_xll.BDP(O$5,$A$1,"Fill","B","RATING_AS_OF_DATE_OVERRIDE",$A444)</f>
        <v>#NAME?</v>
      </c>
      <c r="P444" t="e">
        <f ca="1">_xll.BDP(P$5,$A$1,"Fill","B","RATING_AS_OF_DATE_OVERRIDE",$A444)</f>
        <v>#NAME?</v>
      </c>
      <c r="Q444" t="e">
        <f ca="1">_xll.BDP(Q$5,$A$1,"Fill","B","RATING_AS_OF_DATE_OVERRIDE",$A444)</f>
        <v>#NAME?</v>
      </c>
      <c r="R444" t="e">
        <f ca="1">_xll.BDP(R$5,$A$1,"Fill","B","RATING_AS_OF_DATE_OVERRIDE",$A444)</f>
        <v>#NAME?</v>
      </c>
      <c r="S444" t="e">
        <f ca="1">_xll.BDP(S$5,$A$1,"Fill","B","RATING_AS_OF_DATE_OVERRIDE",$A444)</f>
        <v>#NAME?</v>
      </c>
      <c r="T444" t="e">
        <f ca="1">_xll.BDP(T$5,$A$1,"Fill","B","RATING_AS_OF_DATE_OVERRIDE",$A444)</f>
        <v>#NAME?</v>
      </c>
      <c r="U444" t="e">
        <f ca="1">_xll.BDP(U$5,$A$1,"Fill","B","RATING_AS_OF_DATE_OVERRIDE",$A444)</f>
        <v>#NAME?</v>
      </c>
      <c r="V444" t="e">
        <f ca="1">_xll.BDP(V$5,$A$1,"Fill","B","RATING_AS_OF_DATE_OVERRIDE",$A444)</f>
        <v>#NAME?</v>
      </c>
      <c r="W444" t="e">
        <f ca="1">_xll.BDP(W$5,$A$1,"Fill","B","RATING_AS_OF_DATE_OVERRIDE",$A444)</f>
        <v>#NAME?</v>
      </c>
      <c r="X444" t="e">
        <f ca="1">_xll.BDP(X$5,$A$1,"Fill","B","RATING_AS_OF_DATE_OVERRIDE",$A444)</f>
        <v>#NAME?</v>
      </c>
      <c r="Y444" t="e">
        <f ca="1">_xll.BDP(Y$5,$A$1,"Fill","B","RATING_AS_OF_DATE_OVERRIDE",$A444)</f>
        <v>#NAME?</v>
      </c>
      <c r="Z444" t="e">
        <f ca="1">_xll.BDP(Z$5,$A$1,"Fill","B","RATING_AS_OF_DATE_OVERRIDE",$A444)</f>
        <v>#NAME?</v>
      </c>
      <c r="AA444" t="e">
        <f ca="1">_xll.BDP(AA$5,$A$1,"Fill","B","RATING_AS_OF_DATE_OVERRIDE",$A444)</f>
        <v>#NAME?</v>
      </c>
      <c r="AB444" t="e">
        <f ca="1">_xll.BDP(AB$5,$A$1,"Fill","B","RATING_AS_OF_DATE_OVERRIDE",$A444)</f>
        <v>#NAME?</v>
      </c>
      <c r="AC444" t="e">
        <f ca="1">_xll.BDP(AC$5,$A$1,"Fill","B","RATING_AS_OF_DATE_OVERRIDE",$A444)</f>
        <v>#NAME?</v>
      </c>
      <c r="AD444" t="e">
        <f ca="1">_xll.BDP(AD$5,$A$1,"Fill","B","RATING_AS_OF_DATE_OVERRIDE",$A444)</f>
        <v>#NAME?</v>
      </c>
      <c r="AE444" t="e">
        <f ca="1">_xll.BDP(AE$5,$A$1,"Fill","B","RATING_AS_OF_DATE_OVERRIDE",$A444)</f>
        <v>#NAME?</v>
      </c>
      <c r="AF444" t="e">
        <f ca="1">_xll.BDP(AF$5,$A$1,"Fill","B","RATING_AS_OF_DATE_OVERRIDE",$A444)</f>
        <v>#NAME?</v>
      </c>
      <c r="AG444" t="e">
        <f ca="1">_xll.BDP(AG$5,$A$1,"Fill","B","RATING_AS_OF_DATE_OVERRIDE",$A444)</f>
        <v>#NAME?</v>
      </c>
      <c r="AH444" t="e">
        <f ca="1">_xll.BDP(AH$5,$A$1,"Fill","B","RATING_AS_OF_DATE_OVERRIDE",$A444)</f>
        <v>#NAME?</v>
      </c>
      <c r="AI444" t="e">
        <f ca="1">_xll.BDP(AI$5,$A$1,"Fill","B","RATING_AS_OF_DATE_OVERRIDE",$A444)</f>
        <v>#NAME?</v>
      </c>
      <c r="AJ444" t="e">
        <f ca="1">_xll.BDP(AJ$5,$A$1,"Fill","B","RATING_AS_OF_DATE_OVERRIDE",$A444)</f>
        <v>#NAME?</v>
      </c>
      <c r="AK444" t="e">
        <f ca="1">_xll.BDP(AK$5,$A$1,"Fill","B","RATING_AS_OF_DATE_OVERRIDE",$A444)</f>
        <v>#NAME?</v>
      </c>
      <c r="AL444" t="e">
        <f ca="1">_xll.BDP(AL$5,$A$1,"Fill","B","RATING_AS_OF_DATE_OVERRIDE",$A444)</f>
        <v>#NAME?</v>
      </c>
      <c r="AM444" t="e">
        <f ca="1">_xll.BDP(AM$5,$A$1,"Fill","B","RATING_AS_OF_DATE_OVERRIDE",$A444)</f>
        <v>#NAME?</v>
      </c>
      <c r="AN444" t="e">
        <f ca="1">_xll.BDP(AN$5,$A$1,"Fill","B","RATING_AS_OF_DATE_OVERRIDE",$A444)</f>
        <v>#NAME?</v>
      </c>
      <c r="AO444" t="e">
        <f ca="1">_xll.BDP(AO$5,$A$1,"Fill","B","RATING_AS_OF_DATE_OVERRIDE",$A444)</f>
        <v>#NAME?</v>
      </c>
      <c r="AP444" t="e">
        <f ca="1">_xll.BDP(AP$5,$A$1,"Fill","B","RATING_AS_OF_DATE_OVERRIDE",$A444)</f>
        <v>#NAME?</v>
      </c>
      <c r="AQ444" t="e">
        <f ca="1">_xll.BDP(AQ$5,$A$1,"Fill","B","RATING_AS_OF_DATE_OVERRIDE",$A444)</f>
        <v>#NAME?</v>
      </c>
      <c r="AR444" t="e">
        <f ca="1">_xll.BDP(AR$5,$A$1,"Fill","B","RATING_AS_OF_DATE_OVERRIDE",$A444)</f>
        <v>#NAME?</v>
      </c>
      <c r="AS444" t="e">
        <f ca="1">_xll.BDP(AS$5,$A$1,"Fill","B","RATING_AS_OF_DATE_OVERRIDE",$A444)</f>
        <v>#NAME?</v>
      </c>
      <c r="AT444" t="e">
        <f ca="1">_xll.BDP(AT$5,$A$1,"Fill","B","RATING_AS_OF_DATE_OVERRIDE",$A444)</f>
        <v>#NAME?</v>
      </c>
      <c r="AU444" t="e">
        <f ca="1">_xll.BDP(AU$5,$A$1,"Fill","B","RATING_AS_OF_DATE_OVERRIDE",$A444)</f>
        <v>#NAME?</v>
      </c>
      <c r="AV444" t="e">
        <f ca="1">_xll.BDP(AV$5,$A$1,"Fill","B","RATING_AS_OF_DATE_OVERRIDE",$A444)</f>
        <v>#NAME?</v>
      </c>
      <c r="AW444" t="e">
        <f ca="1">_xll.BDP(AW$5,$A$1,"Fill","B","RATING_AS_OF_DATE_OVERRIDE",$A444)</f>
        <v>#NAME?</v>
      </c>
      <c r="AX444" t="e">
        <f ca="1">_xll.BDP(AX$5,$A$1,"Fill","B","RATING_AS_OF_DATE_OVERRIDE",$A444)</f>
        <v>#NAME?</v>
      </c>
      <c r="AY444" t="e">
        <f ca="1">_xll.BDP(AY$5,$A$1,"Fill","B","RATING_AS_OF_DATE_OVERRIDE",$A444)</f>
        <v>#NAME?</v>
      </c>
      <c r="AZ444" t="e">
        <f ca="1">_xll.BDP(AZ$5,$A$1,"Fill","B","RATING_AS_OF_DATE_OVERRIDE",$A444)</f>
        <v>#NAME?</v>
      </c>
      <c r="BA444" t="e">
        <f ca="1">_xll.BDP(BA$5,$A$1,"Fill","B","RATING_AS_OF_DATE_OVERRIDE",$A444)</f>
        <v>#NAME?</v>
      </c>
      <c r="BB444" t="e">
        <f ca="1">_xll.BDP(BB$5,$A$1,"Fill","B","RATING_AS_OF_DATE_OVERRIDE",$A444)</f>
        <v>#NAME?</v>
      </c>
      <c r="BC444" t="e">
        <f ca="1">_xll.BDP(BC$5,$A$1,"Fill","B","RATING_AS_OF_DATE_OVERRIDE",$A444)</f>
        <v>#NAME?</v>
      </c>
      <c r="BD444" t="e">
        <f ca="1">_xll.BDP(BD$5,$A$1,"Fill","B","RATING_AS_OF_DATE_OVERRIDE",$A444)</f>
        <v>#NAME?</v>
      </c>
      <c r="BE444" t="e">
        <f ca="1">_xll.BDP(BE$5,$A$1,"Fill","B","RATING_AS_OF_DATE_OVERRIDE",$A444)</f>
        <v>#NAME?</v>
      </c>
      <c r="BF444" t="e">
        <f ca="1">_xll.BDP(BF$5,$A$1,"Fill","B","RATING_AS_OF_DATE_OVERRIDE",$A444)</f>
        <v>#NAME?</v>
      </c>
      <c r="BG444" t="e">
        <f ca="1">_xll.BDP(BG$5,$A$1,"Fill","B","RATING_AS_OF_DATE_OVERRIDE",$A444)</f>
        <v>#NAME?</v>
      </c>
      <c r="BH444" t="e">
        <f ca="1">_xll.BDP(BH$5,$A$1,"Fill","B","RATING_AS_OF_DATE_OVERRIDE",$A444)</f>
        <v>#NAME?</v>
      </c>
      <c r="BI444" t="e">
        <f ca="1">_xll.BDP(BI$5,$A$1,"Fill","B","RATING_AS_OF_DATE_OVERRIDE",$A444)</f>
        <v>#NAME?</v>
      </c>
      <c r="BJ444" t="e">
        <f ca="1">_xll.BDP(BJ$5,$A$1,"Fill","B","RATING_AS_OF_DATE_OVERRIDE",$A444)</f>
        <v>#NAME?</v>
      </c>
      <c r="BK444" t="e">
        <f ca="1">_xll.BDP(BK$5,$A$1,"Fill","B","RATING_AS_OF_DATE_OVERRIDE",$A444)</f>
        <v>#NAME?</v>
      </c>
      <c r="BL444" t="e">
        <f ca="1">_xll.BDP(BL$5,$A$1,"Fill","B","RATING_AS_OF_DATE_OVERRIDE",$A444)</f>
        <v>#NAME?</v>
      </c>
      <c r="BM444" t="e">
        <f ca="1">_xll.BDP(BM$5,$A$1,"Fill","B","RATING_AS_OF_DATE_OVERRIDE",$A444)</f>
        <v>#NAME?</v>
      </c>
      <c r="BN444" t="e">
        <f ca="1">_xll.BDP(BN$5,$A$1,"Fill","B","RATING_AS_OF_DATE_OVERRIDE",$A444)</f>
        <v>#NAME?</v>
      </c>
      <c r="BO444" t="e">
        <f ca="1">_xll.BDP(BO$5,$A$1,"Fill","B","RATING_AS_OF_DATE_OVERRIDE",$A444)</f>
        <v>#NAME?</v>
      </c>
      <c r="BP444" t="e">
        <f ca="1">_xll.BDP(BP$5,$A$1,"Fill","B","RATING_AS_OF_DATE_OVERRIDE",$A444)</f>
        <v>#NAME?</v>
      </c>
      <c r="BQ444" t="e">
        <f ca="1">_xll.BDP(BQ$5,$A$1,"Fill","B","RATING_AS_OF_DATE_OVERRIDE",$A444)</f>
        <v>#NAME?</v>
      </c>
      <c r="BR444" t="e">
        <f ca="1">_xll.BDP(BR$5,$A$1,"Fill","B","RATING_AS_OF_DATE_OVERRIDE",$A444)</f>
        <v>#NAME?</v>
      </c>
      <c r="BS444" t="e">
        <f ca="1">_xll.BDP(BS$5,$A$1,"Fill","B","RATING_AS_OF_DATE_OVERRIDE",$A444)</f>
        <v>#NAME?</v>
      </c>
      <c r="BT444" t="e">
        <f ca="1">_xll.BDP(BT$5,$A$1,"Fill","B","RATING_AS_OF_DATE_OVERRIDE",$A444)</f>
        <v>#NAME?</v>
      </c>
      <c r="BU444" t="e">
        <f ca="1">_xll.BDP(BU$5,$A$1,"Fill","B","RATING_AS_OF_DATE_OVERRIDE",$A444)</f>
        <v>#NAME?</v>
      </c>
      <c r="BV444" t="e">
        <f ca="1">_xll.BDP(BV$5,$A$1,"Fill","B","RATING_AS_OF_DATE_OVERRIDE",$A444)</f>
        <v>#NAME?</v>
      </c>
      <c r="BW444" t="e">
        <f ca="1">_xll.BDP(BW$5,$A$1,"Fill","B","RATING_AS_OF_DATE_OVERRIDE",$A444)</f>
        <v>#NAME?</v>
      </c>
      <c r="BX444" t="e">
        <f ca="1">_xll.BDP(BX$5,$A$1,"Fill","B","RATING_AS_OF_DATE_OVERRIDE",$A444)</f>
        <v>#NAME?</v>
      </c>
      <c r="BY444" t="e">
        <f ca="1">_xll.BDP(BY$5,$A$1,"Fill","B","RATING_AS_OF_DATE_OVERRIDE",$A444)</f>
        <v>#NAME?</v>
      </c>
      <c r="BZ444" t="e">
        <f ca="1">_xll.BDP(BZ$5,$A$1,"Fill","B","RATING_AS_OF_DATE_OVERRIDE",$A444)</f>
        <v>#NAME?</v>
      </c>
      <c r="CA444" t="e">
        <f ca="1">_xll.BDP(CA$5,$A$1,"Fill","B","RATING_AS_OF_DATE_OVERRIDE",$A444)</f>
        <v>#NAME?</v>
      </c>
      <c r="CB444" t="e">
        <f ca="1">_xll.BDP(CB$5,$A$1,"Fill","B","RATING_AS_OF_DATE_OVERRIDE",$A444)</f>
        <v>#NAME?</v>
      </c>
      <c r="CC444" t="e">
        <f ca="1">_xll.BDP(CC$5,$A$1,"Fill","B","RATING_AS_OF_DATE_OVERRIDE",$A444)</f>
        <v>#NAME?</v>
      </c>
      <c r="CD444" t="e">
        <f ca="1">_xll.BDP(CD$5,$A$1,"Fill","B","RATING_AS_OF_DATE_OVERRIDE",$A444)</f>
        <v>#NAME?</v>
      </c>
      <c r="CE444" t="e">
        <f ca="1">_xll.BDP(CE$5,$A$1,"Fill","B","RATING_AS_OF_DATE_OVERRIDE",$A444)</f>
        <v>#NAME?</v>
      </c>
      <c r="CF444" t="e">
        <f ca="1">_xll.BDP(CF$5,$A$1,"Fill","B","RATING_AS_OF_DATE_OVERRIDE",$A444)</f>
        <v>#NAME?</v>
      </c>
      <c r="CG444" t="e">
        <f ca="1">_xll.BDP(CG$5,$A$1,"Fill","B","RATING_AS_OF_DATE_OVERRIDE",$A444)</f>
        <v>#NAME?</v>
      </c>
    </row>
    <row r="445" spans="1:85">
      <c r="A445">
        <v>20160729</v>
      </c>
      <c r="B445" t="e">
        <f ca="1">_xll.BDP(B$5,$A$1,"Fill","B","RATING_AS_OF_DATE_OVERRIDE",$A445)</f>
        <v>#NAME?</v>
      </c>
      <c r="C445" t="e">
        <f ca="1">_xll.BDP(C$5,$A$1,"Fill","B","RATING_AS_OF_DATE_OVERRIDE",$A445)</f>
        <v>#NAME?</v>
      </c>
      <c r="D445" t="e">
        <f ca="1">_xll.BDP(D$5,$A$1,"Fill","B","RATING_AS_OF_DATE_OVERRIDE",$A445)</f>
        <v>#NAME?</v>
      </c>
      <c r="E445" t="e">
        <f ca="1">_xll.BDP(E$5,$A$1,"Fill","B","RATING_AS_OF_DATE_OVERRIDE",$A445)</f>
        <v>#NAME?</v>
      </c>
      <c r="F445" t="e">
        <f ca="1">_xll.BDP(F$5,$A$1,"Fill","B","RATING_AS_OF_DATE_OVERRIDE",$A445)</f>
        <v>#NAME?</v>
      </c>
      <c r="G445" t="e">
        <f ca="1">_xll.BDP(G$5,$A$1,"Fill","B","RATING_AS_OF_DATE_OVERRIDE",$A445)</f>
        <v>#NAME?</v>
      </c>
      <c r="H445" t="e">
        <f ca="1">_xll.BDP(H$5,$A$1,"Fill","B","RATING_AS_OF_DATE_OVERRIDE",$A445)</f>
        <v>#NAME?</v>
      </c>
      <c r="I445" t="e">
        <f ca="1">_xll.BDP(I$5,$A$1,"Fill","B","RATING_AS_OF_DATE_OVERRIDE",$A445)</f>
        <v>#NAME?</v>
      </c>
      <c r="J445" t="e">
        <f ca="1">_xll.BDP(J$5,$A$1,"Fill","B","RATING_AS_OF_DATE_OVERRIDE",$A445)</f>
        <v>#NAME?</v>
      </c>
      <c r="K445" t="e">
        <f ca="1">_xll.BDP(K$5,$A$1,"Fill","B","RATING_AS_OF_DATE_OVERRIDE",$A445)</f>
        <v>#NAME?</v>
      </c>
      <c r="L445" t="e">
        <f ca="1">_xll.BDP(L$5,$A$1,"Fill","B","RATING_AS_OF_DATE_OVERRIDE",$A445)</f>
        <v>#NAME?</v>
      </c>
      <c r="M445" t="e">
        <f ca="1">_xll.BDP(M$5,$A$1,"Fill","B","RATING_AS_OF_DATE_OVERRIDE",$A445)</f>
        <v>#NAME?</v>
      </c>
      <c r="N445" t="e">
        <f ca="1">_xll.BDP(N$5,$A$1,"Fill","B","RATING_AS_OF_DATE_OVERRIDE",$A445)</f>
        <v>#NAME?</v>
      </c>
      <c r="O445" t="e">
        <f ca="1">_xll.BDP(O$5,$A$1,"Fill","B","RATING_AS_OF_DATE_OVERRIDE",$A445)</f>
        <v>#NAME?</v>
      </c>
      <c r="P445" t="e">
        <f ca="1">_xll.BDP(P$5,$A$1,"Fill","B","RATING_AS_OF_DATE_OVERRIDE",$A445)</f>
        <v>#NAME?</v>
      </c>
      <c r="Q445" t="e">
        <f ca="1">_xll.BDP(Q$5,$A$1,"Fill","B","RATING_AS_OF_DATE_OVERRIDE",$A445)</f>
        <v>#NAME?</v>
      </c>
      <c r="R445" t="e">
        <f ca="1">_xll.BDP(R$5,$A$1,"Fill","B","RATING_AS_OF_DATE_OVERRIDE",$A445)</f>
        <v>#NAME?</v>
      </c>
      <c r="S445" t="e">
        <f ca="1">_xll.BDP(S$5,$A$1,"Fill","B","RATING_AS_OF_DATE_OVERRIDE",$A445)</f>
        <v>#NAME?</v>
      </c>
      <c r="T445" t="e">
        <f ca="1">_xll.BDP(T$5,$A$1,"Fill","B","RATING_AS_OF_DATE_OVERRIDE",$A445)</f>
        <v>#NAME?</v>
      </c>
      <c r="U445" t="e">
        <f ca="1">_xll.BDP(U$5,$A$1,"Fill","B","RATING_AS_OF_DATE_OVERRIDE",$A445)</f>
        <v>#NAME?</v>
      </c>
      <c r="V445" t="e">
        <f ca="1">_xll.BDP(V$5,$A$1,"Fill","B","RATING_AS_OF_DATE_OVERRIDE",$A445)</f>
        <v>#NAME?</v>
      </c>
      <c r="W445" t="e">
        <f ca="1">_xll.BDP(W$5,$A$1,"Fill","B","RATING_AS_OF_DATE_OVERRIDE",$A445)</f>
        <v>#NAME?</v>
      </c>
      <c r="X445" t="e">
        <f ca="1">_xll.BDP(X$5,$A$1,"Fill","B","RATING_AS_OF_DATE_OVERRIDE",$A445)</f>
        <v>#NAME?</v>
      </c>
      <c r="Y445" t="e">
        <f ca="1">_xll.BDP(Y$5,$A$1,"Fill","B","RATING_AS_OF_DATE_OVERRIDE",$A445)</f>
        <v>#NAME?</v>
      </c>
      <c r="Z445" t="e">
        <f ca="1">_xll.BDP(Z$5,$A$1,"Fill","B","RATING_AS_OF_DATE_OVERRIDE",$A445)</f>
        <v>#NAME?</v>
      </c>
      <c r="AA445" t="e">
        <f ca="1">_xll.BDP(AA$5,$A$1,"Fill","B","RATING_AS_OF_DATE_OVERRIDE",$A445)</f>
        <v>#NAME?</v>
      </c>
      <c r="AB445" t="e">
        <f ca="1">_xll.BDP(AB$5,$A$1,"Fill","B","RATING_AS_OF_DATE_OVERRIDE",$A445)</f>
        <v>#NAME?</v>
      </c>
      <c r="AC445" t="e">
        <f ca="1">_xll.BDP(AC$5,$A$1,"Fill","B","RATING_AS_OF_DATE_OVERRIDE",$A445)</f>
        <v>#NAME?</v>
      </c>
      <c r="AD445" t="e">
        <f ca="1">_xll.BDP(AD$5,$A$1,"Fill","B","RATING_AS_OF_DATE_OVERRIDE",$A445)</f>
        <v>#NAME?</v>
      </c>
      <c r="AE445" t="e">
        <f ca="1">_xll.BDP(AE$5,$A$1,"Fill","B","RATING_AS_OF_DATE_OVERRIDE",$A445)</f>
        <v>#NAME?</v>
      </c>
      <c r="AF445" t="e">
        <f ca="1">_xll.BDP(AF$5,$A$1,"Fill","B","RATING_AS_OF_DATE_OVERRIDE",$A445)</f>
        <v>#NAME?</v>
      </c>
      <c r="AG445" t="e">
        <f ca="1">_xll.BDP(AG$5,$A$1,"Fill","B","RATING_AS_OF_DATE_OVERRIDE",$A445)</f>
        <v>#NAME?</v>
      </c>
      <c r="AH445" t="e">
        <f ca="1">_xll.BDP(AH$5,$A$1,"Fill","B","RATING_AS_OF_DATE_OVERRIDE",$A445)</f>
        <v>#NAME?</v>
      </c>
      <c r="AI445" t="e">
        <f ca="1">_xll.BDP(AI$5,$A$1,"Fill","B","RATING_AS_OF_DATE_OVERRIDE",$A445)</f>
        <v>#NAME?</v>
      </c>
      <c r="AJ445" t="e">
        <f ca="1">_xll.BDP(AJ$5,$A$1,"Fill","B","RATING_AS_OF_DATE_OVERRIDE",$A445)</f>
        <v>#NAME?</v>
      </c>
      <c r="AK445" t="e">
        <f ca="1">_xll.BDP(AK$5,$A$1,"Fill","B","RATING_AS_OF_DATE_OVERRIDE",$A445)</f>
        <v>#NAME?</v>
      </c>
      <c r="AL445" t="e">
        <f ca="1">_xll.BDP(AL$5,$A$1,"Fill","B","RATING_AS_OF_DATE_OVERRIDE",$A445)</f>
        <v>#NAME?</v>
      </c>
      <c r="AM445" t="e">
        <f ca="1">_xll.BDP(AM$5,$A$1,"Fill","B","RATING_AS_OF_DATE_OVERRIDE",$A445)</f>
        <v>#NAME?</v>
      </c>
      <c r="AN445" t="e">
        <f ca="1">_xll.BDP(AN$5,$A$1,"Fill","B","RATING_AS_OF_DATE_OVERRIDE",$A445)</f>
        <v>#NAME?</v>
      </c>
      <c r="AO445" t="e">
        <f ca="1">_xll.BDP(AO$5,$A$1,"Fill","B","RATING_AS_OF_DATE_OVERRIDE",$A445)</f>
        <v>#NAME?</v>
      </c>
      <c r="AP445" t="e">
        <f ca="1">_xll.BDP(AP$5,$A$1,"Fill","B","RATING_AS_OF_DATE_OVERRIDE",$A445)</f>
        <v>#NAME?</v>
      </c>
      <c r="AQ445" t="e">
        <f ca="1">_xll.BDP(AQ$5,$A$1,"Fill","B","RATING_AS_OF_DATE_OVERRIDE",$A445)</f>
        <v>#NAME?</v>
      </c>
      <c r="AR445" t="e">
        <f ca="1">_xll.BDP(AR$5,$A$1,"Fill","B","RATING_AS_OF_DATE_OVERRIDE",$A445)</f>
        <v>#NAME?</v>
      </c>
      <c r="AS445" t="e">
        <f ca="1">_xll.BDP(AS$5,$A$1,"Fill","B","RATING_AS_OF_DATE_OVERRIDE",$A445)</f>
        <v>#NAME?</v>
      </c>
      <c r="AT445" t="e">
        <f ca="1">_xll.BDP(AT$5,$A$1,"Fill","B","RATING_AS_OF_DATE_OVERRIDE",$A445)</f>
        <v>#NAME?</v>
      </c>
      <c r="AU445" t="e">
        <f ca="1">_xll.BDP(AU$5,$A$1,"Fill","B","RATING_AS_OF_DATE_OVERRIDE",$A445)</f>
        <v>#NAME?</v>
      </c>
      <c r="AV445" t="e">
        <f ca="1">_xll.BDP(AV$5,$A$1,"Fill","B","RATING_AS_OF_DATE_OVERRIDE",$A445)</f>
        <v>#NAME?</v>
      </c>
      <c r="AW445" t="e">
        <f ca="1">_xll.BDP(AW$5,$A$1,"Fill","B","RATING_AS_OF_DATE_OVERRIDE",$A445)</f>
        <v>#NAME?</v>
      </c>
      <c r="AX445" t="e">
        <f ca="1">_xll.BDP(AX$5,$A$1,"Fill","B","RATING_AS_OF_DATE_OVERRIDE",$A445)</f>
        <v>#NAME?</v>
      </c>
      <c r="AY445" t="e">
        <f ca="1">_xll.BDP(AY$5,$A$1,"Fill","B","RATING_AS_OF_DATE_OVERRIDE",$A445)</f>
        <v>#NAME?</v>
      </c>
      <c r="AZ445" t="e">
        <f ca="1">_xll.BDP(AZ$5,$A$1,"Fill","B","RATING_AS_OF_DATE_OVERRIDE",$A445)</f>
        <v>#NAME?</v>
      </c>
      <c r="BA445" t="e">
        <f ca="1">_xll.BDP(BA$5,$A$1,"Fill","B","RATING_AS_OF_DATE_OVERRIDE",$A445)</f>
        <v>#NAME?</v>
      </c>
      <c r="BB445" t="e">
        <f ca="1">_xll.BDP(BB$5,$A$1,"Fill","B","RATING_AS_OF_DATE_OVERRIDE",$A445)</f>
        <v>#NAME?</v>
      </c>
      <c r="BC445" t="e">
        <f ca="1">_xll.BDP(BC$5,$A$1,"Fill","B","RATING_AS_OF_DATE_OVERRIDE",$A445)</f>
        <v>#NAME?</v>
      </c>
      <c r="BD445" t="e">
        <f ca="1">_xll.BDP(BD$5,$A$1,"Fill","B","RATING_AS_OF_DATE_OVERRIDE",$A445)</f>
        <v>#NAME?</v>
      </c>
      <c r="BE445" t="e">
        <f ca="1">_xll.BDP(BE$5,$A$1,"Fill","B","RATING_AS_OF_DATE_OVERRIDE",$A445)</f>
        <v>#NAME?</v>
      </c>
      <c r="BF445" t="e">
        <f ca="1">_xll.BDP(BF$5,$A$1,"Fill","B","RATING_AS_OF_DATE_OVERRIDE",$A445)</f>
        <v>#NAME?</v>
      </c>
      <c r="BG445" t="e">
        <f ca="1">_xll.BDP(BG$5,$A$1,"Fill","B","RATING_AS_OF_DATE_OVERRIDE",$A445)</f>
        <v>#NAME?</v>
      </c>
      <c r="BH445" t="e">
        <f ca="1">_xll.BDP(BH$5,$A$1,"Fill","B","RATING_AS_OF_DATE_OVERRIDE",$A445)</f>
        <v>#NAME?</v>
      </c>
      <c r="BI445" t="e">
        <f ca="1">_xll.BDP(BI$5,$A$1,"Fill","B","RATING_AS_OF_DATE_OVERRIDE",$A445)</f>
        <v>#NAME?</v>
      </c>
      <c r="BJ445" t="e">
        <f ca="1">_xll.BDP(BJ$5,$A$1,"Fill","B","RATING_AS_OF_DATE_OVERRIDE",$A445)</f>
        <v>#NAME?</v>
      </c>
      <c r="BK445" t="e">
        <f ca="1">_xll.BDP(BK$5,$A$1,"Fill","B","RATING_AS_OF_DATE_OVERRIDE",$A445)</f>
        <v>#NAME?</v>
      </c>
      <c r="BL445" t="e">
        <f ca="1">_xll.BDP(BL$5,$A$1,"Fill","B","RATING_AS_OF_DATE_OVERRIDE",$A445)</f>
        <v>#NAME?</v>
      </c>
      <c r="BM445" t="e">
        <f ca="1">_xll.BDP(BM$5,$A$1,"Fill","B","RATING_AS_OF_DATE_OVERRIDE",$A445)</f>
        <v>#NAME?</v>
      </c>
      <c r="BN445" t="e">
        <f ca="1">_xll.BDP(BN$5,$A$1,"Fill","B","RATING_AS_OF_DATE_OVERRIDE",$A445)</f>
        <v>#NAME?</v>
      </c>
      <c r="BO445" t="e">
        <f ca="1">_xll.BDP(BO$5,$A$1,"Fill","B","RATING_AS_OF_DATE_OVERRIDE",$A445)</f>
        <v>#NAME?</v>
      </c>
      <c r="BP445" t="e">
        <f ca="1">_xll.BDP(BP$5,$A$1,"Fill","B","RATING_AS_OF_DATE_OVERRIDE",$A445)</f>
        <v>#NAME?</v>
      </c>
      <c r="BQ445" t="e">
        <f ca="1">_xll.BDP(BQ$5,$A$1,"Fill","B","RATING_AS_OF_DATE_OVERRIDE",$A445)</f>
        <v>#NAME?</v>
      </c>
      <c r="BR445" t="e">
        <f ca="1">_xll.BDP(BR$5,$A$1,"Fill","B","RATING_AS_OF_DATE_OVERRIDE",$A445)</f>
        <v>#NAME?</v>
      </c>
      <c r="BS445" t="e">
        <f ca="1">_xll.BDP(BS$5,$A$1,"Fill","B","RATING_AS_OF_DATE_OVERRIDE",$A445)</f>
        <v>#NAME?</v>
      </c>
      <c r="BT445" t="e">
        <f ca="1">_xll.BDP(BT$5,$A$1,"Fill","B","RATING_AS_OF_DATE_OVERRIDE",$A445)</f>
        <v>#NAME?</v>
      </c>
      <c r="BU445" t="e">
        <f ca="1">_xll.BDP(BU$5,$A$1,"Fill","B","RATING_AS_OF_DATE_OVERRIDE",$A445)</f>
        <v>#NAME?</v>
      </c>
      <c r="BV445" t="e">
        <f ca="1">_xll.BDP(BV$5,$A$1,"Fill","B","RATING_AS_OF_DATE_OVERRIDE",$A445)</f>
        <v>#NAME?</v>
      </c>
      <c r="BW445" t="e">
        <f ca="1">_xll.BDP(BW$5,$A$1,"Fill","B","RATING_AS_OF_DATE_OVERRIDE",$A445)</f>
        <v>#NAME?</v>
      </c>
      <c r="BX445" t="e">
        <f ca="1">_xll.BDP(BX$5,$A$1,"Fill","B","RATING_AS_OF_DATE_OVERRIDE",$A445)</f>
        <v>#NAME?</v>
      </c>
      <c r="BY445" t="e">
        <f ca="1">_xll.BDP(BY$5,$A$1,"Fill","B","RATING_AS_OF_DATE_OVERRIDE",$A445)</f>
        <v>#NAME?</v>
      </c>
      <c r="BZ445" t="e">
        <f ca="1">_xll.BDP(BZ$5,$A$1,"Fill","B","RATING_AS_OF_DATE_OVERRIDE",$A445)</f>
        <v>#NAME?</v>
      </c>
      <c r="CA445" t="e">
        <f ca="1">_xll.BDP(CA$5,$A$1,"Fill","B","RATING_AS_OF_DATE_OVERRIDE",$A445)</f>
        <v>#NAME?</v>
      </c>
      <c r="CB445" t="e">
        <f ca="1">_xll.BDP(CB$5,$A$1,"Fill","B","RATING_AS_OF_DATE_OVERRIDE",$A445)</f>
        <v>#NAME?</v>
      </c>
      <c r="CC445" t="e">
        <f ca="1">_xll.BDP(CC$5,$A$1,"Fill","B","RATING_AS_OF_DATE_OVERRIDE",$A445)</f>
        <v>#NAME?</v>
      </c>
      <c r="CD445" t="e">
        <f ca="1">_xll.BDP(CD$5,$A$1,"Fill","B","RATING_AS_OF_DATE_OVERRIDE",$A445)</f>
        <v>#NAME?</v>
      </c>
      <c r="CE445" t="e">
        <f ca="1">_xll.BDP(CE$5,$A$1,"Fill","B","RATING_AS_OF_DATE_OVERRIDE",$A445)</f>
        <v>#NAME?</v>
      </c>
      <c r="CF445" t="e">
        <f ca="1">_xll.BDP(CF$5,$A$1,"Fill","B","RATING_AS_OF_DATE_OVERRIDE",$A445)</f>
        <v>#NAME?</v>
      </c>
      <c r="CG445" t="e">
        <f ca="1">_xll.BDP(CG$5,$A$1,"Fill","B","RATING_AS_OF_DATE_OVERRIDE",$A445)</f>
        <v>#NAME?</v>
      </c>
    </row>
    <row r="446" spans="1:85">
      <c r="A446">
        <v>20160831</v>
      </c>
      <c r="B446" t="e">
        <f ca="1">_xll.BDP(B$5,$A$1,"Fill","B","RATING_AS_OF_DATE_OVERRIDE",$A446)</f>
        <v>#NAME?</v>
      </c>
      <c r="C446" t="e">
        <f ca="1">_xll.BDP(C$5,$A$1,"Fill","B","RATING_AS_OF_DATE_OVERRIDE",$A446)</f>
        <v>#NAME?</v>
      </c>
      <c r="D446" t="e">
        <f ca="1">_xll.BDP(D$5,$A$1,"Fill","B","RATING_AS_OF_DATE_OVERRIDE",$A446)</f>
        <v>#NAME?</v>
      </c>
      <c r="E446" t="e">
        <f ca="1">_xll.BDP(E$5,$A$1,"Fill","B","RATING_AS_OF_DATE_OVERRIDE",$A446)</f>
        <v>#NAME?</v>
      </c>
      <c r="F446" t="e">
        <f ca="1">_xll.BDP(F$5,$A$1,"Fill","B","RATING_AS_OF_DATE_OVERRIDE",$A446)</f>
        <v>#NAME?</v>
      </c>
      <c r="G446" t="e">
        <f ca="1">_xll.BDP(G$5,$A$1,"Fill","B","RATING_AS_OF_DATE_OVERRIDE",$A446)</f>
        <v>#NAME?</v>
      </c>
      <c r="H446" t="e">
        <f ca="1">_xll.BDP(H$5,$A$1,"Fill","B","RATING_AS_OF_DATE_OVERRIDE",$A446)</f>
        <v>#NAME?</v>
      </c>
      <c r="I446" t="e">
        <f ca="1">_xll.BDP(I$5,$A$1,"Fill","B","RATING_AS_OF_DATE_OVERRIDE",$A446)</f>
        <v>#NAME?</v>
      </c>
      <c r="J446" t="e">
        <f ca="1">_xll.BDP(J$5,$A$1,"Fill","B","RATING_AS_OF_DATE_OVERRIDE",$A446)</f>
        <v>#NAME?</v>
      </c>
      <c r="K446" t="e">
        <f ca="1">_xll.BDP(K$5,$A$1,"Fill","B","RATING_AS_OF_DATE_OVERRIDE",$A446)</f>
        <v>#NAME?</v>
      </c>
      <c r="L446" t="e">
        <f ca="1">_xll.BDP(L$5,$A$1,"Fill","B","RATING_AS_OF_DATE_OVERRIDE",$A446)</f>
        <v>#NAME?</v>
      </c>
      <c r="M446" t="e">
        <f ca="1">_xll.BDP(M$5,$A$1,"Fill","B","RATING_AS_OF_DATE_OVERRIDE",$A446)</f>
        <v>#NAME?</v>
      </c>
      <c r="N446" t="e">
        <f ca="1">_xll.BDP(N$5,$A$1,"Fill","B","RATING_AS_OF_DATE_OVERRIDE",$A446)</f>
        <v>#NAME?</v>
      </c>
      <c r="O446" t="e">
        <f ca="1">_xll.BDP(O$5,$A$1,"Fill","B","RATING_AS_OF_DATE_OVERRIDE",$A446)</f>
        <v>#NAME?</v>
      </c>
      <c r="P446" t="e">
        <f ca="1">_xll.BDP(P$5,$A$1,"Fill","B","RATING_AS_OF_DATE_OVERRIDE",$A446)</f>
        <v>#NAME?</v>
      </c>
      <c r="Q446" t="e">
        <f ca="1">_xll.BDP(Q$5,$A$1,"Fill","B","RATING_AS_OF_DATE_OVERRIDE",$A446)</f>
        <v>#NAME?</v>
      </c>
      <c r="R446" t="e">
        <f ca="1">_xll.BDP(R$5,$A$1,"Fill","B","RATING_AS_OF_DATE_OVERRIDE",$A446)</f>
        <v>#NAME?</v>
      </c>
      <c r="S446" t="e">
        <f ca="1">_xll.BDP(S$5,$A$1,"Fill","B","RATING_AS_OF_DATE_OVERRIDE",$A446)</f>
        <v>#NAME?</v>
      </c>
      <c r="T446" t="e">
        <f ca="1">_xll.BDP(T$5,$A$1,"Fill","B","RATING_AS_OF_DATE_OVERRIDE",$A446)</f>
        <v>#NAME?</v>
      </c>
      <c r="U446" t="e">
        <f ca="1">_xll.BDP(U$5,$A$1,"Fill","B","RATING_AS_OF_DATE_OVERRIDE",$A446)</f>
        <v>#NAME?</v>
      </c>
      <c r="V446" t="e">
        <f ca="1">_xll.BDP(V$5,$A$1,"Fill","B","RATING_AS_OF_DATE_OVERRIDE",$A446)</f>
        <v>#NAME?</v>
      </c>
      <c r="W446" t="e">
        <f ca="1">_xll.BDP(W$5,$A$1,"Fill","B","RATING_AS_OF_DATE_OVERRIDE",$A446)</f>
        <v>#NAME?</v>
      </c>
      <c r="X446" t="e">
        <f ca="1">_xll.BDP(X$5,$A$1,"Fill","B","RATING_AS_OF_DATE_OVERRIDE",$A446)</f>
        <v>#NAME?</v>
      </c>
      <c r="Y446" t="e">
        <f ca="1">_xll.BDP(Y$5,$A$1,"Fill","B","RATING_AS_OF_DATE_OVERRIDE",$A446)</f>
        <v>#NAME?</v>
      </c>
      <c r="Z446" t="e">
        <f ca="1">_xll.BDP(Z$5,$A$1,"Fill","B","RATING_AS_OF_DATE_OVERRIDE",$A446)</f>
        <v>#NAME?</v>
      </c>
      <c r="AA446" t="e">
        <f ca="1">_xll.BDP(AA$5,$A$1,"Fill","B","RATING_AS_OF_DATE_OVERRIDE",$A446)</f>
        <v>#NAME?</v>
      </c>
      <c r="AB446" t="e">
        <f ca="1">_xll.BDP(AB$5,$A$1,"Fill","B","RATING_AS_OF_DATE_OVERRIDE",$A446)</f>
        <v>#NAME?</v>
      </c>
      <c r="AC446" t="e">
        <f ca="1">_xll.BDP(AC$5,$A$1,"Fill","B","RATING_AS_OF_DATE_OVERRIDE",$A446)</f>
        <v>#NAME?</v>
      </c>
      <c r="AD446" t="e">
        <f ca="1">_xll.BDP(AD$5,$A$1,"Fill","B","RATING_AS_OF_DATE_OVERRIDE",$A446)</f>
        <v>#NAME?</v>
      </c>
      <c r="AE446" t="e">
        <f ca="1">_xll.BDP(AE$5,$A$1,"Fill","B","RATING_AS_OF_DATE_OVERRIDE",$A446)</f>
        <v>#NAME?</v>
      </c>
      <c r="AF446" t="e">
        <f ca="1">_xll.BDP(AF$5,$A$1,"Fill","B","RATING_AS_OF_DATE_OVERRIDE",$A446)</f>
        <v>#NAME?</v>
      </c>
      <c r="AG446" t="e">
        <f ca="1">_xll.BDP(AG$5,$A$1,"Fill","B","RATING_AS_OF_DATE_OVERRIDE",$A446)</f>
        <v>#NAME?</v>
      </c>
      <c r="AH446" t="e">
        <f ca="1">_xll.BDP(AH$5,$A$1,"Fill","B","RATING_AS_OF_DATE_OVERRIDE",$A446)</f>
        <v>#NAME?</v>
      </c>
      <c r="AI446" t="e">
        <f ca="1">_xll.BDP(AI$5,$A$1,"Fill","B","RATING_AS_OF_DATE_OVERRIDE",$A446)</f>
        <v>#NAME?</v>
      </c>
      <c r="AJ446" t="e">
        <f ca="1">_xll.BDP(AJ$5,$A$1,"Fill","B","RATING_AS_OF_DATE_OVERRIDE",$A446)</f>
        <v>#NAME?</v>
      </c>
      <c r="AK446" t="e">
        <f ca="1">_xll.BDP(AK$5,$A$1,"Fill","B","RATING_AS_OF_DATE_OVERRIDE",$A446)</f>
        <v>#NAME?</v>
      </c>
      <c r="AL446" t="e">
        <f ca="1">_xll.BDP(AL$5,$A$1,"Fill","B","RATING_AS_OF_DATE_OVERRIDE",$A446)</f>
        <v>#NAME?</v>
      </c>
      <c r="AM446" t="e">
        <f ca="1">_xll.BDP(AM$5,$A$1,"Fill","B","RATING_AS_OF_DATE_OVERRIDE",$A446)</f>
        <v>#NAME?</v>
      </c>
      <c r="AN446" t="e">
        <f ca="1">_xll.BDP(AN$5,$A$1,"Fill","B","RATING_AS_OF_DATE_OVERRIDE",$A446)</f>
        <v>#NAME?</v>
      </c>
      <c r="AO446" t="e">
        <f ca="1">_xll.BDP(AO$5,$A$1,"Fill","B","RATING_AS_OF_DATE_OVERRIDE",$A446)</f>
        <v>#NAME?</v>
      </c>
      <c r="AP446" t="e">
        <f ca="1">_xll.BDP(AP$5,$A$1,"Fill","B","RATING_AS_OF_DATE_OVERRIDE",$A446)</f>
        <v>#NAME?</v>
      </c>
      <c r="AQ446" t="e">
        <f ca="1">_xll.BDP(AQ$5,$A$1,"Fill","B","RATING_AS_OF_DATE_OVERRIDE",$A446)</f>
        <v>#NAME?</v>
      </c>
      <c r="AR446" t="e">
        <f ca="1">_xll.BDP(AR$5,$A$1,"Fill","B","RATING_AS_OF_DATE_OVERRIDE",$A446)</f>
        <v>#NAME?</v>
      </c>
      <c r="AS446" t="e">
        <f ca="1">_xll.BDP(AS$5,$A$1,"Fill","B","RATING_AS_OF_DATE_OVERRIDE",$A446)</f>
        <v>#NAME?</v>
      </c>
      <c r="AT446" t="e">
        <f ca="1">_xll.BDP(AT$5,$A$1,"Fill","B","RATING_AS_OF_DATE_OVERRIDE",$A446)</f>
        <v>#NAME?</v>
      </c>
      <c r="AU446" t="e">
        <f ca="1">_xll.BDP(AU$5,$A$1,"Fill","B","RATING_AS_OF_DATE_OVERRIDE",$A446)</f>
        <v>#NAME?</v>
      </c>
      <c r="AV446" t="e">
        <f ca="1">_xll.BDP(AV$5,$A$1,"Fill","B","RATING_AS_OF_DATE_OVERRIDE",$A446)</f>
        <v>#NAME?</v>
      </c>
      <c r="AW446" t="e">
        <f ca="1">_xll.BDP(AW$5,$A$1,"Fill","B","RATING_AS_OF_DATE_OVERRIDE",$A446)</f>
        <v>#NAME?</v>
      </c>
      <c r="AX446" t="e">
        <f ca="1">_xll.BDP(AX$5,$A$1,"Fill","B","RATING_AS_OF_DATE_OVERRIDE",$A446)</f>
        <v>#NAME?</v>
      </c>
      <c r="AY446" t="e">
        <f ca="1">_xll.BDP(AY$5,$A$1,"Fill","B","RATING_AS_OF_DATE_OVERRIDE",$A446)</f>
        <v>#NAME?</v>
      </c>
      <c r="AZ446" t="e">
        <f ca="1">_xll.BDP(AZ$5,$A$1,"Fill","B","RATING_AS_OF_DATE_OVERRIDE",$A446)</f>
        <v>#NAME?</v>
      </c>
      <c r="BA446" t="e">
        <f ca="1">_xll.BDP(BA$5,$A$1,"Fill","B","RATING_AS_OF_DATE_OVERRIDE",$A446)</f>
        <v>#NAME?</v>
      </c>
      <c r="BB446" t="e">
        <f ca="1">_xll.BDP(BB$5,$A$1,"Fill","B","RATING_AS_OF_DATE_OVERRIDE",$A446)</f>
        <v>#NAME?</v>
      </c>
      <c r="BC446" t="e">
        <f ca="1">_xll.BDP(BC$5,$A$1,"Fill","B","RATING_AS_OF_DATE_OVERRIDE",$A446)</f>
        <v>#NAME?</v>
      </c>
      <c r="BD446" t="e">
        <f ca="1">_xll.BDP(BD$5,$A$1,"Fill","B","RATING_AS_OF_DATE_OVERRIDE",$A446)</f>
        <v>#NAME?</v>
      </c>
      <c r="BE446" t="e">
        <f ca="1">_xll.BDP(BE$5,$A$1,"Fill","B","RATING_AS_OF_DATE_OVERRIDE",$A446)</f>
        <v>#NAME?</v>
      </c>
      <c r="BF446" t="e">
        <f ca="1">_xll.BDP(BF$5,$A$1,"Fill","B","RATING_AS_OF_DATE_OVERRIDE",$A446)</f>
        <v>#NAME?</v>
      </c>
      <c r="BG446" t="e">
        <f ca="1">_xll.BDP(BG$5,$A$1,"Fill","B","RATING_AS_OF_DATE_OVERRIDE",$A446)</f>
        <v>#NAME?</v>
      </c>
      <c r="BH446" t="e">
        <f ca="1">_xll.BDP(BH$5,$A$1,"Fill","B","RATING_AS_OF_DATE_OVERRIDE",$A446)</f>
        <v>#NAME?</v>
      </c>
      <c r="BI446" t="e">
        <f ca="1">_xll.BDP(BI$5,$A$1,"Fill","B","RATING_AS_OF_DATE_OVERRIDE",$A446)</f>
        <v>#NAME?</v>
      </c>
      <c r="BJ446" t="e">
        <f ca="1">_xll.BDP(BJ$5,$A$1,"Fill","B","RATING_AS_OF_DATE_OVERRIDE",$A446)</f>
        <v>#NAME?</v>
      </c>
      <c r="BK446" t="e">
        <f ca="1">_xll.BDP(BK$5,$A$1,"Fill","B","RATING_AS_OF_DATE_OVERRIDE",$A446)</f>
        <v>#NAME?</v>
      </c>
      <c r="BL446" t="e">
        <f ca="1">_xll.BDP(BL$5,$A$1,"Fill","B","RATING_AS_OF_DATE_OVERRIDE",$A446)</f>
        <v>#NAME?</v>
      </c>
      <c r="BM446" t="e">
        <f ca="1">_xll.BDP(BM$5,$A$1,"Fill","B","RATING_AS_OF_DATE_OVERRIDE",$A446)</f>
        <v>#NAME?</v>
      </c>
      <c r="BN446" t="e">
        <f ca="1">_xll.BDP(BN$5,$A$1,"Fill","B","RATING_AS_OF_DATE_OVERRIDE",$A446)</f>
        <v>#NAME?</v>
      </c>
      <c r="BO446" t="e">
        <f ca="1">_xll.BDP(BO$5,$A$1,"Fill","B","RATING_AS_OF_DATE_OVERRIDE",$A446)</f>
        <v>#NAME?</v>
      </c>
      <c r="BP446" t="e">
        <f ca="1">_xll.BDP(BP$5,$A$1,"Fill","B","RATING_AS_OF_DATE_OVERRIDE",$A446)</f>
        <v>#NAME?</v>
      </c>
      <c r="BQ446" t="e">
        <f ca="1">_xll.BDP(BQ$5,$A$1,"Fill","B","RATING_AS_OF_DATE_OVERRIDE",$A446)</f>
        <v>#NAME?</v>
      </c>
      <c r="BR446" t="e">
        <f ca="1">_xll.BDP(BR$5,$A$1,"Fill","B","RATING_AS_OF_DATE_OVERRIDE",$A446)</f>
        <v>#NAME?</v>
      </c>
      <c r="BS446" t="e">
        <f ca="1">_xll.BDP(BS$5,$A$1,"Fill","B","RATING_AS_OF_DATE_OVERRIDE",$A446)</f>
        <v>#NAME?</v>
      </c>
      <c r="BT446" t="e">
        <f ca="1">_xll.BDP(BT$5,$A$1,"Fill","B","RATING_AS_OF_DATE_OVERRIDE",$A446)</f>
        <v>#NAME?</v>
      </c>
      <c r="BU446" t="e">
        <f ca="1">_xll.BDP(BU$5,$A$1,"Fill","B","RATING_AS_OF_DATE_OVERRIDE",$A446)</f>
        <v>#NAME?</v>
      </c>
      <c r="BV446" t="e">
        <f ca="1">_xll.BDP(BV$5,$A$1,"Fill","B","RATING_AS_OF_DATE_OVERRIDE",$A446)</f>
        <v>#NAME?</v>
      </c>
      <c r="BW446" t="e">
        <f ca="1">_xll.BDP(BW$5,$A$1,"Fill","B","RATING_AS_OF_DATE_OVERRIDE",$A446)</f>
        <v>#NAME?</v>
      </c>
      <c r="BX446" t="e">
        <f ca="1">_xll.BDP(BX$5,$A$1,"Fill","B","RATING_AS_OF_DATE_OVERRIDE",$A446)</f>
        <v>#NAME?</v>
      </c>
      <c r="BY446" t="e">
        <f ca="1">_xll.BDP(BY$5,$A$1,"Fill","B","RATING_AS_OF_DATE_OVERRIDE",$A446)</f>
        <v>#NAME?</v>
      </c>
      <c r="BZ446" t="e">
        <f ca="1">_xll.BDP(BZ$5,$A$1,"Fill","B","RATING_AS_OF_DATE_OVERRIDE",$A446)</f>
        <v>#NAME?</v>
      </c>
      <c r="CA446" t="e">
        <f ca="1">_xll.BDP(CA$5,$A$1,"Fill","B","RATING_AS_OF_DATE_OVERRIDE",$A446)</f>
        <v>#NAME?</v>
      </c>
      <c r="CB446" t="e">
        <f ca="1">_xll.BDP(CB$5,$A$1,"Fill","B","RATING_AS_OF_DATE_OVERRIDE",$A446)</f>
        <v>#NAME?</v>
      </c>
      <c r="CC446" t="e">
        <f ca="1">_xll.BDP(CC$5,$A$1,"Fill","B","RATING_AS_OF_DATE_OVERRIDE",$A446)</f>
        <v>#NAME?</v>
      </c>
      <c r="CD446" t="e">
        <f ca="1">_xll.BDP(CD$5,$A$1,"Fill","B","RATING_AS_OF_DATE_OVERRIDE",$A446)</f>
        <v>#NAME?</v>
      </c>
      <c r="CE446" t="e">
        <f ca="1">_xll.BDP(CE$5,$A$1,"Fill","B","RATING_AS_OF_DATE_OVERRIDE",$A446)</f>
        <v>#NAME?</v>
      </c>
      <c r="CF446" t="e">
        <f ca="1">_xll.BDP(CF$5,$A$1,"Fill","B","RATING_AS_OF_DATE_OVERRIDE",$A446)</f>
        <v>#NAME?</v>
      </c>
      <c r="CG446" t="e">
        <f ca="1">_xll.BDP(CG$5,$A$1,"Fill","B","RATING_AS_OF_DATE_OVERRIDE",$A446)</f>
        <v>#NAME?</v>
      </c>
    </row>
    <row r="447" spans="1:85">
      <c r="A447">
        <v>20160930</v>
      </c>
      <c r="B447" t="e">
        <f ca="1">_xll.BDP(B$5,$A$1,"Fill","B","RATING_AS_OF_DATE_OVERRIDE",$A447)</f>
        <v>#NAME?</v>
      </c>
      <c r="C447" t="e">
        <f ca="1">_xll.BDP(C$5,$A$1,"Fill","B","RATING_AS_OF_DATE_OVERRIDE",$A447)</f>
        <v>#NAME?</v>
      </c>
      <c r="D447" t="e">
        <f ca="1">_xll.BDP(D$5,$A$1,"Fill","B","RATING_AS_OF_DATE_OVERRIDE",$A447)</f>
        <v>#NAME?</v>
      </c>
      <c r="E447" t="e">
        <f ca="1">_xll.BDP(E$5,$A$1,"Fill","B","RATING_AS_OF_DATE_OVERRIDE",$A447)</f>
        <v>#NAME?</v>
      </c>
      <c r="F447" t="e">
        <f ca="1">_xll.BDP(F$5,$A$1,"Fill","B","RATING_AS_OF_DATE_OVERRIDE",$A447)</f>
        <v>#NAME?</v>
      </c>
      <c r="G447" t="e">
        <f ca="1">_xll.BDP(G$5,$A$1,"Fill","B","RATING_AS_OF_DATE_OVERRIDE",$A447)</f>
        <v>#NAME?</v>
      </c>
      <c r="H447" t="e">
        <f ca="1">_xll.BDP(H$5,$A$1,"Fill","B","RATING_AS_OF_DATE_OVERRIDE",$A447)</f>
        <v>#NAME?</v>
      </c>
      <c r="I447" t="e">
        <f ca="1">_xll.BDP(I$5,$A$1,"Fill","B","RATING_AS_OF_DATE_OVERRIDE",$A447)</f>
        <v>#NAME?</v>
      </c>
      <c r="J447" t="e">
        <f ca="1">_xll.BDP(J$5,$A$1,"Fill","B","RATING_AS_OF_DATE_OVERRIDE",$A447)</f>
        <v>#NAME?</v>
      </c>
      <c r="K447" t="e">
        <f ca="1">_xll.BDP(K$5,$A$1,"Fill","B","RATING_AS_OF_DATE_OVERRIDE",$A447)</f>
        <v>#NAME?</v>
      </c>
      <c r="L447" t="e">
        <f ca="1">_xll.BDP(L$5,$A$1,"Fill","B","RATING_AS_OF_DATE_OVERRIDE",$A447)</f>
        <v>#NAME?</v>
      </c>
      <c r="M447" t="e">
        <f ca="1">_xll.BDP(M$5,$A$1,"Fill","B","RATING_AS_OF_DATE_OVERRIDE",$A447)</f>
        <v>#NAME?</v>
      </c>
      <c r="N447" t="e">
        <f ca="1">_xll.BDP(N$5,$A$1,"Fill","B","RATING_AS_OF_DATE_OVERRIDE",$A447)</f>
        <v>#NAME?</v>
      </c>
      <c r="O447" t="e">
        <f ca="1">_xll.BDP(O$5,$A$1,"Fill","B","RATING_AS_OF_DATE_OVERRIDE",$A447)</f>
        <v>#NAME?</v>
      </c>
      <c r="P447" t="e">
        <f ca="1">_xll.BDP(P$5,$A$1,"Fill","B","RATING_AS_OF_DATE_OVERRIDE",$A447)</f>
        <v>#NAME?</v>
      </c>
      <c r="Q447" t="e">
        <f ca="1">_xll.BDP(Q$5,$A$1,"Fill","B","RATING_AS_OF_DATE_OVERRIDE",$A447)</f>
        <v>#NAME?</v>
      </c>
      <c r="R447" t="e">
        <f ca="1">_xll.BDP(R$5,$A$1,"Fill","B","RATING_AS_OF_DATE_OVERRIDE",$A447)</f>
        <v>#NAME?</v>
      </c>
      <c r="S447" t="e">
        <f ca="1">_xll.BDP(S$5,$A$1,"Fill","B","RATING_AS_OF_DATE_OVERRIDE",$A447)</f>
        <v>#NAME?</v>
      </c>
      <c r="T447" t="e">
        <f ca="1">_xll.BDP(T$5,$A$1,"Fill","B","RATING_AS_OF_DATE_OVERRIDE",$A447)</f>
        <v>#NAME?</v>
      </c>
      <c r="U447" t="e">
        <f ca="1">_xll.BDP(U$5,$A$1,"Fill","B","RATING_AS_OF_DATE_OVERRIDE",$A447)</f>
        <v>#NAME?</v>
      </c>
      <c r="V447" t="e">
        <f ca="1">_xll.BDP(V$5,$A$1,"Fill","B","RATING_AS_OF_DATE_OVERRIDE",$A447)</f>
        <v>#NAME?</v>
      </c>
      <c r="W447" t="e">
        <f ca="1">_xll.BDP(W$5,$A$1,"Fill","B","RATING_AS_OF_DATE_OVERRIDE",$A447)</f>
        <v>#NAME?</v>
      </c>
      <c r="X447" t="e">
        <f ca="1">_xll.BDP(X$5,$A$1,"Fill","B","RATING_AS_OF_DATE_OVERRIDE",$A447)</f>
        <v>#NAME?</v>
      </c>
      <c r="Y447" t="e">
        <f ca="1">_xll.BDP(Y$5,$A$1,"Fill","B","RATING_AS_OF_DATE_OVERRIDE",$A447)</f>
        <v>#NAME?</v>
      </c>
      <c r="Z447" t="e">
        <f ca="1">_xll.BDP(Z$5,$A$1,"Fill","B","RATING_AS_OF_DATE_OVERRIDE",$A447)</f>
        <v>#NAME?</v>
      </c>
      <c r="AA447" t="e">
        <f ca="1">_xll.BDP(AA$5,$A$1,"Fill","B","RATING_AS_OF_DATE_OVERRIDE",$A447)</f>
        <v>#NAME?</v>
      </c>
      <c r="AB447" t="e">
        <f ca="1">_xll.BDP(AB$5,$A$1,"Fill","B","RATING_AS_OF_DATE_OVERRIDE",$A447)</f>
        <v>#NAME?</v>
      </c>
      <c r="AC447" t="e">
        <f ca="1">_xll.BDP(AC$5,$A$1,"Fill","B","RATING_AS_OF_DATE_OVERRIDE",$A447)</f>
        <v>#NAME?</v>
      </c>
      <c r="AD447" t="e">
        <f ca="1">_xll.BDP(AD$5,$A$1,"Fill","B","RATING_AS_OF_DATE_OVERRIDE",$A447)</f>
        <v>#NAME?</v>
      </c>
      <c r="AE447" t="e">
        <f ca="1">_xll.BDP(AE$5,$A$1,"Fill","B","RATING_AS_OF_DATE_OVERRIDE",$A447)</f>
        <v>#NAME?</v>
      </c>
      <c r="AF447" t="e">
        <f ca="1">_xll.BDP(AF$5,$A$1,"Fill","B","RATING_AS_OF_DATE_OVERRIDE",$A447)</f>
        <v>#NAME?</v>
      </c>
      <c r="AG447" t="e">
        <f ca="1">_xll.BDP(AG$5,$A$1,"Fill","B","RATING_AS_OF_DATE_OVERRIDE",$A447)</f>
        <v>#NAME?</v>
      </c>
      <c r="AH447" t="e">
        <f ca="1">_xll.BDP(AH$5,$A$1,"Fill","B","RATING_AS_OF_DATE_OVERRIDE",$A447)</f>
        <v>#NAME?</v>
      </c>
      <c r="AI447" t="e">
        <f ca="1">_xll.BDP(AI$5,$A$1,"Fill","B","RATING_AS_OF_DATE_OVERRIDE",$A447)</f>
        <v>#NAME?</v>
      </c>
      <c r="AJ447" t="e">
        <f ca="1">_xll.BDP(AJ$5,$A$1,"Fill","B","RATING_AS_OF_DATE_OVERRIDE",$A447)</f>
        <v>#NAME?</v>
      </c>
      <c r="AK447" t="e">
        <f ca="1">_xll.BDP(AK$5,$A$1,"Fill","B","RATING_AS_OF_DATE_OVERRIDE",$A447)</f>
        <v>#NAME?</v>
      </c>
      <c r="AL447" t="e">
        <f ca="1">_xll.BDP(AL$5,$A$1,"Fill","B","RATING_AS_OF_DATE_OVERRIDE",$A447)</f>
        <v>#NAME?</v>
      </c>
      <c r="AM447" t="e">
        <f ca="1">_xll.BDP(AM$5,$A$1,"Fill","B","RATING_AS_OF_DATE_OVERRIDE",$A447)</f>
        <v>#NAME?</v>
      </c>
      <c r="AN447" t="e">
        <f ca="1">_xll.BDP(AN$5,$A$1,"Fill","B","RATING_AS_OF_DATE_OVERRIDE",$A447)</f>
        <v>#NAME?</v>
      </c>
      <c r="AO447" t="e">
        <f ca="1">_xll.BDP(AO$5,$A$1,"Fill","B","RATING_AS_OF_DATE_OVERRIDE",$A447)</f>
        <v>#NAME?</v>
      </c>
      <c r="AP447" t="e">
        <f ca="1">_xll.BDP(AP$5,$A$1,"Fill","B","RATING_AS_OF_DATE_OVERRIDE",$A447)</f>
        <v>#NAME?</v>
      </c>
      <c r="AQ447" t="e">
        <f ca="1">_xll.BDP(AQ$5,$A$1,"Fill","B","RATING_AS_OF_DATE_OVERRIDE",$A447)</f>
        <v>#NAME?</v>
      </c>
      <c r="AR447" t="e">
        <f ca="1">_xll.BDP(AR$5,$A$1,"Fill","B","RATING_AS_OF_DATE_OVERRIDE",$A447)</f>
        <v>#NAME?</v>
      </c>
      <c r="AS447" t="e">
        <f ca="1">_xll.BDP(AS$5,$A$1,"Fill","B","RATING_AS_OF_DATE_OVERRIDE",$A447)</f>
        <v>#NAME?</v>
      </c>
      <c r="AT447" t="e">
        <f ca="1">_xll.BDP(AT$5,$A$1,"Fill","B","RATING_AS_OF_DATE_OVERRIDE",$A447)</f>
        <v>#NAME?</v>
      </c>
      <c r="AU447" t="e">
        <f ca="1">_xll.BDP(AU$5,$A$1,"Fill","B","RATING_AS_OF_DATE_OVERRIDE",$A447)</f>
        <v>#NAME?</v>
      </c>
      <c r="AV447" t="e">
        <f ca="1">_xll.BDP(AV$5,$A$1,"Fill","B","RATING_AS_OF_DATE_OVERRIDE",$A447)</f>
        <v>#NAME?</v>
      </c>
      <c r="AW447" t="e">
        <f ca="1">_xll.BDP(AW$5,$A$1,"Fill","B","RATING_AS_OF_DATE_OVERRIDE",$A447)</f>
        <v>#NAME?</v>
      </c>
      <c r="AX447" t="e">
        <f ca="1">_xll.BDP(AX$5,$A$1,"Fill","B","RATING_AS_OF_DATE_OVERRIDE",$A447)</f>
        <v>#NAME?</v>
      </c>
      <c r="AY447" t="e">
        <f ca="1">_xll.BDP(AY$5,$A$1,"Fill","B","RATING_AS_OF_DATE_OVERRIDE",$A447)</f>
        <v>#NAME?</v>
      </c>
      <c r="AZ447" t="e">
        <f ca="1">_xll.BDP(AZ$5,$A$1,"Fill","B","RATING_AS_OF_DATE_OVERRIDE",$A447)</f>
        <v>#NAME?</v>
      </c>
      <c r="BA447" t="e">
        <f ca="1">_xll.BDP(BA$5,$A$1,"Fill","B","RATING_AS_OF_DATE_OVERRIDE",$A447)</f>
        <v>#NAME?</v>
      </c>
      <c r="BB447" t="e">
        <f ca="1">_xll.BDP(BB$5,$A$1,"Fill","B","RATING_AS_OF_DATE_OVERRIDE",$A447)</f>
        <v>#NAME?</v>
      </c>
      <c r="BC447" t="e">
        <f ca="1">_xll.BDP(BC$5,$A$1,"Fill","B","RATING_AS_OF_DATE_OVERRIDE",$A447)</f>
        <v>#NAME?</v>
      </c>
      <c r="BD447" t="e">
        <f ca="1">_xll.BDP(BD$5,$A$1,"Fill","B","RATING_AS_OF_DATE_OVERRIDE",$A447)</f>
        <v>#NAME?</v>
      </c>
      <c r="BE447" t="e">
        <f ca="1">_xll.BDP(BE$5,$A$1,"Fill","B","RATING_AS_OF_DATE_OVERRIDE",$A447)</f>
        <v>#NAME?</v>
      </c>
      <c r="BF447" t="e">
        <f ca="1">_xll.BDP(BF$5,$A$1,"Fill","B","RATING_AS_OF_DATE_OVERRIDE",$A447)</f>
        <v>#NAME?</v>
      </c>
      <c r="BG447" t="e">
        <f ca="1">_xll.BDP(BG$5,$A$1,"Fill","B","RATING_AS_OF_DATE_OVERRIDE",$A447)</f>
        <v>#NAME?</v>
      </c>
      <c r="BH447" t="e">
        <f ca="1">_xll.BDP(BH$5,$A$1,"Fill","B","RATING_AS_OF_DATE_OVERRIDE",$A447)</f>
        <v>#NAME?</v>
      </c>
      <c r="BI447" t="e">
        <f ca="1">_xll.BDP(BI$5,$A$1,"Fill","B","RATING_AS_OF_DATE_OVERRIDE",$A447)</f>
        <v>#NAME?</v>
      </c>
      <c r="BJ447" t="e">
        <f ca="1">_xll.BDP(BJ$5,$A$1,"Fill","B","RATING_AS_OF_DATE_OVERRIDE",$A447)</f>
        <v>#NAME?</v>
      </c>
      <c r="BK447" t="e">
        <f ca="1">_xll.BDP(BK$5,$A$1,"Fill","B","RATING_AS_OF_DATE_OVERRIDE",$A447)</f>
        <v>#NAME?</v>
      </c>
      <c r="BL447" t="e">
        <f ca="1">_xll.BDP(BL$5,$A$1,"Fill","B","RATING_AS_OF_DATE_OVERRIDE",$A447)</f>
        <v>#NAME?</v>
      </c>
      <c r="BM447" t="e">
        <f ca="1">_xll.BDP(BM$5,$A$1,"Fill","B","RATING_AS_OF_DATE_OVERRIDE",$A447)</f>
        <v>#NAME?</v>
      </c>
      <c r="BN447" t="e">
        <f ca="1">_xll.BDP(BN$5,$A$1,"Fill","B","RATING_AS_OF_DATE_OVERRIDE",$A447)</f>
        <v>#NAME?</v>
      </c>
      <c r="BO447" t="e">
        <f ca="1">_xll.BDP(BO$5,$A$1,"Fill","B","RATING_AS_OF_DATE_OVERRIDE",$A447)</f>
        <v>#NAME?</v>
      </c>
      <c r="BP447" t="e">
        <f ca="1">_xll.BDP(BP$5,$A$1,"Fill","B","RATING_AS_OF_DATE_OVERRIDE",$A447)</f>
        <v>#NAME?</v>
      </c>
      <c r="BQ447" t="e">
        <f ca="1">_xll.BDP(BQ$5,$A$1,"Fill","B","RATING_AS_OF_DATE_OVERRIDE",$A447)</f>
        <v>#NAME?</v>
      </c>
      <c r="BR447" t="e">
        <f ca="1">_xll.BDP(BR$5,$A$1,"Fill","B","RATING_AS_OF_DATE_OVERRIDE",$A447)</f>
        <v>#NAME?</v>
      </c>
      <c r="BS447" t="e">
        <f ca="1">_xll.BDP(BS$5,$A$1,"Fill","B","RATING_AS_OF_DATE_OVERRIDE",$A447)</f>
        <v>#NAME?</v>
      </c>
      <c r="BT447" t="e">
        <f ca="1">_xll.BDP(BT$5,$A$1,"Fill","B","RATING_AS_OF_DATE_OVERRIDE",$A447)</f>
        <v>#NAME?</v>
      </c>
      <c r="BU447" t="e">
        <f ca="1">_xll.BDP(BU$5,$A$1,"Fill","B","RATING_AS_OF_DATE_OVERRIDE",$A447)</f>
        <v>#NAME?</v>
      </c>
      <c r="BV447" t="e">
        <f ca="1">_xll.BDP(BV$5,$A$1,"Fill","B","RATING_AS_OF_DATE_OVERRIDE",$A447)</f>
        <v>#NAME?</v>
      </c>
      <c r="BW447" t="e">
        <f ca="1">_xll.BDP(BW$5,$A$1,"Fill","B","RATING_AS_OF_DATE_OVERRIDE",$A447)</f>
        <v>#NAME?</v>
      </c>
      <c r="BX447" t="e">
        <f ca="1">_xll.BDP(BX$5,$A$1,"Fill","B","RATING_AS_OF_DATE_OVERRIDE",$A447)</f>
        <v>#NAME?</v>
      </c>
      <c r="BY447" t="e">
        <f ca="1">_xll.BDP(BY$5,$A$1,"Fill","B","RATING_AS_OF_DATE_OVERRIDE",$A447)</f>
        <v>#NAME?</v>
      </c>
      <c r="BZ447" t="e">
        <f ca="1">_xll.BDP(BZ$5,$A$1,"Fill","B","RATING_AS_OF_DATE_OVERRIDE",$A447)</f>
        <v>#NAME?</v>
      </c>
      <c r="CA447" t="e">
        <f ca="1">_xll.BDP(CA$5,$A$1,"Fill","B","RATING_AS_OF_DATE_OVERRIDE",$A447)</f>
        <v>#NAME?</v>
      </c>
      <c r="CB447" t="e">
        <f ca="1">_xll.BDP(CB$5,$A$1,"Fill","B","RATING_AS_OF_DATE_OVERRIDE",$A447)</f>
        <v>#NAME?</v>
      </c>
      <c r="CC447" t="e">
        <f ca="1">_xll.BDP(CC$5,$A$1,"Fill","B","RATING_AS_OF_DATE_OVERRIDE",$A447)</f>
        <v>#NAME?</v>
      </c>
      <c r="CD447" t="e">
        <f ca="1">_xll.BDP(CD$5,$A$1,"Fill","B","RATING_AS_OF_DATE_OVERRIDE",$A447)</f>
        <v>#NAME?</v>
      </c>
      <c r="CE447" t="e">
        <f ca="1">_xll.BDP(CE$5,$A$1,"Fill","B","RATING_AS_OF_DATE_OVERRIDE",$A447)</f>
        <v>#NAME?</v>
      </c>
      <c r="CF447" t="e">
        <f ca="1">_xll.BDP(CF$5,$A$1,"Fill","B","RATING_AS_OF_DATE_OVERRIDE",$A447)</f>
        <v>#NAME?</v>
      </c>
      <c r="CG447" t="e">
        <f ca="1">_xll.BDP(CG$5,$A$1,"Fill","B","RATING_AS_OF_DATE_OVERRIDE",$A447)</f>
        <v>#NAME?</v>
      </c>
    </row>
    <row r="448" spans="1:85">
      <c r="A448">
        <v>20161031</v>
      </c>
      <c r="B448" t="e">
        <f ca="1">_xll.BDP(B$5,$A$1,"Fill","B","RATING_AS_OF_DATE_OVERRIDE",$A448)</f>
        <v>#NAME?</v>
      </c>
      <c r="C448" t="e">
        <f ca="1">_xll.BDP(C$5,$A$1,"Fill","B","RATING_AS_OF_DATE_OVERRIDE",$A448)</f>
        <v>#NAME?</v>
      </c>
      <c r="D448" t="e">
        <f ca="1">_xll.BDP(D$5,$A$1,"Fill","B","RATING_AS_OF_DATE_OVERRIDE",$A448)</f>
        <v>#NAME?</v>
      </c>
      <c r="E448" t="e">
        <f ca="1">_xll.BDP(E$5,$A$1,"Fill","B","RATING_AS_OF_DATE_OVERRIDE",$A448)</f>
        <v>#NAME?</v>
      </c>
      <c r="F448" t="e">
        <f ca="1">_xll.BDP(F$5,$A$1,"Fill","B","RATING_AS_OF_DATE_OVERRIDE",$A448)</f>
        <v>#NAME?</v>
      </c>
      <c r="G448" t="e">
        <f ca="1">_xll.BDP(G$5,$A$1,"Fill","B","RATING_AS_OF_DATE_OVERRIDE",$A448)</f>
        <v>#NAME?</v>
      </c>
      <c r="H448" t="e">
        <f ca="1">_xll.BDP(H$5,$A$1,"Fill","B","RATING_AS_OF_DATE_OVERRIDE",$A448)</f>
        <v>#NAME?</v>
      </c>
      <c r="I448" t="e">
        <f ca="1">_xll.BDP(I$5,$A$1,"Fill","B","RATING_AS_OF_DATE_OVERRIDE",$A448)</f>
        <v>#NAME?</v>
      </c>
      <c r="J448" t="e">
        <f ca="1">_xll.BDP(J$5,$A$1,"Fill","B","RATING_AS_OF_DATE_OVERRIDE",$A448)</f>
        <v>#NAME?</v>
      </c>
      <c r="K448" t="e">
        <f ca="1">_xll.BDP(K$5,$A$1,"Fill","B","RATING_AS_OF_DATE_OVERRIDE",$A448)</f>
        <v>#NAME?</v>
      </c>
      <c r="L448" t="e">
        <f ca="1">_xll.BDP(L$5,$A$1,"Fill","B","RATING_AS_OF_DATE_OVERRIDE",$A448)</f>
        <v>#NAME?</v>
      </c>
      <c r="M448" t="e">
        <f ca="1">_xll.BDP(M$5,$A$1,"Fill","B","RATING_AS_OF_DATE_OVERRIDE",$A448)</f>
        <v>#NAME?</v>
      </c>
      <c r="N448" t="e">
        <f ca="1">_xll.BDP(N$5,$A$1,"Fill","B","RATING_AS_OF_DATE_OVERRIDE",$A448)</f>
        <v>#NAME?</v>
      </c>
      <c r="O448" t="e">
        <f ca="1">_xll.BDP(O$5,$A$1,"Fill","B","RATING_AS_OF_DATE_OVERRIDE",$A448)</f>
        <v>#NAME?</v>
      </c>
      <c r="P448" t="e">
        <f ca="1">_xll.BDP(P$5,$A$1,"Fill","B","RATING_AS_OF_DATE_OVERRIDE",$A448)</f>
        <v>#NAME?</v>
      </c>
      <c r="Q448" t="e">
        <f ca="1">_xll.BDP(Q$5,$A$1,"Fill","B","RATING_AS_OF_DATE_OVERRIDE",$A448)</f>
        <v>#NAME?</v>
      </c>
      <c r="R448" t="e">
        <f ca="1">_xll.BDP(R$5,$A$1,"Fill","B","RATING_AS_OF_DATE_OVERRIDE",$A448)</f>
        <v>#NAME?</v>
      </c>
      <c r="S448" t="e">
        <f ca="1">_xll.BDP(S$5,$A$1,"Fill","B","RATING_AS_OF_DATE_OVERRIDE",$A448)</f>
        <v>#NAME?</v>
      </c>
      <c r="T448" t="e">
        <f ca="1">_xll.BDP(T$5,$A$1,"Fill","B","RATING_AS_OF_DATE_OVERRIDE",$A448)</f>
        <v>#NAME?</v>
      </c>
      <c r="U448" t="e">
        <f ca="1">_xll.BDP(U$5,$A$1,"Fill","B","RATING_AS_OF_DATE_OVERRIDE",$A448)</f>
        <v>#NAME?</v>
      </c>
      <c r="V448" t="e">
        <f ca="1">_xll.BDP(V$5,$A$1,"Fill","B","RATING_AS_OF_DATE_OVERRIDE",$A448)</f>
        <v>#NAME?</v>
      </c>
      <c r="W448" t="e">
        <f ca="1">_xll.BDP(W$5,$A$1,"Fill","B","RATING_AS_OF_DATE_OVERRIDE",$A448)</f>
        <v>#NAME?</v>
      </c>
      <c r="X448" t="e">
        <f ca="1">_xll.BDP(X$5,$A$1,"Fill","B","RATING_AS_OF_DATE_OVERRIDE",$A448)</f>
        <v>#NAME?</v>
      </c>
      <c r="Y448" t="e">
        <f ca="1">_xll.BDP(Y$5,$A$1,"Fill","B","RATING_AS_OF_DATE_OVERRIDE",$A448)</f>
        <v>#NAME?</v>
      </c>
      <c r="Z448" t="e">
        <f ca="1">_xll.BDP(Z$5,$A$1,"Fill","B","RATING_AS_OF_DATE_OVERRIDE",$A448)</f>
        <v>#NAME?</v>
      </c>
      <c r="AA448" t="e">
        <f ca="1">_xll.BDP(AA$5,$A$1,"Fill","B","RATING_AS_OF_DATE_OVERRIDE",$A448)</f>
        <v>#NAME?</v>
      </c>
      <c r="AB448" t="e">
        <f ca="1">_xll.BDP(AB$5,$A$1,"Fill","B","RATING_AS_OF_DATE_OVERRIDE",$A448)</f>
        <v>#NAME?</v>
      </c>
      <c r="AC448" t="e">
        <f ca="1">_xll.BDP(AC$5,$A$1,"Fill","B","RATING_AS_OF_DATE_OVERRIDE",$A448)</f>
        <v>#NAME?</v>
      </c>
      <c r="AD448" t="e">
        <f ca="1">_xll.BDP(AD$5,$A$1,"Fill","B","RATING_AS_OF_DATE_OVERRIDE",$A448)</f>
        <v>#NAME?</v>
      </c>
      <c r="AE448" t="e">
        <f ca="1">_xll.BDP(AE$5,$A$1,"Fill","B","RATING_AS_OF_DATE_OVERRIDE",$A448)</f>
        <v>#NAME?</v>
      </c>
      <c r="AF448" t="e">
        <f ca="1">_xll.BDP(AF$5,$A$1,"Fill","B","RATING_AS_OF_DATE_OVERRIDE",$A448)</f>
        <v>#NAME?</v>
      </c>
      <c r="AG448" t="e">
        <f ca="1">_xll.BDP(AG$5,$A$1,"Fill","B","RATING_AS_OF_DATE_OVERRIDE",$A448)</f>
        <v>#NAME?</v>
      </c>
      <c r="AH448" t="e">
        <f ca="1">_xll.BDP(AH$5,$A$1,"Fill","B","RATING_AS_OF_DATE_OVERRIDE",$A448)</f>
        <v>#NAME?</v>
      </c>
      <c r="AI448" t="e">
        <f ca="1">_xll.BDP(AI$5,$A$1,"Fill","B","RATING_AS_OF_DATE_OVERRIDE",$A448)</f>
        <v>#NAME?</v>
      </c>
      <c r="AJ448" t="e">
        <f ca="1">_xll.BDP(AJ$5,$A$1,"Fill","B","RATING_AS_OF_DATE_OVERRIDE",$A448)</f>
        <v>#NAME?</v>
      </c>
      <c r="AK448" t="e">
        <f ca="1">_xll.BDP(AK$5,$A$1,"Fill","B","RATING_AS_OF_DATE_OVERRIDE",$A448)</f>
        <v>#NAME?</v>
      </c>
      <c r="AL448" t="e">
        <f ca="1">_xll.BDP(AL$5,$A$1,"Fill","B","RATING_AS_OF_DATE_OVERRIDE",$A448)</f>
        <v>#NAME?</v>
      </c>
      <c r="AM448" t="e">
        <f ca="1">_xll.BDP(AM$5,$A$1,"Fill","B","RATING_AS_OF_DATE_OVERRIDE",$A448)</f>
        <v>#NAME?</v>
      </c>
      <c r="AN448" t="e">
        <f ca="1">_xll.BDP(AN$5,$A$1,"Fill","B","RATING_AS_OF_DATE_OVERRIDE",$A448)</f>
        <v>#NAME?</v>
      </c>
      <c r="AO448" t="e">
        <f ca="1">_xll.BDP(AO$5,$A$1,"Fill","B","RATING_AS_OF_DATE_OVERRIDE",$A448)</f>
        <v>#NAME?</v>
      </c>
      <c r="AP448" t="e">
        <f ca="1">_xll.BDP(AP$5,$A$1,"Fill","B","RATING_AS_OF_DATE_OVERRIDE",$A448)</f>
        <v>#NAME?</v>
      </c>
      <c r="AQ448" t="e">
        <f ca="1">_xll.BDP(AQ$5,$A$1,"Fill","B","RATING_AS_OF_DATE_OVERRIDE",$A448)</f>
        <v>#NAME?</v>
      </c>
      <c r="AR448" t="e">
        <f ca="1">_xll.BDP(AR$5,$A$1,"Fill","B","RATING_AS_OF_DATE_OVERRIDE",$A448)</f>
        <v>#NAME?</v>
      </c>
      <c r="AS448" t="e">
        <f ca="1">_xll.BDP(AS$5,$A$1,"Fill","B","RATING_AS_OF_DATE_OVERRIDE",$A448)</f>
        <v>#NAME?</v>
      </c>
      <c r="AT448" t="e">
        <f ca="1">_xll.BDP(AT$5,$A$1,"Fill","B","RATING_AS_OF_DATE_OVERRIDE",$A448)</f>
        <v>#NAME?</v>
      </c>
      <c r="AU448" t="e">
        <f ca="1">_xll.BDP(AU$5,$A$1,"Fill","B","RATING_AS_OF_DATE_OVERRIDE",$A448)</f>
        <v>#NAME?</v>
      </c>
      <c r="AV448" t="e">
        <f ca="1">_xll.BDP(AV$5,$A$1,"Fill","B","RATING_AS_OF_DATE_OVERRIDE",$A448)</f>
        <v>#NAME?</v>
      </c>
      <c r="AW448" t="e">
        <f ca="1">_xll.BDP(AW$5,$A$1,"Fill","B","RATING_AS_OF_DATE_OVERRIDE",$A448)</f>
        <v>#NAME?</v>
      </c>
      <c r="AX448" t="e">
        <f ca="1">_xll.BDP(AX$5,$A$1,"Fill","B","RATING_AS_OF_DATE_OVERRIDE",$A448)</f>
        <v>#NAME?</v>
      </c>
      <c r="AY448" t="e">
        <f ca="1">_xll.BDP(AY$5,$A$1,"Fill","B","RATING_AS_OF_DATE_OVERRIDE",$A448)</f>
        <v>#NAME?</v>
      </c>
      <c r="AZ448" t="e">
        <f ca="1">_xll.BDP(AZ$5,$A$1,"Fill","B","RATING_AS_OF_DATE_OVERRIDE",$A448)</f>
        <v>#NAME?</v>
      </c>
      <c r="BA448" t="e">
        <f ca="1">_xll.BDP(BA$5,$A$1,"Fill","B","RATING_AS_OF_DATE_OVERRIDE",$A448)</f>
        <v>#NAME?</v>
      </c>
      <c r="BB448" t="e">
        <f ca="1">_xll.BDP(BB$5,$A$1,"Fill","B","RATING_AS_OF_DATE_OVERRIDE",$A448)</f>
        <v>#NAME?</v>
      </c>
      <c r="BC448" t="e">
        <f ca="1">_xll.BDP(BC$5,$A$1,"Fill","B","RATING_AS_OF_DATE_OVERRIDE",$A448)</f>
        <v>#NAME?</v>
      </c>
      <c r="BD448" t="e">
        <f ca="1">_xll.BDP(BD$5,$A$1,"Fill","B","RATING_AS_OF_DATE_OVERRIDE",$A448)</f>
        <v>#NAME?</v>
      </c>
      <c r="BE448" t="e">
        <f ca="1">_xll.BDP(BE$5,$A$1,"Fill","B","RATING_AS_OF_DATE_OVERRIDE",$A448)</f>
        <v>#NAME?</v>
      </c>
      <c r="BF448" t="e">
        <f ca="1">_xll.BDP(BF$5,$A$1,"Fill","B","RATING_AS_OF_DATE_OVERRIDE",$A448)</f>
        <v>#NAME?</v>
      </c>
      <c r="BG448" t="e">
        <f ca="1">_xll.BDP(BG$5,$A$1,"Fill","B","RATING_AS_OF_DATE_OVERRIDE",$A448)</f>
        <v>#NAME?</v>
      </c>
      <c r="BH448" t="e">
        <f ca="1">_xll.BDP(BH$5,$A$1,"Fill","B","RATING_AS_OF_DATE_OVERRIDE",$A448)</f>
        <v>#NAME?</v>
      </c>
      <c r="BI448" t="e">
        <f ca="1">_xll.BDP(BI$5,$A$1,"Fill","B","RATING_AS_OF_DATE_OVERRIDE",$A448)</f>
        <v>#NAME?</v>
      </c>
      <c r="BJ448" t="e">
        <f ca="1">_xll.BDP(BJ$5,$A$1,"Fill","B","RATING_AS_OF_DATE_OVERRIDE",$A448)</f>
        <v>#NAME?</v>
      </c>
      <c r="BK448" t="e">
        <f ca="1">_xll.BDP(BK$5,$A$1,"Fill","B","RATING_AS_OF_DATE_OVERRIDE",$A448)</f>
        <v>#NAME?</v>
      </c>
      <c r="BL448" t="e">
        <f ca="1">_xll.BDP(BL$5,$A$1,"Fill","B","RATING_AS_OF_DATE_OVERRIDE",$A448)</f>
        <v>#NAME?</v>
      </c>
      <c r="BM448" t="e">
        <f ca="1">_xll.BDP(BM$5,$A$1,"Fill","B","RATING_AS_OF_DATE_OVERRIDE",$A448)</f>
        <v>#NAME?</v>
      </c>
      <c r="BN448" t="e">
        <f ca="1">_xll.BDP(BN$5,$A$1,"Fill","B","RATING_AS_OF_DATE_OVERRIDE",$A448)</f>
        <v>#NAME?</v>
      </c>
      <c r="BO448" t="e">
        <f ca="1">_xll.BDP(BO$5,$A$1,"Fill","B","RATING_AS_OF_DATE_OVERRIDE",$A448)</f>
        <v>#NAME?</v>
      </c>
      <c r="BP448" t="e">
        <f ca="1">_xll.BDP(BP$5,$A$1,"Fill","B","RATING_AS_OF_DATE_OVERRIDE",$A448)</f>
        <v>#NAME?</v>
      </c>
      <c r="BQ448" t="e">
        <f ca="1">_xll.BDP(BQ$5,$A$1,"Fill","B","RATING_AS_OF_DATE_OVERRIDE",$A448)</f>
        <v>#NAME?</v>
      </c>
      <c r="BR448" t="e">
        <f ca="1">_xll.BDP(BR$5,$A$1,"Fill","B","RATING_AS_OF_DATE_OVERRIDE",$A448)</f>
        <v>#NAME?</v>
      </c>
      <c r="BS448" t="e">
        <f ca="1">_xll.BDP(BS$5,$A$1,"Fill","B","RATING_AS_OF_DATE_OVERRIDE",$A448)</f>
        <v>#NAME?</v>
      </c>
      <c r="BT448" t="e">
        <f ca="1">_xll.BDP(BT$5,$A$1,"Fill","B","RATING_AS_OF_DATE_OVERRIDE",$A448)</f>
        <v>#NAME?</v>
      </c>
      <c r="BU448" t="e">
        <f ca="1">_xll.BDP(BU$5,$A$1,"Fill","B","RATING_AS_OF_DATE_OVERRIDE",$A448)</f>
        <v>#NAME?</v>
      </c>
      <c r="BV448" t="e">
        <f ca="1">_xll.BDP(BV$5,$A$1,"Fill","B","RATING_AS_OF_DATE_OVERRIDE",$A448)</f>
        <v>#NAME?</v>
      </c>
      <c r="BW448" t="e">
        <f ca="1">_xll.BDP(BW$5,$A$1,"Fill","B","RATING_AS_OF_DATE_OVERRIDE",$A448)</f>
        <v>#NAME?</v>
      </c>
      <c r="BX448" t="e">
        <f ca="1">_xll.BDP(BX$5,$A$1,"Fill","B","RATING_AS_OF_DATE_OVERRIDE",$A448)</f>
        <v>#NAME?</v>
      </c>
      <c r="BY448" t="e">
        <f ca="1">_xll.BDP(BY$5,$A$1,"Fill","B","RATING_AS_OF_DATE_OVERRIDE",$A448)</f>
        <v>#NAME?</v>
      </c>
      <c r="BZ448" t="e">
        <f ca="1">_xll.BDP(BZ$5,$A$1,"Fill","B","RATING_AS_OF_DATE_OVERRIDE",$A448)</f>
        <v>#NAME?</v>
      </c>
      <c r="CA448" t="e">
        <f ca="1">_xll.BDP(CA$5,$A$1,"Fill","B","RATING_AS_OF_DATE_OVERRIDE",$A448)</f>
        <v>#NAME?</v>
      </c>
      <c r="CB448" t="e">
        <f ca="1">_xll.BDP(CB$5,$A$1,"Fill","B","RATING_AS_OF_DATE_OVERRIDE",$A448)</f>
        <v>#NAME?</v>
      </c>
      <c r="CC448" t="e">
        <f ca="1">_xll.BDP(CC$5,$A$1,"Fill","B","RATING_AS_OF_DATE_OVERRIDE",$A448)</f>
        <v>#NAME?</v>
      </c>
      <c r="CD448" t="e">
        <f ca="1">_xll.BDP(CD$5,$A$1,"Fill","B","RATING_AS_OF_DATE_OVERRIDE",$A448)</f>
        <v>#NAME?</v>
      </c>
      <c r="CE448" t="e">
        <f ca="1">_xll.BDP(CE$5,$A$1,"Fill","B","RATING_AS_OF_DATE_OVERRIDE",$A448)</f>
        <v>#NAME?</v>
      </c>
      <c r="CF448" t="e">
        <f ca="1">_xll.BDP(CF$5,$A$1,"Fill","B","RATING_AS_OF_DATE_OVERRIDE",$A448)</f>
        <v>#NAME?</v>
      </c>
      <c r="CG448" t="e">
        <f ca="1">_xll.BDP(CG$5,$A$1,"Fill","B","RATING_AS_OF_DATE_OVERRIDE",$A448)</f>
        <v>#NAME?</v>
      </c>
    </row>
    <row r="449" spans="1:85">
      <c r="A449">
        <v>20161130</v>
      </c>
      <c r="B449" t="e">
        <f ca="1">_xll.BDP(B$5,$A$1,"Fill","B","RATING_AS_OF_DATE_OVERRIDE",$A449)</f>
        <v>#NAME?</v>
      </c>
      <c r="C449" t="e">
        <f ca="1">_xll.BDP(C$5,$A$1,"Fill","B","RATING_AS_OF_DATE_OVERRIDE",$A449)</f>
        <v>#NAME?</v>
      </c>
      <c r="D449" t="e">
        <f ca="1">_xll.BDP(D$5,$A$1,"Fill","B","RATING_AS_OF_DATE_OVERRIDE",$A449)</f>
        <v>#NAME?</v>
      </c>
      <c r="E449" t="e">
        <f ca="1">_xll.BDP(E$5,$A$1,"Fill","B","RATING_AS_OF_DATE_OVERRIDE",$A449)</f>
        <v>#NAME?</v>
      </c>
      <c r="F449" t="e">
        <f ca="1">_xll.BDP(F$5,$A$1,"Fill","B","RATING_AS_OF_DATE_OVERRIDE",$A449)</f>
        <v>#NAME?</v>
      </c>
      <c r="G449" t="e">
        <f ca="1">_xll.BDP(G$5,$A$1,"Fill","B","RATING_AS_OF_DATE_OVERRIDE",$A449)</f>
        <v>#NAME?</v>
      </c>
      <c r="H449" t="e">
        <f ca="1">_xll.BDP(H$5,$A$1,"Fill","B","RATING_AS_OF_DATE_OVERRIDE",$A449)</f>
        <v>#NAME?</v>
      </c>
      <c r="I449" t="e">
        <f ca="1">_xll.BDP(I$5,$A$1,"Fill","B","RATING_AS_OF_DATE_OVERRIDE",$A449)</f>
        <v>#NAME?</v>
      </c>
      <c r="J449" t="e">
        <f ca="1">_xll.BDP(J$5,$A$1,"Fill","B","RATING_AS_OF_DATE_OVERRIDE",$A449)</f>
        <v>#NAME?</v>
      </c>
      <c r="K449" t="e">
        <f ca="1">_xll.BDP(K$5,$A$1,"Fill","B","RATING_AS_OF_DATE_OVERRIDE",$A449)</f>
        <v>#NAME?</v>
      </c>
      <c r="L449" t="e">
        <f ca="1">_xll.BDP(L$5,$A$1,"Fill","B","RATING_AS_OF_DATE_OVERRIDE",$A449)</f>
        <v>#NAME?</v>
      </c>
      <c r="M449" t="e">
        <f ca="1">_xll.BDP(M$5,$A$1,"Fill","B","RATING_AS_OF_DATE_OVERRIDE",$A449)</f>
        <v>#NAME?</v>
      </c>
      <c r="N449" t="e">
        <f ca="1">_xll.BDP(N$5,$A$1,"Fill","B","RATING_AS_OF_DATE_OVERRIDE",$A449)</f>
        <v>#NAME?</v>
      </c>
      <c r="O449" t="e">
        <f ca="1">_xll.BDP(O$5,$A$1,"Fill","B","RATING_AS_OF_DATE_OVERRIDE",$A449)</f>
        <v>#NAME?</v>
      </c>
      <c r="P449" t="e">
        <f ca="1">_xll.BDP(P$5,$A$1,"Fill","B","RATING_AS_OF_DATE_OVERRIDE",$A449)</f>
        <v>#NAME?</v>
      </c>
      <c r="Q449" t="e">
        <f ca="1">_xll.BDP(Q$5,$A$1,"Fill","B","RATING_AS_OF_DATE_OVERRIDE",$A449)</f>
        <v>#NAME?</v>
      </c>
      <c r="R449" t="e">
        <f ca="1">_xll.BDP(R$5,$A$1,"Fill","B","RATING_AS_OF_DATE_OVERRIDE",$A449)</f>
        <v>#NAME?</v>
      </c>
      <c r="S449" t="e">
        <f ca="1">_xll.BDP(S$5,$A$1,"Fill","B","RATING_AS_OF_DATE_OVERRIDE",$A449)</f>
        <v>#NAME?</v>
      </c>
      <c r="T449" t="e">
        <f ca="1">_xll.BDP(T$5,$A$1,"Fill","B","RATING_AS_OF_DATE_OVERRIDE",$A449)</f>
        <v>#NAME?</v>
      </c>
      <c r="U449" t="e">
        <f ca="1">_xll.BDP(U$5,$A$1,"Fill","B","RATING_AS_OF_DATE_OVERRIDE",$A449)</f>
        <v>#NAME?</v>
      </c>
      <c r="V449" t="e">
        <f ca="1">_xll.BDP(V$5,$A$1,"Fill","B","RATING_AS_OF_DATE_OVERRIDE",$A449)</f>
        <v>#NAME?</v>
      </c>
      <c r="W449" t="e">
        <f ca="1">_xll.BDP(W$5,$A$1,"Fill","B","RATING_AS_OF_DATE_OVERRIDE",$A449)</f>
        <v>#NAME?</v>
      </c>
      <c r="X449" t="e">
        <f ca="1">_xll.BDP(X$5,$A$1,"Fill","B","RATING_AS_OF_DATE_OVERRIDE",$A449)</f>
        <v>#NAME?</v>
      </c>
      <c r="Y449" t="e">
        <f ca="1">_xll.BDP(Y$5,$A$1,"Fill","B","RATING_AS_OF_DATE_OVERRIDE",$A449)</f>
        <v>#NAME?</v>
      </c>
      <c r="Z449" t="e">
        <f ca="1">_xll.BDP(Z$5,$A$1,"Fill","B","RATING_AS_OF_DATE_OVERRIDE",$A449)</f>
        <v>#NAME?</v>
      </c>
      <c r="AA449" t="e">
        <f ca="1">_xll.BDP(AA$5,$A$1,"Fill","B","RATING_AS_OF_DATE_OVERRIDE",$A449)</f>
        <v>#NAME?</v>
      </c>
      <c r="AB449" t="e">
        <f ca="1">_xll.BDP(AB$5,$A$1,"Fill","B","RATING_AS_OF_DATE_OVERRIDE",$A449)</f>
        <v>#NAME?</v>
      </c>
      <c r="AC449" t="e">
        <f ca="1">_xll.BDP(AC$5,$A$1,"Fill","B","RATING_AS_OF_DATE_OVERRIDE",$A449)</f>
        <v>#NAME?</v>
      </c>
      <c r="AD449" t="e">
        <f ca="1">_xll.BDP(AD$5,$A$1,"Fill","B","RATING_AS_OF_DATE_OVERRIDE",$A449)</f>
        <v>#NAME?</v>
      </c>
      <c r="AE449" t="e">
        <f ca="1">_xll.BDP(AE$5,$A$1,"Fill","B","RATING_AS_OF_DATE_OVERRIDE",$A449)</f>
        <v>#NAME?</v>
      </c>
      <c r="AF449" t="e">
        <f ca="1">_xll.BDP(AF$5,$A$1,"Fill","B","RATING_AS_OF_DATE_OVERRIDE",$A449)</f>
        <v>#NAME?</v>
      </c>
      <c r="AG449" t="e">
        <f ca="1">_xll.BDP(AG$5,$A$1,"Fill","B","RATING_AS_OF_DATE_OVERRIDE",$A449)</f>
        <v>#NAME?</v>
      </c>
      <c r="AH449" t="e">
        <f ca="1">_xll.BDP(AH$5,$A$1,"Fill","B","RATING_AS_OF_DATE_OVERRIDE",$A449)</f>
        <v>#NAME?</v>
      </c>
      <c r="AI449" t="e">
        <f ca="1">_xll.BDP(AI$5,$A$1,"Fill","B","RATING_AS_OF_DATE_OVERRIDE",$A449)</f>
        <v>#NAME?</v>
      </c>
      <c r="AJ449" t="e">
        <f ca="1">_xll.BDP(AJ$5,$A$1,"Fill","B","RATING_AS_OF_DATE_OVERRIDE",$A449)</f>
        <v>#NAME?</v>
      </c>
      <c r="AK449" t="e">
        <f ca="1">_xll.BDP(AK$5,$A$1,"Fill","B","RATING_AS_OF_DATE_OVERRIDE",$A449)</f>
        <v>#NAME?</v>
      </c>
      <c r="AL449" t="e">
        <f ca="1">_xll.BDP(AL$5,$A$1,"Fill","B","RATING_AS_OF_DATE_OVERRIDE",$A449)</f>
        <v>#NAME?</v>
      </c>
      <c r="AM449" t="e">
        <f ca="1">_xll.BDP(AM$5,$A$1,"Fill","B","RATING_AS_OF_DATE_OVERRIDE",$A449)</f>
        <v>#NAME?</v>
      </c>
      <c r="AN449" t="e">
        <f ca="1">_xll.BDP(AN$5,$A$1,"Fill","B","RATING_AS_OF_DATE_OVERRIDE",$A449)</f>
        <v>#NAME?</v>
      </c>
      <c r="AO449" t="e">
        <f ca="1">_xll.BDP(AO$5,$A$1,"Fill","B","RATING_AS_OF_DATE_OVERRIDE",$A449)</f>
        <v>#NAME?</v>
      </c>
      <c r="AP449" t="e">
        <f ca="1">_xll.BDP(AP$5,$A$1,"Fill","B","RATING_AS_OF_DATE_OVERRIDE",$A449)</f>
        <v>#NAME?</v>
      </c>
      <c r="AQ449" t="e">
        <f ca="1">_xll.BDP(AQ$5,$A$1,"Fill","B","RATING_AS_OF_DATE_OVERRIDE",$A449)</f>
        <v>#NAME?</v>
      </c>
      <c r="AR449" t="e">
        <f ca="1">_xll.BDP(AR$5,$A$1,"Fill","B","RATING_AS_OF_DATE_OVERRIDE",$A449)</f>
        <v>#NAME?</v>
      </c>
      <c r="AS449" t="e">
        <f ca="1">_xll.BDP(AS$5,$A$1,"Fill","B","RATING_AS_OF_DATE_OVERRIDE",$A449)</f>
        <v>#NAME?</v>
      </c>
      <c r="AT449" t="e">
        <f ca="1">_xll.BDP(AT$5,$A$1,"Fill","B","RATING_AS_OF_DATE_OVERRIDE",$A449)</f>
        <v>#NAME?</v>
      </c>
      <c r="AU449" t="e">
        <f ca="1">_xll.BDP(AU$5,$A$1,"Fill","B","RATING_AS_OF_DATE_OVERRIDE",$A449)</f>
        <v>#NAME?</v>
      </c>
      <c r="AV449" t="e">
        <f ca="1">_xll.BDP(AV$5,$A$1,"Fill","B","RATING_AS_OF_DATE_OVERRIDE",$A449)</f>
        <v>#NAME?</v>
      </c>
      <c r="AW449" t="e">
        <f ca="1">_xll.BDP(AW$5,$A$1,"Fill","B","RATING_AS_OF_DATE_OVERRIDE",$A449)</f>
        <v>#NAME?</v>
      </c>
      <c r="AX449" t="e">
        <f ca="1">_xll.BDP(AX$5,$A$1,"Fill","B","RATING_AS_OF_DATE_OVERRIDE",$A449)</f>
        <v>#NAME?</v>
      </c>
      <c r="AY449" t="e">
        <f ca="1">_xll.BDP(AY$5,$A$1,"Fill","B","RATING_AS_OF_DATE_OVERRIDE",$A449)</f>
        <v>#NAME?</v>
      </c>
      <c r="AZ449" t="e">
        <f ca="1">_xll.BDP(AZ$5,$A$1,"Fill","B","RATING_AS_OF_DATE_OVERRIDE",$A449)</f>
        <v>#NAME?</v>
      </c>
      <c r="BA449" t="e">
        <f ca="1">_xll.BDP(BA$5,$A$1,"Fill","B","RATING_AS_OF_DATE_OVERRIDE",$A449)</f>
        <v>#NAME?</v>
      </c>
      <c r="BB449" t="e">
        <f ca="1">_xll.BDP(BB$5,$A$1,"Fill","B","RATING_AS_OF_DATE_OVERRIDE",$A449)</f>
        <v>#NAME?</v>
      </c>
      <c r="BC449" t="e">
        <f ca="1">_xll.BDP(BC$5,$A$1,"Fill","B","RATING_AS_OF_DATE_OVERRIDE",$A449)</f>
        <v>#NAME?</v>
      </c>
      <c r="BD449" t="e">
        <f ca="1">_xll.BDP(BD$5,$A$1,"Fill","B","RATING_AS_OF_DATE_OVERRIDE",$A449)</f>
        <v>#NAME?</v>
      </c>
      <c r="BE449" t="e">
        <f ca="1">_xll.BDP(BE$5,$A$1,"Fill","B","RATING_AS_OF_DATE_OVERRIDE",$A449)</f>
        <v>#NAME?</v>
      </c>
      <c r="BF449" t="e">
        <f ca="1">_xll.BDP(BF$5,$A$1,"Fill","B","RATING_AS_OF_DATE_OVERRIDE",$A449)</f>
        <v>#NAME?</v>
      </c>
      <c r="BG449" t="e">
        <f ca="1">_xll.BDP(BG$5,$A$1,"Fill","B","RATING_AS_OF_DATE_OVERRIDE",$A449)</f>
        <v>#NAME?</v>
      </c>
      <c r="BH449" t="e">
        <f ca="1">_xll.BDP(BH$5,$A$1,"Fill","B","RATING_AS_OF_DATE_OVERRIDE",$A449)</f>
        <v>#NAME?</v>
      </c>
      <c r="BI449" t="e">
        <f ca="1">_xll.BDP(BI$5,$A$1,"Fill","B","RATING_AS_OF_DATE_OVERRIDE",$A449)</f>
        <v>#NAME?</v>
      </c>
      <c r="BJ449" t="e">
        <f ca="1">_xll.BDP(BJ$5,$A$1,"Fill","B","RATING_AS_OF_DATE_OVERRIDE",$A449)</f>
        <v>#NAME?</v>
      </c>
      <c r="BK449" t="e">
        <f ca="1">_xll.BDP(BK$5,$A$1,"Fill","B","RATING_AS_OF_DATE_OVERRIDE",$A449)</f>
        <v>#NAME?</v>
      </c>
      <c r="BL449" t="e">
        <f ca="1">_xll.BDP(BL$5,$A$1,"Fill","B","RATING_AS_OF_DATE_OVERRIDE",$A449)</f>
        <v>#NAME?</v>
      </c>
      <c r="BM449" t="e">
        <f ca="1">_xll.BDP(BM$5,$A$1,"Fill","B","RATING_AS_OF_DATE_OVERRIDE",$A449)</f>
        <v>#NAME?</v>
      </c>
      <c r="BN449" t="e">
        <f ca="1">_xll.BDP(BN$5,$A$1,"Fill","B","RATING_AS_OF_DATE_OVERRIDE",$A449)</f>
        <v>#NAME?</v>
      </c>
      <c r="BO449" t="e">
        <f ca="1">_xll.BDP(BO$5,$A$1,"Fill","B","RATING_AS_OF_DATE_OVERRIDE",$A449)</f>
        <v>#NAME?</v>
      </c>
      <c r="BP449" t="e">
        <f ca="1">_xll.BDP(BP$5,$A$1,"Fill","B","RATING_AS_OF_DATE_OVERRIDE",$A449)</f>
        <v>#NAME?</v>
      </c>
      <c r="BQ449" t="e">
        <f ca="1">_xll.BDP(BQ$5,$A$1,"Fill","B","RATING_AS_OF_DATE_OVERRIDE",$A449)</f>
        <v>#NAME?</v>
      </c>
      <c r="BR449" t="e">
        <f ca="1">_xll.BDP(BR$5,$A$1,"Fill","B","RATING_AS_OF_DATE_OVERRIDE",$A449)</f>
        <v>#NAME?</v>
      </c>
      <c r="BS449" t="e">
        <f ca="1">_xll.BDP(BS$5,$A$1,"Fill","B","RATING_AS_OF_DATE_OVERRIDE",$A449)</f>
        <v>#NAME?</v>
      </c>
      <c r="BT449" t="e">
        <f ca="1">_xll.BDP(BT$5,$A$1,"Fill","B","RATING_AS_OF_DATE_OVERRIDE",$A449)</f>
        <v>#NAME?</v>
      </c>
      <c r="BU449" t="e">
        <f ca="1">_xll.BDP(BU$5,$A$1,"Fill","B","RATING_AS_OF_DATE_OVERRIDE",$A449)</f>
        <v>#NAME?</v>
      </c>
      <c r="BV449" t="e">
        <f ca="1">_xll.BDP(BV$5,$A$1,"Fill","B","RATING_AS_OF_DATE_OVERRIDE",$A449)</f>
        <v>#NAME?</v>
      </c>
      <c r="BW449" t="e">
        <f ca="1">_xll.BDP(BW$5,$A$1,"Fill","B","RATING_AS_OF_DATE_OVERRIDE",$A449)</f>
        <v>#NAME?</v>
      </c>
      <c r="BX449" t="e">
        <f ca="1">_xll.BDP(BX$5,$A$1,"Fill","B","RATING_AS_OF_DATE_OVERRIDE",$A449)</f>
        <v>#NAME?</v>
      </c>
      <c r="BY449" t="e">
        <f ca="1">_xll.BDP(BY$5,$A$1,"Fill","B","RATING_AS_OF_DATE_OVERRIDE",$A449)</f>
        <v>#NAME?</v>
      </c>
      <c r="BZ449" t="e">
        <f ca="1">_xll.BDP(BZ$5,$A$1,"Fill","B","RATING_AS_OF_DATE_OVERRIDE",$A449)</f>
        <v>#NAME?</v>
      </c>
      <c r="CA449" t="e">
        <f ca="1">_xll.BDP(CA$5,$A$1,"Fill","B","RATING_AS_OF_DATE_OVERRIDE",$A449)</f>
        <v>#NAME?</v>
      </c>
      <c r="CB449" t="e">
        <f ca="1">_xll.BDP(CB$5,$A$1,"Fill","B","RATING_AS_OF_DATE_OVERRIDE",$A449)</f>
        <v>#NAME?</v>
      </c>
      <c r="CC449" t="e">
        <f ca="1">_xll.BDP(CC$5,$A$1,"Fill","B","RATING_AS_OF_DATE_OVERRIDE",$A449)</f>
        <v>#NAME?</v>
      </c>
      <c r="CD449" t="e">
        <f ca="1">_xll.BDP(CD$5,$A$1,"Fill","B","RATING_AS_OF_DATE_OVERRIDE",$A449)</f>
        <v>#NAME?</v>
      </c>
      <c r="CE449" t="e">
        <f ca="1">_xll.BDP(CE$5,$A$1,"Fill","B","RATING_AS_OF_DATE_OVERRIDE",$A449)</f>
        <v>#NAME?</v>
      </c>
      <c r="CF449" t="e">
        <f ca="1">_xll.BDP(CF$5,$A$1,"Fill","B","RATING_AS_OF_DATE_OVERRIDE",$A449)</f>
        <v>#NAME?</v>
      </c>
      <c r="CG449" t="e">
        <f ca="1">_xll.BDP(CG$5,$A$1,"Fill","B","RATING_AS_OF_DATE_OVERRIDE",$A449)</f>
        <v>#NAME?</v>
      </c>
    </row>
    <row r="450" spans="1:85">
      <c r="A450">
        <v>20161230</v>
      </c>
      <c r="B450" t="e">
        <f ca="1">_xll.BDP(B$5,$A$1,"Fill","B","RATING_AS_OF_DATE_OVERRIDE",$A450)</f>
        <v>#NAME?</v>
      </c>
      <c r="C450" t="e">
        <f ca="1">_xll.BDP(C$5,$A$1,"Fill","B","RATING_AS_OF_DATE_OVERRIDE",$A450)</f>
        <v>#NAME?</v>
      </c>
      <c r="D450" t="e">
        <f ca="1">_xll.BDP(D$5,$A$1,"Fill","B","RATING_AS_OF_DATE_OVERRIDE",$A450)</f>
        <v>#NAME?</v>
      </c>
      <c r="E450" t="e">
        <f ca="1">_xll.BDP(E$5,$A$1,"Fill","B","RATING_AS_OF_DATE_OVERRIDE",$A450)</f>
        <v>#NAME?</v>
      </c>
      <c r="F450" t="e">
        <f ca="1">_xll.BDP(F$5,$A$1,"Fill","B","RATING_AS_OF_DATE_OVERRIDE",$A450)</f>
        <v>#NAME?</v>
      </c>
      <c r="G450" t="e">
        <f ca="1">_xll.BDP(G$5,$A$1,"Fill","B","RATING_AS_OF_DATE_OVERRIDE",$A450)</f>
        <v>#NAME?</v>
      </c>
      <c r="H450" t="e">
        <f ca="1">_xll.BDP(H$5,$A$1,"Fill","B","RATING_AS_OF_DATE_OVERRIDE",$A450)</f>
        <v>#NAME?</v>
      </c>
      <c r="I450" t="e">
        <f ca="1">_xll.BDP(I$5,$A$1,"Fill","B","RATING_AS_OF_DATE_OVERRIDE",$A450)</f>
        <v>#NAME?</v>
      </c>
      <c r="J450" t="e">
        <f ca="1">_xll.BDP(J$5,$A$1,"Fill","B","RATING_AS_OF_DATE_OVERRIDE",$A450)</f>
        <v>#NAME?</v>
      </c>
      <c r="K450" t="e">
        <f ca="1">_xll.BDP(K$5,$A$1,"Fill","B","RATING_AS_OF_DATE_OVERRIDE",$A450)</f>
        <v>#NAME?</v>
      </c>
      <c r="L450" t="e">
        <f ca="1">_xll.BDP(L$5,$A$1,"Fill","B","RATING_AS_OF_DATE_OVERRIDE",$A450)</f>
        <v>#NAME?</v>
      </c>
      <c r="M450" t="e">
        <f ca="1">_xll.BDP(M$5,$A$1,"Fill","B","RATING_AS_OF_DATE_OVERRIDE",$A450)</f>
        <v>#NAME?</v>
      </c>
      <c r="N450" t="e">
        <f ca="1">_xll.BDP(N$5,$A$1,"Fill","B","RATING_AS_OF_DATE_OVERRIDE",$A450)</f>
        <v>#NAME?</v>
      </c>
      <c r="O450" t="e">
        <f ca="1">_xll.BDP(O$5,$A$1,"Fill","B","RATING_AS_OF_DATE_OVERRIDE",$A450)</f>
        <v>#NAME?</v>
      </c>
      <c r="P450" t="e">
        <f ca="1">_xll.BDP(P$5,$A$1,"Fill","B","RATING_AS_OF_DATE_OVERRIDE",$A450)</f>
        <v>#NAME?</v>
      </c>
      <c r="Q450" t="e">
        <f ca="1">_xll.BDP(Q$5,$A$1,"Fill","B","RATING_AS_OF_DATE_OVERRIDE",$A450)</f>
        <v>#NAME?</v>
      </c>
      <c r="R450" t="e">
        <f ca="1">_xll.BDP(R$5,$A$1,"Fill","B","RATING_AS_OF_DATE_OVERRIDE",$A450)</f>
        <v>#NAME?</v>
      </c>
      <c r="S450" t="e">
        <f ca="1">_xll.BDP(S$5,$A$1,"Fill","B","RATING_AS_OF_DATE_OVERRIDE",$A450)</f>
        <v>#NAME?</v>
      </c>
      <c r="T450" t="e">
        <f ca="1">_xll.BDP(T$5,$A$1,"Fill","B","RATING_AS_OF_DATE_OVERRIDE",$A450)</f>
        <v>#NAME?</v>
      </c>
      <c r="U450" t="e">
        <f ca="1">_xll.BDP(U$5,$A$1,"Fill","B","RATING_AS_OF_DATE_OVERRIDE",$A450)</f>
        <v>#NAME?</v>
      </c>
      <c r="V450" t="e">
        <f ca="1">_xll.BDP(V$5,$A$1,"Fill","B","RATING_AS_OF_DATE_OVERRIDE",$A450)</f>
        <v>#NAME?</v>
      </c>
      <c r="W450" t="e">
        <f ca="1">_xll.BDP(W$5,$A$1,"Fill","B","RATING_AS_OF_DATE_OVERRIDE",$A450)</f>
        <v>#NAME?</v>
      </c>
      <c r="X450" t="e">
        <f ca="1">_xll.BDP(X$5,$A$1,"Fill","B","RATING_AS_OF_DATE_OVERRIDE",$A450)</f>
        <v>#NAME?</v>
      </c>
      <c r="Y450" t="e">
        <f ca="1">_xll.BDP(Y$5,$A$1,"Fill","B","RATING_AS_OF_DATE_OVERRIDE",$A450)</f>
        <v>#NAME?</v>
      </c>
      <c r="Z450" t="e">
        <f ca="1">_xll.BDP(Z$5,$A$1,"Fill","B","RATING_AS_OF_DATE_OVERRIDE",$A450)</f>
        <v>#NAME?</v>
      </c>
      <c r="AA450" t="e">
        <f ca="1">_xll.BDP(AA$5,$A$1,"Fill","B","RATING_AS_OF_DATE_OVERRIDE",$A450)</f>
        <v>#NAME?</v>
      </c>
      <c r="AB450" t="e">
        <f ca="1">_xll.BDP(AB$5,$A$1,"Fill","B","RATING_AS_OF_DATE_OVERRIDE",$A450)</f>
        <v>#NAME?</v>
      </c>
      <c r="AC450" t="e">
        <f ca="1">_xll.BDP(AC$5,$A$1,"Fill","B","RATING_AS_OF_DATE_OVERRIDE",$A450)</f>
        <v>#NAME?</v>
      </c>
      <c r="AD450" t="e">
        <f ca="1">_xll.BDP(AD$5,$A$1,"Fill","B","RATING_AS_OF_DATE_OVERRIDE",$A450)</f>
        <v>#NAME?</v>
      </c>
      <c r="AE450" t="e">
        <f ca="1">_xll.BDP(AE$5,$A$1,"Fill","B","RATING_AS_OF_DATE_OVERRIDE",$A450)</f>
        <v>#NAME?</v>
      </c>
      <c r="AF450" t="e">
        <f ca="1">_xll.BDP(AF$5,$A$1,"Fill","B","RATING_AS_OF_DATE_OVERRIDE",$A450)</f>
        <v>#NAME?</v>
      </c>
      <c r="AG450" t="e">
        <f ca="1">_xll.BDP(AG$5,$A$1,"Fill","B","RATING_AS_OF_DATE_OVERRIDE",$A450)</f>
        <v>#NAME?</v>
      </c>
      <c r="AH450" t="e">
        <f ca="1">_xll.BDP(AH$5,$A$1,"Fill","B","RATING_AS_OF_DATE_OVERRIDE",$A450)</f>
        <v>#NAME?</v>
      </c>
      <c r="AI450" t="e">
        <f ca="1">_xll.BDP(AI$5,$A$1,"Fill","B","RATING_AS_OF_DATE_OVERRIDE",$A450)</f>
        <v>#NAME?</v>
      </c>
      <c r="AJ450" t="e">
        <f ca="1">_xll.BDP(AJ$5,$A$1,"Fill","B","RATING_AS_OF_DATE_OVERRIDE",$A450)</f>
        <v>#NAME?</v>
      </c>
      <c r="AK450" t="e">
        <f ca="1">_xll.BDP(AK$5,$A$1,"Fill","B","RATING_AS_OF_DATE_OVERRIDE",$A450)</f>
        <v>#NAME?</v>
      </c>
      <c r="AL450" t="e">
        <f ca="1">_xll.BDP(AL$5,$A$1,"Fill","B","RATING_AS_OF_DATE_OVERRIDE",$A450)</f>
        <v>#NAME?</v>
      </c>
      <c r="AM450" t="e">
        <f ca="1">_xll.BDP(AM$5,$A$1,"Fill","B","RATING_AS_OF_DATE_OVERRIDE",$A450)</f>
        <v>#NAME?</v>
      </c>
      <c r="AN450" t="e">
        <f ca="1">_xll.BDP(AN$5,$A$1,"Fill","B","RATING_AS_OF_DATE_OVERRIDE",$A450)</f>
        <v>#NAME?</v>
      </c>
      <c r="AO450" t="e">
        <f ca="1">_xll.BDP(AO$5,$A$1,"Fill","B","RATING_AS_OF_DATE_OVERRIDE",$A450)</f>
        <v>#NAME?</v>
      </c>
      <c r="AP450" t="e">
        <f ca="1">_xll.BDP(AP$5,$A$1,"Fill","B","RATING_AS_OF_DATE_OVERRIDE",$A450)</f>
        <v>#NAME?</v>
      </c>
      <c r="AQ450" t="e">
        <f ca="1">_xll.BDP(AQ$5,$A$1,"Fill","B","RATING_AS_OF_DATE_OVERRIDE",$A450)</f>
        <v>#NAME?</v>
      </c>
      <c r="AR450" t="e">
        <f ca="1">_xll.BDP(AR$5,$A$1,"Fill","B","RATING_AS_OF_DATE_OVERRIDE",$A450)</f>
        <v>#NAME?</v>
      </c>
      <c r="AS450" t="e">
        <f ca="1">_xll.BDP(AS$5,$A$1,"Fill","B","RATING_AS_OF_DATE_OVERRIDE",$A450)</f>
        <v>#NAME?</v>
      </c>
      <c r="AT450" t="e">
        <f ca="1">_xll.BDP(AT$5,$A$1,"Fill","B","RATING_AS_OF_DATE_OVERRIDE",$A450)</f>
        <v>#NAME?</v>
      </c>
      <c r="AU450" t="e">
        <f ca="1">_xll.BDP(AU$5,$A$1,"Fill","B","RATING_AS_OF_DATE_OVERRIDE",$A450)</f>
        <v>#NAME?</v>
      </c>
      <c r="AV450" t="e">
        <f ca="1">_xll.BDP(AV$5,$A$1,"Fill","B","RATING_AS_OF_DATE_OVERRIDE",$A450)</f>
        <v>#NAME?</v>
      </c>
      <c r="AW450" t="e">
        <f ca="1">_xll.BDP(AW$5,$A$1,"Fill","B","RATING_AS_OF_DATE_OVERRIDE",$A450)</f>
        <v>#NAME?</v>
      </c>
      <c r="AX450" t="e">
        <f ca="1">_xll.BDP(AX$5,$A$1,"Fill","B","RATING_AS_OF_DATE_OVERRIDE",$A450)</f>
        <v>#NAME?</v>
      </c>
      <c r="AY450" t="e">
        <f ca="1">_xll.BDP(AY$5,$A$1,"Fill","B","RATING_AS_OF_DATE_OVERRIDE",$A450)</f>
        <v>#NAME?</v>
      </c>
      <c r="AZ450" t="e">
        <f ca="1">_xll.BDP(AZ$5,$A$1,"Fill","B","RATING_AS_OF_DATE_OVERRIDE",$A450)</f>
        <v>#NAME?</v>
      </c>
      <c r="BA450" t="e">
        <f ca="1">_xll.BDP(BA$5,$A$1,"Fill","B","RATING_AS_OF_DATE_OVERRIDE",$A450)</f>
        <v>#NAME?</v>
      </c>
      <c r="BB450" t="e">
        <f ca="1">_xll.BDP(BB$5,$A$1,"Fill","B","RATING_AS_OF_DATE_OVERRIDE",$A450)</f>
        <v>#NAME?</v>
      </c>
      <c r="BC450" t="e">
        <f ca="1">_xll.BDP(BC$5,$A$1,"Fill","B","RATING_AS_OF_DATE_OVERRIDE",$A450)</f>
        <v>#NAME?</v>
      </c>
      <c r="BD450" t="e">
        <f ca="1">_xll.BDP(BD$5,$A$1,"Fill","B","RATING_AS_OF_DATE_OVERRIDE",$A450)</f>
        <v>#NAME?</v>
      </c>
      <c r="BE450" t="e">
        <f ca="1">_xll.BDP(BE$5,$A$1,"Fill","B","RATING_AS_OF_DATE_OVERRIDE",$A450)</f>
        <v>#NAME?</v>
      </c>
      <c r="BF450" t="e">
        <f ca="1">_xll.BDP(BF$5,$A$1,"Fill","B","RATING_AS_OF_DATE_OVERRIDE",$A450)</f>
        <v>#NAME?</v>
      </c>
      <c r="BG450" t="e">
        <f ca="1">_xll.BDP(BG$5,$A$1,"Fill","B","RATING_AS_OF_DATE_OVERRIDE",$A450)</f>
        <v>#NAME?</v>
      </c>
      <c r="BH450" t="e">
        <f ca="1">_xll.BDP(BH$5,$A$1,"Fill","B","RATING_AS_OF_DATE_OVERRIDE",$A450)</f>
        <v>#NAME?</v>
      </c>
      <c r="BI450" t="e">
        <f ca="1">_xll.BDP(BI$5,$A$1,"Fill","B","RATING_AS_OF_DATE_OVERRIDE",$A450)</f>
        <v>#NAME?</v>
      </c>
      <c r="BJ450" t="e">
        <f ca="1">_xll.BDP(BJ$5,$A$1,"Fill","B","RATING_AS_OF_DATE_OVERRIDE",$A450)</f>
        <v>#NAME?</v>
      </c>
      <c r="BK450" t="e">
        <f ca="1">_xll.BDP(BK$5,$A$1,"Fill","B","RATING_AS_OF_DATE_OVERRIDE",$A450)</f>
        <v>#NAME?</v>
      </c>
      <c r="BL450" t="e">
        <f ca="1">_xll.BDP(BL$5,$A$1,"Fill","B","RATING_AS_OF_DATE_OVERRIDE",$A450)</f>
        <v>#NAME?</v>
      </c>
      <c r="BM450" t="e">
        <f ca="1">_xll.BDP(BM$5,$A$1,"Fill","B","RATING_AS_OF_DATE_OVERRIDE",$A450)</f>
        <v>#NAME?</v>
      </c>
      <c r="BN450" t="e">
        <f ca="1">_xll.BDP(BN$5,$A$1,"Fill","B","RATING_AS_OF_DATE_OVERRIDE",$A450)</f>
        <v>#NAME?</v>
      </c>
      <c r="BO450" t="e">
        <f ca="1">_xll.BDP(BO$5,$A$1,"Fill","B","RATING_AS_OF_DATE_OVERRIDE",$A450)</f>
        <v>#NAME?</v>
      </c>
      <c r="BP450" t="e">
        <f ca="1">_xll.BDP(BP$5,$A$1,"Fill","B","RATING_AS_OF_DATE_OVERRIDE",$A450)</f>
        <v>#NAME?</v>
      </c>
      <c r="BQ450" t="e">
        <f ca="1">_xll.BDP(BQ$5,$A$1,"Fill","B","RATING_AS_OF_DATE_OVERRIDE",$A450)</f>
        <v>#NAME?</v>
      </c>
      <c r="BR450" t="e">
        <f ca="1">_xll.BDP(BR$5,$A$1,"Fill","B","RATING_AS_OF_DATE_OVERRIDE",$A450)</f>
        <v>#NAME?</v>
      </c>
      <c r="BS450" t="e">
        <f ca="1">_xll.BDP(BS$5,$A$1,"Fill","B","RATING_AS_OF_DATE_OVERRIDE",$A450)</f>
        <v>#NAME?</v>
      </c>
      <c r="BT450" t="e">
        <f ca="1">_xll.BDP(BT$5,$A$1,"Fill","B","RATING_AS_OF_DATE_OVERRIDE",$A450)</f>
        <v>#NAME?</v>
      </c>
      <c r="BU450" t="e">
        <f ca="1">_xll.BDP(BU$5,$A$1,"Fill","B","RATING_AS_OF_DATE_OVERRIDE",$A450)</f>
        <v>#NAME?</v>
      </c>
      <c r="BV450" t="e">
        <f ca="1">_xll.BDP(BV$5,$A$1,"Fill","B","RATING_AS_OF_DATE_OVERRIDE",$A450)</f>
        <v>#NAME?</v>
      </c>
      <c r="BW450" t="e">
        <f ca="1">_xll.BDP(BW$5,$A$1,"Fill","B","RATING_AS_OF_DATE_OVERRIDE",$A450)</f>
        <v>#NAME?</v>
      </c>
      <c r="BX450" t="e">
        <f ca="1">_xll.BDP(BX$5,$A$1,"Fill","B","RATING_AS_OF_DATE_OVERRIDE",$A450)</f>
        <v>#NAME?</v>
      </c>
      <c r="BY450" t="e">
        <f ca="1">_xll.BDP(BY$5,$A$1,"Fill","B","RATING_AS_OF_DATE_OVERRIDE",$A450)</f>
        <v>#NAME?</v>
      </c>
      <c r="BZ450" t="e">
        <f ca="1">_xll.BDP(BZ$5,$A$1,"Fill","B","RATING_AS_OF_DATE_OVERRIDE",$A450)</f>
        <v>#NAME?</v>
      </c>
      <c r="CA450" t="e">
        <f ca="1">_xll.BDP(CA$5,$A$1,"Fill","B","RATING_AS_OF_DATE_OVERRIDE",$A450)</f>
        <v>#NAME?</v>
      </c>
      <c r="CB450" t="e">
        <f ca="1">_xll.BDP(CB$5,$A$1,"Fill","B","RATING_AS_OF_DATE_OVERRIDE",$A450)</f>
        <v>#NAME?</v>
      </c>
      <c r="CC450" t="e">
        <f ca="1">_xll.BDP(CC$5,$A$1,"Fill","B","RATING_AS_OF_DATE_OVERRIDE",$A450)</f>
        <v>#NAME?</v>
      </c>
      <c r="CD450" t="e">
        <f ca="1">_xll.BDP(CD$5,$A$1,"Fill","B","RATING_AS_OF_DATE_OVERRIDE",$A450)</f>
        <v>#NAME?</v>
      </c>
      <c r="CE450" t="e">
        <f ca="1">_xll.BDP(CE$5,$A$1,"Fill","B","RATING_AS_OF_DATE_OVERRIDE",$A450)</f>
        <v>#NAME?</v>
      </c>
      <c r="CF450" t="e">
        <f ca="1">_xll.BDP(CF$5,$A$1,"Fill","B","RATING_AS_OF_DATE_OVERRIDE",$A450)</f>
        <v>#NAME?</v>
      </c>
      <c r="CG450" t="e">
        <f ca="1">_xll.BDP(CG$5,$A$1,"Fill","B","RATING_AS_OF_DATE_OVERRIDE",$A450)</f>
        <v>#NAME?</v>
      </c>
    </row>
    <row r="451" spans="1:85">
      <c r="A451">
        <v>20170131</v>
      </c>
      <c r="B451" t="e">
        <f ca="1">_xll.BDP(B$5,$A$1,"Fill","B","RATING_AS_OF_DATE_OVERRIDE",$A451)</f>
        <v>#NAME?</v>
      </c>
      <c r="C451" t="e">
        <f ca="1">_xll.BDP(C$5,$A$1,"Fill","B","RATING_AS_OF_DATE_OVERRIDE",$A451)</f>
        <v>#NAME?</v>
      </c>
      <c r="D451" t="e">
        <f ca="1">_xll.BDP(D$5,$A$1,"Fill","B","RATING_AS_OF_DATE_OVERRIDE",$A451)</f>
        <v>#NAME?</v>
      </c>
      <c r="E451" t="e">
        <f ca="1">_xll.BDP(E$5,$A$1,"Fill","B","RATING_AS_OF_DATE_OVERRIDE",$A451)</f>
        <v>#NAME?</v>
      </c>
      <c r="F451" t="e">
        <f ca="1">_xll.BDP(F$5,$A$1,"Fill","B","RATING_AS_OF_DATE_OVERRIDE",$A451)</f>
        <v>#NAME?</v>
      </c>
      <c r="G451" t="e">
        <f ca="1">_xll.BDP(G$5,$A$1,"Fill","B","RATING_AS_OF_DATE_OVERRIDE",$A451)</f>
        <v>#NAME?</v>
      </c>
      <c r="H451" t="e">
        <f ca="1">_xll.BDP(H$5,$A$1,"Fill","B","RATING_AS_OF_DATE_OVERRIDE",$A451)</f>
        <v>#NAME?</v>
      </c>
      <c r="I451" t="e">
        <f ca="1">_xll.BDP(I$5,$A$1,"Fill","B","RATING_AS_OF_DATE_OVERRIDE",$A451)</f>
        <v>#NAME?</v>
      </c>
      <c r="J451" t="e">
        <f ca="1">_xll.BDP(J$5,$A$1,"Fill","B","RATING_AS_OF_DATE_OVERRIDE",$A451)</f>
        <v>#NAME?</v>
      </c>
      <c r="K451" t="e">
        <f ca="1">_xll.BDP(K$5,$A$1,"Fill","B","RATING_AS_OF_DATE_OVERRIDE",$A451)</f>
        <v>#NAME?</v>
      </c>
      <c r="L451" t="e">
        <f ca="1">_xll.BDP(L$5,$A$1,"Fill","B","RATING_AS_OF_DATE_OVERRIDE",$A451)</f>
        <v>#NAME?</v>
      </c>
      <c r="M451" t="e">
        <f ca="1">_xll.BDP(M$5,$A$1,"Fill","B","RATING_AS_OF_DATE_OVERRIDE",$A451)</f>
        <v>#NAME?</v>
      </c>
      <c r="N451" t="e">
        <f ca="1">_xll.BDP(N$5,$A$1,"Fill","B","RATING_AS_OF_DATE_OVERRIDE",$A451)</f>
        <v>#NAME?</v>
      </c>
      <c r="O451" t="e">
        <f ca="1">_xll.BDP(O$5,$A$1,"Fill","B","RATING_AS_OF_DATE_OVERRIDE",$A451)</f>
        <v>#NAME?</v>
      </c>
      <c r="P451" t="e">
        <f ca="1">_xll.BDP(P$5,$A$1,"Fill","B","RATING_AS_OF_DATE_OVERRIDE",$A451)</f>
        <v>#NAME?</v>
      </c>
      <c r="Q451" t="e">
        <f ca="1">_xll.BDP(Q$5,$A$1,"Fill","B","RATING_AS_OF_DATE_OVERRIDE",$A451)</f>
        <v>#NAME?</v>
      </c>
      <c r="R451" t="e">
        <f ca="1">_xll.BDP(R$5,$A$1,"Fill","B","RATING_AS_OF_DATE_OVERRIDE",$A451)</f>
        <v>#NAME?</v>
      </c>
      <c r="S451" t="e">
        <f ca="1">_xll.BDP(S$5,$A$1,"Fill","B","RATING_AS_OF_DATE_OVERRIDE",$A451)</f>
        <v>#NAME?</v>
      </c>
      <c r="T451" t="e">
        <f ca="1">_xll.BDP(T$5,$A$1,"Fill","B","RATING_AS_OF_DATE_OVERRIDE",$A451)</f>
        <v>#NAME?</v>
      </c>
      <c r="U451" t="e">
        <f ca="1">_xll.BDP(U$5,$A$1,"Fill","B","RATING_AS_OF_DATE_OVERRIDE",$A451)</f>
        <v>#NAME?</v>
      </c>
      <c r="V451" t="e">
        <f ca="1">_xll.BDP(V$5,$A$1,"Fill","B","RATING_AS_OF_DATE_OVERRIDE",$A451)</f>
        <v>#NAME?</v>
      </c>
      <c r="W451" t="e">
        <f ca="1">_xll.BDP(W$5,$A$1,"Fill","B","RATING_AS_OF_DATE_OVERRIDE",$A451)</f>
        <v>#NAME?</v>
      </c>
      <c r="X451" t="e">
        <f ca="1">_xll.BDP(X$5,$A$1,"Fill","B","RATING_AS_OF_DATE_OVERRIDE",$A451)</f>
        <v>#NAME?</v>
      </c>
      <c r="Y451" t="e">
        <f ca="1">_xll.BDP(Y$5,$A$1,"Fill","B","RATING_AS_OF_DATE_OVERRIDE",$A451)</f>
        <v>#NAME?</v>
      </c>
      <c r="Z451" t="e">
        <f ca="1">_xll.BDP(Z$5,$A$1,"Fill","B","RATING_AS_OF_DATE_OVERRIDE",$A451)</f>
        <v>#NAME?</v>
      </c>
      <c r="AA451" t="e">
        <f ca="1">_xll.BDP(AA$5,$A$1,"Fill","B","RATING_AS_OF_DATE_OVERRIDE",$A451)</f>
        <v>#NAME?</v>
      </c>
      <c r="AB451" t="e">
        <f ca="1">_xll.BDP(AB$5,$A$1,"Fill","B","RATING_AS_OF_DATE_OVERRIDE",$A451)</f>
        <v>#NAME?</v>
      </c>
      <c r="AC451" t="e">
        <f ca="1">_xll.BDP(AC$5,$A$1,"Fill","B","RATING_AS_OF_DATE_OVERRIDE",$A451)</f>
        <v>#NAME?</v>
      </c>
      <c r="AD451" t="e">
        <f ca="1">_xll.BDP(AD$5,$A$1,"Fill","B","RATING_AS_OF_DATE_OVERRIDE",$A451)</f>
        <v>#NAME?</v>
      </c>
      <c r="AE451" t="e">
        <f ca="1">_xll.BDP(AE$5,$A$1,"Fill","B","RATING_AS_OF_DATE_OVERRIDE",$A451)</f>
        <v>#NAME?</v>
      </c>
      <c r="AF451" t="e">
        <f ca="1">_xll.BDP(AF$5,$A$1,"Fill","B","RATING_AS_OF_DATE_OVERRIDE",$A451)</f>
        <v>#NAME?</v>
      </c>
      <c r="AG451" t="e">
        <f ca="1">_xll.BDP(AG$5,$A$1,"Fill","B","RATING_AS_OF_DATE_OVERRIDE",$A451)</f>
        <v>#NAME?</v>
      </c>
      <c r="AH451" t="e">
        <f ca="1">_xll.BDP(AH$5,$A$1,"Fill","B","RATING_AS_OF_DATE_OVERRIDE",$A451)</f>
        <v>#NAME?</v>
      </c>
      <c r="AI451" t="e">
        <f ca="1">_xll.BDP(AI$5,$A$1,"Fill","B","RATING_AS_OF_DATE_OVERRIDE",$A451)</f>
        <v>#NAME?</v>
      </c>
      <c r="AJ451" t="e">
        <f ca="1">_xll.BDP(AJ$5,$A$1,"Fill","B","RATING_AS_OF_DATE_OVERRIDE",$A451)</f>
        <v>#NAME?</v>
      </c>
      <c r="AK451" t="e">
        <f ca="1">_xll.BDP(AK$5,$A$1,"Fill","B","RATING_AS_OF_DATE_OVERRIDE",$A451)</f>
        <v>#NAME?</v>
      </c>
      <c r="AL451" t="e">
        <f ca="1">_xll.BDP(AL$5,$A$1,"Fill","B","RATING_AS_OF_DATE_OVERRIDE",$A451)</f>
        <v>#NAME?</v>
      </c>
      <c r="AM451" t="e">
        <f ca="1">_xll.BDP(AM$5,$A$1,"Fill","B","RATING_AS_OF_DATE_OVERRIDE",$A451)</f>
        <v>#NAME?</v>
      </c>
      <c r="AN451" t="e">
        <f ca="1">_xll.BDP(AN$5,$A$1,"Fill","B","RATING_AS_OF_DATE_OVERRIDE",$A451)</f>
        <v>#NAME?</v>
      </c>
      <c r="AO451" t="e">
        <f ca="1">_xll.BDP(AO$5,$A$1,"Fill","B","RATING_AS_OF_DATE_OVERRIDE",$A451)</f>
        <v>#NAME?</v>
      </c>
      <c r="AP451" t="e">
        <f ca="1">_xll.BDP(AP$5,$A$1,"Fill","B","RATING_AS_OF_DATE_OVERRIDE",$A451)</f>
        <v>#NAME?</v>
      </c>
      <c r="AQ451" t="e">
        <f ca="1">_xll.BDP(AQ$5,$A$1,"Fill","B","RATING_AS_OF_DATE_OVERRIDE",$A451)</f>
        <v>#NAME?</v>
      </c>
      <c r="AR451" t="e">
        <f ca="1">_xll.BDP(AR$5,$A$1,"Fill","B","RATING_AS_OF_DATE_OVERRIDE",$A451)</f>
        <v>#NAME?</v>
      </c>
      <c r="AS451" t="e">
        <f ca="1">_xll.BDP(AS$5,$A$1,"Fill","B","RATING_AS_OF_DATE_OVERRIDE",$A451)</f>
        <v>#NAME?</v>
      </c>
      <c r="AT451" t="e">
        <f ca="1">_xll.BDP(AT$5,$A$1,"Fill","B","RATING_AS_OF_DATE_OVERRIDE",$A451)</f>
        <v>#NAME?</v>
      </c>
      <c r="AU451" t="e">
        <f ca="1">_xll.BDP(AU$5,$A$1,"Fill","B","RATING_AS_OF_DATE_OVERRIDE",$A451)</f>
        <v>#NAME?</v>
      </c>
      <c r="AV451" t="e">
        <f ca="1">_xll.BDP(AV$5,$A$1,"Fill","B","RATING_AS_OF_DATE_OVERRIDE",$A451)</f>
        <v>#NAME?</v>
      </c>
      <c r="AW451" t="e">
        <f ca="1">_xll.BDP(AW$5,$A$1,"Fill","B","RATING_AS_OF_DATE_OVERRIDE",$A451)</f>
        <v>#NAME?</v>
      </c>
      <c r="AX451" t="e">
        <f ca="1">_xll.BDP(AX$5,$A$1,"Fill","B","RATING_AS_OF_DATE_OVERRIDE",$A451)</f>
        <v>#NAME?</v>
      </c>
      <c r="AY451" t="e">
        <f ca="1">_xll.BDP(AY$5,$A$1,"Fill","B","RATING_AS_OF_DATE_OVERRIDE",$A451)</f>
        <v>#NAME?</v>
      </c>
      <c r="AZ451" t="e">
        <f ca="1">_xll.BDP(AZ$5,$A$1,"Fill","B","RATING_AS_OF_DATE_OVERRIDE",$A451)</f>
        <v>#NAME?</v>
      </c>
      <c r="BA451" t="e">
        <f ca="1">_xll.BDP(BA$5,$A$1,"Fill","B","RATING_AS_OF_DATE_OVERRIDE",$A451)</f>
        <v>#NAME?</v>
      </c>
      <c r="BB451" t="e">
        <f ca="1">_xll.BDP(BB$5,$A$1,"Fill","B","RATING_AS_OF_DATE_OVERRIDE",$A451)</f>
        <v>#NAME?</v>
      </c>
      <c r="BC451" t="e">
        <f ca="1">_xll.BDP(BC$5,$A$1,"Fill","B","RATING_AS_OF_DATE_OVERRIDE",$A451)</f>
        <v>#NAME?</v>
      </c>
      <c r="BD451" t="e">
        <f ca="1">_xll.BDP(BD$5,$A$1,"Fill","B","RATING_AS_OF_DATE_OVERRIDE",$A451)</f>
        <v>#NAME?</v>
      </c>
      <c r="BE451" t="e">
        <f ca="1">_xll.BDP(BE$5,$A$1,"Fill","B","RATING_AS_OF_DATE_OVERRIDE",$A451)</f>
        <v>#NAME?</v>
      </c>
      <c r="BF451" t="e">
        <f ca="1">_xll.BDP(BF$5,$A$1,"Fill","B","RATING_AS_OF_DATE_OVERRIDE",$A451)</f>
        <v>#NAME?</v>
      </c>
      <c r="BG451" t="e">
        <f ca="1">_xll.BDP(BG$5,$A$1,"Fill","B","RATING_AS_OF_DATE_OVERRIDE",$A451)</f>
        <v>#NAME?</v>
      </c>
      <c r="BH451" t="e">
        <f ca="1">_xll.BDP(BH$5,$A$1,"Fill","B","RATING_AS_OF_DATE_OVERRIDE",$A451)</f>
        <v>#NAME?</v>
      </c>
      <c r="BI451" t="e">
        <f ca="1">_xll.BDP(BI$5,$A$1,"Fill","B","RATING_AS_OF_DATE_OVERRIDE",$A451)</f>
        <v>#NAME?</v>
      </c>
      <c r="BJ451" t="e">
        <f ca="1">_xll.BDP(BJ$5,$A$1,"Fill","B","RATING_AS_OF_DATE_OVERRIDE",$A451)</f>
        <v>#NAME?</v>
      </c>
      <c r="BK451" t="e">
        <f ca="1">_xll.BDP(BK$5,$A$1,"Fill","B","RATING_AS_OF_DATE_OVERRIDE",$A451)</f>
        <v>#NAME?</v>
      </c>
      <c r="BL451" t="e">
        <f ca="1">_xll.BDP(BL$5,$A$1,"Fill","B","RATING_AS_OF_DATE_OVERRIDE",$A451)</f>
        <v>#NAME?</v>
      </c>
      <c r="BM451" t="e">
        <f ca="1">_xll.BDP(BM$5,$A$1,"Fill","B","RATING_AS_OF_DATE_OVERRIDE",$A451)</f>
        <v>#NAME?</v>
      </c>
      <c r="BN451" t="e">
        <f ca="1">_xll.BDP(BN$5,$A$1,"Fill","B","RATING_AS_OF_DATE_OVERRIDE",$A451)</f>
        <v>#NAME?</v>
      </c>
      <c r="BO451" t="e">
        <f ca="1">_xll.BDP(BO$5,$A$1,"Fill","B","RATING_AS_OF_DATE_OVERRIDE",$A451)</f>
        <v>#NAME?</v>
      </c>
      <c r="BP451" t="e">
        <f ca="1">_xll.BDP(BP$5,$A$1,"Fill","B","RATING_AS_OF_DATE_OVERRIDE",$A451)</f>
        <v>#NAME?</v>
      </c>
      <c r="BQ451" t="e">
        <f ca="1">_xll.BDP(BQ$5,$A$1,"Fill","B","RATING_AS_OF_DATE_OVERRIDE",$A451)</f>
        <v>#NAME?</v>
      </c>
      <c r="BR451" t="e">
        <f ca="1">_xll.BDP(BR$5,$A$1,"Fill","B","RATING_AS_OF_DATE_OVERRIDE",$A451)</f>
        <v>#NAME?</v>
      </c>
      <c r="BS451" t="e">
        <f ca="1">_xll.BDP(BS$5,$A$1,"Fill","B","RATING_AS_OF_DATE_OVERRIDE",$A451)</f>
        <v>#NAME?</v>
      </c>
      <c r="BT451" t="e">
        <f ca="1">_xll.BDP(BT$5,$A$1,"Fill","B","RATING_AS_OF_DATE_OVERRIDE",$A451)</f>
        <v>#NAME?</v>
      </c>
      <c r="BU451" t="e">
        <f ca="1">_xll.BDP(BU$5,$A$1,"Fill","B","RATING_AS_OF_DATE_OVERRIDE",$A451)</f>
        <v>#NAME?</v>
      </c>
      <c r="BV451" t="e">
        <f ca="1">_xll.BDP(BV$5,$A$1,"Fill","B","RATING_AS_OF_DATE_OVERRIDE",$A451)</f>
        <v>#NAME?</v>
      </c>
      <c r="BW451" t="e">
        <f ca="1">_xll.BDP(BW$5,$A$1,"Fill","B","RATING_AS_OF_DATE_OVERRIDE",$A451)</f>
        <v>#NAME?</v>
      </c>
      <c r="BX451" t="e">
        <f ca="1">_xll.BDP(BX$5,$A$1,"Fill","B","RATING_AS_OF_DATE_OVERRIDE",$A451)</f>
        <v>#NAME?</v>
      </c>
      <c r="BY451" t="e">
        <f ca="1">_xll.BDP(BY$5,$A$1,"Fill","B","RATING_AS_OF_DATE_OVERRIDE",$A451)</f>
        <v>#NAME?</v>
      </c>
      <c r="BZ451" t="e">
        <f ca="1">_xll.BDP(BZ$5,$A$1,"Fill","B","RATING_AS_OF_DATE_OVERRIDE",$A451)</f>
        <v>#NAME?</v>
      </c>
      <c r="CA451" t="e">
        <f ca="1">_xll.BDP(CA$5,$A$1,"Fill","B","RATING_AS_OF_DATE_OVERRIDE",$A451)</f>
        <v>#NAME?</v>
      </c>
      <c r="CB451" t="e">
        <f ca="1">_xll.BDP(CB$5,$A$1,"Fill","B","RATING_AS_OF_DATE_OVERRIDE",$A451)</f>
        <v>#NAME?</v>
      </c>
      <c r="CC451" t="e">
        <f ca="1">_xll.BDP(CC$5,$A$1,"Fill","B","RATING_AS_OF_DATE_OVERRIDE",$A451)</f>
        <v>#NAME?</v>
      </c>
      <c r="CD451" t="e">
        <f ca="1">_xll.BDP(CD$5,$A$1,"Fill","B","RATING_AS_OF_DATE_OVERRIDE",$A451)</f>
        <v>#NAME?</v>
      </c>
      <c r="CE451" t="e">
        <f ca="1">_xll.BDP(CE$5,$A$1,"Fill","B","RATING_AS_OF_DATE_OVERRIDE",$A451)</f>
        <v>#NAME?</v>
      </c>
      <c r="CF451" t="e">
        <f ca="1">_xll.BDP(CF$5,$A$1,"Fill","B","RATING_AS_OF_DATE_OVERRIDE",$A451)</f>
        <v>#NAME?</v>
      </c>
      <c r="CG451" t="e">
        <f ca="1">_xll.BDP(CG$5,$A$1,"Fill","B","RATING_AS_OF_DATE_OVERRIDE",$A451)</f>
        <v>#NAME?</v>
      </c>
    </row>
    <row r="452" spans="1:85">
      <c r="A452">
        <v>20170228</v>
      </c>
      <c r="B452" t="e">
        <f ca="1">_xll.BDP(B$5,$A$1,"Fill","B","RATING_AS_OF_DATE_OVERRIDE",$A452)</f>
        <v>#NAME?</v>
      </c>
      <c r="C452" t="e">
        <f ca="1">_xll.BDP(C$5,$A$1,"Fill","B","RATING_AS_OF_DATE_OVERRIDE",$A452)</f>
        <v>#NAME?</v>
      </c>
      <c r="D452" t="e">
        <f ca="1">_xll.BDP(D$5,$A$1,"Fill","B","RATING_AS_OF_DATE_OVERRIDE",$A452)</f>
        <v>#NAME?</v>
      </c>
      <c r="E452" t="e">
        <f ca="1">_xll.BDP(E$5,$A$1,"Fill","B","RATING_AS_OF_DATE_OVERRIDE",$A452)</f>
        <v>#NAME?</v>
      </c>
      <c r="F452" t="e">
        <f ca="1">_xll.BDP(F$5,$A$1,"Fill","B","RATING_AS_OF_DATE_OVERRIDE",$A452)</f>
        <v>#NAME?</v>
      </c>
      <c r="G452" t="e">
        <f ca="1">_xll.BDP(G$5,$A$1,"Fill","B","RATING_AS_OF_DATE_OVERRIDE",$A452)</f>
        <v>#NAME?</v>
      </c>
      <c r="H452" t="e">
        <f ca="1">_xll.BDP(H$5,$A$1,"Fill","B","RATING_AS_OF_DATE_OVERRIDE",$A452)</f>
        <v>#NAME?</v>
      </c>
      <c r="I452" t="e">
        <f ca="1">_xll.BDP(I$5,$A$1,"Fill","B","RATING_AS_OF_DATE_OVERRIDE",$A452)</f>
        <v>#NAME?</v>
      </c>
      <c r="J452" t="e">
        <f ca="1">_xll.BDP(J$5,$A$1,"Fill","B","RATING_AS_OF_DATE_OVERRIDE",$A452)</f>
        <v>#NAME?</v>
      </c>
      <c r="K452" t="e">
        <f ca="1">_xll.BDP(K$5,$A$1,"Fill","B","RATING_AS_OF_DATE_OVERRIDE",$A452)</f>
        <v>#NAME?</v>
      </c>
      <c r="L452" t="e">
        <f ca="1">_xll.BDP(L$5,$A$1,"Fill","B","RATING_AS_OF_DATE_OVERRIDE",$A452)</f>
        <v>#NAME?</v>
      </c>
      <c r="M452" t="e">
        <f ca="1">_xll.BDP(M$5,$A$1,"Fill","B","RATING_AS_OF_DATE_OVERRIDE",$A452)</f>
        <v>#NAME?</v>
      </c>
      <c r="N452" t="e">
        <f ca="1">_xll.BDP(N$5,$A$1,"Fill","B","RATING_AS_OF_DATE_OVERRIDE",$A452)</f>
        <v>#NAME?</v>
      </c>
      <c r="O452" t="e">
        <f ca="1">_xll.BDP(O$5,$A$1,"Fill","B","RATING_AS_OF_DATE_OVERRIDE",$A452)</f>
        <v>#NAME?</v>
      </c>
      <c r="P452" t="e">
        <f ca="1">_xll.BDP(P$5,$A$1,"Fill","B","RATING_AS_OF_DATE_OVERRIDE",$A452)</f>
        <v>#NAME?</v>
      </c>
      <c r="Q452" t="e">
        <f ca="1">_xll.BDP(Q$5,$A$1,"Fill","B","RATING_AS_OF_DATE_OVERRIDE",$A452)</f>
        <v>#NAME?</v>
      </c>
      <c r="R452" t="e">
        <f ca="1">_xll.BDP(R$5,$A$1,"Fill","B","RATING_AS_OF_DATE_OVERRIDE",$A452)</f>
        <v>#NAME?</v>
      </c>
      <c r="S452" t="e">
        <f ca="1">_xll.BDP(S$5,$A$1,"Fill","B","RATING_AS_OF_DATE_OVERRIDE",$A452)</f>
        <v>#NAME?</v>
      </c>
      <c r="T452" t="e">
        <f ca="1">_xll.BDP(T$5,$A$1,"Fill","B","RATING_AS_OF_DATE_OVERRIDE",$A452)</f>
        <v>#NAME?</v>
      </c>
      <c r="U452" t="e">
        <f ca="1">_xll.BDP(U$5,$A$1,"Fill","B","RATING_AS_OF_DATE_OVERRIDE",$A452)</f>
        <v>#NAME?</v>
      </c>
      <c r="V452" t="e">
        <f ca="1">_xll.BDP(V$5,$A$1,"Fill","B","RATING_AS_OF_DATE_OVERRIDE",$A452)</f>
        <v>#NAME?</v>
      </c>
      <c r="W452" t="e">
        <f ca="1">_xll.BDP(W$5,$A$1,"Fill","B","RATING_AS_OF_DATE_OVERRIDE",$A452)</f>
        <v>#NAME?</v>
      </c>
      <c r="X452" t="e">
        <f ca="1">_xll.BDP(X$5,$A$1,"Fill","B","RATING_AS_OF_DATE_OVERRIDE",$A452)</f>
        <v>#NAME?</v>
      </c>
      <c r="Y452" t="e">
        <f ca="1">_xll.BDP(Y$5,$A$1,"Fill","B","RATING_AS_OF_DATE_OVERRIDE",$A452)</f>
        <v>#NAME?</v>
      </c>
      <c r="Z452" t="e">
        <f ca="1">_xll.BDP(Z$5,$A$1,"Fill","B","RATING_AS_OF_DATE_OVERRIDE",$A452)</f>
        <v>#NAME?</v>
      </c>
      <c r="AA452" t="e">
        <f ca="1">_xll.BDP(AA$5,$A$1,"Fill","B","RATING_AS_OF_DATE_OVERRIDE",$A452)</f>
        <v>#NAME?</v>
      </c>
      <c r="AB452" t="e">
        <f ca="1">_xll.BDP(AB$5,$A$1,"Fill","B","RATING_AS_OF_DATE_OVERRIDE",$A452)</f>
        <v>#NAME?</v>
      </c>
      <c r="AC452" t="e">
        <f ca="1">_xll.BDP(AC$5,$A$1,"Fill","B","RATING_AS_OF_DATE_OVERRIDE",$A452)</f>
        <v>#NAME?</v>
      </c>
      <c r="AD452" t="e">
        <f ca="1">_xll.BDP(AD$5,$A$1,"Fill","B","RATING_AS_OF_DATE_OVERRIDE",$A452)</f>
        <v>#NAME?</v>
      </c>
      <c r="AE452" t="e">
        <f ca="1">_xll.BDP(AE$5,$A$1,"Fill","B","RATING_AS_OF_DATE_OVERRIDE",$A452)</f>
        <v>#NAME?</v>
      </c>
      <c r="AF452" t="e">
        <f ca="1">_xll.BDP(AF$5,$A$1,"Fill","B","RATING_AS_OF_DATE_OVERRIDE",$A452)</f>
        <v>#NAME?</v>
      </c>
      <c r="AG452" t="e">
        <f ca="1">_xll.BDP(AG$5,$A$1,"Fill","B","RATING_AS_OF_DATE_OVERRIDE",$A452)</f>
        <v>#NAME?</v>
      </c>
      <c r="AH452" t="e">
        <f ca="1">_xll.BDP(AH$5,$A$1,"Fill","B","RATING_AS_OF_DATE_OVERRIDE",$A452)</f>
        <v>#NAME?</v>
      </c>
      <c r="AI452" t="e">
        <f ca="1">_xll.BDP(AI$5,$A$1,"Fill","B","RATING_AS_OF_DATE_OVERRIDE",$A452)</f>
        <v>#NAME?</v>
      </c>
      <c r="AJ452" t="e">
        <f ca="1">_xll.BDP(AJ$5,$A$1,"Fill","B","RATING_AS_OF_DATE_OVERRIDE",$A452)</f>
        <v>#NAME?</v>
      </c>
      <c r="AK452" t="e">
        <f ca="1">_xll.BDP(AK$5,$A$1,"Fill","B","RATING_AS_OF_DATE_OVERRIDE",$A452)</f>
        <v>#NAME?</v>
      </c>
      <c r="AL452" t="e">
        <f ca="1">_xll.BDP(AL$5,$A$1,"Fill","B","RATING_AS_OF_DATE_OVERRIDE",$A452)</f>
        <v>#NAME?</v>
      </c>
      <c r="AM452" t="e">
        <f ca="1">_xll.BDP(AM$5,$A$1,"Fill","B","RATING_AS_OF_DATE_OVERRIDE",$A452)</f>
        <v>#NAME?</v>
      </c>
      <c r="AN452" t="e">
        <f ca="1">_xll.BDP(AN$5,$A$1,"Fill","B","RATING_AS_OF_DATE_OVERRIDE",$A452)</f>
        <v>#NAME?</v>
      </c>
      <c r="AO452" t="e">
        <f ca="1">_xll.BDP(AO$5,$A$1,"Fill","B","RATING_AS_OF_DATE_OVERRIDE",$A452)</f>
        <v>#NAME?</v>
      </c>
      <c r="AP452" t="e">
        <f ca="1">_xll.BDP(AP$5,$A$1,"Fill","B","RATING_AS_OF_DATE_OVERRIDE",$A452)</f>
        <v>#NAME?</v>
      </c>
      <c r="AQ452" t="e">
        <f ca="1">_xll.BDP(AQ$5,$A$1,"Fill","B","RATING_AS_OF_DATE_OVERRIDE",$A452)</f>
        <v>#NAME?</v>
      </c>
      <c r="AR452" t="e">
        <f ca="1">_xll.BDP(AR$5,$A$1,"Fill","B","RATING_AS_OF_DATE_OVERRIDE",$A452)</f>
        <v>#NAME?</v>
      </c>
      <c r="AS452" t="e">
        <f ca="1">_xll.BDP(AS$5,$A$1,"Fill","B","RATING_AS_OF_DATE_OVERRIDE",$A452)</f>
        <v>#NAME?</v>
      </c>
      <c r="AT452" t="e">
        <f ca="1">_xll.BDP(AT$5,$A$1,"Fill","B","RATING_AS_OF_DATE_OVERRIDE",$A452)</f>
        <v>#NAME?</v>
      </c>
      <c r="AU452" t="e">
        <f ca="1">_xll.BDP(AU$5,$A$1,"Fill","B","RATING_AS_OF_DATE_OVERRIDE",$A452)</f>
        <v>#NAME?</v>
      </c>
      <c r="AV452" t="e">
        <f ca="1">_xll.BDP(AV$5,$A$1,"Fill","B","RATING_AS_OF_DATE_OVERRIDE",$A452)</f>
        <v>#NAME?</v>
      </c>
      <c r="AW452" t="e">
        <f ca="1">_xll.BDP(AW$5,$A$1,"Fill","B","RATING_AS_OF_DATE_OVERRIDE",$A452)</f>
        <v>#NAME?</v>
      </c>
      <c r="AX452" t="e">
        <f ca="1">_xll.BDP(AX$5,$A$1,"Fill","B","RATING_AS_OF_DATE_OVERRIDE",$A452)</f>
        <v>#NAME?</v>
      </c>
      <c r="AY452" t="e">
        <f ca="1">_xll.BDP(AY$5,$A$1,"Fill","B","RATING_AS_OF_DATE_OVERRIDE",$A452)</f>
        <v>#NAME?</v>
      </c>
      <c r="AZ452" t="e">
        <f ca="1">_xll.BDP(AZ$5,$A$1,"Fill","B","RATING_AS_OF_DATE_OVERRIDE",$A452)</f>
        <v>#NAME?</v>
      </c>
      <c r="BA452" t="e">
        <f ca="1">_xll.BDP(BA$5,$A$1,"Fill","B","RATING_AS_OF_DATE_OVERRIDE",$A452)</f>
        <v>#NAME?</v>
      </c>
      <c r="BB452" t="e">
        <f ca="1">_xll.BDP(BB$5,$A$1,"Fill","B","RATING_AS_OF_DATE_OVERRIDE",$A452)</f>
        <v>#NAME?</v>
      </c>
      <c r="BC452" t="e">
        <f ca="1">_xll.BDP(BC$5,$A$1,"Fill","B","RATING_AS_OF_DATE_OVERRIDE",$A452)</f>
        <v>#NAME?</v>
      </c>
      <c r="BD452" t="e">
        <f ca="1">_xll.BDP(BD$5,$A$1,"Fill","B","RATING_AS_OF_DATE_OVERRIDE",$A452)</f>
        <v>#NAME?</v>
      </c>
      <c r="BE452" t="e">
        <f ca="1">_xll.BDP(BE$5,$A$1,"Fill","B","RATING_AS_OF_DATE_OVERRIDE",$A452)</f>
        <v>#NAME?</v>
      </c>
      <c r="BF452" t="e">
        <f ca="1">_xll.BDP(BF$5,$A$1,"Fill","B","RATING_AS_OF_DATE_OVERRIDE",$A452)</f>
        <v>#NAME?</v>
      </c>
      <c r="BG452" t="e">
        <f ca="1">_xll.BDP(BG$5,$A$1,"Fill","B","RATING_AS_OF_DATE_OVERRIDE",$A452)</f>
        <v>#NAME?</v>
      </c>
      <c r="BH452" t="e">
        <f ca="1">_xll.BDP(BH$5,$A$1,"Fill","B","RATING_AS_OF_DATE_OVERRIDE",$A452)</f>
        <v>#NAME?</v>
      </c>
      <c r="BI452" t="e">
        <f ca="1">_xll.BDP(BI$5,$A$1,"Fill","B","RATING_AS_OF_DATE_OVERRIDE",$A452)</f>
        <v>#NAME?</v>
      </c>
      <c r="BJ452" t="e">
        <f ca="1">_xll.BDP(BJ$5,$A$1,"Fill","B","RATING_AS_OF_DATE_OVERRIDE",$A452)</f>
        <v>#NAME?</v>
      </c>
      <c r="BK452" t="e">
        <f ca="1">_xll.BDP(BK$5,$A$1,"Fill","B","RATING_AS_OF_DATE_OVERRIDE",$A452)</f>
        <v>#NAME?</v>
      </c>
      <c r="BL452" t="e">
        <f ca="1">_xll.BDP(BL$5,$A$1,"Fill","B","RATING_AS_OF_DATE_OVERRIDE",$A452)</f>
        <v>#NAME?</v>
      </c>
      <c r="BM452" t="e">
        <f ca="1">_xll.BDP(BM$5,$A$1,"Fill","B","RATING_AS_OF_DATE_OVERRIDE",$A452)</f>
        <v>#NAME?</v>
      </c>
      <c r="BN452" t="e">
        <f ca="1">_xll.BDP(BN$5,$A$1,"Fill","B","RATING_AS_OF_DATE_OVERRIDE",$A452)</f>
        <v>#NAME?</v>
      </c>
      <c r="BO452" t="e">
        <f ca="1">_xll.BDP(BO$5,$A$1,"Fill","B","RATING_AS_OF_DATE_OVERRIDE",$A452)</f>
        <v>#NAME?</v>
      </c>
      <c r="BP452" t="e">
        <f ca="1">_xll.BDP(BP$5,$A$1,"Fill","B","RATING_AS_OF_DATE_OVERRIDE",$A452)</f>
        <v>#NAME?</v>
      </c>
      <c r="BQ452" t="e">
        <f ca="1">_xll.BDP(BQ$5,$A$1,"Fill","B","RATING_AS_OF_DATE_OVERRIDE",$A452)</f>
        <v>#NAME?</v>
      </c>
      <c r="BR452" t="e">
        <f ca="1">_xll.BDP(BR$5,$A$1,"Fill","B","RATING_AS_OF_DATE_OVERRIDE",$A452)</f>
        <v>#NAME?</v>
      </c>
      <c r="BS452" t="e">
        <f ca="1">_xll.BDP(BS$5,$A$1,"Fill","B","RATING_AS_OF_DATE_OVERRIDE",$A452)</f>
        <v>#NAME?</v>
      </c>
      <c r="BT452" t="e">
        <f ca="1">_xll.BDP(BT$5,$A$1,"Fill","B","RATING_AS_OF_DATE_OVERRIDE",$A452)</f>
        <v>#NAME?</v>
      </c>
      <c r="BU452" t="e">
        <f ca="1">_xll.BDP(BU$5,$A$1,"Fill","B","RATING_AS_OF_DATE_OVERRIDE",$A452)</f>
        <v>#NAME?</v>
      </c>
      <c r="BV452" t="e">
        <f ca="1">_xll.BDP(BV$5,$A$1,"Fill","B","RATING_AS_OF_DATE_OVERRIDE",$A452)</f>
        <v>#NAME?</v>
      </c>
      <c r="BW452" t="e">
        <f ca="1">_xll.BDP(BW$5,$A$1,"Fill","B","RATING_AS_OF_DATE_OVERRIDE",$A452)</f>
        <v>#NAME?</v>
      </c>
      <c r="BX452" t="e">
        <f ca="1">_xll.BDP(BX$5,$A$1,"Fill","B","RATING_AS_OF_DATE_OVERRIDE",$A452)</f>
        <v>#NAME?</v>
      </c>
      <c r="BY452" t="e">
        <f ca="1">_xll.BDP(BY$5,$A$1,"Fill","B","RATING_AS_OF_DATE_OVERRIDE",$A452)</f>
        <v>#NAME?</v>
      </c>
      <c r="BZ452" t="e">
        <f ca="1">_xll.BDP(BZ$5,$A$1,"Fill","B","RATING_AS_OF_DATE_OVERRIDE",$A452)</f>
        <v>#NAME?</v>
      </c>
      <c r="CA452" t="e">
        <f ca="1">_xll.BDP(CA$5,$A$1,"Fill","B","RATING_AS_OF_DATE_OVERRIDE",$A452)</f>
        <v>#NAME?</v>
      </c>
      <c r="CB452" t="e">
        <f ca="1">_xll.BDP(CB$5,$A$1,"Fill","B","RATING_AS_OF_DATE_OVERRIDE",$A452)</f>
        <v>#NAME?</v>
      </c>
      <c r="CC452" t="e">
        <f ca="1">_xll.BDP(CC$5,$A$1,"Fill","B","RATING_AS_OF_DATE_OVERRIDE",$A452)</f>
        <v>#NAME?</v>
      </c>
      <c r="CD452" t="e">
        <f ca="1">_xll.BDP(CD$5,$A$1,"Fill","B","RATING_AS_OF_DATE_OVERRIDE",$A452)</f>
        <v>#NAME?</v>
      </c>
      <c r="CE452" t="e">
        <f ca="1">_xll.BDP(CE$5,$A$1,"Fill","B","RATING_AS_OF_DATE_OVERRIDE",$A452)</f>
        <v>#NAME?</v>
      </c>
      <c r="CF452" t="e">
        <f ca="1">_xll.BDP(CF$5,$A$1,"Fill","B","RATING_AS_OF_DATE_OVERRIDE",$A452)</f>
        <v>#NAME?</v>
      </c>
      <c r="CG452" t="e">
        <f ca="1">_xll.BDP(CG$5,$A$1,"Fill","B","RATING_AS_OF_DATE_OVERRIDE",$A452)</f>
        <v>#NAME?</v>
      </c>
    </row>
    <row r="453" spans="1:85">
      <c r="A453">
        <v>20170331</v>
      </c>
      <c r="B453" t="e">
        <f ca="1">_xll.BDP(B$5,$A$1,"Fill","B","RATING_AS_OF_DATE_OVERRIDE",$A453)</f>
        <v>#NAME?</v>
      </c>
      <c r="C453" t="e">
        <f ca="1">_xll.BDP(C$5,$A$1,"Fill","B","RATING_AS_OF_DATE_OVERRIDE",$A453)</f>
        <v>#NAME?</v>
      </c>
      <c r="D453" t="e">
        <f ca="1">_xll.BDP(D$5,$A$1,"Fill","B","RATING_AS_OF_DATE_OVERRIDE",$A453)</f>
        <v>#NAME?</v>
      </c>
      <c r="E453" t="e">
        <f ca="1">_xll.BDP(E$5,$A$1,"Fill","B","RATING_AS_OF_DATE_OVERRIDE",$A453)</f>
        <v>#NAME?</v>
      </c>
      <c r="F453" t="e">
        <f ca="1">_xll.BDP(F$5,$A$1,"Fill","B","RATING_AS_OF_DATE_OVERRIDE",$A453)</f>
        <v>#NAME?</v>
      </c>
      <c r="G453" t="e">
        <f ca="1">_xll.BDP(G$5,$A$1,"Fill","B","RATING_AS_OF_DATE_OVERRIDE",$A453)</f>
        <v>#NAME?</v>
      </c>
      <c r="H453" t="e">
        <f ca="1">_xll.BDP(H$5,$A$1,"Fill","B","RATING_AS_OF_DATE_OVERRIDE",$A453)</f>
        <v>#NAME?</v>
      </c>
      <c r="I453" t="e">
        <f ca="1">_xll.BDP(I$5,$A$1,"Fill","B","RATING_AS_OF_DATE_OVERRIDE",$A453)</f>
        <v>#NAME?</v>
      </c>
      <c r="J453" t="e">
        <f ca="1">_xll.BDP(J$5,$A$1,"Fill","B","RATING_AS_OF_DATE_OVERRIDE",$A453)</f>
        <v>#NAME?</v>
      </c>
      <c r="K453" t="e">
        <f ca="1">_xll.BDP(K$5,$A$1,"Fill","B","RATING_AS_OF_DATE_OVERRIDE",$A453)</f>
        <v>#NAME?</v>
      </c>
      <c r="L453" t="e">
        <f ca="1">_xll.BDP(L$5,$A$1,"Fill","B","RATING_AS_OF_DATE_OVERRIDE",$A453)</f>
        <v>#NAME?</v>
      </c>
      <c r="M453" t="e">
        <f ca="1">_xll.BDP(M$5,$A$1,"Fill","B","RATING_AS_OF_DATE_OVERRIDE",$A453)</f>
        <v>#NAME?</v>
      </c>
      <c r="N453" t="e">
        <f ca="1">_xll.BDP(N$5,$A$1,"Fill","B","RATING_AS_OF_DATE_OVERRIDE",$A453)</f>
        <v>#NAME?</v>
      </c>
      <c r="O453" t="e">
        <f ca="1">_xll.BDP(O$5,$A$1,"Fill","B","RATING_AS_OF_DATE_OVERRIDE",$A453)</f>
        <v>#NAME?</v>
      </c>
      <c r="P453" t="e">
        <f ca="1">_xll.BDP(P$5,$A$1,"Fill","B","RATING_AS_OF_DATE_OVERRIDE",$A453)</f>
        <v>#NAME?</v>
      </c>
      <c r="Q453" t="e">
        <f ca="1">_xll.BDP(Q$5,$A$1,"Fill","B","RATING_AS_OF_DATE_OVERRIDE",$A453)</f>
        <v>#NAME?</v>
      </c>
      <c r="R453" t="e">
        <f ca="1">_xll.BDP(R$5,$A$1,"Fill","B","RATING_AS_OF_DATE_OVERRIDE",$A453)</f>
        <v>#NAME?</v>
      </c>
      <c r="S453" t="e">
        <f ca="1">_xll.BDP(S$5,$A$1,"Fill","B","RATING_AS_OF_DATE_OVERRIDE",$A453)</f>
        <v>#NAME?</v>
      </c>
      <c r="T453" t="e">
        <f ca="1">_xll.BDP(T$5,$A$1,"Fill","B","RATING_AS_OF_DATE_OVERRIDE",$A453)</f>
        <v>#NAME?</v>
      </c>
      <c r="U453" t="e">
        <f ca="1">_xll.BDP(U$5,$A$1,"Fill","B","RATING_AS_OF_DATE_OVERRIDE",$A453)</f>
        <v>#NAME?</v>
      </c>
      <c r="V453" t="e">
        <f ca="1">_xll.BDP(V$5,$A$1,"Fill","B","RATING_AS_OF_DATE_OVERRIDE",$A453)</f>
        <v>#NAME?</v>
      </c>
      <c r="W453" t="e">
        <f ca="1">_xll.BDP(W$5,$A$1,"Fill","B","RATING_AS_OF_DATE_OVERRIDE",$A453)</f>
        <v>#NAME?</v>
      </c>
      <c r="X453" t="e">
        <f ca="1">_xll.BDP(X$5,$A$1,"Fill","B","RATING_AS_OF_DATE_OVERRIDE",$A453)</f>
        <v>#NAME?</v>
      </c>
      <c r="Y453" t="e">
        <f ca="1">_xll.BDP(Y$5,$A$1,"Fill","B","RATING_AS_OF_DATE_OVERRIDE",$A453)</f>
        <v>#NAME?</v>
      </c>
      <c r="Z453" t="e">
        <f ca="1">_xll.BDP(Z$5,$A$1,"Fill","B","RATING_AS_OF_DATE_OVERRIDE",$A453)</f>
        <v>#NAME?</v>
      </c>
      <c r="AA453" t="e">
        <f ca="1">_xll.BDP(AA$5,$A$1,"Fill","B","RATING_AS_OF_DATE_OVERRIDE",$A453)</f>
        <v>#NAME?</v>
      </c>
      <c r="AB453" t="e">
        <f ca="1">_xll.BDP(AB$5,$A$1,"Fill","B","RATING_AS_OF_DATE_OVERRIDE",$A453)</f>
        <v>#NAME?</v>
      </c>
      <c r="AC453" t="e">
        <f ca="1">_xll.BDP(AC$5,$A$1,"Fill","B","RATING_AS_OF_DATE_OVERRIDE",$A453)</f>
        <v>#NAME?</v>
      </c>
      <c r="AD453" t="e">
        <f ca="1">_xll.BDP(AD$5,$A$1,"Fill","B","RATING_AS_OF_DATE_OVERRIDE",$A453)</f>
        <v>#NAME?</v>
      </c>
      <c r="AE453" t="e">
        <f ca="1">_xll.BDP(AE$5,$A$1,"Fill","B","RATING_AS_OF_DATE_OVERRIDE",$A453)</f>
        <v>#NAME?</v>
      </c>
      <c r="AF453" t="e">
        <f ca="1">_xll.BDP(AF$5,$A$1,"Fill","B","RATING_AS_OF_DATE_OVERRIDE",$A453)</f>
        <v>#NAME?</v>
      </c>
      <c r="AG453" t="e">
        <f ca="1">_xll.BDP(AG$5,$A$1,"Fill","B","RATING_AS_OF_DATE_OVERRIDE",$A453)</f>
        <v>#NAME?</v>
      </c>
      <c r="AH453" t="e">
        <f ca="1">_xll.BDP(AH$5,$A$1,"Fill","B","RATING_AS_OF_DATE_OVERRIDE",$A453)</f>
        <v>#NAME?</v>
      </c>
      <c r="AI453" t="e">
        <f ca="1">_xll.BDP(AI$5,$A$1,"Fill","B","RATING_AS_OF_DATE_OVERRIDE",$A453)</f>
        <v>#NAME?</v>
      </c>
      <c r="AJ453" t="e">
        <f ca="1">_xll.BDP(AJ$5,$A$1,"Fill","B","RATING_AS_OF_DATE_OVERRIDE",$A453)</f>
        <v>#NAME?</v>
      </c>
      <c r="AK453" t="e">
        <f ca="1">_xll.BDP(AK$5,$A$1,"Fill","B","RATING_AS_OF_DATE_OVERRIDE",$A453)</f>
        <v>#NAME?</v>
      </c>
      <c r="AL453" t="e">
        <f ca="1">_xll.BDP(AL$5,$A$1,"Fill","B","RATING_AS_OF_DATE_OVERRIDE",$A453)</f>
        <v>#NAME?</v>
      </c>
      <c r="AM453" t="e">
        <f ca="1">_xll.BDP(AM$5,$A$1,"Fill","B","RATING_AS_OF_DATE_OVERRIDE",$A453)</f>
        <v>#NAME?</v>
      </c>
      <c r="AN453" t="e">
        <f ca="1">_xll.BDP(AN$5,$A$1,"Fill","B","RATING_AS_OF_DATE_OVERRIDE",$A453)</f>
        <v>#NAME?</v>
      </c>
      <c r="AO453" t="e">
        <f ca="1">_xll.BDP(AO$5,$A$1,"Fill","B","RATING_AS_OF_DATE_OVERRIDE",$A453)</f>
        <v>#NAME?</v>
      </c>
      <c r="AP453" t="e">
        <f ca="1">_xll.BDP(AP$5,$A$1,"Fill","B","RATING_AS_OF_DATE_OVERRIDE",$A453)</f>
        <v>#NAME?</v>
      </c>
      <c r="AQ453" t="e">
        <f ca="1">_xll.BDP(AQ$5,$A$1,"Fill","B","RATING_AS_OF_DATE_OVERRIDE",$A453)</f>
        <v>#NAME?</v>
      </c>
      <c r="AR453" t="e">
        <f ca="1">_xll.BDP(AR$5,$A$1,"Fill","B","RATING_AS_OF_DATE_OVERRIDE",$A453)</f>
        <v>#NAME?</v>
      </c>
      <c r="AS453" t="e">
        <f ca="1">_xll.BDP(AS$5,$A$1,"Fill","B","RATING_AS_OF_DATE_OVERRIDE",$A453)</f>
        <v>#NAME?</v>
      </c>
      <c r="AT453" t="e">
        <f ca="1">_xll.BDP(AT$5,$A$1,"Fill","B","RATING_AS_OF_DATE_OVERRIDE",$A453)</f>
        <v>#NAME?</v>
      </c>
      <c r="AU453" t="e">
        <f ca="1">_xll.BDP(AU$5,$A$1,"Fill","B","RATING_AS_OF_DATE_OVERRIDE",$A453)</f>
        <v>#NAME?</v>
      </c>
      <c r="AV453" t="e">
        <f ca="1">_xll.BDP(AV$5,$A$1,"Fill","B","RATING_AS_OF_DATE_OVERRIDE",$A453)</f>
        <v>#NAME?</v>
      </c>
      <c r="AW453" t="e">
        <f ca="1">_xll.BDP(AW$5,$A$1,"Fill","B","RATING_AS_OF_DATE_OVERRIDE",$A453)</f>
        <v>#NAME?</v>
      </c>
      <c r="AX453" t="e">
        <f ca="1">_xll.BDP(AX$5,$A$1,"Fill","B","RATING_AS_OF_DATE_OVERRIDE",$A453)</f>
        <v>#NAME?</v>
      </c>
      <c r="AY453" t="e">
        <f ca="1">_xll.BDP(AY$5,$A$1,"Fill","B","RATING_AS_OF_DATE_OVERRIDE",$A453)</f>
        <v>#NAME?</v>
      </c>
      <c r="AZ453" t="e">
        <f ca="1">_xll.BDP(AZ$5,$A$1,"Fill","B","RATING_AS_OF_DATE_OVERRIDE",$A453)</f>
        <v>#NAME?</v>
      </c>
      <c r="BA453" t="e">
        <f ca="1">_xll.BDP(BA$5,$A$1,"Fill","B","RATING_AS_OF_DATE_OVERRIDE",$A453)</f>
        <v>#NAME?</v>
      </c>
      <c r="BB453" t="e">
        <f ca="1">_xll.BDP(BB$5,$A$1,"Fill","B","RATING_AS_OF_DATE_OVERRIDE",$A453)</f>
        <v>#NAME?</v>
      </c>
      <c r="BC453" t="e">
        <f ca="1">_xll.BDP(BC$5,$A$1,"Fill","B","RATING_AS_OF_DATE_OVERRIDE",$A453)</f>
        <v>#NAME?</v>
      </c>
      <c r="BD453" t="e">
        <f ca="1">_xll.BDP(BD$5,$A$1,"Fill","B","RATING_AS_OF_DATE_OVERRIDE",$A453)</f>
        <v>#NAME?</v>
      </c>
      <c r="BE453" t="e">
        <f ca="1">_xll.BDP(BE$5,$A$1,"Fill","B","RATING_AS_OF_DATE_OVERRIDE",$A453)</f>
        <v>#NAME?</v>
      </c>
      <c r="BF453" t="e">
        <f ca="1">_xll.BDP(BF$5,$A$1,"Fill","B","RATING_AS_OF_DATE_OVERRIDE",$A453)</f>
        <v>#NAME?</v>
      </c>
      <c r="BG453" t="e">
        <f ca="1">_xll.BDP(BG$5,$A$1,"Fill","B","RATING_AS_OF_DATE_OVERRIDE",$A453)</f>
        <v>#NAME?</v>
      </c>
      <c r="BH453" t="e">
        <f ca="1">_xll.BDP(BH$5,$A$1,"Fill","B","RATING_AS_OF_DATE_OVERRIDE",$A453)</f>
        <v>#NAME?</v>
      </c>
      <c r="BI453" t="e">
        <f ca="1">_xll.BDP(BI$5,$A$1,"Fill","B","RATING_AS_OF_DATE_OVERRIDE",$A453)</f>
        <v>#NAME?</v>
      </c>
      <c r="BJ453" t="e">
        <f ca="1">_xll.BDP(BJ$5,$A$1,"Fill","B","RATING_AS_OF_DATE_OVERRIDE",$A453)</f>
        <v>#NAME?</v>
      </c>
      <c r="BK453" t="e">
        <f ca="1">_xll.BDP(BK$5,$A$1,"Fill","B","RATING_AS_OF_DATE_OVERRIDE",$A453)</f>
        <v>#NAME?</v>
      </c>
      <c r="BL453" t="e">
        <f ca="1">_xll.BDP(BL$5,$A$1,"Fill","B","RATING_AS_OF_DATE_OVERRIDE",$A453)</f>
        <v>#NAME?</v>
      </c>
      <c r="BM453" t="e">
        <f ca="1">_xll.BDP(BM$5,$A$1,"Fill","B","RATING_AS_OF_DATE_OVERRIDE",$A453)</f>
        <v>#NAME?</v>
      </c>
      <c r="BN453" t="e">
        <f ca="1">_xll.BDP(BN$5,$A$1,"Fill","B","RATING_AS_OF_DATE_OVERRIDE",$A453)</f>
        <v>#NAME?</v>
      </c>
      <c r="BO453" t="e">
        <f ca="1">_xll.BDP(BO$5,$A$1,"Fill","B","RATING_AS_OF_DATE_OVERRIDE",$A453)</f>
        <v>#NAME?</v>
      </c>
      <c r="BP453" t="e">
        <f ca="1">_xll.BDP(BP$5,$A$1,"Fill","B","RATING_AS_OF_DATE_OVERRIDE",$A453)</f>
        <v>#NAME?</v>
      </c>
      <c r="BQ453" t="e">
        <f ca="1">_xll.BDP(BQ$5,$A$1,"Fill","B","RATING_AS_OF_DATE_OVERRIDE",$A453)</f>
        <v>#NAME?</v>
      </c>
      <c r="BR453" t="e">
        <f ca="1">_xll.BDP(BR$5,$A$1,"Fill","B","RATING_AS_OF_DATE_OVERRIDE",$A453)</f>
        <v>#NAME?</v>
      </c>
      <c r="BS453" t="e">
        <f ca="1">_xll.BDP(BS$5,$A$1,"Fill","B","RATING_AS_OF_DATE_OVERRIDE",$A453)</f>
        <v>#NAME?</v>
      </c>
      <c r="BT453" t="e">
        <f ca="1">_xll.BDP(BT$5,$A$1,"Fill","B","RATING_AS_OF_DATE_OVERRIDE",$A453)</f>
        <v>#NAME?</v>
      </c>
      <c r="BU453" t="e">
        <f ca="1">_xll.BDP(BU$5,$A$1,"Fill","B","RATING_AS_OF_DATE_OVERRIDE",$A453)</f>
        <v>#NAME?</v>
      </c>
      <c r="BV453" t="e">
        <f ca="1">_xll.BDP(BV$5,$A$1,"Fill","B","RATING_AS_OF_DATE_OVERRIDE",$A453)</f>
        <v>#NAME?</v>
      </c>
      <c r="BW453" t="e">
        <f ca="1">_xll.BDP(BW$5,$A$1,"Fill","B","RATING_AS_OF_DATE_OVERRIDE",$A453)</f>
        <v>#NAME?</v>
      </c>
      <c r="BX453" t="e">
        <f ca="1">_xll.BDP(BX$5,$A$1,"Fill","B","RATING_AS_OF_DATE_OVERRIDE",$A453)</f>
        <v>#NAME?</v>
      </c>
      <c r="BY453" t="e">
        <f ca="1">_xll.BDP(BY$5,$A$1,"Fill","B","RATING_AS_OF_DATE_OVERRIDE",$A453)</f>
        <v>#NAME?</v>
      </c>
      <c r="BZ453" t="e">
        <f ca="1">_xll.BDP(BZ$5,$A$1,"Fill","B","RATING_AS_OF_DATE_OVERRIDE",$A453)</f>
        <v>#NAME?</v>
      </c>
      <c r="CA453" t="e">
        <f ca="1">_xll.BDP(CA$5,$A$1,"Fill","B","RATING_AS_OF_DATE_OVERRIDE",$A453)</f>
        <v>#NAME?</v>
      </c>
      <c r="CB453" t="e">
        <f ca="1">_xll.BDP(CB$5,$A$1,"Fill","B","RATING_AS_OF_DATE_OVERRIDE",$A453)</f>
        <v>#NAME?</v>
      </c>
      <c r="CC453" t="e">
        <f ca="1">_xll.BDP(CC$5,$A$1,"Fill","B","RATING_AS_OF_DATE_OVERRIDE",$A453)</f>
        <v>#NAME?</v>
      </c>
      <c r="CD453" t="e">
        <f ca="1">_xll.BDP(CD$5,$A$1,"Fill","B","RATING_AS_OF_DATE_OVERRIDE",$A453)</f>
        <v>#NAME?</v>
      </c>
      <c r="CE453" t="e">
        <f ca="1">_xll.BDP(CE$5,$A$1,"Fill","B","RATING_AS_OF_DATE_OVERRIDE",$A453)</f>
        <v>#NAME?</v>
      </c>
      <c r="CF453" t="e">
        <f ca="1">_xll.BDP(CF$5,$A$1,"Fill","B","RATING_AS_OF_DATE_OVERRIDE",$A453)</f>
        <v>#NAME?</v>
      </c>
      <c r="CG453" t="e">
        <f ca="1">_xll.BDP(CG$5,$A$1,"Fill","B","RATING_AS_OF_DATE_OVERRIDE",$A453)</f>
        <v>#NAME?</v>
      </c>
    </row>
    <row r="454" spans="1:85">
      <c r="A454">
        <v>20170428</v>
      </c>
      <c r="B454" t="e">
        <f ca="1">_xll.BDP(B$5,$A$1,"Fill","B","RATING_AS_OF_DATE_OVERRIDE",$A454)</f>
        <v>#NAME?</v>
      </c>
      <c r="C454" t="e">
        <f ca="1">_xll.BDP(C$5,$A$1,"Fill","B","RATING_AS_OF_DATE_OVERRIDE",$A454)</f>
        <v>#NAME?</v>
      </c>
      <c r="D454" t="e">
        <f ca="1">_xll.BDP(D$5,$A$1,"Fill","B","RATING_AS_OF_DATE_OVERRIDE",$A454)</f>
        <v>#NAME?</v>
      </c>
      <c r="E454" t="e">
        <f ca="1">_xll.BDP(E$5,$A$1,"Fill","B","RATING_AS_OF_DATE_OVERRIDE",$A454)</f>
        <v>#NAME?</v>
      </c>
      <c r="F454" t="e">
        <f ca="1">_xll.BDP(F$5,$A$1,"Fill","B","RATING_AS_OF_DATE_OVERRIDE",$A454)</f>
        <v>#NAME?</v>
      </c>
      <c r="G454" t="e">
        <f ca="1">_xll.BDP(G$5,$A$1,"Fill","B","RATING_AS_OF_DATE_OVERRIDE",$A454)</f>
        <v>#NAME?</v>
      </c>
      <c r="H454" t="e">
        <f ca="1">_xll.BDP(H$5,$A$1,"Fill","B","RATING_AS_OF_DATE_OVERRIDE",$A454)</f>
        <v>#NAME?</v>
      </c>
      <c r="I454" t="e">
        <f ca="1">_xll.BDP(I$5,$A$1,"Fill","B","RATING_AS_OF_DATE_OVERRIDE",$A454)</f>
        <v>#NAME?</v>
      </c>
      <c r="J454" t="e">
        <f ca="1">_xll.BDP(J$5,$A$1,"Fill","B","RATING_AS_OF_DATE_OVERRIDE",$A454)</f>
        <v>#NAME?</v>
      </c>
      <c r="K454" t="e">
        <f ca="1">_xll.BDP(K$5,$A$1,"Fill","B","RATING_AS_OF_DATE_OVERRIDE",$A454)</f>
        <v>#NAME?</v>
      </c>
      <c r="L454" t="e">
        <f ca="1">_xll.BDP(L$5,$A$1,"Fill","B","RATING_AS_OF_DATE_OVERRIDE",$A454)</f>
        <v>#NAME?</v>
      </c>
      <c r="M454" t="e">
        <f ca="1">_xll.BDP(M$5,$A$1,"Fill","B","RATING_AS_OF_DATE_OVERRIDE",$A454)</f>
        <v>#NAME?</v>
      </c>
      <c r="N454" t="e">
        <f ca="1">_xll.BDP(N$5,$A$1,"Fill","B","RATING_AS_OF_DATE_OVERRIDE",$A454)</f>
        <v>#NAME?</v>
      </c>
      <c r="O454" t="e">
        <f ca="1">_xll.BDP(O$5,$A$1,"Fill","B","RATING_AS_OF_DATE_OVERRIDE",$A454)</f>
        <v>#NAME?</v>
      </c>
      <c r="P454" t="e">
        <f ca="1">_xll.BDP(P$5,$A$1,"Fill","B","RATING_AS_OF_DATE_OVERRIDE",$A454)</f>
        <v>#NAME?</v>
      </c>
      <c r="Q454" t="e">
        <f ca="1">_xll.BDP(Q$5,$A$1,"Fill","B","RATING_AS_OF_DATE_OVERRIDE",$A454)</f>
        <v>#NAME?</v>
      </c>
      <c r="R454" t="e">
        <f ca="1">_xll.BDP(R$5,$A$1,"Fill","B","RATING_AS_OF_DATE_OVERRIDE",$A454)</f>
        <v>#NAME?</v>
      </c>
      <c r="S454" t="e">
        <f ca="1">_xll.BDP(S$5,$A$1,"Fill","B","RATING_AS_OF_DATE_OVERRIDE",$A454)</f>
        <v>#NAME?</v>
      </c>
      <c r="T454" t="e">
        <f ca="1">_xll.BDP(T$5,$A$1,"Fill","B","RATING_AS_OF_DATE_OVERRIDE",$A454)</f>
        <v>#NAME?</v>
      </c>
      <c r="U454" t="e">
        <f ca="1">_xll.BDP(U$5,$A$1,"Fill","B","RATING_AS_OF_DATE_OVERRIDE",$A454)</f>
        <v>#NAME?</v>
      </c>
      <c r="V454" t="e">
        <f ca="1">_xll.BDP(V$5,$A$1,"Fill","B","RATING_AS_OF_DATE_OVERRIDE",$A454)</f>
        <v>#NAME?</v>
      </c>
      <c r="W454" t="e">
        <f ca="1">_xll.BDP(W$5,$A$1,"Fill","B","RATING_AS_OF_DATE_OVERRIDE",$A454)</f>
        <v>#NAME?</v>
      </c>
      <c r="X454" t="e">
        <f ca="1">_xll.BDP(X$5,$A$1,"Fill","B","RATING_AS_OF_DATE_OVERRIDE",$A454)</f>
        <v>#NAME?</v>
      </c>
      <c r="Y454" t="e">
        <f ca="1">_xll.BDP(Y$5,$A$1,"Fill","B","RATING_AS_OF_DATE_OVERRIDE",$A454)</f>
        <v>#NAME?</v>
      </c>
      <c r="Z454" t="e">
        <f ca="1">_xll.BDP(Z$5,$A$1,"Fill","B","RATING_AS_OF_DATE_OVERRIDE",$A454)</f>
        <v>#NAME?</v>
      </c>
      <c r="AA454" t="e">
        <f ca="1">_xll.BDP(AA$5,$A$1,"Fill","B","RATING_AS_OF_DATE_OVERRIDE",$A454)</f>
        <v>#NAME?</v>
      </c>
      <c r="AB454" t="e">
        <f ca="1">_xll.BDP(AB$5,$A$1,"Fill","B","RATING_AS_OF_DATE_OVERRIDE",$A454)</f>
        <v>#NAME?</v>
      </c>
      <c r="AC454" t="e">
        <f ca="1">_xll.BDP(AC$5,$A$1,"Fill","B","RATING_AS_OF_DATE_OVERRIDE",$A454)</f>
        <v>#NAME?</v>
      </c>
      <c r="AD454" t="e">
        <f ca="1">_xll.BDP(AD$5,$A$1,"Fill","B","RATING_AS_OF_DATE_OVERRIDE",$A454)</f>
        <v>#NAME?</v>
      </c>
      <c r="AE454" t="e">
        <f ca="1">_xll.BDP(AE$5,$A$1,"Fill","B","RATING_AS_OF_DATE_OVERRIDE",$A454)</f>
        <v>#NAME?</v>
      </c>
      <c r="AF454" t="e">
        <f ca="1">_xll.BDP(AF$5,$A$1,"Fill","B","RATING_AS_OF_DATE_OVERRIDE",$A454)</f>
        <v>#NAME?</v>
      </c>
      <c r="AG454" t="e">
        <f ca="1">_xll.BDP(AG$5,$A$1,"Fill","B","RATING_AS_OF_DATE_OVERRIDE",$A454)</f>
        <v>#NAME?</v>
      </c>
      <c r="AH454" t="e">
        <f ca="1">_xll.BDP(AH$5,$A$1,"Fill","B","RATING_AS_OF_DATE_OVERRIDE",$A454)</f>
        <v>#NAME?</v>
      </c>
      <c r="AI454" t="e">
        <f ca="1">_xll.BDP(AI$5,$A$1,"Fill","B","RATING_AS_OF_DATE_OVERRIDE",$A454)</f>
        <v>#NAME?</v>
      </c>
      <c r="AJ454" t="e">
        <f ca="1">_xll.BDP(AJ$5,$A$1,"Fill","B","RATING_AS_OF_DATE_OVERRIDE",$A454)</f>
        <v>#NAME?</v>
      </c>
      <c r="AK454" t="e">
        <f ca="1">_xll.BDP(AK$5,$A$1,"Fill","B","RATING_AS_OF_DATE_OVERRIDE",$A454)</f>
        <v>#NAME?</v>
      </c>
      <c r="AL454" t="e">
        <f ca="1">_xll.BDP(AL$5,$A$1,"Fill","B","RATING_AS_OF_DATE_OVERRIDE",$A454)</f>
        <v>#NAME?</v>
      </c>
      <c r="AM454" t="e">
        <f ca="1">_xll.BDP(AM$5,$A$1,"Fill","B","RATING_AS_OF_DATE_OVERRIDE",$A454)</f>
        <v>#NAME?</v>
      </c>
      <c r="AN454" t="e">
        <f ca="1">_xll.BDP(AN$5,$A$1,"Fill","B","RATING_AS_OF_DATE_OVERRIDE",$A454)</f>
        <v>#NAME?</v>
      </c>
      <c r="AO454" t="e">
        <f ca="1">_xll.BDP(AO$5,$A$1,"Fill","B","RATING_AS_OF_DATE_OVERRIDE",$A454)</f>
        <v>#NAME?</v>
      </c>
      <c r="AP454" t="e">
        <f ca="1">_xll.BDP(AP$5,$A$1,"Fill","B","RATING_AS_OF_DATE_OVERRIDE",$A454)</f>
        <v>#NAME?</v>
      </c>
      <c r="AQ454" t="e">
        <f ca="1">_xll.BDP(AQ$5,$A$1,"Fill","B","RATING_AS_OF_DATE_OVERRIDE",$A454)</f>
        <v>#NAME?</v>
      </c>
      <c r="AR454" t="e">
        <f ca="1">_xll.BDP(AR$5,$A$1,"Fill","B","RATING_AS_OF_DATE_OVERRIDE",$A454)</f>
        <v>#NAME?</v>
      </c>
      <c r="AS454" t="e">
        <f ca="1">_xll.BDP(AS$5,$A$1,"Fill","B","RATING_AS_OF_DATE_OVERRIDE",$A454)</f>
        <v>#NAME?</v>
      </c>
      <c r="AT454" t="e">
        <f ca="1">_xll.BDP(AT$5,$A$1,"Fill","B","RATING_AS_OF_DATE_OVERRIDE",$A454)</f>
        <v>#NAME?</v>
      </c>
      <c r="AU454" t="e">
        <f ca="1">_xll.BDP(AU$5,$A$1,"Fill","B","RATING_AS_OF_DATE_OVERRIDE",$A454)</f>
        <v>#NAME?</v>
      </c>
      <c r="AV454" t="e">
        <f ca="1">_xll.BDP(AV$5,$A$1,"Fill","B","RATING_AS_OF_DATE_OVERRIDE",$A454)</f>
        <v>#NAME?</v>
      </c>
      <c r="AW454" t="e">
        <f ca="1">_xll.BDP(AW$5,$A$1,"Fill","B","RATING_AS_OF_DATE_OVERRIDE",$A454)</f>
        <v>#NAME?</v>
      </c>
      <c r="AX454" t="e">
        <f ca="1">_xll.BDP(AX$5,$A$1,"Fill","B","RATING_AS_OF_DATE_OVERRIDE",$A454)</f>
        <v>#NAME?</v>
      </c>
      <c r="AY454" t="e">
        <f ca="1">_xll.BDP(AY$5,$A$1,"Fill","B","RATING_AS_OF_DATE_OVERRIDE",$A454)</f>
        <v>#NAME?</v>
      </c>
      <c r="AZ454" t="e">
        <f ca="1">_xll.BDP(AZ$5,$A$1,"Fill","B","RATING_AS_OF_DATE_OVERRIDE",$A454)</f>
        <v>#NAME?</v>
      </c>
      <c r="BA454" t="e">
        <f ca="1">_xll.BDP(BA$5,$A$1,"Fill","B","RATING_AS_OF_DATE_OVERRIDE",$A454)</f>
        <v>#NAME?</v>
      </c>
      <c r="BB454" t="e">
        <f ca="1">_xll.BDP(BB$5,$A$1,"Fill","B","RATING_AS_OF_DATE_OVERRIDE",$A454)</f>
        <v>#NAME?</v>
      </c>
      <c r="BC454" t="e">
        <f ca="1">_xll.BDP(BC$5,$A$1,"Fill","B","RATING_AS_OF_DATE_OVERRIDE",$A454)</f>
        <v>#NAME?</v>
      </c>
      <c r="BD454" t="e">
        <f ca="1">_xll.BDP(BD$5,$A$1,"Fill","B","RATING_AS_OF_DATE_OVERRIDE",$A454)</f>
        <v>#NAME?</v>
      </c>
      <c r="BE454" t="e">
        <f ca="1">_xll.BDP(BE$5,$A$1,"Fill","B","RATING_AS_OF_DATE_OVERRIDE",$A454)</f>
        <v>#NAME?</v>
      </c>
      <c r="BF454" t="e">
        <f ca="1">_xll.BDP(BF$5,$A$1,"Fill","B","RATING_AS_OF_DATE_OVERRIDE",$A454)</f>
        <v>#NAME?</v>
      </c>
      <c r="BG454" t="e">
        <f ca="1">_xll.BDP(BG$5,$A$1,"Fill","B","RATING_AS_OF_DATE_OVERRIDE",$A454)</f>
        <v>#NAME?</v>
      </c>
      <c r="BH454" t="e">
        <f ca="1">_xll.BDP(BH$5,$A$1,"Fill","B","RATING_AS_OF_DATE_OVERRIDE",$A454)</f>
        <v>#NAME?</v>
      </c>
      <c r="BI454" t="e">
        <f ca="1">_xll.BDP(BI$5,$A$1,"Fill","B","RATING_AS_OF_DATE_OVERRIDE",$A454)</f>
        <v>#NAME?</v>
      </c>
      <c r="BJ454" t="e">
        <f ca="1">_xll.BDP(BJ$5,$A$1,"Fill","B","RATING_AS_OF_DATE_OVERRIDE",$A454)</f>
        <v>#NAME?</v>
      </c>
      <c r="BK454" t="e">
        <f ca="1">_xll.BDP(BK$5,$A$1,"Fill","B","RATING_AS_OF_DATE_OVERRIDE",$A454)</f>
        <v>#NAME?</v>
      </c>
      <c r="BL454" t="e">
        <f ca="1">_xll.BDP(BL$5,$A$1,"Fill","B","RATING_AS_OF_DATE_OVERRIDE",$A454)</f>
        <v>#NAME?</v>
      </c>
      <c r="BM454" t="e">
        <f ca="1">_xll.BDP(BM$5,$A$1,"Fill","B","RATING_AS_OF_DATE_OVERRIDE",$A454)</f>
        <v>#NAME?</v>
      </c>
      <c r="BN454" t="e">
        <f ca="1">_xll.BDP(BN$5,$A$1,"Fill","B","RATING_AS_OF_DATE_OVERRIDE",$A454)</f>
        <v>#NAME?</v>
      </c>
      <c r="BO454" t="e">
        <f ca="1">_xll.BDP(BO$5,$A$1,"Fill","B","RATING_AS_OF_DATE_OVERRIDE",$A454)</f>
        <v>#NAME?</v>
      </c>
      <c r="BP454" t="e">
        <f ca="1">_xll.BDP(BP$5,$A$1,"Fill","B","RATING_AS_OF_DATE_OVERRIDE",$A454)</f>
        <v>#NAME?</v>
      </c>
      <c r="BQ454" t="e">
        <f ca="1">_xll.BDP(BQ$5,$A$1,"Fill","B","RATING_AS_OF_DATE_OVERRIDE",$A454)</f>
        <v>#NAME?</v>
      </c>
      <c r="BR454" t="e">
        <f ca="1">_xll.BDP(BR$5,$A$1,"Fill","B","RATING_AS_OF_DATE_OVERRIDE",$A454)</f>
        <v>#NAME?</v>
      </c>
      <c r="BS454" t="e">
        <f ca="1">_xll.BDP(BS$5,$A$1,"Fill","B","RATING_AS_OF_DATE_OVERRIDE",$A454)</f>
        <v>#NAME?</v>
      </c>
      <c r="BT454" t="e">
        <f ca="1">_xll.BDP(BT$5,$A$1,"Fill","B","RATING_AS_OF_DATE_OVERRIDE",$A454)</f>
        <v>#NAME?</v>
      </c>
      <c r="BU454" t="e">
        <f ca="1">_xll.BDP(BU$5,$A$1,"Fill","B","RATING_AS_OF_DATE_OVERRIDE",$A454)</f>
        <v>#NAME?</v>
      </c>
      <c r="BV454" t="e">
        <f ca="1">_xll.BDP(BV$5,$A$1,"Fill","B","RATING_AS_OF_DATE_OVERRIDE",$A454)</f>
        <v>#NAME?</v>
      </c>
      <c r="BW454" t="e">
        <f ca="1">_xll.BDP(BW$5,$A$1,"Fill","B","RATING_AS_OF_DATE_OVERRIDE",$A454)</f>
        <v>#NAME?</v>
      </c>
      <c r="BX454" t="e">
        <f ca="1">_xll.BDP(BX$5,$A$1,"Fill","B","RATING_AS_OF_DATE_OVERRIDE",$A454)</f>
        <v>#NAME?</v>
      </c>
      <c r="BY454" t="e">
        <f ca="1">_xll.BDP(BY$5,$A$1,"Fill","B","RATING_AS_OF_DATE_OVERRIDE",$A454)</f>
        <v>#NAME?</v>
      </c>
      <c r="BZ454" t="e">
        <f ca="1">_xll.BDP(BZ$5,$A$1,"Fill","B","RATING_AS_OF_DATE_OVERRIDE",$A454)</f>
        <v>#NAME?</v>
      </c>
      <c r="CA454" t="e">
        <f ca="1">_xll.BDP(CA$5,$A$1,"Fill","B","RATING_AS_OF_DATE_OVERRIDE",$A454)</f>
        <v>#NAME?</v>
      </c>
      <c r="CB454" t="e">
        <f ca="1">_xll.BDP(CB$5,$A$1,"Fill","B","RATING_AS_OF_DATE_OVERRIDE",$A454)</f>
        <v>#NAME?</v>
      </c>
      <c r="CC454" t="e">
        <f ca="1">_xll.BDP(CC$5,$A$1,"Fill","B","RATING_AS_OF_DATE_OVERRIDE",$A454)</f>
        <v>#NAME?</v>
      </c>
      <c r="CD454" t="e">
        <f ca="1">_xll.BDP(CD$5,$A$1,"Fill","B","RATING_AS_OF_DATE_OVERRIDE",$A454)</f>
        <v>#NAME?</v>
      </c>
      <c r="CE454" t="e">
        <f ca="1">_xll.BDP(CE$5,$A$1,"Fill","B","RATING_AS_OF_DATE_OVERRIDE",$A454)</f>
        <v>#NAME?</v>
      </c>
      <c r="CF454" t="e">
        <f ca="1">_xll.BDP(CF$5,$A$1,"Fill","B","RATING_AS_OF_DATE_OVERRIDE",$A454)</f>
        <v>#NAME?</v>
      </c>
      <c r="CG454" t="e">
        <f ca="1">_xll.BDP(CG$5,$A$1,"Fill","B","RATING_AS_OF_DATE_OVERRIDE",$A454)</f>
        <v>#NAME?</v>
      </c>
    </row>
    <row r="455" spans="1:85">
      <c r="A455">
        <v>20170531</v>
      </c>
      <c r="B455" t="e">
        <f ca="1">_xll.BDP(B$5,$A$1,"Fill","B","RATING_AS_OF_DATE_OVERRIDE",$A455)</f>
        <v>#NAME?</v>
      </c>
      <c r="C455" t="e">
        <f ca="1">_xll.BDP(C$5,$A$1,"Fill","B","RATING_AS_OF_DATE_OVERRIDE",$A455)</f>
        <v>#NAME?</v>
      </c>
      <c r="D455" t="e">
        <f ca="1">_xll.BDP(D$5,$A$1,"Fill","B","RATING_AS_OF_DATE_OVERRIDE",$A455)</f>
        <v>#NAME?</v>
      </c>
      <c r="E455" t="e">
        <f ca="1">_xll.BDP(E$5,$A$1,"Fill","B","RATING_AS_OF_DATE_OVERRIDE",$A455)</f>
        <v>#NAME?</v>
      </c>
      <c r="F455" t="e">
        <f ca="1">_xll.BDP(F$5,$A$1,"Fill","B","RATING_AS_OF_DATE_OVERRIDE",$A455)</f>
        <v>#NAME?</v>
      </c>
      <c r="G455" t="e">
        <f ca="1">_xll.BDP(G$5,$A$1,"Fill","B","RATING_AS_OF_DATE_OVERRIDE",$A455)</f>
        <v>#NAME?</v>
      </c>
      <c r="H455" t="e">
        <f ca="1">_xll.BDP(H$5,$A$1,"Fill","B","RATING_AS_OF_DATE_OVERRIDE",$A455)</f>
        <v>#NAME?</v>
      </c>
      <c r="I455" t="e">
        <f ca="1">_xll.BDP(I$5,$A$1,"Fill","B","RATING_AS_OF_DATE_OVERRIDE",$A455)</f>
        <v>#NAME?</v>
      </c>
      <c r="J455" t="e">
        <f ca="1">_xll.BDP(J$5,$A$1,"Fill","B","RATING_AS_OF_DATE_OVERRIDE",$A455)</f>
        <v>#NAME?</v>
      </c>
      <c r="K455" t="e">
        <f ca="1">_xll.BDP(K$5,$A$1,"Fill","B","RATING_AS_OF_DATE_OVERRIDE",$A455)</f>
        <v>#NAME?</v>
      </c>
      <c r="L455" t="e">
        <f ca="1">_xll.BDP(L$5,$A$1,"Fill","B","RATING_AS_OF_DATE_OVERRIDE",$A455)</f>
        <v>#NAME?</v>
      </c>
      <c r="M455" t="e">
        <f ca="1">_xll.BDP(M$5,$A$1,"Fill","B","RATING_AS_OF_DATE_OVERRIDE",$A455)</f>
        <v>#NAME?</v>
      </c>
      <c r="N455" t="e">
        <f ca="1">_xll.BDP(N$5,$A$1,"Fill","B","RATING_AS_OF_DATE_OVERRIDE",$A455)</f>
        <v>#NAME?</v>
      </c>
      <c r="O455" t="e">
        <f ca="1">_xll.BDP(O$5,$A$1,"Fill","B","RATING_AS_OF_DATE_OVERRIDE",$A455)</f>
        <v>#NAME?</v>
      </c>
      <c r="P455" t="e">
        <f ca="1">_xll.BDP(P$5,$A$1,"Fill","B","RATING_AS_OF_DATE_OVERRIDE",$A455)</f>
        <v>#NAME?</v>
      </c>
      <c r="Q455" t="e">
        <f ca="1">_xll.BDP(Q$5,$A$1,"Fill","B","RATING_AS_OF_DATE_OVERRIDE",$A455)</f>
        <v>#NAME?</v>
      </c>
      <c r="R455" t="e">
        <f ca="1">_xll.BDP(R$5,$A$1,"Fill","B","RATING_AS_OF_DATE_OVERRIDE",$A455)</f>
        <v>#NAME?</v>
      </c>
      <c r="S455" t="e">
        <f ca="1">_xll.BDP(S$5,$A$1,"Fill","B","RATING_AS_OF_DATE_OVERRIDE",$A455)</f>
        <v>#NAME?</v>
      </c>
      <c r="T455" t="e">
        <f ca="1">_xll.BDP(T$5,$A$1,"Fill","B","RATING_AS_OF_DATE_OVERRIDE",$A455)</f>
        <v>#NAME?</v>
      </c>
      <c r="U455" t="e">
        <f ca="1">_xll.BDP(U$5,$A$1,"Fill","B","RATING_AS_OF_DATE_OVERRIDE",$A455)</f>
        <v>#NAME?</v>
      </c>
      <c r="V455" t="e">
        <f ca="1">_xll.BDP(V$5,$A$1,"Fill","B","RATING_AS_OF_DATE_OVERRIDE",$A455)</f>
        <v>#NAME?</v>
      </c>
      <c r="W455" t="e">
        <f ca="1">_xll.BDP(W$5,$A$1,"Fill","B","RATING_AS_OF_DATE_OVERRIDE",$A455)</f>
        <v>#NAME?</v>
      </c>
      <c r="X455" t="e">
        <f ca="1">_xll.BDP(X$5,$A$1,"Fill","B","RATING_AS_OF_DATE_OVERRIDE",$A455)</f>
        <v>#NAME?</v>
      </c>
      <c r="Y455" t="e">
        <f ca="1">_xll.BDP(Y$5,$A$1,"Fill","B","RATING_AS_OF_DATE_OVERRIDE",$A455)</f>
        <v>#NAME?</v>
      </c>
      <c r="Z455" t="e">
        <f ca="1">_xll.BDP(Z$5,$A$1,"Fill","B","RATING_AS_OF_DATE_OVERRIDE",$A455)</f>
        <v>#NAME?</v>
      </c>
      <c r="AA455" t="e">
        <f ca="1">_xll.BDP(AA$5,$A$1,"Fill","B","RATING_AS_OF_DATE_OVERRIDE",$A455)</f>
        <v>#NAME?</v>
      </c>
      <c r="AB455" t="e">
        <f ca="1">_xll.BDP(AB$5,$A$1,"Fill","B","RATING_AS_OF_DATE_OVERRIDE",$A455)</f>
        <v>#NAME?</v>
      </c>
      <c r="AC455" t="e">
        <f ca="1">_xll.BDP(AC$5,$A$1,"Fill","B","RATING_AS_OF_DATE_OVERRIDE",$A455)</f>
        <v>#NAME?</v>
      </c>
      <c r="AD455" t="e">
        <f ca="1">_xll.BDP(AD$5,$A$1,"Fill","B","RATING_AS_OF_DATE_OVERRIDE",$A455)</f>
        <v>#NAME?</v>
      </c>
      <c r="AE455" t="e">
        <f ca="1">_xll.BDP(AE$5,$A$1,"Fill","B","RATING_AS_OF_DATE_OVERRIDE",$A455)</f>
        <v>#NAME?</v>
      </c>
      <c r="AF455" t="e">
        <f ca="1">_xll.BDP(AF$5,$A$1,"Fill","B","RATING_AS_OF_DATE_OVERRIDE",$A455)</f>
        <v>#NAME?</v>
      </c>
      <c r="AG455" t="e">
        <f ca="1">_xll.BDP(AG$5,$A$1,"Fill","B","RATING_AS_OF_DATE_OVERRIDE",$A455)</f>
        <v>#NAME?</v>
      </c>
      <c r="AH455" t="e">
        <f ca="1">_xll.BDP(AH$5,$A$1,"Fill","B","RATING_AS_OF_DATE_OVERRIDE",$A455)</f>
        <v>#NAME?</v>
      </c>
      <c r="AI455" t="e">
        <f ca="1">_xll.BDP(AI$5,$A$1,"Fill","B","RATING_AS_OF_DATE_OVERRIDE",$A455)</f>
        <v>#NAME?</v>
      </c>
      <c r="AJ455" t="e">
        <f ca="1">_xll.BDP(AJ$5,$A$1,"Fill","B","RATING_AS_OF_DATE_OVERRIDE",$A455)</f>
        <v>#NAME?</v>
      </c>
      <c r="AK455" t="e">
        <f ca="1">_xll.BDP(AK$5,$A$1,"Fill","B","RATING_AS_OF_DATE_OVERRIDE",$A455)</f>
        <v>#NAME?</v>
      </c>
      <c r="AL455" t="e">
        <f ca="1">_xll.BDP(AL$5,$A$1,"Fill","B","RATING_AS_OF_DATE_OVERRIDE",$A455)</f>
        <v>#NAME?</v>
      </c>
      <c r="AM455" t="e">
        <f ca="1">_xll.BDP(AM$5,$A$1,"Fill","B","RATING_AS_OF_DATE_OVERRIDE",$A455)</f>
        <v>#NAME?</v>
      </c>
      <c r="AN455" t="e">
        <f ca="1">_xll.BDP(AN$5,$A$1,"Fill","B","RATING_AS_OF_DATE_OVERRIDE",$A455)</f>
        <v>#NAME?</v>
      </c>
      <c r="AO455" t="e">
        <f ca="1">_xll.BDP(AO$5,$A$1,"Fill","B","RATING_AS_OF_DATE_OVERRIDE",$A455)</f>
        <v>#NAME?</v>
      </c>
      <c r="AP455" t="e">
        <f ca="1">_xll.BDP(AP$5,$A$1,"Fill","B","RATING_AS_OF_DATE_OVERRIDE",$A455)</f>
        <v>#NAME?</v>
      </c>
      <c r="AQ455" t="e">
        <f ca="1">_xll.BDP(AQ$5,$A$1,"Fill","B","RATING_AS_OF_DATE_OVERRIDE",$A455)</f>
        <v>#NAME?</v>
      </c>
      <c r="AR455" t="e">
        <f ca="1">_xll.BDP(AR$5,$A$1,"Fill","B","RATING_AS_OF_DATE_OVERRIDE",$A455)</f>
        <v>#NAME?</v>
      </c>
      <c r="AS455" t="e">
        <f ca="1">_xll.BDP(AS$5,$A$1,"Fill","B","RATING_AS_OF_DATE_OVERRIDE",$A455)</f>
        <v>#NAME?</v>
      </c>
      <c r="AT455" t="e">
        <f ca="1">_xll.BDP(AT$5,$A$1,"Fill","B","RATING_AS_OF_DATE_OVERRIDE",$A455)</f>
        <v>#NAME?</v>
      </c>
      <c r="AU455" t="e">
        <f ca="1">_xll.BDP(AU$5,$A$1,"Fill","B","RATING_AS_OF_DATE_OVERRIDE",$A455)</f>
        <v>#NAME?</v>
      </c>
      <c r="AV455" t="e">
        <f ca="1">_xll.BDP(AV$5,$A$1,"Fill","B","RATING_AS_OF_DATE_OVERRIDE",$A455)</f>
        <v>#NAME?</v>
      </c>
      <c r="AW455" t="e">
        <f ca="1">_xll.BDP(AW$5,$A$1,"Fill","B","RATING_AS_OF_DATE_OVERRIDE",$A455)</f>
        <v>#NAME?</v>
      </c>
      <c r="AX455" t="e">
        <f ca="1">_xll.BDP(AX$5,$A$1,"Fill","B","RATING_AS_OF_DATE_OVERRIDE",$A455)</f>
        <v>#NAME?</v>
      </c>
      <c r="AY455" t="e">
        <f ca="1">_xll.BDP(AY$5,$A$1,"Fill","B","RATING_AS_OF_DATE_OVERRIDE",$A455)</f>
        <v>#NAME?</v>
      </c>
      <c r="AZ455" t="e">
        <f ca="1">_xll.BDP(AZ$5,$A$1,"Fill","B","RATING_AS_OF_DATE_OVERRIDE",$A455)</f>
        <v>#NAME?</v>
      </c>
      <c r="BA455" t="e">
        <f ca="1">_xll.BDP(BA$5,$A$1,"Fill","B","RATING_AS_OF_DATE_OVERRIDE",$A455)</f>
        <v>#NAME?</v>
      </c>
      <c r="BB455" t="e">
        <f ca="1">_xll.BDP(BB$5,$A$1,"Fill","B","RATING_AS_OF_DATE_OVERRIDE",$A455)</f>
        <v>#NAME?</v>
      </c>
      <c r="BC455" t="e">
        <f ca="1">_xll.BDP(BC$5,$A$1,"Fill","B","RATING_AS_OF_DATE_OVERRIDE",$A455)</f>
        <v>#NAME?</v>
      </c>
      <c r="BD455" t="e">
        <f ca="1">_xll.BDP(BD$5,$A$1,"Fill","B","RATING_AS_OF_DATE_OVERRIDE",$A455)</f>
        <v>#NAME?</v>
      </c>
      <c r="BE455" t="e">
        <f ca="1">_xll.BDP(BE$5,$A$1,"Fill","B","RATING_AS_OF_DATE_OVERRIDE",$A455)</f>
        <v>#NAME?</v>
      </c>
      <c r="BF455" t="e">
        <f ca="1">_xll.BDP(BF$5,$A$1,"Fill","B","RATING_AS_OF_DATE_OVERRIDE",$A455)</f>
        <v>#NAME?</v>
      </c>
      <c r="BG455" t="e">
        <f ca="1">_xll.BDP(BG$5,$A$1,"Fill","B","RATING_AS_OF_DATE_OVERRIDE",$A455)</f>
        <v>#NAME?</v>
      </c>
      <c r="BH455" t="e">
        <f ca="1">_xll.BDP(BH$5,$A$1,"Fill","B","RATING_AS_OF_DATE_OVERRIDE",$A455)</f>
        <v>#NAME?</v>
      </c>
      <c r="BI455" t="e">
        <f ca="1">_xll.BDP(BI$5,$A$1,"Fill","B","RATING_AS_OF_DATE_OVERRIDE",$A455)</f>
        <v>#NAME?</v>
      </c>
      <c r="BJ455" t="e">
        <f ca="1">_xll.BDP(BJ$5,$A$1,"Fill","B","RATING_AS_OF_DATE_OVERRIDE",$A455)</f>
        <v>#NAME?</v>
      </c>
      <c r="BK455" t="e">
        <f ca="1">_xll.BDP(BK$5,$A$1,"Fill","B","RATING_AS_OF_DATE_OVERRIDE",$A455)</f>
        <v>#NAME?</v>
      </c>
      <c r="BL455" t="e">
        <f ca="1">_xll.BDP(BL$5,$A$1,"Fill","B","RATING_AS_OF_DATE_OVERRIDE",$A455)</f>
        <v>#NAME?</v>
      </c>
      <c r="BM455" t="e">
        <f ca="1">_xll.BDP(BM$5,$A$1,"Fill","B","RATING_AS_OF_DATE_OVERRIDE",$A455)</f>
        <v>#NAME?</v>
      </c>
      <c r="BN455" t="e">
        <f ca="1">_xll.BDP(BN$5,$A$1,"Fill","B","RATING_AS_OF_DATE_OVERRIDE",$A455)</f>
        <v>#NAME?</v>
      </c>
      <c r="BO455" t="e">
        <f ca="1">_xll.BDP(BO$5,$A$1,"Fill","B","RATING_AS_OF_DATE_OVERRIDE",$A455)</f>
        <v>#NAME?</v>
      </c>
      <c r="BP455" t="e">
        <f ca="1">_xll.BDP(BP$5,$A$1,"Fill","B","RATING_AS_OF_DATE_OVERRIDE",$A455)</f>
        <v>#NAME?</v>
      </c>
      <c r="BQ455" t="e">
        <f ca="1">_xll.BDP(BQ$5,$A$1,"Fill","B","RATING_AS_OF_DATE_OVERRIDE",$A455)</f>
        <v>#NAME?</v>
      </c>
      <c r="BR455" t="e">
        <f ca="1">_xll.BDP(BR$5,$A$1,"Fill","B","RATING_AS_OF_DATE_OVERRIDE",$A455)</f>
        <v>#NAME?</v>
      </c>
      <c r="BS455" t="e">
        <f ca="1">_xll.BDP(BS$5,$A$1,"Fill","B","RATING_AS_OF_DATE_OVERRIDE",$A455)</f>
        <v>#NAME?</v>
      </c>
      <c r="BT455" t="e">
        <f ca="1">_xll.BDP(BT$5,$A$1,"Fill","B","RATING_AS_OF_DATE_OVERRIDE",$A455)</f>
        <v>#NAME?</v>
      </c>
      <c r="BU455" t="e">
        <f ca="1">_xll.BDP(BU$5,$A$1,"Fill","B","RATING_AS_OF_DATE_OVERRIDE",$A455)</f>
        <v>#NAME?</v>
      </c>
      <c r="BV455" t="e">
        <f ca="1">_xll.BDP(BV$5,$A$1,"Fill","B","RATING_AS_OF_DATE_OVERRIDE",$A455)</f>
        <v>#NAME?</v>
      </c>
      <c r="BW455" t="e">
        <f ca="1">_xll.BDP(BW$5,$A$1,"Fill","B","RATING_AS_OF_DATE_OVERRIDE",$A455)</f>
        <v>#NAME?</v>
      </c>
      <c r="BX455" t="e">
        <f ca="1">_xll.BDP(BX$5,$A$1,"Fill","B","RATING_AS_OF_DATE_OVERRIDE",$A455)</f>
        <v>#NAME?</v>
      </c>
      <c r="BY455" t="e">
        <f ca="1">_xll.BDP(BY$5,$A$1,"Fill","B","RATING_AS_OF_DATE_OVERRIDE",$A455)</f>
        <v>#NAME?</v>
      </c>
      <c r="BZ455" t="e">
        <f ca="1">_xll.BDP(BZ$5,$A$1,"Fill","B","RATING_AS_OF_DATE_OVERRIDE",$A455)</f>
        <v>#NAME?</v>
      </c>
      <c r="CA455" t="e">
        <f ca="1">_xll.BDP(CA$5,$A$1,"Fill","B","RATING_AS_OF_DATE_OVERRIDE",$A455)</f>
        <v>#NAME?</v>
      </c>
      <c r="CB455" t="e">
        <f ca="1">_xll.BDP(CB$5,$A$1,"Fill","B","RATING_AS_OF_DATE_OVERRIDE",$A455)</f>
        <v>#NAME?</v>
      </c>
      <c r="CC455" t="e">
        <f ca="1">_xll.BDP(CC$5,$A$1,"Fill","B","RATING_AS_OF_DATE_OVERRIDE",$A455)</f>
        <v>#NAME?</v>
      </c>
      <c r="CD455" t="e">
        <f ca="1">_xll.BDP(CD$5,$A$1,"Fill","B","RATING_AS_OF_DATE_OVERRIDE",$A455)</f>
        <v>#NAME?</v>
      </c>
      <c r="CE455" t="e">
        <f ca="1">_xll.BDP(CE$5,$A$1,"Fill","B","RATING_AS_OF_DATE_OVERRIDE",$A455)</f>
        <v>#NAME?</v>
      </c>
      <c r="CF455" t="e">
        <f ca="1">_xll.BDP(CF$5,$A$1,"Fill","B","RATING_AS_OF_DATE_OVERRIDE",$A455)</f>
        <v>#NAME?</v>
      </c>
      <c r="CG455" t="e">
        <f ca="1">_xll.BDP(CG$5,$A$1,"Fill","B","RATING_AS_OF_DATE_OVERRIDE",$A455)</f>
        <v>#NAME?</v>
      </c>
    </row>
    <row r="456" spans="1:85">
      <c r="A456">
        <v>20170630</v>
      </c>
      <c r="B456" t="e">
        <f ca="1">_xll.BDP(B$5,$A$1,"Fill","B","RATING_AS_OF_DATE_OVERRIDE",$A456)</f>
        <v>#NAME?</v>
      </c>
      <c r="C456" t="e">
        <f ca="1">_xll.BDP(C$5,$A$1,"Fill","B","RATING_AS_OF_DATE_OVERRIDE",$A456)</f>
        <v>#NAME?</v>
      </c>
      <c r="D456" t="e">
        <f ca="1">_xll.BDP(D$5,$A$1,"Fill","B","RATING_AS_OF_DATE_OVERRIDE",$A456)</f>
        <v>#NAME?</v>
      </c>
      <c r="E456" t="e">
        <f ca="1">_xll.BDP(E$5,$A$1,"Fill","B","RATING_AS_OF_DATE_OVERRIDE",$A456)</f>
        <v>#NAME?</v>
      </c>
      <c r="F456" t="e">
        <f ca="1">_xll.BDP(F$5,$A$1,"Fill","B","RATING_AS_OF_DATE_OVERRIDE",$A456)</f>
        <v>#NAME?</v>
      </c>
      <c r="G456" t="e">
        <f ca="1">_xll.BDP(G$5,$A$1,"Fill","B","RATING_AS_OF_DATE_OVERRIDE",$A456)</f>
        <v>#NAME?</v>
      </c>
      <c r="H456" t="e">
        <f ca="1">_xll.BDP(H$5,$A$1,"Fill","B","RATING_AS_OF_DATE_OVERRIDE",$A456)</f>
        <v>#NAME?</v>
      </c>
      <c r="I456" t="e">
        <f ca="1">_xll.BDP(I$5,$A$1,"Fill","B","RATING_AS_OF_DATE_OVERRIDE",$A456)</f>
        <v>#NAME?</v>
      </c>
      <c r="J456" t="e">
        <f ca="1">_xll.BDP(J$5,$A$1,"Fill","B","RATING_AS_OF_DATE_OVERRIDE",$A456)</f>
        <v>#NAME?</v>
      </c>
      <c r="K456" t="e">
        <f ca="1">_xll.BDP(K$5,$A$1,"Fill","B","RATING_AS_OF_DATE_OVERRIDE",$A456)</f>
        <v>#NAME?</v>
      </c>
      <c r="L456" t="e">
        <f ca="1">_xll.BDP(L$5,$A$1,"Fill","B","RATING_AS_OF_DATE_OVERRIDE",$A456)</f>
        <v>#NAME?</v>
      </c>
      <c r="M456" t="e">
        <f ca="1">_xll.BDP(M$5,$A$1,"Fill","B","RATING_AS_OF_DATE_OVERRIDE",$A456)</f>
        <v>#NAME?</v>
      </c>
      <c r="N456" t="e">
        <f ca="1">_xll.BDP(N$5,$A$1,"Fill","B","RATING_AS_OF_DATE_OVERRIDE",$A456)</f>
        <v>#NAME?</v>
      </c>
      <c r="O456" t="e">
        <f ca="1">_xll.BDP(O$5,$A$1,"Fill","B","RATING_AS_OF_DATE_OVERRIDE",$A456)</f>
        <v>#NAME?</v>
      </c>
      <c r="P456" t="e">
        <f ca="1">_xll.BDP(P$5,$A$1,"Fill","B","RATING_AS_OF_DATE_OVERRIDE",$A456)</f>
        <v>#NAME?</v>
      </c>
      <c r="Q456" t="e">
        <f ca="1">_xll.BDP(Q$5,$A$1,"Fill","B","RATING_AS_OF_DATE_OVERRIDE",$A456)</f>
        <v>#NAME?</v>
      </c>
      <c r="R456" t="e">
        <f ca="1">_xll.BDP(R$5,$A$1,"Fill","B","RATING_AS_OF_DATE_OVERRIDE",$A456)</f>
        <v>#NAME?</v>
      </c>
      <c r="S456" t="e">
        <f ca="1">_xll.BDP(S$5,$A$1,"Fill","B","RATING_AS_OF_DATE_OVERRIDE",$A456)</f>
        <v>#NAME?</v>
      </c>
      <c r="T456" t="e">
        <f ca="1">_xll.BDP(T$5,$A$1,"Fill","B","RATING_AS_OF_DATE_OVERRIDE",$A456)</f>
        <v>#NAME?</v>
      </c>
      <c r="U456" t="e">
        <f ca="1">_xll.BDP(U$5,$A$1,"Fill","B","RATING_AS_OF_DATE_OVERRIDE",$A456)</f>
        <v>#NAME?</v>
      </c>
      <c r="V456" t="e">
        <f ca="1">_xll.BDP(V$5,$A$1,"Fill","B","RATING_AS_OF_DATE_OVERRIDE",$A456)</f>
        <v>#NAME?</v>
      </c>
      <c r="W456" t="e">
        <f ca="1">_xll.BDP(W$5,$A$1,"Fill","B","RATING_AS_OF_DATE_OVERRIDE",$A456)</f>
        <v>#NAME?</v>
      </c>
      <c r="X456" t="e">
        <f ca="1">_xll.BDP(X$5,$A$1,"Fill","B","RATING_AS_OF_DATE_OVERRIDE",$A456)</f>
        <v>#NAME?</v>
      </c>
      <c r="Y456" t="e">
        <f ca="1">_xll.BDP(Y$5,$A$1,"Fill","B","RATING_AS_OF_DATE_OVERRIDE",$A456)</f>
        <v>#NAME?</v>
      </c>
      <c r="Z456" t="e">
        <f ca="1">_xll.BDP(Z$5,$A$1,"Fill","B","RATING_AS_OF_DATE_OVERRIDE",$A456)</f>
        <v>#NAME?</v>
      </c>
      <c r="AA456" t="e">
        <f ca="1">_xll.BDP(AA$5,$A$1,"Fill","B","RATING_AS_OF_DATE_OVERRIDE",$A456)</f>
        <v>#NAME?</v>
      </c>
      <c r="AB456" t="e">
        <f ca="1">_xll.BDP(AB$5,$A$1,"Fill","B","RATING_AS_OF_DATE_OVERRIDE",$A456)</f>
        <v>#NAME?</v>
      </c>
      <c r="AC456" t="e">
        <f ca="1">_xll.BDP(AC$5,$A$1,"Fill","B","RATING_AS_OF_DATE_OVERRIDE",$A456)</f>
        <v>#NAME?</v>
      </c>
      <c r="AD456" t="e">
        <f ca="1">_xll.BDP(AD$5,$A$1,"Fill","B","RATING_AS_OF_DATE_OVERRIDE",$A456)</f>
        <v>#NAME?</v>
      </c>
      <c r="AE456" t="e">
        <f ca="1">_xll.BDP(AE$5,$A$1,"Fill","B","RATING_AS_OF_DATE_OVERRIDE",$A456)</f>
        <v>#NAME?</v>
      </c>
      <c r="AF456" t="e">
        <f ca="1">_xll.BDP(AF$5,$A$1,"Fill","B","RATING_AS_OF_DATE_OVERRIDE",$A456)</f>
        <v>#NAME?</v>
      </c>
      <c r="AG456" t="e">
        <f ca="1">_xll.BDP(AG$5,$A$1,"Fill","B","RATING_AS_OF_DATE_OVERRIDE",$A456)</f>
        <v>#NAME?</v>
      </c>
      <c r="AH456" t="e">
        <f ca="1">_xll.BDP(AH$5,$A$1,"Fill","B","RATING_AS_OF_DATE_OVERRIDE",$A456)</f>
        <v>#NAME?</v>
      </c>
      <c r="AI456" t="e">
        <f ca="1">_xll.BDP(AI$5,$A$1,"Fill","B","RATING_AS_OF_DATE_OVERRIDE",$A456)</f>
        <v>#NAME?</v>
      </c>
      <c r="AJ456" t="e">
        <f ca="1">_xll.BDP(AJ$5,$A$1,"Fill","B","RATING_AS_OF_DATE_OVERRIDE",$A456)</f>
        <v>#NAME?</v>
      </c>
      <c r="AK456" t="e">
        <f ca="1">_xll.BDP(AK$5,$A$1,"Fill","B","RATING_AS_OF_DATE_OVERRIDE",$A456)</f>
        <v>#NAME?</v>
      </c>
      <c r="AL456" t="e">
        <f ca="1">_xll.BDP(AL$5,$A$1,"Fill","B","RATING_AS_OF_DATE_OVERRIDE",$A456)</f>
        <v>#NAME?</v>
      </c>
      <c r="AM456" t="e">
        <f ca="1">_xll.BDP(AM$5,$A$1,"Fill","B","RATING_AS_OF_DATE_OVERRIDE",$A456)</f>
        <v>#NAME?</v>
      </c>
      <c r="AN456" t="e">
        <f ca="1">_xll.BDP(AN$5,$A$1,"Fill","B","RATING_AS_OF_DATE_OVERRIDE",$A456)</f>
        <v>#NAME?</v>
      </c>
      <c r="AO456" t="e">
        <f ca="1">_xll.BDP(AO$5,$A$1,"Fill","B","RATING_AS_OF_DATE_OVERRIDE",$A456)</f>
        <v>#NAME?</v>
      </c>
      <c r="AP456" t="e">
        <f ca="1">_xll.BDP(AP$5,$A$1,"Fill","B","RATING_AS_OF_DATE_OVERRIDE",$A456)</f>
        <v>#NAME?</v>
      </c>
      <c r="AQ456" t="e">
        <f ca="1">_xll.BDP(AQ$5,$A$1,"Fill","B","RATING_AS_OF_DATE_OVERRIDE",$A456)</f>
        <v>#NAME?</v>
      </c>
      <c r="AR456" t="e">
        <f ca="1">_xll.BDP(AR$5,$A$1,"Fill","B","RATING_AS_OF_DATE_OVERRIDE",$A456)</f>
        <v>#NAME?</v>
      </c>
      <c r="AS456" t="e">
        <f ca="1">_xll.BDP(AS$5,$A$1,"Fill","B","RATING_AS_OF_DATE_OVERRIDE",$A456)</f>
        <v>#NAME?</v>
      </c>
      <c r="AT456" t="e">
        <f ca="1">_xll.BDP(AT$5,$A$1,"Fill","B","RATING_AS_OF_DATE_OVERRIDE",$A456)</f>
        <v>#NAME?</v>
      </c>
      <c r="AU456" t="e">
        <f ca="1">_xll.BDP(AU$5,$A$1,"Fill","B","RATING_AS_OF_DATE_OVERRIDE",$A456)</f>
        <v>#NAME?</v>
      </c>
      <c r="AV456" t="e">
        <f ca="1">_xll.BDP(AV$5,$A$1,"Fill","B","RATING_AS_OF_DATE_OVERRIDE",$A456)</f>
        <v>#NAME?</v>
      </c>
      <c r="AW456" t="e">
        <f ca="1">_xll.BDP(AW$5,$A$1,"Fill","B","RATING_AS_OF_DATE_OVERRIDE",$A456)</f>
        <v>#NAME?</v>
      </c>
      <c r="AX456" t="e">
        <f ca="1">_xll.BDP(AX$5,$A$1,"Fill","B","RATING_AS_OF_DATE_OVERRIDE",$A456)</f>
        <v>#NAME?</v>
      </c>
      <c r="AY456" t="e">
        <f ca="1">_xll.BDP(AY$5,$A$1,"Fill","B","RATING_AS_OF_DATE_OVERRIDE",$A456)</f>
        <v>#NAME?</v>
      </c>
      <c r="AZ456" t="e">
        <f ca="1">_xll.BDP(AZ$5,$A$1,"Fill","B","RATING_AS_OF_DATE_OVERRIDE",$A456)</f>
        <v>#NAME?</v>
      </c>
      <c r="BA456" t="e">
        <f ca="1">_xll.BDP(BA$5,$A$1,"Fill","B","RATING_AS_OF_DATE_OVERRIDE",$A456)</f>
        <v>#NAME?</v>
      </c>
      <c r="BB456" t="e">
        <f ca="1">_xll.BDP(BB$5,$A$1,"Fill","B","RATING_AS_OF_DATE_OVERRIDE",$A456)</f>
        <v>#NAME?</v>
      </c>
      <c r="BC456" t="e">
        <f ca="1">_xll.BDP(BC$5,$A$1,"Fill","B","RATING_AS_OF_DATE_OVERRIDE",$A456)</f>
        <v>#NAME?</v>
      </c>
      <c r="BD456" t="e">
        <f ca="1">_xll.BDP(BD$5,$A$1,"Fill","B","RATING_AS_OF_DATE_OVERRIDE",$A456)</f>
        <v>#NAME?</v>
      </c>
      <c r="BE456" t="e">
        <f ca="1">_xll.BDP(BE$5,$A$1,"Fill","B","RATING_AS_OF_DATE_OVERRIDE",$A456)</f>
        <v>#NAME?</v>
      </c>
      <c r="BF456" t="e">
        <f ca="1">_xll.BDP(BF$5,$A$1,"Fill","B","RATING_AS_OF_DATE_OVERRIDE",$A456)</f>
        <v>#NAME?</v>
      </c>
      <c r="BG456" t="e">
        <f ca="1">_xll.BDP(BG$5,$A$1,"Fill","B","RATING_AS_OF_DATE_OVERRIDE",$A456)</f>
        <v>#NAME?</v>
      </c>
      <c r="BH456" t="e">
        <f ca="1">_xll.BDP(BH$5,$A$1,"Fill","B","RATING_AS_OF_DATE_OVERRIDE",$A456)</f>
        <v>#NAME?</v>
      </c>
      <c r="BI456" t="e">
        <f ca="1">_xll.BDP(BI$5,$A$1,"Fill","B","RATING_AS_OF_DATE_OVERRIDE",$A456)</f>
        <v>#NAME?</v>
      </c>
      <c r="BJ456" t="e">
        <f ca="1">_xll.BDP(BJ$5,$A$1,"Fill","B","RATING_AS_OF_DATE_OVERRIDE",$A456)</f>
        <v>#NAME?</v>
      </c>
      <c r="BK456" t="e">
        <f ca="1">_xll.BDP(BK$5,$A$1,"Fill","B","RATING_AS_OF_DATE_OVERRIDE",$A456)</f>
        <v>#NAME?</v>
      </c>
      <c r="BL456" t="e">
        <f ca="1">_xll.BDP(BL$5,$A$1,"Fill","B","RATING_AS_OF_DATE_OVERRIDE",$A456)</f>
        <v>#NAME?</v>
      </c>
      <c r="BM456" t="e">
        <f ca="1">_xll.BDP(BM$5,$A$1,"Fill","B","RATING_AS_OF_DATE_OVERRIDE",$A456)</f>
        <v>#NAME?</v>
      </c>
      <c r="BN456" t="e">
        <f ca="1">_xll.BDP(BN$5,$A$1,"Fill","B","RATING_AS_OF_DATE_OVERRIDE",$A456)</f>
        <v>#NAME?</v>
      </c>
      <c r="BO456" t="e">
        <f ca="1">_xll.BDP(BO$5,$A$1,"Fill","B","RATING_AS_OF_DATE_OVERRIDE",$A456)</f>
        <v>#NAME?</v>
      </c>
      <c r="BP456" t="e">
        <f ca="1">_xll.BDP(BP$5,$A$1,"Fill","B","RATING_AS_OF_DATE_OVERRIDE",$A456)</f>
        <v>#NAME?</v>
      </c>
      <c r="BQ456" t="e">
        <f ca="1">_xll.BDP(BQ$5,$A$1,"Fill","B","RATING_AS_OF_DATE_OVERRIDE",$A456)</f>
        <v>#NAME?</v>
      </c>
      <c r="BR456" t="e">
        <f ca="1">_xll.BDP(BR$5,$A$1,"Fill","B","RATING_AS_OF_DATE_OVERRIDE",$A456)</f>
        <v>#NAME?</v>
      </c>
      <c r="BS456" t="e">
        <f ca="1">_xll.BDP(BS$5,$A$1,"Fill","B","RATING_AS_OF_DATE_OVERRIDE",$A456)</f>
        <v>#NAME?</v>
      </c>
      <c r="BT456" t="e">
        <f ca="1">_xll.BDP(BT$5,$A$1,"Fill","B","RATING_AS_OF_DATE_OVERRIDE",$A456)</f>
        <v>#NAME?</v>
      </c>
      <c r="BU456" t="e">
        <f ca="1">_xll.BDP(BU$5,$A$1,"Fill","B","RATING_AS_OF_DATE_OVERRIDE",$A456)</f>
        <v>#NAME?</v>
      </c>
      <c r="BV456" t="e">
        <f ca="1">_xll.BDP(BV$5,$A$1,"Fill","B","RATING_AS_OF_DATE_OVERRIDE",$A456)</f>
        <v>#NAME?</v>
      </c>
      <c r="BW456" t="e">
        <f ca="1">_xll.BDP(BW$5,$A$1,"Fill","B","RATING_AS_OF_DATE_OVERRIDE",$A456)</f>
        <v>#NAME?</v>
      </c>
      <c r="BX456" t="e">
        <f ca="1">_xll.BDP(BX$5,$A$1,"Fill","B","RATING_AS_OF_DATE_OVERRIDE",$A456)</f>
        <v>#NAME?</v>
      </c>
      <c r="BY456" t="e">
        <f ca="1">_xll.BDP(BY$5,$A$1,"Fill","B","RATING_AS_OF_DATE_OVERRIDE",$A456)</f>
        <v>#NAME?</v>
      </c>
      <c r="BZ456" t="e">
        <f ca="1">_xll.BDP(BZ$5,$A$1,"Fill","B","RATING_AS_OF_DATE_OVERRIDE",$A456)</f>
        <v>#NAME?</v>
      </c>
      <c r="CA456" t="e">
        <f ca="1">_xll.BDP(CA$5,$A$1,"Fill","B","RATING_AS_OF_DATE_OVERRIDE",$A456)</f>
        <v>#NAME?</v>
      </c>
      <c r="CB456" t="e">
        <f ca="1">_xll.BDP(CB$5,$A$1,"Fill","B","RATING_AS_OF_DATE_OVERRIDE",$A456)</f>
        <v>#NAME?</v>
      </c>
      <c r="CC456" t="e">
        <f ca="1">_xll.BDP(CC$5,$A$1,"Fill","B","RATING_AS_OF_DATE_OVERRIDE",$A456)</f>
        <v>#NAME?</v>
      </c>
      <c r="CD456" t="e">
        <f ca="1">_xll.BDP(CD$5,$A$1,"Fill","B","RATING_AS_OF_DATE_OVERRIDE",$A456)</f>
        <v>#NAME?</v>
      </c>
      <c r="CE456" t="e">
        <f ca="1">_xll.BDP(CE$5,$A$1,"Fill","B","RATING_AS_OF_DATE_OVERRIDE",$A456)</f>
        <v>#NAME?</v>
      </c>
      <c r="CF456" t="e">
        <f ca="1">_xll.BDP(CF$5,$A$1,"Fill","B","RATING_AS_OF_DATE_OVERRIDE",$A456)</f>
        <v>#NAME?</v>
      </c>
      <c r="CG456" t="e">
        <f ca="1">_xll.BDP(CG$5,$A$1,"Fill","B","RATING_AS_OF_DATE_OVERRIDE",$A456)</f>
        <v>#NAME?</v>
      </c>
    </row>
    <row r="457" spans="1:85">
      <c r="A457">
        <v>20170731</v>
      </c>
      <c r="B457" t="e">
        <f ca="1">_xll.BDP(B$5,$A$1,"Fill","B","RATING_AS_OF_DATE_OVERRIDE",$A457)</f>
        <v>#NAME?</v>
      </c>
      <c r="C457" t="e">
        <f ca="1">_xll.BDP(C$5,$A$1,"Fill","B","RATING_AS_OF_DATE_OVERRIDE",$A457)</f>
        <v>#NAME?</v>
      </c>
      <c r="D457" t="e">
        <f ca="1">_xll.BDP(D$5,$A$1,"Fill","B","RATING_AS_OF_DATE_OVERRIDE",$A457)</f>
        <v>#NAME?</v>
      </c>
      <c r="E457" t="e">
        <f ca="1">_xll.BDP(E$5,$A$1,"Fill","B","RATING_AS_OF_DATE_OVERRIDE",$A457)</f>
        <v>#NAME?</v>
      </c>
      <c r="F457" t="e">
        <f ca="1">_xll.BDP(F$5,$A$1,"Fill","B","RATING_AS_OF_DATE_OVERRIDE",$A457)</f>
        <v>#NAME?</v>
      </c>
      <c r="G457" t="e">
        <f ca="1">_xll.BDP(G$5,$A$1,"Fill","B","RATING_AS_OF_DATE_OVERRIDE",$A457)</f>
        <v>#NAME?</v>
      </c>
      <c r="H457" t="e">
        <f ca="1">_xll.BDP(H$5,$A$1,"Fill","B","RATING_AS_OF_DATE_OVERRIDE",$A457)</f>
        <v>#NAME?</v>
      </c>
      <c r="I457" t="e">
        <f ca="1">_xll.BDP(I$5,$A$1,"Fill","B","RATING_AS_OF_DATE_OVERRIDE",$A457)</f>
        <v>#NAME?</v>
      </c>
      <c r="J457" t="e">
        <f ca="1">_xll.BDP(J$5,$A$1,"Fill","B","RATING_AS_OF_DATE_OVERRIDE",$A457)</f>
        <v>#NAME?</v>
      </c>
      <c r="K457" t="e">
        <f ca="1">_xll.BDP(K$5,$A$1,"Fill","B","RATING_AS_OF_DATE_OVERRIDE",$A457)</f>
        <v>#NAME?</v>
      </c>
      <c r="L457" t="e">
        <f ca="1">_xll.BDP(L$5,$A$1,"Fill","B","RATING_AS_OF_DATE_OVERRIDE",$A457)</f>
        <v>#NAME?</v>
      </c>
      <c r="M457" t="e">
        <f ca="1">_xll.BDP(M$5,$A$1,"Fill","B","RATING_AS_OF_DATE_OVERRIDE",$A457)</f>
        <v>#NAME?</v>
      </c>
      <c r="N457" t="e">
        <f ca="1">_xll.BDP(N$5,$A$1,"Fill","B","RATING_AS_OF_DATE_OVERRIDE",$A457)</f>
        <v>#NAME?</v>
      </c>
      <c r="O457" t="e">
        <f ca="1">_xll.BDP(O$5,$A$1,"Fill","B","RATING_AS_OF_DATE_OVERRIDE",$A457)</f>
        <v>#NAME?</v>
      </c>
      <c r="P457" t="e">
        <f ca="1">_xll.BDP(P$5,$A$1,"Fill","B","RATING_AS_OF_DATE_OVERRIDE",$A457)</f>
        <v>#NAME?</v>
      </c>
      <c r="Q457" t="e">
        <f ca="1">_xll.BDP(Q$5,$A$1,"Fill","B","RATING_AS_OF_DATE_OVERRIDE",$A457)</f>
        <v>#NAME?</v>
      </c>
      <c r="R457" t="e">
        <f ca="1">_xll.BDP(R$5,$A$1,"Fill","B","RATING_AS_OF_DATE_OVERRIDE",$A457)</f>
        <v>#NAME?</v>
      </c>
      <c r="S457" t="e">
        <f ca="1">_xll.BDP(S$5,$A$1,"Fill","B","RATING_AS_OF_DATE_OVERRIDE",$A457)</f>
        <v>#NAME?</v>
      </c>
      <c r="T457" t="e">
        <f ca="1">_xll.BDP(T$5,$A$1,"Fill","B","RATING_AS_OF_DATE_OVERRIDE",$A457)</f>
        <v>#NAME?</v>
      </c>
      <c r="U457" t="e">
        <f ca="1">_xll.BDP(U$5,$A$1,"Fill","B","RATING_AS_OF_DATE_OVERRIDE",$A457)</f>
        <v>#NAME?</v>
      </c>
      <c r="V457" t="e">
        <f ca="1">_xll.BDP(V$5,$A$1,"Fill","B","RATING_AS_OF_DATE_OVERRIDE",$A457)</f>
        <v>#NAME?</v>
      </c>
      <c r="W457" t="e">
        <f ca="1">_xll.BDP(W$5,$A$1,"Fill","B","RATING_AS_OF_DATE_OVERRIDE",$A457)</f>
        <v>#NAME?</v>
      </c>
      <c r="X457" t="e">
        <f ca="1">_xll.BDP(X$5,$A$1,"Fill","B","RATING_AS_OF_DATE_OVERRIDE",$A457)</f>
        <v>#NAME?</v>
      </c>
      <c r="Y457" t="e">
        <f ca="1">_xll.BDP(Y$5,$A$1,"Fill","B","RATING_AS_OF_DATE_OVERRIDE",$A457)</f>
        <v>#NAME?</v>
      </c>
      <c r="Z457" t="e">
        <f ca="1">_xll.BDP(Z$5,$A$1,"Fill","B","RATING_AS_OF_DATE_OVERRIDE",$A457)</f>
        <v>#NAME?</v>
      </c>
      <c r="AA457" t="e">
        <f ca="1">_xll.BDP(AA$5,$A$1,"Fill","B","RATING_AS_OF_DATE_OVERRIDE",$A457)</f>
        <v>#NAME?</v>
      </c>
      <c r="AB457" t="e">
        <f ca="1">_xll.BDP(AB$5,$A$1,"Fill","B","RATING_AS_OF_DATE_OVERRIDE",$A457)</f>
        <v>#NAME?</v>
      </c>
      <c r="AC457" t="e">
        <f ca="1">_xll.BDP(AC$5,$A$1,"Fill","B","RATING_AS_OF_DATE_OVERRIDE",$A457)</f>
        <v>#NAME?</v>
      </c>
      <c r="AD457" t="e">
        <f ca="1">_xll.BDP(AD$5,$A$1,"Fill","B","RATING_AS_OF_DATE_OVERRIDE",$A457)</f>
        <v>#NAME?</v>
      </c>
      <c r="AE457" t="e">
        <f ca="1">_xll.BDP(AE$5,$A$1,"Fill","B","RATING_AS_OF_DATE_OVERRIDE",$A457)</f>
        <v>#NAME?</v>
      </c>
      <c r="AF457" t="e">
        <f ca="1">_xll.BDP(AF$5,$A$1,"Fill","B","RATING_AS_OF_DATE_OVERRIDE",$A457)</f>
        <v>#NAME?</v>
      </c>
      <c r="AG457" t="e">
        <f ca="1">_xll.BDP(AG$5,$A$1,"Fill","B","RATING_AS_OF_DATE_OVERRIDE",$A457)</f>
        <v>#NAME?</v>
      </c>
      <c r="AH457" t="e">
        <f ca="1">_xll.BDP(AH$5,$A$1,"Fill","B","RATING_AS_OF_DATE_OVERRIDE",$A457)</f>
        <v>#NAME?</v>
      </c>
      <c r="AI457" t="e">
        <f ca="1">_xll.BDP(AI$5,$A$1,"Fill","B","RATING_AS_OF_DATE_OVERRIDE",$A457)</f>
        <v>#NAME?</v>
      </c>
      <c r="AJ457" t="e">
        <f ca="1">_xll.BDP(AJ$5,$A$1,"Fill","B","RATING_AS_OF_DATE_OVERRIDE",$A457)</f>
        <v>#NAME?</v>
      </c>
      <c r="AK457" t="e">
        <f ca="1">_xll.BDP(AK$5,$A$1,"Fill","B","RATING_AS_OF_DATE_OVERRIDE",$A457)</f>
        <v>#NAME?</v>
      </c>
      <c r="AL457" t="e">
        <f ca="1">_xll.BDP(AL$5,$A$1,"Fill","B","RATING_AS_OF_DATE_OVERRIDE",$A457)</f>
        <v>#NAME?</v>
      </c>
      <c r="AM457" t="e">
        <f ca="1">_xll.BDP(AM$5,$A$1,"Fill","B","RATING_AS_OF_DATE_OVERRIDE",$A457)</f>
        <v>#NAME?</v>
      </c>
      <c r="AN457" t="e">
        <f ca="1">_xll.BDP(AN$5,$A$1,"Fill","B","RATING_AS_OF_DATE_OVERRIDE",$A457)</f>
        <v>#NAME?</v>
      </c>
      <c r="AO457" t="e">
        <f ca="1">_xll.BDP(AO$5,$A$1,"Fill","B","RATING_AS_OF_DATE_OVERRIDE",$A457)</f>
        <v>#NAME?</v>
      </c>
      <c r="AP457" t="e">
        <f ca="1">_xll.BDP(AP$5,$A$1,"Fill","B","RATING_AS_OF_DATE_OVERRIDE",$A457)</f>
        <v>#NAME?</v>
      </c>
      <c r="AQ457" t="e">
        <f ca="1">_xll.BDP(AQ$5,$A$1,"Fill","B","RATING_AS_OF_DATE_OVERRIDE",$A457)</f>
        <v>#NAME?</v>
      </c>
      <c r="AR457" t="e">
        <f ca="1">_xll.BDP(AR$5,$A$1,"Fill","B","RATING_AS_OF_DATE_OVERRIDE",$A457)</f>
        <v>#NAME?</v>
      </c>
      <c r="AS457" t="e">
        <f ca="1">_xll.BDP(AS$5,$A$1,"Fill","B","RATING_AS_OF_DATE_OVERRIDE",$A457)</f>
        <v>#NAME?</v>
      </c>
      <c r="AT457" t="e">
        <f ca="1">_xll.BDP(AT$5,$A$1,"Fill","B","RATING_AS_OF_DATE_OVERRIDE",$A457)</f>
        <v>#NAME?</v>
      </c>
      <c r="AU457" t="e">
        <f ca="1">_xll.BDP(AU$5,$A$1,"Fill","B","RATING_AS_OF_DATE_OVERRIDE",$A457)</f>
        <v>#NAME?</v>
      </c>
      <c r="AV457" t="e">
        <f ca="1">_xll.BDP(AV$5,$A$1,"Fill","B","RATING_AS_OF_DATE_OVERRIDE",$A457)</f>
        <v>#NAME?</v>
      </c>
      <c r="AW457" t="e">
        <f ca="1">_xll.BDP(AW$5,$A$1,"Fill","B","RATING_AS_OF_DATE_OVERRIDE",$A457)</f>
        <v>#NAME?</v>
      </c>
      <c r="AX457" t="e">
        <f ca="1">_xll.BDP(AX$5,$A$1,"Fill","B","RATING_AS_OF_DATE_OVERRIDE",$A457)</f>
        <v>#NAME?</v>
      </c>
      <c r="AY457" t="e">
        <f ca="1">_xll.BDP(AY$5,$A$1,"Fill","B","RATING_AS_OF_DATE_OVERRIDE",$A457)</f>
        <v>#NAME?</v>
      </c>
      <c r="AZ457" t="e">
        <f ca="1">_xll.BDP(AZ$5,$A$1,"Fill","B","RATING_AS_OF_DATE_OVERRIDE",$A457)</f>
        <v>#NAME?</v>
      </c>
      <c r="BA457" t="e">
        <f ca="1">_xll.BDP(BA$5,$A$1,"Fill","B","RATING_AS_OF_DATE_OVERRIDE",$A457)</f>
        <v>#NAME?</v>
      </c>
      <c r="BB457" t="e">
        <f ca="1">_xll.BDP(BB$5,$A$1,"Fill","B","RATING_AS_OF_DATE_OVERRIDE",$A457)</f>
        <v>#NAME?</v>
      </c>
      <c r="BC457" t="e">
        <f ca="1">_xll.BDP(BC$5,$A$1,"Fill","B","RATING_AS_OF_DATE_OVERRIDE",$A457)</f>
        <v>#NAME?</v>
      </c>
      <c r="BD457" t="e">
        <f ca="1">_xll.BDP(BD$5,$A$1,"Fill","B","RATING_AS_OF_DATE_OVERRIDE",$A457)</f>
        <v>#NAME?</v>
      </c>
      <c r="BE457" t="e">
        <f ca="1">_xll.BDP(BE$5,$A$1,"Fill","B","RATING_AS_OF_DATE_OVERRIDE",$A457)</f>
        <v>#NAME?</v>
      </c>
      <c r="BF457" t="e">
        <f ca="1">_xll.BDP(BF$5,$A$1,"Fill","B","RATING_AS_OF_DATE_OVERRIDE",$A457)</f>
        <v>#NAME?</v>
      </c>
      <c r="BG457" t="e">
        <f ca="1">_xll.BDP(BG$5,$A$1,"Fill","B","RATING_AS_OF_DATE_OVERRIDE",$A457)</f>
        <v>#NAME?</v>
      </c>
      <c r="BH457" t="e">
        <f ca="1">_xll.BDP(BH$5,$A$1,"Fill","B","RATING_AS_OF_DATE_OVERRIDE",$A457)</f>
        <v>#NAME?</v>
      </c>
      <c r="BI457" t="e">
        <f ca="1">_xll.BDP(BI$5,$A$1,"Fill","B","RATING_AS_OF_DATE_OVERRIDE",$A457)</f>
        <v>#NAME?</v>
      </c>
      <c r="BJ457" t="e">
        <f ca="1">_xll.BDP(BJ$5,$A$1,"Fill","B","RATING_AS_OF_DATE_OVERRIDE",$A457)</f>
        <v>#NAME?</v>
      </c>
      <c r="BK457" t="e">
        <f ca="1">_xll.BDP(BK$5,$A$1,"Fill","B","RATING_AS_OF_DATE_OVERRIDE",$A457)</f>
        <v>#NAME?</v>
      </c>
      <c r="BL457" t="e">
        <f ca="1">_xll.BDP(BL$5,$A$1,"Fill","B","RATING_AS_OF_DATE_OVERRIDE",$A457)</f>
        <v>#NAME?</v>
      </c>
      <c r="BM457" t="e">
        <f ca="1">_xll.BDP(BM$5,$A$1,"Fill","B","RATING_AS_OF_DATE_OVERRIDE",$A457)</f>
        <v>#NAME?</v>
      </c>
      <c r="BN457" t="e">
        <f ca="1">_xll.BDP(BN$5,$A$1,"Fill","B","RATING_AS_OF_DATE_OVERRIDE",$A457)</f>
        <v>#NAME?</v>
      </c>
      <c r="BO457" t="e">
        <f ca="1">_xll.BDP(BO$5,$A$1,"Fill","B","RATING_AS_OF_DATE_OVERRIDE",$A457)</f>
        <v>#NAME?</v>
      </c>
      <c r="BP457" t="e">
        <f ca="1">_xll.BDP(BP$5,$A$1,"Fill","B","RATING_AS_OF_DATE_OVERRIDE",$A457)</f>
        <v>#NAME?</v>
      </c>
      <c r="BQ457" t="e">
        <f ca="1">_xll.BDP(BQ$5,$A$1,"Fill","B","RATING_AS_OF_DATE_OVERRIDE",$A457)</f>
        <v>#NAME?</v>
      </c>
      <c r="BR457" t="e">
        <f ca="1">_xll.BDP(BR$5,$A$1,"Fill","B","RATING_AS_OF_DATE_OVERRIDE",$A457)</f>
        <v>#NAME?</v>
      </c>
      <c r="BS457" t="e">
        <f ca="1">_xll.BDP(BS$5,$A$1,"Fill","B","RATING_AS_OF_DATE_OVERRIDE",$A457)</f>
        <v>#NAME?</v>
      </c>
      <c r="BT457" t="e">
        <f ca="1">_xll.BDP(BT$5,$A$1,"Fill","B","RATING_AS_OF_DATE_OVERRIDE",$A457)</f>
        <v>#NAME?</v>
      </c>
      <c r="BU457" t="e">
        <f ca="1">_xll.BDP(BU$5,$A$1,"Fill","B","RATING_AS_OF_DATE_OVERRIDE",$A457)</f>
        <v>#NAME?</v>
      </c>
      <c r="BV457" t="e">
        <f ca="1">_xll.BDP(BV$5,$A$1,"Fill","B","RATING_AS_OF_DATE_OVERRIDE",$A457)</f>
        <v>#NAME?</v>
      </c>
      <c r="BW457" t="e">
        <f ca="1">_xll.BDP(BW$5,$A$1,"Fill","B","RATING_AS_OF_DATE_OVERRIDE",$A457)</f>
        <v>#NAME?</v>
      </c>
      <c r="BX457" t="e">
        <f ca="1">_xll.BDP(BX$5,$A$1,"Fill","B","RATING_AS_OF_DATE_OVERRIDE",$A457)</f>
        <v>#NAME?</v>
      </c>
      <c r="BY457" t="e">
        <f ca="1">_xll.BDP(BY$5,$A$1,"Fill","B","RATING_AS_OF_DATE_OVERRIDE",$A457)</f>
        <v>#NAME?</v>
      </c>
      <c r="BZ457" t="e">
        <f ca="1">_xll.BDP(BZ$5,$A$1,"Fill","B","RATING_AS_OF_DATE_OVERRIDE",$A457)</f>
        <v>#NAME?</v>
      </c>
      <c r="CA457" t="e">
        <f ca="1">_xll.BDP(CA$5,$A$1,"Fill","B","RATING_AS_OF_DATE_OVERRIDE",$A457)</f>
        <v>#NAME?</v>
      </c>
      <c r="CB457" t="e">
        <f ca="1">_xll.BDP(CB$5,$A$1,"Fill","B","RATING_AS_OF_DATE_OVERRIDE",$A457)</f>
        <v>#NAME?</v>
      </c>
      <c r="CC457" t="e">
        <f ca="1">_xll.BDP(CC$5,$A$1,"Fill","B","RATING_AS_OF_DATE_OVERRIDE",$A457)</f>
        <v>#NAME?</v>
      </c>
      <c r="CD457" t="e">
        <f ca="1">_xll.BDP(CD$5,$A$1,"Fill","B","RATING_AS_OF_DATE_OVERRIDE",$A457)</f>
        <v>#NAME?</v>
      </c>
      <c r="CE457" t="e">
        <f ca="1">_xll.BDP(CE$5,$A$1,"Fill","B","RATING_AS_OF_DATE_OVERRIDE",$A457)</f>
        <v>#NAME?</v>
      </c>
      <c r="CF457" t="e">
        <f ca="1">_xll.BDP(CF$5,$A$1,"Fill","B","RATING_AS_OF_DATE_OVERRIDE",$A457)</f>
        <v>#NAME?</v>
      </c>
      <c r="CG457" t="e">
        <f ca="1">_xll.BDP(CG$5,$A$1,"Fill","B","RATING_AS_OF_DATE_OVERRIDE",$A457)</f>
        <v>#NAME?</v>
      </c>
    </row>
    <row r="458" spans="1:85">
      <c r="A458">
        <v>20170831</v>
      </c>
      <c r="B458" t="e">
        <f ca="1">_xll.BDP(B$5,$A$1,"Fill","B","RATING_AS_OF_DATE_OVERRIDE",$A458)</f>
        <v>#NAME?</v>
      </c>
      <c r="C458" t="e">
        <f ca="1">_xll.BDP(C$5,$A$1,"Fill","B","RATING_AS_OF_DATE_OVERRIDE",$A458)</f>
        <v>#NAME?</v>
      </c>
      <c r="D458" t="e">
        <f ca="1">_xll.BDP(D$5,$A$1,"Fill","B","RATING_AS_OF_DATE_OVERRIDE",$A458)</f>
        <v>#NAME?</v>
      </c>
      <c r="E458" t="e">
        <f ca="1">_xll.BDP(E$5,$A$1,"Fill","B","RATING_AS_OF_DATE_OVERRIDE",$A458)</f>
        <v>#NAME?</v>
      </c>
      <c r="F458" t="e">
        <f ca="1">_xll.BDP(F$5,$A$1,"Fill","B","RATING_AS_OF_DATE_OVERRIDE",$A458)</f>
        <v>#NAME?</v>
      </c>
      <c r="G458" t="e">
        <f ca="1">_xll.BDP(G$5,$A$1,"Fill","B","RATING_AS_OF_DATE_OVERRIDE",$A458)</f>
        <v>#NAME?</v>
      </c>
      <c r="H458" t="e">
        <f ca="1">_xll.BDP(H$5,$A$1,"Fill","B","RATING_AS_OF_DATE_OVERRIDE",$A458)</f>
        <v>#NAME?</v>
      </c>
      <c r="I458" t="e">
        <f ca="1">_xll.BDP(I$5,$A$1,"Fill","B","RATING_AS_OF_DATE_OVERRIDE",$A458)</f>
        <v>#NAME?</v>
      </c>
      <c r="J458" t="e">
        <f ca="1">_xll.BDP(J$5,$A$1,"Fill","B","RATING_AS_OF_DATE_OVERRIDE",$A458)</f>
        <v>#NAME?</v>
      </c>
      <c r="K458" t="e">
        <f ca="1">_xll.BDP(K$5,$A$1,"Fill","B","RATING_AS_OF_DATE_OVERRIDE",$A458)</f>
        <v>#NAME?</v>
      </c>
      <c r="L458" t="e">
        <f ca="1">_xll.BDP(L$5,$A$1,"Fill","B","RATING_AS_OF_DATE_OVERRIDE",$A458)</f>
        <v>#NAME?</v>
      </c>
      <c r="M458" t="e">
        <f ca="1">_xll.BDP(M$5,$A$1,"Fill","B","RATING_AS_OF_DATE_OVERRIDE",$A458)</f>
        <v>#NAME?</v>
      </c>
      <c r="N458" t="e">
        <f ca="1">_xll.BDP(N$5,$A$1,"Fill","B","RATING_AS_OF_DATE_OVERRIDE",$A458)</f>
        <v>#NAME?</v>
      </c>
      <c r="O458" t="e">
        <f ca="1">_xll.BDP(O$5,$A$1,"Fill","B","RATING_AS_OF_DATE_OVERRIDE",$A458)</f>
        <v>#NAME?</v>
      </c>
      <c r="P458" t="e">
        <f ca="1">_xll.BDP(P$5,$A$1,"Fill","B","RATING_AS_OF_DATE_OVERRIDE",$A458)</f>
        <v>#NAME?</v>
      </c>
      <c r="Q458" t="e">
        <f ca="1">_xll.BDP(Q$5,$A$1,"Fill","B","RATING_AS_OF_DATE_OVERRIDE",$A458)</f>
        <v>#NAME?</v>
      </c>
      <c r="R458" t="e">
        <f ca="1">_xll.BDP(R$5,$A$1,"Fill","B","RATING_AS_OF_DATE_OVERRIDE",$A458)</f>
        <v>#NAME?</v>
      </c>
      <c r="S458" t="e">
        <f ca="1">_xll.BDP(S$5,$A$1,"Fill","B","RATING_AS_OF_DATE_OVERRIDE",$A458)</f>
        <v>#NAME?</v>
      </c>
      <c r="T458" t="e">
        <f ca="1">_xll.BDP(T$5,$A$1,"Fill","B","RATING_AS_OF_DATE_OVERRIDE",$A458)</f>
        <v>#NAME?</v>
      </c>
      <c r="U458" t="e">
        <f ca="1">_xll.BDP(U$5,$A$1,"Fill","B","RATING_AS_OF_DATE_OVERRIDE",$A458)</f>
        <v>#NAME?</v>
      </c>
      <c r="V458" t="e">
        <f ca="1">_xll.BDP(V$5,$A$1,"Fill","B","RATING_AS_OF_DATE_OVERRIDE",$A458)</f>
        <v>#NAME?</v>
      </c>
      <c r="W458" t="e">
        <f ca="1">_xll.BDP(W$5,$A$1,"Fill","B","RATING_AS_OF_DATE_OVERRIDE",$A458)</f>
        <v>#NAME?</v>
      </c>
      <c r="X458" t="e">
        <f ca="1">_xll.BDP(X$5,$A$1,"Fill","B","RATING_AS_OF_DATE_OVERRIDE",$A458)</f>
        <v>#NAME?</v>
      </c>
      <c r="Y458" t="e">
        <f ca="1">_xll.BDP(Y$5,$A$1,"Fill","B","RATING_AS_OF_DATE_OVERRIDE",$A458)</f>
        <v>#NAME?</v>
      </c>
      <c r="Z458" t="e">
        <f ca="1">_xll.BDP(Z$5,$A$1,"Fill","B","RATING_AS_OF_DATE_OVERRIDE",$A458)</f>
        <v>#NAME?</v>
      </c>
      <c r="AA458" t="e">
        <f ca="1">_xll.BDP(AA$5,$A$1,"Fill","B","RATING_AS_OF_DATE_OVERRIDE",$A458)</f>
        <v>#NAME?</v>
      </c>
      <c r="AB458" t="e">
        <f ca="1">_xll.BDP(AB$5,$A$1,"Fill","B","RATING_AS_OF_DATE_OVERRIDE",$A458)</f>
        <v>#NAME?</v>
      </c>
      <c r="AC458" t="e">
        <f ca="1">_xll.BDP(AC$5,$A$1,"Fill","B","RATING_AS_OF_DATE_OVERRIDE",$A458)</f>
        <v>#NAME?</v>
      </c>
      <c r="AD458" t="e">
        <f ca="1">_xll.BDP(AD$5,$A$1,"Fill","B","RATING_AS_OF_DATE_OVERRIDE",$A458)</f>
        <v>#NAME?</v>
      </c>
      <c r="AE458" t="e">
        <f ca="1">_xll.BDP(AE$5,$A$1,"Fill","B","RATING_AS_OF_DATE_OVERRIDE",$A458)</f>
        <v>#NAME?</v>
      </c>
      <c r="AF458" t="e">
        <f ca="1">_xll.BDP(AF$5,$A$1,"Fill","B","RATING_AS_OF_DATE_OVERRIDE",$A458)</f>
        <v>#NAME?</v>
      </c>
      <c r="AG458" t="e">
        <f ca="1">_xll.BDP(AG$5,$A$1,"Fill","B","RATING_AS_OF_DATE_OVERRIDE",$A458)</f>
        <v>#NAME?</v>
      </c>
      <c r="AH458" t="e">
        <f ca="1">_xll.BDP(AH$5,$A$1,"Fill","B","RATING_AS_OF_DATE_OVERRIDE",$A458)</f>
        <v>#NAME?</v>
      </c>
      <c r="AI458" t="e">
        <f ca="1">_xll.BDP(AI$5,$A$1,"Fill","B","RATING_AS_OF_DATE_OVERRIDE",$A458)</f>
        <v>#NAME?</v>
      </c>
      <c r="AJ458" t="e">
        <f ca="1">_xll.BDP(AJ$5,$A$1,"Fill","B","RATING_AS_OF_DATE_OVERRIDE",$A458)</f>
        <v>#NAME?</v>
      </c>
      <c r="AK458" t="e">
        <f ca="1">_xll.BDP(AK$5,$A$1,"Fill","B","RATING_AS_OF_DATE_OVERRIDE",$A458)</f>
        <v>#NAME?</v>
      </c>
      <c r="AL458" t="e">
        <f ca="1">_xll.BDP(AL$5,$A$1,"Fill","B","RATING_AS_OF_DATE_OVERRIDE",$A458)</f>
        <v>#NAME?</v>
      </c>
      <c r="AM458" t="e">
        <f ca="1">_xll.BDP(AM$5,$A$1,"Fill","B","RATING_AS_OF_DATE_OVERRIDE",$A458)</f>
        <v>#NAME?</v>
      </c>
      <c r="AN458" t="e">
        <f ca="1">_xll.BDP(AN$5,$A$1,"Fill","B","RATING_AS_OF_DATE_OVERRIDE",$A458)</f>
        <v>#NAME?</v>
      </c>
      <c r="AO458" t="e">
        <f ca="1">_xll.BDP(AO$5,$A$1,"Fill","B","RATING_AS_OF_DATE_OVERRIDE",$A458)</f>
        <v>#NAME?</v>
      </c>
      <c r="AP458" t="e">
        <f ca="1">_xll.BDP(AP$5,$A$1,"Fill","B","RATING_AS_OF_DATE_OVERRIDE",$A458)</f>
        <v>#NAME?</v>
      </c>
      <c r="AQ458" t="e">
        <f ca="1">_xll.BDP(AQ$5,$A$1,"Fill","B","RATING_AS_OF_DATE_OVERRIDE",$A458)</f>
        <v>#NAME?</v>
      </c>
      <c r="AR458" t="e">
        <f ca="1">_xll.BDP(AR$5,$A$1,"Fill","B","RATING_AS_OF_DATE_OVERRIDE",$A458)</f>
        <v>#NAME?</v>
      </c>
      <c r="AS458" t="e">
        <f ca="1">_xll.BDP(AS$5,$A$1,"Fill","B","RATING_AS_OF_DATE_OVERRIDE",$A458)</f>
        <v>#NAME?</v>
      </c>
      <c r="AT458" t="e">
        <f ca="1">_xll.BDP(AT$5,$A$1,"Fill","B","RATING_AS_OF_DATE_OVERRIDE",$A458)</f>
        <v>#NAME?</v>
      </c>
      <c r="AU458" t="e">
        <f ca="1">_xll.BDP(AU$5,$A$1,"Fill","B","RATING_AS_OF_DATE_OVERRIDE",$A458)</f>
        <v>#NAME?</v>
      </c>
      <c r="AV458" t="e">
        <f ca="1">_xll.BDP(AV$5,$A$1,"Fill","B","RATING_AS_OF_DATE_OVERRIDE",$A458)</f>
        <v>#NAME?</v>
      </c>
      <c r="AW458" t="e">
        <f ca="1">_xll.BDP(AW$5,$A$1,"Fill","B","RATING_AS_OF_DATE_OVERRIDE",$A458)</f>
        <v>#NAME?</v>
      </c>
      <c r="AX458" t="e">
        <f ca="1">_xll.BDP(AX$5,$A$1,"Fill","B","RATING_AS_OF_DATE_OVERRIDE",$A458)</f>
        <v>#NAME?</v>
      </c>
      <c r="AY458" t="e">
        <f ca="1">_xll.BDP(AY$5,$A$1,"Fill","B","RATING_AS_OF_DATE_OVERRIDE",$A458)</f>
        <v>#NAME?</v>
      </c>
      <c r="AZ458" t="e">
        <f ca="1">_xll.BDP(AZ$5,$A$1,"Fill","B","RATING_AS_OF_DATE_OVERRIDE",$A458)</f>
        <v>#NAME?</v>
      </c>
      <c r="BA458" t="e">
        <f ca="1">_xll.BDP(BA$5,$A$1,"Fill","B","RATING_AS_OF_DATE_OVERRIDE",$A458)</f>
        <v>#NAME?</v>
      </c>
      <c r="BB458" t="e">
        <f ca="1">_xll.BDP(BB$5,$A$1,"Fill","B","RATING_AS_OF_DATE_OVERRIDE",$A458)</f>
        <v>#NAME?</v>
      </c>
      <c r="BC458" t="e">
        <f ca="1">_xll.BDP(BC$5,$A$1,"Fill","B","RATING_AS_OF_DATE_OVERRIDE",$A458)</f>
        <v>#NAME?</v>
      </c>
      <c r="BD458" t="e">
        <f ca="1">_xll.BDP(BD$5,$A$1,"Fill","B","RATING_AS_OF_DATE_OVERRIDE",$A458)</f>
        <v>#NAME?</v>
      </c>
      <c r="BE458" t="e">
        <f ca="1">_xll.BDP(BE$5,$A$1,"Fill","B","RATING_AS_OF_DATE_OVERRIDE",$A458)</f>
        <v>#NAME?</v>
      </c>
      <c r="BF458" t="e">
        <f ca="1">_xll.BDP(BF$5,$A$1,"Fill","B","RATING_AS_OF_DATE_OVERRIDE",$A458)</f>
        <v>#NAME?</v>
      </c>
      <c r="BG458" t="e">
        <f ca="1">_xll.BDP(BG$5,$A$1,"Fill","B","RATING_AS_OF_DATE_OVERRIDE",$A458)</f>
        <v>#NAME?</v>
      </c>
      <c r="BH458" t="e">
        <f ca="1">_xll.BDP(BH$5,$A$1,"Fill","B","RATING_AS_OF_DATE_OVERRIDE",$A458)</f>
        <v>#NAME?</v>
      </c>
      <c r="BI458" t="e">
        <f ca="1">_xll.BDP(BI$5,$A$1,"Fill","B","RATING_AS_OF_DATE_OVERRIDE",$A458)</f>
        <v>#NAME?</v>
      </c>
      <c r="BJ458" t="e">
        <f ca="1">_xll.BDP(BJ$5,$A$1,"Fill","B","RATING_AS_OF_DATE_OVERRIDE",$A458)</f>
        <v>#NAME?</v>
      </c>
      <c r="BK458" t="e">
        <f ca="1">_xll.BDP(BK$5,$A$1,"Fill","B","RATING_AS_OF_DATE_OVERRIDE",$A458)</f>
        <v>#NAME?</v>
      </c>
      <c r="BL458" t="e">
        <f ca="1">_xll.BDP(BL$5,$A$1,"Fill","B","RATING_AS_OF_DATE_OVERRIDE",$A458)</f>
        <v>#NAME?</v>
      </c>
      <c r="BM458" t="e">
        <f ca="1">_xll.BDP(BM$5,$A$1,"Fill","B","RATING_AS_OF_DATE_OVERRIDE",$A458)</f>
        <v>#NAME?</v>
      </c>
      <c r="BN458" t="e">
        <f ca="1">_xll.BDP(BN$5,$A$1,"Fill","B","RATING_AS_OF_DATE_OVERRIDE",$A458)</f>
        <v>#NAME?</v>
      </c>
      <c r="BO458" t="e">
        <f ca="1">_xll.BDP(BO$5,$A$1,"Fill","B","RATING_AS_OF_DATE_OVERRIDE",$A458)</f>
        <v>#NAME?</v>
      </c>
      <c r="BP458" t="e">
        <f ca="1">_xll.BDP(BP$5,$A$1,"Fill","B","RATING_AS_OF_DATE_OVERRIDE",$A458)</f>
        <v>#NAME?</v>
      </c>
      <c r="BQ458" t="e">
        <f ca="1">_xll.BDP(BQ$5,$A$1,"Fill","B","RATING_AS_OF_DATE_OVERRIDE",$A458)</f>
        <v>#NAME?</v>
      </c>
      <c r="BR458" t="e">
        <f ca="1">_xll.BDP(BR$5,$A$1,"Fill","B","RATING_AS_OF_DATE_OVERRIDE",$A458)</f>
        <v>#NAME?</v>
      </c>
      <c r="BS458" t="e">
        <f ca="1">_xll.BDP(BS$5,$A$1,"Fill","B","RATING_AS_OF_DATE_OVERRIDE",$A458)</f>
        <v>#NAME?</v>
      </c>
      <c r="BT458" t="e">
        <f ca="1">_xll.BDP(BT$5,$A$1,"Fill","B","RATING_AS_OF_DATE_OVERRIDE",$A458)</f>
        <v>#NAME?</v>
      </c>
      <c r="BU458" t="e">
        <f ca="1">_xll.BDP(BU$5,$A$1,"Fill","B","RATING_AS_OF_DATE_OVERRIDE",$A458)</f>
        <v>#NAME?</v>
      </c>
      <c r="BV458" t="e">
        <f ca="1">_xll.BDP(BV$5,$A$1,"Fill","B","RATING_AS_OF_DATE_OVERRIDE",$A458)</f>
        <v>#NAME?</v>
      </c>
      <c r="BW458" t="e">
        <f ca="1">_xll.BDP(BW$5,$A$1,"Fill","B","RATING_AS_OF_DATE_OVERRIDE",$A458)</f>
        <v>#NAME?</v>
      </c>
      <c r="BX458" t="e">
        <f ca="1">_xll.BDP(BX$5,$A$1,"Fill","B","RATING_AS_OF_DATE_OVERRIDE",$A458)</f>
        <v>#NAME?</v>
      </c>
      <c r="BY458" t="e">
        <f ca="1">_xll.BDP(BY$5,$A$1,"Fill","B","RATING_AS_OF_DATE_OVERRIDE",$A458)</f>
        <v>#NAME?</v>
      </c>
      <c r="BZ458" t="e">
        <f ca="1">_xll.BDP(BZ$5,$A$1,"Fill","B","RATING_AS_OF_DATE_OVERRIDE",$A458)</f>
        <v>#NAME?</v>
      </c>
      <c r="CA458" t="e">
        <f ca="1">_xll.BDP(CA$5,$A$1,"Fill","B","RATING_AS_OF_DATE_OVERRIDE",$A458)</f>
        <v>#NAME?</v>
      </c>
      <c r="CB458" t="e">
        <f ca="1">_xll.BDP(CB$5,$A$1,"Fill","B","RATING_AS_OF_DATE_OVERRIDE",$A458)</f>
        <v>#NAME?</v>
      </c>
      <c r="CC458" t="e">
        <f ca="1">_xll.BDP(CC$5,$A$1,"Fill","B","RATING_AS_OF_DATE_OVERRIDE",$A458)</f>
        <v>#NAME?</v>
      </c>
      <c r="CD458" t="e">
        <f ca="1">_xll.BDP(CD$5,$A$1,"Fill","B","RATING_AS_OF_DATE_OVERRIDE",$A458)</f>
        <v>#NAME?</v>
      </c>
      <c r="CE458" t="e">
        <f ca="1">_xll.BDP(CE$5,$A$1,"Fill","B","RATING_AS_OF_DATE_OVERRIDE",$A458)</f>
        <v>#NAME?</v>
      </c>
      <c r="CF458" t="e">
        <f ca="1">_xll.BDP(CF$5,$A$1,"Fill","B","RATING_AS_OF_DATE_OVERRIDE",$A458)</f>
        <v>#NAME?</v>
      </c>
      <c r="CG458" t="e">
        <f ca="1">_xll.BDP(CG$5,$A$1,"Fill","B","RATING_AS_OF_DATE_OVERRIDE",$A458)</f>
        <v>#NAME?</v>
      </c>
    </row>
    <row r="459" spans="1:85">
      <c r="A459">
        <v>20170929</v>
      </c>
      <c r="B459" t="e">
        <f ca="1">_xll.BDP(B$5,$A$1,"Fill","B","RATING_AS_OF_DATE_OVERRIDE",$A459)</f>
        <v>#NAME?</v>
      </c>
      <c r="C459" t="e">
        <f ca="1">_xll.BDP(C$5,$A$1,"Fill","B","RATING_AS_OF_DATE_OVERRIDE",$A459)</f>
        <v>#NAME?</v>
      </c>
      <c r="D459" t="e">
        <f ca="1">_xll.BDP(D$5,$A$1,"Fill","B","RATING_AS_OF_DATE_OVERRIDE",$A459)</f>
        <v>#NAME?</v>
      </c>
      <c r="E459" t="e">
        <f ca="1">_xll.BDP(E$5,$A$1,"Fill","B","RATING_AS_OF_DATE_OVERRIDE",$A459)</f>
        <v>#NAME?</v>
      </c>
      <c r="F459" t="e">
        <f ca="1">_xll.BDP(F$5,$A$1,"Fill","B","RATING_AS_OF_DATE_OVERRIDE",$A459)</f>
        <v>#NAME?</v>
      </c>
      <c r="G459" t="e">
        <f ca="1">_xll.BDP(G$5,$A$1,"Fill","B","RATING_AS_OF_DATE_OVERRIDE",$A459)</f>
        <v>#NAME?</v>
      </c>
      <c r="H459" t="e">
        <f ca="1">_xll.BDP(H$5,$A$1,"Fill","B","RATING_AS_OF_DATE_OVERRIDE",$A459)</f>
        <v>#NAME?</v>
      </c>
      <c r="I459" t="e">
        <f ca="1">_xll.BDP(I$5,$A$1,"Fill","B","RATING_AS_OF_DATE_OVERRIDE",$A459)</f>
        <v>#NAME?</v>
      </c>
      <c r="J459" t="e">
        <f ca="1">_xll.BDP(J$5,$A$1,"Fill","B","RATING_AS_OF_DATE_OVERRIDE",$A459)</f>
        <v>#NAME?</v>
      </c>
      <c r="K459" t="e">
        <f ca="1">_xll.BDP(K$5,$A$1,"Fill","B","RATING_AS_OF_DATE_OVERRIDE",$A459)</f>
        <v>#NAME?</v>
      </c>
      <c r="L459" t="e">
        <f ca="1">_xll.BDP(L$5,$A$1,"Fill","B","RATING_AS_OF_DATE_OVERRIDE",$A459)</f>
        <v>#NAME?</v>
      </c>
      <c r="M459" t="e">
        <f ca="1">_xll.BDP(M$5,$A$1,"Fill","B","RATING_AS_OF_DATE_OVERRIDE",$A459)</f>
        <v>#NAME?</v>
      </c>
      <c r="N459" t="e">
        <f ca="1">_xll.BDP(N$5,$A$1,"Fill","B","RATING_AS_OF_DATE_OVERRIDE",$A459)</f>
        <v>#NAME?</v>
      </c>
      <c r="O459" t="e">
        <f ca="1">_xll.BDP(O$5,$A$1,"Fill","B","RATING_AS_OF_DATE_OVERRIDE",$A459)</f>
        <v>#NAME?</v>
      </c>
      <c r="P459" t="e">
        <f ca="1">_xll.BDP(P$5,$A$1,"Fill","B","RATING_AS_OF_DATE_OVERRIDE",$A459)</f>
        <v>#NAME?</v>
      </c>
      <c r="Q459" t="e">
        <f ca="1">_xll.BDP(Q$5,$A$1,"Fill","B","RATING_AS_OF_DATE_OVERRIDE",$A459)</f>
        <v>#NAME?</v>
      </c>
      <c r="R459" t="e">
        <f ca="1">_xll.BDP(R$5,$A$1,"Fill","B","RATING_AS_OF_DATE_OVERRIDE",$A459)</f>
        <v>#NAME?</v>
      </c>
      <c r="S459" t="e">
        <f ca="1">_xll.BDP(S$5,$A$1,"Fill","B","RATING_AS_OF_DATE_OVERRIDE",$A459)</f>
        <v>#NAME?</v>
      </c>
      <c r="T459" t="e">
        <f ca="1">_xll.BDP(T$5,$A$1,"Fill","B","RATING_AS_OF_DATE_OVERRIDE",$A459)</f>
        <v>#NAME?</v>
      </c>
      <c r="U459" t="e">
        <f ca="1">_xll.BDP(U$5,$A$1,"Fill","B","RATING_AS_OF_DATE_OVERRIDE",$A459)</f>
        <v>#NAME?</v>
      </c>
      <c r="V459" t="e">
        <f ca="1">_xll.BDP(V$5,$A$1,"Fill","B","RATING_AS_OF_DATE_OVERRIDE",$A459)</f>
        <v>#NAME?</v>
      </c>
      <c r="W459" t="e">
        <f ca="1">_xll.BDP(W$5,$A$1,"Fill","B","RATING_AS_OF_DATE_OVERRIDE",$A459)</f>
        <v>#NAME?</v>
      </c>
      <c r="X459" t="e">
        <f ca="1">_xll.BDP(X$5,$A$1,"Fill","B","RATING_AS_OF_DATE_OVERRIDE",$A459)</f>
        <v>#NAME?</v>
      </c>
      <c r="Y459" t="e">
        <f ca="1">_xll.BDP(Y$5,$A$1,"Fill","B","RATING_AS_OF_DATE_OVERRIDE",$A459)</f>
        <v>#NAME?</v>
      </c>
      <c r="Z459" t="e">
        <f ca="1">_xll.BDP(Z$5,$A$1,"Fill","B","RATING_AS_OF_DATE_OVERRIDE",$A459)</f>
        <v>#NAME?</v>
      </c>
      <c r="AA459" t="e">
        <f ca="1">_xll.BDP(AA$5,$A$1,"Fill","B","RATING_AS_OF_DATE_OVERRIDE",$A459)</f>
        <v>#NAME?</v>
      </c>
      <c r="AB459" t="e">
        <f ca="1">_xll.BDP(AB$5,$A$1,"Fill","B","RATING_AS_OF_DATE_OVERRIDE",$A459)</f>
        <v>#NAME?</v>
      </c>
      <c r="AC459" t="e">
        <f ca="1">_xll.BDP(AC$5,$A$1,"Fill","B","RATING_AS_OF_DATE_OVERRIDE",$A459)</f>
        <v>#NAME?</v>
      </c>
      <c r="AD459" t="e">
        <f ca="1">_xll.BDP(AD$5,$A$1,"Fill","B","RATING_AS_OF_DATE_OVERRIDE",$A459)</f>
        <v>#NAME?</v>
      </c>
      <c r="AE459" t="e">
        <f ca="1">_xll.BDP(AE$5,$A$1,"Fill","B","RATING_AS_OF_DATE_OVERRIDE",$A459)</f>
        <v>#NAME?</v>
      </c>
      <c r="AF459" t="e">
        <f ca="1">_xll.BDP(AF$5,$A$1,"Fill","B","RATING_AS_OF_DATE_OVERRIDE",$A459)</f>
        <v>#NAME?</v>
      </c>
      <c r="AG459" t="e">
        <f ca="1">_xll.BDP(AG$5,$A$1,"Fill","B","RATING_AS_OF_DATE_OVERRIDE",$A459)</f>
        <v>#NAME?</v>
      </c>
      <c r="AH459" t="e">
        <f ca="1">_xll.BDP(AH$5,$A$1,"Fill","B","RATING_AS_OF_DATE_OVERRIDE",$A459)</f>
        <v>#NAME?</v>
      </c>
      <c r="AI459" t="e">
        <f ca="1">_xll.BDP(AI$5,$A$1,"Fill","B","RATING_AS_OF_DATE_OVERRIDE",$A459)</f>
        <v>#NAME?</v>
      </c>
      <c r="AJ459" t="e">
        <f ca="1">_xll.BDP(AJ$5,$A$1,"Fill","B","RATING_AS_OF_DATE_OVERRIDE",$A459)</f>
        <v>#NAME?</v>
      </c>
      <c r="AK459" t="e">
        <f ca="1">_xll.BDP(AK$5,$A$1,"Fill","B","RATING_AS_OF_DATE_OVERRIDE",$A459)</f>
        <v>#NAME?</v>
      </c>
      <c r="AL459" t="e">
        <f ca="1">_xll.BDP(AL$5,$A$1,"Fill","B","RATING_AS_OF_DATE_OVERRIDE",$A459)</f>
        <v>#NAME?</v>
      </c>
      <c r="AM459" t="e">
        <f ca="1">_xll.BDP(AM$5,$A$1,"Fill","B","RATING_AS_OF_DATE_OVERRIDE",$A459)</f>
        <v>#NAME?</v>
      </c>
      <c r="AN459" t="e">
        <f ca="1">_xll.BDP(AN$5,$A$1,"Fill","B","RATING_AS_OF_DATE_OVERRIDE",$A459)</f>
        <v>#NAME?</v>
      </c>
      <c r="AO459" t="e">
        <f ca="1">_xll.BDP(AO$5,$A$1,"Fill","B","RATING_AS_OF_DATE_OVERRIDE",$A459)</f>
        <v>#NAME?</v>
      </c>
      <c r="AP459" t="e">
        <f ca="1">_xll.BDP(AP$5,$A$1,"Fill","B","RATING_AS_OF_DATE_OVERRIDE",$A459)</f>
        <v>#NAME?</v>
      </c>
      <c r="AQ459" t="e">
        <f ca="1">_xll.BDP(AQ$5,$A$1,"Fill","B","RATING_AS_OF_DATE_OVERRIDE",$A459)</f>
        <v>#NAME?</v>
      </c>
      <c r="AR459" t="e">
        <f ca="1">_xll.BDP(AR$5,$A$1,"Fill","B","RATING_AS_OF_DATE_OVERRIDE",$A459)</f>
        <v>#NAME?</v>
      </c>
      <c r="AS459" t="e">
        <f ca="1">_xll.BDP(AS$5,$A$1,"Fill","B","RATING_AS_OF_DATE_OVERRIDE",$A459)</f>
        <v>#NAME?</v>
      </c>
      <c r="AT459" t="e">
        <f ca="1">_xll.BDP(AT$5,$A$1,"Fill","B","RATING_AS_OF_DATE_OVERRIDE",$A459)</f>
        <v>#NAME?</v>
      </c>
      <c r="AU459" t="e">
        <f ca="1">_xll.BDP(AU$5,$A$1,"Fill","B","RATING_AS_OF_DATE_OVERRIDE",$A459)</f>
        <v>#NAME?</v>
      </c>
      <c r="AV459" t="e">
        <f ca="1">_xll.BDP(AV$5,$A$1,"Fill","B","RATING_AS_OF_DATE_OVERRIDE",$A459)</f>
        <v>#NAME?</v>
      </c>
      <c r="AW459" t="e">
        <f ca="1">_xll.BDP(AW$5,$A$1,"Fill","B","RATING_AS_OF_DATE_OVERRIDE",$A459)</f>
        <v>#NAME?</v>
      </c>
      <c r="AX459" t="e">
        <f ca="1">_xll.BDP(AX$5,$A$1,"Fill","B","RATING_AS_OF_DATE_OVERRIDE",$A459)</f>
        <v>#NAME?</v>
      </c>
      <c r="AY459" t="e">
        <f ca="1">_xll.BDP(AY$5,$A$1,"Fill","B","RATING_AS_OF_DATE_OVERRIDE",$A459)</f>
        <v>#NAME?</v>
      </c>
      <c r="AZ459" t="e">
        <f ca="1">_xll.BDP(AZ$5,$A$1,"Fill","B","RATING_AS_OF_DATE_OVERRIDE",$A459)</f>
        <v>#NAME?</v>
      </c>
      <c r="BA459" t="e">
        <f ca="1">_xll.BDP(BA$5,$A$1,"Fill","B","RATING_AS_OF_DATE_OVERRIDE",$A459)</f>
        <v>#NAME?</v>
      </c>
      <c r="BB459" t="e">
        <f ca="1">_xll.BDP(BB$5,$A$1,"Fill","B","RATING_AS_OF_DATE_OVERRIDE",$A459)</f>
        <v>#NAME?</v>
      </c>
      <c r="BC459" t="e">
        <f ca="1">_xll.BDP(BC$5,$A$1,"Fill","B","RATING_AS_OF_DATE_OVERRIDE",$A459)</f>
        <v>#NAME?</v>
      </c>
      <c r="BD459" t="e">
        <f ca="1">_xll.BDP(BD$5,$A$1,"Fill","B","RATING_AS_OF_DATE_OVERRIDE",$A459)</f>
        <v>#NAME?</v>
      </c>
      <c r="BE459" t="e">
        <f ca="1">_xll.BDP(BE$5,$A$1,"Fill","B","RATING_AS_OF_DATE_OVERRIDE",$A459)</f>
        <v>#NAME?</v>
      </c>
      <c r="BF459" t="e">
        <f ca="1">_xll.BDP(BF$5,$A$1,"Fill","B","RATING_AS_OF_DATE_OVERRIDE",$A459)</f>
        <v>#NAME?</v>
      </c>
      <c r="BG459" t="e">
        <f ca="1">_xll.BDP(BG$5,$A$1,"Fill","B","RATING_AS_OF_DATE_OVERRIDE",$A459)</f>
        <v>#NAME?</v>
      </c>
      <c r="BH459" t="e">
        <f ca="1">_xll.BDP(BH$5,$A$1,"Fill","B","RATING_AS_OF_DATE_OVERRIDE",$A459)</f>
        <v>#NAME?</v>
      </c>
      <c r="BI459" t="e">
        <f ca="1">_xll.BDP(BI$5,$A$1,"Fill","B","RATING_AS_OF_DATE_OVERRIDE",$A459)</f>
        <v>#NAME?</v>
      </c>
      <c r="BJ459" t="e">
        <f ca="1">_xll.BDP(BJ$5,$A$1,"Fill","B","RATING_AS_OF_DATE_OVERRIDE",$A459)</f>
        <v>#NAME?</v>
      </c>
      <c r="BK459" t="e">
        <f ca="1">_xll.BDP(BK$5,$A$1,"Fill","B","RATING_AS_OF_DATE_OVERRIDE",$A459)</f>
        <v>#NAME?</v>
      </c>
      <c r="BL459" t="e">
        <f ca="1">_xll.BDP(BL$5,$A$1,"Fill","B","RATING_AS_OF_DATE_OVERRIDE",$A459)</f>
        <v>#NAME?</v>
      </c>
      <c r="BM459" t="e">
        <f ca="1">_xll.BDP(BM$5,$A$1,"Fill","B","RATING_AS_OF_DATE_OVERRIDE",$A459)</f>
        <v>#NAME?</v>
      </c>
      <c r="BN459" t="e">
        <f ca="1">_xll.BDP(BN$5,$A$1,"Fill","B","RATING_AS_OF_DATE_OVERRIDE",$A459)</f>
        <v>#NAME?</v>
      </c>
      <c r="BO459" t="e">
        <f ca="1">_xll.BDP(BO$5,$A$1,"Fill","B","RATING_AS_OF_DATE_OVERRIDE",$A459)</f>
        <v>#NAME?</v>
      </c>
      <c r="BP459" t="e">
        <f ca="1">_xll.BDP(BP$5,$A$1,"Fill","B","RATING_AS_OF_DATE_OVERRIDE",$A459)</f>
        <v>#NAME?</v>
      </c>
      <c r="BQ459" t="e">
        <f ca="1">_xll.BDP(BQ$5,$A$1,"Fill","B","RATING_AS_OF_DATE_OVERRIDE",$A459)</f>
        <v>#NAME?</v>
      </c>
      <c r="BR459" t="e">
        <f ca="1">_xll.BDP(BR$5,$A$1,"Fill","B","RATING_AS_OF_DATE_OVERRIDE",$A459)</f>
        <v>#NAME?</v>
      </c>
      <c r="BS459" t="e">
        <f ca="1">_xll.BDP(BS$5,$A$1,"Fill","B","RATING_AS_OF_DATE_OVERRIDE",$A459)</f>
        <v>#NAME?</v>
      </c>
      <c r="BT459" t="e">
        <f ca="1">_xll.BDP(BT$5,$A$1,"Fill","B","RATING_AS_OF_DATE_OVERRIDE",$A459)</f>
        <v>#NAME?</v>
      </c>
      <c r="BU459" t="e">
        <f ca="1">_xll.BDP(BU$5,$A$1,"Fill","B","RATING_AS_OF_DATE_OVERRIDE",$A459)</f>
        <v>#NAME?</v>
      </c>
      <c r="BV459" t="e">
        <f ca="1">_xll.BDP(BV$5,$A$1,"Fill","B","RATING_AS_OF_DATE_OVERRIDE",$A459)</f>
        <v>#NAME?</v>
      </c>
      <c r="BW459" t="e">
        <f ca="1">_xll.BDP(BW$5,$A$1,"Fill","B","RATING_AS_OF_DATE_OVERRIDE",$A459)</f>
        <v>#NAME?</v>
      </c>
      <c r="BX459" t="e">
        <f ca="1">_xll.BDP(BX$5,$A$1,"Fill","B","RATING_AS_OF_DATE_OVERRIDE",$A459)</f>
        <v>#NAME?</v>
      </c>
      <c r="BY459" t="e">
        <f ca="1">_xll.BDP(BY$5,$A$1,"Fill","B","RATING_AS_OF_DATE_OVERRIDE",$A459)</f>
        <v>#NAME?</v>
      </c>
      <c r="BZ459" t="e">
        <f ca="1">_xll.BDP(BZ$5,$A$1,"Fill","B","RATING_AS_OF_DATE_OVERRIDE",$A459)</f>
        <v>#NAME?</v>
      </c>
      <c r="CA459" t="e">
        <f ca="1">_xll.BDP(CA$5,$A$1,"Fill","B","RATING_AS_OF_DATE_OVERRIDE",$A459)</f>
        <v>#NAME?</v>
      </c>
      <c r="CB459" t="e">
        <f ca="1">_xll.BDP(CB$5,$A$1,"Fill","B","RATING_AS_OF_DATE_OVERRIDE",$A459)</f>
        <v>#NAME?</v>
      </c>
      <c r="CC459" t="e">
        <f ca="1">_xll.BDP(CC$5,$A$1,"Fill","B","RATING_AS_OF_DATE_OVERRIDE",$A459)</f>
        <v>#NAME?</v>
      </c>
      <c r="CD459" t="e">
        <f ca="1">_xll.BDP(CD$5,$A$1,"Fill","B","RATING_AS_OF_DATE_OVERRIDE",$A459)</f>
        <v>#NAME?</v>
      </c>
      <c r="CE459" t="e">
        <f ca="1">_xll.BDP(CE$5,$A$1,"Fill","B","RATING_AS_OF_DATE_OVERRIDE",$A459)</f>
        <v>#NAME?</v>
      </c>
      <c r="CF459" t="e">
        <f ca="1">_xll.BDP(CF$5,$A$1,"Fill","B","RATING_AS_OF_DATE_OVERRIDE",$A459)</f>
        <v>#NAME?</v>
      </c>
      <c r="CG459" t="e">
        <f ca="1">_xll.BDP(CG$5,$A$1,"Fill","B","RATING_AS_OF_DATE_OVERRIDE",$A459)</f>
        <v>#NAME?</v>
      </c>
    </row>
    <row r="460" spans="1:85">
      <c r="A460">
        <v>20171031</v>
      </c>
      <c r="B460" t="e">
        <f ca="1">_xll.BDP(B$5,$A$1,"Fill","B","RATING_AS_OF_DATE_OVERRIDE",$A460)</f>
        <v>#NAME?</v>
      </c>
      <c r="C460" t="e">
        <f ca="1">_xll.BDP(C$5,$A$1,"Fill","B","RATING_AS_OF_DATE_OVERRIDE",$A460)</f>
        <v>#NAME?</v>
      </c>
      <c r="D460" t="e">
        <f ca="1">_xll.BDP(D$5,$A$1,"Fill","B","RATING_AS_OF_DATE_OVERRIDE",$A460)</f>
        <v>#NAME?</v>
      </c>
      <c r="E460" t="e">
        <f ca="1">_xll.BDP(E$5,$A$1,"Fill","B","RATING_AS_OF_DATE_OVERRIDE",$A460)</f>
        <v>#NAME?</v>
      </c>
      <c r="F460" t="e">
        <f ca="1">_xll.BDP(F$5,$A$1,"Fill","B","RATING_AS_OF_DATE_OVERRIDE",$A460)</f>
        <v>#NAME?</v>
      </c>
      <c r="G460" t="e">
        <f ca="1">_xll.BDP(G$5,$A$1,"Fill","B","RATING_AS_OF_DATE_OVERRIDE",$A460)</f>
        <v>#NAME?</v>
      </c>
      <c r="H460" t="e">
        <f ca="1">_xll.BDP(H$5,$A$1,"Fill","B","RATING_AS_OF_DATE_OVERRIDE",$A460)</f>
        <v>#NAME?</v>
      </c>
      <c r="I460" t="e">
        <f ca="1">_xll.BDP(I$5,$A$1,"Fill","B","RATING_AS_OF_DATE_OVERRIDE",$A460)</f>
        <v>#NAME?</v>
      </c>
      <c r="J460" t="e">
        <f ca="1">_xll.BDP(J$5,$A$1,"Fill","B","RATING_AS_OF_DATE_OVERRIDE",$A460)</f>
        <v>#NAME?</v>
      </c>
      <c r="K460" t="e">
        <f ca="1">_xll.BDP(K$5,$A$1,"Fill","B","RATING_AS_OF_DATE_OVERRIDE",$A460)</f>
        <v>#NAME?</v>
      </c>
      <c r="L460" t="e">
        <f ca="1">_xll.BDP(L$5,$A$1,"Fill","B","RATING_AS_OF_DATE_OVERRIDE",$A460)</f>
        <v>#NAME?</v>
      </c>
      <c r="M460" t="e">
        <f ca="1">_xll.BDP(M$5,$A$1,"Fill","B","RATING_AS_OF_DATE_OVERRIDE",$A460)</f>
        <v>#NAME?</v>
      </c>
      <c r="N460" t="e">
        <f ca="1">_xll.BDP(N$5,$A$1,"Fill","B","RATING_AS_OF_DATE_OVERRIDE",$A460)</f>
        <v>#NAME?</v>
      </c>
      <c r="O460" t="e">
        <f ca="1">_xll.BDP(O$5,$A$1,"Fill","B","RATING_AS_OF_DATE_OVERRIDE",$A460)</f>
        <v>#NAME?</v>
      </c>
      <c r="P460" t="e">
        <f ca="1">_xll.BDP(P$5,$A$1,"Fill","B","RATING_AS_OF_DATE_OVERRIDE",$A460)</f>
        <v>#NAME?</v>
      </c>
      <c r="Q460" t="e">
        <f ca="1">_xll.BDP(Q$5,$A$1,"Fill","B","RATING_AS_OF_DATE_OVERRIDE",$A460)</f>
        <v>#NAME?</v>
      </c>
      <c r="R460" t="e">
        <f ca="1">_xll.BDP(R$5,$A$1,"Fill","B","RATING_AS_OF_DATE_OVERRIDE",$A460)</f>
        <v>#NAME?</v>
      </c>
      <c r="S460" t="e">
        <f ca="1">_xll.BDP(S$5,$A$1,"Fill","B","RATING_AS_OF_DATE_OVERRIDE",$A460)</f>
        <v>#NAME?</v>
      </c>
      <c r="T460" t="e">
        <f ca="1">_xll.BDP(T$5,$A$1,"Fill","B","RATING_AS_OF_DATE_OVERRIDE",$A460)</f>
        <v>#NAME?</v>
      </c>
      <c r="U460" t="e">
        <f ca="1">_xll.BDP(U$5,$A$1,"Fill","B","RATING_AS_OF_DATE_OVERRIDE",$A460)</f>
        <v>#NAME?</v>
      </c>
      <c r="V460" t="e">
        <f ca="1">_xll.BDP(V$5,$A$1,"Fill","B","RATING_AS_OF_DATE_OVERRIDE",$A460)</f>
        <v>#NAME?</v>
      </c>
      <c r="W460" t="e">
        <f ca="1">_xll.BDP(W$5,$A$1,"Fill","B","RATING_AS_OF_DATE_OVERRIDE",$A460)</f>
        <v>#NAME?</v>
      </c>
      <c r="X460" t="e">
        <f ca="1">_xll.BDP(X$5,$A$1,"Fill","B","RATING_AS_OF_DATE_OVERRIDE",$A460)</f>
        <v>#NAME?</v>
      </c>
      <c r="Y460" t="e">
        <f ca="1">_xll.BDP(Y$5,$A$1,"Fill","B","RATING_AS_OF_DATE_OVERRIDE",$A460)</f>
        <v>#NAME?</v>
      </c>
      <c r="Z460" t="e">
        <f ca="1">_xll.BDP(Z$5,$A$1,"Fill","B","RATING_AS_OF_DATE_OVERRIDE",$A460)</f>
        <v>#NAME?</v>
      </c>
      <c r="AA460" t="e">
        <f ca="1">_xll.BDP(AA$5,$A$1,"Fill","B","RATING_AS_OF_DATE_OVERRIDE",$A460)</f>
        <v>#NAME?</v>
      </c>
      <c r="AB460" t="e">
        <f ca="1">_xll.BDP(AB$5,$A$1,"Fill","B","RATING_AS_OF_DATE_OVERRIDE",$A460)</f>
        <v>#NAME?</v>
      </c>
      <c r="AC460" t="e">
        <f ca="1">_xll.BDP(AC$5,$A$1,"Fill","B","RATING_AS_OF_DATE_OVERRIDE",$A460)</f>
        <v>#NAME?</v>
      </c>
      <c r="AD460" t="e">
        <f ca="1">_xll.BDP(AD$5,$A$1,"Fill","B","RATING_AS_OF_DATE_OVERRIDE",$A460)</f>
        <v>#NAME?</v>
      </c>
      <c r="AE460" t="e">
        <f ca="1">_xll.BDP(AE$5,$A$1,"Fill","B","RATING_AS_OF_DATE_OVERRIDE",$A460)</f>
        <v>#NAME?</v>
      </c>
      <c r="AF460" t="e">
        <f ca="1">_xll.BDP(AF$5,$A$1,"Fill","B","RATING_AS_OF_DATE_OVERRIDE",$A460)</f>
        <v>#NAME?</v>
      </c>
      <c r="AG460" t="e">
        <f ca="1">_xll.BDP(AG$5,$A$1,"Fill","B","RATING_AS_OF_DATE_OVERRIDE",$A460)</f>
        <v>#NAME?</v>
      </c>
      <c r="AH460" t="e">
        <f ca="1">_xll.BDP(AH$5,$A$1,"Fill","B","RATING_AS_OF_DATE_OVERRIDE",$A460)</f>
        <v>#NAME?</v>
      </c>
      <c r="AI460" t="e">
        <f ca="1">_xll.BDP(AI$5,$A$1,"Fill","B","RATING_AS_OF_DATE_OVERRIDE",$A460)</f>
        <v>#NAME?</v>
      </c>
      <c r="AJ460" t="e">
        <f ca="1">_xll.BDP(AJ$5,$A$1,"Fill","B","RATING_AS_OF_DATE_OVERRIDE",$A460)</f>
        <v>#NAME?</v>
      </c>
      <c r="AK460" t="e">
        <f ca="1">_xll.BDP(AK$5,$A$1,"Fill","B","RATING_AS_OF_DATE_OVERRIDE",$A460)</f>
        <v>#NAME?</v>
      </c>
      <c r="AL460" t="e">
        <f ca="1">_xll.BDP(AL$5,$A$1,"Fill","B","RATING_AS_OF_DATE_OVERRIDE",$A460)</f>
        <v>#NAME?</v>
      </c>
      <c r="AM460" t="e">
        <f ca="1">_xll.BDP(AM$5,$A$1,"Fill","B","RATING_AS_OF_DATE_OVERRIDE",$A460)</f>
        <v>#NAME?</v>
      </c>
      <c r="AN460" t="e">
        <f ca="1">_xll.BDP(AN$5,$A$1,"Fill","B","RATING_AS_OF_DATE_OVERRIDE",$A460)</f>
        <v>#NAME?</v>
      </c>
      <c r="AO460" t="e">
        <f ca="1">_xll.BDP(AO$5,$A$1,"Fill","B","RATING_AS_OF_DATE_OVERRIDE",$A460)</f>
        <v>#NAME?</v>
      </c>
      <c r="AP460" t="e">
        <f ca="1">_xll.BDP(AP$5,$A$1,"Fill","B","RATING_AS_OF_DATE_OVERRIDE",$A460)</f>
        <v>#NAME?</v>
      </c>
      <c r="AQ460" t="e">
        <f ca="1">_xll.BDP(AQ$5,$A$1,"Fill","B","RATING_AS_OF_DATE_OVERRIDE",$A460)</f>
        <v>#NAME?</v>
      </c>
      <c r="AR460" t="e">
        <f ca="1">_xll.BDP(AR$5,$A$1,"Fill","B","RATING_AS_OF_DATE_OVERRIDE",$A460)</f>
        <v>#NAME?</v>
      </c>
      <c r="AS460" t="e">
        <f ca="1">_xll.BDP(AS$5,$A$1,"Fill","B","RATING_AS_OF_DATE_OVERRIDE",$A460)</f>
        <v>#NAME?</v>
      </c>
      <c r="AT460" t="e">
        <f ca="1">_xll.BDP(AT$5,$A$1,"Fill","B","RATING_AS_OF_DATE_OVERRIDE",$A460)</f>
        <v>#NAME?</v>
      </c>
      <c r="AU460" t="e">
        <f ca="1">_xll.BDP(AU$5,$A$1,"Fill","B","RATING_AS_OF_DATE_OVERRIDE",$A460)</f>
        <v>#NAME?</v>
      </c>
      <c r="AV460" t="e">
        <f ca="1">_xll.BDP(AV$5,$A$1,"Fill","B","RATING_AS_OF_DATE_OVERRIDE",$A460)</f>
        <v>#NAME?</v>
      </c>
      <c r="AW460" t="e">
        <f ca="1">_xll.BDP(AW$5,$A$1,"Fill","B","RATING_AS_OF_DATE_OVERRIDE",$A460)</f>
        <v>#NAME?</v>
      </c>
      <c r="AX460" t="e">
        <f ca="1">_xll.BDP(AX$5,$A$1,"Fill","B","RATING_AS_OF_DATE_OVERRIDE",$A460)</f>
        <v>#NAME?</v>
      </c>
      <c r="AY460" t="e">
        <f ca="1">_xll.BDP(AY$5,$A$1,"Fill","B","RATING_AS_OF_DATE_OVERRIDE",$A460)</f>
        <v>#NAME?</v>
      </c>
      <c r="AZ460" t="e">
        <f ca="1">_xll.BDP(AZ$5,$A$1,"Fill","B","RATING_AS_OF_DATE_OVERRIDE",$A460)</f>
        <v>#NAME?</v>
      </c>
      <c r="BA460" t="e">
        <f ca="1">_xll.BDP(BA$5,$A$1,"Fill","B","RATING_AS_OF_DATE_OVERRIDE",$A460)</f>
        <v>#NAME?</v>
      </c>
      <c r="BB460" t="e">
        <f ca="1">_xll.BDP(BB$5,$A$1,"Fill","B","RATING_AS_OF_DATE_OVERRIDE",$A460)</f>
        <v>#NAME?</v>
      </c>
      <c r="BC460" t="e">
        <f ca="1">_xll.BDP(BC$5,$A$1,"Fill","B","RATING_AS_OF_DATE_OVERRIDE",$A460)</f>
        <v>#NAME?</v>
      </c>
      <c r="BD460" t="e">
        <f ca="1">_xll.BDP(BD$5,$A$1,"Fill","B","RATING_AS_OF_DATE_OVERRIDE",$A460)</f>
        <v>#NAME?</v>
      </c>
      <c r="BE460" t="e">
        <f ca="1">_xll.BDP(BE$5,$A$1,"Fill","B","RATING_AS_OF_DATE_OVERRIDE",$A460)</f>
        <v>#NAME?</v>
      </c>
      <c r="BF460" t="e">
        <f ca="1">_xll.BDP(BF$5,$A$1,"Fill","B","RATING_AS_OF_DATE_OVERRIDE",$A460)</f>
        <v>#NAME?</v>
      </c>
      <c r="BG460" t="e">
        <f ca="1">_xll.BDP(BG$5,$A$1,"Fill","B","RATING_AS_OF_DATE_OVERRIDE",$A460)</f>
        <v>#NAME?</v>
      </c>
      <c r="BH460" t="e">
        <f ca="1">_xll.BDP(BH$5,$A$1,"Fill","B","RATING_AS_OF_DATE_OVERRIDE",$A460)</f>
        <v>#NAME?</v>
      </c>
      <c r="BI460" t="e">
        <f ca="1">_xll.BDP(BI$5,$A$1,"Fill","B","RATING_AS_OF_DATE_OVERRIDE",$A460)</f>
        <v>#NAME?</v>
      </c>
      <c r="BJ460" t="e">
        <f ca="1">_xll.BDP(BJ$5,$A$1,"Fill","B","RATING_AS_OF_DATE_OVERRIDE",$A460)</f>
        <v>#NAME?</v>
      </c>
      <c r="BK460" t="e">
        <f ca="1">_xll.BDP(BK$5,$A$1,"Fill","B","RATING_AS_OF_DATE_OVERRIDE",$A460)</f>
        <v>#NAME?</v>
      </c>
      <c r="BL460" t="e">
        <f ca="1">_xll.BDP(BL$5,$A$1,"Fill","B","RATING_AS_OF_DATE_OVERRIDE",$A460)</f>
        <v>#NAME?</v>
      </c>
      <c r="BM460" t="e">
        <f ca="1">_xll.BDP(BM$5,$A$1,"Fill","B","RATING_AS_OF_DATE_OVERRIDE",$A460)</f>
        <v>#NAME?</v>
      </c>
      <c r="BN460" t="e">
        <f ca="1">_xll.BDP(BN$5,$A$1,"Fill","B","RATING_AS_OF_DATE_OVERRIDE",$A460)</f>
        <v>#NAME?</v>
      </c>
      <c r="BO460" t="e">
        <f ca="1">_xll.BDP(BO$5,$A$1,"Fill","B","RATING_AS_OF_DATE_OVERRIDE",$A460)</f>
        <v>#NAME?</v>
      </c>
      <c r="BP460" t="e">
        <f ca="1">_xll.BDP(BP$5,$A$1,"Fill","B","RATING_AS_OF_DATE_OVERRIDE",$A460)</f>
        <v>#NAME?</v>
      </c>
      <c r="BQ460" t="e">
        <f ca="1">_xll.BDP(BQ$5,$A$1,"Fill","B","RATING_AS_OF_DATE_OVERRIDE",$A460)</f>
        <v>#NAME?</v>
      </c>
      <c r="BR460" t="e">
        <f ca="1">_xll.BDP(BR$5,$A$1,"Fill","B","RATING_AS_OF_DATE_OVERRIDE",$A460)</f>
        <v>#NAME?</v>
      </c>
      <c r="BS460" t="e">
        <f ca="1">_xll.BDP(BS$5,$A$1,"Fill","B","RATING_AS_OF_DATE_OVERRIDE",$A460)</f>
        <v>#NAME?</v>
      </c>
      <c r="BT460" t="e">
        <f ca="1">_xll.BDP(BT$5,$A$1,"Fill","B","RATING_AS_OF_DATE_OVERRIDE",$A460)</f>
        <v>#NAME?</v>
      </c>
      <c r="BU460" t="e">
        <f ca="1">_xll.BDP(BU$5,$A$1,"Fill","B","RATING_AS_OF_DATE_OVERRIDE",$A460)</f>
        <v>#NAME?</v>
      </c>
      <c r="BV460" t="e">
        <f ca="1">_xll.BDP(BV$5,$A$1,"Fill","B","RATING_AS_OF_DATE_OVERRIDE",$A460)</f>
        <v>#NAME?</v>
      </c>
      <c r="BW460" t="e">
        <f ca="1">_xll.BDP(BW$5,$A$1,"Fill","B","RATING_AS_OF_DATE_OVERRIDE",$A460)</f>
        <v>#NAME?</v>
      </c>
      <c r="BX460" t="e">
        <f ca="1">_xll.BDP(BX$5,$A$1,"Fill","B","RATING_AS_OF_DATE_OVERRIDE",$A460)</f>
        <v>#NAME?</v>
      </c>
      <c r="BY460" t="e">
        <f ca="1">_xll.BDP(BY$5,$A$1,"Fill","B","RATING_AS_OF_DATE_OVERRIDE",$A460)</f>
        <v>#NAME?</v>
      </c>
      <c r="BZ460" t="e">
        <f ca="1">_xll.BDP(BZ$5,$A$1,"Fill","B","RATING_AS_OF_DATE_OVERRIDE",$A460)</f>
        <v>#NAME?</v>
      </c>
      <c r="CA460" t="e">
        <f ca="1">_xll.BDP(CA$5,$A$1,"Fill","B","RATING_AS_OF_DATE_OVERRIDE",$A460)</f>
        <v>#NAME?</v>
      </c>
      <c r="CB460" t="e">
        <f ca="1">_xll.BDP(CB$5,$A$1,"Fill","B","RATING_AS_OF_DATE_OVERRIDE",$A460)</f>
        <v>#NAME?</v>
      </c>
      <c r="CC460" t="e">
        <f ca="1">_xll.BDP(CC$5,$A$1,"Fill","B","RATING_AS_OF_DATE_OVERRIDE",$A460)</f>
        <v>#NAME?</v>
      </c>
      <c r="CD460" t="e">
        <f ca="1">_xll.BDP(CD$5,$A$1,"Fill","B","RATING_AS_OF_DATE_OVERRIDE",$A460)</f>
        <v>#NAME?</v>
      </c>
      <c r="CE460" t="e">
        <f ca="1">_xll.BDP(CE$5,$A$1,"Fill","B","RATING_AS_OF_DATE_OVERRIDE",$A460)</f>
        <v>#NAME?</v>
      </c>
      <c r="CF460" t="e">
        <f ca="1">_xll.BDP(CF$5,$A$1,"Fill","B","RATING_AS_OF_DATE_OVERRIDE",$A460)</f>
        <v>#NAME?</v>
      </c>
      <c r="CG460" t="e">
        <f ca="1">_xll.BDP(CG$5,$A$1,"Fill","B","RATING_AS_OF_DATE_OVERRIDE",$A460)</f>
        <v>#NAME?</v>
      </c>
    </row>
    <row r="461" spans="1:85">
      <c r="A461">
        <v>20171130</v>
      </c>
      <c r="B461" t="e">
        <f ca="1">_xll.BDP(B$5,$A$1,"Fill","B","RATING_AS_OF_DATE_OVERRIDE",$A461)</f>
        <v>#NAME?</v>
      </c>
      <c r="C461" t="e">
        <f ca="1">_xll.BDP(C$5,$A$1,"Fill","B","RATING_AS_OF_DATE_OVERRIDE",$A461)</f>
        <v>#NAME?</v>
      </c>
      <c r="D461" t="e">
        <f ca="1">_xll.BDP(D$5,$A$1,"Fill","B","RATING_AS_OF_DATE_OVERRIDE",$A461)</f>
        <v>#NAME?</v>
      </c>
      <c r="E461" t="e">
        <f ca="1">_xll.BDP(E$5,$A$1,"Fill","B","RATING_AS_OF_DATE_OVERRIDE",$A461)</f>
        <v>#NAME?</v>
      </c>
      <c r="F461" t="e">
        <f ca="1">_xll.BDP(F$5,$A$1,"Fill","B","RATING_AS_OF_DATE_OVERRIDE",$A461)</f>
        <v>#NAME?</v>
      </c>
      <c r="G461" t="e">
        <f ca="1">_xll.BDP(G$5,$A$1,"Fill","B","RATING_AS_OF_DATE_OVERRIDE",$A461)</f>
        <v>#NAME?</v>
      </c>
      <c r="H461" t="e">
        <f ca="1">_xll.BDP(H$5,$A$1,"Fill","B","RATING_AS_OF_DATE_OVERRIDE",$A461)</f>
        <v>#NAME?</v>
      </c>
      <c r="I461" t="e">
        <f ca="1">_xll.BDP(I$5,$A$1,"Fill","B","RATING_AS_OF_DATE_OVERRIDE",$A461)</f>
        <v>#NAME?</v>
      </c>
      <c r="J461" t="e">
        <f ca="1">_xll.BDP(J$5,$A$1,"Fill","B","RATING_AS_OF_DATE_OVERRIDE",$A461)</f>
        <v>#NAME?</v>
      </c>
      <c r="K461" t="e">
        <f ca="1">_xll.BDP(K$5,$A$1,"Fill","B","RATING_AS_OF_DATE_OVERRIDE",$A461)</f>
        <v>#NAME?</v>
      </c>
      <c r="L461" t="e">
        <f ca="1">_xll.BDP(L$5,$A$1,"Fill","B","RATING_AS_OF_DATE_OVERRIDE",$A461)</f>
        <v>#NAME?</v>
      </c>
      <c r="M461" t="e">
        <f ca="1">_xll.BDP(M$5,$A$1,"Fill","B","RATING_AS_OF_DATE_OVERRIDE",$A461)</f>
        <v>#NAME?</v>
      </c>
      <c r="N461" t="e">
        <f ca="1">_xll.BDP(N$5,$A$1,"Fill","B","RATING_AS_OF_DATE_OVERRIDE",$A461)</f>
        <v>#NAME?</v>
      </c>
      <c r="O461" t="e">
        <f ca="1">_xll.BDP(O$5,$A$1,"Fill","B","RATING_AS_OF_DATE_OVERRIDE",$A461)</f>
        <v>#NAME?</v>
      </c>
      <c r="P461" t="e">
        <f ca="1">_xll.BDP(P$5,$A$1,"Fill","B","RATING_AS_OF_DATE_OVERRIDE",$A461)</f>
        <v>#NAME?</v>
      </c>
      <c r="Q461" t="e">
        <f ca="1">_xll.BDP(Q$5,$A$1,"Fill","B","RATING_AS_OF_DATE_OVERRIDE",$A461)</f>
        <v>#NAME?</v>
      </c>
      <c r="R461" t="e">
        <f ca="1">_xll.BDP(R$5,$A$1,"Fill","B","RATING_AS_OF_DATE_OVERRIDE",$A461)</f>
        <v>#NAME?</v>
      </c>
      <c r="S461" t="e">
        <f ca="1">_xll.BDP(S$5,$A$1,"Fill","B","RATING_AS_OF_DATE_OVERRIDE",$A461)</f>
        <v>#NAME?</v>
      </c>
      <c r="T461" t="e">
        <f ca="1">_xll.BDP(T$5,$A$1,"Fill","B","RATING_AS_OF_DATE_OVERRIDE",$A461)</f>
        <v>#NAME?</v>
      </c>
      <c r="U461" t="e">
        <f ca="1">_xll.BDP(U$5,$A$1,"Fill","B","RATING_AS_OF_DATE_OVERRIDE",$A461)</f>
        <v>#NAME?</v>
      </c>
      <c r="V461" t="e">
        <f ca="1">_xll.BDP(V$5,$A$1,"Fill","B","RATING_AS_OF_DATE_OVERRIDE",$A461)</f>
        <v>#NAME?</v>
      </c>
      <c r="W461" t="e">
        <f ca="1">_xll.BDP(W$5,$A$1,"Fill","B","RATING_AS_OF_DATE_OVERRIDE",$A461)</f>
        <v>#NAME?</v>
      </c>
      <c r="X461" t="e">
        <f ca="1">_xll.BDP(X$5,$A$1,"Fill","B","RATING_AS_OF_DATE_OVERRIDE",$A461)</f>
        <v>#NAME?</v>
      </c>
      <c r="Y461" t="e">
        <f ca="1">_xll.BDP(Y$5,$A$1,"Fill","B","RATING_AS_OF_DATE_OVERRIDE",$A461)</f>
        <v>#NAME?</v>
      </c>
      <c r="Z461" t="e">
        <f ca="1">_xll.BDP(Z$5,$A$1,"Fill","B","RATING_AS_OF_DATE_OVERRIDE",$A461)</f>
        <v>#NAME?</v>
      </c>
      <c r="AA461" t="e">
        <f ca="1">_xll.BDP(AA$5,$A$1,"Fill","B","RATING_AS_OF_DATE_OVERRIDE",$A461)</f>
        <v>#NAME?</v>
      </c>
      <c r="AB461" t="e">
        <f ca="1">_xll.BDP(AB$5,$A$1,"Fill","B","RATING_AS_OF_DATE_OVERRIDE",$A461)</f>
        <v>#NAME?</v>
      </c>
      <c r="AC461" t="e">
        <f ca="1">_xll.BDP(AC$5,$A$1,"Fill","B","RATING_AS_OF_DATE_OVERRIDE",$A461)</f>
        <v>#NAME?</v>
      </c>
      <c r="AD461" t="e">
        <f ca="1">_xll.BDP(AD$5,$A$1,"Fill","B","RATING_AS_OF_DATE_OVERRIDE",$A461)</f>
        <v>#NAME?</v>
      </c>
      <c r="AE461" t="e">
        <f ca="1">_xll.BDP(AE$5,$A$1,"Fill","B","RATING_AS_OF_DATE_OVERRIDE",$A461)</f>
        <v>#NAME?</v>
      </c>
      <c r="AF461" t="e">
        <f ca="1">_xll.BDP(AF$5,$A$1,"Fill","B","RATING_AS_OF_DATE_OVERRIDE",$A461)</f>
        <v>#NAME?</v>
      </c>
      <c r="AG461" t="e">
        <f ca="1">_xll.BDP(AG$5,$A$1,"Fill","B","RATING_AS_OF_DATE_OVERRIDE",$A461)</f>
        <v>#NAME?</v>
      </c>
      <c r="AH461" t="e">
        <f ca="1">_xll.BDP(AH$5,$A$1,"Fill","B","RATING_AS_OF_DATE_OVERRIDE",$A461)</f>
        <v>#NAME?</v>
      </c>
      <c r="AI461" t="e">
        <f ca="1">_xll.BDP(AI$5,$A$1,"Fill","B","RATING_AS_OF_DATE_OVERRIDE",$A461)</f>
        <v>#NAME?</v>
      </c>
      <c r="AJ461" t="e">
        <f ca="1">_xll.BDP(AJ$5,$A$1,"Fill","B","RATING_AS_OF_DATE_OVERRIDE",$A461)</f>
        <v>#NAME?</v>
      </c>
      <c r="AK461" t="e">
        <f ca="1">_xll.BDP(AK$5,$A$1,"Fill","B","RATING_AS_OF_DATE_OVERRIDE",$A461)</f>
        <v>#NAME?</v>
      </c>
      <c r="AL461" t="e">
        <f ca="1">_xll.BDP(AL$5,$A$1,"Fill","B","RATING_AS_OF_DATE_OVERRIDE",$A461)</f>
        <v>#NAME?</v>
      </c>
      <c r="AM461" t="e">
        <f ca="1">_xll.BDP(AM$5,$A$1,"Fill","B","RATING_AS_OF_DATE_OVERRIDE",$A461)</f>
        <v>#NAME?</v>
      </c>
      <c r="AN461" t="e">
        <f ca="1">_xll.BDP(AN$5,$A$1,"Fill","B","RATING_AS_OF_DATE_OVERRIDE",$A461)</f>
        <v>#NAME?</v>
      </c>
      <c r="AO461" t="e">
        <f ca="1">_xll.BDP(AO$5,$A$1,"Fill","B","RATING_AS_OF_DATE_OVERRIDE",$A461)</f>
        <v>#NAME?</v>
      </c>
      <c r="AP461" t="e">
        <f ca="1">_xll.BDP(AP$5,$A$1,"Fill","B","RATING_AS_OF_DATE_OVERRIDE",$A461)</f>
        <v>#NAME?</v>
      </c>
      <c r="AQ461" t="e">
        <f ca="1">_xll.BDP(AQ$5,$A$1,"Fill","B","RATING_AS_OF_DATE_OVERRIDE",$A461)</f>
        <v>#NAME?</v>
      </c>
      <c r="AR461" t="e">
        <f ca="1">_xll.BDP(AR$5,$A$1,"Fill","B","RATING_AS_OF_DATE_OVERRIDE",$A461)</f>
        <v>#NAME?</v>
      </c>
      <c r="AS461" t="e">
        <f ca="1">_xll.BDP(AS$5,$A$1,"Fill","B","RATING_AS_OF_DATE_OVERRIDE",$A461)</f>
        <v>#NAME?</v>
      </c>
      <c r="AT461" t="e">
        <f ca="1">_xll.BDP(AT$5,$A$1,"Fill","B","RATING_AS_OF_DATE_OVERRIDE",$A461)</f>
        <v>#NAME?</v>
      </c>
      <c r="AU461" t="e">
        <f ca="1">_xll.BDP(AU$5,$A$1,"Fill","B","RATING_AS_OF_DATE_OVERRIDE",$A461)</f>
        <v>#NAME?</v>
      </c>
      <c r="AV461" t="e">
        <f ca="1">_xll.BDP(AV$5,$A$1,"Fill","B","RATING_AS_OF_DATE_OVERRIDE",$A461)</f>
        <v>#NAME?</v>
      </c>
      <c r="AW461" t="e">
        <f ca="1">_xll.BDP(AW$5,$A$1,"Fill","B","RATING_AS_OF_DATE_OVERRIDE",$A461)</f>
        <v>#NAME?</v>
      </c>
      <c r="AX461" t="e">
        <f ca="1">_xll.BDP(AX$5,$A$1,"Fill","B","RATING_AS_OF_DATE_OVERRIDE",$A461)</f>
        <v>#NAME?</v>
      </c>
      <c r="AY461" t="e">
        <f ca="1">_xll.BDP(AY$5,$A$1,"Fill","B","RATING_AS_OF_DATE_OVERRIDE",$A461)</f>
        <v>#NAME?</v>
      </c>
      <c r="AZ461" t="e">
        <f ca="1">_xll.BDP(AZ$5,$A$1,"Fill","B","RATING_AS_OF_DATE_OVERRIDE",$A461)</f>
        <v>#NAME?</v>
      </c>
      <c r="BA461" t="e">
        <f ca="1">_xll.BDP(BA$5,$A$1,"Fill","B","RATING_AS_OF_DATE_OVERRIDE",$A461)</f>
        <v>#NAME?</v>
      </c>
      <c r="BB461" t="e">
        <f ca="1">_xll.BDP(BB$5,$A$1,"Fill","B","RATING_AS_OF_DATE_OVERRIDE",$A461)</f>
        <v>#NAME?</v>
      </c>
      <c r="BC461" t="e">
        <f ca="1">_xll.BDP(BC$5,$A$1,"Fill","B","RATING_AS_OF_DATE_OVERRIDE",$A461)</f>
        <v>#NAME?</v>
      </c>
      <c r="BD461" t="e">
        <f ca="1">_xll.BDP(BD$5,$A$1,"Fill","B","RATING_AS_OF_DATE_OVERRIDE",$A461)</f>
        <v>#NAME?</v>
      </c>
      <c r="BE461" t="e">
        <f ca="1">_xll.BDP(BE$5,$A$1,"Fill","B","RATING_AS_OF_DATE_OVERRIDE",$A461)</f>
        <v>#NAME?</v>
      </c>
      <c r="BF461" t="e">
        <f ca="1">_xll.BDP(BF$5,$A$1,"Fill","B","RATING_AS_OF_DATE_OVERRIDE",$A461)</f>
        <v>#NAME?</v>
      </c>
      <c r="BG461" t="e">
        <f ca="1">_xll.BDP(BG$5,$A$1,"Fill","B","RATING_AS_OF_DATE_OVERRIDE",$A461)</f>
        <v>#NAME?</v>
      </c>
      <c r="BH461" t="e">
        <f ca="1">_xll.BDP(BH$5,$A$1,"Fill","B","RATING_AS_OF_DATE_OVERRIDE",$A461)</f>
        <v>#NAME?</v>
      </c>
      <c r="BI461" t="e">
        <f ca="1">_xll.BDP(BI$5,$A$1,"Fill","B","RATING_AS_OF_DATE_OVERRIDE",$A461)</f>
        <v>#NAME?</v>
      </c>
      <c r="BJ461" t="e">
        <f ca="1">_xll.BDP(BJ$5,$A$1,"Fill","B","RATING_AS_OF_DATE_OVERRIDE",$A461)</f>
        <v>#NAME?</v>
      </c>
      <c r="BK461" t="e">
        <f ca="1">_xll.BDP(BK$5,$A$1,"Fill","B","RATING_AS_OF_DATE_OVERRIDE",$A461)</f>
        <v>#NAME?</v>
      </c>
      <c r="BL461" t="e">
        <f ca="1">_xll.BDP(BL$5,$A$1,"Fill","B","RATING_AS_OF_DATE_OVERRIDE",$A461)</f>
        <v>#NAME?</v>
      </c>
      <c r="BM461" t="e">
        <f ca="1">_xll.BDP(BM$5,$A$1,"Fill","B","RATING_AS_OF_DATE_OVERRIDE",$A461)</f>
        <v>#NAME?</v>
      </c>
      <c r="BN461" t="e">
        <f ca="1">_xll.BDP(BN$5,$A$1,"Fill","B","RATING_AS_OF_DATE_OVERRIDE",$A461)</f>
        <v>#NAME?</v>
      </c>
      <c r="BO461" t="e">
        <f ca="1">_xll.BDP(BO$5,$A$1,"Fill","B","RATING_AS_OF_DATE_OVERRIDE",$A461)</f>
        <v>#NAME?</v>
      </c>
      <c r="BP461" t="e">
        <f ca="1">_xll.BDP(BP$5,$A$1,"Fill","B","RATING_AS_OF_DATE_OVERRIDE",$A461)</f>
        <v>#NAME?</v>
      </c>
      <c r="BQ461" t="e">
        <f ca="1">_xll.BDP(BQ$5,$A$1,"Fill","B","RATING_AS_OF_DATE_OVERRIDE",$A461)</f>
        <v>#NAME?</v>
      </c>
      <c r="BR461" t="e">
        <f ca="1">_xll.BDP(BR$5,$A$1,"Fill","B","RATING_AS_OF_DATE_OVERRIDE",$A461)</f>
        <v>#NAME?</v>
      </c>
      <c r="BS461" t="e">
        <f ca="1">_xll.BDP(BS$5,$A$1,"Fill","B","RATING_AS_OF_DATE_OVERRIDE",$A461)</f>
        <v>#NAME?</v>
      </c>
      <c r="BT461" t="e">
        <f ca="1">_xll.BDP(BT$5,$A$1,"Fill","B","RATING_AS_OF_DATE_OVERRIDE",$A461)</f>
        <v>#NAME?</v>
      </c>
      <c r="BU461" t="e">
        <f ca="1">_xll.BDP(BU$5,$A$1,"Fill","B","RATING_AS_OF_DATE_OVERRIDE",$A461)</f>
        <v>#NAME?</v>
      </c>
      <c r="BV461" t="e">
        <f ca="1">_xll.BDP(BV$5,$A$1,"Fill","B","RATING_AS_OF_DATE_OVERRIDE",$A461)</f>
        <v>#NAME?</v>
      </c>
      <c r="BW461" t="e">
        <f ca="1">_xll.BDP(BW$5,$A$1,"Fill","B","RATING_AS_OF_DATE_OVERRIDE",$A461)</f>
        <v>#NAME?</v>
      </c>
      <c r="BX461" t="e">
        <f ca="1">_xll.BDP(BX$5,$A$1,"Fill","B","RATING_AS_OF_DATE_OVERRIDE",$A461)</f>
        <v>#NAME?</v>
      </c>
      <c r="BY461" t="e">
        <f ca="1">_xll.BDP(BY$5,$A$1,"Fill","B","RATING_AS_OF_DATE_OVERRIDE",$A461)</f>
        <v>#NAME?</v>
      </c>
      <c r="BZ461" t="e">
        <f ca="1">_xll.BDP(BZ$5,$A$1,"Fill","B","RATING_AS_OF_DATE_OVERRIDE",$A461)</f>
        <v>#NAME?</v>
      </c>
      <c r="CA461" t="e">
        <f ca="1">_xll.BDP(CA$5,$A$1,"Fill","B","RATING_AS_OF_DATE_OVERRIDE",$A461)</f>
        <v>#NAME?</v>
      </c>
      <c r="CB461" t="e">
        <f ca="1">_xll.BDP(CB$5,$A$1,"Fill","B","RATING_AS_OF_DATE_OVERRIDE",$A461)</f>
        <v>#NAME?</v>
      </c>
      <c r="CC461" t="e">
        <f ca="1">_xll.BDP(CC$5,$A$1,"Fill","B","RATING_AS_OF_DATE_OVERRIDE",$A461)</f>
        <v>#NAME?</v>
      </c>
      <c r="CD461" t="e">
        <f ca="1">_xll.BDP(CD$5,$A$1,"Fill","B","RATING_AS_OF_DATE_OVERRIDE",$A461)</f>
        <v>#NAME?</v>
      </c>
      <c r="CE461" t="e">
        <f ca="1">_xll.BDP(CE$5,$A$1,"Fill","B","RATING_AS_OF_DATE_OVERRIDE",$A461)</f>
        <v>#NAME?</v>
      </c>
      <c r="CF461" t="e">
        <f ca="1">_xll.BDP(CF$5,$A$1,"Fill","B","RATING_AS_OF_DATE_OVERRIDE",$A461)</f>
        <v>#NAME?</v>
      </c>
      <c r="CG461" t="e">
        <f ca="1">_xll.BDP(CG$5,$A$1,"Fill","B","RATING_AS_OF_DATE_OVERRIDE",$A461)</f>
        <v>#NAME?</v>
      </c>
    </row>
    <row r="462" spans="1:85">
      <c r="A462">
        <v>20171229</v>
      </c>
      <c r="B462" t="e">
        <f ca="1">_xll.BDP(B$5,$A$1,"Fill","B","RATING_AS_OF_DATE_OVERRIDE",$A462)</f>
        <v>#NAME?</v>
      </c>
      <c r="C462" t="e">
        <f ca="1">_xll.BDP(C$5,$A$1,"Fill","B","RATING_AS_OF_DATE_OVERRIDE",$A462)</f>
        <v>#NAME?</v>
      </c>
      <c r="D462" t="e">
        <f ca="1">_xll.BDP(D$5,$A$1,"Fill","B","RATING_AS_OF_DATE_OVERRIDE",$A462)</f>
        <v>#NAME?</v>
      </c>
      <c r="E462" t="e">
        <f ca="1">_xll.BDP(E$5,$A$1,"Fill","B","RATING_AS_OF_DATE_OVERRIDE",$A462)</f>
        <v>#NAME?</v>
      </c>
      <c r="F462" t="e">
        <f ca="1">_xll.BDP(F$5,$A$1,"Fill","B","RATING_AS_OF_DATE_OVERRIDE",$A462)</f>
        <v>#NAME?</v>
      </c>
      <c r="G462" t="e">
        <f ca="1">_xll.BDP(G$5,$A$1,"Fill","B","RATING_AS_OF_DATE_OVERRIDE",$A462)</f>
        <v>#NAME?</v>
      </c>
      <c r="H462" t="e">
        <f ca="1">_xll.BDP(H$5,$A$1,"Fill","B","RATING_AS_OF_DATE_OVERRIDE",$A462)</f>
        <v>#NAME?</v>
      </c>
      <c r="I462" t="e">
        <f ca="1">_xll.BDP(I$5,$A$1,"Fill","B","RATING_AS_OF_DATE_OVERRIDE",$A462)</f>
        <v>#NAME?</v>
      </c>
      <c r="J462" t="e">
        <f ca="1">_xll.BDP(J$5,$A$1,"Fill","B","RATING_AS_OF_DATE_OVERRIDE",$A462)</f>
        <v>#NAME?</v>
      </c>
      <c r="K462" t="e">
        <f ca="1">_xll.BDP(K$5,$A$1,"Fill","B","RATING_AS_OF_DATE_OVERRIDE",$A462)</f>
        <v>#NAME?</v>
      </c>
      <c r="L462" t="e">
        <f ca="1">_xll.BDP(L$5,$A$1,"Fill","B","RATING_AS_OF_DATE_OVERRIDE",$A462)</f>
        <v>#NAME?</v>
      </c>
      <c r="M462" t="e">
        <f ca="1">_xll.BDP(M$5,$A$1,"Fill","B","RATING_AS_OF_DATE_OVERRIDE",$A462)</f>
        <v>#NAME?</v>
      </c>
      <c r="N462" t="e">
        <f ca="1">_xll.BDP(N$5,$A$1,"Fill","B","RATING_AS_OF_DATE_OVERRIDE",$A462)</f>
        <v>#NAME?</v>
      </c>
      <c r="O462" t="e">
        <f ca="1">_xll.BDP(O$5,$A$1,"Fill","B","RATING_AS_OF_DATE_OVERRIDE",$A462)</f>
        <v>#NAME?</v>
      </c>
      <c r="P462" t="e">
        <f ca="1">_xll.BDP(P$5,$A$1,"Fill","B","RATING_AS_OF_DATE_OVERRIDE",$A462)</f>
        <v>#NAME?</v>
      </c>
      <c r="Q462" t="e">
        <f ca="1">_xll.BDP(Q$5,$A$1,"Fill","B","RATING_AS_OF_DATE_OVERRIDE",$A462)</f>
        <v>#NAME?</v>
      </c>
      <c r="R462" t="e">
        <f ca="1">_xll.BDP(R$5,$A$1,"Fill","B","RATING_AS_OF_DATE_OVERRIDE",$A462)</f>
        <v>#NAME?</v>
      </c>
      <c r="S462" t="e">
        <f ca="1">_xll.BDP(S$5,$A$1,"Fill","B","RATING_AS_OF_DATE_OVERRIDE",$A462)</f>
        <v>#NAME?</v>
      </c>
      <c r="T462" t="e">
        <f ca="1">_xll.BDP(T$5,$A$1,"Fill","B","RATING_AS_OF_DATE_OVERRIDE",$A462)</f>
        <v>#NAME?</v>
      </c>
      <c r="U462" t="e">
        <f ca="1">_xll.BDP(U$5,$A$1,"Fill","B","RATING_AS_OF_DATE_OVERRIDE",$A462)</f>
        <v>#NAME?</v>
      </c>
      <c r="V462" t="e">
        <f ca="1">_xll.BDP(V$5,$A$1,"Fill","B","RATING_AS_OF_DATE_OVERRIDE",$A462)</f>
        <v>#NAME?</v>
      </c>
      <c r="W462" t="e">
        <f ca="1">_xll.BDP(W$5,$A$1,"Fill","B","RATING_AS_OF_DATE_OVERRIDE",$A462)</f>
        <v>#NAME?</v>
      </c>
      <c r="X462" t="e">
        <f ca="1">_xll.BDP(X$5,$A$1,"Fill","B","RATING_AS_OF_DATE_OVERRIDE",$A462)</f>
        <v>#NAME?</v>
      </c>
      <c r="Y462" t="e">
        <f ca="1">_xll.BDP(Y$5,$A$1,"Fill","B","RATING_AS_OF_DATE_OVERRIDE",$A462)</f>
        <v>#NAME?</v>
      </c>
      <c r="Z462" t="e">
        <f ca="1">_xll.BDP(Z$5,$A$1,"Fill","B","RATING_AS_OF_DATE_OVERRIDE",$A462)</f>
        <v>#NAME?</v>
      </c>
      <c r="AA462" t="e">
        <f ca="1">_xll.BDP(AA$5,$A$1,"Fill","B","RATING_AS_OF_DATE_OVERRIDE",$A462)</f>
        <v>#NAME?</v>
      </c>
      <c r="AB462" t="e">
        <f ca="1">_xll.BDP(AB$5,$A$1,"Fill","B","RATING_AS_OF_DATE_OVERRIDE",$A462)</f>
        <v>#NAME?</v>
      </c>
      <c r="AC462" t="e">
        <f ca="1">_xll.BDP(AC$5,$A$1,"Fill","B","RATING_AS_OF_DATE_OVERRIDE",$A462)</f>
        <v>#NAME?</v>
      </c>
      <c r="AD462" t="e">
        <f ca="1">_xll.BDP(AD$5,$A$1,"Fill","B","RATING_AS_OF_DATE_OVERRIDE",$A462)</f>
        <v>#NAME?</v>
      </c>
      <c r="AE462" t="e">
        <f ca="1">_xll.BDP(AE$5,$A$1,"Fill","B","RATING_AS_OF_DATE_OVERRIDE",$A462)</f>
        <v>#NAME?</v>
      </c>
      <c r="AF462" t="e">
        <f ca="1">_xll.BDP(AF$5,$A$1,"Fill","B","RATING_AS_OF_DATE_OVERRIDE",$A462)</f>
        <v>#NAME?</v>
      </c>
      <c r="AG462" t="e">
        <f ca="1">_xll.BDP(AG$5,$A$1,"Fill","B","RATING_AS_OF_DATE_OVERRIDE",$A462)</f>
        <v>#NAME?</v>
      </c>
      <c r="AH462" t="e">
        <f ca="1">_xll.BDP(AH$5,$A$1,"Fill","B","RATING_AS_OF_DATE_OVERRIDE",$A462)</f>
        <v>#NAME?</v>
      </c>
      <c r="AI462" t="e">
        <f ca="1">_xll.BDP(AI$5,$A$1,"Fill","B","RATING_AS_OF_DATE_OVERRIDE",$A462)</f>
        <v>#NAME?</v>
      </c>
      <c r="AJ462" t="e">
        <f ca="1">_xll.BDP(AJ$5,$A$1,"Fill","B","RATING_AS_OF_DATE_OVERRIDE",$A462)</f>
        <v>#NAME?</v>
      </c>
      <c r="AK462" t="e">
        <f ca="1">_xll.BDP(AK$5,$A$1,"Fill","B","RATING_AS_OF_DATE_OVERRIDE",$A462)</f>
        <v>#NAME?</v>
      </c>
      <c r="AL462" t="e">
        <f ca="1">_xll.BDP(AL$5,$A$1,"Fill","B","RATING_AS_OF_DATE_OVERRIDE",$A462)</f>
        <v>#NAME?</v>
      </c>
      <c r="AM462" t="e">
        <f ca="1">_xll.BDP(AM$5,$A$1,"Fill","B","RATING_AS_OF_DATE_OVERRIDE",$A462)</f>
        <v>#NAME?</v>
      </c>
      <c r="AN462" t="e">
        <f ca="1">_xll.BDP(AN$5,$A$1,"Fill","B","RATING_AS_OF_DATE_OVERRIDE",$A462)</f>
        <v>#NAME?</v>
      </c>
      <c r="AO462" t="e">
        <f ca="1">_xll.BDP(AO$5,$A$1,"Fill","B","RATING_AS_OF_DATE_OVERRIDE",$A462)</f>
        <v>#NAME?</v>
      </c>
      <c r="AP462" t="e">
        <f ca="1">_xll.BDP(AP$5,$A$1,"Fill","B","RATING_AS_OF_DATE_OVERRIDE",$A462)</f>
        <v>#NAME?</v>
      </c>
      <c r="AQ462" t="e">
        <f ca="1">_xll.BDP(AQ$5,$A$1,"Fill","B","RATING_AS_OF_DATE_OVERRIDE",$A462)</f>
        <v>#NAME?</v>
      </c>
      <c r="AR462" t="e">
        <f ca="1">_xll.BDP(AR$5,$A$1,"Fill","B","RATING_AS_OF_DATE_OVERRIDE",$A462)</f>
        <v>#NAME?</v>
      </c>
      <c r="AS462" t="e">
        <f ca="1">_xll.BDP(AS$5,$A$1,"Fill","B","RATING_AS_OF_DATE_OVERRIDE",$A462)</f>
        <v>#NAME?</v>
      </c>
      <c r="AT462" t="e">
        <f ca="1">_xll.BDP(AT$5,$A$1,"Fill","B","RATING_AS_OF_DATE_OVERRIDE",$A462)</f>
        <v>#NAME?</v>
      </c>
      <c r="AU462" t="e">
        <f ca="1">_xll.BDP(AU$5,$A$1,"Fill","B","RATING_AS_OF_DATE_OVERRIDE",$A462)</f>
        <v>#NAME?</v>
      </c>
      <c r="AV462" t="e">
        <f ca="1">_xll.BDP(AV$5,$A$1,"Fill","B","RATING_AS_OF_DATE_OVERRIDE",$A462)</f>
        <v>#NAME?</v>
      </c>
      <c r="AW462" t="e">
        <f ca="1">_xll.BDP(AW$5,$A$1,"Fill","B","RATING_AS_OF_DATE_OVERRIDE",$A462)</f>
        <v>#NAME?</v>
      </c>
      <c r="AX462" t="e">
        <f ca="1">_xll.BDP(AX$5,$A$1,"Fill","B","RATING_AS_OF_DATE_OVERRIDE",$A462)</f>
        <v>#NAME?</v>
      </c>
      <c r="AY462" t="e">
        <f ca="1">_xll.BDP(AY$5,$A$1,"Fill","B","RATING_AS_OF_DATE_OVERRIDE",$A462)</f>
        <v>#NAME?</v>
      </c>
      <c r="AZ462" t="e">
        <f ca="1">_xll.BDP(AZ$5,$A$1,"Fill","B","RATING_AS_OF_DATE_OVERRIDE",$A462)</f>
        <v>#NAME?</v>
      </c>
      <c r="BA462" t="e">
        <f ca="1">_xll.BDP(BA$5,$A$1,"Fill","B","RATING_AS_OF_DATE_OVERRIDE",$A462)</f>
        <v>#NAME?</v>
      </c>
      <c r="BB462" t="e">
        <f ca="1">_xll.BDP(BB$5,$A$1,"Fill","B","RATING_AS_OF_DATE_OVERRIDE",$A462)</f>
        <v>#NAME?</v>
      </c>
      <c r="BC462" t="e">
        <f ca="1">_xll.BDP(BC$5,$A$1,"Fill","B","RATING_AS_OF_DATE_OVERRIDE",$A462)</f>
        <v>#NAME?</v>
      </c>
      <c r="BD462" t="e">
        <f ca="1">_xll.BDP(BD$5,$A$1,"Fill","B","RATING_AS_OF_DATE_OVERRIDE",$A462)</f>
        <v>#NAME?</v>
      </c>
      <c r="BE462" t="e">
        <f ca="1">_xll.BDP(BE$5,$A$1,"Fill","B","RATING_AS_OF_DATE_OVERRIDE",$A462)</f>
        <v>#NAME?</v>
      </c>
      <c r="BF462" t="e">
        <f ca="1">_xll.BDP(BF$5,$A$1,"Fill","B","RATING_AS_OF_DATE_OVERRIDE",$A462)</f>
        <v>#NAME?</v>
      </c>
      <c r="BG462" t="e">
        <f ca="1">_xll.BDP(BG$5,$A$1,"Fill","B","RATING_AS_OF_DATE_OVERRIDE",$A462)</f>
        <v>#NAME?</v>
      </c>
      <c r="BH462" t="e">
        <f ca="1">_xll.BDP(BH$5,$A$1,"Fill","B","RATING_AS_OF_DATE_OVERRIDE",$A462)</f>
        <v>#NAME?</v>
      </c>
      <c r="BI462" t="e">
        <f ca="1">_xll.BDP(BI$5,$A$1,"Fill","B","RATING_AS_OF_DATE_OVERRIDE",$A462)</f>
        <v>#NAME?</v>
      </c>
      <c r="BJ462" t="e">
        <f ca="1">_xll.BDP(BJ$5,$A$1,"Fill","B","RATING_AS_OF_DATE_OVERRIDE",$A462)</f>
        <v>#NAME?</v>
      </c>
      <c r="BK462" t="e">
        <f ca="1">_xll.BDP(BK$5,$A$1,"Fill","B","RATING_AS_OF_DATE_OVERRIDE",$A462)</f>
        <v>#NAME?</v>
      </c>
      <c r="BL462" t="e">
        <f ca="1">_xll.BDP(BL$5,$A$1,"Fill","B","RATING_AS_OF_DATE_OVERRIDE",$A462)</f>
        <v>#NAME?</v>
      </c>
      <c r="BM462" t="e">
        <f ca="1">_xll.BDP(BM$5,$A$1,"Fill","B","RATING_AS_OF_DATE_OVERRIDE",$A462)</f>
        <v>#NAME?</v>
      </c>
      <c r="BN462" t="e">
        <f ca="1">_xll.BDP(BN$5,$A$1,"Fill","B","RATING_AS_OF_DATE_OVERRIDE",$A462)</f>
        <v>#NAME?</v>
      </c>
      <c r="BO462" t="e">
        <f ca="1">_xll.BDP(BO$5,$A$1,"Fill","B","RATING_AS_OF_DATE_OVERRIDE",$A462)</f>
        <v>#NAME?</v>
      </c>
      <c r="BP462" t="e">
        <f ca="1">_xll.BDP(BP$5,$A$1,"Fill","B","RATING_AS_OF_DATE_OVERRIDE",$A462)</f>
        <v>#NAME?</v>
      </c>
      <c r="BQ462" t="e">
        <f ca="1">_xll.BDP(BQ$5,$A$1,"Fill","B","RATING_AS_OF_DATE_OVERRIDE",$A462)</f>
        <v>#NAME?</v>
      </c>
      <c r="BR462" t="e">
        <f ca="1">_xll.BDP(BR$5,$A$1,"Fill","B","RATING_AS_OF_DATE_OVERRIDE",$A462)</f>
        <v>#NAME?</v>
      </c>
      <c r="BS462" t="e">
        <f ca="1">_xll.BDP(BS$5,$A$1,"Fill","B","RATING_AS_OF_DATE_OVERRIDE",$A462)</f>
        <v>#NAME?</v>
      </c>
      <c r="BT462" t="e">
        <f ca="1">_xll.BDP(BT$5,$A$1,"Fill","B","RATING_AS_OF_DATE_OVERRIDE",$A462)</f>
        <v>#NAME?</v>
      </c>
      <c r="BU462" t="e">
        <f ca="1">_xll.BDP(BU$5,$A$1,"Fill","B","RATING_AS_OF_DATE_OVERRIDE",$A462)</f>
        <v>#NAME?</v>
      </c>
      <c r="BV462" t="e">
        <f ca="1">_xll.BDP(BV$5,$A$1,"Fill","B","RATING_AS_OF_DATE_OVERRIDE",$A462)</f>
        <v>#NAME?</v>
      </c>
      <c r="BW462" t="e">
        <f ca="1">_xll.BDP(BW$5,$A$1,"Fill","B","RATING_AS_OF_DATE_OVERRIDE",$A462)</f>
        <v>#NAME?</v>
      </c>
      <c r="BX462" t="e">
        <f ca="1">_xll.BDP(BX$5,$A$1,"Fill","B","RATING_AS_OF_DATE_OVERRIDE",$A462)</f>
        <v>#NAME?</v>
      </c>
      <c r="BY462" t="e">
        <f ca="1">_xll.BDP(BY$5,$A$1,"Fill","B","RATING_AS_OF_DATE_OVERRIDE",$A462)</f>
        <v>#NAME?</v>
      </c>
      <c r="BZ462" t="e">
        <f ca="1">_xll.BDP(BZ$5,$A$1,"Fill","B","RATING_AS_OF_DATE_OVERRIDE",$A462)</f>
        <v>#NAME?</v>
      </c>
      <c r="CA462" t="e">
        <f ca="1">_xll.BDP(CA$5,$A$1,"Fill","B","RATING_AS_OF_DATE_OVERRIDE",$A462)</f>
        <v>#NAME?</v>
      </c>
      <c r="CB462" t="e">
        <f ca="1">_xll.BDP(CB$5,$A$1,"Fill","B","RATING_AS_OF_DATE_OVERRIDE",$A462)</f>
        <v>#NAME?</v>
      </c>
      <c r="CC462" t="e">
        <f ca="1">_xll.BDP(CC$5,$A$1,"Fill","B","RATING_AS_OF_DATE_OVERRIDE",$A462)</f>
        <v>#NAME?</v>
      </c>
      <c r="CD462" t="e">
        <f ca="1">_xll.BDP(CD$5,$A$1,"Fill","B","RATING_AS_OF_DATE_OVERRIDE",$A462)</f>
        <v>#NAME?</v>
      </c>
      <c r="CE462" t="e">
        <f ca="1">_xll.BDP(CE$5,$A$1,"Fill","B","RATING_AS_OF_DATE_OVERRIDE",$A462)</f>
        <v>#NAME?</v>
      </c>
      <c r="CF462" t="e">
        <f ca="1">_xll.BDP(CF$5,$A$1,"Fill","B","RATING_AS_OF_DATE_OVERRIDE",$A462)</f>
        <v>#NAME?</v>
      </c>
      <c r="CG462" t="e">
        <f ca="1">_xll.BDP(CG$5,$A$1,"Fill","B","RATING_AS_OF_DATE_OVERRIDE",$A462)</f>
        <v>#NAME?</v>
      </c>
    </row>
    <row r="463" spans="1:85">
      <c r="A463">
        <v>20180131</v>
      </c>
      <c r="B463" t="e">
        <f ca="1">_xll.BDP(B$5,$A$1,"Fill","B","RATING_AS_OF_DATE_OVERRIDE",$A463)</f>
        <v>#NAME?</v>
      </c>
      <c r="C463" t="e">
        <f ca="1">_xll.BDP(C$5,$A$1,"Fill","B","RATING_AS_OF_DATE_OVERRIDE",$A463)</f>
        <v>#NAME?</v>
      </c>
      <c r="D463" t="e">
        <f ca="1">_xll.BDP(D$5,$A$1,"Fill","B","RATING_AS_OF_DATE_OVERRIDE",$A463)</f>
        <v>#NAME?</v>
      </c>
      <c r="E463" t="e">
        <f ca="1">_xll.BDP(E$5,$A$1,"Fill","B","RATING_AS_OF_DATE_OVERRIDE",$A463)</f>
        <v>#NAME?</v>
      </c>
      <c r="F463" t="e">
        <f ca="1">_xll.BDP(F$5,$A$1,"Fill","B","RATING_AS_OF_DATE_OVERRIDE",$A463)</f>
        <v>#NAME?</v>
      </c>
      <c r="G463" t="e">
        <f ca="1">_xll.BDP(G$5,$A$1,"Fill","B","RATING_AS_OF_DATE_OVERRIDE",$A463)</f>
        <v>#NAME?</v>
      </c>
      <c r="H463" t="e">
        <f ca="1">_xll.BDP(H$5,$A$1,"Fill","B","RATING_AS_OF_DATE_OVERRIDE",$A463)</f>
        <v>#NAME?</v>
      </c>
      <c r="I463" t="e">
        <f ca="1">_xll.BDP(I$5,$A$1,"Fill","B","RATING_AS_OF_DATE_OVERRIDE",$A463)</f>
        <v>#NAME?</v>
      </c>
      <c r="J463" t="e">
        <f ca="1">_xll.BDP(J$5,$A$1,"Fill","B","RATING_AS_OF_DATE_OVERRIDE",$A463)</f>
        <v>#NAME?</v>
      </c>
      <c r="K463" t="e">
        <f ca="1">_xll.BDP(K$5,$A$1,"Fill","B","RATING_AS_OF_DATE_OVERRIDE",$A463)</f>
        <v>#NAME?</v>
      </c>
      <c r="L463" t="e">
        <f ca="1">_xll.BDP(L$5,$A$1,"Fill","B","RATING_AS_OF_DATE_OVERRIDE",$A463)</f>
        <v>#NAME?</v>
      </c>
      <c r="M463" t="e">
        <f ca="1">_xll.BDP(M$5,$A$1,"Fill","B","RATING_AS_OF_DATE_OVERRIDE",$A463)</f>
        <v>#NAME?</v>
      </c>
      <c r="N463" t="e">
        <f ca="1">_xll.BDP(N$5,$A$1,"Fill","B","RATING_AS_OF_DATE_OVERRIDE",$A463)</f>
        <v>#NAME?</v>
      </c>
      <c r="O463" t="e">
        <f ca="1">_xll.BDP(O$5,$A$1,"Fill","B","RATING_AS_OF_DATE_OVERRIDE",$A463)</f>
        <v>#NAME?</v>
      </c>
      <c r="P463" t="e">
        <f ca="1">_xll.BDP(P$5,$A$1,"Fill","B","RATING_AS_OF_DATE_OVERRIDE",$A463)</f>
        <v>#NAME?</v>
      </c>
      <c r="Q463" t="e">
        <f ca="1">_xll.BDP(Q$5,$A$1,"Fill","B","RATING_AS_OF_DATE_OVERRIDE",$A463)</f>
        <v>#NAME?</v>
      </c>
      <c r="R463" t="e">
        <f ca="1">_xll.BDP(R$5,$A$1,"Fill","B","RATING_AS_OF_DATE_OVERRIDE",$A463)</f>
        <v>#NAME?</v>
      </c>
      <c r="S463" t="e">
        <f ca="1">_xll.BDP(S$5,$A$1,"Fill","B","RATING_AS_OF_DATE_OVERRIDE",$A463)</f>
        <v>#NAME?</v>
      </c>
      <c r="T463" t="e">
        <f ca="1">_xll.BDP(T$5,$A$1,"Fill","B","RATING_AS_OF_DATE_OVERRIDE",$A463)</f>
        <v>#NAME?</v>
      </c>
      <c r="U463" t="e">
        <f ca="1">_xll.BDP(U$5,$A$1,"Fill","B","RATING_AS_OF_DATE_OVERRIDE",$A463)</f>
        <v>#NAME?</v>
      </c>
      <c r="V463" t="e">
        <f ca="1">_xll.BDP(V$5,$A$1,"Fill","B","RATING_AS_OF_DATE_OVERRIDE",$A463)</f>
        <v>#NAME?</v>
      </c>
      <c r="W463" t="e">
        <f ca="1">_xll.BDP(W$5,$A$1,"Fill","B","RATING_AS_OF_DATE_OVERRIDE",$A463)</f>
        <v>#NAME?</v>
      </c>
      <c r="X463" t="e">
        <f ca="1">_xll.BDP(X$5,$A$1,"Fill","B","RATING_AS_OF_DATE_OVERRIDE",$A463)</f>
        <v>#NAME?</v>
      </c>
      <c r="Y463" t="e">
        <f ca="1">_xll.BDP(Y$5,$A$1,"Fill","B","RATING_AS_OF_DATE_OVERRIDE",$A463)</f>
        <v>#NAME?</v>
      </c>
      <c r="Z463" t="e">
        <f ca="1">_xll.BDP(Z$5,$A$1,"Fill","B","RATING_AS_OF_DATE_OVERRIDE",$A463)</f>
        <v>#NAME?</v>
      </c>
      <c r="AA463" t="e">
        <f ca="1">_xll.BDP(AA$5,$A$1,"Fill","B","RATING_AS_OF_DATE_OVERRIDE",$A463)</f>
        <v>#NAME?</v>
      </c>
      <c r="AB463" t="e">
        <f ca="1">_xll.BDP(AB$5,$A$1,"Fill","B","RATING_AS_OF_DATE_OVERRIDE",$A463)</f>
        <v>#NAME?</v>
      </c>
      <c r="AC463" t="e">
        <f ca="1">_xll.BDP(AC$5,$A$1,"Fill","B","RATING_AS_OF_DATE_OVERRIDE",$A463)</f>
        <v>#NAME?</v>
      </c>
      <c r="AD463" t="e">
        <f ca="1">_xll.BDP(AD$5,$A$1,"Fill","B","RATING_AS_OF_DATE_OVERRIDE",$A463)</f>
        <v>#NAME?</v>
      </c>
      <c r="AE463" t="e">
        <f ca="1">_xll.BDP(AE$5,$A$1,"Fill","B","RATING_AS_OF_DATE_OVERRIDE",$A463)</f>
        <v>#NAME?</v>
      </c>
      <c r="AF463" t="e">
        <f ca="1">_xll.BDP(AF$5,$A$1,"Fill","B","RATING_AS_OF_DATE_OVERRIDE",$A463)</f>
        <v>#NAME?</v>
      </c>
      <c r="AG463" t="e">
        <f ca="1">_xll.BDP(AG$5,$A$1,"Fill","B","RATING_AS_OF_DATE_OVERRIDE",$A463)</f>
        <v>#NAME?</v>
      </c>
      <c r="AH463" t="e">
        <f ca="1">_xll.BDP(AH$5,$A$1,"Fill","B","RATING_AS_OF_DATE_OVERRIDE",$A463)</f>
        <v>#NAME?</v>
      </c>
      <c r="AI463" t="e">
        <f ca="1">_xll.BDP(AI$5,$A$1,"Fill","B","RATING_AS_OF_DATE_OVERRIDE",$A463)</f>
        <v>#NAME?</v>
      </c>
      <c r="AJ463" t="e">
        <f ca="1">_xll.BDP(AJ$5,$A$1,"Fill","B","RATING_AS_OF_DATE_OVERRIDE",$A463)</f>
        <v>#NAME?</v>
      </c>
      <c r="AK463" t="e">
        <f ca="1">_xll.BDP(AK$5,$A$1,"Fill","B","RATING_AS_OF_DATE_OVERRIDE",$A463)</f>
        <v>#NAME?</v>
      </c>
      <c r="AL463" t="e">
        <f ca="1">_xll.BDP(AL$5,$A$1,"Fill","B","RATING_AS_OF_DATE_OVERRIDE",$A463)</f>
        <v>#NAME?</v>
      </c>
      <c r="AM463" t="e">
        <f ca="1">_xll.BDP(AM$5,$A$1,"Fill","B","RATING_AS_OF_DATE_OVERRIDE",$A463)</f>
        <v>#NAME?</v>
      </c>
      <c r="AN463" t="e">
        <f ca="1">_xll.BDP(AN$5,$A$1,"Fill","B","RATING_AS_OF_DATE_OVERRIDE",$A463)</f>
        <v>#NAME?</v>
      </c>
      <c r="AO463" t="e">
        <f ca="1">_xll.BDP(AO$5,$A$1,"Fill","B","RATING_AS_OF_DATE_OVERRIDE",$A463)</f>
        <v>#NAME?</v>
      </c>
      <c r="AP463" t="e">
        <f ca="1">_xll.BDP(AP$5,$A$1,"Fill","B","RATING_AS_OF_DATE_OVERRIDE",$A463)</f>
        <v>#NAME?</v>
      </c>
      <c r="AQ463" t="e">
        <f ca="1">_xll.BDP(AQ$5,$A$1,"Fill","B","RATING_AS_OF_DATE_OVERRIDE",$A463)</f>
        <v>#NAME?</v>
      </c>
      <c r="AR463" t="e">
        <f ca="1">_xll.BDP(AR$5,$A$1,"Fill","B","RATING_AS_OF_DATE_OVERRIDE",$A463)</f>
        <v>#NAME?</v>
      </c>
      <c r="AS463" t="e">
        <f ca="1">_xll.BDP(AS$5,$A$1,"Fill","B","RATING_AS_OF_DATE_OVERRIDE",$A463)</f>
        <v>#NAME?</v>
      </c>
      <c r="AT463" t="e">
        <f ca="1">_xll.BDP(AT$5,$A$1,"Fill","B","RATING_AS_OF_DATE_OVERRIDE",$A463)</f>
        <v>#NAME?</v>
      </c>
      <c r="AU463" t="e">
        <f ca="1">_xll.BDP(AU$5,$A$1,"Fill","B","RATING_AS_OF_DATE_OVERRIDE",$A463)</f>
        <v>#NAME?</v>
      </c>
      <c r="AV463" t="e">
        <f ca="1">_xll.BDP(AV$5,$A$1,"Fill","B","RATING_AS_OF_DATE_OVERRIDE",$A463)</f>
        <v>#NAME?</v>
      </c>
      <c r="AW463" t="e">
        <f ca="1">_xll.BDP(AW$5,$A$1,"Fill","B","RATING_AS_OF_DATE_OVERRIDE",$A463)</f>
        <v>#NAME?</v>
      </c>
      <c r="AX463" t="e">
        <f ca="1">_xll.BDP(AX$5,$A$1,"Fill","B","RATING_AS_OF_DATE_OVERRIDE",$A463)</f>
        <v>#NAME?</v>
      </c>
      <c r="AY463" t="e">
        <f ca="1">_xll.BDP(AY$5,$A$1,"Fill","B","RATING_AS_OF_DATE_OVERRIDE",$A463)</f>
        <v>#NAME?</v>
      </c>
      <c r="AZ463" t="e">
        <f ca="1">_xll.BDP(AZ$5,$A$1,"Fill","B","RATING_AS_OF_DATE_OVERRIDE",$A463)</f>
        <v>#NAME?</v>
      </c>
      <c r="BA463" t="e">
        <f ca="1">_xll.BDP(BA$5,$A$1,"Fill","B","RATING_AS_OF_DATE_OVERRIDE",$A463)</f>
        <v>#NAME?</v>
      </c>
      <c r="BB463" t="e">
        <f ca="1">_xll.BDP(BB$5,$A$1,"Fill","B","RATING_AS_OF_DATE_OVERRIDE",$A463)</f>
        <v>#NAME?</v>
      </c>
      <c r="BC463" t="e">
        <f ca="1">_xll.BDP(BC$5,$A$1,"Fill","B","RATING_AS_OF_DATE_OVERRIDE",$A463)</f>
        <v>#NAME?</v>
      </c>
      <c r="BD463" t="e">
        <f ca="1">_xll.BDP(BD$5,$A$1,"Fill","B","RATING_AS_OF_DATE_OVERRIDE",$A463)</f>
        <v>#NAME?</v>
      </c>
      <c r="BE463" t="e">
        <f ca="1">_xll.BDP(BE$5,$A$1,"Fill","B","RATING_AS_OF_DATE_OVERRIDE",$A463)</f>
        <v>#NAME?</v>
      </c>
      <c r="BF463" t="e">
        <f ca="1">_xll.BDP(BF$5,$A$1,"Fill","B","RATING_AS_OF_DATE_OVERRIDE",$A463)</f>
        <v>#NAME?</v>
      </c>
      <c r="BG463" t="e">
        <f ca="1">_xll.BDP(BG$5,$A$1,"Fill","B","RATING_AS_OF_DATE_OVERRIDE",$A463)</f>
        <v>#NAME?</v>
      </c>
      <c r="BH463" t="e">
        <f ca="1">_xll.BDP(BH$5,$A$1,"Fill","B","RATING_AS_OF_DATE_OVERRIDE",$A463)</f>
        <v>#NAME?</v>
      </c>
      <c r="BI463" t="e">
        <f ca="1">_xll.BDP(BI$5,$A$1,"Fill","B","RATING_AS_OF_DATE_OVERRIDE",$A463)</f>
        <v>#NAME?</v>
      </c>
      <c r="BJ463" t="e">
        <f ca="1">_xll.BDP(BJ$5,$A$1,"Fill","B","RATING_AS_OF_DATE_OVERRIDE",$A463)</f>
        <v>#NAME?</v>
      </c>
      <c r="BK463" t="e">
        <f ca="1">_xll.BDP(BK$5,$A$1,"Fill","B","RATING_AS_OF_DATE_OVERRIDE",$A463)</f>
        <v>#NAME?</v>
      </c>
      <c r="BL463" t="e">
        <f ca="1">_xll.BDP(BL$5,$A$1,"Fill","B","RATING_AS_OF_DATE_OVERRIDE",$A463)</f>
        <v>#NAME?</v>
      </c>
      <c r="BM463" t="e">
        <f ca="1">_xll.BDP(BM$5,$A$1,"Fill","B","RATING_AS_OF_DATE_OVERRIDE",$A463)</f>
        <v>#NAME?</v>
      </c>
      <c r="BN463" t="e">
        <f ca="1">_xll.BDP(BN$5,$A$1,"Fill","B","RATING_AS_OF_DATE_OVERRIDE",$A463)</f>
        <v>#NAME?</v>
      </c>
      <c r="BO463" t="e">
        <f ca="1">_xll.BDP(BO$5,$A$1,"Fill","B","RATING_AS_OF_DATE_OVERRIDE",$A463)</f>
        <v>#NAME?</v>
      </c>
      <c r="BP463" t="e">
        <f ca="1">_xll.BDP(BP$5,$A$1,"Fill","B","RATING_AS_OF_DATE_OVERRIDE",$A463)</f>
        <v>#NAME?</v>
      </c>
      <c r="BQ463" t="e">
        <f ca="1">_xll.BDP(BQ$5,$A$1,"Fill","B","RATING_AS_OF_DATE_OVERRIDE",$A463)</f>
        <v>#NAME?</v>
      </c>
      <c r="BR463" t="e">
        <f ca="1">_xll.BDP(BR$5,$A$1,"Fill","B","RATING_AS_OF_DATE_OVERRIDE",$A463)</f>
        <v>#NAME?</v>
      </c>
      <c r="BS463" t="e">
        <f ca="1">_xll.BDP(BS$5,$A$1,"Fill","B","RATING_AS_OF_DATE_OVERRIDE",$A463)</f>
        <v>#NAME?</v>
      </c>
      <c r="BT463" t="e">
        <f ca="1">_xll.BDP(BT$5,$A$1,"Fill","B","RATING_AS_OF_DATE_OVERRIDE",$A463)</f>
        <v>#NAME?</v>
      </c>
      <c r="BU463" t="e">
        <f ca="1">_xll.BDP(BU$5,$A$1,"Fill","B","RATING_AS_OF_DATE_OVERRIDE",$A463)</f>
        <v>#NAME?</v>
      </c>
      <c r="BV463" t="e">
        <f ca="1">_xll.BDP(BV$5,$A$1,"Fill","B","RATING_AS_OF_DATE_OVERRIDE",$A463)</f>
        <v>#NAME?</v>
      </c>
      <c r="BW463" t="e">
        <f ca="1">_xll.BDP(BW$5,$A$1,"Fill","B","RATING_AS_OF_DATE_OVERRIDE",$A463)</f>
        <v>#NAME?</v>
      </c>
      <c r="BX463" t="e">
        <f ca="1">_xll.BDP(BX$5,$A$1,"Fill","B","RATING_AS_OF_DATE_OVERRIDE",$A463)</f>
        <v>#NAME?</v>
      </c>
      <c r="BY463" t="e">
        <f ca="1">_xll.BDP(BY$5,$A$1,"Fill","B","RATING_AS_OF_DATE_OVERRIDE",$A463)</f>
        <v>#NAME?</v>
      </c>
      <c r="BZ463" t="e">
        <f ca="1">_xll.BDP(BZ$5,$A$1,"Fill","B","RATING_AS_OF_DATE_OVERRIDE",$A463)</f>
        <v>#NAME?</v>
      </c>
      <c r="CA463" t="e">
        <f ca="1">_xll.BDP(CA$5,$A$1,"Fill","B","RATING_AS_OF_DATE_OVERRIDE",$A463)</f>
        <v>#NAME?</v>
      </c>
      <c r="CB463" t="e">
        <f ca="1">_xll.BDP(CB$5,$A$1,"Fill","B","RATING_AS_OF_DATE_OVERRIDE",$A463)</f>
        <v>#NAME?</v>
      </c>
      <c r="CC463" t="e">
        <f ca="1">_xll.BDP(CC$5,$A$1,"Fill","B","RATING_AS_OF_DATE_OVERRIDE",$A463)</f>
        <v>#NAME?</v>
      </c>
      <c r="CD463" t="e">
        <f ca="1">_xll.BDP(CD$5,$A$1,"Fill","B","RATING_AS_OF_DATE_OVERRIDE",$A463)</f>
        <v>#NAME?</v>
      </c>
      <c r="CE463" t="e">
        <f ca="1">_xll.BDP(CE$5,$A$1,"Fill","B","RATING_AS_OF_DATE_OVERRIDE",$A463)</f>
        <v>#NAME?</v>
      </c>
      <c r="CF463" t="e">
        <f ca="1">_xll.BDP(CF$5,$A$1,"Fill","B","RATING_AS_OF_DATE_OVERRIDE",$A463)</f>
        <v>#NAME?</v>
      </c>
      <c r="CG463" t="e">
        <f ca="1">_xll.BDP(CG$5,$A$1,"Fill","B","RATING_AS_OF_DATE_OVERRIDE",$A463)</f>
        <v>#NAME?</v>
      </c>
    </row>
    <row r="464" spans="1:85">
      <c r="A464">
        <v>20180228</v>
      </c>
      <c r="B464" t="e">
        <f ca="1">_xll.BDP(B$5,$A$1,"Fill","B","RATING_AS_OF_DATE_OVERRIDE",$A464)</f>
        <v>#NAME?</v>
      </c>
      <c r="C464" t="e">
        <f ca="1">_xll.BDP(C$5,$A$1,"Fill","B","RATING_AS_OF_DATE_OVERRIDE",$A464)</f>
        <v>#NAME?</v>
      </c>
      <c r="D464" t="e">
        <f ca="1">_xll.BDP(D$5,$A$1,"Fill","B","RATING_AS_OF_DATE_OVERRIDE",$A464)</f>
        <v>#NAME?</v>
      </c>
      <c r="E464" t="e">
        <f ca="1">_xll.BDP(E$5,$A$1,"Fill","B","RATING_AS_OF_DATE_OVERRIDE",$A464)</f>
        <v>#NAME?</v>
      </c>
      <c r="F464" t="e">
        <f ca="1">_xll.BDP(F$5,$A$1,"Fill","B","RATING_AS_OF_DATE_OVERRIDE",$A464)</f>
        <v>#NAME?</v>
      </c>
      <c r="G464" t="e">
        <f ca="1">_xll.BDP(G$5,$A$1,"Fill","B","RATING_AS_OF_DATE_OVERRIDE",$A464)</f>
        <v>#NAME?</v>
      </c>
      <c r="H464" t="e">
        <f ca="1">_xll.BDP(H$5,$A$1,"Fill","B","RATING_AS_OF_DATE_OVERRIDE",$A464)</f>
        <v>#NAME?</v>
      </c>
      <c r="I464" t="e">
        <f ca="1">_xll.BDP(I$5,$A$1,"Fill","B","RATING_AS_OF_DATE_OVERRIDE",$A464)</f>
        <v>#NAME?</v>
      </c>
      <c r="J464" t="e">
        <f ca="1">_xll.BDP(J$5,$A$1,"Fill","B","RATING_AS_OF_DATE_OVERRIDE",$A464)</f>
        <v>#NAME?</v>
      </c>
      <c r="K464" t="e">
        <f ca="1">_xll.BDP(K$5,$A$1,"Fill","B","RATING_AS_OF_DATE_OVERRIDE",$A464)</f>
        <v>#NAME?</v>
      </c>
      <c r="L464" t="e">
        <f ca="1">_xll.BDP(L$5,$A$1,"Fill","B","RATING_AS_OF_DATE_OVERRIDE",$A464)</f>
        <v>#NAME?</v>
      </c>
      <c r="M464" t="e">
        <f ca="1">_xll.BDP(M$5,$A$1,"Fill","B","RATING_AS_OF_DATE_OVERRIDE",$A464)</f>
        <v>#NAME?</v>
      </c>
      <c r="N464" t="e">
        <f ca="1">_xll.BDP(N$5,$A$1,"Fill","B","RATING_AS_OF_DATE_OVERRIDE",$A464)</f>
        <v>#NAME?</v>
      </c>
      <c r="O464" t="e">
        <f ca="1">_xll.BDP(O$5,$A$1,"Fill","B","RATING_AS_OF_DATE_OVERRIDE",$A464)</f>
        <v>#NAME?</v>
      </c>
      <c r="P464" t="e">
        <f ca="1">_xll.BDP(P$5,$A$1,"Fill","B","RATING_AS_OF_DATE_OVERRIDE",$A464)</f>
        <v>#NAME?</v>
      </c>
      <c r="Q464" t="e">
        <f ca="1">_xll.BDP(Q$5,$A$1,"Fill","B","RATING_AS_OF_DATE_OVERRIDE",$A464)</f>
        <v>#NAME?</v>
      </c>
      <c r="R464" t="e">
        <f ca="1">_xll.BDP(R$5,$A$1,"Fill","B","RATING_AS_OF_DATE_OVERRIDE",$A464)</f>
        <v>#NAME?</v>
      </c>
      <c r="S464" t="e">
        <f ca="1">_xll.BDP(S$5,$A$1,"Fill","B","RATING_AS_OF_DATE_OVERRIDE",$A464)</f>
        <v>#NAME?</v>
      </c>
      <c r="T464" t="e">
        <f ca="1">_xll.BDP(T$5,$A$1,"Fill","B","RATING_AS_OF_DATE_OVERRIDE",$A464)</f>
        <v>#NAME?</v>
      </c>
      <c r="U464" t="e">
        <f ca="1">_xll.BDP(U$5,$A$1,"Fill","B","RATING_AS_OF_DATE_OVERRIDE",$A464)</f>
        <v>#NAME?</v>
      </c>
      <c r="V464" t="e">
        <f ca="1">_xll.BDP(V$5,$A$1,"Fill","B","RATING_AS_OF_DATE_OVERRIDE",$A464)</f>
        <v>#NAME?</v>
      </c>
      <c r="W464" t="e">
        <f ca="1">_xll.BDP(W$5,$A$1,"Fill","B","RATING_AS_OF_DATE_OVERRIDE",$A464)</f>
        <v>#NAME?</v>
      </c>
      <c r="X464" t="e">
        <f ca="1">_xll.BDP(X$5,$A$1,"Fill","B","RATING_AS_OF_DATE_OVERRIDE",$A464)</f>
        <v>#NAME?</v>
      </c>
      <c r="Y464" t="e">
        <f ca="1">_xll.BDP(Y$5,$A$1,"Fill","B","RATING_AS_OF_DATE_OVERRIDE",$A464)</f>
        <v>#NAME?</v>
      </c>
      <c r="Z464" t="e">
        <f ca="1">_xll.BDP(Z$5,$A$1,"Fill","B","RATING_AS_OF_DATE_OVERRIDE",$A464)</f>
        <v>#NAME?</v>
      </c>
      <c r="AA464" t="e">
        <f ca="1">_xll.BDP(AA$5,$A$1,"Fill","B","RATING_AS_OF_DATE_OVERRIDE",$A464)</f>
        <v>#NAME?</v>
      </c>
      <c r="AB464" t="e">
        <f ca="1">_xll.BDP(AB$5,$A$1,"Fill","B","RATING_AS_OF_DATE_OVERRIDE",$A464)</f>
        <v>#NAME?</v>
      </c>
      <c r="AC464" t="e">
        <f ca="1">_xll.BDP(AC$5,$A$1,"Fill","B","RATING_AS_OF_DATE_OVERRIDE",$A464)</f>
        <v>#NAME?</v>
      </c>
      <c r="AD464" t="e">
        <f ca="1">_xll.BDP(AD$5,$A$1,"Fill","B","RATING_AS_OF_DATE_OVERRIDE",$A464)</f>
        <v>#NAME?</v>
      </c>
      <c r="AE464" t="e">
        <f ca="1">_xll.BDP(AE$5,$A$1,"Fill","B","RATING_AS_OF_DATE_OVERRIDE",$A464)</f>
        <v>#NAME?</v>
      </c>
      <c r="AF464" t="e">
        <f ca="1">_xll.BDP(AF$5,$A$1,"Fill","B","RATING_AS_OF_DATE_OVERRIDE",$A464)</f>
        <v>#NAME?</v>
      </c>
      <c r="AG464" t="e">
        <f ca="1">_xll.BDP(AG$5,$A$1,"Fill","B","RATING_AS_OF_DATE_OVERRIDE",$A464)</f>
        <v>#NAME?</v>
      </c>
      <c r="AH464" t="e">
        <f ca="1">_xll.BDP(AH$5,$A$1,"Fill","B","RATING_AS_OF_DATE_OVERRIDE",$A464)</f>
        <v>#NAME?</v>
      </c>
      <c r="AI464" t="e">
        <f ca="1">_xll.BDP(AI$5,$A$1,"Fill","B","RATING_AS_OF_DATE_OVERRIDE",$A464)</f>
        <v>#NAME?</v>
      </c>
      <c r="AJ464" t="e">
        <f ca="1">_xll.BDP(AJ$5,$A$1,"Fill","B","RATING_AS_OF_DATE_OVERRIDE",$A464)</f>
        <v>#NAME?</v>
      </c>
      <c r="AK464" t="e">
        <f ca="1">_xll.BDP(AK$5,$A$1,"Fill","B","RATING_AS_OF_DATE_OVERRIDE",$A464)</f>
        <v>#NAME?</v>
      </c>
      <c r="AL464" t="e">
        <f ca="1">_xll.BDP(AL$5,$A$1,"Fill","B","RATING_AS_OF_DATE_OVERRIDE",$A464)</f>
        <v>#NAME?</v>
      </c>
      <c r="AM464" t="e">
        <f ca="1">_xll.BDP(AM$5,$A$1,"Fill","B","RATING_AS_OF_DATE_OVERRIDE",$A464)</f>
        <v>#NAME?</v>
      </c>
      <c r="AN464" t="e">
        <f ca="1">_xll.BDP(AN$5,$A$1,"Fill","B","RATING_AS_OF_DATE_OVERRIDE",$A464)</f>
        <v>#NAME?</v>
      </c>
      <c r="AO464" t="e">
        <f ca="1">_xll.BDP(AO$5,$A$1,"Fill","B","RATING_AS_OF_DATE_OVERRIDE",$A464)</f>
        <v>#NAME?</v>
      </c>
      <c r="AP464" t="e">
        <f ca="1">_xll.BDP(AP$5,$A$1,"Fill","B","RATING_AS_OF_DATE_OVERRIDE",$A464)</f>
        <v>#NAME?</v>
      </c>
      <c r="AQ464" t="e">
        <f ca="1">_xll.BDP(AQ$5,$A$1,"Fill","B","RATING_AS_OF_DATE_OVERRIDE",$A464)</f>
        <v>#NAME?</v>
      </c>
      <c r="AR464" t="e">
        <f ca="1">_xll.BDP(AR$5,$A$1,"Fill","B","RATING_AS_OF_DATE_OVERRIDE",$A464)</f>
        <v>#NAME?</v>
      </c>
      <c r="AS464" t="e">
        <f ca="1">_xll.BDP(AS$5,$A$1,"Fill","B","RATING_AS_OF_DATE_OVERRIDE",$A464)</f>
        <v>#NAME?</v>
      </c>
      <c r="AT464" t="e">
        <f ca="1">_xll.BDP(AT$5,$A$1,"Fill","B","RATING_AS_OF_DATE_OVERRIDE",$A464)</f>
        <v>#NAME?</v>
      </c>
      <c r="AU464" t="e">
        <f ca="1">_xll.BDP(AU$5,$A$1,"Fill","B","RATING_AS_OF_DATE_OVERRIDE",$A464)</f>
        <v>#NAME?</v>
      </c>
      <c r="AV464" t="e">
        <f ca="1">_xll.BDP(AV$5,$A$1,"Fill","B","RATING_AS_OF_DATE_OVERRIDE",$A464)</f>
        <v>#NAME?</v>
      </c>
      <c r="AW464" t="e">
        <f ca="1">_xll.BDP(AW$5,$A$1,"Fill","B","RATING_AS_OF_DATE_OVERRIDE",$A464)</f>
        <v>#NAME?</v>
      </c>
      <c r="AX464" t="e">
        <f ca="1">_xll.BDP(AX$5,$A$1,"Fill","B","RATING_AS_OF_DATE_OVERRIDE",$A464)</f>
        <v>#NAME?</v>
      </c>
      <c r="AY464" t="e">
        <f ca="1">_xll.BDP(AY$5,$A$1,"Fill","B","RATING_AS_OF_DATE_OVERRIDE",$A464)</f>
        <v>#NAME?</v>
      </c>
      <c r="AZ464" t="e">
        <f ca="1">_xll.BDP(AZ$5,$A$1,"Fill","B","RATING_AS_OF_DATE_OVERRIDE",$A464)</f>
        <v>#NAME?</v>
      </c>
      <c r="BA464" t="e">
        <f ca="1">_xll.BDP(BA$5,$A$1,"Fill","B","RATING_AS_OF_DATE_OVERRIDE",$A464)</f>
        <v>#NAME?</v>
      </c>
      <c r="BB464" t="e">
        <f ca="1">_xll.BDP(BB$5,$A$1,"Fill","B","RATING_AS_OF_DATE_OVERRIDE",$A464)</f>
        <v>#NAME?</v>
      </c>
      <c r="BC464" t="e">
        <f ca="1">_xll.BDP(BC$5,$A$1,"Fill","B","RATING_AS_OF_DATE_OVERRIDE",$A464)</f>
        <v>#NAME?</v>
      </c>
      <c r="BD464" t="e">
        <f ca="1">_xll.BDP(BD$5,$A$1,"Fill","B","RATING_AS_OF_DATE_OVERRIDE",$A464)</f>
        <v>#NAME?</v>
      </c>
      <c r="BE464" t="e">
        <f ca="1">_xll.BDP(BE$5,$A$1,"Fill","B","RATING_AS_OF_DATE_OVERRIDE",$A464)</f>
        <v>#NAME?</v>
      </c>
      <c r="BF464" t="e">
        <f ca="1">_xll.BDP(BF$5,$A$1,"Fill","B","RATING_AS_OF_DATE_OVERRIDE",$A464)</f>
        <v>#NAME?</v>
      </c>
      <c r="BG464" t="e">
        <f ca="1">_xll.BDP(BG$5,$A$1,"Fill","B","RATING_AS_OF_DATE_OVERRIDE",$A464)</f>
        <v>#NAME?</v>
      </c>
      <c r="BH464" t="e">
        <f ca="1">_xll.BDP(BH$5,$A$1,"Fill","B","RATING_AS_OF_DATE_OVERRIDE",$A464)</f>
        <v>#NAME?</v>
      </c>
      <c r="BI464" t="e">
        <f ca="1">_xll.BDP(BI$5,$A$1,"Fill","B","RATING_AS_OF_DATE_OVERRIDE",$A464)</f>
        <v>#NAME?</v>
      </c>
      <c r="BJ464" t="e">
        <f ca="1">_xll.BDP(BJ$5,$A$1,"Fill","B","RATING_AS_OF_DATE_OVERRIDE",$A464)</f>
        <v>#NAME?</v>
      </c>
      <c r="BK464" t="e">
        <f ca="1">_xll.BDP(BK$5,$A$1,"Fill","B","RATING_AS_OF_DATE_OVERRIDE",$A464)</f>
        <v>#NAME?</v>
      </c>
      <c r="BL464" t="e">
        <f ca="1">_xll.BDP(BL$5,$A$1,"Fill","B","RATING_AS_OF_DATE_OVERRIDE",$A464)</f>
        <v>#NAME?</v>
      </c>
      <c r="BM464" t="e">
        <f ca="1">_xll.BDP(BM$5,$A$1,"Fill","B","RATING_AS_OF_DATE_OVERRIDE",$A464)</f>
        <v>#NAME?</v>
      </c>
      <c r="BN464" t="e">
        <f ca="1">_xll.BDP(BN$5,$A$1,"Fill","B","RATING_AS_OF_DATE_OVERRIDE",$A464)</f>
        <v>#NAME?</v>
      </c>
      <c r="BO464" t="e">
        <f ca="1">_xll.BDP(BO$5,$A$1,"Fill","B","RATING_AS_OF_DATE_OVERRIDE",$A464)</f>
        <v>#NAME?</v>
      </c>
      <c r="BP464" t="e">
        <f ca="1">_xll.BDP(BP$5,$A$1,"Fill","B","RATING_AS_OF_DATE_OVERRIDE",$A464)</f>
        <v>#NAME?</v>
      </c>
      <c r="BQ464" t="e">
        <f ca="1">_xll.BDP(BQ$5,$A$1,"Fill","B","RATING_AS_OF_DATE_OVERRIDE",$A464)</f>
        <v>#NAME?</v>
      </c>
      <c r="BR464" t="e">
        <f ca="1">_xll.BDP(BR$5,$A$1,"Fill","B","RATING_AS_OF_DATE_OVERRIDE",$A464)</f>
        <v>#NAME?</v>
      </c>
      <c r="BS464" t="e">
        <f ca="1">_xll.BDP(BS$5,$A$1,"Fill","B","RATING_AS_OF_DATE_OVERRIDE",$A464)</f>
        <v>#NAME?</v>
      </c>
      <c r="BT464" t="e">
        <f ca="1">_xll.BDP(BT$5,$A$1,"Fill","B","RATING_AS_OF_DATE_OVERRIDE",$A464)</f>
        <v>#NAME?</v>
      </c>
      <c r="BU464" t="e">
        <f ca="1">_xll.BDP(BU$5,$A$1,"Fill","B","RATING_AS_OF_DATE_OVERRIDE",$A464)</f>
        <v>#NAME?</v>
      </c>
      <c r="BV464" t="e">
        <f ca="1">_xll.BDP(BV$5,$A$1,"Fill","B","RATING_AS_OF_DATE_OVERRIDE",$A464)</f>
        <v>#NAME?</v>
      </c>
      <c r="BW464" t="e">
        <f ca="1">_xll.BDP(BW$5,$A$1,"Fill","B","RATING_AS_OF_DATE_OVERRIDE",$A464)</f>
        <v>#NAME?</v>
      </c>
      <c r="BX464" t="e">
        <f ca="1">_xll.BDP(BX$5,$A$1,"Fill","B","RATING_AS_OF_DATE_OVERRIDE",$A464)</f>
        <v>#NAME?</v>
      </c>
      <c r="BY464" t="e">
        <f ca="1">_xll.BDP(BY$5,$A$1,"Fill","B","RATING_AS_OF_DATE_OVERRIDE",$A464)</f>
        <v>#NAME?</v>
      </c>
      <c r="BZ464" t="e">
        <f ca="1">_xll.BDP(BZ$5,$A$1,"Fill","B","RATING_AS_OF_DATE_OVERRIDE",$A464)</f>
        <v>#NAME?</v>
      </c>
      <c r="CA464" t="e">
        <f ca="1">_xll.BDP(CA$5,$A$1,"Fill","B","RATING_AS_OF_DATE_OVERRIDE",$A464)</f>
        <v>#NAME?</v>
      </c>
      <c r="CB464" t="e">
        <f ca="1">_xll.BDP(CB$5,$A$1,"Fill","B","RATING_AS_OF_DATE_OVERRIDE",$A464)</f>
        <v>#NAME?</v>
      </c>
      <c r="CC464" t="e">
        <f ca="1">_xll.BDP(CC$5,$A$1,"Fill","B","RATING_AS_OF_DATE_OVERRIDE",$A464)</f>
        <v>#NAME?</v>
      </c>
      <c r="CD464" t="e">
        <f ca="1">_xll.BDP(CD$5,$A$1,"Fill","B","RATING_AS_OF_DATE_OVERRIDE",$A464)</f>
        <v>#NAME?</v>
      </c>
      <c r="CE464" t="e">
        <f ca="1">_xll.BDP(CE$5,$A$1,"Fill","B","RATING_AS_OF_DATE_OVERRIDE",$A464)</f>
        <v>#NAME?</v>
      </c>
      <c r="CF464" t="e">
        <f ca="1">_xll.BDP(CF$5,$A$1,"Fill","B","RATING_AS_OF_DATE_OVERRIDE",$A464)</f>
        <v>#NAME?</v>
      </c>
      <c r="CG464" t="e">
        <f ca="1">_xll.BDP(CG$5,$A$1,"Fill","B","RATING_AS_OF_DATE_OVERRIDE",$A464)</f>
        <v>#NAME?</v>
      </c>
    </row>
    <row r="465" spans="1:85">
      <c r="A465">
        <v>20180330</v>
      </c>
      <c r="B465" t="e">
        <f ca="1">_xll.BDP(B$5,$A$1,"Fill","B","RATING_AS_OF_DATE_OVERRIDE",$A465)</f>
        <v>#NAME?</v>
      </c>
      <c r="C465" t="e">
        <f ca="1">_xll.BDP(C$5,$A$1,"Fill","B","RATING_AS_OF_DATE_OVERRIDE",$A465)</f>
        <v>#NAME?</v>
      </c>
      <c r="D465" t="e">
        <f ca="1">_xll.BDP(D$5,$A$1,"Fill","B","RATING_AS_OF_DATE_OVERRIDE",$A465)</f>
        <v>#NAME?</v>
      </c>
      <c r="E465" t="e">
        <f ca="1">_xll.BDP(E$5,$A$1,"Fill","B","RATING_AS_OF_DATE_OVERRIDE",$A465)</f>
        <v>#NAME?</v>
      </c>
      <c r="F465" t="e">
        <f ca="1">_xll.BDP(F$5,$A$1,"Fill","B","RATING_AS_OF_DATE_OVERRIDE",$A465)</f>
        <v>#NAME?</v>
      </c>
      <c r="G465" t="e">
        <f ca="1">_xll.BDP(G$5,$A$1,"Fill","B","RATING_AS_OF_DATE_OVERRIDE",$A465)</f>
        <v>#NAME?</v>
      </c>
      <c r="H465" t="e">
        <f ca="1">_xll.BDP(H$5,$A$1,"Fill","B","RATING_AS_OF_DATE_OVERRIDE",$A465)</f>
        <v>#NAME?</v>
      </c>
      <c r="I465" t="e">
        <f ca="1">_xll.BDP(I$5,$A$1,"Fill","B","RATING_AS_OF_DATE_OVERRIDE",$A465)</f>
        <v>#NAME?</v>
      </c>
      <c r="J465" t="e">
        <f ca="1">_xll.BDP(J$5,$A$1,"Fill","B","RATING_AS_OF_DATE_OVERRIDE",$A465)</f>
        <v>#NAME?</v>
      </c>
      <c r="K465" t="e">
        <f ca="1">_xll.BDP(K$5,$A$1,"Fill","B","RATING_AS_OF_DATE_OVERRIDE",$A465)</f>
        <v>#NAME?</v>
      </c>
      <c r="L465" t="e">
        <f ca="1">_xll.BDP(L$5,$A$1,"Fill","B","RATING_AS_OF_DATE_OVERRIDE",$A465)</f>
        <v>#NAME?</v>
      </c>
      <c r="M465" t="e">
        <f ca="1">_xll.BDP(M$5,$A$1,"Fill","B","RATING_AS_OF_DATE_OVERRIDE",$A465)</f>
        <v>#NAME?</v>
      </c>
      <c r="N465" t="e">
        <f ca="1">_xll.BDP(N$5,$A$1,"Fill","B","RATING_AS_OF_DATE_OVERRIDE",$A465)</f>
        <v>#NAME?</v>
      </c>
      <c r="O465" t="e">
        <f ca="1">_xll.BDP(O$5,$A$1,"Fill","B","RATING_AS_OF_DATE_OVERRIDE",$A465)</f>
        <v>#NAME?</v>
      </c>
      <c r="P465" t="e">
        <f ca="1">_xll.BDP(P$5,$A$1,"Fill","B","RATING_AS_OF_DATE_OVERRIDE",$A465)</f>
        <v>#NAME?</v>
      </c>
      <c r="Q465" t="e">
        <f ca="1">_xll.BDP(Q$5,$A$1,"Fill","B","RATING_AS_OF_DATE_OVERRIDE",$A465)</f>
        <v>#NAME?</v>
      </c>
      <c r="R465" t="e">
        <f ca="1">_xll.BDP(R$5,$A$1,"Fill","B","RATING_AS_OF_DATE_OVERRIDE",$A465)</f>
        <v>#NAME?</v>
      </c>
      <c r="S465" t="e">
        <f ca="1">_xll.BDP(S$5,$A$1,"Fill","B","RATING_AS_OF_DATE_OVERRIDE",$A465)</f>
        <v>#NAME?</v>
      </c>
      <c r="T465" t="e">
        <f ca="1">_xll.BDP(T$5,$A$1,"Fill","B","RATING_AS_OF_DATE_OVERRIDE",$A465)</f>
        <v>#NAME?</v>
      </c>
      <c r="U465" t="e">
        <f ca="1">_xll.BDP(U$5,$A$1,"Fill","B","RATING_AS_OF_DATE_OVERRIDE",$A465)</f>
        <v>#NAME?</v>
      </c>
      <c r="V465" t="e">
        <f ca="1">_xll.BDP(V$5,$A$1,"Fill","B","RATING_AS_OF_DATE_OVERRIDE",$A465)</f>
        <v>#NAME?</v>
      </c>
      <c r="W465" t="e">
        <f ca="1">_xll.BDP(W$5,$A$1,"Fill","B","RATING_AS_OF_DATE_OVERRIDE",$A465)</f>
        <v>#NAME?</v>
      </c>
      <c r="X465" t="e">
        <f ca="1">_xll.BDP(X$5,$A$1,"Fill","B","RATING_AS_OF_DATE_OVERRIDE",$A465)</f>
        <v>#NAME?</v>
      </c>
      <c r="Y465" t="e">
        <f ca="1">_xll.BDP(Y$5,$A$1,"Fill","B","RATING_AS_OF_DATE_OVERRIDE",$A465)</f>
        <v>#NAME?</v>
      </c>
      <c r="Z465" t="e">
        <f ca="1">_xll.BDP(Z$5,$A$1,"Fill","B","RATING_AS_OF_DATE_OVERRIDE",$A465)</f>
        <v>#NAME?</v>
      </c>
      <c r="AA465" t="e">
        <f ca="1">_xll.BDP(AA$5,$A$1,"Fill","B","RATING_AS_OF_DATE_OVERRIDE",$A465)</f>
        <v>#NAME?</v>
      </c>
      <c r="AB465" t="e">
        <f ca="1">_xll.BDP(AB$5,$A$1,"Fill","B","RATING_AS_OF_DATE_OVERRIDE",$A465)</f>
        <v>#NAME?</v>
      </c>
      <c r="AC465" t="e">
        <f ca="1">_xll.BDP(AC$5,$A$1,"Fill","B","RATING_AS_OF_DATE_OVERRIDE",$A465)</f>
        <v>#NAME?</v>
      </c>
      <c r="AD465" t="e">
        <f ca="1">_xll.BDP(AD$5,$A$1,"Fill","B","RATING_AS_OF_DATE_OVERRIDE",$A465)</f>
        <v>#NAME?</v>
      </c>
      <c r="AE465" t="e">
        <f ca="1">_xll.BDP(AE$5,$A$1,"Fill","B","RATING_AS_OF_DATE_OVERRIDE",$A465)</f>
        <v>#NAME?</v>
      </c>
      <c r="AF465" t="e">
        <f ca="1">_xll.BDP(AF$5,$A$1,"Fill","B","RATING_AS_OF_DATE_OVERRIDE",$A465)</f>
        <v>#NAME?</v>
      </c>
      <c r="AG465" t="e">
        <f ca="1">_xll.BDP(AG$5,$A$1,"Fill","B","RATING_AS_OF_DATE_OVERRIDE",$A465)</f>
        <v>#NAME?</v>
      </c>
      <c r="AH465" t="e">
        <f ca="1">_xll.BDP(AH$5,$A$1,"Fill","B","RATING_AS_OF_DATE_OVERRIDE",$A465)</f>
        <v>#NAME?</v>
      </c>
      <c r="AI465" t="e">
        <f ca="1">_xll.BDP(AI$5,$A$1,"Fill","B","RATING_AS_OF_DATE_OVERRIDE",$A465)</f>
        <v>#NAME?</v>
      </c>
      <c r="AJ465" t="e">
        <f ca="1">_xll.BDP(AJ$5,$A$1,"Fill","B","RATING_AS_OF_DATE_OVERRIDE",$A465)</f>
        <v>#NAME?</v>
      </c>
      <c r="AK465" t="e">
        <f ca="1">_xll.BDP(AK$5,$A$1,"Fill","B","RATING_AS_OF_DATE_OVERRIDE",$A465)</f>
        <v>#NAME?</v>
      </c>
      <c r="AL465" t="e">
        <f ca="1">_xll.BDP(AL$5,$A$1,"Fill","B","RATING_AS_OF_DATE_OVERRIDE",$A465)</f>
        <v>#NAME?</v>
      </c>
      <c r="AM465" t="e">
        <f ca="1">_xll.BDP(AM$5,$A$1,"Fill","B","RATING_AS_OF_DATE_OVERRIDE",$A465)</f>
        <v>#NAME?</v>
      </c>
      <c r="AN465" t="e">
        <f ca="1">_xll.BDP(AN$5,$A$1,"Fill","B","RATING_AS_OF_DATE_OVERRIDE",$A465)</f>
        <v>#NAME?</v>
      </c>
      <c r="AO465" t="e">
        <f ca="1">_xll.BDP(AO$5,$A$1,"Fill","B","RATING_AS_OF_DATE_OVERRIDE",$A465)</f>
        <v>#NAME?</v>
      </c>
      <c r="AP465" t="e">
        <f ca="1">_xll.BDP(AP$5,$A$1,"Fill","B","RATING_AS_OF_DATE_OVERRIDE",$A465)</f>
        <v>#NAME?</v>
      </c>
      <c r="AQ465" t="e">
        <f ca="1">_xll.BDP(AQ$5,$A$1,"Fill","B","RATING_AS_OF_DATE_OVERRIDE",$A465)</f>
        <v>#NAME?</v>
      </c>
      <c r="AR465" t="e">
        <f ca="1">_xll.BDP(AR$5,$A$1,"Fill","B","RATING_AS_OF_DATE_OVERRIDE",$A465)</f>
        <v>#NAME?</v>
      </c>
      <c r="AS465" t="e">
        <f ca="1">_xll.BDP(AS$5,$A$1,"Fill","B","RATING_AS_OF_DATE_OVERRIDE",$A465)</f>
        <v>#NAME?</v>
      </c>
      <c r="AT465" t="e">
        <f ca="1">_xll.BDP(AT$5,$A$1,"Fill","B","RATING_AS_OF_DATE_OVERRIDE",$A465)</f>
        <v>#NAME?</v>
      </c>
      <c r="AU465" t="e">
        <f ca="1">_xll.BDP(AU$5,$A$1,"Fill","B","RATING_AS_OF_DATE_OVERRIDE",$A465)</f>
        <v>#NAME?</v>
      </c>
      <c r="AV465" t="e">
        <f ca="1">_xll.BDP(AV$5,$A$1,"Fill","B","RATING_AS_OF_DATE_OVERRIDE",$A465)</f>
        <v>#NAME?</v>
      </c>
      <c r="AW465" t="e">
        <f ca="1">_xll.BDP(AW$5,$A$1,"Fill","B","RATING_AS_OF_DATE_OVERRIDE",$A465)</f>
        <v>#NAME?</v>
      </c>
      <c r="AX465" t="e">
        <f ca="1">_xll.BDP(AX$5,$A$1,"Fill","B","RATING_AS_OF_DATE_OVERRIDE",$A465)</f>
        <v>#NAME?</v>
      </c>
      <c r="AY465" t="e">
        <f ca="1">_xll.BDP(AY$5,$A$1,"Fill","B","RATING_AS_OF_DATE_OVERRIDE",$A465)</f>
        <v>#NAME?</v>
      </c>
      <c r="AZ465" t="e">
        <f ca="1">_xll.BDP(AZ$5,$A$1,"Fill","B","RATING_AS_OF_DATE_OVERRIDE",$A465)</f>
        <v>#NAME?</v>
      </c>
      <c r="BA465" t="e">
        <f ca="1">_xll.BDP(BA$5,$A$1,"Fill","B","RATING_AS_OF_DATE_OVERRIDE",$A465)</f>
        <v>#NAME?</v>
      </c>
      <c r="BB465" t="e">
        <f ca="1">_xll.BDP(BB$5,$A$1,"Fill","B","RATING_AS_OF_DATE_OVERRIDE",$A465)</f>
        <v>#NAME?</v>
      </c>
      <c r="BC465" t="e">
        <f ca="1">_xll.BDP(BC$5,$A$1,"Fill","B","RATING_AS_OF_DATE_OVERRIDE",$A465)</f>
        <v>#NAME?</v>
      </c>
      <c r="BD465" t="e">
        <f ca="1">_xll.BDP(BD$5,$A$1,"Fill","B","RATING_AS_OF_DATE_OVERRIDE",$A465)</f>
        <v>#NAME?</v>
      </c>
      <c r="BE465" t="e">
        <f ca="1">_xll.BDP(BE$5,$A$1,"Fill","B","RATING_AS_OF_DATE_OVERRIDE",$A465)</f>
        <v>#NAME?</v>
      </c>
      <c r="BF465" t="e">
        <f ca="1">_xll.BDP(BF$5,$A$1,"Fill","B","RATING_AS_OF_DATE_OVERRIDE",$A465)</f>
        <v>#NAME?</v>
      </c>
      <c r="BG465" t="e">
        <f ca="1">_xll.BDP(BG$5,$A$1,"Fill","B","RATING_AS_OF_DATE_OVERRIDE",$A465)</f>
        <v>#NAME?</v>
      </c>
      <c r="BH465" t="e">
        <f ca="1">_xll.BDP(BH$5,$A$1,"Fill","B","RATING_AS_OF_DATE_OVERRIDE",$A465)</f>
        <v>#NAME?</v>
      </c>
      <c r="BI465" t="e">
        <f ca="1">_xll.BDP(BI$5,$A$1,"Fill","B","RATING_AS_OF_DATE_OVERRIDE",$A465)</f>
        <v>#NAME?</v>
      </c>
      <c r="BJ465" t="e">
        <f ca="1">_xll.BDP(BJ$5,$A$1,"Fill","B","RATING_AS_OF_DATE_OVERRIDE",$A465)</f>
        <v>#NAME?</v>
      </c>
      <c r="BK465" t="e">
        <f ca="1">_xll.BDP(BK$5,$A$1,"Fill","B","RATING_AS_OF_DATE_OVERRIDE",$A465)</f>
        <v>#NAME?</v>
      </c>
      <c r="BL465" t="e">
        <f ca="1">_xll.BDP(BL$5,$A$1,"Fill","B","RATING_AS_OF_DATE_OVERRIDE",$A465)</f>
        <v>#NAME?</v>
      </c>
      <c r="BM465" t="e">
        <f ca="1">_xll.BDP(BM$5,$A$1,"Fill","B","RATING_AS_OF_DATE_OVERRIDE",$A465)</f>
        <v>#NAME?</v>
      </c>
      <c r="BN465" t="e">
        <f ca="1">_xll.BDP(BN$5,$A$1,"Fill","B","RATING_AS_OF_DATE_OVERRIDE",$A465)</f>
        <v>#NAME?</v>
      </c>
      <c r="BO465" t="e">
        <f ca="1">_xll.BDP(BO$5,$A$1,"Fill","B","RATING_AS_OF_DATE_OVERRIDE",$A465)</f>
        <v>#NAME?</v>
      </c>
      <c r="BP465" t="e">
        <f ca="1">_xll.BDP(BP$5,$A$1,"Fill","B","RATING_AS_OF_DATE_OVERRIDE",$A465)</f>
        <v>#NAME?</v>
      </c>
      <c r="BQ465" t="e">
        <f ca="1">_xll.BDP(BQ$5,$A$1,"Fill","B","RATING_AS_OF_DATE_OVERRIDE",$A465)</f>
        <v>#NAME?</v>
      </c>
      <c r="BR465" t="e">
        <f ca="1">_xll.BDP(BR$5,$A$1,"Fill","B","RATING_AS_OF_DATE_OVERRIDE",$A465)</f>
        <v>#NAME?</v>
      </c>
      <c r="BS465" t="e">
        <f ca="1">_xll.BDP(BS$5,$A$1,"Fill","B","RATING_AS_OF_DATE_OVERRIDE",$A465)</f>
        <v>#NAME?</v>
      </c>
      <c r="BT465" t="e">
        <f ca="1">_xll.BDP(BT$5,$A$1,"Fill","B","RATING_AS_OF_DATE_OVERRIDE",$A465)</f>
        <v>#NAME?</v>
      </c>
      <c r="BU465" t="e">
        <f ca="1">_xll.BDP(BU$5,$A$1,"Fill","B","RATING_AS_OF_DATE_OVERRIDE",$A465)</f>
        <v>#NAME?</v>
      </c>
      <c r="BV465" t="e">
        <f ca="1">_xll.BDP(BV$5,$A$1,"Fill","B","RATING_AS_OF_DATE_OVERRIDE",$A465)</f>
        <v>#NAME?</v>
      </c>
      <c r="BW465" t="e">
        <f ca="1">_xll.BDP(BW$5,$A$1,"Fill","B","RATING_AS_OF_DATE_OVERRIDE",$A465)</f>
        <v>#NAME?</v>
      </c>
      <c r="BX465" t="e">
        <f ca="1">_xll.BDP(BX$5,$A$1,"Fill","B","RATING_AS_OF_DATE_OVERRIDE",$A465)</f>
        <v>#NAME?</v>
      </c>
      <c r="BY465" t="e">
        <f ca="1">_xll.BDP(BY$5,$A$1,"Fill","B","RATING_AS_OF_DATE_OVERRIDE",$A465)</f>
        <v>#NAME?</v>
      </c>
      <c r="BZ465" t="e">
        <f ca="1">_xll.BDP(BZ$5,$A$1,"Fill","B","RATING_AS_OF_DATE_OVERRIDE",$A465)</f>
        <v>#NAME?</v>
      </c>
      <c r="CA465" t="e">
        <f ca="1">_xll.BDP(CA$5,$A$1,"Fill","B","RATING_AS_OF_DATE_OVERRIDE",$A465)</f>
        <v>#NAME?</v>
      </c>
      <c r="CB465" t="e">
        <f ca="1">_xll.BDP(CB$5,$A$1,"Fill","B","RATING_AS_OF_DATE_OVERRIDE",$A465)</f>
        <v>#NAME?</v>
      </c>
      <c r="CC465" t="e">
        <f ca="1">_xll.BDP(CC$5,$A$1,"Fill","B","RATING_AS_OF_DATE_OVERRIDE",$A465)</f>
        <v>#NAME?</v>
      </c>
      <c r="CD465" t="e">
        <f ca="1">_xll.BDP(CD$5,$A$1,"Fill","B","RATING_AS_OF_DATE_OVERRIDE",$A465)</f>
        <v>#NAME?</v>
      </c>
      <c r="CE465" t="e">
        <f ca="1">_xll.BDP(CE$5,$A$1,"Fill","B","RATING_AS_OF_DATE_OVERRIDE",$A465)</f>
        <v>#NAME?</v>
      </c>
      <c r="CF465" t="e">
        <f ca="1">_xll.BDP(CF$5,$A$1,"Fill","B","RATING_AS_OF_DATE_OVERRIDE",$A465)</f>
        <v>#NAME?</v>
      </c>
      <c r="CG465" t="e">
        <f ca="1">_xll.BDP(CG$5,$A$1,"Fill","B","RATING_AS_OF_DATE_OVERRIDE",$A465)</f>
        <v>#NAME?</v>
      </c>
    </row>
    <row r="466" spans="1:85">
      <c r="A466">
        <v>20180430</v>
      </c>
      <c r="B466" t="e">
        <f ca="1">_xll.BDP(B$5,$A$1,"Fill","B","RATING_AS_OF_DATE_OVERRIDE",$A466)</f>
        <v>#NAME?</v>
      </c>
      <c r="C466" t="e">
        <f ca="1">_xll.BDP(C$5,$A$1,"Fill","B","RATING_AS_OF_DATE_OVERRIDE",$A466)</f>
        <v>#NAME?</v>
      </c>
      <c r="D466" t="e">
        <f ca="1">_xll.BDP(D$5,$A$1,"Fill","B","RATING_AS_OF_DATE_OVERRIDE",$A466)</f>
        <v>#NAME?</v>
      </c>
      <c r="E466" t="e">
        <f ca="1">_xll.BDP(E$5,$A$1,"Fill","B","RATING_AS_OF_DATE_OVERRIDE",$A466)</f>
        <v>#NAME?</v>
      </c>
      <c r="F466" t="e">
        <f ca="1">_xll.BDP(F$5,$A$1,"Fill","B","RATING_AS_OF_DATE_OVERRIDE",$A466)</f>
        <v>#NAME?</v>
      </c>
      <c r="G466" t="e">
        <f ca="1">_xll.BDP(G$5,$A$1,"Fill","B","RATING_AS_OF_DATE_OVERRIDE",$A466)</f>
        <v>#NAME?</v>
      </c>
      <c r="H466" t="e">
        <f ca="1">_xll.BDP(H$5,$A$1,"Fill","B","RATING_AS_OF_DATE_OVERRIDE",$A466)</f>
        <v>#NAME?</v>
      </c>
      <c r="I466" t="e">
        <f ca="1">_xll.BDP(I$5,$A$1,"Fill","B","RATING_AS_OF_DATE_OVERRIDE",$A466)</f>
        <v>#NAME?</v>
      </c>
      <c r="J466" t="e">
        <f ca="1">_xll.BDP(J$5,$A$1,"Fill","B","RATING_AS_OF_DATE_OVERRIDE",$A466)</f>
        <v>#NAME?</v>
      </c>
      <c r="K466" t="e">
        <f ca="1">_xll.BDP(K$5,$A$1,"Fill","B","RATING_AS_OF_DATE_OVERRIDE",$A466)</f>
        <v>#NAME?</v>
      </c>
      <c r="L466" t="e">
        <f ca="1">_xll.BDP(L$5,$A$1,"Fill","B","RATING_AS_OF_DATE_OVERRIDE",$A466)</f>
        <v>#NAME?</v>
      </c>
      <c r="M466" t="e">
        <f ca="1">_xll.BDP(M$5,$A$1,"Fill","B","RATING_AS_OF_DATE_OVERRIDE",$A466)</f>
        <v>#NAME?</v>
      </c>
      <c r="N466" t="e">
        <f ca="1">_xll.BDP(N$5,$A$1,"Fill","B","RATING_AS_OF_DATE_OVERRIDE",$A466)</f>
        <v>#NAME?</v>
      </c>
      <c r="O466" t="e">
        <f ca="1">_xll.BDP(O$5,$A$1,"Fill","B","RATING_AS_OF_DATE_OVERRIDE",$A466)</f>
        <v>#NAME?</v>
      </c>
      <c r="P466" t="e">
        <f ca="1">_xll.BDP(P$5,$A$1,"Fill","B","RATING_AS_OF_DATE_OVERRIDE",$A466)</f>
        <v>#NAME?</v>
      </c>
      <c r="Q466" t="e">
        <f ca="1">_xll.BDP(Q$5,$A$1,"Fill","B","RATING_AS_OF_DATE_OVERRIDE",$A466)</f>
        <v>#NAME?</v>
      </c>
      <c r="R466" t="e">
        <f ca="1">_xll.BDP(R$5,$A$1,"Fill","B","RATING_AS_OF_DATE_OVERRIDE",$A466)</f>
        <v>#NAME?</v>
      </c>
      <c r="S466" t="e">
        <f ca="1">_xll.BDP(S$5,$A$1,"Fill","B","RATING_AS_OF_DATE_OVERRIDE",$A466)</f>
        <v>#NAME?</v>
      </c>
      <c r="T466" t="e">
        <f ca="1">_xll.BDP(T$5,$A$1,"Fill","B","RATING_AS_OF_DATE_OVERRIDE",$A466)</f>
        <v>#NAME?</v>
      </c>
      <c r="U466" t="e">
        <f ca="1">_xll.BDP(U$5,$A$1,"Fill","B","RATING_AS_OF_DATE_OVERRIDE",$A466)</f>
        <v>#NAME?</v>
      </c>
      <c r="V466" t="e">
        <f ca="1">_xll.BDP(V$5,$A$1,"Fill","B","RATING_AS_OF_DATE_OVERRIDE",$A466)</f>
        <v>#NAME?</v>
      </c>
      <c r="W466" t="e">
        <f ca="1">_xll.BDP(W$5,$A$1,"Fill","B","RATING_AS_OF_DATE_OVERRIDE",$A466)</f>
        <v>#NAME?</v>
      </c>
      <c r="X466" t="e">
        <f ca="1">_xll.BDP(X$5,$A$1,"Fill","B","RATING_AS_OF_DATE_OVERRIDE",$A466)</f>
        <v>#NAME?</v>
      </c>
      <c r="Y466" t="e">
        <f ca="1">_xll.BDP(Y$5,$A$1,"Fill","B","RATING_AS_OF_DATE_OVERRIDE",$A466)</f>
        <v>#NAME?</v>
      </c>
      <c r="Z466" t="e">
        <f ca="1">_xll.BDP(Z$5,$A$1,"Fill","B","RATING_AS_OF_DATE_OVERRIDE",$A466)</f>
        <v>#NAME?</v>
      </c>
      <c r="AA466" t="e">
        <f ca="1">_xll.BDP(AA$5,$A$1,"Fill","B","RATING_AS_OF_DATE_OVERRIDE",$A466)</f>
        <v>#NAME?</v>
      </c>
      <c r="AB466" t="e">
        <f ca="1">_xll.BDP(AB$5,$A$1,"Fill","B","RATING_AS_OF_DATE_OVERRIDE",$A466)</f>
        <v>#NAME?</v>
      </c>
      <c r="AC466" t="e">
        <f ca="1">_xll.BDP(AC$5,$A$1,"Fill","B","RATING_AS_OF_DATE_OVERRIDE",$A466)</f>
        <v>#NAME?</v>
      </c>
      <c r="AD466" t="e">
        <f ca="1">_xll.BDP(AD$5,$A$1,"Fill","B","RATING_AS_OF_DATE_OVERRIDE",$A466)</f>
        <v>#NAME?</v>
      </c>
      <c r="AE466" t="e">
        <f ca="1">_xll.BDP(AE$5,$A$1,"Fill","B","RATING_AS_OF_DATE_OVERRIDE",$A466)</f>
        <v>#NAME?</v>
      </c>
      <c r="AF466" t="e">
        <f ca="1">_xll.BDP(AF$5,$A$1,"Fill","B","RATING_AS_OF_DATE_OVERRIDE",$A466)</f>
        <v>#NAME?</v>
      </c>
      <c r="AG466" t="e">
        <f ca="1">_xll.BDP(AG$5,$A$1,"Fill","B","RATING_AS_OF_DATE_OVERRIDE",$A466)</f>
        <v>#NAME?</v>
      </c>
      <c r="AH466" t="e">
        <f ca="1">_xll.BDP(AH$5,$A$1,"Fill","B","RATING_AS_OF_DATE_OVERRIDE",$A466)</f>
        <v>#NAME?</v>
      </c>
      <c r="AI466" t="e">
        <f ca="1">_xll.BDP(AI$5,$A$1,"Fill","B","RATING_AS_OF_DATE_OVERRIDE",$A466)</f>
        <v>#NAME?</v>
      </c>
      <c r="AJ466" t="e">
        <f ca="1">_xll.BDP(AJ$5,$A$1,"Fill","B","RATING_AS_OF_DATE_OVERRIDE",$A466)</f>
        <v>#NAME?</v>
      </c>
      <c r="AK466" t="e">
        <f ca="1">_xll.BDP(AK$5,$A$1,"Fill","B","RATING_AS_OF_DATE_OVERRIDE",$A466)</f>
        <v>#NAME?</v>
      </c>
      <c r="AL466" t="e">
        <f ca="1">_xll.BDP(AL$5,$A$1,"Fill","B","RATING_AS_OF_DATE_OVERRIDE",$A466)</f>
        <v>#NAME?</v>
      </c>
      <c r="AM466" t="e">
        <f ca="1">_xll.BDP(AM$5,$A$1,"Fill","B","RATING_AS_OF_DATE_OVERRIDE",$A466)</f>
        <v>#NAME?</v>
      </c>
      <c r="AN466" t="e">
        <f ca="1">_xll.BDP(AN$5,$A$1,"Fill","B","RATING_AS_OF_DATE_OVERRIDE",$A466)</f>
        <v>#NAME?</v>
      </c>
      <c r="AO466" t="e">
        <f ca="1">_xll.BDP(AO$5,$A$1,"Fill","B","RATING_AS_OF_DATE_OVERRIDE",$A466)</f>
        <v>#NAME?</v>
      </c>
      <c r="AP466" t="e">
        <f ca="1">_xll.BDP(AP$5,$A$1,"Fill","B","RATING_AS_OF_DATE_OVERRIDE",$A466)</f>
        <v>#NAME?</v>
      </c>
      <c r="AQ466" t="e">
        <f ca="1">_xll.BDP(AQ$5,$A$1,"Fill","B","RATING_AS_OF_DATE_OVERRIDE",$A466)</f>
        <v>#NAME?</v>
      </c>
      <c r="AR466" t="e">
        <f ca="1">_xll.BDP(AR$5,$A$1,"Fill","B","RATING_AS_OF_DATE_OVERRIDE",$A466)</f>
        <v>#NAME?</v>
      </c>
      <c r="AS466" t="e">
        <f ca="1">_xll.BDP(AS$5,$A$1,"Fill","B","RATING_AS_OF_DATE_OVERRIDE",$A466)</f>
        <v>#NAME?</v>
      </c>
      <c r="AT466" t="e">
        <f ca="1">_xll.BDP(AT$5,$A$1,"Fill","B","RATING_AS_OF_DATE_OVERRIDE",$A466)</f>
        <v>#NAME?</v>
      </c>
      <c r="AU466" t="e">
        <f ca="1">_xll.BDP(AU$5,$A$1,"Fill","B","RATING_AS_OF_DATE_OVERRIDE",$A466)</f>
        <v>#NAME?</v>
      </c>
      <c r="AV466" t="e">
        <f ca="1">_xll.BDP(AV$5,$A$1,"Fill","B","RATING_AS_OF_DATE_OVERRIDE",$A466)</f>
        <v>#NAME?</v>
      </c>
      <c r="AW466" t="e">
        <f ca="1">_xll.BDP(AW$5,$A$1,"Fill","B","RATING_AS_OF_DATE_OVERRIDE",$A466)</f>
        <v>#NAME?</v>
      </c>
      <c r="AX466" t="e">
        <f ca="1">_xll.BDP(AX$5,$A$1,"Fill","B","RATING_AS_OF_DATE_OVERRIDE",$A466)</f>
        <v>#NAME?</v>
      </c>
      <c r="AY466" t="e">
        <f ca="1">_xll.BDP(AY$5,$A$1,"Fill","B","RATING_AS_OF_DATE_OVERRIDE",$A466)</f>
        <v>#NAME?</v>
      </c>
      <c r="AZ466" t="e">
        <f ca="1">_xll.BDP(AZ$5,$A$1,"Fill","B","RATING_AS_OF_DATE_OVERRIDE",$A466)</f>
        <v>#NAME?</v>
      </c>
      <c r="BA466" t="e">
        <f ca="1">_xll.BDP(BA$5,$A$1,"Fill","B","RATING_AS_OF_DATE_OVERRIDE",$A466)</f>
        <v>#NAME?</v>
      </c>
      <c r="BB466" t="e">
        <f ca="1">_xll.BDP(BB$5,$A$1,"Fill","B","RATING_AS_OF_DATE_OVERRIDE",$A466)</f>
        <v>#NAME?</v>
      </c>
      <c r="BC466" t="e">
        <f ca="1">_xll.BDP(BC$5,$A$1,"Fill","B","RATING_AS_OF_DATE_OVERRIDE",$A466)</f>
        <v>#NAME?</v>
      </c>
      <c r="BD466" t="e">
        <f ca="1">_xll.BDP(BD$5,$A$1,"Fill","B","RATING_AS_OF_DATE_OVERRIDE",$A466)</f>
        <v>#NAME?</v>
      </c>
      <c r="BE466" t="e">
        <f ca="1">_xll.BDP(BE$5,$A$1,"Fill","B","RATING_AS_OF_DATE_OVERRIDE",$A466)</f>
        <v>#NAME?</v>
      </c>
      <c r="BF466" t="e">
        <f ca="1">_xll.BDP(BF$5,$A$1,"Fill","B","RATING_AS_OF_DATE_OVERRIDE",$A466)</f>
        <v>#NAME?</v>
      </c>
      <c r="BG466" t="e">
        <f ca="1">_xll.BDP(BG$5,$A$1,"Fill","B","RATING_AS_OF_DATE_OVERRIDE",$A466)</f>
        <v>#NAME?</v>
      </c>
      <c r="BH466" t="e">
        <f ca="1">_xll.BDP(BH$5,$A$1,"Fill","B","RATING_AS_OF_DATE_OVERRIDE",$A466)</f>
        <v>#NAME?</v>
      </c>
      <c r="BI466" t="e">
        <f ca="1">_xll.BDP(BI$5,$A$1,"Fill","B","RATING_AS_OF_DATE_OVERRIDE",$A466)</f>
        <v>#NAME?</v>
      </c>
      <c r="BJ466" t="e">
        <f ca="1">_xll.BDP(BJ$5,$A$1,"Fill","B","RATING_AS_OF_DATE_OVERRIDE",$A466)</f>
        <v>#NAME?</v>
      </c>
      <c r="BK466" t="e">
        <f ca="1">_xll.BDP(BK$5,$A$1,"Fill","B","RATING_AS_OF_DATE_OVERRIDE",$A466)</f>
        <v>#NAME?</v>
      </c>
      <c r="BL466" t="e">
        <f ca="1">_xll.BDP(BL$5,$A$1,"Fill","B","RATING_AS_OF_DATE_OVERRIDE",$A466)</f>
        <v>#NAME?</v>
      </c>
      <c r="BM466" t="e">
        <f ca="1">_xll.BDP(BM$5,$A$1,"Fill","B","RATING_AS_OF_DATE_OVERRIDE",$A466)</f>
        <v>#NAME?</v>
      </c>
      <c r="BN466" t="e">
        <f ca="1">_xll.BDP(BN$5,$A$1,"Fill","B","RATING_AS_OF_DATE_OVERRIDE",$A466)</f>
        <v>#NAME?</v>
      </c>
      <c r="BO466" t="e">
        <f ca="1">_xll.BDP(BO$5,$A$1,"Fill","B","RATING_AS_OF_DATE_OVERRIDE",$A466)</f>
        <v>#NAME?</v>
      </c>
      <c r="BP466" t="e">
        <f ca="1">_xll.BDP(BP$5,$A$1,"Fill","B","RATING_AS_OF_DATE_OVERRIDE",$A466)</f>
        <v>#NAME?</v>
      </c>
      <c r="BQ466" t="e">
        <f ca="1">_xll.BDP(BQ$5,$A$1,"Fill","B","RATING_AS_OF_DATE_OVERRIDE",$A466)</f>
        <v>#NAME?</v>
      </c>
      <c r="BR466" t="e">
        <f ca="1">_xll.BDP(BR$5,$A$1,"Fill","B","RATING_AS_OF_DATE_OVERRIDE",$A466)</f>
        <v>#NAME?</v>
      </c>
      <c r="BS466" t="e">
        <f ca="1">_xll.BDP(BS$5,$A$1,"Fill","B","RATING_AS_OF_DATE_OVERRIDE",$A466)</f>
        <v>#NAME?</v>
      </c>
      <c r="BT466" t="e">
        <f ca="1">_xll.BDP(BT$5,$A$1,"Fill","B","RATING_AS_OF_DATE_OVERRIDE",$A466)</f>
        <v>#NAME?</v>
      </c>
      <c r="BU466" t="e">
        <f ca="1">_xll.BDP(BU$5,$A$1,"Fill","B","RATING_AS_OF_DATE_OVERRIDE",$A466)</f>
        <v>#NAME?</v>
      </c>
      <c r="BV466" t="e">
        <f ca="1">_xll.BDP(BV$5,$A$1,"Fill","B","RATING_AS_OF_DATE_OVERRIDE",$A466)</f>
        <v>#NAME?</v>
      </c>
      <c r="BW466" t="e">
        <f ca="1">_xll.BDP(BW$5,$A$1,"Fill","B","RATING_AS_OF_DATE_OVERRIDE",$A466)</f>
        <v>#NAME?</v>
      </c>
      <c r="BX466" t="e">
        <f ca="1">_xll.BDP(BX$5,$A$1,"Fill","B","RATING_AS_OF_DATE_OVERRIDE",$A466)</f>
        <v>#NAME?</v>
      </c>
      <c r="BY466" t="e">
        <f ca="1">_xll.BDP(BY$5,$A$1,"Fill","B","RATING_AS_OF_DATE_OVERRIDE",$A466)</f>
        <v>#NAME?</v>
      </c>
      <c r="BZ466" t="e">
        <f ca="1">_xll.BDP(BZ$5,$A$1,"Fill","B","RATING_AS_OF_DATE_OVERRIDE",$A466)</f>
        <v>#NAME?</v>
      </c>
      <c r="CA466" t="e">
        <f ca="1">_xll.BDP(CA$5,$A$1,"Fill","B","RATING_AS_OF_DATE_OVERRIDE",$A466)</f>
        <v>#NAME?</v>
      </c>
      <c r="CB466" t="e">
        <f ca="1">_xll.BDP(CB$5,$A$1,"Fill","B","RATING_AS_OF_DATE_OVERRIDE",$A466)</f>
        <v>#NAME?</v>
      </c>
      <c r="CC466" t="e">
        <f ca="1">_xll.BDP(CC$5,$A$1,"Fill","B","RATING_AS_OF_DATE_OVERRIDE",$A466)</f>
        <v>#NAME?</v>
      </c>
      <c r="CD466" t="e">
        <f ca="1">_xll.BDP(CD$5,$A$1,"Fill","B","RATING_AS_OF_DATE_OVERRIDE",$A466)</f>
        <v>#NAME?</v>
      </c>
      <c r="CE466" t="e">
        <f ca="1">_xll.BDP(CE$5,$A$1,"Fill","B","RATING_AS_OF_DATE_OVERRIDE",$A466)</f>
        <v>#NAME?</v>
      </c>
      <c r="CF466" t="e">
        <f ca="1">_xll.BDP(CF$5,$A$1,"Fill","B","RATING_AS_OF_DATE_OVERRIDE",$A466)</f>
        <v>#NAME?</v>
      </c>
      <c r="CG466" t="e">
        <f ca="1">_xll.BDP(CG$5,$A$1,"Fill","B","RATING_AS_OF_DATE_OVERRIDE",$A466)</f>
        <v>#NAME?</v>
      </c>
    </row>
    <row r="467" spans="1:85">
      <c r="A467">
        <v>20180531</v>
      </c>
      <c r="B467" t="e">
        <f ca="1">_xll.BDP(B$5,$A$1,"Fill","B","RATING_AS_OF_DATE_OVERRIDE",$A467)</f>
        <v>#NAME?</v>
      </c>
      <c r="C467" t="e">
        <f ca="1">_xll.BDP(C$5,$A$1,"Fill","B","RATING_AS_OF_DATE_OVERRIDE",$A467)</f>
        <v>#NAME?</v>
      </c>
      <c r="D467" t="e">
        <f ca="1">_xll.BDP(D$5,$A$1,"Fill","B","RATING_AS_OF_DATE_OVERRIDE",$A467)</f>
        <v>#NAME?</v>
      </c>
      <c r="E467" t="e">
        <f ca="1">_xll.BDP(E$5,$A$1,"Fill","B","RATING_AS_OF_DATE_OVERRIDE",$A467)</f>
        <v>#NAME?</v>
      </c>
      <c r="F467" t="e">
        <f ca="1">_xll.BDP(F$5,$A$1,"Fill","B","RATING_AS_OF_DATE_OVERRIDE",$A467)</f>
        <v>#NAME?</v>
      </c>
      <c r="G467" t="e">
        <f ca="1">_xll.BDP(G$5,$A$1,"Fill","B","RATING_AS_OF_DATE_OVERRIDE",$A467)</f>
        <v>#NAME?</v>
      </c>
      <c r="H467" t="e">
        <f ca="1">_xll.BDP(H$5,$A$1,"Fill","B","RATING_AS_OF_DATE_OVERRIDE",$A467)</f>
        <v>#NAME?</v>
      </c>
      <c r="I467" t="e">
        <f ca="1">_xll.BDP(I$5,$A$1,"Fill","B","RATING_AS_OF_DATE_OVERRIDE",$A467)</f>
        <v>#NAME?</v>
      </c>
      <c r="J467" t="e">
        <f ca="1">_xll.BDP(J$5,$A$1,"Fill","B","RATING_AS_OF_DATE_OVERRIDE",$A467)</f>
        <v>#NAME?</v>
      </c>
      <c r="K467" t="e">
        <f ca="1">_xll.BDP(K$5,$A$1,"Fill","B","RATING_AS_OF_DATE_OVERRIDE",$A467)</f>
        <v>#NAME?</v>
      </c>
      <c r="L467" t="e">
        <f ca="1">_xll.BDP(L$5,$A$1,"Fill","B","RATING_AS_OF_DATE_OVERRIDE",$A467)</f>
        <v>#NAME?</v>
      </c>
      <c r="M467" t="e">
        <f ca="1">_xll.BDP(M$5,$A$1,"Fill","B","RATING_AS_OF_DATE_OVERRIDE",$A467)</f>
        <v>#NAME?</v>
      </c>
      <c r="N467" t="e">
        <f ca="1">_xll.BDP(N$5,$A$1,"Fill","B","RATING_AS_OF_DATE_OVERRIDE",$A467)</f>
        <v>#NAME?</v>
      </c>
      <c r="O467" t="e">
        <f ca="1">_xll.BDP(O$5,$A$1,"Fill","B","RATING_AS_OF_DATE_OVERRIDE",$A467)</f>
        <v>#NAME?</v>
      </c>
      <c r="P467" t="e">
        <f ca="1">_xll.BDP(P$5,$A$1,"Fill","B","RATING_AS_OF_DATE_OVERRIDE",$A467)</f>
        <v>#NAME?</v>
      </c>
      <c r="Q467" t="e">
        <f ca="1">_xll.BDP(Q$5,$A$1,"Fill","B","RATING_AS_OF_DATE_OVERRIDE",$A467)</f>
        <v>#NAME?</v>
      </c>
      <c r="R467" t="e">
        <f ca="1">_xll.BDP(R$5,$A$1,"Fill","B","RATING_AS_OF_DATE_OVERRIDE",$A467)</f>
        <v>#NAME?</v>
      </c>
      <c r="S467" t="e">
        <f ca="1">_xll.BDP(S$5,$A$1,"Fill","B","RATING_AS_OF_DATE_OVERRIDE",$A467)</f>
        <v>#NAME?</v>
      </c>
      <c r="T467" t="e">
        <f ca="1">_xll.BDP(T$5,$A$1,"Fill","B","RATING_AS_OF_DATE_OVERRIDE",$A467)</f>
        <v>#NAME?</v>
      </c>
      <c r="U467" t="e">
        <f ca="1">_xll.BDP(U$5,$A$1,"Fill","B","RATING_AS_OF_DATE_OVERRIDE",$A467)</f>
        <v>#NAME?</v>
      </c>
      <c r="V467" t="e">
        <f ca="1">_xll.BDP(V$5,$A$1,"Fill","B","RATING_AS_OF_DATE_OVERRIDE",$A467)</f>
        <v>#NAME?</v>
      </c>
      <c r="W467" t="e">
        <f ca="1">_xll.BDP(W$5,$A$1,"Fill","B","RATING_AS_OF_DATE_OVERRIDE",$A467)</f>
        <v>#NAME?</v>
      </c>
      <c r="X467" t="e">
        <f ca="1">_xll.BDP(X$5,$A$1,"Fill","B","RATING_AS_OF_DATE_OVERRIDE",$A467)</f>
        <v>#NAME?</v>
      </c>
      <c r="Y467" t="e">
        <f ca="1">_xll.BDP(Y$5,$A$1,"Fill","B","RATING_AS_OF_DATE_OVERRIDE",$A467)</f>
        <v>#NAME?</v>
      </c>
      <c r="Z467" t="e">
        <f ca="1">_xll.BDP(Z$5,$A$1,"Fill","B","RATING_AS_OF_DATE_OVERRIDE",$A467)</f>
        <v>#NAME?</v>
      </c>
      <c r="AA467" t="e">
        <f ca="1">_xll.BDP(AA$5,$A$1,"Fill","B","RATING_AS_OF_DATE_OVERRIDE",$A467)</f>
        <v>#NAME?</v>
      </c>
      <c r="AB467" t="e">
        <f ca="1">_xll.BDP(AB$5,$A$1,"Fill","B","RATING_AS_OF_DATE_OVERRIDE",$A467)</f>
        <v>#NAME?</v>
      </c>
      <c r="AC467" t="e">
        <f ca="1">_xll.BDP(AC$5,$A$1,"Fill","B","RATING_AS_OF_DATE_OVERRIDE",$A467)</f>
        <v>#NAME?</v>
      </c>
      <c r="AD467" t="e">
        <f ca="1">_xll.BDP(AD$5,$A$1,"Fill","B","RATING_AS_OF_DATE_OVERRIDE",$A467)</f>
        <v>#NAME?</v>
      </c>
      <c r="AE467" t="e">
        <f ca="1">_xll.BDP(AE$5,$A$1,"Fill","B","RATING_AS_OF_DATE_OVERRIDE",$A467)</f>
        <v>#NAME?</v>
      </c>
      <c r="AF467" t="e">
        <f ca="1">_xll.BDP(AF$5,$A$1,"Fill","B","RATING_AS_OF_DATE_OVERRIDE",$A467)</f>
        <v>#NAME?</v>
      </c>
      <c r="AG467" t="e">
        <f ca="1">_xll.BDP(AG$5,$A$1,"Fill","B","RATING_AS_OF_DATE_OVERRIDE",$A467)</f>
        <v>#NAME?</v>
      </c>
      <c r="AH467" t="e">
        <f ca="1">_xll.BDP(AH$5,$A$1,"Fill","B","RATING_AS_OF_DATE_OVERRIDE",$A467)</f>
        <v>#NAME?</v>
      </c>
      <c r="AI467" t="e">
        <f ca="1">_xll.BDP(AI$5,$A$1,"Fill","B","RATING_AS_OF_DATE_OVERRIDE",$A467)</f>
        <v>#NAME?</v>
      </c>
      <c r="AJ467" t="e">
        <f ca="1">_xll.BDP(AJ$5,$A$1,"Fill","B","RATING_AS_OF_DATE_OVERRIDE",$A467)</f>
        <v>#NAME?</v>
      </c>
      <c r="AK467" t="e">
        <f ca="1">_xll.BDP(AK$5,$A$1,"Fill","B","RATING_AS_OF_DATE_OVERRIDE",$A467)</f>
        <v>#NAME?</v>
      </c>
      <c r="AL467" t="e">
        <f ca="1">_xll.BDP(AL$5,$A$1,"Fill","B","RATING_AS_OF_DATE_OVERRIDE",$A467)</f>
        <v>#NAME?</v>
      </c>
      <c r="AM467" t="e">
        <f ca="1">_xll.BDP(AM$5,$A$1,"Fill","B","RATING_AS_OF_DATE_OVERRIDE",$A467)</f>
        <v>#NAME?</v>
      </c>
      <c r="AN467" t="e">
        <f ca="1">_xll.BDP(AN$5,$A$1,"Fill","B","RATING_AS_OF_DATE_OVERRIDE",$A467)</f>
        <v>#NAME?</v>
      </c>
      <c r="AO467" t="e">
        <f ca="1">_xll.BDP(AO$5,$A$1,"Fill","B","RATING_AS_OF_DATE_OVERRIDE",$A467)</f>
        <v>#NAME?</v>
      </c>
      <c r="AP467" t="e">
        <f ca="1">_xll.BDP(AP$5,$A$1,"Fill","B","RATING_AS_OF_DATE_OVERRIDE",$A467)</f>
        <v>#NAME?</v>
      </c>
      <c r="AQ467" t="e">
        <f ca="1">_xll.BDP(AQ$5,$A$1,"Fill","B","RATING_AS_OF_DATE_OVERRIDE",$A467)</f>
        <v>#NAME?</v>
      </c>
      <c r="AR467" t="e">
        <f ca="1">_xll.BDP(AR$5,$A$1,"Fill","B","RATING_AS_OF_DATE_OVERRIDE",$A467)</f>
        <v>#NAME?</v>
      </c>
      <c r="AS467" t="e">
        <f ca="1">_xll.BDP(AS$5,$A$1,"Fill","B","RATING_AS_OF_DATE_OVERRIDE",$A467)</f>
        <v>#NAME?</v>
      </c>
      <c r="AT467" t="e">
        <f ca="1">_xll.BDP(AT$5,$A$1,"Fill","B","RATING_AS_OF_DATE_OVERRIDE",$A467)</f>
        <v>#NAME?</v>
      </c>
      <c r="AU467" t="e">
        <f ca="1">_xll.BDP(AU$5,$A$1,"Fill","B","RATING_AS_OF_DATE_OVERRIDE",$A467)</f>
        <v>#NAME?</v>
      </c>
      <c r="AV467" t="e">
        <f ca="1">_xll.BDP(AV$5,$A$1,"Fill","B","RATING_AS_OF_DATE_OVERRIDE",$A467)</f>
        <v>#NAME?</v>
      </c>
      <c r="AW467" t="e">
        <f ca="1">_xll.BDP(AW$5,$A$1,"Fill","B","RATING_AS_OF_DATE_OVERRIDE",$A467)</f>
        <v>#NAME?</v>
      </c>
      <c r="AX467" t="e">
        <f ca="1">_xll.BDP(AX$5,$A$1,"Fill","B","RATING_AS_OF_DATE_OVERRIDE",$A467)</f>
        <v>#NAME?</v>
      </c>
      <c r="AY467" t="e">
        <f ca="1">_xll.BDP(AY$5,$A$1,"Fill","B","RATING_AS_OF_DATE_OVERRIDE",$A467)</f>
        <v>#NAME?</v>
      </c>
      <c r="AZ467" t="e">
        <f ca="1">_xll.BDP(AZ$5,$A$1,"Fill","B","RATING_AS_OF_DATE_OVERRIDE",$A467)</f>
        <v>#NAME?</v>
      </c>
      <c r="BA467" t="e">
        <f ca="1">_xll.BDP(BA$5,$A$1,"Fill","B","RATING_AS_OF_DATE_OVERRIDE",$A467)</f>
        <v>#NAME?</v>
      </c>
      <c r="BB467" t="e">
        <f ca="1">_xll.BDP(BB$5,$A$1,"Fill","B","RATING_AS_OF_DATE_OVERRIDE",$A467)</f>
        <v>#NAME?</v>
      </c>
      <c r="BC467" t="e">
        <f ca="1">_xll.BDP(BC$5,$A$1,"Fill","B","RATING_AS_OF_DATE_OVERRIDE",$A467)</f>
        <v>#NAME?</v>
      </c>
      <c r="BD467" t="e">
        <f ca="1">_xll.BDP(BD$5,$A$1,"Fill","B","RATING_AS_OF_DATE_OVERRIDE",$A467)</f>
        <v>#NAME?</v>
      </c>
      <c r="BE467" t="e">
        <f ca="1">_xll.BDP(BE$5,$A$1,"Fill","B","RATING_AS_OF_DATE_OVERRIDE",$A467)</f>
        <v>#NAME?</v>
      </c>
      <c r="BF467" t="e">
        <f ca="1">_xll.BDP(BF$5,$A$1,"Fill","B","RATING_AS_OF_DATE_OVERRIDE",$A467)</f>
        <v>#NAME?</v>
      </c>
      <c r="BG467" t="e">
        <f ca="1">_xll.BDP(BG$5,$A$1,"Fill","B","RATING_AS_OF_DATE_OVERRIDE",$A467)</f>
        <v>#NAME?</v>
      </c>
      <c r="BH467" t="e">
        <f ca="1">_xll.BDP(BH$5,$A$1,"Fill","B","RATING_AS_OF_DATE_OVERRIDE",$A467)</f>
        <v>#NAME?</v>
      </c>
      <c r="BI467" t="e">
        <f ca="1">_xll.BDP(BI$5,$A$1,"Fill","B","RATING_AS_OF_DATE_OVERRIDE",$A467)</f>
        <v>#NAME?</v>
      </c>
      <c r="BJ467" t="e">
        <f ca="1">_xll.BDP(BJ$5,$A$1,"Fill","B","RATING_AS_OF_DATE_OVERRIDE",$A467)</f>
        <v>#NAME?</v>
      </c>
      <c r="BK467" t="e">
        <f ca="1">_xll.BDP(BK$5,$A$1,"Fill","B","RATING_AS_OF_DATE_OVERRIDE",$A467)</f>
        <v>#NAME?</v>
      </c>
      <c r="BL467" t="e">
        <f ca="1">_xll.BDP(BL$5,$A$1,"Fill","B","RATING_AS_OF_DATE_OVERRIDE",$A467)</f>
        <v>#NAME?</v>
      </c>
      <c r="BM467" t="e">
        <f ca="1">_xll.BDP(BM$5,$A$1,"Fill","B","RATING_AS_OF_DATE_OVERRIDE",$A467)</f>
        <v>#NAME?</v>
      </c>
      <c r="BN467" t="e">
        <f ca="1">_xll.BDP(BN$5,$A$1,"Fill","B","RATING_AS_OF_DATE_OVERRIDE",$A467)</f>
        <v>#NAME?</v>
      </c>
      <c r="BO467" t="e">
        <f ca="1">_xll.BDP(BO$5,$A$1,"Fill","B","RATING_AS_OF_DATE_OVERRIDE",$A467)</f>
        <v>#NAME?</v>
      </c>
      <c r="BP467" t="e">
        <f ca="1">_xll.BDP(BP$5,$A$1,"Fill","B","RATING_AS_OF_DATE_OVERRIDE",$A467)</f>
        <v>#NAME?</v>
      </c>
      <c r="BQ467" t="e">
        <f ca="1">_xll.BDP(BQ$5,$A$1,"Fill","B","RATING_AS_OF_DATE_OVERRIDE",$A467)</f>
        <v>#NAME?</v>
      </c>
      <c r="BR467" t="e">
        <f ca="1">_xll.BDP(BR$5,$A$1,"Fill","B","RATING_AS_OF_DATE_OVERRIDE",$A467)</f>
        <v>#NAME?</v>
      </c>
      <c r="BS467" t="e">
        <f ca="1">_xll.BDP(BS$5,$A$1,"Fill","B","RATING_AS_OF_DATE_OVERRIDE",$A467)</f>
        <v>#NAME?</v>
      </c>
      <c r="BT467" t="e">
        <f ca="1">_xll.BDP(BT$5,$A$1,"Fill","B","RATING_AS_OF_DATE_OVERRIDE",$A467)</f>
        <v>#NAME?</v>
      </c>
      <c r="BU467" t="e">
        <f ca="1">_xll.BDP(BU$5,$A$1,"Fill","B","RATING_AS_OF_DATE_OVERRIDE",$A467)</f>
        <v>#NAME?</v>
      </c>
      <c r="BV467" t="e">
        <f ca="1">_xll.BDP(BV$5,$A$1,"Fill","B","RATING_AS_OF_DATE_OVERRIDE",$A467)</f>
        <v>#NAME?</v>
      </c>
      <c r="BW467" t="e">
        <f ca="1">_xll.BDP(BW$5,$A$1,"Fill","B","RATING_AS_OF_DATE_OVERRIDE",$A467)</f>
        <v>#NAME?</v>
      </c>
      <c r="BX467" t="e">
        <f ca="1">_xll.BDP(BX$5,$A$1,"Fill","B","RATING_AS_OF_DATE_OVERRIDE",$A467)</f>
        <v>#NAME?</v>
      </c>
      <c r="BY467" t="e">
        <f ca="1">_xll.BDP(BY$5,$A$1,"Fill","B","RATING_AS_OF_DATE_OVERRIDE",$A467)</f>
        <v>#NAME?</v>
      </c>
      <c r="BZ467" t="e">
        <f ca="1">_xll.BDP(BZ$5,$A$1,"Fill","B","RATING_AS_OF_DATE_OVERRIDE",$A467)</f>
        <v>#NAME?</v>
      </c>
      <c r="CA467" t="e">
        <f ca="1">_xll.BDP(CA$5,$A$1,"Fill","B","RATING_AS_OF_DATE_OVERRIDE",$A467)</f>
        <v>#NAME?</v>
      </c>
      <c r="CB467" t="e">
        <f ca="1">_xll.BDP(CB$5,$A$1,"Fill","B","RATING_AS_OF_DATE_OVERRIDE",$A467)</f>
        <v>#NAME?</v>
      </c>
      <c r="CC467" t="e">
        <f ca="1">_xll.BDP(CC$5,$A$1,"Fill","B","RATING_AS_OF_DATE_OVERRIDE",$A467)</f>
        <v>#NAME?</v>
      </c>
      <c r="CD467" t="e">
        <f ca="1">_xll.BDP(CD$5,$A$1,"Fill","B","RATING_AS_OF_DATE_OVERRIDE",$A467)</f>
        <v>#NAME?</v>
      </c>
      <c r="CE467" t="e">
        <f ca="1">_xll.BDP(CE$5,$A$1,"Fill","B","RATING_AS_OF_DATE_OVERRIDE",$A467)</f>
        <v>#NAME?</v>
      </c>
      <c r="CF467" t="e">
        <f ca="1">_xll.BDP(CF$5,$A$1,"Fill","B","RATING_AS_OF_DATE_OVERRIDE",$A467)</f>
        <v>#NAME?</v>
      </c>
      <c r="CG467" t="e">
        <f ca="1">_xll.BDP(CG$5,$A$1,"Fill","B","RATING_AS_OF_DATE_OVERRIDE",$A467)</f>
        <v>#NAME?</v>
      </c>
    </row>
    <row r="468" spans="1:85">
      <c r="A468">
        <v>20180629</v>
      </c>
      <c r="B468" t="e">
        <f ca="1">_xll.BDP(B$5,$A$1,"Fill","B","RATING_AS_OF_DATE_OVERRIDE",$A468)</f>
        <v>#NAME?</v>
      </c>
      <c r="C468" t="e">
        <f ca="1">_xll.BDP(C$5,$A$1,"Fill","B","RATING_AS_OF_DATE_OVERRIDE",$A468)</f>
        <v>#NAME?</v>
      </c>
      <c r="D468" t="e">
        <f ca="1">_xll.BDP(D$5,$A$1,"Fill","B","RATING_AS_OF_DATE_OVERRIDE",$A468)</f>
        <v>#NAME?</v>
      </c>
      <c r="E468" t="e">
        <f ca="1">_xll.BDP(E$5,$A$1,"Fill","B","RATING_AS_OF_DATE_OVERRIDE",$A468)</f>
        <v>#NAME?</v>
      </c>
      <c r="F468" t="e">
        <f ca="1">_xll.BDP(F$5,$A$1,"Fill","B","RATING_AS_OF_DATE_OVERRIDE",$A468)</f>
        <v>#NAME?</v>
      </c>
      <c r="G468" t="e">
        <f ca="1">_xll.BDP(G$5,$A$1,"Fill","B","RATING_AS_OF_DATE_OVERRIDE",$A468)</f>
        <v>#NAME?</v>
      </c>
      <c r="H468" t="e">
        <f ca="1">_xll.BDP(H$5,$A$1,"Fill","B","RATING_AS_OF_DATE_OVERRIDE",$A468)</f>
        <v>#NAME?</v>
      </c>
      <c r="I468" t="e">
        <f ca="1">_xll.BDP(I$5,$A$1,"Fill","B","RATING_AS_OF_DATE_OVERRIDE",$A468)</f>
        <v>#NAME?</v>
      </c>
      <c r="J468" t="e">
        <f ca="1">_xll.BDP(J$5,$A$1,"Fill","B","RATING_AS_OF_DATE_OVERRIDE",$A468)</f>
        <v>#NAME?</v>
      </c>
      <c r="K468" t="e">
        <f ca="1">_xll.BDP(K$5,$A$1,"Fill","B","RATING_AS_OF_DATE_OVERRIDE",$A468)</f>
        <v>#NAME?</v>
      </c>
      <c r="L468" t="e">
        <f ca="1">_xll.BDP(L$5,$A$1,"Fill","B","RATING_AS_OF_DATE_OVERRIDE",$A468)</f>
        <v>#NAME?</v>
      </c>
      <c r="M468" t="e">
        <f ca="1">_xll.BDP(M$5,$A$1,"Fill","B","RATING_AS_OF_DATE_OVERRIDE",$A468)</f>
        <v>#NAME?</v>
      </c>
      <c r="N468" t="e">
        <f ca="1">_xll.BDP(N$5,$A$1,"Fill","B","RATING_AS_OF_DATE_OVERRIDE",$A468)</f>
        <v>#NAME?</v>
      </c>
      <c r="O468" t="e">
        <f ca="1">_xll.BDP(O$5,$A$1,"Fill","B","RATING_AS_OF_DATE_OVERRIDE",$A468)</f>
        <v>#NAME?</v>
      </c>
      <c r="P468" t="e">
        <f ca="1">_xll.BDP(P$5,$A$1,"Fill","B","RATING_AS_OF_DATE_OVERRIDE",$A468)</f>
        <v>#NAME?</v>
      </c>
      <c r="Q468" t="e">
        <f ca="1">_xll.BDP(Q$5,$A$1,"Fill","B","RATING_AS_OF_DATE_OVERRIDE",$A468)</f>
        <v>#NAME?</v>
      </c>
      <c r="R468" t="e">
        <f ca="1">_xll.BDP(R$5,$A$1,"Fill","B","RATING_AS_OF_DATE_OVERRIDE",$A468)</f>
        <v>#NAME?</v>
      </c>
      <c r="S468" t="e">
        <f ca="1">_xll.BDP(S$5,$A$1,"Fill","B","RATING_AS_OF_DATE_OVERRIDE",$A468)</f>
        <v>#NAME?</v>
      </c>
      <c r="T468" t="e">
        <f ca="1">_xll.BDP(T$5,$A$1,"Fill","B","RATING_AS_OF_DATE_OVERRIDE",$A468)</f>
        <v>#NAME?</v>
      </c>
      <c r="U468" t="e">
        <f ca="1">_xll.BDP(U$5,$A$1,"Fill","B","RATING_AS_OF_DATE_OVERRIDE",$A468)</f>
        <v>#NAME?</v>
      </c>
      <c r="V468" t="e">
        <f ca="1">_xll.BDP(V$5,$A$1,"Fill","B","RATING_AS_OF_DATE_OVERRIDE",$A468)</f>
        <v>#NAME?</v>
      </c>
      <c r="W468" t="e">
        <f ca="1">_xll.BDP(W$5,$A$1,"Fill","B","RATING_AS_OF_DATE_OVERRIDE",$A468)</f>
        <v>#NAME?</v>
      </c>
      <c r="X468" t="e">
        <f ca="1">_xll.BDP(X$5,$A$1,"Fill","B","RATING_AS_OF_DATE_OVERRIDE",$A468)</f>
        <v>#NAME?</v>
      </c>
      <c r="Y468" t="e">
        <f ca="1">_xll.BDP(Y$5,$A$1,"Fill","B","RATING_AS_OF_DATE_OVERRIDE",$A468)</f>
        <v>#NAME?</v>
      </c>
      <c r="Z468" t="e">
        <f ca="1">_xll.BDP(Z$5,$A$1,"Fill","B","RATING_AS_OF_DATE_OVERRIDE",$A468)</f>
        <v>#NAME?</v>
      </c>
      <c r="AA468" t="e">
        <f ca="1">_xll.BDP(AA$5,$A$1,"Fill","B","RATING_AS_OF_DATE_OVERRIDE",$A468)</f>
        <v>#NAME?</v>
      </c>
      <c r="AB468" t="e">
        <f ca="1">_xll.BDP(AB$5,$A$1,"Fill","B","RATING_AS_OF_DATE_OVERRIDE",$A468)</f>
        <v>#NAME?</v>
      </c>
      <c r="AC468" t="e">
        <f ca="1">_xll.BDP(AC$5,$A$1,"Fill","B","RATING_AS_OF_DATE_OVERRIDE",$A468)</f>
        <v>#NAME?</v>
      </c>
      <c r="AD468" t="e">
        <f ca="1">_xll.BDP(AD$5,$A$1,"Fill","B","RATING_AS_OF_DATE_OVERRIDE",$A468)</f>
        <v>#NAME?</v>
      </c>
      <c r="AE468" t="e">
        <f ca="1">_xll.BDP(AE$5,$A$1,"Fill","B","RATING_AS_OF_DATE_OVERRIDE",$A468)</f>
        <v>#NAME?</v>
      </c>
      <c r="AF468" t="e">
        <f ca="1">_xll.BDP(AF$5,$A$1,"Fill","B","RATING_AS_OF_DATE_OVERRIDE",$A468)</f>
        <v>#NAME?</v>
      </c>
      <c r="AG468" t="e">
        <f ca="1">_xll.BDP(AG$5,$A$1,"Fill","B","RATING_AS_OF_DATE_OVERRIDE",$A468)</f>
        <v>#NAME?</v>
      </c>
      <c r="AH468" t="e">
        <f ca="1">_xll.BDP(AH$5,$A$1,"Fill","B","RATING_AS_OF_DATE_OVERRIDE",$A468)</f>
        <v>#NAME?</v>
      </c>
      <c r="AI468" t="e">
        <f ca="1">_xll.BDP(AI$5,$A$1,"Fill","B","RATING_AS_OF_DATE_OVERRIDE",$A468)</f>
        <v>#NAME?</v>
      </c>
      <c r="AJ468" t="e">
        <f ca="1">_xll.BDP(AJ$5,$A$1,"Fill","B","RATING_AS_OF_DATE_OVERRIDE",$A468)</f>
        <v>#NAME?</v>
      </c>
      <c r="AK468" t="e">
        <f ca="1">_xll.BDP(AK$5,$A$1,"Fill","B","RATING_AS_OF_DATE_OVERRIDE",$A468)</f>
        <v>#NAME?</v>
      </c>
      <c r="AL468" t="e">
        <f ca="1">_xll.BDP(AL$5,$A$1,"Fill","B","RATING_AS_OF_DATE_OVERRIDE",$A468)</f>
        <v>#NAME?</v>
      </c>
      <c r="AM468" t="e">
        <f ca="1">_xll.BDP(AM$5,$A$1,"Fill","B","RATING_AS_OF_DATE_OVERRIDE",$A468)</f>
        <v>#NAME?</v>
      </c>
      <c r="AN468" t="e">
        <f ca="1">_xll.BDP(AN$5,$A$1,"Fill","B","RATING_AS_OF_DATE_OVERRIDE",$A468)</f>
        <v>#NAME?</v>
      </c>
      <c r="AO468" t="e">
        <f ca="1">_xll.BDP(AO$5,$A$1,"Fill","B","RATING_AS_OF_DATE_OVERRIDE",$A468)</f>
        <v>#NAME?</v>
      </c>
      <c r="AP468" t="e">
        <f ca="1">_xll.BDP(AP$5,$A$1,"Fill","B","RATING_AS_OF_DATE_OVERRIDE",$A468)</f>
        <v>#NAME?</v>
      </c>
      <c r="AQ468" t="e">
        <f ca="1">_xll.BDP(AQ$5,$A$1,"Fill","B","RATING_AS_OF_DATE_OVERRIDE",$A468)</f>
        <v>#NAME?</v>
      </c>
      <c r="AR468" t="e">
        <f ca="1">_xll.BDP(AR$5,$A$1,"Fill","B","RATING_AS_OF_DATE_OVERRIDE",$A468)</f>
        <v>#NAME?</v>
      </c>
      <c r="AS468" t="e">
        <f ca="1">_xll.BDP(AS$5,$A$1,"Fill","B","RATING_AS_OF_DATE_OVERRIDE",$A468)</f>
        <v>#NAME?</v>
      </c>
      <c r="AT468" t="e">
        <f ca="1">_xll.BDP(AT$5,$A$1,"Fill","B","RATING_AS_OF_DATE_OVERRIDE",$A468)</f>
        <v>#NAME?</v>
      </c>
      <c r="AU468" t="e">
        <f ca="1">_xll.BDP(AU$5,$A$1,"Fill","B","RATING_AS_OF_DATE_OVERRIDE",$A468)</f>
        <v>#NAME?</v>
      </c>
      <c r="AV468" t="e">
        <f ca="1">_xll.BDP(AV$5,$A$1,"Fill","B","RATING_AS_OF_DATE_OVERRIDE",$A468)</f>
        <v>#NAME?</v>
      </c>
      <c r="AW468" t="e">
        <f ca="1">_xll.BDP(AW$5,$A$1,"Fill","B","RATING_AS_OF_DATE_OVERRIDE",$A468)</f>
        <v>#NAME?</v>
      </c>
      <c r="AX468" t="e">
        <f ca="1">_xll.BDP(AX$5,$A$1,"Fill","B","RATING_AS_OF_DATE_OVERRIDE",$A468)</f>
        <v>#NAME?</v>
      </c>
      <c r="AY468" t="e">
        <f ca="1">_xll.BDP(AY$5,$A$1,"Fill","B","RATING_AS_OF_DATE_OVERRIDE",$A468)</f>
        <v>#NAME?</v>
      </c>
      <c r="AZ468" t="e">
        <f ca="1">_xll.BDP(AZ$5,$A$1,"Fill","B","RATING_AS_OF_DATE_OVERRIDE",$A468)</f>
        <v>#NAME?</v>
      </c>
      <c r="BA468" t="e">
        <f ca="1">_xll.BDP(BA$5,$A$1,"Fill","B","RATING_AS_OF_DATE_OVERRIDE",$A468)</f>
        <v>#NAME?</v>
      </c>
      <c r="BB468" t="e">
        <f ca="1">_xll.BDP(BB$5,$A$1,"Fill","B","RATING_AS_OF_DATE_OVERRIDE",$A468)</f>
        <v>#NAME?</v>
      </c>
      <c r="BC468" t="e">
        <f ca="1">_xll.BDP(BC$5,$A$1,"Fill","B","RATING_AS_OF_DATE_OVERRIDE",$A468)</f>
        <v>#NAME?</v>
      </c>
      <c r="BD468" t="e">
        <f ca="1">_xll.BDP(BD$5,$A$1,"Fill","B","RATING_AS_OF_DATE_OVERRIDE",$A468)</f>
        <v>#NAME?</v>
      </c>
      <c r="BE468" t="e">
        <f ca="1">_xll.BDP(BE$5,$A$1,"Fill","B","RATING_AS_OF_DATE_OVERRIDE",$A468)</f>
        <v>#NAME?</v>
      </c>
      <c r="BF468" t="e">
        <f ca="1">_xll.BDP(BF$5,$A$1,"Fill","B","RATING_AS_OF_DATE_OVERRIDE",$A468)</f>
        <v>#NAME?</v>
      </c>
      <c r="BG468" t="e">
        <f ca="1">_xll.BDP(BG$5,$A$1,"Fill","B","RATING_AS_OF_DATE_OVERRIDE",$A468)</f>
        <v>#NAME?</v>
      </c>
      <c r="BH468" t="e">
        <f ca="1">_xll.BDP(BH$5,$A$1,"Fill","B","RATING_AS_OF_DATE_OVERRIDE",$A468)</f>
        <v>#NAME?</v>
      </c>
      <c r="BI468" t="e">
        <f ca="1">_xll.BDP(BI$5,$A$1,"Fill","B","RATING_AS_OF_DATE_OVERRIDE",$A468)</f>
        <v>#NAME?</v>
      </c>
      <c r="BJ468" t="e">
        <f ca="1">_xll.BDP(BJ$5,$A$1,"Fill","B","RATING_AS_OF_DATE_OVERRIDE",$A468)</f>
        <v>#NAME?</v>
      </c>
      <c r="BK468" t="e">
        <f ca="1">_xll.BDP(BK$5,$A$1,"Fill","B","RATING_AS_OF_DATE_OVERRIDE",$A468)</f>
        <v>#NAME?</v>
      </c>
      <c r="BL468" t="e">
        <f ca="1">_xll.BDP(BL$5,$A$1,"Fill","B","RATING_AS_OF_DATE_OVERRIDE",$A468)</f>
        <v>#NAME?</v>
      </c>
      <c r="BM468" t="e">
        <f ca="1">_xll.BDP(BM$5,$A$1,"Fill","B","RATING_AS_OF_DATE_OVERRIDE",$A468)</f>
        <v>#NAME?</v>
      </c>
      <c r="BN468" t="e">
        <f ca="1">_xll.BDP(BN$5,$A$1,"Fill","B","RATING_AS_OF_DATE_OVERRIDE",$A468)</f>
        <v>#NAME?</v>
      </c>
      <c r="BO468" t="e">
        <f ca="1">_xll.BDP(BO$5,$A$1,"Fill","B","RATING_AS_OF_DATE_OVERRIDE",$A468)</f>
        <v>#NAME?</v>
      </c>
      <c r="BP468" t="e">
        <f ca="1">_xll.BDP(BP$5,$A$1,"Fill","B","RATING_AS_OF_DATE_OVERRIDE",$A468)</f>
        <v>#NAME?</v>
      </c>
      <c r="BQ468" t="e">
        <f ca="1">_xll.BDP(BQ$5,$A$1,"Fill","B","RATING_AS_OF_DATE_OVERRIDE",$A468)</f>
        <v>#NAME?</v>
      </c>
      <c r="BR468" t="e">
        <f ca="1">_xll.BDP(BR$5,$A$1,"Fill","B","RATING_AS_OF_DATE_OVERRIDE",$A468)</f>
        <v>#NAME?</v>
      </c>
      <c r="BS468" t="e">
        <f ca="1">_xll.BDP(BS$5,$A$1,"Fill","B","RATING_AS_OF_DATE_OVERRIDE",$A468)</f>
        <v>#NAME?</v>
      </c>
      <c r="BT468" t="e">
        <f ca="1">_xll.BDP(BT$5,$A$1,"Fill","B","RATING_AS_OF_DATE_OVERRIDE",$A468)</f>
        <v>#NAME?</v>
      </c>
      <c r="BU468" t="e">
        <f ca="1">_xll.BDP(BU$5,$A$1,"Fill","B","RATING_AS_OF_DATE_OVERRIDE",$A468)</f>
        <v>#NAME?</v>
      </c>
      <c r="BV468" t="e">
        <f ca="1">_xll.BDP(BV$5,$A$1,"Fill","B","RATING_AS_OF_DATE_OVERRIDE",$A468)</f>
        <v>#NAME?</v>
      </c>
      <c r="BW468" t="e">
        <f ca="1">_xll.BDP(BW$5,$A$1,"Fill","B","RATING_AS_OF_DATE_OVERRIDE",$A468)</f>
        <v>#NAME?</v>
      </c>
      <c r="BX468" t="e">
        <f ca="1">_xll.BDP(BX$5,$A$1,"Fill","B","RATING_AS_OF_DATE_OVERRIDE",$A468)</f>
        <v>#NAME?</v>
      </c>
      <c r="BY468" t="e">
        <f ca="1">_xll.BDP(BY$5,$A$1,"Fill","B","RATING_AS_OF_DATE_OVERRIDE",$A468)</f>
        <v>#NAME?</v>
      </c>
      <c r="BZ468" t="e">
        <f ca="1">_xll.BDP(BZ$5,$A$1,"Fill","B","RATING_AS_OF_DATE_OVERRIDE",$A468)</f>
        <v>#NAME?</v>
      </c>
      <c r="CA468" t="e">
        <f ca="1">_xll.BDP(CA$5,$A$1,"Fill","B","RATING_AS_OF_DATE_OVERRIDE",$A468)</f>
        <v>#NAME?</v>
      </c>
      <c r="CB468" t="e">
        <f ca="1">_xll.BDP(CB$5,$A$1,"Fill","B","RATING_AS_OF_DATE_OVERRIDE",$A468)</f>
        <v>#NAME?</v>
      </c>
      <c r="CC468" t="e">
        <f ca="1">_xll.BDP(CC$5,$A$1,"Fill","B","RATING_AS_OF_DATE_OVERRIDE",$A468)</f>
        <v>#NAME?</v>
      </c>
      <c r="CD468" t="e">
        <f ca="1">_xll.BDP(CD$5,$A$1,"Fill","B","RATING_AS_OF_DATE_OVERRIDE",$A468)</f>
        <v>#NAME?</v>
      </c>
      <c r="CE468" t="e">
        <f ca="1">_xll.BDP(CE$5,$A$1,"Fill","B","RATING_AS_OF_DATE_OVERRIDE",$A468)</f>
        <v>#NAME?</v>
      </c>
      <c r="CF468" t="e">
        <f ca="1">_xll.BDP(CF$5,$A$1,"Fill","B","RATING_AS_OF_DATE_OVERRIDE",$A468)</f>
        <v>#NAME?</v>
      </c>
      <c r="CG468" t="e">
        <f ca="1">_xll.BDP(CG$5,$A$1,"Fill","B","RATING_AS_OF_DATE_OVERRIDE",$A468)</f>
        <v>#NAME?</v>
      </c>
    </row>
    <row r="469" spans="1:85">
      <c r="A469">
        <v>20180731</v>
      </c>
      <c r="B469" t="e">
        <f ca="1">_xll.BDP(B$5,$A$1,"Fill","B","RATING_AS_OF_DATE_OVERRIDE",$A469)</f>
        <v>#NAME?</v>
      </c>
      <c r="C469" t="e">
        <f ca="1">_xll.BDP(C$5,$A$1,"Fill","B","RATING_AS_OF_DATE_OVERRIDE",$A469)</f>
        <v>#NAME?</v>
      </c>
      <c r="D469" t="e">
        <f ca="1">_xll.BDP(D$5,$A$1,"Fill","B","RATING_AS_OF_DATE_OVERRIDE",$A469)</f>
        <v>#NAME?</v>
      </c>
      <c r="E469" t="e">
        <f ca="1">_xll.BDP(E$5,$A$1,"Fill","B","RATING_AS_OF_DATE_OVERRIDE",$A469)</f>
        <v>#NAME?</v>
      </c>
      <c r="F469" t="e">
        <f ca="1">_xll.BDP(F$5,$A$1,"Fill","B","RATING_AS_OF_DATE_OVERRIDE",$A469)</f>
        <v>#NAME?</v>
      </c>
      <c r="G469" t="e">
        <f ca="1">_xll.BDP(G$5,$A$1,"Fill","B","RATING_AS_OF_DATE_OVERRIDE",$A469)</f>
        <v>#NAME?</v>
      </c>
      <c r="H469" t="e">
        <f ca="1">_xll.BDP(H$5,$A$1,"Fill","B","RATING_AS_OF_DATE_OVERRIDE",$A469)</f>
        <v>#NAME?</v>
      </c>
      <c r="I469" t="e">
        <f ca="1">_xll.BDP(I$5,$A$1,"Fill","B","RATING_AS_OF_DATE_OVERRIDE",$A469)</f>
        <v>#NAME?</v>
      </c>
      <c r="J469" t="e">
        <f ca="1">_xll.BDP(J$5,$A$1,"Fill","B","RATING_AS_OF_DATE_OVERRIDE",$A469)</f>
        <v>#NAME?</v>
      </c>
      <c r="K469" t="e">
        <f ca="1">_xll.BDP(K$5,$A$1,"Fill","B","RATING_AS_OF_DATE_OVERRIDE",$A469)</f>
        <v>#NAME?</v>
      </c>
      <c r="L469" t="e">
        <f ca="1">_xll.BDP(L$5,$A$1,"Fill","B","RATING_AS_OF_DATE_OVERRIDE",$A469)</f>
        <v>#NAME?</v>
      </c>
      <c r="M469" t="e">
        <f ca="1">_xll.BDP(M$5,$A$1,"Fill","B","RATING_AS_OF_DATE_OVERRIDE",$A469)</f>
        <v>#NAME?</v>
      </c>
      <c r="N469" t="e">
        <f ca="1">_xll.BDP(N$5,$A$1,"Fill","B","RATING_AS_OF_DATE_OVERRIDE",$A469)</f>
        <v>#NAME?</v>
      </c>
      <c r="O469" t="e">
        <f ca="1">_xll.BDP(O$5,$A$1,"Fill","B","RATING_AS_OF_DATE_OVERRIDE",$A469)</f>
        <v>#NAME?</v>
      </c>
      <c r="P469" t="e">
        <f ca="1">_xll.BDP(P$5,$A$1,"Fill","B","RATING_AS_OF_DATE_OVERRIDE",$A469)</f>
        <v>#NAME?</v>
      </c>
      <c r="Q469" t="e">
        <f ca="1">_xll.BDP(Q$5,$A$1,"Fill","B","RATING_AS_OF_DATE_OVERRIDE",$A469)</f>
        <v>#NAME?</v>
      </c>
      <c r="R469" t="e">
        <f ca="1">_xll.BDP(R$5,$A$1,"Fill","B","RATING_AS_OF_DATE_OVERRIDE",$A469)</f>
        <v>#NAME?</v>
      </c>
      <c r="S469" t="e">
        <f ca="1">_xll.BDP(S$5,$A$1,"Fill","B","RATING_AS_OF_DATE_OVERRIDE",$A469)</f>
        <v>#NAME?</v>
      </c>
      <c r="T469" t="e">
        <f ca="1">_xll.BDP(T$5,$A$1,"Fill","B","RATING_AS_OF_DATE_OVERRIDE",$A469)</f>
        <v>#NAME?</v>
      </c>
      <c r="U469" t="e">
        <f ca="1">_xll.BDP(U$5,$A$1,"Fill","B","RATING_AS_OF_DATE_OVERRIDE",$A469)</f>
        <v>#NAME?</v>
      </c>
      <c r="V469" t="e">
        <f ca="1">_xll.BDP(V$5,$A$1,"Fill","B","RATING_AS_OF_DATE_OVERRIDE",$A469)</f>
        <v>#NAME?</v>
      </c>
      <c r="W469" t="e">
        <f ca="1">_xll.BDP(W$5,$A$1,"Fill","B","RATING_AS_OF_DATE_OVERRIDE",$A469)</f>
        <v>#NAME?</v>
      </c>
      <c r="X469" t="e">
        <f ca="1">_xll.BDP(X$5,$A$1,"Fill","B","RATING_AS_OF_DATE_OVERRIDE",$A469)</f>
        <v>#NAME?</v>
      </c>
      <c r="Y469" t="e">
        <f ca="1">_xll.BDP(Y$5,$A$1,"Fill","B","RATING_AS_OF_DATE_OVERRIDE",$A469)</f>
        <v>#NAME?</v>
      </c>
      <c r="Z469" t="e">
        <f ca="1">_xll.BDP(Z$5,$A$1,"Fill","B","RATING_AS_OF_DATE_OVERRIDE",$A469)</f>
        <v>#NAME?</v>
      </c>
      <c r="AA469" t="e">
        <f ca="1">_xll.BDP(AA$5,$A$1,"Fill","B","RATING_AS_OF_DATE_OVERRIDE",$A469)</f>
        <v>#NAME?</v>
      </c>
      <c r="AB469" t="e">
        <f ca="1">_xll.BDP(AB$5,$A$1,"Fill","B","RATING_AS_OF_DATE_OVERRIDE",$A469)</f>
        <v>#NAME?</v>
      </c>
      <c r="AC469" t="e">
        <f ca="1">_xll.BDP(AC$5,$A$1,"Fill","B","RATING_AS_OF_DATE_OVERRIDE",$A469)</f>
        <v>#NAME?</v>
      </c>
      <c r="AD469" t="e">
        <f ca="1">_xll.BDP(AD$5,$A$1,"Fill","B","RATING_AS_OF_DATE_OVERRIDE",$A469)</f>
        <v>#NAME?</v>
      </c>
      <c r="AE469" t="e">
        <f ca="1">_xll.BDP(AE$5,$A$1,"Fill","B","RATING_AS_OF_DATE_OVERRIDE",$A469)</f>
        <v>#NAME?</v>
      </c>
      <c r="AF469" t="e">
        <f ca="1">_xll.BDP(AF$5,$A$1,"Fill","B","RATING_AS_OF_DATE_OVERRIDE",$A469)</f>
        <v>#NAME?</v>
      </c>
      <c r="AG469" t="e">
        <f ca="1">_xll.BDP(AG$5,$A$1,"Fill","B","RATING_AS_OF_DATE_OVERRIDE",$A469)</f>
        <v>#NAME?</v>
      </c>
      <c r="AH469" t="e">
        <f ca="1">_xll.BDP(AH$5,$A$1,"Fill","B","RATING_AS_OF_DATE_OVERRIDE",$A469)</f>
        <v>#NAME?</v>
      </c>
      <c r="AI469" t="e">
        <f ca="1">_xll.BDP(AI$5,$A$1,"Fill","B","RATING_AS_OF_DATE_OVERRIDE",$A469)</f>
        <v>#NAME?</v>
      </c>
      <c r="AJ469" t="e">
        <f ca="1">_xll.BDP(AJ$5,$A$1,"Fill","B","RATING_AS_OF_DATE_OVERRIDE",$A469)</f>
        <v>#NAME?</v>
      </c>
      <c r="AK469" t="e">
        <f ca="1">_xll.BDP(AK$5,$A$1,"Fill","B","RATING_AS_OF_DATE_OVERRIDE",$A469)</f>
        <v>#NAME?</v>
      </c>
      <c r="AL469" t="e">
        <f ca="1">_xll.BDP(AL$5,$A$1,"Fill","B","RATING_AS_OF_DATE_OVERRIDE",$A469)</f>
        <v>#NAME?</v>
      </c>
      <c r="AM469" t="e">
        <f ca="1">_xll.BDP(AM$5,$A$1,"Fill","B","RATING_AS_OF_DATE_OVERRIDE",$A469)</f>
        <v>#NAME?</v>
      </c>
      <c r="AN469" t="e">
        <f ca="1">_xll.BDP(AN$5,$A$1,"Fill","B","RATING_AS_OF_DATE_OVERRIDE",$A469)</f>
        <v>#NAME?</v>
      </c>
      <c r="AO469" t="e">
        <f ca="1">_xll.BDP(AO$5,$A$1,"Fill","B","RATING_AS_OF_DATE_OVERRIDE",$A469)</f>
        <v>#NAME?</v>
      </c>
      <c r="AP469" t="e">
        <f ca="1">_xll.BDP(AP$5,$A$1,"Fill","B","RATING_AS_OF_DATE_OVERRIDE",$A469)</f>
        <v>#NAME?</v>
      </c>
      <c r="AQ469" t="e">
        <f ca="1">_xll.BDP(AQ$5,$A$1,"Fill","B","RATING_AS_OF_DATE_OVERRIDE",$A469)</f>
        <v>#NAME?</v>
      </c>
      <c r="AR469" t="e">
        <f ca="1">_xll.BDP(AR$5,$A$1,"Fill","B","RATING_AS_OF_DATE_OVERRIDE",$A469)</f>
        <v>#NAME?</v>
      </c>
      <c r="AS469" t="e">
        <f ca="1">_xll.BDP(AS$5,$A$1,"Fill","B","RATING_AS_OF_DATE_OVERRIDE",$A469)</f>
        <v>#NAME?</v>
      </c>
      <c r="AT469" t="e">
        <f ca="1">_xll.BDP(AT$5,$A$1,"Fill","B","RATING_AS_OF_DATE_OVERRIDE",$A469)</f>
        <v>#NAME?</v>
      </c>
      <c r="AU469" t="e">
        <f ca="1">_xll.BDP(AU$5,$A$1,"Fill","B","RATING_AS_OF_DATE_OVERRIDE",$A469)</f>
        <v>#NAME?</v>
      </c>
      <c r="AV469" t="e">
        <f ca="1">_xll.BDP(AV$5,$A$1,"Fill","B","RATING_AS_OF_DATE_OVERRIDE",$A469)</f>
        <v>#NAME?</v>
      </c>
      <c r="AW469" t="e">
        <f ca="1">_xll.BDP(AW$5,$A$1,"Fill","B","RATING_AS_OF_DATE_OVERRIDE",$A469)</f>
        <v>#NAME?</v>
      </c>
      <c r="AX469" t="e">
        <f ca="1">_xll.BDP(AX$5,$A$1,"Fill","B","RATING_AS_OF_DATE_OVERRIDE",$A469)</f>
        <v>#NAME?</v>
      </c>
      <c r="AY469" t="e">
        <f ca="1">_xll.BDP(AY$5,$A$1,"Fill","B","RATING_AS_OF_DATE_OVERRIDE",$A469)</f>
        <v>#NAME?</v>
      </c>
      <c r="AZ469" t="e">
        <f ca="1">_xll.BDP(AZ$5,$A$1,"Fill","B","RATING_AS_OF_DATE_OVERRIDE",$A469)</f>
        <v>#NAME?</v>
      </c>
      <c r="BA469" t="e">
        <f ca="1">_xll.BDP(BA$5,$A$1,"Fill","B","RATING_AS_OF_DATE_OVERRIDE",$A469)</f>
        <v>#NAME?</v>
      </c>
      <c r="BB469" t="e">
        <f ca="1">_xll.BDP(BB$5,$A$1,"Fill","B","RATING_AS_OF_DATE_OVERRIDE",$A469)</f>
        <v>#NAME?</v>
      </c>
      <c r="BC469" t="e">
        <f ca="1">_xll.BDP(BC$5,$A$1,"Fill","B","RATING_AS_OF_DATE_OVERRIDE",$A469)</f>
        <v>#NAME?</v>
      </c>
      <c r="BD469" t="e">
        <f ca="1">_xll.BDP(BD$5,$A$1,"Fill","B","RATING_AS_OF_DATE_OVERRIDE",$A469)</f>
        <v>#NAME?</v>
      </c>
      <c r="BE469" t="e">
        <f ca="1">_xll.BDP(BE$5,$A$1,"Fill","B","RATING_AS_OF_DATE_OVERRIDE",$A469)</f>
        <v>#NAME?</v>
      </c>
      <c r="BF469" t="e">
        <f ca="1">_xll.BDP(BF$5,$A$1,"Fill","B","RATING_AS_OF_DATE_OVERRIDE",$A469)</f>
        <v>#NAME?</v>
      </c>
      <c r="BG469" t="e">
        <f ca="1">_xll.BDP(BG$5,$A$1,"Fill","B","RATING_AS_OF_DATE_OVERRIDE",$A469)</f>
        <v>#NAME?</v>
      </c>
      <c r="BH469" t="e">
        <f ca="1">_xll.BDP(BH$5,$A$1,"Fill","B","RATING_AS_OF_DATE_OVERRIDE",$A469)</f>
        <v>#NAME?</v>
      </c>
      <c r="BI469" t="e">
        <f ca="1">_xll.BDP(BI$5,$A$1,"Fill","B","RATING_AS_OF_DATE_OVERRIDE",$A469)</f>
        <v>#NAME?</v>
      </c>
      <c r="BJ469" t="e">
        <f ca="1">_xll.BDP(BJ$5,$A$1,"Fill","B","RATING_AS_OF_DATE_OVERRIDE",$A469)</f>
        <v>#NAME?</v>
      </c>
      <c r="BK469" t="e">
        <f ca="1">_xll.BDP(BK$5,$A$1,"Fill","B","RATING_AS_OF_DATE_OVERRIDE",$A469)</f>
        <v>#NAME?</v>
      </c>
      <c r="BL469" t="e">
        <f ca="1">_xll.BDP(BL$5,$A$1,"Fill","B","RATING_AS_OF_DATE_OVERRIDE",$A469)</f>
        <v>#NAME?</v>
      </c>
      <c r="BM469" t="e">
        <f ca="1">_xll.BDP(BM$5,$A$1,"Fill","B","RATING_AS_OF_DATE_OVERRIDE",$A469)</f>
        <v>#NAME?</v>
      </c>
      <c r="BN469" t="e">
        <f ca="1">_xll.BDP(BN$5,$A$1,"Fill","B","RATING_AS_OF_DATE_OVERRIDE",$A469)</f>
        <v>#NAME?</v>
      </c>
      <c r="BO469" t="e">
        <f ca="1">_xll.BDP(BO$5,$A$1,"Fill","B","RATING_AS_OF_DATE_OVERRIDE",$A469)</f>
        <v>#NAME?</v>
      </c>
      <c r="BP469" t="e">
        <f ca="1">_xll.BDP(BP$5,$A$1,"Fill","B","RATING_AS_OF_DATE_OVERRIDE",$A469)</f>
        <v>#NAME?</v>
      </c>
      <c r="BQ469" t="e">
        <f ca="1">_xll.BDP(BQ$5,$A$1,"Fill","B","RATING_AS_OF_DATE_OVERRIDE",$A469)</f>
        <v>#NAME?</v>
      </c>
      <c r="BR469" t="e">
        <f ca="1">_xll.BDP(BR$5,$A$1,"Fill","B","RATING_AS_OF_DATE_OVERRIDE",$A469)</f>
        <v>#NAME?</v>
      </c>
      <c r="BS469" t="e">
        <f ca="1">_xll.BDP(BS$5,$A$1,"Fill","B","RATING_AS_OF_DATE_OVERRIDE",$A469)</f>
        <v>#NAME?</v>
      </c>
      <c r="BT469" t="e">
        <f ca="1">_xll.BDP(BT$5,$A$1,"Fill","B","RATING_AS_OF_DATE_OVERRIDE",$A469)</f>
        <v>#NAME?</v>
      </c>
      <c r="BU469" t="e">
        <f ca="1">_xll.BDP(BU$5,$A$1,"Fill","B","RATING_AS_OF_DATE_OVERRIDE",$A469)</f>
        <v>#NAME?</v>
      </c>
      <c r="BV469" t="e">
        <f ca="1">_xll.BDP(BV$5,$A$1,"Fill","B","RATING_AS_OF_DATE_OVERRIDE",$A469)</f>
        <v>#NAME?</v>
      </c>
      <c r="BW469" t="e">
        <f ca="1">_xll.BDP(BW$5,$A$1,"Fill","B","RATING_AS_OF_DATE_OVERRIDE",$A469)</f>
        <v>#NAME?</v>
      </c>
      <c r="BX469" t="e">
        <f ca="1">_xll.BDP(BX$5,$A$1,"Fill","B","RATING_AS_OF_DATE_OVERRIDE",$A469)</f>
        <v>#NAME?</v>
      </c>
      <c r="BY469" t="e">
        <f ca="1">_xll.BDP(BY$5,$A$1,"Fill","B","RATING_AS_OF_DATE_OVERRIDE",$A469)</f>
        <v>#NAME?</v>
      </c>
      <c r="BZ469" t="e">
        <f ca="1">_xll.BDP(BZ$5,$A$1,"Fill","B","RATING_AS_OF_DATE_OVERRIDE",$A469)</f>
        <v>#NAME?</v>
      </c>
      <c r="CA469" t="e">
        <f ca="1">_xll.BDP(CA$5,$A$1,"Fill","B","RATING_AS_OF_DATE_OVERRIDE",$A469)</f>
        <v>#NAME?</v>
      </c>
      <c r="CB469" t="e">
        <f ca="1">_xll.BDP(CB$5,$A$1,"Fill","B","RATING_AS_OF_DATE_OVERRIDE",$A469)</f>
        <v>#NAME?</v>
      </c>
      <c r="CC469" t="e">
        <f ca="1">_xll.BDP(CC$5,$A$1,"Fill","B","RATING_AS_OF_DATE_OVERRIDE",$A469)</f>
        <v>#NAME?</v>
      </c>
      <c r="CD469" t="e">
        <f ca="1">_xll.BDP(CD$5,$A$1,"Fill","B","RATING_AS_OF_DATE_OVERRIDE",$A469)</f>
        <v>#NAME?</v>
      </c>
      <c r="CE469" t="e">
        <f ca="1">_xll.BDP(CE$5,$A$1,"Fill","B","RATING_AS_OF_DATE_OVERRIDE",$A469)</f>
        <v>#NAME?</v>
      </c>
      <c r="CF469" t="e">
        <f ca="1">_xll.BDP(CF$5,$A$1,"Fill","B","RATING_AS_OF_DATE_OVERRIDE",$A469)</f>
        <v>#NAME?</v>
      </c>
      <c r="CG469" t="e">
        <f ca="1">_xll.BDP(CG$5,$A$1,"Fill","B","RATING_AS_OF_DATE_OVERRIDE",$A469)</f>
        <v>#NAME?</v>
      </c>
    </row>
    <row r="470" spans="1:85">
      <c r="A470">
        <v>20180831</v>
      </c>
      <c r="B470" t="e">
        <f ca="1">_xll.BDP(B$5,$A$1,"Fill","B","RATING_AS_OF_DATE_OVERRIDE",$A470)</f>
        <v>#NAME?</v>
      </c>
      <c r="C470" t="e">
        <f ca="1">_xll.BDP(C$5,$A$1,"Fill","B","RATING_AS_OF_DATE_OVERRIDE",$A470)</f>
        <v>#NAME?</v>
      </c>
      <c r="D470" t="e">
        <f ca="1">_xll.BDP(D$5,$A$1,"Fill","B","RATING_AS_OF_DATE_OVERRIDE",$A470)</f>
        <v>#NAME?</v>
      </c>
      <c r="E470" t="e">
        <f ca="1">_xll.BDP(E$5,$A$1,"Fill","B","RATING_AS_OF_DATE_OVERRIDE",$A470)</f>
        <v>#NAME?</v>
      </c>
      <c r="F470" t="e">
        <f ca="1">_xll.BDP(F$5,$A$1,"Fill","B","RATING_AS_OF_DATE_OVERRIDE",$A470)</f>
        <v>#NAME?</v>
      </c>
      <c r="G470" t="e">
        <f ca="1">_xll.BDP(G$5,$A$1,"Fill","B","RATING_AS_OF_DATE_OVERRIDE",$A470)</f>
        <v>#NAME?</v>
      </c>
      <c r="H470" t="e">
        <f ca="1">_xll.BDP(H$5,$A$1,"Fill","B","RATING_AS_OF_DATE_OVERRIDE",$A470)</f>
        <v>#NAME?</v>
      </c>
      <c r="I470" t="e">
        <f ca="1">_xll.BDP(I$5,$A$1,"Fill","B","RATING_AS_OF_DATE_OVERRIDE",$A470)</f>
        <v>#NAME?</v>
      </c>
      <c r="J470" t="e">
        <f ca="1">_xll.BDP(J$5,$A$1,"Fill","B","RATING_AS_OF_DATE_OVERRIDE",$A470)</f>
        <v>#NAME?</v>
      </c>
      <c r="K470" t="e">
        <f ca="1">_xll.BDP(K$5,$A$1,"Fill","B","RATING_AS_OF_DATE_OVERRIDE",$A470)</f>
        <v>#NAME?</v>
      </c>
      <c r="L470" t="e">
        <f ca="1">_xll.BDP(L$5,$A$1,"Fill","B","RATING_AS_OF_DATE_OVERRIDE",$A470)</f>
        <v>#NAME?</v>
      </c>
      <c r="M470" t="e">
        <f ca="1">_xll.BDP(M$5,$A$1,"Fill","B","RATING_AS_OF_DATE_OVERRIDE",$A470)</f>
        <v>#NAME?</v>
      </c>
      <c r="N470" t="e">
        <f ca="1">_xll.BDP(N$5,$A$1,"Fill","B","RATING_AS_OF_DATE_OVERRIDE",$A470)</f>
        <v>#NAME?</v>
      </c>
      <c r="O470" t="e">
        <f ca="1">_xll.BDP(O$5,$A$1,"Fill","B","RATING_AS_OF_DATE_OVERRIDE",$A470)</f>
        <v>#NAME?</v>
      </c>
      <c r="P470" t="e">
        <f ca="1">_xll.BDP(P$5,$A$1,"Fill","B","RATING_AS_OF_DATE_OVERRIDE",$A470)</f>
        <v>#NAME?</v>
      </c>
      <c r="Q470" t="e">
        <f ca="1">_xll.BDP(Q$5,$A$1,"Fill","B","RATING_AS_OF_DATE_OVERRIDE",$A470)</f>
        <v>#NAME?</v>
      </c>
      <c r="R470" t="e">
        <f ca="1">_xll.BDP(R$5,$A$1,"Fill","B","RATING_AS_OF_DATE_OVERRIDE",$A470)</f>
        <v>#NAME?</v>
      </c>
      <c r="S470" t="e">
        <f ca="1">_xll.BDP(S$5,$A$1,"Fill","B","RATING_AS_OF_DATE_OVERRIDE",$A470)</f>
        <v>#NAME?</v>
      </c>
      <c r="T470" t="e">
        <f ca="1">_xll.BDP(T$5,$A$1,"Fill","B","RATING_AS_OF_DATE_OVERRIDE",$A470)</f>
        <v>#NAME?</v>
      </c>
      <c r="U470" t="e">
        <f ca="1">_xll.BDP(U$5,$A$1,"Fill","B","RATING_AS_OF_DATE_OVERRIDE",$A470)</f>
        <v>#NAME?</v>
      </c>
      <c r="V470" t="e">
        <f ca="1">_xll.BDP(V$5,$A$1,"Fill","B","RATING_AS_OF_DATE_OVERRIDE",$A470)</f>
        <v>#NAME?</v>
      </c>
      <c r="W470" t="e">
        <f ca="1">_xll.BDP(W$5,$A$1,"Fill","B","RATING_AS_OF_DATE_OVERRIDE",$A470)</f>
        <v>#NAME?</v>
      </c>
      <c r="X470" t="e">
        <f ca="1">_xll.BDP(X$5,$A$1,"Fill","B","RATING_AS_OF_DATE_OVERRIDE",$A470)</f>
        <v>#NAME?</v>
      </c>
      <c r="Y470" t="e">
        <f ca="1">_xll.BDP(Y$5,$A$1,"Fill","B","RATING_AS_OF_DATE_OVERRIDE",$A470)</f>
        <v>#NAME?</v>
      </c>
      <c r="Z470" t="e">
        <f ca="1">_xll.BDP(Z$5,$A$1,"Fill","B","RATING_AS_OF_DATE_OVERRIDE",$A470)</f>
        <v>#NAME?</v>
      </c>
      <c r="AA470" t="e">
        <f ca="1">_xll.BDP(AA$5,$A$1,"Fill","B","RATING_AS_OF_DATE_OVERRIDE",$A470)</f>
        <v>#NAME?</v>
      </c>
      <c r="AB470" t="e">
        <f ca="1">_xll.BDP(AB$5,$A$1,"Fill","B","RATING_AS_OF_DATE_OVERRIDE",$A470)</f>
        <v>#NAME?</v>
      </c>
      <c r="AC470" t="e">
        <f ca="1">_xll.BDP(AC$5,$A$1,"Fill","B","RATING_AS_OF_DATE_OVERRIDE",$A470)</f>
        <v>#NAME?</v>
      </c>
      <c r="AD470" t="e">
        <f ca="1">_xll.BDP(AD$5,$A$1,"Fill","B","RATING_AS_OF_DATE_OVERRIDE",$A470)</f>
        <v>#NAME?</v>
      </c>
      <c r="AE470" t="e">
        <f ca="1">_xll.BDP(AE$5,$A$1,"Fill","B","RATING_AS_OF_DATE_OVERRIDE",$A470)</f>
        <v>#NAME?</v>
      </c>
      <c r="AF470" t="e">
        <f ca="1">_xll.BDP(AF$5,$A$1,"Fill","B","RATING_AS_OF_DATE_OVERRIDE",$A470)</f>
        <v>#NAME?</v>
      </c>
      <c r="AG470" t="e">
        <f ca="1">_xll.BDP(AG$5,$A$1,"Fill","B","RATING_AS_OF_DATE_OVERRIDE",$A470)</f>
        <v>#NAME?</v>
      </c>
      <c r="AH470" t="e">
        <f ca="1">_xll.BDP(AH$5,$A$1,"Fill","B","RATING_AS_OF_DATE_OVERRIDE",$A470)</f>
        <v>#NAME?</v>
      </c>
      <c r="AI470" t="e">
        <f ca="1">_xll.BDP(AI$5,$A$1,"Fill","B","RATING_AS_OF_DATE_OVERRIDE",$A470)</f>
        <v>#NAME?</v>
      </c>
      <c r="AJ470" t="e">
        <f ca="1">_xll.BDP(AJ$5,$A$1,"Fill","B","RATING_AS_OF_DATE_OVERRIDE",$A470)</f>
        <v>#NAME?</v>
      </c>
      <c r="AK470" t="e">
        <f ca="1">_xll.BDP(AK$5,$A$1,"Fill","B","RATING_AS_OF_DATE_OVERRIDE",$A470)</f>
        <v>#NAME?</v>
      </c>
      <c r="AL470" t="e">
        <f ca="1">_xll.BDP(AL$5,$A$1,"Fill","B","RATING_AS_OF_DATE_OVERRIDE",$A470)</f>
        <v>#NAME?</v>
      </c>
      <c r="AM470" t="e">
        <f ca="1">_xll.BDP(AM$5,$A$1,"Fill","B","RATING_AS_OF_DATE_OVERRIDE",$A470)</f>
        <v>#NAME?</v>
      </c>
      <c r="AN470" t="e">
        <f ca="1">_xll.BDP(AN$5,$A$1,"Fill","B","RATING_AS_OF_DATE_OVERRIDE",$A470)</f>
        <v>#NAME?</v>
      </c>
      <c r="AO470" t="e">
        <f ca="1">_xll.BDP(AO$5,$A$1,"Fill","B","RATING_AS_OF_DATE_OVERRIDE",$A470)</f>
        <v>#NAME?</v>
      </c>
      <c r="AP470" t="e">
        <f ca="1">_xll.BDP(AP$5,$A$1,"Fill","B","RATING_AS_OF_DATE_OVERRIDE",$A470)</f>
        <v>#NAME?</v>
      </c>
      <c r="AQ470" t="e">
        <f ca="1">_xll.BDP(AQ$5,$A$1,"Fill","B","RATING_AS_OF_DATE_OVERRIDE",$A470)</f>
        <v>#NAME?</v>
      </c>
      <c r="AR470" t="e">
        <f ca="1">_xll.BDP(AR$5,$A$1,"Fill","B","RATING_AS_OF_DATE_OVERRIDE",$A470)</f>
        <v>#NAME?</v>
      </c>
      <c r="AS470" t="e">
        <f ca="1">_xll.BDP(AS$5,$A$1,"Fill","B","RATING_AS_OF_DATE_OVERRIDE",$A470)</f>
        <v>#NAME?</v>
      </c>
      <c r="AT470" t="e">
        <f ca="1">_xll.BDP(AT$5,$A$1,"Fill","B","RATING_AS_OF_DATE_OVERRIDE",$A470)</f>
        <v>#NAME?</v>
      </c>
      <c r="AU470" t="e">
        <f ca="1">_xll.BDP(AU$5,$A$1,"Fill","B","RATING_AS_OF_DATE_OVERRIDE",$A470)</f>
        <v>#NAME?</v>
      </c>
      <c r="AV470" t="e">
        <f ca="1">_xll.BDP(AV$5,$A$1,"Fill","B","RATING_AS_OF_DATE_OVERRIDE",$A470)</f>
        <v>#NAME?</v>
      </c>
      <c r="AW470" t="e">
        <f ca="1">_xll.BDP(AW$5,$A$1,"Fill","B","RATING_AS_OF_DATE_OVERRIDE",$A470)</f>
        <v>#NAME?</v>
      </c>
      <c r="AX470" t="e">
        <f ca="1">_xll.BDP(AX$5,$A$1,"Fill","B","RATING_AS_OF_DATE_OVERRIDE",$A470)</f>
        <v>#NAME?</v>
      </c>
      <c r="AY470" t="e">
        <f ca="1">_xll.BDP(AY$5,$A$1,"Fill","B","RATING_AS_OF_DATE_OVERRIDE",$A470)</f>
        <v>#NAME?</v>
      </c>
      <c r="AZ470" t="e">
        <f ca="1">_xll.BDP(AZ$5,$A$1,"Fill","B","RATING_AS_OF_DATE_OVERRIDE",$A470)</f>
        <v>#NAME?</v>
      </c>
      <c r="BA470" t="e">
        <f ca="1">_xll.BDP(BA$5,$A$1,"Fill","B","RATING_AS_OF_DATE_OVERRIDE",$A470)</f>
        <v>#NAME?</v>
      </c>
      <c r="BB470" t="e">
        <f ca="1">_xll.BDP(BB$5,$A$1,"Fill","B","RATING_AS_OF_DATE_OVERRIDE",$A470)</f>
        <v>#NAME?</v>
      </c>
      <c r="BC470" t="e">
        <f ca="1">_xll.BDP(BC$5,$A$1,"Fill","B","RATING_AS_OF_DATE_OVERRIDE",$A470)</f>
        <v>#NAME?</v>
      </c>
      <c r="BD470" t="e">
        <f ca="1">_xll.BDP(BD$5,$A$1,"Fill","B","RATING_AS_OF_DATE_OVERRIDE",$A470)</f>
        <v>#NAME?</v>
      </c>
      <c r="BE470" t="e">
        <f ca="1">_xll.BDP(BE$5,$A$1,"Fill","B","RATING_AS_OF_DATE_OVERRIDE",$A470)</f>
        <v>#NAME?</v>
      </c>
      <c r="BF470" t="e">
        <f ca="1">_xll.BDP(BF$5,$A$1,"Fill","B","RATING_AS_OF_DATE_OVERRIDE",$A470)</f>
        <v>#NAME?</v>
      </c>
      <c r="BG470" t="e">
        <f ca="1">_xll.BDP(BG$5,$A$1,"Fill","B","RATING_AS_OF_DATE_OVERRIDE",$A470)</f>
        <v>#NAME?</v>
      </c>
      <c r="BH470" t="e">
        <f ca="1">_xll.BDP(BH$5,$A$1,"Fill","B","RATING_AS_OF_DATE_OVERRIDE",$A470)</f>
        <v>#NAME?</v>
      </c>
      <c r="BI470" t="e">
        <f ca="1">_xll.BDP(BI$5,$A$1,"Fill","B","RATING_AS_OF_DATE_OVERRIDE",$A470)</f>
        <v>#NAME?</v>
      </c>
      <c r="BJ470" t="e">
        <f ca="1">_xll.BDP(BJ$5,$A$1,"Fill","B","RATING_AS_OF_DATE_OVERRIDE",$A470)</f>
        <v>#NAME?</v>
      </c>
      <c r="BK470" t="e">
        <f ca="1">_xll.BDP(BK$5,$A$1,"Fill","B","RATING_AS_OF_DATE_OVERRIDE",$A470)</f>
        <v>#NAME?</v>
      </c>
      <c r="BL470" t="e">
        <f ca="1">_xll.BDP(BL$5,$A$1,"Fill","B","RATING_AS_OF_DATE_OVERRIDE",$A470)</f>
        <v>#NAME?</v>
      </c>
      <c r="BM470" t="e">
        <f ca="1">_xll.BDP(BM$5,$A$1,"Fill","B","RATING_AS_OF_DATE_OVERRIDE",$A470)</f>
        <v>#NAME?</v>
      </c>
      <c r="BN470" t="e">
        <f ca="1">_xll.BDP(BN$5,$A$1,"Fill","B","RATING_AS_OF_DATE_OVERRIDE",$A470)</f>
        <v>#NAME?</v>
      </c>
      <c r="BO470" t="e">
        <f ca="1">_xll.BDP(BO$5,$A$1,"Fill","B","RATING_AS_OF_DATE_OVERRIDE",$A470)</f>
        <v>#NAME?</v>
      </c>
      <c r="BP470" t="e">
        <f ca="1">_xll.BDP(BP$5,$A$1,"Fill","B","RATING_AS_OF_DATE_OVERRIDE",$A470)</f>
        <v>#NAME?</v>
      </c>
      <c r="BQ470" t="e">
        <f ca="1">_xll.BDP(BQ$5,$A$1,"Fill","B","RATING_AS_OF_DATE_OVERRIDE",$A470)</f>
        <v>#NAME?</v>
      </c>
      <c r="BR470" t="e">
        <f ca="1">_xll.BDP(BR$5,$A$1,"Fill","B","RATING_AS_OF_DATE_OVERRIDE",$A470)</f>
        <v>#NAME?</v>
      </c>
      <c r="BS470" t="e">
        <f ca="1">_xll.BDP(BS$5,$A$1,"Fill","B","RATING_AS_OF_DATE_OVERRIDE",$A470)</f>
        <v>#NAME?</v>
      </c>
      <c r="BT470" t="e">
        <f ca="1">_xll.BDP(BT$5,$A$1,"Fill","B","RATING_AS_OF_DATE_OVERRIDE",$A470)</f>
        <v>#NAME?</v>
      </c>
      <c r="BU470" t="e">
        <f ca="1">_xll.BDP(BU$5,$A$1,"Fill","B","RATING_AS_OF_DATE_OVERRIDE",$A470)</f>
        <v>#NAME?</v>
      </c>
      <c r="BV470" t="e">
        <f ca="1">_xll.BDP(BV$5,$A$1,"Fill","B","RATING_AS_OF_DATE_OVERRIDE",$A470)</f>
        <v>#NAME?</v>
      </c>
      <c r="BW470" t="e">
        <f ca="1">_xll.BDP(BW$5,$A$1,"Fill","B","RATING_AS_OF_DATE_OVERRIDE",$A470)</f>
        <v>#NAME?</v>
      </c>
      <c r="BX470" t="e">
        <f ca="1">_xll.BDP(BX$5,$A$1,"Fill","B","RATING_AS_OF_DATE_OVERRIDE",$A470)</f>
        <v>#NAME?</v>
      </c>
      <c r="BY470" t="e">
        <f ca="1">_xll.BDP(BY$5,$A$1,"Fill","B","RATING_AS_OF_DATE_OVERRIDE",$A470)</f>
        <v>#NAME?</v>
      </c>
      <c r="BZ470" t="e">
        <f ca="1">_xll.BDP(BZ$5,$A$1,"Fill","B","RATING_AS_OF_DATE_OVERRIDE",$A470)</f>
        <v>#NAME?</v>
      </c>
      <c r="CA470" t="e">
        <f ca="1">_xll.BDP(CA$5,$A$1,"Fill","B","RATING_AS_OF_DATE_OVERRIDE",$A470)</f>
        <v>#NAME?</v>
      </c>
      <c r="CB470" t="e">
        <f ca="1">_xll.BDP(CB$5,$A$1,"Fill","B","RATING_AS_OF_DATE_OVERRIDE",$A470)</f>
        <v>#NAME?</v>
      </c>
      <c r="CC470" t="e">
        <f ca="1">_xll.BDP(CC$5,$A$1,"Fill","B","RATING_AS_OF_DATE_OVERRIDE",$A470)</f>
        <v>#NAME?</v>
      </c>
      <c r="CD470" t="e">
        <f ca="1">_xll.BDP(CD$5,$A$1,"Fill","B","RATING_AS_OF_DATE_OVERRIDE",$A470)</f>
        <v>#NAME?</v>
      </c>
      <c r="CE470" t="e">
        <f ca="1">_xll.BDP(CE$5,$A$1,"Fill","B","RATING_AS_OF_DATE_OVERRIDE",$A470)</f>
        <v>#NAME?</v>
      </c>
      <c r="CF470" t="e">
        <f ca="1">_xll.BDP(CF$5,$A$1,"Fill","B","RATING_AS_OF_DATE_OVERRIDE",$A470)</f>
        <v>#NAME?</v>
      </c>
      <c r="CG470" t="e">
        <f ca="1">_xll.BDP(CG$5,$A$1,"Fill","B","RATING_AS_OF_DATE_OVERRIDE",$A470)</f>
        <v>#NAME?</v>
      </c>
    </row>
    <row r="471" spans="1:85">
      <c r="A471">
        <v>20180928</v>
      </c>
      <c r="B471" t="e">
        <f ca="1">_xll.BDP(B$5,$A$1,"Fill","B","RATING_AS_OF_DATE_OVERRIDE",$A471)</f>
        <v>#NAME?</v>
      </c>
      <c r="C471" t="e">
        <f ca="1">_xll.BDP(C$5,$A$1,"Fill","B","RATING_AS_OF_DATE_OVERRIDE",$A471)</f>
        <v>#NAME?</v>
      </c>
      <c r="D471" t="e">
        <f ca="1">_xll.BDP(D$5,$A$1,"Fill","B","RATING_AS_OF_DATE_OVERRIDE",$A471)</f>
        <v>#NAME?</v>
      </c>
      <c r="E471" t="e">
        <f ca="1">_xll.BDP(E$5,$A$1,"Fill","B","RATING_AS_OF_DATE_OVERRIDE",$A471)</f>
        <v>#NAME?</v>
      </c>
      <c r="F471" t="e">
        <f ca="1">_xll.BDP(F$5,$A$1,"Fill","B","RATING_AS_OF_DATE_OVERRIDE",$A471)</f>
        <v>#NAME?</v>
      </c>
      <c r="G471" t="e">
        <f ca="1">_xll.BDP(G$5,$A$1,"Fill","B","RATING_AS_OF_DATE_OVERRIDE",$A471)</f>
        <v>#NAME?</v>
      </c>
      <c r="H471" t="e">
        <f ca="1">_xll.BDP(H$5,$A$1,"Fill","B","RATING_AS_OF_DATE_OVERRIDE",$A471)</f>
        <v>#NAME?</v>
      </c>
      <c r="I471" t="e">
        <f ca="1">_xll.BDP(I$5,$A$1,"Fill","B","RATING_AS_OF_DATE_OVERRIDE",$A471)</f>
        <v>#NAME?</v>
      </c>
      <c r="J471" t="e">
        <f ca="1">_xll.BDP(J$5,$A$1,"Fill","B","RATING_AS_OF_DATE_OVERRIDE",$A471)</f>
        <v>#NAME?</v>
      </c>
      <c r="K471" t="e">
        <f ca="1">_xll.BDP(K$5,$A$1,"Fill","B","RATING_AS_OF_DATE_OVERRIDE",$A471)</f>
        <v>#NAME?</v>
      </c>
      <c r="L471" t="e">
        <f ca="1">_xll.BDP(L$5,$A$1,"Fill","B","RATING_AS_OF_DATE_OVERRIDE",$A471)</f>
        <v>#NAME?</v>
      </c>
      <c r="M471" t="e">
        <f ca="1">_xll.BDP(M$5,$A$1,"Fill","B","RATING_AS_OF_DATE_OVERRIDE",$A471)</f>
        <v>#NAME?</v>
      </c>
      <c r="N471" t="e">
        <f ca="1">_xll.BDP(N$5,$A$1,"Fill","B","RATING_AS_OF_DATE_OVERRIDE",$A471)</f>
        <v>#NAME?</v>
      </c>
      <c r="O471" t="e">
        <f ca="1">_xll.BDP(O$5,$A$1,"Fill","B","RATING_AS_OF_DATE_OVERRIDE",$A471)</f>
        <v>#NAME?</v>
      </c>
      <c r="P471" t="e">
        <f ca="1">_xll.BDP(P$5,$A$1,"Fill","B","RATING_AS_OF_DATE_OVERRIDE",$A471)</f>
        <v>#NAME?</v>
      </c>
      <c r="Q471" t="e">
        <f ca="1">_xll.BDP(Q$5,$A$1,"Fill","B","RATING_AS_OF_DATE_OVERRIDE",$A471)</f>
        <v>#NAME?</v>
      </c>
      <c r="R471" t="e">
        <f ca="1">_xll.BDP(R$5,$A$1,"Fill","B","RATING_AS_OF_DATE_OVERRIDE",$A471)</f>
        <v>#NAME?</v>
      </c>
      <c r="S471" t="e">
        <f ca="1">_xll.BDP(S$5,$A$1,"Fill","B","RATING_AS_OF_DATE_OVERRIDE",$A471)</f>
        <v>#NAME?</v>
      </c>
      <c r="T471" t="e">
        <f ca="1">_xll.BDP(T$5,$A$1,"Fill","B","RATING_AS_OF_DATE_OVERRIDE",$A471)</f>
        <v>#NAME?</v>
      </c>
      <c r="U471" t="e">
        <f ca="1">_xll.BDP(U$5,$A$1,"Fill","B","RATING_AS_OF_DATE_OVERRIDE",$A471)</f>
        <v>#NAME?</v>
      </c>
      <c r="V471" t="e">
        <f ca="1">_xll.BDP(V$5,$A$1,"Fill","B","RATING_AS_OF_DATE_OVERRIDE",$A471)</f>
        <v>#NAME?</v>
      </c>
      <c r="W471" t="e">
        <f ca="1">_xll.BDP(W$5,$A$1,"Fill","B","RATING_AS_OF_DATE_OVERRIDE",$A471)</f>
        <v>#NAME?</v>
      </c>
      <c r="X471" t="e">
        <f ca="1">_xll.BDP(X$5,$A$1,"Fill","B","RATING_AS_OF_DATE_OVERRIDE",$A471)</f>
        <v>#NAME?</v>
      </c>
      <c r="Y471" t="e">
        <f ca="1">_xll.BDP(Y$5,$A$1,"Fill","B","RATING_AS_OF_DATE_OVERRIDE",$A471)</f>
        <v>#NAME?</v>
      </c>
      <c r="Z471" t="e">
        <f ca="1">_xll.BDP(Z$5,$A$1,"Fill","B","RATING_AS_OF_DATE_OVERRIDE",$A471)</f>
        <v>#NAME?</v>
      </c>
      <c r="AA471" t="e">
        <f ca="1">_xll.BDP(AA$5,$A$1,"Fill","B","RATING_AS_OF_DATE_OVERRIDE",$A471)</f>
        <v>#NAME?</v>
      </c>
      <c r="AB471" t="e">
        <f ca="1">_xll.BDP(AB$5,$A$1,"Fill","B","RATING_AS_OF_DATE_OVERRIDE",$A471)</f>
        <v>#NAME?</v>
      </c>
      <c r="AC471" t="e">
        <f ca="1">_xll.BDP(AC$5,$A$1,"Fill","B","RATING_AS_OF_DATE_OVERRIDE",$A471)</f>
        <v>#NAME?</v>
      </c>
      <c r="AD471" t="e">
        <f ca="1">_xll.BDP(AD$5,$A$1,"Fill","B","RATING_AS_OF_DATE_OVERRIDE",$A471)</f>
        <v>#NAME?</v>
      </c>
      <c r="AE471" t="e">
        <f ca="1">_xll.BDP(AE$5,$A$1,"Fill","B","RATING_AS_OF_DATE_OVERRIDE",$A471)</f>
        <v>#NAME?</v>
      </c>
      <c r="AF471" t="e">
        <f ca="1">_xll.BDP(AF$5,$A$1,"Fill","B","RATING_AS_OF_DATE_OVERRIDE",$A471)</f>
        <v>#NAME?</v>
      </c>
      <c r="AG471" t="e">
        <f ca="1">_xll.BDP(AG$5,$A$1,"Fill","B","RATING_AS_OF_DATE_OVERRIDE",$A471)</f>
        <v>#NAME?</v>
      </c>
      <c r="AH471" t="e">
        <f ca="1">_xll.BDP(AH$5,$A$1,"Fill","B","RATING_AS_OF_DATE_OVERRIDE",$A471)</f>
        <v>#NAME?</v>
      </c>
      <c r="AI471" t="e">
        <f ca="1">_xll.BDP(AI$5,$A$1,"Fill","B","RATING_AS_OF_DATE_OVERRIDE",$A471)</f>
        <v>#NAME?</v>
      </c>
      <c r="AJ471" t="e">
        <f ca="1">_xll.BDP(AJ$5,$A$1,"Fill","B","RATING_AS_OF_DATE_OVERRIDE",$A471)</f>
        <v>#NAME?</v>
      </c>
      <c r="AK471" t="e">
        <f ca="1">_xll.BDP(AK$5,$A$1,"Fill","B","RATING_AS_OF_DATE_OVERRIDE",$A471)</f>
        <v>#NAME?</v>
      </c>
      <c r="AL471" t="e">
        <f ca="1">_xll.BDP(AL$5,$A$1,"Fill","B","RATING_AS_OF_DATE_OVERRIDE",$A471)</f>
        <v>#NAME?</v>
      </c>
      <c r="AM471" t="e">
        <f ca="1">_xll.BDP(AM$5,$A$1,"Fill","B","RATING_AS_OF_DATE_OVERRIDE",$A471)</f>
        <v>#NAME?</v>
      </c>
      <c r="AN471" t="e">
        <f ca="1">_xll.BDP(AN$5,$A$1,"Fill","B","RATING_AS_OF_DATE_OVERRIDE",$A471)</f>
        <v>#NAME?</v>
      </c>
      <c r="AO471" t="e">
        <f ca="1">_xll.BDP(AO$5,$A$1,"Fill","B","RATING_AS_OF_DATE_OVERRIDE",$A471)</f>
        <v>#NAME?</v>
      </c>
      <c r="AP471" t="e">
        <f ca="1">_xll.BDP(AP$5,$A$1,"Fill","B","RATING_AS_OF_DATE_OVERRIDE",$A471)</f>
        <v>#NAME?</v>
      </c>
      <c r="AQ471" t="e">
        <f ca="1">_xll.BDP(AQ$5,$A$1,"Fill","B","RATING_AS_OF_DATE_OVERRIDE",$A471)</f>
        <v>#NAME?</v>
      </c>
      <c r="AR471" t="e">
        <f ca="1">_xll.BDP(AR$5,$A$1,"Fill","B","RATING_AS_OF_DATE_OVERRIDE",$A471)</f>
        <v>#NAME?</v>
      </c>
      <c r="AS471" t="e">
        <f ca="1">_xll.BDP(AS$5,$A$1,"Fill","B","RATING_AS_OF_DATE_OVERRIDE",$A471)</f>
        <v>#NAME?</v>
      </c>
      <c r="AT471" t="e">
        <f ca="1">_xll.BDP(AT$5,$A$1,"Fill","B","RATING_AS_OF_DATE_OVERRIDE",$A471)</f>
        <v>#NAME?</v>
      </c>
      <c r="AU471" t="e">
        <f ca="1">_xll.BDP(AU$5,$A$1,"Fill","B","RATING_AS_OF_DATE_OVERRIDE",$A471)</f>
        <v>#NAME?</v>
      </c>
      <c r="AV471" t="e">
        <f ca="1">_xll.BDP(AV$5,$A$1,"Fill","B","RATING_AS_OF_DATE_OVERRIDE",$A471)</f>
        <v>#NAME?</v>
      </c>
      <c r="AW471" t="e">
        <f ca="1">_xll.BDP(AW$5,$A$1,"Fill","B","RATING_AS_OF_DATE_OVERRIDE",$A471)</f>
        <v>#NAME?</v>
      </c>
      <c r="AX471" t="e">
        <f ca="1">_xll.BDP(AX$5,$A$1,"Fill","B","RATING_AS_OF_DATE_OVERRIDE",$A471)</f>
        <v>#NAME?</v>
      </c>
      <c r="AY471" t="e">
        <f ca="1">_xll.BDP(AY$5,$A$1,"Fill","B","RATING_AS_OF_DATE_OVERRIDE",$A471)</f>
        <v>#NAME?</v>
      </c>
      <c r="AZ471" t="e">
        <f ca="1">_xll.BDP(AZ$5,$A$1,"Fill","B","RATING_AS_OF_DATE_OVERRIDE",$A471)</f>
        <v>#NAME?</v>
      </c>
      <c r="BA471" t="e">
        <f ca="1">_xll.BDP(BA$5,$A$1,"Fill","B","RATING_AS_OF_DATE_OVERRIDE",$A471)</f>
        <v>#NAME?</v>
      </c>
      <c r="BB471" t="e">
        <f ca="1">_xll.BDP(BB$5,$A$1,"Fill","B","RATING_AS_OF_DATE_OVERRIDE",$A471)</f>
        <v>#NAME?</v>
      </c>
      <c r="BC471" t="e">
        <f ca="1">_xll.BDP(BC$5,$A$1,"Fill","B","RATING_AS_OF_DATE_OVERRIDE",$A471)</f>
        <v>#NAME?</v>
      </c>
      <c r="BD471" t="e">
        <f ca="1">_xll.BDP(BD$5,$A$1,"Fill","B","RATING_AS_OF_DATE_OVERRIDE",$A471)</f>
        <v>#NAME?</v>
      </c>
      <c r="BE471" t="e">
        <f ca="1">_xll.BDP(BE$5,$A$1,"Fill","B","RATING_AS_OF_DATE_OVERRIDE",$A471)</f>
        <v>#NAME?</v>
      </c>
      <c r="BF471" t="e">
        <f ca="1">_xll.BDP(BF$5,$A$1,"Fill","B","RATING_AS_OF_DATE_OVERRIDE",$A471)</f>
        <v>#NAME?</v>
      </c>
      <c r="BG471" t="e">
        <f ca="1">_xll.BDP(BG$5,$A$1,"Fill","B","RATING_AS_OF_DATE_OVERRIDE",$A471)</f>
        <v>#NAME?</v>
      </c>
      <c r="BH471" t="e">
        <f ca="1">_xll.BDP(BH$5,$A$1,"Fill","B","RATING_AS_OF_DATE_OVERRIDE",$A471)</f>
        <v>#NAME?</v>
      </c>
      <c r="BI471" t="e">
        <f ca="1">_xll.BDP(BI$5,$A$1,"Fill","B","RATING_AS_OF_DATE_OVERRIDE",$A471)</f>
        <v>#NAME?</v>
      </c>
      <c r="BJ471" t="e">
        <f ca="1">_xll.BDP(BJ$5,$A$1,"Fill","B","RATING_AS_OF_DATE_OVERRIDE",$A471)</f>
        <v>#NAME?</v>
      </c>
      <c r="BK471" t="e">
        <f ca="1">_xll.BDP(BK$5,$A$1,"Fill","B","RATING_AS_OF_DATE_OVERRIDE",$A471)</f>
        <v>#NAME?</v>
      </c>
      <c r="BL471" t="e">
        <f ca="1">_xll.BDP(BL$5,$A$1,"Fill","B","RATING_AS_OF_DATE_OVERRIDE",$A471)</f>
        <v>#NAME?</v>
      </c>
      <c r="BM471" t="e">
        <f ca="1">_xll.BDP(BM$5,$A$1,"Fill","B","RATING_AS_OF_DATE_OVERRIDE",$A471)</f>
        <v>#NAME?</v>
      </c>
      <c r="BN471" t="e">
        <f ca="1">_xll.BDP(BN$5,$A$1,"Fill","B","RATING_AS_OF_DATE_OVERRIDE",$A471)</f>
        <v>#NAME?</v>
      </c>
      <c r="BO471" t="e">
        <f ca="1">_xll.BDP(BO$5,$A$1,"Fill","B","RATING_AS_OF_DATE_OVERRIDE",$A471)</f>
        <v>#NAME?</v>
      </c>
      <c r="BP471" t="e">
        <f ca="1">_xll.BDP(BP$5,$A$1,"Fill","B","RATING_AS_OF_DATE_OVERRIDE",$A471)</f>
        <v>#NAME?</v>
      </c>
      <c r="BQ471" t="e">
        <f ca="1">_xll.BDP(BQ$5,$A$1,"Fill","B","RATING_AS_OF_DATE_OVERRIDE",$A471)</f>
        <v>#NAME?</v>
      </c>
      <c r="BR471" t="e">
        <f ca="1">_xll.BDP(BR$5,$A$1,"Fill","B","RATING_AS_OF_DATE_OVERRIDE",$A471)</f>
        <v>#NAME?</v>
      </c>
      <c r="BS471" t="e">
        <f ca="1">_xll.BDP(BS$5,$A$1,"Fill","B","RATING_AS_OF_DATE_OVERRIDE",$A471)</f>
        <v>#NAME?</v>
      </c>
      <c r="BT471" t="e">
        <f ca="1">_xll.BDP(BT$5,$A$1,"Fill","B","RATING_AS_OF_DATE_OVERRIDE",$A471)</f>
        <v>#NAME?</v>
      </c>
      <c r="BU471" t="e">
        <f ca="1">_xll.BDP(BU$5,$A$1,"Fill","B","RATING_AS_OF_DATE_OVERRIDE",$A471)</f>
        <v>#NAME?</v>
      </c>
      <c r="BV471" t="e">
        <f ca="1">_xll.BDP(BV$5,$A$1,"Fill","B","RATING_AS_OF_DATE_OVERRIDE",$A471)</f>
        <v>#NAME?</v>
      </c>
      <c r="BW471" t="e">
        <f ca="1">_xll.BDP(BW$5,$A$1,"Fill","B","RATING_AS_OF_DATE_OVERRIDE",$A471)</f>
        <v>#NAME?</v>
      </c>
      <c r="BX471" t="e">
        <f ca="1">_xll.BDP(BX$5,$A$1,"Fill","B","RATING_AS_OF_DATE_OVERRIDE",$A471)</f>
        <v>#NAME?</v>
      </c>
      <c r="BY471" t="e">
        <f ca="1">_xll.BDP(BY$5,$A$1,"Fill","B","RATING_AS_OF_DATE_OVERRIDE",$A471)</f>
        <v>#NAME?</v>
      </c>
      <c r="BZ471" t="e">
        <f ca="1">_xll.BDP(BZ$5,$A$1,"Fill","B","RATING_AS_OF_DATE_OVERRIDE",$A471)</f>
        <v>#NAME?</v>
      </c>
      <c r="CA471" t="e">
        <f ca="1">_xll.BDP(CA$5,$A$1,"Fill","B","RATING_AS_OF_DATE_OVERRIDE",$A471)</f>
        <v>#NAME?</v>
      </c>
      <c r="CB471" t="e">
        <f ca="1">_xll.BDP(CB$5,$A$1,"Fill","B","RATING_AS_OF_DATE_OVERRIDE",$A471)</f>
        <v>#NAME?</v>
      </c>
      <c r="CC471" t="e">
        <f ca="1">_xll.BDP(CC$5,$A$1,"Fill","B","RATING_AS_OF_DATE_OVERRIDE",$A471)</f>
        <v>#NAME?</v>
      </c>
      <c r="CD471" t="e">
        <f ca="1">_xll.BDP(CD$5,$A$1,"Fill","B","RATING_AS_OF_DATE_OVERRIDE",$A471)</f>
        <v>#NAME?</v>
      </c>
      <c r="CE471" t="e">
        <f ca="1">_xll.BDP(CE$5,$A$1,"Fill","B","RATING_AS_OF_DATE_OVERRIDE",$A471)</f>
        <v>#NAME?</v>
      </c>
      <c r="CF471" t="e">
        <f ca="1">_xll.BDP(CF$5,$A$1,"Fill","B","RATING_AS_OF_DATE_OVERRIDE",$A471)</f>
        <v>#NAME?</v>
      </c>
      <c r="CG471" t="e">
        <f ca="1">_xll.BDP(CG$5,$A$1,"Fill","B","RATING_AS_OF_DATE_OVERRIDE",$A471)</f>
        <v>#NAME?</v>
      </c>
    </row>
    <row r="472" spans="1:85">
      <c r="A472">
        <v>20181031</v>
      </c>
      <c r="B472" t="e">
        <f ca="1">_xll.BDP(B$5,$A$1,"Fill","B","RATING_AS_OF_DATE_OVERRIDE",$A472)</f>
        <v>#NAME?</v>
      </c>
      <c r="C472" t="e">
        <f ca="1">_xll.BDP(C$5,$A$1,"Fill","B","RATING_AS_OF_DATE_OVERRIDE",$A472)</f>
        <v>#NAME?</v>
      </c>
      <c r="D472" t="e">
        <f ca="1">_xll.BDP(D$5,$A$1,"Fill","B","RATING_AS_OF_DATE_OVERRIDE",$A472)</f>
        <v>#NAME?</v>
      </c>
      <c r="E472" t="e">
        <f ca="1">_xll.BDP(E$5,$A$1,"Fill","B","RATING_AS_OF_DATE_OVERRIDE",$A472)</f>
        <v>#NAME?</v>
      </c>
      <c r="F472" t="e">
        <f ca="1">_xll.BDP(F$5,$A$1,"Fill","B","RATING_AS_OF_DATE_OVERRIDE",$A472)</f>
        <v>#NAME?</v>
      </c>
      <c r="G472" t="e">
        <f ca="1">_xll.BDP(G$5,$A$1,"Fill","B","RATING_AS_OF_DATE_OVERRIDE",$A472)</f>
        <v>#NAME?</v>
      </c>
      <c r="H472" t="e">
        <f ca="1">_xll.BDP(H$5,$A$1,"Fill","B","RATING_AS_OF_DATE_OVERRIDE",$A472)</f>
        <v>#NAME?</v>
      </c>
      <c r="I472" t="e">
        <f ca="1">_xll.BDP(I$5,$A$1,"Fill","B","RATING_AS_OF_DATE_OVERRIDE",$A472)</f>
        <v>#NAME?</v>
      </c>
      <c r="J472" t="e">
        <f ca="1">_xll.BDP(J$5,$A$1,"Fill","B","RATING_AS_OF_DATE_OVERRIDE",$A472)</f>
        <v>#NAME?</v>
      </c>
      <c r="K472" t="e">
        <f ca="1">_xll.BDP(K$5,$A$1,"Fill","B","RATING_AS_OF_DATE_OVERRIDE",$A472)</f>
        <v>#NAME?</v>
      </c>
      <c r="L472" t="e">
        <f ca="1">_xll.BDP(L$5,$A$1,"Fill","B","RATING_AS_OF_DATE_OVERRIDE",$A472)</f>
        <v>#NAME?</v>
      </c>
      <c r="M472" t="e">
        <f ca="1">_xll.BDP(M$5,$A$1,"Fill","B","RATING_AS_OF_DATE_OVERRIDE",$A472)</f>
        <v>#NAME?</v>
      </c>
      <c r="N472" t="e">
        <f ca="1">_xll.BDP(N$5,$A$1,"Fill","B","RATING_AS_OF_DATE_OVERRIDE",$A472)</f>
        <v>#NAME?</v>
      </c>
      <c r="O472" t="e">
        <f ca="1">_xll.BDP(O$5,$A$1,"Fill","B","RATING_AS_OF_DATE_OVERRIDE",$A472)</f>
        <v>#NAME?</v>
      </c>
      <c r="P472" t="e">
        <f ca="1">_xll.BDP(P$5,$A$1,"Fill","B","RATING_AS_OF_DATE_OVERRIDE",$A472)</f>
        <v>#NAME?</v>
      </c>
      <c r="Q472" t="e">
        <f ca="1">_xll.BDP(Q$5,$A$1,"Fill","B","RATING_AS_OF_DATE_OVERRIDE",$A472)</f>
        <v>#NAME?</v>
      </c>
      <c r="R472" t="e">
        <f ca="1">_xll.BDP(R$5,$A$1,"Fill","B","RATING_AS_OF_DATE_OVERRIDE",$A472)</f>
        <v>#NAME?</v>
      </c>
      <c r="S472" t="e">
        <f ca="1">_xll.BDP(S$5,$A$1,"Fill","B","RATING_AS_OF_DATE_OVERRIDE",$A472)</f>
        <v>#NAME?</v>
      </c>
      <c r="T472" t="e">
        <f ca="1">_xll.BDP(T$5,$A$1,"Fill","B","RATING_AS_OF_DATE_OVERRIDE",$A472)</f>
        <v>#NAME?</v>
      </c>
      <c r="U472" t="e">
        <f ca="1">_xll.BDP(U$5,$A$1,"Fill","B","RATING_AS_OF_DATE_OVERRIDE",$A472)</f>
        <v>#NAME?</v>
      </c>
      <c r="V472" t="e">
        <f ca="1">_xll.BDP(V$5,$A$1,"Fill","B","RATING_AS_OF_DATE_OVERRIDE",$A472)</f>
        <v>#NAME?</v>
      </c>
      <c r="W472" t="e">
        <f ca="1">_xll.BDP(W$5,$A$1,"Fill","B","RATING_AS_OF_DATE_OVERRIDE",$A472)</f>
        <v>#NAME?</v>
      </c>
      <c r="X472" t="e">
        <f ca="1">_xll.BDP(X$5,$A$1,"Fill","B","RATING_AS_OF_DATE_OVERRIDE",$A472)</f>
        <v>#NAME?</v>
      </c>
      <c r="Y472" t="e">
        <f ca="1">_xll.BDP(Y$5,$A$1,"Fill","B","RATING_AS_OF_DATE_OVERRIDE",$A472)</f>
        <v>#NAME?</v>
      </c>
      <c r="Z472" t="e">
        <f ca="1">_xll.BDP(Z$5,$A$1,"Fill","B","RATING_AS_OF_DATE_OVERRIDE",$A472)</f>
        <v>#NAME?</v>
      </c>
      <c r="AA472" t="e">
        <f ca="1">_xll.BDP(AA$5,$A$1,"Fill","B","RATING_AS_OF_DATE_OVERRIDE",$A472)</f>
        <v>#NAME?</v>
      </c>
      <c r="AB472" t="e">
        <f ca="1">_xll.BDP(AB$5,$A$1,"Fill","B","RATING_AS_OF_DATE_OVERRIDE",$A472)</f>
        <v>#NAME?</v>
      </c>
      <c r="AC472" t="e">
        <f ca="1">_xll.BDP(AC$5,$A$1,"Fill","B","RATING_AS_OF_DATE_OVERRIDE",$A472)</f>
        <v>#NAME?</v>
      </c>
      <c r="AD472" t="e">
        <f ca="1">_xll.BDP(AD$5,$A$1,"Fill","B","RATING_AS_OF_DATE_OVERRIDE",$A472)</f>
        <v>#NAME?</v>
      </c>
      <c r="AE472" t="e">
        <f ca="1">_xll.BDP(AE$5,$A$1,"Fill","B","RATING_AS_OF_DATE_OVERRIDE",$A472)</f>
        <v>#NAME?</v>
      </c>
      <c r="AF472" t="e">
        <f ca="1">_xll.BDP(AF$5,$A$1,"Fill","B","RATING_AS_OF_DATE_OVERRIDE",$A472)</f>
        <v>#NAME?</v>
      </c>
      <c r="AG472" t="e">
        <f ca="1">_xll.BDP(AG$5,$A$1,"Fill","B","RATING_AS_OF_DATE_OVERRIDE",$A472)</f>
        <v>#NAME?</v>
      </c>
      <c r="AH472" t="e">
        <f ca="1">_xll.BDP(AH$5,$A$1,"Fill","B","RATING_AS_OF_DATE_OVERRIDE",$A472)</f>
        <v>#NAME?</v>
      </c>
      <c r="AI472" t="e">
        <f ca="1">_xll.BDP(AI$5,$A$1,"Fill","B","RATING_AS_OF_DATE_OVERRIDE",$A472)</f>
        <v>#NAME?</v>
      </c>
      <c r="AJ472" t="e">
        <f ca="1">_xll.BDP(AJ$5,$A$1,"Fill","B","RATING_AS_OF_DATE_OVERRIDE",$A472)</f>
        <v>#NAME?</v>
      </c>
      <c r="AK472" t="e">
        <f ca="1">_xll.BDP(AK$5,$A$1,"Fill","B","RATING_AS_OF_DATE_OVERRIDE",$A472)</f>
        <v>#NAME?</v>
      </c>
      <c r="AL472" t="e">
        <f ca="1">_xll.BDP(AL$5,$A$1,"Fill","B","RATING_AS_OF_DATE_OVERRIDE",$A472)</f>
        <v>#NAME?</v>
      </c>
      <c r="AM472" t="e">
        <f ca="1">_xll.BDP(AM$5,$A$1,"Fill","B","RATING_AS_OF_DATE_OVERRIDE",$A472)</f>
        <v>#NAME?</v>
      </c>
      <c r="AN472" t="e">
        <f ca="1">_xll.BDP(AN$5,$A$1,"Fill","B","RATING_AS_OF_DATE_OVERRIDE",$A472)</f>
        <v>#NAME?</v>
      </c>
      <c r="AO472" t="e">
        <f ca="1">_xll.BDP(AO$5,$A$1,"Fill","B","RATING_AS_OF_DATE_OVERRIDE",$A472)</f>
        <v>#NAME?</v>
      </c>
      <c r="AP472" t="e">
        <f ca="1">_xll.BDP(AP$5,$A$1,"Fill","B","RATING_AS_OF_DATE_OVERRIDE",$A472)</f>
        <v>#NAME?</v>
      </c>
      <c r="AQ472" t="e">
        <f ca="1">_xll.BDP(AQ$5,$A$1,"Fill","B","RATING_AS_OF_DATE_OVERRIDE",$A472)</f>
        <v>#NAME?</v>
      </c>
      <c r="AR472" t="e">
        <f ca="1">_xll.BDP(AR$5,$A$1,"Fill","B","RATING_AS_OF_DATE_OVERRIDE",$A472)</f>
        <v>#NAME?</v>
      </c>
      <c r="AS472" t="e">
        <f ca="1">_xll.BDP(AS$5,$A$1,"Fill","B","RATING_AS_OF_DATE_OVERRIDE",$A472)</f>
        <v>#NAME?</v>
      </c>
      <c r="AT472" t="e">
        <f ca="1">_xll.BDP(AT$5,$A$1,"Fill","B","RATING_AS_OF_DATE_OVERRIDE",$A472)</f>
        <v>#NAME?</v>
      </c>
      <c r="AU472" t="e">
        <f ca="1">_xll.BDP(AU$5,$A$1,"Fill","B","RATING_AS_OF_DATE_OVERRIDE",$A472)</f>
        <v>#NAME?</v>
      </c>
      <c r="AV472" t="e">
        <f ca="1">_xll.BDP(AV$5,$A$1,"Fill","B","RATING_AS_OF_DATE_OVERRIDE",$A472)</f>
        <v>#NAME?</v>
      </c>
      <c r="AW472" t="e">
        <f ca="1">_xll.BDP(AW$5,$A$1,"Fill","B","RATING_AS_OF_DATE_OVERRIDE",$A472)</f>
        <v>#NAME?</v>
      </c>
      <c r="AX472" t="e">
        <f ca="1">_xll.BDP(AX$5,$A$1,"Fill","B","RATING_AS_OF_DATE_OVERRIDE",$A472)</f>
        <v>#NAME?</v>
      </c>
      <c r="AY472" t="e">
        <f ca="1">_xll.BDP(AY$5,$A$1,"Fill","B","RATING_AS_OF_DATE_OVERRIDE",$A472)</f>
        <v>#NAME?</v>
      </c>
      <c r="AZ472" t="e">
        <f ca="1">_xll.BDP(AZ$5,$A$1,"Fill","B","RATING_AS_OF_DATE_OVERRIDE",$A472)</f>
        <v>#NAME?</v>
      </c>
      <c r="BA472" t="e">
        <f ca="1">_xll.BDP(BA$5,$A$1,"Fill","B","RATING_AS_OF_DATE_OVERRIDE",$A472)</f>
        <v>#NAME?</v>
      </c>
      <c r="BB472" t="e">
        <f ca="1">_xll.BDP(BB$5,$A$1,"Fill","B","RATING_AS_OF_DATE_OVERRIDE",$A472)</f>
        <v>#NAME?</v>
      </c>
      <c r="BC472" t="e">
        <f ca="1">_xll.BDP(BC$5,$A$1,"Fill","B","RATING_AS_OF_DATE_OVERRIDE",$A472)</f>
        <v>#NAME?</v>
      </c>
      <c r="BD472" t="e">
        <f ca="1">_xll.BDP(BD$5,$A$1,"Fill","B","RATING_AS_OF_DATE_OVERRIDE",$A472)</f>
        <v>#NAME?</v>
      </c>
      <c r="BE472" t="e">
        <f ca="1">_xll.BDP(BE$5,$A$1,"Fill","B","RATING_AS_OF_DATE_OVERRIDE",$A472)</f>
        <v>#NAME?</v>
      </c>
      <c r="BF472" t="e">
        <f ca="1">_xll.BDP(BF$5,$A$1,"Fill","B","RATING_AS_OF_DATE_OVERRIDE",$A472)</f>
        <v>#NAME?</v>
      </c>
      <c r="BG472" t="e">
        <f ca="1">_xll.BDP(BG$5,$A$1,"Fill","B","RATING_AS_OF_DATE_OVERRIDE",$A472)</f>
        <v>#NAME?</v>
      </c>
      <c r="BH472" t="e">
        <f ca="1">_xll.BDP(BH$5,$A$1,"Fill","B","RATING_AS_OF_DATE_OVERRIDE",$A472)</f>
        <v>#NAME?</v>
      </c>
      <c r="BI472" t="e">
        <f ca="1">_xll.BDP(BI$5,$A$1,"Fill","B","RATING_AS_OF_DATE_OVERRIDE",$A472)</f>
        <v>#NAME?</v>
      </c>
      <c r="BJ472" t="e">
        <f ca="1">_xll.BDP(BJ$5,$A$1,"Fill","B","RATING_AS_OF_DATE_OVERRIDE",$A472)</f>
        <v>#NAME?</v>
      </c>
      <c r="BK472" t="e">
        <f ca="1">_xll.BDP(BK$5,$A$1,"Fill","B","RATING_AS_OF_DATE_OVERRIDE",$A472)</f>
        <v>#NAME?</v>
      </c>
      <c r="BL472" t="e">
        <f ca="1">_xll.BDP(BL$5,$A$1,"Fill","B","RATING_AS_OF_DATE_OVERRIDE",$A472)</f>
        <v>#NAME?</v>
      </c>
      <c r="BM472" t="e">
        <f ca="1">_xll.BDP(BM$5,$A$1,"Fill","B","RATING_AS_OF_DATE_OVERRIDE",$A472)</f>
        <v>#NAME?</v>
      </c>
      <c r="BN472" t="e">
        <f ca="1">_xll.BDP(BN$5,$A$1,"Fill","B","RATING_AS_OF_DATE_OVERRIDE",$A472)</f>
        <v>#NAME?</v>
      </c>
      <c r="BO472" t="e">
        <f ca="1">_xll.BDP(BO$5,$A$1,"Fill","B","RATING_AS_OF_DATE_OVERRIDE",$A472)</f>
        <v>#NAME?</v>
      </c>
      <c r="BP472" t="e">
        <f ca="1">_xll.BDP(BP$5,$A$1,"Fill","B","RATING_AS_OF_DATE_OVERRIDE",$A472)</f>
        <v>#NAME?</v>
      </c>
      <c r="BQ472" t="e">
        <f ca="1">_xll.BDP(BQ$5,$A$1,"Fill","B","RATING_AS_OF_DATE_OVERRIDE",$A472)</f>
        <v>#NAME?</v>
      </c>
      <c r="BR472" t="e">
        <f ca="1">_xll.BDP(BR$5,$A$1,"Fill","B","RATING_AS_OF_DATE_OVERRIDE",$A472)</f>
        <v>#NAME?</v>
      </c>
      <c r="BS472" t="e">
        <f ca="1">_xll.BDP(BS$5,$A$1,"Fill","B","RATING_AS_OF_DATE_OVERRIDE",$A472)</f>
        <v>#NAME?</v>
      </c>
      <c r="BT472" t="e">
        <f ca="1">_xll.BDP(BT$5,$A$1,"Fill","B","RATING_AS_OF_DATE_OVERRIDE",$A472)</f>
        <v>#NAME?</v>
      </c>
      <c r="BU472" t="e">
        <f ca="1">_xll.BDP(BU$5,$A$1,"Fill","B","RATING_AS_OF_DATE_OVERRIDE",$A472)</f>
        <v>#NAME?</v>
      </c>
      <c r="BV472" t="e">
        <f ca="1">_xll.BDP(BV$5,$A$1,"Fill","B","RATING_AS_OF_DATE_OVERRIDE",$A472)</f>
        <v>#NAME?</v>
      </c>
      <c r="BW472" t="e">
        <f ca="1">_xll.BDP(BW$5,$A$1,"Fill","B","RATING_AS_OF_DATE_OVERRIDE",$A472)</f>
        <v>#NAME?</v>
      </c>
      <c r="BX472" t="e">
        <f ca="1">_xll.BDP(BX$5,$A$1,"Fill","B","RATING_AS_OF_DATE_OVERRIDE",$A472)</f>
        <v>#NAME?</v>
      </c>
      <c r="BY472" t="e">
        <f ca="1">_xll.BDP(BY$5,$A$1,"Fill","B","RATING_AS_OF_DATE_OVERRIDE",$A472)</f>
        <v>#NAME?</v>
      </c>
      <c r="BZ472" t="e">
        <f ca="1">_xll.BDP(BZ$5,$A$1,"Fill","B","RATING_AS_OF_DATE_OVERRIDE",$A472)</f>
        <v>#NAME?</v>
      </c>
      <c r="CA472" t="e">
        <f ca="1">_xll.BDP(CA$5,$A$1,"Fill","B","RATING_AS_OF_DATE_OVERRIDE",$A472)</f>
        <v>#NAME?</v>
      </c>
      <c r="CB472" t="e">
        <f ca="1">_xll.BDP(CB$5,$A$1,"Fill","B","RATING_AS_OF_DATE_OVERRIDE",$A472)</f>
        <v>#NAME?</v>
      </c>
      <c r="CC472" t="e">
        <f ca="1">_xll.BDP(CC$5,$A$1,"Fill","B","RATING_AS_OF_DATE_OVERRIDE",$A472)</f>
        <v>#NAME?</v>
      </c>
      <c r="CD472" t="e">
        <f ca="1">_xll.BDP(CD$5,$A$1,"Fill","B","RATING_AS_OF_DATE_OVERRIDE",$A472)</f>
        <v>#NAME?</v>
      </c>
      <c r="CE472" t="e">
        <f ca="1">_xll.BDP(CE$5,$A$1,"Fill","B","RATING_AS_OF_DATE_OVERRIDE",$A472)</f>
        <v>#NAME?</v>
      </c>
      <c r="CF472" t="e">
        <f ca="1">_xll.BDP(CF$5,$A$1,"Fill","B","RATING_AS_OF_DATE_OVERRIDE",$A472)</f>
        <v>#NAME?</v>
      </c>
      <c r="CG472" t="e">
        <f ca="1">_xll.BDP(CG$5,$A$1,"Fill","B","RATING_AS_OF_DATE_OVERRIDE",$A472)</f>
        <v>#NAME?</v>
      </c>
    </row>
    <row r="473" spans="1:85">
      <c r="A473">
        <v>20181130</v>
      </c>
      <c r="B473" t="e">
        <f ca="1">_xll.BDP(B$5,$A$1,"Fill","B","RATING_AS_OF_DATE_OVERRIDE",$A473)</f>
        <v>#NAME?</v>
      </c>
      <c r="C473" t="e">
        <f ca="1">_xll.BDP(C$5,$A$1,"Fill","B","RATING_AS_OF_DATE_OVERRIDE",$A473)</f>
        <v>#NAME?</v>
      </c>
      <c r="D473" t="e">
        <f ca="1">_xll.BDP(D$5,$A$1,"Fill","B","RATING_AS_OF_DATE_OVERRIDE",$A473)</f>
        <v>#NAME?</v>
      </c>
      <c r="E473" t="e">
        <f ca="1">_xll.BDP(E$5,$A$1,"Fill","B","RATING_AS_OF_DATE_OVERRIDE",$A473)</f>
        <v>#NAME?</v>
      </c>
      <c r="F473" t="e">
        <f ca="1">_xll.BDP(F$5,$A$1,"Fill","B","RATING_AS_OF_DATE_OVERRIDE",$A473)</f>
        <v>#NAME?</v>
      </c>
      <c r="G473" t="e">
        <f ca="1">_xll.BDP(G$5,$A$1,"Fill","B","RATING_AS_OF_DATE_OVERRIDE",$A473)</f>
        <v>#NAME?</v>
      </c>
      <c r="H473" t="e">
        <f ca="1">_xll.BDP(H$5,$A$1,"Fill","B","RATING_AS_OF_DATE_OVERRIDE",$A473)</f>
        <v>#NAME?</v>
      </c>
      <c r="I473" t="e">
        <f ca="1">_xll.BDP(I$5,$A$1,"Fill","B","RATING_AS_OF_DATE_OVERRIDE",$A473)</f>
        <v>#NAME?</v>
      </c>
      <c r="J473" t="e">
        <f ca="1">_xll.BDP(J$5,$A$1,"Fill","B","RATING_AS_OF_DATE_OVERRIDE",$A473)</f>
        <v>#NAME?</v>
      </c>
      <c r="K473" t="e">
        <f ca="1">_xll.BDP(K$5,$A$1,"Fill","B","RATING_AS_OF_DATE_OVERRIDE",$A473)</f>
        <v>#NAME?</v>
      </c>
      <c r="L473" t="e">
        <f ca="1">_xll.BDP(L$5,$A$1,"Fill","B","RATING_AS_OF_DATE_OVERRIDE",$A473)</f>
        <v>#NAME?</v>
      </c>
      <c r="M473" t="e">
        <f ca="1">_xll.BDP(M$5,$A$1,"Fill","B","RATING_AS_OF_DATE_OVERRIDE",$A473)</f>
        <v>#NAME?</v>
      </c>
      <c r="N473" t="e">
        <f ca="1">_xll.BDP(N$5,$A$1,"Fill","B","RATING_AS_OF_DATE_OVERRIDE",$A473)</f>
        <v>#NAME?</v>
      </c>
      <c r="O473" t="e">
        <f ca="1">_xll.BDP(O$5,$A$1,"Fill","B","RATING_AS_OF_DATE_OVERRIDE",$A473)</f>
        <v>#NAME?</v>
      </c>
      <c r="P473" t="e">
        <f ca="1">_xll.BDP(P$5,$A$1,"Fill","B","RATING_AS_OF_DATE_OVERRIDE",$A473)</f>
        <v>#NAME?</v>
      </c>
      <c r="Q473" t="e">
        <f ca="1">_xll.BDP(Q$5,$A$1,"Fill","B","RATING_AS_OF_DATE_OVERRIDE",$A473)</f>
        <v>#NAME?</v>
      </c>
      <c r="R473" t="e">
        <f ca="1">_xll.BDP(R$5,$A$1,"Fill","B","RATING_AS_OF_DATE_OVERRIDE",$A473)</f>
        <v>#NAME?</v>
      </c>
      <c r="S473" t="e">
        <f ca="1">_xll.BDP(S$5,$A$1,"Fill","B","RATING_AS_OF_DATE_OVERRIDE",$A473)</f>
        <v>#NAME?</v>
      </c>
      <c r="T473" t="e">
        <f ca="1">_xll.BDP(T$5,$A$1,"Fill","B","RATING_AS_OF_DATE_OVERRIDE",$A473)</f>
        <v>#NAME?</v>
      </c>
      <c r="U473" t="e">
        <f ca="1">_xll.BDP(U$5,$A$1,"Fill","B","RATING_AS_OF_DATE_OVERRIDE",$A473)</f>
        <v>#NAME?</v>
      </c>
      <c r="V473" t="e">
        <f ca="1">_xll.BDP(V$5,$A$1,"Fill","B","RATING_AS_OF_DATE_OVERRIDE",$A473)</f>
        <v>#NAME?</v>
      </c>
      <c r="W473" t="e">
        <f ca="1">_xll.BDP(W$5,$A$1,"Fill","B","RATING_AS_OF_DATE_OVERRIDE",$A473)</f>
        <v>#NAME?</v>
      </c>
      <c r="X473" t="e">
        <f ca="1">_xll.BDP(X$5,$A$1,"Fill","B","RATING_AS_OF_DATE_OVERRIDE",$A473)</f>
        <v>#NAME?</v>
      </c>
      <c r="Y473" t="e">
        <f ca="1">_xll.BDP(Y$5,$A$1,"Fill","B","RATING_AS_OF_DATE_OVERRIDE",$A473)</f>
        <v>#NAME?</v>
      </c>
      <c r="Z473" t="e">
        <f ca="1">_xll.BDP(Z$5,$A$1,"Fill","B","RATING_AS_OF_DATE_OVERRIDE",$A473)</f>
        <v>#NAME?</v>
      </c>
      <c r="AA473" t="e">
        <f ca="1">_xll.BDP(AA$5,$A$1,"Fill","B","RATING_AS_OF_DATE_OVERRIDE",$A473)</f>
        <v>#NAME?</v>
      </c>
      <c r="AB473" t="e">
        <f ca="1">_xll.BDP(AB$5,$A$1,"Fill","B","RATING_AS_OF_DATE_OVERRIDE",$A473)</f>
        <v>#NAME?</v>
      </c>
      <c r="AC473" t="e">
        <f ca="1">_xll.BDP(AC$5,$A$1,"Fill","B","RATING_AS_OF_DATE_OVERRIDE",$A473)</f>
        <v>#NAME?</v>
      </c>
      <c r="AD473" t="e">
        <f ca="1">_xll.BDP(AD$5,$A$1,"Fill","B","RATING_AS_OF_DATE_OVERRIDE",$A473)</f>
        <v>#NAME?</v>
      </c>
      <c r="AE473" t="e">
        <f ca="1">_xll.BDP(AE$5,$A$1,"Fill","B","RATING_AS_OF_DATE_OVERRIDE",$A473)</f>
        <v>#NAME?</v>
      </c>
      <c r="AF473" t="e">
        <f ca="1">_xll.BDP(AF$5,$A$1,"Fill","B","RATING_AS_OF_DATE_OVERRIDE",$A473)</f>
        <v>#NAME?</v>
      </c>
      <c r="AG473" t="e">
        <f ca="1">_xll.BDP(AG$5,$A$1,"Fill","B","RATING_AS_OF_DATE_OVERRIDE",$A473)</f>
        <v>#NAME?</v>
      </c>
      <c r="AH473" t="e">
        <f ca="1">_xll.BDP(AH$5,$A$1,"Fill","B","RATING_AS_OF_DATE_OVERRIDE",$A473)</f>
        <v>#NAME?</v>
      </c>
      <c r="AI473" t="e">
        <f ca="1">_xll.BDP(AI$5,$A$1,"Fill","B","RATING_AS_OF_DATE_OVERRIDE",$A473)</f>
        <v>#NAME?</v>
      </c>
      <c r="AJ473" t="e">
        <f ca="1">_xll.BDP(AJ$5,$A$1,"Fill","B","RATING_AS_OF_DATE_OVERRIDE",$A473)</f>
        <v>#NAME?</v>
      </c>
      <c r="AK473" t="e">
        <f ca="1">_xll.BDP(AK$5,$A$1,"Fill","B","RATING_AS_OF_DATE_OVERRIDE",$A473)</f>
        <v>#NAME?</v>
      </c>
      <c r="AL473" t="e">
        <f ca="1">_xll.BDP(AL$5,$A$1,"Fill","B","RATING_AS_OF_DATE_OVERRIDE",$A473)</f>
        <v>#NAME?</v>
      </c>
      <c r="AM473" t="e">
        <f ca="1">_xll.BDP(AM$5,$A$1,"Fill","B","RATING_AS_OF_DATE_OVERRIDE",$A473)</f>
        <v>#NAME?</v>
      </c>
      <c r="AN473" t="e">
        <f ca="1">_xll.BDP(AN$5,$A$1,"Fill","B","RATING_AS_OF_DATE_OVERRIDE",$A473)</f>
        <v>#NAME?</v>
      </c>
      <c r="AO473" t="e">
        <f ca="1">_xll.BDP(AO$5,$A$1,"Fill","B","RATING_AS_OF_DATE_OVERRIDE",$A473)</f>
        <v>#NAME?</v>
      </c>
      <c r="AP473" t="e">
        <f ca="1">_xll.BDP(AP$5,$A$1,"Fill","B","RATING_AS_OF_DATE_OVERRIDE",$A473)</f>
        <v>#NAME?</v>
      </c>
      <c r="AQ473" t="e">
        <f ca="1">_xll.BDP(AQ$5,$A$1,"Fill","B","RATING_AS_OF_DATE_OVERRIDE",$A473)</f>
        <v>#NAME?</v>
      </c>
      <c r="AR473" t="e">
        <f ca="1">_xll.BDP(AR$5,$A$1,"Fill","B","RATING_AS_OF_DATE_OVERRIDE",$A473)</f>
        <v>#NAME?</v>
      </c>
      <c r="AS473" t="e">
        <f ca="1">_xll.BDP(AS$5,$A$1,"Fill","B","RATING_AS_OF_DATE_OVERRIDE",$A473)</f>
        <v>#NAME?</v>
      </c>
      <c r="AT473" t="e">
        <f ca="1">_xll.BDP(AT$5,$A$1,"Fill","B","RATING_AS_OF_DATE_OVERRIDE",$A473)</f>
        <v>#NAME?</v>
      </c>
      <c r="AU473" t="e">
        <f ca="1">_xll.BDP(AU$5,$A$1,"Fill","B","RATING_AS_OF_DATE_OVERRIDE",$A473)</f>
        <v>#NAME?</v>
      </c>
      <c r="AV473" t="e">
        <f ca="1">_xll.BDP(AV$5,$A$1,"Fill","B","RATING_AS_OF_DATE_OVERRIDE",$A473)</f>
        <v>#NAME?</v>
      </c>
      <c r="AW473" t="e">
        <f ca="1">_xll.BDP(AW$5,$A$1,"Fill","B","RATING_AS_OF_DATE_OVERRIDE",$A473)</f>
        <v>#NAME?</v>
      </c>
      <c r="AX473" t="e">
        <f ca="1">_xll.BDP(AX$5,$A$1,"Fill","B","RATING_AS_OF_DATE_OVERRIDE",$A473)</f>
        <v>#NAME?</v>
      </c>
      <c r="AY473" t="e">
        <f ca="1">_xll.BDP(AY$5,$A$1,"Fill","B","RATING_AS_OF_DATE_OVERRIDE",$A473)</f>
        <v>#NAME?</v>
      </c>
      <c r="AZ473" t="e">
        <f ca="1">_xll.BDP(AZ$5,$A$1,"Fill","B","RATING_AS_OF_DATE_OVERRIDE",$A473)</f>
        <v>#NAME?</v>
      </c>
      <c r="BA473" t="e">
        <f ca="1">_xll.BDP(BA$5,$A$1,"Fill","B","RATING_AS_OF_DATE_OVERRIDE",$A473)</f>
        <v>#NAME?</v>
      </c>
      <c r="BB473" t="e">
        <f ca="1">_xll.BDP(BB$5,$A$1,"Fill","B","RATING_AS_OF_DATE_OVERRIDE",$A473)</f>
        <v>#NAME?</v>
      </c>
      <c r="BC473" t="e">
        <f ca="1">_xll.BDP(BC$5,$A$1,"Fill","B","RATING_AS_OF_DATE_OVERRIDE",$A473)</f>
        <v>#NAME?</v>
      </c>
      <c r="BD473" t="e">
        <f ca="1">_xll.BDP(BD$5,$A$1,"Fill","B","RATING_AS_OF_DATE_OVERRIDE",$A473)</f>
        <v>#NAME?</v>
      </c>
      <c r="BE473" t="e">
        <f ca="1">_xll.BDP(BE$5,$A$1,"Fill","B","RATING_AS_OF_DATE_OVERRIDE",$A473)</f>
        <v>#NAME?</v>
      </c>
      <c r="BF473" t="e">
        <f ca="1">_xll.BDP(BF$5,$A$1,"Fill","B","RATING_AS_OF_DATE_OVERRIDE",$A473)</f>
        <v>#NAME?</v>
      </c>
      <c r="BG473" t="e">
        <f ca="1">_xll.BDP(BG$5,$A$1,"Fill","B","RATING_AS_OF_DATE_OVERRIDE",$A473)</f>
        <v>#NAME?</v>
      </c>
      <c r="BH473" t="e">
        <f ca="1">_xll.BDP(BH$5,$A$1,"Fill","B","RATING_AS_OF_DATE_OVERRIDE",$A473)</f>
        <v>#NAME?</v>
      </c>
      <c r="BI473" t="e">
        <f ca="1">_xll.BDP(BI$5,$A$1,"Fill","B","RATING_AS_OF_DATE_OVERRIDE",$A473)</f>
        <v>#NAME?</v>
      </c>
      <c r="BJ473" t="e">
        <f ca="1">_xll.BDP(BJ$5,$A$1,"Fill","B","RATING_AS_OF_DATE_OVERRIDE",$A473)</f>
        <v>#NAME?</v>
      </c>
      <c r="BK473" t="e">
        <f ca="1">_xll.BDP(BK$5,$A$1,"Fill","B","RATING_AS_OF_DATE_OVERRIDE",$A473)</f>
        <v>#NAME?</v>
      </c>
      <c r="BL473" t="e">
        <f ca="1">_xll.BDP(BL$5,$A$1,"Fill","B","RATING_AS_OF_DATE_OVERRIDE",$A473)</f>
        <v>#NAME?</v>
      </c>
      <c r="BM473" t="e">
        <f ca="1">_xll.BDP(BM$5,$A$1,"Fill","B","RATING_AS_OF_DATE_OVERRIDE",$A473)</f>
        <v>#NAME?</v>
      </c>
      <c r="BN473" t="e">
        <f ca="1">_xll.BDP(BN$5,$A$1,"Fill","B","RATING_AS_OF_DATE_OVERRIDE",$A473)</f>
        <v>#NAME?</v>
      </c>
      <c r="BO473" t="e">
        <f ca="1">_xll.BDP(BO$5,$A$1,"Fill","B","RATING_AS_OF_DATE_OVERRIDE",$A473)</f>
        <v>#NAME?</v>
      </c>
      <c r="BP473" t="e">
        <f ca="1">_xll.BDP(BP$5,$A$1,"Fill","B","RATING_AS_OF_DATE_OVERRIDE",$A473)</f>
        <v>#NAME?</v>
      </c>
      <c r="BQ473" t="e">
        <f ca="1">_xll.BDP(BQ$5,$A$1,"Fill","B","RATING_AS_OF_DATE_OVERRIDE",$A473)</f>
        <v>#NAME?</v>
      </c>
      <c r="BR473" t="e">
        <f ca="1">_xll.BDP(BR$5,$A$1,"Fill","B","RATING_AS_OF_DATE_OVERRIDE",$A473)</f>
        <v>#NAME?</v>
      </c>
      <c r="BS473" t="e">
        <f ca="1">_xll.BDP(BS$5,$A$1,"Fill","B","RATING_AS_OF_DATE_OVERRIDE",$A473)</f>
        <v>#NAME?</v>
      </c>
      <c r="BT473" t="e">
        <f ca="1">_xll.BDP(BT$5,$A$1,"Fill","B","RATING_AS_OF_DATE_OVERRIDE",$A473)</f>
        <v>#NAME?</v>
      </c>
      <c r="BU473" t="e">
        <f ca="1">_xll.BDP(BU$5,$A$1,"Fill","B","RATING_AS_OF_DATE_OVERRIDE",$A473)</f>
        <v>#NAME?</v>
      </c>
      <c r="BV473" t="e">
        <f ca="1">_xll.BDP(BV$5,$A$1,"Fill","B","RATING_AS_OF_DATE_OVERRIDE",$A473)</f>
        <v>#NAME?</v>
      </c>
      <c r="BW473" t="e">
        <f ca="1">_xll.BDP(BW$5,$A$1,"Fill","B","RATING_AS_OF_DATE_OVERRIDE",$A473)</f>
        <v>#NAME?</v>
      </c>
      <c r="BX473" t="e">
        <f ca="1">_xll.BDP(BX$5,$A$1,"Fill","B","RATING_AS_OF_DATE_OVERRIDE",$A473)</f>
        <v>#NAME?</v>
      </c>
      <c r="BY473" t="e">
        <f ca="1">_xll.BDP(BY$5,$A$1,"Fill","B","RATING_AS_OF_DATE_OVERRIDE",$A473)</f>
        <v>#NAME?</v>
      </c>
      <c r="BZ473" t="e">
        <f ca="1">_xll.BDP(BZ$5,$A$1,"Fill","B","RATING_AS_OF_DATE_OVERRIDE",$A473)</f>
        <v>#NAME?</v>
      </c>
      <c r="CA473" t="e">
        <f ca="1">_xll.BDP(CA$5,$A$1,"Fill","B","RATING_AS_OF_DATE_OVERRIDE",$A473)</f>
        <v>#NAME?</v>
      </c>
      <c r="CB473" t="e">
        <f ca="1">_xll.BDP(CB$5,$A$1,"Fill","B","RATING_AS_OF_DATE_OVERRIDE",$A473)</f>
        <v>#NAME?</v>
      </c>
      <c r="CC473" t="e">
        <f ca="1">_xll.BDP(CC$5,$A$1,"Fill","B","RATING_AS_OF_DATE_OVERRIDE",$A473)</f>
        <v>#NAME?</v>
      </c>
      <c r="CD473" t="e">
        <f ca="1">_xll.BDP(CD$5,$A$1,"Fill","B","RATING_AS_OF_DATE_OVERRIDE",$A473)</f>
        <v>#NAME?</v>
      </c>
      <c r="CE473" t="e">
        <f ca="1">_xll.BDP(CE$5,$A$1,"Fill","B","RATING_AS_OF_DATE_OVERRIDE",$A473)</f>
        <v>#NAME?</v>
      </c>
      <c r="CF473" t="e">
        <f ca="1">_xll.BDP(CF$5,$A$1,"Fill","B","RATING_AS_OF_DATE_OVERRIDE",$A473)</f>
        <v>#NAME?</v>
      </c>
      <c r="CG473" t="e">
        <f ca="1">_xll.BDP(CG$5,$A$1,"Fill","B","RATING_AS_OF_DATE_OVERRIDE",$A473)</f>
        <v>#NAME?</v>
      </c>
    </row>
    <row r="474" spans="1:85">
      <c r="A474">
        <v>20181231</v>
      </c>
      <c r="B474" t="e">
        <f ca="1">_xll.BDP(B$5,$A$1,"Fill","B","RATING_AS_OF_DATE_OVERRIDE",$A474)</f>
        <v>#NAME?</v>
      </c>
      <c r="C474" t="e">
        <f ca="1">_xll.BDP(C$5,$A$1,"Fill","B","RATING_AS_OF_DATE_OVERRIDE",$A474)</f>
        <v>#NAME?</v>
      </c>
      <c r="D474" t="e">
        <f ca="1">_xll.BDP(D$5,$A$1,"Fill","B","RATING_AS_OF_DATE_OVERRIDE",$A474)</f>
        <v>#NAME?</v>
      </c>
      <c r="E474" t="e">
        <f ca="1">_xll.BDP(E$5,$A$1,"Fill","B","RATING_AS_OF_DATE_OVERRIDE",$A474)</f>
        <v>#NAME?</v>
      </c>
      <c r="F474" t="e">
        <f ca="1">_xll.BDP(F$5,$A$1,"Fill","B","RATING_AS_OF_DATE_OVERRIDE",$A474)</f>
        <v>#NAME?</v>
      </c>
      <c r="G474" t="e">
        <f ca="1">_xll.BDP(G$5,$A$1,"Fill","B","RATING_AS_OF_DATE_OVERRIDE",$A474)</f>
        <v>#NAME?</v>
      </c>
      <c r="H474" t="e">
        <f ca="1">_xll.BDP(H$5,$A$1,"Fill","B","RATING_AS_OF_DATE_OVERRIDE",$A474)</f>
        <v>#NAME?</v>
      </c>
      <c r="I474" t="e">
        <f ca="1">_xll.BDP(I$5,$A$1,"Fill","B","RATING_AS_OF_DATE_OVERRIDE",$A474)</f>
        <v>#NAME?</v>
      </c>
      <c r="J474" t="e">
        <f ca="1">_xll.BDP(J$5,$A$1,"Fill","B","RATING_AS_OF_DATE_OVERRIDE",$A474)</f>
        <v>#NAME?</v>
      </c>
      <c r="K474" t="e">
        <f ca="1">_xll.BDP(K$5,$A$1,"Fill","B","RATING_AS_OF_DATE_OVERRIDE",$A474)</f>
        <v>#NAME?</v>
      </c>
      <c r="L474" t="e">
        <f ca="1">_xll.BDP(L$5,$A$1,"Fill","B","RATING_AS_OF_DATE_OVERRIDE",$A474)</f>
        <v>#NAME?</v>
      </c>
      <c r="M474" t="e">
        <f ca="1">_xll.BDP(M$5,$A$1,"Fill","B","RATING_AS_OF_DATE_OVERRIDE",$A474)</f>
        <v>#NAME?</v>
      </c>
      <c r="N474" t="e">
        <f ca="1">_xll.BDP(N$5,$A$1,"Fill","B","RATING_AS_OF_DATE_OVERRIDE",$A474)</f>
        <v>#NAME?</v>
      </c>
      <c r="O474" t="e">
        <f ca="1">_xll.BDP(O$5,$A$1,"Fill","B","RATING_AS_OF_DATE_OVERRIDE",$A474)</f>
        <v>#NAME?</v>
      </c>
      <c r="P474" t="e">
        <f ca="1">_xll.BDP(P$5,$A$1,"Fill","B","RATING_AS_OF_DATE_OVERRIDE",$A474)</f>
        <v>#NAME?</v>
      </c>
      <c r="Q474" t="e">
        <f ca="1">_xll.BDP(Q$5,$A$1,"Fill","B","RATING_AS_OF_DATE_OVERRIDE",$A474)</f>
        <v>#NAME?</v>
      </c>
      <c r="R474" t="e">
        <f ca="1">_xll.BDP(R$5,$A$1,"Fill","B","RATING_AS_OF_DATE_OVERRIDE",$A474)</f>
        <v>#NAME?</v>
      </c>
      <c r="S474" t="e">
        <f ca="1">_xll.BDP(S$5,$A$1,"Fill","B","RATING_AS_OF_DATE_OVERRIDE",$A474)</f>
        <v>#NAME?</v>
      </c>
      <c r="T474" t="e">
        <f ca="1">_xll.BDP(T$5,$A$1,"Fill","B","RATING_AS_OF_DATE_OVERRIDE",$A474)</f>
        <v>#NAME?</v>
      </c>
      <c r="U474" t="e">
        <f ca="1">_xll.BDP(U$5,$A$1,"Fill","B","RATING_AS_OF_DATE_OVERRIDE",$A474)</f>
        <v>#NAME?</v>
      </c>
      <c r="V474" t="e">
        <f ca="1">_xll.BDP(V$5,$A$1,"Fill","B","RATING_AS_OF_DATE_OVERRIDE",$A474)</f>
        <v>#NAME?</v>
      </c>
      <c r="W474" t="e">
        <f ca="1">_xll.BDP(W$5,$A$1,"Fill","B","RATING_AS_OF_DATE_OVERRIDE",$A474)</f>
        <v>#NAME?</v>
      </c>
      <c r="X474" t="e">
        <f ca="1">_xll.BDP(X$5,$A$1,"Fill","B","RATING_AS_OF_DATE_OVERRIDE",$A474)</f>
        <v>#NAME?</v>
      </c>
      <c r="Y474" t="e">
        <f ca="1">_xll.BDP(Y$5,$A$1,"Fill","B","RATING_AS_OF_DATE_OVERRIDE",$A474)</f>
        <v>#NAME?</v>
      </c>
      <c r="Z474" t="e">
        <f ca="1">_xll.BDP(Z$5,$A$1,"Fill","B","RATING_AS_OF_DATE_OVERRIDE",$A474)</f>
        <v>#NAME?</v>
      </c>
      <c r="AA474" t="e">
        <f ca="1">_xll.BDP(AA$5,$A$1,"Fill","B","RATING_AS_OF_DATE_OVERRIDE",$A474)</f>
        <v>#NAME?</v>
      </c>
      <c r="AB474" t="e">
        <f ca="1">_xll.BDP(AB$5,$A$1,"Fill","B","RATING_AS_OF_DATE_OVERRIDE",$A474)</f>
        <v>#NAME?</v>
      </c>
      <c r="AC474" t="e">
        <f ca="1">_xll.BDP(AC$5,$A$1,"Fill","B","RATING_AS_OF_DATE_OVERRIDE",$A474)</f>
        <v>#NAME?</v>
      </c>
      <c r="AD474" t="e">
        <f ca="1">_xll.BDP(AD$5,$A$1,"Fill","B","RATING_AS_OF_DATE_OVERRIDE",$A474)</f>
        <v>#NAME?</v>
      </c>
      <c r="AE474" t="e">
        <f ca="1">_xll.BDP(AE$5,$A$1,"Fill","B","RATING_AS_OF_DATE_OVERRIDE",$A474)</f>
        <v>#NAME?</v>
      </c>
      <c r="AF474" t="e">
        <f ca="1">_xll.BDP(AF$5,$A$1,"Fill","B","RATING_AS_OF_DATE_OVERRIDE",$A474)</f>
        <v>#NAME?</v>
      </c>
      <c r="AG474" t="e">
        <f ca="1">_xll.BDP(AG$5,$A$1,"Fill","B","RATING_AS_OF_DATE_OVERRIDE",$A474)</f>
        <v>#NAME?</v>
      </c>
      <c r="AH474" t="e">
        <f ca="1">_xll.BDP(AH$5,$A$1,"Fill","B","RATING_AS_OF_DATE_OVERRIDE",$A474)</f>
        <v>#NAME?</v>
      </c>
      <c r="AI474" t="e">
        <f ca="1">_xll.BDP(AI$5,$A$1,"Fill","B","RATING_AS_OF_DATE_OVERRIDE",$A474)</f>
        <v>#NAME?</v>
      </c>
      <c r="AJ474" t="e">
        <f ca="1">_xll.BDP(AJ$5,$A$1,"Fill","B","RATING_AS_OF_DATE_OVERRIDE",$A474)</f>
        <v>#NAME?</v>
      </c>
      <c r="AK474" t="e">
        <f ca="1">_xll.BDP(AK$5,$A$1,"Fill","B","RATING_AS_OF_DATE_OVERRIDE",$A474)</f>
        <v>#NAME?</v>
      </c>
      <c r="AL474" t="e">
        <f ca="1">_xll.BDP(AL$5,$A$1,"Fill","B","RATING_AS_OF_DATE_OVERRIDE",$A474)</f>
        <v>#NAME?</v>
      </c>
      <c r="AM474" t="e">
        <f ca="1">_xll.BDP(AM$5,$A$1,"Fill","B","RATING_AS_OF_DATE_OVERRIDE",$A474)</f>
        <v>#NAME?</v>
      </c>
      <c r="AN474" t="e">
        <f ca="1">_xll.BDP(AN$5,$A$1,"Fill","B","RATING_AS_OF_DATE_OVERRIDE",$A474)</f>
        <v>#NAME?</v>
      </c>
      <c r="AO474" t="e">
        <f ca="1">_xll.BDP(AO$5,$A$1,"Fill","B","RATING_AS_OF_DATE_OVERRIDE",$A474)</f>
        <v>#NAME?</v>
      </c>
      <c r="AP474" t="e">
        <f ca="1">_xll.BDP(AP$5,$A$1,"Fill","B","RATING_AS_OF_DATE_OVERRIDE",$A474)</f>
        <v>#NAME?</v>
      </c>
      <c r="AQ474" t="e">
        <f ca="1">_xll.BDP(AQ$5,$A$1,"Fill","B","RATING_AS_OF_DATE_OVERRIDE",$A474)</f>
        <v>#NAME?</v>
      </c>
      <c r="AR474" t="e">
        <f ca="1">_xll.BDP(AR$5,$A$1,"Fill","B","RATING_AS_OF_DATE_OVERRIDE",$A474)</f>
        <v>#NAME?</v>
      </c>
      <c r="AS474" t="e">
        <f ca="1">_xll.BDP(AS$5,$A$1,"Fill","B","RATING_AS_OF_DATE_OVERRIDE",$A474)</f>
        <v>#NAME?</v>
      </c>
      <c r="AT474" t="e">
        <f ca="1">_xll.BDP(AT$5,$A$1,"Fill","B","RATING_AS_OF_DATE_OVERRIDE",$A474)</f>
        <v>#NAME?</v>
      </c>
      <c r="AU474" t="e">
        <f ca="1">_xll.BDP(AU$5,$A$1,"Fill","B","RATING_AS_OF_DATE_OVERRIDE",$A474)</f>
        <v>#NAME?</v>
      </c>
      <c r="AV474" t="e">
        <f ca="1">_xll.BDP(AV$5,$A$1,"Fill","B","RATING_AS_OF_DATE_OVERRIDE",$A474)</f>
        <v>#NAME?</v>
      </c>
      <c r="AW474" t="e">
        <f ca="1">_xll.BDP(AW$5,$A$1,"Fill","B","RATING_AS_OF_DATE_OVERRIDE",$A474)</f>
        <v>#NAME?</v>
      </c>
      <c r="AX474" t="e">
        <f ca="1">_xll.BDP(AX$5,$A$1,"Fill","B","RATING_AS_OF_DATE_OVERRIDE",$A474)</f>
        <v>#NAME?</v>
      </c>
      <c r="AY474" t="e">
        <f ca="1">_xll.BDP(AY$5,$A$1,"Fill","B","RATING_AS_OF_DATE_OVERRIDE",$A474)</f>
        <v>#NAME?</v>
      </c>
      <c r="AZ474" t="e">
        <f ca="1">_xll.BDP(AZ$5,$A$1,"Fill","B","RATING_AS_OF_DATE_OVERRIDE",$A474)</f>
        <v>#NAME?</v>
      </c>
      <c r="BA474" t="e">
        <f ca="1">_xll.BDP(BA$5,$A$1,"Fill","B","RATING_AS_OF_DATE_OVERRIDE",$A474)</f>
        <v>#NAME?</v>
      </c>
      <c r="BB474" t="e">
        <f ca="1">_xll.BDP(BB$5,$A$1,"Fill","B","RATING_AS_OF_DATE_OVERRIDE",$A474)</f>
        <v>#NAME?</v>
      </c>
      <c r="BC474" t="e">
        <f ca="1">_xll.BDP(BC$5,$A$1,"Fill","B","RATING_AS_OF_DATE_OVERRIDE",$A474)</f>
        <v>#NAME?</v>
      </c>
      <c r="BD474" t="e">
        <f ca="1">_xll.BDP(BD$5,$A$1,"Fill","B","RATING_AS_OF_DATE_OVERRIDE",$A474)</f>
        <v>#NAME?</v>
      </c>
      <c r="BE474" t="e">
        <f ca="1">_xll.BDP(BE$5,$A$1,"Fill","B","RATING_AS_OF_DATE_OVERRIDE",$A474)</f>
        <v>#NAME?</v>
      </c>
      <c r="BF474" t="e">
        <f ca="1">_xll.BDP(BF$5,$A$1,"Fill","B","RATING_AS_OF_DATE_OVERRIDE",$A474)</f>
        <v>#NAME?</v>
      </c>
      <c r="BG474" t="e">
        <f ca="1">_xll.BDP(BG$5,$A$1,"Fill","B","RATING_AS_OF_DATE_OVERRIDE",$A474)</f>
        <v>#NAME?</v>
      </c>
      <c r="BH474" t="e">
        <f ca="1">_xll.BDP(BH$5,$A$1,"Fill","B","RATING_AS_OF_DATE_OVERRIDE",$A474)</f>
        <v>#NAME?</v>
      </c>
      <c r="BI474" t="e">
        <f ca="1">_xll.BDP(BI$5,$A$1,"Fill","B","RATING_AS_OF_DATE_OVERRIDE",$A474)</f>
        <v>#NAME?</v>
      </c>
      <c r="BJ474" t="e">
        <f ca="1">_xll.BDP(BJ$5,$A$1,"Fill","B","RATING_AS_OF_DATE_OVERRIDE",$A474)</f>
        <v>#NAME?</v>
      </c>
      <c r="BK474" t="e">
        <f ca="1">_xll.BDP(BK$5,$A$1,"Fill","B","RATING_AS_OF_DATE_OVERRIDE",$A474)</f>
        <v>#NAME?</v>
      </c>
      <c r="BL474" t="e">
        <f ca="1">_xll.BDP(BL$5,$A$1,"Fill","B","RATING_AS_OF_DATE_OVERRIDE",$A474)</f>
        <v>#NAME?</v>
      </c>
      <c r="BM474" t="e">
        <f ca="1">_xll.BDP(BM$5,$A$1,"Fill","B","RATING_AS_OF_DATE_OVERRIDE",$A474)</f>
        <v>#NAME?</v>
      </c>
      <c r="BN474" t="e">
        <f ca="1">_xll.BDP(BN$5,$A$1,"Fill","B","RATING_AS_OF_DATE_OVERRIDE",$A474)</f>
        <v>#NAME?</v>
      </c>
      <c r="BO474" t="e">
        <f ca="1">_xll.BDP(BO$5,$A$1,"Fill","B","RATING_AS_OF_DATE_OVERRIDE",$A474)</f>
        <v>#NAME?</v>
      </c>
      <c r="BP474" t="e">
        <f ca="1">_xll.BDP(BP$5,$A$1,"Fill","B","RATING_AS_OF_DATE_OVERRIDE",$A474)</f>
        <v>#NAME?</v>
      </c>
      <c r="BQ474" t="e">
        <f ca="1">_xll.BDP(BQ$5,$A$1,"Fill","B","RATING_AS_OF_DATE_OVERRIDE",$A474)</f>
        <v>#NAME?</v>
      </c>
      <c r="BR474" t="e">
        <f ca="1">_xll.BDP(BR$5,$A$1,"Fill","B","RATING_AS_OF_DATE_OVERRIDE",$A474)</f>
        <v>#NAME?</v>
      </c>
      <c r="BS474" t="e">
        <f ca="1">_xll.BDP(BS$5,$A$1,"Fill","B","RATING_AS_OF_DATE_OVERRIDE",$A474)</f>
        <v>#NAME?</v>
      </c>
      <c r="BT474" t="e">
        <f ca="1">_xll.BDP(BT$5,$A$1,"Fill","B","RATING_AS_OF_DATE_OVERRIDE",$A474)</f>
        <v>#NAME?</v>
      </c>
      <c r="BU474" t="e">
        <f ca="1">_xll.BDP(BU$5,$A$1,"Fill","B","RATING_AS_OF_DATE_OVERRIDE",$A474)</f>
        <v>#NAME?</v>
      </c>
      <c r="BV474" t="e">
        <f ca="1">_xll.BDP(BV$5,$A$1,"Fill","B","RATING_AS_OF_DATE_OVERRIDE",$A474)</f>
        <v>#NAME?</v>
      </c>
      <c r="BW474" t="e">
        <f ca="1">_xll.BDP(BW$5,$A$1,"Fill","B","RATING_AS_OF_DATE_OVERRIDE",$A474)</f>
        <v>#NAME?</v>
      </c>
      <c r="BX474" t="e">
        <f ca="1">_xll.BDP(BX$5,$A$1,"Fill","B","RATING_AS_OF_DATE_OVERRIDE",$A474)</f>
        <v>#NAME?</v>
      </c>
      <c r="BY474" t="e">
        <f ca="1">_xll.BDP(BY$5,$A$1,"Fill","B","RATING_AS_OF_DATE_OVERRIDE",$A474)</f>
        <v>#NAME?</v>
      </c>
      <c r="BZ474" t="e">
        <f ca="1">_xll.BDP(BZ$5,$A$1,"Fill","B","RATING_AS_OF_DATE_OVERRIDE",$A474)</f>
        <v>#NAME?</v>
      </c>
      <c r="CA474" t="e">
        <f ca="1">_xll.BDP(CA$5,$A$1,"Fill","B","RATING_AS_OF_DATE_OVERRIDE",$A474)</f>
        <v>#NAME?</v>
      </c>
      <c r="CB474" t="e">
        <f ca="1">_xll.BDP(CB$5,$A$1,"Fill","B","RATING_AS_OF_DATE_OVERRIDE",$A474)</f>
        <v>#NAME?</v>
      </c>
      <c r="CC474" t="e">
        <f ca="1">_xll.BDP(CC$5,$A$1,"Fill","B","RATING_AS_OF_DATE_OVERRIDE",$A474)</f>
        <v>#NAME?</v>
      </c>
      <c r="CD474" t="e">
        <f ca="1">_xll.BDP(CD$5,$A$1,"Fill","B","RATING_AS_OF_DATE_OVERRIDE",$A474)</f>
        <v>#NAME?</v>
      </c>
      <c r="CE474" t="e">
        <f ca="1">_xll.BDP(CE$5,$A$1,"Fill","B","RATING_AS_OF_DATE_OVERRIDE",$A474)</f>
        <v>#NAME?</v>
      </c>
      <c r="CF474" t="e">
        <f ca="1">_xll.BDP(CF$5,$A$1,"Fill","B","RATING_AS_OF_DATE_OVERRIDE",$A474)</f>
        <v>#NAME?</v>
      </c>
      <c r="CG474" t="e">
        <f ca="1">_xll.BDP(CG$5,$A$1,"Fill","B","RATING_AS_OF_DATE_OVERRIDE",$A474)</f>
        <v>#NAME?</v>
      </c>
    </row>
    <row r="475" spans="1:85">
      <c r="A475">
        <v>20190131</v>
      </c>
      <c r="B475" t="e">
        <f ca="1">_xll.BDP(B$5,$A$1,"Fill","B","RATING_AS_OF_DATE_OVERRIDE",$A475)</f>
        <v>#NAME?</v>
      </c>
      <c r="C475" t="e">
        <f ca="1">_xll.BDP(C$5,$A$1,"Fill","B","RATING_AS_OF_DATE_OVERRIDE",$A475)</f>
        <v>#NAME?</v>
      </c>
      <c r="D475" t="e">
        <f ca="1">_xll.BDP(D$5,$A$1,"Fill","B","RATING_AS_OF_DATE_OVERRIDE",$A475)</f>
        <v>#NAME?</v>
      </c>
      <c r="E475" t="e">
        <f ca="1">_xll.BDP(E$5,$A$1,"Fill","B","RATING_AS_OF_DATE_OVERRIDE",$A475)</f>
        <v>#NAME?</v>
      </c>
      <c r="F475" t="e">
        <f ca="1">_xll.BDP(F$5,$A$1,"Fill","B","RATING_AS_OF_DATE_OVERRIDE",$A475)</f>
        <v>#NAME?</v>
      </c>
      <c r="G475" t="e">
        <f ca="1">_xll.BDP(G$5,$A$1,"Fill","B","RATING_AS_OF_DATE_OVERRIDE",$A475)</f>
        <v>#NAME?</v>
      </c>
      <c r="H475" t="e">
        <f ca="1">_xll.BDP(H$5,$A$1,"Fill","B","RATING_AS_OF_DATE_OVERRIDE",$A475)</f>
        <v>#NAME?</v>
      </c>
      <c r="I475" t="e">
        <f ca="1">_xll.BDP(I$5,$A$1,"Fill","B","RATING_AS_OF_DATE_OVERRIDE",$A475)</f>
        <v>#NAME?</v>
      </c>
      <c r="J475" t="e">
        <f ca="1">_xll.BDP(J$5,$A$1,"Fill","B","RATING_AS_OF_DATE_OVERRIDE",$A475)</f>
        <v>#NAME?</v>
      </c>
      <c r="K475" t="e">
        <f ca="1">_xll.BDP(K$5,$A$1,"Fill","B","RATING_AS_OF_DATE_OVERRIDE",$A475)</f>
        <v>#NAME?</v>
      </c>
      <c r="L475" t="e">
        <f ca="1">_xll.BDP(L$5,$A$1,"Fill","B","RATING_AS_OF_DATE_OVERRIDE",$A475)</f>
        <v>#NAME?</v>
      </c>
      <c r="M475" t="e">
        <f ca="1">_xll.BDP(M$5,$A$1,"Fill","B","RATING_AS_OF_DATE_OVERRIDE",$A475)</f>
        <v>#NAME?</v>
      </c>
      <c r="N475" t="e">
        <f ca="1">_xll.BDP(N$5,$A$1,"Fill","B","RATING_AS_OF_DATE_OVERRIDE",$A475)</f>
        <v>#NAME?</v>
      </c>
      <c r="O475" t="e">
        <f ca="1">_xll.BDP(O$5,$A$1,"Fill","B","RATING_AS_OF_DATE_OVERRIDE",$A475)</f>
        <v>#NAME?</v>
      </c>
      <c r="P475" t="e">
        <f ca="1">_xll.BDP(P$5,$A$1,"Fill","B","RATING_AS_OF_DATE_OVERRIDE",$A475)</f>
        <v>#NAME?</v>
      </c>
      <c r="Q475" t="e">
        <f ca="1">_xll.BDP(Q$5,$A$1,"Fill","B","RATING_AS_OF_DATE_OVERRIDE",$A475)</f>
        <v>#NAME?</v>
      </c>
      <c r="R475" t="e">
        <f ca="1">_xll.BDP(R$5,$A$1,"Fill","B","RATING_AS_OF_DATE_OVERRIDE",$A475)</f>
        <v>#NAME?</v>
      </c>
      <c r="S475" t="e">
        <f ca="1">_xll.BDP(S$5,$A$1,"Fill","B","RATING_AS_OF_DATE_OVERRIDE",$A475)</f>
        <v>#NAME?</v>
      </c>
      <c r="T475" t="e">
        <f ca="1">_xll.BDP(T$5,$A$1,"Fill","B","RATING_AS_OF_DATE_OVERRIDE",$A475)</f>
        <v>#NAME?</v>
      </c>
      <c r="U475" t="e">
        <f ca="1">_xll.BDP(U$5,$A$1,"Fill","B","RATING_AS_OF_DATE_OVERRIDE",$A475)</f>
        <v>#NAME?</v>
      </c>
      <c r="V475" t="e">
        <f ca="1">_xll.BDP(V$5,$A$1,"Fill","B","RATING_AS_OF_DATE_OVERRIDE",$A475)</f>
        <v>#NAME?</v>
      </c>
      <c r="W475" t="e">
        <f ca="1">_xll.BDP(W$5,$A$1,"Fill","B","RATING_AS_OF_DATE_OVERRIDE",$A475)</f>
        <v>#NAME?</v>
      </c>
      <c r="X475" t="e">
        <f ca="1">_xll.BDP(X$5,$A$1,"Fill","B","RATING_AS_OF_DATE_OVERRIDE",$A475)</f>
        <v>#NAME?</v>
      </c>
      <c r="Y475" t="e">
        <f ca="1">_xll.BDP(Y$5,$A$1,"Fill","B","RATING_AS_OF_DATE_OVERRIDE",$A475)</f>
        <v>#NAME?</v>
      </c>
      <c r="Z475" t="e">
        <f ca="1">_xll.BDP(Z$5,$A$1,"Fill","B","RATING_AS_OF_DATE_OVERRIDE",$A475)</f>
        <v>#NAME?</v>
      </c>
      <c r="AA475" t="e">
        <f ca="1">_xll.BDP(AA$5,$A$1,"Fill","B","RATING_AS_OF_DATE_OVERRIDE",$A475)</f>
        <v>#NAME?</v>
      </c>
      <c r="AB475" t="e">
        <f ca="1">_xll.BDP(AB$5,$A$1,"Fill","B","RATING_AS_OF_DATE_OVERRIDE",$A475)</f>
        <v>#NAME?</v>
      </c>
      <c r="AC475" t="e">
        <f ca="1">_xll.BDP(AC$5,$A$1,"Fill","B","RATING_AS_OF_DATE_OVERRIDE",$A475)</f>
        <v>#NAME?</v>
      </c>
      <c r="AD475" t="e">
        <f ca="1">_xll.BDP(AD$5,$A$1,"Fill","B","RATING_AS_OF_DATE_OVERRIDE",$A475)</f>
        <v>#NAME?</v>
      </c>
      <c r="AE475" t="e">
        <f ca="1">_xll.BDP(AE$5,$A$1,"Fill","B","RATING_AS_OF_DATE_OVERRIDE",$A475)</f>
        <v>#NAME?</v>
      </c>
      <c r="AF475" t="e">
        <f ca="1">_xll.BDP(AF$5,$A$1,"Fill","B","RATING_AS_OF_DATE_OVERRIDE",$A475)</f>
        <v>#NAME?</v>
      </c>
      <c r="AG475" t="e">
        <f ca="1">_xll.BDP(AG$5,$A$1,"Fill","B","RATING_AS_OF_DATE_OVERRIDE",$A475)</f>
        <v>#NAME?</v>
      </c>
      <c r="AH475" t="e">
        <f ca="1">_xll.BDP(AH$5,$A$1,"Fill","B","RATING_AS_OF_DATE_OVERRIDE",$A475)</f>
        <v>#NAME?</v>
      </c>
      <c r="AI475" t="e">
        <f ca="1">_xll.BDP(AI$5,$A$1,"Fill","B","RATING_AS_OF_DATE_OVERRIDE",$A475)</f>
        <v>#NAME?</v>
      </c>
      <c r="AJ475" t="e">
        <f ca="1">_xll.BDP(AJ$5,$A$1,"Fill","B","RATING_AS_OF_DATE_OVERRIDE",$A475)</f>
        <v>#NAME?</v>
      </c>
      <c r="AK475" t="e">
        <f ca="1">_xll.BDP(AK$5,$A$1,"Fill","B","RATING_AS_OF_DATE_OVERRIDE",$A475)</f>
        <v>#NAME?</v>
      </c>
      <c r="AL475" t="e">
        <f ca="1">_xll.BDP(AL$5,$A$1,"Fill","B","RATING_AS_OF_DATE_OVERRIDE",$A475)</f>
        <v>#NAME?</v>
      </c>
      <c r="AM475" t="e">
        <f ca="1">_xll.BDP(AM$5,$A$1,"Fill","B","RATING_AS_OF_DATE_OVERRIDE",$A475)</f>
        <v>#NAME?</v>
      </c>
      <c r="AN475" t="e">
        <f ca="1">_xll.BDP(AN$5,$A$1,"Fill","B","RATING_AS_OF_DATE_OVERRIDE",$A475)</f>
        <v>#NAME?</v>
      </c>
      <c r="AO475" t="e">
        <f ca="1">_xll.BDP(AO$5,$A$1,"Fill","B","RATING_AS_OF_DATE_OVERRIDE",$A475)</f>
        <v>#NAME?</v>
      </c>
      <c r="AP475" t="e">
        <f ca="1">_xll.BDP(AP$5,$A$1,"Fill","B","RATING_AS_OF_DATE_OVERRIDE",$A475)</f>
        <v>#NAME?</v>
      </c>
      <c r="AQ475" t="e">
        <f ca="1">_xll.BDP(AQ$5,$A$1,"Fill","B","RATING_AS_OF_DATE_OVERRIDE",$A475)</f>
        <v>#NAME?</v>
      </c>
      <c r="AR475" t="e">
        <f ca="1">_xll.BDP(AR$5,$A$1,"Fill","B","RATING_AS_OF_DATE_OVERRIDE",$A475)</f>
        <v>#NAME?</v>
      </c>
      <c r="AS475" t="e">
        <f ca="1">_xll.BDP(AS$5,$A$1,"Fill","B","RATING_AS_OF_DATE_OVERRIDE",$A475)</f>
        <v>#NAME?</v>
      </c>
      <c r="AT475" t="e">
        <f ca="1">_xll.BDP(AT$5,$A$1,"Fill","B","RATING_AS_OF_DATE_OVERRIDE",$A475)</f>
        <v>#NAME?</v>
      </c>
      <c r="AU475" t="e">
        <f ca="1">_xll.BDP(AU$5,$A$1,"Fill","B","RATING_AS_OF_DATE_OVERRIDE",$A475)</f>
        <v>#NAME?</v>
      </c>
      <c r="AV475" t="e">
        <f ca="1">_xll.BDP(AV$5,$A$1,"Fill","B","RATING_AS_OF_DATE_OVERRIDE",$A475)</f>
        <v>#NAME?</v>
      </c>
      <c r="AW475" t="e">
        <f ca="1">_xll.BDP(AW$5,$A$1,"Fill","B","RATING_AS_OF_DATE_OVERRIDE",$A475)</f>
        <v>#NAME?</v>
      </c>
      <c r="AX475" t="e">
        <f ca="1">_xll.BDP(AX$5,$A$1,"Fill","B","RATING_AS_OF_DATE_OVERRIDE",$A475)</f>
        <v>#NAME?</v>
      </c>
      <c r="AY475" t="e">
        <f ca="1">_xll.BDP(AY$5,$A$1,"Fill","B","RATING_AS_OF_DATE_OVERRIDE",$A475)</f>
        <v>#NAME?</v>
      </c>
      <c r="AZ475" t="e">
        <f ca="1">_xll.BDP(AZ$5,$A$1,"Fill","B","RATING_AS_OF_DATE_OVERRIDE",$A475)</f>
        <v>#NAME?</v>
      </c>
      <c r="BA475" t="e">
        <f ca="1">_xll.BDP(BA$5,$A$1,"Fill","B","RATING_AS_OF_DATE_OVERRIDE",$A475)</f>
        <v>#NAME?</v>
      </c>
      <c r="BB475" t="e">
        <f ca="1">_xll.BDP(BB$5,$A$1,"Fill","B","RATING_AS_OF_DATE_OVERRIDE",$A475)</f>
        <v>#NAME?</v>
      </c>
      <c r="BC475" t="e">
        <f ca="1">_xll.BDP(BC$5,$A$1,"Fill","B","RATING_AS_OF_DATE_OVERRIDE",$A475)</f>
        <v>#NAME?</v>
      </c>
      <c r="BD475" t="e">
        <f ca="1">_xll.BDP(BD$5,$A$1,"Fill","B","RATING_AS_OF_DATE_OVERRIDE",$A475)</f>
        <v>#NAME?</v>
      </c>
      <c r="BE475" t="e">
        <f ca="1">_xll.BDP(BE$5,$A$1,"Fill","B","RATING_AS_OF_DATE_OVERRIDE",$A475)</f>
        <v>#NAME?</v>
      </c>
      <c r="BF475" t="e">
        <f ca="1">_xll.BDP(BF$5,$A$1,"Fill","B","RATING_AS_OF_DATE_OVERRIDE",$A475)</f>
        <v>#NAME?</v>
      </c>
      <c r="BG475" t="e">
        <f ca="1">_xll.BDP(BG$5,$A$1,"Fill","B","RATING_AS_OF_DATE_OVERRIDE",$A475)</f>
        <v>#NAME?</v>
      </c>
      <c r="BH475" t="e">
        <f ca="1">_xll.BDP(BH$5,$A$1,"Fill","B","RATING_AS_OF_DATE_OVERRIDE",$A475)</f>
        <v>#NAME?</v>
      </c>
      <c r="BI475" t="e">
        <f ca="1">_xll.BDP(BI$5,$A$1,"Fill","B","RATING_AS_OF_DATE_OVERRIDE",$A475)</f>
        <v>#NAME?</v>
      </c>
      <c r="BJ475" t="e">
        <f ca="1">_xll.BDP(BJ$5,$A$1,"Fill","B","RATING_AS_OF_DATE_OVERRIDE",$A475)</f>
        <v>#NAME?</v>
      </c>
      <c r="BK475" t="e">
        <f ca="1">_xll.BDP(BK$5,$A$1,"Fill","B","RATING_AS_OF_DATE_OVERRIDE",$A475)</f>
        <v>#NAME?</v>
      </c>
      <c r="BL475" t="e">
        <f ca="1">_xll.BDP(BL$5,$A$1,"Fill","B","RATING_AS_OF_DATE_OVERRIDE",$A475)</f>
        <v>#NAME?</v>
      </c>
      <c r="BM475" t="e">
        <f ca="1">_xll.BDP(BM$5,$A$1,"Fill","B","RATING_AS_OF_DATE_OVERRIDE",$A475)</f>
        <v>#NAME?</v>
      </c>
      <c r="BN475" t="e">
        <f ca="1">_xll.BDP(BN$5,$A$1,"Fill","B","RATING_AS_OF_DATE_OVERRIDE",$A475)</f>
        <v>#NAME?</v>
      </c>
      <c r="BO475" t="e">
        <f ca="1">_xll.BDP(BO$5,$A$1,"Fill","B","RATING_AS_OF_DATE_OVERRIDE",$A475)</f>
        <v>#NAME?</v>
      </c>
      <c r="BP475" t="e">
        <f ca="1">_xll.BDP(BP$5,$A$1,"Fill","B","RATING_AS_OF_DATE_OVERRIDE",$A475)</f>
        <v>#NAME?</v>
      </c>
      <c r="BQ475" t="e">
        <f ca="1">_xll.BDP(BQ$5,$A$1,"Fill","B","RATING_AS_OF_DATE_OVERRIDE",$A475)</f>
        <v>#NAME?</v>
      </c>
      <c r="BR475" t="e">
        <f ca="1">_xll.BDP(BR$5,$A$1,"Fill","B","RATING_AS_OF_DATE_OVERRIDE",$A475)</f>
        <v>#NAME?</v>
      </c>
      <c r="BS475" t="e">
        <f ca="1">_xll.BDP(BS$5,$A$1,"Fill","B","RATING_AS_OF_DATE_OVERRIDE",$A475)</f>
        <v>#NAME?</v>
      </c>
      <c r="BT475" t="e">
        <f ca="1">_xll.BDP(BT$5,$A$1,"Fill","B","RATING_AS_OF_DATE_OVERRIDE",$A475)</f>
        <v>#NAME?</v>
      </c>
      <c r="BU475" t="e">
        <f ca="1">_xll.BDP(BU$5,$A$1,"Fill","B","RATING_AS_OF_DATE_OVERRIDE",$A475)</f>
        <v>#NAME?</v>
      </c>
      <c r="BV475" t="e">
        <f ca="1">_xll.BDP(BV$5,$A$1,"Fill","B","RATING_AS_OF_DATE_OVERRIDE",$A475)</f>
        <v>#NAME?</v>
      </c>
      <c r="BW475" t="e">
        <f ca="1">_xll.BDP(BW$5,$A$1,"Fill","B","RATING_AS_OF_DATE_OVERRIDE",$A475)</f>
        <v>#NAME?</v>
      </c>
      <c r="BX475" t="e">
        <f ca="1">_xll.BDP(BX$5,$A$1,"Fill","B","RATING_AS_OF_DATE_OVERRIDE",$A475)</f>
        <v>#NAME?</v>
      </c>
      <c r="BY475" t="e">
        <f ca="1">_xll.BDP(BY$5,$A$1,"Fill","B","RATING_AS_OF_DATE_OVERRIDE",$A475)</f>
        <v>#NAME?</v>
      </c>
      <c r="BZ475" t="e">
        <f ca="1">_xll.BDP(BZ$5,$A$1,"Fill","B","RATING_AS_OF_DATE_OVERRIDE",$A475)</f>
        <v>#NAME?</v>
      </c>
      <c r="CA475" t="e">
        <f ca="1">_xll.BDP(CA$5,$A$1,"Fill","B","RATING_AS_OF_DATE_OVERRIDE",$A475)</f>
        <v>#NAME?</v>
      </c>
      <c r="CB475" t="e">
        <f ca="1">_xll.BDP(CB$5,$A$1,"Fill","B","RATING_AS_OF_DATE_OVERRIDE",$A475)</f>
        <v>#NAME?</v>
      </c>
      <c r="CC475" t="e">
        <f ca="1">_xll.BDP(CC$5,$A$1,"Fill","B","RATING_AS_OF_DATE_OVERRIDE",$A475)</f>
        <v>#NAME?</v>
      </c>
      <c r="CD475" t="e">
        <f ca="1">_xll.BDP(CD$5,$A$1,"Fill","B","RATING_AS_OF_DATE_OVERRIDE",$A475)</f>
        <v>#NAME?</v>
      </c>
      <c r="CE475" t="e">
        <f ca="1">_xll.BDP(CE$5,$A$1,"Fill","B","RATING_AS_OF_DATE_OVERRIDE",$A475)</f>
        <v>#NAME?</v>
      </c>
      <c r="CF475" t="e">
        <f ca="1">_xll.BDP(CF$5,$A$1,"Fill","B","RATING_AS_OF_DATE_OVERRIDE",$A475)</f>
        <v>#NAME?</v>
      </c>
      <c r="CG475" t="e">
        <f ca="1">_xll.BDP(CG$5,$A$1,"Fill","B","RATING_AS_OF_DATE_OVERRIDE",$A475)</f>
        <v>#NAME?</v>
      </c>
    </row>
    <row r="476" spans="1:85">
      <c r="A476">
        <v>20190228</v>
      </c>
      <c r="B476" t="e">
        <f ca="1">_xll.BDP(B$5,$A$1,"Fill","B","RATING_AS_OF_DATE_OVERRIDE",$A476)</f>
        <v>#NAME?</v>
      </c>
      <c r="C476" t="e">
        <f ca="1">_xll.BDP(C$5,$A$1,"Fill","B","RATING_AS_OF_DATE_OVERRIDE",$A476)</f>
        <v>#NAME?</v>
      </c>
      <c r="D476" t="e">
        <f ca="1">_xll.BDP(D$5,$A$1,"Fill","B","RATING_AS_OF_DATE_OVERRIDE",$A476)</f>
        <v>#NAME?</v>
      </c>
      <c r="E476" t="e">
        <f ca="1">_xll.BDP(E$5,$A$1,"Fill","B","RATING_AS_OF_DATE_OVERRIDE",$A476)</f>
        <v>#NAME?</v>
      </c>
      <c r="F476" t="e">
        <f ca="1">_xll.BDP(F$5,$A$1,"Fill","B","RATING_AS_OF_DATE_OVERRIDE",$A476)</f>
        <v>#NAME?</v>
      </c>
      <c r="G476" t="e">
        <f ca="1">_xll.BDP(G$5,$A$1,"Fill","B","RATING_AS_OF_DATE_OVERRIDE",$A476)</f>
        <v>#NAME?</v>
      </c>
      <c r="H476" t="e">
        <f ca="1">_xll.BDP(H$5,$A$1,"Fill","B","RATING_AS_OF_DATE_OVERRIDE",$A476)</f>
        <v>#NAME?</v>
      </c>
      <c r="I476" t="e">
        <f ca="1">_xll.BDP(I$5,$A$1,"Fill","B","RATING_AS_OF_DATE_OVERRIDE",$A476)</f>
        <v>#NAME?</v>
      </c>
      <c r="J476" t="e">
        <f ca="1">_xll.BDP(J$5,$A$1,"Fill","B","RATING_AS_OF_DATE_OVERRIDE",$A476)</f>
        <v>#NAME?</v>
      </c>
      <c r="K476" t="e">
        <f ca="1">_xll.BDP(K$5,$A$1,"Fill","B","RATING_AS_OF_DATE_OVERRIDE",$A476)</f>
        <v>#NAME?</v>
      </c>
      <c r="L476" t="e">
        <f ca="1">_xll.BDP(L$5,$A$1,"Fill","B","RATING_AS_OF_DATE_OVERRIDE",$A476)</f>
        <v>#NAME?</v>
      </c>
      <c r="M476" t="e">
        <f ca="1">_xll.BDP(M$5,$A$1,"Fill","B","RATING_AS_OF_DATE_OVERRIDE",$A476)</f>
        <v>#NAME?</v>
      </c>
      <c r="N476" t="e">
        <f ca="1">_xll.BDP(N$5,$A$1,"Fill","B","RATING_AS_OF_DATE_OVERRIDE",$A476)</f>
        <v>#NAME?</v>
      </c>
      <c r="O476" t="e">
        <f ca="1">_xll.BDP(O$5,$A$1,"Fill","B","RATING_AS_OF_DATE_OVERRIDE",$A476)</f>
        <v>#NAME?</v>
      </c>
      <c r="P476" t="e">
        <f ca="1">_xll.BDP(P$5,$A$1,"Fill","B","RATING_AS_OF_DATE_OVERRIDE",$A476)</f>
        <v>#NAME?</v>
      </c>
      <c r="Q476" t="e">
        <f ca="1">_xll.BDP(Q$5,$A$1,"Fill","B","RATING_AS_OF_DATE_OVERRIDE",$A476)</f>
        <v>#NAME?</v>
      </c>
      <c r="R476" t="e">
        <f ca="1">_xll.BDP(R$5,$A$1,"Fill","B","RATING_AS_OF_DATE_OVERRIDE",$A476)</f>
        <v>#NAME?</v>
      </c>
      <c r="S476" t="e">
        <f ca="1">_xll.BDP(S$5,$A$1,"Fill","B","RATING_AS_OF_DATE_OVERRIDE",$A476)</f>
        <v>#NAME?</v>
      </c>
      <c r="T476" t="e">
        <f ca="1">_xll.BDP(T$5,$A$1,"Fill","B","RATING_AS_OF_DATE_OVERRIDE",$A476)</f>
        <v>#NAME?</v>
      </c>
      <c r="U476" t="e">
        <f ca="1">_xll.BDP(U$5,$A$1,"Fill","B","RATING_AS_OF_DATE_OVERRIDE",$A476)</f>
        <v>#NAME?</v>
      </c>
      <c r="V476" t="e">
        <f ca="1">_xll.BDP(V$5,$A$1,"Fill","B","RATING_AS_OF_DATE_OVERRIDE",$A476)</f>
        <v>#NAME?</v>
      </c>
      <c r="W476" t="e">
        <f ca="1">_xll.BDP(W$5,$A$1,"Fill","B","RATING_AS_OF_DATE_OVERRIDE",$A476)</f>
        <v>#NAME?</v>
      </c>
      <c r="X476" t="e">
        <f ca="1">_xll.BDP(X$5,$A$1,"Fill","B","RATING_AS_OF_DATE_OVERRIDE",$A476)</f>
        <v>#NAME?</v>
      </c>
      <c r="Y476" t="e">
        <f ca="1">_xll.BDP(Y$5,$A$1,"Fill","B","RATING_AS_OF_DATE_OVERRIDE",$A476)</f>
        <v>#NAME?</v>
      </c>
      <c r="Z476" t="e">
        <f ca="1">_xll.BDP(Z$5,$A$1,"Fill","B","RATING_AS_OF_DATE_OVERRIDE",$A476)</f>
        <v>#NAME?</v>
      </c>
      <c r="AA476" t="e">
        <f ca="1">_xll.BDP(AA$5,$A$1,"Fill","B","RATING_AS_OF_DATE_OVERRIDE",$A476)</f>
        <v>#NAME?</v>
      </c>
      <c r="AB476" t="e">
        <f ca="1">_xll.BDP(AB$5,$A$1,"Fill","B","RATING_AS_OF_DATE_OVERRIDE",$A476)</f>
        <v>#NAME?</v>
      </c>
      <c r="AC476" t="e">
        <f ca="1">_xll.BDP(AC$5,$A$1,"Fill","B","RATING_AS_OF_DATE_OVERRIDE",$A476)</f>
        <v>#NAME?</v>
      </c>
      <c r="AD476" t="e">
        <f ca="1">_xll.BDP(AD$5,$A$1,"Fill","B","RATING_AS_OF_DATE_OVERRIDE",$A476)</f>
        <v>#NAME?</v>
      </c>
      <c r="AE476" t="e">
        <f ca="1">_xll.BDP(AE$5,$A$1,"Fill","B","RATING_AS_OF_DATE_OVERRIDE",$A476)</f>
        <v>#NAME?</v>
      </c>
      <c r="AF476" t="e">
        <f ca="1">_xll.BDP(AF$5,$A$1,"Fill","B","RATING_AS_OF_DATE_OVERRIDE",$A476)</f>
        <v>#NAME?</v>
      </c>
      <c r="AG476" t="e">
        <f ca="1">_xll.BDP(AG$5,$A$1,"Fill","B","RATING_AS_OF_DATE_OVERRIDE",$A476)</f>
        <v>#NAME?</v>
      </c>
      <c r="AH476" t="e">
        <f ca="1">_xll.BDP(AH$5,$A$1,"Fill","B","RATING_AS_OF_DATE_OVERRIDE",$A476)</f>
        <v>#NAME?</v>
      </c>
      <c r="AI476" t="e">
        <f ca="1">_xll.BDP(AI$5,$A$1,"Fill","B","RATING_AS_OF_DATE_OVERRIDE",$A476)</f>
        <v>#NAME?</v>
      </c>
      <c r="AJ476" t="e">
        <f ca="1">_xll.BDP(AJ$5,$A$1,"Fill","B","RATING_AS_OF_DATE_OVERRIDE",$A476)</f>
        <v>#NAME?</v>
      </c>
      <c r="AK476" t="e">
        <f ca="1">_xll.BDP(AK$5,$A$1,"Fill","B","RATING_AS_OF_DATE_OVERRIDE",$A476)</f>
        <v>#NAME?</v>
      </c>
      <c r="AL476" t="e">
        <f ca="1">_xll.BDP(AL$5,$A$1,"Fill","B","RATING_AS_OF_DATE_OVERRIDE",$A476)</f>
        <v>#NAME?</v>
      </c>
      <c r="AM476" t="e">
        <f ca="1">_xll.BDP(AM$5,$A$1,"Fill","B","RATING_AS_OF_DATE_OVERRIDE",$A476)</f>
        <v>#NAME?</v>
      </c>
      <c r="AN476" t="e">
        <f ca="1">_xll.BDP(AN$5,$A$1,"Fill","B","RATING_AS_OF_DATE_OVERRIDE",$A476)</f>
        <v>#NAME?</v>
      </c>
      <c r="AO476" t="e">
        <f ca="1">_xll.BDP(AO$5,$A$1,"Fill","B","RATING_AS_OF_DATE_OVERRIDE",$A476)</f>
        <v>#NAME?</v>
      </c>
      <c r="AP476" t="e">
        <f ca="1">_xll.BDP(AP$5,$A$1,"Fill","B","RATING_AS_OF_DATE_OVERRIDE",$A476)</f>
        <v>#NAME?</v>
      </c>
      <c r="AQ476" t="e">
        <f ca="1">_xll.BDP(AQ$5,$A$1,"Fill","B","RATING_AS_OF_DATE_OVERRIDE",$A476)</f>
        <v>#NAME?</v>
      </c>
      <c r="AR476" t="e">
        <f ca="1">_xll.BDP(AR$5,$A$1,"Fill","B","RATING_AS_OF_DATE_OVERRIDE",$A476)</f>
        <v>#NAME?</v>
      </c>
      <c r="AS476" t="e">
        <f ca="1">_xll.BDP(AS$5,$A$1,"Fill","B","RATING_AS_OF_DATE_OVERRIDE",$A476)</f>
        <v>#NAME?</v>
      </c>
      <c r="AT476" t="e">
        <f ca="1">_xll.BDP(AT$5,$A$1,"Fill","B","RATING_AS_OF_DATE_OVERRIDE",$A476)</f>
        <v>#NAME?</v>
      </c>
      <c r="AU476" t="e">
        <f ca="1">_xll.BDP(AU$5,$A$1,"Fill","B","RATING_AS_OF_DATE_OVERRIDE",$A476)</f>
        <v>#NAME?</v>
      </c>
      <c r="AV476" t="e">
        <f ca="1">_xll.BDP(AV$5,$A$1,"Fill","B","RATING_AS_OF_DATE_OVERRIDE",$A476)</f>
        <v>#NAME?</v>
      </c>
      <c r="AW476" t="e">
        <f ca="1">_xll.BDP(AW$5,$A$1,"Fill","B","RATING_AS_OF_DATE_OVERRIDE",$A476)</f>
        <v>#NAME?</v>
      </c>
      <c r="AX476" t="e">
        <f ca="1">_xll.BDP(AX$5,$A$1,"Fill","B","RATING_AS_OF_DATE_OVERRIDE",$A476)</f>
        <v>#NAME?</v>
      </c>
      <c r="AY476" t="e">
        <f ca="1">_xll.BDP(AY$5,$A$1,"Fill","B","RATING_AS_OF_DATE_OVERRIDE",$A476)</f>
        <v>#NAME?</v>
      </c>
      <c r="AZ476" t="e">
        <f ca="1">_xll.BDP(AZ$5,$A$1,"Fill","B","RATING_AS_OF_DATE_OVERRIDE",$A476)</f>
        <v>#NAME?</v>
      </c>
      <c r="BA476" t="e">
        <f ca="1">_xll.BDP(BA$5,$A$1,"Fill","B","RATING_AS_OF_DATE_OVERRIDE",$A476)</f>
        <v>#NAME?</v>
      </c>
      <c r="BB476" t="e">
        <f ca="1">_xll.BDP(BB$5,$A$1,"Fill","B","RATING_AS_OF_DATE_OVERRIDE",$A476)</f>
        <v>#NAME?</v>
      </c>
      <c r="BC476" t="e">
        <f ca="1">_xll.BDP(BC$5,$A$1,"Fill","B","RATING_AS_OF_DATE_OVERRIDE",$A476)</f>
        <v>#NAME?</v>
      </c>
      <c r="BD476" t="e">
        <f ca="1">_xll.BDP(BD$5,$A$1,"Fill","B","RATING_AS_OF_DATE_OVERRIDE",$A476)</f>
        <v>#NAME?</v>
      </c>
      <c r="BE476" t="e">
        <f ca="1">_xll.BDP(BE$5,$A$1,"Fill","B","RATING_AS_OF_DATE_OVERRIDE",$A476)</f>
        <v>#NAME?</v>
      </c>
      <c r="BF476" t="e">
        <f ca="1">_xll.BDP(BF$5,$A$1,"Fill","B","RATING_AS_OF_DATE_OVERRIDE",$A476)</f>
        <v>#NAME?</v>
      </c>
      <c r="BG476" t="e">
        <f ca="1">_xll.BDP(BG$5,$A$1,"Fill","B","RATING_AS_OF_DATE_OVERRIDE",$A476)</f>
        <v>#NAME?</v>
      </c>
      <c r="BH476" t="e">
        <f ca="1">_xll.BDP(BH$5,$A$1,"Fill","B","RATING_AS_OF_DATE_OVERRIDE",$A476)</f>
        <v>#NAME?</v>
      </c>
      <c r="BI476" t="e">
        <f ca="1">_xll.BDP(BI$5,$A$1,"Fill","B","RATING_AS_OF_DATE_OVERRIDE",$A476)</f>
        <v>#NAME?</v>
      </c>
      <c r="BJ476" t="e">
        <f ca="1">_xll.BDP(BJ$5,$A$1,"Fill","B","RATING_AS_OF_DATE_OVERRIDE",$A476)</f>
        <v>#NAME?</v>
      </c>
      <c r="BK476" t="e">
        <f ca="1">_xll.BDP(BK$5,$A$1,"Fill","B","RATING_AS_OF_DATE_OVERRIDE",$A476)</f>
        <v>#NAME?</v>
      </c>
      <c r="BL476" t="e">
        <f ca="1">_xll.BDP(BL$5,$A$1,"Fill","B","RATING_AS_OF_DATE_OVERRIDE",$A476)</f>
        <v>#NAME?</v>
      </c>
      <c r="BM476" t="e">
        <f ca="1">_xll.BDP(BM$5,$A$1,"Fill","B","RATING_AS_OF_DATE_OVERRIDE",$A476)</f>
        <v>#NAME?</v>
      </c>
      <c r="BN476" t="e">
        <f ca="1">_xll.BDP(BN$5,$A$1,"Fill","B","RATING_AS_OF_DATE_OVERRIDE",$A476)</f>
        <v>#NAME?</v>
      </c>
      <c r="BO476" t="e">
        <f ca="1">_xll.BDP(BO$5,$A$1,"Fill","B","RATING_AS_OF_DATE_OVERRIDE",$A476)</f>
        <v>#NAME?</v>
      </c>
      <c r="BP476" t="e">
        <f ca="1">_xll.BDP(BP$5,$A$1,"Fill","B","RATING_AS_OF_DATE_OVERRIDE",$A476)</f>
        <v>#NAME?</v>
      </c>
      <c r="BQ476" t="e">
        <f ca="1">_xll.BDP(BQ$5,$A$1,"Fill","B","RATING_AS_OF_DATE_OVERRIDE",$A476)</f>
        <v>#NAME?</v>
      </c>
      <c r="BR476" t="e">
        <f ca="1">_xll.BDP(BR$5,$A$1,"Fill","B","RATING_AS_OF_DATE_OVERRIDE",$A476)</f>
        <v>#NAME?</v>
      </c>
      <c r="BS476" t="e">
        <f ca="1">_xll.BDP(BS$5,$A$1,"Fill","B","RATING_AS_OF_DATE_OVERRIDE",$A476)</f>
        <v>#NAME?</v>
      </c>
      <c r="BT476" t="e">
        <f ca="1">_xll.BDP(BT$5,$A$1,"Fill","B","RATING_AS_OF_DATE_OVERRIDE",$A476)</f>
        <v>#NAME?</v>
      </c>
      <c r="BU476" t="e">
        <f ca="1">_xll.BDP(BU$5,$A$1,"Fill","B","RATING_AS_OF_DATE_OVERRIDE",$A476)</f>
        <v>#NAME?</v>
      </c>
      <c r="BV476" t="e">
        <f ca="1">_xll.BDP(BV$5,$A$1,"Fill","B","RATING_AS_OF_DATE_OVERRIDE",$A476)</f>
        <v>#NAME?</v>
      </c>
      <c r="BW476" t="e">
        <f ca="1">_xll.BDP(BW$5,$A$1,"Fill","B","RATING_AS_OF_DATE_OVERRIDE",$A476)</f>
        <v>#NAME?</v>
      </c>
      <c r="BX476" t="e">
        <f ca="1">_xll.BDP(BX$5,$A$1,"Fill","B","RATING_AS_OF_DATE_OVERRIDE",$A476)</f>
        <v>#NAME?</v>
      </c>
      <c r="BY476" t="e">
        <f ca="1">_xll.BDP(BY$5,$A$1,"Fill","B","RATING_AS_OF_DATE_OVERRIDE",$A476)</f>
        <v>#NAME?</v>
      </c>
      <c r="BZ476" t="e">
        <f ca="1">_xll.BDP(BZ$5,$A$1,"Fill","B","RATING_AS_OF_DATE_OVERRIDE",$A476)</f>
        <v>#NAME?</v>
      </c>
      <c r="CA476" t="e">
        <f ca="1">_xll.BDP(CA$5,$A$1,"Fill","B","RATING_AS_OF_DATE_OVERRIDE",$A476)</f>
        <v>#NAME?</v>
      </c>
      <c r="CB476" t="e">
        <f ca="1">_xll.BDP(CB$5,$A$1,"Fill","B","RATING_AS_OF_DATE_OVERRIDE",$A476)</f>
        <v>#NAME?</v>
      </c>
      <c r="CC476" t="e">
        <f ca="1">_xll.BDP(CC$5,$A$1,"Fill","B","RATING_AS_OF_DATE_OVERRIDE",$A476)</f>
        <v>#NAME?</v>
      </c>
      <c r="CD476" t="e">
        <f ca="1">_xll.BDP(CD$5,$A$1,"Fill","B","RATING_AS_OF_DATE_OVERRIDE",$A476)</f>
        <v>#NAME?</v>
      </c>
      <c r="CE476" t="e">
        <f ca="1">_xll.BDP(CE$5,$A$1,"Fill","B","RATING_AS_OF_DATE_OVERRIDE",$A476)</f>
        <v>#NAME?</v>
      </c>
      <c r="CF476" t="e">
        <f ca="1">_xll.BDP(CF$5,$A$1,"Fill","B","RATING_AS_OF_DATE_OVERRIDE",$A476)</f>
        <v>#NAME?</v>
      </c>
      <c r="CG476" t="e">
        <f ca="1">_xll.BDP(CG$5,$A$1,"Fill","B","RATING_AS_OF_DATE_OVERRIDE",$A476)</f>
        <v>#NAME?</v>
      </c>
    </row>
    <row r="477" spans="1:85">
      <c r="A477">
        <v>20190329</v>
      </c>
      <c r="B477" t="e">
        <f ca="1">_xll.BDP(B$5,$A$1,"Fill","B","RATING_AS_OF_DATE_OVERRIDE",$A477)</f>
        <v>#NAME?</v>
      </c>
      <c r="C477" t="e">
        <f ca="1">_xll.BDP(C$5,$A$1,"Fill","B","RATING_AS_OF_DATE_OVERRIDE",$A477)</f>
        <v>#NAME?</v>
      </c>
      <c r="D477" t="e">
        <f ca="1">_xll.BDP(D$5,$A$1,"Fill","B","RATING_AS_OF_DATE_OVERRIDE",$A477)</f>
        <v>#NAME?</v>
      </c>
      <c r="E477" t="e">
        <f ca="1">_xll.BDP(E$5,$A$1,"Fill","B","RATING_AS_OF_DATE_OVERRIDE",$A477)</f>
        <v>#NAME?</v>
      </c>
      <c r="F477" t="e">
        <f ca="1">_xll.BDP(F$5,$A$1,"Fill","B","RATING_AS_OF_DATE_OVERRIDE",$A477)</f>
        <v>#NAME?</v>
      </c>
      <c r="G477" t="e">
        <f ca="1">_xll.BDP(G$5,$A$1,"Fill","B","RATING_AS_OF_DATE_OVERRIDE",$A477)</f>
        <v>#NAME?</v>
      </c>
      <c r="H477" t="e">
        <f ca="1">_xll.BDP(H$5,$A$1,"Fill","B","RATING_AS_OF_DATE_OVERRIDE",$A477)</f>
        <v>#NAME?</v>
      </c>
      <c r="I477" t="e">
        <f ca="1">_xll.BDP(I$5,$A$1,"Fill","B","RATING_AS_OF_DATE_OVERRIDE",$A477)</f>
        <v>#NAME?</v>
      </c>
      <c r="J477" t="e">
        <f ca="1">_xll.BDP(J$5,$A$1,"Fill","B","RATING_AS_OF_DATE_OVERRIDE",$A477)</f>
        <v>#NAME?</v>
      </c>
      <c r="K477" t="e">
        <f ca="1">_xll.BDP(K$5,$A$1,"Fill","B","RATING_AS_OF_DATE_OVERRIDE",$A477)</f>
        <v>#NAME?</v>
      </c>
      <c r="L477" t="e">
        <f ca="1">_xll.BDP(L$5,$A$1,"Fill","B","RATING_AS_OF_DATE_OVERRIDE",$A477)</f>
        <v>#NAME?</v>
      </c>
      <c r="M477" t="e">
        <f ca="1">_xll.BDP(M$5,$A$1,"Fill","B","RATING_AS_OF_DATE_OVERRIDE",$A477)</f>
        <v>#NAME?</v>
      </c>
      <c r="N477" t="e">
        <f ca="1">_xll.BDP(N$5,$A$1,"Fill","B","RATING_AS_OF_DATE_OVERRIDE",$A477)</f>
        <v>#NAME?</v>
      </c>
      <c r="O477" t="e">
        <f ca="1">_xll.BDP(O$5,$A$1,"Fill","B","RATING_AS_OF_DATE_OVERRIDE",$A477)</f>
        <v>#NAME?</v>
      </c>
      <c r="P477" t="e">
        <f ca="1">_xll.BDP(P$5,$A$1,"Fill","B","RATING_AS_OF_DATE_OVERRIDE",$A477)</f>
        <v>#NAME?</v>
      </c>
      <c r="Q477" t="e">
        <f ca="1">_xll.BDP(Q$5,$A$1,"Fill","B","RATING_AS_OF_DATE_OVERRIDE",$A477)</f>
        <v>#NAME?</v>
      </c>
      <c r="R477" t="e">
        <f ca="1">_xll.BDP(R$5,$A$1,"Fill","B","RATING_AS_OF_DATE_OVERRIDE",$A477)</f>
        <v>#NAME?</v>
      </c>
      <c r="S477" t="e">
        <f ca="1">_xll.BDP(S$5,$A$1,"Fill","B","RATING_AS_OF_DATE_OVERRIDE",$A477)</f>
        <v>#NAME?</v>
      </c>
      <c r="T477" t="e">
        <f ca="1">_xll.BDP(T$5,$A$1,"Fill","B","RATING_AS_OF_DATE_OVERRIDE",$A477)</f>
        <v>#NAME?</v>
      </c>
      <c r="U477" t="e">
        <f ca="1">_xll.BDP(U$5,$A$1,"Fill","B","RATING_AS_OF_DATE_OVERRIDE",$A477)</f>
        <v>#NAME?</v>
      </c>
      <c r="V477" t="e">
        <f ca="1">_xll.BDP(V$5,$A$1,"Fill","B","RATING_AS_OF_DATE_OVERRIDE",$A477)</f>
        <v>#NAME?</v>
      </c>
      <c r="W477" t="e">
        <f ca="1">_xll.BDP(W$5,$A$1,"Fill","B","RATING_AS_OF_DATE_OVERRIDE",$A477)</f>
        <v>#NAME?</v>
      </c>
      <c r="X477" t="e">
        <f ca="1">_xll.BDP(X$5,$A$1,"Fill","B","RATING_AS_OF_DATE_OVERRIDE",$A477)</f>
        <v>#NAME?</v>
      </c>
      <c r="Y477" t="e">
        <f ca="1">_xll.BDP(Y$5,$A$1,"Fill","B","RATING_AS_OF_DATE_OVERRIDE",$A477)</f>
        <v>#NAME?</v>
      </c>
      <c r="Z477" t="e">
        <f ca="1">_xll.BDP(Z$5,$A$1,"Fill","B","RATING_AS_OF_DATE_OVERRIDE",$A477)</f>
        <v>#NAME?</v>
      </c>
      <c r="AA477" t="e">
        <f ca="1">_xll.BDP(AA$5,$A$1,"Fill","B","RATING_AS_OF_DATE_OVERRIDE",$A477)</f>
        <v>#NAME?</v>
      </c>
      <c r="AB477" t="e">
        <f ca="1">_xll.BDP(AB$5,$A$1,"Fill","B","RATING_AS_OF_DATE_OVERRIDE",$A477)</f>
        <v>#NAME?</v>
      </c>
      <c r="AC477" t="e">
        <f ca="1">_xll.BDP(AC$5,$A$1,"Fill","B","RATING_AS_OF_DATE_OVERRIDE",$A477)</f>
        <v>#NAME?</v>
      </c>
      <c r="AD477" t="e">
        <f ca="1">_xll.BDP(AD$5,$A$1,"Fill","B","RATING_AS_OF_DATE_OVERRIDE",$A477)</f>
        <v>#NAME?</v>
      </c>
      <c r="AE477" t="e">
        <f ca="1">_xll.BDP(AE$5,$A$1,"Fill","B","RATING_AS_OF_DATE_OVERRIDE",$A477)</f>
        <v>#NAME?</v>
      </c>
      <c r="AF477" t="e">
        <f ca="1">_xll.BDP(AF$5,$A$1,"Fill","B","RATING_AS_OF_DATE_OVERRIDE",$A477)</f>
        <v>#NAME?</v>
      </c>
      <c r="AG477" t="e">
        <f ca="1">_xll.BDP(AG$5,$A$1,"Fill","B","RATING_AS_OF_DATE_OVERRIDE",$A477)</f>
        <v>#NAME?</v>
      </c>
      <c r="AH477" t="e">
        <f ca="1">_xll.BDP(AH$5,$A$1,"Fill","B","RATING_AS_OF_DATE_OVERRIDE",$A477)</f>
        <v>#NAME?</v>
      </c>
      <c r="AI477" t="e">
        <f ca="1">_xll.BDP(AI$5,$A$1,"Fill","B","RATING_AS_OF_DATE_OVERRIDE",$A477)</f>
        <v>#NAME?</v>
      </c>
      <c r="AJ477" t="e">
        <f ca="1">_xll.BDP(AJ$5,$A$1,"Fill","B","RATING_AS_OF_DATE_OVERRIDE",$A477)</f>
        <v>#NAME?</v>
      </c>
      <c r="AK477" t="e">
        <f ca="1">_xll.BDP(AK$5,$A$1,"Fill","B","RATING_AS_OF_DATE_OVERRIDE",$A477)</f>
        <v>#NAME?</v>
      </c>
      <c r="AL477" t="e">
        <f ca="1">_xll.BDP(AL$5,$A$1,"Fill","B","RATING_AS_OF_DATE_OVERRIDE",$A477)</f>
        <v>#NAME?</v>
      </c>
      <c r="AM477" t="e">
        <f ca="1">_xll.BDP(AM$5,$A$1,"Fill","B","RATING_AS_OF_DATE_OVERRIDE",$A477)</f>
        <v>#NAME?</v>
      </c>
      <c r="AN477" t="e">
        <f ca="1">_xll.BDP(AN$5,$A$1,"Fill","B","RATING_AS_OF_DATE_OVERRIDE",$A477)</f>
        <v>#NAME?</v>
      </c>
      <c r="AO477" t="e">
        <f ca="1">_xll.BDP(AO$5,$A$1,"Fill","B","RATING_AS_OF_DATE_OVERRIDE",$A477)</f>
        <v>#NAME?</v>
      </c>
      <c r="AP477" t="e">
        <f ca="1">_xll.BDP(AP$5,$A$1,"Fill","B","RATING_AS_OF_DATE_OVERRIDE",$A477)</f>
        <v>#NAME?</v>
      </c>
      <c r="AQ477" t="e">
        <f ca="1">_xll.BDP(AQ$5,$A$1,"Fill","B","RATING_AS_OF_DATE_OVERRIDE",$A477)</f>
        <v>#NAME?</v>
      </c>
      <c r="AR477" t="e">
        <f ca="1">_xll.BDP(AR$5,$A$1,"Fill","B","RATING_AS_OF_DATE_OVERRIDE",$A477)</f>
        <v>#NAME?</v>
      </c>
      <c r="AS477" t="e">
        <f ca="1">_xll.BDP(AS$5,$A$1,"Fill","B","RATING_AS_OF_DATE_OVERRIDE",$A477)</f>
        <v>#NAME?</v>
      </c>
      <c r="AT477" t="e">
        <f ca="1">_xll.BDP(AT$5,$A$1,"Fill","B","RATING_AS_OF_DATE_OVERRIDE",$A477)</f>
        <v>#NAME?</v>
      </c>
      <c r="AU477" t="e">
        <f ca="1">_xll.BDP(AU$5,$A$1,"Fill","B","RATING_AS_OF_DATE_OVERRIDE",$A477)</f>
        <v>#NAME?</v>
      </c>
      <c r="AV477" t="e">
        <f ca="1">_xll.BDP(AV$5,$A$1,"Fill","B","RATING_AS_OF_DATE_OVERRIDE",$A477)</f>
        <v>#NAME?</v>
      </c>
      <c r="AW477" t="e">
        <f ca="1">_xll.BDP(AW$5,$A$1,"Fill","B","RATING_AS_OF_DATE_OVERRIDE",$A477)</f>
        <v>#NAME?</v>
      </c>
      <c r="AX477" t="e">
        <f ca="1">_xll.BDP(AX$5,$A$1,"Fill","B","RATING_AS_OF_DATE_OVERRIDE",$A477)</f>
        <v>#NAME?</v>
      </c>
      <c r="AY477" t="e">
        <f ca="1">_xll.BDP(AY$5,$A$1,"Fill","B","RATING_AS_OF_DATE_OVERRIDE",$A477)</f>
        <v>#NAME?</v>
      </c>
      <c r="AZ477" t="e">
        <f ca="1">_xll.BDP(AZ$5,$A$1,"Fill","B","RATING_AS_OF_DATE_OVERRIDE",$A477)</f>
        <v>#NAME?</v>
      </c>
      <c r="BA477" t="e">
        <f ca="1">_xll.BDP(BA$5,$A$1,"Fill","B","RATING_AS_OF_DATE_OVERRIDE",$A477)</f>
        <v>#NAME?</v>
      </c>
      <c r="BB477" t="e">
        <f ca="1">_xll.BDP(BB$5,$A$1,"Fill","B","RATING_AS_OF_DATE_OVERRIDE",$A477)</f>
        <v>#NAME?</v>
      </c>
      <c r="BC477" t="e">
        <f ca="1">_xll.BDP(BC$5,$A$1,"Fill","B","RATING_AS_OF_DATE_OVERRIDE",$A477)</f>
        <v>#NAME?</v>
      </c>
      <c r="BD477" t="e">
        <f ca="1">_xll.BDP(BD$5,$A$1,"Fill","B","RATING_AS_OF_DATE_OVERRIDE",$A477)</f>
        <v>#NAME?</v>
      </c>
      <c r="BE477" t="e">
        <f ca="1">_xll.BDP(BE$5,$A$1,"Fill","B","RATING_AS_OF_DATE_OVERRIDE",$A477)</f>
        <v>#NAME?</v>
      </c>
      <c r="BF477" t="e">
        <f ca="1">_xll.BDP(BF$5,$A$1,"Fill","B","RATING_AS_OF_DATE_OVERRIDE",$A477)</f>
        <v>#NAME?</v>
      </c>
      <c r="BG477" t="e">
        <f ca="1">_xll.BDP(BG$5,$A$1,"Fill","B","RATING_AS_OF_DATE_OVERRIDE",$A477)</f>
        <v>#NAME?</v>
      </c>
      <c r="BH477" t="e">
        <f ca="1">_xll.BDP(BH$5,$A$1,"Fill","B","RATING_AS_OF_DATE_OVERRIDE",$A477)</f>
        <v>#NAME?</v>
      </c>
      <c r="BI477" t="e">
        <f ca="1">_xll.BDP(BI$5,$A$1,"Fill","B","RATING_AS_OF_DATE_OVERRIDE",$A477)</f>
        <v>#NAME?</v>
      </c>
      <c r="BJ477" t="e">
        <f ca="1">_xll.BDP(BJ$5,$A$1,"Fill","B","RATING_AS_OF_DATE_OVERRIDE",$A477)</f>
        <v>#NAME?</v>
      </c>
      <c r="BK477" t="e">
        <f ca="1">_xll.BDP(BK$5,$A$1,"Fill","B","RATING_AS_OF_DATE_OVERRIDE",$A477)</f>
        <v>#NAME?</v>
      </c>
      <c r="BL477" t="e">
        <f ca="1">_xll.BDP(BL$5,$A$1,"Fill","B","RATING_AS_OF_DATE_OVERRIDE",$A477)</f>
        <v>#NAME?</v>
      </c>
      <c r="BM477" t="e">
        <f ca="1">_xll.BDP(BM$5,$A$1,"Fill","B","RATING_AS_OF_DATE_OVERRIDE",$A477)</f>
        <v>#NAME?</v>
      </c>
      <c r="BN477" t="e">
        <f ca="1">_xll.BDP(BN$5,$A$1,"Fill","B","RATING_AS_OF_DATE_OVERRIDE",$A477)</f>
        <v>#NAME?</v>
      </c>
      <c r="BO477" t="e">
        <f ca="1">_xll.BDP(BO$5,$A$1,"Fill","B","RATING_AS_OF_DATE_OVERRIDE",$A477)</f>
        <v>#NAME?</v>
      </c>
      <c r="BP477" t="e">
        <f ca="1">_xll.BDP(BP$5,$A$1,"Fill","B","RATING_AS_OF_DATE_OVERRIDE",$A477)</f>
        <v>#NAME?</v>
      </c>
      <c r="BQ477" t="e">
        <f ca="1">_xll.BDP(BQ$5,$A$1,"Fill","B","RATING_AS_OF_DATE_OVERRIDE",$A477)</f>
        <v>#NAME?</v>
      </c>
      <c r="BR477" t="e">
        <f ca="1">_xll.BDP(BR$5,$A$1,"Fill","B","RATING_AS_OF_DATE_OVERRIDE",$A477)</f>
        <v>#NAME?</v>
      </c>
      <c r="BS477" t="e">
        <f ca="1">_xll.BDP(BS$5,$A$1,"Fill","B","RATING_AS_OF_DATE_OVERRIDE",$A477)</f>
        <v>#NAME?</v>
      </c>
      <c r="BT477" t="e">
        <f ca="1">_xll.BDP(BT$5,$A$1,"Fill","B","RATING_AS_OF_DATE_OVERRIDE",$A477)</f>
        <v>#NAME?</v>
      </c>
      <c r="BU477" t="e">
        <f ca="1">_xll.BDP(BU$5,$A$1,"Fill","B","RATING_AS_OF_DATE_OVERRIDE",$A477)</f>
        <v>#NAME?</v>
      </c>
      <c r="BV477" t="e">
        <f ca="1">_xll.BDP(BV$5,$A$1,"Fill","B","RATING_AS_OF_DATE_OVERRIDE",$A477)</f>
        <v>#NAME?</v>
      </c>
      <c r="BW477" t="e">
        <f ca="1">_xll.BDP(BW$5,$A$1,"Fill","B","RATING_AS_OF_DATE_OVERRIDE",$A477)</f>
        <v>#NAME?</v>
      </c>
      <c r="BX477" t="e">
        <f ca="1">_xll.BDP(BX$5,$A$1,"Fill","B","RATING_AS_OF_DATE_OVERRIDE",$A477)</f>
        <v>#NAME?</v>
      </c>
      <c r="BY477" t="e">
        <f ca="1">_xll.BDP(BY$5,$A$1,"Fill","B","RATING_AS_OF_DATE_OVERRIDE",$A477)</f>
        <v>#NAME?</v>
      </c>
      <c r="BZ477" t="e">
        <f ca="1">_xll.BDP(BZ$5,$A$1,"Fill","B","RATING_AS_OF_DATE_OVERRIDE",$A477)</f>
        <v>#NAME?</v>
      </c>
      <c r="CA477" t="e">
        <f ca="1">_xll.BDP(CA$5,$A$1,"Fill","B","RATING_AS_OF_DATE_OVERRIDE",$A477)</f>
        <v>#NAME?</v>
      </c>
      <c r="CB477" t="e">
        <f ca="1">_xll.BDP(CB$5,$A$1,"Fill","B","RATING_AS_OF_DATE_OVERRIDE",$A477)</f>
        <v>#NAME?</v>
      </c>
      <c r="CC477" t="e">
        <f ca="1">_xll.BDP(CC$5,$A$1,"Fill","B","RATING_AS_OF_DATE_OVERRIDE",$A477)</f>
        <v>#NAME?</v>
      </c>
      <c r="CD477" t="e">
        <f ca="1">_xll.BDP(CD$5,$A$1,"Fill","B","RATING_AS_OF_DATE_OVERRIDE",$A477)</f>
        <v>#NAME?</v>
      </c>
      <c r="CE477" t="e">
        <f ca="1">_xll.BDP(CE$5,$A$1,"Fill","B","RATING_AS_OF_DATE_OVERRIDE",$A477)</f>
        <v>#NAME?</v>
      </c>
      <c r="CF477" t="e">
        <f ca="1">_xll.BDP(CF$5,$A$1,"Fill","B","RATING_AS_OF_DATE_OVERRIDE",$A477)</f>
        <v>#NAME?</v>
      </c>
      <c r="CG477" t="e">
        <f ca="1">_xll.BDP(CG$5,$A$1,"Fill","B","RATING_AS_OF_DATE_OVERRIDE",$A477)</f>
        <v>#NAME?</v>
      </c>
    </row>
    <row r="478" spans="1:85">
      <c r="A478">
        <v>20190430</v>
      </c>
      <c r="B478" t="e">
        <f ca="1">_xll.BDP(B$5,$A$1,"Fill","B","RATING_AS_OF_DATE_OVERRIDE",$A478)</f>
        <v>#NAME?</v>
      </c>
      <c r="C478" t="e">
        <f ca="1">_xll.BDP(C$5,$A$1,"Fill","B","RATING_AS_OF_DATE_OVERRIDE",$A478)</f>
        <v>#NAME?</v>
      </c>
      <c r="D478" t="e">
        <f ca="1">_xll.BDP(D$5,$A$1,"Fill","B","RATING_AS_OF_DATE_OVERRIDE",$A478)</f>
        <v>#NAME?</v>
      </c>
      <c r="E478" t="e">
        <f ca="1">_xll.BDP(E$5,$A$1,"Fill","B","RATING_AS_OF_DATE_OVERRIDE",$A478)</f>
        <v>#NAME?</v>
      </c>
      <c r="F478" t="e">
        <f ca="1">_xll.BDP(F$5,$A$1,"Fill","B","RATING_AS_OF_DATE_OVERRIDE",$A478)</f>
        <v>#NAME?</v>
      </c>
      <c r="G478" t="e">
        <f ca="1">_xll.BDP(G$5,$A$1,"Fill","B","RATING_AS_OF_DATE_OVERRIDE",$A478)</f>
        <v>#NAME?</v>
      </c>
      <c r="H478" t="e">
        <f ca="1">_xll.BDP(H$5,$A$1,"Fill","B","RATING_AS_OF_DATE_OVERRIDE",$A478)</f>
        <v>#NAME?</v>
      </c>
      <c r="I478" t="e">
        <f ca="1">_xll.BDP(I$5,$A$1,"Fill","B","RATING_AS_OF_DATE_OVERRIDE",$A478)</f>
        <v>#NAME?</v>
      </c>
      <c r="J478" t="e">
        <f ca="1">_xll.BDP(J$5,$A$1,"Fill","B","RATING_AS_OF_DATE_OVERRIDE",$A478)</f>
        <v>#NAME?</v>
      </c>
      <c r="K478" t="e">
        <f ca="1">_xll.BDP(K$5,$A$1,"Fill","B","RATING_AS_OF_DATE_OVERRIDE",$A478)</f>
        <v>#NAME?</v>
      </c>
      <c r="L478" t="e">
        <f ca="1">_xll.BDP(L$5,$A$1,"Fill","B","RATING_AS_OF_DATE_OVERRIDE",$A478)</f>
        <v>#NAME?</v>
      </c>
      <c r="M478" t="e">
        <f ca="1">_xll.BDP(M$5,$A$1,"Fill","B","RATING_AS_OF_DATE_OVERRIDE",$A478)</f>
        <v>#NAME?</v>
      </c>
      <c r="N478" t="e">
        <f ca="1">_xll.BDP(N$5,$A$1,"Fill","B","RATING_AS_OF_DATE_OVERRIDE",$A478)</f>
        <v>#NAME?</v>
      </c>
      <c r="O478" t="e">
        <f ca="1">_xll.BDP(O$5,$A$1,"Fill","B","RATING_AS_OF_DATE_OVERRIDE",$A478)</f>
        <v>#NAME?</v>
      </c>
      <c r="P478" t="e">
        <f ca="1">_xll.BDP(P$5,$A$1,"Fill","B","RATING_AS_OF_DATE_OVERRIDE",$A478)</f>
        <v>#NAME?</v>
      </c>
      <c r="Q478" t="e">
        <f ca="1">_xll.BDP(Q$5,$A$1,"Fill","B","RATING_AS_OF_DATE_OVERRIDE",$A478)</f>
        <v>#NAME?</v>
      </c>
      <c r="R478" t="e">
        <f ca="1">_xll.BDP(R$5,$A$1,"Fill","B","RATING_AS_OF_DATE_OVERRIDE",$A478)</f>
        <v>#NAME?</v>
      </c>
      <c r="S478" t="e">
        <f ca="1">_xll.BDP(S$5,$A$1,"Fill","B","RATING_AS_OF_DATE_OVERRIDE",$A478)</f>
        <v>#NAME?</v>
      </c>
      <c r="T478" t="e">
        <f ca="1">_xll.BDP(T$5,$A$1,"Fill","B","RATING_AS_OF_DATE_OVERRIDE",$A478)</f>
        <v>#NAME?</v>
      </c>
      <c r="U478" t="e">
        <f ca="1">_xll.BDP(U$5,$A$1,"Fill","B","RATING_AS_OF_DATE_OVERRIDE",$A478)</f>
        <v>#NAME?</v>
      </c>
      <c r="V478" t="e">
        <f ca="1">_xll.BDP(V$5,$A$1,"Fill","B","RATING_AS_OF_DATE_OVERRIDE",$A478)</f>
        <v>#NAME?</v>
      </c>
      <c r="W478" t="e">
        <f ca="1">_xll.BDP(W$5,$A$1,"Fill","B","RATING_AS_OF_DATE_OVERRIDE",$A478)</f>
        <v>#NAME?</v>
      </c>
      <c r="X478" t="e">
        <f ca="1">_xll.BDP(X$5,$A$1,"Fill","B","RATING_AS_OF_DATE_OVERRIDE",$A478)</f>
        <v>#NAME?</v>
      </c>
      <c r="Y478" t="e">
        <f ca="1">_xll.BDP(Y$5,$A$1,"Fill","B","RATING_AS_OF_DATE_OVERRIDE",$A478)</f>
        <v>#NAME?</v>
      </c>
      <c r="Z478" t="e">
        <f ca="1">_xll.BDP(Z$5,$A$1,"Fill","B","RATING_AS_OF_DATE_OVERRIDE",$A478)</f>
        <v>#NAME?</v>
      </c>
      <c r="AA478" t="e">
        <f ca="1">_xll.BDP(AA$5,$A$1,"Fill","B","RATING_AS_OF_DATE_OVERRIDE",$A478)</f>
        <v>#NAME?</v>
      </c>
      <c r="AB478" t="e">
        <f ca="1">_xll.BDP(AB$5,$A$1,"Fill","B","RATING_AS_OF_DATE_OVERRIDE",$A478)</f>
        <v>#NAME?</v>
      </c>
      <c r="AC478" t="e">
        <f ca="1">_xll.BDP(AC$5,$A$1,"Fill","B","RATING_AS_OF_DATE_OVERRIDE",$A478)</f>
        <v>#NAME?</v>
      </c>
      <c r="AD478" t="e">
        <f ca="1">_xll.BDP(AD$5,$A$1,"Fill","B","RATING_AS_OF_DATE_OVERRIDE",$A478)</f>
        <v>#NAME?</v>
      </c>
      <c r="AE478" t="e">
        <f ca="1">_xll.BDP(AE$5,$A$1,"Fill","B","RATING_AS_OF_DATE_OVERRIDE",$A478)</f>
        <v>#NAME?</v>
      </c>
      <c r="AF478" t="e">
        <f ca="1">_xll.BDP(AF$5,$A$1,"Fill","B","RATING_AS_OF_DATE_OVERRIDE",$A478)</f>
        <v>#NAME?</v>
      </c>
      <c r="AG478" t="e">
        <f ca="1">_xll.BDP(AG$5,$A$1,"Fill","B","RATING_AS_OF_DATE_OVERRIDE",$A478)</f>
        <v>#NAME?</v>
      </c>
      <c r="AH478" t="e">
        <f ca="1">_xll.BDP(AH$5,$A$1,"Fill","B","RATING_AS_OF_DATE_OVERRIDE",$A478)</f>
        <v>#NAME?</v>
      </c>
      <c r="AI478" t="e">
        <f ca="1">_xll.BDP(AI$5,$A$1,"Fill","B","RATING_AS_OF_DATE_OVERRIDE",$A478)</f>
        <v>#NAME?</v>
      </c>
      <c r="AJ478" t="e">
        <f ca="1">_xll.BDP(AJ$5,$A$1,"Fill","B","RATING_AS_OF_DATE_OVERRIDE",$A478)</f>
        <v>#NAME?</v>
      </c>
      <c r="AK478" t="e">
        <f ca="1">_xll.BDP(AK$5,$A$1,"Fill","B","RATING_AS_OF_DATE_OVERRIDE",$A478)</f>
        <v>#NAME?</v>
      </c>
      <c r="AL478" t="e">
        <f ca="1">_xll.BDP(AL$5,$A$1,"Fill","B","RATING_AS_OF_DATE_OVERRIDE",$A478)</f>
        <v>#NAME?</v>
      </c>
      <c r="AM478" t="e">
        <f ca="1">_xll.BDP(AM$5,$A$1,"Fill","B","RATING_AS_OF_DATE_OVERRIDE",$A478)</f>
        <v>#NAME?</v>
      </c>
      <c r="AN478" t="e">
        <f ca="1">_xll.BDP(AN$5,$A$1,"Fill","B","RATING_AS_OF_DATE_OVERRIDE",$A478)</f>
        <v>#NAME?</v>
      </c>
      <c r="AO478" t="e">
        <f ca="1">_xll.BDP(AO$5,$A$1,"Fill","B","RATING_AS_OF_DATE_OVERRIDE",$A478)</f>
        <v>#NAME?</v>
      </c>
      <c r="AP478" t="e">
        <f ca="1">_xll.BDP(AP$5,$A$1,"Fill","B","RATING_AS_OF_DATE_OVERRIDE",$A478)</f>
        <v>#NAME?</v>
      </c>
      <c r="AQ478" t="e">
        <f ca="1">_xll.BDP(AQ$5,$A$1,"Fill","B","RATING_AS_OF_DATE_OVERRIDE",$A478)</f>
        <v>#NAME?</v>
      </c>
      <c r="AR478" t="e">
        <f ca="1">_xll.BDP(AR$5,$A$1,"Fill","B","RATING_AS_OF_DATE_OVERRIDE",$A478)</f>
        <v>#NAME?</v>
      </c>
      <c r="AS478" t="e">
        <f ca="1">_xll.BDP(AS$5,$A$1,"Fill","B","RATING_AS_OF_DATE_OVERRIDE",$A478)</f>
        <v>#NAME?</v>
      </c>
      <c r="AT478" t="e">
        <f ca="1">_xll.BDP(AT$5,$A$1,"Fill","B","RATING_AS_OF_DATE_OVERRIDE",$A478)</f>
        <v>#NAME?</v>
      </c>
      <c r="AU478" t="e">
        <f ca="1">_xll.BDP(AU$5,$A$1,"Fill","B","RATING_AS_OF_DATE_OVERRIDE",$A478)</f>
        <v>#NAME?</v>
      </c>
      <c r="AV478" t="e">
        <f ca="1">_xll.BDP(AV$5,$A$1,"Fill","B","RATING_AS_OF_DATE_OVERRIDE",$A478)</f>
        <v>#NAME?</v>
      </c>
      <c r="AW478" t="e">
        <f ca="1">_xll.BDP(AW$5,$A$1,"Fill","B","RATING_AS_OF_DATE_OVERRIDE",$A478)</f>
        <v>#NAME?</v>
      </c>
      <c r="AX478" t="e">
        <f ca="1">_xll.BDP(AX$5,$A$1,"Fill","B","RATING_AS_OF_DATE_OVERRIDE",$A478)</f>
        <v>#NAME?</v>
      </c>
      <c r="AY478" t="e">
        <f ca="1">_xll.BDP(AY$5,$A$1,"Fill","B","RATING_AS_OF_DATE_OVERRIDE",$A478)</f>
        <v>#NAME?</v>
      </c>
      <c r="AZ478" t="e">
        <f ca="1">_xll.BDP(AZ$5,$A$1,"Fill","B","RATING_AS_OF_DATE_OVERRIDE",$A478)</f>
        <v>#NAME?</v>
      </c>
      <c r="BA478" t="e">
        <f ca="1">_xll.BDP(BA$5,$A$1,"Fill","B","RATING_AS_OF_DATE_OVERRIDE",$A478)</f>
        <v>#NAME?</v>
      </c>
      <c r="BB478" t="e">
        <f ca="1">_xll.BDP(BB$5,$A$1,"Fill","B","RATING_AS_OF_DATE_OVERRIDE",$A478)</f>
        <v>#NAME?</v>
      </c>
      <c r="BC478" t="e">
        <f ca="1">_xll.BDP(BC$5,$A$1,"Fill","B","RATING_AS_OF_DATE_OVERRIDE",$A478)</f>
        <v>#NAME?</v>
      </c>
      <c r="BD478" t="e">
        <f ca="1">_xll.BDP(BD$5,$A$1,"Fill","B","RATING_AS_OF_DATE_OVERRIDE",$A478)</f>
        <v>#NAME?</v>
      </c>
      <c r="BE478" t="e">
        <f ca="1">_xll.BDP(BE$5,$A$1,"Fill","B","RATING_AS_OF_DATE_OVERRIDE",$A478)</f>
        <v>#NAME?</v>
      </c>
      <c r="BF478" t="e">
        <f ca="1">_xll.BDP(BF$5,$A$1,"Fill","B","RATING_AS_OF_DATE_OVERRIDE",$A478)</f>
        <v>#NAME?</v>
      </c>
      <c r="BG478" t="e">
        <f ca="1">_xll.BDP(BG$5,$A$1,"Fill","B","RATING_AS_OF_DATE_OVERRIDE",$A478)</f>
        <v>#NAME?</v>
      </c>
      <c r="BH478" t="e">
        <f ca="1">_xll.BDP(BH$5,$A$1,"Fill","B","RATING_AS_OF_DATE_OVERRIDE",$A478)</f>
        <v>#NAME?</v>
      </c>
      <c r="BI478" t="e">
        <f ca="1">_xll.BDP(BI$5,$A$1,"Fill","B","RATING_AS_OF_DATE_OVERRIDE",$A478)</f>
        <v>#NAME?</v>
      </c>
      <c r="BJ478" t="e">
        <f ca="1">_xll.BDP(BJ$5,$A$1,"Fill","B","RATING_AS_OF_DATE_OVERRIDE",$A478)</f>
        <v>#NAME?</v>
      </c>
      <c r="BK478" t="e">
        <f ca="1">_xll.BDP(BK$5,$A$1,"Fill","B","RATING_AS_OF_DATE_OVERRIDE",$A478)</f>
        <v>#NAME?</v>
      </c>
      <c r="BL478" t="e">
        <f ca="1">_xll.BDP(BL$5,$A$1,"Fill","B","RATING_AS_OF_DATE_OVERRIDE",$A478)</f>
        <v>#NAME?</v>
      </c>
      <c r="BM478" t="e">
        <f ca="1">_xll.BDP(BM$5,$A$1,"Fill","B","RATING_AS_OF_DATE_OVERRIDE",$A478)</f>
        <v>#NAME?</v>
      </c>
      <c r="BN478" t="e">
        <f ca="1">_xll.BDP(BN$5,$A$1,"Fill","B","RATING_AS_OF_DATE_OVERRIDE",$A478)</f>
        <v>#NAME?</v>
      </c>
      <c r="BO478" t="e">
        <f ca="1">_xll.BDP(BO$5,$A$1,"Fill","B","RATING_AS_OF_DATE_OVERRIDE",$A478)</f>
        <v>#NAME?</v>
      </c>
      <c r="BP478" t="e">
        <f ca="1">_xll.BDP(BP$5,$A$1,"Fill","B","RATING_AS_OF_DATE_OVERRIDE",$A478)</f>
        <v>#NAME?</v>
      </c>
      <c r="BQ478" t="e">
        <f ca="1">_xll.BDP(BQ$5,$A$1,"Fill","B","RATING_AS_OF_DATE_OVERRIDE",$A478)</f>
        <v>#NAME?</v>
      </c>
      <c r="BR478" t="e">
        <f ca="1">_xll.BDP(BR$5,$A$1,"Fill","B","RATING_AS_OF_DATE_OVERRIDE",$A478)</f>
        <v>#NAME?</v>
      </c>
      <c r="BS478" t="e">
        <f ca="1">_xll.BDP(BS$5,$A$1,"Fill","B","RATING_AS_OF_DATE_OVERRIDE",$A478)</f>
        <v>#NAME?</v>
      </c>
      <c r="BT478" t="e">
        <f ca="1">_xll.BDP(BT$5,$A$1,"Fill","B","RATING_AS_OF_DATE_OVERRIDE",$A478)</f>
        <v>#NAME?</v>
      </c>
      <c r="BU478" t="e">
        <f ca="1">_xll.BDP(BU$5,$A$1,"Fill","B","RATING_AS_OF_DATE_OVERRIDE",$A478)</f>
        <v>#NAME?</v>
      </c>
      <c r="BV478" t="e">
        <f ca="1">_xll.BDP(BV$5,$A$1,"Fill","B","RATING_AS_OF_DATE_OVERRIDE",$A478)</f>
        <v>#NAME?</v>
      </c>
      <c r="BW478" t="e">
        <f ca="1">_xll.BDP(BW$5,$A$1,"Fill","B","RATING_AS_OF_DATE_OVERRIDE",$A478)</f>
        <v>#NAME?</v>
      </c>
      <c r="BX478" t="e">
        <f ca="1">_xll.BDP(BX$5,$A$1,"Fill","B","RATING_AS_OF_DATE_OVERRIDE",$A478)</f>
        <v>#NAME?</v>
      </c>
      <c r="BY478" t="e">
        <f ca="1">_xll.BDP(BY$5,$A$1,"Fill","B","RATING_AS_OF_DATE_OVERRIDE",$A478)</f>
        <v>#NAME?</v>
      </c>
      <c r="BZ478" t="e">
        <f ca="1">_xll.BDP(BZ$5,$A$1,"Fill","B","RATING_AS_OF_DATE_OVERRIDE",$A478)</f>
        <v>#NAME?</v>
      </c>
      <c r="CA478" t="e">
        <f ca="1">_xll.BDP(CA$5,$A$1,"Fill","B","RATING_AS_OF_DATE_OVERRIDE",$A478)</f>
        <v>#NAME?</v>
      </c>
      <c r="CB478" t="e">
        <f ca="1">_xll.BDP(CB$5,$A$1,"Fill","B","RATING_AS_OF_DATE_OVERRIDE",$A478)</f>
        <v>#NAME?</v>
      </c>
      <c r="CC478" t="e">
        <f ca="1">_xll.BDP(CC$5,$A$1,"Fill","B","RATING_AS_OF_DATE_OVERRIDE",$A478)</f>
        <v>#NAME?</v>
      </c>
      <c r="CD478" t="e">
        <f ca="1">_xll.BDP(CD$5,$A$1,"Fill","B","RATING_AS_OF_DATE_OVERRIDE",$A478)</f>
        <v>#NAME?</v>
      </c>
      <c r="CE478" t="e">
        <f ca="1">_xll.BDP(CE$5,$A$1,"Fill","B","RATING_AS_OF_DATE_OVERRIDE",$A478)</f>
        <v>#NAME?</v>
      </c>
      <c r="CF478" t="e">
        <f ca="1">_xll.BDP(CF$5,$A$1,"Fill","B","RATING_AS_OF_DATE_OVERRIDE",$A478)</f>
        <v>#NAME?</v>
      </c>
      <c r="CG478" t="e">
        <f ca="1">_xll.BDP(CG$5,$A$1,"Fill","B","RATING_AS_OF_DATE_OVERRIDE",$A478)</f>
        <v>#NAME?</v>
      </c>
    </row>
    <row r="479" spans="1:85">
      <c r="A479">
        <v>20190531</v>
      </c>
      <c r="B479" t="e">
        <f ca="1">_xll.BDP(B$5,$A$1,"Fill","B","RATING_AS_OF_DATE_OVERRIDE",$A479)</f>
        <v>#NAME?</v>
      </c>
      <c r="C479" t="e">
        <f ca="1">_xll.BDP(C$5,$A$1,"Fill","B","RATING_AS_OF_DATE_OVERRIDE",$A479)</f>
        <v>#NAME?</v>
      </c>
      <c r="D479" t="e">
        <f ca="1">_xll.BDP(D$5,$A$1,"Fill","B","RATING_AS_OF_DATE_OVERRIDE",$A479)</f>
        <v>#NAME?</v>
      </c>
      <c r="E479" t="e">
        <f ca="1">_xll.BDP(E$5,$A$1,"Fill","B","RATING_AS_OF_DATE_OVERRIDE",$A479)</f>
        <v>#NAME?</v>
      </c>
      <c r="F479" t="e">
        <f ca="1">_xll.BDP(F$5,$A$1,"Fill","B","RATING_AS_OF_DATE_OVERRIDE",$A479)</f>
        <v>#NAME?</v>
      </c>
      <c r="G479" t="e">
        <f ca="1">_xll.BDP(G$5,$A$1,"Fill","B","RATING_AS_OF_DATE_OVERRIDE",$A479)</f>
        <v>#NAME?</v>
      </c>
      <c r="H479" t="e">
        <f ca="1">_xll.BDP(H$5,$A$1,"Fill","B","RATING_AS_OF_DATE_OVERRIDE",$A479)</f>
        <v>#NAME?</v>
      </c>
      <c r="I479" t="e">
        <f ca="1">_xll.BDP(I$5,$A$1,"Fill","B","RATING_AS_OF_DATE_OVERRIDE",$A479)</f>
        <v>#NAME?</v>
      </c>
      <c r="J479" t="e">
        <f ca="1">_xll.BDP(J$5,$A$1,"Fill","B","RATING_AS_OF_DATE_OVERRIDE",$A479)</f>
        <v>#NAME?</v>
      </c>
      <c r="K479" t="e">
        <f ca="1">_xll.BDP(K$5,$A$1,"Fill","B","RATING_AS_OF_DATE_OVERRIDE",$A479)</f>
        <v>#NAME?</v>
      </c>
      <c r="L479" t="e">
        <f ca="1">_xll.BDP(L$5,$A$1,"Fill","B","RATING_AS_OF_DATE_OVERRIDE",$A479)</f>
        <v>#NAME?</v>
      </c>
      <c r="M479" t="e">
        <f ca="1">_xll.BDP(M$5,$A$1,"Fill","B","RATING_AS_OF_DATE_OVERRIDE",$A479)</f>
        <v>#NAME?</v>
      </c>
      <c r="N479" t="e">
        <f ca="1">_xll.BDP(N$5,$A$1,"Fill","B","RATING_AS_OF_DATE_OVERRIDE",$A479)</f>
        <v>#NAME?</v>
      </c>
      <c r="O479" t="e">
        <f ca="1">_xll.BDP(O$5,$A$1,"Fill","B","RATING_AS_OF_DATE_OVERRIDE",$A479)</f>
        <v>#NAME?</v>
      </c>
      <c r="P479" t="e">
        <f ca="1">_xll.BDP(P$5,$A$1,"Fill","B","RATING_AS_OF_DATE_OVERRIDE",$A479)</f>
        <v>#NAME?</v>
      </c>
      <c r="Q479" t="e">
        <f ca="1">_xll.BDP(Q$5,$A$1,"Fill","B","RATING_AS_OF_DATE_OVERRIDE",$A479)</f>
        <v>#NAME?</v>
      </c>
      <c r="R479" t="e">
        <f ca="1">_xll.BDP(R$5,$A$1,"Fill","B","RATING_AS_OF_DATE_OVERRIDE",$A479)</f>
        <v>#NAME?</v>
      </c>
      <c r="S479" t="e">
        <f ca="1">_xll.BDP(S$5,$A$1,"Fill","B","RATING_AS_OF_DATE_OVERRIDE",$A479)</f>
        <v>#NAME?</v>
      </c>
      <c r="T479" t="e">
        <f ca="1">_xll.BDP(T$5,$A$1,"Fill","B","RATING_AS_OF_DATE_OVERRIDE",$A479)</f>
        <v>#NAME?</v>
      </c>
      <c r="U479" t="e">
        <f ca="1">_xll.BDP(U$5,$A$1,"Fill","B","RATING_AS_OF_DATE_OVERRIDE",$A479)</f>
        <v>#NAME?</v>
      </c>
      <c r="V479" t="e">
        <f ca="1">_xll.BDP(V$5,$A$1,"Fill","B","RATING_AS_OF_DATE_OVERRIDE",$A479)</f>
        <v>#NAME?</v>
      </c>
      <c r="W479" t="e">
        <f ca="1">_xll.BDP(W$5,$A$1,"Fill","B","RATING_AS_OF_DATE_OVERRIDE",$A479)</f>
        <v>#NAME?</v>
      </c>
      <c r="X479" t="e">
        <f ca="1">_xll.BDP(X$5,$A$1,"Fill","B","RATING_AS_OF_DATE_OVERRIDE",$A479)</f>
        <v>#NAME?</v>
      </c>
      <c r="Y479" t="e">
        <f ca="1">_xll.BDP(Y$5,$A$1,"Fill","B","RATING_AS_OF_DATE_OVERRIDE",$A479)</f>
        <v>#NAME?</v>
      </c>
      <c r="Z479" t="e">
        <f ca="1">_xll.BDP(Z$5,$A$1,"Fill","B","RATING_AS_OF_DATE_OVERRIDE",$A479)</f>
        <v>#NAME?</v>
      </c>
      <c r="AA479" t="e">
        <f ca="1">_xll.BDP(AA$5,$A$1,"Fill","B","RATING_AS_OF_DATE_OVERRIDE",$A479)</f>
        <v>#NAME?</v>
      </c>
      <c r="AB479" t="e">
        <f ca="1">_xll.BDP(AB$5,$A$1,"Fill","B","RATING_AS_OF_DATE_OVERRIDE",$A479)</f>
        <v>#NAME?</v>
      </c>
      <c r="AC479" t="e">
        <f ca="1">_xll.BDP(AC$5,$A$1,"Fill","B","RATING_AS_OF_DATE_OVERRIDE",$A479)</f>
        <v>#NAME?</v>
      </c>
      <c r="AD479" t="e">
        <f ca="1">_xll.BDP(AD$5,$A$1,"Fill","B","RATING_AS_OF_DATE_OVERRIDE",$A479)</f>
        <v>#NAME?</v>
      </c>
      <c r="AE479" t="e">
        <f ca="1">_xll.BDP(AE$5,$A$1,"Fill","B","RATING_AS_OF_DATE_OVERRIDE",$A479)</f>
        <v>#NAME?</v>
      </c>
      <c r="AF479" t="e">
        <f ca="1">_xll.BDP(AF$5,$A$1,"Fill","B","RATING_AS_OF_DATE_OVERRIDE",$A479)</f>
        <v>#NAME?</v>
      </c>
      <c r="AG479" t="e">
        <f ca="1">_xll.BDP(AG$5,$A$1,"Fill","B","RATING_AS_OF_DATE_OVERRIDE",$A479)</f>
        <v>#NAME?</v>
      </c>
      <c r="AH479" t="e">
        <f ca="1">_xll.BDP(AH$5,$A$1,"Fill","B","RATING_AS_OF_DATE_OVERRIDE",$A479)</f>
        <v>#NAME?</v>
      </c>
      <c r="AI479" t="e">
        <f ca="1">_xll.BDP(AI$5,$A$1,"Fill","B","RATING_AS_OF_DATE_OVERRIDE",$A479)</f>
        <v>#NAME?</v>
      </c>
      <c r="AJ479" t="e">
        <f ca="1">_xll.BDP(AJ$5,$A$1,"Fill","B","RATING_AS_OF_DATE_OVERRIDE",$A479)</f>
        <v>#NAME?</v>
      </c>
      <c r="AK479" t="e">
        <f ca="1">_xll.BDP(AK$5,$A$1,"Fill","B","RATING_AS_OF_DATE_OVERRIDE",$A479)</f>
        <v>#NAME?</v>
      </c>
      <c r="AL479" t="e">
        <f ca="1">_xll.BDP(AL$5,$A$1,"Fill","B","RATING_AS_OF_DATE_OVERRIDE",$A479)</f>
        <v>#NAME?</v>
      </c>
      <c r="AM479" t="e">
        <f ca="1">_xll.BDP(AM$5,$A$1,"Fill","B","RATING_AS_OF_DATE_OVERRIDE",$A479)</f>
        <v>#NAME?</v>
      </c>
      <c r="AN479" t="e">
        <f ca="1">_xll.BDP(AN$5,$A$1,"Fill","B","RATING_AS_OF_DATE_OVERRIDE",$A479)</f>
        <v>#NAME?</v>
      </c>
      <c r="AO479" t="e">
        <f ca="1">_xll.BDP(AO$5,$A$1,"Fill","B","RATING_AS_OF_DATE_OVERRIDE",$A479)</f>
        <v>#NAME?</v>
      </c>
      <c r="AP479" t="e">
        <f ca="1">_xll.BDP(AP$5,$A$1,"Fill","B","RATING_AS_OF_DATE_OVERRIDE",$A479)</f>
        <v>#NAME?</v>
      </c>
      <c r="AQ479" t="e">
        <f ca="1">_xll.BDP(AQ$5,$A$1,"Fill","B","RATING_AS_OF_DATE_OVERRIDE",$A479)</f>
        <v>#NAME?</v>
      </c>
      <c r="AR479" t="e">
        <f ca="1">_xll.BDP(AR$5,$A$1,"Fill","B","RATING_AS_OF_DATE_OVERRIDE",$A479)</f>
        <v>#NAME?</v>
      </c>
      <c r="AS479" t="e">
        <f ca="1">_xll.BDP(AS$5,$A$1,"Fill","B","RATING_AS_OF_DATE_OVERRIDE",$A479)</f>
        <v>#NAME?</v>
      </c>
      <c r="AT479" t="e">
        <f ca="1">_xll.BDP(AT$5,$A$1,"Fill","B","RATING_AS_OF_DATE_OVERRIDE",$A479)</f>
        <v>#NAME?</v>
      </c>
      <c r="AU479" t="e">
        <f ca="1">_xll.BDP(AU$5,$A$1,"Fill","B","RATING_AS_OF_DATE_OVERRIDE",$A479)</f>
        <v>#NAME?</v>
      </c>
      <c r="AV479" t="e">
        <f ca="1">_xll.BDP(AV$5,$A$1,"Fill","B","RATING_AS_OF_DATE_OVERRIDE",$A479)</f>
        <v>#NAME?</v>
      </c>
      <c r="AW479" t="e">
        <f ca="1">_xll.BDP(AW$5,$A$1,"Fill","B","RATING_AS_OF_DATE_OVERRIDE",$A479)</f>
        <v>#NAME?</v>
      </c>
      <c r="AX479" t="e">
        <f ca="1">_xll.BDP(AX$5,$A$1,"Fill","B","RATING_AS_OF_DATE_OVERRIDE",$A479)</f>
        <v>#NAME?</v>
      </c>
      <c r="AY479" t="e">
        <f ca="1">_xll.BDP(AY$5,$A$1,"Fill","B","RATING_AS_OF_DATE_OVERRIDE",$A479)</f>
        <v>#NAME?</v>
      </c>
      <c r="AZ479" t="e">
        <f ca="1">_xll.BDP(AZ$5,$A$1,"Fill","B","RATING_AS_OF_DATE_OVERRIDE",$A479)</f>
        <v>#NAME?</v>
      </c>
      <c r="BA479" t="e">
        <f ca="1">_xll.BDP(BA$5,$A$1,"Fill","B","RATING_AS_OF_DATE_OVERRIDE",$A479)</f>
        <v>#NAME?</v>
      </c>
      <c r="BB479" t="e">
        <f ca="1">_xll.BDP(BB$5,$A$1,"Fill","B","RATING_AS_OF_DATE_OVERRIDE",$A479)</f>
        <v>#NAME?</v>
      </c>
      <c r="BC479" t="e">
        <f ca="1">_xll.BDP(BC$5,$A$1,"Fill","B","RATING_AS_OF_DATE_OVERRIDE",$A479)</f>
        <v>#NAME?</v>
      </c>
      <c r="BD479" t="e">
        <f ca="1">_xll.BDP(BD$5,$A$1,"Fill","B","RATING_AS_OF_DATE_OVERRIDE",$A479)</f>
        <v>#NAME?</v>
      </c>
      <c r="BE479" t="e">
        <f ca="1">_xll.BDP(BE$5,$A$1,"Fill","B","RATING_AS_OF_DATE_OVERRIDE",$A479)</f>
        <v>#NAME?</v>
      </c>
      <c r="BF479" t="e">
        <f ca="1">_xll.BDP(BF$5,$A$1,"Fill","B","RATING_AS_OF_DATE_OVERRIDE",$A479)</f>
        <v>#NAME?</v>
      </c>
      <c r="BG479" t="e">
        <f ca="1">_xll.BDP(BG$5,$A$1,"Fill","B","RATING_AS_OF_DATE_OVERRIDE",$A479)</f>
        <v>#NAME?</v>
      </c>
      <c r="BH479" t="e">
        <f ca="1">_xll.BDP(BH$5,$A$1,"Fill","B","RATING_AS_OF_DATE_OVERRIDE",$A479)</f>
        <v>#NAME?</v>
      </c>
      <c r="BI479" t="e">
        <f ca="1">_xll.BDP(BI$5,$A$1,"Fill","B","RATING_AS_OF_DATE_OVERRIDE",$A479)</f>
        <v>#NAME?</v>
      </c>
      <c r="BJ479" t="e">
        <f ca="1">_xll.BDP(BJ$5,$A$1,"Fill","B","RATING_AS_OF_DATE_OVERRIDE",$A479)</f>
        <v>#NAME?</v>
      </c>
      <c r="BK479" t="e">
        <f ca="1">_xll.BDP(BK$5,$A$1,"Fill","B","RATING_AS_OF_DATE_OVERRIDE",$A479)</f>
        <v>#NAME?</v>
      </c>
      <c r="BL479" t="e">
        <f ca="1">_xll.BDP(BL$5,$A$1,"Fill","B","RATING_AS_OF_DATE_OVERRIDE",$A479)</f>
        <v>#NAME?</v>
      </c>
      <c r="BM479" t="e">
        <f ca="1">_xll.BDP(BM$5,$A$1,"Fill","B","RATING_AS_OF_DATE_OVERRIDE",$A479)</f>
        <v>#NAME?</v>
      </c>
      <c r="BN479" t="e">
        <f ca="1">_xll.BDP(BN$5,$A$1,"Fill","B","RATING_AS_OF_DATE_OVERRIDE",$A479)</f>
        <v>#NAME?</v>
      </c>
      <c r="BO479" t="e">
        <f ca="1">_xll.BDP(BO$5,$A$1,"Fill","B","RATING_AS_OF_DATE_OVERRIDE",$A479)</f>
        <v>#NAME?</v>
      </c>
      <c r="BP479" t="e">
        <f ca="1">_xll.BDP(BP$5,$A$1,"Fill","B","RATING_AS_OF_DATE_OVERRIDE",$A479)</f>
        <v>#NAME?</v>
      </c>
      <c r="BQ479" t="e">
        <f ca="1">_xll.BDP(BQ$5,$A$1,"Fill","B","RATING_AS_OF_DATE_OVERRIDE",$A479)</f>
        <v>#NAME?</v>
      </c>
      <c r="BR479" t="e">
        <f ca="1">_xll.BDP(BR$5,$A$1,"Fill","B","RATING_AS_OF_DATE_OVERRIDE",$A479)</f>
        <v>#NAME?</v>
      </c>
      <c r="BS479" t="e">
        <f ca="1">_xll.BDP(BS$5,$A$1,"Fill","B","RATING_AS_OF_DATE_OVERRIDE",$A479)</f>
        <v>#NAME?</v>
      </c>
      <c r="BT479" t="e">
        <f ca="1">_xll.BDP(BT$5,$A$1,"Fill","B","RATING_AS_OF_DATE_OVERRIDE",$A479)</f>
        <v>#NAME?</v>
      </c>
      <c r="BU479" t="e">
        <f ca="1">_xll.BDP(BU$5,$A$1,"Fill","B","RATING_AS_OF_DATE_OVERRIDE",$A479)</f>
        <v>#NAME?</v>
      </c>
      <c r="BV479" t="e">
        <f ca="1">_xll.BDP(BV$5,$A$1,"Fill","B","RATING_AS_OF_DATE_OVERRIDE",$A479)</f>
        <v>#NAME?</v>
      </c>
      <c r="BW479" t="e">
        <f ca="1">_xll.BDP(BW$5,$A$1,"Fill","B","RATING_AS_OF_DATE_OVERRIDE",$A479)</f>
        <v>#NAME?</v>
      </c>
      <c r="BX479" t="e">
        <f ca="1">_xll.BDP(BX$5,$A$1,"Fill","B","RATING_AS_OF_DATE_OVERRIDE",$A479)</f>
        <v>#NAME?</v>
      </c>
      <c r="BY479" t="e">
        <f ca="1">_xll.BDP(BY$5,$A$1,"Fill","B","RATING_AS_OF_DATE_OVERRIDE",$A479)</f>
        <v>#NAME?</v>
      </c>
      <c r="BZ479" t="e">
        <f ca="1">_xll.BDP(BZ$5,$A$1,"Fill","B","RATING_AS_OF_DATE_OVERRIDE",$A479)</f>
        <v>#NAME?</v>
      </c>
      <c r="CA479" t="e">
        <f ca="1">_xll.BDP(CA$5,$A$1,"Fill","B","RATING_AS_OF_DATE_OVERRIDE",$A479)</f>
        <v>#NAME?</v>
      </c>
      <c r="CB479" t="e">
        <f ca="1">_xll.BDP(CB$5,$A$1,"Fill","B","RATING_AS_OF_DATE_OVERRIDE",$A479)</f>
        <v>#NAME?</v>
      </c>
      <c r="CC479" t="e">
        <f ca="1">_xll.BDP(CC$5,$A$1,"Fill","B","RATING_AS_OF_DATE_OVERRIDE",$A479)</f>
        <v>#NAME?</v>
      </c>
      <c r="CD479" t="e">
        <f ca="1">_xll.BDP(CD$5,$A$1,"Fill","B","RATING_AS_OF_DATE_OVERRIDE",$A479)</f>
        <v>#NAME?</v>
      </c>
      <c r="CE479" t="e">
        <f ca="1">_xll.BDP(CE$5,$A$1,"Fill","B","RATING_AS_OF_DATE_OVERRIDE",$A479)</f>
        <v>#NAME?</v>
      </c>
      <c r="CF479" t="e">
        <f ca="1">_xll.BDP(CF$5,$A$1,"Fill","B","RATING_AS_OF_DATE_OVERRIDE",$A479)</f>
        <v>#NAME?</v>
      </c>
      <c r="CG479" t="e">
        <f ca="1">_xll.BDP(CG$5,$A$1,"Fill","B","RATING_AS_OF_DATE_OVERRIDE",$A479)</f>
        <v>#NAME?</v>
      </c>
    </row>
    <row r="480" spans="1:85">
      <c r="A480">
        <v>20190628</v>
      </c>
      <c r="B480" t="e">
        <f ca="1">_xll.BDP(B$5,$A$1,"Fill","B","RATING_AS_OF_DATE_OVERRIDE",$A480)</f>
        <v>#NAME?</v>
      </c>
      <c r="C480" t="e">
        <f ca="1">_xll.BDP(C$5,$A$1,"Fill","B","RATING_AS_OF_DATE_OVERRIDE",$A480)</f>
        <v>#NAME?</v>
      </c>
      <c r="D480" t="e">
        <f ca="1">_xll.BDP(D$5,$A$1,"Fill","B","RATING_AS_OF_DATE_OVERRIDE",$A480)</f>
        <v>#NAME?</v>
      </c>
      <c r="E480" t="e">
        <f ca="1">_xll.BDP(E$5,$A$1,"Fill","B","RATING_AS_OF_DATE_OVERRIDE",$A480)</f>
        <v>#NAME?</v>
      </c>
      <c r="F480" t="e">
        <f ca="1">_xll.BDP(F$5,$A$1,"Fill","B","RATING_AS_OF_DATE_OVERRIDE",$A480)</f>
        <v>#NAME?</v>
      </c>
      <c r="G480" t="e">
        <f ca="1">_xll.BDP(G$5,$A$1,"Fill","B","RATING_AS_OF_DATE_OVERRIDE",$A480)</f>
        <v>#NAME?</v>
      </c>
      <c r="H480" t="e">
        <f ca="1">_xll.BDP(H$5,$A$1,"Fill","B","RATING_AS_OF_DATE_OVERRIDE",$A480)</f>
        <v>#NAME?</v>
      </c>
      <c r="I480" t="e">
        <f ca="1">_xll.BDP(I$5,$A$1,"Fill","B","RATING_AS_OF_DATE_OVERRIDE",$A480)</f>
        <v>#NAME?</v>
      </c>
      <c r="J480" t="e">
        <f ca="1">_xll.BDP(J$5,$A$1,"Fill","B","RATING_AS_OF_DATE_OVERRIDE",$A480)</f>
        <v>#NAME?</v>
      </c>
      <c r="K480" t="e">
        <f ca="1">_xll.BDP(K$5,$A$1,"Fill","B","RATING_AS_OF_DATE_OVERRIDE",$A480)</f>
        <v>#NAME?</v>
      </c>
      <c r="L480" t="e">
        <f ca="1">_xll.BDP(L$5,$A$1,"Fill","B","RATING_AS_OF_DATE_OVERRIDE",$A480)</f>
        <v>#NAME?</v>
      </c>
      <c r="M480" t="e">
        <f ca="1">_xll.BDP(M$5,$A$1,"Fill","B","RATING_AS_OF_DATE_OVERRIDE",$A480)</f>
        <v>#NAME?</v>
      </c>
      <c r="N480" t="e">
        <f ca="1">_xll.BDP(N$5,$A$1,"Fill","B","RATING_AS_OF_DATE_OVERRIDE",$A480)</f>
        <v>#NAME?</v>
      </c>
      <c r="O480" t="e">
        <f ca="1">_xll.BDP(O$5,$A$1,"Fill","B","RATING_AS_OF_DATE_OVERRIDE",$A480)</f>
        <v>#NAME?</v>
      </c>
      <c r="P480" t="e">
        <f ca="1">_xll.BDP(P$5,$A$1,"Fill","B","RATING_AS_OF_DATE_OVERRIDE",$A480)</f>
        <v>#NAME?</v>
      </c>
      <c r="Q480" t="e">
        <f ca="1">_xll.BDP(Q$5,$A$1,"Fill","B","RATING_AS_OF_DATE_OVERRIDE",$A480)</f>
        <v>#NAME?</v>
      </c>
      <c r="R480" t="e">
        <f ca="1">_xll.BDP(R$5,$A$1,"Fill","B","RATING_AS_OF_DATE_OVERRIDE",$A480)</f>
        <v>#NAME?</v>
      </c>
      <c r="S480" t="e">
        <f ca="1">_xll.BDP(S$5,$A$1,"Fill","B","RATING_AS_OF_DATE_OVERRIDE",$A480)</f>
        <v>#NAME?</v>
      </c>
      <c r="T480" t="e">
        <f ca="1">_xll.BDP(T$5,$A$1,"Fill","B","RATING_AS_OF_DATE_OVERRIDE",$A480)</f>
        <v>#NAME?</v>
      </c>
      <c r="U480" t="e">
        <f ca="1">_xll.BDP(U$5,$A$1,"Fill","B","RATING_AS_OF_DATE_OVERRIDE",$A480)</f>
        <v>#NAME?</v>
      </c>
      <c r="V480" t="e">
        <f ca="1">_xll.BDP(V$5,$A$1,"Fill","B","RATING_AS_OF_DATE_OVERRIDE",$A480)</f>
        <v>#NAME?</v>
      </c>
      <c r="W480" t="e">
        <f ca="1">_xll.BDP(W$5,$A$1,"Fill","B","RATING_AS_OF_DATE_OVERRIDE",$A480)</f>
        <v>#NAME?</v>
      </c>
      <c r="X480" t="e">
        <f ca="1">_xll.BDP(X$5,$A$1,"Fill","B","RATING_AS_OF_DATE_OVERRIDE",$A480)</f>
        <v>#NAME?</v>
      </c>
      <c r="Y480" t="e">
        <f ca="1">_xll.BDP(Y$5,$A$1,"Fill","B","RATING_AS_OF_DATE_OVERRIDE",$A480)</f>
        <v>#NAME?</v>
      </c>
      <c r="Z480" t="e">
        <f ca="1">_xll.BDP(Z$5,$A$1,"Fill","B","RATING_AS_OF_DATE_OVERRIDE",$A480)</f>
        <v>#NAME?</v>
      </c>
      <c r="AA480" t="e">
        <f ca="1">_xll.BDP(AA$5,$A$1,"Fill","B","RATING_AS_OF_DATE_OVERRIDE",$A480)</f>
        <v>#NAME?</v>
      </c>
      <c r="AB480" t="e">
        <f ca="1">_xll.BDP(AB$5,$A$1,"Fill","B","RATING_AS_OF_DATE_OVERRIDE",$A480)</f>
        <v>#NAME?</v>
      </c>
      <c r="AC480" t="e">
        <f ca="1">_xll.BDP(AC$5,$A$1,"Fill","B","RATING_AS_OF_DATE_OVERRIDE",$A480)</f>
        <v>#NAME?</v>
      </c>
      <c r="AD480" t="e">
        <f ca="1">_xll.BDP(AD$5,$A$1,"Fill","B","RATING_AS_OF_DATE_OVERRIDE",$A480)</f>
        <v>#NAME?</v>
      </c>
      <c r="AE480" t="e">
        <f ca="1">_xll.BDP(AE$5,$A$1,"Fill","B","RATING_AS_OF_DATE_OVERRIDE",$A480)</f>
        <v>#NAME?</v>
      </c>
      <c r="AF480" t="e">
        <f ca="1">_xll.BDP(AF$5,$A$1,"Fill","B","RATING_AS_OF_DATE_OVERRIDE",$A480)</f>
        <v>#NAME?</v>
      </c>
      <c r="AG480" t="e">
        <f ca="1">_xll.BDP(AG$5,$A$1,"Fill","B","RATING_AS_OF_DATE_OVERRIDE",$A480)</f>
        <v>#NAME?</v>
      </c>
      <c r="AH480" t="e">
        <f ca="1">_xll.BDP(AH$5,$A$1,"Fill","B","RATING_AS_OF_DATE_OVERRIDE",$A480)</f>
        <v>#NAME?</v>
      </c>
      <c r="AI480" t="e">
        <f ca="1">_xll.BDP(AI$5,$A$1,"Fill","B","RATING_AS_OF_DATE_OVERRIDE",$A480)</f>
        <v>#NAME?</v>
      </c>
      <c r="AJ480" t="e">
        <f ca="1">_xll.BDP(AJ$5,$A$1,"Fill","B","RATING_AS_OF_DATE_OVERRIDE",$A480)</f>
        <v>#NAME?</v>
      </c>
      <c r="AK480" t="e">
        <f ca="1">_xll.BDP(AK$5,$A$1,"Fill","B","RATING_AS_OF_DATE_OVERRIDE",$A480)</f>
        <v>#NAME?</v>
      </c>
      <c r="AL480" t="e">
        <f ca="1">_xll.BDP(AL$5,$A$1,"Fill","B","RATING_AS_OF_DATE_OVERRIDE",$A480)</f>
        <v>#NAME?</v>
      </c>
      <c r="AM480" t="e">
        <f ca="1">_xll.BDP(AM$5,$A$1,"Fill","B","RATING_AS_OF_DATE_OVERRIDE",$A480)</f>
        <v>#NAME?</v>
      </c>
      <c r="AN480" t="e">
        <f ca="1">_xll.BDP(AN$5,$A$1,"Fill","B","RATING_AS_OF_DATE_OVERRIDE",$A480)</f>
        <v>#NAME?</v>
      </c>
      <c r="AO480" t="e">
        <f ca="1">_xll.BDP(AO$5,$A$1,"Fill","B","RATING_AS_OF_DATE_OVERRIDE",$A480)</f>
        <v>#NAME?</v>
      </c>
      <c r="AP480" t="e">
        <f ca="1">_xll.BDP(AP$5,$A$1,"Fill","B","RATING_AS_OF_DATE_OVERRIDE",$A480)</f>
        <v>#NAME?</v>
      </c>
      <c r="AQ480" t="e">
        <f ca="1">_xll.BDP(AQ$5,$A$1,"Fill","B","RATING_AS_OF_DATE_OVERRIDE",$A480)</f>
        <v>#NAME?</v>
      </c>
      <c r="AR480" t="e">
        <f ca="1">_xll.BDP(AR$5,$A$1,"Fill","B","RATING_AS_OF_DATE_OVERRIDE",$A480)</f>
        <v>#NAME?</v>
      </c>
      <c r="AS480" t="e">
        <f ca="1">_xll.BDP(AS$5,$A$1,"Fill","B","RATING_AS_OF_DATE_OVERRIDE",$A480)</f>
        <v>#NAME?</v>
      </c>
      <c r="AT480" t="e">
        <f ca="1">_xll.BDP(AT$5,$A$1,"Fill","B","RATING_AS_OF_DATE_OVERRIDE",$A480)</f>
        <v>#NAME?</v>
      </c>
      <c r="AU480" t="e">
        <f ca="1">_xll.BDP(AU$5,$A$1,"Fill","B","RATING_AS_OF_DATE_OVERRIDE",$A480)</f>
        <v>#NAME?</v>
      </c>
      <c r="AV480" t="e">
        <f ca="1">_xll.BDP(AV$5,$A$1,"Fill","B","RATING_AS_OF_DATE_OVERRIDE",$A480)</f>
        <v>#NAME?</v>
      </c>
      <c r="AW480" t="e">
        <f ca="1">_xll.BDP(AW$5,$A$1,"Fill","B","RATING_AS_OF_DATE_OVERRIDE",$A480)</f>
        <v>#NAME?</v>
      </c>
      <c r="AX480" t="e">
        <f ca="1">_xll.BDP(AX$5,$A$1,"Fill","B","RATING_AS_OF_DATE_OVERRIDE",$A480)</f>
        <v>#NAME?</v>
      </c>
      <c r="AY480" t="e">
        <f ca="1">_xll.BDP(AY$5,$A$1,"Fill","B","RATING_AS_OF_DATE_OVERRIDE",$A480)</f>
        <v>#NAME?</v>
      </c>
      <c r="AZ480" t="e">
        <f ca="1">_xll.BDP(AZ$5,$A$1,"Fill","B","RATING_AS_OF_DATE_OVERRIDE",$A480)</f>
        <v>#NAME?</v>
      </c>
      <c r="BA480" t="e">
        <f ca="1">_xll.BDP(BA$5,$A$1,"Fill","B","RATING_AS_OF_DATE_OVERRIDE",$A480)</f>
        <v>#NAME?</v>
      </c>
      <c r="BB480" t="e">
        <f ca="1">_xll.BDP(BB$5,$A$1,"Fill","B","RATING_AS_OF_DATE_OVERRIDE",$A480)</f>
        <v>#NAME?</v>
      </c>
      <c r="BC480" t="e">
        <f ca="1">_xll.BDP(BC$5,$A$1,"Fill","B","RATING_AS_OF_DATE_OVERRIDE",$A480)</f>
        <v>#NAME?</v>
      </c>
      <c r="BD480" t="e">
        <f ca="1">_xll.BDP(BD$5,$A$1,"Fill","B","RATING_AS_OF_DATE_OVERRIDE",$A480)</f>
        <v>#NAME?</v>
      </c>
      <c r="BE480" t="e">
        <f ca="1">_xll.BDP(BE$5,$A$1,"Fill","B","RATING_AS_OF_DATE_OVERRIDE",$A480)</f>
        <v>#NAME?</v>
      </c>
      <c r="BF480" t="e">
        <f ca="1">_xll.BDP(BF$5,$A$1,"Fill","B","RATING_AS_OF_DATE_OVERRIDE",$A480)</f>
        <v>#NAME?</v>
      </c>
      <c r="BG480" t="e">
        <f ca="1">_xll.BDP(BG$5,$A$1,"Fill","B","RATING_AS_OF_DATE_OVERRIDE",$A480)</f>
        <v>#NAME?</v>
      </c>
      <c r="BH480" t="e">
        <f ca="1">_xll.BDP(BH$5,$A$1,"Fill","B","RATING_AS_OF_DATE_OVERRIDE",$A480)</f>
        <v>#NAME?</v>
      </c>
      <c r="BI480" t="e">
        <f ca="1">_xll.BDP(BI$5,$A$1,"Fill","B","RATING_AS_OF_DATE_OVERRIDE",$A480)</f>
        <v>#NAME?</v>
      </c>
      <c r="BJ480" t="e">
        <f ca="1">_xll.BDP(BJ$5,$A$1,"Fill","B","RATING_AS_OF_DATE_OVERRIDE",$A480)</f>
        <v>#NAME?</v>
      </c>
      <c r="BK480" t="e">
        <f ca="1">_xll.BDP(BK$5,$A$1,"Fill","B","RATING_AS_OF_DATE_OVERRIDE",$A480)</f>
        <v>#NAME?</v>
      </c>
      <c r="BL480" t="e">
        <f ca="1">_xll.BDP(BL$5,$A$1,"Fill","B","RATING_AS_OF_DATE_OVERRIDE",$A480)</f>
        <v>#NAME?</v>
      </c>
      <c r="BM480" t="e">
        <f ca="1">_xll.BDP(BM$5,$A$1,"Fill","B","RATING_AS_OF_DATE_OVERRIDE",$A480)</f>
        <v>#NAME?</v>
      </c>
      <c r="BN480" t="e">
        <f ca="1">_xll.BDP(BN$5,$A$1,"Fill","B","RATING_AS_OF_DATE_OVERRIDE",$A480)</f>
        <v>#NAME?</v>
      </c>
      <c r="BO480" t="e">
        <f ca="1">_xll.BDP(BO$5,$A$1,"Fill","B","RATING_AS_OF_DATE_OVERRIDE",$A480)</f>
        <v>#NAME?</v>
      </c>
      <c r="BP480" t="e">
        <f ca="1">_xll.BDP(BP$5,$A$1,"Fill","B","RATING_AS_OF_DATE_OVERRIDE",$A480)</f>
        <v>#NAME?</v>
      </c>
      <c r="BQ480" t="e">
        <f ca="1">_xll.BDP(BQ$5,$A$1,"Fill","B","RATING_AS_OF_DATE_OVERRIDE",$A480)</f>
        <v>#NAME?</v>
      </c>
      <c r="BR480" t="e">
        <f ca="1">_xll.BDP(BR$5,$A$1,"Fill","B","RATING_AS_OF_DATE_OVERRIDE",$A480)</f>
        <v>#NAME?</v>
      </c>
      <c r="BS480" t="e">
        <f ca="1">_xll.BDP(BS$5,$A$1,"Fill","B","RATING_AS_OF_DATE_OVERRIDE",$A480)</f>
        <v>#NAME?</v>
      </c>
      <c r="BT480" t="e">
        <f ca="1">_xll.BDP(BT$5,$A$1,"Fill","B","RATING_AS_OF_DATE_OVERRIDE",$A480)</f>
        <v>#NAME?</v>
      </c>
      <c r="BU480" t="e">
        <f ca="1">_xll.BDP(BU$5,$A$1,"Fill","B","RATING_AS_OF_DATE_OVERRIDE",$A480)</f>
        <v>#NAME?</v>
      </c>
      <c r="BV480" t="e">
        <f ca="1">_xll.BDP(BV$5,$A$1,"Fill","B","RATING_AS_OF_DATE_OVERRIDE",$A480)</f>
        <v>#NAME?</v>
      </c>
      <c r="BW480" t="e">
        <f ca="1">_xll.BDP(BW$5,$A$1,"Fill","B","RATING_AS_OF_DATE_OVERRIDE",$A480)</f>
        <v>#NAME?</v>
      </c>
      <c r="BX480" t="e">
        <f ca="1">_xll.BDP(BX$5,$A$1,"Fill","B","RATING_AS_OF_DATE_OVERRIDE",$A480)</f>
        <v>#NAME?</v>
      </c>
      <c r="BY480" t="e">
        <f ca="1">_xll.BDP(BY$5,$A$1,"Fill","B","RATING_AS_OF_DATE_OVERRIDE",$A480)</f>
        <v>#NAME?</v>
      </c>
      <c r="BZ480" t="e">
        <f ca="1">_xll.BDP(BZ$5,$A$1,"Fill","B","RATING_AS_OF_DATE_OVERRIDE",$A480)</f>
        <v>#NAME?</v>
      </c>
      <c r="CA480" t="e">
        <f ca="1">_xll.BDP(CA$5,$A$1,"Fill","B","RATING_AS_OF_DATE_OVERRIDE",$A480)</f>
        <v>#NAME?</v>
      </c>
      <c r="CB480" t="e">
        <f ca="1">_xll.BDP(CB$5,$A$1,"Fill","B","RATING_AS_OF_DATE_OVERRIDE",$A480)</f>
        <v>#NAME?</v>
      </c>
      <c r="CC480" t="e">
        <f ca="1">_xll.BDP(CC$5,$A$1,"Fill","B","RATING_AS_OF_DATE_OVERRIDE",$A480)</f>
        <v>#NAME?</v>
      </c>
      <c r="CD480" t="e">
        <f ca="1">_xll.BDP(CD$5,$A$1,"Fill","B","RATING_AS_OF_DATE_OVERRIDE",$A480)</f>
        <v>#NAME?</v>
      </c>
      <c r="CE480" t="e">
        <f ca="1">_xll.BDP(CE$5,$A$1,"Fill","B","RATING_AS_OF_DATE_OVERRIDE",$A480)</f>
        <v>#NAME?</v>
      </c>
      <c r="CF480" t="e">
        <f ca="1">_xll.BDP(CF$5,$A$1,"Fill","B","RATING_AS_OF_DATE_OVERRIDE",$A480)</f>
        <v>#NAME?</v>
      </c>
      <c r="CG480" t="e">
        <f ca="1">_xll.BDP(CG$5,$A$1,"Fill","B","RATING_AS_OF_DATE_OVERRIDE",$A480)</f>
        <v>#NAME?</v>
      </c>
    </row>
    <row r="481" spans="1:85">
      <c r="A481">
        <v>20190731</v>
      </c>
      <c r="B481" t="e">
        <f ca="1">_xll.BDP(B$5,$A$1,"Fill","B","RATING_AS_OF_DATE_OVERRIDE",$A481)</f>
        <v>#NAME?</v>
      </c>
      <c r="C481" t="e">
        <f ca="1">_xll.BDP(C$5,$A$1,"Fill","B","RATING_AS_OF_DATE_OVERRIDE",$A481)</f>
        <v>#NAME?</v>
      </c>
      <c r="D481" t="e">
        <f ca="1">_xll.BDP(D$5,$A$1,"Fill","B","RATING_AS_OF_DATE_OVERRIDE",$A481)</f>
        <v>#NAME?</v>
      </c>
      <c r="E481" t="e">
        <f ca="1">_xll.BDP(E$5,$A$1,"Fill","B","RATING_AS_OF_DATE_OVERRIDE",$A481)</f>
        <v>#NAME?</v>
      </c>
      <c r="F481" t="e">
        <f ca="1">_xll.BDP(F$5,$A$1,"Fill","B","RATING_AS_OF_DATE_OVERRIDE",$A481)</f>
        <v>#NAME?</v>
      </c>
      <c r="G481" t="e">
        <f ca="1">_xll.BDP(G$5,$A$1,"Fill","B","RATING_AS_OF_DATE_OVERRIDE",$A481)</f>
        <v>#NAME?</v>
      </c>
      <c r="H481" t="e">
        <f ca="1">_xll.BDP(H$5,$A$1,"Fill","B","RATING_AS_OF_DATE_OVERRIDE",$A481)</f>
        <v>#NAME?</v>
      </c>
      <c r="I481" t="e">
        <f ca="1">_xll.BDP(I$5,$A$1,"Fill","B","RATING_AS_OF_DATE_OVERRIDE",$A481)</f>
        <v>#NAME?</v>
      </c>
      <c r="J481" t="e">
        <f ca="1">_xll.BDP(J$5,$A$1,"Fill","B","RATING_AS_OF_DATE_OVERRIDE",$A481)</f>
        <v>#NAME?</v>
      </c>
      <c r="K481" t="e">
        <f ca="1">_xll.BDP(K$5,$A$1,"Fill","B","RATING_AS_OF_DATE_OVERRIDE",$A481)</f>
        <v>#NAME?</v>
      </c>
      <c r="L481" t="e">
        <f ca="1">_xll.BDP(L$5,$A$1,"Fill","B","RATING_AS_OF_DATE_OVERRIDE",$A481)</f>
        <v>#NAME?</v>
      </c>
      <c r="M481" t="e">
        <f ca="1">_xll.BDP(M$5,$A$1,"Fill","B","RATING_AS_OF_DATE_OVERRIDE",$A481)</f>
        <v>#NAME?</v>
      </c>
      <c r="N481" t="e">
        <f ca="1">_xll.BDP(N$5,$A$1,"Fill","B","RATING_AS_OF_DATE_OVERRIDE",$A481)</f>
        <v>#NAME?</v>
      </c>
      <c r="O481" t="e">
        <f ca="1">_xll.BDP(O$5,$A$1,"Fill","B","RATING_AS_OF_DATE_OVERRIDE",$A481)</f>
        <v>#NAME?</v>
      </c>
      <c r="P481" t="e">
        <f ca="1">_xll.BDP(P$5,$A$1,"Fill","B","RATING_AS_OF_DATE_OVERRIDE",$A481)</f>
        <v>#NAME?</v>
      </c>
      <c r="Q481" t="e">
        <f ca="1">_xll.BDP(Q$5,$A$1,"Fill","B","RATING_AS_OF_DATE_OVERRIDE",$A481)</f>
        <v>#NAME?</v>
      </c>
      <c r="R481" t="e">
        <f ca="1">_xll.BDP(R$5,$A$1,"Fill","B","RATING_AS_OF_DATE_OVERRIDE",$A481)</f>
        <v>#NAME?</v>
      </c>
      <c r="S481" t="e">
        <f ca="1">_xll.BDP(S$5,$A$1,"Fill","B","RATING_AS_OF_DATE_OVERRIDE",$A481)</f>
        <v>#NAME?</v>
      </c>
      <c r="T481" t="e">
        <f ca="1">_xll.BDP(T$5,$A$1,"Fill","B","RATING_AS_OF_DATE_OVERRIDE",$A481)</f>
        <v>#NAME?</v>
      </c>
      <c r="U481" t="e">
        <f ca="1">_xll.BDP(U$5,$A$1,"Fill","B","RATING_AS_OF_DATE_OVERRIDE",$A481)</f>
        <v>#NAME?</v>
      </c>
      <c r="V481" t="e">
        <f ca="1">_xll.BDP(V$5,$A$1,"Fill","B","RATING_AS_OF_DATE_OVERRIDE",$A481)</f>
        <v>#NAME?</v>
      </c>
      <c r="W481" t="e">
        <f ca="1">_xll.BDP(W$5,$A$1,"Fill","B","RATING_AS_OF_DATE_OVERRIDE",$A481)</f>
        <v>#NAME?</v>
      </c>
      <c r="X481" t="e">
        <f ca="1">_xll.BDP(X$5,$A$1,"Fill","B","RATING_AS_OF_DATE_OVERRIDE",$A481)</f>
        <v>#NAME?</v>
      </c>
      <c r="Y481" t="e">
        <f ca="1">_xll.BDP(Y$5,$A$1,"Fill","B","RATING_AS_OF_DATE_OVERRIDE",$A481)</f>
        <v>#NAME?</v>
      </c>
      <c r="Z481" t="e">
        <f ca="1">_xll.BDP(Z$5,$A$1,"Fill","B","RATING_AS_OF_DATE_OVERRIDE",$A481)</f>
        <v>#NAME?</v>
      </c>
      <c r="AA481" t="e">
        <f ca="1">_xll.BDP(AA$5,$A$1,"Fill","B","RATING_AS_OF_DATE_OVERRIDE",$A481)</f>
        <v>#NAME?</v>
      </c>
      <c r="AB481" t="e">
        <f ca="1">_xll.BDP(AB$5,$A$1,"Fill","B","RATING_AS_OF_DATE_OVERRIDE",$A481)</f>
        <v>#NAME?</v>
      </c>
      <c r="AC481" t="e">
        <f ca="1">_xll.BDP(AC$5,$A$1,"Fill","B","RATING_AS_OF_DATE_OVERRIDE",$A481)</f>
        <v>#NAME?</v>
      </c>
      <c r="AD481" t="e">
        <f ca="1">_xll.BDP(AD$5,$A$1,"Fill","B","RATING_AS_OF_DATE_OVERRIDE",$A481)</f>
        <v>#NAME?</v>
      </c>
      <c r="AE481" t="e">
        <f ca="1">_xll.BDP(AE$5,$A$1,"Fill","B","RATING_AS_OF_DATE_OVERRIDE",$A481)</f>
        <v>#NAME?</v>
      </c>
      <c r="AF481" t="e">
        <f ca="1">_xll.BDP(AF$5,$A$1,"Fill","B","RATING_AS_OF_DATE_OVERRIDE",$A481)</f>
        <v>#NAME?</v>
      </c>
      <c r="AG481" t="e">
        <f ca="1">_xll.BDP(AG$5,$A$1,"Fill","B","RATING_AS_OF_DATE_OVERRIDE",$A481)</f>
        <v>#NAME?</v>
      </c>
      <c r="AH481" t="e">
        <f ca="1">_xll.BDP(AH$5,$A$1,"Fill","B","RATING_AS_OF_DATE_OVERRIDE",$A481)</f>
        <v>#NAME?</v>
      </c>
      <c r="AI481" t="e">
        <f ca="1">_xll.BDP(AI$5,$A$1,"Fill","B","RATING_AS_OF_DATE_OVERRIDE",$A481)</f>
        <v>#NAME?</v>
      </c>
      <c r="AJ481" t="e">
        <f ca="1">_xll.BDP(AJ$5,$A$1,"Fill","B","RATING_AS_OF_DATE_OVERRIDE",$A481)</f>
        <v>#NAME?</v>
      </c>
      <c r="AK481" t="e">
        <f ca="1">_xll.BDP(AK$5,$A$1,"Fill","B","RATING_AS_OF_DATE_OVERRIDE",$A481)</f>
        <v>#NAME?</v>
      </c>
      <c r="AL481" t="e">
        <f ca="1">_xll.BDP(AL$5,$A$1,"Fill","B","RATING_AS_OF_DATE_OVERRIDE",$A481)</f>
        <v>#NAME?</v>
      </c>
      <c r="AM481" t="e">
        <f ca="1">_xll.BDP(AM$5,$A$1,"Fill","B","RATING_AS_OF_DATE_OVERRIDE",$A481)</f>
        <v>#NAME?</v>
      </c>
      <c r="AN481" t="e">
        <f ca="1">_xll.BDP(AN$5,$A$1,"Fill","B","RATING_AS_OF_DATE_OVERRIDE",$A481)</f>
        <v>#NAME?</v>
      </c>
      <c r="AO481" t="e">
        <f ca="1">_xll.BDP(AO$5,$A$1,"Fill","B","RATING_AS_OF_DATE_OVERRIDE",$A481)</f>
        <v>#NAME?</v>
      </c>
      <c r="AP481" t="e">
        <f ca="1">_xll.BDP(AP$5,$A$1,"Fill","B","RATING_AS_OF_DATE_OVERRIDE",$A481)</f>
        <v>#NAME?</v>
      </c>
      <c r="AQ481" t="e">
        <f ca="1">_xll.BDP(AQ$5,$A$1,"Fill","B","RATING_AS_OF_DATE_OVERRIDE",$A481)</f>
        <v>#NAME?</v>
      </c>
      <c r="AR481" t="e">
        <f ca="1">_xll.BDP(AR$5,$A$1,"Fill","B","RATING_AS_OF_DATE_OVERRIDE",$A481)</f>
        <v>#NAME?</v>
      </c>
      <c r="AS481" t="e">
        <f ca="1">_xll.BDP(AS$5,$A$1,"Fill","B","RATING_AS_OF_DATE_OVERRIDE",$A481)</f>
        <v>#NAME?</v>
      </c>
      <c r="AT481" t="e">
        <f ca="1">_xll.BDP(AT$5,$A$1,"Fill","B","RATING_AS_OF_DATE_OVERRIDE",$A481)</f>
        <v>#NAME?</v>
      </c>
      <c r="AU481" t="e">
        <f ca="1">_xll.BDP(AU$5,$A$1,"Fill","B","RATING_AS_OF_DATE_OVERRIDE",$A481)</f>
        <v>#NAME?</v>
      </c>
      <c r="AV481" t="e">
        <f ca="1">_xll.BDP(AV$5,$A$1,"Fill","B","RATING_AS_OF_DATE_OVERRIDE",$A481)</f>
        <v>#NAME?</v>
      </c>
      <c r="AW481" t="e">
        <f ca="1">_xll.BDP(AW$5,$A$1,"Fill","B","RATING_AS_OF_DATE_OVERRIDE",$A481)</f>
        <v>#NAME?</v>
      </c>
      <c r="AX481" t="e">
        <f ca="1">_xll.BDP(AX$5,$A$1,"Fill","B","RATING_AS_OF_DATE_OVERRIDE",$A481)</f>
        <v>#NAME?</v>
      </c>
      <c r="AY481" t="e">
        <f ca="1">_xll.BDP(AY$5,$A$1,"Fill","B","RATING_AS_OF_DATE_OVERRIDE",$A481)</f>
        <v>#NAME?</v>
      </c>
      <c r="AZ481" t="e">
        <f ca="1">_xll.BDP(AZ$5,$A$1,"Fill","B","RATING_AS_OF_DATE_OVERRIDE",$A481)</f>
        <v>#NAME?</v>
      </c>
      <c r="BA481" t="e">
        <f ca="1">_xll.BDP(BA$5,$A$1,"Fill","B","RATING_AS_OF_DATE_OVERRIDE",$A481)</f>
        <v>#NAME?</v>
      </c>
      <c r="BB481" t="e">
        <f ca="1">_xll.BDP(BB$5,$A$1,"Fill","B","RATING_AS_OF_DATE_OVERRIDE",$A481)</f>
        <v>#NAME?</v>
      </c>
      <c r="BC481" t="e">
        <f ca="1">_xll.BDP(BC$5,$A$1,"Fill","B","RATING_AS_OF_DATE_OVERRIDE",$A481)</f>
        <v>#NAME?</v>
      </c>
      <c r="BD481" t="e">
        <f ca="1">_xll.BDP(BD$5,$A$1,"Fill","B","RATING_AS_OF_DATE_OVERRIDE",$A481)</f>
        <v>#NAME?</v>
      </c>
      <c r="BE481" t="e">
        <f ca="1">_xll.BDP(BE$5,$A$1,"Fill","B","RATING_AS_OF_DATE_OVERRIDE",$A481)</f>
        <v>#NAME?</v>
      </c>
      <c r="BF481" t="e">
        <f ca="1">_xll.BDP(BF$5,$A$1,"Fill","B","RATING_AS_OF_DATE_OVERRIDE",$A481)</f>
        <v>#NAME?</v>
      </c>
      <c r="BG481" t="e">
        <f ca="1">_xll.BDP(BG$5,$A$1,"Fill","B","RATING_AS_OF_DATE_OVERRIDE",$A481)</f>
        <v>#NAME?</v>
      </c>
      <c r="BH481" t="e">
        <f ca="1">_xll.BDP(BH$5,$A$1,"Fill","B","RATING_AS_OF_DATE_OVERRIDE",$A481)</f>
        <v>#NAME?</v>
      </c>
      <c r="BI481" t="e">
        <f ca="1">_xll.BDP(BI$5,$A$1,"Fill","B","RATING_AS_OF_DATE_OVERRIDE",$A481)</f>
        <v>#NAME?</v>
      </c>
      <c r="BJ481" t="e">
        <f ca="1">_xll.BDP(BJ$5,$A$1,"Fill","B","RATING_AS_OF_DATE_OVERRIDE",$A481)</f>
        <v>#NAME?</v>
      </c>
      <c r="BK481" t="e">
        <f ca="1">_xll.BDP(BK$5,$A$1,"Fill","B","RATING_AS_OF_DATE_OVERRIDE",$A481)</f>
        <v>#NAME?</v>
      </c>
      <c r="BL481" t="e">
        <f ca="1">_xll.BDP(BL$5,$A$1,"Fill","B","RATING_AS_OF_DATE_OVERRIDE",$A481)</f>
        <v>#NAME?</v>
      </c>
      <c r="BM481" t="e">
        <f ca="1">_xll.BDP(BM$5,$A$1,"Fill","B","RATING_AS_OF_DATE_OVERRIDE",$A481)</f>
        <v>#NAME?</v>
      </c>
      <c r="BN481" t="e">
        <f ca="1">_xll.BDP(BN$5,$A$1,"Fill","B","RATING_AS_OF_DATE_OVERRIDE",$A481)</f>
        <v>#NAME?</v>
      </c>
      <c r="BO481" t="e">
        <f ca="1">_xll.BDP(BO$5,$A$1,"Fill","B","RATING_AS_OF_DATE_OVERRIDE",$A481)</f>
        <v>#NAME?</v>
      </c>
      <c r="BP481" t="e">
        <f ca="1">_xll.BDP(BP$5,$A$1,"Fill","B","RATING_AS_OF_DATE_OVERRIDE",$A481)</f>
        <v>#NAME?</v>
      </c>
      <c r="BQ481" t="e">
        <f ca="1">_xll.BDP(BQ$5,$A$1,"Fill","B","RATING_AS_OF_DATE_OVERRIDE",$A481)</f>
        <v>#NAME?</v>
      </c>
      <c r="BR481" t="e">
        <f ca="1">_xll.BDP(BR$5,$A$1,"Fill","B","RATING_AS_OF_DATE_OVERRIDE",$A481)</f>
        <v>#NAME?</v>
      </c>
      <c r="BS481" t="e">
        <f ca="1">_xll.BDP(BS$5,$A$1,"Fill","B","RATING_AS_OF_DATE_OVERRIDE",$A481)</f>
        <v>#NAME?</v>
      </c>
      <c r="BT481" t="e">
        <f ca="1">_xll.BDP(BT$5,$A$1,"Fill","B","RATING_AS_OF_DATE_OVERRIDE",$A481)</f>
        <v>#NAME?</v>
      </c>
      <c r="BU481" t="e">
        <f ca="1">_xll.BDP(BU$5,$A$1,"Fill","B","RATING_AS_OF_DATE_OVERRIDE",$A481)</f>
        <v>#NAME?</v>
      </c>
      <c r="BV481" t="e">
        <f ca="1">_xll.BDP(BV$5,$A$1,"Fill","B","RATING_AS_OF_DATE_OVERRIDE",$A481)</f>
        <v>#NAME?</v>
      </c>
      <c r="BW481" t="e">
        <f ca="1">_xll.BDP(BW$5,$A$1,"Fill","B","RATING_AS_OF_DATE_OVERRIDE",$A481)</f>
        <v>#NAME?</v>
      </c>
      <c r="BX481" t="e">
        <f ca="1">_xll.BDP(BX$5,$A$1,"Fill","B","RATING_AS_OF_DATE_OVERRIDE",$A481)</f>
        <v>#NAME?</v>
      </c>
      <c r="BY481" t="e">
        <f ca="1">_xll.BDP(BY$5,$A$1,"Fill","B","RATING_AS_OF_DATE_OVERRIDE",$A481)</f>
        <v>#NAME?</v>
      </c>
      <c r="BZ481" t="e">
        <f ca="1">_xll.BDP(BZ$5,$A$1,"Fill","B","RATING_AS_OF_DATE_OVERRIDE",$A481)</f>
        <v>#NAME?</v>
      </c>
      <c r="CA481" t="e">
        <f ca="1">_xll.BDP(CA$5,$A$1,"Fill","B","RATING_AS_OF_DATE_OVERRIDE",$A481)</f>
        <v>#NAME?</v>
      </c>
      <c r="CB481" t="e">
        <f ca="1">_xll.BDP(CB$5,$A$1,"Fill","B","RATING_AS_OF_DATE_OVERRIDE",$A481)</f>
        <v>#NAME?</v>
      </c>
      <c r="CC481" t="e">
        <f ca="1">_xll.BDP(CC$5,$A$1,"Fill","B","RATING_AS_OF_DATE_OVERRIDE",$A481)</f>
        <v>#NAME?</v>
      </c>
      <c r="CD481" t="e">
        <f ca="1">_xll.BDP(CD$5,$A$1,"Fill","B","RATING_AS_OF_DATE_OVERRIDE",$A481)</f>
        <v>#NAME?</v>
      </c>
      <c r="CE481" t="e">
        <f ca="1">_xll.BDP(CE$5,$A$1,"Fill","B","RATING_AS_OF_DATE_OVERRIDE",$A481)</f>
        <v>#NAME?</v>
      </c>
      <c r="CF481" t="e">
        <f ca="1">_xll.BDP(CF$5,$A$1,"Fill","B","RATING_AS_OF_DATE_OVERRIDE",$A481)</f>
        <v>#NAME?</v>
      </c>
      <c r="CG481" t="e">
        <f ca="1">_xll.BDP(CG$5,$A$1,"Fill","B","RATING_AS_OF_DATE_OVERRIDE",$A481)</f>
        <v>#NAME?</v>
      </c>
    </row>
    <row r="482" spans="1:85">
      <c r="A482">
        <v>20190830</v>
      </c>
      <c r="B482" t="e">
        <f ca="1">_xll.BDP(B$5,$A$1,"Fill","B","RATING_AS_OF_DATE_OVERRIDE",$A482)</f>
        <v>#NAME?</v>
      </c>
      <c r="C482" t="e">
        <f ca="1">_xll.BDP(C$5,$A$1,"Fill","B","RATING_AS_OF_DATE_OVERRIDE",$A482)</f>
        <v>#NAME?</v>
      </c>
      <c r="D482" t="e">
        <f ca="1">_xll.BDP(D$5,$A$1,"Fill","B","RATING_AS_OF_DATE_OVERRIDE",$A482)</f>
        <v>#NAME?</v>
      </c>
      <c r="E482" t="e">
        <f ca="1">_xll.BDP(E$5,$A$1,"Fill","B","RATING_AS_OF_DATE_OVERRIDE",$A482)</f>
        <v>#NAME?</v>
      </c>
      <c r="F482" t="e">
        <f ca="1">_xll.BDP(F$5,$A$1,"Fill","B","RATING_AS_OF_DATE_OVERRIDE",$A482)</f>
        <v>#NAME?</v>
      </c>
      <c r="G482" t="e">
        <f ca="1">_xll.BDP(G$5,$A$1,"Fill","B","RATING_AS_OF_DATE_OVERRIDE",$A482)</f>
        <v>#NAME?</v>
      </c>
      <c r="H482" t="e">
        <f ca="1">_xll.BDP(H$5,$A$1,"Fill","B","RATING_AS_OF_DATE_OVERRIDE",$A482)</f>
        <v>#NAME?</v>
      </c>
      <c r="I482" t="e">
        <f ca="1">_xll.BDP(I$5,$A$1,"Fill","B","RATING_AS_OF_DATE_OVERRIDE",$A482)</f>
        <v>#NAME?</v>
      </c>
      <c r="J482" t="e">
        <f ca="1">_xll.BDP(J$5,$A$1,"Fill","B","RATING_AS_OF_DATE_OVERRIDE",$A482)</f>
        <v>#NAME?</v>
      </c>
      <c r="K482" t="e">
        <f ca="1">_xll.BDP(K$5,$A$1,"Fill","B","RATING_AS_OF_DATE_OVERRIDE",$A482)</f>
        <v>#NAME?</v>
      </c>
      <c r="L482" t="e">
        <f ca="1">_xll.BDP(L$5,$A$1,"Fill","B","RATING_AS_OF_DATE_OVERRIDE",$A482)</f>
        <v>#NAME?</v>
      </c>
      <c r="M482" t="e">
        <f ca="1">_xll.BDP(M$5,$A$1,"Fill","B","RATING_AS_OF_DATE_OVERRIDE",$A482)</f>
        <v>#NAME?</v>
      </c>
      <c r="N482" t="e">
        <f ca="1">_xll.BDP(N$5,$A$1,"Fill","B","RATING_AS_OF_DATE_OVERRIDE",$A482)</f>
        <v>#NAME?</v>
      </c>
      <c r="O482" t="e">
        <f ca="1">_xll.BDP(O$5,$A$1,"Fill","B","RATING_AS_OF_DATE_OVERRIDE",$A482)</f>
        <v>#NAME?</v>
      </c>
      <c r="P482" t="e">
        <f ca="1">_xll.BDP(P$5,$A$1,"Fill","B","RATING_AS_OF_DATE_OVERRIDE",$A482)</f>
        <v>#NAME?</v>
      </c>
      <c r="Q482" t="e">
        <f ca="1">_xll.BDP(Q$5,$A$1,"Fill","B","RATING_AS_OF_DATE_OVERRIDE",$A482)</f>
        <v>#NAME?</v>
      </c>
      <c r="R482" t="e">
        <f ca="1">_xll.BDP(R$5,$A$1,"Fill","B","RATING_AS_OF_DATE_OVERRIDE",$A482)</f>
        <v>#NAME?</v>
      </c>
      <c r="S482" t="e">
        <f ca="1">_xll.BDP(S$5,$A$1,"Fill","B","RATING_AS_OF_DATE_OVERRIDE",$A482)</f>
        <v>#NAME?</v>
      </c>
      <c r="T482" t="e">
        <f ca="1">_xll.BDP(T$5,$A$1,"Fill","B","RATING_AS_OF_DATE_OVERRIDE",$A482)</f>
        <v>#NAME?</v>
      </c>
      <c r="U482" t="e">
        <f ca="1">_xll.BDP(U$5,$A$1,"Fill","B","RATING_AS_OF_DATE_OVERRIDE",$A482)</f>
        <v>#NAME?</v>
      </c>
      <c r="V482" t="e">
        <f ca="1">_xll.BDP(V$5,$A$1,"Fill","B","RATING_AS_OF_DATE_OVERRIDE",$A482)</f>
        <v>#NAME?</v>
      </c>
      <c r="W482" t="e">
        <f ca="1">_xll.BDP(W$5,$A$1,"Fill","B","RATING_AS_OF_DATE_OVERRIDE",$A482)</f>
        <v>#NAME?</v>
      </c>
      <c r="X482" t="e">
        <f ca="1">_xll.BDP(X$5,$A$1,"Fill","B","RATING_AS_OF_DATE_OVERRIDE",$A482)</f>
        <v>#NAME?</v>
      </c>
      <c r="Y482" t="e">
        <f ca="1">_xll.BDP(Y$5,$A$1,"Fill","B","RATING_AS_OF_DATE_OVERRIDE",$A482)</f>
        <v>#NAME?</v>
      </c>
      <c r="Z482" t="e">
        <f ca="1">_xll.BDP(Z$5,$A$1,"Fill","B","RATING_AS_OF_DATE_OVERRIDE",$A482)</f>
        <v>#NAME?</v>
      </c>
      <c r="AA482" t="e">
        <f ca="1">_xll.BDP(AA$5,$A$1,"Fill","B","RATING_AS_OF_DATE_OVERRIDE",$A482)</f>
        <v>#NAME?</v>
      </c>
      <c r="AB482" t="e">
        <f ca="1">_xll.BDP(AB$5,$A$1,"Fill","B","RATING_AS_OF_DATE_OVERRIDE",$A482)</f>
        <v>#NAME?</v>
      </c>
      <c r="AC482" t="e">
        <f ca="1">_xll.BDP(AC$5,$A$1,"Fill","B","RATING_AS_OF_DATE_OVERRIDE",$A482)</f>
        <v>#NAME?</v>
      </c>
      <c r="AD482" t="e">
        <f ca="1">_xll.BDP(AD$5,$A$1,"Fill","B","RATING_AS_OF_DATE_OVERRIDE",$A482)</f>
        <v>#NAME?</v>
      </c>
      <c r="AE482" t="e">
        <f ca="1">_xll.BDP(AE$5,$A$1,"Fill","B","RATING_AS_OF_DATE_OVERRIDE",$A482)</f>
        <v>#NAME?</v>
      </c>
      <c r="AF482" t="e">
        <f ca="1">_xll.BDP(AF$5,$A$1,"Fill","B","RATING_AS_OF_DATE_OVERRIDE",$A482)</f>
        <v>#NAME?</v>
      </c>
      <c r="AG482" t="e">
        <f ca="1">_xll.BDP(AG$5,$A$1,"Fill","B","RATING_AS_OF_DATE_OVERRIDE",$A482)</f>
        <v>#NAME?</v>
      </c>
      <c r="AH482" t="e">
        <f ca="1">_xll.BDP(AH$5,$A$1,"Fill","B","RATING_AS_OF_DATE_OVERRIDE",$A482)</f>
        <v>#NAME?</v>
      </c>
      <c r="AI482" t="e">
        <f ca="1">_xll.BDP(AI$5,$A$1,"Fill","B","RATING_AS_OF_DATE_OVERRIDE",$A482)</f>
        <v>#NAME?</v>
      </c>
      <c r="AJ482" t="e">
        <f ca="1">_xll.BDP(AJ$5,$A$1,"Fill","B","RATING_AS_OF_DATE_OVERRIDE",$A482)</f>
        <v>#NAME?</v>
      </c>
      <c r="AK482" t="e">
        <f ca="1">_xll.BDP(AK$5,$A$1,"Fill","B","RATING_AS_OF_DATE_OVERRIDE",$A482)</f>
        <v>#NAME?</v>
      </c>
      <c r="AL482" t="e">
        <f ca="1">_xll.BDP(AL$5,$A$1,"Fill","B","RATING_AS_OF_DATE_OVERRIDE",$A482)</f>
        <v>#NAME?</v>
      </c>
      <c r="AM482" t="e">
        <f ca="1">_xll.BDP(AM$5,$A$1,"Fill","B","RATING_AS_OF_DATE_OVERRIDE",$A482)</f>
        <v>#NAME?</v>
      </c>
      <c r="AN482" t="e">
        <f ca="1">_xll.BDP(AN$5,$A$1,"Fill","B","RATING_AS_OF_DATE_OVERRIDE",$A482)</f>
        <v>#NAME?</v>
      </c>
      <c r="AO482" t="e">
        <f ca="1">_xll.BDP(AO$5,$A$1,"Fill","B","RATING_AS_OF_DATE_OVERRIDE",$A482)</f>
        <v>#NAME?</v>
      </c>
      <c r="AP482" t="e">
        <f ca="1">_xll.BDP(AP$5,$A$1,"Fill","B","RATING_AS_OF_DATE_OVERRIDE",$A482)</f>
        <v>#NAME?</v>
      </c>
      <c r="AQ482" t="e">
        <f ca="1">_xll.BDP(AQ$5,$A$1,"Fill","B","RATING_AS_OF_DATE_OVERRIDE",$A482)</f>
        <v>#NAME?</v>
      </c>
      <c r="AR482" t="e">
        <f ca="1">_xll.BDP(AR$5,$A$1,"Fill","B","RATING_AS_OF_DATE_OVERRIDE",$A482)</f>
        <v>#NAME?</v>
      </c>
      <c r="AS482" t="e">
        <f ca="1">_xll.BDP(AS$5,$A$1,"Fill","B","RATING_AS_OF_DATE_OVERRIDE",$A482)</f>
        <v>#NAME?</v>
      </c>
      <c r="AT482" t="e">
        <f ca="1">_xll.BDP(AT$5,$A$1,"Fill","B","RATING_AS_OF_DATE_OVERRIDE",$A482)</f>
        <v>#NAME?</v>
      </c>
      <c r="AU482" t="e">
        <f ca="1">_xll.BDP(AU$5,$A$1,"Fill","B","RATING_AS_OF_DATE_OVERRIDE",$A482)</f>
        <v>#NAME?</v>
      </c>
      <c r="AV482" t="e">
        <f ca="1">_xll.BDP(AV$5,$A$1,"Fill","B","RATING_AS_OF_DATE_OVERRIDE",$A482)</f>
        <v>#NAME?</v>
      </c>
      <c r="AW482" t="e">
        <f ca="1">_xll.BDP(AW$5,$A$1,"Fill","B","RATING_AS_OF_DATE_OVERRIDE",$A482)</f>
        <v>#NAME?</v>
      </c>
      <c r="AX482" t="e">
        <f ca="1">_xll.BDP(AX$5,$A$1,"Fill","B","RATING_AS_OF_DATE_OVERRIDE",$A482)</f>
        <v>#NAME?</v>
      </c>
      <c r="AY482" t="e">
        <f ca="1">_xll.BDP(AY$5,$A$1,"Fill","B","RATING_AS_OF_DATE_OVERRIDE",$A482)</f>
        <v>#NAME?</v>
      </c>
      <c r="AZ482" t="e">
        <f ca="1">_xll.BDP(AZ$5,$A$1,"Fill","B","RATING_AS_OF_DATE_OVERRIDE",$A482)</f>
        <v>#NAME?</v>
      </c>
      <c r="BA482" t="e">
        <f ca="1">_xll.BDP(BA$5,$A$1,"Fill","B","RATING_AS_OF_DATE_OVERRIDE",$A482)</f>
        <v>#NAME?</v>
      </c>
      <c r="BB482" t="e">
        <f ca="1">_xll.BDP(BB$5,$A$1,"Fill","B","RATING_AS_OF_DATE_OVERRIDE",$A482)</f>
        <v>#NAME?</v>
      </c>
      <c r="BC482" t="e">
        <f ca="1">_xll.BDP(BC$5,$A$1,"Fill","B","RATING_AS_OF_DATE_OVERRIDE",$A482)</f>
        <v>#NAME?</v>
      </c>
      <c r="BD482" t="e">
        <f ca="1">_xll.BDP(BD$5,$A$1,"Fill","B","RATING_AS_OF_DATE_OVERRIDE",$A482)</f>
        <v>#NAME?</v>
      </c>
      <c r="BE482" t="e">
        <f ca="1">_xll.BDP(BE$5,$A$1,"Fill","B","RATING_AS_OF_DATE_OVERRIDE",$A482)</f>
        <v>#NAME?</v>
      </c>
      <c r="BF482" t="e">
        <f ca="1">_xll.BDP(BF$5,$A$1,"Fill","B","RATING_AS_OF_DATE_OVERRIDE",$A482)</f>
        <v>#NAME?</v>
      </c>
      <c r="BG482" t="e">
        <f ca="1">_xll.BDP(BG$5,$A$1,"Fill","B","RATING_AS_OF_DATE_OVERRIDE",$A482)</f>
        <v>#NAME?</v>
      </c>
      <c r="BH482" t="e">
        <f ca="1">_xll.BDP(BH$5,$A$1,"Fill","B","RATING_AS_OF_DATE_OVERRIDE",$A482)</f>
        <v>#NAME?</v>
      </c>
      <c r="BI482" t="e">
        <f ca="1">_xll.BDP(BI$5,$A$1,"Fill","B","RATING_AS_OF_DATE_OVERRIDE",$A482)</f>
        <v>#NAME?</v>
      </c>
      <c r="BJ482" t="e">
        <f ca="1">_xll.BDP(BJ$5,$A$1,"Fill","B","RATING_AS_OF_DATE_OVERRIDE",$A482)</f>
        <v>#NAME?</v>
      </c>
      <c r="BK482" t="e">
        <f ca="1">_xll.BDP(BK$5,$A$1,"Fill","B","RATING_AS_OF_DATE_OVERRIDE",$A482)</f>
        <v>#NAME?</v>
      </c>
      <c r="BL482" t="e">
        <f ca="1">_xll.BDP(BL$5,$A$1,"Fill","B","RATING_AS_OF_DATE_OVERRIDE",$A482)</f>
        <v>#NAME?</v>
      </c>
      <c r="BM482" t="e">
        <f ca="1">_xll.BDP(BM$5,$A$1,"Fill","B","RATING_AS_OF_DATE_OVERRIDE",$A482)</f>
        <v>#NAME?</v>
      </c>
      <c r="BN482" t="e">
        <f ca="1">_xll.BDP(BN$5,$A$1,"Fill","B","RATING_AS_OF_DATE_OVERRIDE",$A482)</f>
        <v>#NAME?</v>
      </c>
      <c r="BO482" t="e">
        <f ca="1">_xll.BDP(BO$5,$A$1,"Fill","B","RATING_AS_OF_DATE_OVERRIDE",$A482)</f>
        <v>#NAME?</v>
      </c>
      <c r="BP482" t="e">
        <f ca="1">_xll.BDP(BP$5,$A$1,"Fill","B","RATING_AS_OF_DATE_OVERRIDE",$A482)</f>
        <v>#NAME?</v>
      </c>
      <c r="BQ482" t="e">
        <f ca="1">_xll.BDP(BQ$5,$A$1,"Fill","B","RATING_AS_OF_DATE_OVERRIDE",$A482)</f>
        <v>#NAME?</v>
      </c>
      <c r="BR482" t="e">
        <f ca="1">_xll.BDP(BR$5,$A$1,"Fill","B","RATING_AS_OF_DATE_OVERRIDE",$A482)</f>
        <v>#NAME?</v>
      </c>
      <c r="BS482" t="e">
        <f ca="1">_xll.BDP(BS$5,$A$1,"Fill","B","RATING_AS_OF_DATE_OVERRIDE",$A482)</f>
        <v>#NAME?</v>
      </c>
      <c r="BT482" t="e">
        <f ca="1">_xll.BDP(BT$5,$A$1,"Fill","B","RATING_AS_OF_DATE_OVERRIDE",$A482)</f>
        <v>#NAME?</v>
      </c>
      <c r="BU482" t="e">
        <f ca="1">_xll.BDP(BU$5,$A$1,"Fill","B","RATING_AS_OF_DATE_OVERRIDE",$A482)</f>
        <v>#NAME?</v>
      </c>
      <c r="BV482" t="e">
        <f ca="1">_xll.BDP(BV$5,$A$1,"Fill","B","RATING_AS_OF_DATE_OVERRIDE",$A482)</f>
        <v>#NAME?</v>
      </c>
      <c r="BW482" t="e">
        <f ca="1">_xll.BDP(BW$5,$A$1,"Fill","B","RATING_AS_OF_DATE_OVERRIDE",$A482)</f>
        <v>#NAME?</v>
      </c>
      <c r="BX482" t="e">
        <f ca="1">_xll.BDP(BX$5,$A$1,"Fill","B","RATING_AS_OF_DATE_OVERRIDE",$A482)</f>
        <v>#NAME?</v>
      </c>
      <c r="BY482" t="e">
        <f ca="1">_xll.BDP(BY$5,$A$1,"Fill","B","RATING_AS_OF_DATE_OVERRIDE",$A482)</f>
        <v>#NAME?</v>
      </c>
      <c r="BZ482" t="e">
        <f ca="1">_xll.BDP(BZ$5,$A$1,"Fill","B","RATING_AS_OF_DATE_OVERRIDE",$A482)</f>
        <v>#NAME?</v>
      </c>
      <c r="CA482" t="e">
        <f ca="1">_xll.BDP(CA$5,$A$1,"Fill","B","RATING_AS_OF_DATE_OVERRIDE",$A482)</f>
        <v>#NAME?</v>
      </c>
      <c r="CB482" t="e">
        <f ca="1">_xll.BDP(CB$5,$A$1,"Fill","B","RATING_AS_OF_DATE_OVERRIDE",$A482)</f>
        <v>#NAME?</v>
      </c>
      <c r="CC482" t="e">
        <f ca="1">_xll.BDP(CC$5,$A$1,"Fill","B","RATING_AS_OF_DATE_OVERRIDE",$A482)</f>
        <v>#NAME?</v>
      </c>
      <c r="CD482" t="e">
        <f ca="1">_xll.BDP(CD$5,$A$1,"Fill","B","RATING_AS_OF_DATE_OVERRIDE",$A482)</f>
        <v>#NAME?</v>
      </c>
      <c r="CE482" t="e">
        <f ca="1">_xll.BDP(CE$5,$A$1,"Fill","B","RATING_AS_OF_DATE_OVERRIDE",$A482)</f>
        <v>#NAME?</v>
      </c>
      <c r="CF482" t="e">
        <f ca="1">_xll.BDP(CF$5,$A$1,"Fill","B","RATING_AS_OF_DATE_OVERRIDE",$A482)</f>
        <v>#NAME?</v>
      </c>
      <c r="CG482" t="e">
        <f ca="1">_xll.BDP(CG$5,$A$1,"Fill","B","RATING_AS_OF_DATE_OVERRIDE",$A482)</f>
        <v>#NAME?</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G345"/>
  <sheetViews>
    <sheetView topLeftCell="A28" workbookViewId="0"/>
  </sheetViews>
  <sheetFormatPr defaultRowHeight="13.2"/>
  <cols>
    <col min="1" max="1" width="12" customWidth="1"/>
    <col min="2" max="2" width="10.109375" bestFit="1" customWidth="1"/>
  </cols>
  <sheetData>
    <row r="1" spans="1:85">
      <c r="A1" t="s">
        <v>720</v>
      </c>
    </row>
    <row r="2" spans="1:85">
      <c r="A2" t="s">
        <v>727</v>
      </c>
    </row>
    <row r="3" spans="1:85">
      <c r="A3" t="s">
        <v>722</v>
      </c>
      <c r="B3" s="97">
        <v>35430</v>
      </c>
    </row>
    <row r="4" spans="1:85">
      <c r="A4" t="s">
        <v>723</v>
      </c>
      <c r="B4" s="97">
        <v>43465</v>
      </c>
    </row>
    <row r="5" spans="1:85">
      <c r="A5" t="s">
        <v>724</v>
      </c>
      <c r="B5" t="s">
        <v>725</v>
      </c>
    </row>
    <row r="7" spans="1:85">
      <c r="B7" t="s">
        <v>142</v>
      </c>
      <c r="C7" t="s">
        <v>76</v>
      </c>
      <c r="D7" t="s">
        <v>95</v>
      </c>
      <c r="E7" t="s">
        <v>59</v>
      </c>
      <c r="F7" t="s">
        <v>135</v>
      </c>
      <c r="G7" t="s">
        <v>96</v>
      </c>
      <c r="H7" t="s">
        <v>35</v>
      </c>
      <c r="I7" t="s">
        <v>144</v>
      </c>
      <c r="J7" t="s">
        <v>80</v>
      </c>
      <c r="K7" t="s">
        <v>7</v>
      </c>
      <c r="L7" t="s">
        <v>52</v>
      </c>
      <c r="M7" t="s">
        <v>118</v>
      </c>
      <c r="N7" t="s">
        <v>495</v>
      </c>
      <c r="O7" t="s">
        <v>81</v>
      </c>
      <c r="P7" t="s">
        <v>61</v>
      </c>
      <c r="Q7" t="s">
        <v>82</v>
      </c>
      <c r="R7" t="s">
        <v>83</v>
      </c>
      <c r="S7" t="s">
        <v>150</v>
      </c>
      <c r="T7" t="s">
        <v>37</v>
      </c>
      <c r="U7" t="s">
        <v>100</v>
      </c>
      <c r="V7" t="s">
        <v>97</v>
      </c>
      <c r="W7" t="s">
        <v>84</v>
      </c>
      <c r="X7" t="s">
        <v>38</v>
      </c>
      <c r="Y7" t="s">
        <v>10</v>
      </c>
      <c r="Z7" t="s">
        <v>116</v>
      </c>
      <c r="AA7" t="s">
        <v>98</v>
      </c>
      <c r="AB7" t="s">
        <v>99</v>
      </c>
      <c r="AC7" t="s">
        <v>119</v>
      </c>
      <c r="AD7" t="s">
        <v>11</v>
      </c>
      <c r="AE7" t="s">
        <v>102</v>
      </c>
      <c r="AF7" t="s">
        <v>149</v>
      </c>
      <c r="AG7" t="s">
        <v>36</v>
      </c>
      <c r="AH7" t="s">
        <v>39</v>
      </c>
      <c r="AI7" t="s">
        <v>64</v>
      </c>
      <c r="AJ7" t="s">
        <v>104</v>
      </c>
      <c r="AK7" t="s">
        <v>145</v>
      </c>
      <c r="AL7" t="s">
        <v>27</v>
      </c>
      <c r="AM7" t="s">
        <v>106</v>
      </c>
      <c r="AN7" t="s">
        <v>13</v>
      </c>
      <c r="AO7" t="s">
        <v>65</v>
      </c>
      <c r="AP7" t="s">
        <v>14</v>
      </c>
      <c r="AQ7" t="s">
        <v>72</v>
      </c>
      <c r="AR7" t="s">
        <v>146</v>
      </c>
      <c r="AS7" t="s">
        <v>28</v>
      </c>
      <c r="AT7" t="s">
        <v>15</v>
      </c>
      <c r="AU7" t="s">
        <v>30</v>
      </c>
      <c r="AV7" t="s">
        <v>40</v>
      </c>
      <c r="AW7" t="s">
        <v>151</v>
      </c>
      <c r="AX7" t="s">
        <v>19</v>
      </c>
      <c r="AY7" t="s">
        <v>110</v>
      </c>
      <c r="AZ7" t="s">
        <v>18</v>
      </c>
      <c r="BA7" t="s">
        <v>57</v>
      </c>
      <c r="BB7" t="s">
        <v>67</v>
      </c>
      <c r="BC7" t="s">
        <v>21</v>
      </c>
      <c r="BD7" t="s">
        <v>22</v>
      </c>
      <c r="BE7" t="s">
        <v>112</v>
      </c>
      <c r="BF7" t="s">
        <v>113</v>
      </c>
      <c r="BG7" t="s">
        <v>68</v>
      </c>
      <c r="BH7" t="s">
        <v>207</v>
      </c>
      <c r="BI7" t="s">
        <v>157</v>
      </c>
      <c r="BJ7" t="s">
        <v>90</v>
      </c>
      <c r="BK7" t="s">
        <v>69</v>
      </c>
      <c r="BL7" t="s">
        <v>29</v>
      </c>
      <c r="BM7" t="s">
        <v>43</v>
      </c>
      <c r="BN7" t="s">
        <v>114</v>
      </c>
      <c r="BO7" t="s">
        <v>147</v>
      </c>
      <c r="BP7" t="s">
        <v>44</v>
      </c>
      <c r="BQ7" t="s">
        <v>152</v>
      </c>
      <c r="BR7" t="s">
        <v>45</v>
      </c>
      <c r="BS7" t="s">
        <v>148</v>
      </c>
      <c r="BT7" t="s">
        <v>117</v>
      </c>
      <c r="BU7" t="s">
        <v>71</v>
      </c>
      <c r="BV7" t="s">
        <v>47</v>
      </c>
      <c r="BW7" t="s">
        <v>46</v>
      </c>
      <c r="BX7" t="s">
        <v>74</v>
      </c>
      <c r="BY7" t="s">
        <v>25</v>
      </c>
      <c r="BZ7" t="s">
        <v>48</v>
      </c>
      <c r="CA7" t="s">
        <v>73</v>
      </c>
      <c r="CB7" t="s">
        <v>49</v>
      </c>
      <c r="CC7" t="s">
        <v>26</v>
      </c>
      <c r="CD7" t="s">
        <v>58</v>
      </c>
      <c r="CE7" t="s">
        <v>75</v>
      </c>
      <c r="CF7" t="s">
        <v>24</v>
      </c>
      <c r="CG7" t="s">
        <v>123</v>
      </c>
    </row>
    <row r="8" spans="1:85">
      <c r="A8" t="s">
        <v>591</v>
      </c>
      <c r="B8" t="s">
        <v>503</v>
      </c>
      <c r="C8" t="s">
        <v>504</v>
      </c>
      <c r="D8" t="s">
        <v>505</v>
      </c>
      <c r="E8" t="s">
        <v>506</v>
      </c>
      <c r="F8" t="s">
        <v>507</v>
      </c>
      <c r="G8" t="s">
        <v>508</v>
      </c>
      <c r="H8" t="s">
        <v>509</v>
      </c>
      <c r="I8" t="s">
        <v>492</v>
      </c>
      <c r="J8" t="s">
        <v>510</v>
      </c>
      <c r="K8" t="s">
        <v>511</v>
      </c>
      <c r="L8" t="s">
        <v>512</v>
      </c>
      <c r="M8" t="s">
        <v>513</v>
      </c>
      <c r="N8" t="s">
        <v>514</v>
      </c>
      <c r="O8" t="s">
        <v>515</v>
      </c>
      <c r="P8" t="s">
        <v>516</v>
      </c>
      <c r="Q8" t="s">
        <v>517</v>
      </c>
      <c r="R8" t="s">
        <v>518</v>
      </c>
      <c r="S8" t="s">
        <v>519</v>
      </c>
      <c r="T8" t="s">
        <v>520</v>
      </c>
      <c r="U8" t="s">
        <v>521</v>
      </c>
      <c r="V8" t="s">
        <v>522</v>
      </c>
      <c r="W8" t="s">
        <v>523</v>
      </c>
      <c r="X8" t="s">
        <v>524</v>
      </c>
      <c r="Y8" t="s">
        <v>525</v>
      </c>
      <c r="Z8" t="s">
        <v>526</v>
      </c>
      <c r="AA8" t="s">
        <v>527</v>
      </c>
      <c r="AB8" t="s">
        <v>528</v>
      </c>
      <c r="AC8" t="s">
        <v>529</v>
      </c>
      <c r="AD8" t="s">
        <v>530</v>
      </c>
      <c r="AE8" t="s">
        <v>531</v>
      </c>
      <c r="AF8" t="s">
        <v>532</v>
      </c>
      <c r="AG8" t="s">
        <v>533</v>
      </c>
      <c r="AH8" t="s">
        <v>534</v>
      </c>
      <c r="AI8" t="s">
        <v>535</v>
      </c>
      <c r="AJ8" t="s">
        <v>536</v>
      </c>
      <c r="AK8" t="s">
        <v>537</v>
      </c>
      <c r="AL8" t="s">
        <v>538</v>
      </c>
      <c r="AM8" t="s">
        <v>539</v>
      </c>
      <c r="AN8" t="s">
        <v>540</v>
      </c>
      <c r="AO8" t="s">
        <v>541</v>
      </c>
      <c r="AP8" t="s">
        <v>542</v>
      </c>
      <c r="AQ8" t="s">
        <v>543</v>
      </c>
      <c r="AR8" t="s">
        <v>544</v>
      </c>
      <c r="AS8" t="s">
        <v>545</v>
      </c>
      <c r="AT8" t="s">
        <v>546</v>
      </c>
      <c r="AU8" t="s">
        <v>547</v>
      </c>
      <c r="AV8" t="s">
        <v>548</v>
      </c>
      <c r="AW8" t="s">
        <v>549</v>
      </c>
      <c r="AX8" t="s">
        <v>550</v>
      </c>
      <c r="AY8" t="s">
        <v>551</v>
      </c>
      <c r="AZ8" t="s">
        <v>552</v>
      </c>
      <c r="BA8" t="s">
        <v>553</v>
      </c>
      <c r="BB8" t="s">
        <v>554</v>
      </c>
      <c r="BC8" t="s">
        <v>555</v>
      </c>
      <c r="BD8" t="s">
        <v>556</v>
      </c>
      <c r="BE8" t="s">
        <v>557</v>
      </c>
      <c r="BF8" t="s">
        <v>558</v>
      </c>
      <c r="BG8" t="s">
        <v>559</v>
      </c>
      <c r="BH8" t="s">
        <v>560</v>
      </c>
      <c r="BI8" t="s">
        <v>561</v>
      </c>
      <c r="BJ8" t="s">
        <v>562</v>
      </c>
      <c r="BK8" t="s">
        <v>563</v>
      </c>
      <c r="BL8" t="s">
        <v>564</v>
      </c>
      <c r="BM8" t="s">
        <v>565</v>
      </c>
      <c r="BN8" t="s">
        <v>566</v>
      </c>
      <c r="BO8" t="s">
        <v>567</v>
      </c>
      <c r="BP8" t="s">
        <v>568</v>
      </c>
      <c r="BQ8" t="s">
        <v>569</v>
      </c>
      <c r="BR8" t="s">
        <v>570</v>
      </c>
      <c r="BS8" t="s">
        <v>571</v>
      </c>
      <c r="BT8" t="s">
        <v>572</v>
      </c>
      <c r="BU8" t="s">
        <v>573</v>
      </c>
      <c r="BV8" t="s">
        <v>574</v>
      </c>
      <c r="BW8" t="s">
        <v>575</v>
      </c>
      <c r="BX8" t="s">
        <v>576</v>
      </c>
      <c r="BY8" t="s">
        <v>577</v>
      </c>
      <c r="BZ8" t="s">
        <v>578</v>
      </c>
      <c r="CA8" t="s">
        <v>579</v>
      </c>
      <c r="CB8" t="s">
        <v>580</v>
      </c>
      <c r="CC8" t="s">
        <v>581</v>
      </c>
      <c r="CD8" t="s">
        <v>582</v>
      </c>
      <c r="CE8" t="s">
        <v>583</v>
      </c>
      <c r="CF8" t="s">
        <v>584</v>
      </c>
      <c r="CG8" t="s">
        <v>585</v>
      </c>
    </row>
    <row r="9" spans="1:85">
      <c r="A9" s="97">
        <v>35430</v>
      </c>
      <c r="C9" t="s">
        <v>593</v>
      </c>
      <c r="D9" t="s">
        <v>593</v>
      </c>
      <c r="E9" t="s">
        <v>593</v>
      </c>
      <c r="F9" t="s">
        <v>593</v>
      </c>
      <c r="G9" t="s">
        <v>593</v>
      </c>
      <c r="H9" t="s">
        <v>593</v>
      </c>
      <c r="I9" t="s">
        <v>593</v>
      </c>
      <c r="J9" t="s">
        <v>593</v>
      </c>
      <c r="K9" t="s">
        <v>593</v>
      </c>
      <c r="L9" t="s">
        <v>593</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593</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593</v>
      </c>
      <c r="BG9" t="s">
        <v>593</v>
      </c>
      <c r="BH9" t="s">
        <v>593</v>
      </c>
      <c r="BI9" t="s">
        <v>593</v>
      </c>
      <c r="BJ9" t="s">
        <v>593</v>
      </c>
      <c r="BK9" t="s">
        <v>593</v>
      </c>
      <c r="BL9" t="s">
        <v>593</v>
      </c>
      <c r="BM9" t="s">
        <v>593</v>
      </c>
      <c r="BN9" t="s">
        <v>593</v>
      </c>
      <c r="BO9" t="s">
        <v>593</v>
      </c>
      <c r="BP9" t="s">
        <v>593</v>
      </c>
      <c r="BQ9" t="s">
        <v>593</v>
      </c>
      <c r="BR9" t="s">
        <v>593</v>
      </c>
      <c r="BS9" t="s">
        <v>593</v>
      </c>
      <c r="BT9" t="s">
        <v>593</v>
      </c>
      <c r="BU9" t="s">
        <v>593</v>
      </c>
      <c r="BV9" t="s">
        <v>593</v>
      </c>
      <c r="BW9" t="s">
        <v>593</v>
      </c>
      <c r="BX9" t="s">
        <v>593</v>
      </c>
      <c r="BY9" t="s">
        <v>593</v>
      </c>
      <c r="BZ9" t="s">
        <v>593</v>
      </c>
      <c r="CA9" t="s">
        <v>593</v>
      </c>
      <c r="CB9" t="s">
        <v>593</v>
      </c>
      <c r="CC9" t="s">
        <v>593</v>
      </c>
      <c r="CD9" t="s">
        <v>593</v>
      </c>
      <c r="CE9" t="s">
        <v>593</v>
      </c>
      <c r="CF9" t="s">
        <v>593</v>
      </c>
      <c r="CG9" t="s">
        <v>593</v>
      </c>
    </row>
    <row r="10" spans="1:85">
      <c r="A10" s="97">
        <v>35461</v>
      </c>
    </row>
    <row r="11" spans="1:85">
      <c r="A11" s="97">
        <v>35489</v>
      </c>
    </row>
    <row r="12" spans="1:85">
      <c r="A12" s="97">
        <v>35520</v>
      </c>
    </row>
    <row r="13" spans="1:85">
      <c r="A13" s="97">
        <v>35550</v>
      </c>
    </row>
    <row r="14" spans="1:85">
      <c r="A14" s="97">
        <v>35581</v>
      </c>
    </row>
    <row r="15" spans="1:85">
      <c r="A15" s="97">
        <v>35611</v>
      </c>
    </row>
    <row r="16" spans="1:85">
      <c r="A16" s="97">
        <v>35642</v>
      </c>
    </row>
    <row r="17" spans="1:78">
      <c r="A17" s="97">
        <v>35673</v>
      </c>
    </row>
    <row r="18" spans="1:78">
      <c r="A18" s="97">
        <v>35703</v>
      </c>
    </row>
    <row r="19" spans="1:78">
      <c r="A19" s="97">
        <v>35734</v>
      </c>
    </row>
    <row r="20" spans="1:78">
      <c r="A20" s="97">
        <v>35764</v>
      </c>
    </row>
    <row r="21" spans="1:78">
      <c r="A21" s="97">
        <v>35795</v>
      </c>
      <c r="C21">
        <v>2.6347756999999999E-2</v>
      </c>
      <c r="H21">
        <v>0.139269959</v>
      </c>
      <c r="J21">
        <v>3.3904001000000003E-2</v>
      </c>
      <c r="O21">
        <v>1.0247069999999999E-3</v>
      </c>
      <c r="Q21">
        <v>2.2645505E-2</v>
      </c>
      <c r="Z21">
        <v>2.2860770000000001E-3</v>
      </c>
      <c r="AL21">
        <v>1.1552613E-2</v>
      </c>
      <c r="AM21">
        <v>1.0462268E-2</v>
      </c>
      <c r="AQ21">
        <v>3.1708144000000001E-2</v>
      </c>
      <c r="BA21">
        <v>2.2518309E-2</v>
      </c>
      <c r="BB21">
        <v>6.7049259999999999E-3</v>
      </c>
      <c r="BJ21">
        <v>1.2031836000000001E-2</v>
      </c>
      <c r="BK21">
        <v>3.9111163999999997E-2</v>
      </c>
      <c r="BL21">
        <v>0.16864520999999999</v>
      </c>
      <c r="BN21">
        <v>1.1862070000000001E-3</v>
      </c>
      <c r="BP21">
        <v>4.8376395000000003E-2</v>
      </c>
      <c r="BZ21">
        <v>2.3107734000000001E-2</v>
      </c>
    </row>
    <row r="22" spans="1:78">
      <c r="A22" s="97">
        <v>35826</v>
      </c>
      <c r="C22">
        <v>2.6347756999999999E-2</v>
      </c>
      <c r="H22">
        <v>0.139269959</v>
      </c>
      <c r="J22">
        <v>3.3904001000000003E-2</v>
      </c>
      <c r="O22">
        <v>1.0247069999999999E-3</v>
      </c>
      <c r="Q22">
        <v>2.2645505E-2</v>
      </c>
      <c r="Z22">
        <v>2.2860770000000001E-3</v>
      </c>
      <c r="AL22">
        <v>1.1552613E-2</v>
      </c>
      <c r="AM22">
        <v>1.0462268E-2</v>
      </c>
      <c r="AQ22">
        <v>3.1708144000000001E-2</v>
      </c>
      <c r="BA22">
        <v>2.2518309E-2</v>
      </c>
      <c r="BB22">
        <v>6.7049259999999999E-3</v>
      </c>
      <c r="BJ22">
        <v>1.2031836000000001E-2</v>
      </c>
      <c r="BK22">
        <v>3.9111163999999997E-2</v>
      </c>
      <c r="BL22">
        <v>0.16864520999999999</v>
      </c>
      <c r="BN22">
        <v>1.1862070000000001E-3</v>
      </c>
      <c r="BP22">
        <v>4.8376395000000003E-2</v>
      </c>
      <c r="BZ22">
        <v>2.3107734000000001E-2</v>
      </c>
    </row>
    <row r="23" spans="1:78">
      <c r="A23" s="97">
        <v>35854</v>
      </c>
      <c r="C23">
        <v>2.4776573E-2</v>
      </c>
      <c r="H23">
        <v>0.14912571099999999</v>
      </c>
      <c r="J23">
        <v>3.0295009000000001E-2</v>
      </c>
      <c r="O23">
        <v>1.0247069999999999E-3</v>
      </c>
      <c r="Q23">
        <v>2.3765603E-2</v>
      </c>
      <c r="Z23">
        <v>2.2860770000000001E-3</v>
      </c>
      <c r="AL23">
        <v>1.1446049999999999E-2</v>
      </c>
      <c r="AM23">
        <v>1.0462268E-2</v>
      </c>
      <c r="AQ23">
        <v>2.8837715999999999E-2</v>
      </c>
      <c r="BA23">
        <v>2.4029828999999999E-2</v>
      </c>
      <c r="BB23">
        <v>7.3368110000000004E-3</v>
      </c>
      <c r="BJ23">
        <v>1.2082839E-2</v>
      </c>
      <c r="BK23">
        <v>3.6706779000000002E-2</v>
      </c>
      <c r="BL23">
        <v>0.213366115</v>
      </c>
      <c r="BN23">
        <v>1.1862070000000001E-3</v>
      </c>
      <c r="BP23">
        <v>5.5785482999999997E-2</v>
      </c>
      <c r="BZ23">
        <v>2.1902851000000001E-2</v>
      </c>
    </row>
    <row r="24" spans="1:78">
      <c r="A24" s="97">
        <v>35885</v>
      </c>
      <c r="C24">
        <v>2.4797493E-2</v>
      </c>
      <c r="H24">
        <v>0.13299071100000001</v>
      </c>
      <c r="J24">
        <v>2.2201215E-2</v>
      </c>
      <c r="O24">
        <v>1.0247069999999999E-3</v>
      </c>
      <c r="Q24">
        <v>2.1369250999999999E-2</v>
      </c>
      <c r="Z24">
        <v>2.2860770000000001E-3</v>
      </c>
      <c r="AL24">
        <v>1.0771734E-2</v>
      </c>
      <c r="AM24">
        <v>1.0462268E-2</v>
      </c>
      <c r="AQ24">
        <v>2.2997343E-2</v>
      </c>
      <c r="BA24">
        <v>2.3283196999999999E-2</v>
      </c>
      <c r="BB24">
        <v>7.8740170000000005E-3</v>
      </c>
      <c r="BJ24">
        <v>1.2121853E-2</v>
      </c>
      <c r="BK24">
        <v>3.4415798999999997E-2</v>
      </c>
      <c r="BL24">
        <v>0.19094931400000001</v>
      </c>
      <c r="BN24">
        <v>1.1862070000000001E-3</v>
      </c>
      <c r="BP24">
        <v>6.9894798999999994E-2</v>
      </c>
      <c r="BZ24">
        <v>1.9955101999999999E-2</v>
      </c>
    </row>
    <row r="25" spans="1:78">
      <c r="A25" s="97">
        <v>35915</v>
      </c>
      <c r="C25">
        <v>2.4612608000000001E-2</v>
      </c>
      <c r="H25">
        <v>0.13091575999999999</v>
      </c>
      <c r="J25">
        <v>1.8960616999999999E-2</v>
      </c>
      <c r="O25">
        <v>1.0247069999999999E-3</v>
      </c>
      <c r="Q25">
        <v>2.5224626E-2</v>
      </c>
      <c r="Z25">
        <v>2.2860770000000001E-3</v>
      </c>
      <c r="AL25">
        <v>1.0528551000000001E-2</v>
      </c>
      <c r="AM25">
        <v>1.0462268E-2</v>
      </c>
      <c r="AQ25">
        <v>1.9961954000000001E-2</v>
      </c>
      <c r="BA25">
        <v>2.2492191000000002E-2</v>
      </c>
      <c r="BB25">
        <v>7.9113110000000007E-3</v>
      </c>
      <c r="BJ25">
        <v>1.1798351E-2</v>
      </c>
      <c r="BK25">
        <v>3.0240181000000001E-2</v>
      </c>
      <c r="BL25">
        <v>0.18722434900000001</v>
      </c>
      <c r="BN25">
        <v>1.1862070000000001E-3</v>
      </c>
      <c r="BP25">
        <v>7.0661863000000005E-2</v>
      </c>
      <c r="BZ25">
        <v>1.6506797E-2</v>
      </c>
    </row>
    <row r="26" spans="1:78">
      <c r="A26" s="97">
        <v>35946</v>
      </c>
      <c r="C26">
        <v>2.4612608000000001E-2</v>
      </c>
      <c r="H26">
        <v>0.13091575999999999</v>
      </c>
      <c r="J26">
        <v>1.8960616999999999E-2</v>
      </c>
      <c r="O26">
        <v>1.0247069999999999E-3</v>
      </c>
      <c r="Q26">
        <v>2.5224626E-2</v>
      </c>
      <c r="Z26">
        <v>2.2860770000000001E-3</v>
      </c>
      <c r="AL26">
        <v>1.0528551000000001E-2</v>
      </c>
      <c r="AM26">
        <v>1.0462268E-2</v>
      </c>
      <c r="AQ26">
        <v>1.9961954000000001E-2</v>
      </c>
      <c r="BA26">
        <v>2.2492191000000002E-2</v>
      </c>
      <c r="BB26">
        <v>7.9113110000000007E-3</v>
      </c>
      <c r="BJ26">
        <v>1.1798351E-2</v>
      </c>
      <c r="BK26">
        <v>3.0240181000000001E-2</v>
      </c>
      <c r="BL26">
        <v>0.18722434900000001</v>
      </c>
      <c r="BN26">
        <v>1.1862070000000001E-3</v>
      </c>
      <c r="BP26">
        <v>7.0661863000000005E-2</v>
      </c>
      <c r="BZ26">
        <v>1.6506797E-2</v>
      </c>
    </row>
    <row r="27" spans="1:78">
      <c r="A27" s="97">
        <v>35976</v>
      </c>
      <c r="C27">
        <v>2.3995543000000001E-2</v>
      </c>
      <c r="H27">
        <v>0.11585656799999999</v>
      </c>
      <c r="J27">
        <v>2.0816758000000001E-2</v>
      </c>
      <c r="O27">
        <v>1.0247069999999999E-3</v>
      </c>
      <c r="Q27">
        <v>2.5871789999999999E-2</v>
      </c>
      <c r="Z27">
        <v>2.2860770000000001E-3</v>
      </c>
      <c r="AL27">
        <v>1.2546417000000001E-2</v>
      </c>
      <c r="AM27">
        <v>1.0462268E-2</v>
      </c>
      <c r="AQ27">
        <v>1.6239672E-2</v>
      </c>
      <c r="BA27">
        <v>2.2870801E-2</v>
      </c>
      <c r="BB27">
        <v>8.8215370000000008E-3</v>
      </c>
      <c r="BJ27">
        <v>1.1773466999999999E-2</v>
      </c>
      <c r="BK27">
        <v>3.1740887000000002E-2</v>
      </c>
      <c r="BL27">
        <v>0.222031638</v>
      </c>
      <c r="BN27">
        <v>1.248734E-3</v>
      </c>
      <c r="BP27">
        <v>7.1750674E-2</v>
      </c>
      <c r="BZ27">
        <v>1.5284902E-2</v>
      </c>
    </row>
    <row r="28" spans="1:78">
      <c r="A28" s="97">
        <v>36007</v>
      </c>
      <c r="C28">
        <v>2.4220497000000001E-2</v>
      </c>
      <c r="H28">
        <v>0.115429511</v>
      </c>
      <c r="J28">
        <v>2.1722301999999999E-2</v>
      </c>
      <c r="O28">
        <v>1.0520449999999999E-3</v>
      </c>
      <c r="Q28">
        <v>2.4507234999999999E-2</v>
      </c>
      <c r="Z28">
        <v>2.2860770000000001E-3</v>
      </c>
      <c r="AL28">
        <v>1.2505285E-2</v>
      </c>
      <c r="AM28">
        <v>1.0462268E-2</v>
      </c>
      <c r="AQ28">
        <v>1.4920354E-2</v>
      </c>
      <c r="BA28">
        <v>2.2084319000000002E-2</v>
      </c>
      <c r="BB28">
        <v>8.9420030000000005E-3</v>
      </c>
      <c r="BJ28">
        <v>1.1898242999999999E-2</v>
      </c>
      <c r="BK28">
        <v>3.1465512000000001E-2</v>
      </c>
      <c r="BL28">
        <v>0.23464932399999999</v>
      </c>
      <c r="BN28">
        <v>1.248734E-3</v>
      </c>
      <c r="BP28">
        <v>7.4599439000000003E-2</v>
      </c>
      <c r="BZ28">
        <v>1.6001752000000001E-2</v>
      </c>
    </row>
    <row r="29" spans="1:78">
      <c r="A29" s="97">
        <v>36038</v>
      </c>
      <c r="C29">
        <v>2.2716798E-2</v>
      </c>
      <c r="H29">
        <v>0.10425758</v>
      </c>
      <c r="J29">
        <v>2.1334024E-2</v>
      </c>
      <c r="O29">
        <v>1.200174E-3</v>
      </c>
      <c r="Q29">
        <v>2.4997558999999999E-2</v>
      </c>
      <c r="Z29">
        <v>2.2860770000000001E-3</v>
      </c>
      <c r="AL29">
        <v>1.1180525E-2</v>
      </c>
      <c r="AM29">
        <v>1.0462268E-2</v>
      </c>
      <c r="AQ29">
        <v>1.4089096000000001E-2</v>
      </c>
      <c r="BA29">
        <v>2.3556256000000001E-2</v>
      </c>
      <c r="BB29">
        <v>8.0251530000000001E-3</v>
      </c>
      <c r="BJ29">
        <v>1.2079220999999999E-2</v>
      </c>
      <c r="BK29">
        <v>3.5183210999999999E-2</v>
      </c>
      <c r="BL29">
        <v>0.22414853500000001</v>
      </c>
      <c r="BN29">
        <v>1.248734E-3</v>
      </c>
      <c r="BP29">
        <v>8.2864763999999994E-2</v>
      </c>
      <c r="BZ29">
        <v>1.9577321000000002E-2</v>
      </c>
    </row>
    <row r="30" spans="1:78">
      <c r="A30" s="97">
        <v>36068</v>
      </c>
      <c r="C30">
        <v>2.3027399E-2</v>
      </c>
      <c r="H30">
        <v>0.103835577</v>
      </c>
      <c r="J30">
        <v>3.7544806999999999E-2</v>
      </c>
      <c r="O30">
        <v>1.200174E-3</v>
      </c>
      <c r="Q30">
        <v>2.5042422000000002E-2</v>
      </c>
      <c r="Z30">
        <v>2.2860770000000001E-3</v>
      </c>
      <c r="AL30">
        <v>1.0042715000000001E-2</v>
      </c>
      <c r="AM30">
        <v>1.0462268E-2</v>
      </c>
      <c r="AQ30">
        <v>1.2322924000000001E-2</v>
      </c>
      <c r="BA30">
        <v>2.3964628000000002E-2</v>
      </c>
      <c r="BB30">
        <v>7.3069809999999997E-3</v>
      </c>
      <c r="BJ30">
        <v>1.2394591E-2</v>
      </c>
      <c r="BK30">
        <v>3.2626162E-2</v>
      </c>
      <c r="BL30">
        <v>0.22922260799999999</v>
      </c>
      <c r="BN30">
        <v>1.248734E-3</v>
      </c>
      <c r="BP30">
        <v>9.7045503000000005E-2</v>
      </c>
      <c r="BZ30">
        <v>2.0120762E-2</v>
      </c>
    </row>
    <row r="31" spans="1:78">
      <c r="A31" s="97">
        <v>36099</v>
      </c>
      <c r="C31">
        <v>2.3027399E-2</v>
      </c>
      <c r="H31">
        <v>0.103835577</v>
      </c>
      <c r="J31">
        <v>3.7544806999999999E-2</v>
      </c>
      <c r="O31">
        <v>1.200174E-3</v>
      </c>
      <c r="Q31">
        <v>2.5042422000000002E-2</v>
      </c>
      <c r="Z31">
        <v>2.2860770000000001E-3</v>
      </c>
      <c r="AL31">
        <v>1.0042715000000001E-2</v>
      </c>
      <c r="AM31">
        <v>1.0462268E-2</v>
      </c>
      <c r="AQ31">
        <v>1.2322924000000001E-2</v>
      </c>
      <c r="BA31">
        <v>2.3964628000000002E-2</v>
      </c>
      <c r="BB31">
        <v>7.3069809999999997E-3</v>
      </c>
      <c r="BJ31">
        <v>1.2394591E-2</v>
      </c>
      <c r="BK31">
        <v>3.2626162E-2</v>
      </c>
      <c r="BL31">
        <v>0.22922260799999999</v>
      </c>
      <c r="BN31">
        <v>1.248734E-3</v>
      </c>
      <c r="BP31">
        <v>9.7045503000000005E-2</v>
      </c>
      <c r="BZ31">
        <v>2.0120762E-2</v>
      </c>
    </row>
    <row r="32" spans="1:78">
      <c r="A32" s="97">
        <v>36129</v>
      </c>
      <c r="C32">
        <v>2.4485725999999999E-2</v>
      </c>
      <c r="H32">
        <v>0.10149615100000001</v>
      </c>
      <c r="J32">
        <v>4.5614391999999997E-2</v>
      </c>
      <c r="O32">
        <v>1.200174E-3</v>
      </c>
      <c r="Q32">
        <v>2.4691577999999999E-2</v>
      </c>
      <c r="Z32">
        <v>2.3457410000000001E-3</v>
      </c>
      <c r="AL32">
        <v>1.0233746E-2</v>
      </c>
      <c r="AM32">
        <v>1.2205560000000001E-2</v>
      </c>
      <c r="AQ32">
        <v>1.1268663999999999E-2</v>
      </c>
      <c r="BA32">
        <v>2.3562683000000001E-2</v>
      </c>
      <c r="BB32">
        <v>6.0457360000000003E-3</v>
      </c>
      <c r="BJ32">
        <v>1.3344704000000001E-2</v>
      </c>
      <c r="BK32">
        <v>3.2079867999999997E-2</v>
      </c>
      <c r="BL32">
        <v>0.23789036</v>
      </c>
      <c r="BN32">
        <v>1.248734E-3</v>
      </c>
      <c r="BP32">
        <v>0.132145071</v>
      </c>
      <c r="BZ32">
        <v>2.2737338999999999E-2</v>
      </c>
    </row>
    <row r="33" spans="1:84">
      <c r="A33" s="97">
        <v>36160</v>
      </c>
      <c r="C33">
        <v>3.9754246E-2</v>
      </c>
      <c r="F33">
        <v>5.3057408E-2</v>
      </c>
      <c r="H33">
        <v>2.6067793999999998E-2</v>
      </c>
      <c r="J33">
        <v>7.5493375000000001E-2</v>
      </c>
      <c r="O33">
        <v>1.889473E-3</v>
      </c>
      <c r="Q33">
        <v>4.6631961999999999E-2</v>
      </c>
      <c r="R33">
        <v>1.171349E-2</v>
      </c>
      <c r="W33">
        <v>0.12776499699999999</v>
      </c>
      <c r="X33">
        <v>1.9135479999999999E-3</v>
      </c>
      <c r="Z33">
        <v>1.5325930000000001E-3</v>
      </c>
      <c r="AD33">
        <v>8.0255418999999995E-2</v>
      </c>
      <c r="AE33">
        <v>9.4084379999999999E-3</v>
      </c>
      <c r="AI33">
        <v>0.77306202599999996</v>
      </c>
      <c r="AL33">
        <v>6.9265139999999999E-3</v>
      </c>
      <c r="AM33">
        <v>1.3282629000000001E-2</v>
      </c>
      <c r="AN33">
        <v>3.5293808000000003E-2</v>
      </c>
      <c r="AP33">
        <v>0.124272467</v>
      </c>
      <c r="AQ33">
        <v>7.1777938999999999E-2</v>
      </c>
      <c r="AT33">
        <v>5.7956500000000003E-3</v>
      </c>
      <c r="AU33">
        <v>9.7688381000000005E-2</v>
      </c>
      <c r="AX33">
        <v>1.7149520000000001E-2</v>
      </c>
      <c r="AZ33">
        <v>0</v>
      </c>
      <c r="BA33">
        <v>2.9797684000000001E-2</v>
      </c>
      <c r="BB33">
        <v>3.2863081000000002E-2</v>
      </c>
      <c r="BD33">
        <v>0.103093005</v>
      </c>
      <c r="BJ33">
        <v>4.9926391000000001E-2</v>
      </c>
      <c r="BK33">
        <v>7.4012939E-2</v>
      </c>
      <c r="BL33">
        <v>0.161839595</v>
      </c>
      <c r="BN33">
        <v>1.124433E-3</v>
      </c>
      <c r="BP33">
        <v>6.9681646999999999E-2</v>
      </c>
      <c r="BR33">
        <v>0.513475821</v>
      </c>
      <c r="BX33">
        <v>0.25912244600000001</v>
      </c>
      <c r="BY33">
        <v>2.6811679000000001E-2</v>
      </c>
      <c r="BZ33">
        <v>5.5659374999999997E-2</v>
      </c>
      <c r="CC33">
        <v>3.1892018000000001E-2</v>
      </c>
      <c r="CF33">
        <v>6.7065110999999997E-2</v>
      </c>
    </row>
    <row r="34" spans="1:84">
      <c r="A34" s="97">
        <v>36191</v>
      </c>
      <c r="C34">
        <v>3.9754246E-2</v>
      </c>
      <c r="F34">
        <v>5.3057408E-2</v>
      </c>
      <c r="H34">
        <v>2.6067793999999998E-2</v>
      </c>
      <c r="J34">
        <v>7.5493375000000001E-2</v>
      </c>
      <c r="O34">
        <v>1.889473E-3</v>
      </c>
      <c r="Q34">
        <v>4.6631961999999999E-2</v>
      </c>
      <c r="R34">
        <v>1.171349E-2</v>
      </c>
      <c r="W34">
        <v>0.12776499699999999</v>
      </c>
      <c r="X34">
        <v>1.9135479999999999E-3</v>
      </c>
      <c r="Z34">
        <v>1.5325930000000001E-3</v>
      </c>
      <c r="AD34">
        <v>8.0255418999999995E-2</v>
      </c>
      <c r="AE34">
        <v>9.4084379999999999E-3</v>
      </c>
      <c r="AI34">
        <v>0.77306202599999996</v>
      </c>
      <c r="AL34">
        <v>6.9265139999999999E-3</v>
      </c>
      <c r="AM34">
        <v>1.3282629000000001E-2</v>
      </c>
      <c r="AN34">
        <v>3.5293808000000003E-2</v>
      </c>
      <c r="AP34">
        <v>0.124272467</v>
      </c>
      <c r="AQ34">
        <v>7.1777938999999999E-2</v>
      </c>
      <c r="AT34">
        <v>5.7956500000000003E-3</v>
      </c>
      <c r="AU34">
        <v>9.7688381000000005E-2</v>
      </c>
      <c r="AX34">
        <v>1.7149520000000001E-2</v>
      </c>
      <c r="AZ34">
        <v>0</v>
      </c>
      <c r="BA34">
        <v>2.9797684000000001E-2</v>
      </c>
      <c r="BB34">
        <v>3.2863081000000002E-2</v>
      </c>
      <c r="BD34">
        <v>0.103093005</v>
      </c>
      <c r="BJ34">
        <v>4.9926391000000001E-2</v>
      </c>
      <c r="BK34">
        <v>7.4012939E-2</v>
      </c>
      <c r="BL34">
        <v>0.161839595</v>
      </c>
      <c r="BN34">
        <v>1.124433E-3</v>
      </c>
      <c r="BP34">
        <v>6.9681646999999999E-2</v>
      </c>
      <c r="BR34">
        <v>0.513475821</v>
      </c>
      <c r="BX34">
        <v>0.25912244600000001</v>
      </c>
      <c r="BY34">
        <v>2.6811679000000001E-2</v>
      </c>
      <c r="BZ34">
        <v>5.5659374999999997E-2</v>
      </c>
      <c r="CC34">
        <v>3.1892018000000001E-2</v>
      </c>
      <c r="CF34">
        <v>6.7065110999999997E-2</v>
      </c>
    </row>
    <row r="35" spans="1:84">
      <c r="A35" s="97">
        <v>36219</v>
      </c>
      <c r="C35">
        <v>4.3088517E-2</v>
      </c>
      <c r="F35">
        <v>5.8448750000000001E-2</v>
      </c>
      <c r="H35">
        <v>2.5171654000000002E-2</v>
      </c>
      <c r="J35">
        <v>9.4700026000000007E-2</v>
      </c>
      <c r="O35">
        <v>2.0444970000000002E-3</v>
      </c>
      <c r="Q35">
        <v>4.6692765999999997E-2</v>
      </c>
      <c r="R35">
        <v>7.5654470000000003E-3</v>
      </c>
      <c r="W35">
        <v>0.115119471</v>
      </c>
      <c r="X35">
        <v>1.9135479999999999E-3</v>
      </c>
      <c r="Z35">
        <v>1.5325930000000001E-3</v>
      </c>
      <c r="AD35">
        <v>7.9738202999999994E-2</v>
      </c>
      <c r="AE35">
        <v>9.4084379999999999E-3</v>
      </c>
      <c r="AI35">
        <v>0.84309282500000005</v>
      </c>
      <c r="AL35">
        <v>6.7002219999999996E-3</v>
      </c>
      <c r="AM35">
        <v>1.3282629000000001E-2</v>
      </c>
      <c r="AN35">
        <v>3.5193085999999998E-2</v>
      </c>
      <c r="AP35">
        <v>0.12834224999999999</v>
      </c>
      <c r="AQ35">
        <v>6.8623440999999993E-2</v>
      </c>
      <c r="AT35">
        <v>5.7956500000000003E-3</v>
      </c>
      <c r="AU35">
        <v>0.112085585</v>
      </c>
      <c r="AX35">
        <v>2.2604648000000001E-2</v>
      </c>
      <c r="AZ35">
        <v>0</v>
      </c>
      <c r="BA35">
        <v>2.9149905E-2</v>
      </c>
      <c r="BB35">
        <v>2.8798595E-2</v>
      </c>
      <c r="BD35">
        <v>0.11174508700000001</v>
      </c>
      <c r="BJ35">
        <v>4.7228574000000002E-2</v>
      </c>
      <c r="BK35">
        <v>6.7162336000000003E-2</v>
      </c>
      <c r="BL35">
        <v>0.13085522299999999</v>
      </c>
      <c r="BN35">
        <v>1.124433E-3</v>
      </c>
      <c r="BP35">
        <v>7.5758621999999998E-2</v>
      </c>
      <c r="BR35">
        <v>0.54776228500000002</v>
      </c>
      <c r="BX35">
        <v>0.26362216199999999</v>
      </c>
      <c r="BY35">
        <v>3.0979455999999999E-2</v>
      </c>
      <c r="BZ35">
        <v>5.6494479E-2</v>
      </c>
      <c r="CC35">
        <v>3.2927888000000002E-2</v>
      </c>
      <c r="CF35">
        <v>6.8823009000000004E-2</v>
      </c>
    </row>
    <row r="36" spans="1:84">
      <c r="A36" s="97">
        <v>36250</v>
      </c>
      <c r="C36">
        <v>4.2376136000000002E-2</v>
      </c>
      <c r="F36">
        <v>6.5191672000000006E-2</v>
      </c>
      <c r="H36">
        <v>2.3948451999999999E-2</v>
      </c>
      <c r="J36">
        <v>9.7353406000000003E-2</v>
      </c>
      <c r="O36">
        <v>2.0444970000000002E-3</v>
      </c>
      <c r="Q36">
        <v>4.6629747999999999E-2</v>
      </c>
      <c r="R36">
        <v>9.9973049999999997E-3</v>
      </c>
      <c r="W36">
        <v>0.123735791</v>
      </c>
      <c r="X36">
        <v>1.9135479999999999E-3</v>
      </c>
      <c r="Z36">
        <v>1.5325930000000001E-3</v>
      </c>
      <c r="AD36">
        <v>7.9871994000000002E-2</v>
      </c>
      <c r="AE36">
        <v>9.4084379999999999E-3</v>
      </c>
      <c r="AI36">
        <v>0.83023249200000004</v>
      </c>
      <c r="AL36">
        <v>5.5602760000000003E-3</v>
      </c>
      <c r="AM36">
        <v>1.3282629000000001E-2</v>
      </c>
      <c r="AN36">
        <v>2.8885371E-2</v>
      </c>
      <c r="AP36">
        <v>0.133173603</v>
      </c>
      <c r="AQ36">
        <v>6.1919712000000002E-2</v>
      </c>
      <c r="AT36">
        <v>5.9508570000000004E-3</v>
      </c>
      <c r="AU36">
        <v>0.117688184</v>
      </c>
      <c r="AX36">
        <v>2.3834395000000001E-2</v>
      </c>
      <c r="AZ36">
        <v>0</v>
      </c>
      <c r="BA36">
        <v>2.8043696E-2</v>
      </c>
      <c r="BB36">
        <v>2.8847561000000001E-2</v>
      </c>
      <c r="BD36">
        <v>0.12096367500000001</v>
      </c>
      <c r="BJ36">
        <v>4.9963418000000002E-2</v>
      </c>
      <c r="BK36">
        <v>5.2684964000000001E-2</v>
      </c>
      <c r="BL36">
        <v>0.13980728100000001</v>
      </c>
      <c r="BN36">
        <v>1.124433E-3</v>
      </c>
      <c r="BP36">
        <v>0.10362001</v>
      </c>
      <c r="BR36">
        <v>0.55269520400000005</v>
      </c>
      <c r="BX36">
        <v>0.25567894000000002</v>
      </c>
      <c r="BY36">
        <v>3.2587655E-2</v>
      </c>
      <c r="BZ36">
        <v>5.2212383000000001E-2</v>
      </c>
      <c r="CC36">
        <v>2.9817988E-2</v>
      </c>
      <c r="CF36">
        <v>6.5830050000000001E-2</v>
      </c>
    </row>
    <row r="37" spans="1:84">
      <c r="A37" s="97">
        <v>36280</v>
      </c>
      <c r="C37">
        <v>4.3327167E-2</v>
      </c>
      <c r="F37">
        <v>6.1182902999999997E-2</v>
      </c>
      <c r="H37">
        <v>2.3969998999999999E-2</v>
      </c>
      <c r="J37">
        <v>7.6101151000000006E-2</v>
      </c>
      <c r="O37">
        <v>2.0444970000000002E-3</v>
      </c>
      <c r="Q37">
        <v>4.6493710000000001E-2</v>
      </c>
      <c r="R37">
        <v>1.0483598E-2</v>
      </c>
      <c r="W37">
        <v>0.119113949</v>
      </c>
      <c r="X37">
        <v>1.8653249999999999E-3</v>
      </c>
      <c r="Z37">
        <v>1.572592E-3</v>
      </c>
      <c r="AD37">
        <v>7.8945981999999998E-2</v>
      </c>
      <c r="AE37">
        <v>9.4084379999999999E-3</v>
      </c>
      <c r="AI37">
        <v>0.83242982499999996</v>
      </c>
      <c r="AL37">
        <v>5.5237319999999999E-3</v>
      </c>
      <c r="AM37">
        <v>1.3282629000000001E-2</v>
      </c>
      <c r="AN37">
        <v>2.4713098999999999E-2</v>
      </c>
      <c r="AP37">
        <v>0.13380933</v>
      </c>
      <c r="AQ37">
        <v>5.8760105999999999E-2</v>
      </c>
      <c r="AT37">
        <v>5.9508570000000004E-3</v>
      </c>
      <c r="AU37">
        <v>0.120256157</v>
      </c>
      <c r="AX37">
        <v>2.3074316000000001E-2</v>
      </c>
      <c r="AZ37">
        <v>0</v>
      </c>
      <c r="BA37">
        <v>2.7872022E-2</v>
      </c>
      <c r="BB37">
        <v>2.7796069999999999E-2</v>
      </c>
      <c r="BD37">
        <v>0.131665702</v>
      </c>
      <c r="BJ37">
        <v>4.9945277000000003E-2</v>
      </c>
      <c r="BK37">
        <v>4.7954666E-2</v>
      </c>
      <c r="BL37">
        <v>0.134696122</v>
      </c>
      <c r="BN37">
        <v>1.124433E-3</v>
      </c>
      <c r="BP37">
        <v>0.101058862</v>
      </c>
      <c r="BR37">
        <v>0.54780999100000005</v>
      </c>
      <c r="BX37">
        <v>0.25897855800000003</v>
      </c>
      <c r="BY37">
        <v>3.4694914E-2</v>
      </c>
      <c r="BZ37">
        <v>5.0955219000000003E-2</v>
      </c>
      <c r="CC37">
        <v>3.2458186E-2</v>
      </c>
      <c r="CF37">
        <v>6.4231512000000004E-2</v>
      </c>
    </row>
    <row r="38" spans="1:84">
      <c r="A38" s="97">
        <v>36311</v>
      </c>
      <c r="C38">
        <v>4.3327167E-2</v>
      </c>
      <c r="F38">
        <v>6.1182902999999997E-2</v>
      </c>
      <c r="H38">
        <v>2.3969998999999999E-2</v>
      </c>
      <c r="J38">
        <v>7.6101151000000006E-2</v>
      </c>
      <c r="O38">
        <v>2.0444970000000002E-3</v>
      </c>
      <c r="Q38">
        <v>4.6493710000000001E-2</v>
      </c>
      <c r="R38">
        <v>1.0483598E-2</v>
      </c>
      <c r="W38">
        <v>0.119113949</v>
      </c>
      <c r="X38">
        <v>1.8653249999999999E-3</v>
      </c>
      <c r="Z38">
        <v>1.572592E-3</v>
      </c>
      <c r="AD38">
        <v>7.8945981999999998E-2</v>
      </c>
      <c r="AE38">
        <v>9.4084379999999999E-3</v>
      </c>
      <c r="AI38">
        <v>0.83242982499999996</v>
      </c>
      <c r="AL38">
        <v>5.5237319999999999E-3</v>
      </c>
      <c r="AM38">
        <v>1.3282629000000001E-2</v>
      </c>
      <c r="AN38">
        <v>2.4713098999999999E-2</v>
      </c>
      <c r="AP38">
        <v>0.13380933</v>
      </c>
      <c r="AQ38">
        <v>5.8760105999999999E-2</v>
      </c>
      <c r="AT38">
        <v>5.9508570000000004E-3</v>
      </c>
      <c r="AU38">
        <v>0.120256157</v>
      </c>
      <c r="AX38">
        <v>2.3074316000000001E-2</v>
      </c>
      <c r="AZ38">
        <v>0</v>
      </c>
      <c r="BA38">
        <v>2.7872022E-2</v>
      </c>
      <c r="BB38">
        <v>2.7796069999999999E-2</v>
      </c>
      <c r="BD38">
        <v>0.131665702</v>
      </c>
      <c r="BJ38">
        <v>4.9945277000000003E-2</v>
      </c>
      <c r="BK38">
        <v>4.7954666E-2</v>
      </c>
      <c r="BL38">
        <v>0.134696122</v>
      </c>
      <c r="BN38">
        <v>1.124433E-3</v>
      </c>
      <c r="BP38">
        <v>0.101058862</v>
      </c>
      <c r="BR38">
        <v>0.54780999100000005</v>
      </c>
      <c r="BX38">
        <v>0.25897855800000003</v>
      </c>
      <c r="BY38">
        <v>3.4694914E-2</v>
      </c>
      <c r="BZ38">
        <v>5.0955219000000003E-2</v>
      </c>
      <c r="CC38">
        <v>3.2458186E-2</v>
      </c>
      <c r="CF38">
        <v>6.4231512000000004E-2</v>
      </c>
    </row>
    <row r="39" spans="1:84">
      <c r="A39" s="97">
        <v>36341</v>
      </c>
      <c r="C39">
        <v>4.4351814000000003E-2</v>
      </c>
      <c r="F39">
        <v>6.5843608999999997E-2</v>
      </c>
      <c r="H39">
        <v>2.4379570999999999E-2</v>
      </c>
      <c r="J39">
        <v>7.5208810000000001E-2</v>
      </c>
      <c r="O39">
        <v>2.0444970000000002E-3</v>
      </c>
      <c r="Q39">
        <v>4.9137E-2</v>
      </c>
      <c r="R39">
        <v>7.1330020000000003E-3</v>
      </c>
      <c r="W39">
        <v>0.114419727</v>
      </c>
      <c r="X39">
        <v>1.818325E-3</v>
      </c>
      <c r="Z39">
        <v>1.572592E-3</v>
      </c>
      <c r="AD39">
        <v>8.0133275000000004E-2</v>
      </c>
      <c r="AE39">
        <v>9.908811E-3</v>
      </c>
      <c r="AI39">
        <v>0.81924813900000004</v>
      </c>
      <c r="AL39">
        <v>4.8774999999999999E-3</v>
      </c>
      <c r="AM39">
        <v>1.3282629000000001E-2</v>
      </c>
      <c r="AN39">
        <v>1.9104795000000001E-2</v>
      </c>
      <c r="AP39">
        <v>0.13746328799999999</v>
      </c>
      <c r="AQ39">
        <v>5.1768829000000002E-2</v>
      </c>
      <c r="AT39">
        <v>5.9508570000000004E-3</v>
      </c>
      <c r="AU39">
        <v>0.12541485099999999</v>
      </c>
      <c r="AX39">
        <v>2.0847945E-2</v>
      </c>
      <c r="AZ39">
        <v>0</v>
      </c>
      <c r="BA39">
        <v>3.0246861999999999E-2</v>
      </c>
      <c r="BB39">
        <v>2.7796069999999999E-2</v>
      </c>
      <c r="BD39">
        <v>0.131360275</v>
      </c>
      <c r="BJ39">
        <v>4.9466876999999999E-2</v>
      </c>
      <c r="BK39">
        <v>4.7526445E-2</v>
      </c>
      <c r="BL39">
        <v>0.139035556</v>
      </c>
      <c r="BN39">
        <v>1.1838090000000001E-3</v>
      </c>
      <c r="BP39">
        <v>0.15436491099999999</v>
      </c>
      <c r="BR39">
        <v>0.53408692499999999</v>
      </c>
      <c r="BX39">
        <v>0.24863137599999999</v>
      </c>
      <c r="BY39">
        <v>3.2129621999999997E-2</v>
      </c>
      <c r="BZ39">
        <v>4.5400685000000003E-2</v>
      </c>
      <c r="CC39">
        <v>3.0994177000000001E-2</v>
      </c>
      <c r="CF39">
        <v>6.1534857999999998E-2</v>
      </c>
    </row>
    <row r="40" spans="1:84">
      <c r="A40" s="97">
        <v>36372</v>
      </c>
      <c r="C40">
        <v>4.4351814000000003E-2</v>
      </c>
      <c r="F40">
        <v>6.5843608999999997E-2</v>
      </c>
      <c r="H40">
        <v>2.4379570999999999E-2</v>
      </c>
      <c r="J40">
        <v>7.5208810000000001E-2</v>
      </c>
      <c r="O40">
        <v>2.0444970000000002E-3</v>
      </c>
      <c r="Q40">
        <v>4.9137E-2</v>
      </c>
      <c r="R40">
        <v>7.1330020000000003E-3</v>
      </c>
      <c r="W40">
        <v>0.114419727</v>
      </c>
      <c r="X40">
        <v>1.818325E-3</v>
      </c>
      <c r="Z40">
        <v>1.572592E-3</v>
      </c>
      <c r="AD40">
        <v>8.0133275000000004E-2</v>
      </c>
      <c r="AE40">
        <v>9.908811E-3</v>
      </c>
      <c r="AI40">
        <v>0.81924813900000004</v>
      </c>
      <c r="AL40">
        <v>4.8774999999999999E-3</v>
      </c>
      <c r="AM40">
        <v>1.3282629000000001E-2</v>
      </c>
      <c r="AN40">
        <v>1.9104795000000001E-2</v>
      </c>
      <c r="AP40">
        <v>0.13746328799999999</v>
      </c>
      <c r="AQ40">
        <v>5.1768829000000002E-2</v>
      </c>
      <c r="AT40">
        <v>5.9508570000000004E-3</v>
      </c>
      <c r="AU40">
        <v>0.12541485099999999</v>
      </c>
      <c r="AX40">
        <v>2.0847945E-2</v>
      </c>
      <c r="AZ40">
        <v>0</v>
      </c>
      <c r="BA40">
        <v>3.0246861999999999E-2</v>
      </c>
      <c r="BB40">
        <v>2.7796069999999999E-2</v>
      </c>
      <c r="BD40">
        <v>0.131360275</v>
      </c>
      <c r="BJ40">
        <v>4.9466876999999999E-2</v>
      </c>
      <c r="BK40">
        <v>4.7526445E-2</v>
      </c>
      <c r="BL40">
        <v>0.139035556</v>
      </c>
      <c r="BN40">
        <v>1.1838090000000001E-3</v>
      </c>
      <c r="BP40">
        <v>0.15436491099999999</v>
      </c>
      <c r="BR40">
        <v>0.53408692499999999</v>
      </c>
      <c r="BX40">
        <v>0.24863137599999999</v>
      </c>
      <c r="BY40">
        <v>3.2129621999999997E-2</v>
      </c>
      <c r="BZ40">
        <v>4.5400685000000003E-2</v>
      </c>
      <c r="CC40">
        <v>3.0994177000000001E-2</v>
      </c>
      <c r="CF40">
        <v>6.1534857999999998E-2</v>
      </c>
    </row>
    <row r="41" spans="1:84">
      <c r="A41" s="97">
        <v>36403</v>
      </c>
      <c r="C41">
        <v>4.5215424999999997E-2</v>
      </c>
      <c r="F41">
        <v>5.9855079999999998E-2</v>
      </c>
      <c r="H41">
        <v>2.5514668000000001E-2</v>
      </c>
      <c r="J41">
        <v>7.4057350999999993E-2</v>
      </c>
      <c r="O41">
        <v>2.0444970000000002E-3</v>
      </c>
      <c r="Q41">
        <v>4.9960745000000001E-2</v>
      </c>
      <c r="R41">
        <v>7.3133979999999996E-3</v>
      </c>
      <c r="W41">
        <v>0.112114951</v>
      </c>
      <c r="X41">
        <v>1.727868E-3</v>
      </c>
      <c r="Z41">
        <v>1.572592E-3</v>
      </c>
      <c r="AD41">
        <v>8.2521067000000003E-2</v>
      </c>
      <c r="AE41">
        <v>9.908811E-3</v>
      </c>
      <c r="AI41">
        <v>0.77938025799999999</v>
      </c>
      <c r="AL41">
        <v>4.8551710000000001E-3</v>
      </c>
      <c r="AM41">
        <v>1.3282629000000001E-2</v>
      </c>
      <c r="AN41">
        <v>1.6079673999999999E-2</v>
      </c>
      <c r="AP41">
        <v>0.134158947</v>
      </c>
      <c r="AQ41">
        <v>4.7617658E-2</v>
      </c>
      <c r="AT41">
        <v>5.9508570000000004E-3</v>
      </c>
      <c r="AU41">
        <v>0.12938981399999999</v>
      </c>
      <c r="AX41">
        <v>1.4107387000000001E-2</v>
      </c>
      <c r="AZ41">
        <v>0</v>
      </c>
      <c r="BA41">
        <v>3.0309783999999999E-2</v>
      </c>
      <c r="BB41">
        <v>2.7796069999999999E-2</v>
      </c>
      <c r="BD41">
        <v>0.13076690199999999</v>
      </c>
      <c r="BJ41">
        <v>4.9888223000000002E-2</v>
      </c>
      <c r="BK41">
        <v>4.5700618999999998E-2</v>
      </c>
      <c r="BL41">
        <v>0.13093187100000001</v>
      </c>
      <c r="BN41">
        <v>1.1838090000000001E-3</v>
      </c>
      <c r="BP41">
        <v>0.106270462</v>
      </c>
      <c r="BR41">
        <v>0.55090215099999995</v>
      </c>
      <c r="BX41">
        <v>0.22680440900000001</v>
      </c>
      <c r="BY41">
        <v>2.4046682E-2</v>
      </c>
      <c r="BZ41">
        <v>3.7800039000000001E-2</v>
      </c>
      <c r="CC41">
        <v>3.0990323E-2</v>
      </c>
      <c r="CF41">
        <v>5.5945930999999997E-2</v>
      </c>
    </row>
    <row r="42" spans="1:84">
      <c r="A42" s="97">
        <v>36433</v>
      </c>
      <c r="C42">
        <v>4.8578362999999999E-2</v>
      </c>
      <c r="F42">
        <v>6.1452952999999998E-2</v>
      </c>
      <c r="H42">
        <v>2.4004004999999998E-2</v>
      </c>
      <c r="J42">
        <v>7.1781983999999993E-2</v>
      </c>
      <c r="O42">
        <v>3.5988230000000001E-3</v>
      </c>
      <c r="Q42">
        <v>5.2146254000000003E-2</v>
      </c>
      <c r="R42">
        <v>7.9933810000000008E-3</v>
      </c>
      <c r="W42">
        <v>0.106332696</v>
      </c>
      <c r="X42">
        <v>1.6843520000000001E-3</v>
      </c>
      <c r="Z42">
        <v>1.572592E-3</v>
      </c>
      <c r="AD42">
        <v>8.2174298000000007E-2</v>
      </c>
      <c r="AE42">
        <v>9.908811E-3</v>
      </c>
      <c r="AI42">
        <v>0.78095991300000001</v>
      </c>
      <c r="AL42">
        <v>4.8954849999999998E-3</v>
      </c>
      <c r="AM42">
        <v>1.3282629000000001E-2</v>
      </c>
      <c r="AN42">
        <v>1.4646350000000001E-2</v>
      </c>
      <c r="AP42">
        <v>0.134258456</v>
      </c>
      <c r="AQ42">
        <v>4.7952644000000003E-2</v>
      </c>
      <c r="AT42">
        <v>6.1102439999999999E-3</v>
      </c>
      <c r="AU42">
        <v>0.13387039100000001</v>
      </c>
      <c r="AX42">
        <v>1.4112896999999999E-2</v>
      </c>
      <c r="AZ42">
        <v>0</v>
      </c>
      <c r="BA42">
        <v>2.9795786000000001E-2</v>
      </c>
      <c r="BB42">
        <v>2.7796069999999999E-2</v>
      </c>
      <c r="BD42">
        <v>0.124039779</v>
      </c>
      <c r="BJ42">
        <v>5.1039502E-2</v>
      </c>
      <c r="BK42">
        <v>4.5226685000000003E-2</v>
      </c>
      <c r="BL42">
        <v>0.13745512900000001</v>
      </c>
      <c r="BN42">
        <v>1.1838090000000001E-3</v>
      </c>
      <c r="BP42">
        <v>9.2244970999999995E-2</v>
      </c>
      <c r="BR42">
        <v>0.55325192499999998</v>
      </c>
      <c r="BX42">
        <v>0.23584566600000001</v>
      </c>
      <c r="BY42">
        <v>2.3542707E-2</v>
      </c>
      <c r="BZ42">
        <v>3.7170310999999998E-2</v>
      </c>
      <c r="CC42">
        <v>3.2092989000000002E-2</v>
      </c>
      <c r="CF42">
        <v>5.4227176000000002E-2</v>
      </c>
    </row>
    <row r="43" spans="1:84">
      <c r="A43" s="97">
        <v>36464</v>
      </c>
      <c r="C43">
        <v>4.8578362999999999E-2</v>
      </c>
      <c r="F43">
        <v>6.1452952999999998E-2</v>
      </c>
      <c r="H43">
        <v>2.4004004999999998E-2</v>
      </c>
      <c r="J43">
        <v>7.1781983999999993E-2</v>
      </c>
      <c r="O43">
        <v>3.5988230000000001E-3</v>
      </c>
      <c r="Q43">
        <v>5.2146254000000003E-2</v>
      </c>
      <c r="R43">
        <v>7.9933810000000008E-3</v>
      </c>
      <c r="W43">
        <v>0.106332696</v>
      </c>
      <c r="X43">
        <v>1.6843520000000001E-3</v>
      </c>
      <c r="Z43">
        <v>1.572592E-3</v>
      </c>
      <c r="AD43">
        <v>8.2174298000000007E-2</v>
      </c>
      <c r="AE43">
        <v>9.908811E-3</v>
      </c>
      <c r="AI43">
        <v>0.78095991300000001</v>
      </c>
      <c r="AL43">
        <v>4.8954849999999998E-3</v>
      </c>
      <c r="AM43">
        <v>1.3282629000000001E-2</v>
      </c>
      <c r="AN43">
        <v>1.4646350000000001E-2</v>
      </c>
      <c r="AP43">
        <v>0.134258456</v>
      </c>
      <c r="AQ43">
        <v>4.7952644000000003E-2</v>
      </c>
      <c r="AT43">
        <v>6.1102439999999999E-3</v>
      </c>
      <c r="AU43">
        <v>0.13387039100000001</v>
      </c>
      <c r="AX43">
        <v>1.4112896999999999E-2</v>
      </c>
      <c r="AZ43">
        <v>0</v>
      </c>
      <c r="BA43">
        <v>2.9795786000000001E-2</v>
      </c>
      <c r="BB43">
        <v>2.7796069999999999E-2</v>
      </c>
      <c r="BD43">
        <v>0.124039779</v>
      </c>
      <c r="BJ43">
        <v>5.1039502E-2</v>
      </c>
      <c r="BK43">
        <v>4.5226685000000003E-2</v>
      </c>
      <c r="BL43">
        <v>0.13745512900000001</v>
      </c>
      <c r="BN43">
        <v>1.1838090000000001E-3</v>
      </c>
      <c r="BP43">
        <v>9.2244970999999995E-2</v>
      </c>
      <c r="BR43">
        <v>0.55325192499999998</v>
      </c>
      <c r="BX43">
        <v>0.23584566600000001</v>
      </c>
      <c r="BY43">
        <v>2.3542707E-2</v>
      </c>
      <c r="BZ43">
        <v>3.7170310999999998E-2</v>
      </c>
      <c r="CC43">
        <v>3.2092989000000002E-2</v>
      </c>
      <c r="CF43">
        <v>5.4227176000000002E-2</v>
      </c>
    </row>
    <row r="44" spans="1:84">
      <c r="A44" s="97">
        <v>36494</v>
      </c>
      <c r="C44">
        <v>4.2209423000000003E-2</v>
      </c>
      <c r="F44">
        <v>6.4206738999999999E-2</v>
      </c>
      <c r="H44">
        <v>2.3294700000000002E-2</v>
      </c>
      <c r="J44">
        <v>7.2010506000000002E-2</v>
      </c>
      <c r="O44">
        <v>3.7138230000000002E-3</v>
      </c>
      <c r="Q44">
        <v>4.6172695999999999E-2</v>
      </c>
      <c r="R44">
        <v>8.1717749999999992E-3</v>
      </c>
      <c r="W44">
        <v>0.119746015</v>
      </c>
      <c r="X44">
        <v>1.6843520000000001E-3</v>
      </c>
      <c r="Z44">
        <v>1.6136429999999999E-3</v>
      </c>
      <c r="AD44">
        <v>7.6282658000000003E-2</v>
      </c>
      <c r="AE44">
        <v>9.908811E-3</v>
      </c>
      <c r="AI44">
        <v>0.77132874799999995</v>
      </c>
      <c r="AL44">
        <v>4.8411849999999996E-3</v>
      </c>
      <c r="AM44">
        <v>1.3282629000000001E-2</v>
      </c>
      <c r="AN44">
        <v>1.4209757999999999E-2</v>
      </c>
      <c r="AP44">
        <v>0.14084411099999999</v>
      </c>
      <c r="AQ44">
        <v>4.2358530999999998E-2</v>
      </c>
      <c r="AT44">
        <v>6.1102439999999999E-3</v>
      </c>
      <c r="AU44">
        <v>0.14211241899999999</v>
      </c>
      <c r="AX44">
        <v>1.5109922E-2</v>
      </c>
      <c r="AZ44">
        <v>0</v>
      </c>
      <c r="BA44">
        <v>3.0729933000000001E-2</v>
      </c>
      <c r="BB44">
        <v>2.7796069999999999E-2</v>
      </c>
      <c r="BD44">
        <v>0.12103944699999999</v>
      </c>
      <c r="BJ44">
        <v>5.5413601999999999E-2</v>
      </c>
      <c r="BK44">
        <v>4.8998663999999997E-2</v>
      </c>
      <c r="BL44">
        <v>0.13362670800000001</v>
      </c>
      <c r="BN44">
        <v>1.1838090000000001E-3</v>
      </c>
      <c r="BP44">
        <v>0.204927886</v>
      </c>
      <c r="BR44">
        <v>0.54135104499999998</v>
      </c>
      <c r="BX44">
        <v>0.23204459099999999</v>
      </c>
      <c r="BY44">
        <v>2.2392845000000001E-2</v>
      </c>
      <c r="BZ44">
        <v>3.4259877000000001E-2</v>
      </c>
      <c r="CC44">
        <v>3.1901442000000002E-2</v>
      </c>
      <c r="CF44">
        <v>4.6178965000000002E-2</v>
      </c>
    </row>
    <row r="45" spans="1:84">
      <c r="A45" s="97">
        <v>36525</v>
      </c>
      <c r="C45">
        <v>0.135767579</v>
      </c>
      <c r="F45">
        <v>6.2702443999999996E-2</v>
      </c>
      <c r="H45">
        <v>5.2689713999999999E-2</v>
      </c>
      <c r="J45">
        <v>7.8566147000000003E-2</v>
      </c>
      <c r="O45">
        <v>8.373396E-3</v>
      </c>
      <c r="P45">
        <v>3.5779380000000001E-3</v>
      </c>
      <c r="Q45">
        <v>9.4357153999999999E-2</v>
      </c>
      <c r="R45">
        <v>1.3307642E-2</v>
      </c>
      <c r="W45">
        <v>0.44627470200000002</v>
      </c>
      <c r="X45">
        <v>5.8258229999999999E-3</v>
      </c>
      <c r="Z45">
        <v>1.1292139999999999E-3</v>
      </c>
      <c r="AD45">
        <v>7.2836772999999994E-2</v>
      </c>
      <c r="AE45">
        <v>1.3714713999999999E-2</v>
      </c>
      <c r="AI45">
        <v>0.13892673</v>
      </c>
      <c r="AL45">
        <v>4.016108E-3</v>
      </c>
      <c r="AM45">
        <v>1.1003397E-2</v>
      </c>
      <c r="AN45">
        <v>2.0361282000000001E-2</v>
      </c>
      <c r="AP45">
        <v>0.15199058400000001</v>
      </c>
      <c r="AQ45">
        <v>4.5779080000000003E-3</v>
      </c>
      <c r="AT45">
        <v>1.4084045E-2</v>
      </c>
      <c r="AU45">
        <v>8.7829694999999999E-2</v>
      </c>
      <c r="AX45">
        <v>4.1457415999999997E-2</v>
      </c>
      <c r="AZ45">
        <v>0</v>
      </c>
      <c r="BA45">
        <v>4.3422181999999997E-2</v>
      </c>
      <c r="BB45">
        <v>2.6871109999999998E-3</v>
      </c>
      <c r="BD45">
        <v>0.168687806</v>
      </c>
      <c r="BJ45">
        <v>3.4137513000000001E-2</v>
      </c>
      <c r="BK45">
        <v>2.7454764E-2</v>
      </c>
      <c r="BL45">
        <v>0.129036231</v>
      </c>
      <c r="BN45">
        <v>1.3194019999999999E-3</v>
      </c>
      <c r="BP45">
        <v>9.1119769000000003E-2</v>
      </c>
      <c r="BR45">
        <v>0.10024306500000001</v>
      </c>
      <c r="BX45">
        <v>2.4212470999999999E-2</v>
      </c>
      <c r="BY45">
        <v>2.1839464999999999E-2</v>
      </c>
      <c r="BZ45">
        <v>0.111096313</v>
      </c>
      <c r="CA45">
        <v>1.155636E-3</v>
      </c>
      <c r="CB45">
        <v>0.25970115300000002</v>
      </c>
      <c r="CC45">
        <v>1.9029702999999999E-2</v>
      </c>
      <c r="CF45">
        <v>3.2321229E-2</v>
      </c>
    </row>
    <row r="46" spans="1:84">
      <c r="A46" s="97">
        <v>36556</v>
      </c>
      <c r="C46">
        <v>0.144036525</v>
      </c>
      <c r="F46">
        <v>6.4410791999999994E-2</v>
      </c>
      <c r="H46">
        <v>6.0885316000000002E-2</v>
      </c>
      <c r="J46">
        <v>7.6269980000000001E-2</v>
      </c>
      <c r="O46">
        <v>1.1581802E-2</v>
      </c>
      <c r="P46">
        <v>3.5779380000000001E-3</v>
      </c>
      <c r="Q46">
        <v>9.5165558999999997E-2</v>
      </c>
      <c r="R46">
        <v>1.4072279E-2</v>
      </c>
      <c r="W46">
        <v>0.56992182899999999</v>
      </c>
      <c r="X46">
        <v>5.8258229999999999E-3</v>
      </c>
      <c r="Z46">
        <v>1.1292139999999999E-3</v>
      </c>
      <c r="AD46">
        <v>7.4146940999999994E-2</v>
      </c>
      <c r="AE46">
        <v>1.3714713999999999E-2</v>
      </c>
      <c r="AI46">
        <v>0.13595494799999999</v>
      </c>
      <c r="AL46">
        <v>4.033277E-3</v>
      </c>
      <c r="AM46">
        <v>1.1003397E-2</v>
      </c>
      <c r="AN46">
        <v>1.3226129E-2</v>
      </c>
      <c r="AP46">
        <v>0.15193641099999999</v>
      </c>
      <c r="AQ46">
        <v>4.2134329999999999E-3</v>
      </c>
      <c r="AT46">
        <v>1.3366103000000001E-2</v>
      </c>
      <c r="AU46">
        <v>9.2140925999999998E-2</v>
      </c>
      <c r="AX46">
        <v>4.4691727000000001E-2</v>
      </c>
      <c r="AZ46">
        <v>0</v>
      </c>
      <c r="BA46">
        <v>4.2991774000000003E-2</v>
      </c>
      <c r="BB46">
        <v>2.5492919999999999E-3</v>
      </c>
      <c r="BD46">
        <v>0.14245792199999999</v>
      </c>
      <c r="BJ46">
        <v>3.2842247999999997E-2</v>
      </c>
      <c r="BK46">
        <v>2.8496595999999999E-2</v>
      </c>
      <c r="BL46">
        <v>0.12781250699999999</v>
      </c>
      <c r="BN46">
        <v>1.3194019999999999E-3</v>
      </c>
      <c r="BP46">
        <v>8.7638192000000004E-2</v>
      </c>
      <c r="BR46">
        <v>9.8681448000000005E-2</v>
      </c>
      <c r="BX46">
        <v>2.7440602000000001E-2</v>
      </c>
      <c r="BY46">
        <v>2.1198514000000002E-2</v>
      </c>
      <c r="BZ46">
        <v>0.113068768</v>
      </c>
      <c r="CA46">
        <v>1.155636E-3</v>
      </c>
      <c r="CB46">
        <v>0.26922416100000002</v>
      </c>
      <c r="CC46">
        <v>2.0149173999999999E-2</v>
      </c>
      <c r="CF46">
        <v>3.2356045999999999E-2</v>
      </c>
    </row>
    <row r="47" spans="1:84">
      <c r="A47" s="97">
        <v>36585</v>
      </c>
      <c r="C47">
        <v>0.139128052</v>
      </c>
      <c r="F47">
        <v>6.2973337000000004E-2</v>
      </c>
      <c r="H47">
        <v>6.2125779999999999E-2</v>
      </c>
      <c r="J47">
        <v>7.4925097999999996E-2</v>
      </c>
      <c r="O47">
        <v>8.6377910000000006E-3</v>
      </c>
      <c r="P47">
        <v>3.5779380000000001E-3</v>
      </c>
      <c r="Q47">
        <v>9.4189656999999996E-2</v>
      </c>
      <c r="R47">
        <v>1.3302250999999999E-2</v>
      </c>
      <c r="W47">
        <v>0.56396656899999997</v>
      </c>
      <c r="X47">
        <v>5.5382180000000001E-3</v>
      </c>
      <c r="Z47">
        <v>1.1292139999999999E-3</v>
      </c>
      <c r="AD47">
        <v>7.4964966999999993E-2</v>
      </c>
      <c r="AE47">
        <v>1.3714713999999999E-2</v>
      </c>
      <c r="AI47">
        <v>0.133471904</v>
      </c>
      <c r="AL47">
        <v>3.7795369999999999E-3</v>
      </c>
      <c r="AM47">
        <v>1.1003397E-2</v>
      </c>
      <c r="AN47">
        <v>1.2763923E-2</v>
      </c>
      <c r="AP47">
        <v>0.15923844700000001</v>
      </c>
      <c r="AQ47">
        <v>3.8538819999999999E-3</v>
      </c>
      <c r="AT47">
        <v>1.2684769E-2</v>
      </c>
      <c r="AU47">
        <v>8.9079011999999999E-2</v>
      </c>
      <c r="AX47">
        <v>4.6167091E-2</v>
      </c>
      <c r="AZ47">
        <v>0</v>
      </c>
      <c r="BA47">
        <v>4.3462401999999997E-2</v>
      </c>
      <c r="BB47">
        <v>2.5492919999999999E-3</v>
      </c>
      <c r="BD47">
        <v>0.12811958400000001</v>
      </c>
      <c r="BJ47">
        <v>3.2994106000000002E-2</v>
      </c>
      <c r="BK47">
        <v>2.9179512000000001E-2</v>
      </c>
      <c r="BL47">
        <v>0.12817108399999999</v>
      </c>
      <c r="BN47">
        <v>1.3194019999999999E-3</v>
      </c>
      <c r="BP47">
        <v>9.6855688999999995E-2</v>
      </c>
      <c r="BR47">
        <v>9.6344686999999998E-2</v>
      </c>
      <c r="BX47">
        <v>2.8348037999999999E-2</v>
      </c>
      <c r="BY47">
        <v>2.4251749999999999E-2</v>
      </c>
      <c r="BZ47">
        <v>0.112025204</v>
      </c>
      <c r="CA47">
        <v>1.250538E-3</v>
      </c>
      <c r="CB47">
        <v>0.26798963100000001</v>
      </c>
      <c r="CC47">
        <v>2.1340224000000001E-2</v>
      </c>
      <c r="CF47">
        <v>3.2307447000000003E-2</v>
      </c>
    </row>
    <row r="48" spans="1:84">
      <c r="A48" s="97">
        <v>36616</v>
      </c>
      <c r="C48">
        <v>0.13945568</v>
      </c>
      <c r="F48">
        <v>6.3867510000000002E-2</v>
      </c>
      <c r="H48">
        <v>6.3925184999999995E-2</v>
      </c>
      <c r="J48">
        <v>7.3408519000000005E-2</v>
      </c>
      <c r="O48">
        <v>9.4358150000000002E-3</v>
      </c>
      <c r="P48">
        <v>3.5779380000000001E-3</v>
      </c>
      <c r="Q48">
        <v>9.1921691999999999E-2</v>
      </c>
      <c r="R48">
        <v>1.3644188999999999E-2</v>
      </c>
      <c r="W48">
        <v>0.57824239300000002</v>
      </c>
      <c r="X48">
        <v>5.5382180000000001E-3</v>
      </c>
      <c r="Z48">
        <v>1.1292139999999999E-3</v>
      </c>
      <c r="AD48">
        <v>7.5562257999999993E-2</v>
      </c>
      <c r="AE48">
        <v>1.3714713999999999E-2</v>
      </c>
      <c r="AI48">
        <v>0.129411779</v>
      </c>
      <c r="AL48">
        <v>3.1724750000000001E-3</v>
      </c>
      <c r="AM48">
        <v>1.1003397E-2</v>
      </c>
      <c r="AN48">
        <v>1.2744170000000001E-2</v>
      </c>
      <c r="AP48">
        <v>0.14836048700000001</v>
      </c>
      <c r="AQ48">
        <v>4.1621169999999999E-3</v>
      </c>
      <c r="AT48">
        <v>1.2684769E-2</v>
      </c>
      <c r="AU48">
        <v>9.1998760999999998E-2</v>
      </c>
      <c r="AX48">
        <v>4.7972715999999999E-2</v>
      </c>
      <c r="AZ48">
        <v>0</v>
      </c>
      <c r="BA48">
        <v>3.9295067000000003E-2</v>
      </c>
      <c r="BB48">
        <v>2.5492919999999999E-3</v>
      </c>
      <c r="BD48">
        <v>0.124515791</v>
      </c>
      <c r="BJ48">
        <v>3.3085714000000002E-2</v>
      </c>
      <c r="BK48">
        <v>2.4608494000000002E-2</v>
      </c>
      <c r="BL48">
        <v>0.13032649800000001</v>
      </c>
      <c r="BN48">
        <v>1.3194019999999999E-3</v>
      </c>
      <c r="BP48">
        <v>9.1883885999999998E-2</v>
      </c>
      <c r="BR48">
        <v>9.0362947999999998E-2</v>
      </c>
      <c r="BX48">
        <v>2.7830033000000001E-2</v>
      </c>
      <c r="BY48">
        <v>2.6165424E-2</v>
      </c>
      <c r="BZ48">
        <v>0.11220635700000001</v>
      </c>
      <c r="CA48">
        <v>1.250538E-3</v>
      </c>
      <c r="CB48">
        <v>0.26600101999999998</v>
      </c>
      <c r="CC48">
        <v>2.0869757999999999E-2</v>
      </c>
      <c r="CF48">
        <v>3.2217092000000003E-2</v>
      </c>
    </row>
    <row r="49" spans="1:85">
      <c r="A49" s="97">
        <v>36646</v>
      </c>
      <c r="C49">
        <v>0.13945568</v>
      </c>
      <c r="F49">
        <v>6.3867510000000002E-2</v>
      </c>
      <c r="H49">
        <v>6.3925184999999995E-2</v>
      </c>
      <c r="J49">
        <v>7.3408519000000005E-2</v>
      </c>
      <c r="O49">
        <v>9.4358150000000002E-3</v>
      </c>
      <c r="P49">
        <v>3.5779380000000001E-3</v>
      </c>
      <c r="Q49">
        <v>9.1921691999999999E-2</v>
      </c>
      <c r="R49">
        <v>1.3644188999999999E-2</v>
      </c>
      <c r="W49">
        <v>0.57824239300000002</v>
      </c>
      <c r="X49">
        <v>5.5382180000000001E-3</v>
      </c>
      <c r="Z49">
        <v>1.1292139999999999E-3</v>
      </c>
      <c r="AD49">
        <v>7.5562257999999993E-2</v>
      </c>
      <c r="AE49">
        <v>1.3714713999999999E-2</v>
      </c>
      <c r="AI49">
        <v>0.129411779</v>
      </c>
      <c r="AL49">
        <v>3.1724750000000001E-3</v>
      </c>
      <c r="AM49">
        <v>1.1003397E-2</v>
      </c>
      <c r="AN49">
        <v>1.2744170000000001E-2</v>
      </c>
      <c r="AP49">
        <v>0.14836048700000001</v>
      </c>
      <c r="AQ49">
        <v>4.1621169999999999E-3</v>
      </c>
      <c r="AT49">
        <v>1.2684769E-2</v>
      </c>
      <c r="AU49">
        <v>9.1998760999999998E-2</v>
      </c>
      <c r="AX49">
        <v>4.7972715999999999E-2</v>
      </c>
      <c r="AZ49">
        <v>0</v>
      </c>
      <c r="BA49">
        <v>3.9295067000000003E-2</v>
      </c>
      <c r="BB49">
        <v>2.5492919999999999E-3</v>
      </c>
      <c r="BD49">
        <v>0.124515791</v>
      </c>
      <c r="BJ49">
        <v>3.3085714000000002E-2</v>
      </c>
      <c r="BK49">
        <v>2.4608494000000002E-2</v>
      </c>
      <c r="BL49">
        <v>0.13032649800000001</v>
      </c>
      <c r="BN49">
        <v>1.3194019999999999E-3</v>
      </c>
      <c r="BP49">
        <v>9.1883885999999998E-2</v>
      </c>
      <c r="BR49">
        <v>9.0362947999999998E-2</v>
      </c>
      <c r="BX49">
        <v>2.7830033000000001E-2</v>
      </c>
      <c r="BY49">
        <v>2.6165424E-2</v>
      </c>
      <c r="BZ49">
        <v>0.11220635700000001</v>
      </c>
      <c r="CA49">
        <v>1.250538E-3</v>
      </c>
      <c r="CB49">
        <v>0.26600101999999998</v>
      </c>
      <c r="CC49">
        <v>2.0869757999999999E-2</v>
      </c>
      <c r="CF49">
        <v>3.2217092000000003E-2</v>
      </c>
    </row>
    <row r="50" spans="1:85">
      <c r="A50" s="97">
        <v>36677</v>
      </c>
      <c r="C50">
        <v>0.14047837399999999</v>
      </c>
      <c r="F50">
        <v>7.1207445999999994E-2</v>
      </c>
      <c r="H50">
        <v>6.2525002999999996E-2</v>
      </c>
      <c r="J50">
        <v>8.7397502000000002E-2</v>
      </c>
      <c r="O50">
        <v>9.0151450000000004E-3</v>
      </c>
      <c r="P50">
        <v>3.5779380000000001E-3</v>
      </c>
      <c r="Q50">
        <v>0.111580991</v>
      </c>
      <c r="R50">
        <v>1.7895509E-2</v>
      </c>
      <c r="W50">
        <v>0.56420505300000001</v>
      </c>
      <c r="X50">
        <v>5.5382180000000001E-3</v>
      </c>
      <c r="Z50">
        <v>1.1292139999999999E-3</v>
      </c>
      <c r="AD50">
        <v>8.0071903E-2</v>
      </c>
      <c r="AE50">
        <v>1.3714713999999999E-2</v>
      </c>
      <c r="AI50">
        <v>0.13261003199999999</v>
      </c>
      <c r="AL50">
        <v>3.3438209999999999E-3</v>
      </c>
      <c r="AM50">
        <v>1.2508504E-2</v>
      </c>
      <c r="AN50">
        <v>1.3373586E-2</v>
      </c>
      <c r="AP50">
        <v>0.14793984399999999</v>
      </c>
      <c r="AQ50">
        <v>3.8085609999999998E-3</v>
      </c>
      <c r="AT50">
        <v>1.2684769E-2</v>
      </c>
      <c r="AU50">
        <v>0.102882892</v>
      </c>
      <c r="AX50">
        <v>5.2241280000000001E-2</v>
      </c>
      <c r="AZ50">
        <v>0</v>
      </c>
      <c r="BA50">
        <v>4.3100448999999999E-2</v>
      </c>
      <c r="BB50">
        <v>2.4185919999999998E-3</v>
      </c>
      <c r="BD50">
        <v>0.122563096</v>
      </c>
      <c r="BJ50">
        <v>3.8621624E-2</v>
      </c>
      <c r="BK50">
        <v>2.7807392E-2</v>
      </c>
      <c r="BL50">
        <v>0.136818247</v>
      </c>
      <c r="BN50">
        <v>1.3194019999999999E-3</v>
      </c>
      <c r="BP50">
        <v>9.2671359999999994E-2</v>
      </c>
      <c r="BR50">
        <v>7.0000143000000001E-2</v>
      </c>
      <c r="BX50">
        <v>2.8278635999999999E-2</v>
      </c>
      <c r="BY50">
        <v>2.9250031999999999E-2</v>
      </c>
      <c r="BZ50">
        <v>0.104627019</v>
      </c>
      <c r="CA50">
        <v>1.250538E-3</v>
      </c>
      <c r="CB50">
        <v>0.26444099300000001</v>
      </c>
      <c r="CC50">
        <v>2.1289024E-2</v>
      </c>
      <c r="CF50">
        <v>3.2498135999999997E-2</v>
      </c>
    </row>
    <row r="51" spans="1:85">
      <c r="A51" s="97">
        <v>36707</v>
      </c>
      <c r="C51">
        <v>0.13169567099999999</v>
      </c>
      <c r="F51">
        <v>6.5470917000000003E-2</v>
      </c>
      <c r="H51">
        <v>5.5725348000000001E-2</v>
      </c>
      <c r="J51">
        <v>8.8153971999999997E-2</v>
      </c>
      <c r="O51">
        <v>8.6143829999999998E-3</v>
      </c>
      <c r="P51">
        <v>3.5779380000000001E-3</v>
      </c>
      <c r="Q51">
        <v>0.104828541</v>
      </c>
      <c r="R51">
        <v>1.6494486999999999E-2</v>
      </c>
      <c r="W51">
        <v>0.56578505300000004</v>
      </c>
      <c r="X51">
        <v>5.5382180000000001E-3</v>
      </c>
      <c r="Z51">
        <v>1.1292139999999999E-3</v>
      </c>
      <c r="AD51">
        <v>7.6499302000000005E-2</v>
      </c>
      <c r="AE51">
        <v>1.2369991E-2</v>
      </c>
      <c r="AI51">
        <v>0.12838384999999999</v>
      </c>
      <c r="AL51">
        <v>3.503216E-3</v>
      </c>
      <c r="AM51">
        <v>1.2508504E-2</v>
      </c>
      <c r="AN51">
        <v>1.2304373E-2</v>
      </c>
      <c r="AP51">
        <v>0.149848752</v>
      </c>
      <c r="AQ51">
        <v>3.601464E-3</v>
      </c>
      <c r="AT51">
        <v>1.2684769E-2</v>
      </c>
      <c r="AU51">
        <v>0.102650956</v>
      </c>
      <c r="AX51">
        <v>5.1875437000000003E-2</v>
      </c>
      <c r="AZ51">
        <v>0</v>
      </c>
      <c r="BA51">
        <v>4.3947708000000002E-2</v>
      </c>
      <c r="BB51">
        <v>2.3557949999999999E-3</v>
      </c>
      <c r="BD51">
        <v>0.122419133</v>
      </c>
      <c r="BJ51">
        <v>3.8315390999999997E-2</v>
      </c>
      <c r="BK51">
        <v>2.8336941000000001E-2</v>
      </c>
      <c r="BL51">
        <v>0.13526503500000001</v>
      </c>
      <c r="BN51">
        <v>1.3194019999999999E-3</v>
      </c>
      <c r="BP51">
        <v>7.3924453000000001E-2</v>
      </c>
      <c r="BR51">
        <v>6.5678978999999998E-2</v>
      </c>
      <c r="BX51">
        <v>2.8018600000000001E-2</v>
      </c>
      <c r="BY51">
        <v>3.0710858000000001E-2</v>
      </c>
      <c r="BZ51">
        <v>9.7288648000000005E-2</v>
      </c>
      <c r="CA51">
        <v>1.250538E-3</v>
      </c>
      <c r="CB51">
        <v>0.26937052099999997</v>
      </c>
      <c r="CC51">
        <v>2.1181967999999999E-2</v>
      </c>
      <c r="CF51">
        <v>3.1688319999999999E-2</v>
      </c>
    </row>
    <row r="52" spans="1:85">
      <c r="A52" s="97">
        <v>36738</v>
      </c>
      <c r="C52">
        <v>0.129980658</v>
      </c>
      <c r="F52">
        <v>6.9845144999999997E-2</v>
      </c>
      <c r="H52">
        <v>6.7694813000000006E-2</v>
      </c>
      <c r="J52">
        <v>8.6136420000000005E-2</v>
      </c>
      <c r="O52">
        <v>8.7691699999999997E-3</v>
      </c>
      <c r="P52">
        <v>3.5779380000000001E-3</v>
      </c>
      <c r="Q52">
        <v>0.103922372</v>
      </c>
      <c r="R52">
        <v>1.1643874E-2</v>
      </c>
      <c r="W52">
        <v>0.56666929700000002</v>
      </c>
      <c r="X52">
        <v>5.0050240000000003E-3</v>
      </c>
      <c r="Z52">
        <v>1.1292139999999999E-3</v>
      </c>
      <c r="AD52">
        <v>9.6447749999999999E-2</v>
      </c>
      <c r="AE52">
        <v>1.2369991E-2</v>
      </c>
      <c r="AI52">
        <v>0.12996697199999999</v>
      </c>
      <c r="AL52">
        <v>3.6374570000000002E-3</v>
      </c>
      <c r="AM52">
        <v>1.2508504E-2</v>
      </c>
      <c r="AN52">
        <v>1.1987216E-2</v>
      </c>
      <c r="AP52">
        <v>0.14899632400000001</v>
      </c>
      <c r="AQ52">
        <v>3.5842109999999999E-3</v>
      </c>
      <c r="AT52">
        <v>1.2684769E-2</v>
      </c>
      <c r="AU52">
        <v>0.10757683899999999</v>
      </c>
      <c r="AX52">
        <v>5.4508620000000001E-2</v>
      </c>
      <c r="AZ52">
        <v>0</v>
      </c>
      <c r="BA52">
        <v>4.2039923E-2</v>
      </c>
      <c r="BB52">
        <v>2.3557949999999999E-3</v>
      </c>
      <c r="BD52">
        <v>0.115793988</v>
      </c>
      <c r="BJ52">
        <v>3.7352575999999998E-2</v>
      </c>
      <c r="BK52">
        <v>2.9942428E-2</v>
      </c>
      <c r="BL52">
        <v>0.142871199</v>
      </c>
      <c r="BN52">
        <v>1.3194019999999999E-3</v>
      </c>
      <c r="BP52">
        <v>5.9630651999999999E-2</v>
      </c>
      <c r="BR52">
        <v>5.7593376000000002E-2</v>
      </c>
      <c r="BX52">
        <v>2.8259421999999999E-2</v>
      </c>
      <c r="BY52">
        <v>3.1459808999999998E-2</v>
      </c>
      <c r="BZ52">
        <v>9.7791381999999996E-2</v>
      </c>
      <c r="CA52">
        <v>1.4265020000000001E-3</v>
      </c>
      <c r="CB52">
        <v>0.253172067</v>
      </c>
      <c r="CC52">
        <v>2.2354102000000001E-2</v>
      </c>
      <c r="CF52">
        <v>3.2813674000000001E-2</v>
      </c>
    </row>
    <row r="53" spans="1:85">
      <c r="A53" s="97">
        <v>36769</v>
      </c>
      <c r="C53">
        <v>0.13592646</v>
      </c>
      <c r="F53">
        <v>6.8556051000000007E-2</v>
      </c>
      <c r="H53">
        <v>6.8849735999999995E-2</v>
      </c>
      <c r="J53">
        <v>7.5957588000000006E-2</v>
      </c>
      <c r="O53">
        <v>9.0800199999999994E-3</v>
      </c>
      <c r="P53">
        <v>3.5779380000000001E-3</v>
      </c>
      <c r="Q53">
        <v>0.103394288</v>
      </c>
      <c r="R53">
        <v>1.2568629E-2</v>
      </c>
      <c r="W53">
        <v>0.57098360199999998</v>
      </c>
      <c r="X53">
        <v>5.5382180000000001E-3</v>
      </c>
      <c r="Z53">
        <v>1.1292139999999999E-3</v>
      </c>
      <c r="AD53">
        <v>9.0733139000000004E-2</v>
      </c>
      <c r="AE53">
        <v>1.2369991E-2</v>
      </c>
      <c r="AI53">
        <v>0.126716722</v>
      </c>
      <c r="AL53">
        <v>3.7873059999999998E-3</v>
      </c>
      <c r="AM53">
        <v>1.2508504E-2</v>
      </c>
      <c r="AN53">
        <v>1.2150897000000001E-2</v>
      </c>
      <c r="AP53">
        <v>0.143234375</v>
      </c>
      <c r="AQ53">
        <v>3.478807E-3</v>
      </c>
      <c r="AT53">
        <v>1.2684769E-2</v>
      </c>
      <c r="AU53">
        <v>0.108263889</v>
      </c>
      <c r="AX53">
        <v>5.7799124E-2</v>
      </c>
      <c r="AZ53">
        <v>0</v>
      </c>
      <c r="BA53">
        <v>4.1878105999999998E-2</v>
      </c>
      <c r="BB53">
        <v>2.3557949999999999E-3</v>
      </c>
      <c r="BD53">
        <v>0.110229781</v>
      </c>
      <c r="BJ53">
        <v>3.7958069999999997E-2</v>
      </c>
      <c r="BK53">
        <v>2.7843E-2</v>
      </c>
      <c r="BL53">
        <v>0.14058604899999999</v>
      </c>
      <c r="BN53">
        <v>1.3194019999999999E-3</v>
      </c>
      <c r="BP53">
        <v>6.1262139E-2</v>
      </c>
      <c r="BR53">
        <v>5.6914776E-2</v>
      </c>
      <c r="BX53">
        <v>2.7157799999999999E-2</v>
      </c>
      <c r="BY53">
        <v>2.3940634999999998E-2</v>
      </c>
      <c r="BZ53">
        <v>9.8129892999999996E-2</v>
      </c>
      <c r="CA53">
        <v>1.4265020000000001E-3</v>
      </c>
      <c r="CB53">
        <v>0.25460059499999999</v>
      </c>
      <c r="CC53">
        <v>2.2983152E-2</v>
      </c>
      <c r="CF53">
        <v>3.3582868000000002E-2</v>
      </c>
    </row>
    <row r="54" spans="1:85">
      <c r="A54" s="97">
        <v>36799</v>
      </c>
      <c r="C54">
        <v>0.13592646</v>
      </c>
      <c r="F54">
        <v>6.8556051000000007E-2</v>
      </c>
      <c r="H54">
        <v>6.8849735999999995E-2</v>
      </c>
      <c r="J54">
        <v>7.5957588000000006E-2</v>
      </c>
      <c r="O54">
        <v>9.3353680000000001E-3</v>
      </c>
      <c r="P54">
        <v>3.5779380000000001E-3</v>
      </c>
      <c r="Q54">
        <v>0.103394288</v>
      </c>
      <c r="R54">
        <v>1.2568629E-2</v>
      </c>
      <c r="W54">
        <v>0.57098360199999998</v>
      </c>
      <c r="X54">
        <v>5.5382180000000001E-3</v>
      </c>
      <c r="Z54">
        <v>1.1292139999999999E-3</v>
      </c>
      <c r="AD54">
        <v>9.0733139000000004E-2</v>
      </c>
      <c r="AE54">
        <v>1.2369991E-2</v>
      </c>
      <c r="AI54">
        <v>0.126716722</v>
      </c>
      <c r="AL54">
        <v>3.7873059999999998E-3</v>
      </c>
      <c r="AM54">
        <v>1.2508504E-2</v>
      </c>
      <c r="AN54">
        <v>1.2150897000000001E-2</v>
      </c>
      <c r="AP54">
        <v>0.143234375</v>
      </c>
      <c r="AQ54">
        <v>3.478807E-3</v>
      </c>
      <c r="AT54">
        <v>1.2684769E-2</v>
      </c>
      <c r="AU54">
        <v>0.108263889</v>
      </c>
      <c r="AX54">
        <v>5.7799124E-2</v>
      </c>
      <c r="AZ54">
        <v>0</v>
      </c>
      <c r="BA54">
        <v>4.1878105999999998E-2</v>
      </c>
      <c r="BB54">
        <v>2.3557949999999999E-3</v>
      </c>
      <c r="BD54">
        <v>0.110229781</v>
      </c>
      <c r="BJ54">
        <v>3.7958069999999997E-2</v>
      </c>
      <c r="BK54">
        <v>2.7843E-2</v>
      </c>
      <c r="BL54">
        <v>0.14058604899999999</v>
      </c>
      <c r="BN54">
        <v>1.3194019999999999E-3</v>
      </c>
      <c r="BP54">
        <v>6.1262139E-2</v>
      </c>
      <c r="BR54">
        <v>5.6914776E-2</v>
      </c>
      <c r="BX54">
        <v>2.7157799999999999E-2</v>
      </c>
      <c r="BY54">
        <v>2.3940634999999998E-2</v>
      </c>
      <c r="BZ54">
        <v>9.8129892999999996E-2</v>
      </c>
      <c r="CA54">
        <v>1.4265020000000001E-3</v>
      </c>
      <c r="CB54">
        <v>0.25460059499999999</v>
      </c>
      <c r="CC54">
        <v>2.2983152E-2</v>
      </c>
      <c r="CF54">
        <v>3.3582868000000002E-2</v>
      </c>
    </row>
    <row r="55" spans="1:85">
      <c r="A55" s="97">
        <v>36830</v>
      </c>
      <c r="C55">
        <v>0.14173291399999999</v>
      </c>
      <c r="F55">
        <v>7.3911060000000001E-2</v>
      </c>
      <c r="H55">
        <v>5.9949177999999999E-2</v>
      </c>
      <c r="J55">
        <v>7.7621638000000007E-2</v>
      </c>
      <c r="O55">
        <v>9.6375120000000009E-3</v>
      </c>
      <c r="P55">
        <v>3.5779380000000001E-3</v>
      </c>
      <c r="Q55">
        <v>0.100121284</v>
      </c>
      <c r="R55">
        <v>1.8242689999999999E-2</v>
      </c>
      <c r="W55">
        <v>0.526637562</v>
      </c>
      <c r="X55">
        <v>5.5382180000000001E-3</v>
      </c>
      <c r="Z55">
        <v>1.0453560000000001E-3</v>
      </c>
      <c r="AD55">
        <v>9.2326005000000003E-2</v>
      </c>
      <c r="AE55">
        <v>1.2369991E-2</v>
      </c>
      <c r="AI55">
        <v>0.147651381</v>
      </c>
      <c r="AL55">
        <v>3.9983019999999996E-3</v>
      </c>
      <c r="AM55">
        <v>1.2833393E-2</v>
      </c>
      <c r="AN55">
        <v>1.1032653999999999E-2</v>
      </c>
      <c r="AP55">
        <v>0.146438866</v>
      </c>
      <c r="AQ55">
        <v>3.3992250000000001E-3</v>
      </c>
      <c r="AT55">
        <v>1.3876855E-2</v>
      </c>
      <c r="AU55">
        <v>0.11758808799999999</v>
      </c>
      <c r="AX55">
        <v>6.3081922999999998E-2</v>
      </c>
      <c r="AZ55">
        <v>0</v>
      </c>
      <c r="BA55">
        <v>3.8706681999999999E-2</v>
      </c>
      <c r="BB55">
        <v>2.3557949999999999E-3</v>
      </c>
      <c r="BD55">
        <v>9.6946264000000004E-2</v>
      </c>
      <c r="BJ55">
        <v>4.8481204E-2</v>
      </c>
      <c r="BK55">
        <v>3.3786616999999998E-2</v>
      </c>
      <c r="BL55">
        <v>0.14463378599999999</v>
      </c>
      <c r="BN55">
        <v>1.3194019999999999E-3</v>
      </c>
      <c r="BP55">
        <v>5.5517152E-2</v>
      </c>
      <c r="BR55">
        <v>5.1663074000000003E-2</v>
      </c>
      <c r="BX55">
        <v>2.5740320000000001E-2</v>
      </c>
      <c r="BY55">
        <v>2.5382556000000001E-2</v>
      </c>
      <c r="BZ55">
        <v>0.10202794799999999</v>
      </c>
      <c r="CA55">
        <v>1.4265020000000001E-3</v>
      </c>
      <c r="CB55">
        <v>0.24933155200000001</v>
      </c>
      <c r="CC55">
        <v>2.2576795E-2</v>
      </c>
      <c r="CF55">
        <v>3.3427431000000001E-2</v>
      </c>
    </row>
    <row r="56" spans="1:85">
      <c r="A56" s="97">
        <v>36860</v>
      </c>
      <c r="C56">
        <v>0.14521810099999999</v>
      </c>
      <c r="F56">
        <v>7.7066378000000005E-2</v>
      </c>
      <c r="H56">
        <v>5.6286626999999999E-2</v>
      </c>
      <c r="J56">
        <v>7.3466979000000002E-2</v>
      </c>
      <c r="O56">
        <v>9.7012009999999996E-3</v>
      </c>
      <c r="P56">
        <v>3.5779380000000001E-3</v>
      </c>
      <c r="Q56">
        <v>9.9509662999999998E-2</v>
      </c>
      <c r="R56">
        <v>1.8192422999999999E-2</v>
      </c>
      <c r="W56">
        <v>0.51935997</v>
      </c>
      <c r="X56">
        <v>5.5382180000000001E-3</v>
      </c>
      <c r="Z56">
        <v>1.0453560000000001E-3</v>
      </c>
      <c r="AD56">
        <v>9.1822419000000002E-2</v>
      </c>
      <c r="AE56">
        <v>1.2369991E-2</v>
      </c>
      <c r="AI56">
        <v>0.14823008100000001</v>
      </c>
      <c r="AL56">
        <v>2.8928280000000001E-3</v>
      </c>
      <c r="AM56">
        <v>1.2833393E-2</v>
      </c>
      <c r="AN56">
        <v>1.1892686E-2</v>
      </c>
      <c r="AP56">
        <v>0.14378597600000001</v>
      </c>
      <c r="AQ56">
        <v>3.3392869999999998E-3</v>
      </c>
      <c r="AT56">
        <v>1.3631661E-2</v>
      </c>
      <c r="AU56">
        <v>0.128222743</v>
      </c>
      <c r="AX56">
        <v>6.4824873000000005E-2</v>
      </c>
      <c r="AZ56">
        <v>0</v>
      </c>
      <c r="BA56">
        <v>3.9455549999999999E-2</v>
      </c>
      <c r="BB56">
        <v>2.3557949999999999E-3</v>
      </c>
      <c r="BD56">
        <v>8.7034738E-2</v>
      </c>
      <c r="BJ56">
        <v>5.5291780999999998E-2</v>
      </c>
      <c r="BK56">
        <v>3.3675682999999998E-2</v>
      </c>
      <c r="BL56">
        <v>0.13930337400000001</v>
      </c>
      <c r="BN56">
        <v>1.3194019999999999E-3</v>
      </c>
      <c r="BP56">
        <v>4.7392376E-2</v>
      </c>
      <c r="BR56">
        <v>4.8543369000000003E-2</v>
      </c>
      <c r="BX56">
        <v>2.5013576999999999E-2</v>
      </c>
      <c r="BY56">
        <v>2.6278104E-2</v>
      </c>
      <c r="BZ56">
        <v>0.124110755</v>
      </c>
      <c r="CA56">
        <v>1.4265020000000001E-3</v>
      </c>
      <c r="CB56">
        <v>0.24290400700000001</v>
      </c>
      <c r="CC56">
        <v>2.3350316999999999E-2</v>
      </c>
      <c r="CF56">
        <v>3.3433481000000001E-2</v>
      </c>
    </row>
    <row r="57" spans="1:85">
      <c r="A57" s="97">
        <v>36891</v>
      </c>
      <c r="C57">
        <v>0.14521810099999999</v>
      </c>
      <c r="F57">
        <v>7.7066378000000005E-2</v>
      </c>
      <c r="H57">
        <v>5.6286626999999999E-2</v>
      </c>
      <c r="J57">
        <v>7.3466979000000002E-2</v>
      </c>
      <c r="O57">
        <v>1.3943453E-2</v>
      </c>
      <c r="P57">
        <v>3.5779380000000001E-3</v>
      </c>
      <c r="Q57">
        <v>9.9509662999999998E-2</v>
      </c>
      <c r="R57">
        <v>1.8192422999999999E-2</v>
      </c>
      <c r="W57">
        <v>0.51935997</v>
      </c>
      <c r="X57">
        <v>5.5382180000000001E-3</v>
      </c>
      <c r="Z57">
        <v>1.0453560000000001E-3</v>
      </c>
      <c r="AD57">
        <v>9.1822419000000002E-2</v>
      </c>
      <c r="AE57">
        <v>1.2369991E-2</v>
      </c>
      <c r="AI57">
        <v>0.14823008100000001</v>
      </c>
      <c r="AL57">
        <v>2.8928280000000001E-3</v>
      </c>
      <c r="AM57">
        <v>1.2833393E-2</v>
      </c>
      <c r="AN57">
        <v>1.1892686E-2</v>
      </c>
      <c r="AP57">
        <v>0.14378597600000001</v>
      </c>
      <c r="AQ57">
        <v>3.3392869999999998E-3</v>
      </c>
      <c r="AT57">
        <v>1.3631661E-2</v>
      </c>
      <c r="AU57">
        <v>0.128222743</v>
      </c>
      <c r="AX57">
        <v>6.4824873000000005E-2</v>
      </c>
      <c r="AZ57">
        <v>0</v>
      </c>
      <c r="BA57">
        <v>3.9455549999999999E-2</v>
      </c>
      <c r="BB57">
        <v>2.3557949999999999E-3</v>
      </c>
      <c r="BD57">
        <v>8.7034738E-2</v>
      </c>
      <c r="BJ57">
        <v>5.5291780999999998E-2</v>
      </c>
      <c r="BK57">
        <v>3.3675682999999998E-2</v>
      </c>
      <c r="BL57">
        <v>0.13930337400000001</v>
      </c>
      <c r="BN57">
        <v>1.3194019999999999E-3</v>
      </c>
      <c r="BP57">
        <v>4.7392376E-2</v>
      </c>
      <c r="BR57">
        <v>4.8543369000000003E-2</v>
      </c>
      <c r="BX57">
        <v>2.5013576999999999E-2</v>
      </c>
      <c r="BY57">
        <v>2.6278104E-2</v>
      </c>
      <c r="BZ57">
        <v>0.124110755</v>
      </c>
      <c r="CA57">
        <v>1.4265020000000001E-3</v>
      </c>
      <c r="CB57">
        <v>0.24290400700000001</v>
      </c>
      <c r="CC57">
        <v>2.3350316999999999E-2</v>
      </c>
      <c r="CF57">
        <v>3.3433481000000001E-2</v>
      </c>
    </row>
    <row r="58" spans="1:85">
      <c r="A58" s="97">
        <v>36922</v>
      </c>
      <c r="C58">
        <v>9.7349363999999994E-2</v>
      </c>
      <c r="F58">
        <v>8.3187914000000002E-2</v>
      </c>
      <c r="H58">
        <v>2.1470031000000001E-2</v>
      </c>
      <c r="J58">
        <v>3.5728272999999998E-2</v>
      </c>
      <c r="K58">
        <v>3.333248E-3</v>
      </c>
      <c r="O58">
        <v>5.395426E-3</v>
      </c>
      <c r="P58">
        <v>3.1934620000000002E-3</v>
      </c>
      <c r="Q58">
        <v>1.9169254E-2</v>
      </c>
      <c r="R58">
        <v>2.3836574999999999E-2</v>
      </c>
      <c r="W58">
        <v>0.271429845</v>
      </c>
      <c r="X58">
        <v>1.5889739999999999E-3</v>
      </c>
      <c r="Z58">
        <v>8.2430999999999997E-4</v>
      </c>
      <c r="AD58">
        <v>9.6731637999999995E-2</v>
      </c>
      <c r="AE58">
        <v>8.9893219999999992E-3</v>
      </c>
      <c r="AI58">
        <v>7.4312922000000003E-2</v>
      </c>
      <c r="AL58">
        <v>3.9051559999999999E-3</v>
      </c>
      <c r="AM58">
        <v>5.0792479999999997E-3</v>
      </c>
      <c r="AN58">
        <v>5.2557004999999997E-2</v>
      </c>
      <c r="AP58">
        <v>0.17546598999999999</v>
      </c>
      <c r="AQ58">
        <v>2.8254650000000001E-3</v>
      </c>
      <c r="AT58">
        <v>1.3833852000000001E-2</v>
      </c>
      <c r="AU58">
        <v>5.9296078000000002E-2</v>
      </c>
      <c r="AX58">
        <v>4.9890260999999998E-2</v>
      </c>
      <c r="AZ58">
        <v>0</v>
      </c>
      <c r="BA58">
        <v>1.7539744999999999E-2</v>
      </c>
      <c r="BB58">
        <v>1.9897740000000001E-3</v>
      </c>
      <c r="BD58">
        <v>1.6089976999999998E-2</v>
      </c>
      <c r="BI58">
        <v>3.2676045000000001E-2</v>
      </c>
      <c r="BJ58">
        <v>3.8352618999999998E-2</v>
      </c>
      <c r="BK58">
        <v>3.3770941999999998E-2</v>
      </c>
      <c r="BL58">
        <v>0.14702813000000001</v>
      </c>
      <c r="BN58">
        <v>1.484324E-3</v>
      </c>
      <c r="BP58">
        <v>2.4467579999999999E-2</v>
      </c>
      <c r="BR58">
        <v>3.1765077000000003E-2</v>
      </c>
      <c r="BX58">
        <v>1.2104863E-2</v>
      </c>
      <c r="BY58">
        <v>4.2673058999999999E-2</v>
      </c>
      <c r="BZ58">
        <v>2.1291073000000001E-2</v>
      </c>
      <c r="CA58">
        <v>1.680626E-3</v>
      </c>
      <c r="CB58">
        <v>7.1901280999999997E-2</v>
      </c>
      <c r="CC58">
        <v>3.1986941999999997E-2</v>
      </c>
      <c r="CF58">
        <v>2.3372865999999999E-2</v>
      </c>
      <c r="CG58">
        <v>0.14535374200000001</v>
      </c>
    </row>
    <row r="59" spans="1:85">
      <c r="A59" s="97">
        <v>36950</v>
      </c>
      <c r="C59">
        <v>9.7567590999999995E-2</v>
      </c>
      <c r="F59">
        <v>7.9581608999999998E-2</v>
      </c>
      <c r="H59">
        <v>2.1976754000000001E-2</v>
      </c>
      <c r="J59">
        <v>3.5746233000000002E-2</v>
      </c>
      <c r="K59">
        <v>3.333248E-3</v>
      </c>
      <c r="O59">
        <v>5.4218360000000002E-3</v>
      </c>
      <c r="P59">
        <v>3.1934620000000002E-3</v>
      </c>
      <c r="Q59">
        <v>1.9987212000000001E-2</v>
      </c>
      <c r="R59">
        <v>2.4308019E-2</v>
      </c>
      <c r="W59">
        <v>0.27738138899999998</v>
      </c>
      <c r="X59">
        <v>1.5889739999999999E-3</v>
      </c>
      <c r="Z59">
        <v>8.2430999999999997E-4</v>
      </c>
      <c r="AD59">
        <v>0.102578614</v>
      </c>
      <c r="AE59">
        <v>8.9893219999999992E-3</v>
      </c>
      <c r="AI59">
        <v>7.4963115999999996E-2</v>
      </c>
      <c r="AL59">
        <v>3.7488759999999999E-3</v>
      </c>
      <c r="AM59">
        <v>5.0792479999999997E-3</v>
      </c>
      <c r="AN59">
        <v>5.3017714000000001E-2</v>
      </c>
      <c r="AP59">
        <v>0.17233849700000001</v>
      </c>
      <c r="AQ59">
        <v>2.832116E-3</v>
      </c>
      <c r="AT59">
        <v>1.3182407E-2</v>
      </c>
      <c r="AU59">
        <v>5.5794256E-2</v>
      </c>
      <c r="AX59">
        <v>2.4792720000000001E-2</v>
      </c>
      <c r="AZ59">
        <v>0</v>
      </c>
      <c r="BA59">
        <v>1.7297528999999999E-2</v>
      </c>
      <c r="BB59">
        <v>2.1534330000000002E-3</v>
      </c>
      <c r="BD59">
        <v>1.5656982E-2</v>
      </c>
      <c r="BI59">
        <v>1.7667796999999999E-2</v>
      </c>
      <c r="BJ59">
        <v>3.9558720999999998E-2</v>
      </c>
      <c r="BK59">
        <v>3.4661558000000002E-2</v>
      </c>
      <c r="BL59">
        <v>0.14924422900000001</v>
      </c>
      <c r="BN59">
        <v>1.484324E-3</v>
      </c>
      <c r="BP59">
        <v>2.2483559E-2</v>
      </c>
      <c r="BR59">
        <v>3.3538115E-2</v>
      </c>
      <c r="BX59">
        <v>1.1835264E-2</v>
      </c>
      <c r="BY59">
        <v>4.0471291999999999E-2</v>
      </c>
      <c r="BZ59">
        <v>2.4270311999999999E-2</v>
      </c>
      <c r="CA59">
        <v>1.680626E-3</v>
      </c>
      <c r="CB59">
        <v>6.7732032999999997E-2</v>
      </c>
      <c r="CC59">
        <v>3.3405654999999999E-2</v>
      </c>
      <c r="CF59">
        <v>2.3211038E-2</v>
      </c>
      <c r="CG59">
        <v>0.148534215</v>
      </c>
    </row>
    <row r="60" spans="1:85">
      <c r="A60" s="97">
        <v>36981</v>
      </c>
      <c r="C60">
        <v>9.7567590999999995E-2</v>
      </c>
      <c r="F60">
        <v>7.9581608999999998E-2</v>
      </c>
      <c r="H60">
        <v>2.1976754000000001E-2</v>
      </c>
      <c r="J60">
        <v>3.5746233000000002E-2</v>
      </c>
      <c r="K60">
        <v>3.333248E-3</v>
      </c>
      <c r="O60">
        <v>5.0989290000000003E-3</v>
      </c>
      <c r="P60">
        <v>3.1934620000000002E-3</v>
      </c>
      <c r="Q60">
        <v>1.9987212000000001E-2</v>
      </c>
      <c r="R60">
        <v>2.4308019E-2</v>
      </c>
      <c r="W60">
        <v>0.27738138899999998</v>
      </c>
      <c r="X60">
        <v>1.5889739999999999E-3</v>
      </c>
      <c r="Z60">
        <v>8.2430999999999997E-4</v>
      </c>
      <c r="AD60">
        <v>0.102578614</v>
      </c>
      <c r="AE60">
        <v>8.9893219999999992E-3</v>
      </c>
      <c r="AI60">
        <v>7.4963115999999996E-2</v>
      </c>
      <c r="AL60">
        <v>3.7488759999999999E-3</v>
      </c>
      <c r="AM60">
        <v>5.0792479999999997E-3</v>
      </c>
      <c r="AN60">
        <v>5.3017714000000001E-2</v>
      </c>
      <c r="AP60">
        <v>0.17233849700000001</v>
      </c>
      <c r="AQ60">
        <v>2.832116E-3</v>
      </c>
      <c r="AT60">
        <v>1.3182407E-2</v>
      </c>
      <c r="AU60">
        <v>5.5794256E-2</v>
      </c>
      <c r="AX60">
        <v>2.4792720000000001E-2</v>
      </c>
      <c r="AZ60">
        <v>0</v>
      </c>
      <c r="BA60">
        <v>1.7297528999999999E-2</v>
      </c>
      <c r="BB60">
        <v>2.1534330000000002E-3</v>
      </c>
      <c r="BD60">
        <v>1.5656982E-2</v>
      </c>
      <c r="BI60">
        <v>1.7667796999999999E-2</v>
      </c>
      <c r="BJ60">
        <v>3.9558720999999998E-2</v>
      </c>
      <c r="BK60">
        <v>3.4661558000000002E-2</v>
      </c>
      <c r="BL60">
        <v>0.14924422900000001</v>
      </c>
      <c r="BN60">
        <v>1.484324E-3</v>
      </c>
      <c r="BP60">
        <v>2.2483559E-2</v>
      </c>
      <c r="BR60">
        <v>3.3538115E-2</v>
      </c>
      <c r="BX60">
        <v>1.1835264E-2</v>
      </c>
      <c r="BY60">
        <v>4.0471291999999999E-2</v>
      </c>
      <c r="BZ60">
        <v>2.4270311999999999E-2</v>
      </c>
      <c r="CA60">
        <v>1.680626E-3</v>
      </c>
      <c r="CB60">
        <v>6.7732032999999997E-2</v>
      </c>
      <c r="CC60">
        <v>3.3405654999999999E-2</v>
      </c>
      <c r="CF60">
        <v>2.3211038E-2</v>
      </c>
      <c r="CG60">
        <v>0.148534215</v>
      </c>
    </row>
    <row r="61" spans="1:85">
      <c r="A61" s="97">
        <v>37011</v>
      </c>
      <c r="C61">
        <v>0.11930661300000001</v>
      </c>
      <c r="F61">
        <v>8.6653833E-2</v>
      </c>
      <c r="H61">
        <v>2.2551783999999998E-2</v>
      </c>
      <c r="J61">
        <v>3.6341339E-2</v>
      </c>
      <c r="K61">
        <v>3.333248E-3</v>
      </c>
      <c r="O61">
        <v>5.1740429999999997E-3</v>
      </c>
      <c r="P61">
        <v>3.1934620000000002E-3</v>
      </c>
      <c r="Q61">
        <v>1.8618745999999999E-2</v>
      </c>
      <c r="R61">
        <v>1.9195336E-2</v>
      </c>
      <c r="W61">
        <v>0.25535585199999999</v>
      </c>
      <c r="X61">
        <v>1.5889739999999999E-3</v>
      </c>
      <c r="Z61">
        <v>8.45768E-4</v>
      </c>
      <c r="AD61">
        <v>0.10084810499999999</v>
      </c>
      <c r="AE61">
        <v>8.9893219999999992E-3</v>
      </c>
      <c r="AI61">
        <v>7.5986124000000002E-2</v>
      </c>
      <c r="AL61">
        <v>3.490871E-3</v>
      </c>
      <c r="AM61">
        <v>5.4888810000000001E-3</v>
      </c>
      <c r="AN61">
        <v>5.4101283999999999E-2</v>
      </c>
      <c r="AP61">
        <v>0.17325934200000001</v>
      </c>
      <c r="AQ61">
        <v>2.5515540000000001E-3</v>
      </c>
      <c r="AT61">
        <v>1.4104675000000001E-2</v>
      </c>
      <c r="AU61">
        <v>5.1820716000000003E-2</v>
      </c>
      <c r="AX61">
        <v>2.5811343E-2</v>
      </c>
      <c r="AZ61">
        <v>0</v>
      </c>
      <c r="BA61">
        <v>1.6509565E-2</v>
      </c>
      <c r="BB61">
        <v>2.1534330000000002E-3</v>
      </c>
      <c r="BD61">
        <v>1.5051426999999999E-2</v>
      </c>
      <c r="BI61">
        <v>2.1304378999999998E-2</v>
      </c>
      <c r="BJ61">
        <v>3.4627795000000003E-2</v>
      </c>
      <c r="BK61">
        <v>3.0272117000000001E-2</v>
      </c>
      <c r="BL61">
        <v>0.14653150500000001</v>
      </c>
      <c r="BN61">
        <v>1.484324E-3</v>
      </c>
      <c r="BP61">
        <v>1.7745842000000001E-2</v>
      </c>
      <c r="BR61">
        <v>2.9235891E-2</v>
      </c>
      <c r="BX61">
        <v>1.2653152000000001E-2</v>
      </c>
      <c r="BY61">
        <v>3.5917926000000003E-2</v>
      </c>
      <c r="BZ61">
        <v>2.7516361E-2</v>
      </c>
      <c r="CA61">
        <v>1.680626E-3</v>
      </c>
      <c r="CB61">
        <v>8.2153188000000002E-2</v>
      </c>
      <c r="CC61">
        <v>3.3991484000000002E-2</v>
      </c>
      <c r="CF61">
        <v>2.3204520999999999E-2</v>
      </c>
      <c r="CG61">
        <v>0.14146001899999999</v>
      </c>
    </row>
    <row r="62" spans="1:85">
      <c r="A62" s="97">
        <v>37042</v>
      </c>
      <c r="C62">
        <v>0.120577692</v>
      </c>
      <c r="F62">
        <v>9.6369655999999998E-2</v>
      </c>
      <c r="H62">
        <v>2.4156535E-2</v>
      </c>
      <c r="J62">
        <v>3.6587795999999999E-2</v>
      </c>
      <c r="K62">
        <v>3.333248E-3</v>
      </c>
      <c r="O62">
        <v>5.0911480000000002E-3</v>
      </c>
      <c r="P62">
        <v>3.1934620000000002E-3</v>
      </c>
      <c r="Q62">
        <v>1.8639145999999999E-2</v>
      </c>
      <c r="R62">
        <v>2.1238246999999998E-2</v>
      </c>
      <c r="W62">
        <v>0.26840815499999998</v>
      </c>
      <c r="X62">
        <v>1.4719819999999999E-3</v>
      </c>
      <c r="Z62">
        <v>8.45768E-4</v>
      </c>
      <c r="AD62">
        <v>0.104804657</v>
      </c>
      <c r="AE62">
        <v>8.9893219999999992E-3</v>
      </c>
      <c r="AI62">
        <v>7.6412283999999997E-2</v>
      </c>
      <c r="AL62">
        <v>3.4003280000000002E-3</v>
      </c>
      <c r="AM62">
        <v>5.4888810000000001E-3</v>
      </c>
      <c r="AN62">
        <v>5.5466803000000002E-2</v>
      </c>
      <c r="AP62">
        <v>0.173515272</v>
      </c>
      <c r="AQ62">
        <v>2.539435E-3</v>
      </c>
      <c r="AT62">
        <v>1.5707657E-2</v>
      </c>
      <c r="AU62">
        <v>5.1853385000000002E-2</v>
      </c>
      <c r="AX62">
        <v>2.6751021999999999E-2</v>
      </c>
      <c r="AZ62">
        <v>0</v>
      </c>
      <c r="BA62">
        <v>1.5516541E-2</v>
      </c>
      <c r="BB62">
        <v>2.1534330000000002E-3</v>
      </c>
      <c r="BD62">
        <v>1.4430227E-2</v>
      </c>
      <c r="BI62">
        <v>2.4982603999999999E-2</v>
      </c>
      <c r="BJ62">
        <v>3.3975528999999997E-2</v>
      </c>
      <c r="BK62">
        <v>3.0372653999999999E-2</v>
      </c>
      <c r="BL62">
        <v>0.14154230200000001</v>
      </c>
      <c r="BN62">
        <v>1.484324E-3</v>
      </c>
      <c r="BP62">
        <v>1.5736472000000001E-2</v>
      </c>
      <c r="BR62">
        <v>2.4980806000000001E-2</v>
      </c>
      <c r="BX62">
        <v>1.1775344E-2</v>
      </c>
      <c r="BY62">
        <v>3.6434007999999997E-2</v>
      </c>
      <c r="BZ62">
        <v>2.5931650000000001E-2</v>
      </c>
      <c r="CA62">
        <v>1.680626E-3</v>
      </c>
      <c r="CB62">
        <v>7.8316097000000001E-2</v>
      </c>
      <c r="CC62">
        <v>3.2597261000000002E-2</v>
      </c>
      <c r="CF62">
        <v>2.3362544999999998E-2</v>
      </c>
      <c r="CG62">
        <v>0.15478071900000001</v>
      </c>
    </row>
    <row r="63" spans="1:85">
      <c r="A63" s="97">
        <v>37072</v>
      </c>
      <c r="C63">
        <v>0.120577692</v>
      </c>
      <c r="F63">
        <v>9.6369655999999998E-2</v>
      </c>
      <c r="H63">
        <v>2.4156535E-2</v>
      </c>
      <c r="J63">
        <v>3.6587795999999999E-2</v>
      </c>
      <c r="K63">
        <v>3.333248E-3</v>
      </c>
      <c r="O63">
        <v>4.4449069999999997E-3</v>
      </c>
      <c r="P63">
        <v>3.1934620000000002E-3</v>
      </c>
      <c r="Q63">
        <v>1.8639145999999999E-2</v>
      </c>
      <c r="R63">
        <v>2.1238246999999998E-2</v>
      </c>
      <c r="W63">
        <v>0.26840815499999998</v>
      </c>
      <c r="X63">
        <v>1.4719819999999999E-3</v>
      </c>
      <c r="Z63">
        <v>8.45768E-4</v>
      </c>
      <c r="AD63">
        <v>0.104804657</v>
      </c>
      <c r="AE63">
        <v>8.9893219999999992E-3</v>
      </c>
      <c r="AI63">
        <v>7.6412283999999997E-2</v>
      </c>
      <c r="AL63">
        <v>3.4003280000000002E-3</v>
      </c>
      <c r="AM63">
        <v>5.4888810000000001E-3</v>
      </c>
      <c r="AN63">
        <v>5.5466803000000002E-2</v>
      </c>
      <c r="AP63">
        <v>0.173515272</v>
      </c>
      <c r="AQ63">
        <v>2.539435E-3</v>
      </c>
      <c r="AT63">
        <v>1.5707657E-2</v>
      </c>
      <c r="AU63">
        <v>5.1853385000000002E-2</v>
      </c>
      <c r="AX63">
        <v>2.6751021999999999E-2</v>
      </c>
      <c r="AZ63">
        <v>0</v>
      </c>
      <c r="BA63">
        <v>1.5516541E-2</v>
      </c>
      <c r="BB63">
        <v>2.1534330000000002E-3</v>
      </c>
      <c r="BD63">
        <v>1.4430227E-2</v>
      </c>
      <c r="BI63">
        <v>2.4982603999999999E-2</v>
      </c>
      <c r="BJ63">
        <v>3.3975528999999997E-2</v>
      </c>
      <c r="BK63">
        <v>3.0372653999999999E-2</v>
      </c>
      <c r="BL63">
        <v>0.14154230200000001</v>
      </c>
      <c r="BN63">
        <v>1.484324E-3</v>
      </c>
      <c r="BP63">
        <v>1.5736472000000001E-2</v>
      </c>
      <c r="BR63">
        <v>2.4980806000000001E-2</v>
      </c>
      <c r="BX63">
        <v>1.1775344E-2</v>
      </c>
      <c r="BY63">
        <v>3.6434007999999997E-2</v>
      </c>
      <c r="BZ63">
        <v>2.5931650000000001E-2</v>
      </c>
      <c r="CA63">
        <v>1.680626E-3</v>
      </c>
      <c r="CB63">
        <v>7.8316097000000001E-2</v>
      </c>
      <c r="CC63">
        <v>3.2597261000000002E-2</v>
      </c>
      <c r="CF63">
        <v>2.3362544999999998E-2</v>
      </c>
      <c r="CG63">
        <v>0.15478071900000001</v>
      </c>
    </row>
    <row r="64" spans="1:85">
      <c r="A64" s="97">
        <v>37103</v>
      </c>
      <c r="C64">
        <v>0.13447631800000001</v>
      </c>
      <c r="F64">
        <v>9.7891482000000002E-2</v>
      </c>
      <c r="H64">
        <v>2.3832580999999999E-2</v>
      </c>
      <c r="J64">
        <v>3.6503345999999999E-2</v>
      </c>
      <c r="K64">
        <v>3.333248E-3</v>
      </c>
      <c r="O64">
        <v>4.349632E-3</v>
      </c>
      <c r="P64">
        <v>3.4564270000000002E-3</v>
      </c>
      <c r="Q64">
        <v>1.9862942000000001E-2</v>
      </c>
      <c r="R64">
        <v>2.2984214999999999E-2</v>
      </c>
      <c r="W64">
        <v>0.24579891600000001</v>
      </c>
      <c r="X64">
        <v>1.4719819999999999E-3</v>
      </c>
      <c r="Z64">
        <v>8.45768E-4</v>
      </c>
      <c r="AD64">
        <v>9.9601026999999995E-2</v>
      </c>
      <c r="AE64">
        <v>8.9893219999999992E-3</v>
      </c>
      <c r="AI64">
        <v>8.3801437000000006E-2</v>
      </c>
      <c r="AL64">
        <v>3.2445960000000002E-3</v>
      </c>
      <c r="AM64">
        <v>5.4888810000000001E-3</v>
      </c>
      <c r="AN64">
        <v>5.5909476999999999E-2</v>
      </c>
      <c r="AP64">
        <v>0.17218139900000001</v>
      </c>
      <c r="AQ64">
        <v>2.043605E-3</v>
      </c>
      <c r="AT64">
        <v>1.9593340000000001E-2</v>
      </c>
      <c r="AU64">
        <v>5.0906152000000003E-2</v>
      </c>
      <c r="AX64">
        <v>2.4387927E-2</v>
      </c>
      <c r="AZ64">
        <v>0</v>
      </c>
      <c r="BA64">
        <v>1.4964847999999999E-2</v>
      </c>
      <c r="BB64">
        <v>2.1534330000000002E-3</v>
      </c>
      <c r="BD64">
        <v>1.2750144E-2</v>
      </c>
      <c r="BI64">
        <v>2.5821842000000001E-2</v>
      </c>
      <c r="BJ64">
        <v>2.7181648999999999E-2</v>
      </c>
      <c r="BK64">
        <v>3.082828E-2</v>
      </c>
      <c r="BL64">
        <v>0.119992089</v>
      </c>
      <c r="BN64">
        <v>1.4100919999999999E-3</v>
      </c>
      <c r="BP64">
        <v>9.9852280000000005E-3</v>
      </c>
      <c r="BR64">
        <v>2.2066946E-2</v>
      </c>
      <c r="BX64">
        <v>1.1878013999999999E-2</v>
      </c>
      <c r="BY64">
        <v>3.4335387000000002E-2</v>
      </c>
      <c r="BZ64">
        <v>3.0214606000000001E-2</v>
      </c>
      <c r="CA64">
        <v>1.680626E-3</v>
      </c>
      <c r="CB64">
        <v>6.6006605999999995E-2</v>
      </c>
      <c r="CC64">
        <v>3.4477436E-2</v>
      </c>
      <c r="CF64">
        <v>2.3341335000000001E-2</v>
      </c>
      <c r="CG64">
        <v>0.182001466</v>
      </c>
    </row>
    <row r="65" spans="1:85">
      <c r="A65" s="97">
        <v>37134</v>
      </c>
      <c r="C65">
        <v>0.144370421</v>
      </c>
      <c r="F65">
        <v>9.2739040999999994E-2</v>
      </c>
      <c r="H65">
        <v>2.2986555999999998E-2</v>
      </c>
      <c r="J65">
        <v>3.5863497000000001E-2</v>
      </c>
      <c r="K65">
        <v>3.333248E-3</v>
      </c>
      <c r="O65">
        <v>4.2574099999999997E-3</v>
      </c>
      <c r="P65">
        <v>3.6437470000000001E-3</v>
      </c>
      <c r="Q65">
        <v>2.2441816E-2</v>
      </c>
      <c r="R65">
        <v>2.1095187000000001E-2</v>
      </c>
      <c r="W65">
        <v>0.252539181</v>
      </c>
      <c r="X65">
        <v>1.4719819999999999E-3</v>
      </c>
      <c r="Z65">
        <v>8.45768E-4</v>
      </c>
      <c r="AD65">
        <v>9.4108661999999996E-2</v>
      </c>
      <c r="AE65">
        <v>8.9893219999999992E-3</v>
      </c>
      <c r="AI65">
        <v>6.8082778999999996E-2</v>
      </c>
      <c r="AL65">
        <v>3.2445960000000002E-3</v>
      </c>
      <c r="AM65">
        <v>5.4888810000000001E-3</v>
      </c>
      <c r="AN65">
        <v>5.5876215E-2</v>
      </c>
      <c r="AP65">
        <v>0.16959654599999999</v>
      </c>
      <c r="AQ65">
        <v>1.9193820000000001E-3</v>
      </c>
      <c r="AT65">
        <v>2.5929415000000001E-2</v>
      </c>
      <c r="AU65">
        <v>4.5500353E-2</v>
      </c>
      <c r="AX65">
        <v>1.8486307E-2</v>
      </c>
      <c r="AZ65">
        <v>0</v>
      </c>
      <c r="BA65">
        <v>1.1977719E-2</v>
      </c>
      <c r="BB65">
        <v>2.1534330000000002E-3</v>
      </c>
      <c r="BD65">
        <v>1.3512457E-2</v>
      </c>
      <c r="BI65">
        <v>2.8237868999999999E-2</v>
      </c>
      <c r="BJ65">
        <v>2.5368686000000001E-2</v>
      </c>
      <c r="BK65">
        <v>3.1408686999999998E-2</v>
      </c>
      <c r="BL65">
        <v>0.117994798</v>
      </c>
      <c r="BN65">
        <v>1.4100919999999999E-3</v>
      </c>
      <c r="BP65">
        <v>9.1276550000000001E-3</v>
      </c>
      <c r="BR65">
        <v>2.1163999999999999E-2</v>
      </c>
      <c r="BX65">
        <v>1.051999E-2</v>
      </c>
      <c r="BY65">
        <v>3.2053949999999998E-2</v>
      </c>
      <c r="BZ65">
        <v>2.8375622E-2</v>
      </c>
      <c r="CA65">
        <v>1.680626E-3</v>
      </c>
      <c r="CB65">
        <v>5.7636618000000001E-2</v>
      </c>
      <c r="CC65">
        <v>3.0330797999999999E-2</v>
      </c>
      <c r="CF65">
        <v>2.3407582E-2</v>
      </c>
      <c r="CG65">
        <v>0.182228477</v>
      </c>
    </row>
    <row r="66" spans="1:85">
      <c r="A66" s="97">
        <v>37164</v>
      </c>
      <c r="C66">
        <v>0.144370421</v>
      </c>
      <c r="F66">
        <v>9.2739040999999994E-2</v>
      </c>
      <c r="H66">
        <v>2.2986555999999998E-2</v>
      </c>
      <c r="J66">
        <v>3.5863497000000001E-2</v>
      </c>
      <c r="K66">
        <v>3.333248E-3</v>
      </c>
      <c r="O66">
        <v>4.6450110000000001E-3</v>
      </c>
      <c r="P66">
        <v>3.6437470000000001E-3</v>
      </c>
      <c r="Q66">
        <v>2.2441816E-2</v>
      </c>
      <c r="R66">
        <v>2.1095187000000001E-2</v>
      </c>
      <c r="W66">
        <v>0.252539181</v>
      </c>
      <c r="X66">
        <v>1.4719819999999999E-3</v>
      </c>
      <c r="Z66">
        <v>8.45768E-4</v>
      </c>
      <c r="AD66">
        <v>9.4108661999999996E-2</v>
      </c>
      <c r="AE66">
        <v>8.9893219999999992E-3</v>
      </c>
      <c r="AI66">
        <v>6.8082778999999996E-2</v>
      </c>
      <c r="AL66">
        <v>3.2445960000000002E-3</v>
      </c>
      <c r="AM66">
        <v>5.4888810000000001E-3</v>
      </c>
      <c r="AN66">
        <v>5.5876215E-2</v>
      </c>
      <c r="AP66">
        <v>0.16959654599999999</v>
      </c>
      <c r="AQ66">
        <v>1.9193820000000001E-3</v>
      </c>
      <c r="AT66">
        <v>2.5929415000000001E-2</v>
      </c>
      <c r="AU66">
        <v>4.5500353E-2</v>
      </c>
      <c r="AX66">
        <v>1.8486307E-2</v>
      </c>
      <c r="AZ66">
        <v>0</v>
      </c>
      <c r="BA66">
        <v>1.1977719E-2</v>
      </c>
      <c r="BB66">
        <v>2.1534330000000002E-3</v>
      </c>
      <c r="BD66">
        <v>1.3512457E-2</v>
      </c>
      <c r="BI66">
        <v>2.8237868999999999E-2</v>
      </c>
      <c r="BJ66">
        <v>2.5368686000000001E-2</v>
      </c>
      <c r="BK66">
        <v>3.1408686999999998E-2</v>
      </c>
      <c r="BL66">
        <v>0.117994798</v>
      </c>
      <c r="BN66">
        <v>1.4100919999999999E-3</v>
      </c>
      <c r="BP66">
        <v>9.1276550000000001E-3</v>
      </c>
      <c r="BR66">
        <v>2.1163999999999999E-2</v>
      </c>
      <c r="BX66">
        <v>1.051999E-2</v>
      </c>
      <c r="BY66">
        <v>3.2053949999999998E-2</v>
      </c>
      <c r="BZ66">
        <v>2.8375622E-2</v>
      </c>
      <c r="CA66">
        <v>1.680626E-3</v>
      </c>
      <c r="CB66">
        <v>5.7636618000000001E-2</v>
      </c>
      <c r="CC66">
        <v>3.0330797999999999E-2</v>
      </c>
      <c r="CF66">
        <v>2.3407582E-2</v>
      </c>
      <c r="CG66">
        <v>0.182228477</v>
      </c>
    </row>
    <row r="67" spans="1:85">
      <c r="A67" s="97">
        <v>37195</v>
      </c>
      <c r="C67">
        <v>0.13205856899999999</v>
      </c>
      <c r="F67">
        <v>0.108233107</v>
      </c>
      <c r="H67">
        <v>2.1852551000000001E-2</v>
      </c>
      <c r="J67">
        <v>3.4862817999999997E-2</v>
      </c>
      <c r="K67">
        <v>3.333248E-3</v>
      </c>
      <c r="O67">
        <v>5.1560160000000002E-3</v>
      </c>
      <c r="P67">
        <v>3.6437470000000001E-3</v>
      </c>
      <c r="Q67">
        <v>2.1083913999999999E-2</v>
      </c>
      <c r="R67">
        <v>2.2500992000000001E-2</v>
      </c>
      <c r="W67">
        <v>0.24440108999999999</v>
      </c>
      <c r="X67">
        <v>1.6300150000000001E-3</v>
      </c>
      <c r="Z67">
        <v>8.6778799999999998E-4</v>
      </c>
      <c r="AD67">
        <v>9.6538573000000003E-2</v>
      </c>
      <c r="AE67">
        <v>8.9893219999999992E-3</v>
      </c>
      <c r="AI67">
        <v>7.3116240999999998E-2</v>
      </c>
      <c r="AL67">
        <v>3.2445960000000002E-3</v>
      </c>
      <c r="AM67">
        <v>5.2122599999999998E-3</v>
      </c>
      <c r="AN67">
        <v>5.7114581999999997E-2</v>
      </c>
      <c r="AP67">
        <v>0.16613640299999999</v>
      </c>
      <c r="AQ67">
        <v>1.8098680000000001E-3</v>
      </c>
      <c r="AT67">
        <v>2.6178953000000001E-2</v>
      </c>
      <c r="AU67">
        <v>4.6812986000000001E-2</v>
      </c>
      <c r="AX67">
        <v>1.7901371999999999E-2</v>
      </c>
      <c r="AZ67">
        <v>0</v>
      </c>
      <c r="BA67">
        <v>1.0994835999999999E-2</v>
      </c>
      <c r="BB67">
        <v>2.1534330000000002E-3</v>
      </c>
      <c r="BD67">
        <v>1.3546414E-2</v>
      </c>
      <c r="BI67">
        <v>3.2421374000000003E-2</v>
      </c>
      <c r="BJ67">
        <v>2.4453790999999999E-2</v>
      </c>
      <c r="BK67">
        <v>3.1339947999999999E-2</v>
      </c>
      <c r="BL67">
        <v>0.11383536</v>
      </c>
      <c r="BN67">
        <v>1.4100919999999999E-3</v>
      </c>
      <c r="BP67">
        <v>9.8718910000000007E-3</v>
      </c>
      <c r="BR67">
        <v>2.0871012000000001E-2</v>
      </c>
      <c r="BX67">
        <v>1.0209269E-2</v>
      </c>
      <c r="BY67">
        <v>3.6217671E-2</v>
      </c>
      <c r="BZ67">
        <v>2.9977833999999998E-2</v>
      </c>
      <c r="CA67">
        <v>1.680626E-3</v>
      </c>
      <c r="CB67">
        <v>3.7327664000000003E-2</v>
      </c>
      <c r="CC67">
        <v>3.0453836000000001E-2</v>
      </c>
      <c r="CF67">
        <v>2.3190763E-2</v>
      </c>
      <c r="CG67">
        <v>0.171620631</v>
      </c>
    </row>
    <row r="68" spans="1:85">
      <c r="A68" s="97">
        <v>37225</v>
      </c>
      <c r="C68">
        <v>0.146373578</v>
      </c>
      <c r="F68">
        <v>0.104772961</v>
      </c>
      <c r="H68">
        <v>1.9025607E-2</v>
      </c>
      <c r="J68">
        <v>3.5985687000000002E-2</v>
      </c>
      <c r="K68">
        <v>3.333248E-3</v>
      </c>
      <c r="O68">
        <v>5.1898830000000002E-3</v>
      </c>
      <c r="P68">
        <v>3.6437470000000001E-3</v>
      </c>
      <c r="Q68">
        <v>2.1282223999999999E-2</v>
      </c>
      <c r="R68">
        <v>2.3110163999999999E-2</v>
      </c>
      <c r="W68">
        <v>0.25831319600000002</v>
      </c>
      <c r="X68">
        <v>1.6300150000000001E-3</v>
      </c>
      <c r="Z68">
        <v>8.6778799999999998E-4</v>
      </c>
      <c r="AD68">
        <v>9.3613945000000004E-2</v>
      </c>
      <c r="AE68">
        <v>8.9893219999999992E-3</v>
      </c>
      <c r="AI68">
        <v>8.6769057999999996E-2</v>
      </c>
      <c r="AL68">
        <v>3.2445960000000002E-3</v>
      </c>
      <c r="AM68">
        <v>5.2122599999999998E-3</v>
      </c>
      <c r="AN68">
        <v>5.7622815000000001E-2</v>
      </c>
      <c r="AP68">
        <v>0.16862236799999999</v>
      </c>
      <c r="AQ68">
        <v>1.8098680000000001E-3</v>
      </c>
      <c r="AT68">
        <v>2.5498290999999999E-2</v>
      </c>
      <c r="AU68">
        <v>4.6148503E-2</v>
      </c>
      <c r="AX68">
        <v>1.7659798000000001E-2</v>
      </c>
      <c r="AZ68">
        <v>0</v>
      </c>
      <c r="BA68">
        <v>1.0787886999999999E-2</v>
      </c>
      <c r="BB68">
        <v>2.1534330000000002E-3</v>
      </c>
      <c r="BD68">
        <v>1.4586472E-2</v>
      </c>
      <c r="BI68">
        <v>3.1748232000000001E-2</v>
      </c>
      <c r="BJ68">
        <v>2.4469251000000001E-2</v>
      </c>
      <c r="BK68">
        <v>2.987248E-2</v>
      </c>
      <c r="BL68">
        <v>9.6289362000000003E-2</v>
      </c>
      <c r="BN68">
        <v>1.4100919999999999E-3</v>
      </c>
      <c r="BP68">
        <v>9.9339259999999992E-3</v>
      </c>
      <c r="BR68">
        <v>1.9904590999999999E-2</v>
      </c>
      <c r="BX68">
        <v>1.0075248E-2</v>
      </c>
      <c r="BY68">
        <v>3.5959505000000003E-2</v>
      </c>
      <c r="BZ68">
        <v>3.1598527000000001E-2</v>
      </c>
      <c r="CA68">
        <v>1.680626E-3</v>
      </c>
      <c r="CB68">
        <v>3.5573634999999999E-2</v>
      </c>
      <c r="CC68">
        <v>3.2003327999999998E-2</v>
      </c>
      <c r="CF68">
        <v>2.3192399999999998E-2</v>
      </c>
      <c r="CG68">
        <v>0.14537926200000001</v>
      </c>
    </row>
    <row r="69" spans="1:85">
      <c r="A69" s="97">
        <v>37256</v>
      </c>
      <c r="C69">
        <v>0.22892936699999999</v>
      </c>
      <c r="F69">
        <v>9.9758868000000001E-2</v>
      </c>
      <c r="H69">
        <v>1.5585414000000001E-2</v>
      </c>
      <c r="J69">
        <v>5.4872993000000002E-2</v>
      </c>
      <c r="K69">
        <v>4.6884960000000003E-3</v>
      </c>
      <c r="O69">
        <v>6.7653640000000003E-3</v>
      </c>
      <c r="P69">
        <v>4.0817290000000001E-3</v>
      </c>
      <c r="Q69">
        <v>2.8781686000000001E-2</v>
      </c>
      <c r="R69">
        <v>2.7497423999999999E-2</v>
      </c>
      <c r="T69">
        <v>6.2832369999999997E-3</v>
      </c>
      <c r="W69">
        <v>0.13919036700000001</v>
      </c>
      <c r="X69">
        <v>1.638949E-3</v>
      </c>
      <c r="Z69">
        <v>1.116529E-3</v>
      </c>
      <c r="AD69">
        <v>9.3935042999999996E-2</v>
      </c>
      <c r="AE69">
        <v>8.2961709999999998E-3</v>
      </c>
      <c r="AI69">
        <v>8.4965924999999998E-2</v>
      </c>
      <c r="AL69">
        <v>2.6827880000000002E-3</v>
      </c>
      <c r="AM69">
        <v>1.2602278E-2</v>
      </c>
      <c r="AN69">
        <v>5.3751717999999997E-2</v>
      </c>
      <c r="AP69">
        <v>5.6778621000000001E-2</v>
      </c>
      <c r="AQ69">
        <v>2.4822239999999999E-3</v>
      </c>
      <c r="AT69">
        <v>2.5012987E-2</v>
      </c>
      <c r="AU69">
        <v>0.16556199599999999</v>
      </c>
      <c r="AX69">
        <v>5.7194669999999998E-3</v>
      </c>
      <c r="AZ69">
        <v>0</v>
      </c>
      <c r="BA69">
        <v>2.4587128E-2</v>
      </c>
      <c r="BB69">
        <v>6.7528129999999999E-3</v>
      </c>
      <c r="BD69">
        <v>8.4874029999999993E-3</v>
      </c>
      <c r="BI69">
        <v>4.8393884999999998E-2</v>
      </c>
      <c r="BJ69">
        <v>2.7831116999999999E-2</v>
      </c>
      <c r="BK69">
        <v>3.8913020999999999E-2</v>
      </c>
      <c r="BL69">
        <v>0.121023329</v>
      </c>
      <c r="BM69">
        <v>1.3029574E-2</v>
      </c>
      <c r="BN69">
        <v>3.699684E-3</v>
      </c>
      <c r="BP69">
        <v>7.0167550000000004E-3</v>
      </c>
      <c r="BR69">
        <v>2.8802052000000002E-2</v>
      </c>
      <c r="BX69">
        <v>8.416527E-3</v>
      </c>
      <c r="BY69">
        <v>3.5537610999999997E-2</v>
      </c>
      <c r="BZ69">
        <v>0.257801014</v>
      </c>
      <c r="CA69">
        <v>6.4645570000000001E-3</v>
      </c>
      <c r="CB69">
        <v>8.8974668000000007E-2</v>
      </c>
      <c r="CC69">
        <v>1.2079302E-2</v>
      </c>
      <c r="CF69">
        <v>2.7130422000000001E-2</v>
      </c>
      <c r="CG69">
        <v>0.142219176</v>
      </c>
    </row>
    <row r="70" spans="1:85">
      <c r="A70" s="97">
        <v>37287</v>
      </c>
      <c r="C70">
        <v>0.32328364700000001</v>
      </c>
      <c r="F70">
        <v>0.107285485</v>
      </c>
      <c r="H70">
        <v>1.7605315999999999E-2</v>
      </c>
      <c r="J70">
        <v>5.7303926999999998E-2</v>
      </c>
      <c r="K70">
        <v>4.6884960000000003E-3</v>
      </c>
      <c r="O70">
        <v>6.8460250000000004E-3</v>
      </c>
      <c r="P70">
        <v>4.0817290000000001E-3</v>
      </c>
      <c r="Q70">
        <v>3.0766356000000002E-2</v>
      </c>
      <c r="R70">
        <v>2.9121670999999998E-2</v>
      </c>
      <c r="T70">
        <v>6.4514840000000004E-3</v>
      </c>
      <c r="W70">
        <v>0.14741280300000001</v>
      </c>
      <c r="X70">
        <v>1.638949E-3</v>
      </c>
      <c r="Y70">
        <v>5.1186319999999997E-3</v>
      </c>
      <c r="Z70">
        <v>1.116529E-3</v>
      </c>
      <c r="AD70">
        <v>9.2042561999999994E-2</v>
      </c>
      <c r="AE70">
        <v>8.2961709999999998E-3</v>
      </c>
      <c r="AI70">
        <v>8.5839851999999994E-2</v>
      </c>
      <c r="AL70">
        <v>2.6827880000000002E-3</v>
      </c>
      <c r="AM70">
        <v>1.2602278E-2</v>
      </c>
      <c r="AN70">
        <v>5.2418185999999999E-2</v>
      </c>
      <c r="AP70">
        <v>6.4920390999999994E-2</v>
      </c>
      <c r="AQ70">
        <v>2.7579660000000002E-3</v>
      </c>
      <c r="AT70">
        <v>2.4098906999999999E-2</v>
      </c>
      <c r="AU70">
        <v>0.16551093</v>
      </c>
      <c r="AX70">
        <v>6.6480020000000001E-3</v>
      </c>
      <c r="AZ70">
        <v>0</v>
      </c>
      <c r="BA70">
        <v>2.2305045999999999E-2</v>
      </c>
      <c r="BB70">
        <v>6.7528129999999999E-3</v>
      </c>
      <c r="BD70">
        <v>1.0603428999999999E-2</v>
      </c>
      <c r="BI70">
        <v>4.6829505E-2</v>
      </c>
      <c r="BJ70">
        <v>2.4499547E-2</v>
      </c>
      <c r="BK70">
        <v>3.6482512000000002E-2</v>
      </c>
      <c r="BL70">
        <v>0.12267130399999999</v>
      </c>
      <c r="BM70">
        <v>1.2940745E-2</v>
      </c>
      <c r="BN70">
        <v>3.699684E-3</v>
      </c>
      <c r="BP70">
        <v>7.6189029999999998E-3</v>
      </c>
      <c r="BR70">
        <v>2.9066135E-2</v>
      </c>
      <c r="BX70">
        <v>7.1761890000000004E-3</v>
      </c>
      <c r="BY70">
        <v>3.8598390000000003E-2</v>
      </c>
      <c r="BZ70">
        <v>0.27138749699999998</v>
      </c>
      <c r="CA70">
        <v>5.6749219999999998E-3</v>
      </c>
      <c r="CB70">
        <v>9.0626317999999997E-2</v>
      </c>
      <c r="CC70">
        <v>1.3674647E-2</v>
      </c>
      <c r="CF70">
        <v>2.7397765000000001E-2</v>
      </c>
      <c r="CG70">
        <v>0.137620556</v>
      </c>
    </row>
    <row r="71" spans="1:85">
      <c r="A71" s="97">
        <v>37315</v>
      </c>
      <c r="C71">
        <v>0.32183409600000001</v>
      </c>
      <c r="F71">
        <v>9.8003303E-2</v>
      </c>
      <c r="H71">
        <v>1.7552668E-2</v>
      </c>
      <c r="J71">
        <v>5.3473666000000003E-2</v>
      </c>
      <c r="K71">
        <v>4.6884960000000003E-3</v>
      </c>
      <c r="O71">
        <v>6.7579220000000004E-3</v>
      </c>
      <c r="P71">
        <v>4.0817290000000001E-3</v>
      </c>
      <c r="Q71">
        <v>2.8821382E-2</v>
      </c>
      <c r="R71">
        <v>2.2826541999999998E-2</v>
      </c>
      <c r="T71">
        <v>6.4300750000000004E-3</v>
      </c>
      <c r="W71">
        <v>0.14894734100000001</v>
      </c>
      <c r="X71">
        <v>1.638949E-3</v>
      </c>
      <c r="Y71">
        <v>5.2916730000000002E-3</v>
      </c>
      <c r="Z71">
        <v>1.116529E-3</v>
      </c>
      <c r="AD71">
        <v>9.5168107000000002E-2</v>
      </c>
      <c r="AE71">
        <v>8.2961709999999998E-3</v>
      </c>
      <c r="AI71">
        <v>8.5437177000000003E-2</v>
      </c>
      <c r="AL71">
        <v>2.6827880000000002E-3</v>
      </c>
      <c r="AM71">
        <v>1.2602278E-2</v>
      </c>
      <c r="AN71">
        <v>5.1335379E-2</v>
      </c>
      <c r="AP71">
        <v>6.3379117999999998E-2</v>
      </c>
      <c r="AQ71">
        <v>2.7579660000000002E-3</v>
      </c>
      <c r="AT71">
        <v>2.3948003999999998E-2</v>
      </c>
      <c r="AU71">
        <v>0.15739156300000001</v>
      </c>
      <c r="AX71">
        <v>6.4761640000000004E-3</v>
      </c>
      <c r="AZ71">
        <v>0</v>
      </c>
      <c r="BA71">
        <v>2.2448797E-2</v>
      </c>
      <c r="BB71">
        <v>6.7528129999999999E-3</v>
      </c>
      <c r="BD71">
        <v>1.1569829E-2</v>
      </c>
      <c r="BI71">
        <v>4.5580310999999998E-2</v>
      </c>
      <c r="BJ71">
        <v>2.3007738E-2</v>
      </c>
      <c r="BK71">
        <v>3.7209114000000001E-2</v>
      </c>
      <c r="BL71">
        <v>0.116446195</v>
      </c>
      <c r="BM71">
        <v>1.2886168E-2</v>
      </c>
      <c r="BN71">
        <v>3.699684E-3</v>
      </c>
      <c r="BP71">
        <v>7.1297239999999996E-3</v>
      </c>
      <c r="BR71">
        <v>2.854015E-2</v>
      </c>
      <c r="BX71">
        <v>7.1053410000000003E-3</v>
      </c>
      <c r="BY71">
        <v>4.0371338999999999E-2</v>
      </c>
      <c r="BZ71">
        <v>0.255813452</v>
      </c>
      <c r="CA71">
        <v>5.5290249999999999E-3</v>
      </c>
      <c r="CB71">
        <v>8.936508E-2</v>
      </c>
      <c r="CC71">
        <v>1.3454238E-2</v>
      </c>
      <c r="CF71">
        <v>2.7205390999999999E-2</v>
      </c>
      <c r="CG71">
        <v>0.13627600400000001</v>
      </c>
    </row>
    <row r="72" spans="1:85">
      <c r="A72" s="97">
        <v>37346</v>
      </c>
      <c r="C72">
        <v>0.32183409600000001</v>
      </c>
      <c r="F72">
        <v>9.8003303E-2</v>
      </c>
      <c r="H72">
        <v>1.7552668E-2</v>
      </c>
      <c r="J72">
        <v>5.3473666000000003E-2</v>
      </c>
      <c r="K72">
        <v>4.6884960000000003E-3</v>
      </c>
      <c r="O72">
        <v>6.7579220000000004E-3</v>
      </c>
      <c r="P72">
        <v>4.0817290000000001E-3</v>
      </c>
      <c r="Q72">
        <v>2.8821382E-2</v>
      </c>
      <c r="R72">
        <v>2.2826541999999998E-2</v>
      </c>
      <c r="T72">
        <v>6.4300750000000004E-3</v>
      </c>
      <c r="W72">
        <v>0.14894734100000001</v>
      </c>
      <c r="X72">
        <v>1.638949E-3</v>
      </c>
      <c r="Y72">
        <v>5.2916730000000002E-3</v>
      </c>
      <c r="Z72">
        <v>1.116529E-3</v>
      </c>
      <c r="AD72">
        <v>9.5168107000000002E-2</v>
      </c>
      <c r="AE72">
        <v>8.2961709999999998E-3</v>
      </c>
      <c r="AI72">
        <v>8.5437177000000003E-2</v>
      </c>
      <c r="AL72">
        <v>2.6827880000000002E-3</v>
      </c>
      <c r="AM72">
        <v>1.2602278E-2</v>
      </c>
      <c r="AN72">
        <v>5.1335379E-2</v>
      </c>
      <c r="AP72">
        <v>6.3379117999999998E-2</v>
      </c>
      <c r="AQ72">
        <v>2.7579660000000002E-3</v>
      </c>
      <c r="AT72">
        <v>2.3948003999999998E-2</v>
      </c>
      <c r="AU72">
        <v>0.15739156300000001</v>
      </c>
      <c r="AX72">
        <v>6.4761640000000004E-3</v>
      </c>
      <c r="AZ72">
        <v>0</v>
      </c>
      <c r="BA72">
        <v>2.2448797E-2</v>
      </c>
      <c r="BB72">
        <v>6.7528129999999999E-3</v>
      </c>
      <c r="BD72">
        <v>1.1569829E-2</v>
      </c>
      <c r="BI72">
        <v>4.5580310999999998E-2</v>
      </c>
      <c r="BJ72">
        <v>2.3007738E-2</v>
      </c>
      <c r="BK72">
        <v>3.7209114000000001E-2</v>
      </c>
      <c r="BL72">
        <v>0.116446195</v>
      </c>
      <c r="BM72">
        <v>1.2886168E-2</v>
      </c>
      <c r="BN72">
        <v>3.699684E-3</v>
      </c>
      <c r="BP72">
        <v>7.1297239999999996E-3</v>
      </c>
      <c r="BR72">
        <v>2.854015E-2</v>
      </c>
      <c r="BX72">
        <v>7.1053410000000003E-3</v>
      </c>
      <c r="BY72">
        <v>4.0371338999999999E-2</v>
      </c>
      <c r="BZ72">
        <v>0.255813452</v>
      </c>
      <c r="CA72">
        <v>5.5290249999999999E-3</v>
      </c>
      <c r="CB72">
        <v>8.936508E-2</v>
      </c>
      <c r="CC72">
        <v>1.3454238E-2</v>
      </c>
      <c r="CF72">
        <v>2.7205390999999999E-2</v>
      </c>
      <c r="CG72">
        <v>0.13627600400000001</v>
      </c>
    </row>
    <row r="73" spans="1:85">
      <c r="A73" s="97">
        <v>37376</v>
      </c>
      <c r="C73">
        <v>0.35211394400000001</v>
      </c>
      <c r="F73">
        <v>8.9078208000000006E-2</v>
      </c>
      <c r="H73">
        <v>1.5772358E-2</v>
      </c>
      <c r="J73">
        <v>6.207174E-2</v>
      </c>
      <c r="K73">
        <v>4.6884960000000003E-3</v>
      </c>
      <c r="O73">
        <v>5.4597359999999998E-3</v>
      </c>
      <c r="P73">
        <v>4.0817290000000001E-3</v>
      </c>
      <c r="Q73">
        <v>2.9043701000000002E-2</v>
      </c>
      <c r="R73">
        <v>2.0574579999999999E-2</v>
      </c>
      <c r="T73">
        <v>4.6717039999999996E-3</v>
      </c>
      <c r="W73">
        <v>0.14977791400000001</v>
      </c>
      <c r="X73">
        <v>1.6812859999999999E-3</v>
      </c>
      <c r="Y73">
        <v>5.1162309999999997E-3</v>
      </c>
      <c r="Z73">
        <v>1.2057839999999999E-3</v>
      </c>
      <c r="AD73">
        <v>9.3061407999999998E-2</v>
      </c>
      <c r="AE73">
        <v>8.2961709999999998E-3</v>
      </c>
      <c r="AI73">
        <v>7.8697745E-2</v>
      </c>
      <c r="AL73">
        <v>3.0599680000000001E-3</v>
      </c>
      <c r="AM73">
        <v>1.3266841E-2</v>
      </c>
      <c r="AN73">
        <v>5.0323347999999997E-2</v>
      </c>
      <c r="AP73">
        <v>6.1269662000000003E-2</v>
      </c>
      <c r="AQ73">
        <v>2.7579660000000002E-3</v>
      </c>
      <c r="AT73">
        <v>2.5486894999999999E-2</v>
      </c>
      <c r="AU73">
        <v>0.1454579</v>
      </c>
      <c r="AX73">
        <v>5.6146850000000003E-3</v>
      </c>
      <c r="AZ73">
        <v>0</v>
      </c>
      <c r="BA73">
        <v>2.4261353999999999E-2</v>
      </c>
      <c r="BB73">
        <v>6.2443710000000003E-3</v>
      </c>
      <c r="BD73">
        <v>1.2843256000000001E-2</v>
      </c>
      <c r="BI73">
        <v>4.2284376999999998E-2</v>
      </c>
      <c r="BJ73">
        <v>2.4287606999999999E-2</v>
      </c>
      <c r="BK73">
        <v>3.4407001999999999E-2</v>
      </c>
      <c r="BL73">
        <v>0.11156724699999999</v>
      </c>
      <c r="BM73">
        <v>1.2208515E-2</v>
      </c>
      <c r="BN73">
        <v>3.699684E-3</v>
      </c>
      <c r="BP73">
        <v>5.7323510000000001E-3</v>
      </c>
      <c r="BR73">
        <v>2.6049428999999999E-2</v>
      </c>
      <c r="BX73">
        <v>6.8778880000000004E-3</v>
      </c>
      <c r="BY73">
        <v>3.5670720000000003E-2</v>
      </c>
      <c r="BZ73">
        <v>0.236418507</v>
      </c>
      <c r="CA73">
        <v>5.5290249999999999E-3</v>
      </c>
      <c r="CB73">
        <v>8.6390813999999996E-2</v>
      </c>
      <c r="CC73">
        <v>1.4145051E-2</v>
      </c>
      <c r="CF73">
        <v>2.7503667999999998E-2</v>
      </c>
      <c r="CG73">
        <v>0.13754561800000001</v>
      </c>
    </row>
    <row r="74" spans="1:85">
      <c r="A74" s="97">
        <v>37407</v>
      </c>
      <c r="C74">
        <v>0.38036421500000001</v>
      </c>
      <c r="F74">
        <v>9.2540578999999998E-2</v>
      </c>
      <c r="H74">
        <v>1.4227004E-2</v>
      </c>
      <c r="J74">
        <v>6.2288051999999997E-2</v>
      </c>
      <c r="K74">
        <v>4.6884960000000003E-3</v>
      </c>
      <c r="O74">
        <v>5.6128710000000002E-3</v>
      </c>
      <c r="P74">
        <v>4.0817290000000001E-3</v>
      </c>
      <c r="Q74">
        <v>2.8511991E-2</v>
      </c>
      <c r="R74">
        <v>2.1472740000000001E-2</v>
      </c>
      <c r="T74">
        <v>2.8814470000000001E-3</v>
      </c>
      <c r="W74">
        <v>0.14917730500000001</v>
      </c>
      <c r="X74">
        <v>1.6812859999999999E-3</v>
      </c>
      <c r="Y74">
        <v>5.1445639999999999E-3</v>
      </c>
      <c r="Z74">
        <v>1.2057839999999999E-3</v>
      </c>
      <c r="AD74">
        <v>8.4408772000000007E-2</v>
      </c>
      <c r="AE74">
        <v>8.2961709999999998E-3</v>
      </c>
      <c r="AI74">
        <v>7.7145535000000001E-2</v>
      </c>
      <c r="AL74">
        <v>3.0599680000000001E-3</v>
      </c>
      <c r="AM74">
        <v>1.3266841E-2</v>
      </c>
      <c r="AN74">
        <v>4.727659E-2</v>
      </c>
      <c r="AP74">
        <v>6.0378266999999999E-2</v>
      </c>
      <c r="AQ74">
        <v>2.7579660000000002E-3</v>
      </c>
      <c r="AT74">
        <v>2.7168623999999999E-2</v>
      </c>
      <c r="AU74">
        <v>0.15091326399999999</v>
      </c>
      <c r="AX74">
        <v>5.1136209999999996E-3</v>
      </c>
      <c r="AZ74">
        <v>0</v>
      </c>
      <c r="BA74">
        <v>2.4423236000000001E-2</v>
      </c>
      <c r="BB74">
        <v>6.2443710000000003E-3</v>
      </c>
      <c r="BD74">
        <v>1.3831151999999999E-2</v>
      </c>
      <c r="BI74">
        <v>4.8456600000000002E-2</v>
      </c>
      <c r="BJ74">
        <v>2.4060484E-2</v>
      </c>
      <c r="BK74">
        <v>3.4946178000000001E-2</v>
      </c>
      <c r="BL74">
        <v>0.108731753</v>
      </c>
      <c r="BM74">
        <v>1.1989633E-2</v>
      </c>
      <c r="BN74">
        <v>3.699684E-3</v>
      </c>
      <c r="BP74">
        <v>3.4688309999999999E-3</v>
      </c>
      <c r="BR74">
        <v>2.2628982999999998E-2</v>
      </c>
      <c r="BX74">
        <v>6.4920280000000004E-3</v>
      </c>
      <c r="BY74">
        <v>3.4838777000000001E-2</v>
      </c>
      <c r="BZ74">
        <v>0.24854775900000001</v>
      </c>
      <c r="CA74">
        <v>5.3868980000000002E-3</v>
      </c>
      <c r="CB74">
        <v>8.1440953999999996E-2</v>
      </c>
      <c r="CC74">
        <v>1.4329545000000001E-2</v>
      </c>
      <c r="CF74">
        <v>2.7676678999999999E-2</v>
      </c>
      <c r="CG74">
        <v>0.13226310499999999</v>
      </c>
    </row>
    <row r="75" spans="1:85">
      <c r="A75" s="97">
        <v>37437</v>
      </c>
      <c r="C75">
        <v>0.38036421500000001</v>
      </c>
      <c r="F75">
        <v>9.2540578999999998E-2</v>
      </c>
      <c r="H75">
        <v>1.4227004E-2</v>
      </c>
      <c r="J75">
        <v>6.2288051999999997E-2</v>
      </c>
      <c r="K75">
        <v>4.6884960000000003E-3</v>
      </c>
      <c r="O75">
        <v>6.2525810000000001E-3</v>
      </c>
      <c r="P75">
        <v>4.0817290000000001E-3</v>
      </c>
      <c r="Q75">
        <v>2.8511991E-2</v>
      </c>
      <c r="R75">
        <v>2.1472740000000001E-2</v>
      </c>
      <c r="T75">
        <v>2.8814470000000001E-3</v>
      </c>
      <c r="W75">
        <v>0.14917730500000001</v>
      </c>
      <c r="X75">
        <v>1.6812859999999999E-3</v>
      </c>
      <c r="Y75">
        <v>5.1445639999999999E-3</v>
      </c>
      <c r="Z75">
        <v>1.2057839999999999E-3</v>
      </c>
      <c r="AD75">
        <v>8.4408772000000007E-2</v>
      </c>
      <c r="AE75">
        <v>8.2961709999999998E-3</v>
      </c>
      <c r="AI75">
        <v>7.7145535000000001E-2</v>
      </c>
      <c r="AL75">
        <v>3.0599680000000001E-3</v>
      </c>
      <c r="AM75">
        <v>1.3266841E-2</v>
      </c>
      <c r="AN75">
        <v>4.727659E-2</v>
      </c>
      <c r="AP75">
        <v>6.0378266999999999E-2</v>
      </c>
      <c r="AQ75">
        <v>2.7579660000000002E-3</v>
      </c>
      <c r="AT75">
        <v>2.7168623999999999E-2</v>
      </c>
      <c r="AU75">
        <v>0.15091326399999999</v>
      </c>
      <c r="AX75">
        <v>5.1136209999999996E-3</v>
      </c>
      <c r="AZ75">
        <v>0</v>
      </c>
      <c r="BA75">
        <v>2.4423236000000001E-2</v>
      </c>
      <c r="BB75">
        <v>6.2443710000000003E-3</v>
      </c>
      <c r="BD75">
        <v>1.3831151999999999E-2</v>
      </c>
      <c r="BI75">
        <v>4.8456600000000002E-2</v>
      </c>
      <c r="BJ75">
        <v>2.4060484E-2</v>
      </c>
      <c r="BK75">
        <v>3.4946178000000001E-2</v>
      </c>
      <c r="BL75">
        <v>0.108731753</v>
      </c>
      <c r="BM75">
        <v>1.1989633E-2</v>
      </c>
      <c r="BN75">
        <v>3.699684E-3</v>
      </c>
      <c r="BP75">
        <v>3.4688309999999999E-3</v>
      </c>
      <c r="BR75">
        <v>2.2628982999999998E-2</v>
      </c>
      <c r="BX75">
        <v>6.4920280000000004E-3</v>
      </c>
      <c r="BY75">
        <v>3.4838777000000001E-2</v>
      </c>
      <c r="BZ75">
        <v>0.24854775900000001</v>
      </c>
      <c r="CA75">
        <v>5.3868980000000002E-3</v>
      </c>
      <c r="CB75">
        <v>8.1440953999999996E-2</v>
      </c>
      <c r="CC75">
        <v>1.4329545000000001E-2</v>
      </c>
      <c r="CF75">
        <v>2.7676678999999999E-2</v>
      </c>
      <c r="CG75">
        <v>0.13226310499999999</v>
      </c>
    </row>
    <row r="76" spans="1:85">
      <c r="A76" s="97">
        <v>37468</v>
      </c>
      <c r="C76">
        <v>0.39343978699999999</v>
      </c>
      <c r="F76">
        <v>8.0714235999999995E-2</v>
      </c>
      <c r="H76">
        <v>1.1231045E-2</v>
      </c>
      <c r="J76">
        <v>5.3314355000000001E-2</v>
      </c>
      <c r="K76">
        <v>4.6884960000000003E-3</v>
      </c>
      <c r="O76">
        <v>6.1433399999999997E-3</v>
      </c>
      <c r="P76">
        <v>4.0817290000000001E-3</v>
      </c>
      <c r="Q76">
        <v>2.6025469999999998E-2</v>
      </c>
      <c r="R76">
        <v>2.2653697E-2</v>
      </c>
      <c r="T76">
        <v>3.1472150000000001E-3</v>
      </c>
      <c r="W76">
        <v>0.14580399799999999</v>
      </c>
      <c r="X76">
        <v>1.6812859999999999E-3</v>
      </c>
      <c r="Y76">
        <v>5.0892979999999999E-3</v>
      </c>
      <c r="Z76">
        <v>1.2057839999999999E-3</v>
      </c>
      <c r="AD76">
        <v>8.3533153999999998E-2</v>
      </c>
      <c r="AE76">
        <v>8.2961709999999998E-3</v>
      </c>
      <c r="AI76">
        <v>7.2292582999999994E-2</v>
      </c>
      <c r="AL76">
        <v>3.0599680000000001E-3</v>
      </c>
      <c r="AM76">
        <v>1.3266841E-2</v>
      </c>
      <c r="AN76">
        <v>4.3574960000000003E-2</v>
      </c>
      <c r="AP76">
        <v>5.9546172000000001E-2</v>
      </c>
      <c r="AQ76">
        <v>2.7579660000000002E-3</v>
      </c>
      <c r="AT76">
        <v>2.5772360000000001E-2</v>
      </c>
      <c r="AU76">
        <v>0.14105622700000001</v>
      </c>
      <c r="AX76">
        <v>4.3926299999999998E-3</v>
      </c>
      <c r="AZ76">
        <v>0</v>
      </c>
      <c r="BA76">
        <v>2.3350537000000001E-2</v>
      </c>
      <c r="BB76">
        <v>6.7528129999999999E-3</v>
      </c>
      <c r="BD76">
        <v>1.9869641E-2</v>
      </c>
      <c r="BI76">
        <v>4.9421856E-2</v>
      </c>
      <c r="BJ76">
        <v>2.545977E-2</v>
      </c>
      <c r="BK76">
        <v>3.8291419E-2</v>
      </c>
      <c r="BL76">
        <v>8.0821283999999993E-2</v>
      </c>
      <c r="BM76">
        <v>1.2345662E-2</v>
      </c>
      <c r="BN76">
        <v>3.5150450000000001E-3</v>
      </c>
      <c r="BP76">
        <v>3.3053190000000001E-3</v>
      </c>
      <c r="BR76">
        <v>2.2242609999999999E-2</v>
      </c>
      <c r="BX76">
        <v>5.3669240000000003E-3</v>
      </c>
      <c r="BY76">
        <v>3.4751609000000003E-2</v>
      </c>
      <c r="BZ76">
        <v>0.264290411</v>
      </c>
      <c r="CA76">
        <v>5.1135649999999996E-3</v>
      </c>
      <c r="CB76">
        <v>7.2331125999999996E-2</v>
      </c>
      <c r="CC76">
        <v>1.4002182E-2</v>
      </c>
      <c r="CF76">
        <v>2.7439478E-2</v>
      </c>
      <c r="CG76">
        <v>0.101271307</v>
      </c>
    </row>
    <row r="77" spans="1:85">
      <c r="A77" s="97">
        <v>37499</v>
      </c>
      <c r="C77">
        <v>0.39343978699999999</v>
      </c>
      <c r="F77">
        <v>8.0714235999999995E-2</v>
      </c>
      <c r="H77">
        <v>1.1231045E-2</v>
      </c>
      <c r="J77">
        <v>5.3314355000000001E-2</v>
      </c>
      <c r="K77">
        <v>4.6884960000000003E-3</v>
      </c>
      <c r="O77">
        <v>6.1433399999999997E-3</v>
      </c>
      <c r="P77">
        <v>4.0817290000000001E-3</v>
      </c>
      <c r="Q77">
        <v>2.6025469999999998E-2</v>
      </c>
      <c r="R77">
        <v>2.2653697E-2</v>
      </c>
      <c r="T77">
        <v>3.1472150000000001E-3</v>
      </c>
      <c r="W77">
        <v>0.14580399799999999</v>
      </c>
      <c r="X77">
        <v>1.6812859999999999E-3</v>
      </c>
      <c r="Y77">
        <v>5.0892979999999999E-3</v>
      </c>
      <c r="Z77">
        <v>1.2057839999999999E-3</v>
      </c>
      <c r="AD77">
        <v>8.3533153999999998E-2</v>
      </c>
      <c r="AE77">
        <v>8.2961709999999998E-3</v>
      </c>
      <c r="AI77">
        <v>7.2292582999999994E-2</v>
      </c>
      <c r="AL77">
        <v>3.0599680000000001E-3</v>
      </c>
      <c r="AM77">
        <v>1.3266841E-2</v>
      </c>
      <c r="AN77">
        <v>4.3574960000000003E-2</v>
      </c>
      <c r="AP77">
        <v>5.9546172000000001E-2</v>
      </c>
      <c r="AQ77">
        <v>2.7579660000000002E-3</v>
      </c>
      <c r="AT77">
        <v>2.5772360000000001E-2</v>
      </c>
      <c r="AU77">
        <v>0.14105622700000001</v>
      </c>
      <c r="AX77">
        <v>4.3926299999999998E-3</v>
      </c>
      <c r="AZ77">
        <v>0</v>
      </c>
      <c r="BA77">
        <v>2.3350537000000001E-2</v>
      </c>
      <c r="BB77">
        <v>6.7528129999999999E-3</v>
      </c>
      <c r="BD77">
        <v>1.9869641E-2</v>
      </c>
      <c r="BI77">
        <v>4.9421856E-2</v>
      </c>
      <c r="BJ77">
        <v>2.545977E-2</v>
      </c>
      <c r="BK77">
        <v>3.8291419E-2</v>
      </c>
      <c r="BL77">
        <v>8.0821283999999993E-2</v>
      </c>
      <c r="BM77">
        <v>1.2345662E-2</v>
      </c>
      <c r="BN77">
        <v>3.5150450000000001E-3</v>
      </c>
      <c r="BP77">
        <v>3.3053190000000001E-3</v>
      </c>
      <c r="BR77">
        <v>2.2242609999999999E-2</v>
      </c>
      <c r="BX77">
        <v>5.3669240000000003E-3</v>
      </c>
      <c r="BY77">
        <v>3.4751609000000003E-2</v>
      </c>
      <c r="BZ77">
        <v>0.264290411</v>
      </c>
      <c r="CA77">
        <v>5.1135649999999996E-3</v>
      </c>
      <c r="CB77">
        <v>7.2331125999999996E-2</v>
      </c>
      <c r="CC77">
        <v>1.4002182E-2</v>
      </c>
      <c r="CF77">
        <v>2.7439478E-2</v>
      </c>
      <c r="CG77">
        <v>0.101271307</v>
      </c>
    </row>
    <row r="78" spans="1:85">
      <c r="A78" s="97">
        <v>37529</v>
      </c>
      <c r="C78">
        <v>0.38892009900000002</v>
      </c>
      <c r="F78">
        <v>7.6641724999999994E-2</v>
      </c>
      <c r="H78">
        <v>9.7282240000000006E-3</v>
      </c>
      <c r="J78">
        <v>5.4254917999999999E-2</v>
      </c>
      <c r="K78">
        <v>4.6884960000000003E-3</v>
      </c>
      <c r="O78">
        <v>6.6659550000000003E-3</v>
      </c>
      <c r="P78">
        <v>4.0817290000000001E-3</v>
      </c>
      <c r="Q78">
        <v>2.6487666E-2</v>
      </c>
      <c r="R78">
        <v>2.0797867000000001E-2</v>
      </c>
      <c r="T78">
        <v>2.6634739999999999E-3</v>
      </c>
      <c r="W78">
        <v>0.14644427900000001</v>
      </c>
      <c r="X78">
        <v>1.724724E-3</v>
      </c>
      <c r="Y78">
        <v>5.2299160000000003E-3</v>
      </c>
      <c r="Z78">
        <v>1.2057839999999999E-3</v>
      </c>
      <c r="AD78">
        <v>7.7354383999999998E-2</v>
      </c>
      <c r="AE78">
        <v>8.2961709999999998E-3</v>
      </c>
      <c r="AI78">
        <v>7.3433076E-2</v>
      </c>
      <c r="AL78">
        <v>3.0599680000000001E-3</v>
      </c>
      <c r="AM78">
        <v>1.3266841E-2</v>
      </c>
      <c r="AN78">
        <v>4.7095936999999997E-2</v>
      </c>
      <c r="AP78">
        <v>6.0626841000000001E-2</v>
      </c>
      <c r="AQ78">
        <v>2.7579660000000002E-3</v>
      </c>
      <c r="AT78">
        <v>2.7045309999999999E-2</v>
      </c>
      <c r="AU78">
        <v>0.13194924499999999</v>
      </c>
      <c r="AX78">
        <v>4.3926299999999998E-3</v>
      </c>
      <c r="AZ78">
        <v>0</v>
      </c>
      <c r="BA78">
        <v>2.2850031999999999E-2</v>
      </c>
      <c r="BB78">
        <v>6.9313769999999999E-3</v>
      </c>
      <c r="BD78">
        <v>2.4834505999999999E-2</v>
      </c>
      <c r="BI78">
        <v>5.6817511000000001E-2</v>
      </c>
      <c r="BJ78">
        <v>2.4516291999999999E-2</v>
      </c>
      <c r="BK78">
        <v>3.9413121000000002E-2</v>
      </c>
      <c r="BL78">
        <v>7.5197710000000001E-2</v>
      </c>
      <c r="BM78">
        <v>1.2522398000000001E-2</v>
      </c>
      <c r="BN78">
        <v>3.5150450000000001E-3</v>
      </c>
      <c r="BP78">
        <v>2.725856E-3</v>
      </c>
      <c r="BR78">
        <v>2.0238737999999999E-2</v>
      </c>
      <c r="BX78">
        <v>5.439129E-3</v>
      </c>
      <c r="BY78">
        <v>3.4602924E-2</v>
      </c>
      <c r="BZ78">
        <v>0.22541851299999999</v>
      </c>
      <c r="CA78">
        <v>5.3868980000000002E-3</v>
      </c>
      <c r="CB78">
        <v>6.8073992999999999E-2</v>
      </c>
      <c r="CC78">
        <v>1.483814E-2</v>
      </c>
      <c r="CF78">
        <v>2.7431753E-2</v>
      </c>
      <c r="CG78">
        <v>9.9080770999999998E-2</v>
      </c>
    </row>
    <row r="79" spans="1:85">
      <c r="A79" s="97">
        <v>37560</v>
      </c>
      <c r="C79">
        <v>0.42160955900000002</v>
      </c>
      <c r="F79">
        <v>7.4211509999999994E-2</v>
      </c>
      <c r="H79">
        <v>9.05889E-3</v>
      </c>
      <c r="J79">
        <v>5.7801038999999999E-2</v>
      </c>
      <c r="K79">
        <v>4.6884960000000003E-3</v>
      </c>
      <c r="O79">
        <v>6.6544500000000001E-3</v>
      </c>
      <c r="P79">
        <v>4.0817290000000001E-3</v>
      </c>
      <c r="Q79">
        <v>2.6786217000000001E-2</v>
      </c>
      <c r="R79">
        <v>2.0920788999999999E-2</v>
      </c>
      <c r="T79">
        <v>2.59457E-3</v>
      </c>
      <c r="W79">
        <v>0.14623048299999999</v>
      </c>
      <c r="X79">
        <v>1.724724E-3</v>
      </c>
      <c r="Y79">
        <v>5.1503790000000001E-3</v>
      </c>
      <c r="Z79">
        <v>1.2057839999999999E-3</v>
      </c>
      <c r="AD79">
        <v>6.9117731000000002E-2</v>
      </c>
      <c r="AE79">
        <v>8.2961709999999998E-3</v>
      </c>
      <c r="AI79">
        <v>7.3433577E-2</v>
      </c>
      <c r="AL79">
        <v>3.0599680000000001E-3</v>
      </c>
      <c r="AM79">
        <v>1.3266841E-2</v>
      </c>
      <c r="AN79">
        <v>4.9031751999999998E-2</v>
      </c>
      <c r="AP79">
        <v>6.2243879000000002E-2</v>
      </c>
      <c r="AQ79">
        <v>2.7579660000000002E-3</v>
      </c>
      <c r="AT79">
        <v>2.5204358E-2</v>
      </c>
      <c r="AU79">
        <v>0.12496973</v>
      </c>
      <c r="AX79">
        <v>4.3926299999999998E-3</v>
      </c>
      <c r="AZ79">
        <v>0</v>
      </c>
      <c r="BA79">
        <v>2.3340052999999999E-2</v>
      </c>
      <c r="BB79">
        <v>6.9313769999999999E-3</v>
      </c>
      <c r="BD79">
        <v>2.3780958000000001E-2</v>
      </c>
      <c r="BI79">
        <v>5.1383465000000003E-2</v>
      </c>
      <c r="BJ79">
        <v>2.4356974999999999E-2</v>
      </c>
      <c r="BK79">
        <v>3.9790577000000001E-2</v>
      </c>
      <c r="BL79">
        <v>6.8983973000000004E-2</v>
      </c>
      <c r="BM79">
        <v>1.2519817000000001E-2</v>
      </c>
      <c r="BN79">
        <v>3.5150450000000001E-3</v>
      </c>
      <c r="BP79">
        <v>2.1802800000000002E-3</v>
      </c>
      <c r="BR79">
        <v>1.9316430999999998E-2</v>
      </c>
      <c r="BX79">
        <v>5.6370500000000002E-3</v>
      </c>
      <c r="BY79">
        <v>3.4438894999999997E-2</v>
      </c>
      <c r="BZ79">
        <v>0.21700777800000001</v>
      </c>
      <c r="CA79">
        <v>5.3868980000000002E-3</v>
      </c>
      <c r="CB79">
        <v>6.7650651000000006E-2</v>
      </c>
      <c r="CC79">
        <v>1.3981327E-2</v>
      </c>
      <c r="CF79">
        <v>2.7521777000000001E-2</v>
      </c>
      <c r="CG79">
        <v>0.10120288299999999</v>
      </c>
    </row>
    <row r="80" spans="1:85">
      <c r="A80" s="97">
        <v>37590</v>
      </c>
      <c r="C80">
        <v>0.42160955900000002</v>
      </c>
      <c r="F80">
        <v>7.4211509999999994E-2</v>
      </c>
      <c r="H80">
        <v>9.05889E-3</v>
      </c>
      <c r="J80">
        <v>5.7801038999999999E-2</v>
      </c>
      <c r="K80">
        <v>4.6884960000000003E-3</v>
      </c>
      <c r="O80">
        <v>6.6544500000000001E-3</v>
      </c>
      <c r="P80">
        <v>4.0817290000000001E-3</v>
      </c>
      <c r="Q80">
        <v>2.6786217000000001E-2</v>
      </c>
      <c r="R80">
        <v>2.0920788999999999E-2</v>
      </c>
      <c r="T80">
        <v>2.59457E-3</v>
      </c>
      <c r="W80">
        <v>0.14623048299999999</v>
      </c>
      <c r="X80">
        <v>1.724724E-3</v>
      </c>
      <c r="Y80">
        <v>5.1503790000000001E-3</v>
      </c>
      <c r="Z80">
        <v>1.2057839999999999E-3</v>
      </c>
      <c r="AD80">
        <v>6.9117731000000002E-2</v>
      </c>
      <c r="AE80">
        <v>8.2961709999999998E-3</v>
      </c>
      <c r="AI80">
        <v>7.3433577E-2</v>
      </c>
      <c r="AL80">
        <v>3.0599680000000001E-3</v>
      </c>
      <c r="AM80">
        <v>1.3266841E-2</v>
      </c>
      <c r="AN80">
        <v>4.9031751999999998E-2</v>
      </c>
      <c r="AP80">
        <v>6.2243879000000002E-2</v>
      </c>
      <c r="AQ80">
        <v>2.7579660000000002E-3</v>
      </c>
      <c r="AT80">
        <v>2.5204358E-2</v>
      </c>
      <c r="AU80">
        <v>0.12496973</v>
      </c>
      <c r="AX80">
        <v>4.3926299999999998E-3</v>
      </c>
      <c r="AZ80">
        <v>0</v>
      </c>
      <c r="BA80">
        <v>2.3340052999999999E-2</v>
      </c>
      <c r="BB80">
        <v>6.9313769999999999E-3</v>
      </c>
      <c r="BD80">
        <v>2.3780958000000001E-2</v>
      </c>
      <c r="BI80">
        <v>5.1383465000000003E-2</v>
      </c>
      <c r="BJ80">
        <v>2.4356974999999999E-2</v>
      </c>
      <c r="BK80">
        <v>3.9790577000000001E-2</v>
      </c>
      <c r="BL80">
        <v>6.8983973000000004E-2</v>
      </c>
      <c r="BM80">
        <v>1.2519817000000001E-2</v>
      </c>
      <c r="BN80">
        <v>3.5150450000000001E-3</v>
      </c>
      <c r="BP80">
        <v>2.1802800000000002E-3</v>
      </c>
      <c r="BR80">
        <v>1.9316430999999998E-2</v>
      </c>
      <c r="BX80">
        <v>5.6370500000000002E-3</v>
      </c>
      <c r="BY80">
        <v>3.4438894999999997E-2</v>
      </c>
      <c r="BZ80">
        <v>0.21700777800000001</v>
      </c>
      <c r="CA80">
        <v>5.3868980000000002E-3</v>
      </c>
      <c r="CB80">
        <v>6.7650651000000006E-2</v>
      </c>
      <c r="CC80">
        <v>1.3981327E-2</v>
      </c>
      <c r="CF80">
        <v>2.7521777000000001E-2</v>
      </c>
      <c r="CG80">
        <v>0.10120288299999999</v>
      </c>
    </row>
    <row r="81" spans="1:85">
      <c r="A81" s="97">
        <v>37621</v>
      </c>
      <c r="C81">
        <v>0.77985113299999997</v>
      </c>
      <c r="F81">
        <v>8.5739379000000004E-2</v>
      </c>
      <c r="H81">
        <v>8.000765E-3</v>
      </c>
      <c r="J81">
        <v>3.6961178999999997E-2</v>
      </c>
      <c r="K81">
        <v>1.723268E-3</v>
      </c>
      <c r="O81">
        <v>7.7692830000000001E-3</v>
      </c>
      <c r="P81">
        <v>3.8961120000000002E-3</v>
      </c>
      <c r="Q81">
        <v>2.0363849999999999E-2</v>
      </c>
      <c r="R81">
        <v>2.3601095999999998E-2</v>
      </c>
      <c r="T81">
        <v>2.276943E-3</v>
      </c>
      <c r="W81">
        <v>0.15505028000000001</v>
      </c>
      <c r="X81">
        <v>1.7985729999999999E-3</v>
      </c>
      <c r="Y81">
        <v>5.9271619999999997E-3</v>
      </c>
      <c r="Z81">
        <v>1.631927E-3</v>
      </c>
      <c r="AD81">
        <v>7.0514831E-2</v>
      </c>
      <c r="AE81">
        <v>8.9936619999999995E-3</v>
      </c>
      <c r="AH81">
        <v>1.0434898E-2</v>
      </c>
      <c r="AI81">
        <v>5.5321393000000003E-2</v>
      </c>
      <c r="AL81">
        <v>3.4868780000000001E-3</v>
      </c>
      <c r="AM81">
        <v>2.0965041E-2</v>
      </c>
      <c r="AN81">
        <v>4.9205867E-2</v>
      </c>
      <c r="AP81">
        <v>0.14183404599999999</v>
      </c>
      <c r="AQ81">
        <v>1.7825650000000001E-3</v>
      </c>
      <c r="AS81">
        <v>3.7382879000000001E-2</v>
      </c>
      <c r="AT81">
        <v>1.4371995E-2</v>
      </c>
      <c r="AU81">
        <v>5.6428946000000001E-2</v>
      </c>
      <c r="AX81">
        <v>7.8454059999999992E-3</v>
      </c>
      <c r="AZ81">
        <v>0</v>
      </c>
      <c r="BA81">
        <v>2.2423190999999999E-2</v>
      </c>
      <c r="BB81">
        <v>2.92692E-3</v>
      </c>
      <c r="BD81">
        <v>2.8432101000000001E-2</v>
      </c>
      <c r="BI81">
        <v>0</v>
      </c>
      <c r="BJ81">
        <v>1.0647726999999999E-2</v>
      </c>
      <c r="BK81">
        <v>2.8126772000000001E-2</v>
      </c>
      <c r="BL81">
        <v>4.6976365999999999E-2</v>
      </c>
      <c r="BM81">
        <v>1.4642654E-2</v>
      </c>
      <c r="BN81">
        <v>4.4044339999999996E-3</v>
      </c>
      <c r="BP81">
        <v>4.7445789999999996E-3</v>
      </c>
      <c r="BR81">
        <v>1.7270112000000001E-2</v>
      </c>
      <c r="BX81">
        <v>2.9260520000000002E-3</v>
      </c>
      <c r="BY81">
        <v>6.4552886000000004E-2</v>
      </c>
      <c r="BZ81">
        <v>2.3906585000000001E-2</v>
      </c>
      <c r="CA81">
        <v>1.6364089999999999E-3</v>
      </c>
      <c r="CB81">
        <v>9.2999967000000003E-2</v>
      </c>
      <c r="CC81">
        <v>1.4037786E-2</v>
      </c>
      <c r="CF81">
        <v>2.7385823E-2</v>
      </c>
      <c r="CG81">
        <v>7.3196960000000005E-2</v>
      </c>
    </row>
    <row r="82" spans="1:85">
      <c r="A82" s="97">
        <v>37652</v>
      </c>
      <c r="C82">
        <v>0.800386127</v>
      </c>
      <c r="F82">
        <v>9.0072326999999994E-2</v>
      </c>
      <c r="H82">
        <v>8.5095680000000003E-3</v>
      </c>
      <c r="J82">
        <v>3.1701211E-2</v>
      </c>
      <c r="K82">
        <v>1.723268E-3</v>
      </c>
      <c r="O82">
        <v>7.7440039999999996E-3</v>
      </c>
      <c r="P82">
        <v>3.8961120000000002E-3</v>
      </c>
      <c r="Q82">
        <v>1.9544718999999999E-2</v>
      </c>
      <c r="R82">
        <v>2.0252386000000001E-2</v>
      </c>
      <c r="T82">
        <v>2.276943E-3</v>
      </c>
      <c r="W82">
        <v>0.14404887899999999</v>
      </c>
      <c r="X82">
        <v>1.7985729999999999E-3</v>
      </c>
      <c r="Y82">
        <v>6.3518009999999998E-3</v>
      </c>
      <c r="Z82">
        <v>1.631927E-3</v>
      </c>
      <c r="AD82">
        <v>7.1099349000000006E-2</v>
      </c>
      <c r="AE82">
        <v>8.9936619999999995E-3</v>
      </c>
      <c r="AH82">
        <v>4.9527699999999996E-3</v>
      </c>
      <c r="AI82">
        <v>5.5134684000000003E-2</v>
      </c>
      <c r="AL82">
        <v>3.4868780000000001E-3</v>
      </c>
      <c r="AM82">
        <v>2.0965041E-2</v>
      </c>
      <c r="AN82">
        <v>4.3538198E-2</v>
      </c>
      <c r="AP82">
        <v>0.109321258</v>
      </c>
      <c r="AQ82">
        <v>1.736069E-3</v>
      </c>
      <c r="AS82">
        <v>3.2684290999999997E-2</v>
      </c>
      <c r="AT82">
        <v>9.8460300000000004E-3</v>
      </c>
      <c r="AU82">
        <v>5.0233766999999999E-2</v>
      </c>
      <c r="AX82">
        <v>6.8792209999999996E-3</v>
      </c>
      <c r="AZ82">
        <v>0</v>
      </c>
      <c r="BA82">
        <v>2.1726068000000001E-2</v>
      </c>
      <c r="BB82">
        <v>2.92692E-3</v>
      </c>
      <c r="BD82">
        <v>3.2584916999999998E-2</v>
      </c>
      <c r="BI82">
        <v>0</v>
      </c>
      <c r="BJ82">
        <v>9.6946640000000004E-3</v>
      </c>
      <c r="BK82">
        <v>2.7519015000000001E-2</v>
      </c>
      <c r="BL82">
        <v>4.2688561E-2</v>
      </c>
      <c r="BM82">
        <v>1.4073464000000001E-2</v>
      </c>
      <c r="BN82">
        <v>4.4044339999999996E-3</v>
      </c>
      <c r="BP82">
        <v>4.5139209999999997E-3</v>
      </c>
      <c r="BR82">
        <v>1.7986907E-2</v>
      </c>
      <c r="BX82">
        <v>2.814053E-3</v>
      </c>
      <c r="BY82">
        <v>6.5283716000000006E-2</v>
      </c>
      <c r="BZ82">
        <v>2.0140344000000001E-2</v>
      </c>
      <c r="CA82">
        <v>1.6364089999999999E-3</v>
      </c>
      <c r="CB82">
        <v>9.1044834000000005E-2</v>
      </c>
      <c r="CC82">
        <v>1.4444184000000001E-2</v>
      </c>
      <c r="CF82">
        <v>2.7367679999999998E-2</v>
      </c>
      <c r="CG82">
        <v>7.4206210999999994E-2</v>
      </c>
    </row>
    <row r="83" spans="1:85">
      <c r="A83" s="97">
        <v>37680</v>
      </c>
      <c r="C83">
        <v>0.78931068900000001</v>
      </c>
      <c r="F83">
        <v>8.3655968999999997E-2</v>
      </c>
      <c r="H83">
        <v>8.3308489999999995E-3</v>
      </c>
      <c r="J83">
        <v>3.1085193000000001E-2</v>
      </c>
      <c r="K83">
        <v>1.723268E-3</v>
      </c>
      <c r="O83">
        <v>7.9067370000000005E-3</v>
      </c>
      <c r="P83">
        <v>3.8961120000000002E-3</v>
      </c>
      <c r="Q83">
        <v>1.8327781000000001E-2</v>
      </c>
      <c r="R83">
        <v>1.9286966999999999E-2</v>
      </c>
      <c r="T83">
        <v>2.276943E-3</v>
      </c>
      <c r="W83">
        <v>0.148236432</v>
      </c>
      <c r="X83">
        <v>1.7985729999999999E-3</v>
      </c>
      <c r="Y83">
        <v>6.1717480000000003E-3</v>
      </c>
      <c r="Z83">
        <v>1.631927E-3</v>
      </c>
      <c r="AD83">
        <v>7.2250299000000004E-2</v>
      </c>
      <c r="AE83">
        <v>8.9936619999999995E-3</v>
      </c>
      <c r="AH83">
        <v>6.0526470000000004E-3</v>
      </c>
      <c r="AI83">
        <v>5.4931014E-2</v>
      </c>
      <c r="AL83">
        <v>3.6751219999999999E-3</v>
      </c>
      <c r="AM83">
        <v>2.0965041E-2</v>
      </c>
      <c r="AN83">
        <v>4.4260279999999999E-2</v>
      </c>
      <c r="AP83">
        <v>0.101844424</v>
      </c>
      <c r="AQ83">
        <v>1.6907949999999999E-3</v>
      </c>
      <c r="AS83">
        <v>2.9051001E-2</v>
      </c>
      <c r="AT83">
        <v>9.102967E-3</v>
      </c>
      <c r="AU83">
        <v>4.7951450999999999E-2</v>
      </c>
      <c r="AX83">
        <v>6.8792209999999996E-3</v>
      </c>
      <c r="AZ83">
        <v>0</v>
      </c>
      <c r="BA83">
        <v>2.1386055000000001E-2</v>
      </c>
      <c r="BB83">
        <v>2.92692E-3</v>
      </c>
      <c r="BD83">
        <v>2.8698456000000001E-2</v>
      </c>
      <c r="BI83">
        <v>0</v>
      </c>
      <c r="BJ83">
        <v>8.7001519999999992E-3</v>
      </c>
      <c r="BK83">
        <v>2.8017502999999999E-2</v>
      </c>
      <c r="BL83">
        <v>3.9750585999999997E-2</v>
      </c>
      <c r="BM83">
        <v>1.2840867000000001E-2</v>
      </c>
      <c r="BN83">
        <v>4.4044339999999996E-3</v>
      </c>
      <c r="BP83">
        <v>4.4700349999999998E-3</v>
      </c>
      <c r="BR83">
        <v>1.5257120000000001E-2</v>
      </c>
      <c r="BX83">
        <v>3.0439130000000001E-3</v>
      </c>
      <c r="BY83">
        <v>5.6556075999999997E-2</v>
      </c>
      <c r="BZ83">
        <v>2.1903758999999998E-2</v>
      </c>
      <c r="CA83">
        <v>1.6364089999999999E-3</v>
      </c>
      <c r="CB83">
        <v>8.9213776999999994E-2</v>
      </c>
      <c r="CC83">
        <v>1.5410437000000001E-2</v>
      </c>
      <c r="CF83">
        <v>2.6770341E-2</v>
      </c>
      <c r="CG83">
        <v>7.4655533999999996E-2</v>
      </c>
    </row>
    <row r="84" spans="1:85">
      <c r="A84" s="97">
        <v>37711</v>
      </c>
      <c r="C84">
        <v>0.78643938400000002</v>
      </c>
      <c r="F84">
        <v>8.3744905999999994E-2</v>
      </c>
      <c r="H84">
        <v>8.3266179999999992E-3</v>
      </c>
      <c r="J84">
        <v>2.8041720999999999E-2</v>
      </c>
      <c r="K84">
        <v>1.723268E-3</v>
      </c>
      <c r="O84">
        <v>5.2020720000000003E-3</v>
      </c>
      <c r="P84">
        <v>3.8961120000000002E-3</v>
      </c>
      <c r="Q84">
        <v>1.9616940999999999E-2</v>
      </c>
      <c r="R84">
        <v>1.8648812000000001E-2</v>
      </c>
      <c r="T84">
        <v>2.276943E-3</v>
      </c>
      <c r="W84">
        <v>0.14208368499999999</v>
      </c>
      <c r="X84">
        <v>1.7985729999999999E-3</v>
      </c>
      <c r="Y84">
        <v>6.5518160000000002E-3</v>
      </c>
      <c r="Z84">
        <v>1.631927E-3</v>
      </c>
      <c r="AD84">
        <v>7.2282585999999996E-2</v>
      </c>
      <c r="AE84">
        <v>8.9936619999999995E-3</v>
      </c>
      <c r="AH84">
        <v>7.5892090000000004E-3</v>
      </c>
      <c r="AI84">
        <v>5.3927854999999997E-2</v>
      </c>
      <c r="AL84">
        <v>3.6751219999999999E-3</v>
      </c>
      <c r="AM84">
        <v>2.0965041E-2</v>
      </c>
      <c r="AN84">
        <v>4.4254635E-2</v>
      </c>
      <c r="AP84">
        <v>0.10000010400000001</v>
      </c>
      <c r="AQ84">
        <v>1.6907949999999999E-3</v>
      </c>
      <c r="AS84">
        <v>2.8495169000000001E-2</v>
      </c>
      <c r="AT84">
        <v>6.3302319999999999E-3</v>
      </c>
      <c r="AU84">
        <v>4.9317421E-2</v>
      </c>
      <c r="AX84">
        <v>6.8792209999999996E-3</v>
      </c>
      <c r="AZ84">
        <v>0</v>
      </c>
      <c r="BA84">
        <v>1.999453E-2</v>
      </c>
      <c r="BB84">
        <v>2.92692E-3</v>
      </c>
      <c r="BD84">
        <v>2.510884E-2</v>
      </c>
      <c r="BI84">
        <v>0</v>
      </c>
      <c r="BJ84">
        <v>8.4895319999999993E-3</v>
      </c>
      <c r="BK84">
        <v>2.8527881000000001E-2</v>
      </c>
      <c r="BL84">
        <v>3.3690078999999998E-2</v>
      </c>
      <c r="BM84">
        <v>1.4987228E-2</v>
      </c>
      <c r="BN84">
        <v>4.4044339999999996E-3</v>
      </c>
      <c r="BP84">
        <v>4.3794769999999997E-3</v>
      </c>
      <c r="BR84">
        <v>1.3707669E-2</v>
      </c>
      <c r="BX84">
        <v>3.5031910000000001E-3</v>
      </c>
      <c r="BY84">
        <v>5.8321369999999997E-2</v>
      </c>
      <c r="BZ84">
        <v>2.2830610000000001E-2</v>
      </c>
      <c r="CA84">
        <v>1.6364089999999999E-3</v>
      </c>
      <c r="CB84">
        <v>9.0087867000000002E-2</v>
      </c>
      <c r="CC84">
        <v>1.7242131000000001E-2</v>
      </c>
      <c r="CF84">
        <v>2.6666736E-2</v>
      </c>
      <c r="CG84">
        <v>7.5492703999999994E-2</v>
      </c>
    </row>
    <row r="85" spans="1:85">
      <c r="A85" s="97">
        <v>37741</v>
      </c>
      <c r="C85">
        <v>0.78101486099999995</v>
      </c>
      <c r="F85">
        <v>8.0649783000000003E-2</v>
      </c>
      <c r="H85">
        <v>6.779322E-3</v>
      </c>
      <c r="J85">
        <v>2.8682488999999999E-2</v>
      </c>
      <c r="K85">
        <v>1.723268E-3</v>
      </c>
      <c r="O85">
        <v>5.6996659999999999E-3</v>
      </c>
      <c r="P85">
        <v>3.8961120000000002E-3</v>
      </c>
      <c r="Q85">
        <v>1.9670876E-2</v>
      </c>
      <c r="R85">
        <v>2.2282310999999999E-2</v>
      </c>
      <c r="T85">
        <v>2.276943E-3</v>
      </c>
      <c r="W85">
        <v>0.13565180399999999</v>
      </c>
      <c r="X85">
        <v>1.709091E-3</v>
      </c>
      <c r="Y85">
        <v>6.0827349999999997E-3</v>
      </c>
      <c r="Z85">
        <v>1.511489E-3</v>
      </c>
      <c r="AD85">
        <v>7.1095459999999999E-2</v>
      </c>
      <c r="AE85">
        <v>8.9936619999999995E-3</v>
      </c>
      <c r="AH85">
        <v>8.4190989999999993E-3</v>
      </c>
      <c r="AI85">
        <v>5.1530760000000002E-2</v>
      </c>
      <c r="AL85">
        <v>3.6751219999999999E-3</v>
      </c>
      <c r="AM85">
        <v>2.0965041E-2</v>
      </c>
      <c r="AN85">
        <v>4.4743073000000001E-2</v>
      </c>
      <c r="AP85">
        <v>9.4571329999999995E-2</v>
      </c>
      <c r="AQ85">
        <v>1.6907949999999999E-3</v>
      </c>
      <c r="AS85">
        <v>2.8589307000000001E-2</v>
      </c>
      <c r="AT85">
        <v>6.4991129999999999E-3</v>
      </c>
      <c r="AU85">
        <v>4.2764022999999998E-2</v>
      </c>
      <c r="AX85">
        <v>6.5270689999999999E-3</v>
      </c>
      <c r="AZ85">
        <v>0</v>
      </c>
      <c r="BA85">
        <v>1.9206935000000001E-2</v>
      </c>
      <c r="BB85">
        <v>3.0049370000000001E-3</v>
      </c>
      <c r="BD85">
        <v>2.5261973E-2</v>
      </c>
      <c r="BI85">
        <v>0</v>
      </c>
      <c r="BJ85">
        <v>8.4677799999999994E-3</v>
      </c>
      <c r="BK85">
        <v>2.796133E-2</v>
      </c>
      <c r="BL85">
        <v>3.3288520000000002E-2</v>
      </c>
      <c r="BM85">
        <v>1.5037254E-2</v>
      </c>
      <c r="BN85">
        <v>4.4044339999999996E-3</v>
      </c>
      <c r="BP85">
        <v>4.2732129999999997E-3</v>
      </c>
      <c r="BR85">
        <v>1.135825E-2</v>
      </c>
      <c r="BX85">
        <v>3.4149229999999998E-3</v>
      </c>
      <c r="BY85">
        <v>5.9578892000000001E-2</v>
      </c>
      <c r="BZ85">
        <v>2.1628781E-2</v>
      </c>
      <c r="CA85">
        <v>1.6799989999999999E-3</v>
      </c>
      <c r="CB85">
        <v>8.6947681999999998E-2</v>
      </c>
      <c r="CC85">
        <v>1.7077931000000001E-2</v>
      </c>
      <c r="CF85">
        <v>2.7271612000000001E-2</v>
      </c>
      <c r="CG85">
        <v>7.1977831000000006E-2</v>
      </c>
    </row>
    <row r="86" spans="1:85">
      <c r="A86" s="97">
        <v>37772</v>
      </c>
      <c r="C86">
        <v>0.78101486099999995</v>
      </c>
      <c r="F86">
        <v>8.0649783000000003E-2</v>
      </c>
      <c r="H86">
        <v>6.779322E-3</v>
      </c>
      <c r="J86">
        <v>2.8682488999999999E-2</v>
      </c>
      <c r="K86">
        <v>1.723268E-3</v>
      </c>
      <c r="O86">
        <v>5.6996659999999999E-3</v>
      </c>
      <c r="P86">
        <v>3.8961120000000002E-3</v>
      </c>
      <c r="Q86">
        <v>1.9670876E-2</v>
      </c>
      <c r="R86">
        <v>2.2282310999999999E-2</v>
      </c>
      <c r="T86">
        <v>2.276943E-3</v>
      </c>
      <c r="W86">
        <v>0.13565180399999999</v>
      </c>
      <c r="X86">
        <v>1.709091E-3</v>
      </c>
      <c r="Y86">
        <v>6.0827349999999997E-3</v>
      </c>
      <c r="Z86">
        <v>1.511489E-3</v>
      </c>
      <c r="AD86">
        <v>7.1095459999999999E-2</v>
      </c>
      <c r="AE86">
        <v>8.9936619999999995E-3</v>
      </c>
      <c r="AH86">
        <v>8.4190989999999993E-3</v>
      </c>
      <c r="AI86">
        <v>5.1530760000000002E-2</v>
      </c>
      <c r="AL86">
        <v>3.6751219999999999E-3</v>
      </c>
      <c r="AM86">
        <v>2.0965041E-2</v>
      </c>
      <c r="AN86">
        <v>4.4743073000000001E-2</v>
      </c>
      <c r="AP86">
        <v>9.4571329999999995E-2</v>
      </c>
      <c r="AQ86">
        <v>1.6907949999999999E-3</v>
      </c>
      <c r="AS86">
        <v>2.8589307000000001E-2</v>
      </c>
      <c r="AT86">
        <v>6.4991129999999999E-3</v>
      </c>
      <c r="AU86">
        <v>4.2764022999999998E-2</v>
      </c>
      <c r="AX86">
        <v>6.5270689999999999E-3</v>
      </c>
      <c r="AZ86">
        <v>0</v>
      </c>
      <c r="BA86">
        <v>1.9206935000000001E-2</v>
      </c>
      <c r="BB86">
        <v>3.0049370000000001E-3</v>
      </c>
      <c r="BD86">
        <v>2.5261973E-2</v>
      </c>
      <c r="BI86">
        <v>0</v>
      </c>
      <c r="BJ86">
        <v>8.4677799999999994E-3</v>
      </c>
      <c r="BK86">
        <v>2.796133E-2</v>
      </c>
      <c r="BL86">
        <v>3.3288520000000002E-2</v>
      </c>
      <c r="BM86">
        <v>1.5037254E-2</v>
      </c>
      <c r="BN86">
        <v>4.4044339999999996E-3</v>
      </c>
      <c r="BP86">
        <v>4.2732129999999997E-3</v>
      </c>
      <c r="BR86">
        <v>1.135825E-2</v>
      </c>
      <c r="BX86">
        <v>3.4149229999999998E-3</v>
      </c>
      <c r="BY86">
        <v>5.9578892000000001E-2</v>
      </c>
      <c r="BZ86">
        <v>2.1628781E-2</v>
      </c>
      <c r="CA86">
        <v>1.6799989999999999E-3</v>
      </c>
      <c r="CB86">
        <v>8.6947681999999998E-2</v>
      </c>
      <c r="CC86">
        <v>1.7077931000000001E-2</v>
      </c>
      <c r="CF86">
        <v>2.7271612000000001E-2</v>
      </c>
      <c r="CG86">
        <v>7.1977831000000006E-2</v>
      </c>
    </row>
    <row r="87" spans="1:85">
      <c r="A87" s="97">
        <v>37802</v>
      </c>
      <c r="C87">
        <v>0.75173081399999997</v>
      </c>
      <c r="F87">
        <v>5.8232846999999997E-2</v>
      </c>
      <c r="H87">
        <v>6.0314510000000002E-3</v>
      </c>
      <c r="J87">
        <v>2.3484442000000001E-2</v>
      </c>
      <c r="K87">
        <v>1.678452E-3</v>
      </c>
      <c r="O87">
        <v>6.2327839999999999E-3</v>
      </c>
      <c r="P87">
        <v>3.8961120000000002E-3</v>
      </c>
      <c r="Q87">
        <v>2.0052391999999999E-2</v>
      </c>
      <c r="R87">
        <v>2.0289532999999998E-2</v>
      </c>
      <c r="T87">
        <v>2.3374670000000002E-3</v>
      </c>
      <c r="W87">
        <v>0.135709248</v>
      </c>
      <c r="X87">
        <v>1.666044E-3</v>
      </c>
      <c r="Y87">
        <v>5.8952060000000001E-3</v>
      </c>
      <c r="Z87">
        <v>1.511489E-3</v>
      </c>
      <c r="AD87">
        <v>5.7192114000000002E-2</v>
      </c>
      <c r="AE87">
        <v>1.0240430999999999E-2</v>
      </c>
      <c r="AH87">
        <v>9.5678229999999996E-3</v>
      </c>
      <c r="AI87">
        <v>5.1991666999999998E-2</v>
      </c>
      <c r="AL87">
        <v>3.873601E-3</v>
      </c>
      <c r="AM87">
        <v>2.0965041E-2</v>
      </c>
      <c r="AN87">
        <v>3.6651564999999997E-2</v>
      </c>
      <c r="AP87">
        <v>9.2501176000000004E-2</v>
      </c>
      <c r="AQ87">
        <v>1.6907949999999999E-3</v>
      </c>
      <c r="AS87">
        <v>2.6657264999999999E-2</v>
      </c>
      <c r="AT87">
        <v>6.4991129999999999E-3</v>
      </c>
      <c r="AU87">
        <v>4.3355785000000001E-2</v>
      </c>
      <c r="AX87">
        <v>6.5270689999999999E-3</v>
      </c>
      <c r="AZ87">
        <v>0</v>
      </c>
      <c r="BA87">
        <v>1.9098026000000001E-2</v>
      </c>
      <c r="BB87">
        <v>3.0049370000000001E-3</v>
      </c>
      <c r="BD87">
        <v>2.8293406E-2</v>
      </c>
      <c r="BI87">
        <v>0</v>
      </c>
      <c r="BJ87">
        <v>1.0727876000000001E-2</v>
      </c>
      <c r="BK87">
        <v>3.0639269E-2</v>
      </c>
      <c r="BL87">
        <v>3.0613772000000001E-2</v>
      </c>
      <c r="BM87">
        <v>1.5146157E-2</v>
      </c>
      <c r="BN87">
        <v>4.4044339999999996E-3</v>
      </c>
      <c r="BP87">
        <v>4.7058680000000002E-3</v>
      </c>
      <c r="BR87">
        <v>9.3035010000000005E-3</v>
      </c>
      <c r="BX87">
        <v>3.063564E-3</v>
      </c>
      <c r="BY87">
        <v>6.3651179000000002E-2</v>
      </c>
      <c r="BZ87">
        <v>1.9058793000000001E-2</v>
      </c>
      <c r="CA87">
        <v>1.6799989999999999E-3</v>
      </c>
      <c r="CB87">
        <v>7.4081311999999996E-2</v>
      </c>
      <c r="CC87">
        <v>1.3224924000000001E-2</v>
      </c>
      <c r="CF87">
        <v>2.6201841E-2</v>
      </c>
      <c r="CG87">
        <v>8.4541412999999996E-2</v>
      </c>
    </row>
    <row r="88" spans="1:85">
      <c r="A88" s="97">
        <v>37833</v>
      </c>
      <c r="C88">
        <v>0.71149000299999998</v>
      </c>
      <c r="F88">
        <v>6.1212698000000003E-2</v>
      </c>
      <c r="H88">
        <v>6.0635289999999998E-3</v>
      </c>
      <c r="J88">
        <v>2.3687189000000001E-2</v>
      </c>
      <c r="K88">
        <v>1.678452E-3</v>
      </c>
      <c r="O88">
        <v>6.4564119999999999E-3</v>
      </c>
      <c r="P88">
        <v>3.8961120000000002E-3</v>
      </c>
      <c r="Q88">
        <v>2.0246376E-2</v>
      </c>
      <c r="R88">
        <v>2.2295321E-2</v>
      </c>
      <c r="T88">
        <v>2.3374670000000002E-3</v>
      </c>
      <c r="W88">
        <v>0.13084210099999999</v>
      </c>
      <c r="X88">
        <v>1.624087E-3</v>
      </c>
      <c r="Y88">
        <v>6.217892E-3</v>
      </c>
      <c r="Z88">
        <v>1.511489E-3</v>
      </c>
      <c r="AD88">
        <v>5.8733092000000001E-2</v>
      </c>
      <c r="AE88">
        <v>1.0240430999999999E-2</v>
      </c>
      <c r="AH88">
        <v>9.7902409999999999E-3</v>
      </c>
      <c r="AI88">
        <v>5.714582E-2</v>
      </c>
      <c r="AL88">
        <v>3.873601E-3</v>
      </c>
      <c r="AM88">
        <v>2.0965041E-2</v>
      </c>
      <c r="AN88">
        <v>3.4860937000000002E-2</v>
      </c>
      <c r="AP88">
        <v>9.1136252000000001E-2</v>
      </c>
      <c r="AQ88">
        <v>1.6907949999999999E-3</v>
      </c>
      <c r="AS88">
        <v>2.3318761E-2</v>
      </c>
      <c r="AT88">
        <v>6.4991129999999999E-3</v>
      </c>
      <c r="AU88">
        <v>4.4500891000000001E-2</v>
      </c>
      <c r="AX88">
        <v>6.5270689999999999E-3</v>
      </c>
      <c r="AZ88">
        <v>0</v>
      </c>
      <c r="BA88">
        <v>2.0339771999999999E-2</v>
      </c>
      <c r="BB88">
        <v>3.0049370000000001E-3</v>
      </c>
      <c r="BD88">
        <v>2.8650835999999999E-2</v>
      </c>
      <c r="BI88">
        <v>0</v>
      </c>
      <c r="BJ88">
        <v>1.1408128E-2</v>
      </c>
      <c r="BK88">
        <v>3.0108281000000001E-2</v>
      </c>
      <c r="BL88">
        <v>3.0350083E-2</v>
      </c>
      <c r="BM88">
        <v>1.5215107E-2</v>
      </c>
      <c r="BN88">
        <v>4.4044339999999996E-3</v>
      </c>
      <c r="BP88">
        <v>3.2508189999999998E-3</v>
      </c>
      <c r="BR88">
        <v>9.295724E-3</v>
      </c>
      <c r="BX88">
        <v>3.5425919999999998E-3</v>
      </c>
      <c r="BY88">
        <v>6.3402274999999994E-2</v>
      </c>
      <c r="BZ88">
        <v>1.9145776999999999E-2</v>
      </c>
      <c r="CA88">
        <v>1.6799989999999999E-3</v>
      </c>
      <c r="CB88">
        <v>7.0590095000000005E-2</v>
      </c>
      <c r="CC88">
        <v>1.2650005000000001E-2</v>
      </c>
      <c r="CF88">
        <v>2.6048630999999999E-2</v>
      </c>
      <c r="CG88">
        <v>8.3998505000000001E-2</v>
      </c>
    </row>
    <row r="89" spans="1:85">
      <c r="A89" s="97">
        <v>37864</v>
      </c>
      <c r="C89">
        <v>0.71149000299999998</v>
      </c>
      <c r="F89">
        <v>6.1212698000000003E-2</v>
      </c>
      <c r="H89">
        <v>6.0635289999999998E-3</v>
      </c>
      <c r="J89">
        <v>2.3687189000000001E-2</v>
      </c>
      <c r="K89">
        <v>1.678452E-3</v>
      </c>
      <c r="O89">
        <v>6.4564119999999999E-3</v>
      </c>
      <c r="P89">
        <v>3.8961120000000002E-3</v>
      </c>
      <c r="Q89">
        <v>2.0246376E-2</v>
      </c>
      <c r="R89">
        <v>2.2295321E-2</v>
      </c>
      <c r="T89">
        <v>2.3374670000000002E-3</v>
      </c>
      <c r="W89">
        <v>0.13084210099999999</v>
      </c>
      <c r="X89">
        <v>1.624087E-3</v>
      </c>
      <c r="Y89">
        <v>6.217892E-3</v>
      </c>
      <c r="Z89">
        <v>1.511489E-3</v>
      </c>
      <c r="AD89">
        <v>5.8733092000000001E-2</v>
      </c>
      <c r="AE89">
        <v>1.0240430999999999E-2</v>
      </c>
      <c r="AH89">
        <v>9.7902409999999999E-3</v>
      </c>
      <c r="AI89">
        <v>5.714582E-2</v>
      </c>
      <c r="AL89">
        <v>3.873601E-3</v>
      </c>
      <c r="AM89">
        <v>2.0965041E-2</v>
      </c>
      <c r="AN89">
        <v>3.4860937000000002E-2</v>
      </c>
      <c r="AP89">
        <v>9.1136252000000001E-2</v>
      </c>
      <c r="AQ89">
        <v>1.6907949999999999E-3</v>
      </c>
      <c r="AS89">
        <v>2.3318761E-2</v>
      </c>
      <c r="AT89">
        <v>6.4991129999999999E-3</v>
      </c>
      <c r="AU89">
        <v>4.4500891000000001E-2</v>
      </c>
      <c r="AX89">
        <v>6.5270689999999999E-3</v>
      </c>
      <c r="AZ89">
        <v>0</v>
      </c>
      <c r="BA89">
        <v>2.0339771999999999E-2</v>
      </c>
      <c r="BB89">
        <v>3.0049370000000001E-3</v>
      </c>
      <c r="BD89">
        <v>2.8650835999999999E-2</v>
      </c>
      <c r="BI89">
        <v>0</v>
      </c>
      <c r="BJ89">
        <v>1.1408128E-2</v>
      </c>
      <c r="BK89">
        <v>3.0108281000000001E-2</v>
      </c>
      <c r="BL89">
        <v>3.0350083E-2</v>
      </c>
      <c r="BM89">
        <v>1.5215107E-2</v>
      </c>
      <c r="BN89">
        <v>4.4044339999999996E-3</v>
      </c>
      <c r="BP89">
        <v>3.2508189999999998E-3</v>
      </c>
      <c r="BR89">
        <v>9.295724E-3</v>
      </c>
      <c r="BX89">
        <v>3.5425919999999998E-3</v>
      </c>
      <c r="BY89">
        <v>6.3402274999999994E-2</v>
      </c>
      <c r="BZ89">
        <v>1.9145776999999999E-2</v>
      </c>
      <c r="CA89">
        <v>1.6799989999999999E-3</v>
      </c>
      <c r="CB89">
        <v>7.0590095000000005E-2</v>
      </c>
      <c r="CC89">
        <v>1.2650005000000001E-2</v>
      </c>
      <c r="CF89">
        <v>2.6048630999999999E-2</v>
      </c>
      <c r="CG89">
        <v>8.3998505000000001E-2</v>
      </c>
    </row>
    <row r="90" spans="1:85">
      <c r="A90" s="97">
        <v>37894</v>
      </c>
      <c r="C90">
        <v>0.70431283499999997</v>
      </c>
      <c r="F90">
        <v>5.7608543999999998E-2</v>
      </c>
      <c r="H90">
        <v>5.1422009999999999E-3</v>
      </c>
      <c r="J90">
        <v>2.0689992000000001E-2</v>
      </c>
      <c r="K90">
        <v>1.678452E-3</v>
      </c>
      <c r="O90">
        <v>6.6543599999999998E-3</v>
      </c>
      <c r="P90">
        <v>3.8961120000000002E-3</v>
      </c>
      <c r="Q90">
        <v>1.882586E-2</v>
      </c>
      <c r="R90">
        <v>2.1827224999999999E-2</v>
      </c>
      <c r="T90">
        <v>2.3374670000000002E-3</v>
      </c>
      <c r="W90">
        <v>0.127187419</v>
      </c>
      <c r="X90">
        <v>1.5831930000000001E-3</v>
      </c>
      <c r="Y90">
        <v>5.944375E-3</v>
      </c>
      <c r="Z90">
        <v>1.511489E-3</v>
      </c>
      <c r="AD90">
        <v>5.3093112999999997E-2</v>
      </c>
      <c r="AE90">
        <v>1.0240430999999999E-2</v>
      </c>
      <c r="AH90">
        <v>1.0243779999999999E-2</v>
      </c>
      <c r="AI90">
        <v>5.6502545000000001E-2</v>
      </c>
      <c r="AL90">
        <v>3.873601E-3</v>
      </c>
      <c r="AM90">
        <v>2.0965041E-2</v>
      </c>
      <c r="AN90">
        <v>3.0911998999999999E-2</v>
      </c>
      <c r="AP90">
        <v>8.4794640000000004E-2</v>
      </c>
      <c r="AQ90">
        <v>1.6907949999999999E-3</v>
      </c>
      <c r="AS90">
        <v>2.1980942999999999E-2</v>
      </c>
      <c r="AT90">
        <v>6.4991129999999999E-3</v>
      </c>
      <c r="AU90">
        <v>3.6774666999999997E-2</v>
      </c>
      <c r="AX90">
        <v>6.5270689999999999E-3</v>
      </c>
      <c r="AZ90">
        <v>0</v>
      </c>
      <c r="BA90">
        <v>1.9888067999999998E-2</v>
      </c>
      <c r="BB90">
        <v>2.92692E-3</v>
      </c>
      <c r="BD90">
        <v>3.1401276999999998E-2</v>
      </c>
      <c r="BI90">
        <v>0</v>
      </c>
      <c r="BJ90">
        <v>1.2119089E-2</v>
      </c>
      <c r="BK90">
        <v>3.0333861E-2</v>
      </c>
      <c r="BL90">
        <v>2.8619325000000001E-2</v>
      </c>
      <c r="BM90">
        <v>1.4950276E-2</v>
      </c>
      <c r="BN90">
        <v>4.4044339999999996E-3</v>
      </c>
      <c r="BP90">
        <v>2.4874440000000001E-3</v>
      </c>
      <c r="BR90">
        <v>1.0311605999999999E-2</v>
      </c>
      <c r="BX90">
        <v>2.5132090000000002E-3</v>
      </c>
      <c r="BY90">
        <v>5.5845221E-2</v>
      </c>
      <c r="BZ90">
        <v>1.5024562999999999E-2</v>
      </c>
      <c r="CA90">
        <v>1.7247600000000001E-3</v>
      </c>
      <c r="CB90">
        <v>6.8846175999999995E-2</v>
      </c>
      <c r="CC90">
        <v>1.2773592E-2</v>
      </c>
      <c r="CF90">
        <v>2.5944400999999999E-2</v>
      </c>
      <c r="CG90">
        <v>9.0190971999999994E-2</v>
      </c>
    </row>
    <row r="91" spans="1:85">
      <c r="A91" s="97">
        <v>37925</v>
      </c>
      <c r="C91">
        <v>0.70293710899999995</v>
      </c>
      <c r="F91">
        <v>5.5249092999999999E-2</v>
      </c>
      <c r="H91">
        <v>4.4773180000000001E-3</v>
      </c>
      <c r="J91">
        <v>1.9909982E-2</v>
      </c>
      <c r="K91">
        <v>1.471382E-3</v>
      </c>
      <c r="O91">
        <v>6.9062589999999997E-3</v>
      </c>
      <c r="P91">
        <v>3.8961120000000002E-3</v>
      </c>
      <c r="Q91">
        <v>1.9786814E-2</v>
      </c>
      <c r="R91">
        <v>2.4904625E-2</v>
      </c>
      <c r="T91">
        <v>2.3374670000000002E-3</v>
      </c>
      <c r="W91">
        <v>0.124935591</v>
      </c>
      <c r="X91">
        <v>1.5831930000000001E-3</v>
      </c>
      <c r="Y91">
        <v>6.190638E-3</v>
      </c>
      <c r="Z91">
        <v>1.473364E-3</v>
      </c>
      <c r="AD91">
        <v>4.7091495999999997E-2</v>
      </c>
      <c r="AE91">
        <v>1.0240430999999999E-2</v>
      </c>
      <c r="AH91">
        <v>1.0012099E-2</v>
      </c>
      <c r="AI91">
        <v>5.4675692999999997E-2</v>
      </c>
      <c r="AL91">
        <v>3.873601E-3</v>
      </c>
      <c r="AM91">
        <v>2.0965041E-2</v>
      </c>
      <c r="AN91">
        <v>3.1775888000000002E-2</v>
      </c>
      <c r="AP91">
        <v>8.3573481000000005E-2</v>
      </c>
      <c r="AQ91">
        <v>1.6907949999999999E-3</v>
      </c>
      <c r="AS91">
        <v>2.3989389E-2</v>
      </c>
      <c r="AT91">
        <v>6.8505800000000002E-3</v>
      </c>
      <c r="AU91">
        <v>3.5212897999999999E-2</v>
      </c>
      <c r="AX91">
        <v>7.0623930000000001E-3</v>
      </c>
      <c r="AZ91">
        <v>0</v>
      </c>
      <c r="BA91">
        <v>1.8949272E-2</v>
      </c>
      <c r="BB91">
        <v>2.92692E-3</v>
      </c>
      <c r="BD91">
        <v>2.8692407999999999E-2</v>
      </c>
      <c r="BI91">
        <v>0</v>
      </c>
      <c r="BJ91">
        <v>1.1959088999999999E-2</v>
      </c>
      <c r="BK91">
        <v>2.9793711E-2</v>
      </c>
      <c r="BL91">
        <v>2.7313306999999998E-2</v>
      </c>
      <c r="BM91">
        <v>1.4190355E-2</v>
      </c>
      <c r="BN91">
        <v>4.4044339999999996E-3</v>
      </c>
      <c r="BP91">
        <v>2.354288E-3</v>
      </c>
      <c r="BR91">
        <v>9.1056160000000004E-3</v>
      </c>
      <c r="BX91">
        <v>2.5044239999999999E-3</v>
      </c>
      <c r="BY91">
        <v>5.5949220000000001E-2</v>
      </c>
      <c r="BZ91">
        <v>1.5876113000000001E-2</v>
      </c>
      <c r="CA91">
        <v>1.7247600000000001E-3</v>
      </c>
      <c r="CB91">
        <v>6.7039573000000005E-2</v>
      </c>
      <c r="CC91">
        <v>1.3081260000000001E-2</v>
      </c>
      <c r="CF91">
        <v>2.6162794E-2</v>
      </c>
      <c r="CG91">
        <v>9.2367177999999994E-2</v>
      </c>
    </row>
    <row r="92" spans="1:85">
      <c r="A92" s="97">
        <v>37955</v>
      </c>
      <c r="C92">
        <v>0.70293710899999995</v>
      </c>
      <c r="F92">
        <v>5.5249092999999999E-2</v>
      </c>
      <c r="H92">
        <v>4.4773180000000001E-3</v>
      </c>
      <c r="J92">
        <v>1.9909982E-2</v>
      </c>
      <c r="K92">
        <v>1.471382E-3</v>
      </c>
      <c r="O92">
        <v>6.9062589999999997E-3</v>
      </c>
      <c r="P92">
        <v>3.8961120000000002E-3</v>
      </c>
      <c r="Q92">
        <v>1.9786814E-2</v>
      </c>
      <c r="R92">
        <v>2.4904625E-2</v>
      </c>
      <c r="T92">
        <v>2.3374670000000002E-3</v>
      </c>
      <c r="W92">
        <v>0.124935591</v>
      </c>
      <c r="X92">
        <v>1.5831930000000001E-3</v>
      </c>
      <c r="Y92">
        <v>6.190638E-3</v>
      </c>
      <c r="Z92">
        <v>1.473364E-3</v>
      </c>
      <c r="AD92">
        <v>4.7091495999999997E-2</v>
      </c>
      <c r="AE92">
        <v>1.0240430999999999E-2</v>
      </c>
      <c r="AH92">
        <v>1.0012099E-2</v>
      </c>
      <c r="AI92">
        <v>5.4675692999999997E-2</v>
      </c>
      <c r="AL92">
        <v>3.873601E-3</v>
      </c>
      <c r="AM92">
        <v>2.0965041E-2</v>
      </c>
      <c r="AN92">
        <v>3.1775888000000002E-2</v>
      </c>
      <c r="AP92">
        <v>8.3573481000000005E-2</v>
      </c>
      <c r="AQ92">
        <v>1.6907949999999999E-3</v>
      </c>
      <c r="AS92">
        <v>2.3989389E-2</v>
      </c>
      <c r="AT92">
        <v>6.8505800000000002E-3</v>
      </c>
      <c r="AU92">
        <v>3.5212897999999999E-2</v>
      </c>
      <c r="AX92">
        <v>7.0623930000000001E-3</v>
      </c>
      <c r="AZ92">
        <v>0</v>
      </c>
      <c r="BA92">
        <v>1.8949272E-2</v>
      </c>
      <c r="BB92">
        <v>2.92692E-3</v>
      </c>
      <c r="BD92">
        <v>2.8692407999999999E-2</v>
      </c>
      <c r="BI92">
        <v>0</v>
      </c>
      <c r="BJ92">
        <v>1.1959088999999999E-2</v>
      </c>
      <c r="BK92">
        <v>2.9793711E-2</v>
      </c>
      <c r="BL92">
        <v>2.7313306999999998E-2</v>
      </c>
      <c r="BM92">
        <v>1.4190355E-2</v>
      </c>
      <c r="BN92">
        <v>4.4044339999999996E-3</v>
      </c>
      <c r="BP92">
        <v>2.354288E-3</v>
      </c>
      <c r="BR92">
        <v>9.1056160000000004E-3</v>
      </c>
      <c r="BX92">
        <v>2.5044239999999999E-3</v>
      </c>
      <c r="BY92">
        <v>5.5949220000000001E-2</v>
      </c>
      <c r="BZ92">
        <v>1.5876113000000001E-2</v>
      </c>
      <c r="CA92">
        <v>1.7247600000000001E-3</v>
      </c>
      <c r="CB92">
        <v>6.7039573000000005E-2</v>
      </c>
      <c r="CC92">
        <v>1.3081260000000001E-2</v>
      </c>
      <c r="CF92">
        <v>2.6162794E-2</v>
      </c>
      <c r="CG92">
        <v>9.2367177999999994E-2</v>
      </c>
    </row>
    <row r="93" spans="1:85">
      <c r="A93" s="97">
        <v>37986</v>
      </c>
      <c r="C93">
        <v>6.6755706999999997E-2</v>
      </c>
      <c r="F93">
        <v>4.6831492000000002E-2</v>
      </c>
      <c r="H93">
        <v>7.5351359999999996E-3</v>
      </c>
      <c r="J93">
        <v>3.2134932999999997E-2</v>
      </c>
      <c r="K93">
        <v>1.9368359999999999E-3</v>
      </c>
      <c r="O93">
        <v>6.3177210000000001E-3</v>
      </c>
      <c r="P93">
        <v>3.510773E-3</v>
      </c>
      <c r="Q93">
        <v>1.6148335E-2</v>
      </c>
      <c r="R93">
        <v>1.7028549E-2</v>
      </c>
      <c r="T93">
        <v>3.0596680000000002E-3</v>
      </c>
      <c r="W93">
        <v>0.15857870099999999</v>
      </c>
      <c r="X93">
        <v>1.5831930000000001E-3</v>
      </c>
      <c r="Y93">
        <v>6.3435139999999998E-3</v>
      </c>
      <c r="Z93">
        <v>1.240339E-3</v>
      </c>
      <c r="AD93">
        <v>3.3511042999999997E-2</v>
      </c>
      <c r="AE93">
        <v>8.2017219999999998E-3</v>
      </c>
      <c r="AH93">
        <v>1.468056E-2</v>
      </c>
      <c r="AI93">
        <v>4.0793798999999999E-2</v>
      </c>
      <c r="AK93">
        <v>3.0946471999999999E-2</v>
      </c>
      <c r="AL93">
        <v>2.2910669999999999E-3</v>
      </c>
      <c r="AM93">
        <v>2.1918772E-2</v>
      </c>
      <c r="AN93">
        <v>3.7233956999999998E-2</v>
      </c>
      <c r="AP93">
        <v>6.7576946999999998E-2</v>
      </c>
      <c r="AQ93">
        <v>3.467309E-3</v>
      </c>
      <c r="AS93">
        <v>2.7734621000000001E-2</v>
      </c>
      <c r="AT93">
        <v>9.1969800000000004E-3</v>
      </c>
      <c r="AU93">
        <v>2.393696E-2</v>
      </c>
      <c r="AX93">
        <v>4.8717780000000002E-3</v>
      </c>
      <c r="AZ93">
        <v>0</v>
      </c>
      <c r="BA93">
        <v>1.2946121999999999E-2</v>
      </c>
      <c r="BB93">
        <v>2.6367420000000001E-3</v>
      </c>
      <c r="BD93">
        <v>3.7810885000000002E-2</v>
      </c>
      <c r="BI93">
        <v>0</v>
      </c>
      <c r="BJ93">
        <v>1.4828756E-2</v>
      </c>
      <c r="BK93">
        <v>2.7805330999999999E-2</v>
      </c>
      <c r="BL93">
        <v>1.8192078E-2</v>
      </c>
      <c r="BM93">
        <v>1.5674838E-2</v>
      </c>
      <c r="BN93">
        <v>1.0601988E-2</v>
      </c>
      <c r="BP93">
        <v>7.0862629999999998E-3</v>
      </c>
      <c r="BR93">
        <v>1.0761882E-2</v>
      </c>
      <c r="BU93">
        <v>1.6633500000000001E-4</v>
      </c>
      <c r="BW93">
        <v>3.6882410000000001E-3</v>
      </c>
      <c r="BX93">
        <v>1.9717850000000002E-3</v>
      </c>
      <c r="BY93">
        <v>3.2861524000000003E-2</v>
      </c>
      <c r="BZ93">
        <v>2.2462605E-2</v>
      </c>
      <c r="CA93">
        <v>2.1347459999999999E-3</v>
      </c>
      <c r="CB93">
        <v>6.1712021999999998E-2</v>
      </c>
      <c r="CC93">
        <v>1.6222199999999999E-2</v>
      </c>
      <c r="CF93">
        <v>3.1481295999999999E-2</v>
      </c>
      <c r="CG93">
        <v>6.6700981000000006E-2</v>
      </c>
    </row>
    <row r="94" spans="1:85">
      <c r="A94" s="97">
        <v>38017</v>
      </c>
      <c r="C94">
        <v>6.6755706999999997E-2</v>
      </c>
      <c r="F94">
        <v>4.6831492000000002E-2</v>
      </c>
      <c r="H94">
        <v>7.5351359999999996E-3</v>
      </c>
      <c r="J94">
        <v>3.2134932999999997E-2</v>
      </c>
      <c r="K94">
        <v>1.9368359999999999E-3</v>
      </c>
      <c r="O94">
        <v>6.3177210000000001E-3</v>
      </c>
      <c r="P94">
        <v>3.510773E-3</v>
      </c>
      <c r="Q94">
        <v>1.6148335E-2</v>
      </c>
      <c r="R94">
        <v>1.7028549E-2</v>
      </c>
      <c r="T94">
        <v>3.0596680000000002E-3</v>
      </c>
      <c r="W94">
        <v>0.15857870099999999</v>
      </c>
      <c r="X94">
        <v>1.5831930000000001E-3</v>
      </c>
      <c r="Y94">
        <v>6.3435139999999998E-3</v>
      </c>
      <c r="Z94">
        <v>1.240339E-3</v>
      </c>
      <c r="AD94">
        <v>3.3511042999999997E-2</v>
      </c>
      <c r="AE94">
        <v>8.2017219999999998E-3</v>
      </c>
      <c r="AH94">
        <v>1.468056E-2</v>
      </c>
      <c r="AI94">
        <v>4.0793798999999999E-2</v>
      </c>
      <c r="AK94">
        <v>3.0946471999999999E-2</v>
      </c>
      <c r="AL94">
        <v>2.2910669999999999E-3</v>
      </c>
      <c r="AM94">
        <v>2.1918772E-2</v>
      </c>
      <c r="AN94">
        <v>3.7233956999999998E-2</v>
      </c>
      <c r="AP94">
        <v>6.7576946999999998E-2</v>
      </c>
      <c r="AQ94">
        <v>3.467309E-3</v>
      </c>
      <c r="AS94">
        <v>2.7734621000000001E-2</v>
      </c>
      <c r="AT94">
        <v>9.1969800000000004E-3</v>
      </c>
      <c r="AU94">
        <v>2.393696E-2</v>
      </c>
      <c r="AX94">
        <v>4.8717780000000002E-3</v>
      </c>
      <c r="AZ94">
        <v>0</v>
      </c>
      <c r="BA94">
        <v>1.2946121999999999E-2</v>
      </c>
      <c r="BB94">
        <v>2.6367420000000001E-3</v>
      </c>
      <c r="BD94">
        <v>3.7810885000000002E-2</v>
      </c>
      <c r="BI94">
        <v>0</v>
      </c>
      <c r="BJ94">
        <v>1.4828756E-2</v>
      </c>
      <c r="BK94">
        <v>2.7805330999999999E-2</v>
      </c>
      <c r="BL94">
        <v>1.8192078E-2</v>
      </c>
      <c r="BM94">
        <v>1.5674838E-2</v>
      </c>
      <c r="BN94">
        <v>1.0601988E-2</v>
      </c>
      <c r="BP94">
        <v>7.0862629999999998E-3</v>
      </c>
      <c r="BR94">
        <v>1.0761882E-2</v>
      </c>
      <c r="BU94">
        <v>1.6633500000000001E-4</v>
      </c>
      <c r="BW94">
        <v>3.6882410000000001E-3</v>
      </c>
      <c r="BX94">
        <v>1.9717850000000002E-3</v>
      </c>
      <c r="BY94">
        <v>3.2861524000000003E-2</v>
      </c>
      <c r="BZ94">
        <v>2.2462605E-2</v>
      </c>
      <c r="CA94">
        <v>2.1347459999999999E-3</v>
      </c>
      <c r="CB94">
        <v>6.1712021999999998E-2</v>
      </c>
      <c r="CC94">
        <v>1.6222199999999999E-2</v>
      </c>
      <c r="CF94">
        <v>3.1481295999999999E-2</v>
      </c>
      <c r="CG94">
        <v>6.6700981000000006E-2</v>
      </c>
    </row>
    <row r="95" spans="1:85">
      <c r="A95" s="97">
        <v>38046</v>
      </c>
      <c r="C95">
        <v>6.2290098000000002E-2</v>
      </c>
      <c r="F95">
        <v>4.7403761000000003E-2</v>
      </c>
      <c r="H95">
        <v>8.0089180000000003E-3</v>
      </c>
      <c r="J95">
        <v>2.8947672000000001E-2</v>
      </c>
      <c r="K95">
        <v>2.041377E-3</v>
      </c>
      <c r="O95">
        <v>6.2134879999999997E-3</v>
      </c>
      <c r="P95">
        <v>3.510773E-3</v>
      </c>
      <c r="Q95">
        <v>1.5263033000000001E-2</v>
      </c>
      <c r="R95">
        <v>1.9119027E-2</v>
      </c>
      <c r="T95">
        <v>3.4227459999999999E-3</v>
      </c>
      <c r="W95">
        <v>0.154350451</v>
      </c>
      <c r="X95">
        <v>1.5831930000000001E-3</v>
      </c>
      <c r="Y95">
        <v>7.0325810000000004E-3</v>
      </c>
      <c r="Z95">
        <v>1.240339E-3</v>
      </c>
      <c r="AD95">
        <v>3.8733746999999999E-2</v>
      </c>
      <c r="AE95">
        <v>8.2017219999999998E-3</v>
      </c>
      <c r="AH95">
        <v>1.3959612999999999E-2</v>
      </c>
      <c r="AI95">
        <v>4.1282461999999999E-2</v>
      </c>
      <c r="AK95">
        <v>3.1348856000000001E-2</v>
      </c>
      <c r="AL95">
        <v>2.2313200000000002E-3</v>
      </c>
      <c r="AM95">
        <v>2.1918772E-2</v>
      </c>
      <c r="AN95">
        <v>3.3516443999999999E-2</v>
      </c>
      <c r="AP95">
        <v>6.9178232000000006E-2</v>
      </c>
      <c r="AQ95">
        <v>3.5596709999999999E-3</v>
      </c>
      <c r="AS95">
        <v>2.6392255999999999E-2</v>
      </c>
      <c r="AT95">
        <v>9.1969800000000004E-3</v>
      </c>
      <c r="AU95">
        <v>2.6687222E-2</v>
      </c>
      <c r="AX95">
        <v>4.7448280000000004E-3</v>
      </c>
      <c r="AZ95">
        <v>0</v>
      </c>
      <c r="BA95">
        <v>1.1533188999999999E-2</v>
      </c>
      <c r="BB95">
        <v>2.707091E-3</v>
      </c>
      <c r="BD95">
        <v>3.2471528E-2</v>
      </c>
      <c r="BI95">
        <v>0</v>
      </c>
      <c r="BJ95">
        <v>1.444338E-2</v>
      </c>
      <c r="BK95">
        <v>3.0335159E-2</v>
      </c>
      <c r="BL95">
        <v>1.6158664E-2</v>
      </c>
      <c r="BM95">
        <v>1.1932039E-2</v>
      </c>
      <c r="BN95">
        <v>1.0601988E-2</v>
      </c>
      <c r="BP95">
        <v>7.8686989999999998E-3</v>
      </c>
      <c r="BR95">
        <v>8.7800120000000002E-3</v>
      </c>
      <c r="BU95">
        <v>1.6633500000000001E-4</v>
      </c>
      <c r="BW95">
        <v>3.7839990000000001E-3</v>
      </c>
      <c r="BX95">
        <v>2.0785259999999998E-3</v>
      </c>
      <c r="BY95">
        <v>3.7712313999999997E-2</v>
      </c>
      <c r="BZ95">
        <v>2.2692044000000001E-2</v>
      </c>
      <c r="CA95">
        <v>2.1915519999999998E-3</v>
      </c>
      <c r="CB95">
        <v>6.5376958999999998E-2</v>
      </c>
      <c r="CC95">
        <v>1.697444E-2</v>
      </c>
      <c r="CF95">
        <v>3.2219684999999998E-2</v>
      </c>
      <c r="CG95">
        <v>7.2214169999999994E-2</v>
      </c>
    </row>
    <row r="96" spans="1:85">
      <c r="A96" s="97">
        <v>38077</v>
      </c>
      <c r="C96">
        <v>6.2438233000000003E-2</v>
      </c>
      <c r="F96">
        <v>4.6281704E-2</v>
      </c>
      <c r="H96">
        <v>7.1113230000000001E-3</v>
      </c>
      <c r="J96">
        <v>3.0248674999999999E-2</v>
      </c>
      <c r="K96">
        <v>2.041377E-3</v>
      </c>
      <c r="O96">
        <v>6.5262260000000004E-3</v>
      </c>
      <c r="P96">
        <v>3.510773E-3</v>
      </c>
      <c r="Q96">
        <v>1.5054421E-2</v>
      </c>
      <c r="R96">
        <v>1.8182568999999999E-2</v>
      </c>
      <c r="T96">
        <v>2.6070400000000001E-3</v>
      </c>
      <c r="W96">
        <v>0.15805080899999999</v>
      </c>
      <c r="X96">
        <v>1.5831930000000001E-3</v>
      </c>
      <c r="Y96">
        <v>6.9895749999999996E-3</v>
      </c>
      <c r="Z96">
        <v>1.240339E-3</v>
      </c>
      <c r="AD96">
        <v>4.0029321E-2</v>
      </c>
      <c r="AE96">
        <v>8.2017219999999998E-3</v>
      </c>
      <c r="AH96">
        <v>1.5371151E-2</v>
      </c>
      <c r="AI96">
        <v>3.8976179E-2</v>
      </c>
      <c r="AK96">
        <v>3.1572201000000001E-2</v>
      </c>
      <c r="AL96">
        <v>2.2313200000000002E-3</v>
      </c>
      <c r="AM96">
        <v>2.1918772E-2</v>
      </c>
      <c r="AN96">
        <v>3.5147488999999997E-2</v>
      </c>
      <c r="AP96">
        <v>7.2628698000000005E-2</v>
      </c>
      <c r="AQ96">
        <v>3.467309E-3</v>
      </c>
      <c r="AS96">
        <v>2.5037288000000001E-2</v>
      </c>
      <c r="AT96">
        <v>9.1969800000000004E-3</v>
      </c>
      <c r="AU96">
        <v>2.566533E-2</v>
      </c>
      <c r="AX96">
        <v>4.7448280000000004E-3</v>
      </c>
      <c r="AZ96">
        <v>0</v>
      </c>
      <c r="BA96">
        <v>1.2103608E-2</v>
      </c>
      <c r="BB96">
        <v>2.707091E-3</v>
      </c>
      <c r="BD96">
        <v>2.5236336000000002E-2</v>
      </c>
      <c r="BI96">
        <v>0</v>
      </c>
      <c r="BJ96">
        <v>1.6697348000000001E-2</v>
      </c>
      <c r="BK96">
        <v>2.9816953E-2</v>
      </c>
      <c r="BL96">
        <v>1.3746342E-2</v>
      </c>
      <c r="BM96">
        <v>1.2679088999999999E-2</v>
      </c>
      <c r="BN96">
        <v>1.0601988E-2</v>
      </c>
      <c r="BP96">
        <v>7.1052060000000002E-3</v>
      </c>
      <c r="BR96">
        <v>8.9304099999999997E-3</v>
      </c>
      <c r="BU96">
        <v>1.6633500000000001E-4</v>
      </c>
      <c r="BW96">
        <v>3.7839990000000001E-3</v>
      </c>
      <c r="BX96">
        <v>2.191092E-3</v>
      </c>
      <c r="BY96">
        <v>3.8530685000000002E-2</v>
      </c>
      <c r="BZ96">
        <v>2.3196026000000002E-2</v>
      </c>
      <c r="CA96">
        <v>2.1915519999999998E-3</v>
      </c>
      <c r="CB96">
        <v>5.8205672E-2</v>
      </c>
      <c r="CC96">
        <v>1.7250755999999999E-2</v>
      </c>
      <c r="CF96">
        <v>2.5855372000000001E-2</v>
      </c>
      <c r="CG96">
        <v>7.3633999000000006E-2</v>
      </c>
    </row>
    <row r="97" spans="1:85">
      <c r="A97" s="97">
        <v>38107</v>
      </c>
      <c r="C97">
        <v>6.0895082000000003E-2</v>
      </c>
      <c r="F97">
        <v>4.4443918999999998E-2</v>
      </c>
      <c r="H97">
        <v>7.296149E-3</v>
      </c>
      <c r="J97">
        <v>3.1114289E-2</v>
      </c>
      <c r="K97">
        <v>2.041377E-3</v>
      </c>
      <c r="O97">
        <v>6.5537060000000003E-3</v>
      </c>
      <c r="P97">
        <v>3.510773E-3</v>
      </c>
      <c r="Q97">
        <v>1.476596E-2</v>
      </c>
      <c r="R97">
        <v>1.8366621999999999E-2</v>
      </c>
      <c r="T97">
        <v>2.8331599999999999E-3</v>
      </c>
      <c r="W97">
        <v>0.15411243999999999</v>
      </c>
      <c r="X97">
        <v>1.5831930000000001E-3</v>
      </c>
      <c r="Y97">
        <v>7.0248120000000001E-3</v>
      </c>
      <c r="Z97">
        <v>1.240339E-3</v>
      </c>
      <c r="AD97">
        <v>3.7352730000000001E-2</v>
      </c>
      <c r="AE97">
        <v>8.2017219999999998E-3</v>
      </c>
      <c r="AH97">
        <v>1.5831815999999999E-2</v>
      </c>
      <c r="AI97">
        <v>3.9350411000000002E-2</v>
      </c>
      <c r="AK97">
        <v>3.0905826000000001E-2</v>
      </c>
      <c r="AL97">
        <v>2.2313200000000002E-3</v>
      </c>
      <c r="AM97">
        <v>2.2483880000000001E-2</v>
      </c>
      <c r="AN97">
        <v>3.6894416999999999E-2</v>
      </c>
      <c r="AP97">
        <v>7.4038998999999994E-2</v>
      </c>
      <c r="AQ97">
        <v>3.467309E-3</v>
      </c>
      <c r="AS97">
        <v>2.1650691E-2</v>
      </c>
      <c r="AT97">
        <v>9.441606E-3</v>
      </c>
      <c r="AU97">
        <v>2.5898597999999998E-2</v>
      </c>
      <c r="AX97">
        <v>4.7448280000000004E-3</v>
      </c>
      <c r="AZ97">
        <v>0</v>
      </c>
      <c r="BA97">
        <v>1.2668598E-2</v>
      </c>
      <c r="BB97">
        <v>2.6367420000000001E-3</v>
      </c>
      <c r="BD97">
        <v>2.3722137000000001E-2</v>
      </c>
      <c r="BI97">
        <v>0</v>
      </c>
      <c r="BJ97">
        <v>1.6321875E-2</v>
      </c>
      <c r="BK97">
        <v>2.8826352E-2</v>
      </c>
      <c r="BL97">
        <v>1.4090471E-2</v>
      </c>
      <c r="BM97">
        <v>1.4475477E-2</v>
      </c>
      <c r="BN97">
        <v>1.0601988E-2</v>
      </c>
      <c r="BP97">
        <v>6.9215409999999998E-3</v>
      </c>
      <c r="BR97">
        <v>8.8837550000000001E-3</v>
      </c>
      <c r="BU97">
        <v>1.6633500000000001E-4</v>
      </c>
      <c r="BW97">
        <v>3.7839990000000001E-3</v>
      </c>
      <c r="BX97">
        <v>2.191092E-3</v>
      </c>
      <c r="BY97">
        <v>3.4224494000000001E-2</v>
      </c>
      <c r="BZ97">
        <v>2.2240080999999998E-2</v>
      </c>
      <c r="CA97">
        <v>2.1915519999999998E-3</v>
      </c>
      <c r="CB97">
        <v>5.6352719000000003E-2</v>
      </c>
      <c r="CC97">
        <v>1.6808030000000002E-2</v>
      </c>
      <c r="CF97">
        <v>2.4807592999999999E-2</v>
      </c>
      <c r="CG97">
        <v>6.7496716999999998E-2</v>
      </c>
    </row>
    <row r="98" spans="1:85">
      <c r="A98" s="97">
        <v>38138</v>
      </c>
      <c r="C98">
        <v>6.0895082000000003E-2</v>
      </c>
      <c r="F98">
        <v>4.4443918999999998E-2</v>
      </c>
      <c r="H98">
        <v>7.296149E-3</v>
      </c>
      <c r="J98">
        <v>3.1114289E-2</v>
      </c>
      <c r="K98">
        <v>2.041377E-3</v>
      </c>
      <c r="O98">
        <v>6.5537060000000003E-3</v>
      </c>
      <c r="P98">
        <v>3.510773E-3</v>
      </c>
      <c r="Q98">
        <v>1.476596E-2</v>
      </c>
      <c r="R98">
        <v>1.8366621999999999E-2</v>
      </c>
      <c r="T98">
        <v>2.8331599999999999E-3</v>
      </c>
      <c r="W98">
        <v>0.15411243999999999</v>
      </c>
      <c r="X98">
        <v>1.5831930000000001E-3</v>
      </c>
      <c r="Y98">
        <v>7.0248120000000001E-3</v>
      </c>
      <c r="Z98">
        <v>1.240339E-3</v>
      </c>
      <c r="AD98">
        <v>3.7352730000000001E-2</v>
      </c>
      <c r="AE98">
        <v>8.2017219999999998E-3</v>
      </c>
      <c r="AH98">
        <v>1.5831815999999999E-2</v>
      </c>
      <c r="AI98">
        <v>3.9350411000000002E-2</v>
      </c>
      <c r="AK98">
        <v>3.0905826000000001E-2</v>
      </c>
      <c r="AL98">
        <v>2.2313200000000002E-3</v>
      </c>
      <c r="AM98">
        <v>2.2483880000000001E-2</v>
      </c>
      <c r="AN98">
        <v>3.6894416999999999E-2</v>
      </c>
      <c r="AP98">
        <v>7.4038998999999994E-2</v>
      </c>
      <c r="AQ98">
        <v>3.467309E-3</v>
      </c>
      <c r="AS98">
        <v>2.1650691E-2</v>
      </c>
      <c r="AT98">
        <v>9.441606E-3</v>
      </c>
      <c r="AU98">
        <v>2.5898597999999998E-2</v>
      </c>
      <c r="AX98">
        <v>4.7448280000000004E-3</v>
      </c>
      <c r="AZ98">
        <v>0</v>
      </c>
      <c r="BA98">
        <v>1.2668598E-2</v>
      </c>
      <c r="BB98">
        <v>2.6367420000000001E-3</v>
      </c>
      <c r="BD98">
        <v>2.3722137000000001E-2</v>
      </c>
      <c r="BI98">
        <v>0</v>
      </c>
      <c r="BJ98">
        <v>1.6321875E-2</v>
      </c>
      <c r="BK98">
        <v>2.8826352E-2</v>
      </c>
      <c r="BL98">
        <v>1.4090471E-2</v>
      </c>
      <c r="BM98">
        <v>1.4475477E-2</v>
      </c>
      <c r="BN98">
        <v>1.0601988E-2</v>
      </c>
      <c r="BP98">
        <v>6.9215409999999998E-3</v>
      </c>
      <c r="BR98">
        <v>8.8837550000000001E-3</v>
      </c>
      <c r="BU98">
        <v>1.6633500000000001E-4</v>
      </c>
      <c r="BW98">
        <v>3.7839990000000001E-3</v>
      </c>
      <c r="BX98">
        <v>2.191092E-3</v>
      </c>
      <c r="BY98">
        <v>3.4224494000000001E-2</v>
      </c>
      <c r="BZ98">
        <v>2.2240080999999998E-2</v>
      </c>
      <c r="CA98">
        <v>2.1915519999999998E-3</v>
      </c>
      <c r="CB98">
        <v>5.6352719000000003E-2</v>
      </c>
      <c r="CC98">
        <v>1.6808030000000002E-2</v>
      </c>
      <c r="CF98">
        <v>2.4807592999999999E-2</v>
      </c>
      <c r="CG98">
        <v>6.7496716999999998E-2</v>
      </c>
    </row>
    <row r="99" spans="1:85">
      <c r="A99" s="97">
        <v>38168</v>
      </c>
      <c r="C99">
        <v>5.7744864E-2</v>
      </c>
      <c r="F99">
        <v>4.6423045000000003E-2</v>
      </c>
      <c r="H99">
        <v>5.2076090000000002E-3</v>
      </c>
      <c r="J99">
        <v>3.1691303999999997E-2</v>
      </c>
      <c r="K99">
        <v>2.041377E-3</v>
      </c>
      <c r="O99">
        <v>6.4888250000000001E-3</v>
      </c>
      <c r="P99">
        <v>3.510773E-3</v>
      </c>
      <c r="Q99">
        <v>1.4372457999999999E-2</v>
      </c>
      <c r="R99">
        <v>1.9722439000000001E-2</v>
      </c>
      <c r="T99">
        <v>3.695397E-3</v>
      </c>
      <c r="W99">
        <v>0.16272028799999999</v>
      </c>
      <c r="X99">
        <v>1.5831930000000001E-3</v>
      </c>
      <c r="Y99">
        <v>6.7056399999999997E-3</v>
      </c>
      <c r="Z99">
        <v>1.240339E-3</v>
      </c>
      <c r="AD99">
        <v>3.9056691999999997E-2</v>
      </c>
      <c r="AE99">
        <v>7.9904590000000001E-3</v>
      </c>
      <c r="AH99">
        <v>1.5588354E-2</v>
      </c>
      <c r="AI99">
        <v>4.3119404E-2</v>
      </c>
      <c r="AK99">
        <v>3.2184368999999997E-2</v>
      </c>
      <c r="AL99">
        <v>2.116494E-3</v>
      </c>
      <c r="AM99">
        <v>2.2483880000000001E-2</v>
      </c>
      <c r="AN99">
        <v>3.7227099E-2</v>
      </c>
      <c r="AP99">
        <v>7.2780841999999998E-2</v>
      </c>
      <c r="AQ99">
        <v>3.204443E-3</v>
      </c>
      <c r="AS99">
        <v>1.944009E-2</v>
      </c>
      <c r="AT99">
        <v>9.441606E-3</v>
      </c>
      <c r="AU99">
        <v>2.6883295000000001E-2</v>
      </c>
      <c r="AX99">
        <v>4.7448280000000004E-3</v>
      </c>
      <c r="AZ99">
        <v>0</v>
      </c>
      <c r="BA99">
        <v>1.2621352000000001E-2</v>
      </c>
      <c r="BB99">
        <v>2.5682349999999999E-3</v>
      </c>
      <c r="BD99">
        <v>1.7972813000000001E-2</v>
      </c>
      <c r="BI99">
        <v>0</v>
      </c>
      <c r="BJ99">
        <v>1.4993775000000001E-2</v>
      </c>
      <c r="BK99">
        <v>2.9082726E-2</v>
      </c>
      <c r="BL99">
        <v>1.5125456000000001E-2</v>
      </c>
      <c r="BM99">
        <v>1.5134284E-2</v>
      </c>
      <c r="BN99">
        <v>1.1440504000000001E-2</v>
      </c>
      <c r="BP99">
        <v>5.1618870000000004E-3</v>
      </c>
      <c r="BR99">
        <v>7.3681019999999996E-3</v>
      </c>
      <c r="BU99">
        <v>1.7071E-4</v>
      </c>
      <c r="BW99">
        <v>3.3289510000000001E-3</v>
      </c>
      <c r="BX99">
        <v>2.6357310000000001E-3</v>
      </c>
      <c r="BY99">
        <v>3.1839983000000002E-2</v>
      </c>
      <c r="BZ99">
        <v>2.2476168000000001E-2</v>
      </c>
      <c r="CA99">
        <v>2.1915519999999998E-3</v>
      </c>
      <c r="CB99">
        <v>4.5155028999999999E-2</v>
      </c>
      <c r="CC99">
        <v>1.5163767999999999E-2</v>
      </c>
      <c r="CF99">
        <v>2.0316015999999999E-2</v>
      </c>
      <c r="CG99">
        <v>6.5018230999999996E-2</v>
      </c>
    </row>
    <row r="100" spans="1:85">
      <c r="A100" s="97">
        <v>38199</v>
      </c>
      <c r="C100">
        <v>5.7744864E-2</v>
      </c>
      <c r="F100">
        <v>4.6423045000000003E-2</v>
      </c>
      <c r="H100">
        <v>5.2076090000000002E-3</v>
      </c>
      <c r="J100">
        <v>3.1691303999999997E-2</v>
      </c>
      <c r="K100">
        <v>2.041377E-3</v>
      </c>
      <c r="O100">
        <v>6.4888250000000001E-3</v>
      </c>
      <c r="P100">
        <v>3.510773E-3</v>
      </c>
      <c r="Q100">
        <v>1.4372457999999999E-2</v>
      </c>
      <c r="R100">
        <v>1.9722439000000001E-2</v>
      </c>
      <c r="T100">
        <v>3.695397E-3</v>
      </c>
      <c r="W100">
        <v>0.16272028799999999</v>
      </c>
      <c r="X100">
        <v>1.5831930000000001E-3</v>
      </c>
      <c r="Y100">
        <v>6.7056399999999997E-3</v>
      </c>
      <c r="Z100">
        <v>1.240339E-3</v>
      </c>
      <c r="AD100">
        <v>3.9056691999999997E-2</v>
      </c>
      <c r="AE100">
        <v>7.9904590000000001E-3</v>
      </c>
      <c r="AH100">
        <v>1.5588354E-2</v>
      </c>
      <c r="AI100">
        <v>4.3119404E-2</v>
      </c>
      <c r="AK100">
        <v>3.2184368999999997E-2</v>
      </c>
      <c r="AL100">
        <v>2.116494E-3</v>
      </c>
      <c r="AM100">
        <v>2.2483880000000001E-2</v>
      </c>
      <c r="AN100">
        <v>3.7227099E-2</v>
      </c>
      <c r="AP100">
        <v>7.2780841999999998E-2</v>
      </c>
      <c r="AQ100">
        <v>3.204443E-3</v>
      </c>
      <c r="AS100">
        <v>1.944009E-2</v>
      </c>
      <c r="AT100">
        <v>9.441606E-3</v>
      </c>
      <c r="AU100">
        <v>2.6883295000000001E-2</v>
      </c>
      <c r="AX100">
        <v>4.7448280000000004E-3</v>
      </c>
      <c r="AZ100">
        <v>0</v>
      </c>
      <c r="BA100">
        <v>1.2621352000000001E-2</v>
      </c>
      <c r="BB100">
        <v>2.5682349999999999E-3</v>
      </c>
      <c r="BD100">
        <v>1.7972813000000001E-2</v>
      </c>
      <c r="BI100">
        <v>0</v>
      </c>
      <c r="BJ100">
        <v>1.4993775000000001E-2</v>
      </c>
      <c r="BK100">
        <v>2.9082726E-2</v>
      </c>
      <c r="BL100">
        <v>1.5125456000000001E-2</v>
      </c>
      <c r="BM100">
        <v>1.5134284E-2</v>
      </c>
      <c r="BN100">
        <v>1.1440504000000001E-2</v>
      </c>
      <c r="BP100">
        <v>5.1618870000000004E-3</v>
      </c>
      <c r="BR100">
        <v>7.3681019999999996E-3</v>
      </c>
      <c r="BU100">
        <v>1.7071E-4</v>
      </c>
      <c r="BW100">
        <v>3.3289510000000001E-3</v>
      </c>
      <c r="BX100">
        <v>2.6357310000000001E-3</v>
      </c>
      <c r="BY100">
        <v>3.1839983000000002E-2</v>
      </c>
      <c r="BZ100">
        <v>2.2476168000000001E-2</v>
      </c>
      <c r="CA100">
        <v>2.1915519999999998E-3</v>
      </c>
      <c r="CB100">
        <v>4.5155028999999999E-2</v>
      </c>
      <c r="CC100">
        <v>1.5163767999999999E-2</v>
      </c>
      <c r="CF100">
        <v>2.0316015999999999E-2</v>
      </c>
      <c r="CG100">
        <v>6.5018230999999996E-2</v>
      </c>
    </row>
    <row r="101" spans="1:85">
      <c r="A101" s="97">
        <v>38230</v>
      </c>
      <c r="C101">
        <v>5.6899152000000001E-2</v>
      </c>
      <c r="F101">
        <v>4.0942165000000003E-2</v>
      </c>
      <c r="H101">
        <v>5.9798949999999998E-3</v>
      </c>
      <c r="J101">
        <v>2.8756192999999999E-2</v>
      </c>
      <c r="K101">
        <v>2.041377E-3</v>
      </c>
      <c r="O101">
        <v>6.7071400000000003E-3</v>
      </c>
      <c r="P101">
        <v>3.510773E-3</v>
      </c>
      <c r="Q101">
        <v>1.3157594999999999E-2</v>
      </c>
      <c r="R101">
        <v>2.1297019E-2</v>
      </c>
      <c r="T101">
        <v>3.6884779999999998E-3</v>
      </c>
      <c r="W101">
        <v>0.15606313399999999</v>
      </c>
      <c r="X101">
        <v>1.5831930000000001E-3</v>
      </c>
      <c r="Y101">
        <v>6.9049910000000001E-3</v>
      </c>
      <c r="Z101">
        <v>1.240339E-3</v>
      </c>
      <c r="AD101">
        <v>3.9374777E-2</v>
      </c>
      <c r="AE101">
        <v>7.9904590000000001E-3</v>
      </c>
      <c r="AH101">
        <v>1.5589412E-2</v>
      </c>
      <c r="AI101">
        <v>4.2124750000000002E-2</v>
      </c>
      <c r="AK101">
        <v>3.2264542E-2</v>
      </c>
      <c r="AL101">
        <v>2.0613319999999999E-3</v>
      </c>
      <c r="AM101">
        <v>2.2483880000000001E-2</v>
      </c>
      <c r="AN101">
        <v>3.3675246999999998E-2</v>
      </c>
      <c r="AP101">
        <v>6.9230404999999995E-2</v>
      </c>
      <c r="AQ101">
        <v>3.121356E-3</v>
      </c>
      <c r="AS101">
        <v>1.9391931000000001E-2</v>
      </c>
      <c r="AT101">
        <v>9.6927569999999998E-3</v>
      </c>
      <c r="AU101">
        <v>2.6830494E-2</v>
      </c>
      <c r="AX101">
        <v>4.0500270000000003E-3</v>
      </c>
      <c r="AZ101">
        <v>0</v>
      </c>
      <c r="BA101">
        <v>1.267278E-2</v>
      </c>
      <c r="BB101">
        <v>2.6367420000000001E-3</v>
      </c>
      <c r="BD101">
        <v>1.4818451999999999E-2</v>
      </c>
      <c r="BI101">
        <v>0</v>
      </c>
      <c r="BJ101">
        <v>1.5049689999999999E-2</v>
      </c>
      <c r="BK101">
        <v>2.7784799999999998E-2</v>
      </c>
      <c r="BL101">
        <v>1.7008419E-2</v>
      </c>
      <c r="BM101">
        <v>1.4735590999999999E-2</v>
      </c>
      <c r="BN101">
        <v>1.1440504000000001E-2</v>
      </c>
      <c r="BP101">
        <v>3.1687270000000001E-3</v>
      </c>
      <c r="BR101">
        <v>6.8910839999999996E-3</v>
      </c>
      <c r="BU101">
        <v>1.7071E-4</v>
      </c>
      <c r="BW101">
        <v>3.2447660000000001E-3</v>
      </c>
      <c r="BX101">
        <v>2.6357310000000001E-3</v>
      </c>
      <c r="BY101">
        <v>2.8783422999999999E-2</v>
      </c>
      <c r="BZ101">
        <v>2.2574388000000001E-2</v>
      </c>
      <c r="CA101">
        <v>2.1915519999999998E-3</v>
      </c>
      <c r="CB101">
        <v>3.1615428000000001E-2</v>
      </c>
      <c r="CC101">
        <v>1.4885587E-2</v>
      </c>
      <c r="CF101">
        <v>1.8275837E-2</v>
      </c>
      <c r="CG101">
        <v>6.5565423999999997E-2</v>
      </c>
    </row>
    <row r="102" spans="1:85">
      <c r="A102" s="97">
        <v>38260</v>
      </c>
      <c r="C102">
        <v>5.6625623E-2</v>
      </c>
      <c r="F102">
        <v>3.983329E-2</v>
      </c>
      <c r="H102">
        <v>4.9655419999999999E-3</v>
      </c>
      <c r="J102">
        <v>2.8837372E-2</v>
      </c>
      <c r="K102">
        <v>2.041377E-3</v>
      </c>
      <c r="O102">
        <v>6.9086199999999999E-3</v>
      </c>
      <c r="P102">
        <v>3.510773E-3</v>
      </c>
      <c r="Q102">
        <v>1.3111672E-2</v>
      </c>
      <c r="R102">
        <v>1.941178E-2</v>
      </c>
      <c r="T102">
        <v>4.0639689999999997E-3</v>
      </c>
      <c r="W102">
        <v>0.14894170300000001</v>
      </c>
      <c r="X102">
        <v>1.5831930000000001E-3</v>
      </c>
      <c r="Y102">
        <v>7.3387369999999997E-3</v>
      </c>
      <c r="Z102">
        <v>1.240339E-3</v>
      </c>
      <c r="AD102">
        <v>3.7134027999999999E-2</v>
      </c>
      <c r="AE102">
        <v>7.9904590000000001E-3</v>
      </c>
      <c r="AH102">
        <v>1.6631354000000001E-2</v>
      </c>
      <c r="AI102">
        <v>3.9050784999999998E-2</v>
      </c>
      <c r="AK102">
        <v>3.2237068000000001E-2</v>
      </c>
      <c r="AL102">
        <v>2.007619E-3</v>
      </c>
      <c r="AM102">
        <v>2.2483880000000001E-2</v>
      </c>
      <c r="AN102">
        <v>3.3269976999999999E-2</v>
      </c>
      <c r="AP102">
        <v>7.5038234999999995E-2</v>
      </c>
      <c r="AQ102">
        <v>3.121356E-3</v>
      </c>
      <c r="AS102">
        <v>1.8717831000000001E-2</v>
      </c>
      <c r="AT102">
        <v>9.6927569999999998E-3</v>
      </c>
      <c r="AU102">
        <v>2.9072491999999998E-2</v>
      </c>
      <c r="AX102">
        <v>4.0500270000000003E-3</v>
      </c>
      <c r="AZ102">
        <v>0</v>
      </c>
      <c r="BA102">
        <v>1.2154475E-2</v>
      </c>
      <c r="BB102">
        <v>2.5682349999999999E-3</v>
      </c>
      <c r="BD102">
        <v>1.2925934E-2</v>
      </c>
      <c r="BI102">
        <v>0</v>
      </c>
      <c r="BJ102">
        <v>1.4409918000000001E-2</v>
      </c>
      <c r="BK102">
        <v>2.6778122000000001E-2</v>
      </c>
      <c r="BL102">
        <v>1.6577936000000001E-2</v>
      </c>
      <c r="BM102">
        <v>1.5858830000000001E-2</v>
      </c>
      <c r="BN102">
        <v>1.1440504000000001E-2</v>
      </c>
      <c r="BP102">
        <v>2.6891279999999998E-3</v>
      </c>
      <c r="BR102">
        <v>5.5801679999999999E-3</v>
      </c>
      <c r="BU102">
        <v>1.7071E-4</v>
      </c>
      <c r="BW102">
        <v>3.2447660000000001E-3</v>
      </c>
      <c r="BX102">
        <v>2.6357310000000001E-3</v>
      </c>
      <c r="BY102">
        <v>2.6957031999999999E-2</v>
      </c>
      <c r="BZ102">
        <v>2.0546999E-2</v>
      </c>
      <c r="CA102">
        <v>2.1915519999999998E-3</v>
      </c>
      <c r="CB102">
        <v>3.2293594000000002E-2</v>
      </c>
      <c r="CC102">
        <v>1.4759819E-2</v>
      </c>
      <c r="CF102">
        <v>1.7685378000000002E-2</v>
      </c>
      <c r="CG102">
        <v>6.4002659000000003E-2</v>
      </c>
    </row>
    <row r="103" spans="1:85">
      <c r="A103" s="97">
        <v>38291</v>
      </c>
      <c r="C103">
        <v>5.6625623E-2</v>
      </c>
      <c r="F103">
        <v>3.983329E-2</v>
      </c>
      <c r="H103">
        <v>4.9655419999999999E-3</v>
      </c>
      <c r="J103">
        <v>2.8837372E-2</v>
      </c>
      <c r="K103">
        <v>2.041377E-3</v>
      </c>
      <c r="O103">
        <v>6.9086199999999999E-3</v>
      </c>
      <c r="P103">
        <v>3.510773E-3</v>
      </c>
      <c r="Q103">
        <v>1.3111672E-2</v>
      </c>
      <c r="R103">
        <v>1.941178E-2</v>
      </c>
      <c r="T103">
        <v>4.0639689999999997E-3</v>
      </c>
      <c r="W103">
        <v>0.14894170300000001</v>
      </c>
      <c r="X103">
        <v>1.5831930000000001E-3</v>
      </c>
      <c r="Y103">
        <v>7.3387369999999997E-3</v>
      </c>
      <c r="Z103">
        <v>1.240339E-3</v>
      </c>
      <c r="AD103">
        <v>3.7134027999999999E-2</v>
      </c>
      <c r="AE103">
        <v>7.9904590000000001E-3</v>
      </c>
      <c r="AH103">
        <v>1.6631354000000001E-2</v>
      </c>
      <c r="AI103">
        <v>3.9050784999999998E-2</v>
      </c>
      <c r="AK103">
        <v>3.2237068000000001E-2</v>
      </c>
      <c r="AL103">
        <v>2.007619E-3</v>
      </c>
      <c r="AM103">
        <v>2.2483880000000001E-2</v>
      </c>
      <c r="AN103">
        <v>3.3269976999999999E-2</v>
      </c>
      <c r="AP103">
        <v>7.5038234999999995E-2</v>
      </c>
      <c r="AQ103">
        <v>3.121356E-3</v>
      </c>
      <c r="AS103">
        <v>1.8717831000000001E-2</v>
      </c>
      <c r="AT103">
        <v>9.6927569999999998E-3</v>
      </c>
      <c r="AU103">
        <v>2.9072491999999998E-2</v>
      </c>
      <c r="AX103">
        <v>4.0500270000000003E-3</v>
      </c>
      <c r="AZ103">
        <v>0</v>
      </c>
      <c r="BA103">
        <v>1.2154475E-2</v>
      </c>
      <c r="BB103">
        <v>2.5682349999999999E-3</v>
      </c>
      <c r="BD103">
        <v>1.2925934E-2</v>
      </c>
      <c r="BI103">
        <v>0</v>
      </c>
      <c r="BJ103">
        <v>1.4409918000000001E-2</v>
      </c>
      <c r="BK103">
        <v>2.6778122000000001E-2</v>
      </c>
      <c r="BL103">
        <v>1.6577936000000001E-2</v>
      </c>
      <c r="BM103">
        <v>1.5858830000000001E-2</v>
      </c>
      <c r="BN103">
        <v>1.1440504000000001E-2</v>
      </c>
      <c r="BP103">
        <v>2.6891279999999998E-3</v>
      </c>
      <c r="BR103">
        <v>5.5801679999999999E-3</v>
      </c>
      <c r="BU103">
        <v>1.7071E-4</v>
      </c>
      <c r="BW103">
        <v>3.2447660000000001E-3</v>
      </c>
      <c r="BX103">
        <v>2.6357310000000001E-3</v>
      </c>
      <c r="BY103">
        <v>2.6957031999999999E-2</v>
      </c>
      <c r="BZ103">
        <v>2.0546999E-2</v>
      </c>
      <c r="CA103">
        <v>2.1915519999999998E-3</v>
      </c>
      <c r="CB103">
        <v>3.2293594000000002E-2</v>
      </c>
      <c r="CC103">
        <v>1.4759819E-2</v>
      </c>
      <c r="CF103">
        <v>1.7685378000000002E-2</v>
      </c>
      <c r="CG103">
        <v>6.4002659000000003E-2</v>
      </c>
    </row>
    <row r="104" spans="1:85">
      <c r="A104" s="97">
        <v>38321</v>
      </c>
      <c r="C104">
        <v>5.5326976E-2</v>
      </c>
      <c r="F104">
        <v>4.1646466E-2</v>
      </c>
      <c r="H104">
        <v>3.3714219999999998E-3</v>
      </c>
      <c r="J104">
        <v>2.8387674000000002E-2</v>
      </c>
      <c r="K104">
        <v>1.988414E-3</v>
      </c>
      <c r="O104">
        <v>6.6893040000000001E-3</v>
      </c>
      <c r="P104">
        <v>3.510773E-3</v>
      </c>
      <c r="Q104">
        <v>1.1674066E-2</v>
      </c>
      <c r="R104">
        <v>1.6183803E-2</v>
      </c>
      <c r="T104">
        <v>3.583457E-3</v>
      </c>
      <c r="W104">
        <v>0.149545604</v>
      </c>
      <c r="X104">
        <v>1.5831930000000001E-3</v>
      </c>
      <c r="Y104">
        <v>7.1502850000000001E-3</v>
      </c>
      <c r="Z104">
        <v>1.1198899999999999E-3</v>
      </c>
      <c r="AD104">
        <v>2.8964358999999999E-2</v>
      </c>
      <c r="AE104">
        <v>7.9904590000000001E-3</v>
      </c>
      <c r="AH104">
        <v>1.3962141000000001E-2</v>
      </c>
      <c r="AI104">
        <v>3.8448877999999999E-2</v>
      </c>
      <c r="AK104">
        <v>3.0824553000000001E-2</v>
      </c>
      <c r="AL104">
        <v>2.007619E-3</v>
      </c>
      <c r="AM104">
        <v>2.3063460000000001E-2</v>
      </c>
      <c r="AN104">
        <v>3.3033490999999998E-2</v>
      </c>
      <c r="AP104">
        <v>6.7153574999999993E-2</v>
      </c>
      <c r="AQ104">
        <v>3.0404389999999998E-3</v>
      </c>
      <c r="AS104">
        <v>1.2321076E-2</v>
      </c>
      <c r="AT104">
        <v>9.1969800000000004E-3</v>
      </c>
      <c r="AU104">
        <v>2.8927002E-2</v>
      </c>
      <c r="AX104">
        <v>4.0500270000000003E-3</v>
      </c>
      <c r="AZ104">
        <v>0</v>
      </c>
      <c r="BA104">
        <v>1.2151304E-2</v>
      </c>
      <c r="BB104">
        <v>2.3732800000000002E-3</v>
      </c>
      <c r="BD104">
        <v>6.7185489999999999E-3</v>
      </c>
      <c r="BI104">
        <v>0</v>
      </c>
      <c r="BJ104">
        <v>1.1269015E-2</v>
      </c>
      <c r="BK104">
        <v>2.5850437E-2</v>
      </c>
      <c r="BL104">
        <v>1.9511449E-2</v>
      </c>
      <c r="BM104">
        <v>1.5848269000000002E-2</v>
      </c>
      <c r="BN104">
        <v>1.1440504000000001E-2</v>
      </c>
      <c r="BP104">
        <v>2.6891279999999998E-3</v>
      </c>
      <c r="BR104">
        <v>3.1765309999999998E-3</v>
      </c>
      <c r="BU104">
        <v>1.7071E-4</v>
      </c>
      <c r="BW104">
        <v>3.1627209999999998E-3</v>
      </c>
      <c r="BX104">
        <v>2.6357310000000001E-3</v>
      </c>
      <c r="BY104">
        <v>2.6208200000000001E-2</v>
      </c>
      <c r="BZ104">
        <v>2.0134787000000001E-2</v>
      </c>
      <c r="CA104">
        <v>2.3712749999999999E-3</v>
      </c>
      <c r="CB104">
        <v>4.4061072999999999E-2</v>
      </c>
      <c r="CC104">
        <v>1.4028329000000001E-2</v>
      </c>
      <c r="CF104">
        <v>1.3133126E-2</v>
      </c>
      <c r="CG104">
        <v>6.5361472000000004E-2</v>
      </c>
    </row>
    <row r="105" spans="1:85">
      <c r="A105" s="97">
        <v>38352</v>
      </c>
      <c r="C105">
        <v>5.00607E-2</v>
      </c>
      <c r="F105">
        <v>3.8916540999999999E-2</v>
      </c>
      <c r="H105">
        <v>3.9450359999999999E-3</v>
      </c>
      <c r="J105">
        <v>1.1228257E-2</v>
      </c>
      <c r="K105">
        <v>2.6397119999999998E-3</v>
      </c>
      <c r="O105">
        <v>4.114894E-3</v>
      </c>
      <c r="P105">
        <v>3.0714940000000001E-3</v>
      </c>
      <c r="Q105">
        <v>1.0368618E-2</v>
      </c>
      <c r="R105">
        <v>1.6734589000000001E-2</v>
      </c>
      <c r="T105">
        <v>4.2860040000000004E-3</v>
      </c>
      <c r="W105">
        <v>7.6477284000000006E-2</v>
      </c>
      <c r="X105">
        <v>1.5831930000000001E-3</v>
      </c>
      <c r="Y105">
        <v>6.0758629999999999E-3</v>
      </c>
      <c r="Z105">
        <v>1.0279829999999999E-3</v>
      </c>
      <c r="AD105">
        <v>2.0233103999999998E-2</v>
      </c>
      <c r="AE105">
        <v>8.5622549999999995E-3</v>
      </c>
      <c r="AF105">
        <v>1.3921699999999999E-4</v>
      </c>
      <c r="AG105">
        <v>1.9511957E-2</v>
      </c>
      <c r="AH105">
        <v>1.6110381999999999E-2</v>
      </c>
      <c r="AI105">
        <v>3.7958639000000002E-2</v>
      </c>
      <c r="AK105">
        <v>1.6318995999999999E-2</v>
      </c>
      <c r="AL105">
        <v>1.9487840000000001E-3</v>
      </c>
      <c r="AM105">
        <v>1.4093046E-2</v>
      </c>
      <c r="AN105">
        <v>2.0566985999999999E-2</v>
      </c>
      <c r="AP105">
        <v>4.7741459999999999E-2</v>
      </c>
      <c r="AQ105">
        <v>2.149265E-3</v>
      </c>
      <c r="AS105">
        <v>1.6550151999999999E-2</v>
      </c>
      <c r="AT105">
        <v>7.197859E-3</v>
      </c>
      <c r="AU105">
        <v>2.7789392999999999E-2</v>
      </c>
      <c r="AX105">
        <v>4.9908139999999997E-3</v>
      </c>
      <c r="AZ105">
        <v>0</v>
      </c>
      <c r="BA105">
        <v>7.5498329999999997E-3</v>
      </c>
      <c r="BB105">
        <v>1.926292E-3</v>
      </c>
      <c r="BD105">
        <v>9.8801489999999995E-3</v>
      </c>
      <c r="BI105">
        <v>0</v>
      </c>
      <c r="BJ105">
        <v>1.0322194999999999E-2</v>
      </c>
      <c r="BK105">
        <v>1.8345456E-2</v>
      </c>
      <c r="BL105">
        <v>1.3572749E-2</v>
      </c>
      <c r="BM105">
        <v>1.3565325E-2</v>
      </c>
      <c r="BN105">
        <v>6.759864E-3</v>
      </c>
      <c r="BP105">
        <v>3.2733979999999998E-3</v>
      </c>
      <c r="BR105">
        <v>3.07837E-3</v>
      </c>
      <c r="BU105">
        <v>1.46701E-4</v>
      </c>
      <c r="BW105">
        <v>3.8238009999999999E-3</v>
      </c>
      <c r="BX105">
        <v>2.883507E-3</v>
      </c>
      <c r="BY105">
        <v>2.4060784000000002E-2</v>
      </c>
      <c r="BZ105">
        <v>1.8076235E-2</v>
      </c>
      <c r="CA105">
        <v>1.539381E-3</v>
      </c>
      <c r="CB105">
        <v>5.6019010000000001E-2</v>
      </c>
      <c r="CC105">
        <v>1.2305168E-2</v>
      </c>
      <c r="CF105">
        <v>1.301013E-2</v>
      </c>
      <c r="CG105">
        <v>6.6297671000000002E-2</v>
      </c>
    </row>
    <row r="106" spans="1:85">
      <c r="A106" s="97">
        <v>38383</v>
      </c>
      <c r="C106">
        <v>4.5589150000000002E-2</v>
      </c>
      <c r="F106">
        <v>4.1737925000000002E-2</v>
      </c>
      <c r="H106">
        <v>5.4469399999999999E-3</v>
      </c>
      <c r="J106">
        <v>1.089089E-2</v>
      </c>
      <c r="K106">
        <v>2.6397119999999998E-3</v>
      </c>
      <c r="O106">
        <v>4.3455819999999997E-3</v>
      </c>
      <c r="P106">
        <v>3.0714940000000001E-3</v>
      </c>
      <c r="Q106">
        <v>1.0043249000000001E-2</v>
      </c>
      <c r="R106">
        <v>1.6874198999999999E-2</v>
      </c>
      <c r="T106">
        <v>4.1954540000000004E-3</v>
      </c>
      <c r="W106">
        <v>7.4586957999999995E-2</v>
      </c>
      <c r="X106">
        <v>1.5831930000000001E-3</v>
      </c>
      <c r="Y106">
        <v>6.0758629999999999E-3</v>
      </c>
      <c r="Z106">
        <v>1.0279829999999999E-3</v>
      </c>
      <c r="AD106">
        <v>2.0247107E-2</v>
      </c>
      <c r="AE106">
        <v>8.5622549999999995E-3</v>
      </c>
      <c r="AF106">
        <v>1.3921699999999999E-4</v>
      </c>
      <c r="AG106">
        <v>1.784382E-2</v>
      </c>
      <c r="AH106">
        <v>1.7128773999999999E-2</v>
      </c>
      <c r="AI106">
        <v>3.1799295999999998E-2</v>
      </c>
      <c r="AK106">
        <v>1.6258714E-2</v>
      </c>
      <c r="AL106">
        <v>1.9487840000000001E-3</v>
      </c>
      <c r="AM106">
        <v>1.4093046E-2</v>
      </c>
      <c r="AN106">
        <v>2.0149786999999999E-2</v>
      </c>
      <c r="AP106">
        <v>5.0009815999999999E-2</v>
      </c>
      <c r="AQ106">
        <v>2.149265E-3</v>
      </c>
      <c r="AS106">
        <v>1.4800647E-2</v>
      </c>
      <c r="AT106">
        <v>6.8127439999999999E-3</v>
      </c>
      <c r="AU106">
        <v>3.2894667000000002E-2</v>
      </c>
      <c r="AX106">
        <v>4.9908139999999997E-3</v>
      </c>
      <c r="AZ106">
        <v>0</v>
      </c>
      <c r="BA106">
        <v>7.313763E-3</v>
      </c>
      <c r="BB106">
        <v>1.926292E-3</v>
      </c>
      <c r="BD106">
        <v>5.8249139999999996E-3</v>
      </c>
      <c r="BI106">
        <v>0</v>
      </c>
      <c r="BJ106">
        <v>9.305766E-3</v>
      </c>
      <c r="BK106">
        <v>1.8823202000000001E-2</v>
      </c>
      <c r="BL106">
        <v>1.1400423999999999E-2</v>
      </c>
      <c r="BM106">
        <v>1.1252807E-2</v>
      </c>
      <c r="BN106">
        <v>6.759864E-3</v>
      </c>
      <c r="BP106">
        <v>3.258609E-3</v>
      </c>
      <c r="BR106">
        <v>2.7684960000000001E-3</v>
      </c>
      <c r="BU106">
        <v>1.46701E-4</v>
      </c>
      <c r="BW106">
        <v>3.8238009999999999E-3</v>
      </c>
      <c r="BX106">
        <v>2.883507E-3</v>
      </c>
      <c r="BY106">
        <v>2.3443345000000001E-2</v>
      </c>
      <c r="BZ106">
        <v>1.7034036999999998E-2</v>
      </c>
      <c r="CA106">
        <v>1.460329E-3</v>
      </c>
      <c r="CB106">
        <v>4.6206590999999998E-2</v>
      </c>
      <c r="CC106">
        <v>1.2376902E-2</v>
      </c>
      <c r="CF106">
        <v>1.2624972E-2</v>
      </c>
      <c r="CG106">
        <v>7.0061007999999994E-2</v>
      </c>
    </row>
    <row r="107" spans="1:85">
      <c r="A107" s="97">
        <v>38411</v>
      </c>
      <c r="C107">
        <v>4.4692569000000001E-2</v>
      </c>
      <c r="F107">
        <v>3.9547419E-2</v>
      </c>
      <c r="H107">
        <v>4.9517939999999998E-3</v>
      </c>
      <c r="J107">
        <v>9.4918350000000005E-3</v>
      </c>
      <c r="K107">
        <v>2.5714029999999999E-3</v>
      </c>
      <c r="O107">
        <v>4.4073009999999998E-3</v>
      </c>
      <c r="P107">
        <v>3.0714940000000001E-3</v>
      </c>
      <c r="Q107">
        <v>9.9000340000000003E-3</v>
      </c>
      <c r="R107">
        <v>1.5980205000000001E-2</v>
      </c>
      <c r="T107">
        <v>4.1683730000000004E-3</v>
      </c>
      <c r="W107">
        <v>7.8395079000000006E-2</v>
      </c>
      <c r="X107">
        <v>1.5831930000000001E-3</v>
      </c>
      <c r="Y107">
        <v>6.0758629999999999E-3</v>
      </c>
      <c r="Z107">
        <v>1.0279829999999999E-3</v>
      </c>
      <c r="AD107">
        <v>2.0694141999999999E-2</v>
      </c>
      <c r="AE107">
        <v>8.5622549999999995E-3</v>
      </c>
      <c r="AF107">
        <v>1.3921699999999999E-4</v>
      </c>
      <c r="AG107">
        <v>1.7006315000000001E-2</v>
      </c>
      <c r="AH107">
        <v>1.4541399999999999E-2</v>
      </c>
      <c r="AI107">
        <v>3.1343401999999999E-2</v>
      </c>
      <c r="AK107">
        <v>1.6236886999999998E-2</v>
      </c>
      <c r="AL107">
        <v>1.9487840000000001E-3</v>
      </c>
      <c r="AM107">
        <v>1.4093046E-2</v>
      </c>
      <c r="AN107">
        <v>2.0230247E-2</v>
      </c>
      <c r="AP107">
        <v>4.9612574E-2</v>
      </c>
      <c r="AQ107">
        <v>2.149265E-3</v>
      </c>
      <c r="AS107">
        <v>1.3737279E-2</v>
      </c>
      <c r="AT107">
        <v>8.6816610000000002E-3</v>
      </c>
      <c r="AU107">
        <v>3.0821596E-2</v>
      </c>
      <c r="AX107">
        <v>4.9908139999999997E-3</v>
      </c>
      <c r="AZ107">
        <v>0</v>
      </c>
      <c r="BA107">
        <v>7.5865689999999996E-3</v>
      </c>
      <c r="BB107">
        <v>1.926292E-3</v>
      </c>
      <c r="BD107">
        <v>5.479874E-3</v>
      </c>
      <c r="BI107">
        <v>0</v>
      </c>
      <c r="BJ107">
        <v>8.2502270000000006E-3</v>
      </c>
      <c r="BK107">
        <v>1.7315845999999999E-2</v>
      </c>
      <c r="BL107">
        <v>1.0046632E-2</v>
      </c>
      <c r="BM107">
        <v>1.052089E-2</v>
      </c>
      <c r="BN107">
        <v>6.759864E-3</v>
      </c>
      <c r="BP107">
        <v>2.4866100000000002E-3</v>
      </c>
      <c r="BR107">
        <v>2.7684960000000001E-3</v>
      </c>
      <c r="BU107">
        <v>1.46701E-4</v>
      </c>
      <c r="BW107">
        <v>3.8238009999999999E-3</v>
      </c>
      <c r="BX107">
        <v>2.883507E-3</v>
      </c>
      <c r="BY107">
        <v>2.3792863000000001E-2</v>
      </c>
      <c r="BZ107">
        <v>1.7334914999999999E-2</v>
      </c>
      <c r="CA107">
        <v>1.4223510000000001E-3</v>
      </c>
      <c r="CB107">
        <v>3.9464020000000002E-2</v>
      </c>
      <c r="CC107">
        <v>1.2362372999999999E-2</v>
      </c>
      <c r="CF107">
        <v>1.2219684E-2</v>
      </c>
      <c r="CG107">
        <v>7.0997479000000002E-2</v>
      </c>
    </row>
    <row r="108" spans="1:85">
      <c r="A108" s="97">
        <v>38442</v>
      </c>
      <c r="C108">
        <v>3.8831287999999999E-2</v>
      </c>
      <c r="F108">
        <v>4.1819833000000001E-2</v>
      </c>
      <c r="H108">
        <v>4.815667E-3</v>
      </c>
      <c r="J108">
        <v>8.7487410000000009E-3</v>
      </c>
      <c r="K108">
        <v>2.5714029999999999E-3</v>
      </c>
      <c r="O108">
        <v>4.7494679999999997E-3</v>
      </c>
      <c r="P108">
        <v>3.0714940000000001E-3</v>
      </c>
      <c r="Q108">
        <v>1.1616814E-2</v>
      </c>
      <c r="R108">
        <v>1.4683056999999999E-2</v>
      </c>
      <c r="T108">
        <v>4.1740299999999996E-3</v>
      </c>
      <c r="W108">
        <v>7.7531290000000003E-2</v>
      </c>
      <c r="X108">
        <v>1.5831930000000001E-3</v>
      </c>
      <c r="Y108">
        <v>5.7649249999999997E-3</v>
      </c>
      <c r="Z108">
        <v>1.0279829999999999E-3</v>
      </c>
      <c r="AD108">
        <v>2.2283265999999999E-2</v>
      </c>
      <c r="AE108">
        <v>8.5622549999999995E-3</v>
      </c>
      <c r="AF108">
        <v>1.3921699999999999E-4</v>
      </c>
      <c r="AG108">
        <v>1.597376E-2</v>
      </c>
      <c r="AH108">
        <v>1.4992650999999999E-2</v>
      </c>
      <c r="AI108">
        <v>3.1941800999999999E-2</v>
      </c>
      <c r="AK108">
        <v>1.6569685000000001E-2</v>
      </c>
      <c r="AL108">
        <v>1.9487840000000001E-3</v>
      </c>
      <c r="AM108">
        <v>1.4093046E-2</v>
      </c>
      <c r="AN108">
        <v>2.0303655E-2</v>
      </c>
      <c r="AP108">
        <v>5.1486825E-2</v>
      </c>
      <c r="AQ108">
        <v>2.149265E-3</v>
      </c>
      <c r="AS108">
        <v>1.4123191E-2</v>
      </c>
      <c r="AT108">
        <v>1.2702389E-2</v>
      </c>
      <c r="AU108">
        <v>2.7612873E-2</v>
      </c>
      <c r="AX108">
        <v>4.9908139999999997E-3</v>
      </c>
      <c r="AZ108">
        <v>0</v>
      </c>
      <c r="BA108">
        <v>7.5733609999999998E-3</v>
      </c>
      <c r="BB108">
        <v>1.926292E-3</v>
      </c>
      <c r="BD108">
        <v>5.479874E-3</v>
      </c>
      <c r="BI108">
        <v>0</v>
      </c>
      <c r="BJ108">
        <v>7.8487550000000007E-3</v>
      </c>
      <c r="BK108">
        <v>1.6982592000000001E-2</v>
      </c>
      <c r="BL108">
        <v>8.7914059999999999E-3</v>
      </c>
      <c r="BM108">
        <v>1.228286E-2</v>
      </c>
      <c r="BN108">
        <v>6.759864E-3</v>
      </c>
      <c r="BP108">
        <v>2.340164E-3</v>
      </c>
      <c r="BR108">
        <v>2.7684960000000001E-3</v>
      </c>
      <c r="BU108">
        <v>1.46701E-4</v>
      </c>
      <c r="BW108">
        <v>3.8238009999999999E-3</v>
      </c>
      <c r="BX108">
        <v>2.883507E-3</v>
      </c>
      <c r="BY108">
        <v>2.5697962000000001E-2</v>
      </c>
      <c r="BZ108">
        <v>1.6685181E-2</v>
      </c>
      <c r="CA108">
        <v>1.4223510000000001E-3</v>
      </c>
      <c r="CB108">
        <v>3.3500198000000002E-2</v>
      </c>
      <c r="CC108">
        <v>1.2079479000000001E-2</v>
      </c>
      <c r="CF108">
        <v>1.1753414E-2</v>
      </c>
      <c r="CG108">
        <v>7.0082914999999996E-2</v>
      </c>
    </row>
    <row r="109" spans="1:85">
      <c r="A109" s="97">
        <v>38472</v>
      </c>
      <c r="C109">
        <v>3.8831287999999999E-2</v>
      </c>
      <c r="F109">
        <v>4.1819833000000001E-2</v>
      </c>
      <c r="H109">
        <v>4.815667E-3</v>
      </c>
      <c r="J109">
        <v>8.7487410000000009E-3</v>
      </c>
      <c r="K109">
        <v>2.5714029999999999E-3</v>
      </c>
      <c r="O109">
        <v>4.7494679999999997E-3</v>
      </c>
      <c r="P109">
        <v>3.0714940000000001E-3</v>
      </c>
      <c r="Q109">
        <v>1.1616814E-2</v>
      </c>
      <c r="R109">
        <v>1.4683056999999999E-2</v>
      </c>
      <c r="T109">
        <v>4.1740299999999996E-3</v>
      </c>
      <c r="W109">
        <v>7.7531290000000003E-2</v>
      </c>
      <c r="X109">
        <v>1.5831930000000001E-3</v>
      </c>
      <c r="Y109">
        <v>5.7649249999999997E-3</v>
      </c>
      <c r="Z109">
        <v>1.0279829999999999E-3</v>
      </c>
      <c r="AD109">
        <v>2.2283265999999999E-2</v>
      </c>
      <c r="AE109">
        <v>8.5622549999999995E-3</v>
      </c>
      <c r="AF109">
        <v>1.3921699999999999E-4</v>
      </c>
      <c r="AG109">
        <v>1.597376E-2</v>
      </c>
      <c r="AH109">
        <v>1.4992650999999999E-2</v>
      </c>
      <c r="AI109">
        <v>3.1941800999999999E-2</v>
      </c>
      <c r="AK109">
        <v>1.6569685000000001E-2</v>
      </c>
      <c r="AL109">
        <v>1.9487840000000001E-3</v>
      </c>
      <c r="AM109">
        <v>1.4093046E-2</v>
      </c>
      <c r="AN109">
        <v>2.0303655E-2</v>
      </c>
      <c r="AP109">
        <v>5.1486825E-2</v>
      </c>
      <c r="AQ109">
        <v>2.149265E-3</v>
      </c>
      <c r="AS109">
        <v>1.4123191E-2</v>
      </c>
      <c r="AT109">
        <v>1.2702389E-2</v>
      </c>
      <c r="AU109">
        <v>2.7612873E-2</v>
      </c>
      <c r="AX109">
        <v>4.9908139999999997E-3</v>
      </c>
      <c r="AZ109">
        <v>0</v>
      </c>
      <c r="BA109">
        <v>7.5733609999999998E-3</v>
      </c>
      <c r="BB109">
        <v>1.926292E-3</v>
      </c>
      <c r="BD109">
        <v>5.479874E-3</v>
      </c>
      <c r="BI109">
        <v>0</v>
      </c>
      <c r="BJ109">
        <v>7.8487550000000007E-3</v>
      </c>
      <c r="BK109">
        <v>1.6982592000000001E-2</v>
      </c>
      <c r="BL109">
        <v>8.7914059999999999E-3</v>
      </c>
      <c r="BM109">
        <v>1.228286E-2</v>
      </c>
      <c r="BN109">
        <v>6.759864E-3</v>
      </c>
      <c r="BP109">
        <v>2.340164E-3</v>
      </c>
      <c r="BR109">
        <v>2.7684960000000001E-3</v>
      </c>
      <c r="BU109">
        <v>1.46701E-4</v>
      </c>
      <c r="BW109">
        <v>3.8238009999999999E-3</v>
      </c>
      <c r="BX109">
        <v>2.883507E-3</v>
      </c>
      <c r="BY109">
        <v>2.5697962000000001E-2</v>
      </c>
      <c r="BZ109">
        <v>1.6685181E-2</v>
      </c>
      <c r="CA109">
        <v>1.4223510000000001E-3</v>
      </c>
      <c r="CB109">
        <v>3.3500198000000002E-2</v>
      </c>
      <c r="CC109">
        <v>1.2079479000000001E-2</v>
      </c>
      <c r="CF109">
        <v>1.1753414E-2</v>
      </c>
      <c r="CG109">
        <v>7.0082914999999996E-2</v>
      </c>
    </row>
    <row r="110" spans="1:85">
      <c r="A110" s="97">
        <v>38503</v>
      </c>
      <c r="C110">
        <v>3.6678185000000002E-2</v>
      </c>
      <c r="F110">
        <v>4.4491903999999999E-2</v>
      </c>
      <c r="H110">
        <v>4.6137160000000003E-3</v>
      </c>
      <c r="J110">
        <v>9.2940279999999993E-3</v>
      </c>
      <c r="K110">
        <v>2.5048750000000002E-3</v>
      </c>
      <c r="O110">
        <v>4.039473E-3</v>
      </c>
      <c r="P110">
        <v>3.0714940000000001E-3</v>
      </c>
      <c r="Q110">
        <v>1.0561521000000001E-2</v>
      </c>
      <c r="R110">
        <v>1.4456524E-2</v>
      </c>
      <c r="T110">
        <v>4.2270399999999996E-3</v>
      </c>
      <c r="W110">
        <v>7.3998916999999997E-2</v>
      </c>
      <c r="X110">
        <v>1.5831930000000001E-3</v>
      </c>
      <c r="Y110">
        <v>5.7649249999999997E-3</v>
      </c>
      <c r="Z110">
        <v>9.7685999999999997E-4</v>
      </c>
      <c r="AD110">
        <v>2.3712713999999999E-2</v>
      </c>
      <c r="AE110">
        <v>8.5622549999999995E-3</v>
      </c>
      <c r="AF110">
        <v>1.3921699999999999E-4</v>
      </c>
      <c r="AG110">
        <v>1.4934216E-2</v>
      </c>
      <c r="AH110">
        <v>1.5206233E-2</v>
      </c>
      <c r="AI110">
        <v>3.2848423000000002E-2</v>
      </c>
      <c r="AK110">
        <v>1.6970521999999998E-2</v>
      </c>
      <c r="AL110">
        <v>2.0009390000000002E-3</v>
      </c>
      <c r="AM110">
        <v>1.4835437999999999E-2</v>
      </c>
      <c r="AN110">
        <v>2.1215429000000001E-2</v>
      </c>
      <c r="AP110">
        <v>4.6637577E-2</v>
      </c>
      <c r="AQ110">
        <v>2.149265E-3</v>
      </c>
      <c r="AS110">
        <v>1.5283793E-2</v>
      </c>
      <c r="AT110">
        <v>1.2092441000000001E-2</v>
      </c>
      <c r="AU110">
        <v>2.8147447999999999E-2</v>
      </c>
      <c r="AX110">
        <v>5.6932110000000001E-3</v>
      </c>
      <c r="AZ110">
        <v>0</v>
      </c>
      <c r="BA110">
        <v>8.1889939999999998E-3</v>
      </c>
      <c r="BB110">
        <v>1.926292E-3</v>
      </c>
      <c r="BD110">
        <v>5.479874E-3</v>
      </c>
      <c r="BI110">
        <v>0</v>
      </c>
      <c r="BJ110">
        <v>7.3143030000000003E-3</v>
      </c>
      <c r="BK110">
        <v>1.5299436E-2</v>
      </c>
      <c r="BL110">
        <v>9.0105979999999999E-3</v>
      </c>
      <c r="BM110">
        <v>1.1285632E-2</v>
      </c>
      <c r="BN110">
        <v>6.759864E-3</v>
      </c>
      <c r="BP110">
        <v>2.0392280000000001E-3</v>
      </c>
      <c r="BR110">
        <v>2.7684960000000001E-3</v>
      </c>
      <c r="BU110">
        <v>1.46701E-4</v>
      </c>
      <c r="BW110">
        <v>3.8238009999999999E-3</v>
      </c>
      <c r="BX110">
        <v>2.883507E-3</v>
      </c>
      <c r="BY110">
        <v>3.3005327000000001E-2</v>
      </c>
      <c r="BZ110">
        <v>1.8061271E-2</v>
      </c>
      <c r="CA110">
        <v>1.3853680000000001E-3</v>
      </c>
      <c r="CB110">
        <v>2.8208271E-2</v>
      </c>
      <c r="CC110">
        <v>1.1680187999999999E-2</v>
      </c>
      <c r="CF110">
        <v>9.7142889999999992E-3</v>
      </c>
      <c r="CG110">
        <v>5.7490753999999998E-2</v>
      </c>
    </row>
    <row r="111" spans="1:85">
      <c r="A111" s="97">
        <v>38533</v>
      </c>
      <c r="C111">
        <v>3.5634172999999998E-2</v>
      </c>
      <c r="F111">
        <v>4.4231082999999997E-2</v>
      </c>
      <c r="H111">
        <v>4.4651029999999998E-3</v>
      </c>
      <c r="J111">
        <v>9.5138189999999997E-3</v>
      </c>
      <c r="K111">
        <v>2.5048750000000002E-3</v>
      </c>
      <c r="O111">
        <v>3.8645979999999999E-3</v>
      </c>
      <c r="P111">
        <v>3.0714940000000001E-3</v>
      </c>
      <c r="Q111">
        <v>1.0340327999999999E-2</v>
      </c>
      <c r="R111">
        <v>1.4143338E-2</v>
      </c>
      <c r="T111">
        <v>2.946045E-3</v>
      </c>
      <c r="W111">
        <v>7.4936115999999997E-2</v>
      </c>
      <c r="X111">
        <v>1.5831930000000001E-3</v>
      </c>
      <c r="Y111">
        <v>5.7649249999999997E-3</v>
      </c>
      <c r="Z111">
        <v>9.7685999999999997E-4</v>
      </c>
      <c r="AD111">
        <v>2.3658384000000001E-2</v>
      </c>
      <c r="AE111">
        <v>8.5622549999999995E-3</v>
      </c>
      <c r="AF111">
        <v>1.3921699999999999E-4</v>
      </c>
      <c r="AG111">
        <v>1.4633359E-2</v>
      </c>
      <c r="AH111">
        <v>1.56066E-2</v>
      </c>
      <c r="AI111">
        <v>3.3775316999999999E-2</v>
      </c>
      <c r="AK111">
        <v>1.6869101000000001E-2</v>
      </c>
      <c r="AL111">
        <v>2.0009390000000002E-3</v>
      </c>
      <c r="AM111">
        <v>1.4835437999999999E-2</v>
      </c>
      <c r="AN111">
        <v>2.1003863000000001E-2</v>
      </c>
      <c r="AP111">
        <v>4.4885485000000003E-2</v>
      </c>
      <c r="AQ111">
        <v>2.149265E-3</v>
      </c>
      <c r="AS111">
        <v>1.7361562000000001E-2</v>
      </c>
      <c r="AT111">
        <v>1.0685315000000001E-2</v>
      </c>
      <c r="AU111">
        <v>2.5210571000000001E-2</v>
      </c>
      <c r="AX111">
        <v>5.6932110000000001E-3</v>
      </c>
      <c r="AZ111">
        <v>0</v>
      </c>
      <c r="BA111">
        <v>7.1762630000000004E-3</v>
      </c>
      <c r="BB111">
        <v>1.926292E-3</v>
      </c>
      <c r="BD111">
        <v>5.479874E-3</v>
      </c>
      <c r="BI111">
        <v>0</v>
      </c>
      <c r="BJ111">
        <v>7.6290120000000001E-3</v>
      </c>
      <c r="BK111">
        <v>1.4717071E-2</v>
      </c>
      <c r="BL111">
        <v>9.0144990000000005E-3</v>
      </c>
      <c r="BM111">
        <v>1.0877459000000001E-2</v>
      </c>
      <c r="BN111">
        <v>6.421492E-3</v>
      </c>
      <c r="BP111">
        <v>1.965643E-3</v>
      </c>
      <c r="BR111">
        <v>2.7684960000000001E-3</v>
      </c>
      <c r="BU111">
        <v>1.5055600000000001E-4</v>
      </c>
      <c r="BW111">
        <v>3.8238009999999999E-3</v>
      </c>
      <c r="BX111">
        <v>2.883507E-3</v>
      </c>
      <c r="BY111">
        <v>2.962832E-2</v>
      </c>
      <c r="BZ111">
        <v>1.527806E-2</v>
      </c>
      <c r="CA111">
        <v>1.3853680000000001E-3</v>
      </c>
      <c r="CB111">
        <v>2.8674743999999999E-2</v>
      </c>
      <c r="CC111">
        <v>1.2586663999999999E-2</v>
      </c>
      <c r="CF111">
        <v>8.4333970000000005E-3</v>
      </c>
      <c r="CG111">
        <v>6.0602138E-2</v>
      </c>
    </row>
    <row r="112" spans="1:85">
      <c r="A112" s="97">
        <v>38564</v>
      </c>
      <c r="C112">
        <v>3.5634172999999998E-2</v>
      </c>
      <c r="F112">
        <v>4.4231082999999997E-2</v>
      </c>
      <c r="H112">
        <v>4.4651029999999998E-3</v>
      </c>
      <c r="J112">
        <v>9.5138189999999997E-3</v>
      </c>
      <c r="K112">
        <v>2.5048750000000002E-3</v>
      </c>
      <c r="O112">
        <v>3.8645979999999999E-3</v>
      </c>
      <c r="P112">
        <v>3.0714940000000001E-3</v>
      </c>
      <c r="Q112">
        <v>1.0340327999999999E-2</v>
      </c>
      <c r="R112">
        <v>1.4143338E-2</v>
      </c>
      <c r="T112">
        <v>2.946045E-3</v>
      </c>
      <c r="W112">
        <v>7.4936115999999997E-2</v>
      </c>
      <c r="X112">
        <v>1.5831930000000001E-3</v>
      </c>
      <c r="Y112">
        <v>5.7649249999999997E-3</v>
      </c>
      <c r="Z112">
        <v>9.7685999999999997E-4</v>
      </c>
      <c r="AD112">
        <v>2.3658384000000001E-2</v>
      </c>
      <c r="AE112">
        <v>8.5622549999999995E-3</v>
      </c>
      <c r="AF112">
        <v>1.3921699999999999E-4</v>
      </c>
      <c r="AG112">
        <v>1.4633359E-2</v>
      </c>
      <c r="AH112">
        <v>1.56066E-2</v>
      </c>
      <c r="AI112">
        <v>3.3775316999999999E-2</v>
      </c>
      <c r="AK112">
        <v>1.6869101000000001E-2</v>
      </c>
      <c r="AL112">
        <v>2.0009390000000002E-3</v>
      </c>
      <c r="AM112">
        <v>1.4835437999999999E-2</v>
      </c>
      <c r="AN112">
        <v>2.1003863000000001E-2</v>
      </c>
      <c r="AP112">
        <v>4.4885485000000003E-2</v>
      </c>
      <c r="AQ112">
        <v>2.149265E-3</v>
      </c>
      <c r="AS112">
        <v>1.7361562000000001E-2</v>
      </c>
      <c r="AT112">
        <v>1.0685315000000001E-2</v>
      </c>
      <c r="AU112">
        <v>2.5210571000000001E-2</v>
      </c>
      <c r="AX112">
        <v>5.6932110000000001E-3</v>
      </c>
      <c r="AZ112">
        <v>0</v>
      </c>
      <c r="BA112">
        <v>7.1762630000000004E-3</v>
      </c>
      <c r="BB112">
        <v>1.926292E-3</v>
      </c>
      <c r="BD112">
        <v>5.479874E-3</v>
      </c>
      <c r="BI112">
        <v>0</v>
      </c>
      <c r="BJ112">
        <v>7.6290120000000001E-3</v>
      </c>
      <c r="BK112">
        <v>1.4717071E-2</v>
      </c>
      <c r="BL112">
        <v>9.0144990000000005E-3</v>
      </c>
      <c r="BM112">
        <v>1.0877459000000001E-2</v>
      </c>
      <c r="BN112">
        <v>6.421492E-3</v>
      </c>
      <c r="BP112">
        <v>1.965643E-3</v>
      </c>
      <c r="BR112">
        <v>2.7684960000000001E-3</v>
      </c>
      <c r="BU112">
        <v>1.5055600000000001E-4</v>
      </c>
      <c r="BW112">
        <v>3.8238009999999999E-3</v>
      </c>
      <c r="BX112">
        <v>2.883507E-3</v>
      </c>
      <c r="BY112">
        <v>2.962832E-2</v>
      </c>
      <c r="BZ112">
        <v>1.527806E-2</v>
      </c>
      <c r="CA112">
        <v>1.3853680000000001E-3</v>
      </c>
      <c r="CB112">
        <v>2.8674743999999999E-2</v>
      </c>
      <c r="CC112">
        <v>1.2586663999999999E-2</v>
      </c>
      <c r="CF112">
        <v>8.4333970000000005E-3</v>
      </c>
      <c r="CG112">
        <v>6.0602138E-2</v>
      </c>
    </row>
    <row r="113" spans="1:85">
      <c r="A113" s="97">
        <v>38595</v>
      </c>
      <c r="C113">
        <v>3.3215505999999999E-2</v>
      </c>
      <c r="F113">
        <v>4.8145632000000001E-2</v>
      </c>
      <c r="H113">
        <v>4.6746840000000001E-3</v>
      </c>
      <c r="J113">
        <v>1.2063657E-2</v>
      </c>
      <c r="K113">
        <v>2.5048750000000002E-3</v>
      </c>
      <c r="O113">
        <v>4.0372560000000004E-3</v>
      </c>
      <c r="P113">
        <v>3.0714940000000001E-3</v>
      </c>
      <c r="Q113">
        <v>7.3827609999999998E-3</v>
      </c>
      <c r="R113">
        <v>1.3008319000000001E-2</v>
      </c>
      <c r="T113">
        <v>2.9101230000000001E-3</v>
      </c>
      <c r="W113">
        <v>6.9010737000000003E-2</v>
      </c>
      <c r="X113">
        <v>1.5831930000000001E-3</v>
      </c>
      <c r="Y113">
        <v>5.7649249999999997E-3</v>
      </c>
      <c r="Z113">
        <v>9.7685999999999997E-4</v>
      </c>
      <c r="AD113">
        <v>2.3208403999999998E-2</v>
      </c>
      <c r="AE113">
        <v>8.5622549999999995E-3</v>
      </c>
      <c r="AF113">
        <v>1.3921699999999999E-4</v>
      </c>
      <c r="AG113">
        <v>1.3930556E-2</v>
      </c>
      <c r="AH113">
        <v>1.4804766E-2</v>
      </c>
      <c r="AI113">
        <v>3.7561266000000003E-2</v>
      </c>
      <c r="AK113">
        <v>1.6423640999999999E-2</v>
      </c>
      <c r="AL113">
        <v>2.0009390000000002E-3</v>
      </c>
      <c r="AM113">
        <v>1.4835437999999999E-2</v>
      </c>
      <c r="AN113">
        <v>1.8751255000000001E-2</v>
      </c>
      <c r="AP113">
        <v>4.0475171999999997E-2</v>
      </c>
      <c r="AQ113">
        <v>2.149265E-3</v>
      </c>
      <c r="AS113">
        <v>1.7980257999999999E-2</v>
      </c>
      <c r="AT113">
        <v>7.8185089999999995E-3</v>
      </c>
      <c r="AU113">
        <v>2.5357377E-2</v>
      </c>
      <c r="AX113">
        <v>5.6932110000000001E-3</v>
      </c>
      <c r="AZ113">
        <v>0</v>
      </c>
      <c r="BA113">
        <v>6.5282869999999998E-3</v>
      </c>
      <c r="BB113">
        <v>1.926292E-3</v>
      </c>
      <c r="BD113">
        <v>5.479874E-3</v>
      </c>
      <c r="BI113">
        <v>0</v>
      </c>
      <c r="BJ113">
        <v>7.9409200000000006E-3</v>
      </c>
      <c r="BK113">
        <v>1.4291732E-2</v>
      </c>
      <c r="BL113">
        <v>9.6339240000000003E-3</v>
      </c>
      <c r="BM113">
        <v>1.1107752E-2</v>
      </c>
      <c r="BN113">
        <v>6.421492E-3</v>
      </c>
      <c r="BP113">
        <v>1.736696E-3</v>
      </c>
      <c r="BR113">
        <v>2.7684960000000001E-3</v>
      </c>
      <c r="BU113">
        <v>1.5055600000000001E-4</v>
      </c>
      <c r="BW113">
        <v>3.8238009999999999E-3</v>
      </c>
      <c r="BX113">
        <v>2.883507E-3</v>
      </c>
      <c r="BY113">
        <v>2.7128564000000001E-2</v>
      </c>
      <c r="BZ113">
        <v>1.484534E-2</v>
      </c>
      <c r="CA113">
        <v>1.3493540000000001E-3</v>
      </c>
      <c r="CB113">
        <v>2.1819965E-2</v>
      </c>
      <c r="CC113">
        <v>1.3061242000000001E-2</v>
      </c>
      <c r="CF113">
        <v>8.1792370000000007E-3</v>
      </c>
      <c r="CG113">
        <v>5.9680915000000001E-2</v>
      </c>
    </row>
    <row r="114" spans="1:85">
      <c r="A114" s="97">
        <v>38625</v>
      </c>
      <c r="C114">
        <v>3.2903381000000002E-2</v>
      </c>
      <c r="F114">
        <v>5.0262422000000001E-2</v>
      </c>
      <c r="H114">
        <v>4.5919530000000002E-3</v>
      </c>
      <c r="J114">
        <v>1.1451222E-2</v>
      </c>
      <c r="K114">
        <v>2.5048750000000002E-3</v>
      </c>
      <c r="O114">
        <v>4.0817589999999999E-3</v>
      </c>
      <c r="P114">
        <v>3.0714940000000001E-3</v>
      </c>
      <c r="Q114">
        <v>7.5608409999999996E-3</v>
      </c>
      <c r="R114">
        <v>1.2445819E-2</v>
      </c>
      <c r="T114">
        <v>3.3948210000000001E-3</v>
      </c>
      <c r="W114">
        <v>6.7192340000000003E-2</v>
      </c>
      <c r="X114">
        <v>1.624087E-3</v>
      </c>
      <c r="Y114">
        <v>5.7649249999999997E-3</v>
      </c>
      <c r="Z114">
        <v>9.7685999999999997E-4</v>
      </c>
      <c r="AD114">
        <v>1.9526135999999999E-2</v>
      </c>
      <c r="AE114">
        <v>8.5622549999999995E-3</v>
      </c>
      <c r="AF114">
        <v>1.3921699999999999E-4</v>
      </c>
      <c r="AG114">
        <v>1.4201263E-2</v>
      </c>
      <c r="AH114">
        <v>1.5529830999999999E-2</v>
      </c>
      <c r="AI114">
        <v>3.9024706999999999E-2</v>
      </c>
      <c r="AK114">
        <v>1.6456762E-2</v>
      </c>
      <c r="AL114">
        <v>2.0009390000000002E-3</v>
      </c>
      <c r="AM114">
        <v>1.4835437999999999E-2</v>
      </c>
      <c r="AN114">
        <v>1.8833624E-2</v>
      </c>
      <c r="AP114">
        <v>4.1265516000000002E-2</v>
      </c>
      <c r="AQ114">
        <v>2.149265E-3</v>
      </c>
      <c r="AS114">
        <v>1.6692856999999998E-2</v>
      </c>
      <c r="AT114">
        <v>9.7468350000000006E-3</v>
      </c>
      <c r="AU114">
        <v>2.4591581000000001E-2</v>
      </c>
      <c r="AX114">
        <v>5.6932110000000001E-3</v>
      </c>
      <c r="AZ114">
        <v>0</v>
      </c>
      <c r="BA114">
        <v>6.129326E-3</v>
      </c>
      <c r="BB114">
        <v>1.926292E-3</v>
      </c>
      <c r="BD114">
        <v>5.479874E-3</v>
      </c>
      <c r="BI114">
        <v>0</v>
      </c>
      <c r="BJ114">
        <v>7.9050260000000008E-3</v>
      </c>
      <c r="BK114">
        <v>1.3440524000000001E-2</v>
      </c>
      <c r="BL114">
        <v>9.9238590000000002E-3</v>
      </c>
      <c r="BM114">
        <v>1.1948275E-2</v>
      </c>
      <c r="BN114">
        <v>6.421492E-3</v>
      </c>
      <c r="BP114">
        <v>1.736696E-3</v>
      </c>
      <c r="BR114">
        <v>2.7684960000000001E-3</v>
      </c>
      <c r="BU114">
        <v>1.5857600000000001E-4</v>
      </c>
      <c r="BW114">
        <v>3.8238009999999999E-3</v>
      </c>
      <c r="BX114">
        <v>2.883507E-3</v>
      </c>
      <c r="BY114">
        <v>2.6519989000000001E-2</v>
      </c>
      <c r="BZ114">
        <v>1.4480198999999999E-2</v>
      </c>
      <c r="CA114">
        <v>1.3493540000000001E-3</v>
      </c>
      <c r="CB114">
        <v>2.2689639000000001E-2</v>
      </c>
      <c r="CC114">
        <v>1.4026429E-2</v>
      </c>
      <c r="CF114">
        <v>7.8491089999999999E-3</v>
      </c>
      <c r="CG114">
        <v>6.0436888000000001E-2</v>
      </c>
    </row>
    <row r="115" spans="1:85">
      <c r="A115" s="97">
        <v>38656</v>
      </c>
      <c r="C115">
        <v>3.3621573000000002E-2</v>
      </c>
      <c r="F115">
        <v>4.9606504000000003E-2</v>
      </c>
      <c r="H115">
        <v>4.3825679999999999E-3</v>
      </c>
      <c r="J115">
        <v>1.0471895E-2</v>
      </c>
      <c r="K115">
        <v>2.5048750000000002E-3</v>
      </c>
      <c r="O115">
        <v>4.4794379999999996E-3</v>
      </c>
      <c r="P115">
        <v>3.0714940000000001E-3</v>
      </c>
      <c r="Q115">
        <v>8.4141730000000005E-3</v>
      </c>
      <c r="R115">
        <v>1.2712697E-2</v>
      </c>
      <c r="T115">
        <v>3.4851420000000001E-3</v>
      </c>
      <c r="W115">
        <v>6.6944164E-2</v>
      </c>
      <c r="X115">
        <v>1.624087E-3</v>
      </c>
      <c r="Y115">
        <v>5.7649249999999997E-3</v>
      </c>
      <c r="Z115">
        <v>9.7685999999999997E-4</v>
      </c>
      <c r="AD115">
        <v>1.9621934000000001E-2</v>
      </c>
      <c r="AE115">
        <v>8.5622549999999995E-3</v>
      </c>
      <c r="AF115">
        <v>1.3921699999999999E-4</v>
      </c>
      <c r="AG115">
        <v>1.3514839000000001E-2</v>
      </c>
      <c r="AH115">
        <v>1.5901050999999999E-2</v>
      </c>
      <c r="AI115">
        <v>3.5666722999999997E-2</v>
      </c>
      <c r="AK115">
        <v>1.5699739000000001E-2</v>
      </c>
      <c r="AL115">
        <v>2.0545009999999998E-3</v>
      </c>
      <c r="AM115">
        <v>1.6439423000000002E-2</v>
      </c>
      <c r="AN115">
        <v>1.9148543000000001E-2</v>
      </c>
      <c r="AP115">
        <v>3.9749975999999999E-2</v>
      </c>
      <c r="AQ115">
        <v>2.149265E-3</v>
      </c>
      <c r="AS115">
        <v>1.572724E-2</v>
      </c>
      <c r="AT115">
        <v>7.6244759999999998E-3</v>
      </c>
      <c r="AU115">
        <v>2.2088397999999999E-2</v>
      </c>
      <c r="AX115">
        <v>5.8452010000000004E-3</v>
      </c>
      <c r="AZ115">
        <v>0</v>
      </c>
      <c r="BA115">
        <v>5.8650890000000004E-3</v>
      </c>
      <c r="BB115">
        <v>1.926292E-3</v>
      </c>
      <c r="BD115">
        <v>5.6268610000000004E-3</v>
      </c>
      <c r="BI115">
        <v>0</v>
      </c>
      <c r="BJ115">
        <v>8.1462749999999997E-3</v>
      </c>
      <c r="BK115">
        <v>1.3944310999999999E-2</v>
      </c>
      <c r="BL115">
        <v>1.0153880000000001E-2</v>
      </c>
      <c r="BM115">
        <v>1.1624486E-2</v>
      </c>
      <c r="BN115">
        <v>6.421492E-3</v>
      </c>
      <c r="BP115">
        <v>1.736696E-3</v>
      </c>
      <c r="BR115">
        <v>2.7684960000000001E-3</v>
      </c>
      <c r="BU115">
        <v>1.5857600000000001E-4</v>
      </c>
      <c r="BW115">
        <v>3.8238009999999999E-3</v>
      </c>
      <c r="BX115">
        <v>2.883507E-3</v>
      </c>
      <c r="BY115">
        <v>2.6848469999999999E-2</v>
      </c>
      <c r="BZ115">
        <v>1.3158517E-2</v>
      </c>
      <c r="CA115">
        <v>1.3493540000000001E-3</v>
      </c>
      <c r="CB115">
        <v>2.0943613E-2</v>
      </c>
      <c r="CC115">
        <v>1.3412749999999999E-2</v>
      </c>
      <c r="CF115">
        <v>7.7205609999999999E-3</v>
      </c>
      <c r="CG115">
        <v>6.1704063000000003E-2</v>
      </c>
    </row>
    <row r="116" spans="1:85">
      <c r="A116" s="97">
        <v>38686</v>
      </c>
      <c r="C116">
        <v>3.3708454999999998E-2</v>
      </c>
      <c r="F116">
        <v>5.7409571999999999E-2</v>
      </c>
      <c r="H116">
        <v>4.2385230000000001E-3</v>
      </c>
      <c r="J116">
        <v>9.6250120000000005E-3</v>
      </c>
      <c r="K116">
        <v>2.5048750000000002E-3</v>
      </c>
      <c r="O116">
        <v>3.9379020000000001E-3</v>
      </c>
      <c r="P116">
        <v>3.0714940000000001E-3</v>
      </c>
      <c r="Q116">
        <v>7.9952879999999997E-3</v>
      </c>
      <c r="R116">
        <v>1.4386660000000001E-2</v>
      </c>
      <c r="T116">
        <v>3.555571E-3</v>
      </c>
      <c r="W116">
        <v>6.7198834999999998E-2</v>
      </c>
      <c r="X116">
        <v>1.624087E-3</v>
      </c>
      <c r="Y116">
        <v>5.7649249999999997E-3</v>
      </c>
      <c r="Z116">
        <v>9.7685999999999997E-4</v>
      </c>
      <c r="AD116">
        <v>1.8931512000000001E-2</v>
      </c>
      <c r="AE116">
        <v>8.5622549999999995E-3</v>
      </c>
      <c r="AF116">
        <v>1.3921699999999999E-4</v>
      </c>
      <c r="AG116">
        <v>1.3913903E-2</v>
      </c>
      <c r="AH116">
        <v>1.6740112000000001E-2</v>
      </c>
      <c r="AI116">
        <v>3.4961706000000002E-2</v>
      </c>
      <c r="AK116">
        <v>1.5978563000000001E-2</v>
      </c>
      <c r="AL116">
        <v>2.0545009999999998E-3</v>
      </c>
      <c r="AM116">
        <v>1.6439423000000002E-2</v>
      </c>
      <c r="AN116">
        <v>2.1397340000000001E-2</v>
      </c>
      <c r="AP116">
        <v>4.0394419000000001E-2</v>
      </c>
      <c r="AQ116">
        <v>2.149265E-3</v>
      </c>
      <c r="AS116">
        <v>1.8205454999999999E-2</v>
      </c>
      <c r="AT116">
        <v>7.7071099999999997E-3</v>
      </c>
      <c r="AU116">
        <v>2.3455633E-2</v>
      </c>
      <c r="AX116">
        <v>5.8452010000000004E-3</v>
      </c>
      <c r="AZ116">
        <v>0</v>
      </c>
      <c r="BA116">
        <v>5.5411549999999999E-3</v>
      </c>
      <c r="BB116">
        <v>1.926292E-3</v>
      </c>
      <c r="BD116">
        <v>5.6268610000000004E-3</v>
      </c>
      <c r="BI116">
        <v>0</v>
      </c>
      <c r="BJ116">
        <v>8.1475239999999997E-3</v>
      </c>
      <c r="BK116">
        <v>1.4146608E-2</v>
      </c>
      <c r="BL116">
        <v>1.1249544E-2</v>
      </c>
      <c r="BM116">
        <v>1.1782601E-2</v>
      </c>
      <c r="BN116">
        <v>6.421492E-3</v>
      </c>
      <c r="BP116">
        <v>1.736696E-3</v>
      </c>
      <c r="BR116">
        <v>2.7684960000000001E-3</v>
      </c>
      <c r="BU116">
        <v>1.5857600000000001E-4</v>
      </c>
      <c r="BW116">
        <v>3.8238009999999999E-3</v>
      </c>
      <c r="BX116">
        <v>2.883507E-3</v>
      </c>
      <c r="BY116">
        <v>2.7497648999999999E-2</v>
      </c>
      <c r="BZ116">
        <v>1.1079281E-2</v>
      </c>
      <c r="CA116">
        <v>1.3493540000000001E-3</v>
      </c>
      <c r="CB116">
        <v>1.2122635999999999E-2</v>
      </c>
      <c r="CC116">
        <v>1.4549373000000001E-2</v>
      </c>
      <c r="CF116">
        <v>7.547397E-3</v>
      </c>
      <c r="CG116">
        <v>5.9921774999999997E-2</v>
      </c>
    </row>
    <row r="117" spans="1:85">
      <c r="A117" s="97">
        <v>38717</v>
      </c>
      <c r="C117">
        <v>3.3708454999999998E-2</v>
      </c>
      <c r="F117">
        <v>5.7409571999999999E-2</v>
      </c>
      <c r="H117">
        <v>4.2385230000000001E-3</v>
      </c>
      <c r="J117">
        <v>9.6250120000000005E-3</v>
      </c>
      <c r="K117">
        <v>2.5048750000000002E-3</v>
      </c>
      <c r="O117">
        <v>3.8077340000000001E-3</v>
      </c>
      <c r="P117">
        <v>3.0714940000000001E-3</v>
      </c>
      <c r="Q117">
        <v>7.9952879999999997E-3</v>
      </c>
      <c r="R117">
        <v>1.4386660000000001E-2</v>
      </c>
      <c r="T117">
        <v>3.555571E-3</v>
      </c>
      <c r="W117">
        <v>6.7198834999999998E-2</v>
      </c>
      <c r="X117">
        <v>1.624087E-3</v>
      </c>
      <c r="Y117">
        <v>5.7649249999999997E-3</v>
      </c>
      <c r="Z117">
        <v>9.7685999999999997E-4</v>
      </c>
      <c r="AD117">
        <v>1.8931512000000001E-2</v>
      </c>
      <c r="AE117">
        <v>8.5622549999999995E-3</v>
      </c>
      <c r="AF117">
        <v>1.3921699999999999E-4</v>
      </c>
      <c r="AG117">
        <v>1.4918786E-2</v>
      </c>
      <c r="AH117">
        <v>1.6740112000000001E-2</v>
      </c>
      <c r="AI117">
        <v>3.4961706000000002E-2</v>
      </c>
      <c r="AK117">
        <v>1.5978563000000001E-2</v>
      </c>
      <c r="AL117">
        <v>2.0545009999999998E-3</v>
      </c>
      <c r="AM117">
        <v>1.6439423000000002E-2</v>
      </c>
      <c r="AN117">
        <v>2.1397340000000001E-2</v>
      </c>
      <c r="AP117">
        <v>4.0394419000000001E-2</v>
      </c>
      <c r="AQ117">
        <v>2.149265E-3</v>
      </c>
      <c r="AS117">
        <v>1.8205454999999999E-2</v>
      </c>
      <c r="AT117">
        <v>7.7071099999999997E-3</v>
      </c>
      <c r="AU117">
        <v>2.3455633E-2</v>
      </c>
      <c r="AX117">
        <v>5.8452010000000004E-3</v>
      </c>
      <c r="AZ117">
        <v>0</v>
      </c>
      <c r="BA117">
        <v>5.5411549999999999E-3</v>
      </c>
      <c r="BB117">
        <v>1.926292E-3</v>
      </c>
      <c r="BD117">
        <v>5.6268610000000004E-3</v>
      </c>
      <c r="BI117">
        <v>0</v>
      </c>
      <c r="BJ117">
        <v>8.1475239999999997E-3</v>
      </c>
      <c r="BK117">
        <v>1.4146608E-2</v>
      </c>
      <c r="BL117">
        <v>1.1249544E-2</v>
      </c>
      <c r="BM117">
        <v>1.1782601E-2</v>
      </c>
      <c r="BN117">
        <v>6.421492E-3</v>
      </c>
      <c r="BP117">
        <v>1.736696E-3</v>
      </c>
      <c r="BR117">
        <v>2.7684960000000001E-3</v>
      </c>
      <c r="BU117">
        <v>1.5857600000000001E-4</v>
      </c>
      <c r="BW117">
        <v>3.8238009999999999E-3</v>
      </c>
      <c r="BX117">
        <v>2.883507E-3</v>
      </c>
      <c r="BY117">
        <v>2.7497648999999999E-2</v>
      </c>
      <c r="BZ117">
        <v>1.1079281E-2</v>
      </c>
      <c r="CA117">
        <v>1.3493540000000001E-3</v>
      </c>
      <c r="CB117">
        <v>1.2122635999999999E-2</v>
      </c>
      <c r="CC117">
        <v>1.4549373000000001E-2</v>
      </c>
      <c r="CF117">
        <v>7.547397E-3</v>
      </c>
      <c r="CG117">
        <v>5.9921774999999997E-2</v>
      </c>
    </row>
    <row r="118" spans="1:85">
      <c r="A118" s="97">
        <v>38748</v>
      </c>
      <c r="C118">
        <v>2.6105269E-2</v>
      </c>
      <c r="F118">
        <v>4.5886322E-2</v>
      </c>
      <c r="H118">
        <v>3.7970740000000001E-3</v>
      </c>
      <c r="J118">
        <v>9.6305850000000005E-3</v>
      </c>
      <c r="K118">
        <v>1.406402E-3</v>
      </c>
      <c r="O118">
        <v>4.5009589999999997E-3</v>
      </c>
      <c r="P118">
        <v>2.5371949999999999E-3</v>
      </c>
      <c r="Q118">
        <v>1.115876E-2</v>
      </c>
      <c r="R118">
        <v>1.2743165000000001E-2</v>
      </c>
      <c r="T118">
        <v>2.5751889999999999E-3</v>
      </c>
      <c r="W118">
        <v>7.6687707999999993E-2</v>
      </c>
      <c r="X118">
        <v>1.291206E-3</v>
      </c>
      <c r="Y118">
        <v>5.4144019999999996E-3</v>
      </c>
      <c r="Z118">
        <v>7.6391100000000004E-4</v>
      </c>
      <c r="AD118">
        <v>1.0814448000000001E-2</v>
      </c>
      <c r="AE118">
        <v>2.7422698999999998E-2</v>
      </c>
      <c r="AF118">
        <v>1.0037799999999999E-4</v>
      </c>
      <c r="AG118">
        <v>8.1647040000000001E-3</v>
      </c>
      <c r="AH118">
        <v>1.3911592E-2</v>
      </c>
      <c r="AI118">
        <v>1.8065634000000001E-2</v>
      </c>
      <c r="AK118">
        <v>2.5610127999999999E-2</v>
      </c>
      <c r="AL118">
        <v>1.602607E-3</v>
      </c>
      <c r="AM118">
        <v>2.0436557000000001E-2</v>
      </c>
      <c r="AN118">
        <v>2.4750569E-2</v>
      </c>
      <c r="AP118">
        <v>1.8248826999999999E-2</v>
      </c>
      <c r="AQ118">
        <v>2.253438E-3</v>
      </c>
      <c r="AS118">
        <v>2.3127851000000001E-2</v>
      </c>
      <c r="AT118">
        <v>8.9438409999999993E-3</v>
      </c>
      <c r="AU118">
        <v>1.7233927999999999E-2</v>
      </c>
      <c r="AX118">
        <v>5.4082499999999999E-3</v>
      </c>
      <c r="AZ118">
        <v>0</v>
      </c>
      <c r="BA118">
        <v>6.362571E-3</v>
      </c>
      <c r="BB118">
        <v>2.4386820000000002E-3</v>
      </c>
      <c r="BD118">
        <v>3.546469E-3</v>
      </c>
      <c r="BI118">
        <v>0</v>
      </c>
      <c r="BJ118">
        <v>4.2133780000000003E-3</v>
      </c>
      <c r="BK118">
        <v>1.6731881000000001E-2</v>
      </c>
      <c r="BL118">
        <v>9.9478380000000005E-3</v>
      </c>
      <c r="BM118">
        <v>1.039441E-2</v>
      </c>
      <c r="BN118">
        <v>1.0092586000000001E-2</v>
      </c>
      <c r="BP118">
        <v>2.7986539999999998E-3</v>
      </c>
      <c r="BQ118">
        <v>1.3414816E-2</v>
      </c>
      <c r="BR118">
        <v>1.6964529999999999E-3</v>
      </c>
      <c r="BU118">
        <v>1.4235699999999999E-4</v>
      </c>
      <c r="BW118">
        <v>2.6799150000000002E-3</v>
      </c>
      <c r="BX118">
        <v>3.9020919999999998E-3</v>
      </c>
      <c r="BY118">
        <v>3.1081442000000001E-2</v>
      </c>
      <c r="BZ118">
        <v>9.9472640000000008E-3</v>
      </c>
      <c r="CA118">
        <v>1.3010820000000001E-3</v>
      </c>
      <c r="CB118">
        <v>2.9323285000000001E-2</v>
      </c>
      <c r="CC118">
        <v>7.103743E-3</v>
      </c>
      <c r="CF118">
        <v>6.226924E-3</v>
      </c>
      <c r="CG118">
        <v>2.9355711999999999E-2</v>
      </c>
    </row>
    <row r="119" spans="1:85">
      <c r="A119" s="97">
        <v>38776</v>
      </c>
      <c r="C119">
        <v>2.5379239000000001E-2</v>
      </c>
      <c r="F119">
        <v>4.4407915999999999E-2</v>
      </c>
      <c r="H119">
        <v>3.9707099999999997E-3</v>
      </c>
      <c r="J119">
        <v>9.4792090000000006E-3</v>
      </c>
      <c r="K119">
        <v>1.406402E-3</v>
      </c>
      <c r="O119">
        <v>4.0861140000000001E-3</v>
      </c>
      <c r="P119">
        <v>2.0001670000000002E-3</v>
      </c>
      <c r="Q119">
        <v>1.0570207999999999E-2</v>
      </c>
      <c r="R119">
        <v>1.2330577000000001E-2</v>
      </c>
      <c r="T119">
        <v>2.6066140000000002E-3</v>
      </c>
      <c r="W119">
        <v>7.7045878999999998E-2</v>
      </c>
      <c r="X119">
        <v>1.291206E-3</v>
      </c>
      <c r="Y119">
        <v>5.4144019999999996E-3</v>
      </c>
      <c r="Z119">
        <v>7.6391100000000004E-4</v>
      </c>
      <c r="AD119">
        <v>1.0936118E-2</v>
      </c>
      <c r="AE119">
        <v>2.7422698999999998E-2</v>
      </c>
      <c r="AF119">
        <v>1.0037799999999999E-4</v>
      </c>
      <c r="AG119">
        <v>7.8503410000000003E-3</v>
      </c>
      <c r="AH119">
        <v>1.4132196E-2</v>
      </c>
      <c r="AI119">
        <v>1.7662226999999999E-2</v>
      </c>
      <c r="AK119">
        <v>2.7797652999999999E-2</v>
      </c>
      <c r="AL119">
        <v>1.602607E-3</v>
      </c>
      <c r="AM119">
        <v>2.0436557000000001E-2</v>
      </c>
      <c r="AN119">
        <v>2.1838182000000001E-2</v>
      </c>
      <c r="AP119">
        <v>1.8424794000000001E-2</v>
      </c>
      <c r="AQ119">
        <v>2.253438E-3</v>
      </c>
      <c r="AS119">
        <v>1.8983521E-2</v>
      </c>
      <c r="AT119">
        <v>9.3069280000000008E-3</v>
      </c>
      <c r="AU119">
        <v>1.2906915E-2</v>
      </c>
      <c r="AX119">
        <v>5.4082499999999999E-3</v>
      </c>
      <c r="AZ119">
        <v>0</v>
      </c>
      <c r="BA119">
        <v>6.6235799999999996E-3</v>
      </c>
      <c r="BB119">
        <v>2.4386820000000002E-3</v>
      </c>
      <c r="BD119">
        <v>3.9420419999999998E-3</v>
      </c>
      <c r="BI119">
        <v>0</v>
      </c>
      <c r="BJ119">
        <v>4.3444210000000002E-3</v>
      </c>
      <c r="BK119">
        <v>1.6511225000000001E-2</v>
      </c>
      <c r="BL119">
        <v>1.0018031E-2</v>
      </c>
      <c r="BM119">
        <v>8.6933879999999998E-3</v>
      </c>
      <c r="BN119">
        <v>8.0169630000000002E-3</v>
      </c>
      <c r="BP119">
        <v>2.750593E-3</v>
      </c>
      <c r="BQ119">
        <v>1.5143468E-2</v>
      </c>
      <c r="BR119">
        <v>1.6964529999999999E-3</v>
      </c>
      <c r="BU119">
        <v>1.4235699999999999E-4</v>
      </c>
      <c r="BW119">
        <v>3.1247380000000002E-3</v>
      </c>
      <c r="BX119">
        <v>3.9020919999999998E-3</v>
      </c>
      <c r="BY119">
        <v>3.1293316000000002E-2</v>
      </c>
      <c r="BZ119">
        <v>9.0821180000000001E-3</v>
      </c>
      <c r="CA119">
        <v>1.3010820000000001E-3</v>
      </c>
      <c r="CB119">
        <v>3.0201848999999999E-2</v>
      </c>
      <c r="CC119">
        <v>7.1272870000000004E-3</v>
      </c>
      <c r="CF119">
        <v>5.9648770000000004E-3</v>
      </c>
      <c r="CG119">
        <v>2.9473803999999999E-2</v>
      </c>
    </row>
    <row r="120" spans="1:85">
      <c r="A120" s="97">
        <v>38807</v>
      </c>
      <c r="C120">
        <v>2.3952180999999999E-2</v>
      </c>
      <c r="F120">
        <v>3.6975431000000003E-2</v>
      </c>
      <c r="H120">
        <v>3.8754649999999998E-3</v>
      </c>
      <c r="J120">
        <v>8.3522590000000008E-3</v>
      </c>
      <c r="K120">
        <v>1.406402E-3</v>
      </c>
      <c r="L120">
        <v>4.8205999999999999E-5</v>
      </c>
      <c r="O120">
        <v>3.8540380000000002E-3</v>
      </c>
      <c r="P120">
        <v>2.2230470000000001E-3</v>
      </c>
      <c r="Q120">
        <v>7.8684219999999999E-3</v>
      </c>
      <c r="R120">
        <v>8.2825590000000001E-3</v>
      </c>
      <c r="T120">
        <v>2.5223139999999999E-3</v>
      </c>
      <c r="W120">
        <v>5.9361270000000001E-2</v>
      </c>
      <c r="X120">
        <v>1.2270969999999999E-3</v>
      </c>
      <c r="Y120">
        <v>4.5059039999999998E-3</v>
      </c>
      <c r="Z120">
        <v>6.7247599999999998E-4</v>
      </c>
      <c r="AD120">
        <v>1.2977597E-2</v>
      </c>
      <c r="AE120">
        <v>2.5402950000000001E-2</v>
      </c>
      <c r="AF120">
        <v>9.0520999999999996E-5</v>
      </c>
      <c r="AG120">
        <v>8.1884350000000009E-3</v>
      </c>
      <c r="AH120">
        <v>1.4845802999999999E-2</v>
      </c>
      <c r="AI120">
        <v>1.4632048E-2</v>
      </c>
      <c r="AK120">
        <v>2.2124609999999999E-2</v>
      </c>
      <c r="AL120">
        <v>1.4046320000000001E-3</v>
      </c>
      <c r="AM120">
        <v>1.5824095E-2</v>
      </c>
      <c r="AN120">
        <v>1.7998538000000001E-2</v>
      </c>
      <c r="AO120">
        <v>3.3697600000000001E-4</v>
      </c>
      <c r="AP120">
        <v>1.7263502999999999E-2</v>
      </c>
      <c r="AQ120">
        <v>2.0826199999999999E-3</v>
      </c>
      <c r="AS120">
        <v>1.2350303E-2</v>
      </c>
      <c r="AT120">
        <v>7.5385779999999998E-3</v>
      </c>
      <c r="AU120">
        <v>1.1068537E-2</v>
      </c>
      <c r="AX120">
        <v>4.9984870000000002E-3</v>
      </c>
      <c r="AZ120">
        <v>0</v>
      </c>
      <c r="BA120">
        <v>5.5870829999999996E-3</v>
      </c>
      <c r="BB120">
        <v>2.2537270000000001E-3</v>
      </c>
      <c r="BD120">
        <v>3.1076810000000002E-3</v>
      </c>
      <c r="BI120">
        <v>0</v>
      </c>
      <c r="BJ120">
        <v>4.0562330000000002E-3</v>
      </c>
      <c r="BK120">
        <v>1.5704916999999999E-2</v>
      </c>
      <c r="BL120">
        <v>8.9055750000000006E-3</v>
      </c>
      <c r="BM120">
        <v>9.5141559999999993E-3</v>
      </c>
      <c r="BN120">
        <v>7.2374709999999997E-3</v>
      </c>
      <c r="BP120">
        <v>2.4981140000000001E-3</v>
      </c>
      <c r="BQ120">
        <v>1.3577103E-2</v>
      </c>
      <c r="BR120">
        <v>1.6964529999999999E-3</v>
      </c>
      <c r="BU120">
        <v>1.15707E-4</v>
      </c>
      <c r="BW120">
        <v>2.8206239999999999E-3</v>
      </c>
      <c r="BX120">
        <v>3.9020919999999998E-3</v>
      </c>
      <c r="BY120">
        <v>3.1011929000000001E-2</v>
      </c>
      <c r="BZ120">
        <v>8.0040900000000002E-3</v>
      </c>
      <c r="CA120">
        <v>1.267362E-3</v>
      </c>
      <c r="CB120">
        <v>2.7374395999999999E-2</v>
      </c>
      <c r="CC120">
        <v>4.9866800000000003E-3</v>
      </c>
      <c r="CD120">
        <v>6.3053999999999996E-5</v>
      </c>
      <c r="CF120">
        <v>5.6847779999999997E-3</v>
      </c>
      <c r="CG120">
        <v>2.5863167999999999E-2</v>
      </c>
    </row>
    <row r="121" spans="1:85">
      <c r="A121" s="97">
        <v>38837</v>
      </c>
      <c r="C121">
        <v>2.3952180999999999E-2</v>
      </c>
      <c r="F121">
        <v>3.6975431000000003E-2</v>
      </c>
      <c r="H121">
        <v>3.8754649999999998E-3</v>
      </c>
      <c r="J121">
        <v>8.3522590000000008E-3</v>
      </c>
      <c r="K121">
        <v>1.406402E-3</v>
      </c>
      <c r="L121">
        <v>4.8205999999999999E-5</v>
      </c>
      <c r="O121">
        <v>3.8540380000000002E-3</v>
      </c>
      <c r="P121">
        <v>2.2230470000000001E-3</v>
      </c>
      <c r="Q121">
        <v>7.8684219999999999E-3</v>
      </c>
      <c r="R121">
        <v>8.2825590000000001E-3</v>
      </c>
      <c r="T121">
        <v>2.5223139999999999E-3</v>
      </c>
      <c r="W121">
        <v>5.9361270000000001E-2</v>
      </c>
      <c r="X121">
        <v>1.2270969999999999E-3</v>
      </c>
      <c r="Y121">
        <v>4.5059039999999998E-3</v>
      </c>
      <c r="Z121">
        <v>6.7247599999999998E-4</v>
      </c>
      <c r="AD121">
        <v>1.2977597E-2</v>
      </c>
      <c r="AE121">
        <v>2.5402950000000001E-2</v>
      </c>
      <c r="AF121">
        <v>9.0520999999999996E-5</v>
      </c>
      <c r="AG121">
        <v>8.1884350000000009E-3</v>
      </c>
      <c r="AH121">
        <v>1.4845802999999999E-2</v>
      </c>
      <c r="AI121">
        <v>1.4632048E-2</v>
      </c>
      <c r="AK121">
        <v>2.2124609999999999E-2</v>
      </c>
      <c r="AL121">
        <v>1.4046320000000001E-3</v>
      </c>
      <c r="AM121">
        <v>1.5824095E-2</v>
      </c>
      <c r="AN121">
        <v>1.7998538000000001E-2</v>
      </c>
      <c r="AO121">
        <v>3.3697600000000001E-4</v>
      </c>
      <c r="AP121">
        <v>1.7263502999999999E-2</v>
      </c>
      <c r="AQ121">
        <v>2.0826199999999999E-3</v>
      </c>
      <c r="AS121">
        <v>1.2350303E-2</v>
      </c>
      <c r="AT121">
        <v>7.5385779999999998E-3</v>
      </c>
      <c r="AU121">
        <v>1.1068537E-2</v>
      </c>
      <c r="AX121">
        <v>4.9984870000000002E-3</v>
      </c>
      <c r="AZ121">
        <v>0</v>
      </c>
      <c r="BA121">
        <v>5.5870829999999996E-3</v>
      </c>
      <c r="BB121">
        <v>2.2537270000000001E-3</v>
      </c>
      <c r="BD121">
        <v>3.1076810000000002E-3</v>
      </c>
      <c r="BI121">
        <v>0</v>
      </c>
      <c r="BJ121">
        <v>4.0562330000000002E-3</v>
      </c>
      <c r="BK121">
        <v>1.5704916999999999E-2</v>
      </c>
      <c r="BL121">
        <v>8.9055750000000006E-3</v>
      </c>
      <c r="BM121">
        <v>9.5141559999999993E-3</v>
      </c>
      <c r="BN121">
        <v>7.2374709999999997E-3</v>
      </c>
      <c r="BP121">
        <v>2.4981140000000001E-3</v>
      </c>
      <c r="BQ121">
        <v>1.3577103E-2</v>
      </c>
      <c r="BR121">
        <v>1.6964529999999999E-3</v>
      </c>
      <c r="BU121">
        <v>1.15707E-4</v>
      </c>
      <c r="BW121">
        <v>2.8206239999999999E-3</v>
      </c>
      <c r="BX121">
        <v>3.9020919999999998E-3</v>
      </c>
      <c r="BY121">
        <v>3.1011929000000001E-2</v>
      </c>
      <c r="BZ121">
        <v>8.0040900000000002E-3</v>
      </c>
      <c r="CA121">
        <v>1.267362E-3</v>
      </c>
      <c r="CB121">
        <v>2.7374395999999999E-2</v>
      </c>
      <c r="CC121">
        <v>4.9866800000000003E-3</v>
      </c>
      <c r="CD121">
        <v>6.3053999999999996E-5</v>
      </c>
      <c r="CF121">
        <v>5.6847779999999997E-3</v>
      </c>
      <c r="CG121">
        <v>2.5863167999999999E-2</v>
      </c>
    </row>
    <row r="122" spans="1:85">
      <c r="A122" s="97">
        <v>38868</v>
      </c>
      <c r="C122">
        <v>2.7186631999999999E-2</v>
      </c>
      <c r="F122">
        <v>4.3564687999999997E-2</v>
      </c>
      <c r="H122">
        <v>2.7152090000000001E-3</v>
      </c>
      <c r="J122">
        <v>9.4757049999999992E-3</v>
      </c>
      <c r="K122">
        <v>1.406402E-3</v>
      </c>
      <c r="L122">
        <v>4.8205999999999999E-5</v>
      </c>
      <c r="M122">
        <v>1.0166E-4</v>
      </c>
      <c r="O122">
        <v>3.070686E-3</v>
      </c>
      <c r="P122">
        <v>2.6750490000000001E-3</v>
      </c>
      <c r="Q122">
        <v>8.9452960000000002E-3</v>
      </c>
      <c r="R122">
        <v>1.1626562E-2</v>
      </c>
      <c r="T122">
        <v>2.5060120000000002E-3</v>
      </c>
      <c r="V122">
        <v>7.4344999999999994E-5</v>
      </c>
      <c r="W122">
        <v>8.1091524999999998E-2</v>
      </c>
      <c r="X122">
        <v>1.3245139999999999E-3</v>
      </c>
      <c r="Y122">
        <v>5.5584390000000001E-3</v>
      </c>
      <c r="Z122">
        <v>7.4467299999999995E-4</v>
      </c>
      <c r="AD122">
        <v>1.5203273E-2</v>
      </c>
      <c r="AE122">
        <v>2.5402950000000001E-2</v>
      </c>
      <c r="AF122">
        <v>9.0520999999999996E-5</v>
      </c>
      <c r="AG122">
        <v>7.2611940000000003E-3</v>
      </c>
      <c r="AH122">
        <v>1.7610164000000001E-2</v>
      </c>
      <c r="AI122">
        <v>1.497911E-2</v>
      </c>
      <c r="AK122">
        <v>2.5002671000000001E-2</v>
      </c>
      <c r="AL122">
        <v>1.7810759999999999E-3</v>
      </c>
      <c r="AM122">
        <v>1.8449474E-2</v>
      </c>
      <c r="AN122">
        <v>2.1453430999999999E-2</v>
      </c>
      <c r="AO122">
        <v>3.3697600000000001E-4</v>
      </c>
      <c r="AP122">
        <v>1.8561940999999998E-2</v>
      </c>
      <c r="AQ122">
        <v>2.5033669999999998E-3</v>
      </c>
      <c r="AS122">
        <v>1.119125E-2</v>
      </c>
      <c r="AT122">
        <v>6.849834E-3</v>
      </c>
      <c r="AU122">
        <v>1.453951E-2</v>
      </c>
      <c r="AX122">
        <v>5.7000310000000004E-3</v>
      </c>
      <c r="AZ122">
        <v>0</v>
      </c>
      <c r="BA122">
        <v>5.7191409999999996E-3</v>
      </c>
      <c r="BB122">
        <v>2.7093059999999999E-3</v>
      </c>
      <c r="BD122">
        <v>4.4995859999999999E-3</v>
      </c>
      <c r="BI122">
        <v>0</v>
      </c>
      <c r="BJ122">
        <v>4.9237969999999997E-3</v>
      </c>
      <c r="BK122">
        <v>1.9868733E-2</v>
      </c>
      <c r="BL122">
        <v>7.8970410000000005E-3</v>
      </c>
      <c r="BM122">
        <v>9.6929210000000002E-3</v>
      </c>
      <c r="BN122">
        <v>7.2374709999999997E-3</v>
      </c>
      <c r="BP122">
        <v>2.8283739999999998E-3</v>
      </c>
      <c r="BQ122">
        <v>9.5230000000000002E-3</v>
      </c>
      <c r="BR122">
        <v>2.2091300000000001E-3</v>
      </c>
      <c r="BU122">
        <v>1.15707E-4</v>
      </c>
      <c r="BV122">
        <v>1.3339339999999999E-3</v>
      </c>
      <c r="BW122">
        <v>3.0457489999999999E-3</v>
      </c>
      <c r="BX122">
        <v>4.6925029999999998E-3</v>
      </c>
      <c r="BY122">
        <v>3.6308141000000002E-2</v>
      </c>
      <c r="BZ122">
        <v>9.5088080000000005E-3</v>
      </c>
      <c r="CA122">
        <v>1.4452569999999999E-3</v>
      </c>
      <c r="CB122">
        <v>2.9764232000000002E-2</v>
      </c>
      <c r="CC122">
        <v>5.8912319999999997E-3</v>
      </c>
      <c r="CD122">
        <v>6.1451000000000005E-5</v>
      </c>
      <c r="CF122">
        <v>6.0159619999999997E-3</v>
      </c>
      <c r="CG122">
        <v>3.3187863999999997E-2</v>
      </c>
    </row>
    <row r="123" spans="1:85">
      <c r="A123" s="97">
        <v>38898</v>
      </c>
      <c r="C123">
        <v>2.5992008E-2</v>
      </c>
      <c r="F123">
        <v>3.6967150999999997E-2</v>
      </c>
      <c r="G123">
        <v>7.9534799999999998E-4</v>
      </c>
      <c r="H123">
        <v>3.058004E-3</v>
      </c>
      <c r="J123">
        <v>9.675477E-3</v>
      </c>
      <c r="K123">
        <v>1.406402E-3</v>
      </c>
      <c r="L123">
        <v>4.7593999999999999E-5</v>
      </c>
      <c r="M123">
        <v>1.01538E-4</v>
      </c>
      <c r="O123">
        <v>3.834896E-3</v>
      </c>
      <c r="P123">
        <v>2.6750490000000001E-3</v>
      </c>
      <c r="Q123">
        <v>9.1105790000000006E-3</v>
      </c>
      <c r="R123">
        <v>1.0606895E-2</v>
      </c>
      <c r="T123">
        <v>3.2184570000000001E-3</v>
      </c>
      <c r="U123">
        <v>4.6842699999999999E-4</v>
      </c>
      <c r="V123">
        <v>7.4344999999999994E-5</v>
      </c>
      <c r="W123">
        <v>7.9347258000000004E-2</v>
      </c>
      <c r="X123">
        <v>1.3245139999999999E-3</v>
      </c>
      <c r="Y123">
        <v>5.5584390000000001E-3</v>
      </c>
      <c r="Z123">
        <v>7.4467299999999995E-4</v>
      </c>
      <c r="AB123">
        <v>4.3742400000000001E-4</v>
      </c>
      <c r="AD123">
        <v>1.3640522E-2</v>
      </c>
      <c r="AE123">
        <v>2.6059249999999999E-2</v>
      </c>
      <c r="AF123">
        <v>9.0520999999999996E-5</v>
      </c>
      <c r="AG123">
        <v>8.6445970000000004E-3</v>
      </c>
      <c r="AH123">
        <v>1.9305056000000001E-2</v>
      </c>
      <c r="AI123">
        <v>1.7914484000000001E-2</v>
      </c>
      <c r="AK123">
        <v>2.2401265E-2</v>
      </c>
      <c r="AL123">
        <v>1.7810759999999999E-3</v>
      </c>
      <c r="AM123">
        <v>1.8449474E-2</v>
      </c>
      <c r="AN123">
        <v>2.1678337999999998E-2</v>
      </c>
      <c r="AO123">
        <v>3.3869800000000002E-4</v>
      </c>
      <c r="AP123">
        <v>1.4422144E-2</v>
      </c>
      <c r="AQ123">
        <v>2.5033669999999998E-3</v>
      </c>
      <c r="AS123">
        <v>1.2352348000000001E-2</v>
      </c>
      <c r="AT123">
        <v>6.849834E-3</v>
      </c>
      <c r="AU123">
        <v>1.2140305000000001E-2</v>
      </c>
      <c r="AX123">
        <v>5.7000310000000004E-3</v>
      </c>
      <c r="AZ123">
        <v>0</v>
      </c>
      <c r="BA123">
        <v>4.9423599999999998E-3</v>
      </c>
      <c r="BB123">
        <v>2.7093059999999999E-3</v>
      </c>
      <c r="BD123">
        <v>4.4995859999999999E-3</v>
      </c>
      <c r="BI123">
        <v>0</v>
      </c>
      <c r="BJ123">
        <v>4.6924560000000002E-3</v>
      </c>
      <c r="BK123">
        <v>1.9621756000000001E-2</v>
      </c>
      <c r="BL123">
        <v>7.6139370000000003E-3</v>
      </c>
      <c r="BM123">
        <v>1.1607724E-2</v>
      </c>
      <c r="BN123">
        <v>8.4377400000000009E-3</v>
      </c>
      <c r="BP123">
        <v>2.952007E-3</v>
      </c>
      <c r="BQ123">
        <v>9.2528279999999994E-3</v>
      </c>
      <c r="BR123">
        <v>2.2091300000000001E-3</v>
      </c>
      <c r="BT123">
        <v>5.9262000000000003E-5</v>
      </c>
      <c r="BU123">
        <v>1.15707E-4</v>
      </c>
      <c r="BV123">
        <v>1.3339339999999999E-3</v>
      </c>
      <c r="BW123">
        <v>3.0457489999999999E-3</v>
      </c>
      <c r="BX123">
        <v>5.214593E-3</v>
      </c>
      <c r="BY123">
        <v>3.6262712000000002E-2</v>
      </c>
      <c r="BZ123">
        <v>1.0180552000000001E-2</v>
      </c>
      <c r="CA123">
        <v>1.4452569999999999E-3</v>
      </c>
      <c r="CB123">
        <v>2.9186345999999998E-2</v>
      </c>
      <c r="CC123">
        <v>6.3368909999999999E-3</v>
      </c>
      <c r="CD123">
        <v>6.0161000000000002E-5</v>
      </c>
      <c r="CF123">
        <v>5.987394E-3</v>
      </c>
      <c r="CG123">
        <v>3.2857681999999999E-2</v>
      </c>
    </row>
    <row r="124" spans="1:85">
      <c r="A124" s="97">
        <v>38929</v>
      </c>
      <c r="C124">
        <v>2.5412805E-2</v>
      </c>
      <c r="D124">
        <v>2.5594600000000001E-4</v>
      </c>
      <c r="F124">
        <v>4.0812688E-2</v>
      </c>
      <c r="G124">
        <v>7.9534799999999998E-4</v>
      </c>
      <c r="H124">
        <v>2.6601239999999998E-3</v>
      </c>
      <c r="J124">
        <v>8.7294690000000001E-3</v>
      </c>
      <c r="K124">
        <v>1.406402E-3</v>
      </c>
      <c r="L124">
        <v>4.295E-5</v>
      </c>
      <c r="M124">
        <v>1.01538E-4</v>
      </c>
      <c r="O124">
        <v>3.9200650000000004E-3</v>
      </c>
      <c r="P124">
        <v>2.6750490000000001E-3</v>
      </c>
      <c r="Q124">
        <v>8.3683769999999998E-3</v>
      </c>
      <c r="R124">
        <v>1.0770363999999999E-2</v>
      </c>
      <c r="T124">
        <v>3.152509E-3</v>
      </c>
      <c r="U124">
        <v>4.6842699999999999E-4</v>
      </c>
      <c r="V124">
        <v>7.4344999999999994E-5</v>
      </c>
      <c r="W124">
        <v>7.6377519000000005E-2</v>
      </c>
      <c r="X124">
        <v>1.3245139999999999E-3</v>
      </c>
      <c r="Y124">
        <v>5.5584390000000001E-3</v>
      </c>
      <c r="Z124">
        <v>7.4467299999999995E-4</v>
      </c>
      <c r="AA124">
        <v>5.9262000000000003E-5</v>
      </c>
      <c r="AB124">
        <v>4.3742400000000001E-4</v>
      </c>
      <c r="AD124">
        <v>1.3001601E-2</v>
      </c>
      <c r="AE124">
        <v>2.6059249999999999E-2</v>
      </c>
      <c r="AF124">
        <v>9.289E-5</v>
      </c>
      <c r="AG124">
        <v>8.0102860000000001E-3</v>
      </c>
      <c r="AH124">
        <v>1.8128933E-2</v>
      </c>
      <c r="AI124">
        <v>1.7176486000000001E-2</v>
      </c>
      <c r="AJ124">
        <v>3.61768E-4</v>
      </c>
      <c r="AK124">
        <v>2.1259579000000001E-2</v>
      </c>
      <c r="AL124">
        <v>1.7810759999999999E-3</v>
      </c>
      <c r="AM124">
        <v>1.8449474E-2</v>
      </c>
      <c r="AN124">
        <v>1.8733290999999999E-2</v>
      </c>
      <c r="AO124">
        <v>3.5649299999999999E-4</v>
      </c>
      <c r="AP124">
        <v>1.3284361E-2</v>
      </c>
      <c r="AQ124">
        <v>2.5700979999999998E-3</v>
      </c>
      <c r="AS124">
        <v>1.0740067000000001E-2</v>
      </c>
      <c r="AT124">
        <v>6.849834E-3</v>
      </c>
      <c r="AU124">
        <v>1.3583312E-2</v>
      </c>
      <c r="AX124">
        <v>5.7000310000000004E-3</v>
      </c>
      <c r="AY124">
        <v>2.070938E-3</v>
      </c>
      <c r="AZ124">
        <v>0</v>
      </c>
      <c r="BA124">
        <v>5.272161E-3</v>
      </c>
      <c r="BB124">
        <v>2.5036730000000001E-3</v>
      </c>
      <c r="BD124">
        <v>4.4995859999999999E-3</v>
      </c>
      <c r="BF124">
        <v>5.9262000000000003E-5</v>
      </c>
      <c r="BI124">
        <v>0</v>
      </c>
      <c r="BJ124">
        <v>4.0514629999999999E-3</v>
      </c>
      <c r="BK124">
        <v>1.9389825999999999E-2</v>
      </c>
      <c r="BL124">
        <v>8.3034140000000003E-3</v>
      </c>
      <c r="BM124">
        <v>1.1011999999999999E-2</v>
      </c>
      <c r="BN124">
        <v>8.4377400000000009E-3</v>
      </c>
      <c r="BP124">
        <v>2.872332E-3</v>
      </c>
      <c r="BQ124">
        <v>8.0362279999999994E-3</v>
      </c>
      <c r="BR124">
        <v>2.2091300000000001E-3</v>
      </c>
      <c r="BT124">
        <v>5.9262000000000003E-5</v>
      </c>
      <c r="BU124">
        <v>1.04329E-4</v>
      </c>
      <c r="BV124">
        <v>1.3339339999999999E-3</v>
      </c>
      <c r="BW124">
        <v>3.0457489999999999E-3</v>
      </c>
      <c r="BX124">
        <v>5.3540050000000002E-3</v>
      </c>
      <c r="BY124">
        <v>1.742469E-2</v>
      </c>
      <c r="BZ124">
        <v>1.0132366E-2</v>
      </c>
      <c r="CA124">
        <v>1.4452569999999999E-3</v>
      </c>
      <c r="CB124">
        <v>2.7937422999999999E-2</v>
      </c>
      <c r="CC124">
        <v>4.6203520000000003E-3</v>
      </c>
      <c r="CD124">
        <v>6.0161000000000002E-5</v>
      </c>
      <c r="CF124">
        <v>5.9387290000000002E-3</v>
      </c>
      <c r="CG124">
        <v>3.3605566000000003E-2</v>
      </c>
    </row>
    <row r="125" spans="1:85">
      <c r="A125" s="97">
        <v>38960</v>
      </c>
      <c r="C125">
        <v>2.447117E-2</v>
      </c>
      <c r="D125">
        <v>2.5594600000000001E-4</v>
      </c>
      <c r="F125">
        <v>3.5179635000000001E-2</v>
      </c>
      <c r="G125">
        <v>7.9534799999999998E-4</v>
      </c>
      <c r="H125">
        <v>2.759418E-3</v>
      </c>
      <c r="J125">
        <v>7.9490900000000007E-3</v>
      </c>
      <c r="K125">
        <v>1.406402E-3</v>
      </c>
      <c r="L125">
        <v>4.295E-5</v>
      </c>
      <c r="M125">
        <v>1.01538E-4</v>
      </c>
      <c r="O125">
        <v>3.9124529999999998E-3</v>
      </c>
      <c r="P125">
        <v>2.6750490000000001E-3</v>
      </c>
      <c r="Q125">
        <v>8.0062550000000003E-3</v>
      </c>
      <c r="R125">
        <v>9.959374E-3</v>
      </c>
      <c r="T125">
        <v>3.0077519999999998E-3</v>
      </c>
      <c r="U125">
        <v>4.6842699999999999E-4</v>
      </c>
      <c r="V125">
        <v>7.4344999999999994E-5</v>
      </c>
      <c r="W125">
        <v>7.3681885000000003E-2</v>
      </c>
      <c r="X125">
        <v>1.3245139999999999E-3</v>
      </c>
      <c r="Y125">
        <v>5.5584390000000001E-3</v>
      </c>
      <c r="Z125">
        <v>7.4467299999999995E-4</v>
      </c>
      <c r="AA125">
        <v>5.9262000000000003E-5</v>
      </c>
      <c r="AB125">
        <v>4.3742400000000001E-4</v>
      </c>
      <c r="AD125">
        <v>1.5237216E-2</v>
      </c>
      <c r="AE125">
        <v>2.6059249999999999E-2</v>
      </c>
      <c r="AF125">
        <v>9.289E-5</v>
      </c>
      <c r="AG125">
        <v>8.3967060000000003E-3</v>
      </c>
      <c r="AH125">
        <v>1.7617357E-2</v>
      </c>
      <c r="AI125">
        <v>1.633648E-2</v>
      </c>
      <c r="AJ125">
        <v>3.61768E-4</v>
      </c>
      <c r="AK125">
        <v>2.1284279E-2</v>
      </c>
      <c r="AL125">
        <v>1.7810759999999999E-3</v>
      </c>
      <c r="AM125">
        <v>1.8449474E-2</v>
      </c>
      <c r="AN125">
        <v>1.7061637000000001E-2</v>
      </c>
      <c r="AO125">
        <v>3.5649299999999999E-4</v>
      </c>
      <c r="AP125">
        <v>1.3289329000000001E-2</v>
      </c>
      <c r="AQ125">
        <v>2.5700979999999998E-3</v>
      </c>
      <c r="AS125">
        <v>1.1163113000000001E-2</v>
      </c>
      <c r="AT125">
        <v>6.849834E-3</v>
      </c>
      <c r="AU125">
        <v>1.1191983000000001E-2</v>
      </c>
      <c r="AX125">
        <v>5.7000310000000004E-3</v>
      </c>
      <c r="AY125">
        <v>2.070938E-3</v>
      </c>
      <c r="AZ125">
        <v>0</v>
      </c>
      <c r="BA125">
        <v>5.4343830000000001E-3</v>
      </c>
      <c r="BB125">
        <v>2.5036730000000001E-3</v>
      </c>
      <c r="BD125">
        <v>4.4995859999999999E-3</v>
      </c>
      <c r="BE125">
        <v>1.72874E-4</v>
      </c>
      <c r="BF125">
        <v>5.9262000000000003E-5</v>
      </c>
      <c r="BI125">
        <v>0</v>
      </c>
      <c r="BJ125">
        <v>3.5433660000000001E-3</v>
      </c>
      <c r="BK125">
        <v>1.8713489999999999E-2</v>
      </c>
      <c r="BL125">
        <v>8.1475820000000004E-3</v>
      </c>
      <c r="BM125">
        <v>1.0871983999999999E-2</v>
      </c>
      <c r="BN125">
        <v>8.4377400000000009E-3</v>
      </c>
      <c r="BP125">
        <v>2.6988390000000002E-3</v>
      </c>
      <c r="BQ125">
        <v>7.8863869999999999E-3</v>
      </c>
      <c r="BR125">
        <v>2.2091300000000001E-3</v>
      </c>
      <c r="BT125">
        <v>5.9262000000000003E-5</v>
      </c>
      <c r="BU125">
        <v>1.01666E-4</v>
      </c>
      <c r="BV125">
        <v>1.3339339999999999E-3</v>
      </c>
      <c r="BW125">
        <v>2.8206239999999999E-3</v>
      </c>
      <c r="BX125">
        <v>5.3540050000000002E-3</v>
      </c>
      <c r="BY125">
        <v>1.6693449999999999E-2</v>
      </c>
      <c r="BZ125">
        <v>9.9537429999999993E-3</v>
      </c>
      <c r="CA125">
        <v>1.4452569999999999E-3</v>
      </c>
      <c r="CB125">
        <v>2.5532778999999999E-2</v>
      </c>
      <c r="CC125">
        <v>3.721008E-3</v>
      </c>
      <c r="CD125">
        <v>6.0161000000000002E-5</v>
      </c>
      <c r="CF125">
        <v>5.7773160000000002E-3</v>
      </c>
      <c r="CG125">
        <v>3.1871686000000003E-2</v>
      </c>
    </row>
    <row r="126" spans="1:85">
      <c r="A126" s="97">
        <v>38990</v>
      </c>
      <c r="C126">
        <v>2.447117E-2</v>
      </c>
      <c r="D126">
        <v>2.5594600000000001E-4</v>
      </c>
      <c r="F126">
        <v>3.5179635000000001E-2</v>
      </c>
      <c r="G126">
        <v>7.9534799999999998E-4</v>
      </c>
      <c r="H126">
        <v>2.759418E-3</v>
      </c>
      <c r="J126">
        <v>7.9490900000000007E-3</v>
      </c>
      <c r="K126">
        <v>1.406402E-3</v>
      </c>
      <c r="L126">
        <v>4.295E-5</v>
      </c>
      <c r="M126">
        <v>1.01538E-4</v>
      </c>
      <c r="O126">
        <v>4.0336019999999998E-3</v>
      </c>
      <c r="P126">
        <v>2.6750490000000001E-3</v>
      </c>
      <c r="Q126">
        <v>8.0062550000000003E-3</v>
      </c>
      <c r="R126">
        <v>9.959374E-3</v>
      </c>
      <c r="T126">
        <v>3.0077519999999998E-3</v>
      </c>
      <c r="U126">
        <v>4.6842699999999999E-4</v>
      </c>
      <c r="V126">
        <v>7.4344999999999994E-5</v>
      </c>
      <c r="W126">
        <v>7.3681885000000003E-2</v>
      </c>
      <c r="X126">
        <v>1.3245139999999999E-3</v>
      </c>
      <c r="Y126">
        <v>5.5584390000000001E-3</v>
      </c>
      <c r="Z126">
        <v>7.4467299999999995E-4</v>
      </c>
      <c r="AA126">
        <v>5.9262000000000003E-5</v>
      </c>
      <c r="AB126">
        <v>4.3742400000000001E-4</v>
      </c>
      <c r="AD126">
        <v>1.5237216E-2</v>
      </c>
      <c r="AE126">
        <v>2.6059249999999999E-2</v>
      </c>
      <c r="AF126">
        <v>9.289E-5</v>
      </c>
      <c r="AG126">
        <v>8.3967060000000003E-3</v>
      </c>
      <c r="AH126">
        <v>1.7617357E-2</v>
      </c>
      <c r="AI126">
        <v>1.633648E-2</v>
      </c>
      <c r="AJ126">
        <v>3.61768E-4</v>
      </c>
      <c r="AK126">
        <v>2.1284279E-2</v>
      </c>
      <c r="AL126">
        <v>1.7810759999999999E-3</v>
      </c>
      <c r="AM126">
        <v>1.8449474E-2</v>
      </c>
      <c r="AN126">
        <v>1.7061637000000001E-2</v>
      </c>
      <c r="AO126">
        <v>3.5649299999999999E-4</v>
      </c>
      <c r="AP126">
        <v>1.3289329000000001E-2</v>
      </c>
      <c r="AQ126">
        <v>2.5700979999999998E-3</v>
      </c>
      <c r="AS126">
        <v>1.1163113000000001E-2</v>
      </c>
      <c r="AT126">
        <v>6.849834E-3</v>
      </c>
      <c r="AU126">
        <v>1.1191983000000001E-2</v>
      </c>
      <c r="AX126">
        <v>5.7000310000000004E-3</v>
      </c>
      <c r="AY126">
        <v>2.070938E-3</v>
      </c>
      <c r="AZ126">
        <v>0</v>
      </c>
      <c r="BA126">
        <v>5.4343830000000001E-3</v>
      </c>
      <c r="BB126">
        <v>2.5036730000000001E-3</v>
      </c>
      <c r="BD126">
        <v>4.4995859999999999E-3</v>
      </c>
      <c r="BE126">
        <v>1.72874E-4</v>
      </c>
      <c r="BF126">
        <v>5.9262000000000003E-5</v>
      </c>
      <c r="BI126">
        <v>0</v>
      </c>
      <c r="BJ126">
        <v>3.5433660000000001E-3</v>
      </c>
      <c r="BK126">
        <v>1.8713489999999999E-2</v>
      </c>
      <c r="BL126">
        <v>8.1475820000000004E-3</v>
      </c>
      <c r="BM126">
        <v>1.0871983999999999E-2</v>
      </c>
      <c r="BN126">
        <v>8.4377400000000009E-3</v>
      </c>
      <c r="BP126">
        <v>2.6988390000000002E-3</v>
      </c>
      <c r="BQ126">
        <v>7.8863869999999999E-3</v>
      </c>
      <c r="BR126">
        <v>2.2091300000000001E-3</v>
      </c>
      <c r="BT126">
        <v>5.9262000000000003E-5</v>
      </c>
      <c r="BU126">
        <v>1.01666E-4</v>
      </c>
      <c r="BV126">
        <v>1.3339339999999999E-3</v>
      </c>
      <c r="BW126">
        <v>2.8206239999999999E-3</v>
      </c>
      <c r="BX126">
        <v>5.3540050000000002E-3</v>
      </c>
      <c r="BY126">
        <v>1.6693449999999999E-2</v>
      </c>
      <c r="BZ126">
        <v>9.9537429999999993E-3</v>
      </c>
      <c r="CA126">
        <v>1.4452569999999999E-3</v>
      </c>
      <c r="CB126">
        <v>2.5532778999999999E-2</v>
      </c>
      <c r="CC126">
        <v>3.721008E-3</v>
      </c>
      <c r="CD126">
        <v>6.0161000000000002E-5</v>
      </c>
      <c r="CF126">
        <v>5.7773160000000002E-3</v>
      </c>
      <c r="CG126">
        <v>3.1871686000000003E-2</v>
      </c>
    </row>
    <row r="127" spans="1:85">
      <c r="A127" s="97">
        <v>39021</v>
      </c>
      <c r="C127">
        <v>2.3754437999999999E-2</v>
      </c>
      <c r="D127">
        <v>2.5594600000000001E-4</v>
      </c>
      <c r="F127">
        <v>3.6067237000000002E-2</v>
      </c>
      <c r="G127">
        <v>7.9534799999999998E-4</v>
      </c>
      <c r="H127">
        <v>2.406736E-3</v>
      </c>
      <c r="J127">
        <v>6.7894740000000002E-3</v>
      </c>
      <c r="K127">
        <v>1.406402E-3</v>
      </c>
      <c r="L127">
        <v>4.3591000000000003E-5</v>
      </c>
      <c r="M127">
        <v>1.01529E-4</v>
      </c>
      <c r="O127">
        <v>3.9914010000000003E-3</v>
      </c>
      <c r="P127">
        <v>2.6750490000000001E-3</v>
      </c>
      <c r="Q127">
        <v>7.4233160000000001E-3</v>
      </c>
      <c r="R127">
        <v>8.8020730000000005E-3</v>
      </c>
      <c r="T127">
        <v>3.0932920000000001E-3</v>
      </c>
      <c r="U127">
        <v>4.6842699999999999E-4</v>
      </c>
      <c r="V127">
        <v>7.4344999999999994E-5</v>
      </c>
      <c r="W127">
        <v>6.5845976000000001E-2</v>
      </c>
      <c r="X127">
        <v>1.3586869999999999E-3</v>
      </c>
      <c r="Y127">
        <v>5.137488E-3</v>
      </c>
      <c r="Z127">
        <v>7.6391100000000004E-4</v>
      </c>
      <c r="AA127">
        <v>5.9262000000000003E-5</v>
      </c>
      <c r="AB127">
        <v>4.3742400000000001E-4</v>
      </c>
      <c r="AC127">
        <v>1.6418100000000001E-4</v>
      </c>
      <c r="AD127">
        <v>1.2106707E-2</v>
      </c>
      <c r="AE127">
        <v>2.6059249999999999E-2</v>
      </c>
      <c r="AF127">
        <v>9.5321000000000004E-5</v>
      </c>
      <c r="AG127">
        <v>8.5517619999999992E-3</v>
      </c>
      <c r="AH127">
        <v>1.8782738E-2</v>
      </c>
      <c r="AI127">
        <v>1.6665240000000001E-2</v>
      </c>
      <c r="AJ127">
        <v>3.61768E-4</v>
      </c>
      <c r="AK127">
        <v>1.8971141E-2</v>
      </c>
      <c r="AL127">
        <v>1.6454600000000001E-3</v>
      </c>
      <c r="AM127">
        <v>1.8449474E-2</v>
      </c>
      <c r="AN127">
        <v>1.636141E-2</v>
      </c>
      <c r="AO127">
        <v>3.5287600000000001E-4</v>
      </c>
      <c r="AP127">
        <v>1.3720075E-2</v>
      </c>
      <c r="AQ127">
        <v>2.8628080000000001E-3</v>
      </c>
      <c r="AS127">
        <v>1.0308546E-2</v>
      </c>
      <c r="AT127">
        <v>1.0993523999999999E-2</v>
      </c>
      <c r="AU127">
        <v>1.312967E-2</v>
      </c>
      <c r="AX127">
        <v>5.8518060000000002E-3</v>
      </c>
      <c r="AY127">
        <v>2.070938E-3</v>
      </c>
      <c r="AZ127">
        <v>0</v>
      </c>
      <c r="BA127">
        <v>6.3607619999999998E-3</v>
      </c>
      <c r="BB127">
        <v>2.5036730000000001E-3</v>
      </c>
      <c r="BD127">
        <v>4.4995859999999999E-3</v>
      </c>
      <c r="BE127">
        <v>1.72874E-4</v>
      </c>
      <c r="BF127">
        <v>5.9262000000000003E-5</v>
      </c>
      <c r="BI127">
        <v>0</v>
      </c>
      <c r="BJ127">
        <v>3.0474809999999999E-3</v>
      </c>
      <c r="BK127">
        <v>1.5960872000000001E-2</v>
      </c>
      <c r="BL127">
        <v>8.6768869999999994E-3</v>
      </c>
      <c r="BM127">
        <v>1.2301448E-2</v>
      </c>
      <c r="BN127">
        <v>8.4377400000000009E-3</v>
      </c>
      <c r="BP127">
        <v>2.4091130000000001E-3</v>
      </c>
      <c r="BQ127">
        <v>8.7648129999999998E-3</v>
      </c>
      <c r="BR127">
        <v>2.268309E-3</v>
      </c>
      <c r="BT127">
        <v>5.9262000000000003E-5</v>
      </c>
      <c r="BU127">
        <v>9.9071000000000001E-5</v>
      </c>
      <c r="BV127">
        <v>1.4398530000000001E-3</v>
      </c>
      <c r="BW127">
        <v>2.7493639999999998E-3</v>
      </c>
      <c r="BX127">
        <v>5.6441750000000004E-3</v>
      </c>
      <c r="BY127">
        <v>1.6687523999999999E-2</v>
      </c>
      <c r="BZ127">
        <v>1.0081077000000001E-2</v>
      </c>
      <c r="CA127">
        <v>1.4837520000000001E-3</v>
      </c>
      <c r="CB127">
        <v>2.2378436000000002E-2</v>
      </c>
      <c r="CC127">
        <v>3.5807809999999999E-3</v>
      </c>
      <c r="CD127">
        <v>6.0053000000000003E-5</v>
      </c>
      <c r="CF127">
        <v>5.6758900000000003E-3</v>
      </c>
      <c r="CG127">
        <v>2.4839454E-2</v>
      </c>
    </row>
    <row r="128" spans="1:85">
      <c r="A128" s="97">
        <v>39051</v>
      </c>
      <c r="C128">
        <v>2.2847785999999998E-2</v>
      </c>
      <c r="D128">
        <v>2.5594600000000001E-4</v>
      </c>
      <c r="F128">
        <v>3.6255500000000003E-2</v>
      </c>
      <c r="G128">
        <v>7.9534799999999998E-4</v>
      </c>
      <c r="H128">
        <v>1.9693050000000002E-3</v>
      </c>
      <c r="J128">
        <v>5.8245579999999996E-3</v>
      </c>
      <c r="K128">
        <v>1.406402E-3</v>
      </c>
      <c r="L128">
        <v>4.3591000000000003E-5</v>
      </c>
      <c r="M128">
        <v>1.01529E-4</v>
      </c>
      <c r="O128">
        <v>4.0948219999999997E-3</v>
      </c>
      <c r="P128">
        <v>2.6750490000000001E-3</v>
      </c>
      <c r="Q128">
        <v>6.9050190000000001E-3</v>
      </c>
      <c r="R128">
        <v>7.6240400000000003E-3</v>
      </c>
      <c r="T128">
        <v>2.8399499999999999E-3</v>
      </c>
      <c r="U128">
        <v>4.6842699999999999E-4</v>
      </c>
      <c r="V128">
        <v>7.4344999999999994E-5</v>
      </c>
      <c r="W128">
        <v>7.9356839999999998E-2</v>
      </c>
      <c r="X128">
        <v>1.3586869999999999E-3</v>
      </c>
      <c r="Y128">
        <v>4.7485840000000001E-3</v>
      </c>
      <c r="Z128">
        <v>7.6391100000000004E-4</v>
      </c>
      <c r="AA128">
        <v>5.9262000000000003E-5</v>
      </c>
      <c r="AB128">
        <v>4.3742400000000001E-4</v>
      </c>
      <c r="AC128">
        <v>1.6418100000000001E-4</v>
      </c>
      <c r="AD128">
        <v>1.2955938E-2</v>
      </c>
      <c r="AE128">
        <v>2.6059249999999999E-2</v>
      </c>
      <c r="AF128">
        <v>9.5321000000000004E-5</v>
      </c>
      <c r="AG128">
        <v>7.7514610000000003E-3</v>
      </c>
      <c r="AH128">
        <v>1.7881824000000001E-2</v>
      </c>
      <c r="AI128">
        <v>1.4565233E-2</v>
      </c>
      <c r="AJ128">
        <v>3.61768E-4</v>
      </c>
      <c r="AK128">
        <v>1.8079938E-2</v>
      </c>
      <c r="AL128">
        <v>1.6454600000000001E-3</v>
      </c>
      <c r="AM128">
        <v>1.8449474E-2</v>
      </c>
      <c r="AN128">
        <v>1.4939391E-2</v>
      </c>
      <c r="AO128">
        <v>3.5287600000000001E-4</v>
      </c>
      <c r="AP128">
        <v>1.3147258E-2</v>
      </c>
      <c r="AQ128">
        <v>2.6829060000000001E-3</v>
      </c>
      <c r="AS128">
        <v>9.4622839999999996E-3</v>
      </c>
      <c r="AT128">
        <v>1.0993523999999999E-2</v>
      </c>
      <c r="AU128">
        <v>1.3796895E-2</v>
      </c>
      <c r="AX128">
        <v>5.8518060000000002E-3</v>
      </c>
      <c r="AY128">
        <v>2.070938E-3</v>
      </c>
      <c r="AZ128">
        <v>0</v>
      </c>
      <c r="BA128">
        <v>6.6451110000000004E-3</v>
      </c>
      <c r="BB128">
        <v>2.5036730000000001E-3</v>
      </c>
      <c r="BD128">
        <v>4.6202830000000002E-3</v>
      </c>
      <c r="BE128">
        <v>1.72874E-4</v>
      </c>
      <c r="BF128">
        <v>5.9262000000000003E-5</v>
      </c>
      <c r="BI128">
        <v>0</v>
      </c>
      <c r="BJ128">
        <v>2.6007420000000001E-3</v>
      </c>
      <c r="BK128">
        <v>1.5600691E-2</v>
      </c>
      <c r="BL128">
        <v>8.7931550000000004E-3</v>
      </c>
      <c r="BM128">
        <v>1.1360158E-2</v>
      </c>
      <c r="BN128">
        <v>8.4377400000000009E-3</v>
      </c>
      <c r="BP128">
        <v>2.2263080000000002E-3</v>
      </c>
      <c r="BQ128">
        <v>8.0973429999999999E-3</v>
      </c>
      <c r="BR128">
        <v>2.268309E-3</v>
      </c>
      <c r="BT128">
        <v>5.9262000000000003E-5</v>
      </c>
      <c r="BU128">
        <v>9.9071000000000001E-5</v>
      </c>
      <c r="BV128">
        <v>1.4398530000000001E-3</v>
      </c>
      <c r="BW128">
        <v>2.7493639999999998E-3</v>
      </c>
      <c r="BX128">
        <v>5.3540050000000002E-3</v>
      </c>
      <c r="BY128">
        <v>1.6976831000000001E-2</v>
      </c>
      <c r="BZ128">
        <v>9.9661809999999993E-3</v>
      </c>
      <c r="CA128">
        <v>1.4837520000000001E-3</v>
      </c>
      <c r="CB128">
        <v>1.8838513000000001E-2</v>
      </c>
      <c r="CC128">
        <v>3.4749770000000002E-3</v>
      </c>
      <c r="CD128">
        <v>6.1618999999999994E-5</v>
      </c>
      <c r="CF128">
        <v>5.3250210000000001E-3</v>
      </c>
      <c r="CG128">
        <v>2.3798199999999999E-2</v>
      </c>
    </row>
    <row r="129" spans="1:85">
      <c r="A129" s="97">
        <v>39082</v>
      </c>
      <c r="C129">
        <v>2.2847785999999998E-2</v>
      </c>
      <c r="D129">
        <v>2.5594600000000001E-4</v>
      </c>
      <c r="F129">
        <v>3.6255500000000003E-2</v>
      </c>
      <c r="G129">
        <v>7.9534799999999998E-4</v>
      </c>
      <c r="H129">
        <v>1.9693050000000002E-3</v>
      </c>
      <c r="J129">
        <v>5.8245579999999996E-3</v>
      </c>
      <c r="K129">
        <v>1.406402E-3</v>
      </c>
      <c r="L129">
        <v>4.3591000000000003E-5</v>
      </c>
      <c r="M129">
        <v>1.01529E-4</v>
      </c>
      <c r="O129">
        <v>4.393961E-3</v>
      </c>
      <c r="P129">
        <v>2.6750490000000001E-3</v>
      </c>
      <c r="Q129">
        <v>6.9050190000000001E-3</v>
      </c>
      <c r="R129">
        <v>7.6240400000000003E-3</v>
      </c>
      <c r="T129">
        <v>2.8399499999999999E-3</v>
      </c>
      <c r="U129">
        <v>4.6842699999999999E-4</v>
      </c>
      <c r="V129">
        <v>7.4344999999999994E-5</v>
      </c>
      <c r="W129">
        <v>7.9356839999999998E-2</v>
      </c>
      <c r="X129">
        <v>1.3586869999999999E-3</v>
      </c>
      <c r="Y129">
        <v>4.7485840000000001E-3</v>
      </c>
      <c r="Z129">
        <v>7.6391100000000004E-4</v>
      </c>
      <c r="AA129">
        <v>5.9262000000000003E-5</v>
      </c>
      <c r="AB129">
        <v>4.3742400000000001E-4</v>
      </c>
      <c r="AC129">
        <v>1.6418100000000001E-4</v>
      </c>
      <c r="AD129">
        <v>1.2955938E-2</v>
      </c>
      <c r="AE129">
        <v>2.6059249999999999E-2</v>
      </c>
      <c r="AF129">
        <v>9.5321000000000004E-5</v>
      </c>
      <c r="AG129">
        <v>8.7609160000000005E-3</v>
      </c>
      <c r="AH129">
        <v>1.7881824000000001E-2</v>
      </c>
      <c r="AI129">
        <v>1.4565233E-2</v>
      </c>
      <c r="AJ129">
        <v>3.61768E-4</v>
      </c>
      <c r="AK129">
        <v>1.8079938E-2</v>
      </c>
      <c r="AL129">
        <v>1.6454600000000001E-3</v>
      </c>
      <c r="AM129">
        <v>1.8449474E-2</v>
      </c>
      <c r="AN129">
        <v>1.4939391E-2</v>
      </c>
      <c r="AO129">
        <v>3.5287600000000001E-4</v>
      </c>
      <c r="AP129">
        <v>1.3147258E-2</v>
      </c>
      <c r="AQ129">
        <v>2.6829060000000001E-3</v>
      </c>
      <c r="AS129">
        <v>9.4622839999999996E-3</v>
      </c>
      <c r="AT129">
        <v>1.0993523999999999E-2</v>
      </c>
      <c r="AU129">
        <v>1.3796895E-2</v>
      </c>
      <c r="AX129">
        <v>5.8518060000000002E-3</v>
      </c>
      <c r="AY129">
        <v>2.070938E-3</v>
      </c>
      <c r="AZ129">
        <v>0</v>
      </c>
      <c r="BA129">
        <v>6.6451110000000004E-3</v>
      </c>
      <c r="BB129">
        <v>2.5036730000000001E-3</v>
      </c>
      <c r="BD129">
        <v>4.6202830000000002E-3</v>
      </c>
      <c r="BE129">
        <v>1.72874E-4</v>
      </c>
      <c r="BF129">
        <v>5.9262000000000003E-5</v>
      </c>
      <c r="BI129">
        <v>0</v>
      </c>
      <c r="BJ129">
        <v>2.6007420000000001E-3</v>
      </c>
      <c r="BK129">
        <v>1.5600691E-2</v>
      </c>
      <c r="BL129">
        <v>8.7931550000000004E-3</v>
      </c>
      <c r="BM129">
        <v>1.1360158E-2</v>
      </c>
      <c r="BN129">
        <v>8.4377400000000009E-3</v>
      </c>
      <c r="BP129">
        <v>2.2263080000000002E-3</v>
      </c>
      <c r="BQ129">
        <v>8.0973429999999999E-3</v>
      </c>
      <c r="BR129">
        <v>2.268309E-3</v>
      </c>
      <c r="BT129">
        <v>5.9262000000000003E-5</v>
      </c>
      <c r="BU129">
        <v>9.9071000000000001E-5</v>
      </c>
      <c r="BV129">
        <v>1.4398530000000001E-3</v>
      </c>
      <c r="BW129">
        <v>2.7493639999999998E-3</v>
      </c>
      <c r="BX129">
        <v>5.3540050000000002E-3</v>
      </c>
      <c r="BY129">
        <v>1.6976831000000001E-2</v>
      </c>
      <c r="BZ129">
        <v>9.9661809999999993E-3</v>
      </c>
      <c r="CA129">
        <v>1.4837520000000001E-3</v>
      </c>
      <c r="CB129">
        <v>1.8838513000000001E-2</v>
      </c>
      <c r="CC129">
        <v>3.4749770000000002E-3</v>
      </c>
      <c r="CD129">
        <v>6.1618999999999994E-5</v>
      </c>
      <c r="CF129">
        <v>5.3250210000000001E-3</v>
      </c>
      <c r="CG129">
        <v>2.3798199999999999E-2</v>
      </c>
    </row>
    <row r="130" spans="1:85">
      <c r="A130" s="97">
        <v>39113</v>
      </c>
      <c r="C130">
        <v>1.5725756E-2</v>
      </c>
      <c r="D130">
        <v>1.74897E-4</v>
      </c>
      <c r="F130">
        <v>3.4825912000000001E-2</v>
      </c>
      <c r="G130">
        <v>4.1626599999999999E-4</v>
      </c>
      <c r="H130">
        <v>6.5988289999999996E-3</v>
      </c>
      <c r="J130">
        <v>3.4547990000000002E-3</v>
      </c>
      <c r="K130">
        <v>0</v>
      </c>
      <c r="L130">
        <v>4.3377999999999997E-5</v>
      </c>
      <c r="M130">
        <v>6.4905000000000003E-5</v>
      </c>
      <c r="O130">
        <v>3.664226E-3</v>
      </c>
      <c r="P130">
        <v>2.6017129999999999E-3</v>
      </c>
      <c r="Q130">
        <v>3.804132E-3</v>
      </c>
      <c r="R130">
        <v>5.2400160000000001E-3</v>
      </c>
      <c r="T130">
        <v>2.8293070000000001E-3</v>
      </c>
      <c r="U130">
        <v>1.5844899999999999E-4</v>
      </c>
      <c r="V130">
        <v>5.9262000000000003E-5</v>
      </c>
      <c r="W130">
        <v>0.103174213</v>
      </c>
      <c r="X130">
        <v>1.3937470000000001E-3</v>
      </c>
      <c r="Y130">
        <v>2.7281800000000002E-3</v>
      </c>
      <c r="Z130">
        <v>6.4772899999999999E-4</v>
      </c>
      <c r="AA130">
        <v>5.9262000000000003E-5</v>
      </c>
      <c r="AB130">
        <v>2.3538500000000001E-4</v>
      </c>
      <c r="AC130">
        <v>1.54783E-4</v>
      </c>
      <c r="AD130">
        <v>7.236269E-3</v>
      </c>
      <c r="AE130">
        <v>5.5762310000000001E-3</v>
      </c>
      <c r="AF130">
        <v>9.7280000000000004E-5</v>
      </c>
      <c r="AG130">
        <v>9.3775279999999996E-3</v>
      </c>
      <c r="AH130">
        <v>1.9630793000000001E-2</v>
      </c>
      <c r="AI130">
        <v>1.3324225E-2</v>
      </c>
      <c r="AJ130">
        <v>3.8070900000000002E-4</v>
      </c>
      <c r="AK130">
        <v>1.4642433999999999E-2</v>
      </c>
      <c r="AL130">
        <v>1.5942549999999999E-3</v>
      </c>
      <c r="AM130">
        <v>1.2059568E-2</v>
      </c>
      <c r="AN130">
        <v>1.6993352E-2</v>
      </c>
      <c r="AO130">
        <v>4.6205900000000002E-4</v>
      </c>
      <c r="AP130">
        <v>1.3824563E-2</v>
      </c>
      <c r="AQ130">
        <v>2.4860450000000001E-3</v>
      </c>
      <c r="AS130">
        <v>1.1466005E-2</v>
      </c>
      <c r="AT130">
        <v>1.3452478E-2</v>
      </c>
      <c r="AU130">
        <v>1.2667685E-2</v>
      </c>
      <c r="AX130">
        <v>2.8664160000000001E-3</v>
      </c>
      <c r="AY130">
        <v>1.689603E-3</v>
      </c>
      <c r="AZ130">
        <v>0</v>
      </c>
      <c r="BA130">
        <v>5.4184840000000003E-3</v>
      </c>
      <c r="BB130">
        <v>2.2217460000000001E-3</v>
      </c>
      <c r="BD130">
        <v>0</v>
      </c>
      <c r="BE130">
        <v>9.3624999999999999E-5</v>
      </c>
      <c r="BF130">
        <v>6.8895999999999999E-5</v>
      </c>
      <c r="BH130">
        <v>1.9275010000000001E-3</v>
      </c>
      <c r="BI130">
        <v>0</v>
      </c>
      <c r="BJ130">
        <v>2.1560070000000001E-3</v>
      </c>
      <c r="BK130">
        <v>1.0231699E-2</v>
      </c>
      <c r="BL130">
        <v>1.1871077000000001E-2</v>
      </c>
      <c r="BM130">
        <v>7.9445829999999999E-3</v>
      </c>
      <c r="BN130">
        <v>5.2714210000000001E-3</v>
      </c>
      <c r="BP130">
        <v>4.2963280000000003E-3</v>
      </c>
      <c r="BQ130">
        <v>6.2687630000000001E-3</v>
      </c>
      <c r="BR130">
        <v>2.034573E-3</v>
      </c>
      <c r="BT130">
        <v>5.9262000000000003E-5</v>
      </c>
      <c r="BU130">
        <v>1.1436499999999999E-4</v>
      </c>
      <c r="BV130">
        <v>1.2312740000000001E-3</v>
      </c>
      <c r="BW130">
        <v>2.1065979999999999E-3</v>
      </c>
      <c r="BX130">
        <v>5.2279470000000001E-3</v>
      </c>
      <c r="BY130">
        <v>1.2665601E-2</v>
      </c>
      <c r="BZ130">
        <v>1.0942244E-2</v>
      </c>
      <c r="CA130">
        <v>1.392564E-3</v>
      </c>
      <c r="CB130">
        <v>1.5960782999999999E-2</v>
      </c>
      <c r="CC130">
        <v>2.8142750000000002E-3</v>
      </c>
      <c r="CD130">
        <v>5.9564000000000001E-5</v>
      </c>
      <c r="CF130">
        <v>8.3013689999999994E-3</v>
      </c>
      <c r="CG130">
        <v>1.4206430000000001E-2</v>
      </c>
    </row>
    <row r="131" spans="1:85">
      <c r="A131" s="97">
        <v>39141</v>
      </c>
      <c r="C131">
        <v>1.5041880000000001E-2</v>
      </c>
      <c r="D131">
        <v>1.74897E-4</v>
      </c>
      <c r="F131">
        <v>3.0116969E-2</v>
      </c>
      <c r="G131">
        <v>4.1626599999999999E-4</v>
      </c>
      <c r="H131">
        <v>6.4789569999999996E-3</v>
      </c>
      <c r="J131">
        <v>2.5286589999999999E-3</v>
      </c>
      <c r="K131">
        <v>0</v>
      </c>
      <c r="L131">
        <v>4.3377999999999997E-5</v>
      </c>
      <c r="M131">
        <v>6.4905000000000003E-5</v>
      </c>
      <c r="O131">
        <v>4.2676729999999996E-3</v>
      </c>
      <c r="P131">
        <v>2.6017129999999999E-3</v>
      </c>
      <c r="Q131">
        <v>3.187736E-3</v>
      </c>
      <c r="R131">
        <v>5.0302749999999999E-3</v>
      </c>
      <c r="T131">
        <v>2.781506E-3</v>
      </c>
      <c r="U131">
        <v>1.5844899999999999E-4</v>
      </c>
      <c r="V131">
        <v>5.9262000000000003E-5</v>
      </c>
      <c r="W131">
        <v>9.3193843999999998E-2</v>
      </c>
      <c r="X131">
        <v>1.3937470000000001E-3</v>
      </c>
      <c r="Y131">
        <v>2.7281800000000002E-3</v>
      </c>
      <c r="Z131">
        <v>6.4772899999999999E-4</v>
      </c>
      <c r="AA131">
        <v>5.9262000000000003E-5</v>
      </c>
      <c r="AB131">
        <v>2.3538500000000001E-4</v>
      </c>
      <c r="AC131">
        <v>1.54783E-4</v>
      </c>
      <c r="AD131">
        <v>7.7207220000000002E-3</v>
      </c>
      <c r="AE131">
        <v>5.5762310000000001E-3</v>
      </c>
      <c r="AF131">
        <v>9.7280000000000004E-5</v>
      </c>
      <c r="AG131">
        <v>8.3695980000000007E-3</v>
      </c>
      <c r="AH131">
        <v>1.8366178E-2</v>
      </c>
      <c r="AI131">
        <v>1.1902922999999999E-2</v>
      </c>
      <c r="AJ131">
        <v>3.8070900000000002E-4</v>
      </c>
      <c r="AK131">
        <v>1.2676454E-2</v>
      </c>
      <c r="AL131">
        <v>1.5942549999999999E-3</v>
      </c>
      <c r="AM131">
        <v>1.2059568E-2</v>
      </c>
      <c r="AN131">
        <v>1.5714179000000002E-2</v>
      </c>
      <c r="AO131">
        <v>4.6205900000000002E-4</v>
      </c>
      <c r="AP131">
        <v>1.3351032000000001E-2</v>
      </c>
      <c r="AQ131">
        <v>2.4057480000000001E-3</v>
      </c>
      <c r="AS131">
        <v>1.076269E-2</v>
      </c>
      <c r="AT131">
        <v>1.3452478E-2</v>
      </c>
      <c r="AU131">
        <v>1.1040924000000001E-2</v>
      </c>
      <c r="AX131">
        <v>2.8664160000000001E-3</v>
      </c>
      <c r="AY131">
        <v>1.689603E-3</v>
      </c>
      <c r="AZ131">
        <v>0</v>
      </c>
      <c r="BA131">
        <v>5.3075300000000004E-3</v>
      </c>
      <c r="BB131">
        <v>2.2217460000000001E-3</v>
      </c>
      <c r="BD131">
        <v>0</v>
      </c>
      <c r="BE131">
        <v>9.3624999999999999E-5</v>
      </c>
      <c r="BF131">
        <v>6.8895999999999999E-5</v>
      </c>
      <c r="BH131">
        <v>1.9275010000000001E-3</v>
      </c>
      <c r="BI131">
        <v>0</v>
      </c>
      <c r="BJ131">
        <v>2.1560070000000001E-3</v>
      </c>
      <c r="BK131">
        <v>1.0332207E-2</v>
      </c>
      <c r="BL131">
        <v>1.0666640999999999E-2</v>
      </c>
      <c r="BM131">
        <v>8.0330780000000008E-3</v>
      </c>
      <c r="BN131">
        <v>5.2714210000000001E-3</v>
      </c>
      <c r="BP131">
        <v>4.3732709999999998E-3</v>
      </c>
      <c r="BQ131">
        <v>6.2687630000000001E-3</v>
      </c>
      <c r="BR131">
        <v>2.034573E-3</v>
      </c>
      <c r="BT131">
        <v>5.9262000000000003E-5</v>
      </c>
      <c r="BU131">
        <v>1.1436499999999999E-4</v>
      </c>
      <c r="BV131">
        <v>1.1407909999999999E-3</v>
      </c>
      <c r="BW131">
        <v>2.1065979999999999E-3</v>
      </c>
      <c r="BX131">
        <v>5.2279470000000001E-3</v>
      </c>
      <c r="BY131">
        <v>1.3383231000000001E-2</v>
      </c>
      <c r="BZ131">
        <v>1.0532431E-2</v>
      </c>
      <c r="CA131">
        <v>1.392564E-3</v>
      </c>
      <c r="CB131">
        <v>1.5432517E-2</v>
      </c>
      <c r="CC131">
        <v>2.8142750000000002E-3</v>
      </c>
      <c r="CD131">
        <v>5.9564000000000001E-5</v>
      </c>
      <c r="CF131">
        <v>8.3130770000000003E-3</v>
      </c>
      <c r="CG131">
        <v>1.3856128000000001E-2</v>
      </c>
    </row>
    <row r="132" spans="1:85">
      <c r="A132" s="97">
        <v>39172</v>
      </c>
      <c r="C132">
        <v>1.5041880000000001E-2</v>
      </c>
      <c r="D132">
        <v>1.74897E-4</v>
      </c>
      <c r="F132">
        <v>3.0116969E-2</v>
      </c>
      <c r="G132">
        <v>4.1626599999999999E-4</v>
      </c>
      <c r="H132">
        <v>6.4789569999999996E-3</v>
      </c>
      <c r="J132">
        <v>2.5286589999999999E-3</v>
      </c>
      <c r="K132">
        <v>0</v>
      </c>
      <c r="L132">
        <v>4.3377999999999997E-5</v>
      </c>
      <c r="M132">
        <v>6.4905000000000003E-5</v>
      </c>
      <c r="O132">
        <v>3.9404890000000001E-3</v>
      </c>
      <c r="P132">
        <v>2.6017129999999999E-3</v>
      </c>
      <c r="Q132">
        <v>3.187736E-3</v>
      </c>
      <c r="R132">
        <v>5.0302749999999999E-3</v>
      </c>
      <c r="T132">
        <v>2.781506E-3</v>
      </c>
      <c r="U132">
        <v>1.5844899999999999E-4</v>
      </c>
      <c r="V132">
        <v>5.9262000000000003E-5</v>
      </c>
      <c r="W132">
        <v>9.3193843999999998E-2</v>
      </c>
      <c r="X132">
        <v>1.3937470000000001E-3</v>
      </c>
      <c r="Y132">
        <v>2.7281800000000002E-3</v>
      </c>
      <c r="Z132">
        <v>6.4772899999999999E-4</v>
      </c>
      <c r="AA132">
        <v>5.9262000000000003E-5</v>
      </c>
      <c r="AB132">
        <v>2.3538500000000001E-4</v>
      </c>
      <c r="AC132">
        <v>1.54783E-4</v>
      </c>
      <c r="AD132">
        <v>7.7207220000000002E-3</v>
      </c>
      <c r="AE132">
        <v>5.5762310000000001E-3</v>
      </c>
      <c r="AF132">
        <v>9.7280000000000004E-5</v>
      </c>
      <c r="AG132">
        <v>8.3695980000000007E-3</v>
      </c>
      <c r="AH132">
        <v>1.8366178E-2</v>
      </c>
      <c r="AI132">
        <v>1.1902922999999999E-2</v>
      </c>
      <c r="AJ132">
        <v>3.8070900000000002E-4</v>
      </c>
      <c r="AK132">
        <v>1.2676454E-2</v>
      </c>
      <c r="AL132">
        <v>1.5942549999999999E-3</v>
      </c>
      <c r="AM132">
        <v>1.2059568E-2</v>
      </c>
      <c r="AN132">
        <v>1.5714179000000002E-2</v>
      </c>
      <c r="AO132">
        <v>4.6205900000000002E-4</v>
      </c>
      <c r="AP132">
        <v>1.3351032000000001E-2</v>
      </c>
      <c r="AQ132">
        <v>2.4057480000000001E-3</v>
      </c>
      <c r="AS132">
        <v>1.076269E-2</v>
      </c>
      <c r="AT132">
        <v>1.3452478E-2</v>
      </c>
      <c r="AU132">
        <v>1.1040924000000001E-2</v>
      </c>
      <c r="AX132">
        <v>2.8664160000000001E-3</v>
      </c>
      <c r="AY132">
        <v>1.689603E-3</v>
      </c>
      <c r="AZ132">
        <v>0</v>
      </c>
      <c r="BA132">
        <v>5.3075300000000004E-3</v>
      </c>
      <c r="BB132">
        <v>2.2217460000000001E-3</v>
      </c>
      <c r="BD132">
        <v>0</v>
      </c>
      <c r="BE132">
        <v>9.3624999999999999E-5</v>
      </c>
      <c r="BF132">
        <v>6.8895999999999999E-5</v>
      </c>
      <c r="BH132">
        <v>1.9275010000000001E-3</v>
      </c>
      <c r="BI132">
        <v>0</v>
      </c>
      <c r="BJ132">
        <v>2.1560070000000001E-3</v>
      </c>
      <c r="BK132">
        <v>1.0332207E-2</v>
      </c>
      <c r="BL132">
        <v>1.0666640999999999E-2</v>
      </c>
      <c r="BM132">
        <v>8.0330780000000008E-3</v>
      </c>
      <c r="BN132">
        <v>5.2714210000000001E-3</v>
      </c>
      <c r="BP132">
        <v>4.3732709999999998E-3</v>
      </c>
      <c r="BQ132">
        <v>6.2687630000000001E-3</v>
      </c>
      <c r="BR132">
        <v>2.034573E-3</v>
      </c>
      <c r="BT132">
        <v>5.9262000000000003E-5</v>
      </c>
      <c r="BU132">
        <v>1.1436499999999999E-4</v>
      </c>
      <c r="BV132">
        <v>1.1407909999999999E-3</v>
      </c>
      <c r="BW132">
        <v>2.1065979999999999E-3</v>
      </c>
      <c r="BX132">
        <v>5.2279470000000001E-3</v>
      </c>
      <c r="BY132">
        <v>1.3383231000000001E-2</v>
      </c>
      <c r="BZ132">
        <v>1.0532431E-2</v>
      </c>
      <c r="CA132">
        <v>1.392564E-3</v>
      </c>
      <c r="CB132">
        <v>1.5432517E-2</v>
      </c>
      <c r="CC132">
        <v>2.8142750000000002E-3</v>
      </c>
      <c r="CD132">
        <v>5.9564000000000001E-5</v>
      </c>
      <c r="CF132">
        <v>8.3130770000000003E-3</v>
      </c>
      <c r="CG132">
        <v>1.3856128000000001E-2</v>
      </c>
    </row>
    <row r="133" spans="1:85">
      <c r="A133" s="97">
        <v>39202</v>
      </c>
      <c r="C133">
        <v>1.3079151000000001E-2</v>
      </c>
      <c r="D133">
        <v>1.74897E-4</v>
      </c>
      <c r="F133">
        <v>2.564172E-2</v>
      </c>
      <c r="G133">
        <v>4.1626599999999999E-4</v>
      </c>
      <c r="H133">
        <v>5.395464E-3</v>
      </c>
      <c r="J133">
        <v>2.4630540000000001E-3</v>
      </c>
      <c r="K133">
        <v>0</v>
      </c>
      <c r="L133">
        <v>4.3877E-5</v>
      </c>
      <c r="M133">
        <v>6.4762000000000001E-5</v>
      </c>
      <c r="O133">
        <v>3.8107280000000002E-3</v>
      </c>
      <c r="P133">
        <v>2.6017129999999999E-3</v>
      </c>
      <c r="Q133">
        <v>2.2695269999999999E-3</v>
      </c>
      <c r="R133">
        <v>4.2277779999999997E-3</v>
      </c>
      <c r="T133">
        <v>2.7456970000000001E-3</v>
      </c>
      <c r="U133">
        <v>1.5844899999999999E-4</v>
      </c>
      <c r="V133">
        <v>5.9262000000000003E-5</v>
      </c>
      <c r="W133">
        <v>8.4418877000000003E-2</v>
      </c>
      <c r="X133">
        <v>1.3937470000000001E-3</v>
      </c>
      <c r="Y133">
        <v>3.0317569999999999E-3</v>
      </c>
      <c r="Z133">
        <v>6.8166500000000003E-4</v>
      </c>
      <c r="AA133">
        <v>5.9262000000000003E-5</v>
      </c>
      <c r="AB133">
        <v>2.3538500000000001E-4</v>
      </c>
      <c r="AC133">
        <v>1.54783E-4</v>
      </c>
      <c r="AD133">
        <v>7.8979099999999993E-3</v>
      </c>
      <c r="AE133">
        <v>5.5762310000000001E-3</v>
      </c>
      <c r="AF133">
        <v>9.2380000000000007E-5</v>
      </c>
      <c r="AG133">
        <v>8.7316049999999999E-3</v>
      </c>
      <c r="AH133">
        <v>1.8940219000000001E-2</v>
      </c>
      <c r="AI133">
        <v>1.0005223000000001E-2</v>
      </c>
      <c r="AJ133">
        <v>3.8070900000000002E-4</v>
      </c>
      <c r="AK133">
        <v>1.3546832999999999E-2</v>
      </c>
      <c r="AL133">
        <v>1.5942549999999999E-3</v>
      </c>
      <c r="AM133">
        <v>1.2373818999999999E-2</v>
      </c>
      <c r="AN133">
        <v>1.619139E-2</v>
      </c>
      <c r="AO133">
        <v>4.6424599999999997E-4</v>
      </c>
      <c r="AP133">
        <v>1.1146084000000001E-2</v>
      </c>
      <c r="AQ133">
        <v>3.2563290000000001E-3</v>
      </c>
      <c r="AS133">
        <v>1.0466919E-2</v>
      </c>
      <c r="AT133">
        <v>1.3859066999999999E-2</v>
      </c>
      <c r="AU133">
        <v>9.0132849999999994E-3</v>
      </c>
      <c r="AX133">
        <v>2.9432590000000002E-3</v>
      </c>
      <c r="AY133">
        <v>1.689603E-3</v>
      </c>
      <c r="AZ133">
        <v>0</v>
      </c>
      <c r="BA133">
        <v>4.8900080000000004E-3</v>
      </c>
      <c r="BB133">
        <v>2.2217460000000001E-3</v>
      </c>
      <c r="BD133">
        <v>0</v>
      </c>
      <c r="BE133">
        <v>9.3624999999999999E-5</v>
      </c>
      <c r="BF133">
        <v>6.8895999999999999E-5</v>
      </c>
      <c r="BH133">
        <v>1.9275010000000001E-3</v>
      </c>
      <c r="BI133">
        <v>0</v>
      </c>
      <c r="BJ133">
        <v>2.1560070000000001E-3</v>
      </c>
      <c r="BK133">
        <v>1.0024752E-2</v>
      </c>
      <c r="BL133">
        <v>9.9178229999999992E-3</v>
      </c>
      <c r="BM133">
        <v>8.4040650000000005E-3</v>
      </c>
      <c r="BN133">
        <v>5.2714210000000001E-3</v>
      </c>
      <c r="BP133">
        <v>4.1877490000000002E-3</v>
      </c>
      <c r="BQ133">
        <v>6.2687630000000001E-3</v>
      </c>
      <c r="BR133">
        <v>2.089133E-3</v>
      </c>
      <c r="BT133">
        <v>5.9262000000000003E-5</v>
      </c>
      <c r="BU133">
        <v>1.1436499999999999E-4</v>
      </c>
      <c r="BV133">
        <v>1.112142E-3</v>
      </c>
      <c r="BW133">
        <v>2.1065979999999999E-3</v>
      </c>
      <c r="BX133">
        <v>5.2279470000000001E-3</v>
      </c>
      <c r="BY133">
        <v>1.2619956E-2</v>
      </c>
      <c r="BZ133">
        <v>9.9126570000000001E-3</v>
      </c>
      <c r="CA133">
        <v>1.4296650000000001E-3</v>
      </c>
      <c r="CB133">
        <v>1.5884504000000001E-2</v>
      </c>
      <c r="CC133">
        <v>2.8142750000000002E-3</v>
      </c>
      <c r="CD133">
        <v>6.0248000000000003E-5</v>
      </c>
      <c r="CF133">
        <v>7.972514E-3</v>
      </c>
      <c r="CG133">
        <v>1.0535012999999999E-2</v>
      </c>
    </row>
    <row r="134" spans="1:85">
      <c r="A134" s="97">
        <v>39233</v>
      </c>
      <c r="C134">
        <v>1.2434004E-2</v>
      </c>
      <c r="D134">
        <v>1.74897E-4</v>
      </c>
      <c r="F134">
        <v>2.6532763000000001E-2</v>
      </c>
      <c r="G134">
        <v>4.1626599999999999E-4</v>
      </c>
      <c r="H134">
        <v>5.708833E-3</v>
      </c>
      <c r="J134">
        <v>2.4630540000000001E-3</v>
      </c>
      <c r="K134">
        <v>0</v>
      </c>
      <c r="L134">
        <v>4.3877E-5</v>
      </c>
      <c r="M134">
        <v>6.4762000000000001E-5</v>
      </c>
      <c r="O134">
        <v>4.3154090000000001E-3</v>
      </c>
      <c r="P134">
        <v>2.6017129999999999E-3</v>
      </c>
      <c r="Q134">
        <v>2.0540229999999999E-3</v>
      </c>
      <c r="R134">
        <v>4.1619480000000004E-3</v>
      </c>
      <c r="T134">
        <v>2.8774349999999998E-3</v>
      </c>
      <c r="U134">
        <v>1.5844899999999999E-4</v>
      </c>
      <c r="V134">
        <v>5.9262000000000003E-5</v>
      </c>
      <c r="W134">
        <v>7.7199469000000007E-2</v>
      </c>
      <c r="X134">
        <v>1.4666239999999999E-3</v>
      </c>
      <c r="Y134">
        <v>3.0317569999999999E-3</v>
      </c>
      <c r="Z134">
        <v>6.8166500000000003E-4</v>
      </c>
      <c r="AA134">
        <v>5.9262000000000003E-5</v>
      </c>
      <c r="AB134">
        <v>2.3538500000000001E-4</v>
      </c>
      <c r="AC134">
        <v>1.54783E-4</v>
      </c>
      <c r="AD134">
        <v>8.1136130000000004E-3</v>
      </c>
      <c r="AE134">
        <v>5.5762310000000001E-3</v>
      </c>
      <c r="AF134">
        <v>9.2380000000000007E-5</v>
      </c>
      <c r="AG134">
        <v>9.0177320000000005E-3</v>
      </c>
      <c r="AH134">
        <v>1.9459318999999999E-2</v>
      </c>
      <c r="AI134">
        <v>9.5991119999999999E-3</v>
      </c>
      <c r="AJ134">
        <v>3.8070900000000002E-4</v>
      </c>
      <c r="AK134">
        <v>1.4265715999999999E-2</v>
      </c>
      <c r="AL134">
        <v>1.5942549999999999E-3</v>
      </c>
      <c r="AM134">
        <v>1.2373818999999999E-2</v>
      </c>
      <c r="AN134">
        <v>1.6334052000000002E-2</v>
      </c>
      <c r="AO134">
        <v>4.6424599999999997E-4</v>
      </c>
      <c r="AP134">
        <v>1.1169795E-2</v>
      </c>
      <c r="AQ134">
        <v>3.1312279999999998E-3</v>
      </c>
      <c r="AS134">
        <v>1.0843119E-2</v>
      </c>
      <c r="AT134">
        <v>1.4630880000000001E-2</v>
      </c>
      <c r="AU134">
        <v>1.0371916E-2</v>
      </c>
      <c r="AX134">
        <v>2.9432590000000002E-3</v>
      </c>
      <c r="AY134">
        <v>1.689603E-3</v>
      </c>
      <c r="AZ134">
        <v>0</v>
      </c>
      <c r="BA134">
        <v>4.695889E-3</v>
      </c>
      <c r="BB134">
        <v>2.2217460000000001E-3</v>
      </c>
      <c r="BD134">
        <v>0</v>
      </c>
      <c r="BE134">
        <v>9.3624999999999999E-5</v>
      </c>
      <c r="BF134">
        <v>6.8895999999999999E-5</v>
      </c>
      <c r="BH134">
        <v>1.9275010000000001E-3</v>
      </c>
      <c r="BI134">
        <v>0</v>
      </c>
      <c r="BJ134">
        <v>2.1560070000000001E-3</v>
      </c>
      <c r="BK134">
        <v>9.4052140000000003E-3</v>
      </c>
      <c r="BL134">
        <v>9.9036339999999997E-3</v>
      </c>
      <c r="BM134">
        <v>7.5942470000000002E-3</v>
      </c>
      <c r="BN134">
        <v>5.2714210000000001E-3</v>
      </c>
      <c r="BP134">
        <v>4.6558290000000002E-3</v>
      </c>
      <c r="BQ134">
        <v>6.2687630000000001E-3</v>
      </c>
      <c r="BR134">
        <v>2.202716E-3</v>
      </c>
      <c r="BT134">
        <v>5.9262000000000003E-5</v>
      </c>
      <c r="BU134">
        <v>1.1436499999999999E-4</v>
      </c>
      <c r="BV134">
        <v>1.112142E-3</v>
      </c>
      <c r="BW134">
        <v>2.1065979999999999E-3</v>
      </c>
      <c r="BX134">
        <v>5.2279470000000001E-3</v>
      </c>
      <c r="BY134">
        <v>1.2290628E-2</v>
      </c>
      <c r="BZ134">
        <v>1.1250641E-2</v>
      </c>
      <c r="CA134">
        <v>1.4296650000000001E-3</v>
      </c>
      <c r="CB134">
        <v>1.4471479000000001E-2</v>
      </c>
      <c r="CC134">
        <v>2.8142750000000002E-3</v>
      </c>
      <c r="CD134">
        <v>5.8717E-5</v>
      </c>
      <c r="CF134">
        <v>7.5257090000000002E-3</v>
      </c>
      <c r="CG134">
        <v>9.4562159999999999E-3</v>
      </c>
    </row>
    <row r="135" spans="1:85">
      <c r="A135" s="97">
        <v>39263</v>
      </c>
      <c r="C135">
        <v>1.2434004E-2</v>
      </c>
      <c r="D135">
        <v>1.74897E-4</v>
      </c>
      <c r="F135">
        <v>2.6532763000000001E-2</v>
      </c>
      <c r="G135">
        <v>4.1626599999999999E-4</v>
      </c>
      <c r="H135">
        <v>5.708833E-3</v>
      </c>
      <c r="J135">
        <v>2.4630540000000001E-3</v>
      </c>
      <c r="K135">
        <v>0</v>
      </c>
      <c r="L135">
        <v>4.3877E-5</v>
      </c>
      <c r="M135">
        <v>6.4762000000000001E-5</v>
      </c>
      <c r="O135">
        <v>4.6151259999999998E-3</v>
      </c>
      <c r="P135">
        <v>2.6017129999999999E-3</v>
      </c>
      <c r="Q135">
        <v>2.0540229999999999E-3</v>
      </c>
      <c r="R135">
        <v>4.1619480000000004E-3</v>
      </c>
      <c r="T135">
        <v>2.8774349999999998E-3</v>
      </c>
      <c r="U135">
        <v>1.5844899999999999E-4</v>
      </c>
      <c r="V135">
        <v>5.9262000000000003E-5</v>
      </c>
      <c r="W135">
        <v>7.7199469000000007E-2</v>
      </c>
      <c r="X135">
        <v>1.4666239999999999E-3</v>
      </c>
      <c r="Y135">
        <v>3.0317569999999999E-3</v>
      </c>
      <c r="Z135">
        <v>6.8166500000000003E-4</v>
      </c>
      <c r="AA135">
        <v>5.9262000000000003E-5</v>
      </c>
      <c r="AB135">
        <v>2.3538500000000001E-4</v>
      </c>
      <c r="AC135">
        <v>1.54783E-4</v>
      </c>
      <c r="AD135">
        <v>8.1136130000000004E-3</v>
      </c>
      <c r="AE135">
        <v>5.5762310000000001E-3</v>
      </c>
      <c r="AF135">
        <v>9.2380000000000007E-5</v>
      </c>
      <c r="AG135">
        <v>9.0177320000000005E-3</v>
      </c>
      <c r="AH135">
        <v>1.9459318999999999E-2</v>
      </c>
      <c r="AI135">
        <v>9.5991119999999999E-3</v>
      </c>
      <c r="AJ135">
        <v>3.8070900000000002E-4</v>
      </c>
      <c r="AK135">
        <v>1.4265715999999999E-2</v>
      </c>
      <c r="AL135">
        <v>1.5942549999999999E-3</v>
      </c>
      <c r="AM135">
        <v>1.2373818999999999E-2</v>
      </c>
      <c r="AN135">
        <v>1.6334052000000002E-2</v>
      </c>
      <c r="AO135">
        <v>4.6424599999999997E-4</v>
      </c>
      <c r="AP135">
        <v>1.1169795E-2</v>
      </c>
      <c r="AQ135">
        <v>3.1312279999999998E-3</v>
      </c>
      <c r="AS135">
        <v>1.0843119E-2</v>
      </c>
      <c r="AT135">
        <v>1.4630880000000001E-2</v>
      </c>
      <c r="AU135">
        <v>1.0371916E-2</v>
      </c>
      <c r="AX135">
        <v>2.9432590000000002E-3</v>
      </c>
      <c r="AY135">
        <v>1.689603E-3</v>
      </c>
      <c r="AZ135">
        <v>0</v>
      </c>
      <c r="BA135">
        <v>4.695889E-3</v>
      </c>
      <c r="BB135">
        <v>2.2217460000000001E-3</v>
      </c>
      <c r="BD135">
        <v>0</v>
      </c>
      <c r="BE135">
        <v>9.3624999999999999E-5</v>
      </c>
      <c r="BF135">
        <v>6.8895999999999999E-5</v>
      </c>
      <c r="BH135">
        <v>1.9275010000000001E-3</v>
      </c>
      <c r="BI135">
        <v>0</v>
      </c>
      <c r="BJ135">
        <v>2.1560070000000001E-3</v>
      </c>
      <c r="BK135">
        <v>9.4052140000000003E-3</v>
      </c>
      <c r="BL135">
        <v>9.9036339999999997E-3</v>
      </c>
      <c r="BM135">
        <v>7.5942470000000002E-3</v>
      </c>
      <c r="BN135">
        <v>5.2714210000000001E-3</v>
      </c>
      <c r="BP135">
        <v>4.6558290000000002E-3</v>
      </c>
      <c r="BQ135">
        <v>6.2687630000000001E-3</v>
      </c>
      <c r="BR135">
        <v>2.202716E-3</v>
      </c>
      <c r="BT135">
        <v>5.9262000000000003E-5</v>
      </c>
      <c r="BU135">
        <v>1.1436499999999999E-4</v>
      </c>
      <c r="BV135">
        <v>1.112142E-3</v>
      </c>
      <c r="BW135">
        <v>2.1065979999999999E-3</v>
      </c>
      <c r="BX135">
        <v>5.2279470000000001E-3</v>
      </c>
      <c r="BY135">
        <v>1.2290628E-2</v>
      </c>
      <c r="BZ135">
        <v>1.1250641E-2</v>
      </c>
      <c r="CA135">
        <v>1.4296650000000001E-3</v>
      </c>
      <c r="CB135">
        <v>1.4471479000000001E-2</v>
      </c>
      <c r="CC135">
        <v>2.8142750000000002E-3</v>
      </c>
      <c r="CD135">
        <v>5.8717E-5</v>
      </c>
      <c r="CF135">
        <v>7.5257090000000002E-3</v>
      </c>
      <c r="CG135">
        <v>9.4562159999999999E-3</v>
      </c>
    </row>
    <row r="136" spans="1:85">
      <c r="A136" s="97">
        <v>39294</v>
      </c>
      <c r="C136">
        <v>1.1426713999999999E-2</v>
      </c>
      <c r="D136">
        <v>1.66033E-4</v>
      </c>
      <c r="F136">
        <v>1.5242706999999999E-2</v>
      </c>
      <c r="G136">
        <v>4.3857400000000001E-4</v>
      </c>
      <c r="H136">
        <v>4.6448000000000001E-3</v>
      </c>
      <c r="J136">
        <v>2.5960250000000001E-3</v>
      </c>
      <c r="K136">
        <v>0</v>
      </c>
      <c r="L136">
        <v>4.4557E-5</v>
      </c>
      <c r="M136">
        <v>6.4905000000000003E-5</v>
      </c>
      <c r="O136">
        <v>4.0015629999999996E-3</v>
      </c>
      <c r="P136">
        <v>2.5337620000000002E-3</v>
      </c>
      <c r="Q136">
        <v>2.12532E-3</v>
      </c>
      <c r="R136">
        <v>3.6309570000000002E-3</v>
      </c>
      <c r="T136">
        <v>3.2034530000000002E-3</v>
      </c>
      <c r="U136">
        <v>1.5844899999999999E-4</v>
      </c>
      <c r="V136">
        <v>5.9262000000000003E-5</v>
      </c>
      <c r="W136">
        <v>6.9025283000000007E-2</v>
      </c>
      <c r="X136">
        <v>1.5831930000000001E-3</v>
      </c>
      <c r="Y136">
        <v>3.0317569999999999E-3</v>
      </c>
      <c r="Z136">
        <v>6.8166500000000003E-4</v>
      </c>
      <c r="AA136">
        <v>5.9262000000000003E-5</v>
      </c>
      <c r="AB136">
        <v>2.4792500000000002E-4</v>
      </c>
      <c r="AC136">
        <v>1.54783E-4</v>
      </c>
      <c r="AD136">
        <v>9.4638399999999994E-3</v>
      </c>
      <c r="AE136">
        <v>5.8746670000000001E-3</v>
      </c>
      <c r="AF136">
        <v>9.2380000000000007E-5</v>
      </c>
      <c r="AG136">
        <v>9.7908430000000005E-3</v>
      </c>
      <c r="AH136">
        <v>2.0755088000000001E-2</v>
      </c>
      <c r="AI136">
        <v>8.8261510000000008E-3</v>
      </c>
      <c r="AJ136">
        <v>4.0065100000000002E-4</v>
      </c>
      <c r="AK136">
        <v>1.4950098E-2</v>
      </c>
      <c r="AL136">
        <v>1.5942549999999999E-3</v>
      </c>
      <c r="AM136">
        <v>1.2373818999999999E-2</v>
      </c>
      <c r="AN136">
        <v>1.5497766E-2</v>
      </c>
      <c r="AO136">
        <v>4.19679E-4</v>
      </c>
      <c r="AP136">
        <v>1.0137395E-2</v>
      </c>
      <c r="AQ136">
        <v>3.8208600000000001E-3</v>
      </c>
      <c r="AS136">
        <v>9.6155379999999999E-3</v>
      </c>
      <c r="AT136">
        <v>1.3810444999999999E-2</v>
      </c>
      <c r="AU136">
        <v>1.105071E-2</v>
      </c>
      <c r="AX136">
        <v>3.0221760000000001E-3</v>
      </c>
      <c r="AY136">
        <v>1.7787110000000001E-3</v>
      </c>
      <c r="AZ136">
        <v>0</v>
      </c>
      <c r="BA136">
        <v>4.6604769999999997E-3</v>
      </c>
      <c r="BB136">
        <v>2.2217460000000001E-3</v>
      </c>
      <c r="BD136">
        <v>0</v>
      </c>
      <c r="BE136">
        <v>9.3624999999999999E-5</v>
      </c>
      <c r="BF136">
        <v>6.8895999999999999E-5</v>
      </c>
      <c r="BH136">
        <v>1.9275010000000001E-3</v>
      </c>
      <c r="BI136">
        <v>0</v>
      </c>
      <c r="BJ136">
        <v>2.1560070000000001E-3</v>
      </c>
      <c r="BK136">
        <v>6.2699849999999996E-3</v>
      </c>
      <c r="BL136">
        <v>7.555862E-3</v>
      </c>
      <c r="BM136">
        <v>8.2849080000000005E-3</v>
      </c>
      <c r="BN136">
        <v>5.2714210000000001E-3</v>
      </c>
      <c r="BP136">
        <v>4.3517470000000004E-3</v>
      </c>
      <c r="BQ136">
        <v>6.2687630000000001E-3</v>
      </c>
      <c r="BR136">
        <v>2.202716E-3</v>
      </c>
      <c r="BT136">
        <v>5.9262000000000003E-5</v>
      </c>
      <c r="BU136">
        <v>1.1436499999999999E-4</v>
      </c>
      <c r="BV136">
        <v>1.2003370000000001E-3</v>
      </c>
      <c r="BW136">
        <v>2.1065979999999999E-3</v>
      </c>
      <c r="BX136">
        <v>5.2279470000000001E-3</v>
      </c>
      <c r="BY136">
        <v>1.1215789E-2</v>
      </c>
      <c r="BZ136">
        <v>1.0588148E-2</v>
      </c>
      <c r="CA136">
        <v>1.4296650000000001E-3</v>
      </c>
      <c r="CB136">
        <v>1.3102828E-2</v>
      </c>
      <c r="CC136">
        <v>2.8142750000000002E-3</v>
      </c>
      <c r="CD136">
        <v>5.7166000000000001E-5</v>
      </c>
      <c r="CF136">
        <v>6.8737809999999998E-3</v>
      </c>
      <c r="CG136">
        <v>7.5097569999999997E-3</v>
      </c>
    </row>
    <row r="137" spans="1:85">
      <c r="A137" s="97">
        <v>39325</v>
      </c>
      <c r="C137">
        <v>1.1888569999999999E-2</v>
      </c>
      <c r="D137">
        <v>1.66033E-4</v>
      </c>
      <c r="F137">
        <v>1.4279450000000001E-2</v>
      </c>
      <c r="G137">
        <v>4.3857400000000001E-4</v>
      </c>
      <c r="H137">
        <v>4.2243150000000002E-3</v>
      </c>
      <c r="J137">
        <v>2.5960250000000001E-3</v>
      </c>
      <c r="K137">
        <v>0</v>
      </c>
      <c r="L137">
        <v>4.4557E-5</v>
      </c>
      <c r="M137">
        <v>6.4905000000000003E-5</v>
      </c>
      <c r="O137">
        <v>5.4044770000000004E-3</v>
      </c>
      <c r="P137">
        <v>2.5337620000000002E-3</v>
      </c>
      <c r="Q137">
        <v>2.3303159999999998E-3</v>
      </c>
      <c r="R137">
        <v>3.507848E-3</v>
      </c>
      <c r="T137">
        <v>3.1230770000000001E-3</v>
      </c>
      <c r="U137">
        <v>1.5844899999999999E-4</v>
      </c>
      <c r="V137">
        <v>5.9262000000000003E-5</v>
      </c>
      <c r="W137">
        <v>6.7673173000000003E-2</v>
      </c>
      <c r="X137">
        <v>1.543336E-3</v>
      </c>
      <c r="Y137">
        <v>3.0317569999999999E-3</v>
      </c>
      <c r="Z137">
        <v>6.8166500000000003E-4</v>
      </c>
      <c r="AA137">
        <v>5.9262000000000003E-5</v>
      </c>
      <c r="AB137">
        <v>2.4792500000000002E-4</v>
      </c>
      <c r="AC137">
        <v>1.54783E-4</v>
      </c>
      <c r="AD137">
        <v>1.0515162E-2</v>
      </c>
      <c r="AE137">
        <v>5.8746670000000001E-3</v>
      </c>
      <c r="AF137">
        <v>9.0024000000000004E-5</v>
      </c>
      <c r="AG137">
        <v>1.0483498000000001E-2</v>
      </c>
      <c r="AH137">
        <v>2.0574464000000001E-2</v>
      </c>
      <c r="AI137">
        <v>9.0251640000000004E-3</v>
      </c>
      <c r="AJ137">
        <v>4.0065100000000002E-4</v>
      </c>
      <c r="AK137">
        <v>1.4664188E-2</v>
      </c>
      <c r="AL137">
        <v>1.5942549999999999E-3</v>
      </c>
      <c r="AM137">
        <v>1.2373818999999999E-2</v>
      </c>
      <c r="AN137">
        <v>1.4899947E-2</v>
      </c>
      <c r="AO137">
        <v>4.19679E-4</v>
      </c>
      <c r="AP137">
        <v>1.0424114E-2</v>
      </c>
      <c r="AQ137">
        <v>3.8023240000000002E-3</v>
      </c>
      <c r="AS137">
        <v>1.2234373E-2</v>
      </c>
      <c r="AT137">
        <v>1.3810444999999999E-2</v>
      </c>
      <c r="AU137">
        <v>9.8080879999999995E-3</v>
      </c>
      <c r="AX137">
        <v>3.0221760000000001E-3</v>
      </c>
      <c r="AY137">
        <v>1.7787110000000001E-3</v>
      </c>
      <c r="AZ137">
        <v>0</v>
      </c>
      <c r="BA137">
        <v>4.4794329999999997E-3</v>
      </c>
      <c r="BB137">
        <v>2.2217460000000001E-3</v>
      </c>
      <c r="BD137">
        <v>0</v>
      </c>
      <c r="BE137">
        <v>9.1236000000000005E-5</v>
      </c>
      <c r="BF137">
        <v>6.8895999999999999E-5</v>
      </c>
      <c r="BH137">
        <v>1.9275010000000001E-3</v>
      </c>
      <c r="BI137">
        <v>0</v>
      </c>
      <c r="BJ137">
        <v>2.1560070000000001E-3</v>
      </c>
      <c r="BK137">
        <v>5.1734930000000004E-3</v>
      </c>
      <c r="BL137">
        <v>7.157737E-3</v>
      </c>
      <c r="BM137">
        <v>8.2563819999999996E-3</v>
      </c>
      <c r="BN137">
        <v>5.2714210000000001E-3</v>
      </c>
      <c r="BP137">
        <v>3.4817279999999999E-3</v>
      </c>
      <c r="BQ137">
        <v>5.6384319999999996E-3</v>
      </c>
      <c r="BR137">
        <v>2.202716E-3</v>
      </c>
      <c r="BT137">
        <v>5.9262000000000003E-5</v>
      </c>
      <c r="BU137">
        <v>1.1436499999999999E-4</v>
      </c>
      <c r="BV137">
        <v>1.2003370000000001E-3</v>
      </c>
      <c r="BW137">
        <v>2.2744779999999999E-3</v>
      </c>
      <c r="BX137">
        <v>5.2279470000000001E-3</v>
      </c>
      <c r="BY137">
        <v>1.0310998E-2</v>
      </c>
      <c r="BZ137">
        <v>9.8300599999999998E-3</v>
      </c>
      <c r="CA137">
        <v>1.4296650000000001E-3</v>
      </c>
      <c r="CB137">
        <v>1.1661058E-2</v>
      </c>
      <c r="CC137">
        <v>2.8142750000000002E-3</v>
      </c>
      <c r="CD137">
        <v>5.7166000000000001E-5</v>
      </c>
      <c r="CF137">
        <v>6.6701039999999996E-3</v>
      </c>
      <c r="CG137">
        <v>7.8539969999999997E-3</v>
      </c>
    </row>
    <row r="138" spans="1:85">
      <c r="A138" s="97">
        <v>39355</v>
      </c>
      <c r="C138">
        <v>1.1888569999999999E-2</v>
      </c>
      <c r="D138">
        <v>1.66033E-4</v>
      </c>
      <c r="F138">
        <v>1.4279450000000001E-2</v>
      </c>
      <c r="G138">
        <v>4.3857400000000001E-4</v>
      </c>
      <c r="H138">
        <v>4.2243150000000002E-3</v>
      </c>
      <c r="J138">
        <v>2.5960250000000001E-3</v>
      </c>
      <c r="K138">
        <v>0</v>
      </c>
      <c r="L138">
        <v>4.4557E-5</v>
      </c>
      <c r="M138">
        <v>6.4905000000000003E-5</v>
      </c>
      <c r="O138">
        <v>5.4809689999999996E-3</v>
      </c>
      <c r="P138">
        <v>2.5337620000000002E-3</v>
      </c>
      <c r="Q138">
        <v>2.3303159999999998E-3</v>
      </c>
      <c r="R138">
        <v>3.507848E-3</v>
      </c>
      <c r="T138">
        <v>3.1230770000000001E-3</v>
      </c>
      <c r="U138">
        <v>1.5844899999999999E-4</v>
      </c>
      <c r="V138">
        <v>5.9262000000000003E-5</v>
      </c>
      <c r="W138">
        <v>6.7673173000000003E-2</v>
      </c>
      <c r="X138">
        <v>1.543336E-3</v>
      </c>
      <c r="Y138">
        <v>3.0317569999999999E-3</v>
      </c>
      <c r="Z138">
        <v>6.8166500000000003E-4</v>
      </c>
      <c r="AA138">
        <v>5.9262000000000003E-5</v>
      </c>
      <c r="AB138">
        <v>2.4792500000000002E-4</v>
      </c>
      <c r="AC138">
        <v>1.54783E-4</v>
      </c>
      <c r="AD138">
        <v>1.0515162E-2</v>
      </c>
      <c r="AE138">
        <v>5.8746670000000001E-3</v>
      </c>
      <c r="AF138">
        <v>9.0024000000000004E-5</v>
      </c>
      <c r="AG138">
        <v>1.0483498000000001E-2</v>
      </c>
      <c r="AH138">
        <v>2.0574464000000001E-2</v>
      </c>
      <c r="AI138">
        <v>9.0251640000000004E-3</v>
      </c>
      <c r="AJ138">
        <v>4.0065100000000002E-4</v>
      </c>
      <c r="AK138">
        <v>1.4664188E-2</v>
      </c>
      <c r="AL138">
        <v>1.5942549999999999E-3</v>
      </c>
      <c r="AM138">
        <v>1.2373818999999999E-2</v>
      </c>
      <c r="AN138">
        <v>1.4899947E-2</v>
      </c>
      <c r="AO138">
        <v>4.19679E-4</v>
      </c>
      <c r="AP138">
        <v>1.0424114E-2</v>
      </c>
      <c r="AQ138">
        <v>3.8023240000000002E-3</v>
      </c>
      <c r="AS138">
        <v>1.2234373E-2</v>
      </c>
      <c r="AT138">
        <v>1.3810444999999999E-2</v>
      </c>
      <c r="AU138">
        <v>9.8080879999999995E-3</v>
      </c>
      <c r="AX138">
        <v>3.0221760000000001E-3</v>
      </c>
      <c r="AY138">
        <v>1.7787110000000001E-3</v>
      </c>
      <c r="AZ138">
        <v>0</v>
      </c>
      <c r="BA138">
        <v>4.4794329999999997E-3</v>
      </c>
      <c r="BB138">
        <v>2.2217460000000001E-3</v>
      </c>
      <c r="BD138">
        <v>0</v>
      </c>
      <c r="BE138">
        <v>9.1236000000000005E-5</v>
      </c>
      <c r="BF138">
        <v>6.8895999999999999E-5</v>
      </c>
      <c r="BH138">
        <v>1.9275010000000001E-3</v>
      </c>
      <c r="BI138">
        <v>0</v>
      </c>
      <c r="BJ138">
        <v>2.1560070000000001E-3</v>
      </c>
      <c r="BK138">
        <v>5.1734930000000004E-3</v>
      </c>
      <c r="BL138">
        <v>7.157737E-3</v>
      </c>
      <c r="BM138">
        <v>8.2563819999999996E-3</v>
      </c>
      <c r="BN138">
        <v>5.2714210000000001E-3</v>
      </c>
      <c r="BP138">
        <v>3.4817279999999999E-3</v>
      </c>
      <c r="BQ138">
        <v>5.6384319999999996E-3</v>
      </c>
      <c r="BR138">
        <v>2.202716E-3</v>
      </c>
      <c r="BT138">
        <v>5.9262000000000003E-5</v>
      </c>
      <c r="BU138">
        <v>1.1436499999999999E-4</v>
      </c>
      <c r="BV138">
        <v>1.2003370000000001E-3</v>
      </c>
      <c r="BW138">
        <v>2.2744779999999999E-3</v>
      </c>
      <c r="BX138">
        <v>5.2279470000000001E-3</v>
      </c>
      <c r="BY138">
        <v>1.0310998E-2</v>
      </c>
      <c r="BZ138">
        <v>9.8300599999999998E-3</v>
      </c>
      <c r="CA138">
        <v>1.4296650000000001E-3</v>
      </c>
      <c r="CB138">
        <v>1.1661058E-2</v>
      </c>
      <c r="CC138">
        <v>2.8142750000000002E-3</v>
      </c>
      <c r="CD138">
        <v>5.7166000000000001E-5</v>
      </c>
      <c r="CF138">
        <v>6.6701039999999996E-3</v>
      </c>
      <c r="CG138">
        <v>7.8539969999999997E-3</v>
      </c>
    </row>
    <row r="139" spans="1:85">
      <c r="A139" s="97">
        <v>39386</v>
      </c>
      <c r="C139">
        <v>1.2054272E-2</v>
      </c>
      <c r="D139">
        <v>1.66033E-4</v>
      </c>
      <c r="F139">
        <v>1.2742948E-2</v>
      </c>
      <c r="G139">
        <v>4.3857400000000001E-4</v>
      </c>
      <c r="H139">
        <v>2.7965910000000002E-3</v>
      </c>
      <c r="J139">
        <v>2.5960250000000001E-3</v>
      </c>
      <c r="K139">
        <v>0</v>
      </c>
      <c r="L139">
        <v>4.5459E-5</v>
      </c>
      <c r="M139">
        <v>6.5042999999999994E-5</v>
      </c>
      <c r="O139">
        <v>5.3920720000000004E-3</v>
      </c>
      <c r="P139">
        <v>2.5337620000000002E-3</v>
      </c>
      <c r="Q139">
        <v>2.1476899999999998E-3</v>
      </c>
      <c r="R139">
        <v>3.8445509999999999E-3</v>
      </c>
      <c r="T139">
        <v>3.582235E-3</v>
      </c>
      <c r="U139">
        <v>1.5844899999999999E-4</v>
      </c>
      <c r="V139">
        <v>5.9262000000000003E-5</v>
      </c>
      <c r="W139">
        <v>6.5963604999999995E-2</v>
      </c>
      <c r="X139">
        <v>1.4666239999999999E-3</v>
      </c>
      <c r="Y139">
        <v>3.0317569999999999E-3</v>
      </c>
      <c r="Z139">
        <v>7.1739099999999995E-4</v>
      </c>
      <c r="AA139">
        <v>5.9262000000000003E-5</v>
      </c>
      <c r="AB139">
        <v>2.2348499999999999E-4</v>
      </c>
      <c r="AC139">
        <v>1.54783E-4</v>
      </c>
      <c r="AD139">
        <v>5.0963279999999998E-3</v>
      </c>
      <c r="AE139">
        <v>5.8746670000000001E-3</v>
      </c>
      <c r="AF139">
        <v>8.7729E-5</v>
      </c>
      <c r="AG139">
        <v>1.0975798E-2</v>
      </c>
      <c r="AH139">
        <v>2.0923065000000001E-2</v>
      </c>
      <c r="AI139">
        <v>8.2352780000000004E-3</v>
      </c>
      <c r="AJ139">
        <v>4.0065100000000002E-4</v>
      </c>
      <c r="AK139">
        <v>1.4715890000000001E-2</v>
      </c>
      <c r="AL139">
        <v>1.5942549999999999E-3</v>
      </c>
      <c r="AM139">
        <v>1.2373818999999999E-2</v>
      </c>
      <c r="AN139">
        <v>1.3810761E-2</v>
      </c>
      <c r="AO139">
        <v>4.25773E-4</v>
      </c>
      <c r="AP139">
        <v>9.9530160000000003E-3</v>
      </c>
      <c r="AQ139">
        <v>4.2103189999999997E-3</v>
      </c>
      <c r="AS139">
        <v>1.488136E-2</v>
      </c>
      <c r="AT139">
        <v>1.4895433E-2</v>
      </c>
      <c r="AU139">
        <v>7.8401800000000004E-3</v>
      </c>
      <c r="AX139">
        <v>3.0221760000000001E-3</v>
      </c>
      <c r="AY139">
        <v>1.7787110000000001E-3</v>
      </c>
      <c r="AZ139">
        <v>0</v>
      </c>
      <c r="BA139">
        <v>3.9051839999999999E-3</v>
      </c>
      <c r="BB139">
        <v>2.1078049999999999E-3</v>
      </c>
      <c r="BD139">
        <v>0</v>
      </c>
      <c r="BE139">
        <v>9.1236000000000005E-5</v>
      </c>
      <c r="BF139">
        <v>6.8895999999999999E-5</v>
      </c>
      <c r="BH139">
        <v>1.9275010000000001E-3</v>
      </c>
      <c r="BI139">
        <v>0</v>
      </c>
      <c r="BJ139">
        <v>2.1560070000000001E-3</v>
      </c>
      <c r="BK139">
        <v>4.3518760000000002E-3</v>
      </c>
      <c r="BL139">
        <v>6.311171E-3</v>
      </c>
      <c r="BM139">
        <v>8.5384469999999994E-3</v>
      </c>
      <c r="BN139">
        <v>5.2714210000000001E-3</v>
      </c>
      <c r="BP139">
        <v>2.8584320000000002E-3</v>
      </c>
      <c r="BQ139">
        <v>5.6384319999999996E-3</v>
      </c>
      <c r="BR139">
        <v>2.3225239999999999E-3</v>
      </c>
      <c r="BT139">
        <v>5.9262000000000003E-5</v>
      </c>
      <c r="BU139">
        <v>1.1436499999999999E-4</v>
      </c>
      <c r="BV139">
        <v>1.2003370000000001E-3</v>
      </c>
      <c r="BW139">
        <v>2.2744779999999999E-3</v>
      </c>
      <c r="BX139">
        <v>5.2279470000000001E-3</v>
      </c>
      <c r="BY139">
        <v>1.0735903E-2</v>
      </c>
      <c r="BZ139">
        <v>9.5163239999999996E-3</v>
      </c>
      <c r="CA139">
        <v>1.506884E-3</v>
      </c>
      <c r="CB139">
        <v>9.4590799999999999E-3</v>
      </c>
      <c r="CC139">
        <v>2.8142750000000002E-3</v>
      </c>
      <c r="CD139">
        <v>5.7769999999999997E-5</v>
      </c>
      <c r="CF139">
        <v>6.2429149999999999E-3</v>
      </c>
      <c r="CG139">
        <v>7.2549909999999997E-3</v>
      </c>
    </row>
    <row r="140" spans="1:85">
      <c r="A140" s="97">
        <v>39416</v>
      </c>
      <c r="C140">
        <v>1.1211845999999999E-2</v>
      </c>
      <c r="D140">
        <v>1.66033E-4</v>
      </c>
      <c r="F140">
        <v>1.4590656E-2</v>
      </c>
      <c r="G140">
        <v>4.3857400000000001E-4</v>
      </c>
      <c r="H140">
        <v>2.5322439999999999E-3</v>
      </c>
      <c r="J140">
        <v>2.5960250000000001E-3</v>
      </c>
      <c r="K140">
        <v>0</v>
      </c>
      <c r="L140">
        <v>4.5459E-5</v>
      </c>
      <c r="M140">
        <v>6.5042999999999994E-5</v>
      </c>
      <c r="O140">
        <v>5.7711159999999997E-3</v>
      </c>
      <c r="P140">
        <v>2.5337620000000002E-3</v>
      </c>
      <c r="Q140">
        <v>2.0948350000000002E-3</v>
      </c>
      <c r="R140">
        <v>3.9119369999999999E-3</v>
      </c>
      <c r="T140">
        <v>3.3263530000000002E-3</v>
      </c>
      <c r="U140">
        <v>1.5844899999999999E-4</v>
      </c>
      <c r="V140">
        <v>6.2393999999999999E-5</v>
      </c>
      <c r="W140">
        <v>6.7384569000000005E-2</v>
      </c>
      <c r="X140">
        <v>1.4666239999999999E-3</v>
      </c>
      <c r="Y140">
        <v>3.0317569999999999E-3</v>
      </c>
      <c r="Z140">
        <v>7.1739099999999995E-4</v>
      </c>
      <c r="AA140">
        <v>5.9262000000000003E-5</v>
      </c>
      <c r="AB140">
        <v>2.2348499999999999E-4</v>
      </c>
      <c r="AC140">
        <v>1.54783E-4</v>
      </c>
      <c r="AD140">
        <v>6.6312230000000003E-3</v>
      </c>
      <c r="AE140">
        <v>5.8746670000000001E-3</v>
      </c>
      <c r="AF140">
        <v>8.7729E-5</v>
      </c>
      <c r="AG140">
        <v>1.0256624000000001E-2</v>
      </c>
      <c r="AH140">
        <v>2.0540526999999999E-2</v>
      </c>
      <c r="AI140">
        <v>7.9564140000000002E-3</v>
      </c>
      <c r="AJ140">
        <v>4.0065100000000002E-4</v>
      </c>
      <c r="AK140">
        <v>1.4926755E-2</v>
      </c>
      <c r="AL140">
        <v>1.5942549999999999E-3</v>
      </c>
      <c r="AM140">
        <v>1.2373818999999999E-2</v>
      </c>
      <c r="AN140">
        <v>1.394833E-2</v>
      </c>
      <c r="AO140">
        <v>4.25773E-4</v>
      </c>
      <c r="AP140">
        <v>8.8671319999999998E-3</v>
      </c>
      <c r="AQ140">
        <v>3.9242419999999997E-3</v>
      </c>
      <c r="AS140">
        <v>1.4352319000000001E-2</v>
      </c>
      <c r="AT140">
        <v>1.5337267E-2</v>
      </c>
      <c r="AU140">
        <v>8.2005770000000006E-3</v>
      </c>
      <c r="AX140">
        <v>3.0221760000000001E-3</v>
      </c>
      <c r="AY140">
        <v>1.7787110000000001E-3</v>
      </c>
      <c r="AZ140">
        <v>0</v>
      </c>
      <c r="BA140">
        <v>3.6831429999999998E-3</v>
      </c>
      <c r="BB140">
        <v>2.16402E-3</v>
      </c>
      <c r="BD140">
        <v>0</v>
      </c>
      <c r="BE140">
        <v>9.1236000000000005E-5</v>
      </c>
      <c r="BF140">
        <v>6.8895999999999999E-5</v>
      </c>
      <c r="BH140">
        <v>1.9275010000000001E-3</v>
      </c>
      <c r="BI140">
        <v>0</v>
      </c>
      <c r="BJ140">
        <v>2.1560070000000001E-3</v>
      </c>
      <c r="BK140">
        <v>4.3518760000000002E-3</v>
      </c>
      <c r="BL140">
        <v>6.4068900000000002E-3</v>
      </c>
      <c r="BM140">
        <v>6.8426609999999999E-3</v>
      </c>
      <c r="BN140">
        <v>5.2714210000000001E-3</v>
      </c>
      <c r="BP140">
        <v>2.6942699999999999E-3</v>
      </c>
      <c r="BQ140">
        <v>5.6384319999999996E-3</v>
      </c>
      <c r="BR140">
        <v>2.3225239999999999E-3</v>
      </c>
      <c r="BT140">
        <v>5.9262000000000003E-5</v>
      </c>
      <c r="BU140">
        <v>1.1436499999999999E-4</v>
      </c>
      <c r="BV140">
        <v>1.2312740000000001E-3</v>
      </c>
      <c r="BW140">
        <v>2.2744779999999999E-3</v>
      </c>
      <c r="BX140">
        <v>5.2279470000000001E-3</v>
      </c>
      <c r="BY140">
        <v>9.6503739999999998E-3</v>
      </c>
      <c r="BZ140">
        <v>1.0018874000000001E-2</v>
      </c>
      <c r="CA140">
        <v>1.506884E-3</v>
      </c>
      <c r="CB140">
        <v>8.6741939999999997E-3</v>
      </c>
      <c r="CC140">
        <v>2.8142750000000002E-3</v>
      </c>
      <c r="CD140">
        <v>5.7769999999999997E-5</v>
      </c>
      <c r="CF140">
        <v>6.0302410000000004E-3</v>
      </c>
      <c r="CG140">
        <v>6.1893820000000002E-3</v>
      </c>
    </row>
    <row r="141" spans="1:85">
      <c r="A141" s="97">
        <v>39447</v>
      </c>
      <c r="C141">
        <v>7.7799660000000001E-3</v>
      </c>
      <c r="D141">
        <v>1.41698E-4</v>
      </c>
      <c r="F141">
        <v>1.6944467000000001E-2</v>
      </c>
      <c r="G141">
        <v>4.4555000000000002E-4</v>
      </c>
      <c r="H141">
        <v>6.8082180000000004E-3</v>
      </c>
      <c r="J141">
        <v>1.8019049999999999E-3</v>
      </c>
      <c r="K141">
        <v>9.2911100000000004E-4</v>
      </c>
      <c r="L141">
        <v>8.5124999999999996E-5</v>
      </c>
      <c r="M141">
        <v>5.9262000000000003E-5</v>
      </c>
      <c r="O141">
        <v>7.2688290000000001E-3</v>
      </c>
      <c r="P141">
        <v>2.4918539999999999E-3</v>
      </c>
      <c r="Q141">
        <v>2.8862380000000002E-3</v>
      </c>
      <c r="R141">
        <v>5.5041229999999997E-3</v>
      </c>
      <c r="T141">
        <v>5.8222250000000003E-3</v>
      </c>
      <c r="U141">
        <v>1.18812E-4</v>
      </c>
      <c r="V141">
        <v>1.5347399999999999E-4</v>
      </c>
      <c r="W141">
        <v>0.10345112099999999</v>
      </c>
      <c r="X141">
        <v>1.4666239999999999E-3</v>
      </c>
      <c r="Y141">
        <v>3.0144099999999999E-3</v>
      </c>
      <c r="Z141">
        <v>8.3335099999999997E-4</v>
      </c>
      <c r="AA141">
        <v>5.9262000000000003E-5</v>
      </c>
      <c r="AB141">
        <v>2.3365300000000001E-4</v>
      </c>
      <c r="AC141">
        <v>1.5264599999999999E-4</v>
      </c>
      <c r="AD141">
        <v>1.3148847E-2</v>
      </c>
      <c r="AE141">
        <v>1.1376575999999999E-2</v>
      </c>
      <c r="AF141">
        <v>8.7247E-5</v>
      </c>
      <c r="AG141">
        <v>9.2654859999999999E-3</v>
      </c>
      <c r="AH141">
        <v>2.2845159E-2</v>
      </c>
      <c r="AI141">
        <v>9.5043330000000002E-3</v>
      </c>
      <c r="AJ141">
        <v>4.0065100000000002E-4</v>
      </c>
      <c r="AK141">
        <v>1.4117202000000001E-2</v>
      </c>
      <c r="AL141">
        <v>1.61275E-3</v>
      </c>
      <c r="AM141">
        <v>1.1288655E-2</v>
      </c>
      <c r="AN141">
        <v>1.6703949999999999E-2</v>
      </c>
      <c r="AO141">
        <v>3.21293E-4</v>
      </c>
      <c r="AP141">
        <v>8.6311559999999992E-3</v>
      </c>
      <c r="AQ141">
        <v>4.8559969999999999E-3</v>
      </c>
      <c r="AS141">
        <v>1.7361080000000001E-2</v>
      </c>
      <c r="AT141">
        <v>9.0469699999999997E-3</v>
      </c>
      <c r="AU141">
        <v>1.3381218E-2</v>
      </c>
      <c r="AX141">
        <v>5.127482E-3</v>
      </c>
      <c r="AY141">
        <v>1.6110650000000001E-3</v>
      </c>
      <c r="AZ141">
        <v>0</v>
      </c>
      <c r="BA141">
        <v>6.7522099999999998E-3</v>
      </c>
      <c r="BB141">
        <v>1.8478749999999999E-3</v>
      </c>
      <c r="BD141">
        <v>0</v>
      </c>
      <c r="BE141">
        <v>9.1785000000000003E-5</v>
      </c>
      <c r="BF141">
        <v>5.9262000000000003E-5</v>
      </c>
      <c r="BH141">
        <v>2.1951779999999999E-3</v>
      </c>
      <c r="BI141">
        <v>0</v>
      </c>
      <c r="BJ141">
        <v>2.1007790000000001E-3</v>
      </c>
      <c r="BK141">
        <v>3.7194889999999999E-3</v>
      </c>
      <c r="BL141">
        <v>1.3348376E-2</v>
      </c>
      <c r="BM141">
        <v>8.8790060000000001E-3</v>
      </c>
      <c r="BN141">
        <v>3.5101500000000001E-3</v>
      </c>
      <c r="BP141">
        <v>8.754609E-3</v>
      </c>
      <c r="BQ141">
        <v>5.1727500000000003E-3</v>
      </c>
      <c r="BR141">
        <v>2.3268270000000001E-3</v>
      </c>
      <c r="BT141">
        <v>5.9262000000000003E-5</v>
      </c>
      <c r="BU141">
        <v>9.3585999999999995E-5</v>
      </c>
      <c r="BV141">
        <v>1.187692E-3</v>
      </c>
      <c r="BW141">
        <v>2.0532689999999999E-3</v>
      </c>
      <c r="BX141">
        <v>4.8182190000000003E-3</v>
      </c>
      <c r="BY141">
        <v>1.0802106000000001E-2</v>
      </c>
      <c r="BZ141">
        <v>1.6100443999999998E-2</v>
      </c>
      <c r="CA141">
        <v>1.3224879999999999E-3</v>
      </c>
      <c r="CB141">
        <v>1.9956999999999999E-2</v>
      </c>
      <c r="CC141">
        <v>2.8763069999999998E-3</v>
      </c>
      <c r="CD141">
        <v>1.69982E-4</v>
      </c>
      <c r="CF141">
        <v>8.2818900000000001E-3</v>
      </c>
      <c r="CG141">
        <v>9.4250900000000006E-3</v>
      </c>
    </row>
    <row r="142" spans="1:85">
      <c r="A142" s="97">
        <v>39478</v>
      </c>
      <c r="C142">
        <v>6.7700039999999996E-3</v>
      </c>
      <c r="D142">
        <v>1.41698E-4</v>
      </c>
      <c r="F142">
        <v>1.8084612E-2</v>
      </c>
      <c r="G142">
        <v>4.4555000000000002E-4</v>
      </c>
      <c r="H142">
        <v>7.1740329999999998E-3</v>
      </c>
      <c r="J142">
        <v>1.8019049999999999E-3</v>
      </c>
      <c r="K142">
        <v>9.2911100000000004E-4</v>
      </c>
      <c r="L142">
        <v>8.5124999999999996E-5</v>
      </c>
      <c r="M142">
        <v>5.9262000000000003E-5</v>
      </c>
      <c r="O142">
        <v>7.3001400000000001E-3</v>
      </c>
      <c r="P142">
        <v>2.4918539999999999E-3</v>
      </c>
      <c r="Q142">
        <v>2.731748E-3</v>
      </c>
      <c r="R142">
        <v>4.889572E-3</v>
      </c>
      <c r="T142">
        <v>5.4917669999999998E-3</v>
      </c>
      <c r="U142">
        <v>1.18812E-4</v>
      </c>
      <c r="V142">
        <v>1.5347399999999999E-4</v>
      </c>
      <c r="W142">
        <v>0.10605016</v>
      </c>
      <c r="X142">
        <v>1.4666239999999999E-3</v>
      </c>
      <c r="Y142">
        <v>3.0144099999999999E-3</v>
      </c>
      <c r="Z142">
        <v>8.3335099999999997E-4</v>
      </c>
      <c r="AA142">
        <v>5.9262000000000003E-5</v>
      </c>
      <c r="AB142">
        <v>2.3365300000000001E-4</v>
      </c>
      <c r="AC142">
        <v>1.5264599999999999E-4</v>
      </c>
      <c r="AD142">
        <v>1.3958246000000001E-2</v>
      </c>
      <c r="AE142">
        <v>1.1376575999999999E-2</v>
      </c>
      <c r="AF142">
        <v>8.7247E-5</v>
      </c>
      <c r="AG142">
        <v>9.0918070000000004E-3</v>
      </c>
      <c r="AH142">
        <v>2.2780548000000001E-2</v>
      </c>
      <c r="AI142">
        <v>9.9446329999999996E-3</v>
      </c>
      <c r="AJ142">
        <v>4.0065100000000002E-4</v>
      </c>
      <c r="AK142">
        <v>1.4011908E-2</v>
      </c>
      <c r="AL142">
        <v>1.5297959999999999E-3</v>
      </c>
      <c r="AM142">
        <v>1.1288655E-2</v>
      </c>
      <c r="AN142">
        <v>1.6736243000000001E-2</v>
      </c>
      <c r="AO142">
        <v>3.29618E-4</v>
      </c>
      <c r="AP142">
        <v>7.3766350000000003E-3</v>
      </c>
      <c r="AQ142">
        <v>4.8712540000000002E-3</v>
      </c>
      <c r="AS142">
        <v>1.5939839000000001E-2</v>
      </c>
      <c r="AT142">
        <v>9.3048750000000006E-3</v>
      </c>
      <c r="AU142">
        <v>1.3307340000000001E-2</v>
      </c>
      <c r="AX142">
        <v>5.127482E-3</v>
      </c>
      <c r="AY142">
        <v>1.6110650000000001E-3</v>
      </c>
      <c r="AZ142">
        <v>0</v>
      </c>
      <c r="BA142">
        <v>6.0856230000000001E-3</v>
      </c>
      <c r="BB142">
        <v>1.8478749999999999E-3</v>
      </c>
      <c r="BD142">
        <v>0</v>
      </c>
      <c r="BE142">
        <v>9.1785000000000003E-5</v>
      </c>
      <c r="BF142">
        <v>5.9262000000000003E-5</v>
      </c>
      <c r="BH142">
        <v>2.1951779999999999E-3</v>
      </c>
      <c r="BI142">
        <v>0</v>
      </c>
      <c r="BJ142">
        <v>1.9925009999999998E-3</v>
      </c>
      <c r="BK142">
        <v>3.4490089999999998E-3</v>
      </c>
      <c r="BL142">
        <v>1.5159076E-2</v>
      </c>
      <c r="BM142">
        <v>8.4078799999999995E-3</v>
      </c>
      <c r="BN142">
        <v>3.5101500000000001E-3</v>
      </c>
      <c r="BP142">
        <v>8.4588409999999999E-3</v>
      </c>
      <c r="BQ142">
        <v>5.1727500000000003E-3</v>
      </c>
      <c r="BR142">
        <v>2.3892869999999999E-3</v>
      </c>
      <c r="BT142">
        <v>5.9262000000000003E-5</v>
      </c>
      <c r="BU142">
        <v>9.3585999999999995E-5</v>
      </c>
      <c r="BV142">
        <v>1.128769E-3</v>
      </c>
      <c r="BW142">
        <v>2.0532689999999999E-3</v>
      </c>
      <c r="BX142">
        <v>4.4505229999999996E-3</v>
      </c>
      <c r="BY142">
        <v>1.0635899000000001E-2</v>
      </c>
      <c r="BZ142">
        <v>1.5739317999999999E-2</v>
      </c>
      <c r="CA142">
        <v>1.3224879999999999E-3</v>
      </c>
      <c r="CB142">
        <v>2.0707082000000002E-2</v>
      </c>
      <c r="CC142">
        <v>2.8763069999999998E-3</v>
      </c>
      <c r="CD142">
        <v>1.69982E-4</v>
      </c>
      <c r="CF142">
        <v>8.1537150000000006E-3</v>
      </c>
      <c r="CG142">
        <v>9.2948679999999995E-3</v>
      </c>
    </row>
    <row r="143" spans="1:85">
      <c r="A143" s="97">
        <v>39507</v>
      </c>
      <c r="C143">
        <v>6.3213430000000001E-3</v>
      </c>
      <c r="D143">
        <v>1.41698E-4</v>
      </c>
      <c r="F143">
        <v>1.453338E-2</v>
      </c>
      <c r="G143">
        <v>4.4555000000000002E-4</v>
      </c>
      <c r="H143">
        <v>7.0119819999999999E-3</v>
      </c>
      <c r="J143">
        <v>1.8019049999999999E-3</v>
      </c>
      <c r="K143">
        <v>9.2911100000000004E-4</v>
      </c>
      <c r="L143">
        <v>8.5124999999999996E-5</v>
      </c>
      <c r="M143">
        <v>5.9262000000000003E-5</v>
      </c>
      <c r="O143">
        <v>7.2411710000000002E-3</v>
      </c>
      <c r="P143">
        <v>2.4918539999999999E-3</v>
      </c>
      <c r="Q143">
        <v>2.5607120000000001E-3</v>
      </c>
      <c r="R143">
        <v>4.5782160000000004E-3</v>
      </c>
      <c r="T143">
        <v>5.2258030000000002E-3</v>
      </c>
      <c r="U143">
        <v>1.18812E-4</v>
      </c>
      <c r="V143">
        <v>1.5347399999999999E-4</v>
      </c>
      <c r="W143">
        <v>9.3320912000000006E-2</v>
      </c>
      <c r="X143">
        <v>1.4666239999999999E-3</v>
      </c>
      <c r="Y143">
        <v>3.0144099999999999E-3</v>
      </c>
      <c r="Z143">
        <v>8.3335099999999997E-4</v>
      </c>
      <c r="AA143">
        <v>5.9262000000000003E-5</v>
      </c>
      <c r="AB143">
        <v>2.3365300000000001E-4</v>
      </c>
      <c r="AC143">
        <v>1.5264599999999999E-4</v>
      </c>
      <c r="AD143">
        <v>1.0844263999999999E-2</v>
      </c>
      <c r="AE143">
        <v>1.1376575999999999E-2</v>
      </c>
      <c r="AF143">
        <v>7.8687000000000001E-5</v>
      </c>
      <c r="AG143">
        <v>8.1988029999999993E-3</v>
      </c>
      <c r="AH143">
        <v>2.2560647E-2</v>
      </c>
      <c r="AI143">
        <v>9.5434060000000008E-3</v>
      </c>
      <c r="AJ143">
        <v>4.0065100000000002E-4</v>
      </c>
      <c r="AK143">
        <v>1.4082475000000001E-2</v>
      </c>
      <c r="AL143">
        <v>1.5297959999999999E-3</v>
      </c>
      <c r="AM143">
        <v>1.1288655E-2</v>
      </c>
      <c r="AN143">
        <v>1.6214642000000001E-2</v>
      </c>
      <c r="AO143">
        <v>3.29618E-4</v>
      </c>
      <c r="AP143">
        <v>7.537874E-3</v>
      </c>
      <c r="AQ143">
        <v>4.8498650000000001E-3</v>
      </c>
      <c r="AS143">
        <v>1.6153536E-2</v>
      </c>
      <c r="AT143">
        <v>7.5752570000000002E-3</v>
      </c>
      <c r="AU143">
        <v>1.1277044999999999E-2</v>
      </c>
      <c r="AX143">
        <v>5.127482E-3</v>
      </c>
      <c r="AY143">
        <v>1.6110650000000001E-3</v>
      </c>
      <c r="AZ143">
        <v>0</v>
      </c>
      <c r="BA143">
        <v>6.162542E-3</v>
      </c>
      <c r="BB143">
        <v>1.8478749999999999E-3</v>
      </c>
      <c r="BD143">
        <v>0</v>
      </c>
      <c r="BE143">
        <v>8.0662999999999997E-5</v>
      </c>
      <c r="BF143">
        <v>5.9262000000000003E-5</v>
      </c>
      <c r="BH143">
        <v>2.1951779999999999E-3</v>
      </c>
      <c r="BI143">
        <v>0</v>
      </c>
      <c r="BJ143">
        <v>1.9925009999999998E-3</v>
      </c>
      <c r="BK143">
        <v>3.2602460000000001E-3</v>
      </c>
      <c r="BL143">
        <v>1.7013776000000001E-2</v>
      </c>
      <c r="BM143">
        <v>7.5471490000000004E-3</v>
      </c>
      <c r="BN143">
        <v>3.5101500000000001E-3</v>
      </c>
      <c r="BP143">
        <v>8.3000460000000002E-3</v>
      </c>
      <c r="BQ143">
        <v>5.1727500000000003E-3</v>
      </c>
      <c r="BR143">
        <v>2.3892869999999999E-3</v>
      </c>
      <c r="BT143">
        <v>5.9262000000000003E-5</v>
      </c>
      <c r="BU143">
        <v>9.3585999999999995E-5</v>
      </c>
      <c r="BV143">
        <v>1.128769E-3</v>
      </c>
      <c r="BW143">
        <v>2.0532689999999999E-3</v>
      </c>
      <c r="BX143">
        <v>4.4505229999999996E-3</v>
      </c>
      <c r="BY143">
        <v>1.0219166E-2</v>
      </c>
      <c r="BZ143">
        <v>1.5143950999999999E-2</v>
      </c>
      <c r="CA143">
        <v>1.3224879999999999E-3</v>
      </c>
      <c r="CB143">
        <v>1.8498292E-2</v>
      </c>
      <c r="CC143">
        <v>2.8763069999999998E-3</v>
      </c>
      <c r="CD143">
        <v>1.69982E-4</v>
      </c>
      <c r="CF143">
        <v>7.9752690000000001E-3</v>
      </c>
      <c r="CG143">
        <v>9.1684350000000008E-3</v>
      </c>
    </row>
    <row r="144" spans="1:85">
      <c r="A144" s="97">
        <v>39538</v>
      </c>
      <c r="C144">
        <v>5.8140370000000002E-3</v>
      </c>
      <c r="D144">
        <v>1.41698E-4</v>
      </c>
      <c r="F144">
        <v>1.6410167999999999E-2</v>
      </c>
      <c r="G144">
        <v>4.4555000000000002E-4</v>
      </c>
      <c r="H144">
        <v>6.1271199999999998E-3</v>
      </c>
      <c r="J144">
        <v>1.8019049999999999E-3</v>
      </c>
      <c r="K144">
        <v>9.2911100000000004E-4</v>
      </c>
      <c r="L144">
        <v>9.1250999999999998E-5</v>
      </c>
      <c r="M144">
        <v>5.9262000000000003E-5</v>
      </c>
      <c r="O144">
        <v>7.4386679999999998E-3</v>
      </c>
      <c r="P144">
        <v>2.4918539999999999E-3</v>
      </c>
      <c r="Q144">
        <v>2.45883E-3</v>
      </c>
      <c r="R144">
        <v>3.9786659999999996E-3</v>
      </c>
      <c r="T144">
        <v>6.2659719999999999E-3</v>
      </c>
      <c r="U144">
        <v>1.18812E-4</v>
      </c>
      <c r="V144">
        <v>1.5347399999999999E-4</v>
      </c>
      <c r="W144">
        <v>8.8270579000000002E-2</v>
      </c>
      <c r="X144">
        <v>1.4666239999999999E-3</v>
      </c>
      <c r="Y144">
        <v>3.0144099999999999E-3</v>
      </c>
      <c r="Z144">
        <v>8.3335099999999997E-4</v>
      </c>
      <c r="AA144">
        <v>5.9262000000000003E-5</v>
      </c>
      <c r="AB144">
        <v>2.3365300000000001E-4</v>
      </c>
      <c r="AC144">
        <v>1.5264599999999999E-4</v>
      </c>
      <c r="AD144">
        <v>1.053158E-2</v>
      </c>
      <c r="AE144">
        <v>1.1376575999999999E-2</v>
      </c>
      <c r="AF144">
        <v>7.8687000000000001E-5</v>
      </c>
      <c r="AG144">
        <v>9.7629229999999997E-3</v>
      </c>
      <c r="AH144">
        <v>2.3372304999999999E-2</v>
      </c>
      <c r="AI144">
        <v>7.9423140000000007E-3</v>
      </c>
      <c r="AJ144">
        <v>4.0065100000000002E-4</v>
      </c>
      <c r="AK144">
        <v>1.3830988000000001E-2</v>
      </c>
      <c r="AL144">
        <v>1.5297959999999999E-3</v>
      </c>
      <c r="AM144">
        <v>1.1288655E-2</v>
      </c>
      <c r="AN144">
        <v>2.2123659E-2</v>
      </c>
      <c r="AO144">
        <v>3.3016300000000002E-4</v>
      </c>
      <c r="AP144">
        <v>7.7671140000000003E-3</v>
      </c>
      <c r="AQ144">
        <v>5.5820699999999997E-3</v>
      </c>
      <c r="AS144">
        <v>1.5857584000000001E-2</v>
      </c>
      <c r="AT144">
        <v>7.3633580000000004E-3</v>
      </c>
      <c r="AU144">
        <v>1.2664198E-2</v>
      </c>
      <c r="AX144">
        <v>5.127482E-3</v>
      </c>
      <c r="AY144">
        <v>1.6110650000000001E-3</v>
      </c>
      <c r="AZ144">
        <v>0</v>
      </c>
      <c r="BA144">
        <v>6.0213840000000003E-3</v>
      </c>
      <c r="BB144">
        <v>1.8478749999999999E-3</v>
      </c>
      <c r="BD144">
        <v>0</v>
      </c>
      <c r="BE144">
        <v>8.0662999999999997E-5</v>
      </c>
      <c r="BF144">
        <v>5.9262000000000003E-5</v>
      </c>
      <c r="BH144">
        <v>2.1951779999999999E-3</v>
      </c>
      <c r="BI144">
        <v>0</v>
      </c>
      <c r="BJ144">
        <v>1.9925009999999998E-3</v>
      </c>
      <c r="BK144">
        <v>3.2602460000000001E-3</v>
      </c>
      <c r="BL144">
        <v>2.0714960000000001E-2</v>
      </c>
      <c r="BM144">
        <v>8.4950649999999996E-3</v>
      </c>
      <c r="BN144">
        <v>3.5101500000000001E-3</v>
      </c>
      <c r="BP144">
        <v>7.8048680000000004E-3</v>
      </c>
      <c r="BQ144">
        <v>5.1727500000000003E-3</v>
      </c>
      <c r="BR144">
        <v>2.3892869999999999E-3</v>
      </c>
      <c r="BT144">
        <v>5.9262000000000003E-5</v>
      </c>
      <c r="BU144">
        <v>9.3585999999999995E-5</v>
      </c>
      <c r="BV144">
        <v>1.187692E-3</v>
      </c>
      <c r="BW144">
        <v>2.0532689999999999E-3</v>
      </c>
      <c r="BX144">
        <v>4.4505229999999996E-3</v>
      </c>
      <c r="BY144">
        <v>9.3723720000000003E-3</v>
      </c>
      <c r="BZ144">
        <v>1.4690722999999999E-2</v>
      </c>
      <c r="CA144">
        <v>1.3224879999999999E-3</v>
      </c>
      <c r="CB144">
        <v>1.7849001E-2</v>
      </c>
      <c r="CC144">
        <v>2.8763069999999998E-3</v>
      </c>
      <c r="CD144">
        <v>1.73883E-4</v>
      </c>
      <c r="CF144">
        <v>7.8455350000000007E-3</v>
      </c>
      <c r="CG144">
        <v>7.3994050000000004E-3</v>
      </c>
    </row>
    <row r="145" spans="1:85">
      <c r="A145" s="97">
        <v>39568</v>
      </c>
      <c r="C145">
        <v>5.6989179999999999E-3</v>
      </c>
      <c r="D145">
        <v>1.41698E-4</v>
      </c>
      <c r="F145">
        <v>1.4057712999999999E-2</v>
      </c>
      <c r="G145">
        <v>4.4555000000000002E-4</v>
      </c>
      <c r="H145">
        <v>5.585408E-3</v>
      </c>
      <c r="J145">
        <v>1.8019049999999999E-3</v>
      </c>
      <c r="K145">
        <v>9.53863E-4</v>
      </c>
      <c r="L145">
        <v>9.1250999999999998E-5</v>
      </c>
      <c r="M145">
        <v>5.9262000000000003E-5</v>
      </c>
      <c r="O145">
        <v>7.5115149999999999E-3</v>
      </c>
      <c r="P145">
        <v>2.4918539999999999E-3</v>
      </c>
      <c r="Q145">
        <v>2.4133729999999999E-3</v>
      </c>
      <c r="R145">
        <v>3.9030219999999999E-3</v>
      </c>
      <c r="T145">
        <v>6.1574710000000003E-3</v>
      </c>
      <c r="U145">
        <v>1.18812E-4</v>
      </c>
      <c r="V145">
        <v>1.5347399999999999E-4</v>
      </c>
      <c r="W145">
        <v>5.6318674999999999E-2</v>
      </c>
      <c r="X145">
        <v>1.4666239999999999E-3</v>
      </c>
      <c r="Y145">
        <v>3.0144099999999999E-3</v>
      </c>
      <c r="Z145">
        <v>8.5490100000000003E-4</v>
      </c>
      <c r="AA145">
        <v>5.9262000000000003E-5</v>
      </c>
      <c r="AB145">
        <v>2.3365300000000001E-4</v>
      </c>
      <c r="AC145">
        <v>1.5264599999999999E-4</v>
      </c>
      <c r="AD145">
        <v>1.3434056E-2</v>
      </c>
      <c r="AE145">
        <v>1.1376575999999999E-2</v>
      </c>
      <c r="AF145">
        <v>7.8687000000000001E-5</v>
      </c>
      <c r="AG145">
        <v>9.8593799999999992E-3</v>
      </c>
      <c r="AH145">
        <v>2.3627934999999999E-2</v>
      </c>
      <c r="AI145">
        <v>8.1951409999999995E-3</v>
      </c>
      <c r="AJ145">
        <v>4.0065100000000002E-4</v>
      </c>
      <c r="AK145">
        <v>1.3863103E-2</v>
      </c>
      <c r="AL145">
        <v>1.5297959999999999E-3</v>
      </c>
      <c r="AM145">
        <v>1.1288655E-2</v>
      </c>
      <c r="AN145">
        <v>1.9959959999999999E-2</v>
      </c>
      <c r="AO145">
        <v>3.3016300000000002E-4</v>
      </c>
      <c r="AP145">
        <v>7.5510610000000004E-3</v>
      </c>
      <c r="AQ145">
        <v>5.7589809999999998E-3</v>
      </c>
      <c r="AS145">
        <v>1.4343639E-2</v>
      </c>
      <c r="AT145">
        <v>6.5704969999999998E-3</v>
      </c>
      <c r="AU145">
        <v>1.281404E-2</v>
      </c>
      <c r="AX145">
        <v>5.127482E-3</v>
      </c>
      <c r="AY145">
        <v>1.6110650000000001E-3</v>
      </c>
      <c r="AZ145">
        <v>0</v>
      </c>
      <c r="BA145">
        <v>5.7345210000000002E-3</v>
      </c>
      <c r="BB145">
        <v>1.8478749999999999E-3</v>
      </c>
      <c r="BD145">
        <v>0</v>
      </c>
      <c r="BE145">
        <v>8.0662999999999997E-5</v>
      </c>
      <c r="BF145">
        <v>5.9262000000000003E-5</v>
      </c>
      <c r="BH145">
        <v>2.1951779999999999E-3</v>
      </c>
      <c r="BI145">
        <v>0</v>
      </c>
      <c r="BJ145">
        <v>1.9925009999999998E-3</v>
      </c>
      <c r="BK145">
        <v>3.2602460000000001E-3</v>
      </c>
      <c r="BL145">
        <v>2.2258396E-2</v>
      </c>
      <c r="BM145">
        <v>7.9211170000000001E-3</v>
      </c>
      <c r="BN145">
        <v>3.5101500000000001E-3</v>
      </c>
      <c r="BP145">
        <v>7.9384769999999993E-3</v>
      </c>
      <c r="BQ145">
        <v>5.7514050000000002E-3</v>
      </c>
      <c r="BR145">
        <v>2.3892869999999999E-3</v>
      </c>
      <c r="BT145">
        <v>5.9262000000000003E-5</v>
      </c>
      <c r="BU145">
        <v>9.3585999999999995E-5</v>
      </c>
      <c r="BV145">
        <v>1.187692E-3</v>
      </c>
      <c r="BW145">
        <v>2.0532689999999999E-3</v>
      </c>
      <c r="BX145">
        <v>4.4505229999999996E-3</v>
      </c>
      <c r="BY145">
        <v>9.3749839999999994E-3</v>
      </c>
      <c r="BZ145">
        <v>1.6129601E-2</v>
      </c>
      <c r="CA145">
        <v>1.288109E-3</v>
      </c>
      <c r="CB145">
        <v>1.7147761000000001E-2</v>
      </c>
      <c r="CC145">
        <v>2.8763069999999998E-3</v>
      </c>
      <c r="CD145">
        <v>1.73883E-4</v>
      </c>
      <c r="CF145">
        <v>7.9911040000000006E-3</v>
      </c>
      <c r="CG145">
        <v>6.5351749999999998E-3</v>
      </c>
    </row>
    <row r="146" spans="1:85">
      <c r="A146" s="97">
        <v>39599</v>
      </c>
      <c r="C146">
        <v>5.6989179999999999E-3</v>
      </c>
      <c r="D146">
        <v>1.41698E-4</v>
      </c>
      <c r="F146">
        <v>1.4057712999999999E-2</v>
      </c>
      <c r="G146">
        <v>4.4555000000000002E-4</v>
      </c>
      <c r="H146">
        <v>5.585408E-3</v>
      </c>
      <c r="J146">
        <v>1.8019049999999999E-3</v>
      </c>
      <c r="K146">
        <v>9.53863E-4</v>
      </c>
      <c r="L146">
        <v>9.1250999999999998E-5</v>
      </c>
      <c r="M146">
        <v>5.9262000000000003E-5</v>
      </c>
      <c r="O146">
        <v>7.5115149999999999E-3</v>
      </c>
      <c r="P146">
        <v>2.4918539999999999E-3</v>
      </c>
      <c r="Q146">
        <v>2.4133729999999999E-3</v>
      </c>
      <c r="R146">
        <v>3.9030219999999999E-3</v>
      </c>
      <c r="T146">
        <v>6.1574710000000003E-3</v>
      </c>
      <c r="U146">
        <v>1.18812E-4</v>
      </c>
      <c r="V146">
        <v>1.5347399999999999E-4</v>
      </c>
      <c r="W146">
        <v>5.6318674999999999E-2</v>
      </c>
      <c r="X146">
        <v>1.4666239999999999E-3</v>
      </c>
      <c r="Y146">
        <v>3.0144099999999999E-3</v>
      </c>
      <c r="Z146">
        <v>8.5490100000000003E-4</v>
      </c>
      <c r="AA146">
        <v>5.9262000000000003E-5</v>
      </c>
      <c r="AB146">
        <v>2.3365300000000001E-4</v>
      </c>
      <c r="AC146">
        <v>1.5264599999999999E-4</v>
      </c>
      <c r="AD146">
        <v>1.3434056E-2</v>
      </c>
      <c r="AE146">
        <v>1.1376575999999999E-2</v>
      </c>
      <c r="AF146">
        <v>7.8687000000000001E-5</v>
      </c>
      <c r="AG146">
        <v>9.8593799999999992E-3</v>
      </c>
      <c r="AH146">
        <v>2.3627934999999999E-2</v>
      </c>
      <c r="AI146">
        <v>8.1951409999999995E-3</v>
      </c>
      <c r="AJ146">
        <v>4.0065100000000002E-4</v>
      </c>
      <c r="AK146">
        <v>1.3863103E-2</v>
      </c>
      <c r="AL146">
        <v>1.5297959999999999E-3</v>
      </c>
      <c r="AM146">
        <v>1.1288655E-2</v>
      </c>
      <c r="AN146">
        <v>1.9959959999999999E-2</v>
      </c>
      <c r="AO146">
        <v>3.3016300000000002E-4</v>
      </c>
      <c r="AP146">
        <v>7.5510610000000004E-3</v>
      </c>
      <c r="AQ146">
        <v>5.7589809999999998E-3</v>
      </c>
      <c r="AS146">
        <v>1.4343639E-2</v>
      </c>
      <c r="AT146">
        <v>6.5704969999999998E-3</v>
      </c>
      <c r="AU146">
        <v>1.281404E-2</v>
      </c>
      <c r="AX146">
        <v>5.127482E-3</v>
      </c>
      <c r="AY146">
        <v>1.6110650000000001E-3</v>
      </c>
      <c r="AZ146">
        <v>0</v>
      </c>
      <c r="BA146">
        <v>5.7345210000000002E-3</v>
      </c>
      <c r="BB146">
        <v>1.8478749999999999E-3</v>
      </c>
      <c r="BD146">
        <v>0</v>
      </c>
      <c r="BE146">
        <v>8.0662999999999997E-5</v>
      </c>
      <c r="BF146">
        <v>5.9262000000000003E-5</v>
      </c>
      <c r="BH146">
        <v>2.1951779999999999E-3</v>
      </c>
      <c r="BI146">
        <v>0</v>
      </c>
      <c r="BJ146">
        <v>1.9925009999999998E-3</v>
      </c>
      <c r="BK146">
        <v>3.2602460000000001E-3</v>
      </c>
      <c r="BL146">
        <v>2.2258396E-2</v>
      </c>
      <c r="BM146">
        <v>7.9211170000000001E-3</v>
      </c>
      <c r="BN146">
        <v>3.5101500000000001E-3</v>
      </c>
      <c r="BP146">
        <v>7.9384769999999993E-3</v>
      </c>
      <c r="BQ146">
        <v>5.7514050000000002E-3</v>
      </c>
      <c r="BR146">
        <v>2.3892869999999999E-3</v>
      </c>
      <c r="BT146">
        <v>5.9262000000000003E-5</v>
      </c>
      <c r="BU146">
        <v>9.3585999999999995E-5</v>
      </c>
      <c r="BV146">
        <v>1.187692E-3</v>
      </c>
      <c r="BW146">
        <v>2.0532689999999999E-3</v>
      </c>
      <c r="BX146">
        <v>4.4505229999999996E-3</v>
      </c>
      <c r="BY146">
        <v>9.3749839999999994E-3</v>
      </c>
      <c r="BZ146">
        <v>1.6129601E-2</v>
      </c>
      <c r="CA146">
        <v>1.288109E-3</v>
      </c>
      <c r="CB146">
        <v>1.7147761000000001E-2</v>
      </c>
      <c r="CC146">
        <v>2.8763069999999998E-3</v>
      </c>
      <c r="CD146">
        <v>1.73883E-4</v>
      </c>
      <c r="CF146">
        <v>7.9911040000000006E-3</v>
      </c>
      <c r="CG146">
        <v>6.5351749999999998E-3</v>
      </c>
    </row>
    <row r="147" spans="1:85">
      <c r="A147" s="97">
        <v>39629</v>
      </c>
      <c r="C147">
        <v>6.4693540000000001E-3</v>
      </c>
      <c r="D147">
        <v>1.41698E-4</v>
      </c>
      <c r="F147">
        <v>1.2452128999999999E-2</v>
      </c>
      <c r="G147">
        <v>4.2288599999999998E-4</v>
      </c>
      <c r="H147">
        <v>5.2540249999999998E-3</v>
      </c>
      <c r="J147">
        <v>1.8019049999999999E-3</v>
      </c>
      <c r="K147">
        <v>9.53863E-4</v>
      </c>
      <c r="L147">
        <v>8.4901000000000006E-5</v>
      </c>
      <c r="M147">
        <v>5.9262000000000003E-5</v>
      </c>
      <c r="O147">
        <v>7.9091769999999999E-3</v>
      </c>
      <c r="P147">
        <v>2.4918539999999999E-3</v>
      </c>
      <c r="Q147">
        <v>2.226581E-3</v>
      </c>
      <c r="R147">
        <v>5.0198209999999998E-3</v>
      </c>
      <c r="T147">
        <v>7.8712959999999998E-3</v>
      </c>
      <c r="U147">
        <v>1.18812E-4</v>
      </c>
      <c r="V147">
        <v>1.4580499999999999E-4</v>
      </c>
      <c r="W147">
        <v>4.9155658999999997E-2</v>
      </c>
      <c r="X147">
        <v>1.4666239999999999E-3</v>
      </c>
      <c r="Y147">
        <v>3.0144099999999999E-3</v>
      </c>
      <c r="Z147">
        <v>8.5490100000000003E-4</v>
      </c>
      <c r="AA147">
        <v>5.9262000000000003E-5</v>
      </c>
      <c r="AB147">
        <v>2.3365300000000001E-4</v>
      </c>
      <c r="AC147">
        <v>1.5264599999999999E-4</v>
      </c>
      <c r="AD147">
        <v>1.2184195E-2</v>
      </c>
      <c r="AE147">
        <v>1.1376575999999999E-2</v>
      </c>
      <c r="AF147">
        <v>7.8687000000000001E-5</v>
      </c>
      <c r="AG147">
        <v>9.8162560000000006E-3</v>
      </c>
      <c r="AH147">
        <v>2.3896489999999999E-2</v>
      </c>
      <c r="AI147">
        <v>8.003876E-3</v>
      </c>
      <c r="AJ147">
        <v>4.0065100000000002E-4</v>
      </c>
      <c r="AK147">
        <v>1.3575047999999999E-2</v>
      </c>
      <c r="AL147">
        <v>1.570721E-3</v>
      </c>
      <c r="AM147">
        <v>1.1288655E-2</v>
      </c>
      <c r="AN147">
        <v>1.6728222000000001E-2</v>
      </c>
      <c r="AO147">
        <v>3.24836E-4</v>
      </c>
      <c r="AP147">
        <v>7.0318380000000003E-3</v>
      </c>
      <c r="AQ147">
        <v>5.6929629999999997E-3</v>
      </c>
      <c r="AS147">
        <v>1.4135336E-2</v>
      </c>
      <c r="AT147">
        <v>5.3091090000000002E-3</v>
      </c>
      <c r="AU147">
        <v>1.1743653E-2</v>
      </c>
      <c r="AX147">
        <v>5.127482E-3</v>
      </c>
      <c r="AY147">
        <v>1.6110650000000001E-3</v>
      </c>
      <c r="AZ147">
        <v>0</v>
      </c>
      <c r="BA147">
        <v>5.5290920000000002E-3</v>
      </c>
      <c r="BB147">
        <v>1.799812E-3</v>
      </c>
      <c r="BD147">
        <v>0</v>
      </c>
      <c r="BE147">
        <v>8.0662999999999997E-5</v>
      </c>
      <c r="BF147">
        <v>5.9262000000000003E-5</v>
      </c>
      <c r="BH147">
        <v>2.1951779999999999E-3</v>
      </c>
      <c r="BI147">
        <v>0</v>
      </c>
      <c r="BJ147">
        <v>1.8898459999999999E-3</v>
      </c>
      <c r="BK147">
        <v>3.2602460000000001E-3</v>
      </c>
      <c r="BL147">
        <v>2.9148200999999999E-2</v>
      </c>
      <c r="BM147">
        <v>8.272883E-3</v>
      </c>
      <c r="BN147">
        <v>3.3345549999999999E-3</v>
      </c>
      <c r="BP147">
        <v>8.1556519999999993E-3</v>
      </c>
      <c r="BQ147">
        <v>5.7514050000000002E-3</v>
      </c>
      <c r="BR147">
        <v>2.3892869999999999E-3</v>
      </c>
      <c r="BT147">
        <v>5.9262000000000003E-5</v>
      </c>
      <c r="BU147">
        <v>9.3585999999999995E-5</v>
      </c>
      <c r="BV147">
        <v>1.218305E-3</v>
      </c>
      <c r="BW147">
        <v>2.0532689999999999E-3</v>
      </c>
      <c r="BX147">
        <v>4.4505229999999996E-3</v>
      </c>
      <c r="BY147">
        <v>8.8833680000000009E-3</v>
      </c>
      <c r="BZ147">
        <v>1.5680684E-2</v>
      </c>
      <c r="CA147">
        <v>1.2220309999999999E-3</v>
      </c>
      <c r="CB147">
        <v>1.5481884E-2</v>
      </c>
      <c r="CC147">
        <v>2.6564319999999998E-3</v>
      </c>
      <c r="CD147">
        <v>1.80862E-4</v>
      </c>
      <c r="CF147">
        <v>7.8494629999999992E-3</v>
      </c>
      <c r="CG147">
        <v>5.3143410000000002E-3</v>
      </c>
    </row>
    <row r="148" spans="1:85">
      <c r="A148" s="97">
        <v>39660</v>
      </c>
      <c r="C148">
        <v>6.4588120000000004E-3</v>
      </c>
      <c r="D148">
        <v>1.6134999999999999E-4</v>
      </c>
      <c r="F148">
        <v>1.3858863000000001E-2</v>
      </c>
      <c r="G148">
        <v>4.2288599999999998E-4</v>
      </c>
      <c r="H148">
        <v>5.1812220000000001E-3</v>
      </c>
      <c r="J148">
        <v>1.8019049999999999E-3</v>
      </c>
      <c r="K148">
        <v>9.53863E-4</v>
      </c>
      <c r="L148">
        <v>8.4901000000000006E-5</v>
      </c>
      <c r="M148">
        <v>5.9262000000000003E-5</v>
      </c>
      <c r="O148">
        <v>7.2753269999999998E-3</v>
      </c>
      <c r="P148">
        <v>2.4918539999999999E-3</v>
      </c>
      <c r="Q148">
        <v>2.0766869999999998E-3</v>
      </c>
      <c r="R148">
        <v>5.5202460000000004E-3</v>
      </c>
      <c r="T148">
        <v>7.9184549999999996E-3</v>
      </c>
      <c r="U148">
        <v>1.18812E-4</v>
      </c>
      <c r="V148">
        <v>1.4580499999999999E-4</v>
      </c>
      <c r="W148">
        <v>4.8145318999999999E-2</v>
      </c>
      <c r="X148">
        <v>1.4666239999999999E-3</v>
      </c>
      <c r="Y148">
        <v>3.0144099999999999E-3</v>
      </c>
      <c r="Z148">
        <v>8.5490100000000003E-4</v>
      </c>
      <c r="AA148">
        <v>5.9262000000000003E-5</v>
      </c>
      <c r="AB148">
        <v>2.3365300000000001E-4</v>
      </c>
      <c r="AC148">
        <v>1.5264599999999999E-4</v>
      </c>
      <c r="AD148">
        <v>1.6405479000000001E-2</v>
      </c>
      <c r="AE148">
        <v>1.1376575999999999E-2</v>
      </c>
      <c r="AF148">
        <v>7.8687000000000001E-5</v>
      </c>
      <c r="AG148">
        <v>9.2642130000000003E-3</v>
      </c>
      <c r="AH148">
        <v>2.4161997000000001E-2</v>
      </c>
      <c r="AI148">
        <v>7.6405589999999999E-3</v>
      </c>
      <c r="AJ148">
        <v>4.0065100000000002E-4</v>
      </c>
      <c r="AK148">
        <v>1.2952887E-2</v>
      </c>
      <c r="AL148">
        <v>1.570721E-3</v>
      </c>
      <c r="AM148">
        <v>1.1288655E-2</v>
      </c>
      <c r="AN148">
        <v>1.4675776E-2</v>
      </c>
      <c r="AO148">
        <v>3.1663299999999998E-4</v>
      </c>
      <c r="AP148">
        <v>7.0653039999999997E-3</v>
      </c>
      <c r="AQ148">
        <v>6.2092290000000001E-3</v>
      </c>
      <c r="AS148">
        <v>1.4301985E-2</v>
      </c>
      <c r="AT148">
        <v>4.2023060000000003E-3</v>
      </c>
      <c r="AU148">
        <v>1.0328940999999999E-2</v>
      </c>
      <c r="AX148">
        <v>5.127482E-3</v>
      </c>
      <c r="AY148">
        <v>1.6110650000000001E-3</v>
      </c>
      <c r="AZ148">
        <v>0</v>
      </c>
      <c r="BA148">
        <v>5.3042699999999998E-3</v>
      </c>
      <c r="BB148">
        <v>1.753009E-3</v>
      </c>
      <c r="BD148">
        <v>0</v>
      </c>
      <c r="BE148">
        <v>8.0662999999999997E-5</v>
      </c>
      <c r="BF148">
        <v>5.9262000000000003E-5</v>
      </c>
      <c r="BH148">
        <v>2.1951779999999999E-3</v>
      </c>
      <c r="BI148">
        <v>0</v>
      </c>
      <c r="BJ148">
        <v>1.8898459999999999E-3</v>
      </c>
      <c r="BK148">
        <v>3.2602460000000001E-3</v>
      </c>
      <c r="BL148">
        <v>3.2701431000000003E-2</v>
      </c>
      <c r="BM148">
        <v>7.9243209999999998E-3</v>
      </c>
      <c r="BN148">
        <v>3.3345549999999999E-3</v>
      </c>
      <c r="BP148">
        <v>8.1490580000000007E-3</v>
      </c>
      <c r="BQ148">
        <v>5.3116819999999999E-3</v>
      </c>
      <c r="BR148">
        <v>2.3892869999999999E-3</v>
      </c>
      <c r="BT148">
        <v>5.9262000000000003E-5</v>
      </c>
      <c r="BU148">
        <v>9.3585999999999995E-5</v>
      </c>
      <c r="BV148">
        <v>1.249712E-3</v>
      </c>
      <c r="BW148">
        <v>2.0532689999999999E-3</v>
      </c>
      <c r="BX148">
        <v>4.4505229999999996E-3</v>
      </c>
      <c r="BY148">
        <v>8.6908699999999998E-3</v>
      </c>
      <c r="BZ148">
        <v>1.6988553999999999E-2</v>
      </c>
      <c r="CA148">
        <v>1.190284E-3</v>
      </c>
      <c r="CB148">
        <v>1.3653887999999999E-2</v>
      </c>
      <c r="CC148">
        <v>2.6564319999999998E-3</v>
      </c>
      <c r="CD148">
        <v>1.80862E-4</v>
      </c>
      <c r="CF148">
        <v>7.7683040000000002E-3</v>
      </c>
      <c r="CG148">
        <v>5.9993570000000003E-3</v>
      </c>
    </row>
    <row r="149" spans="1:85">
      <c r="A149" s="97">
        <v>39691</v>
      </c>
      <c r="C149">
        <v>6.4588120000000004E-3</v>
      </c>
      <c r="D149">
        <v>1.6134999999999999E-4</v>
      </c>
      <c r="F149">
        <v>1.3858863000000001E-2</v>
      </c>
      <c r="G149">
        <v>4.2288599999999998E-4</v>
      </c>
      <c r="H149">
        <v>5.1812220000000001E-3</v>
      </c>
      <c r="J149">
        <v>1.8019049999999999E-3</v>
      </c>
      <c r="K149">
        <v>9.53863E-4</v>
      </c>
      <c r="L149">
        <v>8.4901000000000006E-5</v>
      </c>
      <c r="M149">
        <v>5.9262000000000003E-5</v>
      </c>
      <c r="O149">
        <v>7.2753269999999998E-3</v>
      </c>
      <c r="P149">
        <v>2.4918539999999999E-3</v>
      </c>
      <c r="Q149">
        <v>2.0766869999999998E-3</v>
      </c>
      <c r="R149">
        <v>5.5202460000000004E-3</v>
      </c>
      <c r="T149">
        <v>7.9184549999999996E-3</v>
      </c>
      <c r="U149">
        <v>1.18812E-4</v>
      </c>
      <c r="V149">
        <v>1.4580499999999999E-4</v>
      </c>
      <c r="W149">
        <v>4.8145318999999999E-2</v>
      </c>
      <c r="X149">
        <v>1.4666239999999999E-3</v>
      </c>
      <c r="Y149">
        <v>3.0144099999999999E-3</v>
      </c>
      <c r="Z149">
        <v>8.5490100000000003E-4</v>
      </c>
      <c r="AA149">
        <v>5.9262000000000003E-5</v>
      </c>
      <c r="AB149">
        <v>2.3365300000000001E-4</v>
      </c>
      <c r="AC149">
        <v>1.5264599999999999E-4</v>
      </c>
      <c r="AD149">
        <v>1.6405479000000001E-2</v>
      </c>
      <c r="AE149">
        <v>1.1376575999999999E-2</v>
      </c>
      <c r="AF149">
        <v>7.8687000000000001E-5</v>
      </c>
      <c r="AG149">
        <v>9.2642130000000003E-3</v>
      </c>
      <c r="AH149">
        <v>2.4161997000000001E-2</v>
      </c>
      <c r="AI149">
        <v>7.6405589999999999E-3</v>
      </c>
      <c r="AJ149">
        <v>4.0065100000000002E-4</v>
      </c>
      <c r="AK149">
        <v>1.2952887E-2</v>
      </c>
      <c r="AL149">
        <v>1.570721E-3</v>
      </c>
      <c r="AM149">
        <v>1.1288655E-2</v>
      </c>
      <c r="AN149">
        <v>1.4675776E-2</v>
      </c>
      <c r="AO149">
        <v>3.1663299999999998E-4</v>
      </c>
      <c r="AP149">
        <v>7.0653039999999997E-3</v>
      </c>
      <c r="AQ149">
        <v>6.2092290000000001E-3</v>
      </c>
      <c r="AS149">
        <v>1.4301985E-2</v>
      </c>
      <c r="AT149">
        <v>4.2023060000000003E-3</v>
      </c>
      <c r="AU149">
        <v>1.0328940999999999E-2</v>
      </c>
      <c r="AX149">
        <v>5.127482E-3</v>
      </c>
      <c r="AY149">
        <v>1.6110650000000001E-3</v>
      </c>
      <c r="AZ149">
        <v>0</v>
      </c>
      <c r="BA149">
        <v>5.3042699999999998E-3</v>
      </c>
      <c r="BB149">
        <v>1.753009E-3</v>
      </c>
      <c r="BD149">
        <v>0</v>
      </c>
      <c r="BE149">
        <v>8.0662999999999997E-5</v>
      </c>
      <c r="BF149">
        <v>5.9262000000000003E-5</v>
      </c>
      <c r="BH149">
        <v>2.1951779999999999E-3</v>
      </c>
      <c r="BI149">
        <v>0</v>
      </c>
      <c r="BJ149">
        <v>1.8898459999999999E-3</v>
      </c>
      <c r="BK149">
        <v>3.2602460000000001E-3</v>
      </c>
      <c r="BL149">
        <v>3.2701431000000003E-2</v>
      </c>
      <c r="BM149">
        <v>7.9243209999999998E-3</v>
      </c>
      <c r="BN149">
        <v>3.3345549999999999E-3</v>
      </c>
      <c r="BP149">
        <v>8.1490580000000007E-3</v>
      </c>
      <c r="BQ149">
        <v>5.3116819999999999E-3</v>
      </c>
      <c r="BR149">
        <v>2.3892869999999999E-3</v>
      </c>
      <c r="BT149">
        <v>5.9262000000000003E-5</v>
      </c>
      <c r="BU149">
        <v>9.3585999999999995E-5</v>
      </c>
      <c r="BV149">
        <v>1.249712E-3</v>
      </c>
      <c r="BW149">
        <v>2.0532689999999999E-3</v>
      </c>
      <c r="BX149">
        <v>4.4505229999999996E-3</v>
      </c>
      <c r="BY149">
        <v>8.6908699999999998E-3</v>
      </c>
      <c r="BZ149">
        <v>1.6988553999999999E-2</v>
      </c>
      <c r="CA149">
        <v>1.190284E-3</v>
      </c>
      <c r="CB149">
        <v>1.3653887999999999E-2</v>
      </c>
      <c r="CC149">
        <v>2.6564319999999998E-3</v>
      </c>
      <c r="CD149">
        <v>1.80862E-4</v>
      </c>
      <c r="CF149">
        <v>7.7683040000000002E-3</v>
      </c>
      <c r="CG149">
        <v>5.9993570000000003E-3</v>
      </c>
    </row>
    <row r="150" spans="1:85">
      <c r="A150" s="97">
        <v>39721</v>
      </c>
      <c r="C150">
        <v>6.567364E-3</v>
      </c>
      <c r="D150">
        <v>1.6134999999999999E-4</v>
      </c>
      <c r="F150">
        <v>1.3647825000000001E-2</v>
      </c>
      <c r="G150">
        <v>4.2288599999999998E-4</v>
      </c>
      <c r="H150">
        <v>4.9893400000000001E-3</v>
      </c>
      <c r="J150">
        <v>1.8019049999999999E-3</v>
      </c>
      <c r="K150">
        <v>9.53863E-4</v>
      </c>
      <c r="L150">
        <v>8.2082000000000005E-5</v>
      </c>
      <c r="M150">
        <v>5.9262000000000003E-5</v>
      </c>
      <c r="O150">
        <v>6.9587160000000002E-3</v>
      </c>
      <c r="P150">
        <v>2.4918539999999999E-3</v>
      </c>
      <c r="Q150">
        <v>2.0459530000000001E-3</v>
      </c>
      <c r="R150">
        <v>6.4032719999999998E-3</v>
      </c>
      <c r="T150">
        <v>7.5059059999999997E-3</v>
      </c>
      <c r="U150">
        <v>1.18812E-4</v>
      </c>
      <c r="V150">
        <v>1.4580499999999999E-4</v>
      </c>
      <c r="W150">
        <v>4.2929267E-2</v>
      </c>
      <c r="X150">
        <v>1.4666239999999999E-3</v>
      </c>
      <c r="Y150">
        <v>3.0144099999999999E-3</v>
      </c>
      <c r="Z150">
        <v>8.5490100000000003E-4</v>
      </c>
      <c r="AA150">
        <v>5.9262000000000003E-5</v>
      </c>
      <c r="AB150">
        <v>2.3365300000000001E-4</v>
      </c>
      <c r="AC150">
        <v>1.60748E-4</v>
      </c>
      <c r="AD150">
        <v>1.3439257E-2</v>
      </c>
      <c r="AE150">
        <v>1.1376575999999999E-2</v>
      </c>
      <c r="AF150">
        <v>8.9530000000000005E-5</v>
      </c>
      <c r="AG150">
        <v>9.3287479999999996E-3</v>
      </c>
      <c r="AH150">
        <v>2.6477507000000001E-2</v>
      </c>
      <c r="AI150">
        <v>8.7658419999999994E-3</v>
      </c>
      <c r="AJ150">
        <v>4.0065100000000002E-4</v>
      </c>
      <c r="AK150">
        <v>1.1750672E-2</v>
      </c>
      <c r="AL150">
        <v>1.570721E-3</v>
      </c>
      <c r="AM150">
        <v>1.1288655E-2</v>
      </c>
      <c r="AN150">
        <v>1.3285450000000001E-2</v>
      </c>
      <c r="AO150">
        <v>3.1642699999999998E-4</v>
      </c>
      <c r="AP150">
        <v>8.8610330000000008E-3</v>
      </c>
      <c r="AQ150">
        <v>6.9230189999999999E-3</v>
      </c>
      <c r="AS150">
        <v>1.3410452999999999E-2</v>
      </c>
      <c r="AT150">
        <v>4.2023060000000003E-3</v>
      </c>
      <c r="AU150">
        <v>1.3657231000000001E-2</v>
      </c>
      <c r="AX150">
        <v>5.127482E-3</v>
      </c>
      <c r="AY150">
        <v>1.6110650000000001E-3</v>
      </c>
      <c r="AZ150">
        <v>0</v>
      </c>
      <c r="BA150">
        <v>4.8106470000000004E-3</v>
      </c>
      <c r="BB150">
        <v>1.707433E-3</v>
      </c>
      <c r="BD150">
        <v>0</v>
      </c>
      <c r="BE150">
        <v>8.0662999999999997E-5</v>
      </c>
      <c r="BF150">
        <v>5.9262000000000003E-5</v>
      </c>
      <c r="BH150">
        <v>2.1951779999999999E-3</v>
      </c>
      <c r="BI150">
        <v>0</v>
      </c>
      <c r="BJ150">
        <v>1.8898459999999999E-3</v>
      </c>
      <c r="BK150">
        <v>3.2602460000000001E-3</v>
      </c>
      <c r="BL150">
        <v>5.1566177999999997E-2</v>
      </c>
      <c r="BM150">
        <v>8.6325069999999993E-3</v>
      </c>
      <c r="BN150">
        <v>3.3345549999999999E-3</v>
      </c>
      <c r="BP150">
        <v>9.1325669999999994E-3</v>
      </c>
      <c r="BQ150">
        <v>4.5310139999999999E-3</v>
      </c>
      <c r="BR150">
        <v>2.5193210000000001E-3</v>
      </c>
      <c r="BT150">
        <v>5.9262000000000003E-5</v>
      </c>
      <c r="BU150">
        <v>9.3585999999999995E-5</v>
      </c>
      <c r="BV150">
        <v>1.249712E-3</v>
      </c>
      <c r="BW150">
        <v>2.0532689999999999E-3</v>
      </c>
      <c r="BX150">
        <v>4.4505229999999996E-3</v>
      </c>
      <c r="BY150">
        <v>9.2550050000000002E-3</v>
      </c>
      <c r="BZ150">
        <v>1.4660908E-2</v>
      </c>
      <c r="CA150">
        <v>1.1593689999999999E-3</v>
      </c>
      <c r="CB150">
        <v>1.4653354E-2</v>
      </c>
      <c r="CC150">
        <v>2.6564319999999998E-3</v>
      </c>
      <c r="CD150">
        <v>1.8610499999999999E-4</v>
      </c>
      <c r="CF150">
        <v>7.9621929999999994E-3</v>
      </c>
      <c r="CG150">
        <v>7.7549289999999998E-3</v>
      </c>
    </row>
    <row r="151" spans="1:85">
      <c r="A151" s="97">
        <v>39752</v>
      </c>
      <c r="C151">
        <v>7.2024360000000004E-3</v>
      </c>
      <c r="D151">
        <v>1.6134999999999999E-4</v>
      </c>
      <c r="F151">
        <v>1.5045312E-2</v>
      </c>
      <c r="G151">
        <v>4.2288599999999998E-4</v>
      </c>
      <c r="H151">
        <v>6.4008720000000002E-3</v>
      </c>
      <c r="J151">
        <v>1.8019049999999999E-3</v>
      </c>
      <c r="K151">
        <v>9.53863E-4</v>
      </c>
      <c r="L151">
        <v>8.2082000000000005E-5</v>
      </c>
      <c r="M151">
        <v>5.9262000000000003E-5</v>
      </c>
      <c r="O151">
        <v>7.336464E-3</v>
      </c>
      <c r="P151">
        <v>2.4918539999999999E-3</v>
      </c>
      <c r="Q151">
        <v>2.2121710000000002E-3</v>
      </c>
      <c r="R151">
        <v>6.9281500000000001E-3</v>
      </c>
      <c r="T151">
        <v>8.2918330000000002E-3</v>
      </c>
      <c r="U151">
        <v>1.18812E-4</v>
      </c>
      <c r="V151">
        <v>1.4580499999999999E-4</v>
      </c>
      <c r="W151">
        <v>4.4361665000000002E-2</v>
      </c>
      <c r="X151">
        <v>1.4666239999999999E-3</v>
      </c>
      <c r="Y151">
        <v>3.0144099999999999E-3</v>
      </c>
      <c r="Z151">
        <v>7.5248399999999999E-4</v>
      </c>
      <c r="AA151">
        <v>5.9262000000000003E-5</v>
      </c>
      <c r="AB151">
        <v>2.3365300000000001E-4</v>
      </c>
      <c r="AC151">
        <v>1.60748E-4</v>
      </c>
      <c r="AD151">
        <v>1.6710593999999999E-2</v>
      </c>
      <c r="AE151">
        <v>1.1376575999999999E-2</v>
      </c>
      <c r="AF151">
        <v>8.7247E-5</v>
      </c>
      <c r="AG151">
        <v>1.1476251E-2</v>
      </c>
      <c r="AH151">
        <v>2.9350575E-2</v>
      </c>
      <c r="AI151">
        <v>1.1534447E-2</v>
      </c>
      <c r="AJ151">
        <v>4.0065100000000002E-4</v>
      </c>
      <c r="AK151">
        <v>1.1579113E-2</v>
      </c>
      <c r="AL151">
        <v>1.570721E-3</v>
      </c>
      <c r="AM151">
        <v>1.1288655E-2</v>
      </c>
      <c r="AN151">
        <v>1.3051777000000001E-2</v>
      </c>
      <c r="AO151">
        <v>3.1642699999999998E-4</v>
      </c>
      <c r="AP151">
        <v>1.0534348000000001E-2</v>
      </c>
      <c r="AQ151">
        <v>8.3762379999999994E-3</v>
      </c>
      <c r="AS151">
        <v>1.3992900000000001E-2</v>
      </c>
      <c r="AT151">
        <v>4.2023060000000003E-3</v>
      </c>
      <c r="AU151">
        <v>1.6383556000000001E-2</v>
      </c>
      <c r="AX151">
        <v>5.127482E-3</v>
      </c>
      <c r="AY151">
        <v>1.6110650000000001E-3</v>
      </c>
      <c r="AZ151">
        <v>0</v>
      </c>
      <c r="BA151">
        <v>7.2053309999999997E-3</v>
      </c>
      <c r="BB151">
        <v>1.707433E-3</v>
      </c>
      <c r="BD151">
        <v>0</v>
      </c>
      <c r="BE151">
        <v>8.0662999999999997E-5</v>
      </c>
      <c r="BF151">
        <v>5.9262000000000003E-5</v>
      </c>
      <c r="BH151">
        <v>2.1951779999999999E-3</v>
      </c>
      <c r="BI151">
        <v>0</v>
      </c>
      <c r="BJ151">
        <v>1.8898459999999999E-3</v>
      </c>
      <c r="BK151">
        <v>3.2602460000000001E-3</v>
      </c>
      <c r="BL151">
        <v>6.0549265999999997E-2</v>
      </c>
      <c r="BM151">
        <v>1.0372650000000001E-2</v>
      </c>
      <c r="BN151">
        <v>3.3345549999999999E-3</v>
      </c>
      <c r="BP151">
        <v>1.0263362E-2</v>
      </c>
      <c r="BQ151">
        <v>4.4126119999999998E-3</v>
      </c>
      <c r="BR151">
        <v>2.5193210000000001E-3</v>
      </c>
      <c r="BT151">
        <v>5.9262000000000003E-5</v>
      </c>
      <c r="BU151">
        <v>9.3585999999999995E-5</v>
      </c>
      <c r="BV151">
        <v>1.249712E-3</v>
      </c>
      <c r="BW151">
        <v>2.0532689999999999E-3</v>
      </c>
      <c r="BX151">
        <v>4.4505229999999996E-3</v>
      </c>
      <c r="BY151">
        <v>1.038883E-2</v>
      </c>
      <c r="BZ151">
        <v>1.6476292E-2</v>
      </c>
      <c r="CA151">
        <v>1.1593689999999999E-3</v>
      </c>
      <c r="CB151">
        <v>1.9452891999999999E-2</v>
      </c>
      <c r="CC151">
        <v>2.6564319999999998E-3</v>
      </c>
      <c r="CD151">
        <v>1.8610499999999999E-4</v>
      </c>
      <c r="CF151">
        <v>8.3477570000000008E-3</v>
      </c>
      <c r="CG151">
        <v>9.3529430000000007E-3</v>
      </c>
    </row>
    <row r="152" spans="1:85">
      <c r="A152" s="97">
        <v>39782</v>
      </c>
      <c r="C152">
        <v>7.2024360000000004E-3</v>
      </c>
      <c r="D152">
        <v>1.6134999999999999E-4</v>
      </c>
      <c r="F152">
        <v>1.5045312E-2</v>
      </c>
      <c r="G152">
        <v>4.2288599999999998E-4</v>
      </c>
      <c r="H152">
        <v>6.4008720000000002E-3</v>
      </c>
      <c r="J152">
        <v>1.8019049999999999E-3</v>
      </c>
      <c r="K152">
        <v>9.53863E-4</v>
      </c>
      <c r="L152">
        <v>8.2082000000000005E-5</v>
      </c>
      <c r="M152">
        <v>5.9262000000000003E-5</v>
      </c>
      <c r="O152">
        <v>7.336464E-3</v>
      </c>
      <c r="P152">
        <v>2.4918539999999999E-3</v>
      </c>
      <c r="Q152">
        <v>2.2121710000000002E-3</v>
      </c>
      <c r="R152">
        <v>6.9281500000000001E-3</v>
      </c>
      <c r="T152">
        <v>8.2918330000000002E-3</v>
      </c>
      <c r="U152">
        <v>1.18812E-4</v>
      </c>
      <c r="V152">
        <v>1.4580499999999999E-4</v>
      </c>
      <c r="W152">
        <v>4.4361665000000002E-2</v>
      </c>
      <c r="X152">
        <v>1.4666239999999999E-3</v>
      </c>
      <c r="Y152">
        <v>3.0144099999999999E-3</v>
      </c>
      <c r="Z152">
        <v>7.5248399999999999E-4</v>
      </c>
      <c r="AA152">
        <v>5.9262000000000003E-5</v>
      </c>
      <c r="AB152">
        <v>2.3365300000000001E-4</v>
      </c>
      <c r="AC152">
        <v>1.60748E-4</v>
      </c>
      <c r="AD152">
        <v>1.6710593999999999E-2</v>
      </c>
      <c r="AE152">
        <v>1.1376575999999999E-2</v>
      </c>
      <c r="AF152">
        <v>8.7247E-5</v>
      </c>
      <c r="AG152">
        <v>1.1476251E-2</v>
      </c>
      <c r="AH152">
        <v>2.9350575E-2</v>
      </c>
      <c r="AI152">
        <v>1.1534447E-2</v>
      </c>
      <c r="AJ152">
        <v>4.0065100000000002E-4</v>
      </c>
      <c r="AK152">
        <v>1.1579113E-2</v>
      </c>
      <c r="AL152">
        <v>1.570721E-3</v>
      </c>
      <c r="AM152">
        <v>1.1288655E-2</v>
      </c>
      <c r="AN152">
        <v>1.3051777000000001E-2</v>
      </c>
      <c r="AO152">
        <v>3.1642699999999998E-4</v>
      </c>
      <c r="AP152">
        <v>1.0534348000000001E-2</v>
      </c>
      <c r="AQ152">
        <v>8.3762379999999994E-3</v>
      </c>
      <c r="AS152">
        <v>1.3992900000000001E-2</v>
      </c>
      <c r="AT152">
        <v>4.2023060000000003E-3</v>
      </c>
      <c r="AU152">
        <v>1.6383556000000001E-2</v>
      </c>
      <c r="AX152">
        <v>5.127482E-3</v>
      </c>
      <c r="AY152">
        <v>1.6110650000000001E-3</v>
      </c>
      <c r="AZ152">
        <v>0</v>
      </c>
      <c r="BA152">
        <v>7.2053309999999997E-3</v>
      </c>
      <c r="BB152">
        <v>1.707433E-3</v>
      </c>
      <c r="BD152">
        <v>0</v>
      </c>
      <c r="BE152">
        <v>8.0662999999999997E-5</v>
      </c>
      <c r="BF152">
        <v>5.9262000000000003E-5</v>
      </c>
      <c r="BH152">
        <v>2.1951779999999999E-3</v>
      </c>
      <c r="BI152">
        <v>0</v>
      </c>
      <c r="BJ152">
        <v>1.8898459999999999E-3</v>
      </c>
      <c r="BK152">
        <v>3.2602460000000001E-3</v>
      </c>
      <c r="BL152">
        <v>6.0549265999999997E-2</v>
      </c>
      <c r="BM152">
        <v>1.0372650000000001E-2</v>
      </c>
      <c r="BN152">
        <v>3.3345549999999999E-3</v>
      </c>
      <c r="BP152">
        <v>1.0263362E-2</v>
      </c>
      <c r="BQ152">
        <v>4.4126119999999998E-3</v>
      </c>
      <c r="BR152">
        <v>2.5193210000000001E-3</v>
      </c>
      <c r="BT152">
        <v>5.9262000000000003E-5</v>
      </c>
      <c r="BU152">
        <v>9.3585999999999995E-5</v>
      </c>
      <c r="BV152">
        <v>1.249712E-3</v>
      </c>
      <c r="BW152">
        <v>2.0532689999999999E-3</v>
      </c>
      <c r="BX152">
        <v>4.4505229999999996E-3</v>
      </c>
      <c r="BY152">
        <v>1.038883E-2</v>
      </c>
      <c r="BZ152">
        <v>1.6476292E-2</v>
      </c>
      <c r="CA152">
        <v>1.1593689999999999E-3</v>
      </c>
      <c r="CB152">
        <v>1.9452891999999999E-2</v>
      </c>
      <c r="CC152">
        <v>2.6564319999999998E-3</v>
      </c>
      <c r="CD152">
        <v>1.8610499999999999E-4</v>
      </c>
      <c r="CF152">
        <v>8.3477570000000008E-3</v>
      </c>
      <c r="CG152">
        <v>9.3529430000000007E-3</v>
      </c>
    </row>
    <row r="153" spans="1:85">
      <c r="A153" s="97">
        <v>39813</v>
      </c>
      <c r="C153">
        <v>1.3885493E-2</v>
      </c>
      <c r="D153">
        <v>3.7418599999999998E-4</v>
      </c>
      <c r="F153">
        <v>2.0755235E-2</v>
      </c>
      <c r="G153">
        <v>9.1354200000000004E-4</v>
      </c>
      <c r="H153">
        <v>1.0708260000000001E-2</v>
      </c>
      <c r="J153">
        <v>2.1280019999999999E-3</v>
      </c>
      <c r="K153">
        <v>1.084443E-3</v>
      </c>
      <c r="L153">
        <v>2.4949E-4</v>
      </c>
      <c r="M153">
        <v>2.2492700000000001E-4</v>
      </c>
      <c r="O153">
        <v>8.1222110000000007E-3</v>
      </c>
      <c r="P153">
        <v>2.3225239999999999E-3</v>
      </c>
      <c r="Q153">
        <v>4.5137190000000002E-3</v>
      </c>
      <c r="R153">
        <v>1.1389516000000001E-2</v>
      </c>
      <c r="T153">
        <v>8.4117189999999998E-3</v>
      </c>
      <c r="U153">
        <v>3.42942E-4</v>
      </c>
      <c r="V153">
        <v>1.4688099999999999E-4</v>
      </c>
      <c r="W153">
        <v>3.5652452000000001E-2</v>
      </c>
      <c r="X153">
        <v>5.4379770000000001E-3</v>
      </c>
      <c r="Y153">
        <v>2.7724450000000001E-3</v>
      </c>
      <c r="Z153">
        <v>3.101932E-3</v>
      </c>
      <c r="AA153">
        <v>1.4580499999999999E-4</v>
      </c>
      <c r="AB153">
        <v>4.4544700000000002E-4</v>
      </c>
      <c r="AC153">
        <v>4.4575399999999997E-4</v>
      </c>
      <c r="AD153">
        <v>1.1398185999999999E-2</v>
      </c>
      <c r="AE153">
        <v>6.6254228999999998E-2</v>
      </c>
      <c r="AF153">
        <v>6.6676400000000003E-4</v>
      </c>
      <c r="AG153">
        <v>2.126894E-2</v>
      </c>
      <c r="AH153">
        <v>2.0313527000000001E-2</v>
      </c>
      <c r="AI153">
        <v>1.1395835999999999E-2</v>
      </c>
      <c r="AJ153">
        <v>9.3599419999999996E-3</v>
      </c>
      <c r="AK153">
        <v>1.4068641E-2</v>
      </c>
      <c r="AL153">
        <v>2.715641E-3</v>
      </c>
      <c r="AM153">
        <v>3.2679226999999998E-2</v>
      </c>
      <c r="AN153">
        <v>1.4716168999999999E-2</v>
      </c>
      <c r="AO153">
        <v>4.7839099999999999E-4</v>
      </c>
      <c r="AP153">
        <v>3.27186E-2</v>
      </c>
      <c r="AQ153">
        <v>9.8314769999999999E-3</v>
      </c>
      <c r="AR153">
        <v>8.3248630000000001E-3</v>
      </c>
      <c r="AS153">
        <v>3.1161373999999999E-2</v>
      </c>
      <c r="AT153">
        <v>4.2239369999999997E-3</v>
      </c>
      <c r="AU153">
        <v>3.1898939000000001E-2</v>
      </c>
      <c r="AX153">
        <v>3.3076640000000001E-3</v>
      </c>
      <c r="AY153">
        <v>2.0903390000000001E-3</v>
      </c>
      <c r="AZ153">
        <v>0</v>
      </c>
      <c r="BA153">
        <v>5.9187470000000002E-3</v>
      </c>
      <c r="BB153">
        <v>2.3652349999999998E-3</v>
      </c>
      <c r="BD153">
        <v>0</v>
      </c>
      <c r="BE153">
        <v>2.2844599999999999E-4</v>
      </c>
      <c r="BF153">
        <v>1.4580499999999999E-4</v>
      </c>
      <c r="BH153">
        <v>1.510017E-3</v>
      </c>
      <c r="BI153">
        <v>3.8178232999999999E-2</v>
      </c>
      <c r="BJ153">
        <v>1.8723979999999999E-3</v>
      </c>
      <c r="BK153">
        <v>4.96132E-3</v>
      </c>
      <c r="BL153">
        <v>4.8511691000000003E-2</v>
      </c>
      <c r="BM153">
        <v>1.5514227E-2</v>
      </c>
      <c r="BN153">
        <v>9.2286590000000002E-3</v>
      </c>
      <c r="BP153">
        <v>9.1801420000000005E-3</v>
      </c>
      <c r="BQ153">
        <v>1.0256321000000001E-2</v>
      </c>
      <c r="BR153">
        <v>3.4654730000000002E-3</v>
      </c>
      <c r="BS153">
        <v>2.8002890000000001E-3</v>
      </c>
      <c r="BT153">
        <v>1.5347399999999999E-4</v>
      </c>
      <c r="BU153">
        <v>9.8754300000000001E-4</v>
      </c>
      <c r="BV153">
        <v>1.2413050000000001E-3</v>
      </c>
      <c r="BW153">
        <v>1.798715E-3</v>
      </c>
      <c r="BX153">
        <v>8.0209970000000002E-3</v>
      </c>
      <c r="BY153">
        <v>1.3147209999999999E-2</v>
      </c>
      <c r="BZ153">
        <v>3.7785088000000001E-2</v>
      </c>
      <c r="CA153">
        <v>3.1029930000000001E-3</v>
      </c>
      <c r="CB153">
        <v>3.0382085E-2</v>
      </c>
      <c r="CC153">
        <v>2.5674640000000002E-3</v>
      </c>
      <c r="CD153">
        <v>5.3451799999999999E-4</v>
      </c>
      <c r="CE153">
        <v>3.57837E-3</v>
      </c>
      <c r="CF153">
        <v>1.2873515E-2</v>
      </c>
      <c r="CG153">
        <v>1.3024496E-2</v>
      </c>
    </row>
    <row r="154" spans="1:85">
      <c r="A154" s="97">
        <v>39844</v>
      </c>
      <c r="C154">
        <v>1.3885493E-2</v>
      </c>
      <c r="D154">
        <v>3.7418599999999998E-4</v>
      </c>
      <c r="F154">
        <v>2.0755235E-2</v>
      </c>
      <c r="G154">
        <v>9.1354200000000004E-4</v>
      </c>
      <c r="H154">
        <v>1.0708260000000001E-2</v>
      </c>
      <c r="J154">
        <v>2.1280019999999999E-3</v>
      </c>
      <c r="K154">
        <v>1.084443E-3</v>
      </c>
      <c r="L154">
        <v>2.4949E-4</v>
      </c>
      <c r="M154">
        <v>2.2492700000000001E-4</v>
      </c>
      <c r="O154">
        <v>8.1222110000000007E-3</v>
      </c>
      <c r="P154">
        <v>2.3225239999999999E-3</v>
      </c>
      <c r="Q154">
        <v>4.5137190000000002E-3</v>
      </c>
      <c r="R154">
        <v>1.1389516000000001E-2</v>
      </c>
      <c r="T154">
        <v>8.4117189999999998E-3</v>
      </c>
      <c r="U154">
        <v>3.42942E-4</v>
      </c>
      <c r="V154">
        <v>1.4688099999999999E-4</v>
      </c>
      <c r="W154">
        <v>3.5652452000000001E-2</v>
      </c>
      <c r="X154">
        <v>5.4379770000000001E-3</v>
      </c>
      <c r="Y154">
        <v>2.7724450000000001E-3</v>
      </c>
      <c r="Z154">
        <v>3.101932E-3</v>
      </c>
      <c r="AA154">
        <v>1.4580499999999999E-4</v>
      </c>
      <c r="AB154">
        <v>4.4544700000000002E-4</v>
      </c>
      <c r="AC154">
        <v>4.4575399999999997E-4</v>
      </c>
      <c r="AD154">
        <v>1.1398185999999999E-2</v>
      </c>
      <c r="AE154">
        <v>6.6254228999999998E-2</v>
      </c>
      <c r="AF154">
        <v>6.6676400000000003E-4</v>
      </c>
      <c r="AG154">
        <v>2.126894E-2</v>
      </c>
      <c r="AH154">
        <v>2.0313527000000001E-2</v>
      </c>
      <c r="AI154">
        <v>1.1395835999999999E-2</v>
      </c>
      <c r="AJ154">
        <v>9.3599419999999996E-3</v>
      </c>
      <c r="AK154">
        <v>1.4068641E-2</v>
      </c>
      <c r="AL154">
        <v>2.715641E-3</v>
      </c>
      <c r="AM154">
        <v>3.2679226999999998E-2</v>
      </c>
      <c r="AN154">
        <v>1.4716168999999999E-2</v>
      </c>
      <c r="AO154">
        <v>4.7839099999999999E-4</v>
      </c>
      <c r="AP154">
        <v>3.27186E-2</v>
      </c>
      <c r="AQ154">
        <v>9.8314769999999999E-3</v>
      </c>
      <c r="AR154">
        <v>8.3248630000000001E-3</v>
      </c>
      <c r="AS154">
        <v>3.1161373999999999E-2</v>
      </c>
      <c r="AT154">
        <v>4.2239369999999997E-3</v>
      </c>
      <c r="AU154">
        <v>3.1898939000000001E-2</v>
      </c>
      <c r="AX154">
        <v>3.3076640000000001E-3</v>
      </c>
      <c r="AY154">
        <v>2.0903390000000001E-3</v>
      </c>
      <c r="AZ154">
        <v>0</v>
      </c>
      <c r="BA154">
        <v>5.9187470000000002E-3</v>
      </c>
      <c r="BB154">
        <v>2.3652349999999998E-3</v>
      </c>
      <c r="BD154">
        <v>0</v>
      </c>
      <c r="BE154">
        <v>2.2844599999999999E-4</v>
      </c>
      <c r="BF154">
        <v>1.4580499999999999E-4</v>
      </c>
      <c r="BH154">
        <v>1.510017E-3</v>
      </c>
      <c r="BI154">
        <v>3.8178232999999999E-2</v>
      </c>
      <c r="BJ154">
        <v>1.8723979999999999E-3</v>
      </c>
      <c r="BK154">
        <v>4.96132E-3</v>
      </c>
      <c r="BL154">
        <v>4.8511691000000003E-2</v>
      </c>
      <c r="BM154">
        <v>1.5514227E-2</v>
      </c>
      <c r="BN154">
        <v>9.2286590000000002E-3</v>
      </c>
      <c r="BP154">
        <v>9.1801420000000005E-3</v>
      </c>
      <c r="BQ154">
        <v>1.0256321000000001E-2</v>
      </c>
      <c r="BR154">
        <v>3.4654730000000002E-3</v>
      </c>
      <c r="BS154">
        <v>2.8002890000000001E-3</v>
      </c>
      <c r="BT154">
        <v>1.5347399999999999E-4</v>
      </c>
      <c r="BU154">
        <v>9.8754300000000001E-4</v>
      </c>
      <c r="BV154">
        <v>1.2413050000000001E-3</v>
      </c>
      <c r="BW154">
        <v>1.798715E-3</v>
      </c>
      <c r="BX154">
        <v>8.0209970000000002E-3</v>
      </c>
      <c r="BY154">
        <v>1.3147209999999999E-2</v>
      </c>
      <c r="BZ154">
        <v>3.7785088000000001E-2</v>
      </c>
      <c r="CA154">
        <v>3.1029930000000001E-3</v>
      </c>
      <c r="CB154">
        <v>3.0382085E-2</v>
      </c>
      <c r="CC154">
        <v>2.5674640000000002E-3</v>
      </c>
      <c r="CD154">
        <v>5.3451799999999999E-4</v>
      </c>
      <c r="CE154">
        <v>3.57837E-3</v>
      </c>
      <c r="CF154">
        <v>1.2873515E-2</v>
      </c>
      <c r="CG154">
        <v>1.3024496E-2</v>
      </c>
    </row>
    <row r="155" spans="1:85">
      <c r="A155" s="97">
        <v>39872</v>
      </c>
      <c r="C155">
        <v>1.3525878E-2</v>
      </c>
      <c r="D155">
        <v>3.8398399999999997E-4</v>
      </c>
      <c r="F155">
        <v>2.1479465E-2</v>
      </c>
      <c r="G155">
        <v>9.1354200000000004E-4</v>
      </c>
      <c r="H155">
        <v>1.3055963E-2</v>
      </c>
      <c r="J155">
        <v>2.1280019999999999E-3</v>
      </c>
      <c r="K155">
        <v>1.084443E-3</v>
      </c>
      <c r="L155">
        <v>2.4949E-4</v>
      </c>
      <c r="M155">
        <v>2.2492700000000001E-4</v>
      </c>
      <c r="O155">
        <v>8.3536960000000007E-3</v>
      </c>
      <c r="P155">
        <v>2.3225239999999999E-3</v>
      </c>
      <c r="Q155">
        <v>4.7649659999999998E-3</v>
      </c>
      <c r="R155">
        <v>1.1204553000000001E-2</v>
      </c>
      <c r="T155">
        <v>9.7530480000000003E-3</v>
      </c>
      <c r="U155">
        <v>3.42942E-4</v>
      </c>
      <c r="V155">
        <v>1.4688099999999999E-4</v>
      </c>
      <c r="W155">
        <v>3.8674014E-2</v>
      </c>
      <c r="X155">
        <v>5.4379770000000001E-3</v>
      </c>
      <c r="Y155">
        <v>2.7724450000000001E-3</v>
      </c>
      <c r="Z155">
        <v>3.101932E-3</v>
      </c>
      <c r="AA155">
        <v>1.4580499999999999E-4</v>
      </c>
      <c r="AB155">
        <v>4.4544700000000002E-4</v>
      </c>
      <c r="AC155">
        <v>4.4575399999999997E-4</v>
      </c>
      <c r="AD155">
        <v>1.1089391000000001E-2</v>
      </c>
      <c r="AE155">
        <v>6.6254228999999998E-2</v>
      </c>
      <c r="AF155">
        <v>6.4995199999999997E-4</v>
      </c>
      <c r="AG155">
        <v>2.5719729E-2</v>
      </c>
      <c r="AH155">
        <v>2.1593017999999999E-2</v>
      </c>
      <c r="AI155">
        <v>1.2060974E-2</v>
      </c>
      <c r="AJ155">
        <v>9.1265860000000008E-3</v>
      </c>
      <c r="AK155">
        <v>1.4400079E-2</v>
      </c>
      <c r="AL155">
        <v>2.715641E-3</v>
      </c>
      <c r="AM155">
        <v>3.2679226999999998E-2</v>
      </c>
      <c r="AN155">
        <v>1.4062244999999999E-2</v>
      </c>
      <c r="AO155">
        <v>4.9077799999999998E-4</v>
      </c>
      <c r="AP155">
        <v>3.5486924000000003E-2</v>
      </c>
      <c r="AQ155">
        <v>9.7816759999999996E-3</v>
      </c>
      <c r="AR155">
        <v>8.1273349999999994E-3</v>
      </c>
      <c r="AS155">
        <v>3.4407694000000003E-2</v>
      </c>
      <c r="AT155">
        <v>4.2239369999999997E-3</v>
      </c>
      <c r="AU155">
        <v>4.1732367999999999E-2</v>
      </c>
      <c r="AX155">
        <v>3.3076640000000001E-3</v>
      </c>
      <c r="AY155">
        <v>2.0372039999999999E-3</v>
      </c>
      <c r="AZ155">
        <v>0</v>
      </c>
      <c r="BA155">
        <v>6.8612919999999997E-3</v>
      </c>
      <c r="BB155">
        <v>2.3820619999999999E-3</v>
      </c>
      <c r="BD155">
        <v>0</v>
      </c>
      <c r="BE155">
        <v>2.2844599999999999E-4</v>
      </c>
      <c r="BF155">
        <v>1.4580499999999999E-4</v>
      </c>
      <c r="BH155">
        <v>1.510017E-3</v>
      </c>
      <c r="BI155">
        <v>3.8255511999999998E-2</v>
      </c>
      <c r="BJ155">
        <v>1.8723979999999999E-3</v>
      </c>
      <c r="BK155">
        <v>4.96132E-3</v>
      </c>
      <c r="BL155">
        <v>4.5393568000000002E-2</v>
      </c>
      <c r="BM155">
        <v>1.6486865E-2</v>
      </c>
      <c r="BN155">
        <v>9.2286590000000002E-3</v>
      </c>
      <c r="BP155">
        <v>1.1521403E-2</v>
      </c>
      <c r="BQ155">
        <v>1.4220152999999999E-2</v>
      </c>
      <c r="BR155">
        <v>3.4654730000000002E-3</v>
      </c>
      <c r="BS155">
        <v>2.8002890000000001E-3</v>
      </c>
      <c r="BT155">
        <v>1.5347399999999999E-4</v>
      </c>
      <c r="BU155">
        <v>9.8754300000000001E-4</v>
      </c>
      <c r="BV155">
        <v>1.21013E-3</v>
      </c>
      <c r="BW155">
        <v>1.798715E-3</v>
      </c>
      <c r="BX155">
        <v>8.0209970000000002E-3</v>
      </c>
      <c r="BY155">
        <v>1.4187821999999999E-2</v>
      </c>
      <c r="BZ155">
        <v>4.0003380999999998E-2</v>
      </c>
      <c r="CA155">
        <v>3.1029930000000001E-3</v>
      </c>
      <c r="CB155">
        <v>3.4644952E-2</v>
      </c>
      <c r="CC155">
        <v>2.7072910000000001E-3</v>
      </c>
      <c r="CD155">
        <v>5.3451799999999999E-4</v>
      </c>
      <c r="CE155">
        <v>3.57837E-3</v>
      </c>
      <c r="CF155">
        <v>1.3608443E-2</v>
      </c>
      <c r="CG155">
        <v>1.3975738999999999E-2</v>
      </c>
    </row>
    <row r="156" spans="1:85">
      <c r="A156" s="97">
        <v>39903</v>
      </c>
      <c r="C156">
        <v>1.5369298E-2</v>
      </c>
      <c r="D156">
        <v>3.8398399999999997E-4</v>
      </c>
      <c r="F156">
        <v>1.8819036000000001E-2</v>
      </c>
      <c r="G156">
        <v>9.1354200000000004E-4</v>
      </c>
      <c r="H156">
        <v>1.3941557E-2</v>
      </c>
      <c r="J156">
        <v>2.1280019999999999E-3</v>
      </c>
      <c r="K156">
        <v>1.084443E-3</v>
      </c>
      <c r="L156">
        <v>2.3638000000000001E-4</v>
      </c>
      <c r="M156">
        <v>2.2492700000000001E-4</v>
      </c>
      <c r="O156">
        <v>6.8990570000000001E-3</v>
      </c>
      <c r="P156">
        <v>2.3225239999999999E-3</v>
      </c>
      <c r="Q156">
        <v>5.016815E-3</v>
      </c>
      <c r="R156">
        <v>1.0244961E-2</v>
      </c>
      <c r="T156">
        <v>7.6036280000000003E-3</v>
      </c>
      <c r="U156">
        <v>3.42942E-4</v>
      </c>
      <c r="V156">
        <v>1.4688099999999999E-4</v>
      </c>
      <c r="W156">
        <v>5.4437203000000003E-2</v>
      </c>
      <c r="X156">
        <v>5.4379770000000001E-3</v>
      </c>
      <c r="Y156">
        <v>2.7724450000000001E-3</v>
      </c>
      <c r="Z156">
        <v>3.101932E-3</v>
      </c>
      <c r="AA156">
        <v>1.4580499999999999E-4</v>
      </c>
      <c r="AB156">
        <v>4.4544700000000002E-4</v>
      </c>
      <c r="AC156">
        <v>5.7772200000000002E-4</v>
      </c>
      <c r="AD156">
        <v>1.1946923E-2</v>
      </c>
      <c r="AE156">
        <v>6.6254228999999998E-2</v>
      </c>
      <c r="AF156">
        <v>6.4995199999999997E-4</v>
      </c>
      <c r="AG156">
        <v>2.3178607E-2</v>
      </c>
      <c r="AH156">
        <v>1.8424820000000001E-2</v>
      </c>
      <c r="AI156">
        <v>1.0445238000000001E-2</v>
      </c>
      <c r="AJ156">
        <v>9.1265860000000008E-3</v>
      </c>
      <c r="AK156">
        <v>1.2287457E-2</v>
      </c>
      <c r="AL156">
        <v>2.862379E-3</v>
      </c>
      <c r="AM156">
        <v>3.2679226999999998E-2</v>
      </c>
      <c r="AN156">
        <v>1.3057912E-2</v>
      </c>
      <c r="AO156">
        <v>4.7660600000000002E-4</v>
      </c>
      <c r="AP156">
        <v>3.7070890000000002E-2</v>
      </c>
      <c r="AQ156">
        <v>8.7229730000000002E-3</v>
      </c>
      <c r="AR156">
        <v>7.9646649999999992E-3</v>
      </c>
      <c r="AS156">
        <v>3.3339999000000002E-2</v>
      </c>
      <c r="AT156">
        <v>4.3376079999999997E-3</v>
      </c>
      <c r="AU156">
        <v>4.6913614999999999E-2</v>
      </c>
      <c r="AX156">
        <v>3.3076640000000001E-3</v>
      </c>
      <c r="AY156">
        <v>2.0372039999999999E-3</v>
      </c>
      <c r="AZ156">
        <v>0</v>
      </c>
      <c r="BA156">
        <v>7.9237760000000004E-3</v>
      </c>
      <c r="BB156">
        <v>2.6841249999999999E-3</v>
      </c>
      <c r="BD156">
        <v>0</v>
      </c>
      <c r="BE156">
        <v>2.2844599999999999E-4</v>
      </c>
      <c r="BF156">
        <v>1.4580499999999999E-4</v>
      </c>
      <c r="BH156">
        <v>1.510017E-3</v>
      </c>
      <c r="BI156">
        <v>3.8547695E-2</v>
      </c>
      <c r="BJ156">
        <v>1.8723979999999999E-3</v>
      </c>
      <c r="BK156">
        <v>4.96132E-3</v>
      </c>
      <c r="BL156">
        <v>4.6607509999999998E-2</v>
      </c>
      <c r="BM156">
        <v>1.4494346E-2</v>
      </c>
      <c r="BN156">
        <v>9.2286590000000002E-3</v>
      </c>
      <c r="BP156">
        <v>1.1276118999999999E-2</v>
      </c>
      <c r="BQ156">
        <v>1.4950553E-2</v>
      </c>
      <c r="BR156">
        <v>3.2870619999999999E-3</v>
      </c>
      <c r="BS156">
        <v>2.8002890000000001E-3</v>
      </c>
      <c r="BT156">
        <v>1.5347399999999999E-4</v>
      </c>
      <c r="BU156">
        <v>9.8754300000000001E-4</v>
      </c>
      <c r="BV156">
        <v>1.273288E-3</v>
      </c>
      <c r="BW156">
        <v>1.798715E-3</v>
      </c>
      <c r="BX156">
        <v>8.0209970000000002E-3</v>
      </c>
      <c r="BY156">
        <v>1.3597609E-2</v>
      </c>
      <c r="BZ156">
        <v>3.9818737999999999E-2</v>
      </c>
      <c r="CA156">
        <v>3.1029930000000001E-3</v>
      </c>
      <c r="CB156">
        <v>4.0920988999999998E-2</v>
      </c>
      <c r="CC156">
        <v>2.7072910000000001E-3</v>
      </c>
      <c r="CD156">
        <v>5.4104200000000004E-4</v>
      </c>
      <c r="CE156">
        <v>3.57837E-3</v>
      </c>
      <c r="CF156">
        <v>1.2034249E-2</v>
      </c>
      <c r="CG156">
        <v>1.6232676000000001E-2</v>
      </c>
    </row>
    <row r="157" spans="1:85">
      <c r="A157" s="97">
        <v>39933</v>
      </c>
      <c r="C157">
        <v>1.6285134E-2</v>
      </c>
      <c r="D157">
        <v>3.8398399999999997E-4</v>
      </c>
      <c r="F157">
        <v>1.6046397E-2</v>
      </c>
      <c r="G157">
        <v>9.1354200000000004E-4</v>
      </c>
      <c r="H157">
        <v>1.3969745E-2</v>
      </c>
      <c r="J157">
        <v>2.1847920000000001E-3</v>
      </c>
      <c r="K157">
        <v>1.113314E-3</v>
      </c>
      <c r="L157">
        <v>2.3638000000000001E-4</v>
      </c>
      <c r="M157">
        <v>2.2492700000000001E-4</v>
      </c>
      <c r="O157">
        <v>6.283388E-3</v>
      </c>
      <c r="P157">
        <v>2.3225239999999999E-3</v>
      </c>
      <c r="Q157">
        <v>5.2952219999999996E-3</v>
      </c>
      <c r="R157">
        <v>9.8768209999999992E-3</v>
      </c>
      <c r="T157">
        <v>7.549671E-3</v>
      </c>
      <c r="U157">
        <v>3.42942E-4</v>
      </c>
      <c r="V157">
        <v>1.4688099999999999E-4</v>
      </c>
      <c r="W157">
        <v>5.5767493000000001E-2</v>
      </c>
      <c r="X157">
        <v>5.4379770000000001E-3</v>
      </c>
      <c r="Y157">
        <v>2.7724450000000001E-3</v>
      </c>
      <c r="Z157">
        <v>3.5231730000000001E-3</v>
      </c>
      <c r="AA157">
        <v>1.4580499999999999E-4</v>
      </c>
      <c r="AB157">
        <v>4.4544700000000002E-4</v>
      </c>
      <c r="AC157">
        <v>5.7772200000000002E-4</v>
      </c>
      <c r="AD157">
        <v>1.2916194000000001E-2</v>
      </c>
      <c r="AE157">
        <v>6.6254228999999998E-2</v>
      </c>
      <c r="AF157">
        <v>6.3356700000000003E-4</v>
      </c>
      <c r="AG157">
        <v>2.2990055999999998E-2</v>
      </c>
      <c r="AH157">
        <v>1.9501797000000001E-2</v>
      </c>
      <c r="AI157">
        <v>9.7737510000000007E-3</v>
      </c>
      <c r="AJ157">
        <v>9.1265860000000008E-3</v>
      </c>
      <c r="AK157">
        <v>1.1530393E-2</v>
      </c>
      <c r="AL157">
        <v>2.862379E-3</v>
      </c>
      <c r="AM157">
        <v>3.2679226999999998E-2</v>
      </c>
      <c r="AN157">
        <v>1.2251494999999999E-2</v>
      </c>
      <c r="AO157">
        <v>4.7660600000000002E-4</v>
      </c>
      <c r="AP157">
        <v>3.2469337000000001E-2</v>
      </c>
      <c r="AQ157">
        <v>8.1996359999999997E-3</v>
      </c>
      <c r="AR157">
        <v>7.4968680000000003E-3</v>
      </c>
      <c r="AS157">
        <v>3.6463635000000001E-2</v>
      </c>
      <c r="AT157">
        <v>4.3376079999999997E-3</v>
      </c>
      <c r="AU157">
        <v>4.5574045000000001E-2</v>
      </c>
      <c r="AX157">
        <v>3.3076640000000001E-3</v>
      </c>
      <c r="AY157">
        <v>2.0372039999999999E-3</v>
      </c>
      <c r="AZ157">
        <v>0</v>
      </c>
      <c r="BA157">
        <v>8.274165E-3</v>
      </c>
      <c r="BB157">
        <v>2.692416E-3</v>
      </c>
      <c r="BD157">
        <v>0</v>
      </c>
      <c r="BE157">
        <v>2.2844599999999999E-4</v>
      </c>
      <c r="BF157">
        <v>1.4580499999999999E-4</v>
      </c>
      <c r="BH157">
        <v>1.510017E-3</v>
      </c>
      <c r="BI157">
        <v>3.6531255999999998E-2</v>
      </c>
      <c r="BJ157">
        <v>1.8723979999999999E-3</v>
      </c>
      <c r="BK157">
        <v>4.96132E-3</v>
      </c>
      <c r="BL157">
        <v>3.7951209E-2</v>
      </c>
      <c r="BM157">
        <v>1.3620217E-2</v>
      </c>
      <c r="BN157">
        <v>9.2286590000000002E-3</v>
      </c>
      <c r="BP157">
        <v>1.1418701999999999E-2</v>
      </c>
      <c r="BQ157">
        <v>1.520958E-2</v>
      </c>
      <c r="BR157">
        <v>3.2870619999999999E-3</v>
      </c>
      <c r="BS157">
        <v>2.8002890000000001E-3</v>
      </c>
      <c r="BT157">
        <v>1.5347399999999999E-4</v>
      </c>
      <c r="BU157">
        <v>9.8754300000000001E-4</v>
      </c>
      <c r="BV157">
        <v>1.2413050000000001E-3</v>
      </c>
      <c r="BW157">
        <v>1.798715E-3</v>
      </c>
      <c r="BX157">
        <v>8.0209970000000002E-3</v>
      </c>
      <c r="BY157">
        <v>1.3751182000000001E-2</v>
      </c>
      <c r="BZ157">
        <v>4.1923190999999999E-2</v>
      </c>
      <c r="CA157">
        <v>3.1029930000000001E-3</v>
      </c>
      <c r="CB157">
        <v>4.2668346000000003E-2</v>
      </c>
      <c r="CC157">
        <v>2.854793E-3</v>
      </c>
      <c r="CD157">
        <v>5.4104200000000004E-4</v>
      </c>
      <c r="CE157">
        <v>3.57837E-3</v>
      </c>
      <c r="CF157">
        <v>1.197229E-2</v>
      </c>
      <c r="CG157">
        <v>1.6741140000000002E-2</v>
      </c>
    </row>
    <row r="158" spans="1:85">
      <c r="A158" s="97">
        <v>39964</v>
      </c>
      <c r="C158">
        <v>1.6285134E-2</v>
      </c>
      <c r="D158">
        <v>3.8398399999999997E-4</v>
      </c>
      <c r="F158">
        <v>1.6046397E-2</v>
      </c>
      <c r="G158">
        <v>9.1354200000000004E-4</v>
      </c>
      <c r="H158">
        <v>1.3969745E-2</v>
      </c>
      <c r="J158">
        <v>2.1847920000000001E-3</v>
      </c>
      <c r="K158">
        <v>1.113314E-3</v>
      </c>
      <c r="L158">
        <v>2.3638000000000001E-4</v>
      </c>
      <c r="M158">
        <v>2.2492700000000001E-4</v>
      </c>
      <c r="O158">
        <v>6.283388E-3</v>
      </c>
      <c r="P158">
        <v>2.3225239999999999E-3</v>
      </c>
      <c r="Q158">
        <v>5.2952219999999996E-3</v>
      </c>
      <c r="R158">
        <v>9.8768209999999992E-3</v>
      </c>
      <c r="T158">
        <v>7.549671E-3</v>
      </c>
      <c r="U158">
        <v>3.42942E-4</v>
      </c>
      <c r="V158">
        <v>1.4688099999999999E-4</v>
      </c>
      <c r="W158">
        <v>5.5767493000000001E-2</v>
      </c>
      <c r="X158">
        <v>5.4379770000000001E-3</v>
      </c>
      <c r="Y158">
        <v>2.7724450000000001E-3</v>
      </c>
      <c r="Z158">
        <v>3.5231730000000001E-3</v>
      </c>
      <c r="AA158">
        <v>1.4580499999999999E-4</v>
      </c>
      <c r="AB158">
        <v>4.4544700000000002E-4</v>
      </c>
      <c r="AC158">
        <v>5.7772200000000002E-4</v>
      </c>
      <c r="AD158">
        <v>1.2916194000000001E-2</v>
      </c>
      <c r="AE158">
        <v>6.6254228999999998E-2</v>
      </c>
      <c r="AF158">
        <v>6.3356700000000003E-4</v>
      </c>
      <c r="AG158">
        <v>2.2990055999999998E-2</v>
      </c>
      <c r="AH158">
        <v>1.9501797000000001E-2</v>
      </c>
      <c r="AI158">
        <v>9.7737510000000007E-3</v>
      </c>
      <c r="AJ158">
        <v>9.1265860000000008E-3</v>
      </c>
      <c r="AK158">
        <v>1.1530393E-2</v>
      </c>
      <c r="AL158">
        <v>2.862379E-3</v>
      </c>
      <c r="AM158">
        <v>3.2679226999999998E-2</v>
      </c>
      <c r="AN158">
        <v>1.2251494999999999E-2</v>
      </c>
      <c r="AO158">
        <v>4.7660600000000002E-4</v>
      </c>
      <c r="AP158">
        <v>3.2469337000000001E-2</v>
      </c>
      <c r="AQ158">
        <v>8.1996359999999997E-3</v>
      </c>
      <c r="AR158">
        <v>7.4968680000000003E-3</v>
      </c>
      <c r="AS158">
        <v>3.6463635000000001E-2</v>
      </c>
      <c r="AT158">
        <v>4.3376079999999997E-3</v>
      </c>
      <c r="AU158">
        <v>4.5574045000000001E-2</v>
      </c>
      <c r="AX158">
        <v>3.3076640000000001E-3</v>
      </c>
      <c r="AY158">
        <v>2.0372039999999999E-3</v>
      </c>
      <c r="AZ158">
        <v>0</v>
      </c>
      <c r="BA158">
        <v>8.274165E-3</v>
      </c>
      <c r="BB158">
        <v>2.692416E-3</v>
      </c>
      <c r="BD158">
        <v>0</v>
      </c>
      <c r="BE158">
        <v>2.2844599999999999E-4</v>
      </c>
      <c r="BF158">
        <v>1.4580499999999999E-4</v>
      </c>
      <c r="BH158">
        <v>1.510017E-3</v>
      </c>
      <c r="BI158">
        <v>3.6531255999999998E-2</v>
      </c>
      <c r="BJ158">
        <v>1.8723979999999999E-3</v>
      </c>
      <c r="BK158">
        <v>4.96132E-3</v>
      </c>
      <c r="BL158">
        <v>3.7951209E-2</v>
      </c>
      <c r="BM158">
        <v>1.3620217E-2</v>
      </c>
      <c r="BN158">
        <v>9.2286590000000002E-3</v>
      </c>
      <c r="BP158">
        <v>1.1418701999999999E-2</v>
      </c>
      <c r="BQ158">
        <v>1.520958E-2</v>
      </c>
      <c r="BR158">
        <v>3.2870619999999999E-3</v>
      </c>
      <c r="BS158">
        <v>2.8002890000000001E-3</v>
      </c>
      <c r="BT158">
        <v>1.5347399999999999E-4</v>
      </c>
      <c r="BU158">
        <v>9.8754300000000001E-4</v>
      </c>
      <c r="BV158">
        <v>1.2413050000000001E-3</v>
      </c>
      <c r="BW158">
        <v>1.798715E-3</v>
      </c>
      <c r="BX158">
        <v>8.0209970000000002E-3</v>
      </c>
      <c r="BY158">
        <v>1.3751182000000001E-2</v>
      </c>
      <c r="BZ158">
        <v>4.1923190999999999E-2</v>
      </c>
      <c r="CA158">
        <v>3.1029930000000001E-3</v>
      </c>
      <c r="CB158">
        <v>4.2668346000000003E-2</v>
      </c>
      <c r="CC158">
        <v>2.854793E-3</v>
      </c>
      <c r="CD158">
        <v>5.4104200000000004E-4</v>
      </c>
      <c r="CE158">
        <v>3.57837E-3</v>
      </c>
      <c r="CF158">
        <v>1.197229E-2</v>
      </c>
      <c r="CG158">
        <v>1.6741140000000002E-2</v>
      </c>
    </row>
    <row r="159" spans="1:85">
      <c r="A159" s="97">
        <v>39994</v>
      </c>
      <c r="C159">
        <v>1.6565437999999998E-2</v>
      </c>
      <c r="D159">
        <v>3.8398399999999997E-4</v>
      </c>
      <c r="F159">
        <v>1.1279646000000001E-2</v>
      </c>
      <c r="G159">
        <v>9.1354200000000004E-4</v>
      </c>
      <c r="H159">
        <v>1.2943685999999999E-2</v>
      </c>
      <c r="J159">
        <v>2.1847920000000001E-3</v>
      </c>
      <c r="K159">
        <v>1.113314E-3</v>
      </c>
      <c r="L159">
        <v>2.3439399999999999E-4</v>
      </c>
      <c r="M159">
        <v>2.2492700000000001E-4</v>
      </c>
      <c r="O159">
        <v>6.9088750000000001E-3</v>
      </c>
      <c r="P159">
        <v>2.3225239999999999E-3</v>
      </c>
      <c r="Q159">
        <v>4.8357670000000004E-3</v>
      </c>
      <c r="R159">
        <v>1.1135891E-2</v>
      </c>
      <c r="T159">
        <v>9.0354960000000005E-3</v>
      </c>
      <c r="U159">
        <v>3.5191500000000001E-4</v>
      </c>
      <c r="V159">
        <v>1.4688099999999999E-4</v>
      </c>
      <c r="W159">
        <v>6.5997610999999998E-2</v>
      </c>
      <c r="X159">
        <v>5.4379770000000001E-3</v>
      </c>
      <c r="Y159">
        <v>2.9228560000000002E-3</v>
      </c>
      <c r="Z159">
        <v>3.5231730000000001E-3</v>
      </c>
      <c r="AA159">
        <v>1.4580499999999999E-4</v>
      </c>
      <c r="AB159">
        <v>4.6912899999999999E-4</v>
      </c>
      <c r="AC159">
        <v>5.7772200000000002E-4</v>
      </c>
      <c r="AD159">
        <v>1.1902874000000001E-2</v>
      </c>
      <c r="AE159">
        <v>6.6254228999999998E-2</v>
      </c>
      <c r="AF159">
        <v>6.3356700000000003E-4</v>
      </c>
      <c r="AG159">
        <v>2.3502326E-2</v>
      </c>
      <c r="AH159">
        <v>1.9365401000000001E-2</v>
      </c>
      <c r="AI159">
        <v>9.4452589999999993E-3</v>
      </c>
      <c r="AJ159">
        <v>9.1265860000000008E-3</v>
      </c>
      <c r="AK159">
        <v>9.5703209999999997E-3</v>
      </c>
      <c r="AL159">
        <v>2.715641E-3</v>
      </c>
      <c r="AM159">
        <v>3.2679226999999998E-2</v>
      </c>
      <c r="AN159">
        <v>1.1870512E-2</v>
      </c>
      <c r="AO159">
        <v>4.7839600000000002E-4</v>
      </c>
      <c r="AP159">
        <v>2.4976824000000002E-2</v>
      </c>
      <c r="AQ159">
        <v>6.9002070000000002E-3</v>
      </c>
      <c r="AR159">
        <v>1.0153123999999999E-2</v>
      </c>
      <c r="AS159">
        <v>3.8763249999999999E-2</v>
      </c>
      <c r="AT159">
        <v>4.2239369999999997E-3</v>
      </c>
      <c r="AU159">
        <v>4.5315828000000002E-2</v>
      </c>
      <c r="AX159">
        <v>3.3076640000000001E-3</v>
      </c>
      <c r="AY159">
        <v>2.0372039999999999E-3</v>
      </c>
      <c r="AZ159">
        <v>0</v>
      </c>
      <c r="BA159">
        <v>9.0058010000000008E-3</v>
      </c>
      <c r="BB159">
        <v>2.4925390000000002E-3</v>
      </c>
      <c r="BD159">
        <v>0</v>
      </c>
      <c r="BE159">
        <v>2.2844599999999999E-4</v>
      </c>
      <c r="BF159">
        <v>1.4580499999999999E-4</v>
      </c>
      <c r="BH159">
        <v>1.510017E-3</v>
      </c>
      <c r="BI159">
        <v>3.6832231999999999E-2</v>
      </c>
      <c r="BJ159">
        <v>1.77596E-3</v>
      </c>
      <c r="BK159">
        <v>5.0941099999999998E-3</v>
      </c>
      <c r="BL159">
        <v>3.3576764000000002E-2</v>
      </c>
      <c r="BM159">
        <v>1.4310923999999999E-2</v>
      </c>
      <c r="BN159">
        <v>9.466983E-3</v>
      </c>
      <c r="BP159">
        <v>8.9796170000000005E-3</v>
      </c>
      <c r="BQ159">
        <v>1.0174225E-2</v>
      </c>
      <c r="BR159">
        <v>3.2870619999999999E-3</v>
      </c>
      <c r="BS159">
        <v>2.8002890000000001E-3</v>
      </c>
      <c r="BT159">
        <v>1.5745900000000001E-4</v>
      </c>
      <c r="BU159">
        <v>9.8754300000000001E-4</v>
      </c>
      <c r="BV159">
        <v>1.2413050000000001E-3</v>
      </c>
      <c r="BW159">
        <v>1.798715E-3</v>
      </c>
      <c r="BX159">
        <v>8.0209970000000002E-3</v>
      </c>
      <c r="BY159">
        <v>1.2372999000000001E-2</v>
      </c>
      <c r="BZ159">
        <v>4.073773E-2</v>
      </c>
      <c r="CA159">
        <v>3.1029930000000001E-3</v>
      </c>
      <c r="CB159">
        <v>3.7304112E-2</v>
      </c>
      <c r="CC159">
        <v>2.854793E-3</v>
      </c>
      <c r="CD159">
        <v>5.3961600000000003E-4</v>
      </c>
      <c r="CE159">
        <v>3.57837E-3</v>
      </c>
      <c r="CF159">
        <v>1.1688551E-2</v>
      </c>
      <c r="CG159">
        <v>1.0440441999999999E-2</v>
      </c>
    </row>
    <row r="160" spans="1:85">
      <c r="A160" s="97">
        <v>40025</v>
      </c>
      <c r="C160">
        <v>1.6507875000000002E-2</v>
      </c>
      <c r="D160">
        <v>3.5534E-4</v>
      </c>
      <c r="F160">
        <v>1.0436623000000001E-2</v>
      </c>
      <c r="G160">
        <v>9.8787700000000007E-4</v>
      </c>
      <c r="H160">
        <v>1.3173202E-2</v>
      </c>
      <c r="J160">
        <v>2.1847920000000001E-3</v>
      </c>
      <c r="K160">
        <v>1.1429610000000001E-3</v>
      </c>
      <c r="L160">
        <v>2.3439399999999999E-4</v>
      </c>
      <c r="M160">
        <v>2.2492700000000001E-4</v>
      </c>
      <c r="O160">
        <v>7.4428899999999997E-3</v>
      </c>
      <c r="P160">
        <v>2.3225239999999999E-3</v>
      </c>
      <c r="Q160">
        <v>4.5971679999999996E-3</v>
      </c>
      <c r="R160">
        <v>1.1342979E-2</v>
      </c>
      <c r="T160">
        <v>8.8393719999999999E-3</v>
      </c>
      <c r="U160">
        <v>3.6112399999999999E-4</v>
      </c>
      <c r="V160">
        <v>1.4688099999999999E-4</v>
      </c>
      <c r="W160">
        <v>5.6363388E-2</v>
      </c>
      <c r="X160">
        <v>5.4379770000000001E-3</v>
      </c>
      <c r="Y160">
        <v>2.9228560000000002E-3</v>
      </c>
      <c r="Z160">
        <v>3.5231730000000001E-3</v>
      </c>
      <c r="AA160">
        <v>1.4580499999999999E-4</v>
      </c>
      <c r="AB160">
        <v>4.6912899999999999E-4</v>
      </c>
      <c r="AC160">
        <v>6.2452899999999997E-4</v>
      </c>
      <c r="AD160">
        <v>9.9187640000000001E-3</v>
      </c>
      <c r="AE160">
        <v>5.8469007000000003E-2</v>
      </c>
      <c r="AF160">
        <v>6.3356700000000003E-4</v>
      </c>
      <c r="AG160">
        <v>2.3559589999999998E-2</v>
      </c>
      <c r="AH160">
        <v>1.7735568E-2</v>
      </c>
      <c r="AI160">
        <v>9.4980429999999994E-3</v>
      </c>
      <c r="AJ160">
        <v>1.0619386E-2</v>
      </c>
      <c r="AK160">
        <v>8.7887880000000005E-3</v>
      </c>
      <c r="AL160">
        <v>2.715641E-3</v>
      </c>
      <c r="AM160">
        <v>3.2679226999999998E-2</v>
      </c>
      <c r="AN160">
        <v>1.0673329E-2</v>
      </c>
      <c r="AO160">
        <v>5.0349399999999995E-4</v>
      </c>
      <c r="AP160">
        <v>2.5045957000000001E-2</v>
      </c>
      <c r="AQ160">
        <v>6.5129489999999996E-3</v>
      </c>
      <c r="AR160">
        <v>9.5455939999999993E-3</v>
      </c>
      <c r="AS160">
        <v>3.5547571E-2</v>
      </c>
      <c r="AT160">
        <v>4.0055079999999996E-3</v>
      </c>
      <c r="AU160">
        <v>3.8198530000000001E-2</v>
      </c>
      <c r="AX160">
        <v>3.3076640000000001E-3</v>
      </c>
      <c r="AY160">
        <v>2.3777E-3</v>
      </c>
      <c r="AZ160">
        <v>0</v>
      </c>
      <c r="BA160">
        <v>8.8076379999999996E-3</v>
      </c>
      <c r="BB160">
        <v>2.524938E-3</v>
      </c>
      <c r="BD160">
        <v>0</v>
      </c>
      <c r="BE160">
        <v>2.2844599999999999E-4</v>
      </c>
      <c r="BF160">
        <v>1.5745900000000001E-4</v>
      </c>
      <c r="BH160">
        <v>1.510017E-3</v>
      </c>
      <c r="BI160">
        <v>3.4521783E-2</v>
      </c>
      <c r="BJ160">
        <v>1.77596E-3</v>
      </c>
      <c r="BK160">
        <v>5.0941099999999998E-3</v>
      </c>
      <c r="BL160">
        <v>3.5225781999999997E-2</v>
      </c>
      <c r="BM160">
        <v>1.3128967E-2</v>
      </c>
      <c r="BN160">
        <v>1.0483531000000001E-2</v>
      </c>
      <c r="BP160">
        <v>8.5287890000000002E-3</v>
      </c>
      <c r="BQ160">
        <v>9.3468960000000004E-3</v>
      </c>
      <c r="BR160">
        <v>3.2870619999999999E-3</v>
      </c>
      <c r="BS160">
        <v>2.8002890000000001E-3</v>
      </c>
      <c r="BT160">
        <v>1.5745900000000001E-4</v>
      </c>
      <c r="BU160">
        <v>9.8754300000000001E-4</v>
      </c>
      <c r="BV160">
        <v>1.2413050000000001E-3</v>
      </c>
      <c r="BW160">
        <v>1.8452150000000001E-3</v>
      </c>
      <c r="BX160">
        <v>8.0209970000000002E-3</v>
      </c>
      <c r="BY160">
        <v>1.0968838E-2</v>
      </c>
      <c r="BZ160">
        <v>4.0009927000000001E-2</v>
      </c>
      <c r="CA160">
        <v>3.1029930000000001E-3</v>
      </c>
      <c r="CB160">
        <v>3.3403038000000003E-2</v>
      </c>
      <c r="CC160">
        <v>2.854793E-3</v>
      </c>
      <c r="CD160">
        <v>5.3961600000000003E-4</v>
      </c>
      <c r="CE160">
        <v>3.57837E-3</v>
      </c>
      <c r="CF160">
        <v>1.1681293000000001E-2</v>
      </c>
      <c r="CG160">
        <v>1.0003957000000001E-2</v>
      </c>
    </row>
    <row r="161" spans="1:85">
      <c r="A161" s="97">
        <v>40056</v>
      </c>
      <c r="C161">
        <v>1.5583497999999999E-2</v>
      </c>
      <c r="D161">
        <v>3.5534E-4</v>
      </c>
      <c r="F161">
        <v>6.9572740000000003E-3</v>
      </c>
      <c r="G161">
        <v>9.8787700000000007E-4</v>
      </c>
      <c r="H161">
        <v>1.2501125E-2</v>
      </c>
      <c r="J161">
        <v>2.1847920000000001E-3</v>
      </c>
      <c r="K161">
        <v>1.1429610000000001E-3</v>
      </c>
      <c r="L161">
        <v>2.3439399999999999E-4</v>
      </c>
      <c r="M161">
        <v>2.2492700000000001E-4</v>
      </c>
      <c r="O161">
        <v>6.850671E-3</v>
      </c>
      <c r="P161">
        <v>2.3225239999999999E-3</v>
      </c>
      <c r="Q161">
        <v>3.9792669999999999E-3</v>
      </c>
      <c r="R161">
        <v>1.0958729E-2</v>
      </c>
      <c r="T161">
        <v>8.6098129999999991E-3</v>
      </c>
      <c r="U161">
        <v>3.6112399999999999E-4</v>
      </c>
      <c r="V161">
        <v>1.4688099999999999E-4</v>
      </c>
      <c r="W161">
        <v>3.8994451999999999E-2</v>
      </c>
      <c r="X161">
        <v>5.4379770000000001E-3</v>
      </c>
      <c r="Y161">
        <v>2.9228560000000002E-3</v>
      </c>
      <c r="Z161">
        <v>3.5231730000000001E-3</v>
      </c>
      <c r="AA161">
        <v>1.4580499999999999E-4</v>
      </c>
      <c r="AB161">
        <v>4.6912899999999999E-4</v>
      </c>
      <c r="AC161">
        <v>6.2452899999999997E-4</v>
      </c>
      <c r="AD161">
        <v>7.5283959999999997E-3</v>
      </c>
      <c r="AE161">
        <v>5.8469007000000003E-2</v>
      </c>
      <c r="AF161">
        <v>6.3356700000000003E-4</v>
      </c>
      <c r="AG161">
        <v>2.2140594999999999E-2</v>
      </c>
      <c r="AH161">
        <v>1.6883419E-2</v>
      </c>
      <c r="AI161">
        <v>8.3127830000000007E-3</v>
      </c>
      <c r="AJ161">
        <v>1.0619386E-2</v>
      </c>
      <c r="AK161">
        <v>7.256696E-3</v>
      </c>
      <c r="AL161">
        <v>2.6451370000000001E-3</v>
      </c>
      <c r="AM161">
        <v>3.2679226999999998E-2</v>
      </c>
      <c r="AN161">
        <v>9.7558829999999999E-3</v>
      </c>
      <c r="AO161">
        <v>5.0349399999999995E-4</v>
      </c>
      <c r="AP161">
        <v>1.8806059999999999E-2</v>
      </c>
      <c r="AQ161">
        <v>6.0148119999999996E-3</v>
      </c>
      <c r="AR161">
        <v>7.7495999999999997E-3</v>
      </c>
      <c r="AS161">
        <v>3.462171E-2</v>
      </c>
      <c r="AT161">
        <v>4.0055079999999996E-3</v>
      </c>
      <c r="AU161">
        <v>2.1723671999999999E-2</v>
      </c>
      <c r="AX161">
        <v>3.3076640000000001E-3</v>
      </c>
      <c r="AY161">
        <v>2.3777E-3</v>
      </c>
      <c r="AZ161">
        <v>0</v>
      </c>
      <c r="BA161">
        <v>8.1903879999999998E-3</v>
      </c>
      <c r="BB161">
        <v>2.344282E-3</v>
      </c>
      <c r="BD161">
        <v>0</v>
      </c>
      <c r="BE161">
        <v>2.2844599999999999E-4</v>
      </c>
      <c r="BF161">
        <v>1.5745900000000001E-4</v>
      </c>
      <c r="BH161">
        <v>1.510017E-3</v>
      </c>
      <c r="BI161">
        <v>3.4027546999999998E-2</v>
      </c>
      <c r="BJ161">
        <v>1.77596E-3</v>
      </c>
      <c r="BK161">
        <v>5.0941099999999998E-3</v>
      </c>
      <c r="BL161">
        <v>2.3007158999999999E-2</v>
      </c>
      <c r="BM161">
        <v>1.2087037E-2</v>
      </c>
      <c r="BN161">
        <v>1.0483531000000001E-2</v>
      </c>
      <c r="BP161">
        <v>8.1201139999999995E-3</v>
      </c>
      <c r="BQ161">
        <v>7.4941570000000004E-3</v>
      </c>
      <c r="BR161">
        <v>3.2870619999999999E-3</v>
      </c>
      <c r="BS161">
        <v>2.8002890000000001E-3</v>
      </c>
      <c r="BT161">
        <v>1.5745900000000001E-4</v>
      </c>
      <c r="BU161">
        <v>9.8754300000000001E-4</v>
      </c>
      <c r="BV161">
        <v>1.2413050000000001E-3</v>
      </c>
      <c r="BW161">
        <v>1.8452150000000001E-3</v>
      </c>
      <c r="BX161">
        <v>8.0209970000000002E-3</v>
      </c>
      <c r="BY161">
        <v>9.9560729999999993E-3</v>
      </c>
      <c r="BZ161">
        <v>3.7939184000000001E-2</v>
      </c>
      <c r="CA161">
        <v>3.1029930000000001E-3</v>
      </c>
      <c r="CB161">
        <v>3.4682137000000002E-2</v>
      </c>
      <c r="CC161">
        <v>2.9315539999999998E-3</v>
      </c>
      <c r="CD161">
        <v>5.3961600000000003E-4</v>
      </c>
      <c r="CE161">
        <v>3.57837E-3</v>
      </c>
      <c r="CF161">
        <v>1.0177983E-2</v>
      </c>
      <c r="CG161">
        <v>3.9381629999999997E-3</v>
      </c>
    </row>
    <row r="162" spans="1:85">
      <c r="A162" s="97">
        <v>40086</v>
      </c>
      <c r="C162">
        <v>1.4487574E-2</v>
      </c>
      <c r="D162">
        <v>3.5534E-4</v>
      </c>
      <c r="F162">
        <v>6.5603980000000003E-3</v>
      </c>
      <c r="G162">
        <v>9.8787700000000007E-4</v>
      </c>
      <c r="H162">
        <v>1.1541895999999999E-2</v>
      </c>
      <c r="J162">
        <v>2.1847920000000001E-3</v>
      </c>
      <c r="K162">
        <v>1.236764E-3</v>
      </c>
      <c r="L162">
        <v>2.40311E-4</v>
      </c>
      <c r="M162">
        <v>2.2492700000000001E-4</v>
      </c>
      <c r="O162">
        <v>7.1588010000000002E-3</v>
      </c>
      <c r="P162">
        <v>2.3225239999999999E-3</v>
      </c>
      <c r="Q162">
        <v>4.1528329999999999E-3</v>
      </c>
      <c r="R162">
        <v>1.0930479E-2</v>
      </c>
      <c r="T162">
        <v>8.8077290000000003E-3</v>
      </c>
      <c r="U162">
        <v>3.6112399999999999E-4</v>
      </c>
      <c r="V162">
        <v>1.4688099999999999E-4</v>
      </c>
      <c r="W162">
        <v>3.5112986999999998E-2</v>
      </c>
      <c r="X162">
        <v>5.7201839999999997E-3</v>
      </c>
      <c r="Y162">
        <v>2.7724450000000001E-3</v>
      </c>
      <c r="Z162">
        <v>3.5231730000000001E-3</v>
      </c>
      <c r="AA162">
        <v>1.4580499999999999E-4</v>
      </c>
      <c r="AB162">
        <v>4.6912899999999999E-4</v>
      </c>
      <c r="AC162">
        <v>6.2452899999999997E-4</v>
      </c>
      <c r="AD162">
        <v>4.5178329999999997E-3</v>
      </c>
      <c r="AE162">
        <v>5.8469007000000003E-2</v>
      </c>
      <c r="AF162">
        <v>6.3356700000000003E-4</v>
      </c>
      <c r="AG162">
        <v>2.3585045999999998E-2</v>
      </c>
      <c r="AH162">
        <v>1.7223659999999998E-2</v>
      </c>
      <c r="AI162">
        <v>7.5557059999999997E-3</v>
      </c>
      <c r="AJ162">
        <v>1.0619386E-2</v>
      </c>
      <c r="AK162">
        <v>7.458358E-3</v>
      </c>
      <c r="AL162">
        <v>2.6451370000000001E-3</v>
      </c>
      <c r="AM162">
        <v>3.2679226999999998E-2</v>
      </c>
      <c r="AN162">
        <v>9.5498010000000001E-3</v>
      </c>
      <c r="AO162">
        <v>5.1143E-4</v>
      </c>
      <c r="AP162">
        <v>1.7180352999999999E-2</v>
      </c>
      <c r="AQ162">
        <v>5.9323229999999998E-3</v>
      </c>
      <c r="AR162">
        <v>6.7654439999999998E-3</v>
      </c>
      <c r="AS162">
        <v>3.4402087999999997E-2</v>
      </c>
      <c r="AT162">
        <v>4.3376079999999997E-3</v>
      </c>
      <c r="AU162">
        <v>2.0138988E-2</v>
      </c>
      <c r="AX162">
        <v>3.3076640000000001E-3</v>
      </c>
      <c r="AY162">
        <v>2.3777E-3</v>
      </c>
      <c r="AZ162">
        <v>0</v>
      </c>
      <c r="BA162">
        <v>7.4488790000000003E-3</v>
      </c>
      <c r="BB162">
        <v>2.2352180000000002E-3</v>
      </c>
      <c r="BD162">
        <v>0</v>
      </c>
      <c r="BE162">
        <v>2.2844599999999999E-4</v>
      </c>
      <c r="BF162">
        <v>1.5745900000000001E-4</v>
      </c>
      <c r="BH162">
        <v>1.510017E-3</v>
      </c>
      <c r="BI162">
        <v>3.3346803000000001E-2</v>
      </c>
      <c r="BJ162">
        <v>1.77596E-3</v>
      </c>
      <c r="BK162">
        <v>5.0941099999999998E-3</v>
      </c>
      <c r="BL162">
        <v>2.3150152E-2</v>
      </c>
      <c r="BM162">
        <v>1.3487341999999999E-2</v>
      </c>
      <c r="BN162">
        <v>1.0483531000000001E-2</v>
      </c>
      <c r="BP162">
        <v>7.4629589999999999E-3</v>
      </c>
      <c r="BQ162">
        <v>6.7856219999999998E-3</v>
      </c>
      <c r="BR162">
        <v>3.2870619999999999E-3</v>
      </c>
      <c r="BS162">
        <v>2.8002890000000001E-3</v>
      </c>
      <c r="BT162">
        <v>1.5745900000000001E-4</v>
      </c>
      <c r="BU162">
        <v>9.8754300000000001E-4</v>
      </c>
      <c r="BV162">
        <v>1.2413050000000001E-3</v>
      </c>
      <c r="BW162">
        <v>1.8452150000000001E-3</v>
      </c>
      <c r="BX162">
        <v>8.0209970000000002E-3</v>
      </c>
      <c r="BY162">
        <v>8.8987779999999995E-3</v>
      </c>
      <c r="BZ162">
        <v>3.7343598999999998E-2</v>
      </c>
      <c r="CA162">
        <v>3.1029930000000001E-3</v>
      </c>
      <c r="CB162">
        <v>3.7909395999999998E-2</v>
      </c>
      <c r="CC162">
        <v>2.9315539999999998E-3</v>
      </c>
      <c r="CD162">
        <v>5.4531000000000002E-4</v>
      </c>
      <c r="CE162">
        <v>3.57837E-3</v>
      </c>
      <c r="CF162">
        <v>9.6830460000000007E-3</v>
      </c>
      <c r="CG162">
        <v>3.612063E-3</v>
      </c>
    </row>
    <row r="163" spans="1:85">
      <c r="A163" s="97">
        <v>40117</v>
      </c>
      <c r="C163">
        <v>1.4487574E-2</v>
      </c>
      <c r="D163">
        <v>3.5534E-4</v>
      </c>
      <c r="F163">
        <v>6.5603980000000003E-3</v>
      </c>
      <c r="G163">
        <v>9.8787700000000007E-4</v>
      </c>
      <c r="H163">
        <v>1.1541895999999999E-2</v>
      </c>
      <c r="J163">
        <v>2.1847920000000001E-3</v>
      </c>
      <c r="K163">
        <v>1.236764E-3</v>
      </c>
      <c r="L163">
        <v>2.40311E-4</v>
      </c>
      <c r="M163">
        <v>2.2492700000000001E-4</v>
      </c>
      <c r="O163">
        <v>7.1588010000000002E-3</v>
      </c>
      <c r="P163">
        <v>2.3225239999999999E-3</v>
      </c>
      <c r="Q163">
        <v>4.1528329999999999E-3</v>
      </c>
      <c r="R163">
        <v>1.0930479E-2</v>
      </c>
      <c r="T163">
        <v>8.8077290000000003E-3</v>
      </c>
      <c r="U163">
        <v>3.6112399999999999E-4</v>
      </c>
      <c r="V163">
        <v>1.4688099999999999E-4</v>
      </c>
      <c r="W163">
        <v>3.5112986999999998E-2</v>
      </c>
      <c r="X163">
        <v>5.7201839999999997E-3</v>
      </c>
      <c r="Y163">
        <v>2.7724450000000001E-3</v>
      </c>
      <c r="Z163">
        <v>3.5231730000000001E-3</v>
      </c>
      <c r="AA163">
        <v>1.4580499999999999E-4</v>
      </c>
      <c r="AB163">
        <v>4.6912899999999999E-4</v>
      </c>
      <c r="AC163">
        <v>6.2452899999999997E-4</v>
      </c>
      <c r="AD163">
        <v>4.5178329999999997E-3</v>
      </c>
      <c r="AE163">
        <v>5.8469007000000003E-2</v>
      </c>
      <c r="AF163">
        <v>6.3356700000000003E-4</v>
      </c>
      <c r="AG163">
        <v>2.3585045999999998E-2</v>
      </c>
      <c r="AH163">
        <v>1.7223659999999998E-2</v>
      </c>
      <c r="AI163">
        <v>7.5557059999999997E-3</v>
      </c>
      <c r="AJ163">
        <v>1.0619386E-2</v>
      </c>
      <c r="AK163">
        <v>7.458358E-3</v>
      </c>
      <c r="AL163">
        <v>2.6451370000000001E-3</v>
      </c>
      <c r="AM163">
        <v>3.2679226999999998E-2</v>
      </c>
      <c r="AN163">
        <v>9.5498010000000001E-3</v>
      </c>
      <c r="AO163">
        <v>5.1143E-4</v>
      </c>
      <c r="AP163">
        <v>1.7180352999999999E-2</v>
      </c>
      <c r="AQ163">
        <v>5.9323229999999998E-3</v>
      </c>
      <c r="AR163">
        <v>6.7654439999999998E-3</v>
      </c>
      <c r="AS163">
        <v>3.4402087999999997E-2</v>
      </c>
      <c r="AT163">
        <v>4.3376079999999997E-3</v>
      </c>
      <c r="AU163">
        <v>2.0138988E-2</v>
      </c>
      <c r="AX163">
        <v>3.3076640000000001E-3</v>
      </c>
      <c r="AY163">
        <v>2.3777E-3</v>
      </c>
      <c r="AZ163">
        <v>0</v>
      </c>
      <c r="BA163">
        <v>7.4488790000000003E-3</v>
      </c>
      <c r="BB163">
        <v>2.2352180000000002E-3</v>
      </c>
      <c r="BD163">
        <v>0</v>
      </c>
      <c r="BE163">
        <v>2.2844599999999999E-4</v>
      </c>
      <c r="BF163">
        <v>1.5745900000000001E-4</v>
      </c>
      <c r="BH163">
        <v>1.510017E-3</v>
      </c>
      <c r="BI163">
        <v>3.3346803000000001E-2</v>
      </c>
      <c r="BJ163">
        <v>1.77596E-3</v>
      </c>
      <c r="BK163">
        <v>5.0941099999999998E-3</v>
      </c>
      <c r="BL163">
        <v>2.3150152E-2</v>
      </c>
      <c r="BM163">
        <v>1.3487341999999999E-2</v>
      </c>
      <c r="BN163">
        <v>1.0483531000000001E-2</v>
      </c>
      <c r="BP163">
        <v>7.4629589999999999E-3</v>
      </c>
      <c r="BQ163">
        <v>6.7856219999999998E-3</v>
      </c>
      <c r="BR163">
        <v>3.2870619999999999E-3</v>
      </c>
      <c r="BS163">
        <v>2.8002890000000001E-3</v>
      </c>
      <c r="BT163">
        <v>1.5745900000000001E-4</v>
      </c>
      <c r="BU163">
        <v>9.8754300000000001E-4</v>
      </c>
      <c r="BV163">
        <v>1.2413050000000001E-3</v>
      </c>
      <c r="BW163">
        <v>1.8452150000000001E-3</v>
      </c>
      <c r="BX163">
        <v>8.0209970000000002E-3</v>
      </c>
      <c r="BY163">
        <v>8.8987779999999995E-3</v>
      </c>
      <c r="BZ163">
        <v>3.7343598999999998E-2</v>
      </c>
      <c r="CA163">
        <v>3.1029930000000001E-3</v>
      </c>
      <c r="CB163">
        <v>3.7909395999999998E-2</v>
      </c>
      <c r="CC163">
        <v>2.9315539999999998E-3</v>
      </c>
      <c r="CD163">
        <v>5.4531000000000002E-4</v>
      </c>
      <c r="CE163">
        <v>3.57837E-3</v>
      </c>
      <c r="CF163">
        <v>9.6830460000000007E-3</v>
      </c>
      <c r="CG163">
        <v>3.612063E-3</v>
      </c>
    </row>
    <row r="164" spans="1:85">
      <c r="A164" s="97">
        <v>40147</v>
      </c>
      <c r="C164">
        <v>1.3283537E-2</v>
      </c>
      <c r="D164">
        <v>3.5534E-4</v>
      </c>
      <c r="F164">
        <v>5.1247519999999998E-3</v>
      </c>
      <c r="G164">
        <v>9.8787700000000007E-4</v>
      </c>
      <c r="H164">
        <v>1.0448053000000001E-2</v>
      </c>
      <c r="J164">
        <v>2.2431090000000001E-3</v>
      </c>
      <c r="K164">
        <v>1.1734029999999999E-3</v>
      </c>
      <c r="L164">
        <v>2.40311E-4</v>
      </c>
      <c r="M164">
        <v>2.2492700000000001E-4</v>
      </c>
      <c r="O164">
        <v>7.9377749999999993E-3</v>
      </c>
      <c r="P164">
        <v>2.3225239999999999E-3</v>
      </c>
      <c r="Q164">
        <v>4.0052389999999998E-3</v>
      </c>
      <c r="R164">
        <v>1.1218561E-2</v>
      </c>
      <c r="T164">
        <v>7.886779E-3</v>
      </c>
      <c r="U164">
        <v>3.6112399999999999E-4</v>
      </c>
      <c r="V164">
        <v>1.4688099999999999E-4</v>
      </c>
      <c r="W164">
        <v>3.0087042000000001E-2</v>
      </c>
      <c r="X164">
        <v>5.7201839999999997E-3</v>
      </c>
      <c r="Y164">
        <v>2.7724450000000001E-3</v>
      </c>
      <c r="Z164">
        <v>3.5231730000000001E-3</v>
      </c>
      <c r="AA164">
        <v>1.4580499999999999E-4</v>
      </c>
      <c r="AB164">
        <v>4.6912899999999999E-4</v>
      </c>
      <c r="AC164">
        <v>6.2452899999999997E-4</v>
      </c>
      <c r="AD164">
        <v>2.431449E-3</v>
      </c>
      <c r="AE164">
        <v>5.8469007000000003E-2</v>
      </c>
      <c r="AF164">
        <v>6.3356700000000003E-4</v>
      </c>
      <c r="AG164">
        <v>2.0385178E-2</v>
      </c>
      <c r="AH164">
        <v>1.7002077000000001E-2</v>
      </c>
      <c r="AI164">
        <v>6.5524160000000001E-3</v>
      </c>
      <c r="AJ164">
        <v>1.0619386E-2</v>
      </c>
      <c r="AK164">
        <v>6.6596980000000004E-3</v>
      </c>
      <c r="AL164">
        <v>2.5764770000000002E-3</v>
      </c>
      <c r="AM164">
        <v>3.2679226999999998E-2</v>
      </c>
      <c r="AN164">
        <v>8.9134620000000005E-3</v>
      </c>
      <c r="AO164">
        <v>5.1143E-4</v>
      </c>
      <c r="AP164">
        <v>1.4462403E-2</v>
      </c>
      <c r="AQ164">
        <v>5.0475169999999996E-3</v>
      </c>
      <c r="AR164">
        <v>5.4375159999999999E-3</v>
      </c>
      <c r="AS164">
        <v>2.8997162999999999E-2</v>
      </c>
      <c r="AT164">
        <v>4.2239369999999997E-3</v>
      </c>
      <c r="AU164">
        <v>1.7524801999999999E-2</v>
      </c>
      <c r="AX164">
        <v>3.3076640000000001E-3</v>
      </c>
      <c r="AY164">
        <v>2.3777E-3</v>
      </c>
      <c r="AZ164">
        <v>0</v>
      </c>
      <c r="BA164">
        <v>6.8338590000000003E-3</v>
      </c>
      <c r="BB164">
        <v>2.1206559999999998E-3</v>
      </c>
      <c r="BD164">
        <v>0</v>
      </c>
      <c r="BE164">
        <v>2.2844599999999999E-4</v>
      </c>
      <c r="BF164">
        <v>1.5745900000000001E-4</v>
      </c>
      <c r="BH164">
        <v>1.510017E-3</v>
      </c>
      <c r="BI164">
        <v>3.1914537999999999E-2</v>
      </c>
      <c r="BJ164">
        <v>1.6845269999999999E-3</v>
      </c>
      <c r="BK164">
        <v>5.2304739999999997E-3</v>
      </c>
      <c r="BL164">
        <v>2.6513252000000001E-2</v>
      </c>
      <c r="BM164">
        <v>1.2064877E-2</v>
      </c>
      <c r="BN164">
        <v>1.0483531000000001E-2</v>
      </c>
      <c r="BP164">
        <v>6.9274050000000002E-3</v>
      </c>
      <c r="BQ164">
        <v>5.9557509999999996E-3</v>
      </c>
      <c r="BR164">
        <v>3.2870619999999999E-3</v>
      </c>
      <c r="BS164">
        <v>2.8002890000000001E-3</v>
      </c>
      <c r="BT164">
        <v>1.5745900000000001E-4</v>
      </c>
      <c r="BU164">
        <v>1.013229E-3</v>
      </c>
      <c r="BV164">
        <v>1.3061010000000001E-3</v>
      </c>
      <c r="BW164">
        <v>1.8452150000000001E-3</v>
      </c>
      <c r="BX164">
        <v>8.0209970000000002E-3</v>
      </c>
      <c r="BY164">
        <v>7.737247E-3</v>
      </c>
      <c r="BZ164">
        <v>3.5294766999999998E-2</v>
      </c>
      <c r="CA164">
        <v>3.1029930000000001E-3</v>
      </c>
      <c r="CB164">
        <v>3.9751082E-2</v>
      </c>
      <c r="CC164">
        <v>2.9315539999999998E-3</v>
      </c>
      <c r="CD164">
        <v>5.4531000000000002E-4</v>
      </c>
      <c r="CE164">
        <v>3.57837E-3</v>
      </c>
      <c r="CF164">
        <v>9.1144550000000005E-3</v>
      </c>
      <c r="CG164">
        <v>3.1213629999999998E-3</v>
      </c>
    </row>
    <row r="165" spans="1:85">
      <c r="A165" s="97">
        <v>40178</v>
      </c>
      <c r="C165">
        <v>7.8460265000000001E-2</v>
      </c>
      <c r="D165">
        <v>6.3856700000000004E-4</v>
      </c>
      <c r="E165">
        <v>4.8359299999999999E-4</v>
      </c>
      <c r="F165">
        <v>6.4087529999999997E-3</v>
      </c>
      <c r="G165">
        <v>2.0210269999999999E-3</v>
      </c>
      <c r="H165">
        <v>5.8429442999999998E-2</v>
      </c>
      <c r="J165">
        <v>5.5630489999999996E-3</v>
      </c>
      <c r="K165">
        <v>1.2447099999999999E-2</v>
      </c>
      <c r="L165">
        <v>2.83458E-4</v>
      </c>
      <c r="M165">
        <v>1.093475E-3</v>
      </c>
      <c r="O165">
        <v>2.31623E-2</v>
      </c>
      <c r="P165">
        <v>2.2883909999999999E-3</v>
      </c>
      <c r="Q165">
        <v>5.7729410000000002E-3</v>
      </c>
      <c r="R165">
        <v>1.4547737E-2</v>
      </c>
      <c r="T165">
        <v>7.5750699999999997E-3</v>
      </c>
      <c r="U165">
        <v>5.7343499999999996E-4</v>
      </c>
      <c r="V165">
        <v>1.5265999999999999E-4</v>
      </c>
      <c r="W165">
        <v>8.6273584E-2</v>
      </c>
      <c r="X165">
        <v>6.0685879999999998E-3</v>
      </c>
      <c r="Y165">
        <v>3.7915309999999999E-3</v>
      </c>
      <c r="Z165">
        <v>2.7390402000000001E-2</v>
      </c>
      <c r="AA165">
        <v>1.4580499999999999E-4</v>
      </c>
      <c r="AB165">
        <v>9.6486599999999999E-4</v>
      </c>
      <c r="AC165">
        <v>1.275434E-3</v>
      </c>
      <c r="AD165">
        <v>8.3958969999999994E-3</v>
      </c>
      <c r="AE165">
        <v>0.24561786199999999</v>
      </c>
      <c r="AF165">
        <v>1.0099449999999999E-3</v>
      </c>
      <c r="AG165">
        <v>9.8770231E-2</v>
      </c>
      <c r="AH165">
        <v>1.9040258000000001E-2</v>
      </c>
      <c r="AI165">
        <v>1.2870588000000001E-2</v>
      </c>
      <c r="AJ165">
        <v>3.2568910999999999E-2</v>
      </c>
      <c r="AK165">
        <v>9.1459339999999997E-3</v>
      </c>
      <c r="AL165">
        <v>1.47649E-3</v>
      </c>
      <c r="AM165">
        <v>7.6087619999999995E-2</v>
      </c>
      <c r="AN165">
        <v>1.1269711999999999E-2</v>
      </c>
      <c r="AO165">
        <v>6.05347E-4</v>
      </c>
      <c r="AP165">
        <v>1.1351749E-2</v>
      </c>
      <c r="AQ165">
        <v>7.7861889999999998E-3</v>
      </c>
      <c r="AR165">
        <v>2.1900890000000001E-3</v>
      </c>
      <c r="AS165">
        <v>4.9184342999999998E-2</v>
      </c>
      <c r="AT165">
        <v>3.8962469999999998E-3</v>
      </c>
      <c r="AU165">
        <v>3.6094070999999998E-2</v>
      </c>
      <c r="AX165">
        <v>4.3492640000000003E-3</v>
      </c>
      <c r="AY165">
        <v>2.326715E-3</v>
      </c>
      <c r="AZ165">
        <v>4.0040459999999998E-3</v>
      </c>
      <c r="BA165">
        <v>1.5715570000000002E-2</v>
      </c>
      <c r="BB165">
        <v>8.4245350000000004E-3</v>
      </c>
      <c r="BC165">
        <v>8.0858200000000005E-3</v>
      </c>
      <c r="BD165">
        <v>0</v>
      </c>
      <c r="BE165">
        <v>4.5498899999999999E-4</v>
      </c>
      <c r="BF165">
        <v>1.58849E-4</v>
      </c>
      <c r="BH165">
        <v>1.777091E-3</v>
      </c>
      <c r="BI165">
        <v>7.5666483000000007E-2</v>
      </c>
      <c r="BJ165">
        <v>4.6635030000000003E-3</v>
      </c>
      <c r="BK165">
        <v>8.5100880000000007E-3</v>
      </c>
      <c r="BL165">
        <v>7.0096371000000005E-2</v>
      </c>
      <c r="BM165">
        <v>1.3094990000000001E-2</v>
      </c>
      <c r="BN165">
        <v>5.5076462E-2</v>
      </c>
      <c r="BP165">
        <v>5.8607711E-2</v>
      </c>
      <c r="BQ165">
        <v>3.0794360999999999E-2</v>
      </c>
      <c r="BR165">
        <v>3.3802061000000001E-2</v>
      </c>
      <c r="BS165">
        <v>3.0242590000000001E-3</v>
      </c>
      <c r="BT165">
        <v>1.9201299999999999E-4</v>
      </c>
      <c r="BU165">
        <v>3.1846280000000001E-3</v>
      </c>
      <c r="BV165">
        <v>9.1945320000000001E-3</v>
      </c>
      <c r="BW165">
        <v>1.2429542E-2</v>
      </c>
      <c r="BX165">
        <v>1.169248E-2</v>
      </c>
      <c r="BY165">
        <v>1.1665582000000001E-2</v>
      </c>
      <c r="BZ165">
        <v>8.5953424E-2</v>
      </c>
      <c r="CA165">
        <v>4.5505679999999996E-3</v>
      </c>
      <c r="CB165">
        <v>0.63940230899999995</v>
      </c>
      <c r="CC165">
        <v>3.0353160000000001E-3</v>
      </c>
      <c r="CD165">
        <v>6.9237300000000003E-4</v>
      </c>
      <c r="CE165">
        <v>5.4325229999999999E-3</v>
      </c>
      <c r="CF165">
        <v>1.9932900999999999E-2</v>
      </c>
      <c r="CG165">
        <v>2.780444E-3</v>
      </c>
    </row>
    <row r="166" spans="1:85">
      <c r="A166" s="97">
        <v>40209</v>
      </c>
      <c r="C166">
        <v>7.8460265000000001E-2</v>
      </c>
      <c r="D166">
        <v>6.3856700000000004E-4</v>
      </c>
      <c r="E166">
        <v>4.8359299999999999E-4</v>
      </c>
      <c r="F166">
        <v>6.4087529999999997E-3</v>
      </c>
      <c r="G166">
        <v>2.0210269999999999E-3</v>
      </c>
      <c r="H166">
        <v>5.8429442999999998E-2</v>
      </c>
      <c r="J166">
        <v>5.5630489999999996E-3</v>
      </c>
      <c r="K166">
        <v>1.2447099999999999E-2</v>
      </c>
      <c r="L166">
        <v>2.83458E-4</v>
      </c>
      <c r="M166">
        <v>1.093475E-3</v>
      </c>
      <c r="O166">
        <v>2.31623E-2</v>
      </c>
      <c r="P166">
        <v>2.2883909999999999E-3</v>
      </c>
      <c r="Q166">
        <v>5.7729410000000002E-3</v>
      </c>
      <c r="R166">
        <v>1.4547737E-2</v>
      </c>
      <c r="T166">
        <v>7.5750699999999997E-3</v>
      </c>
      <c r="U166">
        <v>5.7343499999999996E-4</v>
      </c>
      <c r="V166">
        <v>1.5265999999999999E-4</v>
      </c>
      <c r="W166">
        <v>8.6273584E-2</v>
      </c>
      <c r="X166">
        <v>6.0685879999999998E-3</v>
      </c>
      <c r="Y166">
        <v>3.7915309999999999E-3</v>
      </c>
      <c r="Z166">
        <v>2.7390402000000001E-2</v>
      </c>
      <c r="AA166">
        <v>1.4580499999999999E-4</v>
      </c>
      <c r="AB166">
        <v>9.6486599999999999E-4</v>
      </c>
      <c r="AC166">
        <v>1.275434E-3</v>
      </c>
      <c r="AD166">
        <v>8.3958969999999994E-3</v>
      </c>
      <c r="AE166">
        <v>0.24561786199999999</v>
      </c>
      <c r="AF166">
        <v>1.0099449999999999E-3</v>
      </c>
      <c r="AG166">
        <v>9.8770231E-2</v>
      </c>
      <c r="AH166">
        <v>1.9040258000000001E-2</v>
      </c>
      <c r="AI166">
        <v>1.2870588000000001E-2</v>
      </c>
      <c r="AJ166">
        <v>3.2568910999999999E-2</v>
      </c>
      <c r="AK166">
        <v>9.1459339999999997E-3</v>
      </c>
      <c r="AL166">
        <v>1.47649E-3</v>
      </c>
      <c r="AM166">
        <v>7.6087619999999995E-2</v>
      </c>
      <c r="AN166">
        <v>1.1269711999999999E-2</v>
      </c>
      <c r="AO166">
        <v>6.05347E-4</v>
      </c>
      <c r="AP166">
        <v>1.1351749E-2</v>
      </c>
      <c r="AQ166">
        <v>7.7861889999999998E-3</v>
      </c>
      <c r="AR166">
        <v>2.1900890000000001E-3</v>
      </c>
      <c r="AS166">
        <v>4.9184342999999998E-2</v>
      </c>
      <c r="AT166">
        <v>3.8962469999999998E-3</v>
      </c>
      <c r="AU166">
        <v>3.6094070999999998E-2</v>
      </c>
      <c r="AX166">
        <v>4.3492640000000003E-3</v>
      </c>
      <c r="AY166">
        <v>2.326715E-3</v>
      </c>
      <c r="AZ166">
        <v>4.0040459999999998E-3</v>
      </c>
      <c r="BA166">
        <v>1.5715570000000002E-2</v>
      </c>
      <c r="BB166">
        <v>8.4245350000000004E-3</v>
      </c>
      <c r="BC166">
        <v>8.0858200000000005E-3</v>
      </c>
      <c r="BD166">
        <v>0</v>
      </c>
      <c r="BE166">
        <v>4.5498899999999999E-4</v>
      </c>
      <c r="BF166">
        <v>1.58849E-4</v>
      </c>
      <c r="BH166">
        <v>1.777091E-3</v>
      </c>
      <c r="BI166">
        <v>7.5666483000000007E-2</v>
      </c>
      <c r="BJ166">
        <v>4.6635030000000003E-3</v>
      </c>
      <c r="BK166">
        <v>8.5100880000000007E-3</v>
      </c>
      <c r="BL166">
        <v>7.0096371000000005E-2</v>
      </c>
      <c r="BM166">
        <v>1.3094990000000001E-2</v>
      </c>
      <c r="BN166">
        <v>5.5076462E-2</v>
      </c>
      <c r="BP166">
        <v>5.8607711E-2</v>
      </c>
      <c r="BQ166">
        <v>3.0794360999999999E-2</v>
      </c>
      <c r="BR166">
        <v>3.3802061000000001E-2</v>
      </c>
      <c r="BS166">
        <v>3.0242590000000001E-3</v>
      </c>
      <c r="BT166">
        <v>1.9201299999999999E-4</v>
      </c>
      <c r="BU166">
        <v>3.1846280000000001E-3</v>
      </c>
      <c r="BV166">
        <v>9.1945320000000001E-3</v>
      </c>
      <c r="BW166">
        <v>1.2429542E-2</v>
      </c>
      <c r="BX166">
        <v>1.169248E-2</v>
      </c>
      <c r="BY166">
        <v>1.1665582000000001E-2</v>
      </c>
      <c r="BZ166">
        <v>8.5953424E-2</v>
      </c>
      <c r="CA166">
        <v>4.5505679999999996E-3</v>
      </c>
      <c r="CB166">
        <v>0.63940230899999995</v>
      </c>
      <c r="CC166">
        <v>3.0353160000000001E-3</v>
      </c>
      <c r="CD166">
        <v>6.9237300000000003E-4</v>
      </c>
      <c r="CE166">
        <v>5.4325229999999999E-3</v>
      </c>
      <c r="CF166">
        <v>1.9932900999999999E-2</v>
      </c>
      <c r="CG166">
        <v>2.780444E-3</v>
      </c>
    </row>
    <row r="167" spans="1:85">
      <c r="A167" s="97">
        <v>40237</v>
      </c>
      <c r="C167">
        <v>7.6024179999999997E-2</v>
      </c>
      <c r="D167">
        <v>6.3856700000000004E-4</v>
      </c>
      <c r="E167">
        <v>4.8359299999999999E-4</v>
      </c>
      <c r="F167">
        <v>5.8402330000000002E-3</v>
      </c>
      <c r="G167">
        <v>1.514839E-3</v>
      </c>
      <c r="H167">
        <v>6.2584612999999997E-2</v>
      </c>
      <c r="J167">
        <v>5.5630489999999996E-3</v>
      </c>
      <c r="K167">
        <v>1.2447099999999999E-2</v>
      </c>
      <c r="L167">
        <v>2.83458E-4</v>
      </c>
      <c r="M167">
        <v>1.093475E-3</v>
      </c>
      <c r="O167">
        <v>2.4223444E-2</v>
      </c>
      <c r="P167">
        <v>2.2883909999999999E-3</v>
      </c>
      <c r="Q167">
        <v>5.8404879999999996E-3</v>
      </c>
      <c r="R167">
        <v>1.4500430999999999E-2</v>
      </c>
      <c r="T167">
        <v>7.7353680000000003E-3</v>
      </c>
      <c r="U167">
        <v>5.5874699999999995E-4</v>
      </c>
      <c r="V167">
        <v>1.5265999999999999E-4</v>
      </c>
      <c r="W167">
        <v>8.1269143000000002E-2</v>
      </c>
      <c r="X167">
        <v>6.0685879999999998E-3</v>
      </c>
      <c r="Y167">
        <v>3.7915309999999999E-3</v>
      </c>
      <c r="Z167">
        <v>2.7390402000000001E-2</v>
      </c>
      <c r="AA167">
        <v>1.4580499999999999E-4</v>
      </c>
      <c r="AB167">
        <v>9.1585400000000002E-4</v>
      </c>
      <c r="AC167">
        <v>1.309211E-3</v>
      </c>
      <c r="AD167">
        <v>8.3487860000000004E-3</v>
      </c>
      <c r="AE167">
        <v>0.34357359100000001</v>
      </c>
      <c r="AF167">
        <v>1.0099449999999999E-3</v>
      </c>
      <c r="AG167">
        <v>0.102326742</v>
      </c>
      <c r="AH167">
        <v>1.8915176999999998E-2</v>
      </c>
      <c r="AI167">
        <v>1.0931513E-2</v>
      </c>
      <c r="AJ167">
        <v>3.2568910999999999E-2</v>
      </c>
      <c r="AK167">
        <v>8.8088320000000008E-3</v>
      </c>
      <c r="AL167">
        <v>1.47649E-3</v>
      </c>
      <c r="AM167">
        <v>7.4241188999999999E-2</v>
      </c>
      <c r="AN167">
        <v>1.1267617000000001E-2</v>
      </c>
      <c r="AO167">
        <v>5.9003899999999999E-4</v>
      </c>
      <c r="AP167">
        <v>1.166318E-2</v>
      </c>
      <c r="AQ167">
        <v>7.5200730000000004E-3</v>
      </c>
      <c r="AR167">
        <v>2.1900890000000001E-3</v>
      </c>
      <c r="AS167">
        <v>4.0445755E-2</v>
      </c>
      <c r="AT167">
        <v>3.8962469999999998E-3</v>
      </c>
      <c r="AU167">
        <v>3.6270648000000003E-2</v>
      </c>
      <c r="AX167">
        <v>4.3492640000000003E-3</v>
      </c>
      <c r="AY167">
        <v>2.326715E-3</v>
      </c>
      <c r="AZ167">
        <v>4.3990169999999999E-3</v>
      </c>
      <c r="BA167">
        <v>1.6293874999999999E-2</v>
      </c>
      <c r="BB167">
        <v>7.5402799999999999E-3</v>
      </c>
      <c r="BC167">
        <v>6.6369799999999998E-3</v>
      </c>
      <c r="BD167">
        <v>0</v>
      </c>
      <c r="BE167">
        <v>4.5498899999999999E-4</v>
      </c>
      <c r="BF167">
        <v>1.47093E-4</v>
      </c>
      <c r="BH167">
        <v>1.777091E-3</v>
      </c>
      <c r="BI167">
        <v>7.6487468000000003E-2</v>
      </c>
      <c r="BJ167">
        <v>4.9145259999999998E-3</v>
      </c>
      <c r="BK167">
        <v>8.5100880000000007E-3</v>
      </c>
      <c r="BL167">
        <v>6.2224798999999997E-2</v>
      </c>
      <c r="BM167">
        <v>1.1856200000000001E-2</v>
      </c>
      <c r="BN167">
        <v>5.2402384000000003E-2</v>
      </c>
      <c r="BP167">
        <v>6.3295802999999998E-2</v>
      </c>
      <c r="BQ167">
        <v>3.0794360999999999E-2</v>
      </c>
      <c r="BR167">
        <v>3.3802061000000001E-2</v>
      </c>
      <c r="BS167">
        <v>3.0242590000000001E-3</v>
      </c>
      <c r="BT167">
        <v>1.9701000000000001E-4</v>
      </c>
      <c r="BU167">
        <v>3.1846280000000001E-3</v>
      </c>
      <c r="BV167">
        <v>9.1945320000000001E-3</v>
      </c>
      <c r="BW167">
        <v>1.30758E-2</v>
      </c>
      <c r="BX167">
        <v>1.169248E-2</v>
      </c>
      <c r="BY167">
        <v>1.3482796E-2</v>
      </c>
      <c r="BZ167">
        <v>8.8482662000000004E-2</v>
      </c>
      <c r="CA167">
        <v>4.5505679999999996E-3</v>
      </c>
      <c r="CB167">
        <v>0.65837955000000004</v>
      </c>
      <c r="CC167">
        <v>3.0353160000000001E-3</v>
      </c>
      <c r="CD167">
        <v>7.4772E-4</v>
      </c>
      <c r="CE167">
        <v>6.139467E-3</v>
      </c>
      <c r="CF167">
        <v>2.0090209000000001E-2</v>
      </c>
      <c r="CG167">
        <v>2.8936159999999999E-3</v>
      </c>
    </row>
    <row r="168" spans="1:85">
      <c r="A168" s="97">
        <v>40268</v>
      </c>
      <c r="C168">
        <v>7.8387722000000007E-2</v>
      </c>
      <c r="D168">
        <v>6.3856700000000004E-4</v>
      </c>
      <c r="E168">
        <v>4.8359299999999999E-4</v>
      </c>
      <c r="F168">
        <v>5.6269290000000001E-3</v>
      </c>
      <c r="G168">
        <v>1.514839E-3</v>
      </c>
      <c r="H168">
        <v>6.5484504999999998E-2</v>
      </c>
      <c r="J168">
        <v>5.2796630000000004E-3</v>
      </c>
      <c r="K168">
        <v>1.2130754000000001E-2</v>
      </c>
      <c r="L168">
        <v>2.8286400000000002E-4</v>
      </c>
      <c r="M168">
        <v>1.093475E-3</v>
      </c>
      <c r="O168">
        <v>2.0598715E-2</v>
      </c>
      <c r="P168">
        <v>2.2883909999999999E-3</v>
      </c>
      <c r="Q168">
        <v>5.6638929999999997E-3</v>
      </c>
      <c r="R168">
        <v>1.3878979E-2</v>
      </c>
      <c r="T168">
        <v>7.7859790000000002E-3</v>
      </c>
      <c r="U168">
        <v>5.5874699999999995E-4</v>
      </c>
      <c r="V168">
        <v>1.5265999999999999E-4</v>
      </c>
      <c r="W168">
        <v>7.9195979999999999E-2</v>
      </c>
      <c r="X168">
        <v>6.0685879999999998E-3</v>
      </c>
      <c r="Y168">
        <v>3.996538E-3</v>
      </c>
      <c r="Z168">
        <v>2.7390402000000001E-2</v>
      </c>
      <c r="AA168">
        <v>1.4580499999999999E-4</v>
      </c>
      <c r="AB168">
        <v>9.1585400000000002E-4</v>
      </c>
      <c r="AC168">
        <v>1.309211E-3</v>
      </c>
      <c r="AD168">
        <v>7.6649830000000002E-3</v>
      </c>
      <c r="AE168">
        <v>0.34357359100000001</v>
      </c>
      <c r="AF168">
        <v>1.0099449999999999E-3</v>
      </c>
      <c r="AG168">
        <v>0.101677332</v>
      </c>
      <c r="AH168">
        <v>1.8680057E-2</v>
      </c>
      <c r="AI168">
        <v>1.0177703999999999E-2</v>
      </c>
      <c r="AJ168">
        <v>3.2568910999999999E-2</v>
      </c>
      <c r="AK168">
        <v>9.2093669999999996E-3</v>
      </c>
      <c r="AL168">
        <v>1.47649E-3</v>
      </c>
      <c r="AM168">
        <v>7.4241188999999999E-2</v>
      </c>
      <c r="AN168">
        <v>1.0846078E-2</v>
      </c>
      <c r="AO168">
        <v>5.79318E-4</v>
      </c>
      <c r="AP168">
        <v>1.2236801E-2</v>
      </c>
      <c r="AQ168">
        <v>8.2509550000000008E-3</v>
      </c>
      <c r="AR168">
        <v>2.1900890000000001E-3</v>
      </c>
      <c r="AS168">
        <v>3.8696531999999999E-2</v>
      </c>
      <c r="AT168">
        <v>3.8962469999999998E-3</v>
      </c>
      <c r="AU168">
        <v>3.6641298000000003E-2</v>
      </c>
      <c r="AX168">
        <v>3.9137160000000002E-3</v>
      </c>
      <c r="AY168">
        <v>2.326715E-3</v>
      </c>
      <c r="AZ168">
        <v>4.5756620000000003E-3</v>
      </c>
      <c r="BA168">
        <v>1.4925725000000001E-2</v>
      </c>
      <c r="BB168">
        <v>7.9260939999999998E-3</v>
      </c>
      <c r="BC168">
        <v>8.8184270000000002E-3</v>
      </c>
      <c r="BD168">
        <v>0</v>
      </c>
      <c r="BE168">
        <v>4.5498899999999999E-4</v>
      </c>
      <c r="BF168">
        <v>1.47093E-4</v>
      </c>
      <c r="BH168">
        <v>1.777091E-3</v>
      </c>
      <c r="BI168">
        <v>7.5960251000000006E-2</v>
      </c>
      <c r="BJ168">
        <v>4.9145259999999998E-3</v>
      </c>
      <c r="BK168">
        <v>8.9694930000000003E-3</v>
      </c>
      <c r="BL168">
        <v>6.2967730999999999E-2</v>
      </c>
      <c r="BM168">
        <v>1.1620488E-2</v>
      </c>
      <c r="BN168">
        <v>5.2402384000000003E-2</v>
      </c>
      <c r="BP168">
        <v>5.2224937999999999E-2</v>
      </c>
      <c r="BQ168">
        <v>3.4161117999999997E-2</v>
      </c>
      <c r="BR168">
        <v>3.3802061000000001E-2</v>
      </c>
      <c r="BS168">
        <v>3.0242590000000001E-3</v>
      </c>
      <c r="BT168">
        <v>1.9701000000000001E-4</v>
      </c>
      <c r="BU168">
        <v>3.1846280000000001E-3</v>
      </c>
      <c r="BV168">
        <v>9.1945320000000001E-3</v>
      </c>
      <c r="BW168">
        <v>1.30758E-2</v>
      </c>
      <c r="BX168">
        <v>1.169248E-2</v>
      </c>
      <c r="BY168">
        <v>1.5634579999999999E-2</v>
      </c>
      <c r="BZ168">
        <v>9.9745551000000002E-2</v>
      </c>
      <c r="CA168">
        <v>4.5505679999999996E-3</v>
      </c>
      <c r="CB168">
        <v>0.66081731700000002</v>
      </c>
      <c r="CC168">
        <v>3.1169140000000001E-3</v>
      </c>
      <c r="CD168">
        <v>7.4522499999999997E-4</v>
      </c>
      <c r="CE168">
        <v>8.4792310000000003E-3</v>
      </c>
      <c r="CF168">
        <v>1.7652528000000001E-2</v>
      </c>
      <c r="CG168">
        <v>3.2451889999999999E-3</v>
      </c>
    </row>
    <row r="169" spans="1:85">
      <c r="A169" s="97">
        <v>40298</v>
      </c>
      <c r="C169">
        <v>7.8559960999999998E-2</v>
      </c>
      <c r="D169">
        <v>6.3856700000000004E-4</v>
      </c>
      <c r="E169">
        <v>4.8359299999999999E-4</v>
      </c>
      <c r="F169">
        <v>4.9776619999999999E-3</v>
      </c>
      <c r="G169">
        <v>1.514839E-3</v>
      </c>
      <c r="H169">
        <v>6.8011876999999998E-2</v>
      </c>
      <c r="J169">
        <v>5.2796630000000004E-3</v>
      </c>
      <c r="K169">
        <v>1.1822452000000001E-2</v>
      </c>
      <c r="L169">
        <v>2.8286400000000002E-4</v>
      </c>
      <c r="M169">
        <v>1.1504359999999999E-3</v>
      </c>
      <c r="O169">
        <v>2.1008038999999999E-2</v>
      </c>
      <c r="P169">
        <v>2.2883909999999999E-3</v>
      </c>
      <c r="Q169">
        <v>5.6052970000000004E-3</v>
      </c>
      <c r="R169">
        <v>1.3249319000000001E-2</v>
      </c>
      <c r="T169">
        <v>7.9507229999999998E-3</v>
      </c>
      <c r="U169">
        <v>5.4443799999999995E-4</v>
      </c>
      <c r="V169">
        <v>1.5265999999999999E-4</v>
      </c>
      <c r="W169">
        <v>7.0432036000000003E-2</v>
      </c>
      <c r="X169">
        <v>6.223976E-3</v>
      </c>
      <c r="Y169">
        <v>3.996538E-3</v>
      </c>
      <c r="Z169">
        <v>2.7390402000000001E-2</v>
      </c>
      <c r="AA169">
        <v>1.4580499999999999E-4</v>
      </c>
      <c r="AB169">
        <v>9.1585400000000002E-4</v>
      </c>
      <c r="AC169">
        <v>1.343889E-3</v>
      </c>
      <c r="AD169">
        <v>8.1932640000000004E-3</v>
      </c>
      <c r="AE169">
        <v>0.386431725</v>
      </c>
      <c r="AF169">
        <v>1.0099449999999999E-3</v>
      </c>
      <c r="AG169">
        <v>0.103906709</v>
      </c>
      <c r="AH169">
        <v>1.8668702999999998E-2</v>
      </c>
      <c r="AI169">
        <v>8.2199319999999992E-3</v>
      </c>
      <c r="AJ169">
        <v>3.2568910999999999E-2</v>
      </c>
      <c r="AK169">
        <v>8.5546019999999997E-3</v>
      </c>
      <c r="AL169">
        <v>1.47649E-3</v>
      </c>
      <c r="AM169">
        <v>7.4241188999999999E-2</v>
      </c>
      <c r="AN169">
        <v>1.0650537E-2</v>
      </c>
      <c r="AO169">
        <v>5.6467400000000004E-4</v>
      </c>
      <c r="AP169">
        <v>1.1348186999999999E-2</v>
      </c>
      <c r="AQ169">
        <v>7.7696889999999998E-3</v>
      </c>
      <c r="AR169">
        <v>2.1900890000000001E-3</v>
      </c>
      <c r="AS169">
        <v>3.3927468000000002E-2</v>
      </c>
      <c r="AT169">
        <v>3.8962469999999998E-3</v>
      </c>
      <c r="AU169">
        <v>3.5419456000000002E-2</v>
      </c>
      <c r="AX169">
        <v>3.9137160000000002E-3</v>
      </c>
      <c r="AY169">
        <v>2.326715E-3</v>
      </c>
      <c r="AZ169">
        <v>4.7919829999999997E-3</v>
      </c>
      <c r="BA169">
        <v>1.3980615E-2</v>
      </c>
      <c r="BB169">
        <v>7.7650920000000003E-3</v>
      </c>
      <c r="BC169">
        <v>7.3671270000000002E-3</v>
      </c>
      <c r="BD169">
        <v>0</v>
      </c>
      <c r="BE169">
        <v>5.04661E-4</v>
      </c>
      <c r="BF169">
        <v>1.47093E-4</v>
      </c>
      <c r="BH169">
        <v>1.777091E-3</v>
      </c>
      <c r="BI169">
        <v>7.6640449999999999E-2</v>
      </c>
      <c r="BJ169">
        <v>5.0450900000000003E-3</v>
      </c>
      <c r="BK169">
        <v>8.9694930000000003E-3</v>
      </c>
      <c r="BL169">
        <v>5.9140234999999999E-2</v>
      </c>
      <c r="BM169">
        <v>1.1273996E-2</v>
      </c>
      <c r="BN169">
        <v>5.1113129E-2</v>
      </c>
      <c r="BP169">
        <v>5.2170169000000002E-2</v>
      </c>
      <c r="BQ169">
        <v>3.5612869999999998E-2</v>
      </c>
      <c r="BR169">
        <v>3.3802061000000001E-2</v>
      </c>
      <c r="BS169">
        <v>3.0242590000000001E-3</v>
      </c>
      <c r="BT169">
        <v>2.02139E-4</v>
      </c>
      <c r="BU169">
        <v>3.1846280000000001E-3</v>
      </c>
      <c r="BV169">
        <v>9.1945320000000001E-3</v>
      </c>
      <c r="BW169">
        <v>1.3411408E-2</v>
      </c>
      <c r="BX169">
        <v>1.169248E-2</v>
      </c>
      <c r="BY169">
        <v>1.8938635999999998E-2</v>
      </c>
      <c r="BZ169">
        <v>9.3349046000000005E-2</v>
      </c>
      <c r="CA169">
        <v>4.5505679999999996E-3</v>
      </c>
      <c r="CB169">
        <v>0.64293159899999996</v>
      </c>
      <c r="CC169">
        <v>3.1169140000000001E-3</v>
      </c>
      <c r="CD169">
        <v>7.4522499999999997E-4</v>
      </c>
      <c r="CE169">
        <v>7.8113360000000003E-3</v>
      </c>
      <c r="CF169">
        <v>1.7561858E-2</v>
      </c>
      <c r="CG169">
        <v>2.8976789999999998E-3</v>
      </c>
    </row>
    <row r="170" spans="1:85">
      <c r="A170" s="97">
        <v>40329</v>
      </c>
      <c r="C170">
        <v>7.8559960999999998E-2</v>
      </c>
      <c r="D170">
        <v>6.3856700000000004E-4</v>
      </c>
      <c r="E170">
        <v>4.8359299999999999E-4</v>
      </c>
      <c r="F170">
        <v>4.9776619999999999E-3</v>
      </c>
      <c r="G170">
        <v>1.514839E-3</v>
      </c>
      <c r="H170">
        <v>6.8011876999999998E-2</v>
      </c>
      <c r="J170">
        <v>5.2796630000000004E-3</v>
      </c>
      <c r="K170">
        <v>1.1822452000000001E-2</v>
      </c>
      <c r="L170">
        <v>2.8286400000000002E-4</v>
      </c>
      <c r="M170">
        <v>1.1504359999999999E-3</v>
      </c>
      <c r="O170">
        <v>2.1008038999999999E-2</v>
      </c>
      <c r="P170">
        <v>2.2883909999999999E-3</v>
      </c>
      <c r="Q170">
        <v>5.6052970000000004E-3</v>
      </c>
      <c r="R170">
        <v>1.3249319000000001E-2</v>
      </c>
      <c r="T170">
        <v>7.9507229999999998E-3</v>
      </c>
      <c r="U170">
        <v>5.4443799999999995E-4</v>
      </c>
      <c r="V170">
        <v>1.5265999999999999E-4</v>
      </c>
      <c r="W170">
        <v>7.0432036000000003E-2</v>
      </c>
      <c r="X170">
        <v>6.223976E-3</v>
      </c>
      <c r="Y170">
        <v>3.996538E-3</v>
      </c>
      <c r="Z170">
        <v>2.7390402000000001E-2</v>
      </c>
      <c r="AA170">
        <v>1.4580499999999999E-4</v>
      </c>
      <c r="AB170">
        <v>9.1585400000000002E-4</v>
      </c>
      <c r="AC170">
        <v>1.343889E-3</v>
      </c>
      <c r="AD170">
        <v>8.1932640000000004E-3</v>
      </c>
      <c r="AE170">
        <v>0.386431725</v>
      </c>
      <c r="AF170">
        <v>1.0099449999999999E-3</v>
      </c>
      <c r="AG170">
        <v>0.103906709</v>
      </c>
      <c r="AH170">
        <v>1.8668702999999998E-2</v>
      </c>
      <c r="AI170">
        <v>8.2199319999999992E-3</v>
      </c>
      <c r="AJ170">
        <v>3.2568910999999999E-2</v>
      </c>
      <c r="AK170">
        <v>8.5546019999999997E-3</v>
      </c>
      <c r="AL170">
        <v>1.47649E-3</v>
      </c>
      <c r="AM170">
        <v>7.4241188999999999E-2</v>
      </c>
      <c r="AN170">
        <v>1.0650537E-2</v>
      </c>
      <c r="AO170">
        <v>5.6467400000000004E-4</v>
      </c>
      <c r="AP170">
        <v>1.1348186999999999E-2</v>
      </c>
      <c r="AQ170">
        <v>7.7696889999999998E-3</v>
      </c>
      <c r="AR170">
        <v>2.1900890000000001E-3</v>
      </c>
      <c r="AS170">
        <v>3.3927468000000002E-2</v>
      </c>
      <c r="AT170">
        <v>3.8962469999999998E-3</v>
      </c>
      <c r="AU170">
        <v>3.5419456000000002E-2</v>
      </c>
      <c r="AX170">
        <v>3.9137160000000002E-3</v>
      </c>
      <c r="AY170">
        <v>2.326715E-3</v>
      </c>
      <c r="AZ170">
        <v>4.7919829999999997E-3</v>
      </c>
      <c r="BA170">
        <v>1.3980615E-2</v>
      </c>
      <c r="BB170">
        <v>7.7650920000000003E-3</v>
      </c>
      <c r="BC170">
        <v>7.3671270000000002E-3</v>
      </c>
      <c r="BD170">
        <v>0</v>
      </c>
      <c r="BE170">
        <v>5.04661E-4</v>
      </c>
      <c r="BF170">
        <v>1.47093E-4</v>
      </c>
      <c r="BH170">
        <v>1.777091E-3</v>
      </c>
      <c r="BI170">
        <v>7.6640449999999999E-2</v>
      </c>
      <c r="BJ170">
        <v>5.0450900000000003E-3</v>
      </c>
      <c r="BK170">
        <v>8.9694930000000003E-3</v>
      </c>
      <c r="BL170">
        <v>5.9140234999999999E-2</v>
      </c>
      <c r="BM170">
        <v>1.1273996E-2</v>
      </c>
      <c r="BN170">
        <v>5.1113129E-2</v>
      </c>
      <c r="BP170">
        <v>5.2170169000000002E-2</v>
      </c>
      <c r="BQ170">
        <v>3.5612869999999998E-2</v>
      </c>
      <c r="BR170">
        <v>3.3802061000000001E-2</v>
      </c>
      <c r="BS170">
        <v>3.0242590000000001E-3</v>
      </c>
      <c r="BT170">
        <v>2.02139E-4</v>
      </c>
      <c r="BU170">
        <v>3.1846280000000001E-3</v>
      </c>
      <c r="BV170">
        <v>9.1945320000000001E-3</v>
      </c>
      <c r="BW170">
        <v>1.3411408E-2</v>
      </c>
      <c r="BX170">
        <v>1.169248E-2</v>
      </c>
      <c r="BY170">
        <v>1.8938635999999998E-2</v>
      </c>
      <c r="BZ170">
        <v>9.3349046000000005E-2</v>
      </c>
      <c r="CA170">
        <v>4.5505679999999996E-3</v>
      </c>
      <c r="CB170">
        <v>0.64293159899999996</v>
      </c>
      <c r="CC170">
        <v>3.1169140000000001E-3</v>
      </c>
      <c r="CD170">
        <v>7.4522499999999997E-4</v>
      </c>
      <c r="CE170">
        <v>7.8113360000000003E-3</v>
      </c>
      <c r="CF170">
        <v>1.7561858E-2</v>
      </c>
      <c r="CG170">
        <v>2.8976789999999998E-3</v>
      </c>
    </row>
    <row r="171" spans="1:85">
      <c r="A171" s="97">
        <v>40359</v>
      </c>
      <c r="C171">
        <v>7.4865987999999994E-2</v>
      </c>
      <c r="D171">
        <v>6.3856700000000004E-4</v>
      </c>
      <c r="E171">
        <v>4.9615E-4</v>
      </c>
      <c r="F171">
        <v>4.7976939999999999E-3</v>
      </c>
      <c r="G171">
        <v>1.514839E-3</v>
      </c>
      <c r="H171">
        <v>7.3662548999999994E-2</v>
      </c>
      <c r="J171">
        <v>5.4194940000000004E-3</v>
      </c>
      <c r="K171">
        <v>1.1822452000000001E-2</v>
      </c>
      <c r="L171">
        <v>2.8578799999999998E-4</v>
      </c>
      <c r="M171">
        <v>1.1504359999999999E-3</v>
      </c>
      <c r="O171">
        <v>2.1583913999999999E-2</v>
      </c>
      <c r="P171">
        <v>2.2883909999999999E-3</v>
      </c>
      <c r="Q171">
        <v>5.6052970000000004E-3</v>
      </c>
      <c r="R171">
        <v>1.3821712E-2</v>
      </c>
      <c r="T171">
        <v>7.9788859999999993E-3</v>
      </c>
      <c r="U171">
        <v>5.4443799999999995E-4</v>
      </c>
      <c r="V171">
        <v>1.5265999999999999E-4</v>
      </c>
      <c r="W171">
        <v>7.963597E-2</v>
      </c>
      <c r="X171">
        <v>6.223976E-3</v>
      </c>
      <c r="Y171">
        <v>3.8926759999999999E-3</v>
      </c>
      <c r="Z171">
        <v>2.7390402000000001E-2</v>
      </c>
      <c r="AA171">
        <v>1.4580499999999999E-4</v>
      </c>
      <c r="AB171">
        <v>9.1585400000000002E-4</v>
      </c>
      <c r="AC171">
        <v>1.343889E-3</v>
      </c>
      <c r="AD171">
        <v>7.0427789999999999E-3</v>
      </c>
      <c r="AE171">
        <v>0.386431725</v>
      </c>
      <c r="AF171">
        <v>1.0099449999999999E-3</v>
      </c>
      <c r="AG171">
        <v>0.102083226</v>
      </c>
      <c r="AH171">
        <v>1.7419646E-2</v>
      </c>
      <c r="AI171">
        <v>8.886718E-3</v>
      </c>
      <c r="AJ171">
        <v>3.2568910999999999E-2</v>
      </c>
      <c r="AK171">
        <v>9.3941830000000004E-3</v>
      </c>
      <c r="AL171">
        <v>1.47649E-3</v>
      </c>
      <c r="AM171">
        <v>7.4241188999999999E-2</v>
      </c>
      <c r="AN171">
        <v>1.217436E-2</v>
      </c>
      <c r="AO171">
        <v>5.6827799999999997E-4</v>
      </c>
      <c r="AP171">
        <v>1.1829915E-2</v>
      </c>
      <c r="AQ171">
        <v>7.6451339999999996E-3</v>
      </c>
      <c r="AR171">
        <v>2.1900890000000001E-3</v>
      </c>
      <c r="AS171">
        <v>4.0202498000000003E-2</v>
      </c>
      <c r="AT171">
        <v>3.8962469999999998E-3</v>
      </c>
      <c r="AU171">
        <v>3.1692560000000002E-2</v>
      </c>
      <c r="AX171">
        <v>3.9137160000000002E-3</v>
      </c>
      <c r="AY171">
        <v>2.326715E-3</v>
      </c>
      <c r="AZ171">
        <v>4.745628E-3</v>
      </c>
      <c r="BA171">
        <v>1.3268034999999999E-2</v>
      </c>
      <c r="BB171">
        <v>8.0875310000000002E-3</v>
      </c>
      <c r="BC171">
        <v>8.8046400000000007E-3</v>
      </c>
      <c r="BD171">
        <v>0</v>
      </c>
      <c r="BE171">
        <v>5.04661E-4</v>
      </c>
      <c r="BF171">
        <v>1.47093E-4</v>
      </c>
      <c r="BH171">
        <v>1.777091E-3</v>
      </c>
      <c r="BI171">
        <v>7.8008701999999999E-2</v>
      </c>
      <c r="BJ171">
        <v>5.0450900000000003E-3</v>
      </c>
      <c r="BK171">
        <v>8.9694930000000003E-3</v>
      </c>
      <c r="BL171">
        <v>4.6895104999999999E-2</v>
      </c>
      <c r="BM171">
        <v>1.0180979E-2</v>
      </c>
      <c r="BN171">
        <v>5.1113129E-2</v>
      </c>
      <c r="BP171">
        <v>6.4450196000000001E-2</v>
      </c>
      <c r="BQ171">
        <v>4.5795585999999999E-2</v>
      </c>
      <c r="BR171">
        <v>3.3802061000000001E-2</v>
      </c>
      <c r="BS171">
        <v>3.0242590000000001E-3</v>
      </c>
      <c r="BT171">
        <v>2.02139E-4</v>
      </c>
      <c r="BU171">
        <v>3.267407E-3</v>
      </c>
      <c r="BV171">
        <v>9.1945320000000001E-3</v>
      </c>
      <c r="BW171">
        <v>1.3411408E-2</v>
      </c>
      <c r="BX171">
        <v>1.2647476E-2</v>
      </c>
      <c r="BY171">
        <v>1.9093731999999999E-2</v>
      </c>
      <c r="BZ171">
        <v>9.6621926999999996E-2</v>
      </c>
      <c r="CA171">
        <v>4.5505679999999996E-3</v>
      </c>
      <c r="CB171">
        <v>0.53502045799999998</v>
      </c>
      <c r="CC171">
        <v>3.1169140000000001E-3</v>
      </c>
      <c r="CD171">
        <v>7.5773400000000003E-4</v>
      </c>
      <c r="CE171">
        <v>8.0996650000000007E-3</v>
      </c>
      <c r="CF171">
        <v>1.7934174000000001E-2</v>
      </c>
      <c r="CG171">
        <v>3.6338690000000001E-3</v>
      </c>
    </row>
    <row r="172" spans="1:85">
      <c r="A172" s="97">
        <v>40390</v>
      </c>
      <c r="C172">
        <v>7.4865987999999994E-2</v>
      </c>
      <c r="D172">
        <v>6.3856700000000004E-4</v>
      </c>
      <c r="E172">
        <v>4.9615E-4</v>
      </c>
      <c r="F172">
        <v>4.7976939999999999E-3</v>
      </c>
      <c r="G172">
        <v>1.514839E-3</v>
      </c>
      <c r="H172">
        <v>7.3662548999999994E-2</v>
      </c>
      <c r="J172">
        <v>5.4194940000000004E-3</v>
      </c>
      <c r="K172">
        <v>1.1822452000000001E-2</v>
      </c>
      <c r="L172">
        <v>2.8578799999999998E-4</v>
      </c>
      <c r="M172">
        <v>1.1504359999999999E-3</v>
      </c>
      <c r="O172">
        <v>2.1583913999999999E-2</v>
      </c>
      <c r="P172">
        <v>2.2883909999999999E-3</v>
      </c>
      <c r="Q172">
        <v>5.6052970000000004E-3</v>
      </c>
      <c r="R172">
        <v>1.3821712E-2</v>
      </c>
      <c r="T172">
        <v>7.9788859999999993E-3</v>
      </c>
      <c r="U172">
        <v>5.4443799999999995E-4</v>
      </c>
      <c r="V172">
        <v>1.5265999999999999E-4</v>
      </c>
      <c r="W172">
        <v>7.963597E-2</v>
      </c>
      <c r="X172">
        <v>6.223976E-3</v>
      </c>
      <c r="Y172">
        <v>3.8926759999999999E-3</v>
      </c>
      <c r="Z172">
        <v>2.7390402000000001E-2</v>
      </c>
      <c r="AA172">
        <v>1.4580499999999999E-4</v>
      </c>
      <c r="AB172">
        <v>9.1585400000000002E-4</v>
      </c>
      <c r="AC172">
        <v>1.343889E-3</v>
      </c>
      <c r="AD172">
        <v>7.0427789999999999E-3</v>
      </c>
      <c r="AE172">
        <v>0.386431725</v>
      </c>
      <c r="AF172">
        <v>1.0099449999999999E-3</v>
      </c>
      <c r="AG172">
        <v>0.102083226</v>
      </c>
      <c r="AH172">
        <v>1.7419646E-2</v>
      </c>
      <c r="AI172">
        <v>8.886718E-3</v>
      </c>
      <c r="AJ172">
        <v>3.2568910999999999E-2</v>
      </c>
      <c r="AK172">
        <v>9.3941830000000004E-3</v>
      </c>
      <c r="AL172">
        <v>1.47649E-3</v>
      </c>
      <c r="AM172">
        <v>7.4241188999999999E-2</v>
      </c>
      <c r="AN172">
        <v>1.217436E-2</v>
      </c>
      <c r="AO172">
        <v>5.6827799999999997E-4</v>
      </c>
      <c r="AP172">
        <v>1.1829915E-2</v>
      </c>
      <c r="AQ172">
        <v>7.6451339999999996E-3</v>
      </c>
      <c r="AR172">
        <v>2.1900890000000001E-3</v>
      </c>
      <c r="AS172">
        <v>4.0202498000000003E-2</v>
      </c>
      <c r="AT172">
        <v>3.8962469999999998E-3</v>
      </c>
      <c r="AU172">
        <v>3.1692560000000002E-2</v>
      </c>
      <c r="AX172">
        <v>3.9137160000000002E-3</v>
      </c>
      <c r="AY172">
        <v>2.326715E-3</v>
      </c>
      <c r="AZ172">
        <v>4.745628E-3</v>
      </c>
      <c r="BA172">
        <v>1.3268034999999999E-2</v>
      </c>
      <c r="BB172">
        <v>8.0875310000000002E-3</v>
      </c>
      <c r="BC172">
        <v>8.8046400000000007E-3</v>
      </c>
      <c r="BD172">
        <v>0</v>
      </c>
      <c r="BE172">
        <v>5.04661E-4</v>
      </c>
      <c r="BF172">
        <v>1.47093E-4</v>
      </c>
      <c r="BH172">
        <v>1.777091E-3</v>
      </c>
      <c r="BI172">
        <v>7.8008701999999999E-2</v>
      </c>
      <c r="BJ172">
        <v>5.0450900000000003E-3</v>
      </c>
      <c r="BK172">
        <v>8.9694930000000003E-3</v>
      </c>
      <c r="BL172">
        <v>4.6895104999999999E-2</v>
      </c>
      <c r="BM172">
        <v>1.0180979E-2</v>
      </c>
      <c r="BN172">
        <v>5.1113129E-2</v>
      </c>
      <c r="BP172">
        <v>6.4450196000000001E-2</v>
      </c>
      <c r="BQ172">
        <v>4.5795585999999999E-2</v>
      </c>
      <c r="BR172">
        <v>3.3802061000000001E-2</v>
      </c>
      <c r="BS172">
        <v>3.0242590000000001E-3</v>
      </c>
      <c r="BT172">
        <v>2.02139E-4</v>
      </c>
      <c r="BU172">
        <v>3.267407E-3</v>
      </c>
      <c r="BV172">
        <v>9.1945320000000001E-3</v>
      </c>
      <c r="BW172">
        <v>1.3411408E-2</v>
      </c>
      <c r="BX172">
        <v>1.2647476E-2</v>
      </c>
      <c r="BY172">
        <v>1.9093731999999999E-2</v>
      </c>
      <c r="BZ172">
        <v>9.6621926999999996E-2</v>
      </c>
      <c r="CA172">
        <v>4.5505679999999996E-3</v>
      </c>
      <c r="CB172">
        <v>0.53502045799999998</v>
      </c>
      <c r="CC172">
        <v>3.1169140000000001E-3</v>
      </c>
      <c r="CD172">
        <v>7.5773400000000003E-4</v>
      </c>
      <c r="CE172">
        <v>8.0996650000000007E-3</v>
      </c>
      <c r="CF172">
        <v>1.7934174000000001E-2</v>
      </c>
      <c r="CG172">
        <v>3.6338690000000001E-3</v>
      </c>
    </row>
    <row r="173" spans="1:85">
      <c r="A173" s="97">
        <v>40421</v>
      </c>
      <c r="C173">
        <v>7.1632291000000001E-2</v>
      </c>
      <c r="D173">
        <v>6.3856700000000004E-4</v>
      </c>
      <c r="E173">
        <v>4.9615E-4</v>
      </c>
      <c r="F173">
        <v>4.4940889999999997E-3</v>
      </c>
      <c r="G173">
        <v>2.0210269999999999E-3</v>
      </c>
      <c r="H173">
        <v>6.9283975999999997E-2</v>
      </c>
      <c r="J173">
        <v>5.4194940000000004E-3</v>
      </c>
      <c r="K173">
        <v>1.1822452000000001E-2</v>
      </c>
      <c r="L173">
        <v>2.8578799999999998E-4</v>
      </c>
      <c r="M173">
        <v>1.1504359999999999E-3</v>
      </c>
      <c r="O173">
        <v>2.3471245000000002E-2</v>
      </c>
      <c r="P173">
        <v>2.2883909999999999E-3</v>
      </c>
      <c r="Q173">
        <v>5.6052970000000004E-3</v>
      </c>
      <c r="R173">
        <v>1.3238778E-2</v>
      </c>
      <c r="T173">
        <v>6.9390399999999996E-3</v>
      </c>
      <c r="U173">
        <v>5.4443799999999995E-4</v>
      </c>
      <c r="V173">
        <v>1.5265999999999999E-4</v>
      </c>
      <c r="W173">
        <v>0.104646026</v>
      </c>
      <c r="X173">
        <v>6.223976E-3</v>
      </c>
      <c r="Y173">
        <v>4.2127060000000001E-3</v>
      </c>
      <c r="Z173">
        <v>2.7390402000000001E-2</v>
      </c>
      <c r="AA173">
        <v>1.4580499999999999E-4</v>
      </c>
      <c r="AB173">
        <v>9.1585400000000002E-4</v>
      </c>
      <c r="AC173">
        <v>1.275434E-3</v>
      </c>
      <c r="AD173">
        <v>7.7317460000000003E-3</v>
      </c>
      <c r="AE173">
        <v>0.386431725</v>
      </c>
      <c r="AF173">
        <v>1.0099449999999999E-3</v>
      </c>
      <c r="AG173">
        <v>8.2054918000000004E-2</v>
      </c>
      <c r="AH173">
        <v>1.5747583999999998E-2</v>
      </c>
      <c r="AI173">
        <v>7.1778789999999999E-3</v>
      </c>
      <c r="AJ173">
        <v>3.2568910999999999E-2</v>
      </c>
      <c r="AK173">
        <v>9.0578229999999996E-3</v>
      </c>
      <c r="AL173">
        <v>1.47649E-3</v>
      </c>
      <c r="AM173">
        <v>7.4241188999999999E-2</v>
      </c>
      <c r="AN173">
        <v>1.0503231E-2</v>
      </c>
      <c r="AO173">
        <v>5.6827799999999997E-4</v>
      </c>
      <c r="AP173">
        <v>8.4490490000000001E-3</v>
      </c>
      <c r="AQ173">
        <v>6.8871280000000002E-3</v>
      </c>
      <c r="AR173">
        <v>2.1900890000000001E-3</v>
      </c>
      <c r="AS173">
        <v>3.9381346999999997E-2</v>
      </c>
      <c r="AT173">
        <v>4.0010979999999998E-3</v>
      </c>
      <c r="AU173">
        <v>2.7887545E-2</v>
      </c>
      <c r="AX173">
        <v>3.9137160000000002E-3</v>
      </c>
      <c r="AY173">
        <v>2.326715E-3</v>
      </c>
      <c r="AZ173">
        <v>4.1680880000000003E-3</v>
      </c>
      <c r="BA173">
        <v>1.2816429000000001E-2</v>
      </c>
      <c r="BB173">
        <v>7.9602830000000003E-3</v>
      </c>
      <c r="BC173">
        <v>9.0217979999999993E-3</v>
      </c>
      <c r="BD173">
        <v>0</v>
      </c>
      <c r="BE173">
        <v>5.04661E-4</v>
      </c>
      <c r="BF173">
        <v>1.47093E-4</v>
      </c>
      <c r="BH173">
        <v>1.777091E-3</v>
      </c>
      <c r="BI173">
        <v>7.7339682000000007E-2</v>
      </c>
      <c r="BJ173">
        <v>5.0450900000000003E-3</v>
      </c>
      <c r="BK173">
        <v>8.2893159999999997E-3</v>
      </c>
      <c r="BL173">
        <v>4.5214420999999998E-2</v>
      </c>
      <c r="BM173">
        <v>8.8176580000000008E-3</v>
      </c>
      <c r="BN173">
        <v>6.8836280999999999E-2</v>
      </c>
      <c r="BP173">
        <v>6.0715099000000002E-2</v>
      </c>
      <c r="BQ173">
        <v>4.3762858000000002E-2</v>
      </c>
      <c r="BR173">
        <v>3.3802061000000001E-2</v>
      </c>
      <c r="BS173">
        <v>2.8683889999999998E-3</v>
      </c>
      <c r="BT173">
        <v>2.07402E-4</v>
      </c>
      <c r="BU173">
        <v>3.267407E-3</v>
      </c>
      <c r="BV173">
        <v>9.1945320000000001E-3</v>
      </c>
      <c r="BW173">
        <v>1.2429542E-2</v>
      </c>
      <c r="BX173">
        <v>1.2647476E-2</v>
      </c>
      <c r="BY173">
        <v>1.8162948000000002E-2</v>
      </c>
      <c r="BZ173">
        <v>9.0264157999999997E-2</v>
      </c>
      <c r="CA173">
        <v>4.5505679999999996E-3</v>
      </c>
      <c r="CB173">
        <v>0.48622511099999999</v>
      </c>
      <c r="CC173">
        <v>3.3752069999999999E-3</v>
      </c>
      <c r="CD173">
        <v>7.01639E-4</v>
      </c>
      <c r="CE173">
        <v>8.6662690000000007E-3</v>
      </c>
      <c r="CF173">
        <v>1.7067044999999999E-2</v>
      </c>
      <c r="CG173">
        <v>2.4754930000000001E-3</v>
      </c>
    </row>
    <row r="174" spans="1:85">
      <c r="A174" s="97">
        <v>40451</v>
      </c>
      <c r="C174">
        <v>6.9404507000000004E-2</v>
      </c>
      <c r="D174">
        <v>6.3856700000000004E-4</v>
      </c>
      <c r="E174">
        <v>5.0903500000000002E-4</v>
      </c>
      <c r="F174">
        <v>5.260074E-3</v>
      </c>
      <c r="G174">
        <v>2.0210269999999999E-3</v>
      </c>
      <c r="H174">
        <v>6.2596280000000004E-2</v>
      </c>
      <c r="J174">
        <v>5.4194940000000004E-3</v>
      </c>
      <c r="K174">
        <v>1.1822452000000001E-2</v>
      </c>
      <c r="L174">
        <v>2.8388600000000001E-4</v>
      </c>
      <c r="M174">
        <v>1.1504359999999999E-3</v>
      </c>
      <c r="O174">
        <v>2.2803802000000001E-2</v>
      </c>
      <c r="P174">
        <v>2.2883909999999999E-3</v>
      </c>
      <c r="Q174">
        <v>5.3184770000000003E-3</v>
      </c>
      <c r="R174">
        <v>1.0034227E-2</v>
      </c>
      <c r="T174">
        <v>7.4556739999999998E-3</v>
      </c>
      <c r="U174">
        <v>5.4443799999999995E-4</v>
      </c>
      <c r="V174">
        <v>1.5265999999999999E-4</v>
      </c>
      <c r="W174">
        <v>7.2608478000000004E-2</v>
      </c>
      <c r="X174">
        <v>6.223976E-3</v>
      </c>
      <c r="Y174">
        <v>4.2127060000000001E-3</v>
      </c>
      <c r="Z174">
        <v>2.7390402000000001E-2</v>
      </c>
      <c r="AA174">
        <v>1.4580499999999999E-4</v>
      </c>
      <c r="AB174">
        <v>9.1585400000000002E-4</v>
      </c>
      <c r="AC174">
        <v>1.275434E-3</v>
      </c>
      <c r="AD174">
        <v>7.6129320000000002E-3</v>
      </c>
      <c r="AE174">
        <v>0.386431725</v>
      </c>
      <c r="AF174">
        <v>1.0099449999999999E-3</v>
      </c>
      <c r="AG174">
        <v>8.9968217000000003E-2</v>
      </c>
      <c r="AH174">
        <v>1.6705777000000002E-2</v>
      </c>
      <c r="AI174">
        <v>6.0937780000000002E-3</v>
      </c>
      <c r="AJ174">
        <v>3.2568910999999999E-2</v>
      </c>
      <c r="AK174">
        <v>9.1890170000000007E-3</v>
      </c>
      <c r="AL174">
        <v>1.47649E-3</v>
      </c>
      <c r="AM174">
        <v>7.4241188999999999E-2</v>
      </c>
      <c r="AN174">
        <v>1.041125E-2</v>
      </c>
      <c r="AO174">
        <v>5.7489200000000002E-4</v>
      </c>
      <c r="AP174">
        <v>7.6942520000000004E-3</v>
      </c>
      <c r="AQ174">
        <v>6.7293939999999997E-3</v>
      </c>
      <c r="AR174">
        <v>2.1900890000000001E-3</v>
      </c>
      <c r="AS174">
        <v>3.7545417999999997E-2</v>
      </c>
      <c r="AT174">
        <v>4.0010979999999998E-3</v>
      </c>
      <c r="AU174">
        <v>2.5865935999999999E-2</v>
      </c>
      <c r="AX174">
        <v>3.9137160000000002E-3</v>
      </c>
      <c r="AY174">
        <v>2.326715E-3</v>
      </c>
      <c r="AZ174">
        <v>3.4688169999999999E-3</v>
      </c>
      <c r="BA174">
        <v>1.2816429000000001E-2</v>
      </c>
      <c r="BB174">
        <v>6.7739180000000003E-3</v>
      </c>
      <c r="BC174">
        <v>9.4861809999999998E-3</v>
      </c>
      <c r="BD174">
        <v>0</v>
      </c>
      <c r="BE174">
        <v>5.04661E-4</v>
      </c>
      <c r="BF174">
        <v>1.47093E-4</v>
      </c>
      <c r="BH174">
        <v>1.777091E-3</v>
      </c>
      <c r="BI174">
        <v>7.8225743E-2</v>
      </c>
      <c r="BJ174">
        <v>5.0450900000000003E-3</v>
      </c>
      <c r="BK174">
        <v>8.2893159999999997E-3</v>
      </c>
      <c r="BL174">
        <v>4.1538553999999998E-2</v>
      </c>
      <c r="BM174">
        <v>1.0608510999999999E-2</v>
      </c>
      <c r="BN174">
        <v>6.8836280999999999E-2</v>
      </c>
      <c r="BP174">
        <v>4.8903466999999999E-2</v>
      </c>
      <c r="BQ174">
        <v>3.6590841999999998E-2</v>
      </c>
      <c r="BR174">
        <v>3.3802061000000001E-2</v>
      </c>
      <c r="BS174">
        <v>2.8683889999999998E-3</v>
      </c>
      <c r="BT174">
        <v>2.07402E-4</v>
      </c>
      <c r="BU174">
        <v>3.267407E-3</v>
      </c>
      <c r="BV174">
        <v>9.1945320000000001E-3</v>
      </c>
      <c r="BW174">
        <v>1.2118481E-2</v>
      </c>
      <c r="BX174">
        <v>1.2647476E-2</v>
      </c>
      <c r="BY174">
        <v>1.6327910000000001E-2</v>
      </c>
      <c r="BZ174">
        <v>8.8163549999999993E-2</v>
      </c>
      <c r="CA174">
        <v>4.6706689999999997E-3</v>
      </c>
      <c r="CB174">
        <v>0.457416514</v>
      </c>
      <c r="CC174">
        <v>3.4660110000000002E-3</v>
      </c>
      <c r="CD174">
        <v>7.0263499999999996E-4</v>
      </c>
      <c r="CE174">
        <v>8.1130769999999998E-3</v>
      </c>
      <c r="CF174">
        <v>1.6487130999999999E-2</v>
      </c>
      <c r="CG174">
        <v>2.139433E-3</v>
      </c>
    </row>
    <row r="175" spans="1:85">
      <c r="A175" s="97">
        <v>40482</v>
      </c>
      <c r="C175">
        <v>6.9404507000000004E-2</v>
      </c>
      <c r="D175">
        <v>6.3856700000000004E-4</v>
      </c>
      <c r="E175">
        <v>5.0903500000000002E-4</v>
      </c>
      <c r="F175">
        <v>5.260074E-3</v>
      </c>
      <c r="G175">
        <v>2.0210269999999999E-3</v>
      </c>
      <c r="H175">
        <v>6.2596280000000004E-2</v>
      </c>
      <c r="J175">
        <v>5.4194940000000004E-3</v>
      </c>
      <c r="K175">
        <v>1.1822452000000001E-2</v>
      </c>
      <c r="L175">
        <v>2.8388600000000001E-4</v>
      </c>
      <c r="M175">
        <v>1.1504359999999999E-3</v>
      </c>
      <c r="O175">
        <v>2.2803802000000001E-2</v>
      </c>
      <c r="P175">
        <v>2.2883909999999999E-3</v>
      </c>
      <c r="Q175">
        <v>5.3184770000000003E-3</v>
      </c>
      <c r="R175">
        <v>1.0034227E-2</v>
      </c>
      <c r="T175">
        <v>7.4556739999999998E-3</v>
      </c>
      <c r="U175">
        <v>5.4443799999999995E-4</v>
      </c>
      <c r="V175">
        <v>1.5265999999999999E-4</v>
      </c>
      <c r="W175">
        <v>7.2608478000000004E-2</v>
      </c>
      <c r="X175">
        <v>6.223976E-3</v>
      </c>
      <c r="Y175">
        <v>4.2127060000000001E-3</v>
      </c>
      <c r="Z175">
        <v>2.7390402000000001E-2</v>
      </c>
      <c r="AA175">
        <v>1.4580499999999999E-4</v>
      </c>
      <c r="AB175">
        <v>9.1585400000000002E-4</v>
      </c>
      <c r="AC175">
        <v>1.275434E-3</v>
      </c>
      <c r="AD175">
        <v>7.6129320000000002E-3</v>
      </c>
      <c r="AE175">
        <v>0.386431725</v>
      </c>
      <c r="AF175">
        <v>1.0099449999999999E-3</v>
      </c>
      <c r="AG175">
        <v>8.9968217000000003E-2</v>
      </c>
      <c r="AH175">
        <v>1.6705777000000002E-2</v>
      </c>
      <c r="AI175">
        <v>6.0937780000000002E-3</v>
      </c>
      <c r="AJ175">
        <v>3.2568910999999999E-2</v>
      </c>
      <c r="AK175">
        <v>9.1890170000000007E-3</v>
      </c>
      <c r="AL175">
        <v>1.47649E-3</v>
      </c>
      <c r="AM175">
        <v>7.4241188999999999E-2</v>
      </c>
      <c r="AN175">
        <v>1.041125E-2</v>
      </c>
      <c r="AO175">
        <v>5.7489200000000002E-4</v>
      </c>
      <c r="AP175">
        <v>7.6942520000000004E-3</v>
      </c>
      <c r="AQ175">
        <v>6.7293939999999997E-3</v>
      </c>
      <c r="AR175">
        <v>2.1900890000000001E-3</v>
      </c>
      <c r="AS175">
        <v>3.7545417999999997E-2</v>
      </c>
      <c r="AT175">
        <v>4.0010979999999998E-3</v>
      </c>
      <c r="AU175">
        <v>2.5865935999999999E-2</v>
      </c>
      <c r="AX175">
        <v>3.9137160000000002E-3</v>
      </c>
      <c r="AY175">
        <v>2.326715E-3</v>
      </c>
      <c r="AZ175">
        <v>3.4688169999999999E-3</v>
      </c>
      <c r="BA175">
        <v>1.2816429000000001E-2</v>
      </c>
      <c r="BB175">
        <v>6.7739180000000003E-3</v>
      </c>
      <c r="BC175">
        <v>9.4861809999999998E-3</v>
      </c>
      <c r="BD175">
        <v>0</v>
      </c>
      <c r="BE175">
        <v>5.04661E-4</v>
      </c>
      <c r="BF175">
        <v>1.47093E-4</v>
      </c>
      <c r="BH175">
        <v>1.777091E-3</v>
      </c>
      <c r="BI175">
        <v>7.8225743E-2</v>
      </c>
      <c r="BJ175">
        <v>5.0450900000000003E-3</v>
      </c>
      <c r="BK175">
        <v>8.2893159999999997E-3</v>
      </c>
      <c r="BL175">
        <v>4.1538553999999998E-2</v>
      </c>
      <c r="BM175">
        <v>1.0608510999999999E-2</v>
      </c>
      <c r="BN175">
        <v>6.8836280999999999E-2</v>
      </c>
      <c r="BP175">
        <v>4.8903466999999999E-2</v>
      </c>
      <c r="BQ175">
        <v>3.6590841999999998E-2</v>
      </c>
      <c r="BR175">
        <v>3.3802061000000001E-2</v>
      </c>
      <c r="BS175">
        <v>2.8683889999999998E-3</v>
      </c>
      <c r="BT175">
        <v>2.07402E-4</v>
      </c>
      <c r="BU175">
        <v>3.267407E-3</v>
      </c>
      <c r="BV175">
        <v>9.1945320000000001E-3</v>
      </c>
      <c r="BW175">
        <v>1.2118481E-2</v>
      </c>
      <c r="BX175">
        <v>1.2647476E-2</v>
      </c>
      <c r="BY175">
        <v>1.6327910000000001E-2</v>
      </c>
      <c r="BZ175">
        <v>8.8163549999999993E-2</v>
      </c>
      <c r="CA175">
        <v>4.6706689999999997E-3</v>
      </c>
      <c r="CB175">
        <v>0.457416514</v>
      </c>
      <c r="CC175">
        <v>3.4660110000000002E-3</v>
      </c>
      <c r="CD175">
        <v>7.0263499999999996E-4</v>
      </c>
      <c r="CE175">
        <v>8.1130769999999998E-3</v>
      </c>
      <c r="CF175">
        <v>1.6487130999999999E-2</v>
      </c>
      <c r="CG175">
        <v>2.139433E-3</v>
      </c>
    </row>
    <row r="176" spans="1:85">
      <c r="A176" s="97">
        <v>40512</v>
      </c>
      <c r="C176">
        <v>6.9967692999999997E-2</v>
      </c>
      <c r="D176">
        <v>6.3856700000000004E-4</v>
      </c>
      <c r="E176">
        <v>4.8359299999999999E-4</v>
      </c>
      <c r="F176">
        <v>5.9407030000000003E-3</v>
      </c>
      <c r="G176">
        <v>2.5598779999999998E-3</v>
      </c>
      <c r="H176">
        <v>6.6953583999999997E-2</v>
      </c>
      <c r="J176">
        <v>5.4194940000000004E-3</v>
      </c>
      <c r="K176">
        <v>1.1822452000000001E-2</v>
      </c>
      <c r="L176">
        <v>2.8388600000000001E-4</v>
      </c>
      <c r="M176">
        <v>1.1800269999999999E-3</v>
      </c>
      <c r="O176">
        <v>2.4312858999999999E-2</v>
      </c>
      <c r="P176">
        <v>2.2883909999999999E-3</v>
      </c>
      <c r="Q176">
        <v>5.1806480000000004E-3</v>
      </c>
      <c r="R176">
        <v>9.8650119999999994E-3</v>
      </c>
      <c r="T176">
        <v>8.3602750000000003E-3</v>
      </c>
      <c r="U176">
        <v>5.4443799999999995E-4</v>
      </c>
      <c r="V176">
        <v>1.5265999999999999E-4</v>
      </c>
      <c r="W176">
        <v>0.112005781</v>
      </c>
      <c r="X176">
        <v>6.3833539999999999E-3</v>
      </c>
      <c r="Y176">
        <v>4.2127060000000001E-3</v>
      </c>
      <c r="Z176">
        <v>2.8088247E-2</v>
      </c>
      <c r="AA176">
        <v>1.5347399999999999E-4</v>
      </c>
      <c r="AB176">
        <v>9.1585400000000002E-4</v>
      </c>
      <c r="AC176">
        <v>1.2104920000000001E-3</v>
      </c>
      <c r="AD176">
        <v>3.7095399999999999E-3</v>
      </c>
      <c r="AE176">
        <v>0.386431725</v>
      </c>
      <c r="AF176">
        <v>1.036005E-3</v>
      </c>
      <c r="AG176">
        <v>9.7901323999999998E-2</v>
      </c>
      <c r="AH176">
        <v>1.6900110999999999E-2</v>
      </c>
      <c r="AI176">
        <v>5.0078939999999997E-3</v>
      </c>
      <c r="AJ176">
        <v>3.4243811999999998E-2</v>
      </c>
      <c r="AK176">
        <v>8.5697919999999997E-3</v>
      </c>
      <c r="AL176">
        <v>1.47649E-3</v>
      </c>
      <c r="AM176">
        <v>7.4241188999999999E-2</v>
      </c>
      <c r="AN176">
        <v>8.9454649999999997E-3</v>
      </c>
      <c r="AO176">
        <v>5.7489200000000002E-4</v>
      </c>
      <c r="AP176">
        <v>8.0639990000000005E-3</v>
      </c>
      <c r="AQ176">
        <v>6.8800969999999999E-3</v>
      </c>
      <c r="AR176">
        <v>2.1900890000000001E-3</v>
      </c>
      <c r="AS176">
        <v>3.7970127999999999E-2</v>
      </c>
      <c r="AT176">
        <v>4.0010979999999998E-3</v>
      </c>
      <c r="AU176">
        <v>2.1896335999999999E-2</v>
      </c>
      <c r="AX176">
        <v>4.1257100000000003E-3</v>
      </c>
      <c r="AY176">
        <v>2.4497569999999999E-3</v>
      </c>
      <c r="AZ176">
        <v>3.3502319999999999E-3</v>
      </c>
      <c r="BA176">
        <v>1.2816429000000001E-2</v>
      </c>
      <c r="BB176">
        <v>5.8201750000000003E-3</v>
      </c>
      <c r="BC176">
        <v>1.1878710000000001E-2</v>
      </c>
      <c r="BD176">
        <v>0</v>
      </c>
      <c r="BE176">
        <v>4.6692499999999998E-4</v>
      </c>
      <c r="BF176">
        <v>1.47093E-4</v>
      </c>
      <c r="BH176">
        <v>1.777091E-3</v>
      </c>
      <c r="BI176">
        <v>7.7692187999999995E-2</v>
      </c>
      <c r="BJ176">
        <v>5.1791420000000003E-3</v>
      </c>
      <c r="BK176">
        <v>8.0742910000000008E-3</v>
      </c>
      <c r="BL176">
        <v>4.0630223E-2</v>
      </c>
      <c r="BM176">
        <v>1.1286599E-2</v>
      </c>
      <c r="BN176">
        <v>6.8836280999999999E-2</v>
      </c>
      <c r="BP176">
        <v>5.31593E-2</v>
      </c>
      <c r="BQ176">
        <v>3.8482567000000002E-2</v>
      </c>
      <c r="BR176">
        <v>3.4676512E-2</v>
      </c>
      <c r="BS176">
        <v>2.8683889999999998E-3</v>
      </c>
      <c r="BT176">
        <v>2.07402E-4</v>
      </c>
      <c r="BU176">
        <v>3.267407E-3</v>
      </c>
      <c r="BV176">
        <v>9.1945320000000001E-3</v>
      </c>
      <c r="BW176">
        <v>1.1815200999999999E-2</v>
      </c>
      <c r="BX176">
        <v>1.2647476E-2</v>
      </c>
      <c r="BY176">
        <v>1.7081381999999999E-2</v>
      </c>
      <c r="BZ176">
        <v>8.6132829999999994E-2</v>
      </c>
      <c r="CA176">
        <v>4.6706689999999997E-3</v>
      </c>
      <c r="CB176">
        <v>0.47522668200000001</v>
      </c>
      <c r="CC176">
        <v>3.4660110000000002E-3</v>
      </c>
      <c r="CD176">
        <v>7.0263499999999996E-4</v>
      </c>
      <c r="CE176">
        <v>9.3266319999999996E-3</v>
      </c>
      <c r="CF176">
        <v>1.7335217E-2</v>
      </c>
      <c r="CG176">
        <v>2.1966619999999998E-3</v>
      </c>
    </row>
    <row r="177" spans="1:85">
      <c r="A177" s="97">
        <v>40543</v>
      </c>
      <c r="C177">
        <v>6.3398500000000002E-3</v>
      </c>
      <c r="D177">
        <v>6.4128700000000004E-4</v>
      </c>
      <c r="E177">
        <v>3.3078900000000001E-4</v>
      </c>
      <c r="F177">
        <v>6.9783909999999996E-3</v>
      </c>
      <c r="G177">
        <v>1.3159490000000001E-3</v>
      </c>
      <c r="H177">
        <v>2.6773205000000001E-2</v>
      </c>
      <c r="J177">
        <v>1.5826709999999999E-3</v>
      </c>
      <c r="K177">
        <v>9.53863E-4</v>
      </c>
      <c r="L177">
        <v>4.7277000000000002E-5</v>
      </c>
      <c r="M177">
        <v>1.0514399999999999E-4</v>
      </c>
      <c r="O177">
        <v>5.8178939999999997E-3</v>
      </c>
      <c r="P177">
        <v>2.268674E-3</v>
      </c>
      <c r="Q177">
        <v>5.7451669999999998E-3</v>
      </c>
      <c r="R177">
        <v>4.1433820000000001E-3</v>
      </c>
      <c r="S177">
        <v>1.0662929E-2</v>
      </c>
      <c r="T177">
        <v>7.2103710000000001E-3</v>
      </c>
      <c r="U177">
        <v>4.7324599999999997E-4</v>
      </c>
      <c r="V177">
        <v>1.58014E-4</v>
      </c>
      <c r="W177">
        <v>9.8190820999999998E-2</v>
      </c>
      <c r="X177">
        <v>1.9285140000000001E-3</v>
      </c>
      <c r="Y177">
        <v>3.9041480000000001E-3</v>
      </c>
      <c r="Z177">
        <v>1.4177235999999999E-2</v>
      </c>
      <c r="AA177">
        <v>6.2393999999999999E-5</v>
      </c>
      <c r="AB177">
        <v>8.7235700000000004E-4</v>
      </c>
      <c r="AC177">
        <v>1.436089E-3</v>
      </c>
      <c r="AD177">
        <v>4.9429260000000003E-3</v>
      </c>
      <c r="AE177">
        <v>0.39912231199999998</v>
      </c>
      <c r="AF177">
        <v>8.0789000000000002E-5</v>
      </c>
      <c r="AG177">
        <v>4.2708191999999999E-2</v>
      </c>
      <c r="AH177">
        <v>1.6506347000000001E-2</v>
      </c>
      <c r="AI177">
        <v>5.5040530000000001E-3</v>
      </c>
      <c r="AJ177">
        <v>0.142390567</v>
      </c>
      <c r="AK177">
        <v>4.4781860000000003E-3</v>
      </c>
      <c r="AL177">
        <v>1.4812740000000001E-3</v>
      </c>
      <c r="AM177">
        <v>1.9734318000000001E-2</v>
      </c>
      <c r="AN177">
        <v>1.8509452999999999E-2</v>
      </c>
      <c r="AO177">
        <v>9.9129999999999994E-5</v>
      </c>
      <c r="AP177">
        <v>4.8960540000000004E-3</v>
      </c>
      <c r="AQ177">
        <v>2.1744239999999999E-3</v>
      </c>
      <c r="AR177">
        <v>2.0866119999999998E-3</v>
      </c>
      <c r="AS177">
        <v>1.7438215999999999E-2</v>
      </c>
      <c r="AT177">
        <v>3.9821300000000004E-3</v>
      </c>
      <c r="AU177">
        <v>9.7400469999999999E-3</v>
      </c>
      <c r="AV177">
        <v>2.0289201999999999E-2</v>
      </c>
      <c r="AW177">
        <v>1.5658442000000002E-2</v>
      </c>
      <c r="AX177">
        <v>4.378219E-3</v>
      </c>
      <c r="AY177">
        <v>2.2805870000000002E-3</v>
      </c>
      <c r="AZ177">
        <v>3.7415410000000001E-3</v>
      </c>
      <c r="BA177">
        <v>4.0670660000000003E-3</v>
      </c>
      <c r="BB177">
        <v>2.0215020000000001E-3</v>
      </c>
      <c r="BC177">
        <v>9.1782740000000002E-3</v>
      </c>
      <c r="BD177">
        <v>0</v>
      </c>
      <c r="BE177">
        <v>4.95138E-4</v>
      </c>
      <c r="BF177">
        <v>1.47746E-4</v>
      </c>
      <c r="BH177">
        <v>2.2175659999999998E-3</v>
      </c>
      <c r="BI177">
        <v>3.9088511999999999E-2</v>
      </c>
      <c r="BJ177">
        <v>1.9013459999999999E-3</v>
      </c>
      <c r="BK177">
        <v>2.9236520000000001E-3</v>
      </c>
      <c r="BL177">
        <v>4.7282261999999999E-2</v>
      </c>
      <c r="BM177">
        <v>1.0411116999999999E-2</v>
      </c>
      <c r="BN177">
        <v>3.0312953E-2</v>
      </c>
      <c r="BO177">
        <v>4.1038300000000002E-3</v>
      </c>
      <c r="BP177">
        <v>3.5480801999999999E-2</v>
      </c>
      <c r="BQ177">
        <v>1.6699680000000001E-2</v>
      </c>
      <c r="BR177">
        <v>4.1532030000000003E-3</v>
      </c>
      <c r="BS177">
        <v>2.8515260000000001E-3</v>
      </c>
      <c r="BT177">
        <v>6.9166999999999997E-5</v>
      </c>
      <c r="BU177">
        <v>1.67892E-4</v>
      </c>
      <c r="BV177">
        <v>4.5123860000000002E-3</v>
      </c>
      <c r="BW177">
        <v>3.4905489999999999E-3</v>
      </c>
      <c r="BX177">
        <v>3.4605090000000001E-3</v>
      </c>
      <c r="BY177">
        <v>1.8054039000000001E-2</v>
      </c>
      <c r="BZ177">
        <v>1.6166949999999999E-2</v>
      </c>
      <c r="CA177">
        <v>1.0760990000000001E-3</v>
      </c>
      <c r="CB177">
        <v>6.5178351999999995E-2</v>
      </c>
      <c r="CC177">
        <v>3.4233620000000001E-3</v>
      </c>
      <c r="CD177">
        <v>1.1393800000000001E-4</v>
      </c>
      <c r="CE177">
        <v>1.9131563000000001E-2</v>
      </c>
      <c r="CF177">
        <v>1.0830688999999999E-2</v>
      </c>
      <c r="CG177">
        <v>7.5638540000000001E-3</v>
      </c>
    </row>
    <row r="178" spans="1:85">
      <c r="A178" s="97">
        <v>40574</v>
      </c>
      <c r="C178">
        <v>6.1824310000000004E-3</v>
      </c>
      <c r="D178">
        <v>6.4128700000000004E-4</v>
      </c>
      <c r="E178">
        <v>3.2237800000000001E-4</v>
      </c>
      <c r="F178">
        <v>8.3036010000000007E-3</v>
      </c>
      <c r="G178">
        <v>1.184339E-3</v>
      </c>
      <c r="H178">
        <v>2.7631586E-2</v>
      </c>
      <c r="J178">
        <v>1.5826709999999999E-3</v>
      </c>
      <c r="K178">
        <v>9.53863E-4</v>
      </c>
      <c r="L178">
        <v>4.7277000000000002E-5</v>
      </c>
      <c r="M178">
        <v>1.0514399999999999E-4</v>
      </c>
      <c r="O178">
        <v>6.2995450000000001E-3</v>
      </c>
      <c r="P178">
        <v>2.268674E-3</v>
      </c>
      <c r="Q178">
        <v>5.5043999999999996E-3</v>
      </c>
      <c r="R178">
        <v>4.1307080000000003E-3</v>
      </c>
      <c r="S178">
        <v>1.0662929E-2</v>
      </c>
      <c r="T178">
        <v>7.5602179999999996E-3</v>
      </c>
      <c r="U178">
        <v>4.7324599999999997E-4</v>
      </c>
      <c r="V178">
        <v>1.58014E-4</v>
      </c>
      <c r="W178">
        <v>8.4969793000000002E-2</v>
      </c>
      <c r="X178">
        <v>1.9782749999999998E-3</v>
      </c>
      <c r="Y178">
        <v>3.8025889999999999E-3</v>
      </c>
      <c r="Z178">
        <v>1.4177235999999999E-2</v>
      </c>
      <c r="AA178">
        <v>6.4022000000000005E-5</v>
      </c>
      <c r="AB178">
        <v>8.9543000000000001E-4</v>
      </c>
      <c r="AC178">
        <v>1.3990129999999999E-3</v>
      </c>
      <c r="AD178">
        <v>4.5869259999999999E-3</v>
      </c>
      <c r="AE178">
        <v>0.39912231199999998</v>
      </c>
      <c r="AF178">
        <v>8.0789000000000002E-5</v>
      </c>
      <c r="AG178">
        <v>4.1748544999999998E-2</v>
      </c>
      <c r="AH178">
        <v>1.531363E-2</v>
      </c>
      <c r="AI178">
        <v>5.6053530000000004E-3</v>
      </c>
      <c r="AJ178">
        <v>0.18880687900000001</v>
      </c>
      <c r="AK178">
        <v>4.2299759999999999E-3</v>
      </c>
      <c r="AL178">
        <v>1.4812740000000001E-3</v>
      </c>
      <c r="AM178">
        <v>1.9734318000000001E-2</v>
      </c>
      <c r="AN178">
        <v>1.8413381999999999E-2</v>
      </c>
      <c r="AO178">
        <v>9.9129999999999994E-5</v>
      </c>
      <c r="AP178">
        <v>4.9400260000000001E-3</v>
      </c>
      <c r="AQ178">
        <v>2.0822150000000001E-3</v>
      </c>
      <c r="AR178">
        <v>2.0866119999999998E-3</v>
      </c>
      <c r="AS178">
        <v>1.4700631E-2</v>
      </c>
      <c r="AT178">
        <v>3.9821300000000004E-3</v>
      </c>
      <c r="AU178">
        <v>1.1184105999999999E-2</v>
      </c>
      <c r="AV178">
        <v>2.0289201999999999E-2</v>
      </c>
      <c r="AW178">
        <v>1.5658442000000002E-2</v>
      </c>
      <c r="AX178">
        <v>4.378219E-3</v>
      </c>
      <c r="AY178">
        <v>3.107056E-3</v>
      </c>
      <c r="AZ178">
        <v>3.804797E-3</v>
      </c>
      <c r="BA178">
        <v>3.8178750000000001E-3</v>
      </c>
      <c r="BB178">
        <v>1.93654E-3</v>
      </c>
      <c r="BC178">
        <v>8.143595E-3</v>
      </c>
      <c r="BD178">
        <v>0</v>
      </c>
      <c r="BE178">
        <v>5.3518399999999996E-4</v>
      </c>
      <c r="BF178">
        <v>1.47746E-4</v>
      </c>
      <c r="BH178">
        <v>2.2175659999999998E-3</v>
      </c>
      <c r="BI178">
        <v>3.8218587999999998E-2</v>
      </c>
      <c r="BJ178">
        <v>2.0046199999999999E-3</v>
      </c>
      <c r="BK178">
        <v>2.9236520000000001E-3</v>
      </c>
      <c r="BL178">
        <v>4.0965957999999997E-2</v>
      </c>
      <c r="BM178">
        <v>9.9668580000000003E-3</v>
      </c>
      <c r="BN178">
        <v>3.0312953E-2</v>
      </c>
      <c r="BO178">
        <v>4.612568E-3</v>
      </c>
      <c r="BP178">
        <v>3.3438449000000002E-2</v>
      </c>
      <c r="BQ178">
        <v>1.6699680000000001E-2</v>
      </c>
      <c r="BR178">
        <v>4.1532030000000003E-3</v>
      </c>
      <c r="BS178">
        <v>2.8515260000000001E-3</v>
      </c>
      <c r="BT178">
        <v>6.4022000000000005E-5</v>
      </c>
      <c r="BU178">
        <v>1.67892E-4</v>
      </c>
      <c r="BV178">
        <v>4.5123860000000002E-3</v>
      </c>
      <c r="BW178">
        <v>3.316098E-3</v>
      </c>
      <c r="BX178">
        <v>3.5536270000000002E-3</v>
      </c>
      <c r="BY178">
        <v>2.6348720999999999E-2</v>
      </c>
      <c r="BZ178">
        <v>1.6077195999999998E-2</v>
      </c>
      <c r="CA178">
        <v>1.0760990000000001E-3</v>
      </c>
      <c r="CB178">
        <v>6.3652134999999999E-2</v>
      </c>
      <c r="CC178">
        <v>3.4233620000000001E-3</v>
      </c>
      <c r="CD178">
        <v>1.1393800000000001E-4</v>
      </c>
      <c r="CE178">
        <v>1.9862503E-2</v>
      </c>
      <c r="CF178">
        <v>9.9077279999999993E-3</v>
      </c>
      <c r="CG178">
        <v>7.0610660000000004E-3</v>
      </c>
    </row>
    <row r="179" spans="1:85">
      <c r="A179" s="97">
        <v>40602</v>
      </c>
      <c r="C179">
        <v>6.2958379999999998E-3</v>
      </c>
      <c r="D179">
        <v>6.4128700000000004E-4</v>
      </c>
      <c r="E179">
        <v>3.0619700000000002E-4</v>
      </c>
      <c r="F179">
        <v>7.5355409999999998E-3</v>
      </c>
      <c r="G179">
        <v>1.184339E-3</v>
      </c>
      <c r="H179">
        <v>2.7140638000000002E-2</v>
      </c>
      <c r="J179">
        <v>1.5826709999999999E-3</v>
      </c>
      <c r="K179">
        <v>9.53863E-4</v>
      </c>
      <c r="L179">
        <v>4.7277000000000002E-5</v>
      </c>
      <c r="M179">
        <v>1.0514399999999999E-4</v>
      </c>
      <c r="O179">
        <v>5.9245089999999997E-3</v>
      </c>
      <c r="P179">
        <v>2.268674E-3</v>
      </c>
      <c r="Q179">
        <v>5.3032779999999998E-3</v>
      </c>
      <c r="R179">
        <v>4.5771329999999997E-3</v>
      </c>
      <c r="S179">
        <v>1.0662929E-2</v>
      </c>
      <c r="T179">
        <v>7.3366999999999998E-3</v>
      </c>
      <c r="U179">
        <v>4.7324599999999997E-4</v>
      </c>
      <c r="V179">
        <v>1.58014E-4</v>
      </c>
      <c r="W179">
        <v>5.4285931000000003E-2</v>
      </c>
      <c r="X179">
        <v>1.9782749999999998E-3</v>
      </c>
      <c r="Y179">
        <v>5.5018460000000003E-3</v>
      </c>
      <c r="Z179">
        <v>1.4177235999999999E-2</v>
      </c>
      <c r="AA179">
        <v>6.4022000000000005E-5</v>
      </c>
      <c r="AB179">
        <v>8.9543000000000001E-4</v>
      </c>
      <c r="AC179">
        <v>1.3990129999999999E-3</v>
      </c>
      <c r="AD179">
        <v>4.3913060000000002E-3</v>
      </c>
      <c r="AE179">
        <v>0.39912231199999998</v>
      </c>
      <c r="AF179">
        <v>8.0789000000000002E-5</v>
      </c>
      <c r="AG179">
        <v>4.1459818000000002E-2</v>
      </c>
      <c r="AH179">
        <v>1.4968947999999999E-2</v>
      </c>
      <c r="AI179">
        <v>5.0185910000000002E-3</v>
      </c>
      <c r="AJ179">
        <v>0.18880687900000001</v>
      </c>
      <c r="AK179">
        <v>4.1742109999999997E-3</v>
      </c>
      <c r="AL179">
        <v>1.4812740000000001E-3</v>
      </c>
      <c r="AM179">
        <v>1.9734318000000001E-2</v>
      </c>
      <c r="AN179">
        <v>1.9685856000000002E-2</v>
      </c>
      <c r="AO179">
        <v>9.9129999999999994E-5</v>
      </c>
      <c r="AP179">
        <v>4.5252510000000001E-3</v>
      </c>
      <c r="AQ179">
        <v>2.0468840000000001E-3</v>
      </c>
      <c r="AR179">
        <v>2.0866119999999998E-3</v>
      </c>
      <c r="AS179">
        <v>1.30148E-2</v>
      </c>
      <c r="AT179">
        <v>3.9821300000000004E-3</v>
      </c>
      <c r="AU179">
        <v>1.04616E-2</v>
      </c>
      <c r="AV179">
        <v>2.0289201999999999E-2</v>
      </c>
      <c r="AW179">
        <v>1.5268016000000001E-2</v>
      </c>
      <c r="AX179">
        <v>4.6153349999999999E-3</v>
      </c>
      <c r="AY179">
        <v>3.107056E-3</v>
      </c>
      <c r="AZ179">
        <v>3.7605E-3</v>
      </c>
      <c r="BA179">
        <v>3.7574840000000002E-3</v>
      </c>
      <c r="BB179">
        <v>1.85264E-3</v>
      </c>
      <c r="BC179">
        <v>9.6462779999999995E-3</v>
      </c>
      <c r="BD179">
        <v>0</v>
      </c>
      <c r="BE179">
        <v>5.3518399999999996E-4</v>
      </c>
      <c r="BF179">
        <v>1.47746E-4</v>
      </c>
      <c r="BH179">
        <v>2.2175659999999998E-3</v>
      </c>
      <c r="BI179">
        <v>3.9155887E-2</v>
      </c>
      <c r="BJ179">
        <v>2.0046199999999999E-3</v>
      </c>
      <c r="BK179">
        <v>2.9236520000000001E-3</v>
      </c>
      <c r="BL179">
        <v>3.9723674E-2</v>
      </c>
      <c r="BM179">
        <v>8.7435369999999991E-3</v>
      </c>
      <c r="BN179">
        <v>3.0312953E-2</v>
      </c>
      <c r="BO179">
        <v>6.3216360000000003E-3</v>
      </c>
      <c r="BP179">
        <v>3.3884983E-2</v>
      </c>
      <c r="BQ179">
        <v>1.6699680000000001E-2</v>
      </c>
      <c r="BR179">
        <v>4.1532030000000003E-3</v>
      </c>
      <c r="BS179">
        <v>2.8515260000000001E-3</v>
      </c>
      <c r="BT179">
        <v>6.4022000000000005E-5</v>
      </c>
      <c r="BU179">
        <v>1.67892E-4</v>
      </c>
      <c r="BV179">
        <v>4.5123860000000002E-3</v>
      </c>
      <c r="BW179">
        <v>3.316098E-3</v>
      </c>
      <c r="BX179">
        <v>3.5536270000000002E-3</v>
      </c>
      <c r="BY179">
        <v>3.1002577999999999E-2</v>
      </c>
      <c r="BZ179">
        <v>1.6038826999999999E-2</v>
      </c>
      <c r="CA179">
        <v>1.0760990000000001E-3</v>
      </c>
      <c r="CB179">
        <v>6.0340204000000001E-2</v>
      </c>
      <c r="CC179">
        <v>3.4233620000000001E-3</v>
      </c>
      <c r="CD179">
        <v>1.1393800000000001E-4</v>
      </c>
      <c r="CE179">
        <v>2.0336302000000001E-2</v>
      </c>
      <c r="CF179">
        <v>9.2519660000000004E-3</v>
      </c>
      <c r="CG179">
        <v>7.6636689999999997E-3</v>
      </c>
    </row>
    <row r="180" spans="1:85">
      <c r="A180" s="97">
        <v>40633</v>
      </c>
      <c r="C180">
        <v>6.6114640000000001E-3</v>
      </c>
      <c r="D180">
        <v>6.4128700000000004E-4</v>
      </c>
      <c r="E180">
        <v>3.0619700000000002E-4</v>
      </c>
      <c r="F180">
        <v>8.6629689999999995E-3</v>
      </c>
      <c r="G180">
        <v>1.184339E-3</v>
      </c>
      <c r="H180">
        <v>2.6582231000000001E-2</v>
      </c>
      <c r="J180">
        <v>1.5826709999999999E-3</v>
      </c>
      <c r="K180">
        <v>9.53863E-4</v>
      </c>
      <c r="L180">
        <v>4.7234000000000002E-5</v>
      </c>
      <c r="M180">
        <v>1.0514399999999999E-4</v>
      </c>
      <c r="O180">
        <v>5.2732960000000002E-3</v>
      </c>
      <c r="P180">
        <v>2.268674E-3</v>
      </c>
      <c r="Q180">
        <v>5.0482269999999997E-3</v>
      </c>
      <c r="R180">
        <v>4.1136560000000003E-3</v>
      </c>
      <c r="S180">
        <v>1.0662929E-2</v>
      </c>
      <c r="T180">
        <v>8.0014920000000007E-3</v>
      </c>
      <c r="U180">
        <v>4.7324599999999997E-4</v>
      </c>
      <c r="V180">
        <v>1.58014E-4</v>
      </c>
      <c r="W180">
        <v>5.3599246000000003E-2</v>
      </c>
      <c r="X180">
        <v>1.9782749999999998E-3</v>
      </c>
      <c r="Y180">
        <v>5.5018460000000003E-3</v>
      </c>
      <c r="Z180">
        <v>1.4177235999999999E-2</v>
      </c>
      <c r="AA180">
        <v>6.4022000000000005E-5</v>
      </c>
      <c r="AB180">
        <v>8.9543000000000001E-4</v>
      </c>
      <c r="AC180">
        <v>1.3990129999999999E-3</v>
      </c>
      <c r="AD180">
        <v>5.1793150000000003E-3</v>
      </c>
      <c r="AE180">
        <v>0.39912231199999998</v>
      </c>
      <c r="AF180">
        <v>8.2902E-5</v>
      </c>
      <c r="AG180">
        <v>3.9895811000000003E-2</v>
      </c>
      <c r="AH180">
        <v>1.4014366E-2</v>
      </c>
      <c r="AI180">
        <v>4.2642519999999996E-3</v>
      </c>
      <c r="AJ180">
        <v>0.18880687900000001</v>
      </c>
      <c r="AK180">
        <v>4.7002190000000003E-3</v>
      </c>
      <c r="AL180">
        <v>1.4812740000000001E-3</v>
      </c>
      <c r="AM180">
        <v>1.9734318000000001E-2</v>
      </c>
      <c r="AN180">
        <v>2.1637143000000001E-2</v>
      </c>
      <c r="AO180">
        <v>9.6957E-5</v>
      </c>
      <c r="AP180">
        <v>5.4170659999999999E-3</v>
      </c>
      <c r="AQ180">
        <v>2.708715E-3</v>
      </c>
      <c r="AR180">
        <v>2.2582409999999998E-3</v>
      </c>
      <c r="AS180">
        <v>1.3407011999999999E-2</v>
      </c>
      <c r="AT180">
        <v>3.9821300000000004E-3</v>
      </c>
      <c r="AU180">
        <v>9.6334179999999995E-3</v>
      </c>
      <c r="AV180">
        <v>2.0289201999999999E-2</v>
      </c>
      <c r="AW180">
        <v>1.5268016000000001E-2</v>
      </c>
      <c r="AX180">
        <v>4.8653749999999999E-3</v>
      </c>
      <c r="AY180">
        <v>3.107056E-3</v>
      </c>
      <c r="AZ180">
        <v>3.2601119999999999E-3</v>
      </c>
      <c r="BA180">
        <v>3.8868610000000001E-3</v>
      </c>
      <c r="BB180">
        <v>1.6687749999999999E-3</v>
      </c>
      <c r="BC180">
        <v>1.1393980999999999E-2</v>
      </c>
      <c r="BD180">
        <v>0</v>
      </c>
      <c r="BE180">
        <v>5.3518399999999996E-4</v>
      </c>
      <c r="BF180">
        <v>1.47746E-4</v>
      </c>
      <c r="BH180">
        <v>2.811062E-3</v>
      </c>
      <c r="BI180">
        <v>3.9970804999999998E-2</v>
      </c>
      <c r="BJ180">
        <v>2.0046199999999999E-3</v>
      </c>
      <c r="BK180">
        <v>2.9236520000000001E-3</v>
      </c>
      <c r="BL180">
        <v>3.7306137000000003E-2</v>
      </c>
      <c r="BM180">
        <v>9.8518440000000002E-3</v>
      </c>
      <c r="BN180">
        <v>3.0312953E-2</v>
      </c>
      <c r="BO180">
        <v>7.6624420000000002E-3</v>
      </c>
      <c r="BP180">
        <v>3.0430512999999999E-2</v>
      </c>
      <c r="BQ180">
        <v>1.6699680000000001E-2</v>
      </c>
      <c r="BR180">
        <v>4.2642080000000002E-3</v>
      </c>
      <c r="BS180">
        <v>3.2549900000000001E-3</v>
      </c>
      <c r="BT180">
        <v>6.4022000000000005E-5</v>
      </c>
      <c r="BU180">
        <v>1.72318E-4</v>
      </c>
      <c r="BV180">
        <v>4.5123860000000002E-3</v>
      </c>
      <c r="BW180">
        <v>3.316098E-3</v>
      </c>
      <c r="BX180">
        <v>3.5536270000000002E-3</v>
      </c>
      <c r="BY180">
        <v>3.1215323999999999E-2</v>
      </c>
      <c r="BZ180">
        <v>1.5191962999999999E-2</v>
      </c>
      <c r="CA180">
        <v>1.104821E-3</v>
      </c>
      <c r="CB180">
        <v>6.0913857000000002E-2</v>
      </c>
      <c r="CC180">
        <v>3.3336210000000002E-3</v>
      </c>
      <c r="CD180">
        <v>1.1431500000000001E-4</v>
      </c>
      <c r="CE180">
        <v>1.9713013000000001E-2</v>
      </c>
      <c r="CF180">
        <v>8.4959930000000003E-3</v>
      </c>
      <c r="CG180">
        <v>7.8750850000000004E-3</v>
      </c>
    </row>
    <row r="181" spans="1:85">
      <c r="A181" s="97">
        <v>40663</v>
      </c>
      <c r="C181">
        <v>6.6114640000000001E-3</v>
      </c>
      <c r="D181">
        <v>6.4128700000000004E-4</v>
      </c>
      <c r="E181">
        <v>3.0619700000000002E-4</v>
      </c>
      <c r="F181">
        <v>8.6629689999999995E-3</v>
      </c>
      <c r="G181">
        <v>1.184339E-3</v>
      </c>
      <c r="H181">
        <v>2.6582231000000001E-2</v>
      </c>
      <c r="J181">
        <v>1.5826709999999999E-3</v>
      </c>
      <c r="K181">
        <v>9.53863E-4</v>
      </c>
      <c r="L181">
        <v>4.7234000000000002E-5</v>
      </c>
      <c r="M181">
        <v>1.0514399999999999E-4</v>
      </c>
      <c r="O181">
        <v>5.2732960000000002E-3</v>
      </c>
      <c r="P181">
        <v>2.268674E-3</v>
      </c>
      <c r="Q181">
        <v>5.0482269999999997E-3</v>
      </c>
      <c r="R181">
        <v>4.1136560000000003E-3</v>
      </c>
      <c r="S181">
        <v>1.0662929E-2</v>
      </c>
      <c r="T181">
        <v>8.0014920000000007E-3</v>
      </c>
      <c r="U181">
        <v>4.7324599999999997E-4</v>
      </c>
      <c r="V181">
        <v>1.58014E-4</v>
      </c>
      <c r="W181">
        <v>5.3599246000000003E-2</v>
      </c>
      <c r="X181">
        <v>1.9782749999999998E-3</v>
      </c>
      <c r="Y181">
        <v>5.5018460000000003E-3</v>
      </c>
      <c r="Z181">
        <v>1.4177235999999999E-2</v>
      </c>
      <c r="AA181">
        <v>6.4022000000000005E-5</v>
      </c>
      <c r="AB181">
        <v>8.9543000000000001E-4</v>
      </c>
      <c r="AC181">
        <v>1.3990129999999999E-3</v>
      </c>
      <c r="AD181">
        <v>5.1793150000000003E-3</v>
      </c>
      <c r="AE181">
        <v>0.39912231199999998</v>
      </c>
      <c r="AF181">
        <v>8.2902E-5</v>
      </c>
      <c r="AG181">
        <v>3.9895811000000003E-2</v>
      </c>
      <c r="AH181">
        <v>1.4014366E-2</v>
      </c>
      <c r="AI181">
        <v>4.2642519999999996E-3</v>
      </c>
      <c r="AJ181">
        <v>0.18880687900000001</v>
      </c>
      <c r="AK181">
        <v>4.7002190000000003E-3</v>
      </c>
      <c r="AL181">
        <v>1.4812740000000001E-3</v>
      </c>
      <c r="AM181">
        <v>1.9734318000000001E-2</v>
      </c>
      <c r="AN181">
        <v>2.1637143000000001E-2</v>
      </c>
      <c r="AO181">
        <v>9.6957E-5</v>
      </c>
      <c r="AP181">
        <v>5.4170659999999999E-3</v>
      </c>
      <c r="AQ181">
        <v>2.708715E-3</v>
      </c>
      <c r="AR181">
        <v>2.2582409999999998E-3</v>
      </c>
      <c r="AS181">
        <v>1.3407011999999999E-2</v>
      </c>
      <c r="AT181">
        <v>3.9821300000000004E-3</v>
      </c>
      <c r="AU181">
        <v>9.6334179999999995E-3</v>
      </c>
      <c r="AV181">
        <v>2.0289201999999999E-2</v>
      </c>
      <c r="AW181">
        <v>1.5268016000000001E-2</v>
      </c>
      <c r="AX181">
        <v>4.8653749999999999E-3</v>
      </c>
      <c r="AY181">
        <v>3.107056E-3</v>
      </c>
      <c r="AZ181">
        <v>3.2601119999999999E-3</v>
      </c>
      <c r="BA181">
        <v>3.8868610000000001E-3</v>
      </c>
      <c r="BB181">
        <v>1.6687749999999999E-3</v>
      </c>
      <c r="BC181">
        <v>1.1393980999999999E-2</v>
      </c>
      <c r="BD181">
        <v>0</v>
      </c>
      <c r="BE181">
        <v>5.3518399999999996E-4</v>
      </c>
      <c r="BF181">
        <v>1.47746E-4</v>
      </c>
      <c r="BH181">
        <v>2.811062E-3</v>
      </c>
      <c r="BI181">
        <v>3.9970804999999998E-2</v>
      </c>
      <c r="BJ181">
        <v>2.0046199999999999E-3</v>
      </c>
      <c r="BK181">
        <v>2.9236520000000001E-3</v>
      </c>
      <c r="BL181">
        <v>3.7306137000000003E-2</v>
      </c>
      <c r="BM181">
        <v>9.8518440000000002E-3</v>
      </c>
      <c r="BN181">
        <v>3.0312953E-2</v>
      </c>
      <c r="BO181">
        <v>7.6624420000000002E-3</v>
      </c>
      <c r="BP181">
        <v>3.0430512999999999E-2</v>
      </c>
      <c r="BQ181">
        <v>1.6699680000000001E-2</v>
      </c>
      <c r="BR181">
        <v>4.2642080000000002E-3</v>
      </c>
      <c r="BS181">
        <v>3.2549900000000001E-3</v>
      </c>
      <c r="BT181">
        <v>6.4022000000000005E-5</v>
      </c>
      <c r="BU181">
        <v>1.72318E-4</v>
      </c>
      <c r="BV181">
        <v>4.5123860000000002E-3</v>
      </c>
      <c r="BW181">
        <v>3.316098E-3</v>
      </c>
      <c r="BX181">
        <v>3.5536270000000002E-3</v>
      </c>
      <c r="BY181">
        <v>3.1215323999999999E-2</v>
      </c>
      <c r="BZ181">
        <v>1.5191962999999999E-2</v>
      </c>
      <c r="CA181">
        <v>1.104821E-3</v>
      </c>
      <c r="CB181">
        <v>6.0913857000000002E-2</v>
      </c>
      <c r="CC181">
        <v>3.3336210000000002E-3</v>
      </c>
      <c r="CD181">
        <v>1.1431500000000001E-4</v>
      </c>
      <c r="CE181">
        <v>1.9713013000000001E-2</v>
      </c>
      <c r="CF181">
        <v>8.4959930000000003E-3</v>
      </c>
      <c r="CG181">
        <v>7.8750850000000004E-3</v>
      </c>
    </row>
    <row r="182" spans="1:85">
      <c r="A182" s="97">
        <v>40694</v>
      </c>
      <c r="C182">
        <v>6.7853150000000001E-3</v>
      </c>
      <c r="D182">
        <v>6.5816699999999998E-4</v>
      </c>
      <c r="E182">
        <v>3.0619700000000002E-4</v>
      </c>
      <c r="F182">
        <v>9.2567799999999992E-3</v>
      </c>
      <c r="G182">
        <v>1.184339E-3</v>
      </c>
      <c r="H182">
        <v>2.6298894E-2</v>
      </c>
      <c r="J182">
        <v>1.4241189999999999E-3</v>
      </c>
      <c r="K182">
        <v>9.53863E-4</v>
      </c>
      <c r="L182">
        <v>4.9724E-5</v>
      </c>
      <c r="M182">
        <v>1.0788100000000001E-4</v>
      </c>
      <c r="O182">
        <v>5.2644069999999996E-3</v>
      </c>
      <c r="P182">
        <v>2.268674E-3</v>
      </c>
      <c r="Q182">
        <v>4.6293510000000003E-3</v>
      </c>
      <c r="R182">
        <v>4.095787E-3</v>
      </c>
      <c r="S182">
        <v>1.0662929E-2</v>
      </c>
      <c r="T182">
        <v>7.8233279999999992E-3</v>
      </c>
      <c r="U182">
        <v>4.7324599999999997E-4</v>
      </c>
      <c r="V182">
        <v>1.58014E-4</v>
      </c>
      <c r="W182">
        <v>5.7413245000000002E-2</v>
      </c>
      <c r="X182">
        <v>1.9782749999999998E-3</v>
      </c>
      <c r="Y182">
        <v>5.35843E-3</v>
      </c>
      <c r="Z182">
        <v>1.4543084E-2</v>
      </c>
      <c r="AA182">
        <v>6.2393999999999999E-5</v>
      </c>
      <c r="AB182">
        <v>8.7235700000000004E-4</v>
      </c>
      <c r="AC182">
        <v>1.3990129999999999E-3</v>
      </c>
      <c r="AD182">
        <v>4.6672379999999998E-3</v>
      </c>
      <c r="AE182">
        <v>0.39912231199999998</v>
      </c>
      <c r="AF182">
        <v>8.2902E-5</v>
      </c>
      <c r="AG182">
        <v>4.0206482000000002E-2</v>
      </c>
      <c r="AH182">
        <v>1.2873208000000001E-2</v>
      </c>
      <c r="AI182">
        <v>3.2257660000000001E-3</v>
      </c>
      <c r="AJ182">
        <v>0.19770248700000001</v>
      </c>
      <c r="AK182">
        <v>4.2541360000000004E-3</v>
      </c>
      <c r="AL182">
        <v>1.4812740000000001E-3</v>
      </c>
      <c r="AM182">
        <v>1.9734318000000001E-2</v>
      </c>
      <c r="AN182">
        <v>2.3174015999999999E-2</v>
      </c>
      <c r="AO182">
        <v>9.6957E-5</v>
      </c>
      <c r="AP182">
        <v>5.186202E-3</v>
      </c>
      <c r="AQ182">
        <v>2.6249210000000001E-3</v>
      </c>
      <c r="AR182">
        <v>2.2582409999999998E-3</v>
      </c>
      <c r="AS182">
        <v>1.2962124E-2</v>
      </c>
      <c r="AT182">
        <v>3.9821300000000004E-3</v>
      </c>
      <c r="AU182">
        <v>1.0083534E-2</v>
      </c>
      <c r="AV182">
        <v>2.1351986999999999E-2</v>
      </c>
      <c r="AW182">
        <v>1.4887298E-2</v>
      </c>
      <c r="AX182">
        <v>4.495204E-3</v>
      </c>
      <c r="AY182">
        <v>3.2715880000000002E-3</v>
      </c>
      <c r="AZ182">
        <v>3.0911480000000002E-3</v>
      </c>
      <c r="BA182">
        <v>3.6996630000000002E-3</v>
      </c>
      <c r="BB182">
        <v>1.2874609999999999E-3</v>
      </c>
      <c r="BC182">
        <v>8.8954989999999994E-3</v>
      </c>
      <c r="BD182">
        <v>0</v>
      </c>
      <c r="BE182">
        <v>5.3518399999999996E-4</v>
      </c>
      <c r="BF182">
        <v>1.47746E-4</v>
      </c>
      <c r="BH182">
        <v>2.811062E-3</v>
      </c>
      <c r="BI182">
        <v>3.9821199000000002E-2</v>
      </c>
      <c r="BJ182">
        <v>2.0046199999999999E-3</v>
      </c>
      <c r="BK182">
        <v>2.9236520000000001E-3</v>
      </c>
      <c r="BL182">
        <v>4.0074629000000001E-2</v>
      </c>
      <c r="BM182">
        <v>9.7553899999999992E-3</v>
      </c>
      <c r="BN182">
        <v>3.4456623999999998E-2</v>
      </c>
      <c r="BO182">
        <v>9.0658519999999992E-3</v>
      </c>
      <c r="BP182">
        <v>2.8124283E-2</v>
      </c>
      <c r="BQ182">
        <v>1.7141791999999999E-2</v>
      </c>
      <c r="BR182">
        <v>4.2642080000000002E-3</v>
      </c>
      <c r="BS182">
        <v>3.2549900000000001E-3</v>
      </c>
      <c r="BT182">
        <v>6.2393999999999999E-5</v>
      </c>
      <c r="BU182">
        <v>1.72318E-4</v>
      </c>
      <c r="BV182">
        <v>4.7484780000000004E-3</v>
      </c>
      <c r="BW182">
        <v>3.316098E-3</v>
      </c>
      <c r="BX182">
        <v>3.7474990000000001E-3</v>
      </c>
      <c r="BY182">
        <v>3.5924359000000003E-2</v>
      </c>
      <c r="BZ182">
        <v>1.4490286999999999E-2</v>
      </c>
      <c r="CA182">
        <v>1.104821E-3</v>
      </c>
      <c r="CB182">
        <v>5.9351121E-2</v>
      </c>
      <c r="CC182">
        <v>3.2462469999999998E-3</v>
      </c>
      <c r="CD182">
        <v>1.1431500000000001E-4</v>
      </c>
      <c r="CE182">
        <v>1.6787657000000001E-2</v>
      </c>
      <c r="CF182">
        <v>8.3220859999999994E-3</v>
      </c>
      <c r="CG182">
        <v>6.4924079999999999E-3</v>
      </c>
    </row>
    <row r="183" spans="1:85">
      <c r="A183" s="97">
        <v>40724</v>
      </c>
      <c r="C183">
        <v>6.8998779999999999E-3</v>
      </c>
      <c r="D183">
        <v>6.5816699999999998E-4</v>
      </c>
      <c r="E183">
        <v>3.0619700000000002E-4</v>
      </c>
      <c r="F183">
        <v>8.2602049999999996E-3</v>
      </c>
      <c r="G183">
        <v>1.184339E-3</v>
      </c>
      <c r="H183">
        <v>2.5767729E-2</v>
      </c>
      <c r="J183">
        <v>1.4241189999999999E-3</v>
      </c>
      <c r="K183">
        <v>9.53863E-4</v>
      </c>
      <c r="L183">
        <v>4.8798000000000003E-5</v>
      </c>
      <c r="M183">
        <v>1.0788100000000001E-4</v>
      </c>
      <c r="O183">
        <v>4.8112229999999999E-3</v>
      </c>
      <c r="P183">
        <v>2.268674E-3</v>
      </c>
      <c r="Q183">
        <v>4.4638050000000004E-3</v>
      </c>
      <c r="R183">
        <v>3.7210580000000002E-3</v>
      </c>
      <c r="S183">
        <v>1.0662929E-2</v>
      </c>
      <c r="T183">
        <v>8.4751710000000001E-3</v>
      </c>
      <c r="U183">
        <v>4.7324599999999997E-4</v>
      </c>
      <c r="V183">
        <v>1.58014E-4</v>
      </c>
      <c r="W183">
        <v>5.7867741E-2</v>
      </c>
      <c r="X183">
        <v>1.9782749999999998E-3</v>
      </c>
      <c r="Y183">
        <v>4.821377E-3</v>
      </c>
      <c r="Z183">
        <v>1.4543084E-2</v>
      </c>
      <c r="AA183">
        <v>6.2393999999999999E-5</v>
      </c>
      <c r="AB183">
        <v>8.7235700000000004E-4</v>
      </c>
      <c r="AC183">
        <v>1.3990129999999999E-3</v>
      </c>
      <c r="AD183">
        <v>4.5451670000000001E-3</v>
      </c>
      <c r="AE183">
        <v>0.39912231199999998</v>
      </c>
      <c r="AF183">
        <v>8.2902E-5</v>
      </c>
      <c r="AG183">
        <v>4.0437606000000001E-2</v>
      </c>
      <c r="AH183">
        <v>1.3729496000000001E-2</v>
      </c>
      <c r="AI183">
        <v>2.9421439999999998E-3</v>
      </c>
      <c r="AJ183">
        <v>0.19770248700000001</v>
      </c>
      <c r="AK183">
        <v>4.4110440000000002E-3</v>
      </c>
      <c r="AL183">
        <v>1.4812740000000001E-3</v>
      </c>
      <c r="AM183">
        <v>1.9734318000000001E-2</v>
      </c>
      <c r="AN183">
        <v>2.4069698E-2</v>
      </c>
      <c r="AO183">
        <v>9.7337999999999995E-5</v>
      </c>
      <c r="AP183">
        <v>5.4152510000000003E-3</v>
      </c>
      <c r="AQ183">
        <v>2.8072570000000001E-3</v>
      </c>
      <c r="AR183">
        <v>2.2582409999999998E-3</v>
      </c>
      <c r="AS183">
        <v>1.3746326999999999E-2</v>
      </c>
      <c r="AT183">
        <v>3.9821300000000004E-3</v>
      </c>
      <c r="AU183">
        <v>8.1255609999999999E-3</v>
      </c>
      <c r="AV183">
        <v>2.1351986999999999E-2</v>
      </c>
      <c r="AW183">
        <v>1.4887298E-2</v>
      </c>
      <c r="AX183">
        <v>4.495204E-3</v>
      </c>
      <c r="AY183">
        <v>3.2715880000000002E-3</v>
      </c>
      <c r="AZ183">
        <v>2.8717460000000001E-3</v>
      </c>
      <c r="BA183">
        <v>3.4831380000000002E-3</v>
      </c>
      <c r="BB183">
        <v>1.2874609999999999E-3</v>
      </c>
      <c r="BC183">
        <v>8.6473069999999999E-3</v>
      </c>
      <c r="BD183">
        <v>0</v>
      </c>
      <c r="BE183">
        <v>5.3518399999999996E-4</v>
      </c>
      <c r="BF183">
        <v>1.47746E-4</v>
      </c>
      <c r="BH183">
        <v>2.811062E-3</v>
      </c>
      <c r="BI183">
        <v>3.9697505000000001E-2</v>
      </c>
      <c r="BJ183">
        <v>2.0046199999999999E-3</v>
      </c>
      <c r="BK183">
        <v>2.9236520000000001E-3</v>
      </c>
      <c r="BL183">
        <v>3.8609365999999999E-2</v>
      </c>
      <c r="BM183">
        <v>1.0282708999999999E-2</v>
      </c>
      <c r="BN183">
        <v>3.4456623999999998E-2</v>
      </c>
      <c r="BO183">
        <v>1.0057378E-2</v>
      </c>
      <c r="BP183">
        <v>2.4825326000000002E-2</v>
      </c>
      <c r="BQ183">
        <v>1.4276156999999999E-2</v>
      </c>
      <c r="BR183">
        <v>4.2642080000000002E-3</v>
      </c>
      <c r="BS183">
        <v>3.0064900000000001E-3</v>
      </c>
      <c r="BT183">
        <v>6.2393999999999999E-5</v>
      </c>
      <c r="BU183">
        <v>1.72318E-4</v>
      </c>
      <c r="BV183">
        <v>4.9969810000000002E-3</v>
      </c>
      <c r="BW183">
        <v>3.316098E-3</v>
      </c>
      <c r="BX183">
        <v>3.7474990000000001E-3</v>
      </c>
      <c r="BY183">
        <v>3.6327878000000001E-2</v>
      </c>
      <c r="BZ183">
        <v>1.4101107E-2</v>
      </c>
      <c r="CA183">
        <v>1.104821E-3</v>
      </c>
      <c r="CB183">
        <v>6.0053554000000002E-2</v>
      </c>
      <c r="CC183">
        <v>3.2462469999999998E-3</v>
      </c>
      <c r="CD183">
        <v>1.12185E-4</v>
      </c>
      <c r="CE183">
        <v>1.3656259E-2</v>
      </c>
      <c r="CF183">
        <v>8.3152399999999998E-3</v>
      </c>
      <c r="CG183">
        <v>5.0508430000000002E-3</v>
      </c>
    </row>
    <row r="184" spans="1:85">
      <c r="A184" s="97">
        <v>40755</v>
      </c>
      <c r="C184">
        <v>6.8998779999999999E-3</v>
      </c>
      <c r="D184">
        <v>6.5816699999999998E-4</v>
      </c>
      <c r="E184">
        <v>3.0619700000000002E-4</v>
      </c>
      <c r="F184">
        <v>8.2602049999999996E-3</v>
      </c>
      <c r="G184">
        <v>1.184339E-3</v>
      </c>
      <c r="H184">
        <v>2.5767729E-2</v>
      </c>
      <c r="J184">
        <v>1.4241189999999999E-3</v>
      </c>
      <c r="K184">
        <v>9.53863E-4</v>
      </c>
      <c r="L184">
        <v>4.8798000000000003E-5</v>
      </c>
      <c r="M184">
        <v>1.0788100000000001E-4</v>
      </c>
      <c r="O184">
        <v>4.8112229999999999E-3</v>
      </c>
      <c r="P184">
        <v>2.268674E-3</v>
      </c>
      <c r="Q184">
        <v>4.4638050000000004E-3</v>
      </c>
      <c r="R184">
        <v>3.7210580000000002E-3</v>
      </c>
      <c r="S184">
        <v>1.0662929E-2</v>
      </c>
      <c r="T184">
        <v>8.4751710000000001E-3</v>
      </c>
      <c r="U184">
        <v>4.7324599999999997E-4</v>
      </c>
      <c r="V184">
        <v>1.58014E-4</v>
      </c>
      <c r="W184">
        <v>5.7867741E-2</v>
      </c>
      <c r="X184">
        <v>1.9782749999999998E-3</v>
      </c>
      <c r="Y184">
        <v>4.821377E-3</v>
      </c>
      <c r="Z184">
        <v>1.4543084E-2</v>
      </c>
      <c r="AA184">
        <v>6.2393999999999999E-5</v>
      </c>
      <c r="AB184">
        <v>8.7235700000000004E-4</v>
      </c>
      <c r="AC184">
        <v>1.3990129999999999E-3</v>
      </c>
      <c r="AD184">
        <v>4.5451670000000001E-3</v>
      </c>
      <c r="AE184">
        <v>0.39912231199999998</v>
      </c>
      <c r="AF184">
        <v>8.2902E-5</v>
      </c>
      <c r="AG184">
        <v>4.0437606000000001E-2</v>
      </c>
      <c r="AH184">
        <v>1.3729496000000001E-2</v>
      </c>
      <c r="AI184">
        <v>2.9421439999999998E-3</v>
      </c>
      <c r="AJ184">
        <v>0.19770248700000001</v>
      </c>
      <c r="AK184">
        <v>4.4110440000000002E-3</v>
      </c>
      <c r="AL184">
        <v>1.4812740000000001E-3</v>
      </c>
      <c r="AM184">
        <v>1.9734318000000001E-2</v>
      </c>
      <c r="AN184">
        <v>2.4069698E-2</v>
      </c>
      <c r="AO184">
        <v>9.7337999999999995E-5</v>
      </c>
      <c r="AP184">
        <v>5.4152510000000003E-3</v>
      </c>
      <c r="AQ184">
        <v>2.8072570000000001E-3</v>
      </c>
      <c r="AR184">
        <v>2.2582409999999998E-3</v>
      </c>
      <c r="AS184">
        <v>1.3746326999999999E-2</v>
      </c>
      <c r="AT184">
        <v>3.9821300000000004E-3</v>
      </c>
      <c r="AU184">
        <v>8.1255609999999999E-3</v>
      </c>
      <c r="AV184">
        <v>2.1351986999999999E-2</v>
      </c>
      <c r="AW184">
        <v>1.4887298E-2</v>
      </c>
      <c r="AX184">
        <v>4.495204E-3</v>
      </c>
      <c r="AY184">
        <v>3.2715880000000002E-3</v>
      </c>
      <c r="AZ184">
        <v>2.8717460000000001E-3</v>
      </c>
      <c r="BA184">
        <v>3.4831380000000002E-3</v>
      </c>
      <c r="BB184">
        <v>1.2874609999999999E-3</v>
      </c>
      <c r="BC184">
        <v>8.6473069999999999E-3</v>
      </c>
      <c r="BD184">
        <v>0</v>
      </c>
      <c r="BE184">
        <v>5.3518399999999996E-4</v>
      </c>
      <c r="BF184">
        <v>1.47746E-4</v>
      </c>
      <c r="BH184">
        <v>2.811062E-3</v>
      </c>
      <c r="BI184">
        <v>3.9697505000000001E-2</v>
      </c>
      <c r="BJ184">
        <v>2.0046199999999999E-3</v>
      </c>
      <c r="BK184">
        <v>2.9236520000000001E-3</v>
      </c>
      <c r="BL184">
        <v>3.8609365999999999E-2</v>
      </c>
      <c r="BM184">
        <v>1.0282708999999999E-2</v>
      </c>
      <c r="BN184">
        <v>3.4456623999999998E-2</v>
      </c>
      <c r="BO184">
        <v>1.0057378E-2</v>
      </c>
      <c r="BP184">
        <v>2.4825326000000002E-2</v>
      </c>
      <c r="BQ184">
        <v>1.4276156999999999E-2</v>
      </c>
      <c r="BR184">
        <v>4.2642080000000002E-3</v>
      </c>
      <c r="BS184">
        <v>3.0064900000000001E-3</v>
      </c>
      <c r="BT184">
        <v>6.2393999999999999E-5</v>
      </c>
      <c r="BU184">
        <v>1.72318E-4</v>
      </c>
      <c r="BV184">
        <v>4.9969810000000002E-3</v>
      </c>
      <c r="BW184">
        <v>3.316098E-3</v>
      </c>
      <c r="BX184">
        <v>3.7474990000000001E-3</v>
      </c>
      <c r="BY184">
        <v>3.6327878000000001E-2</v>
      </c>
      <c r="BZ184">
        <v>1.4101107E-2</v>
      </c>
      <c r="CA184">
        <v>1.104821E-3</v>
      </c>
      <c r="CB184">
        <v>6.0053554000000002E-2</v>
      </c>
      <c r="CC184">
        <v>3.2462469999999998E-3</v>
      </c>
      <c r="CD184">
        <v>1.12185E-4</v>
      </c>
      <c r="CE184">
        <v>1.3656259E-2</v>
      </c>
      <c r="CF184">
        <v>8.3152399999999998E-3</v>
      </c>
      <c r="CG184">
        <v>5.0508430000000002E-3</v>
      </c>
    </row>
    <row r="185" spans="1:85">
      <c r="A185" s="97">
        <v>40786</v>
      </c>
      <c r="C185">
        <v>7.8578710000000006E-3</v>
      </c>
      <c r="D185">
        <v>6.5816699999999998E-4</v>
      </c>
      <c r="E185">
        <v>3.0619700000000002E-4</v>
      </c>
      <c r="F185">
        <v>8.5287509999999993E-3</v>
      </c>
      <c r="G185">
        <v>1.184339E-3</v>
      </c>
      <c r="H185">
        <v>2.5766801999999998E-2</v>
      </c>
      <c r="J185">
        <v>1.4241189999999999E-3</v>
      </c>
      <c r="K185">
        <v>9.53863E-4</v>
      </c>
      <c r="L185">
        <v>4.6354999999999999E-5</v>
      </c>
      <c r="M185">
        <v>1.10689E-4</v>
      </c>
      <c r="O185">
        <v>4.9252610000000002E-3</v>
      </c>
      <c r="P185">
        <v>2.268674E-3</v>
      </c>
      <c r="Q185">
        <v>4.0852839999999998E-3</v>
      </c>
      <c r="R185">
        <v>3.7858330000000002E-3</v>
      </c>
      <c r="S185">
        <v>1.0662929E-2</v>
      </c>
      <c r="T185">
        <v>8.6254460000000002E-3</v>
      </c>
      <c r="U185">
        <v>4.7324599999999997E-4</v>
      </c>
      <c r="V185">
        <v>1.66322E-4</v>
      </c>
      <c r="W185">
        <v>5.7261894000000001E-2</v>
      </c>
      <c r="X185">
        <v>2.1354479999999999E-3</v>
      </c>
      <c r="Y185">
        <v>4.9503400000000001E-3</v>
      </c>
      <c r="Z185">
        <v>1.6944712000000001E-2</v>
      </c>
      <c r="AA185">
        <v>6.4022000000000005E-5</v>
      </c>
      <c r="AB185">
        <v>8.9543000000000001E-4</v>
      </c>
      <c r="AC185">
        <v>1.3990129999999999E-3</v>
      </c>
      <c r="AD185">
        <v>5.3236639999999997E-3</v>
      </c>
      <c r="AE185">
        <v>0.45375475100000001</v>
      </c>
      <c r="AF185">
        <v>8.2902E-5</v>
      </c>
      <c r="AG185">
        <v>4.5846920999999999E-2</v>
      </c>
      <c r="AH185">
        <v>1.3531802000000001E-2</v>
      </c>
      <c r="AI185">
        <v>2.725454E-3</v>
      </c>
      <c r="AJ185">
        <v>0.19321105099999999</v>
      </c>
      <c r="AK185">
        <v>4.3195179999999996E-3</v>
      </c>
      <c r="AL185">
        <v>1.4812740000000001E-3</v>
      </c>
      <c r="AM185">
        <v>1.9734318000000001E-2</v>
      </c>
      <c r="AN185">
        <v>2.0664222999999999E-2</v>
      </c>
      <c r="AO185">
        <v>9.7337999999999995E-5</v>
      </c>
      <c r="AP185">
        <v>5.3662969999999999E-3</v>
      </c>
      <c r="AQ185">
        <v>2.6534269999999999E-3</v>
      </c>
      <c r="AR185">
        <v>2.2582409999999998E-3</v>
      </c>
      <c r="AS185">
        <v>1.209462E-2</v>
      </c>
      <c r="AT185">
        <v>3.9821300000000004E-3</v>
      </c>
      <c r="AU185">
        <v>5.7285219999999998E-3</v>
      </c>
      <c r="AV185">
        <v>2.1351986999999999E-2</v>
      </c>
      <c r="AW185">
        <v>1.6890440999999999E-2</v>
      </c>
      <c r="AX185">
        <v>4.8653749999999999E-3</v>
      </c>
      <c r="AY185">
        <v>3.1882540000000002E-3</v>
      </c>
      <c r="AZ185">
        <v>2.8795499999999998E-3</v>
      </c>
      <c r="BA185">
        <v>3.0634690000000001E-3</v>
      </c>
      <c r="BB185">
        <v>1.2874609999999999E-3</v>
      </c>
      <c r="BC185">
        <v>8.9168700000000004E-3</v>
      </c>
      <c r="BD185">
        <v>0</v>
      </c>
      <c r="BE185">
        <v>5.3518399999999996E-4</v>
      </c>
      <c r="BF185">
        <v>1.47746E-4</v>
      </c>
      <c r="BH185">
        <v>2.811062E-3</v>
      </c>
      <c r="BI185">
        <v>4.0776194000000002E-2</v>
      </c>
      <c r="BJ185">
        <v>1.9013459999999999E-3</v>
      </c>
      <c r="BK185">
        <v>2.9236520000000001E-3</v>
      </c>
      <c r="BL185">
        <v>3.7528711999999999E-2</v>
      </c>
      <c r="BM185">
        <v>1.1365197E-2</v>
      </c>
      <c r="BN185">
        <v>3.4456623999999998E-2</v>
      </c>
      <c r="BO185">
        <v>1.0269702E-2</v>
      </c>
      <c r="BP185">
        <v>2.8348178000000002E-2</v>
      </c>
      <c r="BQ185">
        <v>1.1889479E-2</v>
      </c>
      <c r="BR185">
        <v>4.2642080000000002E-3</v>
      </c>
      <c r="BS185">
        <v>3.0064900000000001E-3</v>
      </c>
      <c r="BT185">
        <v>6.5692999999999996E-5</v>
      </c>
      <c r="BU185">
        <v>1.72318E-4</v>
      </c>
      <c r="BV185">
        <v>5.1260890000000003E-3</v>
      </c>
      <c r="BW185">
        <v>3.316098E-3</v>
      </c>
      <c r="BX185">
        <v>3.1956369999999999E-3</v>
      </c>
      <c r="BY185">
        <v>3.1267234999999997E-2</v>
      </c>
      <c r="BZ185">
        <v>1.5083707999999999E-2</v>
      </c>
      <c r="CA185">
        <v>1.104821E-3</v>
      </c>
      <c r="CB185">
        <v>5.6329348000000001E-2</v>
      </c>
      <c r="CC185">
        <v>3.0783569999999999E-3</v>
      </c>
      <c r="CD185">
        <v>1.3104300000000001E-4</v>
      </c>
      <c r="CE185">
        <v>1.2450554000000001E-2</v>
      </c>
      <c r="CF185">
        <v>8.2664109999999996E-3</v>
      </c>
      <c r="CG185">
        <v>5.057481E-3</v>
      </c>
    </row>
    <row r="186" spans="1:85">
      <c r="A186" s="97">
        <v>40816</v>
      </c>
      <c r="C186">
        <v>8.3993390000000005E-3</v>
      </c>
      <c r="D186">
        <v>6.5816699999999998E-4</v>
      </c>
      <c r="E186">
        <v>3.0619700000000002E-4</v>
      </c>
      <c r="F186">
        <v>1.0498199999999999E-2</v>
      </c>
      <c r="G186">
        <v>1.184339E-3</v>
      </c>
      <c r="H186">
        <v>2.7926455999999999E-2</v>
      </c>
      <c r="J186">
        <v>1.4241189999999999E-3</v>
      </c>
      <c r="K186">
        <v>9.53863E-4</v>
      </c>
      <c r="L186">
        <v>4.5068000000000003E-5</v>
      </c>
      <c r="M186">
        <v>1.10689E-4</v>
      </c>
      <c r="O186">
        <v>4.4950659999999998E-3</v>
      </c>
      <c r="P186">
        <v>2.268674E-3</v>
      </c>
      <c r="Q186">
        <v>4.033745E-3</v>
      </c>
      <c r="R186">
        <v>3.8722380000000001E-3</v>
      </c>
      <c r="S186">
        <v>1.0662929E-2</v>
      </c>
      <c r="T186">
        <v>8.8257849999999992E-3</v>
      </c>
      <c r="U186">
        <v>4.7324599999999997E-4</v>
      </c>
      <c r="V186">
        <v>1.66322E-4</v>
      </c>
      <c r="W186">
        <v>6.6724936999999998E-2</v>
      </c>
      <c r="X186">
        <v>1.880011E-3</v>
      </c>
      <c r="Y186">
        <v>4.9503400000000001E-3</v>
      </c>
      <c r="Z186">
        <v>1.6944712000000001E-2</v>
      </c>
      <c r="AA186">
        <v>6.4022000000000005E-5</v>
      </c>
      <c r="AB186">
        <v>8.9543000000000001E-4</v>
      </c>
      <c r="AC186">
        <v>1.3990129999999999E-3</v>
      </c>
      <c r="AD186">
        <v>5.0896580000000004E-3</v>
      </c>
      <c r="AE186">
        <v>0.45375475100000001</v>
      </c>
      <c r="AF186">
        <v>8.7294999999999997E-5</v>
      </c>
      <c r="AG186">
        <v>4.3407859E-2</v>
      </c>
      <c r="AH186">
        <v>1.2844283999999999E-2</v>
      </c>
      <c r="AI186">
        <v>3.4089160000000001E-3</v>
      </c>
      <c r="AJ186">
        <v>0.19321105099999999</v>
      </c>
      <c r="AK186">
        <v>4.2620319999999998E-3</v>
      </c>
      <c r="AL186">
        <v>1.4812740000000001E-3</v>
      </c>
      <c r="AM186">
        <v>1.9734318000000001E-2</v>
      </c>
      <c r="AN186">
        <v>2.1454180999999999E-2</v>
      </c>
      <c r="AO186">
        <v>9.6957E-5</v>
      </c>
      <c r="AP186">
        <v>6.2309490000000004E-3</v>
      </c>
      <c r="AQ186">
        <v>2.3828170000000002E-3</v>
      </c>
      <c r="AR186">
        <v>2.2582409999999998E-3</v>
      </c>
      <c r="AS186">
        <v>1.4208745E-2</v>
      </c>
      <c r="AT186">
        <v>3.9821300000000004E-3</v>
      </c>
      <c r="AU186">
        <v>9.3291840000000008E-3</v>
      </c>
      <c r="AV186">
        <v>2.1351986999999999E-2</v>
      </c>
      <c r="AW186">
        <v>1.6890440999999999E-2</v>
      </c>
      <c r="AX186">
        <v>4.8653749999999999E-3</v>
      </c>
      <c r="AY186">
        <v>3.1882540000000002E-3</v>
      </c>
      <c r="AZ186">
        <v>3.3171479999999998E-3</v>
      </c>
      <c r="BA186">
        <v>3.1737710000000001E-3</v>
      </c>
      <c r="BB186">
        <v>1.2874609999999999E-3</v>
      </c>
      <c r="BC186">
        <v>1.0107299E-2</v>
      </c>
      <c r="BD186">
        <v>0</v>
      </c>
      <c r="BE186">
        <v>5.3518399999999996E-4</v>
      </c>
      <c r="BF186">
        <v>1.47746E-4</v>
      </c>
      <c r="BH186">
        <v>2.811062E-3</v>
      </c>
      <c r="BI186">
        <v>4.1064508E-2</v>
      </c>
      <c r="BJ186">
        <v>1.8517379999999999E-3</v>
      </c>
      <c r="BK186">
        <v>2.9236520000000001E-3</v>
      </c>
      <c r="BL186">
        <v>4.1823668000000001E-2</v>
      </c>
      <c r="BM186">
        <v>1.0818456000000001E-2</v>
      </c>
      <c r="BN186">
        <v>3.4456623999999998E-2</v>
      </c>
      <c r="BO186">
        <v>1.2218056E-2</v>
      </c>
      <c r="BP186">
        <v>3.0493836999999999E-2</v>
      </c>
      <c r="BQ186">
        <v>1.1889479E-2</v>
      </c>
      <c r="BR186">
        <v>4.3781990000000002E-3</v>
      </c>
      <c r="BS186">
        <v>3.0064900000000001E-3</v>
      </c>
      <c r="BT186">
        <v>6.5692999999999996E-5</v>
      </c>
      <c r="BU186">
        <v>1.72318E-4</v>
      </c>
      <c r="BV186">
        <v>4.9969810000000002E-3</v>
      </c>
      <c r="BW186">
        <v>3.316098E-3</v>
      </c>
      <c r="BX186">
        <v>2.8739379999999999E-3</v>
      </c>
      <c r="BY186">
        <v>3.5145422000000003E-2</v>
      </c>
      <c r="BZ186">
        <v>1.5434052E-2</v>
      </c>
      <c r="CA186">
        <v>1.164607E-3</v>
      </c>
      <c r="CB186">
        <v>6.3158609000000004E-2</v>
      </c>
      <c r="CC186">
        <v>2.9977179999999999E-3</v>
      </c>
      <c r="CD186">
        <v>1.29937E-4</v>
      </c>
      <c r="CE186">
        <v>1.3469478999999999E-2</v>
      </c>
      <c r="CF186">
        <v>8.6141959999999993E-3</v>
      </c>
      <c r="CG186">
        <v>5.4893260000000001E-3</v>
      </c>
    </row>
    <row r="187" spans="1:85">
      <c r="A187" s="97">
        <v>40847</v>
      </c>
      <c r="C187">
        <v>8.9078639999999997E-3</v>
      </c>
      <c r="D187">
        <v>6.7549600000000004E-4</v>
      </c>
      <c r="E187">
        <v>3.0619700000000002E-4</v>
      </c>
      <c r="F187">
        <v>1.0505888999999999E-2</v>
      </c>
      <c r="G187">
        <v>1.184339E-3</v>
      </c>
      <c r="H187">
        <v>2.6410614999999998E-2</v>
      </c>
      <c r="J187">
        <v>1.4241189999999999E-3</v>
      </c>
      <c r="K187">
        <v>9.53863E-4</v>
      </c>
      <c r="L187">
        <v>4.5068000000000003E-5</v>
      </c>
      <c r="M187">
        <v>1.10689E-4</v>
      </c>
      <c r="O187">
        <v>4.4301690000000003E-3</v>
      </c>
      <c r="P187">
        <v>2.268674E-3</v>
      </c>
      <c r="Q187">
        <v>3.9540130000000001E-3</v>
      </c>
      <c r="R187">
        <v>3.9306130000000003E-3</v>
      </c>
      <c r="S187">
        <v>1.093979E-2</v>
      </c>
      <c r="T187">
        <v>8.4159409999999997E-3</v>
      </c>
      <c r="U187">
        <v>4.7324599999999997E-4</v>
      </c>
      <c r="V187">
        <v>1.66322E-4</v>
      </c>
      <c r="W187">
        <v>4.5137766000000003E-2</v>
      </c>
      <c r="X187">
        <v>1.880011E-3</v>
      </c>
      <c r="Y187">
        <v>5.218772E-3</v>
      </c>
      <c r="Z187">
        <v>1.7381789000000002E-2</v>
      </c>
      <c r="AA187">
        <v>5.9262000000000003E-5</v>
      </c>
      <c r="AB187">
        <v>8.9543000000000001E-4</v>
      </c>
      <c r="AC187">
        <v>1.3990129999999999E-3</v>
      </c>
      <c r="AD187">
        <v>4.865617E-3</v>
      </c>
      <c r="AE187">
        <v>0.46998211699999998</v>
      </c>
      <c r="AF187">
        <v>8.7294999999999997E-5</v>
      </c>
      <c r="AG187">
        <v>4.3661639000000002E-2</v>
      </c>
      <c r="AH187">
        <v>1.3262563E-2</v>
      </c>
      <c r="AI187">
        <v>3.485087E-3</v>
      </c>
      <c r="AJ187">
        <v>0.18880687900000001</v>
      </c>
      <c r="AK187">
        <v>4.1826950000000002E-3</v>
      </c>
      <c r="AL187">
        <v>1.4812740000000001E-3</v>
      </c>
      <c r="AM187">
        <v>2.1865936999999998E-2</v>
      </c>
      <c r="AN187">
        <v>2.2779174999999999E-2</v>
      </c>
      <c r="AO187">
        <v>9.6957E-5</v>
      </c>
      <c r="AP187">
        <v>6.2321249999999998E-3</v>
      </c>
      <c r="AQ187">
        <v>2.2795519999999998E-3</v>
      </c>
      <c r="AR187">
        <v>2.2582409999999998E-3</v>
      </c>
      <c r="AS187">
        <v>1.4029691E-2</v>
      </c>
      <c r="AT187">
        <v>3.9821300000000004E-3</v>
      </c>
      <c r="AU187">
        <v>8.4529389999999996E-3</v>
      </c>
      <c r="AV187">
        <v>2.1351986999999999E-2</v>
      </c>
      <c r="AW187">
        <v>1.6890440999999999E-2</v>
      </c>
      <c r="AX187">
        <v>4.8653749999999999E-3</v>
      </c>
      <c r="AY187">
        <v>3.107056E-3</v>
      </c>
      <c r="AZ187">
        <v>2.9865270000000001E-3</v>
      </c>
      <c r="BA187">
        <v>2.8978239999999998E-3</v>
      </c>
      <c r="BB187">
        <v>1.3218469999999999E-3</v>
      </c>
      <c r="BC187">
        <v>1.0744076999999999E-2</v>
      </c>
      <c r="BD187">
        <v>0</v>
      </c>
      <c r="BE187">
        <v>5.3518399999999996E-4</v>
      </c>
      <c r="BF187">
        <v>1.47746E-4</v>
      </c>
      <c r="BH187">
        <v>2.811062E-3</v>
      </c>
      <c r="BI187">
        <v>4.1264106000000002E-2</v>
      </c>
      <c r="BJ187">
        <v>1.8517379999999999E-3</v>
      </c>
      <c r="BK187">
        <v>2.9236520000000001E-3</v>
      </c>
      <c r="BL187">
        <v>4.3825140999999998E-2</v>
      </c>
      <c r="BM187">
        <v>1.0459952999999999E-2</v>
      </c>
      <c r="BN187">
        <v>3.4456623999999998E-2</v>
      </c>
      <c r="BO187">
        <v>1.2373965000000001E-2</v>
      </c>
      <c r="BP187">
        <v>3.1067537999999999E-2</v>
      </c>
      <c r="BQ187">
        <v>1.1889479E-2</v>
      </c>
      <c r="BR187">
        <v>4.3781990000000002E-3</v>
      </c>
      <c r="BS187">
        <v>3.0064900000000001E-3</v>
      </c>
      <c r="BT187">
        <v>6.5692999999999996E-5</v>
      </c>
      <c r="BU187">
        <v>1.72318E-4</v>
      </c>
      <c r="BV187">
        <v>5.1260890000000003E-3</v>
      </c>
      <c r="BW187">
        <v>3.316098E-3</v>
      </c>
      <c r="BX187">
        <v>2.5172549999999999E-3</v>
      </c>
      <c r="BY187">
        <v>3.5148775E-2</v>
      </c>
      <c r="BZ187">
        <v>1.6063546000000001E-2</v>
      </c>
      <c r="CA187">
        <v>1.1957129999999999E-3</v>
      </c>
      <c r="CB187">
        <v>6.5267923000000005E-2</v>
      </c>
      <c r="CC187">
        <v>2.9977179999999999E-3</v>
      </c>
      <c r="CD187">
        <v>1.29937E-4</v>
      </c>
      <c r="CE187">
        <v>1.4372302E-2</v>
      </c>
      <c r="CF187">
        <v>8.8205839999999994E-3</v>
      </c>
      <c r="CG187">
        <v>4.9783889999999997E-3</v>
      </c>
    </row>
    <row r="188" spans="1:85">
      <c r="A188" s="97">
        <v>40877</v>
      </c>
      <c r="C188">
        <v>9.552975E-3</v>
      </c>
      <c r="D188">
        <v>6.7549600000000004E-4</v>
      </c>
      <c r="E188">
        <v>3.0619700000000002E-4</v>
      </c>
      <c r="F188">
        <v>1.3834099000000001E-2</v>
      </c>
      <c r="G188">
        <v>1.184339E-3</v>
      </c>
      <c r="H188">
        <v>2.8005493999999999E-2</v>
      </c>
      <c r="J188">
        <v>1.4241189999999999E-3</v>
      </c>
      <c r="K188">
        <v>9.53863E-4</v>
      </c>
      <c r="L188">
        <v>4.5068000000000003E-5</v>
      </c>
      <c r="M188">
        <v>1.10689E-4</v>
      </c>
      <c r="O188">
        <v>4.5758789999999997E-3</v>
      </c>
      <c r="P188">
        <v>2.268674E-3</v>
      </c>
      <c r="Q188">
        <v>4.0095799999999996E-3</v>
      </c>
      <c r="R188">
        <v>3.9503610000000003E-3</v>
      </c>
      <c r="S188">
        <v>1.093979E-2</v>
      </c>
      <c r="T188">
        <v>8.6172130000000003E-3</v>
      </c>
      <c r="U188">
        <v>4.7324599999999997E-4</v>
      </c>
      <c r="V188">
        <v>1.66322E-4</v>
      </c>
      <c r="W188">
        <v>5.6555073999999997E-2</v>
      </c>
      <c r="X188">
        <v>1.880011E-3</v>
      </c>
      <c r="Y188">
        <v>6.1645399999999996E-3</v>
      </c>
      <c r="Z188">
        <v>1.7381789000000002E-2</v>
      </c>
      <c r="AA188">
        <v>5.9262000000000003E-5</v>
      </c>
      <c r="AB188">
        <v>8.9543000000000001E-4</v>
      </c>
      <c r="AC188">
        <v>1.3990129999999999E-3</v>
      </c>
      <c r="AD188">
        <v>4.4869979999999999E-3</v>
      </c>
      <c r="AE188">
        <v>0.46998211699999998</v>
      </c>
      <c r="AF188">
        <v>8.7294999999999997E-5</v>
      </c>
      <c r="AG188">
        <v>4.6215227999999997E-2</v>
      </c>
      <c r="AH188">
        <v>1.4963651999999999E-2</v>
      </c>
      <c r="AI188">
        <v>3.735707E-3</v>
      </c>
      <c r="AJ188">
        <v>0.18880687900000001</v>
      </c>
      <c r="AK188">
        <v>4.4291390000000003E-3</v>
      </c>
      <c r="AL188">
        <v>1.4812740000000001E-3</v>
      </c>
      <c r="AM188">
        <v>2.1865936999999998E-2</v>
      </c>
      <c r="AN188">
        <v>2.3482611E-2</v>
      </c>
      <c r="AO188">
        <v>9.6957E-5</v>
      </c>
      <c r="AP188">
        <v>6.6326680000000004E-3</v>
      </c>
      <c r="AQ188">
        <v>2.347806E-3</v>
      </c>
      <c r="AR188">
        <v>2.2582409999999998E-3</v>
      </c>
      <c r="AS188">
        <v>1.4370732000000001E-2</v>
      </c>
      <c r="AT188">
        <v>3.9821300000000004E-3</v>
      </c>
      <c r="AU188">
        <v>1.1647698E-2</v>
      </c>
      <c r="AV188">
        <v>2.1903966E-2</v>
      </c>
      <c r="AW188">
        <v>1.6890440999999999E-2</v>
      </c>
      <c r="AX188">
        <v>4.8653749999999999E-3</v>
      </c>
      <c r="AY188">
        <v>3.107056E-3</v>
      </c>
      <c r="AZ188">
        <v>3.5862559999999999E-3</v>
      </c>
      <c r="BA188">
        <v>2.8147189999999998E-3</v>
      </c>
      <c r="BB188">
        <v>1.3218469999999999E-3</v>
      </c>
      <c r="BC188">
        <v>6.8186920000000003E-3</v>
      </c>
      <c r="BD188">
        <v>0</v>
      </c>
      <c r="BE188">
        <v>5.3518399999999996E-4</v>
      </c>
      <c r="BF188">
        <v>1.47746E-4</v>
      </c>
      <c r="BH188">
        <v>2.811062E-3</v>
      </c>
      <c r="BI188">
        <v>4.0063345E-2</v>
      </c>
      <c r="BJ188">
        <v>1.8034329999999999E-3</v>
      </c>
      <c r="BK188">
        <v>2.9236520000000001E-3</v>
      </c>
      <c r="BL188">
        <v>4.5759666999999997E-2</v>
      </c>
      <c r="BM188">
        <v>1.0597921999999999E-2</v>
      </c>
      <c r="BN188">
        <v>3.4456623999999998E-2</v>
      </c>
      <c r="BO188">
        <v>1.3333940000000001E-2</v>
      </c>
      <c r="BP188">
        <v>3.5647764999999998E-2</v>
      </c>
      <c r="BQ188">
        <v>1.2204273E-2</v>
      </c>
      <c r="BR188">
        <v>4.3781990000000002E-3</v>
      </c>
      <c r="BS188">
        <v>3.0064900000000001E-3</v>
      </c>
      <c r="BT188">
        <v>6.5692999999999996E-5</v>
      </c>
      <c r="BU188">
        <v>1.72318E-4</v>
      </c>
      <c r="BV188">
        <v>5.1260890000000003E-3</v>
      </c>
      <c r="BW188">
        <v>3.8676380000000001E-3</v>
      </c>
      <c r="BX188">
        <v>2.5172549999999999E-3</v>
      </c>
      <c r="BY188">
        <v>3.6870077000000001E-2</v>
      </c>
      <c r="BZ188">
        <v>1.5582187000000001E-2</v>
      </c>
      <c r="CA188">
        <v>1.1957129999999999E-3</v>
      </c>
      <c r="CB188">
        <v>7.1329226999999995E-2</v>
      </c>
      <c r="CC188">
        <v>2.9977179999999999E-3</v>
      </c>
      <c r="CD188">
        <v>1.29937E-4</v>
      </c>
      <c r="CE188">
        <v>1.5652827000000001E-2</v>
      </c>
      <c r="CF188">
        <v>9.0245129999999996E-3</v>
      </c>
      <c r="CG188">
        <v>5.1735970000000003E-3</v>
      </c>
    </row>
    <row r="189" spans="1:85">
      <c r="A189" s="97">
        <v>40908</v>
      </c>
      <c r="C189">
        <v>9.552975E-3</v>
      </c>
      <c r="D189">
        <v>6.7549600000000004E-4</v>
      </c>
      <c r="E189">
        <v>2.99058E-4</v>
      </c>
      <c r="F189">
        <v>1.3834099000000001E-2</v>
      </c>
      <c r="G189">
        <v>1.184339E-3</v>
      </c>
      <c r="H189">
        <v>2.8005493999999999E-2</v>
      </c>
      <c r="J189">
        <v>1.4241189999999999E-3</v>
      </c>
      <c r="K189">
        <v>9.53863E-4</v>
      </c>
      <c r="L189">
        <v>4.5068000000000003E-5</v>
      </c>
      <c r="M189">
        <v>1.10689E-4</v>
      </c>
      <c r="O189">
        <v>4.5223119999999997E-3</v>
      </c>
      <c r="P189">
        <v>2.268674E-3</v>
      </c>
      <c r="Q189">
        <v>4.0095799999999996E-3</v>
      </c>
      <c r="R189">
        <v>3.9503610000000003E-3</v>
      </c>
      <c r="S189">
        <v>1.093979E-2</v>
      </c>
      <c r="T189">
        <v>8.6172130000000003E-3</v>
      </c>
      <c r="U189">
        <v>4.7324599999999997E-4</v>
      </c>
      <c r="V189">
        <v>1.66322E-4</v>
      </c>
      <c r="W189">
        <v>5.6555073999999997E-2</v>
      </c>
      <c r="X189">
        <v>1.880011E-3</v>
      </c>
      <c r="Y189">
        <v>6.1645399999999996E-3</v>
      </c>
      <c r="Z189">
        <v>1.7381789000000002E-2</v>
      </c>
      <c r="AA189">
        <v>5.9262000000000003E-5</v>
      </c>
      <c r="AB189">
        <v>8.9543000000000001E-4</v>
      </c>
      <c r="AC189">
        <v>1.3990129999999999E-3</v>
      </c>
      <c r="AD189">
        <v>4.4869979999999999E-3</v>
      </c>
      <c r="AE189">
        <v>0.46998211699999998</v>
      </c>
      <c r="AF189">
        <v>8.7294999999999997E-5</v>
      </c>
      <c r="AG189">
        <v>4.8385137000000002E-2</v>
      </c>
      <c r="AH189">
        <v>1.4963651999999999E-2</v>
      </c>
      <c r="AI189">
        <v>3.735707E-3</v>
      </c>
      <c r="AJ189">
        <v>0.18880687900000001</v>
      </c>
      <c r="AK189">
        <v>4.4291390000000003E-3</v>
      </c>
      <c r="AL189">
        <v>1.4812740000000001E-3</v>
      </c>
      <c r="AM189">
        <v>2.1865936999999998E-2</v>
      </c>
      <c r="AN189">
        <v>2.3482611E-2</v>
      </c>
      <c r="AO189">
        <v>9.6957E-5</v>
      </c>
      <c r="AP189">
        <v>6.6326680000000004E-3</v>
      </c>
      <c r="AQ189">
        <v>2.347806E-3</v>
      </c>
      <c r="AR189">
        <v>2.2582409999999998E-3</v>
      </c>
      <c r="AS189">
        <v>1.4370732000000001E-2</v>
      </c>
      <c r="AT189">
        <v>3.9821300000000004E-3</v>
      </c>
      <c r="AU189">
        <v>1.1647698E-2</v>
      </c>
      <c r="AV189">
        <v>2.1903966E-2</v>
      </c>
      <c r="AW189">
        <v>1.6890440999999999E-2</v>
      </c>
      <c r="AX189">
        <v>4.8653749999999999E-3</v>
      </c>
      <c r="AY189">
        <v>3.107056E-3</v>
      </c>
      <c r="AZ189">
        <v>3.5862559999999999E-3</v>
      </c>
      <c r="BA189">
        <v>2.8147189999999998E-3</v>
      </c>
      <c r="BB189">
        <v>1.3218469999999999E-3</v>
      </c>
      <c r="BC189">
        <v>6.8186920000000003E-3</v>
      </c>
      <c r="BD189">
        <v>0</v>
      </c>
      <c r="BE189">
        <v>5.3518399999999996E-4</v>
      </c>
      <c r="BF189">
        <v>1.47746E-4</v>
      </c>
      <c r="BH189">
        <v>2.811062E-3</v>
      </c>
      <c r="BI189">
        <v>4.0063345E-2</v>
      </c>
      <c r="BJ189">
        <v>1.8034329999999999E-3</v>
      </c>
      <c r="BK189">
        <v>2.9236520000000001E-3</v>
      </c>
      <c r="BL189">
        <v>4.5759666999999997E-2</v>
      </c>
      <c r="BM189">
        <v>1.0597921999999999E-2</v>
      </c>
      <c r="BN189">
        <v>3.4456623999999998E-2</v>
      </c>
      <c r="BO189">
        <v>1.3333940000000001E-2</v>
      </c>
      <c r="BP189">
        <v>3.5647764999999998E-2</v>
      </c>
      <c r="BQ189">
        <v>1.2204273E-2</v>
      </c>
      <c r="BR189">
        <v>4.3781990000000002E-3</v>
      </c>
      <c r="BS189">
        <v>3.0064900000000001E-3</v>
      </c>
      <c r="BT189">
        <v>6.5692999999999996E-5</v>
      </c>
      <c r="BU189">
        <v>1.72318E-4</v>
      </c>
      <c r="BV189">
        <v>5.1260890000000003E-3</v>
      </c>
      <c r="BW189">
        <v>3.8676380000000001E-3</v>
      </c>
      <c r="BX189">
        <v>2.5172549999999999E-3</v>
      </c>
      <c r="BY189">
        <v>3.6870077000000001E-2</v>
      </c>
      <c r="BZ189">
        <v>1.5582187000000001E-2</v>
      </c>
      <c r="CA189">
        <v>1.1957129999999999E-3</v>
      </c>
      <c r="CB189">
        <v>7.1329226999999995E-2</v>
      </c>
      <c r="CC189">
        <v>2.9977179999999999E-3</v>
      </c>
      <c r="CD189">
        <v>1.29937E-4</v>
      </c>
      <c r="CE189">
        <v>1.5652827000000001E-2</v>
      </c>
      <c r="CF189">
        <v>9.0245129999999996E-3</v>
      </c>
      <c r="CG189">
        <v>5.1735970000000003E-3</v>
      </c>
    </row>
    <row r="190" spans="1:85">
      <c r="A190" s="97">
        <v>40939</v>
      </c>
      <c r="B190">
        <v>4.8828489999999999E-3</v>
      </c>
      <c r="C190">
        <v>1.6378387000000001E-2</v>
      </c>
      <c r="D190">
        <v>2.2559699999999999E-4</v>
      </c>
      <c r="E190">
        <v>2.0148799999999999E-4</v>
      </c>
      <c r="F190">
        <v>9.4865009999999996E-3</v>
      </c>
      <c r="G190">
        <v>2.263513E-3</v>
      </c>
      <c r="H190">
        <v>2.4386115E-2</v>
      </c>
      <c r="J190">
        <v>2.3880590000000001E-3</v>
      </c>
      <c r="K190">
        <v>1.120685E-3</v>
      </c>
      <c r="L190">
        <v>4.2588E-5</v>
      </c>
      <c r="M190">
        <v>3.2512099999999999E-4</v>
      </c>
      <c r="O190">
        <v>4.3651080000000004E-3</v>
      </c>
      <c r="P190">
        <v>2.2615170000000002E-3</v>
      </c>
      <c r="Q190">
        <v>4.1035339999999998E-3</v>
      </c>
      <c r="R190">
        <v>6.7637699999999997E-3</v>
      </c>
      <c r="S190">
        <v>5.6389580000000002E-2</v>
      </c>
      <c r="T190">
        <v>8.7621230000000001E-3</v>
      </c>
      <c r="U190">
        <v>2.6394800000000001E-4</v>
      </c>
      <c r="V190">
        <v>1.5367500000000001E-4</v>
      </c>
      <c r="W190">
        <v>3.9962369999999997E-2</v>
      </c>
      <c r="X190">
        <v>1.679673E-3</v>
      </c>
      <c r="Y190">
        <v>1.8250266000000001E-2</v>
      </c>
      <c r="Z190">
        <v>3.3310502999999998E-2</v>
      </c>
      <c r="AA190">
        <v>5.9262000000000003E-5</v>
      </c>
      <c r="AB190">
        <v>6.3263900000000005E-4</v>
      </c>
      <c r="AC190">
        <v>1.3568009999999999E-3</v>
      </c>
      <c r="AD190">
        <v>8.5818709999999996E-3</v>
      </c>
      <c r="AE190">
        <v>0.75715584599999997</v>
      </c>
      <c r="AF190">
        <v>1.0220199999999999E-4</v>
      </c>
      <c r="AG190">
        <v>4.0922708000000002E-2</v>
      </c>
      <c r="AH190">
        <v>1.4527521999999999E-2</v>
      </c>
      <c r="AI190">
        <v>5.2339580000000004E-3</v>
      </c>
      <c r="AJ190">
        <v>2.0396889000000001E-2</v>
      </c>
      <c r="AK190">
        <v>3.7001640000000001E-3</v>
      </c>
      <c r="AL190">
        <v>1.582878E-3</v>
      </c>
      <c r="AM190">
        <v>3.5235223000000003E-2</v>
      </c>
      <c r="AN190">
        <v>2.7587739E-2</v>
      </c>
      <c r="AO190">
        <v>6.1494100000000003E-4</v>
      </c>
      <c r="AP190">
        <v>1.081154E-2</v>
      </c>
      <c r="AQ190">
        <v>3.8189080000000002E-3</v>
      </c>
      <c r="AR190">
        <v>1.244572E-3</v>
      </c>
      <c r="AS190">
        <v>1.4560126E-2</v>
      </c>
      <c r="AT190">
        <v>1.0972556E-2</v>
      </c>
      <c r="AU190">
        <v>1.6248999E-2</v>
      </c>
      <c r="AV190">
        <v>2.0421116E-2</v>
      </c>
      <c r="AW190">
        <v>3.4324830000000001E-3</v>
      </c>
      <c r="AX190">
        <v>3.5311660000000001E-3</v>
      </c>
      <c r="AY190">
        <v>3.328714E-3</v>
      </c>
      <c r="AZ190">
        <v>1.1802474E-2</v>
      </c>
      <c r="BA190">
        <v>5.2559820000000002E-3</v>
      </c>
      <c r="BB190">
        <v>2.2061820000000001E-3</v>
      </c>
      <c r="BC190">
        <v>7.1679910000000003E-3</v>
      </c>
      <c r="BD190">
        <v>0</v>
      </c>
      <c r="BE190">
        <v>5.6247000000000003E-4</v>
      </c>
      <c r="BF190">
        <v>1.4819400000000001E-4</v>
      </c>
      <c r="BG190">
        <v>7.35284E-4</v>
      </c>
      <c r="BH190">
        <v>7.6123450000000004E-3</v>
      </c>
      <c r="BI190">
        <v>3.2931239000000001E-2</v>
      </c>
      <c r="BJ190">
        <v>1.9218480000000001E-3</v>
      </c>
      <c r="BK190">
        <v>5.052623E-3</v>
      </c>
      <c r="BL190">
        <v>4.3461891000000002E-2</v>
      </c>
      <c r="BM190">
        <v>7.4921509999999998E-3</v>
      </c>
      <c r="BN190">
        <v>0.10198657899999999</v>
      </c>
      <c r="BO190">
        <v>4.3245940000000002E-3</v>
      </c>
      <c r="BP190">
        <v>1.8623992999999998E-2</v>
      </c>
      <c r="BQ190">
        <v>1.0210712E-2</v>
      </c>
      <c r="BR190">
        <v>4.0727309999999996E-3</v>
      </c>
      <c r="BS190">
        <v>1.643032E-3</v>
      </c>
      <c r="BT190">
        <v>6.7016999999999999E-5</v>
      </c>
      <c r="BU190">
        <v>1.3574E-4</v>
      </c>
      <c r="BV190">
        <v>8.2282280000000006E-3</v>
      </c>
      <c r="BW190">
        <v>3.0211819999999999E-3</v>
      </c>
      <c r="BX190">
        <v>6.6485989999999998E-3</v>
      </c>
      <c r="BY190">
        <v>7.8131674999999998E-2</v>
      </c>
      <c r="BZ190">
        <v>1.7584190999999999E-2</v>
      </c>
      <c r="CA190">
        <v>2.0547640000000002E-3</v>
      </c>
      <c r="CB190">
        <v>3.6042066999999997E-2</v>
      </c>
      <c r="CC190">
        <v>2.9386920000000001E-3</v>
      </c>
      <c r="CD190">
        <v>4.7652700000000003E-4</v>
      </c>
      <c r="CE190">
        <v>2.5113542999999999E-2</v>
      </c>
      <c r="CF190">
        <v>8.1527709999999996E-3</v>
      </c>
      <c r="CG190">
        <v>3.342818E-3</v>
      </c>
    </row>
    <row r="191" spans="1:85">
      <c r="A191" s="97">
        <v>40968</v>
      </c>
      <c r="B191">
        <v>5.1514630000000002E-3</v>
      </c>
      <c r="C191">
        <v>1.6327784000000001E-2</v>
      </c>
      <c r="D191">
        <v>2.2559699999999999E-4</v>
      </c>
      <c r="E191">
        <v>2.0148799999999999E-4</v>
      </c>
      <c r="F191">
        <v>7.8987069999999996E-3</v>
      </c>
      <c r="G191">
        <v>2.263513E-3</v>
      </c>
      <c r="H191">
        <v>2.4975674999999999E-2</v>
      </c>
      <c r="J191">
        <v>2.3880590000000001E-3</v>
      </c>
      <c r="K191">
        <v>1.120685E-3</v>
      </c>
      <c r="L191">
        <v>4.2588E-5</v>
      </c>
      <c r="M191">
        <v>3.2512099999999999E-4</v>
      </c>
      <c r="O191">
        <v>4.3802579999999997E-3</v>
      </c>
      <c r="P191">
        <v>2.2615170000000002E-3</v>
      </c>
      <c r="Q191">
        <v>4.0137979999999998E-3</v>
      </c>
      <c r="R191">
        <v>6.5929880000000001E-3</v>
      </c>
      <c r="S191">
        <v>5.6389580000000002E-2</v>
      </c>
      <c r="T191">
        <v>7.8826309999999993E-3</v>
      </c>
      <c r="U191">
        <v>2.6394800000000001E-4</v>
      </c>
      <c r="V191">
        <v>1.5367500000000001E-4</v>
      </c>
      <c r="W191">
        <v>4.0354304000000001E-2</v>
      </c>
      <c r="X191">
        <v>1.679673E-3</v>
      </c>
      <c r="Y191">
        <v>2.0697454000000001E-2</v>
      </c>
      <c r="Z191">
        <v>3.3310502999999998E-2</v>
      </c>
      <c r="AA191">
        <v>5.9262000000000003E-5</v>
      </c>
      <c r="AB191">
        <v>6.3263900000000005E-4</v>
      </c>
      <c r="AC191">
        <v>1.3568009999999999E-3</v>
      </c>
      <c r="AD191">
        <v>8.2042999999999994E-3</v>
      </c>
      <c r="AE191">
        <v>0.75715584599999997</v>
      </c>
      <c r="AF191">
        <v>9.2180000000000002E-5</v>
      </c>
      <c r="AG191">
        <v>3.5967669000000001E-2</v>
      </c>
      <c r="AH191">
        <v>1.5456131E-2</v>
      </c>
      <c r="AI191">
        <v>5.2211560000000002E-3</v>
      </c>
      <c r="AJ191">
        <v>2.0396889000000001E-2</v>
      </c>
      <c r="AK191">
        <v>3.8007819999999999E-3</v>
      </c>
      <c r="AL191">
        <v>1.582878E-3</v>
      </c>
      <c r="AM191">
        <v>3.5235223000000003E-2</v>
      </c>
      <c r="AN191">
        <v>2.9661468E-2</v>
      </c>
      <c r="AO191">
        <v>6.1494100000000003E-4</v>
      </c>
      <c r="AP191">
        <v>9.1189579999999999E-3</v>
      </c>
      <c r="AQ191">
        <v>3.6640890000000001E-3</v>
      </c>
      <c r="AR191">
        <v>1.4211040000000001E-3</v>
      </c>
      <c r="AS191">
        <v>1.3478262E-2</v>
      </c>
      <c r="AT191">
        <v>1.0972556E-2</v>
      </c>
      <c r="AU191">
        <v>1.5483304999999999E-2</v>
      </c>
      <c r="AV191">
        <v>2.0421116E-2</v>
      </c>
      <c r="AW191">
        <v>3.2615420000000001E-3</v>
      </c>
      <c r="AX191">
        <v>3.5311660000000001E-3</v>
      </c>
      <c r="AY191">
        <v>3.328714E-3</v>
      </c>
      <c r="AZ191">
        <v>1.1626548E-2</v>
      </c>
      <c r="BA191">
        <v>5.3199420000000002E-3</v>
      </c>
      <c r="BB191">
        <v>2.174325E-3</v>
      </c>
      <c r="BC191">
        <v>8.1536500000000001E-3</v>
      </c>
      <c r="BD191">
        <v>0</v>
      </c>
      <c r="BE191">
        <v>5.6247000000000003E-4</v>
      </c>
      <c r="BF191">
        <v>1.4819400000000001E-4</v>
      </c>
      <c r="BG191">
        <v>7.35284E-4</v>
      </c>
      <c r="BH191">
        <v>7.6123450000000004E-3</v>
      </c>
      <c r="BI191">
        <v>3.3051222999999998E-2</v>
      </c>
      <c r="BJ191">
        <v>1.9218480000000001E-3</v>
      </c>
      <c r="BK191">
        <v>5.052623E-3</v>
      </c>
      <c r="BL191">
        <v>4.6267811999999998E-2</v>
      </c>
      <c r="BM191">
        <v>7.117132E-3</v>
      </c>
      <c r="BN191">
        <v>0.10198657899999999</v>
      </c>
      <c r="BO191">
        <v>5.3032169999999998E-3</v>
      </c>
      <c r="BP191">
        <v>1.7234639999999999E-2</v>
      </c>
      <c r="BQ191">
        <v>1.0481519999999999E-2</v>
      </c>
      <c r="BR191">
        <v>4.0727309999999996E-3</v>
      </c>
      <c r="BS191">
        <v>1.643032E-3</v>
      </c>
      <c r="BT191">
        <v>6.7016999999999999E-5</v>
      </c>
      <c r="BU191">
        <v>1.3574E-4</v>
      </c>
      <c r="BV191">
        <v>8.0213139999999999E-3</v>
      </c>
      <c r="BW191">
        <v>3.0211819999999999E-3</v>
      </c>
      <c r="BX191">
        <v>6.6485989999999998E-3</v>
      </c>
      <c r="BY191">
        <v>8.0506278000000001E-2</v>
      </c>
      <c r="BZ191">
        <v>1.7106632E-2</v>
      </c>
      <c r="CA191">
        <v>2.0015100000000002E-3</v>
      </c>
      <c r="CB191">
        <v>3.6473039999999998E-2</v>
      </c>
      <c r="CC191">
        <v>2.9386920000000001E-3</v>
      </c>
      <c r="CD191">
        <v>4.7652700000000003E-4</v>
      </c>
      <c r="CE191">
        <v>2.3707348999999999E-2</v>
      </c>
      <c r="CF191">
        <v>8.0635250000000002E-3</v>
      </c>
      <c r="CG191">
        <v>3.7605260000000001E-3</v>
      </c>
    </row>
    <row r="192" spans="1:85">
      <c r="A192" s="97">
        <v>40999</v>
      </c>
      <c r="B192">
        <v>5.1514630000000002E-3</v>
      </c>
      <c r="C192">
        <v>1.6327784000000001E-2</v>
      </c>
      <c r="D192">
        <v>2.2559699999999999E-4</v>
      </c>
      <c r="E192">
        <v>2.0148799999999999E-4</v>
      </c>
      <c r="F192">
        <v>7.8987069999999996E-3</v>
      </c>
      <c r="G192">
        <v>2.263513E-3</v>
      </c>
      <c r="H192">
        <v>2.4975674999999999E-2</v>
      </c>
      <c r="J192">
        <v>2.3880590000000001E-3</v>
      </c>
      <c r="K192">
        <v>1.120685E-3</v>
      </c>
      <c r="L192">
        <v>4.2588E-5</v>
      </c>
      <c r="M192">
        <v>3.2512099999999999E-4</v>
      </c>
      <c r="O192">
        <v>4.2936959999999996E-3</v>
      </c>
      <c r="P192">
        <v>2.2615170000000002E-3</v>
      </c>
      <c r="Q192">
        <v>4.0137979999999998E-3</v>
      </c>
      <c r="R192">
        <v>6.5929880000000001E-3</v>
      </c>
      <c r="S192">
        <v>5.6389580000000002E-2</v>
      </c>
      <c r="T192">
        <v>7.8826309999999993E-3</v>
      </c>
      <c r="U192">
        <v>2.6394800000000001E-4</v>
      </c>
      <c r="V192">
        <v>1.5367500000000001E-4</v>
      </c>
      <c r="W192">
        <v>4.0354304000000001E-2</v>
      </c>
      <c r="X192">
        <v>1.679673E-3</v>
      </c>
      <c r="Y192">
        <v>2.0697454000000001E-2</v>
      </c>
      <c r="Z192">
        <v>3.3310502999999998E-2</v>
      </c>
      <c r="AA192">
        <v>5.9262000000000003E-5</v>
      </c>
      <c r="AB192">
        <v>6.3263900000000005E-4</v>
      </c>
      <c r="AC192">
        <v>1.3568009999999999E-3</v>
      </c>
      <c r="AD192">
        <v>8.2042999999999994E-3</v>
      </c>
      <c r="AE192">
        <v>0.75715584599999997</v>
      </c>
      <c r="AF192">
        <v>9.2180000000000002E-5</v>
      </c>
      <c r="AG192">
        <v>3.5967669000000001E-2</v>
      </c>
      <c r="AH192">
        <v>1.5456131E-2</v>
      </c>
      <c r="AI192">
        <v>5.2211560000000002E-3</v>
      </c>
      <c r="AJ192">
        <v>2.0396889000000001E-2</v>
      </c>
      <c r="AK192">
        <v>3.8007819999999999E-3</v>
      </c>
      <c r="AL192">
        <v>1.582878E-3</v>
      </c>
      <c r="AM192">
        <v>3.5235223000000003E-2</v>
      </c>
      <c r="AN192">
        <v>2.9661468E-2</v>
      </c>
      <c r="AO192">
        <v>6.1494100000000003E-4</v>
      </c>
      <c r="AP192">
        <v>9.1189579999999999E-3</v>
      </c>
      <c r="AQ192">
        <v>3.6640890000000001E-3</v>
      </c>
      <c r="AR192">
        <v>1.4211040000000001E-3</v>
      </c>
      <c r="AS192">
        <v>1.3478262E-2</v>
      </c>
      <c r="AT192">
        <v>1.0972556E-2</v>
      </c>
      <c r="AU192">
        <v>1.5483304999999999E-2</v>
      </c>
      <c r="AV192">
        <v>2.0421116E-2</v>
      </c>
      <c r="AW192">
        <v>3.2615420000000001E-3</v>
      </c>
      <c r="AX192">
        <v>3.5311660000000001E-3</v>
      </c>
      <c r="AY192">
        <v>3.328714E-3</v>
      </c>
      <c r="AZ192">
        <v>1.1626548E-2</v>
      </c>
      <c r="BA192">
        <v>5.3199420000000002E-3</v>
      </c>
      <c r="BB192">
        <v>2.174325E-3</v>
      </c>
      <c r="BC192">
        <v>8.1536500000000001E-3</v>
      </c>
      <c r="BD192">
        <v>0</v>
      </c>
      <c r="BE192">
        <v>5.6247000000000003E-4</v>
      </c>
      <c r="BF192">
        <v>1.4819400000000001E-4</v>
      </c>
      <c r="BG192">
        <v>7.35284E-4</v>
      </c>
      <c r="BH192">
        <v>7.6123450000000004E-3</v>
      </c>
      <c r="BI192">
        <v>3.3051222999999998E-2</v>
      </c>
      <c r="BJ192">
        <v>1.9218480000000001E-3</v>
      </c>
      <c r="BK192">
        <v>5.052623E-3</v>
      </c>
      <c r="BL192">
        <v>4.6267811999999998E-2</v>
      </c>
      <c r="BM192">
        <v>7.117132E-3</v>
      </c>
      <c r="BN192">
        <v>0.10198657899999999</v>
      </c>
      <c r="BO192">
        <v>5.3032169999999998E-3</v>
      </c>
      <c r="BP192">
        <v>1.7234639999999999E-2</v>
      </c>
      <c r="BQ192">
        <v>1.0481519999999999E-2</v>
      </c>
      <c r="BR192">
        <v>4.0727309999999996E-3</v>
      </c>
      <c r="BS192">
        <v>1.643032E-3</v>
      </c>
      <c r="BT192">
        <v>6.7016999999999999E-5</v>
      </c>
      <c r="BU192">
        <v>1.3574E-4</v>
      </c>
      <c r="BV192">
        <v>8.0213139999999999E-3</v>
      </c>
      <c r="BW192">
        <v>3.0211819999999999E-3</v>
      </c>
      <c r="BX192">
        <v>6.6485989999999998E-3</v>
      </c>
      <c r="BY192">
        <v>8.0506278000000001E-2</v>
      </c>
      <c r="BZ192">
        <v>1.7106632E-2</v>
      </c>
      <c r="CA192">
        <v>2.0015100000000002E-3</v>
      </c>
      <c r="CB192">
        <v>3.6473039999999998E-2</v>
      </c>
      <c r="CC192">
        <v>2.9386920000000001E-3</v>
      </c>
      <c r="CD192">
        <v>4.7652700000000003E-4</v>
      </c>
      <c r="CE192">
        <v>2.3707348999999999E-2</v>
      </c>
      <c r="CF192">
        <v>8.0635250000000002E-3</v>
      </c>
      <c r="CG192">
        <v>3.7605260000000001E-3</v>
      </c>
    </row>
    <row r="193" spans="1:85">
      <c r="A193" s="97">
        <v>41029</v>
      </c>
      <c r="B193">
        <v>4.5561810000000003E-3</v>
      </c>
      <c r="C193">
        <v>1.5561818999999999E-2</v>
      </c>
      <c r="D193">
        <v>2.3155800000000001E-4</v>
      </c>
      <c r="E193">
        <v>2.0148799999999999E-4</v>
      </c>
      <c r="F193">
        <v>7.3037509999999998E-3</v>
      </c>
      <c r="G193">
        <v>2.263513E-3</v>
      </c>
      <c r="H193">
        <v>2.3487735999999999E-2</v>
      </c>
      <c r="J193">
        <v>2.3880590000000001E-3</v>
      </c>
      <c r="K193">
        <v>1.120685E-3</v>
      </c>
      <c r="L193">
        <v>4.3211999999999999E-5</v>
      </c>
      <c r="M193">
        <v>3.0113999999999998E-4</v>
      </c>
      <c r="O193">
        <v>4.5720439999999999E-3</v>
      </c>
      <c r="P193">
        <v>2.2615170000000002E-3</v>
      </c>
      <c r="Q193">
        <v>3.7829809999999999E-3</v>
      </c>
      <c r="R193">
        <v>6.438142E-3</v>
      </c>
      <c r="S193">
        <v>5.6389580000000002E-2</v>
      </c>
      <c r="T193">
        <v>9.2824550000000002E-3</v>
      </c>
      <c r="U193">
        <v>2.7093400000000002E-4</v>
      </c>
      <c r="V193">
        <v>1.5367500000000001E-4</v>
      </c>
      <c r="W193">
        <v>3.0558012999999998E-2</v>
      </c>
      <c r="X193">
        <v>1.679673E-3</v>
      </c>
      <c r="Y193">
        <v>2.2883938999999999E-2</v>
      </c>
      <c r="Z193">
        <v>3.3310502999999998E-2</v>
      </c>
      <c r="AA193">
        <v>5.9262000000000003E-5</v>
      </c>
      <c r="AB193">
        <v>6.4935999999999998E-4</v>
      </c>
      <c r="AC193">
        <v>1.3568009999999999E-3</v>
      </c>
      <c r="AD193">
        <v>8.9098389999999993E-3</v>
      </c>
      <c r="AE193">
        <v>0.75715584599999997</v>
      </c>
      <c r="AF193">
        <v>9.4588999999999998E-5</v>
      </c>
      <c r="AG193">
        <v>3.3927079999999998E-2</v>
      </c>
      <c r="AH193">
        <v>1.6152669000000001E-2</v>
      </c>
      <c r="AI193">
        <v>4.6916609999999997E-3</v>
      </c>
      <c r="AJ193">
        <v>2.1475168999999999E-2</v>
      </c>
      <c r="AK193">
        <v>3.524868E-3</v>
      </c>
      <c r="AL193">
        <v>1.7132849999999999E-3</v>
      </c>
      <c r="AM193">
        <v>3.6140272000000001E-2</v>
      </c>
      <c r="AN193">
        <v>3.3220072000000003E-2</v>
      </c>
      <c r="AO193">
        <v>6.2544200000000003E-4</v>
      </c>
      <c r="AP193">
        <v>6.5628869999999999E-3</v>
      </c>
      <c r="AQ193">
        <v>3.4903859999999998E-3</v>
      </c>
      <c r="AR193">
        <v>1.3838839999999999E-3</v>
      </c>
      <c r="AS193">
        <v>1.5581761E-2</v>
      </c>
      <c r="AT193">
        <v>1.0972556E-2</v>
      </c>
      <c r="AU193">
        <v>1.5114971E-2</v>
      </c>
      <c r="AV193">
        <v>2.0421116E-2</v>
      </c>
      <c r="AW193">
        <v>3.179308E-3</v>
      </c>
      <c r="AX193">
        <v>3.4390789999999998E-3</v>
      </c>
      <c r="AY193">
        <v>3.5050789999999999E-3</v>
      </c>
      <c r="AZ193">
        <v>1.1896754000000001E-2</v>
      </c>
      <c r="BA193">
        <v>4.9815450000000004E-3</v>
      </c>
      <c r="BB193">
        <v>2.2385539999999998E-3</v>
      </c>
      <c r="BC193">
        <v>6.4987020000000003E-3</v>
      </c>
      <c r="BD193">
        <v>0</v>
      </c>
      <c r="BE193">
        <v>5.6247000000000003E-4</v>
      </c>
      <c r="BF193">
        <v>1.4819400000000001E-4</v>
      </c>
      <c r="BG193">
        <v>7.35284E-4</v>
      </c>
      <c r="BH193">
        <v>7.415975E-3</v>
      </c>
      <c r="BI193">
        <v>3.3193404000000003E-2</v>
      </c>
      <c r="BJ193">
        <v>1.9218480000000001E-3</v>
      </c>
      <c r="BK193">
        <v>5.052623E-3</v>
      </c>
      <c r="BL193">
        <v>5.4370248000000003E-2</v>
      </c>
      <c r="BM193">
        <v>7.6935880000000003E-3</v>
      </c>
      <c r="BN193">
        <v>0.10198657899999999</v>
      </c>
      <c r="BO193">
        <v>4.1300540000000002E-3</v>
      </c>
      <c r="BP193">
        <v>1.6815957999999999E-2</v>
      </c>
      <c r="BQ193">
        <v>1.0481519999999999E-2</v>
      </c>
      <c r="BR193">
        <v>4.0727309999999996E-3</v>
      </c>
      <c r="BS193">
        <v>1.643032E-3</v>
      </c>
      <c r="BT193">
        <v>6.7016999999999999E-5</v>
      </c>
      <c r="BU193">
        <v>1.2235800000000001E-4</v>
      </c>
      <c r="BV193">
        <v>7.8196150000000002E-3</v>
      </c>
      <c r="BW193">
        <v>3.0211819999999999E-3</v>
      </c>
      <c r="BX193">
        <v>6.6485989999999998E-3</v>
      </c>
      <c r="BY193">
        <v>9.6683176999999995E-2</v>
      </c>
      <c r="BZ193">
        <v>1.6644783E-2</v>
      </c>
      <c r="CA193">
        <v>1.899137E-3</v>
      </c>
      <c r="CB193">
        <v>3.6721477000000002E-2</v>
      </c>
      <c r="CC193">
        <v>2.9386920000000001E-3</v>
      </c>
      <c r="CD193">
        <v>4.3578999999999997E-4</v>
      </c>
      <c r="CE193">
        <v>1.4883461000000001E-2</v>
      </c>
      <c r="CF193">
        <v>8.8262989999999993E-3</v>
      </c>
      <c r="CG193">
        <v>4.0706620000000001E-3</v>
      </c>
    </row>
    <row r="194" spans="1:85">
      <c r="A194" s="97">
        <v>41060</v>
      </c>
      <c r="B194">
        <v>4.9648189999999997E-3</v>
      </c>
      <c r="C194">
        <v>1.5950193000000001E-2</v>
      </c>
      <c r="D194">
        <v>2.3155800000000001E-4</v>
      </c>
      <c r="E194">
        <v>2.0148799999999999E-4</v>
      </c>
      <c r="F194">
        <v>8.277029E-3</v>
      </c>
      <c r="G194">
        <v>2.263513E-3</v>
      </c>
      <c r="H194">
        <v>2.5207383E-2</v>
      </c>
      <c r="J194">
        <v>2.3880590000000001E-3</v>
      </c>
      <c r="K194">
        <v>1.120685E-3</v>
      </c>
      <c r="L194">
        <v>4.3211999999999999E-5</v>
      </c>
      <c r="M194">
        <v>3.0113999999999998E-4</v>
      </c>
      <c r="O194">
        <v>4.6940640000000004E-3</v>
      </c>
      <c r="P194">
        <v>2.2615170000000002E-3</v>
      </c>
      <c r="Q194">
        <v>3.7406549999999998E-3</v>
      </c>
      <c r="R194">
        <v>6.1960770000000004E-3</v>
      </c>
      <c r="S194">
        <v>6.0796531000000001E-2</v>
      </c>
      <c r="T194">
        <v>1.0925231000000001E-2</v>
      </c>
      <c r="U194">
        <v>2.7093400000000002E-4</v>
      </c>
      <c r="V194">
        <v>1.5367500000000001E-4</v>
      </c>
      <c r="W194">
        <v>2.7265312E-2</v>
      </c>
      <c r="X194">
        <v>1.679673E-3</v>
      </c>
      <c r="Y194">
        <v>1.9831272E-2</v>
      </c>
      <c r="Z194">
        <v>3.1671459999999999E-2</v>
      </c>
      <c r="AA194">
        <v>5.9262000000000003E-5</v>
      </c>
      <c r="AB194">
        <v>6.4935999999999998E-4</v>
      </c>
      <c r="AC194">
        <v>1.3568009999999999E-3</v>
      </c>
      <c r="AD194">
        <v>9.9813300000000001E-3</v>
      </c>
      <c r="AE194">
        <v>0.82112286499999998</v>
      </c>
      <c r="AF194">
        <v>9.2180000000000002E-5</v>
      </c>
      <c r="AG194">
        <v>3.7963902000000001E-2</v>
      </c>
      <c r="AH194">
        <v>1.7145199E-2</v>
      </c>
      <c r="AI194">
        <v>5.2375089999999996E-3</v>
      </c>
      <c r="AJ194">
        <v>2.1475168999999999E-2</v>
      </c>
      <c r="AK194">
        <v>3.764365E-3</v>
      </c>
      <c r="AL194">
        <v>1.7132849999999999E-3</v>
      </c>
      <c r="AM194">
        <v>3.6140272000000001E-2</v>
      </c>
      <c r="AN194">
        <v>3.8940452E-2</v>
      </c>
      <c r="AO194">
        <v>6.2544200000000003E-4</v>
      </c>
      <c r="AP194">
        <v>8.8654709999999998E-3</v>
      </c>
      <c r="AQ194">
        <v>3.692411E-3</v>
      </c>
      <c r="AR194">
        <v>1.3476460000000001E-3</v>
      </c>
      <c r="AS194">
        <v>1.6090614E-2</v>
      </c>
      <c r="AT194">
        <v>1.0972556E-2</v>
      </c>
      <c r="AU194">
        <v>1.6116720000000001E-2</v>
      </c>
      <c r="AV194">
        <v>2.0421116E-2</v>
      </c>
      <c r="AW194">
        <v>3.179308E-3</v>
      </c>
      <c r="AX194">
        <v>3.4390789999999998E-3</v>
      </c>
      <c r="AY194">
        <v>3.5050789999999999E-3</v>
      </c>
      <c r="AZ194">
        <v>1.2503297E-2</v>
      </c>
      <c r="BA194">
        <v>5.1463739999999996E-3</v>
      </c>
      <c r="BB194">
        <v>2.24012E-3</v>
      </c>
      <c r="BC194">
        <v>9.1412349999999993E-3</v>
      </c>
      <c r="BD194">
        <v>0</v>
      </c>
      <c r="BE194">
        <v>5.6247000000000003E-4</v>
      </c>
      <c r="BF194">
        <v>1.4819400000000001E-4</v>
      </c>
      <c r="BG194">
        <v>7.35284E-4</v>
      </c>
      <c r="BH194">
        <v>7.415975E-3</v>
      </c>
      <c r="BI194">
        <v>3.3139457999999997E-2</v>
      </c>
      <c r="BJ194">
        <v>1.9218480000000001E-3</v>
      </c>
      <c r="BK194">
        <v>5.052623E-3</v>
      </c>
      <c r="BL194">
        <v>5.7658093000000001E-2</v>
      </c>
      <c r="BM194">
        <v>8.2520820000000009E-3</v>
      </c>
      <c r="BN194">
        <v>0.10198657899999999</v>
      </c>
      <c r="BO194">
        <v>3.747298E-3</v>
      </c>
      <c r="BP194">
        <v>2.0430812E-2</v>
      </c>
      <c r="BQ194">
        <v>1.0481519999999999E-2</v>
      </c>
      <c r="BR194">
        <v>4.0727309999999996E-3</v>
      </c>
      <c r="BS194">
        <v>1.643032E-3</v>
      </c>
      <c r="BT194">
        <v>6.7016999999999999E-5</v>
      </c>
      <c r="BU194">
        <v>1.2235800000000001E-4</v>
      </c>
      <c r="BV194">
        <v>7.8196150000000002E-3</v>
      </c>
      <c r="BW194">
        <v>2.8703859999999999E-3</v>
      </c>
      <c r="BX194">
        <v>6.6485989999999998E-3</v>
      </c>
      <c r="BY194">
        <v>0.101346942</v>
      </c>
      <c r="BZ194">
        <v>1.7052989000000001E-2</v>
      </c>
      <c r="CA194">
        <v>1.899137E-3</v>
      </c>
      <c r="CB194">
        <v>3.7814816000000001E-2</v>
      </c>
      <c r="CC194">
        <v>2.9386920000000001E-3</v>
      </c>
      <c r="CD194">
        <v>4.3578999999999997E-4</v>
      </c>
      <c r="CE194">
        <v>1.4292350000000001E-2</v>
      </c>
      <c r="CF194">
        <v>9.086172E-3</v>
      </c>
      <c r="CG194">
        <v>3.7311670000000001E-3</v>
      </c>
    </row>
    <row r="195" spans="1:85">
      <c r="A195" s="97">
        <v>41090</v>
      </c>
      <c r="B195">
        <v>4.9648189999999997E-3</v>
      </c>
      <c r="C195">
        <v>1.5950193000000001E-2</v>
      </c>
      <c r="D195">
        <v>2.3155800000000001E-4</v>
      </c>
      <c r="E195">
        <v>2.0148799999999999E-4</v>
      </c>
      <c r="F195">
        <v>8.277029E-3</v>
      </c>
      <c r="G195">
        <v>2.263513E-3</v>
      </c>
      <c r="H195">
        <v>2.5207383E-2</v>
      </c>
      <c r="J195">
        <v>2.3880590000000001E-3</v>
      </c>
      <c r="K195">
        <v>1.120685E-3</v>
      </c>
      <c r="L195">
        <v>4.3211999999999999E-5</v>
      </c>
      <c r="M195">
        <v>3.0113999999999998E-4</v>
      </c>
      <c r="O195">
        <v>4.8336459999999996E-3</v>
      </c>
      <c r="P195">
        <v>2.2615170000000002E-3</v>
      </c>
      <c r="Q195">
        <v>3.7406549999999998E-3</v>
      </c>
      <c r="R195">
        <v>6.1960770000000004E-3</v>
      </c>
      <c r="S195">
        <v>6.0796531000000001E-2</v>
      </c>
      <c r="T195">
        <v>1.0925231000000001E-2</v>
      </c>
      <c r="U195">
        <v>2.7093400000000002E-4</v>
      </c>
      <c r="V195">
        <v>1.5367500000000001E-4</v>
      </c>
      <c r="W195">
        <v>2.7265312E-2</v>
      </c>
      <c r="X195">
        <v>1.679673E-3</v>
      </c>
      <c r="Y195">
        <v>1.9831272E-2</v>
      </c>
      <c r="Z195">
        <v>3.1671459999999999E-2</v>
      </c>
      <c r="AA195">
        <v>5.9262000000000003E-5</v>
      </c>
      <c r="AB195">
        <v>6.4935999999999998E-4</v>
      </c>
      <c r="AC195">
        <v>1.3568009999999999E-3</v>
      </c>
      <c r="AD195">
        <v>9.9813300000000001E-3</v>
      </c>
      <c r="AE195">
        <v>0.82112286499999998</v>
      </c>
      <c r="AF195">
        <v>9.2180000000000002E-5</v>
      </c>
      <c r="AG195">
        <v>3.7963902000000001E-2</v>
      </c>
      <c r="AH195">
        <v>1.7145199E-2</v>
      </c>
      <c r="AI195">
        <v>5.2375089999999996E-3</v>
      </c>
      <c r="AJ195">
        <v>2.1475168999999999E-2</v>
      </c>
      <c r="AK195">
        <v>3.764365E-3</v>
      </c>
      <c r="AL195">
        <v>1.7132849999999999E-3</v>
      </c>
      <c r="AM195">
        <v>3.6140272000000001E-2</v>
      </c>
      <c r="AN195">
        <v>3.8940452E-2</v>
      </c>
      <c r="AO195">
        <v>6.2544200000000003E-4</v>
      </c>
      <c r="AP195">
        <v>8.8654709999999998E-3</v>
      </c>
      <c r="AQ195">
        <v>3.692411E-3</v>
      </c>
      <c r="AR195">
        <v>1.3476460000000001E-3</v>
      </c>
      <c r="AS195">
        <v>1.6090614E-2</v>
      </c>
      <c r="AT195">
        <v>1.0972556E-2</v>
      </c>
      <c r="AU195">
        <v>1.6116720000000001E-2</v>
      </c>
      <c r="AV195">
        <v>2.0421116E-2</v>
      </c>
      <c r="AW195">
        <v>3.179308E-3</v>
      </c>
      <c r="AX195">
        <v>3.4390789999999998E-3</v>
      </c>
      <c r="AY195">
        <v>3.5050789999999999E-3</v>
      </c>
      <c r="AZ195">
        <v>1.2503297E-2</v>
      </c>
      <c r="BA195">
        <v>5.1463739999999996E-3</v>
      </c>
      <c r="BB195">
        <v>2.24012E-3</v>
      </c>
      <c r="BC195">
        <v>9.1412349999999993E-3</v>
      </c>
      <c r="BD195">
        <v>0</v>
      </c>
      <c r="BE195">
        <v>5.6247000000000003E-4</v>
      </c>
      <c r="BF195">
        <v>1.4819400000000001E-4</v>
      </c>
      <c r="BG195">
        <v>7.35284E-4</v>
      </c>
      <c r="BH195">
        <v>7.415975E-3</v>
      </c>
      <c r="BI195">
        <v>3.3139457999999997E-2</v>
      </c>
      <c r="BJ195">
        <v>1.9218480000000001E-3</v>
      </c>
      <c r="BK195">
        <v>5.052623E-3</v>
      </c>
      <c r="BL195">
        <v>5.7658093000000001E-2</v>
      </c>
      <c r="BM195">
        <v>8.2520820000000009E-3</v>
      </c>
      <c r="BN195">
        <v>0.10198657899999999</v>
      </c>
      <c r="BO195">
        <v>3.747298E-3</v>
      </c>
      <c r="BP195">
        <v>2.0430812E-2</v>
      </c>
      <c r="BQ195">
        <v>1.0481519999999999E-2</v>
      </c>
      <c r="BR195">
        <v>4.0727309999999996E-3</v>
      </c>
      <c r="BS195">
        <v>1.643032E-3</v>
      </c>
      <c r="BT195">
        <v>6.7016999999999999E-5</v>
      </c>
      <c r="BU195">
        <v>1.2235800000000001E-4</v>
      </c>
      <c r="BV195">
        <v>7.8196150000000002E-3</v>
      </c>
      <c r="BW195">
        <v>2.8703859999999999E-3</v>
      </c>
      <c r="BX195">
        <v>6.6485989999999998E-3</v>
      </c>
      <c r="BY195">
        <v>0.101346942</v>
      </c>
      <c r="BZ195">
        <v>1.7052989000000001E-2</v>
      </c>
      <c r="CA195">
        <v>1.899137E-3</v>
      </c>
      <c r="CB195">
        <v>3.7814816000000001E-2</v>
      </c>
      <c r="CC195">
        <v>2.9386920000000001E-3</v>
      </c>
      <c r="CD195">
        <v>4.3578999999999997E-4</v>
      </c>
      <c r="CE195">
        <v>1.4292350000000001E-2</v>
      </c>
      <c r="CF195">
        <v>9.086172E-3</v>
      </c>
      <c r="CG195">
        <v>3.7311670000000001E-3</v>
      </c>
    </row>
    <row r="196" spans="1:85">
      <c r="A196" s="97">
        <v>41121</v>
      </c>
      <c r="B196">
        <v>4.4142110000000003E-3</v>
      </c>
      <c r="C196">
        <v>1.4881790000000001E-2</v>
      </c>
      <c r="D196">
        <v>2.3155800000000001E-4</v>
      </c>
      <c r="E196">
        <v>2.12158E-4</v>
      </c>
      <c r="F196">
        <v>6.6526229999999999E-3</v>
      </c>
      <c r="G196">
        <v>2.263513E-3</v>
      </c>
      <c r="H196">
        <v>2.2635873000000001E-2</v>
      </c>
      <c r="J196">
        <v>2.3880590000000001E-3</v>
      </c>
      <c r="K196">
        <v>1.120685E-3</v>
      </c>
      <c r="L196">
        <v>4.2608999999999998E-5</v>
      </c>
      <c r="M196">
        <v>3.0113999999999998E-4</v>
      </c>
      <c r="O196">
        <v>5.290388E-3</v>
      </c>
      <c r="P196">
        <v>2.2615170000000002E-3</v>
      </c>
      <c r="Q196">
        <v>3.4576099999999999E-3</v>
      </c>
      <c r="R196">
        <v>6.0597990000000003E-3</v>
      </c>
      <c r="S196">
        <v>6.0796531000000001E-2</v>
      </c>
      <c r="T196">
        <v>9.7680649999999994E-3</v>
      </c>
      <c r="U196">
        <v>2.8547099999999998E-4</v>
      </c>
      <c r="V196">
        <v>1.5367500000000001E-4</v>
      </c>
      <c r="W196">
        <v>2.6271860000000001E-2</v>
      </c>
      <c r="X196">
        <v>1.679673E-3</v>
      </c>
      <c r="Y196">
        <v>2.9901611000000002E-2</v>
      </c>
      <c r="Z196">
        <v>3.1671459999999999E-2</v>
      </c>
      <c r="AA196">
        <v>5.9262000000000003E-5</v>
      </c>
      <c r="AB196">
        <v>6.1635300000000004E-4</v>
      </c>
      <c r="AC196">
        <v>1.3568009999999999E-3</v>
      </c>
      <c r="AD196">
        <v>1.1040024000000001E-2</v>
      </c>
      <c r="AE196">
        <v>0.80773343500000006</v>
      </c>
      <c r="AF196">
        <v>9.9598000000000004E-5</v>
      </c>
      <c r="AG196">
        <v>3.6644945999999998E-2</v>
      </c>
      <c r="AH196">
        <v>1.635727E-2</v>
      </c>
      <c r="AI196">
        <v>5.9238199999999998E-3</v>
      </c>
      <c r="AJ196">
        <v>2.1475168999999999E-2</v>
      </c>
      <c r="AK196">
        <v>3.2612129999999998E-3</v>
      </c>
      <c r="AL196">
        <v>1.7132849999999999E-3</v>
      </c>
      <c r="AM196">
        <v>3.6140272000000001E-2</v>
      </c>
      <c r="AN196">
        <v>4.3944337E-2</v>
      </c>
      <c r="AO196">
        <v>6.3384200000000002E-4</v>
      </c>
      <c r="AP196">
        <v>5.6122339999999998E-3</v>
      </c>
      <c r="AQ196">
        <v>3.8871130000000002E-3</v>
      </c>
      <c r="AR196">
        <v>1.5389329999999999E-3</v>
      </c>
      <c r="AS196">
        <v>2.1991901000000001E-2</v>
      </c>
      <c r="AT196">
        <v>1.1264817999999999E-2</v>
      </c>
      <c r="AU196">
        <v>1.2898685999999999E-2</v>
      </c>
      <c r="AV196">
        <v>2.2629683000000001E-2</v>
      </c>
      <c r="AW196">
        <v>3.179308E-3</v>
      </c>
      <c r="AX196">
        <v>4.3063939999999998E-3</v>
      </c>
      <c r="AY196">
        <v>3.5050789999999999E-3</v>
      </c>
      <c r="AZ196">
        <v>1.1396777E-2</v>
      </c>
      <c r="BA196">
        <v>4.852365E-3</v>
      </c>
      <c r="BB196">
        <v>2.370119E-3</v>
      </c>
      <c r="BC196">
        <v>6.7666790000000003E-3</v>
      </c>
      <c r="BD196">
        <v>0</v>
      </c>
      <c r="BE196">
        <v>6.2401100000000005E-4</v>
      </c>
      <c r="BF196">
        <v>1.4819400000000001E-4</v>
      </c>
      <c r="BG196">
        <v>7.35284E-4</v>
      </c>
      <c r="BH196">
        <v>7.415975E-3</v>
      </c>
      <c r="BI196">
        <v>3.3114475999999997E-2</v>
      </c>
      <c r="BJ196">
        <v>1.9218480000000001E-3</v>
      </c>
      <c r="BK196">
        <v>5.052623E-3</v>
      </c>
      <c r="BL196">
        <v>6.9999226999999997E-2</v>
      </c>
      <c r="BM196">
        <v>7.2152639999999999E-3</v>
      </c>
      <c r="BN196">
        <v>0.10198657899999999</v>
      </c>
      <c r="BO196">
        <v>3.1661139999999998E-3</v>
      </c>
      <c r="BP196">
        <v>2.2547820999999999E-2</v>
      </c>
      <c r="BQ196">
        <v>9.9469180000000008E-3</v>
      </c>
      <c r="BR196">
        <v>3.664367E-3</v>
      </c>
      <c r="BS196">
        <v>1.516957E-3</v>
      </c>
      <c r="BT196">
        <v>6.5312000000000001E-5</v>
      </c>
      <c r="BU196">
        <v>1.2235800000000001E-4</v>
      </c>
      <c r="BV196">
        <v>7.6229999999999996E-3</v>
      </c>
      <c r="BW196">
        <v>2.7271579999999999E-3</v>
      </c>
      <c r="BX196">
        <v>6.6485989999999998E-3</v>
      </c>
      <c r="BY196">
        <v>0.10450026499999999</v>
      </c>
      <c r="BZ196">
        <v>1.5586821000000001E-2</v>
      </c>
      <c r="CA196">
        <v>1.8020379999999999E-3</v>
      </c>
      <c r="CB196">
        <v>3.9780350999999999E-2</v>
      </c>
      <c r="CC196">
        <v>2.9386920000000001E-3</v>
      </c>
      <c r="CD196">
        <v>4.4787000000000001E-4</v>
      </c>
      <c r="CE196">
        <v>1.4148020000000001E-2</v>
      </c>
      <c r="CF196">
        <v>8.9888520000000003E-3</v>
      </c>
      <c r="CG196">
        <v>2.9235369999999999E-3</v>
      </c>
    </row>
    <row r="197" spans="1:85">
      <c r="A197" s="97">
        <v>41152</v>
      </c>
      <c r="B197">
        <v>4.2652920000000004E-3</v>
      </c>
      <c r="C197">
        <v>1.5894453999999999E-2</v>
      </c>
      <c r="D197">
        <v>2.3155800000000001E-4</v>
      </c>
      <c r="E197">
        <v>2.12158E-4</v>
      </c>
      <c r="F197">
        <v>5.3856920000000001E-3</v>
      </c>
      <c r="G197">
        <v>2.263513E-3</v>
      </c>
      <c r="H197">
        <v>2.1555940999999999E-2</v>
      </c>
      <c r="J197">
        <v>2.3880590000000001E-3</v>
      </c>
      <c r="K197">
        <v>1.120685E-3</v>
      </c>
      <c r="L197">
        <v>4.2608999999999998E-5</v>
      </c>
      <c r="M197">
        <v>3.0113999999999998E-4</v>
      </c>
      <c r="O197">
        <v>5.5881819999999997E-3</v>
      </c>
      <c r="P197">
        <v>2.2615170000000002E-3</v>
      </c>
      <c r="Q197">
        <v>3.3157360000000001E-3</v>
      </c>
      <c r="R197">
        <v>6.0942440000000004E-3</v>
      </c>
      <c r="S197">
        <v>6.3917839000000004E-2</v>
      </c>
      <c r="T197">
        <v>9.3952670000000005E-3</v>
      </c>
      <c r="U197">
        <v>2.8547099999999998E-4</v>
      </c>
      <c r="V197">
        <v>1.5367500000000001E-4</v>
      </c>
      <c r="W197">
        <v>2.4127388E-2</v>
      </c>
      <c r="X197">
        <v>1.679673E-3</v>
      </c>
      <c r="Y197">
        <v>2.6222589000000001E-2</v>
      </c>
      <c r="Z197">
        <v>3.1671459999999999E-2</v>
      </c>
      <c r="AA197">
        <v>5.9262000000000003E-5</v>
      </c>
      <c r="AB197">
        <v>6.1635300000000004E-4</v>
      </c>
      <c r="AC197">
        <v>1.3568009999999999E-3</v>
      </c>
      <c r="AD197">
        <v>1.1316806E-2</v>
      </c>
      <c r="AE197">
        <v>0.80773343500000006</v>
      </c>
      <c r="AF197">
        <v>9.9598000000000004E-5</v>
      </c>
      <c r="AG197">
        <v>3.5803429999999997E-2</v>
      </c>
      <c r="AH197">
        <v>1.6267845E-2</v>
      </c>
      <c r="AI197">
        <v>5.3140840000000002E-3</v>
      </c>
      <c r="AJ197">
        <v>2.1475168999999999E-2</v>
      </c>
      <c r="AK197">
        <v>3.233362E-3</v>
      </c>
      <c r="AL197">
        <v>1.7132849999999999E-3</v>
      </c>
      <c r="AM197">
        <v>3.6140272000000001E-2</v>
      </c>
      <c r="AN197">
        <v>4.1786526999999997E-2</v>
      </c>
      <c r="AO197">
        <v>6.3384200000000002E-4</v>
      </c>
      <c r="AP197">
        <v>5.1851359999999999E-3</v>
      </c>
      <c r="AQ197">
        <v>3.7006859999999999E-3</v>
      </c>
      <c r="AR197">
        <v>1.5389329999999999E-3</v>
      </c>
      <c r="AS197">
        <v>2.1499428000000001E-2</v>
      </c>
      <c r="AT197">
        <v>1.1872943E-2</v>
      </c>
      <c r="AU197">
        <v>1.2242997E-2</v>
      </c>
      <c r="AV197">
        <v>2.2629683000000001E-2</v>
      </c>
      <c r="AW197">
        <v>3.179308E-3</v>
      </c>
      <c r="AX197">
        <v>3.9971449999999997E-3</v>
      </c>
      <c r="AY197">
        <v>3.5050789999999999E-3</v>
      </c>
      <c r="AZ197">
        <v>1.1103839000000001E-2</v>
      </c>
      <c r="BA197">
        <v>4.7154420000000002E-3</v>
      </c>
      <c r="BB197">
        <v>2.342794E-3</v>
      </c>
      <c r="BC197">
        <v>7.9398660000000003E-3</v>
      </c>
      <c r="BD197">
        <v>0</v>
      </c>
      <c r="BE197">
        <v>6.2401100000000005E-4</v>
      </c>
      <c r="BF197">
        <v>1.4819400000000001E-4</v>
      </c>
      <c r="BG197">
        <v>7.35284E-4</v>
      </c>
      <c r="BH197">
        <v>7.415975E-3</v>
      </c>
      <c r="BI197">
        <v>3.3033867000000001E-2</v>
      </c>
      <c r="BJ197">
        <v>1.9218480000000001E-3</v>
      </c>
      <c r="BK197">
        <v>5.052623E-3</v>
      </c>
      <c r="BL197">
        <v>6.7686347999999993E-2</v>
      </c>
      <c r="BM197">
        <v>7.0762940000000003E-3</v>
      </c>
      <c r="BN197">
        <v>0.10198657899999999</v>
      </c>
      <c r="BO197">
        <v>2.8834609999999999E-3</v>
      </c>
      <c r="BP197">
        <v>2.4318289E-2</v>
      </c>
      <c r="BQ197">
        <v>9.9469180000000008E-3</v>
      </c>
      <c r="BR197">
        <v>3.664367E-3</v>
      </c>
      <c r="BS197">
        <v>1.516957E-3</v>
      </c>
      <c r="BT197">
        <v>6.5312000000000001E-5</v>
      </c>
      <c r="BU197">
        <v>1.2235800000000001E-4</v>
      </c>
      <c r="BV197">
        <v>7.6229999999999996E-3</v>
      </c>
      <c r="BW197">
        <v>2.7271579999999999E-3</v>
      </c>
      <c r="BX197">
        <v>6.6485989999999998E-3</v>
      </c>
      <c r="BY197">
        <v>0.10441692900000001</v>
      </c>
      <c r="BZ197">
        <v>1.3934781E-2</v>
      </c>
      <c r="CA197">
        <v>1.8020379999999999E-3</v>
      </c>
      <c r="CB197">
        <v>4.0074901000000003E-2</v>
      </c>
      <c r="CC197">
        <v>2.9386920000000001E-3</v>
      </c>
      <c r="CD197">
        <v>4.4787000000000001E-4</v>
      </c>
      <c r="CE197">
        <v>1.3216561999999999E-2</v>
      </c>
      <c r="CF197">
        <v>8.8106179999999992E-3</v>
      </c>
      <c r="CG197">
        <v>3.3415979999999999E-3</v>
      </c>
    </row>
    <row r="198" spans="1:85">
      <c r="A198" s="97">
        <v>41182</v>
      </c>
      <c r="B198">
        <v>4.2652920000000004E-3</v>
      </c>
      <c r="C198">
        <v>1.5894453999999999E-2</v>
      </c>
      <c r="D198">
        <v>2.3155800000000001E-4</v>
      </c>
      <c r="E198">
        <v>2.12158E-4</v>
      </c>
      <c r="F198">
        <v>5.3856920000000001E-3</v>
      </c>
      <c r="G198">
        <v>2.263513E-3</v>
      </c>
      <c r="H198">
        <v>2.1555940999999999E-2</v>
      </c>
      <c r="J198">
        <v>2.3880590000000001E-3</v>
      </c>
      <c r="K198">
        <v>1.120685E-3</v>
      </c>
      <c r="L198">
        <v>4.2608999999999998E-5</v>
      </c>
      <c r="M198">
        <v>3.0113999999999998E-4</v>
      </c>
      <c r="O198">
        <v>5.4332900000000003E-3</v>
      </c>
      <c r="P198">
        <v>2.2615170000000002E-3</v>
      </c>
      <c r="Q198">
        <v>3.3157360000000001E-3</v>
      </c>
      <c r="R198">
        <v>6.0942440000000004E-3</v>
      </c>
      <c r="S198">
        <v>6.3917839000000004E-2</v>
      </c>
      <c r="T198">
        <v>9.3952670000000005E-3</v>
      </c>
      <c r="U198">
        <v>2.8547099999999998E-4</v>
      </c>
      <c r="V198">
        <v>1.5367500000000001E-4</v>
      </c>
      <c r="W198">
        <v>2.4127388E-2</v>
      </c>
      <c r="X198">
        <v>1.679673E-3</v>
      </c>
      <c r="Y198">
        <v>2.6222589000000001E-2</v>
      </c>
      <c r="Z198">
        <v>3.1671459999999999E-2</v>
      </c>
      <c r="AA198">
        <v>5.9262000000000003E-5</v>
      </c>
      <c r="AB198">
        <v>6.1635300000000004E-4</v>
      </c>
      <c r="AC198">
        <v>1.3568009999999999E-3</v>
      </c>
      <c r="AD198">
        <v>1.1316806E-2</v>
      </c>
      <c r="AE198">
        <v>0.80773343500000006</v>
      </c>
      <c r="AF198">
        <v>9.9598000000000004E-5</v>
      </c>
      <c r="AG198">
        <v>3.5803429999999997E-2</v>
      </c>
      <c r="AH198">
        <v>1.6267845E-2</v>
      </c>
      <c r="AI198">
        <v>5.3140840000000002E-3</v>
      </c>
      <c r="AJ198">
        <v>2.1475168999999999E-2</v>
      </c>
      <c r="AK198">
        <v>3.233362E-3</v>
      </c>
      <c r="AL198">
        <v>1.7132849999999999E-3</v>
      </c>
      <c r="AM198">
        <v>3.6140272000000001E-2</v>
      </c>
      <c r="AN198">
        <v>4.1786526999999997E-2</v>
      </c>
      <c r="AO198">
        <v>6.3384200000000002E-4</v>
      </c>
      <c r="AP198">
        <v>5.1851359999999999E-3</v>
      </c>
      <c r="AQ198">
        <v>3.7006859999999999E-3</v>
      </c>
      <c r="AR198">
        <v>1.5389329999999999E-3</v>
      </c>
      <c r="AS198">
        <v>2.1499428000000001E-2</v>
      </c>
      <c r="AT198">
        <v>1.1872943E-2</v>
      </c>
      <c r="AU198">
        <v>1.2242997E-2</v>
      </c>
      <c r="AV198">
        <v>2.2629683000000001E-2</v>
      </c>
      <c r="AW198">
        <v>3.179308E-3</v>
      </c>
      <c r="AX198">
        <v>3.9971449999999997E-3</v>
      </c>
      <c r="AY198">
        <v>3.5050789999999999E-3</v>
      </c>
      <c r="AZ198">
        <v>1.1103839000000001E-2</v>
      </c>
      <c r="BA198">
        <v>4.7154420000000002E-3</v>
      </c>
      <c r="BB198">
        <v>2.342794E-3</v>
      </c>
      <c r="BC198">
        <v>7.9398660000000003E-3</v>
      </c>
      <c r="BD198">
        <v>0</v>
      </c>
      <c r="BE198">
        <v>6.2401100000000005E-4</v>
      </c>
      <c r="BF198">
        <v>1.4819400000000001E-4</v>
      </c>
      <c r="BG198">
        <v>7.35284E-4</v>
      </c>
      <c r="BH198">
        <v>7.415975E-3</v>
      </c>
      <c r="BI198">
        <v>3.3033867000000001E-2</v>
      </c>
      <c r="BJ198">
        <v>1.9218480000000001E-3</v>
      </c>
      <c r="BK198">
        <v>5.052623E-3</v>
      </c>
      <c r="BL198">
        <v>6.7686347999999993E-2</v>
      </c>
      <c r="BM198">
        <v>7.0762940000000003E-3</v>
      </c>
      <c r="BN198">
        <v>0.10198657899999999</v>
      </c>
      <c r="BO198">
        <v>2.8834609999999999E-3</v>
      </c>
      <c r="BP198">
        <v>2.4318289E-2</v>
      </c>
      <c r="BQ198">
        <v>9.9469180000000008E-3</v>
      </c>
      <c r="BR198">
        <v>3.664367E-3</v>
      </c>
      <c r="BS198">
        <v>1.516957E-3</v>
      </c>
      <c r="BT198">
        <v>6.5312000000000001E-5</v>
      </c>
      <c r="BU198">
        <v>1.2235800000000001E-4</v>
      </c>
      <c r="BV198">
        <v>7.6229999999999996E-3</v>
      </c>
      <c r="BW198">
        <v>2.7271579999999999E-3</v>
      </c>
      <c r="BX198">
        <v>6.6485989999999998E-3</v>
      </c>
      <c r="BY198">
        <v>0.10441692900000001</v>
      </c>
      <c r="BZ198">
        <v>1.3934781E-2</v>
      </c>
      <c r="CA198">
        <v>1.8020379999999999E-3</v>
      </c>
      <c r="CB198">
        <v>4.0074901000000003E-2</v>
      </c>
      <c r="CC198">
        <v>2.9386920000000001E-3</v>
      </c>
      <c r="CD198">
        <v>4.4787000000000001E-4</v>
      </c>
      <c r="CE198">
        <v>1.3216561999999999E-2</v>
      </c>
      <c r="CF198">
        <v>8.8106179999999992E-3</v>
      </c>
      <c r="CG198">
        <v>3.3415979999999999E-3</v>
      </c>
    </row>
    <row r="199" spans="1:85">
      <c r="A199" s="97">
        <v>41213</v>
      </c>
      <c r="B199">
        <v>3.874728E-3</v>
      </c>
      <c r="C199">
        <v>1.6711683000000001E-2</v>
      </c>
      <c r="D199">
        <v>2.5041199999999999E-4</v>
      </c>
      <c r="E199">
        <v>2.12158E-4</v>
      </c>
      <c r="F199">
        <v>4.3190160000000002E-3</v>
      </c>
      <c r="G199">
        <v>2.263513E-3</v>
      </c>
      <c r="H199">
        <v>2.0500067E-2</v>
      </c>
      <c r="J199">
        <v>2.3880590000000001E-3</v>
      </c>
      <c r="K199">
        <v>1.120685E-3</v>
      </c>
      <c r="L199">
        <v>4.2647E-5</v>
      </c>
      <c r="M199">
        <v>3.0113999999999998E-4</v>
      </c>
      <c r="O199">
        <v>5.9770489999999999E-3</v>
      </c>
      <c r="P199">
        <v>2.2615170000000002E-3</v>
      </c>
      <c r="Q199">
        <v>3.0458989999999999E-3</v>
      </c>
      <c r="R199">
        <v>5.1544049999999999E-3</v>
      </c>
      <c r="S199">
        <v>6.3917839000000004E-2</v>
      </c>
      <c r="T199">
        <v>8.2409409999999999E-3</v>
      </c>
      <c r="U199">
        <v>2.9303100000000002E-4</v>
      </c>
      <c r="V199">
        <v>1.5367500000000001E-4</v>
      </c>
      <c r="W199">
        <v>2.7596352000000001E-2</v>
      </c>
      <c r="X199">
        <v>1.679673E-3</v>
      </c>
      <c r="Y199">
        <v>2.210527E-2</v>
      </c>
      <c r="Z199">
        <v>3.3310502999999998E-2</v>
      </c>
      <c r="AA199">
        <v>5.9262000000000003E-5</v>
      </c>
      <c r="AB199">
        <v>6.0048899999999995E-4</v>
      </c>
      <c r="AC199">
        <v>1.3568009999999999E-3</v>
      </c>
      <c r="AD199">
        <v>7.0354290000000002E-3</v>
      </c>
      <c r="AE199">
        <v>0.79384976799999996</v>
      </c>
      <c r="AF199">
        <v>9.4588999999999998E-5</v>
      </c>
      <c r="AG199">
        <v>3.5063494000000001E-2</v>
      </c>
      <c r="AH199">
        <v>1.5578842000000001E-2</v>
      </c>
      <c r="AI199">
        <v>5.3029150000000001E-3</v>
      </c>
      <c r="AJ199">
        <v>2.1475168999999999E-2</v>
      </c>
      <c r="AK199">
        <v>3.1077230000000002E-3</v>
      </c>
      <c r="AL199">
        <v>1.7132849999999999E-3</v>
      </c>
      <c r="AM199">
        <v>3.6140272000000001E-2</v>
      </c>
      <c r="AN199">
        <v>4.0211324999999999E-2</v>
      </c>
      <c r="AO199">
        <v>6.7182799999999997E-4</v>
      </c>
      <c r="AP199">
        <v>5.1015740000000002E-3</v>
      </c>
      <c r="AQ199">
        <v>3.0747539999999999E-3</v>
      </c>
      <c r="AR199">
        <v>1.5389329999999999E-3</v>
      </c>
      <c r="AS199">
        <v>2.2865646999999999E-2</v>
      </c>
      <c r="AT199">
        <v>1.1872943E-2</v>
      </c>
      <c r="AU199">
        <v>1.3610374999999999E-2</v>
      </c>
      <c r="AV199">
        <v>2.3217971E-2</v>
      </c>
      <c r="AW199">
        <v>3.179308E-3</v>
      </c>
      <c r="AX199">
        <v>4.0795620000000001E-3</v>
      </c>
      <c r="AY199">
        <v>3.5050789999999999E-3</v>
      </c>
      <c r="AZ199">
        <v>1.1183176E-2</v>
      </c>
      <c r="BA199">
        <v>4.4513629999999998E-3</v>
      </c>
      <c r="BB199">
        <v>2.1306340000000002E-3</v>
      </c>
      <c r="BC199">
        <v>8.4767049999999993E-3</v>
      </c>
      <c r="BD199">
        <v>0</v>
      </c>
      <c r="BE199">
        <v>5.7725599999999995E-4</v>
      </c>
      <c r="BF199">
        <v>1.4819400000000001E-4</v>
      </c>
      <c r="BG199">
        <v>6.9837000000000002E-4</v>
      </c>
      <c r="BH199">
        <v>7.415975E-3</v>
      </c>
      <c r="BI199">
        <v>3.3460533000000001E-2</v>
      </c>
      <c r="BJ199">
        <v>1.9218480000000001E-3</v>
      </c>
      <c r="BK199">
        <v>5.052623E-3</v>
      </c>
      <c r="BL199">
        <v>6.6839161999999994E-2</v>
      </c>
      <c r="BM199">
        <v>7.5189310000000004E-3</v>
      </c>
      <c r="BN199">
        <v>0.10198657899999999</v>
      </c>
      <c r="BO199">
        <v>1.3873030000000001E-3</v>
      </c>
      <c r="BP199">
        <v>2.1830978000000001E-2</v>
      </c>
      <c r="BQ199">
        <v>9.6899559999999996E-3</v>
      </c>
      <c r="BR199">
        <v>3.5688830000000001E-3</v>
      </c>
      <c r="BS199">
        <v>1.516957E-3</v>
      </c>
      <c r="BT199">
        <v>6.5312000000000001E-5</v>
      </c>
      <c r="BU199">
        <v>1.2235800000000001E-4</v>
      </c>
      <c r="BV199">
        <v>7.244515E-3</v>
      </c>
      <c r="BW199">
        <v>2.7271579999999999E-3</v>
      </c>
      <c r="BX199">
        <v>6.6485989999999998E-3</v>
      </c>
      <c r="BY199">
        <v>0.10751387499999999</v>
      </c>
      <c r="BZ199">
        <v>1.2694838999999999E-2</v>
      </c>
      <c r="CA199">
        <v>1.8020379999999999E-3</v>
      </c>
      <c r="CB199">
        <v>4.4567243999999999E-2</v>
      </c>
      <c r="CC199">
        <v>2.9386920000000001E-3</v>
      </c>
      <c r="CD199">
        <v>4.6136899999999999E-4</v>
      </c>
      <c r="CE199">
        <v>1.2505700999999999E-2</v>
      </c>
      <c r="CF199">
        <v>8.4169220000000003E-3</v>
      </c>
      <c r="CG199">
        <v>2.9258000000000001E-3</v>
      </c>
    </row>
    <row r="200" spans="1:85">
      <c r="A200" s="97">
        <v>41243</v>
      </c>
      <c r="B200">
        <v>3.483276E-3</v>
      </c>
      <c r="C200">
        <v>1.6751414999999999E-2</v>
      </c>
      <c r="D200">
        <v>2.5041199999999999E-4</v>
      </c>
      <c r="E200">
        <v>2.1770399999999999E-4</v>
      </c>
      <c r="F200">
        <v>4.9978699999999997E-3</v>
      </c>
      <c r="G200">
        <v>2.263513E-3</v>
      </c>
      <c r="H200">
        <v>2.0536505E-2</v>
      </c>
      <c r="J200">
        <v>2.3880590000000001E-3</v>
      </c>
      <c r="K200">
        <v>1.120685E-3</v>
      </c>
      <c r="L200">
        <v>4.2647E-5</v>
      </c>
      <c r="M200">
        <v>3.0113999999999998E-4</v>
      </c>
      <c r="O200">
        <v>5.7652470000000003E-3</v>
      </c>
      <c r="P200">
        <v>2.2615170000000002E-3</v>
      </c>
      <c r="Q200">
        <v>3.011503E-3</v>
      </c>
      <c r="R200">
        <v>3.180754E-3</v>
      </c>
      <c r="S200">
        <v>6.3917839000000004E-2</v>
      </c>
      <c r="T200">
        <v>8.6191050000000002E-3</v>
      </c>
      <c r="U200">
        <v>2.9303100000000002E-4</v>
      </c>
      <c r="V200">
        <v>1.5367500000000001E-4</v>
      </c>
      <c r="W200">
        <v>3.8171919999999998E-2</v>
      </c>
      <c r="X200">
        <v>1.679673E-3</v>
      </c>
      <c r="Y200">
        <v>2.4042847999999999E-2</v>
      </c>
      <c r="Z200">
        <v>3.3310502999999998E-2</v>
      </c>
      <c r="AA200">
        <v>5.9262000000000003E-5</v>
      </c>
      <c r="AB200">
        <v>6.0048899999999995E-4</v>
      </c>
      <c r="AC200">
        <v>1.3568009999999999E-3</v>
      </c>
      <c r="AD200">
        <v>6.8249310000000002E-3</v>
      </c>
      <c r="AE200">
        <v>0.79384976799999996</v>
      </c>
      <c r="AF200">
        <v>9.4588999999999998E-5</v>
      </c>
      <c r="AG200">
        <v>3.5246567999999999E-2</v>
      </c>
      <c r="AH200">
        <v>1.6616266000000001E-2</v>
      </c>
      <c r="AI200">
        <v>5.183895E-3</v>
      </c>
      <c r="AJ200">
        <v>2.1475168999999999E-2</v>
      </c>
      <c r="AK200">
        <v>3.4819400000000002E-3</v>
      </c>
      <c r="AL200">
        <v>1.8061889999999999E-3</v>
      </c>
      <c r="AM200">
        <v>3.6140272000000001E-2</v>
      </c>
      <c r="AN200">
        <v>4.4789494999999999E-2</v>
      </c>
      <c r="AO200">
        <v>6.7182799999999997E-4</v>
      </c>
      <c r="AP200">
        <v>5.0155130000000001E-3</v>
      </c>
      <c r="AQ200">
        <v>3.0224710000000001E-3</v>
      </c>
      <c r="AR200">
        <v>1.5389329999999999E-3</v>
      </c>
      <c r="AS200">
        <v>2.2318708E-2</v>
      </c>
      <c r="AT200">
        <v>1.2847318999999999E-2</v>
      </c>
      <c r="AU200">
        <v>1.4204698E-2</v>
      </c>
      <c r="AV200">
        <v>2.3217971E-2</v>
      </c>
      <c r="AW200">
        <v>3.179308E-3</v>
      </c>
      <c r="AX200">
        <v>4.1922560000000001E-3</v>
      </c>
      <c r="AY200">
        <v>3.5050789999999999E-3</v>
      </c>
      <c r="AZ200">
        <v>1.0610379E-2</v>
      </c>
      <c r="BA200">
        <v>4.268974E-3</v>
      </c>
      <c r="BB200">
        <v>2.0958800000000001E-3</v>
      </c>
      <c r="BC200">
        <v>8.2784880000000005E-3</v>
      </c>
      <c r="BD200">
        <v>0</v>
      </c>
      <c r="BE200">
        <v>5.7725599999999995E-4</v>
      </c>
      <c r="BF200">
        <v>1.4819400000000001E-4</v>
      </c>
      <c r="BG200">
        <v>6.9837000000000002E-4</v>
      </c>
      <c r="BH200">
        <v>7.415975E-3</v>
      </c>
      <c r="BI200">
        <v>3.3139043999999999E-2</v>
      </c>
      <c r="BJ200">
        <v>1.9218480000000001E-3</v>
      </c>
      <c r="BK200">
        <v>5.052623E-3</v>
      </c>
      <c r="BL200">
        <v>7.9152264E-2</v>
      </c>
      <c r="BM200">
        <v>7.3304440000000002E-3</v>
      </c>
      <c r="BN200">
        <v>0.10198657899999999</v>
      </c>
      <c r="BO200">
        <v>1.3873030000000001E-3</v>
      </c>
      <c r="BP200">
        <v>2.2659868999999999E-2</v>
      </c>
      <c r="BQ200">
        <v>9.6899559999999996E-3</v>
      </c>
      <c r="BR200">
        <v>3.5688830000000001E-3</v>
      </c>
      <c r="BS200">
        <v>1.516957E-3</v>
      </c>
      <c r="BT200">
        <v>6.5312000000000001E-5</v>
      </c>
      <c r="BU200">
        <v>1.2235800000000001E-4</v>
      </c>
      <c r="BV200">
        <v>7.244515E-3</v>
      </c>
      <c r="BW200">
        <v>2.7271579999999999E-3</v>
      </c>
      <c r="BX200">
        <v>6.6485989999999998E-3</v>
      </c>
      <c r="BY200">
        <v>9.8158047999999998E-2</v>
      </c>
      <c r="BZ200">
        <v>1.2597755E-2</v>
      </c>
      <c r="CA200">
        <v>1.8020379999999999E-3</v>
      </c>
      <c r="CB200">
        <v>4.5533962999999997E-2</v>
      </c>
      <c r="CC200">
        <v>2.9386920000000001E-3</v>
      </c>
      <c r="CD200">
        <v>4.6136899999999999E-4</v>
      </c>
      <c r="CE200">
        <v>1.0912748999999999E-2</v>
      </c>
      <c r="CF200">
        <v>8.3791100000000004E-3</v>
      </c>
      <c r="CG200">
        <v>2.9258000000000001E-3</v>
      </c>
    </row>
    <row r="201" spans="1:85">
      <c r="A201" s="97">
        <v>41274</v>
      </c>
      <c r="B201">
        <v>4.5839339999999996E-3</v>
      </c>
      <c r="C201">
        <v>5.6374973000000002E-2</v>
      </c>
      <c r="D201">
        <v>5.3918300000000005E-4</v>
      </c>
      <c r="E201">
        <v>1.1277099999999999E-4</v>
      </c>
      <c r="F201">
        <v>4.5896690000000002E-3</v>
      </c>
      <c r="G201">
        <v>2.1850609999999999E-3</v>
      </c>
      <c r="H201">
        <v>2.9838136000000001E-2</v>
      </c>
      <c r="J201">
        <v>3.3849090000000002E-3</v>
      </c>
      <c r="K201">
        <v>1.463626E-3</v>
      </c>
      <c r="L201">
        <v>1.2525399999999999E-4</v>
      </c>
      <c r="M201">
        <v>7.6085200000000001E-4</v>
      </c>
      <c r="O201">
        <v>6.5147970000000001E-3</v>
      </c>
      <c r="P201">
        <v>2.2611860000000001E-3</v>
      </c>
      <c r="Q201">
        <v>4.6776700000000001E-3</v>
      </c>
      <c r="R201">
        <v>4.1429229999999997E-3</v>
      </c>
      <c r="S201">
        <v>0.25241546500000001</v>
      </c>
      <c r="T201">
        <v>7.8130179999999997E-3</v>
      </c>
      <c r="U201">
        <v>5.2747299999999998E-4</v>
      </c>
      <c r="V201">
        <v>1.97305E-4</v>
      </c>
      <c r="W201">
        <v>7.9210121999999994E-2</v>
      </c>
      <c r="X201">
        <v>1.636668E-3</v>
      </c>
      <c r="Y201">
        <v>4.0971478999999998E-2</v>
      </c>
      <c r="Z201">
        <v>7.2619161000000002E-2</v>
      </c>
      <c r="AA201">
        <v>1.5498199999999999E-4</v>
      </c>
      <c r="AB201">
        <v>8.3822300000000003E-4</v>
      </c>
      <c r="AC201">
        <v>1.4562640000000001E-3</v>
      </c>
      <c r="AD201">
        <v>7.520695E-3</v>
      </c>
      <c r="AE201">
        <v>0.61997764399999999</v>
      </c>
      <c r="AF201">
        <v>9.0482599999999996E-4</v>
      </c>
      <c r="AG201">
        <v>4.1802851000000002E-2</v>
      </c>
      <c r="AH201">
        <v>1.5151866999999999E-2</v>
      </c>
      <c r="AI201">
        <v>7.1766290000000003E-3</v>
      </c>
      <c r="AJ201">
        <v>5.2019707999999998E-2</v>
      </c>
      <c r="AK201">
        <v>5.6655630000000002E-3</v>
      </c>
      <c r="AL201">
        <v>2.3730219999999998E-3</v>
      </c>
      <c r="AM201">
        <v>9.3288068000000002E-2</v>
      </c>
      <c r="AN201">
        <v>4.3250106000000003E-2</v>
      </c>
      <c r="AO201">
        <v>6.0130399999999999E-4</v>
      </c>
      <c r="AP201">
        <v>9.8369149999999999E-3</v>
      </c>
      <c r="AQ201">
        <v>3.7463650000000002E-3</v>
      </c>
      <c r="AR201">
        <v>2.1169409999999998E-3</v>
      </c>
      <c r="AS201">
        <v>3.5451586E-2</v>
      </c>
      <c r="AT201">
        <v>9.3537099999999995E-3</v>
      </c>
      <c r="AU201">
        <v>2.3147725000000001E-2</v>
      </c>
      <c r="AV201">
        <v>2.9865167000000001E-2</v>
      </c>
      <c r="AW201">
        <v>1.924938E-3</v>
      </c>
      <c r="AX201">
        <v>7.1278890000000001E-3</v>
      </c>
      <c r="AY201">
        <v>3.8855909999999999E-3</v>
      </c>
      <c r="AZ201">
        <v>1.6803663E-2</v>
      </c>
      <c r="BA201">
        <v>8.4853080000000004E-3</v>
      </c>
      <c r="BB201">
        <v>4.6918029999999996E-3</v>
      </c>
      <c r="BC201">
        <v>1.0081822000000001E-2</v>
      </c>
      <c r="BD201">
        <v>0</v>
      </c>
      <c r="BE201">
        <v>6.8146099999999996E-4</v>
      </c>
      <c r="BF201">
        <v>6.0044000000000003E-5</v>
      </c>
      <c r="BG201">
        <v>3.4196500000000001E-4</v>
      </c>
      <c r="BH201">
        <v>1.868928E-3</v>
      </c>
      <c r="BI201">
        <v>3.3684062000000001E-2</v>
      </c>
      <c r="BJ201">
        <v>1.944145E-3</v>
      </c>
      <c r="BK201">
        <v>2.938703E-3</v>
      </c>
      <c r="BL201">
        <v>7.2911551000000005E-2</v>
      </c>
      <c r="BM201">
        <v>8.1581020000000004E-3</v>
      </c>
      <c r="BN201">
        <v>0.10811098299999999</v>
      </c>
      <c r="BO201">
        <v>3.7317679999999999E-3</v>
      </c>
      <c r="BP201">
        <v>2.4097548999999999E-2</v>
      </c>
      <c r="BQ201">
        <v>1.3503362E-2</v>
      </c>
      <c r="BR201">
        <v>4.4484640000000001E-3</v>
      </c>
      <c r="BS201">
        <v>2.9352060000000001E-3</v>
      </c>
      <c r="BT201">
        <v>1.6290799999999999E-4</v>
      </c>
      <c r="BU201">
        <v>1.3192E-4</v>
      </c>
      <c r="BV201">
        <v>1.2743778000000001E-2</v>
      </c>
      <c r="BW201">
        <v>4.3611520000000001E-3</v>
      </c>
      <c r="BX201">
        <v>2.3238220000000001E-3</v>
      </c>
      <c r="BY201">
        <v>3.4185367000000001E-2</v>
      </c>
      <c r="BZ201">
        <v>2.2484542E-2</v>
      </c>
      <c r="CA201">
        <v>2.4250930000000001E-3</v>
      </c>
      <c r="CB201">
        <v>0.113470998</v>
      </c>
      <c r="CC201">
        <v>6.6042310000000003E-3</v>
      </c>
      <c r="CD201">
        <v>1.8468299999999999E-4</v>
      </c>
      <c r="CE201">
        <v>1.4561638999999999E-2</v>
      </c>
      <c r="CF201">
        <v>1.5298589E-2</v>
      </c>
      <c r="CG201">
        <v>2.9478899999999999E-3</v>
      </c>
    </row>
    <row r="202" spans="1:85">
      <c r="A202" s="97">
        <v>41305</v>
      </c>
      <c r="B202">
        <v>4.0774039999999998E-3</v>
      </c>
      <c r="C202">
        <v>5.7930138999999999E-2</v>
      </c>
      <c r="D202">
        <v>5.3918300000000005E-4</v>
      </c>
      <c r="E202">
        <v>1.1277099999999999E-4</v>
      </c>
      <c r="F202">
        <v>4.3601880000000001E-3</v>
      </c>
      <c r="G202">
        <v>2.2431769999999998E-3</v>
      </c>
      <c r="H202">
        <v>3.3187034999999997E-2</v>
      </c>
      <c r="J202">
        <v>3.3849090000000002E-3</v>
      </c>
      <c r="K202">
        <v>1.463626E-3</v>
      </c>
      <c r="L202">
        <v>1.2525399999999999E-4</v>
      </c>
      <c r="M202">
        <v>7.6085200000000001E-4</v>
      </c>
      <c r="O202">
        <v>7.3502860000000001E-3</v>
      </c>
      <c r="P202">
        <v>2.2611860000000001E-3</v>
      </c>
      <c r="Q202">
        <v>4.5410320000000004E-3</v>
      </c>
      <c r="R202">
        <v>4.2994490000000003E-3</v>
      </c>
      <c r="S202">
        <v>0.26353189199999999</v>
      </c>
      <c r="T202">
        <v>7.4552669999999998E-3</v>
      </c>
      <c r="U202">
        <v>5.2747299999999998E-4</v>
      </c>
      <c r="V202">
        <v>1.97305E-4</v>
      </c>
      <c r="W202">
        <v>6.6582694999999997E-2</v>
      </c>
      <c r="X202">
        <v>1.636668E-3</v>
      </c>
      <c r="Y202">
        <v>4.9121099000000001E-2</v>
      </c>
      <c r="Z202">
        <v>7.2619161000000002E-2</v>
      </c>
      <c r="AA202">
        <v>1.5498199999999999E-4</v>
      </c>
      <c r="AB202">
        <v>7.9569799999999996E-4</v>
      </c>
      <c r="AC202">
        <v>1.4562640000000001E-3</v>
      </c>
      <c r="AD202">
        <v>7.0580979999999996E-3</v>
      </c>
      <c r="AE202">
        <v>0.57701028600000004</v>
      </c>
      <c r="AF202">
        <v>9.0482599999999996E-4</v>
      </c>
      <c r="AG202">
        <v>4.0826077000000002E-2</v>
      </c>
      <c r="AH202">
        <v>1.4288184000000001E-2</v>
      </c>
      <c r="AI202">
        <v>7.8196919999999996E-3</v>
      </c>
      <c r="AJ202">
        <v>5.2019707999999998E-2</v>
      </c>
      <c r="AK202">
        <v>5.1559739999999998E-3</v>
      </c>
      <c r="AL202">
        <v>2.3680910000000001E-3</v>
      </c>
      <c r="AM202">
        <v>9.7921198000000001E-2</v>
      </c>
      <c r="AN202">
        <v>3.4643357E-2</v>
      </c>
      <c r="AO202">
        <v>6.0130399999999999E-4</v>
      </c>
      <c r="AP202">
        <v>1.2083471E-2</v>
      </c>
      <c r="AQ202">
        <v>3.581262E-3</v>
      </c>
      <c r="AR202">
        <v>2.00768E-3</v>
      </c>
      <c r="AS202">
        <v>3.8196257999999997E-2</v>
      </c>
      <c r="AT202">
        <v>9.6039790000000003E-3</v>
      </c>
      <c r="AU202">
        <v>2.4990851000000001E-2</v>
      </c>
      <c r="AV202">
        <v>2.9865167000000001E-2</v>
      </c>
      <c r="AW202">
        <v>1.924938E-3</v>
      </c>
      <c r="AX202">
        <v>6.7011950000000001E-3</v>
      </c>
      <c r="AY202">
        <v>3.8855909999999999E-3</v>
      </c>
      <c r="AZ202">
        <v>1.6160774999999999E-2</v>
      </c>
      <c r="BA202">
        <v>7.8083689999999999E-3</v>
      </c>
      <c r="BB202">
        <v>4.783112E-3</v>
      </c>
      <c r="BC202">
        <v>8.4708609999999997E-3</v>
      </c>
      <c r="BD202">
        <v>0</v>
      </c>
      <c r="BE202">
        <v>6.3035999999999995E-4</v>
      </c>
      <c r="BF202">
        <v>6.0044000000000003E-5</v>
      </c>
      <c r="BG202">
        <v>3.4196500000000001E-4</v>
      </c>
      <c r="BH202">
        <v>1.868928E-3</v>
      </c>
      <c r="BI202">
        <v>3.3445941E-2</v>
      </c>
      <c r="BJ202">
        <v>1.944145E-3</v>
      </c>
      <c r="BK202">
        <v>2.938703E-3</v>
      </c>
      <c r="BL202">
        <v>7.5265351999999994E-2</v>
      </c>
      <c r="BM202">
        <v>8.2874260000000005E-3</v>
      </c>
      <c r="BN202">
        <v>0.10811098299999999</v>
      </c>
      <c r="BO202">
        <v>3.381097E-3</v>
      </c>
      <c r="BP202">
        <v>2.2465710999999999E-2</v>
      </c>
      <c r="BQ202">
        <v>1.3503362E-2</v>
      </c>
      <c r="BR202">
        <v>4.4484640000000001E-3</v>
      </c>
      <c r="BS202">
        <v>2.9352060000000001E-3</v>
      </c>
      <c r="BT202">
        <v>1.6290799999999999E-4</v>
      </c>
      <c r="BU202">
        <v>1.3192E-4</v>
      </c>
      <c r="BV202">
        <v>1.2743778000000001E-2</v>
      </c>
      <c r="BW202">
        <v>4.3611520000000001E-3</v>
      </c>
      <c r="BX202">
        <v>2.3238220000000001E-3</v>
      </c>
      <c r="BY202">
        <v>3.5308433E-2</v>
      </c>
      <c r="BZ202">
        <v>2.1322377999999999E-2</v>
      </c>
      <c r="CA202">
        <v>2.4250930000000001E-3</v>
      </c>
      <c r="CB202">
        <v>0.110432867</v>
      </c>
      <c r="CC202">
        <v>6.6042310000000003E-3</v>
      </c>
      <c r="CD202">
        <v>1.75379E-4</v>
      </c>
      <c r="CE202">
        <v>1.1768526E-2</v>
      </c>
      <c r="CF202">
        <v>1.5039696E-2</v>
      </c>
      <c r="CG202">
        <v>2.8829149999999998E-3</v>
      </c>
    </row>
    <row r="203" spans="1:85">
      <c r="A203" s="97">
        <v>41333</v>
      </c>
      <c r="B203">
        <v>3.6178899999999999E-3</v>
      </c>
      <c r="C203">
        <v>5.9490238000000001E-2</v>
      </c>
      <c r="D203">
        <v>5.3918300000000005E-4</v>
      </c>
      <c r="E203">
        <v>1.1277099999999999E-4</v>
      </c>
      <c r="F203">
        <v>3.6251640000000002E-3</v>
      </c>
      <c r="G203">
        <v>2.2431769999999998E-3</v>
      </c>
      <c r="H203">
        <v>3.7470492000000001E-2</v>
      </c>
      <c r="J203">
        <v>3.3849090000000002E-3</v>
      </c>
      <c r="K203">
        <v>1.463626E-3</v>
      </c>
      <c r="L203">
        <v>1.2525399999999999E-4</v>
      </c>
      <c r="M203">
        <v>7.6085200000000001E-4</v>
      </c>
      <c r="O203">
        <v>7.5571509999999998E-3</v>
      </c>
      <c r="P203">
        <v>2.2611860000000001E-3</v>
      </c>
      <c r="Q203">
        <v>4.3078810000000004E-3</v>
      </c>
      <c r="R203">
        <v>4.2008979999999998E-3</v>
      </c>
      <c r="S203">
        <v>0.26353189199999999</v>
      </c>
      <c r="T203">
        <v>7.6615420000000004E-3</v>
      </c>
      <c r="U203">
        <v>5.2747299999999998E-4</v>
      </c>
      <c r="V203">
        <v>1.97305E-4</v>
      </c>
      <c r="W203">
        <v>3.1213041E-2</v>
      </c>
      <c r="X203">
        <v>1.636668E-3</v>
      </c>
      <c r="Y203">
        <v>5.3767703E-2</v>
      </c>
      <c r="Z203">
        <v>7.2619161000000002E-2</v>
      </c>
      <c r="AA203">
        <v>1.5498199999999999E-4</v>
      </c>
      <c r="AB203">
        <v>7.9569799999999996E-4</v>
      </c>
      <c r="AC203">
        <v>1.4562640000000001E-3</v>
      </c>
      <c r="AD203">
        <v>7.3462700000000002E-3</v>
      </c>
      <c r="AE203">
        <v>0.57701028600000004</v>
      </c>
      <c r="AF203">
        <v>9.0482599999999996E-4</v>
      </c>
      <c r="AG203">
        <v>4.2932913000000003E-2</v>
      </c>
      <c r="AH203">
        <v>1.4095915000000001E-2</v>
      </c>
      <c r="AI203">
        <v>8.3931609999999997E-3</v>
      </c>
      <c r="AJ203">
        <v>5.2019707999999998E-2</v>
      </c>
      <c r="AK203">
        <v>5.3814300000000004E-3</v>
      </c>
      <c r="AL203">
        <v>2.4801739999999999E-3</v>
      </c>
      <c r="AM203">
        <v>9.7921198000000001E-2</v>
      </c>
      <c r="AN203">
        <v>3.2136069000000003E-2</v>
      </c>
      <c r="AO203">
        <v>6.0130399999999999E-4</v>
      </c>
      <c r="AP203">
        <v>1.2309560000000001E-2</v>
      </c>
      <c r="AQ203">
        <v>3.5756059999999998E-3</v>
      </c>
      <c r="AR203">
        <v>1.9551989999999999E-3</v>
      </c>
      <c r="AS203">
        <v>3.8662232999999997E-2</v>
      </c>
      <c r="AT203">
        <v>9.6039790000000003E-3</v>
      </c>
      <c r="AU203">
        <v>2.5236422000000001E-2</v>
      </c>
      <c r="AV203">
        <v>2.9865167000000001E-2</v>
      </c>
      <c r="AW203">
        <v>1.924938E-3</v>
      </c>
      <c r="AX203">
        <v>7.2246619999999998E-3</v>
      </c>
      <c r="AY203">
        <v>3.8855909999999999E-3</v>
      </c>
      <c r="AZ203">
        <v>1.6506290999999999E-2</v>
      </c>
      <c r="BA203">
        <v>7.7238690000000004E-3</v>
      </c>
      <c r="BB203">
        <v>4.7755819999999996E-3</v>
      </c>
      <c r="BC203">
        <v>8.8975229999999992E-3</v>
      </c>
      <c r="BD203">
        <v>0</v>
      </c>
      <c r="BE203">
        <v>6.3035999999999995E-4</v>
      </c>
      <c r="BF203">
        <v>6.0044000000000003E-5</v>
      </c>
      <c r="BG203">
        <v>3.4196500000000001E-4</v>
      </c>
      <c r="BH203">
        <v>1.868928E-3</v>
      </c>
      <c r="BI203">
        <v>3.3512106999999999E-2</v>
      </c>
      <c r="BJ203">
        <v>1.944145E-3</v>
      </c>
      <c r="BK203">
        <v>2.938703E-3</v>
      </c>
      <c r="BL203">
        <v>7.577064E-2</v>
      </c>
      <c r="BM203">
        <v>8.3758140000000005E-3</v>
      </c>
      <c r="BN203">
        <v>0.10811098299999999</v>
      </c>
      <c r="BO203">
        <v>2.9942950000000001E-3</v>
      </c>
      <c r="BP203">
        <v>2.2989836E-2</v>
      </c>
      <c r="BQ203">
        <v>1.3503362E-2</v>
      </c>
      <c r="BR203">
        <v>4.4484640000000001E-3</v>
      </c>
      <c r="BS203">
        <v>2.9352060000000001E-3</v>
      </c>
      <c r="BT203">
        <v>1.6290799999999999E-4</v>
      </c>
      <c r="BU203">
        <v>1.3192E-4</v>
      </c>
      <c r="BV203">
        <v>1.2743778000000001E-2</v>
      </c>
      <c r="BW203">
        <v>4.3611520000000001E-3</v>
      </c>
      <c r="BX203">
        <v>2.3238220000000001E-3</v>
      </c>
      <c r="BY203">
        <v>4.1528205999999998E-2</v>
      </c>
      <c r="BZ203">
        <v>2.1423555E-2</v>
      </c>
      <c r="CA203">
        <v>2.4250930000000001E-3</v>
      </c>
      <c r="CB203">
        <v>0.10743427799999999</v>
      </c>
      <c r="CC203">
        <v>6.6042310000000003E-3</v>
      </c>
      <c r="CD203">
        <v>1.75379E-4</v>
      </c>
      <c r="CE203">
        <v>1.1412721000000001E-2</v>
      </c>
      <c r="CF203">
        <v>1.5307071E-2</v>
      </c>
      <c r="CG203">
        <v>4.0534680000000002E-3</v>
      </c>
    </row>
    <row r="204" spans="1:85">
      <c r="A204" s="97">
        <v>41364</v>
      </c>
      <c r="B204">
        <v>3.6178899999999999E-3</v>
      </c>
      <c r="C204">
        <v>5.9490238000000001E-2</v>
      </c>
      <c r="D204">
        <v>5.3918300000000005E-4</v>
      </c>
      <c r="E204">
        <v>1.1277099999999999E-4</v>
      </c>
      <c r="F204">
        <v>3.6251640000000002E-3</v>
      </c>
      <c r="G204">
        <v>2.2431769999999998E-3</v>
      </c>
      <c r="H204">
        <v>3.7470492000000001E-2</v>
      </c>
      <c r="J204">
        <v>3.3849090000000002E-3</v>
      </c>
      <c r="K204">
        <v>1.463626E-3</v>
      </c>
      <c r="L204">
        <v>1.2525399999999999E-4</v>
      </c>
      <c r="M204">
        <v>7.6085200000000001E-4</v>
      </c>
      <c r="O204">
        <v>7.5571509999999998E-3</v>
      </c>
      <c r="P204">
        <v>2.2611860000000001E-3</v>
      </c>
      <c r="Q204">
        <v>4.3078810000000004E-3</v>
      </c>
      <c r="R204">
        <v>4.2008979999999998E-3</v>
      </c>
      <c r="S204">
        <v>0.26353189199999999</v>
      </c>
      <c r="T204">
        <v>7.6615420000000004E-3</v>
      </c>
      <c r="U204">
        <v>5.2747299999999998E-4</v>
      </c>
      <c r="V204">
        <v>1.97305E-4</v>
      </c>
      <c r="W204">
        <v>3.1213041E-2</v>
      </c>
      <c r="X204">
        <v>1.636668E-3</v>
      </c>
      <c r="Y204">
        <v>5.3767703E-2</v>
      </c>
      <c r="Z204">
        <v>7.2619161000000002E-2</v>
      </c>
      <c r="AA204">
        <v>1.5498199999999999E-4</v>
      </c>
      <c r="AB204">
        <v>7.9569799999999996E-4</v>
      </c>
      <c r="AC204">
        <v>1.4562640000000001E-3</v>
      </c>
      <c r="AD204">
        <v>7.3462700000000002E-3</v>
      </c>
      <c r="AE204">
        <v>0.57701028600000004</v>
      </c>
      <c r="AF204">
        <v>9.0482599999999996E-4</v>
      </c>
      <c r="AG204">
        <v>4.2932913000000003E-2</v>
      </c>
      <c r="AH204">
        <v>1.4095915000000001E-2</v>
      </c>
      <c r="AI204">
        <v>8.3931609999999997E-3</v>
      </c>
      <c r="AJ204">
        <v>5.2019707999999998E-2</v>
      </c>
      <c r="AK204">
        <v>5.3814300000000004E-3</v>
      </c>
      <c r="AL204">
        <v>2.4801739999999999E-3</v>
      </c>
      <c r="AM204">
        <v>9.7921198000000001E-2</v>
      </c>
      <c r="AN204">
        <v>3.2136069000000003E-2</v>
      </c>
      <c r="AO204">
        <v>6.0130399999999999E-4</v>
      </c>
      <c r="AP204">
        <v>1.2309560000000001E-2</v>
      </c>
      <c r="AQ204">
        <v>3.5756059999999998E-3</v>
      </c>
      <c r="AR204">
        <v>1.9551989999999999E-3</v>
      </c>
      <c r="AS204">
        <v>3.8662232999999997E-2</v>
      </c>
      <c r="AT204">
        <v>9.6039790000000003E-3</v>
      </c>
      <c r="AU204">
        <v>2.5236422000000001E-2</v>
      </c>
      <c r="AV204">
        <v>2.9865167000000001E-2</v>
      </c>
      <c r="AW204">
        <v>1.924938E-3</v>
      </c>
      <c r="AX204">
        <v>7.2246619999999998E-3</v>
      </c>
      <c r="AY204">
        <v>3.8855909999999999E-3</v>
      </c>
      <c r="AZ204">
        <v>1.6506290999999999E-2</v>
      </c>
      <c r="BA204">
        <v>7.7238690000000004E-3</v>
      </c>
      <c r="BB204">
        <v>4.7755819999999996E-3</v>
      </c>
      <c r="BC204">
        <v>8.8975229999999992E-3</v>
      </c>
      <c r="BD204">
        <v>0</v>
      </c>
      <c r="BE204">
        <v>6.3035999999999995E-4</v>
      </c>
      <c r="BF204">
        <v>6.0044000000000003E-5</v>
      </c>
      <c r="BG204">
        <v>3.4196500000000001E-4</v>
      </c>
      <c r="BH204">
        <v>1.868928E-3</v>
      </c>
      <c r="BI204">
        <v>3.3512106999999999E-2</v>
      </c>
      <c r="BJ204">
        <v>1.944145E-3</v>
      </c>
      <c r="BK204">
        <v>2.938703E-3</v>
      </c>
      <c r="BL204">
        <v>7.577064E-2</v>
      </c>
      <c r="BM204">
        <v>8.3758140000000005E-3</v>
      </c>
      <c r="BN204">
        <v>0.10811098299999999</v>
      </c>
      <c r="BO204">
        <v>2.9942950000000001E-3</v>
      </c>
      <c r="BP204">
        <v>2.2989836E-2</v>
      </c>
      <c r="BQ204">
        <v>1.3503362E-2</v>
      </c>
      <c r="BR204">
        <v>4.4484640000000001E-3</v>
      </c>
      <c r="BS204">
        <v>2.9352060000000001E-3</v>
      </c>
      <c r="BT204">
        <v>1.6290799999999999E-4</v>
      </c>
      <c r="BU204">
        <v>1.3192E-4</v>
      </c>
      <c r="BV204">
        <v>1.2743778000000001E-2</v>
      </c>
      <c r="BW204">
        <v>4.3611520000000001E-3</v>
      </c>
      <c r="BX204">
        <v>2.3238220000000001E-3</v>
      </c>
      <c r="BY204">
        <v>4.1528205999999998E-2</v>
      </c>
      <c r="BZ204">
        <v>2.1423555E-2</v>
      </c>
      <c r="CA204">
        <v>2.4250930000000001E-3</v>
      </c>
      <c r="CB204">
        <v>0.10743427799999999</v>
      </c>
      <c r="CC204">
        <v>6.6042310000000003E-3</v>
      </c>
      <c r="CD204">
        <v>1.75379E-4</v>
      </c>
      <c r="CE204">
        <v>1.1412721000000001E-2</v>
      </c>
      <c r="CF204">
        <v>1.5307071E-2</v>
      </c>
      <c r="CG204">
        <v>4.0534680000000002E-3</v>
      </c>
    </row>
    <row r="205" spans="1:85">
      <c r="A205" s="97">
        <v>41394</v>
      </c>
      <c r="B205">
        <v>2.6718449999999999E-3</v>
      </c>
      <c r="C205">
        <v>6.5251593999999996E-2</v>
      </c>
      <c r="D205">
        <v>5.3918300000000005E-4</v>
      </c>
      <c r="E205">
        <v>1.1277099999999999E-4</v>
      </c>
      <c r="F205">
        <v>3.6251640000000002E-3</v>
      </c>
      <c r="G205">
        <v>2.2431769999999998E-3</v>
      </c>
      <c r="H205">
        <v>3.6332806000000002E-2</v>
      </c>
      <c r="J205">
        <v>3.3849090000000002E-3</v>
      </c>
      <c r="K205">
        <v>1.463626E-3</v>
      </c>
      <c r="L205">
        <v>1.2652099999999999E-4</v>
      </c>
      <c r="M205">
        <v>7.6085200000000001E-4</v>
      </c>
      <c r="O205">
        <v>6.4477060000000001E-3</v>
      </c>
      <c r="P205">
        <v>2.2611860000000001E-3</v>
      </c>
      <c r="Q205">
        <v>3.8205280000000001E-3</v>
      </c>
      <c r="R205">
        <v>2.9093399999999998E-3</v>
      </c>
      <c r="S205">
        <v>0.26353189199999999</v>
      </c>
      <c r="T205">
        <v>7.4008590000000001E-3</v>
      </c>
      <c r="U205">
        <v>5.5555600000000002E-4</v>
      </c>
      <c r="V205">
        <v>1.97305E-4</v>
      </c>
      <c r="W205">
        <v>2.3348299999999999E-2</v>
      </c>
      <c r="X205">
        <v>1.636668E-3</v>
      </c>
      <c r="Y205">
        <v>4.8973417999999998E-2</v>
      </c>
      <c r="Z205">
        <v>7.2619161000000002E-2</v>
      </c>
      <c r="AA205">
        <v>1.5498199999999999E-4</v>
      </c>
      <c r="AB205">
        <v>7.9569799999999996E-4</v>
      </c>
      <c r="AC205">
        <v>1.4562640000000001E-3</v>
      </c>
      <c r="AD205">
        <v>9.0610659999999996E-3</v>
      </c>
      <c r="AE205">
        <v>0.57701028600000004</v>
      </c>
      <c r="AF205">
        <v>9.0482599999999996E-4</v>
      </c>
      <c r="AG205">
        <v>3.5692356000000001E-2</v>
      </c>
      <c r="AH205">
        <v>1.4025981999999999E-2</v>
      </c>
      <c r="AI205">
        <v>8.6496439999999997E-3</v>
      </c>
      <c r="AJ205">
        <v>5.2019707999999998E-2</v>
      </c>
      <c r="AK205">
        <v>5.0736239999999997E-3</v>
      </c>
      <c r="AL205">
        <v>2.3326620000000001E-3</v>
      </c>
      <c r="AM205">
        <v>0.107842146</v>
      </c>
      <c r="AN205">
        <v>2.5839597999999998E-2</v>
      </c>
      <c r="AO205">
        <v>6.5000099999999999E-4</v>
      </c>
      <c r="AP205">
        <v>8.6752830000000006E-3</v>
      </c>
      <c r="AQ205">
        <v>3.4047389999999999E-3</v>
      </c>
      <c r="AR205">
        <v>1.9040999999999999E-3</v>
      </c>
      <c r="AS205">
        <v>3.8554333000000003E-2</v>
      </c>
      <c r="AT205">
        <v>9.6039790000000003E-3</v>
      </c>
      <c r="AU205">
        <v>2.5185508999999998E-2</v>
      </c>
      <c r="AV205">
        <v>2.8371539000000001E-2</v>
      </c>
      <c r="AW205">
        <v>1.924938E-3</v>
      </c>
      <c r="AX205">
        <v>7.1401770000000002E-3</v>
      </c>
      <c r="AY205">
        <v>3.8855909999999999E-3</v>
      </c>
      <c r="AZ205">
        <v>1.6005445E-2</v>
      </c>
      <c r="BA205">
        <v>7.573031E-3</v>
      </c>
      <c r="BB205">
        <v>4.7654250000000002E-3</v>
      </c>
      <c r="BC205">
        <v>7.9059290000000008E-3</v>
      </c>
      <c r="BD205">
        <v>0</v>
      </c>
      <c r="BE205">
        <v>6.1419899999999995E-4</v>
      </c>
      <c r="BF205">
        <v>6.0044000000000003E-5</v>
      </c>
      <c r="BG205">
        <v>3.4196500000000001E-4</v>
      </c>
      <c r="BH205">
        <v>1.868928E-3</v>
      </c>
      <c r="BI205">
        <v>3.2943439999999997E-2</v>
      </c>
      <c r="BJ205">
        <v>1.944145E-3</v>
      </c>
      <c r="BK205">
        <v>2.938703E-3</v>
      </c>
      <c r="BL205">
        <v>9.1769798999999999E-2</v>
      </c>
      <c r="BM205">
        <v>7.7388170000000003E-3</v>
      </c>
      <c r="BN205">
        <v>0.10811098299999999</v>
      </c>
      <c r="BO205">
        <v>2.3566709999999999E-3</v>
      </c>
      <c r="BP205">
        <v>2.2760545E-2</v>
      </c>
      <c r="BQ205">
        <v>1.3503362E-2</v>
      </c>
      <c r="BR205">
        <v>4.4484640000000001E-3</v>
      </c>
      <c r="BS205">
        <v>2.783878E-3</v>
      </c>
      <c r="BT205">
        <v>1.6714099999999999E-4</v>
      </c>
      <c r="BU205">
        <v>1.3192E-4</v>
      </c>
      <c r="BV205">
        <v>1.559843E-2</v>
      </c>
      <c r="BW205">
        <v>4.3611520000000001E-3</v>
      </c>
      <c r="BX205">
        <v>2.3238220000000001E-3</v>
      </c>
      <c r="BY205">
        <v>4.3310524000000003E-2</v>
      </c>
      <c r="BZ205">
        <v>1.9059709000000001E-2</v>
      </c>
      <c r="CA205">
        <v>2.4250930000000001E-3</v>
      </c>
      <c r="CB205">
        <v>0.10267032399999999</v>
      </c>
      <c r="CC205">
        <v>6.6042310000000003E-3</v>
      </c>
      <c r="CD205">
        <v>1.67863E-4</v>
      </c>
      <c r="CE205">
        <v>1.2429234000000001E-2</v>
      </c>
      <c r="CF205">
        <v>1.5377281E-2</v>
      </c>
      <c r="CG205">
        <v>5.0961289999999996E-3</v>
      </c>
    </row>
    <row r="206" spans="1:85">
      <c r="A206" s="97">
        <v>41425</v>
      </c>
      <c r="B206">
        <v>2.571416E-3</v>
      </c>
      <c r="C206">
        <v>6.7177861000000005E-2</v>
      </c>
      <c r="D206">
        <v>5.3918300000000005E-4</v>
      </c>
      <c r="E206">
        <v>1.1277099999999999E-4</v>
      </c>
      <c r="F206">
        <v>3.6251640000000002E-3</v>
      </c>
      <c r="G206">
        <v>2.2431769999999998E-3</v>
      </c>
      <c r="H206">
        <v>3.6465271E-2</v>
      </c>
      <c r="J206">
        <v>3.474806E-3</v>
      </c>
      <c r="K206">
        <v>1.502513E-3</v>
      </c>
      <c r="L206">
        <v>1.2652099999999999E-4</v>
      </c>
      <c r="M206">
        <v>7.6085200000000001E-4</v>
      </c>
      <c r="O206">
        <v>6.6586240000000001E-3</v>
      </c>
      <c r="P206">
        <v>2.2611860000000001E-3</v>
      </c>
      <c r="Q206">
        <v>3.696951E-3</v>
      </c>
      <c r="R206">
        <v>2.9856599999999998E-3</v>
      </c>
      <c r="S206">
        <v>0.26353189199999999</v>
      </c>
      <c r="T206">
        <v>7.9584549999999997E-3</v>
      </c>
      <c r="U206">
        <v>5.5555600000000002E-4</v>
      </c>
      <c r="V206">
        <v>1.97305E-4</v>
      </c>
      <c r="W206">
        <v>2.8216379E-2</v>
      </c>
      <c r="X206">
        <v>1.636668E-3</v>
      </c>
      <c r="Y206">
        <v>3.9674374999999998E-2</v>
      </c>
      <c r="Z206">
        <v>7.2619161000000002E-2</v>
      </c>
      <c r="AA206">
        <v>1.5498199999999999E-4</v>
      </c>
      <c r="AB206">
        <v>7.9569799999999996E-4</v>
      </c>
      <c r="AC206">
        <v>1.4562640000000001E-3</v>
      </c>
      <c r="AD206">
        <v>1.1009266E-2</v>
      </c>
      <c r="AE206">
        <v>0.57701028600000004</v>
      </c>
      <c r="AF206">
        <v>9.0482599999999996E-4</v>
      </c>
      <c r="AG206">
        <v>3.6689607999999999E-2</v>
      </c>
      <c r="AH206">
        <v>1.4421717000000001E-2</v>
      </c>
      <c r="AI206">
        <v>9.0166900000000008E-3</v>
      </c>
      <c r="AJ206">
        <v>5.2019707999999998E-2</v>
      </c>
      <c r="AK206">
        <v>4.9786769999999999E-3</v>
      </c>
      <c r="AL206">
        <v>2.5348469999999998E-3</v>
      </c>
      <c r="AM206">
        <v>0.107842146</v>
      </c>
      <c r="AN206">
        <v>2.7303824000000001E-2</v>
      </c>
      <c r="AO206">
        <v>6.5000099999999999E-4</v>
      </c>
      <c r="AP206">
        <v>7.6832719999999997E-3</v>
      </c>
      <c r="AQ206">
        <v>3.4282230000000002E-3</v>
      </c>
      <c r="AR206">
        <v>1.9040999999999999E-3</v>
      </c>
      <c r="AS206">
        <v>3.4819214000000001E-2</v>
      </c>
      <c r="AT206">
        <v>9.6039790000000003E-3</v>
      </c>
      <c r="AU206">
        <v>2.6336964000000001E-2</v>
      </c>
      <c r="AV206">
        <v>2.8371539000000001E-2</v>
      </c>
      <c r="AW206">
        <v>1.924938E-3</v>
      </c>
      <c r="AX206">
        <v>6.1022990000000003E-3</v>
      </c>
      <c r="AY206">
        <v>3.8855909999999999E-3</v>
      </c>
      <c r="AZ206">
        <v>1.4386322999999999E-2</v>
      </c>
      <c r="BA206">
        <v>7.8143090000000002E-3</v>
      </c>
      <c r="BB206">
        <v>4.6833170000000002E-3</v>
      </c>
      <c r="BC206">
        <v>1.0462890000000001E-2</v>
      </c>
      <c r="BD206">
        <v>0</v>
      </c>
      <c r="BE206">
        <v>6.1419899999999995E-4</v>
      </c>
      <c r="BF206">
        <v>6.0044000000000003E-5</v>
      </c>
      <c r="BG206">
        <v>3.4196500000000001E-4</v>
      </c>
      <c r="BH206">
        <v>1.868928E-3</v>
      </c>
      <c r="BI206">
        <v>3.3981826999999999E-2</v>
      </c>
      <c r="BJ206">
        <v>1.944145E-3</v>
      </c>
      <c r="BK206">
        <v>2.938703E-3</v>
      </c>
      <c r="BL206">
        <v>9.6654295000000001E-2</v>
      </c>
      <c r="BM206">
        <v>7.5677089999999997E-3</v>
      </c>
      <c r="BN206">
        <v>0.10811098299999999</v>
      </c>
      <c r="BO206">
        <v>2.0514349999999999E-3</v>
      </c>
      <c r="BP206">
        <v>2.0456994999999999E-2</v>
      </c>
      <c r="BQ206">
        <v>1.3503362E-2</v>
      </c>
      <c r="BR206">
        <v>4.4484640000000001E-3</v>
      </c>
      <c r="BS206">
        <v>2.783878E-3</v>
      </c>
      <c r="BT206">
        <v>1.6714099999999999E-4</v>
      </c>
      <c r="BU206">
        <v>1.3192E-4</v>
      </c>
      <c r="BV206">
        <v>1.559843E-2</v>
      </c>
      <c r="BW206">
        <v>4.3611520000000001E-3</v>
      </c>
      <c r="BX206">
        <v>2.3238220000000001E-3</v>
      </c>
      <c r="BY206">
        <v>5.1566323999999997E-2</v>
      </c>
      <c r="BZ206">
        <v>2.0771181E-2</v>
      </c>
      <c r="CA206">
        <v>2.4250930000000001E-3</v>
      </c>
      <c r="CB206">
        <v>0.104663599</v>
      </c>
      <c r="CC206">
        <v>6.6042310000000003E-3</v>
      </c>
      <c r="CD206">
        <v>1.67863E-4</v>
      </c>
      <c r="CE206">
        <v>1.3366256E-2</v>
      </c>
      <c r="CF206">
        <v>1.6532394999999998E-2</v>
      </c>
      <c r="CG206">
        <v>5.0804999999999999E-3</v>
      </c>
    </row>
    <row r="207" spans="1:85">
      <c r="A207" s="97">
        <v>41455</v>
      </c>
      <c r="B207">
        <v>2.571416E-3</v>
      </c>
      <c r="C207">
        <v>6.7177861000000005E-2</v>
      </c>
      <c r="D207">
        <v>5.3918300000000005E-4</v>
      </c>
      <c r="E207">
        <v>1.1277099999999999E-4</v>
      </c>
      <c r="F207">
        <v>3.6251640000000002E-3</v>
      </c>
      <c r="G207">
        <v>2.2431769999999998E-3</v>
      </c>
      <c r="H207">
        <v>3.6465271E-2</v>
      </c>
      <c r="J207">
        <v>3.474806E-3</v>
      </c>
      <c r="K207">
        <v>1.502513E-3</v>
      </c>
      <c r="L207">
        <v>1.2652099999999999E-4</v>
      </c>
      <c r="M207">
        <v>7.6085200000000001E-4</v>
      </c>
      <c r="O207">
        <v>5.9424810000000003E-3</v>
      </c>
      <c r="P207">
        <v>2.2611860000000001E-3</v>
      </c>
      <c r="Q207">
        <v>3.696951E-3</v>
      </c>
      <c r="R207">
        <v>2.9856599999999998E-3</v>
      </c>
      <c r="S207">
        <v>0.26353189199999999</v>
      </c>
      <c r="T207">
        <v>7.9584549999999997E-3</v>
      </c>
      <c r="U207">
        <v>5.5555600000000002E-4</v>
      </c>
      <c r="V207">
        <v>1.97305E-4</v>
      </c>
      <c r="W207">
        <v>2.8216379E-2</v>
      </c>
      <c r="X207">
        <v>1.636668E-3</v>
      </c>
      <c r="Y207">
        <v>3.9674374999999998E-2</v>
      </c>
      <c r="Z207">
        <v>7.2619161000000002E-2</v>
      </c>
      <c r="AA207">
        <v>1.5498199999999999E-4</v>
      </c>
      <c r="AB207">
        <v>7.9569799999999996E-4</v>
      </c>
      <c r="AC207">
        <v>1.4562640000000001E-3</v>
      </c>
      <c r="AD207">
        <v>1.1009266E-2</v>
      </c>
      <c r="AE207">
        <v>0.57701028600000004</v>
      </c>
      <c r="AF207">
        <v>9.0482599999999996E-4</v>
      </c>
      <c r="AG207">
        <v>3.6689607999999999E-2</v>
      </c>
      <c r="AH207">
        <v>1.4421717000000001E-2</v>
      </c>
      <c r="AI207">
        <v>9.0166900000000008E-3</v>
      </c>
      <c r="AJ207">
        <v>5.2019707999999998E-2</v>
      </c>
      <c r="AK207">
        <v>4.9786769999999999E-3</v>
      </c>
      <c r="AL207">
        <v>2.5348469999999998E-3</v>
      </c>
      <c r="AM207">
        <v>0.107842146</v>
      </c>
      <c r="AN207">
        <v>2.7303824000000001E-2</v>
      </c>
      <c r="AO207">
        <v>6.5000099999999999E-4</v>
      </c>
      <c r="AP207">
        <v>7.6832719999999997E-3</v>
      </c>
      <c r="AQ207">
        <v>3.4282230000000002E-3</v>
      </c>
      <c r="AR207">
        <v>1.9040999999999999E-3</v>
      </c>
      <c r="AS207">
        <v>3.4819214000000001E-2</v>
      </c>
      <c r="AT207">
        <v>9.6039790000000003E-3</v>
      </c>
      <c r="AU207">
        <v>2.6336964000000001E-2</v>
      </c>
      <c r="AV207">
        <v>2.8371539000000001E-2</v>
      </c>
      <c r="AW207">
        <v>1.924938E-3</v>
      </c>
      <c r="AX207">
        <v>6.1022990000000003E-3</v>
      </c>
      <c r="AY207">
        <v>3.8855909999999999E-3</v>
      </c>
      <c r="AZ207">
        <v>1.4386322999999999E-2</v>
      </c>
      <c r="BA207">
        <v>7.8143090000000002E-3</v>
      </c>
      <c r="BB207">
        <v>4.6833170000000002E-3</v>
      </c>
      <c r="BC207">
        <v>1.0462890000000001E-2</v>
      </c>
      <c r="BD207">
        <v>0</v>
      </c>
      <c r="BE207">
        <v>6.1419899999999995E-4</v>
      </c>
      <c r="BF207">
        <v>6.0044000000000003E-5</v>
      </c>
      <c r="BG207">
        <v>3.4196500000000001E-4</v>
      </c>
      <c r="BH207">
        <v>1.868928E-3</v>
      </c>
      <c r="BI207">
        <v>3.3981826999999999E-2</v>
      </c>
      <c r="BJ207">
        <v>1.944145E-3</v>
      </c>
      <c r="BK207">
        <v>2.938703E-3</v>
      </c>
      <c r="BL207">
        <v>9.6654295000000001E-2</v>
      </c>
      <c r="BM207">
        <v>7.5677089999999997E-3</v>
      </c>
      <c r="BN207">
        <v>0.10811098299999999</v>
      </c>
      <c r="BO207">
        <v>2.0514349999999999E-3</v>
      </c>
      <c r="BP207">
        <v>2.0456994999999999E-2</v>
      </c>
      <c r="BQ207">
        <v>1.3503362E-2</v>
      </c>
      <c r="BR207">
        <v>4.4484640000000001E-3</v>
      </c>
      <c r="BS207">
        <v>2.783878E-3</v>
      </c>
      <c r="BT207">
        <v>1.6714099999999999E-4</v>
      </c>
      <c r="BU207">
        <v>1.3192E-4</v>
      </c>
      <c r="BV207">
        <v>1.559843E-2</v>
      </c>
      <c r="BW207">
        <v>4.3611520000000001E-3</v>
      </c>
      <c r="BX207">
        <v>2.3238220000000001E-3</v>
      </c>
      <c r="BY207">
        <v>5.1566323999999997E-2</v>
      </c>
      <c r="BZ207">
        <v>2.0771181E-2</v>
      </c>
      <c r="CA207">
        <v>2.4250930000000001E-3</v>
      </c>
      <c r="CB207">
        <v>0.104663599</v>
      </c>
      <c r="CC207">
        <v>6.6042310000000003E-3</v>
      </c>
      <c r="CD207">
        <v>1.67863E-4</v>
      </c>
      <c r="CE207">
        <v>1.3366256E-2</v>
      </c>
      <c r="CF207">
        <v>1.6532394999999998E-2</v>
      </c>
      <c r="CG207">
        <v>5.0804999999999999E-3</v>
      </c>
    </row>
    <row r="208" spans="1:85">
      <c r="A208" s="97">
        <v>41486</v>
      </c>
      <c r="B208">
        <v>2.541817E-3</v>
      </c>
      <c r="C208">
        <v>6.3775764999999998E-2</v>
      </c>
      <c r="D208">
        <v>5.3918300000000005E-4</v>
      </c>
      <c r="E208">
        <v>1.1573E-4</v>
      </c>
      <c r="F208">
        <v>3.7223619999999999E-3</v>
      </c>
      <c r="G208">
        <v>2.3028520000000002E-3</v>
      </c>
      <c r="H208">
        <v>3.2891979000000002E-2</v>
      </c>
      <c r="J208">
        <v>3.7591780000000002E-3</v>
      </c>
      <c r="K208">
        <v>1.502513E-3</v>
      </c>
      <c r="L208">
        <v>1.25771E-4</v>
      </c>
      <c r="M208">
        <v>7.6085200000000001E-4</v>
      </c>
      <c r="O208">
        <v>6.1789119999999999E-3</v>
      </c>
      <c r="P208">
        <v>2.2611860000000001E-3</v>
      </c>
      <c r="Q208">
        <v>3.5081180000000002E-3</v>
      </c>
      <c r="R208">
        <v>3.3262690000000002E-3</v>
      </c>
      <c r="S208">
        <v>0.26353189199999999</v>
      </c>
      <c r="T208">
        <v>8.1009210000000005E-3</v>
      </c>
      <c r="U208">
        <v>5.7015899999999999E-4</v>
      </c>
      <c r="V208">
        <v>1.97305E-4</v>
      </c>
      <c r="W208">
        <v>3.2309466000000002E-2</v>
      </c>
      <c r="X208">
        <v>1.636668E-3</v>
      </c>
      <c r="Y208">
        <v>2.6560482E-2</v>
      </c>
      <c r="Z208">
        <v>7.2619161000000002E-2</v>
      </c>
      <c r="AA208">
        <v>1.5498199999999999E-4</v>
      </c>
      <c r="AB208">
        <v>7.9569799999999996E-4</v>
      </c>
      <c r="AC208">
        <v>1.4562640000000001E-3</v>
      </c>
      <c r="AD208">
        <v>1.0609199E-2</v>
      </c>
      <c r="AE208">
        <v>0.58560559700000003</v>
      </c>
      <c r="AF208">
        <v>9.0482599999999996E-4</v>
      </c>
      <c r="AG208">
        <v>3.8535097999999997E-2</v>
      </c>
      <c r="AH208">
        <v>1.5565559E-2</v>
      </c>
      <c r="AI208">
        <v>1.0462249999999999E-2</v>
      </c>
      <c r="AJ208">
        <v>5.2019707999999998E-2</v>
      </c>
      <c r="AK208">
        <v>4.4748540000000003E-3</v>
      </c>
      <c r="AL208">
        <v>2.7861589999999999E-3</v>
      </c>
      <c r="AM208">
        <v>0.105277449</v>
      </c>
      <c r="AN208">
        <v>2.7475798999999999E-2</v>
      </c>
      <c r="AO208">
        <v>6.46304E-4</v>
      </c>
      <c r="AP208">
        <v>7.6427329999999996E-3</v>
      </c>
      <c r="AQ208">
        <v>3.2797270000000001E-3</v>
      </c>
      <c r="AR208">
        <v>2.1169409999999998E-3</v>
      </c>
      <c r="AS208">
        <v>3.9869586999999998E-2</v>
      </c>
      <c r="AT208">
        <v>9.6039790000000003E-3</v>
      </c>
      <c r="AU208">
        <v>2.7589479E-2</v>
      </c>
      <c r="AV208">
        <v>2.9865167000000001E-2</v>
      </c>
      <c r="AW208">
        <v>1.924938E-3</v>
      </c>
      <c r="AX208">
        <v>5.6722200000000004E-3</v>
      </c>
      <c r="AY208">
        <v>3.8855909999999999E-3</v>
      </c>
      <c r="AZ208">
        <v>1.4776694E-2</v>
      </c>
      <c r="BA208">
        <v>7.4963010000000004E-3</v>
      </c>
      <c r="BB208">
        <v>4.6681070000000003E-3</v>
      </c>
      <c r="BC208">
        <v>9.1176780000000006E-3</v>
      </c>
      <c r="BD208">
        <v>0</v>
      </c>
      <c r="BE208">
        <v>6.1419899999999995E-4</v>
      </c>
      <c r="BF208">
        <v>6.0044000000000003E-5</v>
      </c>
      <c r="BG208">
        <v>3.4196500000000001E-4</v>
      </c>
      <c r="BH208">
        <v>1.868928E-3</v>
      </c>
      <c r="BI208">
        <v>3.3909053000000001E-2</v>
      </c>
      <c r="BJ208">
        <v>1.944145E-3</v>
      </c>
      <c r="BK208">
        <v>2.938703E-3</v>
      </c>
      <c r="BL208">
        <v>0.102839787</v>
      </c>
      <c r="BM208">
        <v>7.6428920000000001E-3</v>
      </c>
      <c r="BN208">
        <v>0.113436352</v>
      </c>
      <c r="BO208">
        <v>3.0129850000000001E-3</v>
      </c>
      <c r="BP208">
        <v>1.8252998999999999E-2</v>
      </c>
      <c r="BQ208">
        <v>1.2167727999999999E-2</v>
      </c>
      <c r="BR208">
        <v>4.4484640000000001E-3</v>
      </c>
      <c r="BS208">
        <v>2.783878E-3</v>
      </c>
      <c r="BT208">
        <v>1.6714099999999999E-4</v>
      </c>
      <c r="BU208">
        <v>1.3192E-4</v>
      </c>
      <c r="BV208">
        <v>1.6406641999999999E-2</v>
      </c>
      <c r="BW208">
        <v>4.3611520000000001E-3</v>
      </c>
      <c r="BX208">
        <v>2.3238220000000001E-3</v>
      </c>
      <c r="BY208">
        <v>4.7532821000000003E-2</v>
      </c>
      <c r="BZ208">
        <v>2.0223976000000001E-2</v>
      </c>
      <c r="CA208">
        <v>2.4250930000000001E-3</v>
      </c>
      <c r="CB208">
        <v>0.110702561</v>
      </c>
      <c r="CC208">
        <v>6.6042310000000003E-3</v>
      </c>
      <c r="CD208">
        <v>1.6630799999999999E-4</v>
      </c>
      <c r="CE208">
        <v>1.7565814999999999E-2</v>
      </c>
      <c r="CF208">
        <v>1.6714986000000001E-2</v>
      </c>
      <c r="CG208">
        <v>5.0505929999999999E-3</v>
      </c>
    </row>
    <row r="209" spans="1:85">
      <c r="A209" s="97">
        <v>41517</v>
      </c>
      <c r="B209">
        <v>2.541817E-3</v>
      </c>
      <c r="C209">
        <v>6.3775764999999998E-2</v>
      </c>
      <c r="D209">
        <v>5.3918300000000005E-4</v>
      </c>
      <c r="E209">
        <v>1.1573E-4</v>
      </c>
      <c r="F209">
        <v>3.7223619999999999E-3</v>
      </c>
      <c r="G209">
        <v>2.3028520000000002E-3</v>
      </c>
      <c r="H209">
        <v>3.2891979000000002E-2</v>
      </c>
      <c r="J209">
        <v>3.7591780000000002E-3</v>
      </c>
      <c r="K209">
        <v>1.502513E-3</v>
      </c>
      <c r="L209">
        <v>1.25771E-4</v>
      </c>
      <c r="M209">
        <v>7.6085200000000001E-4</v>
      </c>
      <c r="O209">
        <v>6.1789119999999999E-3</v>
      </c>
      <c r="P209">
        <v>2.2611860000000001E-3</v>
      </c>
      <c r="Q209">
        <v>3.5081180000000002E-3</v>
      </c>
      <c r="R209">
        <v>3.3262690000000002E-3</v>
      </c>
      <c r="S209">
        <v>0.26353189199999999</v>
      </c>
      <c r="T209">
        <v>8.1009210000000005E-3</v>
      </c>
      <c r="U209">
        <v>5.7015899999999999E-4</v>
      </c>
      <c r="V209">
        <v>1.97305E-4</v>
      </c>
      <c r="W209">
        <v>3.2309466000000002E-2</v>
      </c>
      <c r="X209">
        <v>1.636668E-3</v>
      </c>
      <c r="Y209">
        <v>2.6560482E-2</v>
      </c>
      <c r="Z209">
        <v>7.2619161000000002E-2</v>
      </c>
      <c r="AA209">
        <v>1.5498199999999999E-4</v>
      </c>
      <c r="AB209">
        <v>7.9569799999999996E-4</v>
      </c>
      <c r="AC209">
        <v>1.4562640000000001E-3</v>
      </c>
      <c r="AD209">
        <v>1.0609199E-2</v>
      </c>
      <c r="AE209">
        <v>0.58560559700000003</v>
      </c>
      <c r="AF209">
        <v>9.0482599999999996E-4</v>
      </c>
      <c r="AG209">
        <v>3.8535097999999997E-2</v>
      </c>
      <c r="AH209">
        <v>1.5565559E-2</v>
      </c>
      <c r="AI209">
        <v>1.0462249999999999E-2</v>
      </c>
      <c r="AJ209">
        <v>5.2019707999999998E-2</v>
      </c>
      <c r="AK209">
        <v>4.4748540000000003E-3</v>
      </c>
      <c r="AL209">
        <v>2.7861589999999999E-3</v>
      </c>
      <c r="AM209">
        <v>0.105277449</v>
      </c>
      <c r="AN209">
        <v>2.7475798999999999E-2</v>
      </c>
      <c r="AO209">
        <v>6.46304E-4</v>
      </c>
      <c r="AP209">
        <v>7.6427329999999996E-3</v>
      </c>
      <c r="AQ209">
        <v>3.2797270000000001E-3</v>
      </c>
      <c r="AR209">
        <v>2.1169409999999998E-3</v>
      </c>
      <c r="AS209">
        <v>3.9869586999999998E-2</v>
      </c>
      <c r="AT209">
        <v>9.6039790000000003E-3</v>
      </c>
      <c r="AU209">
        <v>2.7589479E-2</v>
      </c>
      <c r="AV209">
        <v>2.9865167000000001E-2</v>
      </c>
      <c r="AW209">
        <v>1.924938E-3</v>
      </c>
      <c r="AX209">
        <v>5.6722200000000004E-3</v>
      </c>
      <c r="AY209">
        <v>3.8855909999999999E-3</v>
      </c>
      <c r="AZ209">
        <v>1.4776694E-2</v>
      </c>
      <c r="BA209">
        <v>7.4963010000000004E-3</v>
      </c>
      <c r="BB209">
        <v>4.6681070000000003E-3</v>
      </c>
      <c r="BC209">
        <v>9.1176780000000006E-3</v>
      </c>
      <c r="BD209">
        <v>0</v>
      </c>
      <c r="BE209">
        <v>6.1419899999999995E-4</v>
      </c>
      <c r="BF209">
        <v>6.0044000000000003E-5</v>
      </c>
      <c r="BG209">
        <v>3.4196500000000001E-4</v>
      </c>
      <c r="BH209">
        <v>1.868928E-3</v>
      </c>
      <c r="BI209">
        <v>3.3909053000000001E-2</v>
      </c>
      <c r="BJ209">
        <v>1.944145E-3</v>
      </c>
      <c r="BK209">
        <v>2.938703E-3</v>
      </c>
      <c r="BL209">
        <v>0.102839787</v>
      </c>
      <c r="BM209">
        <v>7.6428920000000001E-3</v>
      </c>
      <c r="BN209">
        <v>0.113436352</v>
      </c>
      <c r="BO209">
        <v>3.0129850000000001E-3</v>
      </c>
      <c r="BP209">
        <v>1.8252998999999999E-2</v>
      </c>
      <c r="BQ209">
        <v>1.2167727999999999E-2</v>
      </c>
      <c r="BR209">
        <v>4.4484640000000001E-3</v>
      </c>
      <c r="BS209">
        <v>2.783878E-3</v>
      </c>
      <c r="BT209">
        <v>1.6714099999999999E-4</v>
      </c>
      <c r="BU209">
        <v>1.3192E-4</v>
      </c>
      <c r="BV209">
        <v>1.6406641999999999E-2</v>
      </c>
      <c r="BW209">
        <v>4.3611520000000001E-3</v>
      </c>
      <c r="BX209">
        <v>2.3238220000000001E-3</v>
      </c>
      <c r="BY209">
        <v>4.7532821000000003E-2</v>
      </c>
      <c r="BZ209">
        <v>2.0223976000000001E-2</v>
      </c>
      <c r="CA209">
        <v>2.4250930000000001E-3</v>
      </c>
      <c r="CB209">
        <v>0.110702561</v>
      </c>
      <c r="CC209">
        <v>6.6042310000000003E-3</v>
      </c>
      <c r="CD209">
        <v>1.6630799999999999E-4</v>
      </c>
      <c r="CE209">
        <v>1.7565814999999999E-2</v>
      </c>
      <c r="CF209">
        <v>1.6714986000000001E-2</v>
      </c>
      <c r="CG209">
        <v>5.0505929999999999E-3</v>
      </c>
    </row>
    <row r="210" spans="1:85">
      <c r="A210" s="97">
        <v>41547</v>
      </c>
      <c r="B210">
        <v>2.541817E-3</v>
      </c>
      <c r="C210">
        <v>6.9387910999999997E-2</v>
      </c>
      <c r="D210">
        <v>5.3918300000000005E-4</v>
      </c>
      <c r="E210">
        <v>1.18768E-4</v>
      </c>
      <c r="F210">
        <v>3.7223619999999999E-3</v>
      </c>
      <c r="G210">
        <v>2.3028520000000002E-3</v>
      </c>
      <c r="H210">
        <v>3.1190275E-2</v>
      </c>
      <c r="J210">
        <v>3.7591780000000002E-3</v>
      </c>
      <c r="K210">
        <v>1.502513E-3</v>
      </c>
      <c r="L210">
        <v>1.2521799999999999E-4</v>
      </c>
      <c r="M210">
        <v>7.6085200000000001E-4</v>
      </c>
      <c r="O210">
        <v>5.8333680000000002E-3</v>
      </c>
      <c r="P210">
        <v>2.2611860000000001E-3</v>
      </c>
      <c r="Q210">
        <v>3.1235910000000002E-3</v>
      </c>
      <c r="R210">
        <v>3.6366760000000001E-3</v>
      </c>
      <c r="S210">
        <v>0.26353189199999999</v>
      </c>
      <c r="T210">
        <v>7.7582370000000003E-3</v>
      </c>
      <c r="U210">
        <v>5.7015899999999999E-4</v>
      </c>
      <c r="V210">
        <v>1.97305E-4</v>
      </c>
      <c r="W210">
        <v>2.1723359000000001E-2</v>
      </c>
      <c r="X210">
        <v>1.636668E-3</v>
      </c>
      <c r="Y210">
        <v>2.9378807E-2</v>
      </c>
      <c r="Z210">
        <v>7.2619161000000002E-2</v>
      </c>
      <c r="AA210">
        <v>1.5498199999999999E-4</v>
      </c>
      <c r="AB210">
        <v>7.9569799999999996E-4</v>
      </c>
      <c r="AC210">
        <v>1.4562640000000001E-3</v>
      </c>
      <c r="AD210">
        <v>1.0393874000000001E-2</v>
      </c>
      <c r="AE210">
        <v>0.58560559700000003</v>
      </c>
      <c r="AF210">
        <v>9.0482599999999996E-4</v>
      </c>
      <c r="AG210">
        <v>3.9078665999999998E-2</v>
      </c>
      <c r="AH210">
        <v>1.6503936E-2</v>
      </c>
      <c r="AI210">
        <v>9.8402209999999997E-3</v>
      </c>
      <c r="AJ210">
        <v>5.2019707999999998E-2</v>
      </c>
      <c r="AK210">
        <v>4.0802019999999998E-3</v>
      </c>
      <c r="AL210">
        <v>2.8292090000000001E-3</v>
      </c>
      <c r="AM210">
        <v>0.105277449</v>
      </c>
      <c r="AN210">
        <v>2.3961804E-2</v>
      </c>
      <c r="AO210">
        <v>6.4838999999999999E-4</v>
      </c>
      <c r="AP210">
        <v>6.7662770000000002E-3</v>
      </c>
      <c r="AQ210">
        <v>3.2797270000000001E-3</v>
      </c>
      <c r="AR210">
        <v>2.1169409999999998E-3</v>
      </c>
      <c r="AS210">
        <v>4.3116854000000003E-2</v>
      </c>
      <c r="AT210">
        <v>9.6039790000000003E-3</v>
      </c>
      <c r="AU210">
        <v>2.5434534000000002E-2</v>
      </c>
      <c r="AV210">
        <v>2.9865167000000001E-2</v>
      </c>
      <c r="AW210">
        <v>1.924938E-3</v>
      </c>
      <c r="AX210">
        <v>6.2544610000000002E-3</v>
      </c>
      <c r="AY210">
        <v>3.8855909999999999E-3</v>
      </c>
      <c r="AZ210">
        <v>1.4502806E-2</v>
      </c>
      <c r="BA210">
        <v>7.2803240000000003E-3</v>
      </c>
      <c r="BB210">
        <v>4.6549800000000004E-3</v>
      </c>
      <c r="BC210">
        <v>1.3563637999999999E-2</v>
      </c>
      <c r="BD210">
        <v>0</v>
      </c>
      <c r="BE210">
        <v>6.1419899999999995E-4</v>
      </c>
      <c r="BF210">
        <v>6.0044000000000003E-5</v>
      </c>
      <c r="BG210">
        <v>3.4196500000000001E-4</v>
      </c>
      <c r="BH210">
        <v>1.868928E-3</v>
      </c>
      <c r="BI210">
        <v>3.4464867000000003E-2</v>
      </c>
      <c r="BJ210">
        <v>1.944145E-3</v>
      </c>
      <c r="BK210">
        <v>2.938703E-3</v>
      </c>
      <c r="BL210">
        <v>0.105926402</v>
      </c>
      <c r="BM210">
        <v>8.8639900000000004E-3</v>
      </c>
      <c r="BN210">
        <v>0.113436352</v>
      </c>
      <c r="BO210">
        <v>2.237883E-3</v>
      </c>
      <c r="BP210">
        <v>1.7945322999999999E-2</v>
      </c>
      <c r="BQ210">
        <v>1.2167727999999999E-2</v>
      </c>
      <c r="BR210">
        <v>4.4484640000000001E-3</v>
      </c>
      <c r="BS210">
        <v>2.783878E-3</v>
      </c>
      <c r="BT210">
        <v>1.6714099999999999E-4</v>
      </c>
      <c r="BU210">
        <v>1.3192E-4</v>
      </c>
      <c r="BV210">
        <v>1.6406641999999999E-2</v>
      </c>
      <c r="BW210">
        <v>4.3611520000000001E-3</v>
      </c>
      <c r="BX210">
        <v>2.3238220000000001E-3</v>
      </c>
      <c r="BY210">
        <v>4.8758298999999998E-2</v>
      </c>
      <c r="BZ210">
        <v>1.9478202E-2</v>
      </c>
      <c r="CA210">
        <v>2.5554750000000002E-3</v>
      </c>
      <c r="CB210">
        <v>0.13270003899999999</v>
      </c>
      <c r="CC210">
        <v>6.6042310000000003E-3</v>
      </c>
      <c r="CD210">
        <v>1.65064E-4</v>
      </c>
      <c r="CE210">
        <v>1.5943325000000001E-2</v>
      </c>
      <c r="CF210">
        <v>1.5307404E-2</v>
      </c>
      <c r="CG210">
        <v>4.2466049999999997E-3</v>
      </c>
    </row>
    <row r="211" spans="1:85">
      <c r="A211" s="97">
        <v>41578</v>
      </c>
      <c r="B211">
        <v>2.541817E-3</v>
      </c>
      <c r="C211">
        <v>7.3215005E-2</v>
      </c>
      <c r="D211">
        <v>5.2538300000000003E-4</v>
      </c>
      <c r="E211">
        <v>1.18768E-4</v>
      </c>
      <c r="F211">
        <v>3.8221829999999998E-3</v>
      </c>
      <c r="G211">
        <v>2.3028520000000002E-3</v>
      </c>
      <c r="H211">
        <v>3.2365624000000003E-2</v>
      </c>
      <c r="J211">
        <v>3.474806E-3</v>
      </c>
      <c r="K211">
        <v>1.502513E-3</v>
      </c>
      <c r="L211">
        <v>1.2521799999999999E-4</v>
      </c>
      <c r="M211">
        <v>7.6085200000000001E-4</v>
      </c>
      <c r="O211">
        <v>6.5325619999999996E-3</v>
      </c>
      <c r="P211">
        <v>2.2611860000000001E-3</v>
      </c>
      <c r="Q211">
        <v>3.068735E-3</v>
      </c>
      <c r="R211">
        <v>3.862819E-3</v>
      </c>
      <c r="S211">
        <v>0.26353189199999999</v>
      </c>
      <c r="T211">
        <v>7.6128599999999999E-3</v>
      </c>
      <c r="U211">
        <v>5.7015899999999999E-4</v>
      </c>
      <c r="V211">
        <v>1.97305E-4</v>
      </c>
      <c r="W211">
        <v>2.2016497999999999E-2</v>
      </c>
      <c r="X211">
        <v>1.636668E-3</v>
      </c>
      <c r="Y211">
        <v>2.9871854E-2</v>
      </c>
      <c r="Z211">
        <v>7.4427736999999994E-2</v>
      </c>
      <c r="AA211">
        <v>1.6313800000000001E-4</v>
      </c>
      <c r="AB211">
        <v>7.9569799999999996E-4</v>
      </c>
      <c r="AC211">
        <v>1.4562640000000001E-3</v>
      </c>
      <c r="AD211">
        <v>1.0772231E-2</v>
      </c>
      <c r="AE211">
        <v>0.57701028600000004</v>
      </c>
      <c r="AF211">
        <v>9.0482599999999996E-4</v>
      </c>
      <c r="AG211">
        <v>3.8448940000000001E-2</v>
      </c>
      <c r="AH211">
        <v>1.5344751E-2</v>
      </c>
      <c r="AI211">
        <v>9.8381560000000007E-3</v>
      </c>
      <c r="AJ211">
        <v>5.2019707999999998E-2</v>
      </c>
      <c r="AK211">
        <v>3.9760230000000004E-3</v>
      </c>
      <c r="AL211">
        <v>2.6739609999999999E-3</v>
      </c>
      <c r="AM211">
        <v>0.107842146</v>
      </c>
      <c r="AN211">
        <v>2.3790393E-2</v>
      </c>
      <c r="AO211">
        <v>6.0036300000000003E-4</v>
      </c>
      <c r="AP211">
        <v>7.2390809999999996E-3</v>
      </c>
      <c r="AQ211">
        <v>3.2797270000000001E-3</v>
      </c>
      <c r="AR211">
        <v>2.1169409999999998E-3</v>
      </c>
      <c r="AS211">
        <v>4.5500171999999998E-2</v>
      </c>
      <c r="AT211">
        <v>9.6039790000000003E-3</v>
      </c>
      <c r="AU211">
        <v>2.4245448999999999E-2</v>
      </c>
      <c r="AV211">
        <v>2.9865167000000001E-2</v>
      </c>
      <c r="AW211">
        <v>1.924938E-3</v>
      </c>
      <c r="AX211">
        <v>6.0519129999999999E-3</v>
      </c>
      <c r="AY211">
        <v>3.8855909999999999E-3</v>
      </c>
      <c r="AZ211">
        <v>1.4364170000000001E-2</v>
      </c>
      <c r="BA211">
        <v>7.065343E-3</v>
      </c>
      <c r="BB211">
        <v>4.6141840000000003E-3</v>
      </c>
      <c r="BC211">
        <v>1.1946627E-2</v>
      </c>
      <c r="BD211">
        <v>0</v>
      </c>
      <c r="BE211">
        <v>6.1419899999999995E-4</v>
      </c>
      <c r="BF211">
        <v>6.0044000000000003E-5</v>
      </c>
      <c r="BG211">
        <v>3.4196500000000001E-4</v>
      </c>
      <c r="BH211">
        <v>1.868928E-3</v>
      </c>
      <c r="BI211">
        <v>3.4062569000000001E-2</v>
      </c>
      <c r="BJ211">
        <v>1.944145E-3</v>
      </c>
      <c r="BK211">
        <v>2.938703E-3</v>
      </c>
      <c r="BL211">
        <v>0.108572665</v>
      </c>
      <c r="BM211">
        <v>9.0509990000000005E-3</v>
      </c>
      <c r="BN211">
        <v>0.113436352</v>
      </c>
      <c r="BO211">
        <v>2.234326E-3</v>
      </c>
      <c r="BP211">
        <v>1.6742678E-2</v>
      </c>
      <c r="BQ211">
        <v>1.2167727999999999E-2</v>
      </c>
      <c r="BR211">
        <v>4.4484640000000001E-3</v>
      </c>
      <c r="BS211">
        <v>2.783878E-3</v>
      </c>
      <c r="BT211">
        <v>1.7148399999999999E-4</v>
      </c>
      <c r="BU211">
        <v>1.3192E-4</v>
      </c>
      <c r="BV211">
        <v>1.6406641999999999E-2</v>
      </c>
      <c r="BW211">
        <v>4.3611520000000001E-3</v>
      </c>
      <c r="BX211">
        <v>2.3238220000000001E-3</v>
      </c>
      <c r="BY211">
        <v>4.9268249E-2</v>
      </c>
      <c r="BZ211">
        <v>1.8820403999999999E-2</v>
      </c>
      <c r="CA211">
        <v>2.5554750000000002E-3</v>
      </c>
      <c r="CB211">
        <v>0.136913743</v>
      </c>
      <c r="CC211">
        <v>6.6042310000000003E-3</v>
      </c>
      <c r="CD211">
        <v>1.65064E-4</v>
      </c>
      <c r="CE211">
        <v>1.4902166999999999E-2</v>
      </c>
      <c r="CF211">
        <v>1.5612696000000001E-2</v>
      </c>
      <c r="CG211">
        <v>3.8351320000000002E-3</v>
      </c>
    </row>
    <row r="212" spans="1:85">
      <c r="A212" s="97">
        <v>41608</v>
      </c>
      <c r="B212">
        <v>2.541817E-3</v>
      </c>
      <c r="C212">
        <v>7.3215005E-2</v>
      </c>
      <c r="D212">
        <v>5.2538300000000003E-4</v>
      </c>
      <c r="E212">
        <v>1.18768E-4</v>
      </c>
      <c r="F212">
        <v>3.8221829999999998E-3</v>
      </c>
      <c r="G212">
        <v>2.3028520000000002E-3</v>
      </c>
      <c r="H212">
        <v>3.2365624000000003E-2</v>
      </c>
      <c r="J212">
        <v>3.474806E-3</v>
      </c>
      <c r="K212">
        <v>1.502513E-3</v>
      </c>
      <c r="L212">
        <v>1.2521799999999999E-4</v>
      </c>
      <c r="M212">
        <v>7.6085200000000001E-4</v>
      </c>
      <c r="O212">
        <v>6.5325619999999996E-3</v>
      </c>
      <c r="P212">
        <v>2.2611860000000001E-3</v>
      </c>
      <c r="Q212">
        <v>3.068735E-3</v>
      </c>
      <c r="R212">
        <v>3.862819E-3</v>
      </c>
      <c r="S212">
        <v>0.26353189199999999</v>
      </c>
      <c r="T212">
        <v>7.6128599999999999E-3</v>
      </c>
      <c r="U212">
        <v>5.7015899999999999E-4</v>
      </c>
      <c r="V212">
        <v>1.97305E-4</v>
      </c>
      <c r="W212">
        <v>2.2016497999999999E-2</v>
      </c>
      <c r="X212">
        <v>1.636668E-3</v>
      </c>
      <c r="Y212">
        <v>2.9871854E-2</v>
      </c>
      <c r="Z212">
        <v>7.4427736999999994E-2</v>
      </c>
      <c r="AA212">
        <v>1.6313800000000001E-4</v>
      </c>
      <c r="AB212">
        <v>7.9569799999999996E-4</v>
      </c>
      <c r="AC212">
        <v>1.4562640000000001E-3</v>
      </c>
      <c r="AD212">
        <v>1.0772231E-2</v>
      </c>
      <c r="AE212">
        <v>0.57701028600000004</v>
      </c>
      <c r="AF212">
        <v>9.0482599999999996E-4</v>
      </c>
      <c r="AG212">
        <v>3.8448940000000001E-2</v>
      </c>
      <c r="AH212">
        <v>1.5344751E-2</v>
      </c>
      <c r="AI212">
        <v>9.8381560000000007E-3</v>
      </c>
      <c r="AJ212">
        <v>5.2019707999999998E-2</v>
      </c>
      <c r="AK212">
        <v>3.9760230000000004E-3</v>
      </c>
      <c r="AL212">
        <v>2.6739609999999999E-3</v>
      </c>
      <c r="AM212">
        <v>0.107842146</v>
      </c>
      <c r="AN212">
        <v>2.3790393E-2</v>
      </c>
      <c r="AO212">
        <v>6.0036300000000003E-4</v>
      </c>
      <c r="AP212">
        <v>7.2390809999999996E-3</v>
      </c>
      <c r="AQ212">
        <v>3.2797270000000001E-3</v>
      </c>
      <c r="AR212">
        <v>2.1169409999999998E-3</v>
      </c>
      <c r="AS212">
        <v>4.5500171999999998E-2</v>
      </c>
      <c r="AT212">
        <v>9.6039790000000003E-3</v>
      </c>
      <c r="AU212">
        <v>2.4245448999999999E-2</v>
      </c>
      <c r="AV212">
        <v>2.9865167000000001E-2</v>
      </c>
      <c r="AW212">
        <v>1.924938E-3</v>
      </c>
      <c r="AX212">
        <v>6.0519129999999999E-3</v>
      </c>
      <c r="AY212">
        <v>3.8855909999999999E-3</v>
      </c>
      <c r="AZ212">
        <v>1.4364170000000001E-2</v>
      </c>
      <c r="BA212">
        <v>7.065343E-3</v>
      </c>
      <c r="BB212">
        <v>4.6141840000000003E-3</v>
      </c>
      <c r="BC212">
        <v>1.1946627E-2</v>
      </c>
      <c r="BD212">
        <v>0</v>
      </c>
      <c r="BE212">
        <v>6.1419899999999995E-4</v>
      </c>
      <c r="BF212">
        <v>6.0044000000000003E-5</v>
      </c>
      <c r="BG212">
        <v>3.4196500000000001E-4</v>
      </c>
      <c r="BH212">
        <v>1.868928E-3</v>
      </c>
      <c r="BI212">
        <v>3.4062569000000001E-2</v>
      </c>
      <c r="BJ212">
        <v>1.944145E-3</v>
      </c>
      <c r="BK212">
        <v>2.938703E-3</v>
      </c>
      <c r="BL212">
        <v>0.108572665</v>
      </c>
      <c r="BM212">
        <v>9.0509990000000005E-3</v>
      </c>
      <c r="BN212">
        <v>0.113436352</v>
      </c>
      <c r="BO212">
        <v>2.234326E-3</v>
      </c>
      <c r="BP212">
        <v>1.6742678E-2</v>
      </c>
      <c r="BQ212">
        <v>1.2167727999999999E-2</v>
      </c>
      <c r="BR212">
        <v>4.4484640000000001E-3</v>
      </c>
      <c r="BS212">
        <v>2.783878E-3</v>
      </c>
      <c r="BT212">
        <v>1.7148399999999999E-4</v>
      </c>
      <c r="BU212">
        <v>1.3192E-4</v>
      </c>
      <c r="BV212">
        <v>1.6406641999999999E-2</v>
      </c>
      <c r="BW212">
        <v>4.3611520000000001E-3</v>
      </c>
      <c r="BX212">
        <v>2.3238220000000001E-3</v>
      </c>
      <c r="BY212">
        <v>4.9268249E-2</v>
      </c>
      <c r="BZ212">
        <v>1.8820403999999999E-2</v>
      </c>
      <c r="CA212">
        <v>2.5554750000000002E-3</v>
      </c>
      <c r="CB212">
        <v>0.136913743</v>
      </c>
      <c r="CC212">
        <v>6.6042310000000003E-3</v>
      </c>
      <c r="CD212">
        <v>1.65064E-4</v>
      </c>
      <c r="CE212">
        <v>1.4902166999999999E-2</v>
      </c>
      <c r="CF212">
        <v>1.5612696000000001E-2</v>
      </c>
      <c r="CG212">
        <v>3.8351320000000002E-3</v>
      </c>
    </row>
    <row r="213" spans="1:85">
      <c r="A213" s="97">
        <v>41639</v>
      </c>
      <c r="B213">
        <v>3.0282899999999999E-3</v>
      </c>
      <c r="C213">
        <v>5.5282762999999999E-2</v>
      </c>
      <c r="D213">
        <v>4.7480100000000001E-4</v>
      </c>
      <c r="E213">
        <v>3.7951800000000002E-4</v>
      </c>
      <c r="F213">
        <v>3.9254440000000002E-3</v>
      </c>
      <c r="G213">
        <v>2.0376280000000001E-3</v>
      </c>
      <c r="H213">
        <v>2.5526650000000001E-2</v>
      </c>
      <c r="J213">
        <v>2.860956E-3</v>
      </c>
      <c r="K213">
        <v>1.0207669999999999E-3</v>
      </c>
      <c r="L213">
        <v>4.3003999999999997E-5</v>
      </c>
      <c r="M213">
        <v>2.8180700000000002E-4</v>
      </c>
      <c r="O213">
        <v>8.4873580000000004E-3</v>
      </c>
      <c r="P213">
        <v>2.2631119999999998E-3</v>
      </c>
      <c r="Q213">
        <v>3.8421670000000001E-3</v>
      </c>
      <c r="R213">
        <v>6.8549800000000001E-3</v>
      </c>
      <c r="S213">
        <v>0.22717915999999999</v>
      </c>
      <c r="T213">
        <v>7.2662969999999997E-3</v>
      </c>
      <c r="U213">
        <v>5.1570999999999995E-4</v>
      </c>
      <c r="V213">
        <v>1.57959E-4</v>
      </c>
      <c r="W213">
        <v>2.8688175999999999E-2</v>
      </c>
      <c r="X213">
        <v>2.0216090000000002E-3</v>
      </c>
      <c r="Y213">
        <v>2.4483709999999999E-2</v>
      </c>
      <c r="Z213">
        <v>5.7605229000000001E-2</v>
      </c>
      <c r="AA213">
        <v>1.7034400000000001E-4</v>
      </c>
      <c r="AB213">
        <v>7.8331500000000003E-4</v>
      </c>
      <c r="AC213">
        <v>9.0259400000000005E-4</v>
      </c>
      <c r="AD213">
        <v>1.2412805000000001E-2</v>
      </c>
      <c r="AE213">
        <v>0.63296145800000003</v>
      </c>
      <c r="AF213">
        <v>3.2542299999999998E-4</v>
      </c>
      <c r="AG213">
        <v>2.6356900999999999E-2</v>
      </c>
      <c r="AH213">
        <v>1.5061883E-2</v>
      </c>
      <c r="AI213">
        <v>1.0986763E-2</v>
      </c>
      <c r="AJ213">
        <v>2.5870702999999998E-2</v>
      </c>
      <c r="AK213">
        <v>2.6047790000000002E-3</v>
      </c>
      <c r="AL213">
        <v>2.069431E-3</v>
      </c>
      <c r="AM213">
        <v>0.112990322</v>
      </c>
      <c r="AN213">
        <v>2.5069338E-2</v>
      </c>
      <c r="AO213">
        <v>3.0700699999999998E-4</v>
      </c>
      <c r="AP213">
        <v>9.8687810000000001E-3</v>
      </c>
      <c r="AQ213">
        <v>2.9592279999999999E-3</v>
      </c>
      <c r="AR213">
        <v>2.8097410000000001E-3</v>
      </c>
      <c r="AS213">
        <v>4.3305633000000003E-2</v>
      </c>
      <c r="AT213">
        <v>9.9117240000000002E-3</v>
      </c>
      <c r="AU213">
        <v>4.7561216000000003E-2</v>
      </c>
      <c r="AV213">
        <v>2.3387478E-2</v>
      </c>
      <c r="AW213">
        <v>3.181793E-3</v>
      </c>
      <c r="AX213">
        <v>6.7546469999999999E-3</v>
      </c>
      <c r="AY213">
        <v>2.6559040000000002E-3</v>
      </c>
      <c r="AZ213">
        <v>1.6789452999999999E-2</v>
      </c>
      <c r="BA213">
        <v>1.4747065E-2</v>
      </c>
      <c r="BB213">
        <v>4.1747039999999996E-3</v>
      </c>
      <c r="BC213">
        <v>1.9817642999999999E-2</v>
      </c>
      <c r="BD213">
        <v>5.5503970000000003E-3</v>
      </c>
      <c r="BE213">
        <v>5.2599099999999996E-4</v>
      </c>
      <c r="BF213">
        <v>1.4725599999999999E-4</v>
      </c>
      <c r="BG213">
        <v>2.5682299999999999E-4</v>
      </c>
      <c r="BH213">
        <v>2.9066209999999999E-3</v>
      </c>
      <c r="BI213">
        <v>3.8539223999999997E-2</v>
      </c>
      <c r="BJ213">
        <v>1.9915610000000002E-3</v>
      </c>
      <c r="BK213">
        <v>2.7981220000000001E-3</v>
      </c>
      <c r="BL213">
        <v>0.109788966</v>
      </c>
      <c r="BM213">
        <v>9.1759110000000001E-3</v>
      </c>
      <c r="BN213">
        <v>7.7339080000000004E-2</v>
      </c>
      <c r="BO213">
        <v>8.8114660000000004E-3</v>
      </c>
      <c r="BP213">
        <v>1.3631476999999999E-2</v>
      </c>
      <c r="BQ213">
        <v>6.4394889999999996E-3</v>
      </c>
      <c r="BR213">
        <v>6.1352200000000003E-3</v>
      </c>
      <c r="BS213">
        <v>2.7652599999999999E-3</v>
      </c>
      <c r="BT213">
        <v>1.8197299999999999E-4</v>
      </c>
      <c r="BU213">
        <v>1.4330500000000001E-4</v>
      </c>
      <c r="BV213">
        <v>6.6454991000000005E-2</v>
      </c>
      <c r="BW213">
        <v>4.4435029999999997E-3</v>
      </c>
      <c r="BX213">
        <v>5.3355590000000001E-3</v>
      </c>
      <c r="BY213">
        <v>6.7214331000000002E-2</v>
      </c>
      <c r="BZ213">
        <v>1.7037935000000001E-2</v>
      </c>
      <c r="CA213">
        <v>2.4959460000000002E-3</v>
      </c>
      <c r="CB213">
        <v>0.14534208800000001</v>
      </c>
      <c r="CC213">
        <v>6.7357190000000003E-3</v>
      </c>
      <c r="CD213">
        <v>3.2563200000000002E-4</v>
      </c>
      <c r="CE213">
        <v>1.450721E-2</v>
      </c>
      <c r="CF213">
        <v>1.4508595000000001E-2</v>
      </c>
      <c r="CG213">
        <v>5.290678E-3</v>
      </c>
    </row>
    <row r="214" spans="1:85">
      <c r="A214" s="97">
        <v>41670</v>
      </c>
      <c r="B214">
        <v>2.3994530000000002E-3</v>
      </c>
      <c r="C214">
        <v>6.0192042000000001E-2</v>
      </c>
      <c r="D214">
        <v>4.5083900000000002E-4</v>
      </c>
      <c r="E214">
        <v>3.7951800000000002E-4</v>
      </c>
      <c r="F214">
        <v>3.9233030000000004E-3</v>
      </c>
      <c r="G214">
        <v>2.0376280000000001E-3</v>
      </c>
      <c r="H214">
        <v>2.8201120999999999E-2</v>
      </c>
      <c r="J214">
        <v>2.860956E-3</v>
      </c>
      <c r="K214">
        <v>1.0207669999999999E-3</v>
      </c>
      <c r="L214">
        <v>4.3003999999999997E-5</v>
      </c>
      <c r="M214">
        <v>2.8180700000000002E-4</v>
      </c>
      <c r="O214">
        <v>8.8466559999999996E-3</v>
      </c>
      <c r="P214">
        <v>2.2631119999999998E-3</v>
      </c>
      <c r="Q214">
        <v>3.8268379999999999E-3</v>
      </c>
      <c r="R214">
        <v>7.0221509999999999E-3</v>
      </c>
      <c r="S214">
        <v>0.22717915999999999</v>
      </c>
      <c r="T214">
        <v>7.3074569999999998E-3</v>
      </c>
      <c r="U214">
        <v>5.1570999999999995E-4</v>
      </c>
      <c r="V214">
        <v>1.57959E-4</v>
      </c>
      <c r="W214">
        <v>3.1460294E-2</v>
      </c>
      <c r="X214">
        <v>2.0216090000000002E-3</v>
      </c>
      <c r="Y214">
        <v>2.4478745E-2</v>
      </c>
      <c r="Z214">
        <v>5.7605229000000001E-2</v>
      </c>
      <c r="AA214">
        <v>1.7034400000000001E-4</v>
      </c>
      <c r="AB214">
        <v>7.8331500000000003E-4</v>
      </c>
      <c r="AC214">
        <v>9.0259400000000005E-4</v>
      </c>
      <c r="AD214">
        <v>1.5010104999999999E-2</v>
      </c>
      <c r="AE214">
        <v>0.64148272200000001</v>
      </c>
      <c r="AF214">
        <v>3.2542299999999998E-4</v>
      </c>
      <c r="AG214">
        <v>2.7008022999999999E-2</v>
      </c>
      <c r="AH214">
        <v>1.5208914E-2</v>
      </c>
      <c r="AI214">
        <v>1.0470761E-2</v>
      </c>
      <c r="AJ214">
        <v>2.5870702999999998E-2</v>
      </c>
      <c r="AK214">
        <v>2.4697899999999999E-3</v>
      </c>
      <c r="AL214">
        <v>2.1425580000000001E-3</v>
      </c>
      <c r="AM214">
        <v>0.112990322</v>
      </c>
      <c r="AN214">
        <v>2.3798679999999999E-2</v>
      </c>
      <c r="AO214">
        <v>3.0700699999999998E-4</v>
      </c>
      <c r="AP214">
        <v>9.7319850000000003E-3</v>
      </c>
      <c r="AQ214">
        <v>2.9592279999999999E-3</v>
      </c>
      <c r="AR214">
        <v>2.8097410000000001E-3</v>
      </c>
      <c r="AS214">
        <v>4.4177656000000003E-2</v>
      </c>
      <c r="AT214">
        <v>9.9117240000000002E-3</v>
      </c>
      <c r="AU214">
        <v>4.4460358999999998E-2</v>
      </c>
      <c r="AV214">
        <v>2.3387478E-2</v>
      </c>
      <c r="AW214">
        <v>3.181793E-3</v>
      </c>
      <c r="AX214">
        <v>6.4370850000000004E-3</v>
      </c>
      <c r="AY214">
        <v>2.6559040000000002E-3</v>
      </c>
      <c r="AZ214">
        <v>1.7026765999999999E-2</v>
      </c>
      <c r="BA214">
        <v>1.4313182000000001E-2</v>
      </c>
      <c r="BB214">
        <v>4.3035759999999999E-3</v>
      </c>
      <c r="BC214">
        <v>1.7879221000000001E-2</v>
      </c>
      <c r="BD214">
        <v>5.5503970000000003E-3</v>
      </c>
      <c r="BE214">
        <v>5.2599099999999996E-4</v>
      </c>
      <c r="BF214">
        <v>1.4725599999999999E-4</v>
      </c>
      <c r="BG214">
        <v>2.5682299999999999E-4</v>
      </c>
      <c r="BH214">
        <v>2.9066209999999999E-3</v>
      </c>
      <c r="BI214">
        <v>3.9195679999999997E-2</v>
      </c>
      <c r="BJ214">
        <v>1.9915610000000002E-3</v>
      </c>
      <c r="BK214">
        <v>2.7981220000000001E-3</v>
      </c>
      <c r="BL214">
        <v>0.11497866599999999</v>
      </c>
      <c r="BM214">
        <v>9.1825090000000002E-3</v>
      </c>
      <c r="BN214">
        <v>7.7339080000000004E-2</v>
      </c>
      <c r="BO214">
        <v>8.8734409999999993E-3</v>
      </c>
      <c r="BP214">
        <v>1.3794772E-2</v>
      </c>
      <c r="BQ214">
        <v>6.4394889999999996E-3</v>
      </c>
      <c r="BR214">
        <v>6.1352200000000003E-3</v>
      </c>
      <c r="BS214">
        <v>2.7652599999999999E-3</v>
      </c>
      <c r="BT214">
        <v>1.8197299999999999E-4</v>
      </c>
      <c r="BU214">
        <v>1.4330500000000001E-4</v>
      </c>
      <c r="BV214">
        <v>6.6454991000000005E-2</v>
      </c>
      <c r="BW214">
        <v>4.4435029999999997E-3</v>
      </c>
      <c r="BX214">
        <v>5.3355590000000001E-3</v>
      </c>
      <c r="BY214">
        <v>6.4810125999999996E-2</v>
      </c>
      <c r="BZ214">
        <v>1.8112122000000001E-2</v>
      </c>
      <c r="CA214">
        <v>2.700053E-3</v>
      </c>
      <c r="CB214">
        <v>0.176108021</v>
      </c>
      <c r="CC214">
        <v>6.1076100000000003E-3</v>
      </c>
      <c r="CD214">
        <v>3.2563200000000002E-4</v>
      </c>
      <c r="CE214">
        <v>1.1313587E-2</v>
      </c>
      <c r="CF214">
        <v>1.4740413000000001E-2</v>
      </c>
      <c r="CG214">
        <v>4.9532730000000002E-3</v>
      </c>
    </row>
    <row r="215" spans="1:85">
      <c r="A215" s="97">
        <v>41698</v>
      </c>
      <c r="B215">
        <v>2.5035930000000001E-3</v>
      </c>
      <c r="C215">
        <v>6.0830057E-2</v>
      </c>
      <c r="D215">
        <v>4.5083900000000002E-4</v>
      </c>
      <c r="E215">
        <v>3.7951800000000002E-4</v>
      </c>
      <c r="F215">
        <v>3.8885209999999998E-3</v>
      </c>
      <c r="G215">
        <v>2.1473849999999999E-3</v>
      </c>
      <c r="H215">
        <v>2.8403388000000002E-2</v>
      </c>
      <c r="J215">
        <v>2.860956E-3</v>
      </c>
      <c r="K215">
        <v>1.0207669999999999E-3</v>
      </c>
      <c r="L215">
        <v>4.3003999999999997E-5</v>
      </c>
      <c r="M215">
        <v>3.2021600000000001E-4</v>
      </c>
      <c r="O215">
        <v>8.3414590000000007E-3</v>
      </c>
      <c r="P215">
        <v>2.2631119999999998E-3</v>
      </c>
      <c r="Q215">
        <v>3.7534769999999999E-3</v>
      </c>
      <c r="R215">
        <v>6.9831509999999999E-3</v>
      </c>
      <c r="S215">
        <v>0.22717915999999999</v>
      </c>
      <c r="T215">
        <v>7.0125780000000002E-3</v>
      </c>
      <c r="U215">
        <v>5.1570999999999995E-4</v>
      </c>
      <c r="V215">
        <v>1.57959E-4</v>
      </c>
      <c r="W215">
        <v>3.0295478000000001E-2</v>
      </c>
      <c r="X215">
        <v>2.0216090000000002E-3</v>
      </c>
      <c r="Y215">
        <v>2.4391721000000002E-2</v>
      </c>
      <c r="Z215">
        <v>5.7605229000000001E-2</v>
      </c>
      <c r="AA215">
        <v>1.7034400000000001E-4</v>
      </c>
      <c r="AB215">
        <v>7.8331500000000003E-4</v>
      </c>
      <c r="AC215">
        <v>9.0259400000000005E-4</v>
      </c>
      <c r="AD215">
        <v>1.5571524999999999E-2</v>
      </c>
      <c r="AE215">
        <v>0.64148272200000001</v>
      </c>
      <c r="AF215">
        <v>3.2542299999999998E-4</v>
      </c>
      <c r="AG215">
        <v>2.8133981999999998E-2</v>
      </c>
      <c r="AH215">
        <v>1.5122958000000001E-2</v>
      </c>
      <c r="AI215">
        <v>1.0077445000000001E-2</v>
      </c>
      <c r="AJ215">
        <v>2.5870702999999998E-2</v>
      </c>
      <c r="AK215">
        <v>2.461913E-3</v>
      </c>
      <c r="AL215">
        <v>2.0871459999999998E-3</v>
      </c>
      <c r="AM215">
        <v>0.112990322</v>
      </c>
      <c r="AN215">
        <v>2.3799495E-2</v>
      </c>
      <c r="AO215">
        <v>3.0700699999999998E-4</v>
      </c>
      <c r="AP215">
        <v>9.8559779999999996E-3</v>
      </c>
      <c r="AQ215">
        <v>2.9592279999999999E-3</v>
      </c>
      <c r="AR215">
        <v>2.8097410000000001E-3</v>
      </c>
      <c r="AS215">
        <v>4.2117216999999998E-2</v>
      </c>
      <c r="AT215">
        <v>9.9117240000000002E-3</v>
      </c>
      <c r="AU215">
        <v>4.3126575E-2</v>
      </c>
      <c r="AV215">
        <v>2.3387478E-2</v>
      </c>
      <c r="AW215">
        <v>3.181793E-3</v>
      </c>
      <c r="AX215">
        <v>5.9354530000000003E-3</v>
      </c>
      <c r="AY215">
        <v>2.6559040000000002E-3</v>
      </c>
      <c r="AZ215">
        <v>1.5888322999999999E-2</v>
      </c>
      <c r="BA215">
        <v>1.4237230999999999E-2</v>
      </c>
      <c r="BB215">
        <v>4.4951890000000001E-3</v>
      </c>
      <c r="BC215">
        <v>1.9302930999999999E-2</v>
      </c>
      <c r="BD215">
        <v>5.5503970000000003E-3</v>
      </c>
      <c r="BE215">
        <v>5.2599099999999996E-4</v>
      </c>
      <c r="BF215">
        <v>1.4725599999999999E-4</v>
      </c>
      <c r="BG215">
        <v>2.5682299999999999E-4</v>
      </c>
      <c r="BH215">
        <v>2.9066209999999999E-3</v>
      </c>
      <c r="BI215">
        <v>3.9532138000000001E-2</v>
      </c>
      <c r="BJ215">
        <v>1.9915610000000002E-3</v>
      </c>
      <c r="BK215">
        <v>2.7981220000000001E-3</v>
      </c>
      <c r="BL215">
        <v>0.104076318</v>
      </c>
      <c r="BM215">
        <v>9.502524E-3</v>
      </c>
      <c r="BN215">
        <v>7.3616987999999994E-2</v>
      </c>
      <c r="BO215">
        <v>9.5764279999999997E-3</v>
      </c>
      <c r="BP215">
        <v>1.4396447999999999E-2</v>
      </c>
      <c r="BQ215">
        <v>6.4394889999999996E-3</v>
      </c>
      <c r="BR215">
        <v>6.1352200000000003E-3</v>
      </c>
      <c r="BS215">
        <v>2.7652599999999999E-3</v>
      </c>
      <c r="BT215">
        <v>1.8197299999999999E-4</v>
      </c>
      <c r="BU215">
        <v>1.4330500000000001E-4</v>
      </c>
      <c r="BV215">
        <v>6.6454991000000005E-2</v>
      </c>
      <c r="BW215">
        <v>4.4435029999999997E-3</v>
      </c>
      <c r="BX215">
        <v>5.3355590000000001E-3</v>
      </c>
      <c r="BY215">
        <v>5.6218980000000002E-2</v>
      </c>
      <c r="BZ215">
        <v>1.8264248E-2</v>
      </c>
      <c r="CA215">
        <v>2.700053E-3</v>
      </c>
      <c r="CB215">
        <v>0.18827068899999999</v>
      </c>
      <c r="CC215">
        <v>5.9172219999999998E-3</v>
      </c>
      <c r="CD215">
        <v>3.2563200000000002E-4</v>
      </c>
      <c r="CE215">
        <v>1.0542393000000001E-2</v>
      </c>
      <c r="CF215">
        <v>1.4488632E-2</v>
      </c>
      <c r="CG215">
        <v>5.3349870000000002E-3</v>
      </c>
    </row>
    <row r="216" spans="1:85">
      <c r="A216" s="97">
        <v>41729</v>
      </c>
      <c r="B216">
        <v>2.5247820000000002E-3</v>
      </c>
      <c r="C216">
        <v>6.1655757999999998E-2</v>
      </c>
      <c r="D216">
        <v>4.5083900000000002E-4</v>
      </c>
      <c r="E216">
        <v>3.7951800000000002E-4</v>
      </c>
      <c r="F216">
        <v>3.8885209999999998E-3</v>
      </c>
      <c r="G216">
        <v>2.1473849999999999E-3</v>
      </c>
      <c r="H216">
        <v>2.7192819999999999E-2</v>
      </c>
      <c r="J216">
        <v>2.860956E-3</v>
      </c>
      <c r="K216">
        <v>1.0207669999999999E-3</v>
      </c>
      <c r="L216">
        <v>4.3507999999999997E-5</v>
      </c>
      <c r="M216">
        <v>3.2021600000000001E-4</v>
      </c>
      <c r="O216">
        <v>7.6816719999999996E-3</v>
      </c>
      <c r="P216">
        <v>2.2631119999999998E-3</v>
      </c>
      <c r="Q216">
        <v>3.6830919999999998E-3</v>
      </c>
      <c r="R216">
        <v>8.2158869999999998E-3</v>
      </c>
      <c r="S216">
        <v>0.22717915999999999</v>
      </c>
      <c r="T216">
        <v>6.3626359999999996E-3</v>
      </c>
      <c r="U216">
        <v>5.1570999999999995E-4</v>
      </c>
      <c r="V216">
        <v>1.57959E-4</v>
      </c>
      <c r="W216">
        <v>3.5015391E-2</v>
      </c>
      <c r="X216">
        <v>2.0216090000000002E-3</v>
      </c>
      <c r="Y216">
        <v>2.366439E-2</v>
      </c>
      <c r="Z216">
        <v>5.7605229000000001E-2</v>
      </c>
      <c r="AA216">
        <v>1.7034400000000001E-4</v>
      </c>
      <c r="AB216">
        <v>7.8331500000000003E-4</v>
      </c>
      <c r="AC216">
        <v>7.3229999999999996E-4</v>
      </c>
      <c r="AD216">
        <v>1.6539663999999999E-2</v>
      </c>
      <c r="AE216">
        <v>0.64148272200000001</v>
      </c>
      <c r="AF216">
        <v>3.2542299999999998E-4</v>
      </c>
      <c r="AG216">
        <v>3.0774655000000001E-2</v>
      </c>
      <c r="AH216">
        <v>1.4467326000000001E-2</v>
      </c>
      <c r="AI216">
        <v>1.0091101999999999E-2</v>
      </c>
      <c r="AJ216">
        <v>2.5870702999999998E-2</v>
      </c>
      <c r="AK216">
        <v>2.461913E-3</v>
      </c>
      <c r="AL216">
        <v>1.880947E-3</v>
      </c>
      <c r="AM216">
        <v>0.112990322</v>
      </c>
      <c r="AN216">
        <v>2.3244318999999999E-2</v>
      </c>
      <c r="AO216">
        <v>3.1471899999999998E-4</v>
      </c>
      <c r="AP216">
        <v>9.5580319999999993E-3</v>
      </c>
      <c r="AQ216">
        <v>2.9592279999999999E-3</v>
      </c>
      <c r="AR216">
        <v>2.8097410000000001E-3</v>
      </c>
      <c r="AS216">
        <v>4.0951249000000002E-2</v>
      </c>
      <c r="AT216">
        <v>9.9117240000000002E-3</v>
      </c>
      <c r="AU216">
        <v>4.4260525000000002E-2</v>
      </c>
      <c r="AV216">
        <v>2.399681E-2</v>
      </c>
      <c r="AW216">
        <v>3.181793E-3</v>
      </c>
      <c r="AX216">
        <v>6.085984E-3</v>
      </c>
      <c r="AY216">
        <v>2.6559040000000002E-3</v>
      </c>
      <c r="AZ216">
        <v>1.5529589999999999E-2</v>
      </c>
      <c r="BA216">
        <v>1.3940610000000001E-2</v>
      </c>
      <c r="BB216">
        <v>4.5356839999999999E-3</v>
      </c>
      <c r="BC216">
        <v>2.1534270000000001E-2</v>
      </c>
      <c r="BD216">
        <v>5.5503970000000003E-3</v>
      </c>
      <c r="BE216">
        <v>5.2599099999999996E-4</v>
      </c>
      <c r="BF216">
        <v>1.4725599999999999E-4</v>
      </c>
      <c r="BG216">
        <v>2.5682299999999999E-4</v>
      </c>
      <c r="BH216">
        <v>2.7573989999999998E-3</v>
      </c>
      <c r="BI216">
        <v>3.9656263999999997E-2</v>
      </c>
      <c r="BJ216">
        <v>1.9915610000000002E-3</v>
      </c>
      <c r="BK216">
        <v>2.7981220000000001E-3</v>
      </c>
      <c r="BL216">
        <v>9.2849441000000005E-2</v>
      </c>
      <c r="BM216">
        <v>9.6487650000000001E-3</v>
      </c>
      <c r="BN216">
        <v>7.3616987999999994E-2</v>
      </c>
      <c r="BO216">
        <v>9.5236220000000007E-3</v>
      </c>
      <c r="BP216">
        <v>1.4763353E-2</v>
      </c>
      <c r="BQ216">
        <v>6.4394889999999996E-3</v>
      </c>
      <c r="BR216">
        <v>6.1352200000000003E-3</v>
      </c>
      <c r="BS216">
        <v>2.5542730000000001E-3</v>
      </c>
      <c r="BT216">
        <v>1.8197299999999999E-4</v>
      </c>
      <c r="BU216">
        <v>1.4330500000000001E-4</v>
      </c>
      <c r="BV216">
        <v>6.6454991000000005E-2</v>
      </c>
      <c r="BW216">
        <v>4.4435029999999997E-3</v>
      </c>
      <c r="BX216">
        <v>5.3355590000000001E-3</v>
      </c>
      <c r="BY216">
        <v>5.7493334E-2</v>
      </c>
      <c r="BZ216">
        <v>1.8347749E-2</v>
      </c>
      <c r="CA216">
        <v>2.700053E-3</v>
      </c>
      <c r="CB216">
        <v>0.22785675699999999</v>
      </c>
      <c r="CC216">
        <v>5.6693450000000001E-3</v>
      </c>
      <c r="CD216">
        <v>3.26402E-4</v>
      </c>
      <c r="CE216">
        <v>7.8726730000000002E-3</v>
      </c>
      <c r="CF216">
        <v>1.4777788E-2</v>
      </c>
      <c r="CG216">
        <v>5.2565600000000004E-3</v>
      </c>
    </row>
    <row r="217" spans="1:85">
      <c r="A217" s="97">
        <v>41759</v>
      </c>
      <c r="B217">
        <v>2.3884290000000001E-3</v>
      </c>
      <c r="C217">
        <v>5.9544482000000003E-2</v>
      </c>
      <c r="D217">
        <v>4.5083900000000002E-4</v>
      </c>
      <c r="E217">
        <v>3.5135599999999999E-4</v>
      </c>
      <c r="F217">
        <v>3.4067910000000002E-3</v>
      </c>
      <c r="G217">
        <v>2.1473849999999999E-3</v>
      </c>
      <c r="H217">
        <v>2.6675935000000001E-2</v>
      </c>
      <c r="J217">
        <v>2.860956E-3</v>
      </c>
      <c r="K217">
        <v>1.0207669999999999E-3</v>
      </c>
      <c r="L217">
        <v>4.3507999999999997E-5</v>
      </c>
      <c r="M217">
        <v>3.2021600000000001E-4</v>
      </c>
      <c r="O217">
        <v>8.1086920000000007E-3</v>
      </c>
      <c r="P217">
        <v>2.2631119999999998E-3</v>
      </c>
      <c r="Q217">
        <v>3.5991869999999998E-3</v>
      </c>
      <c r="R217">
        <v>5.9125999999999996E-3</v>
      </c>
      <c r="S217">
        <v>0.22717915999999999</v>
      </c>
      <c r="T217">
        <v>6.1513389999999996E-3</v>
      </c>
      <c r="U217">
        <v>4.5304699999999999E-4</v>
      </c>
      <c r="V217">
        <v>1.57959E-4</v>
      </c>
      <c r="W217">
        <v>4.1856380999999998E-2</v>
      </c>
      <c r="X217">
        <v>2.238529E-3</v>
      </c>
      <c r="Y217">
        <v>2.1755712999999999E-2</v>
      </c>
      <c r="Z217">
        <v>5.7605229000000001E-2</v>
      </c>
      <c r="AA217">
        <v>1.7034400000000001E-4</v>
      </c>
      <c r="AB217">
        <v>7.8331500000000003E-4</v>
      </c>
      <c r="AC217">
        <v>7.3229999999999996E-4</v>
      </c>
      <c r="AD217">
        <v>1.6047532999999999E-2</v>
      </c>
      <c r="AE217">
        <v>0.64148272200000001</v>
      </c>
      <c r="AF217">
        <v>3.0916500000000003E-4</v>
      </c>
      <c r="AG217">
        <v>3.2191681999999999E-2</v>
      </c>
      <c r="AH217">
        <v>1.4473241E-2</v>
      </c>
      <c r="AI217">
        <v>9.5175520000000003E-3</v>
      </c>
      <c r="AJ217">
        <v>2.5870702999999998E-2</v>
      </c>
      <c r="AK217">
        <v>2.461913E-3</v>
      </c>
      <c r="AL217">
        <v>1.8333519999999999E-3</v>
      </c>
      <c r="AM217">
        <v>0.112990322</v>
      </c>
      <c r="AN217">
        <v>2.2544972E-2</v>
      </c>
      <c r="AO217">
        <v>2.9893500000000001E-4</v>
      </c>
      <c r="AP217">
        <v>9.2181250000000006E-3</v>
      </c>
      <c r="AQ217">
        <v>2.9592279999999999E-3</v>
      </c>
      <c r="AR217">
        <v>2.8097410000000001E-3</v>
      </c>
      <c r="AS217">
        <v>3.7693022E-2</v>
      </c>
      <c r="AT217">
        <v>9.9117240000000002E-3</v>
      </c>
      <c r="AU217">
        <v>3.9586916E-2</v>
      </c>
      <c r="AV217">
        <v>2.399681E-2</v>
      </c>
      <c r="AW217">
        <v>3.181793E-3</v>
      </c>
      <c r="AX217">
        <v>4.7576939999999998E-3</v>
      </c>
      <c r="AY217">
        <v>2.6559040000000002E-3</v>
      </c>
      <c r="AZ217">
        <v>1.4655481E-2</v>
      </c>
      <c r="BA217">
        <v>1.3412286000000001E-2</v>
      </c>
      <c r="BB217">
        <v>4.4574810000000001E-3</v>
      </c>
      <c r="BC217">
        <v>1.8146688000000001E-2</v>
      </c>
      <c r="BD217">
        <v>5.6995919999999999E-3</v>
      </c>
      <c r="BE217">
        <v>5.2599099999999996E-4</v>
      </c>
      <c r="BF217">
        <v>1.4725599999999999E-4</v>
      </c>
      <c r="BG217">
        <v>2.5682299999999999E-4</v>
      </c>
      <c r="BH217">
        <v>2.7573989999999998E-3</v>
      </c>
      <c r="BI217">
        <v>3.9334218999999997E-2</v>
      </c>
      <c r="BJ217">
        <v>1.9915610000000002E-3</v>
      </c>
      <c r="BK217">
        <v>2.7981220000000001E-3</v>
      </c>
      <c r="BL217">
        <v>7.4354961999999997E-2</v>
      </c>
      <c r="BM217">
        <v>9.7057440000000005E-3</v>
      </c>
      <c r="BN217">
        <v>7.3616987999999994E-2</v>
      </c>
      <c r="BO217">
        <v>9.2831159999999992E-3</v>
      </c>
      <c r="BP217">
        <v>1.3610720999999999E-2</v>
      </c>
      <c r="BQ217">
        <v>6.4394889999999996E-3</v>
      </c>
      <c r="BR217">
        <v>6.1352200000000003E-3</v>
      </c>
      <c r="BS217">
        <v>2.5542730000000001E-3</v>
      </c>
      <c r="BT217">
        <v>1.8197299999999999E-4</v>
      </c>
      <c r="BU217">
        <v>1.4330500000000001E-4</v>
      </c>
      <c r="BV217">
        <v>6.6454991000000005E-2</v>
      </c>
      <c r="BW217">
        <v>4.4435029999999997E-3</v>
      </c>
      <c r="BX217">
        <v>5.3355590000000001E-3</v>
      </c>
      <c r="BY217">
        <v>6.1122729000000001E-2</v>
      </c>
      <c r="BZ217">
        <v>1.780139E-2</v>
      </c>
      <c r="CA217">
        <v>2.700053E-3</v>
      </c>
      <c r="CB217">
        <v>0.23323459699999999</v>
      </c>
      <c r="CC217">
        <v>5.3752269999999998E-3</v>
      </c>
      <c r="CD217">
        <v>3.4361899999999998E-4</v>
      </c>
      <c r="CE217">
        <v>6.6619319999999997E-3</v>
      </c>
      <c r="CF217">
        <v>1.4727710999999999E-2</v>
      </c>
      <c r="CG217">
        <v>3.0172889999999998E-3</v>
      </c>
    </row>
    <row r="218" spans="1:85">
      <c r="A218" s="97">
        <v>41790</v>
      </c>
      <c r="B218">
        <v>2.3884290000000001E-3</v>
      </c>
      <c r="C218">
        <v>5.9544482000000003E-2</v>
      </c>
      <c r="D218">
        <v>4.5083900000000002E-4</v>
      </c>
      <c r="E218">
        <v>3.5135599999999999E-4</v>
      </c>
      <c r="F218">
        <v>3.4067910000000002E-3</v>
      </c>
      <c r="G218">
        <v>2.1473849999999999E-3</v>
      </c>
      <c r="H218">
        <v>2.6675935000000001E-2</v>
      </c>
      <c r="J218">
        <v>2.860956E-3</v>
      </c>
      <c r="K218">
        <v>1.0207669999999999E-3</v>
      </c>
      <c r="L218">
        <v>4.3507999999999997E-5</v>
      </c>
      <c r="M218">
        <v>3.2021600000000001E-4</v>
      </c>
      <c r="O218">
        <v>8.1086920000000007E-3</v>
      </c>
      <c r="P218">
        <v>2.2631119999999998E-3</v>
      </c>
      <c r="Q218">
        <v>3.5991869999999998E-3</v>
      </c>
      <c r="R218">
        <v>5.9125999999999996E-3</v>
      </c>
      <c r="S218">
        <v>0.22717915999999999</v>
      </c>
      <c r="T218">
        <v>6.1513389999999996E-3</v>
      </c>
      <c r="U218">
        <v>4.5304699999999999E-4</v>
      </c>
      <c r="V218">
        <v>1.57959E-4</v>
      </c>
      <c r="W218">
        <v>4.1856380999999998E-2</v>
      </c>
      <c r="X218">
        <v>2.238529E-3</v>
      </c>
      <c r="Y218">
        <v>2.1755712999999999E-2</v>
      </c>
      <c r="Z218">
        <v>5.7605229000000001E-2</v>
      </c>
      <c r="AA218">
        <v>1.7034400000000001E-4</v>
      </c>
      <c r="AB218">
        <v>7.8331500000000003E-4</v>
      </c>
      <c r="AC218">
        <v>7.3229999999999996E-4</v>
      </c>
      <c r="AD218">
        <v>1.6047532999999999E-2</v>
      </c>
      <c r="AE218">
        <v>0.64148272200000001</v>
      </c>
      <c r="AF218">
        <v>3.0916500000000003E-4</v>
      </c>
      <c r="AG218">
        <v>3.2191681999999999E-2</v>
      </c>
      <c r="AH218">
        <v>1.4473241E-2</v>
      </c>
      <c r="AI218">
        <v>9.5175520000000003E-3</v>
      </c>
      <c r="AJ218">
        <v>2.5870702999999998E-2</v>
      </c>
      <c r="AK218">
        <v>2.461913E-3</v>
      </c>
      <c r="AL218">
        <v>1.8333519999999999E-3</v>
      </c>
      <c r="AM218">
        <v>0.112990322</v>
      </c>
      <c r="AN218">
        <v>2.2544972E-2</v>
      </c>
      <c r="AO218">
        <v>2.9893500000000001E-4</v>
      </c>
      <c r="AP218">
        <v>9.2181250000000006E-3</v>
      </c>
      <c r="AQ218">
        <v>2.9592279999999999E-3</v>
      </c>
      <c r="AR218">
        <v>2.8097410000000001E-3</v>
      </c>
      <c r="AS218">
        <v>3.7693022E-2</v>
      </c>
      <c r="AT218">
        <v>9.9117240000000002E-3</v>
      </c>
      <c r="AU218">
        <v>3.9586916E-2</v>
      </c>
      <c r="AV218">
        <v>2.399681E-2</v>
      </c>
      <c r="AW218">
        <v>3.181793E-3</v>
      </c>
      <c r="AX218">
        <v>4.7576939999999998E-3</v>
      </c>
      <c r="AY218">
        <v>2.6559040000000002E-3</v>
      </c>
      <c r="AZ218">
        <v>1.4655481E-2</v>
      </c>
      <c r="BA218">
        <v>1.3412286000000001E-2</v>
      </c>
      <c r="BB218">
        <v>4.4574810000000001E-3</v>
      </c>
      <c r="BC218">
        <v>1.8146688000000001E-2</v>
      </c>
      <c r="BD218">
        <v>5.6995919999999999E-3</v>
      </c>
      <c r="BE218">
        <v>5.2599099999999996E-4</v>
      </c>
      <c r="BF218">
        <v>1.4725599999999999E-4</v>
      </c>
      <c r="BG218">
        <v>2.5682299999999999E-4</v>
      </c>
      <c r="BH218">
        <v>2.7573989999999998E-3</v>
      </c>
      <c r="BI218">
        <v>3.9334218999999997E-2</v>
      </c>
      <c r="BJ218">
        <v>1.9915610000000002E-3</v>
      </c>
      <c r="BK218">
        <v>2.7981220000000001E-3</v>
      </c>
      <c r="BL218">
        <v>7.4354961999999997E-2</v>
      </c>
      <c r="BM218">
        <v>9.7057440000000005E-3</v>
      </c>
      <c r="BN218">
        <v>7.3616987999999994E-2</v>
      </c>
      <c r="BO218">
        <v>9.2831159999999992E-3</v>
      </c>
      <c r="BP218">
        <v>1.3610720999999999E-2</v>
      </c>
      <c r="BQ218">
        <v>6.4394889999999996E-3</v>
      </c>
      <c r="BR218">
        <v>6.1352200000000003E-3</v>
      </c>
      <c r="BS218">
        <v>2.5542730000000001E-3</v>
      </c>
      <c r="BT218">
        <v>1.8197299999999999E-4</v>
      </c>
      <c r="BU218">
        <v>1.4330500000000001E-4</v>
      </c>
      <c r="BV218">
        <v>6.6454991000000005E-2</v>
      </c>
      <c r="BW218">
        <v>4.4435029999999997E-3</v>
      </c>
      <c r="BX218">
        <v>5.3355590000000001E-3</v>
      </c>
      <c r="BY218">
        <v>6.1122729000000001E-2</v>
      </c>
      <c r="BZ218">
        <v>1.780139E-2</v>
      </c>
      <c r="CA218">
        <v>2.700053E-3</v>
      </c>
      <c r="CB218">
        <v>0.23323459699999999</v>
      </c>
      <c r="CC218">
        <v>5.3752269999999998E-3</v>
      </c>
      <c r="CD218">
        <v>3.4361899999999998E-4</v>
      </c>
      <c r="CE218">
        <v>6.6619319999999997E-3</v>
      </c>
      <c r="CF218">
        <v>1.4727710999999999E-2</v>
      </c>
      <c r="CG218">
        <v>3.0172889999999998E-3</v>
      </c>
    </row>
    <row r="219" spans="1:85">
      <c r="A219" s="97">
        <v>41820</v>
      </c>
      <c r="B219">
        <v>2.282315E-3</v>
      </c>
      <c r="C219">
        <v>5.9327833000000003E-2</v>
      </c>
      <c r="D219">
        <v>4.5083900000000002E-4</v>
      </c>
      <c r="E219">
        <v>3.5135599999999999E-4</v>
      </c>
      <c r="F219">
        <v>3.4067910000000002E-3</v>
      </c>
      <c r="G219">
        <v>2.1473849999999999E-3</v>
      </c>
      <c r="H219">
        <v>2.7939084999999999E-2</v>
      </c>
      <c r="J219">
        <v>2.9370730000000001E-3</v>
      </c>
      <c r="K219">
        <v>1.0207669999999999E-3</v>
      </c>
      <c r="L219">
        <v>4.3214999999999999E-5</v>
      </c>
      <c r="M219">
        <v>3.2021600000000001E-4</v>
      </c>
      <c r="O219">
        <v>7.459846E-3</v>
      </c>
      <c r="P219">
        <v>2.2631119999999998E-3</v>
      </c>
      <c r="Q219">
        <v>3.5886170000000001E-3</v>
      </c>
      <c r="R219">
        <v>6.493258E-3</v>
      </c>
      <c r="S219">
        <v>0.22717915999999999</v>
      </c>
      <c r="T219">
        <v>6.5565520000000002E-3</v>
      </c>
      <c r="U219">
        <v>4.5304699999999999E-4</v>
      </c>
      <c r="V219">
        <v>1.57959E-4</v>
      </c>
      <c r="W219">
        <v>1.1784057000000001E-2</v>
      </c>
      <c r="X219">
        <v>2.238529E-3</v>
      </c>
      <c r="Y219">
        <v>2.4489144000000001E-2</v>
      </c>
      <c r="Z219">
        <v>5.7605229000000001E-2</v>
      </c>
      <c r="AA219">
        <v>1.7034400000000001E-4</v>
      </c>
      <c r="AB219">
        <v>7.8331500000000003E-4</v>
      </c>
      <c r="AC219">
        <v>7.3229999999999996E-4</v>
      </c>
      <c r="AD219">
        <v>1.6873717999999999E-2</v>
      </c>
      <c r="AE219">
        <v>0.64148272200000001</v>
      </c>
      <c r="AF219">
        <v>3.0916500000000003E-4</v>
      </c>
      <c r="AG219">
        <v>3.0805181000000001E-2</v>
      </c>
      <c r="AH219">
        <v>1.4917372999999999E-2</v>
      </c>
      <c r="AI219">
        <v>8.4426039999999994E-3</v>
      </c>
      <c r="AJ219">
        <v>2.5870702999999998E-2</v>
      </c>
      <c r="AK219">
        <v>2.510062E-3</v>
      </c>
      <c r="AL219">
        <v>1.9327089999999999E-3</v>
      </c>
      <c r="AM219">
        <v>0.112990322</v>
      </c>
      <c r="AN219">
        <v>1.8609082999999998E-2</v>
      </c>
      <c r="AO219">
        <v>2.98521E-4</v>
      </c>
      <c r="AP219">
        <v>4.8704040000000001E-3</v>
      </c>
      <c r="AQ219">
        <v>2.9592279999999999E-3</v>
      </c>
      <c r="AR219">
        <v>2.8097410000000001E-3</v>
      </c>
      <c r="AS219">
        <v>4.1787784000000001E-2</v>
      </c>
      <c r="AT219">
        <v>9.9117240000000002E-3</v>
      </c>
      <c r="AU219">
        <v>3.8509302000000002E-2</v>
      </c>
      <c r="AV219">
        <v>2.3387478E-2</v>
      </c>
      <c r="AW219">
        <v>3.264262E-3</v>
      </c>
      <c r="AX219">
        <v>4.1399669999999996E-3</v>
      </c>
      <c r="AY219">
        <v>2.6559040000000002E-3</v>
      </c>
      <c r="AZ219">
        <v>1.4009720999999999E-2</v>
      </c>
      <c r="BA219">
        <v>1.2877952E-2</v>
      </c>
      <c r="BB219">
        <v>4.4058450000000002E-3</v>
      </c>
      <c r="BC219">
        <v>2.0417181999999999E-2</v>
      </c>
      <c r="BD219">
        <v>5.6995919999999999E-3</v>
      </c>
      <c r="BE219">
        <v>5.2599099999999996E-4</v>
      </c>
      <c r="BF219">
        <v>1.4725599999999999E-4</v>
      </c>
      <c r="BG219">
        <v>2.5682299999999999E-4</v>
      </c>
      <c r="BH219">
        <v>2.7573989999999998E-3</v>
      </c>
      <c r="BI219">
        <v>4.0211898000000003E-2</v>
      </c>
      <c r="BJ219">
        <v>1.9915610000000002E-3</v>
      </c>
      <c r="BK219">
        <v>2.2043829999999999E-3</v>
      </c>
      <c r="BL219">
        <v>6.0491323E-2</v>
      </c>
      <c r="BM219">
        <v>1.0227824E-2</v>
      </c>
      <c r="BN219">
        <v>7.3616987999999994E-2</v>
      </c>
      <c r="BO219">
        <v>8.7881069999999999E-3</v>
      </c>
      <c r="BP219">
        <v>1.5117027E-2</v>
      </c>
      <c r="BQ219">
        <v>7.1510480000000001E-3</v>
      </c>
      <c r="BR219">
        <v>6.1352200000000003E-3</v>
      </c>
      <c r="BS219">
        <v>2.5542730000000001E-3</v>
      </c>
      <c r="BT219">
        <v>1.86706E-4</v>
      </c>
      <c r="BU219">
        <v>1.4330500000000001E-4</v>
      </c>
      <c r="BV219">
        <v>7.5200409999999995E-2</v>
      </c>
      <c r="BW219">
        <v>4.676515E-3</v>
      </c>
      <c r="BX219">
        <v>6.24962E-3</v>
      </c>
      <c r="BY219">
        <v>6.3446113999999998E-2</v>
      </c>
      <c r="BZ219">
        <v>1.7792661000000001E-2</v>
      </c>
      <c r="CA219">
        <v>2.700053E-3</v>
      </c>
      <c r="CB219">
        <v>0.21573192799999999</v>
      </c>
      <c r="CC219">
        <v>5.3811980000000002E-3</v>
      </c>
      <c r="CD219">
        <v>3.3597500000000002E-4</v>
      </c>
      <c r="CE219">
        <v>6.7127699999999998E-3</v>
      </c>
      <c r="CF219">
        <v>1.5241777E-2</v>
      </c>
      <c r="CG219">
        <v>3.0172889999999998E-3</v>
      </c>
    </row>
    <row r="220" spans="1:85">
      <c r="A220" s="97">
        <v>41851</v>
      </c>
      <c r="B220">
        <v>2.247471E-3</v>
      </c>
      <c r="C220">
        <v>5.9632526999999998E-2</v>
      </c>
      <c r="D220">
        <v>4.3931999999999999E-4</v>
      </c>
      <c r="E220">
        <v>3.5135599999999999E-4</v>
      </c>
      <c r="F220">
        <v>3.4067910000000002E-3</v>
      </c>
      <c r="G220">
        <v>1.696094E-3</v>
      </c>
      <c r="H220">
        <v>2.6319232000000001E-2</v>
      </c>
      <c r="J220">
        <v>2.9370730000000001E-3</v>
      </c>
      <c r="K220">
        <v>1.0207669999999999E-3</v>
      </c>
      <c r="L220">
        <v>4.3214999999999999E-5</v>
      </c>
      <c r="M220">
        <v>3.2021600000000001E-4</v>
      </c>
      <c r="O220">
        <v>7.9330979999999995E-3</v>
      </c>
      <c r="P220">
        <v>2.2631119999999998E-3</v>
      </c>
      <c r="Q220">
        <v>3.450458E-3</v>
      </c>
      <c r="R220">
        <v>6.8368769999999999E-3</v>
      </c>
      <c r="S220">
        <v>0.22717915999999999</v>
      </c>
      <c r="T220">
        <v>6.5750649999999997E-3</v>
      </c>
      <c r="U220">
        <v>4.5304699999999999E-4</v>
      </c>
      <c r="V220">
        <v>1.57959E-4</v>
      </c>
      <c r="W220">
        <v>1.3225845999999999E-2</v>
      </c>
      <c r="X220">
        <v>2.238529E-3</v>
      </c>
      <c r="Y220">
        <v>2.4351422000000001E-2</v>
      </c>
      <c r="Z220">
        <v>5.7605229000000001E-2</v>
      </c>
      <c r="AA220">
        <v>1.7034400000000001E-4</v>
      </c>
      <c r="AB220">
        <v>7.8331500000000003E-4</v>
      </c>
      <c r="AC220">
        <v>7.3229999999999996E-4</v>
      </c>
      <c r="AD220">
        <v>1.8071499000000001E-2</v>
      </c>
      <c r="AE220">
        <v>0.63296145800000003</v>
      </c>
      <c r="AF220">
        <v>3.0916500000000003E-4</v>
      </c>
      <c r="AG220">
        <v>3.1433997999999998E-2</v>
      </c>
      <c r="AH220">
        <v>1.5870138999999998E-2</v>
      </c>
      <c r="AI220">
        <v>7.9706550000000001E-3</v>
      </c>
      <c r="AJ220">
        <v>2.5870702999999998E-2</v>
      </c>
      <c r="AK220">
        <v>2.4801110000000001E-3</v>
      </c>
      <c r="AL220">
        <v>1.9327089999999999E-3</v>
      </c>
      <c r="AM220">
        <v>0.112990322</v>
      </c>
      <c r="AN220">
        <v>1.8393797999999999E-2</v>
      </c>
      <c r="AO220">
        <v>3.1428199999999998E-4</v>
      </c>
      <c r="AP220">
        <v>5.5344560000000001E-3</v>
      </c>
      <c r="AQ220">
        <v>2.7350120000000002E-3</v>
      </c>
      <c r="AR220">
        <v>2.8097410000000001E-3</v>
      </c>
      <c r="AS220">
        <v>4.0722302000000002E-2</v>
      </c>
      <c r="AT220">
        <v>9.9117240000000002E-3</v>
      </c>
      <c r="AU220">
        <v>3.9382109999999998E-2</v>
      </c>
      <c r="AV220">
        <v>2.3387478E-2</v>
      </c>
      <c r="AW220">
        <v>3.264262E-3</v>
      </c>
      <c r="AX220">
        <v>4.7601240000000001E-3</v>
      </c>
      <c r="AY220">
        <v>2.6559040000000002E-3</v>
      </c>
      <c r="AZ220">
        <v>1.3909451999999999E-2</v>
      </c>
      <c r="BA220">
        <v>1.2808517E-2</v>
      </c>
      <c r="BB220">
        <v>4.4111660000000002E-3</v>
      </c>
      <c r="BC220">
        <v>2.1816082000000001E-2</v>
      </c>
      <c r="BD220">
        <v>5.6995919999999999E-3</v>
      </c>
      <c r="BE220">
        <v>5.2599099999999996E-4</v>
      </c>
      <c r="BF220">
        <v>1.4725599999999999E-4</v>
      </c>
      <c r="BG220">
        <v>2.77361E-4</v>
      </c>
      <c r="BH220">
        <v>3.0639790000000001E-3</v>
      </c>
      <c r="BI220">
        <v>4.0391732999999999E-2</v>
      </c>
      <c r="BJ220">
        <v>1.9915610000000002E-3</v>
      </c>
      <c r="BK220">
        <v>2.2043829999999999E-3</v>
      </c>
      <c r="BL220">
        <v>5.8879084999999998E-2</v>
      </c>
      <c r="BM220">
        <v>1.0794939E-2</v>
      </c>
      <c r="BN220">
        <v>7.3616987999999994E-2</v>
      </c>
      <c r="BO220">
        <v>8.4855569999999995E-3</v>
      </c>
      <c r="BP220">
        <v>1.5245554E-2</v>
      </c>
      <c r="BQ220">
        <v>7.1510480000000001E-3</v>
      </c>
      <c r="BR220">
        <v>6.1352200000000003E-3</v>
      </c>
      <c r="BS220">
        <v>2.5542730000000001E-3</v>
      </c>
      <c r="BT220">
        <v>1.86706E-4</v>
      </c>
      <c r="BU220">
        <v>1.4330500000000001E-4</v>
      </c>
      <c r="BV220">
        <v>7.5200409999999995E-2</v>
      </c>
      <c r="BW220">
        <v>4.676515E-3</v>
      </c>
      <c r="BX220">
        <v>6.24962E-3</v>
      </c>
      <c r="BY220">
        <v>5.8740492999999998E-2</v>
      </c>
      <c r="BZ220">
        <v>1.7845987000000001E-2</v>
      </c>
      <c r="CA220">
        <v>2.700053E-3</v>
      </c>
      <c r="CB220">
        <v>0.22147177200000001</v>
      </c>
      <c r="CC220">
        <v>5.5737720000000003E-3</v>
      </c>
      <c r="CD220">
        <v>3.44722E-4</v>
      </c>
      <c r="CE220">
        <v>7.1107169999999999E-3</v>
      </c>
      <c r="CF220">
        <v>1.3799353E-2</v>
      </c>
      <c r="CG220">
        <v>3.0172889999999998E-3</v>
      </c>
    </row>
    <row r="221" spans="1:85">
      <c r="A221" s="97">
        <v>41882</v>
      </c>
      <c r="B221">
        <v>2.247471E-3</v>
      </c>
      <c r="C221">
        <v>5.9632526999999998E-2</v>
      </c>
      <c r="D221">
        <v>4.3931999999999999E-4</v>
      </c>
      <c r="E221">
        <v>3.5135599999999999E-4</v>
      </c>
      <c r="F221">
        <v>3.4067910000000002E-3</v>
      </c>
      <c r="G221">
        <v>1.696094E-3</v>
      </c>
      <c r="H221">
        <v>2.6319232000000001E-2</v>
      </c>
      <c r="J221">
        <v>2.9370730000000001E-3</v>
      </c>
      <c r="K221">
        <v>1.0207669999999999E-3</v>
      </c>
      <c r="L221">
        <v>4.3214999999999999E-5</v>
      </c>
      <c r="M221">
        <v>3.2021600000000001E-4</v>
      </c>
      <c r="O221">
        <v>7.9330979999999995E-3</v>
      </c>
      <c r="P221">
        <v>2.2631119999999998E-3</v>
      </c>
      <c r="Q221">
        <v>3.450458E-3</v>
      </c>
      <c r="R221">
        <v>6.8368769999999999E-3</v>
      </c>
      <c r="S221">
        <v>0.22717915999999999</v>
      </c>
      <c r="T221">
        <v>6.5750649999999997E-3</v>
      </c>
      <c r="U221">
        <v>4.5304699999999999E-4</v>
      </c>
      <c r="V221">
        <v>1.57959E-4</v>
      </c>
      <c r="W221">
        <v>1.3225845999999999E-2</v>
      </c>
      <c r="X221">
        <v>2.238529E-3</v>
      </c>
      <c r="Y221">
        <v>2.4351422000000001E-2</v>
      </c>
      <c r="Z221">
        <v>5.7605229000000001E-2</v>
      </c>
      <c r="AA221">
        <v>1.7034400000000001E-4</v>
      </c>
      <c r="AB221">
        <v>7.8331500000000003E-4</v>
      </c>
      <c r="AC221">
        <v>7.3229999999999996E-4</v>
      </c>
      <c r="AD221">
        <v>1.8071499000000001E-2</v>
      </c>
      <c r="AE221">
        <v>0.63296145800000003</v>
      </c>
      <c r="AF221">
        <v>3.0916500000000003E-4</v>
      </c>
      <c r="AG221">
        <v>3.1433997999999998E-2</v>
      </c>
      <c r="AH221">
        <v>1.5870138999999998E-2</v>
      </c>
      <c r="AI221">
        <v>7.9706550000000001E-3</v>
      </c>
      <c r="AJ221">
        <v>2.5870702999999998E-2</v>
      </c>
      <c r="AK221">
        <v>2.4801110000000001E-3</v>
      </c>
      <c r="AL221">
        <v>1.9327089999999999E-3</v>
      </c>
      <c r="AM221">
        <v>0.112990322</v>
      </c>
      <c r="AN221">
        <v>1.8393797999999999E-2</v>
      </c>
      <c r="AO221">
        <v>3.1428199999999998E-4</v>
      </c>
      <c r="AP221">
        <v>5.5344560000000001E-3</v>
      </c>
      <c r="AQ221">
        <v>2.7350120000000002E-3</v>
      </c>
      <c r="AR221">
        <v>2.8097410000000001E-3</v>
      </c>
      <c r="AS221">
        <v>4.0722302000000002E-2</v>
      </c>
      <c r="AT221">
        <v>9.9117240000000002E-3</v>
      </c>
      <c r="AU221">
        <v>3.9382109999999998E-2</v>
      </c>
      <c r="AV221">
        <v>2.3387478E-2</v>
      </c>
      <c r="AW221">
        <v>3.264262E-3</v>
      </c>
      <c r="AX221">
        <v>4.7601240000000001E-3</v>
      </c>
      <c r="AY221">
        <v>2.6559040000000002E-3</v>
      </c>
      <c r="AZ221">
        <v>1.3909451999999999E-2</v>
      </c>
      <c r="BA221">
        <v>1.2808517E-2</v>
      </c>
      <c r="BB221">
        <v>4.4111660000000002E-3</v>
      </c>
      <c r="BC221">
        <v>2.1816082000000001E-2</v>
      </c>
      <c r="BD221">
        <v>5.6995919999999999E-3</v>
      </c>
      <c r="BE221">
        <v>5.2599099999999996E-4</v>
      </c>
      <c r="BF221">
        <v>1.4725599999999999E-4</v>
      </c>
      <c r="BG221">
        <v>2.77361E-4</v>
      </c>
      <c r="BH221">
        <v>3.0639790000000001E-3</v>
      </c>
      <c r="BI221">
        <v>4.0391732999999999E-2</v>
      </c>
      <c r="BJ221">
        <v>1.9915610000000002E-3</v>
      </c>
      <c r="BK221">
        <v>2.2043829999999999E-3</v>
      </c>
      <c r="BL221">
        <v>5.8879084999999998E-2</v>
      </c>
      <c r="BM221">
        <v>1.0794939E-2</v>
      </c>
      <c r="BN221">
        <v>7.3616987999999994E-2</v>
      </c>
      <c r="BO221">
        <v>8.4855569999999995E-3</v>
      </c>
      <c r="BP221">
        <v>1.5245554E-2</v>
      </c>
      <c r="BQ221">
        <v>7.1510480000000001E-3</v>
      </c>
      <c r="BR221">
        <v>6.1352200000000003E-3</v>
      </c>
      <c r="BS221">
        <v>2.5542730000000001E-3</v>
      </c>
      <c r="BT221">
        <v>1.86706E-4</v>
      </c>
      <c r="BU221">
        <v>1.4330500000000001E-4</v>
      </c>
      <c r="BV221">
        <v>7.5200409999999995E-2</v>
      </c>
      <c r="BW221">
        <v>4.676515E-3</v>
      </c>
      <c r="BX221">
        <v>6.24962E-3</v>
      </c>
      <c r="BY221">
        <v>5.8740492999999998E-2</v>
      </c>
      <c r="BZ221">
        <v>1.7845987000000001E-2</v>
      </c>
      <c r="CA221">
        <v>2.700053E-3</v>
      </c>
      <c r="CB221">
        <v>0.22147177200000001</v>
      </c>
      <c r="CC221">
        <v>5.5737720000000003E-3</v>
      </c>
      <c r="CD221">
        <v>3.44722E-4</v>
      </c>
      <c r="CE221">
        <v>7.1107169999999999E-3</v>
      </c>
      <c r="CF221">
        <v>1.3799353E-2</v>
      </c>
      <c r="CG221">
        <v>3.0172889999999998E-3</v>
      </c>
    </row>
    <row r="222" spans="1:85">
      <c r="A222" s="97">
        <v>41912</v>
      </c>
      <c r="B222">
        <v>2.247471E-3</v>
      </c>
      <c r="C222">
        <v>6.9647072000000004E-2</v>
      </c>
      <c r="D222">
        <v>4.62664E-4</v>
      </c>
      <c r="E222">
        <v>3.3376100000000002E-4</v>
      </c>
      <c r="F222">
        <v>3.2313540000000001E-3</v>
      </c>
      <c r="G222">
        <v>1.696094E-3</v>
      </c>
      <c r="H222">
        <v>2.7571181E-2</v>
      </c>
      <c r="J222">
        <v>3.0152299999999998E-3</v>
      </c>
      <c r="K222">
        <v>1.104603E-3</v>
      </c>
      <c r="L222">
        <v>4.3464000000000003E-5</v>
      </c>
      <c r="M222">
        <v>3.1213299999999997E-4</v>
      </c>
      <c r="O222">
        <v>7.8787809999999996E-3</v>
      </c>
      <c r="P222">
        <v>2.2631119999999998E-3</v>
      </c>
      <c r="Q222">
        <v>2.8196269999999999E-3</v>
      </c>
      <c r="R222">
        <v>7.171312E-3</v>
      </c>
      <c r="S222">
        <v>0.22717915999999999</v>
      </c>
      <c r="T222">
        <v>7.2064370000000004E-3</v>
      </c>
      <c r="U222">
        <v>4.5304699999999999E-4</v>
      </c>
      <c r="V222">
        <v>1.57959E-4</v>
      </c>
      <c r="W222">
        <v>7.8638070000000004E-3</v>
      </c>
      <c r="X222">
        <v>2.238529E-3</v>
      </c>
      <c r="Y222">
        <v>2.2010478E-2</v>
      </c>
      <c r="Z222">
        <v>5.7605229000000001E-2</v>
      </c>
      <c r="AA222">
        <v>2.0919600000000001E-4</v>
      </c>
      <c r="AB222">
        <v>9.3994200000000003E-4</v>
      </c>
      <c r="AC222">
        <v>7.3229999999999996E-4</v>
      </c>
      <c r="AD222">
        <v>1.2813712999999999E-2</v>
      </c>
      <c r="AE222">
        <v>0.63296145800000003</v>
      </c>
      <c r="AF222">
        <v>3.0916500000000003E-4</v>
      </c>
      <c r="AG222">
        <v>3.1044812000000001E-2</v>
      </c>
      <c r="AH222">
        <v>1.5385795000000001E-2</v>
      </c>
      <c r="AI222">
        <v>7.2486039999999996E-3</v>
      </c>
      <c r="AJ222">
        <v>2.5870702999999998E-2</v>
      </c>
      <c r="AK222">
        <v>2.4845959999999999E-3</v>
      </c>
      <c r="AL222">
        <v>1.7391419999999999E-3</v>
      </c>
      <c r="AM222">
        <v>0.112990322</v>
      </c>
      <c r="AN222">
        <v>1.8779794999999998E-2</v>
      </c>
      <c r="AO222">
        <v>3.0844500000000002E-4</v>
      </c>
      <c r="AP222">
        <v>6.4681699999999996E-3</v>
      </c>
      <c r="AQ222">
        <v>2.7350120000000002E-3</v>
      </c>
      <c r="AR222">
        <v>2.8097410000000001E-3</v>
      </c>
      <c r="AS222">
        <v>4.0070719999999997E-2</v>
      </c>
      <c r="AT222">
        <v>9.9117240000000002E-3</v>
      </c>
      <c r="AU222">
        <v>4.0085190999999999E-2</v>
      </c>
      <c r="AV222">
        <v>2.4621906999999998E-2</v>
      </c>
      <c r="AW222">
        <v>3.8062399999999998E-3</v>
      </c>
      <c r="AX222">
        <v>5.16739E-3</v>
      </c>
      <c r="AY222">
        <v>2.6559040000000002E-3</v>
      </c>
      <c r="AZ222">
        <v>1.4889563E-2</v>
      </c>
      <c r="BA222">
        <v>1.2704075E-2</v>
      </c>
      <c r="BB222">
        <v>4.767388E-3</v>
      </c>
      <c r="BC222">
        <v>2.0675206000000002E-2</v>
      </c>
      <c r="BD222">
        <v>5.6995919999999999E-3</v>
      </c>
      <c r="BE222">
        <v>5.2599099999999996E-4</v>
      </c>
      <c r="BF222">
        <v>1.4725599999999999E-4</v>
      </c>
      <c r="BG222">
        <v>2.77361E-4</v>
      </c>
      <c r="BH222">
        <v>3.0639790000000001E-3</v>
      </c>
      <c r="BI222">
        <v>3.4727952999999999E-2</v>
      </c>
      <c r="BJ222">
        <v>1.9915610000000002E-3</v>
      </c>
      <c r="BK222">
        <v>2.2043829999999999E-3</v>
      </c>
      <c r="BL222">
        <v>6.3887060999999995E-2</v>
      </c>
      <c r="BM222">
        <v>1.0207872999999999E-2</v>
      </c>
      <c r="BN222">
        <v>8.9612277000000004E-2</v>
      </c>
      <c r="BO222">
        <v>8.1792289999999997E-3</v>
      </c>
      <c r="BP222">
        <v>1.6958407000000002E-2</v>
      </c>
      <c r="BQ222">
        <v>6.1108380000000004E-3</v>
      </c>
      <c r="BR222">
        <v>6.4662440000000003E-3</v>
      </c>
      <c r="BS222">
        <v>2.5542730000000001E-3</v>
      </c>
      <c r="BT222">
        <v>1.86706E-4</v>
      </c>
      <c r="BU222">
        <v>1.4330500000000001E-4</v>
      </c>
      <c r="BV222">
        <v>7.5200409999999995E-2</v>
      </c>
      <c r="BW222">
        <v>5.1800220000000003E-3</v>
      </c>
      <c r="BX222">
        <v>6.24962E-3</v>
      </c>
      <c r="BY222">
        <v>5.7455958000000001E-2</v>
      </c>
      <c r="BZ222">
        <v>1.7872204999999999E-2</v>
      </c>
      <c r="CA222">
        <v>2.7717589999999999E-3</v>
      </c>
      <c r="CB222">
        <v>0.22907038499999999</v>
      </c>
      <c r="CC222">
        <v>8.0090200000000004E-3</v>
      </c>
      <c r="CD222">
        <v>3.4298299999999999E-4</v>
      </c>
      <c r="CE222">
        <v>6.7105369999999999E-3</v>
      </c>
      <c r="CF222">
        <v>1.406895E-2</v>
      </c>
      <c r="CG222">
        <v>3.0172889999999998E-3</v>
      </c>
    </row>
    <row r="223" spans="1:85">
      <c r="A223" s="97">
        <v>41943</v>
      </c>
      <c r="B223">
        <v>2.247471E-3</v>
      </c>
      <c r="C223">
        <v>6.9039623999999994E-2</v>
      </c>
      <c r="D223">
        <v>4.62664E-4</v>
      </c>
      <c r="E223">
        <v>3.3376100000000002E-4</v>
      </c>
      <c r="F223">
        <v>3.2313540000000001E-3</v>
      </c>
      <c r="G223">
        <v>1.696094E-3</v>
      </c>
      <c r="H223">
        <v>2.9835789000000001E-2</v>
      </c>
      <c r="J223">
        <v>3.0152299999999998E-3</v>
      </c>
      <c r="K223">
        <v>1.104603E-3</v>
      </c>
      <c r="L223">
        <v>4.3464000000000003E-5</v>
      </c>
      <c r="M223">
        <v>3.1213299999999997E-4</v>
      </c>
      <c r="O223">
        <v>8.3256000000000007E-3</v>
      </c>
      <c r="P223">
        <v>2.2631119999999998E-3</v>
      </c>
      <c r="Q223">
        <v>2.7698000000000002E-3</v>
      </c>
      <c r="R223">
        <v>7.44591E-3</v>
      </c>
      <c r="S223">
        <v>0.23736470100000001</v>
      </c>
      <c r="T223">
        <v>7.241361E-3</v>
      </c>
      <c r="U223">
        <v>5.1570999999999995E-4</v>
      </c>
      <c r="V223">
        <v>1.57959E-4</v>
      </c>
      <c r="W223">
        <v>1.0611714E-2</v>
      </c>
      <c r="X223">
        <v>2.238529E-3</v>
      </c>
      <c r="Y223">
        <v>2.1990444000000001E-2</v>
      </c>
      <c r="Z223">
        <v>5.7605229000000001E-2</v>
      </c>
      <c r="AA223">
        <v>2.0919600000000001E-4</v>
      </c>
      <c r="AB223">
        <v>9.3994200000000003E-4</v>
      </c>
      <c r="AC223">
        <v>7.7156900000000005E-4</v>
      </c>
      <c r="AD223">
        <v>1.1890526E-2</v>
      </c>
      <c r="AE223">
        <v>0.63296145800000003</v>
      </c>
      <c r="AF223">
        <v>3.0916500000000003E-4</v>
      </c>
      <c r="AG223">
        <v>2.9112355999999999E-2</v>
      </c>
      <c r="AH223">
        <v>1.6483489E-2</v>
      </c>
      <c r="AI223">
        <v>7.1269910000000001E-3</v>
      </c>
      <c r="AJ223">
        <v>2.3966824000000001E-2</v>
      </c>
      <c r="AK223">
        <v>2.4636800000000002E-3</v>
      </c>
      <c r="AL223">
        <v>1.7391419999999999E-3</v>
      </c>
      <c r="AM223">
        <v>0.112990322</v>
      </c>
      <c r="AN223">
        <v>1.9134189999999999E-2</v>
      </c>
      <c r="AO223">
        <v>3.0844500000000002E-4</v>
      </c>
      <c r="AP223">
        <v>6.5061820000000001E-3</v>
      </c>
      <c r="AQ223">
        <v>2.7350120000000002E-3</v>
      </c>
      <c r="AR223">
        <v>2.8097410000000001E-3</v>
      </c>
      <c r="AS223">
        <v>3.9224034999999997E-2</v>
      </c>
      <c r="AT223">
        <v>9.9117240000000002E-3</v>
      </c>
      <c r="AU223">
        <v>4.1097051000000002E-2</v>
      </c>
      <c r="AV223">
        <v>2.4621906999999998E-2</v>
      </c>
      <c r="AW223">
        <v>3.8062399999999998E-3</v>
      </c>
      <c r="AX223">
        <v>5.3168390000000003E-3</v>
      </c>
      <c r="AY223">
        <v>2.4578680000000002E-3</v>
      </c>
      <c r="AZ223">
        <v>1.5248105E-2</v>
      </c>
      <c r="BA223">
        <v>1.2150546999999999E-2</v>
      </c>
      <c r="BB223">
        <v>4.6970249999999996E-3</v>
      </c>
      <c r="BC223">
        <v>2.1726801E-2</v>
      </c>
      <c r="BD223">
        <v>5.6995919999999999E-3</v>
      </c>
      <c r="BE223">
        <v>5.2599099999999996E-4</v>
      </c>
      <c r="BF223">
        <v>1.4725599999999999E-4</v>
      </c>
      <c r="BG223">
        <v>2.77361E-4</v>
      </c>
      <c r="BH223">
        <v>3.0639790000000001E-3</v>
      </c>
      <c r="BI223">
        <v>3.4675625000000002E-2</v>
      </c>
      <c r="BJ223">
        <v>2.099428E-3</v>
      </c>
      <c r="BK223">
        <v>2.2043829999999999E-3</v>
      </c>
      <c r="BL223">
        <v>6.3373542000000005E-2</v>
      </c>
      <c r="BM223">
        <v>1.0452137E-2</v>
      </c>
      <c r="BN223">
        <v>8.9612277000000004E-2</v>
      </c>
      <c r="BO223">
        <v>7.5175989999999998E-3</v>
      </c>
      <c r="BP223">
        <v>1.5877912000000001E-2</v>
      </c>
      <c r="BQ223">
        <v>6.1108380000000004E-3</v>
      </c>
      <c r="BR223">
        <v>6.4662440000000003E-3</v>
      </c>
      <c r="BS223">
        <v>2.5542730000000001E-3</v>
      </c>
      <c r="BT223">
        <v>1.86706E-4</v>
      </c>
      <c r="BU223">
        <v>1.4330500000000001E-4</v>
      </c>
      <c r="BV223">
        <v>7.5200409999999995E-2</v>
      </c>
      <c r="BW223">
        <v>5.1800220000000003E-3</v>
      </c>
      <c r="BX223">
        <v>6.24962E-3</v>
      </c>
      <c r="BY223">
        <v>5.8803301000000002E-2</v>
      </c>
      <c r="BZ223">
        <v>1.7646385000000001E-2</v>
      </c>
      <c r="CA223">
        <v>2.7717589999999999E-3</v>
      </c>
      <c r="CB223">
        <v>0.24909282399999999</v>
      </c>
      <c r="CC223">
        <v>6.6901529999999999E-3</v>
      </c>
      <c r="CD223">
        <v>3.5191399999999999E-4</v>
      </c>
      <c r="CE223">
        <v>6.7592700000000004E-3</v>
      </c>
      <c r="CF223">
        <v>1.4216377000000001E-2</v>
      </c>
      <c r="CG223">
        <v>3.285521E-3</v>
      </c>
    </row>
    <row r="224" spans="1:85">
      <c r="A224" s="97">
        <v>41973</v>
      </c>
      <c r="B224">
        <v>2.247471E-3</v>
      </c>
      <c r="C224">
        <v>6.9039623999999994E-2</v>
      </c>
      <c r="D224">
        <v>4.62664E-4</v>
      </c>
      <c r="E224">
        <v>3.3376100000000002E-4</v>
      </c>
      <c r="F224">
        <v>3.2313540000000001E-3</v>
      </c>
      <c r="G224">
        <v>1.696094E-3</v>
      </c>
      <c r="H224">
        <v>2.9835789000000001E-2</v>
      </c>
      <c r="J224">
        <v>3.0152299999999998E-3</v>
      </c>
      <c r="K224">
        <v>1.104603E-3</v>
      </c>
      <c r="L224">
        <v>4.3464000000000003E-5</v>
      </c>
      <c r="M224">
        <v>3.1213299999999997E-4</v>
      </c>
      <c r="O224">
        <v>8.3256000000000007E-3</v>
      </c>
      <c r="P224">
        <v>2.2631119999999998E-3</v>
      </c>
      <c r="Q224">
        <v>2.7698000000000002E-3</v>
      </c>
      <c r="R224">
        <v>7.44591E-3</v>
      </c>
      <c r="S224">
        <v>0.23736470100000001</v>
      </c>
      <c r="T224">
        <v>7.241361E-3</v>
      </c>
      <c r="U224">
        <v>5.1570999999999995E-4</v>
      </c>
      <c r="V224">
        <v>1.57959E-4</v>
      </c>
      <c r="W224">
        <v>1.0611714E-2</v>
      </c>
      <c r="X224">
        <v>2.238529E-3</v>
      </c>
      <c r="Y224">
        <v>2.1990444000000001E-2</v>
      </c>
      <c r="Z224">
        <v>5.7605229000000001E-2</v>
      </c>
      <c r="AA224">
        <v>2.0919600000000001E-4</v>
      </c>
      <c r="AB224">
        <v>9.3994200000000003E-4</v>
      </c>
      <c r="AC224">
        <v>7.7156900000000005E-4</v>
      </c>
      <c r="AD224">
        <v>1.1890526E-2</v>
      </c>
      <c r="AE224">
        <v>0.63296145800000003</v>
      </c>
      <c r="AF224">
        <v>3.0916500000000003E-4</v>
      </c>
      <c r="AG224">
        <v>2.9112355999999999E-2</v>
      </c>
      <c r="AH224">
        <v>1.6483489E-2</v>
      </c>
      <c r="AI224">
        <v>7.1269910000000001E-3</v>
      </c>
      <c r="AJ224">
        <v>2.3966824000000001E-2</v>
      </c>
      <c r="AK224">
        <v>2.4636800000000002E-3</v>
      </c>
      <c r="AL224">
        <v>1.7391419999999999E-3</v>
      </c>
      <c r="AM224">
        <v>0.112990322</v>
      </c>
      <c r="AN224">
        <v>1.9134189999999999E-2</v>
      </c>
      <c r="AO224">
        <v>3.0844500000000002E-4</v>
      </c>
      <c r="AP224">
        <v>6.5061820000000001E-3</v>
      </c>
      <c r="AQ224">
        <v>2.7350120000000002E-3</v>
      </c>
      <c r="AR224">
        <v>2.8097410000000001E-3</v>
      </c>
      <c r="AS224">
        <v>3.9224034999999997E-2</v>
      </c>
      <c r="AT224">
        <v>9.9117240000000002E-3</v>
      </c>
      <c r="AU224">
        <v>4.1097051000000002E-2</v>
      </c>
      <c r="AV224">
        <v>2.4621906999999998E-2</v>
      </c>
      <c r="AW224">
        <v>3.8062399999999998E-3</v>
      </c>
      <c r="AX224">
        <v>5.3168390000000003E-3</v>
      </c>
      <c r="AY224">
        <v>2.4578680000000002E-3</v>
      </c>
      <c r="AZ224">
        <v>1.5248105E-2</v>
      </c>
      <c r="BA224">
        <v>1.2150546999999999E-2</v>
      </c>
      <c r="BB224">
        <v>4.6970249999999996E-3</v>
      </c>
      <c r="BC224">
        <v>2.1726801E-2</v>
      </c>
      <c r="BD224">
        <v>5.6995919999999999E-3</v>
      </c>
      <c r="BE224">
        <v>5.2599099999999996E-4</v>
      </c>
      <c r="BF224">
        <v>1.4725599999999999E-4</v>
      </c>
      <c r="BG224">
        <v>2.77361E-4</v>
      </c>
      <c r="BH224">
        <v>3.0639790000000001E-3</v>
      </c>
      <c r="BI224">
        <v>3.4675625000000002E-2</v>
      </c>
      <c r="BJ224">
        <v>2.099428E-3</v>
      </c>
      <c r="BK224">
        <v>2.2043829999999999E-3</v>
      </c>
      <c r="BL224">
        <v>6.3373542000000005E-2</v>
      </c>
      <c r="BM224">
        <v>1.0452137E-2</v>
      </c>
      <c r="BN224">
        <v>8.9612277000000004E-2</v>
      </c>
      <c r="BO224">
        <v>7.5175989999999998E-3</v>
      </c>
      <c r="BP224">
        <v>1.5877912000000001E-2</v>
      </c>
      <c r="BQ224">
        <v>6.1108380000000004E-3</v>
      </c>
      <c r="BR224">
        <v>6.4662440000000003E-3</v>
      </c>
      <c r="BS224">
        <v>2.5542730000000001E-3</v>
      </c>
      <c r="BT224">
        <v>1.86706E-4</v>
      </c>
      <c r="BU224">
        <v>1.4330500000000001E-4</v>
      </c>
      <c r="BV224">
        <v>7.5200409999999995E-2</v>
      </c>
      <c r="BW224">
        <v>5.1800220000000003E-3</v>
      </c>
      <c r="BX224">
        <v>6.24962E-3</v>
      </c>
      <c r="BY224">
        <v>5.8803301000000002E-2</v>
      </c>
      <c r="BZ224">
        <v>1.7646385000000001E-2</v>
      </c>
      <c r="CA224">
        <v>2.7717589999999999E-3</v>
      </c>
      <c r="CB224">
        <v>0.24909282399999999</v>
      </c>
      <c r="CC224">
        <v>6.6901529999999999E-3</v>
      </c>
      <c r="CD224">
        <v>3.5191399999999999E-4</v>
      </c>
      <c r="CE224">
        <v>6.7592700000000004E-3</v>
      </c>
      <c r="CF224">
        <v>1.4216377000000001E-2</v>
      </c>
      <c r="CG224">
        <v>3.285521E-3</v>
      </c>
    </row>
    <row r="225" spans="1:85">
      <c r="A225" s="97">
        <v>42004</v>
      </c>
      <c r="B225">
        <v>5.7165380000000002E-3</v>
      </c>
      <c r="C225">
        <v>0.124477913</v>
      </c>
      <c r="D225">
        <v>5.3693700000000003E-4</v>
      </c>
      <c r="E225">
        <v>2.1676900000000001E-4</v>
      </c>
      <c r="F225">
        <v>3.1263979999999999E-3</v>
      </c>
      <c r="G225">
        <v>1.9031219999999999E-3</v>
      </c>
      <c r="H225">
        <v>2.3339913E-2</v>
      </c>
      <c r="J225">
        <v>4.6193680000000004E-3</v>
      </c>
      <c r="K225">
        <v>1.9868569999999999E-3</v>
      </c>
      <c r="L225">
        <v>4.2054000000000001E-5</v>
      </c>
      <c r="M225">
        <v>1.7498700000000001E-4</v>
      </c>
      <c r="O225">
        <v>1.2826363E-2</v>
      </c>
      <c r="P225">
        <v>2.2735640000000001E-3</v>
      </c>
      <c r="Q225">
        <v>4.2948719999999999E-3</v>
      </c>
      <c r="R225">
        <v>6.9691390000000001E-3</v>
      </c>
      <c r="S225">
        <v>0.187782115</v>
      </c>
      <c r="T225">
        <v>8.1204220000000004E-3</v>
      </c>
      <c r="U225">
        <v>4.11109E-4</v>
      </c>
      <c r="V225">
        <v>1.5578099999999999E-4</v>
      </c>
      <c r="W225">
        <v>4.3154484E-2</v>
      </c>
      <c r="X225">
        <v>1.817936E-3</v>
      </c>
      <c r="Y225">
        <v>2.6385254E-2</v>
      </c>
      <c r="Z225">
        <v>1.8959744000000001E-2</v>
      </c>
      <c r="AA225">
        <v>2.2178700000000001E-4</v>
      </c>
      <c r="AB225">
        <v>9.8485099999999991E-4</v>
      </c>
      <c r="AC225">
        <v>6.1539299999999999E-4</v>
      </c>
      <c r="AD225">
        <v>2.1499039000000001E-2</v>
      </c>
      <c r="AE225">
        <v>0.37572645199999999</v>
      </c>
      <c r="AF225">
        <v>3.9585899999999998E-4</v>
      </c>
      <c r="AG225">
        <v>2.5329665000000001E-2</v>
      </c>
      <c r="AH225">
        <v>1.4763368000000001E-2</v>
      </c>
      <c r="AI225">
        <v>8.9098189999999994E-3</v>
      </c>
      <c r="AJ225">
        <v>4.7061029999999997E-3</v>
      </c>
      <c r="AK225">
        <v>2.8216180000000001E-3</v>
      </c>
      <c r="AL225">
        <v>1.5773429999999999E-3</v>
      </c>
      <c r="AM225">
        <v>6.5387378999999995E-2</v>
      </c>
      <c r="AN225">
        <v>1.8387516999999999E-2</v>
      </c>
      <c r="AO225">
        <v>5.9675400000000001E-4</v>
      </c>
      <c r="AP225">
        <v>7.8758560000000005E-3</v>
      </c>
      <c r="AQ225">
        <v>2.535556E-3</v>
      </c>
      <c r="AR225">
        <v>2.7735860000000002E-3</v>
      </c>
      <c r="AS225">
        <v>4.6576297000000003E-2</v>
      </c>
      <c r="AT225">
        <v>1.103522E-2</v>
      </c>
      <c r="AU225">
        <v>3.5957790000000003E-2</v>
      </c>
      <c r="AV225">
        <v>1.5260012E-2</v>
      </c>
      <c r="AW225">
        <v>4.8704739999999996E-3</v>
      </c>
      <c r="AX225">
        <v>1.2450052E-2</v>
      </c>
      <c r="AY225">
        <v>6.3648399999999999E-4</v>
      </c>
      <c r="AZ225">
        <v>1.7543570000000001E-2</v>
      </c>
      <c r="BA225">
        <v>1.0431253E-2</v>
      </c>
      <c r="BB225">
        <v>4.7585559999999997E-3</v>
      </c>
      <c r="BC225">
        <v>2.2589530999999999E-2</v>
      </c>
      <c r="BD225">
        <v>5.2522699999999999E-3</v>
      </c>
      <c r="BE225">
        <v>5.354E-4</v>
      </c>
      <c r="BF225">
        <v>1.2694E-4</v>
      </c>
      <c r="BG225">
        <v>1.02138E-4</v>
      </c>
      <c r="BH225">
        <v>4.028523E-3</v>
      </c>
      <c r="BI225">
        <v>3.8289782000000001E-2</v>
      </c>
      <c r="BJ225">
        <v>3.7877509999999998E-3</v>
      </c>
      <c r="BK225">
        <v>2.5259649999999998E-3</v>
      </c>
      <c r="BL225">
        <v>5.4207775999999999E-2</v>
      </c>
      <c r="BM225">
        <v>1.0009763E-2</v>
      </c>
      <c r="BN225">
        <v>6.7515484000000001E-2</v>
      </c>
      <c r="BO225">
        <v>8.5029279999999999E-3</v>
      </c>
      <c r="BP225">
        <v>1.0902663999999999E-2</v>
      </c>
      <c r="BQ225">
        <v>1.2961979E-2</v>
      </c>
      <c r="BR225">
        <v>7.8999150000000004E-3</v>
      </c>
      <c r="BS225">
        <v>2.543591E-3</v>
      </c>
      <c r="BT225">
        <v>9.7338999999999998E-5</v>
      </c>
      <c r="BU225">
        <v>1.6091900000000001E-4</v>
      </c>
      <c r="BV225">
        <v>1.0721326999999999E-2</v>
      </c>
      <c r="BW225">
        <v>3.27268E-3</v>
      </c>
      <c r="BX225">
        <v>8.3398540000000007E-3</v>
      </c>
      <c r="BY225">
        <v>6.4952022999999998E-2</v>
      </c>
      <c r="BZ225">
        <v>2.5858817999999999E-2</v>
      </c>
      <c r="CA225">
        <v>2.0333930000000001E-3</v>
      </c>
      <c r="CB225">
        <v>0.617258274</v>
      </c>
      <c r="CC225">
        <v>7.8630939999999993E-3</v>
      </c>
      <c r="CD225">
        <v>1.0596599999999999E-4</v>
      </c>
      <c r="CE225">
        <v>9.7619409999999997E-3</v>
      </c>
      <c r="CF225">
        <v>1.5234289999999999E-2</v>
      </c>
      <c r="CG225">
        <v>7.0961699999999997E-3</v>
      </c>
    </row>
    <row r="226" spans="1:85">
      <c r="A226" s="97">
        <v>42035</v>
      </c>
      <c r="B226">
        <v>5.7165380000000002E-3</v>
      </c>
      <c r="C226">
        <v>0.124477913</v>
      </c>
      <c r="D226">
        <v>5.3693700000000003E-4</v>
      </c>
      <c r="E226">
        <v>2.1676900000000001E-4</v>
      </c>
      <c r="F226">
        <v>3.1263979999999999E-3</v>
      </c>
      <c r="G226">
        <v>1.9031219999999999E-3</v>
      </c>
      <c r="H226">
        <v>2.3339913E-2</v>
      </c>
      <c r="J226">
        <v>4.6193680000000004E-3</v>
      </c>
      <c r="K226">
        <v>1.9868569999999999E-3</v>
      </c>
      <c r="L226">
        <v>4.2054000000000001E-5</v>
      </c>
      <c r="M226">
        <v>1.7498700000000001E-4</v>
      </c>
      <c r="O226">
        <v>1.2826363E-2</v>
      </c>
      <c r="P226">
        <v>2.2735640000000001E-3</v>
      </c>
      <c r="Q226">
        <v>4.2948719999999999E-3</v>
      </c>
      <c r="R226">
        <v>6.9691390000000001E-3</v>
      </c>
      <c r="S226">
        <v>0.187782115</v>
      </c>
      <c r="T226">
        <v>8.1204220000000004E-3</v>
      </c>
      <c r="U226">
        <v>4.11109E-4</v>
      </c>
      <c r="V226">
        <v>1.5578099999999999E-4</v>
      </c>
      <c r="W226">
        <v>4.3154484E-2</v>
      </c>
      <c r="X226">
        <v>1.817936E-3</v>
      </c>
      <c r="Y226">
        <v>2.6385254E-2</v>
      </c>
      <c r="Z226">
        <v>1.8959744000000001E-2</v>
      </c>
      <c r="AA226">
        <v>2.2178700000000001E-4</v>
      </c>
      <c r="AB226">
        <v>9.8485099999999991E-4</v>
      </c>
      <c r="AC226">
        <v>6.1539299999999999E-4</v>
      </c>
      <c r="AD226">
        <v>2.1499039000000001E-2</v>
      </c>
      <c r="AE226">
        <v>0.37572645199999999</v>
      </c>
      <c r="AF226">
        <v>3.9585899999999998E-4</v>
      </c>
      <c r="AG226">
        <v>2.5329665000000001E-2</v>
      </c>
      <c r="AH226">
        <v>1.4763368000000001E-2</v>
      </c>
      <c r="AI226">
        <v>8.9098189999999994E-3</v>
      </c>
      <c r="AJ226">
        <v>4.7061029999999997E-3</v>
      </c>
      <c r="AK226">
        <v>2.8216180000000001E-3</v>
      </c>
      <c r="AL226">
        <v>1.5773429999999999E-3</v>
      </c>
      <c r="AM226">
        <v>6.5387378999999995E-2</v>
      </c>
      <c r="AN226">
        <v>1.8387516999999999E-2</v>
      </c>
      <c r="AO226">
        <v>5.9675400000000001E-4</v>
      </c>
      <c r="AP226">
        <v>7.8758560000000005E-3</v>
      </c>
      <c r="AQ226">
        <v>2.535556E-3</v>
      </c>
      <c r="AR226">
        <v>2.7735860000000002E-3</v>
      </c>
      <c r="AS226">
        <v>4.6576297000000003E-2</v>
      </c>
      <c r="AT226">
        <v>1.103522E-2</v>
      </c>
      <c r="AU226">
        <v>3.5957790000000003E-2</v>
      </c>
      <c r="AV226">
        <v>1.5260012E-2</v>
      </c>
      <c r="AW226">
        <v>4.8704739999999996E-3</v>
      </c>
      <c r="AX226">
        <v>1.2450052E-2</v>
      </c>
      <c r="AY226">
        <v>6.3648399999999999E-4</v>
      </c>
      <c r="AZ226">
        <v>1.7543570000000001E-2</v>
      </c>
      <c r="BA226">
        <v>1.0431253E-2</v>
      </c>
      <c r="BB226">
        <v>4.7585559999999997E-3</v>
      </c>
      <c r="BC226">
        <v>2.2589530999999999E-2</v>
      </c>
      <c r="BD226">
        <v>5.2522699999999999E-3</v>
      </c>
      <c r="BE226">
        <v>5.354E-4</v>
      </c>
      <c r="BF226">
        <v>1.2694E-4</v>
      </c>
      <c r="BG226">
        <v>1.02138E-4</v>
      </c>
      <c r="BH226">
        <v>4.028523E-3</v>
      </c>
      <c r="BI226">
        <v>3.8289782000000001E-2</v>
      </c>
      <c r="BJ226">
        <v>3.7877509999999998E-3</v>
      </c>
      <c r="BK226">
        <v>2.5259649999999998E-3</v>
      </c>
      <c r="BL226">
        <v>5.4207775999999999E-2</v>
      </c>
      <c r="BM226">
        <v>1.0009763E-2</v>
      </c>
      <c r="BN226">
        <v>6.7515484000000001E-2</v>
      </c>
      <c r="BO226">
        <v>8.5029279999999999E-3</v>
      </c>
      <c r="BP226">
        <v>1.0902663999999999E-2</v>
      </c>
      <c r="BQ226">
        <v>1.2961979E-2</v>
      </c>
      <c r="BR226">
        <v>7.8999150000000004E-3</v>
      </c>
      <c r="BS226">
        <v>2.543591E-3</v>
      </c>
      <c r="BT226">
        <v>9.7338999999999998E-5</v>
      </c>
      <c r="BU226">
        <v>1.6091900000000001E-4</v>
      </c>
      <c r="BV226">
        <v>1.0721326999999999E-2</v>
      </c>
      <c r="BW226">
        <v>3.27268E-3</v>
      </c>
      <c r="BX226">
        <v>8.3398540000000007E-3</v>
      </c>
      <c r="BY226">
        <v>6.4952022999999998E-2</v>
      </c>
      <c r="BZ226">
        <v>2.5858817999999999E-2</v>
      </c>
      <c r="CA226">
        <v>2.0333930000000001E-3</v>
      </c>
      <c r="CB226">
        <v>0.617258274</v>
      </c>
      <c r="CC226">
        <v>7.8630939999999993E-3</v>
      </c>
      <c r="CD226">
        <v>1.0596599999999999E-4</v>
      </c>
      <c r="CE226">
        <v>9.7619409999999997E-3</v>
      </c>
      <c r="CF226">
        <v>1.5234289999999999E-2</v>
      </c>
      <c r="CG226">
        <v>7.0961699999999997E-3</v>
      </c>
    </row>
    <row r="227" spans="1:85">
      <c r="A227" s="97">
        <v>42063</v>
      </c>
      <c r="B227">
        <v>6.1335019999999999E-3</v>
      </c>
      <c r="C227">
        <v>0.12799633399999999</v>
      </c>
      <c r="D227">
        <v>5.09812E-4</v>
      </c>
      <c r="E227">
        <v>2.1676900000000001E-4</v>
      </c>
      <c r="F227">
        <v>3.1263979999999999E-3</v>
      </c>
      <c r="G227">
        <v>1.9031219999999999E-3</v>
      </c>
      <c r="H227">
        <v>2.9274792000000001E-2</v>
      </c>
      <c r="J227">
        <v>4.3838289999999997E-3</v>
      </c>
      <c r="K227">
        <v>1.9868569999999999E-3</v>
      </c>
      <c r="L227">
        <v>4.2054000000000001E-5</v>
      </c>
      <c r="M227">
        <v>1.7498700000000001E-4</v>
      </c>
      <c r="O227">
        <v>1.3385295E-2</v>
      </c>
      <c r="P227">
        <v>2.2735640000000001E-3</v>
      </c>
      <c r="Q227">
        <v>4.0288930000000004E-3</v>
      </c>
      <c r="R227">
        <v>6.7340359999999997E-3</v>
      </c>
      <c r="S227">
        <v>0.19209753900000001</v>
      </c>
      <c r="T227">
        <v>8.6506659999999996E-3</v>
      </c>
      <c r="U227">
        <v>4.11109E-4</v>
      </c>
      <c r="V227">
        <v>1.5578099999999999E-4</v>
      </c>
      <c r="W227">
        <v>4.8073935999999998E-2</v>
      </c>
      <c r="X227">
        <v>1.817936E-3</v>
      </c>
      <c r="Y227">
        <v>2.6797215999999999E-2</v>
      </c>
      <c r="Z227">
        <v>1.8959744000000001E-2</v>
      </c>
      <c r="AA227">
        <v>2.2178700000000001E-4</v>
      </c>
      <c r="AB227">
        <v>9.8485099999999991E-4</v>
      </c>
      <c r="AC227">
        <v>6.1539299999999999E-4</v>
      </c>
      <c r="AD227">
        <v>2.7072288999999999E-2</v>
      </c>
      <c r="AE227">
        <v>0.37572645199999999</v>
      </c>
      <c r="AF227">
        <v>3.9585899999999998E-4</v>
      </c>
      <c r="AG227">
        <v>3.3589183000000002E-2</v>
      </c>
      <c r="AH227">
        <v>1.4167620000000001E-2</v>
      </c>
      <c r="AI227">
        <v>8.1092939999999995E-3</v>
      </c>
      <c r="AJ227">
        <v>4.7061029999999997E-3</v>
      </c>
      <c r="AK227">
        <v>2.8216180000000001E-3</v>
      </c>
      <c r="AL227">
        <v>1.5362660000000001E-3</v>
      </c>
      <c r="AM227">
        <v>6.5387378999999995E-2</v>
      </c>
      <c r="AN227">
        <v>1.9389564000000001E-2</v>
      </c>
      <c r="AO227">
        <v>5.9675400000000001E-4</v>
      </c>
      <c r="AP227">
        <v>8.7934539999999992E-3</v>
      </c>
      <c r="AQ227">
        <v>2.535556E-3</v>
      </c>
      <c r="AR227">
        <v>2.7735860000000002E-3</v>
      </c>
      <c r="AS227">
        <v>4.7859405000000001E-2</v>
      </c>
      <c r="AT227">
        <v>1.103522E-2</v>
      </c>
      <c r="AU227">
        <v>4.0452758999999998E-2</v>
      </c>
      <c r="AV227">
        <v>1.5260012E-2</v>
      </c>
      <c r="AW227">
        <v>4.8704739999999996E-3</v>
      </c>
      <c r="AX227">
        <v>1.3911497E-2</v>
      </c>
      <c r="AY227">
        <v>6.3648399999999999E-4</v>
      </c>
      <c r="AZ227">
        <v>1.8897409E-2</v>
      </c>
      <c r="BA227">
        <v>1.0063865E-2</v>
      </c>
      <c r="BB227">
        <v>5.2253430000000003E-3</v>
      </c>
      <c r="BC227">
        <v>1.8674924999999998E-2</v>
      </c>
      <c r="BD227">
        <v>5.2522699999999999E-3</v>
      </c>
      <c r="BE227">
        <v>5.354E-4</v>
      </c>
      <c r="BF227">
        <v>1.2694E-4</v>
      </c>
      <c r="BG227">
        <v>1.02138E-4</v>
      </c>
      <c r="BH227">
        <v>4.028523E-3</v>
      </c>
      <c r="BI227">
        <v>3.8320000999999999E-2</v>
      </c>
      <c r="BJ227">
        <v>3.7877509999999998E-3</v>
      </c>
      <c r="BK227">
        <v>2.5259649999999998E-3</v>
      </c>
      <c r="BL227">
        <v>5.4105450999999999E-2</v>
      </c>
      <c r="BM227">
        <v>1.0220039E-2</v>
      </c>
      <c r="BN227">
        <v>6.7515484000000001E-2</v>
      </c>
      <c r="BO227">
        <v>9.1801680000000007E-3</v>
      </c>
      <c r="BP227">
        <v>1.3936397999999999E-2</v>
      </c>
      <c r="BQ227">
        <v>1.2961979E-2</v>
      </c>
      <c r="BR227">
        <v>8.5465469999999998E-3</v>
      </c>
      <c r="BS227">
        <v>2.543591E-3</v>
      </c>
      <c r="BT227">
        <v>9.7338999999999998E-5</v>
      </c>
      <c r="BU227">
        <v>1.6091900000000001E-4</v>
      </c>
      <c r="BV227">
        <v>1.0721326999999999E-2</v>
      </c>
      <c r="BW227">
        <v>3.27268E-3</v>
      </c>
      <c r="BX227">
        <v>8.3398540000000007E-3</v>
      </c>
      <c r="BY227">
        <v>5.7743950000000002E-2</v>
      </c>
      <c r="BZ227">
        <v>2.5192227000000001E-2</v>
      </c>
      <c r="CA227">
        <v>2.087532E-3</v>
      </c>
      <c r="CB227">
        <v>0.624226481</v>
      </c>
      <c r="CC227">
        <v>9.670896E-3</v>
      </c>
      <c r="CD227">
        <v>1.0596599999999999E-4</v>
      </c>
      <c r="CE227">
        <v>9.4214510000000008E-3</v>
      </c>
      <c r="CF227">
        <v>1.6188761999999999E-2</v>
      </c>
      <c r="CG227">
        <v>8.1475200000000001E-3</v>
      </c>
    </row>
    <row r="228" spans="1:85">
      <c r="A228" s="97">
        <v>42094</v>
      </c>
      <c r="B228">
        <v>6.5577889999999996E-3</v>
      </c>
      <c r="C228">
        <v>0.127131358</v>
      </c>
      <c r="D228">
        <v>5.09812E-4</v>
      </c>
      <c r="E228">
        <v>2.1676900000000001E-4</v>
      </c>
      <c r="F228">
        <v>3.1263979999999999E-3</v>
      </c>
      <c r="G228">
        <v>1.9031219999999999E-3</v>
      </c>
      <c r="H228">
        <v>2.1016890999999999E-2</v>
      </c>
      <c r="J228">
        <v>4.3838289999999997E-3</v>
      </c>
      <c r="K228">
        <v>1.7888629999999999E-3</v>
      </c>
      <c r="L228">
        <v>4.3000999999999997E-5</v>
      </c>
      <c r="M228">
        <v>1.7498700000000001E-4</v>
      </c>
      <c r="O228">
        <v>1.3107841E-2</v>
      </c>
      <c r="P228">
        <v>2.2735640000000001E-3</v>
      </c>
      <c r="Q228">
        <v>4.0639300000000003E-3</v>
      </c>
      <c r="R228">
        <v>4.3257210000000003E-3</v>
      </c>
      <c r="S228">
        <v>0.19209753900000001</v>
      </c>
      <c r="T228">
        <v>8.7218269999999997E-3</v>
      </c>
      <c r="U228">
        <v>4.11109E-4</v>
      </c>
      <c r="V228">
        <v>1.5578099999999999E-4</v>
      </c>
      <c r="W228">
        <v>4.7411245999999997E-2</v>
      </c>
      <c r="X228">
        <v>1.913138E-3</v>
      </c>
      <c r="Y228">
        <v>2.6750314000000001E-2</v>
      </c>
      <c r="Z228">
        <v>1.8959744000000001E-2</v>
      </c>
      <c r="AA228">
        <v>2.2756499999999999E-4</v>
      </c>
      <c r="AB228">
        <v>9.8485099999999991E-4</v>
      </c>
      <c r="AC228">
        <v>6.3172800000000002E-4</v>
      </c>
      <c r="AD228">
        <v>2.5620671000000001E-2</v>
      </c>
      <c r="AE228">
        <v>0.421069103</v>
      </c>
      <c r="AF228">
        <v>3.9585899999999998E-4</v>
      </c>
      <c r="AG228">
        <v>2.3010250999999999E-2</v>
      </c>
      <c r="AH228">
        <v>1.4947342000000001E-2</v>
      </c>
      <c r="AI228">
        <v>8.495697E-3</v>
      </c>
      <c r="AJ228">
        <v>4.7061029999999997E-3</v>
      </c>
      <c r="AK228">
        <v>2.8216180000000001E-3</v>
      </c>
      <c r="AL228">
        <v>1.5362660000000001E-3</v>
      </c>
      <c r="AM228">
        <v>6.5387378999999995E-2</v>
      </c>
      <c r="AN228">
        <v>1.9675733000000001E-2</v>
      </c>
      <c r="AO228">
        <v>6.1150199999999999E-4</v>
      </c>
      <c r="AP228">
        <v>8.3021399999999995E-3</v>
      </c>
      <c r="AQ228">
        <v>2.535556E-3</v>
      </c>
      <c r="AR228">
        <v>2.7735860000000002E-3</v>
      </c>
      <c r="AS228">
        <v>4.9495501999999997E-2</v>
      </c>
      <c r="AT228">
        <v>1.103522E-2</v>
      </c>
      <c r="AU228">
        <v>4.2360056E-2</v>
      </c>
      <c r="AV228">
        <v>1.5260012E-2</v>
      </c>
      <c r="AW228">
        <v>4.7474079999999998E-3</v>
      </c>
      <c r="AX228">
        <v>1.5510143000000001E-2</v>
      </c>
      <c r="AY228">
        <v>6.3648399999999999E-4</v>
      </c>
      <c r="AZ228">
        <v>1.8054786999999999E-2</v>
      </c>
      <c r="BA228">
        <v>1.0185974E-2</v>
      </c>
      <c r="BB228">
        <v>5.7451919999999997E-3</v>
      </c>
      <c r="BC228">
        <v>2.1805743999999998E-2</v>
      </c>
      <c r="BD228">
        <v>5.2522699999999999E-3</v>
      </c>
      <c r="BE228">
        <v>5.354E-4</v>
      </c>
      <c r="BF228">
        <v>1.2694E-4</v>
      </c>
      <c r="BG228">
        <v>1.02138E-4</v>
      </c>
      <c r="BH228">
        <v>4.028523E-3</v>
      </c>
      <c r="BI228">
        <v>3.6301232000000003E-2</v>
      </c>
      <c r="BJ228">
        <v>3.7877509999999998E-3</v>
      </c>
      <c r="BK228">
        <v>2.6632090000000001E-3</v>
      </c>
      <c r="BL228">
        <v>5.0201768000000001E-2</v>
      </c>
      <c r="BM228">
        <v>9.3521850000000007E-3</v>
      </c>
      <c r="BN228">
        <v>6.4217151E-2</v>
      </c>
      <c r="BO228">
        <v>1.002396E-2</v>
      </c>
      <c r="BP228">
        <v>1.5465068E-2</v>
      </c>
      <c r="BQ228">
        <v>1.2961979E-2</v>
      </c>
      <c r="BR228">
        <v>8.5465469999999998E-3</v>
      </c>
      <c r="BS228">
        <v>2.543591E-3</v>
      </c>
      <c r="BT228">
        <v>9.7338999999999998E-5</v>
      </c>
      <c r="BU228">
        <v>1.6091900000000001E-4</v>
      </c>
      <c r="BV228">
        <v>1.0448895E-2</v>
      </c>
      <c r="BW228">
        <v>3.27268E-3</v>
      </c>
      <c r="BX228">
        <v>7.7076030000000004E-3</v>
      </c>
      <c r="BY228">
        <v>4.8341257999999998E-2</v>
      </c>
      <c r="BZ228">
        <v>2.7287709E-2</v>
      </c>
      <c r="CA228">
        <v>2.087532E-3</v>
      </c>
      <c r="CB228">
        <v>0.576283926</v>
      </c>
      <c r="CC228">
        <v>1.1405352000000001E-2</v>
      </c>
      <c r="CD228">
        <v>1.05993E-4</v>
      </c>
      <c r="CE228">
        <v>6.8838850000000002E-3</v>
      </c>
      <c r="CF228">
        <v>1.6686388999999999E-2</v>
      </c>
      <c r="CG228">
        <v>9.8858880000000007E-3</v>
      </c>
    </row>
    <row r="229" spans="1:85">
      <c r="A229" s="97">
        <v>42124</v>
      </c>
      <c r="B229">
        <v>6.0161920000000001E-3</v>
      </c>
      <c r="C229">
        <v>0.117735085</v>
      </c>
      <c r="D229">
        <v>5.09812E-4</v>
      </c>
      <c r="E229">
        <v>2.1676900000000001E-4</v>
      </c>
      <c r="F229">
        <v>3.1263979999999999E-3</v>
      </c>
      <c r="G229">
        <v>1.9031219999999999E-3</v>
      </c>
      <c r="H229">
        <v>1.8516448000000001E-2</v>
      </c>
      <c r="J229">
        <v>4.3838289999999997E-3</v>
      </c>
      <c r="K229">
        <v>1.7888629999999999E-3</v>
      </c>
      <c r="L229">
        <v>4.3000999999999997E-5</v>
      </c>
      <c r="M229">
        <v>1.7498700000000001E-4</v>
      </c>
      <c r="O229">
        <v>1.3038288E-2</v>
      </c>
      <c r="P229">
        <v>2.2735640000000001E-3</v>
      </c>
      <c r="Q229">
        <v>4.0039139999999999E-3</v>
      </c>
      <c r="R229">
        <v>4.1923810000000002E-3</v>
      </c>
      <c r="S229">
        <v>0.19209753900000001</v>
      </c>
      <c r="T229">
        <v>8.0588210000000007E-3</v>
      </c>
      <c r="U229">
        <v>4.11109E-4</v>
      </c>
      <c r="V229">
        <v>1.5578099999999999E-4</v>
      </c>
      <c r="W229">
        <v>5.1207778000000002E-2</v>
      </c>
      <c r="X229">
        <v>1.913138E-3</v>
      </c>
      <c r="Y229">
        <v>1.1936365000000001E-2</v>
      </c>
      <c r="Z229">
        <v>2.2108872000000002E-2</v>
      </c>
      <c r="AA229">
        <v>2.2756499999999999E-4</v>
      </c>
      <c r="AB229">
        <v>9.8485099999999991E-4</v>
      </c>
      <c r="AC229">
        <v>6.3172800000000002E-4</v>
      </c>
      <c r="AD229">
        <v>2.7277507999999999E-2</v>
      </c>
      <c r="AE229">
        <v>0.421069103</v>
      </c>
      <c r="AF229">
        <v>3.9585899999999998E-4</v>
      </c>
      <c r="AG229">
        <v>2.0480291000000001E-2</v>
      </c>
      <c r="AH229">
        <v>1.4012106999999999E-2</v>
      </c>
      <c r="AI229">
        <v>8.6105299999999999E-3</v>
      </c>
      <c r="AJ229">
        <v>4.7061029999999997E-3</v>
      </c>
      <c r="AK229">
        <v>2.8967889999999999E-3</v>
      </c>
      <c r="AL229">
        <v>1.5362660000000001E-3</v>
      </c>
      <c r="AM229">
        <v>6.5387378999999995E-2</v>
      </c>
      <c r="AN229">
        <v>1.9411635999999999E-2</v>
      </c>
      <c r="AO229">
        <v>6.2737399999999999E-4</v>
      </c>
      <c r="AP229">
        <v>8.9858990000000003E-3</v>
      </c>
      <c r="AQ229">
        <v>2.535556E-3</v>
      </c>
      <c r="AR229">
        <v>2.7735860000000002E-3</v>
      </c>
      <c r="AS229">
        <v>5.0891262E-2</v>
      </c>
      <c r="AT229">
        <v>1.103522E-2</v>
      </c>
      <c r="AU229">
        <v>3.9211825999999998E-2</v>
      </c>
      <c r="AV229">
        <v>1.5260012E-2</v>
      </c>
      <c r="AW229">
        <v>4.7474079999999998E-3</v>
      </c>
      <c r="AX229">
        <v>1.2958282E-2</v>
      </c>
      <c r="AY229">
        <v>6.3648399999999999E-4</v>
      </c>
      <c r="AZ229">
        <v>1.7733840000000001E-2</v>
      </c>
      <c r="BA229">
        <v>1.0120877E-2</v>
      </c>
      <c r="BB229">
        <v>5.6669299999999997E-3</v>
      </c>
      <c r="BC229">
        <v>1.8272646E-2</v>
      </c>
      <c r="BD229">
        <v>4.5988410000000002E-3</v>
      </c>
      <c r="BE229">
        <v>5.354E-4</v>
      </c>
      <c r="BF229">
        <v>1.2694E-4</v>
      </c>
      <c r="BG229">
        <v>1.02138E-4</v>
      </c>
      <c r="BH229">
        <v>4.028523E-3</v>
      </c>
      <c r="BI229">
        <v>3.7160732000000002E-2</v>
      </c>
      <c r="BJ229">
        <v>3.7877509999999998E-3</v>
      </c>
      <c r="BK229">
        <v>2.6632090000000001E-3</v>
      </c>
      <c r="BL229">
        <v>4.2748095E-2</v>
      </c>
      <c r="BM229">
        <v>8.4052329999999998E-3</v>
      </c>
      <c r="BN229">
        <v>6.4217151E-2</v>
      </c>
      <c r="BO229">
        <v>9.3657080000000004E-3</v>
      </c>
      <c r="BP229">
        <v>1.4774271E-2</v>
      </c>
      <c r="BQ229">
        <v>1.2961979E-2</v>
      </c>
      <c r="BR229">
        <v>8.5465469999999998E-3</v>
      </c>
      <c r="BS229">
        <v>2.543591E-3</v>
      </c>
      <c r="BT229">
        <v>9.7338999999999998E-5</v>
      </c>
      <c r="BU229">
        <v>1.6091900000000001E-4</v>
      </c>
      <c r="BV229">
        <v>1.0448895E-2</v>
      </c>
      <c r="BW229">
        <v>3.27268E-3</v>
      </c>
      <c r="BX229">
        <v>7.7076030000000004E-3</v>
      </c>
      <c r="BY229">
        <v>5.0016451000000003E-2</v>
      </c>
      <c r="BZ229">
        <v>2.6712932000000002E-2</v>
      </c>
      <c r="CA229">
        <v>2.087532E-3</v>
      </c>
      <c r="CB229">
        <v>0.58101360999999996</v>
      </c>
      <c r="CC229">
        <v>1.0897586000000001E-2</v>
      </c>
      <c r="CD229">
        <v>9.3134999999999995E-5</v>
      </c>
      <c r="CE229">
        <v>7.1029639999999998E-3</v>
      </c>
      <c r="CF229">
        <v>1.638732E-2</v>
      </c>
      <c r="CG229">
        <v>9.7146300000000001E-3</v>
      </c>
    </row>
    <row r="230" spans="1:85">
      <c r="A230" s="97">
        <v>42155</v>
      </c>
      <c r="B230">
        <v>6.0161920000000001E-3</v>
      </c>
      <c r="C230">
        <v>0.117735085</v>
      </c>
      <c r="D230">
        <v>5.09812E-4</v>
      </c>
      <c r="E230">
        <v>2.1676900000000001E-4</v>
      </c>
      <c r="F230">
        <v>3.1263979999999999E-3</v>
      </c>
      <c r="G230">
        <v>1.9031219999999999E-3</v>
      </c>
      <c r="H230">
        <v>1.8516448000000001E-2</v>
      </c>
      <c r="J230">
        <v>4.3838289999999997E-3</v>
      </c>
      <c r="K230">
        <v>1.7888629999999999E-3</v>
      </c>
      <c r="L230">
        <v>4.3000999999999997E-5</v>
      </c>
      <c r="M230">
        <v>1.7498700000000001E-4</v>
      </c>
      <c r="O230">
        <v>1.3038288E-2</v>
      </c>
      <c r="P230">
        <v>2.2735640000000001E-3</v>
      </c>
      <c r="Q230">
        <v>4.0039139999999999E-3</v>
      </c>
      <c r="R230">
        <v>4.1923810000000002E-3</v>
      </c>
      <c r="S230">
        <v>0.19209753900000001</v>
      </c>
      <c r="T230">
        <v>8.0588210000000007E-3</v>
      </c>
      <c r="U230">
        <v>4.11109E-4</v>
      </c>
      <c r="V230">
        <v>1.5578099999999999E-4</v>
      </c>
      <c r="W230">
        <v>5.1207778000000002E-2</v>
      </c>
      <c r="X230">
        <v>1.913138E-3</v>
      </c>
      <c r="Y230">
        <v>1.1936365000000001E-2</v>
      </c>
      <c r="Z230">
        <v>2.2108872000000002E-2</v>
      </c>
      <c r="AA230">
        <v>2.2756499999999999E-4</v>
      </c>
      <c r="AB230">
        <v>9.8485099999999991E-4</v>
      </c>
      <c r="AC230">
        <v>6.3172800000000002E-4</v>
      </c>
      <c r="AD230">
        <v>2.7277507999999999E-2</v>
      </c>
      <c r="AE230">
        <v>0.421069103</v>
      </c>
      <c r="AF230">
        <v>3.9585899999999998E-4</v>
      </c>
      <c r="AG230">
        <v>2.0480291000000001E-2</v>
      </c>
      <c r="AH230">
        <v>1.4012106999999999E-2</v>
      </c>
      <c r="AI230">
        <v>8.6105299999999999E-3</v>
      </c>
      <c r="AJ230">
        <v>4.7061029999999997E-3</v>
      </c>
      <c r="AK230">
        <v>2.8967889999999999E-3</v>
      </c>
      <c r="AL230">
        <v>1.5362660000000001E-3</v>
      </c>
      <c r="AM230">
        <v>6.5387378999999995E-2</v>
      </c>
      <c r="AN230">
        <v>1.9411635999999999E-2</v>
      </c>
      <c r="AO230">
        <v>6.2737399999999999E-4</v>
      </c>
      <c r="AP230">
        <v>8.9858990000000003E-3</v>
      </c>
      <c r="AQ230">
        <v>2.535556E-3</v>
      </c>
      <c r="AR230">
        <v>2.7735860000000002E-3</v>
      </c>
      <c r="AS230">
        <v>5.0891262E-2</v>
      </c>
      <c r="AT230">
        <v>1.103522E-2</v>
      </c>
      <c r="AU230">
        <v>3.9211825999999998E-2</v>
      </c>
      <c r="AV230">
        <v>1.5260012E-2</v>
      </c>
      <c r="AW230">
        <v>4.7474079999999998E-3</v>
      </c>
      <c r="AX230">
        <v>1.2958282E-2</v>
      </c>
      <c r="AY230">
        <v>6.3648399999999999E-4</v>
      </c>
      <c r="AZ230">
        <v>1.7733840000000001E-2</v>
      </c>
      <c r="BA230">
        <v>1.0120877E-2</v>
      </c>
      <c r="BB230">
        <v>5.6669299999999997E-3</v>
      </c>
      <c r="BC230">
        <v>1.8272646E-2</v>
      </c>
      <c r="BD230">
        <v>4.5988410000000002E-3</v>
      </c>
      <c r="BE230">
        <v>5.354E-4</v>
      </c>
      <c r="BF230">
        <v>1.2694E-4</v>
      </c>
      <c r="BG230">
        <v>1.02138E-4</v>
      </c>
      <c r="BH230">
        <v>4.028523E-3</v>
      </c>
      <c r="BI230">
        <v>3.7160732000000002E-2</v>
      </c>
      <c r="BJ230">
        <v>3.7877509999999998E-3</v>
      </c>
      <c r="BK230">
        <v>2.6632090000000001E-3</v>
      </c>
      <c r="BL230">
        <v>4.2748095E-2</v>
      </c>
      <c r="BM230">
        <v>8.4052329999999998E-3</v>
      </c>
      <c r="BN230">
        <v>6.4217151E-2</v>
      </c>
      <c r="BO230">
        <v>9.3657080000000004E-3</v>
      </c>
      <c r="BP230">
        <v>1.4774271E-2</v>
      </c>
      <c r="BQ230">
        <v>1.2961979E-2</v>
      </c>
      <c r="BR230">
        <v>8.5465469999999998E-3</v>
      </c>
      <c r="BS230">
        <v>2.543591E-3</v>
      </c>
      <c r="BT230">
        <v>9.7338999999999998E-5</v>
      </c>
      <c r="BU230">
        <v>1.6091900000000001E-4</v>
      </c>
      <c r="BV230">
        <v>1.0448895E-2</v>
      </c>
      <c r="BW230">
        <v>3.27268E-3</v>
      </c>
      <c r="BX230">
        <v>7.7076030000000004E-3</v>
      </c>
      <c r="BY230">
        <v>5.0016451000000003E-2</v>
      </c>
      <c r="BZ230">
        <v>2.6712932000000002E-2</v>
      </c>
      <c r="CA230">
        <v>2.087532E-3</v>
      </c>
      <c r="CB230">
        <v>0.58101360999999996</v>
      </c>
      <c r="CC230">
        <v>1.0897586000000001E-2</v>
      </c>
      <c r="CD230">
        <v>9.3134999999999995E-5</v>
      </c>
      <c r="CE230">
        <v>7.1029639999999998E-3</v>
      </c>
      <c r="CF230">
        <v>1.638732E-2</v>
      </c>
      <c r="CG230">
        <v>9.7146300000000001E-3</v>
      </c>
    </row>
    <row r="231" spans="1:85">
      <c r="A231" s="97">
        <v>42185</v>
      </c>
      <c r="B231">
        <v>6.2624070000000002E-3</v>
      </c>
      <c r="C231">
        <v>0.12073703</v>
      </c>
      <c r="D231">
        <v>5.09812E-4</v>
      </c>
      <c r="E231">
        <v>2.1676900000000001E-4</v>
      </c>
      <c r="F231">
        <v>3.1263979999999999E-3</v>
      </c>
      <c r="G231">
        <v>1.9031219999999999E-3</v>
      </c>
      <c r="H231">
        <v>1.9003391000000001E-2</v>
      </c>
      <c r="J231">
        <v>4.052974E-3</v>
      </c>
      <c r="K231">
        <v>1.7888629999999999E-3</v>
      </c>
      <c r="L231">
        <v>4.3179000000000001E-5</v>
      </c>
      <c r="M231">
        <v>1.7498700000000001E-4</v>
      </c>
      <c r="O231">
        <v>1.3427748E-2</v>
      </c>
      <c r="P231">
        <v>2.2735640000000001E-3</v>
      </c>
      <c r="Q231">
        <v>4.0454799999999997E-3</v>
      </c>
      <c r="R231">
        <v>4.4207370000000001E-3</v>
      </c>
      <c r="S231">
        <v>0.19209753900000001</v>
      </c>
      <c r="T231">
        <v>7.4165810000000002E-3</v>
      </c>
      <c r="U231">
        <v>4.11109E-4</v>
      </c>
      <c r="V231">
        <v>1.5578099999999999E-4</v>
      </c>
      <c r="W231">
        <v>3.2724298999999998E-2</v>
      </c>
      <c r="X231">
        <v>1.817936E-3</v>
      </c>
      <c r="Y231">
        <v>1.2738429000000001E-2</v>
      </c>
      <c r="Z231">
        <v>2.2108872000000002E-2</v>
      </c>
      <c r="AA231">
        <v>2.2756499999999999E-4</v>
      </c>
      <c r="AB231">
        <v>9.8485099999999991E-4</v>
      </c>
      <c r="AC231">
        <v>6.3172800000000002E-4</v>
      </c>
      <c r="AD231">
        <v>2.9044126999999999E-2</v>
      </c>
      <c r="AE231">
        <v>0.44477994500000001</v>
      </c>
      <c r="AF231">
        <v>3.9585899999999998E-4</v>
      </c>
      <c r="AG231">
        <v>2.5560655000000002E-2</v>
      </c>
      <c r="AH231">
        <v>1.5588227E-2</v>
      </c>
      <c r="AI231">
        <v>9.0662480000000007E-3</v>
      </c>
      <c r="AJ231">
        <v>4.7061029999999997E-3</v>
      </c>
      <c r="AK231">
        <v>2.8967889999999999E-3</v>
      </c>
      <c r="AL231">
        <v>1.5362660000000001E-3</v>
      </c>
      <c r="AM231">
        <v>6.5387378999999995E-2</v>
      </c>
      <c r="AN231">
        <v>1.9005087E-2</v>
      </c>
      <c r="AO231">
        <v>6.2078700000000003E-4</v>
      </c>
      <c r="AP231">
        <v>9.9450040000000003E-3</v>
      </c>
      <c r="AQ231">
        <v>2.535556E-3</v>
      </c>
      <c r="AR231">
        <v>2.7735860000000002E-3</v>
      </c>
      <c r="AS231">
        <v>5.0538118999999999E-2</v>
      </c>
      <c r="AT231">
        <v>1.103522E-2</v>
      </c>
      <c r="AU231">
        <v>3.8826247000000001E-2</v>
      </c>
      <c r="AV231">
        <v>1.5260012E-2</v>
      </c>
      <c r="AW231">
        <v>4.6274649999999999E-3</v>
      </c>
      <c r="AX231">
        <v>1.2657132999999999E-2</v>
      </c>
      <c r="AY231">
        <v>6.3648399999999999E-4</v>
      </c>
      <c r="AZ231">
        <v>1.7389880999999999E-2</v>
      </c>
      <c r="BA231">
        <v>1.0571638E-2</v>
      </c>
      <c r="BB231">
        <v>5.7060399999999999E-3</v>
      </c>
      <c r="BC231">
        <v>1.7955697E-2</v>
      </c>
      <c r="BD231">
        <v>4.5988410000000002E-3</v>
      </c>
      <c r="BE231">
        <v>5.354E-4</v>
      </c>
      <c r="BF231">
        <v>1.2694E-4</v>
      </c>
      <c r="BG231">
        <v>1.02138E-4</v>
      </c>
      <c r="BH231">
        <v>4.028523E-3</v>
      </c>
      <c r="BI231">
        <v>3.7418264999999999E-2</v>
      </c>
      <c r="BJ231">
        <v>3.7877509999999998E-3</v>
      </c>
      <c r="BK231">
        <v>2.7346240000000002E-3</v>
      </c>
      <c r="BL231">
        <v>4.0982418E-2</v>
      </c>
      <c r="BM231">
        <v>8.8113649999999998E-3</v>
      </c>
      <c r="BN231">
        <v>6.4217151E-2</v>
      </c>
      <c r="BO231">
        <v>8.9728489999999998E-3</v>
      </c>
      <c r="BP231">
        <v>1.4732004E-2</v>
      </c>
      <c r="BQ231">
        <v>1.2961979E-2</v>
      </c>
      <c r="BR231">
        <v>8.5465469999999998E-3</v>
      </c>
      <c r="BS231">
        <v>2.543591E-3</v>
      </c>
      <c r="BT231">
        <v>9.7338999999999998E-5</v>
      </c>
      <c r="BU231">
        <v>1.6091900000000001E-4</v>
      </c>
      <c r="BV231">
        <v>1.0448895E-2</v>
      </c>
      <c r="BW231">
        <v>3.3576159999999999E-3</v>
      </c>
      <c r="BX231">
        <v>7.7076030000000004E-3</v>
      </c>
      <c r="BY231">
        <v>5.1910816999999998E-2</v>
      </c>
      <c r="BZ231">
        <v>2.7409553999999999E-2</v>
      </c>
      <c r="CA231">
        <v>2.087532E-3</v>
      </c>
      <c r="CB231">
        <v>0.61519039099999995</v>
      </c>
      <c r="CC231">
        <v>1.0718858E-2</v>
      </c>
      <c r="CD231">
        <v>9.2490000000000004E-5</v>
      </c>
      <c r="CE231">
        <v>6.682622E-3</v>
      </c>
      <c r="CF231">
        <v>1.6423553E-2</v>
      </c>
      <c r="CG231">
        <v>8.9509189999999999E-3</v>
      </c>
    </row>
    <row r="232" spans="1:85">
      <c r="A232" s="97">
        <v>42216</v>
      </c>
      <c r="B232">
        <v>6.1116440000000003E-3</v>
      </c>
      <c r="C232">
        <v>0.119870237</v>
      </c>
      <c r="D232">
        <v>5.09812E-4</v>
      </c>
      <c r="E232">
        <v>2.1676900000000001E-4</v>
      </c>
      <c r="F232">
        <v>3.1263979999999999E-3</v>
      </c>
      <c r="G232">
        <v>1.9031219999999999E-3</v>
      </c>
      <c r="H232">
        <v>1.6907922999999998E-2</v>
      </c>
      <c r="J232">
        <v>4.052974E-3</v>
      </c>
      <c r="K232">
        <v>1.7888629999999999E-3</v>
      </c>
      <c r="L232">
        <v>4.3179000000000001E-5</v>
      </c>
      <c r="M232">
        <v>1.7498700000000001E-4</v>
      </c>
      <c r="O232">
        <v>1.3309098E-2</v>
      </c>
      <c r="P232">
        <v>2.2735640000000001E-3</v>
      </c>
      <c r="Q232">
        <v>4.0169460000000004E-3</v>
      </c>
      <c r="R232">
        <v>4.5482969999999998E-3</v>
      </c>
      <c r="S232">
        <v>0.187782115</v>
      </c>
      <c r="T232">
        <v>7.9849410000000006E-3</v>
      </c>
      <c r="U232">
        <v>4.11109E-4</v>
      </c>
      <c r="V232">
        <v>1.5578099999999999E-4</v>
      </c>
      <c r="W232">
        <v>3.0426339E-2</v>
      </c>
      <c r="X232">
        <v>1.817936E-3</v>
      </c>
      <c r="Y232">
        <v>1.5933637E-2</v>
      </c>
      <c r="Z232">
        <v>2.2682121E-2</v>
      </c>
      <c r="AA232">
        <v>2.2756499999999999E-4</v>
      </c>
      <c r="AB232">
        <v>9.8485099999999991E-4</v>
      </c>
      <c r="AC232">
        <v>6.3172800000000002E-4</v>
      </c>
      <c r="AD232">
        <v>3.3045669E-2</v>
      </c>
      <c r="AE232">
        <v>0.44477994500000001</v>
      </c>
      <c r="AF232">
        <v>3.9585899999999998E-4</v>
      </c>
      <c r="AG232">
        <v>2.1851767000000001E-2</v>
      </c>
      <c r="AH232">
        <v>1.6921137999999999E-2</v>
      </c>
      <c r="AI232">
        <v>9.1102939999999997E-3</v>
      </c>
      <c r="AJ232">
        <v>4.8296040000000004E-3</v>
      </c>
      <c r="AK232">
        <v>2.8967889999999999E-3</v>
      </c>
      <c r="AL232">
        <v>1.5362660000000001E-3</v>
      </c>
      <c r="AM232">
        <v>6.5387378999999995E-2</v>
      </c>
      <c r="AN232">
        <v>1.6265871000000001E-2</v>
      </c>
      <c r="AO232">
        <v>6.0508299999999997E-4</v>
      </c>
      <c r="AP232">
        <v>1.0865263999999999E-2</v>
      </c>
      <c r="AQ232">
        <v>2.6723739999999999E-3</v>
      </c>
      <c r="AR232">
        <v>2.7735860000000002E-3</v>
      </c>
      <c r="AS232">
        <v>4.9164293999999997E-2</v>
      </c>
      <c r="AT232">
        <v>1.103522E-2</v>
      </c>
      <c r="AU232">
        <v>4.3114724E-2</v>
      </c>
      <c r="AV232">
        <v>1.5260012E-2</v>
      </c>
      <c r="AW232">
        <v>4.6274649999999999E-3</v>
      </c>
      <c r="AX232">
        <v>1.2099736E-2</v>
      </c>
      <c r="AY232">
        <v>6.5323900000000001E-4</v>
      </c>
      <c r="AZ232">
        <v>1.6902064000000001E-2</v>
      </c>
      <c r="BA232">
        <v>1.0650758E-2</v>
      </c>
      <c r="BB232">
        <v>6.6532500000000003E-3</v>
      </c>
      <c r="BC232">
        <v>1.8842182999999998E-2</v>
      </c>
      <c r="BD232">
        <v>4.5988410000000002E-3</v>
      </c>
      <c r="BE232">
        <v>5.354E-4</v>
      </c>
      <c r="BF232">
        <v>1.2694E-4</v>
      </c>
      <c r="BG232">
        <v>1.02138E-4</v>
      </c>
      <c r="BH232">
        <v>4.028523E-3</v>
      </c>
      <c r="BI232">
        <v>3.7933990000000001E-2</v>
      </c>
      <c r="BJ232">
        <v>3.8885270000000001E-3</v>
      </c>
      <c r="BK232">
        <v>2.7346240000000002E-3</v>
      </c>
      <c r="BL232">
        <v>3.8313949E-2</v>
      </c>
      <c r="BM232">
        <v>9.6600539999999995E-3</v>
      </c>
      <c r="BN232">
        <v>6.4217151E-2</v>
      </c>
      <c r="BO232">
        <v>8.3022180000000001E-3</v>
      </c>
      <c r="BP232">
        <v>1.7054502999999999E-2</v>
      </c>
      <c r="BQ232">
        <v>1.2961979E-2</v>
      </c>
      <c r="BR232">
        <v>8.5465469999999998E-3</v>
      </c>
      <c r="BS232">
        <v>2.412562E-3</v>
      </c>
      <c r="BT232">
        <v>9.7338999999999998E-5</v>
      </c>
      <c r="BU232">
        <v>1.6091900000000001E-4</v>
      </c>
      <c r="BV232">
        <v>1.0448895E-2</v>
      </c>
      <c r="BW232">
        <v>3.3576159999999999E-3</v>
      </c>
      <c r="BX232">
        <v>7.7076030000000004E-3</v>
      </c>
      <c r="BY232">
        <v>5.5029173000000001E-2</v>
      </c>
      <c r="BZ232">
        <v>2.7660871E-2</v>
      </c>
      <c r="CA232">
        <v>2.087532E-3</v>
      </c>
      <c r="CB232">
        <v>0.61378384399999997</v>
      </c>
      <c r="CC232">
        <v>1.2373614999999999E-2</v>
      </c>
      <c r="CD232">
        <v>9.4912000000000002E-5</v>
      </c>
      <c r="CE232">
        <v>6.8846430000000002E-3</v>
      </c>
      <c r="CF232">
        <v>1.6806399E-2</v>
      </c>
      <c r="CG232">
        <v>3.4507769999999999E-3</v>
      </c>
    </row>
    <row r="233" spans="1:85">
      <c r="A233" s="97">
        <v>42247</v>
      </c>
      <c r="B233">
        <v>6.9190149999999997E-3</v>
      </c>
      <c r="C233">
        <v>0.121414205</v>
      </c>
      <c r="D233">
        <v>5.09812E-4</v>
      </c>
      <c r="E233">
        <v>2.1676900000000001E-4</v>
      </c>
      <c r="F233">
        <v>3.1263979999999999E-3</v>
      </c>
      <c r="G233">
        <v>1.8059319999999999E-3</v>
      </c>
      <c r="H233">
        <v>1.5726148999999998E-2</v>
      </c>
      <c r="J233">
        <v>4.052974E-3</v>
      </c>
      <c r="K233">
        <v>1.742551E-3</v>
      </c>
      <c r="L233">
        <v>4.3179000000000001E-5</v>
      </c>
      <c r="M233">
        <v>1.7498700000000001E-4</v>
      </c>
      <c r="O233">
        <v>1.3130635999999999E-2</v>
      </c>
      <c r="P233">
        <v>2.2735640000000001E-3</v>
      </c>
      <c r="Q233">
        <v>4.0511840000000002E-3</v>
      </c>
      <c r="R233">
        <v>4.7751399999999998E-3</v>
      </c>
      <c r="S233">
        <v>0.187782115</v>
      </c>
      <c r="T233">
        <v>6.7338559999999999E-3</v>
      </c>
      <c r="U233">
        <v>4.11109E-4</v>
      </c>
      <c r="V233">
        <v>1.5578099999999999E-4</v>
      </c>
      <c r="W233">
        <v>3.7237525E-2</v>
      </c>
      <c r="X233">
        <v>1.817936E-3</v>
      </c>
      <c r="Y233">
        <v>1.7241458000000001E-2</v>
      </c>
      <c r="Z233">
        <v>2.2682121E-2</v>
      </c>
      <c r="AA233">
        <v>2.2756499999999999E-4</v>
      </c>
      <c r="AB233">
        <v>9.8485099999999991E-4</v>
      </c>
      <c r="AC233">
        <v>6.3172800000000002E-4</v>
      </c>
      <c r="AD233">
        <v>2.9314928000000001E-2</v>
      </c>
      <c r="AE233">
        <v>0.44477994500000001</v>
      </c>
      <c r="AF233">
        <v>3.9585899999999998E-4</v>
      </c>
      <c r="AG233">
        <v>2.2423983000000001E-2</v>
      </c>
      <c r="AH233">
        <v>1.7096545000000001E-2</v>
      </c>
      <c r="AI233">
        <v>9.5154869999999996E-3</v>
      </c>
      <c r="AJ233">
        <v>4.8296040000000004E-3</v>
      </c>
      <c r="AK233">
        <v>2.8967889999999999E-3</v>
      </c>
      <c r="AL233">
        <v>1.5362660000000001E-3</v>
      </c>
      <c r="AM233">
        <v>6.5387378999999995E-2</v>
      </c>
      <c r="AN233">
        <v>1.5892294000000001E-2</v>
      </c>
      <c r="AO233">
        <v>6.0508299999999997E-4</v>
      </c>
      <c r="AP233">
        <v>1.0864733E-2</v>
      </c>
      <c r="AQ233">
        <v>2.6723739999999999E-3</v>
      </c>
      <c r="AR233">
        <v>2.7735860000000002E-3</v>
      </c>
      <c r="AS233">
        <v>4.9760256000000003E-2</v>
      </c>
      <c r="AT233">
        <v>1.103522E-2</v>
      </c>
      <c r="AU233">
        <v>4.5190050000000002E-2</v>
      </c>
      <c r="AV233">
        <v>1.5260012E-2</v>
      </c>
      <c r="AW233">
        <v>4.6274649999999999E-3</v>
      </c>
      <c r="AX233">
        <v>1.0491937E-2</v>
      </c>
      <c r="AY233">
        <v>6.5323900000000001E-4</v>
      </c>
      <c r="AZ233">
        <v>1.6791E-2</v>
      </c>
      <c r="BA233">
        <v>1.1413894000000001E-2</v>
      </c>
      <c r="BB233">
        <v>6.876292E-3</v>
      </c>
      <c r="BC233">
        <v>1.9822510000000002E-2</v>
      </c>
      <c r="BD233">
        <v>4.5988410000000002E-3</v>
      </c>
      <c r="BE233">
        <v>5.354E-4</v>
      </c>
      <c r="BF233">
        <v>1.2694E-4</v>
      </c>
      <c r="BG233">
        <v>1.02138E-4</v>
      </c>
      <c r="BH233">
        <v>4.028523E-3</v>
      </c>
      <c r="BI233">
        <v>3.7255907999999997E-2</v>
      </c>
      <c r="BJ233">
        <v>3.8885270000000001E-3</v>
      </c>
      <c r="BK233">
        <v>2.7346240000000002E-3</v>
      </c>
      <c r="BL233">
        <v>3.9401413000000003E-2</v>
      </c>
      <c r="BM233">
        <v>9.6792409999999999E-3</v>
      </c>
      <c r="BN233">
        <v>6.4217151E-2</v>
      </c>
      <c r="BO233">
        <v>9.4798629999999998E-3</v>
      </c>
      <c r="BP233">
        <v>1.6206924000000001E-2</v>
      </c>
      <c r="BQ233">
        <v>1.2961979E-2</v>
      </c>
      <c r="BR233">
        <v>8.5465469999999998E-3</v>
      </c>
      <c r="BS233">
        <v>2.412562E-3</v>
      </c>
      <c r="BT233">
        <v>9.7338999999999998E-5</v>
      </c>
      <c r="BU233">
        <v>1.6091900000000001E-4</v>
      </c>
      <c r="BV233">
        <v>1.0448895E-2</v>
      </c>
      <c r="BW233">
        <v>3.3576159999999999E-3</v>
      </c>
      <c r="BX233">
        <v>7.7076030000000004E-3</v>
      </c>
      <c r="BY233">
        <v>5.6117712E-2</v>
      </c>
      <c r="BZ233">
        <v>2.7686486999999999E-2</v>
      </c>
      <c r="CA233">
        <v>2.087532E-3</v>
      </c>
      <c r="CB233">
        <v>0.58444295800000001</v>
      </c>
      <c r="CC233">
        <v>1.1594884E-2</v>
      </c>
      <c r="CD233">
        <v>9.4912000000000002E-5</v>
      </c>
      <c r="CE233">
        <v>9.1094330000000001E-3</v>
      </c>
      <c r="CF233">
        <v>1.6762745999999999E-2</v>
      </c>
      <c r="CG233">
        <v>3.6120750000000002E-3</v>
      </c>
    </row>
    <row r="234" spans="1:85">
      <c r="A234" s="97">
        <v>42277</v>
      </c>
      <c r="B234">
        <v>6.7307759999999999E-3</v>
      </c>
      <c r="C234">
        <v>0.128667473</v>
      </c>
      <c r="D234">
        <v>5.09812E-4</v>
      </c>
      <c r="E234">
        <v>2.22427E-4</v>
      </c>
      <c r="F234">
        <v>3.1263979999999999E-3</v>
      </c>
      <c r="G234">
        <v>1.8059319999999999E-3</v>
      </c>
      <c r="H234">
        <v>1.7171064999999999E-2</v>
      </c>
      <c r="J234">
        <v>4.3838289999999997E-3</v>
      </c>
      <c r="K234">
        <v>1.742551E-3</v>
      </c>
      <c r="L234">
        <v>4.3479999999999997E-5</v>
      </c>
      <c r="M234">
        <v>1.84198E-4</v>
      </c>
      <c r="O234">
        <v>1.6074262999999998E-2</v>
      </c>
      <c r="P234">
        <v>2.2735640000000001E-3</v>
      </c>
      <c r="Q234">
        <v>4.0408969999999999E-3</v>
      </c>
      <c r="R234">
        <v>4.7272299999999998E-3</v>
      </c>
      <c r="S234">
        <v>0.187782115</v>
      </c>
      <c r="T234">
        <v>6.3454389999999996E-3</v>
      </c>
      <c r="U234">
        <v>4.11109E-4</v>
      </c>
      <c r="V234">
        <v>1.5578099999999999E-4</v>
      </c>
      <c r="W234">
        <v>4.7065458999999997E-2</v>
      </c>
      <c r="X234">
        <v>1.817936E-3</v>
      </c>
      <c r="Y234">
        <v>2.2909081000000001E-2</v>
      </c>
      <c r="Z234">
        <v>2.2682121E-2</v>
      </c>
      <c r="AA234">
        <v>2.2756499999999999E-4</v>
      </c>
      <c r="AB234">
        <v>9.8485099999999991E-4</v>
      </c>
      <c r="AC234">
        <v>5.3988899999999999E-4</v>
      </c>
      <c r="AD234">
        <v>3.1560545000000002E-2</v>
      </c>
      <c r="AE234">
        <v>0.44477994500000001</v>
      </c>
      <c r="AF234">
        <v>3.9585899999999998E-4</v>
      </c>
      <c r="AG234">
        <v>2.3533707000000001E-2</v>
      </c>
      <c r="AH234">
        <v>1.7209275E-2</v>
      </c>
      <c r="AI234">
        <v>1.0178019999999999E-2</v>
      </c>
      <c r="AJ234">
        <v>4.8296040000000004E-3</v>
      </c>
      <c r="AK234">
        <v>2.677118E-3</v>
      </c>
      <c r="AL234">
        <v>1.4573190000000001E-3</v>
      </c>
      <c r="AM234">
        <v>6.5387378999999995E-2</v>
      </c>
      <c r="AN234">
        <v>1.6455317000000001E-2</v>
      </c>
      <c r="AO234">
        <v>6.0874200000000001E-4</v>
      </c>
      <c r="AP234">
        <v>1.1881114E-2</v>
      </c>
      <c r="AQ234">
        <v>2.6723739999999999E-3</v>
      </c>
      <c r="AR234">
        <v>2.7735860000000002E-3</v>
      </c>
      <c r="AS234">
        <v>5.1628515999999999E-2</v>
      </c>
      <c r="AT234">
        <v>1.103522E-2</v>
      </c>
      <c r="AU234">
        <v>4.2284822999999999E-2</v>
      </c>
      <c r="AV234">
        <v>1.5260012E-2</v>
      </c>
      <c r="AW234">
        <v>4.6274649999999999E-3</v>
      </c>
      <c r="AX234">
        <v>1.0142583E-2</v>
      </c>
      <c r="AY234">
        <v>6.5323900000000001E-4</v>
      </c>
      <c r="AZ234">
        <v>1.6698670999999998E-2</v>
      </c>
      <c r="BA234">
        <v>1.2076170000000001E-2</v>
      </c>
      <c r="BB234">
        <v>7.035215E-3</v>
      </c>
      <c r="BC234">
        <v>2.1637511000000002E-2</v>
      </c>
      <c r="BD234">
        <v>4.5988410000000002E-3</v>
      </c>
      <c r="BE234">
        <v>5.354E-4</v>
      </c>
      <c r="BF234">
        <v>1.2694E-4</v>
      </c>
      <c r="BG234">
        <v>1.02138E-4</v>
      </c>
      <c r="BH234">
        <v>4.028523E-3</v>
      </c>
      <c r="BI234">
        <v>3.7801077000000002E-2</v>
      </c>
      <c r="BJ234">
        <v>3.7877509999999998E-3</v>
      </c>
      <c r="BK234">
        <v>2.7346240000000002E-3</v>
      </c>
      <c r="BL234">
        <v>3.9798875999999997E-2</v>
      </c>
      <c r="BM234">
        <v>9.7374139999999998E-3</v>
      </c>
      <c r="BN234">
        <v>6.4217151E-2</v>
      </c>
      <c r="BO234">
        <v>9.8335049999999993E-3</v>
      </c>
      <c r="BP234">
        <v>1.5556306000000001E-2</v>
      </c>
      <c r="BQ234">
        <v>1.1990814000000001E-2</v>
      </c>
      <c r="BR234">
        <v>8.5465469999999998E-3</v>
      </c>
      <c r="BS234">
        <v>2.412562E-3</v>
      </c>
      <c r="BT234">
        <v>9.7338999999999998E-5</v>
      </c>
      <c r="BU234">
        <v>1.6091900000000001E-4</v>
      </c>
      <c r="BV234">
        <v>1.0448895E-2</v>
      </c>
      <c r="BW234">
        <v>3.4447689999999999E-3</v>
      </c>
      <c r="BX234">
        <v>7.7076030000000004E-3</v>
      </c>
      <c r="BY234">
        <v>5.7626532000000001E-2</v>
      </c>
      <c r="BZ234">
        <v>2.7922698999999999E-2</v>
      </c>
      <c r="CA234">
        <v>2.1431240000000002E-3</v>
      </c>
      <c r="CB234">
        <v>0.58291386000000001</v>
      </c>
      <c r="CC234">
        <v>1.2406072000000001E-2</v>
      </c>
      <c r="CD234">
        <v>9.4617999999999994E-5</v>
      </c>
      <c r="CE234">
        <v>1.0673180000000001E-2</v>
      </c>
      <c r="CF234">
        <v>1.6713051999999999E-2</v>
      </c>
      <c r="CG234">
        <v>4.4651159999999999E-3</v>
      </c>
    </row>
    <row r="235" spans="1:85">
      <c r="A235" s="97">
        <v>42308</v>
      </c>
      <c r="B235">
        <v>6.7307759999999999E-3</v>
      </c>
      <c r="C235">
        <v>0.128667473</v>
      </c>
      <c r="D235">
        <v>5.09812E-4</v>
      </c>
      <c r="E235">
        <v>2.22427E-4</v>
      </c>
      <c r="F235">
        <v>3.1263979999999999E-3</v>
      </c>
      <c r="G235">
        <v>1.8059319999999999E-3</v>
      </c>
      <c r="H235">
        <v>1.7171064999999999E-2</v>
      </c>
      <c r="J235">
        <v>4.3838289999999997E-3</v>
      </c>
      <c r="K235">
        <v>1.742551E-3</v>
      </c>
      <c r="L235">
        <v>4.3479999999999997E-5</v>
      </c>
      <c r="M235">
        <v>1.84198E-4</v>
      </c>
      <c r="O235">
        <v>1.6074262999999998E-2</v>
      </c>
      <c r="P235">
        <v>2.2735640000000001E-3</v>
      </c>
      <c r="Q235">
        <v>4.0408969999999999E-3</v>
      </c>
      <c r="R235">
        <v>4.7272299999999998E-3</v>
      </c>
      <c r="S235">
        <v>0.187782115</v>
      </c>
      <c r="T235">
        <v>6.3454389999999996E-3</v>
      </c>
      <c r="U235">
        <v>4.11109E-4</v>
      </c>
      <c r="V235">
        <v>1.5578099999999999E-4</v>
      </c>
      <c r="W235">
        <v>4.7065458999999997E-2</v>
      </c>
      <c r="X235">
        <v>1.817936E-3</v>
      </c>
      <c r="Y235">
        <v>2.2909081000000001E-2</v>
      </c>
      <c r="Z235">
        <v>2.2682121E-2</v>
      </c>
      <c r="AA235">
        <v>2.2756499999999999E-4</v>
      </c>
      <c r="AB235">
        <v>9.8485099999999991E-4</v>
      </c>
      <c r="AC235">
        <v>5.3988899999999999E-4</v>
      </c>
      <c r="AD235">
        <v>3.1560545000000002E-2</v>
      </c>
      <c r="AE235">
        <v>0.44477994500000001</v>
      </c>
      <c r="AF235">
        <v>3.9585899999999998E-4</v>
      </c>
      <c r="AG235">
        <v>2.3533707000000001E-2</v>
      </c>
      <c r="AH235">
        <v>1.7209275E-2</v>
      </c>
      <c r="AI235">
        <v>1.0178019999999999E-2</v>
      </c>
      <c r="AJ235">
        <v>4.8296040000000004E-3</v>
      </c>
      <c r="AK235">
        <v>2.677118E-3</v>
      </c>
      <c r="AL235">
        <v>1.4573190000000001E-3</v>
      </c>
      <c r="AM235">
        <v>6.5387378999999995E-2</v>
      </c>
      <c r="AN235">
        <v>1.6455317000000001E-2</v>
      </c>
      <c r="AO235">
        <v>6.0874200000000001E-4</v>
      </c>
      <c r="AP235">
        <v>1.1881114E-2</v>
      </c>
      <c r="AQ235">
        <v>2.6723739999999999E-3</v>
      </c>
      <c r="AR235">
        <v>2.7735860000000002E-3</v>
      </c>
      <c r="AS235">
        <v>5.1628515999999999E-2</v>
      </c>
      <c r="AT235">
        <v>1.103522E-2</v>
      </c>
      <c r="AU235">
        <v>4.2284822999999999E-2</v>
      </c>
      <c r="AV235">
        <v>1.5260012E-2</v>
      </c>
      <c r="AW235">
        <v>4.6274649999999999E-3</v>
      </c>
      <c r="AX235">
        <v>1.0142583E-2</v>
      </c>
      <c r="AY235">
        <v>6.5323900000000001E-4</v>
      </c>
      <c r="AZ235">
        <v>1.6698670999999998E-2</v>
      </c>
      <c r="BA235">
        <v>1.2076170000000001E-2</v>
      </c>
      <c r="BB235">
        <v>7.035215E-3</v>
      </c>
      <c r="BC235">
        <v>2.1637511000000002E-2</v>
      </c>
      <c r="BD235">
        <v>4.5988410000000002E-3</v>
      </c>
      <c r="BE235">
        <v>5.354E-4</v>
      </c>
      <c r="BF235">
        <v>1.2694E-4</v>
      </c>
      <c r="BG235">
        <v>1.02138E-4</v>
      </c>
      <c r="BH235">
        <v>4.028523E-3</v>
      </c>
      <c r="BI235">
        <v>3.7801077000000002E-2</v>
      </c>
      <c r="BJ235">
        <v>3.7877509999999998E-3</v>
      </c>
      <c r="BK235">
        <v>2.7346240000000002E-3</v>
      </c>
      <c r="BL235">
        <v>3.9798875999999997E-2</v>
      </c>
      <c r="BM235">
        <v>9.7374139999999998E-3</v>
      </c>
      <c r="BN235">
        <v>6.4217151E-2</v>
      </c>
      <c r="BO235">
        <v>9.8335049999999993E-3</v>
      </c>
      <c r="BP235">
        <v>1.5556306000000001E-2</v>
      </c>
      <c r="BQ235">
        <v>1.1990814000000001E-2</v>
      </c>
      <c r="BR235">
        <v>8.5465469999999998E-3</v>
      </c>
      <c r="BS235">
        <v>2.412562E-3</v>
      </c>
      <c r="BT235">
        <v>9.7338999999999998E-5</v>
      </c>
      <c r="BU235">
        <v>1.6091900000000001E-4</v>
      </c>
      <c r="BV235">
        <v>1.0448895E-2</v>
      </c>
      <c r="BW235">
        <v>3.4447689999999999E-3</v>
      </c>
      <c r="BX235">
        <v>7.7076030000000004E-3</v>
      </c>
      <c r="BY235">
        <v>5.7626532000000001E-2</v>
      </c>
      <c r="BZ235">
        <v>2.7922698999999999E-2</v>
      </c>
      <c r="CA235">
        <v>2.1431240000000002E-3</v>
      </c>
      <c r="CB235">
        <v>0.58291386000000001</v>
      </c>
      <c r="CC235">
        <v>1.2406072000000001E-2</v>
      </c>
      <c r="CD235">
        <v>9.4617999999999994E-5</v>
      </c>
      <c r="CE235">
        <v>1.0673180000000001E-2</v>
      </c>
      <c r="CF235">
        <v>1.6713051999999999E-2</v>
      </c>
      <c r="CG235">
        <v>4.4651159999999999E-3</v>
      </c>
    </row>
    <row r="236" spans="1:85">
      <c r="A236" s="97">
        <v>42338</v>
      </c>
      <c r="B236">
        <v>5.7283159999999998E-3</v>
      </c>
      <c r="C236">
        <v>0.16295085300000001</v>
      </c>
      <c r="D236">
        <v>5.09812E-4</v>
      </c>
      <c r="E236">
        <v>2.22427E-4</v>
      </c>
      <c r="F236">
        <v>3.2961779999999999E-3</v>
      </c>
      <c r="G236">
        <v>1.8059319999999999E-3</v>
      </c>
      <c r="H236">
        <v>1.6336308000000001E-2</v>
      </c>
      <c r="J236">
        <v>4.3838289999999997E-3</v>
      </c>
      <c r="K236">
        <v>1.742551E-3</v>
      </c>
      <c r="L236">
        <v>4.3479999999999997E-5</v>
      </c>
      <c r="M236">
        <v>1.84198E-4</v>
      </c>
      <c r="O236">
        <v>1.6038066E-2</v>
      </c>
      <c r="P236">
        <v>2.2735640000000001E-3</v>
      </c>
      <c r="Q236">
        <v>4.0343890000000002E-3</v>
      </c>
      <c r="R236">
        <v>5.2266179999999997E-3</v>
      </c>
      <c r="S236">
        <v>0.187782115</v>
      </c>
      <c r="T236">
        <v>6.5080729999999996E-3</v>
      </c>
      <c r="U236">
        <v>4.11109E-4</v>
      </c>
      <c r="V236">
        <v>1.5578099999999999E-4</v>
      </c>
      <c r="W236">
        <v>5.3333836000000003E-2</v>
      </c>
      <c r="X236">
        <v>1.817936E-3</v>
      </c>
      <c r="Y236">
        <v>1.9921899999999999E-2</v>
      </c>
      <c r="Z236">
        <v>2.3873295999999999E-2</v>
      </c>
      <c r="AA236">
        <v>2.10669E-4</v>
      </c>
      <c r="AB236">
        <v>9.8485099999999991E-4</v>
      </c>
      <c r="AC236">
        <v>5.3988899999999999E-4</v>
      </c>
      <c r="AD236">
        <v>2.0001676999999999E-2</v>
      </c>
      <c r="AE236">
        <v>0.44477994500000001</v>
      </c>
      <c r="AF236">
        <v>3.9585899999999998E-4</v>
      </c>
      <c r="AG236">
        <v>2.5598940000000001E-2</v>
      </c>
      <c r="AH236">
        <v>1.7843709999999999E-2</v>
      </c>
      <c r="AI236">
        <v>1.0425982E-2</v>
      </c>
      <c r="AJ236">
        <v>4.9563640000000004E-3</v>
      </c>
      <c r="AK236">
        <v>2.677118E-3</v>
      </c>
      <c r="AL236">
        <v>1.4573190000000001E-3</v>
      </c>
      <c r="AM236">
        <v>6.0675481000000003E-2</v>
      </c>
      <c r="AN236">
        <v>1.8778064000000001E-2</v>
      </c>
      <c r="AO236">
        <v>6.0874200000000001E-4</v>
      </c>
      <c r="AP236">
        <v>1.0167826E-2</v>
      </c>
      <c r="AQ236">
        <v>2.7435480000000002E-3</v>
      </c>
      <c r="AR236">
        <v>2.7735860000000002E-3</v>
      </c>
      <c r="AS236">
        <v>5.0906741999999998E-2</v>
      </c>
      <c r="AT236">
        <v>1.103522E-2</v>
      </c>
      <c r="AU236">
        <v>3.6649823999999998E-2</v>
      </c>
      <c r="AV236">
        <v>1.5260012E-2</v>
      </c>
      <c r="AW236">
        <v>4.6274649999999999E-3</v>
      </c>
      <c r="AX236">
        <v>1.0151537E-2</v>
      </c>
      <c r="AY236">
        <v>6.70439E-4</v>
      </c>
      <c r="AZ236">
        <v>1.6179434999999999E-2</v>
      </c>
      <c r="BA236">
        <v>1.3333045999999999E-2</v>
      </c>
      <c r="BB236">
        <v>6.8954250000000002E-3</v>
      </c>
      <c r="BC236">
        <v>1.2419543E-2</v>
      </c>
      <c r="BD236">
        <v>4.3609570000000004E-3</v>
      </c>
      <c r="BE236">
        <v>5.4946900000000002E-4</v>
      </c>
      <c r="BF236">
        <v>1.2694E-4</v>
      </c>
      <c r="BG236">
        <v>1.02138E-4</v>
      </c>
      <c r="BH236">
        <v>4.028523E-3</v>
      </c>
      <c r="BI236">
        <v>3.8616457E-2</v>
      </c>
      <c r="BJ236">
        <v>3.9920010000000002E-3</v>
      </c>
      <c r="BK236">
        <v>2.7346240000000002E-3</v>
      </c>
      <c r="BL236">
        <v>3.4163815E-2</v>
      </c>
      <c r="BM236">
        <v>1.0051281E-2</v>
      </c>
      <c r="BN236">
        <v>6.2626852999999996E-2</v>
      </c>
      <c r="BO236">
        <v>1.0578677999999999E-2</v>
      </c>
      <c r="BP236">
        <v>1.6077877000000001E-2</v>
      </c>
      <c r="BQ236">
        <v>1.1990814000000001E-2</v>
      </c>
      <c r="BR236">
        <v>9.0068879999999994E-3</v>
      </c>
      <c r="BS236">
        <v>2.412562E-3</v>
      </c>
      <c r="BT236">
        <v>9.7338999999999998E-5</v>
      </c>
      <c r="BU236">
        <v>1.5679499999999999E-4</v>
      </c>
      <c r="BV236">
        <v>1.0448895E-2</v>
      </c>
      <c r="BW236">
        <v>3.4447689999999999E-3</v>
      </c>
      <c r="BX236">
        <v>7.7076030000000004E-3</v>
      </c>
      <c r="BY236">
        <v>6.1946440999999998E-2</v>
      </c>
      <c r="BZ236">
        <v>3.0067415E-2</v>
      </c>
      <c r="CA236">
        <v>2.1431240000000002E-3</v>
      </c>
      <c r="CB236">
        <v>0.57721766100000005</v>
      </c>
      <c r="CC236">
        <v>1.3261996E-2</v>
      </c>
      <c r="CD236">
        <v>9.4617999999999994E-5</v>
      </c>
      <c r="CE236">
        <v>1.0947022000000001E-2</v>
      </c>
      <c r="CF236">
        <v>1.7141689000000002E-2</v>
      </c>
      <c r="CG236">
        <v>7.0505949999999998E-3</v>
      </c>
    </row>
    <row r="237" spans="1:85">
      <c r="A237" s="97">
        <v>42369</v>
      </c>
      <c r="B237">
        <v>3.0436819999999998E-3</v>
      </c>
      <c r="C237">
        <v>9.4054624000000003E-2</v>
      </c>
      <c r="D237">
        <v>4.13595E-4</v>
      </c>
      <c r="E237">
        <v>2.8678800000000001E-4</v>
      </c>
      <c r="F237">
        <v>2.9628469999999998E-3</v>
      </c>
      <c r="G237">
        <v>1.5651009999999999E-3</v>
      </c>
      <c r="H237">
        <v>5.9374830000000003E-3</v>
      </c>
      <c r="J237">
        <v>8.8724000000000008E-3</v>
      </c>
      <c r="K237">
        <v>4.7573119999999997E-3</v>
      </c>
      <c r="L237">
        <v>2.71153E-4</v>
      </c>
      <c r="M237">
        <v>7.3106699999999996E-4</v>
      </c>
      <c r="O237">
        <v>1.4258003E-2</v>
      </c>
      <c r="P237">
        <v>2.3303629999999998E-3</v>
      </c>
      <c r="Q237">
        <v>5.8515870000000001E-3</v>
      </c>
      <c r="R237">
        <v>7.4670969999999998E-3</v>
      </c>
      <c r="S237">
        <v>6.3373182E-2</v>
      </c>
      <c r="T237">
        <v>4.8146389999999999E-3</v>
      </c>
      <c r="U237">
        <v>3.8124399999999998E-4</v>
      </c>
      <c r="V237">
        <v>1.5400900000000001E-4</v>
      </c>
      <c r="W237">
        <v>0.11799499400000001</v>
      </c>
      <c r="X237">
        <v>2.443527E-3</v>
      </c>
      <c r="Y237">
        <v>2.4716024999999999E-2</v>
      </c>
      <c r="Z237">
        <v>1.0355445E-2</v>
      </c>
      <c r="AA237">
        <v>2.4829700000000003E-4</v>
      </c>
      <c r="AB237">
        <v>9.7417999999999995E-4</v>
      </c>
      <c r="AC237">
        <v>4.6797100000000002E-4</v>
      </c>
      <c r="AD237">
        <v>2.6154752E-2</v>
      </c>
      <c r="AE237">
        <v>0.412532124</v>
      </c>
      <c r="AF237">
        <v>5.3335100000000005E-4</v>
      </c>
      <c r="AG237">
        <v>1.4629408E-2</v>
      </c>
      <c r="AH237">
        <v>1.6781058000000001E-2</v>
      </c>
      <c r="AI237">
        <v>9.0724429999999995E-3</v>
      </c>
      <c r="AJ237">
        <v>2.3131100000000002E-3</v>
      </c>
      <c r="AK237">
        <v>2.9963580000000002E-3</v>
      </c>
      <c r="AL237">
        <v>1.499647E-3</v>
      </c>
      <c r="AM237">
        <v>4.4338955999999999E-2</v>
      </c>
      <c r="AN237">
        <v>2.0292068E-2</v>
      </c>
      <c r="AO237">
        <v>5.8565899999999998E-4</v>
      </c>
      <c r="AP237">
        <v>1.3590463000000001E-2</v>
      </c>
      <c r="AQ237">
        <v>3.0130880000000001E-3</v>
      </c>
      <c r="AR237">
        <v>2.7684599999999999E-3</v>
      </c>
      <c r="AS237">
        <v>7.3553705999999996E-2</v>
      </c>
      <c r="AT237">
        <v>1.3526185E-2</v>
      </c>
      <c r="AU237">
        <v>3.6689798000000003E-2</v>
      </c>
      <c r="AV237">
        <v>1.4832227999999999E-2</v>
      </c>
      <c r="AW237">
        <v>2.757327E-3</v>
      </c>
      <c r="AX237">
        <v>6.1174489999999996E-3</v>
      </c>
      <c r="AY237">
        <v>5.3939999999999999E-4</v>
      </c>
      <c r="AZ237">
        <v>1.6086471000000001E-2</v>
      </c>
      <c r="BA237">
        <v>8.8018829999999999E-3</v>
      </c>
      <c r="BB237">
        <v>7.5721750000000004E-3</v>
      </c>
      <c r="BC237">
        <v>1.3707609000000001E-2</v>
      </c>
      <c r="BD237">
        <v>7.3208079999999998E-3</v>
      </c>
      <c r="BE237">
        <v>2.9236900000000001E-4</v>
      </c>
      <c r="BF237">
        <v>1.2767900000000001E-4</v>
      </c>
      <c r="BG237">
        <v>6.5350000000000003E-5</v>
      </c>
      <c r="BH237">
        <v>2.8693849999999999E-3</v>
      </c>
      <c r="BI237">
        <v>4.0497395999999998E-2</v>
      </c>
      <c r="BJ237">
        <v>3.4341100000000002E-3</v>
      </c>
      <c r="BK237">
        <v>2.7636470000000002E-3</v>
      </c>
      <c r="BL237">
        <v>3.3779457999999998E-2</v>
      </c>
      <c r="BM237">
        <v>9.8340289999999993E-3</v>
      </c>
      <c r="BN237">
        <v>3.6039531999999999E-2</v>
      </c>
      <c r="BO237">
        <v>2.0278925999999999E-2</v>
      </c>
      <c r="BP237">
        <v>1.0576527E-2</v>
      </c>
      <c r="BQ237">
        <v>7.718056E-3</v>
      </c>
      <c r="BR237">
        <v>1.5986528999999999E-2</v>
      </c>
      <c r="BS237">
        <v>2.419568E-3</v>
      </c>
      <c r="BT237">
        <v>7.2597999999999998E-5</v>
      </c>
      <c r="BU237">
        <v>7.2633500000000004E-4</v>
      </c>
      <c r="BV237">
        <v>1.1504550000000001E-2</v>
      </c>
      <c r="BW237">
        <v>3.4060779999999999E-3</v>
      </c>
      <c r="BX237">
        <v>5.496239E-3</v>
      </c>
      <c r="BY237">
        <v>6.5084211000000003E-2</v>
      </c>
      <c r="BZ237">
        <v>2.4014714999999999E-2</v>
      </c>
      <c r="CA237">
        <v>3.7076040000000002E-3</v>
      </c>
      <c r="CB237">
        <v>0.785722374</v>
      </c>
      <c r="CC237">
        <v>1.2575856E-2</v>
      </c>
      <c r="CD237">
        <v>9.2855000000000005E-5</v>
      </c>
      <c r="CE237">
        <v>1.1159461000000001E-2</v>
      </c>
      <c r="CF237">
        <v>1.8412023999999999E-2</v>
      </c>
      <c r="CG237">
        <v>1.0655097000000001E-2</v>
      </c>
    </row>
    <row r="238" spans="1:85">
      <c r="A238" s="97">
        <v>42400</v>
      </c>
      <c r="B238">
        <v>3.0436819999999998E-3</v>
      </c>
      <c r="C238">
        <v>9.4054624000000003E-2</v>
      </c>
      <c r="D238">
        <v>4.13595E-4</v>
      </c>
      <c r="E238">
        <v>2.8678800000000001E-4</v>
      </c>
      <c r="F238">
        <v>2.9628469999999998E-3</v>
      </c>
      <c r="G238">
        <v>1.5651009999999999E-3</v>
      </c>
      <c r="H238">
        <v>5.9374830000000003E-3</v>
      </c>
      <c r="J238">
        <v>8.8724000000000008E-3</v>
      </c>
      <c r="K238">
        <v>4.7573119999999997E-3</v>
      </c>
      <c r="L238">
        <v>2.71153E-4</v>
      </c>
      <c r="M238">
        <v>7.3106699999999996E-4</v>
      </c>
      <c r="O238">
        <v>1.4258003E-2</v>
      </c>
      <c r="P238">
        <v>2.3303629999999998E-3</v>
      </c>
      <c r="Q238">
        <v>5.8515870000000001E-3</v>
      </c>
      <c r="R238">
        <v>7.4670969999999998E-3</v>
      </c>
      <c r="S238">
        <v>6.3373182E-2</v>
      </c>
      <c r="T238">
        <v>4.8146389999999999E-3</v>
      </c>
      <c r="U238">
        <v>3.8124399999999998E-4</v>
      </c>
      <c r="V238">
        <v>1.5400900000000001E-4</v>
      </c>
      <c r="W238">
        <v>0.11799499400000001</v>
      </c>
      <c r="X238">
        <v>2.443527E-3</v>
      </c>
      <c r="Y238">
        <v>2.4716024999999999E-2</v>
      </c>
      <c r="Z238">
        <v>1.0355445E-2</v>
      </c>
      <c r="AA238">
        <v>2.4829700000000003E-4</v>
      </c>
      <c r="AB238">
        <v>9.7417999999999995E-4</v>
      </c>
      <c r="AC238">
        <v>4.6797100000000002E-4</v>
      </c>
      <c r="AD238">
        <v>2.6154752E-2</v>
      </c>
      <c r="AE238">
        <v>0.412532124</v>
      </c>
      <c r="AF238">
        <v>5.3335100000000005E-4</v>
      </c>
      <c r="AG238">
        <v>1.4629408E-2</v>
      </c>
      <c r="AH238">
        <v>1.6781058000000001E-2</v>
      </c>
      <c r="AI238">
        <v>9.0724429999999995E-3</v>
      </c>
      <c r="AJ238">
        <v>2.3131100000000002E-3</v>
      </c>
      <c r="AK238">
        <v>2.9963580000000002E-3</v>
      </c>
      <c r="AL238">
        <v>1.499647E-3</v>
      </c>
      <c r="AM238">
        <v>4.4338955999999999E-2</v>
      </c>
      <c r="AN238">
        <v>2.0292068E-2</v>
      </c>
      <c r="AO238">
        <v>5.8565899999999998E-4</v>
      </c>
      <c r="AP238">
        <v>1.3590463000000001E-2</v>
      </c>
      <c r="AQ238">
        <v>3.0130880000000001E-3</v>
      </c>
      <c r="AR238">
        <v>2.7684599999999999E-3</v>
      </c>
      <c r="AS238">
        <v>7.3553705999999996E-2</v>
      </c>
      <c r="AT238">
        <v>1.3526185E-2</v>
      </c>
      <c r="AU238">
        <v>3.6689798000000003E-2</v>
      </c>
      <c r="AV238">
        <v>1.4832227999999999E-2</v>
      </c>
      <c r="AW238">
        <v>2.757327E-3</v>
      </c>
      <c r="AX238">
        <v>6.1174489999999996E-3</v>
      </c>
      <c r="AY238">
        <v>5.3939999999999999E-4</v>
      </c>
      <c r="AZ238">
        <v>1.6086471000000001E-2</v>
      </c>
      <c r="BA238">
        <v>8.8018829999999999E-3</v>
      </c>
      <c r="BB238">
        <v>7.5721750000000004E-3</v>
      </c>
      <c r="BC238">
        <v>1.3707609000000001E-2</v>
      </c>
      <c r="BD238">
        <v>7.3208079999999998E-3</v>
      </c>
      <c r="BE238">
        <v>2.9236900000000001E-4</v>
      </c>
      <c r="BF238">
        <v>1.2767900000000001E-4</v>
      </c>
      <c r="BG238">
        <v>6.5350000000000003E-5</v>
      </c>
      <c r="BH238">
        <v>2.8693849999999999E-3</v>
      </c>
      <c r="BI238">
        <v>4.0497395999999998E-2</v>
      </c>
      <c r="BJ238">
        <v>3.4341100000000002E-3</v>
      </c>
      <c r="BK238">
        <v>2.7636470000000002E-3</v>
      </c>
      <c r="BL238">
        <v>3.3779457999999998E-2</v>
      </c>
      <c r="BM238">
        <v>9.8340289999999993E-3</v>
      </c>
      <c r="BN238">
        <v>3.6039531999999999E-2</v>
      </c>
      <c r="BO238">
        <v>2.0278925999999999E-2</v>
      </c>
      <c r="BP238">
        <v>1.0576527E-2</v>
      </c>
      <c r="BQ238">
        <v>7.718056E-3</v>
      </c>
      <c r="BR238">
        <v>1.5986528999999999E-2</v>
      </c>
      <c r="BS238">
        <v>2.419568E-3</v>
      </c>
      <c r="BT238">
        <v>7.2597999999999998E-5</v>
      </c>
      <c r="BU238">
        <v>7.2633500000000004E-4</v>
      </c>
      <c r="BV238">
        <v>1.1504550000000001E-2</v>
      </c>
      <c r="BW238">
        <v>3.4060779999999999E-3</v>
      </c>
      <c r="BX238">
        <v>5.496239E-3</v>
      </c>
      <c r="BY238">
        <v>6.5084211000000003E-2</v>
      </c>
      <c r="BZ238">
        <v>2.4014714999999999E-2</v>
      </c>
      <c r="CA238">
        <v>3.7076040000000002E-3</v>
      </c>
      <c r="CB238">
        <v>0.785722374</v>
      </c>
      <c r="CC238">
        <v>1.2575856E-2</v>
      </c>
      <c r="CD238">
        <v>9.2855000000000005E-5</v>
      </c>
      <c r="CE238">
        <v>1.1159461000000001E-2</v>
      </c>
      <c r="CF238">
        <v>1.8412023999999999E-2</v>
      </c>
      <c r="CG238">
        <v>1.0655097000000001E-2</v>
      </c>
    </row>
    <row r="239" spans="1:85">
      <c r="A239" s="97">
        <v>42429</v>
      </c>
      <c r="B239">
        <v>3.0436819999999998E-3</v>
      </c>
      <c r="C239">
        <v>8.2853601999999998E-2</v>
      </c>
      <c r="D239">
        <v>4.13595E-4</v>
      </c>
      <c r="E239">
        <v>2.8678800000000001E-4</v>
      </c>
      <c r="F239">
        <v>2.9628469999999998E-3</v>
      </c>
      <c r="G239">
        <v>1.649237E-3</v>
      </c>
      <c r="H239">
        <v>6.586298E-3</v>
      </c>
      <c r="J239">
        <v>9.5917199999999998E-3</v>
      </c>
      <c r="K239">
        <v>4.7573119999999997E-3</v>
      </c>
      <c r="L239">
        <v>2.6434199999999998E-4</v>
      </c>
      <c r="M239">
        <v>7.3106699999999996E-4</v>
      </c>
      <c r="O239">
        <v>1.4603316999999999E-2</v>
      </c>
      <c r="P239">
        <v>2.3303629999999998E-3</v>
      </c>
      <c r="Q239">
        <v>5.8119089999999997E-3</v>
      </c>
      <c r="R239">
        <v>7.5649890000000003E-3</v>
      </c>
      <c r="S239">
        <v>6.0270280000000002E-2</v>
      </c>
      <c r="T239">
        <v>3.9381659999999999E-3</v>
      </c>
      <c r="U239">
        <v>3.8124399999999998E-4</v>
      </c>
      <c r="V239">
        <v>1.5400900000000001E-4</v>
      </c>
      <c r="W239">
        <v>9.3851952000000002E-2</v>
      </c>
      <c r="X239">
        <v>2.263761E-3</v>
      </c>
      <c r="Y239">
        <v>2.5627720999999999E-2</v>
      </c>
      <c r="Z239">
        <v>1.0355445E-2</v>
      </c>
      <c r="AA239">
        <v>2.4829700000000003E-4</v>
      </c>
      <c r="AB239">
        <v>1.026339E-3</v>
      </c>
      <c r="AC239">
        <v>4.6797100000000002E-4</v>
      </c>
      <c r="AD239">
        <v>2.8804967000000001E-2</v>
      </c>
      <c r="AE239">
        <v>0.412532124</v>
      </c>
      <c r="AF239">
        <v>5.3335100000000005E-4</v>
      </c>
      <c r="AG239">
        <v>1.5678701999999999E-2</v>
      </c>
      <c r="AH239">
        <v>1.5841520000000001E-2</v>
      </c>
      <c r="AI239">
        <v>9.3951190000000004E-3</v>
      </c>
      <c r="AJ239">
        <v>2.3735819999999999E-3</v>
      </c>
      <c r="AK239">
        <v>2.9963580000000002E-3</v>
      </c>
      <c r="AL239">
        <v>1.499647E-3</v>
      </c>
      <c r="AM239">
        <v>4.4338955999999999E-2</v>
      </c>
      <c r="AN239">
        <v>2.1127369E-2</v>
      </c>
      <c r="AO239">
        <v>5.8565899999999998E-4</v>
      </c>
      <c r="AP239">
        <v>1.3445260000000001E-2</v>
      </c>
      <c r="AQ239">
        <v>3.0130880000000001E-3</v>
      </c>
      <c r="AR239">
        <v>2.7684599999999999E-3</v>
      </c>
      <c r="AS239">
        <v>7.9379909999999998E-2</v>
      </c>
      <c r="AT239">
        <v>1.3526185E-2</v>
      </c>
      <c r="AU239">
        <v>3.0528118999999999E-2</v>
      </c>
      <c r="AV239">
        <v>1.4832227999999999E-2</v>
      </c>
      <c r="AW239">
        <v>2.6198559999999998E-3</v>
      </c>
      <c r="AX239">
        <v>5.7139479999999999E-3</v>
      </c>
      <c r="AY239">
        <v>5.5358299999999996E-4</v>
      </c>
      <c r="AZ239">
        <v>1.5722834000000002E-2</v>
      </c>
      <c r="BA239">
        <v>8.782102E-3</v>
      </c>
      <c r="BB239">
        <v>7.5158270000000001E-3</v>
      </c>
      <c r="BC239">
        <v>1.3681166E-2</v>
      </c>
      <c r="BD239">
        <v>7.3208079999999998E-3</v>
      </c>
      <c r="BE239">
        <v>2.9236900000000001E-4</v>
      </c>
      <c r="BF239">
        <v>1.2767900000000001E-4</v>
      </c>
      <c r="BG239">
        <v>6.5350000000000003E-5</v>
      </c>
      <c r="BH239">
        <v>2.8693849999999999E-3</v>
      </c>
      <c r="BI239">
        <v>3.9095242000000002E-2</v>
      </c>
      <c r="BJ239">
        <v>3.5256250000000001E-3</v>
      </c>
      <c r="BK239">
        <v>2.9138829999999999E-3</v>
      </c>
      <c r="BL239">
        <v>3.6234588999999998E-2</v>
      </c>
      <c r="BM239">
        <v>9.2213179999999992E-3</v>
      </c>
      <c r="BN239">
        <v>3.4245548000000001E-2</v>
      </c>
      <c r="BO239">
        <v>2.0533909999999999E-2</v>
      </c>
      <c r="BP239">
        <v>1.1614236E-2</v>
      </c>
      <c r="BQ239">
        <v>8.567425E-3</v>
      </c>
      <c r="BR239">
        <v>1.5986528999999999E-2</v>
      </c>
      <c r="BS239">
        <v>2.419568E-3</v>
      </c>
      <c r="BT239">
        <v>7.2597999999999998E-5</v>
      </c>
      <c r="BU239">
        <v>7.2633500000000004E-4</v>
      </c>
      <c r="BV239">
        <v>1.1504550000000001E-2</v>
      </c>
      <c r="BW239">
        <v>3.5852449999999999E-3</v>
      </c>
      <c r="BX239">
        <v>5.496239E-3</v>
      </c>
      <c r="BY239">
        <v>8.0946959999999998E-2</v>
      </c>
      <c r="BZ239">
        <v>2.2014243999999999E-2</v>
      </c>
      <c r="CA239">
        <v>3.1690379999999999E-3</v>
      </c>
      <c r="CB239">
        <v>0.78528518999999997</v>
      </c>
      <c r="CC239">
        <v>1.2744065000000001E-2</v>
      </c>
      <c r="CD239">
        <v>9.2855000000000005E-5</v>
      </c>
      <c r="CE239">
        <v>1.0707553999999999E-2</v>
      </c>
      <c r="CF239">
        <v>1.8964788999999999E-2</v>
      </c>
      <c r="CG239">
        <v>1.2526223E-2</v>
      </c>
    </row>
    <row r="240" spans="1:85">
      <c r="A240" s="97">
        <v>42460</v>
      </c>
      <c r="B240">
        <v>3.0436819999999998E-3</v>
      </c>
      <c r="C240">
        <v>8.0927119000000006E-2</v>
      </c>
      <c r="D240">
        <v>4.13595E-4</v>
      </c>
      <c r="E240">
        <v>3.01964E-4</v>
      </c>
      <c r="F240">
        <v>2.9628469999999998E-3</v>
      </c>
      <c r="G240">
        <v>1.649237E-3</v>
      </c>
      <c r="H240">
        <v>4.7204350000000003E-3</v>
      </c>
      <c r="J240">
        <v>9.5917199999999998E-3</v>
      </c>
      <c r="K240">
        <v>4.7573119999999997E-3</v>
      </c>
      <c r="L240">
        <v>2.6654700000000001E-4</v>
      </c>
      <c r="M240">
        <v>6.9475699999999995E-4</v>
      </c>
      <c r="O240">
        <v>1.3245529000000001E-2</v>
      </c>
      <c r="P240">
        <v>2.3303629999999998E-3</v>
      </c>
      <c r="Q240">
        <v>5.6917909999999999E-3</v>
      </c>
      <c r="R240">
        <v>7.5100549999999999E-3</v>
      </c>
      <c r="S240">
        <v>6.0270280000000002E-2</v>
      </c>
      <c r="T240">
        <v>3.5475260000000001E-3</v>
      </c>
      <c r="U240">
        <v>3.8124399999999998E-4</v>
      </c>
      <c r="V240">
        <v>1.5400900000000001E-4</v>
      </c>
      <c r="W240">
        <v>0.12054611899999999</v>
      </c>
      <c r="X240">
        <v>2.263761E-3</v>
      </c>
      <c r="Y240">
        <v>2.5436215000000002E-2</v>
      </c>
      <c r="Z240">
        <v>1.0355445E-2</v>
      </c>
      <c r="AA240">
        <v>2.4829700000000003E-4</v>
      </c>
      <c r="AB240">
        <v>1.026339E-3</v>
      </c>
      <c r="AC240">
        <v>4.6797100000000002E-4</v>
      </c>
      <c r="AD240">
        <v>2.8279298000000001E-2</v>
      </c>
      <c r="AE240">
        <v>0.412532124</v>
      </c>
      <c r="AF240">
        <v>5.3335100000000005E-4</v>
      </c>
      <c r="AG240">
        <v>1.494652E-2</v>
      </c>
      <c r="AH240">
        <v>1.8506024999999999E-2</v>
      </c>
      <c r="AI240">
        <v>8.8695470000000002E-3</v>
      </c>
      <c r="AJ240">
        <v>2.3735819999999999E-3</v>
      </c>
      <c r="AK240">
        <v>2.9963580000000002E-3</v>
      </c>
      <c r="AL240">
        <v>1.580864E-3</v>
      </c>
      <c r="AM240">
        <v>4.4338955999999999E-2</v>
      </c>
      <c r="AN240">
        <v>2.2328133999999999E-2</v>
      </c>
      <c r="AO240">
        <v>5.7870399999999998E-4</v>
      </c>
      <c r="AP240">
        <v>1.2530060000000001E-2</v>
      </c>
      <c r="AQ240">
        <v>3.0932920000000001E-3</v>
      </c>
      <c r="AR240">
        <v>2.7684599999999999E-3</v>
      </c>
      <c r="AS240">
        <v>7.6967729999999998E-2</v>
      </c>
      <c r="AT240">
        <v>1.3526185E-2</v>
      </c>
      <c r="AU240">
        <v>3.1841452999999999E-2</v>
      </c>
      <c r="AV240">
        <v>1.4832227999999999E-2</v>
      </c>
      <c r="AW240">
        <v>2.6198559999999998E-3</v>
      </c>
      <c r="AX240">
        <v>4.86376E-3</v>
      </c>
      <c r="AY240">
        <v>5.5358299999999996E-4</v>
      </c>
      <c r="AZ240">
        <v>1.5351218999999999E-2</v>
      </c>
      <c r="BA240">
        <v>8.6443400000000004E-3</v>
      </c>
      <c r="BB240">
        <v>7.3543280000000003E-3</v>
      </c>
      <c r="BC240">
        <v>1.4164647000000001E-2</v>
      </c>
      <c r="BD240">
        <v>7.3208079999999998E-3</v>
      </c>
      <c r="BE240">
        <v>2.9236900000000001E-4</v>
      </c>
      <c r="BF240">
        <v>1.2767900000000001E-4</v>
      </c>
      <c r="BG240">
        <v>6.5350000000000003E-5</v>
      </c>
      <c r="BH240">
        <v>2.8693849999999999E-3</v>
      </c>
      <c r="BI240">
        <v>3.7712364999999998E-2</v>
      </c>
      <c r="BJ240">
        <v>3.5256250000000001E-3</v>
      </c>
      <c r="BK240">
        <v>2.9138829999999999E-3</v>
      </c>
      <c r="BL240">
        <v>3.6397638000000003E-2</v>
      </c>
      <c r="BM240">
        <v>1.0303059999999999E-2</v>
      </c>
      <c r="BN240">
        <v>3.4245548000000001E-2</v>
      </c>
      <c r="BO240">
        <v>2.0606201000000001E-2</v>
      </c>
      <c r="BP240">
        <v>1.0056651E-2</v>
      </c>
      <c r="BQ240">
        <v>8.567425E-3</v>
      </c>
      <c r="BR240">
        <v>1.5986528999999999E-2</v>
      </c>
      <c r="BS240">
        <v>2.419568E-3</v>
      </c>
      <c r="BT240">
        <v>7.2597999999999998E-5</v>
      </c>
      <c r="BU240">
        <v>6.8986999999999998E-4</v>
      </c>
      <c r="BV240">
        <v>1.1504550000000001E-2</v>
      </c>
      <c r="BW240">
        <v>3.5852449999999999E-3</v>
      </c>
      <c r="BX240">
        <v>5.496239E-3</v>
      </c>
      <c r="BY240">
        <v>8.1912148000000004E-2</v>
      </c>
      <c r="BZ240">
        <v>2.1540284999999999E-2</v>
      </c>
      <c r="CA240">
        <v>3.1690379999999999E-3</v>
      </c>
      <c r="CB240">
        <v>0.79458128500000003</v>
      </c>
      <c r="CC240">
        <v>1.2158674E-2</v>
      </c>
      <c r="CD240">
        <v>9.4289999999999993E-5</v>
      </c>
      <c r="CE240">
        <v>8.7977760000000002E-3</v>
      </c>
      <c r="CF240">
        <v>1.8298437000000001E-2</v>
      </c>
      <c r="CG240">
        <v>1.4341660000000001E-2</v>
      </c>
    </row>
    <row r="241" spans="1:85">
      <c r="A241" s="97">
        <v>42490</v>
      </c>
      <c r="B241">
        <v>3.0436819999999998E-3</v>
      </c>
      <c r="C241">
        <v>8.0927119000000006E-2</v>
      </c>
      <c r="D241">
        <v>4.13595E-4</v>
      </c>
      <c r="E241">
        <v>3.01964E-4</v>
      </c>
      <c r="F241">
        <v>2.9628469999999998E-3</v>
      </c>
      <c r="G241">
        <v>1.649237E-3</v>
      </c>
      <c r="H241">
        <v>4.7204350000000003E-3</v>
      </c>
      <c r="J241">
        <v>9.5917199999999998E-3</v>
      </c>
      <c r="K241">
        <v>4.7573119999999997E-3</v>
      </c>
      <c r="L241">
        <v>2.6654700000000001E-4</v>
      </c>
      <c r="M241">
        <v>6.9475699999999995E-4</v>
      </c>
      <c r="O241">
        <v>1.3245529000000001E-2</v>
      </c>
      <c r="P241">
        <v>2.3303629999999998E-3</v>
      </c>
      <c r="Q241">
        <v>5.6917909999999999E-3</v>
      </c>
      <c r="R241">
        <v>7.5100549999999999E-3</v>
      </c>
      <c r="S241">
        <v>6.0270280000000002E-2</v>
      </c>
      <c r="T241">
        <v>3.5475260000000001E-3</v>
      </c>
      <c r="U241">
        <v>3.8124399999999998E-4</v>
      </c>
      <c r="V241">
        <v>1.5400900000000001E-4</v>
      </c>
      <c r="W241">
        <v>0.12054611899999999</v>
      </c>
      <c r="X241">
        <v>2.263761E-3</v>
      </c>
      <c r="Y241">
        <v>2.5436215000000002E-2</v>
      </c>
      <c r="Z241">
        <v>1.0355445E-2</v>
      </c>
      <c r="AA241">
        <v>2.4829700000000003E-4</v>
      </c>
      <c r="AB241">
        <v>1.026339E-3</v>
      </c>
      <c r="AC241">
        <v>4.6797100000000002E-4</v>
      </c>
      <c r="AD241">
        <v>2.8279298000000001E-2</v>
      </c>
      <c r="AE241">
        <v>0.412532124</v>
      </c>
      <c r="AF241">
        <v>5.3335100000000005E-4</v>
      </c>
      <c r="AG241">
        <v>1.494652E-2</v>
      </c>
      <c r="AH241">
        <v>1.8506024999999999E-2</v>
      </c>
      <c r="AI241">
        <v>8.8695470000000002E-3</v>
      </c>
      <c r="AJ241">
        <v>2.3735819999999999E-3</v>
      </c>
      <c r="AK241">
        <v>2.9963580000000002E-3</v>
      </c>
      <c r="AL241">
        <v>1.580864E-3</v>
      </c>
      <c r="AM241">
        <v>4.4338955999999999E-2</v>
      </c>
      <c r="AN241">
        <v>2.2328133999999999E-2</v>
      </c>
      <c r="AO241">
        <v>5.7870399999999998E-4</v>
      </c>
      <c r="AP241">
        <v>1.2530060000000001E-2</v>
      </c>
      <c r="AQ241">
        <v>3.0932920000000001E-3</v>
      </c>
      <c r="AR241">
        <v>2.7684599999999999E-3</v>
      </c>
      <c r="AS241">
        <v>7.6967729999999998E-2</v>
      </c>
      <c r="AT241">
        <v>1.3526185E-2</v>
      </c>
      <c r="AU241">
        <v>3.1841452999999999E-2</v>
      </c>
      <c r="AV241">
        <v>1.4832227999999999E-2</v>
      </c>
      <c r="AW241">
        <v>2.6198559999999998E-3</v>
      </c>
      <c r="AX241">
        <v>4.86376E-3</v>
      </c>
      <c r="AY241">
        <v>5.5358299999999996E-4</v>
      </c>
      <c r="AZ241">
        <v>1.5351218999999999E-2</v>
      </c>
      <c r="BA241">
        <v>8.6443400000000004E-3</v>
      </c>
      <c r="BB241">
        <v>7.3543280000000003E-3</v>
      </c>
      <c r="BC241">
        <v>1.4164647000000001E-2</v>
      </c>
      <c r="BD241">
        <v>7.3208079999999998E-3</v>
      </c>
      <c r="BE241">
        <v>2.9236900000000001E-4</v>
      </c>
      <c r="BF241">
        <v>1.2767900000000001E-4</v>
      </c>
      <c r="BG241">
        <v>6.5350000000000003E-5</v>
      </c>
      <c r="BH241">
        <v>2.8693849999999999E-3</v>
      </c>
      <c r="BI241">
        <v>3.7712364999999998E-2</v>
      </c>
      <c r="BJ241">
        <v>3.5256250000000001E-3</v>
      </c>
      <c r="BK241">
        <v>2.9138829999999999E-3</v>
      </c>
      <c r="BL241">
        <v>3.6397638000000003E-2</v>
      </c>
      <c r="BM241">
        <v>1.0303059999999999E-2</v>
      </c>
      <c r="BN241">
        <v>3.4245548000000001E-2</v>
      </c>
      <c r="BO241">
        <v>2.0606201000000001E-2</v>
      </c>
      <c r="BP241">
        <v>1.0056651E-2</v>
      </c>
      <c r="BQ241">
        <v>8.567425E-3</v>
      </c>
      <c r="BR241">
        <v>1.5986528999999999E-2</v>
      </c>
      <c r="BS241">
        <v>2.419568E-3</v>
      </c>
      <c r="BT241">
        <v>7.2597999999999998E-5</v>
      </c>
      <c r="BU241">
        <v>6.8986999999999998E-4</v>
      </c>
      <c r="BV241">
        <v>1.1504550000000001E-2</v>
      </c>
      <c r="BW241">
        <v>3.5852449999999999E-3</v>
      </c>
      <c r="BX241">
        <v>5.496239E-3</v>
      </c>
      <c r="BY241">
        <v>8.1912148000000004E-2</v>
      </c>
      <c r="BZ241">
        <v>2.1540284999999999E-2</v>
      </c>
      <c r="CA241">
        <v>3.1690379999999999E-3</v>
      </c>
      <c r="CB241">
        <v>0.79458128500000003</v>
      </c>
      <c r="CC241">
        <v>1.2158674E-2</v>
      </c>
      <c r="CD241">
        <v>9.4289999999999993E-5</v>
      </c>
      <c r="CE241">
        <v>8.7977760000000002E-3</v>
      </c>
      <c r="CF241">
        <v>1.8298437000000001E-2</v>
      </c>
      <c r="CG241">
        <v>1.4341660000000001E-2</v>
      </c>
    </row>
    <row r="242" spans="1:85">
      <c r="A242" s="97">
        <v>42521</v>
      </c>
      <c r="B242">
        <v>3.0436819999999998E-3</v>
      </c>
      <c r="C242">
        <v>5.3294409000000001E-2</v>
      </c>
      <c r="D242">
        <v>4.13595E-4</v>
      </c>
      <c r="E242">
        <v>3.01964E-4</v>
      </c>
      <c r="F242">
        <v>2.9628469999999998E-3</v>
      </c>
      <c r="G242">
        <v>1.649237E-3</v>
      </c>
      <c r="H242">
        <v>4.7380620000000003E-3</v>
      </c>
      <c r="J242">
        <v>9.5917199999999998E-3</v>
      </c>
      <c r="K242">
        <v>4.7573119999999997E-3</v>
      </c>
      <c r="L242">
        <v>2.5332799999999998E-4</v>
      </c>
      <c r="M242">
        <v>6.9475699999999995E-4</v>
      </c>
      <c r="O242">
        <v>1.3261736E-2</v>
      </c>
      <c r="P242">
        <v>2.3303629999999998E-3</v>
      </c>
      <c r="Q242">
        <v>5.5932760000000003E-3</v>
      </c>
      <c r="R242">
        <v>7.6119569999999999E-3</v>
      </c>
      <c r="S242">
        <v>6.0270280000000002E-2</v>
      </c>
      <c r="T242">
        <v>3.3106239999999999E-3</v>
      </c>
      <c r="U242">
        <v>3.9122899999999999E-4</v>
      </c>
      <c r="V242">
        <v>1.5400900000000001E-4</v>
      </c>
      <c r="W242">
        <v>0.13758198699999999</v>
      </c>
      <c r="X242">
        <v>2.206843E-3</v>
      </c>
      <c r="Y242">
        <v>2.4903709999999999E-2</v>
      </c>
      <c r="Z242">
        <v>1.0355445E-2</v>
      </c>
      <c r="AA242">
        <v>2.4829700000000003E-4</v>
      </c>
      <c r="AB242">
        <v>1.026339E-3</v>
      </c>
      <c r="AC242">
        <v>4.6797100000000002E-4</v>
      </c>
      <c r="AD242">
        <v>3.0288869999999999E-2</v>
      </c>
      <c r="AE242">
        <v>0.412532124</v>
      </c>
      <c r="AF242">
        <v>6.2180199999999997E-4</v>
      </c>
      <c r="AG242">
        <v>1.6402007999999999E-2</v>
      </c>
      <c r="AH242">
        <v>2.0706245000000002E-2</v>
      </c>
      <c r="AI242">
        <v>9.5626040000000006E-3</v>
      </c>
      <c r="AJ242">
        <v>2.3735819999999999E-3</v>
      </c>
      <c r="AK242">
        <v>2.9963580000000002E-3</v>
      </c>
      <c r="AL242">
        <v>1.499647E-3</v>
      </c>
      <c r="AM242">
        <v>4.4338955999999999E-2</v>
      </c>
      <c r="AN242">
        <v>2.3434144000000001E-2</v>
      </c>
      <c r="AO242">
        <v>5.7870399999999998E-4</v>
      </c>
      <c r="AP242">
        <v>1.1976547000000001E-2</v>
      </c>
      <c r="AQ242">
        <v>3.0932920000000001E-3</v>
      </c>
      <c r="AR242">
        <v>2.7684599999999999E-3</v>
      </c>
      <c r="AS242">
        <v>7.6487973000000001E-2</v>
      </c>
      <c r="AT242">
        <v>1.3526185E-2</v>
      </c>
      <c r="AU242">
        <v>3.3998941999999997E-2</v>
      </c>
      <c r="AV242">
        <v>1.4832227999999999E-2</v>
      </c>
      <c r="AW242">
        <v>2.6198559999999998E-3</v>
      </c>
      <c r="AX242">
        <v>4.7768480000000002E-3</v>
      </c>
      <c r="AY242">
        <v>5.5358299999999996E-4</v>
      </c>
      <c r="AZ242">
        <v>1.5806996E-2</v>
      </c>
      <c r="BA242">
        <v>8.6729660000000007E-3</v>
      </c>
      <c r="BB242">
        <v>7.3241119999999998E-3</v>
      </c>
      <c r="BC242">
        <v>1.5074280000000001E-2</v>
      </c>
      <c r="BD242">
        <v>7.3208079999999998E-3</v>
      </c>
      <c r="BE242">
        <v>2.9236900000000001E-4</v>
      </c>
      <c r="BF242">
        <v>1.2767900000000001E-4</v>
      </c>
      <c r="BG242">
        <v>6.5350000000000003E-5</v>
      </c>
      <c r="BH242">
        <v>2.8693849999999999E-3</v>
      </c>
      <c r="BI242">
        <v>3.7297059E-2</v>
      </c>
      <c r="BJ242">
        <v>3.5256250000000001E-3</v>
      </c>
      <c r="BK242">
        <v>2.9138829999999999E-3</v>
      </c>
      <c r="BL242">
        <v>3.2687636999999999E-2</v>
      </c>
      <c r="BM242">
        <v>8.9786659999999997E-3</v>
      </c>
      <c r="BN242">
        <v>3.4245548000000001E-2</v>
      </c>
      <c r="BO242">
        <v>2.5083527000000001E-2</v>
      </c>
      <c r="BP242">
        <v>9.5574319999999994E-3</v>
      </c>
      <c r="BQ242">
        <v>8.567425E-3</v>
      </c>
      <c r="BR242">
        <v>1.5986528999999999E-2</v>
      </c>
      <c r="BS242">
        <v>2.419568E-3</v>
      </c>
      <c r="BT242">
        <v>7.2597999999999998E-5</v>
      </c>
      <c r="BU242">
        <v>6.8986999999999998E-4</v>
      </c>
      <c r="BV242">
        <v>1.1504550000000001E-2</v>
      </c>
      <c r="BW242">
        <v>3.5852449999999999E-3</v>
      </c>
      <c r="BX242">
        <v>5.496239E-3</v>
      </c>
      <c r="BY242">
        <v>8.7421404999999994E-2</v>
      </c>
      <c r="BZ242">
        <v>2.0993689999999999E-2</v>
      </c>
      <c r="CA242">
        <v>3.0076090000000001E-3</v>
      </c>
      <c r="CB242">
        <v>0.78341141299999995</v>
      </c>
      <c r="CC242">
        <v>1.1327979E-2</v>
      </c>
      <c r="CD242">
        <v>9.9295000000000004E-5</v>
      </c>
      <c r="CE242">
        <v>7.0264009999999998E-3</v>
      </c>
      <c r="CF242">
        <v>1.8774246000000001E-2</v>
      </c>
      <c r="CG242">
        <v>1.6387750999999999E-2</v>
      </c>
    </row>
    <row r="243" spans="1:85">
      <c r="A243" s="97">
        <v>42551</v>
      </c>
      <c r="B243">
        <v>3.0436819999999998E-3</v>
      </c>
      <c r="C243">
        <v>5.3112973000000001E-2</v>
      </c>
      <c r="D243">
        <v>4.13595E-4</v>
      </c>
      <c r="E243">
        <v>3.01964E-4</v>
      </c>
      <c r="F243">
        <v>2.9628469999999998E-3</v>
      </c>
      <c r="G243">
        <v>1.649237E-3</v>
      </c>
      <c r="H243">
        <v>4.4516979999999996E-3</v>
      </c>
      <c r="J243">
        <v>9.5917199999999998E-3</v>
      </c>
      <c r="K243">
        <v>4.7573119999999997E-3</v>
      </c>
      <c r="L243">
        <v>2.5498200000000001E-4</v>
      </c>
      <c r="M243">
        <v>6.9475699999999995E-4</v>
      </c>
      <c r="O243">
        <v>1.4148094999999999E-2</v>
      </c>
      <c r="P243">
        <v>2.3303629999999998E-3</v>
      </c>
      <c r="Q243">
        <v>5.7595620000000002E-3</v>
      </c>
      <c r="R243">
        <v>7.5584240000000002E-3</v>
      </c>
      <c r="S243">
        <v>6.0270280000000002E-2</v>
      </c>
      <c r="T243">
        <v>3.3571930000000001E-3</v>
      </c>
      <c r="U243">
        <v>3.9122899999999999E-4</v>
      </c>
      <c r="V243">
        <v>1.5400900000000001E-4</v>
      </c>
      <c r="W243">
        <v>9.5683158000000004E-2</v>
      </c>
      <c r="X243">
        <v>2.206843E-3</v>
      </c>
      <c r="Y243">
        <v>2.5312291000000001E-2</v>
      </c>
      <c r="Z243">
        <v>1.0355445E-2</v>
      </c>
      <c r="AA243">
        <v>2.4829700000000003E-4</v>
      </c>
      <c r="AB243">
        <v>1.026339E-3</v>
      </c>
      <c r="AC243">
        <v>4.6797100000000002E-4</v>
      </c>
      <c r="AD243">
        <v>3.2455459999999998E-2</v>
      </c>
      <c r="AE243">
        <v>0.38241576199999999</v>
      </c>
      <c r="AF243">
        <v>6.2180199999999997E-4</v>
      </c>
      <c r="AG243">
        <v>1.5290689E-2</v>
      </c>
      <c r="AH243">
        <v>2.1054343999999999E-2</v>
      </c>
      <c r="AI243">
        <v>8.5291619999999999E-3</v>
      </c>
      <c r="AJ243">
        <v>2.3735819999999999E-3</v>
      </c>
      <c r="AK243">
        <v>2.9963580000000002E-3</v>
      </c>
      <c r="AL243">
        <v>1.499647E-3</v>
      </c>
      <c r="AM243">
        <v>4.4338955999999999E-2</v>
      </c>
      <c r="AN243">
        <v>2.3961652E-2</v>
      </c>
      <c r="AO243">
        <v>5.8374700000000002E-4</v>
      </c>
      <c r="AP243">
        <v>1.3478142E-2</v>
      </c>
      <c r="AQ243">
        <v>3.0932920000000001E-3</v>
      </c>
      <c r="AR243">
        <v>2.7684599999999999E-3</v>
      </c>
      <c r="AS243">
        <v>7.3566920999999993E-2</v>
      </c>
      <c r="AT243">
        <v>1.3526185E-2</v>
      </c>
      <c r="AU243">
        <v>3.5760672E-2</v>
      </c>
      <c r="AV243">
        <v>1.4832227999999999E-2</v>
      </c>
      <c r="AW243">
        <v>2.6198559999999998E-3</v>
      </c>
      <c r="AX243">
        <v>4.8576069999999999E-3</v>
      </c>
      <c r="AY243">
        <v>5.5358299999999996E-4</v>
      </c>
      <c r="AZ243">
        <v>1.5414103E-2</v>
      </c>
      <c r="BA243">
        <v>8.7765959999999994E-3</v>
      </c>
      <c r="BB243">
        <v>7.352407E-3</v>
      </c>
      <c r="BC243">
        <v>1.6663145000000001E-2</v>
      </c>
      <c r="BD243">
        <v>7.3208079999999998E-3</v>
      </c>
      <c r="BE243">
        <v>2.9236900000000001E-4</v>
      </c>
      <c r="BF243">
        <v>1.2767900000000001E-4</v>
      </c>
      <c r="BG243">
        <v>6.5350000000000003E-5</v>
      </c>
      <c r="BH243">
        <v>2.8693849999999999E-3</v>
      </c>
      <c r="BI243">
        <v>3.7583203000000003E-2</v>
      </c>
      <c r="BJ243">
        <v>3.5256250000000001E-3</v>
      </c>
      <c r="BK243">
        <v>2.837764E-3</v>
      </c>
      <c r="BL243">
        <v>3.2472142000000002E-2</v>
      </c>
      <c r="BM243">
        <v>8.8306589999999994E-3</v>
      </c>
      <c r="BN243">
        <v>3.4245548000000001E-2</v>
      </c>
      <c r="BO243">
        <v>2.5112058E-2</v>
      </c>
      <c r="BP243">
        <v>1.0213187E-2</v>
      </c>
      <c r="BQ243">
        <v>8.567425E-3</v>
      </c>
      <c r="BR243">
        <v>1.6840605000000002E-2</v>
      </c>
      <c r="BS243">
        <v>2.419568E-3</v>
      </c>
      <c r="BT243">
        <v>6.7194999999999996E-5</v>
      </c>
      <c r="BU243">
        <v>6.8986999999999998E-4</v>
      </c>
      <c r="BV243">
        <v>1.1504550000000001E-2</v>
      </c>
      <c r="BW243">
        <v>3.3198979999999999E-3</v>
      </c>
      <c r="BX243">
        <v>5.496239E-3</v>
      </c>
      <c r="BY243">
        <v>9.1534809999999994E-2</v>
      </c>
      <c r="BZ243">
        <v>1.9658201E-2</v>
      </c>
      <c r="CA243">
        <v>3.0076090000000001E-3</v>
      </c>
      <c r="CB243">
        <v>0.77904318900000002</v>
      </c>
      <c r="CC243">
        <v>1.1189905999999999E-2</v>
      </c>
      <c r="CD243">
        <v>9.8695000000000003E-5</v>
      </c>
      <c r="CE243">
        <v>6.9328389999999997E-3</v>
      </c>
      <c r="CF243">
        <v>1.8848609999999998E-2</v>
      </c>
      <c r="CG243">
        <v>1.7070852000000001E-2</v>
      </c>
    </row>
    <row r="244" spans="1:85">
      <c r="A244" s="97">
        <v>42582</v>
      </c>
      <c r="B244">
        <v>3.0436819999999998E-3</v>
      </c>
      <c r="C244">
        <v>5.3112973000000001E-2</v>
      </c>
      <c r="D244">
        <v>4.13595E-4</v>
      </c>
      <c r="E244">
        <v>3.01964E-4</v>
      </c>
      <c r="F244">
        <v>2.9628469999999998E-3</v>
      </c>
      <c r="G244">
        <v>1.649237E-3</v>
      </c>
      <c r="H244">
        <v>4.4516979999999996E-3</v>
      </c>
      <c r="J244">
        <v>9.5917199999999998E-3</v>
      </c>
      <c r="K244">
        <v>4.7573119999999997E-3</v>
      </c>
      <c r="L244">
        <v>2.5498200000000001E-4</v>
      </c>
      <c r="M244">
        <v>6.9475699999999995E-4</v>
      </c>
      <c r="O244">
        <v>1.4148094999999999E-2</v>
      </c>
      <c r="P244">
        <v>2.3303629999999998E-3</v>
      </c>
      <c r="Q244">
        <v>5.7595620000000002E-3</v>
      </c>
      <c r="R244">
        <v>7.5584240000000002E-3</v>
      </c>
      <c r="S244">
        <v>6.0270280000000002E-2</v>
      </c>
      <c r="T244">
        <v>3.3571930000000001E-3</v>
      </c>
      <c r="U244">
        <v>3.9122899999999999E-4</v>
      </c>
      <c r="V244">
        <v>1.5400900000000001E-4</v>
      </c>
      <c r="W244">
        <v>9.5683158000000004E-2</v>
      </c>
      <c r="X244">
        <v>2.206843E-3</v>
      </c>
      <c r="Y244">
        <v>2.5312291000000001E-2</v>
      </c>
      <c r="Z244">
        <v>1.0355445E-2</v>
      </c>
      <c r="AA244">
        <v>2.4829700000000003E-4</v>
      </c>
      <c r="AB244">
        <v>1.026339E-3</v>
      </c>
      <c r="AC244">
        <v>4.6797100000000002E-4</v>
      </c>
      <c r="AD244">
        <v>3.2455459999999998E-2</v>
      </c>
      <c r="AE244">
        <v>0.38241576199999999</v>
      </c>
      <c r="AF244">
        <v>6.2180199999999997E-4</v>
      </c>
      <c r="AG244">
        <v>1.5290689E-2</v>
      </c>
      <c r="AH244">
        <v>2.1054343999999999E-2</v>
      </c>
      <c r="AI244">
        <v>8.5291619999999999E-3</v>
      </c>
      <c r="AJ244">
        <v>2.3735819999999999E-3</v>
      </c>
      <c r="AK244">
        <v>2.9963580000000002E-3</v>
      </c>
      <c r="AL244">
        <v>1.499647E-3</v>
      </c>
      <c r="AM244">
        <v>4.4338955999999999E-2</v>
      </c>
      <c r="AN244">
        <v>2.3961652E-2</v>
      </c>
      <c r="AO244">
        <v>5.8374700000000002E-4</v>
      </c>
      <c r="AP244">
        <v>1.3478142E-2</v>
      </c>
      <c r="AQ244">
        <v>3.0932920000000001E-3</v>
      </c>
      <c r="AR244">
        <v>2.7684599999999999E-3</v>
      </c>
      <c r="AS244">
        <v>7.3566920999999993E-2</v>
      </c>
      <c r="AT244">
        <v>1.3526185E-2</v>
      </c>
      <c r="AU244">
        <v>3.5760672E-2</v>
      </c>
      <c r="AV244">
        <v>1.4832227999999999E-2</v>
      </c>
      <c r="AW244">
        <v>2.6198559999999998E-3</v>
      </c>
      <c r="AX244">
        <v>4.8576069999999999E-3</v>
      </c>
      <c r="AY244">
        <v>5.5358299999999996E-4</v>
      </c>
      <c r="AZ244">
        <v>1.5414103E-2</v>
      </c>
      <c r="BA244">
        <v>8.7765959999999994E-3</v>
      </c>
      <c r="BB244">
        <v>7.352407E-3</v>
      </c>
      <c r="BC244">
        <v>1.6663145000000001E-2</v>
      </c>
      <c r="BD244">
        <v>7.3208079999999998E-3</v>
      </c>
      <c r="BE244">
        <v>2.9236900000000001E-4</v>
      </c>
      <c r="BF244">
        <v>1.2767900000000001E-4</v>
      </c>
      <c r="BG244">
        <v>6.5350000000000003E-5</v>
      </c>
      <c r="BH244">
        <v>2.8693849999999999E-3</v>
      </c>
      <c r="BI244">
        <v>3.7583203000000003E-2</v>
      </c>
      <c r="BJ244">
        <v>3.5256250000000001E-3</v>
      </c>
      <c r="BK244">
        <v>2.837764E-3</v>
      </c>
      <c r="BL244">
        <v>3.2472142000000002E-2</v>
      </c>
      <c r="BM244">
        <v>8.8306589999999994E-3</v>
      </c>
      <c r="BN244">
        <v>3.4245548000000001E-2</v>
      </c>
      <c r="BO244">
        <v>2.5112058E-2</v>
      </c>
      <c r="BP244">
        <v>1.0213187E-2</v>
      </c>
      <c r="BQ244">
        <v>8.567425E-3</v>
      </c>
      <c r="BR244">
        <v>1.6840605000000002E-2</v>
      </c>
      <c r="BS244">
        <v>2.419568E-3</v>
      </c>
      <c r="BT244">
        <v>6.7194999999999996E-5</v>
      </c>
      <c r="BU244">
        <v>6.8986999999999998E-4</v>
      </c>
      <c r="BV244">
        <v>1.1504550000000001E-2</v>
      </c>
      <c r="BW244">
        <v>3.3198979999999999E-3</v>
      </c>
      <c r="BX244">
        <v>5.496239E-3</v>
      </c>
      <c r="BY244">
        <v>9.1534809999999994E-2</v>
      </c>
      <c r="BZ244">
        <v>1.9658201E-2</v>
      </c>
      <c r="CA244">
        <v>3.0076090000000001E-3</v>
      </c>
      <c r="CB244">
        <v>0.77904318900000002</v>
      </c>
      <c r="CC244">
        <v>1.1189905999999999E-2</v>
      </c>
      <c r="CD244">
        <v>9.8695000000000003E-5</v>
      </c>
      <c r="CE244">
        <v>6.9328389999999997E-3</v>
      </c>
      <c r="CF244">
        <v>1.8848609999999998E-2</v>
      </c>
      <c r="CG244">
        <v>1.7070852000000001E-2</v>
      </c>
    </row>
    <row r="245" spans="1:85">
      <c r="A245" s="97">
        <v>42613</v>
      </c>
      <c r="B245">
        <v>3.0436819999999998E-3</v>
      </c>
      <c r="C245">
        <v>5.2392292E-2</v>
      </c>
      <c r="D245">
        <v>4.13595E-4</v>
      </c>
      <c r="E245">
        <v>3.01964E-4</v>
      </c>
      <c r="F245">
        <v>2.9628469999999998E-3</v>
      </c>
      <c r="G245">
        <v>1.649237E-3</v>
      </c>
      <c r="H245">
        <v>3.9387129999999999E-3</v>
      </c>
      <c r="J245">
        <v>9.5917199999999998E-3</v>
      </c>
      <c r="K245">
        <v>4.7573119999999997E-3</v>
      </c>
      <c r="L245">
        <v>2.5498200000000001E-4</v>
      </c>
      <c r="M245">
        <v>6.9475699999999995E-4</v>
      </c>
      <c r="O245">
        <v>1.4679499E-2</v>
      </c>
      <c r="P245">
        <v>2.3303629999999998E-3</v>
      </c>
      <c r="Q245">
        <v>5.7643979999999996E-3</v>
      </c>
      <c r="R245">
        <v>7.1352660000000004E-3</v>
      </c>
      <c r="S245">
        <v>6.0270280000000002E-2</v>
      </c>
      <c r="T245">
        <v>3.0287449999999998E-3</v>
      </c>
      <c r="U245">
        <v>3.9122899999999999E-4</v>
      </c>
      <c r="V245">
        <v>1.5400900000000001E-4</v>
      </c>
      <c r="W245">
        <v>6.9081959999999998E-2</v>
      </c>
      <c r="X245">
        <v>2.206843E-3</v>
      </c>
      <c r="Y245">
        <v>2.7184607999999999E-2</v>
      </c>
      <c r="Z245">
        <v>1.0355445E-2</v>
      </c>
      <c r="AA245">
        <v>2.4829700000000003E-4</v>
      </c>
      <c r="AB245">
        <v>1.053465E-3</v>
      </c>
      <c r="AC245">
        <v>7.49806E-4</v>
      </c>
      <c r="AD245">
        <v>3.4702050999999998E-2</v>
      </c>
      <c r="AE245">
        <v>0.38241576199999999</v>
      </c>
      <c r="AF245">
        <v>6.2180199999999997E-4</v>
      </c>
      <c r="AG245">
        <v>1.2368293000000001E-2</v>
      </c>
      <c r="AH245">
        <v>2.2756843999999998E-2</v>
      </c>
      <c r="AI245">
        <v>7.9354249999999994E-3</v>
      </c>
      <c r="AJ245">
        <v>2.5647199999999999E-3</v>
      </c>
      <c r="AK245">
        <v>2.9963580000000002E-3</v>
      </c>
      <c r="AL245">
        <v>1.499647E-3</v>
      </c>
      <c r="AM245">
        <v>4.7827741E-2</v>
      </c>
      <c r="AN245">
        <v>2.4519493999999999E-2</v>
      </c>
      <c r="AO245">
        <v>5.8374700000000002E-4</v>
      </c>
      <c r="AP245">
        <v>1.1614449000000001E-2</v>
      </c>
      <c r="AQ245">
        <v>2.8589069999999999E-3</v>
      </c>
      <c r="AR245">
        <v>2.7684599999999999E-3</v>
      </c>
      <c r="AS245">
        <v>7.3810143999999994E-2</v>
      </c>
      <c r="AT245">
        <v>1.3526185E-2</v>
      </c>
      <c r="AU245">
        <v>3.0648418E-2</v>
      </c>
      <c r="AV245">
        <v>1.4832227999999999E-2</v>
      </c>
      <c r="AW245">
        <v>2.6198559999999998E-3</v>
      </c>
      <c r="AX245">
        <v>4.3659479999999997E-3</v>
      </c>
      <c r="AY245">
        <v>5.9842800000000002E-4</v>
      </c>
      <c r="AZ245">
        <v>1.5278597999999999E-2</v>
      </c>
      <c r="BA245">
        <v>8.8813420000000004E-3</v>
      </c>
      <c r="BB245">
        <v>7.3021730000000003E-3</v>
      </c>
      <c r="BC245">
        <v>1.6538423999999999E-2</v>
      </c>
      <c r="BD245">
        <v>7.3208079999999998E-3</v>
      </c>
      <c r="BE245">
        <v>3.0798099999999998E-4</v>
      </c>
      <c r="BF245">
        <v>1.2767900000000001E-4</v>
      </c>
      <c r="BG245">
        <v>6.5350000000000003E-5</v>
      </c>
      <c r="BH245">
        <v>2.8693849999999999E-3</v>
      </c>
      <c r="BI245">
        <v>3.8084824000000003E-2</v>
      </c>
      <c r="BJ245">
        <v>3.5256250000000001E-3</v>
      </c>
      <c r="BK245">
        <v>2.837764E-3</v>
      </c>
      <c r="BL245">
        <v>2.8863482999999999E-2</v>
      </c>
      <c r="BM245">
        <v>8.4171750000000007E-3</v>
      </c>
      <c r="BN245">
        <v>3.2539710999999999E-2</v>
      </c>
      <c r="BO245">
        <v>2.4813979999999999E-2</v>
      </c>
      <c r="BP245">
        <v>9.6030950000000007E-3</v>
      </c>
      <c r="BQ245">
        <v>8.567425E-3</v>
      </c>
      <c r="BR245">
        <v>1.6840605000000002E-2</v>
      </c>
      <c r="BS245">
        <v>2.1201050000000002E-3</v>
      </c>
      <c r="BT245">
        <v>6.7194999999999996E-5</v>
      </c>
      <c r="BU245">
        <v>6.8986999999999998E-4</v>
      </c>
      <c r="BV245">
        <v>1.1504550000000001E-2</v>
      </c>
      <c r="BW245">
        <v>3.3198979999999999E-3</v>
      </c>
      <c r="BX245">
        <v>5.496239E-3</v>
      </c>
      <c r="BY245">
        <v>8.7070878000000004E-2</v>
      </c>
      <c r="BZ245">
        <v>2.0245189E-2</v>
      </c>
      <c r="CA245">
        <v>3.0076090000000001E-3</v>
      </c>
      <c r="CB245">
        <v>0.77747269799999996</v>
      </c>
      <c r="CC245">
        <v>1.0070371999999999E-2</v>
      </c>
      <c r="CD245">
        <v>1.01282E-4</v>
      </c>
      <c r="CE245">
        <v>5.9785970000000004E-3</v>
      </c>
      <c r="CF245">
        <v>1.921732E-2</v>
      </c>
      <c r="CG245">
        <v>2.1445140000000001E-2</v>
      </c>
    </row>
    <row r="246" spans="1:85">
      <c r="A246" s="97">
        <v>42643</v>
      </c>
      <c r="B246">
        <v>3.0436819999999998E-3</v>
      </c>
      <c r="C246">
        <v>5.3753652999999998E-2</v>
      </c>
      <c r="D246">
        <v>4.13595E-4</v>
      </c>
      <c r="E246">
        <v>3.01964E-4</v>
      </c>
      <c r="F246">
        <v>2.9628469999999998E-3</v>
      </c>
      <c r="G246">
        <v>1.649237E-3</v>
      </c>
      <c r="H246">
        <v>3.8202850000000001E-3</v>
      </c>
      <c r="J246">
        <v>1.0369519000000001E-2</v>
      </c>
      <c r="K246">
        <v>4.7573119999999997E-3</v>
      </c>
      <c r="L246">
        <v>2.55071E-4</v>
      </c>
      <c r="M246">
        <v>6.7728899999999997E-4</v>
      </c>
      <c r="O246">
        <v>1.2362237999999999E-2</v>
      </c>
      <c r="P246">
        <v>2.3303629999999998E-3</v>
      </c>
      <c r="Q246">
        <v>5.7429880000000001E-3</v>
      </c>
      <c r="R246">
        <v>7.734973E-3</v>
      </c>
      <c r="S246">
        <v>6.0270280000000002E-2</v>
      </c>
      <c r="T246">
        <v>2.6936439999999998E-3</v>
      </c>
      <c r="U246">
        <v>3.9122899999999999E-4</v>
      </c>
      <c r="V246">
        <v>1.5400900000000001E-4</v>
      </c>
      <c r="W246">
        <v>6.3112227000000007E-2</v>
      </c>
      <c r="X246">
        <v>2.206843E-3</v>
      </c>
      <c r="Y246">
        <v>1.8202458000000001E-2</v>
      </c>
      <c r="Z246">
        <v>1.0355445E-2</v>
      </c>
      <c r="AA246">
        <v>2.4829700000000003E-4</v>
      </c>
      <c r="AB246">
        <v>1.053465E-3</v>
      </c>
      <c r="AC246">
        <v>7.49806E-4</v>
      </c>
      <c r="AD246">
        <v>3.7041448999999997E-2</v>
      </c>
      <c r="AE246">
        <v>0.38241576199999999</v>
      </c>
      <c r="AF246">
        <v>6.2180199999999997E-4</v>
      </c>
      <c r="AG246">
        <v>1.4043099999999999E-2</v>
      </c>
      <c r="AH246">
        <v>2.244196E-2</v>
      </c>
      <c r="AI246">
        <v>7.6163689999999996E-3</v>
      </c>
      <c r="AJ246">
        <v>2.5647199999999999E-3</v>
      </c>
      <c r="AK246">
        <v>2.9963580000000002E-3</v>
      </c>
      <c r="AL246">
        <v>1.499647E-3</v>
      </c>
      <c r="AM246">
        <v>4.7827741E-2</v>
      </c>
      <c r="AN246">
        <v>2.4738669000000001E-2</v>
      </c>
      <c r="AO246">
        <v>5.91203E-4</v>
      </c>
      <c r="AP246">
        <v>1.1732162000000001E-2</v>
      </c>
      <c r="AQ246">
        <v>2.8589069999999999E-3</v>
      </c>
      <c r="AR246">
        <v>2.7684599999999999E-3</v>
      </c>
      <c r="AS246">
        <v>7.2375987000000003E-2</v>
      </c>
      <c r="AT246">
        <v>1.3526185E-2</v>
      </c>
      <c r="AU246">
        <v>3.1205054999999999E-2</v>
      </c>
      <c r="AV246">
        <v>1.5218956E-2</v>
      </c>
      <c r="AW246">
        <v>2.6198559999999998E-3</v>
      </c>
      <c r="AX246">
        <v>4.2158009999999999E-3</v>
      </c>
      <c r="AY246">
        <v>5.9842800000000002E-4</v>
      </c>
      <c r="AZ246">
        <v>1.4957817E-2</v>
      </c>
      <c r="BA246">
        <v>8.593626E-3</v>
      </c>
      <c r="BB246">
        <v>7.2849009999999999E-3</v>
      </c>
      <c r="BC246">
        <v>1.4407522000000001E-2</v>
      </c>
      <c r="BD246">
        <v>7.3208079999999998E-3</v>
      </c>
      <c r="BE246">
        <v>3.0798099999999998E-4</v>
      </c>
      <c r="BF246">
        <v>1.2767900000000001E-4</v>
      </c>
      <c r="BG246">
        <v>6.5350000000000003E-5</v>
      </c>
      <c r="BH246">
        <v>2.8693849999999999E-3</v>
      </c>
      <c r="BI246">
        <v>4.0418535999999998E-2</v>
      </c>
      <c r="BJ246">
        <v>3.5256250000000001E-3</v>
      </c>
      <c r="BK246">
        <v>2.837764E-3</v>
      </c>
      <c r="BL246">
        <v>2.7842576000000001E-2</v>
      </c>
      <c r="BM246">
        <v>8.4900119999999999E-3</v>
      </c>
      <c r="BN246">
        <v>3.2539710999999999E-2</v>
      </c>
      <c r="BO246">
        <v>2.5205627000000001E-2</v>
      </c>
      <c r="BP246">
        <v>9.3304640000000001E-3</v>
      </c>
      <c r="BQ246">
        <v>8.1316170000000007E-3</v>
      </c>
      <c r="BR246">
        <v>1.6840605000000002E-2</v>
      </c>
      <c r="BS246">
        <v>2.1201050000000002E-3</v>
      </c>
      <c r="BT246">
        <v>6.7194999999999996E-5</v>
      </c>
      <c r="BU246">
        <v>6.8986999999999998E-4</v>
      </c>
      <c r="BV246">
        <v>1.1504550000000001E-2</v>
      </c>
      <c r="BW246">
        <v>3.1540610000000001E-3</v>
      </c>
      <c r="BX246">
        <v>4.3358770000000001E-3</v>
      </c>
      <c r="BY246">
        <v>8.8372614000000002E-2</v>
      </c>
      <c r="BZ246">
        <v>2.1323695E-2</v>
      </c>
      <c r="CA246">
        <v>2.9300250000000002E-3</v>
      </c>
      <c r="CB246">
        <v>0.75918065999999995</v>
      </c>
      <c r="CC246">
        <v>1.0070371999999999E-2</v>
      </c>
      <c r="CD246">
        <v>1.0205E-4</v>
      </c>
      <c r="CE246">
        <v>5.7530339999999998E-3</v>
      </c>
      <c r="CF246">
        <v>1.8272106999999999E-2</v>
      </c>
      <c r="CG246">
        <v>2.1176463E-2</v>
      </c>
    </row>
    <row r="247" spans="1:85">
      <c r="A247" s="97">
        <v>42674</v>
      </c>
      <c r="B247">
        <v>3.0436819999999998E-3</v>
      </c>
      <c r="C247">
        <v>4.5914132000000003E-2</v>
      </c>
      <c r="D247">
        <v>4.13595E-4</v>
      </c>
      <c r="E247">
        <v>3.01964E-4</v>
      </c>
      <c r="F247">
        <v>2.9628469999999998E-3</v>
      </c>
      <c r="G247">
        <v>1.649237E-3</v>
      </c>
      <c r="H247">
        <v>4.1669560000000003E-3</v>
      </c>
      <c r="J247">
        <v>1.0369519000000001E-2</v>
      </c>
      <c r="K247">
        <v>4.7573119999999997E-3</v>
      </c>
      <c r="L247">
        <v>2.55071E-4</v>
      </c>
      <c r="M247">
        <v>6.7728899999999997E-4</v>
      </c>
      <c r="O247">
        <v>1.2431826999999999E-2</v>
      </c>
      <c r="P247">
        <v>2.3303629999999998E-3</v>
      </c>
      <c r="Q247">
        <v>5.789532E-3</v>
      </c>
      <c r="R247">
        <v>7.7023530000000003E-3</v>
      </c>
      <c r="S247">
        <v>6.1802896000000003E-2</v>
      </c>
      <c r="T247">
        <v>2.3404319999999999E-3</v>
      </c>
      <c r="U247">
        <v>4.0147700000000002E-4</v>
      </c>
      <c r="V247">
        <v>1.5400900000000001E-4</v>
      </c>
      <c r="W247">
        <v>6.6771825000000007E-2</v>
      </c>
      <c r="X247">
        <v>2.206843E-3</v>
      </c>
      <c r="Y247">
        <v>1.9229462999999999E-2</v>
      </c>
      <c r="Z247">
        <v>9.3362789999999994E-3</v>
      </c>
      <c r="AA247">
        <v>2.4829700000000003E-4</v>
      </c>
      <c r="AB247">
        <v>1.053465E-3</v>
      </c>
      <c r="AC247">
        <v>7.49806E-4</v>
      </c>
      <c r="AD247">
        <v>2.7936623000000001E-2</v>
      </c>
      <c r="AE247">
        <v>0.38241576199999999</v>
      </c>
      <c r="AF247">
        <v>6.2180199999999997E-4</v>
      </c>
      <c r="AG247">
        <v>1.5414664999999999E-2</v>
      </c>
      <c r="AH247">
        <v>2.1734835000000001E-2</v>
      </c>
      <c r="AI247">
        <v>7.6917449999999998E-3</v>
      </c>
      <c r="AJ247">
        <v>2.499345E-3</v>
      </c>
      <c r="AK247">
        <v>2.9963580000000002E-3</v>
      </c>
      <c r="AL247">
        <v>1.499647E-3</v>
      </c>
      <c r="AM247">
        <v>4.7827741E-2</v>
      </c>
      <c r="AN247">
        <v>2.6479282E-2</v>
      </c>
      <c r="AO247">
        <v>5.91203E-4</v>
      </c>
      <c r="AP247">
        <v>1.1907651999999999E-2</v>
      </c>
      <c r="AQ247">
        <v>2.8589069999999999E-3</v>
      </c>
      <c r="AR247">
        <v>2.7684599999999999E-3</v>
      </c>
      <c r="AS247">
        <v>7.4565692000000003E-2</v>
      </c>
      <c r="AT247">
        <v>1.3526185E-2</v>
      </c>
      <c r="AU247">
        <v>3.2571808000000001E-2</v>
      </c>
      <c r="AV247">
        <v>1.5218956E-2</v>
      </c>
      <c r="AW247">
        <v>2.6198559999999998E-3</v>
      </c>
      <c r="AX247">
        <v>4.4473569999999999E-3</v>
      </c>
      <c r="AY247">
        <v>5.8308700000000004E-4</v>
      </c>
      <c r="AZ247">
        <v>1.5235874E-2</v>
      </c>
      <c r="BA247">
        <v>8.9745169999999996E-3</v>
      </c>
      <c r="BB247">
        <v>7.2757289999999999E-3</v>
      </c>
      <c r="BC247">
        <v>1.2393931E-2</v>
      </c>
      <c r="BD247">
        <v>7.3208079999999998E-3</v>
      </c>
      <c r="BE247">
        <v>3.1609999999999999E-4</v>
      </c>
      <c r="BF247">
        <v>1.2767900000000001E-4</v>
      </c>
      <c r="BG247">
        <v>6.8806999999999994E-5</v>
      </c>
      <c r="BH247">
        <v>2.8693849999999999E-3</v>
      </c>
      <c r="BI247">
        <v>4.0624529999999999E-2</v>
      </c>
      <c r="BJ247">
        <v>3.3449859999999999E-3</v>
      </c>
      <c r="BK247">
        <v>2.3581280000000001E-3</v>
      </c>
      <c r="BL247">
        <v>2.6059457000000001E-2</v>
      </c>
      <c r="BM247">
        <v>8.2996230000000008E-3</v>
      </c>
      <c r="BN247">
        <v>3.2539710999999999E-2</v>
      </c>
      <c r="BO247">
        <v>2.6563743000000001E-2</v>
      </c>
      <c r="BP247">
        <v>9.109074E-3</v>
      </c>
      <c r="BQ247">
        <v>8.1316170000000007E-3</v>
      </c>
      <c r="BR247">
        <v>1.6408019999999999E-2</v>
      </c>
      <c r="BS247">
        <v>2.1201050000000002E-3</v>
      </c>
      <c r="BT247">
        <v>6.7194999999999996E-5</v>
      </c>
      <c r="BU247">
        <v>6.8986999999999998E-4</v>
      </c>
      <c r="BV247">
        <v>1.1504550000000001E-2</v>
      </c>
      <c r="BW247">
        <v>3.1540610000000001E-3</v>
      </c>
      <c r="BX247">
        <v>4.3358770000000001E-3</v>
      </c>
      <c r="BY247">
        <v>8.6720185000000005E-2</v>
      </c>
      <c r="BZ247">
        <v>2.2552757999999999E-2</v>
      </c>
      <c r="CA247">
        <v>2.9300250000000002E-3</v>
      </c>
      <c r="CB247">
        <v>0.75965088400000003</v>
      </c>
      <c r="CC247">
        <v>1.0070371999999999E-2</v>
      </c>
      <c r="CD247">
        <v>1.04725E-4</v>
      </c>
      <c r="CE247">
        <v>5.7580390000000004E-3</v>
      </c>
      <c r="CF247">
        <v>1.8278058999999999E-2</v>
      </c>
      <c r="CG247">
        <v>2.2199409E-2</v>
      </c>
    </row>
    <row r="248" spans="1:85">
      <c r="A248" s="97">
        <v>42704</v>
      </c>
      <c r="B248">
        <v>3.331615E-3</v>
      </c>
      <c r="C248">
        <v>4.5804739999999997E-2</v>
      </c>
      <c r="D248">
        <v>4.13595E-4</v>
      </c>
      <c r="E248">
        <v>3.01964E-4</v>
      </c>
      <c r="F248">
        <v>2.9628469999999998E-3</v>
      </c>
      <c r="G248">
        <v>1.649237E-3</v>
      </c>
      <c r="H248">
        <v>4.3453750000000003E-3</v>
      </c>
      <c r="J248">
        <v>1.0369519000000001E-2</v>
      </c>
      <c r="K248">
        <v>4.7573119999999997E-3</v>
      </c>
      <c r="L248">
        <v>2.55071E-4</v>
      </c>
      <c r="M248">
        <v>6.7728899999999997E-4</v>
      </c>
      <c r="O248">
        <v>1.2331448E-2</v>
      </c>
      <c r="P248">
        <v>2.3303629999999998E-3</v>
      </c>
      <c r="Q248">
        <v>5.870536E-3</v>
      </c>
      <c r="R248">
        <v>8.401871E-3</v>
      </c>
      <c r="S248">
        <v>6.1802896000000003E-2</v>
      </c>
      <c r="T248">
        <v>2.5065109999999999E-3</v>
      </c>
      <c r="U248">
        <v>4.0147700000000002E-4</v>
      </c>
      <c r="V248">
        <v>1.5400900000000001E-4</v>
      </c>
      <c r="W248">
        <v>7.5956153999999998E-2</v>
      </c>
      <c r="X248">
        <v>2.206843E-3</v>
      </c>
      <c r="Y248">
        <v>1.0997958E-2</v>
      </c>
      <c r="Z248">
        <v>9.3362789999999994E-3</v>
      </c>
      <c r="AA248">
        <v>2.4829700000000003E-4</v>
      </c>
      <c r="AB248">
        <v>1.053465E-3</v>
      </c>
      <c r="AC248">
        <v>7.49806E-4</v>
      </c>
      <c r="AD248">
        <v>2.9605612999999999E-2</v>
      </c>
      <c r="AE248">
        <v>0.38241576199999999</v>
      </c>
      <c r="AF248">
        <v>6.2180199999999997E-4</v>
      </c>
      <c r="AG248">
        <v>1.3992991E-2</v>
      </c>
      <c r="AH248">
        <v>2.3355432999999998E-2</v>
      </c>
      <c r="AI248">
        <v>8.2049329999999993E-3</v>
      </c>
      <c r="AJ248">
        <v>2.499345E-3</v>
      </c>
      <c r="AK248">
        <v>2.9963580000000002E-3</v>
      </c>
      <c r="AL248">
        <v>1.499647E-3</v>
      </c>
      <c r="AM248">
        <v>5.1584230000000002E-2</v>
      </c>
      <c r="AN248">
        <v>2.2401491999999999E-2</v>
      </c>
      <c r="AO248">
        <v>5.91203E-4</v>
      </c>
      <c r="AP248">
        <v>1.2957178E-2</v>
      </c>
      <c r="AQ248">
        <v>2.8589069999999999E-3</v>
      </c>
      <c r="AR248">
        <v>2.7684599999999999E-3</v>
      </c>
      <c r="AS248">
        <v>7.5154911000000005E-2</v>
      </c>
      <c r="AT248">
        <v>1.3526185E-2</v>
      </c>
      <c r="AU248">
        <v>3.3932506000000001E-2</v>
      </c>
      <c r="AV248">
        <v>1.5218956E-2</v>
      </c>
      <c r="AW248">
        <v>2.6198559999999998E-3</v>
      </c>
      <c r="AX248">
        <v>4.5799200000000003E-3</v>
      </c>
      <c r="AY248">
        <v>5.8308700000000004E-4</v>
      </c>
      <c r="AZ248">
        <v>1.4817757000000001E-2</v>
      </c>
      <c r="BA248">
        <v>9.0397210000000006E-3</v>
      </c>
      <c r="BB248">
        <v>7.4700030000000002E-3</v>
      </c>
      <c r="BC248">
        <v>1.1880727000000001E-2</v>
      </c>
      <c r="BD248">
        <v>7.3208079999999998E-3</v>
      </c>
      <c r="BE248">
        <v>3.1609999999999999E-4</v>
      </c>
      <c r="BF248">
        <v>1.2767900000000001E-4</v>
      </c>
      <c r="BG248">
        <v>6.8806999999999994E-5</v>
      </c>
      <c r="BH248">
        <v>2.8693849999999999E-3</v>
      </c>
      <c r="BI248">
        <v>4.0350743000000001E-2</v>
      </c>
      <c r="BJ248">
        <v>3.3449859999999999E-3</v>
      </c>
      <c r="BK248">
        <v>2.3581280000000001E-3</v>
      </c>
      <c r="BL248">
        <v>2.7452065000000001E-2</v>
      </c>
      <c r="BM248">
        <v>8.5829700000000005E-3</v>
      </c>
      <c r="BN248">
        <v>3.2539710999999999E-2</v>
      </c>
      <c r="BO248">
        <v>2.660738E-2</v>
      </c>
      <c r="BP248">
        <v>1.0047112E-2</v>
      </c>
      <c r="BQ248">
        <v>8.1316170000000007E-3</v>
      </c>
      <c r="BR248">
        <v>1.6408019999999999E-2</v>
      </c>
      <c r="BS248">
        <v>2.1201050000000002E-3</v>
      </c>
      <c r="BT248">
        <v>6.7194999999999996E-5</v>
      </c>
      <c r="BU248">
        <v>6.8986999999999998E-4</v>
      </c>
      <c r="BV248">
        <v>1.0927609E-2</v>
      </c>
      <c r="BW248">
        <v>3.1540610000000001E-3</v>
      </c>
      <c r="BX248">
        <v>4.3358770000000001E-3</v>
      </c>
      <c r="BY248">
        <v>9.4848687000000001E-2</v>
      </c>
      <c r="BZ248">
        <v>2.2974428000000002E-2</v>
      </c>
      <c r="CA248">
        <v>2.9300250000000002E-3</v>
      </c>
      <c r="CB248">
        <v>0.76188579999999995</v>
      </c>
      <c r="CC248">
        <v>9.8084869999999994E-3</v>
      </c>
      <c r="CD248">
        <v>1.04725E-4</v>
      </c>
      <c r="CE248">
        <v>5.7633479999999997E-3</v>
      </c>
      <c r="CF248">
        <v>1.8989154000000001E-2</v>
      </c>
      <c r="CG248">
        <v>2.0559668E-2</v>
      </c>
    </row>
    <row r="249" spans="1:85">
      <c r="A249" s="97">
        <v>42735</v>
      </c>
      <c r="B249">
        <v>3.331615E-3</v>
      </c>
      <c r="C249">
        <v>4.5804739999999997E-2</v>
      </c>
      <c r="D249">
        <v>4.13595E-4</v>
      </c>
      <c r="E249">
        <v>3.01964E-4</v>
      </c>
      <c r="F249">
        <v>2.9628469999999998E-3</v>
      </c>
      <c r="G249">
        <v>1.649237E-3</v>
      </c>
      <c r="H249">
        <v>4.3453750000000003E-3</v>
      </c>
      <c r="J249">
        <v>1.0369519000000001E-2</v>
      </c>
      <c r="K249">
        <v>4.7573119999999997E-3</v>
      </c>
      <c r="L249">
        <v>2.55071E-4</v>
      </c>
      <c r="M249">
        <v>6.7728899999999997E-4</v>
      </c>
      <c r="O249">
        <v>1.2485665999999999E-2</v>
      </c>
      <c r="P249">
        <v>2.3303629999999998E-3</v>
      </c>
      <c r="Q249">
        <v>5.870536E-3</v>
      </c>
      <c r="R249">
        <v>8.401871E-3</v>
      </c>
      <c r="S249">
        <v>6.1802896000000003E-2</v>
      </c>
      <c r="T249">
        <v>2.5065109999999999E-3</v>
      </c>
      <c r="U249">
        <v>4.0147700000000002E-4</v>
      </c>
      <c r="V249">
        <v>1.5400900000000001E-4</v>
      </c>
      <c r="W249">
        <v>7.5956153999999998E-2</v>
      </c>
      <c r="X249">
        <v>2.206843E-3</v>
      </c>
      <c r="Y249">
        <v>1.0997958E-2</v>
      </c>
      <c r="Z249">
        <v>9.3362789999999994E-3</v>
      </c>
      <c r="AA249">
        <v>2.4829700000000003E-4</v>
      </c>
      <c r="AB249">
        <v>1.053465E-3</v>
      </c>
      <c r="AC249">
        <v>7.49806E-4</v>
      </c>
      <c r="AD249">
        <v>2.9605612999999999E-2</v>
      </c>
      <c r="AE249">
        <v>0.38241576199999999</v>
      </c>
      <c r="AF249">
        <v>6.2180199999999997E-4</v>
      </c>
      <c r="AG249">
        <v>1.3992991E-2</v>
      </c>
      <c r="AH249">
        <v>2.3355432999999998E-2</v>
      </c>
      <c r="AI249">
        <v>8.2049329999999993E-3</v>
      </c>
      <c r="AJ249">
        <v>2.499345E-3</v>
      </c>
      <c r="AK249">
        <v>2.9963580000000002E-3</v>
      </c>
      <c r="AL249">
        <v>1.499647E-3</v>
      </c>
      <c r="AM249">
        <v>5.1584230000000002E-2</v>
      </c>
      <c r="AN249">
        <v>2.2401491999999999E-2</v>
      </c>
      <c r="AO249">
        <v>5.91203E-4</v>
      </c>
      <c r="AP249">
        <v>1.2957178E-2</v>
      </c>
      <c r="AQ249">
        <v>2.8589069999999999E-3</v>
      </c>
      <c r="AR249">
        <v>2.7684599999999999E-3</v>
      </c>
      <c r="AS249">
        <v>7.5154911000000005E-2</v>
      </c>
      <c r="AT249">
        <v>1.3526185E-2</v>
      </c>
      <c r="AU249">
        <v>3.3932506000000001E-2</v>
      </c>
      <c r="AV249">
        <v>1.5218956E-2</v>
      </c>
      <c r="AW249">
        <v>2.6198559999999998E-3</v>
      </c>
      <c r="AX249">
        <v>4.5799200000000003E-3</v>
      </c>
      <c r="AY249">
        <v>5.8308700000000004E-4</v>
      </c>
      <c r="AZ249">
        <v>1.4817757000000001E-2</v>
      </c>
      <c r="BA249">
        <v>9.0397210000000006E-3</v>
      </c>
      <c r="BB249">
        <v>7.4700030000000002E-3</v>
      </c>
      <c r="BC249">
        <v>1.1880727000000001E-2</v>
      </c>
      <c r="BD249">
        <v>7.3208079999999998E-3</v>
      </c>
      <c r="BE249">
        <v>3.1609999999999999E-4</v>
      </c>
      <c r="BF249">
        <v>1.2767900000000001E-4</v>
      </c>
      <c r="BG249">
        <v>6.8806999999999994E-5</v>
      </c>
      <c r="BH249">
        <v>2.8693849999999999E-3</v>
      </c>
      <c r="BI249">
        <v>4.0350743000000001E-2</v>
      </c>
      <c r="BJ249">
        <v>3.3449859999999999E-3</v>
      </c>
      <c r="BK249">
        <v>2.3581280000000001E-3</v>
      </c>
      <c r="BL249">
        <v>2.7452065000000001E-2</v>
      </c>
      <c r="BM249">
        <v>8.5829700000000005E-3</v>
      </c>
      <c r="BN249">
        <v>3.2539710999999999E-2</v>
      </c>
      <c r="BO249">
        <v>2.660738E-2</v>
      </c>
      <c r="BP249">
        <v>1.0047112E-2</v>
      </c>
      <c r="BQ249">
        <v>8.1316170000000007E-3</v>
      </c>
      <c r="BR249">
        <v>1.6408019999999999E-2</v>
      </c>
      <c r="BS249">
        <v>2.1201050000000002E-3</v>
      </c>
      <c r="BT249">
        <v>6.7194999999999996E-5</v>
      </c>
      <c r="BU249">
        <v>6.8986999999999998E-4</v>
      </c>
      <c r="BV249">
        <v>1.0927609E-2</v>
      </c>
      <c r="BW249">
        <v>3.1540610000000001E-3</v>
      </c>
      <c r="BX249">
        <v>4.3358770000000001E-3</v>
      </c>
      <c r="BY249">
        <v>9.4848687000000001E-2</v>
      </c>
      <c r="BZ249">
        <v>2.2974428000000002E-2</v>
      </c>
      <c r="CA249">
        <v>2.9300250000000002E-3</v>
      </c>
      <c r="CB249">
        <v>0.76188579999999995</v>
      </c>
      <c r="CC249">
        <v>9.8084869999999994E-3</v>
      </c>
      <c r="CD249">
        <v>1.04725E-4</v>
      </c>
      <c r="CE249">
        <v>5.7633479999999997E-3</v>
      </c>
      <c r="CF249">
        <v>1.8989154000000001E-2</v>
      </c>
      <c r="CG249">
        <v>2.0559668E-2</v>
      </c>
    </row>
    <row r="250" spans="1:85">
      <c r="A250" s="97">
        <v>42766</v>
      </c>
      <c r="B250">
        <v>3.5938260000000001E-3</v>
      </c>
      <c r="C250">
        <v>7.3523594999999997E-2</v>
      </c>
      <c r="D250">
        <v>4.1764800000000001E-4</v>
      </c>
      <c r="E250">
        <v>2.43155E-4</v>
      </c>
      <c r="F250">
        <v>2.8852940000000001E-3</v>
      </c>
      <c r="G250">
        <v>1.66077E-3</v>
      </c>
      <c r="H250">
        <v>4.671705E-3</v>
      </c>
      <c r="J250">
        <v>1.0338747000000001E-2</v>
      </c>
      <c r="K250">
        <v>1.735697E-3</v>
      </c>
      <c r="L250">
        <v>2.0607500000000001E-4</v>
      </c>
      <c r="M250">
        <v>5.3009300000000004E-4</v>
      </c>
      <c r="O250">
        <v>1.4587651E-2</v>
      </c>
      <c r="P250">
        <v>2.405206E-3</v>
      </c>
      <c r="Q250">
        <v>8.2345230000000005E-3</v>
      </c>
      <c r="R250">
        <v>8.0189440000000001E-3</v>
      </c>
      <c r="S250">
        <v>4.0240109000000003E-2</v>
      </c>
      <c r="T250">
        <v>2.4324329999999999E-3</v>
      </c>
      <c r="U250">
        <v>3.72858E-4</v>
      </c>
      <c r="V250">
        <v>1.3341899999999999E-4</v>
      </c>
      <c r="W250">
        <v>0.10196983</v>
      </c>
      <c r="X250">
        <v>1.9090439999999999E-3</v>
      </c>
      <c r="Y250">
        <v>2.7600623000000001E-2</v>
      </c>
      <c r="Z250">
        <v>8.9669980000000003E-3</v>
      </c>
      <c r="AA250">
        <v>1.50364E-4</v>
      </c>
      <c r="AB250">
        <v>1.0384700000000001E-3</v>
      </c>
      <c r="AC250">
        <v>9.7826899999999993E-4</v>
      </c>
      <c r="AD250">
        <v>2.8086172E-2</v>
      </c>
      <c r="AE250">
        <v>0.30338451900000002</v>
      </c>
      <c r="AF250">
        <v>8.0711900000000002E-4</v>
      </c>
      <c r="AG250">
        <v>8.5571169999999995E-3</v>
      </c>
      <c r="AH250">
        <v>2.0519783999999999E-2</v>
      </c>
      <c r="AI250">
        <v>8.0473990000000002E-3</v>
      </c>
      <c r="AJ250">
        <v>2.0143399999999999E-3</v>
      </c>
      <c r="AK250">
        <v>2.378093E-3</v>
      </c>
      <c r="AL250">
        <v>1.6811269999999999E-3</v>
      </c>
      <c r="AM250">
        <v>5.1734199000000002E-2</v>
      </c>
      <c r="AN250">
        <v>2.6417527999999999E-2</v>
      </c>
      <c r="AO250">
        <v>5.83064E-4</v>
      </c>
      <c r="AP250">
        <v>1.6948199000000001E-2</v>
      </c>
      <c r="AQ250">
        <v>2.8404720000000001E-3</v>
      </c>
      <c r="AR250">
        <v>2.7480500000000001E-3</v>
      </c>
      <c r="AS250">
        <v>8.1293050000000006E-2</v>
      </c>
      <c r="AT250">
        <v>1.3277372000000001E-2</v>
      </c>
      <c r="AU250">
        <v>3.8097221000000001E-2</v>
      </c>
      <c r="AV250">
        <v>1.1790253000000001E-2</v>
      </c>
      <c r="AW250">
        <v>2.4913560000000001E-3</v>
      </c>
      <c r="AX250">
        <v>1.2267208999999999E-2</v>
      </c>
      <c r="AY250">
        <v>1.0343259999999999E-3</v>
      </c>
      <c r="AZ250">
        <v>1.8579912000000001E-2</v>
      </c>
      <c r="BA250">
        <v>7.5545120000000002E-3</v>
      </c>
      <c r="BB250">
        <v>1.04809E-2</v>
      </c>
      <c r="BC250">
        <v>2.9647645E-2</v>
      </c>
      <c r="BD250">
        <v>1.7453269E-2</v>
      </c>
      <c r="BE250">
        <v>2.3773699999999999E-4</v>
      </c>
      <c r="BF250">
        <v>1.4684E-4</v>
      </c>
      <c r="BG250">
        <v>6.4931000000000006E-5</v>
      </c>
      <c r="BH250">
        <v>4.7383499999999997E-3</v>
      </c>
      <c r="BI250">
        <v>4.5982284999999998E-2</v>
      </c>
      <c r="BJ250">
        <v>2.9574290000000001E-3</v>
      </c>
      <c r="BK250">
        <v>2.0347899999999999E-3</v>
      </c>
      <c r="BL250">
        <v>3.3776466999999998E-2</v>
      </c>
      <c r="BM250">
        <v>7.3965910000000001E-3</v>
      </c>
      <c r="BN250">
        <v>2.5289173000000002E-2</v>
      </c>
      <c r="BO250">
        <v>3.5267576000000002E-2</v>
      </c>
      <c r="BP250">
        <v>8.0005200000000005E-3</v>
      </c>
      <c r="BQ250">
        <v>5.3924380000000003E-3</v>
      </c>
      <c r="BR250">
        <v>1.1322687E-2</v>
      </c>
      <c r="BS250">
        <v>2.1258660000000001E-3</v>
      </c>
      <c r="BT250">
        <v>6.2669000000000006E-5</v>
      </c>
      <c r="BU250">
        <v>6.1420699999999997E-4</v>
      </c>
      <c r="BV250">
        <v>6.7455620000000001E-3</v>
      </c>
      <c r="BW250">
        <v>2.8483079999999999E-3</v>
      </c>
      <c r="BX250">
        <v>3.9561459999999998E-3</v>
      </c>
      <c r="BY250">
        <v>9.7421938999999999E-2</v>
      </c>
      <c r="BZ250">
        <v>4.0683319000000003E-2</v>
      </c>
      <c r="CA250">
        <v>2.6420580000000001E-3</v>
      </c>
      <c r="CB250">
        <v>0.185892057</v>
      </c>
      <c r="CC250">
        <v>1.8291427999999998E-2</v>
      </c>
      <c r="CD250">
        <v>4.6654900000000002E-4</v>
      </c>
      <c r="CE250">
        <v>8.3538499999999995E-3</v>
      </c>
      <c r="CF250">
        <v>2.2991272E-2</v>
      </c>
      <c r="CG250">
        <v>2.7054640000000001E-2</v>
      </c>
    </row>
    <row r="251" spans="1:85">
      <c r="A251" s="97">
        <v>42794</v>
      </c>
      <c r="B251">
        <v>3.4889119999999998E-3</v>
      </c>
      <c r="C251">
        <v>6.1015908000000001E-2</v>
      </c>
      <c r="D251">
        <v>4.1764800000000001E-4</v>
      </c>
      <c r="E251">
        <v>2.43155E-4</v>
      </c>
      <c r="F251">
        <v>2.8852940000000001E-3</v>
      </c>
      <c r="G251">
        <v>1.66077E-3</v>
      </c>
      <c r="H251">
        <v>4.4861789999999999E-3</v>
      </c>
      <c r="J251">
        <v>1.0338747000000001E-2</v>
      </c>
      <c r="K251">
        <v>1.735697E-3</v>
      </c>
      <c r="L251">
        <v>2.1684300000000001E-4</v>
      </c>
      <c r="M251">
        <v>5.3009300000000004E-4</v>
      </c>
      <c r="O251">
        <v>1.5152165E-2</v>
      </c>
      <c r="P251">
        <v>2.405206E-3</v>
      </c>
      <c r="Q251">
        <v>8.2370989999999995E-3</v>
      </c>
      <c r="R251">
        <v>8.1588300000000006E-3</v>
      </c>
      <c r="S251">
        <v>4.0240109000000003E-2</v>
      </c>
      <c r="T251">
        <v>2.4324329999999999E-3</v>
      </c>
      <c r="U251">
        <v>3.72858E-4</v>
      </c>
      <c r="V251">
        <v>1.3341899999999999E-4</v>
      </c>
      <c r="W251">
        <v>0.119362538</v>
      </c>
      <c r="X251">
        <v>1.9090439999999999E-3</v>
      </c>
      <c r="Y251">
        <v>2.7528758E-2</v>
      </c>
      <c r="Z251">
        <v>8.9669980000000003E-3</v>
      </c>
      <c r="AA251">
        <v>1.35642E-4</v>
      </c>
      <c r="AB251">
        <v>1.0941060000000001E-3</v>
      </c>
      <c r="AC251">
        <v>9.0454900000000004E-4</v>
      </c>
      <c r="AD251">
        <v>2.7998151999999998E-2</v>
      </c>
      <c r="AE251">
        <v>0.30338451900000002</v>
      </c>
      <c r="AF251">
        <v>8.0711900000000002E-4</v>
      </c>
      <c r="AG251">
        <v>7.7192720000000001E-3</v>
      </c>
      <c r="AH251">
        <v>2.0361173999999999E-2</v>
      </c>
      <c r="AI251">
        <v>7.6436120000000001E-3</v>
      </c>
      <c r="AJ251">
        <v>1.8170319999999999E-3</v>
      </c>
      <c r="AK251">
        <v>2.378093E-3</v>
      </c>
      <c r="AL251">
        <v>1.6811269999999999E-3</v>
      </c>
      <c r="AM251">
        <v>5.1734199000000002E-2</v>
      </c>
      <c r="AN251">
        <v>2.7994954999999998E-2</v>
      </c>
      <c r="AO251">
        <v>5.83064E-4</v>
      </c>
      <c r="AP251">
        <v>1.6510375000000001E-2</v>
      </c>
      <c r="AQ251">
        <v>2.8404720000000001E-3</v>
      </c>
      <c r="AR251">
        <v>2.7480500000000001E-3</v>
      </c>
      <c r="AS251">
        <v>8.2350199999999998E-2</v>
      </c>
      <c r="AT251">
        <v>1.3277372000000001E-2</v>
      </c>
      <c r="AU251">
        <v>3.7476830000000003E-2</v>
      </c>
      <c r="AV251">
        <v>1.1790253000000001E-2</v>
      </c>
      <c r="AW251">
        <v>2.6218769999999999E-3</v>
      </c>
      <c r="AX251">
        <v>1.2576817000000001E-2</v>
      </c>
      <c r="AY251">
        <v>9.3309199999999995E-4</v>
      </c>
      <c r="AZ251">
        <v>1.8594085E-2</v>
      </c>
      <c r="BA251">
        <v>7.2557079999999996E-3</v>
      </c>
      <c r="BB251">
        <v>1.0471886E-2</v>
      </c>
      <c r="BC251">
        <v>3.0999236999999999E-2</v>
      </c>
      <c r="BD251">
        <v>1.7453269E-2</v>
      </c>
      <c r="BE251">
        <v>2.4398000000000001E-4</v>
      </c>
      <c r="BF251">
        <v>1.4684E-4</v>
      </c>
      <c r="BG251">
        <v>6.4931000000000006E-5</v>
      </c>
      <c r="BH251">
        <v>4.7383499999999997E-3</v>
      </c>
      <c r="BI251">
        <v>4.6228582999999997E-2</v>
      </c>
      <c r="BJ251">
        <v>2.9574290000000001E-3</v>
      </c>
      <c r="BK251">
        <v>1.9816590000000002E-3</v>
      </c>
      <c r="BL251">
        <v>3.5844048000000003E-2</v>
      </c>
      <c r="BM251">
        <v>7.8270969999999999E-3</v>
      </c>
      <c r="BN251">
        <v>2.5289173000000002E-2</v>
      </c>
      <c r="BO251">
        <v>3.4991327000000003E-2</v>
      </c>
      <c r="BP251">
        <v>8.1931850000000004E-3</v>
      </c>
      <c r="BQ251">
        <v>5.3924380000000003E-3</v>
      </c>
      <c r="BR251">
        <v>1.0745433E-2</v>
      </c>
      <c r="BS251">
        <v>2.1258660000000001E-3</v>
      </c>
      <c r="BT251">
        <v>6.2669000000000006E-5</v>
      </c>
      <c r="BU251">
        <v>6.1420699999999997E-4</v>
      </c>
      <c r="BV251">
        <v>6.9214849999999998E-3</v>
      </c>
      <c r="BW251">
        <v>2.8483079999999999E-3</v>
      </c>
      <c r="BX251">
        <v>3.9561459999999998E-3</v>
      </c>
      <c r="BY251">
        <v>8.9148193000000001E-2</v>
      </c>
      <c r="BZ251">
        <v>4.0498536000000002E-2</v>
      </c>
      <c r="CA251">
        <v>2.6420580000000001E-3</v>
      </c>
      <c r="CB251">
        <v>0.186156663</v>
      </c>
      <c r="CC251">
        <v>1.8291427999999998E-2</v>
      </c>
      <c r="CD251">
        <v>4.6654900000000002E-4</v>
      </c>
      <c r="CE251">
        <v>8.4871319999999997E-3</v>
      </c>
      <c r="CF251">
        <v>2.3089432E-2</v>
      </c>
      <c r="CG251">
        <v>2.7862787E-2</v>
      </c>
    </row>
    <row r="252" spans="1:85">
      <c r="A252" s="97">
        <v>42825</v>
      </c>
      <c r="B252">
        <v>3.310356E-3</v>
      </c>
      <c r="C252">
        <v>6.0735844999999997E-2</v>
      </c>
      <c r="D252">
        <v>4.1764800000000001E-4</v>
      </c>
      <c r="E252">
        <v>2.4951299999999998E-4</v>
      </c>
      <c r="F252">
        <v>2.8852940000000001E-3</v>
      </c>
      <c r="G252">
        <v>1.66077E-3</v>
      </c>
      <c r="H252">
        <v>4.2529000000000004E-3</v>
      </c>
      <c r="J252">
        <v>1.0338747000000001E-2</v>
      </c>
      <c r="K252">
        <v>1.735697E-3</v>
      </c>
      <c r="L252">
        <v>2.1684300000000001E-4</v>
      </c>
      <c r="M252">
        <v>5.3009300000000004E-4</v>
      </c>
      <c r="O252">
        <v>1.5035833E-2</v>
      </c>
      <c r="P252">
        <v>2.5360500000000002E-3</v>
      </c>
      <c r="Q252">
        <v>8.2600120000000006E-3</v>
      </c>
      <c r="R252">
        <v>8.7589109999999994E-3</v>
      </c>
      <c r="S252">
        <v>4.0240109000000003E-2</v>
      </c>
      <c r="T252">
        <v>2.4324329999999999E-3</v>
      </c>
      <c r="U252">
        <v>3.72858E-4</v>
      </c>
      <c r="V252">
        <v>1.3341899999999999E-4</v>
      </c>
      <c r="W252">
        <v>0.15045293000000001</v>
      </c>
      <c r="X252">
        <v>1.9090439999999999E-3</v>
      </c>
      <c r="Y252">
        <v>2.3676744999999999E-2</v>
      </c>
      <c r="Z252">
        <v>8.9669980000000003E-3</v>
      </c>
      <c r="AA252">
        <v>1.35642E-4</v>
      </c>
      <c r="AB252">
        <v>1.0941060000000001E-3</v>
      </c>
      <c r="AC252">
        <v>9.0454900000000004E-4</v>
      </c>
      <c r="AD252">
        <v>2.4895090000000002E-2</v>
      </c>
      <c r="AE252">
        <v>0.30338451900000002</v>
      </c>
      <c r="AF252">
        <v>8.0711900000000002E-4</v>
      </c>
      <c r="AG252">
        <v>6.3394319999999999E-3</v>
      </c>
      <c r="AH252">
        <v>2.1148752999999999E-2</v>
      </c>
      <c r="AI252">
        <v>7.3740949999999998E-3</v>
      </c>
      <c r="AJ252">
        <v>1.8170319999999999E-3</v>
      </c>
      <c r="AK252">
        <v>2.378093E-3</v>
      </c>
      <c r="AL252">
        <v>1.6811269999999999E-3</v>
      </c>
      <c r="AM252">
        <v>5.4403682000000002E-2</v>
      </c>
      <c r="AN252">
        <v>2.8056447000000002E-2</v>
      </c>
      <c r="AO252">
        <v>5.83064E-4</v>
      </c>
      <c r="AP252">
        <v>1.2783427E-2</v>
      </c>
      <c r="AQ252">
        <v>3.0733570000000001E-3</v>
      </c>
      <c r="AR252">
        <v>2.5384600000000002E-3</v>
      </c>
      <c r="AS252">
        <v>8.2410837000000001E-2</v>
      </c>
      <c r="AT252">
        <v>1.3277372000000001E-2</v>
      </c>
      <c r="AU252">
        <v>3.9732153999999999E-2</v>
      </c>
      <c r="AV252">
        <v>1.119765E-2</v>
      </c>
      <c r="AW252">
        <v>2.6218769999999999E-3</v>
      </c>
      <c r="AX252">
        <v>1.1982946E-2</v>
      </c>
      <c r="AY252">
        <v>9.3309199999999995E-4</v>
      </c>
      <c r="AZ252">
        <v>1.8318279E-2</v>
      </c>
      <c r="BA252">
        <v>7.3571569999999996E-3</v>
      </c>
      <c r="BB252">
        <v>1.0426662E-2</v>
      </c>
      <c r="BC252">
        <v>3.2671947999999999E-2</v>
      </c>
      <c r="BD252">
        <v>1.7453269E-2</v>
      </c>
      <c r="BE252">
        <v>2.4398000000000001E-4</v>
      </c>
      <c r="BF252">
        <v>1.4684E-4</v>
      </c>
      <c r="BG252">
        <v>6.4931000000000006E-5</v>
      </c>
      <c r="BH252">
        <v>4.7383499999999997E-3</v>
      </c>
      <c r="BI252">
        <v>4.6958634999999999E-2</v>
      </c>
      <c r="BJ252">
        <v>2.732965E-3</v>
      </c>
      <c r="BK252">
        <v>1.9816590000000002E-3</v>
      </c>
      <c r="BL252">
        <v>3.7070312000000001E-2</v>
      </c>
      <c r="BM252">
        <v>8.004087E-3</v>
      </c>
      <c r="BN252">
        <v>2.5289173000000002E-2</v>
      </c>
      <c r="BO252">
        <v>3.4907377000000003E-2</v>
      </c>
      <c r="BP252">
        <v>7.6478630000000004E-3</v>
      </c>
      <c r="BQ252">
        <v>5.3924380000000003E-3</v>
      </c>
      <c r="BR252">
        <v>1.0745433E-2</v>
      </c>
      <c r="BS252">
        <v>2.1258660000000001E-3</v>
      </c>
      <c r="BT252">
        <v>6.4304E-5</v>
      </c>
      <c r="BU252">
        <v>6.1420699999999997E-4</v>
      </c>
      <c r="BV252">
        <v>6.9214849999999998E-3</v>
      </c>
      <c r="BW252">
        <v>2.8483079999999999E-3</v>
      </c>
      <c r="BX252">
        <v>3.9561459999999998E-3</v>
      </c>
      <c r="BY252">
        <v>9.4518425000000003E-2</v>
      </c>
      <c r="BZ252">
        <v>4.1552964999999997E-2</v>
      </c>
      <c r="CA252">
        <v>2.6420580000000001E-3</v>
      </c>
      <c r="CB252">
        <v>0.188570775</v>
      </c>
      <c r="CC252">
        <v>1.8291427999999998E-2</v>
      </c>
      <c r="CD252">
        <v>4.6265899999999998E-4</v>
      </c>
      <c r="CE252">
        <v>8.4103460000000008E-3</v>
      </c>
      <c r="CF252">
        <v>2.3151983000000001E-2</v>
      </c>
      <c r="CG252">
        <v>2.7233488E-2</v>
      </c>
    </row>
    <row r="253" spans="1:85">
      <c r="A253" s="97">
        <v>42855</v>
      </c>
      <c r="B253">
        <v>3.310356E-3</v>
      </c>
      <c r="C253">
        <v>6.0735844999999997E-2</v>
      </c>
      <c r="D253">
        <v>4.1764800000000001E-4</v>
      </c>
      <c r="E253">
        <v>2.4951299999999998E-4</v>
      </c>
      <c r="F253">
        <v>2.8852940000000001E-3</v>
      </c>
      <c r="G253">
        <v>1.66077E-3</v>
      </c>
      <c r="H253">
        <v>4.2529000000000004E-3</v>
      </c>
      <c r="J253">
        <v>1.0338747000000001E-2</v>
      </c>
      <c r="K253">
        <v>1.735697E-3</v>
      </c>
      <c r="L253">
        <v>2.1684300000000001E-4</v>
      </c>
      <c r="M253">
        <v>5.3009300000000004E-4</v>
      </c>
      <c r="O253">
        <v>1.5035833E-2</v>
      </c>
      <c r="P253">
        <v>2.5360500000000002E-3</v>
      </c>
      <c r="Q253">
        <v>8.2600120000000006E-3</v>
      </c>
      <c r="R253">
        <v>8.7589109999999994E-3</v>
      </c>
      <c r="S253">
        <v>4.0240109000000003E-2</v>
      </c>
      <c r="T253">
        <v>2.4324329999999999E-3</v>
      </c>
      <c r="U253">
        <v>3.72858E-4</v>
      </c>
      <c r="V253">
        <v>1.3341899999999999E-4</v>
      </c>
      <c r="W253">
        <v>0.15045293000000001</v>
      </c>
      <c r="X253">
        <v>1.9090439999999999E-3</v>
      </c>
      <c r="Y253">
        <v>2.3676744999999999E-2</v>
      </c>
      <c r="Z253">
        <v>8.9669980000000003E-3</v>
      </c>
      <c r="AA253">
        <v>1.35642E-4</v>
      </c>
      <c r="AB253">
        <v>1.0941060000000001E-3</v>
      </c>
      <c r="AC253">
        <v>9.0454900000000004E-4</v>
      </c>
      <c r="AD253">
        <v>2.4895090000000002E-2</v>
      </c>
      <c r="AE253">
        <v>0.30338451900000002</v>
      </c>
      <c r="AF253">
        <v>8.0711900000000002E-4</v>
      </c>
      <c r="AG253">
        <v>6.3394319999999999E-3</v>
      </c>
      <c r="AH253">
        <v>2.1148752999999999E-2</v>
      </c>
      <c r="AI253">
        <v>7.3740949999999998E-3</v>
      </c>
      <c r="AJ253">
        <v>1.8170319999999999E-3</v>
      </c>
      <c r="AK253">
        <v>2.378093E-3</v>
      </c>
      <c r="AL253">
        <v>1.6811269999999999E-3</v>
      </c>
      <c r="AM253">
        <v>5.4403682000000002E-2</v>
      </c>
      <c r="AN253">
        <v>2.8056447000000002E-2</v>
      </c>
      <c r="AO253">
        <v>5.83064E-4</v>
      </c>
      <c r="AP253">
        <v>1.2783427E-2</v>
      </c>
      <c r="AQ253">
        <v>3.0733570000000001E-3</v>
      </c>
      <c r="AR253">
        <v>2.5384600000000002E-3</v>
      </c>
      <c r="AS253">
        <v>8.2410837000000001E-2</v>
      </c>
      <c r="AT253">
        <v>1.3277372000000001E-2</v>
      </c>
      <c r="AU253">
        <v>3.9732153999999999E-2</v>
      </c>
      <c r="AV253">
        <v>1.119765E-2</v>
      </c>
      <c r="AW253">
        <v>2.6218769999999999E-3</v>
      </c>
      <c r="AX253">
        <v>1.1982946E-2</v>
      </c>
      <c r="AY253">
        <v>9.3309199999999995E-4</v>
      </c>
      <c r="AZ253">
        <v>1.8318279E-2</v>
      </c>
      <c r="BA253">
        <v>7.3571569999999996E-3</v>
      </c>
      <c r="BB253">
        <v>1.0426662E-2</v>
      </c>
      <c r="BC253">
        <v>3.2671947999999999E-2</v>
      </c>
      <c r="BD253">
        <v>1.7453269E-2</v>
      </c>
      <c r="BE253">
        <v>2.4398000000000001E-4</v>
      </c>
      <c r="BF253">
        <v>1.4684E-4</v>
      </c>
      <c r="BG253">
        <v>6.4931000000000006E-5</v>
      </c>
      <c r="BH253">
        <v>4.7383499999999997E-3</v>
      </c>
      <c r="BI253">
        <v>4.6958634999999999E-2</v>
      </c>
      <c r="BJ253">
        <v>2.732965E-3</v>
      </c>
      <c r="BK253">
        <v>1.9816590000000002E-3</v>
      </c>
      <c r="BL253">
        <v>3.7070312000000001E-2</v>
      </c>
      <c r="BM253">
        <v>8.004087E-3</v>
      </c>
      <c r="BN253">
        <v>2.5289173000000002E-2</v>
      </c>
      <c r="BO253">
        <v>3.4907377000000003E-2</v>
      </c>
      <c r="BP253">
        <v>7.6478630000000004E-3</v>
      </c>
      <c r="BQ253">
        <v>5.3924380000000003E-3</v>
      </c>
      <c r="BR253">
        <v>1.0745433E-2</v>
      </c>
      <c r="BS253">
        <v>2.1258660000000001E-3</v>
      </c>
      <c r="BT253">
        <v>6.4304E-5</v>
      </c>
      <c r="BU253">
        <v>6.1420699999999997E-4</v>
      </c>
      <c r="BV253">
        <v>6.9214849999999998E-3</v>
      </c>
      <c r="BW253">
        <v>2.8483079999999999E-3</v>
      </c>
      <c r="BX253">
        <v>3.9561459999999998E-3</v>
      </c>
      <c r="BY253">
        <v>9.4518425000000003E-2</v>
      </c>
      <c r="BZ253">
        <v>4.1552964999999997E-2</v>
      </c>
      <c r="CA253">
        <v>2.6420580000000001E-3</v>
      </c>
      <c r="CB253">
        <v>0.188570775</v>
      </c>
      <c r="CC253">
        <v>1.8291427999999998E-2</v>
      </c>
      <c r="CD253">
        <v>4.6265899999999998E-4</v>
      </c>
      <c r="CE253">
        <v>8.4103460000000008E-3</v>
      </c>
      <c r="CF253">
        <v>2.3151983000000001E-2</v>
      </c>
      <c r="CG253">
        <v>2.7233488E-2</v>
      </c>
    </row>
    <row r="254" spans="1:85">
      <c r="A254" s="97">
        <v>42886</v>
      </c>
      <c r="B254">
        <v>3.310356E-3</v>
      </c>
      <c r="C254">
        <v>6.7666828999999998E-2</v>
      </c>
      <c r="D254">
        <v>4.1764800000000001E-4</v>
      </c>
      <c r="E254">
        <v>2.4951299999999998E-4</v>
      </c>
      <c r="F254">
        <v>2.8852940000000001E-3</v>
      </c>
      <c r="G254">
        <v>1.66077E-3</v>
      </c>
      <c r="H254">
        <v>3.8551890000000002E-3</v>
      </c>
      <c r="J254">
        <v>1.0338747000000001E-2</v>
      </c>
      <c r="K254">
        <v>1.735697E-3</v>
      </c>
      <c r="L254">
        <v>2.1684300000000001E-4</v>
      </c>
      <c r="M254">
        <v>5.3009300000000004E-4</v>
      </c>
      <c r="O254">
        <v>1.5287725E-2</v>
      </c>
      <c r="P254">
        <v>2.5360500000000002E-3</v>
      </c>
      <c r="Q254">
        <v>8.3851670000000007E-3</v>
      </c>
      <c r="R254">
        <v>9.7720140000000007E-3</v>
      </c>
      <c r="S254">
        <v>4.0240109000000003E-2</v>
      </c>
      <c r="T254">
        <v>2.4324329999999999E-3</v>
      </c>
      <c r="U254">
        <v>3.8262099999999998E-4</v>
      </c>
      <c r="V254">
        <v>1.3341899999999999E-4</v>
      </c>
      <c r="W254">
        <v>0.18745994299999999</v>
      </c>
      <c r="X254">
        <v>1.9090439999999999E-3</v>
      </c>
      <c r="Y254">
        <v>1.9475172999999998E-2</v>
      </c>
      <c r="Z254">
        <v>8.9669980000000003E-3</v>
      </c>
      <c r="AA254">
        <v>1.35642E-4</v>
      </c>
      <c r="AB254">
        <v>1.0941060000000001E-3</v>
      </c>
      <c r="AC254">
        <v>9.0454900000000004E-4</v>
      </c>
      <c r="AD254">
        <v>1.5774389E-2</v>
      </c>
      <c r="AE254">
        <v>0.30338451900000002</v>
      </c>
      <c r="AF254">
        <v>8.0711900000000002E-4</v>
      </c>
      <c r="AG254">
        <v>7.9574510000000008E-3</v>
      </c>
      <c r="AH254">
        <v>2.0779934E-2</v>
      </c>
      <c r="AI254">
        <v>6.9693560000000003E-3</v>
      </c>
      <c r="AJ254">
        <v>1.8170319999999999E-3</v>
      </c>
      <c r="AK254">
        <v>2.506524E-3</v>
      </c>
      <c r="AL254">
        <v>1.6811269999999999E-3</v>
      </c>
      <c r="AM254">
        <v>5.4403682000000002E-2</v>
      </c>
      <c r="AN254">
        <v>2.8117025E-2</v>
      </c>
      <c r="AO254">
        <v>5.83064E-4</v>
      </c>
      <c r="AP254">
        <v>1.207249E-2</v>
      </c>
      <c r="AQ254">
        <v>3.0733570000000001E-3</v>
      </c>
      <c r="AR254">
        <v>2.5384600000000002E-3</v>
      </c>
      <c r="AS254">
        <v>8.2614903000000003E-2</v>
      </c>
      <c r="AT254">
        <v>1.3277372000000001E-2</v>
      </c>
      <c r="AU254">
        <v>3.2978450999999999E-2</v>
      </c>
      <c r="AV254">
        <v>1.119765E-2</v>
      </c>
      <c r="AW254">
        <v>2.6218769999999999E-3</v>
      </c>
      <c r="AX254">
        <v>1.3425454E-2</v>
      </c>
      <c r="AY254">
        <v>9.3309199999999995E-4</v>
      </c>
      <c r="AZ254">
        <v>1.7669722999999998E-2</v>
      </c>
      <c r="BA254">
        <v>8.2608089999999992E-3</v>
      </c>
      <c r="BB254">
        <v>9.9778980000000007E-3</v>
      </c>
      <c r="BC254">
        <v>2.8124440000000001E-2</v>
      </c>
      <c r="BD254">
        <v>1.7453269E-2</v>
      </c>
      <c r="BE254">
        <v>2.4398000000000001E-4</v>
      </c>
      <c r="BF254">
        <v>1.4684E-4</v>
      </c>
      <c r="BG254">
        <v>6.4931000000000006E-5</v>
      </c>
      <c r="BH254">
        <v>4.7383499999999997E-3</v>
      </c>
      <c r="BI254">
        <v>4.5658070000000002E-2</v>
      </c>
      <c r="BJ254">
        <v>2.732965E-3</v>
      </c>
      <c r="BK254">
        <v>1.9816590000000002E-3</v>
      </c>
      <c r="BL254">
        <v>3.0453028E-2</v>
      </c>
      <c r="BM254">
        <v>8.3500659999999997E-3</v>
      </c>
      <c r="BN254">
        <v>2.5289173000000002E-2</v>
      </c>
      <c r="BO254">
        <v>3.4063284999999999E-2</v>
      </c>
      <c r="BP254">
        <v>6.4293479999999997E-3</v>
      </c>
      <c r="BQ254">
        <v>5.3924380000000003E-3</v>
      </c>
      <c r="BR254">
        <v>1.0745433E-2</v>
      </c>
      <c r="BS254">
        <v>2.1258660000000001E-3</v>
      </c>
      <c r="BT254">
        <v>6.4304E-5</v>
      </c>
      <c r="BU254">
        <v>6.1420699999999997E-4</v>
      </c>
      <c r="BV254">
        <v>6.9214849999999998E-3</v>
      </c>
      <c r="BW254">
        <v>2.8483079999999999E-3</v>
      </c>
      <c r="BX254">
        <v>3.9561459999999998E-3</v>
      </c>
      <c r="BY254">
        <v>0.10191328400000001</v>
      </c>
      <c r="BZ254">
        <v>4.2068994999999998E-2</v>
      </c>
      <c r="CA254">
        <v>2.6420580000000001E-3</v>
      </c>
      <c r="CB254">
        <v>0.17086702100000001</v>
      </c>
      <c r="CC254">
        <v>1.8291427999999998E-2</v>
      </c>
      <c r="CD254">
        <v>4.7469500000000002E-4</v>
      </c>
      <c r="CE254">
        <v>8.0743299999999994E-3</v>
      </c>
      <c r="CF254">
        <v>2.2726931999999998E-2</v>
      </c>
      <c r="CG254">
        <v>2.5859335000000001E-2</v>
      </c>
    </row>
    <row r="255" spans="1:85">
      <c r="A255" s="97">
        <v>42916</v>
      </c>
      <c r="B255">
        <v>3.310356E-3</v>
      </c>
      <c r="C255">
        <v>6.5170162000000004E-2</v>
      </c>
      <c r="D255">
        <v>4.1764800000000001E-4</v>
      </c>
      <c r="E255">
        <v>2.4951299999999998E-4</v>
      </c>
      <c r="F255">
        <v>2.8852940000000001E-3</v>
      </c>
      <c r="G255">
        <v>1.66077E-3</v>
      </c>
      <c r="H255">
        <v>3.4891589999999999E-3</v>
      </c>
      <c r="J255">
        <v>1.0338747000000001E-2</v>
      </c>
      <c r="K255">
        <v>1.735697E-3</v>
      </c>
      <c r="L255">
        <v>2.1684300000000001E-4</v>
      </c>
      <c r="M255">
        <v>5.3009300000000004E-4</v>
      </c>
      <c r="O255">
        <v>1.5845132000000001E-2</v>
      </c>
      <c r="P255">
        <v>2.5360500000000002E-3</v>
      </c>
      <c r="Q255">
        <v>8.3469080000000001E-3</v>
      </c>
      <c r="R255">
        <v>9.8215290000000007E-3</v>
      </c>
      <c r="S255">
        <v>4.0240109000000003E-2</v>
      </c>
      <c r="T255">
        <v>2.4324329999999999E-3</v>
      </c>
      <c r="U255">
        <v>3.8262099999999998E-4</v>
      </c>
      <c r="V255">
        <v>1.3341899999999999E-4</v>
      </c>
      <c r="W255">
        <v>0.13050945899999999</v>
      </c>
      <c r="X255">
        <v>1.9090439999999999E-3</v>
      </c>
      <c r="Y255">
        <v>1.9159987999999999E-2</v>
      </c>
      <c r="Z255">
        <v>8.9669980000000003E-3</v>
      </c>
      <c r="AA255">
        <v>1.35642E-4</v>
      </c>
      <c r="AB255">
        <v>1.0941060000000001E-3</v>
      </c>
      <c r="AC255">
        <v>9.0454900000000004E-4</v>
      </c>
      <c r="AD255">
        <v>1.7195038999999999E-2</v>
      </c>
      <c r="AE255">
        <v>0.30338451900000002</v>
      </c>
      <c r="AF255">
        <v>8.0711900000000002E-4</v>
      </c>
      <c r="AG255">
        <v>7.2897639999999998E-3</v>
      </c>
      <c r="AH255">
        <v>2.1303790999999999E-2</v>
      </c>
      <c r="AI255">
        <v>7.2023449999999998E-3</v>
      </c>
      <c r="AJ255">
        <v>1.8170319999999999E-3</v>
      </c>
      <c r="AK255">
        <v>2.506524E-3</v>
      </c>
      <c r="AL255">
        <v>1.6811269999999999E-3</v>
      </c>
      <c r="AM255">
        <v>5.4403682000000002E-2</v>
      </c>
      <c r="AN255">
        <v>2.844145E-2</v>
      </c>
      <c r="AO255">
        <v>5.83064E-4</v>
      </c>
      <c r="AP255">
        <v>1.2052795999999999E-2</v>
      </c>
      <c r="AQ255">
        <v>3.0733570000000001E-3</v>
      </c>
      <c r="AR255">
        <v>2.5384600000000002E-3</v>
      </c>
      <c r="AS255">
        <v>8.3127015999999998E-2</v>
      </c>
      <c r="AT255">
        <v>1.3277372000000001E-2</v>
      </c>
      <c r="AU255">
        <v>3.2176692999999999E-2</v>
      </c>
      <c r="AV255">
        <v>1.119765E-2</v>
      </c>
      <c r="AW255">
        <v>2.6218769999999999E-3</v>
      </c>
      <c r="AX255">
        <v>1.6515826000000001E-2</v>
      </c>
      <c r="AY255">
        <v>9.3309199999999995E-4</v>
      </c>
      <c r="AZ255">
        <v>1.7198371E-2</v>
      </c>
      <c r="BA255">
        <v>8.3330090000000006E-3</v>
      </c>
      <c r="BB255">
        <v>9.8293300000000007E-3</v>
      </c>
      <c r="BC255">
        <v>2.8124440000000001E-2</v>
      </c>
      <c r="BD255">
        <v>1.7453269E-2</v>
      </c>
      <c r="BE255">
        <v>2.4398000000000001E-4</v>
      </c>
      <c r="BF255">
        <v>1.4684E-4</v>
      </c>
      <c r="BG255">
        <v>6.4931000000000006E-5</v>
      </c>
      <c r="BH255">
        <v>4.7383499999999997E-3</v>
      </c>
      <c r="BI255">
        <v>4.5988551000000003E-2</v>
      </c>
      <c r="BJ255">
        <v>2.732965E-3</v>
      </c>
      <c r="BK255">
        <v>1.9816590000000002E-3</v>
      </c>
      <c r="BL255">
        <v>3.2537015000000002E-2</v>
      </c>
      <c r="BM255">
        <v>8.9302319999999998E-3</v>
      </c>
      <c r="BN255">
        <v>2.5289173000000002E-2</v>
      </c>
      <c r="BO255">
        <v>4.5603957000000001E-2</v>
      </c>
      <c r="BP255">
        <v>6.2522400000000001E-3</v>
      </c>
      <c r="BQ255">
        <v>5.3924380000000003E-3</v>
      </c>
      <c r="BR255">
        <v>1.0745433E-2</v>
      </c>
      <c r="BS255">
        <v>2.1258660000000001E-3</v>
      </c>
      <c r="BT255">
        <v>6.4304E-5</v>
      </c>
      <c r="BU255">
        <v>6.1420699999999997E-4</v>
      </c>
      <c r="BV255">
        <v>6.9214849999999998E-3</v>
      </c>
      <c r="BW255">
        <v>2.8483079999999999E-3</v>
      </c>
      <c r="BX255">
        <v>3.9561459999999998E-3</v>
      </c>
      <c r="BY255">
        <v>9.9991751000000004E-2</v>
      </c>
      <c r="BZ255">
        <v>4.0823826000000001E-2</v>
      </c>
      <c r="CA255">
        <v>2.6420580000000001E-3</v>
      </c>
      <c r="CB255">
        <v>0.16836447600000001</v>
      </c>
      <c r="CC255">
        <v>1.8291427999999998E-2</v>
      </c>
      <c r="CD255">
        <v>4.7233300000000002E-4</v>
      </c>
      <c r="CE255">
        <v>7.7251500000000001E-3</v>
      </c>
      <c r="CF255">
        <v>2.2581085000000001E-2</v>
      </c>
      <c r="CG255">
        <v>2.5914586E-2</v>
      </c>
    </row>
    <row r="256" spans="1:85">
      <c r="A256" s="97">
        <v>42947</v>
      </c>
      <c r="B256">
        <v>3.310356E-3</v>
      </c>
      <c r="C256">
        <v>6.5875846000000002E-2</v>
      </c>
      <c r="D256">
        <v>4.1764800000000001E-4</v>
      </c>
      <c r="E256">
        <v>2.4951299999999998E-4</v>
      </c>
      <c r="F256">
        <v>2.8852940000000001E-3</v>
      </c>
      <c r="G256">
        <v>1.66077E-3</v>
      </c>
      <c r="H256">
        <v>3.3064069999999999E-3</v>
      </c>
      <c r="J256">
        <v>1.0338747000000001E-2</v>
      </c>
      <c r="K256">
        <v>1.735697E-3</v>
      </c>
      <c r="L256">
        <v>2.1684300000000001E-4</v>
      </c>
      <c r="M256">
        <v>5.3009300000000004E-4</v>
      </c>
      <c r="O256">
        <v>1.6320865E-2</v>
      </c>
      <c r="P256">
        <v>2.5360500000000002E-3</v>
      </c>
      <c r="Q256">
        <v>8.217528E-3</v>
      </c>
      <c r="R256">
        <v>9.6935960000000005E-3</v>
      </c>
      <c r="S256">
        <v>4.0240109000000003E-2</v>
      </c>
      <c r="T256">
        <v>2.4324329999999999E-3</v>
      </c>
      <c r="U256">
        <v>3.8262099999999998E-4</v>
      </c>
      <c r="V256">
        <v>1.3341899999999999E-4</v>
      </c>
      <c r="W256">
        <v>0.13757259199999999</v>
      </c>
      <c r="X256">
        <v>1.9090439999999999E-3</v>
      </c>
      <c r="Y256">
        <v>1.3365139E-2</v>
      </c>
      <c r="Z256">
        <v>8.9669980000000003E-3</v>
      </c>
      <c r="AA256">
        <v>1.35642E-4</v>
      </c>
      <c r="AB256">
        <v>1.0941060000000001E-3</v>
      </c>
      <c r="AC256">
        <v>9.0454900000000004E-4</v>
      </c>
      <c r="AD256">
        <v>1.9003279000000001E-2</v>
      </c>
      <c r="AE256">
        <v>0.30338451900000002</v>
      </c>
      <c r="AF256">
        <v>8.0711900000000002E-4</v>
      </c>
      <c r="AG256">
        <v>6.0705430000000003E-3</v>
      </c>
      <c r="AH256">
        <v>2.1810360000000001E-2</v>
      </c>
      <c r="AI256">
        <v>6.6267599999999998E-3</v>
      </c>
      <c r="AJ256">
        <v>1.8170319999999999E-3</v>
      </c>
      <c r="AK256">
        <v>2.506524E-3</v>
      </c>
      <c r="AL256">
        <v>1.6811269999999999E-3</v>
      </c>
      <c r="AM256">
        <v>5.4403682000000002E-2</v>
      </c>
      <c r="AN256">
        <v>2.8997933E-2</v>
      </c>
      <c r="AO256">
        <v>5.83064E-4</v>
      </c>
      <c r="AP256">
        <v>1.3697833E-2</v>
      </c>
      <c r="AQ256">
        <v>3.0733570000000001E-3</v>
      </c>
      <c r="AR256">
        <v>2.5384600000000002E-3</v>
      </c>
      <c r="AS256">
        <v>7.3915471999999996E-2</v>
      </c>
      <c r="AT256">
        <v>1.3277372000000001E-2</v>
      </c>
      <c r="AU256">
        <v>3.3172708000000002E-2</v>
      </c>
      <c r="AV256">
        <v>1.119765E-2</v>
      </c>
      <c r="AW256">
        <v>2.6218769999999999E-3</v>
      </c>
      <c r="AX256">
        <v>1.6049431999999999E-2</v>
      </c>
      <c r="AY256">
        <v>9.3309199999999995E-4</v>
      </c>
      <c r="AZ256">
        <v>1.7103485000000002E-2</v>
      </c>
      <c r="BA256">
        <v>8.3577589999999993E-3</v>
      </c>
      <c r="BB256">
        <v>9.7399830000000007E-3</v>
      </c>
      <c r="BC256">
        <v>2.8124440000000001E-2</v>
      </c>
      <c r="BD256">
        <v>1.7453269E-2</v>
      </c>
      <c r="BE256">
        <v>2.4398000000000001E-4</v>
      </c>
      <c r="BF256">
        <v>1.4684E-4</v>
      </c>
      <c r="BG256">
        <v>6.4931000000000006E-5</v>
      </c>
      <c r="BH256">
        <v>4.7383499999999997E-3</v>
      </c>
      <c r="BI256">
        <v>4.6620110999999999E-2</v>
      </c>
      <c r="BJ256">
        <v>2.732965E-3</v>
      </c>
      <c r="BK256">
        <v>1.9816590000000002E-3</v>
      </c>
      <c r="BL256">
        <v>3.6671122E-2</v>
      </c>
      <c r="BM256">
        <v>9.2430089999999999E-3</v>
      </c>
      <c r="BN256">
        <v>2.5289173000000002E-2</v>
      </c>
      <c r="BO256">
        <v>5.6053884999999998E-2</v>
      </c>
      <c r="BP256">
        <v>6.0808090000000004E-3</v>
      </c>
      <c r="BQ256">
        <v>5.3924380000000003E-3</v>
      </c>
      <c r="BR256">
        <v>1.0745433E-2</v>
      </c>
      <c r="BS256">
        <v>2.1258660000000001E-3</v>
      </c>
      <c r="BT256">
        <v>6.4304E-5</v>
      </c>
      <c r="BU256">
        <v>6.1420699999999997E-4</v>
      </c>
      <c r="BV256">
        <v>6.9214849999999998E-3</v>
      </c>
      <c r="BW256">
        <v>2.8483079999999999E-3</v>
      </c>
      <c r="BX256">
        <v>3.9561459999999998E-3</v>
      </c>
      <c r="BY256">
        <v>0.104282468</v>
      </c>
      <c r="BZ256">
        <v>4.1825102000000003E-2</v>
      </c>
      <c r="CA256">
        <v>2.6420580000000001E-3</v>
      </c>
      <c r="CB256">
        <v>0.169644188</v>
      </c>
      <c r="CC256">
        <v>1.8291427999999998E-2</v>
      </c>
      <c r="CD256">
        <v>4.7233300000000002E-4</v>
      </c>
      <c r="CE256">
        <v>7.5661529999999999E-3</v>
      </c>
      <c r="CF256">
        <v>2.3082990000000001E-2</v>
      </c>
      <c r="CG256">
        <v>2.5470116000000001E-2</v>
      </c>
    </row>
    <row r="257" spans="1:85">
      <c r="A257" s="97">
        <v>42978</v>
      </c>
      <c r="B257">
        <v>3.310356E-3</v>
      </c>
      <c r="C257">
        <v>6.3452687999999993E-2</v>
      </c>
      <c r="D257">
        <v>4.1764800000000001E-4</v>
      </c>
      <c r="E257">
        <v>2.4951299999999998E-4</v>
      </c>
      <c r="F257">
        <v>2.8852940000000001E-3</v>
      </c>
      <c r="G257">
        <v>1.66077E-3</v>
      </c>
      <c r="H257">
        <v>3.118015E-3</v>
      </c>
      <c r="J257">
        <v>1.0338747000000001E-2</v>
      </c>
      <c r="K257">
        <v>1.735697E-3</v>
      </c>
      <c r="L257">
        <v>2.1684300000000001E-4</v>
      </c>
      <c r="M257">
        <v>5.3009300000000004E-4</v>
      </c>
      <c r="O257">
        <v>1.6624335000000001E-2</v>
      </c>
      <c r="P257">
        <v>2.5360500000000002E-3</v>
      </c>
      <c r="Q257">
        <v>8.2043319999999999E-3</v>
      </c>
      <c r="R257">
        <v>9.6861940000000004E-3</v>
      </c>
      <c r="S257">
        <v>4.0240109000000003E-2</v>
      </c>
      <c r="T257">
        <v>2.4324329999999999E-3</v>
      </c>
      <c r="U257">
        <v>3.8262099999999998E-4</v>
      </c>
      <c r="V257">
        <v>1.3341899999999999E-4</v>
      </c>
      <c r="W257">
        <v>0.158049518</v>
      </c>
      <c r="X257">
        <v>1.9090439999999999E-3</v>
      </c>
      <c r="Y257">
        <v>1.3317130999999999E-2</v>
      </c>
      <c r="Z257">
        <v>8.9669980000000003E-3</v>
      </c>
      <c r="AA257">
        <v>1.35642E-4</v>
      </c>
      <c r="AB257">
        <v>1.0941060000000001E-3</v>
      </c>
      <c r="AC257">
        <v>9.0454900000000004E-4</v>
      </c>
      <c r="AD257">
        <v>2.1290380000000001E-2</v>
      </c>
      <c r="AE257">
        <v>0.30338451900000002</v>
      </c>
      <c r="AF257">
        <v>8.0711900000000002E-4</v>
      </c>
      <c r="AG257">
        <v>5.7750359999999999E-3</v>
      </c>
      <c r="AH257">
        <v>2.1435328999999999E-2</v>
      </c>
      <c r="AI257">
        <v>6.5178780000000004E-3</v>
      </c>
      <c r="AJ257">
        <v>1.8170319999999999E-3</v>
      </c>
      <c r="AK257">
        <v>2.506524E-3</v>
      </c>
      <c r="AL257">
        <v>1.6811269999999999E-3</v>
      </c>
      <c r="AM257">
        <v>5.4403682000000002E-2</v>
      </c>
      <c r="AN257">
        <v>2.9544573000000001E-2</v>
      </c>
      <c r="AO257">
        <v>5.83064E-4</v>
      </c>
      <c r="AP257">
        <v>1.4639312E-2</v>
      </c>
      <c r="AQ257">
        <v>3.0733570000000001E-3</v>
      </c>
      <c r="AR257">
        <v>2.5384600000000002E-3</v>
      </c>
      <c r="AS257">
        <v>7.6787411E-2</v>
      </c>
      <c r="AT257">
        <v>1.3277372000000001E-2</v>
      </c>
      <c r="AU257">
        <v>2.9723393000000001E-2</v>
      </c>
      <c r="AV257">
        <v>1.119765E-2</v>
      </c>
      <c r="AW257">
        <v>2.6218769999999999E-3</v>
      </c>
      <c r="AX257">
        <v>1.3752065000000001E-2</v>
      </c>
      <c r="AY257">
        <v>9.3309199999999995E-4</v>
      </c>
      <c r="AZ257">
        <v>1.6743319E-2</v>
      </c>
      <c r="BA257">
        <v>8.4476559999999996E-3</v>
      </c>
      <c r="BB257">
        <v>9.5617670000000005E-3</v>
      </c>
      <c r="BC257">
        <v>2.8124440000000001E-2</v>
      </c>
      <c r="BD257">
        <v>1.7453269E-2</v>
      </c>
      <c r="BE257">
        <v>2.4398000000000001E-4</v>
      </c>
      <c r="BF257">
        <v>1.4684E-4</v>
      </c>
      <c r="BG257">
        <v>6.4931000000000006E-5</v>
      </c>
      <c r="BH257">
        <v>4.7383499999999997E-3</v>
      </c>
      <c r="BI257">
        <v>4.7091647E-2</v>
      </c>
      <c r="BJ257">
        <v>2.732965E-3</v>
      </c>
      <c r="BK257">
        <v>1.9816590000000002E-3</v>
      </c>
      <c r="BL257">
        <v>3.7688718000000003E-2</v>
      </c>
      <c r="BM257">
        <v>9.2807619999999997E-3</v>
      </c>
      <c r="BN257">
        <v>2.5289173000000002E-2</v>
      </c>
      <c r="BO257">
        <v>5.2802099999999998E-2</v>
      </c>
      <c r="BP257">
        <v>5.7649249999999997E-3</v>
      </c>
      <c r="BQ257">
        <v>5.3924380000000003E-3</v>
      </c>
      <c r="BR257">
        <v>1.0745433E-2</v>
      </c>
      <c r="BS257">
        <v>2.1258660000000001E-3</v>
      </c>
      <c r="BT257">
        <v>6.4304E-5</v>
      </c>
      <c r="BU257">
        <v>6.1420699999999997E-4</v>
      </c>
      <c r="BV257">
        <v>6.9214849999999998E-3</v>
      </c>
      <c r="BW257">
        <v>2.8483079999999999E-3</v>
      </c>
      <c r="BX257">
        <v>3.9561459999999998E-3</v>
      </c>
      <c r="BY257">
        <v>9.6729179999999998E-2</v>
      </c>
      <c r="BZ257">
        <v>4.0259087999999998E-2</v>
      </c>
      <c r="CA257">
        <v>2.6420580000000001E-3</v>
      </c>
      <c r="CB257">
        <v>0.168279757</v>
      </c>
      <c r="CC257">
        <v>1.8291427999999998E-2</v>
      </c>
      <c r="CD257">
        <v>4.7233300000000002E-4</v>
      </c>
      <c r="CE257">
        <v>7.3517249999999999E-3</v>
      </c>
      <c r="CF257">
        <v>2.3064339999999999E-2</v>
      </c>
      <c r="CG257">
        <v>2.7771621999999999E-2</v>
      </c>
    </row>
    <row r="258" spans="1:85">
      <c r="A258" s="97">
        <v>43008</v>
      </c>
      <c r="B258">
        <v>3.310356E-3</v>
      </c>
      <c r="C258">
        <v>6.3452687999999993E-2</v>
      </c>
      <c r="D258">
        <v>4.1764800000000001E-4</v>
      </c>
      <c r="E258">
        <v>2.4951299999999998E-4</v>
      </c>
      <c r="F258">
        <v>2.8852940000000001E-3</v>
      </c>
      <c r="G258">
        <v>1.66077E-3</v>
      </c>
      <c r="H258">
        <v>3.118015E-3</v>
      </c>
      <c r="J258">
        <v>1.0338747000000001E-2</v>
      </c>
      <c r="K258">
        <v>1.735697E-3</v>
      </c>
      <c r="L258">
        <v>2.1684300000000001E-4</v>
      </c>
      <c r="M258">
        <v>5.3009300000000004E-4</v>
      </c>
      <c r="O258">
        <v>1.6624335000000001E-2</v>
      </c>
      <c r="P258">
        <v>2.5360500000000002E-3</v>
      </c>
      <c r="Q258">
        <v>8.2043319999999999E-3</v>
      </c>
      <c r="R258">
        <v>9.6861940000000004E-3</v>
      </c>
      <c r="S258">
        <v>4.0240109000000003E-2</v>
      </c>
      <c r="T258">
        <v>2.4324329999999999E-3</v>
      </c>
      <c r="U258">
        <v>3.8262099999999998E-4</v>
      </c>
      <c r="V258">
        <v>1.3341899999999999E-4</v>
      </c>
      <c r="W258">
        <v>0.158049518</v>
      </c>
      <c r="X258">
        <v>1.9090439999999999E-3</v>
      </c>
      <c r="Y258">
        <v>1.3317130999999999E-2</v>
      </c>
      <c r="Z258">
        <v>8.9669980000000003E-3</v>
      </c>
      <c r="AA258">
        <v>1.35642E-4</v>
      </c>
      <c r="AB258">
        <v>1.0941060000000001E-3</v>
      </c>
      <c r="AC258">
        <v>9.0454900000000004E-4</v>
      </c>
      <c r="AD258">
        <v>2.1290380000000001E-2</v>
      </c>
      <c r="AE258">
        <v>0.30338451900000002</v>
      </c>
      <c r="AF258">
        <v>8.0711900000000002E-4</v>
      </c>
      <c r="AG258">
        <v>5.7750359999999999E-3</v>
      </c>
      <c r="AH258">
        <v>2.1435328999999999E-2</v>
      </c>
      <c r="AI258">
        <v>6.5178780000000004E-3</v>
      </c>
      <c r="AJ258">
        <v>1.8170319999999999E-3</v>
      </c>
      <c r="AK258">
        <v>2.506524E-3</v>
      </c>
      <c r="AL258">
        <v>1.6811269999999999E-3</v>
      </c>
      <c r="AM258">
        <v>5.4403682000000002E-2</v>
      </c>
      <c r="AN258">
        <v>2.9544573000000001E-2</v>
      </c>
      <c r="AO258">
        <v>5.83064E-4</v>
      </c>
      <c r="AP258">
        <v>1.4639312E-2</v>
      </c>
      <c r="AQ258">
        <v>3.0733570000000001E-3</v>
      </c>
      <c r="AR258">
        <v>2.5384600000000002E-3</v>
      </c>
      <c r="AS258">
        <v>7.6787411E-2</v>
      </c>
      <c r="AT258">
        <v>1.3277372000000001E-2</v>
      </c>
      <c r="AU258">
        <v>2.9723393000000001E-2</v>
      </c>
      <c r="AV258">
        <v>1.119765E-2</v>
      </c>
      <c r="AW258">
        <v>2.6218769999999999E-3</v>
      </c>
      <c r="AX258">
        <v>1.3752065000000001E-2</v>
      </c>
      <c r="AY258">
        <v>9.3309199999999995E-4</v>
      </c>
      <c r="AZ258">
        <v>1.6743319E-2</v>
      </c>
      <c r="BA258">
        <v>8.4476559999999996E-3</v>
      </c>
      <c r="BB258">
        <v>9.5617670000000005E-3</v>
      </c>
      <c r="BC258">
        <v>2.8124440000000001E-2</v>
      </c>
      <c r="BD258">
        <v>1.7453269E-2</v>
      </c>
      <c r="BE258">
        <v>2.4398000000000001E-4</v>
      </c>
      <c r="BF258">
        <v>1.4684E-4</v>
      </c>
      <c r="BG258">
        <v>6.4931000000000006E-5</v>
      </c>
      <c r="BH258">
        <v>4.7383499999999997E-3</v>
      </c>
      <c r="BI258">
        <v>4.7091647E-2</v>
      </c>
      <c r="BJ258">
        <v>2.732965E-3</v>
      </c>
      <c r="BK258">
        <v>1.9816590000000002E-3</v>
      </c>
      <c r="BL258">
        <v>3.7688718000000003E-2</v>
      </c>
      <c r="BM258">
        <v>9.2807619999999997E-3</v>
      </c>
      <c r="BN258">
        <v>2.5289173000000002E-2</v>
      </c>
      <c r="BO258">
        <v>5.2802099999999998E-2</v>
      </c>
      <c r="BP258">
        <v>5.7649249999999997E-3</v>
      </c>
      <c r="BQ258">
        <v>5.3924380000000003E-3</v>
      </c>
      <c r="BR258">
        <v>1.0745433E-2</v>
      </c>
      <c r="BS258">
        <v>2.1258660000000001E-3</v>
      </c>
      <c r="BT258">
        <v>6.4304E-5</v>
      </c>
      <c r="BU258">
        <v>6.1420699999999997E-4</v>
      </c>
      <c r="BV258">
        <v>6.9214849999999998E-3</v>
      </c>
      <c r="BW258">
        <v>2.8483079999999999E-3</v>
      </c>
      <c r="BX258">
        <v>3.9561459999999998E-3</v>
      </c>
      <c r="BY258">
        <v>9.6729179999999998E-2</v>
      </c>
      <c r="BZ258">
        <v>4.0259087999999998E-2</v>
      </c>
      <c r="CA258">
        <v>2.6420580000000001E-3</v>
      </c>
      <c r="CB258">
        <v>0.168279757</v>
      </c>
      <c r="CC258">
        <v>1.8291427999999998E-2</v>
      </c>
      <c r="CD258">
        <v>4.7233300000000002E-4</v>
      </c>
      <c r="CE258">
        <v>7.3517249999999999E-3</v>
      </c>
      <c r="CF258">
        <v>2.3064339999999999E-2</v>
      </c>
      <c r="CG258">
        <v>2.7771621999999999E-2</v>
      </c>
    </row>
    <row r="259" spans="1:85">
      <c r="A259" s="97">
        <v>43039</v>
      </c>
      <c r="B259">
        <v>3.310356E-3</v>
      </c>
      <c r="C259">
        <v>5.9811867999999997E-2</v>
      </c>
      <c r="D259">
        <v>4.1764800000000001E-4</v>
      </c>
      <c r="E259">
        <v>2.4951299999999998E-4</v>
      </c>
      <c r="F259">
        <v>2.8852940000000001E-3</v>
      </c>
      <c r="G259">
        <v>1.66077E-3</v>
      </c>
      <c r="H259">
        <v>4.1915140000000004E-3</v>
      </c>
      <c r="J259">
        <v>1.0338747000000001E-2</v>
      </c>
      <c r="K259">
        <v>1.735697E-3</v>
      </c>
      <c r="L259">
        <v>2.1684300000000001E-4</v>
      </c>
      <c r="M259">
        <v>5.3009300000000004E-4</v>
      </c>
      <c r="O259">
        <v>1.6588523000000001E-2</v>
      </c>
      <c r="P259">
        <v>2.5360500000000002E-3</v>
      </c>
      <c r="Q259">
        <v>8.2893510000000004E-3</v>
      </c>
      <c r="R259">
        <v>9.7367640000000002E-3</v>
      </c>
      <c r="S259">
        <v>4.0240109000000003E-2</v>
      </c>
      <c r="T259">
        <v>2.4324329999999999E-3</v>
      </c>
      <c r="U259">
        <v>3.8262099999999998E-4</v>
      </c>
      <c r="V259">
        <v>1.3341899999999999E-4</v>
      </c>
      <c r="W259">
        <v>0.11281418999999999</v>
      </c>
      <c r="X259">
        <v>1.9090439999999999E-3</v>
      </c>
      <c r="Y259">
        <v>1.2703885999999999E-2</v>
      </c>
      <c r="Z259">
        <v>8.9669980000000003E-3</v>
      </c>
      <c r="AA259">
        <v>1.35642E-4</v>
      </c>
      <c r="AB259">
        <v>1.0941060000000001E-3</v>
      </c>
      <c r="AC259">
        <v>9.0454900000000004E-4</v>
      </c>
      <c r="AD259">
        <v>2.2336663E-2</v>
      </c>
      <c r="AE259">
        <v>0.30338451900000002</v>
      </c>
      <c r="AF259">
        <v>8.0711900000000002E-4</v>
      </c>
      <c r="AG259">
        <v>6.0715910000000003E-3</v>
      </c>
      <c r="AH259">
        <v>2.1874378E-2</v>
      </c>
      <c r="AI259">
        <v>6.7783799999999996E-3</v>
      </c>
      <c r="AJ259">
        <v>1.8170319999999999E-3</v>
      </c>
      <c r="AK259">
        <v>2.506524E-3</v>
      </c>
      <c r="AL259">
        <v>1.6811269999999999E-3</v>
      </c>
      <c r="AM259">
        <v>5.4403682000000002E-2</v>
      </c>
      <c r="AN259">
        <v>2.7168080000000001E-2</v>
      </c>
      <c r="AO259">
        <v>5.83064E-4</v>
      </c>
      <c r="AP259">
        <v>1.7027858E-2</v>
      </c>
      <c r="AQ259">
        <v>3.0733570000000001E-3</v>
      </c>
      <c r="AR259">
        <v>2.5384600000000002E-3</v>
      </c>
      <c r="AS259">
        <v>8.0702836999999999E-2</v>
      </c>
      <c r="AT259">
        <v>1.3277372000000001E-2</v>
      </c>
      <c r="AU259">
        <v>3.031352E-2</v>
      </c>
      <c r="AV259">
        <v>1.119765E-2</v>
      </c>
      <c r="AW259">
        <v>2.6218769999999999E-3</v>
      </c>
      <c r="AX259">
        <v>1.2520775E-2</v>
      </c>
      <c r="AY259">
        <v>9.3309199999999995E-4</v>
      </c>
      <c r="AZ259">
        <v>1.6243871999999999E-2</v>
      </c>
      <c r="BA259">
        <v>8.2264190000000004E-3</v>
      </c>
      <c r="BB259">
        <v>9.4238169999999993E-3</v>
      </c>
      <c r="BC259">
        <v>2.8124440000000001E-2</v>
      </c>
      <c r="BD259">
        <v>1.7453269E-2</v>
      </c>
      <c r="BE259">
        <v>2.4398000000000001E-4</v>
      </c>
      <c r="BF259">
        <v>1.4684E-4</v>
      </c>
      <c r="BG259">
        <v>6.4931000000000006E-5</v>
      </c>
      <c r="BH259">
        <v>4.7383499999999997E-3</v>
      </c>
      <c r="BI259">
        <v>4.7452435000000001E-2</v>
      </c>
      <c r="BJ259">
        <v>2.732965E-3</v>
      </c>
      <c r="BK259">
        <v>1.9816590000000002E-3</v>
      </c>
      <c r="BL259">
        <v>3.9022947000000002E-2</v>
      </c>
      <c r="BM259">
        <v>9.3113269999999995E-3</v>
      </c>
      <c r="BN259">
        <v>2.5289173000000002E-2</v>
      </c>
      <c r="BO259">
        <v>5.6751269999999999E-2</v>
      </c>
      <c r="BP259">
        <v>6.5217130000000002E-3</v>
      </c>
      <c r="BQ259">
        <v>5.3924380000000003E-3</v>
      </c>
      <c r="BR259">
        <v>1.0745433E-2</v>
      </c>
      <c r="BS259">
        <v>2.1258660000000001E-3</v>
      </c>
      <c r="BT259">
        <v>6.4304E-5</v>
      </c>
      <c r="BU259">
        <v>6.1420699999999997E-4</v>
      </c>
      <c r="BV259">
        <v>6.9214849999999998E-3</v>
      </c>
      <c r="BW259">
        <v>2.8483079999999999E-3</v>
      </c>
      <c r="BX259">
        <v>3.9561459999999998E-3</v>
      </c>
      <c r="BY259">
        <v>9.6729179999999998E-2</v>
      </c>
      <c r="BZ259">
        <v>3.8242897999999997E-2</v>
      </c>
      <c r="CA259">
        <v>2.6420580000000001E-3</v>
      </c>
      <c r="CB259">
        <v>0.16340247099999999</v>
      </c>
      <c r="CC259">
        <v>1.8291427999999998E-2</v>
      </c>
      <c r="CD259">
        <v>4.7229800000000001E-4</v>
      </c>
      <c r="CE259">
        <v>6.2229319999999996E-3</v>
      </c>
      <c r="CF259">
        <v>2.1501903999999999E-2</v>
      </c>
      <c r="CG259">
        <v>3.2952124999999999E-2</v>
      </c>
    </row>
    <row r="260" spans="1:85">
      <c r="A260" s="97">
        <v>43069</v>
      </c>
      <c r="B260">
        <v>3.310356E-3</v>
      </c>
      <c r="C260">
        <v>5.5678331999999997E-2</v>
      </c>
      <c r="D260">
        <v>4.1764800000000001E-4</v>
      </c>
      <c r="E260">
        <v>2.4951299999999998E-4</v>
      </c>
      <c r="F260">
        <v>2.8852940000000001E-3</v>
      </c>
      <c r="G260">
        <v>1.66077E-3</v>
      </c>
      <c r="H260">
        <v>3.9852669999999998E-3</v>
      </c>
      <c r="J260">
        <v>1.0338747000000001E-2</v>
      </c>
      <c r="K260">
        <v>1.735697E-3</v>
      </c>
      <c r="L260">
        <v>2.1684300000000001E-4</v>
      </c>
      <c r="M260">
        <v>5.3009300000000004E-4</v>
      </c>
      <c r="O260">
        <v>1.7425731999999999E-2</v>
      </c>
      <c r="P260">
        <v>2.5360500000000002E-3</v>
      </c>
      <c r="Q260">
        <v>8.3367159999999992E-3</v>
      </c>
      <c r="R260">
        <v>9.7618589999999995E-3</v>
      </c>
      <c r="S260">
        <v>4.0240109000000003E-2</v>
      </c>
      <c r="T260">
        <v>2.4324329999999999E-3</v>
      </c>
      <c r="U260">
        <v>3.8262099999999998E-4</v>
      </c>
      <c r="V260">
        <v>1.3341899999999999E-4</v>
      </c>
      <c r="W260">
        <v>0.13394457900000001</v>
      </c>
      <c r="X260">
        <v>1.9090439999999999E-3</v>
      </c>
      <c r="Y260">
        <v>1.2759052E-2</v>
      </c>
      <c r="Z260">
        <v>8.9669980000000003E-3</v>
      </c>
      <c r="AA260">
        <v>1.35642E-4</v>
      </c>
      <c r="AB260">
        <v>1.0941060000000001E-3</v>
      </c>
      <c r="AC260">
        <v>9.0454900000000004E-4</v>
      </c>
      <c r="AD260">
        <v>2.0061559E-2</v>
      </c>
      <c r="AE260">
        <v>0.30338451900000002</v>
      </c>
      <c r="AF260">
        <v>8.0711900000000002E-4</v>
      </c>
      <c r="AG260">
        <v>4.7188380000000004E-3</v>
      </c>
      <c r="AH260">
        <v>2.1887668999999998E-2</v>
      </c>
      <c r="AI260">
        <v>6.8553499999999996E-3</v>
      </c>
      <c r="AJ260">
        <v>1.8170319999999999E-3</v>
      </c>
      <c r="AK260">
        <v>2.506524E-3</v>
      </c>
      <c r="AL260">
        <v>1.6811269999999999E-3</v>
      </c>
      <c r="AM260">
        <v>5.4403682000000002E-2</v>
      </c>
      <c r="AN260">
        <v>2.7168080000000001E-2</v>
      </c>
      <c r="AO260">
        <v>5.83064E-4</v>
      </c>
      <c r="AP260">
        <v>1.6679560999999999E-2</v>
      </c>
      <c r="AQ260">
        <v>3.0733570000000001E-3</v>
      </c>
      <c r="AR260">
        <v>2.5384600000000002E-3</v>
      </c>
      <c r="AS260">
        <v>8.3030728999999998E-2</v>
      </c>
      <c r="AT260">
        <v>1.3277372000000001E-2</v>
      </c>
      <c r="AU260">
        <v>3.0911794999999999E-2</v>
      </c>
      <c r="AV260">
        <v>1.119765E-2</v>
      </c>
      <c r="AW260">
        <v>2.6218769999999999E-3</v>
      </c>
      <c r="AX260">
        <v>1.2520775E-2</v>
      </c>
      <c r="AY260">
        <v>9.3309199999999995E-4</v>
      </c>
      <c r="AZ260">
        <v>1.5473284E-2</v>
      </c>
      <c r="BA260">
        <v>8.5187419999999993E-3</v>
      </c>
      <c r="BB260">
        <v>9.358791E-3</v>
      </c>
      <c r="BC260">
        <v>2.8124440000000001E-2</v>
      </c>
      <c r="BD260">
        <v>1.7453269E-2</v>
      </c>
      <c r="BE260">
        <v>2.4398000000000001E-4</v>
      </c>
      <c r="BF260">
        <v>1.4684E-4</v>
      </c>
      <c r="BG260">
        <v>6.4931000000000006E-5</v>
      </c>
      <c r="BH260">
        <v>4.7383499999999997E-3</v>
      </c>
      <c r="BI260">
        <v>4.7817705000000002E-2</v>
      </c>
      <c r="BJ260">
        <v>2.732965E-3</v>
      </c>
      <c r="BK260">
        <v>1.9816590000000002E-3</v>
      </c>
      <c r="BL260">
        <v>3.9857645999999997E-2</v>
      </c>
      <c r="BM260">
        <v>8.8943340000000003E-3</v>
      </c>
      <c r="BN260">
        <v>2.5289173000000002E-2</v>
      </c>
      <c r="BO260">
        <v>6.1540312E-2</v>
      </c>
      <c r="BP260">
        <v>6.6431880000000004E-3</v>
      </c>
      <c r="BQ260">
        <v>5.3924380000000003E-3</v>
      </c>
      <c r="BR260">
        <v>1.0745433E-2</v>
      </c>
      <c r="BS260">
        <v>2.1258660000000001E-3</v>
      </c>
      <c r="BT260">
        <v>6.4304E-5</v>
      </c>
      <c r="BU260">
        <v>6.1420699999999997E-4</v>
      </c>
      <c r="BV260">
        <v>6.9214849999999998E-3</v>
      </c>
      <c r="BW260">
        <v>2.8483079999999999E-3</v>
      </c>
      <c r="BX260">
        <v>3.9561459999999998E-3</v>
      </c>
      <c r="BY260">
        <v>9.6729179999999998E-2</v>
      </c>
      <c r="BZ260">
        <v>3.991111E-2</v>
      </c>
      <c r="CA260">
        <v>2.6420580000000001E-3</v>
      </c>
      <c r="CB260">
        <v>0.16218814500000001</v>
      </c>
      <c r="CC260">
        <v>1.8291427999999998E-2</v>
      </c>
      <c r="CD260">
        <v>4.7229800000000001E-4</v>
      </c>
      <c r="CE260">
        <v>5.7749139999999999E-3</v>
      </c>
      <c r="CF260">
        <v>2.0545865999999999E-2</v>
      </c>
      <c r="CG260">
        <v>3.4051689000000003E-2</v>
      </c>
    </row>
    <row r="261" spans="1:85">
      <c r="A261" s="97">
        <v>43100</v>
      </c>
      <c r="B261">
        <v>3.310356E-3</v>
      </c>
      <c r="C261">
        <v>5.5678331999999997E-2</v>
      </c>
      <c r="D261">
        <v>4.1764800000000001E-4</v>
      </c>
      <c r="E261">
        <v>2.4951299999999998E-4</v>
      </c>
      <c r="F261">
        <v>2.8852940000000001E-3</v>
      </c>
      <c r="G261">
        <v>1.66077E-3</v>
      </c>
      <c r="H261">
        <v>3.9852669999999998E-3</v>
      </c>
      <c r="J261">
        <v>1.0338747000000001E-2</v>
      </c>
      <c r="K261">
        <v>1.735697E-3</v>
      </c>
      <c r="L261">
        <v>2.1684300000000001E-4</v>
      </c>
      <c r="M261">
        <v>5.3009300000000004E-4</v>
      </c>
      <c r="O261">
        <v>1.7425731999999999E-2</v>
      </c>
      <c r="P261">
        <v>2.5360500000000002E-3</v>
      </c>
      <c r="Q261">
        <v>8.3367159999999992E-3</v>
      </c>
      <c r="R261">
        <v>9.7618589999999995E-3</v>
      </c>
      <c r="S261">
        <v>4.0240109000000003E-2</v>
      </c>
      <c r="T261">
        <v>2.4324329999999999E-3</v>
      </c>
      <c r="U261">
        <v>3.8262099999999998E-4</v>
      </c>
      <c r="V261">
        <v>1.3341899999999999E-4</v>
      </c>
      <c r="W261">
        <v>0.13394457900000001</v>
      </c>
      <c r="X261">
        <v>1.9090439999999999E-3</v>
      </c>
      <c r="Y261">
        <v>1.2759052E-2</v>
      </c>
      <c r="Z261">
        <v>8.9669980000000003E-3</v>
      </c>
      <c r="AA261">
        <v>1.35642E-4</v>
      </c>
      <c r="AB261">
        <v>1.0941060000000001E-3</v>
      </c>
      <c r="AC261">
        <v>9.0454900000000004E-4</v>
      </c>
      <c r="AD261">
        <v>2.0061559E-2</v>
      </c>
      <c r="AE261">
        <v>0.30338451900000002</v>
      </c>
      <c r="AF261">
        <v>8.0711900000000002E-4</v>
      </c>
      <c r="AG261">
        <v>4.7188380000000004E-3</v>
      </c>
      <c r="AH261">
        <v>2.1887668999999998E-2</v>
      </c>
      <c r="AI261">
        <v>6.8553499999999996E-3</v>
      </c>
      <c r="AJ261">
        <v>1.8170319999999999E-3</v>
      </c>
      <c r="AK261">
        <v>2.506524E-3</v>
      </c>
      <c r="AL261">
        <v>1.6811269999999999E-3</v>
      </c>
      <c r="AM261">
        <v>5.4403682000000002E-2</v>
      </c>
      <c r="AN261">
        <v>2.7168080000000001E-2</v>
      </c>
      <c r="AO261">
        <v>5.83064E-4</v>
      </c>
      <c r="AP261">
        <v>1.6679560999999999E-2</v>
      </c>
      <c r="AQ261">
        <v>3.0733570000000001E-3</v>
      </c>
      <c r="AR261">
        <v>2.5384600000000002E-3</v>
      </c>
      <c r="AS261">
        <v>8.3030728999999998E-2</v>
      </c>
      <c r="AT261">
        <v>1.3277372000000001E-2</v>
      </c>
      <c r="AU261">
        <v>3.0911794999999999E-2</v>
      </c>
      <c r="AV261">
        <v>1.119765E-2</v>
      </c>
      <c r="AW261">
        <v>2.6218769999999999E-3</v>
      </c>
      <c r="AX261">
        <v>1.2520775E-2</v>
      </c>
      <c r="AY261">
        <v>9.3309199999999995E-4</v>
      </c>
      <c r="AZ261">
        <v>1.5473284E-2</v>
      </c>
      <c r="BA261">
        <v>8.5187419999999993E-3</v>
      </c>
      <c r="BB261">
        <v>9.358791E-3</v>
      </c>
      <c r="BC261">
        <v>2.8124440000000001E-2</v>
      </c>
      <c r="BD261">
        <v>1.7453269E-2</v>
      </c>
      <c r="BE261">
        <v>2.4398000000000001E-4</v>
      </c>
      <c r="BF261">
        <v>1.4684E-4</v>
      </c>
      <c r="BG261">
        <v>6.4931000000000006E-5</v>
      </c>
      <c r="BH261">
        <v>4.7383499999999997E-3</v>
      </c>
      <c r="BI261">
        <v>4.7817705000000002E-2</v>
      </c>
      <c r="BJ261">
        <v>2.732965E-3</v>
      </c>
      <c r="BK261">
        <v>1.9816590000000002E-3</v>
      </c>
      <c r="BL261">
        <v>3.9857645999999997E-2</v>
      </c>
      <c r="BM261">
        <v>8.8943340000000003E-3</v>
      </c>
      <c r="BN261">
        <v>2.5289173000000002E-2</v>
      </c>
      <c r="BO261">
        <v>6.1540312E-2</v>
      </c>
      <c r="BP261">
        <v>6.6431880000000004E-3</v>
      </c>
      <c r="BQ261">
        <v>5.3924380000000003E-3</v>
      </c>
      <c r="BR261">
        <v>1.0745433E-2</v>
      </c>
      <c r="BS261">
        <v>2.1258660000000001E-3</v>
      </c>
      <c r="BT261">
        <v>6.4304E-5</v>
      </c>
      <c r="BU261">
        <v>6.1420699999999997E-4</v>
      </c>
      <c r="BV261">
        <v>6.9214849999999998E-3</v>
      </c>
      <c r="BW261">
        <v>2.8483079999999999E-3</v>
      </c>
      <c r="BX261">
        <v>3.9561459999999998E-3</v>
      </c>
      <c r="BY261">
        <v>9.6729179999999998E-2</v>
      </c>
      <c r="BZ261">
        <v>3.991111E-2</v>
      </c>
      <c r="CA261">
        <v>2.6420580000000001E-3</v>
      </c>
      <c r="CB261">
        <v>0.16218814500000001</v>
      </c>
      <c r="CC261">
        <v>1.8291427999999998E-2</v>
      </c>
      <c r="CD261">
        <v>4.7229800000000001E-4</v>
      </c>
      <c r="CE261">
        <v>5.7749139999999999E-3</v>
      </c>
      <c r="CF261">
        <v>2.0545865999999999E-2</v>
      </c>
      <c r="CG261">
        <v>3.4051689000000003E-2</v>
      </c>
    </row>
    <row r="262" spans="1:85">
      <c r="A262" s="97">
        <v>43131</v>
      </c>
      <c r="B262">
        <v>5.0710269999999997E-3</v>
      </c>
      <c r="C262">
        <v>2.1492886999999999E-2</v>
      </c>
      <c r="D262">
        <v>1.5064200000000001E-4</v>
      </c>
      <c r="E262">
        <v>3.6201400000000002E-4</v>
      </c>
      <c r="F262">
        <v>2.8852940000000001E-3</v>
      </c>
      <c r="G262">
        <v>1.3316669999999999E-3</v>
      </c>
      <c r="H262">
        <v>3.6106699999999999E-3</v>
      </c>
      <c r="J262">
        <v>4.8293939999999999E-3</v>
      </c>
      <c r="K262">
        <v>2.5034189999999998E-3</v>
      </c>
      <c r="L262">
        <v>4.4316000000000001E-5</v>
      </c>
      <c r="M262">
        <v>7.5358399999999996E-4</v>
      </c>
      <c r="O262">
        <v>1.6786868E-2</v>
      </c>
      <c r="P262">
        <v>2.4787400000000001E-3</v>
      </c>
      <c r="Q262">
        <v>8.6191159999999996E-3</v>
      </c>
      <c r="R262">
        <v>1.1349039999999999E-2</v>
      </c>
      <c r="S262">
        <v>2.1643803999999999E-2</v>
      </c>
      <c r="T262">
        <v>2.3159949999999999E-3</v>
      </c>
      <c r="U262">
        <v>1.3586300000000001E-4</v>
      </c>
      <c r="V262">
        <v>1.0884500000000001E-4</v>
      </c>
      <c r="W262">
        <v>4.6349640999999997E-2</v>
      </c>
      <c r="X262">
        <v>1.626153E-3</v>
      </c>
      <c r="Y262">
        <v>1.1626144999999999E-2</v>
      </c>
      <c r="Z262">
        <v>8.3023219999999991E-3</v>
      </c>
      <c r="AA262">
        <v>7.5722000000000004E-5</v>
      </c>
      <c r="AB262">
        <v>9.8429899999999989E-4</v>
      </c>
      <c r="AC262">
        <v>9.14524E-4</v>
      </c>
      <c r="AD262">
        <v>1.2884201E-2</v>
      </c>
      <c r="AE262">
        <v>0.196198806</v>
      </c>
      <c r="AF262">
        <v>2.37419E-4</v>
      </c>
      <c r="AG262">
        <v>4.6908389999999996E-3</v>
      </c>
      <c r="AH262">
        <v>1.9211267000000001E-2</v>
      </c>
      <c r="AI262">
        <v>6.1196189999999998E-3</v>
      </c>
      <c r="AJ262">
        <v>1.627423E-3</v>
      </c>
      <c r="AK262">
        <v>2.794366E-3</v>
      </c>
      <c r="AL262">
        <v>1.7561569999999999E-3</v>
      </c>
      <c r="AM262">
        <v>4.1384562E-2</v>
      </c>
      <c r="AN262">
        <v>2.5894703000000002E-2</v>
      </c>
      <c r="AO262">
        <v>4.1192699999999997E-4</v>
      </c>
      <c r="AP262">
        <v>2.0448165000000001E-2</v>
      </c>
      <c r="AQ262">
        <v>2.9419099999999998E-3</v>
      </c>
      <c r="AR262">
        <v>2.5384600000000002E-3</v>
      </c>
      <c r="AS262">
        <v>5.3255075999999998E-2</v>
      </c>
      <c r="AT262">
        <v>1.2837049E-2</v>
      </c>
      <c r="AU262">
        <v>3.7449359000000002E-2</v>
      </c>
      <c r="AV262">
        <v>9.5645550000000006E-3</v>
      </c>
      <c r="AW262">
        <v>2.2219649999999998E-3</v>
      </c>
      <c r="AX262">
        <v>7.5464290000000003E-3</v>
      </c>
      <c r="AY262">
        <v>5.4078299999999998E-4</v>
      </c>
      <c r="AZ262">
        <v>1.413588E-2</v>
      </c>
      <c r="BA262">
        <v>9.2045359999999993E-3</v>
      </c>
      <c r="BB262">
        <v>6.8365209999999999E-3</v>
      </c>
      <c r="BC262">
        <v>4.0942540999999999E-2</v>
      </c>
      <c r="BD262">
        <v>1.1560015E-2</v>
      </c>
      <c r="BE262">
        <v>1.3676699999999999E-4</v>
      </c>
      <c r="BF262">
        <v>1.4684E-4</v>
      </c>
      <c r="BG262">
        <v>8.8268000000000003E-5</v>
      </c>
      <c r="BH262">
        <v>6.7261760000000004E-3</v>
      </c>
      <c r="BI262">
        <v>4.4635465999999999E-2</v>
      </c>
      <c r="BJ262">
        <v>3.5550239999999999E-3</v>
      </c>
      <c r="BK262">
        <v>2.0689240000000002E-3</v>
      </c>
      <c r="BL262">
        <v>3.5970395000000002E-2</v>
      </c>
      <c r="BM262">
        <v>7.940094E-3</v>
      </c>
      <c r="BN262">
        <v>1.3688719E-2</v>
      </c>
      <c r="BO262">
        <v>5.6602122999999997E-2</v>
      </c>
      <c r="BP262">
        <v>3.957945E-3</v>
      </c>
      <c r="BQ262">
        <v>6.3734919999999997E-3</v>
      </c>
      <c r="BR262">
        <v>7.9872099999999998E-3</v>
      </c>
      <c r="BS262">
        <v>2.1258660000000001E-3</v>
      </c>
      <c r="BT262">
        <v>7.3794000000000005E-5</v>
      </c>
      <c r="BU262">
        <v>1.7939099999999999E-4</v>
      </c>
      <c r="BV262">
        <v>4.7589260000000001E-3</v>
      </c>
      <c r="BW262">
        <v>2.701064E-3</v>
      </c>
      <c r="BX262">
        <v>3.5616670000000001E-3</v>
      </c>
      <c r="BY262">
        <v>8.3738461E-2</v>
      </c>
      <c r="BZ262">
        <v>2.1742692000000001E-2</v>
      </c>
      <c r="CA262">
        <v>2.0869439999999999E-3</v>
      </c>
      <c r="CB262">
        <v>0.162470276</v>
      </c>
      <c r="CC262">
        <v>1.2783765000000001E-2</v>
      </c>
      <c r="CD262">
        <v>1.56749E-4</v>
      </c>
      <c r="CE262">
        <v>3.2509769999999999E-3</v>
      </c>
      <c r="CF262">
        <v>1.8111979E-2</v>
      </c>
      <c r="CG262">
        <v>3.5509248E-2</v>
      </c>
    </row>
    <row r="263" spans="1:85">
      <c r="A263" s="97">
        <v>43159</v>
      </c>
      <c r="B263">
        <v>5.0710269999999997E-3</v>
      </c>
      <c r="C263">
        <v>2.1711412999999999E-2</v>
      </c>
      <c r="D263">
        <v>1.5064200000000001E-4</v>
      </c>
      <c r="E263">
        <v>3.6201400000000002E-4</v>
      </c>
      <c r="F263">
        <v>2.8852940000000001E-3</v>
      </c>
      <c r="G263">
        <v>1.3316669999999999E-3</v>
      </c>
      <c r="H263">
        <v>3.8669469999999999E-3</v>
      </c>
      <c r="J263">
        <v>4.8293939999999999E-3</v>
      </c>
      <c r="K263">
        <v>2.5034189999999998E-3</v>
      </c>
      <c r="L263">
        <v>4.4316000000000001E-5</v>
      </c>
      <c r="M263">
        <v>7.5358399999999996E-4</v>
      </c>
      <c r="O263">
        <v>1.6929064000000001E-2</v>
      </c>
      <c r="P263">
        <v>2.4787400000000001E-3</v>
      </c>
      <c r="Q263">
        <v>8.7626839999999998E-3</v>
      </c>
      <c r="R263">
        <v>1.1645801000000001E-2</v>
      </c>
      <c r="S263">
        <v>2.1643803999999999E-2</v>
      </c>
      <c r="T263">
        <v>2.3159949999999999E-3</v>
      </c>
      <c r="U263">
        <v>1.3586300000000001E-4</v>
      </c>
      <c r="V263">
        <v>1.0884500000000001E-4</v>
      </c>
      <c r="W263">
        <v>4.9499196000000002E-2</v>
      </c>
      <c r="X263">
        <v>1.626153E-3</v>
      </c>
      <c r="Y263">
        <v>8.3349849999999996E-3</v>
      </c>
      <c r="Z263">
        <v>8.3023219999999991E-3</v>
      </c>
      <c r="AA263">
        <v>7.5722000000000004E-5</v>
      </c>
      <c r="AB263">
        <v>9.8429899999999989E-4</v>
      </c>
      <c r="AC263">
        <v>9.14524E-4</v>
      </c>
      <c r="AD263">
        <v>1.3610679000000001E-2</v>
      </c>
      <c r="AE263">
        <v>0.196198806</v>
      </c>
      <c r="AF263">
        <v>2.37419E-4</v>
      </c>
      <c r="AG263">
        <v>4.9383919999999998E-3</v>
      </c>
      <c r="AH263">
        <v>2.0490821999999999E-2</v>
      </c>
      <c r="AI263">
        <v>6.5723439999999999E-3</v>
      </c>
      <c r="AJ263">
        <v>1.627423E-3</v>
      </c>
      <c r="AK263">
        <v>2.794366E-3</v>
      </c>
      <c r="AL263">
        <v>1.7561569999999999E-3</v>
      </c>
      <c r="AM263">
        <v>4.1384562E-2</v>
      </c>
      <c r="AN263">
        <v>2.5894703000000002E-2</v>
      </c>
      <c r="AO263">
        <v>4.1192699999999997E-4</v>
      </c>
      <c r="AP263">
        <v>2.0448165000000001E-2</v>
      </c>
      <c r="AQ263">
        <v>2.9419099999999998E-3</v>
      </c>
      <c r="AR263">
        <v>2.5384600000000002E-3</v>
      </c>
      <c r="AS263">
        <v>5.3993575000000002E-2</v>
      </c>
      <c r="AT263">
        <v>1.2837049E-2</v>
      </c>
      <c r="AU263">
        <v>3.7449359000000002E-2</v>
      </c>
      <c r="AV263">
        <v>9.5645550000000006E-3</v>
      </c>
      <c r="AW263">
        <v>2.2219649999999998E-3</v>
      </c>
      <c r="AX263">
        <v>7.5464290000000003E-3</v>
      </c>
      <c r="AY263">
        <v>5.4078299999999998E-4</v>
      </c>
      <c r="AZ263">
        <v>1.3790642000000001E-2</v>
      </c>
      <c r="BA263">
        <v>9.4102409999999997E-3</v>
      </c>
      <c r="BB263">
        <v>6.8329319999999999E-3</v>
      </c>
      <c r="BC263">
        <v>4.0942540999999999E-2</v>
      </c>
      <c r="BD263">
        <v>1.1560015E-2</v>
      </c>
      <c r="BE263">
        <v>1.3676699999999999E-4</v>
      </c>
      <c r="BF263">
        <v>1.4684E-4</v>
      </c>
      <c r="BG263">
        <v>8.8268000000000003E-5</v>
      </c>
      <c r="BH263">
        <v>6.7261760000000004E-3</v>
      </c>
      <c r="BI263">
        <v>4.4635465999999999E-2</v>
      </c>
      <c r="BJ263">
        <v>3.5550239999999999E-3</v>
      </c>
      <c r="BK263">
        <v>2.0689240000000002E-3</v>
      </c>
      <c r="BL263">
        <v>3.8754063999999998E-2</v>
      </c>
      <c r="BM263">
        <v>8.1271329999999999E-3</v>
      </c>
      <c r="BN263">
        <v>1.3688719E-2</v>
      </c>
      <c r="BO263">
        <v>5.6628629E-2</v>
      </c>
      <c r="BP263">
        <v>3.6518309999999999E-3</v>
      </c>
      <c r="BQ263">
        <v>6.3734919999999997E-3</v>
      </c>
      <c r="BR263">
        <v>7.9872099999999998E-3</v>
      </c>
      <c r="BS263">
        <v>2.1258660000000001E-3</v>
      </c>
      <c r="BT263">
        <v>7.3794000000000005E-5</v>
      </c>
      <c r="BU263">
        <v>1.7939099999999999E-4</v>
      </c>
      <c r="BV263">
        <v>4.7589260000000001E-3</v>
      </c>
      <c r="BW263">
        <v>2.701064E-3</v>
      </c>
      <c r="BX263">
        <v>3.5616670000000001E-3</v>
      </c>
      <c r="BY263">
        <v>8.3738461E-2</v>
      </c>
      <c r="BZ263">
        <v>2.188381E-2</v>
      </c>
      <c r="CA263">
        <v>2.0869439999999999E-3</v>
      </c>
      <c r="CB263">
        <v>0.16348675100000001</v>
      </c>
      <c r="CC263">
        <v>1.2783765000000001E-2</v>
      </c>
      <c r="CD263">
        <v>1.56749E-4</v>
      </c>
      <c r="CE263">
        <v>3.2509769999999999E-3</v>
      </c>
      <c r="CF263">
        <v>1.8327788000000001E-2</v>
      </c>
      <c r="CG263">
        <v>3.6655156000000001E-2</v>
      </c>
    </row>
    <row r="264" spans="1:85">
      <c r="A264" s="97">
        <v>43190</v>
      </c>
      <c r="B264">
        <v>5.0710269999999997E-3</v>
      </c>
      <c r="C264">
        <v>2.1711412999999999E-2</v>
      </c>
      <c r="D264">
        <v>1.5064200000000001E-4</v>
      </c>
      <c r="E264">
        <v>3.6201400000000002E-4</v>
      </c>
      <c r="F264">
        <v>2.8852940000000001E-3</v>
      </c>
      <c r="G264">
        <v>1.3316669999999999E-3</v>
      </c>
      <c r="H264">
        <v>3.8669469999999999E-3</v>
      </c>
      <c r="J264">
        <v>4.8293939999999999E-3</v>
      </c>
      <c r="K264">
        <v>2.5034189999999998E-3</v>
      </c>
      <c r="L264">
        <v>4.4316000000000001E-5</v>
      </c>
      <c r="M264">
        <v>7.5358399999999996E-4</v>
      </c>
      <c r="O264">
        <v>1.6929064000000001E-2</v>
      </c>
      <c r="P264">
        <v>2.4787400000000001E-3</v>
      </c>
      <c r="Q264">
        <v>8.7626839999999998E-3</v>
      </c>
      <c r="R264">
        <v>1.1645801000000001E-2</v>
      </c>
      <c r="S264">
        <v>2.1643803999999999E-2</v>
      </c>
      <c r="T264">
        <v>2.2549430000000001E-3</v>
      </c>
      <c r="U264">
        <v>1.3586300000000001E-4</v>
      </c>
      <c r="V264">
        <v>1.0884500000000001E-4</v>
      </c>
      <c r="W264">
        <v>4.9499196000000002E-2</v>
      </c>
      <c r="X264">
        <v>1.626153E-3</v>
      </c>
      <c r="Y264">
        <v>8.3349849999999996E-3</v>
      </c>
      <c r="Z264">
        <v>8.3023219999999991E-3</v>
      </c>
      <c r="AA264">
        <v>7.5722000000000004E-5</v>
      </c>
      <c r="AB264">
        <v>9.8429899999999989E-4</v>
      </c>
      <c r="AC264">
        <v>9.14524E-4</v>
      </c>
      <c r="AD264">
        <v>1.3610679000000001E-2</v>
      </c>
      <c r="AE264">
        <v>0.196198806</v>
      </c>
      <c r="AF264">
        <v>2.37419E-4</v>
      </c>
      <c r="AG264">
        <v>4.9383919999999998E-3</v>
      </c>
      <c r="AH264">
        <v>2.0490821999999999E-2</v>
      </c>
      <c r="AI264">
        <v>6.5723439999999999E-3</v>
      </c>
      <c r="AJ264">
        <v>1.627423E-3</v>
      </c>
      <c r="AK264">
        <v>2.794366E-3</v>
      </c>
      <c r="AL264">
        <v>1.7561569999999999E-3</v>
      </c>
      <c r="AM264">
        <v>4.1384562E-2</v>
      </c>
      <c r="AN264">
        <v>2.5894703000000002E-2</v>
      </c>
      <c r="AO264">
        <v>4.1192699999999997E-4</v>
      </c>
      <c r="AP264">
        <v>2.0448165000000001E-2</v>
      </c>
      <c r="AQ264">
        <v>2.9419099999999998E-3</v>
      </c>
      <c r="AR264">
        <v>2.5384600000000002E-3</v>
      </c>
      <c r="AS264">
        <v>5.3993575000000002E-2</v>
      </c>
      <c r="AT264">
        <v>1.2837049E-2</v>
      </c>
      <c r="AU264">
        <v>3.7449359000000002E-2</v>
      </c>
      <c r="AV264">
        <v>9.5645550000000006E-3</v>
      </c>
      <c r="AW264">
        <v>2.2219649999999998E-3</v>
      </c>
      <c r="AX264">
        <v>7.5464290000000003E-3</v>
      </c>
      <c r="AY264">
        <v>5.4078299999999998E-4</v>
      </c>
      <c r="AZ264">
        <v>1.3790642000000001E-2</v>
      </c>
      <c r="BA264">
        <v>9.4102409999999997E-3</v>
      </c>
      <c r="BB264">
        <v>6.8329319999999999E-3</v>
      </c>
      <c r="BC264">
        <v>4.0942540999999999E-2</v>
      </c>
      <c r="BD264">
        <v>1.1560015E-2</v>
      </c>
      <c r="BE264">
        <v>1.3676699999999999E-4</v>
      </c>
      <c r="BF264">
        <v>1.4684E-4</v>
      </c>
      <c r="BG264">
        <v>8.8268000000000003E-5</v>
      </c>
      <c r="BH264">
        <v>6.7261760000000004E-3</v>
      </c>
      <c r="BI264">
        <v>4.4635465999999999E-2</v>
      </c>
      <c r="BJ264">
        <v>3.5550239999999999E-3</v>
      </c>
      <c r="BK264">
        <v>2.0689240000000002E-3</v>
      </c>
      <c r="BL264">
        <v>3.8754063999999998E-2</v>
      </c>
      <c r="BM264">
        <v>8.1271329999999999E-3</v>
      </c>
      <c r="BN264">
        <v>1.3688719E-2</v>
      </c>
      <c r="BO264">
        <v>5.6628629E-2</v>
      </c>
      <c r="BP264">
        <v>3.6518309999999999E-3</v>
      </c>
      <c r="BQ264">
        <v>6.3734919999999997E-3</v>
      </c>
      <c r="BR264">
        <v>7.9872099999999998E-3</v>
      </c>
      <c r="BS264">
        <v>2.1258660000000001E-3</v>
      </c>
      <c r="BT264">
        <v>7.3794000000000005E-5</v>
      </c>
      <c r="BU264">
        <v>1.7939099999999999E-4</v>
      </c>
      <c r="BV264">
        <v>4.7589260000000001E-3</v>
      </c>
      <c r="BW264">
        <v>2.701064E-3</v>
      </c>
      <c r="BX264">
        <v>3.5616670000000001E-3</v>
      </c>
      <c r="BY264">
        <v>8.3738461E-2</v>
      </c>
      <c r="BZ264">
        <v>2.188381E-2</v>
      </c>
      <c r="CA264">
        <v>2.0869439999999999E-3</v>
      </c>
      <c r="CB264">
        <v>0.16348675100000001</v>
      </c>
      <c r="CC264">
        <v>1.2783765000000001E-2</v>
      </c>
      <c r="CD264">
        <v>1.56749E-4</v>
      </c>
      <c r="CE264">
        <v>3.2509769999999999E-3</v>
      </c>
      <c r="CF264">
        <v>1.8327788000000001E-2</v>
      </c>
      <c r="CG264">
        <v>3.6655156000000001E-2</v>
      </c>
    </row>
    <row r="265" spans="1:85">
      <c r="A265" s="97">
        <v>43220</v>
      </c>
      <c r="B265">
        <v>5.0710269999999997E-3</v>
      </c>
      <c r="C265">
        <v>2.1511063E-2</v>
      </c>
      <c r="D265">
        <v>1.5064200000000001E-4</v>
      </c>
      <c r="E265">
        <v>3.6201400000000002E-4</v>
      </c>
      <c r="F265">
        <v>2.8852940000000001E-3</v>
      </c>
      <c r="G265">
        <v>1.3316669999999999E-3</v>
      </c>
      <c r="H265">
        <v>3.5495169999999999E-3</v>
      </c>
      <c r="J265">
        <v>4.8293939999999999E-3</v>
      </c>
      <c r="K265">
        <v>2.5034189999999998E-3</v>
      </c>
      <c r="L265">
        <v>4.4316000000000001E-5</v>
      </c>
      <c r="M265">
        <v>7.5358399999999996E-4</v>
      </c>
      <c r="O265">
        <v>1.7259358999999998E-2</v>
      </c>
      <c r="P265">
        <v>2.4787400000000001E-3</v>
      </c>
      <c r="Q265">
        <v>8.7660959999999993E-3</v>
      </c>
      <c r="R265">
        <v>8.1107190000000006E-3</v>
      </c>
      <c r="S265">
        <v>2.1643803999999999E-2</v>
      </c>
      <c r="T265">
        <v>2.2549430000000001E-3</v>
      </c>
      <c r="U265">
        <v>1.3586300000000001E-4</v>
      </c>
      <c r="V265">
        <v>1.0884500000000001E-4</v>
      </c>
      <c r="W265">
        <v>6.4430188999999999E-2</v>
      </c>
      <c r="X265">
        <v>1.626153E-3</v>
      </c>
      <c r="Y265">
        <v>8.2915750000000007E-3</v>
      </c>
      <c r="Z265">
        <v>8.3023219999999991E-3</v>
      </c>
      <c r="AA265">
        <v>7.5722000000000004E-5</v>
      </c>
      <c r="AB265">
        <v>9.8429899999999989E-4</v>
      </c>
      <c r="AC265">
        <v>9.14524E-4</v>
      </c>
      <c r="AD265">
        <v>1.3485452E-2</v>
      </c>
      <c r="AE265">
        <v>0.196198806</v>
      </c>
      <c r="AF265">
        <v>2.37419E-4</v>
      </c>
      <c r="AG265">
        <v>4.5730759999999997E-3</v>
      </c>
      <c r="AH265">
        <v>1.9824570999999999E-2</v>
      </c>
      <c r="AI265">
        <v>6.8269389999999998E-3</v>
      </c>
      <c r="AJ265">
        <v>1.627423E-3</v>
      </c>
      <c r="AK265">
        <v>2.794366E-3</v>
      </c>
      <c r="AL265">
        <v>1.7561569999999999E-3</v>
      </c>
      <c r="AM265">
        <v>4.1384562E-2</v>
      </c>
      <c r="AN265">
        <v>2.5894703000000002E-2</v>
      </c>
      <c r="AO265">
        <v>4.1192699999999997E-4</v>
      </c>
      <c r="AP265">
        <v>2.0448165000000001E-2</v>
      </c>
      <c r="AQ265">
        <v>2.9419099999999998E-3</v>
      </c>
      <c r="AR265">
        <v>2.5384600000000002E-3</v>
      </c>
      <c r="AS265">
        <v>5.5246507E-2</v>
      </c>
      <c r="AT265">
        <v>1.2837049E-2</v>
      </c>
      <c r="AU265">
        <v>3.7449359000000002E-2</v>
      </c>
      <c r="AV265">
        <v>9.5645550000000006E-3</v>
      </c>
      <c r="AW265">
        <v>2.2219649999999998E-3</v>
      </c>
      <c r="AX265">
        <v>7.5464290000000003E-3</v>
      </c>
      <c r="AY265">
        <v>5.4078299999999998E-4</v>
      </c>
      <c r="AZ265">
        <v>1.3648672000000001E-2</v>
      </c>
      <c r="BA265">
        <v>9.4221749999999996E-3</v>
      </c>
      <c r="BB265">
        <v>6.2020859999999999E-3</v>
      </c>
      <c r="BC265">
        <v>4.0942540999999999E-2</v>
      </c>
      <c r="BD265">
        <v>1.1560015E-2</v>
      </c>
      <c r="BE265">
        <v>1.3676699999999999E-4</v>
      </c>
      <c r="BF265">
        <v>1.4684E-4</v>
      </c>
      <c r="BG265">
        <v>8.8268000000000003E-5</v>
      </c>
      <c r="BH265">
        <v>6.7261760000000004E-3</v>
      </c>
      <c r="BI265">
        <v>4.4635465999999999E-2</v>
      </c>
      <c r="BJ265">
        <v>3.5550239999999999E-3</v>
      </c>
      <c r="BK265">
        <v>2.0689240000000002E-3</v>
      </c>
      <c r="BL265">
        <v>4.1298277000000001E-2</v>
      </c>
      <c r="BM265">
        <v>7.683044E-3</v>
      </c>
      <c r="BN265">
        <v>1.3688719E-2</v>
      </c>
      <c r="BO265">
        <v>5.6296353E-2</v>
      </c>
      <c r="BP265">
        <v>3.694943E-3</v>
      </c>
      <c r="BQ265">
        <v>6.3734919999999997E-3</v>
      </c>
      <c r="BR265">
        <v>7.9872099999999998E-3</v>
      </c>
      <c r="BS265">
        <v>2.1258660000000001E-3</v>
      </c>
      <c r="BT265">
        <v>7.3794000000000005E-5</v>
      </c>
      <c r="BU265">
        <v>1.7939099999999999E-4</v>
      </c>
      <c r="BV265">
        <v>4.7589260000000001E-3</v>
      </c>
      <c r="BW265">
        <v>2.701064E-3</v>
      </c>
      <c r="BX265">
        <v>3.5616670000000001E-3</v>
      </c>
      <c r="BY265">
        <v>8.3738461E-2</v>
      </c>
      <c r="BZ265">
        <v>2.30561E-2</v>
      </c>
      <c r="CA265">
        <v>2.0869439999999999E-3</v>
      </c>
      <c r="CB265">
        <v>0.16339430699999999</v>
      </c>
      <c r="CC265">
        <v>1.2783765000000001E-2</v>
      </c>
      <c r="CD265">
        <v>1.59467E-4</v>
      </c>
      <c r="CE265">
        <v>3.2509769999999999E-3</v>
      </c>
      <c r="CF265">
        <v>1.8626963999999999E-2</v>
      </c>
      <c r="CG265">
        <v>3.8573330000000003E-2</v>
      </c>
    </row>
    <row r="266" spans="1:85">
      <c r="A266" s="97">
        <v>43251</v>
      </c>
      <c r="B266">
        <v>5.0710269999999997E-3</v>
      </c>
      <c r="C266">
        <v>2.1511063E-2</v>
      </c>
      <c r="D266">
        <v>1.5064200000000001E-4</v>
      </c>
      <c r="E266">
        <v>3.6201400000000002E-4</v>
      </c>
      <c r="F266">
        <v>2.8852940000000001E-3</v>
      </c>
      <c r="G266">
        <v>1.3316669999999999E-3</v>
      </c>
      <c r="H266">
        <v>3.5495169999999999E-3</v>
      </c>
      <c r="J266">
        <v>4.8293939999999999E-3</v>
      </c>
      <c r="K266">
        <v>2.5034189999999998E-3</v>
      </c>
      <c r="L266">
        <v>4.4316000000000001E-5</v>
      </c>
      <c r="M266">
        <v>7.5358399999999996E-4</v>
      </c>
      <c r="O266">
        <v>1.7206375999999999E-2</v>
      </c>
      <c r="P266">
        <v>2.4787400000000001E-3</v>
      </c>
      <c r="Q266">
        <v>8.7660959999999993E-3</v>
      </c>
      <c r="R266">
        <v>8.1107190000000006E-3</v>
      </c>
      <c r="S266">
        <v>2.1643803999999999E-2</v>
      </c>
      <c r="T266">
        <v>2.2549430000000001E-3</v>
      </c>
      <c r="U266">
        <v>1.3586300000000001E-4</v>
      </c>
      <c r="V266">
        <v>1.0884500000000001E-4</v>
      </c>
      <c r="W266">
        <v>6.4430188999999999E-2</v>
      </c>
      <c r="X266">
        <v>1.626153E-3</v>
      </c>
      <c r="Y266">
        <v>8.2915750000000007E-3</v>
      </c>
      <c r="Z266">
        <v>8.3023219999999991E-3</v>
      </c>
      <c r="AA266">
        <v>7.5722000000000004E-5</v>
      </c>
      <c r="AB266">
        <v>9.8429899999999989E-4</v>
      </c>
      <c r="AC266">
        <v>9.14524E-4</v>
      </c>
      <c r="AD266">
        <v>1.3485452E-2</v>
      </c>
      <c r="AE266">
        <v>0.196198806</v>
      </c>
      <c r="AF266">
        <v>2.37419E-4</v>
      </c>
      <c r="AG266">
        <v>4.5730759999999997E-3</v>
      </c>
      <c r="AH266">
        <v>1.9824570999999999E-2</v>
      </c>
      <c r="AI266">
        <v>6.8269389999999998E-3</v>
      </c>
      <c r="AJ266">
        <v>1.627423E-3</v>
      </c>
      <c r="AK266">
        <v>2.794366E-3</v>
      </c>
      <c r="AL266">
        <v>1.7561569999999999E-3</v>
      </c>
      <c r="AM266">
        <v>4.1384562E-2</v>
      </c>
      <c r="AN266">
        <v>2.5894703000000002E-2</v>
      </c>
      <c r="AO266">
        <v>4.1192699999999997E-4</v>
      </c>
      <c r="AP266">
        <v>2.0448165000000001E-2</v>
      </c>
      <c r="AQ266">
        <v>2.9419099999999998E-3</v>
      </c>
      <c r="AR266">
        <v>2.5384600000000002E-3</v>
      </c>
      <c r="AS266">
        <v>5.5246507E-2</v>
      </c>
      <c r="AT266">
        <v>1.2837049E-2</v>
      </c>
      <c r="AU266">
        <v>3.7449359000000002E-2</v>
      </c>
      <c r="AV266">
        <v>9.5645550000000006E-3</v>
      </c>
      <c r="AW266">
        <v>2.2219649999999998E-3</v>
      </c>
      <c r="AX266">
        <v>7.5464290000000003E-3</v>
      </c>
      <c r="AY266">
        <v>5.4078299999999998E-4</v>
      </c>
      <c r="AZ266">
        <v>1.3648672000000001E-2</v>
      </c>
      <c r="BA266">
        <v>9.4221749999999996E-3</v>
      </c>
      <c r="BB266">
        <v>6.2020859999999999E-3</v>
      </c>
      <c r="BC266">
        <v>4.0942540999999999E-2</v>
      </c>
      <c r="BD266">
        <v>1.1560015E-2</v>
      </c>
      <c r="BE266">
        <v>1.3676699999999999E-4</v>
      </c>
      <c r="BF266">
        <v>1.4684E-4</v>
      </c>
      <c r="BG266">
        <v>8.8268000000000003E-5</v>
      </c>
      <c r="BH266">
        <v>6.7261760000000004E-3</v>
      </c>
      <c r="BI266">
        <v>4.4635465999999999E-2</v>
      </c>
      <c r="BJ266">
        <v>3.5550239999999999E-3</v>
      </c>
      <c r="BK266">
        <v>2.0689240000000002E-3</v>
      </c>
      <c r="BL266">
        <v>4.1298277000000001E-2</v>
      </c>
      <c r="BM266">
        <v>7.683044E-3</v>
      </c>
      <c r="BN266">
        <v>1.3688719E-2</v>
      </c>
      <c r="BO266">
        <v>5.3309987000000003E-2</v>
      </c>
      <c r="BP266">
        <v>3.694943E-3</v>
      </c>
      <c r="BQ266">
        <v>6.3734919999999997E-3</v>
      </c>
      <c r="BR266">
        <v>7.9872099999999998E-3</v>
      </c>
      <c r="BS266">
        <v>2.1258660000000001E-3</v>
      </c>
      <c r="BT266">
        <v>7.3794000000000005E-5</v>
      </c>
      <c r="BU266">
        <v>1.7939099999999999E-4</v>
      </c>
      <c r="BV266">
        <v>4.7589260000000001E-3</v>
      </c>
      <c r="BW266">
        <v>2.701064E-3</v>
      </c>
      <c r="BX266">
        <v>3.5616670000000001E-3</v>
      </c>
      <c r="BY266">
        <v>8.3738461E-2</v>
      </c>
      <c r="BZ266">
        <v>2.30561E-2</v>
      </c>
      <c r="CA266">
        <v>2.0869439999999999E-3</v>
      </c>
      <c r="CB266">
        <v>0.16339430699999999</v>
      </c>
      <c r="CC266">
        <v>1.2783765000000001E-2</v>
      </c>
      <c r="CD266">
        <v>1.59467E-4</v>
      </c>
      <c r="CE266">
        <v>3.2509769999999999E-3</v>
      </c>
      <c r="CF266">
        <v>1.8626963999999999E-2</v>
      </c>
      <c r="CG266">
        <v>3.8573330000000003E-2</v>
      </c>
    </row>
    <row r="267" spans="1:85">
      <c r="A267" s="97">
        <v>43281</v>
      </c>
      <c r="B267">
        <v>5.1788729999999996E-3</v>
      </c>
      <c r="C267">
        <v>2.8473294E-2</v>
      </c>
      <c r="D267">
        <v>1.4973800000000001E-4</v>
      </c>
      <c r="E267">
        <v>3.6141599999999998E-4</v>
      </c>
      <c r="F267">
        <v>2.8852940000000001E-3</v>
      </c>
      <c r="G267">
        <v>1.3192639999999999E-3</v>
      </c>
      <c r="H267">
        <v>3.6423699999999998E-3</v>
      </c>
      <c r="J267">
        <v>4.7999269999999998E-3</v>
      </c>
      <c r="K267">
        <v>2.5232689999999999E-3</v>
      </c>
      <c r="L267">
        <v>4.4316000000000001E-5</v>
      </c>
      <c r="M267">
        <v>7.5358399999999996E-4</v>
      </c>
      <c r="O267">
        <v>1.7875214E-2</v>
      </c>
      <c r="P267">
        <v>2.4786309999999998E-3</v>
      </c>
      <c r="Q267">
        <v>8.9385839999999994E-3</v>
      </c>
      <c r="R267">
        <v>8.8943749999999995E-3</v>
      </c>
      <c r="S267">
        <v>2.1643803999999999E-2</v>
      </c>
      <c r="T267">
        <v>2.2549430000000001E-3</v>
      </c>
      <c r="U267">
        <v>1.3586300000000001E-4</v>
      </c>
      <c r="V267">
        <v>1.07394E-4</v>
      </c>
      <c r="W267">
        <v>6.4338434E-2</v>
      </c>
      <c r="X267">
        <v>1.624087E-3</v>
      </c>
      <c r="Y267">
        <v>7.449392E-3</v>
      </c>
      <c r="Z267">
        <v>8.1257329999999996E-3</v>
      </c>
      <c r="AA267">
        <v>7.6946999999999994E-5</v>
      </c>
      <c r="AB267">
        <v>9.7421400000000005E-4</v>
      </c>
      <c r="AC267">
        <v>9.1238099999999998E-4</v>
      </c>
      <c r="AD267">
        <v>1.15031E-2</v>
      </c>
      <c r="AE267">
        <v>0.196198806</v>
      </c>
      <c r="AF267">
        <v>2.37183E-4</v>
      </c>
      <c r="AG267">
        <v>5.1342849999999997E-3</v>
      </c>
      <c r="AH267">
        <v>1.9002809999999998E-2</v>
      </c>
      <c r="AI267">
        <v>6.9233100000000002E-3</v>
      </c>
      <c r="AJ267">
        <v>1.5644109999999999E-3</v>
      </c>
      <c r="AK267">
        <v>2.7780470000000001E-3</v>
      </c>
      <c r="AL267">
        <v>1.7821880000000001E-3</v>
      </c>
      <c r="AM267">
        <v>3.9399558000000001E-2</v>
      </c>
      <c r="AN267">
        <v>2.5894703000000002E-2</v>
      </c>
      <c r="AO267">
        <v>4.1038000000000001E-4</v>
      </c>
      <c r="AP267">
        <v>1.9867310999999999E-2</v>
      </c>
      <c r="AQ267">
        <v>2.9419099999999998E-3</v>
      </c>
      <c r="AR267">
        <v>2.5384600000000002E-3</v>
      </c>
      <c r="AS267">
        <v>5.9979034000000001E-2</v>
      </c>
      <c r="AT267">
        <v>1.2952607999999999E-2</v>
      </c>
      <c r="AU267">
        <v>3.7357331000000001E-2</v>
      </c>
      <c r="AV267">
        <v>9.4804160000000002E-3</v>
      </c>
      <c r="AW267">
        <v>2.216764E-3</v>
      </c>
      <c r="AX267">
        <v>7.5464290000000003E-3</v>
      </c>
      <c r="AY267">
        <v>5.2778299999999998E-4</v>
      </c>
      <c r="AZ267">
        <v>1.3568739E-2</v>
      </c>
      <c r="BA267">
        <v>9.4309479999999998E-3</v>
      </c>
      <c r="BB267">
        <v>6.1944160000000003E-3</v>
      </c>
      <c r="BC267">
        <v>4.1649284000000002E-2</v>
      </c>
      <c r="BD267">
        <v>1.2061798E-2</v>
      </c>
      <c r="BE267">
        <v>1.362E-4</v>
      </c>
      <c r="BF267">
        <v>1.4708700000000001E-4</v>
      </c>
      <c r="BG267">
        <v>8.8268000000000003E-5</v>
      </c>
      <c r="BH267">
        <v>6.7261760000000004E-3</v>
      </c>
      <c r="BI267">
        <v>4.6234385000000003E-2</v>
      </c>
      <c r="BJ267">
        <v>3.5816580000000002E-3</v>
      </c>
      <c r="BK267">
        <v>2.0636949999999999E-3</v>
      </c>
      <c r="BL267">
        <v>4.0563396000000002E-2</v>
      </c>
      <c r="BM267">
        <v>8.6960170000000003E-3</v>
      </c>
      <c r="BN267">
        <v>1.4058594000000001E-2</v>
      </c>
      <c r="BO267">
        <v>4.6467395000000002E-2</v>
      </c>
      <c r="BP267">
        <v>4.0936419999999998E-3</v>
      </c>
      <c r="BQ267">
        <v>0</v>
      </c>
      <c r="BR267">
        <v>8.0695000000000003E-3</v>
      </c>
      <c r="BS267">
        <v>2.1258660000000001E-3</v>
      </c>
      <c r="BT267">
        <v>7.3903E-5</v>
      </c>
      <c r="BU267">
        <v>1.7997999999999999E-4</v>
      </c>
      <c r="BV267">
        <v>4.5991230000000001E-3</v>
      </c>
      <c r="BW267">
        <v>2.664619E-3</v>
      </c>
      <c r="BX267">
        <v>3.5672780000000001E-3</v>
      </c>
      <c r="BY267">
        <v>8.3738461E-2</v>
      </c>
      <c r="BZ267">
        <v>2.2408289000000001E-2</v>
      </c>
      <c r="CA267">
        <v>2.0869439999999999E-3</v>
      </c>
      <c r="CB267">
        <v>0.164929777</v>
      </c>
      <c r="CC267">
        <v>1.1682923E-2</v>
      </c>
      <c r="CD267">
        <v>1.58889E-4</v>
      </c>
      <c r="CE267">
        <v>3.2509769999999999E-3</v>
      </c>
      <c r="CF267">
        <v>1.7622568000000002E-2</v>
      </c>
      <c r="CG267">
        <v>4.0448605999999998E-2</v>
      </c>
    </row>
    <row r="268" spans="1:85">
      <c r="A268" s="97">
        <v>43312</v>
      </c>
      <c r="B268">
        <v>5.1788729999999996E-3</v>
      </c>
      <c r="C268">
        <v>2.1725309000000002E-2</v>
      </c>
      <c r="D268">
        <v>1.4973800000000001E-4</v>
      </c>
      <c r="E268">
        <v>3.6141599999999998E-4</v>
      </c>
      <c r="F268">
        <v>2.8852940000000001E-3</v>
      </c>
      <c r="G268">
        <v>1.3192639999999999E-3</v>
      </c>
      <c r="H268">
        <v>3.5183549999999999E-3</v>
      </c>
      <c r="J268">
        <v>4.7803129999999996E-3</v>
      </c>
      <c r="K268">
        <v>2.5232689999999999E-3</v>
      </c>
      <c r="L268">
        <v>4.4316000000000001E-5</v>
      </c>
      <c r="M268">
        <v>7.5358399999999996E-4</v>
      </c>
      <c r="O268">
        <v>1.7343605000000002E-2</v>
      </c>
      <c r="P268">
        <v>2.4603730000000001E-3</v>
      </c>
      <c r="Q268">
        <v>8.9363710000000002E-3</v>
      </c>
      <c r="R268">
        <v>8.8943749999999995E-3</v>
      </c>
      <c r="S268">
        <v>2.1643803999999999E-2</v>
      </c>
      <c r="T268">
        <v>2.2549430000000001E-3</v>
      </c>
      <c r="U268">
        <v>1.3586300000000001E-4</v>
      </c>
      <c r="V268">
        <v>1.07394E-4</v>
      </c>
      <c r="W268">
        <v>8.1789422000000001E-2</v>
      </c>
      <c r="X268">
        <v>1.624087E-3</v>
      </c>
      <c r="Y268">
        <v>7.3440770000000001E-3</v>
      </c>
      <c r="Z268">
        <v>7.9898250000000007E-3</v>
      </c>
      <c r="AA268">
        <v>7.6946999999999994E-5</v>
      </c>
      <c r="AB268">
        <v>5.7962200000000001E-4</v>
      </c>
      <c r="AC268">
        <v>9.1238099999999998E-4</v>
      </c>
      <c r="AD268">
        <v>1.3444344E-2</v>
      </c>
      <c r="AE268">
        <v>0.196198806</v>
      </c>
      <c r="AF268">
        <v>2.37183E-4</v>
      </c>
      <c r="AG268">
        <v>5.5928490000000004E-3</v>
      </c>
      <c r="AH268">
        <v>1.9449912E-2</v>
      </c>
      <c r="AI268">
        <v>6.9233100000000002E-3</v>
      </c>
      <c r="AJ268">
        <v>1.5644109999999999E-3</v>
      </c>
      <c r="AK268">
        <v>2.7780470000000001E-3</v>
      </c>
      <c r="AL268">
        <v>1.7945529999999999E-3</v>
      </c>
      <c r="AM268">
        <v>3.8998616E-2</v>
      </c>
      <c r="AN268">
        <v>2.5894703000000002E-2</v>
      </c>
      <c r="AO268">
        <v>4.1717499999999999E-4</v>
      </c>
      <c r="AP268">
        <v>1.2556158E-2</v>
      </c>
      <c r="AQ268">
        <v>2.9419099999999998E-3</v>
      </c>
      <c r="AR268">
        <v>2.5384600000000002E-3</v>
      </c>
      <c r="AS268">
        <v>6.1122232999999998E-2</v>
      </c>
      <c r="AT268">
        <v>1.2952607999999999E-2</v>
      </c>
      <c r="AU268">
        <v>3.2311526E-2</v>
      </c>
      <c r="AV268">
        <v>9.4804160000000002E-3</v>
      </c>
      <c r="AW268">
        <v>2.216764E-3</v>
      </c>
      <c r="AX268">
        <v>7.8218560000000003E-3</v>
      </c>
      <c r="AY268">
        <v>5.2778299999999998E-4</v>
      </c>
      <c r="AZ268">
        <v>1.2232015000000001E-2</v>
      </c>
      <c r="BA268">
        <v>9.3506679999999995E-3</v>
      </c>
      <c r="BB268">
        <v>6.7108000000000003E-3</v>
      </c>
      <c r="BC268">
        <v>4.1649284000000002E-2</v>
      </c>
      <c r="BD268">
        <v>1.2092434000000001E-2</v>
      </c>
      <c r="BE268">
        <v>1.362E-4</v>
      </c>
      <c r="BF268">
        <v>1.4708700000000001E-4</v>
      </c>
      <c r="BG268">
        <v>8.8268000000000003E-5</v>
      </c>
      <c r="BH268">
        <v>6.7261760000000004E-3</v>
      </c>
      <c r="BI268">
        <v>4.6234385000000003E-2</v>
      </c>
      <c r="BJ268">
        <v>3.5816580000000002E-3</v>
      </c>
      <c r="BK268">
        <v>2.0636949999999999E-3</v>
      </c>
      <c r="BL268">
        <v>4.7328923000000002E-2</v>
      </c>
      <c r="BM268">
        <v>9.6437989999999998E-3</v>
      </c>
      <c r="BN268">
        <v>1.4058594000000001E-2</v>
      </c>
      <c r="BO268">
        <v>4.5800735000000002E-2</v>
      </c>
      <c r="BP268">
        <v>5.0963199999999997E-3</v>
      </c>
      <c r="BR268">
        <v>8.1354089999999997E-3</v>
      </c>
      <c r="BS268">
        <v>2.1258660000000001E-3</v>
      </c>
      <c r="BT268">
        <v>7.3903E-5</v>
      </c>
      <c r="BU268">
        <v>1.7997999999999999E-4</v>
      </c>
      <c r="BV268">
        <v>4.5991230000000001E-3</v>
      </c>
      <c r="BW268">
        <v>2.664619E-3</v>
      </c>
      <c r="BX268">
        <v>3.5672780000000001E-3</v>
      </c>
      <c r="BY268">
        <v>8.3738461E-2</v>
      </c>
      <c r="BZ268">
        <v>2.5377647E-2</v>
      </c>
      <c r="CA268">
        <v>2.0869439999999999E-3</v>
      </c>
      <c r="CB268">
        <v>0.16598792700000001</v>
      </c>
      <c r="CC268">
        <v>1.1682923E-2</v>
      </c>
      <c r="CD268">
        <v>1.52774E-4</v>
      </c>
      <c r="CE268">
        <v>3.2509769999999999E-3</v>
      </c>
      <c r="CF268">
        <v>1.7895920999999999E-2</v>
      </c>
      <c r="CG268">
        <v>3.9484903000000002E-2</v>
      </c>
    </row>
    <row r="269" spans="1:85">
      <c r="A269" s="97">
        <v>43343</v>
      </c>
      <c r="B269">
        <v>5.1788729999999996E-3</v>
      </c>
      <c r="C269">
        <v>2.3709009E-2</v>
      </c>
      <c r="D269">
        <v>1.4973800000000001E-4</v>
      </c>
      <c r="E269">
        <v>3.6141599999999998E-4</v>
      </c>
      <c r="F269">
        <v>2.8852940000000001E-3</v>
      </c>
      <c r="G269">
        <v>1.3192639999999999E-3</v>
      </c>
      <c r="H269">
        <v>3.5183549999999999E-3</v>
      </c>
      <c r="J269">
        <v>4.7803129999999996E-3</v>
      </c>
      <c r="K269">
        <v>2.5232689999999999E-3</v>
      </c>
      <c r="L269">
        <v>4.4316000000000001E-5</v>
      </c>
      <c r="M269">
        <v>7.5358399999999996E-4</v>
      </c>
      <c r="O269">
        <v>1.7669226999999999E-2</v>
      </c>
      <c r="P269">
        <v>2.4603730000000001E-3</v>
      </c>
      <c r="Q269">
        <v>8.9363710000000002E-3</v>
      </c>
      <c r="R269">
        <v>8.8943749999999995E-3</v>
      </c>
      <c r="S269">
        <v>2.1643803999999999E-2</v>
      </c>
      <c r="T269">
        <v>2.2549430000000001E-3</v>
      </c>
      <c r="U269">
        <v>1.3586300000000001E-4</v>
      </c>
      <c r="V269">
        <v>1.07394E-4</v>
      </c>
      <c r="W269">
        <v>8.1789422000000001E-2</v>
      </c>
      <c r="X269">
        <v>1.624087E-3</v>
      </c>
      <c r="Y269">
        <v>7.2268530000000001E-3</v>
      </c>
      <c r="Z269">
        <v>7.9898250000000007E-3</v>
      </c>
      <c r="AA269">
        <v>7.6946999999999994E-5</v>
      </c>
      <c r="AB269">
        <v>5.7962200000000001E-4</v>
      </c>
      <c r="AC269">
        <v>9.1238099999999998E-4</v>
      </c>
      <c r="AD269">
        <v>1.3444344E-2</v>
      </c>
      <c r="AE269">
        <v>0.196198806</v>
      </c>
      <c r="AF269">
        <v>2.37183E-4</v>
      </c>
      <c r="AG269">
        <v>5.7865939999999999E-3</v>
      </c>
      <c r="AH269">
        <v>1.9449912E-2</v>
      </c>
      <c r="AI269">
        <v>6.9233100000000002E-3</v>
      </c>
      <c r="AJ269">
        <v>1.5644109999999999E-3</v>
      </c>
      <c r="AK269">
        <v>2.7780470000000001E-3</v>
      </c>
      <c r="AL269">
        <v>1.7945529999999999E-3</v>
      </c>
      <c r="AM269">
        <v>3.8998616E-2</v>
      </c>
      <c r="AN269">
        <v>2.5894703000000002E-2</v>
      </c>
      <c r="AO269">
        <v>4.1717499999999999E-4</v>
      </c>
      <c r="AP269">
        <v>1.2556158E-2</v>
      </c>
      <c r="AQ269">
        <v>2.9419099999999998E-3</v>
      </c>
      <c r="AR269">
        <v>2.5384600000000002E-3</v>
      </c>
      <c r="AS269">
        <v>6.2340116000000001E-2</v>
      </c>
      <c r="AT269">
        <v>1.2952607999999999E-2</v>
      </c>
      <c r="AU269">
        <v>3.2311526E-2</v>
      </c>
      <c r="AV269">
        <v>9.4804160000000002E-3</v>
      </c>
      <c r="AW269">
        <v>2.216764E-3</v>
      </c>
      <c r="AX269">
        <v>7.7024959999999996E-3</v>
      </c>
      <c r="AY269">
        <v>5.2778299999999998E-4</v>
      </c>
      <c r="AZ269">
        <v>1.2232612E-2</v>
      </c>
      <c r="BA269">
        <v>9.3506679999999995E-3</v>
      </c>
      <c r="BB269">
        <v>6.7108000000000003E-3</v>
      </c>
      <c r="BC269">
        <v>4.1649284000000002E-2</v>
      </c>
      <c r="BD269">
        <v>1.2092434000000001E-2</v>
      </c>
      <c r="BE269">
        <v>1.362E-4</v>
      </c>
      <c r="BF269">
        <v>1.4708700000000001E-4</v>
      </c>
      <c r="BG269">
        <v>8.8268000000000003E-5</v>
      </c>
      <c r="BH269">
        <v>6.7261760000000004E-3</v>
      </c>
      <c r="BI269">
        <v>4.6234385000000003E-2</v>
      </c>
      <c r="BJ269">
        <v>3.5816580000000002E-3</v>
      </c>
      <c r="BK269">
        <v>2.0636949999999999E-3</v>
      </c>
      <c r="BL269">
        <v>4.7328923000000002E-2</v>
      </c>
      <c r="BM269">
        <v>9.6437989999999998E-3</v>
      </c>
      <c r="BN269">
        <v>1.4058594000000001E-2</v>
      </c>
      <c r="BO269">
        <v>4.5800735000000002E-2</v>
      </c>
      <c r="BP269">
        <v>5.0963199999999997E-3</v>
      </c>
      <c r="BR269">
        <v>8.1354089999999997E-3</v>
      </c>
      <c r="BS269">
        <v>2.1258660000000001E-3</v>
      </c>
      <c r="BT269">
        <v>7.3903E-5</v>
      </c>
      <c r="BU269">
        <v>1.7997999999999999E-4</v>
      </c>
      <c r="BV269">
        <v>4.5991230000000001E-3</v>
      </c>
      <c r="BW269">
        <v>2.5997619999999998E-3</v>
      </c>
      <c r="BX269">
        <v>3.5672780000000001E-3</v>
      </c>
      <c r="BY269">
        <v>9.7610822999999999E-2</v>
      </c>
      <c r="BZ269">
        <v>2.5377647E-2</v>
      </c>
      <c r="CA269">
        <v>2.0869439999999999E-3</v>
      </c>
      <c r="CB269">
        <v>0.16734726599999999</v>
      </c>
      <c r="CC269">
        <v>1.1682923E-2</v>
      </c>
      <c r="CD269">
        <v>1.5274400000000001E-4</v>
      </c>
      <c r="CE269">
        <v>3.2509769999999999E-3</v>
      </c>
      <c r="CF269">
        <v>1.7895920999999999E-2</v>
      </c>
      <c r="CG269">
        <v>3.9484903000000002E-2</v>
      </c>
    </row>
    <row r="270" spans="1:85">
      <c r="A270" s="97">
        <v>43373</v>
      </c>
      <c r="B270">
        <v>5.1788729999999996E-3</v>
      </c>
      <c r="C270">
        <v>2.6772534000000001E-2</v>
      </c>
      <c r="D270">
        <v>1.4973800000000001E-4</v>
      </c>
      <c r="E270">
        <v>3.6141599999999998E-4</v>
      </c>
      <c r="F270">
        <v>2.8852940000000001E-3</v>
      </c>
      <c r="G270">
        <v>1.3192639999999999E-3</v>
      </c>
      <c r="H270">
        <v>3.319687E-3</v>
      </c>
      <c r="J270">
        <v>4.7803129999999996E-3</v>
      </c>
      <c r="K270">
        <v>2.5232689999999999E-3</v>
      </c>
      <c r="L270">
        <v>4.4316000000000001E-5</v>
      </c>
      <c r="M270">
        <v>7.5358399999999996E-4</v>
      </c>
      <c r="O270">
        <v>1.7669226999999999E-2</v>
      </c>
      <c r="P270">
        <v>2.4603730000000001E-3</v>
      </c>
      <c r="Q270">
        <v>8.9171960000000005E-3</v>
      </c>
      <c r="R270">
        <v>8.8943749999999995E-3</v>
      </c>
      <c r="S270">
        <v>2.1643803999999999E-2</v>
      </c>
      <c r="T270">
        <v>2.2549430000000001E-3</v>
      </c>
      <c r="U270">
        <v>1.3586300000000001E-4</v>
      </c>
      <c r="V270">
        <v>1.07394E-4</v>
      </c>
      <c r="W270">
        <v>8.3869809000000003E-2</v>
      </c>
      <c r="X270">
        <v>1.624087E-3</v>
      </c>
      <c r="Y270">
        <v>7.101123E-3</v>
      </c>
      <c r="Z270">
        <v>7.9898250000000007E-3</v>
      </c>
      <c r="AA270">
        <v>7.6946999999999994E-5</v>
      </c>
      <c r="AB270">
        <v>5.7962200000000001E-4</v>
      </c>
      <c r="AC270">
        <v>9.1238099999999998E-4</v>
      </c>
      <c r="AD270">
        <v>1.3444344E-2</v>
      </c>
      <c r="AE270">
        <v>0.196198806</v>
      </c>
      <c r="AF270">
        <v>2.37183E-4</v>
      </c>
      <c r="AG270">
        <v>5.8601770000000003E-3</v>
      </c>
      <c r="AH270">
        <v>1.9412546999999999E-2</v>
      </c>
      <c r="AI270">
        <v>6.9233100000000002E-3</v>
      </c>
      <c r="AJ270">
        <v>1.5644109999999999E-3</v>
      </c>
      <c r="AK270">
        <v>2.7780470000000001E-3</v>
      </c>
      <c r="AL270">
        <v>1.7945529999999999E-3</v>
      </c>
      <c r="AM270">
        <v>3.8998616E-2</v>
      </c>
      <c r="AN270">
        <v>2.5894703000000002E-2</v>
      </c>
      <c r="AO270">
        <v>4.1717499999999999E-4</v>
      </c>
      <c r="AP270">
        <v>1.2556158E-2</v>
      </c>
      <c r="AQ270">
        <v>2.9419099999999998E-3</v>
      </c>
      <c r="AR270">
        <v>2.5384600000000002E-3</v>
      </c>
      <c r="AS270">
        <v>5.9796734999999997E-2</v>
      </c>
      <c r="AT270">
        <v>1.2952607999999999E-2</v>
      </c>
      <c r="AU270">
        <v>3.2311526E-2</v>
      </c>
      <c r="AV270">
        <v>9.4804160000000002E-3</v>
      </c>
      <c r="AW270">
        <v>2.216764E-3</v>
      </c>
      <c r="AX270">
        <v>7.7081119999999996E-3</v>
      </c>
      <c r="AY270">
        <v>5.2778299999999998E-4</v>
      </c>
      <c r="AZ270">
        <v>1.2685847E-2</v>
      </c>
      <c r="BA270">
        <v>9.5173210000000005E-3</v>
      </c>
      <c r="BB270">
        <v>6.729957E-3</v>
      </c>
      <c r="BC270">
        <v>4.1649284000000002E-2</v>
      </c>
      <c r="BD270">
        <v>1.2092434000000001E-2</v>
      </c>
      <c r="BE270">
        <v>1.362E-4</v>
      </c>
      <c r="BF270">
        <v>1.4708700000000001E-4</v>
      </c>
      <c r="BG270">
        <v>8.8268000000000003E-5</v>
      </c>
      <c r="BH270">
        <v>6.7261760000000004E-3</v>
      </c>
      <c r="BI270">
        <v>4.6234385000000003E-2</v>
      </c>
      <c r="BJ270">
        <v>3.5816580000000002E-3</v>
      </c>
      <c r="BK270">
        <v>2.0636949999999999E-3</v>
      </c>
      <c r="BL270">
        <v>4.4933107999999999E-2</v>
      </c>
      <c r="BM270">
        <v>9.0371319999999998E-3</v>
      </c>
      <c r="BN270">
        <v>1.4058594000000001E-2</v>
      </c>
      <c r="BO270">
        <v>4.5800735000000002E-2</v>
      </c>
      <c r="BP270">
        <v>5.3277450000000001E-3</v>
      </c>
      <c r="BR270">
        <v>8.1354089999999997E-3</v>
      </c>
      <c r="BS270">
        <v>2.1258660000000001E-3</v>
      </c>
      <c r="BT270">
        <v>7.3903E-5</v>
      </c>
      <c r="BU270">
        <v>1.7997999999999999E-4</v>
      </c>
      <c r="BV270">
        <v>4.5991230000000001E-3</v>
      </c>
      <c r="BW270">
        <v>2.5997619999999998E-3</v>
      </c>
      <c r="BX270">
        <v>3.5672780000000001E-3</v>
      </c>
      <c r="BY270">
        <v>9.8790879999999998E-2</v>
      </c>
      <c r="BZ270">
        <v>2.4613896999999999E-2</v>
      </c>
      <c r="CA270">
        <v>2.0869439999999999E-3</v>
      </c>
      <c r="CB270">
        <v>0.17074678300000001</v>
      </c>
      <c r="CC270">
        <v>1.1682923E-2</v>
      </c>
      <c r="CD270">
        <v>1.5274400000000001E-4</v>
      </c>
      <c r="CE270">
        <v>3.2509769999999999E-3</v>
      </c>
      <c r="CF270">
        <v>1.8224093E-2</v>
      </c>
      <c r="CG270">
        <v>4.1854934000000003E-2</v>
      </c>
    </row>
    <row r="271" spans="1:85">
      <c r="A271" s="97">
        <v>43404</v>
      </c>
      <c r="B271">
        <v>4.9480699999999997E-3</v>
      </c>
      <c r="C271">
        <v>2.9226647000000001E-2</v>
      </c>
      <c r="D271">
        <v>1.52891E-4</v>
      </c>
      <c r="E271">
        <v>3.6416600000000002E-4</v>
      </c>
      <c r="F271">
        <v>2.8852940000000001E-3</v>
      </c>
      <c r="G271">
        <v>1.2868809999999999E-3</v>
      </c>
      <c r="H271">
        <v>3.159986E-3</v>
      </c>
      <c r="J271">
        <v>4.8007459999999998E-3</v>
      </c>
      <c r="K271">
        <v>2.4410349999999998E-3</v>
      </c>
      <c r="L271">
        <v>4.4440999999999997E-5</v>
      </c>
      <c r="M271">
        <v>3.90837E-4</v>
      </c>
      <c r="O271">
        <v>1.6432109E-2</v>
      </c>
      <c r="P271">
        <v>2.4786309999999998E-3</v>
      </c>
      <c r="Q271">
        <v>8.8823909999999999E-3</v>
      </c>
      <c r="R271">
        <v>8.7747290000000002E-3</v>
      </c>
      <c r="S271">
        <v>2.0943089000000002E-2</v>
      </c>
      <c r="T271">
        <v>2.2549430000000001E-3</v>
      </c>
      <c r="U271">
        <v>1.36716E-4</v>
      </c>
      <c r="V271">
        <v>8.4190999999999994E-5</v>
      </c>
      <c r="W271">
        <v>8.8895695999999996E-2</v>
      </c>
      <c r="X271">
        <v>1.624087E-3</v>
      </c>
      <c r="Y271">
        <v>7.130323E-3</v>
      </c>
      <c r="Z271">
        <v>8.0935680000000006E-3</v>
      </c>
      <c r="AA271">
        <v>1.6354499999999999E-4</v>
      </c>
      <c r="AB271">
        <v>5.7751299999999998E-4</v>
      </c>
      <c r="AC271">
        <v>8.5227299999999996E-4</v>
      </c>
      <c r="AD271">
        <v>1.6137335999999999E-2</v>
      </c>
      <c r="AE271">
        <v>0.17580771000000001</v>
      </c>
      <c r="AF271">
        <v>2.4272200000000001E-4</v>
      </c>
      <c r="AG271">
        <v>4.7218939999999999E-3</v>
      </c>
      <c r="AH271">
        <v>1.8755378E-2</v>
      </c>
      <c r="AI271">
        <v>8.2568269999999996E-3</v>
      </c>
      <c r="AJ271">
        <v>1.526169E-3</v>
      </c>
      <c r="AK271">
        <v>2.79415E-3</v>
      </c>
      <c r="AL271">
        <v>1.8003120000000001E-3</v>
      </c>
      <c r="AM271">
        <v>4.0284781999999998E-2</v>
      </c>
      <c r="AN271">
        <v>2.7364171E-2</v>
      </c>
      <c r="AO271">
        <v>4.02929E-4</v>
      </c>
      <c r="AP271">
        <v>1.2393459000000001E-2</v>
      </c>
      <c r="AQ271">
        <v>2.9529360000000002E-3</v>
      </c>
      <c r="AR271">
        <v>2.5384600000000002E-3</v>
      </c>
      <c r="AS271">
        <v>6.2100028000000002E-2</v>
      </c>
      <c r="AT271">
        <v>1.2313884000000001E-2</v>
      </c>
      <c r="AU271">
        <v>3.1847805E-2</v>
      </c>
      <c r="AV271">
        <v>1.0237167E-2</v>
      </c>
      <c r="AW271">
        <v>2.4758779999999999E-3</v>
      </c>
      <c r="AX271">
        <v>8.0540860000000002E-3</v>
      </c>
      <c r="AY271">
        <v>3.9355100000000001E-4</v>
      </c>
      <c r="AZ271">
        <v>1.3155406999999999E-2</v>
      </c>
      <c r="BA271">
        <v>9.3798809999999996E-3</v>
      </c>
      <c r="BB271">
        <v>6.8976289999999997E-3</v>
      </c>
      <c r="BC271">
        <v>3.9041859999999998E-2</v>
      </c>
      <c r="BD271">
        <v>1.2080169999999999E-2</v>
      </c>
      <c r="BE271">
        <v>1.2783E-4</v>
      </c>
      <c r="BF271">
        <v>1.38014E-4</v>
      </c>
      <c r="BG271">
        <v>9.4473000000000002E-5</v>
      </c>
      <c r="BH271">
        <v>7.5227829999999999E-3</v>
      </c>
      <c r="BI271">
        <v>4.6234385000000003E-2</v>
      </c>
      <c r="BJ271">
        <v>3.6073469999999999E-3</v>
      </c>
      <c r="BK271">
        <v>2.0577970000000001E-3</v>
      </c>
      <c r="BL271">
        <v>5.0873982999999998E-2</v>
      </c>
      <c r="BM271">
        <v>7.7847209999999997E-3</v>
      </c>
      <c r="BN271">
        <v>1.8112962E-2</v>
      </c>
      <c r="BO271">
        <v>4.7933693999999999E-2</v>
      </c>
      <c r="BP271">
        <v>5.3087150000000003E-3</v>
      </c>
      <c r="BR271">
        <v>8.0722350000000005E-3</v>
      </c>
      <c r="BS271">
        <v>2.1258660000000001E-3</v>
      </c>
      <c r="BT271">
        <v>1.1215200000000001E-4</v>
      </c>
      <c r="BU271">
        <v>1.82642E-4</v>
      </c>
      <c r="BV271">
        <v>4.6495649999999996E-3</v>
      </c>
      <c r="BW271">
        <v>2.4424989999999999E-3</v>
      </c>
      <c r="BX271">
        <v>3.5672780000000001E-3</v>
      </c>
      <c r="BY271">
        <v>9.7930086999999999E-2</v>
      </c>
      <c r="BZ271">
        <v>2.8854021000000001E-2</v>
      </c>
      <c r="CA271">
        <v>2.050236E-3</v>
      </c>
      <c r="CB271">
        <v>0.17479576899999999</v>
      </c>
      <c r="CC271">
        <v>1.0948569E-2</v>
      </c>
      <c r="CD271">
        <v>1.66668E-4</v>
      </c>
      <c r="CE271">
        <v>3.2509769999999999E-3</v>
      </c>
      <c r="CF271">
        <v>1.7796875E-2</v>
      </c>
      <c r="CG271">
        <v>4.5920627999999998E-2</v>
      </c>
    </row>
    <row r="272" spans="1:85">
      <c r="A272" s="97">
        <v>43434</v>
      </c>
      <c r="B272">
        <v>4.9480699999999997E-3</v>
      </c>
      <c r="C272">
        <v>2.6048867999999999E-2</v>
      </c>
      <c r="D272">
        <v>1.52891E-4</v>
      </c>
      <c r="E272">
        <v>3.6416600000000002E-4</v>
      </c>
      <c r="F272">
        <v>3.2026540000000001E-3</v>
      </c>
      <c r="G272">
        <v>1.2868809999999999E-3</v>
      </c>
      <c r="H272">
        <v>3.7114549999999998E-3</v>
      </c>
      <c r="J272">
        <v>4.8007459999999998E-3</v>
      </c>
      <c r="K272">
        <v>2.4410349999999998E-3</v>
      </c>
      <c r="L272">
        <v>4.4440999999999997E-5</v>
      </c>
      <c r="M272">
        <v>3.90837E-4</v>
      </c>
      <c r="O272">
        <v>1.6428288999999999E-2</v>
      </c>
      <c r="P272">
        <v>2.4786309999999998E-3</v>
      </c>
      <c r="Q272">
        <v>1.0266223E-2</v>
      </c>
      <c r="R272">
        <v>8.7575910000000003E-3</v>
      </c>
      <c r="S272">
        <v>2.0943089000000002E-2</v>
      </c>
      <c r="T272">
        <v>2.2549430000000001E-3</v>
      </c>
      <c r="U272">
        <v>1.36716E-4</v>
      </c>
      <c r="V272">
        <v>8.4190999999999994E-5</v>
      </c>
      <c r="W272">
        <v>0.101235933</v>
      </c>
      <c r="X272">
        <v>1.624087E-3</v>
      </c>
      <c r="Y272">
        <v>9.6828420000000005E-3</v>
      </c>
      <c r="Z272">
        <v>8.0935680000000006E-3</v>
      </c>
      <c r="AA272">
        <v>1.6354499999999999E-4</v>
      </c>
      <c r="AB272">
        <v>5.7751299999999998E-4</v>
      </c>
      <c r="AC272">
        <v>8.5227299999999996E-4</v>
      </c>
      <c r="AD272">
        <v>1.7199155000000001E-2</v>
      </c>
      <c r="AE272">
        <v>0.17580771000000001</v>
      </c>
      <c r="AF272">
        <v>2.4272200000000001E-4</v>
      </c>
      <c r="AG272">
        <v>5.4377599999999998E-3</v>
      </c>
      <c r="AH272">
        <v>1.8755378E-2</v>
      </c>
      <c r="AI272">
        <v>1.0546089E-2</v>
      </c>
      <c r="AJ272">
        <v>1.526169E-3</v>
      </c>
      <c r="AK272">
        <v>2.79415E-3</v>
      </c>
      <c r="AL272">
        <v>1.8003120000000001E-3</v>
      </c>
      <c r="AM272">
        <v>4.0284781999999998E-2</v>
      </c>
      <c r="AN272">
        <v>3.0541464000000001E-2</v>
      </c>
      <c r="AO272">
        <v>4.02929E-4</v>
      </c>
      <c r="AP272">
        <v>1.8459586E-2</v>
      </c>
      <c r="AQ272">
        <v>2.9529360000000002E-3</v>
      </c>
      <c r="AR272">
        <v>2.5384600000000002E-3</v>
      </c>
      <c r="AS272">
        <v>6.3872929999999994E-2</v>
      </c>
      <c r="AT272">
        <v>1.2313884000000001E-2</v>
      </c>
      <c r="AU272">
        <v>3.3291926999999999E-2</v>
      </c>
      <c r="AV272">
        <v>1.0237167E-2</v>
      </c>
      <c r="AW272">
        <v>2.4758779999999999E-3</v>
      </c>
      <c r="AX272">
        <v>7.8575409999999991E-3</v>
      </c>
      <c r="AY272">
        <v>3.9355100000000001E-4</v>
      </c>
      <c r="AZ272">
        <v>1.5862155999999999E-2</v>
      </c>
      <c r="BA272">
        <v>1.0423841999999999E-2</v>
      </c>
      <c r="BB272">
        <v>7.0570709999999998E-3</v>
      </c>
      <c r="BC272">
        <v>3.9041859999999998E-2</v>
      </c>
      <c r="BD272">
        <v>1.2080169999999999E-2</v>
      </c>
      <c r="BE272">
        <v>1.2783E-4</v>
      </c>
      <c r="BF272">
        <v>1.38014E-4</v>
      </c>
      <c r="BG272">
        <v>9.4473000000000002E-5</v>
      </c>
      <c r="BH272">
        <v>7.5227829999999999E-3</v>
      </c>
      <c r="BI272">
        <v>4.7136703000000002E-2</v>
      </c>
      <c r="BJ272">
        <v>3.6073469999999999E-3</v>
      </c>
      <c r="BK272">
        <v>2.0577970000000001E-3</v>
      </c>
      <c r="BL272">
        <v>5.7820005000000001E-2</v>
      </c>
      <c r="BM272">
        <v>7.7847209999999997E-3</v>
      </c>
      <c r="BN272">
        <v>1.8112962E-2</v>
      </c>
      <c r="BO272">
        <v>4.6548183E-2</v>
      </c>
      <c r="BP272">
        <v>6.8825730000000003E-3</v>
      </c>
      <c r="BR272">
        <v>8.0722350000000005E-3</v>
      </c>
      <c r="BS272">
        <v>2.1258660000000001E-3</v>
      </c>
      <c r="BT272">
        <v>1.1215200000000001E-4</v>
      </c>
      <c r="BU272">
        <v>1.82642E-4</v>
      </c>
      <c r="BV272">
        <v>4.6495649999999996E-3</v>
      </c>
      <c r="BW272">
        <v>2.4424989999999999E-3</v>
      </c>
      <c r="BX272">
        <v>3.5672780000000001E-3</v>
      </c>
      <c r="BY272">
        <v>0.106151989</v>
      </c>
      <c r="BZ272">
        <v>3.0889098E-2</v>
      </c>
      <c r="CA272">
        <v>2.050236E-3</v>
      </c>
      <c r="CB272">
        <v>0.17627452399999999</v>
      </c>
      <c r="CC272">
        <v>1.3319317000000001E-2</v>
      </c>
      <c r="CD272">
        <v>1.66663E-4</v>
      </c>
      <c r="CE272">
        <v>5.7566329999999997E-3</v>
      </c>
      <c r="CF272">
        <v>2.1970437999999998E-2</v>
      </c>
      <c r="CG272">
        <v>6.4126444000000005E-2</v>
      </c>
    </row>
    <row r="273" spans="1:85">
      <c r="A273" s="97">
        <v>43465</v>
      </c>
      <c r="B273">
        <v>3.4570389999999999E-3</v>
      </c>
      <c r="C273">
        <v>6.5119116000000005E-2</v>
      </c>
      <c r="D273">
        <v>1.2969699999999999E-4</v>
      </c>
      <c r="E273">
        <v>1.1558299999999999E-4</v>
      </c>
      <c r="F273">
        <v>3.5039260000000001E-3</v>
      </c>
      <c r="G273">
        <v>1.2528509999999999E-3</v>
      </c>
      <c r="H273">
        <v>4.1347629999999996E-3</v>
      </c>
      <c r="J273">
        <v>4.4385249999999996E-3</v>
      </c>
      <c r="K273">
        <v>1.6616689999999999E-3</v>
      </c>
      <c r="L273">
        <v>8.3671999999999994E-5</v>
      </c>
      <c r="M273">
        <v>9.0582999999999997E-5</v>
      </c>
      <c r="O273">
        <v>1.0930063E-2</v>
      </c>
      <c r="P273">
        <v>2.5897950000000002E-3</v>
      </c>
      <c r="Q273">
        <v>8.6410989999999993E-3</v>
      </c>
      <c r="R273">
        <v>1.2937926000000001E-2</v>
      </c>
      <c r="S273">
        <v>2.7611199999999999E-2</v>
      </c>
      <c r="T273">
        <v>2.3941779999999998E-3</v>
      </c>
      <c r="U273">
        <v>2.63317E-4</v>
      </c>
      <c r="V273">
        <v>1.3298100000000001E-4</v>
      </c>
      <c r="W273">
        <v>0.13227550800000001</v>
      </c>
      <c r="X273">
        <v>1.624087E-3</v>
      </c>
      <c r="Y273">
        <v>8.0231309999999993E-3</v>
      </c>
      <c r="Z273">
        <v>8.5413280000000008E-3</v>
      </c>
      <c r="AA273">
        <v>1.6422100000000001E-4</v>
      </c>
      <c r="AB273">
        <v>9.7425799999999998E-4</v>
      </c>
      <c r="AC273">
        <v>8.7478199999999995E-4</v>
      </c>
      <c r="AD273">
        <v>1.9344808000000002E-2</v>
      </c>
      <c r="AE273">
        <v>0.17200124999999999</v>
      </c>
      <c r="AF273">
        <v>4.2372200000000002E-4</v>
      </c>
      <c r="AG273">
        <v>3.705898E-3</v>
      </c>
      <c r="AH273">
        <v>1.4283303000000001E-2</v>
      </c>
      <c r="AI273">
        <v>1.0386316E-2</v>
      </c>
      <c r="AJ273">
        <v>1.5933779999999999E-3</v>
      </c>
      <c r="AK273">
        <v>2.6507649999999998E-3</v>
      </c>
      <c r="AL273">
        <v>1.70605E-3</v>
      </c>
      <c r="AM273">
        <v>4.0914721000000001E-2</v>
      </c>
      <c r="AN273">
        <v>2.8904651999999999E-2</v>
      </c>
      <c r="AO273">
        <v>5.8827300000000005E-4</v>
      </c>
      <c r="AP273">
        <v>1.5419429E-2</v>
      </c>
      <c r="AQ273">
        <v>3.1080639999999998E-3</v>
      </c>
      <c r="AR273">
        <v>2.5384600000000002E-3</v>
      </c>
      <c r="AS273">
        <v>6.9026869000000005E-2</v>
      </c>
      <c r="AT273">
        <v>1.3396852000000001E-2</v>
      </c>
      <c r="AU273">
        <v>3.0977952E-2</v>
      </c>
      <c r="AV273">
        <v>9.6022880000000005E-3</v>
      </c>
      <c r="AW273">
        <v>2.5245290000000002E-3</v>
      </c>
      <c r="AX273">
        <v>8.7632939999999996E-3</v>
      </c>
      <c r="AY273">
        <v>6.3379400000000002E-4</v>
      </c>
      <c r="AZ273">
        <v>1.5915472999999999E-2</v>
      </c>
      <c r="BA273">
        <v>1.0237065E-2</v>
      </c>
      <c r="BB273">
        <v>8.5873430000000008E-3</v>
      </c>
      <c r="BC273">
        <v>2.8720559999999999E-2</v>
      </c>
      <c r="BD273">
        <v>9.998748E-3</v>
      </c>
      <c r="BE273">
        <v>1.27205E-4</v>
      </c>
      <c r="BF273">
        <v>1.05194E-4</v>
      </c>
      <c r="BG273">
        <v>9.5173999999999994E-5</v>
      </c>
      <c r="BH273">
        <v>4.6568369999999996E-3</v>
      </c>
      <c r="BI273">
        <v>5.3362092E-2</v>
      </c>
      <c r="BJ273">
        <v>2.7316049999999998E-3</v>
      </c>
      <c r="BK273">
        <v>2.11685E-3</v>
      </c>
      <c r="BL273">
        <v>5.7596423000000001E-2</v>
      </c>
      <c r="BM273">
        <v>6.6806050000000001E-3</v>
      </c>
      <c r="BN273">
        <v>1.5061468E-2</v>
      </c>
      <c r="BO273">
        <v>3.7505780000000002E-2</v>
      </c>
      <c r="BP273">
        <v>1.1236928E-2</v>
      </c>
      <c r="BR273">
        <v>7.8576619999999996E-3</v>
      </c>
      <c r="BS273">
        <v>2.1258660000000001E-3</v>
      </c>
      <c r="BT273">
        <v>7.2744999999999996E-5</v>
      </c>
      <c r="BU273">
        <v>4.0587700000000002E-4</v>
      </c>
      <c r="BV273">
        <v>4.2042429999999999E-3</v>
      </c>
      <c r="BW273">
        <v>2.3694499999999999E-3</v>
      </c>
      <c r="BX273">
        <v>3.172612E-3</v>
      </c>
      <c r="BY273">
        <v>9.8983406999999995E-2</v>
      </c>
      <c r="BZ273">
        <v>5.2738092E-2</v>
      </c>
      <c r="CA273">
        <v>2.1447219999999999E-3</v>
      </c>
      <c r="CB273">
        <v>0.14553685</v>
      </c>
      <c r="CC273">
        <v>1.1139486000000001E-2</v>
      </c>
      <c r="CD273">
        <v>1.1321500000000001E-4</v>
      </c>
      <c r="CE273">
        <v>5.9646539999999998E-3</v>
      </c>
      <c r="CF273">
        <v>2.4058166999999998E-2</v>
      </c>
      <c r="CG273">
        <v>5.9891859999999998E-2</v>
      </c>
    </row>
    <row r="274" spans="1:85">
      <c r="A274" s="97"/>
    </row>
    <row r="275" spans="1:85">
      <c r="A275" s="97"/>
    </row>
    <row r="276" spans="1:85">
      <c r="A276" s="97"/>
    </row>
    <row r="277" spans="1:85">
      <c r="A277" s="97"/>
    </row>
    <row r="278" spans="1:85">
      <c r="A278" s="97"/>
    </row>
    <row r="279" spans="1:85">
      <c r="A279" s="97"/>
    </row>
    <row r="280" spans="1:85">
      <c r="A280" s="97"/>
    </row>
    <row r="281" spans="1:85">
      <c r="A281" s="97"/>
    </row>
    <row r="282" spans="1:85">
      <c r="A282" s="97"/>
    </row>
    <row r="283" spans="1:85">
      <c r="A283" s="97"/>
    </row>
    <row r="284" spans="1:85">
      <c r="A284" s="97"/>
    </row>
    <row r="285" spans="1:85">
      <c r="A285" s="97"/>
    </row>
    <row r="286" spans="1:85">
      <c r="A286" s="97"/>
    </row>
    <row r="287" spans="1:85">
      <c r="A287" s="97"/>
    </row>
    <row r="288" spans="1:85">
      <c r="A288" s="97"/>
    </row>
    <row r="289" spans="1:1">
      <c r="A289" s="97"/>
    </row>
    <row r="290" spans="1:1">
      <c r="A290" s="97"/>
    </row>
    <row r="291" spans="1:1">
      <c r="A291" s="97"/>
    </row>
    <row r="292" spans="1:1">
      <c r="A292" s="97"/>
    </row>
    <row r="293" spans="1:1">
      <c r="A293" s="97"/>
    </row>
    <row r="294" spans="1:1">
      <c r="A294" s="97"/>
    </row>
    <row r="295" spans="1:1">
      <c r="A295" s="97"/>
    </row>
    <row r="296" spans="1:1">
      <c r="A296" s="97"/>
    </row>
    <row r="297" spans="1:1">
      <c r="A297" s="97"/>
    </row>
    <row r="298" spans="1:1">
      <c r="A298" s="97"/>
    </row>
    <row r="299" spans="1:1">
      <c r="A299" s="97"/>
    </row>
    <row r="300" spans="1:1">
      <c r="A300" s="97"/>
    </row>
    <row r="301" spans="1:1">
      <c r="A301" s="97"/>
    </row>
    <row r="302" spans="1:1">
      <c r="A302" s="97"/>
    </row>
    <row r="303" spans="1:1">
      <c r="A303" s="97"/>
    </row>
    <row r="304" spans="1:1">
      <c r="A304" s="97"/>
    </row>
    <row r="305" spans="1:1">
      <c r="A305" s="97"/>
    </row>
    <row r="306" spans="1:1">
      <c r="A306" s="97"/>
    </row>
    <row r="307" spans="1:1">
      <c r="A307" s="97"/>
    </row>
    <row r="308" spans="1:1">
      <c r="A308" s="97"/>
    </row>
    <row r="309" spans="1:1">
      <c r="A309" s="97"/>
    </row>
    <row r="310" spans="1:1">
      <c r="A310" s="97"/>
    </row>
    <row r="311" spans="1:1">
      <c r="A311" s="97"/>
    </row>
    <row r="312" spans="1:1">
      <c r="A312" s="97"/>
    </row>
    <row r="313" spans="1:1">
      <c r="A313" s="97"/>
    </row>
    <row r="314" spans="1:1">
      <c r="A314" s="97"/>
    </row>
    <row r="315" spans="1:1">
      <c r="A315" s="97"/>
    </row>
    <row r="316" spans="1:1">
      <c r="A316" s="97"/>
    </row>
    <row r="317" spans="1:1">
      <c r="A317" s="97"/>
    </row>
    <row r="318" spans="1:1">
      <c r="A318" s="97"/>
    </row>
    <row r="319" spans="1:1">
      <c r="A319" s="97"/>
    </row>
    <row r="320" spans="1:1">
      <c r="A320" s="97"/>
    </row>
    <row r="321" spans="1:1">
      <c r="A321" s="97"/>
    </row>
    <row r="322" spans="1:1">
      <c r="A322" s="97"/>
    </row>
    <row r="323" spans="1:1">
      <c r="A323" s="97"/>
    </row>
    <row r="324" spans="1:1">
      <c r="A324" s="97"/>
    </row>
    <row r="325" spans="1:1">
      <c r="A325" s="97"/>
    </row>
    <row r="326" spans="1:1">
      <c r="A326" s="97"/>
    </row>
    <row r="327" spans="1:1">
      <c r="A327" s="97"/>
    </row>
    <row r="328" spans="1:1">
      <c r="A328" s="97"/>
    </row>
    <row r="329" spans="1:1">
      <c r="A329" s="97"/>
    </row>
    <row r="330" spans="1:1">
      <c r="A330" s="97"/>
    </row>
    <row r="331" spans="1:1">
      <c r="A331" s="97"/>
    </row>
    <row r="332" spans="1:1">
      <c r="A332" s="97"/>
    </row>
    <row r="333" spans="1:1">
      <c r="A333" s="97"/>
    </row>
    <row r="334" spans="1:1">
      <c r="A334" s="97"/>
    </row>
    <row r="335" spans="1:1">
      <c r="A335" s="97"/>
    </row>
    <row r="336" spans="1:1">
      <c r="A336" s="97"/>
    </row>
    <row r="337" spans="1:1">
      <c r="A337" s="97"/>
    </row>
    <row r="338" spans="1:1">
      <c r="A338" s="97"/>
    </row>
    <row r="339" spans="1:1">
      <c r="A339" s="97"/>
    </row>
    <row r="340" spans="1:1">
      <c r="A340" s="97"/>
    </row>
    <row r="341" spans="1:1">
      <c r="A341" s="97"/>
    </row>
    <row r="342" spans="1:1">
      <c r="A342" s="97"/>
    </row>
    <row r="343" spans="1:1">
      <c r="A343" s="97"/>
    </row>
    <row r="344" spans="1:1">
      <c r="A344" s="97"/>
    </row>
    <row r="345" spans="1:1">
      <c r="A345" s="9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G249"/>
  <sheetViews>
    <sheetView workbookViewId="0"/>
  </sheetViews>
  <sheetFormatPr defaultRowHeight="13.2"/>
  <cols>
    <col min="1" max="1" width="12" customWidth="1"/>
    <col min="2" max="2" width="10.109375" bestFit="1" customWidth="1"/>
  </cols>
  <sheetData>
    <row r="1" spans="1:85">
      <c r="A1" t="s">
        <v>721</v>
      </c>
    </row>
    <row r="2" spans="1:85">
      <c r="A2" t="s">
        <v>726</v>
      </c>
    </row>
    <row r="3" spans="1:85">
      <c r="A3" t="s">
        <v>722</v>
      </c>
      <c r="B3" s="97">
        <v>36160</v>
      </c>
    </row>
    <row r="4" spans="1:85">
      <c r="A4" t="s">
        <v>723</v>
      </c>
      <c r="B4" s="97">
        <v>43465</v>
      </c>
    </row>
    <row r="5" spans="1:85">
      <c r="A5" t="s">
        <v>724</v>
      </c>
      <c r="B5" t="s">
        <v>725</v>
      </c>
    </row>
    <row r="7" spans="1:85">
      <c r="B7" t="s">
        <v>142</v>
      </c>
      <c r="C7" t="s">
        <v>76</v>
      </c>
      <c r="D7" t="s">
        <v>95</v>
      </c>
      <c r="E7" t="s">
        <v>59</v>
      </c>
      <c r="F7" t="s">
        <v>135</v>
      </c>
      <c r="G7" t="s">
        <v>96</v>
      </c>
      <c r="H7" t="s">
        <v>35</v>
      </c>
      <c r="I7" t="s">
        <v>144</v>
      </c>
      <c r="J7" t="s">
        <v>80</v>
      </c>
      <c r="K7" t="s">
        <v>7</v>
      </c>
      <c r="L7" t="s">
        <v>52</v>
      </c>
      <c r="M7" t="s">
        <v>118</v>
      </c>
      <c r="N7" t="s">
        <v>495</v>
      </c>
      <c r="O7" t="s">
        <v>81</v>
      </c>
      <c r="P7" t="s">
        <v>61</v>
      </c>
      <c r="Q7" t="s">
        <v>82</v>
      </c>
      <c r="R7" t="s">
        <v>83</v>
      </c>
      <c r="S7" t="s">
        <v>150</v>
      </c>
      <c r="T7" t="s">
        <v>37</v>
      </c>
      <c r="U7" t="s">
        <v>100</v>
      </c>
      <c r="V7" t="s">
        <v>97</v>
      </c>
      <c r="W7" t="s">
        <v>84</v>
      </c>
      <c r="X7" t="s">
        <v>38</v>
      </c>
      <c r="Y7" t="s">
        <v>10</v>
      </c>
      <c r="Z7" t="s">
        <v>116</v>
      </c>
      <c r="AA7" t="s">
        <v>98</v>
      </c>
      <c r="AB7" t="s">
        <v>99</v>
      </c>
      <c r="AC7" t="s">
        <v>119</v>
      </c>
      <c r="AD7" t="s">
        <v>11</v>
      </c>
      <c r="AE7" t="s">
        <v>102</v>
      </c>
      <c r="AF7" t="s">
        <v>149</v>
      </c>
      <c r="AG7" t="s">
        <v>36</v>
      </c>
      <c r="AH7" t="s">
        <v>39</v>
      </c>
      <c r="AI7" t="s">
        <v>64</v>
      </c>
      <c r="AJ7" t="s">
        <v>104</v>
      </c>
      <c r="AK7" t="s">
        <v>145</v>
      </c>
      <c r="AL7" t="s">
        <v>27</v>
      </c>
      <c r="AM7" t="s">
        <v>106</v>
      </c>
      <c r="AN7" t="s">
        <v>13</v>
      </c>
      <c r="AO7" t="s">
        <v>65</v>
      </c>
      <c r="AP7" t="s">
        <v>14</v>
      </c>
      <c r="AQ7" t="s">
        <v>72</v>
      </c>
      <c r="AR7" t="s">
        <v>146</v>
      </c>
      <c r="AS7" t="s">
        <v>28</v>
      </c>
      <c r="AT7" t="s">
        <v>15</v>
      </c>
      <c r="AU7" t="s">
        <v>30</v>
      </c>
      <c r="AV7" t="s">
        <v>40</v>
      </c>
      <c r="AW7" t="s">
        <v>151</v>
      </c>
      <c r="AX7" t="s">
        <v>19</v>
      </c>
      <c r="AY7" t="s">
        <v>110</v>
      </c>
      <c r="AZ7" t="s">
        <v>18</v>
      </c>
      <c r="BA7" t="s">
        <v>57</v>
      </c>
      <c r="BB7" t="s">
        <v>67</v>
      </c>
      <c r="BC7" t="s">
        <v>21</v>
      </c>
      <c r="BD7" t="s">
        <v>22</v>
      </c>
      <c r="BE7" t="s">
        <v>112</v>
      </c>
      <c r="BF7" t="s">
        <v>113</v>
      </c>
      <c r="BG7" t="s">
        <v>68</v>
      </c>
      <c r="BH7" t="s">
        <v>207</v>
      </c>
      <c r="BI7" t="s">
        <v>157</v>
      </c>
      <c r="BJ7" t="s">
        <v>90</v>
      </c>
      <c r="BK7" t="s">
        <v>69</v>
      </c>
      <c r="BL7" t="s">
        <v>29</v>
      </c>
      <c r="BM7" t="s">
        <v>43</v>
      </c>
      <c r="BN7" t="s">
        <v>114</v>
      </c>
      <c r="BO7" t="s">
        <v>147</v>
      </c>
      <c r="BP7" t="s">
        <v>44</v>
      </c>
      <c r="BQ7" t="s">
        <v>152</v>
      </c>
      <c r="BR7" t="s">
        <v>45</v>
      </c>
      <c r="BS7" t="s">
        <v>148</v>
      </c>
      <c r="BT7" t="s">
        <v>117</v>
      </c>
      <c r="BU7" t="s">
        <v>71</v>
      </c>
      <c r="BV7" t="s">
        <v>47</v>
      </c>
      <c r="BW7" t="s">
        <v>46</v>
      </c>
      <c r="BX7" t="s">
        <v>74</v>
      </c>
      <c r="BY7" t="s">
        <v>25</v>
      </c>
      <c r="BZ7" t="s">
        <v>48</v>
      </c>
      <c r="CA7" t="s">
        <v>73</v>
      </c>
      <c r="CB7" t="s">
        <v>49</v>
      </c>
      <c r="CC7" t="s">
        <v>26</v>
      </c>
      <c r="CD7" t="s">
        <v>58</v>
      </c>
      <c r="CE7" t="s">
        <v>75</v>
      </c>
      <c r="CF7" t="s">
        <v>24</v>
      </c>
      <c r="CG7" t="s">
        <v>123</v>
      </c>
    </row>
    <row r="8" spans="1:85">
      <c r="A8" t="s">
        <v>591</v>
      </c>
      <c r="B8" t="s">
        <v>503</v>
      </c>
      <c r="C8" t="s">
        <v>504</v>
      </c>
      <c r="D8" t="s">
        <v>505</v>
      </c>
      <c r="E8" t="s">
        <v>506</v>
      </c>
      <c r="F8" t="s">
        <v>507</v>
      </c>
      <c r="G8" t="s">
        <v>508</v>
      </c>
      <c r="H8" t="s">
        <v>509</v>
      </c>
      <c r="I8" t="s">
        <v>492</v>
      </c>
      <c r="J8" t="s">
        <v>510</v>
      </c>
      <c r="K8" t="s">
        <v>511</v>
      </c>
      <c r="L8" t="s">
        <v>512</v>
      </c>
      <c r="M8" t="s">
        <v>513</v>
      </c>
      <c r="N8" t="s">
        <v>514</v>
      </c>
      <c r="O8" t="s">
        <v>515</v>
      </c>
      <c r="P8" t="s">
        <v>516</v>
      </c>
      <c r="Q8" t="s">
        <v>517</v>
      </c>
      <c r="R8" t="s">
        <v>518</v>
      </c>
      <c r="S8" t="s">
        <v>519</v>
      </c>
      <c r="T8" t="s">
        <v>520</v>
      </c>
      <c r="U8" t="s">
        <v>521</v>
      </c>
      <c r="V8" t="s">
        <v>522</v>
      </c>
      <c r="W8" t="s">
        <v>523</v>
      </c>
      <c r="X8" t="s">
        <v>524</v>
      </c>
      <c r="Y8" t="s">
        <v>525</v>
      </c>
      <c r="Z8" t="s">
        <v>526</v>
      </c>
      <c r="AA8" t="s">
        <v>527</v>
      </c>
      <c r="AB8" t="s">
        <v>528</v>
      </c>
      <c r="AC8" t="s">
        <v>529</v>
      </c>
      <c r="AD8" t="s">
        <v>530</v>
      </c>
      <c r="AE8" t="s">
        <v>531</v>
      </c>
      <c r="AF8" t="s">
        <v>532</v>
      </c>
      <c r="AG8" t="s">
        <v>533</v>
      </c>
      <c r="AH8" t="s">
        <v>534</v>
      </c>
      <c r="AI8" t="s">
        <v>535</v>
      </c>
      <c r="AJ8" t="s">
        <v>536</v>
      </c>
      <c r="AK8" t="s">
        <v>537</v>
      </c>
      <c r="AL8" t="s">
        <v>538</v>
      </c>
      <c r="AM8" t="s">
        <v>539</v>
      </c>
      <c r="AN8" t="s">
        <v>540</v>
      </c>
      <c r="AO8" t="s">
        <v>541</v>
      </c>
      <c r="AP8" t="s">
        <v>542</v>
      </c>
      <c r="AQ8" t="s">
        <v>543</v>
      </c>
      <c r="AR8" t="s">
        <v>544</v>
      </c>
      <c r="AS8" t="s">
        <v>545</v>
      </c>
      <c r="AT8" t="s">
        <v>546</v>
      </c>
      <c r="AU8" t="s">
        <v>547</v>
      </c>
      <c r="AV8" t="s">
        <v>548</v>
      </c>
      <c r="AW8" t="s">
        <v>549</v>
      </c>
      <c r="AX8" t="s">
        <v>550</v>
      </c>
      <c r="AY8" t="s">
        <v>551</v>
      </c>
      <c r="AZ8" t="s">
        <v>552</v>
      </c>
      <c r="BA8" t="s">
        <v>553</v>
      </c>
      <c r="BB8" t="s">
        <v>554</v>
      </c>
      <c r="BC8" t="s">
        <v>555</v>
      </c>
      <c r="BD8" t="s">
        <v>556</v>
      </c>
      <c r="BE8" t="s">
        <v>557</v>
      </c>
      <c r="BF8" t="s">
        <v>558</v>
      </c>
      <c r="BG8" t="s">
        <v>559</v>
      </c>
      <c r="BH8" t="s">
        <v>560</v>
      </c>
      <c r="BI8" t="s">
        <v>561</v>
      </c>
      <c r="BJ8" t="s">
        <v>562</v>
      </c>
      <c r="BK8" t="s">
        <v>563</v>
      </c>
      <c r="BL8" t="s">
        <v>564</v>
      </c>
      <c r="BM8" t="s">
        <v>565</v>
      </c>
      <c r="BN8" t="s">
        <v>566</v>
      </c>
      <c r="BO8" t="s">
        <v>567</v>
      </c>
      <c r="BP8" t="s">
        <v>568</v>
      </c>
      <c r="BQ8" t="s">
        <v>569</v>
      </c>
      <c r="BR8" t="s">
        <v>570</v>
      </c>
      <c r="BS8" t="s">
        <v>571</v>
      </c>
      <c r="BT8" t="s">
        <v>572</v>
      </c>
      <c r="BU8" t="s">
        <v>573</v>
      </c>
      <c r="BV8" t="s">
        <v>574</v>
      </c>
      <c r="BW8" t="s">
        <v>575</v>
      </c>
      <c r="BX8" t="s">
        <v>576</v>
      </c>
      <c r="BY8" t="s">
        <v>577</v>
      </c>
      <c r="BZ8" t="s">
        <v>578</v>
      </c>
      <c r="CA8" t="s">
        <v>579</v>
      </c>
      <c r="CB8" t="s">
        <v>580</v>
      </c>
      <c r="CC8" t="s">
        <v>581</v>
      </c>
      <c r="CD8" t="s">
        <v>582</v>
      </c>
      <c r="CE8" t="s">
        <v>583</v>
      </c>
      <c r="CF8" t="s">
        <v>584</v>
      </c>
      <c r="CG8" t="s">
        <v>585</v>
      </c>
    </row>
    <row r="9" spans="1:85">
      <c r="A9" s="97">
        <v>36160</v>
      </c>
      <c r="C9">
        <v>0</v>
      </c>
      <c r="D9" t="s">
        <v>593</v>
      </c>
      <c r="E9" t="s">
        <v>593</v>
      </c>
      <c r="F9">
        <v>0</v>
      </c>
      <c r="G9" t="s">
        <v>593</v>
      </c>
      <c r="H9">
        <v>0</v>
      </c>
      <c r="I9" t="s">
        <v>593</v>
      </c>
      <c r="J9">
        <v>0</v>
      </c>
      <c r="K9" t="s">
        <v>593</v>
      </c>
      <c r="L9" t="s">
        <v>593</v>
      </c>
      <c r="M9" t="s">
        <v>593</v>
      </c>
      <c r="N9" t="s">
        <v>593</v>
      </c>
      <c r="O9">
        <v>0</v>
      </c>
      <c r="P9" t="s">
        <v>593</v>
      </c>
      <c r="Q9">
        <v>0</v>
      </c>
      <c r="R9">
        <v>0</v>
      </c>
      <c r="S9" t="s">
        <v>593</v>
      </c>
      <c r="T9" t="s">
        <v>593</v>
      </c>
      <c r="U9" t="s">
        <v>593</v>
      </c>
      <c r="V9" t="s">
        <v>593</v>
      </c>
      <c r="W9">
        <v>0</v>
      </c>
      <c r="X9">
        <v>0</v>
      </c>
      <c r="Y9" t="s">
        <v>593</v>
      </c>
      <c r="Z9">
        <v>0</v>
      </c>
      <c r="AA9" t="s">
        <v>593</v>
      </c>
      <c r="AB9" t="s">
        <v>593</v>
      </c>
      <c r="AC9" t="s">
        <v>593</v>
      </c>
      <c r="AD9">
        <v>0</v>
      </c>
      <c r="AE9">
        <v>0</v>
      </c>
      <c r="AF9" t="s">
        <v>593</v>
      </c>
      <c r="AG9" t="s">
        <v>593</v>
      </c>
      <c r="AH9" t="s">
        <v>593</v>
      </c>
      <c r="AI9">
        <v>0</v>
      </c>
      <c r="AJ9" t="s">
        <v>593</v>
      </c>
      <c r="AK9" t="s">
        <v>593</v>
      </c>
      <c r="AL9">
        <v>0</v>
      </c>
      <c r="AM9">
        <v>0</v>
      </c>
      <c r="AN9">
        <v>0</v>
      </c>
      <c r="AO9" t="s">
        <v>593</v>
      </c>
      <c r="AP9">
        <v>0</v>
      </c>
      <c r="AQ9">
        <v>0</v>
      </c>
      <c r="AR9" t="s">
        <v>593</v>
      </c>
      <c r="AS9" t="s">
        <v>593</v>
      </c>
      <c r="AT9">
        <v>0</v>
      </c>
      <c r="AU9">
        <v>0</v>
      </c>
      <c r="AV9" t="s">
        <v>593</v>
      </c>
      <c r="AW9" t="s">
        <v>593</v>
      </c>
      <c r="AX9">
        <v>0</v>
      </c>
      <c r="AY9" t="s">
        <v>593</v>
      </c>
      <c r="AZ9">
        <v>0</v>
      </c>
      <c r="BA9">
        <v>0</v>
      </c>
      <c r="BB9">
        <v>0</v>
      </c>
      <c r="BC9" t="s">
        <v>593</v>
      </c>
      <c r="BD9">
        <v>0</v>
      </c>
      <c r="BE9" t="s">
        <v>593</v>
      </c>
      <c r="BF9" t="s">
        <v>593</v>
      </c>
      <c r="BG9" t="s">
        <v>593</v>
      </c>
      <c r="BH9" t="s">
        <v>593</v>
      </c>
      <c r="BI9" t="s">
        <v>593</v>
      </c>
      <c r="BJ9">
        <v>0</v>
      </c>
      <c r="BK9">
        <v>0</v>
      </c>
      <c r="BL9">
        <v>0</v>
      </c>
      <c r="BM9" t="s">
        <v>593</v>
      </c>
      <c r="BN9">
        <v>0</v>
      </c>
      <c r="BO9" t="s">
        <v>593</v>
      </c>
      <c r="BP9">
        <v>0</v>
      </c>
      <c r="BQ9" t="s">
        <v>593</v>
      </c>
      <c r="BR9">
        <v>0</v>
      </c>
      <c r="BS9" t="s">
        <v>593</v>
      </c>
      <c r="BT9" t="s">
        <v>593</v>
      </c>
      <c r="BU9" t="s">
        <v>593</v>
      </c>
      <c r="BV9" t="s">
        <v>593</v>
      </c>
      <c r="BW9" t="s">
        <v>593</v>
      </c>
      <c r="BX9">
        <v>0</v>
      </c>
      <c r="BY9">
        <v>0</v>
      </c>
      <c r="BZ9">
        <v>0</v>
      </c>
      <c r="CA9" t="s">
        <v>593</v>
      </c>
      <c r="CB9" t="s">
        <v>593</v>
      </c>
      <c r="CC9">
        <v>0</v>
      </c>
      <c r="CD9" t="s">
        <v>593</v>
      </c>
      <c r="CE9" t="s">
        <v>593</v>
      </c>
      <c r="CF9">
        <v>0</v>
      </c>
      <c r="CG9" t="s">
        <v>593</v>
      </c>
    </row>
    <row r="10" spans="1:85">
      <c r="A10" s="97">
        <v>36191</v>
      </c>
      <c r="C10">
        <v>0</v>
      </c>
      <c r="F10">
        <v>0</v>
      </c>
      <c r="H10">
        <v>0</v>
      </c>
      <c r="J10">
        <v>0</v>
      </c>
      <c r="O10">
        <v>0</v>
      </c>
      <c r="Q10">
        <v>0</v>
      </c>
      <c r="R10">
        <v>0</v>
      </c>
      <c r="W10">
        <v>0</v>
      </c>
      <c r="X10">
        <v>0</v>
      </c>
      <c r="Z10">
        <v>0</v>
      </c>
      <c r="AD10">
        <v>0</v>
      </c>
      <c r="AE10">
        <v>0</v>
      </c>
      <c r="AI10">
        <v>0</v>
      </c>
      <c r="AL10">
        <v>0</v>
      </c>
      <c r="AM10">
        <v>0</v>
      </c>
      <c r="AN10">
        <v>0</v>
      </c>
      <c r="AP10">
        <v>0</v>
      </c>
      <c r="AQ10">
        <v>0</v>
      </c>
      <c r="AT10">
        <v>0</v>
      </c>
      <c r="AU10">
        <v>0</v>
      </c>
      <c r="AX10">
        <v>0</v>
      </c>
      <c r="AZ10">
        <v>0</v>
      </c>
      <c r="BA10">
        <v>0</v>
      </c>
      <c r="BB10">
        <v>0</v>
      </c>
      <c r="BD10">
        <v>0</v>
      </c>
      <c r="BJ10">
        <v>0</v>
      </c>
      <c r="BK10">
        <v>0</v>
      </c>
      <c r="BL10">
        <v>0</v>
      </c>
      <c r="BN10">
        <v>0</v>
      </c>
      <c r="BP10">
        <v>0</v>
      </c>
      <c r="BR10">
        <v>0</v>
      </c>
      <c r="BX10">
        <v>0</v>
      </c>
      <c r="BY10">
        <v>0</v>
      </c>
      <c r="BZ10">
        <v>0</v>
      </c>
      <c r="CC10">
        <v>0</v>
      </c>
      <c r="CF10">
        <v>0</v>
      </c>
    </row>
    <row r="11" spans="1:85">
      <c r="A11" s="97">
        <v>36219</v>
      </c>
      <c r="C11">
        <v>0</v>
      </c>
      <c r="F11">
        <v>0</v>
      </c>
      <c r="H11">
        <v>0</v>
      </c>
      <c r="J11">
        <v>0</v>
      </c>
      <c r="O11">
        <v>0</v>
      </c>
      <c r="Q11">
        <v>0</v>
      </c>
      <c r="R11">
        <v>0</v>
      </c>
      <c r="W11">
        <v>0</v>
      </c>
      <c r="X11">
        <v>0</v>
      </c>
      <c r="Z11">
        <v>0</v>
      </c>
      <c r="AD11">
        <v>0</v>
      </c>
      <c r="AE11">
        <v>0</v>
      </c>
      <c r="AI11">
        <v>0</v>
      </c>
      <c r="AL11">
        <v>0</v>
      </c>
      <c r="AM11">
        <v>0</v>
      </c>
      <c r="AN11">
        <v>0</v>
      </c>
      <c r="AP11">
        <v>0</v>
      </c>
      <c r="AQ11">
        <v>0</v>
      </c>
      <c r="AT11">
        <v>0</v>
      </c>
      <c r="AU11">
        <v>0</v>
      </c>
      <c r="AX11">
        <v>0</v>
      </c>
      <c r="AZ11">
        <v>0</v>
      </c>
      <c r="BA11">
        <v>0</v>
      </c>
      <c r="BB11">
        <v>0</v>
      </c>
      <c r="BD11">
        <v>0</v>
      </c>
      <c r="BJ11">
        <v>0</v>
      </c>
      <c r="BK11">
        <v>0</v>
      </c>
      <c r="BL11">
        <v>0</v>
      </c>
      <c r="BN11">
        <v>0</v>
      </c>
      <c r="BP11">
        <v>0</v>
      </c>
      <c r="BR11">
        <v>0</v>
      </c>
      <c r="BX11">
        <v>0</v>
      </c>
      <c r="BY11">
        <v>0</v>
      </c>
      <c r="BZ11">
        <v>0</v>
      </c>
      <c r="CC11">
        <v>0</v>
      </c>
      <c r="CF11">
        <v>0</v>
      </c>
    </row>
    <row r="12" spans="1:85">
      <c r="A12" s="97">
        <v>36250</v>
      </c>
      <c r="C12">
        <v>0</v>
      </c>
      <c r="F12">
        <v>0</v>
      </c>
      <c r="H12">
        <v>0</v>
      </c>
      <c r="J12">
        <v>0</v>
      </c>
      <c r="O12">
        <v>0</v>
      </c>
      <c r="Q12">
        <v>0</v>
      </c>
      <c r="R12">
        <v>0</v>
      </c>
      <c r="W12">
        <v>0</v>
      </c>
      <c r="X12">
        <v>0</v>
      </c>
      <c r="Z12">
        <v>0</v>
      </c>
      <c r="AD12">
        <v>0</v>
      </c>
      <c r="AE12">
        <v>0</v>
      </c>
      <c r="AI12">
        <v>0</v>
      </c>
      <c r="AL12">
        <v>0</v>
      </c>
      <c r="AM12">
        <v>0</v>
      </c>
      <c r="AN12">
        <v>0</v>
      </c>
      <c r="AP12">
        <v>0</v>
      </c>
      <c r="AQ12">
        <v>0</v>
      </c>
      <c r="AT12">
        <v>0</v>
      </c>
      <c r="AU12">
        <v>0</v>
      </c>
      <c r="AX12">
        <v>0</v>
      </c>
      <c r="AZ12">
        <v>0</v>
      </c>
      <c r="BA12">
        <v>0</v>
      </c>
      <c r="BB12">
        <v>0</v>
      </c>
      <c r="BD12">
        <v>0</v>
      </c>
      <c r="BJ12">
        <v>0</v>
      </c>
      <c r="BK12">
        <v>0</v>
      </c>
      <c r="BL12">
        <v>0</v>
      </c>
      <c r="BN12">
        <v>0</v>
      </c>
      <c r="BP12">
        <v>0</v>
      </c>
      <c r="BR12">
        <v>0</v>
      </c>
      <c r="BX12">
        <v>0</v>
      </c>
      <c r="BY12">
        <v>0</v>
      </c>
      <c r="BZ12">
        <v>0</v>
      </c>
      <c r="CC12">
        <v>0</v>
      </c>
      <c r="CF12">
        <v>0</v>
      </c>
    </row>
    <row r="13" spans="1:85">
      <c r="A13" s="97">
        <v>36280</v>
      </c>
      <c r="C13">
        <v>0</v>
      </c>
      <c r="F13">
        <v>0</v>
      </c>
      <c r="H13">
        <v>0</v>
      </c>
      <c r="J13">
        <v>0</v>
      </c>
      <c r="O13">
        <v>0</v>
      </c>
      <c r="Q13">
        <v>0</v>
      </c>
      <c r="R13">
        <v>0</v>
      </c>
      <c r="W13">
        <v>0</v>
      </c>
      <c r="X13">
        <v>0</v>
      </c>
      <c r="Z13">
        <v>0</v>
      </c>
      <c r="AD13">
        <v>0</v>
      </c>
      <c r="AE13">
        <v>0</v>
      </c>
      <c r="AI13">
        <v>0</v>
      </c>
      <c r="AL13">
        <v>0</v>
      </c>
      <c r="AM13">
        <v>0</v>
      </c>
      <c r="AN13">
        <v>0</v>
      </c>
      <c r="AP13">
        <v>0</v>
      </c>
      <c r="AQ13">
        <v>0</v>
      </c>
      <c r="AT13">
        <v>0</v>
      </c>
      <c r="AU13">
        <v>0</v>
      </c>
      <c r="AX13">
        <v>0</v>
      </c>
      <c r="AZ13">
        <v>0</v>
      </c>
      <c r="BA13">
        <v>0</v>
      </c>
      <c r="BB13">
        <v>0</v>
      </c>
      <c r="BD13">
        <v>0</v>
      </c>
      <c r="BJ13">
        <v>0</v>
      </c>
      <c r="BK13">
        <v>0</v>
      </c>
      <c r="BL13">
        <v>0</v>
      </c>
      <c r="BN13">
        <v>0</v>
      </c>
      <c r="BP13">
        <v>0</v>
      </c>
      <c r="BR13">
        <v>0</v>
      </c>
      <c r="BX13">
        <v>0</v>
      </c>
      <c r="BY13">
        <v>0</v>
      </c>
      <c r="BZ13">
        <v>0</v>
      </c>
      <c r="CC13">
        <v>0</v>
      </c>
      <c r="CF13">
        <v>0</v>
      </c>
    </row>
    <row r="14" spans="1:85">
      <c r="A14" s="97">
        <v>36311</v>
      </c>
      <c r="C14">
        <v>0</v>
      </c>
      <c r="F14">
        <v>0</v>
      </c>
      <c r="H14">
        <v>0</v>
      </c>
      <c r="J14">
        <v>0</v>
      </c>
      <c r="O14">
        <v>0</v>
      </c>
      <c r="Q14">
        <v>0</v>
      </c>
      <c r="R14">
        <v>0</v>
      </c>
      <c r="W14">
        <v>0</v>
      </c>
      <c r="X14">
        <v>0</v>
      </c>
      <c r="Z14">
        <v>0</v>
      </c>
      <c r="AD14">
        <v>0</v>
      </c>
      <c r="AE14">
        <v>0</v>
      </c>
      <c r="AI14">
        <v>0</v>
      </c>
      <c r="AL14">
        <v>0</v>
      </c>
      <c r="AM14">
        <v>0</v>
      </c>
      <c r="AN14">
        <v>0</v>
      </c>
      <c r="AP14">
        <v>0</v>
      </c>
      <c r="AQ14">
        <v>0</v>
      </c>
      <c r="AT14">
        <v>0</v>
      </c>
      <c r="AU14">
        <v>0</v>
      </c>
      <c r="AX14">
        <v>0</v>
      </c>
      <c r="AZ14">
        <v>0</v>
      </c>
      <c r="BA14">
        <v>0</v>
      </c>
      <c r="BB14">
        <v>0</v>
      </c>
      <c r="BD14">
        <v>0</v>
      </c>
      <c r="BJ14">
        <v>0</v>
      </c>
      <c r="BK14">
        <v>0</v>
      </c>
      <c r="BL14">
        <v>0</v>
      </c>
      <c r="BN14">
        <v>0</v>
      </c>
      <c r="BP14">
        <v>0</v>
      </c>
      <c r="BR14">
        <v>0</v>
      </c>
      <c r="BX14">
        <v>0</v>
      </c>
      <c r="BY14">
        <v>0</v>
      </c>
      <c r="BZ14">
        <v>0</v>
      </c>
      <c r="CC14">
        <v>0</v>
      </c>
      <c r="CF14">
        <v>0</v>
      </c>
    </row>
    <row r="15" spans="1:85">
      <c r="A15" s="97">
        <v>36341</v>
      </c>
      <c r="C15">
        <v>0</v>
      </c>
      <c r="F15">
        <v>0</v>
      </c>
      <c r="H15">
        <v>0</v>
      </c>
      <c r="J15">
        <v>0</v>
      </c>
      <c r="O15">
        <v>0</v>
      </c>
      <c r="Q15">
        <v>0</v>
      </c>
      <c r="R15">
        <v>0</v>
      </c>
      <c r="W15">
        <v>0</v>
      </c>
      <c r="X15">
        <v>0</v>
      </c>
      <c r="Z15">
        <v>0</v>
      </c>
      <c r="AD15">
        <v>0</v>
      </c>
      <c r="AE15">
        <v>0</v>
      </c>
      <c r="AI15">
        <v>0</v>
      </c>
      <c r="AL15">
        <v>0</v>
      </c>
      <c r="AM15">
        <v>0</v>
      </c>
      <c r="AN15">
        <v>0</v>
      </c>
      <c r="AP15">
        <v>0</v>
      </c>
      <c r="AQ15">
        <v>0</v>
      </c>
      <c r="AT15">
        <v>0</v>
      </c>
      <c r="AU15">
        <v>0</v>
      </c>
      <c r="AX15">
        <v>0</v>
      </c>
      <c r="AZ15">
        <v>0</v>
      </c>
      <c r="BA15">
        <v>0</v>
      </c>
      <c r="BB15">
        <v>0</v>
      </c>
      <c r="BD15">
        <v>0</v>
      </c>
      <c r="BJ15">
        <v>0</v>
      </c>
      <c r="BK15">
        <v>0</v>
      </c>
      <c r="BL15">
        <v>0</v>
      </c>
      <c r="BN15">
        <v>0</v>
      </c>
      <c r="BP15">
        <v>0</v>
      </c>
      <c r="BR15">
        <v>0</v>
      </c>
      <c r="BX15">
        <v>0</v>
      </c>
      <c r="BY15">
        <v>0</v>
      </c>
      <c r="BZ15">
        <v>0</v>
      </c>
      <c r="CC15">
        <v>0</v>
      </c>
      <c r="CF15">
        <v>0</v>
      </c>
    </row>
    <row r="16" spans="1:85">
      <c r="A16" s="97">
        <v>36372</v>
      </c>
      <c r="C16">
        <v>0</v>
      </c>
      <c r="F16">
        <v>0</v>
      </c>
      <c r="H16">
        <v>0</v>
      </c>
      <c r="J16">
        <v>0</v>
      </c>
      <c r="O16">
        <v>0</v>
      </c>
      <c r="Q16">
        <v>0</v>
      </c>
      <c r="R16">
        <v>0</v>
      </c>
      <c r="W16">
        <v>0</v>
      </c>
      <c r="X16">
        <v>0</v>
      </c>
      <c r="Z16">
        <v>0</v>
      </c>
      <c r="AD16">
        <v>0</v>
      </c>
      <c r="AE16">
        <v>0</v>
      </c>
      <c r="AI16">
        <v>0</v>
      </c>
      <c r="AL16">
        <v>0</v>
      </c>
      <c r="AM16">
        <v>0</v>
      </c>
      <c r="AN16">
        <v>0</v>
      </c>
      <c r="AP16">
        <v>0</v>
      </c>
      <c r="AQ16">
        <v>0</v>
      </c>
      <c r="AT16">
        <v>0</v>
      </c>
      <c r="AU16">
        <v>0</v>
      </c>
      <c r="AX16">
        <v>0</v>
      </c>
      <c r="AZ16">
        <v>0</v>
      </c>
      <c r="BA16">
        <v>0</v>
      </c>
      <c r="BB16">
        <v>0</v>
      </c>
      <c r="BD16">
        <v>0</v>
      </c>
      <c r="BJ16">
        <v>0</v>
      </c>
      <c r="BK16">
        <v>0</v>
      </c>
      <c r="BL16">
        <v>0</v>
      </c>
      <c r="BN16">
        <v>0</v>
      </c>
      <c r="BP16">
        <v>0</v>
      </c>
      <c r="BR16">
        <v>0</v>
      </c>
      <c r="BX16">
        <v>0</v>
      </c>
      <c r="BY16">
        <v>0</v>
      </c>
      <c r="BZ16">
        <v>0</v>
      </c>
      <c r="CC16">
        <v>0</v>
      </c>
      <c r="CF16">
        <v>0</v>
      </c>
    </row>
    <row r="17" spans="1:84">
      <c r="A17" s="97">
        <v>36403</v>
      </c>
      <c r="C17">
        <v>0</v>
      </c>
      <c r="F17">
        <v>0</v>
      </c>
      <c r="H17">
        <v>0</v>
      </c>
      <c r="J17">
        <v>0</v>
      </c>
      <c r="O17">
        <v>0</v>
      </c>
      <c r="Q17">
        <v>0</v>
      </c>
      <c r="R17">
        <v>0</v>
      </c>
      <c r="W17">
        <v>0</v>
      </c>
      <c r="X17">
        <v>0</v>
      </c>
      <c r="Z17">
        <v>0</v>
      </c>
      <c r="AD17">
        <v>0</v>
      </c>
      <c r="AE17">
        <v>0</v>
      </c>
      <c r="AI17">
        <v>0</v>
      </c>
      <c r="AL17">
        <v>0</v>
      </c>
      <c r="AM17">
        <v>0</v>
      </c>
      <c r="AN17">
        <v>0</v>
      </c>
      <c r="AP17">
        <v>0</v>
      </c>
      <c r="AQ17">
        <v>0</v>
      </c>
      <c r="AT17">
        <v>0</v>
      </c>
      <c r="AU17">
        <v>0</v>
      </c>
      <c r="AX17">
        <v>0</v>
      </c>
      <c r="AZ17">
        <v>0</v>
      </c>
      <c r="BA17">
        <v>0</v>
      </c>
      <c r="BB17">
        <v>0</v>
      </c>
      <c r="BD17">
        <v>0</v>
      </c>
      <c r="BJ17">
        <v>0</v>
      </c>
      <c r="BK17">
        <v>0</v>
      </c>
      <c r="BL17">
        <v>0</v>
      </c>
      <c r="BN17">
        <v>0</v>
      </c>
      <c r="BP17">
        <v>0</v>
      </c>
      <c r="BR17">
        <v>0</v>
      </c>
      <c r="BX17">
        <v>0</v>
      </c>
      <c r="BY17">
        <v>0</v>
      </c>
      <c r="BZ17">
        <v>0</v>
      </c>
      <c r="CC17">
        <v>0</v>
      </c>
      <c r="CF17">
        <v>0</v>
      </c>
    </row>
    <row r="18" spans="1:84">
      <c r="A18" s="97">
        <v>36433</v>
      </c>
      <c r="C18">
        <v>0</v>
      </c>
      <c r="F18">
        <v>0</v>
      </c>
      <c r="H18">
        <v>0</v>
      </c>
      <c r="J18">
        <v>0</v>
      </c>
      <c r="O18">
        <v>0</v>
      </c>
      <c r="Q18">
        <v>0</v>
      </c>
      <c r="R18">
        <v>0</v>
      </c>
      <c r="W18">
        <v>0</v>
      </c>
      <c r="X18">
        <v>0</v>
      </c>
      <c r="Z18">
        <v>0</v>
      </c>
      <c r="AD18">
        <v>0</v>
      </c>
      <c r="AE18">
        <v>0</v>
      </c>
      <c r="AI18">
        <v>0</v>
      </c>
      <c r="AL18">
        <v>0</v>
      </c>
      <c r="AM18">
        <v>0</v>
      </c>
      <c r="AN18">
        <v>0</v>
      </c>
      <c r="AP18">
        <v>0</v>
      </c>
      <c r="AQ18">
        <v>0</v>
      </c>
      <c r="AT18">
        <v>0</v>
      </c>
      <c r="AU18">
        <v>0</v>
      </c>
      <c r="AX18">
        <v>0</v>
      </c>
      <c r="AZ18">
        <v>0</v>
      </c>
      <c r="BA18">
        <v>0</v>
      </c>
      <c r="BB18">
        <v>0</v>
      </c>
      <c r="BD18">
        <v>0</v>
      </c>
      <c r="BJ18">
        <v>0</v>
      </c>
      <c r="BK18">
        <v>0</v>
      </c>
      <c r="BL18">
        <v>0</v>
      </c>
      <c r="BN18">
        <v>0</v>
      </c>
      <c r="BP18">
        <v>0</v>
      </c>
      <c r="BR18">
        <v>0</v>
      </c>
      <c r="BX18">
        <v>0</v>
      </c>
      <c r="BY18">
        <v>0</v>
      </c>
      <c r="BZ18">
        <v>0</v>
      </c>
      <c r="CC18">
        <v>0</v>
      </c>
      <c r="CF18">
        <v>0</v>
      </c>
    </row>
    <row r="19" spans="1:84">
      <c r="A19" s="97">
        <v>36464</v>
      </c>
      <c r="C19">
        <v>0</v>
      </c>
      <c r="F19">
        <v>0</v>
      </c>
      <c r="H19">
        <v>0</v>
      </c>
      <c r="J19">
        <v>0</v>
      </c>
      <c r="O19">
        <v>0</v>
      </c>
      <c r="Q19">
        <v>0</v>
      </c>
      <c r="R19">
        <v>0</v>
      </c>
      <c r="W19">
        <v>0</v>
      </c>
      <c r="X19">
        <v>0</v>
      </c>
      <c r="Z19">
        <v>0</v>
      </c>
      <c r="AD19">
        <v>0</v>
      </c>
      <c r="AE19">
        <v>0</v>
      </c>
      <c r="AI19">
        <v>0</v>
      </c>
      <c r="AL19">
        <v>0</v>
      </c>
      <c r="AM19">
        <v>0</v>
      </c>
      <c r="AN19">
        <v>0</v>
      </c>
      <c r="AP19">
        <v>0</v>
      </c>
      <c r="AQ19">
        <v>0</v>
      </c>
      <c r="AT19">
        <v>0</v>
      </c>
      <c r="AU19">
        <v>0</v>
      </c>
      <c r="AX19">
        <v>0</v>
      </c>
      <c r="AZ19">
        <v>0</v>
      </c>
      <c r="BA19">
        <v>0</v>
      </c>
      <c r="BB19">
        <v>0</v>
      </c>
      <c r="BD19">
        <v>0</v>
      </c>
      <c r="BJ19">
        <v>0</v>
      </c>
      <c r="BK19">
        <v>0</v>
      </c>
      <c r="BL19">
        <v>0</v>
      </c>
      <c r="BN19">
        <v>0</v>
      </c>
      <c r="BP19">
        <v>0</v>
      </c>
      <c r="BR19">
        <v>0</v>
      </c>
      <c r="BX19">
        <v>0</v>
      </c>
      <c r="BY19">
        <v>0</v>
      </c>
      <c r="BZ19">
        <v>0</v>
      </c>
      <c r="CC19">
        <v>0</v>
      </c>
      <c r="CF19">
        <v>0</v>
      </c>
    </row>
    <row r="20" spans="1:84">
      <c r="A20" s="97">
        <v>36494</v>
      </c>
      <c r="C20">
        <v>0</v>
      </c>
      <c r="F20">
        <v>0</v>
      </c>
      <c r="H20">
        <v>0</v>
      </c>
      <c r="J20">
        <v>0</v>
      </c>
      <c r="O20">
        <v>0</v>
      </c>
      <c r="Q20">
        <v>0</v>
      </c>
      <c r="R20">
        <v>0</v>
      </c>
      <c r="W20">
        <v>0</v>
      </c>
      <c r="X20">
        <v>0</v>
      </c>
      <c r="Z20">
        <v>0</v>
      </c>
      <c r="AD20">
        <v>0</v>
      </c>
      <c r="AE20">
        <v>0</v>
      </c>
      <c r="AI20">
        <v>0</v>
      </c>
      <c r="AL20">
        <v>0</v>
      </c>
      <c r="AM20">
        <v>0</v>
      </c>
      <c r="AN20">
        <v>0</v>
      </c>
      <c r="AP20">
        <v>0</v>
      </c>
      <c r="AQ20">
        <v>0</v>
      </c>
      <c r="AT20">
        <v>0</v>
      </c>
      <c r="AU20">
        <v>0</v>
      </c>
      <c r="AX20">
        <v>0</v>
      </c>
      <c r="AZ20">
        <v>0</v>
      </c>
      <c r="BA20">
        <v>0</v>
      </c>
      <c r="BB20">
        <v>0</v>
      </c>
      <c r="BD20">
        <v>0</v>
      </c>
      <c r="BJ20">
        <v>0</v>
      </c>
      <c r="BK20">
        <v>0</v>
      </c>
      <c r="BL20">
        <v>0</v>
      </c>
      <c r="BN20">
        <v>0</v>
      </c>
      <c r="BP20">
        <v>0</v>
      </c>
      <c r="BR20">
        <v>0</v>
      </c>
      <c r="BX20">
        <v>0</v>
      </c>
      <c r="BY20">
        <v>0</v>
      </c>
      <c r="BZ20">
        <v>0</v>
      </c>
      <c r="CC20">
        <v>0</v>
      </c>
      <c r="CF20">
        <v>0</v>
      </c>
    </row>
    <row r="21" spans="1:84">
      <c r="A21" s="97">
        <v>36525</v>
      </c>
      <c r="C21">
        <v>0</v>
      </c>
      <c r="F21">
        <v>0</v>
      </c>
      <c r="H21">
        <v>0</v>
      </c>
      <c r="J21">
        <v>0</v>
      </c>
      <c r="O21">
        <v>0</v>
      </c>
      <c r="P21">
        <v>0</v>
      </c>
      <c r="Q21">
        <v>0</v>
      </c>
      <c r="R21">
        <v>0</v>
      </c>
      <c r="W21">
        <v>0</v>
      </c>
      <c r="X21">
        <v>0</v>
      </c>
      <c r="Z21">
        <v>0</v>
      </c>
      <c r="AD21">
        <v>0</v>
      </c>
      <c r="AE21">
        <v>0</v>
      </c>
      <c r="AI21">
        <v>0</v>
      </c>
      <c r="AL21">
        <v>0</v>
      </c>
      <c r="AM21">
        <v>0</v>
      </c>
      <c r="AN21">
        <v>0</v>
      </c>
      <c r="AP21">
        <v>0</v>
      </c>
      <c r="AQ21">
        <v>0</v>
      </c>
      <c r="AT21">
        <v>0</v>
      </c>
      <c r="AU21">
        <v>0</v>
      </c>
      <c r="AX21">
        <v>0</v>
      </c>
      <c r="AZ21">
        <v>0</v>
      </c>
      <c r="BA21">
        <v>0</v>
      </c>
      <c r="BB21">
        <v>0</v>
      </c>
      <c r="BD21">
        <v>0</v>
      </c>
      <c r="BJ21">
        <v>0</v>
      </c>
      <c r="BK21">
        <v>0</v>
      </c>
      <c r="BL21">
        <v>0</v>
      </c>
      <c r="BN21">
        <v>0</v>
      </c>
      <c r="BP21">
        <v>0</v>
      </c>
      <c r="BR21">
        <v>0</v>
      </c>
      <c r="BX21">
        <v>0</v>
      </c>
      <c r="BY21">
        <v>0</v>
      </c>
      <c r="BZ21">
        <v>0</v>
      </c>
      <c r="CA21">
        <v>0</v>
      </c>
      <c r="CB21">
        <v>0</v>
      </c>
      <c r="CC21">
        <v>0</v>
      </c>
      <c r="CF21">
        <v>0</v>
      </c>
    </row>
    <row r="22" spans="1:84">
      <c r="A22" s="97">
        <v>36556</v>
      </c>
      <c r="C22">
        <v>0</v>
      </c>
      <c r="F22">
        <v>0</v>
      </c>
      <c r="H22">
        <v>0</v>
      </c>
      <c r="J22">
        <v>0</v>
      </c>
      <c r="O22">
        <v>0</v>
      </c>
      <c r="P22">
        <v>0</v>
      </c>
      <c r="Q22">
        <v>0</v>
      </c>
      <c r="R22">
        <v>0</v>
      </c>
      <c r="W22">
        <v>0</v>
      </c>
      <c r="X22">
        <v>0</v>
      </c>
      <c r="Z22">
        <v>0</v>
      </c>
      <c r="AD22">
        <v>0</v>
      </c>
      <c r="AE22">
        <v>0</v>
      </c>
      <c r="AI22">
        <v>0</v>
      </c>
      <c r="AL22">
        <v>0</v>
      </c>
      <c r="AM22">
        <v>0</v>
      </c>
      <c r="AN22">
        <v>0</v>
      </c>
      <c r="AP22">
        <v>0</v>
      </c>
      <c r="AQ22">
        <v>0</v>
      </c>
      <c r="AT22">
        <v>0</v>
      </c>
      <c r="AU22">
        <v>0</v>
      </c>
      <c r="AX22">
        <v>0</v>
      </c>
      <c r="AZ22">
        <v>0</v>
      </c>
      <c r="BA22">
        <v>0</v>
      </c>
      <c r="BB22">
        <v>0</v>
      </c>
      <c r="BD22">
        <v>0</v>
      </c>
      <c r="BJ22">
        <v>0</v>
      </c>
      <c r="BK22">
        <v>0</v>
      </c>
      <c r="BL22">
        <v>0</v>
      </c>
      <c r="BN22">
        <v>0</v>
      </c>
      <c r="BP22">
        <v>0</v>
      </c>
      <c r="BR22">
        <v>0</v>
      </c>
      <c r="BX22">
        <v>0</v>
      </c>
      <c r="BY22">
        <v>0</v>
      </c>
      <c r="BZ22">
        <v>0</v>
      </c>
      <c r="CA22">
        <v>0</v>
      </c>
      <c r="CB22">
        <v>0</v>
      </c>
      <c r="CC22">
        <v>0</v>
      </c>
      <c r="CF22">
        <v>0</v>
      </c>
    </row>
    <row r="23" spans="1:84">
      <c r="A23" s="97">
        <v>36585</v>
      </c>
      <c r="C23">
        <v>0</v>
      </c>
      <c r="F23">
        <v>0</v>
      </c>
      <c r="H23">
        <v>0</v>
      </c>
      <c r="J23">
        <v>0</v>
      </c>
      <c r="O23">
        <v>0</v>
      </c>
      <c r="P23">
        <v>0</v>
      </c>
      <c r="Q23">
        <v>0</v>
      </c>
      <c r="R23">
        <v>0</v>
      </c>
      <c r="W23">
        <v>0</v>
      </c>
      <c r="X23">
        <v>0</v>
      </c>
      <c r="Z23">
        <v>0</v>
      </c>
      <c r="AD23">
        <v>0</v>
      </c>
      <c r="AE23">
        <v>0</v>
      </c>
      <c r="AI23">
        <v>0</v>
      </c>
      <c r="AL23">
        <v>0</v>
      </c>
      <c r="AM23">
        <v>0</v>
      </c>
      <c r="AN23">
        <v>0</v>
      </c>
      <c r="AP23">
        <v>0</v>
      </c>
      <c r="AQ23">
        <v>0</v>
      </c>
      <c r="AT23">
        <v>0</v>
      </c>
      <c r="AU23">
        <v>0</v>
      </c>
      <c r="AX23">
        <v>0</v>
      </c>
      <c r="AZ23">
        <v>0</v>
      </c>
      <c r="BA23">
        <v>0</v>
      </c>
      <c r="BB23">
        <v>0</v>
      </c>
      <c r="BD23">
        <v>0</v>
      </c>
      <c r="BJ23">
        <v>0</v>
      </c>
      <c r="BK23">
        <v>0</v>
      </c>
      <c r="BL23">
        <v>0</v>
      </c>
      <c r="BN23">
        <v>0</v>
      </c>
      <c r="BP23">
        <v>0</v>
      </c>
      <c r="BR23">
        <v>0</v>
      </c>
      <c r="BX23">
        <v>0</v>
      </c>
      <c r="BY23">
        <v>0</v>
      </c>
      <c r="BZ23">
        <v>0</v>
      </c>
      <c r="CA23">
        <v>0</v>
      </c>
      <c r="CB23">
        <v>0</v>
      </c>
      <c r="CC23">
        <v>0</v>
      </c>
      <c r="CF23">
        <v>0</v>
      </c>
    </row>
    <row r="24" spans="1:84">
      <c r="A24" s="97">
        <v>36616</v>
      </c>
      <c r="C24">
        <v>0</v>
      </c>
      <c r="F24">
        <v>0</v>
      </c>
      <c r="H24">
        <v>0</v>
      </c>
      <c r="J24">
        <v>0</v>
      </c>
      <c r="O24">
        <v>0</v>
      </c>
      <c r="P24">
        <v>0</v>
      </c>
      <c r="Q24">
        <v>0</v>
      </c>
      <c r="R24">
        <v>0</v>
      </c>
      <c r="W24">
        <v>0</v>
      </c>
      <c r="X24">
        <v>0</v>
      </c>
      <c r="Z24">
        <v>0</v>
      </c>
      <c r="AD24">
        <v>0</v>
      </c>
      <c r="AE24">
        <v>0</v>
      </c>
      <c r="AI24">
        <v>0</v>
      </c>
      <c r="AL24">
        <v>0</v>
      </c>
      <c r="AM24">
        <v>0</v>
      </c>
      <c r="AN24">
        <v>0</v>
      </c>
      <c r="AP24">
        <v>0</v>
      </c>
      <c r="AQ24">
        <v>0</v>
      </c>
      <c r="AT24">
        <v>0</v>
      </c>
      <c r="AU24">
        <v>0</v>
      </c>
      <c r="AX24">
        <v>0</v>
      </c>
      <c r="AZ24">
        <v>0</v>
      </c>
      <c r="BA24">
        <v>0</v>
      </c>
      <c r="BB24">
        <v>0</v>
      </c>
      <c r="BD24">
        <v>0</v>
      </c>
      <c r="BJ24">
        <v>0</v>
      </c>
      <c r="BK24">
        <v>0</v>
      </c>
      <c r="BL24">
        <v>0</v>
      </c>
      <c r="BN24">
        <v>0</v>
      </c>
      <c r="BP24">
        <v>0</v>
      </c>
      <c r="BR24">
        <v>0</v>
      </c>
      <c r="BX24">
        <v>0</v>
      </c>
      <c r="BY24">
        <v>0</v>
      </c>
      <c r="BZ24">
        <v>0</v>
      </c>
      <c r="CA24">
        <v>0</v>
      </c>
      <c r="CB24">
        <v>0</v>
      </c>
      <c r="CC24">
        <v>0</v>
      </c>
      <c r="CF24">
        <v>0</v>
      </c>
    </row>
    <row r="25" spans="1:84">
      <c r="A25" s="97">
        <v>36646</v>
      </c>
      <c r="C25">
        <v>0</v>
      </c>
      <c r="F25">
        <v>0</v>
      </c>
      <c r="H25">
        <v>0</v>
      </c>
      <c r="J25">
        <v>0</v>
      </c>
      <c r="O25">
        <v>0</v>
      </c>
      <c r="P25">
        <v>0</v>
      </c>
      <c r="Q25">
        <v>0</v>
      </c>
      <c r="R25">
        <v>0</v>
      </c>
      <c r="W25">
        <v>0</v>
      </c>
      <c r="X25">
        <v>0</v>
      </c>
      <c r="Z25">
        <v>0</v>
      </c>
      <c r="AD25">
        <v>0</v>
      </c>
      <c r="AE25">
        <v>0</v>
      </c>
      <c r="AI25">
        <v>0</v>
      </c>
      <c r="AL25">
        <v>0</v>
      </c>
      <c r="AM25">
        <v>0</v>
      </c>
      <c r="AN25">
        <v>0</v>
      </c>
      <c r="AP25">
        <v>0</v>
      </c>
      <c r="AQ25">
        <v>0</v>
      </c>
      <c r="AT25">
        <v>0</v>
      </c>
      <c r="AU25">
        <v>0</v>
      </c>
      <c r="AX25">
        <v>0</v>
      </c>
      <c r="AZ25">
        <v>0</v>
      </c>
      <c r="BA25">
        <v>0</v>
      </c>
      <c r="BB25">
        <v>0</v>
      </c>
      <c r="BD25">
        <v>0</v>
      </c>
      <c r="BJ25">
        <v>0</v>
      </c>
      <c r="BK25">
        <v>0</v>
      </c>
      <c r="BL25">
        <v>0</v>
      </c>
      <c r="BN25">
        <v>0</v>
      </c>
      <c r="BP25">
        <v>0</v>
      </c>
      <c r="BR25">
        <v>0</v>
      </c>
      <c r="BX25">
        <v>0</v>
      </c>
      <c r="BY25">
        <v>0</v>
      </c>
      <c r="BZ25">
        <v>0</v>
      </c>
      <c r="CA25">
        <v>0</v>
      </c>
      <c r="CB25">
        <v>0</v>
      </c>
      <c r="CC25">
        <v>0</v>
      </c>
      <c r="CF25">
        <v>0</v>
      </c>
    </row>
    <row r="26" spans="1:84">
      <c r="A26" s="97">
        <v>36677</v>
      </c>
      <c r="C26">
        <v>0</v>
      </c>
      <c r="F26">
        <v>0</v>
      </c>
      <c r="H26">
        <v>0</v>
      </c>
      <c r="J26">
        <v>0</v>
      </c>
      <c r="O26">
        <v>0</v>
      </c>
      <c r="P26">
        <v>0</v>
      </c>
      <c r="Q26">
        <v>0</v>
      </c>
      <c r="R26">
        <v>0</v>
      </c>
      <c r="W26">
        <v>0</v>
      </c>
      <c r="X26">
        <v>0</v>
      </c>
      <c r="Z26">
        <v>0</v>
      </c>
      <c r="AD26">
        <v>0</v>
      </c>
      <c r="AE26">
        <v>0</v>
      </c>
      <c r="AI26">
        <v>0</v>
      </c>
      <c r="AL26">
        <v>0</v>
      </c>
      <c r="AM26">
        <v>0</v>
      </c>
      <c r="AN26">
        <v>0</v>
      </c>
      <c r="AP26">
        <v>0</v>
      </c>
      <c r="AQ26">
        <v>0</v>
      </c>
      <c r="AT26">
        <v>0</v>
      </c>
      <c r="AU26">
        <v>0</v>
      </c>
      <c r="AX26">
        <v>0</v>
      </c>
      <c r="AZ26">
        <v>0</v>
      </c>
      <c r="BA26">
        <v>0</v>
      </c>
      <c r="BB26">
        <v>0</v>
      </c>
      <c r="BD26">
        <v>0</v>
      </c>
      <c r="BJ26">
        <v>0</v>
      </c>
      <c r="BK26">
        <v>0</v>
      </c>
      <c r="BL26">
        <v>0</v>
      </c>
      <c r="BN26">
        <v>0</v>
      </c>
      <c r="BP26">
        <v>0</v>
      </c>
      <c r="BR26">
        <v>0</v>
      </c>
      <c r="BX26">
        <v>0</v>
      </c>
      <c r="BY26">
        <v>0</v>
      </c>
      <c r="BZ26">
        <v>0</v>
      </c>
      <c r="CA26">
        <v>0</v>
      </c>
      <c r="CB26">
        <v>0</v>
      </c>
      <c r="CC26">
        <v>0</v>
      </c>
      <c r="CF26">
        <v>0</v>
      </c>
    </row>
    <row r="27" spans="1:84">
      <c r="A27" s="97">
        <v>36707</v>
      </c>
      <c r="C27">
        <v>0</v>
      </c>
      <c r="F27">
        <v>0</v>
      </c>
      <c r="H27">
        <v>0</v>
      </c>
      <c r="J27">
        <v>0</v>
      </c>
      <c r="O27">
        <v>0</v>
      </c>
      <c r="P27">
        <v>0</v>
      </c>
      <c r="Q27">
        <v>0</v>
      </c>
      <c r="R27">
        <v>0</v>
      </c>
      <c r="W27">
        <v>0</v>
      </c>
      <c r="X27">
        <v>0</v>
      </c>
      <c r="Z27">
        <v>0</v>
      </c>
      <c r="AD27">
        <v>0</v>
      </c>
      <c r="AE27">
        <v>0</v>
      </c>
      <c r="AI27">
        <v>0</v>
      </c>
      <c r="AL27">
        <v>0</v>
      </c>
      <c r="AM27">
        <v>0</v>
      </c>
      <c r="AN27">
        <v>0</v>
      </c>
      <c r="AP27">
        <v>0</v>
      </c>
      <c r="AQ27">
        <v>0</v>
      </c>
      <c r="AT27">
        <v>0</v>
      </c>
      <c r="AU27">
        <v>0</v>
      </c>
      <c r="AX27">
        <v>0</v>
      </c>
      <c r="AZ27">
        <v>0</v>
      </c>
      <c r="BA27">
        <v>0</v>
      </c>
      <c r="BB27">
        <v>0</v>
      </c>
      <c r="BD27">
        <v>0</v>
      </c>
      <c r="BJ27">
        <v>0</v>
      </c>
      <c r="BK27">
        <v>0</v>
      </c>
      <c r="BL27">
        <v>0</v>
      </c>
      <c r="BN27">
        <v>0</v>
      </c>
      <c r="BP27">
        <v>0</v>
      </c>
      <c r="BR27">
        <v>0</v>
      </c>
      <c r="BX27">
        <v>0</v>
      </c>
      <c r="BY27">
        <v>0</v>
      </c>
      <c r="BZ27">
        <v>0</v>
      </c>
      <c r="CA27">
        <v>0</v>
      </c>
      <c r="CB27">
        <v>0</v>
      </c>
      <c r="CC27">
        <v>0</v>
      </c>
      <c r="CF27">
        <v>0</v>
      </c>
    </row>
    <row r="28" spans="1:84">
      <c r="A28" s="97">
        <v>36738</v>
      </c>
      <c r="C28">
        <v>0</v>
      </c>
      <c r="F28">
        <v>0</v>
      </c>
      <c r="H28">
        <v>0</v>
      </c>
      <c r="J28">
        <v>0</v>
      </c>
      <c r="O28">
        <v>0</v>
      </c>
      <c r="P28">
        <v>0</v>
      </c>
      <c r="Q28">
        <v>0</v>
      </c>
      <c r="R28">
        <v>0</v>
      </c>
      <c r="W28">
        <v>0</v>
      </c>
      <c r="X28">
        <v>0</v>
      </c>
      <c r="Z28">
        <v>0</v>
      </c>
      <c r="AD28">
        <v>0</v>
      </c>
      <c r="AE28">
        <v>0</v>
      </c>
      <c r="AI28">
        <v>0</v>
      </c>
      <c r="AL28">
        <v>0</v>
      </c>
      <c r="AM28">
        <v>0</v>
      </c>
      <c r="AN28">
        <v>0</v>
      </c>
      <c r="AP28">
        <v>0</v>
      </c>
      <c r="AQ28">
        <v>0</v>
      </c>
      <c r="AT28">
        <v>0</v>
      </c>
      <c r="AU28">
        <v>0</v>
      </c>
      <c r="AX28">
        <v>0</v>
      </c>
      <c r="AZ28">
        <v>0</v>
      </c>
      <c r="BA28">
        <v>0</v>
      </c>
      <c r="BB28">
        <v>0</v>
      </c>
      <c r="BD28">
        <v>0</v>
      </c>
      <c r="BJ28">
        <v>0</v>
      </c>
      <c r="BK28">
        <v>0</v>
      </c>
      <c r="BL28">
        <v>0</v>
      </c>
      <c r="BN28">
        <v>0</v>
      </c>
      <c r="BP28">
        <v>0</v>
      </c>
      <c r="BR28">
        <v>0</v>
      </c>
      <c r="BX28">
        <v>0</v>
      </c>
      <c r="BY28">
        <v>0</v>
      </c>
      <c r="BZ28">
        <v>0</v>
      </c>
      <c r="CA28">
        <v>0</v>
      </c>
      <c r="CB28">
        <v>0</v>
      </c>
      <c r="CC28">
        <v>0</v>
      </c>
      <c r="CF28">
        <v>0</v>
      </c>
    </row>
    <row r="29" spans="1:84">
      <c r="A29" s="97">
        <v>36769</v>
      </c>
      <c r="C29">
        <v>0</v>
      </c>
      <c r="F29">
        <v>0</v>
      </c>
      <c r="H29">
        <v>0</v>
      </c>
      <c r="J29">
        <v>0</v>
      </c>
      <c r="O29">
        <v>0</v>
      </c>
      <c r="P29">
        <v>0</v>
      </c>
      <c r="Q29">
        <v>0</v>
      </c>
      <c r="R29">
        <v>0</v>
      </c>
      <c r="W29">
        <v>0</v>
      </c>
      <c r="X29">
        <v>0</v>
      </c>
      <c r="Z29">
        <v>0</v>
      </c>
      <c r="AD29">
        <v>0</v>
      </c>
      <c r="AE29">
        <v>0</v>
      </c>
      <c r="AI29">
        <v>0</v>
      </c>
      <c r="AL29">
        <v>0</v>
      </c>
      <c r="AM29">
        <v>0</v>
      </c>
      <c r="AN29">
        <v>0</v>
      </c>
      <c r="AP29">
        <v>0</v>
      </c>
      <c r="AQ29">
        <v>0</v>
      </c>
      <c r="AT29">
        <v>0</v>
      </c>
      <c r="AU29">
        <v>0</v>
      </c>
      <c r="AX29">
        <v>0</v>
      </c>
      <c r="AZ29">
        <v>0</v>
      </c>
      <c r="BA29">
        <v>0</v>
      </c>
      <c r="BB29">
        <v>0</v>
      </c>
      <c r="BD29">
        <v>0</v>
      </c>
      <c r="BJ29">
        <v>0</v>
      </c>
      <c r="BK29">
        <v>0</v>
      </c>
      <c r="BL29">
        <v>0</v>
      </c>
      <c r="BN29">
        <v>0</v>
      </c>
      <c r="BP29">
        <v>0</v>
      </c>
      <c r="BR29">
        <v>0</v>
      </c>
      <c r="BX29">
        <v>0</v>
      </c>
      <c r="BY29">
        <v>0</v>
      </c>
      <c r="BZ29">
        <v>0</v>
      </c>
      <c r="CA29">
        <v>0</v>
      </c>
      <c r="CB29">
        <v>0</v>
      </c>
      <c r="CC29">
        <v>0</v>
      </c>
      <c r="CF29">
        <v>0</v>
      </c>
    </row>
    <row r="30" spans="1:84">
      <c r="A30" s="97">
        <v>36799</v>
      </c>
      <c r="C30">
        <v>0</v>
      </c>
      <c r="F30">
        <v>0</v>
      </c>
      <c r="H30">
        <v>0</v>
      </c>
      <c r="J30">
        <v>0</v>
      </c>
      <c r="O30">
        <v>0</v>
      </c>
      <c r="P30">
        <v>0</v>
      </c>
      <c r="Q30">
        <v>0</v>
      </c>
      <c r="R30">
        <v>0</v>
      </c>
      <c r="W30">
        <v>0</v>
      </c>
      <c r="X30">
        <v>0</v>
      </c>
      <c r="Z30">
        <v>0</v>
      </c>
      <c r="AD30">
        <v>0</v>
      </c>
      <c r="AE30">
        <v>0</v>
      </c>
      <c r="AI30">
        <v>0</v>
      </c>
      <c r="AL30">
        <v>0</v>
      </c>
      <c r="AM30">
        <v>0</v>
      </c>
      <c r="AN30">
        <v>0</v>
      </c>
      <c r="AP30">
        <v>0</v>
      </c>
      <c r="AQ30">
        <v>0</v>
      </c>
      <c r="AT30">
        <v>0</v>
      </c>
      <c r="AU30">
        <v>0</v>
      </c>
      <c r="AX30">
        <v>0</v>
      </c>
      <c r="AZ30">
        <v>0</v>
      </c>
      <c r="BA30">
        <v>0</v>
      </c>
      <c r="BB30">
        <v>0</v>
      </c>
      <c r="BD30">
        <v>0</v>
      </c>
      <c r="BJ30">
        <v>0</v>
      </c>
      <c r="BK30">
        <v>0</v>
      </c>
      <c r="BL30">
        <v>0</v>
      </c>
      <c r="BN30">
        <v>0</v>
      </c>
      <c r="BP30">
        <v>0</v>
      </c>
      <c r="BR30">
        <v>0</v>
      </c>
      <c r="BX30">
        <v>0</v>
      </c>
      <c r="BY30">
        <v>0</v>
      </c>
      <c r="BZ30">
        <v>0</v>
      </c>
      <c r="CA30">
        <v>0</v>
      </c>
      <c r="CB30">
        <v>0</v>
      </c>
      <c r="CC30">
        <v>0</v>
      </c>
      <c r="CF30">
        <v>0</v>
      </c>
    </row>
    <row r="31" spans="1:84">
      <c r="A31" s="97">
        <v>36830</v>
      </c>
      <c r="C31">
        <v>0</v>
      </c>
      <c r="F31">
        <v>0</v>
      </c>
      <c r="H31">
        <v>0</v>
      </c>
      <c r="J31">
        <v>0</v>
      </c>
      <c r="O31">
        <v>0</v>
      </c>
      <c r="P31">
        <v>0</v>
      </c>
      <c r="Q31">
        <v>0</v>
      </c>
      <c r="R31">
        <v>0</v>
      </c>
      <c r="W31">
        <v>0</v>
      </c>
      <c r="X31">
        <v>0</v>
      </c>
      <c r="Z31">
        <v>0</v>
      </c>
      <c r="AD31">
        <v>0</v>
      </c>
      <c r="AE31">
        <v>0</v>
      </c>
      <c r="AI31">
        <v>0</v>
      </c>
      <c r="AL31">
        <v>0</v>
      </c>
      <c r="AM31">
        <v>0</v>
      </c>
      <c r="AN31">
        <v>0</v>
      </c>
      <c r="AP31">
        <v>0</v>
      </c>
      <c r="AQ31">
        <v>0</v>
      </c>
      <c r="AT31">
        <v>0</v>
      </c>
      <c r="AU31">
        <v>0</v>
      </c>
      <c r="AX31">
        <v>0</v>
      </c>
      <c r="AZ31">
        <v>0</v>
      </c>
      <c r="BA31">
        <v>0</v>
      </c>
      <c r="BB31">
        <v>0</v>
      </c>
      <c r="BD31">
        <v>0</v>
      </c>
      <c r="BJ31">
        <v>0</v>
      </c>
      <c r="BK31">
        <v>0</v>
      </c>
      <c r="BL31">
        <v>0</v>
      </c>
      <c r="BN31">
        <v>0</v>
      </c>
      <c r="BP31">
        <v>0</v>
      </c>
      <c r="BR31">
        <v>0</v>
      </c>
      <c r="BX31">
        <v>0</v>
      </c>
      <c r="BY31">
        <v>0</v>
      </c>
      <c r="BZ31">
        <v>0</v>
      </c>
      <c r="CA31">
        <v>0</v>
      </c>
      <c r="CB31">
        <v>0</v>
      </c>
      <c r="CC31">
        <v>0</v>
      </c>
      <c r="CF31">
        <v>0</v>
      </c>
    </row>
    <row r="32" spans="1:84">
      <c r="A32" s="97">
        <v>36860</v>
      </c>
      <c r="C32">
        <v>0</v>
      </c>
      <c r="F32">
        <v>0</v>
      </c>
      <c r="H32">
        <v>0</v>
      </c>
      <c r="J32">
        <v>0</v>
      </c>
      <c r="O32">
        <v>0</v>
      </c>
      <c r="P32">
        <v>0</v>
      </c>
      <c r="Q32">
        <v>0</v>
      </c>
      <c r="R32">
        <v>0</v>
      </c>
      <c r="W32">
        <v>0</v>
      </c>
      <c r="X32">
        <v>0</v>
      </c>
      <c r="Z32">
        <v>0</v>
      </c>
      <c r="AD32">
        <v>0</v>
      </c>
      <c r="AE32">
        <v>0</v>
      </c>
      <c r="AI32">
        <v>0</v>
      </c>
      <c r="AL32">
        <v>0</v>
      </c>
      <c r="AM32">
        <v>0</v>
      </c>
      <c r="AN32">
        <v>0</v>
      </c>
      <c r="AP32">
        <v>0</v>
      </c>
      <c r="AQ32">
        <v>0</v>
      </c>
      <c r="AT32">
        <v>0</v>
      </c>
      <c r="AU32">
        <v>0</v>
      </c>
      <c r="AX32">
        <v>0</v>
      </c>
      <c r="AZ32">
        <v>0</v>
      </c>
      <c r="BA32">
        <v>0</v>
      </c>
      <c r="BB32">
        <v>0</v>
      </c>
      <c r="BD32">
        <v>0</v>
      </c>
      <c r="BJ32">
        <v>0</v>
      </c>
      <c r="BK32">
        <v>0</v>
      </c>
      <c r="BL32">
        <v>0</v>
      </c>
      <c r="BN32">
        <v>0</v>
      </c>
      <c r="BP32">
        <v>0</v>
      </c>
      <c r="BR32">
        <v>0</v>
      </c>
      <c r="BX32">
        <v>0</v>
      </c>
      <c r="BY32">
        <v>0</v>
      </c>
      <c r="BZ32">
        <v>0</v>
      </c>
      <c r="CA32">
        <v>0</v>
      </c>
      <c r="CB32">
        <v>0</v>
      </c>
      <c r="CC32">
        <v>0</v>
      </c>
      <c r="CF32">
        <v>0</v>
      </c>
    </row>
    <row r="33" spans="1:85">
      <c r="A33" s="97">
        <v>36891</v>
      </c>
      <c r="C33">
        <v>0</v>
      </c>
      <c r="F33">
        <v>0</v>
      </c>
      <c r="H33">
        <v>0</v>
      </c>
      <c r="J33">
        <v>0</v>
      </c>
      <c r="O33">
        <v>0</v>
      </c>
      <c r="P33">
        <v>0</v>
      </c>
      <c r="Q33">
        <v>0</v>
      </c>
      <c r="R33">
        <v>0</v>
      </c>
      <c r="W33">
        <v>0</v>
      </c>
      <c r="X33">
        <v>0</v>
      </c>
      <c r="Z33">
        <v>0</v>
      </c>
      <c r="AD33">
        <v>0</v>
      </c>
      <c r="AE33">
        <v>0</v>
      </c>
      <c r="AI33">
        <v>0</v>
      </c>
      <c r="AL33">
        <v>0</v>
      </c>
      <c r="AM33">
        <v>0</v>
      </c>
      <c r="AN33">
        <v>0</v>
      </c>
      <c r="AP33">
        <v>0</v>
      </c>
      <c r="AQ33">
        <v>0</v>
      </c>
      <c r="AT33">
        <v>0</v>
      </c>
      <c r="AU33">
        <v>0</v>
      </c>
      <c r="AX33">
        <v>0</v>
      </c>
      <c r="AZ33">
        <v>0</v>
      </c>
      <c r="BA33">
        <v>0</v>
      </c>
      <c r="BB33">
        <v>0</v>
      </c>
      <c r="BD33">
        <v>0</v>
      </c>
      <c r="BJ33">
        <v>0</v>
      </c>
      <c r="BK33">
        <v>0</v>
      </c>
      <c r="BL33">
        <v>0</v>
      </c>
      <c r="BN33">
        <v>0</v>
      </c>
      <c r="BP33">
        <v>0</v>
      </c>
      <c r="BR33">
        <v>0</v>
      </c>
      <c r="BX33">
        <v>0</v>
      </c>
      <c r="BY33">
        <v>0</v>
      </c>
      <c r="BZ33">
        <v>0</v>
      </c>
      <c r="CA33">
        <v>0</v>
      </c>
      <c r="CB33">
        <v>0</v>
      </c>
      <c r="CC33">
        <v>0</v>
      </c>
      <c r="CF33">
        <v>0</v>
      </c>
    </row>
    <row r="34" spans="1:85">
      <c r="A34" s="97">
        <v>36922</v>
      </c>
      <c r="C34">
        <v>0</v>
      </c>
      <c r="F34">
        <v>0</v>
      </c>
      <c r="H34">
        <v>0</v>
      </c>
      <c r="J34">
        <v>0</v>
      </c>
      <c r="K34">
        <v>0</v>
      </c>
      <c r="O34">
        <v>0</v>
      </c>
      <c r="P34">
        <v>0</v>
      </c>
      <c r="Q34">
        <v>0</v>
      </c>
      <c r="R34">
        <v>0</v>
      </c>
      <c r="W34">
        <v>0</v>
      </c>
      <c r="X34">
        <v>0</v>
      </c>
      <c r="Z34">
        <v>0</v>
      </c>
      <c r="AD34">
        <v>0</v>
      </c>
      <c r="AE34">
        <v>0</v>
      </c>
      <c r="AI34">
        <v>0</v>
      </c>
      <c r="AL34">
        <v>0</v>
      </c>
      <c r="AM34">
        <v>0</v>
      </c>
      <c r="AN34">
        <v>0</v>
      </c>
      <c r="AP34">
        <v>0</v>
      </c>
      <c r="AQ34">
        <v>0</v>
      </c>
      <c r="AT34">
        <v>0</v>
      </c>
      <c r="AU34">
        <v>0</v>
      </c>
      <c r="AX34">
        <v>0</v>
      </c>
      <c r="AZ34">
        <v>0</v>
      </c>
      <c r="BA34">
        <v>0</v>
      </c>
      <c r="BB34">
        <v>0</v>
      </c>
      <c r="BD34">
        <v>0</v>
      </c>
      <c r="BI34">
        <v>0</v>
      </c>
      <c r="BJ34">
        <v>0</v>
      </c>
      <c r="BK34">
        <v>0</v>
      </c>
      <c r="BL34">
        <v>0</v>
      </c>
      <c r="BN34">
        <v>0</v>
      </c>
      <c r="BP34">
        <v>0</v>
      </c>
      <c r="BR34">
        <v>0</v>
      </c>
      <c r="BX34">
        <v>0</v>
      </c>
      <c r="BY34">
        <v>0</v>
      </c>
      <c r="BZ34">
        <v>0</v>
      </c>
      <c r="CA34">
        <v>0</v>
      </c>
      <c r="CB34">
        <v>0</v>
      </c>
      <c r="CC34">
        <v>0</v>
      </c>
      <c r="CF34">
        <v>0</v>
      </c>
      <c r="CG34">
        <v>0</v>
      </c>
    </row>
    <row r="35" spans="1:85">
      <c r="A35" s="97">
        <v>36950</v>
      </c>
      <c r="C35">
        <v>0</v>
      </c>
      <c r="F35">
        <v>0</v>
      </c>
      <c r="H35">
        <v>0</v>
      </c>
      <c r="J35">
        <v>0</v>
      </c>
      <c r="K35">
        <v>0</v>
      </c>
      <c r="O35">
        <v>0</v>
      </c>
      <c r="P35">
        <v>0</v>
      </c>
      <c r="Q35">
        <v>0</v>
      </c>
      <c r="R35">
        <v>0</v>
      </c>
      <c r="W35">
        <v>0</v>
      </c>
      <c r="X35">
        <v>0</v>
      </c>
      <c r="Z35">
        <v>0</v>
      </c>
      <c r="AD35">
        <v>0</v>
      </c>
      <c r="AE35">
        <v>0</v>
      </c>
      <c r="AI35">
        <v>0</v>
      </c>
      <c r="AL35">
        <v>0</v>
      </c>
      <c r="AM35">
        <v>0</v>
      </c>
      <c r="AN35">
        <v>0</v>
      </c>
      <c r="AP35">
        <v>0</v>
      </c>
      <c r="AQ35">
        <v>0</v>
      </c>
      <c r="AT35">
        <v>0</v>
      </c>
      <c r="AU35">
        <v>0</v>
      </c>
      <c r="AX35">
        <v>0</v>
      </c>
      <c r="AZ35">
        <v>0</v>
      </c>
      <c r="BA35">
        <v>0</v>
      </c>
      <c r="BB35">
        <v>0</v>
      </c>
      <c r="BD35">
        <v>0</v>
      </c>
      <c r="BI35">
        <v>0</v>
      </c>
      <c r="BJ35">
        <v>0</v>
      </c>
      <c r="BK35">
        <v>0</v>
      </c>
      <c r="BL35">
        <v>0</v>
      </c>
      <c r="BN35">
        <v>0</v>
      </c>
      <c r="BP35">
        <v>0</v>
      </c>
      <c r="BR35">
        <v>0</v>
      </c>
      <c r="BX35">
        <v>0</v>
      </c>
      <c r="BY35">
        <v>0</v>
      </c>
      <c r="BZ35">
        <v>0</v>
      </c>
      <c r="CA35">
        <v>0</v>
      </c>
      <c r="CB35">
        <v>0</v>
      </c>
      <c r="CC35">
        <v>0</v>
      </c>
      <c r="CF35">
        <v>0</v>
      </c>
      <c r="CG35">
        <v>0</v>
      </c>
    </row>
    <row r="36" spans="1:85">
      <c r="A36" s="97">
        <v>36981</v>
      </c>
      <c r="C36">
        <v>0</v>
      </c>
      <c r="F36">
        <v>0</v>
      </c>
      <c r="H36">
        <v>0</v>
      </c>
      <c r="J36">
        <v>0</v>
      </c>
      <c r="K36">
        <v>0</v>
      </c>
      <c r="O36">
        <v>0</v>
      </c>
      <c r="P36">
        <v>0</v>
      </c>
      <c r="Q36">
        <v>0</v>
      </c>
      <c r="R36">
        <v>0</v>
      </c>
      <c r="W36">
        <v>0</v>
      </c>
      <c r="X36">
        <v>0</v>
      </c>
      <c r="Z36">
        <v>0</v>
      </c>
      <c r="AD36">
        <v>0</v>
      </c>
      <c r="AE36">
        <v>0</v>
      </c>
      <c r="AI36">
        <v>0</v>
      </c>
      <c r="AL36">
        <v>0</v>
      </c>
      <c r="AM36">
        <v>0</v>
      </c>
      <c r="AN36">
        <v>0</v>
      </c>
      <c r="AP36">
        <v>0</v>
      </c>
      <c r="AQ36">
        <v>0</v>
      </c>
      <c r="AT36">
        <v>0</v>
      </c>
      <c r="AU36">
        <v>0</v>
      </c>
      <c r="AX36">
        <v>0</v>
      </c>
      <c r="AZ36">
        <v>0</v>
      </c>
      <c r="BA36">
        <v>0</v>
      </c>
      <c r="BB36">
        <v>0</v>
      </c>
      <c r="BD36">
        <v>0</v>
      </c>
      <c r="BI36">
        <v>0</v>
      </c>
      <c r="BJ36">
        <v>0</v>
      </c>
      <c r="BK36">
        <v>0</v>
      </c>
      <c r="BL36">
        <v>0</v>
      </c>
      <c r="BN36">
        <v>0</v>
      </c>
      <c r="BP36">
        <v>0</v>
      </c>
      <c r="BR36">
        <v>0</v>
      </c>
      <c r="BX36">
        <v>0</v>
      </c>
      <c r="BY36">
        <v>0</v>
      </c>
      <c r="BZ36">
        <v>0</v>
      </c>
      <c r="CA36">
        <v>0</v>
      </c>
      <c r="CB36">
        <v>0</v>
      </c>
      <c r="CC36">
        <v>0</v>
      </c>
      <c r="CF36">
        <v>0</v>
      </c>
      <c r="CG36">
        <v>0</v>
      </c>
    </row>
    <row r="37" spans="1:85">
      <c r="A37" s="97">
        <v>37011</v>
      </c>
      <c r="C37">
        <v>0</v>
      </c>
      <c r="F37">
        <v>0</v>
      </c>
      <c r="H37">
        <v>0</v>
      </c>
      <c r="J37">
        <v>0</v>
      </c>
      <c r="K37">
        <v>0</v>
      </c>
      <c r="O37">
        <v>0</v>
      </c>
      <c r="P37">
        <v>0</v>
      </c>
      <c r="Q37">
        <v>0</v>
      </c>
      <c r="R37">
        <v>0</v>
      </c>
      <c r="W37">
        <v>0</v>
      </c>
      <c r="X37">
        <v>0</v>
      </c>
      <c r="Z37">
        <v>0</v>
      </c>
      <c r="AD37">
        <v>0</v>
      </c>
      <c r="AE37">
        <v>0</v>
      </c>
      <c r="AI37">
        <v>0</v>
      </c>
      <c r="AL37">
        <v>0</v>
      </c>
      <c r="AM37">
        <v>0</v>
      </c>
      <c r="AN37">
        <v>0</v>
      </c>
      <c r="AP37">
        <v>0</v>
      </c>
      <c r="AQ37">
        <v>0</v>
      </c>
      <c r="AT37">
        <v>0</v>
      </c>
      <c r="AU37">
        <v>0</v>
      </c>
      <c r="AX37">
        <v>0</v>
      </c>
      <c r="AZ37">
        <v>0</v>
      </c>
      <c r="BA37">
        <v>0</v>
      </c>
      <c r="BB37">
        <v>0</v>
      </c>
      <c r="BD37">
        <v>0</v>
      </c>
      <c r="BI37">
        <v>0</v>
      </c>
      <c r="BJ37">
        <v>0</v>
      </c>
      <c r="BK37">
        <v>0</v>
      </c>
      <c r="BL37">
        <v>0</v>
      </c>
      <c r="BN37">
        <v>0</v>
      </c>
      <c r="BP37">
        <v>0</v>
      </c>
      <c r="BR37">
        <v>0</v>
      </c>
      <c r="BX37">
        <v>0</v>
      </c>
      <c r="BY37">
        <v>0</v>
      </c>
      <c r="BZ37">
        <v>0</v>
      </c>
      <c r="CA37">
        <v>0</v>
      </c>
      <c r="CB37">
        <v>0</v>
      </c>
      <c r="CC37">
        <v>0</v>
      </c>
      <c r="CF37">
        <v>0</v>
      </c>
      <c r="CG37">
        <v>0</v>
      </c>
    </row>
    <row r="38" spans="1:85">
      <c r="A38" s="97">
        <v>37042</v>
      </c>
      <c r="C38">
        <v>0</v>
      </c>
      <c r="F38">
        <v>0</v>
      </c>
      <c r="H38">
        <v>0</v>
      </c>
      <c r="J38">
        <v>0</v>
      </c>
      <c r="K38">
        <v>0</v>
      </c>
      <c r="O38">
        <v>0</v>
      </c>
      <c r="P38">
        <v>0</v>
      </c>
      <c r="Q38">
        <v>0</v>
      </c>
      <c r="R38">
        <v>0</v>
      </c>
      <c r="W38">
        <v>0</v>
      </c>
      <c r="X38">
        <v>0</v>
      </c>
      <c r="Z38">
        <v>0</v>
      </c>
      <c r="AD38">
        <v>0</v>
      </c>
      <c r="AE38">
        <v>0</v>
      </c>
      <c r="AI38">
        <v>0</v>
      </c>
      <c r="AL38">
        <v>0</v>
      </c>
      <c r="AM38">
        <v>0</v>
      </c>
      <c r="AN38">
        <v>0</v>
      </c>
      <c r="AP38">
        <v>0</v>
      </c>
      <c r="AQ38">
        <v>0</v>
      </c>
      <c r="AT38">
        <v>0</v>
      </c>
      <c r="AU38">
        <v>0</v>
      </c>
      <c r="AX38">
        <v>0</v>
      </c>
      <c r="AZ38">
        <v>0</v>
      </c>
      <c r="BA38">
        <v>0</v>
      </c>
      <c r="BB38">
        <v>0</v>
      </c>
      <c r="BD38">
        <v>0</v>
      </c>
      <c r="BI38">
        <v>0</v>
      </c>
      <c r="BJ38">
        <v>0</v>
      </c>
      <c r="BK38">
        <v>0</v>
      </c>
      <c r="BL38">
        <v>0</v>
      </c>
      <c r="BN38">
        <v>0</v>
      </c>
      <c r="BP38">
        <v>0</v>
      </c>
      <c r="BR38">
        <v>0</v>
      </c>
      <c r="BX38">
        <v>0</v>
      </c>
      <c r="BY38">
        <v>0</v>
      </c>
      <c r="BZ38">
        <v>0</v>
      </c>
      <c r="CA38">
        <v>0</v>
      </c>
      <c r="CB38">
        <v>0</v>
      </c>
      <c r="CC38">
        <v>0</v>
      </c>
      <c r="CF38">
        <v>0</v>
      </c>
      <c r="CG38">
        <v>0</v>
      </c>
    </row>
    <row r="39" spans="1:85">
      <c r="A39" s="97">
        <v>37072</v>
      </c>
      <c r="C39">
        <v>0</v>
      </c>
      <c r="F39">
        <v>0</v>
      </c>
      <c r="H39">
        <v>0</v>
      </c>
      <c r="J39">
        <v>0</v>
      </c>
      <c r="K39">
        <v>0</v>
      </c>
      <c r="O39">
        <v>0</v>
      </c>
      <c r="P39">
        <v>0</v>
      </c>
      <c r="Q39">
        <v>0</v>
      </c>
      <c r="R39">
        <v>0</v>
      </c>
      <c r="W39">
        <v>0</v>
      </c>
      <c r="X39">
        <v>0</v>
      </c>
      <c r="Z39">
        <v>0</v>
      </c>
      <c r="AD39">
        <v>0</v>
      </c>
      <c r="AE39">
        <v>0</v>
      </c>
      <c r="AI39">
        <v>0</v>
      </c>
      <c r="AL39">
        <v>0</v>
      </c>
      <c r="AM39">
        <v>0</v>
      </c>
      <c r="AN39">
        <v>0</v>
      </c>
      <c r="AP39">
        <v>0</v>
      </c>
      <c r="AQ39">
        <v>0</v>
      </c>
      <c r="AT39">
        <v>0</v>
      </c>
      <c r="AU39">
        <v>0</v>
      </c>
      <c r="AX39">
        <v>0</v>
      </c>
      <c r="AZ39">
        <v>0</v>
      </c>
      <c r="BA39">
        <v>0</v>
      </c>
      <c r="BB39">
        <v>0</v>
      </c>
      <c r="BD39">
        <v>0</v>
      </c>
      <c r="BI39">
        <v>0</v>
      </c>
      <c r="BJ39">
        <v>0</v>
      </c>
      <c r="BK39">
        <v>0</v>
      </c>
      <c r="BL39">
        <v>0</v>
      </c>
      <c r="BN39">
        <v>0</v>
      </c>
      <c r="BP39">
        <v>0</v>
      </c>
      <c r="BR39">
        <v>0</v>
      </c>
      <c r="BX39">
        <v>0</v>
      </c>
      <c r="BY39">
        <v>0</v>
      </c>
      <c r="BZ39">
        <v>0</v>
      </c>
      <c r="CA39">
        <v>0</v>
      </c>
      <c r="CB39">
        <v>0</v>
      </c>
      <c r="CC39">
        <v>0</v>
      </c>
      <c r="CF39">
        <v>0</v>
      </c>
      <c r="CG39">
        <v>0</v>
      </c>
    </row>
    <row r="40" spans="1:85">
      <c r="A40" s="97">
        <v>37103</v>
      </c>
      <c r="C40">
        <v>0</v>
      </c>
      <c r="F40">
        <v>0</v>
      </c>
      <c r="H40">
        <v>0</v>
      </c>
      <c r="J40">
        <v>0</v>
      </c>
      <c r="K40">
        <v>0</v>
      </c>
      <c r="O40">
        <v>0</v>
      </c>
      <c r="P40">
        <v>0</v>
      </c>
      <c r="Q40">
        <v>0</v>
      </c>
      <c r="R40">
        <v>0</v>
      </c>
      <c r="W40">
        <v>0</v>
      </c>
      <c r="X40">
        <v>0</v>
      </c>
      <c r="Z40">
        <v>0</v>
      </c>
      <c r="AD40">
        <v>0</v>
      </c>
      <c r="AE40">
        <v>0</v>
      </c>
      <c r="AI40">
        <v>0</v>
      </c>
      <c r="AL40">
        <v>0</v>
      </c>
      <c r="AM40">
        <v>0</v>
      </c>
      <c r="AN40">
        <v>0</v>
      </c>
      <c r="AP40">
        <v>0</v>
      </c>
      <c r="AQ40">
        <v>0</v>
      </c>
      <c r="AT40">
        <v>0</v>
      </c>
      <c r="AU40">
        <v>0</v>
      </c>
      <c r="AX40">
        <v>0</v>
      </c>
      <c r="AZ40">
        <v>0</v>
      </c>
      <c r="BA40">
        <v>0</v>
      </c>
      <c r="BB40">
        <v>0</v>
      </c>
      <c r="BD40">
        <v>0</v>
      </c>
      <c r="BI40">
        <v>0</v>
      </c>
      <c r="BJ40">
        <v>0</v>
      </c>
      <c r="BK40">
        <v>0</v>
      </c>
      <c r="BL40">
        <v>0</v>
      </c>
      <c r="BN40">
        <v>0</v>
      </c>
      <c r="BP40">
        <v>0</v>
      </c>
      <c r="BR40">
        <v>0</v>
      </c>
      <c r="BX40">
        <v>0</v>
      </c>
      <c r="BY40">
        <v>0</v>
      </c>
      <c r="BZ40">
        <v>0</v>
      </c>
      <c r="CA40">
        <v>0</v>
      </c>
      <c r="CB40">
        <v>0</v>
      </c>
      <c r="CC40">
        <v>0</v>
      </c>
      <c r="CF40">
        <v>0</v>
      </c>
      <c r="CG40">
        <v>0</v>
      </c>
    </row>
    <row r="41" spans="1:85">
      <c r="A41" s="97">
        <v>37134</v>
      </c>
      <c r="C41">
        <v>0</v>
      </c>
      <c r="F41">
        <v>0</v>
      </c>
      <c r="H41">
        <v>0</v>
      </c>
      <c r="J41">
        <v>0</v>
      </c>
      <c r="K41">
        <v>0</v>
      </c>
      <c r="O41">
        <v>0</v>
      </c>
      <c r="P41">
        <v>0</v>
      </c>
      <c r="Q41">
        <v>0</v>
      </c>
      <c r="R41">
        <v>0</v>
      </c>
      <c r="W41">
        <v>0</v>
      </c>
      <c r="X41">
        <v>0</v>
      </c>
      <c r="Z41">
        <v>0</v>
      </c>
      <c r="AD41">
        <v>0</v>
      </c>
      <c r="AE41">
        <v>0</v>
      </c>
      <c r="AI41">
        <v>0</v>
      </c>
      <c r="AL41">
        <v>0</v>
      </c>
      <c r="AM41">
        <v>0</v>
      </c>
      <c r="AN41">
        <v>0</v>
      </c>
      <c r="AP41">
        <v>0</v>
      </c>
      <c r="AQ41">
        <v>0</v>
      </c>
      <c r="AT41">
        <v>0</v>
      </c>
      <c r="AU41">
        <v>0</v>
      </c>
      <c r="AX41">
        <v>0</v>
      </c>
      <c r="AZ41">
        <v>0</v>
      </c>
      <c r="BA41">
        <v>0</v>
      </c>
      <c r="BB41">
        <v>0</v>
      </c>
      <c r="BD41">
        <v>0</v>
      </c>
      <c r="BI41">
        <v>0</v>
      </c>
      <c r="BJ41">
        <v>0</v>
      </c>
      <c r="BK41">
        <v>0</v>
      </c>
      <c r="BL41">
        <v>0</v>
      </c>
      <c r="BN41">
        <v>0</v>
      </c>
      <c r="BP41">
        <v>0</v>
      </c>
      <c r="BR41">
        <v>0</v>
      </c>
      <c r="BX41">
        <v>0</v>
      </c>
      <c r="BY41">
        <v>0</v>
      </c>
      <c r="BZ41">
        <v>0</v>
      </c>
      <c r="CA41">
        <v>0</v>
      </c>
      <c r="CB41">
        <v>0</v>
      </c>
      <c r="CC41">
        <v>0</v>
      </c>
      <c r="CF41">
        <v>0</v>
      </c>
      <c r="CG41">
        <v>0</v>
      </c>
    </row>
    <row r="42" spans="1:85">
      <c r="A42" s="97">
        <v>37164</v>
      </c>
      <c r="C42">
        <v>0</v>
      </c>
      <c r="F42">
        <v>0</v>
      </c>
      <c r="H42">
        <v>0</v>
      </c>
      <c r="J42">
        <v>0</v>
      </c>
      <c r="K42">
        <v>0</v>
      </c>
      <c r="O42">
        <v>0</v>
      </c>
      <c r="P42">
        <v>0</v>
      </c>
      <c r="Q42">
        <v>0</v>
      </c>
      <c r="R42">
        <v>0</v>
      </c>
      <c r="W42">
        <v>0</v>
      </c>
      <c r="X42">
        <v>0</v>
      </c>
      <c r="Z42">
        <v>0</v>
      </c>
      <c r="AD42">
        <v>0</v>
      </c>
      <c r="AE42">
        <v>0</v>
      </c>
      <c r="AI42">
        <v>0</v>
      </c>
      <c r="AL42">
        <v>0</v>
      </c>
      <c r="AM42">
        <v>0</v>
      </c>
      <c r="AN42">
        <v>0</v>
      </c>
      <c r="AP42">
        <v>0</v>
      </c>
      <c r="AQ42">
        <v>0</v>
      </c>
      <c r="AT42">
        <v>0</v>
      </c>
      <c r="AU42">
        <v>0</v>
      </c>
      <c r="AX42">
        <v>0</v>
      </c>
      <c r="AZ42">
        <v>0</v>
      </c>
      <c r="BA42">
        <v>0</v>
      </c>
      <c r="BB42">
        <v>0</v>
      </c>
      <c r="BD42">
        <v>0</v>
      </c>
      <c r="BI42">
        <v>0</v>
      </c>
      <c r="BJ42">
        <v>0</v>
      </c>
      <c r="BK42">
        <v>0</v>
      </c>
      <c r="BL42">
        <v>0</v>
      </c>
      <c r="BN42">
        <v>0</v>
      </c>
      <c r="BP42">
        <v>0</v>
      </c>
      <c r="BR42">
        <v>0</v>
      </c>
      <c r="BX42">
        <v>0</v>
      </c>
      <c r="BY42">
        <v>0</v>
      </c>
      <c r="BZ42">
        <v>0</v>
      </c>
      <c r="CA42">
        <v>0</v>
      </c>
      <c r="CB42">
        <v>0</v>
      </c>
      <c r="CC42">
        <v>0</v>
      </c>
      <c r="CF42">
        <v>0</v>
      </c>
      <c r="CG42">
        <v>0</v>
      </c>
    </row>
    <row r="43" spans="1:85">
      <c r="A43" s="97">
        <v>37195</v>
      </c>
      <c r="C43">
        <v>10000</v>
      </c>
      <c r="F43">
        <v>10000</v>
      </c>
      <c r="H43">
        <v>6017</v>
      </c>
      <c r="J43">
        <v>1935</v>
      </c>
      <c r="K43">
        <v>533</v>
      </c>
      <c r="O43">
        <v>107</v>
      </c>
      <c r="P43">
        <v>8767</v>
      </c>
      <c r="Q43">
        <v>7437</v>
      </c>
      <c r="R43">
        <v>1258</v>
      </c>
      <c r="W43">
        <v>10000</v>
      </c>
      <c r="X43">
        <v>0</v>
      </c>
      <c r="Z43">
        <v>0</v>
      </c>
      <c r="AD43">
        <v>6344</v>
      </c>
      <c r="AE43">
        <v>0</v>
      </c>
      <c r="AI43">
        <v>10000</v>
      </c>
      <c r="AL43">
        <v>1965</v>
      </c>
      <c r="AM43">
        <v>0</v>
      </c>
      <c r="AN43">
        <v>10000</v>
      </c>
      <c r="AP43">
        <v>10000</v>
      </c>
      <c r="AQ43">
        <v>337</v>
      </c>
      <c r="AT43">
        <v>10000</v>
      </c>
      <c r="AU43">
        <v>9478</v>
      </c>
      <c r="AX43">
        <v>10000</v>
      </c>
      <c r="AZ43">
        <v>147</v>
      </c>
      <c r="BA43">
        <v>601</v>
      </c>
      <c r="BB43">
        <v>1004</v>
      </c>
      <c r="BD43">
        <v>10000</v>
      </c>
      <c r="BI43">
        <v>1704</v>
      </c>
      <c r="BJ43">
        <v>6205</v>
      </c>
      <c r="BK43">
        <v>10000</v>
      </c>
      <c r="BL43">
        <v>10000</v>
      </c>
      <c r="BN43">
        <v>0</v>
      </c>
      <c r="BP43">
        <v>1072</v>
      </c>
      <c r="BR43">
        <v>1733</v>
      </c>
      <c r="BX43">
        <v>3371</v>
      </c>
      <c r="BY43">
        <v>5082</v>
      </c>
      <c r="BZ43">
        <v>1342</v>
      </c>
      <c r="CA43">
        <v>286</v>
      </c>
      <c r="CB43">
        <v>10000</v>
      </c>
      <c r="CC43">
        <v>10000</v>
      </c>
      <c r="CF43">
        <v>345</v>
      </c>
      <c r="CG43">
        <v>10000</v>
      </c>
    </row>
    <row r="44" spans="1:85">
      <c r="A44" s="97">
        <v>37225</v>
      </c>
      <c r="C44">
        <v>10000</v>
      </c>
      <c r="F44">
        <v>10000</v>
      </c>
      <c r="H44">
        <v>3166</v>
      </c>
      <c r="J44">
        <v>1451</v>
      </c>
      <c r="K44">
        <v>474</v>
      </c>
      <c r="O44">
        <v>106</v>
      </c>
      <c r="P44">
        <v>3996</v>
      </c>
      <c r="Q44">
        <v>4764</v>
      </c>
      <c r="R44">
        <v>1008</v>
      </c>
      <c r="W44">
        <v>10000</v>
      </c>
      <c r="X44">
        <v>0</v>
      </c>
      <c r="Z44">
        <v>0</v>
      </c>
      <c r="AD44">
        <v>3750</v>
      </c>
      <c r="AE44">
        <v>0</v>
      </c>
      <c r="AI44">
        <v>10000</v>
      </c>
      <c r="AL44">
        <v>1241</v>
      </c>
      <c r="AM44">
        <v>0</v>
      </c>
      <c r="AN44">
        <v>9951</v>
      </c>
      <c r="AP44">
        <v>10000</v>
      </c>
      <c r="AQ44">
        <v>263</v>
      </c>
      <c r="AT44">
        <v>6499</v>
      </c>
      <c r="AU44">
        <v>5057</v>
      </c>
      <c r="AX44">
        <v>10000</v>
      </c>
      <c r="AZ44">
        <v>125</v>
      </c>
      <c r="BA44">
        <v>483</v>
      </c>
      <c r="BB44">
        <v>626</v>
      </c>
      <c r="BD44">
        <v>10000</v>
      </c>
      <c r="BI44">
        <v>1400</v>
      </c>
      <c r="BJ44">
        <v>3852</v>
      </c>
      <c r="BK44">
        <v>7771</v>
      </c>
      <c r="BL44">
        <v>10000</v>
      </c>
      <c r="BN44">
        <v>0</v>
      </c>
      <c r="BP44">
        <v>967</v>
      </c>
      <c r="BR44">
        <v>992</v>
      </c>
      <c r="BX44">
        <v>1835</v>
      </c>
      <c r="BY44">
        <v>2464</v>
      </c>
      <c r="BZ44">
        <v>941</v>
      </c>
      <c r="CA44">
        <v>245</v>
      </c>
      <c r="CB44">
        <v>10000</v>
      </c>
      <c r="CC44">
        <v>7291</v>
      </c>
      <c r="CF44">
        <v>298</v>
      </c>
      <c r="CG44">
        <v>10000</v>
      </c>
    </row>
    <row r="45" spans="1:85">
      <c r="A45" s="97">
        <v>37256</v>
      </c>
      <c r="C45">
        <v>10000</v>
      </c>
      <c r="F45">
        <v>10000</v>
      </c>
      <c r="H45">
        <v>1006</v>
      </c>
      <c r="J45">
        <v>1710</v>
      </c>
      <c r="K45">
        <v>729</v>
      </c>
      <c r="O45">
        <v>168</v>
      </c>
      <c r="P45">
        <v>7881</v>
      </c>
      <c r="Q45">
        <v>4083</v>
      </c>
      <c r="R45">
        <v>901</v>
      </c>
      <c r="T45">
        <v>929</v>
      </c>
      <c r="W45">
        <v>10000</v>
      </c>
      <c r="X45">
        <v>0</v>
      </c>
      <c r="Z45">
        <v>0</v>
      </c>
      <c r="AD45">
        <v>5892</v>
      </c>
      <c r="AE45">
        <v>0</v>
      </c>
      <c r="AI45">
        <v>10000</v>
      </c>
      <c r="AL45">
        <v>803</v>
      </c>
      <c r="AM45">
        <v>0</v>
      </c>
      <c r="AN45">
        <v>7390</v>
      </c>
      <c r="AP45">
        <v>10000</v>
      </c>
      <c r="AQ45">
        <v>398</v>
      </c>
      <c r="AT45">
        <v>3377</v>
      </c>
      <c r="AU45">
        <v>10000</v>
      </c>
      <c r="AX45">
        <v>5476</v>
      </c>
      <c r="AZ45">
        <v>387</v>
      </c>
      <c r="BA45">
        <v>1181</v>
      </c>
      <c r="BB45">
        <v>3915</v>
      </c>
      <c r="BD45">
        <v>10000</v>
      </c>
      <c r="BI45">
        <v>1971</v>
      </c>
      <c r="BJ45">
        <v>3820</v>
      </c>
      <c r="BK45">
        <v>10000</v>
      </c>
      <c r="BL45">
        <v>10000</v>
      </c>
      <c r="BM45">
        <v>3975</v>
      </c>
      <c r="BN45">
        <v>0</v>
      </c>
      <c r="BP45">
        <v>419</v>
      </c>
      <c r="BR45">
        <v>2271</v>
      </c>
      <c r="BX45">
        <v>1307</v>
      </c>
      <c r="BY45">
        <v>1830</v>
      </c>
      <c r="BZ45">
        <v>10000</v>
      </c>
      <c r="CA45">
        <v>1345</v>
      </c>
      <c r="CB45">
        <v>10000</v>
      </c>
      <c r="CC45">
        <v>1528</v>
      </c>
      <c r="CF45">
        <v>343</v>
      </c>
      <c r="CG45">
        <v>10000</v>
      </c>
    </row>
    <row r="46" spans="1:85">
      <c r="A46" s="97">
        <v>37287</v>
      </c>
      <c r="C46">
        <v>2196</v>
      </c>
      <c r="F46">
        <v>1439</v>
      </c>
      <c r="H46">
        <v>623</v>
      </c>
      <c r="J46">
        <v>793</v>
      </c>
      <c r="K46">
        <v>430</v>
      </c>
      <c r="O46">
        <v>230</v>
      </c>
      <c r="P46">
        <v>631</v>
      </c>
      <c r="Q46">
        <v>1097</v>
      </c>
      <c r="R46">
        <v>535</v>
      </c>
      <c r="T46">
        <v>347</v>
      </c>
      <c r="W46">
        <v>2129</v>
      </c>
      <c r="X46">
        <v>0</v>
      </c>
      <c r="Y46">
        <v>513</v>
      </c>
      <c r="Z46">
        <v>0</v>
      </c>
      <c r="AD46">
        <v>754</v>
      </c>
      <c r="AE46">
        <v>0</v>
      </c>
      <c r="AI46">
        <v>1767</v>
      </c>
      <c r="AL46">
        <v>377</v>
      </c>
      <c r="AM46">
        <v>0</v>
      </c>
      <c r="AN46">
        <v>991</v>
      </c>
      <c r="AP46">
        <v>2134</v>
      </c>
      <c r="AQ46">
        <v>459</v>
      </c>
      <c r="AT46">
        <v>992</v>
      </c>
      <c r="AU46">
        <v>1720</v>
      </c>
      <c r="AX46">
        <v>1074</v>
      </c>
      <c r="AZ46">
        <v>263</v>
      </c>
      <c r="BA46">
        <v>532</v>
      </c>
      <c r="BB46">
        <v>548</v>
      </c>
      <c r="BD46">
        <v>1796</v>
      </c>
      <c r="BI46">
        <v>910</v>
      </c>
      <c r="BJ46">
        <v>765</v>
      </c>
      <c r="BK46">
        <v>692</v>
      </c>
      <c r="BL46">
        <v>1729</v>
      </c>
      <c r="BM46">
        <v>524</v>
      </c>
      <c r="BN46">
        <v>0</v>
      </c>
      <c r="BP46">
        <v>428</v>
      </c>
      <c r="BR46">
        <v>1043</v>
      </c>
      <c r="BX46">
        <v>398</v>
      </c>
      <c r="BY46">
        <v>349</v>
      </c>
      <c r="BZ46">
        <v>1396</v>
      </c>
      <c r="CA46">
        <v>383</v>
      </c>
      <c r="CB46">
        <v>1230</v>
      </c>
      <c r="CC46">
        <v>976</v>
      </c>
      <c r="CF46">
        <v>322</v>
      </c>
      <c r="CG46">
        <v>1583</v>
      </c>
    </row>
    <row r="47" spans="1:85">
      <c r="A47" s="97">
        <v>37315</v>
      </c>
      <c r="C47">
        <v>1941</v>
      </c>
      <c r="F47">
        <v>1174</v>
      </c>
      <c r="H47">
        <v>573</v>
      </c>
      <c r="J47">
        <v>647</v>
      </c>
      <c r="K47">
        <v>419</v>
      </c>
      <c r="O47">
        <v>230</v>
      </c>
      <c r="P47">
        <v>558</v>
      </c>
      <c r="Q47">
        <v>977</v>
      </c>
      <c r="R47">
        <v>499</v>
      </c>
      <c r="T47">
        <v>338</v>
      </c>
      <c r="W47">
        <v>1760</v>
      </c>
      <c r="X47">
        <v>0</v>
      </c>
      <c r="Y47">
        <v>480</v>
      </c>
      <c r="Z47">
        <v>0</v>
      </c>
      <c r="AD47">
        <v>653</v>
      </c>
      <c r="AE47">
        <v>0</v>
      </c>
      <c r="AI47">
        <v>1489</v>
      </c>
      <c r="AL47">
        <v>358</v>
      </c>
      <c r="AM47">
        <v>0</v>
      </c>
      <c r="AN47">
        <v>864</v>
      </c>
      <c r="AP47">
        <v>1764</v>
      </c>
      <c r="AQ47">
        <v>430</v>
      </c>
      <c r="AT47">
        <v>875</v>
      </c>
      <c r="AU47">
        <v>1521</v>
      </c>
      <c r="AX47">
        <v>915</v>
      </c>
      <c r="AZ47">
        <v>261</v>
      </c>
      <c r="BA47">
        <v>513</v>
      </c>
      <c r="BB47">
        <v>523</v>
      </c>
      <c r="BD47">
        <v>1473</v>
      </c>
      <c r="BI47">
        <v>831</v>
      </c>
      <c r="BJ47">
        <v>709</v>
      </c>
      <c r="BK47">
        <v>635</v>
      </c>
      <c r="BL47">
        <v>1480</v>
      </c>
      <c r="BM47">
        <v>499</v>
      </c>
      <c r="BN47">
        <v>0</v>
      </c>
      <c r="BP47">
        <v>400</v>
      </c>
      <c r="BR47">
        <v>907</v>
      </c>
      <c r="BX47">
        <v>381</v>
      </c>
      <c r="BY47">
        <v>334</v>
      </c>
      <c r="BZ47">
        <v>1299</v>
      </c>
      <c r="CA47">
        <v>367</v>
      </c>
      <c r="CB47">
        <v>1020</v>
      </c>
      <c r="CC47">
        <v>828</v>
      </c>
      <c r="CF47">
        <v>316</v>
      </c>
      <c r="CG47">
        <v>1276</v>
      </c>
    </row>
    <row r="48" spans="1:85">
      <c r="A48" s="97">
        <v>37346</v>
      </c>
      <c r="C48">
        <v>1409</v>
      </c>
      <c r="F48">
        <v>1713</v>
      </c>
      <c r="H48">
        <v>668</v>
      </c>
      <c r="J48">
        <v>708</v>
      </c>
      <c r="K48">
        <v>510</v>
      </c>
      <c r="O48">
        <v>358</v>
      </c>
      <c r="P48">
        <v>1123</v>
      </c>
      <c r="Q48">
        <v>992</v>
      </c>
      <c r="R48">
        <v>598</v>
      </c>
      <c r="T48">
        <v>552</v>
      </c>
      <c r="W48">
        <v>1623</v>
      </c>
      <c r="X48">
        <v>0</v>
      </c>
      <c r="Y48">
        <v>739</v>
      </c>
      <c r="Z48">
        <v>0</v>
      </c>
      <c r="AD48">
        <v>955</v>
      </c>
      <c r="AE48">
        <v>0</v>
      </c>
      <c r="AI48">
        <v>1952</v>
      </c>
      <c r="AL48">
        <v>579</v>
      </c>
      <c r="AM48">
        <v>0</v>
      </c>
      <c r="AN48">
        <v>1167</v>
      </c>
      <c r="AP48">
        <v>1616</v>
      </c>
      <c r="AQ48">
        <v>566</v>
      </c>
      <c r="AT48">
        <v>979</v>
      </c>
      <c r="AU48">
        <v>1324</v>
      </c>
      <c r="AX48">
        <v>1220</v>
      </c>
      <c r="AZ48">
        <v>430</v>
      </c>
      <c r="BA48">
        <v>580</v>
      </c>
      <c r="BB48">
        <v>737</v>
      </c>
      <c r="BD48">
        <v>1708</v>
      </c>
      <c r="BI48">
        <v>779</v>
      </c>
      <c r="BJ48">
        <v>779</v>
      </c>
      <c r="BK48">
        <v>1038</v>
      </c>
      <c r="BL48">
        <v>1628</v>
      </c>
      <c r="BM48">
        <v>737</v>
      </c>
      <c r="BN48">
        <v>0</v>
      </c>
      <c r="BP48">
        <v>554</v>
      </c>
      <c r="BR48">
        <v>969</v>
      </c>
      <c r="BX48">
        <v>582</v>
      </c>
      <c r="BY48">
        <v>646</v>
      </c>
      <c r="BZ48">
        <v>1367</v>
      </c>
      <c r="CA48">
        <v>477</v>
      </c>
      <c r="CB48">
        <v>1565</v>
      </c>
      <c r="CC48">
        <v>1002</v>
      </c>
      <c r="CF48">
        <v>443</v>
      </c>
      <c r="CG48">
        <v>1608</v>
      </c>
    </row>
    <row r="49" spans="1:85">
      <c r="A49" s="97">
        <v>37376</v>
      </c>
      <c r="C49">
        <v>1673</v>
      </c>
      <c r="F49">
        <v>1477</v>
      </c>
      <c r="H49">
        <v>617</v>
      </c>
      <c r="J49">
        <v>755</v>
      </c>
      <c r="K49">
        <v>489</v>
      </c>
      <c r="O49">
        <v>274</v>
      </c>
      <c r="P49">
        <v>872</v>
      </c>
      <c r="Q49">
        <v>984</v>
      </c>
      <c r="R49">
        <v>565</v>
      </c>
      <c r="T49">
        <v>476</v>
      </c>
      <c r="W49">
        <v>1620</v>
      </c>
      <c r="X49">
        <v>0</v>
      </c>
      <c r="Y49">
        <v>643</v>
      </c>
      <c r="Z49">
        <v>0</v>
      </c>
      <c r="AD49">
        <v>838</v>
      </c>
      <c r="AE49">
        <v>0</v>
      </c>
      <c r="AI49">
        <v>1599</v>
      </c>
      <c r="AL49">
        <v>573</v>
      </c>
      <c r="AM49">
        <v>0</v>
      </c>
      <c r="AN49">
        <v>1038</v>
      </c>
      <c r="AP49">
        <v>1617</v>
      </c>
      <c r="AQ49">
        <v>518</v>
      </c>
      <c r="AT49">
        <v>880</v>
      </c>
      <c r="AU49">
        <v>1311</v>
      </c>
      <c r="AX49">
        <v>1078</v>
      </c>
      <c r="AZ49">
        <v>372</v>
      </c>
      <c r="BA49">
        <v>569</v>
      </c>
      <c r="BB49">
        <v>613</v>
      </c>
      <c r="BD49">
        <v>1568</v>
      </c>
      <c r="BI49">
        <v>800</v>
      </c>
      <c r="BJ49">
        <v>807</v>
      </c>
      <c r="BK49">
        <v>882</v>
      </c>
      <c r="BL49">
        <v>1553</v>
      </c>
      <c r="BM49">
        <v>620</v>
      </c>
      <c r="BN49">
        <v>0</v>
      </c>
      <c r="BP49">
        <v>497</v>
      </c>
      <c r="BR49">
        <v>932</v>
      </c>
      <c r="BX49">
        <v>511</v>
      </c>
      <c r="BY49">
        <v>522</v>
      </c>
      <c r="BZ49">
        <v>1376</v>
      </c>
      <c r="CA49">
        <v>452</v>
      </c>
      <c r="CB49">
        <v>1268</v>
      </c>
      <c r="CC49">
        <v>911</v>
      </c>
      <c r="CF49">
        <v>404</v>
      </c>
      <c r="CG49">
        <v>1450</v>
      </c>
    </row>
    <row r="50" spans="1:85">
      <c r="A50" s="97">
        <v>37407</v>
      </c>
      <c r="C50">
        <v>2493</v>
      </c>
      <c r="F50">
        <v>1347</v>
      </c>
      <c r="H50">
        <v>638</v>
      </c>
      <c r="J50">
        <v>844</v>
      </c>
      <c r="K50">
        <v>499</v>
      </c>
      <c r="O50">
        <v>230</v>
      </c>
      <c r="P50">
        <v>677</v>
      </c>
      <c r="Q50">
        <v>1127</v>
      </c>
      <c r="R50">
        <v>580</v>
      </c>
      <c r="T50">
        <v>411</v>
      </c>
      <c r="W50">
        <v>1979</v>
      </c>
      <c r="X50">
        <v>0</v>
      </c>
      <c r="Y50">
        <v>578</v>
      </c>
      <c r="Z50">
        <v>0</v>
      </c>
      <c r="AD50">
        <v>723</v>
      </c>
      <c r="AE50">
        <v>0</v>
      </c>
      <c r="AI50">
        <v>1574</v>
      </c>
      <c r="AL50">
        <v>518</v>
      </c>
      <c r="AM50">
        <v>0</v>
      </c>
      <c r="AN50">
        <v>1014</v>
      </c>
      <c r="AP50">
        <v>1982</v>
      </c>
      <c r="AQ50">
        <v>503</v>
      </c>
      <c r="AT50">
        <v>935</v>
      </c>
      <c r="AU50">
        <v>1634</v>
      </c>
      <c r="AX50">
        <v>1058</v>
      </c>
      <c r="AZ50">
        <v>317</v>
      </c>
      <c r="BA50">
        <v>607</v>
      </c>
      <c r="BB50">
        <v>567</v>
      </c>
      <c r="BD50">
        <v>1744</v>
      </c>
      <c r="BI50">
        <v>954</v>
      </c>
      <c r="BJ50">
        <v>896</v>
      </c>
      <c r="BK50">
        <v>775</v>
      </c>
      <c r="BL50">
        <v>1726</v>
      </c>
      <c r="BM50">
        <v>563</v>
      </c>
      <c r="BN50">
        <v>0</v>
      </c>
      <c r="BP50">
        <v>434</v>
      </c>
      <c r="BR50">
        <v>1031</v>
      </c>
      <c r="BX50">
        <v>458</v>
      </c>
      <c r="BY50">
        <v>443</v>
      </c>
      <c r="BZ50">
        <v>1583</v>
      </c>
      <c r="CA50">
        <v>428</v>
      </c>
      <c r="CB50">
        <v>1062</v>
      </c>
      <c r="CC50">
        <v>935</v>
      </c>
      <c r="CF50">
        <v>377</v>
      </c>
      <c r="CG50">
        <v>1378</v>
      </c>
    </row>
    <row r="51" spans="1:85">
      <c r="A51" s="97">
        <v>37437</v>
      </c>
      <c r="C51">
        <v>8286</v>
      </c>
      <c r="F51">
        <v>3142</v>
      </c>
      <c r="H51">
        <v>1199</v>
      </c>
      <c r="J51">
        <v>1785</v>
      </c>
      <c r="K51">
        <v>853</v>
      </c>
      <c r="O51">
        <v>283</v>
      </c>
      <c r="P51">
        <v>1175</v>
      </c>
      <c r="Q51">
        <v>2654</v>
      </c>
      <c r="R51">
        <v>1051</v>
      </c>
      <c r="T51">
        <v>622</v>
      </c>
      <c r="W51">
        <v>5781</v>
      </c>
      <c r="X51">
        <v>0</v>
      </c>
      <c r="Y51">
        <v>996</v>
      </c>
      <c r="Z51">
        <v>0</v>
      </c>
      <c r="AD51">
        <v>1354</v>
      </c>
      <c r="AE51">
        <v>0</v>
      </c>
      <c r="AI51">
        <v>3935</v>
      </c>
      <c r="AL51">
        <v>864</v>
      </c>
      <c r="AM51">
        <v>0</v>
      </c>
      <c r="AN51">
        <v>2182</v>
      </c>
      <c r="AP51">
        <v>5802</v>
      </c>
      <c r="AQ51">
        <v>853</v>
      </c>
      <c r="AT51">
        <v>2017</v>
      </c>
      <c r="AU51">
        <v>4472</v>
      </c>
      <c r="AX51">
        <v>2319</v>
      </c>
      <c r="AZ51">
        <v>438</v>
      </c>
      <c r="BA51">
        <v>1126</v>
      </c>
      <c r="BB51">
        <v>977</v>
      </c>
      <c r="BD51">
        <v>4688</v>
      </c>
      <c r="BI51">
        <v>2152</v>
      </c>
      <c r="BJ51">
        <v>1927</v>
      </c>
      <c r="BK51">
        <v>1462</v>
      </c>
      <c r="BL51">
        <v>4642</v>
      </c>
      <c r="BM51">
        <v>962</v>
      </c>
      <c r="BN51">
        <v>0</v>
      </c>
      <c r="BP51">
        <v>689</v>
      </c>
      <c r="BR51">
        <v>2336</v>
      </c>
      <c r="BX51">
        <v>729</v>
      </c>
      <c r="BY51">
        <v>670</v>
      </c>
      <c r="BZ51">
        <v>4144</v>
      </c>
      <c r="CA51">
        <v>684</v>
      </c>
      <c r="CB51">
        <v>2254</v>
      </c>
      <c r="CC51">
        <v>2004</v>
      </c>
      <c r="CF51">
        <v>570</v>
      </c>
      <c r="CG51">
        <v>3325</v>
      </c>
    </row>
    <row r="52" spans="1:85">
      <c r="A52" s="97">
        <v>37468</v>
      </c>
      <c r="C52">
        <v>10000</v>
      </c>
      <c r="F52">
        <v>3547</v>
      </c>
      <c r="H52">
        <v>1264</v>
      </c>
      <c r="J52">
        <v>2129</v>
      </c>
      <c r="K52">
        <v>1015</v>
      </c>
      <c r="O52">
        <v>302</v>
      </c>
      <c r="P52">
        <v>1183</v>
      </c>
      <c r="Q52">
        <v>2706</v>
      </c>
      <c r="R52">
        <v>1050</v>
      </c>
      <c r="T52">
        <v>689</v>
      </c>
      <c r="W52">
        <v>6803</v>
      </c>
      <c r="X52">
        <v>0</v>
      </c>
      <c r="Y52">
        <v>1108</v>
      </c>
      <c r="Z52">
        <v>0</v>
      </c>
      <c r="AD52">
        <v>1422</v>
      </c>
      <c r="AE52">
        <v>0</v>
      </c>
      <c r="AI52">
        <v>4601</v>
      </c>
      <c r="AL52">
        <v>926</v>
      </c>
      <c r="AM52">
        <v>0</v>
      </c>
      <c r="AN52">
        <v>2542</v>
      </c>
      <c r="AP52">
        <v>6834</v>
      </c>
      <c r="AQ52">
        <v>922</v>
      </c>
      <c r="AT52">
        <v>2286</v>
      </c>
      <c r="AU52">
        <v>5951</v>
      </c>
      <c r="AX52">
        <v>2449</v>
      </c>
      <c r="AZ52">
        <v>475</v>
      </c>
      <c r="BA52">
        <v>1374</v>
      </c>
      <c r="BB52">
        <v>1370</v>
      </c>
      <c r="BD52">
        <v>5159</v>
      </c>
      <c r="BI52">
        <v>2633</v>
      </c>
      <c r="BJ52">
        <v>3267</v>
      </c>
      <c r="BK52">
        <v>1674</v>
      </c>
      <c r="BL52">
        <v>5669</v>
      </c>
      <c r="BM52">
        <v>1126</v>
      </c>
      <c r="BN52">
        <v>0</v>
      </c>
      <c r="BP52">
        <v>722</v>
      </c>
      <c r="BR52">
        <v>2740</v>
      </c>
      <c r="BX52">
        <v>803</v>
      </c>
      <c r="BY52">
        <v>712</v>
      </c>
      <c r="BZ52">
        <v>8848</v>
      </c>
      <c r="CA52">
        <v>747</v>
      </c>
      <c r="CB52">
        <v>2156</v>
      </c>
      <c r="CC52">
        <v>2038</v>
      </c>
      <c r="CF52">
        <v>632</v>
      </c>
      <c r="CG52">
        <v>3522</v>
      </c>
    </row>
    <row r="53" spans="1:85">
      <c r="A53" s="97">
        <v>37499</v>
      </c>
      <c r="C53">
        <v>8481</v>
      </c>
      <c r="F53">
        <v>3740</v>
      </c>
      <c r="H53">
        <v>1539</v>
      </c>
      <c r="J53">
        <v>2264</v>
      </c>
      <c r="K53">
        <v>1187</v>
      </c>
      <c r="O53">
        <v>459</v>
      </c>
      <c r="P53">
        <v>1604</v>
      </c>
      <c r="Q53">
        <v>2785</v>
      </c>
      <c r="R53">
        <v>1309</v>
      </c>
      <c r="T53">
        <v>908</v>
      </c>
      <c r="W53">
        <v>6341</v>
      </c>
      <c r="X53">
        <v>0</v>
      </c>
      <c r="Y53">
        <v>1371</v>
      </c>
      <c r="Z53">
        <v>0</v>
      </c>
      <c r="AD53">
        <v>1713</v>
      </c>
      <c r="AE53">
        <v>0</v>
      </c>
      <c r="AI53">
        <v>4535</v>
      </c>
      <c r="AL53">
        <v>1215</v>
      </c>
      <c r="AM53">
        <v>0</v>
      </c>
      <c r="AN53">
        <v>2854</v>
      </c>
      <c r="AP53">
        <v>6360</v>
      </c>
      <c r="AQ53">
        <v>1200</v>
      </c>
      <c r="AT53">
        <v>2536</v>
      </c>
      <c r="AU53">
        <v>4991</v>
      </c>
      <c r="AX53">
        <v>2890</v>
      </c>
      <c r="AZ53">
        <v>670</v>
      </c>
      <c r="BA53">
        <v>1509</v>
      </c>
      <c r="BB53">
        <v>1536</v>
      </c>
      <c r="BD53">
        <v>5322</v>
      </c>
      <c r="BI53">
        <v>2658</v>
      </c>
      <c r="BJ53">
        <v>3189</v>
      </c>
      <c r="BK53">
        <v>1912</v>
      </c>
      <c r="BL53">
        <v>5211</v>
      </c>
      <c r="BM53">
        <v>1322</v>
      </c>
      <c r="BN53">
        <v>0</v>
      </c>
      <c r="BP53">
        <v>1000</v>
      </c>
      <c r="BR53">
        <v>3027</v>
      </c>
      <c r="BX53">
        <v>1044</v>
      </c>
      <c r="BY53">
        <v>974</v>
      </c>
      <c r="BZ53">
        <v>6391</v>
      </c>
      <c r="CA53">
        <v>889</v>
      </c>
      <c r="CB53">
        <v>2705</v>
      </c>
      <c r="CC53">
        <v>2554</v>
      </c>
      <c r="CF53">
        <v>841</v>
      </c>
      <c r="CG53">
        <v>3756</v>
      </c>
    </row>
    <row r="54" spans="1:85">
      <c r="A54" s="97">
        <v>37529</v>
      </c>
      <c r="C54">
        <v>10000</v>
      </c>
      <c r="F54">
        <v>4778</v>
      </c>
      <c r="H54">
        <v>1837</v>
      </c>
      <c r="J54">
        <v>2966</v>
      </c>
      <c r="K54">
        <v>1492</v>
      </c>
      <c r="O54">
        <v>541</v>
      </c>
      <c r="P54">
        <v>1737</v>
      </c>
      <c r="Q54">
        <v>3898</v>
      </c>
      <c r="R54">
        <v>1469</v>
      </c>
      <c r="T54">
        <v>898</v>
      </c>
      <c r="W54">
        <v>8715</v>
      </c>
      <c r="X54">
        <v>0</v>
      </c>
      <c r="Y54">
        <v>1895</v>
      </c>
      <c r="Z54">
        <v>0</v>
      </c>
      <c r="AD54">
        <v>2049</v>
      </c>
      <c r="AE54">
        <v>0</v>
      </c>
      <c r="AI54">
        <v>6068</v>
      </c>
      <c r="AL54">
        <v>1379</v>
      </c>
      <c r="AM54">
        <v>0</v>
      </c>
      <c r="AN54">
        <v>4093</v>
      </c>
      <c r="AP54">
        <v>9693</v>
      </c>
      <c r="AQ54">
        <v>1373</v>
      </c>
      <c r="AT54">
        <v>3704</v>
      </c>
      <c r="AU54">
        <v>7644</v>
      </c>
      <c r="AX54">
        <v>3401</v>
      </c>
      <c r="AZ54">
        <v>743</v>
      </c>
      <c r="BA54">
        <v>1973</v>
      </c>
      <c r="BB54">
        <v>2074</v>
      </c>
      <c r="BD54">
        <v>6771</v>
      </c>
      <c r="BI54">
        <v>3606</v>
      </c>
      <c r="BJ54">
        <v>4404</v>
      </c>
      <c r="BK54">
        <v>2379</v>
      </c>
      <c r="BL54">
        <v>9979</v>
      </c>
      <c r="BM54">
        <v>1644</v>
      </c>
      <c r="BN54">
        <v>0</v>
      </c>
      <c r="BP54">
        <v>1097</v>
      </c>
      <c r="BR54">
        <v>3763</v>
      </c>
      <c r="BX54">
        <v>1206</v>
      </c>
      <c r="BY54">
        <v>1082</v>
      </c>
      <c r="BZ54">
        <v>8951</v>
      </c>
      <c r="CA54">
        <v>1242</v>
      </c>
      <c r="CB54">
        <v>2880</v>
      </c>
      <c r="CC54">
        <v>2875</v>
      </c>
      <c r="CF54">
        <v>966</v>
      </c>
      <c r="CG54">
        <v>4749</v>
      </c>
    </row>
    <row r="55" spans="1:85">
      <c r="A55" s="97">
        <v>37560</v>
      </c>
      <c r="C55">
        <v>10000</v>
      </c>
      <c r="F55">
        <v>3905</v>
      </c>
      <c r="H55">
        <v>1640</v>
      </c>
      <c r="J55">
        <v>2455</v>
      </c>
      <c r="K55">
        <v>1311</v>
      </c>
      <c r="O55">
        <v>546</v>
      </c>
      <c r="P55">
        <v>1637</v>
      </c>
      <c r="Q55">
        <v>3146</v>
      </c>
      <c r="R55">
        <v>1279</v>
      </c>
      <c r="T55">
        <v>818</v>
      </c>
      <c r="W55">
        <v>6629</v>
      </c>
      <c r="X55">
        <v>0</v>
      </c>
      <c r="Y55">
        <v>1682</v>
      </c>
      <c r="Z55">
        <v>0</v>
      </c>
      <c r="AD55">
        <v>1817</v>
      </c>
      <c r="AE55">
        <v>0</v>
      </c>
      <c r="AI55">
        <v>4777</v>
      </c>
      <c r="AL55">
        <v>1285</v>
      </c>
      <c r="AM55">
        <v>0</v>
      </c>
      <c r="AN55">
        <v>3742</v>
      </c>
      <c r="AP55">
        <v>7288</v>
      </c>
      <c r="AQ55">
        <v>1274</v>
      </c>
      <c r="AT55">
        <v>3077</v>
      </c>
      <c r="AU55">
        <v>5533</v>
      </c>
      <c r="AX55">
        <v>2957</v>
      </c>
      <c r="AZ55">
        <v>725</v>
      </c>
      <c r="BA55">
        <v>1673</v>
      </c>
      <c r="BB55">
        <v>1766</v>
      </c>
      <c r="BD55">
        <v>5694</v>
      </c>
      <c r="BI55">
        <v>2899</v>
      </c>
      <c r="BJ55">
        <v>3470</v>
      </c>
      <c r="BK55">
        <v>2049</v>
      </c>
      <c r="BL55">
        <v>7324</v>
      </c>
      <c r="BM55">
        <v>1446</v>
      </c>
      <c r="BN55">
        <v>0</v>
      </c>
      <c r="BP55">
        <v>1053</v>
      </c>
      <c r="BR55">
        <v>3160</v>
      </c>
      <c r="BX55">
        <v>1122</v>
      </c>
      <c r="BY55">
        <v>1033</v>
      </c>
      <c r="BZ55">
        <v>6109</v>
      </c>
      <c r="CA55">
        <v>1095</v>
      </c>
      <c r="CB55">
        <v>2600</v>
      </c>
      <c r="CC55">
        <v>2582</v>
      </c>
      <c r="CF55">
        <v>911</v>
      </c>
      <c r="CG55">
        <v>3903</v>
      </c>
    </row>
    <row r="56" spans="1:85">
      <c r="A56" s="97">
        <v>37590</v>
      </c>
      <c r="C56">
        <v>7223</v>
      </c>
      <c r="F56">
        <v>3104</v>
      </c>
      <c r="H56">
        <v>1341</v>
      </c>
      <c r="J56">
        <v>1855</v>
      </c>
      <c r="K56">
        <v>1003</v>
      </c>
      <c r="O56">
        <v>472</v>
      </c>
      <c r="P56">
        <v>1485</v>
      </c>
      <c r="Q56">
        <v>2358</v>
      </c>
      <c r="R56">
        <v>1055</v>
      </c>
      <c r="T56">
        <v>684</v>
      </c>
      <c r="W56">
        <v>5007</v>
      </c>
      <c r="X56">
        <v>0</v>
      </c>
      <c r="Y56">
        <v>1366</v>
      </c>
      <c r="Z56">
        <v>0</v>
      </c>
      <c r="AD56">
        <v>1490</v>
      </c>
      <c r="AE56">
        <v>0</v>
      </c>
      <c r="AI56">
        <v>3650</v>
      </c>
      <c r="AL56">
        <v>1095</v>
      </c>
      <c r="AM56">
        <v>0</v>
      </c>
      <c r="AN56">
        <v>3012</v>
      </c>
      <c r="AP56">
        <v>5469</v>
      </c>
      <c r="AQ56">
        <v>1076</v>
      </c>
      <c r="AT56">
        <v>2429</v>
      </c>
      <c r="AU56">
        <v>3688</v>
      </c>
      <c r="AX56">
        <v>2530</v>
      </c>
      <c r="AZ56">
        <v>615</v>
      </c>
      <c r="BA56">
        <v>1242</v>
      </c>
      <c r="BB56">
        <v>1335</v>
      </c>
      <c r="BD56">
        <v>4612</v>
      </c>
      <c r="BI56">
        <v>2129</v>
      </c>
      <c r="BJ56">
        <v>2523</v>
      </c>
      <c r="BK56">
        <v>1621</v>
      </c>
      <c r="BL56">
        <v>5248</v>
      </c>
      <c r="BM56">
        <v>1124</v>
      </c>
      <c r="BN56">
        <v>0</v>
      </c>
      <c r="BP56">
        <v>922</v>
      </c>
      <c r="BR56">
        <v>2559</v>
      </c>
      <c r="BX56">
        <v>932</v>
      </c>
      <c r="BY56">
        <v>891</v>
      </c>
      <c r="BZ56">
        <v>3694</v>
      </c>
      <c r="CA56">
        <v>818</v>
      </c>
      <c r="CB56">
        <v>2342</v>
      </c>
      <c r="CC56">
        <v>2302</v>
      </c>
      <c r="CF56">
        <v>754</v>
      </c>
      <c r="CG56">
        <v>3137</v>
      </c>
    </row>
    <row r="57" spans="1:85">
      <c r="A57" s="97">
        <v>37621</v>
      </c>
      <c r="C57">
        <v>9337</v>
      </c>
      <c r="F57">
        <v>2891</v>
      </c>
      <c r="H57">
        <v>1036</v>
      </c>
      <c r="J57">
        <v>1339</v>
      </c>
      <c r="K57">
        <v>594</v>
      </c>
      <c r="O57">
        <v>389</v>
      </c>
      <c r="P57">
        <v>1310</v>
      </c>
      <c r="Q57">
        <v>1903</v>
      </c>
      <c r="R57">
        <v>916</v>
      </c>
      <c r="T57">
        <v>582</v>
      </c>
      <c r="W57">
        <v>4747</v>
      </c>
      <c r="X57">
        <v>0</v>
      </c>
      <c r="Y57">
        <v>1216</v>
      </c>
      <c r="Z57">
        <v>0</v>
      </c>
      <c r="AD57">
        <v>1291</v>
      </c>
      <c r="AE57">
        <v>0</v>
      </c>
      <c r="AH57">
        <v>541</v>
      </c>
      <c r="AI57">
        <v>3875</v>
      </c>
      <c r="AL57">
        <v>970</v>
      </c>
      <c r="AM57">
        <v>0</v>
      </c>
      <c r="AN57">
        <v>2861</v>
      </c>
      <c r="AP57">
        <v>6405</v>
      </c>
      <c r="AQ57">
        <v>792</v>
      </c>
      <c r="AS57">
        <v>1808</v>
      </c>
      <c r="AT57">
        <v>2274</v>
      </c>
      <c r="AU57">
        <v>2446</v>
      </c>
      <c r="AX57">
        <v>2652</v>
      </c>
      <c r="AZ57">
        <v>557</v>
      </c>
      <c r="BA57">
        <v>1012</v>
      </c>
      <c r="BB57">
        <v>853</v>
      </c>
      <c r="BD57">
        <v>2857</v>
      </c>
      <c r="BI57">
        <v>1762</v>
      </c>
      <c r="BJ57">
        <v>1682</v>
      </c>
      <c r="BK57">
        <v>1421</v>
      </c>
      <c r="BL57">
        <v>4594</v>
      </c>
      <c r="BM57">
        <v>933</v>
      </c>
      <c r="BN57">
        <v>0</v>
      </c>
      <c r="BP57">
        <v>822</v>
      </c>
      <c r="BR57">
        <v>2411</v>
      </c>
      <c r="BX57">
        <v>780</v>
      </c>
      <c r="BY57">
        <v>919</v>
      </c>
      <c r="BZ57">
        <v>1522</v>
      </c>
      <c r="CA57">
        <v>444</v>
      </c>
      <c r="CB57">
        <v>3526</v>
      </c>
      <c r="CC57">
        <v>2421</v>
      </c>
      <c r="CF57">
        <v>650</v>
      </c>
      <c r="CG57">
        <v>2806</v>
      </c>
    </row>
    <row r="58" spans="1:85">
      <c r="A58" s="97">
        <v>37652</v>
      </c>
      <c r="C58">
        <v>10000</v>
      </c>
      <c r="F58">
        <v>3080</v>
      </c>
      <c r="H58">
        <v>1228</v>
      </c>
      <c r="J58">
        <v>1291</v>
      </c>
      <c r="K58">
        <v>750</v>
      </c>
      <c r="O58">
        <v>529</v>
      </c>
      <c r="P58">
        <v>1473</v>
      </c>
      <c r="Q58">
        <v>2169</v>
      </c>
      <c r="R58">
        <v>1127</v>
      </c>
      <c r="T58">
        <v>765</v>
      </c>
      <c r="W58">
        <v>4258</v>
      </c>
      <c r="X58">
        <v>0</v>
      </c>
      <c r="Y58">
        <v>1451</v>
      </c>
      <c r="Z58">
        <v>0</v>
      </c>
      <c r="AD58">
        <v>1512</v>
      </c>
      <c r="AE58">
        <v>0</v>
      </c>
      <c r="AH58">
        <v>699</v>
      </c>
      <c r="AI58">
        <v>4004</v>
      </c>
      <c r="AL58">
        <v>1180</v>
      </c>
      <c r="AM58">
        <v>0</v>
      </c>
      <c r="AN58">
        <v>2681</v>
      </c>
      <c r="AP58">
        <v>4678</v>
      </c>
      <c r="AQ58">
        <v>919</v>
      </c>
      <c r="AS58">
        <v>1948</v>
      </c>
      <c r="AT58">
        <v>2520</v>
      </c>
      <c r="AU58">
        <v>2281</v>
      </c>
      <c r="AX58">
        <v>2365</v>
      </c>
      <c r="AZ58">
        <v>736</v>
      </c>
      <c r="BA58">
        <v>1266</v>
      </c>
      <c r="BB58">
        <v>1039</v>
      </c>
      <c r="BD58">
        <v>2922</v>
      </c>
      <c r="BI58">
        <v>2030</v>
      </c>
      <c r="BJ58">
        <v>1749</v>
      </c>
      <c r="BK58">
        <v>1658</v>
      </c>
      <c r="BL58">
        <v>4710</v>
      </c>
      <c r="BM58">
        <v>1164</v>
      </c>
      <c r="BN58">
        <v>0</v>
      </c>
      <c r="BP58">
        <v>1008</v>
      </c>
      <c r="BR58">
        <v>3085</v>
      </c>
      <c r="BX58">
        <v>994</v>
      </c>
      <c r="BY58">
        <v>1146</v>
      </c>
      <c r="BZ58">
        <v>1587</v>
      </c>
      <c r="CA58">
        <v>582</v>
      </c>
      <c r="CB58">
        <v>3657</v>
      </c>
      <c r="CC58">
        <v>2582</v>
      </c>
      <c r="CF58">
        <v>829</v>
      </c>
      <c r="CG58">
        <v>3008</v>
      </c>
    </row>
    <row r="59" spans="1:85">
      <c r="A59" s="97">
        <v>37680</v>
      </c>
      <c r="C59">
        <v>6510</v>
      </c>
      <c r="F59">
        <v>2568</v>
      </c>
      <c r="H59">
        <v>1208</v>
      </c>
      <c r="J59">
        <v>1201</v>
      </c>
      <c r="K59">
        <v>804</v>
      </c>
      <c r="O59">
        <v>615</v>
      </c>
      <c r="P59">
        <v>1424</v>
      </c>
      <c r="Q59">
        <v>1720</v>
      </c>
      <c r="R59">
        <v>1112</v>
      </c>
      <c r="T59">
        <v>801</v>
      </c>
      <c r="W59">
        <v>3343</v>
      </c>
      <c r="X59">
        <v>0</v>
      </c>
      <c r="Y59">
        <v>1369</v>
      </c>
      <c r="Z59">
        <v>0</v>
      </c>
      <c r="AD59">
        <v>1425</v>
      </c>
      <c r="AE59">
        <v>0</v>
      </c>
      <c r="AH59">
        <v>753</v>
      </c>
      <c r="AI59">
        <v>3184</v>
      </c>
      <c r="AL59">
        <v>1238</v>
      </c>
      <c r="AM59">
        <v>0</v>
      </c>
      <c r="AN59">
        <v>2299</v>
      </c>
      <c r="AP59">
        <v>3326</v>
      </c>
      <c r="AQ59">
        <v>925</v>
      </c>
      <c r="AS59">
        <v>1798</v>
      </c>
      <c r="AT59">
        <v>2161</v>
      </c>
      <c r="AU59">
        <v>1993</v>
      </c>
      <c r="AX59">
        <v>2048</v>
      </c>
      <c r="AZ59">
        <v>776</v>
      </c>
      <c r="BA59">
        <v>1205</v>
      </c>
      <c r="BB59">
        <v>1050</v>
      </c>
      <c r="BD59">
        <v>2568</v>
      </c>
      <c r="BI59">
        <v>1798</v>
      </c>
      <c r="BJ59">
        <v>1613</v>
      </c>
      <c r="BK59">
        <v>1531</v>
      </c>
      <c r="BL59">
        <v>3618</v>
      </c>
      <c r="BM59">
        <v>1132</v>
      </c>
      <c r="BN59">
        <v>0</v>
      </c>
      <c r="BP59">
        <v>1022</v>
      </c>
      <c r="BR59">
        <v>2569</v>
      </c>
      <c r="BX59">
        <v>1015</v>
      </c>
      <c r="BY59">
        <v>1120</v>
      </c>
      <c r="BZ59">
        <v>1495</v>
      </c>
      <c r="CA59">
        <v>651</v>
      </c>
      <c r="CB59">
        <v>2965</v>
      </c>
      <c r="CC59">
        <v>2241</v>
      </c>
      <c r="CF59">
        <v>864</v>
      </c>
      <c r="CG59">
        <v>2514</v>
      </c>
    </row>
    <row r="60" spans="1:85">
      <c r="A60" s="97">
        <v>37711</v>
      </c>
      <c r="C60">
        <v>6481</v>
      </c>
      <c r="F60">
        <v>3466</v>
      </c>
      <c r="H60">
        <v>1599</v>
      </c>
      <c r="J60">
        <v>1350</v>
      </c>
      <c r="K60">
        <v>922</v>
      </c>
      <c r="O60">
        <v>616</v>
      </c>
      <c r="P60">
        <v>1968</v>
      </c>
      <c r="Q60">
        <v>2023</v>
      </c>
      <c r="R60">
        <v>1241</v>
      </c>
      <c r="T60">
        <v>806</v>
      </c>
      <c r="W60">
        <v>4620</v>
      </c>
      <c r="X60">
        <v>0</v>
      </c>
      <c r="Y60">
        <v>1708</v>
      </c>
      <c r="Z60">
        <v>0</v>
      </c>
      <c r="AD60">
        <v>1723</v>
      </c>
      <c r="AE60">
        <v>0</v>
      </c>
      <c r="AH60">
        <v>816</v>
      </c>
      <c r="AI60">
        <v>4414</v>
      </c>
      <c r="AL60">
        <v>1434</v>
      </c>
      <c r="AM60">
        <v>0</v>
      </c>
      <c r="AN60">
        <v>3131</v>
      </c>
      <c r="AP60">
        <v>4126</v>
      </c>
      <c r="AQ60">
        <v>1131</v>
      </c>
      <c r="AS60">
        <v>2643</v>
      </c>
      <c r="AT60">
        <v>2714</v>
      </c>
      <c r="AU60">
        <v>2493</v>
      </c>
      <c r="AX60">
        <v>2528</v>
      </c>
      <c r="AZ60">
        <v>776</v>
      </c>
      <c r="BA60">
        <v>1237</v>
      </c>
      <c r="BB60">
        <v>1234</v>
      </c>
      <c r="BD60">
        <v>4623</v>
      </c>
      <c r="BI60">
        <v>2114</v>
      </c>
      <c r="BJ60">
        <v>2047</v>
      </c>
      <c r="BK60">
        <v>1826</v>
      </c>
      <c r="BL60">
        <v>4923</v>
      </c>
      <c r="BM60">
        <v>1201</v>
      </c>
      <c r="BN60">
        <v>0</v>
      </c>
      <c r="BP60">
        <v>1189</v>
      </c>
      <c r="BR60">
        <v>3458</v>
      </c>
      <c r="BX60">
        <v>1313</v>
      </c>
      <c r="BY60">
        <v>1194</v>
      </c>
      <c r="BZ60">
        <v>1928</v>
      </c>
      <c r="CA60">
        <v>709</v>
      </c>
      <c r="CB60">
        <v>4164</v>
      </c>
      <c r="CC60">
        <v>3155</v>
      </c>
      <c r="CF60">
        <v>935</v>
      </c>
      <c r="CG60">
        <v>3347</v>
      </c>
    </row>
    <row r="61" spans="1:85">
      <c r="A61" s="97">
        <v>37741</v>
      </c>
      <c r="C61">
        <v>8031</v>
      </c>
      <c r="F61">
        <v>3298</v>
      </c>
      <c r="H61">
        <v>1560</v>
      </c>
      <c r="J61">
        <v>1406</v>
      </c>
      <c r="K61">
        <v>927</v>
      </c>
      <c r="O61">
        <v>672</v>
      </c>
      <c r="P61">
        <v>1786</v>
      </c>
      <c r="Q61">
        <v>2078</v>
      </c>
      <c r="R61">
        <v>1293</v>
      </c>
      <c r="T61">
        <v>889</v>
      </c>
      <c r="W61">
        <v>4225</v>
      </c>
      <c r="X61">
        <v>0</v>
      </c>
      <c r="Y61">
        <v>1749</v>
      </c>
      <c r="Z61">
        <v>0</v>
      </c>
      <c r="AD61">
        <v>1719</v>
      </c>
      <c r="AE61">
        <v>0</v>
      </c>
      <c r="AH61">
        <v>851</v>
      </c>
      <c r="AI61">
        <v>4168</v>
      </c>
      <c r="AL61">
        <v>1464</v>
      </c>
      <c r="AM61">
        <v>0</v>
      </c>
      <c r="AN61">
        <v>2944</v>
      </c>
      <c r="AP61">
        <v>4224</v>
      </c>
      <c r="AQ61">
        <v>1094</v>
      </c>
      <c r="AS61">
        <v>2501</v>
      </c>
      <c r="AT61">
        <v>2794</v>
      </c>
      <c r="AU61">
        <v>2471</v>
      </c>
      <c r="AX61">
        <v>2353</v>
      </c>
      <c r="AZ61">
        <v>890</v>
      </c>
      <c r="BA61">
        <v>1374</v>
      </c>
      <c r="BB61">
        <v>1282</v>
      </c>
      <c r="BD61">
        <v>3587</v>
      </c>
      <c r="BI61">
        <v>2177</v>
      </c>
      <c r="BJ61">
        <v>1986</v>
      </c>
      <c r="BK61">
        <v>1846</v>
      </c>
      <c r="BL61">
        <v>4742</v>
      </c>
      <c r="BM61">
        <v>1299</v>
      </c>
      <c r="BN61">
        <v>0</v>
      </c>
      <c r="BP61">
        <v>1198</v>
      </c>
      <c r="BR61">
        <v>3297</v>
      </c>
      <c r="BX61">
        <v>1290</v>
      </c>
      <c r="BY61">
        <v>1285</v>
      </c>
      <c r="BZ61">
        <v>1776</v>
      </c>
      <c r="CA61">
        <v>759</v>
      </c>
      <c r="CB61">
        <v>3882</v>
      </c>
      <c r="CC61">
        <v>2893</v>
      </c>
      <c r="CF61">
        <v>983</v>
      </c>
      <c r="CG61">
        <v>3212</v>
      </c>
    </row>
    <row r="62" spans="1:85">
      <c r="A62" s="97">
        <v>37772</v>
      </c>
      <c r="C62">
        <v>8106</v>
      </c>
      <c r="F62">
        <v>3604</v>
      </c>
      <c r="H62">
        <v>1596</v>
      </c>
      <c r="J62">
        <v>1378</v>
      </c>
      <c r="K62">
        <v>899</v>
      </c>
      <c r="O62">
        <v>610</v>
      </c>
      <c r="P62">
        <v>1917</v>
      </c>
      <c r="Q62">
        <v>2109</v>
      </c>
      <c r="R62">
        <v>1260</v>
      </c>
      <c r="T62">
        <v>818</v>
      </c>
      <c r="W62">
        <v>4701</v>
      </c>
      <c r="X62">
        <v>0</v>
      </c>
      <c r="Y62">
        <v>1756</v>
      </c>
      <c r="Z62">
        <v>0</v>
      </c>
      <c r="AD62">
        <v>1748</v>
      </c>
      <c r="AE62">
        <v>0</v>
      </c>
      <c r="AH62">
        <v>804</v>
      </c>
      <c r="AI62">
        <v>4650</v>
      </c>
      <c r="AL62">
        <v>1454</v>
      </c>
      <c r="AM62">
        <v>0</v>
      </c>
      <c r="AN62">
        <v>3212</v>
      </c>
      <c r="AP62">
        <v>4516</v>
      </c>
      <c r="AQ62">
        <v>1096</v>
      </c>
      <c r="AS62">
        <v>2804</v>
      </c>
      <c r="AT62">
        <v>2954</v>
      </c>
      <c r="AU62">
        <v>2588</v>
      </c>
      <c r="AX62">
        <v>2435</v>
      </c>
      <c r="AZ62">
        <v>818</v>
      </c>
      <c r="BA62">
        <v>1299</v>
      </c>
      <c r="BB62">
        <v>1277</v>
      </c>
      <c r="BD62">
        <v>4402</v>
      </c>
      <c r="BI62">
        <v>2214</v>
      </c>
      <c r="BJ62">
        <v>2072</v>
      </c>
      <c r="BK62">
        <v>1874</v>
      </c>
      <c r="BL62">
        <v>5282</v>
      </c>
      <c r="BM62">
        <v>1240</v>
      </c>
      <c r="BN62">
        <v>0</v>
      </c>
      <c r="BP62">
        <v>1182</v>
      </c>
      <c r="BR62">
        <v>3600</v>
      </c>
      <c r="BX62">
        <v>1296</v>
      </c>
      <c r="BY62">
        <v>1229</v>
      </c>
      <c r="BZ62">
        <v>1851</v>
      </c>
      <c r="CA62">
        <v>716</v>
      </c>
      <c r="CB62">
        <v>4338</v>
      </c>
      <c r="CC62">
        <v>3197</v>
      </c>
      <c r="CF62">
        <v>934</v>
      </c>
      <c r="CG62">
        <v>3488</v>
      </c>
    </row>
    <row r="63" spans="1:85">
      <c r="A63" s="97">
        <v>37802</v>
      </c>
      <c r="C63">
        <v>8160</v>
      </c>
      <c r="F63">
        <v>3649</v>
      </c>
      <c r="H63">
        <v>1703</v>
      </c>
      <c r="J63">
        <v>1389</v>
      </c>
      <c r="K63">
        <v>897</v>
      </c>
      <c r="O63">
        <v>619</v>
      </c>
      <c r="P63">
        <v>2079</v>
      </c>
      <c r="Q63">
        <v>2258</v>
      </c>
      <c r="R63">
        <v>1321</v>
      </c>
      <c r="T63">
        <v>874</v>
      </c>
      <c r="W63">
        <v>5015</v>
      </c>
      <c r="X63">
        <v>0</v>
      </c>
      <c r="Y63">
        <v>1949</v>
      </c>
      <c r="Z63">
        <v>0</v>
      </c>
      <c r="AD63">
        <v>1866</v>
      </c>
      <c r="AE63">
        <v>0</v>
      </c>
      <c r="AH63">
        <v>830</v>
      </c>
      <c r="AI63">
        <v>5404</v>
      </c>
      <c r="AL63">
        <v>1673</v>
      </c>
      <c r="AM63">
        <v>0</v>
      </c>
      <c r="AN63">
        <v>3532</v>
      </c>
      <c r="AP63">
        <v>4765</v>
      </c>
      <c r="AQ63">
        <v>1155</v>
      </c>
      <c r="AS63">
        <v>3099</v>
      </c>
      <c r="AT63">
        <v>3217</v>
      </c>
      <c r="AU63">
        <v>2925</v>
      </c>
      <c r="AX63">
        <v>2628</v>
      </c>
      <c r="AZ63">
        <v>839</v>
      </c>
      <c r="BA63">
        <v>1352</v>
      </c>
      <c r="BB63">
        <v>1347</v>
      </c>
      <c r="BD63">
        <v>4615</v>
      </c>
      <c r="BI63">
        <v>2477</v>
      </c>
      <c r="BJ63">
        <v>2762</v>
      </c>
      <c r="BK63">
        <v>2179</v>
      </c>
      <c r="BL63">
        <v>5894</v>
      </c>
      <c r="BM63">
        <v>1293</v>
      </c>
      <c r="BN63">
        <v>0</v>
      </c>
      <c r="BP63">
        <v>1296</v>
      </c>
      <c r="BR63">
        <v>3968</v>
      </c>
      <c r="BX63">
        <v>1372</v>
      </c>
      <c r="BY63">
        <v>1396</v>
      </c>
      <c r="BZ63">
        <v>1828</v>
      </c>
      <c r="CA63">
        <v>738</v>
      </c>
      <c r="CB63">
        <v>5038</v>
      </c>
      <c r="CC63">
        <v>3527</v>
      </c>
      <c r="CF63">
        <v>1011</v>
      </c>
      <c r="CG63">
        <v>3837</v>
      </c>
    </row>
    <row r="64" spans="1:85">
      <c r="A64" s="97">
        <v>37833</v>
      </c>
      <c r="C64">
        <v>6955</v>
      </c>
      <c r="F64">
        <v>4005</v>
      </c>
      <c r="H64">
        <v>1842</v>
      </c>
      <c r="J64">
        <v>1453</v>
      </c>
      <c r="K64">
        <v>951</v>
      </c>
      <c r="O64">
        <v>631</v>
      </c>
      <c r="P64">
        <v>2331</v>
      </c>
      <c r="Q64">
        <v>2387</v>
      </c>
      <c r="R64">
        <v>1382</v>
      </c>
      <c r="T64">
        <v>889</v>
      </c>
      <c r="W64">
        <v>5524</v>
      </c>
      <c r="X64">
        <v>0</v>
      </c>
      <c r="Y64">
        <v>2063</v>
      </c>
      <c r="Z64">
        <v>0</v>
      </c>
      <c r="AD64">
        <v>2087</v>
      </c>
      <c r="AE64">
        <v>0</v>
      </c>
      <c r="AH64">
        <v>865</v>
      </c>
      <c r="AI64">
        <v>6829</v>
      </c>
      <c r="AL64">
        <v>1775</v>
      </c>
      <c r="AM64">
        <v>0</v>
      </c>
      <c r="AN64">
        <v>3907</v>
      </c>
      <c r="AP64">
        <v>4846</v>
      </c>
      <c r="AQ64">
        <v>1251</v>
      </c>
      <c r="AS64">
        <v>3544</v>
      </c>
      <c r="AT64">
        <v>3469</v>
      </c>
      <c r="AU64">
        <v>3155</v>
      </c>
      <c r="AX64">
        <v>2807</v>
      </c>
      <c r="AZ64">
        <v>851</v>
      </c>
      <c r="BA64">
        <v>1434</v>
      </c>
      <c r="BB64">
        <v>1438</v>
      </c>
      <c r="BD64">
        <v>5594</v>
      </c>
      <c r="BI64">
        <v>2620</v>
      </c>
      <c r="BJ64">
        <v>3298</v>
      </c>
      <c r="BK64">
        <v>2325</v>
      </c>
      <c r="BL64">
        <v>6465</v>
      </c>
      <c r="BM64">
        <v>1329</v>
      </c>
      <c r="BN64">
        <v>0</v>
      </c>
      <c r="BP64">
        <v>1380</v>
      </c>
      <c r="BR64">
        <v>4363</v>
      </c>
      <c r="BX64">
        <v>1476</v>
      </c>
      <c r="BY64">
        <v>1442</v>
      </c>
      <c r="BZ64">
        <v>1991</v>
      </c>
      <c r="CA64">
        <v>774</v>
      </c>
      <c r="CB64">
        <v>5614</v>
      </c>
      <c r="CC64">
        <v>3948</v>
      </c>
      <c r="CF64">
        <v>1052</v>
      </c>
      <c r="CG64">
        <v>4205</v>
      </c>
    </row>
    <row r="65" spans="1:85">
      <c r="A65" s="97">
        <v>37864</v>
      </c>
      <c r="C65">
        <v>9051</v>
      </c>
      <c r="F65">
        <v>4473</v>
      </c>
      <c r="H65">
        <v>1917</v>
      </c>
      <c r="J65">
        <v>1513</v>
      </c>
      <c r="K65">
        <v>937</v>
      </c>
      <c r="O65">
        <v>613</v>
      </c>
      <c r="P65">
        <v>2420</v>
      </c>
      <c r="Q65">
        <v>2598</v>
      </c>
      <c r="R65">
        <v>1431</v>
      </c>
      <c r="T65">
        <v>897</v>
      </c>
      <c r="W65">
        <v>6367</v>
      </c>
      <c r="X65">
        <v>0</v>
      </c>
      <c r="Y65">
        <v>2208</v>
      </c>
      <c r="Z65">
        <v>0</v>
      </c>
      <c r="AD65">
        <v>2215</v>
      </c>
      <c r="AE65">
        <v>0</v>
      </c>
      <c r="AH65">
        <v>855</v>
      </c>
      <c r="AI65">
        <v>7986</v>
      </c>
      <c r="AL65">
        <v>1867</v>
      </c>
      <c r="AM65">
        <v>0</v>
      </c>
      <c r="AN65">
        <v>4327</v>
      </c>
      <c r="AP65">
        <v>5665</v>
      </c>
      <c r="AQ65">
        <v>1249</v>
      </c>
      <c r="AS65">
        <v>3789</v>
      </c>
      <c r="AT65">
        <v>3868</v>
      </c>
      <c r="AU65">
        <v>3482</v>
      </c>
      <c r="AX65">
        <v>3082</v>
      </c>
      <c r="AZ65">
        <v>857</v>
      </c>
      <c r="BA65">
        <v>1523</v>
      </c>
      <c r="BB65">
        <v>1473</v>
      </c>
      <c r="BD65">
        <v>6005</v>
      </c>
      <c r="BI65">
        <v>2878</v>
      </c>
      <c r="BJ65">
        <v>3612</v>
      </c>
      <c r="BK65">
        <v>2505</v>
      </c>
      <c r="BL65">
        <v>7598</v>
      </c>
      <c r="BM65">
        <v>1388</v>
      </c>
      <c r="BN65">
        <v>0</v>
      </c>
      <c r="BP65">
        <v>1410</v>
      </c>
      <c r="BR65">
        <v>4912</v>
      </c>
      <c r="BX65">
        <v>1506</v>
      </c>
      <c r="BY65">
        <v>1514</v>
      </c>
      <c r="BZ65">
        <v>2078</v>
      </c>
      <c r="CA65">
        <v>752</v>
      </c>
      <c r="CB65">
        <v>6423</v>
      </c>
      <c r="CC65">
        <v>4340</v>
      </c>
      <c r="CF65">
        <v>1062</v>
      </c>
      <c r="CG65">
        <v>4727</v>
      </c>
    </row>
    <row r="66" spans="1:85">
      <c r="A66" s="97">
        <v>37894</v>
      </c>
      <c r="C66">
        <v>6970</v>
      </c>
      <c r="F66">
        <v>4390</v>
      </c>
      <c r="H66">
        <v>1892</v>
      </c>
      <c r="J66">
        <v>1435</v>
      </c>
      <c r="K66">
        <v>920</v>
      </c>
      <c r="O66">
        <v>605</v>
      </c>
      <c r="P66">
        <v>2492</v>
      </c>
      <c r="Q66">
        <v>2461</v>
      </c>
      <c r="R66">
        <v>1361</v>
      </c>
      <c r="T66">
        <v>832</v>
      </c>
      <c r="W66">
        <v>6211</v>
      </c>
      <c r="X66">
        <v>0</v>
      </c>
      <c r="Y66">
        <v>2107</v>
      </c>
      <c r="Z66">
        <v>0</v>
      </c>
      <c r="AD66">
        <v>2151</v>
      </c>
      <c r="AE66">
        <v>0</v>
      </c>
      <c r="AH66">
        <v>822</v>
      </c>
      <c r="AI66">
        <v>7849</v>
      </c>
      <c r="AL66">
        <v>1795</v>
      </c>
      <c r="AM66">
        <v>0</v>
      </c>
      <c r="AN66">
        <v>3722</v>
      </c>
      <c r="AP66">
        <v>5270</v>
      </c>
      <c r="AQ66">
        <v>1251</v>
      </c>
      <c r="AS66">
        <v>3956</v>
      </c>
      <c r="AT66">
        <v>3721</v>
      </c>
      <c r="AU66">
        <v>3361</v>
      </c>
      <c r="AX66">
        <v>2948</v>
      </c>
      <c r="AZ66">
        <v>793</v>
      </c>
      <c r="BA66">
        <v>1389</v>
      </c>
      <c r="BB66">
        <v>1372</v>
      </c>
      <c r="BD66">
        <v>6385</v>
      </c>
      <c r="BI66">
        <v>2720</v>
      </c>
      <c r="BJ66">
        <v>3565</v>
      </c>
      <c r="BK66">
        <v>2407</v>
      </c>
      <c r="BL66">
        <v>7333</v>
      </c>
      <c r="BM66">
        <v>1289</v>
      </c>
      <c r="BN66">
        <v>0</v>
      </c>
      <c r="BP66">
        <v>1374</v>
      </c>
      <c r="BR66">
        <v>4819</v>
      </c>
      <c r="BX66">
        <v>1170</v>
      </c>
      <c r="BY66">
        <v>1222</v>
      </c>
      <c r="BZ66">
        <v>2066</v>
      </c>
      <c r="CA66">
        <v>768</v>
      </c>
      <c r="CB66">
        <v>6367</v>
      </c>
      <c r="CC66">
        <v>4380</v>
      </c>
      <c r="CF66">
        <v>1013</v>
      </c>
      <c r="CG66">
        <v>5086</v>
      </c>
    </row>
    <row r="67" spans="1:85">
      <c r="A67" s="97">
        <v>37925</v>
      </c>
      <c r="C67">
        <v>6538</v>
      </c>
      <c r="F67">
        <v>3530</v>
      </c>
      <c r="H67">
        <v>1527</v>
      </c>
      <c r="J67">
        <v>1212</v>
      </c>
      <c r="K67">
        <v>596</v>
      </c>
      <c r="O67">
        <v>520</v>
      </c>
      <c r="P67">
        <v>1917</v>
      </c>
      <c r="Q67">
        <v>2068</v>
      </c>
      <c r="R67">
        <v>1147</v>
      </c>
      <c r="T67">
        <v>724</v>
      </c>
      <c r="W67">
        <v>5007</v>
      </c>
      <c r="X67">
        <v>0</v>
      </c>
      <c r="Y67">
        <v>1760</v>
      </c>
      <c r="Z67">
        <v>0</v>
      </c>
      <c r="AD67">
        <v>1764</v>
      </c>
      <c r="AE67">
        <v>0</v>
      </c>
      <c r="AH67">
        <v>627</v>
      </c>
      <c r="AI67">
        <v>6261</v>
      </c>
      <c r="AL67">
        <v>1490</v>
      </c>
      <c r="AM67">
        <v>0</v>
      </c>
      <c r="AN67">
        <v>3414</v>
      </c>
      <c r="AP67">
        <v>4690</v>
      </c>
      <c r="AQ67">
        <v>999</v>
      </c>
      <c r="AS67">
        <v>3127</v>
      </c>
      <c r="AT67">
        <v>3363</v>
      </c>
      <c r="AU67">
        <v>2759</v>
      </c>
      <c r="AX67">
        <v>2817</v>
      </c>
      <c r="AZ67">
        <v>601</v>
      </c>
      <c r="BA67">
        <v>1223</v>
      </c>
      <c r="BB67">
        <v>1123</v>
      </c>
      <c r="BD67">
        <v>4069</v>
      </c>
      <c r="BI67">
        <v>2289</v>
      </c>
      <c r="BJ67">
        <v>2856</v>
      </c>
      <c r="BK67">
        <v>2189</v>
      </c>
      <c r="BL67">
        <v>5968</v>
      </c>
      <c r="BM67">
        <v>1114</v>
      </c>
      <c r="BN67">
        <v>0</v>
      </c>
      <c r="BP67">
        <v>1128</v>
      </c>
      <c r="BR67">
        <v>3873</v>
      </c>
      <c r="BX67">
        <v>952</v>
      </c>
      <c r="BY67">
        <v>1054</v>
      </c>
      <c r="BZ67">
        <v>1653</v>
      </c>
      <c r="CA67">
        <v>635</v>
      </c>
      <c r="CB67">
        <v>5046</v>
      </c>
      <c r="CC67">
        <v>3420</v>
      </c>
      <c r="CF67">
        <v>854</v>
      </c>
      <c r="CG67">
        <v>4096</v>
      </c>
    </row>
    <row r="68" spans="1:85">
      <c r="A68" s="97">
        <v>37955</v>
      </c>
      <c r="C68">
        <v>2317</v>
      </c>
      <c r="F68">
        <v>693</v>
      </c>
      <c r="H68">
        <v>266</v>
      </c>
      <c r="J68">
        <v>227</v>
      </c>
      <c r="K68">
        <v>94</v>
      </c>
      <c r="O68">
        <v>89</v>
      </c>
      <c r="P68">
        <v>307</v>
      </c>
      <c r="Q68">
        <v>416</v>
      </c>
      <c r="R68">
        <v>212</v>
      </c>
      <c r="T68">
        <v>135</v>
      </c>
      <c r="W68">
        <v>1045</v>
      </c>
      <c r="X68">
        <v>0</v>
      </c>
      <c r="Y68">
        <v>340</v>
      </c>
      <c r="Z68">
        <v>0</v>
      </c>
      <c r="AD68">
        <v>326</v>
      </c>
      <c r="AE68">
        <v>0</v>
      </c>
      <c r="AH68">
        <v>104</v>
      </c>
      <c r="AI68">
        <v>1318</v>
      </c>
      <c r="AL68">
        <v>277</v>
      </c>
      <c r="AM68">
        <v>0</v>
      </c>
      <c r="AN68">
        <v>647</v>
      </c>
      <c r="AP68">
        <v>1097</v>
      </c>
      <c r="AQ68">
        <v>158</v>
      </c>
      <c r="AS68">
        <v>513</v>
      </c>
      <c r="AT68">
        <v>690</v>
      </c>
      <c r="AU68">
        <v>549</v>
      </c>
      <c r="AX68">
        <v>573</v>
      </c>
      <c r="AZ68">
        <v>110</v>
      </c>
      <c r="BA68">
        <v>254</v>
      </c>
      <c r="BB68">
        <v>193</v>
      </c>
      <c r="BD68">
        <v>584</v>
      </c>
      <c r="BI68">
        <v>469</v>
      </c>
      <c r="BJ68">
        <v>538</v>
      </c>
      <c r="BK68">
        <v>426</v>
      </c>
      <c r="BL68">
        <v>1310</v>
      </c>
      <c r="BM68">
        <v>218</v>
      </c>
      <c r="BN68">
        <v>0</v>
      </c>
      <c r="BP68">
        <v>195</v>
      </c>
      <c r="BR68">
        <v>770</v>
      </c>
      <c r="BX68">
        <v>157</v>
      </c>
      <c r="BY68">
        <v>204</v>
      </c>
      <c r="BZ68">
        <v>285</v>
      </c>
      <c r="CA68">
        <v>102</v>
      </c>
      <c r="CB68">
        <v>1010</v>
      </c>
      <c r="CC68">
        <v>621</v>
      </c>
      <c r="CF68">
        <v>151</v>
      </c>
      <c r="CG68">
        <v>826</v>
      </c>
    </row>
    <row r="69" spans="1:85">
      <c r="A69" s="97">
        <v>37986</v>
      </c>
      <c r="C69">
        <v>521</v>
      </c>
      <c r="F69">
        <v>571</v>
      </c>
      <c r="H69">
        <v>241</v>
      </c>
      <c r="J69">
        <v>215</v>
      </c>
      <c r="K69">
        <v>91</v>
      </c>
      <c r="O69">
        <v>72</v>
      </c>
      <c r="P69">
        <v>256</v>
      </c>
      <c r="Q69">
        <v>322</v>
      </c>
      <c r="R69">
        <v>167</v>
      </c>
      <c r="T69">
        <v>103</v>
      </c>
      <c r="W69">
        <v>1005</v>
      </c>
      <c r="X69">
        <v>0</v>
      </c>
      <c r="Y69">
        <v>305</v>
      </c>
      <c r="Z69">
        <v>0</v>
      </c>
      <c r="AD69">
        <v>267</v>
      </c>
      <c r="AE69">
        <v>0</v>
      </c>
      <c r="AH69">
        <v>91</v>
      </c>
      <c r="AI69">
        <v>1209</v>
      </c>
      <c r="AK69">
        <v>174</v>
      </c>
      <c r="AL69">
        <v>191</v>
      </c>
      <c r="AM69">
        <v>0</v>
      </c>
      <c r="AN69">
        <v>569</v>
      </c>
      <c r="AP69">
        <v>806</v>
      </c>
      <c r="AQ69">
        <v>192</v>
      </c>
      <c r="AS69">
        <v>387</v>
      </c>
      <c r="AT69">
        <v>667</v>
      </c>
      <c r="AU69">
        <v>433</v>
      </c>
      <c r="AX69">
        <v>481</v>
      </c>
      <c r="AZ69">
        <v>68</v>
      </c>
      <c r="BA69">
        <v>190</v>
      </c>
      <c r="BB69">
        <v>160</v>
      </c>
      <c r="BD69">
        <v>763</v>
      </c>
      <c r="BI69">
        <v>370</v>
      </c>
      <c r="BJ69">
        <v>393</v>
      </c>
      <c r="BK69">
        <v>354</v>
      </c>
      <c r="BL69">
        <v>933</v>
      </c>
      <c r="BM69">
        <v>158</v>
      </c>
      <c r="BN69">
        <v>0</v>
      </c>
      <c r="BP69">
        <v>171</v>
      </c>
      <c r="BR69">
        <v>572</v>
      </c>
      <c r="BU69">
        <v>0</v>
      </c>
      <c r="BW69">
        <v>0</v>
      </c>
      <c r="BX69">
        <v>125</v>
      </c>
      <c r="BY69">
        <v>139</v>
      </c>
      <c r="BZ69">
        <v>260</v>
      </c>
      <c r="CA69">
        <v>94</v>
      </c>
      <c r="CB69">
        <v>724</v>
      </c>
      <c r="CC69">
        <v>586</v>
      </c>
      <c r="CF69">
        <v>139</v>
      </c>
      <c r="CG69">
        <v>619</v>
      </c>
    </row>
    <row r="70" spans="1:85">
      <c r="A70" s="97">
        <v>38017</v>
      </c>
      <c r="C70">
        <v>290</v>
      </c>
      <c r="F70">
        <v>353</v>
      </c>
      <c r="H70">
        <v>168</v>
      </c>
      <c r="J70">
        <v>177</v>
      </c>
      <c r="K70">
        <v>72</v>
      </c>
      <c r="O70">
        <v>60</v>
      </c>
      <c r="P70">
        <v>148</v>
      </c>
      <c r="Q70">
        <v>228</v>
      </c>
      <c r="R70">
        <v>126</v>
      </c>
      <c r="T70">
        <v>84</v>
      </c>
      <c r="W70">
        <v>655</v>
      </c>
      <c r="X70">
        <v>0</v>
      </c>
      <c r="Y70">
        <v>224</v>
      </c>
      <c r="Z70">
        <v>0</v>
      </c>
      <c r="AD70">
        <v>183</v>
      </c>
      <c r="AE70">
        <v>0</v>
      </c>
      <c r="AH70">
        <v>74</v>
      </c>
      <c r="AI70">
        <v>714</v>
      </c>
      <c r="AK70">
        <v>147</v>
      </c>
      <c r="AL70">
        <v>123</v>
      </c>
      <c r="AM70">
        <v>0</v>
      </c>
      <c r="AN70">
        <v>374</v>
      </c>
      <c r="AP70">
        <v>534</v>
      </c>
      <c r="AQ70">
        <v>149</v>
      </c>
      <c r="AS70">
        <v>219</v>
      </c>
      <c r="AT70">
        <v>474</v>
      </c>
      <c r="AU70">
        <v>275</v>
      </c>
      <c r="AX70">
        <v>301</v>
      </c>
      <c r="AZ70">
        <v>54</v>
      </c>
      <c r="BA70">
        <v>157</v>
      </c>
      <c r="BB70">
        <v>114</v>
      </c>
      <c r="BD70">
        <v>396</v>
      </c>
      <c r="BI70">
        <v>262</v>
      </c>
      <c r="BJ70">
        <v>270</v>
      </c>
      <c r="BK70">
        <v>238</v>
      </c>
      <c r="BL70">
        <v>568</v>
      </c>
      <c r="BM70">
        <v>123</v>
      </c>
      <c r="BN70">
        <v>0</v>
      </c>
      <c r="BP70">
        <v>122</v>
      </c>
      <c r="BR70">
        <v>333</v>
      </c>
      <c r="BU70">
        <v>0</v>
      </c>
      <c r="BW70">
        <v>0</v>
      </c>
      <c r="BX70">
        <v>87</v>
      </c>
      <c r="BY70">
        <v>102</v>
      </c>
      <c r="BZ70">
        <v>177</v>
      </c>
      <c r="CA70">
        <v>76</v>
      </c>
      <c r="CB70">
        <v>378</v>
      </c>
      <c r="CC70">
        <v>356</v>
      </c>
      <c r="CF70">
        <v>113</v>
      </c>
      <c r="CG70">
        <v>363</v>
      </c>
    </row>
    <row r="71" spans="1:85">
      <c r="A71" s="97">
        <v>38046</v>
      </c>
      <c r="C71">
        <v>287</v>
      </c>
      <c r="F71">
        <v>392</v>
      </c>
      <c r="H71">
        <v>152</v>
      </c>
      <c r="J71">
        <v>199</v>
      </c>
      <c r="K71">
        <v>86</v>
      </c>
      <c r="O71">
        <v>65</v>
      </c>
      <c r="P71">
        <v>158</v>
      </c>
      <c r="Q71">
        <v>254</v>
      </c>
      <c r="R71">
        <v>138</v>
      </c>
      <c r="T71">
        <v>106</v>
      </c>
      <c r="W71">
        <v>745</v>
      </c>
      <c r="X71">
        <v>0</v>
      </c>
      <c r="Y71">
        <v>249</v>
      </c>
      <c r="Z71">
        <v>0</v>
      </c>
      <c r="AD71">
        <v>244</v>
      </c>
      <c r="AE71">
        <v>0</v>
      </c>
      <c r="AH71">
        <v>81</v>
      </c>
      <c r="AI71">
        <v>845</v>
      </c>
      <c r="AK71">
        <v>164</v>
      </c>
      <c r="AL71">
        <v>126</v>
      </c>
      <c r="AM71">
        <v>0</v>
      </c>
      <c r="AN71">
        <v>346</v>
      </c>
      <c r="AP71">
        <v>605</v>
      </c>
      <c r="AQ71">
        <v>174</v>
      </c>
      <c r="AS71">
        <v>273</v>
      </c>
      <c r="AT71">
        <v>539</v>
      </c>
      <c r="AU71">
        <v>318</v>
      </c>
      <c r="AX71">
        <v>318</v>
      </c>
      <c r="AZ71">
        <v>60</v>
      </c>
      <c r="BA71">
        <v>184</v>
      </c>
      <c r="BB71">
        <v>130</v>
      </c>
      <c r="BD71">
        <v>432</v>
      </c>
      <c r="BI71">
        <v>260</v>
      </c>
      <c r="BJ71">
        <v>330</v>
      </c>
      <c r="BK71">
        <v>276</v>
      </c>
      <c r="BL71">
        <v>503</v>
      </c>
      <c r="BM71">
        <v>111</v>
      </c>
      <c r="BN71">
        <v>0</v>
      </c>
      <c r="BP71">
        <v>147</v>
      </c>
      <c r="BR71">
        <v>366</v>
      </c>
      <c r="BU71">
        <v>0</v>
      </c>
      <c r="BW71">
        <v>0</v>
      </c>
      <c r="BX71">
        <v>103</v>
      </c>
      <c r="BY71">
        <v>128</v>
      </c>
      <c r="BZ71">
        <v>194</v>
      </c>
      <c r="CA71">
        <v>87</v>
      </c>
      <c r="CB71">
        <v>476</v>
      </c>
      <c r="CC71">
        <v>414</v>
      </c>
      <c r="CF71">
        <v>130</v>
      </c>
      <c r="CG71">
        <v>462</v>
      </c>
    </row>
    <row r="72" spans="1:85">
      <c r="A72" s="97">
        <v>38077</v>
      </c>
      <c r="C72">
        <v>271</v>
      </c>
      <c r="F72">
        <v>365</v>
      </c>
      <c r="H72">
        <v>138</v>
      </c>
      <c r="J72">
        <v>176</v>
      </c>
      <c r="K72">
        <v>77</v>
      </c>
      <c r="O72">
        <v>57</v>
      </c>
      <c r="P72">
        <v>149</v>
      </c>
      <c r="Q72">
        <v>231</v>
      </c>
      <c r="R72">
        <v>124</v>
      </c>
      <c r="T72">
        <v>94</v>
      </c>
      <c r="W72">
        <v>688</v>
      </c>
      <c r="X72">
        <v>0</v>
      </c>
      <c r="Y72">
        <v>225</v>
      </c>
      <c r="Z72">
        <v>0</v>
      </c>
      <c r="AD72">
        <v>224</v>
      </c>
      <c r="AE72">
        <v>0</v>
      </c>
      <c r="AH72">
        <v>72</v>
      </c>
      <c r="AI72">
        <v>795</v>
      </c>
      <c r="AK72">
        <v>145</v>
      </c>
      <c r="AL72">
        <v>117</v>
      </c>
      <c r="AM72">
        <v>0</v>
      </c>
      <c r="AN72">
        <v>317</v>
      </c>
      <c r="AP72">
        <v>557</v>
      </c>
      <c r="AQ72">
        <v>148</v>
      </c>
      <c r="AS72">
        <v>259</v>
      </c>
      <c r="AT72">
        <v>490</v>
      </c>
      <c r="AU72">
        <v>295</v>
      </c>
      <c r="AX72">
        <v>295</v>
      </c>
      <c r="AZ72">
        <v>61</v>
      </c>
      <c r="BA72">
        <v>162</v>
      </c>
      <c r="BB72">
        <v>118</v>
      </c>
      <c r="BD72">
        <v>416</v>
      </c>
      <c r="BI72">
        <v>273</v>
      </c>
      <c r="BJ72">
        <v>368</v>
      </c>
      <c r="BK72">
        <v>254</v>
      </c>
      <c r="BL72">
        <v>468</v>
      </c>
      <c r="BM72">
        <v>99</v>
      </c>
      <c r="BN72">
        <v>0</v>
      </c>
      <c r="BP72">
        <v>134</v>
      </c>
      <c r="BR72">
        <v>345</v>
      </c>
      <c r="BU72">
        <v>0</v>
      </c>
      <c r="BW72">
        <v>0</v>
      </c>
      <c r="BX72">
        <v>103</v>
      </c>
      <c r="BY72">
        <v>116</v>
      </c>
      <c r="BZ72">
        <v>178</v>
      </c>
      <c r="CA72">
        <v>77</v>
      </c>
      <c r="CB72">
        <v>459</v>
      </c>
      <c r="CC72">
        <v>387</v>
      </c>
      <c r="CF72">
        <v>115</v>
      </c>
      <c r="CG72">
        <v>436</v>
      </c>
    </row>
    <row r="73" spans="1:85">
      <c r="A73" s="97">
        <v>38107</v>
      </c>
      <c r="C73">
        <v>296</v>
      </c>
      <c r="F73">
        <v>401</v>
      </c>
      <c r="H73">
        <v>148</v>
      </c>
      <c r="J73">
        <v>190</v>
      </c>
      <c r="K73">
        <v>81</v>
      </c>
      <c r="O73">
        <v>60</v>
      </c>
      <c r="P73">
        <v>160</v>
      </c>
      <c r="Q73">
        <v>250</v>
      </c>
      <c r="R73">
        <v>133</v>
      </c>
      <c r="T73">
        <v>100</v>
      </c>
      <c r="W73">
        <v>769</v>
      </c>
      <c r="X73">
        <v>0</v>
      </c>
      <c r="Y73">
        <v>244</v>
      </c>
      <c r="Z73">
        <v>0</v>
      </c>
      <c r="AD73">
        <v>243</v>
      </c>
      <c r="AE73">
        <v>0</v>
      </c>
      <c r="AH73">
        <v>76</v>
      </c>
      <c r="AI73">
        <v>891</v>
      </c>
      <c r="AK73">
        <v>156</v>
      </c>
      <c r="AL73">
        <v>125</v>
      </c>
      <c r="AM73">
        <v>0</v>
      </c>
      <c r="AN73">
        <v>347</v>
      </c>
      <c r="AP73">
        <v>618</v>
      </c>
      <c r="AQ73">
        <v>159</v>
      </c>
      <c r="AS73">
        <v>282</v>
      </c>
      <c r="AT73">
        <v>570</v>
      </c>
      <c r="AU73">
        <v>322</v>
      </c>
      <c r="AX73">
        <v>322</v>
      </c>
      <c r="AZ73">
        <v>61</v>
      </c>
      <c r="BA73">
        <v>175</v>
      </c>
      <c r="BB73">
        <v>120</v>
      </c>
      <c r="BD73">
        <v>458</v>
      </c>
      <c r="BI73">
        <v>254</v>
      </c>
      <c r="BJ73">
        <v>404</v>
      </c>
      <c r="BK73">
        <v>276</v>
      </c>
      <c r="BL73">
        <v>517</v>
      </c>
      <c r="BM73">
        <v>123</v>
      </c>
      <c r="BN73">
        <v>0</v>
      </c>
      <c r="BP73">
        <v>143</v>
      </c>
      <c r="BR73">
        <v>360</v>
      </c>
      <c r="BU73">
        <v>0</v>
      </c>
      <c r="BW73">
        <v>0</v>
      </c>
      <c r="BX73">
        <v>110</v>
      </c>
      <c r="BY73">
        <v>124</v>
      </c>
      <c r="BZ73">
        <v>192</v>
      </c>
      <c r="CA73">
        <v>81</v>
      </c>
      <c r="CB73">
        <v>506</v>
      </c>
      <c r="CC73">
        <v>426</v>
      </c>
      <c r="CF73">
        <v>123</v>
      </c>
      <c r="CG73">
        <v>414</v>
      </c>
    </row>
    <row r="74" spans="1:85">
      <c r="A74" s="97">
        <v>38138</v>
      </c>
      <c r="C74">
        <v>432</v>
      </c>
      <c r="F74">
        <v>569</v>
      </c>
      <c r="H74">
        <v>195</v>
      </c>
      <c r="J74">
        <v>238</v>
      </c>
      <c r="K74">
        <v>102</v>
      </c>
      <c r="O74">
        <v>74</v>
      </c>
      <c r="P74">
        <v>228</v>
      </c>
      <c r="Q74">
        <v>335</v>
      </c>
      <c r="R74">
        <v>171</v>
      </c>
      <c r="T74">
        <v>125</v>
      </c>
      <c r="W74">
        <v>1085</v>
      </c>
      <c r="X74">
        <v>0</v>
      </c>
      <c r="Y74">
        <v>322</v>
      </c>
      <c r="Z74">
        <v>0</v>
      </c>
      <c r="AD74">
        <v>331</v>
      </c>
      <c r="AE74">
        <v>0</v>
      </c>
      <c r="AH74">
        <v>93</v>
      </c>
      <c r="AI74">
        <v>1312</v>
      </c>
      <c r="AK74">
        <v>193</v>
      </c>
      <c r="AL74">
        <v>169</v>
      </c>
      <c r="AM74">
        <v>0</v>
      </c>
      <c r="AN74">
        <v>476</v>
      </c>
      <c r="AP74">
        <v>863</v>
      </c>
      <c r="AQ74">
        <v>203</v>
      </c>
      <c r="AS74">
        <v>414</v>
      </c>
      <c r="AT74">
        <v>777</v>
      </c>
      <c r="AU74">
        <v>452</v>
      </c>
      <c r="AX74">
        <v>452</v>
      </c>
      <c r="AZ74">
        <v>84</v>
      </c>
      <c r="BA74">
        <v>220</v>
      </c>
      <c r="BB74">
        <v>157</v>
      </c>
      <c r="BD74">
        <v>695</v>
      </c>
      <c r="BI74">
        <v>373</v>
      </c>
      <c r="BJ74">
        <v>560</v>
      </c>
      <c r="BK74">
        <v>378</v>
      </c>
      <c r="BL74">
        <v>734</v>
      </c>
      <c r="BM74">
        <v>155</v>
      </c>
      <c r="BN74">
        <v>0</v>
      </c>
      <c r="BP74">
        <v>189</v>
      </c>
      <c r="BR74">
        <v>520</v>
      </c>
      <c r="BU74">
        <v>0</v>
      </c>
      <c r="BW74">
        <v>0</v>
      </c>
      <c r="BX74">
        <v>147</v>
      </c>
      <c r="BY74">
        <v>162</v>
      </c>
      <c r="BZ74">
        <v>258</v>
      </c>
      <c r="CA74">
        <v>101</v>
      </c>
      <c r="CB74">
        <v>774</v>
      </c>
      <c r="CC74">
        <v>610</v>
      </c>
      <c r="CF74">
        <v>155</v>
      </c>
      <c r="CG74">
        <v>599</v>
      </c>
    </row>
    <row r="75" spans="1:85">
      <c r="A75" s="97">
        <v>38168</v>
      </c>
      <c r="C75">
        <v>381</v>
      </c>
      <c r="F75">
        <v>513</v>
      </c>
      <c r="H75">
        <v>177</v>
      </c>
      <c r="J75">
        <v>210</v>
      </c>
      <c r="K75">
        <v>96</v>
      </c>
      <c r="O75">
        <v>70</v>
      </c>
      <c r="P75">
        <v>210</v>
      </c>
      <c r="Q75">
        <v>293</v>
      </c>
      <c r="R75">
        <v>155</v>
      </c>
      <c r="T75">
        <v>115</v>
      </c>
      <c r="W75">
        <v>977</v>
      </c>
      <c r="X75">
        <v>0</v>
      </c>
      <c r="Y75">
        <v>312</v>
      </c>
      <c r="Z75">
        <v>0</v>
      </c>
      <c r="AD75">
        <v>292</v>
      </c>
      <c r="AE75">
        <v>0</v>
      </c>
      <c r="AH75">
        <v>88</v>
      </c>
      <c r="AI75">
        <v>1067</v>
      </c>
      <c r="AK75">
        <v>172</v>
      </c>
      <c r="AL75">
        <v>142</v>
      </c>
      <c r="AM75">
        <v>0</v>
      </c>
      <c r="AN75">
        <v>409</v>
      </c>
      <c r="AP75">
        <v>713</v>
      </c>
      <c r="AQ75">
        <v>156</v>
      </c>
      <c r="AS75">
        <v>367</v>
      </c>
      <c r="AT75">
        <v>643</v>
      </c>
      <c r="AU75">
        <v>355</v>
      </c>
      <c r="AX75">
        <v>393</v>
      </c>
      <c r="AZ75">
        <v>87</v>
      </c>
      <c r="BA75">
        <v>195</v>
      </c>
      <c r="BB75">
        <v>138</v>
      </c>
      <c r="BD75">
        <v>600</v>
      </c>
      <c r="BI75">
        <v>318</v>
      </c>
      <c r="BJ75">
        <v>477</v>
      </c>
      <c r="BK75">
        <v>314</v>
      </c>
      <c r="BL75">
        <v>617</v>
      </c>
      <c r="BM75">
        <v>142</v>
      </c>
      <c r="BN75">
        <v>0</v>
      </c>
      <c r="BP75">
        <v>172</v>
      </c>
      <c r="BR75">
        <v>429</v>
      </c>
      <c r="BU75">
        <v>0</v>
      </c>
      <c r="BW75">
        <v>0</v>
      </c>
      <c r="BX75">
        <v>194</v>
      </c>
      <c r="BY75">
        <v>149</v>
      </c>
      <c r="BZ75">
        <v>231</v>
      </c>
      <c r="CA75">
        <v>95</v>
      </c>
      <c r="CB75">
        <v>663</v>
      </c>
      <c r="CC75">
        <v>522</v>
      </c>
      <c r="CF75">
        <v>127</v>
      </c>
      <c r="CG75">
        <v>514</v>
      </c>
    </row>
    <row r="76" spans="1:85">
      <c r="A76" s="97">
        <v>38199</v>
      </c>
      <c r="C76">
        <v>384</v>
      </c>
      <c r="F76">
        <v>516</v>
      </c>
      <c r="H76">
        <v>169</v>
      </c>
      <c r="J76">
        <v>198</v>
      </c>
      <c r="K76">
        <v>89</v>
      </c>
      <c r="O76">
        <v>64</v>
      </c>
      <c r="P76">
        <v>207</v>
      </c>
      <c r="Q76">
        <v>285</v>
      </c>
      <c r="R76">
        <v>147</v>
      </c>
      <c r="T76">
        <v>107</v>
      </c>
      <c r="W76">
        <v>996</v>
      </c>
      <c r="X76">
        <v>0</v>
      </c>
      <c r="Y76">
        <v>303</v>
      </c>
      <c r="Z76">
        <v>0</v>
      </c>
      <c r="AD76">
        <v>285</v>
      </c>
      <c r="AE76">
        <v>0</v>
      </c>
      <c r="AH76">
        <v>81</v>
      </c>
      <c r="AI76">
        <v>1104</v>
      </c>
      <c r="AK76">
        <v>161</v>
      </c>
      <c r="AL76">
        <v>136</v>
      </c>
      <c r="AM76">
        <v>0</v>
      </c>
      <c r="AN76">
        <v>404</v>
      </c>
      <c r="AP76">
        <v>718</v>
      </c>
      <c r="AQ76">
        <v>147</v>
      </c>
      <c r="AS76">
        <v>370</v>
      </c>
      <c r="AT76">
        <v>640</v>
      </c>
      <c r="AU76">
        <v>351</v>
      </c>
      <c r="AX76">
        <v>391</v>
      </c>
      <c r="AZ76">
        <v>82</v>
      </c>
      <c r="BA76">
        <v>184</v>
      </c>
      <c r="BB76">
        <v>131</v>
      </c>
      <c r="BD76">
        <v>618</v>
      </c>
      <c r="BI76">
        <v>316</v>
      </c>
      <c r="BJ76">
        <v>474</v>
      </c>
      <c r="BK76">
        <v>307</v>
      </c>
      <c r="BL76">
        <v>623</v>
      </c>
      <c r="BM76">
        <v>133</v>
      </c>
      <c r="BN76">
        <v>0</v>
      </c>
      <c r="BP76">
        <v>165</v>
      </c>
      <c r="BR76">
        <v>431</v>
      </c>
      <c r="BU76">
        <v>0</v>
      </c>
      <c r="BW76">
        <v>0</v>
      </c>
      <c r="BX76">
        <v>188</v>
      </c>
      <c r="BY76">
        <v>141</v>
      </c>
      <c r="BZ76">
        <v>224</v>
      </c>
      <c r="CA76">
        <v>88</v>
      </c>
      <c r="CB76">
        <v>687</v>
      </c>
      <c r="CC76">
        <v>526</v>
      </c>
      <c r="CF76">
        <v>119</v>
      </c>
      <c r="CG76">
        <v>520</v>
      </c>
    </row>
    <row r="77" spans="1:85">
      <c r="A77" s="97">
        <v>38230</v>
      </c>
      <c r="C77">
        <v>286</v>
      </c>
      <c r="F77">
        <v>423</v>
      </c>
      <c r="H77">
        <v>157</v>
      </c>
      <c r="J77">
        <v>142</v>
      </c>
      <c r="K77">
        <v>81</v>
      </c>
      <c r="O77">
        <v>60</v>
      </c>
      <c r="P77">
        <v>163</v>
      </c>
      <c r="Q77">
        <v>231</v>
      </c>
      <c r="R77">
        <v>127</v>
      </c>
      <c r="T77">
        <v>96</v>
      </c>
      <c r="W77">
        <v>717</v>
      </c>
      <c r="X77">
        <v>0</v>
      </c>
      <c r="Y77">
        <v>246</v>
      </c>
      <c r="Z77">
        <v>0</v>
      </c>
      <c r="AD77">
        <v>227</v>
      </c>
      <c r="AE77">
        <v>0</v>
      </c>
      <c r="AH77">
        <v>74</v>
      </c>
      <c r="AI77">
        <v>701</v>
      </c>
      <c r="AK77">
        <v>142</v>
      </c>
      <c r="AL77">
        <v>109</v>
      </c>
      <c r="AM77">
        <v>0</v>
      </c>
      <c r="AN77">
        <v>314</v>
      </c>
      <c r="AP77">
        <v>486</v>
      </c>
      <c r="AQ77">
        <v>123</v>
      </c>
      <c r="AS77">
        <v>275</v>
      </c>
      <c r="AT77">
        <v>513</v>
      </c>
      <c r="AU77">
        <v>260</v>
      </c>
      <c r="AX77">
        <v>226</v>
      </c>
      <c r="AZ77">
        <v>93</v>
      </c>
      <c r="BA77">
        <v>167</v>
      </c>
      <c r="BB77">
        <v>118</v>
      </c>
      <c r="BD77">
        <v>436</v>
      </c>
      <c r="BI77">
        <v>289</v>
      </c>
      <c r="BJ77">
        <v>381</v>
      </c>
      <c r="BK77">
        <v>212</v>
      </c>
      <c r="BL77">
        <v>462</v>
      </c>
      <c r="BM77">
        <v>117</v>
      </c>
      <c r="BN77">
        <v>0</v>
      </c>
      <c r="BP77">
        <v>139</v>
      </c>
      <c r="BR77">
        <v>294</v>
      </c>
      <c r="BU77">
        <v>0</v>
      </c>
      <c r="BW77">
        <v>0</v>
      </c>
      <c r="BX77">
        <v>154</v>
      </c>
      <c r="BY77">
        <v>121</v>
      </c>
      <c r="BZ77">
        <v>183</v>
      </c>
      <c r="CA77">
        <v>80</v>
      </c>
      <c r="CB77">
        <v>479</v>
      </c>
      <c r="CC77">
        <v>410</v>
      </c>
      <c r="CF77">
        <v>101</v>
      </c>
      <c r="CG77">
        <v>401</v>
      </c>
    </row>
    <row r="78" spans="1:85">
      <c r="A78" s="97">
        <v>38260</v>
      </c>
      <c r="C78">
        <v>306</v>
      </c>
      <c r="F78">
        <v>397</v>
      </c>
      <c r="H78">
        <v>149</v>
      </c>
      <c r="J78">
        <v>123</v>
      </c>
      <c r="K78">
        <v>72</v>
      </c>
      <c r="O78">
        <v>52</v>
      </c>
      <c r="P78">
        <v>171</v>
      </c>
      <c r="Q78">
        <v>220</v>
      </c>
      <c r="R78">
        <v>116</v>
      </c>
      <c r="T78">
        <v>85</v>
      </c>
      <c r="W78">
        <v>729</v>
      </c>
      <c r="X78">
        <v>0</v>
      </c>
      <c r="Y78">
        <v>271</v>
      </c>
      <c r="Z78">
        <v>0</v>
      </c>
      <c r="AD78">
        <v>223</v>
      </c>
      <c r="AE78">
        <v>0</v>
      </c>
      <c r="AH78">
        <v>65</v>
      </c>
      <c r="AI78">
        <v>636</v>
      </c>
      <c r="AK78">
        <v>123</v>
      </c>
      <c r="AL78">
        <v>101</v>
      </c>
      <c r="AM78">
        <v>0</v>
      </c>
      <c r="AN78">
        <v>309</v>
      </c>
      <c r="AP78">
        <v>481</v>
      </c>
      <c r="AQ78">
        <v>110</v>
      </c>
      <c r="AS78">
        <v>297</v>
      </c>
      <c r="AT78">
        <v>497</v>
      </c>
      <c r="AU78">
        <v>261</v>
      </c>
      <c r="AX78">
        <v>225</v>
      </c>
      <c r="AZ78">
        <v>82</v>
      </c>
      <c r="BA78">
        <v>148</v>
      </c>
      <c r="BB78">
        <v>106</v>
      </c>
      <c r="BD78">
        <v>490</v>
      </c>
      <c r="BI78">
        <v>257</v>
      </c>
      <c r="BJ78">
        <v>380</v>
      </c>
      <c r="BK78">
        <v>185</v>
      </c>
      <c r="BL78">
        <v>472</v>
      </c>
      <c r="BM78">
        <v>105</v>
      </c>
      <c r="BN78">
        <v>0</v>
      </c>
      <c r="BP78">
        <v>132</v>
      </c>
      <c r="BR78">
        <v>291</v>
      </c>
      <c r="BU78">
        <v>0</v>
      </c>
      <c r="BW78">
        <v>0</v>
      </c>
      <c r="BX78">
        <v>152</v>
      </c>
      <c r="BY78">
        <v>113</v>
      </c>
      <c r="BZ78">
        <v>160</v>
      </c>
      <c r="CA78">
        <v>71</v>
      </c>
      <c r="CB78">
        <v>542</v>
      </c>
      <c r="CC78">
        <v>428</v>
      </c>
      <c r="CF78">
        <v>89</v>
      </c>
      <c r="CG78">
        <v>425</v>
      </c>
    </row>
    <row r="79" spans="1:85">
      <c r="A79" s="97">
        <v>38291</v>
      </c>
      <c r="C79">
        <v>287</v>
      </c>
      <c r="F79">
        <v>365</v>
      </c>
      <c r="H79">
        <v>111</v>
      </c>
      <c r="J79">
        <v>80</v>
      </c>
      <c r="K79">
        <v>46</v>
      </c>
      <c r="O79">
        <v>30</v>
      </c>
      <c r="P79">
        <v>147</v>
      </c>
      <c r="Q79">
        <v>172</v>
      </c>
      <c r="R79">
        <v>80</v>
      </c>
      <c r="T79">
        <v>55</v>
      </c>
      <c r="W79">
        <v>707</v>
      </c>
      <c r="X79">
        <v>7</v>
      </c>
      <c r="Y79">
        <v>218</v>
      </c>
      <c r="Z79">
        <v>4</v>
      </c>
      <c r="AD79">
        <v>180</v>
      </c>
      <c r="AE79">
        <v>22</v>
      </c>
      <c r="AH79">
        <v>39</v>
      </c>
      <c r="AI79">
        <v>630</v>
      </c>
      <c r="AK79">
        <v>80</v>
      </c>
      <c r="AL79">
        <v>74</v>
      </c>
      <c r="AM79">
        <v>19</v>
      </c>
      <c r="AN79">
        <v>260</v>
      </c>
      <c r="AP79">
        <v>431</v>
      </c>
      <c r="AQ79">
        <v>73</v>
      </c>
      <c r="AS79">
        <v>280</v>
      </c>
      <c r="AT79">
        <v>437</v>
      </c>
      <c r="AU79">
        <v>221</v>
      </c>
      <c r="AX79">
        <v>185</v>
      </c>
      <c r="AZ79">
        <v>75</v>
      </c>
      <c r="BA79">
        <v>101</v>
      </c>
      <c r="BB79">
        <v>74</v>
      </c>
      <c r="BD79">
        <v>514</v>
      </c>
      <c r="BI79">
        <v>283</v>
      </c>
      <c r="BJ79">
        <v>334</v>
      </c>
      <c r="BK79">
        <v>143</v>
      </c>
      <c r="BL79">
        <v>440</v>
      </c>
      <c r="BM79">
        <v>70</v>
      </c>
      <c r="BN79">
        <v>7</v>
      </c>
      <c r="BP79">
        <v>96</v>
      </c>
      <c r="BR79">
        <v>261</v>
      </c>
      <c r="BU79">
        <v>5</v>
      </c>
      <c r="BW79">
        <v>17</v>
      </c>
      <c r="BX79">
        <v>119</v>
      </c>
      <c r="BY79">
        <v>80</v>
      </c>
      <c r="BZ79">
        <v>122</v>
      </c>
      <c r="CA79">
        <v>44</v>
      </c>
      <c r="CB79">
        <v>580</v>
      </c>
      <c r="CC79">
        <v>404</v>
      </c>
      <c r="CF79">
        <v>56</v>
      </c>
      <c r="CG79">
        <v>407</v>
      </c>
    </row>
    <row r="80" spans="1:85">
      <c r="A80" s="97">
        <v>38321</v>
      </c>
      <c r="C80">
        <v>210</v>
      </c>
      <c r="F80">
        <v>333</v>
      </c>
      <c r="H80">
        <v>89</v>
      </c>
      <c r="J80">
        <v>69</v>
      </c>
      <c r="K80">
        <v>36</v>
      </c>
      <c r="O80">
        <v>26</v>
      </c>
      <c r="P80">
        <v>108</v>
      </c>
      <c r="Q80">
        <v>147</v>
      </c>
      <c r="R80">
        <v>70</v>
      </c>
      <c r="T80">
        <v>46</v>
      </c>
      <c r="W80">
        <v>554</v>
      </c>
      <c r="X80">
        <v>7</v>
      </c>
      <c r="Y80">
        <v>176</v>
      </c>
      <c r="Z80">
        <v>4</v>
      </c>
      <c r="AD80">
        <v>126</v>
      </c>
      <c r="AE80">
        <v>13</v>
      </c>
      <c r="AH80">
        <v>35</v>
      </c>
      <c r="AI80">
        <v>510</v>
      </c>
      <c r="AK80">
        <v>69</v>
      </c>
      <c r="AL80">
        <v>58</v>
      </c>
      <c r="AM80">
        <v>11</v>
      </c>
      <c r="AN80">
        <v>206</v>
      </c>
      <c r="AP80">
        <v>342</v>
      </c>
      <c r="AQ80">
        <v>58</v>
      </c>
      <c r="AS80">
        <v>181</v>
      </c>
      <c r="AT80">
        <v>315</v>
      </c>
      <c r="AU80">
        <v>152</v>
      </c>
      <c r="AX80">
        <v>144</v>
      </c>
      <c r="AZ80">
        <v>70</v>
      </c>
      <c r="BA80">
        <v>97</v>
      </c>
      <c r="BB80">
        <v>50</v>
      </c>
      <c r="BD80">
        <v>367</v>
      </c>
      <c r="BI80">
        <v>246</v>
      </c>
      <c r="BJ80">
        <v>263</v>
      </c>
      <c r="BK80">
        <v>107</v>
      </c>
      <c r="BL80">
        <v>339</v>
      </c>
      <c r="BM80">
        <v>62</v>
      </c>
      <c r="BN80">
        <v>6</v>
      </c>
      <c r="BP80">
        <v>77</v>
      </c>
      <c r="BR80">
        <v>197</v>
      </c>
      <c r="BU80">
        <v>5</v>
      </c>
      <c r="BW80">
        <v>11</v>
      </c>
      <c r="BX80">
        <v>92</v>
      </c>
      <c r="BY80">
        <v>61</v>
      </c>
      <c r="BZ80">
        <v>97</v>
      </c>
      <c r="CA80">
        <v>44</v>
      </c>
      <c r="CB80">
        <v>410</v>
      </c>
      <c r="CC80">
        <v>306</v>
      </c>
      <c r="CF80">
        <v>42</v>
      </c>
      <c r="CG80">
        <v>304</v>
      </c>
    </row>
    <row r="81" spans="1:85">
      <c r="A81" s="97">
        <v>38352</v>
      </c>
      <c r="C81">
        <v>228</v>
      </c>
      <c r="F81">
        <v>350</v>
      </c>
      <c r="H81">
        <v>91</v>
      </c>
      <c r="J81">
        <v>52</v>
      </c>
      <c r="K81">
        <v>39</v>
      </c>
      <c r="O81">
        <v>22</v>
      </c>
      <c r="P81">
        <v>118</v>
      </c>
      <c r="Q81">
        <v>140</v>
      </c>
      <c r="R81">
        <v>72</v>
      </c>
      <c r="T81">
        <v>43</v>
      </c>
      <c r="W81">
        <v>413</v>
      </c>
      <c r="X81">
        <v>4</v>
      </c>
      <c r="Y81">
        <v>172</v>
      </c>
      <c r="Z81">
        <v>4</v>
      </c>
      <c r="AD81">
        <v>129</v>
      </c>
      <c r="AE81">
        <v>27</v>
      </c>
      <c r="AF81">
        <v>8</v>
      </c>
      <c r="AG81">
        <v>204</v>
      </c>
      <c r="AH81">
        <v>33</v>
      </c>
      <c r="AI81">
        <v>536</v>
      </c>
      <c r="AK81">
        <v>54</v>
      </c>
      <c r="AL81">
        <v>62</v>
      </c>
      <c r="AM81">
        <v>25</v>
      </c>
      <c r="AN81">
        <v>164</v>
      </c>
      <c r="AP81">
        <v>321</v>
      </c>
      <c r="AQ81">
        <v>52</v>
      </c>
      <c r="AS81">
        <v>185</v>
      </c>
      <c r="AT81">
        <v>247</v>
      </c>
      <c r="AU81">
        <v>166</v>
      </c>
      <c r="AX81">
        <v>164</v>
      </c>
      <c r="AZ81">
        <v>71</v>
      </c>
      <c r="BA81">
        <v>83</v>
      </c>
      <c r="BB81">
        <v>49</v>
      </c>
      <c r="BD81">
        <v>388</v>
      </c>
      <c r="BI81">
        <v>183</v>
      </c>
      <c r="BJ81">
        <v>296</v>
      </c>
      <c r="BK81">
        <v>128</v>
      </c>
      <c r="BL81">
        <v>364</v>
      </c>
      <c r="BM81">
        <v>51</v>
      </c>
      <c r="BN81">
        <v>7</v>
      </c>
      <c r="BP81">
        <v>67</v>
      </c>
      <c r="BR81">
        <v>216</v>
      </c>
      <c r="BU81">
        <v>15</v>
      </c>
      <c r="BW81">
        <v>9</v>
      </c>
      <c r="BX81">
        <v>104</v>
      </c>
      <c r="BY81">
        <v>54</v>
      </c>
      <c r="BZ81">
        <v>79</v>
      </c>
      <c r="CA81">
        <v>39</v>
      </c>
      <c r="CB81">
        <v>401</v>
      </c>
      <c r="CC81">
        <v>357</v>
      </c>
      <c r="CF81">
        <v>39</v>
      </c>
      <c r="CG81">
        <v>329</v>
      </c>
    </row>
    <row r="82" spans="1:85">
      <c r="A82" s="97">
        <v>38383</v>
      </c>
      <c r="C82">
        <v>174</v>
      </c>
      <c r="F82">
        <v>254</v>
      </c>
      <c r="H82">
        <v>83</v>
      </c>
      <c r="J82">
        <v>46</v>
      </c>
      <c r="K82">
        <v>30</v>
      </c>
      <c r="O82">
        <v>23</v>
      </c>
      <c r="P82">
        <v>121</v>
      </c>
      <c r="Q82">
        <v>108</v>
      </c>
      <c r="R82">
        <v>57</v>
      </c>
      <c r="T82">
        <v>32</v>
      </c>
      <c r="W82">
        <v>330</v>
      </c>
      <c r="X82">
        <v>6</v>
      </c>
      <c r="Y82">
        <v>121</v>
      </c>
      <c r="Z82">
        <v>3</v>
      </c>
      <c r="AD82">
        <v>92</v>
      </c>
      <c r="AE82">
        <v>10</v>
      </c>
      <c r="AF82">
        <v>10</v>
      </c>
      <c r="AG82">
        <v>108</v>
      </c>
      <c r="AH82">
        <v>30</v>
      </c>
      <c r="AI82">
        <v>240</v>
      </c>
      <c r="AK82">
        <v>46</v>
      </c>
      <c r="AL82">
        <v>60</v>
      </c>
      <c r="AM82">
        <v>11</v>
      </c>
      <c r="AN82">
        <v>149</v>
      </c>
      <c r="AP82">
        <v>217</v>
      </c>
      <c r="AQ82">
        <v>44</v>
      </c>
      <c r="AS82">
        <v>141</v>
      </c>
      <c r="AT82">
        <v>186</v>
      </c>
      <c r="AU82">
        <v>126</v>
      </c>
      <c r="AX82">
        <v>121</v>
      </c>
      <c r="AZ82">
        <v>61</v>
      </c>
      <c r="BA82">
        <v>63</v>
      </c>
      <c r="BB82">
        <v>46</v>
      </c>
      <c r="BD82">
        <v>286</v>
      </c>
      <c r="BI82">
        <v>137</v>
      </c>
      <c r="BJ82">
        <v>206</v>
      </c>
      <c r="BK82">
        <v>108</v>
      </c>
      <c r="BL82">
        <v>284</v>
      </c>
      <c r="BM82">
        <v>43</v>
      </c>
      <c r="BN82">
        <v>6</v>
      </c>
      <c r="BP82">
        <v>63</v>
      </c>
      <c r="BR82">
        <v>142</v>
      </c>
      <c r="BU82">
        <v>6</v>
      </c>
      <c r="BW82">
        <v>10</v>
      </c>
      <c r="BX82">
        <v>88</v>
      </c>
      <c r="BY82">
        <v>48</v>
      </c>
      <c r="BZ82">
        <v>82</v>
      </c>
      <c r="CA82">
        <v>33</v>
      </c>
      <c r="CB82">
        <v>284</v>
      </c>
      <c r="CC82">
        <v>254</v>
      </c>
      <c r="CF82">
        <v>33</v>
      </c>
      <c r="CG82">
        <v>281</v>
      </c>
    </row>
    <row r="83" spans="1:85">
      <c r="A83" s="97">
        <v>38411</v>
      </c>
      <c r="C83">
        <v>189</v>
      </c>
      <c r="F83">
        <v>288</v>
      </c>
      <c r="H83">
        <v>83</v>
      </c>
      <c r="J83">
        <v>43</v>
      </c>
      <c r="K83">
        <v>25</v>
      </c>
      <c r="O83">
        <v>20</v>
      </c>
      <c r="P83">
        <v>126</v>
      </c>
      <c r="Q83">
        <v>111</v>
      </c>
      <c r="R83">
        <v>54</v>
      </c>
      <c r="T83">
        <v>28</v>
      </c>
      <c r="W83">
        <v>386</v>
      </c>
      <c r="X83">
        <v>4</v>
      </c>
      <c r="Y83">
        <v>127</v>
      </c>
      <c r="Z83">
        <v>4</v>
      </c>
      <c r="AD83">
        <v>88</v>
      </c>
      <c r="AE83">
        <v>34</v>
      </c>
      <c r="AF83">
        <v>9</v>
      </c>
      <c r="AG83">
        <v>105</v>
      </c>
      <c r="AH83">
        <v>26</v>
      </c>
      <c r="AI83">
        <v>271</v>
      </c>
      <c r="AK83">
        <v>43</v>
      </c>
      <c r="AL83">
        <v>58</v>
      </c>
      <c r="AM83">
        <v>32</v>
      </c>
      <c r="AN83">
        <v>159</v>
      </c>
      <c r="AP83">
        <v>242</v>
      </c>
      <c r="AQ83">
        <v>41</v>
      </c>
      <c r="AS83">
        <v>133</v>
      </c>
      <c r="AT83">
        <v>203</v>
      </c>
      <c r="AU83">
        <v>133</v>
      </c>
      <c r="AX83">
        <v>127</v>
      </c>
      <c r="AZ83">
        <v>70</v>
      </c>
      <c r="BA83">
        <v>61</v>
      </c>
      <c r="BB83">
        <v>43</v>
      </c>
      <c r="BD83">
        <v>329</v>
      </c>
      <c r="BI83">
        <v>171</v>
      </c>
      <c r="BJ83">
        <v>191</v>
      </c>
      <c r="BK83">
        <v>111</v>
      </c>
      <c r="BL83">
        <v>242</v>
      </c>
      <c r="BM83">
        <v>40</v>
      </c>
      <c r="BN83">
        <v>7</v>
      </c>
      <c r="BP83">
        <v>58</v>
      </c>
      <c r="BR83">
        <v>151</v>
      </c>
      <c r="BU83">
        <v>17</v>
      </c>
      <c r="BW83">
        <v>10</v>
      </c>
      <c r="BX83">
        <v>88</v>
      </c>
      <c r="BY83">
        <v>43</v>
      </c>
      <c r="BZ83">
        <v>82</v>
      </c>
      <c r="CA83">
        <v>28</v>
      </c>
      <c r="CB83">
        <v>289</v>
      </c>
      <c r="CC83">
        <v>289</v>
      </c>
      <c r="CF83">
        <v>30</v>
      </c>
      <c r="CG83">
        <v>323</v>
      </c>
    </row>
    <row r="84" spans="1:85">
      <c r="A84" s="97">
        <v>38442</v>
      </c>
      <c r="C84">
        <v>154</v>
      </c>
      <c r="F84">
        <v>357</v>
      </c>
      <c r="H84">
        <v>93</v>
      </c>
      <c r="J84">
        <v>46</v>
      </c>
      <c r="K84">
        <v>26</v>
      </c>
      <c r="O84">
        <v>20</v>
      </c>
      <c r="P84">
        <v>147</v>
      </c>
      <c r="Q84">
        <v>128</v>
      </c>
      <c r="R84">
        <v>59</v>
      </c>
      <c r="T84">
        <v>29</v>
      </c>
      <c r="W84">
        <v>489</v>
      </c>
      <c r="X84">
        <v>5</v>
      </c>
      <c r="Y84">
        <v>130</v>
      </c>
      <c r="Z84">
        <v>4</v>
      </c>
      <c r="AD84">
        <v>99</v>
      </c>
      <c r="AE84">
        <v>16</v>
      </c>
      <c r="AF84">
        <v>8</v>
      </c>
      <c r="AG84">
        <v>120</v>
      </c>
      <c r="AH84">
        <v>27</v>
      </c>
      <c r="AI84">
        <v>335</v>
      </c>
      <c r="AK84">
        <v>46</v>
      </c>
      <c r="AL84">
        <v>64</v>
      </c>
      <c r="AM84">
        <v>15</v>
      </c>
      <c r="AN84">
        <v>188</v>
      </c>
      <c r="AP84">
        <v>296</v>
      </c>
      <c r="AQ84">
        <v>43</v>
      </c>
      <c r="AS84">
        <v>155</v>
      </c>
      <c r="AT84">
        <v>317</v>
      </c>
      <c r="AU84">
        <v>155</v>
      </c>
      <c r="AX84">
        <v>147</v>
      </c>
      <c r="AZ84">
        <v>73</v>
      </c>
      <c r="BA84">
        <v>68</v>
      </c>
      <c r="BB84">
        <v>46</v>
      </c>
      <c r="BD84">
        <v>412</v>
      </c>
      <c r="BI84">
        <v>191</v>
      </c>
      <c r="BJ84">
        <v>230</v>
      </c>
      <c r="BK84">
        <v>128</v>
      </c>
      <c r="BL84">
        <v>229</v>
      </c>
      <c r="BM84">
        <v>43</v>
      </c>
      <c r="BN84">
        <v>6</v>
      </c>
      <c r="BP84">
        <v>64</v>
      </c>
      <c r="BR84">
        <v>178</v>
      </c>
      <c r="BU84">
        <v>10</v>
      </c>
      <c r="BW84">
        <v>8</v>
      </c>
      <c r="BX84">
        <v>100</v>
      </c>
      <c r="BY84">
        <v>46</v>
      </c>
      <c r="BZ84">
        <v>93</v>
      </c>
      <c r="CA84">
        <v>29</v>
      </c>
      <c r="CB84">
        <v>316</v>
      </c>
      <c r="CC84">
        <v>359</v>
      </c>
      <c r="CF84">
        <v>31</v>
      </c>
      <c r="CG84">
        <v>404</v>
      </c>
    </row>
    <row r="85" spans="1:85">
      <c r="A85" s="97">
        <v>38472</v>
      </c>
      <c r="C85">
        <v>199</v>
      </c>
      <c r="F85">
        <v>588</v>
      </c>
      <c r="H85">
        <v>117</v>
      </c>
      <c r="J85">
        <v>51</v>
      </c>
      <c r="K85">
        <v>28</v>
      </c>
      <c r="O85">
        <v>18</v>
      </c>
      <c r="P85">
        <v>182</v>
      </c>
      <c r="Q85">
        <v>176</v>
      </c>
      <c r="R85">
        <v>72</v>
      </c>
      <c r="T85">
        <v>30</v>
      </c>
      <c r="W85">
        <v>810</v>
      </c>
      <c r="X85">
        <v>3</v>
      </c>
      <c r="Y85">
        <v>184</v>
      </c>
      <c r="Z85">
        <v>3</v>
      </c>
      <c r="AD85">
        <v>128</v>
      </c>
      <c r="AE85">
        <v>12</v>
      </c>
      <c r="AF85">
        <v>5</v>
      </c>
      <c r="AG85">
        <v>168</v>
      </c>
      <c r="AH85">
        <v>28</v>
      </c>
      <c r="AI85">
        <v>560</v>
      </c>
      <c r="AK85">
        <v>52</v>
      </c>
      <c r="AL85">
        <v>71</v>
      </c>
      <c r="AM85">
        <v>11</v>
      </c>
      <c r="AN85">
        <v>255</v>
      </c>
      <c r="AP85">
        <v>487</v>
      </c>
      <c r="AQ85">
        <v>49</v>
      </c>
      <c r="AS85">
        <v>197</v>
      </c>
      <c r="AT85">
        <v>509</v>
      </c>
      <c r="AU85">
        <v>220</v>
      </c>
      <c r="AX85">
        <v>210</v>
      </c>
      <c r="AZ85">
        <v>80</v>
      </c>
      <c r="BA85">
        <v>85</v>
      </c>
      <c r="BB85">
        <v>50</v>
      </c>
      <c r="BD85">
        <v>618</v>
      </c>
      <c r="BI85">
        <v>233</v>
      </c>
      <c r="BJ85">
        <v>357</v>
      </c>
      <c r="BK85">
        <v>169</v>
      </c>
      <c r="BL85">
        <v>333</v>
      </c>
      <c r="BM85">
        <v>48</v>
      </c>
      <c r="BN85">
        <v>4</v>
      </c>
      <c r="BP85">
        <v>70</v>
      </c>
      <c r="BR85">
        <v>248</v>
      </c>
      <c r="BU85">
        <v>7</v>
      </c>
      <c r="BW85">
        <v>5</v>
      </c>
      <c r="BX85">
        <v>127</v>
      </c>
      <c r="BY85">
        <v>50</v>
      </c>
      <c r="BZ85">
        <v>106</v>
      </c>
      <c r="CA85">
        <v>29</v>
      </c>
      <c r="CB85">
        <v>434</v>
      </c>
      <c r="CC85">
        <v>595</v>
      </c>
      <c r="CF85">
        <v>33</v>
      </c>
      <c r="CG85">
        <v>664</v>
      </c>
    </row>
    <row r="86" spans="1:85">
      <c r="A86" s="97">
        <v>38503</v>
      </c>
      <c r="C86">
        <v>181</v>
      </c>
      <c r="F86">
        <v>619</v>
      </c>
      <c r="H86">
        <v>108</v>
      </c>
      <c r="J86">
        <v>52</v>
      </c>
      <c r="K86">
        <v>25</v>
      </c>
      <c r="O86">
        <v>17</v>
      </c>
      <c r="P86">
        <v>165</v>
      </c>
      <c r="Q86">
        <v>163</v>
      </c>
      <c r="R86">
        <v>73</v>
      </c>
      <c r="T86">
        <v>27</v>
      </c>
      <c r="W86">
        <v>722</v>
      </c>
      <c r="X86">
        <v>3</v>
      </c>
      <c r="Y86">
        <v>172</v>
      </c>
      <c r="Z86">
        <v>2</v>
      </c>
      <c r="AD86">
        <v>111</v>
      </c>
      <c r="AE86">
        <v>9</v>
      </c>
      <c r="AF86">
        <v>5</v>
      </c>
      <c r="AG86">
        <v>135</v>
      </c>
      <c r="AH86">
        <v>29</v>
      </c>
      <c r="AI86">
        <v>473</v>
      </c>
      <c r="AK86">
        <v>49</v>
      </c>
      <c r="AL86">
        <v>71</v>
      </c>
      <c r="AM86">
        <v>9</v>
      </c>
      <c r="AN86">
        <v>231</v>
      </c>
      <c r="AP86">
        <v>446</v>
      </c>
      <c r="AQ86">
        <v>46</v>
      </c>
      <c r="AS86">
        <v>165</v>
      </c>
      <c r="AT86">
        <v>463</v>
      </c>
      <c r="AU86">
        <v>203</v>
      </c>
      <c r="AX86">
        <v>285</v>
      </c>
      <c r="AZ86">
        <v>74</v>
      </c>
      <c r="BA86">
        <v>80</v>
      </c>
      <c r="BB86">
        <v>47</v>
      </c>
      <c r="BD86">
        <v>548</v>
      </c>
      <c r="BI86">
        <v>207</v>
      </c>
      <c r="BJ86">
        <v>354</v>
      </c>
      <c r="BK86">
        <v>156</v>
      </c>
      <c r="BL86">
        <v>302</v>
      </c>
      <c r="BM86">
        <v>49</v>
      </c>
      <c r="BN86">
        <v>4</v>
      </c>
      <c r="BP86">
        <v>48</v>
      </c>
      <c r="BR86">
        <v>226</v>
      </c>
      <c r="BU86">
        <v>5</v>
      </c>
      <c r="BW86">
        <v>5</v>
      </c>
      <c r="BX86">
        <v>118</v>
      </c>
      <c r="BY86">
        <v>94</v>
      </c>
      <c r="BZ86">
        <v>97</v>
      </c>
      <c r="CA86">
        <v>26</v>
      </c>
      <c r="CB86">
        <v>357</v>
      </c>
      <c r="CC86">
        <v>627</v>
      </c>
      <c r="CF86">
        <v>27</v>
      </c>
      <c r="CG86">
        <v>598</v>
      </c>
    </row>
    <row r="87" spans="1:85">
      <c r="A87" s="97">
        <v>38533</v>
      </c>
      <c r="C87">
        <v>176</v>
      </c>
      <c r="F87">
        <v>582</v>
      </c>
      <c r="H87">
        <v>104</v>
      </c>
      <c r="J87">
        <v>50</v>
      </c>
      <c r="K87">
        <v>24</v>
      </c>
      <c r="O87">
        <v>17</v>
      </c>
      <c r="P87">
        <v>162</v>
      </c>
      <c r="Q87">
        <v>166</v>
      </c>
      <c r="R87">
        <v>69</v>
      </c>
      <c r="T87">
        <v>24</v>
      </c>
      <c r="W87">
        <v>744</v>
      </c>
      <c r="X87">
        <v>4</v>
      </c>
      <c r="Y87">
        <v>161</v>
      </c>
      <c r="Z87">
        <v>3</v>
      </c>
      <c r="AD87">
        <v>105</v>
      </c>
      <c r="AE87">
        <v>11</v>
      </c>
      <c r="AF87">
        <v>7</v>
      </c>
      <c r="AG87">
        <v>118</v>
      </c>
      <c r="AH87">
        <v>28</v>
      </c>
      <c r="AI87">
        <v>441</v>
      </c>
      <c r="AK87">
        <v>47</v>
      </c>
      <c r="AL87">
        <v>69</v>
      </c>
      <c r="AM87">
        <v>11</v>
      </c>
      <c r="AN87">
        <v>224</v>
      </c>
      <c r="AP87">
        <v>416</v>
      </c>
      <c r="AQ87">
        <v>44</v>
      </c>
      <c r="AS87">
        <v>162</v>
      </c>
      <c r="AT87">
        <v>436</v>
      </c>
      <c r="AU87">
        <v>192</v>
      </c>
      <c r="AX87">
        <v>267</v>
      </c>
      <c r="AZ87">
        <v>69</v>
      </c>
      <c r="BA87">
        <v>76</v>
      </c>
      <c r="BB87">
        <v>45</v>
      </c>
      <c r="BD87">
        <v>534</v>
      </c>
      <c r="BI87">
        <v>197</v>
      </c>
      <c r="BJ87">
        <v>331</v>
      </c>
      <c r="BK87">
        <v>150</v>
      </c>
      <c r="BL87">
        <v>289</v>
      </c>
      <c r="BM87">
        <v>47</v>
      </c>
      <c r="BN87">
        <v>6</v>
      </c>
      <c r="BP87">
        <v>47</v>
      </c>
      <c r="BR87">
        <v>217</v>
      </c>
      <c r="BU87">
        <v>5</v>
      </c>
      <c r="BW87">
        <v>8</v>
      </c>
      <c r="BX87">
        <v>113</v>
      </c>
      <c r="BY87">
        <v>90</v>
      </c>
      <c r="BZ87">
        <v>89</v>
      </c>
      <c r="CA87">
        <v>25</v>
      </c>
      <c r="CB87">
        <v>353</v>
      </c>
      <c r="CC87">
        <v>588</v>
      </c>
      <c r="CF87">
        <v>26</v>
      </c>
      <c r="CG87">
        <v>567</v>
      </c>
    </row>
    <row r="88" spans="1:85">
      <c r="A88" s="97">
        <v>38564</v>
      </c>
      <c r="C88">
        <v>166</v>
      </c>
      <c r="F88">
        <v>540</v>
      </c>
      <c r="H88">
        <v>99</v>
      </c>
      <c r="J88">
        <v>48</v>
      </c>
      <c r="K88">
        <v>23</v>
      </c>
      <c r="O88">
        <v>16</v>
      </c>
      <c r="P88">
        <v>153</v>
      </c>
      <c r="Q88">
        <v>157</v>
      </c>
      <c r="R88">
        <v>66</v>
      </c>
      <c r="T88">
        <v>23</v>
      </c>
      <c r="W88">
        <v>686</v>
      </c>
      <c r="X88">
        <v>4</v>
      </c>
      <c r="Y88">
        <v>152</v>
      </c>
      <c r="Z88">
        <v>3</v>
      </c>
      <c r="AD88">
        <v>100</v>
      </c>
      <c r="AE88">
        <v>13</v>
      </c>
      <c r="AF88">
        <v>5</v>
      </c>
      <c r="AG88">
        <v>112</v>
      </c>
      <c r="AH88">
        <v>27</v>
      </c>
      <c r="AI88">
        <v>411</v>
      </c>
      <c r="AK88">
        <v>45</v>
      </c>
      <c r="AL88">
        <v>66</v>
      </c>
      <c r="AM88">
        <v>10</v>
      </c>
      <c r="AN88">
        <v>210</v>
      </c>
      <c r="AP88">
        <v>388</v>
      </c>
      <c r="AQ88">
        <v>42</v>
      </c>
      <c r="AS88">
        <v>153</v>
      </c>
      <c r="AT88">
        <v>406</v>
      </c>
      <c r="AU88">
        <v>181</v>
      </c>
      <c r="AX88">
        <v>250</v>
      </c>
      <c r="AZ88">
        <v>62</v>
      </c>
      <c r="BA88">
        <v>72</v>
      </c>
      <c r="BB88">
        <v>44</v>
      </c>
      <c r="BD88">
        <v>494</v>
      </c>
      <c r="BI88">
        <v>174</v>
      </c>
      <c r="BJ88">
        <v>309</v>
      </c>
      <c r="BK88">
        <v>141</v>
      </c>
      <c r="BL88">
        <v>270</v>
      </c>
      <c r="BM88">
        <v>45</v>
      </c>
      <c r="BN88">
        <v>6</v>
      </c>
      <c r="BP88">
        <v>45</v>
      </c>
      <c r="BR88">
        <v>203</v>
      </c>
      <c r="BU88">
        <v>4</v>
      </c>
      <c r="BW88">
        <v>7</v>
      </c>
      <c r="BX88">
        <v>107</v>
      </c>
      <c r="BY88">
        <v>86</v>
      </c>
      <c r="BZ88">
        <v>84</v>
      </c>
      <c r="CA88">
        <v>24</v>
      </c>
      <c r="CB88">
        <v>329</v>
      </c>
      <c r="CC88">
        <v>545</v>
      </c>
      <c r="CF88">
        <v>25</v>
      </c>
      <c r="CG88">
        <v>525</v>
      </c>
    </row>
    <row r="89" spans="1:85">
      <c r="A89" s="97">
        <v>38595</v>
      </c>
      <c r="C89">
        <v>150</v>
      </c>
      <c r="F89">
        <v>529</v>
      </c>
      <c r="H89">
        <v>78</v>
      </c>
      <c r="J89">
        <v>59</v>
      </c>
      <c r="K89">
        <v>22</v>
      </c>
      <c r="O89">
        <v>15</v>
      </c>
      <c r="P89">
        <v>136</v>
      </c>
      <c r="Q89">
        <v>101</v>
      </c>
      <c r="R89">
        <v>62</v>
      </c>
      <c r="T89">
        <v>22</v>
      </c>
      <c r="W89">
        <v>616</v>
      </c>
      <c r="X89">
        <v>3</v>
      </c>
      <c r="Y89">
        <v>141</v>
      </c>
      <c r="Z89">
        <v>3</v>
      </c>
      <c r="AD89">
        <v>86</v>
      </c>
      <c r="AE89">
        <v>19</v>
      </c>
      <c r="AF89">
        <v>3</v>
      </c>
      <c r="AG89">
        <v>97</v>
      </c>
      <c r="AH89">
        <v>25</v>
      </c>
      <c r="AI89">
        <v>378</v>
      </c>
      <c r="AK89">
        <v>45</v>
      </c>
      <c r="AL89">
        <v>61</v>
      </c>
      <c r="AM89">
        <v>18</v>
      </c>
      <c r="AN89">
        <v>190</v>
      </c>
      <c r="AP89">
        <v>385</v>
      </c>
      <c r="AQ89">
        <v>40</v>
      </c>
      <c r="AS89">
        <v>137</v>
      </c>
      <c r="AT89">
        <v>206</v>
      </c>
      <c r="AU89">
        <v>167</v>
      </c>
      <c r="AX89">
        <v>231</v>
      </c>
      <c r="AZ89">
        <v>45</v>
      </c>
      <c r="BA89">
        <v>68</v>
      </c>
      <c r="BB89">
        <v>40</v>
      </c>
      <c r="BD89">
        <v>436</v>
      </c>
      <c r="BI89">
        <v>152</v>
      </c>
      <c r="BJ89">
        <v>285</v>
      </c>
      <c r="BK89">
        <v>130</v>
      </c>
      <c r="BL89">
        <v>245</v>
      </c>
      <c r="BM89">
        <v>45</v>
      </c>
      <c r="BN89">
        <v>10</v>
      </c>
      <c r="BP89">
        <v>38</v>
      </c>
      <c r="BR89">
        <v>185</v>
      </c>
      <c r="BU89">
        <v>2</v>
      </c>
      <c r="BW89">
        <v>6</v>
      </c>
      <c r="BX89">
        <v>99</v>
      </c>
      <c r="BY89">
        <v>79</v>
      </c>
      <c r="BZ89">
        <v>76</v>
      </c>
      <c r="CA89">
        <v>21</v>
      </c>
      <c r="CB89">
        <v>216</v>
      </c>
      <c r="CC89">
        <v>497</v>
      </c>
      <c r="CF89">
        <v>24</v>
      </c>
      <c r="CG89">
        <v>512</v>
      </c>
    </row>
    <row r="90" spans="1:85">
      <c r="A90" s="97">
        <v>38625</v>
      </c>
      <c r="C90">
        <v>123</v>
      </c>
      <c r="F90">
        <v>454</v>
      </c>
      <c r="H90">
        <v>65</v>
      </c>
      <c r="J90">
        <v>50</v>
      </c>
      <c r="K90">
        <v>19</v>
      </c>
      <c r="O90">
        <v>12</v>
      </c>
      <c r="P90">
        <v>111</v>
      </c>
      <c r="Q90">
        <v>85</v>
      </c>
      <c r="R90">
        <v>53</v>
      </c>
      <c r="T90">
        <v>18</v>
      </c>
      <c r="W90">
        <v>520</v>
      </c>
      <c r="X90">
        <v>3</v>
      </c>
      <c r="Y90">
        <v>121</v>
      </c>
      <c r="Z90">
        <v>3</v>
      </c>
      <c r="AD90">
        <v>73</v>
      </c>
      <c r="AE90">
        <v>12</v>
      </c>
      <c r="AF90">
        <v>5</v>
      </c>
      <c r="AG90">
        <v>83</v>
      </c>
      <c r="AH90">
        <v>21</v>
      </c>
      <c r="AI90">
        <v>326</v>
      </c>
      <c r="AK90">
        <v>38</v>
      </c>
      <c r="AL90">
        <v>50</v>
      </c>
      <c r="AM90">
        <v>11</v>
      </c>
      <c r="AN90">
        <v>157</v>
      </c>
      <c r="AP90">
        <v>334</v>
      </c>
      <c r="AQ90">
        <v>33</v>
      </c>
      <c r="AS90">
        <v>112</v>
      </c>
      <c r="AT90">
        <v>254</v>
      </c>
      <c r="AU90">
        <v>142</v>
      </c>
      <c r="AX90">
        <v>198</v>
      </c>
      <c r="AZ90">
        <v>39</v>
      </c>
      <c r="BA90">
        <v>58</v>
      </c>
      <c r="BB90">
        <v>33</v>
      </c>
      <c r="BD90">
        <v>359</v>
      </c>
      <c r="BI90">
        <v>132</v>
      </c>
      <c r="BJ90">
        <v>245</v>
      </c>
      <c r="BK90">
        <v>109</v>
      </c>
      <c r="BL90">
        <v>206</v>
      </c>
      <c r="BM90">
        <v>38</v>
      </c>
      <c r="BN90">
        <v>4</v>
      </c>
      <c r="BP90">
        <v>31</v>
      </c>
      <c r="BR90">
        <v>155</v>
      </c>
      <c r="BU90">
        <v>8</v>
      </c>
      <c r="BW90">
        <v>5</v>
      </c>
      <c r="BX90">
        <v>83</v>
      </c>
      <c r="BY90">
        <v>67</v>
      </c>
      <c r="BZ90">
        <v>62</v>
      </c>
      <c r="CA90">
        <v>17</v>
      </c>
      <c r="CB90">
        <v>174</v>
      </c>
      <c r="CC90">
        <v>427</v>
      </c>
      <c r="CF90">
        <v>20</v>
      </c>
      <c r="CG90">
        <v>436</v>
      </c>
    </row>
    <row r="91" spans="1:85">
      <c r="A91" s="97">
        <v>38656</v>
      </c>
      <c r="C91">
        <v>161</v>
      </c>
      <c r="F91">
        <v>525</v>
      </c>
      <c r="H91">
        <v>63</v>
      </c>
      <c r="J91">
        <v>56</v>
      </c>
      <c r="K91">
        <v>21</v>
      </c>
      <c r="O91">
        <v>14</v>
      </c>
      <c r="P91">
        <v>124</v>
      </c>
      <c r="Q91">
        <v>97</v>
      </c>
      <c r="R91">
        <v>64</v>
      </c>
      <c r="T91">
        <v>20</v>
      </c>
      <c r="W91">
        <v>596</v>
      </c>
      <c r="X91">
        <v>3</v>
      </c>
      <c r="Y91">
        <v>139</v>
      </c>
      <c r="Z91">
        <v>2</v>
      </c>
      <c r="AD91">
        <v>82</v>
      </c>
      <c r="AE91">
        <v>8</v>
      </c>
      <c r="AF91">
        <v>4</v>
      </c>
      <c r="AG91">
        <v>95</v>
      </c>
      <c r="AH91">
        <v>25</v>
      </c>
      <c r="AI91">
        <v>377</v>
      </c>
      <c r="AK91">
        <v>43</v>
      </c>
      <c r="AL91">
        <v>60</v>
      </c>
      <c r="AM91">
        <v>8</v>
      </c>
      <c r="AN91">
        <v>178</v>
      </c>
      <c r="AP91">
        <v>387</v>
      </c>
      <c r="AQ91">
        <v>37</v>
      </c>
      <c r="AS91">
        <v>126</v>
      </c>
      <c r="AT91">
        <v>292</v>
      </c>
      <c r="AU91">
        <v>163</v>
      </c>
      <c r="AX91">
        <v>246</v>
      </c>
      <c r="AZ91">
        <v>54</v>
      </c>
      <c r="BA91">
        <v>66</v>
      </c>
      <c r="BB91">
        <v>37</v>
      </c>
      <c r="BD91">
        <v>439</v>
      </c>
      <c r="BI91">
        <v>180</v>
      </c>
      <c r="BJ91">
        <v>283</v>
      </c>
      <c r="BK91">
        <v>123</v>
      </c>
      <c r="BL91">
        <v>234</v>
      </c>
      <c r="BM91">
        <v>43</v>
      </c>
      <c r="BN91">
        <v>4</v>
      </c>
      <c r="BP91">
        <v>35</v>
      </c>
      <c r="BR91">
        <v>177</v>
      </c>
      <c r="BU91">
        <v>4</v>
      </c>
      <c r="BW91">
        <v>5</v>
      </c>
      <c r="BX91">
        <v>94</v>
      </c>
      <c r="BY91">
        <v>75</v>
      </c>
      <c r="BZ91">
        <v>69</v>
      </c>
      <c r="CA91">
        <v>19</v>
      </c>
      <c r="CB91">
        <v>194</v>
      </c>
      <c r="CC91">
        <v>495</v>
      </c>
      <c r="CF91">
        <v>22</v>
      </c>
      <c r="CG91">
        <v>541</v>
      </c>
    </row>
    <row r="92" spans="1:85">
      <c r="A92" s="97">
        <v>38686</v>
      </c>
      <c r="C92">
        <v>137</v>
      </c>
      <c r="F92">
        <v>388</v>
      </c>
      <c r="H92">
        <v>59</v>
      </c>
      <c r="J92">
        <v>56</v>
      </c>
      <c r="K92">
        <v>21</v>
      </c>
      <c r="O92">
        <v>15</v>
      </c>
      <c r="P92">
        <v>109</v>
      </c>
      <c r="Q92">
        <v>91</v>
      </c>
      <c r="R92">
        <v>58</v>
      </c>
      <c r="T92">
        <v>21</v>
      </c>
      <c r="W92">
        <v>441</v>
      </c>
      <c r="X92">
        <v>3</v>
      </c>
      <c r="Y92">
        <v>117</v>
      </c>
      <c r="Z92">
        <v>2</v>
      </c>
      <c r="AD92">
        <v>74</v>
      </c>
      <c r="AE92">
        <v>12</v>
      </c>
      <c r="AF92">
        <v>4</v>
      </c>
      <c r="AG92">
        <v>83</v>
      </c>
      <c r="AH92">
        <v>25</v>
      </c>
      <c r="AI92">
        <v>287</v>
      </c>
      <c r="AK92">
        <v>41</v>
      </c>
      <c r="AL92">
        <v>56</v>
      </c>
      <c r="AM92">
        <v>10</v>
      </c>
      <c r="AN92">
        <v>171</v>
      </c>
      <c r="AP92">
        <v>293</v>
      </c>
      <c r="AQ92">
        <v>36</v>
      </c>
      <c r="AS92">
        <v>110</v>
      </c>
      <c r="AT92">
        <v>229</v>
      </c>
      <c r="AU92">
        <v>135</v>
      </c>
      <c r="AX92">
        <v>196</v>
      </c>
      <c r="AZ92">
        <v>49</v>
      </c>
      <c r="BA92">
        <v>60</v>
      </c>
      <c r="BB92">
        <v>36</v>
      </c>
      <c r="BD92">
        <v>340</v>
      </c>
      <c r="BI92">
        <v>148</v>
      </c>
      <c r="BJ92">
        <v>222</v>
      </c>
      <c r="BK92">
        <v>106</v>
      </c>
      <c r="BL92">
        <v>190</v>
      </c>
      <c r="BM92">
        <v>41</v>
      </c>
      <c r="BN92">
        <v>6</v>
      </c>
      <c r="BP92">
        <v>34</v>
      </c>
      <c r="BR92">
        <v>147</v>
      </c>
      <c r="BU92">
        <v>4</v>
      </c>
      <c r="BW92">
        <v>6</v>
      </c>
      <c r="BX92">
        <v>83</v>
      </c>
      <c r="BY92">
        <v>68</v>
      </c>
      <c r="BZ92">
        <v>52</v>
      </c>
      <c r="CA92">
        <v>20</v>
      </c>
      <c r="CB92">
        <v>165</v>
      </c>
      <c r="CC92">
        <v>368</v>
      </c>
      <c r="CF92">
        <v>23</v>
      </c>
      <c r="CG92">
        <v>401</v>
      </c>
    </row>
    <row r="93" spans="1:85">
      <c r="A93" s="97">
        <v>38717</v>
      </c>
      <c r="C93">
        <v>139</v>
      </c>
      <c r="F93">
        <v>394</v>
      </c>
      <c r="H93">
        <v>58</v>
      </c>
      <c r="J93">
        <v>55</v>
      </c>
      <c r="K93">
        <v>20</v>
      </c>
      <c r="O93">
        <v>14</v>
      </c>
      <c r="P93">
        <v>111</v>
      </c>
      <c r="Q93">
        <v>90</v>
      </c>
      <c r="R93">
        <v>57</v>
      </c>
      <c r="T93">
        <v>20</v>
      </c>
      <c r="W93">
        <v>454</v>
      </c>
      <c r="X93">
        <v>2</v>
      </c>
      <c r="Y93">
        <v>115</v>
      </c>
      <c r="Z93">
        <v>3</v>
      </c>
      <c r="AD93">
        <v>72</v>
      </c>
      <c r="AE93">
        <v>39</v>
      </c>
      <c r="AF93">
        <v>2</v>
      </c>
      <c r="AG93">
        <v>81</v>
      </c>
      <c r="AH93">
        <v>24</v>
      </c>
      <c r="AI93">
        <v>288</v>
      </c>
      <c r="AK93">
        <v>40</v>
      </c>
      <c r="AL93">
        <v>56</v>
      </c>
      <c r="AM93">
        <v>29</v>
      </c>
      <c r="AN93">
        <v>173</v>
      </c>
      <c r="AP93">
        <v>294</v>
      </c>
      <c r="AQ93">
        <v>35</v>
      </c>
      <c r="AS93">
        <v>111</v>
      </c>
      <c r="AT93">
        <v>231</v>
      </c>
      <c r="AU93">
        <v>134</v>
      </c>
      <c r="AX93">
        <v>195</v>
      </c>
      <c r="AZ93">
        <v>47</v>
      </c>
      <c r="BA93">
        <v>58</v>
      </c>
      <c r="BB93">
        <v>36</v>
      </c>
      <c r="BD93">
        <v>352</v>
      </c>
      <c r="BI93">
        <v>147</v>
      </c>
      <c r="BJ93">
        <v>221</v>
      </c>
      <c r="BK93">
        <v>106</v>
      </c>
      <c r="BL93">
        <v>192</v>
      </c>
      <c r="BM93">
        <v>40</v>
      </c>
      <c r="BN93">
        <v>14</v>
      </c>
      <c r="BP93">
        <v>34</v>
      </c>
      <c r="BR93">
        <v>148</v>
      </c>
      <c r="BU93">
        <v>2</v>
      </c>
      <c r="BW93">
        <v>6</v>
      </c>
      <c r="BX93">
        <v>82</v>
      </c>
      <c r="BY93">
        <v>67</v>
      </c>
      <c r="BZ93">
        <v>52</v>
      </c>
      <c r="CA93">
        <v>19</v>
      </c>
      <c r="CB93">
        <v>170</v>
      </c>
      <c r="CC93">
        <v>372</v>
      </c>
      <c r="CF93">
        <v>22</v>
      </c>
      <c r="CG93">
        <v>410</v>
      </c>
    </row>
    <row r="94" spans="1:85">
      <c r="A94" s="97">
        <v>38748</v>
      </c>
      <c r="C94">
        <v>37</v>
      </c>
      <c r="F94">
        <v>385</v>
      </c>
      <c r="H94">
        <v>11</v>
      </c>
      <c r="J94">
        <v>22</v>
      </c>
      <c r="K94">
        <v>11</v>
      </c>
      <c r="O94">
        <v>15</v>
      </c>
      <c r="P94">
        <v>53</v>
      </c>
      <c r="Q94">
        <v>136</v>
      </c>
      <c r="R94">
        <v>25</v>
      </c>
      <c r="T94">
        <v>20</v>
      </c>
      <c r="W94">
        <v>289</v>
      </c>
      <c r="X94">
        <v>3</v>
      </c>
      <c r="Y94">
        <v>96</v>
      </c>
      <c r="Z94">
        <v>3</v>
      </c>
      <c r="AD94">
        <v>26</v>
      </c>
      <c r="AE94">
        <v>29</v>
      </c>
      <c r="AF94">
        <v>4</v>
      </c>
      <c r="AG94">
        <v>25</v>
      </c>
      <c r="AH94">
        <v>20</v>
      </c>
      <c r="AI94">
        <v>124</v>
      </c>
      <c r="AK94">
        <v>98</v>
      </c>
      <c r="AL94">
        <v>25</v>
      </c>
      <c r="AM94">
        <v>27</v>
      </c>
      <c r="AN94">
        <v>187</v>
      </c>
      <c r="AP94">
        <v>161</v>
      </c>
      <c r="AQ94">
        <v>31</v>
      </c>
      <c r="AS94">
        <v>50</v>
      </c>
      <c r="AT94">
        <v>209</v>
      </c>
      <c r="AU94">
        <v>119</v>
      </c>
      <c r="AX94">
        <v>107</v>
      </c>
      <c r="AZ94">
        <v>63</v>
      </c>
      <c r="BA94">
        <v>55</v>
      </c>
      <c r="BB94">
        <v>36</v>
      </c>
      <c r="BD94">
        <v>112</v>
      </c>
      <c r="BI94">
        <v>40</v>
      </c>
      <c r="BJ94">
        <v>98</v>
      </c>
      <c r="BK94">
        <v>135</v>
      </c>
      <c r="BL94">
        <v>175</v>
      </c>
      <c r="BM94">
        <v>26</v>
      </c>
      <c r="BN94">
        <v>13</v>
      </c>
      <c r="BP94">
        <v>17</v>
      </c>
      <c r="BQ94">
        <v>163</v>
      </c>
      <c r="BR94">
        <v>32</v>
      </c>
      <c r="BU94">
        <v>5</v>
      </c>
      <c r="BW94">
        <v>6</v>
      </c>
      <c r="BX94">
        <v>87</v>
      </c>
      <c r="BY94">
        <v>68</v>
      </c>
      <c r="BZ94">
        <v>30</v>
      </c>
      <c r="CA94">
        <v>13</v>
      </c>
      <c r="CB94">
        <v>159</v>
      </c>
      <c r="CC94">
        <v>231</v>
      </c>
      <c r="CF94">
        <v>15</v>
      </c>
      <c r="CG94">
        <v>51</v>
      </c>
    </row>
    <row r="95" spans="1:85">
      <c r="A95" s="97">
        <v>38776</v>
      </c>
      <c r="C95">
        <v>57</v>
      </c>
      <c r="F95">
        <v>280</v>
      </c>
      <c r="H95">
        <v>27</v>
      </c>
      <c r="J95">
        <v>40</v>
      </c>
      <c r="K95">
        <v>27</v>
      </c>
      <c r="O95">
        <v>29</v>
      </c>
      <c r="P95">
        <v>52</v>
      </c>
      <c r="Q95">
        <v>116</v>
      </c>
      <c r="R95">
        <v>43</v>
      </c>
      <c r="T95">
        <v>39</v>
      </c>
      <c r="W95">
        <v>182</v>
      </c>
      <c r="X95">
        <v>2</v>
      </c>
      <c r="Y95">
        <v>104</v>
      </c>
      <c r="Z95">
        <v>2</v>
      </c>
      <c r="AD95">
        <v>46</v>
      </c>
      <c r="AE95">
        <v>14</v>
      </c>
      <c r="AF95">
        <v>3</v>
      </c>
      <c r="AG95">
        <v>44</v>
      </c>
      <c r="AH95">
        <v>38</v>
      </c>
      <c r="AI95">
        <v>113</v>
      </c>
      <c r="AK95">
        <v>106</v>
      </c>
      <c r="AL95">
        <v>45</v>
      </c>
      <c r="AM95">
        <v>15</v>
      </c>
      <c r="AN95">
        <v>122</v>
      </c>
      <c r="AP95">
        <v>141</v>
      </c>
      <c r="AQ95">
        <v>48</v>
      </c>
      <c r="AS95">
        <v>61</v>
      </c>
      <c r="AT95">
        <v>173</v>
      </c>
      <c r="AU95">
        <v>90</v>
      </c>
      <c r="AX95">
        <v>105</v>
      </c>
      <c r="AZ95">
        <v>122</v>
      </c>
      <c r="BA95">
        <v>67</v>
      </c>
      <c r="BB95">
        <v>55</v>
      </c>
      <c r="BD95">
        <v>130</v>
      </c>
      <c r="BI95">
        <v>97</v>
      </c>
      <c r="BJ95">
        <v>99</v>
      </c>
      <c r="BK95">
        <v>119</v>
      </c>
      <c r="BL95">
        <v>143</v>
      </c>
      <c r="BM95">
        <v>41</v>
      </c>
      <c r="BN95">
        <v>5</v>
      </c>
      <c r="BP95">
        <v>34</v>
      </c>
      <c r="BQ95">
        <v>176</v>
      </c>
      <c r="BR95">
        <v>51</v>
      </c>
      <c r="BU95">
        <v>4</v>
      </c>
      <c r="BW95">
        <v>5</v>
      </c>
      <c r="BX95">
        <v>92</v>
      </c>
      <c r="BY95">
        <v>83</v>
      </c>
      <c r="BZ95">
        <v>50</v>
      </c>
      <c r="CA95">
        <v>29</v>
      </c>
      <c r="CB95">
        <v>156</v>
      </c>
      <c r="CC95">
        <v>166</v>
      </c>
      <c r="CF95">
        <v>33</v>
      </c>
      <c r="CG95">
        <v>69</v>
      </c>
    </row>
    <row r="96" spans="1:85">
      <c r="A96" s="97">
        <v>38807</v>
      </c>
      <c r="C96">
        <v>68</v>
      </c>
      <c r="F96">
        <v>208</v>
      </c>
      <c r="H96">
        <v>34</v>
      </c>
      <c r="J96">
        <v>39</v>
      </c>
      <c r="K96">
        <v>29</v>
      </c>
      <c r="L96">
        <v>1</v>
      </c>
      <c r="O96">
        <v>26</v>
      </c>
      <c r="P96">
        <v>81</v>
      </c>
      <c r="Q96">
        <v>89</v>
      </c>
      <c r="R96">
        <v>36</v>
      </c>
      <c r="T96">
        <v>42</v>
      </c>
      <c r="W96">
        <v>181</v>
      </c>
      <c r="X96">
        <v>3</v>
      </c>
      <c r="Y96">
        <v>83</v>
      </c>
      <c r="Z96">
        <v>2</v>
      </c>
      <c r="AD96">
        <v>59</v>
      </c>
      <c r="AE96">
        <v>51</v>
      </c>
      <c r="AF96">
        <v>4</v>
      </c>
      <c r="AG96">
        <v>46</v>
      </c>
      <c r="AH96">
        <v>34</v>
      </c>
      <c r="AI96">
        <v>138</v>
      </c>
      <c r="AK96">
        <v>79</v>
      </c>
      <c r="AL96">
        <v>47</v>
      </c>
      <c r="AM96">
        <v>37</v>
      </c>
      <c r="AN96">
        <v>123</v>
      </c>
      <c r="AO96">
        <v>2</v>
      </c>
      <c r="AP96">
        <v>156</v>
      </c>
      <c r="AQ96">
        <v>47</v>
      </c>
      <c r="AS96">
        <v>58</v>
      </c>
      <c r="AT96">
        <v>135</v>
      </c>
      <c r="AU96">
        <v>77</v>
      </c>
      <c r="AX96">
        <v>98</v>
      </c>
      <c r="AZ96">
        <v>117</v>
      </c>
      <c r="BA96">
        <v>56</v>
      </c>
      <c r="BB96">
        <v>54</v>
      </c>
      <c r="BD96">
        <v>109</v>
      </c>
      <c r="BI96">
        <v>111</v>
      </c>
      <c r="BJ96">
        <v>123</v>
      </c>
      <c r="BK96">
        <v>125</v>
      </c>
      <c r="BL96">
        <v>154</v>
      </c>
      <c r="BM96">
        <v>39</v>
      </c>
      <c r="BN96">
        <v>10</v>
      </c>
      <c r="BP96">
        <v>38</v>
      </c>
      <c r="BQ96">
        <v>197</v>
      </c>
      <c r="BR96">
        <v>59</v>
      </c>
      <c r="BU96">
        <v>4</v>
      </c>
      <c r="BW96">
        <v>10</v>
      </c>
      <c r="BX96">
        <v>101</v>
      </c>
      <c r="BY96">
        <v>74</v>
      </c>
      <c r="BZ96">
        <v>56</v>
      </c>
      <c r="CA96">
        <v>31</v>
      </c>
      <c r="CB96">
        <v>103</v>
      </c>
      <c r="CC96">
        <v>146</v>
      </c>
      <c r="CD96">
        <v>2</v>
      </c>
      <c r="CF96">
        <v>35</v>
      </c>
      <c r="CG96">
        <v>67</v>
      </c>
    </row>
    <row r="97" spans="1:85">
      <c r="A97" s="97">
        <v>38837</v>
      </c>
      <c r="C97">
        <v>71</v>
      </c>
      <c r="F97">
        <v>236</v>
      </c>
      <c r="H97">
        <v>35</v>
      </c>
      <c r="J97">
        <v>43</v>
      </c>
      <c r="K97">
        <v>32</v>
      </c>
      <c r="L97">
        <v>2</v>
      </c>
      <c r="O97">
        <v>28</v>
      </c>
      <c r="P97">
        <v>80</v>
      </c>
      <c r="Q97">
        <v>98</v>
      </c>
      <c r="R97">
        <v>39</v>
      </c>
      <c r="T97">
        <v>44</v>
      </c>
      <c r="W97">
        <v>203</v>
      </c>
      <c r="X97">
        <v>3</v>
      </c>
      <c r="Y97">
        <v>100</v>
      </c>
      <c r="Z97">
        <v>3</v>
      </c>
      <c r="AD97">
        <v>65</v>
      </c>
      <c r="AE97">
        <v>24</v>
      </c>
      <c r="AF97">
        <v>3</v>
      </c>
      <c r="AG97">
        <v>51</v>
      </c>
      <c r="AH97">
        <v>37</v>
      </c>
      <c r="AI97">
        <v>154</v>
      </c>
      <c r="AK97">
        <v>88</v>
      </c>
      <c r="AL97">
        <v>47</v>
      </c>
      <c r="AM97">
        <v>17</v>
      </c>
      <c r="AN97">
        <v>130</v>
      </c>
      <c r="AO97">
        <v>3</v>
      </c>
      <c r="AP97">
        <v>185</v>
      </c>
      <c r="AQ97">
        <v>51</v>
      </c>
      <c r="AS97">
        <v>58</v>
      </c>
      <c r="AT97">
        <v>163</v>
      </c>
      <c r="AU97">
        <v>84</v>
      </c>
      <c r="AX97">
        <v>117</v>
      </c>
      <c r="AZ97">
        <v>142</v>
      </c>
      <c r="BA97">
        <v>63</v>
      </c>
      <c r="BB97">
        <v>60</v>
      </c>
      <c r="BD97">
        <v>122</v>
      </c>
      <c r="BI97">
        <v>119</v>
      </c>
      <c r="BJ97">
        <v>134</v>
      </c>
      <c r="BK97">
        <v>142</v>
      </c>
      <c r="BL97">
        <v>163</v>
      </c>
      <c r="BM97">
        <v>44</v>
      </c>
      <c r="BN97">
        <v>9</v>
      </c>
      <c r="BP97">
        <v>42</v>
      </c>
      <c r="BQ97">
        <v>234</v>
      </c>
      <c r="BR97">
        <v>63</v>
      </c>
      <c r="BU97">
        <v>4</v>
      </c>
      <c r="BW97">
        <v>6</v>
      </c>
      <c r="BX97">
        <v>115</v>
      </c>
      <c r="BY97">
        <v>87</v>
      </c>
      <c r="BZ97">
        <v>57</v>
      </c>
      <c r="CA97">
        <v>33</v>
      </c>
      <c r="CB97">
        <v>141</v>
      </c>
      <c r="CC97">
        <v>148</v>
      </c>
      <c r="CD97">
        <v>2</v>
      </c>
      <c r="CF97">
        <v>37</v>
      </c>
      <c r="CG97">
        <v>72</v>
      </c>
    </row>
    <row r="98" spans="1:85">
      <c r="A98" s="97">
        <v>38868</v>
      </c>
      <c r="C98">
        <v>87</v>
      </c>
      <c r="F98">
        <v>305</v>
      </c>
      <c r="H98">
        <v>32</v>
      </c>
      <c r="J98">
        <v>56</v>
      </c>
      <c r="K98">
        <v>29</v>
      </c>
      <c r="L98">
        <v>2</v>
      </c>
      <c r="M98">
        <v>3</v>
      </c>
      <c r="O98">
        <v>28</v>
      </c>
      <c r="P98">
        <v>95</v>
      </c>
      <c r="Q98">
        <v>94</v>
      </c>
      <c r="R98">
        <v>46</v>
      </c>
      <c r="T98">
        <v>45</v>
      </c>
      <c r="V98">
        <v>2</v>
      </c>
      <c r="W98">
        <v>260</v>
      </c>
      <c r="X98">
        <v>3</v>
      </c>
      <c r="Y98">
        <v>124</v>
      </c>
      <c r="Z98">
        <v>3</v>
      </c>
      <c r="AD98">
        <v>75</v>
      </c>
      <c r="AE98">
        <v>19</v>
      </c>
      <c r="AF98">
        <v>3</v>
      </c>
      <c r="AG98">
        <v>55</v>
      </c>
      <c r="AH98">
        <v>44</v>
      </c>
      <c r="AI98">
        <v>185</v>
      </c>
      <c r="AK98">
        <v>95</v>
      </c>
      <c r="AL98">
        <v>61</v>
      </c>
      <c r="AM98">
        <v>16</v>
      </c>
      <c r="AN98">
        <v>151</v>
      </c>
      <c r="AO98">
        <v>3</v>
      </c>
      <c r="AP98">
        <v>244</v>
      </c>
      <c r="AQ98">
        <v>61</v>
      </c>
      <c r="AS98">
        <v>74</v>
      </c>
      <c r="AT98">
        <v>146</v>
      </c>
      <c r="AU98">
        <v>100</v>
      </c>
      <c r="AX98">
        <v>128</v>
      </c>
      <c r="AZ98">
        <v>98</v>
      </c>
      <c r="BA98">
        <v>78</v>
      </c>
      <c r="BB98">
        <v>71</v>
      </c>
      <c r="BD98">
        <v>187</v>
      </c>
      <c r="BI98">
        <v>124</v>
      </c>
      <c r="BJ98">
        <v>144</v>
      </c>
      <c r="BK98">
        <v>186</v>
      </c>
      <c r="BL98">
        <v>203</v>
      </c>
      <c r="BM98">
        <v>53</v>
      </c>
      <c r="BN98">
        <v>8</v>
      </c>
      <c r="BP98">
        <v>61</v>
      </c>
      <c r="BQ98">
        <v>264</v>
      </c>
      <c r="BR98">
        <v>83</v>
      </c>
      <c r="BU98">
        <v>4</v>
      </c>
      <c r="BV98">
        <v>3</v>
      </c>
      <c r="BW98">
        <v>6</v>
      </c>
      <c r="BX98">
        <v>135</v>
      </c>
      <c r="BY98">
        <v>104</v>
      </c>
      <c r="BZ98">
        <v>71</v>
      </c>
      <c r="CA98">
        <v>37</v>
      </c>
      <c r="CB98">
        <v>162</v>
      </c>
      <c r="CC98">
        <v>170</v>
      </c>
      <c r="CD98">
        <v>2</v>
      </c>
      <c r="CF98">
        <v>41</v>
      </c>
      <c r="CG98">
        <v>108</v>
      </c>
    </row>
    <row r="99" spans="1:85">
      <c r="A99" s="97">
        <v>38898</v>
      </c>
      <c r="C99">
        <v>98</v>
      </c>
      <c r="F99">
        <v>296</v>
      </c>
      <c r="G99">
        <v>8</v>
      </c>
      <c r="H99">
        <v>47</v>
      </c>
      <c r="J99">
        <v>64</v>
      </c>
      <c r="K99">
        <v>35</v>
      </c>
      <c r="L99">
        <v>2</v>
      </c>
      <c r="M99">
        <v>3</v>
      </c>
      <c r="O99">
        <v>33</v>
      </c>
      <c r="P99">
        <v>108</v>
      </c>
      <c r="Q99">
        <v>104</v>
      </c>
      <c r="R99">
        <v>52</v>
      </c>
      <c r="T99">
        <v>53</v>
      </c>
      <c r="U99">
        <v>6</v>
      </c>
      <c r="V99">
        <v>3</v>
      </c>
      <c r="W99">
        <v>264</v>
      </c>
      <c r="X99">
        <v>3</v>
      </c>
      <c r="Y99">
        <v>133</v>
      </c>
      <c r="Z99">
        <v>3</v>
      </c>
      <c r="AB99">
        <v>6</v>
      </c>
      <c r="AD99">
        <v>85</v>
      </c>
      <c r="AE99">
        <v>15</v>
      </c>
      <c r="AF99">
        <v>3</v>
      </c>
      <c r="AG99">
        <v>63</v>
      </c>
      <c r="AH99">
        <v>52</v>
      </c>
      <c r="AI99">
        <v>193</v>
      </c>
      <c r="AK99">
        <v>85</v>
      </c>
      <c r="AL99">
        <v>71</v>
      </c>
      <c r="AM99">
        <v>11</v>
      </c>
      <c r="AN99">
        <v>163</v>
      </c>
      <c r="AO99">
        <v>3</v>
      </c>
      <c r="AP99">
        <v>232</v>
      </c>
      <c r="AQ99">
        <v>70</v>
      </c>
      <c r="AS99">
        <v>86</v>
      </c>
      <c r="AT99">
        <v>153</v>
      </c>
      <c r="AU99">
        <v>106</v>
      </c>
      <c r="AX99">
        <v>136</v>
      </c>
      <c r="AZ99">
        <v>117</v>
      </c>
      <c r="BA99">
        <v>83</v>
      </c>
      <c r="BB99">
        <v>81</v>
      </c>
      <c r="BD99">
        <v>197</v>
      </c>
      <c r="BI99">
        <v>150</v>
      </c>
      <c r="BJ99">
        <v>155</v>
      </c>
      <c r="BK99">
        <v>193</v>
      </c>
      <c r="BL99">
        <v>215</v>
      </c>
      <c r="BM99">
        <v>61</v>
      </c>
      <c r="BN99">
        <v>7</v>
      </c>
      <c r="BP99">
        <v>69</v>
      </c>
      <c r="BQ99">
        <v>267</v>
      </c>
      <c r="BR99">
        <v>93</v>
      </c>
      <c r="BT99">
        <v>3</v>
      </c>
      <c r="BU99">
        <v>4</v>
      </c>
      <c r="BV99">
        <v>3</v>
      </c>
      <c r="BW99">
        <v>4</v>
      </c>
      <c r="BX99">
        <v>165</v>
      </c>
      <c r="BY99">
        <v>106</v>
      </c>
      <c r="BZ99">
        <v>82</v>
      </c>
      <c r="CA99">
        <v>44</v>
      </c>
      <c r="CB99">
        <v>161</v>
      </c>
      <c r="CC99">
        <v>183</v>
      </c>
      <c r="CD99">
        <v>2</v>
      </c>
      <c r="CF99">
        <v>49</v>
      </c>
      <c r="CG99">
        <v>119</v>
      </c>
    </row>
    <row r="100" spans="1:85">
      <c r="A100" s="97">
        <v>38929</v>
      </c>
      <c r="C100">
        <v>75</v>
      </c>
      <c r="D100">
        <v>4</v>
      </c>
      <c r="F100">
        <v>265</v>
      </c>
      <c r="G100">
        <v>4</v>
      </c>
      <c r="H100">
        <v>34</v>
      </c>
      <c r="J100">
        <v>54</v>
      </c>
      <c r="K100">
        <v>26</v>
      </c>
      <c r="L100">
        <v>2</v>
      </c>
      <c r="M100">
        <v>2</v>
      </c>
      <c r="O100">
        <v>23</v>
      </c>
      <c r="P100">
        <v>81</v>
      </c>
      <c r="Q100">
        <v>79</v>
      </c>
      <c r="R100">
        <v>41</v>
      </c>
      <c r="T100">
        <v>40</v>
      </c>
      <c r="U100">
        <v>3</v>
      </c>
      <c r="V100">
        <v>2</v>
      </c>
      <c r="W100">
        <v>236</v>
      </c>
      <c r="X100">
        <v>3</v>
      </c>
      <c r="Y100">
        <v>114</v>
      </c>
      <c r="Z100">
        <v>3</v>
      </c>
      <c r="AA100">
        <v>2</v>
      </c>
      <c r="AB100">
        <v>3</v>
      </c>
      <c r="AD100">
        <v>68</v>
      </c>
      <c r="AE100">
        <v>8</v>
      </c>
      <c r="AF100">
        <v>4</v>
      </c>
      <c r="AG100">
        <v>50</v>
      </c>
      <c r="AH100">
        <v>36</v>
      </c>
      <c r="AI100">
        <v>167</v>
      </c>
      <c r="AJ100">
        <v>2</v>
      </c>
      <c r="AK100">
        <v>67</v>
      </c>
      <c r="AL100">
        <v>52</v>
      </c>
      <c r="AM100">
        <v>13</v>
      </c>
      <c r="AN100">
        <v>123</v>
      </c>
      <c r="AO100">
        <v>2</v>
      </c>
      <c r="AP100">
        <v>207</v>
      </c>
      <c r="AQ100">
        <v>58</v>
      </c>
      <c r="AS100">
        <v>59</v>
      </c>
      <c r="AT100">
        <v>137</v>
      </c>
      <c r="AU100">
        <v>86</v>
      </c>
      <c r="AX100">
        <v>118</v>
      </c>
      <c r="AY100">
        <v>7</v>
      </c>
      <c r="AZ100">
        <v>100</v>
      </c>
      <c r="BA100">
        <v>70</v>
      </c>
      <c r="BB100">
        <v>58</v>
      </c>
      <c r="BD100">
        <v>168</v>
      </c>
      <c r="BF100">
        <v>2</v>
      </c>
      <c r="BI100">
        <v>128</v>
      </c>
      <c r="BJ100">
        <v>111</v>
      </c>
      <c r="BK100">
        <v>170</v>
      </c>
      <c r="BL100">
        <v>178</v>
      </c>
      <c r="BM100">
        <v>49</v>
      </c>
      <c r="BN100">
        <v>3</v>
      </c>
      <c r="BP100">
        <v>55</v>
      </c>
      <c r="BQ100">
        <v>250</v>
      </c>
      <c r="BR100">
        <v>74</v>
      </c>
      <c r="BT100">
        <v>2</v>
      </c>
      <c r="BU100">
        <v>4</v>
      </c>
      <c r="BV100">
        <v>4</v>
      </c>
      <c r="BW100">
        <v>9</v>
      </c>
      <c r="BX100">
        <v>150</v>
      </c>
      <c r="BY100">
        <v>89</v>
      </c>
      <c r="BZ100">
        <v>61</v>
      </c>
      <c r="CA100">
        <v>33</v>
      </c>
      <c r="CB100">
        <v>147</v>
      </c>
      <c r="CC100">
        <v>146</v>
      </c>
      <c r="CD100">
        <v>2</v>
      </c>
      <c r="CF100">
        <v>37</v>
      </c>
      <c r="CG100">
        <v>100</v>
      </c>
    </row>
    <row r="101" spans="1:85">
      <c r="A101" s="97">
        <v>38960</v>
      </c>
      <c r="C101">
        <v>75</v>
      </c>
      <c r="D101">
        <v>3</v>
      </c>
      <c r="F101">
        <v>252</v>
      </c>
      <c r="G101">
        <v>4</v>
      </c>
      <c r="H101">
        <v>35</v>
      </c>
      <c r="J101">
        <v>57</v>
      </c>
      <c r="K101">
        <v>27</v>
      </c>
      <c r="L101">
        <v>1</v>
      </c>
      <c r="M101">
        <v>2</v>
      </c>
      <c r="O101">
        <v>23</v>
      </c>
      <c r="P101">
        <v>80</v>
      </c>
      <c r="Q101">
        <v>78</v>
      </c>
      <c r="R101">
        <v>39</v>
      </c>
      <c r="T101">
        <v>39</v>
      </c>
      <c r="U101">
        <v>3</v>
      </c>
      <c r="V101">
        <v>1</v>
      </c>
      <c r="W101">
        <v>247</v>
      </c>
      <c r="X101">
        <v>3</v>
      </c>
      <c r="Y101">
        <v>106</v>
      </c>
      <c r="Z101">
        <v>2</v>
      </c>
      <c r="AA101">
        <v>1</v>
      </c>
      <c r="AB101">
        <v>3</v>
      </c>
      <c r="AD101">
        <v>66</v>
      </c>
      <c r="AE101">
        <v>7</v>
      </c>
      <c r="AF101">
        <v>3</v>
      </c>
      <c r="AG101">
        <v>49</v>
      </c>
      <c r="AH101">
        <v>34</v>
      </c>
      <c r="AI101">
        <v>162</v>
      </c>
      <c r="AJ101">
        <v>2</v>
      </c>
      <c r="AK101">
        <v>66</v>
      </c>
      <c r="AL101">
        <v>53</v>
      </c>
      <c r="AM101">
        <v>10</v>
      </c>
      <c r="AN101">
        <v>121</v>
      </c>
      <c r="AO101">
        <v>2</v>
      </c>
      <c r="AP101">
        <v>191</v>
      </c>
      <c r="AQ101">
        <v>58</v>
      </c>
      <c r="AS101">
        <v>59</v>
      </c>
      <c r="AT101">
        <v>129</v>
      </c>
      <c r="AU101">
        <v>84</v>
      </c>
      <c r="AX101">
        <v>113</v>
      </c>
      <c r="AY101">
        <v>5</v>
      </c>
      <c r="AZ101">
        <v>93</v>
      </c>
      <c r="BA101">
        <v>74</v>
      </c>
      <c r="BB101">
        <v>57</v>
      </c>
      <c r="BD101">
        <v>159</v>
      </c>
      <c r="BE101">
        <v>3</v>
      </c>
      <c r="BF101">
        <v>1</v>
      </c>
      <c r="BI101">
        <v>123</v>
      </c>
      <c r="BJ101">
        <v>113</v>
      </c>
      <c r="BK101">
        <v>163</v>
      </c>
      <c r="BL101">
        <v>173</v>
      </c>
      <c r="BM101">
        <v>48</v>
      </c>
      <c r="BN101">
        <v>3</v>
      </c>
      <c r="BP101">
        <v>55</v>
      </c>
      <c r="BQ101">
        <v>232</v>
      </c>
      <c r="BR101">
        <v>74</v>
      </c>
      <c r="BT101">
        <v>2</v>
      </c>
      <c r="BU101">
        <v>3</v>
      </c>
      <c r="BV101">
        <v>3</v>
      </c>
      <c r="BW101">
        <v>6</v>
      </c>
      <c r="BX101">
        <v>144</v>
      </c>
      <c r="BY101">
        <v>85</v>
      </c>
      <c r="BZ101">
        <v>61</v>
      </c>
      <c r="CA101">
        <v>33</v>
      </c>
      <c r="CB101">
        <v>121</v>
      </c>
      <c r="CC101">
        <v>112</v>
      </c>
      <c r="CD101">
        <v>2</v>
      </c>
      <c r="CF101">
        <v>37</v>
      </c>
      <c r="CG101">
        <v>97</v>
      </c>
    </row>
    <row r="102" spans="1:85">
      <c r="A102" s="97">
        <v>38990</v>
      </c>
      <c r="C102">
        <v>83</v>
      </c>
      <c r="D102">
        <v>2</v>
      </c>
      <c r="F102">
        <v>278</v>
      </c>
      <c r="G102">
        <v>3</v>
      </c>
      <c r="H102">
        <v>37</v>
      </c>
      <c r="J102">
        <v>58</v>
      </c>
      <c r="K102">
        <v>27</v>
      </c>
      <c r="L102">
        <v>1</v>
      </c>
      <c r="M102">
        <v>1</v>
      </c>
      <c r="O102">
        <v>24</v>
      </c>
      <c r="P102">
        <v>92</v>
      </c>
      <c r="Q102">
        <v>82</v>
      </c>
      <c r="R102">
        <v>40</v>
      </c>
      <c r="T102">
        <v>41</v>
      </c>
      <c r="U102">
        <v>3</v>
      </c>
      <c r="V102">
        <v>1</v>
      </c>
      <c r="W102">
        <v>265</v>
      </c>
      <c r="X102">
        <v>1</v>
      </c>
      <c r="Y102">
        <v>115</v>
      </c>
      <c r="Z102">
        <v>1</v>
      </c>
      <c r="AA102">
        <v>1</v>
      </c>
      <c r="AB102">
        <v>3</v>
      </c>
      <c r="AD102">
        <v>70</v>
      </c>
      <c r="AE102">
        <v>7</v>
      </c>
      <c r="AF102">
        <v>2</v>
      </c>
      <c r="AG102">
        <v>51</v>
      </c>
      <c r="AH102">
        <v>35</v>
      </c>
      <c r="AI102">
        <v>174</v>
      </c>
      <c r="AJ102">
        <v>1</v>
      </c>
      <c r="AK102">
        <v>68</v>
      </c>
      <c r="AL102">
        <v>58</v>
      </c>
      <c r="AM102">
        <v>8</v>
      </c>
      <c r="AN102">
        <v>134</v>
      </c>
      <c r="AO102">
        <v>2</v>
      </c>
      <c r="AP102">
        <v>212</v>
      </c>
      <c r="AQ102">
        <v>59</v>
      </c>
      <c r="AS102">
        <v>66</v>
      </c>
      <c r="AT102">
        <v>134</v>
      </c>
      <c r="AU102">
        <v>90</v>
      </c>
      <c r="AX102">
        <v>118</v>
      </c>
      <c r="AY102">
        <v>6</v>
      </c>
      <c r="AZ102">
        <v>86</v>
      </c>
      <c r="BA102">
        <v>74</v>
      </c>
      <c r="BB102">
        <v>59</v>
      </c>
      <c r="BD102">
        <v>177</v>
      </c>
      <c r="BE102">
        <v>2</v>
      </c>
      <c r="BF102">
        <v>1</v>
      </c>
      <c r="BI102">
        <v>122</v>
      </c>
      <c r="BJ102">
        <v>122</v>
      </c>
      <c r="BK102">
        <v>174</v>
      </c>
      <c r="BL102">
        <v>195</v>
      </c>
      <c r="BM102">
        <v>49</v>
      </c>
      <c r="BN102">
        <v>2</v>
      </c>
      <c r="BP102">
        <v>56</v>
      </c>
      <c r="BQ102">
        <v>257</v>
      </c>
      <c r="BR102">
        <v>78</v>
      </c>
      <c r="BT102">
        <v>1</v>
      </c>
      <c r="BU102">
        <v>2</v>
      </c>
      <c r="BV102">
        <v>2</v>
      </c>
      <c r="BW102">
        <v>4</v>
      </c>
      <c r="BX102">
        <v>152</v>
      </c>
      <c r="BY102">
        <v>90</v>
      </c>
      <c r="BZ102">
        <v>67</v>
      </c>
      <c r="CA102">
        <v>34</v>
      </c>
      <c r="CB102">
        <v>135</v>
      </c>
      <c r="CC102">
        <v>126</v>
      </c>
      <c r="CD102">
        <v>1</v>
      </c>
      <c r="CF102">
        <v>38</v>
      </c>
      <c r="CG102">
        <v>106</v>
      </c>
    </row>
    <row r="103" spans="1:85">
      <c r="A103" s="97">
        <v>39021</v>
      </c>
      <c r="C103">
        <v>73</v>
      </c>
      <c r="D103">
        <v>2</v>
      </c>
      <c r="F103">
        <v>219</v>
      </c>
      <c r="G103">
        <v>3</v>
      </c>
      <c r="H103">
        <v>31</v>
      </c>
      <c r="J103">
        <v>48</v>
      </c>
      <c r="K103">
        <v>22</v>
      </c>
      <c r="L103">
        <v>1</v>
      </c>
      <c r="M103">
        <v>1</v>
      </c>
      <c r="O103">
        <v>20</v>
      </c>
      <c r="P103">
        <v>82</v>
      </c>
      <c r="Q103">
        <v>59</v>
      </c>
      <c r="R103">
        <v>31</v>
      </c>
      <c r="T103">
        <v>32</v>
      </c>
      <c r="U103">
        <v>2</v>
      </c>
      <c r="V103">
        <v>1</v>
      </c>
      <c r="W103">
        <v>201</v>
      </c>
      <c r="X103">
        <v>2</v>
      </c>
      <c r="Y103">
        <v>83</v>
      </c>
      <c r="Z103">
        <v>2</v>
      </c>
      <c r="AA103">
        <v>1</v>
      </c>
      <c r="AB103">
        <v>2</v>
      </c>
      <c r="AC103">
        <v>1</v>
      </c>
      <c r="AD103">
        <v>58</v>
      </c>
      <c r="AE103">
        <v>6</v>
      </c>
      <c r="AF103">
        <v>2</v>
      </c>
      <c r="AG103">
        <v>40</v>
      </c>
      <c r="AH103">
        <v>29</v>
      </c>
      <c r="AI103">
        <v>121</v>
      </c>
      <c r="AJ103">
        <v>1</v>
      </c>
      <c r="AK103">
        <v>43</v>
      </c>
      <c r="AL103">
        <v>45</v>
      </c>
      <c r="AM103">
        <v>8</v>
      </c>
      <c r="AN103">
        <v>110</v>
      </c>
      <c r="AO103">
        <v>2</v>
      </c>
      <c r="AP103">
        <v>171</v>
      </c>
      <c r="AQ103">
        <v>45</v>
      </c>
      <c r="AS103">
        <v>57</v>
      </c>
      <c r="AT103">
        <v>198</v>
      </c>
      <c r="AU103">
        <v>73</v>
      </c>
      <c r="AX103">
        <v>94</v>
      </c>
      <c r="AY103">
        <v>5</v>
      </c>
      <c r="AZ103">
        <v>60</v>
      </c>
      <c r="BA103">
        <v>51</v>
      </c>
      <c r="BB103">
        <v>47</v>
      </c>
      <c r="BD103">
        <v>145</v>
      </c>
      <c r="BE103">
        <v>2</v>
      </c>
      <c r="BF103">
        <v>1</v>
      </c>
      <c r="BI103">
        <v>94</v>
      </c>
      <c r="BJ103">
        <v>86</v>
      </c>
      <c r="BK103">
        <v>120</v>
      </c>
      <c r="BL103">
        <v>168</v>
      </c>
      <c r="BM103">
        <v>38</v>
      </c>
      <c r="BN103">
        <v>2</v>
      </c>
      <c r="BP103">
        <v>44</v>
      </c>
      <c r="BQ103">
        <v>237</v>
      </c>
      <c r="BR103">
        <v>65</v>
      </c>
      <c r="BT103">
        <v>1</v>
      </c>
      <c r="BU103">
        <v>3</v>
      </c>
      <c r="BV103">
        <v>3</v>
      </c>
      <c r="BW103">
        <v>5</v>
      </c>
      <c r="BX103">
        <v>125</v>
      </c>
      <c r="BY103">
        <v>71</v>
      </c>
      <c r="BZ103">
        <v>58</v>
      </c>
      <c r="CA103">
        <v>29</v>
      </c>
      <c r="CB103">
        <v>106</v>
      </c>
      <c r="CC103">
        <v>107</v>
      </c>
      <c r="CD103">
        <v>1</v>
      </c>
      <c r="CF103">
        <v>31</v>
      </c>
      <c r="CG103">
        <v>85</v>
      </c>
    </row>
    <row r="104" spans="1:85">
      <c r="A104" s="97">
        <v>39051</v>
      </c>
      <c r="C104">
        <v>69</v>
      </c>
      <c r="D104">
        <v>2</v>
      </c>
      <c r="F104">
        <v>232</v>
      </c>
      <c r="G104">
        <v>3</v>
      </c>
      <c r="H104">
        <v>29</v>
      </c>
      <c r="J104">
        <v>49</v>
      </c>
      <c r="K104">
        <v>21</v>
      </c>
      <c r="L104">
        <v>1</v>
      </c>
      <c r="M104">
        <v>2</v>
      </c>
      <c r="O104">
        <v>19</v>
      </c>
      <c r="P104">
        <v>75</v>
      </c>
      <c r="Q104">
        <v>56</v>
      </c>
      <c r="R104">
        <v>31</v>
      </c>
      <c r="T104">
        <v>30</v>
      </c>
      <c r="U104">
        <v>3</v>
      </c>
      <c r="V104">
        <v>1</v>
      </c>
      <c r="W104">
        <v>208</v>
      </c>
      <c r="X104">
        <v>2</v>
      </c>
      <c r="Y104">
        <v>75</v>
      </c>
      <c r="Z104">
        <v>2</v>
      </c>
      <c r="AA104">
        <v>1</v>
      </c>
      <c r="AB104">
        <v>3</v>
      </c>
      <c r="AC104">
        <v>1</v>
      </c>
      <c r="AD104">
        <v>57</v>
      </c>
      <c r="AE104">
        <v>6</v>
      </c>
      <c r="AF104">
        <v>2</v>
      </c>
      <c r="AG104">
        <v>45</v>
      </c>
      <c r="AH104">
        <v>28</v>
      </c>
      <c r="AI104">
        <v>114</v>
      </c>
      <c r="AJ104">
        <v>1</v>
      </c>
      <c r="AK104">
        <v>43</v>
      </c>
      <c r="AL104">
        <v>41</v>
      </c>
      <c r="AM104">
        <v>9</v>
      </c>
      <c r="AN104">
        <v>107</v>
      </c>
      <c r="AO104">
        <v>2</v>
      </c>
      <c r="AP104">
        <v>176</v>
      </c>
      <c r="AQ104">
        <v>45</v>
      </c>
      <c r="AS104">
        <v>52</v>
      </c>
      <c r="AT104">
        <v>214</v>
      </c>
      <c r="AU104">
        <v>72</v>
      </c>
      <c r="AX104">
        <v>98</v>
      </c>
      <c r="AY104">
        <v>7</v>
      </c>
      <c r="AZ104">
        <v>61</v>
      </c>
      <c r="BA104">
        <v>55</v>
      </c>
      <c r="BB104">
        <v>47</v>
      </c>
      <c r="BD104">
        <v>150</v>
      </c>
      <c r="BE104">
        <v>2</v>
      </c>
      <c r="BF104">
        <v>1</v>
      </c>
      <c r="BI104">
        <v>88</v>
      </c>
      <c r="BJ104">
        <v>71</v>
      </c>
      <c r="BK104">
        <v>123</v>
      </c>
      <c r="BL104">
        <v>163</v>
      </c>
      <c r="BM104">
        <v>39</v>
      </c>
      <c r="BN104">
        <v>2</v>
      </c>
      <c r="BP104">
        <v>39</v>
      </c>
      <c r="BQ104">
        <v>220</v>
      </c>
      <c r="BR104">
        <v>64</v>
      </c>
      <c r="BT104">
        <v>1</v>
      </c>
      <c r="BU104">
        <v>3</v>
      </c>
      <c r="BV104">
        <v>3</v>
      </c>
      <c r="BW104">
        <v>5</v>
      </c>
      <c r="BX104">
        <v>120</v>
      </c>
      <c r="BY104">
        <v>73</v>
      </c>
      <c r="BZ104">
        <v>54</v>
      </c>
      <c r="CA104">
        <v>28</v>
      </c>
      <c r="CB104">
        <v>112</v>
      </c>
      <c r="CC104">
        <v>93</v>
      </c>
      <c r="CD104">
        <v>2</v>
      </c>
      <c r="CF104">
        <v>30</v>
      </c>
      <c r="CG104">
        <v>79</v>
      </c>
    </row>
    <row r="105" spans="1:85">
      <c r="A105" s="97">
        <v>39082</v>
      </c>
      <c r="C105">
        <v>64</v>
      </c>
      <c r="D105">
        <v>2</v>
      </c>
      <c r="F105">
        <v>234</v>
      </c>
      <c r="G105">
        <v>3</v>
      </c>
      <c r="H105">
        <v>25</v>
      </c>
      <c r="J105">
        <v>43</v>
      </c>
      <c r="K105">
        <v>18</v>
      </c>
      <c r="L105">
        <v>1</v>
      </c>
      <c r="M105">
        <v>1</v>
      </c>
      <c r="O105">
        <v>16</v>
      </c>
      <c r="P105">
        <v>70</v>
      </c>
      <c r="Q105">
        <v>51</v>
      </c>
      <c r="R105">
        <v>27</v>
      </c>
      <c r="T105">
        <v>26</v>
      </c>
      <c r="U105">
        <v>2</v>
      </c>
      <c r="V105">
        <v>1</v>
      </c>
      <c r="W105">
        <v>205</v>
      </c>
      <c r="X105">
        <v>2</v>
      </c>
      <c r="Y105">
        <v>72</v>
      </c>
      <c r="Z105">
        <v>2</v>
      </c>
      <c r="AA105">
        <v>1</v>
      </c>
      <c r="AB105">
        <v>2</v>
      </c>
      <c r="AC105">
        <v>1</v>
      </c>
      <c r="AD105">
        <v>52</v>
      </c>
      <c r="AE105">
        <v>5</v>
      </c>
      <c r="AF105">
        <v>2</v>
      </c>
      <c r="AG105">
        <v>40</v>
      </c>
      <c r="AH105">
        <v>24</v>
      </c>
      <c r="AI105">
        <v>108</v>
      </c>
      <c r="AJ105">
        <v>1</v>
      </c>
      <c r="AK105">
        <v>38</v>
      </c>
      <c r="AL105">
        <v>37</v>
      </c>
      <c r="AM105">
        <v>7</v>
      </c>
      <c r="AN105">
        <v>101</v>
      </c>
      <c r="AO105">
        <v>2</v>
      </c>
      <c r="AP105">
        <v>178</v>
      </c>
      <c r="AQ105">
        <v>40</v>
      </c>
      <c r="AS105">
        <v>47</v>
      </c>
      <c r="AT105">
        <v>215</v>
      </c>
      <c r="AU105">
        <v>67</v>
      </c>
      <c r="AX105">
        <v>93</v>
      </c>
      <c r="AY105">
        <v>5</v>
      </c>
      <c r="AZ105">
        <v>55</v>
      </c>
      <c r="BA105">
        <v>49</v>
      </c>
      <c r="BB105">
        <v>42</v>
      </c>
      <c r="BD105">
        <v>149</v>
      </c>
      <c r="BE105">
        <v>2</v>
      </c>
      <c r="BF105">
        <v>1</v>
      </c>
      <c r="BI105">
        <v>80</v>
      </c>
      <c r="BJ105">
        <v>65</v>
      </c>
      <c r="BK105">
        <v>118</v>
      </c>
      <c r="BL105">
        <v>160</v>
      </c>
      <c r="BM105">
        <v>34</v>
      </c>
      <c r="BN105">
        <v>2</v>
      </c>
      <c r="BP105">
        <v>34</v>
      </c>
      <c r="BQ105">
        <v>225</v>
      </c>
      <c r="BR105">
        <v>58</v>
      </c>
      <c r="BT105">
        <v>1</v>
      </c>
      <c r="BU105">
        <v>2</v>
      </c>
      <c r="BV105">
        <v>2</v>
      </c>
      <c r="BW105">
        <v>4</v>
      </c>
      <c r="BX105">
        <v>114</v>
      </c>
      <c r="BY105">
        <v>69</v>
      </c>
      <c r="BZ105">
        <v>49</v>
      </c>
      <c r="CA105">
        <v>24</v>
      </c>
      <c r="CB105">
        <v>118</v>
      </c>
      <c r="CC105">
        <v>86</v>
      </c>
      <c r="CD105">
        <v>1</v>
      </c>
      <c r="CF105">
        <v>26</v>
      </c>
      <c r="CG105">
        <v>74</v>
      </c>
    </row>
    <row r="106" spans="1:85">
      <c r="A106" s="97">
        <v>39113</v>
      </c>
      <c r="C106">
        <v>57</v>
      </c>
      <c r="D106">
        <v>3</v>
      </c>
      <c r="F106">
        <v>186</v>
      </c>
      <c r="G106">
        <v>2</v>
      </c>
      <c r="H106">
        <v>26</v>
      </c>
      <c r="J106">
        <v>46</v>
      </c>
      <c r="K106">
        <v>37</v>
      </c>
      <c r="L106">
        <v>1</v>
      </c>
      <c r="M106">
        <v>1</v>
      </c>
      <c r="O106">
        <v>17</v>
      </c>
      <c r="P106">
        <v>49</v>
      </c>
      <c r="Q106">
        <v>49</v>
      </c>
      <c r="R106">
        <v>25</v>
      </c>
      <c r="T106">
        <v>24</v>
      </c>
      <c r="U106">
        <v>2</v>
      </c>
      <c r="V106">
        <v>1</v>
      </c>
      <c r="W106">
        <v>252</v>
      </c>
      <c r="X106">
        <v>2</v>
      </c>
      <c r="Y106">
        <v>66</v>
      </c>
      <c r="Z106">
        <v>2</v>
      </c>
      <c r="AA106">
        <v>1</v>
      </c>
      <c r="AB106">
        <v>2</v>
      </c>
      <c r="AC106">
        <v>1</v>
      </c>
      <c r="AD106">
        <v>52</v>
      </c>
      <c r="AE106">
        <v>5</v>
      </c>
      <c r="AF106">
        <v>3</v>
      </c>
      <c r="AG106">
        <v>44</v>
      </c>
      <c r="AH106">
        <v>30</v>
      </c>
      <c r="AI106">
        <v>111</v>
      </c>
      <c r="AJ106">
        <v>2</v>
      </c>
      <c r="AK106">
        <v>40</v>
      </c>
      <c r="AL106">
        <v>33</v>
      </c>
      <c r="AM106">
        <v>7</v>
      </c>
      <c r="AN106">
        <v>90</v>
      </c>
      <c r="AO106">
        <v>2</v>
      </c>
      <c r="AP106">
        <v>187</v>
      </c>
      <c r="AQ106">
        <v>44</v>
      </c>
      <c r="AS106">
        <v>37</v>
      </c>
      <c r="AT106">
        <v>300</v>
      </c>
      <c r="AU106">
        <v>62</v>
      </c>
      <c r="AX106">
        <v>78</v>
      </c>
      <c r="AY106">
        <v>4</v>
      </c>
      <c r="AZ106">
        <v>60</v>
      </c>
      <c r="BA106">
        <v>53</v>
      </c>
      <c r="BB106">
        <v>45</v>
      </c>
      <c r="BD106">
        <v>308</v>
      </c>
      <c r="BE106">
        <v>2</v>
      </c>
      <c r="BF106">
        <v>1</v>
      </c>
      <c r="BH106">
        <v>38</v>
      </c>
      <c r="BI106">
        <v>76</v>
      </c>
      <c r="BJ106">
        <v>57</v>
      </c>
      <c r="BK106">
        <v>120</v>
      </c>
      <c r="BL106">
        <v>169</v>
      </c>
      <c r="BM106">
        <v>34</v>
      </c>
      <c r="BN106">
        <v>2</v>
      </c>
      <c r="BP106">
        <v>30</v>
      </c>
      <c r="BQ106">
        <v>196</v>
      </c>
      <c r="BR106">
        <v>51</v>
      </c>
      <c r="BT106">
        <v>1</v>
      </c>
      <c r="BU106">
        <v>2</v>
      </c>
      <c r="BV106">
        <v>3</v>
      </c>
      <c r="BW106">
        <v>3</v>
      </c>
      <c r="BX106">
        <v>144</v>
      </c>
      <c r="BY106">
        <v>72</v>
      </c>
      <c r="BZ106">
        <v>50</v>
      </c>
      <c r="CA106">
        <v>25</v>
      </c>
      <c r="CB106">
        <v>114</v>
      </c>
      <c r="CC106">
        <v>89</v>
      </c>
      <c r="CD106">
        <v>2</v>
      </c>
      <c r="CF106">
        <v>28</v>
      </c>
      <c r="CG106">
        <v>64</v>
      </c>
    </row>
    <row r="107" spans="1:85">
      <c r="A107" s="97">
        <v>39141</v>
      </c>
      <c r="C107">
        <v>53</v>
      </c>
      <c r="D107">
        <v>3</v>
      </c>
      <c r="F107">
        <v>178</v>
      </c>
      <c r="G107">
        <v>3</v>
      </c>
      <c r="H107">
        <v>24</v>
      </c>
      <c r="J107">
        <v>43</v>
      </c>
      <c r="K107">
        <v>35</v>
      </c>
      <c r="L107">
        <v>2</v>
      </c>
      <c r="M107">
        <v>2</v>
      </c>
      <c r="O107">
        <v>16</v>
      </c>
      <c r="P107">
        <v>44</v>
      </c>
      <c r="Q107">
        <v>46</v>
      </c>
      <c r="R107">
        <v>23</v>
      </c>
      <c r="T107">
        <v>23</v>
      </c>
      <c r="U107">
        <v>3</v>
      </c>
      <c r="V107">
        <v>1</v>
      </c>
      <c r="W107">
        <v>299</v>
      </c>
      <c r="X107">
        <v>2</v>
      </c>
      <c r="Y107">
        <v>62</v>
      </c>
      <c r="Z107">
        <v>2</v>
      </c>
      <c r="AA107">
        <v>2</v>
      </c>
      <c r="AB107">
        <v>3</v>
      </c>
      <c r="AC107">
        <v>2</v>
      </c>
      <c r="AD107">
        <v>49</v>
      </c>
      <c r="AE107">
        <v>6</v>
      </c>
      <c r="AF107">
        <v>3</v>
      </c>
      <c r="AG107">
        <v>42</v>
      </c>
      <c r="AH107">
        <v>29</v>
      </c>
      <c r="AI107">
        <v>106</v>
      </c>
      <c r="AJ107">
        <v>2</v>
      </c>
      <c r="AK107">
        <v>35</v>
      </c>
      <c r="AL107">
        <v>30</v>
      </c>
      <c r="AM107">
        <v>9</v>
      </c>
      <c r="AN107">
        <v>84</v>
      </c>
      <c r="AO107">
        <v>2</v>
      </c>
      <c r="AP107">
        <v>181</v>
      </c>
      <c r="AQ107">
        <v>42</v>
      </c>
      <c r="AS107">
        <v>34</v>
      </c>
      <c r="AT107">
        <v>301</v>
      </c>
      <c r="AU107">
        <v>58</v>
      </c>
      <c r="AX107">
        <v>73</v>
      </c>
      <c r="AY107">
        <v>5</v>
      </c>
      <c r="AZ107">
        <v>58</v>
      </c>
      <c r="BA107">
        <v>49</v>
      </c>
      <c r="BB107">
        <v>43</v>
      </c>
      <c r="BD107">
        <v>313</v>
      </c>
      <c r="BE107">
        <v>2</v>
      </c>
      <c r="BF107">
        <v>2</v>
      </c>
      <c r="BH107">
        <v>36</v>
      </c>
      <c r="BI107">
        <v>72</v>
      </c>
      <c r="BJ107">
        <v>53</v>
      </c>
      <c r="BK107">
        <v>135</v>
      </c>
      <c r="BL107">
        <v>162</v>
      </c>
      <c r="BM107">
        <v>32</v>
      </c>
      <c r="BN107">
        <v>2</v>
      </c>
      <c r="BP107">
        <v>30</v>
      </c>
      <c r="BQ107">
        <v>189</v>
      </c>
      <c r="BR107">
        <v>48</v>
      </c>
      <c r="BT107">
        <v>2</v>
      </c>
      <c r="BU107">
        <v>3</v>
      </c>
      <c r="BV107">
        <v>3</v>
      </c>
      <c r="BW107">
        <v>4</v>
      </c>
      <c r="BX107">
        <v>139</v>
      </c>
      <c r="BY107">
        <v>69</v>
      </c>
      <c r="BZ107">
        <v>46</v>
      </c>
      <c r="CA107">
        <v>24</v>
      </c>
      <c r="CB107">
        <v>110</v>
      </c>
      <c r="CC107">
        <v>84</v>
      </c>
      <c r="CD107">
        <v>2</v>
      </c>
      <c r="CF107">
        <v>26</v>
      </c>
      <c r="CG107">
        <v>60</v>
      </c>
    </row>
    <row r="108" spans="1:85">
      <c r="A108" s="97">
        <v>39172</v>
      </c>
      <c r="C108">
        <v>56</v>
      </c>
      <c r="D108">
        <v>4</v>
      </c>
      <c r="F108">
        <v>188</v>
      </c>
      <c r="G108">
        <v>3</v>
      </c>
      <c r="H108">
        <v>25</v>
      </c>
      <c r="J108">
        <v>44</v>
      </c>
      <c r="K108">
        <v>37</v>
      </c>
      <c r="L108">
        <v>2</v>
      </c>
      <c r="M108">
        <v>2</v>
      </c>
      <c r="O108">
        <v>16</v>
      </c>
      <c r="P108">
        <v>47</v>
      </c>
      <c r="Q108">
        <v>48</v>
      </c>
      <c r="R108">
        <v>24</v>
      </c>
      <c r="T108">
        <v>24</v>
      </c>
      <c r="U108">
        <v>4</v>
      </c>
      <c r="V108">
        <v>2</v>
      </c>
      <c r="W108">
        <v>310</v>
      </c>
      <c r="X108">
        <v>3</v>
      </c>
      <c r="Y108">
        <v>66</v>
      </c>
      <c r="Z108">
        <v>3</v>
      </c>
      <c r="AA108">
        <v>2</v>
      </c>
      <c r="AB108">
        <v>4</v>
      </c>
      <c r="AC108">
        <v>2</v>
      </c>
      <c r="AD108">
        <v>51</v>
      </c>
      <c r="AE108">
        <v>8</v>
      </c>
      <c r="AF108">
        <v>4</v>
      </c>
      <c r="AG108">
        <v>44</v>
      </c>
      <c r="AH108">
        <v>30</v>
      </c>
      <c r="AI108">
        <v>111</v>
      </c>
      <c r="AJ108">
        <v>2</v>
      </c>
      <c r="AK108">
        <v>36</v>
      </c>
      <c r="AL108">
        <v>32</v>
      </c>
      <c r="AM108">
        <v>12</v>
      </c>
      <c r="AN108">
        <v>89</v>
      </c>
      <c r="AO108">
        <v>3</v>
      </c>
      <c r="AP108">
        <v>190</v>
      </c>
      <c r="AQ108">
        <v>44</v>
      </c>
      <c r="AS108">
        <v>36</v>
      </c>
      <c r="AT108">
        <v>309</v>
      </c>
      <c r="AU108">
        <v>62</v>
      </c>
      <c r="AX108">
        <v>77</v>
      </c>
      <c r="AY108">
        <v>8</v>
      </c>
      <c r="AZ108">
        <v>61</v>
      </c>
      <c r="BA108">
        <v>50</v>
      </c>
      <c r="BB108">
        <v>45</v>
      </c>
      <c r="BD108">
        <v>331</v>
      </c>
      <c r="BE108">
        <v>3</v>
      </c>
      <c r="BF108">
        <v>2</v>
      </c>
      <c r="BH108">
        <v>37</v>
      </c>
      <c r="BI108">
        <v>76</v>
      </c>
      <c r="BJ108">
        <v>56</v>
      </c>
      <c r="BK108">
        <v>141</v>
      </c>
      <c r="BL108">
        <v>170</v>
      </c>
      <c r="BM108">
        <v>33</v>
      </c>
      <c r="BN108">
        <v>3</v>
      </c>
      <c r="BP108">
        <v>31</v>
      </c>
      <c r="BQ108">
        <v>197</v>
      </c>
      <c r="BR108">
        <v>50</v>
      </c>
      <c r="BT108">
        <v>2</v>
      </c>
      <c r="BU108">
        <v>3</v>
      </c>
      <c r="BV108">
        <v>4</v>
      </c>
      <c r="BW108">
        <v>5</v>
      </c>
      <c r="BX108">
        <v>145</v>
      </c>
      <c r="BY108">
        <v>73</v>
      </c>
      <c r="BZ108">
        <v>49</v>
      </c>
      <c r="CA108">
        <v>25</v>
      </c>
      <c r="CB108">
        <v>120</v>
      </c>
      <c r="CC108">
        <v>88</v>
      </c>
      <c r="CD108">
        <v>2</v>
      </c>
      <c r="CF108">
        <v>27</v>
      </c>
      <c r="CG108">
        <v>64</v>
      </c>
    </row>
    <row r="109" spans="1:85">
      <c r="A109" s="97">
        <v>39202</v>
      </c>
      <c r="C109">
        <v>50</v>
      </c>
      <c r="D109">
        <v>3</v>
      </c>
      <c r="F109">
        <v>172</v>
      </c>
      <c r="G109">
        <v>3</v>
      </c>
      <c r="H109">
        <v>22</v>
      </c>
      <c r="J109">
        <v>38</v>
      </c>
      <c r="K109">
        <v>31</v>
      </c>
      <c r="L109">
        <v>2</v>
      </c>
      <c r="M109">
        <v>2</v>
      </c>
      <c r="O109">
        <v>15</v>
      </c>
      <c r="P109">
        <v>42</v>
      </c>
      <c r="Q109">
        <v>43</v>
      </c>
      <c r="R109">
        <v>21</v>
      </c>
      <c r="T109">
        <v>20</v>
      </c>
      <c r="U109">
        <v>3</v>
      </c>
      <c r="V109">
        <v>2</v>
      </c>
      <c r="W109">
        <v>284</v>
      </c>
      <c r="X109">
        <v>2</v>
      </c>
      <c r="Y109">
        <v>69</v>
      </c>
      <c r="Z109">
        <v>2</v>
      </c>
      <c r="AA109">
        <v>2</v>
      </c>
      <c r="AB109">
        <v>3</v>
      </c>
      <c r="AC109">
        <v>2</v>
      </c>
      <c r="AD109">
        <v>50</v>
      </c>
      <c r="AE109">
        <v>6</v>
      </c>
      <c r="AF109">
        <v>3</v>
      </c>
      <c r="AG109">
        <v>39</v>
      </c>
      <c r="AH109">
        <v>26</v>
      </c>
      <c r="AI109">
        <v>104</v>
      </c>
      <c r="AJ109">
        <v>2</v>
      </c>
      <c r="AK109">
        <v>32</v>
      </c>
      <c r="AL109">
        <v>27</v>
      </c>
      <c r="AM109">
        <v>9</v>
      </c>
      <c r="AN109">
        <v>81</v>
      </c>
      <c r="AO109">
        <v>2</v>
      </c>
      <c r="AP109">
        <v>181</v>
      </c>
      <c r="AQ109">
        <v>39</v>
      </c>
      <c r="AS109">
        <v>32</v>
      </c>
      <c r="AT109">
        <v>318</v>
      </c>
      <c r="AU109">
        <v>55</v>
      </c>
      <c r="AX109">
        <v>73</v>
      </c>
      <c r="AY109">
        <v>6</v>
      </c>
      <c r="AZ109">
        <v>53</v>
      </c>
      <c r="BA109">
        <v>42</v>
      </c>
      <c r="BB109">
        <v>40</v>
      </c>
      <c r="BD109">
        <v>312</v>
      </c>
      <c r="BE109">
        <v>2</v>
      </c>
      <c r="BF109">
        <v>2</v>
      </c>
      <c r="BH109">
        <v>33</v>
      </c>
      <c r="BI109">
        <v>67</v>
      </c>
      <c r="BJ109">
        <v>50</v>
      </c>
      <c r="BK109">
        <v>139</v>
      </c>
      <c r="BL109">
        <v>169</v>
      </c>
      <c r="BM109">
        <v>29</v>
      </c>
      <c r="BN109">
        <v>2</v>
      </c>
      <c r="BP109">
        <v>27</v>
      </c>
      <c r="BQ109">
        <v>191</v>
      </c>
      <c r="BR109">
        <v>47</v>
      </c>
      <c r="BT109">
        <v>2</v>
      </c>
      <c r="BU109">
        <v>3</v>
      </c>
      <c r="BV109">
        <v>3</v>
      </c>
      <c r="BW109">
        <v>4</v>
      </c>
      <c r="BX109">
        <v>137</v>
      </c>
      <c r="BY109">
        <v>65</v>
      </c>
      <c r="BZ109">
        <v>44</v>
      </c>
      <c r="CA109">
        <v>22</v>
      </c>
      <c r="CB109">
        <v>119</v>
      </c>
      <c r="CC109">
        <v>81</v>
      </c>
      <c r="CD109">
        <v>2</v>
      </c>
      <c r="CF109">
        <v>24</v>
      </c>
      <c r="CG109">
        <v>55</v>
      </c>
    </row>
    <row r="110" spans="1:85">
      <c r="A110" s="97">
        <v>39233</v>
      </c>
      <c r="C110">
        <v>52</v>
      </c>
      <c r="D110">
        <v>3</v>
      </c>
      <c r="F110">
        <v>178</v>
      </c>
      <c r="G110">
        <v>3</v>
      </c>
      <c r="H110">
        <v>20</v>
      </c>
      <c r="J110">
        <v>35</v>
      </c>
      <c r="K110">
        <v>27</v>
      </c>
      <c r="L110">
        <v>2</v>
      </c>
      <c r="M110">
        <v>2</v>
      </c>
      <c r="O110">
        <v>13</v>
      </c>
      <c r="P110">
        <v>44</v>
      </c>
      <c r="Q110">
        <v>42</v>
      </c>
      <c r="R110">
        <v>20</v>
      </c>
      <c r="T110">
        <v>19</v>
      </c>
      <c r="U110">
        <v>3</v>
      </c>
      <c r="V110">
        <v>2</v>
      </c>
      <c r="W110">
        <v>302</v>
      </c>
      <c r="X110">
        <v>2</v>
      </c>
      <c r="Y110">
        <v>65</v>
      </c>
      <c r="Z110">
        <v>2</v>
      </c>
      <c r="AA110">
        <v>2</v>
      </c>
      <c r="AB110">
        <v>3</v>
      </c>
      <c r="AC110">
        <v>2</v>
      </c>
      <c r="AD110">
        <v>47</v>
      </c>
      <c r="AE110">
        <v>6</v>
      </c>
      <c r="AF110">
        <v>3</v>
      </c>
      <c r="AG110">
        <v>36</v>
      </c>
      <c r="AH110">
        <v>23</v>
      </c>
      <c r="AI110">
        <v>104</v>
      </c>
      <c r="AJ110">
        <v>2</v>
      </c>
      <c r="AK110">
        <v>30</v>
      </c>
      <c r="AL110">
        <v>27</v>
      </c>
      <c r="AM110">
        <v>10</v>
      </c>
      <c r="AN110">
        <v>85</v>
      </c>
      <c r="AO110">
        <v>2</v>
      </c>
      <c r="AP110">
        <v>179</v>
      </c>
      <c r="AQ110">
        <v>37</v>
      </c>
      <c r="AS110">
        <v>33</v>
      </c>
      <c r="AT110">
        <v>311</v>
      </c>
      <c r="AU110">
        <v>54</v>
      </c>
      <c r="AX110">
        <v>72</v>
      </c>
      <c r="AY110">
        <v>7</v>
      </c>
      <c r="AZ110">
        <v>45</v>
      </c>
      <c r="BA110">
        <v>37</v>
      </c>
      <c r="BB110">
        <v>37</v>
      </c>
      <c r="BD110">
        <v>282</v>
      </c>
      <c r="BE110">
        <v>2</v>
      </c>
      <c r="BF110">
        <v>2</v>
      </c>
      <c r="BH110">
        <v>30</v>
      </c>
      <c r="BI110">
        <v>62</v>
      </c>
      <c r="BJ110">
        <v>50</v>
      </c>
      <c r="BK110">
        <v>140</v>
      </c>
      <c r="BL110">
        <v>175</v>
      </c>
      <c r="BM110">
        <v>27</v>
      </c>
      <c r="BN110">
        <v>2</v>
      </c>
      <c r="BP110">
        <v>33</v>
      </c>
      <c r="BQ110">
        <v>198</v>
      </c>
      <c r="BR110">
        <v>51</v>
      </c>
      <c r="BT110">
        <v>2</v>
      </c>
      <c r="BU110">
        <v>3</v>
      </c>
      <c r="BV110">
        <v>3</v>
      </c>
      <c r="BW110">
        <v>4</v>
      </c>
      <c r="BX110">
        <v>137</v>
      </c>
      <c r="BY110">
        <v>60</v>
      </c>
      <c r="BZ110">
        <v>51</v>
      </c>
      <c r="CA110">
        <v>20</v>
      </c>
      <c r="CB110">
        <v>100</v>
      </c>
      <c r="CC110">
        <v>83</v>
      </c>
      <c r="CD110">
        <v>2</v>
      </c>
      <c r="CF110">
        <v>22</v>
      </c>
      <c r="CG110">
        <v>54</v>
      </c>
    </row>
    <row r="111" spans="1:85">
      <c r="A111" s="97">
        <v>39263</v>
      </c>
      <c r="C111">
        <v>52</v>
      </c>
      <c r="D111">
        <v>3</v>
      </c>
      <c r="F111">
        <v>169</v>
      </c>
      <c r="G111">
        <v>3</v>
      </c>
      <c r="H111">
        <v>21</v>
      </c>
      <c r="J111">
        <v>35</v>
      </c>
      <c r="K111">
        <v>29</v>
      </c>
      <c r="L111">
        <v>2</v>
      </c>
      <c r="M111">
        <v>2</v>
      </c>
      <c r="O111">
        <v>14</v>
      </c>
      <c r="P111">
        <v>44</v>
      </c>
      <c r="Q111">
        <v>42</v>
      </c>
      <c r="R111">
        <v>20</v>
      </c>
      <c r="T111">
        <v>19</v>
      </c>
      <c r="U111">
        <v>3</v>
      </c>
      <c r="V111">
        <v>2</v>
      </c>
      <c r="W111">
        <v>280</v>
      </c>
      <c r="X111">
        <v>2</v>
      </c>
      <c r="Y111">
        <v>65</v>
      </c>
      <c r="Z111">
        <v>2</v>
      </c>
      <c r="AA111">
        <v>2</v>
      </c>
      <c r="AB111">
        <v>3</v>
      </c>
      <c r="AC111">
        <v>2</v>
      </c>
      <c r="AD111">
        <v>47</v>
      </c>
      <c r="AE111">
        <v>6</v>
      </c>
      <c r="AF111">
        <v>3</v>
      </c>
      <c r="AG111">
        <v>36</v>
      </c>
      <c r="AH111">
        <v>23</v>
      </c>
      <c r="AI111">
        <v>100</v>
      </c>
      <c r="AJ111">
        <v>2</v>
      </c>
      <c r="AK111">
        <v>30</v>
      </c>
      <c r="AL111">
        <v>27</v>
      </c>
      <c r="AM111">
        <v>9</v>
      </c>
      <c r="AN111">
        <v>82</v>
      </c>
      <c r="AO111">
        <v>2</v>
      </c>
      <c r="AP111">
        <v>171</v>
      </c>
      <c r="AQ111">
        <v>37</v>
      </c>
      <c r="AS111">
        <v>33</v>
      </c>
      <c r="AT111">
        <v>291</v>
      </c>
      <c r="AU111">
        <v>53</v>
      </c>
      <c r="AX111">
        <v>71</v>
      </c>
      <c r="AY111">
        <v>6</v>
      </c>
      <c r="AZ111">
        <v>47</v>
      </c>
      <c r="BA111">
        <v>37</v>
      </c>
      <c r="BB111">
        <v>37</v>
      </c>
      <c r="BD111">
        <v>280</v>
      </c>
      <c r="BE111">
        <v>2</v>
      </c>
      <c r="BF111">
        <v>2</v>
      </c>
      <c r="BH111">
        <v>30</v>
      </c>
      <c r="BI111">
        <v>65</v>
      </c>
      <c r="BJ111">
        <v>49</v>
      </c>
      <c r="BK111">
        <v>134</v>
      </c>
      <c r="BL111">
        <v>166</v>
      </c>
      <c r="BM111">
        <v>27</v>
      </c>
      <c r="BN111">
        <v>2</v>
      </c>
      <c r="BP111">
        <v>33</v>
      </c>
      <c r="BQ111">
        <v>187</v>
      </c>
      <c r="BR111">
        <v>51</v>
      </c>
      <c r="BT111">
        <v>2</v>
      </c>
      <c r="BU111">
        <v>3</v>
      </c>
      <c r="BV111">
        <v>3</v>
      </c>
      <c r="BW111">
        <v>4</v>
      </c>
      <c r="BX111">
        <v>131</v>
      </c>
      <c r="BY111">
        <v>59</v>
      </c>
      <c r="BZ111">
        <v>50</v>
      </c>
      <c r="CA111">
        <v>21</v>
      </c>
      <c r="CB111">
        <v>100</v>
      </c>
      <c r="CC111">
        <v>80</v>
      </c>
      <c r="CD111">
        <v>2</v>
      </c>
      <c r="CF111">
        <v>22</v>
      </c>
      <c r="CG111">
        <v>53</v>
      </c>
    </row>
    <row r="112" spans="1:85">
      <c r="A112" s="97">
        <v>39294</v>
      </c>
      <c r="C112">
        <v>93</v>
      </c>
      <c r="D112">
        <v>11</v>
      </c>
      <c r="F112">
        <v>152</v>
      </c>
      <c r="G112">
        <v>9</v>
      </c>
      <c r="H112">
        <v>33</v>
      </c>
      <c r="J112">
        <v>56</v>
      </c>
      <c r="K112">
        <v>61</v>
      </c>
      <c r="L112">
        <v>4</v>
      </c>
      <c r="M112">
        <v>5</v>
      </c>
      <c r="O112">
        <v>22</v>
      </c>
      <c r="P112">
        <v>78</v>
      </c>
      <c r="Q112">
        <v>67</v>
      </c>
      <c r="R112">
        <v>33</v>
      </c>
      <c r="T112">
        <v>31</v>
      </c>
      <c r="U112">
        <v>11</v>
      </c>
      <c r="V112">
        <v>4</v>
      </c>
      <c r="W112">
        <v>375</v>
      </c>
      <c r="X112">
        <v>7</v>
      </c>
      <c r="Y112">
        <v>99</v>
      </c>
      <c r="Z112">
        <v>7</v>
      </c>
      <c r="AA112">
        <v>4</v>
      </c>
      <c r="AB112">
        <v>11</v>
      </c>
      <c r="AC112">
        <v>5</v>
      </c>
      <c r="AD112">
        <v>80</v>
      </c>
      <c r="AE112">
        <v>34</v>
      </c>
      <c r="AF112">
        <v>8</v>
      </c>
      <c r="AG112">
        <v>57</v>
      </c>
      <c r="AH112">
        <v>35</v>
      </c>
      <c r="AI112">
        <v>155</v>
      </c>
      <c r="AJ112">
        <v>5</v>
      </c>
      <c r="AK112">
        <v>49</v>
      </c>
      <c r="AL112">
        <v>47</v>
      </c>
      <c r="AM112">
        <v>60</v>
      </c>
      <c r="AN112">
        <v>136</v>
      </c>
      <c r="AO112">
        <v>7</v>
      </c>
      <c r="AP112">
        <v>266</v>
      </c>
      <c r="AQ112">
        <v>62</v>
      </c>
      <c r="AS112">
        <v>58</v>
      </c>
      <c r="AT112">
        <v>400</v>
      </c>
      <c r="AU112">
        <v>86</v>
      </c>
      <c r="AX112">
        <v>118</v>
      </c>
      <c r="AY112">
        <v>36</v>
      </c>
      <c r="AZ112">
        <v>90</v>
      </c>
      <c r="BA112">
        <v>57</v>
      </c>
      <c r="BB112">
        <v>56</v>
      </c>
      <c r="BD112">
        <v>532</v>
      </c>
      <c r="BE112">
        <v>7</v>
      </c>
      <c r="BF112">
        <v>4</v>
      </c>
      <c r="BH112">
        <v>47</v>
      </c>
      <c r="BI112">
        <v>137</v>
      </c>
      <c r="BJ112">
        <v>81</v>
      </c>
      <c r="BK112">
        <v>166</v>
      </c>
      <c r="BL112">
        <v>307</v>
      </c>
      <c r="BM112">
        <v>42</v>
      </c>
      <c r="BN112">
        <v>7</v>
      </c>
      <c r="BP112">
        <v>57</v>
      </c>
      <c r="BQ112">
        <v>288</v>
      </c>
      <c r="BR112">
        <v>85</v>
      </c>
      <c r="BT112">
        <v>4</v>
      </c>
      <c r="BU112">
        <v>10</v>
      </c>
      <c r="BV112">
        <v>11</v>
      </c>
      <c r="BW112">
        <v>15</v>
      </c>
      <c r="BX112">
        <v>200</v>
      </c>
      <c r="BY112">
        <v>88</v>
      </c>
      <c r="BZ112">
        <v>85</v>
      </c>
      <c r="CA112">
        <v>32</v>
      </c>
      <c r="CB112">
        <v>157</v>
      </c>
      <c r="CC112">
        <v>131</v>
      </c>
      <c r="CD112">
        <v>5</v>
      </c>
      <c r="CF112">
        <v>35</v>
      </c>
      <c r="CG112">
        <v>86</v>
      </c>
    </row>
    <row r="113" spans="1:85">
      <c r="A113" s="97">
        <v>39325</v>
      </c>
      <c r="C113">
        <v>101</v>
      </c>
      <c r="D113">
        <v>10</v>
      </c>
      <c r="F113">
        <v>155</v>
      </c>
      <c r="G113">
        <v>11</v>
      </c>
      <c r="H113">
        <v>37</v>
      </c>
      <c r="J113">
        <v>58</v>
      </c>
      <c r="K113">
        <v>52</v>
      </c>
      <c r="L113">
        <v>4</v>
      </c>
      <c r="M113">
        <v>5</v>
      </c>
      <c r="O113">
        <v>24</v>
      </c>
      <c r="P113">
        <v>92</v>
      </c>
      <c r="Q113">
        <v>82</v>
      </c>
      <c r="R113">
        <v>36</v>
      </c>
      <c r="T113">
        <v>34</v>
      </c>
      <c r="U113">
        <v>8</v>
      </c>
      <c r="V113">
        <v>4</v>
      </c>
      <c r="W113">
        <v>369</v>
      </c>
      <c r="X113">
        <v>10</v>
      </c>
      <c r="Y113">
        <v>100</v>
      </c>
      <c r="Z113">
        <v>8</v>
      </c>
      <c r="AA113">
        <v>3</v>
      </c>
      <c r="AB113">
        <v>9</v>
      </c>
      <c r="AC113">
        <v>4</v>
      </c>
      <c r="AD113">
        <v>83</v>
      </c>
      <c r="AE113">
        <v>28</v>
      </c>
      <c r="AF113">
        <v>10</v>
      </c>
      <c r="AG113">
        <v>61</v>
      </c>
      <c r="AH113">
        <v>36</v>
      </c>
      <c r="AI113">
        <v>158</v>
      </c>
      <c r="AJ113">
        <v>5</v>
      </c>
      <c r="AK113">
        <v>52</v>
      </c>
      <c r="AL113">
        <v>53</v>
      </c>
      <c r="AM113">
        <v>49</v>
      </c>
      <c r="AN113">
        <v>147</v>
      </c>
      <c r="AO113">
        <v>7</v>
      </c>
      <c r="AP113">
        <v>257</v>
      </c>
      <c r="AQ113">
        <v>66</v>
      </c>
      <c r="AS113">
        <v>68</v>
      </c>
      <c r="AT113">
        <v>360</v>
      </c>
      <c r="AU113">
        <v>91</v>
      </c>
      <c r="AX113">
        <v>124</v>
      </c>
      <c r="AY113">
        <v>21</v>
      </c>
      <c r="AZ113">
        <v>70</v>
      </c>
      <c r="BA113">
        <v>59</v>
      </c>
      <c r="BB113">
        <v>59</v>
      </c>
      <c r="BD113">
        <v>371</v>
      </c>
      <c r="BE113">
        <v>7</v>
      </c>
      <c r="BF113">
        <v>4</v>
      </c>
      <c r="BH113">
        <v>49</v>
      </c>
      <c r="BI113">
        <v>114</v>
      </c>
      <c r="BJ113">
        <v>87</v>
      </c>
      <c r="BK113">
        <v>189</v>
      </c>
      <c r="BL113">
        <v>307</v>
      </c>
      <c r="BM113">
        <v>44</v>
      </c>
      <c r="BN113">
        <v>8</v>
      </c>
      <c r="BP113">
        <v>64</v>
      </c>
      <c r="BQ113">
        <v>243</v>
      </c>
      <c r="BR113">
        <v>93</v>
      </c>
      <c r="BT113">
        <v>4</v>
      </c>
      <c r="BU113">
        <v>8</v>
      </c>
      <c r="BV113">
        <v>10</v>
      </c>
      <c r="BW113">
        <v>17</v>
      </c>
      <c r="BX113">
        <v>199</v>
      </c>
      <c r="BY113">
        <v>87</v>
      </c>
      <c r="BZ113">
        <v>88</v>
      </c>
      <c r="CA113">
        <v>35</v>
      </c>
      <c r="CB113">
        <v>140</v>
      </c>
      <c r="CC113">
        <v>139</v>
      </c>
      <c r="CD113">
        <v>5</v>
      </c>
      <c r="CF113">
        <v>38</v>
      </c>
      <c r="CG113">
        <v>91</v>
      </c>
    </row>
    <row r="114" spans="1:85">
      <c r="A114" s="97">
        <v>39355</v>
      </c>
      <c r="C114">
        <v>87</v>
      </c>
      <c r="D114">
        <v>3</v>
      </c>
      <c r="F114">
        <v>133</v>
      </c>
      <c r="G114">
        <v>5</v>
      </c>
      <c r="H114">
        <v>33</v>
      </c>
      <c r="J114">
        <v>52</v>
      </c>
      <c r="K114">
        <v>42</v>
      </c>
      <c r="L114">
        <v>2</v>
      </c>
      <c r="M114">
        <v>2</v>
      </c>
      <c r="O114">
        <v>22</v>
      </c>
      <c r="P114">
        <v>75</v>
      </c>
      <c r="Q114">
        <v>71</v>
      </c>
      <c r="R114">
        <v>32</v>
      </c>
      <c r="T114">
        <v>30</v>
      </c>
      <c r="U114">
        <v>2</v>
      </c>
      <c r="V114">
        <v>2</v>
      </c>
      <c r="W114">
        <v>312</v>
      </c>
      <c r="X114">
        <v>5</v>
      </c>
      <c r="Y114">
        <v>88</v>
      </c>
      <c r="Z114">
        <v>4</v>
      </c>
      <c r="AA114">
        <v>2</v>
      </c>
      <c r="AB114">
        <v>3</v>
      </c>
      <c r="AC114">
        <v>2</v>
      </c>
      <c r="AD114">
        <v>73</v>
      </c>
      <c r="AE114">
        <v>7</v>
      </c>
      <c r="AF114">
        <v>4</v>
      </c>
      <c r="AG114">
        <v>55</v>
      </c>
      <c r="AH114">
        <v>33</v>
      </c>
      <c r="AI114">
        <v>136</v>
      </c>
      <c r="AJ114">
        <v>2</v>
      </c>
      <c r="AK114">
        <v>47</v>
      </c>
      <c r="AL114">
        <v>46</v>
      </c>
      <c r="AM114">
        <v>10</v>
      </c>
      <c r="AN114">
        <v>124</v>
      </c>
      <c r="AO114">
        <v>3</v>
      </c>
      <c r="AP114">
        <v>220</v>
      </c>
      <c r="AQ114">
        <v>58</v>
      </c>
      <c r="AS114">
        <v>57</v>
      </c>
      <c r="AT114">
        <v>315</v>
      </c>
      <c r="AU114">
        <v>79</v>
      </c>
      <c r="AX114">
        <v>106</v>
      </c>
      <c r="AY114">
        <v>4</v>
      </c>
      <c r="AZ114">
        <v>58</v>
      </c>
      <c r="BA114">
        <v>53</v>
      </c>
      <c r="BB114">
        <v>52</v>
      </c>
      <c r="BD114">
        <v>285</v>
      </c>
      <c r="BE114">
        <v>3</v>
      </c>
      <c r="BF114">
        <v>2</v>
      </c>
      <c r="BH114">
        <v>44</v>
      </c>
      <c r="BI114">
        <v>89</v>
      </c>
      <c r="BJ114">
        <v>75</v>
      </c>
      <c r="BK114">
        <v>163</v>
      </c>
      <c r="BL114">
        <v>259</v>
      </c>
      <c r="BM114">
        <v>40</v>
      </c>
      <c r="BN114">
        <v>3</v>
      </c>
      <c r="BP114">
        <v>55</v>
      </c>
      <c r="BQ114">
        <v>207</v>
      </c>
      <c r="BR114">
        <v>80</v>
      </c>
      <c r="BT114">
        <v>2</v>
      </c>
      <c r="BU114">
        <v>3</v>
      </c>
      <c r="BV114">
        <v>4</v>
      </c>
      <c r="BW114">
        <v>5</v>
      </c>
      <c r="BX114">
        <v>171</v>
      </c>
      <c r="BY114">
        <v>78</v>
      </c>
      <c r="BZ114">
        <v>76</v>
      </c>
      <c r="CA114">
        <v>32</v>
      </c>
      <c r="CB114">
        <v>125</v>
      </c>
      <c r="CC114">
        <v>119</v>
      </c>
      <c r="CD114">
        <v>2</v>
      </c>
      <c r="CF114">
        <v>34</v>
      </c>
      <c r="CG114">
        <v>79</v>
      </c>
    </row>
    <row r="115" spans="1:85">
      <c r="A115" s="97">
        <v>39386</v>
      </c>
      <c r="C115">
        <v>88</v>
      </c>
      <c r="D115">
        <v>4</v>
      </c>
      <c r="F115">
        <v>122</v>
      </c>
      <c r="G115">
        <v>6</v>
      </c>
      <c r="H115">
        <v>31</v>
      </c>
      <c r="J115">
        <v>47</v>
      </c>
      <c r="K115">
        <v>40</v>
      </c>
      <c r="L115">
        <v>2</v>
      </c>
      <c r="M115">
        <v>2</v>
      </c>
      <c r="O115">
        <v>21</v>
      </c>
      <c r="P115">
        <v>86</v>
      </c>
      <c r="Q115">
        <v>69</v>
      </c>
      <c r="R115">
        <v>34</v>
      </c>
      <c r="T115">
        <v>29</v>
      </c>
      <c r="U115">
        <v>3</v>
      </c>
      <c r="V115">
        <v>2</v>
      </c>
      <c r="W115">
        <v>299</v>
      </c>
      <c r="X115">
        <v>6</v>
      </c>
      <c r="Y115">
        <v>86</v>
      </c>
      <c r="Z115">
        <v>5</v>
      </c>
      <c r="AA115">
        <v>2</v>
      </c>
      <c r="AB115">
        <v>3</v>
      </c>
      <c r="AC115">
        <v>2</v>
      </c>
      <c r="AD115">
        <v>62</v>
      </c>
      <c r="AE115">
        <v>8</v>
      </c>
      <c r="AF115">
        <v>6</v>
      </c>
      <c r="AG115">
        <v>51</v>
      </c>
      <c r="AH115">
        <v>29</v>
      </c>
      <c r="AI115">
        <v>137</v>
      </c>
      <c r="AJ115">
        <v>3</v>
      </c>
      <c r="AK115">
        <v>44</v>
      </c>
      <c r="AL115">
        <v>47</v>
      </c>
      <c r="AM115">
        <v>12</v>
      </c>
      <c r="AN115">
        <v>128</v>
      </c>
      <c r="AO115">
        <v>3</v>
      </c>
      <c r="AP115">
        <v>224</v>
      </c>
      <c r="AQ115">
        <v>54</v>
      </c>
      <c r="AS115">
        <v>62</v>
      </c>
      <c r="AT115">
        <v>279</v>
      </c>
      <c r="AU115">
        <v>97</v>
      </c>
      <c r="AX115">
        <v>107</v>
      </c>
      <c r="AY115">
        <v>5</v>
      </c>
      <c r="AZ115">
        <v>51</v>
      </c>
      <c r="BA115">
        <v>48</v>
      </c>
      <c r="BB115">
        <v>45</v>
      </c>
      <c r="BD115">
        <v>276</v>
      </c>
      <c r="BE115">
        <v>4</v>
      </c>
      <c r="BF115">
        <v>2</v>
      </c>
      <c r="BH115">
        <v>41</v>
      </c>
      <c r="BI115">
        <v>95</v>
      </c>
      <c r="BJ115">
        <v>75</v>
      </c>
      <c r="BK115">
        <v>132</v>
      </c>
      <c r="BL115">
        <v>255</v>
      </c>
      <c r="BM115">
        <v>38</v>
      </c>
      <c r="BN115">
        <v>4</v>
      </c>
      <c r="BP115">
        <v>56</v>
      </c>
      <c r="BQ115">
        <v>199</v>
      </c>
      <c r="BR115">
        <v>88</v>
      </c>
      <c r="BT115">
        <v>2</v>
      </c>
      <c r="BU115">
        <v>3</v>
      </c>
      <c r="BV115">
        <v>4</v>
      </c>
      <c r="BW115">
        <v>7</v>
      </c>
      <c r="BX115">
        <v>163</v>
      </c>
      <c r="BY115">
        <v>73</v>
      </c>
      <c r="BZ115">
        <v>72</v>
      </c>
      <c r="CA115">
        <v>32</v>
      </c>
      <c r="CB115">
        <v>123</v>
      </c>
      <c r="CC115">
        <v>119</v>
      </c>
      <c r="CD115">
        <v>3</v>
      </c>
      <c r="CF115">
        <v>33</v>
      </c>
      <c r="CG115">
        <v>79</v>
      </c>
    </row>
    <row r="116" spans="1:85">
      <c r="A116" s="97">
        <v>39416</v>
      </c>
      <c r="C116">
        <v>123</v>
      </c>
      <c r="D116">
        <v>5</v>
      </c>
      <c r="F116">
        <v>157</v>
      </c>
      <c r="G116">
        <v>8</v>
      </c>
      <c r="H116">
        <v>58</v>
      </c>
      <c r="J116">
        <v>76</v>
      </c>
      <c r="K116">
        <v>71</v>
      </c>
      <c r="L116">
        <v>4</v>
      </c>
      <c r="M116">
        <v>4</v>
      </c>
      <c r="O116">
        <v>43</v>
      </c>
      <c r="P116">
        <v>125</v>
      </c>
      <c r="Q116">
        <v>103</v>
      </c>
      <c r="R116">
        <v>61</v>
      </c>
      <c r="T116">
        <v>55</v>
      </c>
      <c r="U116">
        <v>4</v>
      </c>
      <c r="V116">
        <v>4</v>
      </c>
      <c r="W116">
        <v>293</v>
      </c>
      <c r="X116">
        <v>9</v>
      </c>
      <c r="Y116">
        <v>123</v>
      </c>
      <c r="Z116">
        <v>7</v>
      </c>
      <c r="AA116">
        <v>3</v>
      </c>
      <c r="AB116">
        <v>4</v>
      </c>
      <c r="AC116">
        <v>4</v>
      </c>
      <c r="AD116">
        <v>96</v>
      </c>
      <c r="AE116">
        <v>8</v>
      </c>
      <c r="AF116">
        <v>7</v>
      </c>
      <c r="AG116">
        <v>81</v>
      </c>
      <c r="AH116">
        <v>54</v>
      </c>
      <c r="AI116">
        <v>168</v>
      </c>
      <c r="AJ116">
        <v>5</v>
      </c>
      <c r="AK116">
        <v>73</v>
      </c>
      <c r="AL116">
        <v>79</v>
      </c>
      <c r="AM116">
        <v>10</v>
      </c>
      <c r="AN116">
        <v>162</v>
      </c>
      <c r="AO116">
        <v>4</v>
      </c>
      <c r="AP116">
        <v>246</v>
      </c>
      <c r="AQ116">
        <v>80</v>
      </c>
      <c r="AS116">
        <v>96</v>
      </c>
      <c r="AT116">
        <v>288</v>
      </c>
      <c r="AU116">
        <v>115</v>
      </c>
      <c r="AX116">
        <v>143</v>
      </c>
      <c r="AY116">
        <v>5</v>
      </c>
      <c r="AZ116">
        <v>83</v>
      </c>
      <c r="BA116">
        <v>78</v>
      </c>
      <c r="BB116">
        <v>78</v>
      </c>
      <c r="BD116">
        <v>280</v>
      </c>
      <c r="BE116">
        <v>6</v>
      </c>
      <c r="BF116">
        <v>3</v>
      </c>
      <c r="BH116">
        <v>70</v>
      </c>
      <c r="BI116">
        <v>141</v>
      </c>
      <c r="BJ116">
        <v>110</v>
      </c>
      <c r="BK116">
        <v>164</v>
      </c>
      <c r="BL116">
        <v>250</v>
      </c>
      <c r="BM116">
        <v>66</v>
      </c>
      <c r="BN116">
        <v>6</v>
      </c>
      <c r="BP116">
        <v>91</v>
      </c>
      <c r="BQ116">
        <v>219</v>
      </c>
      <c r="BR116">
        <v>123</v>
      </c>
      <c r="BT116">
        <v>4</v>
      </c>
      <c r="BU116">
        <v>4</v>
      </c>
      <c r="BV116">
        <v>6</v>
      </c>
      <c r="BW116">
        <v>8</v>
      </c>
      <c r="BX116">
        <v>191</v>
      </c>
      <c r="BY116">
        <v>109</v>
      </c>
      <c r="BZ116">
        <v>112</v>
      </c>
      <c r="CA116">
        <v>58</v>
      </c>
      <c r="CB116">
        <v>171</v>
      </c>
      <c r="CC116">
        <v>152</v>
      </c>
      <c r="CD116">
        <v>5</v>
      </c>
      <c r="CF116">
        <v>59</v>
      </c>
      <c r="CG116">
        <v>116</v>
      </c>
    </row>
    <row r="117" spans="1:85">
      <c r="A117" s="97">
        <v>39447</v>
      </c>
      <c r="C117">
        <v>110</v>
      </c>
      <c r="D117">
        <v>7</v>
      </c>
      <c r="F117">
        <v>141</v>
      </c>
      <c r="G117">
        <v>17</v>
      </c>
      <c r="H117">
        <v>53</v>
      </c>
      <c r="J117">
        <v>70</v>
      </c>
      <c r="K117">
        <v>40</v>
      </c>
      <c r="L117">
        <v>5</v>
      </c>
      <c r="M117">
        <v>5</v>
      </c>
      <c r="O117">
        <v>40</v>
      </c>
      <c r="P117">
        <v>112</v>
      </c>
      <c r="Q117">
        <v>93</v>
      </c>
      <c r="R117">
        <v>56</v>
      </c>
      <c r="T117">
        <v>51</v>
      </c>
      <c r="U117">
        <v>5</v>
      </c>
      <c r="V117">
        <v>6</v>
      </c>
      <c r="W117">
        <v>253</v>
      </c>
      <c r="X117">
        <v>15</v>
      </c>
      <c r="Y117">
        <v>111</v>
      </c>
      <c r="Z117">
        <v>12</v>
      </c>
      <c r="AA117">
        <v>4</v>
      </c>
      <c r="AB117">
        <v>5</v>
      </c>
      <c r="AC117">
        <v>5</v>
      </c>
      <c r="AD117">
        <v>89</v>
      </c>
      <c r="AE117">
        <v>15</v>
      </c>
      <c r="AF117">
        <v>12</v>
      </c>
      <c r="AG117">
        <v>74</v>
      </c>
      <c r="AH117">
        <v>50</v>
      </c>
      <c r="AI117">
        <v>147</v>
      </c>
      <c r="AJ117">
        <v>6</v>
      </c>
      <c r="AK117">
        <v>69</v>
      </c>
      <c r="AL117">
        <v>74</v>
      </c>
      <c r="AM117">
        <v>19</v>
      </c>
      <c r="AN117">
        <v>143</v>
      </c>
      <c r="AO117">
        <v>6</v>
      </c>
      <c r="AP117">
        <v>207</v>
      </c>
      <c r="AQ117">
        <v>73</v>
      </c>
      <c r="AS117">
        <v>87</v>
      </c>
      <c r="AT117">
        <v>268</v>
      </c>
      <c r="AU117">
        <v>104</v>
      </c>
      <c r="AX117">
        <v>126</v>
      </c>
      <c r="AY117">
        <v>7</v>
      </c>
      <c r="AZ117">
        <v>64</v>
      </c>
      <c r="BA117">
        <v>71</v>
      </c>
      <c r="BB117">
        <v>71</v>
      </c>
      <c r="BD117">
        <v>208</v>
      </c>
      <c r="BE117">
        <v>9</v>
      </c>
      <c r="BF117">
        <v>4</v>
      </c>
      <c r="BH117">
        <v>64</v>
      </c>
      <c r="BI117">
        <v>108</v>
      </c>
      <c r="BJ117">
        <v>98</v>
      </c>
      <c r="BK117">
        <v>140</v>
      </c>
      <c r="BL117">
        <v>230</v>
      </c>
      <c r="BM117">
        <v>61</v>
      </c>
      <c r="BN117">
        <v>9</v>
      </c>
      <c r="BP117">
        <v>82</v>
      </c>
      <c r="BQ117">
        <v>195</v>
      </c>
      <c r="BR117">
        <v>110</v>
      </c>
      <c r="BT117">
        <v>4</v>
      </c>
      <c r="BU117">
        <v>6</v>
      </c>
      <c r="BV117">
        <v>9</v>
      </c>
      <c r="BW117">
        <v>14</v>
      </c>
      <c r="BX117">
        <v>168</v>
      </c>
      <c r="BY117">
        <v>98</v>
      </c>
      <c r="BZ117">
        <v>98</v>
      </c>
      <c r="CA117">
        <v>55</v>
      </c>
      <c r="CB117">
        <v>147</v>
      </c>
      <c r="CC117">
        <v>135</v>
      </c>
      <c r="CD117">
        <v>6</v>
      </c>
      <c r="CF117">
        <v>55</v>
      </c>
      <c r="CG117">
        <v>104</v>
      </c>
    </row>
    <row r="118" spans="1:85">
      <c r="A118" s="97">
        <v>39478</v>
      </c>
      <c r="C118">
        <v>131</v>
      </c>
      <c r="D118">
        <v>12</v>
      </c>
      <c r="F118">
        <v>164</v>
      </c>
      <c r="G118">
        <v>34</v>
      </c>
      <c r="H118">
        <v>82</v>
      </c>
      <c r="J118">
        <v>98</v>
      </c>
      <c r="K118">
        <v>64</v>
      </c>
      <c r="L118">
        <v>7</v>
      </c>
      <c r="M118">
        <v>7</v>
      </c>
      <c r="O118">
        <v>64</v>
      </c>
      <c r="P118">
        <v>140</v>
      </c>
      <c r="Q118">
        <v>122</v>
      </c>
      <c r="R118">
        <v>84</v>
      </c>
      <c r="T118">
        <v>76</v>
      </c>
      <c r="U118">
        <v>7</v>
      </c>
      <c r="V118">
        <v>8</v>
      </c>
      <c r="W118">
        <v>266</v>
      </c>
      <c r="X118">
        <v>25</v>
      </c>
      <c r="Y118">
        <v>135</v>
      </c>
      <c r="Z118">
        <v>19</v>
      </c>
      <c r="AA118">
        <v>6</v>
      </c>
      <c r="AB118">
        <v>8</v>
      </c>
      <c r="AC118">
        <v>7</v>
      </c>
      <c r="AD118">
        <v>117</v>
      </c>
      <c r="AE118">
        <v>33</v>
      </c>
      <c r="AF118">
        <v>19</v>
      </c>
      <c r="AG118">
        <v>102</v>
      </c>
      <c r="AH118">
        <v>76</v>
      </c>
      <c r="AI118">
        <v>174</v>
      </c>
      <c r="AJ118">
        <v>9</v>
      </c>
      <c r="AK118">
        <v>98</v>
      </c>
      <c r="AL118">
        <v>98</v>
      </c>
      <c r="AM118">
        <v>39</v>
      </c>
      <c r="AN118">
        <v>170</v>
      </c>
      <c r="AO118">
        <v>9</v>
      </c>
      <c r="AP118">
        <v>219</v>
      </c>
      <c r="AQ118">
        <v>102</v>
      </c>
      <c r="AS118">
        <v>117</v>
      </c>
      <c r="AT118">
        <v>274</v>
      </c>
      <c r="AU118">
        <v>131</v>
      </c>
      <c r="AX118">
        <v>153</v>
      </c>
      <c r="AY118">
        <v>11</v>
      </c>
      <c r="AZ118">
        <v>87</v>
      </c>
      <c r="BA118">
        <v>100</v>
      </c>
      <c r="BB118">
        <v>98</v>
      </c>
      <c r="BD118">
        <v>213</v>
      </c>
      <c r="BE118">
        <v>14</v>
      </c>
      <c r="BF118">
        <v>6</v>
      </c>
      <c r="BH118">
        <v>92</v>
      </c>
      <c r="BI118">
        <v>130</v>
      </c>
      <c r="BJ118">
        <v>122</v>
      </c>
      <c r="BK118">
        <v>167</v>
      </c>
      <c r="BL118">
        <v>261</v>
      </c>
      <c r="BM118">
        <v>88</v>
      </c>
      <c r="BN118">
        <v>15</v>
      </c>
      <c r="BP118">
        <v>112</v>
      </c>
      <c r="BQ118">
        <v>214</v>
      </c>
      <c r="BR118">
        <v>143</v>
      </c>
      <c r="BT118">
        <v>6</v>
      </c>
      <c r="BU118">
        <v>9</v>
      </c>
      <c r="BV118">
        <v>12</v>
      </c>
      <c r="BW118">
        <v>25</v>
      </c>
      <c r="BX118">
        <v>179</v>
      </c>
      <c r="BY118">
        <v>123</v>
      </c>
      <c r="BZ118">
        <v>128</v>
      </c>
      <c r="CA118">
        <v>82</v>
      </c>
      <c r="CB118">
        <v>158</v>
      </c>
      <c r="CC118">
        <v>163</v>
      </c>
      <c r="CD118">
        <v>9</v>
      </c>
      <c r="CF118">
        <v>82</v>
      </c>
      <c r="CG118">
        <v>131</v>
      </c>
    </row>
    <row r="119" spans="1:85">
      <c r="A119" s="97">
        <v>39507</v>
      </c>
      <c r="C119">
        <v>149</v>
      </c>
      <c r="D119">
        <v>15</v>
      </c>
      <c r="F119">
        <v>184</v>
      </c>
      <c r="G119">
        <v>38</v>
      </c>
      <c r="H119">
        <v>92</v>
      </c>
      <c r="J119">
        <v>110</v>
      </c>
      <c r="K119">
        <v>71</v>
      </c>
      <c r="L119">
        <v>9</v>
      </c>
      <c r="M119">
        <v>9</v>
      </c>
      <c r="O119">
        <v>71</v>
      </c>
      <c r="P119">
        <v>160</v>
      </c>
      <c r="Q119">
        <v>139</v>
      </c>
      <c r="R119">
        <v>94</v>
      </c>
      <c r="T119">
        <v>86</v>
      </c>
      <c r="U119">
        <v>10</v>
      </c>
      <c r="V119">
        <v>10</v>
      </c>
      <c r="W119">
        <v>312</v>
      </c>
      <c r="X119">
        <v>28</v>
      </c>
      <c r="Y119">
        <v>153</v>
      </c>
      <c r="Z119">
        <v>22</v>
      </c>
      <c r="AA119">
        <v>7</v>
      </c>
      <c r="AB119">
        <v>10</v>
      </c>
      <c r="AC119">
        <v>10</v>
      </c>
      <c r="AD119">
        <v>133</v>
      </c>
      <c r="AE119">
        <v>39</v>
      </c>
      <c r="AF119">
        <v>18</v>
      </c>
      <c r="AG119">
        <v>116</v>
      </c>
      <c r="AH119">
        <v>86</v>
      </c>
      <c r="AI119">
        <v>201</v>
      </c>
      <c r="AJ119">
        <v>12</v>
      </c>
      <c r="AK119">
        <v>110</v>
      </c>
      <c r="AL119">
        <v>110</v>
      </c>
      <c r="AM119">
        <v>44</v>
      </c>
      <c r="AN119">
        <v>197</v>
      </c>
      <c r="AO119">
        <v>12</v>
      </c>
      <c r="AP119">
        <v>248</v>
      </c>
      <c r="AQ119">
        <v>116</v>
      </c>
      <c r="AS119">
        <v>133</v>
      </c>
      <c r="AT119">
        <v>320</v>
      </c>
      <c r="AU119">
        <v>149</v>
      </c>
      <c r="AX119">
        <v>175</v>
      </c>
      <c r="AY119">
        <v>14</v>
      </c>
      <c r="AZ119">
        <v>83</v>
      </c>
      <c r="BA119">
        <v>113</v>
      </c>
      <c r="BB119">
        <v>111</v>
      </c>
      <c r="BD119">
        <v>208</v>
      </c>
      <c r="BE119">
        <v>13</v>
      </c>
      <c r="BF119">
        <v>7</v>
      </c>
      <c r="BH119">
        <v>103</v>
      </c>
      <c r="BI119">
        <v>125</v>
      </c>
      <c r="BJ119">
        <v>139</v>
      </c>
      <c r="BK119">
        <v>192</v>
      </c>
      <c r="BL119">
        <v>305</v>
      </c>
      <c r="BM119">
        <v>96</v>
      </c>
      <c r="BN119">
        <v>19</v>
      </c>
      <c r="BP119">
        <v>127</v>
      </c>
      <c r="BQ119">
        <v>248</v>
      </c>
      <c r="BR119">
        <v>163</v>
      </c>
      <c r="BT119">
        <v>8</v>
      </c>
      <c r="BU119">
        <v>11</v>
      </c>
      <c r="BV119">
        <v>15</v>
      </c>
      <c r="BW119">
        <v>28</v>
      </c>
      <c r="BX119">
        <v>206</v>
      </c>
      <c r="BY119">
        <v>139</v>
      </c>
      <c r="BZ119">
        <v>142</v>
      </c>
      <c r="CA119">
        <v>92</v>
      </c>
      <c r="CB119">
        <v>165</v>
      </c>
      <c r="CC119">
        <v>188</v>
      </c>
      <c r="CD119">
        <v>11</v>
      </c>
      <c r="CF119">
        <v>92</v>
      </c>
      <c r="CG119">
        <v>149</v>
      </c>
    </row>
    <row r="120" spans="1:85">
      <c r="A120" s="97">
        <v>39538</v>
      </c>
      <c r="C120">
        <v>142</v>
      </c>
      <c r="D120">
        <v>23</v>
      </c>
      <c r="F120">
        <v>171</v>
      </c>
      <c r="G120">
        <v>59</v>
      </c>
      <c r="H120">
        <v>99</v>
      </c>
      <c r="J120">
        <v>114</v>
      </c>
      <c r="K120">
        <v>81</v>
      </c>
      <c r="L120">
        <v>15</v>
      </c>
      <c r="M120">
        <v>14</v>
      </c>
      <c r="O120">
        <v>81</v>
      </c>
      <c r="P120">
        <v>153</v>
      </c>
      <c r="Q120">
        <v>137</v>
      </c>
      <c r="R120">
        <v>100</v>
      </c>
      <c r="T120">
        <v>93</v>
      </c>
      <c r="U120">
        <v>14</v>
      </c>
      <c r="V120">
        <v>18</v>
      </c>
      <c r="W120">
        <v>259</v>
      </c>
      <c r="X120">
        <v>52</v>
      </c>
      <c r="Y120">
        <v>148</v>
      </c>
      <c r="Z120">
        <v>40</v>
      </c>
      <c r="AA120">
        <v>12</v>
      </c>
      <c r="AB120">
        <v>14</v>
      </c>
      <c r="AC120">
        <v>14</v>
      </c>
      <c r="AD120">
        <v>132</v>
      </c>
      <c r="AE120">
        <v>49</v>
      </c>
      <c r="AF120">
        <v>31</v>
      </c>
      <c r="AG120">
        <v>118</v>
      </c>
      <c r="AH120">
        <v>93</v>
      </c>
      <c r="AI120">
        <v>170</v>
      </c>
      <c r="AJ120">
        <v>20</v>
      </c>
      <c r="AK120">
        <v>114</v>
      </c>
      <c r="AL120">
        <v>114</v>
      </c>
      <c r="AM120">
        <v>63</v>
      </c>
      <c r="AN120">
        <v>180</v>
      </c>
      <c r="AO120">
        <v>20</v>
      </c>
      <c r="AP120">
        <v>216</v>
      </c>
      <c r="AQ120">
        <v>118</v>
      </c>
      <c r="AS120">
        <v>132</v>
      </c>
      <c r="AT120">
        <v>264</v>
      </c>
      <c r="AU120">
        <v>145</v>
      </c>
      <c r="AX120">
        <v>164</v>
      </c>
      <c r="AY120">
        <v>20</v>
      </c>
      <c r="AZ120">
        <v>88</v>
      </c>
      <c r="BA120">
        <v>116</v>
      </c>
      <c r="BB120">
        <v>114</v>
      </c>
      <c r="BD120">
        <v>183</v>
      </c>
      <c r="BE120">
        <v>21</v>
      </c>
      <c r="BF120">
        <v>12</v>
      </c>
      <c r="BH120">
        <v>108</v>
      </c>
      <c r="BI120">
        <v>123</v>
      </c>
      <c r="BJ120">
        <v>137</v>
      </c>
      <c r="BK120">
        <v>177</v>
      </c>
      <c r="BL120">
        <v>254</v>
      </c>
      <c r="BM120">
        <v>102</v>
      </c>
      <c r="BN120">
        <v>27</v>
      </c>
      <c r="BP120">
        <v>127</v>
      </c>
      <c r="BQ120">
        <v>216</v>
      </c>
      <c r="BR120">
        <v>155</v>
      </c>
      <c r="BT120">
        <v>14</v>
      </c>
      <c r="BU120">
        <v>18</v>
      </c>
      <c r="BV120">
        <v>29</v>
      </c>
      <c r="BW120">
        <v>49</v>
      </c>
      <c r="BX120">
        <v>187</v>
      </c>
      <c r="BY120">
        <v>137</v>
      </c>
      <c r="BZ120">
        <v>139</v>
      </c>
      <c r="CA120">
        <v>99</v>
      </c>
      <c r="CB120">
        <v>157</v>
      </c>
      <c r="CC120">
        <v>173</v>
      </c>
      <c r="CD120">
        <v>20</v>
      </c>
      <c r="CF120">
        <v>99</v>
      </c>
      <c r="CG120">
        <v>145</v>
      </c>
    </row>
    <row r="121" spans="1:85">
      <c r="A121" s="97">
        <v>39568</v>
      </c>
      <c r="C121">
        <v>128</v>
      </c>
      <c r="D121">
        <v>11</v>
      </c>
      <c r="F121">
        <v>172</v>
      </c>
      <c r="G121">
        <v>23</v>
      </c>
      <c r="H121">
        <v>80</v>
      </c>
      <c r="J121">
        <v>98</v>
      </c>
      <c r="K121">
        <v>63</v>
      </c>
      <c r="L121">
        <v>7</v>
      </c>
      <c r="M121">
        <v>7</v>
      </c>
      <c r="O121">
        <v>61</v>
      </c>
      <c r="P121">
        <v>145</v>
      </c>
      <c r="Q121">
        <v>125</v>
      </c>
      <c r="R121">
        <v>82</v>
      </c>
      <c r="T121">
        <v>75</v>
      </c>
      <c r="U121">
        <v>8</v>
      </c>
      <c r="V121">
        <v>8</v>
      </c>
      <c r="W121">
        <v>291</v>
      </c>
      <c r="X121">
        <v>20</v>
      </c>
      <c r="Y121">
        <v>144</v>
      </c>
      <c r="Z121">
        <v>17</v>
      </c>
      <c r="AA121">
        <v>6</v>
      </c>
      <c r="AB121">
        <v>8</v>
      </c>
      <c r="AC121">
        <v>7</v>
      </c>
      <c r="AD121">
        <v>120</v>
      </c>
      <c r="AE121">
        <v>23</v>
      </c>
      <c r="AF121">
        <v>13</v>
      </c>
      <c r="AG121">
        <v>103</v>
      </c>
      <c r="AH121">
        <v>75</v>
      </c>
      <c r="AI121">
        <v>171</v>
      </c>
      <c r="AJ121">
        <v>9</v>
      </c>
      <c r="AK121">
        <v>97</v>
      </c>
      <c r="AL121">
        <v>98</v>
      </c>
      <c r="AM121">
        <v>29</v>
      </c>
      <c r="AN121">
        <v>180</v>
      </c>
      <c r="AO121">
        <v>9</v>
      </c>
      <c r="AP121">
        <v>222</v>
      </c>
      <c r="AQ121">
        <v>102</v>
      </c>
      <c r="AS121">
        <v>119</v>
      </c>
      <c r="AT121">
        <v>304</v>
      </c>
      <c r="AU121">
        <v>137</v>
      </c>
      <c r="AX121">
        <v>161</v>
      </c>
      <c r="AY121">
        <v>11</v>
      </c>
      <c r="AZ121">
        <v>70</v>
      </c>
      <c r="BA121">
        <v>100</v>
      </c>
      <c r="BB121">
        <v>99</v>
      </c>
      <c r="BD121">
        <v>187</v>
      </c>
      <c r="BE121">
        <v>10</v>
      </c>
      <c r="BF121">
        <v>6</v>
      </c>
      <c r="BH121">
        <v>91</v>
      </c>
      <c r="BI121">
        <v>108</v>
      </c>
      <c r="BJ121">
        <v>125</v>
      </c>
      <c r="BK121">
        <v>176</v>
      </c>
      <c r="BL121">
        <v>267</v>
      </c>
      <c r="BM121">
        <v>83</v>
      </c>
      <c r="BN121">
        <v>13</v>
      </c>
      <c r="BP121">
        <v>113</v>
      </c>
      <c r="BQ121">
        <v>255</v>
      </c>
      <c r="BR121">
        <v>147</v>
      </c>
      <c r="BT121">
        <v>6</v>
      </c>
      <c r="BU121">
        <v>8</v>
      </c>
      <c r="BV121">
        <v>13</v>
      </c>
      <c r="BW121">
        <v>21</v>
      </c>
      <c r="BX121">
        <v>191</v>
      </c>
      <c r="BY121">
        <v>130</v>
      </c>
      <c r="BZ121">
        <v>134</v>
      </c>
      <c r="CA121">
        <v>78</v>
      </c>
      <c r="CB121">
        <v>164</v>
      </c>
      <c r="CC121">
        <v>171</v>
      </c>
      <c r="CD121">
        <v>9</v>
      </c>
      <c r="CF121">
        <v>82</v>
      </c>
      <c r="CG121">
        <v>137</v>
      </c>
    </row>
    <row r="122" spans="1:85">
      <c r="A122" s="97">
        <v>39599</v>
      </c>
      <c r="C122">
        <v>127</v>
      </c>
      <c r="D122">
        <v>11</v>
      </c>
      <c r="F122">
        <v>183</v>
      </c>
      <c r="G122">
        <v>24</v>
      </c>
      <c r="H122">
        <v>76</v>
      </c>
      <c r="J122">
        <v>95</v>
      </c>
      <c r="K122">
        <v>59</v>
      </c>
      <c r="L122">
        <v>7</v>
      </c>
      <c r="M122">
        <v>7</v>
      </c>
      <c r="O122">
        <v>57</v>
      </c>
      <c r="P122">
        <v>147</v>
      </c>
      <c r="Q122">
        <v>123</v>
      </c>
      <c r="R122">
        <v>78</v>
      </c>
      <c r="T122">
        <v>71</v>
      </c>
      <c r="U122">
        <v>7</v>
      </c>
      <c r="V122">
        <v>8</v>
      </c>
      <c r="W122">
        <v>310</v>
      </c>
      <c r="X122">
        <v>21</v>
      </c>
      <c r="Y122">
        <v>153</v>
      </c>
      <c r="Z122">
        <v>18</v>
      </c>
      <c r="AA122">
        <v>5</v>
      </c>
      <c r="AB122">
        <v>7</v>
      </c>
      <c r="AC122">
        <v>7</v>
      </c>
      <c r="AD122">
        <v>120</v>
      </c>
      <c r="AE122">
        <v>24</v>
      </c>
      <c r="AF122">
        <v>13</v>
      </c>
      <c r="AG122">
        <v>101</v>
      </c>
      <c r="AH122">
        <v>71</v>
      </c>
      <c r="AI122">
        <v>174</v>
      </c>
      <c r="AJ122">
        <v>9</v>
      </c>
      <c r="AK122">
        <v>94</v>
      </c>
      <c r="AL122">
        <v>95</v>
      </c>
      <c r="AM122">
        <v>33</v>
      </c>
      <c r="AN122">
        <v>184</v>
      </c>
      <c r="AO122">
        <v>9</v>
      </c>
      <c r="AP122">
        <v>237</v>
      </c>
      <c r="AQ122">
        <v>98</v>
      </c>
      <c r="AS122">
        <v>117</v>
      </c>
      <c r="AT122">
        <v>333</v>
      </c>
      <c r="AU122">
        <v>139</v>
      </c>
      <c r="AX122">
        <v>166</v>
      </c>
      <c r="AY122">
        <v>11</v>
      </c>
      <c r="AZ122">
        <v>65</v>
      </c>
      <c r="BA122">
        <v>97</v>
      </c>
      <c r="BB122">
        <v>97</v>
      </c>
      <c r="BD122">
        <v>196</v>
      </c>
      <c r="BE122">
        <v>9</v>
      </c>
      <c r="BF122">
        <v>6</v>
      </c>
      <c r="BH122">
        <v>88</v>
      </c>
      <c r="BI122">
        <v>105</v>
      </c>
      <c r="BJ122">
        <v>123</v>
      </c>
      <c r="BK122">
        <v>181</v>
      </c>
      <c r="BL122">
        <v>286</v>
      </c>
      <c r="BM122">
        <v>80</v>
      </c>
      <c r="BN122">
        <v>13</v>
      </c>
      <c r="BP122">
        <v>111</v>
      </c>
      <c r="BQ122">
        <v>274</v>
      </c>
      <c r="BR122">
        <v>148</v>
      </c>
      <c r="BT122">
        <v>6</v>
      </c>
      <c r="BU122">
        <v>8</v>
      </c>
      <c r="BV122">
        <v>13</v>
      </c>
      <c r="BW122">
        <v>22</v>
      </c>
      <c r="BX122">
        <v>199</v>
      </c>
      <c r="BY122">
        <v>136</v>
      </c>
      <c r="BZ122">
        <v>134</v>
      </c>
      <c r="CA122">
        <v>74</v>
      </c>
      <c r="CB122">
        <v>197</v>
      </c>
      <c r="CC122">
        <v>174</v>
      </c>
      <c r="CD122">
        <v>9</v>
      </c>
      <c r="CF122">
        <v>78</v>
      </c>
      <c r="CG122">
        <v>141</v>
      </c>
    </row>
    <row r="123" spans="1:85">
      <c r="A123" s="97">
        <v>39629</v>
      </c>
      <c r="C123">
        <v>150</v>
      </c>
      <c r="D123">
        <v>13</v>
      </c>
      <c r="F123">
        <v>207</v>
      </c>
      <c r="G123">
        <v>28</v>
      </c>
      <c r="H123">
        <v>97</v>
      </c>
      <c r="J123">
        <v>117</v>
      </c>
      <c r="K123">
        <v>78</v>
      </c>
      <c r="L123">
        <v>9</v>
      </c>
      <c r="M123">
        <v>7</v>
      </c>
      <c r="O123">
        <v>77</v>
      </c>
      <c r="P123">
        <v>171</v>
      </c>
      <c r="Q123">
        <v>146</v>
      </c>
      <c r="R123">
        <v>99</v>
      </c>
      <c r="T123">
        <v>91</v>
      </c>
      <c r="U123">
        <v>9</v>
      </c>
      <c r="V123">
        <v>8</v>
      </c>
      <c r="W123">
        <v>357</v>
      </c>
      <c r="X123">
        <v>25</v>
      </c>
      <c r="Y123">
        <v>180</v>
      </c>
      <c r="Z123">
        <v>21</v>
      </c>
      <c r="AA123">
        <v>7</v>
      </c>
      <c r="AB123">
        <v>9</v>
      </c>
      <c r="AC123">
        <v>9</v>
      </c>
      <c r="AD123">
        <v>143</v>
      </c>
      <c r="AE123">
        <v>30</v>
      </c>
      <c r="AF123">
        <v>16</v>
      </c>
      <c r="AG123">
        <v>124</v>
      </c>
      <c r="AH123">
        <v>91</v>
      </c>
      <c r="AI123">
        <v>197</v>
      </c>
      <c r="AJ123">
        <v>11</v>
      </c>
      <c r="AK123">
        <v>121</v>
      </c>
      <c r="AL123">
        <v>119</v>
      </c>
      <c r="AM123">
        <v>34</v>
      </c>
      <c r="AN123">
        <v>197</v>
      </c>
      <c r="AO123">
        <v>11</v>
      </c>
      <c r="AP123">
        <v>251</v>
      </c>
      <c r="AQ123">
        <v>115</v>
      </c>
      <c r="AS123">
        <v>140</v>
      </c>
      <c r="AT123">
        <v>306</v>
      </c>
      <c r="AU123">
        <v>164</v>
      </c>
      <c r="AX123">
        <v>189</v>
      </c>
      <c r="AY123">
        <v>12</v>
      </c>
      <c r="AZ123">
        <v>85</v>
      </c>
      <c r="BA123">
        <v>119</v>
      </c>
      <c r="BB123">
        <v>117</v>
      </c>
      <c r="BD123">
        <v>219</v>
      </c>
      <c r="BE123">
        <v>12</v>
      </c>
      <c r="BF123">
        <v>7</v>
      </c>
      <c r="BH123">
        <v>110</v>
      </c>
      <c r="BI123">
        <v>131</v>
      </c>
      <c r="BJ123">
        <v>140</v>
      </c>
      <c r="BK123">
        <v>204</v>
      </c>
      <c r="BL123">
        <v>288</v>
      </c>
      <c r="BM123">
        <v>102</v>
      </c>
      <c r="BN123">
        <v>15</v>
      </c>
      <c r="BP123">
        <v>136</v>
      </c>
      <c r="BQ123">
        <v>289</v>
      </c>
      <c r="BR123">
        <v>170</v>
      </c>
      <c r="BT123">
        <v>8</v>
      </c>
      <c r="BU123">
        <v>10</v>
      </c>
      <c r="BV123">
        <v>16</v>
      </c>
      <c r="BW123">
        <v>24</v>
      </c>
      <c r="BX123">
        <v>220</v>
      </c>
      <c r="BY123">
        <v>162</v>
      </c>
      <c r="BZ123">
        <v>157</v>
      </c>
      <c r="CA123">
        <v>91</v>
      </c>
      <c r="CB123">
        <v>231</v>
      </c>
      <c r="CC123">
        <v>184</v>
      </c>
      <c r="CD123">
        <v>12</v>
      </c>
      <c r="CF123">
        <v>99</v>
      </c>
      <c r="CG123">
        <v>158</v>
      </c>
    </row>
    <row r="124" spans="1:85">
      <c r="A124" s="97">
        <v>39660</v>
      </c>
      <c r="C124">
        <v>160</v>
      </c>
      <c r="D124">
        <v>24</v>
      </c>
      <c r="F124">
        <v>223</v>
      </c>
      <c r="G124">
        <v>43</v>
      </c>
      <c r="H124">
        <v>109</v>
      </c>
      <c r="J124">
        <v>127</v>
      </c>
      <c r="K124">
        <v>88</v>
      </c>
      <c r="L124">
        <v>9</v>
      </c>
      <c r="M124">
        <v>8</v>
      </c>
      <c r="O124">
        <v>86</v>
      </c>
      <c r="P124">
        <v>182</v>
      </c>
      <c r="Q124">
        <v>157</v>
      </c>
      <c r="R124">
        <v>108</v>
      </c>
      <c r="T124">
        <v>101</v>
      </c>
      <c r="U124">
        <v>11</v>
      </c>
      <c r="V124">
        <v>9</v>
      </c>
      <c r="W124">
        <v>359</v>
      </c>
      <c r="X124">
        <v>43</v>
      </c>
      <c r="Y124">
        <v>197</v>
      </c>
      <c r="Z124">
        <v>34</v>
      </c>
      <c r="AA124">
        <v>8</v>
      </c>
      <c r="AB124">
        <v>10</v>
      </c>
      <c r="AC124">
        <v>10</v>
      </c>
      <c r="AD124">
        <v>161</v>
      </c>
      <c r="AE124">
        <v>40</v>
      </c>
      <c r="AF124">
        <v>24</v>
      </c>
      <c r="AG124">
        <v>124</v>
      </c>
      <c r="AH124">
        <v>101</v>
      </c>
      <c r="AI124">
        <v>206</v>
      </c>
      <c r="AJ124">
        <v>14</v>
      </c>
      <c r="AK124">
        <v>131</v>
      </c>
      <c r="AL124">
        <v>129</v>
      </c>
      <c r="AM124">
        <v>53</v>
      </c>
      <c r="AN124">
        <v>206</v>
      </c>
      <c r="AO124">
        <v>13</v>
      </c>
      <c r="AP124">
        <v>263</v>
      </c>
      <c r="AQ124">
        <v>125</v>
      </c>
      <c r="AS124">
        <v>150</v>
      </c>
      <c r="AT124">
        <v>268</v>
      </c>
      <c r="AU124">
        <v>177</v>
      </c>
      <c r="AX124">
        <v>201</v>
      </c>
      <c r="AY124">
        <v>14</v>
      </c>
      <c r="AZ124">
        <v>95</v>
      </c>
      <c r="BA124">
        <v>129</v>
      </c>
      <c r="BB124">
        <v>126</v>
      </c>
      <c r="BD124">
        <v>231</v>
      </c>
      <c r="BE124">
        <v>15</v>
      </c>
      <c r="BF124">
        <v>9</v>
      </c>
      <c r="BH124">
        <v>120</v>
      </c>
      <c r="BI124">
        <v>141</v>
      </c>
      <c r="BJ124">
        <v>150</v>
      </c>
      <c r="BK124">
        <v>214</v>
      </c>
      <c r="BL124">
        <v>290</v>
      </c>
      <c r="BM124">
        <v>112</v>
      </c>
      <c r="BN124">
        <v>18</v>
      </c>
      <c r="BP124">
        <v>146</v>
      </c>
      <c r="BQ124">
        <v>281</v>
      </c>
      <c r="BR124">
        <v>180</v>
      </c>
      <c r="BT124">
        <v>9</v>
      </c>
      <c r="BU124">
        <v>12</v>
      </c>
      <c r="BV124">
        <v>26</v>
      </c>
      <c r="BW124">
        <v>40</v>
      </c>
      <c r="BX124">
        <v>232</v>
      </c>
      <c r="BY124">
        <v>186</v>
      </c>
      <c r="BZ124">
        <v>177</v>
      </c>
      <c r="CA124">
        <v>98</v>
      </c>
      <c r="CB124">
        <v>269</v>
      </c>
      <c r="CC124">
        <v>194</v>
      </c>
      <c r="CD124">
        <v>17</v>
      </c>
      <c r="CF124">
        <v>108</v>
      </c>
      <c r="CG124">
        <v>194</v>
      </c>
    </row>
    <row r="125" spans="1:85">
      <c r="A125" s="97">
        <v>39691</v>
      </c>
      <c r="C125">
        <v>170</v>
      </c>
      <c r="D125">
        <v>21</v>
      </c>
      <c r="F125">
        <v>243</v>
      </c>
      <c r="G125">
        <v>36</v>
      </c>
      <c r="H125">
        <v>114</v>
      </c>
      <c r="J125">
        <v>134</v>
      </c>
      <c r="K125">
        <v>91</v>
      </c>
      <c r="L125">
        <v>8</v>
      </c>
      <c r="M125">
        <v>7</v>
      </c>
      <c r="O125">
        <v>89</v>
      </c>
      <c r="P125">
        <v>195</v>
      </c>
      <c r="Q125">
        <v>166</v>
      </c>
      <c r="R125">
        <v>113</v>
      </c>
      <c r="T125">
        <v>105</v>
      </c>
      <c r="U125">
        <v>10</v>
      </c>
      <c r="V125">
        <v>8</v>
      </c>
      <c r="W125">
        <v>394</v>
      </c>
      <c r="X125">
        <v>35</v>
      </c>
      <c r="Y125">
        <v>216</v>
      </c>
      <c r="Z125">
        <v>28</v>
      </c>
      <c r="AA125">
        <v>7</v>
      </c>
      <c r="AB125">
        <v>9</v>
      </c>
      <c r="AC125">
        <v>9</v>
      </c>
      <c r="AD125">
        <v>172</v>
      </c>
      <c r="AE125">
        <v>36</v>
      </c>
      <c r="AF125">
        <v>20</v>
      </c>
      <c r="AG125">
        <v>131</v>
      </c>
      <c r="AH125">
        <v>105</v>
      </c>
      <c r="AI125">
        <v>222</v>
      </c>
      <c r="AJ125">
        <v>13</v>
      </c>
      <c r="AK125">
        <v>137</v>
      </c>
      <c r="AL125">
        <v>136</v>
      </c>
      <c r="AM125">
        <v>45</v>
      </c>
      <c r="AN125">
        <v>222</v>
      </c>
      <c r="AO125">
        <v>12</v>
      </c>
      <c r="AP125">
        <v>288</v>
      </c>
      <c r="AQ125">
        <v>130</v>
      </c>
      <c r="AS125">
        <v>158</v>
      </c>
      <c r="AT125">
        <v>294</v>
      </c>
      <c r="AU125">
        <v>190</v>
      </c>
      <c r="AX125">
        <v>217</v>
      </c>
      <c r="AY125">
        <v>13</v>
      </c>
      <c r="AZ125">
        <v>98</v>
      </c>
      <c r="BA125">
        <v>136</v>
      </c>
      <c r="BB125">
        <v>133</v>
      </c>
      <c r="BD125">
        <v>251</v>
      </c>
      <c r="BE125">
        <v>14</v>
      </c>
      <c r="BF125">
        <v>8</v>
      </c>
      <c r="BH125">
        <v>126</v>
      </c>
      <c r="BI125">
        <v>149</v>
      </c>
      <c r="BJ125">
        <v>158</v>
      </c>
      <c r="BK125">
        <v>231</v>
      </c>
      <c r="BL125">
        <v>317</v>
      </c>
      <c r="BM125">
        <v>118</v>
      </c>
      <c r="BN125">
        <v>16</v>
      </c>
      <c r="BP125">
        <v>155</v>
      </c>
      <c r="BQ125">
        <v>307</v>
      </c>
      <c r="BR125">
        <v>192</v>
      </c>
      <c r="BT125">
        <v>9</v>
      </c>
      <c r="BU125">
        <v>11</v>
      </c>
      <c r="BV125">
        <v>22</v>
      </c>
      <c r="BW125">
        <v>33</v>
      </c>
      <c r="BX125">
        <v>251</v>
      </c>
      <c r="BY125">
        <v>203</v>
      </c>
      <c r="BZ125">
        <v>189</v>
      </c>
      <c r="CA125">
        <v>102</v>
      </c>
      <c r="CB125">
        <v>308</v>
      </c>
      <c r="CC125">
        <v>208</v>
      </c>
      <c r="CD125">
        <v>14</v>
      </c>
      <c r="CF125">
        <v>113</v>
      </c>
      <c r="CG125">
        <v>210</v>
      </c>
    </row>
    <row r="126" spans="1:85">
      <c r="A126" s="97">
        <v>39721</v>
      </c>
      <c r="C126">
        <v>208</v>
      </c>
      <c r="D126">
        <v>25</v>
      </c>
      <c r="F126">
        <v>308</v>
      </c>
      <c r="G126">
        <v>43</v>
      </c>
      <c r="H126">
        <v>131</v>
      </c>
      <c r="J126">
        <v>162</v>
      </c>
      <c r="K126">
        <v>108</v>
      </c>
      <c r="L126">
        <v>10</v>
      </c>
      <c r="M126">
        <v>9</v>
      </c>
      <c r="O126">
        <v>105</v>
      </c>
      <c r="P126">
        <v>242</v>
      </c>
      <c r="Q126">
        <v>203</v>
      </c>
      <c r="R126">
        <v>139</v>
      </c>
      <c r="T126">
        <v>126</v>
      </c>
      <c r="U126">
        <v>12</v>
      </c>
      <c r="V126">
        <v>10</v>
      </c>
      <c r="W126">
        <v>487</v>
      </c>
      <c r="X126">
        <v>42</v>
      </c>
      <c r="Y126">
        <v>275</v>
      </c>
      <c r="Z126">
        <v>35</v>
      </c>
      <c r="AA126">
        <v>9</v>
      </c>
      <c r="AB126">
        <v>11</v>
      </c>
      <c r="AC126">
        <v>14</v>
      </c>
      <c r="AD126">
        <v>212</v>
      </c>
      <c r="AE126">
        <v>41</v>
      </c>
      <c r="AF126">
        <v>35</v>
      </c>
      <c r="AG126">
        <v>159</v>
      </c>
      <c r="AH126">
        <v>126</v>
      </c>
      <c r="AI126">
        <v>274</v>
      </c>
      <c r="AJ126">
        <v>16</v>
      </c>
      <c r="AK126">
        <v>174</v>
      </c>
      <c r="AL126">
        <v>165</v>
      </c>
      <c r="AM126">
        <v>53</v>
      </c>
      <c r="AN126">
        <v>275</v>
      </c>
      <c r="AO126">
        <v>15</v>
      </c>
      <c r="AP126">
        <v>364</v>
      </c>
      <c r="AQ126">
        <v>154</v>
      </c>
      <c r="AS126">
        <v>193</v>
      </c>
      <c r="AT126">
        <v>371</v>
      </c>
      <c r="AU126">
        <v>236</v>
      </c>
      <c r="AX126">
        <v>270</v>
      </c>
      <c r="AY126">
        <v>16</v>
      </c>
      <c r="AZ126">
        <v>118</v>
      </c>
      <c r="BA126">
        <v>164</v>
      </c>
      <c r="BB126">
        <v>159</v>
      </c>
      <c r="BD126">
        <v>315</v>
      </c>
      <c r="BE126">
        <v>17</v>
      </c>
      <c r="BF126">
        <v>10</v>
      </c>
      <c r="BH126">
        <v>152</v>
      </c>
      <c r="BI126">
        <v>181</v>
      </c>
      <c r="BJ126">
        <v>193</v>
      </c>
      <c r="BK126">
        <v>287</v>
      </c>
      <c r="BL126">
        <v>392</v>
      </c>
      <c r="BM126">
        <v>143</v>
      </c>
      <c r="BN126">
        <v>19</v>
      </c>
      <c r="BP126">
        <v>193</v>
      </c>
      <c r="BQ126">
        <v>340</v>
      </c>
      <c r="BR126">
        <v>246</v>
      </c>
      <c r="BT126">
        <v>10</v>
      </c>
      <c r="BU126">
        <v>14</v>
      </c>
      <c r="BV126">
        <v>27</v>
      </c>
      <c r="BW126">
        <v>40</v>
      </c>
      <c r="BX126">
        <v>314</v>
      </c>
      <c r="BY126">
        <v>257</v>
      </c>
      <c r="BZ126">
        <v>208</v>
      </c>
      <c r="CA126">
        <v>120</v>
      </c>
      <c r="CB126">
        <v>439</v>
      </c>
      <c r="CC126">
        <v>256</v>
      </c>
      <c r="CD126">
        <v>18</v>
      </c>
      <c r="CF126">
        <v>136</v>
      </c>
      <c r="CG126">
        <v>268</v>
      </c>
    </row>
    <row r="127" spans="1:85">
      <c r="A127" s="97">
        <v>39752</v>
      </c>
      <c r="C127">
        <v>502</v>
      </c>
      <c r="D127">
        <v>60</v>
      </c>
      <c r="F127">
        <v>750</v>
      </c>
      <c r="G127">
        <v>90</v>
      </c>
      <c r="H127">
        <v>361</v>
      </c>
      <c r="J127">
        <v>422</v>
      </c>
      <c r="K127">
        <v>319</v>
      </c>
      <c r="L127">
        <v>29</v>
      </c>
      <c r="M127">
        <v>28</v>
      </c>
      <c r="O127">
        <v>306</v>
      </c>
      <c r="P127">
        <v>576</v>
      </c>
      <c r="Q127">
        <v>502</v>
      </c>
      <c r="R127">
        <v>371</v>
      </c>
      <c r="T127">
        <v>352</v>
      </c>
      <c r="U127">
        <v>36</v>
      </c>
      <c r="V127">
        <v>29</v>
      </c>
      <c r="W127">
        <v>906</v>
      </c>
      <c r="X127">
        <v>79</v>
      </c>
      <c r="Y127">
        <v>732</v>
      </c>
      <c r="Z127">
        <v>55</v>
      </c>
      <c r="AA127">
        <v>28</v>
      </c>
      <c r="AB127">
        <v>36</v>
      </c>
      <c r="AC127">
        <v>39</v>
      </c>
      <c r="AD127">
        <v>536</v>
      </c>
      <c r="AE127">
        <v>99</v>
      </c>
      <c r="AF127">
        <v>66</v>
      </c>
      <c r="AG127">
        <v>425</v>
      </c>
      <c r="AH127">
        <v>363</v>
      </c>
      <c r="AI127">
        <v>622</v>
      </c>
      <c r="AJ127">
        <v>40</v>
      </c>
      <c r="AK127">
        <v>422</v>
      </c>
      <c r="AL127">
        <v>426</v>
      </c>
      <c r="AM127">
        <v>108</v>
      </c>
      <c r="AN127">
        <v>614</v>
      </c>
      <c r="AO127">
        <v>39</v>
      </c>
      <c r="AP127">
        <v>800</v>
      </c>
      <c r="AQ127">
        <v>391</v>
      </c>
      <c r="AS127">
        <v>474</v>
      </c>
      <c r="AT127">
        <v>810</v>
      </c>
      <c r="AU127">
        <v>590</v>
      </c>
      <c r="AX127">
        <v>634</v>
      </c>
      <c r="AY127">
        <v>45</v>
      </c>
      <c r="AZ127">
        <v>337</v>
      </c>
      <c r="BA127">
        <v>423</v>
      </c>
      <c r="BB127">
        <v>433</v>
      </c>
      <c r="BD127">
        <v>719</v>
      </c>
      <c r="BE127">
        <v>43</v>
      </c>
      <c r="BF127">
        <v>29</v>
      </c>
      <c r="BH127">
        <v>405</v>
      </c>
      <c r="BI127">
        <v>454</v>
      </c>
      <c r="BJ127">
        <v>474</v>
      </c>
      <c r="BK127">
        <v>646</v>
      </c>
      <c r="BL127">
        <v>815</v>
      </c>
      <c r="BM127">
        <v>397</v>
      </c>
      <c r="BN127">
        <v>52</v>
      </c>
      <c r="BP127">
        <v>473</v>
      </c>
      <c r="BQ127">
        <v>736</v>
      </c>
      <c r="BR127">
        <v>559</v>
      </c>
      <c r="BT127">
        <v>31</v>
      </c>
      <c r="BU127">
        <v>38</v>
      </c>
      <c r="BV127">
        <v>58</v>
      </c>
      <c r="BW127">
        <v>79</v>
      </c>
      <c r="BX127">
        <v>702</v>
      </c>
      <c r="BY127">
        <v>686</v>
      </c>
      <c r="BZ127">
        <v>503</v>
      </c>
      <c r="CA127">
        <v>338</v>
      </c>
      <c r="CB127">
        <v>1411</v>
      </c>
      <c r="CC127">
        <v>585</v>
      </c>
      <c r="CD127">
        <v>44</v>
      </c>
      <c r="CF127">
        <v>367</v>
      </c>
      <c r="CG127">
        <v>653</v>
      </c>
    </row>
    <row r="128" spans="1:85">
      <c r="A128" s="97">
        <v>39782</v>
      </c>
      <c r="C128">
        <v>380</v>
      </c>
      <c r="D128">
        <v>87</v>
      </c>
      <c r="F128">
        <v>554</v>
      </c>
      <c r="G128">
        <v>138</v>
      </c>
      <c r="H128">
        <v>284</v>
      </c>
      <c r="J128">
        <v>327</v>
      </c>
      <c r="K128">
        <v>256</v>
      </c>
      <c r="L128">
        <v>38</v>
      </c>
      <c r="M128">
        <v>37</v>
      </c>
      <c r="O128">
        <v>245</v>
      </c>
      <c r="P128">
        <v>432</v>
      </c>
      <c r="Q128">
        <v>380</v>
      </c>
      <c r="R128">
        <v>291</v>
      </c>
      <c r="T128">
        <v>279</v>
      </c>
      <c r="U128">
        <v>50</v>
      </c>
      <c r="V128">
        <v>38</v>
      </c>
      <c r="W128">
        <v>636</v>
      </c>
      <c r="X128">
        <v>112</v>
      </c>
      <c r="Y128">
        <v>550</v>
      </c>
      <c r="Z128">
        <v>76</v>
      </c>
      <c r="AA128">
        <v>37</v>
      </c>
      <c r="AB128">
        <v>51</v>
      </c>
      <c r="AC128">
        <v>55</v>
      </c>
      <c r="AD128">
        <v>405</v>
      </c>
      <c r="AE128">
        <v>166</v>
      </c>
      <c r="AF128">
        <v>92</v>
      </c>
      <c r="AG128">
        <v>330</v>
      </c>
      <c r="AH128">
        <v>286</v>
      </c>
      <c r="AI128">
        <v>459</v>
      </c>
      <c r="AJ128">
        <v>54</v>
      </c>
      <c r="AK128">
        <v>325</v>
      </c>
      <c r="AL128">
        <v>329</v>
      </c>
      <c r="AM128">
        <v>175</v>
      </c>
      <c r="AN128">
        <v>454</v>
      </c>
      <c r="AO128">
        <v>52</v>
      </c>
      <c r="AP128">
        <v>580</v>
      </c>
      <c r="AQ128">
        <v>303</v>
      </c>
      <c r="AS128">
        <v>361</v>
      </c>
      <c r="AT128">
        <v>586</v>
      </c>
      <c r="AU128">
        <v>445</v>
      </c>
      <c r="AX128">
        <v>471</v>
      </c>
      <c r="AY128">
        <v>65</v>
      </c>
      <c r="AZ128">
        <v>268</v>
      </c>
      <c r="BA128">
        <v>327</v>
      </c>
      <c r="BB128">
        <v>337</v>
      </c>
      <c r="BD128">
        <v>528</v>
      </c>
      <c r="BE128">
        <v>59</v>
      </c>
      <c r="BF128">
        <v>38</v>
      </c>
      <c r="BH128">
        <v>315</v>
      </c>
      <c r="BI128">
        <v>348</v>
      </c>
      <c r="BJ128">
        <v>361</v>
      </c>
      <c r="BK128">
        <v>476</v>
      </c>
      <c r="BL128">
        <v>585</v>
      </c>
      <c r="BM128">
        <v>311</v>
      </c>
      <c r="BN128">
        <v>78</v>
      </c>
      <c r="BP128">
        <v>360</v>
      </c>
      <c r="BQ128">
        <v>537</v>
      </c>
      <c r="BR128">
        <v>416</v>
      </c>
      <c r="BT128">
        <v>40</v>
      </c>
      <c r="BU128">
        <v>53</v>
      </c>
      <c r="BV128">
        <v>80</v>
      </c>
      <c r="BW128">
        <v>114</v>
      </c>
      <c r="BX128">
        <v>514</v>
      </c>
      <c r="BY128">
        <v>517</v>
      </c>
      <c r="BZ128">
        <v>381</v>
      </c>
      <c r="CA128">
        <v>268</v>
      </c>
      <c r="CB128">
        <v>1047</v>
      </c>
      <c r="CC128">
        <v>434</v>
      </c>
      <c r="CD128">
        <v>59</v>
      </c>
      <c r="CF128">
        <v>288</v>
      </c>
      <c r="CG128">
        <v>487</v>
      </c>
    </row>
    <row r="129" spans="1:85">
      <c r="A129" s="97">
        <v>39813</v>
      </c>
      <c r="C129">
        <v>368</v>
      </c>
      <c r="D129">
        <v>103</v>
      </c>
      <c r="F129">
        <v>534</v>
      </c>
      <c r="G129">
        <v>177</v>
      </c>
      <c r="H129">
        <v>236</v>
      </c>
      <c r="J129">
        <v>280</v>
      </c>
      <c r="K129">
        <v>205</v>
      </c>
      <c r="L129">
        <v>43</v>
      </c>
      <c r="M129">
        <v>45</v>
      </c>
      <c r="O129">
        <v>194</v>
      </c>
      <c r="P129">
        <v>360</v>
      </c>
      <c r="Q129">
        <v>346</v>
      </c>
      <c r="R129">
        <v>234</v>
      </c>
      <c r="T129">
        <v>231</v>
      </c>
      <c r="U129">
        <v>77</v>
      </c>
      <c r="V129">
        <v>47</v>
      </c>
      <c r="W129">
        <v>651</v>
      </c>
      <c r="X129">
        <v>113</v>
      </c>
      <c r="Y129">
        <v>501</v>
      </c>
      <c r="Z129">
        <v>95</v>
      </c>
      <c r="AA129">
        <v>45</v>
      </c>
      <c r="AB129">
        <v>82</v>
      </c>
      <c r="AC129">
        <v>83</v>
      </c>
      <c r="AD129">
        <v>386</v>
      </c>
      <c r="AE129">
        <v>284</v>
      </c>
      <c r="AF129">
        <v>89</v>
      </c>
      <c r="AG129">
        <v>285</v>
      </c>
      <c r="AH129">
        <v>242</v>
      </c>
      <c r="AI129">
        <v>423</v>
      </c>
      <c r="AJ129">
        <v>77</v>
      </c>
      <c r="AK129">
        <v>277</v>
      </c>
      <c r="AL129">
        <v>285</v>
      </c>
      <c r="AM129">
        <v>229</v>
      </c>
      <c r="AN129">
        <v>428</v>
      </c>
      <c r="AO129">
        <v>64</v>
      </c>
      <c r="AP129">
        <v>574</v>
      </c>
      <c r="AQ129">
        <v>252</v>
      </c>
      <c r="AR129">
        <v>318</v>
      </c>
      <c r="AS129">
        <v>361</v>
      </c>
      <c r="AT129">
        <v>578</v>
      </c>
      <c r="AU129">
        <v>423</v>
      </c>
      <c r="AX129">
        <v>429</v>
      </c>
      <c r="AY129">
        <v>96</v>
      </c>
      <c r="AZ129">
        <v>214</v>
      </c>
      <c r="BA129">
        <v>284</v>
      </c>
      <c r="BB129">
        <v>280</v>
      </c>
      <c r="BD129">
        <v>492</v>
      </c>
      <c r="BE129">
        <v>72</v>
      </c>
      <c r="BF129">
        <v>47</v>
      </c>
      <c r="BH129">
        <v>272</v>
      </c>
      <c r="BI129">
        <v>310</v>
      </c>
      <c r="BJ129">
        <v>313</v>
      </c>
      <c r="BK129">
        <v>449</v>
      </c>
      <c r="BL129">
        <v>627</v>
      </c>
      <c r="BM129">
        <v>247</v>
      </c>
      <c r="BN129">
        <v>121</v>
      </c>
      <c r="BP129">
        <v>318</v>
      </c>
      <c r="BQ129">
        <v>593</v>
      </c>
      <c r="BR129">
        <v>395</v>
      </c>
      <c r="BS129">
        <v>368</v>
      </c>
      <c r="BT129">
        <v>58</v>
      </c>
      <c r="BU129">
        <v>75</v>
      </c>
      <c r="BV129">
        <v>79</v>
      </c>
      <c r="BW129">
        <v>110</v>
      </c>
      <c r="BX129">
        <v>477</v>
      </c>
      <c r="BY129">
        <v>494</v>
      </c>
      <c r="BZ129">
        <v>324</v>
      </c>
      <c r="CA129">
        <v>215</v>
      </c>
      <c r="CB129">
        <v>389</v>
      </c>
      <c r="CC129">
        <v>382</v>
      </c>
      <c r="CD129">
        <v>75</v>
      </c>
      <c r="CE129">
        <v>410</v>
      </c>
      <c r="CF129">
        <v>259</v>
      </c>
      <c r="CG129">
        <v>477</v>
      </c>
    </row>
    <row r="130" spans="1:85">
      <c r="A130" s="97">
        <v>39844</v>
      </c>
      <c r="C130">
        <v>1577</v>
      </c>
      <c r="D130">
        <v>181</v>
      </c>
      <c r="F130">
        <v>2029</v>
      </c>
      <c r="G130">
        <v>329</v>
      </c>
      <c r="H130">
        <v>609</v>
      </c>
      <c r="J130">
        <v>867</v>
      </c>
      <c r="K130">
        <v>442</v>
      </c>
      <c r="L130">
        <v>78</v>
      </c>
      <c r="M130">
        <v>63</v>
      </c>
      <c r="O130">
        <v>489</v>
      </c>
      <c r="P130">
        <v>1260</v>
      </c>
      <c r="Q130">
        <v>1357</v>
      </c>
      <c r="R130">
        <v>664</v>
      </c>
      <c r="T130">
        <v>650</v>
      </c>
      <c r="U130">
        <v>111</v>
      </c>
      <c r="V130">
        <v>83</v>
      </c>
      <c r="W130">
        <v>4540</v>
      </c>
      <c r="X130">
        <v>542</v>
      </c>
      <c r="Y130">
        <v>1361</v>
      </c>
      <c r="Z130">
        <v>187</v>
      </c>
      <c r="AA130">
        <v>70</v>
      </c>
      <c r="AB130">
        <v>110</v>
      </c>
      <c r="AC130">
        <v>116</v>
      </c>
      <c r="AD130">
        <v>1101</v>
      </c>
      <c r="AE130">
        <v>336</v>
      </c>
      <c r="AF130">
        <v>197</v>
      </c>
      <c r="AG130">
        <v>919</v>
      </c>
      <c r="AH130">
        <v>751</v>
      </c>
      <c r="AI130">
        <v>1820</v>
      </c>
      <c r="AJ130">
        <v>175</v>
      </c>
      <c r="AK130">
        <v>1006</v>
      </c>
      <c r="AL130">
        <v>973</v>
      </c>
      <c r="AM130">
        <v>467</v>
      </c>
      <c r="AN130">
        <v>1780</v>
      </c>
      <c r="AO130">
        <v>130</v>
      </c>
      <c r="AP130">
        <v>3281</v>
      </c>
      <c r="AQ130">
        <v>876</v>
      </c>
      <c r="AR130">
        <v>1011</v>
      </c>
      <c r="AS130">
        <v>1250</v>
      </c>
      <c r="AT130">
        <v>2526</v>
      </c>
      <c r="AU130">
        <v>1351</v>
      </c>
      <c r="AX130">
        <v>1702</v>
      </c>
      <c r="AY130">
        <v>97</v>
      </c>
      <c r="AZ130">
        <v>522</v>
      </c>
      <c r="BA130">
        <v>1050</v>
      </c>
      <c r="BB130">
        <v>795</v>
      </c>
      <c r="BD130">
        <v>2002</v>
      </c>
      <c r="BE130">
        <v>119</v>
      </c>
      <c r="BF130">
        <v>76</v>
      </c>
      <c r="BH130">
        <v>763</v>
      </c>
      <c r="BI130">
        <v>927</v>
      </c>
      <c r="BJ130">
        <v>971</v>
      </c>
      <c r="BK130">
        <v>2161</v>
      </c>
      <c r="BL130">
        <v>3231</v>
      </c>
      <c r="BM130">
        <v>702</v>
      </c>
      <c r="BN130">
        <v>188</v>
      </c>
      <c r="BP130">
        <v>1008</v>
      </c>
      <c r="BQ130">
        <v>2516</v>
      </c>
      <c r="BR130">
        <v>1674</v>
      </c>
      <c r="BS130">
        <v>1593</v>
      </c>
      <c r="BT130">
        <v>116</v>
      </c>
      <c r="BU130">
        <v>96</v>
      </c>
      <c r="BV130">
        <v>146</v>
      </c>
      <c r="BW130">
        <v>182</v>
      </c>
      <c r="BX130">
        <v>2562</v>
      </c>
      <c r="BY130">
        <v>1418</v>
      </c>
      <c r="BZ130">
        <v>1359</v>
      </c>
      <c r="CA130">
        <v>653</v>
      </c>
      <c r="CB130">
        <v>1823</v>
      </c>
      <c r="CC130">
        <v>1400</v>
      </c>
      <c r="CD130">
        <v>160</v>
      </c>
      <c r="CE130">
        <v>1946</v>
      </c>
      <c r="CF130">
        <v>762</v>
      </c>
      <c r="CG130">
        <v>1502</v>
      </c>
    </row>
    <row r="131" spans="1:85">
      <c r="A131" s="97">
        <v>39872</v>
      </c>
      <c r="C131">
        <v>1697</v>
      </c>
      <c r="D131">
        <v>227</v>
      </c>
      <c r="F131">
        <v>2140</v>
      </c>
      <c r="G131">
        <v>337</v>
      </c>
      <c r="H131">
        <v>792</v>
      </c>
      <c r="J131">
        <v>1037</v>
      </c>
      <c r="K131">
        <v>594</v>
      </c>
      <c r="L131">
        <v>127</v>
      </c>
      <c r="M131">
        <v>100</v>
      </c>
      <c r="O131">
        <v>663</v>
      </c>
      <c r="P131">
        <v>1363</v>
      </c>
      <c r="Q131">
        <v>1516</v>
      </c>
      <c r="R131">
        <v>826</v>
      </c>
      <c r="T131">
        <v>878</v>
      </c>
      <c r="U131">
        <v>156</v>
      </c>
      <c r="V131">
        <v>131</v>
      </c>
      <c r="W131">
        <v>4088</v>
      </c>
      <c r="X131">
        <v>573</v>
      </c>
      <c r="Y131">
        <v>1620</v>
      </c>
      <c r="Z131">
        <v>223</v>
      </c>
      <c r="AA131">
        <v>112</v>
      </c>
      <c r="AB131">
        <v>157</v>
      </c>
      <c r="AC131">
        <v>166</v>
      </c>
      <c r="AD131">
        <v>1139</v>
      </c>
      <c r="AE131">
        <v>353</v>
      </c>
      <c r="AF131">
        <v>214</v>
      </c>
      <c r="AG131">
        <v>1122</v>
      </c>
      <c r="AH131">
        <v>946</v>
      </c>
      <c r="AI131">
        <v>1926</v>
      </c>
      <c r="AJ131">
        <v>234</v>
      </c>
      <c r="AK131">
        <v>1170</v>
      </c>
      <c r="AL131">
        <v>1141</v>
      </c>
      <c r="AM131">
        <v>455</v>
      </c>
      <c r="AN131">
        <v>1855</v>
      </c>
      <c r="AO131">
        <v>193</v>
      </c>
      <c r="AP131">
        <v>3298</v>
      </c>
      <c r="AQ131">
        <v>1039</v>
      </c>
      <c r="AR131">
        <v>1227</v>
      </c>
      <c r="AS131">
        <v>1455</v>
      </c>
      <c r="AT131">
        <v>2503</v>
      </c>
      <c r="AU131">
        <v>1558</v>
      </c>
      <c r="AX131">
        <v>1827</v>
      </c>
      <c r="AY131">
        <v>126</v>
      </c>
      <c r="AZ131">
        <v>698</v>
      </c>
      <c r="BA131">
        <v>1238</v>
      </c>
      <c r="BB131">
        <v>980</v>
      </c>
      <c r="BD131">
        <v>2090</v>
      </c>
      <c r="BE131">
        <v>159</v>
      </c>
      <c r="BF131">
        <v>126</v>
      </c>
      <c r="BH131">
        <v>910</v>
      </c>
      <c r="BI131">
        <v>1073</v>
      </c>
      <c r="BJ131">
        <v>1103</v>
      </c>
      <c r="BK131">
        <v>2220</v>
      </c>
      <c r="BL131">
        <v>3173</v>
      </c>
      <c r="BM131">
        <v>875</v>
      </c>
      <c r="BN131">
        <v>230</v>
      </c>
      <c r="BP131">
        <v>1250</v>
      </c>
      <c r="BQ131">
        <v>2627</v>
      </c>
      <c r="BR131">
        <v>1779</v>
      </c>
      <c r="BS131">
        <v>1668</v>
      </c>
      <c r="BT131">
        <v>167</v>
      </c>
      <c r="BU131">
        <v>137</v>
      </c>
      <c r="BV131">
        <v>168</v>
      </c>
      <c r="BW131">
        <v>193</v>
      </c>
      <c r="BX131">
        <v>2604</v>
      </c>
      <c r="BY131">
        <v>1710</v>
      </c>
      <c r="BZ131">
        <v>1535</v>
      </c>
      <c r="CA131">
        <v>834</v>
      </c>
      <c r="CB131">
        <v>1942</v>
      </c>
      <c r="CC131">
        <v>1560</v>
      </c>
      <c r="CD131">
        <v>208</v>
      </c>
      <c r="CE131">
        <v>1982</v>
      </c>
      <c r="CF131">
        <v>976</v>
      </c>
      <c r="CG131">
        <v>1696</v>
      </c>
    </row>
    <row r="132" spans="1:85">
      <c r="A132" s="97">
        <v>39903</v>
      </c>
      <c r="C132">
        <v>1561</v>
      </c>
      <c r="D132">
        <v>165</v>
      </c>
      <c r="F132">
        <v>1548</v>
      </c>
      <c r="G132">
        <v>259</v>
      </c>
      <c r="H132">
        <v>660</v>
      </c>
      <c r="J132">
        <v>805</v>
      </c>
      <c r="K132">
        <v>438</v>
      </c>
      <c r="L132">
        <v>86</v>
      </c>
      <c r="M132">
        <v>65</v>
      </c>
      <c r="O132">
        <v>515</v>
      </c>
      <c r="P132">
        <v>1054</v>
      </c>
      <c r="Q132">
        <v>1332</v>
      </c>
      <c r="R132">
        <v>663</v>
      </c>
      <c r="T132">
        <v>687</v>
      </c>
      <c r="U132">
        <v>109</v>
      </c>
      <c r="V132">
        <v>91</v>
      </c>
      <c r="W132">
        <v>3497</v>
      </c>
      <c r="X132">
        <v>506</v>
      </c>
      <c r="Y132">
        <v>1120</v>
      </c>
      <c r="Z132">
        <v>162</v>
      </c>
      <c r="AA132">
        <v>76</v>
      </c>
      <c r="AB132">
        <v>110</v>
      </c>
      <c r="AC132">
        <v>203</v>
      </c>
      <c r="AD132">
        <v>794</v>
      </c>
      <c r="AE132">
        <v>277</v>
      </c>
      <c r="AF132">
        <v>154</v>
      </c>
      <c r="AG132">
        <v>878</v>
      </c>
      <c r="AH132">
        <v>751</v>
      </c>
      <c r="AI132">
        <v>1543</v>
      </c>
      <c r="AJ132">
        <v>182</v>
      </c>
      <c r="AK132">
        <v>920</v>
      </c>
      <c r="AL132">
        <v>964</v>
      </c>
      <c r="AM132">
        <v>371</v>
      </c>
      <c r="AN132">
        <v>1466</v>
      </c>
      <c r="AO132">
        <v>141</v>
      </c>
      <c r="AP132">
        <v>2719</v>
      </c>
      <c r="AQ132">
        <v>845</v>
      </c>
      <c r="AR132">
        <v>943</v>
      </c>
      <c r="AS132">
        <v>1123</v>
      </c>
      <c r="AT132">
        <v>1980</v>
      </c>
      <c r="AU132">
        <v>1150</v>
      </c>
      <c r="AX132">
        <v>1426</v>
      </c>
      <c r="AY132">
        <v>83</v>
      </c>
      <c r="AZ132">
        <v>529</v>
      </c>
      <c r="BA132">
        <v>1006</v>
      </c>
      <c r="BB132">
        <v>744</v>
      </c>
      <c r="BD132">
        <v>1611</v>
      </c>
      <c r="BE132">
        <v>110</v>
      </c>
      <c r="BF132">
        <v>86</v>
      </c>
      <c r="BH132">
        <v>691</v>
      </c>
      <c r="BI132">
        <v>839</v>
      </c>
      <c r="BJ132">
        <v>844</v>
      </c>
      <c r="BK132">
        <v>1811</v>
      </c>
      <c r="BL132">
        <v>2513</v>
      </c>
      <c r="BM132">
        <v>677</v>
      </c>
      <c r="BN132">
        <v>170</v>
      </c>
      <c r="BP132">
        <v>937</v>
      </c>
      <c r="BQ132">
        <v>2322</v>
      </c>
      <c r="BR132">
        <v>1344</v>
      </c>
      <c r="BS132">
        <v>1360</v>
      </c>
      <c r="BT132">
        <v>120</v>
      </c>
      <c r="BU132">
        <v>93</v>
      </c>
      <c r="BV132">
        <v>128</v>
      </c>
      <c r="BW132">
        <v>130</v>
      </c>
      <c r="BX132">
        <v>2168</v>
      </c>
      <c r="BY132">
        <v>1201</v>
      </c>
      <c r="BZ132">
        <v>1264</v>
      </c>
      <c r="CA132">
        <v>669</v>
      </c>
      <c r="CB132">
        <v>1604</v>
      </c>
      <c r="CC132">
        <v>1217</v>
      </c>
      <c r="CD132">
        <v>152</v>
      </c>
      <c r="CE132">
        <v>1631</v>
      </c>
      <c r="CF132">
        <v>670</v>
      </c>
      <c r="CG132">
        <v>1227</v>
      </c>
    </row>
    <row r="133" spans="1:85">
      <c r="A133" s="97">
        <v>39933</v>
      </c>
      <c r="C133">
        <v>1495</v>
      </c>
      <c r="D133">
        <v>141</v>
      </c>
      <c r="F133">
        <v>1503</v>
      </c>
      <c r="G133">
        <v>228</v>
      </c>
      <c r="H133">
        <v>612</v>
      </c>
      <c r="J133">
        <v>763</v>
      </c>
      <c r="K133">
        <v>424</v>
      </c>
      <c r="L133">
        <v>69</v>
      </c>
      <c r="M133">
        <v>52</v>
      </c>
      <c r="O133">
        <v>460</v>
      </c>
      <c r="P133">
        <v>1017</v>
      </c>
      <c r="Q133">
        <v>1202</v>
      </c>
      <c r="R133">
        <v>602</v>
      </c>
      <c r="T133">
        <v>613</v>
      </c>
      <c r="U133">
        <v>89</v>
      </c>
      <c r="V133">
        <v>72</v>
      </c>
      <c r="W133">
        <v>3221</v>
      </c>
      <c r="X133">
        <v>434</v>
      </c>
      <c r="Y133">
        <v>1141</v>
      </c>
      <c r="Z133">
        <v>185</v>
      </c>
      <c r="AA133">
        <v>60</v>
      </c>
      <c r="AB133">
        <v>90</v>
      </c>
      <c r="AC133">
        <v>173</v>
      </c>
      <c r="AD133">
        <v>769</v>
      </c>
      <c r="AE133">
        <v>241</v>
      </c>
      <c r="AF133">
        <v>124</v>
      </c>
      <c r="AG133">
        <v>787</v>
      </c>
      <c r="AH133">
        <v>677</v>
      </c>
      <c r="AI133">
        <v>1451</v>
      </c>
      <c r="AJ133">
        <v>147</v>
      </c>
      <c r="AK133">
        <v>790</v>
      </c>
      <c r="AL133">
        <v>868</v>
      </c>
      <c r="AM133">
        <v>328</v>
      </c>
      <c r="AN133">
        <v>1386</v>
      </c>
      <c r="AO133">
        <v>116</v>
      </c>
      <c r="AP133">
        <v>2420</v>
      </c>
      <c r="AQ133">
        <v>742</v>
      </c>
      <c r="AR133">
        <v>860</v>
      </c>
      <c r="AS133">
        <v>1203</v>
      </c>
      <c r="AT133">
        <v>1957</v>
      </c>
      <c r="AU133">
        <v>1114</v>
      </c>
      <c r="AX133">
        <v>1344</v>
      </c>
      <c r="AY133">
        <v>69</v>
      </c>
      <c r="AZ133">
        <v>488</v>
      </c>
      <c r="BA133">
        <v>878</v>
      </c>
      <c r="BB133">
        <v>691</v>
      </c>
      <c r="BD133">
        <v>1552</v>
      </c>
      <c r="BE133">
        <v>91</v>
      </c>
      <c r="BF133">
        <v>69</v>
      </c>
      <c r="BH133">
        <v>657</v>
      </c>
      <c r="BI133">
        <v>758</v>
      </c>
      <c r="BJ133">
        <v>810</v>
      </c>
      <c r="BK133">
        <v>1650</v>
      </c>
      <c r="BL133">
        <v>2377</v>
      </c>
      <c r="BM133">
        <v>616</v>
      </c>
      <c r="BN133">
        <v>143</v>
      </c>
      <c r="BP133">
        <v>892</v>
      </c>
      <c r="BQ133">
        <v>2241</v>
      </c>
      <c r="BR133">
        <v>1237</v>
      </c>
      <c r="BS133">
        <v>1247</v>
      </c>
      <c r="BT133">
        <v>97</v>
      </c>
      <c r="BU133">
        <v>76</v>
      </c>
      <c r="BV133">
        <v>104</v>
      </c>
      <c r="BW133">
        <v>115</v>
      </c>
      <c r="BX133">
        <v>1925</v>
      </c>
      <c r="BY133">
        <v>1189</v>
      </c>
      <c r="BZ133">
        <v>1101</v>
      </c>
      <c r="CA133">
        <v>578</v>
      </c>
      <c r="CB133">
        <v>1421</v>
      </c>
      <c r="CC133">
        <v>1255</v>
      </c>
      <c r="CD133">
        <v>127</v>
      </c>
      <c r="CE133">
        <v>1489</v>
      </c>
      <c r="CF133">
        <v>607</v>
      </c>
      <c r="CG133">
        <v>1225</v>
      </c>
    </row>
    <row r="134" spans="1:85">
      <c r="A134" s="97">
        <v>39964</v>
      </c>
      <c r="C134">
        <v>1253</v>
      </c>
      <c r="D134">
        <v>87</v>
      </c>
      <c r="F134">
        <v>1197</v>
      </c>
      <c r="G134">
        <v>134</v>
      </c>
      <c r="H134">
        <v>476</v>
      </c>
      <c r="J134">
        <v>600</v>
      </c>
      <c r="K134">
        <v>316</v>
      </c>
      <c r="L134">
        <v>48</v>
      </c>
      <c r="M134">
        <v>36</v>
      </c>
      <c r="O134">
        <v>345</v>
      </c>
      <c r="P134">
        <v>856</v>
      </c>
      <c r="Q134">
        <v>975</v>
      </c>
      <c r="R134">
        <v>465</v>
      </c>
      <c r="T134">
        <v>464</v>
      </c>
      <c r="U134">
        <v>60</v>
      </c>
      <c r="V134">
        <v>51</v>
      </c>
      <c r="W134">
        <v>2971</v>
      </c>
      <c r="X134">
        <v>263</v>
      </c>
      <c r="Y134">
        <v>869</v>
      </c>
      <c r="Z134">
        <v>111</v>
      </c>
      <c r="AA134">
        <v>42</v>
      </c>
      <c r="AB134">
        <v>61</v>
      </c>
      <c r="AC134">
        <v>108</v>
      </c>
      <c r="AD134">
        <v>601</v>
      </c>
      <c r="AE134">
        <v>144</v>
      </c>
      <c r="AF134">
        <v>77</v>
      </c>
      <c r="AG134">
        <v>599</v>
      </c>
      <c r="AH134">
        <v>509</v>
      </c>
      <c r="AI134">
        <v>1241</v>
      </c>
      <c r="AJ134">
        <v>100</v>
      </c>
      <c r="AK134">
        <v>621</v>
      </c>
      <c r="AL134">
        <v>689</v>
      </c>
      <c r="AM134">
        <v>190</v>
      </c>
      <c r="AN134">
        <v>1169</v>
      </c>
      <c r="AO134">
        <v>77</v>
      </c>
      <c r="AP134">
        <v>1986</v>
      </c>
      <c r="AQ134">
        <v>583</v>
      </c>
      <c r="AR134">
        <v>653</v>
      </c>
      <c r="AS134">
        <v>951</v>
      </c>
      <c r="AT134">
        <v>1693</v>
      </c>
      <c r="AU134">
        <v>873</v>
      </c>
      <c r="AX134">
        <v>1104</v>
      </c>
      <c r="AY134">
        <v>45</v>
      </c>
      <c r="AZ134">
        <v>370</v>
      </c>
      <c r="BA134">
        <v>682</v>
      </c>
      <c r="BB134">
        <v>529</v>
      </c>
      <c r="BD134">
        <v>1295</v>
      </c>
      <c r="BE134">
        <v>60</v>
      </c>
      <c r="BF134">
        <v>48</v>
      </c>
      <c r="BH134">
        <v>524</v>
      </c>
      <c r="BI134">
        <v>611</v>
      </c>
      <c r="BJ134">
        <v>664</v>
      </c>
      <c r="BK134">
        <v>1382</v>
      </c>
      <c r="BL134">
        <v>2012</v>
      </c>
      <c r="BM134">
        <v>471</v>
      </c>
      <c r="BN134">
        <v>91</v>
      </c>
      <c r="BP134">
        <v>731</v>
      </c>
      <c r="BQ134">
        <v>1859</v>
      </c>
      <c r="BR134">
        <v>1020</v>
      </c>
      <c r="BS134">
        <v>1055</v>
      </c>
      <c r="BT134">
        <v>66</v>
      </c>
      <c r="BU134">
        <v>51</v>
      </c>
      <c r="BV134">
        <v>65</v>
      </c>
      <c r="BW134">
        <v>68</v>
      </c>
      <c r="BX134">
        <v>1599</v>
      </c>
      <c r="BY134">
        <v>887</v>
      </c>
      <c r="BZ134">
        <v>870</v>
      </c>
      <c r="CA134">
        <v>433</v>
      </c>
      <c r="CB134">
        <v>1163</v>
      </c>
      <c r="CC134">
        <v>1089</v>
      </c>
      <c r="CD134">
        <v>82</v>
      </c>
      <c r="CE134">
        <v>1272</v>
      </c>
      <c r="CF134">
        <v>456</v>
      </c>
      <c r="CG134">
        <v>973</v>
      </c>
    </row>
    <row r="135" spans="1:85">
      <c r="A135" s="97">
        <v>39994</v>
      </c>
      <c r="C135">
        <v>1475</v>
      </c>
      <c r="D135">
        <v>102</v>
      </c>
      <c r="F135">
        <v>1271</v>
      </c>
      <c r="G135">
        <v>170</v>
      </c>
      <c r="H135">
        <v>559</v>
      </c>
      <c r="J135">
        <v>706</v>
      </c>
      <c r="K135">
        <v>372</v>
      </c>
      <c r="L135">
        <v>50</v>
      </c>
      <c r="M135">
        <v>40</v>
      </c>
      <c r="O135">
        <v>408</v>
      </c>
      <c r="P135">
        <v>995</v>
      </c>
      <c r="Q135">
        <v>1076</v>
      </c>
      <c r="R135">
        <v>549</v>
      </c>
      <c r="T135">
        <v>588</v>
      </c>
      <c r="U135">
        <v>69</v>
      </c>
      <c r="V135">
        <v>61</v>
      </c>
      <c r="W135">
        <v>3243</v>
      </c>
      <c r="X135">
        <v>386</v>
      </c>
      <c r="Y135">
        <v>1087</v>
      </c>
      <c r="Z135">
        <v>136</v>
      </c>
      <c r="AA135">
        <v>43</v>
      </c>
      <c r="AB135">
        <v>75</v>
      </c>
      <c r="AC135">
        <v>132</v>
      </c>
      <c r="AD135">
        <v>678</v>
      </c>
      <c r="AE135">
        <v>186</v>
      </c>
      <c r="AF135">
        <v>88</v>
      </c>
      <c r="AG135">
        <v>710</v>
      </c>
      <c r="AH135">
        <v>606</v>
      </c>
      <c r="AI135">
        <v>1449</v>
      </c>
      <c r="AJ135">
        <v>121</v>
      </c>
      <c r="AK135">
        <v>735</v>
      </c>
      <c r="AL135">
        <v>761</v>
      </c>
      <c r="AM135">
        <v>259</v>
      </c>
      <c r="AN135">
        <v>1366</v>
      </c>
      <c r="AO135">
        <v>89</v>
      </c>
      <c r="AP135">
        <v>2356</v>
      </c>
      <c r="AQ135">
        <v>691</v>
      </c>
      <c r="AR135">
        <v>915</v>
      </c>
      <c r="AS135">
        <v>1123</v>
      </c>
      <c r="AT135">
        <v>1901</v>
      </c>
      <c r="AU135">
        <v>1132</v>
      </c>
      <c r="AX135">
        <v>1294</v>
      </c>
      <c r="AY135">
        <v>47</v>
      </c>
      <c r="AZ135">
        <v>436</v>
      </c>
      <c r="BA135">
        <v>810</v>
      </c>
      <c r="BB135">
        <v>667</v>
      </c>
      <c r="BD135">
        <v>1512</v>
      </c>
      <c r="BE135">
        <v>65</v>
      </c>
      <c r="BF135">
        <v>50</v>
      </c>
      <c r="BH135">
        <v>613</v>
      </c>
      <c r="BI135">
        <v>713</v>
      </c>
      <c r="BJ135">
        <v>724</v>
      </c>
      <c r="BK135">
        <v>1681</v>
      </c>
      <c r="BL135">
        <v>2359</v>
      </c>
      <c r="BM135">
        <v>557</v>
      </c>
      <c r="BN135">
        <v>114</v>
      </c>
      <c r="BP135">
        <v>799</v>
      </c>
      <c r="BQ135">
        <v>2179</v>
      </c>
      <c r="BR135">
        <v>1198</v>
      </c>
      <c r="BS135">
        <v>1236</v>
      </c>
      <c r="BT135">
        <v>78</v>
      </c>
      <c r="BU135">
        <v>54</v>
      </c>
      <c r="BV135">
        <v>71</v>
      </c>
      <c r="BW135">
        <v>75</v>
      </c>
      <c r="BX135">
        <v>1892</v>
      </c>
      <c r="BY135">
        <v>1045</v>
      </c>
      <c r="BZ135">
        <v>1034</v>
      </c>
      <c r="CA135">
        <v>516</v>
      </c>
      <c r="CB135">
        <v>1375</v>
      </c>
      <c r="CC135">
        <v>1263</v>
      </c>
      <c r="CD135">
        <v>90</v>
      </c>
      <c r="CE135">
        <v>1491</v>
      </c>
      <c r="CF135">
        <v>578</v>
      </c>
      <c r="CG135">
        <v>961</v>
      </c>
    </row>
    <row r="136" spans="1:85">
      <c r="A136" s="97">
        <v>40025</v>
      </c>
      <c r="C136">
        <v>1327</v>
      </c>
      <c r="D136">
        <v>60</v>
      </c>
      <c r="F136">
        <v>1122</v>
      </c>
      <c r="G136">
        <v>122</v>
      </c>
      <c r="H136">
        <v>440</v>
      </c>
      <c r="J136">
        <v>573</v>
      </c>
      <c r="K136">
        <v>287</v>
      </c>
      <c r="L136">
        <v>35</v>
      </c>
      <c r="M136">
        <v>36</v>
      </c>
      <c r="O136">
        <v>329</v>
      </c>
      <c r="P136">
        <v>857</v>
      </c>
      <c r="Q136">
        <v>924</v>
      </c>
      <c r="R136">
        <v>429</v>
      </c>
      <c r="T136">
        <v>462</v>
      </c>
      <c r="U136">
        <v>53</v>
      </c>
      <c r="V136">
        <v>48</v>
      </c>
      <c r="W136">
        <v>3283</v>
      </c>
      <c r="X136">
        <v>210</v>
      </c>
      <c r="Y136">
        <v>942</v>
      </c>
      <c r="Z136">
        <v>88</v>
      </c>
      <c r="AA136">
        <v>38</v>
      </c>
      <c r="AB136">
        <v>54</v>
      </c>
      <c r="AC136">
        <v>100</v>
      </c>
      <c r="AD136">
        <v>552</v>
      </c>
      <c r="AE136">
        <v>89</v>
      </c>
      <c r="AF136">
        <v>62</v>
      </c>
      <c r="AG136">
        <v>573</v>
      </c>
      <c r="AH136">
        <v>476</v>
      </c>
      <c r="AI136">
        <v>1310</v>
      </c>
      <c r="AJ136">
        <v>110</v>
      </c>
      <c r="AK136">
        <v>597</v>
      </c>
      <c r="AL136">
        <v>622</v>
      </c>
      <c r="AM136">
        <v>150</v>
      </c>
      <c r="AN136">
        <v>1224</v>
      </c>
      <c r="AO136">
        <v>69</v>
      </c>
      <c r="AP136">
        <v>2247</v>
      </c>
      <c r="AQ136">
        <v>556</v>
      </c>
      <c r="AR136">
        <v>737</v>
      </c>
      <c r="AS136">
        <v>969</v>
      </c>
      <c r="AT136">
        <v>1663</v>
      </c>
      <c r="AU136">
        <v>984</v>
      </c>
      <c r="AX136">
        <v>1147</v>
      </c>
      <c r="AY136">
        <v>49</v>
      </c>
      <c r="AZ136">
        <v>343</v>
      </c>
      <c r="BA136">
        <v>664</v>
      </c>
      <c r="BB136">
        <v>536</v>
      </c>
      <c r="BD136">
        <v>1375</v>
      </c>
      <c r="BE136">
        <v>48</v>
      </c>
      <c r="BF136">
        <v>50</v>
      </c>
      <c r="BH136">
        <v>490</v>
      </c>
      <c r="BI136">
        <v>521</v>
      </c>
      <c r="BJ136">
        <v>595</v>
      </c>
      <c r="BK136">
        <v>1541</v>
      </c>
      <c r="BL136">
        <v>2274</v>
      </c>
      <c r="BM136">
        <v>436</v>
      </c>
      <c r="BN136">
        <v>93</v>
      </c>
      <c r="BP136">
        <v>664</v>
      </c>
      <c r="BQ136">
        <v>2078</v>
      </c>
      <c r="BR136">
        <v>1049</v>
      </c>
      <c r="BS136">
        <v>1089</v>
      </c>
      <c r="BT136">
        <v>56</v>
      </c>
      <c r="BU136">
        <v>41</v>
      </c>
      <c r="BV136">
        <v>52</v>
      </c>
      <c r="BW136">
        <v>56</v>
      </c>
      <c r="BX136">
        <v>1754</v>
      </c>
      <c r="BY136">
        <v>895</v>
      </c>
      <c r="BZ136">
        <v>878</v>
      </c>
      <c r="CA136">
        <v>396</v>
      </c>
      <c r="CB136">
        <v>1220</v>
      </c>
      <c r="CC136">
        <v>1127</v>
      </c>
      <c r="CD136">
        <v>63</v>
      </c>
      <c r="CE136">
        <v>1348</v>
      </c>
      <c r="CF136">
        <v>453</v>
      </c>
      <c r="CG136">
        <v>820</v>
      </c>
    </row>
    <row r="137" spans="1:85">
      <c r="A137" s="97">
        <v>40056</v>
      </c>
      <c r="C137">
        <v>1244</v>
      </c>
      <c r="D137">
        <v>51</v>
      </c>
      <c r="F137">
        <v>1041</v>
      </c>
      <c r="G137">
        <v>114</v>
      </c>
      <c r="H137">
        <v>379</v>
      </c>
      <c r="J137">
        <v>504</v>
      </c>
      <c r="K137">
        <v>239</v>
      </c>
      <c r="L137">
        <v>26</v>
      </c>
      <c r="M137">
        <v>28</v>
      </c>
      <c r="O137">
        <v>277</v>
      </c>
      <c r="P137">
        <v>783</v>
      </c>
      <c r="Q137">
        <v>841</v>
      </c>
      <c r="R137">
        <v>384</v>
      </c>
      <c r="T137">
        <v>415</v>
      </c>
      <c r="U137">
        <v>44</v>
      </c>
      <c r="V137">
        <v>36</v>
      </c>
      <c r="W137">
        <v>3314</v>
      </c>
      <c r="X137">
        <v>180</v>
      </c>
      <c r="Y137">
        <v>863</v>
      </c>
      <c r="Z137">
        <v>80</v>
      </c>
      <c r="AA137">
        <v>28</v>
      </c>
      <c r="AB137">
        <v>44</v>
      </c>
      <c r="AC137">
        <v>87</v>
      </c>
      <c r="AD137">
        <v>487</v>
      </c>
      <c r="AE137">
        <v>81</v>
      </c>
      <c r="AF137">
        <v>53</v>
      </c>
      <c r="AG137">
        <v>501</v>
      </c>
      <c r="AH137">
        <v>410</v>
      </c>
      <c r="AI137">
        <v>1184</v>
      </c>
      <c r="AJ137">
        <v>87</v>
      </c>
      <c r="AK137">
        <v>547</v>
      </c>
      <c r="AL137">
        <v>528</v>
      </c>
      <c r="AM137">
        <v>151</v>
      </c>
      <c r="AN137">
        <v>1146</v>
      </c>
      <c r="AO137">
        <v>56</v>
      </c>
      <c r="AP137">
        <v>2181</v>
      </c>
      <c r="AQ137">
        <v>486</v>
      </c>
      <c r="AR137">
        <v>631</v>
      </c>
      <c r="AS137">
        <v>886</v>
      </c>
      <c r="AT137">
        <v>1599</v>
      </c>
      <c r="AU137">
        <v>904</v>
      </c>
      <c r="AX137">
        <v>1066</v>
      </c>
      <c r="AY137">
        <v>45</v>
      </c>
      <c r="AZ137">
        <v>290</v>
      </c>
      <c r="BA137">
        <v>588</v>
      </c>
      <c r="BB137">
        <v>469</v>
      </c>
      <c r="BD137">
        <v>1298</v>
      </c>
      <c r="BE137">
        <v>39</v>
      </c>
      <c r="BF137">
        <v>39</v>
      </c>
      <c r="BH137">
        <v>428</v>
      </c>
      <c r="BI137">
        <v>457</v>
      </c>
      <c r="BJ137">
        <v>528</v>
      </c>
      <c r="BK137">
        <v>1461</v>
      </c>
      <c r="BL137">
        <v>2226</v>
      </c>
      <c r="BM137">
        <v>375</v>
      </c>
      <c r="BN137">
        <v>84</v>
      </c>
      <c r="BP137">
        <v>594</v>
      </c>
      <c r="BQ137">
        <v>2021</v>
      </c>
      <c r="BR137">
        <v>967</v>
      </c>
      <c r="BS137">
        <v>1009</v>
      </c>
      <c r="BT137">
        <v>43</v>
      </c>
      <c r="BU137">
        <v>33</v>
      </c>
      <c r="BV137">
        <v>47</v>
      </c>
      <c r="BW137">
        <v>54</v>
      </c>
      <c r="BX137">
        <v>1674</v>
      </c>
      <c r="BY137">
        <v>814</v>
      </c>
      <c r="BZ137">
        <v>793</v>
      </c>
      <c r="CA137">
        <v>336</v>
      </c>
      <c r="CB137">
        <v>1133</v>
      </c>
      <c r="CC137">
        <v>1098</v>
      </c>
      <c r="CD137">
        <v>52</v>
      </c>
      <c r="CE137">
        <v>1269</v>
      </c>
      <c r="CF137">
        <v>375</v>
      </c>
      <c r="CG137">
        <v>606</v>
      </c>
    </row>
    <row r="138" spans="1:85">
      <c r="A138" s="97">
        <v>40086</v>
      </c>
      <c r="C138">
        <v>967</v>
      </c>
      <c r="D138">
        <v>46</v>
      </c>
      <c r="F138">
        <v>875</v>
      </c>
      <c r="G138">
        <v>91</v>
      </c>
      <c r="H138">
        <v>320</v>
      </c>
      <c r="J138">
        <v>439</v>
      </c>
      <c r="K138">
        <v>241</v>
      </c>
      <c r="L138">
        <v>25</v>
      </c>
      <c r="M138">
        <v>26</v>
      </c>
      <c r="O138">
        <v>259</v>
      </c>
      <c r="P138">
        <v>652</v>
      </c>
      <c r="Q138">
        <v>751</v>
      </c>
      <c r="R138">
        <v>339</v>
      </c>
      <c r="T138">
        <v>369</v>
      </c>
      <c r="U138">
        <v>42</v>
      </c>
      <c r="V138">
        <v>35</v>
      </c>
      <c r="W138">
        <v>2534</v>
      </c>
      <c r="X138">
        <v>170</v>
      </c>
      <c r="Y138">
        <v>671</v>
      </c>
      <c r="Z138">
        <v>70</v>
      </c>
      <c r="AA138">
        <v>27</v>
      </c>
      <c r="AB138">
        <v>43</v>
      </c>
      <c r="AC138">
        <v>74</v>
      </c>
      <c r="AD138">
        <v>415</v>
      </c>
      <c r="AE138">
        <v>77</v>
      </c>
      <c r="AF138">
        <v>45</v>
      </c>
      <c r="AG138">
        <v>444</v>
      </c>
      <c r="AH138">
        <v>369</v>
      </c>
      <c r="AI138">
        <v>942</v>
      </c>
      <c r="AJ138">
        <v>81</v>
      </c>
      <c r="AK138">
        <v>480</v>
      </c>
      <c r="AL138">
        <v>462</v>
      </c>
      <c r="AM138">
        <v>139</v>
      </c>
      <c r="AN138">
        <v>951</v>
      </c>
      <c r="AO138">
        <v>53</v>
      </c>
      <c r="AP138">
        <v>1827</v>
      </c>
      <c r="AQ138">
        <v>429</v>
      </c>
      <c r="AR138">
        <v>552</v>
      </c>
      <c r="AS138">
        <v>759</v>
      </c>
      <c r="AT138">
        <v>1455</v>
      </c>
      <c r="AU138">
        <v>763</v>
      </c>
      <c r="AX138">
        <v>894</v>
      </c>
      <c r="AY138">
        <v>44</v>
      </c>
      <c r="AZ138">
        <v>258</v>
      </c>
      <c r="BA138">
        <v>519</v>
      </c>
      <c r="BB138">
        <v>410</v>
      </c>
      <c r="BD138">
        <v>1115</v>
      </c>
      <c r="BE138">
        <v>36</v>
      </c>
      <c r="BF138">
        <v>36</v>
      </c>
      <c r="BH138">
        <v>369</v>
      </c>
      <c r="BI138">
        <v>377</v>
      </c>
      <c r="BJ138">
        <v>449</v>
      </c>
      <c r="BK138">
        <v>1220</v>
      </c>
      <c r="BL138">
        <v>1816</v>
      </c>
      <c r="BM138">
        <v>332</v>
      </c>
      <c r="BN138">
        <v>76</v>
      </c>
      <c r="BP138">
        <v>504</v>
      </c>
      <c r="BQ138">
        <v>1652</v>
      </c>
      <c r="BR138">
        <v>817</v>
      </c>
      <c r="BS138">
        <v>847</v>
      </c>
      <c r="BT138">
        <v>39</v>
      </c>
      <c r="BU138">
        <v>31</v>
      </c>
      <c r="BV138">
        <v>44</v>
      </c>
      <c r="BW138">
        <v>45</v>
      </c>
      <c r="BX138">
        <v>1408</v>
      </c>
      <c r="BY138">
        <v>696</v>
      </c>
      <c r="BZ138">
        <v>692</v>
      </c>
      <c r="CA138">
        <v>305</v>
      </c>
      <c r="CB138">
        <v>1045</v>
      </c>
      <c r="CC138">
        <v>897</v>
      </c>
      <c r="CD138">
        <v>50</v>
      </c>
      <c r="CE138">
        <v>1057</v>
      </c>
      <c r="CF138">
        <v>334</v>
      </c>
      <c r="CG138">
        <v>516</v>
      </c>
    </row>
    <row r="139" spans="1:85">
      <c r="A139" s="97">
        <v>40117</v>
      </c>
      <c r="C139">
        <v>933</v>
      </c>
      <c r="D139">
        <v>42</v>
      </c>
      <c r="F139">
        <v>954</v>
      </c>
      <c r="G139">
        <v>89</v>
      </c>
      <c r="H139">
        <v>319</v>
      </c>
      <c r="J139">
        <v>435</v>
      </c>
      <c r="K139">
        <v>243</v>
      </c>
      <c r="L139">
        <v>21</v>
      </c>
      <c r="M139">
        <v>22</v>
      </c>
      <c r="O139">
        <v>252</v>
      </c>
      <c r="P139">
        <v>646</v>
      </c>
      <c r="Q139">
        <v>737</v>
      </c>
      <c r="R139">
        <v>331</v>
      </c>
      <c r="T139">
        <v>363</v>
      </c>
      <c r="U139">
        <v>39</v>
      </c>
      <c r="V139">
        <v>30</v>
      </c>
      <c r="W139">
        <v>2413</v>
      </c>
      <c r="X139">
        <v>172</v>
      </c>
      <c r="Y139">
        <v>780</v>
      </c>
      <c r="Z139">
        <v>67</v>
      </c>
      <c r="AA139">
        <v>23</v>
      </c>
      <c r="AB139">
        <v>39</v>
      </c>
      <c r="AC139">
        <v>70</v>
      </c>
      <c r="AD139">
        <v>448</v>
      </c>
      <c r="AE139">
        <v>76</v>
      </c>
      <c r="AF139">
        <v>41</v>
      </c>
      <c r="AG139">
        <v>445</v>
      </c>
      <c r="AH139">
        <v>362</v>
      </c>
      <c r="AI139">
        <v>925</v>
      </c>
      <c r="AJ139">
        <v>76</v>
      </c>
      <c r="AK139">
        <v>460</v>
      </c>
      <c r="AL139">
        <v>451</v>
      </c>
      <c r="AM139">
        <v>149</v>
      </c>
      <c r="AN139">
        <v>945</v>
      </c>
      <c r="AO139">
        <v>49</v>
      </c>
      <c r="AP139">
        <v>1846</v>
      </c>
      <c r="AQ139">
        <v>407</v>
      </c>
      <c r="AR139">
        <v>566</v>
      </c>
      <c r="AS139">
        <v>777</v>
      </c>
      <c r="AT139">
        <v>1509</v>
      </c>
      <c r="AU139">
        <v>818</v>
      </c>
      <c r="AX139">
        <v>907</v>
      </c>
      <c r="AY139">
        <v>42</v>
      </c>
      <c r="AZ139">
        <v>257</v>
      </c>
      <c r="BA139">
        <v>502</v>
      </c>
      <c r="BB139">
        <v>417</v>
      </c>
      <c r="BD139">
        <v>1150</v>
      </c>
      <c r="BE139">
        <v>32</v>
      </c>
      <c r="BF139">
        <v>31</v>
      </c>
      <c r="BH139">
        <v>368</v>
      </c>
      <c r="BI139">
        <v>381</v>
      </c>
      <c r="BJ139">
        <v>448</v>
      </c>
      <c r="BK139">
        <v>1195</v>
      </c>
      <c r="BL139">
        <v>1877</v>
      </c>
      <c r="BM139">
        <v>329</v>
      </c>
      <c r="BN139">
        <v>74</v>
      </c>
      <c r="BP139">
        <v>503</v>
      </c>
      <c r="BQ139">
        <v>1768</v>
      </c>
      <c r="BR139">
        <v>804</v>
      </c>
      <c r="BS139">
        <v>809</v>
      </c>
      <c r="BT139">
        <v>34</v>
      </c>
      <c r="BU139">
        <v>27</v>
      </c>
      <c r="BV139">
        <v>42</v>
      </c>
      <c r="BW139">
        <v>42</v>
      </c>
      <c r="BX139">
        <v>1376</v>
      </c>
      <c r="BY139">
        <v>806</v>
      </c>
      <c r="BZ139">
        <v>668</v>
      </c>
      <c r="CA139">
        <v>293</v>
      </c>
      <c r="CB139">
        <v>1009</v>
      </c>
      <c r="CC139">
        <v>880</v>
      </c>
      <c r="CD139">
        <v>46</v>
      </c>
      <c r="CE139">
        <v>1011</v>
      </c>
      <c r="CF139">
        <v>335</v>
      </c>
      <c r="CG139">
        <v>573</v>
      </c>
    </row>
    <row r="140" spans="1:85">
      <c r="A140" s="97">
        <v>40147</v>
      </c>
      <c r="C140">
        <v>892</v>
      </c>
      <c r="D140">
        <v>51</v>
      </c>
      <c r="F140">
        <v>871</v>
      </c>
      <c r="G140">
        <v>103</v>
      </c>
      <c r="H140">
        <v>342</v>
      </c>
      <c r="J140">
        <v>482</v>
      </c>
      <c r="K140">
        <v>259</v>
      </c>
      <c r="L140">
        <v>28</v>
      </c>
      <c r="M140">
        <v>29</v>
      </c>
      <c r="O140">
        <v>298</v>
      </c>
      <c r="P140">
        <v>645</v>
      </c>
      <c r="Q140">
        <v>743</v>
      </c>
      <c r="R140">
        <v>387</v>
      </c>
      <c r="T140">
        <v>378</v>
      </c>
      <c r="U140">
        <v>47</v>
      </c>
      <c r="V140">
        <v>38</v>
      </c>
      <c r="W140">
        <v>1957</v>
      </c>
      <c r="X140">
        <v>182</v>
      </c>
      <c r="Y140">
        <v>667</v>
      </c>
      <c r="Z140">
        <v>78</v>
      </c>
      <c r="AA140">
        <v>29</v>
      </c>
      <c r="AB140">
        <v>47</v>
      </c>
      <c r="AC140">
        <v>81</v>
      </c>
      <c r="AD140">
        <v>438</v>
      </c>
      <c r="AE140">
        <v>85</v>
      </c>
      <c r="AF140">
        <v>51</v>
      </c>
      <c r="AG140">
        <v>475</v>
      </c>
      <c r="AH140">
        <v>421</v>
      </c>
      <c r="AI140">
        <v>861</v>
      </c>
      <c r="AJ140">
        <v>86</v>
      </c>
      <c r="AK140">
        <v>474</v>
      </c>
      <c r="AL140">
        <v>472</v>
      </c>
      <c r="AM140">
        <v>155</v>
      </c>
      <c r="AN140">
        <v>899</v>
      </c>
      <c r="AO140">
        <v>58</v>
      </c>
      <c r="AP140">
        <v>1614</v>
      </c>
      <c r="AQ140">
        <v>461</v>
      </c>
      <c r="AR140">
        <v>517</v>
      </c>
      <c r="AS140">
        <v>751</v>
      </c>
      <c r="AT140">
        <v>1244</v>
      </c>
      <c r="AU140">
        <v>748</v>
      </c>
      <c r="AX140">
        <v>856</v>
      </c>
      <c r="AY140">
        <v>49</v>
      </c>
      <c r="AZ140">
        <v>295</v>
      </c>
      <c r="BA140">
        <v>546</v>
      </c>
      <c r="BB140">
        <v>411</v>
      </c>
      <c r="BD140">
        <v>1103</v>
      </c>
      <c r="BE140">
        <v>40</v>
      </c>
      <c r="BF140">
        <v>39</v>
      </c>
      <c r="BH140">
        <v>397</v>
      </c>
      <c r="BI140">
        <v>391</v>
      </c>
      <c r="BJ140">
        <v>438</v>
      </c>
      <c r="BK140">
        <v>1164</v>
      </c>
      <c r="BL140">
        <v>1580</v>
      </c>
      <c r="BM140">
        <v>368</v>
      </c>
      <c r="BN140">
        <v>85</v>
      </c>
      <c r="BP140">
        <v>519</v>
      </c>
      <c r="BQ140">
        <v>1455</v>
      </c>
      <c r="BR140">
        <v>795</v>
      </c>
      <c r="BS140">
        <v>816</v>
      </c>
      <c r="BT140">
        <v>43</v>
      </c>
      <c r="BU140">
        <v>36</v>
      </c>
      <c r="BV140">
        <v>55</v>
      </c>
      <c r="BW140">
        <v>52</v>
      </c>
      <c r="BX140">
        <v>1283</v>
      </c>
      <c r="BY140">
        <v>694</v>
      </c>
      <c r="BZ140">
        <v>654</v>
      </c>
      <c r="CA140">
        <v>346</v>
      </c>
      <c r="CB140">
        <v>992</v>
      </c>
      <c r="CC140">
        <v>846</v>
      </c>
      <c r="CD140">
        <v>55</v>
      </c>
      <c r="CE140">
        <v>990</v>
      </c>
      <c r="CF140">
        <v>359</v>
      </c>
      <c r="CG140">
        <v>531</v>
      </c>
    </row>
    <row r="141" spans="1:85">
      <c r="A141" s="97">
        <v>40178</v>
      </c>
      <c r="C141">
        <v>1086</v>
      </c>
      <c r="D141">
        <v>95</v>
      </c>
      <c r="E141">
        <v>52</v>
      </c>
      <c r="F141">
        <v>861</v>
      </c>
      <c r="G141">
        <v>180</v>
      </c>
      <c r="H141">
        <v>425</v>
      </c>
      <c r="J141">
        <v>525</v>
      </c>
      <c r="K141">
        <v>356</v>
      </c>
      <c r="L141">
        <v>38</v>
      </c>
      <c r="M141">
        <v>43</v>
      </c>
      <c r="O141">
        <v>319</v>
      </c>
      <c r="P141">
        <v>621</v>
      </c>
      <c r="Q141">
        <v>740</v>
      </c>
      <c r="R141">
        <v>419</v>
      </c>
      <c r="T141">
        <v>448</v>
      </c>
      <c r="U141">
        <v>94</v>
      </c>
      <c r="V141">
        <v>58</v>
      </c>
      <c r="W141">
        <v>2139</v>
      </c>
      <c r="X141">
        <v>409</v>
      </c>
      <c r="Y141">
        <v>686</v>
      </c>
      <c r="Z141">
        <v>143</v>
      </c>
      <c r="AA141">
        <v>64</v>
      </c>
      <c r="AB141">
        <v>79</v>
      </c>
      <c r="AC141">
        <v>148</v>
      </c>
      <c r="AD141">
        <v>536</v>
      </c>
      <c r="AE141">
        <v>207</v>
      </c>
      <c r="AF141">
        <v>76</v>
      </c>
      <c r="AG141">
        <v>585</v>
      </c>
      <c r="AH141">
        <v>487</v>
      </c>
      <c r="AI141">
        <v>877</v>
      </c>
      <c r="AJ141">
        <v>144</v>
      </c>
      <c r="AK141">
        <v>443</v>
      </c>
      <c r="AL141">
        <v>363</v>
      </c>
      <c r="AM141">
        <v>311</v>
      </c>
      <c r="AN141">
        <v>912</v>
      </c>
      <c r="AO141">
        <v>83</v>
      </c>
      <c r="AP141">
        <v>1325</v>
      </c>
      <c r="AQ141">
        <v>435</v>
      </c>
      <c r="AR141">
        <v>661</v>
      </c>
      <c r="AS141">
        <v>822</v>
      </c>
      <c r="AT141">
        <v>1105</v>
      </c>
      <c r="AU141">
        <v>838</v>
      </c>
      <c r="AX141">
        <v>847</v>
      </c>
      <c r="AY141">
        <v>96</v>
      </c>
      <c r="AZ141">
        <v>298</v>
      </c>
      <c r="BA141">
        <v>584</v>
      </c>
      <c r="BB141">
        <v>461</v>
      </c>
      <c r="BC141">
        <v>604</v>
      </c>
      <c r="BD141">
        <v>1322</v>
      </c>
      <c r="BE141">
        <v>78</v>
      </c>
      <c r="BF141">
        <v>47</v>
      </c>
      <c r="BH141">
        <v>404</v>
      </c>
      <c r="BI141">
        <v>463</v>
      </c>
      <c r="BJ141">
        <v>535</v>
      </c>
      <c r="BK141">
        <v>1151</v>
      </c>
      <c r="BL141">
        <v>1765</v>
      </c>
      <c r="BM141">
        <v>334</v>
      </c>
      <c r="BN141">
        <v>150</v>
      </c>
      <c r="BP141">
        <v>782</v>
      </c>
      <c r="BQ141">
        <v>1885</v>
      </c>
      <c r="BR141">
        <v>1131</v>
      </c>
      <c r="BS141">
        <v>968</v>
      </c>
      <c r="BT141">
        <v>65</v>
      </c>
      <c r="BU141">
        <v>53</v>
      </c>
      <c r="BV141">
        <v>163</v>
      </c>
      <c r="BW141">
        <v>143</v>
      </c>
      <c r="BX141">
        <v>1193</v>
      </c>
      <c r="BY141">
        <v>717</v>
      </c>
      <c r="BZ141">
        <v>690</v>
      </c>
      <c r="CA141">
        <v>324</v>
      </c>
      <c r="CB141">
        <v>1892</v>
      </c>
      <c r="CC141">
        <v>883</v>
      </c>
      <c r="CD141">
        <v>74</v>
      </c>
      <c r="CE141">
        <v>907</v>
      </c>
      <c r="CF141">
        <v>385</v>
      </c>
      <c r="CG141">
        <v>514</v>
      </c>
    </row>
    <row r="142" spans="1:85">
      <c r="A142" s="97">
        <v>40209</v>
      </c>
      <c r="C142">
        <v>683</v>
      </c>
      <c r="D142">
        <v>64</v>
      </c>
      <c r="E142">
        <v>36</v>
      </c>
      <c r="F142">
        <v>591</v>
      </c>
      <c r="G142">
        <v>107</v>
      </c>
      <c r="H142">
        <v>327</v>
      </c>
      <c r="J142">
        <v>379</v>
      </c>
      <c r="K142">
        <v>278</v>
      </c>
      <c r="L142">
        <v>28</v>
      </c>
      <c r="M142">
        <v>31</v>
      </c>
      <c r="O142">
        <v>252</v>
      </c>
      <c r="P142">
        <v>420</v>
      </c>
      <c r="Q142">
        <v>498</v>
      </c>
      <c r="R142">
        <v>311</v>
      </c>
      <c r="T142">
        <v>337</v>
      </c>
      <c r="U142">
        <v>67</v>
      </c>
      <c r="V142">
        <v>39</v>
      </c>
      <c r="W142">
        <v>1173</v>
      </c>
      <c r="X142">
        <v>116</v>
      </c>
      <c r="Y142">
        <v>501</v>
      </c>
      <c r="Z142">
        <v>87</v>
      </c>
      <c r="AA142">
        <v>39</v>
      </c>
      <c r="AB142">
        <v>70</v>
      </c>
      <c r="AC142">
        <v>94</v>
      </c>
      <c r="AD142">
        <v>420</v>
      </c>
      <c r="AE142">
        <v>202</v>
      </c>
      <c r="AF142">
        <v>41</v>
      </c>
      <c r="AG142">
        <v>430</v>
      </c>
      <c r="AH142">
        <v>372</v>
      </c>
      <c r="AI142">
        <v>565</v>
      </c>
      <c r="AJ142">
        <v>112</v>
      </c>
      <c r="AK142">
        <v>323</v>
      </c>
      <c r="AL142">
        <v>274</v>
      </c>
      <c r="AM142">
        <v>187</v>
      </c>
      <c r="AN142">
        <v>598</v>
      </c>
      <c r="AO142">
        <v>50</v>
      </c>
      <c r="AP142">
        <v>819</v>
      </c>
      <c r="AQ142">
        <v>317</v>
      </c>
      <c r="AR142">
        <v>488</v>
      </c>
      <c r="AS142">
        <v>608</v>
      </c>
      <c r="AT142">
        <v>689</v>
      </c>
      <c r="AU142">
        <v>573</v>
      </c>
      <c r="AX142">
        <v>560</v>
      </c>
      <c r="AY142">
        <v>72</v>
      </c>
      <c r="AZ142">
        <v>238</v>
      </c>
      <c r="BA142">
        <v>412</v>
      </c>
      <c r="BB142">
        <v>341</v>
      </c>
      <c r="BC142">
        <v>419</v>
      </c>
      <c r="BD142">
        <v>1015</v>
      </c>
      <c r="BE142">
        <v>57</v>
      </c>
      <c r="BF142">
        <v>32</v>
      </c>
      <c r="BH142">
        <v>301</v>
      </c>
      <c r="BI142">
        <v>340</v>
      </c>
      <c r="BJ142">
        <v>380</v>
      </c>
      <c r="BK142">
        <v>709</v>
      </c>
      <c r="BL142">
        <v>1070</v>
      </c>
      <c r="BM142">
        <v>263</v>
      </c>
      <c r="BN142">
        <v>110</v>
      </c>
      <c r="BP142">
        <v>543</v>
      </c>
      <c r="BQ142">
        <v>1165</v>
      </c>
      <c r="BR142">
        <v>742</v>
      </c>
      <c r="BS142">
        <v>619</v>
      </c>
      <c r="BT142">
        <v>40</v>
      </c>
      <c r="BU142">
        <v>47</v>
      </c>
      <c r="BV142">
        <v>85</v>
      </c>
      <c r="BW142">
        <v>83</v>
      </c>
      <c r="BX142">
        <v>741</v>
      </c>
      <c r="BY142">
        <v>520</v>
      </c>
      <c r="BZ142">
        <v>479</v>
      </c>
      <c r="CA142">
        <v>252</v>
      </c>
      <c r="CB142">
        <v>1173</v>
      </c>
      <c r="CC142">
        <v>568</v>
      </c>
      <c r="CD142">
        <v>51</v>
      </c>
      <c r="CE142">
        <v>574</v>
      </c>
      <c r="CF142">
        <v>300</v>
      </c>
      <c r="CG142">
        <v>387</v>
      </c>
    </row>
    <row r="143" spans="1:85">
      <c r="A143" s="97">
        <v>40237</v>
      </c>
      <c r="C143">
        <v>671</v>
      </c>
      <c r="D143">
        <v>65</v>
      </c>
      <c r="E143">
        <v>49</v>
      </c>
      <c r="F143">
        <v>552</v>
      </c>
      <c r="G143">
        <v>82</v>
      </c>
      <c r="H143">
        <v>333</v>
      </c>
      <c r="J143">
        <v>390</v>
      </c>
      <c r="K143">
        <v>272</v>
      </c>
      <c r="L143">
        <v>27</v>
      </c>
      <c r="M143">
        <v>32</v>
      </c>
      <c r="O143">
        <v>253</v>
      </c>
      <c r="P143">
        <v>445</v>
      </c>
      <c r="Q143">
        <v>518</v>
      </c>
      <c r="R143">
        <v>314</v>
      </c>
      <c r="T143">
        <v>339</v>
      </c>
      <c r="U143">
        <v>57</v>
      </c>
      <c r="V143">
        <v>34</v>
      </c>
      <c r="W143">
        <v>1235</v>
      </c>
      <c r="X143">
        <v>131</v>
      </c>
      <c r="Y143">
        <v>553</v>
      </c>
      <c r="Z143">
        <v>99</v>
      </c>
      <c r="AA143">
        <v>35</v>
      </c>
      <c r="AB143">
        <v>55</v>
      </c>
      <c r="AC143">
        <v>104</v>
      </c>
      <c r="AD143">
        <v>468</v>
      </c>
      <c r="AE143">
        <v>312</v>
      </c>
      <c r="AF143">
        <v>54</v>
      </c>
      <c r="AG143">
        <v>436</v>
      </c>
      <c r="AH143">
        <v>389</v>
      </c>
      <c r="AI143">
        <v>564</v>
      </c>
      <c r="AJ143">
        <v>98</v>
      </c>
      <c r="AK143">
        <v>328</v>
      </c>
      <c r="AL143">
        <v>288</v>
      </c>
      <c r="AM143">
        <v>187</v>
      </c>
      <c r="AN143">
        <v>643</v>
      </c>
      <c r="AO143">
        <v>49</v>
      </c>
      <c r="AP143">
        <v>883</v>
      </c>
      <c r="AQ143">
        <v>320</v>
      </c>
      <c r="AR143">
        <v>507</v>
      </c>
      <c r="AS143">
        <v>682</v>
      </c>
      <c r="AT143">
        <v>756</v>
      </c>
      <c r="AU143">
        <v>619</v>
      </c>
      <c r="AX143">
        <v>594</v>
      </c>
      <c r="AY143">
        <v>73</v>
      </c>
      <c r="AZ143">
        <v>251</v>
      </c>
      <c r="BA143">
        <v>411</v>
      </c>
      <c r="BB143">
        <v>310</v>
      </c>
      <c r="BC143">
        <v>429</v>
      </c>
      <c r="BD143">
        <v>1370</v>
      </c>
      <c r="BE143">
        <v>54</v>
      </c>
      <c r="BF143">
        <v>28</v>
      </c>
      <c r="BH143">
        <v>314</v>
      </c>
      <c r="BI143">
        <v>349</v>
      </c>
      <c r="BJ143">
        <v>411</v>
      </c>
      <c r="BK143">
        <v>738</v>
      </c>
      <c r="BL143">
        <v>1168</v>
      </c>
      <c r="BM143">
        <v>272</v>
      </c>
      <c r="BN143">
        <v>102</v>
      </c>
      <c r="BP143">
        <v>557</v>
      </c>
      <c r="BQ143">
        <v>1277</v>
      </c>
      <c r="BR143">
        <v>766</v>
      </c>
      <c r="BS143">
        <v>633</v>
      </c>
      <c r="BT143">
        <v>42</v>
      </c>
      <c r="BU143">
        <v>46</v>
      </c>
      <c r="BV143">
        <v>86</v>
      </c>
      <c r="BW143">
        <v>96</v>
      </c>
      <c r="BX143">
        <v>773</v>
      </c>
      <c r="BY143">
        <v>570</v>
      </c>
      <c r="BZ143">
        <v>499</v>
      </c>
      <c r="CA143">
        <v>251</v>
      </c>
      <c r="CB143">
        <v>1207</v>
      </c>
      <c r="CC143">
        <v>609</v>
      </c>
      <c r="CD143">
        <v>61</v>
      </c>
      <c r="CE143">
        <v>601</v>
      </c>
      <c r="CF143">
        <v>308</v>
      </c>
      <c r="CG143">
        <v>428</v>
      </c>
    </row>
    <row r="144" spans="1:85">
      <c r="A144" s="97">
        <v>40268</v>
      </c>
      <c r="C144">
        <v>517</v>
      </c>
      <c r="D144">
        <v>50</v>
      </c>
      <c r="E144">
        <v>40</v>
      </c>
      <c r="F144">
        <v>432</v>
      </c>
      <c r="G144">
        <v>65</v>
      </c>
      <c r="H144">
        <v>251</v>
      </c>
      <c r="J144">
        <v>296</v>
      </c>
      <c r="K144">
        <v>203</v>
      </c>
      <c r="L144">
        <v>21</v>
      </c>
      <c r="M144">
        <v>25</v>
      </c>
      <c r="O144">
        <v>187</v>
      </c>
      <c r="P144">
        <v>387</v>
      </c>
      <c r="Q144">
        <v>421</v>
      </c>
      <c r="R144">
        <v>253</v>
      </c>
      <c r="T144">
        <v>270</v>
      </c>
      <c r="U144">
        <v>44</v>
      </c>
      <c r="V144">
        <v>27</v>
      </c>
      <c r="W144">
        <v>993</v>
      </c>
      <c r="X144">
        <v>88</v>
      </c>
      <c r="Y144">
        <v>462</v>
      </c>
      <c r="Z144">
        <v>78</v>
      </c>
      <c r="AA144">
        <v>25</v>
      </c>
      <c r="AB144">
        <v>45</v>
      </c>
      <c r="AC144">
        <v>80</v>
      </c>
      <c r="AD144">
        <v>366</v>
      </c>
      <c r="AE144">
        <v>250</v>
      </c>
      <c r="AF144">
        <v>41</v>
      </c>
      <c r="AG144">
        <v>325</v>
      </c>
      <c r="AH144">
        <v>291</v>
      </c>
      <c r="AI144">
        <v>470</v>
      </c>
      <c r="AJ144">
        <v>87</v>
      </c>
      <c r="AK144">
        <v>271</v>
      </c>
      <c r="AL144">
        <v>248</v>
      </c>
      <c r="AM144">
        <v>158</v>
      </c>
      <c r="AN144">
        <v>530</v>
      </c>
      <c r="AO144">
        <v>37</v>
      </c>
      <c r="AP144">
        <v>710</v>
      </c>
      <c r="AQ144">
        <v>263</v>
      </c>
      <c r="AR144">
        <v>372</v>
      </c>
      <c r="AS144">
        <v>511</v>
      </c>
      <c r="AT144">
        <v>646</v>
      </c>
      <c r="AU144">
        <v>495</v>
      </c>
      <c r="AX144">
        <v>438</v>
      </c>
      <c r="AY144">
        <v>61</v>
      </c>
      <c r="AZ144">
        <v>207</v>
      </c>
      <c r="BA144">
        <v>320</v>
      </c>
      <c r="BB144">
        <v>247</v>
      </c>
      <c r="BC144">
        <v>348</v>
      </c>
      <c r="BD144">
        <v>1037</v>
      </c>
      <c r="BE144">
        <v>43</v>
      </c>
      <c r="BF144">
        <v>22</v>
      </c>
      <c r="BH144">
        <v>266</v>
      </c>
      <c r="BI144">
        <v>285</v>
      </c>
      <c r="BJ144">
        <v>335</v>
      </c>
      <c r="BK144">
        <v>632</v>
      </c>
      <c r="BL144">
        <v>900</v>
      </c>
      <c r="BM144">
        <v>223</v>
      </c>
      <c r="BN144">
        <v>83</v>
      </c>
      <c r="BP144">
        <v>420</v>
      </c>
      <c r="BQ144">
        <v>941</v>
      </c>
      <c r="BR144">
        <v>563</v>
      </c>
      <c r="BS144">
        <v>502</v>
      </c>
      <c r="BT144">
        <v>31</v>
      </c>
      <c r="BU144">
        <v>37</v>
      </c>
      <c r="BV144">
        <v>66</v>
      </c>
      <c r="BW144">
        <v>76</v>
      </c>
      <c r="BX144">
        <v>613</v>
      </c>
      <c r="BY144">
        <v>446</v>
      </c>
      <c r="BZ144">
        <v>429</v>
      </c>
      <c r="CA144">
        <v>203</v>
      </c>
      <c r="CB144">
        <v>822</v>
      </c>
      <c r="CC144">
        <v>533</v>
      </c>
      <c r="CD144">
        <v>50</v>
      </c>
      <c r="CE144">
        <v>508</v>
      </c>
      <c r="CF144">
        <v>242</v>
      </c>
      <c r="CG144">
        <v>355</v>
      </c>
    </row>
    <row r="145" spans="1:85">
      <c r="A145" s="97">
        <v>40298</v>
      </c>
      <c r="C145">
        <v>477</v>
      </c>
      <c r="D145">
        <v>70</v>
      </c>
      <c r="E145">
        <v>42</v>
      </c>
      <c r="F145">
        <v>416</v>
      </c>
      <c r="G145">
        <v>104</v>
      </c>
      <c r="H145">
        <v>247</v>
      </c>
      <c r="J145">
        <v>282</v>
      </c>
      <c r="K145">
        <v>194</v>
      </c>
      <c r="L145">
        <v>24</v>
      </c>
      <c r="M145">
        <v>31</v>
      </c>
      <c r="O145">
        <v>185</v>
      </c>
      <c r="P145">
        <v>354</v>
      </c>
      <c r="Q145">
        <v>388</v>
      </c>
      <c r="R145">
        <v>236</v>
      </c>
      <c r="T145">
        <v>260</v>
      </c>
      <c r="U145">
        <v>62</v>
      </c>
      <c r="V145">
        <v>32</v>
      </c>
      <c r="W145">
        <v>845</v>
      </c>
      <c r="X145">
        <v>84</v>
      </c>
      <c r="Y145">
        <v>449</v>
      </c>
      <c r="Z145">
        <v>101</v>
      </c>
      <c r="AA145">
        <v>31</v>
      </c>
      <c r="AB145">
        <v>74</v>
      </c>
      <c r="AC145">
        <v>117</v>
      </c>
      <c r="AD145">
        <v>370</v>
      </c>
      <c r="AE145">
        <v>565</v>
      </c>
      <c r="AF145">
        <v>42</v>
      </c>
      <c r="AG145">
        <v>315</v>
      </c>
      <c r="AH145">
        <v>286</v>
      </c>
      <c r="AI145">
        <v>427</v>
      </c>
      <c r="AJ145">
        <v>120</v>
      </c>
      <c r="AK145">
        <v>256</v>
      </c>
      <c r="AL145">
        <v>238</v>
      </c>
      <c r="AM145">
        <v>219</v>
      </c>
      <c r="AN145">
        <v>475</v>
      </c>
      <c r="AO145">
        <v>42</v>
      </c>
      <c r="AP145">
        <v>640</v>
      </c>
      <c r="AQ145">
        <v>248</v>
      </c>
      <c r="AR145">
        <v>364</v>
      </c>
      <c r="AS145">
        <v>510</v>
      </c>
      <c r="AT145">
        <v>580</v>
      </c>
      <c r="AU145">
        <v>467</v>
      </c>
      <c r="AX145">
        <v>406</v>
      </c>
      <c r="AY145">
        <v>80</v>
      </c>
      <c r="AZ145">
        <v>214</v>
      </c>
      <c r="BA145">
        <v>300</v>
      </c>
      <c r="BB145">
        <v>239</v>
      </c>
      <c r="BC145">
        <v>324</v>
      </c>
      <c r="BD145">
        <v>1144</v>
      </c>
      <c r="BE145">
        <v>66</v>
      </c>
      <c r="BF145">
        <v>26</v>
      </c>
      <c r="BH145">
        <v>254</v>
      </c>
      <c r="BI145">
        <v>272</v>
      </c>
      <c r="BJ145">
        <v>321</v>
      </c>
      <c r="BK145">
        <v>559</v>
      </c>
      <c r="BL145">
        <v>814</v>
      </c>
      <c r="BM145">
        <v>224</v>
      </c>
      <c r="BN145">
        <v>127</v>
      </c>
      <c r="BP145">
        <v>397</v>
      </c>
      <c r="BQ145">
        <v>867</v>
      </c>
      <c r="BR145">
        <v>524</v>
      </c>
      <c r="BS145">
        <v>453</v>
      </c>
      <c r="BT145">
        <v>38</v>
      </c>
      <c r="BU145">
        <v>54</v>
      </c>
      <c r="BV145">
        <v>76</v>
      </c>
      <c r="BW145">
        <v>92</v>
      </c>
      <c r="BX145">
        <v>550</v>
      </c>
      <c r="BY145">
        <v>434</v>
      </c>
      <c r="BZ145">
        <v>398</v>
      </c>
      <c r="CA145">
        <v>197</v>
      </c>
      <c r="CB145">
        <v>758</v>
      </c>
      <c r="CC145">
        <v>481</v>
      </c>
      <c r="CD145">
        <v>55</v>
      </c>
      <c r="CE145">
        <v>454</v>
      </c>
      <c r="CF145">
        <v>238</v>
      </c>
      <c r="CG145">
        <v>348</v>
      </c>
    </row>
    <row r="146" spans="1:85">
      <c r="A146" s="97">
        <v>40329</v>
      </c>
      <c r="C146">
        <v>684</v>
      </c>
      <c r="D146">
        <v>76</v>
      </c>
      <c r="E146">
        <v>57</v>
      </c>
      <c r="F146">
        <v>503</v>
      </c>
      <c r="G146">
        <v>110</v>
      </c>
      <c r="H146">
        <v>327</v>
      </c>
      <c r="J146">
        <v>382</v>
      </c>
      <c r="K146">
        <v>274</v>
      </c>
      <c r="L146">
        <v>28</v>
      </c>
      <c r="M146">
        <v>36</v>
      </c>
      <c r="O146">
        <v>252</v>
      </c>
      <c r="P146">
        <v>478</v>
      </c>
      <c r="Q146">
        <v>527</v>
      </c>
      <c r="R146">
        <v>328</v>
      </c>
      <c r="T146">
        <v>357</v>
      </c>
      <c r="U146">
        <v>65</v>
      </c>
      <c r="V146">
        <v>37</v>
      </c>
      <c r="W146">
        <v>1184</v>
      </c>
      <c r="X146">
        <v>108</v>
      </c>
      <c r="Y146">
        <v>529</v>
      </c>
      <c r="Z146">
        <v>121</v>
      </c>
      <c r="AA146">
        <v>32</v>
      </c>
      <c r="AB146">
        <v>77</v>
      </c>
      <c r="AC146">
        <v>132</v>
      </c>
      <c r="AD146">
        <v>416</v>
      </c>
      <c r="AE146">
        <v>640</v>
      </c>
      <c r="AF146">
        <v>53</v>
      </c>
      <c r="AG146">
        <v>422</v>
      </c>
      <c r="AH146">
        <v>377</v>
      </c>
      <c r="AI146">
        <v>579</v>
      </c>
      <c r="AJ146">
        <v>154</v>
      </c>
      <c r="AK146">
        <v>356</v>
      </c>
      <c r="AL146">
        <v>315</v>
      </c>
      <c r="AM146">
        <v>284</v>
      </c>
      <c r="AN146">
        <v>614</v>
      </c>
      <c r="AO146">
        <v>48</v>
      </c>
      <c r="AP146">
        <v>830</v>
      </c>
      <c r="AQ146">
        <v>350</v>
      </c>
      <c r="AR146">
        <v>464</v>
      </c>
      <c r="AS146">
        <v>568</v>
      </c>
      <c r="AT146">
        <v>745</v>
      </c>
      <c r="AU146">
        <v>584</v>
      </c>
      <c r="AX146">
        <v>535</v>
      </c>
      <c r="AY146">
        <v>99</v>
      </c>
      <c r="AZ146">
        <v>285</v>
      </c>
      <c r="BA146">
        <v>426</v>
      </c>
      <c r="BB146">
        <v>326</v>
      </c>
      <c r="BC146">
        <v>449</v>
      </c>
      <c r="BD146">
        <v>978</v>
      </c>
      <c r="BE146">
        <v>76</v>
      </c>
      <c r="BF146">
        <v>29</v>
      </c>
      <c r="BH146">
        <v>338</v>
      </c>
      <c r="BI146">
        <v>368</v>
      </c>
      <c r="BJ146">
        <v>443</v>
      </c>
      <c r="BK146">
        <v>777</v>
      </c>
      <c r="BL146">
        <v>1019</v>
      </c>
      <c r="BM146">
        <v>296</v>
      </c>
      <c r="BN146">
        <v>141</v>
      </c>
      <c r="BP146">
        <v>531</v>
      </c>
      <c r="BQ146">
        <v>1053</v>
      </c>
      <c r="BR146">
        <v>698</v>
      </c>
      <c r="BS146">
        <v>637</v>
      </c>
      <c r="BT146">
        <v>43</v>
      </c>
      <c r="BU146">
        <v>59</v>
      </c>
      <c r="BV146">
        <v>95</v>
      </c>
      <c r="BW146">
        <v>117</v>
      </c>
      <c r="BX146">
        <v>752</v>
      </c>
      <c r="BY146">
        <v>517</v>
      </c>
      <c r="BZ146">
        <v>551</v>
      </c>
      <c r="CA146">
        <v>276</v>
      </c>
      <c r="CB146">
        <v>1000</v>
      </c>
      <c r="CC146">
        <v>638</v>
      </c>
      <c r="CD146">
        <v>73</v>
      </c>
      <c r="CE146">
        <v>628</v>
      </c>
      <c r="CF146">
        <v>315</v>
      </c>
      <c r="CG146">
        <v>412</v>
      </c>
    </row>
    <row r="147" spans="1:85">
      <c r="A147" s="97">
        <v>40359</v>
      </c>
      <c r="C147">
        <v>637</v>
      </c>
      <c r="D147">
        <v>88</v>
      </c>
      <c r="E147">
        <v>54</v>
      </c>
      <c r="F147">
        <v>510</v>
      </c>
      <c r="G147">
        <v>137</v>
      </c>
      <c r="H147">
        <v>336</v>
      </c>
      <c r="J147">
        <v>385</v>
      </c>
      <c r="K147">
        <v>278</v>
      </c>
      <c r="L147">
        <v>28</v>
      </c>
      <c r="M147">
        <v>37</v>
      </c>
      <c r="O147">
        <v>245</v>
      </c>
      <c r="P147">
        <v>446</v>
      </c>
      <c r="Q147">
        <v>502</v>
      </c>
      <c r="R147">
        <v>316</v>
      </c>
      <c r="T147">
        <v>358</v>
      </c>
      <c r="U147">
        <v>78</v>
      </c>
      <c r="V147">
        <v>38</v>
      </c>
      <c r="W147">
        <v>1043</v>
      </c>
      <c r="X147">
        <v>99</v>
      </c>
      <c r="Y147">
        <v>532</v>
      </c>
      <c r="Z147">
        <v>131</v>
      </c>
      <c r="AA147">
        <v>36</v>
      </c>
      <c r="AB147">
        <v>97</v>
      </c>
      <c r="AC147">
        <v>153</v>
      </c>
      <c r="AD147">
        <v>449</v>
      </c>
      <c r="AE147">
        <v>831</v>
      </c>
      <c r="AF147">
        <v>50</v>
      </c>
      <c r="AG147">
        <v>438</v>
      </c>
      <c r="AH147">
        <v>380</v>
      </c>
      <c r="AI147">
        <v>541</v>
      </c>
      <c r="AJ147">
        <v>165</v>
      </c>
      <c r="AK147">
        <v>344</v>
      </c>
      <c r="AL147">
        <v>308</v>
      </c>
      <c r="AM147">
        <v>309</v>
      </c>
      <c r="AN147">
        <v>586</v>
      </c>
      <c r="AO147">
        <v>51</v>
      </c>
      <c r="AP147">
        <v>780</v>
      </c>
      <c r="AQ147">
        <v>337</v>
      </c>
      <c r="AR147">
        <v>482</v>
      </c>
      <c r="AS147">
        <v>611</v>
      </c>
      <c r="AT147">
        <v>690</v>
      </c>
      <c r="AU147">
        <v>563</v>
      </c>
      <c r="AX147">
        <v>513</v>
      </c>
      <c r="AY147">
        <v>105</v>
      </c>
      <c r="AZ147">
        <v>273</v>
      </c>
      <c r="BA147">
        <v>413</v>
      </c>
      <c r="BB147">
        <v>326</v>
      </c>
      <c r="BC147">
        <v>383</v>
      </c>
      <c r="BD147">
        <v>1157</v>
      </c>
      <c r="BE147">
        <v>82</v>
      </c>
      <c r="BF147">
        <v>30</v>
      </c>
      <c r="BH147">
        <v>331</v>
      </c>
      <c r="BI147">
        <v>361</v>
      </c>
      <c r="BJ147">
        <v>424</v>
      </c>
      <c r="BK147">
        <v>709</v>
      </c>
      <c r="BL147">
        <v>870</v>
      </c>
      <c r="BM147">
        <v>272</v>
      </c>
      <c r="BN147">
        <v>172</v>
      </c>
      <c r="BP147">
        <v>527</v>
      </c>
      <c r="BQ147">
        <v>1041</v>
      </c>
      <c r="BR147">
        <v>685</v>
      </c>
      <c r="BS147">
        <v>594</v>
      </c>
      <c r="BT147">
        <v>45</v>
      </c>
      <c r="BU147">
        <v>71</v>
      </c>
      <c r="BV147">
        <v>96</v>
      </c>
      <c r="BW147">
        <v>118</v>
      </c>
      <c r="BX147">
        <v>750</v>
      </c>
      <c r="BY147">
        <v>532</v>
      </c>
      <c r="BZ147">
        <v>530</v>
      </c>
      <c r="CA147">
        <v>274</v>
      </c>
      <c r="CB147">
        <v>844</v>
      </c>
      <c r="CC147">
        <v>591</v>
      </c>
      <c r="CD147">
        <v>70</v>
      </c>
      <c r="CE147">
        <v>573</v>
      </c>
      <c r="CF147">
        <v>322</v>
      </c>
      <c r="CG147">
        <v>442</v>
      </c>
    </row>
    <row r="148" spans="1:85">
      <c r="A148" s="97">
        <v>40390</v>
      </c>
      <c r="C148">
        <v>555</v>
      </c>
      <c r="D148">
        <v>72</v>
      </c>
      <c r="E148">
        <v>48</v>
      </c>
      <c r="F148">
        <v>444</v>
      </c>
      <c r="G148">
        <v>110</v>
      </c>
      <c r="H148">
        <v>309</v>
      </c>
      <c r="J148">
        <v>344</v>
      </c>
      <c r="K148">
        <v>261</v>
      </c>
      <c r="L148">
        <v>25</v>
      </c>
      <c r="M148">
        <v>31</v>
      </c>
      <c r="O148">
        <v>227</v>
      </c>
      <c r="P148">
        <v>376</v>
      </c>
      <c r="Q148">
        <v>435</v>
      </c>
      <c r="R148">
        <v>285</v>
      </c>
      <c r="T148">
        <v>327</v>
      </c>
      <c r="U148">
        <v>64</v>
      </c>
      <c r="V148">
        <v>33</v>
      </c>
      <c r="W148">
        <v>853</v>
      </c>
      <c r="X148">
        <v>85</v>
      </c>
      <c r="Y148">
        <v>466</v>
      </c>
      <c r="Z148">
        <v>110</v>
      </c>
      <c r="AA148">
        <v>29</v>
      </c>
      <c r="AB148">
        <v>80</v>
      </c>
      <c r="AC148">
        <v>124</v>
      </c>
      <c r="AD148">
        <v>402</v>
      </c>
      <c r="AE148">
        <v>653</v>
      </c>
      <c r="AF148">
        <v>43</v>
      </c>
      <c r="AG148">
        <v>401</v>
      </c>
      <c r="AH148">
        <v>351</v>
      </c>
      <c r="AI148">
        <v>459</v>
      </c>
      <c r="AJ148">
        <v>151</v>
      </c>
      <c r="AK148">
        <v>305</v>
      </c>
      <c r="AL148">
        <v>270</v>
      </c>
      <c r="AM148">
        <v>272</v>
      </c>
      <c r="AN148">
        <v>498</v>
      </c>
      <c r="AO148">
        <v>43</v>
      </c>
      <c r="AP148">
        <v>654</v>
      </c>
      <c r="AQ148">
        <v>300</v>
      </c>
      <c r="AR148">
        <v>442</v>
      </c>
      <c r="AS148">
        <v>544</v>
      </c>
      <c r="AT148">
        <v>567</v>
      </c>
      <c r="AU148">
        <v>488</v>
      </c>
      <c r="AX148">
        <v>441</v>
      </c>
      <c r="AY148">
        <v>92</v>
      </c>
      <c r="AZ148">
        <v>247</v>
      </c>
      <c r="BA148">
        <v>372</v>
      </c>
      <c r="BB148">
        <v>296</v>
      </c>
      <c r="BC148">
        <v>340</v>
      </c>
      <c r="BD148">
        <v>1006</v>
      </c>
      <c r="BE148">
        <v>69</v>
      </c>
      <c r="BF148">
        <v>26</v>
      </c>
      <c r="BH148">
        <v>291</v>
      </c>
      <c r="BI148">
        <v>321</v>
      </c>
      <c r="BJ148">
        <v>372</v>
      </c>
      <c r="BK148">
        <v>596</v>
      </c>
      <c r="BL148">
        <v>740</v>
      </c>
      <c r="BM148">
        <v>247</v>
      </c>
      <c r="BN148">
        <v>142</v>
      </c>
      <c r="BP148">
        <v>472</v>
      </c>
      <c r="BQ148">
        <v>893</v>
      </c>
      <c r="BR148">
        <v>608</v>
      </c>
      <c r="BS148">
        <v>513</v>
      </c>
      <c r="BT148">
        <v>37</v>
      </c>
      <c r="BU148">
        <v>59</v>
      </c>
      <c r="BV148">
        <v>84</v>
      </c>
      <c r="BW148">
        <v>103</v>
      </c>
      <c r="BX148">
        <v>636</v>
      </c>
      <c r="BY148">
        <v>469</v>
      </c>
      <c r="BZ148">
        <v>469</v>
      </c>
      <c r="CA148">
        <v>251</v>
      </c>
      <c r="CB148">
        <v>765</v>
      </c>
      <c r="CC148">
        <v>493</v>
      </c>
      <c r="CD148">
        <v>63</v>
      </c>
      <c r="CE148">
        <v>481</v>
      </c>
      <c r="CF148">
        <v>294</v>
      </c>
      <c r="CG148">
        <v>384</v>
      </c>
    </row>
    <row r="149" spans="1:85">
      <c r="A149" s="97">
        <v>40421</v>
      </c>
      <c r="C149">
        <v>589</v>
      </c>
      <c r="D149">
        <v>76</v>
      </c>
      <c r="E149">
        <v>59</v>
      </c>
      <c r="F149">
        <v>434</v>
      </c>
      <c r="G149">
        <v>174</v>
      </c>
      <c r="H149">
        <v>306</v>
      </c>
      <c r="J149">
        <v>347</v>
      </c>
      <c r="K149">
        <v>263</v>
      </c>
      <c r="L149">
        <v>27</v>
      </c>
      <c r="M149">
        <v>35</v>
      </c>
      <c r="O149">
        <v>224</v>
      </c>
      <c r="P149">
        <v>384</v>
      </c>
      <c r="Q149">
        <v>446</v>
      </c>
      <c r="R149">
        <v>275</v>
      </c>
      <c r="T149">
        <v>315</v>
      </c>
      <c r="U149">
        <v>68</v>
      </c>
      <c r="V149">
        <v>40</v>
      </c>
      <c r="W149">
        <v>924</v>
      </c>
      <c r="X149">
        <v>122</v>
      </c>
      <c r="Y149">
        <v>482</v>
      </c>
      <c r="Z149">
        <v>130</v>
      </c>
      <c r="AA149">
        <v>30</v>
      </c>
      <c r="AB149">
        <v>83</v>
      </c>
      <c r="AC149">
        <v>129</v>
      </c>
      <c r="AD149">
        <v>377</v>
      </c>
      <c r="AE149">
        <v>775</v>
      </c>
      <c r="AF149">
        <v>52</v>
      </c>
      <c r="AG149">
        <v>405</v>
      </c>
      <c r="AH149">
        <v>334</v>
      </c>
      <c r="AI149">
        <v>453</v>
      </c>
      <c r="AJ149">
        <v>209</v>
      </c>
      <c r="AK149">
        <v>310</v>
      </c>
      <c r="AL149">
        <v>267</v>
      </c>
      <c r="AM149">
        <v>379</v>
      </c>
      <c r="AN149">
        <v>505</v>
      </c>
      <c r="AO149">
        <v>48</v>
      </c>
      <c r="AP149">
        <v>675</v>
      </c>
      <c r="AQ149">
        <v>306</v>
      </c>
      <c r="AR149">
        <v>438</v>
      </c>
      <c r="AS149">
        <v>517</v>
      </c>
      <c r="AT149">
        <v>594</v>
      </c>
      <c r="AU149">
        <v>475</v>
      </c>
      <c r="AX149">
        <v>447</v>
      </c>
      <c r="AY149">
        <v>114</v>
      </c>
      <c r="AZ149">
        <v>243</v>
      </c>
      <c r="BA149">
        <v>383</v>
      </c>
      <c r="BB149">
        <v>296</v>
      </c>
      <c r="BC149">
        <v>345</v>
      </c>
      <c r="BD149">
        <v>882</v>
      </c>
      <c r="BE149">
        <v>79</v>
      </c>
      <c r="BF149">
        <v>28</v>
      </c>
      <c r="BH149">
        <v>290</v>
      </c>
      <c r="BI149">
        <v>323</v>
      </c>
      <c r="BJ149">
        <v>380</v>
      </c>
      <c r="BK149">
        <v>589</v>
      </c>
      <c r="BL149">
        <v>754</v>
      </c>
      <c r="BM149">
        <v>242</v>
      </c>
      <c r="BN149">
        <v>252</v>
      </c>
      <c r="BP149">
        <v>481</v>
      </c>
      <c r="BQ149">
        <v>906</v>
      </c>
      <c r="BR149">
        <v>627</v>
      </c>
      <c r="BS149">
        <v>515</v>
      </c>
      <c r="BT149">
        <v>42</v>
      </c>
      <c r="BU149">
        <v>61</v>
      </c>
      <c r="BV149">
        <v>109</v>
      </c>
      <c r="BW149">
        <v>118</v>
      </c>
      <c r="BX149">
        <v>669</v>
      </c>
      <c r="BY149">
        <v>455</v>
      </c>
      <c r="BZ149">
        <v>497</v>
      </c>
      <c r="CA149">
        <v>252</v>
      </c>
      <c r="CB149">
        <v>790</v>
      </c>
      <c r="CC149">
        <v>542</v>
      </c>
      <c r="CD149">
        <v>73</v>
      </c>
      <c r="CE149">
        <v>502</v>
      </c>
      <c r="CF149">
        <v>291</v>
      </c>
      <c r="CG149">
        <v>353</v>
      </c>
    </row>
    <row r="150" spans="1:85">
      <c r="A150" s="97">
        <v>40451</v>
      </c>
      <c r="C150">
        <v>563</v>
      </c>
      <c r="D150">
        <v>71</v>
      </c>
      <c r="E150">
        <v>57</v>
      </c>
      <c r="F150">
        <v>418</v>
      </c>
      <c r="G150">
        <v>165</v>
      </c>
      <c r="H150">
        <v>288</v>
      </c>
      <c r="J150">
        <v>327</v>
      </c>
      <c r="K150">
        <v>245</v>
      </c>
      <c r="L150">
        <v>25</v>
      </c>
      <c r="M150">
        <v>32</v>
      </c>
      <c r="O150">
        <v>208</v>
      </c>
      <c r="P150">
        <v>363</v>
      </c>
      <c r="Q150">
        <v>405</v>
      </c>
      <c r="R150">
        <v>257</v>
      </c>
      <c r="T150">
        <v>289</v>
      </c>
      <c r="U150">
        <v>65</v>
      </c>
      <c r="V150">
        <v>39</v>
      </c>
      <c r="W150">
        <v>857</v>
      </c>
      <c r="X150">
        <v>120</v>
      </c>
      <c r="Y150">
        <v>468</v>
      </c>
      <c r="Z150">
        <v>126</v>
      </c>
      <c r="AA150">
        <v>28</v>
      </c>
      <c r="AB150">
        <v>80</v>
      </c>
      <c r="AC150">
        <v>123</v>
      </c>
      <c r="AD150">
        <v>365</v>
      </c>
      <c r="AE150">
        <v>771</v>
      </c>
      <c r="AF150">
        <v>48</v>
      </c>
      <c r="AG150">
        <v>385</v>
      </c>
      <c r="AH150">
        <v>316</v>
      </c>
      <c r="AI150">
        <v>430</v>
      </c>
      <c r="AJ150">
        <v>223</v>
      </c>
      <c r="AK150">
        <v>290</v>
      </c>
      <c r="AL150">
        <v>250</v>
      </c>
      <c r="AM150">
        <v>399</v>
      </c>
      <c r="AN150">
        <v>485</v>
      </c>
      <c r="AO150">
        <v>46</v>
      </c>
      <c r="AP150">
        <v>654</v>
      </c>
      <c r="AQ150">
        <v>285</v>
      </c>
      <c r="AR150">
        <v>421</v>
      </c>
      <c r="AS150">
        <v>507</v>
      </c>
      <c r="AT150">
        <v>573</v>
      </c>
      <c r="AU150">
        <v>457</v>
      </c>
      <c r="AX150">
        <v>427</v>
      </c>
      <c r="AY150">
        <v>114</v>
      </c>
      <c r="AZ150">
        <v>227</v>
      </c>
      <c r="BA150">
        <v>361</v>
      </c>
      <c r="BB150">
        <v>278</v>
      </c>
      <c r="BC150">
        <v>317</v>
      </c>
      <c r="BD150">
        <v>912</v>
      </c>
      <c r="BE150">
        <v>75</v>
      </c>
      <c r="BF150">
        <v>26</v>
      </c>
      <c r="BH150">
        <v>272</v>
      </c>
      <c r="BI150">
        <v>303</v>
      </c>
      <c r="BJ150">
        <v>359</v>
      </c>
      <c r="BK150">
        <v>564</v>
      </c>
      <c r="BL150">
        <v>739</v>
      </c>
      <c r="BM150">
        <v>226</v>
      </c>
      <c r="BN150">
        <v>246</v>
      </c>
      <c r="BP150">
        <v>461</v>
      </c>
      <c r="BQ150">
        <v>898</v>
      </c>
      <c r="BR150">
        <v>606</v>
      </c>
      <c r="BS150">
        <v>490</v>
      </c>
      <c r="BT150">
        <v>39</v>
      </c>
      <c r="BU150">
        <v>57</v>
      </c>
      <c r="BV150">
        <v>109</v>
      </c>
      <c r="BW150">
        <v>112</v>
      </c>
      <c r="BX150">
        <v>645</v>
      </c>
      <c r="BY150">
        <v>441</v>
      </c>
      <c r="BZ150">
        <v>474</v>
      </c>
      <c r="CA150">
        <v>240</v>
      </c>
      <c r="CB150">
        <v>774</v>
      </c>
      <c r="CC150">
        <v>532</v>
      </c>
      <c r="CD150">
        <v>72</v>
      </c>
      <c r="CE150">
        <v>478</v>
      </c>
      <c r="CF150">
        <v>273</v>
      </c>
      <c r="CG150">
        <v>331</v>
      </c>
    </row>
    <row r="151" spans="1:85">
      <c r="A151" s="97">
        <v>40482</v>
      </c>
      <c r="C151">
        <v>504</v>
      </c>
      <c r="D151">
        <v>62</v>
      </c>
      <c r="E151">
        <v>49</v>
      </c>
      <c r="F151">
        <v>386</v>
      </c>
      <c r="G151">
        <v>140</v>
      </c>
      <c r="H151">
        <v>246</v>
      </c>
      <c r="J151">
        <v>283</v>
      </c>
      <c r="K151">
        <v>201</v>
      </c>
      <c r="L151">
        <v>22</v>
      </c>
      <c r="M151">
        <v>28</v>
      </c>
      <c r="O151">
        <v>172</v>
      </c>
      <c r="P151">
        <v>322</v>
      </c>
      <c r="Q151">
        <v>359</v>
      </c>
      <c r="R151">
        <v>215</v>
      </c>
      <c r="T151">
        <v>245</v>
      </c>
      <c r="U151">
        <v>57</v>
      </c>
      <c r="V151">
        <v>34</v>
      </c>
      <c r="W151">
        <v>815</v>
      </c>
      <c r="X151">
        <v>102</v>
      </c>
      <c r="Y151">
        <v>439</v>
      </c>
      <c r="Z151">
        <v>108</v>
      </c>
      <c r="AA151">
        <v>24</v>
      </c>
      <c r="AB151">
        <v>71</v>
      </c>
      <c r="AC151">
        <v>106</v>
      </c>
      <c r="AD151">
        <v>338</v>
      </c>
      <c r="AE151">
        <v>649</v>
      </c>
      <c r="AF151">
        <v>42</v>
      </c>
      <c r="AG151">
        <v>336</v>
      </c>
      <c r="AH151">
        <v>272</v>
      </c>
      <c r="AI151">
        <v>387</v>
      </c>
      <c r="AJ151">
        <v>197</v>
      </c>
      <c r="AK151">
        <v>247</v>
      </c>
      <c r="AL151">
        <v>214</v>
      </c>
      <c r="AM151">
        <v>345</v>
      </c>
      <c r="AN151">
        <v>447</v>
      </c>
      <c r="AO151">
        <v>40</v>
      </c>
      <c r="AP151">
        <v>620</v>
      </c>
      <c r="AQ151">
        <v>242</v>
      </c>
      <c r="AR151">
        <v>376</v>
      </c>
      <c r="AS151">
        <v>485</v>
      </c>
      <c r="AT151">
        <v>542</v>
      </c>
      <c r="AU151">
        <v>421</v>
      </c>
      <c r="AX151">
        <v>386</v>
      </c>
      <c r="AY151">
        <v>100</v>
      </c>
      <c r="AZ151">
        <v>191</v>
      </c>
      <c r="BA151">
        <v>310</v>
      </c>
      <c r="BB151">
        <v>236</v>
      </c>
      <c r="BC151">
        <v>273</v>
      </c>
      <c r="BD151">
        <v>1004</v>
      </c>
      <c r="BE151">
        <v>65</v>
      </c>
      <c r="BF151">
        <v>23</v>
      </c>
      <c r="BH151">
        <v>234</v>
      </c>
      <c r="BI151">
        <v>261</v>
      </c>
      <c r="BJ151">
        <v>313</v>
      </c>
      <c r="BK151">
        <v>515</v>
      </c>
      <c r="BL151">
        <v>713</v>
      </c>
      <c r="BM151">
        <v>190</v>
      </c>
      <c r="BN151">
        <v>209</v>
      </c>
      <c r="BP151">
        <v>411</v>
      </c>
      <c r="BQ151">
        <v>885</v>
      </c>
      <c r="BR151">
        <v>556</v>
      </c>
      <c r="BS151">
        <v>438</v>
      </c>
      <c r="BT151">
        <v>33</v>
      </c>
      <c r="BU151">
        <v>50</v>
      </c>
      <c r="BV151">
        <v>95</v>
      </c>
      <c r="BW151">
        <v>97</v>
      </c>
      <c r="BX151">
        <v>598</v>
      </c>
      <c r="BY151">
        <v>409</v>
      </c>
      <c r="BZ151">
        <v>421</v>
      </c>
      <c r="CA151">
        <v>199</v>
      </c>
      <c r="CB151">
        <v>723</v>
      </c>
      <c r="CC151">
        <v>493</v>
      </c>
      <c r="CD151">
        <v>63</v>
      </c>
      <c r="CE151">
        <v>432</v>
      </c>
      <c r="CF151">
        <v>233</v>
      </c>
      <c r="CG151">
        <v>301</v>
      </c>
    </row>
    <row r="152" spans="1:85">
      <c r="A152" s="97">
        <v>40512</v>
      </c>
      <c r="C152">
        <v>562</v>
      </c>
      <c r="D152">
        <v>78</v>
      </c>
      <c r="E152">
        <v>54</v>
      </c>
      <c r="F152">
        <v>464</v>
      </c>
      <c r="G152">
        <v>258</v>
      </c>
      <c r="H152">
        <v>288</v>
      </c>
      <c r="J152">
        <v>328</v>
      </c>
      <c r="K152">
        <v>239</v>
      </c>
      <c r="L152">
        <v>25</v>
      </c>
      <c r="M152">
        <v>34</v>
      </c>
      <c r="O152">
        <v>208</v>
      </c>
      <c r="P152">
        <v>371</v>
      </c>
      <c r="Q152">
        <v>397</v>
      </c>
      <c r="R152">
        <v>256</v>
      </c>
      <c r="T152">
        <v>286</v>
      </c>
      <c r="U152">
        <v>73</v>
      </c>
      <c r="V152">
        <v>40</v>
      </c>
      <c r="W152">
        <v>851</v>
      </c>
      <c r="X152">
        <v>126</v>
      </c>
      <c r="Y152">
        <v>485</v>
      </c>
      <c r="Z152">
        <v>146</v>
      </c>
      <c r="AA152">
        <v>30</v>
      </c>
      <c r="AB152">
        <v>94</v>
      </c>
      <c r="AC152">
        <v>130</v>
      </c>
      <c r="AD152">
        <v>383</v>
      </c>
      <c r="AE152">
        <v>995</v>
      </c>
      <c r="AF152">
        <v>50</v>
      </c>
      <c r="AG152">
        <v>388</v>
      </c>
      <c r="AH152">
        <v>299</v>
      </c>
      <c r="AI152">
        <v>436</v>
      </c>
      <c r="AJ152">
        <v>293</v>
      </c>
      <c r="AK152">
        <v>291</v>
      </c>
      <c r="AL152">
        <v>257</v>
      </c>
      <c r="AM152">
        <v>491</v>
      </c>
      <c r="AN152">
        <v>496</v>
      </c>
      <c r="AO152">
        <v>48</v>
      </c>
      <c r="AP152">
        <v>664</v>
      </c>
      <c r="AQ152">
        <v>291</v>
      </c>
      <c r="AR152">
        <v>419</v>
      </c>
      <c r="AS152">
        <v>527</v>
      </c>
      <c r="AT152">
        <v>592</v>
      </c>
      <c r="AU152">
        <v>468</v>
      </c>
      <c r="AX152">
        <v>455</v>
      </c>
      <c r="AY152">
        <v>140</v>
      </c>
      <c r="AZ152">
        <v>230</v>
      </c>
      <c r="BA152">
        <v>354</v>
      </c>
      <c r="BB152">
        <v>277</v>
      </c>
      <c r="BC152">
        <v>317</v>
      </c>
      <c r="BD152">
        <v>1031</v>
      </c>
      <c r="BE152">
        <v>74</v>
      </c>
      <c r="BF152">
        <v>27</v>
      </c>
      <c r="BH152">
        <v>277</v>
      </c>
      <c r="BI152">
        <v>305</v>
      </c>
      <c r="BJ152">
        <v>368</v>
      </c>
      <c r="BK152">
        <v>550</v>
      </c>
      <c r="BL152">
        <v>749</v>
      </c>
      <c r="BM152">
        <v>235</v>
      </c>
      <c r="BN152">
        <v>287</v>
      </c>
      <c r="BP152">
        <v>456</v>
      </c>
      <c r="BQ152">
        <v>907</v>
      </c>
      <c r="BR152">
        <v>611</v>
      </c>
      <c r="BS152">
        <v>485</v>
      </c>
      <c r="BT152">
        <v>39</v>
      </c>
      <c r="BU152">
        <v>63</v>
      </c>
      <c r="BV152">
        <v>119</v>
      </c>
      <c r="BW152">
        <v>120</v>
      </c>
      <c r="BX152">
        <v>642</v>
      </c>
      <c r="BY152">
        <v>455</v>
      </c>
      <c r="BZ152">
        <v>467</v>
      </c>
      <c r="CA152">
        <v>238</v>
      </c>
      <c r="CB152">
        <v>750</v>
      </c>
      <c r="CC152">
        <v>544</v>
      </c>
      <c r="CD152">
        <v>78</v>
      </c>
      <c r="CE152">
        <v>483</v>
      </c>
      <c r="CF152">
        <v>274</v>
      </c>
      <c r="CG152">
        <v>355</v>
      </c>
    </row>
    <row r="153" spans="1:85">
      <c r="A153" s="97">
        <v>40543</v>
      </c>
      <c r="C153">
        <v>390</v>
      </c>
      <c r="D153">
        <v>87</v>
      </c>
      <c r="E153">
        <v>59</v>
      </c>
      <c r="F153">
        <v>442</v>
      </c>
      <c r="G153">
        <v>236</v>
      </c>
      <c r="H153">
        <v>275</v>
      </c>
      <c r="J153">
        <v>270</v>
      </c>
      <c r="K153">
        <v>172</v>
      </c>
      <c r="L153">
        <v>25</v>
      </c>
      <c r="M153">
        <v>33</v>
      </c>
      <c r="O153">
        <v>175</v>
      </c>
      <c r="P153">
        <v>348</v>
      </c>
      <c r="Q153">
        <v>326</v>
      </c>
      <c r="R153">
        <v>220</v>
      </c>
      <c r="S153">
        <v>190</v>
      </c>
      <c r="T153">
        <v>233</v>
      </c>
      <c r="U153">
        <v>99</v>
      </c>
      <c r="V153">
        <v>44</v>
      </c>
      <c r="W153">
        <v>745</v>
      </c>
      <c r="X153">
        <v>114</v>
      </c>
      <c r="Y153">
        <v>467</v>
      </c>
      <c r="Z153">
        <v>157</v>
      </c>
      <c r="AA153">
        <v>31</v>
      </c>
      <c r="AB153">
        <v>99</v>
      </c>
      <c r="AC153">
        <v>152</v>
      </c>
      <c r="AD153">
        <v>366</v>
      </c>
      <c r="AE153">
        <v>1351</v>
      </c>
      <c r="AF153">
        <v>44</v>
      </c>
      <c r="AG153">
        <v>347</v>
      </c>
      <c r="AH153">
        <v>257</v>
      </c>
      <c r="AI153">
        <v>399</v>
      </c>
      <c r="AJ153">
        <v>1247</v>
      </c>
      <c r="AK153">
        <v>266</v>
      </c>
      <c r="AL153">
        <v>244</v>
      </c>
      <c r="AM153">
        <v>482</v>
      </c>
      <c r="AN153">
        <v>512</v>
      </c>
      <c r="AO153">
        <v>49</v>
      </c>
      <c r="AP153">
        <v>563</v>
      </c>
      <c r="AQ153">
        <v>251</v>
      </c>
      <c r="AR153">
        <v>348</v>
      </c>
      <c r="AS153">
        <v>475</v>
      </c>
      <c r="AT153">
        <v>587</v>
      </c>
      <c r="AU153">
        <v>417</v>
      </c>
      <c r="AV153">
        <v>2270</v>
      </c>
      <c r="AW153">
        <v>619</v>
      </c>
      <c r="AX153">
        <v>432</v>
      </c>
      <c r="AY153">
        <v>152</v>
      </c>
      <c r="AZ153">
        <v>216</v>
      </c>
      <c r="BA153">
        <v>275</v>
      </c>
      <c r="BB153">
        <v>226</v>
      </c>
      <c r="BC153">
        <v>271</v>
      </c>
      <c r="BD153">
        <v>738</v>
      </c>
      <c r="BE153">
        <v>73</v>
      </c>
      <c r="BF153">
        <v>28</v>
      </c>
      <c r="BH153">
        <v>274</v>
      </c>
      <c r="BI153">
        <v>269</v>
      </c>
      <c r="BJ153">
        <v>311</v>
      </c>
      <c r="BK153">
        <v>454</v>
      </c>
      <c r="BL153">
        <v>711</v>
      </c>
      <c r="BM153">
        <v>226</v>
      </c>
      <c r="BN153">
        <v>357</v>
      </c>
      <c r="BO153">
        <v>182</v>
      </c>
      <c r="BP153">
        <v>431</v>
      </c>
      <c r="BQ153">
        <v>833</v>
      </c>
      <c r="BR153">
        <v>452</v>
      </c>
      <c r="BS153">
        <v>404</v>
      </c>
      <c r="BT153">
        <v>36</v>
      </c>
      <c r="BU153">
        <v>55</v>
      </c>
      <c r="BV153">
        <v>156</v>
      </c>
      <c r="BW153">
        <v>120</v>
      </c>
      <c r="BX153">
        <v>525</v>
      </c>
      <c r="BY153">
        <v>440</v>
      </c>
      <c r="BZ153">
        <v>342</v>
      </c>
      <c r="CA153">
        <v>184</v>
      </c>
      <c r="CB153">
        <v>543</v>
      </c>
      <c r="CC153">
        <v>518</v>
      </c>
      <c r="CD153">
        <v>69</v>
      </c>
      <c r="CE153">
        <v>508</v>
      </c>
      <c r="CF153">
        <v>242</v>
      </c>
      <c r="CG153">
        <v>366</v>
      </c>
    </row>
    <row r="154" spans="1:85">
      <c r="A154" s="97">
        <v>40574</v>
      </c>
      <c r="C154">
        <v>367</v>
      </c>
      <c r="D154">
        <v>87</v>
      </c>
      <c r="E154">
        <v>60</v>
      </c>
      <c r="F154">
        <v>451</v>
      </c>
      <c r="G154">
        <v>204</v>
      </c>
      <c r="H154">
        <v>290</v>
      </c>
      <c r="J154">
        <v>257</v>
      </c>
      <c r="K154">
        <v>158</v>
      </c>
      <c r="L154">
        <v>29</v>
      </c>
      <c r="M154">
        <v>39</v>
      </c>
      <c r="O154">
        <v>167</v>
      </c>
      <c r="P154">
        <v>322</v>
      </c>
      <c r="Q154">
        <v>328</v>
      </c>
      <c r="R154">
        <v>213</v>
      </c>
      <c r="S154">
        <v>146</v>
      </c>
      <c r="T154">
        <v>236</v>
      </c>
      <c r="U154">
        <v>87</v>
      </c>
      <c r="V154">
        <v>41</v>
      </c>
      <c r="W154">
        <v>791</v>
      </c>
      <c r="X154">
        <v>96</v>
      </c>
      <c r="Y154">
        <v>475</v>
      </c>
      <c r="Z154">
        <v>142</v>
      </c>
      <c r="AA154">
        <v>38</v>
      </c>
      <c r="AB154">
        <v>92</v>
      </c>
      <c r="AC154">
        <v>132</v>
      </c>
      <c r="AD154">
        <v>368</v>
      </c>
      <c r="AE154">
        <v>959</v>
      </c>
      <c r="AF154">
        <v>46</v>
      </c>
      <c r="AG154">
        <v>384</v>
      </c>
      <c r="AH154">
        <v>259</v>
      </c>
      <c r="AI154">
        <v>394</v>
      </c>
      <c r="AJ154">
        <v>683</v>
      </c>
      <c r="AK154">
        <v>267</v>
      </c>
      <c r="AL154">
        <v>223</v>
      </c>
      <c r="AM154">
        <v>245</v>
      </c>
      <c r="AN154">
        <v>548</v>
      </c>
      <c r="AO154">
        <v>47</v>
      </c>
      <c r="AP154">
        <v>558</v>
      </c>
      <c r="AQ154">
        <v>240</v>
      </c>
      <c r="AR154">
        <v>387</v>
      </c>
      <c r="AS154">
        <v>491</v>
      </c>
      <c r="AT154">
        <v>583</v>
      </c>
      <c r="AU154">
        <v>412</v>
      </c>
      <c r="AV154">
        <v>327</v>
      </c>
      <c r="AW154">
        <v>227</v>
      </c>
      <c r="AX154">
        <v>445</v>
      </c>
      <c r="AY154">
        <v>147</v>
      </c>
      <c r="AZ154">
        <v>212</v>
      </c>
      <c r="BA154">
        <v>270</v>
      </c>
      <c r="BB154">
        <v>214</v>
      </c>
      <c r="BC154">
        <v>263</v>
      </c>
      <c r="BD154">
        <v>762</v>
      </c>
      <c r="BE154">
        <v>82</v>
      </c>
      <c r="BF154">
        <v>34</v>
      </c>
      <c r="BH154">
        <v>270</v>
      </c>
      <c r="BI154">
        <v>262</v>
      </c>
      <c r="BJ154">
        <v>309</v>
      </c>
      <c r="BK154">
        <v>446</v>
      </c>
      <c r="BL154">
        <v>786</v>
      </c>
      <c r="BM154">
        <v>225</v>
      </c>
      <c r="BN154">
        <v>284</v>
      </c>
      <c r="BO154">
        <v>148</v>
      </c>
      <c r="BP154">
        <v>491</v>
      </c>
      <c r="BQ154">
        <v>957</v>
      </c>
      <c r="BR154">
        <v>467</v>
      </c>
      <c r="BS154">
        <v>407</v>
      </c>
      <c r="BT154">
        <v>35</v>
      </c>
      <c r="BU154">
        <v>39</v>
      </c>
      <c r="BV154">
        <v>97</v>
      </c>
      <c r="BW154">
        <v>75</v>
      </c>
      <c r="BX154">
        <v>534</v>
      </c>
      <c r="BY154">
        <v>658</v>
      </c>
      <c r="BZ154">
        <v>335</v>
      </c>
      <c r="CA154">
        <v>164</v>
      </c>
      <c r="CB154">
        <v>609</v>
      </c>
      <c r="CC154">
        <v>510</v>
      </c>
      <c r="CD154">
        <v>58</v>
      </c>
      <c r="CE154">
        <v>507</v>
      </c>
      <c r="CF154">
        <v>244</v>
      </c>
      <c r="CG154">
        <v>353</v>
      </c>
    </row>
    <row r="155" spans="1:85">
      <c r="A155" s="97">
        <v>40602</v>
      </c>
      <c r="C155">
        <v>380</v>
      </c>
      <c r="D155">
        <v>81</v>
      </c>
      <c r="E155">
        <v>54</v>
      </c>
      <c r="F155">
        <v>446</v>
      </c>
      <c r="G155">
        <v>224</v>
      </c>
      <c r="H155">
        <v>283</v>
      </c>
      <c r="J155">
        <v>263</v>
      </c>
      <c r="K155">
        <v>162</v>
      </c>
      <c r="L155">
        <v>26</v>
      </c>
      <c r="M155">
        <v>37</v>
      </c>
      <c r="O155">
        <v>170</v>
      </c>
      <c r="P155">
        <v>336</v>
      </c>
      <c r="Q155">
        <v>333</v>
      </c>
      <c r="R155">
        <v>218</v>
      </c>
      <c r="S155">
        <v>141</v>
      </c>
      <c r="T155">
        <v>237</v>
      </c>
      <c r="U155">
        <v>73</v>
      </c>
      <c r="V155">
        <v>37</v>
      </c>
      <c r="W155">
        <v>800</v>
      </c>
      <c r="X155">
        <v>114</v>
      </c>
      <c r="Y155">
        <v>647</v>
      </c>
      <c r="Z155">
        <v>140</v>
      </c>
      <c r="AA155">
        <v>37</v>
      </c>
      <c r="AB155">
        <v>76</v>
      </c>
      <c r="AC155">
        <v>120</v>
      </c>
      <c r="AD155">
        <v>356</v>
      </c>
      <c r="AE155">
        <v>955</v>
      </c>
      <c r="AF155">
        <v>50</v>
      </c>
      <c r="AG155">
        <v>372</v>
      </c>
      <c r="AH155">
        <v>254</v>
      </c>
      <c r="AI155">
        <v>403</v>
      </c>
      <c r="AJ155">
        <v>572</v>
      </c>
      <c r="AK155">
        <v>272</v>
      </c>
      <c r="AL155">
        <v>231</v>
      </c>
      <c r="AM155">
        <v>236</v>
      </c>
      <c r="AN155">
        <v>542</v>
      </c>
      <c r="AO155">
        <v>44</v>
      </c>
      <c r="AP155">
        <v>566</v>
      </c>
      <c r="AQ155">
        <v>248</v>
      </c>
      <c r="AR155">
        <v>378</v>
      </c>
      <c r="AS155">
        <v>470</v>
      </c>
      <c r="AT155">
        <v>594</v>
      </c>
      <c r="AU155">
        <v>412</v>
      </c>
      <c r="AV155">
        <v>291</v>
      </c>
      <c r="AW155">
        <v>227</v>
      </c>
      <c r="AX155">
        <v>470</v>
      </c>
      <c r="AY155">
        <v>159</v>
      </c>
      <c r="AZ155">
        <v>216</v>
      </c>
      <c r="BA155">
        <v>283</v>
      </c>
      <c r="BB155">
        <v>219</v>
      </c>
      <c r="BC155">
        <v>269</v>
      </c>
      <c r="BD155">
        <v>737</v>
      </c>
      <c r="BE155">
        <v>77</v>
      </c>
      <c r="BF155">
        <v>29</v>
      </c>
      <c r="BH155">
        <v>275</v>
      </c>
      <c r="BI155">
        <v>268</v>
      </c>
      <c r="BJ155">
        <v>318</v>
      </c>
      <c r="BK155">
        <v>456</v>
      </c>
      <c r="BL155">
        <v>758</v>
      </c>
      <c r="BM155">
        <v>227</v>
      </c>
      <c r="BN155">
        <v>280</v>
      </c>
      <c r="BO155">
        <v>157</v>
      </c>
      <c r="BP155">
        <v>473</v>
      </c>
      <c r="BQ155">
        <v>911</v>
      </c>
      <c r="BR155">
        <v>465</v>
      </c>
      <c r="BS155">
        <v>414</v>
      </c>
      <c r="BT155">
        <v>34</v>
      </c>
      <c r="BU155">
        <v>37</v>
      </c>
      <c r="BV155">
        <v>94</v>
      </c>
      <c r="BW155">
        <v>69</v>
      </c>
      <c r="BX155">
        <v>545</v>
      </c>
      <c r="BY155">
        <v>720</v>
      </c>
      <c r="BZ155">
        <v>344</v>
      </c>
      <c r="CA155">
        <v>171</v>
      </c>
      <c r="CB155">
        <v>584</v>
      </c>
      <c r="CC155">
        <v>525</v>
      </c>
      <c r="CD155">
        <v>55</v>
      </c>
      <c r="CE155">
        <v>520</v>
      </c>
      <c r="CF155">
        <v>245</v>
      </c>
      <c r="CG155">
        <v>349</v>
      </c>
    </row>
    <row r="156" spans="1:85">
      <c r="A156" s="97">
        <v>40633</v>
      </c>
      <c r="C156">
        <v>358</v>
      </c>
      <c r="D156">
        <v>72</v>
      </c>
      <c r="E156">
        <v>48</v>
      </c>
      <c r="F156">
        <v>400</v>
      </c>
      <c r="G156">
        <v>217</v>
      </c>
      <c r="H156">
        <v>238</v>
      </c>
      <c r="J156">
        <v>237</v>
      </c>
      <c r="K156">
        <v>142</v>
      </c>
      <c r="L156">
        <v>22</v>
      </c>
      <c r="M156">
        <v>32</v>
      </c>
      <c r="O156">
        <v>147</v>
      </c>
      <c r="P156">
        <v>315</v>
      </c>
      <c r="Q156">
        <v>300</v>
      </c>
      <c r="R156">
        <v>192</v>
      </c>
      <c r="S156">
        <v>129</v>
      </c>
      <c r="T156">
        <v>204</v>
      </c>
      <c r="U156">
        <v>65</v>
      </c>
      <c r="V156">
        <v>31</v>
      </c>
      <c r="W156">
        <v>764</v>
      </c>
      <c r="X156">
        <v>106</v>
      </c>
      <c r="Y156">
        <v>587</v>
      </c>
      <c r="Z156">
        <v>127</v>
      </c>
      <c r="AA156">
        <v>32</v>
      </c>
      <c r="AB156">
        <v>67</v>
      </c>
      <c r="AC156">
        <v>110</v>
      </c>
      <c r="AD156">
        <v>308</v>
      </c>
      <c r="AE156">
        <v>908</v>
      </c>
      <c r="AF156">
        <v>49</v>
      </c>
      <c r="AG156">
        <v>317</v>
      </c>
      <c r="AH156">
        <v>203</v>
      </c>
      <c r="AI156">
        <v>373</v>
      </c>
      <c r="AJ156">
        <v>562</v>
      </c>
      <c r="AK156">
        <v>255</v>
      </c>
      <c r="AL156">
        <v>209</v>
      </c>
      <c r="AM156">
        <v>223</v>
      </c>
      <c r="AN156">
        <v>490</v>
      </c>
      <c r="AO156">
        <v>39</v>
      </c>
      <c r="AP156">
        <v>534</v>
      </c>
      <c r="AQ156">
        <v>224</v>
      </c>
      <c r="AR156">
        <v>349</v>
      </c>
      <c r="AS156">
        <v>463</v>
      </c>
      <c r="AT156">
        <v>567</v>
      </c>
      <c r="AU156">
        <v>374</v>
      </c>
      <c r="AV156">
        <v>271</v>
      </c>
      <c r="AW156">
        <v>200</v>
      </c>
      <c r="AX156">
        <v>452</v>
      </c>
      <c r="AY156">
        <v>151</v>
      </c>
      <c r="AZ156">
        <v>189</v>
      </c>
      <c r="BA156">
        <v>254</v>
      </c>
      <c r="BB156">
        <v>194</v>
      </c>
      <c r="BC156">
        <v>242</v>
      </c>
      <c r="BD156">
        <v>677</v>
      </c>
      <c r="BE156">
        <v>69</v>
      </c>
      <c r="BF156">
        <v>24</v>
      </c>
      <c r="BH156">
        <v>309</v>
      </c>
      <c r="BI156">
        <v>240</v>
      </c>
      <c r="BJ156">
        <v>292</v>
      </c>
      <c r="BK156">
        <v>427</v>
      </c>
      <c r="BL156">
        <v>683</v>
      </c>
      <c r="BM156">
        <v>196</v>
      </c>
      <c r="BN156">
        <v>270</v>
      </c>
      <c r="BO156">
        <v>152</v>
      </c>
      <c r="BP156">
        <v>405</v>
      </c>
      <c r="BQ156">
        <v>815</v>
      </c>
      <c r="BR156">
        <v>431</v>
      </c>
      <c r="BS156">
        <v>432</v>
      </c>
      <c r="BT156">
        <v>30</v>
      </c>
      <c r="BU156">
        <v>39</v>
      </c>
      <c r="BV156">
        <v>84</v>
      </c>
      <c r="BW156">
        <v>63</v>
      </c>
      <c r="BX156">
        <v>515</v>
      </c>
      <c r="BY156">
        <v>651</v>
      </c>
      <c r="BZ156">
        <v>317</v>
      </c>
      <c r="CA156">
        <v>157</v>
      </c>
      <c r="CB156">
        <v>508</v>
      </c>
      <c r="CC156">
        <v>488</v>
      </c>
      <c r="CD156">
        <v>49</v>
      </c>
      <c r="CE156">
        <v>491</v>
      </c>
      <c r="CF156">
        <v>212</v>
      </c>
      <c r="CG156">
        <v>325</v>
      </c>
    </row>
    <row r="157" spans="1:85">
      <c r="A157" s="97">
        <v>40663</v>
      </c>
      <c r="C157">
        <v>315</v>
      </c>
      <c r="D157">
        <v>69</v>
      </c>
      <c r="E157">
        <v>45</v>
      </c>
      <c r="F157">
        <v>369</v>
      </c>
      <c r="G157">
        <v>221</v>
      </c>
      <c r="H157">
        <v>232</v>
      </c>
      <c r="J157">
        <v>217</v>
      </c>
      <c r="K157">
        <v>135</v>
      </c>
      <c r="L157">
        <v>20</v>
      </c>
      <c r="M157">
        <v>30</v>
      </c>
      <c r="O157">
        <v>140</v>
      </c>
      <c r="P157">
        <v>278</v>
      </c>
      <c r="Q157">
        <v>271</v>
      </c>
      <c r="R157">
        <v>178</v>
      </c>
      <c r="S157">
        <v>125</v>
      </c>
      <c r="T157">
        <v>193</v>
      </c>
      <c r="U157">
        <v>61</v>
      </c>
      <c r="V157">
        <v>28</v>
      </c>
      <c r="W157">
        <v>644</v>
      </c>
      <c r="X157">
        <v>101</v>
      </c>
      <c r="Y157">
        <v>534</v>
      </c>
      <c r="Z157">
        <v>126</v>
      </c>
      <c r="AA157">
        <v>29</v>
      </c>
      <c r="AB157">
        <v>63</v>
      </c>
      <c r="AC157">
        <v>107</v>
      </c>
      <c r="AD157">
        <v>301</v>
      </c>
      <c r="AE157">
        <v>1026</v>
      </c>
      <c r="AF157">
        <v>44</v>
      </c>
      <c r="AG157">
        <v>301</v>
      </c>
      <c r="AH157">
        <v>197</v>
      </c>
      <c r="AI157">
        <v>330</v>
      </c>
      <c r="AJ157">
        <v>556</v>
      </c>
      <c r="AK157">
        <v>233</v>
      </c>
      <c r="AL157">
        <v>192</v>
      </c>
      <c r="AM157">
        <v>214</v>
      </c>
      <c r="AN157">
        <v>440</v>
      </c>
      <c r="AO157">
        <v>35</v>
      </c>
      <c r="AP157">
        <v>467</v>
      </c>
      <c r="AQ157">
        <v>203</v>
      </c>
      <c r="AR157">
        <v>325</v>
      </c>
      <c r="AS157">
        <v>446</v>
      </c>
      <c r="AT157">
        <v>488</v>
      </c>
      <c r="AU157">
        <v>343</v>
      </c>
      <c r="AV157">
        <v>232</v>
      </c>
      <c r="AW157">
        <v>190</v>
      </c>
      <c r="AX157">
        <v>400</v>
      </c>
      <c r="AY157">
        <v>144</v>
      </c>
      <c r="AZ157">
        <v>176</v>
      </c>
      <c r="BA157">
        <v>231</v>
      </c>
      <c r="BB157">
        <v>181</v>
      </c>
      <c r="BC157">
        <v>221</v>
      </c>
      <c r="BD157">
        <v>628</v>
      </c>
      <c r="BE157">
        <v>66</v>
      </c>
      <c r="BF157">
        <v>22</v>
      </c>
      <c r="BH157">
        <v>278</v>
      </c>
      <c r="BI157">
        <v>219</v>
      </c>
      <c r="BJ157">
        <v>263</v>
      </c>
      <c r="BK157">
        <v>374</v>
      </c>
      <c r="BL157">
        <v>621</v>
      </c>
      <c r="BM157">
        <v>185</v>
      </c>
      <c r="BN157">
        <v>275</v>
      </c>
      <c r="BO157">
        <v>141</v>
      </c>
      <c r="BP157">
        <v>380</v>
      </c>
      <c r="BQ157">
        <v>742</v>
      </c>
      <c r="BR157">
        <v>390</v>
      </c>
      <c r="BS157">
        <v>379</v>
      </c>
      <c r="BT157">
        <v>27</v>
      </c>
      <c r="BU157">
        <v>32</v>
      </c>
      <c r="BV157">
        <v>77</v>
      </c>
      <c r="BW157">
        <v>56</v>
      </c>
      <c r="BX157">
        <v>447</v>
      </c>
      <c r="BY157">
        <v>588</v>
      </c>
      <c r="BZ157">
        <v>284</v>
      </c>
      <c r="CA157">
        <v>146</v>
      </c>
      <c r="CB157">
        <v>475</v>
      </c>
      <c r="CC157">
        <v>420</v>
      </c>
      <c r="CD157">
        <v>44</v>
      </c>
      <c r="CE157">
        <v>424</v>
      </c>
      <c r="CF157">
        <v>200</v>
      </c>
      <c r="CG157">
        <v>309</v>
      </c>
    </row>
    <row r="158" spans="1:85">
      <c r="A158" s="97">
        <v>40694</v>
      </c>
      <c r="C158">
        <v>344</v>
      </c>
      <c r="D158">
        <v>74</v>
      </c>
      <c r="E158">
        <v>45</v>
      </c>
      <c r="F158">
        <v>379</v>
      </c>
      <c r="G158">
        <v>248</v>
      </c>
      <c r="H158">
        <v>239</v>
      </c>
      <c r="J158">
        <v>205</v>
      </c>
      <c r="K158">
        <v>139</v>
      </c>
      <c r="L158">
        <v>25</v>
      </c>
      <c r="M158">
        <v>31</v>
      </c>
      <c r="O158">
        <v>146</v>
      </c>
      <c r="P158">
        <v>290</v>
      </c>
      <c r="Q158">
        <v>286</v>
      </c>
      <c r="R158">
        <v>187</v>
      </c>
      <c r="S158">
        <v>130</v>
      </c>
      <c r="T158">
        <v>202</v>
      </c>
      <c r="U158">
        <v>59</v>
      </c>
      <c r="V158">
        <v>27</v>
      </c>
      <c r="W158">
        <v>690</v>
      </c>
      <c r="X158">
        <v>109</v>
      </c>
      <c r="Y158">
        <v>536</v>
      </c>
      <c r="Z158">
        <v>140</v>
      </c>
      <c r="AA158">
        <v>27</v>
      </c>
      <c r="AB158">
        <v>58</v>
      </c>
      <c r="AC158">
        <v>109</v>
      </c>
      <c r="AD158">
        <v>299</v>
      </c>
      <c r="AE158">
        <v>1159</v>
      </c>
      <c r="AF158">
        <v>46</v>
      </c>
      <c r="AG158">
        <v>323</v>
      </c>
      <c r="AH158">
        <v>205</v>
      </c>
      <c r="AI158">
        <v>347</v>
      </c>
      <c r="AJ158">
        <v>649</v>
      </c>
      <c r="AK158">
        <v>239</v>
      </c>
      <c r="AL158">
        <v>198</v>
      </c>
      <c r="AM158">
        <v>223</v>
      </c>
      <c r="AN158">
        <v>474</v>
      </c>
      <c r="AO158">
        <v>35</v>
      </c>
      <c r="AP158">
        <v>486</v>
      </c>
      <c r="AQ158">
        <v>219</v>
      </c>
      <c r="AR158">
        <v>344</v>
      </c>
      <c r="AS158">
        <v>443</v>
      </c>
      <c r="AT158">
        <v>512</v>
      </c>
      <c r="AU158">
        <v>351</v>
      </c>
      <c r="AV158">
        <v>250</v>
      </c>
      <c r="AW158">
        <v>182</v>
      </c>
      <c r="AX158">
        <v>394</v>
      </c>
      <c r="AY158">
        <v>173</v>
      </c>
      <c r="AZ158">
        <v>185</v>
      </c>
      <c r="BA158">
        <v>243</v>
      </c>
      <c r="BB158">
        <v>187</v>
      </c>
      <c r="BC158">
        <v>232</v>
      </c>
      <c r="BD158">
        <v>620</v>
      </c>
      <c r="BE158">
        <v>66</v>
      </c>
      <c r="BF158">
        <v>21</v>
      </c>
      <c r="BH158">
        <v>293</v>
      </c>
      <c r="BI158">
        <v>230</v>
      </c>
      <c r="BJ158">
        <v>273</v>
      </c>
      <c r="BK158">
        <v>393</v>
      </c>
      <c r="BL158">
        <v>657</v>
      </c>
      <c r="BM158">
        <v>194</v>
      </c>
      <c r="BN158">
        <v>401</v>
      </c>
      <c r="BO158">
        <v>142</v>
      </c>
      <c r="BP158">
        <v>382</v>
      </c>
      <c r="BQ158">
        <v>787</v>
      </c>
      <c r="BR158">
        <v>406</v>
      </c>
      <c r="BS158">
        <v>402</v>
      </c>
      <c r="BT158">
        <v>25</v>
      </c>
      <c r="BU158">
        <v>33</v>
      </c>
      <c r="BV158">
        <v>86</v>
      </c>
      <c r="BW158">
        <v>55</v>
      </c>
      <c r="BX158">
        <v>492</v>
      </c>
      <c r="BY158">
        <v>542</v>
      </c>
      <c r="BZ158">
        <v>303</v>
      </c>
      <c r="CA158">
        <v>151</v>
      </c>
      <c r="CB158">
        <v>504</v>
      </c>
      <c r="CC158">
        <v>433</v>
      </c>
      <c r="CD158">
        <v>44</v>
      </c>
      <c r="CE158">
        <v>449</v>
      </c>
      <c r="CF158">
        <v>209</v>
      </c>
      <c r="CG158">
        <v>309</v>
      </c>
    </row>
    <row r="159" spans="1:85">
      <c r="A159" s="97">
        <v>40724</v>
      </c>
      <c r="C159">
        <v>370</v>
      </c>
      <c r="D159">
        <v>92</v>
      </c>
      <c r="E159">
        <v>55</v>
      </c>
      <c r="F159">
        <v>424</v>
      </c>
      <c r="G159">
        <v>292</v>
      </c>
      <c r="H159">
        <v>283</v>
      </c>
      <c r="J159">
        <v>234</v>
      </c>
      <c r="K159">
        <v>163</v>
      </c>
      <c r="L159">
        <v>30</v>
      </c>
      <c r="M159">
        <v>38</v>
      </c>
      <c r="O159">
        <v>172</v>
      </c>
      <c r="P159">
        <v>315</v>
      </c>
      <c r="Q159">
        <v>320</v>
      </c>
      <c r="R159">
        <v>216</v>
      </c>
      <c r="S159">
        <v>157</v>
      </c>
      <c r="T159">
        <v>236</v>
      </c>
      <c r="U159">
        <v>73</v>
      </c>
      <c r="V159">
        <v>33</v>
      </c>
      <c r="W159">
        <v>718</v>
      </c>
      <c r="X159">
        <v>123</v>
      </c>
      <c r="Y159">
        <v>539</v>
      </c>
      <c r="Z159">
        <v>174</v>
      </c>
      <c r="AA159">
        <v>34</v>
      </c>
      <c r="AB159">
        <v>74</v>
      </c>
      <c r="AC159">
        <v>135</v>
      </c>
      <c r="AD159">
        <v>348</v>
      </c>
      <c r="AE159">
        <v>1538</v>
      </c>
      <c r="AF159">
        <v>51</v>
      </c>
      <c r="AG159">
        <v>375</v>
      </c>
      <c r="AH159">
        <v>245</v>
      </c>
      <c r="AI159">
        <v>379</v>
      </c>
      <c r="AJ159">
        <v>746</v>
      </c>
      <c r="AK159">
        <v>270</v>
      </c>
      <c r="AL159">
        <v>224</v>
      </c>
      <c r="AM159">
        <v>256</v>
      </c>
      <c r="AN159">
        <v>521</v>
      </c>
      <c r="AO159">
        <v>41</v>
      </c>
      <c r="AP159">
        <v>518</v>
      </c>
      <c r="AQ159">
        <v>247</v>
      </c>
      <c r="AR159">
        <v>396</v>
      </c>
      <c r="AS159">
        <v>493</v>
      </c>
      <c r="AT159">
        <v>541</v>
      </c>
      <c r="AU159">
        <v>391</v>
      </c>
      <c r="AV159">
        <v>254</v>
      </c>
      <c r="AW159">
        <v>215</v>
      </c>
      <c r="AX159">
        <v>432</v>
      </c>
      <c r="AY159">
        <v>191</v>
      </c>
      <c r="AZ159">
        <v>215</v>
      </c>
      <c r="BA159">
        <v>274</v>
      </c>
      <c r="BB159">
        <v>215</v>
      </c>
      <c r="BC159">
        <v>261</v>
      </c>
      <c r="BD159">
        <v>675</v>
      </c>
      <c r="BE159">
        <v>83</v>
      </c>
      <c r="BF159">
        <v>27</v>
      </c>
      <c r="BH159">
        <v>326</v>
      </c>
      <c r="BI159">
        <v>261</v>
      </c>
      <c r="BJ159">
        <v>303</v>
      </c>
      <c r="BK159">
        <v>423</v>
      </c>
      <c r="BL159">
        <v>703</v>
      </c>
      <c r="BM159">
        <v>226</v>
      </c>
      <c r="BN159">
        <v>474</v>
      </c>
      <c r="BO159">
        <v>164</v>
      </c>
      <c r="BP159">
        <v>440</v>
      </c>
      <c r="BQ159">
        <v>737</v>
      </c>
      <c r="BR159">
        <v>449</v>
      </c>
      <c r="BS159">
        <v>408</v>
      </c>
      <c r="BT159">
        <v>29</v>
      </c>
      <c r="BU159">
        <v>31</v>
      </c>
      <c r="BV159">
        <v>113</v>
      </c>
      <c r="BW159">
        <v>63</v>
      </c>
      <c r="BX159">
        <v>521</v>
      </c>
      <c r="BY159">
        <v>585</v>
      </c>
      <c r="BZ159">
        <v>333</v>
      </c>
      <c r="CA159">
        <v>173</v>
      </c>
      <c r="CB159">
        <v>569</v>
      </c>
      <c r="CC159">
        <v>460</v>
      </c>
      <c r="CD159">
        <v>52</v>
      </c>
      <c r="CE159">
        <v>478</v>
      </c>
      <c r="CF159">
        <v>243</v>
      </c>
      <c r="CG159">
        <v>359</v>
      </c>
    </row>
    <row r="160" spans="1:85">
      <c r="A160" s="97">
        <v>40755</v>
      </c>
      <c r="C160">
        <v>335</v>
      </c>
      <c r="D160">
        <v>97</v>
      </c>
      <c r="E160">
        <v>58</v>
      </c>
      <c r="F160">
        <v>388</v>
      </c>
      <c r="G160">
        <v>295</v>
      </c>
      <c r="H160">
        <v>256</v>
      </c>
      <c r="J160">
        <v>209</v>
      </c>
      <c r="K160">
        <v>144</v>
      </c>
      <c r="L160">
        <v>33</v>
      </c>
      <c r="M160">
        <v>41</v>
      </c>
      <c r="O160">
        <v>152</v>
      </c>
      <c r="P160">
        <v>284</v>
      </c>
      <c r="Q160">
        <v>290</v>
      </c>
      <c r="R160">
        <v>193</v>
      </c>
      <c r="S160">
        <v>162</v>
      </c>
      <c r="T160">
        <v>212</v>
      </c>
      <c r="U160">
        <v>82</v>
      </c>
      <c r="V160">
        <v>35</v>
      </c>
      <c r="W160">
        <v>669</v>
      </c>
      <c r="X160">
        <v>124</v>
      </c>
      <c r="Y160">
        <v>498</v>
      </c>
      <c r="Z160">
        <v>173</v>
      </c>
      <c r="AA160">
        <v>36</v>
      </c>
      <c r="AB160">
        <v>81</v>
      </c>
      <c r="AC160">
        <v>142</v>
      </c>
      <c r="AD160">
        <v>317</v>
      </c>
      <c r="AE160">
        <v>1362</v>
      </c>
      <c r="AF160">
        <v>57</v>
      </c>
      <c r="AG160">
        <v>343</v>
      </c>
      <c r="AH160">
        <v>221</v>
      </c>
      <c r="AI160">
        <v>344</v>
      </c>
      <c r="AJ160">
        <v>806</v>
      </c>
      <c r="AK160">
        <v>243</v>
      </c>
      <c r="AL160">
        <v>200</v>
      </c>
      <c r="AM160">
        <v>270</v>
      </c>
      <c r="AN160">
        <v>481</v>
      </c>
      <c r="AO160">
        <v>46</v>
      </c>
      <c r="AP160">
        <v>476</v>
      </c>
      <c r="AQ160">
        <v>221</v>
      </c>
      <c r="AR160">
        <v>363</v>
      </c>
      <c r="AS160">
        <v>455</v>
      </c>
      <c r="AT160">
        <v>497</v>
      </c>
      <c r="AU160">
        <v>356</v>
      </c>
      <c r="AV160">
        <v>285</v>
      </c>
      <c r="AW160">
        <v>206</v>
      </c>
      <c r="AX160">
        <v>395</v>
      </c>
      <c r="AY160">
        <v>200</v>
      </c>
      <c r="AZ160">
        <v>192</v>
      </c>
      <c r="BA160">
        <v>247</v>
      </c>
      <c r="BB160">
        <v>192</v>
      </c>
      <c r="BC160">
        <v>235</v>
      </c>
      <c r="BD160">
        <v>628</v>
      </c>
      <c r="BE160">
        <v>87</v>
      </c>
      <c r="BF160">
        <v>29</v>
      </c>
      <c r="BH160">
        <v>295</v>
      </c>
      <c r="BI160">
        <v>234</v>
      </c>
      <c r="BJ160">
        <v>273</v>
      </c>
      <c r="BK160">
        <v>386</v>
      </c>
      <c r="BL160">
        <v>657</v>
      </c>
      <c r="BM160">
        <v>202</v>
      </c>
      <c r="BN160">
        <v>477</v>
      </c>
      <c r="BO160">
        <v>144</v>
      </c>
      <c r="BP160">
        <v>406</v>
      </c>
      <c r="BQ160">
        <v>692</v>
      </c>
      <c r="BR160">
        <v>412</v>
      </c>
      <c r="BS160">
        <v>372</v>
      </c>
      <c r="BT160">
        <v>33</v>
      </c>
      <c r="BU160">
        <v>43</v>
      </c>
      <c r="BV160">
        <v>117</v>
      </c>
      <c r="BW160">
        <v>72</v>
      </c>
      <c r="BX160">
        <v>479</v>
      </c>
      <c r="BY160">
        <v>543</v>
      </c>
      <c r="BZ160">
        <v>301</v>
      </c>
      <c r="CA160">
        <v>153</v>
      </c>
      <c r="CB160">
        <v>529</v>
      </c>
      <c r="CC160">
        <v>420</v>
      </c>
      <c r="CD160">
        <v>56</v>
      </c>
      <c r="CE160">
        <v>438</v>
      </c>
      <c r="CF160">
        <v>219</v>
      </c>
      <c r="CG160">
        <v>326</v>
      </c>
    </row>
    <row r="161" spans="1:85">
      <c r="A161" s="97">
        <v>40786</v>
      </c>
      <c r="C161">
        <v>442</v>
      </c>
      <c r="D161">
        <v>136</v>
      </c>
      <c r="E161">
        <v>86</v>
      </c>
      <c r="F161">
        <v>519</v>
      </c>
      <c r="G161">
        <v>350</v>
      </c>
      <c r="H161">
        <v>348</v>
      </c>
      <c r="J161">
        <v>277</v>
      </c>
      <c r="K161">
        <v>196</v>
      </c>
      <c r="L161">
        <v>46</v>
      </c>
      <c r="M161">
        <v>66</v>
      </c>
      <c r="O161">
        <v>213</v>
      </c>
      <c r="P161">
        <v>370</v>
      </c>
      <c r="Q161">
        <v>371</v>
      </c>
      <c r="R161">
        <v>254</v>
      </c>
      <c r="S161">
        <v>213</v>
      </c>
      <c r="T161">
        <v>277</v>
      </c>
      <c r="U161">
        <v>120</v>
      </c>
      <c r="V161">
        <v>62</v>
      </c>
      <c r="W161">
        <v>807</v>
      </c>
      <c r="X161">
        <v>181</v>
      </c>
      <c r="Y161">
        <v>642</v>
      </c>
      <c r="Z161">
        <v>293</v>
      </c>
      <c r="AA161">
        <v>60</v>
      </c>
      <c r="AB161">
        <v>125</v>
      </c>
      <c r="AC161">
        <v>192</v>
      </c>
      <c r="AD161">
        <v>429</v>
      </c>
      <c r="AE161">
        <v>1940</v>
      </c>
      <c r="AF161">
        <v>81</v>
      </c>
      <c r="AG161">
        <v>471</v>
      </c>
      <c r="AH161">
        <v>288</v>
      </c>
      <c r="AI161">
        <v>438</v>
      </c>
      <c r="AJ161">
        <v>838</v>
      </c>
      <c r="AK161">
        <v>316</v>
      </c>
      <c r="AL161">
        <v>267</v>
      </c>
      <c r="AM161">
        <v>328</v>
      </c>
      <c r="AN161">
        <v>596</v>
      </c>
      <c r="AO161">
        <v>69</v>
      </c>
      <c r="AP161">
        <v>614</v>
      </c>
      <c r="AQ161">
        <v>289</v>
      </c>
      <c r="AR161">
        <v>453</v>
      </c>
      <c r="AS161">
        <v>554</v>
      </c>
      <c r="AT161">
        <v>623</v>
      </c>
      <c r="AU161">
        <v>461</v>
      </c>
      <c r="AV161">
        <v>333</v>
      </c>
      <c r="AW161">
        <v>322</v>
      </c>
      <c r="AX161">
        <v>529</v>
      </c>
      <c r="AY161">
        <v>233</v>
      </c>
      <c r="AZ161">
        <v>252</v>
      </c>
      <c r="BA161">
        <v>333</v>
      </c>
      <c r="BB161">
        <v>256</v>
      </c>
      <c r="BC161">
        <v>306</v>
      </c>
      <c r="BD161">
        <v>807</v>
      </c>
      <c r="BE161">
        <v>124</v>
      </c>
      <c r="BF161">
        <v>48</v>
      </c>
      <c r="BH161">
        <v>378</v>
      </c>
      <c r="BI161">
        <v>305</v>
      </c>
      <c r="BJ161">
        <v>341</v>
      </c>
      <c r="BK161">
        <v>491</v>
      </c>
      <c r="BL161">
        <v>808</v>
      </c>
      <c r="BM161">
        <v>277</v>
      </c>
      <c r="BN161">
        <v>540</v>
      </c>
      <c r="BO161">
        <v>202</v>
      </c>
      <c r="BP161">
        <v>504</v>
      </c>
      <c r="BQ161">
        <v>730</v>
      </c>
      <c r="BR161">
        <v>520</v>
      </c>
      <c r="BS161">
        <v>469</v>
      </c>
      <c r="BT161">
        <v>56</v>
      </c>
      <c r="BU161">
        <v>60</v>
      </c>
      <c r="BV161">
        <v>164</v>
      </c>
      <c r="BW161">
        <v>103</v>
      </c>
      <c r="BX161">
        <v>529</v>
      </c>
      <c r="BY161">
        <v>689</v>
      </c>
      <c r="BZ161">
        <v>390</v>
      </c>
      <c r="CA161">
        <v>208</v>
      </c>
      <c r="CB161">
        <v>629</v>
      </c>
      <c r="CC161">
        <v>508</v>
      </c>
      <c r="CD161">
        <v>108</v>
      </c>
      <c r="CE161">
        <v>548</v>
      </c>
      <c r="CF161">
        <v>286</v>
      </c>
      <c r="CG161">
        <v>451</v>
      </c>
    </row>
    <row r="162" spans="1:85">
      <c r="A162" s="97">
        <v>40816</v>
      </c>
      <c r="C162">
        <v>497</v>
      </c>
      <c r="D162">
        <v>180</v>
      </c>
      <c r="E162">
        <v>109</v>
      </c>
      <c r="F162">
        <v>615</v>
      </c>
      <c r="G162">
        <v>455</v>
      </c>
      <c r="H162">
        <v>446</v>
      </c>
      <c r="J162">
        <v>340</v>
      </c>
      <c r="K162">
        <v>253</v>
      </c>
      <c r="L162">
        <v>55</v>
      </c>
      <c r="M162">
        <v>81</v>
      </c>
      <c r="O162">
        <v>273</v>
      </c>
      <c r="P162">
        <v>424</v>
      </c>
      <c r="Q162">
        <v>436</v>
      </c>
      <c r="R162">
        <v>314</v>
      </c>
      <c r="S162">
        <v>284</v>
      </c>
      <c r="T162">
        <v>349</v>
      </c>
      <c r="U162">
        <v>153</v>
      </c>
      <c r="V162">
        <v>77</v>
      </c>
      <c r="W162">
        <v>843</v>
      </c>
      <c r="X162">
        <v>175</v>
      </c>
      <c r="Y162">
        <v>751</v>
      </c>
      <c r="Z162">
        <v>405</v>
      </c>
      <c r="AA162">
        <v>74</v>
      </c>
      <c r="AB162">
        <v>169</v>
      </c>
      <c r="AC162">
        <v>260</v>
      </c>
      <c r="AD162">
        <v>551</v>
      </c>
      <c r="AE162">
        <v>3372</v>
      </c>
      <c r="AF162">
        <v>95</v>
      </c>
      <c r="AG162">
        <v>575</v>
      </c>
      <c r="AH162">
        <v>376</v>
      </c>
      <c r="AI162">
        <v>499</v>
      </c>
      <c r="AJ162">
        <v>1174</v>
      </c>
      <c r="AK162">
        <v>388</v>
      </c>
      <c r="AL162">
        <v>326</v>
      </c>
      <c r="AM162">
        <v>430</v>
      </c>
      <c r="AN162">
        <v>669</v>
      </c>
      <c r="AO162">
        <v>83</v>
      </c>
      <c r="AP162">
        <v>679</v>
      </c>
      <c r="AQ162">
        <v>346</v>
      </c>
      <c r="AR162">
        <v>548</v>
      </c>
      <c r="AS162">
        <v>687</v>
      </c>
      <c r="AT162">
        <v>677</v>
      </c>
      <c r="AU162">
        <v>548</v>
      </c>
      <c r="AV162">
        <v>400</v>
      </c>
      <c r="AW162">
        <v>456</v>
      </c>
      <c r="AX162">
        <v>598</v>
      </c>
      <c r="AY162">
        <v>280</v>
      </c>
      <c r="AZ162">
        <v>316</v>
      </c>
      <c r="BA162">
        <v>396</v>
      </c>
      <c r="BB162">
        <v>318</v>
      </c>
      <c r="BC162">
        <v>367</v>
      </c>
      <c r="BD162">
        <v>881</v>
      </c>
      <c r="BE162">
        <v>165</v>
      </c>
      <c r="BF162">
        <v>64</v>
      </c>
      <c r="BH162">
        <v>442</v>
      </c>
      <c r="BI162">
        <v>369</v>
      </c>
      <c r="BJ162">
        <v>397</v>
      </c>
      <c r="BK162">
        <v>550</v>
      </c>
      <c r="BL162">
        <v>941</v>
      </c>
      <c r="BM162">
        <v>348</v>
      </c>
      <c r="BN162">
        <v>734</v>
      </c>
      <c r="BO162">
        <v>253</v>
      </c>
      <c r="BP162">
        <v>615</v>
      </c>
      <c r="BQ162">
        <v>866</v>
      </c>
      <c r="BR162">
        <v>615</v>
      </c>
      <c r="BS162">
        <v>532</v>
      </c>
      <c r="BT162">
        <v>63</v>
      </c>
      <c r="BU162">
        <v>52</v>
      </c>
      <c r="BV162">
        <v>200</v>
      </c>
      <c r="BW162">
        <v>120</v>
      </c>
      <c r="BX162">
        <v>549</v>
      </c>
      <c r="BY162">
        <v>798</v>
      </c>
      <c r="BZ162">
        <v>454</v>
      </c>
      <c r="CA162">
        <v>269</v>
      </c>
      <c r="CB162">
        <v>755</v>
      </c>
      <c r="CC162">
        <v>550</v>
      </c>
      <c r="CD162">
        <v>133</v>
      </c>
      <c r="CE162">
        <v>599</v>
      </c>
      <c r="CF162">
        <v>359</v>
      </c>
      <c r="CG162">
        <v>558</v>
      </c>
    </row>
    <row r="163" spans="1:85">
      <c r="A163" s="97">
        <v>40847</v>
      </c>
      <c r="C163">
        <v>386</v>
      </c>
      <c r="D163">
        <v>129</v>
      </c>
      <c r="E163">
        <v>74</v>
      </c>
      <c r="F163">
        <v>514</v>
      </c>
      <c r="G163">
        <v>354</v>
      </c>
      <c r="H163">
        <v>341</v>
      </c>
      <c r="J163">
        <v>248</v>
      </c>
      <c r="K163">
        <v>176</v>
      </c>
      <c r="L163">
        <v>35</v>
      </c>
      <c r="M163">
        <v>55</v>
      </c>
      <c r="O163">
        <v>193</v>
      </c>
      <c r="P163">
        <v>321</v>
      </c>
      <c r="Q163">
        <v>335</v>
      </c>
      <c r="R163">
        <v>228</v>
      </c>
      <c r="S163">
        <v>210</v>
      </c>
      <c r="T163">
        <v>258</v>
      </c>
      <c r="U163">
        <v>106</v>
      </c>
      <c r="V163">
        <v>51</v>
      </c>
      <c r="W163">
        <v>723</v>
      </c>
      <c r="X163">
        <v>133</v>
      </c>
      <c r="Y163">
        <v>647</v>
      </c>
      <c r="Z163">
        <v>302</v>
      </c>
      <c r="AA163">
        <v>43</v>
      </c>
      <c r="AB163">
        <v>110</v>
      </c>
      <c r="AC163">
        <v>179</v>
      </c>
      <c r="AD163">
        <v>428</v>
      </c>
      <c r="AE163">
        <v>2539</v>
      </c>
      <c r="AF163">
        <v>77</v>
      </c>
      <c r="AG163">
        <v>481</v>
      </c>
      <c r="AH163">
        <v>286</v>
      </c>
      <c r="AI163">
        <v>390</v>
      </c>
      <c r="AJ163">
        <v>852</v>
      </c>
      <c r="AK163">
        <v>291</v>
      </c>
      <c r="AL163">
        <v>236</v>
      </c>
      <c r="AM163">
        <v>389</v>
      </c>
      <c r="AN163">
        <v>560</v>
      </c>
      <c r="AO163">
        <v>58</v>
      </c>
      <c r="AP163">
        <v>554</v>
      </c>
      <c r="AQ163">
        <v>260</v>
      </c>
      <c r="AR163">
        <v>438</v>
      </c>
      <c r="AS163">
        <v>541</v>
      </c>
      <c r="AT163">
        <v>554</v>
      </c>
      <c r="AU163">
        <v>429</v>
      </c>
      <c r="AV163">
        <v>312</v>
      </c>
      <c r="AW163">
        <v>307</v>
      </c>
      <c r="AX163">
        <v>482</v>
      </c>
      <c r="AY163">
        <v>212</v>
      </c>
      <c r="AZ163">
        <v>229</v>
      </c>
      <c r="BA163">
        <v>298</v>
      </c>
      <c r="BB163">
        <v>235</v>
      </c>
      <c r="BC163">
        <v>273</v>
      </c>
      <c r="BD163">
        <v>719</v>
      </c>
      <c r="BE163">
        <v>111</v>
      </c>
      <c r="BF163">
        <v>39</v>
      </c>
      <c r="BH163">
        <v>340</v>
      </c>
      <c r="BI163">
        <v>274</v>
      </c>
      <c r="BJ163">
        <v>297</v>
      </c>
      <c r="BK163">
        <v>436</v>
      </c>
      <c r="BL163">
        <v>810</v>
      </c>
      <c r="BM163">
        <v>256</v>
      </c>
      <c r="BN163">
        <v>567</v>
      </c>
      <c r="BO163">
        <v>173</v>
      </c>
      <c r="BP163">
        <v>499</v>
      </c>
      <c r="BQ163">
        <v>736</v>
      </c>
      <c r="BR163">
        <v>496</v>
      </c>
      <c r="BS163">
        <v>421</v>
      </c>
      <c r="BT163">
        <v>46</v>
      </c>
      <c r="BU163">
        <v>51</v>
      </c>
      <c r="BV163">
        <v>149</v>
      </c>
      <c r="BW163">
        <v>89</v>
      </c>
      <c r="BX163">
        <v>391</v>
      </c>
      <c r="BY163">
        <v>670</v>
      </c>
      <c r="BZ163">
        <v>347</v>
      </c>
      <c r="CA163">
        <v>193</v>
      </c>
      <c r="CB163">
        <v>629</v>
      </c>
      <c r="CC163">
        <v>436</v>
      </c>
      <c r="CD163">
        <v>95</v>
      </c>
      <c r="CE163">
        <v>483</v>
      </c>
      <c r="CF163">
        <v>272</v>
      </c>
      <c r="CG163">
        <v>416</v>
      </c>
    </row>
    <row r="164" spans="1:85">
      <c r="A164" s="97">
        <v>40877</v>
      </c>
      <c r="C164">
        <v>496</v>
      </c>
      <c r="D164">
        <v>205</v>
      </c>
      <c r="E164">
        <v>120</v>
      </c>
      <c r="F164">
        <v>674</v>
      </c>
      <c r="G164">
        <v>553</v>
      </c>
      <c r="H164">
        <v>481</v>
      </c>
      <c r="J164">
        <v>346</v>
      </c>
      <c r="K164">
        <v>259</v>
      </c>
      <c r="L164">
        <v>56</v>
      </c>
      <c r="M164">
        <v>90</v>
      </c>
      <c r="O164">
        <v>279</v>
      </c>
      <c r="P164">
        <v>423</v>
      </c>
      <c r="Q164">
        <v>441</v>
      </c>
      <c r="R164">
        <v>318</v>
      </c>
      <c r="S164">
        <v>330</v>
      </c>
      <c r="T164">
        <v>362</v>
      </c>
      <c r="U164">
        <v>155</v>
      </c>
      <c r="V164">
        <v>83</v>
      </c>
      <c r="W164">
        <v>852</v>
      </c>
      <c r="X164">
        <v>222</v>
      </c>
      <c r="Y164">
        <v>832</v>
      </c>
      <c r="Z164">
        <v>498</v>
      </c>
      <c r="AA164">
        <v>70</v>
      </c>
      <c r="AB164">
        <v>167</v>
      </c>
      <c r="AC164">
        <v>276</v>
      </c>
      <c r="AD164">
        <v>614</v>
      </c>
      <c r="AE164">
        <v>4227</v>
      </c>
      <c r="AF164">
        <v>120</v>
      </c>
      <c r="AG164">
        <v>633</v>
      </c>
      <c r="AH164">
        <v>409</v>
      </c>
      <c r="AI164">
        <v>500</v>
      </c>
      <c r="AJ164">
        <v>1166</v>
      </c>
      <c r="AK164">
        <v>394</v>
      </c>
      <c r="AL164">
        <v>330</v>
      </c>
      <c r="AM164">
        <v>593</v>
      </c>
      <c r="AN164">
        <v>705</v>
      </c>
      <c r="AO164">
        <v>91</v>
      </c>
      <c r="AP164">
        <v>728</v>
      </c>
      <c r="AQ164">
        <v>352</v>
      </c>
      <c r="AR164">
        <v>576</v>
      </c>
      <c r="AS164">
        <v>763</v>
      </c>
      <c r="AT164">
        <v>680</v>
      </c>
      <c r="AU164">
        <v>575</v>
      </c>
      <c r="AV164">
        <v>478</v>
      </c>
      <c r="AW164">
        <v>537</v>
      </c>
      <c r="AX164">
        <v>606</v>
      </c>
      <c r="AY164">
        <v>329</v>
      </c>
      <c r="AZ164">
        <v>322</v>
      </c>
      <c r="BA164">
        <v>399</v>
      </c>
      <c r="BB164">
        <v>331</v>
      </c>
      <c r="BC164">
        <v>370</v>
      </c>
      <c r="BD164">
        <v>963</v>
      </c>
      <c r="BE164">
        <v>177</v>
      </c>
      <c r="BF164">
        <v>65</v>
      </c>
      <c r="BH164">
        <v>446</v>
      </c>
      <c r="BI164">
        <v>374</v>
      </c>
      <c r="BJ164">
        <v>395</v>
      </c>
      <c r="BK164">
        <v>553</v>
      </c>
      <c r="BL164">
        <v>1009</v>
      </c>
      <c r="BM164">
        <v>347</v>
      </c>
      <c r="BN164">
        <v>864</v>
      </c>
      <c r="BO164">
        <v>257</v>
      </c>
      <c r="BP164">
        <v>656</v>
      </c>
      <c r="BQ164">
        <v>963</v>
      </c>
      <c r="BR164">
        <v>639</v>
      </c>
      <c r="BS164">
        <v>534</v>
      </c>
      <c r="BT164">
        <v>72</v>
      </c>
      <c r="BU164">
        <v>65</v>
      </c>
      <c r="BV164">
        <v>241</v>
      </c>
      <c r="BW164">
        <v>179</v>
      </c>
      <c r="BX164">
        <v>508</v>
      </c>
      <c r="BY164">
        <v>836</v>
      </c>
      <c r="BZ164">
        <v>451</v>
      </c>
      <c r="CA164">
        <v>276</v>
      </c>
      <c r="CB164">
        <v>834</v>
      </c>
      <c r="CC164">
        <v>547</v>
      </c>
      <c r="CD164">
        <v>153</v>
      </c>
      <c r="CE164">
        <v>596</v>
      </c>
      <c r="CF164">
        <v>380</v>
      </c>
      <c r="CG164">
        <v>557</v>
      </c>
    </row>
    <row r="165" spans="1:85">
      <c r="A165" s="97">
        <v>40908</v>
      </c>
      <c r="C165">
        <v>449</v>
      </c>
      <c r="D165">
        <v>185</v>
      </c>
      <c r="E165">
        <v>106</v>
      </c>
      <c r="F165">
        <v>619</v>
      </c>
      <c r="G165">
        <v>516</v>
      </c>
      <c r="H165">
        <v>424</v>
      </c>
      <c r="J165">
        <v>304</v>
      </c>
      <c r="K165">
        <v>225</v>
      </c>
      <c r="L165">
        <v>48</v>
      </c>
      <c r="M165">
        <v>79</v>
      </c>
      <c r="O165">
        <v>240</v>
      </c>
      <c r="P165">
        <v>380</v>
      </c>
      <c r="Q165">
        <v>387</v>
      </c>
      <c r="R165">
        <v>275</v>
      </c>
      <c r="S165">
        <v>308</v>
      </c>
      <c r="T165">
        <v>313</v>
      </c>
      <c r="U165">
        <v>131</v>
      </c>
      <c r="V165">
        <v>73</v>
      </c>
      <c r="W165">
        <v>775</v>
      </c>
      <c r="X165">
        <v>208</v>
      </c>
      <c r="Y165">
        <v>774</v>
      </c>
      <c r="Z165">
        <v>489</v>
      </c>
      <c r="AA165">
        <v>60</v>
      </c>
      <c r="AB165">
        <v>147</v>
      </c>
      <c r="AC165">
        <v>251</v>
      </c>
      <c r="AD165">
        <v>571</v>
      </c>
      <c r="AE165">
        <v>4866</v>
      </c>
      <c r="AF165">
        <v>101</v>
      </c>
      <c r="AG165">
        <v>561</v>
      </c>
      <c r="AH165">
        <v>356</v>
      </c>
      <c r="AI165">
        <v>446</v>
      </c>
      <c r="AJ165">
        <v>1085</v>
      </c>
      <c r="AK165">
        <v>346</v>
      </c>
      <c r="AL165">
        <v>292</v>
      </c>
      <c r="AM165">
        <v>561</v>
      </c>
      <c r="AN165">
        <v>636</v>
      </c>
      <c r="AO165">
        <v>77</v>
      </c>
      <c r="AP165">
        <v>674</v>
      </c>
      <c r="AQ165">
        <v>307</v>
      </c>
      <c r="AR165">
        <v>503</v>
      </c>
      <c r="AS165">
        <v>721</v>
      </c>
      <c r="AT165">
        <v>624</v>
      </c>
      <c r="AU165">
        <v>527</v>
      </c>
      <c r="AV165">
        <v>449</v>
      </c>
      <c r="AW165">
        <v>576</v>
      </c>
      <c r="AX165">
        <v>542</v>
      </c>
      <c r="AY165">
        <v>300</v>
      </c>
      <c r="AZ165">
        <v>277</v>
      </c>
      <c r="BA165">
        <v>349</v>
      </c>
      <c r="BB165">
        <v>290</v>
      </c>
      <c r="BC165">
        <v>324</v>
      </c>
      <c r="BD165">
        <v>937</v>
      </c>
      <c r="BE165">
        <v>161</v>
      </c>
      <c r="BF165">
        <v>58</v>
      </c>
      <c r="BH165">
        <v>392</v>
      </c>
      <c r="BI165">
        <v>327</v>
      </c>
      <c r="BJ165">
        <v>351</v>
      </c>
      <c r="BK165">
        <v>500</v>
      </c>
      <c r="BL165">
        <v>940</v>
      </c>
      <c r="BM165">
        <v>300</v>
      </c>
      <c r="BN165">
        <v>822</v>
      </c>
      <c r="BO165">
        <v>232</v>
      </c>
      <c r="BP165">
        <v>580</v>
      </c>
      <c r="BQ165">
        <v>890</v>
      </c>
      <c r="BR165">
        <v>578</v>
      </c>
      <c r="BS165">
        <v>475</v>
      </c>
      <c r="BT165">
        <v>59</v>
      </c>
      <c r="BU165">
        <v>45</v>
      </c>
      <c r="BV165">
        <v>226</v>
      </c>
      <c r="BW165">
        <v>153</v>
      </c>
      <c r="BX165">
        <v>457</v>
      </c>
      <c r="BY165">
        <v>768</v>
      </c>
      <c r="BZ165">
        <v>404</v>
      </c>
      <c r="CA165">
        <v>241</v>
      </c>
      <c r="CB165">
        <v>761</v>
      </c>
      <c r="CC165">
        <v>493</v>
      </c>
      <c r="CD165">
        <v>138</v>
      </c>
      <c r="CE165">
        <v>536</v>
      </c>
      <c r="CF165">
        <v>330</v>
      </c>
      <c r="CG165">
        <v>518</v>
      </c>
    </row>
    <row r="166" spans="1:85">
      <c r="A166" s="97">
        <v>40939</v>
      </c>
      <c r="B166">
        <v>367</v>
      </c>
      <c r="C166">
        <v>509</v>
      </c>
      <c r="D166">
        <v>102</v>
      </c>
      <c r="E166">
        <v>82</v>
      </c>
      <c r="F166">
        <v>517</v>
      </c>
      <c r="G166">
        <v>301</v>
      </c>
      <c r="H166">
        <v>520</v>
      </c>
      <c r="J166">
        <v>373</v>
      </c>
      <c r="K166">
        <v>242</v>
      </c>
      <c r="L166">
        <v>42</v>
      </c>
      <c r="M166">
        <v>65</v>
      </c>
      <c r="O166">
        <v>242</v>
      </c>
      <c r="P166">
        <v>351</v>
      </c>
      <c r="Q166">
        <v>358</v>
      </c>
      <c r="R166">
        <v>314</v>
      </c>
      <c r="S166">
        <v>595</v>
      </c>
      <c r="T166">
        <v>386</v>
      </c>
      <c r="U166">
        <v>78</v>
      </c>
      <c r="V166">
        <v>63</v>
      </c>
      <c r="W166">
        <v>699</v>
      </c>
      <c r="X166">
        <v>107</v>
      </c>
      <c r="Y166">
        <v>906</v>
      </c>
      <c r="Z166">
        <v>397</v>
      </c>
      <c r="AA166">
        <v>52</v>
      </c>
      <c r="AB166">
        <v>107</v>
      </c>
      <c r="AC166">
        <v>186</v>
      </c>
      <c r="AD166">
        <v>295</v>
      </c>
      <c r="AE166">
        <v>9074</v>
      </c>
      <c r="AF166">
        <v>86</v>
      </c>
      <c r="AG166">
        <v>721</v>
      </c>
      <c r="AH166">
        <v>449</v>
      </c>
      <c r="AI166">
        <v>466</v>
      </c>
      <c r="AJ166">
        <v>572</v>
      </c>
      <c r="AK166">
        <v>371</v>
      </c>
      <c r="AL166">
        <v>320</v>
      </c>
      <c r="AM166">
        <v>636</v>
      </c>
      <c r="AN166">
        <v>752</v>
      </c>
      <c r="AO166">
        <v>97</v>
      </c>
      <c r="AP166">
        <v>707</v>
      </c>
      <c r="AQ166">
        <v>390</v>
      </c>
      <c r="AR166">
        <v>320</v>
      </c>
      <c r="AS166">
        <v>592</v>
      </c>
      <c r="AT166">
        <v>940</v>
      </c>
      <c r="AU166">
        <v>404</v>
      </c>
      <c r="AV166">
        <v>515</v>
      </c>
      <c r="AW166">
        <v>312</v>
      </c>
      <c r="AX166">
        <v>537</v>
      </c>
      <c r="AY166">
        <v>301</v>
      </c>
      <c r="AZ166">
        <v>318</v>
      </c>
      <c r="BA166">
        <v>421</v>
      </c>
      <c r="BB166">
        <v>306</v>
      </c>
      <c r="BC166">
        <v>357</v>
      </c>
      <c r="BD166">
        <v>719</v>
      </c>
      <c r="BE166">
        <v>116</v>
      </c>
      <c r="BF166">
        <v>55</v>
      </c>
      <c r="BG166">
        <v>76</v>
      </c>
      <c r="BH166">
        <v>633</v>
      </c>
      <c r="BI166">
        <v>229</v>
      </c>
      <c r="BJ166">
        <v>364</v>
      </c>
      <c r="BK166">
        <v>621</v>
      </c>
      <c r="BL166">
        <v>1059</v>
      </c>
      <c r="BM166">
        <v>303</v>
      </c>
      <c r="BN166">
        <v>645</v>
      </c>
      <c r="BO166">
        <v>198</v>
      </c>
      <c r="BP166">
        <v>662</v>
      </c>
      <c r="BQ166">
        <v>1088</v>
      </c>
      <c r="BR166">
        <v>600</v>
      </c>
      <c r="BS166">
        <v>385</v>
      </c>
      <c r="BT166">
        <v>62</v>
      </c>
      <c r="BU166">
        <v>54</v>
      </c>
      <c r="BV166">
        <v>326</v>
      </c>
      <c r="BW166">
        <v>156</v>
      </c>
      <c r="BX166">
        <v>647</v>
      </c>
      <c r="BY166">
        <v>1120</v>
      </c>
      <c r="BZ166">
        <v>305</v>
      </c>
      <c r="CA166">
        <v>319</v>
      </c>
      <c r="CB166">
        <v>657</v>
      </c>
      <c r="CC166">
        <v>499</v>
      </c>
      <c r="CD166">
        <v>134</v>
      </c>
      <c r="CE166">
        <v>580</v>
      </c>
      <c r="CF166">
        <v>366</v>
      </c>
      <c r="CG166">
        <v>479</v>
      </c>
    </row>
    <row r="167" spans="1:85">
      <c r="A167" s="97">
        <v>40968</v>
      </c>
      <c r="B167">
        <v>357</v>
      </c>
      <c r="C167">
        <v>481</v>
      </c>
      <c r="D167">
        <v>95</v>
      </c>
      <c r="E167">
        <v>76</v>
      </c>
      <c r="F167">
        <v>487</v>
      </c>
      <c r="G167">
        <v>273</v>
      </c>
      <c r="H167">
        <v>471</v>
      </c>
      <c r="J167">
        <v>337</v>
      </c>
      <c r="K167">
        <v>216</v>
      </c>
      <c r="L167">
        <v>39</v>
      </c>
      <c r="M167">
        <v>62</v>
      </c>
      <c r="O167">
        <v>216</v>
      </c>
      <c r="P167">
        <v>333</v>
      </c>
      <c r="Q167">
        <v>330</v>
      </c>
      <c r="R167">
        <v>282</v>
      </c>
      <c r="S167">
        <v>590</v>
      </c>
      <c r="T167">
        <v>342</v>
      </c>
      <c r="U167">
        <v>73</v>
      </c>
      <c r="V167">
        <v>64</v>
      </c>
      <c r="W167">
        <v>685</v>
      </c>
      <c r="X167">
        <v>79</v>
      </c>
      <c r="Y167">
        <v>846</v>
      </c>
      <c r="Z167">
        <v>402</v>
      </c>
      <c r="AA167">
        <v>49</v>
      </c>
      <c r="AB167">
        <v>107</v>
      </c>
      <c r="AC167">
        <v>180</v>
      </c>
      <c r="AD167">
        <v>278</v>
      </c>
      <c r="AE167">
        <v>10000</v>
      </c>
      <c r="AF167">
        <v>60</v>
      </c>
      <c r="AG167">
        <v>635</v>
      </c>
      <c r="AH167">
        <v>394</v>
      </c>
      <c r="AI167">
        <v>438</v>
      </c>
      <c r="AJ167">
        <v>543</v>
      </c>
      <c r="AK167">
        <v>346</v>
      </c>
      <c r="AL167">
        <v>293</v>
      </c>
      <c r="AM167">
        <v>621</v>
      </c>
      <c r="AN167">
        <v>701</v>
      </c>
      <c r="AO167">
        <v>101</v>
      </c>
      <c r="AP167">
        <v>682</v>
      </c>
      <c r="AQ167">
        <v>355</v>
      </c>
      <c r="AR167">
        <v>332</v>
      </c>
      <c r="AS167">
        <v>548</v>
      </c>
      <c r="AT167">
        <v>889</v>
      </c>
      <c r="AU167">
        <v>381</v>
      </c>
      <c r="AV167">
        <v>442</v>
      </c>
      <c r="AW167">
        <v>227</v>
      </c>
      <c r="AX167">
        <v>503</v>
      </c>
      <c r="AY167">
        <v>281</v>
      </c>
      <c r="AZ167">
        <v>284</v>
      </c>
      <c r="BA167">
        <v>392</v>
      </c>
      <c r="BB167">
        <v>276</v>
      </c>
      <c r="BC167">
        <v>326</v>
      </c>
      <c r="BD167">
        <v>685</v>
      </c>
      <c r="BE167">
        <v>112</v>
      </c>
      <c r="BF167">
        <v>56</v>
      </c>
      <c r="BG167">
        <v>74</v>
      </c>
      <c r="BH167">
        <v>573</v>
      </c>
      <c r="BI167">
        <v>214</v>
      </c>
      <c r="BJ167">
        <v>336</v>
      </c>
      <c r="BK167">
        <v>583</v>
      </c>
      <c r="BL167">
        <v>1003</v>
      </c>
      <c r="BM167">
        <v>265</v>
      </c>
      <c r="BN167">
        <v>674</v>
      </c>
      <c r="BO167">
        <v>181</v>
      </c>
      <c r="BP167">
        <v>600</v>
      </c>
      <c r="BQ167">
        <v>1025</v>
      </c>
      <c r="BR167">
        <v>564</v>
      </c>
      <c r="BS167">
        <v>369</v>
      </c>
      <c r="BT167">
        <v>58</v>
      </c>
      <c r="BU167">
        <v>45</v>
      </c>
      <c r="BV167">
        <v>312</v>
      </c>
      <c r="BW167">
        <v>142</v>
      </c>
      <c r="BX167">
        <v>595</v>
      </c>
      <c r="BY167">
        <v>1029</v>
      </c>
      <c r="BZ167">
        <v>288</v>
      </c>
      <c r="CA167">
        <v>281</v>
      </c>
      <c r="CB167">
        <v>612</v>
      </c>
      <c r="CC167">
        <v>474</v>
      </c>
      <c r="CD167">
        <v>126</v>
      </c>
      <c r="CE167">
        <v>553</v>
      </c>
      <c r="CF167">
        <v>327</v>
      </c>
      <c r="CG167">
        <v>440</v>
      </c>
    </row>
    <row r="168" spans="1:85">
      <c r="A168" s="97">
        <v>40999</v>
      </c>
      <c r="B168">
        <v>352</v>
      </c>
      <c r="C168">
        <v>478</v>
      </c>
      <c r="D168">
        <v>92</v>
      </c>
      <c r="E168">
        <v>70</v>
      </c>
      <c r="F168">
        <v>484</v>
      </c>
      <c r="G168">
        <v>321</v>
      </c>
      <c r="H168">
        <v>479</v>
      </c>
      <c r="J168">
        <v>335</v>
      </c>
      <c r="K168">
        <v>210</v>
      </c>
      <c r="L168">
        <v>33</v>
      </c>
      <c r="M168">
        <v>56</v>
      </c>
      <c r="O168">
        <v>211</v>
      </c>
      <c r="P168">
        <v>323</v>
      </c>
      <c r="Q168">
        <v>325</v>
      </c>
      <c r="R168">
        <v>278</v>
      </c>
      <c r="S168">
        <v>687</v>
      </c>
      <c r="T168">
        <v>344</v>
      </c>
      <c r="U168">
        <v>69</v>
      </c>
      <c r="V168">
        <v>54</v>
      </c>
      <c r="W168">
        <v>681</v>
      </c>
      <c r="X168">
        <v>70</v>
      </c>
      <c r="Y168">
        <v>869</v>
      </c>
      <c r="Z168">
        <v>462</v>
      </c>
      <c r="AA168">
        <v>43</v>
      </c>
      <c r="AB168">
        <v>105</v>
      </c>
      <c r="AC168">
        <v>194</v>
      </c>
      <c r="AD168">
        <v>267</v>
      </c>
      <c r="AE168">
        <v>10000</v>
      </c>
      <c r="AF168">
        <v>55</v>
      </c>
      <c r="AG168">
        <v>655</v>
      </c>
      <c r="AH168">
        <v>400</v>
      </c>
      <c r="AI168">
        <v>434</v>
      </c>
      <c r="AJ168">
        <v>544</v>
      </c>
      <c r="AK168">
        <v>342</v>
      </c>
      <c r="AL168">
        <v>287</v>
      </c>
      <c r="AM168">
        <v>686</v>
      </c>
      <c r="AN168">
        <v>714</v>
      </c>
      <c r="AO168">
        <v>95</v>
      </c>
      <c r="AP168">
        <v>683</v>
      </c>
      <c r="AQ168">
        <v>353</v>
      </c>
      <c r="AR168">
        <v>322</v>
      </c>
      <c r="AS168">
        <v>549</v>
      </c>
      <c r="AT168">
        <v>913</v>
      </c>
      <c r="AU168">
        <v>373</v>
      </c>
      <c r="AV168">
        <v>404</v>
      </c>
      <c r="AW168">
        <v>192</v>
      </c>
      <c r="AX168">
        <v>502</v>
      </c>
      <c r="AY168">
        <v>293</v>
      </c>
      <c r="AZ168">
        <v>281</v>
      </c>
      <c r="BA168">
        <v>391</v>
      </c>
      <c r="BB168">
        <v>272</v>
      </c>
      <c r="BC168">
        <v>322</v>
      </c>
      <c r="BD168">
        <v>690</v>
      </c>
      <c r="BE168">
        <v>112</v>
      </c>
      <c r="BF168">
        <v>49</v>
      </c>
      <c r="BG168">
        <v>71</v>
      </c>
      <c r="BH168">
        <v>587</v>
      </c>
      <c r="BI168">
        <v>204</v>
      </c>
      <c r="BJ168">
        <v>331</v>
      </c>
      <c r="BK168">
        <v>587</v>
      </c>
      <c r="BL168">
        <v>1030</v>
      </c>
      <c r="BM168">
        <v>262</v>
      </c>
      <c r="BN168">
        <v>834</v>
      </c>
      <c r="BO168">
        <v>171</v>
      </c>
      <c r="BP168">
        <v>613</v>
      </c>
      <c r="BQ168">
        <v>1066</v>
      </c>
      <c r="BR168">
        <v>565</v>
      </c>
      <c r="BS168">
        <v>358</v>
      </c>
      <c r="BT168">
        <v>52</v>
      </c>
      <c r="BU168">
        <v>40</v>
      </c>
      <c r="BV168">
        <v>292</v>
      </c>
      <c r="BW168">
        <v>136</v>
      </c>
      <c r="BX168">
        <v>606</v>
      </c>
      <c r="BY168">
        <v>1078</v>
      </c>
      <c r="BZ168">
        <v>278</v>
      </c>
      <c r="CA168">
        <v>278</v>
      </c>
      <c r="CB168">
        <v>617</v>
      </c>
      <c r="CC168">
        <v>469</v>
      </c>
      <c r="CD168">
        <v>121</v>
      </c>
      <c r="CE168">
        <v>551</v>
      </c>
      <c r="CF168">
        <v>326</v>
      </c>
      <c r="CG168">
        <v>439</v>
      </c>
    </row>
    <row r="169" spans="1:85">
      <c r="A169" s="97">
        <v>41029</v>
      </c>
      <c r="B169">
        <v>384</v>
      </c>
      <c r="C169">
        <v>511</v>
      </c>
      <c r="D169">
        <v>110</v>
      </c>
      <c r="E169">
        <v>80</v>
      </c>
      <c r="F169">
        <v>511</v>
      </c>
      <c r="G169">
        <v>291</v>
      </c>
      <c r="H169">
        <v>483</v>
      </c>
      <c r="J169">
        <v>351</v>
      </c>
      <c r="K169">
        <v>219</v>
      </c>
      <c r="L169">
        <v>42</v>
      </c>
      <c r="M169">
        <v>58</v>
      </c>
      <c r="O169">
        <v>220</v>
      </c>
      <c r="P169">
        <v>345</v>
      </c>
      <c r="Q169">
        <v>343</v>
      </c>
      <c r="R169">
        <v>292</v>
      </c>
      <c r="S169">
        <v>582</v>
      </c>
      <c r="T169">
        <v>356</v>
      </c>
      <c r="U169">
        <v>92</v>
      </c>
      <c r="V169">
        <v>62</v>
      </c>
      <c r="W169">
        <v>735</v>
      </c>
      <c r="X169">
        <v>87</v>
      </c>
      <c r="Y169">
        <v>906</v>
      </c>
      <c r="Z169">
        <v>372</v>
      </c>
      <c r="AA169">
        <v>53</v>
      </c>
      <c r="AB169">
        <v>126</v>
      </c>
      <c r="AC169">
        <v>195</v>
      </c>
      <c r="AD169">
        <v>273</v>
      </c>
      <c r="AE169">
        <v>7649</v>
      </c>
      <c r="AF169">
        <v>68</v>
      </c>
      <c r="AG169">
        <v>670</v>
      </c>
      <c r="AH169">
        <v>403</v>
      </c>
      <c r="AI169">
        <v>462</v>
      </c>
      <c r="AJ169">
        <v>588</v>
      </c>
      <c r="AK169">
        <v>359</v>
      </c>
      <c r="AL169">
        <v>322</v>
      </c>
      <c r="AM169">
        <v>598</v>
      </c>
      <c r="AN169">
        <v>732</v>
      </c>
      <c r="AO169">
        <v>101</v>
      </c>
      <c r="AP169">
        <v>731</v>
      </c>
      <c r="AQ169">
        <v>374</v>
      </c>
      <c r="AR169">
        <v>330</v>
      </c>
      <c r="AS169">
        <v>615</v>
      </c>
      <c r="AT169">
        <v>976</v>
      </c>
      <c r="AU169">
        <v>395</v>
      </c>
      <c r="AV169">
        <v>470</v>
      </c>
      <c r="AW169">
        <v>211</v>
      </c>
      <c r="AX169">
        <v>520</v>
      </c>
      <c r="AY169">
        <v>286</v>
      </c>
      <c r="AZ169">
        <v>293</v>
      </c>
      <c r="BA169">
        <v>413</v>
      </c>
      <c r="BB169">
        <v>296</v>
      </c>
      <c r="BC169">
        <v>340</v>
      </c>
      <c r="BD169">
        <v>733</v>
      </c>
      <c r="BE169">
        <v>120</v>
      </c>
      <c r="BF169">
        <v>59</v>
      </c>
      <c r="BG169">
        <v>83</v>
      </c>
      <c r="BH169">
        <v>607</v>
      </c>
      <c r="BI169">
        <v>216</v>
      </c>
      <c r="BJ169">
        <v>349</v>
      </c>
      <c r="BK169">
        <v>626</v>
      </c>
      <c r="BL169">
        <v>1210</v>
      </c>
      <c r="BM169">
        <v>266</v>
      </c>
      <c r="BN169">
        <v>625</v>
      </c>
      <c r="BO169">
        <v>181</v>
      </c>
      <c r="BP169">
        <v>625</v>
      </c>
      <c r="BQ169">
        <v>1081</v>
      </c>
      <c r="BR169">
        <v>596</v>
      </c>
      <c r="BS169">
        <v>383</v>
      </c>
      <c r="BT169">
        <v>61</v>
      </c>
      <c r="BU169">
        <v>50</v>
      </c>
      <c r="BV169">
        <v>266</v>
      </c>
      <c r="BW169">
        <v>145</v>
      </c>
      <c r="BX169">
        <v>642</v>
      </c>
      <c r="BY169">
        <v>1168</v>
      </c>
      <c r="BZ169">
        <v>295</v>
      </c>
      <c r="CA169">
        <v>280</v>
      </c>
      <c r="CB169">
        <v>648</v>
      </c>
      <c r="CC169">
        <v>501</v>
      </c>
      <c r="CD169">
        <v>107</v>
      </c>
      <c r="CE169">
        <v>590</v>
      </c>
      <c r="CF169">
        <v>346</v>
      </c>
      <c r="CG169">
        <v>444</v>
      </c>
    </row>
    <row r="170" spans="1:85">
      <c r="A170" s="97">
        <v>41060</v>
      </c>
      <c r="B170">
        <v>450</v>
      </c>
      <c r="C170">
        <v>627</v>
      </c>
      <c r="D170">
        <v>122</v>
      </c>
      <c r="E170">
        <v>92</v>
      </c>
      <c r="F170">
        <v>618</v>
      </c>
      <c r="G170">
        <v>336</v>
      </c>
      <c r="H170">
        <v>573</v>
      </c>
      <c r="J170">
        <v>435</v>
      </c>
      <c r="K170">
        <v>276</v>
      </c>
      <c r="L170">
        <v>47</v>
      </c>
      <c r="M170">
        <v>65</v>
      </c>
      <c r="O170">
        <v>278</v>
      </c>
      <c r="P170">
        <v>429</v>
      </c>
      <c r="Q170">
        <v>425</v>
      </c>
      <c r="R170">
        <v>366</v>
      </c>
      <c r="S170">
        <v>759</v>
      </c>
      <c r="T170">
        <v>439</v>
      </c>
      <c r="U170">
        <v>98</v>
      </c>
      <c r="V170">
        <v>70</v>
      </c>
      <c r="W170">
        <v>901</v>
      </c>
      <c r="X170">
        <v>105</v>
      </c>
      <c r="Y170">
        <v>1061</v>
      </c>
      <c r="Z170">
        <v>410</v>
      </c>
      <c r="AA170">
        <v>59</v>
      </c>
      <c r="AB170">
        <v>136</v>
      </c>
      <c r="AC170">
        <v>218</v>
      </c>
      <c r="AD170">
        <v>328</v>
      </c>
      <c r="AE170">
        <v>10000</v>
      </c>
      <c r="AF170">
        <v>76</v>
      </c>
      <c r="AG170">
        <v>777</v>
      </c>
      <c r="AH170">
        <v>483</v>
      </c>
      <c r="AI170">
        <v>567</v>
      </c>
      <c r="AJ170">
        <v>685</v>
      </c>
      <c r="AK170">
        <v>444</v>
      </c>
      <c r="AL170">
        <v>400</v>
      </c>
      <c r="AM170">
        <v>720</v>
      </c>
      <c r="AN170">
        <v>870</v>
      </c>
      <c r="AO170">
        <v>116</v>
      </c>
      <c r="AP170">
        <v>876</v>
      </c>
      <c r="AQ170">
        <v>466</v>
      </c>
      <c r="AR170">
        <v>394</v>
      </c>
      <c r="AS170">
        <v>706</v>
      </c>
      <c r="AT170">
        <v>1166</v>
      </c>
      <c r="AU170">
        <v>485</v>
      </c>
      <c r="AV170">
        <v>547</v>
      </c>
      <c r="AW170">
        <v>264</v>
      </c>
      <c r="AX170">
        <v>631</v>
      </c>
      <c r="AY170">
        <v>348</v>
      </c>
      <c r="AZ170">
        <v>367</v>
      </c>
      <c r="BA170">
        <v>522</v>
      </c>
      <c r="BB170">
        <v>370</v>
      </c>
      <c r="BC170">
        <v>424</v>
      </c>
      <c r="BD170">
        <v>877</v>
      </c>
      <c r="BE170">
        <v>135</v>
      </c>
      <c r="BF170">
        <v>67</v>
      </c>
      <c r="BG170">
        <v>90</v>
      </c>
      <c r="BH170">
        <v>743</v>
      </c>
      <c r="BI170">
        <v>271</v>
      </c>
      <c r="BJ170">
        <v>432</v>
      </c>
      <c r="BK170">
        <v>761</v>
      </c>
      <c r="BL170">
        <v>1376</v>
      </c>
      <c r="BM170">
        <v>331</v>
      </c>
      <c r="BN170">
        <v>737</v>
      </c>
      <c r="BO170">
        <v>229</v>
      </c>
      <c r="BP170">
        <v>750</v>
      </c>
      <c r="BQ170">
        <v>1224</v>
      </c>
      <c r="BR170">
        <v>716</v>
      </c>
      <c r="BS170">
        <v>472</v>
      </c>
      <c r="BT170">
        <v>70</v>
      </c>
      <c r="BU170">
        <v>53</v>
      </c>
      <c r="BV170">
        <v>321</v>
      </c>
      <c r="BW170">
        <v>157</v>
      </c>
      <c r="BX170">
        <v>782</v>
      </c>
      <c r="BY170">
        <v>1359</v>
      </c>
      <c r="BZ170">
        <v>366</v>
      </c>
      <c r="CA170">
        <v>354</v>
      </c>
      <c r="CB170">
        <v>757</v>
      </c>
      <c r="CC170">
        <v>614</v>
      </c>
      <c r="CD170">
        <v>125</v>
      </c>
      <c r="CE170">
        <v>716</v>
      </c>
      <c r="CF170">
        <v>428</v>
      </c>
      <c r="CG170">
        <v>533</v>
      </c>
    </row>
    <row r="171" spans="1:85">
      <c r="A171" s="97">
        <v>41090</v>
      </c>
      <c r="B171">
        <v>416</v>
      </c>
      <c r="C171">
        <v>596</v>
      </c>
      <c r="D171">
        <v>114</v>
      </c>
      <c r="E171">
        <v>86</v>
      </c>
      <c r="F171">
        <v>588</v>
      </c>
      <c r="G171">
        <v>312</v>
      </c>
      <c r="H171">
        <v>528</v>
      </c>
      <c r="J171">
        <v>395</v>
      </c>
      <c r="K171">
        <v>243</v>
      </c>
      <c r="L171">
        <v>45</v>
      </c>
      <c r="M171">
        <v>62</v>
      </c>
      <c r="O171">
        <v>245</v>
      </c>
      <c r="P171">
        <v>401</v>
      </c>
      <c r="Q171">
        <v>391</v>
      </c>
      <c r="R171">
        <v>327</v>
      </c>
      <c r="S171">
        <v>692</v>
      </c>
      <c r="T171">
        <v>395</v>
      </c>
      <c r="U171">
        <v>89</v>
      </c>
      <c r="V171">
        <v>66</v>
      </c>
      <c r="W171">
        <v>895</v>
      </c>
      <c r="X171">
        <v>101</v>
      </c>
      <c r="Y171">
        <v>1034</v>
      </c>
      <c r="Z171">
        <v>382</v>
      </c>
      <c r="AA171">
        <v>56</v>
      </c>
      <c r="AB171">
        <v>123</v>
      </c>
      <c r="AC171">
        <v>200</v>
      </c>
      <c r="AD171">
        <v>306</v>
      </c>
      <c r="AE171">
        <v>10000</v>
      </c>
      <c r="AF171">
        <v>73</v>
      </c>
      <c r="AG171">
        <v>727</v>
      </c>
      <c r="AH171">
        <v>437</v>
      </c>
      <c r="AI171">
        <v>535</v>
      </c>
      <c r="AJ171">
        <v>614</v>
      </c>
      <c r="AK171">
        <v>407</v>
      </c>
      <c r="AL171">
        <v>366</v>
      </c>
      <c r="AM171">
        <v>663</v>
      </c>
      <c r="AN171">
        <v>836</v>
      </c>
      <c r="AO171">
        <v>110</v>
      </c>
      <c r="AP171">
        <v>859</v>
      </c>
      <c r="AQ171">
        <v>426</v>
      </c>
      <c r="AR171">
        <v>369</v>
      </c>
      <c r="AS171">
        <v>684</v>
      </c>
      <c r="AT171">
        <v>1141</v>
      </c>
      <c r="AU171">
        <v>456</v>
      </c>
      <c r="AV171">
        <v>486</v>
      </c>
      <c r="AW171">
        <v>249</v>
      </c>
      <c r="AX171">
        <v>598</v>
      </c>
      <c r="AY171">
        <v>328</v>
      </c>
      <c r="AZ171">
        <v>328</v>
      </c>
      <c r="BA171">
        <v>481</v>
      </c>
      <c r="BB171">
        <v>334</v>
      </c>
      <c r="BC171">
        <v>387</v>
      </c>
      <c r="BD171">
        <v>854</v>
      </c>
      <c r="BE171">
        <v>125</v>
      </c>
      <c r="BF171">
        <v>63</v>
      </c>
      <c r="BG171">
        <v>83</v>
      </c>
      <c r="BH171">
        <v>690</v>
      </c>
      <c r="BI171">
        <v>246</v>
      </c>
      <c r="BJ171">
        <v>398</v>
      </c>
      <c r="BK171">
        <v>727</v>
      </c>
      <c r="BL171">
        <v>1389</v>
      </c>
      <c r="BM171">
        <v>295</v>
      </c>
      <c r="BN171">
        <v>678</v>
      </c>
      <c r="BO171">
        <v>206</v>
      </c>
      <c r="BP171">
        <v>709</v>
      </c>
      <c r="BQ171">
        <v>1207</v>
      </c>
      <c r="BR171">
        <v>685</v>
      </c>
      <c r="BS171">
        <v>447</v>
      </c>
      <c r="BT171">
        <v>66</v>
      </c>
      <c r="BU171">
        <v>49</v>
      </c>
      <c r="BV171">
        <v>300</v>
      </c>
      <c r="BW171">
        <v>147</v>
      </c>
      <c r="BX171">
        <v>737</v>
      </c>
      <c r="BY171">
        <v>1328</v>
      </c>
      <c r="BZ171">
        <v>340</v>
      </c>
      <c r="CA171">
        <v>315</v>
      </c>
      <c r="CB171">
        <v>730</v>
      </c>
      <c r="CC171">
        <v>585</v>
      </c>
      <c r="CD171">
        <v>118</v>
      </c>
      <c r="CE171">
        <v>690</v>
      </c>
      <c r="CF171">
        <v>387</v>
      </c>
      <c r="CG171">
        <v>498</v>
      </c>
    </row>
    <row r="172" spans="1:85">
      <c r="A172" s="97">
        <v>41121</v>
      </c>
      <c r="B172">
        <v>389</v>
      </c>
      <c r="C172">
        <v>541</v>
      </c>
      <c r="D172">
        <v>91</v>
      </c>
      <c r="E172">
        <v>80</v>
      </c>
      <c r="F172">
        <v>587</v>
      </c>
      <c r="G172">
        <v>259</v>
      </c>
      <c r="H172">
        <v>498</v>
      </c>
      <c r="J172">
        <v>376</v>
      </c>
      <c r="K172">
        <v>225</v>
      </c>
      <c r="L172">
        <v>38</v>
      </c>
      <c r="M172">
        <v>54</v>
      </c>
      <c r="O172">
        <v>238</v>
      </c>
      <c r="P172">
        <v>380</v>
      </c>
      <c r="Q172">
        <v>370</v>
      </c>
      <c r="R172">
        <v>311</v>
      </c>
      <c r="S172">
        <v>625</v>
      </c>
      <c r="T172">
        <v>375</v>
      </c>
      <c r="U172">
        <v>71</v>
      </c>
      <c r="V172">
        <v>60</v>
      </c>
      <c r="W172">
        <v>876</v>
      </c>
      <c r="X172">
        <v>80</v>
      </c>
      <c r="Y172">
        <v>1103</v>
      </c>
      <c r="Z172">
        <v>371</v>
      </c>
      <c r="AA172">
        <v>48</v>
      </c>
      <c r="AB172">
        <v>88</v>
      </c>
      <c r="AC172">
        <v>164</v>
      </c>
      <c r="AD172">
        <v>272</v>
      </c>
      <c r="AE172">
        <v>10000</v>
      </c>
      <c r="AF172">
        <v>69</v>
      </c>
      <c r="AG172">
        <v>662</v>
      </c>
      <c r="AH172">
        <v>402</v>
      </c>
      <c r="AI172">
        <v>516</v>
      </c>
      <c r="AJ172">
        <v>523</v>
      </c>
      <c r="AK172">
        <v>378</v>
      </c>
      <c r="AL172">
        <v>345</v>
      </c>
      <c r="AM172">
        <v>630</v>
      </c>
      <c r="AN172">
        <v>810</v>
      </c>
      <c r="AO172">
        <v>105</v>
      </c>
      <c r="AP172">
        <v>840</v>
      </c>
      <c r="AQ172">
        <v>393</v>
      </c>
      <c r="AR172">
        <v>378</v>
      </c>
      <c r="AS172">
        <v>611</v>
      </c>
      <c r="AT172">
        <v>1180</v>
      </c>
      <c r="AU172">
        <v>430</v>
      </c>
      <c r="AV172">
        <v>454</v>
      </c>
      <c r="AW172">
        <v>221</v>
      </c>
      <c r="AX172">
        <v>575</v>
      </c>
      <c r="AY172">
        <v>313</v>
      </c>
      <c r="AZ172">
        <v>310</v>
      </c>
      <c r="BA172">
        <v>488</v>
      </c>
      <c r="BB172">
        <v>322</v>
      </c>
      <c r="BC172">
        <v>370</v>
      </c>
      <c r="BD172">
        <v>832</v>
      </c>
      <c r="BE172">
        <v>125</v>
      </c>
      <c r="BF172">
        <v>57</v>
      </c>
      <c r="BG172">
        <v>68</v>
      </c>
      <c r="BH172">
        <v>689</v>
      </c>
      <c r="BI172">
        <v>225</v>
      </c>
      <c r="BJ172">
        <v>377</v>
      </c>
      <c r="BK172">
        <v>716</v>
      </c>
      <c r="BL172">
        <v>1358</v>
      </c>
      <c r="BM172">
        <v>274</v>
      </c>
      <c r="BN172">
        <v>659</v>
      </c>
      <c r="BO172">
        <v>186</v>
      </c>
      <c r="BP172">
        <v>664</v>
      </c>
      <c r="BQ172">
        <v>1080</v>
      </c>
      <c r="BR172">
        <v>599</v>
      </c>
      <c r="BS172">
        <v>393</v>
      </c>
      <c r="BT172">
        <v>55</v>
      </c>
      <c r="BU172">
        <v>33</v>
      </c>
      <c r="BV172">
        <v>289</v>
      </c>
      <c r="BW172">
        <v>116</v>
      </c>
      <c r="BX172">
        <v>731</v>
      </c>
      <c r="BY172">
        <v>1380</v>
      </c>
      <c r="BZ172">
        <v>316</v>
      </c>
      <c r="CA172">
        <v>287</v>
      </c>
      <c r="CB172">
        <v>692</v>
      </c>
      <c r="CC172">
        <v>566</v>
      </c>
      <c r="CD172">
        <v>113</v>
      </c>
      <c r="CE172">
        <v>672</v>
      </c>
      <c r="CF172">
        <v>367</v>
      </c>
      <c r="CG172">
        <v>462</v>
      </c>
    </row>
    <row r="173" spans="1:85">
      <c r="A173" s="97">
        <v>41152</v>
      </c>
      <c r="B173">
        <v>354</v>
      </c>
      <c r="C173">
        <v>501</v>
      </c>
      <c r="D173">
        <v>77</v>
      </c>
      <c r="E173">
        <v>68</v>
      </c>
      <c r="F173">
        <v>535</v>
      </c>
      <c r="G173">
        <v>212</v>
      </c>
      <c r="H173">
        <v>442</v>
      </c>
      <c r="J173">
        <v>346</v>
      </c>
      <c r="K173">
        <v>207</v>
      </c>
      <c r="L173">
        <v>33</v>
      </c>
      <c r="M173">
        <v>48</v>
      </c>
      <c r="O173">
        <v>220</v>
      </c>
      <c r="P173">
        <v>351</v>
      </c>
      <c r="Q173">
        <v>341</v>
      </c>
      <c r="R173">
        <v>288</v>
      </c>
      <c r="S173">
        <v>605</v>
      </c>
      <c r="T173">
        <v>344</v>
      </c>
      <c r="U173">
        <v>60</v>
      </c>
      <c r="V173">
        <v>56</v>
      </c>
      <c r="W173">
        <v>805</v>
      </c>
      <c r="X173">
        <v>63</v>
      </c>
      <c r="Y173">
        <v>994</v>
      </c>
      <c r="Z173">
        <v>333</v>
      </c>
      <c r="AA173">
        <v>41</v>
      </c>
      <c r="AB173">
        <v>77</v>
      </c>
      <c r="AC173">
        <v>140</v>
      </c>
      <c r="AD173">
        <v>239</v>
      </c>
      <c r="AE173">
        <v>10000</v>
      </c>
      <c r="AF173">
        <v>56</v>
      </c>
      <c r="AG173">
        <v>595</v>
      </c>
      <c r="AH173">
        <v>359</v>
      </c>
      <c r="AI173">
        <v>454</v>
      </c>
      <c r="AJ173">
        <v>487</v>
      </c>
      <c r="AK173">
        <v>348</v>
      </c>
      <c r="AL173">
        <v>318</v>
      </c>
      <c r="AM173">
        <v>576</v>
      </c>
      <c r="AN173">
        <v>735</v>
      </c>
      <c r="AO173">
        <v>96</v>
      </c>
      <c r="AP173">
        <v>770</v>
      </c>
      <c r="AQ173">
        <v>358</v>
      </c>
      <c r="AR173">
        <v>341</v>
      </c>
      <c r="AS173">
        <v>529</v>
      </c>
      <c r="AT173">
        <v>1143</v>
      </c>
      <c r="AU173">
        <v>394</v>
      </c>
      <c r="AV173">
        <v>415</v>
      </c>
      <c r="AW173">
        <v>199</v>
      </c>
      <c r="AX173">
        <v>526</v>
      </c>
      <c r="AY173">
        <v>275</v>
      </c>
      <c r="AZ173">
        <v>286</v>
      </c>
      <c r="BA173">
        <v>441</v>
      </c>
      <c r="BB173">
        <v>297</v>
      </c>
      <c r="BC173">
        <v>343</v>
      </c>
      <c r="BD173">
        <v>761</v>
      </c>
      <c r="BE173">
        <v>107</v>
      </c>
      <c r="BF173">
        <v>52</v>
      </c>
      <c r="BG173">
        <v>59</v>
      </c>
      <c r="BH173">
        <v>642</v>
      </c>
      <c r="BI173">
        <v>206</v>
      </c>
      <c r="BJ173">
        <v>347</v>
      </c>
      <c r="BK173">
        <v>663</v>
      </c>
      <c r="BL173">
        <v>1199</v>
      </c>
      <c r="BM173">
        <v>251</v>
      </c>
      <c r="BN173">
        <v>593</v>
      </c>
      <c r="BO173">
        <v>170</v>
      </c>
      <c r="BP173">
        <v>620</v>
      </c>
      <c r="BQ173">
        <v>944</v>
      </c>
      <c r="BR173">
        <v>545</v>
      </c>
      <c r="BS173">
        <v>361</v>
      </c>
      <c r="BT173">
        <v>47</v>
      </c>
      <c r="BU173">
        <v>27</v>
      </c>
      <c r="BV173">
        <v>281</v>
      </c>
      <c r="BW173">
        <v>102</v>
      </c>
      <c r="BX173">
        <v>678</v>
      </c>
      <c r="BY173">
        <v>1248</v>
      </c>
      <c r="BZ173">
        <v>289</v>
      </c>
      <c r="CA173">
        <v>267</v>
      </c>
      <c r="CB173">
        <v>613</v>
      </c>
      <c r="CC173">
        <v>522</v>
      </c>
      <c r="CD173">
        <v>100</v>
      </c>
      <c r="CE173">
        <v>619</v>
      </c>
      <c r="CF173">
        <v>337</v>
      </c>
      <c r="CG173">
        <v>415</v>
      </c>
    </row>
    <row r="174" spans="1:85">
      <c r="A174" s="97">
        <v>41182</v>
      </c>
      <c r="B174">
        <v>296</v>
      </c>
      <c r="C174">
        <v>441</v>
      </c>
      <c r="D174">
        <v>65</v>
      </c>
      <c r="E174">
        <v>60</v>
      </c>
      <c r="F174">
        <v>466</v>
      </c>
      <c r="G174">
        <v>186</v>
      </c>
      <c r="H174">
        <v>346</v>
      </c>
      <c r="J174">
        <v>286</v>
      </c>
      <c r="K174">
        <v>167</v>
      </c>
      <c r="L174">
        <v>28</v>
      </c>
      <c r="M174">
        <v>41</v>
      </c>
      <c r="O174">
        <v>178</v>
      </c>
      <c r="P174">
        <v>310</v>
      </c>
      <c r="Q174">
        <v>290</v>
      </c>
      <c r="R174">
        <v>236</v>
      </c>
      <c r="S174">
        <v>512</v>
      </c>
      <c r="T174">
        <v>276</v>
      </c>
      <c r="U174">
        <v>48</v>
      </c>
      <c r="V174">
        <v>45</v>
      </c>
      <c r="W174">
        <v>748</v>
      </c>
      <c r="X174">
        <v>61</v>
      </c>
      <c r="Y174">
        <v>857</v>
      </c>
      <c r="Z174">
        <v>282</v>
      </c>
      <c r="AA174">
        <v>35</v>
      </c>
      <c r="AB174">
        <v>60</v>
      </c>
      <c r="AC174">
        <v>115</v>
      </c>
      <c r="AD174">
        <v>199</v>
      </c>
      <c r="AE174">
        <v>10000</v>
      </c>
      <c r="AF174">
        <v>52</v>
      </c>
      <c r="AG174">
        <v>475</v>
      </c>
      <c r="AH174">
        <v>276</v>
      </c>
      <c r="AI174">
        <v>396</v>
      </c>
      <c r="AJ174">
        <v>392</v>
      </c>
      <c r="AK174">
        <v>291</v>
      </c>
      <c r="AL174">
        <v>268</v>
      </c>
      <c r="AM174">
        <v>488</v>
      </c>
      <c r="AN174">
        <v>628</v>
      </c>
      <c r="AO174">
        <v>80</v>
      </c>
      <c r="AP174">
        <v>696</v>
      </c>
      <c r="AQ174">
        <v>300</v>
      </c>
      <c r="AR174">
        <v>295</v>
      </c>
      <c r="AS174">
        <v>432</v>
      </c>
      <c r="AT174">
        <v>1026</v>
      </c>
      <c r="AU174">
        <v>343</v>
      </c>
      <c r="AV174">
        <v>345</v>
      </c>
      <c r="AW174">
        <v>183</v>
      </c>
      <c r="AX174">
        <v>455</v>
      </c>
      <c r="AY174">
        <v>246</v>
      </c>
      <c r="AZ174">
        <v>233</v>
      </c>
      <c r="BA174">
        <v>375</v>
      </c>
      <c r="BB174">
        <v>246</v>
      </c>
      <c r="BC174">
        <v>288</v>
      </c>
      <c r="BD174">
        <v>675</v>
      </c>
      <c r="BE174">
        <v>91</v>
      </c>
      <c r="BF174">
        <v>43</v>
      </c>
      <c r="BG174">
        <v>48</v>
      </c>
      <c r="BH174">
        <v>539</v>
      </c>
      <c r="BI174">
        <v>176</v>
      </c>
      <c r="BJ174">
        <v>294</v>
      </c>
      <c r="BK174">
        <v>583</v>
      </c>
      <c r="BL174">
        <v>1043</v>
      </c>
      <c r="BM174">
        <v>202</v>
      </c>
      <c r="BN174">
        <v>494</v>
      </c>
      <c r="BO174">
        <v>145</v>
      </c>
      <c r="BP174">
        <v>503</v>
      </c>
      <c r="BQ174">
        <v>772</v>
      </c>
      <c r="BR174">
        <v>468</v>
      </c>
      <c r="BS174">
        <v>320</v>
      </c>
      <c r="BT174">
        <v>41</v>
      </c>
      <c r="BU174">
        <v>22</v>
      </c>
      <c r="BV174">
        <v>234</v>
      </c>
      <c r="BW174">
        <v>87</v>
      </c>
      <c r="BX174">
        <v>581</v>
      </c>
      <c r="BY174">
        <v>1059</v>
      </c>
      <c r="BZ174">
        <v>252</v>
      </c>
      <c r="CA174">
        <v>218</v>
      </c>
      <c r="CB174">
        <v>512</v>
      </c>
      <c r="CC174">
        <v>464</v>
      </c>
      <c r="CD174">
        <v>87</v>
      </c>
      <c r="CE174">
        <v>554</v>
      </c>
      <c r="CF174">
        <v>274</v>
      </c>
      <c r="CG174">
        <v>342</v>
      </c>
    </row>
    <row r="175" spans="1:85">
      <c r="A175" s="97">
        <v>41213</v>
      </c>
      <c r="B175">
        <v>279</v>
      </c>
      <c r="C175">
        <v>463</v>
      </c>
      <c r="D175">
        <v>62</v>
      </c>
      <c r="E175">
        <v>49</v>
      </c>
      <c r="F175">
        <v>462</v>
      </c>
      <c r="G175">
        <v>167</v>
      </c>
      <c r="H175">
        <v>286</v>
      </c>
      <c r="J175">
        <v>255</v>
      </c>
      <c r="K175">
        <v>149</v>
      </c>
      <c r="L175">
        <v>24</v>
      </c>
      <c r="M175">
        <v>32</v>
      </c>
      <c r="O175">
        <v>161</v>
      </c>
      <c r="P175">
        <v>324</v>
      </c>
      <c r="Q175">
        <v>278</v>
      </c>
      <c r="R175">
        <v>216</v>
      </c>
      <c r="S175">
        <v>489</v>
      </c>
      <c r="T175">
        <v>230</v>
      </c>
      <c r="U175">
        <v>41</v>
      </c>
      <c r="V175">
        <v>36</v>
      </c>
      <c r="W175">
        <v>865</v>
      </c>
      <c r="X175">
        <v>51</v>
      </c>
      <c r="Y175">
        <v>702</v>
      </c>
      <c r="Z175">
        <v>287</v>
      </c>
      <c r="AA175">
        <v>28</v>
      </c>
      <c r="AB175">
        <v>46</v>
      </c>
      <c r="AC175">
        <v>99</v>
      </c>
      <c r="AD175">
        <v>218</v>
      </c>
      <c r="AE175">
        <v>10000</v>
      </c>
      <c r="AF175">
        <v>38</v>
      </c>
      <c r="AG175">
        <v>387</v>
      </c>
      <c r="AH175">
        <v>223</v>
      </c>
      <c r="AI175">
        <v>400</v>
      </c>
      <c r="AJ175">
        <v>361</v>
      </c>
      <c r="AK175">
        <v>268</v>
      </c>
      <c r="AL175">
        <v>255</v>
      </c>
      <c r="AM175">
        <v>462</v>
      </c>
      <c r="AN175">
        <v>575</v>
      </c>
      <c r="AO175">
        <v>74</v>
      </c>
      <c r="AP175">
        <v>738</v>
      </c>
      <c r="AQ175">
        <v>262</v>
      </c>
      <c r="AR175">
        <v>311</v>
      </c>
      <c r="AS175">
        <v>412</v>
      </c>
      <c r="AT175">
        <v>966</v>
      </c>
      <c r="AU175">
        <v>349</v>
      </c>
      <c r="AV175">
        <v>330</v>
      </c>
      <c r="AW175">
        <v>160</v>
      </c>
      <c r="AX175">
        <v>438</v>
      </c>
      <c r="AY175">
        <v>223</v>
      </c>
      <c r="AZ175">
        <v>203</v>
      </c>
      <c r="BA175">
        <v>333</v>
      </c>
      <c r="BB175">
        <v>218</v>
      </c>
      <c r="BC175">
        <v>267</v>
      </c>
      <c r="BD175">
        <v>668</v>
      </c>
      <c r="BE175">
        <v>66</v>
      </c>
      <c r="BF175">
        <v>36</v>
      </c>
      <c r="BG175">
        <v>29</v>
      </c>
      <c r="BH175">
        <v>453</v>
      </c>
      <c r="BI175">
        <v>183</v>
      </c>
      <c r="BJ175">
        <v>281</v>
      </c>
      <c r="BK175">
        <v>558</v>
      </c>
      <c r="BL175">
        <v>922</v>
      </c>
      <c r="BM175">
        <v>178</v>
      </c>
      <c r="BN175">
        <v>472</v>
      </c>
      <c r="BO175">
        <v>155</v>
      </c>
      <c r="BP175">
        <v>434</v>
      </c>
      <c r="BQ175">
        <v>651</v>
      </c>
      <c r="BR175">
        <v>434</v>
      </c>
      <c r="BS175">
        <v>341</v>
      </c>
      <c r="BT175">
        <v>32</v>
      </c>
      <c r="BU175">
        <v>17</v>
      </c>
      <c r="BV175">
        <v>186</v>
      </c>
      <c r="BW175">
        <v>73</v>
      </c>
      <c r="BX175">
        <v>516</v>
      </c>
      <c r="BY175">
        <v>903</v>
      </c>
      <c r="BZ175">
        <v>268</v>
      </c>
      <c r="CA175">
        <v>191</v>
      </c>
      <c r="CB175">
        <v>483</v>
      </c>
      <c r="CC175">
        <v>471</v>
      </c>
      <c r="CD175">
        <v>77</v>
      </c>
      <c r="CE175">
        <v>562</v>
      </c>
      <c r="CF175">
        <v>231</v>
      </c>
      <c r="CG175">
        <v>353</v>
      </c>
    </row>
    <row r="176" spans="1:85">
      <c r="A176" s="97">
        <v>41243</v>
      </c>
      <c r="B176">
        <v>288</v>
      </c>
      <c r="C176">
        <v>508</v>
      </c>
      <c r="D176">
        <v>54</v>
      </c>
      <c r="E176">
        <v>46</v>
      </c>
      <c r="F176">
        <v>494</v>
      </c>
      <c r="G176">
        <v>127</v>
      </c>
      <c r="H176">
        <v>287</v>
      </c>
      <c r="J176">
        <v>268</v>
      </c>
      <c r="K176">
        <v>150</v>
      </c>
      <c r="L176">
        <v>24</v>
      </c>
      <c r="M176">
        <v>31</v>
      </c>
      <c r="O176">
        <v>163</v>
      </c>
      <c r="P176">
        <v>343</v>
      </c>
      <c r="Q176">
        <v>301</v>
      </c>
      <c r="R176">
        <v>226</v>
      </c>
      <c r="S176">
        <v>345</v>
      </c>
      <c r="T176">
        <v>255</v>
      </c>
      <c r="U176">
        <v>37</v>
      </c>
      <c r="V176">
        <v>36</v>
      </c>
      <c r="W176">
        <v>974</v>
      </c>
      <c r="X176">
        <v>41</v>
      </c>
      <c r="Y176">
        <v>767</v>
      </c>
      <c r="Z176">
        <v>221</v>
      </c>
      <c r="AA176">
        <v>27</v>
      </c>
      <c r="AB176">
        <v>43</v>
      </c>
      <c r="AC176">
        <v>83</v>
      </c>
      <c r="AD176">
        <v>204</v>
      </c>
      <c r="AE176">
        <v>8780</v>
      </c>
      <c r="AF176">
        <v>33</v>
      </c>
      <c r="AG176">
        <v>406</v>
      </c>
      <c r="AH176">
        <v>228</v>
      </c>
      <c r="AI176">
        <v>432</v>
      </c>
      <c r="AJ176">
        <v>262</v>
      </c>
      <c r="AK176">
        <v>318</v>
      </c>
      <c r="AL176">
        <v>283</v>
      </c>
      <c r="AM176">
        <v>332</v>
      </c>
      <c r="AN176">
        <v>626</v>
      </c>
      <c r="AO176">
        <v>68</v>
      </c>
      <c r="AP176">
        <v>823</v>
      </c>
      <c r="AQ176">
        <v>281</v>
      </c>
      <c r="AR176">
        <v>315</v>
      </c>
      <c r="AS176">
        <v>400</v>
      </c>
      <c r="AT176">
        <v>1235</v>
      </c>
      <c r="AU176">
        <v>366</v>
      </c>
      <c r="AV176">
        <v>229</v>
      </c>
      <c r="AW176">
        <v>119</v>
      </c>
      <c r="AX176">
        <v>471</v>
      </c>
      <c r="AY176">
        <v>170</v>
      </c>
      <c r="AZ176">
        <v>211</v>
      </c>
      <c r="BA176">
        <v>349</v>
      </c>
      <c r="BB176">
        <v>226</v>
      </c>
      <c r="BC176">
        <v>283</v>
      </c>
      <c r="BD176">
        <v>739</v>
      </c>
      <c r="BE176">
        <v>58</v>
      </c>
      <c r="BF176">
        <v>36</v>
      </c>
      <c r="BG176">
        <v>29</v>
      </c>
      <c r="BH176">
        <v>510</v>
      </c>
      <c r="BI176">
        <v>183</v>
      </c>
      <c r="BJ176">
        <v>295</v>
      </c>
      <c r="BK176">
        <v>623</v>
      </c>
      <c r="BL176">
        <v>1051</v>
      </c>
      <c r="BM176">
        <v>180</v>
      </c>
      <c r="BN176">
        <v>348</v>
      </c>
      <c r="BO176">
        <v>152</v>
      </c>
      <c r="BP176">
        <v>450</v>
      </c>
      <c r="BQ176">
        <v>674</v>
      </c>
      <c r="BR176">
        <v>462</v>
      </c>
      <c r="BS176">
        <v>358</v>
      </c>
      <c r="BT176">
        <v>31</v>
      </c>
      <c r="BU176">
        <v>16</v>
      </c>
      <c r="BV176">
        <v>155</v>
      </c>
      <c r="BW176">
        <v>63</v>
      </c>
      <c r="BX176">
        <v>579</v>
      </c>
      <c r="BY176">
        <v>930</v>
      </c>
      <c r="BZ176">
        <v>275</v>
      </c>
      <c r="CA176">
        <v>200</v>
      </c>
      <c r="CB176">
        <v>481</v>
      </c>
      <c r="CC176">
        <v>514</v>
      </c>
      <c r="CD176">
        <v>67</v>
      </c>
      <c r="CE176">
        <v>640</v>
      </c>
      <c r="CF176">
        <v>240</v>
      </c>
      <c r="CG176">
        <v>363</v>
      </c>
    </row>
    <row r="177" spans="1:85">
      <c r="A177" s="97">
        <v>41274</v>
      </c>
      <c r="B177">
        <v>273</v>
      </c>
      <c r="C177">
        <v>653</v>
      </c>
      <c r="D177">
        <v>80</v>
      </c>
      <c r="E177">
        <v>40</v>
      </c>
      <c r="F177">
        <v>434</v>
      </c>
      <c r="G177">
        <v>172</v>
      </c>
      <c r="H177">
        <v>301</v>
      </c>
      <c r="J177">
        <v>267</v>
      </c>
      <c r="K177">
        <v>147</v>
      </c>
      <c r="L177">
        <v>31</v>
      </c>
      <c r="M177">
        <v>37</v>
      </c>
      <c r="O177">
        <v>156</v>
      </c>
      <c r="P177">
        <v>317</v>
      </c>
      <c r="Q177">
        <v>303</v>
      </c>
      <c r="R177">
        <v>192</v>
      </c>
      <c r="S177">
        <v>970</v>
      </c>
      <c r="T177">
        <v>267</v>
      </c>
      <c r="U177">
        <v>65</v>
      </c>
      <c r="V177">
        <v>50</v>
      </c>
      <c r="W177">
        <v>852</v>
      </c>
      <c r="X177">
        <v>61</v>
      </c>
      <c r="Y177">
        <v>642</v>
      </c>
      <c r="Z177">
        <v>310</v>
      </c>
      <c r="AA177">
        <v>51</v>
      </c>
      <c r="AB177">
        <v>66</v>
      </c>
      <c r="AC177">
        <v>90</v>
      </c>
      <c r="AD177">
        <v>245</v>
      </c>
      <c r="AE177">
        <v>7642</v>
      </c>
      <c r="AF177">
        <v>55</v>
      </c>
      <c r="AG177">
        <v>418</v>
      </c>
      <c r="AH177">
        <v>264</v>
      </c>
      <c r="AI177">
        <v>367</v>
      </c>
      <c r="AJ177">
        <v>679</v>
      </c>
      <c r="AK177">
        <v>331</v>
      </c>
      <c r="AL177">
        <v>263</v>
      </c>
      <c r="AM177">
        <v>560</v>
      </c>
      <c r="AN177">
        <v>536</v>
      </c>
      <c r="AO177">
        <v>52</v>
      </c>
      <c r="AP177">
        <v>746</v>
      </c>
      <c r="AQ177">
        <v>297</v>
      </c>
      <c r="AR177">
        <v>324</v>
      </c>
      <c r="AS177">
        <v>425</v>
      </c>
      <c r="AT177">
        <v>903</v>
      </c>
      <c r="AU177">
        <v>297</v>
      </c>
      <c r="AV177">
        <v>233</v>
      </c>
      <c r="AW177">
        <v>103</v>
      </c>
      <c r="AX177">
        <v>461</v>
      </c>
      <c r="AY177">
        <v>138</v>
      </c>
      <c r="AZ177">
        <v>196</v>
      </c>
      <c r="BA177">
        <v>301</v>
      </c>
      <c r="BB177">
        <v>195</v>
      </c>
      <c r="BC177">
        <v>245</v>
      </c>
      <c r="BD177">
        <v>636</v>
      </c>
      <c r="BE177">
        <v>95</v>
      </c>
      <c r="BF177">
        <v>28</v>
      </c>
      <c r="BG177">
        <v>30</v>
      </c>
      <c r="BH177">
        <v>231</v>
      </c>
      <c r="BI177">
        <v>190</v>
      </c>
      <c r="BJ177">
        <v>241</v>
      </c>
      <c r="BK177">
        <v>420</v>
      </c>
      <c r="BL177">
        <v>918</v>
      </c>
      <c r="BM177">
        <v>199</v>
      </c>
      <c r="BN177">
        <v>527</v>
      </c>
      <c r="BO177">
        <v>223</v>
      </c>
      <c r="BP177">
        <v>435</v>
      </c>
      <c r="BQ177">
        <v>667</v>
      </c>
      <c r="BR177">
        <v>432</v>
      </c>
      <c r="BS177">
        <v>403</v>
      </c>
      <c r="BT177">
        <v>49</v>
      </c>
      <c r="BU177">
        <v>29</v>
      </c>
      <c r="BV177">
        <v>273</v>
      </c>
      <c r="BW177">
        <v>76</v>
      </c>
      <c r="BX177">
        <v>332</v>
      </c>
      <c r="BY177">
        <v>571</v>
      </c>
      <c r="BZ177">
        <v>344</v>
      </c>
      <c r="CA177">
        <v>195</v>
      </c>
      <c r="CB177">
        <v>595</v>
      </c>
      <c r="CC177">
        <v>573</v>
      </c>
      <c r="CD177">
        <v>59</v>
      </c>
      <c r="CE177">
        <v>565</v>
      </c>
      <c r="CF177">
        <v>227</v>
      </c>
      <c r="CG177">
        <v>280</v>
      </c>
    </row>
    <row r="178" spans="1:85">
      <c r="A178" s="97">
        <v>41305</v>
      </c>
      <c r="B178">
        <v>224</v>
      </c>
      <c r="C178">
        <v>1057</v>
      </c>
      <c r="D178">
        <v>62</v>
      </c>
      <c r="E178">
        <v>33</v>
      </c>
      <c r="F178">
        <v>377</v>
      </c>
      <c r="G178">
        <v>131</v>
      </c>
      <c r="H178">
        <v>341</v>
      </c>
      <c r="J178">
        <v>277</v>
      </c>
      <c r="K178">
        <v>111</v>
      </c>
      <c r="L178">
        <v>26</v>
      </c>
      <c r="M178">
        <v>30</v>
      </c>
      <c r="O178">
        <v>113</v>
      </c>
      <c r="P178">
        <v>230</v>
      </c>
      <c r="Q178">
        <v>282</v>
      </c>
      <c r="R178">
        <v>152</v>
      </c>
      <c r="S178">
        <v>584</v>
      </c>
      <c r="T178">
        <v>333</v>
      </c>
      <c r="U178">
        <v>50</v>
      </c>
      <c r="V178">
        <v>38</v>
      </c>
      <c r="W178">
        <v>916</v>
      </c>
      <c r="X178">
        <v>51</v>
      </c>
      <c r="Y178">
        <v>788</v>
      </c>
      <c r="Z178">
        <v>208</v>
      </c>
      <c r="AA178">
        <v>41</v>
      </c>
      <c r="AB178">
        <v>45</v>
      </c>
      <c r="AC178">
        <v>67</v>
      </c>
      <c r="AD178">
        <v>136</v>
      </c>
      <c r="AE178">
        <v>3102</v>
      </c>
      <c r="AF178">
        <v>45</v>
      </c>
      <c r="AG178">
        <v>614</v>
      </c>
      <c r="AH178">
        <v>326</v>
      </c>
      <c r="AI178">
        <v>314</v>
      </c>
      <c r="AJ178">
        <v>367</v>
      </c>
      <c r="AK178">
        <v>356</v>
      </c>
      <c r="AL178">
        <v>213</v>
      </c>
      <c r="AM178">
        <v>372</v>
      </c>
      <c r="AN178">
        <v>554</v>
      </c>
      <c r="AO178">
        <v>42</v>
      </c>
      <c r="AP178">
        <v>864</v>
      </c>
      <c r="AQ178">
        <v>304</v>
      </c>
      <c r="AR178">
        <v>215</v>
      </c>
      <c r="AS178">
        <v>366</v>
      </c>
      <c r="AT178">
        <v>1246</v>
      </c>
      <c r="AU178">
        <v>206</v>
      </c>
      <c r="AV178">
        <v>149</v>
      </c>
      <c r="AW178">
        <v>78</v>
      </c>
      <c r="AX178">
        <v>506</v>
      </c>
      <c r="AY178">
        <v>101</v>
      </c>
      <c r="AZ178">
        <v>172</v>
      </c>
      <c r="BA178">
        <v>278</v>
      </c>
      <c r="BB178">
        <v>153</v>
      </c>
      <c r="BC178">
        <v>202</v>
      </c>
      <c r="BD178">
        <v>698</v>
      </c>
      <c r="BE178">
        <v>64</v>
      </c>
      <c r="BF178">
        <v>23</v>
      </c>
      <c r="BG178">
        <v>24</v>
      </c>
      <c r="BH178">
        <v>140</v>
      </c>
      <c r="BI178">
        <v>110</v>
      </c>
      <c r="BJ178">
        <v>184</v>
      </c>
      <c r="BK178">
        <v>354</v>
      </c>
      <c r="BL178">
        <v>1073</v>
      </c>
      <c r="BM178">
        <v>195</v>
      </c>
      <c r="BN178">
        <v>333</v>
      </c>
      <c r="BO178">
        <v>185</v>
      </c>
      <c r="BP178">
        <v>493</v>
      </c>
      <c r="BQ178">
        <v>985</v>
      </c>
      <c r="BR178">
        <v>442</v>
      </c>
      <c r="BS178">
        <v>369</v>
      </c>
      <c r="BT178">
        <v>40</v>
      </c>
      <c r="BU178">
        <v>24</v>
      </c>
      <c r="BV178">
        <v>173</v>
      </c>
      <c r="BW178">
        <v>58</v>
      </c>
      <c r="BX178">
        <v>253</v>
      </c>
      <c r="BY178">
        <v>617</v>
      </c>
      <c r="BZ178">
        <v>314</v>
      </c>
      <c r="CA178">
        <v>189</v>
      </c>
      <c r="CB178">
        <v>762</v>
      </c>
      <c r="CC178">
        <v>705</v>
      </c>
      <c r="CD178">
        <v>43</v>
      </c>
      <c r="CE178">
        <v>564</v>
      </c>
      <c r="CF178">
        <v>222</v>
      </c>
      <c r="CG178">
        <v>192</v>
      </c>
    </row>
    <row r="179" spans="1:85">
      <c r="A179" s="97">
        <v>41333</v>
      </c>
      <c r="B179">
        <v>236</v>
      </c>
      <c r="C179">
        <v>1151</v>
      </c>
      <c r="D179">
        <v>64</v>
      </c>
      <c r="E179">
        <v>34</v>
      </c>
      <c r="F179">
        <v>392</v>
      </c>
      <c r="G179">
        <v>133</v>
      </c>
      <c r="H179">
        <v>401</v>
      </c>
      <c r="J179">
        <v>299</v>
      </c>
      <c r="K179">
        <v>119</v>
      </c>
      <c r="L179">
        <v>27</v>
      </c>
      <c r="M179">
        <v>32</v>
      </c>
      <c r="O179">
        <v>120</v>
      </c>
      <c r="P179">
        <v>237</v>
      </c>
      <c r="Q179">
        <v>299</v>
      </c>
      <c r="R179">
        <v>161</v>
      </c>
      <c r="S179">
        <v>577</v>
      </c>
      <c r="T179">
        <v>366</v>
      </c>
      <c r="U179">
        <v>51</v>
      </c>
      <c r="V179">
        <v>40</v>
      </c>
      <c r="W179">
        <v>946</v>
      </c>
      <c r="X179">
        <v>51</v>
      </c>
      <c r="Y179">
        <v>934</v>
      </c>
      <c r="Z179">
        <v>213</v>
      </c>
      <c r="AA179">
        <v>44</v>
      </c>
      <c r="AB179">
        <v>47</v>
      </c>
      <c r="AC179">
        <v>68</v>
      </c>
      <c r="AD179">
        <v>134</v>
      </c>
      <c r="AE179">
        <v>3047</v>
      </c>
      <c r="AF179">
        <v>47</v>
      </c>
      <c r="AG179">
        <v>679</v>
      </c>
      <c r="AH179">
        <v>362</v>
      </c>
      <c r="AI179">
        <v>327</v>
      </c>
      <c r="AJ179">
        <v>356</v>
      </c>
      <c r="AK179">
        <v>382</v>
      </c>
      <c r="AL179">
        <v>224</v>
      </c>
      <c r="AM179">
        <v>373</v>
      </c>
      <c r="AN179">
        <v>590</v>
      </c>
      <c r="AO179">
        <v>43</v>
      </c>
      <c r="AP179">
        <v>900</v>
      </c>
      <c r="AQ179">
        <v>315</v>
      </c>
      <c r="AR179">
        <v>214</v>
      </c>
      <c r="AS179">
        <v>384</v>
      </c>
      <c r="AT179">
        <v>1312</v>
      </c>
      <c r="AU179">
        <v>210</v>
      </c>
      <c r="AV179">
        <v>143</v>
      </c>
      <c r="AW179">
        <v>78</v>
      </c>
      <c r="AX179">
        <v>538</v>
      </c>
      <c r="AY179">
        <v>100</v>
      </c>
      <c r="AZ179">
        <v>184</v>
      </c>
      <c r="BA179">
        <v>296</v>
      </c>
      <c r="BB179">
        <v>162</v>
      </c>
      <c r="BC179">
        <v>214</v>
      </c>
      <c r="BD179">
        <v>732</v>
      </c>
      <c r="BE179">
        <v>66</v>
      </c>
      <c r="BF179">
        <v>24</v>
      </c>
      <c r="BG179">
        <v>25</v>
      </c>
      <c r="BH179">
        <v>143</v>
      </c>
      <c r="BI179">
        <v>113</v>
      </c>
      <c r="BJ179">
        <v>193</v>
      </c>
      <c r="BK179">
        <v>367</v>
      </c>
      <c r="BL179">
        <v>1083</v>
      </c>
      <c r="BM179">
        <v>212</v>
      </c>
      <c r="BN179">
        <v>339</v>
      </c>
      <c r="BO179">
        <v>196</v>
      </c>
      <c r="BP179">
        <v>531</v>
      </c>
      <c r="BQ179">
        <v>1074</v>
      </c>
      <c r="BR179">
        <v>467</v>
      </c>
      <c r="BS179">
        <v>386</v>
      </c>
      <c r="BT179">
        <v>42</v>
      </c>
      <c r="BU179">
        <v>24</v>
      </c>
      <c r="BV179">
        <v>177</v>
      </c>
      <c r="BW179">
        <v>59</v>
      </c>
      <c r="BX179">
        <v>262</v>
      </c>
      <c r="BY179">
        <v>649</v>
      </c>
      <c r="BZ179">
        <v>330</v>
      </c>
      <c r="CA179">
        <v>205</v>
      </c>
      <c r="CB179">
        <v>795</v>
      </c>
      <c r="CC179">
        <v>751</v>
      </c>
      <c r="CD179">
        <v>44</v>
      </c>
      <c r="CE179">
        <v>587</v>
      </c>
      <c r="CF179">
        <v>239</v>
      </c>
      <c r="CG179">
        <v>199</v>
      </c>
    </row>
    <row r="180" spans="1:85">
      <c r="A180" s="97">
        <v>41364</v>
      </c>
      <c r="B180">
        <v>243</v>
      </c>
      <c r="C180">
        <v>1358</v>
      </c>
      <c r="D180">
        <v>62</v>
      </c>
      <c r="E180">
        <v>33</v>
      </c>
      <c r="F180">
        <v>411</v>
      </c>
      <c r="G180">
        <v>126</v>
      </c>
      <c r="H180">
        <v>441</v>
      </c>
      <c r="J180">
        <v>319</v>
      </c>
      <c r="K180">
        <v>118</v>
      </c>
      <c r="L180">
        <v>27</v>
      </c>
      <c r="M180">
        <v>32</v>
      </c>
      <c r="O180">
        <v>118</v>
      </c>
      <c r="P180">
        <v>238</v>
      </c>
      <c r="Q180">
        <v>314</v>
      </c>
      <c r="R180">
        <v>162</v>
      </c>
      <c r="S180">
        <v>580</v>
      </c>
      <c r="T180">
        <v>404</v>
      </c>
      <c r="U180">
        <v>49</v>
      </c>
      <c r="V180">
        <v>40</v>
      </c>
      <c r="W180">
        <v>1050</v>
      </c>
      <c r="X180">
        <v>52</v>
      </c>
      <c r="Y180">
        <v>1062</v>
      </c>
      <c r="Z180">
        <v>207</v>
      </c>
      <c r="AA180">
        <v>43</v>
      </c>
      <c r="AB180">
        <v>44</v>
      </c>
      <c r="AC180">
        <v>64</v>
      </c>
      <c r="AD180">
        <v>129</v>
      </c>
      <c r="AE180">
        <v>3217</v>
      </c>
      <c r="AF180">
        <v>47</v>
      </c>
      <c r="AG180">
        <v>784</v>
      </c>
      <c r="AH180">
        <v>401</v>
      </c>
      <c r="AI180">
        <v>340</v>
      </c>
      <c r="AJ180">
        <v>381</v>
      </c>
      <c r="AK180">
        <v>413</v>
      </c>
      <c r="AL180">
        <v>229</v>
      </c>
      <c r="AM180">
        <v>379</v>
      </c>
      <c r="AN180">
        <v>651</v>
      </c>
      <c r="AO180">
        <v>43</v>
      </c>
      <c r="AP180">
        <v>1004</v>
      </c>
      <c r="AQ180">
        <v>336</v>
      </c>
      <c r="AR180">
        <v>214</v>
      </c>
      <c r="AS180">
        <v>406</v>
      </c>
      <c r="AT180">
        <v>1516</v>
      </c>
      <c r="AU180">
        <v>208</v>
      </c>
      <c r="AV180">
        <v>139</v>
      </c>
      <c r="AW180">
        <v>81</v>
      </c>
      <c r="AX180">
        <v>589</v>
      </c>
      <c r="AY180">
        <v>99</v>
      </c>
      <c r="AZ180">
        <v>189</v>
      </c>
      <c r="BA180">
        <v>311</v>
      </c>
      <c r="BB180">
        <v>162</v>
      </c>
      <c r="BC180">
        <v>218</v>
      </c>
      <c r="BD180">
        <v>808</v>
      </c>
      <c r="BE180">
        <v>64</v>
      </c>
      <c r="BF180">
        <v>24</v>
      </c>
      <c r="BG180">
        <v>24</v>
      </c>
      <c r="BH180">
        <v>138</v>
      </c>
      <c r="BI180">
        <v>108</v>
      </c>
      <c r="BJ180">
        <v>195</v>
      </c>
      <c r="BK180">
        <v>382</v>
      </c>
      <c r="BL180">
        <v>1228</v>
      </c>
      <c r="BM180">
        <v>222</v>
      </c>
      <c r="BN180">
        <v>335</v>
      </c>
      <c r="BO180">
        <v>200</v>
      </c>
      <c r="BP180">
        <v>589</v>
      </c>
      <c r="BQ180">
        <v>1261</v>
      </c>
      <c r="BR180">
        <v>505</v>
      </c>
      <c r="BS180">
        <v>407</v>
      </c>
      <c r="BT180">
        <v>42</v>
      </c>
      <c r="BU180">
        <v>23</v>
      </c>
      <c r="BV180">
        <v>189</v>
      </c>
      <c r="BW180">
        <v>57</v>
      </c>
      <c r="BX180">
        <v>266</v>
      </c>
      <c r="BY180">
        <v>714</v>
      </c>
      <c r="BZ180">
        <v>347</v>
      </c>
      <c r="CA180">
        <v>213</v>
      </c>
      <c r="CB180">
        <v>909</v>
      </c>
      <c r="CC180">
        <v>843</v>
      </c>
      <c r="CD180">
        <v>44</v>
      </c>
      <c r="CE180">
        <v>636</v>
      </c>
      <c r="CF180">
        <v>252</v>
      </c>
      <c r="CG180">
        <v>198</v>
      </c>
    </row>
    <row r="181" spans="1:85">
      <c r="A181" s="97">
        <v>41394</v>
      </c>
      <c r="B181">
        <v>222</v>
      </c>
      <c r="C181">
        <v>1210</v>
      </c>
      <c r="D181">
        <v>61</v>
      </c>
      <c r="E181">
        <v>32</v>
      </c>
      <c r="F181">
        <v>382</v>
      </c>
      <c r="G181">
        <v>130</v>
      </c>
      <c r="H181">
        <v>428</v>
      </c>
      <c r="J181">
        <v>282</v>
      </c>
      <c r="K181">
        <v>107</v>
      </c>
      <c r="L181">
        <v>25</v>
      </c>
      <c r="M181">
        <v>30</v>
      </c>
      <c r="O181">
        <v>108</v>
      </c>
      <c r="P181">
        <v>225</v>
      </c>
      <c r="Q181">
        <v>284</v>
      </c>
      <c r="R181">
        <v>154</v>
      </c>
      <c r="S181">
        <v>557</v>
      </c>
      <c r="T181">
        <v>346</v>
      </c>
      <c r="U181">
        <v>52</v>
      </c>
      <c r="V181">
        <v>37</v>
      </c>
      <c r="W181">
        <v>866</v>
      </c>
      <c r="X181">
        <v>50</v>
      </c>
      <c r="Y181">
        <v>981</v>
      </c>
      <c r="Z181">
        <v>206</v>
      </c>
      <c r="AA181">
        <v>41</v>
      </c>
      <c r="AB181">
        <v>44</v>
      </c>
      <c r="AC181">
        <v>65</v>
      </c>
      <c r="AD181">
        <v>144</v>
      </c>
      <c r="AE181">
        <v>3031</v>
      </c>
      <c r="AF181">
        <v>45</v>
      </c>
      <c r="AG181">
        <v>662</v>
      </c>
      <c r="AH181">
        <v>354</v>
      </c>
      <c r="AI181">
        <v>353</v>
      </c>
      <c r="AJ181">
        <v>333</v>
      </c>
      <c r="AK181">
        <v>327</v>
      </c>
      <c r="AL181">
        <v>210</v>
      </c>
      <c r="AM181">
        <v>423</v>
      </c>
      <c r="AN181">
        <v>581</v>
      </c>
      <c r="AO181">
        <v>44</v>
      </c>
      <c r="AP181">
        <v>883</v>
      </c>
      <c r="AQ181">
        <v>310</v>
      </c>
      <c r="AR181">
        <v>195</v>
      </c>
      <c r="AS181">
        <v>372</v>
      </c>
      <c r="AT181">
        <v>1411</v>
      </c>
      <c r="AU181">
        <v>199</v>
      </c>
      <c r="AV181">
        <v>127</v>
      </c>
      <c r="AW181">
        <v>75</v>
      </c>
      <c r="AX181">
        <v>528</v>
      </c>
      <c r="AY181">
        <v>97</v>
      </c>
      <c r="AZ181">
        <v>169</v>
      </c>
      <c r="BA181">
        <v>280</v>
      </c>
      <c r="BB181">
        <v>149</v>
      </c>
      <c r="BC181">
        <v>200</v>
      </c>
      <c r="BD181">
        <v>735</v>
      </c>
      <c r="BE181">
        <v>60</v>
      </c>
      <c r="BF181">
        <v>24</v>
      </c>
      <c r="BG181">
        <v>24</v>
      </c>
      <c r="BH181">
        <v>132</v>
      </c>
      <c r="BI181">
        <v>103</v>
      </c>
      <c r="BJ181">
        <v>180</v>
      </c>
      <c r="BK181">
        <v>356</v>
      </c>
      <c r="BL181">
        <v>1247</v>
      </c>
      <c r="BM181">
        <v>195</v>
      </c>
      <c r="BN181">
        <v>328</v>
      </c>
      <c r="BO181">
        <v>182</v>
      </c>
      <c r="BP181">
        <v>517</v>
      </c>
      <c r="BQ181">
        <v>1082</v>
      </c>
      <c r="BR181">
        <v>456</v>
      </c>
      <c r="BS181">
        <v>347</v>
      </c>
      <c r="BT181">
        <v>41</v>
      </c>
      <c r="BU181">
        <v>23</v>
      </c>
      <c r="BV181">
        <v>225</v>
      </c>
      <c r="BW181">
        <v>55</v>
      </c>
      <c r="BX181">
        <v>250</v>
      </c>
      <c r="BY181">
        <v>646</v>
      </c>
      <c r="BZ181">
        <v>317</v>
      </c>
      <c r="CA181">
        <v>189</v>
      </c>
      <c r="CB181">
        <v>761</v>
      </c>
      <c r="CC181">
        <v>749</v>
      </c>
      <c r="CD181">
        <v>39</v>
      </c>
      <c r="CE181">
        <v>584</v>
      </c>
      <c r="CF181">
        <v>232</v>
      </c>
      <c r="CG181">
        <v>187</v>
      </c>
    </row>
    <row r="182" spans="1:85">
      <c r="A182" s="97">
        <v>41425</v>
      </c>
      <c r="B182">
        <v>221</v>
      </c>
      <c r="C182">
        <v>1222</v>
      </c>
      <c r="D182">
        <v>55</v>
      </c>
      <c r="E182">
        <v>34</v>
      </c>
      <c r="F182">
        <v>376</v>
      </c>
      <c r="G182">
        <v>110</v>
      </c>
      <c r="H182">
        <v>432</v>
      </c>
      <c r="J182">
        <v>293</v>
      </c>
      <c r="K182">
        <v>110</v>
      </c>
      <c r="L182">
        <v>24</v>
      </c>
      <c r="M182">
        <v>28</v>
      </c>
      <c r="O182">
        <v>107</v>
      </c>
      <c r="P182">
        <v>221</v>
      </c>
      <c r="Q182">
        <v>282</v>
      </c>
      <c r="R182">
        <v>153</v>
      </c>
      <c r="S182">
        <v>424</v>
      </c>
      <c r="T182">
        <v>364</v>
      </c>
      <c r="U182">
        <v>49</v>
      </c>
      <c r="V182">
        <v>35</v>
      </c>
      <c r="W182">
        <v>822</v>
      </c>
      <c r="X182">
        <v>49</v>
      </c>
      <c r="Y182">
        <v>979</v>
      </c>
      <c r="Z182">
        <v>155</v>
      </c>
      <c r="AA182">
        <v>34</v>
      </c>
      <c r="AB182">
        <v>43</v>
      </c>
      <c r="AC182">
        <v>63</v>
      </c>
      <c r="AD182">
        <v>152</v>
      </c>
      <c r="AE182">
        <v>1677</v>
      </c>
      <c r="AF182">
        <v>40</v>
      </c>
      <c r="AG182">
        <v>673</v>
      </c>
      <c r="AH182">
        <v>359</v>
      </c>
      <c r="AI182">
        <v>348</v>
      </c>
      <c r="AJ182">
        <v>305</v>
      </c>
      <c r="AK182">
        <v>327</v>
      </c>
      <c r="AL182">
        <v>216</v>
      </c>
      <c r="AM182">
        <v>305</v>
      </c>
      <c r="AN182">
        <v>580</v>
      </c>
      <c r="AO182">
        <v>41</v>
      </c>
      <c r="AP182">
        <v>841</v>
      </c>
      <c r="AQ182">
        <v>310</v>
      </c>
      <c r="AR182">
        <v>191</v>
      </c>
      <c r="AS182">
        <v>368</v>
      </c>
      <c r="AT182">
        <v>1404</v>
      </c>
      <c r="AU182">
        <v>195</v>
      </c>
      <c r="AV182">
        <v>141</v>
      </c>
      <c r="AW182">
        <v>73</v>
      </c>
      <c r="AX182">
        <v>526</v>
      </c>
      <c r="AY182">
        <v>93</v>
      </c>
      <c r="AZ182">
        <v>169</v>
      </c>
      <c r="BA182">
        <v>279</v>
      </c>
      <c r="BB182">
        <v>148</v>
      </c>
      <c r="BC182">
        <v>206</v>
      </c>
      <c r="BD182">
        <v>816</v>
      </c>
      <c r="BE182">
        <v>53</v>
      </c>
      <c r="BF182">
        <v>24</v>
      </c>
      <c r="BG182">
        <v>26</v>
      </c>
      <c r="BH182">
        <v>129</v>
      </c>
      <c r="BI182">
        <v>105</v>
      </c>
      <c r="BJ182">
        <v>178</v>
      </c>
      <c r="BK182">
        <v>351</v>
      </c>
      <c r="BL182">
        <v>1236</v>
      </c>
      <c r="BM182">
        <v>196</v>
      </c>
      <c r="BN182">
        <v>233</v>
      </c>
      <c r="BO182">
        <v>181</v>
      </c>
      <c r="BP182">
        <v>446</v>
      </c>
      <c r="BQ182">
        <v>1092</v>
      </c>
      <c r="BR182">
        <v>453</v>
      </c>
      <c r="BS182">
        <v>343</v>
      </c>
      <c r="BT182">
        <v>35</v>
      </c>
      <c r="BU182">
        <v>26</v>
      </c>
      <c r="BV182">
        <v>168</v>
      </c>
      <c r="BW182">
        <v>54</v>
      </c>
      <c r="BX182">
        <v>246</v>
      </c>
      <c r="BY182">
        <v>719</v>
      </c>
      <c r="BZ182">
        <v>326</v>
      </c>
      <c r="CA182">
        <v>189</v>
      </c>
      <c r="CB182">
        <v>766</v>
      </c>
      <c r="CC182">
        <v>748</v>
      </c>
      <c r="CD182">
        <v>38</v>
      </c>
      <c r="CE182">
        <v>577</v>
      </c>
      <c r="CF182">
        <v>232</v>
      </c>
      <c r="CG182">
        <v>183</v>
      </c>
    </row>
    <row r="183" spans="1:85">
      <c r="A183" s="97">
        <v>41455</v>
      </c>
      <c r="B183">
        <v>342</v>
      </c>
      <c r="C183">
        <v>1546</v>
      </c>
      <c r="D183">
        <v>64</v>
      </c>
      <c r="E183">
        <v>42</v>
      </c>
      <c r="F183">
        <v>576</v>
      </c>
      <c r="G183">
        <v>134</v>
      </c>
      <c r="H183">
        <v>592</v>
      </c>
      <c r="J183">
        <v>425</v>
      </c>
      <c r="K183">
        <v>177</v>
      </c>
      <c r="L183">
        <v>28</v>
      </c>
      <c r="M183">
        <v>31</v>
      </c>
      <c r="O183">
        <v>174</v>
      </c>
      <c r="P183">
        <v>359</v>
      </c>
      <c r="Q183">
        <v>424</v>
      </c>
      <c r="R183">
        <v>241</v>
      </c>
      <c r="S183">
        <v>465</v>
      </c>
      <c r="T183">
        <v>497</v>
      </c>
      <c r="U183">
        <v>56</v>
      </c>
      <c r="V183">
        <v>37</v>
      </c>
      <c r="W183">
        <v>1189</v>
      </c>
      <c r="X183">
        <v>65</v>
      </c>
      <c r="Y183">
        <v>1324</v>
      </c>
      <c r="Z183">
        <v>170</v>
      </c>
      <c r="AA183">
        <v>36</v>
      </c>
      <c r="AB183">
        <v>47</v>
      </c>
      <c r="AC183">
        <v>75</v>
      </c>
      <c r="AD183">
        <v>258</v>
      </c>
      <c r="AE183">
        <v>1803</v>
      </c>
      <c r="AF183">
        <v>49</v>
      </c>
      <c r="AG183">
        <v>865</v>
      </c>
      <c r="AH183">
        <v>484</v>
      </c>
      <c r="AI183">
        <v>533</v>
      </c>
      <c r="AJ183">
        <v>343</v>
      </c>
      <c r="AK183">
        <v>473</v>
      </c>
      <c r="AL183">
        <v>338</v>
      </c>
      <c r="AM183">
        <v>345</v>
      </c>
      <c r="AN183">
        <v>815</v>
      </c>
      <c r="AO183">
        <v>49</v>
      </c>
      <c r="AP183">
        <v>1193</v>
      </c>
      <c r="AQ183">
        <v>450</v>
      </c>
      <c r="AR183">
        <v>313</v>
      </c>
      <c r="AS183">
        <v>553</v>
      </c>
      <c r="AT183">
        <v>1876</v>
      </c>
      <c r="AU183">
        <v>326</v>
      </c>
      <c r="AV183">
        <v>177</v>
      </c>
      <c r="AW183">
        <v>95</v>
      </c>
      <c r="AX183">
        <v>749</v>
      </c>
      <c r="AY183">
        <v>117</v>
      </c>
      <c r="AZ183">
        <v>259</v>
      </c>
      <c r="BA183">
        <v>417</v>
      </c>
      <c r="BB183">
        <v>236</v>
      </c>
      <c r="BC183">
        <v>320</v>
      </c>
      <c r="BD183">
        <v>1155</v>
      </c>
      <c r="BE183">
        <v>57</v>
      </c>
      <c r="BF183">
        <v>28</v>
      </c>
      <c r="BG183">
        <v>30</v>
      </c>
      <c r="BH183">
        <v>222</v>
      </c>
      <c r="BI183">
        <v>182</v>
      </c>
      <c r="BJ183">
        <v>284</v>
      </c>
      <c r="BK183">
        <v>543</v>
      </c>
      <c r="BL183">
        <v>1693</v>
      </c>
      <c r="BM183">
        <v>290</v>
      </c>
      <c r="BN183">
        <v>251</v>
      </c>
      <c r="BO183">
        <v>282</v>
      </c>
      <c r="BP183">
        <v>623</v>
      </c>
      <c r="BQ183">
        <v>1392</v>
      </c>
      <c r="BR183">
        <v>658</v>
      </c>
      <c r="BS183">
        <v>521</v>
      </c>
      <c r="BT183">
        <v>39</v>
      </c>
      <c r="BU183">
        <v>31</v>
      </c>
      <c r="BV183">
        <v>180</v>
      </c>
      <c r="BW183">
        <v>63</v>
      </c>
      <c r="BX183">
        <v>392</v>
      </c>
      <c r="BY183">
        <v>1019</v>
      </c>
      <c r="BZ183">
        <v>492</v>
      </c>
      <c r="CA183">
        <v>282</v>
      </c>
      <c r="CB183">
        <v>1018</v>
      </c>
      <c r="CC183">
        <v>1029</v>
      </c>
      <c r="CD183">
        <v>45</v>
      </c>
      <c r="CE183">
        <v>847</v>
      </c>
      <c r="CF183">
        <v>342</v>
      </c>
      <c r="CG183">
        <v>300</v>
      </c>
    </row>
    <row r="184" spans="1:85">
      <c r="A184" s="97">
        <v>41486</v>
      </c>
      <c r="B184">
        <v>260</v>
      </c>
      <c r="C184">
        <v>961</v>
      </c>
      <c r="D184">
        <v>55</v>
      </c>
      <c r="E184">
        <v>35</v>
      </c>
      <c r="F184">
        <v>466</v>
      </c>
      <c r="G184">
        <v>123</v>
      </c>
      <c r="H184">
        <v>394</v>
      </c>
      <c r="J184">
        <v>346</v>
      </c>
      <c r="K184">
        <v>131</v>
      </c>
      <c r="L184">
        <v>23</v>
      </c>
      <c r="M184">
        <v>27</v>
      </c>
      <c r="O184">
        <v>136</v>
      </c>
      <c r="P184">
        <v>284</v>
      </c>
      <c r="Q184">
        <v>331</v>
      </c>
      <c r="R184">
        <v>195</v>
      </c>
      <c r="S184">
        <v>454</v>
      </c>
      <c r="T184">
        <v>350</v>
      </c>
      <c r="U184">
        <v>50</v>
      </c>
      <c r="V184">
        <v>32</v>
      </c>
      <c r="W184">
        <v>807</v>
      </c>
      <c r="X184">
        <v>52</v>
      </c>
      <c r="Y184">
        <v>958</v>
      </c>
      <c r="Z184">
        <v>160</v>
      </c>
      <c r="AA184">
        <v>32</v>
      </c>
      <c r="AB184">
        <v>40</v>
      </c>
      <c r="AC184">
        <v>64</v>
      </c>
      <c r="AD184">
        <v>199</v>
      </c>
      <c r="AE184">
        <v>2038</v>
      </c>
      <c r="AF184">
        <v>41</v>
      </c>
      <c r="AG184">
        <v>604</v>
      </c>
      <c r="AH184">
        <v>337</v>
      </c>
      <c r="AI184">
        <v>358</v>
      </c>
      <c r="AJ184">
        <v>318</v>
      </c>
      <c r="AK184">
        <v>323</v>
      </c>
      <c r="AL184">
        <v>258</v>
      </c>
      <c r="AM184">
        <v>319</v>
      </c>
      <c r="AN184">
        <v>679</v>
      </c>
      <c r="AO184">
        <v>41</v>
      </c>
      <c r="AP184">
        <v>890</v>
      </c>
      <c r="AQ184">
        <v>319</v>
      </c>
      <c r="AR184">
        <v>285</v>
      </c>
      <c r="AS184">
        <v>424</v>
      </c>
      <c r="AT184">
        <v>1377</v>
      </c>
      <c r="AU184">
        <v>261</v>
      </c>
      <c r="AV184">
        <v>161</v>
      </c>
      <c r="AW184">
        <v>78</v>
      </c>
      <c r="AX184">
        <v>561</v>
      </c>
      <c r="AY184">
        <v>99</v>
      </c>
      <c r="AZ184">
        <v>190</v>
      </c>
      <c r="BA184">
        <v>312</v>
      </c>
      <c r="BB184">
        <v>166</v>
      </c>
      <c r="BC184">
        <v>243</v>
      </c>
      <c r="BD184">
        <v>889</v>
      </c>
      <c r="BE184">
        <v>51</v>
      </c>
      <c r="BF184">
        <v>24</v>
      </c>
      <c r="BG184">
        <v>25</v>
      </c>
      <c r="BH184">
        <v>178</v>
      </c>
      <c r="BI184">
        <v>144</v>
      </c>
      <c r="BJ184">
        <v>217</v>
      </c>
      <c r="BK184">
        <v>426</v>
      </c>
      <c r="BL184">
        <v>1088</v>
      </c>
      <c r="BM184">
        <v>209</v>
      </c>
      <c r="BN184">
        <v>263</v>
      </c>
      <c r="BO184">
        <v>212</v>
      </c>
      <c r="BP184">
        <v>437</v>
      </c>
      <c r="BQ184">
        <v>863</v>
      </c>
      <c r="BR184">
        <v>497</v>
      </c>
      <c r="BS184">
        <v>401</v>
      </c>
      <c r="BT184">
        <v>34</v>
      </c>
      <c r="BU184">
        <v>25</v>
      </c>
      <c r="BV184">
        <v>186</v>
      </c>
      <c r="BW184">
        <v>53</v>
      </c>
      <c r="BX184">
        <v>308</v>
      </c>
      <c r="BY184">
        <v>807</v>
      </c>
      <c r="BZ184">
        <v>336</v>
      </c>
      <c r="CA184">
        <v>204</v>
      </c>
      <c r="CB184">
        <v>738</v>
      </c>
      <c r="CC184">
        <v>768</v>
      </c>
      <c r="CD184">
        <v>38</v>
      </c>
      <c r="CE184">
        <v>657</v>
      </c>
      <c r="CF184">
        <v>250</v>
      </c>
      <c r="CG184">
        <v>236</v>
      </c>
    </row>
    <row r="185" spans="1:85">
      <c r="A185" s="97">
        <v>41517</v>
      </c>
      <c r="B185">
        <v>303</v>
      </c>
      <c r="C185">
        <v>1135</v>
      </c>
      <c r="D185">
        <v>54</v>
      </c>
      <c r="E185">
        <v>36</v>
      </c>
      <c r="F185">
        <v>545</v>
      </c>
      <c r="G185">
        <v>123</v>
      </c>
      <c r="H185">
        <v>463</v>
      </c>
      <c r="J185">
        <v>405</v>
      </c>
      <c r="K185">
        <v>153</v>
      </c>
      <c r="L185">
        <v>23</v>
      </c>
      <c r="M185">
        <v>26</v>
      </c>
      <c r="O185">
        <v>158</v>
      </c>
      <c r="P185">
        <v>331</v>
      </c>
      <c r="Q185">
        <v>387</v>
      </c>
      <c r="R185">
        <v>227</v>
      </c>
      <c r="S185">
        <v>435</v>
      </c>
      <c r="T185">
        <v>411</v>
      </c>
      <c r="U185">
        <v>49</v>
      </c>
      <c r="V185">
        <v>31</v>
      </c>
      <c r="W185">
        <v>947</v>
      </c>
      <c r="X185">
        <v>55</v>
      </c>
      <c r="Y185">
        <v>1128</v>
      </c>
      <c r="Z185">
        <v>154</v>
      </c>
      <c r="AA185">
        <v>31</v>
      </c>
      <c r="AB185">
        <v>38</v>
      </c>
      <c r="AC185">
        <v>63</v>
      </c>
      <c r="AD185">
        <v>232</v>
      </c>
      <c r="AE185">
        <v>1967</v>
      </c>
      <c r="AF185">
        <v>41</v>
      </c>
      <c r="AG185">
        <v>712</v>
      </c>
      <c r="AH185">
        <v>396</v>
      </c>
      <c r="AI185">
        <v>418</v>
      </c>
      <c r="AJ185">
        <v>310</v>
      </c>
      <c r="AK185">
        <v>378</v>
      </c>
      <c r="AL185">
        <v>301</v>
      </c>
      <c r="AM185">
        <v>312</v>
      </c>
      <c r="AN185">
        <v>798</v>
      </c>
      <c r="AO185">
        <v>41</v>
      </c>
      <c r="AP185">
        <v>1046</v>
      </c>
      <c r="AQ185">
        <v>373</v>
      </c>
      <c r="AR185">
        <v>332</v>
      </c>
      <c r="AS185">
        <v>496</v>
      </c>
      <c r="AT185">
        <v>1624</v>
      </c>
      <c r="AU185">
        <v>304</v>
      </c>
      <c r="AV185">
        <v>162</v>
      </c>
      <c r="AW185">
        <v>82</v>
      </c>
      <c r="AX185">
        <v>659</v>
      </c>
      <c r="AY185">
        <v>101</v>
      </c>
      <c r="AZ185">
        <v>222</v>
      </c>
      <c r="BA185">
        <v>365</v>
      </c>
      <c r="BB185">
        <v>194</v>
      </c>
      <c r="BC185">
        <v>283</v>
      </c>
      <c r="BD185">
        <v>1045</v>
      </c>
      <c r="BE185">
        <v>48</v>
      </c>
      <c r="BF185">
        <v>24</v>
      </c>
      <c r="BG185">
        <v>24</v>
      </c>
      <c r="BH185">
        <v>206</v>
      </c>
      <c r="BI185">
        <v>168</v>
      </c>
      <c r="BJ185">
        <v>253</v>
      </c>
      <c r="BK185">
        <v>498</v>
      </c>
      <c r="BL185">
        <v>1281</v>
      </c>
      <c r="BM185">
        <v>244</v>
      </c>
      <c r="BN185">
        <v>252</v>
      </c>
      <c r="BO185">
        <v>247</v>
      </c>
      <c r="BP185">
        <v>513</v>
      </c>
      <c r="BQ185">
        <v>1019</v>
      </c>
      <c r="BR185">
        <v>582</v>
      </c>
      <c r="BS185">
        <v>469</v>
      </c>
      <c r="BT185">
        <v>33</v>
      </c>
      <c r="BU185">
        <v>25</v>
      </c>
      <c r="BV185">
        <v>181</v>
      </c>
      <c r="BW185">
        <v>53</v>
      </c>
      <c r="BX185">
        <v>359</v>
      </c>
      <c r="BY185">
        <v>948</v>
      </c>
      <c r="BZ185">
        <v>393</v>
      </c>
      <c r="CA185">
        <v>239</v>
      </c>
      <c r="CB185">
        <v>870</v>
      </c>
      <c r="CC185">
        <v>903</v>
      </c>
      <c r="CD185">
        <v>37</v>
      </c>
      <c r="CE185">
        <v>770</v>
      </c>
      <c r="CF185">
        <v>292</v>
      </c>
      <c r="CG185">
        <v>274</v>
      </c>
    </row>
    <row r="186" spans="1:85">
      <c r="A186" s="97">
        <v>41547</v>
      </c>
      <c r="B186">
        <v>307</v>
      </c>
      <c r="C186">
        <v>1248</v>
      </c>
      <c r="D186">
        <v>52</v>
      </c>
      <c r="E186">
        <v>36</v>
      </c>
      <c r="F186">
        <v>554</v>
      </c>
      <c r="G186">
        <v>113</v>
      </c>
      <c r="H186">
        <v>475</v>
      </c>
      <c r="J186">
        <v>423</v>
      </c>
      <c r="K186">
        <v>153</v>
      </c>
      <c r="L186">
        <v>23</v>
      </c>
      <c r="M186">
        <v>26</v>
      </c>
      <c r="O186">
        <v>163</v>
      </c>
      <c r="P186">
        <v>327</v>
      </c>
      <c r="Q186">
        <v>397</v>
      </c>
      <c r="R186">
        <v>246</v>
      </c>
      <c r="S186">
        <v>413</v>
      </c>
      <c r="T186">
        <v>440</v>
      </c>
      <c r="U186">
        <v>47</v>
      </c>
      <c r="V186">
        <v>31</v>
      </c>
      <c r="W186">
        <v>843</v>
      </c>
      <c r="X186">
        <v>53</v>
      </c>
      <c r="Y186">
        <v>1350</v>
      </c>
      <c r="Z186">
        <v>145</v>
      </c>
      <c r="AA186">
        <v>30</v>
      </c>
      <c r="AB186">
        <v>37</v>
      </c>
      <c r="AC186">
        <v>59</v>
      </c>
      <c r="AD186">
        <v>224</v>
      </c>
      <c r="AE186">
        <v>1835</v>
      </c>
      <c r="AF186">
        <v>40</v>
      </c>
      <c r="AG186">
        <v>782</v>
      </c>
      <c r="AH186">
        <v>427</v>
      </c>
      <c r="AI186">
        <v>423</v>
      </c>
      <c r="AJ186">
        <v>310</v>
      </c>
      <c r="AK186">
        <v>393</v>
      </c>
      <c r="AL186">
        <v>303</v>
      </c>
      <c r="AM186">
        <v>297</v>
      </c>
      <c r="AN186">
        <v>843</v>
      </c>
      <c r="AO186">
        <v>40</v>
      </c>
      <c r="AP186">
        <v>1054</v>
      </c>
      <c r="AQ186">
        <v>388</v>
      </c>
      <c r="AR186">
        <v>329</v>
      </c>
      <c r="AS186">
        <v>507</v>
      </c>
      <c r="AT186">
        <v>1745</v>
      </c>
      <c r="AU186">
        <v>297</v>
      </c>
      <c r="AV186">
        <v>153</v>
      </c>
      <c r="AW186">
        <v>81</v>
      </c>
      <c r="AX186">
        <v>691</v>
      </c>
      <c r="AY186">
        <v>96</v>
      </c>
      <c r="AZ186">
        <v>226</v>
      </c>
      <c r="BA186">
        <v>375</v>
      </c>
      <c r="BB186">
        <v>186</v>
      </c>
      <c r="BC186">
        <v>286</v>
      </c>
      <c r="BD186">
        <v>1181</v>
      </c>
      <c r="BE186">
        <v>47</v>
      </c>
      <c r="BF186">
        <v>24</v>
      </c>
      <c r="BG186">
        <v>25</v>
      </c>
      <c r="BH186">
        <v>199</v>
      </c>
      <c r="BI186">
        <v>161</v>
      </c>
      <c r="BJ186">
        <v>253</v>
      </c>
      <c r="BK186">
        <v>502</v>
      </c>
      <c r="BL186">
        <v>1306</v>
      </c>
      <c r="BM186">
        <v>253</v>
      </c>
      <c r="BN186">
        <v>238</v>
      </c>
      <c r="BO186">
        <v>250</v>
      </c>
      <c r="BP186">
        <v>543</v>
      </c>
      <c r="BQ186">
        <v>1117</v>
      </c>
      <c r="BR186">
        <v>605</v>
      </c>
      <c r="BS186">
        <v>478</v>
      </c>
      <c r="BT186">
        <v>33</v>
      </c>
      <c r="BU186">
        <v>24</v>
      </c>
      <c r="BV186">
        <v>181</v>
      </c>
      <c r="BW186">
        <v>51</v>
      </c>
      <c r="BX186">
        <v>358</v>
      </c>
      <c r="BY186">
        <v>1034</v>
      </c>
      <c r="BZ186">
        <v>416</v>
      </c>
      <c r="CA186">
        <v>265</v>
      </c>
      <c r="CB186">
        <v>1177</v>
      </c>
      <c r="CC186">
        <v>961</v>
      </c>
      <c r="CD186">
        <v>37</v>
      </c>
      <c r="CE186">
        <v>796</v>
      </c>
      <c r="CF186">
        <v>302</v>
      </c>
      <c r="CG186">
        <v>271</v>
      </c>
    </row>
    <row r="187" spans="1:85">
      <c r="A187" s="97">
        <v>41578</v>
      </c>
      <c r="B187">
        <v>126</v>
      </c>
      <c r="C187">
        <v>515</v>
      </c>
      <c r="D187">
        <v>45</v>
      </c>
      <c r="E187">
        <v>33</v>
      </c>
      <c r="F187">
        <v>239</v>
      </c>
      <c r="G187">
        <v>98</v>
      </c>
      <c r="H187">
        <v>193</v>
      </c>
      <c r="J187">
        <v>154</v>
      </c>
      <c r="K187">
        <v>62</v>
      </c>
      <c r="L187">
        <v>21</v>
      </c>
      <c r="M187">
        <v>23</v>
      </c>
      <c r="O187">
        <v>66</v>
      </c>
      <c r="P187">
        <v>135</v>
      </c>
      <c r="Q187">
        <v>163</v>
      </c>
      <c r="R187">
        <v>100</v>
      </c>
      <c r="S187">
        <v>356</v>
      </c>
      <c r="T187">
        <v>193</v>
      </c>
      <c r="U187">
        <v>42</v>
      </c>
      <c r="V187">
        <v>29</v>
      </c>
      <c r="W187">
        <v>352</v>
      </c>
      <c r="X187">
        <v>49</v>
      </c>
      <c r="Y187">
        <v>563</v>
      </c>
      <c r="Z187">
        <v>128</v>
      </c>
      <c r="AA187">
        <v>29</v>
      </c>
      <c r="AB187">
        <v>33</v>
      </c>
      <c r="AC187">
        <v>53</v>
      </c>
      <c r="AD187">
        <v>92</v>
      </c>
      <c r="AE187">
        <v>1448</v>
      </c>
      <c r="AF187">
        <v>36</v>
      </c>
      <c r="AG187">
        <v>320</v>
      </c>
      <c r="AH187">
        <v>179</v>
      </c>
      <c r="AI187">
        <v>181</v>
      </c>
      <c r="AJ187">
        <v>285</v>
      </c>
      <c r="AK187">
        <v>161</v>
      </c>
      <c r="AL187">
        <v>124</v>
      </c>
      <c r="AM187">
        <v>266</v>
      </c>
      <c r="AN187">
        <v>349</v>
      </c>
      <c r="AO187">
        <v>32</v>
      </c>
      <c r="AP187">
        <v>475</v>
      </c>
      <c r="AQ187">
        <v>158</v>
      </c>
      <c r="AR187">
        <v>136</v>
      </c>
      <c r="AS187">
        <v>218</v>
      </c>
      <c r="AT187">
        <v>732</v>
      </c>
      <c r="AU187">
        <v>123</v>
      </c>
      <c r="AV187">
        <v>141</v>
      </c>
      <c r="AW187">
        <v>76</v>
      </c>
      <c r="AX187">
        <v>285</v>
      </c>
      <c r="AY187">
        <v>87</v>
      </c>
      <c r="AZ187">
        <v>92</v>
      </c>
      <c r="BA187">
        <v>153</v>
      </c>
      <c r="BB187">
        <v>75</v>
      </c>
      <c r="BC187">
        <v>117</v>
      </c>
      <c r="BD187">
        <v>513</v>
      </c>
      <c r="BE187">
        <v>41</v>
      </c>
      <c r="BF187">
        <v>21</v>
      </c>
      <c r="BG187">
        <v>22</v>
      </c>
      <c r="BH187">
        <v>82</v>
      </c>
      <c r="BI187">
        <v>66</v>
      </c>
      <c r="BJ187">
        <v>103</v>
      </c>
      <c r="BK187">
        <v>208</v>
      </c>
      <c r="BL187">
        <v>546</v>
      </c>
      <c r="BM187">
        <v>102</v>
      </c>
      <c r="BN187">
        <v>200</v>
      </c>
      <c r="BO187">
        <v>102</v>
      </c>
      <c r="BP187">
        <v>240</v>
      </c>
      <c r="BQ187">
        <v>461</v>
      </c>
      <c r="BR187">
        <v>250</v>
      </c>
      <c r="BS187">
        <v>197</v>
      </c>
      <c r="BT187">
        <v>31</v>
      </c>
      <c r="BU187">
        <v>22</v>
      </c>
      <c r="BV187">
        <v>161</v>
      </c>
      <c r="BW187">
        <v>46</v>
      </c>
      <c r="BX187">
        <v>148</v>
      </c>
      <c r="BY187">
        <v>431</v>
      </c>
      <c r="BZ187">
        <v>171</v>
      </c>
      <c r="CA187">
        <v>107</v>
      </c>
      <c r="CB187">
        <v>487</v>
      </c>
      <c r="CC187">
        <v>398</v>
      </c>
      <c r="CD187">
        <v>33</v>
      </c>
      <c r="CE187">
        <v>331</v>
      </c>
      <c r="CF187">
        <v>128</v>
      </c>
      <c r="CG187">
        <v>111</v>
      </c>
    </row>
    <row r="188" spans="1:85">
      <c r="A188" s="97">
        <v>41608</v>
      </c>
      <c r="B188">
        <v>128</v>
      </c>
      <c r="C188">
        <v>544</v>
      </c>
      <c r="D188">
        <v>42</v>
      </c>
      <c r="E188">
        <v>32</v>
      </c>
      <c r="F188">
        <v>243</v>
      </c>
      <c r="G188">
        <v>88</v>
      </c>
      <c r="H188">
        <v>202</v>
      </c>
      <c r="J188">
        <v>160</v>
      </c>
      <c r="K188">
        <v>63</v>
      </c>
      <c r="L188">
        <v>20</v>
      </c>
      <c r="M188">
        <v>23</v>
      </c>
      <c r="O188">
        <v>67</v>
      </c>
      <c r="P188">
        <v>136</v>
      </c>
      <c r="Q188">
        <v>167</v>
      </c>
      <c r="R188">
        <v>102</v>
      </c>
      <c r="S188">
        <v>330</v>
      </c>
      <c r="T188">
        <v>203</v>
      </c>
      <c r="U188">
        <v>39</v>
      </c>
      <c r="V188">
        <v>28</v>
      </c>
      <c r="W188">
        <v>359</v>
      </c>
      <c r="X188">
        <v>47</v>
      </c>
      <c r="Y188">
        <v>585</v>
      </c>
      <c r="Z188">
        <v>115</v>
      </c>
      <c r="AA188">
        <v>27</v>
      </c>
      <c r="AB188">
        <v>31</v>
      </c>
      <c r="AC188">
        <v>49</v>
      </c>
      <c r="AD188">
        <v>92</v>
      </c>
      <c r="AE188">
        <v>1279</v>
      </c>
      <c r="AF188">
        <v>34</v>
      </c>
      <c r="AG188">
        <v>339</v>
      </c>
      <c r="AH188">
        <v>189</v>
      </c>
      <c r="AI188">
        <v>184</v>
      </c>
      <c r="AJ188">
        <v>295</v>
      </c>
      <c r="AK188">
        <v>166</v>
      </c>
      <c r="AL188">
        <v>126</v>
      </c>
      <c r="AM188">
        <v>244</v>
      </c>
      <c r="AN188">
        <v>362</v>
      </c>
      <c r="AO188">
        <v>31</v>
      </c>
      <c r="AP188">
        <v>488</v>
      </c>
      <c r="AQ188">
        <v>164</v>
      </c>
      <c r="AR188">
        <v>137</v>
      </c>
      <c r="AS188">
        <v>223</v>
      </c>
      <c r="AT188">
        <v>759</v>
      </c>
      <c r="AU188">
        <v>123</v>
      </c>
      <c r="AV188">
        <v>139</v>
      </c>
      <c r="AW188">
        <v>76</v>
      </c>
      <c r="AX188">
        <v>295</v>
      </c>
      <c r="AY188">
        <v>84</v>
      </c>
      <c r="AZ188">
        <v>94</v>
      </c>
      <c r="BA188">
        <v>158</v>
      </c>
      <c r="BB188">
        <v>77</v>
      </c>
      <c r="BC188">
        <v>119</v>
      </c>
      <c r="BD188">
        <v>528</v>
      </c>
      <c r="BE188">
        <v>38</v>
      </c>
      <c r="BF188">
        <v>21</v>
      </c>
      <c r="BG188">
        <v>22</v>
      </c>
      <c r="BH188">
        <v>82</v>
      </c>
      <c r="BI188">
        <v>66</v>
      </c>
      <c r="BJ188">
        <v>105</v>
      </c>
      <c r="BK188">
        <v>211</v>
      </c>
      <c r="BL188">
        <v>564</v>
      </c>
      <c r="BM188">
        <v>106</v>
      </c>
      <c r="BN188">
        <v>179</v>
      </c>
      <c r="BO188">
        <v>104</v>
      </c>
      <c r="BP188">
        <v>250</v>
      </c>
      <c r="BQ188">
        <v>486</v>
      </c>
      <c r="BR188">
        <v>257</v>
      </c>
      <c r="BS188">
        <v>201</v>
      </c>
      <c r="BT188">
        <v>29</v>
      </c>
      <c r="BU188">
        <v>22</v>
      </c>
      <c r="BV188">
        <v>156</v>
      </c>
      <c r="BW188">
        <v>45</v>
      </c>
      <c r="BX188">
        <v>149</v>
      </c>
      <c r="BY188">
        <v>444</v>
      </c>
      <c r="BZ188">
        <v>175</v>
      </c>
      <c r="CA188">
        <v>111</v>
      </c>
      <c r="CB188">
        <v>511</v>
      </c>
      <c r="CC188">
        <v>414</v>
      </c>
      <c r="CD188">
        <v>32</v>
      </c>
      <c r="CE188">
        <v>339</v>
      </c>
      <c r="CF188">
        <v>132</v>
      </c>
      <c r="CG188">
        <v>112</v>
      </c>
    </row>
    <row r="189" spans="1:85">
      <c r="A189" s="97">
        <v>41639</v>
      </c>
      <c r="B189">
        <v>117</v>
      </c>
      <c r="C189">
        <v>329</v>
      </c>
      <c r="D189">
        <v>44</v>
      </c>
      <c r="E189">
        <v>33</v>
      </c>
      <c r="F189">
        <v>253</v>
      </c>
      <c r="G189">
        <v>94</v>
      </c>
      <c r="H189">
        <v>162</v>
      </c>
      <c r="J189">
        <v>135</v>
      </c>
      <c r="K189">
        <v>25</v>
      </c>
      <c r="L189">
        <v>20</v>
      </c>
      <c r="M189">
        <v>22</v>
      </c>
      <c r="O189">
        <v>80</v>
      </c>
      <c r="P189">
        <v>141</v>
      </c>
      <c r="Q189">
        <v>154</v>
      </c>
      <c r="R189">
        <v>150</v>
      </c>
      <c r="S189">
        <v>1007</v>
      </c>
      <c r="T189">
        <v>173</v>
      </c>
      <c r="U189">
        <v>40</v>
      </c>
      <c r="V189">
        <v>25</v>
      </c>
      <c r="W189">
        <v>399</v>
      </c>
      <c r="X189">
        <v>52</v>
      </c>
      <c r="Y189">
        <v>540</v>
      </c>
      <c r="Z189">
        <v>118</v>
      </c>
      <c r="AA189">
        <v>27</v>
      </c>
      <c r="AB189">
        <v>33</v>
      </c>
      <c r="AC189">
        <v>49</v>
      </c>
      <c r="AD189">
        <v>111</v>
      </c>
      <c r="AE189">
        <v>1474</v>
      </c>
      <c r="AF189">
        <v>33</v>
      </c>
      <c r="AG189">
        <v>260</v>
      </c>
      <c r="AH189">
        <v>109</v>
      </c>
      <c r="AI189">
        <v>199</v>
      </c>
      <c r="AJ189">
        <v>247</v>
      </c>
      <c r="AK189">
        <v>124</v>
      </c>
      <c r="AL189">
        <v>100</v>
      </c>
      <c r="AM189">
        <v>256</v>
      </c>
      <c r="AN189">
        <v>349</v>
      </c>
      <c r="AO189">
        <v>30</v>
      </c>
      <c r="AP189">
        <v>380</v>
      </c>
      <c r="AQ189">
        <v>148</v>
      </c>
      <c r="AR189">
        <v>387</v>
      </c>
      <c r="AS189">
        <v>227</v>
      </c>
      <c r="AT189">
        <v>803</v>
      </c>
      <c r="AU189">
        <v>277</v>
      </c>
      <c r="AV189">
        <v>122</v>
      </c>
      <c r="AW189">
        <v>72</v>
      </c>
      <c r="AX189">
        <v>237</v>
      </c>
      <c r="AY189">
        <v>82</v>
      </c>
      <c r="AZ189">
        <v>93</v>
      </c>
      <c r="BA189">
        <v>213</v>
      </c>
      <c r="BB189">
        <v>82</v>
      </c>
      <c r="BC189">
        <v>119</v>
      </c>
      <c r="BD189">
        <v>455</v>
      </c>
      <c r="BE189">
        <v>38</v>
      </c>
      <c r="BF189">
        <v>23</v>
      </c>
      <c r="BG189">
        <v>23</v>
      </c>
      <c r="BH189">
        <v>165</v>
      </c>
      <c r="BI189">
        <v>104</v>
      </c>
      <c r="BJ189">
        <v>107</v>
      </c>
      <c r="BK189">
        <v>204</v>
      </c>
      <c r="BL189">
        <v>554</v>
      </c>
      <c r="BM189">
        <v>106</v>
      </c>
      <c r="BN189">
        <v>152</v>
      </c>
      <c r="BO189">
        <v>108</v>
      </c>
      <c r="BP189">
        <v>179</v>
      </c>
      <c r="BQ189">
        <v>256</v>
      </c>
      <c r="BR189">
        <v>331</v>
      </c>
      <c r="BS189">
        <v>294</v>
      </c>
      <c r="BT189">
        <v>27</v>
      </c>
      <c r="BU189">
        <v>24</v>
      </c>
      <c r="BV189">
        <v>132</v>
      </c>
      <c r="BW189">
        <v>46</v>
      </c>
      <c r="BX189">
        <v>329</v>
      </c>
      <c r="BY189">
        <v>562</v>
      </c>
      <c r="BZ189">
        <v>106</v>
      </c>
      <c r="CA189">
        <v>107</v>
      </c>
      <c r="CB189">
        <v>556</v>
      </c>
      <c r="CC189">
        <v>292</v>
      </c>
      <c r="CD189">
        <v>32</v>
      </c>
      <c r="CE189">
        <v>333</v>
      </c>
      <c r="CF189">
        <v>129</v>
      </c>
      <c r="CG189">
        <v>164</v>
      </c>
    </row>
    <row r="190" spans="1:85">
      <c r="A190" s="97">
        <v>41670</v>
      </c>
      <c r="B190">
        <v>275</v>
      </c>
      <c r="C190">
        <v>570</v>
      </c>
      <c r="D190">
        <v>43</v>
      </c>
      <c r="E190">
        <v>37</v>
      </c>
      <c r="F190">
        <v>537</v>
      </c>
      <c r="G190">
        <v>92</v>
      </c>
      <c r="H190">
        <v>315</v>
      </c>
      <c r="J190">
        <v>277</v>
      </c>
      <c r="K190">
        <v>92</v>
      </c>
      <c r="L190">
        <v>23</v>
      </c>
      <c r="M190">
        <v>25</v>
      </c>
      <c r="O190">
        <v>184</v>
      </c>
      <c r="P190">
        <v>339</v>
      </c>
      <c r="Q190">
        <v>331</v>
      </c>
      <c r="R190">
        <v>292</v>
      </c>
      <c r="S190">
        <v>522</v>
      </c>
      <c r="T190">
        <v>302</v>
      </c>
      <c r="U190">
        <v>43</v>
      </c>
      <c r="V190">
        <v>26</v>
      </c>
      <c r="W190">
        <v>741</v>
      </c>
      <c r="X190">
        <v>54</v>
      </c>
      <c r="Y190">
        <v>920</v>
      </c>
      <c r="Z190">
        <v>105</v>
      </c>
      <c r="AA190">
        <v>28</v>
      </c>
      <c r="AB190">
        <v>36</v>
      </c>
      <c r="AC190">
        <v>54</v>
      </c>
      <c r="AD190">
        <v>284</v>
      </c>
      <c r="AE190">
        <v>877</v>
      </c>
      <c r="AF190">
        <v>37</v>
      </c>
      <c r="AG190">
        <v>441</v>
      </c>
      <c r="AH190">
        <v>236</v>
      </c>
      <c r="AI190">
        <v>405</v>
      </c>
      <c r="AJ190">
        <v>190</v>
      </c>
      <c r="AK190">
        <v>269</v>
      </c>
      <c r="AL190">
        <v>244</v>
      </c>
      <c r="AM190">
        <v>199</v>
      </c>
      <c r="AN190">
        <v>621</v>
      </c>
      <c r="AO190">
        <v>34</v>
      </c>
      <c r="AP190">
        <v>740</v>
      </c>
      <c r="AQ190">
        <v>295</v>
      </c>
      <c r="AR190">
        <v>611</v>
      </c>
      <c r="AS190">
        <v>511</v>
      </c>
      <c r="AT190">
        <v>1228</v>
      </c>
      <c r="AU190">
        <v>519</v>
      </c>
      <c r="AV190">
        <v>121</v>
      </c>
      <c r="AW190">
        <v>72</v>
      </c>
      <c r="AX190">
        <v>476</v>
      </c>
      <c r="AY190">
        <v>84</v>
      </c>
      <c r="AZ190">
        <v>205</v>
      </c>
      <c r="BA190">
        <v>383</v>
      </c>
      <c r="BB190">
        <v>193</v>
      </c>
      <c r="BC190">
        <v>273</v>
      </c>
      <c r="BD190">
        <v>841</v>
      </c>
      <c r="BE190">
        <v>40</v>
      </c>
      <c r="BF190">
        <v>25</v>
      </c>
      <c r="BG190">
        <v>26</v>
      </c>
      <c r="BH190">
        <v>343</v>
      </c>
      <c r="BI190">
        <v>253</v>
      </c>
      <c r="BJ190">
        <v>254</v>
      </c>
      <c r="BK190">
        <v>453</v>
      </c>
      <c r="BL190">
        <v>968</v>
      </c>
      <c r="BM190">
        <v>215</v>
      </c>
      <c r="BN190">
        <v>133</v>
      </c>
      <c r="BO190">
        <v>240</v>
      </c>
      <c r="BP190">
        <v>385</v>
      </c>
      <c r="BQ190">
        <v>503</v>
      </c>
      <c r="BR190">
        <v>570</v>
      </c>
      <c r="BS190">
        <v>522</v>
      </c>
      <c r="BT190">
        <v>30</v>
      </c>
      <c r="BU190">
        <v>30</v>
      </c>
      <c r="BV190">
        <v>115</v>
      </c>
      <c r="BW190">
        <v>48</v>
      </c>
      <c r="BX190">
        <v>577</v>
      </c>
      <c r="BY190">
        <v>942</v>
      </c>
      <c r="BZ190">
        <v>275</v>
      </c>
      <c r="CA190">
        <v>240</v>
      </c>
      <c r="CB190">
        <v>996</v>
      </c>
      <c r="CC190">
        <v>569</v>
      </c>
      <c r="CD190">
        <v>35</v>
      </c>
      <c r="CE190">
        <v>647</v>
      </c>
      <c r="CF190">
        <v>263</v>
      </c>
      <c r="CG190">
        <v>356</v>
      </c>
    </row>
    <row r="191" spans="1:85">
      <c r="A191" s="97">
        <v>41698</v>
      </c>
      <c r="B191">
        <v>252</v>
      </c>
      <c r="C191">
        <v>552</v>
      </c>
      <c r="D191">
        <v>43</v>
      </c>
      <c r="E191">
        <v>37</v>
      </c>
      <c r="F191">
        <v>504</v>
      </c>
      <c r="G191">
        <v>98</v>
      </c>
      <c r="H191">
        <v>314</v>
      </c>
      <c r="J191">
        <v>260</v>
      </c>
      <c r="K191">
        <v>76</v>
      </c>
      <c r="L191">
        <v>23</v>
      </c>
      <c r="M191">
        <v>30</v>
      </c>
      <c r="O191">
        <v>157</v>
      </c>
      <c r="P191">
        <v>301</v>
      </c>
      <c r="Q191">
        <v>306</v>
      </c>
      <c r="R191">
        <v>276</v>
      </c>
      <c r="S191">
        <v>440</v>
      </c>
      <c r="T191">
        <v>298</v>
      </c>
      <c r="U191">
        <v>43</v>
      </c>
      <c r="V191">
        <v>26</v>
      </c>
      <c r="W191">
        <v>706</v>
      </c>
      <c r="X191">
        <v>53</v>
      </c>
      <c r="Y191">
        <v>912</v>
      </c>
      <c r="Z191">
        <v>103</v>
      </c>
      <c r="AA191">
        <v>29</v>
      </c>
      <c r="AB191">
        <v>36</v>
      </c>
      <c r="AC191">
        <v>54</v>
      </c>
      <c r="AD191">
        <v>259</v>
      </c>
      <c r="AE191">
        <v>751</v>
      </c>
      <c r="AF191">
        <v>37</v>
      </c>
      <c r="AG191">
        <v>452</v>
      </c>
      <c r="AH191">
        <v>229</v>
      </c>
      <c r="AI191">
        <v>373</v>
      </c>
      <c r="AJ191">
        <v>164</v>
      </c>
      <c r="AK191">
        <v>249</v>
      </c>
      <c r="AL191">
        <v>219</v>
      </c>
      <c r="AM191">
        <v>186</v>
      </c>
      <c r="AN191">
        <v>607</v>
      </c>
      <c r="AO191">
        <v>34</v>
      </c>
      <c r="AP191">
        <v>699</v>
      </c>
      <c r="AQ191">
        <v>277</v>
      </c>
      <c r="AR191">
        <v>610</v>
      </c>
      <c r="AS191">
        <v>490</v>
      </c>
      <c r="AT191">
        <v>1225</v>
      </c>
      <c r="AU191">
        <v>499</v>
      </c>
      <c r="AV191">
        <v>113</v>
      </c>
      <c r="AW191">
        <v>68</v>
      </c>
      <c r="AX191">
        <v>450</v>
      </c>
      <c r="AY191">
        <v>78</v>
      </c>
      <c r="AZ191">
        <v>191</v>
      </c>
      <c r="BA191">
        <v>371</v>
      </c>
      <c r="BB191">
        <v>175</v>
      </c>
      <c r="BC191">
        <v>247</v>
      </c>
      <c r="BD191">
        <v>800</v>
      </c>
      <c r="BE191">
        <v>40</v>
      </c>
      <c r="BF191">
        <v>26</v>
      </c>
      <c r="BG191">
        <v>26</v>
      </c>
      <c r="BH191">
        <v>319</v>
      </c>
      <c r="BI191">
        <v>226</v>
      </c>
      <c r="BJ191">
        <v>230</v>
      </c>
      <c r="BK191">
        <v>412</v>
      </c>
      <c r="BL191">
        <v>964</v>
      </c>
      <c r="BM191">
        <v>205</v>
      </c>
      <c r="BN191">
        <v>122</v>
      </c>
      <c r="BO191">
        <v>219</v>
      </c>
      <c r="BP191">
        <v>379</v>
      </c>
      <c r="BQ191">
        <v>504</v>
      </c>
      <c r="BR191">
        <v>561</v>
      </c>
      <c r="BS191">
        <v>502</v>
      </c>
      <c r="BT191">
        <v>30</v>
      </c>
      <c r="BU191">
        <v>29</v>
      </c>
      <c r="BV191">
        <v>111</v>
      </c>
      <c r="BW191">
        <v>47</v>
      </c>
      <c r="BX191">
        <v>558</v>
      </c>
      <c r="BY191">
        <v>780</v>
      </c>
      <c r="BZ191">
        <v>250</v>
      </c>
      <c r="CA191">
        <v>225</v>
      </c>
      <c r="CB191">
        <v>1038</v>
      </c>
      <c r="CC191">
        <v>541</v>
      </c>
      <c r="CD191">
        <v>35</v>
      </c>
      <c r="CE191">
        <v>609</v>
      </c>
      <c r="CF191">
        <v>248</v>
      </c>
      <c r="CG191">
        <v>332</v>
      </c>
    </row>
    <row r="192" spans="1:85">
      <c r="A192" s="97">
        <v>41729</v>
      </c>
      <c r="B192">
        <v>233</v>
      </c>
      <c r="C192">
        <v>503</v>
      </c>
      <c r="D192">
        <v>39</v>
      </c>
      <c r="E192">
        <v>34</v>
      </c>
      <c r="F192">
        <v>466</v>
      </c>
      <c r="G192">
        <v>86</v>
      </c>
      <c r="H192">
        <v>287</v>
      </c>
      <c r="J192">
        <v>238</v>
      </c>
      <c r="K192">
        <v>72</v>
      </c>
      <c r="L192">
        <v>22</v>
      </c>
      <c r="M192">
        <v>28</v>
      </c>
      <c r="O192">
        <v>145</v>
      </c>
      <c r="P192">
        <v>280</v>
      </c>
      <c r="Q192">
        <v>282</v>
      </c>
      <c r="R192">
        <v>253</v>
      </c>
      <c r="S192">
        <v>330</v>
      </c>
      <c r="T192">
        <v>262</v>
      </c>
      <c r="U192">
        <v>40</v>
      </c>
      <c r="V192">
        <v>25</v>
      </c>
      <c r="W192">
        <v>647</v>
      </c>
      <c r="X192">
        <v>47</v>
      </c>
      <c r="Y192">
        <v>832</v>
      </c>
      <c r="Z192">
        <v>88</v>
      </c>
      <c r="AA192">
        <v>26</v>
      </c>
      <c r="AB192">
        <v>35</v>
      </c>
      <c r="AC192">
        <v>41</v>
      </c>
      <c r="AD192">
        <v>241</v>
      </c>
      <c r="AE192">
        <v>582</v>
      </c>
      <c r="AF192">
        <v>35</v>
      </c>
      <c r="AG192">
        <v>410</v>
      </c>
      <c r="AH192">
        <v>225</v>
      </c>
      <c r="AI192">
        <v>343</v>
      </c>
      <c r="AJ192">
        <v>150</v>
      </c>
      <c r="AK192">
        <v>229</v>
      </c>
      <c r="AL192">
        <v>203</v>
      </c>
      <c r="AM192">
        <v>155</v>
      </c>
      <c r="AN192">
        <v>554</v>
      </c>
      <c r="AO192">
        <v>32</v>
      </c>
      <c r="AP192">
        <v>643</v>
      </c>
      <c r="AQ192">
        <v>253</v>
      </c>
      <c r="AR192">
        <v>552</v>
      </c>
      <c r="AS192">
        <v>455</v>
      </c>
      <c r="AT192">
        <v>1112</v>
      </c>
      <c r="AU192">
        <v>457</v>
      </c>
      <c r="AV192">
        <v>113</v>
      </c>
      <c r="AW192">
        <v>62</v>
      </c>
      <c r="AX192">
        <v>414</v>
      </c>
      <c r="AY192">
        <v>76</v>
      </c>
      <c r="AZ192">
        <v>175</v>
      </c>
      <c r="BA192">
        <v>338</v>
      </c>
      <c r="BB192">
        <v>161</v>
      </c>
      <c r="BC192">
        <v>228</v>
      </c>
      <c r="BD192">
        <v>734</v>
      </c>
      <c r="BE192">
        <v>37</v>
      </c>
      <c r="BF192">
        <v>23</v>
      </c>
      <c r="BG192">
        <v>25</v>
      </c>
      <c r="BH192">
        <v>274</v>
      </c>
      <c r="BI192">
        <v>210</v>
      </c>
      <c r="BJ192">
        <v>213</v>
      </c>
      <c r="BK192">
        <v>381</v>
      </c>
      <c r="BL192">
        <v>882</v>
      </c>
      <c r="BM192">
        <v>187</v>
      </c>
      <c r="BN192">
        <v>106</v>
      </c>
      <c r="BO192">
        <v>202</v>
      </c>
      <c r="BP192">
        <v>349</v>
      </c>
      <c r="BQ192">
        <v>463</v>
      </c>
      <c r="BR192">
        <v>511</v>
      </c>
      <c r="BS192">
        <v>414</v>
      </c>
      <c r="BT192">
        <v>28</v>
      </c>
      <c r="BU192">
        <v>31</v>
      </c>
      <c r="BV192">
        <v>98</v>
      </c>
      <c r="BW192">
        <v>44</v>
      </c>
      <c r="BX192">
        <v>509</v>
      </c>
      <c r="BY192">
        <v>713</v>
      </c>
      <c r="BZ192">
        <v>233</v>
      </c>
      <c r="CA192">
        <v>206</v>
      </c>
      <c r="CB192">
        <v>1225</v>
      </c>
      <c r="CC192">
        <v>497</v>
      </c>
      <c r="CD192">
        <v>33</v>
      </c>
      <c r="CE192">
        <v>560</v>
      </c>
      <c r="CF192">
        <v>227</v>
      </c>
      <c r="CG192">
        <v>306</v>
      </c>
    </row>
    <row r="193" spans="1:85">
      <c r="A193" s="97">
        <v>41759</v>
      </c>
      <c r="B193">
        <v>222</v>
      </c>
      <c r="C193">
        <v>486</v>
      </c>
      <c r="D193">
        <v>37</v>
      </c>
      <c r="E193">
        <v>30</v>
      </c>
      <c r="F193">
        <v>372</v>
      </c>
      <c r="G193">
        <v>88</v>
      </c>
      <c r="H193">
        <v>278</v>
      </c>
      <c r="J193">
        <v>232</v>
      </c>
      <c r="K193">
        <v>67</v>
      </c>
      <c r="L193">
        <v>21</v>
      </c>
      <c r="M193">
        <v>26</v>
      </c>
      <c r="O193">
        <v>141</v>
      </c>
      <c r="P193">
        <v>265</v>
      </c>
      <c r="Q193">
        <v>270</v>
      </c>
      <c r="R193">
        <v>247</v>
      </c>
      <c r="S193">
        <v>306</v>
      </c>
      <c r="T193">
        <v>259</v>
      </c>
      <c r="U193">
        <v>31</v>
      </c>
      <c r="V193">
        <v>23</v>
      </c>
      <c r="W193">
        <v>613</v>
      </c>
      <c r="X193">
        <v>57</v>
      </c>
      <c r="Y193">
        <v>715</v>
      </c>
      <c r="Z193">
        <v>85</v>
      </c>
      <c r="AA193">
        <v>24</v>
      </c>
      <c r="AB193">
        <v>30</v>
      </c>
      <c r="AC193">
        <v>37</v>
      </c>
      <c r="AD193">
        <v>227</v>
      </c>
      <c r="AE193">
        <v>605</v>
      </c>
      <c r="AF193">
        <v>32</v>
      </c>
      <c r="AG193">
        <v>400</v>
      </c>
      <c r="AH193">
        <v>217</v>
      </c>
      <c r="AI193">
        <v>328</v>
      </c>
      <c r="AJ193">
        <v>140</v>
      </c>
      <c r="AK193">
        <v>222</v>
      </c>
      <c r="AL193">
        <v>194</v>
      </c>
      <c r="AM193">
        <v>154</v>
      </c>
      <c r="AN193">
        <v>531</v>
      </c>
      <c r="AO193">
        <v>28</v>
      </c>
      <c r="AP193">
        <v>605</v>
      </c>
      <c r="AQ193">
        <v>247</v>
      </c>
      <c r="AR193">
        <v>539</v>
      </c>
      <c r="AS193">
        <v>423</v>
      </c>
      <c r="AT193">
        <v>1060</v>
      </c>
      <c r="AU193">
        <v>438</v>
      </c>
      <c r="AV193">
        <v>110</v>
      </c>
      <c r="AW193">
        <v>64</v>
      </c>
      <c r="AX193">
        <v>395</v>
      </c>
      <c r="AY193">
        <v>76</v>
      </c>
      <c r="AZ193">
        <v>171</v>
      </c>
      <c r="BA193">
        <v>331</v>
      </c>
      <c r="BB193">
        <v>157</v>
      </c>
      <c r="BC193">
        <v>219</v>
      </c>
      <c r="BD193">
        <v>715</v>
      </c>
      <c r="BE193">
        <v>33</v>
      </c>
      <c r="BF193">
        <v>20</v>
      </c>
      <c r="BG193">
        <v>23</v>
      </c>
      <c r="BH193">
        <v>264</v>
      </c>
      <c r="BI193">
        <v>200</v>
      </c>
      <c r="BJ193">
        <v>204</v>
      </c>
      <c r="BK193">
        <v>360</v>
      </c>
      <c r="BL193">
        <v>830</v>
      </c>
      <c r="BM193">
        <v>184</v>
      </c>
      <c r="BN193">
        <v>102</v>
      </c>
      <c r="BO193">
        <v>196</v>
      </c>
      <c r="BP193">
        <v>330</v>
      </c>
      <c r="BQ193">
        <v>439</v>
      </c>
      <c r="BR193">
        <v>494</v>
      </c>
      <c r="BS193">
        <v>402</v>
      </c>
      <c r="BT193">
        <v>27</v>
      </c>
      <c r="BU193">
        <v>28</v>
      </c>
      <c r="BV193">
        <v>91</v>
      </c>
      <c r="BW193">
        <v>41</v>
      </c>
      <c r="BX193">
        <v>491</v>
      </c>
      <c r="BY193">
        <v>677</v>
      </c>
      <c r="BZ193">
        <v>220</v>
      </c>
      <c r="CA193">
        <v>203</v>
      </c>
      <c r="CB193">
        <v>1175</v>
      </c>
      <c r="CC193">
        <v>472</v>
      </c>
      <c r="CD193">
        <v>33</v>
      </c>
      <c r="CE193">
        <v>530</v>
      </c>
      <c r="CF193">
        <v>222</v>
      </c>
      <c r="CG193">
        <v>292</v>
      </c>
    </row>
    <row r="194" spans="1:85">
      <c r="A194" s="97">
        <v>41790</v>
      </c>
      <c r="B194">
        <v>203</v>
      </c>
      <c r="C194">
        <v>456</v>
      </c>
      <c r="D194">
        <v>37</v>
      </c>
      <c r="E194">
        <v>30</v>
      </c>
      <c r="F194">
        <v>344</v>
      </c>
      <c r="G194">
        <v>87</v>
      </c>
      <c r="H194">
        <v>253</v>
      </c>
      <c r="J194">
        <v>213</v>
      </c>
      <c r="K194">
        <v>60</v>
      </c>
      <c r="L194">
        <v>21</v>
      </c>
      <c r="M194">
        <v>27</v>
      </c>
      <c r="O194">
        <v>128</v>
      </c>
      <c r="P194">
        <v>245</v>
      </c>
      <c r="Q194">
        <v>249</v>
      </c>
      <c r="R194">
        <v>228</v>
      </c>
      <c r="S194">
        <v>322</v>
      </c>
      <c r="T194">
        <v>238</v>
      </c>
      <c r="U194">
        <v>32</v>
      </c>
      <c r="V194">
        <v>23</v>
      </c>
      <c r="W194">
        <v>577</v>
      </c>
      <c r="X194">
        <v>57</v>
      </c>
      <c r="Y194">
        <v>672</v>
      </c>
      <c r="Z194">
        <v>86</v>
      </c>
      <c r="AA194">
        <v>25</v>
      </c>
      <c r="AB194">
        <v>30</v>
      </c>
      <c r="AC194">
        <v>36</v>
      </c>
      <c r="AD194">
        <v>206</v>
      </c>
      <c r="AE194">
        <v>602</v>
      </c>
      <c r="AF194">
        <v>32</v>
      </c>
      <c r="AG194">
        <v>367</v>
      </c>
      <c r="AH194">
        <v>196</v>
      </c>
      <c r="AI194">
        <v>304</v>
      </c>
      <c r="AJ194">
        <v>135</v>
      </c>
      <c r="AK194">
        <v>203</v>
      </c>
      <c r="AL194">
        <v>177</v>
      </c>
      <c r="AM194">
        <v>155</v>
      </c>
      <c r="AN194">
        <v>496</v>
      </c>
      <c r="AO194">
        <v>28</v>
      </c>
      <c r="AP194">
        <v>569</v>
      </c>
      <c r="AQ194">
        <v>228</v>
      </c>
      <c r="AR194">
        <v>505</v>
      </c>
      <c r="AS194">
        <v>388</v>
      </c>
      <c r="AT194">
        <v>1011</v>
      </c>
      <c r="AU194">
        <v>408</v>
      </c>
      <c r="AV194">
        <v>102</v>
      </c>
      <c r="AW194">
        <v>63</v>
      </c>
      <c r="AX194">
        <v>366</v>
      </c>
      <c r="AY194">
        <v>72</v>
      </c>
      <c r="AZ194">
        <v>156</v>
      </c>
      <c r="BA194">
        <v>306</v>
      </c>
      <c r="BB194">
        <v>143</v>
      </c>
      <c r="BC194">
        <v>202</v>
      </c>
      <c r="BD194">
        <v>677</v>
      </c>
      <c r="BE194">
        <v>34</v>
      </c>
      <c r="BF194">
        <v>21</v>
      </c>
      <c r="BG194">
        <v>23</v>
      </c>
      <c r="BH194">
        <v>244</v>
      </c>
      <c r="BI194">
        <v>183</v>
      </c>
      <c r="BJ194">
        <v>186</v>
      </c>
      <c r="BK194">
        <v>335</v>
      </c>
      <c r="BL194">
        <v>780</v>
      </c>
      <c r="BM194">
        <v>168</v>
      </c>
      <c r="BN194">
        <v>102</v>
      </c>
      <c r="BO194">
        <v>179</v>
      </c>
      <c r="BP194">
        <v>300</v>
      </c>
      <c r="BQ194">
        <v>402</v>
      </c>
      <c r="BR194">
        <v>461</v>
      </c>
      <c r="BS194">
        <v>375</v>
      </c>
      <c r="BT194">
        <v>27</v>
      </c>
      <c r="BU194">
        <v>27</v>
      </c>
      <c r="BV194">
        <v>90</v>
      </c>
      <c r="BW194">
        <v>41</v>
      </c>
      <c r="BX194">
        <v>460</v>
      </c>
      <c r="BY194">
        <v>631</v>
      </c>
      <c r="BZ194">
        <v>202</v>
      </c>
      <c r="CA194">
        <v>186</v>
      </c>
      <c r="CB194">
        <v>1112</v>
      </c>
      <c r="CC194">
        <v>441</v>
      </c>
      <c r="CD194">
        <v>33</v>
      </c>
      <c r="CE194">
        <v>498</v>
      </c>
      <c r="CF194">
        <v>203</v>
      </c>
      <c r="CG194">
        <v>269</v>
      </c>
    </row>
    <row r="195" spans="1:85">
      <c r="A195" s="97">
        <v>41820</v>
      </c>
      <c r="B195">
        <v>191</v>
      </c>
      <c r="C195">
        <v>448</v>
      </c>
      <c r="D195">
        <v>35</v>
      </c>
      <c r="E195">
        <v>27</v>
      </c>
      <c r="F195">
        <v>321</v>
      </c>
      <c r="G195">
        <v>78</v>
      </c>
      <c r="H195">
        <v>241</v>
      </c>
      <c r="J195">
        <v>208</v>
      </c>
      <c r="K195">
        <v>58</v>
      </c>
      <c r="L195">
        <v>20</v>
      </c>
      <c r="M195">
        <v>25</v>
      </c>
      <c r="O195">
        <v>110</v>
      </c>
      <c r="P195">
        <v>236</v>
      </c>
      <c r="Q195">
        <v>254</v>
      </c>
      <c r="R195">
        <v>216</v>
      </c>
      <c r="S195">
        <v>266</v>
      </c>
      <c r="T195">
        <v>221</v>
      </c>
      <c r="U195">
        <v>28</v>
      </c>
      <c r="V195">
        <v>21</v>
      </c>
      <c r="W195">
        <v>549</v>
      </c>
      <c r="X195">
        <v>56</v>
      </c>
      <c r="Y195">
        <v>622</v>
      </c>
      <c r="Z195">
        <v>78</v>
      </c>
      <c r="AA195">
        <v>25</v>
      </c>
      <c r="AB195">
        <v>25</v>
      </c>
      <c r="AC195">
        <v>29</v>
      </c>
      <c r="AD195">
        <v>191</v>
      </c>
      <c r="AE195">
        <v>474</v>
      </c>
      <c r="AF195">
        <v>29</v>
      </c>
      <c r="AG195">
        <v>351</v>
      </c>
      <c r="AH195">
        <v>175</v>
      </c>
      <c r="AI195">
        <v>263</v>
      </c>
      <c r="AJ195">
        <v>99</v>
      </c>
      <c r="AK195">
        <v>193</v>
      </c>
      <c r="AL195">
        <v>180</v>
      </c>
      <c r="AM195">
        <v>134</v>
      </c>
      <c r="AN195">
        <v>463</v>
      </c>
      <c r="AO195">
        <v>25</v>
      </c>
      <c r="AP195">
        <v>539</v>
      </c>
      <c r="AQ195">
        <v>217</v>
      </c>
      <c r="AR195">
        <v>474</v>
      </c>
      <c r="AS195">
        <v>348</v>
      </c>
      <c r="AT195">
        <v>988</v>
      </c>
      <c r="AU195">
        <v>383</v>
      </c>
      <c r="AV195">
        <v>73</v>
      </c>
      <c r="AW195">
        <v>58</v>
      </c>
      <c r="AX195">
        <v>344</v>
      </c>
      <c r="AY195">
        <v>57</v>
      </c>
      <c r="AZ195">
        <v>146</v>
      </c>
      <c r="BA195">
        <v>288</v>
      </c>
      <c r="BB195">
        <v>136</v>
      </c>
      <c r="BC195">
        <v>200</v>
      </c>
      <c r="BD195">
        <v>645</v>
      </c>
      <c r="BE195">
        <v>31</v>
      </c>
      <c r="BF195">
        <v>19</v>
      </c>
      <c r="BG195">
        <v>21</v>
      </c>
      <c r="BH195">
        <v>232</v>
      </c>
      <c r="BI195">
        <v>182</v>
      </c>
      <c r="BJ195">
        <v>177</v>
      </c>
      <c r="BK195">
        <v>237</v>
      </c>
      <c r="BL195">
        <v>713</v>
      </c>
      <c r="BM195">
        <v>156</v>
      </c>
      <c r="BN195">
        <v>88</v>
      </c>
      <c r="BO195">
        <v>171</v>
      </c>
      <c r="BP195">
        <v>264</v>
      </c>
      <c r="BQ195">
        <v>405</v>
      </c>
      <c r="BR195">
        <v>430</v>
      </c>
      <c r="BS195">
        <v>356</v>
      </c>
      <c r="BT195">
        <v>26</v>
      </c>
      <c r="BU195">
        <v>21</v>
      </c>
      <c r="BV195">
        <v>90</v>
      </c>
      <c r="BW195">
        <v>38</v>
      </c>
      <c r="BX195">
        <v>534</v>
      </c>
      <c r="BY195">
        <v>571</v>
      </c>
      <c r="BZ195">
        <v>201</v>
      </c>
      <c r="CA195">
        <v>177</v>
      </c>
      <c r="CB195">
        <v>1007</v>
      </c>
      <c r="CC195">
        <v>415</v>
      </c>
      <c r="CD195">
        <v>30</v>
      </c>
      <c r="CE195">
        <v>475</v>
      </c>
      <c r="CF195">
        <v>191</v>
      </c>
      <c r="CG195">
        <v>252</v>
      </c>
    </row>
    <row r="196" spans="1:85">
      <c r="A196" s="97">
        <v>41851</v>
      </c>
      <c r="B196">
        <v>192</v>
      </c>
      <c r="C196">
        <v>453</v>
      </c>
      <c r="D196">
        <v>34</v>
      </c>
      <c r="E196">
        <v>27</v>
      </c>
      <c r="F196">
        <v>326</v>
      </c>
      <c r="G196">
        <v>59</v>
      </c>
      <c r="H196">
        <v>237</v>
      </c>
      <c r="J196">
        <v>207</v>
      </c>
      <c r="K196">
        <v>58</v>
      </c>
      <c r="L196">
        <v>20</v>
      </c>
      <c r="M196">
        <v>25</v>
      </c>
      <c r="O196">
        <v>108</v>
      </c>
      <c r="P196">
        <v>241</v>
      </c>
      <c r="Q196">
        <v>256</v>
      </c>
      <c r="R196">
        <v>214</v>
      </c>
      <c r="S196">
        <v>282</v>
      </c>
      <c r="T196">
        <v>202</v>
      </c>
      <c r="U196">
        <v>29</v>
      </c>
      <c r="V196">
        <v>21</v>
      </c>
      <c r="W196">
        <v>564</v>
      </c>
      <c r="X196">
        <v>55</v>
      </c>
      <c r="Y196">
        <v>635</v>
      </c>
      <c r="Z196">
        <v>81</v>
      </c>
      <c r="AA196">
        <v>25</v>
      </c>
      <c r="AB196">
        <v>26</v>
      </c>
      <c r="AC196">
        <v>30</v>
      </c>
      <c r="AD196">
        <v>192</v>
      </c>
      <c r="AE196">
        <v>490</v>
      </c>
      <c r="AF196">
        <v>29</v>
      </c>
      <c r="AG196">
        <v>347</v>
      </c>
      <c r="AH196">
        <v>172</v>
      </c>
      <c r="AI196">
        <v>267</v>
      </c>
      <c r="AJ196">
        <v>102</v>
      </c>
      <c r="AK196">
        <v>193</v>
      </c>
      <c r="AL196">
        <v>181</v>
      </c>
      <c r="AM196">
        <v>140</v>
      </c>
      <c r="AN196">
        <v>468</v>
      </c>
      <c r="AO196">
        <v>27</v>
      </c>
      <c r="AP196">
        <v>556</v>
      </c>
      <c r="AQ196">
        <v>195</v>
      </c>
      <c r="AR196">
        <v>476</v>
      </c>
      <c r="AS196">
        <v>353</v>
      </c>
      <c r="AT196">
        <v>1020</v>
      </c>
      <c r="AU196">
        <v>387</v>
      </c>
      <c r="AV196">
        <v>76</v>
      </c>
      <c r="AW196">
        <v>58</v>
      </c>
      <c r="AX196">
        <v>349</v>
      </c>
      <c r="AY196">
        <v>57</v>
      </c>
      <c r="AZ196">
        <v>144</v>
      </c>
      <c r="BA196">
        <v>287</v>
      </c>
      <c r="BB196">
        <v>135</v>
      </c>
      <c r="BC196">
        <v>201</v>
      </c>
      <c r="BD196">
        <v>666</v>
      </c>
      <c r="BE196">
        <v>32</v>
      </c>
      <c r="BF196">
        <v>19</v>
      </c>
      <c r="BG196">
        <v>23</v>
      </c>
      <c r="BH196">
        <v>268</v>
      </c>
      <c r="BI196">
        <v>183</v>
      </c>
      <c r="BJ196">
        <v>178</v>
      </c>
      <c r="BK196">
        <v>241</v>
      </c>
      <c r="BL196">
        <v>730</v>
      </c>
      <c r="BM196">
        <v>170</v>
      </c>
      <c r="BN196">
        <v>92</v>
      </c>
      <c r="BO196">
        <v>170</v>
      </c>
      <c r="BP196">
        <v>246</v>
      </c>
      <c r="BQ196">
        <v>406</v>
      </c>
      <c r="BR196">
        <v>433</v>
      </c>
      <c r="BS196">
        <v>359</v>
      </c>
      <c r="BT196">
        <v>26</v>
      </c>
      <c r="BU196">
        <v>21</v>
      </c>
      <c r="BV196">
        <v>95</v>
      </c>
      <c r="BW196">
        <v>39</v>
      </c>
      <c r="BX196">
        <v>544</v>
      </c>
      <c r="BY196">
        <v>579</v>
      </c>
      <c r="BZ196">
        <v>204</v>
      </c>
      <c r="CA196">
        <v>175</v>
      </c>
      <c r="CB196">
        <v>1025</v>
      </c>
      <c r="CC196">
        <v>422</v>
      </c>
      <c r="CD196">
        <v>31</v>
      </c>
      <c r="CE196">
        <v>540</v>
      </c>
      <c r="CF196">
        <v>177</v>
      </c>
      <c r="CG196">
        <v>253</v>
      </c>
    </row>
    <row r="197" spans="1:85">
      <c r="A197" s="97">
        <v>41882</v>
      </c>
      <c r="B197">
        <v>202</v>
      </c>
      <c r="C197">
        <v>512</v>
      </c>
      <c r="D197">
        <v>35</v>
      </c>
      <c r="E197">
        <v>27</v>
      </c>
      <c r="F197">
        <v>346</v>
      </c>
      <c r="G197">
        <v>63</v>
      </c>
      <c r="H197">
        <v>270</v>
      </c>
      <c r="J197">
        <v>229</v>
      </c>
      <c r="K197">
        <v>55</v>
      </c>
      <c r="L197">
        <v>19</v>
      </c>
      <c r="M197">
        <v>25</v>
      </c>
      <c r="O197">
        <v>116</v>
      </c>
      <c r="P197">
        <v>248</v>
      </c>
      <c r="Q197">
        <v>276</v>
      </c>
      <c r="R197">
        <v>240</v>
      </c>
      <c r="S197">
        <v>269</v>
      </c>
      <c r="T197">
        <v>235</v>
      </c>
      <c r="U197">
        <v>29</v>
      </c>
      <c r="V197">
        <v>20</v>
      </c>
      <c r="W197">
        <v>615</v>
      </c>
      <c r="X197">
        <v>62</v>
      </c>
      <c r="Y197">
        <v>710</v>
      </c>
      <c r="Z197">
        <v>86</v>
      </c>
      <c r="AA197">
        <v>25</v>
      </c>
      <c r="AB197">
        <v>25</v>
      </c>
      <c r="AC197">
        <v>30</v>
      </c>
      <c r="AD197">
        <v>198</v>
      </c>
      <c r="AE197">
        <v>526</v>
      </c>
      <c r="AF197">
        <v>30</v>
      </c>
      <c r="AG197">
        <v>407</v>
      </c>
      <c r="AH197">
        <v>191</v>
      </c>
      <c r="AI197">
        <v>285</v>
      </c>
      <c r="AJ197">
        <v>98</v>
      </c>
      <c r="AK197">
        <v>209</v>
      </c>
      <c r="AL197">
        <v>190</v>
      </c>
      <c r="AM197">
        <v>149</v>
      </c>
      <c r="AN197">
        <v>525</v>
      </c>
      <c r="AO197">
        <v>27</v>
      </c>
      <c r="AP197">
        <v>597</v>
      </c>
      <c r="AQ197">
        <v>216</v>
      </c>
      <c r="AR197">
        <v>555</v>
      </c>
      <c r="AS197">
        <v>374</v>
      </c>
      <c r="AT197">
        <v>1163</v>
      </c>
      <c r="AU197">
        <v>429</v>
      </c>
      <c r="AV197">
        <v>79</v>
      </c>
      <c r="AW197">
        <v>62</v>
      </c>
      <c r="AX197">
        <v>379</v>
      </c>
      <c r="AY197">
        <v>59</v>
      </c>
      <c r="AZ197">
        <v>158</v>
      </c>
      <c r="BA197">
        <v>327</v>
      </c>
      <c r="BB197">
        <v>144</v>
      </c>
      <c r="BC197">
        <v>213</v>
      </c>
      <c r="BD197">
        <v>724</v>
      </c>
      <c r="BE197">
        <v>32</v>
      </c>
      <c r="BF197">
        <v>18</v>
      </c>
      <c r="BG197">
        <v>23</v>
      </c>
      <c r="BH197">
        <v>291</v>
      </c>
      <c r="BI197">
        <v>191</v>
      </c>
      <c r="BJ197">
        <v>188</v>
      </c>
      <c r="BK197">
        <v>251</v>
      </c>
      <c r="BL197">
        <v>813</v>
      </c>
      <c r="BM197">
        <v>192</v>
      </c>
      <c r="BN197">
        <v>98</v>
      </c>
      <c r="BO197">
        <v>184</v>
      </c>
      <c r="BP197">
        <v>269</v>
      </c>
      <c r="BQ197">
        <v>454</v>
      </c>
      <c r="BR197">
        <v>492</v>
      </c>
      <c r="BS197">
        <v>403</v>
      </c>
      <c r="BT197">
        <v>27</v>
      </c>
      <c r="BU197">
        <v>21</v>
      </c>
      <c r="BV197">
        <v>99</v>
      </c>
      <c r="BW197">
        <v>40</v>
      </c>
      <c r="BX197">
        <v>614</v>
      </c>
      <c r="BY197">
        <v>654</v>
      </c>
      <c r="BZ197">
        <v>207</v>
      </c>
      <c r="CA197">
        <v>195</v>
      </c>
      <c r="CB197">
        <v>1215</v>
      </c>
      <c r="CC197">
        <v>460</v>
      </c>
      <c r="CD197">
        <v>32</v>
      </c>
      <c r="CE197">
        <v>584</v>
      </c>
      <c r="CF197">
        <v>196</v>
      </c>
      <c r="CG197">
        <v>272</v>
      </c>
    </row>
    <row r="198" spans="1:85">
      <c r="A198" s="97">
        <v>41912</v>
      </c>
      <c r="B198">
        <v>228</v>
      </c>
      <c r="C198">
        <v>682</v>
      </c>
      <c r="D198">
        <v>33</v>
      </c>
      <c r="E198">
        <v>23</v>
      </c>
      <c r="F198">
        <v>367</v>
      </c>
      <c r="G198">
        <v>57</v>
      </c>
      <c r="H198">
        <v>295</v>
      </c>
      <c r="J198">
        <v>263</v>
      </c>
      <c r="K198">
        <v>70</v>
      </c>
      <c r="L198">
        <v>18</v>
      </c>
      <c r="M198">
        <v>22</v>
      </c>
      <c r="O198">
        <v>129</v>
      </c>
      <c r="P198">
        <v>285</v>
      </c>
      <c r="Q198">
        <v>260</v>
      </c>
      <c r="R198">
        <v>264</v>
      </c>
      <c r="S198">
        <v>244</v>
      </c>
      <c r="T198">
        <v>254</v>
      </c>
      <c r="U198">
        <v>25</v>
      </c>
      <c r="V198">
        <v>18</v>
      </c>
      <c r="W198">
        <v>700</v>
      </c>
      <c r="X198">
        <v>65</v>
      </c>
      <c r="Y198">
        <v>745</v>
      </c>
      <c r="Z198">
        <v>77</v>
      </c>
      <c r="AA198">
        <v>30</v>
      </c>
      <c r="AB198">
        <v>28</v>
      </c>
      <c r="AC198">
        <v>27</v>
      </c>
      <c r="AD198">
        <v>226</v>
      </c>
      <c r="AE198">
        <v>558</v>
      </c>
      <c r="AF198">
        <v>30</v>
      </c>
      <c r="AG198">
        <v>442</v>
      </c>
      <c r="AH198">
        <v>210</v>
      </c>
      <c r="AI198">
        <v>289</v>
      </c>
      <c r="AJ198">
        <v>104</v>
      </c>
      <c r="AK198">
        <v>233</v>
      </c>
      <c r="AL198">
        <v>186</v>
      </c>
      <c r="AM198">
        <v>144</v>
      </c>
      <c r="AN198">
        <v>588</v>
      </c>
      <c r="AO198">
        <v>25</v>
      </c>
      <c r="AP198">
        <v>683</v>
      </c>
      <c r="AQ198">
        <v>239</v>
      </c>
      <c r="AR198">
        <v>610</v>
      </c>
      <c r="AS198">
        <v>426</v>
      </c>
      <c r="AT198">
        <v>1313</v>
      </c>
      <c r="AU198">
        <v>481</v>
      </c>
      <c r="AV198">
        <v>92</v>
      </c>
      <c r="AW198">
        <v>87</v>
      </c>
      <c r="AX198">
        <v>428</v>
      </c>
      <c r="AY198">
        <v>67</v>
      </c>
      <c r="AZ198">
        <v>174</v>
      </c>
      <c r="BA198">
        <v>359</v>
      </c>
      <c r="BB198">
        <v>160</v>
      </c>
      <c r="BC198">
        <v>249</v>
      </c>
      <c r="BD198">
        <v>828</v>
      </c>
      <c r="BE198">
        <v>27</v>
      </c>
      <c r="BF198">
        <v>16</v>
      </c>
      <c r="BG198">
        <v>21</v>
      </c>
      <c r="BH198">
        <v>327</v>
      </c>
      <c r="BI198">
        <v>188</v>
      </c>
      <c r="BJ198">
        <v>211</v>
      </c>
      <c r="BK198">
        <v>286</v>
      </c>
      <c r="BL198">
        <v>921</v>
      </c>
      <c r="BM198">
        <v>210</v>
      </c>
      <c r="BN198">
        <v>130</v>
      </c>
      <c r="BO198">
        <v>205</v>
      </c>
      <c r="BP198">
        <v>299</v>
      </c>
      <c r="BQ198">
        <v>409</v>
      </c>
      <c r="BR198">
        <v>587</v>
      </c>
      <c r="BS198">
        <v>448</v>
      </c>
      <c r="BT198">
        <v>24</v>
      </c>
      <c r="BU198">
        <v>21</v>
      </c>
      <c r="BV198">
        <v>91</v>
      </c>
      <c r="BW198">
        <v>45</v>
      </c>
      <c r="BX198">
        <v>687</v>
      </c>
      <c r="BY198">
        <v>732</v>
      </c>
      <c r="BZ198">
        <v>238</v>
      </c>
      <c r="CA198">
        <v>222</v>
      </c>
      <c r="CB198">
        <v>1446</v>
      </c>
      <c r="CC198">
        <v>520</v>
      </c>
      <c r="CD198">
        <v>30</v>
      </c>
      <c r="CE198">
        <v>667</v>
      </c>
      <c r="CF198">
        <v>216</v>
      </c>
      <c r="CG198">
        <v>306</v>
      </c>
    </row>
    <row r="199" spans="1:85">
      <c r="A199" s="97">
        <v>41943</v>
      </c>
      <c r="B199">
        <v>227</v>
      </c>
      <c r="C199">
        <v>690</v>
      </c>
      <c r="D199">
        <v>38</v>
      </c>
      <c r="E199">
        <v>24</v>
      </c>
      <c r="F199">
        <v>370</v>
      </c>
      <c r="G199">
        <v>64</v>
      </c>
      <c r="H199">
        <v>324</v>
      </c>
      <c r="J199">
        <v>260</v>
      </c>
      <c r="K199">
        <v>69</v>
      </c>
      <c r="L199">
        <v>19</v>
      </c>
      <c r="M199">
        <v>23</v>
      </c>
      <c r="O199">
        <v>125</v>
      </c>
      <c r="P199">
        <v>287</v>
      </c>
      <c r="Q199">
        <v>258</v>
      </c>
      <c r="R199">
        <v>260</v>
      </c>
      <c r="S199">
        <v>407</v>
      </c>
      <c r="T199">
        <v>248</v>
      </c>
      <c r="U199">
        <v>35</v>
      </c>
      <c r="V199">
        <v>20</v>
      </c>
      <c r="W199">
        <v>714</v>
      </c>
      <c r="X199">
        <v>67</v>
      </c>
      <c r="Y199">
        <v>757</v>
      </c>
      <c r="Z199">
        <v>93</v>
      </c>
      <c r="AA199">
        <v>35</v>
      </c>
      <c r="AB199">
        <v>32</v>
      </c>
      <c r="AC199">
        <v>31</v>
      </c>
      <c r="AD199">
        <v>226</v>
      </c>
      <c r="AE199">
        <v>748</v>
      </c>
      <c r="AF199">
        <v>30</v>
      </c>
      <c r="AG199">
        <v>437</v>
      </c>
      <c r="AH199">
        <v>206</v>
      </c>
      <c r="AI199">
        <v>289</v>
      </c>
      <c r="AJ199">
        <v>103</v>
      </c>
      <c r="AK199">
        <v>230</v>
      </c>
      <c r="AL199">
        <v>185</v>
      </c>
      <c r="AM199">
        <v>177</v>
      </c>
      <c r="AN199">
        <v>592</v>
      </c>
      <c r="AO199">
        <v>26</v>
      </c>
      <c r="AP199">
        <v>699</v>
      </c>
      <c r="AQ199">
        <v>236</v>
      </c>
      <c r="AR199">
        <v>610</v>
      </c>
      <c r="AS199">
        <v>431</v>
      </c>
      <c r="AT199">
        <v>1400</v>
      </c>
      <c r="AU199">
        <v>501</v>
      </c>
      <c r="AV199">
        <v>94</v>
      </c>
      <c r="AW199">
        <v>90</v>
      </c>
      <c r="AX199">
        <v>430</v>
      </c>
      <c r="AY199">
        <v>57</v>
      </c>
      <c r="AZ199">
        <v>171</v>
      </c>
      <c r="BA199">
        <v>356</v>
      </c>
      <c r="BB199">
        <v>158</v>
      </c>
      <c r="BC199">
        <v>248</v>
      </c>
      <c r="BD199">
        <v>850</v>
      </c>
      <c r="BE199">
        <v>31</v>
      </c>
      <c r="BF199">
        <v>17</v>
      </c>
      <c r="BG199">
        <v>22</v>
      </c>
      <c r="BH199">
        <v>326</v>
      </c>
      <c r="BI199">
        <v>187</v>
      </c>
      <c r="BJ199">
        <v>226</v>
      </c>
      <c r="BK199">
        <v>288</v>
      </c>
      <c r="BL199">
        <v>941</v>
      </c>
      <c r="BM199">
        <v>205</v>
      </c>
      <c r="BN199">
        <v>154</v>
      </c>
      <c r="BO199">
        <v>202</v>
      </c>
      <c r="BP199">
        <v>297</v>
      </c>
      <c r="BQ199">
        <v>408</v>
      </c>
      <c r="BR199">
        <v>589</v>
      </c>
      <c r="BS199">
        <v>449</v>
      </c>
      <c r="BT199">
        <v>26</v>
      </c>
      <c r="BU199">
        <v>20</v>
      </c>
      <c r="BV199">
        <v>110</v>
      </c>
      <c r="BW199">
        <v>48</v>
      </c>
      <c r="BX199">
        <v>695</v>
      </c>
      <c r="BY199">
        <v>797</v>
      </c>
      <c r="BZ199">
        <v>240</v>
      </c>
      <c r="CA199">
        <v>218</v>
      </c>
      <c r="CB199">
        <v>1476</v>
      </c>
      <c r="CC199">
        <v>526</v>
      </c>
      <c r="CD199">
        <v>34</v>
      </c>
      <c r="CE199">
        <v>680</v>
      </c>
      <c r="CF199">
        <v>212</v>
      </c>
      <c r="CG199">
        <v>306</v>
      </c>
    </row>
    <row r="200" spans="1:85">
      <c r="A200" s="97">
        <v>41973</v>
      </c>
      <c r="B200">
        <v>230</v>
      </c>
      <c r="C200">
        <v>728</v>
      </c>
      <c r="D200">
        <v>38</v>
      </c>
      <c r="E200">
        <v>25</v>
      </c>
      <c r="F200">
        <v>383</v>
      </c>
      <c r="G200">
        <v>67</v>
      </c>
      <c r="H200">
        <v>331</v>
      </c>
      <c r="J200">
        <v>264</v>
      </c>
      <c r="K200">
        <v>68</v>
      </c>
      <c r="L200">
        <v>19</v>
      </c>
      <c r="M200">
        <v>24</v>
      </c>
      <c r="O200">
        <v>124</v>
      </c>
      <c r="P200">
        <v>295</v>
      </c>
      <c r="Q200">
        <v>263</v>
      </c>
      <c r="R200">
        <v>264</v>
      </c>
      <c r="S200">
        <v>461</v>
      </c>
      <c r="T200">
        <v>250</v>
      </c>
      <c r="U200">
        <v>35</v>
      </c>
      <c r="V200">
        <v>20</v>
      </c>
      <c r="W200">
        <v>758</v>
      </c>
      <c r="X200">
        <v>73</v>
      </c>
      <c r="Y200">
        <v>803</v>
      </c>
      <c r="Z200">
        <v>96</v>
      </c>
      <c r="AA200">
        <v>35</v>
      </c>
      <c r="AB200">
        <v>32</v>
      </c>
      <c r="AC200">
        <v>32</v>
      </c>
      <c r="AD200">
        <v>229</v>
      </c>
      <c r="AE200">
        <v>893</v>
      </c>
      <c r="AF200">
        <v>31</v>
      </c>
      <c r="AG200">
        <v>450</v>
      </c>
      <c r="AH200">
        <v>206</v>
      </c>
      <c r="AI200">
        <v>296</v>
      </c>
      <c r="AJ200">
        <v>121</v>
      </c>
      <c r="AK200">
        <v>233</v>
      </c>
      <c r="AL200">
        <v>186</v>
      </c>
      <c r="AM200">
        <v>194</v>
      </c>
      <c r="AN200">
        <v>622</v>
      </c>
      <c r="AO200">
        <v>27</v>
      </c>
      <c r="AP200">
        <v>743</v>
      </c>
      <c r="AQ200">
        <v>238</v>
      </c>
      <c r="AR200">
        <v>639</v>
      </c>
      <c r="AS200">
        <v>448</v>
      </c>
      <c r="AT200">
        <v>1523</v>
      </c>
      <c r="AU200">
        <v>523</v>
      </c>
      <c r="AV200">
        <v>108</v>
      </c>
      <c r="AW200">
        <v>101</v>
      </c>
      <c r="AX200">
        <v>447</v>
      </c>
      <c r="AY200">
        <v>65</v>
      </c>
      <c r="AZ200">
        <v>170</v>
      </c>
      <c r="BA200">
        <v>365</v>
      </c>
      <c r="BB200">
        <v>157</v>
      </c>
      <c r="BC200">
        <v>253</v>
      </c>
      <c r="BD200">
        <v>910</v>
      </c>
      <c r="BE200">
        <v>30</v>
      </c>
      <c r="BF200">
        <v>17</v>
      </c>
      <c r="BG200">
        <v>22</v>
      </c>
      <c r="BH200">
        <v>335</v>
      </c>
      <c r="BI200">
        <v>188</v>
      </c>
      <c r="BJ200">
        <v>229</v>
      </c>
      <c r="BK200">
        <v>295</v>
      </c>
      <c r="BL200">
        <v>1009</v>
      </c>
      <c r="BM200">
        <v>205</v>
      </c>
      <c r="BN200">
        <v>166</v>
      </c>
      <c r="BO200">
        <v>203</v>
      </c>
      <c r="BP200">
        <v>303</v>
      </c>
      <c r="BQ200">
        <v>421</v>
      </c>
      <c r="BR200">
        <v>617</v>
      </c>
      <c r="BS200">
        <v>465</v>
      </c>
      <c r="BT200">
        <v>27</v>
      </c>
      <c r="BU200">
        <v>21</v>
      </c>
      <c r="BV200">
        <v>117</v>
      </c>
      <c r="BW200">
        <v>51</v>
      </c>
      <c r="BX200">
        <v>734</v>
      </c>
      <c r="BY200">
        <v>846</v>
      </c>
      <c r="BZ200">
        <v>245</v>
      </c>
      <c r="CA200">
        <v>220</v>
      </c>
      <c r="CB200">
        <v>1601</v>
      </c>
      <c r="CC200">
        <v>552</v>
      </c>
      <c r="CD200">
        <v>35</v>
      </c>
      <c r="CE200">
        <v>722</v>
      </c>
      <c r="CF200">
        <v>213</v>
      </c>
      <c r="CG200">
        <v>314</v>
      </c>
    </row>
    <row r="201" spans="1:85">
      <c r="A201" s="97">
        <v>42004</v>
      </c>
      <c r="B201">
        <v>336</v>
      </c>
      <c r="C201">
        <v>1399</v>
      </c>
      <c r="D201">
        <v>35</v>
      </c>
      <c r="E201">
        <v>23</v>
      </c>
      <c r="F201">
        <v>421</v>
      </c>
      <c r="G201">
        <v>67</v>
      </c>
      <c r="H201">
        <v>355</v>
      </c>
      <c r="J201">
        <v>386</v>
      </c>
      <c r="K201">
        <v>185</v>
      </c>
      <c r="L201">
        <v>19</v>
      </c>
      <c r="M201">
        <v>23</v>
      </c>
      <c r="O201">
        <v>175</v>
      </c>
      <c r="P201">
        <v>350</v>
      </c>
      <c r="Q201">
        <v>311</v>
      </c>
      <c r="R201">
        <v>260</v>
      </c>
      <c r="S201">
        <v>512</v>
      </c>
      <c r="T201">
        <v>224</v>
      </c>
      <c r="U201">
        <v>31</v>
      </c>
      <c r="V201">
        <v>19</v>
      </c>
      <c r="W201">
        <v>908</v>
      </c>
      <c r="X201">
        <v>67</v>
      </c>
      <c r="Y201">
        <v>959</v>
      </c>
      <c r="Z201">
        <v>81</v>
      </c>
      <c r="AA201">
        <v>31</v>
      </c>
      <c r="AB201">
        <v>30</v>
      </c>
      <c r="AC201">
        <v>29</v>
      </c>
      <c r="AD201">
        <v>410</v>
      </c>
      <c r="AE201">
        <v>879</v>
      </c>
      <c r="AF201">
        <v>30</v>
      </c>
      <c r="AG201">
        <v>482</v>
      </c>
      <c r="AH201">
        <v>184</v>
      </c>
      <c r="AI201">
        <v>353</v>
      </c>
      <c r="AJ201">
        <v>80</v>
      </c>
      <c r="AK201">
        <v>293</v>
      </c>
      <c r="AL201">
        <v>186</v>
      </c>
      <c r="AM201">
        <v>191</v>
      </c>
      <c r="AN201">
        <v>689</v>
      </c>
      <c r="AO201">
        <v>27</v>
      </c>
      <c r="AP201">
        <v>900</v>
      </c>
      <c r="AQ201">
        <v>254</v>
      </c>
      <c r="AR201">
        <v>709</v>
      </c>
      <c r="AS201">
        <v>608</v>
      </c>
      <c r="AT201">
        <v>1888</v>
      </c>
      <c r="AU201">
        <v>504</v>
      </c>
      <c r="AV201">
        <v>95</v>
      </c>
      <c r="AW201">
        <v>95</v>
      </c>
      <c r="AX201">
        <v>618</v>
      </c>
      <c r="AY201">
        <v>55</v>
      </c>
      <c r="AZ201">
        <v>181</v>
      </c>
      <c r="BA201">
        <v>352</v>
      </c>
      <c r="BB201">
        <v>152</v>
      </c>
      <c r="BC201">
        <v>262</v>
      </c>
      <c r="BD201">
        <v>1066</v>
      </c>
      <c r="BE201">
        <v>27</v>
      </c>
      <c r="BF201">
        <v>15</v>
      </c>
      <c r="BG201">
        <v>17</v>
      </c>
      <c r="BH201">
        <v>448</v>
      </c>
      <c r="BI201">
        <v>224</v>
      </c>
      <c r="BJ201">
        <v>369</v>
      </c>
      <c r="BK201">
        <v>366</v>
      </c>
      <c r="BL201">
        <v>1117</v>
      </c>
      <c r="BM201">
        <v>219</v>
      </c>
      <c r="BN201">
        <v>168</v>
      </c>
      <c r="BO201">
        <v>238</v>
      </c>
      <c r="BP201">
        <v>319</v>
      </c>
      <c r="BQ201">
        <v>761</v>
      </c>
      <c r="BR201">
        <v>791</v>
      </c>
      <c r="BS201">
        <v>475</v>
      </c>
      <c r="BT201">
        <v>25</v>
      </c>
      <c r="BU201">
        <v>21</v>
      </c>
      <c r="BV201">
        <v>77</v>
      </c>
      <c r="BW201">
        <v>47</v>
      </c>
      <c r="BX201">
        <v>1006</v>
      </c>
      <c r="BY201">
        <v>991</v>
      </c>
      <c r="BZ201">
        <v>390</v>
      </c>
      <c r="CA201">
        <v>203</v>
      </c>
      <c r="CB201">
        <v>3568</v>
      </c>
      <c r="CC201">
        <v>663</v>
      </c>
      <c r="CD201">
        <v>31</v>
      </c>
      <c r="CE201">
        <v>778</v>
      </c>
      <c r="CF201">
        <v>236</v>
      </c>
      <c r="CG201">
        <v>427</v>
      </c>
    </row>
    <row r="202" spans="1:85">
      <c r="A202" s="97">
        <v>42035</v>
      </c>
      <c r="B202">
        <v>292</v>
      </c>
      <c r="C202">
        <v>1543</v>
      </c>
      <c r="D202">
        <v>38</v>
      </c>
      <c r="E202">
        <v>23</v>
      </c>
      <c r="F202">
        <v>282</v>
      </c>
      <c r="G202">
        <v>68</v>
      </c>
      <c r="H202">
        <v>354</v>
      </c>
      <c r="J202">
        <v>405</v>
      </c>
      <c r="K202">
        <v>164</v>
      </c>
      <c r="L202">
        <v>20</v>
      </c>
      <c r="M202">
        <v>23</v>
      </c>
      <c r="O202">
        <v>186</v>
      </c>
      <c r="P202">
        <v>223</v>
      </c>
      <c r="Q202">
        <v>251</v>
      </c>
      <c r="R202">
        <v>230</v>
      </c>
      <c r="S202">
        <v>666</v>
      </c>
      <c r="T202">
        <v>215</v>
      </c>
      <c r="U202">
        <v>32</v>
      </c>
      <c r="V202">
        <v>21</v>
      </c>
      <c r="W202">
        <v>661</v>
      </c>
      <c r="X202">
        <v>63</v>
      </c>
      <c r="Y202">
        <v>740</v>
      </c>
      <c r="Z202">
        <v>84</v>
      </c>
      <c r="AA202">
        <v>34</v>
      </c>
      <c r="AB202">
        <v>32</v>
      </c>
      <c r="AC202">
        <v>29</v>
      </c>
      <c r="AD202">
        <v>328</v>
      </c>
      <c r="AE202">
        <v>938</v>
      </c>
      <c r="AF202">
        <v>30</v>
      </c>
      <c r="AG202">
        <v>513</v>
      </c>
      <c r="AH202">
        <v>162</v>
      </c>
      <c r="AI202">
        <v>267</v>
      </c>
      <c r="AJ202">
        <v>74</v>
      </c>
      <c r="AK202">
        <v>255</v>
      </c>
      <c r="AL202">
        <v>128</v>
      </c>
      <c r="AM202">
        <v>207</v>
      </c>
      <c r="AN202">
        <v>549</v>
      </c>
      <c r="AO202">
        <v>29</v>
      </c>
      <c r="AP202">
        <v>583</v>
      </c>
      <c r="AQ202">
        <v>228</v>
      </c>
      <c r="AR202">
        <v>678</v>
      </c>
      <c r="AS202">
        <v>450</v>
      </c>
      <c r="AT202">
        <v>1421</v>
      </c>
      <c r="AU202">
        <v>364</v>
      </c>
      <c r="AV202">
        <v>90</v>
      </c>
      <c r="AW202">
        <v>92</v>
      </c>
      <c r="AX202">
        <v>516</v>
      </c>
      <c r="AY202">
        <v>48</v>
      </c>
      <c r="AZ202">
        <v>167</v>
      </c>
      <c r="BA202">
        <v>314</v>
      </c>
      <c r="BB202">
        <v>120</v>
      </c>
      <c r="BC202">
        <v>187</v>
      </c>
      <c r="BD202">
        <v>628</v>
      </c>
      <c r="BE202">
        <v>29</v>
      </c>
      <c r="BF202">
        <v>16</v>
      </c>
      <c r="BG202">
        <v>18</v>
      </c>
      <c r="BH202">
        <v>389</v>
      </c>
      <c r="BI202">
        <v>167</v>
      </c>
      <c r="BJ202">
        <v>337</v>
      </c>
      <c r="BK202">
        <v>253</v>
      </c>
      <c r="BL202">
        <v>774</v>
      </c>
      <c r="BM202">
        <v>202</v>
      </c>
      <c r="BN202">
        <v>170</v>
      </c>
      <c r="BO202">
        <v>205</v>
      </c>
      <c r="BP202">
        <v>283</v>
      </c>
      <c r="BQ202">
        <v>866</v>
      </c>
      <c r="BR202">
        <v>740</v>
      </c>
      <c r="BS202">
        <v>381</v>
      </c>
      <c r="BT202">
        <v>26</v>
      </c>
      <c r="BU202">
        <v>21</v>
      </c>
      <c r="BV202">
        <v>78</v>
      </c>
      <c r="BW202">
        <v>47</v>
      </c>
      <c r="BX202">
        <v>892</v>
      </c>
      <c r="BY202">
        <v>799</v>
      </c>
      <c r="BZ202">
        <v>288</v>
      </c>
      <c r="CA202">
        <v>178</v>
      </c>
      <c r="CB202">
        <v>4680</v>
      </c>
      <c r="CC202">
        <v>476</v>
      </c>
      <c r="CD202">
        <v>32</v>
      </c>
      <c r="CE202">
        <v>490</v>
      </c>
      <c r="CF202">
        <v>240</v>
      </c>
      <c r="CG202">
        <v>322</v>
      </c>
    </row>
    <row r="203" spans="1:85">
      <c r="A203" s="97">
        <v>42063</v>
      </c>
      <c r="B203">
        <v>281</v>
      </c>
      <c r="C203">
        <v>1657</v>
      </c>
      <c r="D203">
        <v>32</v>
      </c>
      <c r="E203">
        <v>21</v>
      </c>
      <c r="F203">
        <v>265</v>
      </c>
      <c r="G203">
        <v>67</v>
      </c>
      <c r="H203">
        <v>347</v>
      </c>
      <c r="J203">
        <v>374</v>
      </c>
      <c r="K203">
        <v>155</v>
      </c>
      <c r="L203">
        <v>17</v>
      </c>
      <c r="M203">
        <v>21</v>
      </c>
      <c r="O203">
        <v>180</v>
      </c>
      <c r="P203">
        <v>207</v>
      </c>
      <c r="Q203">
        <v>215</v>
      </c>
      <c r="R203">
        <v>220</v>
      </c>
      <c r="S203">
        <v>647</v>
      </c>
      <c r="T203">
        <v>206</v>
      </c>
      <c r="U203">
        <v>30</v>
      </c>
      <c r="V203">
        <v>18</v>
      </c>
      <c r="W203">
        <v>644</v>
      </c>
      <c r="X203">
        <v>59</v>
      </c>
      <c r="Y203">
        <v>727</v>
      </c>
      <c r="Z203">
        <v>81</v>
      </c>
      <c r="AA203">
        <v>31</v>
      </c>
      <c r="AB203">
        <v>30</v>
      </c>
      <c r="AC203">
        <v>27</v>
      </c>
      <c r="AD203">
        <v>315</v>
      </c>
      <c r="AE203">
        <v>970</v>
      </c>
      <c r="AF203">
        <v>27</v>
      </c>
      <c r="AG203">
        <v>512</v>
      </c>
      <c r="AH203">
        <v>153</v>
      </c>
      <c r="AI203">
        <v>237</v>
      </c>
      <c r="AJ203">
        <v>64</v>
      </c>
      <c r="AK203">
        <v>245</v>
      </c>
      <c r="AL203">
        <v>114</v>
      </c>
      <c r="AM203">
        <v>204</v>
      </c>
      <c r="AN203">
        <v>536</v>
      </c>
      <c r="AO203">
        <v>26</v>
      </c>
      <c r="AP203">
        <v>559</v>
      </c>
      <c r="AQ203">
        <v>219</v>
      </c>
      <c r="AR203">
        <v>677</v>
      </c>
      <c r="AS203">
        <v>434</v>
      </c>
      <c r="AT203">
        <v>1423</v>
      </c>
      <c r="AU203">
        <v>348</v>
      </c>
      <c r="AV203">
        <v>88</v>
      </c>
      <c r="AW203">
        <v>88</v>
      </c>
      <c r="AX203">
        <v>504</v>
      </c>
      <c r="AY203">
        <v>42</v>
      </c>
      <c r="AZ203">
        <v>159</v>
      </c>
      <c r="BA203">
        <v>303</v>
      </c>
      <c r="BB203">
        <v>111</v>
      </c>
      <c r="BC203">
        <v>174</v>
      </c>
      <c r="BD203">
        <v>599</v>
      </c>
      <c r="BE203">
        <v>26</v>
      </c>
      <c r="BF203">
        <v>14</v>
      </c>
      <c r="BG203">
        <v>16</v>
      </c>
      <c r="BH203">
        <v>378</v>
      </c>
      <c r="BI203">
        <v>156</v>
      </c>
      <c r="BJ203">
        <v>328</v>
      </c>
      <c r="BK203">
        <v>238</v>
      </c>
      <c r="BL203">
        <v>755</v>
      </c>
      <c r="BM203">
        <v>193</v>
      </c>
      <c r="BN203">
        <v>174</v>
      </c>
      <c r="BO203">
        <v>195</v>
      </c>
      <c r="BP203">
        <v>273</v>
      </c>
      <c r="BQ203">
        <v>884</v>
      </c>
      <c r="BR203">
        <v>819</v>
      </c>
      <c r="BS203">
        <v>368</v>
      </c>
      <c r="BT203">
        <v>23</v>
      </c>
      <c r="BU203">
        <v>19</v>
      </c>
      <c r="BV203">
        <v>73</v>
      </c>
      <c r="BW203">
        <v>43</v>
      </c>
      <c r="BX203">
        <v>892</v>
      </c>
      <c r="BY203">
        <v>790</v>
      </c>
      <c r="BZ203">
        <v>273</v>
      </c>
      <c r="CA203">
        <v>175</v>
      </c>
      <c r="CB203">
        <v>4944</v>
      </c>
      <c r="CC203">
        <v>458</v>
      </c>
      <c r="CD203">
        <v>29</v>
      </c>
      <c r="CE203">
        <v>467</v>
      </c>
      <c r="CF203">
        <v>233</v>
      </c>
      <c r="CG203">
        <v>307</v>
      </c>
    </row>
    <row r="204" spans="1:85">
      <c r="A204" s="97">
        <v>42094</v>
      </c>
      <c r="B204">
        <v>305</v>
      </c>
      <c r="C204">
        <v>1840</v>
      </c>
      <c r="D204">
        <v>30</v>
      </c>
      <c r="E204">
        <v>20</v>
      </c>
      <c r="F204">
        <v>299</v>
      </c>
      <c r="G204">
        <v>62</v>
      </c>
      <c r="H204">
        <v>334</v>
      </c>
      <c r="J204">
        <v>398</v>
      </c>
      <c r="K204">
        <v>143</v>
      </c>
      <c r="L204">
        <v>17</v>
      </c>
      <c r="M204">
        <v>20</v>
      </c>
      <c r="O204">
        <v>187</v>
      </c>
      <c r="P204">
        <v>234</v>
      </c>
      <c r="Q204">
        <v>234</v>
      </c>
      <c r="R204">
        <v>197</v>
      </c>
      <c r="S204">
        <v>598</v>
      </c>
      <c r="T204">
        <v>219</v>
      </c>
      <c r="U204">
        <v>28</v>
      </c>
      <c r="V204">
        <v>18</v>
      </c>
      <c r="W204">
        <v>739</v>
      </c>
      <c r="X204">
        <v>58</v>
      </c>
      <c r="Y204">
        <v>830</v>
      </c>
      <c r="Z204">
        <v>76</v>
      </c>
      <c r="AA204">
        <v>30</v>
      </c>
      <c r="AB204">
        <v>29</v>
      </c>
      <c r="AC204">
        <v>28</v>
      </c>
      <c r="AD204">
        <v>348</v>
      </c>
      <c r="AE204">
        <v>1124</v>
      </c>
      <c r="AF204">
        <v>25</v>
      </c>
      <c r="AG204">
        <v>570</v>
      </c>
      <c r="AH204">
        <v>163</v>
      </c>
      <c r="AI204">
        <v>262</v>
      </c>
      <c r="AJ204">
        <v>68</v>
      </c>
      <c r="AK204">
        <v>265</v>
      </c>
      <c r="AL204">
        <v>125</v>
      </c>
      <c r="AM204">
        <v>184</v>
      </c>
      <c r="AN204">
        <v>603</v>
      </c>
      <c r="AO204">
        <v>25</v>
      </c>
      <c r="AP204">
        <v>651</v>
      </c>
      <c r="AQ204">
        <v>235</v>
      </c>
      <c r="AR204">
        <v>746</v>
      </c>
      <c r="AS204">
        <v>527</v>
      </c>
      <c r="AT204">
        <v>1666</v>
      </c>
      <c r="AU204">
        <v>392</v>
      </c>
      <c r="AV204">
        <v>83</v>
      </c>
      <c r="AW204">
        <v>75</v>
      </c>
      <c r="AX204">
        <v>563</v>
      </c>
      <c r="AY204">
        <v>43</v>
      </c>
      <c r="AZ204">
        <v>168</v>
      </c>
      <c r="BA204">
        <v>330</v>
      </c>
      <c r="BB204">
        <v>119</v>
      </c>
      <c r="BC204">
        <v>167</v>
      </c>
      <c r="BD204">
        <v>762</v>
      </c>
      <c r="BE204">
        <v>25</v>
      </c>
      <c r="BF204">
        <v>14</v>
      </c>
      <c r="BG204">
        <v>14</v>
      </c>
      <c r="BH204">
        <v>415</v>
      </c>
      <c r="BI204">
        <v>164</v>
      </c>
      <c r="BJ204">
        <v>356</v>
      </c>
      <c r="BK204">
        <v>286</v>
      </c>
      <c r="BL204">
        <v>877</v>
      </c>
      <c r="BM204">
        <v>206</v>
      </c>
      <c r="BN204">
        <v>143</v>
      </c>
      <c r="BO204">
        <v>210</v>
      </c>
      <c r="BP204">
        <v>295</v>
      </c>
      <c r="BQ204">
        <v>957</v>
      </c>
      <c r="BR204">
        <v>914</v>
      </c>
      <c r="BS204">
        <v>409</v>
      </c>
      <c r="BT204">
        <v>22</v>
      </c>
      <c r="BU204">
        <v>19</v>
      </c>
      <c r="BV204">
        <v>67</v>
      </c>
      <c r="BW204">
        <v>41</v>
      </c>
      <c r="BX204">
        <v>901</v>
      </c>
      <c r="BY204">
        <v>650</v>
      </c>
      <c r="BZ204">
        <v>305</v>
      </c>
      <c r="CA204">
        <v>187</v>
      </c>
      <c r="CB204">
        <v>5527</v>
      </c>
      <c r="CC204">
        <v>540</v>
      </c>
      <c r="CD204">
        <v>27</v>
      </c>
      <c r="CE204">
        <v>437</v>
      </c>
      <c r="CF204">
        <v>245</v>
      </c>
      <c r="CG204">
        <v>343</v>
      </c>
    </row>
    <row r="205" spans="1:85">
      <c r="A205" s="97">
        <v>42124</v>
      </c>
      <c r="B205">
        <v>305</v>
      </c>
      <c r="C205">
        <v>1766</v>
      </c>
      <c r="D205">
        <v>29</v>
      </c>
      <c r="E205">
        <v>19</v>
      </c>
      <c r="F205">
        <v>291</v>
      </c>
      <c r="G205">
        <v>65</v>
      </c>
      <c r="H205">
        <v>337</v>
      </c>
      <c r="J205">
        <v>402</v>
      </c>
      <c r="K205">
        <v>147</v>
      </c>
      <c r="L205">
        <v>15</v>
      </c>
      <c r="M205">
        <v>19</v>
      </c>
      <c r="O205">
        <v>193</v>
      </c>
      <c r="P205">
        <v>229</v>
      </c>
      <c r="Q205">
        <v>235</v>
      </c>
      <c r="R205">
        <v>201</v>
      </c>
      <c r="S205">
        <v>591</v>
      </c>
      <c r="T205">
        <v>223</v>
      </c>
      <c r="U205">
        <v>28</v>
      </c>
      <c r="V205">
        <v>17</v>
      </c>
      <c r="W205">
        <v>702</v>
      </c>
      <c r="X205">
        <v>62</v>
      </c>
      <c r="Y205">
        <v>818</v>
      </c>
      <c r="Z205">
        <v>106</v>
      </c>
      <c r="AA205">
        <v>29</v>
      </c>
      <c r="AB205">
        <v>28</v>
      </c>
      <c r="AC205">
        <v>28</v>
      </c>
      <c r="AD205">
        <v>343</v>
      </c>
      <c r="AE205">
        <v>1322</v>
      </c>
      <c r="AF205">
        <v>25</v>
      </c>
      <c r="AG205">
        <v>568</v>
      </c>
      <c r="AH205">
        <v>166</v>
      </c>
      <c r="AI205">
        <v>259</v>
      </c>
      <c r="AJ205">
        <v>70</v>
      </c>
      <c r="AK205">
        <v>275</v>
      </c>
      <c r="AL205">
        <v>126</v>
      </c>
      <c r="AM205">
        <v>195</v>
      </c>
      <c r="AN205">
        <v>583</v>
      </c>
      <c r="AO205">
        <v>25</v>
      </c>
      <c r="AP205">
        <v>614</v>
      </c>
      <c r="AQ205">
        <v>237</v>
      </c>
      <c r="AR205">
        <v>729</v>
      </c>
      <c r="AS205">
        <v>507</v>
      </c>
      <c r="AT205">
        <v>1545</v>
      </c>
      <c r="AU205">
        <v>380</v>
      </c>
      <c r="AV205">
        <v>89</v>
      </c>
      <c r="AW205">
        <v>79</v>
      </c>
      <c r="AX205">
        <v>547</v>
      </c>
      <c r="AY205">
        <v>46</v>
      </c>
      <c r="AZ205">
        <v>172</v>
      </c>
      <c r="BA205">
        <v>329</v>
      </c>
      <c r="BB205">
        <v>122</v>
      </c>
      <c r="BC205">
        <v>167</v>
      </c>
      <c r="BD205">
        <v>557</v>
      </c>
      <c r="BE205">
        <v>24</v>
      </c>
      <c r="BF205">
        <v>13</v>
      </c>
      <c r="BG205">
        <v>13</v>
      </c>
      <c r="BH205">
        <v>410</v>
      </c>
      <c r="BI205">
        <v>165</v>
      </c>
      <c r="BJ205">
        <v>355</v>
      </c>
      <c r="BK205">
        <v>279</v>
      </c>
      <c r="BL205">
        <v>825</v>
      </c>
      <c r="BM205">
        <v>209</v>
      </c>
      <c r="BN205">
        <v>155</v>
      </c>
      <c r="BO205">
        <v>212</v>
      </c>
      <c r="BP205">
        <v>296</v>
      </c>
      <c r="BQ205">
        <v>943</v>
      </c>
      <c r="BR205">
        <v>883</v>
      </c>
      <c r="BS205">
        <v>400</v>
      </c>
      <c r="BT205">
        <v>21</v>
      </c>
      <c r="BU205">
        <v>18</v>
      </c>
      <c r="BV205">
        <v>69</v>
      </c>
      <c r="BW205">
        <v>41</v>
      </c>
      <c r="BX205">
        <v>869</v>
      </c>
      <c r="BY205">
        <v>630</v>
      </c>
      <c r="BZ205">
        <v>299</v>
      </c>
      <c r="CA205">
        <v>190</v>
      </c>
      <c r="CB205">
        <v>5202</v>
      </c>
      <c r="CC205">
        <v>518</v>
      </c>
      <c r="CD205">
        <v>21</v>
      </c>
      <c r="CE205">
        <v>419</v>
      </c>
      <c r="CF205">
        <v>251</v>
      </c>
      <c r="CG205">
        <v>336</v>
      </c>
    </row>
    <row r="206" spans="1:85">
      <c r="A206" s="97">
        <v>42155</v>
      </c>
      <c r="B206">
        <v>302</v>
      </c>
      <c r="C206">
        <v>1734</v>
      </c>
      <c r="D206">
        <v>29</v>
      </c>
      <c r="E206">
        <v>20</v>
      </c>
      <c r="F206">
        <v>295</v>
      </c>
      <c r="G206">
        <v>63</v>
      </c>
      <c r="H206">
        <v>331</v>
      </c>
      <c r="J206">
        <v>392</v>
      </c>
      <c r="K206">
        <v>144</v>
      </c>
      <c r="L206">
        <v>17</v>
      </c>
      <c r="M206">
        <v>20</v>
      </c>
      <c r="O206">
        <v>188</v>
      </c>
      <c r="P206">
        <v>232</v>
      </c>
      <c r="Q206">
        <v>234</v>
      </c>
      <c r="R206">
        <v>198</v>
      </c>
      <c r="S206">
        <v>654</v>
      </c>
      <c r="T206">
        <v>219</v>
      </c>
      <c r="U206">
        <v>28</v>
      </c>
      <c r="V206">
        <v>17</v>
      </c>
      <c r="W206">
        <v>710</v>
      </c>
      <c r="X206">
        <v>69</v>
      </c>
      <c r="Y206">
        <v>824</v>
      </c>
      <c r="Z206">
        <v>107</v>
      </c>
      <c r="AA206">
        <v>29</v>
      </c>
      <c r="AB206">
        <v>27</v>
      </c>
      <c r="AC206">
        <v>27</v>
      </c>
      <c r="AD206">
        <v>343</v>
      </c>
      <c r="AE206">
        <v>1430</v>
      </c>
      <c r="AF206">
        <v>27</v>
      </c>
      <c r="AG206">
        <v>556</v>
      </c>
      <c r="AH206">
        <v>164</v>
      </c>
      <c r="AI206">
        <v>259</v>
      </c>
      <c r="AJ206">
        <v>81</v>
      </c>
      <c r="AK206">
        <v>273</v>
      </c>
      <c r="AL206">
        <v>126</v>
      </c>
      <c r="AM206">
        <v>199</v>
      </c>
      <c r="AN206">
        <v>584</v>
      </c>
      <c r="AO206">
        <v>25</v>
      </c>
      <c r="AP206">
        <v>626</v>
      </c>
      <c r="AQ206">
        <v>234</v>
      </c>
      <c r="AR206">
        <v>720</v>
      </c>
      <c r="AS206">
        <v>511</v>
      </c>
      <c r="AT206">
        <v>1563</v>
      </c>
      <c r="AU206">
        <v>383</v>
      </c>
      <c r="AV206">
        <v>92</v>
      </c>
      <c r="AW206">
        <v>86</v>
      </c>
      <c r="AX206">
        <v>546</v>
      </c>
      <c r="AY206">
        <v>53</v>
      </c>
      <c r="AZ206">
        <v>169</v>
      </c>
      <c r="BA206">
        <v>326</v>
      </c>
      <c r="BB206">
        <v>121</v>
      </c>
      <c r="BC206">
        <v>168</v>
      </c>
      <c r="BD206">
        <v>571</v>
      </c>
      <c r="BE206">
        <v>24</v>
      </c>
      <c r="BF206">
        <v>13</v>
      </c>
      <c r="BG206">
        <v>13</v>
      </c>
      <c r="BH206">
        <v>407</v>
      </c>
      <c r="BI206">
        <v>165</v>
      </c>
      <c r="BJ206">
        <v>351</v>
      </c>
      <c r="BK206">
        <v>283</v>
      </c>
      <c r="BL206">
        <v>838</v>
      </c>
      <c r="BM206">
        <v>206</v>
      </c>
      <c r="BN206">
        <v>153</v>
      </c>
      <c r="BO206">
        <v>211</v>
      </c>
      <c r="BP206">
        <v>293</v>
      </c>
      <c r="BQ206">
        <v>920</v>
      </c>
      <c r="BR206">
        <v>876</v>
      </c>
      <c r="BS206">
        <v>400</v>
      </c>
      <c r="BT206">
        <v>22</v>
      </c>
      <c r="BU206">
        <v>19</v>
      </c>
      <c r="BV206">
        <v>71</v>
      </c>
      <c r="BW206">
        <v>44</v>
      </c>
      <c r="BX206">
        <v>864</v>
      </c>
      <c r="BY206">
        <v>629</v>
      </c>
      <c r="BZ206">
        <v>300</v>
      </c>
      <c r="CA206">
        <v>188</v>
      </c>
      <c r="CB206">
        <v>5055</v>
      </c>
      <c r="CC206">
        <v>523</v>
      </c>
      <c r="CD206">
        <v>22</v>
      </c>
      <c r="CE206">
        <v>426</v>
      </c>
      <c r="CF206">
        <v>245</v>
      </c>
      <c r="CG206">
        <v>337</v>
      </c>
    </row>
    <row r="207" spans="1:85">
      <c r="A207" s="97">
        <v>42185</v>
      </c>
      <c r="B207">
        <v>324</v>
      </c>
      <c r="C207">
        <v>1772</v>
      </c>
      <c r="D207">
        <v>33</v>
      </c>
      <c r="E207">
        <v>22</v>
      </c>
      <c r="F207">
        <v>311</v>
      </c>
      <c r="G207">
        <v>71</v>
      </c>
      <c r="H207">
        <v>357</v>
      </c>
      <c r="J207">
        <v>382</v>
      </c>
      <c r="K207">
        <v>162</v>
      </c>
      <c r="L207">
        <v>19</v>
      </c>
      <c r="M207">
        <v>22</v>
      </c>
      <c r="O207">
        <v>211</v>
      </c>
      <c r="P207">
        <v>247</v>
      </c>
      <c r="Q207">
        <v>253</v>
      </c>
      <c r="R207">
        <v>218</v>
      </c>
      <c r="S207">
        <v>689</v>
      </c>
      <c r="T207">
        <v>241</v>
      </c>
      <c r="U207">
        <v>31</v>
      </c>
      <c r="V207">
        <v>19</v>
      </c>
      <c r="W207">
        <v>717</v>
      </c>
      <c r="X207">
        <v>69</v>
      </c>
      <c r="Y207">
        <v>828</v>
      </c>
      <c r="Z207">
        <v>118</v>
      </c>
      <c r="AA207">
        <v>33</v>
      </c>
      <c r="AB207">
        <v>30</v>
      </c>
      <c r="AC207">
        <v>30</v>
      </c>
      <c r="AD207">
        <v>363</v>
      </c>
      <c r="AE207">
        <v>1768</v>
      </c>
      <c r="AF207">
        <v>30</v>
      </c>
      <c r="AG207">
        <v>605</v>
      </c>
      <c r="AH207">
        <v>183</v>
      </c>
      <c r="AI207">
        <v>278</v>
      </c>
      <c r="AJ207">
        <v>82</v>
      </c>
      <c r="AK207">
        <v>294</v>
      </c>
      <c r="AL207">
        <v>140</v>
      </c>
      <c r="AM207">
        <v>219</v>
      </c>
      <c r="AN207">
        <v>600</v>
      </c>
      <c r="AO207">
        <v>28</v>
      </c>
      <c r="AP207">
        <v>632</v>
      </c>
      <c r="AQ207">
        <v>256</v>
      </c>
      <c r="AR207">
        <v>741</v>
      </c>
      <c r="AS207">
        <v>526</v>
      </c>
      <c r="AT207">
        <v>1514</v>
      </c>
      <c r="AU207">
        <v>401</v>
      </c>
      <c r="AV207">
        <v>100</v>
      </c>
      <c r="AW207">
        <v>91</v>
      </c>
      <c r="AX207">
        <v>584</v>
      </c>
      <c r="AY207">
        <v>55</v>
      </c>
      <c r="AZ207">
        <v>189</v>
      </c>
      <c r="BA207">
        <v>349</v>
      </c>
      <c r="BB207">
        <v>136</v>
      </c>
      <c r="BC207">
        <v>167</v>
      </c>
      <c r="BD207">
        <v>576</v>
      </c>
      <c r="BE207">
        <v>27</v>
      </c>
      <c r="BF207">
        <v>14</v>
      </c>
      <c r="BG207">
        <v>15</v>
      </c>
      <c r="BH207">
        <v>430</v>
      </c>
      <c r="BI207">
        <v>181</v>
      </c>
      <c r="BJ207">
        <v>375</v>
      </c>
      <c r="BK207">
        <v>309</v>
      </c>
      <c r="BL207">
        <v>835</v>
      </c>
      <c r="BM207">
        <v>227</v>
      </c>
      <c r="BN207">
        <v>169</v>
      </c>
      <c r="BO207">
        <v>230</v>
      </c>
      <c r="BP207">
        <v>315</v>
      </c>
      <c r="BQ207">
        <v>946</v>
      </c>
      <c r="BR207">
        <v>890</v>
      </c>
      <c r="BS207">
        <v>420</v>
      </c>
      <c r="BT207">
        <v>25</v>
      </c>
      <c r="BU207">
        <v>21</v>
      </c>
      <c r="BV207">
        <v>77</v>
      </c>
      <c r="BW207">
        <v>51</v>
      </c>
      <c r="BX207">
        <v>876</v>
      </c>
      <c r="BY207">
        <v>647</v>
      </c>
      <c r="BZ207">
        <v>319</v>
      </c>
      <c r="CA207">
        <v>208</v>
      </c>
      <c r="CB207">
        <v>5617</v>
      </c>
      <c r="CC207">
        <v>537</v>
      </c>
      <c r="CD207">
        <v>24</v>
      </c>
      <c r="CE207">
        <v>439</v>
      </c>
      <c r="CF207">
        <v>269</v>
      </c>
      <c r="CG207">
        <v>334</v>
      </c>
    </row>
    <row r="208" spans="1:85">
      <c r="A208" s="97">
        <v>42216</v>
      </c>
      <c r="B208">
        <v>321</v>
      </c>
      <c r="C208">
        <v>1733</v>
      </c>
      <c r="D208">
        <v>32</v>
      </c>
      <c r="E208">
        <v>23</v>
      </c>
      <c r="F208">
        <v>305</v>
      </c>
      <c r="G208">
        <v>70</v>
      </c>
      <c r="H208">
        <v>313</v>
      </c>
      <c r="J208">
        <v>380</v>
      </c>
      <c r="K208">
        <v>162</v>
      </c>
      <c r="L208">
        <v>20</v>
      </c>
      <c r="M208">
        <v>23</v>
      </c>
      <c r="O208">
        <v>211</v>
      </c>
      <c r="P208">
        <v>243</v>
      </c>
      <c r="Q208">
        <v>251</v>
      </c>
      <c r="R208">
        <v>232</v>
      </c>
      <c r="S208">
        <v>486</v>
      </c>
      <c r="T208">
        <v>256</v>
      </c>
      <c r="U208">
        <v>32</v>
      </c>
      <c r="V208">
        <v>19</v>
      </c>
      <c r="W208">
        <v>655</v>
      </c>
      <c r="X208">
        <v>71</v>
      </c>
      <c r="Y208">
        <v>807</v>
      </c>
      <c r="Z208">
        <v>120</v>
      </c>
      <c r="AA208">
        <v>33</v>
      </c>
      <c r="AB208">
        <v>30</v>
      </c>
      <c r="AC208">
        <v>31</v>
      </c>
      <c r="AD208">
        <v>369</v>
      </c>
      <c r="AE208">
        <v>1412</v>
      </c>
      <c r="AF208">
        <v>31</v>
      </c>
      <c r="AG208">
        <v>598</v>
      </c>
      <c r="AH208">
        <v>194</v>
      </c>
      <c r="AI208">
        <v>274</v>
      </c>
      <c r="AJ208">
        <v>84</v>
      </c>
      <c r="AK208">
        <v>291</v>
      </c>
      <c r="AL208">
        <v>139</v>
      </c>
      <c r="AM208">
        <v>195</v>
      </c>
      <c r="AN208">
        <v>588</v>
      </c>
      <c r="AO208">
        <v>27</v>
      </c>
      <c r="AP208">
        <v>614</v>
      </c>
      <c r="AQ208">
        <v>271</v>
      </c>
      <c r="AR208">
        <v>729</v>
      </c>
      <c r="AS208">
        <v>514</v>
      </c>
      <c r="AT208">
        <v>1464</v>
      </c>
      <c r="AU208">
        <v>406</v>
      </c>
      <c r="AV208">
        <v>99</v>
      </c>
      <c r="AW208">
        <v>90</v>
      </c>
      <c r="AX208">
        <v>573</v>
      </c>
      <c r="AY208">
        <v>60</v>
      </c>
      <c r="AZ208">
        <v>188</v>
      </c>
      <c r="BA208">
        <v>345</v>
      </c>
      <c r="BB208">
        <v>135</v>
      </c>
      <c r="BC208">
        <v>165</v>
      </c>
      <c r="BD208">
        <v>558</v>
      </c>
      <c r="BE208">
        <v>27</v>
      </c>
      <c r="BF208">
        <v>15</v>
      </c>
      <c r="BG208">
        <v>16</v>
      </c>
      <c r="BH208">
        <v>424</v>
      </c>
      <c r="BI208">
        <v>180</v>
      </c>
      <c r="BJ208">
        <v>383</v>
      </c>
      <c r="BK208">
        <v>303</v>
      </c>
      <c r="BL208">
        <v>811</v>
      </c>
      <c r="BM208">
        <v>226</v>
      </c>
      <c r="BN208">
        <v>157</v>
      </c>
      <c r="BO208">
        <v>229</v>
      </c>
      <c r="BP208">
        <v>333</v>
      </c>
      <c r="BQ208">
        <v>934</v>
      </c>
      <c r="BR208">
        <v>872</v>
      </c>
      <c r="BS208">
        <v>388</v>
      </c>
      <c r="BT208">
        <v>26</v>
      </c>
      <c r="BU208">
        <v>22</v>
      </c>
      <c r="BV208">
        <v>75</v>
      </c>
      <c r="BW208">
        <v>51</v>
      </c>
      <c r="BX208">
        <v>858</v>
      </c>
      <c r="BY208">
        <v>676</v>
      </c>
      <c r="BZ208">
        <v>324</v>
      </c>
      <c r="CA208">
        <v>206</v>
      </c>
      <c r="CB208">
        <v>5453</v>
      </c>
      <c r="CC208">
        <v>524</v>
      </c>
      <c r="CD208">
        <v>26</v>
      </c>
      <c r="CE208">
        <v>428</v>
      </c>
      <c r="CF208">
        <v>269</v>
      </c>
      <c r="CG208">
        <v>328</v>
      </c>
    </row>
    <row r="209" spans="1:85">
      <c r="A209" s="97">
        <v>42247</v>
      </c>
      <c r="B209">
        <v>350</v>
      </c>
      <c r="C209">
        <v>1704</v>
      </c>
      <c r="D209">
        <v>31</v>
      </c>
      <c r="E209">
        <v>23</v>
      </c>
      <c r="F209">
        <v>350</v>
      </c>
      <c r="G209">
        <v>60</v>
      </c>
      <c r="H209">
        <v>329</v>
      </c>
      <c r="J209">
        <v>395</v>
      </c>
      <c r="K209">
        <v>174</v>
      </c>
      <c r="L209">
        <v>20</v>
      </c>
      <c r="M209">
        <v>22</v>
      </c>
      <c r="O209">
        <v>224</v>
      </c>
      <c r="P209">
        <v>284</v>
      </c>
      <c r="Q209">
        <v>279</v>
      </c>
      <c r="R209">
        <v>254</v>
      </c>
      <c r="S209">
        <v>454</v>
      </c>
      <c r="T209">
        <v>277</v>
      </c>
      <c r="U209">
        <v>31</v>
      </c>
      <c r="V209">
        <v>19</v>
      </c>
      <c r="W209">
        <v>719</v>
      </c>
      <c r="X209">
        <v>68</v>
      </c>
      <c r="Y209">
        <v>872</v>
      </c>
      <c r="Z209">
        <v>112</v>
      </c>
      <c r="AA209">
        <v>31</v>
      </c>
      <c r="AB209">
        <v>29</v>
      </c>
      <c r="AC209">
        <v>31</v>
      </c>
      <c r="AD209">
        <v>407</v>
      </c>
      <c r="AE209">
        <v>1289</v>
      </c>
      <c r="AF209">
        <v>30</v>
      </c>
      <c r="AG209">
        <v>614</v>
      </c>
      <c r="AH209">
        <v>215</v>
      </c>
      <c r="AI209">
        <v>308</v>
      </c>
      <c r="AJ209">
        <v>88</v>
      </c>
      <c r="AK209">
        <v>319</v>
      </c>
      <c r="AL209">
        <v>163</v>
      </c>
      <c r="AM209">
        <v>181</v>
      </c>
      <c r="AN209">
        <v>638</v>
      </c>
      <c r="AO209">
        <v>26</v>
      </c>
      <c r="AP209">
        <v>692</v>
      </c>
      <c r="AQ209">
        <v>296</v>
      </c>
      <c r="AR209">
        <v>758</v>
      </c>
      <c r="AS209">
        <v>570</v>
      </c>
      <c r="AT209">
        <v>1556</v>
      </c>
      <c r="AU209">
        <v>455</v>
      </c>
      <c r="AV209">
        <v>95</v>
      </c>
      <c r="AW209">
        <v>85</v>
      </c>
      <c r="AX209">
        <v>617</v>
      </c>
      <c r="AY209">
        <v>62</v>
      </c>
      <c r="AZ209">
        <v>206</v>
      </c>
      <c r="BA209">
        <v>373</v>
      </c>
      <c r="BB209">
        <v>155</v>
      </c>
      <c r="BC209">
        <v>190</v>
      </c>
      <c r="BD209">
        <v>640</v>
      </c>
      <c r="BE209">
        <v>26</v>
      </c>
      <c r="BF209">
        <v>15</v>
      </c>
      <c r="BG209">
        <v>16</v>
      </c>
      <c r="BH209">
        <v>457</v>
      </c>
      <c r="BI209">
        <v>205</v>
      </c>
      <c r="BJ209">
        <v>411</v>
      </c>
      <c r="BK209">
        <v>347</v>
      </c>
      <c r="BL209">
        <v>894</v>
      </c>
      <c r="BM209">
        <v>247</v>
      </c>
      <c r="BN209">
        <v>147</v>
      </c>
      <c r="BO209">
        <v>253</v>
      </c>
      <c r="BP209">
        <v>361</v>
      </c>
      <c r="BQ209">
        <v>930</v>
      </c>
      <c r="BR209">
        <v>907</v>
      </c>
      <c r="BS209">
        <v>425</v>
      </c>
      <c r="BT209">
        <v>25</v>
      </c>
      <c r="BU209">
        <v>22</v>
      </c>
      <c r="BV209">
        <v>73</v>
      </c>
      <c r="BW209">
        <v>49</v>
      </c>
      <c r="BX209">
        <v>897</v>
      </c>
      <c r="BY209">
        <v>723</v>
      </c>
      <c r="BZ209">
        <v>364</v>
      </c>
      <c r="CA209">
        <v>228</v>
      </c>
      <c r="CB209">
        <v>4993</v>
      </c>
      <c r="CC209">
        <v>583</v>
      </c>
      <c r="CD209">
        <v>26</v>
      </c>
      <c r="CE209">
        <v>488</v>
      </c>
      <c r="CF209">
        <v>286</v>
      </c>
      <c r="CG209">
        <v>366</v>
      </c>
    </row>
    <row r="210" spans="1:85">
      <c r="A210" s="97">
        <v>42277</v>
      </c>
      <c r="B210">
        <v>388</v>
      </c>
      <c r="C210">
        <v>1917</v>
      </c>
      <c r="D210">
        <v>33</v>
      </c>
      <c r="E210">
        <v>25</v>
      </c>
      <c r="F210">
        <v>385</v>
      </c>
      <c r="G210">
        <v>64</v>
      </c>
      <c r="H210">
        <v>417</v>
      </c>
      <c r="J210">
        <v>482</v>
      </c>
      <c r="K210">
        <v>198</v>
      </c>
      <c r="L210">
        <v>21</v>
      </c>
      <c r="M210">
        <v>26</v>
      </c>
      <c r="O210">
        <v>254</v>
      </c>
      <c r="P210">
        <v>314</v>
      </c>
      <c r="Q210">
        <v>311</v>
      </c>
      <c r="R210">
        <v>268</v>
      </c>
      <c r="S210">
        <v>455</v>
      </c>
      <c r="T210">
        <v>311</v>
      </c>
      <c r="U210">
        <v>33</v>
      </c>
      <c r="V210">
        <v>20</v>
      </c>
      <c r="W210">
        <v>774</v>
      </c>
      <c r="X210">
        <v>72</v>
      </c>
      <c r="Y210">
        <v>934</v>
      </c>
      <c r="Z210">
        <v>119</v>
      </c>
      <c r="AA210">
        <v>34</v>
      </c>
      <c r="AB210">
        <v>31</v>
      </c>
      <c r="AC210">
        <v>24</v>
      </c>
      <c r="AD210">
        <v>449</v>
      </c>
      <c r="AE210">
        <v>1301</v>
      </c>
      <c r="AF210">
        <v>32</v>
      </c>
      <c r="AG210">
        <v>653</v>
      </c>
      <c r="AH210">
        <v>243</v>
      </c>
      <c r="AI210">
        <v>342</v>
      </c>
      <c r="AJ210">
        <v>85</v>
      </c>
      <c r="AK210">
        <v>324</v>
      </c>
      <c r="AL210">
        <v>173</v>
      </c>
      <c r="AM210">
        <v>189</v>
      </c>
      <c r="AN210">
        <v>691</v>
      </c>
      <c r="AO210">
        <v>28</v>
      </c>
      <c r="AP210">
        <v>743</v>
      </c>
      <c r="AQ210">
        <v>330</v>
      </c>
      <c r="AR210">
        <v>821</v>
      </c>
      <c r="AS210">
        <v>619</v>
      </c>
      <c r="AT210">
        <v>1631</v>
      </c>
      <c r="AU210">
        <v>482</v>
      </c>
      <c r="AV210">
        <v>99</v>
      </c>
      <c r="AW210">
        <v>90</v>
      </c>
      <c r="AX210">
        <v>671</v>
      </c>
      <c r="AY210">
        <v>61</v>
      </c>
      <c r="AZ210">
        <v>234</v>
      </c>
      <c r="BA210">
        <v>414</v>
      </c>
      <c r="BB210">
        <v>176</v>
      </c>
      <c r="BC210">
        <v>214</v>
      </c>
      <c r="BD210">
        <v>687</v>
      </c>
      <c r="BE210">
        <v>28</v>
      </c>
      <c r="BF210">
        <v>16</v>
      </c>
      <c r="BG210">
        <v>16</v>
      </c>
      <c r="BH210">
        <v>503</v>
      </c>
      <c r="BI210">
        <v>231</v>
      </c>
      <c r="BJ210">
        <v>441</v>
      </c>
      <c r="BK210">
        <v>382</v>
      </c>
      <c r="BL210">
        <v>953</v>
      </c>
      <c r="BM210">
        <v>295</v>
      </c>
      <c r="BN210">
        <v>155</v>
      </c>
      <c r="BO210">
        <v>284</v>
      </c>
      <c r="BP210">
        <v>377</v>
      </c>
      <c r="BQ210">
        <v>919</v>
      </c>
      <c r="BR210">
        <v>976</v>
      </c>
      <c r="BS210">
        <v>468</v>
      </c>
      <c r="BT210">
        <v>27</v>
      </c>
      <c r="BU210">
        <v>23</v>
      </c>
      <c r="BV210">
        <v>75</v>
      </c>
      <c r="BW210">
        <v>54</v>
      </c>
      <c r="BX210">
        <v>965</v>
      </c>
      <c r="BY210">
        <v>781</v>
      </c>
      <c r="BZ210">
        <v>402</v>
      </c>
      <c r="CA210">
        <v>265</v>
      </c>
      <c r="CB210">
        <v>5114</v>
      </c>
      <c r="CC210">
        <v>632</v>
      </c>
      <c r="CD210">
        <v>27</v>
      </c>
      <c r="CE210">
        <v>531</v>
      </c>
      <c r="CF210">
        <v>321</v>
      </c>
      <c r="CG210">
        <v>405</v>
      </c>
    </row>
    <row r="211" spans="1:85">
      <c r="A211" s="97">
        <v>42308</v>
      </c>
      <c r="B211">
        <v>329</v>
      </c>
      <c r="C211">
        <v>1610</v>
      </c>
      <c r="D211">
        <v>31</v>
      </c>
      <c r="E211">
        <v>24</v>
      </c>
      <c r="F211">
        <v>327</v>
      </c>
      <c r="G211">
        <v>58</v>
      </c>
      <c r="H211">
        <v>352</v>
      </c>
      <c r="J211">
        <v>407</v>
      </c>
      <c r="K211">
        <v>168</v>
      </c>
      <c r="L211">
        <v>20</v>
      </c>
      <c r="M211">
        <v>25</v>
      </c>
      <c r="O211">
        <v>216</v>
      </c>
      <c r="P211">
        <v>267</v>
      </c>
      <c r="Q211">
        <v>264</v>
      </c>
      <c r="R211">
        <v>228</v>
      </c>
      <c r="S211">
        <v>383</v>
      </c>
      <c r="T211">
        <v>263</v>
      </c>
      <c r="U211">
        <v>31</v>
      </c>
      <c r="V211">
        <v>20</v>
      </c>
      <c r="W211">
        <v>654</v>
      </c>
      <c r="X211">
        <v>65</v>
      </c>
      <c r="Y211">
        <v>788</v>
      </c>
      <c r="Z211">
        <v>104</v>
      </c>
      <c r="AA211">
        <v>31</v>
      </c>
      <c r="AB211">
        <v>29</v>
      </c>
      <c r="AC211">
        <v>23</v>
      </c>
      <c r="AD211">
        <v>380</v>
      </c>
      <c r="AE211">
        <v>1026</v>
      </c>
      <c r="AF211">
        <v>30</v>
      </c>
      <c r="AG211">
        <v>551</v>
      </c>
      <c r="AH211">
        <v>206</v>
      </c>
      <c r="AI211">
        <v>290</v>
      </c>
      <c r="AJ211">
        <v>80</v>
      </c>
      <c r="AK211">
        <v>275</v>
      </c>
      <c r="AL211">
        <v>147</v>
      </c>
      <c r="AM211">
        <v>163</v>
      </c>
      <c r="AN211">
        <v>584</v>
      </c>
      <c r="AO211">
        <v>26</v>
      </c>
      <c r="AP211">
        <v>628</v>
      </c>
      <c r="AQ211">
        <v>280</v>
      </c>
      <c r="AR211">
        <v>693</v>
      </c>
      <c r="AS211">
        <v>523</v>
      </c>
      <c r="AT211">
        <v>1373</v>
      </c>
      <c r="AU211">
        <v>408</v>
      </c>
      <c r="AV211">
        <v>89</v>
      </c>
      <c r="AW211">
        <v>80</v>
      </c>
      <c r="AX211">
        <v>567</v>
      </c>
      <c r="AY211">
        <v>58</v>
      </c>
      <c r="AZ211">
        <v>199</v>
      </c>
      <c r="BA211">
        <v>350</v>
      </c>
      <c r="BB211">
        <v>150</v>
      </c>
      <c r="BC211">
        <v>182</v>
      </c>
      <c r="BD211">
        <v>582</v>
      </c>
      <c r="BE211">
        <v>26</v>
      </c>
      <c r="BF211">
        <v>15</v>
      </c>
      <c r="BG211">
        <v>16</v>
      </c>
      <c r="BH211">
        <v>426</v>
      </c>
      <c r="BI211">
        <v>196</v>
      </c>
      <c r="BJ211">
        <v>373</v>
      </c>
      <c r="BK211">
        <v>324</v>
      </c>
      <c r="BL211">
        <v>804</v>
      </c>
      <c r="BM211">
        <v>250</v>
      </c>
      <c r="BN211">
        <v>134</v>
      </c>
      <c r="BO211">
        <v>241</v>
      </c>
      <c r="BP211">
        <v>319</v>
      </c>
      <c r="BQ211">
        <v>774</v>
      </c>
      <c r="BR211">
        <v>823</v>
      </c>
      <c r="BS211">
        <v>396</v>
      </c>
      <c r="BT211">
        <v>25</v>
      </c>
      <c r="BU211">
        <v>22</v>
      </c>
      <c r="BV211">
        <v>68</v>
      </c>
      <c r="BW211">
        <v>50</v>
      </c>
      <c r="BX211">
        <v>814</v>
      </c>
      <c r="BY211">
        <v>660</v>
      </c>
      <c r="BZ211">
        <v>340</v>
      </c>
      <c r="CA211">
        <v>225</v>
      </c>
      <c r="CB211">
        <v>4272</v>
      </c>
      <c r="CC211">
        <v>535</v>
      </c>
      <c r="CD211">
        <v>26</v>
      </c>
      <c r="CE211">
        <v>450</v>
      </c>
      <c r="CF211">
        <v>272</v>
      </c>
      <c r="CG211">
        <v>343</v>
      </c>
    </row>
    <row r="212" spans="1:85">
      <c r="A212" s="97">
        <v>42338</v>
      </c>
      <c r="B212">
        <v>343</v>
      </c>
      <c r="C212">
        <v>1592</v>
      </c>
      <c r="D212">
        <v>31</v>
      </c>
      <c r="E212">
        <v>24</v>
      </c>
      <c r="F212">
        <v>377</v>
      </c>
      <c r="G212">
        <v>60</v>
      </c>
      <c r="H212">
        <v>317</v>
      </c>
      <c r="J212">
        <v>411</v>
      </c>
      <c r="K212">
        <v>176</v>
      </c>
      <c r="L212">
        <v>20</v>
      </c>
      <c r="M212">
        <v>25</v>
      </c>
      <c r="O212">
        <v>219</v>
      </c>
      <c r="P212">
        <v>292</v>
      </c>
      <c r="Q212">
        <v>278</v>
      </c>
      <c r="R212">
        <v>252</v>
      </c>
      <c r="S212">
        <v>324</v>
      </c>
      <c r="T212">
        <v>272</v>
      </c>
      <c r="U212">
        <v>31</v>
      </c>
      <c r="V212">
        <v>19</v>
      </c>
      <c r="W212">
        <v>693</v>
      </c>
      <c r="X212">
        <v>68</v>
      </c>
      <c r="Y212">
        <v>732</v>
      </c>
      <c r="Z212">
        <v>121</v>
      </c>
      <c r="AA212">
        <v>29</v>
      </c>
      <c r="AB212">
        <v>29</v>
      </c>
      <c r="AC212">
        <v>22</v>
      </c>
      <c r="AD212">
        <v>400</v>
      </c>
      <c r="AE212">
        <v>1016</v>
      </c>
      <c r="AF212">
        <v>30</v>
      </c>
      <c r="AG212">
        <v>589</v>
      </c>
      <c r="AH212">
        <v>216</v>
      </c>
      <c r="AI212">
        <v>309</v>
      </c>
      <c r="AJ212">
        <v>68</v>
      </c>
      <c r="AK212">
        <v>286</v>
      </c>
      <c r="AL212">
        <v>160</v>
      </c>
      <c r="AM212">
        <v>141</v>
      </c>
      <c r="AN212">
        <v>612</v>
      </c>
      <c r="AO212">
        <v>27</v>
      </c>
      <c r="AP212">
        <v>679</v>
      </c>
      <c r="AQ212">
        <v>301</v>
      </c>
      <c r="AR212">
        <v>705</v>
      </c>
      <c r="AS212">
        <v>556</v>
      </c>
      <c r="AT212">
        <v>1437</v>
      </c>
      <c r="AU212">
        <v>398</v>
      </c>
      <c r="AV212">
        <v>89</v>
      </c>
      <c r="AW212">
        <v>85</v>
      </c>
      <c r="AX212">
        <v>591</v>
      </c>
      <c r="AY212">
        <v>54</v>
      </c>
      <c r="AZ212">
        <v>206</v>
      </c>
      <c r="BA212">
        <v>363</v>
      </c>
      <c r="BB212">
        <v>160</v>
      </c>
      <c r="BC212">
        <v>196</v>
      </c>
      <c r="BD212">
        <v>598</v>
      </c>
      <c r="BE212">
        <v>27</v>
      </c>
      <c r="BF212">
        <v>15</v>
      </c>
      <c r="BG212">
        <v>15</v>
      </c>
      <c r="BH212">
        <v>442</v>
      </c>
      <c r="BI212">
        <v>211</v>
      </c>
      <c r="BJ212">
        <v>409</v>
      </c>
      <c r="BK212">
        <v>351</v>
      </c>
      <c r="BL212">
        <v>858</v>
      </c>
      <c r="BM212">
        <v>252</v>
      </c>
      <c r="BN212">
        <v>133</v>
      </c>
      <c r="BO212">
        <v>252</v>
      </c>
      <c r="BP212">
        <v>376</v>
      </c>
      <c r="BQ212">
        <v>765</v>
      </c>
      <c r="BR212">
        <v>894</v>
      </c>
      <c r="BS212">
        <v>416</v>
      </c>
      <c r="BT212">
        <v>25</v>
      </c>
      <c r="BU212">
        <v>20</v>
      </c>
      <c r="BV212">
        <v>65</v>
      </c>
      <c r="BW212">
        <v>50</v>
      </c>
      <c r="BX212">
        <v>834</v>
      </c>
      <c r="BY212">
        <v>685</v>
      </c>
      <c r="BZ212">
        <v>387</v>
      </c>
      <c r="CA212">
        <v>236</v>
      </c>
      <c r="CB212">
        <v>4066</v>
      </c>
      <c r="CC212">
        <v>626</v>
      </c>
      <c r="CD212">
        <v>25</v>
      </c>
      <c r="CE212">
        <v>488</v>
      </c>
      <c r="CF212">
        <v>278</v>
      </c>
      <c r="CG212">
        <v>364</v>
      </c>
    </row>
    <row r="213" spans="1:85">
      <c r="A213" s="97">
        <v>42369</v>
      </c>
      <c r="B213">
        <v>349</v>
      </c>
      <c r="C213">
        <v>885</v>
      </c>
      <c r="D213">
        <v>31</v>
      </c>
      <c r="E213">
        <v>25</v>
      </c>
      <c r="F213">
        <v>379</v>
      </c>
      <c r="G213">
        <v>59</v>
      </c>
      <c r="H213">
        <v>256</v>
      </c>
      <c r="J213">
        <v>803</v>
      </c>
      <c r="K213">
        <v>427</v>
      </c>
      <c r="L213">
        <v>21</v>
      </c>
      <c r="M213">
        <v>25</v>
      </c>
      <c r="O213">
        <v>224</v>
      </c>
      <c r="P213">
        <v>331</v>
      </c>
      <c r="Q213">
        <v>365</v>
      </c>
      <c r="R213">
        <v>273</v>
      </c>
      <c r="S213">
        <v>302</v>
      </c>
      <c r="T213">
        <v>208</v>
      </c>
      <c r="U213">
        <v>31</v>
      </c>
      <c r="V213">
        <v>16</v>
      </c>
      <c r="W213">
        <v>1124</v>
      </c>
      <c r="X213">
        <v>70</v>
      </c>
      <c r="Y213">
        <v>775</v>
      </c>
      <c r="Z213">
        <v>104</v>
      </c>
      <c r="AA213">
        <v>27</v>
      </c>
      <c r="AB213">
        <v>28</v>
      </c>
      <c r="AC213">
        <v>21</v>
      </c>
      <c r="AD213">
        <v>448</v>
      </c>
      <c r="AE213">
        <v>650</v>
      </c>
      <c r="AF213">
        <v>32</v>
      </c>
      <c r="AG213">
        <v>471</v>
      </c>
      <c r="AH213">
        <v>264</v>
      </c>
      <c r="AI213">
        <v>342</v>
      </c>
      <c r="AJ213">
        <v>29</v>
      </c>
      <c r="AK213">
        <v>341</v>
      </c>
      <c r="AL213">
        <v>154</v>
      </c>
      <c r="AM213">
        <v>135</v>
      </c>
      <c r="AN213">
        <v>747</v>
      </c>
      <c r="AO213">
        <v>25</v>
      </c>
      <c r="AP213">
        <v>707</v>
      </c>
      <c r="AQ213">
        <v>355</v>
      </c>
      <c r="AR213">
        <v>989</v>
      </c>
      <c r="AS213">
        <v>937</v>
      </c>
      <c r="AT213">
        <v>1899</v>
      </c>
      <c r="AU213">
        <v>431</v>
      </c>
      <c r="AV213">
        <v>88</v>
      </c>
      <c r="AW213">
        <v>80</v>
      </c>
      <c r="AX213">
        <v>504</v>
      </c>
      <c r="AY213">
        <v>49</v>
      </c>
      <c r="AZ213">
        <v>229</v>
      </c>
      <c r="BA213">
        <v>377</v>
      </c>
      <c r="BB213">
        <v>197</v>
      </c>
      <c r="BC213">
        <v>221</v>
      </c>
      <c r="BD213">
        <v>923</v>
      </c>
      <c r="BE213">
        <v>26</v>
      </c>
      <c r="BF213">
        <v>14</v>
      </c>
      <c r="BG213">
        <v>14</v>
      </c>
      <c r="BH213">
        <v>371</v>
      </c>
      <c r="BI213">
        <v>235</v>
      </c>
      <c r="BJ213">
        <v>400</v>
      </c>
      <c r="BK213">
        <v>384</v>
      </c>
      <c r="BL213">
        <v>947</v>
      </c>
      <c r="BM213">
        <v>255</v>
      </c>
      <c r="BN213">
        <v>126</v>
      </c>
      <c r="BO213">
        <v>291</v>
      </c>
      <c r="BP213">
        <v>365</v>
      </c>
      <c r="BQ213">
        <v>606</v>
      </c>
      <c r="BR213">
        <v>1562</v>
      </c>
      <c r="BS213">
        <v>431</v>
      </c>
      <c r="BT213">
        <v>23</v>
      </c>
      <c r="BU213">
        <v>21</v>
      </c>
      <c r="BV213">
        <v>68</v>
      </c>
      <c r="BW213">
        <v>46</v>
      </c>
      <c r="BX213">
        <v>705</v>
      </c>
      <c r="BY213">
        <v>893</v>
      </c>
      <c r="BZ213">
        <v>371</v>
      </c>
      <c r="CA213">
        <v>400</v>
      </c>
      <c r="CB213">
        <v>7515</v>
      </c>
      <c r="CC213">
        <v>590</v>
      </c>
      <c r="CD213">
        <v>25</v>
      </c>
      <c r="CE213">
        <v>482</v>
      </c>
      <c r="CF213">
        <v>331</v>
      </c>
      <c r="CG213">
        <v>508</v>
      </c>
    </row>
    <row r="214" spans="1:85">
      <c r="A214" s="97">
        <v>42400</v>
      </c>
      <c r="B214">
        <v>409</v>
      </c>
      <c r="C214">
        <v>1019</v>
      </c>
      <c r="D214">
        <v>33</v>
      </c>
      <c r="E214">
        <v>27</v>
      </c>
      <c r="F214">
        <v>486</v>
      </c>
      <c r="G214">
        <v>60</v>
      </c>
      <c r="H214">
        <v>296</v>
      </c>
      <c r="J214">
        <v>767</v>
      </c>
      <c r="K214">
        <v>427</v>
      </c>
      <c r="L214">
        <v>23</v>
      </c>
      <c r="M214">
        <v>26</v>
      </c>
      <c r="O214">
        <v>249</v>
      </c>
      <c r="P214">
        <v>425</v>
      </c>
      <c r="Q214">
        <v>418</v>
      </c>
      <c r="R214">
        <v>316</v>
      </c>
      <c r="S214">
        <v>387</v>
      </c>
      <c r="T214">
        <v>253</v>
      </c>
      <c r="U214">
        <v>32</v>
      </c>
      <c r="V214">
        <v>18</v>
      </c>
      <c r="W214">
        <v>1203</v>
      </c>
      <c r="X214">
        <v>68</v>
      </c>
      <c r="Y214">
        <v>935</v>
      </c>
      <c r="Z214">
        <v>106</v>
      </c>
      <c r="AA214">
        <v>28</v>
      </c>
      <c r="AB214">
        <v>31</v>
      </c>
      <c r="AC214">
        <v>24</v>
      </c>
      <c r="AD214">
        <v>528</v>
      </c>
      <c r="AE214">
        <v>697</v>
      </c>
      <c r="AF214">
        <v>33</v>
      </c>
      <c r="AG214">
        <v>531</v>
      </c>
      <c r="AH214">
        <v>304</v>
      </c>
      <c r="AI214">
        <v>413</v>
      </c>
      <c r="AJ214">
        <v>47</v>
      </c>
      <c r="AK214">
        <v>386</v>
      </c>
      <c r="AL214">
        <v>203</v>
      </c>
      <c r="AM214">
        <v>144</v>
      </c>
      <c r="AN214">
        <v>849</v>
      </c>
      <c r="AO214">
        <v>27</v>
      </c>
      <c r="AP214">
        <v>886</v>
      </c>
      <c r="AQ214">
        <v>404</v>
      </c>
      <c r="AR214">
        <v>1022</v>
      </c>
      <c r="AS214">
        <v>1032</v>
      </c>
      <c r="AT214">
        <v>2093</v>
      </c>
      <c r="AU214">
        <v>525</v>
      </c>
      <c r="AV214">
        <v>88</v>
      </c>
      <c r="AW214">
        <v>80</v>
      </c>
      <c r="AX214">
        <v>607</v>
      </c>
      <c r="AY214">
        <v>57</v>
      </c>
      <c r="AZ214">
        <v>264</v>
      </c>
      <c r="BA214">
        <v>435</v>
      </c>
      <c r="BB214">
        <v>237</v>
      </c>
      <c r="BC214">
        <v>275</v>
      </c>
      <c r="BD214">
        <v>1062</v>
      </c>
      <c r="BE214">
        <v>28</v>
      </c>
      <c r="BF214">
        <v>16</v>
      </c>
      <c r="BG214">
        <v>17</v>
      </c>
      <c r="BH214">
        <v>447</v>
      </c>
      <c r="BI214">
        <v>290</v>
      </c>
      <c r="BJ214">
        <v>463</v>
      </c>
      <c r="BK214">
        <v>481</v>
      </c>
      <c r="BL214">
        <v>1135</v>
      </c>
      <c r="BM214">
        <v>298</v>
      </c>
      <c r="BN214">
        <v>131</v>
      </c>
      <c r="BO214">
        <v>338</v>
      </c>
      <c r="BP214">
        <v>430</v>
      </c>
      <c r="BQ214">
        <v>655</v>
      </c>
      <c r="BR214">
        <v>1557</v>
      </c>
      <c r="BS214">
        <v>511</v>
      </c>
      <c r="BT214">
        <v>25</v>
      </c>
      <c r="BU214">
        <v>23</v>
      </c>
      <c r="BV214">
        <v>73</v>
      </c>
      <c r="BW214">
        <v>50</v>
      </c>
      <c r="BX214">
        <v>816</v>
      </c>
      <c r="BY214">
        <v>981</v>
      </c>
      <c r="BZ214">
        <v>465</v>
      </c>
      <c r="CA214">
        <v>430</v>
      </c>
      <c r="CB214">
        <v>6193</v>
      </c>
      <c r="CC214">
        <v>736</v>
      </c>
      <c r="CD214">
        <v>27</v>
      </c>
      <c r="CE214">
        <v>617</v>
      </c>
      <c r="CF214">
        <v>360</v>
      </c>
      <c r="CG214">
        <v>583</v>
      </c>
    </row>
    <row r="215" spans="1:85">
      <c r="A215" s="97">
        <v>42429</v>
      </c>
      <c r="B215">
        <v>397</v>
      </c>
      <c r="C215">
        <v>898</v>
      </c>
      <c r="D215">
        <v>40</v>
      </c>
      <c r="E215">
        <v>33</v>
      </c>
      <c r="F215">
        <v>501</v>
      </c>
      <c r="G215">
        <v>84</v>
      </c>
      <c r="H215">
        <v>285</v>
      </c>
      <c r="J215">
        <v>728</v>
      </c>
      <c r="K215">
        <v>376</v>
      </c>
      <c r="L215">
        <v>25</v>
      </c>
      <c r="M215">
        <v>31</v>
      </c>
      <c r="O215">
        <v>233</v>
      </c>
      <c r="P215">
        <v>437</v>
      </c>
      <c r="Q215">
        <v>401</v>
      </c>
      <c r="R215">
        <v>304</v>
      </c>
      <c r="S215">
        <v>421</v>
      </c>
      <c r="T215">
        <v>250</v>
      </c>
      <c r="U215">
        <v>40</v>
      </c>
      <c r="V215">
        <v>22</v>
      </c>
      <c r="W215">
        <v>1117</v>
      </c>
      <c r="X215">
        <v>64</v>
      </c>
      <c r="Y215">
        <v>933</v>
      </c>
      <c r="Z215">
        <v>131</v>
      </c>
      <c r="AA215">
        <v>34</v>
      </c>
      <c r="AB215">
        <v>45</v>
      </c>
      <c r="AC215">
        <v>33</v>
      </c>
      <c r="AD215">
        <v>515</v>
      </c>
      <c r="AE215">
        <v>836</v>
      </c>
      <c r="AF215">
        <v>38</v>
      </c>
      <c r="AG215">
        <v>489</v>
      </c>
      <c r="AH215">
        <v>291</v>
      </c>
      <c r="AI215">
        <v>409</v>
      </c>
      <c r="AJ215">
        <v>67</v>
      </c>
      <c r="AK215">
        <v>367</v>
      </c>
      <c r="AL215">
        <v>210</v>
      </c>
      <c r="AM215">
        <v>180</v>
      </c>
      <c r="AN215">
        <v>816</v>
      </c>
      <c r="AO215">
        <v>32</v>
      </c>
      <c r="AP215">
        <v>905</v>
      </c>
      <c r="AQ215">
        <v>385</v>
      </c>
      <c r="AR215">
        <v>927</v>
      </c>
      <c r="AS215">
        <v>975</v>
      </c>
      <c r="AT215">
        <v>1992</v>
      </c>
      <c r="AU215">
        <v>367</v>
      </c>
      <c r="AV215">
        <v>111</v>
      </c>
      <c r="AW215">
        <v>80</v>
      </c>
      <c r="AX215">
        <v>603</v>
      </c>
      <c r="AY215">
        <v>73</v>
      </c>
      <c r="AZ215">
        <v>253</v>
      </c>
      <c r="BA215">
        <v>419</v>
      </c>
      <c r="BB215">
        <v>233</v>
      </c>
      <c r="BC215">
        <v>275</v>
      </c>
      <c r="BD215">
        <v>1030</v>
      </c>
      <c r="BE215">
        <v>37</v>
      </c>
      <c r="BF215">
        <v>20</v>
      </c>
      <c r="BG215">
        <v>21</v>
      </c>
      <c r="BH215">
        <v>442</v>
      </c>
      <c r="BI215">
        <v>272</v>
      </c>
      <c r="BJ215">
        <v>461</v>
      </c>
      <c r="BK215">
        <v>521</v>
      </c>
      <c r="BL215">
        <v>1131</v>
      </c>
      <c r="BM215">
        <v>287</v>
      </c>
      <c r="BN215">
        <v>154</v>
      </c>
      <c r="BO215">
        <v>325</v>
      </c>
      <c r="BP215">
        <v>419</v>
      </c>
      <c r="BQ215">
        <v>692</v>
      </c>
      <c r="BR215">
        <v>1387</v>
      </c>
      <c r="BS215">
        <v>501</v>
      </c>
      <c r="BT215">
        <v>30</v>
      </c>
      <c r="BU215">
        <v>31</v>
      </c>
      <c r="BV215">
        <v>93</v>
      </c>
      <c r="BW215">
        <v>65</v>
      </c>
      <c r="BX215">
        <v>793</v>
      </c>
      <c r="BY215">
        <v>1051</v>
      </c>
      <c r="BZ215">
        <v>429</v>
      </c>
      <c r="CA215">
        <v>326</v>
      </c>
      <c r="CB215">
        <v>5854</v>
      </c>
      <c r="CC215">
        <v>748</v>
      </c>
      <c r="CD215">
        <v>32</v>
      </c>
      <c r="CE215">
        <v>637</v>
      </c>
      <c r="CF215">
        <v>333</v>
      </c>
      <c r="CG215">
        <v>561</v>
      </c>
    </row>
    <row r="216" spans="1:85">
      <c r="A216" s="97">
        <v>42460</v>
      </c>
      <c r="B216">
        <v>363</v>
      </c>
      <c r="C216">
        <v>845</v>
      </c>
      <c r="D216">
        <v>36</v>
      </c>
      <c r="E216">
        <v>32</v>
      </c>
      <c r="F216">
        <v>469</v>
      </c>
      <c r="G216">
        <v>69</v>
      </c>
      <c r="H216">
        <v>256</v>
      </c>
      <c r="J216">
        <v>658</v>
      </c>
      <c r="K216">
        <v>333</v>
      </c>
      <c r="L216">
        <v>24</v>
      </c>
      <c r="M216">
        <v>26</v>
      </c>
      <c r="O216">
        <v>207</v>
      </c>
      <c r="P216">
        <v>407</v>
      </c>
      <c r="Q216">
        <v>365</v>
      </c>
      <c r="R216">
        <v>275</v>
      </c>
      <c r="S216">
        <v>381</v>
      </c>
      <c r="T216">
        <v>226</v>
      </c>
      <c r="U216">
        <v>35</v>
      </c>
      <c r="V216">
        <v>20</v>
      </c>
      <c r="W216">
        <v>1083</v>
      </c>
      <c r="X216">
        <v>60</v>
      </c>
      <c r="Y216">
        <v>887</v>
      </c>
      <c r="Z216">
        <v>108</v>
      </c>
      <c r="AA216">
        <v>31</v>
      </c>
      <c r="AB216">
        <v>38</v>
      </c>
      <c r="AC216">
        <v>27</v>
      </c>
      <c r="AD216">
        <v>492</v>
      </c>
      <c r="AE216">
        <v>690</v>
      </c>
      <c r="AF216">
        <v>36</v>
      </c>
      <c r="AG216">
        <v>448</v>
      </c>
      <c r="AH216">
        <v>262</v>
      </c>
      <c r="AI216">
        <v>376</v>
      </c>
      <c r="AJ216">
        <v>56</v>
      </c>
      <c r="AK216">
        <v>332</v>
      </c>
      <c r="AL216">
        <v>204</v>
      </c>
      <c r="AM216">
        <v>151</v>
      </c>
      <c r="AN216">
        <v>763</v>
      </c>
      <c r="AO216">
        <v>29</v>
      </c>
      <c r="AP216">
        <v>864</v>
      </c>
      <c r="AQ216">
        <v>362</v>
      </c>
      <c r="AR216">
        <v>858</v>
      </c>
      <c r="AS216">
        <v>913</v>
      </c>
      <c r="AT216">
        <v>1920</v>
      </c>
      <c r="AU216">
        <v>336</v>
      </c>
      <c r="AV216">
        <v>91</v>
      </c>
      <c r="AW216">
        <v>75</v>
      </c>
      <c r="AX216">
        <v>563</v>
      </c>
      <c r="AY216">
        <v>64</v>
      </c>
      <c r="AZ216">
        <v>226</v>
      </c>
      <c r="BA216">
        <v>383</v>
      </c>
      <c r="BB216">
        <v>209</v>
      </c>
      <c r="BC216">
        <v>250</v>
      </c>
      <c r="BD216">
        <v>974</v>
      </c>
      <c r="BE216">
        <v>32</v>
      </c>
      <c r="BF216">
        <v>19</v>
      </c>
      <c r="BG216">
        <v>19</v>
      </c>
      <c r="BH216">
        <v>408</v>
      </c>
      <c r="BI216">
        <v>247</v>
      </c>
      <c r="BJ216">
        <v>423</v>
      </c>
      <c r="BK216">
        <v>487</v>
      </c>
      <c r="BL216">
        <v>1082</v>
      </c>
      <c r="BM216">
        <v>286</v>
      </c>
      <c r="BN216">
        <v>124</v>
      </c>
      <c r="BO216">
        <v>294</v>
      </c>
      <c r="BP216">
        <v>371</v>
      </c>
      <c r="BQ216">
        <v>637</v>
      </c>
      <c r="BR216">
        <v>1294</v>
      </c>
      <c r="BS216">
        <v>463</v>
      </c>
      <c r="BT216">
        <v>28</v>
      </c>
      <c r="BU216">
        <v>24</v>
      </c>
      <c r="BV216">
        <v>78</v>
      </c>
      <c r="BW216">
        <v>58</v>
      </c>
      <c r="BX216">
        <v>743</v>
      </c>
      <c r="BY216">
        <v>987</v>
      </c>
      <c r="BZ216">
        <v>397</v>
      </c>
      <c r="CA216">
        <v>291</v>
      </c>
      <c r="CB216">
        <v>5595</v>
      </c>
      <c r="CC216">
        <v>709</v>
      </c>
      <c r="CD216">
        <v>30</v>
      </c>
      <c r="CE216">
        <v>602</v>
      </c>
      <c r="CF216">
        <v>298</v>
      </c>
      <c r="CG216">
        <v>518</v>
      </c>
    </row>
    <row r="217" spans="1:85">
      <c r="A217" s="97">
        <v>42490</v>
      </c>
      <c r="B217">
        <v>373</v>
      </c>
      <c r="C217">
        <v>847</v>
      </c>
      <c r="D217">
        <v>36</v>
      </c>
      <c r="E217">
        <v>32</v>
      </c>
      <c r="F217">
        <v>480</v>
      </c>
      <c r="G217">
        <v>70</v>
      </c>
      <c r="H217">
        <v>266</v>
      </c>
      <c r="J217">
        <v>662</v>
      </c>
      <c r="K217">
        <v>342</v>
      </c>
      <c r="L217">
        <v>23</v>
      </c>
      <c r="M217">
        <v>26</v>
      </c>
      <c r="O217">
        <v>216</v>
      </c>
      <c r="P217">
        <v>418</v>
      </c>
      <c r="Q217">
        <v>375</v>
      </c>
      <c r="R217">
        <v>285</v>
      </c>
      <c r="S217">
        <v>440</v>
      </c>
      <c r="T217">
        <v>235</v>
      </c>
      <c r="U217">
        <v>36</v>
      </c>
      <c r="V217">
        <v>21</v>
      </c>
      <c r="W217">
        <v>1077</v>
      </c>
      <c r="X217">
        <v>55</v>
      </c>
      <c r="Y217">
        <v>889</v>
      </c>
      <c r="Z217">
        <v>107</v>
      </c>
      <c r="AA217">
        <v>30</v>
      </c>
      <c r="AB217">
        <v>40</v>
      </c>
      <c r="AC217">
        <v>29</v>
      </c>
      <c r="AD217">
        <v>502</v>
      </c>
      <c r="AE217">
        <v>734</v>
      </c>
      <c r="AF217">
        <v>34</v>
      </c>
      <c r="AG217">
        <v>457</v>
      </c>
      <c r="AH217">
        <v>272</v>
      </c>
      <c r="AI217">
        <v>387</v>
      </c>
      <c r="AJ217">
        <v>65</v>
      </c>
      <c r="AK217">
        <v>342</v>
      </c>
      <c r="AL217">
        <v>214</v>
      </c>
      <c r="AM217">
        <v>157</v>
      </c>
      <c r="AN217">
        <v>768</v>
      </c>
      <c r="AO217">
        <v>29</v>
      </c>
      <c r="AP217">
        <v>868</v>
      </c>
      <c r="AQ217">
        <v>372</v>
      </c>
      <c r="AR217">
        <v>858</v>
      </c>
      <c r="AS217">
        <v>913</v>
      </c>
      <c r="AT217">
        <v>1878</v>
      </c>
      <c r="AU217">
        <v>347</v>
      </c>
      <c r="AV217">
        <v>91</v>
      </c>
      <c r="AW217">
        <v>70</v>
      </c>
      <c r="AX217">
        <v>572</v>
      </c>
      <c r="AY217">
        <v>65</v>
      </c>
      <c r="AZ217">
        <v>236</v>
      </c>
      <c r="BA217">
        <v>393</v>
      </c>
      <c r="BB217">
        <v>219</v>
      </c>
      <c r="BC217">
        <v>260</v>
      </c>
      <c r="BD217">
        <v>973</v>
      </c>
      <c r="BE217">
        <v>33</v>
      </c>
      <c r="BF217">
        <v>19</v>
      </c>
      <c r="BG217">
        <v>20</v>
      </c>
      <c r="BH217">
        <v>418</v>
      </c>
      <c r="BI217">
        <v>257</v>
      </c>
      <c r="BJ217">
        <v>433</v>
      </c>
      <c r="BK217">
        <v>497</v>
      </c>
      <c r="BL217">
        <v>1078</v>
      </c>
      <c r="BM217">
        <v>297</v>
      </c>
      <c r="BN217">
        <v>129</v>
      </c>
      <c r="BO217">
        <v>304</v>
      </c>
      <c r="BP217">
        <v>381</v>
      </c>
      <c r="BQ217">
        <v>644</v>
      </c>
      <c r="BR217">
        <v>1278</v>
      </c>
      <c r="BS217">
        <v>473</v>
      </c>
      <c r="BT217">
        <v>28</v>
      </c>
      <c r="BU217">
        <v>26</v>
      </c>
      <c r="BV217">
        <v>81</v>
      </c>
      <c r="BW217">
        <v>58</v>
      </c>
      <c r="BX217">
        <v>748</v>
      </c>
      <c r="BY217">
        <v>985</v>
      </c>
      <c r="BZ217">
        <v>408</v>
      </c>
      <c r="CA217">
        <v>301</v>
      </c>
      <c r="CB217">
        <v>5275</v>
      </c>
      <c r="CC217">
        <v>716</v>
      </c>
      <c r="CD217">
        <v>30</v>
      </c>
      <c r="CE217">
        <v>611</v>
      </c>
      <c r="CF217">
        <v>308</v>
      </c>
      <c r="CG217">
        <v>527</v>
      </c>
    </row>
    <row r="218" spans="1:85">
      <c r="A218" s="97">
        <v>42521</v>
      </c>
      <c r="B218">
        <v>287</v>
      </c>
      <c r="C218">
        <v>373</v>
      </c>
      <c r="D218">
        <v>35</v>
      </c>
      <c r="E218">
        <v>31</v>
      </c>
      <c r="F218">
        <v>347</v>
      </c>
      <c r="G218">
        <v>68</v>
      </c>
      <c r="H218">
        <v>216</v>
      </c>
      <c r="J218">
        <v>496</v>
      </c>
      <c r="K218">
        <v>279</v>
      </c>
      <c r="L218">
        <v>20</v>
      </c>
      <c r="M218">
        <v>25</v>
      </c>
      <c r="O218">
        <v>183</v>
      </c>
      <c r="P218">
        <v>308</v>
      </c>
      <c r="Q218">
        <v>290</v>
      </c>
      <c r="R218">
        <v>229</v>
      </c>
      <c r="S218">
        <v>412</v>
      </c>
      <c r="T218">
        <v>192</v>
      </c>
      <c r="U218">
        <v>36</v>
      </c>
      <c r="V218">
        <v>20</v>
      </c>
      <c r="W218">
        <v>728</v>
      </c>
      <c r="X218">
        <v>52</v>
      </c>
      <c r="Y218">
        <v>667</v>
      </c>
      <c r="Z218">
        <v>105</v>
      </c>
      <c r="AA218">
        <v>29</v>
      </c>
      <c r="AB218">
        <v>39</v>
      </c>
      <c r="AC218">
        <v>29</v>
      </c>
      <c r="AD218">
        <v>370</v>
      </c>
      <c r="AE218">
        <v>699</v>
      </c>
      <c r="AF218">
        <v>42</v>
      </c>
      <c r="AG218">
        <v>346</v>
      </c>
      <c r="AH218">
        <v>221</v>
      </c>
      <c r="AI218">
        <v>294</v>
      </c>
      <c r="AJ218">
        <v>63</v>
      </c>
      <c r="AK218">
        <v>269</v>
      </c>
      <c r="AL218">
        <v>164</v>
      </c>
      <c r="AM218">
        <v>151</v>
      </c>
      <c r="AN218">
        <v>536</v>
      </c>
      <c r="AO218">
        <v>29</v>
      </c>
      <c r="AP218">
        <v>595</v>
      </c>
      <c r="AQ218">
        <v>289</v>
      </c>
      <c r="AR218">
        <v>605</v>
      </c>
      <c r="AS218">
        <v>627</v>
      </c>
      <c r="AT218">
        <v>1160</v>
      </c>
      <c r="AU218">
        <v>267</v>
      </c>
      <c r="AV218">
        <v>89</v>
      </c>
      <c r="AW218">
        <v>68</v>
      </c>
      <c r="AX218">
        <v>422</v>
      </c>
      <c r="AY218">
        <v>63</v>
      </c>
      <c r="AZ218">
        <v>206</v>
      </c>
      <c r="BA218">
        <v>301</v>
      </c>
      <c r="BB218">
        <v>181</v>
      </c>
      <c r="BC218">
        <v>208</v>
      </c>
      <c r="BD218">
        <v>654</v>
      </c>
      <c r="BE218">
        <v>32</v>
      </c>
      <c r="BF218">
        <v>19</v>
      </c>
      <c r="BG218">
        <v>19</v>
      </c>
      <c r="BH218">
        <v>314</v>
      </c>
      <c r="BI218">
        <v>206</v>
      </c>
      <c r="BJ218">
        <v>327</v>
      </c>
      <c r="BK218">
        <v>360</v>
      </c>
      <c r="BL218">
        <v>705</v>
      </c>
      <c r="BM218">
        <v>236</v>
      </c>
      <c r="BN218">
        <v>125</v>
      </c>
      <c r="BO218">
        <v>294</v>
      </c>
      <c r="BP218">
        <v>292</v>
      </c>
      <c r="BQ218">
        <v>468</v>
      </c>
      <c r="BR218">
        <v>860</v>
      </c>
      <c r="BS218">
        <v>350</v>
      </c>
      <c r="BT218">
        <v>27</v>
      </c>
      <c r="BU218">
        <v>25</v>
      </c>
      <c r="BV218">
        <v>79</v>
      </c>
      <c r="BW218">
        <v>56</v>
      </c>
      <c r="BX218">
        <v>522</v>
      </c>
      <c r="BY218">
        <v>669</v>
      </c>
      <c r="BZ218">
        <v>304</v>
      </c>
      <c r="CA218">
        <v>232</v>
      </c>
      <c r="CB218">
        <v>3040</v>
      </c>
      <c r="CC218">
        <v>492</v>
      </c>
      <c r="CD218">
        <v>31</v>
      </c>
      <c r="CE218">
        <v>427</v>
      </c>
      <c r="CF218">
        <v>249</v>
      </c>
      <c r="CG218">
        <v>399</v>
      </c>
    </row>
    <row r="219" spans="1:85">
      <c r="A219" s="97">
        <v>42551</v>
      </c>
      <c r="B219">
        <v>295</v>
      </c>
      <c r="C219">
        <v>374</v>
      </c>
      <c r="D219">
        <v>45</v>
      </c>
      <c r="E219">
        <v>39</v>
      </c>
      <c r="F219">
        <v>355</v>
      </c>
      <c r="G219">
        <v>86</v>
      </c>
      <c r="H219">
        <v>226</v>
      </c>
      <c r="J219">
        <v>480</v>
      </c>
      <c r="K219">
        <v>282</v>
      </c>
      <c r="L219">
        <v>24</v>
      </c>
      <c r="M219">
        <v>31</v>
      </c>
      <c r="O219">
        <v>202</v>
      </c>
      <c r="P219">
        <v>318</v>
      </c>
      <c r="Q219">
        <v>297</v>
      </c>
      <c r="R219">
        <v>238</v>
      </c>
      <c r="S219">
        <v>463</v>
      </c>
      <c r="T219">
        <v>203</v>
      </c>
      <c r="U219">
        <v>45</v>
      </c>
      <c r="V219">
        <v>26</v>
      </c>
      <c r="W219">
        <v>695</v>
      </c>
      <c r="X219">
        <v>52</v>
      </c>
      <c r="Y219">
        <v>649</v>
      </c>
      <c r="Z219">
        <v>124</v>
      </c>
      <c r="AA219">
        <v>36</v>
      </c>
      <c r="AB219">
        <v>56</v>
      </c>
      <c r="AC219">
        <v>44</v>
      </c>
      <c r="AD219">
        <v>373</v>
      </c>
      <c r="AE219">
        <v>660</v>
      </c>
      <c r="AF219">
        <v>45</v>
      </c>
      <c r="AG219">
        <v>358</v>
      </c>
      <c r="AH219">
        <v>230</v>
      </c>
      <c r="AI219">
        <v>302</v>
      </c>
      <c r="AJ219">
        <v>90</v>
      </c>
      <c r="AK219">
        <v>276</v>
      </c>
      <c r="AL219">
        <v>176</v>
      </c>
      <c r="AM219">
        <v>180</v>
      </c>
      <c r="AN219">
        <v>526</v>
      </c>
      <c r="AO219">
        <v>35</v>
      </c>
      <c r="AP219">
        <v>586</v>
      </c>
      <c r="AQ219">
        <v>295</v>
      </c>
      <c r="AR219">
        <v>583</v>
      </c>
      <c r="AS219">
        <v>607</v>
      </c>
      <c r="AT219">
        <v>1165</v>
      </c>
      <c r="AU219">
        <v>276</v>
      </c>
      <c r="AV219">
        <v>108</v>
      </c>
      <c r="AW219">
        <v>69</v>
      </c>
      <c r="AX219">
        <v>423</v>
      </c>
      <c r="AY219">
        <v>75</v>
      </c>
      <c r="AZ219">
        <v>216</v>
      </c>
      <c r="BA219">
        <v>307</v>
      </c>
      <c r="BB219">
        <v>192</v>
      </c>
      <c r="BC219">
        <v>219</v>
      </c>
      <c r="BD219">
        <v>634</v>
      </c>
      <c r="BE219">
        <v>44</v>
      </c>
      <c r="BF219">
        <v>25</v>
      </c>
      <c r="BG219">
        <v>26</v>
      </c>
      <c r="BH219">
        <v>321</v>
      </c>
      <c r="BI219">
        <v>217</v>
      </c>
      <c r="BJ219">
        <v>332</v>
      </c>
      <c r="BK219">
        <v>357</v>
      </c>
      <c r="BL219">
        <v>683</v>
      </c>
      <c r="BM219">
        <v>245</v>
      </c>
      <c r="BN219">
        <v>157</v>
      </c>
      <c r="BO219">
        <v>301</v>
      </c>
      <c r="BP219">
        <v>300</v>
      </c>
      <c r="BQ219">
        <v>461</v>
      </c>
      <c r="BR219">
        <v>849</v>
      </c>
      <c r="BS219">
        <v>355</v>
      </c>
      <c r="BT219">
        <v>30</v>
      </c>
      <c r="BU219">
        <v>35</v>
      </c>
      <c r="BV219">
        <v>99</v>
      </c>
      <c r="BW219">
        <v>60</v>
      </c>
      <c r="BX219">
        <v>513</v>
      </c>
      <c r="BY219">
        <v>645</v>
      </c>
      <c r="BZ219">
        <v>305</v>
      </c>
      <c r="CA219">
        <v>239</v>
      </c>
      <c r="CB219">
        <v>2573</v>
      </c>
      <c r="CC219">
        <v>490</v>
      </c>
      <c r="CD219">
        <v>38</v>
      </c>
      <c r="CE219">
        <v>430</v>
      </c>
      <c r="CF219">
        <v>256</v>
      </c>
      <c r="CG219">
        <v>399</v>
      </c>
    </row>
    <row r="220" spans="1:85">
      <c r="A220" s="97">
        <v>42582</v>
      </c>
      <c r="B220">
        <v>249</v>
      </c>
      <c r="C220">
        <v>319</v>
      </c>
      <c r="D220">
        <v>35</v>
      </c>
      <c r="E220">
        <v>30</v>
      </c>
      <c r="F220">
        <v>311</v>
      </c>
      <c r="G220">
        <v>68</v>
      </c>
      <c r="H220">
        <v>186</v>
      </c>
      <c r="J220">
        <v>395</v>
      </c>
      <c r="K220">
        <v>227</v>
      </c>
      <c r="L220">
        <v>19</v>
      </c>
      <c r="M220">
        <v>24</v>
      </c>
      <c r="O220">
        <v>164</v>
      </c>
      <c r="P220">
        <v>277</v>
      </c>
      <c r="Q220">
        <v>249</v>
      </c>
      <c r="R220">
        <v>197</v>
      </c>
      <c r="S220">
        <v>416</v>
      </c>
      <c r="T220">
        <v>169</v>
      </c>
      <c r="U220">
        <v>35</v>
      </c>
      <c r="V220">
        <v>20</v>
      </c>
      <c r="W220">
        <v>606</v>
      </c>
      <c r="X220">
        <v>47</v>
      </c>
      <c r="Y220">
        <v>584</v>
      </c>
      <c r="Z220">
        <v>103</v>
      </c>
      <c r="AA220">
        <v>28</v>
      </c>
      <c r="AB220">
        <v>40</v>
      </c>
      <c r="AC220">
        <v>29</v>
      </c>
      <c r="AD220">
        <v>320</v>
      </c>
      <c r="AE220">
        <v>602</v>
      </c>
      <c r="AF220">
        <v>39</v>
      </c>
      <c r="AG220">
        <v>303</v>
      </c>
      <c r="AH220">
        <v>190</v>
      </c>
      <c r="AI220">
        <v>257</v>
      </c>
      <c r="AJ220">
        <v>68</v>
      </c>
      <c r="AK220">
        <v>230</v>
      </c>
      <c r="AL220">
        <v>149</v>
      </c>
      <c r="AM220">
        <v>150</v>
      </c>
      <c r="AN220">
        <v>457</v>
      </c>
      <c r="AO220">
        <v>28</v>
      </c>
      <c r="AP220">
        <v>528</v>
      </c>
      <c r="AQ220">
        <v>247</v>
      </c>
      <c r="AR220">
        <v>497</v>
      </c>
      <c r="AS220">
        <v>528</v>
      </c>
      <c r="AT220">
        <v>1061</v>
      </c>
      <c r="AU220">
        <v>234</v>
      </c>
      <c r="AV220">
        <v>87</v>
      </c>
      <c r="AW220">
        <v>63</v>
      </c>
      <c r="AX220">
        <v>369</v>
      </c>
      <c r="AY220">
        <v>62</v>
      </c>
      <c r="AZ220">
        <v>177</v>
      </c>
      <c r="BA220">
        <v>259</v>
      </c>
      <c r="BB220">
        <v>158</v>
      </c>
      <c r="BC220">
        <v>184</v>
      </c>
      <c r="BD220">
        <v>561</v>
      </c>
      <c r="BE220">
        <v>32</v>
      </c>
      <c r="BF220">
        <v>19</v>
      </c>
      <c r="BG220">
        <v>19</v>
      </c>
      <c r="BH220">
        <v>275</v>
      </c>
      <c r="BI220">
        <v>182</v>
      </c>
      <c r="BJ220">
        <v>281</v>
      </c>
      <c r="BK220">
        <v>311</v>
      </c>
      <c r="BL220">
        <v>615</v>
      </c>
      <c r="BM220">
        <v>204</v>
      </c>
      <c r="BN220">
        <v>126</v>
      </c>
      <c r="BO220">
        <v>254</v>
      </c>
      <c r="BP220">
        <v>253</v>
      </c>
      <c r="BQ220">
        <v>392</v>
      </c>
      <c r="BR220">
        <v>735</v>
      </c>
      <c r="BS220">
        <v>304</v>
      </c>
      <c r="BT220">
        <v>23</v>
      </c>
      <c r="BU220">
        <v>25</v>
      </c>
      <c r="BV220">
        <v>78</v>
      </c>
      <c r="BW220">
        <v>49</v>
      </c>
      <c r="BX220">
        <v>449</v>
      </c>
      <c r="BY220">
        <v>564</v>
      </c>
      <c r="BZ220">
        <v>263</v>
      </c>
      <c r="CA220">
        <v>193</v>
      </c>
      <c r="CB220">
        <v>2272</v>
      </c>
      <c r="CC220">
        <v>436</v>
      </c>
      <c r="CD220">
        <v>30</v>
      </c>
      <c r="CE220">
        <v>382</v>
      </c>
      <c r="CF220">
        <v>209</v>
      </c>
      <c r="CG220">
        <v>342</v>
      </c>
    </row>
    <row r="221" spans="1:85">
      <c r="A221" s="97">
        <v>42613</v>
      </c>
      <c r="B221">
        <v>238</v>
      </c>
      <c r="C221">
        <v>309</v>
      </c>
      <c r="D221">
        <v>31</v>
      </c>
      <c r="E221">
        <v>27</v>
      </c>
      <c r="F221">
        <v>293</v>
      </c>
      <c r="G221">
        <v>58</v>
      </c>
      <c r="H221">
        <v>178</v>
      </c>
      <c r="J221">
        <v>402</v>
      </c>
      <c r="K221">
        <v>225</v>
      </c>
      <c r="L221">
        <v>18</v>
      </c>
      <c r="M221">
        <v>22</v>
      </c>
      <c r="O221">
        <v>157</v>
      </c>
      <c r="P221">
        <v>260</v>
      </c>
      <c r="Q221">
        <v>240</v>
      </c>
      <c r="R221">
        <v>188</v>
      </c>
      <c r="S221">
        <v>491</v>
      </c>
      <c r="T221">
        <v>163</v>
      </c>
      <c r="U221">
        <v>31</v>
      </c>
      <c r="V221">
        <v>18</v>
      </c>
      <c r="W221">
        <v>541</v>
      </c>
      <c r="X221">
        <v>47</v>
      </c>
      <c r="Y221">
        <v>520</v>
      </c>
      <c r="Z221">
        <v>89</v>
      </c>
      <c r="AA221">
        <v>26</v>
      </c>
      <c r="AB221">
        <v>34</v>
      </c>
      <c r="AC221">
        <v>47</v>
      </c>
      <c r="AD221">
        <v>317</v>
      </c>
      <c r="AE221">
        <v>638</v>
      </c>
      <c r="AF221">
        <v>37</v>
      </c>
      <c r="AG221">
        <v>294</v>
      </c>
      <c r="AH221">
        <v>192</v>
      </c>
      <c r="AI221">
        <v>245</v>
      </c>
      <c r="AJ221">
        <v>57</v>
      </c>
      <c r="AK221">
        <v>222</v>
      </c>
      <c r="AL221">
        <v>136</v>
      </c>
      <c r="AM221">
        <v>160</v>
      </c>
      <c r="AN221">
        <v>448</v>
      </c>
      <c r="AO221">
        <v>25</v>
      </c>
      <c r="AP221">
        <v>507</v>
      </c>
      <c r="AQ221">
        <v>219</v>
      </c>
      <c r="AR221">
        <v>500</v>
      </c>
      <c r="AS221">
        <v>523</v>
      </c>
      <c r="AT221">
        <v>1069</v>
      </c>
      <c r="AU221">
        <v>222</v>
      </c>
      <c r="AV221">
        <v>75</v>
      </c>
      <c r="AW221">
        <v>62</v>
      </c>
      <c r="AX221">
        <v>344</v>
      </c>
      <c r="AY221">
        <v>61</v>
      </c>
      <c r="AZ221">
        <v>169</v>
      </c>
      <c r="BA221">
        <v>249</v>
      </c>
      <c r="BB221">
        <v>149</v>
      </c>
      <c r="BC221">
        <v>173</v>
      </c>
      <c r="BD221">
        <v>550</v>
      </c>
      <c r="BE221">
        <v>30</v>
      </c>
      <c r="BF221">
        <v>17</v>
      </c>
      <c r="BG221">
        <v>17</v>
      </c>
      <c r="BH221">
        <v>262</v>
      </c>
      <c r="BI221">
        <v>171</v>
      </c>
      <c r="BJ221">
        <v>271</v>
      </c>
      <c r="BK221">
        <v>295</v>
      </c>
      <c r="BL221">
        <v>598</v>
      </c>
      <c r="BM221">
        <v>184</v>
      </c>
      <c r="BN221">
        <v>102</v>
      </c>
      <c r="BO221">
        <v>243</v>
      </c>
      <c r="BP221">
        <v>249</v>
      </c>
      <c r="BQ221">
        <v>387</v>
      </c>
      <c r="BR221">
        <v>752</v>
      </c>
      <c r="BS221">
        <v>253</v>
      </c>
      <c r="BT221">
        <v>21</v>
      </c>
      <c r="BU221">
        <v>21</v>
      </c>
      <c r="BV221">
        <v>69</v>
      </c>
      <c r="BW221">
        <v>44</v>
      </c>
      <c r="BX221">
        <v>437</v>
      </c>
      <c r="BY221">
        <v>559</v>
      </c>
      <c r="BZ221">
        <v>262</v>
      </c>
      <c r="CA221">
        <v>188</v>
      </c>
      <c r="CB221">
        <v>2506</v>
      </c>
      <c r="CC221">
        <v>372</v>
      </c>
      <c r="CD221">
        <v>28</v>
      </c>
      <c r="CE221">
        <v>362</v>
      </c>
      <c r="CF221">
        <v>203</v>
      </c>
      <c r="CG221">
        <v>372</v>
      </c>
    </row>
    <row r="222" spans="1:85">
      <c r="A222" s="97">
        <v>42643</v>
      </c>
      <c r="B222">
        <v>247</v>
      </c>
      <c r="C222">
        <v>321</v>
      </c>
      <c r="D222">
        <v>31</v>
      </c>
      <c r="E222">
        <v>27</v>
      </c>
      <c r="F222">
        <v>314</v>
      </c>
      <c r="G222">
        <v>56</v>
      </c>
      <c r="H222">
        <v>182</v>
      </c>
      <c r="J222">
        <v>438</v>
      </c>
      <c r="K222">
        <v>224</v>
      </c>
      <c r="L222">
        <v>18</v>
      </c>
      <c r="M222">
        <v>22</v>
      </c>
      <c r="O222">
        <v>159</v>
      </c>
      <c r="P222">
        <v>277</v>
      </c>
      <c r="Q222">
        <v>248</v>
      </c>
      <c r="R222">
        <v>194</v>
      </c>
      <c r="S222">
        <v>468</v>
      </c>
      <c r="T222">
        <v>169</v>
      </c>
      <c r="U222">
        <v>31</v>
      </c>
      <c r="V222">
        <v>19</v>
      </c>
      <c r="W222">
        <v>561</v>
      </c>
      <c r="X222">
        <v>45</v>
      </c>
      <c r="Y222">
        <v>557</v>
      </c>
      <c r="Z222">
        <v>84</v>
      </c>
      <c r="AA222">
        <v>26</v>
      </c>
      <c r="AB222">
        <v>34</v>
      </c>
      <c r="AC222">
        <v>45</v>
      </c>
      <c r="AD222">
        <v>332</v>
      </c>
      <c r="AE222">
        <v>582</v>
      </c>
      <c r="AF222">
        <v>36</v>
      </c>
      <c r="AG222">
        <v>304</v>
      </c>
      <c r="AH222">
        <v>197</v>
      </c>
      <c r="AI222">
        <v>256</v>
      </c>
      <c r="AJ222">
        <v>58</v>
      </c>
      <c r="AK222">
        <v>227</v>
      </c>
      <c r="AL222">
        <v>144</v>
      </c>
      <c r="AM222">
        <v>150</v>
      </c>
      <c r="AN222">
        <v>470</v>
      </c>
      <c r="AO222">
        <v>25</v>
      </c>
      <c r="AP222">
        <v>564</v>
      </c>
      <c r="AQ222">
        <v>225</v>
      </c>
      <c r="AR222">
        <v>512</v>
      </c>
      <c r="AS222">
        <v>546</v>
      </c>
      <c r="AT222">
        <v>1139</v>
      </c>
      <c r="AU222">
        <v>232</v>
      </c>
      <c r="AV222">
        <v>74</v>
      </c>
      <c r="AW222">
        <v>59</v>
      </c>
      <c r="AX222">
        <v>364</v>
      </c>
      <c r="AY222">
        <v>59</v>
      </c>
      <c r="AZ222">
        <v>173</v>
      </c>
      <c r="BA222">
        <v>258</v>
      </c>
      <c r="BB222">
        <v>154</v>
      </c>
      <c r="BC222">
        <v>180</v>
      </c>
      <c r="BD222">
        <v>582</v>
      </c>
      <c r="BE222">
        <v>30</v>
      </c>
      <c r="BF222">
        <v>17</v>
      </c>
      <c r="BG222">
        <v>18</v>
      </c>
      <c r="BH222">
        <v>275</v>
      </c>
      <c r="BI222">
        <v>189</v>
      </c>
      <c r="BJ222">
        <v>282</v>
      </c>
      <c r="BK222">
        <v>314</v>
      </c>
      <c r="BL222">
        <v>642</v>
      </c>
      <c r="BM222">
        <v>190</v>
      </c>
      <c r="BN222">
        <v>97</v>
      </c>
      <c r="BO222">
        <v>253</v>
      </c>
      <c r="BP222">
        <v>260</v>
      </c>
      <c r="BQ222">
        <v>376</v>
      </c>
      <c r="BR222">
        <v>772</v>
      </c>
      <c r="BS222">
        <v>264</v>
      </c>
      <c r="BT222">
        <v>21</v>
      </c>
      <c r="BU222">
        <v>21</v>
      </c>
      <c r="BV222">
        <v>67</v>
      </c>
      <c r="BW222">
        <v>40</v>
      </c>
      <c r="BX222">
        <v>353</v>
      </c>
      <c r="BY222">
        <v>585</v>
      </c>
      <c r="BZ222">
        <v>278</v>
      </c>
      <c r="CA222">
        <v>184</v>
      </c>
      <c r="CB222">
        <v>2529</v>
      </c>
      <c r="CC222">
        <v>398</v>
      </c>
      <c r="CD222">
        <v>28</v>
      </c>
      <c r="CE222">
        <v>390</v>
      </c>
      <c r="CF222">
        <v>206</v>
      </c>
      <c r="CG222">
        <v>389</v>
      </c>
    </row>
    <row r="223" spans="1:85">
      <c r="A223" s="97">
        <v>42674</v>
      </c>
      <c r="B223">
        <v>256</v>
      </c>
      <c r="C223">
        <v>332</v>
      </c>
      <c r="D223">
        <v>31</v>
      </c>
      <c r="E223">
        <v>27</v>
      </c>
      <c r="F223">
        <v>349</v>
      </c>
      <c r="G223">
        <v>56</v>
      </c>
      <c r="H223">
        <v>184</v>
      </c>
      <c r="J223">
        <v>412</v>
      </c>
      <c r="K223">
        <v>208</v>
      </c>
      <c r="L223">
        <v>19</v>
      </c>
      <c r="M223">
        <v>22</v>
      </c>
      <c r="O223">
        <v>156</v>
      </c>
      <c r="P223">
        <v>306</v>
      </c>
      <c r="Q223">
        <v>253</v>
      </c>
      <c r="R223">
        <v>196</v>
      </c>
      <c r="S223">
        <v>486</v>
      </c>
      <c r="T223">
        <v>176</v>
      </c>
      <c r="U223">
        <v>33</v>
      </c>
      <c r="V223">
        <v>19</v>
      </c>
      <c r="W223">
        <v>573</v>
      </c>
      <c r="X223">
        <v>45</v>
      </c>
      <c r="Y223">
        <v>615</v>
      </c>
      <c r="Z223">
        <v>73</v>
      </c>
      <c r="AA223">
        <v>26</v>
      </c>
      <c r="AB223">
        <v>34</v>
      </c>
      <c r="AC223">
        <v>46</v>
      </c>
      <c r="AD223">
        <v>351</v>
      </c>
      <c r="AE223">
        <v>575</v>
      </c>
      <c r="AF223">
        <v>37</v>
      </c>
      <c r="AG223">
        <v>320</v>
      </c>
      <c r="AH223">
        <v>199</v>
      </c>
      <c r="AI223">
        <v>271</v>
      </c>
      <c r="AJ223">
        <v>57</v>
      </c>
      <c r="AK223">
        <v>229</v>
      </c>
      <c r="AL223">
        <v>156</v>
      </c>
      <c r="AM223">
        <v>150</v>
      </c>
      <c r="AN223">
        <v>495</v>
      </c>
      <c r="AO223">
        <v>26</v>
      </c>
      <c r="AP223">
        <v>640</v>
      </c>
      <c r="AQ223">
        <v>227</v>
      </c>
      <c r="AR223">
        <v>509</v>
      </c>
      <c r="AS223">
        <v>569</v>
      </c>
      <c r="AT223">
        <v>1127</v>
      </c>
      <c r="AU223">
        <v>245</v>
      </c>
      <c r="AV223">
        <v>75</v>
      </c>
      <c r="AW223">
        <v>59</v>
      </c>
      <c r="AX223">
        <v>392</v>
      </c>
      <c r="AY223">
        <v>58</v>
      </c>
      <c r="AZ223">
        <v>174</v>
      </c>
      <c r="BA223">
        <v>265</v>
      </c>
      <c r="BB223">
        <v>158</v>
      </c>
      <c r="BC223">
        <v>190</v>
      </c>
      <c r="BD223">
        <v>625</v>
      </c>
      <c r="BE223">
        <v>31</v>
      </c>
      <c r="BF223">
        <v>18</v>
      </c>
      <c r="BG223">
        <v>20</v>
      </c>
      <c r="BH223">
        <v>291</v>
      </c>
      <c r="BI223">
        <v>199</v>
      </c>
      <c r="BJ223">
        <v>274</v>
      </c>
      <c r="BK223">
        <v>276</v>
      </c>
      <c r="BL223">
        <v>712</v>
      </c>
      <c r="BM223">
        <v>193</v>
      </c>
      <c r="BN223">
        <v>98</v>
      </c>
      <c r="BO223">
        <v>261</v>
      </c>
      <c r="BP223">
        <v>271</v>
      </c>
      <c r="BQ223">
        <v>378</v>
      </c>
      <c r="BR223">
        <v>745</v>
      </c>
      <c r="BS223">
        <v>276</v>
      </c>
      <c r="BT223">
        <v>22</v>
      </c>
      <c r="BU223">
        <v>22</v>
      </c>
      <c r="BV223">
        <v>68</v>
      </c>
      <c r="BW223">
        <v>40</v>
      </c>
      <c r="BX223">
        <v>369</v>
      </c>
      <c r="BY223">
        <v>610</v>
      </c>
      <c r="BZ223">
        <v>333</v>
      </c>
      <c r="CA223">
        <v>177</v>
      </c>
      <c r="CB223">
        <v>2383</v>
      </c>
      <c r="CC223">
        <v>440</v>
      </c>
      <c r="CD223">
        <v>30</v>
      </c>
      <c r="CE223">
        <v>439</v>
      </c>
      <c r="CF223">
        <v>201</v>
      </c>
      <c r="CG223">
        <v>409</v>
      </c>
    </row>
    <row r="224" spans="1:85">
      <c r="A224" s="97">
        <v>42704</v>
      </c>
      <c r="B224">
        <v>283</v>
      </c>
      <c r="C224">
        <v>365</v>
      </c>
      <c r="D224">
        <v>34</v>
      </c>
      <c r="E224">
        <v>30</v>
      </c>
      <c r="F224">
        <v>384</v>
      </c>
      <c r="G224">
        <v>65</v>
      </c>
      <c r="H224">
        <v>204</v>
      </c>
      <c r="J224">
        <v>452</v>
      </c>
      <c r="K224">
        <v>230</v>
      </c>
      <c r="L224">
        <v>19</v>
      </c>
      <c r="M224">
        <v>23</v>
      </c>
      <c r="O224">
        <v>173</v>
      </c>
      <c r="P224">
        <v>338</v>
      </c>
      <c r="Q224">
        <v>279</v>
      </c>
      <c r="R224">
        <v>231</v>
      </c>
      <c r="S224">
        <v>449</v>
      </c>
      <c r="T224">
        <v>207</v>
      </c>
      <c r="U224">
        <v>36</v>
      </c>
      <c r="V224">
        <v>19</v>
      </c>
      <c r="W224">
        <v>647</v>
      </c>
      <c r="X224">
        <v>47</v>
      </c>
      <c r="Y224">
        <v>673</v>
      </c>
      <c r="Z224">
        <v>87</v>
      </c>
      <c r="AA224">
        <v>28</v>
      </c>
      <c r="AB224">
        <v>39</v>
      </c>
      <c r="AC224">
        <v>54</v>
      </c>
      <c r="AD224">
        <v>438</v>
      </c>
      <c r="AE224">
        <v>608</v>
      </c>
      <c r="AF224">
        <v>39</v>
      </c>
      <c r="AG224">
        <v>353</v>
      </c>
      <c r="AH224">
        <v>235</v>
      </c>
      <c r="AI224">
        <v>299</v>
      </c>
      <c r="AJ224">
        <v>72</v>
      </c>
      <c r="AK224">
        <v>253</v>
      </c>
      <c r="AL224">
        <v>173</v>
      </c>
      <c r="AM224">
        <v>185</v>
      </c>
      <c r="AN224">
        <v>494</v>
      </c>
      <c r="AO224">
        <v>27</v>
      </c>
      <c r="AP224">
        <v>699</v>
      </c>
      <c r="AQ224">
        <v>251</v>
      </c>
      <c r="AR224">
        <v>558</v>
      </c>
      <c r="AS224">
        <v>622</v>
      </c>
      <c r="AT224">
        <v>1223</v>
      </c>
      <c r="AU224">
        <v>271</v>
      </c>
      <c r="AV224">
        <v>88</v>
      </c>
      <c r="AW224">
        <v>63</v>
      </c>
      <c r="AX224">
        <v>417</v>
      </c>
      <c r="AY224">
        <v>66</v>
      </c>
      <c r="AZ224">
        <v>193</v>
      </c>
      <c r="BA224">
        <v>293</v>
      </c>
      <c r="BB224">
        <v>175</v>
      </c>
      <c r="BC224">
        <v>211</v>
      </c>
      <c r="BD224">
        <v>683</v>
      </c>
      <c r="BE224">
        <v>35</v>
      </c>
      <c r="BF224">
        <v>18</v>
      </c>
      <c r="BG224">
        <v>21</v>
      </c>
      <c r="BH224">
        <v>321</v>
      </c>
      <c r="BI224">
        <v>221</v>
      </c>
      <c r="BJ224">
        <v>302</v>
      </c>
      <c r="BK224">
        <v>305</v>
      </c>
      <c r="BL224">
        <v>778</v>
      </c>
      <c r="BM224">
        <v>214</v>
      </c>
      <c r="BN224">
        <v>114</v>
      </c>
      <c r="BO224">
        <v>288</v>
      </c>
      <c r="BP224">
        <v>308</v>
      </c>
      <c r="BQ224">
        <v>416</v>
      </c>
      <c r="BR224">
        <v>812</v>
      </c>
      <c r="BS224">
        <v>305</v>
      </c>
      <c r="BT224">
        <v>23</v>
      </c>
      <c r="BU224">
        <v>24</v>
      </c>
      <c r="BV224">
        <v>71</v>
      </c>
      <c r="BW224">
        <v>44</v>
      </c>
      <c r="BX224">
        <v>406</v>
      </c>
      <c r="BY224">
        <v>667</v>
      </c>
      <c r="BZ224">
        <v>367</v>
      </c>
      <c r="CA224">
        <v>196</v>
      </c>
      <c r="CB224">
        <v>2562</v>
      </c>
      <c r="CC224">
        <v>468</v>
      </c>
      <c r="CD224">
        <v>32</v>
      </c>
      <c r="CE224">
        <v>482</v>
      </c>
      <c r="CF224">
        <v>236</v>
      </c>
      <c r="CG224">
        <v>449</v>
      </c>
    </row>
    <row r="225" spans="1:85">
      <c r="A225" s="97">
        <v>42735</v>
      </c>
      <c r="B225">
        <v>250</v>
      </c>
      <c r="C225">
        <v>327</v>
      </c>
      <c r="D225">
        <v>33</v>
      </c>
      <c r="E225">
        <v>29</v>
      </c>
      <c r="F225">
        <v>347</v>
      </c>
      <c r="G225">
        <v>63</v>
      </c>
      <c r="H225">
        <v>177</v>
      </c>
      <c r="J225">
        <v>406</v>
      </c>
      <c r="K225">
        <v>199</v>
      </c>
      <c r="L225">
        <v>19</v>
      </c>
      <c r="M225">
        <v>22</v>
      </c>
      <c r="O225">
        <v>148</v>
      </c>
      <c r="P225">
        <v>303</v>
      </c>
      <c r="Q225">
        <v>246</v>
      </c>
      <c r="R225">
        <v>202</v>
      </c>
      <c r="S225">
        <v>431</v>
      </c>
      <c r="T225">
        <v>180</v>
      </c>
      <c r="U225">
        <v>34</v>
      </c>
      <c r="V225">
        <v>19</v>
      </c>
      <c r="W225">
        <v>596</v>
      </c>
      <c r="X225">
        <v>45</v>
      </c>
      <c r="Y225">
        <v>625</v>
      </c>
      <c r="Z225">
        <v>82</v>
      </c>
      <c r="AA225">
        <v>27</v>
      </c>
      <c r="AB225">
        <v>39</v>
      </c>
      <c r="AC225">
        <v>52</v>
      </c>
      <c r="AD225">
        <v>396</v>
      </c>
      <c r="AE225">
        <v>580</v>
      </c>
      <c r="AF225">
        <v>37</v>
      </c>
      <c r="AG225">
        <v>315</v>
      </c>
      <c r="AH225">
        <v>205</v>
      </c>
      <c r="AI225">
        <v>266</v>
      </c>
      <c r="AJ225">
        <v>62</v>
      </c>
      <c r="AK225">
        <v>222</v>
      </c>
      <c r="AL225">
        <v>149</v>
      </c>
      <c r="AM225">
        <v>176</v>
      </c>
      <c r="AN225">
        <v>450</v>
      </c>
      <c r="AO225">
        <v>26</v>
      </c>
      <c r="AP225">
        <v>653</v>
      </c>
      <c r="AQ225">
        <v>219</v>
      </c>
      <c r="AR225">
        <v>509</v>
      </c>
      <c r="AS225">
        <v>573</v>
      </c>
      <c r="AT225">
        <v>1171</v>
      </c>
      <c r="AU225">
        <v>239</v>
      </c>
      <c r="AV225">
        <v>84</v>
      </c>
      <c r="AW225">
        <v>59</v>
      </c>
      <c r="AX225">
        <v>378</v>
      </c>
      <c r="AY225">
        <v>60</v>
      </c>
      <c r="AZ225">
        <v>167</v>
      </c>
      <c r="BA225">
        <v>259</v>
      </c>
      <c r="BB225">
        <v>151</v>
      </c>
      <c r="BC225">
        <v>184</v>
      </c>
      <c r="BD225">
        <v>634</v>
      </c>
      <c r="BE225">
        <v>34</v>
      </c>
      <c r="BF225">
        <v>18</v>
      </c>
      <c r="BG225">
        <v>21</v>
      </c>
      <c r="BH225">
        <v>286</v>
      </c>
      <c r="BI225">
        <v>193</v>
      </c>
      <c r="BJ225">
        <v>267</v>
      </c>
      <c r="BK225">
        <v>271</v>
      </c>
      <c r="BL225">
        <v>728</v>
      </c>
      <c r="BM225">
        <v>186</v>
      </c>
      <c r="BN225">
        <v>109</v>
      </c>
      <c r="BO225">
        <v>254</v>
      </c>
      <c r="BP225">
        <v>274</v>
      </c>
      <c r="BQ225">
        <v>374</v>
      </c>
      <c r="BR225">
        <v>755</v>
      </c>
      <c r="BS225">
        <v>271</v>
      </c>
      <c r="BT225">
        <v>22</v>
      </c>
      <c r="BU225">
        <v>24</v>
      </c>
      <c r="BV225">
        <v>68</v>
      </c>
      <c r="BW225">
        <v>42</v>
      </c>
      <c r="BX225">
        <v>366</v>
      </c>
      <c r="BY225">
        <v>617</v>
      </c>
      <c r="BZ225">
        <v>330</v>
      </c>
      <c r="CA225">
        <v>169</v>
      </c>
      <c r="CB225">
        <v>2520</v>
      </c>
      <c r="CC225">
        <v>427</v>
      </c>
      <c r="CD225">
        <v>30</v>
      </c>
      <c r="CE225">
        <v>441</v>
      </c>
      <c r="CF225">
        <v>206</v>
      </c>
      <c r="CG225">
        <v>407</v>
      </c>
    </row>
    <row r="226" spans="1:85">
      <c r="A226" s="97">
        <v>42766</v>
      </c>
      <c r="B226">
        <v>205</v>
      </c>
      <c r="C226">
        <v>359</v>
      </c>
      <c r="D226">
        <v>32</v>
      </c>
      <c r="E226">
        <v>24</v>
      </c>
      <c r="F226">
        <v>225</v>
      </c>
      <c r="G226">
        <v>62</v>
      </c>
      <c r="H226">
        <v>183</v>
      </c>
      <c r="J226">
        <v>361</v>
      </c>
      <c r="K226">
        <v>112</v>
      </c>
      <c r="L226">
        <v>19</v>
      </c>
      <c r="M226">
        <v>23</v>
      </c>
      <c r="O226">
        <v>139</v>
      </c>
      <c r="P226">
        <v>197</v>
      </c>
      <c r="Q226">
        <v>219</v>
      </c>
      <c r="R226">
        <v>143</v>
      </c>
      <c r="S226">
        <v>385</v>
      </c>
      <c r="T226">
        <v>175</v>
      </c>
      <c r="U226">
        <v>33</v>
      </c>
      <c r="V226">
        <v>18</v>
      </c>
      <c r="W226">
        <v>510</v>
      </c>
      <c r="X226">
        <v>45</v>
      </c>
      <c r="Y226">
        <v>432</v>
      </c>
      <c r="Z226">
        <v>71</v>
      </c>
      <c r="AA226">
        <v>25</v>
      </c>
      <c r="AB226">
        <v>38</v>
      </c>
      <c r="AC226">
        <v>49</v>
      </c>
      <c r="AD226">
        <v>316</v>
      </c>
      <c r="AE226">
        <v>629</v>
      </c>
      <c r="AF226">
        <v>42</v>
      </c>
      <c r="AG226">
        <v>245</v>
      </c>
      <c r="AH226">
        <v>186</v>
      </c>
      <c r="AI226">
        <v>187</v>
      </c>
      <c r="AJ226">
        <v>65</v>
      </c>
      <c r="AK226">
        <v>155</v>
      </c>
      <c r="AL226">
        <v>129</v>
      </c>
      <c r="AM226">
        <v>180</v>
      </c>
      <c r="AN226">
        <v>326</v>
      </c>
      <c r="AO226">
        <v>28</v>
      </c>
      <c r="AP226">
        <v>415</v>
      </c>
      <c r="AQ226">
        <v>169</v>
      </c>
      <c r="AR226">
        <v>297</v>
      </c>
      <c r="AS226">
        <v>425</v>
      </c>
      <c r="AT226">
        <v>742</v>
      </c>
      <c r="AU226">
        <v>181</v>
      </c>
      <c r="AV226">
        <v>72</v>
      </c>
      <c r="AW226">
        <v>57</v>
      </c>
      <c r="AX226">
        <v>357</v>
      </c>
      <c r="AY226">
        <v>47</v>
      </c>
      <c r="AZ226">
        <v>137</v>
      </c>
      <c r="BA226">
        <v>201</v>
      </c>
      <c r="BB226">
        <v>136</v>
      </c>
      <c r="BC226">
        <v>205</v>
      </c>
      <c r="BD226">
        <v>674</v>
      </c>
      <c r="BE226">
        <v>31</v>
      </c>
      <c r="BF226">
        <v>19</v>
      </c>
      <c r="BG226">
        <v>18</v>
      </c>
      <c r="BH226">
        <v>261</v>
      </c>
      <c r="BI226">
        <v>150</v>
      </c>
      <c r="BJ226">
        <v>190</v>
      </c>
      <c r="BK226">
        <v>169</v>
      </c>
      <c r="BL226">
        <v>473</v>
      </c>
      <c r="BM226">
        <v>161</v>
      </c>
      <c r="BN226">
        <v>104</v>
      </c>
      <c r="BO226">
        <v>212</v>
      </c>
      <c r="BP226">
        <v>198</v>
      </c>
      <c r="BQ226">
        <v>271</v>
      </c>
      <c r="BR226">
        <v>502</v>
      </c>
      <c r="BS226">
        <v>242</v>
      </c>
      <c r="BT226">
        <v>19</v>
      </c>
      <c r="BU226">
        <v>22</v>
      </c>
      <c r="BV226">
        <v>49</v>
      </c>
      <c r="BW226">
        <v>37</v>
      </c>
      <c r="BX226">
        <v>243</v>
      </c>
      <c r="BY226">
        <v>487</v>
      </c>
      <c r="BZ226">
        <v>282</v>
      </c>
      <c r="CA226">
        <v>139</v>
      </c>
      <c r="CB226">
        <v>883</v>
      </c>
      <c r="CC226">
        <v>394</v>
      </c>
      <c r="CD226">
        <v>32</v>
      </c>
      <c r="CE226">
        <v>282</v>
      </c>
      <c r="CF226">
        <v>185</v>
      </c>
      <c r="CG226">
        <v>302</v>
      </c>
    </row>
    <row r="227" spans="1:85">
      <c r="A227" s="97">
        <v>42794</v>
      </c>
      <c r="B227">
        <v>198</v>
      </c>
      <c r="C227">
        <v>311</v>
      </c>
      <c r="D227">
        <v>34</v>
      </c>
      <c r="E227">
        <v>25</v>
      </c>
      <c r="F227">
        <v>217</v>
      </c>
      <c r="G227">
        <v>71</v>
      </c>
      <c r="H227">
        <v>178</v>
      </c>
      <c r="J227">
        <v>350</v>
      </c>
      <c r="K227">
        <v>107</v>
      </c>
      <c r="L227">
        <v>20</v>
      </c>
      <c r="M227">
        <v>22</v>
      </c>
      <c r="O227">
        <v>137</v>
      </c>
      <c r="P227">
        <v>189</v>
      </c>
      <c r="Q227">
        <v>211</v>
      </c>
      <c r="R227">
        <v>137</v>
      </c>
      <c r="S227">
        <v>379</v>
      </c>
      <c r="T227">
        <v>169</v>
      </c>
      <c r="U227">
        <v>34</v>
      </c>
      <c r="V227">
        <v>18</v>
      </c>
      <c r="W227">
        <v>495</v>
      </c>
      <c r="X227">
        <v>43</v>
      </c>
      <c r="Y227">
        <v>419</v>
      </c>
      <c r="Z227">
        <v>80</v>
      </c>
      <c r="AA227">
        <v>22</v>
      </c>
      <c r="AB227">
        <v>47</v>
      </c>
      <c r="AC227">
        <v>50</v>
      </c>
      <c r="AD227">
        <v>310</v>
      </c>
      <c r="AE227">
        <v>686</v>
      </c>
      <c r="AF227">
        <v>40</v>
      </c>
      <c r="AG227">
        <v>192</v>
      </c>
      <c r="AH227">
        <v>180</v>
      </c>
      <c r="AI227">
        <v>179</v>
      </c>
      <c r="AJ227">
        <v>55</v>
      </c>
      <c r="AK227">
        <v>148</v>
      </c>
      <c r="AL227">
        <v>125</v>
      </c>
      <c r="AM227">
        <v>198</v>
      </c>
      <c r="AN227">
        <v>315</v>
      </c>
      <c r="AO227">
        <v>28</v>
      </c>
      <c r="AP227">
        <v>393</v>
      </c>
      <c r="AQ227">
        <v>162</v>
      </c>
      <c r="AR227">
        <v>286</v>
      </c>
      <c r="AS227">
        <v>413</v>
      </c>
      <c r="AT227">
        <v>762</v>
      </c>
      <c r="AU227">
        <v>173</v>
      </c>
      <c r="AV227">
        <v>82</v>
      </c>
      <c r="AW227">
        <v>59</v>
      </c>
      <c r="AX227">
        <v>347</v>
      </c>
      <c r="AY227">
        <v>40</v>
      </c>
      <c r="AZ227">
        <v>132</v>
      </c>
      <c r="BA227">
        <v>193</v>
      </c>
      <c r="BB227">
        <v>130</v>
      </c>
      <c r="BC227">
        <v>197</v>
      </c>
      <c r="BD227">
        <v>663</v>
      </c>
      <c r="BE227">
        <v>33</v>
      </c>
      <c r="BF227">
        <v>19</v>
      </c>
      <c r="BG227">
        <v>18</v>
      </c>
      <c r="BH227">
        <v>251</v>
      </c>
      <c r="BI227">
        <v>144</v>
      </c>
      <c r="BJ227">
        <v>183</v>
      </c>
      <c r="BK227">
        <v>157</v>
      </c>
      <c r="BL227">
        <v>460</v>
      </c>
      <c r="BM227">
        <v>155</v>
      </c>
      <c r="BN227">
        <v>117</v>
      </c>
      <c r="BO227">
        <v>204</v>
      </c>
      <c r="BP227">
        <v>191</v>
      </c>
      <c r="BQ227">
        <v>268</v>
      </c>
      <c r="BR227">
        <v>465</v>
      </c>
      <c r="BS227">
        <v>232</v>
      </c>
      <c r="BT227">
        <v>19</v>
      </c>
      <c r="BU227">
        <v>24</v>
      </c>
      <c r="BV227">
        <v>57</v>
      </c>
      <c r="BW227">
        <v>38</v>
      </c>
      <c r="BX227">
        <v>234</v>
      </c>
      <c r="BY227">
        <v>478</v>
      </c>
      <c r="BZ227">
        <v>271</v>
      </c>
      <c r="CA227">
        <v>133</v>
      </c>
      <c r="CB227">
        <v>887</v>
      </c>
      <c r="CC227">
        <v>384</v>
      </c>
      <c r="CD227">
        <v>32</v>
      </c>
      <c r="CE227">
        <v>271</v>
      </c>
      <c r="CF227">
        <v>178</v>
      </c>
      <c r="CG227">
        <v>293</v>
      </c>
    </row>
    <row r="228" spans="1:85">
      <c r="A228" s="97">
        <v>42825</v>
      </c>
      <c r="B228">
        <v>199</v>
      </c>
      <c r="C228">
        <v>327</v>
      </c>
      <c r="D228">
        <v>30</v>
      </c>
      <c r="E228">
        <v>23</v>
      </c>
      <c r="F228">
        <v>222</v>
      </c>
      <c r="G228">
        <v>60</v>
      </c>
      <c r="H228">
        <v>196</v>
      </c>
      <c r="J228">
        <v>373</v>
      </c>
      <c r="K228">
        <v>118</v>
      </c>
      <c r="L228">
        <v>20</v>
      </c>
      <c r="M228">
        <v>21</v>
      </c>
      <c r="O228">
        <v>150</v>
      </c>
      <c r="P228">
        <v>200</v>
      </c>
      <c r="Q228">
        <v>222</v>
      </c>
      <c r="R228">
        <v>149</v>
      </c>
      <c r="S228">
        <v>363</v>
      </c>
      <c r="T228">
        <v>181</v>
      </c>
      <c r="U228">
        <v>32</v>
      </c>
      <c r="V228">
        <v>16</v>
      </c>
      <c r="W228">
        <v>515</v>
      </c>
      <c r="X228">
        <v>46</v>
      </c>
      <c r="Y228">
        <v>413</v>
      </c>
      <c r="Z228">
        <v>72</v>
      </c>
      <c r="AA228">
        <v>20</v>
      </c>
      <c r="AB228">
        <v>37</v>
      </c>
      <c r="AC228">
        <v>43</v>
      </c>
      <c r="AD228">
        <v>292</v>
      </c>
      <c r="AE228">
        <v>621</v>
      </c>
      <c r="AF228">
        <v>42</v>
      </c>
      <c r="AG228">
        <v>211</v>
      </c>
      <c r="AH228">
        <v>196</v>
      </c>
      <c r="AI228">
        <v>186</v>
      </c>
      <c r="AJ228">
        <v>56</v>
      </c>
      <c r="AK228">
        <v>157</v>
      </c>
      <c r="AL228">
        <v>134</v>
      </c>
      <c r="AM228">
        <v>195</v>
      </c>
      <c r="AN228">
        <v>323</v>
      </c>
      <c r="AO228">
        <v>26</v>
      </c>
      <c r="AP228">
        <v>392</v>
      </c>
      <c r="AQ228">
        <v>185</v>
      </c>
      <c r="AR228">
        <v>271</v>
      </c>
      <c r="AS228">
        <v>420</v>
      </c>
      <c r="AT228">
        <v>728</v>
      </c>
      <c r="AU228">
        <v>181</v>
      </c>
      <c r="AV228">
        <v>67</v>
      </c>
      <c r="AW228">
        <v>65</v>
      </c>
      <c r="AX228">
        <v>341</v>
      </c>
      <c r="AY228">
        <v>42</v>
      </c>
      <c r="AZ228">
        <v>145</v>
      </c>
      <c r="BA228">
        <v>203</v>
      </c>
      <c r="BB228">
        <v>139</v>
      </c>
      <c r="BC228">
        <v>210</v>
      </c>
      <c r="BD228">
        <v>683</v>
      </c>
      <c r="BE228">
        <v>30</v>
      </c>
      <c r="BF228">
        <v>19</v>
      </c>
      <c r="BG228">
        <v>17</v>
      </c>
      <c r="BH228">
        <v>259</v>
      </c>
      <c r="BI228">
        <v>152</v>
      </c>
      <c r="BJ228">
        <v>179</v>
      </c>
      <c r="BK228">
        <v>161</v>
      </c>
      <c r="BL228">
        <v>455</v>
      </c>
      <c r="BM228">
        <v>167</v>
      </c>
      <c r="BN228">
        <v>102</v>
      </c>
      <c r="BO228">
        <v>214</v>
      </c>
      <c r="BP228">
        <v>194</v>
      </c>
      <c r="BQ228">
        <v>297</v>
      </c>
      <c r="BR228">
        <v>480</v>
      </c>
      <c r="BS228">
        <v>242</v>
      </c>
      <c r="BT228">
        <v>18</v>
      </c>
      <c r="BU228">
        <v>20</v>
      </c>
      <c r="BV228">
        <v>50</v>
      </c>
      <c r="BW228">
        <v>36</v>
      </c>
      <c r="BX228">
        <v>241</v>
      </c>
      <c r="BY228">
        <v>497</v>
      </c>
      <c r="BZ228">
        <v>276</v>
      </c>
      <c r="CA228">
        <v>145</v>
      </c>
      <c r="CB228">
        <v>925</v>
      </c>
      <c r="CC228">
        <v>395</v>
      </c>
      <c r="CD228">
        <v>30</v>
      </c>
      <c r="CE228">
        <v>268</v>
      </c>
      <c r="CF228">
        <v>193</v>
      </c>
      <c r="CG228">
        <v>304</v>
      </c>
    </row>
    <row r="229" spans="1:85">
      <c r="A229" s="97">
        <v>42855</v>
      </c>
      <c r="B229">
        <v>194</v>
      </c>
      <c r="C229">
        <v>317</v>
      </c>
      <c r="D229">
        <v>31</v>
      </c>
      <c r="E229">
        <v>25</v>
      </c>
      <c r="F229">
        <v>220</v>
      </c>
      <c r="G229">
        <v>63</v>
      </c>
      <c r="H229">
        <v>193</v>
      </c>
      <c r="J229">
        <v>363</v>
      </c>
      <c r="K229">
        <v>114</v>
      </c>
      <c r="L229">
        <v>21</v>
      </c>
      <c r="M229">
        <v>22</v>
      </c>
      <c r="O229">
        <v>144</v>
      </c>
      <c r="P229">
        <v>196</v>
      </c>
      <c r="Q229">
        <v>216</v>
      </c>
      <c r="R229">
        <v>144</v>
      </c>
      <c r="S229">
        <v>354</v>
      </c>
      <c r="T229">
        <v>176</v>
      </c>
      <c r="U229">
        <v>33</v>
      </c>
      <c r="V229">
        <v>17</v>
      </c>
      <c r="W229">
        <v>507</v>
      </c>
      <c r="X229">
        <v>49</v>
      </c>
      <c r="Y229">
        <v>412</v>
      </c>
      <c r="Z229">
        <v>75</v>
      </c>
      <c r="AA229">
        <v>21</v>
      </c>
      <c r="AB229">
        <v>39</v>
      </c>
      <c r="AC229">
        <v>45</v>
      </c>
      <c r="AD229">
        <v>294</v>
      </c>
      <c r="AE229">
        <v>614</v>
      </c>
      <c r="AF229">
        <v>45</v>
      </c>
      <c r="AG229">
        <v>209</v>
      </c>
      <c r="AH229">
        <v>191</v>
      </c>
      <c r="AI229">
        <v>181</v>
      </c>
      <c r="AJ229">
        <v>58</v>
      </c>
      <c r="AK229">
        <v>151</v>
      </c>
      <c r="AL229">
        <v>132</v>
      </c>
      <c r="AM229">
        <v>199</v>
      </c>
      <c r="AN229">
        <v>317</v>
      </c>
      <c r="AO229">
        <v>27</v>
      </c>
      <c r="AP229">
        <v>395</v>
      </c>
      <c r="AQ229">
        <v>178</v>
      </c>
      <c r="AR229">
        <v>264</v>
      </c>
      <c r="AS229">
        <v>415</v>
      </c>
      <c r="AT229">
        <v>727</v>
      </c>
      <c r="AU229">
        <v>176</v>
      </c>
      <c r="AV229">
        <v>70</v>
      </c>
      <c r="AW229">
        <v>68</v>
      </c>
      <c r="AX229">
        <v>336</v>
      </c>
      <c r="AY229">
        <v>44</v>
      </c>
      <c r="AZ229">
        <v>141</v>
      </c>
      <c r="BA229">
        <v>196</v>
      </c>
      <c r="BB229">
        <v>134</v>
      </c>
      <c r="BC229">
        <v>202</v>
      </c>
      <c r="BD229">
        <v>686</v>
      </c>
      <c r="BE229">
        <v>32</v>
      </c>
      <c r="BF229">
        <v>20</v>
      </c>
      <c r="BG229">
        <v>18</v>
      </c>
      <c r="BH229">
        <v>252</v>
      </c>
      <c r="BI229">
        <v>147</v>
      </c>
      <c r="BJ229">
        <v>174</v>
      </c>
      <c r="BK229">
        <v>157</v>
      </c>
      <c r="BL229">
        <v>457</v>
      </c>
      <c r="BM229">
        <v>162</v>
      </c>
      <c r="BN229">
        <v>105</v>
      </c>
      <c r="BO229">
        <v>207</v>
      </c>
      <c r="BP229">
        <v>191</v>
      </c>
      <c r="BQ229">
        <v>299</v>
      </c>
      <c r="BR229">
        <v>477</v>
      </c>
      <c r="BS229">
        <v>234</v>
      </c>
      <c r="BT229">
        <v>19</v>
      </c>
      <c r="BU229">
        <v>21</v>
      </c>
      <c r="BV229">
        <v>53</v>
      </c>
      <c r="BW229">
        <v>38</v>
      </c>
      <c r="BX229">
        <v>235</v>
      </c>
      <c r="BY229">
        <v>500</v>
      </c>
      <c r="BZ229">
        <v>270</v>
      </c>
      <c r="CA229">
        <v>138</v>
      </c>
      <c r="CB229">
        <v>975</v>
      </c>
      <c r="CC229">
        <v>394</v>
      </c>
      <c r="CD229">
        <v>32</v>
      </c>
      <c r="CE229">
        <v>264</v>
      </c>
      <c r="CF229">
        <v>186</v>
      </c>
      <c r="CG229">
        <v>301</v>
      </c>
    </row>
    <row r="230" spans="1:85">
      <c r="A230" s="97">
        <v>42886</v>
      </c>
      <c r="B230">
        <v>179</v>
      </c>
      <c r="C230">
        <v>297</v>
      </c>
      <c r="D230">
        <v>28</v>
      </c>
      <c r="E230">
        <v>23</v>
      </c>
      <c r="F230">
        <v>203</v>
      </c>
      <c r="G230">
        <v>54</v>
      </c>
      <c r="H230">
        <v>176</v>
      </c>
      <c r="J230">
        <v>339</v>
      </c>
      <c r="K230">
        <v>104</v>
      </c>
      <c r="L230">
        <v>19</v>
      </c>
      <c r="M230">
        <v>20</v>
      </c>
      <c r="O230">
        <v>132</v>
      </c>
      <c r="P230">
        <v>182</v>
      </c>
      <c r="Q230">
        <v>205</v>
      </c>
      <c r="R230">
        <v>133</v>
      </c>
      <c r="S230">
        <v>363</v>
      </c>
      <c r="T230">
        <v>162</v>
      </c>
      <c r="U230">
        <v>31</v>
      </c>
      <c r="V230">
        <v>16</v>
      </c>
      <c r="W230">
        <v>479</v>
      </c>
      <c r="X230">
        <v>47</v>
      </c>
      <c r="Y230">
        <v>386</v>
      </c>
      <c r="Z230">
        <v>70</v>
      </c>
      <c r="AA230">
        <v>19</v>
      </c>
      <c r="AB230">
        <v>33</v>
      </c>
      <c r="AC230">
        <v>40</v>
      </c>
      <c r="AD230">
        <v>268</v>
      </c>
      <c r="AE230">
        <v>531</v>
      </c>
      <c r="AF230">
        <v>43</v>
      </c>
      <c r="AG230">
        <v>190</v>
      </c>
      <c r="AH230">
        <v>175</v>
      </c>
      <c r="AI230">
        <v>167</v>
      </c>
      <c r="AJ230">
        <v>62</v>
      </c>
      <c r="AK230">
        <v>147</v>
      </c>
      <c r="AL230">
        <v>120</v>
      </c>
      <c r="AM230">
        <v>175</v>
      </c>
      <c r="AN230">
        <v>296</v>
      </c>
      <c r="AO230">
        <v>24</v>
      </c>
      <c r="AP230">
        <v>367</v>
      </c>
      <c r="AQ230">
        <v>165</v>
      </c>
      <c r="AR230">
        <v>247</v>
      </c>
      <c r="AS230">
        <v>389</v>
      </c>
      <c r="AT230">
        <v>694</v>
      </c>
      <c r="AU230">
        <v>163</v>
      </c>
      <c r="AV230">
        <v>63</v>
      </c>
      <c r="AW230">
        <v>66</v>
      </c>
      <c r="AX230">
        <v>313</v>
      </c>
      <c r="AY230">
        <v>47</v>
      </c>
      <c r="AZ230">
        <v>129</v>
      </c>
      <c r="BA230">
        <v>197</v>
      </c>
      <c r="BB230">
        <v>123</v>
      </c>
      <c r="BC230">
        <v>188</v>
      </c>
      <c r="BD230">
        <v>642</v>
      </c>
      <c r="BE230">
        <v>29</v>
      </c>
      <c r="BF230">
        <v>18</v>
      </c>
      <c r="BG230">
        <v>18</v>
      </c>
      <c r="BH230">
        <v>235</v>
      </c>
      <c r="BI230">
        <v>136</v>
      </c>
      <c r="BJ230">
        <v>160</v>
      </c>
      <c r="BK230">
        <v>145</v>
      </c>
      <c r="BL230">
        <v>366</v>
      </c>
      <c r="BM230">
        <v>149</v>
      </c>
      <c r="BN230">
        <v>92</v>
      </c>
      <c r="BO230">
        <v>192</v>
      </c>
      <c r="BP230">
        <v>175</v>
      </c>
      <c r="BQ230">
        <v>271</v>
      </c>
      <c r="BR230">
        <v>446</v>
      </c>
      <c r="BS230">
        <v>218</v>
      </c>
      <c r="BT230">
        <v>19</v>
      </c>
      <c r="BU230">
        <v>19</v>
      </c>
      <c r="BV230">
        <v>49</v>
      </c>
      <c r="BW230">
        <v>37</v>
      </c>
      <c r="BX230">
        <v>219</v>
      </c>
      <c r="BY230">
        <v>464</v>
      </c>
      <c r="BZ230">
        <v>252</v>
      </c>
      <c r="CA230">
        <v>127</v>
      </c>
      <c r="CB230">
        <v>893</v>
      </c>
      <c r="CC230">
        <v>366</v>
      </c>
      <c r="CD230">
        <v>30</v>
      </c>
      <c r="CE230">
        <v>246</v>
      </c>
      <c r="CF230">
        <v>172</v>
      </c>
      <c r="CG230">
        <v>279</v>
      </c>
    </row>
    <row r="231" spans="1:85">
      <c r="A231" s="97">
        <v>42916</v>
      </c>
      <c r="B231">
        <v>171</v>
      </c>
      <c r="C231">
        <v>300</v>
      </c>
      <c r="D231">
        <v>24</v>
      </c>
      <c r="E231">
        <v>20</v>
      </c>
      <c r="F231">
        <v>196</v>
      </c>
      <c r="G231">
        <v>48</v>
      </c>
      <c r="H231">
        <v>162</v>
      </c>
      <c r="J231">
        <v>343</v>
      </c>
      <c r="K231">
        <v>94</v>
      </c>
      <c r="L231">
        <v>16</v>
      </c>
      <c r="M231">
        <v>17</v>
      </c>
      <c r="O231">
        <v>123</v>
      </c>
      <c r="P231">
        <v>178</v>
      </c>
      <c r="Q231">
        <v>200</v>
      </c>
      <c r="R231">
        <v>125</v>
      </c>
      <c r="S231">
        <v>329</v>
      </c>
      <c r="T231">
        <v>153</v>
      </c>
      <c r="U231">
        <v>28</v>
      </c>
      <c r="V231">
        <v>13</v>
      </c>
      <c r="W231">
        <v>505</v>
      </c>
      <c r="X231">
        <v>42</v>
      </c>
      <c r="Y231">
        <v>398</v>
      </c>
      <c r="Z231">
        <v>65</v>
      </c>
      <c r="AA231">
        <v>17</v>
      </c>
      <c r="AB231">
        <v>29</v>
      </c>
      <c r="AC231">
        <v>35</v>
      </c>
      <c r="AD231">
        <v>255</v>
      </c>
      <c r="AE231">
        <v>474</v>
      </c>
      <c r="AF231">
        <v>38</v>
      </c>
      <c r="AG231">
        <v>177</v>
      </c>
      <c r="AH231">
        <v>165</v>
      </c>
      <c r="AI231">
        <v>161</v>
      </c>
      <c r="AJ231">
        <v>59</v>
      </c>
      <c r="AK231">
        <v>140</v>
      </c>
      <c r="AL231">
        <v>109</v>
      </c>
      <c r="AM231">
        <v>158</v>
      </c>
      <c r="AN231">
        <v>298</v>
      </c>
      <c r="AO231">
        <v>20</v>
      </c>
      <c r="AP231">
        <v>371</v>
      </c>
      <c r="AQ231">
        <v>159</v>
      </c>
      <c r="AR231">
        <v>246</v>
      </c>
      <c r="AS231">
        <v>399</v>
      </c>
      <c r="AT231">
        <v>763</v>
      </c>
      <c r="AU231">
        <v>156</v>
      </c>
      <c r="AV231">
        <v>57</v>
      </c>
      <c r="AW231">
        <v>60</v>
      </c>
      <c r="AX231">
        <v>313</v>
      </c>
      <c r="AY231">
        <v>45</v>
      </c>
      <c r="AZ231">
        <v>118</v>
      </c>
      <c r="BA231">
        <v>192</v>
      </c>
      <c r="BB231">
        <v>115</v>
      </c>
      <c r="BC231">
        <v>182</v>
      </c>
      <c r="BD231">
        <v>674</v>
      </c>
      <c r="BE231">
        <v>26</v>
      </c>
      <c r="BF231">
        <v>15</v>
      </c>
      <c r="BG231">
        <v>16</v>
      </c>
      <c r="BH231">
        <v>233</v>
      </c>
      <c r="BI231">
        <v>128</v>
      </c>
      <c r="BJ231">
        <v>152</v>
      </c>
      <c r="BK231">
        <v>139</v>
      </c>
      <c r="BL231">
        <v>371</v>
      </c>
      <c r="BM231">
        <v>140</v>
      </c>
      <c r="BN231">
        <v>83</v>
      </c>
      <c r="BO231">
        <v>187</v>
      </c>
      <c r="BP231">
        <v>164</v>
      </c>
      <c r="BQ231">
        <v>253</v>
      </c>
      <c r="BR231">
        <v>457</v>
      </c>
      <c r="BS231">
        <v>215</v>
      </c>
      <c r="BT231">
        <v>17</v>
      </c>
      <c r="BU231">
        <v>16</v>
      </c>
      <c r="BV231">
        <v>45</v>
      </c>
      <c r="BW231">
        <v>33</v>
      </c>
      <c r="BX231">
        <v>216</v>
      </c>
      <c r="BY231">
        <v>470</v>
      </c>
      <c r="BZ231">
        <v>252</v>
      </c>
      <c r="CA231">
        <v>119</v>
      </c>
      <c r="CB231">
        <v>913</v>
      </c>
      <c r="CC231">
        <v>369</v>
      </c>
      <c r="CD231">
        <v>26</v>
      </c>
      <c r="CE231">
        <v>248</v>
      </c>
      <c r="CF231">
        <v>164</v>
      </c>
      <c r="CG231">
        <v>275</v>
      </c>
    </row>
    <row r="232" spans="1:85">
      <c r="A232" s="97">
        <v>42947</v>
      </c>
      <c r="B232">
        <v>164</v>
      </c>
      <c r="C232">
        <v>304</v>
      </c>
      <c r="D232">
        <v>25</v>
      </c>
      <c r="E232">
        <v>20</v>
      </c>
      <c r="F232">
        <v>183</v>
      </c>
      <c r="G232">
        <v>51</v>
      </c>
      <c r="H232">
        <v>152</v>
      </c>
      <c r="J232">
        <v>350</v>
      </c>
      <c r="K232">
        <v>88</v>
      </c>
      <c r="L232">
        <v>16</v>
      </c>
      <c r="M232">
        <v>17</v>
      </c>
      <c r="O232">
        <v>120</v>
      </c>
      <c r="P232">
        <v>171</v>
      </c>
      <c r="Q232">
        <v>196</v>
      </c>
      <c r="R232">
        <v>120</v>
      </c>
      <c r="S232">
        <v>418</v>
      </c>
      <c r="T232">
        <v>148</v>
      </c>
      <c r="U232">
        <v>28</v>
      </c>
      <c r="V232">
        <v>13</v>
      </c>
      <c r="W232">
        <v>515</v>
      </c>
      <c r="X232">
        <v>43</v>
      </c>
      <c r="Y232">
        <v>388</v>
      </c>
      <c r="Z232">
        <v>67</v>
      </c>
      <c r="AA232">
        <v>17</v>
      </c>
      <c r="AB232">
        <v>30</v>
      </c>
      <c r="AC232">
        <v>36</v>
      </c>
      <c r="AD232">
        <v>238</v>
      </c>
      <c r="AE232">
        <v>620</v>
      </c>
      <c r="AF232">
        <v>39</v>
      </c>
      <c r="AG232">
        <v>166</v>
      </c>
      <c r="AH232">
        <v>158</v>
      </c>
      <c r="AI232">
        <v>154</v>
      </c>
      <c r="AJ232">
        <v>60</v>
      </c>
      <c r="AK232">
        <v>135</v>
      </c>
      <c r="AL232">
        <v>100</v>
      </c>
      <c r="AM232">
        <v>182</v>
      </c>
      <c r="AN232">
        <v>294</v>
      </c>
      <c r="AO232">
        <v>21</v>
      </c>
      <c r="AP232">
        <v>353</v>
      </c>
      <c r="AQ232">
        <v>156</v>
      </c>
      <c r="AR232">
        <v>242</v>
      </c>
      <c r="AS232">
        <v>396</v>
      </c>
      <c r="AT232">
        <v>776</v>
      </c>
      <c r="AU232">
        <v>150</v>
      </c>
      <c r="AV232">
        <v>59</v>
      </c>
      <c r="AW232">
        <v>62</v>
      </c>
      <c r="AX232">
        <v>308</v>
      </c>
      <c r="AY232">
        <v>43</v>
      </c>
      <c r="AZ232">
        <v>110</v>
      </c>
      <c r="BA232">
        <v>187</v>
      </c>
      <c r="BB232">
        <v>110</v>
      </c>
      <c r="BC232">
        <v>179</v>
      </c>
      <c r="BD232">
        <v>674</v>
      </c>
      <c r="BE232">
        <v>26</v>
      </c>
      <c r="BF232">
        <v>15</v>
      </c>
      <c r="BG232">
        <v>15</v>
      </c>
      <c r="BH232">
        <v>231</v>
      </c>
      <c r="BI232">
        <v>122</v>
      </c>
      <c r="BJ232">
        <v>146</v>
      </c>
      <c r="BK232">
        <v>132</v>
      </c>
      <c r="BL232">
        <v>357</v>
      </c>
      <c r="BM232">
        <v>134</v>
      </c>
      <c r="BN232">
        <v>91</v>
      </c>
      <c r="BO232">
        <v>184</v>
      </c>
      <c r="BP232">
        <v>154</v>
      </c>
      <c r="BQ232">
        <v>235</v>
      </c>
      <c r="BR232">
        <v>454</v>
      </c>
      <c r="BS232">
        <v>213</v>
      </c>
      <c r="BT232">
        <v>16</v>
      </c>
      <c r="BU232">
        <v>16</v>
      </c>
      <c r="BV232">
        <v>45</v>
      </c>
      <c r="BW232">
        <v>33</v>
      </c>
      <c r="BX232">
        <v>210</v>
      </c>
      <c r="BY232">
        <v>457</v>
      </c>
      <c r="BZ232">
        <v>247</v>
      </c>
      <c r="CA232">
        <v>116</v>
      </c>
      <c r="CB232">
        <v>853</v>
      </c>
      <c r="CC232">
        <v>359</v>
      </c>
      <c r="CD232">
        <v>27</v>
      </c>
      <c r="CE232">
        <v>239</v>
      </c>
      <c r="CF232">
        <v>161</v>
      </c>
      <c r="CG232">
        <v>263</v>
      </c>
    </row>
    <row r="233" spans="1:85">
      <c r="A233" s="97">
        <v>42978</v>
      </c>
      <c r="B233">
        <v>150</v>
      </c>
      <c r="C233">
        <v>284</v>
      </c>
      <c r="D233">
        <v>28</v>
      </c>
      <c r="E233">
        <v>22</v>
      </c>
      <c r="F233">
        <v>164</v>
      </c>
      <c r="G233">
        <v>57</v>
      </c>
      <c r="H233">
        <v>135</v>
      </c>
      <c r="J233">
        <v>327</v>
      </c>
      <c r="K233">
        <v>80</v>
      </c>
      <c r="L233">
        <v>18</v>
      </c>
      <c r="M233">
        <v>19</v>
      </c>
      <c r="O233">
        <v>110</v>
      </c>
      <c r="P233">
        <v>155</v>
      </c>
      <c r="Q233">
        <v>180</v>
      </c>
      <c r="R233">
        <v>109</v>
      </c>
      <c r="S233">
        <v>435</v>
      </c>
      <c r="T233">
        <v>135</v>
      </c>
      <c r="U233">
        <v>31</v>
      </c>
      <c r="V233">
        <v>15</v>
      </c>
      <c r="W233">
        <v>481</v>
      </c>
      <c r="X233">
        <v>49</v>
      </c>
      <c r="Y233">
        <v>353</v>
      </c>
      <c r="Z233">
        <v>75</v>
      </c>
      <c r="AA233">
        <v>19</v>
      </c>
      <c r="AB233">
        <v>33</v>
      </c>
      <c r="AC233">
        <v>41</v>
      </c>
      <c r="AD233">
        <v>210</v>
      </c>
      <c r="AE233">
        <v>679</v>
      </c>
      <c r="AF233">
        <v>44</v>
      </c>
      <c r="AG233">
        <v>147</v>
      </c>
      <c r="AH233">
        <v>143</v>
      </c>
      <c r="AI233">
        <v>140</v>
      </c>
      <c r="AJ233">
        <v>65</v>
      </c>
      <c r="AK233">
        <v>124</v>
      </c>
      <c r="AL233">
        <v>89</v>
      </c>
      <c r="AM233">
        <v>204</v>
      </c>
      <c r="AN233">
        <v>270</v>
      </c>
      <c r="AO233">
        <v>24</v>
      </c>
      <c r="AP233">
        <v>316</v>
      </c>
      <c r="AQ233">
        <v>143</v>
      </c>
      <c r="AR233">
        <v>224</v>
      </c>
      <c r="AS233">
        <v>364</v>
      </c>
      <c r="AT233">
        <v>722</v>
      </c>
      <c r="AU233">
        <v>137</v>
      </c>
      <c r="AV233">
        <v>67</v>
      </c>
      <c r="AW233">
        <v>70</v>
      </c>
      <c r="AX233">
        <v>282</v>
      </c>
      <c r="AY233">
        <v>48</v>
      </c>
      <c r="AZ233">
        <v>99</v>
      </c>
      <c r="BA233">
        <v>172</v>
      </c>
      <c r="BB233">
        <v>100</v>
      </c>
      <c r="BC233">
        <v>166</v>
      </c>
      <c r="BD233">
        <v>617</v>
      </c>
      <c r="BE233">
        <v>29</v>
      </c>
      <c r="BF233">
        <v>17</v>
      </c>
      <c r="BG233">
        <v>17</v>
      </c>
      <c r="BH233">
        <v>213</v>
      </c>
      <c r="BI233">
        <v>111</v>
      </c>
      <c r="BJ233">
        <v>132</v>
      </c>
      <c r="BK233">
        <v>119</v>
      </c>
      <c r="BL233">
        <v>322</v>
      </c>
      <c r="BM233">
        <v>123</v>
      </c>
      <c r="BN233">
        <v>102</v>
      </c>
      <c r="BO233">
        <v>169</v>
      </c>
      <c r="BP233">
        <v>138</v>
      </c>
      <c r="BQ233">
        <v>206</v>
      </c>
      <c r="BR233">
        <v>416</v>
      </c>
      <c r="BS233">
        <v>197</v>
      </c>
      <c r="BT233">
        <v>18</v>
      </c>
      <c r="BU233">
        <v>18</v>
      </c>
      <c r="BV233">
        <v>51</v>
      </c>
      <c r="BW233">
        <v>37</v>
      </c>
      <c r="BX233">
        <v>193</v>
      </c>
      <c r="BY233">
        <v>412</v>
      </c>
      <c r="BZ233">
        <v>227</v>
      </c>
      <c r="CA233">
        <v>107</v>
      </c>
      <c r="CB233">
        <v>739</v>
      </c>
      <c r="CC233">
        <v>325</v>
      </c>
      <c r="CD233">
        <v>30</v>
      </c>
      <c r="CE233">
        <v>217</v>
      </c>
      <c r="CF233">
        <v>148</v>
      </c>
      <c r="CG233">
        <v>238</v>
      </c>
    </row>
    <row r="234" spans="1:85">
      <c r="A234" s="97">
        <v>43008</v>
      </c>
      <c r="B234">
        <v>147</v>
      </c>
      <c r="C234">
        <v>290</v>
      </c>
      <c r="D234">
        <v>27</v>
      </c>
      <c r="E234">
        <v>21</v>
      </c>
      <c r="F234">
        <v>154</v>
      </c>
      <c r="G234">
        <v>53</v>
      </c>
      <c r="H234">
        <v>127</v>
      </c>
      <c r="J234">
        <v>335</v>
      </c>
      <c r="K234">
        <v>78</v>
      </c>
      <c r="L234">
        <v>18</v>
      </c>
      <c r="M234">
        <v>19</v>
      </c>
      <c r="O234">
        <v>111</v>
      </c>
      <c r="P234">
        <v>151</v>
      </c>
      <c r="Q234">
        <v>179</v>
      </c>
      <c r="R234">
        <v>108</v>
      </c>
      <c r="S234">
        <v>375</v>
      </c>
      <c r="T234">
        <v>133</v>
      </c>
      <c r="U234">
        <v>30</v>
      </c>
      <c r="V234">
        <v>15</v>
      </c>
      <c r="W234">
        <v>486</v>
      </c>
      <c r="X234">
        <v>45</v>
      </c>
      <c r="Y234">
        <v>339</v>
      </c>
      <c r="Z234">
        <v>66</v>
      </c>
      <c r="AA234">
        <v>18</v>
      </c>
      <c r="AB234">
        <v>32</v>
      </c>
      <c r="AC234">
        <v>38</v>
      </c>
      <c r="AD234">
        <v>195</v>
      </c>
      <c r="AE234">
        <v>588</v>
      </c>
      <c r="AF234">
        <v>41</v>
      </c>
      <c r="AG234">
        <v>140</v>
      </c>
      <c r="AH234">
        <v>140</v>
      </c>
      <c r="AI234">
        <v>137</v>
      </c>
      <c r="AJ234">
        <v>57</v>
      </c>
      <c r="AK234">
        <v>122</v>
      </c>
      <c r="AL234">
        <v>84</v>
      </c>
      <c r="AM234">
        <v>180</v>
      </c>
      <c r="AN234">
        <v>266</v>
      </c>
      <c r="AO234">
        <v>23</v>
      </c>
      <c r="AP234">
        <v>295</v>
      </c>
      <c r="AQ234">
        <v>143</v>
      </c>
      <c r="AR234">
        <v>222</v>
      </c>
      <c r="AS234">
        <v>358</v>
      </c>
      <c r="AT234">
        <v>712</v>
      </c>
      <c r="AU234">
        <v>134</v>
      </c>
      <c r="AV234">
        <v>60</v>
      </c>
      <c r="AW234">
        <v>63</v>
      </c>
      <c r="AX234">
        <v>277</v>
      </c>
      <c r="AY234">
        <v>42</v>
      </c>
      <c r="AZ234">
        <v>96</v>
      </c>
      <c r="BA234">
        <v>171</v>
      </c>
      <c r="BB234">
        <v>99</v>
      </c>
      <c r="BC234">
        <v>167</v>
      </c>
      <c r="BD234">
        <v>602</v>
      </c>
      <c r="BE234">
        <v>28</v>
      </c>
      <c r="BF234">
        <v>17</v>
      </c>
      <c r="BG234">
        <v>16</v>
      </c>
      <c r="BH234">
        <v>213</v>
      </c>
      <c r="BI234">
        <v>108</v>
      </c>
      <c r="BJ234">
        <v>129</v>
      </c>
      <c r="BK234">
        <v>116</v>
      </c>
      <c r="BL234">
        <v>306</v>
      </c>
      <c r="BM234">
        <v>121</v>
      </c>
      <c r="BN234">
        <v>92</v>
      </c>
      <c r="BO234">
        <v>169</v>
      </c>
      <c r="BP234">
        <v>132</v>
      </c>
      <c r="BQ234">
        <v>190</v>
      </c>
      <c r="BR234">
        <v>408</v>
      </c>
      <c r="BS234">
        <v>197</v>
      </c>
      <c r="BT234">
        <v>17</v>
      </c>
      <c r="BU234">
        <v>17</v>
      </c>
      <c r="BV234">
        <v>46</v>
      </c>
      <c r="BW234">
        <v>34</v>
      </c>
      <c r="BX234">
        <v>190</v>
      </c>
      <c r="BY234">
        <v>394</v>
      </c>
      <c r="BZ234">
        <v>223</v>
      </c>
      <c r="CA234">
        <v>108</v>
      </c>
      <c r="CB234">
        <v>656</v>
      </c>
      <c r="CC234">
        <v>313</v>
      </c>
      <c r="CD234">
        <v>29</v>
      </c>
      <c r="CE234">
        <v>210</v>
      </c>
      <c r="CF234">
        <v>149</v>
      </c>
      <c r="CG234">
        <v>228</v>
      </c>
    </row>
    <row r="235" spans="1:85">
      <c r="A235" s="97">
        <v>43039</v>
      </c>
      <c r="B235">
        <v>142</v>
      </c>
      <c r="C235">
        <v>281</v>
      </c>
      <c r="D235">
        <v>23</v>
      </c>
      <c r="E235">
        <v>19</v>
      </c>
      <c r="F235">
        <v>155</v>
      </c>
      <c r="G235">
        <v>46</v>
      </c>
      <c r="H235">
        <v>125</v>
      </c>
      <c r="J235">
        <v>324</v>
      </c>
      <c r="K235">
        <v>74</v>
      </c>
      <c r="L235">
        <v>16</v>
      </c>
      <c r="M235">
        <v>17</v>
      </c>
      <c r="O235">
        <v>105</v>
      </c>
      <c r="P235">
        <v>149</v>
      </c>
      <c r="Q235">
        <v>174</v>
      </c>
      <c r="R235">
        <v>104</v>
      </c>
      <c r="S235">
        <v>305</v>
      </c>
      <c r="T235">
        <v>128</v>
      </c>
      <c r="U235">
        <v>26</v>
      </c>
      <c r="V235">
        <v>13</v>
      </c>
      <c r="W235">
        <v>484</v>
      </c>
      <c r="X235">
        <v>39</v>
      </c>
      <c r="Y235">
        <v>346</v>
      </c>
      <c r="Z235">
        <v>59</v>
      </c>
      <c r="AA235">
        <v>16</v>
      </c>
      <c r="AB235">
        <v>28</v>
      </c>
      <c r="AC235">
        <v>33</v>
      </c>
      <c r="AD235">
        <v>196</v>
      </c>
      <c r="AE235">
        <v>456</v>
      </c>
      <c r="AF235">
        <v>36</v>
      </c>
      <c r="AG235">
        <v>137</v>
      </c>
      <c r="AH235">
        <v>136</v>
      </c>
      <c r="AI235">
        <v>134</v>
      </c>
      <c r="AJ235">
        <v>52</v>
      </c>
      <c r="AK235">
        <v>118</v>
      </c>
      <c r="AL235">
        <v>82</v>
      </c>
      <c r="AM235">
        <v>149</v>
      </c>
      <c r="AN235">
        <v>264</v>
      </c>
      <c r="AO235">
        <v>20</v>
      </c>
      <c r="AP235">
        <v>304</v>
      </c>
      <c r="AQ235">
        <v>138</v>
      </c>
      <c r="AR235">
        <v>218</v>
      </c>
      <c r="AS235">
        <v>358</v>
      </c>
      <c r="AT235">
        <v>734</v>
      </c>
      <c r="AU235">
        <v>130</v>
      </c>
      <c r="AV235">
        <v>53</v>
      </c>
      <c r="AW235">
        <v>56</v>
      </c>
      <c r="AX235">
        <v>275</v>
      </c>
      <c r="AY235">
        <v>39</v>
      </c>
      <c r="AZ235">
        <v>92</v>
      </c>
      <c r="BA235">
        <v>166</v>
      </c>
      <c r="BB235">
        <v>95</v>
      </c>
      <c r="BC235">
        <v>160</v>
      </c>
      <c r="BD235">
        <v>611</v>
      </c>
      <c r="BE235">
        <v>24</v>
      </c>
      <c r="BF235">
        <v>14</v>
      </c>
      <c r="BG235">
        <v>15</v>
      </c>
      <c r="BH235">
        <v>208</v>
      </c>
      <c r="BI235">
        <v>105</v>
      </c>
      <c r="BJ235">
        <v>126</v>
      </c>
      <c r="BK235">
        <v>114</v>
      </c>
      <c r="BL235">
        <v>312</v>
      </c>
      <c r="BM235">
        <v>116</v>
      </c>
      <c r="BN235">
        <v>78</v>
      </c>
      <c r="BO235">
        <v>164</v>
      </c>
      <c r="BP235">
        <v>129</v>
      </c>
      <c r="BQ235">
        <v>190</v>
      </c>
      <c r="BR235">
        <v>409</v>
      </c>
      <c r="BS235">
        <v>192</v>
      </c>
      <c r="BT235">
        <v>16</v>
      </c>
      <c r="BU235">
        <v>16</v>
      </c>
      <c r="BV235">
        <v>41</v>
      </c>
      <c r="BW235">
        <v>31</v>
      </c>
      <c r="BX235">
        <v>187</v>
      </c>
      <c r="BY235">
        <v>399</v>
      </c>
      <c r="BZ235">
        <v>221</v>
      </c>
      <c r="CA235">
        <v>102</v>
      </c>
      <c r="CB235">
        <v>700</v>
      </c>
      <c r="CC235">
        <v>315</v>
      </c>
      <c r="CD235">
        <v>25</v>
      </c>
      <c r="CE235">
        <v>211</v>
      </c>
      <c r="CF235">
        <v>142</v>
      </c>
      <c r="CG235">
        <v>228</v>
      </c>
    </row>
    <row r="236" spans="1:85">
      <c r="A236" s="97">
        <v>43069</v>
      </c>
      <c r="B236">
        <v>150</v>
      </c>
      <c r="C236">
        <v>343</v>
      </c>
      <c r="D236">
        <v>27</v>
      </c>
      <c r="E236">
        <v>21</v>
      </c>
      <c r="F236">
        <v>153</v>
      </c>
      <c r="G236">
        <v>61</v>
      </c>
      <c r="H236">
        <v>123</v>
      </c>
      <c r="J236">
        <v>405</v>
      </c>
      <c r="K236">
        <v>72</v>
      </c>
      <c r="L236">
        <v>18</v>
      </c>
      <c r="M236">
        <v>19</v>
      </c>
      <c r="O236">
        <v>111</v>
      </c>
      <c r="P236">
        <v>153</v>
      </c>
      <c r="Q236">
        <v>191</v>
      </c>
      <c r="R236">
        <v>106</v>
      </c>
      <c r="S236">
        <v>362</v>
      </c>
      <c r="T236">
        <v>134</v>
      </c>
      <c r="U236">
        <v>31</v>
      </c>
      <c r="V236">
        <v>13</v>
      </c>
      <c r="W236">
        <v>613</v>
      </c>
      <c r="X236">
        <v>51</v>
      </c>
      <c r="Y236">
        <v>387</v>
      </c>
      <c r="Z236">
        <v>78</v>
      </c>
      <c r="AA236">
        <v>17</v>
      </c>
      <c r="AB236">
        <v>33</v>
      </c>
      <c r="AC236">
        <v>42</v>
      </c>
      <c r="AD236">
        <v>198</v>
      </c>
      <c r="AE236">
        <v>723</v>
      </c>
      <c r="AF236">
        <v>46</v>
      </c>
      <c r="AG236">
        <v>137</v>
      </c>
      <c r="AH236">
        <v>142</v>
      </c>
      <c r="AI236">
        <v>138</v>
      </c>
      <c r="AJ236">
        <v>58</v>
      </c>
      <c r="AK236">
        <v>122</v>
      </c>
      <c r="AL236">
        <v>76</v>
      </c>
      <c r="AM236">
        <v>223</v>
      </c>
      <c r="AN236">
        <v>299</v>
      </c>
      <c r="AO236">
        <v>23</v>
      </c>
      <c r="AP236">
        <v>321</v>
      </c>
      <c r="AQ236">
        <v>149</v>
      </c>
      <c r="AR236">
        <v>246</v>
      </c>
      <c r="AS236">
        <v>420</v>
      </c>
      <c r="AT236">
        <v>933</v>
      </c>
      <c r="AU236">
        <v>135</v>
      </c>
      <c r="AV236">
        <v>71</v>
      </c>
      <c r="AW236">
        <v>75</v>
      </c>
      <c r="AX236">
        <v>313</v>
      </c>
      <c r="AY236">
        <v>45</v>
      </c>
      <c r="AZ236">
        <v>91</v>
      </c>
      <c r="BA236">
        <v>181</v>
      </c>
      <c r="BB236">
        <v>96</v>
      </c>
      <c r="BC236">
        <v>178</v>
      </c>
      <c r="BD236">
        <v>758</v>
      </c>
      <c r="BE236">
        <v>28</v>
      </c>
      <c r="BF236">
        <v>16</v>
      </c>
      <c r="BG236">
        <v>15</v>
      </c>
      <c r="BH236">
        <v>235</v>
      </c>
      <c r="BI236">
        <v>106</v>
      </c>
      <c r="BJ236">
        <v>129</v>
      </c>
      <c r="BK236">
        <v>113</v>
      </c>
      <c r="BL236">
        <v>339</v>
      </c>
      <c r="BM236">
        <v>121</v>
      </c>
      <c r="BN236">
        <v>106</v>
      </c>
      <c r="BO236">
        <v>180</v>
      </c>
      <c r="BP236">
        <v>129</v>
      </c>
      <c r="BQ236">
        <v>191</v>
      </c>
      <c r="BR236">
        <v>487</v>
      </c>
      <c r="BS236">
        <v>216</v>
      </c>
      <c r="BT236">
        <v>16</v>
      </c>
      <c r="BU236">
        <v>17</v>
      </c>
      <c r="BV236">
        <v>50</v>
      </c>
      <c r="BW236">
        <v>35</v>
      </c>
      <c r="BX236">
        <v>203</v>
      </c>
      <c r="BY236">
        <v>456</v>
      </c>
      <c r="BZ236">
        <v>245</v>
      </c>
      <c r="CA236">
        <v>109</v>
      </c>
      <c r="CB236">
        <v>763</v>
      </c>
      <c r="CC236">
        <v>352</v>
      </c>
      <c r="CD236">
        <v>30</v>
      </c>
      <c r="CE236">
        <v>224</v>
      </c>
      <c r="CF236">
        <v>156</v>
      </c>
      <c r="CG236">
        <v>243</v>
      </c>
    </row>
    <row r="237" spans="1:85">
      <c r="A237" s="97">
        <v>43100</v>
      </c>
      <c r="B237">
        <v>62</v>
      </c>
      <c r="C237">
        <v>58</v>
      </c>
      <c r="D237">
        <v>23</v>
      </c>
      <c r="E237">
        <v>18</v>
      </c>
      <c r="F237">
        <v>97</v>
      </c>
      <c r="G237">
        <v>53</v>
      </c>
      <c r="H237">
        <v>77</v>
      </c>
      <c r="J237">
        <v>61</v>
      </c>
      <c r="K237">
        <v>44</v>
      </c>
      <c r="L237">
        <v>15</v>
      </c>
      <c r="M237">
        <v>16</v>
      </c>
      <c r="O237">
        <v>39</v>
      </c>
      <c r="P237">
        <v>75</v>
      </c>
      <c r="Q237">
        <v>60</v>
      </c>
      <c r="R237">
        <v>49</v>
      </c>
      <c r="S237">
        <v>261</v>
      </c>
      <c r="T237">
        <v>55</v>
      </c>
      <c r="U237">
        <v>27</v>
      </c>
      <c r="V237">
        <v>11</v>
      </c>
      <c r="W237">
        <v>87</v>
      </c>
      <c r="X237">
        <v>44</v>
      </c>
      <c r="Y237">
        <v>124</v>
      </c>
      <c r="Z237">
        <v>65</v>
      </c>
      <c r="AA237">
        <v>15</v>
      </c>
      <c r="AB237">
        <v>28</v>
      </c>
      <c r="AC237">
        <v>36</v>
      </c>
      <c r="AD237">
        <v>111</v>
      </c>
      <c r="AE237">
        <v>581</v>
      </c>
      <c r="AF237">
        <v>39</v>
      </c>
      <c r="AG237">
        <v>78</v>
      </c>
      <c r="AH237">
        <v>58</v>
      </c>
      <c r="AI237">
        <v>63</v>
      </c>
      <c r="AJ237">
        <v>46</v>
      </c>
      <c r="AK237">
        <v>53</v>
      </c>
      <c r="AL237">
        <v>66</v>
      </c>
      <c r="AM237">
        <v>187</v>
      </c>
      <c r="AN237">
        <v>81</v>
      </c>
      <c r="AO237">
        <v>20</v>
      </c>
      <c r="AP237">
        <v>146</v>
      </c>
      <c r="AQ237">
        <v>52</v>
      </c>
      <c r="AR237">
        <v>70</v>
      </c>
      <c r="AS237">
        <v>96</v>
      </c>
      <c r="AT237">
        <v>148</v>
      </c>
      <c r="AU237">
        <v>58</v>
      </c>
      <c r="AV237">
        <v>61</v>
      </c>
      <c r="AW237">
        <v>65</v>
      </c>
      <c r="AX237">
        <v>85</v>
      </c>
      <c r="AY237">
        <v>36</v>
      </c>
      <c r="AZ237">
        <v>52</v>
      </c>
      <c r="BA237">
        <v>61</v>
      </c>
      <c r="BB237">
        <v>46</v>
      </c>
      <c r="BC237">
        <v>50</v>
      </c>
      <c r="BD237">
        <v>137</v>
      </c>
      <c r="BE237">
        <v>24</v>
      </c>
      <c r="BF237">
        <v>13</v>
      </c>
      <c r="BG237">
        <v>12</v>
      </c>
      <c r="BH237">
        <v>64</v>
      </c>
      <c r="BI237">
        <v>51</v>
      </c>
      <c r="BJ237">
        <v>60</v>
      </c>
      <c r="BK237">
        <v>64</v>
      </c>
      <c r="BL237">
        <v>126</v>
      </c>
      <c r="BM237">
        <v>50</v>
      </c>
      <c r="BN237">
        <v>89</v>
      </c>
      <c r="BO237">
        <v>54</v>
      </c>
      <c r="BP237">
        <v>74</v>
      </c>
      <c r="BQ237">
        <v>116</v>
      </c>
      <c r="BR237">
        <v>107</v>
      </c>
      <c r="BS237">
        <v>60</v>
      </c>
      <c r="BT237">
        <v>13</v>
      </c>
      <c r="BU237">
        <v>14</v>
      </c>
      <c r="BV237">
        <v>42</v>
      </c>
      <c r="BW237">
        <v>29</v>
      </c>
      <c r="BX237">
        <v>70</v>
      </c>
      <c r="BY237">
        <v>129</v>
      </c>
      <c r="BZ237">
        <v>74</v>
      </c>
      <c r="CA237">
        <v>38</v>
      </c>
      <c r="CB237">
        <v>330</v>
      </c>
      <c r="CC237">
        <v>111</v>
      </c>
      <c r="CD237">
        <v>26</v>
      </c>
      <c r="CE237">
        <v>93</v>
      </c>
      <c r="CF237">
        <v>46</v>
      </c>
      <c r="CG237">
        <v>96</v>
      </c>
    </row>
    <row r="238" spans="1:85">
      <c r="A238" s="97">
        <v>43131</v>
      </c>
      <c r="B238">
        <v>47</v>
      </c>
      <c r="C238">
        <v>43</v>
      </c>
      <c r="D238">
        <v>21</v>
      </c>
      <c r="E238">
        <v>19</v>
      </c>
      <c r="F238">
        <v>74</v>
      </c>
      <c r="G238">
        <v>52</v>
      </c>
      <c r="H238">
        <v>56</v>
      </c>
      <c r="J238">
        <v>48</v>
      </c>
      <c r="K238">
        <v>34</v>
      </c>
      <c r="L238">
        <v>14</v>
      </c>
      <c r="M238">
        <v>15</v>
      </c>
      <c r="O238">
        <v>29</v>
      </c>
      <c r="P238">
        <v>59</v>
      </c>
      <c r="Q238">
        <v>46</v>
      </c>
      <c r="R238">
        <v>37</v>
      </c>
      <c r="S238">
        <v>324</v>
      </c>
      <c r="T238">
        <v>42</v>
      </c>
      <c r="U238">
        <v>26</v>
      </c>
      <c r="V238">
        <v>11</v>
      </c>
      <c r="W238">
        <v>65</v>
      </c>
      <c r="X238">
        <v>40</v>
      </c>
      <c r="Y238">
        <v>94</v>
      </c>
      <c r="Z238">
        <v>73</v>
      </c>
      <c r="AA238">
        <v>14</v>
      </c>
      <c r="AB238">
        <v>27</v>
      </c>
      <c r="AC238">
        <v>37</v>
      </c>
      <c r="AD238">
        <v>76</v>
      </c>
      <c r="AE238">
        <v>571</v>
      </c>
      <c r="AF238">
        <v>38</v>
      </c>
      <c r="AG238">
        <v>56</v>
      </c>
      <c r="AH238">
        <v>41</v>
      </c>
      <c r="AI238">
        <v>48</v>
      </c>
      <c r="AJ238">
        <v>52</v>
      </c>
      <c r="AK238">
        <v>41</v>
      </c>
      <c r="AL238">
        <v>49</v>
      </c>
      <c r="AM238">
        <v>188</v>
      </c>
      <c r="AN238">
        <v>60</v>
      </c>
      <c r="AO238">
        <v>18</v>
      </c>
      <c r="AP238">
        <v>106</v>
      </c>
      <c r="AQ238">
        <v>41</v>
      </c>
      <c r="AR238">
        <v>55</v>
      </c>
      <c r="AS238">
        <v>69</v>
      </c>
      <c r="AT238">
        <v>116</v>
      </c>
      <c r="AU238">
        <v>42</v>
      </c>
      <c r="AV238">
        <v>60</v>
      </c>
      <c r="AW238">
        <v>62</v>
      </c>
      <c r="AX238">
        <v>64</v>
      </c>
      <c r="AY238">
        <v>43</v>
      </c>
      <c r="AZ238">
        <v>37</v>
      </c>
      <c r="BA238">
        <v>47</v>
      </c>
      <c r="BB238">
        <v>34</v>
      </c>
      <c r="BC238">
        <v>37</v>
      </c>
      <c r="BD238">
        <v>102</v>
      </c>
      <c r="BE238">
        <v>23</v>
      </c>
      <c r="BF238">
        <v>12</v>
      </c>
      <c r="BG238">
        <v>14</v>
      </c>
      <c r="BH238">
        <v>51</v>
      </c>
      <c r="BI238">
        <v>36</v>
      </c>
      <c r="BJ238">
        <v>46</v>
      </c>
      <c r="BK238">
        <v>51</v>
      </c>
      <c r="BL238">
        <v>90</v>
      </c>
      <c r="BM238">
        <v>37</v>
      </c>
      <c r="BN238">
        <v>89</v>
      </c>
      <c r="BO238">
        <v>39</v>
      </c>
      <c r="BP238">
        <v>55</v>
      </c>
      <c r="BQ238">
        <v>81</v>
      </c>
      <c r="BR238">
        <v>81</v>
      </c>
      <c r="BS238">
        <v>47</v>
      </c>
      <c r="BT238">
        <v>15</v>
      </c>
      <c r="BU238">
        <v>13</v>
      </c>
      <c r="BV238">
        <v>43</v>
      </c>
      <c r="BW238">
        <v>32</v>
      </c>
      <c r="BX238">
        <v>54</v>
      </c>
      <c r="BY238">
        <v>88</v>
      </c>
      <c r="BZ238">
        <v>54</v>
      </c>
      <c r="CA238">
        <v>30</v>
      </c>
      <c r="CB238">
        <v>204</v>
      </c>
      <c r="CC238">
        <v>81</v>
      </c>
      <c r="CD238">
        <v>25</v>
      </c>
      <c r="CE238">
        <v>74</v>
      </c>
      <c r="CF238">
        <v>34</v>
      </c>
      <c r="CG238">
        <v>68</v>
      </c>
    </row>
    <row r="239" spans="1:85">
      <c r="A239" s="97">
        <v>43159</v>
      </c>
      <c r="B239">
        <v>50</v>
      </c>
      <c r="C239">
        <v>45</v>
      </c>
      <c r="D239">
        <v>22</v>
      </c>
      <c r="E239">
        <v>19</v>
      </c>
      <c r="F239">
        <v>76</v>
      </c>
      <c r="G239">
        <v>56</v>
      </c>
      <c r="H239">
        <v>56</v>
      </c>
      <c r="J239">
        <v>50</v>
      </c>
      <c r="K239">
        <v>35</v>
      </c>
      <c r="L239">
        <v>14</v>
      </c>
      <c r="M239">
        <v>16</v>
      </c>
      <c r="O239">
        <v>30</v>
      </c>
      <c r="P239">
        <v>64</v>
      </c>
      <c r="Q239">
        <v>48</v>
      </c>
      <c r="R239">
        <v>39</v>
      </c>
      <c r="S239">
        <v>267</v>
      </c>
      <c r="T239">
        <v>44</v>
      </c>
      <c r="U239">
        <v>27</v>
      </c>
      <c r="V239">
        <v>11</v>
      </c>
      <c r="W239">
        <v>67</v>
      </c>
      <c r="X239">
        <v>42</v>
      </c>
      <c r="Y239">
        <v>100</v>
      </c>
      <c r="Z239">
        <v>77</v>
      </c>
      <c r="AA239">
        <v>14</v>
      </c>
      <c r="AB239">
        <v>28</v>
      </c>
      <c r="AC239">
        <v>39</v>
      </c>
      <c r="AD239">
        <v>72</v>
      </c>
      <c r="AE239">
        <v>545</v>
      </c>
      <c r="AF239">
        <v>39</v>
      </c>
      <c r="AG239">
        <v>56</v>
      </c>
      <c r="AH239">
        <v>41</v>
      </c>
      <c r="AI239">
        <v>50</v>
      </c>
      <c r="AJ239">
        <v>47</v>
      </c>
      <c r="AK239">
        <v>44</v>
      </c>
      <c r="AL239">
        <v>51</v>
      </c>
      <c r="AM239">
        <v>195</v>
      </c>
      <c r="AN239">
        <v>62</v>
      </c>
      <c r="AO239">
        <v>19</v>
      </c>
      <c r="AP239">
        <v>106</v>
      </c>
      <c r="AQ239">
        <v>44</v>
      </c>
      <c r="AR239">
        <v>58</v>
      </c>
      <c r="AS239">
        <v>69</v>
      </c>
      <c r="AT239">
        <v>123</v>
      </c>
      <c r="AU239">
        <v>43</v>
      </c>
      <c r="AV239">
        <v>63</v>
      </c>
      <c r="AW239">
        <v>64</v>
      </c>
      <c r="AX239">
        <v>66</v>
      </c>
      <c r="AY239">
        <v>42</v>
      </c>
      <c r="AZ239">
        <v>37</v>
      </c>
      <c r="BA239">
        <v>49</v>
      </c>
      <c r="BB239">
        <v>36</v>
      </c>
      <c r="BC239">
        <v>38</v>
      </c>
      <c r="BD239">
        <v>103</v>
      </c>
      <c r="BE239">
        <v>24</v>
      </c>
      <c r="BF239">
        <v>12</v>
      </c>
      <c r="BG239">
        <v>14</v>
      </c>
      <c r="BH239">
        <v>54</v>
      </c>
      <c r="BI239">
        <v>37</v>
      </c>
      <c r="BJ239">
        <v>49</v>
      </c>
      <c r="BK239">
        <v>54</v>
      </c>
      <c r="BL239">
        <v>90</v>
      </c>
      <c r="BM239">
        <v>39</v>
      </c>
      <c r="BN239">
        <v>91</v>
      </c>
      <c r="BO239">
        <v>41</v>
      </c>
      <c r="BP239">
        <v>56</v>
      </c>
      <c r="BQ239">
        <v>77</v>
      </c>
      <c r="BR239">
        <v>83</v>
      </c>
      <c r="BS239">
        <v>51</v>
      </c>
      <c r="BT239">
        <v>15</v>
      </c>
      <c r="BU239">
        <v>13</v>
      </c>
      <c r="BV239">
        <v>43</v>
      </c>
      <c r="BW239">
        <v>33</v>
      </c>
      <c r="BX239">
        <v>58</v>
      </c>
      <c r="BY239">
        <v>85</v>
      </c>
      <c r="BZ239">
        <v>56</v>
      </c>
      <c r="CA239">
        <v>32</v>
      </c>
      <c r="CB239">
        <v>181</v>
      </c>
      <c r="CC239">
        <v>82</v>
      </c>
      <c r="CD239">
        <v>26</v>
      </c>
      <c r="CE239">
        <v>79</v>
      </c>
      <c r="CF239">
        <v>35</v>
      </c>
      <c r="CG239">
        <v>68</v>
      </c>
    </row>
    <row r="240" spans="1:85">
      <c r="A240" s="97">
        <v>43190</v>
      </c>
      <c r="B240">
        <v>53</v>
      </c>
      <c r="C240">
        <v>48</v>
      </c>
      <c r="D240">
        <v>23</v>
      </c>
      <c r="E240">
        <v>20</v>
      </c>
      <c r="F240">
        <v>79</v>
      </c>
      <c r="G240">
        <v>58</v>
      </c>
      <c r="H240">
        <v>60</v>
      </c>
      <c r="J240">
        <v>54</v>
      </c>
      <c r="K240">
        <v>39</v>
      </c>
      <c r="L240">
        <v>14</v>
      </c>
      <c r="M240">
        <v>17</v>
      </c>
      <c r="O240">
        <v>33</v>
      </c>
      <c r="P240">
        <v>67</v>
      </c>
      <c r="Q240">
        <v>52</v>
      </c>
      <c r="R240">
        <v>42</v>
      </c>
      <c r="S240">
        <v>275</v>
      </c>
      <c r="T240">
        <v>47</v>
      </c>
      <c r="U240">
        <v>29</v>
      </c>
      <c r="V240">
        <v>11</v>
      </c>
      <c r="W240">
        <v>69</v>
      </c>
      <c r="X240">
        <v>45</v>
      </c>
      <c r="Y240">
        <v>101</v>
      </c>
      <c r="Z240">
        <v>82</v>
      </c>
      <c r="AA240">
        <v>15</v>
      </c>
      <c r="AB240">
        <v>29</v>
      </c>
      <c r="AC240">
        <v>41</v>
      </c>
      <c r="AD240">
        <v>76</v>
      </c>
      <c r="AE240">
        <v>562</v>
      </c>
      <c r="AF240">
        <v>42</v>
      </c>
      <c r="AG240">
        <v>60</v>
      </c>
      <c r="AH240">
        <v>45</v>
      </c>
      <c r="AI240">
        <v>54</v>
      </c>
      <c r="AJ240">
        <v>53</v>
      </c>
      <c r="AK240">
        <v>48</v>
      </c>
      <c r="AL240">
        <v>55</v>
      </c>
      <c r="AM240">
        <v>204</v>
      </c>
      <c r="AN240">
        <v>65</v>
      </c>
      <c r="AO240">
        <v>19</v>
      </c>
      <c r="AP240">
        <v>107</v>
      </c>
      <c r="AQ240">
        <v>48</v>
      </c>
      <c r="AR240">
        <v>62</v>
      </c>
      <c r="AS240">
        <v>72</v>
      </c>
      <c r="AT240">
        <v>122</v>
      </c>
      <c r="AU240">
        <v>46</v>
      </c>
      <c r="AV240">
        <v>68</v>
      </c>
      <c r="AW240">
        <v>69</v>
      </c>
      <c r="AX240">
        <v>69</v>
      </c>
      <c r="AY240">
        <v>46</v>
      </c>
      <c r="AZ240">
        <v>41</v>
      </c>
      <c r="BA240">
        <v>53</v>
      </c>
      <c r="BB240">
        <v>39</v>
      </c>
      <c r="BC240">
        <v>42</v>
      </c>
      <c r="BD240">
        <v>105</v>
      </c>
      <c r="BE240">
        <v>25</v>
      </c>
      <c r="BF240">
        <v>13</v>
      </c>
      <c r="BG240">
        <v>15</v>
      </c>
      <c r="BH240">
        <v>58</v>
      </c>
      <c r="BI240">
        <v>40</v>
      </c>
      <c r="BJ240">
        <v>52</v>
      </c>
      <c r="BK240">
        <v>58</v>
      </c>
      <c r="BL240">
        <v>91</v>
      </c>
      <c r="BM240">
        <v>42</v>
      </c>
      <c r="BN240">
        <v>96</v>
      </c>
      <c r="BO240">
        <v>44</v>
      </c>
      <c r="BP240">
        <v>59</v>
      </c>
      <c r="BQ240">
        <v>82</v>
      </c>
      <c r="BR240">
        <v>86</v>
      </c>
      <c r="BS240">
        <v>54</v>
      </c>
      <c r="BT240">
        <v>16</v>
      </c>
      <c r="BU240">
        <v>14</v>
      </c>
      <c r="BV240">
        <v>47</v>
      </c>
      <c r="BW240">
        <v>35</v>
      </c>
      <c r="BX240">
        <v>61</v>
      </c>
      <c r="BY240">
        <v>87</v>
      </c>
      <c r="BZ240">
        <v>59</v>
      </c>
      <c r="CA240">
        <v>36</v>
      </c>
      <c r="CB240">
        <v>176</v>
      </c>
      <c r="CC240">
        <v>84</v>
      </c>
      <c r="CD240">
        <v>27</v>
      </c>
      <c r="CE240">
        <v>81</v>
      </c>
      <c r="CF240">
        <v>39</v>
      </c>
      <c r="CG240">
        <v>71</v>
      </c>
    </row>
    <row r="241" spans="1:85">
      <c r="A241" s="97">
        <v>43220</v>
      </c>
      <c r="B241">
        <v>231</v>
      </c>
      <c r="C241">
        <v>194</v>
      </c>
      <c r="D241">
        <v>24</v>
      </c>
      <c r="E241">
        <v>21</v>
      </c>
      <c r="F241">
        <v>183</v>
      </c>
      <c r="G241">
        <v>61</v>
      </c>
      <c r="H241">
        <v>142</v>
      </c>
      <c r="J241">
        <v>234</v>
      </c>
      <c r="K241">
        <v>102</v>
      </c>
      <c r="L241">
        <v>15</v>
      </c>
      <c r="M241">
        <v>17</v>
      </c>
      <c r="O241">
        <v>112</v>
      </c>
      <c r="P241">
        <v>176</v>
      </c>
      <c r="Q241">
        <v>218</v>
      </c>
      <c r="R241">
        <v>138</v>
      </c>
      <c r="S241">
        <v>443</v>
      </c>
      <c r="T241">
        <v>113</v>
      </c>
      <c r="U241">
        <v>30</v>
      </c>
      <c r="V241">
        <v>12</v>
      </c>
      <c r="W241">
        <v>388</v>
      </c>
      <c r="X241">
        <v>48</v>
      </c>
      <c r="Y241">
        <v>476</v>
      </c>
      <c r="Z241">
        <v>88</v>
      </c>
      <c r="AA241">
        <v>16</v>
      </c>
      <c r="AB241">
        <v>31</v>
      </c>
      <c r="AC241">
        <v>42</v>
      </c>
      <c r="AD241">
        <v>118</v>
      </c>
      <c r="AE241">
        <v>777</v>
      </c>
      <c r="AF241">
        <v>44</v>
      </c>
      <c r="AG241">
        <v>158</v>
      </c>
      <c r="AH241">
        <v>119</v>
      </c>
      <c r="AI241">
        <v>155</v>
      </c>
      <c r="AJ241">
        <v>65</v>
      </c>
      <c r="AK241">
        <v>146</v>
      </c>
      <c r="AL241">
        <v>88</v>
      </c>
      <c r="AM241">
        <v>238</v>
      </c>
      <c r="AN241">
        <v>329</v>
      </c>
      <c r="AO241">
        <v>20</v>
      </c>
      <c r="AP241">
        <v>457</v>
      </c>
      <c r="AQ241">
        <v>157</v>
      </c>
      <c r="AR241">
        <v>529</v>
      </c>
      <c r="AS241">
        <v>326</v>
      </c>
      <c r="AT241">
        <v>1127</v>
      </c>
      <c r="AU241">
        <v>181</v>
      </c>
      <c r="AV241">
        <v>72</v>
      </c>
      <c r="AW241">
        <v>75</v>
      </c>
      <c r="AX241">
        <v>235</v>
      </c>
      <c r="AY241">
        <v>52</v>
      </c>
      <c r="AZ241">
        <v>97</v>
      </c>
      <c r="BA241">
        <v>226</v>
      </c>
      <c r="BB241">
        <v>82</v>
      </c>
      <c r="BC241">
        <v>260</v>
      </c>
      <c r="BD241">
        <v>631</v>
      </c>
      <c r="BE241">
        <v>27</v>
      </c>
      <c r="BF241">
        <v>13</v>
      </c>
      <c r="BG241">
        <v>16</v>
      </c>
      <c r="BH241">
        <v>347</v>
      </c>
      <c r="BI241">
        <v>111</v>
      </c>
      <c r="BJ241">
        <v>176</v>
      </c>
      <c r="BK241">
        <v>134</v>
      </c>
      <c r="BL241">
        <v>369</v>
      </c>
      <c r="BM241">
        <v>102</v>
      </c>
      <c r="BN241">
        <v>109</v>
      </c>
      <c r="BO241">
        <v>199</v>
      </c>
      <c r="BP241">
        <v>107</v>
      </c>
      <c r="BQ241">
        <v>243</v>
      </c>
      <c r="BR241">
        <v>440</v>
      </c>
      <c r="BS241">
        <v>330</v>
      </c>
      <c r="BT241">
        <v>16</v>
      </c>
      <c r="BU241">
        <v>15</v>
      </c>
      <c r="BV241">
        <v>51</v>
      </c>
      <c r="BW241">
        <v>37</v>
      </c>
      <c r="BX241">
        <v>211</v>
      </c>
      <c r="BY241">
        <v>469</v>
      </c>
      <c r="BZ241">
        <v>165</v>
      </c>
      <c r="CA241">
        <v>93</v>
      </c>
      <c r="CB241">
        <v>945</v>
      </c>
      <c r="CC241">
        <v>306</v>
      </c>
      <c r="CD241">
        <v>28</v>
      </c>
      <c r="CE241">
        <v>248</v>
      </c>
      <c r="CF241">
        <v>148</v>
      </c>
      <c r="CG241">
        <v>286</v>
      </c>
    </row>
    <row r="242" spans="1:85">
      <c r="A242" s="97">
        <v>43251</v>
      </c>
      <c r="B242">
        <v>251</v>
      </c>
      <c r="C242">
        <v>214</v>
      </c>
      <c r="D242">
        <v>21</v>
      </c>
      <c r="E242">
        <v>19</v>
      </c>
      <c r="F242">
        <v>205</v>
      </c>
      <c r="G242">
        <v>57</v>
      </c>
      <c r="H242">
        <v>158</v>
      </c>
      <c r="J242">
        <v>255</v>
      </c>
      <c r="K242">
        <v>114</v>
      </c>
      <c r="L242">
        <v>13</v>
      </c>
      <c r="M242">
        <v>15</v>
      </c>
      <c r="O242">
        <v>124</v>
      </c>
      <c r="P242">
        <v>197</v>
      </c>
      <c r="Q242">
        <v>238</v>
      </c>
      <c r="R242">
        <v>154</v>
      </c>
      <c r="S242">
        <v>277</v>
      </c>
      <c r="T242">
        <v>128</v>
      </c>
      <c r="U242">
        <v>27</v>
      </c>
      <c r="V242">
        <v>10</v>
      </c>
      <c r="W242">
        <v>419</v>
      </c>
      <c r="X242">
        <v>47</v>
      </c>
      <c r="Y242">
        <v>515</v>
      </c>
      <c r="Z242">
        <v>84</v>
      </c>
      <c r="AA242">
        <v>14</v>
      </c>
      <c r="AB242">
        <v>27</v>
      </c>
      <c r="AC242">
        <v>39</v>
      </c>
      <c r="AD242">
        <v>135</v>
      </c>
      <c r="AE242">
        <v>576</v>
      </c>
      <c r="AF242">
        <v>42</v>
      </c>
      <c r="AG242">
        <v>175</v>
      </c>
      <c r="AH242">
        <v>134</v>
      </c>
      <c r="AI242">
        <v>173</v>
      </c>
      <c r="AJ242">
        <v>57</v>
      </c>
      <c r="AK242">
        <v>162</v>
      </c>
      <c r="AL242">
        <v>101</v>
      </c>
      <c r="AM242">
        <v>206</v>
      </c>
      <c r="AN242">
        <v>357</v>
      </c>
      <c r="AO242">
        <v>18</v>
      </c>
      <c r="AP242">
        <v>496</v>
      </c>
      <c r="AQ242">
        <v>174</v>
      </c>
      <c r="AR242">
        <v>556</v>
      </c>
      <c r="AS242">
        <v>356</v>
      </c>
      <c r="AT242">
        <v>1178</v>
      </c>
      <c r="AU242">
        <v>200</v>
      </c>
      <c r="AV242">
        <v>70</v>
      </c>
      <c r="AW242">
        <v>73</v>
      </c>
      <c r="AX242">
        <v>259</v>
      </c>
      <c r="AY242">
        <v>49</v>
      </c>
      <c r="AZ242">
        <v>109</v>
      </c>
      <c r="BA242">
        <v>247</v>
      </c>
      <c r="BB242">
        <v>94</v>
      </c>
      <c r="BC242">
        <v>280</v>
      </c>
      <c r="BD242">
        <v>669</v>
      </c>
      <c r="BE242">
        <v>24</v>
      </c>
      <c r="BF242">
        <v>11</v>
      </c>
      <c r="BG242">
        <v>14</v>
      </c>
      <c r="BH242">
        <v>372</v>
      </c>
      <c r="BI242">
        <v>125</v>
      </c>
      <c r="BJ242">
        <v>194</v>
      </c>
      <c r="BK242">
        <v>151</v>
      </c>
      <c r="BL242">
        <v>403</v>
      </c>
      <c r="BM242">
        <v>116</v>
      </c>
      <c r="BN242">
        <v>96</v>
      </c>
      <c r="BO242">
        <v>219</v>
      </c>
      <c r="BP242">
        <v>121</v>
      </c>
      <c r="BQ242">
        <v>265</v>
      </c>
      <c r="BR242">
        <v>472</v>
      </c>
      <c r="BS242">
        <v>354</v>
      </c>
      <c r="BT242">
        <v>14</v>
      </c>
      <c r="BU242">
        <v>13</v>
      </c>
      <c r="BV242">
        <v>48</v>
      </c>
      <c r="BW242">
        <v>34</v>
      </c>
      <c r="BX242">
        <v>233</v>
      </c>
      <c r="BY242">
        <v>503</v>
      </c>
      <c r="BZ242">
        <v>186</v>
      </c>
      <c r="CA242">
        <v>105</v>
      </c>
      <c r="CB242">
        <v>997</v>
      </c>
      <c r="CC242">
        <v>336</v>
      </c>
      <c r="CD242">
        <v>25</v>
      </c>
      <c r="CE242">
        <v>275</v>
      </c>
      <c r="CF242">
        <v>163</v>
      </c>
      <c r="CG242">
        <v>313</v>
      </c>
    </row>
    <row r="243" spans="1:85">
      <c r="A243" s="97">
        <v>43281</v>
      </c>
      <c r="B243">
        <v>269</v>
      </c>
      <c r="C243">
        <v>236</v>
      </c>
      <c r="D243">
        <v>21</v>
      </c>
      <c r="E243">
        <v>18</v>
      </c>
      <c r="F243">
        <v>239</v>
      </c>
      <c r="G243">
        <v>56</v>
      </c>
      <c r="H243">
        <v>173</v>
      </c>
      <c r="J243">
        <v>275</v>
      </c>
      <c r="K243">
        <v>120</v>
      </c>
      <c r="L243">
        <v>13</v>
      </c>
      <c r="M243">
        <v>14</v>
      </c>
      <c r="O243">
        <v>131</v>
      </c>
      <c r="P243">
        <v>229</v>
      </c>
      <c r="Q243">
        <v>260</v>
      </c>
      <c r="R243">
        <v>167</v>
      </c>
      <c r="S243">
        <v>199</v>
      </c>
      <c r="T243">
        <v>140</v>
      </c>
      <c r="U243">
        <v>27</v>
      </c>
      <c r="V243">
        <v>9</v>
      </c>
      <c r="W243">
        <v>475</v>
      </c>
      <c r="X243">
        <v>48</v>
      </c>
      <c r="Y243">
        <v>601</v>
      </c>
      <c r="Z243">
        <v>83</v>
      </c>
      <c r="AA243">
        <v>14</v>
      </c>
      <c r="AB243">
        <v>26</v>
      </c>
      <c r="AC243">
        <v>39</v>
      </c>
      <c r="AD243">
        <v>157</v>
      </c>
      <c r="AE243">
        <v>592</v>
      </c>
      <c r="AF243">
        <v>43</v>
      </c>
      <c r="AG243">
        <v>190</v>
      </c>
      <c r="AH243">
        <v>146</v>
      </c>
      <c r="AI243">
        <v>195</v>
      </c>
      <c r="AJ243">
        <v>55</v>
      </c>
      <c r="AK243">
        <v>178</v>
      </c>
      <c r="AL243">
        <v>113</v>
      </c>
      <c r="AM243">
        <v>189</v>
      </c>
      <c r="AN243">
        <v>399</v>
      </c>
      <c r="AO243">
        <v>17</v>
      </c>
      <c r="AP243">
        <v>582</v>
      </c>
      <c r="AQ243">
        <v>190</v>
      </c>
      <c r="AR243">
        <v>592</v>
      </c>
      <c r="AS243">
        <v>408</v>
      </c>
      <c r="AT243">
        <v>1368</v>
      </c>
      <c r="AU243">
        <v>221</v>
      </c>
      <c r="AV243">
        <v>70</v>
      </c>
      <c r="AW243">
        <v>75</v>
      </c>
      <c r="AX243">
        <v>293</v>
      </c>
      <c r="AY243">
        <v>50</v>
      </c>
      <c r="AZ243">
        <v>118</v>
      </c>
      <c r="BA243">
        <v>271</v>
      </c>
      <c r="BB243">
        <v>104</v>
      </c>
      <c r="BC243">
        <v>295</v>
      </c>
      <c r="BD243">
        <v>754</v>
      </c>
      <c r="BE243">
        <v>23</v>
      </c>
      <c r="BF243">
        <v>11</v>
      </c>
      <c r="BG243">
        <v>14</v>
      </c>
      <c r="BH243">
        <v>402</v>
      </c>
      <c r="BI243">
        <v>139</v>
      </c>
      <c r="BJ243">
        <v>212</v>
      </c>
      <c r="BK243">
        <v>173</v>
      </c>
      <c r="BL243">
        <v>473</v>
      </c>
      <c r="BM243">
        <v>127</v>
      </c>
      <c r="BN243">
        <v>96</v>
      </c>
      <c r="BO243">
        <v>239</v>
      </c>
      <c r="BP243">
        <v>138</v>
      </c>
      <c r="BQ243">
        <v>0</v>
      </c>
      <c r="BR243">
        <v>528</v>
      </c>
      <c r="BS243">
        <v>379</v>
      </c>
      <c r="BT243">
        <v>14</v>
      </c>
      <c r="BU243">
        <v>13</v>
      </c>
      <c r="BV243">
        <v>47</v>
      </c>
      <c r="BW243">
        <v>33</v>
      </c>
      <c r="BX243">
        <v>261</v>
      </c>
      <c r="BY243">
        <v>568</v>
      </c>
      <c r="BZ243">
        <v>216</v>
      </c>
      <c r="CA243">
        <v>112</v>
      </c>
      <c r="CB243">
        <v>1176</v>
      </c>
      <c r="CC243">
        <v>385</v>
      </c>
      <c r="CD243">
        <v>25</v>
      </c>
      <c r="CE243">
        <v>324</v>
      </c>
      <c r="CF243">
        <v>174</v>
      </c>
      <c r="CG243">
        <v>355</v>
      </c>
    </row>
    <row r="244" spans="1:85">
      <c r="A244" s="97">
        <v>43312</v>
      </c>
      <c r="B244">
        <v>249</v>
      </c>
      <c r="C244">
        <v>218</v>
      </c>
      <c r="D244">
        <v>21</v>
      </c>
      <c r="E244">
        <v>19</v>
      </c>
      <c r="F244">
        <v>223</v>
      </c>
      <c r="G244">
        <v>55</v>
      </c>
      <c r="H244">
        <v>158</v>
      </c>
      <c r="J244">
        <v>254</v>
      </c>
      <c r="K244">
        <v>108</v>
      </c>
      <c r="L244">
        <v>14</v>
      </c>
      <c r="M244">
        <v>15</v>
      </c>
      <c r="O244">
        <v>117</v>
      </c>
      <c r="P244">
        <v>212</v>
      </c>
      <c r="Q244">
        <v>240</v>
      </c>
      <c r="R244">
        <v>152</v>
      </c>
      <c r="S244">
        <v>194</v>
      </c>
      <c r="T244">
        <v>127</v>
      </c>
      <c r="U244">
        <v>27</v>
      </c>
      <c r="V244">
        <v>10</v>
      </c>
      <c r="W244">
        <v>452</v>
      </c>
      <c r="X244">
        <v>48</v>
      </c>
      <c r="Y244">
        <v>581</v>
      </c>
      <c r="Z244">
        <v>80</v>
      </c>
      <c r="AA244">
        <v>15</v>
      </c>
      <c r="AB244">
        <v>26</v>
      </c>
      <c r="AC244">
        <v>39</v>
      </c>
      <c r="AD244">
        <v>144</v>
      </c>
      <c r="AE244">
        <v>542</v>
      </c>
      <c r="AF244">
        <v>43</v>
      </c>
      <c r="AG244">
        <v>174</v>
      </c>
      <c r="AH244">
        <v>133</v>
      </c>
      <c r="AI244">
        <v>179</v>
      </c>
      <c r="AJ244">
        <v>56</v>
      </c>
      <c r="AK244">
        <v>162</v>
      </c>
      <c r="AL244">
        <v>103</v>
      </c>
      <c r="AM244">
        <v>176</v>
      </c>
      <c r="AN244">
        <v>376</v>
      </c>
      <c r="AO244">
        <v>18</v>
      </c>
      <c r="AP244">
        <v>563</v>
      </c>
      <c r="AQ244">
        <v>174</v>
      </c>
      <c r="AR244">
        <v>562</v>
      </c>
      <c r="AS244">
        <v>388</v>
      </c>
      <c r="AT244">
        <v>1361</v>
      </c>
      <c r="AU244">
        <v>203</v>
      </c>
      <c r="AV244">
        <v>69</v>
      </c>
      <c r="AW244">
        <v>73</v>
      </c>
      <c r="AX244">
        <v>274</v>
      </c>
      <c r="AY244">
        <v>50</v>
      </c>
      <c r="AZ244">
        <v>106</v>
      </c>
      <c r="BA244">
        <v>252</v>
      </c>
      <c r="BB244">
        <v>93</v>
      </c>
      <c r="BC244">
        <v>272</v>
      </c>
      <c r="BD244">
        <v>731</v>
      </c>
      <c r="BE244">
        <v>24</v>
      </c>
      <c r="BF244">
        <v>12</v>
      </c>
      <c r="BG244">
        <v>14</v>
      </c>
      <c r="BH244">
        <v>377</v>
      </c>
      <c r="BI244">
        <v>126</v>
      </c>
      <c r="BJ244">
        <v>194</v>
      </c>
      <c r="BK244">
        <v>159</v>
      </c>
      <c r="BL244">
        <v>453</v>
      </c>
      <c r="BM244">
        <v>114</v>
      </c>
      <c r="BN244">
        <v>93</v>
      </c>
      <c r="BO244">
        <v>220</v>
      </c>
      <c r="BP244">
        <v>126</v>
      </c>
      <c r="BR244">
        <v>507</v>
      </c>
      <c r="BS244">
        <v>289</v>
      </c>
      <c r="BT244">
        <v>15</v>
      </c>
      <c r="BU244">
        <v>14</v>
      </c>
      <c r="BV244">
        <v>47</v>
      </c>
      <c r="BW244">
        <v>33</v>
      </c>
      <c r="BX244">
        <v>243</v>
      </c>
      <c r="BY244">
        <v>544</v>
      </c>
      <c r="BZ244">
        <v>200</v>
      </c>
      <c r="CA244">
        <v>99</v>
      </c>
      <c r="CB244">
        <v>1166</v>
      </c>
      <c r="CC244">
        <v>365</v>
      </c>
      <c r="CD244">
        <v>25</v>
      </c>
      <c r="CE244">
        <v>307</v>
      </c>
      <c r="CF244">
        <v>158</v>
      </c>
      <c r="CG244">
        <v>334</v>
      </c>
    </row>
    <row r="245" spans="1:85">
      <c r="A245" s="97">
        <v>43343</v>
      </c>
      <c r="B245">
        <v>272</v>
      </c>
      <c r="C245">
        <v>242</v>
      </c>
      <c r="D245">
        <v>21</v>
      </c>
      <c r="E245">
        <v>18</v>
      </c>
      <c r="F245">
        <v>258</v>
      </c>
      <c r="G245">
        <v>54</v>
      </c>
      <c r="H245">
        <v>176</v>
      </c>
      <c r="J245">
        <v>279</v>
      </c>
      <c r="K245">
        <v>118</v>
      </c>
      <c r="L245">
        <v>13</v>
      </c>
      <c r="M245">
        <v>14</v>
      </c>
      <c r="O245">
        <v>128</v>
      </c>
      <c r="P245">
        <v>244</v>
      </c>
      <c r="Q245">
        <v>265</v>
      </c>
      <c r="R245">
        <v>169</v>
      </c>
      <c r="S245">
        <v>188</v>
      </c>
      <c r="T245">
        <v>142</v>
      </c>
      <c r="U245">
        <v>26</v>
      </c>
      <c r="V245">
        <v>9</v>
      </c>
      <c r="W245">
        <v>506</v>
      </c>
      <c r="X245">
        <v>47</v>
      </c>
      <c r="Y245">
        <v>659</v>
      </c>
      <c r="Z245">
        <v>78</v>
      </c>
      <c r="AA245">
        <v>14</v>
      </c>
      <c r="AB245">
        <v>25</v>
      </c>
      <c r="AC245">
        <v>38</v>
      </c>
      <c r="AD245">
        <v>168</v>
      </c>
      <c r="AE245">
        <v>532</v>
      </c>
      <c r="AF245">
        <v>42</v>
      </c>
      <c r="AG245">
        <v>193</v>
      </c>
      <c r="AH245">
        <v>148</v>
      </c>
      <c r="AI245">
        <v>203</v>
      </c>
      <c r="AJ245">
        <v>54</v>
      </c>
      <c r="AK245">
        <v>181</v>
      </c>
      <c r="AL245">
        <v>117</v>
      </c>
      <c r="AM245">
        <v>173</v>
      </c>
      <c r="AN245">
        <v>419</v>
      </c>
      <c r="AO245">
        <v>17</v>
      </c>
      <c r="AP245">
        <v>642</v>
      </c>
      <c r="AQ245">
        <v>193</v>
      </c>
      <c r="AR245">
        <v>603</v>
      </c>
      <c r="AS245">
        <v>437</v>
      </c>
      <c r="AT245">
        <v>1518</v>
      </c>
      <c r="AU245">
        <v>226</v>
      </c>
      <c r="AV245">
        <v>67</v>
      </c>
      <c r="AW245">
        <v>71</v>
      </c>
      <c r="AX245">
        <v>309</v>
      </c>
      <c r="AY245">
        <v>49</v>
      </c>
      <c r="AZ245">
        <v>118</v>
      </c>
      <c r="BA245">
        <v>279</v>
      </c>
      <c r="BB245">
        <v>105</v>
      </c>
      <c r="BC245">
        <v>294</v>
      </c>
      <c r="BD245">
        <v>808</v>
      </c>
      <c r="BE245">
        <v>23</v>
      </c>
      <c r="BF245">
        <v>11</v>
      </c>
      <c r="BG245">
        <v>14</v>
      </c>
      <c r="BH245">
        <v>411</v>
      </c>
      <c r="BI245">
        <v>142</v>
      </c>
      <c r="BJ245">
        <v>216</v>
      </c>
      <c r="BK245">
        <v>182</v>
      </c>
      <c r="BL245">
        <v>517</v>
      </c>
      <c r="BM245">
        <v>128</v>
      </c>
      <c r="BN245">
        <v>91</v>
      </c>
      <c r="BO245">
        <v>244</v>
      </c>
      <c r="BP245">
        <v>144</v>
      </c>
      <c r="BR245">
        <v>562</v>
      </c>
      <c r="BS245">
        <v>318</v>
      </c>
      <c r="BT245">
        <v>14</v>
      </c>
      <c r="BU245">
        <v>13</v>
      </c>
      <c r="BV245">
        <v>46</v>
      </c>
      <c r="BW245">
        <v>32</v>
      </c>
      <c r="BX245">
        <v>273</v>
      </c>
      <c r="BY245">
        <v>605</v>
      </c>
      <c r="BZ245">
        <v>231</v>
      </c>
      <c r="CA245">
        <v>110</v>
      </c>
      <c r="CB245">
        <v>1313</v>
      </c>
      <c r="CC245">
        <v>413</v>
      </c>
      <c r="CD245">
        <v>25</v>
      </c>
      <c r="CE245">
        <v>354</v>
      </c>
      <c r="CF245">
        <v>173</v>
      </c>
      <c r="CG245">
        <v>375</v>
      </c>
    </row>
    <row r="246" spans="1:85">
      <c r="A246" s="97">
        <v>43373</v>
      </c>
      <c r="B246">
        <v>256</v>
      </c>
      <c r="C246">
        <v>232</v>
      </c>
      <c r="D246">
        <v>21</v>
      </c>
      <c r="E246">
        <v>19</v>
      </c>
      <c r="F246">
        <v>254</v>
      </c>
      <c r="G246">
        <v>55</v>
      </c>
      <c r="H246">
        <v>168</v>
      </c>
      <c r="J246">
        <v>264</v>
      </c>
      <c r="K246">
        <v>110</v>
      </c>
      <c r="L246">
        <v>13</v>
      </c>
      <c r="M246">
        <v>14</v>
      </c>
      <c r="O246">
        <v>119</v>
      </c>
      <c r="P246">
        <v>240</v>
      </c>
      <c r="Q246">
        <v>252</v>
      </c>
      <c r="R246">
        <v>161</v>
      </c>
      <c r="S246">
        <v>206</v>
      </c>
      <c r="T246">
        <v>135</v>
      </c>
      <c r="U246">
        <v>27</v>
      </c>
      <c r="V246">
        <v>10</v>
      </c>
      <c r="W246">
        <v>493</v>
      </c>
      <c r="X246">
        <v>49</v>
      </c>
      <c r="Y246">
        <v>654</v>
      </c>
      <c r="Z246">
        <v>81</v>
      </c>
      <c r="AA246">
        <v>15</v>
      </c>
      <c r="AB246">
        <v>26</v>
      </c>
      <c r="AC246">
        <v>39</v>
      </c>
      <c r="AD246">
        <v>165</v>
      </c>
      <c r="AE246">
        <v>573</v>
      </c>
      <c r="AF246">
        <v>44</v>
      </c>
      <c r="AG246">
        <v>183</v>
      </c>
      <c r="AH246">
        <v>141</v>
      </c>
      <c r="AI246">
        <v>196</v>
      </c>
      <c r="AJ246">
        <v>60</v>
      </c>
      <c r="AK246">
        <v>172</v>
      </c>
      <c r="AL246">
        <v>113</v>
      </c>
      <c r="AM246">
        <v>179</v>
      </c>
      <c r="AN246">
        <v>404</v>
      </c>
      <c r="AO246">
        <v>17</v>
      </c>
      <c r="AP246">
        <v>638</v>
      </c>
      <c r="AQ246">
        <v>184</v>
      </c>
      <c r="AR246">
        <v>569</v>
      </c>
      <c r="AS246">
        <v>428</v>
      </c>
      <c r="AT246">
        <v>1508</v>
      </c>
      <c r="AU246">
        <v>216</v>
      </c>
      <c r="AV246">
        <v>70</v>
      </c>
      <c r="AW246">
        <v>75</v>
      </c>
      <c r="AX246">
        <v>300</v>
      </c>
      <c r="AY246">
        <v>52</v>
      </c>
      <c r="AZ246">
        <v>111</v>
      </c>
      <c r="BA246">
        <v>266</v>
      </c>
      <c r="BB246">
        <v>100</v>
      </c>
      <c r="BC246">
        <v>274</v>
      </c>
      <c r="BD246">
        <v>786</v>
      </c>
      <c r="BE246">
        <v>24</v>
      </c>
      <c r="BF246">
        <v>11</v>
      </c>
      <c r="BG246">
        <v>14</v>
      </c>
      <c r="BH246">
        <v>390</v>
      </c>
      <c r="BI246">
        <v>137</v>
      </c>
      <c r="BJ246">
        <v>205</v>
      </c>
      <c r="BK246">
        <v>177</v>
      </c>
      <c r="BL246">
        <v>513</v>
      </c>
      <c r="BM246">
        <v>122</v>
      </c>
      <c r="BN246">
        <v>95</v>
      </c>
      <c r="BO246">
        <v>232</v>
      </c>
      <c r="BP246">
        <v>139</v>
      </c>
      <c r="BR246">
        <v>544</v>
      </c>
      <c r="BS246">
        <v>302</v>
      </c>
      <c r="BT246">
        <v>15</v>
      </c>
      <c r="BU246">
        <v>14</v>
      </c>
      <c r="BV246">
        <v>49</v>
      </c>
      <c r="BW246">
        <v>34</v>
      </c>
      <c r="BX246">
        <v>264</v>
      </c>
      <c r="BY246">
        <v>589</v>
      </c>
      <c r="BZ246">
        <v>227</v>
      </c>
      <c r="CA246">
        <v>103</v>
      </c>
      <c r="CB246">
        <v>1310</v>
      </c>
      <c r="CC246">
        <v>405</v>
      </c>
      <c r="CD246">
        <v>25</v>
      </c>
      <c r="CE246">
        <v>351</v>
      </c>
      <c r="CF246">
        <v>162</v>
      </c>
      <c r="CG246">
        <v>365</v>
      </c>
    </row>
    <row r="247" spans="1:85">
      <c r="A247" s="97">
        <v>43404</v>
      </c>
      <c r="B247">
        <v>274</v>
      </c>
      <c r="C247">
        <v>264</v>
      </c>
      <c r="D247">
        <v>17</v>
      </c>
      <c r="E247">
        <v>15</v>
      </c>
      <c r="F247">
        <v>302</v>
      </c>
      <c r="G247">
        <v>42</v>
      </c>
      <c r="H247">
        <v>193</v>
      </c>
      <c r="J247">
        <v>292</v>
      </c>
      <c r="K247">
        <v>122</v>
      </c>
      <c r="L247">
        <v>11</v>
      </c>
      <c r="M247">
        <v>12</v>
      </c>
      <c r="O247">
        <v>133</v>
      </c>
      <c r="P247">
        <v>293</v>
      </c>
      <c r="Q247">
        <v>282</v>
      </c>
      <c r="R247">
        <v>183</v>
      </c>
      <c r="S247">
        <v>143</v>
      </c>
      <c r="T247">
        <v>158</v>
      </c>
      <c r="U247">
        <v>22</v>
      </c>
      <c r="V247">
        <v>8</v>
      </c>
      <c r="W247">
        <v>580</v>
      </c>
      <c r="X247">
        <v>39</v>
      </c>
      <c r="Y247">
        <v>764</v>
      </c>
      <c r="Z247">
        <v>62</v>
      </c>
      <c r="AA247">
        <v>12</v>
      </c>
      <c r="AB247">
        <v>21</v>
      </c>
      <c r="AC247">
        <v>31</v>
      </c>
      <c r="AD247">
        <v>205</v>
      </c>
      <c r="AE247">
        <v>376</v>
      </c>
      <c r="AF247">
        <v>34</v>
      </c>
      <c r="AG247">
        <v>209</v>
      </c>
      <c r="AH247">
        <v>164</v>
      </c>
      <c r="AI247">
        <v>231</v>
      </c>
      <c r="AJ247">
        <v>46</v>
      </c>
      <c r="AK247">
        <v>198</v>
      </c>
      <c r="AL247">
        <v>137</v>
      </c>
      <c r="AM247">
        <v>129</v>
      </c>
      <c r="AN247">
        <v>472</v>
      </c>
      <c r="AO247">
        <v>14</v>
      </c>
      <c r="AP247">
        <v>744</v>
      </c>
      <c r="AQ247">
        <v>211</v>
      </c>
      <c r="AR247">
        <v>644</v>
      </c>
      <c r="AS247">
        <v>497</v>
      </c>
      <c r="AT247">
        <v>1623</v>
      </c>
      <c r="AU247">
        <v>243</v>
      </c>
      <c r="AV247">
        <v>54</v>
      </c>
      <c r="AW247">
        <v>57</v>
      </c>
      <c r="AX247">
        <v>353</v>
      </c>
      <c r="AY247">
        <v>41</v>
      </c>
      <c r="AZ247">
        <v>130</v>
      </c>
      <c r="BA247">
        <v>298</v>
      </c>
      <c r="BB247">
        <v>120</v>
      </c>
      <c r="BC247">
        <v>282</v>
      </c>
      <c r="BD247">
        <v>866</v>
      </c>
      <c r="BE247">
        <v>20</v>
      </c>
      <c r="BF247">
        <v>10</v>
      </c>
      <c r="BG247">
        <v>12</v>
      </c>
      <c r="BH247">
        <v>450</v>
      </c>
      <c r="BI247">
        <v>162</v>
      </c>
      <c r="BJ247">
        <v>233</v>
      </c>
      <c r="BK247">
        <v>215</v>
      </c>
      <c r="BL247">
        <v>602</v>
      </c>
      <c r="BM247">
        <v>141</v>
      </c>
      <c r="BN247">
        <v>71</v>
      </c>
      <c r="BO247">
        <v>276</v>
      </c>
      <c r="BP247">
        <v>171</v>
      </c>
      <c r="BR247">
        <v>604</v>
      </c>
      <c r="BS247">
        <v>395</v>
      </c>
      <c r="BT247">
        <v>12</v>
      </c>
      <c r="BU247">
        <v>11</v>
      </c>
      <c r="BV247">
        <v>38</v>
      </c>
      <c r="BW247">
        <v>27</v>
      </c>
      <c r="BX247">
        <v>305</v>
      </c>
      <c r="BY247">
        <v>657</v>
      </c>
      <c r="BZ247">
        <v>266</v>
      </c>
      <c r="CA247">
        <v>116</v>
      </c>
      <c r="CB247">
        <v>1483</v>
      </c>
      <c r="CC247">
        <v>456</v>
      </c>
      <c r="CD247">
        <v>20</v>
      </c>
      <c r="CE247">
        <v>426</v>
      </c>
      <c r="CF247">
        <v>180</v>
      </c>
      <c r="CG247">
        <v>428</v>
      </c>
    </row>
    <row r="248" spans="1:85">
      <c r="A248" s="97">
        <v>43434</v>
      </c>
      <c r="B248">
        <v>301</v>
      </c>
      <c r="C248">
        <v>288</v>
      </c>
      <c r="D248">
        <v>19</v>
      </c>
      <c r="E248">
        <v>17</v>
      </c>
      <c r="F248">
        <v>323</v>
      </c>
      <c r="G248">
        <v>49</v>
      </c>
      <c r="H248">
        <v>211</v>
      </c>
      <c r="J248">
        <v>321</v>
      </c>
      <c r="K248">
        <v>135</v>
      </c>
      <c r="L248">
        <v>12</v>
      </c>
      <c r="M248">
        <v>13</v>
      </c>
      <c r="O248">
        <v>148</v>
      </c>
      <c r="P248">
        <v>314</v>
      </c>
      <c r="Q248">
        <v>308</v>
      </c>
      <c r="R248">
        <v>200</v>
      </c>
      <c r="S248">
        <v>149</v>
      </c>
      <c r="T248">
        <v>173</v>
      </c>
      <c r="U248">
        <v>24</v>
      </c>
      <c r="V248">
        <v>9</v>
      </c>
      <c r="W248">
        <v>624</v>
      </c>
      <c r="X248">
        <v>43</v>
      </c>
      <c r="Y248">
        <v>812</v>
      </c>
      <c r="Z248">
        <v>71</v>
      </c>
      <c r="AA248">
        <v>13</v>
      </c>
      <c r="AB248">
        <v>24</v>
      </c>
      <c r="AC248">
        <v>35</v>
      </c>
      <c r="AD248">
        <v>220</v>
      </c>
      <c r="AE248">
        <v>398</v>
      </c>
      <c r="AF248">
        <v>38</v>
      </c>
      <c r="AG248">
        <v>229</v>
      </c>
      <c r="AH248">
        <v>179</v>
      </c>
      <c r="AI248">
        <v>251</v>
      </c>
      <c r="AJ248">
        <v>49</v>
      </c>
      <c r="AK248">
        <v>217</v>
      </c>
      <c r="AL248">
        <v>149</v>
      </c>
      <c r="AM248">
        <v>147</v>
      </c>
      <c r="AN248">
        <v>510</v>
      </c>
      <c r="AO248">
        <v>16</v>
      </c>
      <c r="AP248">
        <v>789</v>
      </c>
      <c r="AQ248">
        <v>231</v>
      </c>
      <c r="AR248">
        <v>707</v>
      </c>
      <c r="AS248">
        <v>533</v>
      </c>
      <c r="AT248">
        <v>1717</v>
      </c>
      <c r="AU248">
        <v>265</v>
      </c>
      <c r="AV248">
        <v>62</v>
      </c>
      <c r="AW248">
        <v>63</v>
      </c>
      <c r="AX248">
        <v>381</v>
      </c>
      <c r="AY248">
        <v>44</v>
      </c>
      <c r="AZ248">
        <v>143</v>
      </c>
      <c r="BA248">
        <v>325</v>
      </c>
      <c r="BB248">
        <v>131</v>
      </c>
      <c r="BC248">
        <v>312</v>
      </c>
      <c r="BD248">
        <v>930</v>
      </c>
      <c r="BE248">
        <v>22</v>
      </c>
      <c r="BF248">
        <v>10</v>
      </c>
      <c r="BG248">
        <v>13</v>
      </c>
      <c r="BH248">
        <v>493</v>
      </c>
      <c r="BI248">
        <v>177</v>
      </c>
      <c r="BJ248">
        <v>255</v>
      </c>
      <c r="BK248">
        <v>231</v>
      </c>
      <c r="BL248">
        <v>640</v>
      </c>
      <c r="BM248">
        <v>155</v>
      </c>
      <c r="BN248">
        <v>80</v>
      </c>
      <c r="BO248">
        <v>302</v>
      </c>
      <c r="BP248">
        <v>185</v>
      </c>
      <c r="BR248">
        <v>651</v>
      </c>
      <c r="BS248">
        <v>434</v>
      </c>
      <c r="BT248">
        <v>13</v>
      </c>
      <c r="BU248">
        <v>13</v>
      </c>
      <c r="BV248">
        <v>43</v>
      </c>
      <c r="BW248">
        <v>30</v>
      </c>
      <c r="BX248">
        <v>331</v>
      </c>
      <c r="BY248">
        <v>706</v>
      </c>
      <c r="BZ248">
        <v>284</v>
      </c>
      <c r="CA248">
        <v>128</v>
      </c>
      <c r="CB248">
        <v>1566</v>
      </c>
      <c r="CC248">
        <v>488</v>
      </c>
      <c r="CD248">
        <v>22</v>
      </c>
      <c r="CE248">
        <v>453</v>
      </c>
      <c r="CF248">
        <v>199</v>
      </c>
      <c r="CG248">
        <v>462</v>
      </c>
    </row>
    <row r="249" spans="1:85">
      <c r="A249" s="97">
        <v>43465</v>
      </c>
      <c r="B249">
        <v>250</v>
      </c>
      <c r="C249">
        <v>527</v>
      </c>
      <c r="D249">
        <v>21</v>
      </c>
      <c r="E249">
        <v>19</v>
      </c>
      <c r="F249">
        <v>311</v>
      </c>
      <c r="G249">
        <v>50</v>
      </c>
      <c r="H249">
        <v>216</v>
      </c>
      <c r="J249">
        <v>316</v>
      </c>
      <c r="K249">
        <v>113</v>
      </c>
      <c r="L249">
        <v>14</v>
      </c>
      <c r="M249">
        <v>15</v>
      </c>
      <c r="O249">
        <v>121</v>
      </c>
      <c r="P249">
        <v>311</v>
      </c>
      <c r="Q249">
        <v>284</v>
      </c>
      <c r="R249">
        <v>206</v>
      </c>
      <c r="S249">
        <v>157</v>
      </c>
      <c r="T249">
        <v>206</v>
      </c>
      <c r="U249">
        <v>26</v>
      </c>
      <c r="V249">
        <v>10</v>
      </c>
      <c r="W249">
        <v>704</v>
      </c>
      <c r="X249">
        <v>45</v>
      </c>
      <c r="Y249">
        <v>686</v>
      </c>
      <c r="Z249">
        <v>72</v>
      </c>
      <c r="AA249">
        <v>15</v>
      </c>
      <c r="AB249">
        <v>26</v>
      </c>
      <c r="AC249">
        <v>37</v>
      </c>
      <c r="AD249">
        <v>267</v>
      </c>
      <c r="AE249">
        <v>394</v>
      </c>
      <c r="AF249">
        <v>40</v>
      </c>
      <c r="AG249">
        <v>155</v>
      </c>
      <c r="AH249">
        <v>89</v>
      </c>
      <c r="AI249">
        <v>248</v>
      </c>
      <c r="AJ249">
        <v>53</v>
      </c>
      <c r="AK249">
        <v>215</v>
      </c>
      <c r="AL249">
        <v>140</v>
      </c>
      <c r="AM249">
        <v>145</v>
      </c>
      <c r="AN249">
        <v>493</v>
      </c>
      <c r="AO249">
        <v>18</v>
      </c>
      <c r="AP249">
        <v>664</v>
      </c>
      <c r="AQ249">
        <v>244</v>
      </c>
      <c r="AR249">
        <v>405</v>
      </c>
      <c r="AS249">
        <v>536</v>
      </c>
      <c r="AT249">
        <v>1717</v>
      </c>
      <c r="AU249">
        <v>257</v>
      </c>
      <c r="AV249">
        <v>63</v>
      </c>
      <c r="AW249">
        <v>66</v>
      </c>
      <c r="AX249">
        <v>180</v>
      </c>
      <c r="AY249">
        <v>47</v>
      </c>
      <c r="AZ249">
        <v>147</v>
      </c>
      <c r="BA249">
        <v>327</v>
      </c>
      <c r="BB249">
        <v>152</v>
      </c>
      <c r="BC249">
        <v>272</v>
      </c>
      <c r="BD249">
        <v>813</v>
      </c>
      <c r="BE249">
        <v>24</v>
      </c>
      <c r="BF249">
        <v>12</v>
      </c>
      <c r="BG249">
        <v>15</v>
      </c>
      <c r="BH249">
        <v>379</v>
      </c>
      <c r="BI249">
        <v>193</v>
      </c>
      <c r="BJ249">
        <v>220</v>
      </c>
      <c r="BK249">
        <v>231</v>
      </c>
      <c r="BL249">
        <v>580</v>
      </c>
      <c r="BM249">
        <v>84</v>
      </c>
      <c r="BN249">
        <v>82</v>
      </c>
      <c r="BO249">
        <v>276</v>
      </c>
      <c r="BP249">
        <v>251</v>
      </c>
      <c r="BR249">
        <v>636</v>
      </c>
      <c r="BS249">
        <v>325</v>
      </c>
      <c r="BT249">
        <v>15</v>
      </c>
      <c r="BU249">
        <v>14</v>
      </c>
      <c r="BV249">
        <v>45</v>
      </c>
      <c r="BW249">
        <v>32</v>
      </c>
      <c r="BX249">
        <v>306</v>
      </c>
      <c r="BY249">
        <v>663</v>
      </c>
      <c r="BZ249">
        <v>418</v>
      </c>
      <c r="CA249">
        <v>111</v>
      </c>
      <c r="CB249">
        <v>1322</v>
      </c>
      <c r="CC249">
        <v>421</v>
      </c>
      <c r="CD249">
        <v>25</v>
      </c>
      <c r="CE249">
        <v>439</v>
      </c>
      <c r="CF249">
        <v>223</v>
      </c>
      <c r="CG249">
        <v>436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G482"/>
  <sheetViews>
    <sheetView topLeftCell="A6" workbookViewId="0">
      <selection activeCell="B6" sqref="B6"/>
    </sheetView>
  </sheetViews>
  <sheetFormatPr defaultRowHeight="13.2"/>
  <sheetData>
    <row r="1" spans="1:85">
      <c r="A1" t="s">
        <v>715</v>
      </c>
    </row>
    <row r="2" spans="1:85">
      <c r="A2" t="s">
        <v>716</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593</v>
      </c>
      <c r="E7" t="s">
        <v>593</v>
      </c>
      <c r="F7" t="s">
        <v>593</v>
      </c>
      <c r="G7" t="s">
        <v>593</v>
      </c>
      <c r="H7" t="s">
        <v>593</v>
      </c>
      <c r="I7" t="s">
        <v>593</v>
      </c>
      <c r="J7" t="s">
        <v>593</v>
      </c>
      <c r="K7" t="s">
        <v>593</v>
      </c>
      <c r="L7" t="s">
        <v>593</v>
      </c>
      <c r="M7" t="s">
        <v>593</v>
      </c>
      <c r="N7" t="s">
        <v>593</v>
      </c>
      <c r="O7" t="s">
        <v>593</v>
      </c>
      <c r="P7" t="s">
        <v>593</v>
      </c>
      <c r="Q7" t="s">
        <v>593</v>
      </c>
      <c r="R7" t="s">
        <v>593</v>
      </c>
      <c r="S7" t="s">
        <v>593</v>
      </c>
      <c r="T7" t="s">
        <v>593</v>
      </c>
      <c r="U7" t="s">
        <v>593</v>
      </c>
      <c r="V7" t="s">
        <v>593</v>
      </c>
      <c r="W7" t="s">
        <v>593</v>
      </c>
      <c r="X7" t="s">
        <v>593</v>
      </c>
      <c r="Y7" t="s">
        <v>593</v>
      </c>
      <c r="Z7" t="s">
        <v>593</v>
      </c>
      <c r="AA7" t="s">
        <v>593</v>
      </c>
      <c r="AB7" t="s">
        <v>593</v>
      </c>
      <c r="AC7" t="s">
        <v>593</v>
      </c>
      <c r="AD7" t="s">
        <v>593</v>
      </c>
      <c r="AE7" t="s">
        <v>593</v>
      </c>
      <c r="AF7" t="s">
        <v>593</v>
      </c>
      <c r="AG7" t="s">
        <v>593</v>
      </c>
      <c r="AH7" t="s">
        <v>593</v>
      </c>
      <c r="AI7" t="s">
        <v>593</v>
      </c>
      <c r="AJ7" t="s">
        <v>593</v>
      </c>
      <c r="AK7" t="s">
        <v>593</v>
      </c>
      <c r="AL7" t="s">
        <v>593</v>
      </c>
      <c r="AM7" t="s">
        <v>593</v>
      </c>
      <c r="AN7" t="s">
        <v>593</v>
      </c>
      <c r="AO7" t="s">
        <v>593</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593</v>
      </c>
      <c r="BG7" t="s">
        <v>593</v>
      </c>
      <c r="BH7" t="s">
        <v>593</v>
      </c>
      <c r="BI7" t="s">
        <v>593</v>
      </c>
      <c r="BJ7" t="s">
        <v>593</v>
      </c>
      <c r="BK7" t="s">
        <v>593</v>
      </c>
      <c r="BL7" t="s">
        <v>593</v>
      </c>
      <c r="BM7" t="s">
        <v>593</v>
      </c>
      <c r="BN7" t="s">
        <v>593</v>
      </c>
      <c r="BO7" t="s">
        <v>593</v>
      </c>
      <c r="BP7" t="s">
        <v>593</v>
      </c>
      <c r="BQ7" t="s">
        <v>593</v>
      </c>
      <c r="BR7" t="s">
        <v>593</v>
      </c>
      <c r="BS7" t="s">
        <v>593</v>
      </c>
      <c r="BT7" t="s">
        <v>593</v>
      </c>
      <c r="BU7" t="s">
        <v>593</v>
      </c>
      <c r="BV7" t="s">
        <v>593</v>
      </c>
      <c r="BW7" t="s">
        <v>593</v>
      </c>
      <c r="BX7" t="s">
        <v>593</v>
      </c>
      <c r="BY7" t="s">
        <v>593</v>
      </c>
      <c r="BZ7" t="s">
        <v>593</v>
      </c>
      <c r="CA7" t="s">
        <v>593</v>
      </c>
      <c r="CB7" t="s">
        <v>593</v>
      </c>
      <c r="CC7" t="s">
        <v>593</v>
      </c>
      <c r="CD7" t="s">
        <v>593</v>
      </c>
      <c r="CE7" t="s">
        <v>593</v>
      </c>
      <c r="CF7" t="s">
        <v>593</v>
      </c>
      <c r="CG7" t="s">
        <v>593</v>
      </c>
    </row>
    <row r="8" spans="1:85">
      <c r="A8">
        <v>19800229</v>
      </c>
      <c r="B8" t="s">
        <v>593</v>
      </c>
      <c r="C8" t="s">
        <v>593</v>
      </c>
      <c r="D8" t="s">
        <v>593</v>
      </c>
      <c r="E8" t="s">
        <v>593</v>
      </c>
      <c r="F8" t="s">
        <v>593</v>
      </c>
      <c r="G8" t="s">
        <v>593</v>
      </c>
      <c r="H8" t="s">
        <v>593</v>
      </c>
      <c r="I8" t="s">
        <v>593</v>
      </c>
      <c r="J8" t="s">
        <v>593</v>
      </c>
      <c r="K8" t="s">
        <v>593</v>
      </c>
      <c r="L8" t="s">
        <v>593</v>
      </c>
      <c r="M8" t="s">
        <v>593</v>
      </c>
      <c r="N8" t="s">
        <v>593</v>
      </c>
      <c r="O8" t="s">
        <v>593</v>
      </c>
      <c r="P8" t="s">
        <v>593</v>
      </c>
      <c r="Q8" t="s">
        <v>593</v>
      </c>
      <c r="R8" t="s">
        <v>593</v>
      </c>
      <c r="S8" t="s">
        <v>593</v>
      </c>
      <c r="T8" t="s">
        <v>593</v>
      </c>
      <c r="U8" t="s">
        <v>593</v>
      </c>
      <c r="V8" t="s">
        <v>593</v>
      </c>
      <c r="W8" t="s">
        <v>593</v>
      </c>
      <c r="X8" t="s">
        <v>593</v>
      </c>
      <c r="Y8" t="s">
        <v>593</v>
      </c>
      <c r="Z8" t="s">
        <v>593</v>
      </c>
      <c r="AA8" t="s">
        <v>593</v>
      </c>
      <c r="AB8" t="s">
        <v>593</v>
      </c>
      <c r="AC8" t="s">
        <v>593</v>
      </c>
      <c r="AD8" t="s">
        <v>593</v>
      </c>
      <c r="AE8" t="s">
        <v>593</v>
      </c>
      <c r="AF8" t="s">
        <v>593</v>
      </c>
      <c r="AG8" t="s">
        <v>593</v>
      </c>
      <c r="AH8" t="s">
        <v>593</v>
      </c>
      <c r="AI8" t="s">
        <v>593</v>
      </c>
      <c r="AJ8" t="s">
        <v>593</v>
      </c>
      <c r="AK8" t="s">
        <v>593</v>
      </c>
      <c r="AL8" t="s">
        <v>593</v>
      </c>
      <c r="AM8" t="s">
        <v>593</v>
      </c>
      <c r="AN8" t="s">
        <v>593</v>
      </c>
      <c r="AO8" t="s">
        <v>593</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593</v>
      </c>
      <c r="BG8" t="s">
        <v>593</v>
      </c>
      <c r="BH8" t="s">
        <v>593</v>
      </c>
      <c r="BI8" t="s">
        <v>593</v>
      </c>
      <c r="BJ8" t="s">
        <v>593</v>
      </c>
      <c r="BK8" t="s">
        <v>593</v>
      </c>
      <c r="BL8" t="s">
        <v>593</v>
      </c>
      <c r="BM8" t="s">
        <v>593</v>
      </c>
      <c r="BN8" t="s">
        <v>593</v>
      </c>
      <c r="BO8" t="s">
        <v>593</v>
      </c>
      <c r="BP8" t="s">
        <v>593</v>
      </c>
      <c r="BQ8" t="s">
        <v>593</v>
      </c>
      <c r="BR8" t="s">
        <v>593</v>
      </c>
      <c r="BS8" t="s">
        <v>593</v>
      </c>
      <c r="BT8" t="s">
        <v>593</v>
      </c>
      <c r="BU8" t="s">
        <v>593</v>
      </c>
      <c r="BV8" t="s">
        <v>593</v>
      </c>
      <c r="BW8" t="s">
        <v>593</v>
      </c>
      <c r="BX8" t="s">
        <v>593</v>
      </c>
      <c r="BY8" t="s">
        <v>593</v>
      </c>
      <c r="BZ8" t="s">
        <v>593</v>
      </c>
      <c r="CA8" t="s">
        <v>593</v>
      </c>
      <c r="CB8" t="s">
        <v>593</v>
      </c>
      <c r="CC8" t="s">
        <v>593</v>
      </c>
      <c r="CD8" t="s">
        <v>593</v>
      </c>
      <c r="CE8" t="s">
        <v>593</v>
      </c>
      <c r="CF8" t="s">
        <v>593</v>
      </c>
      <c r="CG8" t="s">
        <v>593</v>
      </c>
    </row>
    <row r="9" spans="1:85">
      <c r="A9">
        <v>19800331</v>
      </c>
      <c r="B9" t="s">
        <v>593</v>
      </c>
      <c r="C9" t="s">
        <v>593</v>
      </c>
      <c r="D9" t="s">
        <v>593</v>
      </c>
      <c r="E9" t="s">
        <v>593</v>
      </c>
      <c r="F9" t="s">
        <v>593</v>
      </c>
      <c r="G9" t="s">
        <v>593</v>
      </c>
      <c r="H9" t="s">
        <v>593</v>
      </c>
      <c r="I9" t="s">
        <v>593</v>
      </c>
      <c r="J9" t="s">
        <v>593</v>
      </c>
      <c r="K9" t="s">
        <v>593</v>
      </c>
      <c r="L9" t="s">
        <v>593</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593</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593</v>
      </c>
      <c r="BG9" t="s">
        <v>593</v>
      </c>
      <c r="BH9" t="s">
        <v>593</v>
      </c>
      <c r="BI9" t="s">
        <v>593</v>
      </c>
      <c r="BJ9" t="s">
        <v>593</v>
      </c>
      <c r="BK9" t="s">
        <v>593</v>
      </c>
      <c r="BL9" t="s">
        <v>593</v>
      </c>
      <c r="BM9" t="s">
        <v>593</v>
      </c>
      <c r="BN9" t="s">
        <v>593</v>
      </c>
      <c r="BO9" t="s">
        <v>593</v>
      </c>
      <c r="BP9" t="s">
        <v>593</v>
      </c>
      <c r="BQ9" t="s">
        <v>593</v>
      </c>
      <c r="BR9" t="s">
        <v>593</v>
      </c>
      <c r="BS9" t="s">
        <v>593</v>
      </c>
      <c r="BT9" t="s">
        <v>593</v>
      </c>
      <c r="BU9" t="s">
        <v>593</v>
      </c>
      <c r="BV9" t="s">
        <v>593</v>
      </c>
      <c r="BW9" t="s">
        <v>593</v>
      </c>
      <c r="BX9" t="s">
        <v>593</v>
      </c>
      <c r="BY9" t="s">
        <v>593</v>
      </c>
      <c r="BZ9" t="s">
        <v>593</v>
      </c>
      <c r="CA9" t="s">
        <v>593</v>
      </c>
      <c r="CB9" t="s">
        <v>593</v>
      </c>
      <c r="CC9" t="s">
        <v>593</v>
      </c>
      <c r="CD9" t="s">
        <v>593</v>
      </c>
      <c r="CE9" t="s">
        <v>593</v>
      </c>
      <c r="CF9" t="s">
        <v>593</v>
      </c>
      <c r="CG9" t="s">
        <v>593</v>
      </c>
    </row>
    <row r="10" spans="1:85">
      <c r="A10">
        <v>19800430</v>
      </c>
      <c r="B10" t="s">
        <v>593</v>
      </c>
      <c r="C10" t="s">
        <v>593</v>
      </c>
      <c r="D10" t="s">
        <v>593</v>
      </c>
      <c r="E10" t="s">
        <v>593</v>
      </c>
      <c r="F10" t="s">
        <v>593</v>
      </c>
      <c r="G10" t="s">
        <v>593</v>
      </c>
      <c r="H10" t="s">
        <v>593</v>
      </c>
      <c r="I10" t="s">
        <v>593</v>
      </c>
      <c r="J10" t="s">
        <v>593</v>
      </c>
      <c r="K10" t="s">
        <v>593</v>
      </c>
      <c r="L10" t="s">
        <v>593</v>
      </c>
      <c r="M10" t="s">
        <v>593</v>
      </c>
      <c r="N10" t="s">
        <v>593</v>
      </c>
      <c r="O10" t="s">
        <v>593</v>
      </c>
      <c r="P10" t="s">
        <v>593</v>
      </c>
      <c r="Q10" t="s">
        <v>593</v>
      </c>
      <c r="R10" t="s">
        <v>593</v>
      </c>
      <c r="S10" t="s">
        <v>593</v>
      </c>
      <c r="T10" t="s">
        <v>593</v>
      </c>
      <c r="U10" t="s">
        <v>593</v>
      </c>
      <c r="V10" t="s">
        <v>593</v>
      </c>
      <c r="W10" t="s">
        <v>593</v>
      </c>
      <c r="X10" t="s">
        <v>593</v>
      </c>
      <c r="Y10" t="s">
        <v>593</v>
      </c>
      <c r="Z10" t="s">
        <v>593</v>
      </c>
      <c r="AA10" t="s">
        <v>593</v>
      </c>
      <c r="AB10" t="s">
        <v>593</v>
      </c>
      <c r="AC10" t="s">
        <v>593</v>
      </c>
      <c r="AD10" t="s">
        <v>593</v>
      </c>
      <c r="AE10" t="s">
        <v>593</v>
      </c>
      <c r="AF10" t="s">
        <v>593</v>
      </c>
      <c r="AG10" t="s">
        <v>593</v>
      </c>
      <c r="AH10" t="s">
        <v>593</v>
      </c>
      <c r="AI10" t="s">
        <v>593</v>
      </c>
      <c r="AJ10" t="s">
        <v>593</v>
      </c>
      <c r="AK10" t="s">
        <v>593</v>
      </c>
      <c r="AL10" t="s">
        <v>593</v>
      </c>
      <c r="AM10" t="s">
        <v>593</v>
      </c>
      <c r="AN10" t="s">
        <v>593</v>
      </c>
      <c r="AO10" t="s">
        <v>593</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593</v>
      </c>
      <c r="BG10" t="s">
        <v>593</v>
      </c>
      <c r="BH10" t="s">
        <v>593</v>
      </c>
      <c r="BI10" t="s">
        <v>593</v>
      </c>
      <c r="BJ10" t="s">
        <v>593</v>
      </c>
      <c r="BK10" t="s">
        <v>593</v>
      </c>
      <c r="BL10" t="s">
        <v>593</v>
      </c>
      <c r="BM10" t="s">
        <v>593</v>
      </c>
      <c r="BN10" t="s">
        <v>593</v>
      </c>
      <c r="BO10" t="s">
        <v>593</v>
      </c>
      <c r="BP10" t="s">
        <v>593</v>
      </c>
      <c r="BQ10" t="s">
        <v>593</v>
      </c>
      <c r="BR10" t="s">
        <v>593</v>
      </c>
      <c r="BS10" t="s">
        <v>593</v>
      </c>
      <c r="BT10" t="s">
        <v>593</v>
      </c>
      <c r="BU10" t="s">
        <v>593</v>
      </c>
      <c r="BV10" t="s">
        <v>593</v>
      </c>
      <c r="BW10" t="s">
        <v>593</v>
      </c>
      <c r="BX10" t="s">
        <v>593</v>
      </c>
      <c r="BY10" t="s">
        <v>593</v>
      </c>
      <c r="BZ10" t="s">
        <v>593</v>
      </c>
      <c r="CA10" t="s">
        <v>593</v>
      </c>
      <c r="CB10" t="s">
        <v>593</v>
      </c>
      <c r="CC10" t="s">
        <v>593</v>
      </c>
      <c r="CD10" t="s">
        <v>593</v>
      </c>
      <c r="CE10" t="s">
        <v>593</v>
      </c>
      <c r="CF10" t="s">
        <v>593</v>
      </c>
      <c r="CG10" t="s">
        <v>593</v>
      </c>
    </row>
    <row r="11" spans="1:85">
      <c r="A11">
        <v>19800530</v>
      </c>
      <c r="B11" t="s">
        <v>593</v>
      </c>
      <c r="C11" t="s">
        <v>593</v>
      </c>
      <c r="D11" t="s">
        <v>593</v>
      </c>
      <c r="E11" t="s">
        <v>593</v>
      </c>
      <c r="F11" t="s">
        <v>593</v>
      </c>
      <c r="G11" t="s">
        <v>593</v>
      </c>
      <c r="H11" t="s">
        <v>593</v>
      </c>
      <c r="I11" t="s">
        <v>593</v>
      </c>
      <c r="J11" t="s">
        <v>593</v>
      </c>
      <c r="K11" t="s">
        <v>593</v>
      </c>
      <c r="L11" t="s">
        <v>593</v>
      </c>
      <c r="M11" t="s">
        <v>593</v>
      </c>
      <c r="N11" t="s">
        <v>593</v>
      </c>
      <c r="O11" t="s">
        <v>593</v>
      </c>
      <c r="P11" t="s">
        <v>593</v>
      </c>
      <c r="Q11" t="s">
        <v>593</v>
      </c>
      <c r="R11" t="s">
        <v>593</v>
      </c>
      <c r="S11" t="s">
        <v>593</v>
      </c>
      <c r="T11" t="s">
        <v>593</v>
      </c>
      <c r="U11" t="s">
        <v>593</v>
      </c>
      <c r="V11" t="s">
        <v>593</v>
      </c>
      <c r="W11" t="s">
        <v>593</v>
      </c>
      <c r="X11" t="s">
        <v>593</v>
      </c>
      <c r="Y11" t="s">
        <v>593</v>
      </c>
      <c r="Z11" t="s">
        <v>593</v>
      </c>
      <c r="AA11" t="s">
        <v>593</v>
      </c>
      <c r="AB11" t="s">
        <v>593</v>
      </c>
      <c r="AC11" t="s">
        <v>593</v>
      </c>
      <c r="AD11" t="s">
        <v>593</v>
      </c>
      <c r="AE11" t="s">
        <v>593</v>
      </c>
      <c r="AF11" t="s">
        <v>593</v>
      </c>
      <c r="AG11" t="s">
        <v>593</v>
      </c>
      <c r="AH11" t="s">
        <v>593</v>
      </c>
      <c r="AI11" t="s">
        <v>593</v>
      </c>
      <c r="AJ11" t="s">
        <v>593</v>
      </c>
      <c r="AK11" t="s">
        <v>593</v>
      </c>
      <c r="AL11" t="s">
        <v>593</v>
      </c>
      <c r="AM11" t="s">
        <v>593</v>
      </c>
      <c r="AN11" t="s">
        <v>593</v>
      </c>
      <c r="AO11" t="s">
        <v>593</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593</v>
      </c>
      <c r="BG11" t="s">
        <v>593</v>
      </c>
      <c r="BH11" t="s">
        <v>593</v>
      </c>
      <c r="BI11" t="s">
        <v>593</v>
      </c>
      <c r="BJ11" t="s">
        <v>593</v>
      </c>
      <c r="BK11" t="s">
        <v>593</v>
      </c>
      <c r="BL11" t="s">
        <v>593</v>
      </c>
      <c r="BM11" t="s">
        <v>593</v>
      </c>
      <c r="BN11" t="s">
        <v>593</v>
      </c>
      <c r="BO11" t="s">
        <v>593</v>
      </c>
      <c r="BP11" t="s">
        <v>593</v>
      </c>
      <c r="BQ11" t="s">
        <v>593</v>
      </c>
      <c r="BR11" t="s">
        <v>593</v>
      </c>
      <c r="BS11" t="s">
        <v>593</v>
      </c>
      <c r="BT11" t="s">
        <v>593</v>
      </c>
      <c r="BU11" t="s">
        <v>593</v>
      </c>
      <c r="BV11" t="s">
        <v>593</v>
      </c>
      <c r="BW11" t="s">
        <v>593</v>
      </c>
      <c r="BX11" t="s">
        <v>593</v>
      </c>
      <c r="BY11" t="s">
        <v>593</v>
      </c>
      <c r="BZ11" t="s">
        <v>593</v>
      </c>
      <c r="CA11" t="s">
        <v>593</v>
      </c>
      <c r="CB11" t="s">
        <v>593</v>
      </c>
      <c r="CC11" t="s">
        <v>593</v>
      </c>
      <c r="CD11" t="s">
        <v>593</v>
      </c>
      <c r="CE11" t="s">
        <v>593</v>
      </c>
      <c r="CF11" t="s">
        <v>593</v>
      </c>
      <c r="CG11" t="s">
        <v>593</v>
      </c>
    </row>
    <row r="12" spans="1:85">
      <c r="A12">
        <v>19800630</v>
      </c>
      <c r="B12" t="s">
        <v>593</v>
      </c>
      <c r="C12" t="s">
        <v>593</v>
      </c>
      <c r="D12" t="s">
        <v>593</v>
      </c>
      <c r="E12" t="s">
        <v>593</v>
      </c>
      <c r="F12" t="s">
        <v>593</v>
      </c>
      <c r="G12" t="s">
        <v>593</v>
      </c>
      <c r="H12" t="s">
        <v>593</v>
      </c>
      <c r="I12" t="s">
        <v>593</v>
      </c>
      <c r="J12" t="s">
        <v>593</v>
      </c>
      <c r="K12" t="s">
        <v>593</v>
      </c>
      <c r="L12" t="s">
        <v>593</v>
      </c>
      <c r="M12" t="s">
        <v>593</v>
      </c>
      <c r="N12" t="s">
        <v>593</v>
      </c>
      <c r="O12" t="s">
        <v>593</v>
      </c>
      <c r="P12" t="s">
        <v>593</v>
      </c>
      <c r="Q12" t="s">
        <v>593</v>
      </c>
      <c r="R12" t="s">
        <v>593</v>
      </c>
      <c r="S12" t="s">
        <v>593</v>
      </c>
      <c r="T12" t="s">
        <v>593</v>
      </c>
      <c r="U12" t="s">
        <v>593</v>
      </c>
      <c r="V12" t="s">
        <v>593</v>
      </c>
      <c r="W12" t="s">
        <v>593</v>
      </c>
      <c r="X12" t="s">
        <v>593</v>
      </c>
      <c r="Y12" t="s">
        <v>593</v>
      </c>
      <c r="Z12" t="s">
        <v>593</v>
      </c>
      <c r="AA12" t="s">
        <v>593</v>
      </c>
      <c r="AB12" t="s">
        <v>593</v>
      </c>
      <c r="AC12" t="s">
        <v>593</v>
      </c>
      <c r="AD12" t="s">
        <v>593</v>
      </c>
      <c r="AE12" t="s">
        <v>593</v>
      </c>
      <c r="AF12" t="s">
        <v>593</v>
      </c>
      <c r="AG12" t="s">
        <v>593</v>
      </c>
      <c r="AH12" t="s">
        <v>593</v>
      </c>
      <c r="AI12" t="s">
        <v>593</v>
      </c>
      <c r="AJ12" t="s">
        <v>593</v>
      </c>
      <c r="AK12" t="s">
        <v>593</v>
      </c>
      <c r="AL12" t="s">
        <v>593</v>
      </c>
      <c r="AM12" t="s">
        <v>593</v>
      </c>
      <c r="AN12" t="s">
        <v>593</v>
      </c>
      <c r="AO12" t="s">
        <v>593</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593</v>
      </c>
      <c r="BG12" t="s">
        <v>593</v>
      </c>
      <c r="BH12" t="s">
        <v>593</v>
      </c>
      <c r="BI12" t="s">
        <v>593</v>
      </c>
      <c r="BJ12" t="s">
        <v>593</v>
      </c>
      <c r="BK12" t="s">
        <v>593</v>
      </c>
      <c r="BL12" t="s">
        <v>593</v>
      </c>
      <c r="BM12" t="s">
        <v>593</v>
      </c>
      <c r="BN12" t="s">
        <v>593</v>
      </c>
      <c r="BO12" t="s">
        <v>593</v>
      </c>
      <c r="BP12" t="s">
        <v>593</v>
      </c>
      <c r="BQ12" t="s">
        <v>593</v>
      </c>
      <c r="BR12" t="s">
        <v>593</v>
      </c>
      <c r="BS12" t="s">
        <v>593</v>
      </c>
      <c r="BT12" t="s">
        <v>593</v>
      </c>
      <c r="BU12" t="s">
        <v>593</v>
      </c>
      <c r="BV12" t="s">
        <v>593</v>
      </c>
      <c r="BW12" t="s">
        <v>593</v>
      </c>
      <c r="BX12" t="s">
        <v>593</v>
      </c>
      <c r="BY12" t="s">
        <v>593</v>
      </c>
      <c r="BZ12" t="s">
        <v>593</v>
      </c>
      <c r="CA12" t="s">
        <v>593</v>
      </c>
      <c r="CB12" t="s">
        <v>593</v>
      </c>
      <c r="CC12" t="s">
        <v>593</v>
      </c>
      <c r="CD12" t="s">
        <v>593</v>
      </c>
      <c r="CE12" t="s">
        <v>593</v>
      </c>
      <c r="CF12" t="s">
        <v>593</v>
      </c>
      <c r="CG12" t="s">
        <v>593</v>
      </c>
    </row>
    <row r="13" spans="1:85">
      <c r="A13">
        <v>19800731</v>
      </c>
      <c r="B13" t="s">
        <v>593</v>
      </c>
      <c r="C13" t="s">
        <v>593</v>
      </c>
      <c r="D13" t="s">
        <v>593</v>
      </c>
      <c r="E13" t="s">
        <v>593</v>
      </c>
      <c r="F13" t="s">
        <v>593</v>
      </c>
      <c r="G13" t="s">
        <v>593</v>
      </c>
      <c r="H13" t="s">
        <v>593</v>
      </c>
      <c r="I13" t="s">
        <v>593</v>
      </c>
      <c r="J13" t="s">
        <v>593</v>
      </c>
      <c r="K13" t="s">
        <v>593</v>
      </c>
      <c r="L13" t="s">
        <v>593</v>
      </c>
      <c r="M13" t="s">
        <v>593</v>
      </c>
      <c r="N13" t="s">
        <v>593</v>
      </c>
      <c r="O13" t="s">
        <v>593</v>
      </c>
      <c r="P13" t="s">
        <v>593</v>
      </c>
      <c r="Q13" t="s">
        <v>593</v>
      </c>
      <c r="R13" t="s">
        <v>593</v>
      </c>
      <c r="S13" t="s">
        <v>593</v>
      </c>
      <c r="T13" t="s">
        <v>593</v>
      </c>
      <c r="U13" t="s">
        <v>593</v>
      </c>
      <c r="V13" t="s">
        <v>593</v>
      </c>
      <c r="W13" t="s">
        <v>593</v>
      </c>
      <c r="X13" t="s">
        <v>593</v>
      </c>
      <c r="Y13" t="s">
        <v>593</v>
      </c>
      <c r="Z13" t="s">
        <v>593</v>
      </c>
      <c r="AA13" t="s">
        <v>593</v>
      </c>
      <c r="AB13" t="s">
        <v>593</v>
      </c>
      <c r="AC13" t="s">
        <v>593</v>
      </c>
      <c r="AD13" t="s">
        <v>593</v>
      </c>
      <c r="AE13" t="s">
        <v>593</v>
      </c>
      <c r="AF13" t="s">
        <v>593</v>
      </c>
      <c r="AG13" t="s">
        <v>593</v>
      </c>
      <c r="AH13" t="s">
        <v>593</v>
      </c>
      <c r="AI13" t="s">
        <v>593</v>
      </c>
      <c r="AJ13" t="s">
        <v>593</v>
      </c>
      <c r="AK13" t="s">
        <v>593</v>
      </c>
      <c r="AL13" t="s">
        <v>593</v>
      </c>
      <c r="AM13" t="s">
        <v>593</v>
      </c>
      <c r="AN13" t="s">
        <v>593</v>
      </c>
      <c r="AO13" t="s">
        <v>593</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593</v>
      </c>
      <c r="BG13" t="s">
        <v>593</v>
      </c>
      <c r="BH13" t="s">
        <v>593</v>
      </c>
      <c r="BI13" t="s">
        <v>593</v>
      </c>
      <c r="BJ13" t="s">
        <v>593</v>
      </c>
      <c r="BK13" t="s">
        <v>593</v>
      </c>
      <c r="BL13" t="s">
        <v>593</v>
      </c>
      <c r="BM13" t="s">
        <v>593</v>
      </c>
      <c r="BN13" t="s">
        <v>593</v>
      </c>
      <c r="BO13" t="s">
        <v>593</v>
      </c>
      <c r="BP13" t="s">
        <v>593</v>
      </c>
      <c r="BQ13" t="s">
        <v>593</v>
      </c>
      <c r="BR13" t="s">
        <v>593</v>
      </c>
      <c r="BS13" t="s">
        <v>593</v>
      </c>
      <c r="BT13" t="s">
        <v>593</v>
      </c>
      <c r="BU13" t="s">
        <v>593</v>
      </c>
      <c r="BV13" t="s">
        <v>593</v>
      </c>
      <c r="BW13" t="s">
        <v>593</v>
      </c>
      <c r="BX13" t="s">
        <v>593</v>
      </c>
      <c r="BY13" t="s">
        <v>593</v>
      </c>
      <c r="BZ13" t="s">
        <v>593</v>
      </c>
      <c r="CA13" t="s">
        <v>593</v>
      </c>
      <c r="CB13" t="s">
        <v>593</v>
      </c>
      <c r="CC13" t="s">
        <v>593</v>
      </c>
      <c r="CD13" t="s">
        <v>593</v>
      </c>
      <c r="CE13" t="s">
        <v>593</v>
      </c>
      <c r="CF13" t="s">
        <v>593</v>
      </c>
      <c r="CG13" t="s">
        <v>593</v>
      </c>
    </row>
    <row r="14" spans="1:85">
      <c r="A14">
        <v>19800829</v>
      </c>
      <c r="B14" t="s">
        <v>593</v>
      </c>
      <c r="C14" t="s">
        <v>593</v>
      </c>
      <c r="D14" t="s">
        <v>593</v>
      </c>
      <c r="E14" t="s">
        <v>593</v>
      </c>
      <c r="F14" t="s">
        <v>593</v>
      </c>
      <c r="G14" t="s">
        <v>593</v>
      </c>
      <c r="H14" t="s">
        <v>593</v>
      </c>
      <c r="I14" t="s">
        <v>593</v>
      </c>
      <c r="J14" t="s">
        <v>593</v>
      </c>
      <c r="K14" t="s">
        <v>593</v>
      </c>
      <c r="L14" t="s">
        <v>593</v>
      </c>
      <c r="M14" t="s">
        <v>593</v>
      </c>
      <c r="N14" t="s">
        <v>593</v>
      </c>
      <c r="O14" t="s">
        <v>593</v>
      </c>
      <c r="P14" t="s">
        <v>593</v>
      </c>
      <c r="Q14" t="s">
        <v>593</v>
      </c>
      <c r="R14" t="s">
        <v>593</v>
      </c>
      <c r="S14" t="s">
        <v>593</v>
      </c>
      <c r="T14" t="s">
        <v>593</v>
      </c>
      <c r="U14" t="s">
        <v>593</v>
      </c>
      <c r="V14" t="s">
        <v>593</v>
      </c>
      <c r="W14" t="s">
        <v>593</v>
      </c>
      <c r="X14" t="s">
        <v>593</v>
      </c>
      <c r="Y14" t="s">
        <v>593</v>
      </c>
      <c r="Z14" t="s">
        <v>593</v>
      </c>
      <c r="AA14" t="s">
        <v>593</v>
      </c>
      <c r="AB14" t="s">
        <v>593</v>
      </c>
      <c r="AC14" t="s">
        <v>593</v>
      </c>
      <c r="AD14" t="s">
        <v>593</v>
      </c>
      <c r="AE14" t="s">
        <v>593</v>
      </c>
      <c r="AF14" t="s">
        <v>593</v>
      </c>
      <c r="AG14" t="s">
        <v>593</v>
      </c>
      <c r="AH14" t="s">
        <v>593</v>
      </c>
      <c r="AI14" t="s">
        <v>593</v>
      </c>
      <c r="AJ14" t="s">
        <v>593</v>
      </c>
      <c r="AK14" t="s">
        <v>593</v>
      </c>
      <c r="AL14" t="s">
        <v>593</v>
      </c>
      <c r="AM14" t="s">
        <v>593</v>
      </c>
      <c r="AN14" t="s">
        <v>593</v>
      </c>
      <c r="AO14" t="s">
        <v>593</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593</v>
      </c>
      <c r="BG14" t="s">
        <v>593</v>
      </c>
      <c r="BH14" t="s">
        <v>593</v>
      </c>
      <c r="BI14" t="s">
        <v>593</v>
      </c>
      <c r="BJ14" t="s">
        <v>593</v>
      </c>
      <c r="BK14" t="s">
        <v>593</v>
      </c>
      <c r="BL14" t="s">
        <v>593</v>
      </c>
      <c r="BM14" t="s">
        <v>593</v>
      </c>
      <c r="BN14" t="s">
        <v>593</v>
      </c>
      <c r="BO14" t="s">
        <v>593</v>
      </c>
      <c r="BP14" t="s">
        <v>593</v>
      </c>
      <c r="BQ14" t="s">
        <v>593</v>
      </c>
      <c r="BR14" t="s">
        <v>593</v>
      </c>
      <c r="BS14" t="s">
        <v>593</v>
      </c>
      <c r="BT14" t="s">
        <v>593</v>
      </c>
      <c r="BU14" t="s">
        <v>593</v>
      </c>
      <c r="BV14" t="s">
        <v>593</v>
      </c>
      <c r="BW14" t="s">
        <v>593</v>
      </c>
      <c r="BX14" t="s">
        <v>593</v>
      </c>
      <c r="BY14" t="s">
        <v>593</v>
      </c>
      <c r="BZ14" t="s">
        <v>593</v>
      </c>
      <c r="CA14" t="s">
        <v>593</v>
      </c>
      <c r="CB14" t="s">
        <v>593</v>
      </c>
      <c r="CC14" t="s">
        <v>593</v>
      </c>
      <c r="CD14" t="s">
        <v>593</v>
      </c>
      <c r="CE14" t="s">
        <v>593</v>
      </c>
      <c r="CF14" t="s">
        <v>593</v>
      </c>
      <c r="CG14" t="s">
        <v>593</v>
      </c>
    </row>
    <row r="15" spans="1:85">
      <c r="A15">
        <v>19800930</v>
      </c>
      <c r="B15" t="s">
        <v>593</v>
      </c>
      <c r="C15" t="s">
        <v>593</v>
      </c>
      <c r="D15" t="s">
        <v>593</v>
      </c>
      <c r="E15" t="s">
        <v>593</v>
      </c>
      <c r="F15" t="s">
        <v>593</v>
      </c>
      <c r="G15" t="s">
        <v>593</v>
      </c>
      <c r="H15" t="s">
        <v>593</v>
      </c>
      <c r="I15" t="s">
        <v>593</v>
      </c>
      <c r="J15" t="s">
        <v>593</v>
      </c>
      <c r="K15" t="s">
        <v>593</v>
      </c>
      <c r="L15" t="s">
        <v>593</v>
      </c>
      <c r="M15" t="s">
        <v>593</v>
      </c>
      <c r="N15" t="s">
        <v>593</v>
      </c>
      <c r="O15" t="s">
        <v>593</v>
      </c>
      <c r="P15" t="s">
        <v>593</v>
      </c>
      <c r="Q15" t="s">
        <v>593</v>
      </c>
      <c r="R15" t="s">
        <v>593</v>
      </c>
      <c r="S15" t="s">
        <v>593</v>
      </c>
      <c r="T15" t="s">
        <v>593</v>
      </c>
      <c r="U15" t="s">
        <v>593</v>
      </c>
      <c r="V15" t="s">
        <v>593</v>
      </c>
      <c r="W15" t="s">
        <v>593</v>
      </c>
      <c r="X15" t="s">
        <v>593</v>
      </c>
      <c r="Y15" t="s">
        <v>593</v>
      </c>
      <c r="Z15" t="s">
        <v>593</v>
      </c>
      <c r="AA15" t="s">
        <v>593</v>
      </c>
      <c r="AB15" t="s">
        <v>593</v>
      </c>
      <c r="AC15" t="s">
        <v>593</v>
      </c>
      <c r="AD15" t="s">
        <v>593</v>
      </c>
      <c r="AE15" t="s">
        <v>593</v>
      </c>
      <c r="AF15" t="s">
        <v>593</v>
      </c>
      <c r="AG15" t="s">
        <v>593</v>
      </c>
      <c r="AH15" t="s">
        <v>593</v>
      </c>
      <c r="AI15" t="s">
        <v>593</v>
      </c>
      <c r="AJ15" t="s">
        <v>593</v>
      </c>
      <c r="AK15" t="s">
        <v>593</v>
      </c>
      <c r="AL15" t="s">
        <v>593</v>
      </c>
      <c r="AM15" t="s">
        <v>593</v>
      </c>
      <c r="AN15" t="s">
        <v>593</v>
      </c>
      <c r="AO15" t="s">
        <v>593</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593</v>
      </c>
      <c r="BG15" t="s">
        <v>593</v>
      </c>
      <c r="BH15" t="s">
        <v>593</v>
      </c>
      <c r="BI15" t="s">
        <v>593</v>
      </c>
      <c r="BJ15" t="s">
        <v>593</v>
      </c>
      <c r="BK15" t="s">
        <v>593</v>
      </c>
      <c r="BL15" t="s">
        <v>593</v>
      </c>
      <c r="BM15" t="s">
        <v>593</v>
      </c>
      <c r="BN15" t="s">
        <v>593</v>
      </c>
      <c r="BO15" t="s">
        <v>593</v>
      </c>
      <c r="BP15" t="s">
        <v>593</v>
      </c>
      <c r="BQ15" t="s">
        <v>593</v>
      </c>
      <c r="BR15" t="s">
        <v>593</v>
      </c>
      <c r="BS15" t="s">
        <v>593</v>
      </c>
      <c r="BT15" t="s">
        <v>593</v>
      </c>
      <c r="BU15" t="s">
        <v>593</v>
      </c>
      <c r="BV15" t="s">
        <v>593</v>
      </c>
      <c r="BW15" t="s">
        <v>593</v>
      </c>
      <c r="BX15" t="s">
        <v>593</v>
      </c>
      <c r="BY15" t="s">
        <v>593</v>
      </c>
      <c r="BZ15" t="s">
        <v>593</v>
      </c>
      <c r="CA15" t="s">
        <v>593</v>
      </c>
      <c r="CB15" t="s">
        <v>593</v>
      </c>
      <c r="CC15" t="s">
        <v>593</v>
      </c>
      <c r="CD15" t="s">
        <v>593</v>
      </c>
      <c r="CE15" t="s">
        <v>593</v>
      </c>
      <c r="CF15" t="s">
        <v>593</v>
      </c>
      <c r="CG15" t="s">
        <v>593</v>
      </c>
    </row>
    <row r="16" spans="1:85">
      <c r="A16">
        <v>19801031</v>
      </c>
      <c r="B16" t="s">
        <v>593</v>
      </c>
      <c r="C16" t="s">
        <v>593</v>
      </c>
      <c r="D16" t="s">
        <v>593</v>
      </c>
      <c r="E16" t="s">
        <v>593</v>
      </c>
      <c r="F16" t="s">
        <v>593</v>
      </c>
      <c r="G16" t="s">
        <v>593</v>
      </c>
      <c r="H16" t="s">
        <v>593</v>
      </c>
      <c r="I16" t="s">
        <v>593</v>
      </c>
      <c r="J16" t="s">
        <v>593</v>
      </c>
      <c r="K16" t="s">
        <v>593</v>
      </c>
      <c r="L16" t="s">
        <v>593</v>
      </c>
      <c r="M16" t="s">
        <v>593</v>
      </c>
      <c r="N16" t="s">
        <v>593</v>
      </c>
      <c r="O16" t="s">
        <v>593</v>
      </c>
      <c r="P16" t="s">
        <v>593</v>
      </c>
      <c r="Q16" t="s">
        <v>593</v>
      </c>
      <c r="R16" t="s">
        <v>593</v>
      </c>
      <c r="S16" t="s">
        <v>593</v>
      </c>
      <c r="T16" t="s">
        <v>593</v>
      </c>
      <c r="U16" t="s">
        <v>593</v>
      </c>
      <c r="V16" t="s">
        <v>593</v>
      </c>
      <c r="W16" t="s">
        <v>593</v>
      </c>
      <c r="X16" t="s">
        <v>593</v>
      </c>
      <c r="Y16" t="s">
        <v>593</v>
      </c>
      <c r="Z16" t="s">
        <v>593</v>
      </c>
      <c r="AA16" t="s">
        <v>593</v>
      </c>
      <c r="AB16" t="s">
        <v>593</v>
      </c>
      <c r="AC16" t="s">
        <v>593</v>
      </c>
      <c r="AD16" t="s">
        <v>593</v>
      </c>
      <c r="AE16" t="s">
        <v>593</v>
      </c>
      <c r="AF16" t="s">
        <v>593</v>
      </c>
      <c r="AG16" t="s">
        <v>593</v>
      </c>
      <c r="AH16" t="s">
        <v>593</v>
      </c>
      <c r="AI16" t="s">
        <v>593</v>
      </c>
      <c r="AJ16" t="s">
        <v>593</v>
      </c>
      <c r="AK16" t="s">
        <v>593</v>
      </c>
      <c r="AL16" t="s">
        <v>593</v>
      </c>
      <c r="AM16" t="s">
        <v>593</v>
      </c>
      <c r="AN16" t="s">
        <v>593</v>
      </c>
      <c r="AO16" t="s">
        <v>593</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593</v>
      </c>
      <c r="BG16" t="s">
        <v>593</v>
      </c>
      <c r="BH16" t="s">
        <v>593</v>
      </c>
      <c r="BI16" t="s">
        <v>593</v>
      </c>
      <c r="BJ16" t="s">
        <v>593</v>
      </c>
      <c r="BK16" t="s">
        <v>593</v>
      </c>
      <c r="BL16" t="s">
        <v>593</v>
      </c>
      <c r="BM16" t="s">
        <v>593</v>
      </c>
      <c r="BN16" t="s">
        <v>593</v>
      </c>
      <c r="BO16" t="s">
        <v>593</v>
      </c>
      <c r="BP16" t="s">
        <v>593</v>
      </c>
      <c r="BQ16" t="s">
        <v>593</v>
      </c>
      <c r="BR16" t="s">
        <v>593</v>
      </c>
      <c r="BS16" t="s">
        <v>593</v>
      </c>
      <c r="BT16" t="s">
        <v>593</v>
      </c>
      <c r="BU16" t="s">
        <v>593</v>
      </c>
      <c r="BV16" t="s">
        <v>593</v>
      </c>
      <c r="BW16" t="s">
        <v>593</v>
      </c>
      <c r="BX16" t="s">
        <v>593</v>
      </c>
      <c r="BY16" t="s">
        <v>593</v>
      </c>
      <c r="BZ16" t="s">
        <v>593</v>
      </c>
      <c r="CA16" t="s">
        <v>593</v>
      </c>
      <c r="CB16" t="s">
        <v>593</v>
      </c>
      <c r="CC16" t="s">
        <v>593</v>
      </c>
      <c r="CD16" t="s">
        <v>593</v>
      </c>
      <c r="CE16" t="s">
        <v>593</v>
      </c>
      <c r="CF16" t="s">
        <v>593</v>
      </c>
      <c r="CG16" t="s">
        <v>593</v>
      </c>
    </row>
    <row r="17" spans="1:85">
      <c r="A17">
        <v>19801128</v>
      </c>
      <c r="B17" t="s">
        <v>593</v>
      </c>
      <c r="C17" t="s">
        <v>593</v>
      </c>
      <c r="D17" t="s">
        <v>593</v>
      </c>
      <c r="E17" t="s">
        <v>593</v>
      </c>
      <c r="F17" t="s">
        <v>593</v>
      </c>
      <c r="G17" t="s">
        <v>593</v>
      </c>
      <c r="H17" t="s">
        <v>593</v>
      </c>
      <c r="I17" t="s">
        <v>593</v>
      </c>
      <c r="J17" t="s">
        <v>593</v>
      </c>
      <c r="K17" t="s">
        <v>593</v>
      </c>
      <c r="L17" t="s">
        <v>593</v>
      </c>
      <c r="M17" t="s">
        <v>593</v>
      </c>
      <c r="N17" t="s">
        <v>593</v>
      </c>
      <c r="O17" t="s">
        <v>593</v>
      </c>
      <c r="P17" t="s">
        <v>593</v>
      </c>
      <c r="Q17" t="s">
        <v>593</v>
      </c>
      <c r="R17" t="s">
        <v>593</v>
      </c>
      <c r="S17" t="s">
        <v>593</v>
      </c>
      <c r="T17" t="s">
        <v>593</v>
      </c>
      <c r="U17" t="s">
        <v>593</v>
      </c>
      <c r="V17" t="s">
        <v>593</v>
      </c>
      <c r="W17" t="s">
        <v>593</v>
      </c>
      <c r="X17" t="s">
        <v>593</v>
      </c>
      <c r="Y17" t="s">
        <v>593</v>
      </c>
      <c r="Z17" t="s">
        <v>593</v>
      </c>
      <c r="AA17" t="s">
        <v>593</v>
      </c>
      <c r="AB17" t="s">
        <v>593</v>
      </c>
      <c r="AC17" t="s">
        <v>593</v>
      </c>
      <c r="AD17" t="s">
        <v>593</v>
      </c>
      <c r="AE17" t="s">
        <v>593</v>
      </c>
      <c r="AF17" t="s">
        <v>593</v>
      </c>
      <c r="AG17" t="s">
        <v>593</v>
      </c>
      <c r="AH17" t="s">
        <v>593</v>
      </c>
      <c r="AI17" t="s">
        <v>593</v>
      </c>
      <c r="AJ17" t="s">
        <v>593</v>
      </c>
      <c r="AK17" t="s">
        <v>593</v>
      </c>
      <c r="AL17" t="s">
        <v>593</v>
      </c>
      <c r="AM17" t="s">
        <v>593</v>
      </c>
      <c r="AN17" t="s">
        <v>593</v>
      </c>
      <c r="AO17" t="s">
        <v>593</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593</v>
      </c>
      <c r="BG17" t="s">
        <v>593</v>
      </c>
      <c r="BH17" t="s">
        <v>593</v>
      </c>
      <c r="BI17" t="s">
        <v>593</v>
      </c>
      <c r="BJ17" t="s">
        <v>593</v>
      </c>
      <c r="BK17" t="s">
        <v>593</v>
      </c>
      <c r="BL17" t="s">
        <v>593</v>
      </c>
      <c r="BM17" t="s">
        <v>593</v>
      </c>
      <c r="BN17" t="s">
        <v>593</v>
      </c>
      <c r="BO17" t="s">
        <v>593</v>
      </c>
      <c r="BP17" t="s">
        <v>593</v>
      </c>
      <c r="BQ17" t="s">
        <v>593</v>
      </c>
      <c r="BR17" t="s">
        <v>593</v>
      </c>
      <c r="BS17" t="s">
        <v>593</v>
      </c>
      <c r="BT17" t="s">
        <v>593</v>
      </c>
      <c r="BU17" t="s">
        <v>593</v>
      </c>
      <c r="BV17" t="s">
        <v>593</v>
      </c>
      <c r="BW17" t="s">
        <v>593</v>
      </c>
      <c r="BX17" t="s">
        <v>593</v>
      </c>
      <c r="BY17" t="s">
        <v>593</v>
      </c>
      <c r="BZ17" t="s">
        <v>593</v>
      </c>
      <c r="CA17" t="s">
        <v>593</v>
      </c>
      <c r="CB17" t="s">
        <v>593</v>
      </c>
      <c r="CC17" t="s">
        <v>593</v>
      </c>
      <c r="CD17" t="s">
        <v>593</v>
      </c>
      <c r="CE17" t="s">
        <v>593</v>
      </c>
      <c r="CF17" t="s">
        <v>593</v>
      </c>
      <c r="CG17" t="s">
        <v>593</v>
      </c>
    </row>
    <row r="18" spans="1:85">
      <c r="A18">
        <v>19801231</v>
      </c>
      <c r="B18" t="s">
        <v>593</v>
      </c>
      <c r="C18" t="s">
        <v>593</v>
      </c>
      <c r="D18" t="s">
        <v>593</v>
      </c>
      <c r="E18" t="s">
        <v>593</v>
      </c>
      <c r="F18" t="s">
        <v>593</v>
      </c>
      <c r="G18" t="s">
        <v>593</v>
      </c>
      <c r="H18" t="s">
        <v>593</v>
      </c>
      <c r="I18" t="s">
        <v>593</v>
      </c>
      <c r="J18" t="s">
        <v>593</v>
      </c>
      <c r="K18" t="s">
        <v>593</v>
      </c>
      <c r="L18" t="s">
        <v>593</v>
      </c>
      <c r="M18" t="s">
        <v>593</v>
      </c>
      <c r="N18" t="s">
        <v>593</v>
      </c>
      <c r="O18" t="s">
        <v>593</v>
      </c>
      <c r="P18" t="s">
        <v>593</v>
      </c>
      <c r="Q18" t="s">
        <v>593</v>
      </c>
      <c r="R18" t="s">
        <v>593</v>
      </c>
      <c r="S18" t="s">
        <v>593</v>
      </c>
      <c r="T18" t="s">
        <v>593</v>
      </c>
      <c r="U18" t="s">
        <v>593</v>
      </c>
      <c r="V18" t="s">
        <v>593</v>
      </c>
      <c r="W18" t="s">
        <v>593</v>
      </c>
      <c r="X18" t="s">
        <v>593</v>
      </c>
      <c r="Y18" t="s">
        <v>593</v>
      </c>
      <c r="Z18" t="s">
        <v>593</v>
      </c>
      <c r="AA18" t="s">
        <v>593</v>
      </c>
      <c r="AB18" t="s">
        <v>593</v>
      </c>
      <c r="AC18" t="s">
        <v>593</v>
      </c>
      <c r="AD18" t="s">
        <v>593</v>
      </c>
      <c r="AE18" t="s">
        <v>593</v>
      </c>
      <c r="AF18" t="s">
        <v>593</v>
      </c>
      <c r="AG18" t="s">
        <v>593</v>
      </c>
      <c r="AH18" t="s">
        <v>593</v>
      </c>
      <c r="AI18" t="s">
        <v>593</v>
      </c>
      <c r="AJ18" t="s">
        <v>593</v>
      </c>
      <c r="AK18" t="s">
        <v>593</v>
      </c>
      <c r="AL18" t="s">
        <v>593</v>
      </c>
      <c r="AM18" t="s">
        <v>593</v>
      </c>
      <c r="AN18" t="s">
        <v>593</v>
      </c>
      <c r="AO18" t="s">
        <v>593</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593</v>
      </c>
      <c r="BG18" t="s">
        <v>593</v>
      </c>
      <c r="BH18" t="s">
        <v>593</v>
      </c>
      <c r="BI18" t="s">
        <v>593</v>
      </c>
      <c r="BJ18" t="s">
        <v>593</v>
      </c>
      <c r="BK18" t="s">
        <v>593</v>
      </c>
      <c r="BL18" t="s">
        <v>593</v>
      </c>
      <c r="BM18" t="s">
        <v>593</v>
      </c>
      <c r="BN18" t="s">
        <v>593</v>
      </c>
      <c r="BO18" t="s">
        <v>593</v>
      </c>
      <c r="BP18" t="s">
        <v>593</v>
      </c>
      <c r="BQ18" t="s">
        <v>593</v>
      </c>
      <c r="BR18" t="s">
        <v>593</v>
      </c>
      <c r="BS18" t="s">
        <v>593</v>
      </c>
      <c r="BT18" t="s">
        <v>593</v>
      </c>
      <c r="BU18" t="s">
        <v>593</v>
      </c>
      <c r="BV18" t="s">
        <v>593</v>
      </c>
      <c r="BW18" t="s">
        <v>593</v>
      </c>
      <c r="BX18" t="s">
        <v>593</v>
      </c>
      <c r="BY18" t="s">
        <v>593</v>
      </c>
      <c r="BZ18" t="s">
        <v>593</v>
      </c>
      <c r="CA18" t="s">
        <v>593</v>
      </c>
      <c r="CB18" t="s">
        <v>593</v>
      </c>
      <c r="CC18" t="s">
        <v>593</v>
      </c>
      <c r="CD18" t="s">
        <v>593</v>
      </c>
      <c r="CE18" t="s">
        <v>593</v>
      </c>
      <c r="CF18" t="s">
        <v>593</v>
      </c>
      <c r="CG18" t="s">
        <v>593</v>
      </c>
    </row>
    <row r="19" spans="1:85">
      <c r="A19">
        <v>19810130</v>
      </c>
      <c r="B19" t="s">
        <v>593</v>
      </c>
      <c r="C19" t="s">
        <v>593</v>
      </c>
      <c r="D19" t="s">
        <v>593</v>
      </c>
      <c r="E19" t="s">
        <v>593</v>
      </c>
      <c r="F19" t="s">
        <v>593</v>
      </c>
      <c r="G19" t="s">
        <v>593</v>
      </c>
      <c r="H19" t="s">
        <v>593</v>
      </c>
      <c r="I19" t="s">
        <v>593</v>
      </c>
      <c r="J19" t="s">
        <v>593</v>
      </c>
      <c r="K19" t="s">
        <v>593</v>
      </c>
      <c r="L19" t="s">
        <v>593</v>
      </c>
      <c r="M19" t="s">
        <v>593</v>
      </c>
      <c r="N19" t="s">
        <v>593</v>
      </c>
      <c r="O19" t="s">
        <v>593</v>
      </c>
      <c r="P19" t="s">
        <v>593</v>
      </c>
      <c r="Q19" t="s">
        <v>593</v>
      </c>
      <c r="R19" t="s">
        <v>593</v>
      </c>
      <c r="S19" t="s">
        <v>593</v>
      </c>
      <c r="T19" t="s">
        <v>593</v>
      </c>
      <c r="U19" t="s">
        <v>593</v>
      </c>
      <c r="V19" t="s">
        <v>593</v>
      </c>
      <c r="W19" t="s">
        <v>593</v>
      </c>
      <c r="X19" t="s">
        <v>593</v>
      </c>
      <c r="Y19" t="s">
        <v>593</v>
      </c>
      <c r="Z19" t="s">
        <v>593</v>
      </c>
      <c r="AA19" t="s">
        <v>593</v>
      </c>
      <c r="AB19" t="s">
        <v>593</v>
      </c>
      <c r="AC19" t="s">
        <v>593</v>
      </c>
      <c r="AD19" t="s">
        <v>593</v>
      </c>
      <c r="AE19" t="s">
        <v>593</v>
      </c>
      <c r="AF19" t="s">
        <v>593</v>
      </c>
      <c r="AG19" t="s">
        <v>593</v>
      </c>
      <c r="AH19" t="s">
        <v>593</v>
      </c>
      <c r="AI19" t="s">
        <v>593</v>
      </c>
      <c r="AJ19" t="s">
        <v>593</v>
      </c>
      <c r="AK19" t="s">
        <v>593</v>
      </c>
      <c r="AL19" t="s">
        <v>593</v>
      </c>
      <c r="AM19" t="s">
        <v>593</v>
      </c>
      <c r="AN19" t="s">
        <v>593</v>
      </c>
      <c r="AO19" t="s">
        <v>593</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593</v>
      </c>
      <c r="BG19" t="s">
        <v>593</v>
      </c>
      <c r="BH19" t="s">
        <v>593</v>
      </c>
      <c r="BI19" t="s">
        <v>593</v>
      </c>
      <c r="BJ19" t="s">
        <v>593</v>
      </c>
      <c r="BK19" t="s">
        <v>593</v>
      </c>
      <c r="BL19" t="s">
        <v>593</v>
      </c>
      <c r="BM19" t="s">
        <v>593</v>
      </c>
      <c r="BN19" t="s">
        <v>593</v>
      </c>
      <c r="BO19" t="s">
        <v>593</v>
      </c>
      <c r="BP19" t="s">
        <v>593</v>
      </c>
      <c r="BQ19" t="s">
        <v>593</v>
      </c>
      <c r="BR19" t="s">
        <v>593</v>
      </c>
      <c r="BS19" t="s">
        <v>593</v>
      </c>
      <c r="BT19" t="s">
        <v>593</v>
      </c>
      <c r="BU19" t="s">
        <v>593</v>
      </c>
      <c r="BV19" t="s">
        <v>593</v>
      </c>
      <c r="BW19" t="s">
        <v>593</v>
      </c>
      <c r="BX19" t="s">
        <v>593</v>
      </c>
      <c r="BY19" t="s">
        <v>593</v>
      </c>
      <c r="BZ19" t="s">
        <v>593</v>
      </c>
      <c r="CA19" t="s">
        <v>593</v>
      </c>
      <c r="CB19" t="s">
        <v>593</v>
      </c>
      <c r="CC19" t="s">
        <v>593</v>
      </c>
      <c r="CD19" t="s">
        <v>593</v>
      </c>
      <c r="CE19" t="s">
        <v>593</v>
      </c>
      <c r="CF19" t="s">
        <v>593</v>
      </c>
      <c r="CG19" t="s">
        <v>593</v>
      </c>
    </row>
    <row r="20" spans="1:85">
      <c r="A20">
        <v>19810227</v>
      </c>
      <c r="B20" t="s">
        <v>593</v>
      </c>
      <c r="C20" t="s">
        <v>593</v>
      </c>
      <c r="D20" t="s">
        <v>593</v>
      </c>
      <c r="E20" t="s">
        <v>593</v>
      </c>
      <c r="F20" t="s">
        <v>593</v>
      </c>
      <c r="G20" t="s">
        <v>593</v>
      </c>
      <c r="H20" t="s">
        <v>593</v>
      </c>
      <c r="I20" t="s">
        <v>593</v>
      </c>
      <c r="J20" t="s">
        <v>593</v>
      </c>
      <c r="K20" t="s">
        <v>593</v>
      </c>
      <c r="L20" t="s">
        <v>593</v>
      </c>
      <c r="M20" t="s">
        <v>593</v>
      </c>
      <c r="N20" t="s">
        <v>593</v>
      </c>
      <c r="O20" t="s">
        <v>593</v>
      </c>
      <c r="P20" t="s">
        <v>593</v>
      </c>
      <c r="Q20" t="s">
        <v>593</v>
      </c>
      <c r="R20" t="s">
        <v>593</v>
      </c>
      <c r="S20" t="s">
        <v>593</v>
      </c>
      <c r="T20" t="s">
        <v>593</v>
      </c>
      <c r="U20" t="s">
        <v>593</v>
      </c>
      <c r="V20" t="s">
        <v>593</v>
      </c>
      <c r="W20" t="s">
        <v>593</v>
      </c>
      <c r="X20" t="s">
        <v>593</v>
      </c>
      <c r="Y20" t="s">
        <v>593</v>
      </c>
      <c r="Z20" t="s">
        <v>593</v>
      </c>
      <c r="AA20" t="s">
        <v>593</v>
      </c>
      <c r="AB20" t="s">
        <v>593</v>
      </c>
      <c r="AC20" t="s">
        <v>593</v>
      </c>
      <c r="AD20" t="s">
        <v>593</v>
      </c>
      <c r="AE20" t="s">
        <v>593</v>
      </c>
      <c r="AF20" t="s">
        <v>593</v>
      </c>
      <c r="AG20" t="s">
        <v>593</v>
      </c>
      <c r="AH20" t="s">
        <v>593</v>
      </c>
      <c r="AI20" t="s">
        <v>593</v>
      </c>
      <c r="AJ20" t="s">
        <v>593</v>
      </c>
      <c r="AK20" t="s">
        <v>593</v>
      </c>
      <c r="AL20" t="s">
        <v>593</v>
      </c>
      <c r="AM20" t="s">
        <v>593</v>
      </c>
      <c r="AN20" t="s">
        <v>593</v>
      </c>
      <c r="AO20" t="s">
        <v>593</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593</v>
      </c>
      <c r="BG20" t="s">
        <v>593</v>
      </c>
      <c r="BH20" t="s">
        <v>593</v>
      </c>
      <c r="BI20" t="s">
        <v>593</v>
      </c>
      <c r="BJ20" t="s">
        <v>593</v>
      </c>
      <c r="BK20" t="s">
        <v>593</v>
      </c>
      <c r="BL20" t="s">
        <v>593</v>
      </c>
      <c r="BM20" t="s">
        <v>593</v>
      </c>
      <c r="BN20" t="s">
        <v>593</v>
      </c>
      <c r="BO20" t="s">
        <v>593</v>
      </c>
      <c r="BP20" t="s">
        <v>593</v>
      </c>
      <c r="BQ20" t="s">
        <v>593</v>
      </c>
      <c r="BR20" t="s">
        <v>593</v>
      </c>
      <c r="BS20" t="s">
        <v>593</v>
      </c>
      <c r="BT20" t="s">
        <v>593</v>
      </c>
      <c r="BU20" t="s">
        <v>593</v>
      </c>
      <c r="BV20" t="s">
        <v>593</v>
      </c>
      <c r="BW20" t="s">
        <v>593</v>
      </c>
      <c r="BX20" t="s">
        <v>593</v>
      </c>
      <c r="BY20" t="s">
        <v>593</v>
      </c>
      <c r="BZ20" t="s">
        <v>593</v>
      </c>
      <c r="CA20" t="s">
        <v>593</v>
      </c>
      <c r="CB20" t="s">
        <v>593</v>
      </c>
      <c r="CC20" t="s">
        <v>593</v>
      </c>
      <c r="CD20" t="s">
        <v>593</v>
      </c>
      <c r="CE20" t="s">
        <v>593</v>
      </c>
      <c r="CF20" t="s">
        <v>593</v>
      </c>
      <c r="CG20" t="s">
        <v>593</v>
      </c>
    </row>
    <row r="21" spans="1:85">
      <c r="A21">
        <v>19810331</v>
      </c>
      <c r="B21" t="s">
        <v>593</v>
      </c>
      <c r="C21" t="s">
        <v>593</v>
      </c>
      <c r="D21" t="s">
        <v>593</v>
      </c>
      <c r="E21" t="s">
        <v>593</v>
      </c>
      <c r="F21" t="s">
        <v>593</v>
      </c>
      <c r="G21" t="s">
        <v>593</v>
      </c>
      <c r="H21" t="s">
        <v>593</v>
      </c>
      <c r="I21" t="s">
        <v>593</v>
      </c>
      <c r="J21" t="s">
        <v>593</v>
      </c>
      <c r="K21" t="s">
        <v>593</v>
      </c>
      <c r="L21" t="s">
        <v>593</v>
      </c>
      <c r="M21" t="s">
        <v>593</v>
      </c>
      <c r="N21" t="s">
        <v>593</v>
      </c>
      <c r="O21" t="s">
        <v>593</v>
      </c>
      <c r="P21" t="s">
        <v>593</v>
      </c>
      <c r="Q21" t="s">
        <v>593</v>
      </c>
      <c r="R21" t="s">
        <v>593</v>
      </c>
      <c r="S21" t="s">
        <v>593</v>
      </c>
      <c r="T21" t="s">
        <v>593</v>
      </c>
      <c r="U21" t="s">
        <v>593</v>
      </c>
      <c r="V21" t="s">
        <v>593</v>
      </c>
      <c r="W21" t="s">
        <v>593</v>
      </c>
      <c r="X21" t="s">
        <v>593</v>
      </c>
      <c r="Y21" t="s">
        <v>593</v>
      </c>
      <c r="Z21" t="s">
        <v>593</v>
      </c>
      <c r="AA21" t="s">
        <v>593</v>
      </c>
      <c r="AB21" t="s">
        <v>593</v>
      </c>
      <c r="AC21" t="s">
        <v>593</v>
      </c>
      <c r="AD21" t="s">
        <v>593</v>
      </c>
      <c r="AE21" t="s">
        <v>593</v>
      </c>
      <c r="AF21" t="s">
        <v>593</v>
      </c>
      <c r="AG21" t="s">
        <v>593</v>
      </c>
      <c r="AH21" t="s">
        <v>593</v>
      </c>
      <c r="AI21" t="s">
        <v>593</v>
      </c>
      <c r="AJ21" t="s">
        <v>593</v>
      </c>
      <c r="AK21" t="s">
        <v>593</v>
      </c>
      <c r="AL21" t="s">
        <v>593</v>
      </c>
      <c r="AM21" t="s">
        <v>593</v>
      </c>
      <c r="AN21" t="s">
        <v>593</v>
      </c>
      <c r="AO21" t="s">
        <v>593</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593</v>
      </c>
      <c r="BG21" t="s">
        <v>593</v>
      </c>
      <c r="BH21" t="s">
        <v>593</v>
      </c>
      <c r="BI21" t="s">
        <v>593</v>
      </c>
      <c r="BJ21" t="s">
        <v>593</v>
      </c>
      <c r="BK21" t="s">
        <v>593</v>
      </c>
      <c r="BL21" t="s">
        <v>593</v>
      </c>
      <c r="BM21" t="s">
        <v>593</v>
      </c>
      <c r="BN21" t="s">
        <v>593</v>
      </c>
      <c r="BO21" t="s">
        <v>593</v>
      </c>
      <c r="BP21" t="s">
        <v>593</v>
      </c>
      <c r="BQ21" t="s">
        <v>593</v>
      </c>
      <c r="BR21" t="s">
        <v>593</v>
      </c>
      <c r="BS21" t="s">
        <v>593</v>
      </c>
      <c r="BT21" t="s">
        <v>593</v>
      </c>
      <c r="BU21" t="s">
        <v>593</v>
      </c>
      <c r="BV21" t="s">
        <v>593</v>
      </c>
      <c r="BW21" t="s">
        <v>593</v>
      </c>
      <c r="BX21" t="s">
        <v>593</v>
      </c>
      <c r="BY21" t="s">
        <v>593</v>
      </c>
      <c r="BZ21" t="s">
        <v>593</v>
      </c>
      <c r="CA21" t="s">
        <v>593</v>
      </c>
      <c r="CB21" t="s">
        <v>593</v>
      </c>
      <c r="CC21" t="s">
        <v>593</v>
      </c>
      <c r="CD21" t="s">
        <v>593</v>
      </c>
      <c r="CE21" t="s">
        <v>593</v>
      </c>
      <c r="CF21" t="s">
        <v>593</v>
      </c>
      <c r="CG21" t="s">
        <v>593</v>
      </c>
    </row>
    <row r="22" spans="1:85">
      <c r="A22">
        <v>19810430</v>
      </c>
      <c r="B22" t="s">
        <v>593</v>
      </c>
      <c r="C22" t="s">
        <v>593</v>
      </c>
      <c r="D22" t="s">
        <v>593</v>
      </c>
      <c r="E22" t="s">
        <v>593</v>
      </c>
      <c r="F22" t="s">
        <v>593</v>
      </c>
      <c r="G22" t="s">
        <v>593</v>
      </c>
      <c r="H22" t="s">
        <v>593</v>
      </c>
      <c r="I22" t="s">
        <v>593</v>
      </c>
      <c r="J22" t="s">
        <v>593</v>
      </c>
      <c r="K22" t="s">
        <v>593</v>
      </c>
      <c r="L22" t="s">
        <v>593</v>
      </c>
      <c r="M22" t="s">
        <v>593</v>
      </c>
      <c r="N22" t="s">
        <v>593</v>
      </c>
      <c r="O22" t="s">
        <v>593</v>
      </c>
      <c r="P22" t="s">
        <v>593</v>
      </c>
      <c r="Q22" t="s">
        <v>593</v>
      </c>
      <c r="R22" t="s">
        <v>593</v>
      </c>
      <c r="S22" t="s">
        <v>593</v>
      </c>
      <c r="T22" t="s">
        <v>593</v>
      </c>
      <c r="U22" t="s">
        <v>593</v>
      </c>
      <c r="V22" t="s">
        <v>593</v>
      </c>
      <c r="W22" t="s">
        <v>593</v>
      </c>
      <c r="X22" t="s">
        <v>593</v>
      </c>
      <c r="Y22" t="s">
        <v>593</v>
      </c>
      <c r="Z22" t="s">
        <v>593</v>
      </c>
      <c r="AA22" t="s">
        <v>593</v>
      </c>
      <c r="AB22" t="s">
        <v>593</v>
      </c>
      <c r="AC22" t="s">
        <v>593</v>
      </c>
      <c r="AD22" t="s">
        <v>593</v>
      </c>
      <c r="AE22" t="s">
        <v>593</v>
      </c>
      <c r="AF22" t="s">
        <v>593</v>
      </c>
      <c r="AG22" t="s">
        <v>593</v>
      </c>
      <c r="AH22" t="s">
        <v>593</v>
      </c>
      <c r="AI22" t="s">
        <v>593</v>
      </c>
      <c r="AJ22" t="s">
        <v>593</v>
      </c>
      <c r="AK22" t="s">
        <v>593</v>
      </c>
      <c r="AL22" t="s">
        <v>593</v>
      </c>
      <c r="AM22" t="s">
        <v>593</v>
      </c>
      <c r="AN22" t="s">
        <v>593</v>
      </c>
      <c r="AO22" t="s">
        <v>593</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593</v>
      </c>
      <c r="BG22" t="s">
        <v>593</v>
      </c>
      <c r="BH22" t="s">
        <v>593</v>
      </c>
      <c r="BI22" t="s">
        <v>593</v>
      </c>
      <c r="BJ22" t="s">
        <v>593</v>
      </c>
      <c r="BK22" t="s">
        <v>593</v>
      </c>
      <c r="BL22" t="s">
        <v>593</v>
      </c>
      <c r="BM22" t="s">
        <v>593</v>
      </c>
      <c r="BN22" t="s">
        <v>593</v>
      </c>
      <c r="BO22" t="s">
        <v>593</v>
      </c>
      <c r="BP22" t="s">
        <v>593</v>
      </c>
      <c r="BQ22" t="s">
        <v>593</v>
      </c>
      <c r="BR22" t="s">
        <v>593</v>
      </c>
      <c r="BS22" t="s">
        <v>593</v>
      </c>
      <c r="BT22" t="s">
        <v>593</v>
      </c>
      <c r="BU22" t="s">
        <v>593</v>
      </c>
      <c r="BV22" t="s">
        <v>593</v>
      </c>
      <c r="BW22" t="s">
        <v>593</v>
      </c>
      <c r="BX22" t="s">
        <v>593</v>
      </c>
      <c r="BY22" t="s">
        <v>593</v>
      </c>
      <c r="BZ22" t="s">
        <v>593</v>
      </c>
      <c r="CA22" t="s">
        <v>593</v>
      </c>
      <c r="CB22" t="s">
        <v>593</v>
      </c>
      <c r="CC22" t="s">
        <v>593</v>
      </c>
      <c r="CD22" t="s">
        <v>593</v>
      </c>
      <c r="CE22" t="s">
        <v>593</v>
      </c>
      <c r="CF22" t="s">
        <v>593</v>
      </c>
      <c r="CG22" t="s">
        <v>593</v>
      </c>
    </row>
    <row r="23" spans="1:85">
      <c r="A23">
        <v>19810529</v>
      </c>
      <c r="B23" t="s">
        <v>593</v>
      </c>
      <c r="C23" t="s">
        <v>593</v>
      </c>
      <c r="D23" t="s">
        <v>593</v>
      </c>
      <c r="E23" t="s">
        <v>593</v>
      </c>
      <c r="F23" t="s">
        <v>593</v>
      </c>
      <c r="G23" t="s">
        <v>593</v>
      </c>
      <c r="H23" t="s">
        <v>593</v>
      </c>
      <c r="I23" t="s">
        <v>593</v>
      </c>
      <c r="J23" t="s">
        <v>593</v>
      </c>
      <c r="K23" t="s">
        <v>593</v>
      </c>
      <c r="L23" t="s">
        <v>593</v>
      </c>
      <c r="M23" t="s">
        <v>593</v>
      </c>
      <c r="N23" t="s">
        <v>593</v>
      </c>
      <c r="O23" t="s">
        <v>593</v>
      </c>
      <c r="P23" t="s">
        <v>593</v>
      </c>
      <c r="Q23" t="s">
        <v>593</v>
      </c>
      <c r="R23" t="s">
        <v>593</v>
      </c>
      <c r="S23" t="s">
        <v>593</v>
      </c>
      <c r="T23" t="s">
        <v>593</v>
      </c>
      <c r="U23" t="s">
        <v>593</v>
      </c>
      <c r="V23" t="s">
        <v>593</v>
      </c>
      <c r="W23" t="s">
        <v>593</v>
      </c>
      <c r="X23" t="s">
        <v>593</v>
      </c>
      <c r="Y23" t="s">
        <v>593</v>
      </c>
      <c r="Z23" t="s">
        <v>593</v>
      </c>
      <c r="AA23" t="s">
        <v>593</v>
      </c>
      <c r="AB23" t="s">
        <v>593</v>
      </c>
      <c r="AC23" t="s">
        <v>593</v>
      </c>
      <c r="AD23" t="s">
        <v>593</v>
      </c>
      <c r="AE23" t="s">
        <v>593</v>
      </c>
      <c r="AF23" t="s">
        <v>593</v>
      </c>
      <c r="AG23" t="s">
        <v>593</v>
      </c>
      <c r="AH23" t="s">
        <v>593</v>
      </c>
      <c r="AI23" t="s">
        <v>593</v>
      </c>
      <c r="AJ23" t="s">
        <v>593</v>
      </c>
      <c r="AK23" t="s">
        <v>593</v>
      </c>
      <c r="AL23" t="s">
        <v>593</v>
      </c>
      <c r="AM23" t="s">
        <v>593</v>
      </c>
      <c r="AN23" t="s">
        <v>593</v>
      </c>
      <c r="AO23" t="s">
        <v>593</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593</v>
      </c>
      <c r="BG23" t="s">
        <v>593</v>
      </c>
      <c r="BH23" t="s">
        <v>593</v>
      </c>
      <c r="BI23" t="s">
        <v>593</v>
      </c>
      <c r="BJ23" t="s">
        <v>593</v>
      </c>
      <c r="BK23" t="s">
        <v>593</v>
      </c>
      <c r="BL23" t="s">
        <v>593</v>
      </c>
      <c r="BM23" t="s">
        <v>593</v>
      </c>
      <c r="BN23" t="s">
        <v>593</v>
      </c>
      <c r="BO23" t="s">
        <v>593</v>
      </c>
      <c r="BP23" t="s">
        <v>593</v>
      </c>
      <c r="BQ23" t="s">
        <v>593</v>
      </c>
      <c r="BR23" t="s">
        <v>593</v>
      </c>
      <c r="BS23" t="s">
        <v>593</v>
      </c>
      <c r="BT23" t="s">
        <v>593</v>
      </c>
      <c r="BU23" t="s">
        <v>593</v>
      </c>
      <c r="BV23" t="s">
        <v>593</v>
      </c>
      <c r="BW23" t="s">
        <v>593</v>
      </c>
      <c r="BX23" t="s">
        <v>593</v>
      </c>
      <c r="BY23" t="s">
        <v>593</v>
      </c>
      <c r="BZ23" t="s">
        <v>593</v>
      </c>
      <c r="CA23" t="s">
        <v>593</v>
      </c>
      <c r="CB23" t="s">
        <v>593</v>
      </c>
      <c r="CC23" t="s">
        <v>593</v>
      </c>
      <c r="CD23" t="s">
        <v>593</v>
      </c>
      <c r="CE23" t="s">
        <v>593</v>
      </c>
      <c r="CF23" t="s">
        <v>593</v>
      </c>
      <c r="CG23" t="s">
        <v>593</v>
      </c>
    </row>
    <row r="24" spans="1:85">
      <c r="A24">
        <v>19810630</v>
      </c>
      <c r="B24" t="s">
        <v>593</v>
      </c>
      <c r="C24" t="s">
        <v>593</v>
      </c>
      <c r="D24" t="s">
        <v>593</v>
      </c>
      <c r="E24" t="s">
        <v>593</v>
      </c>
      <c r="F24" t="s">
        <v>593</v>
      </c>
      <c r="G24" t="s">
        <v>593</v>
      </c>
      <c r="H24" t="s">
        <v>593</v>
      </c>
      <c r="I24" t="s">
        <v>593</v>
      </c>
      <c r="J24" t="s">
        <v>593</v>
      </c>
      <c r="K24" t="s">
        <v>593</v>
      </c>
      <c r="L24" t="s">
        <v>593</v>
      </c>
      <c r="M24" t="s">
        <v>593</v>
      </c>
      <c r="N24" t="s">
        <v>593</v>
      </c>
      <c r="O24" t="s">
        <v>593</v>
      </c>
      <c r="P24" t="s">
        <v>593</v>
      </c>
      <c r="Q24" t="s">
        <v>593</v>
      </c>
      <c r="R24" t="s">
        <v>593</v>
      </c>
      <c r="S24" t="s">
        <v>593</v>
      </c>
      <c r="T24" t="s">
        <v>593</v>
      </c>
      <c r="U24" t="s">
        <v>593</v>
      </c>
      <c r="V24" t="s">
        <v>593</v>
      </c>
      <c r="W24" t="s">
        <v>593</v>
      </c>
      <c r="X24" t="s">
        <v>593</v>
      </c>
      <c r="Y24" t="s">
        <v>593</v>
      </c>
      <c r="Z24" t="s">
        <v>593</v>
      </c>
      <c r="AA24" t="s">
        <v>593</v>
      </c>
      <c r="AB24" t="s">
        <v>593</v>
      </c>
      <c r="AC24" t="s">
        <v>593</v>
      </c>
      <c r="AD24" t="s">
        <v>593</v>
      </c>
      <c r="AE24" t="s">
        <v>593</v>
      </c>
      <c r="AF24" t="s">
        <v>593</v>
      </c>
      <c r="AG24" t="s">
        <v>593</v>
      </c>
      <c r="AH24" t="s">
        <v>593</v>
      </c>
      <c r="AI24" t="s">
        <v>593</v>
      </c>
      <c r="AJ24" t="s">
        <v>593</v>
      </c>
      <c r="AK24" t="s">
        <v>593</v>
      </c>
      <c r="AL24" t="s">
        <v>593</v>
      </c>
      <c r="AM24" t="s">
        <v>593</v>
      </c>
      <c r="AN24" t="s">
        <v>593</v>
      </c>
      <c r="AO24" t="s">
        <v>593</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593</v>
      </c>
      <c r="BG24" t="s">
        <v>593</v>
      </c>
      <c r="BH24" t="s">
        <v>593</v>
      </c>
      <c r="BI24" t="s">
        <v>593</v>
      </c>
      <c r="BJ24" t="s">
        <v>593</v>
      </c>
      <c r="BK24" t="s">
        <v>593</v>
      </c>
      <c r="BL24" t="s">
        <v>593</v>
      </c>
      <c r="BM24" t="s">
        <v>593</v>
      </c>
      <c r="BN24" t="s">
        <v>593</v>
      </c>
      <c r="BO24" t="s">
        <v>593</v>
      </c>
      <c r="BP24" t="s">
        <v>593</v>
      </c>
      <c r="BQ24" t="s">
        <v>593</v>
      </c>
      <c r="BR24" t="s">
        <v>593</v>
      </c>
      <c r="BS24" t="s">
        <v>593</v>
      </c>
      <c r="BT24" t="s">
        <v>593</v>
      </c>
      <c r="BU24" t="s">
        <v>593</v>
      </c>
      <c r="BV24" t="s">
        <v>593</v>
      </c>
      <c r="BW24" t="s">
        <v>593</v>
      </c>
      <c r="BX24" t="s">
        <v>593</v>
      </c>
      <c r="BY24" t="s">
        <v>593</v>
      </c>
      <c r="BZ24" t="s">
        <v>593</v>
      </c>
      <c r="CA24" t="s">
        <v>593</v>
      </c>
      <c r="CB24" t="s">
        <v>593</v>
      </c>
      <c r="CC24" t="s">
        <v>593</v>
      </c>
      <c r="CD24" t="s">
        <v>593</v>
      </c>
      <c r="CE24" t="s">
        <v>593</v>
      </c>
      <c r="CF24" t="s">
        <v>593</v>
      </c>
      <c r="CG24" t="s">
        <v>593</v>
      </c>
    </row>
    <row r="25" spans="1:85">
      <c r="A25">
        <v>19810731</v>
      </c>
      <c r="B25" t="s">
        <v>593</v>
      </c>
      <c r="C25" t="s">
        <v>593</v>
      </c>
      <c r="D25" t="s">
        <v>593</v>
      </c>
      <c r="E25" t="s">
        <v>593</v>
      </c>
      <c r="F25" t="s">
        <v>593</v>
      </c>
      <c r="G25" t="s">
        <v>593</v>
      </c>
      <c r="H25" t="s">
        <v>593</v>
      </c>
      <c r="I25" t="s">
        <v>593</v>
      </c>
      <c r="J25" t="s">
        <v>593</v>
      </c>
      <c r="K25" t="s">
        <v>593</v>
      </c>
      <c r="L25" t="s">
        <v>593</v>
      </c>
      <c r="M25" t="s">
        <v>593</v>
      </c>
      <c r="N25" t="s">
        <v>593</v>
      </c>
      <c r="O25" t="s">
        <v>593</v>
      </c>
      <c r="P25" t="s">
        <v>593</v>
      </c>
      <c r="Q25" t="s">
        <v>593</v>
      </c>
      <c r="R25" t="s">
        <v>593</v>
      </c>
      <c r="S25" t="s">
        <v>593</v>
      </c>
      <c r="T25" t="s">
        <v>593</v>
      </c>
      <c r="U25" t="s">
        <v>593</v>
      </c>
      <c r="V25" t="s">
        <v>593</v>
      </c>
      <c r="W25" t="s">
        <v>593</v>
      </c>
      <c r="X25" t="s">
        <v>593</v>
      </c>
      <c r="Y25" t="s">
        <v>593</v>
      </c>
      <c r="Z25" t="s">
        <v>593</v>
      </c>
      <c r="AA25" t="s">
        <v>593</v>
      </c>
      <c r="AB25" t="s">
        <v>593</v>
      </c>
      <c r="AC25" t="s">
        <v>593</v>
      </c>
      <c r="AD25" t="s">
        <v>593</v>
      </c>
      <c r="AE25" t="s">
        <v>593</v>
      </c>
      <c r="AF25" t="s">
        <v>593</v>
      </c>
      <c r="AG25" t="s">
        <v>593</v>
      </c>
      <c r="AH25" t="s">
        <v>593</v>
      </c>
      <c r="AI25" t="s">
        <v>593</v>
      </c>
      <c r="AJ25" t="s">
        <v>593</v>
      </c>
      <c r="AK25" t="s">
        <v>593</v>
      </c>
      <c r="AL25" t="s">
        <v>593</v>
      </c>
      <c r="AM25" t="s">
        <v>593</v>
      </c>
      <c r="AN25" t="s">
        <v>593</v>
      </c>
      <c r="AO25" t="s">
        <v>593</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593</v>
      </c>
      <c r="BG25" t="s">
        <v>593</v>
      </c>
      <c r="BH25" t="s">
        <v>593</v>
      </c>
      <c r="BI25" t="s">
        <v>593</v>
      </c>
      <c r="BJ25" t="s">
        <v>593</v>
      </c>
      <c r="BK25" t="s">
        <v>593</v>
      </c>
      <c r="BL25" t="s">
        <v>593</v>
      </c>
      <c r="BM25" t="s">
        <v>593</v>
      </c>
      <c r="BN25" t="s">
        <v>593</v>
      </c>
      <c r="BO25" t="s">
        <v>593</v>
      </c>
      <c r="BP25" t="s">
        <v>593</v>
      </c>
      <c r="BQ25" t="s">
        <v>593</v>
      </c>
      <c r="BR25" t="s">
        <v>593</v>
      </c>
      <c r="BS25" t="s">
        <v>593</v>
      </c>
      <c r="BT25" t="s">
        <v>593</v>
      </c>
      <c r="BU25" t="s">
        <v>593</v>
      </c>
      <c r="BV25" t="s">
        <v>593</v>
      </c>
      <c r="BW25" t="s">
        <v>593</v>
      </c>
      <c r="BX25" t="s">
        <v>593</v>
      </c>
      <c r="BY25" t="s">
        <v>593</v>
      </c>
      <c r="BZ25" t="s">
        <v>593</v>
      </c>
      <c r="CA25" t="s">
        <v>593</v>
      </c>
      <c r="CB25" t="s">
        <v>593</v>
      </c>
      <c r="CC25" t="s">
        <v>593</v>
      </c>
      <c r="CD25" t="s">
        <v>593</v>
      </c>
      <c r="CE25" t="s">
        <v>593</v>
      </c>
      <c r="CF25" t="s">
        <v>593</v>
      </c>
      <c r="CG25" t="s">
        <v>593</v>
      </c>
    </row>
    <row r="26" spans="1:85">
      <c r="A26">
        <v>19810831</v>
      </c>
      <c r="B26" t="s">
        <v>593</v>
      </c>
      <c r="C26" t="s">
        <v>593</v>
      </c>
      <c r="D26" t="s">
        <v>593</v>
      </c>
      <c r="E26" t="s">
        <v>593</v>
      </c>
      <c r="F26" t="s">
        <v>593</v>
      </c>
      <c r="G26" t="s">
        <v>593</v>
      </c>
      <c r="H26" t="s">
        <v>593</v>
      </c>
      <c r="I26" t="s">
        <v>593</v>
      </c>
      <c r="J26" t="s">
        <v>593</v>
      </c>
      <c r="K26" t="s">
        <v>593</v>
      </c>
      <c r="L26" t="s">
        <v>593</v>
      </c>
      <c r="M26" t="s">
        <v>593</v>
      </c>
      <c r="N26" t="s">
        <v>593</v>
      </c>
      <c r="O26" t="s">
        <v>593</v>
      </c>
      <c r="P26" t="s">
        <v>593</v>
      </c>
      <c r="Q26" t="s">
        <v>593</v>
      </c>
      <c r="R26" t="s">
        <v>593</v>
      </c>
      <c r="S26" t="s">
        <v>593</v>
      </c>
      <c r="T26" t="s">
        <v>593</v>
      </c>
      <c r="U26" t="s">
        <v>593</v>
      </c>
      <c r="V26" t="s">
        <v>593</v>
      </c>
      <c r="W26" t="s">
        <v>593</v>
      </c>
      <c r="X26" t="s">
        <v>593</v>
      </c>
      <c r="Y26" t="s">
        <v>593</v>
      </c>
      <c r="Z26" t="s">
        <v>593</v>
      </c>
      <c r="AA26" t="s">
        <v>593</v>
      </c>
      <c r="AB26" t="s">
        <v>593</v>
      </c>
      <c r="AC26" t="s">
        <v>593</v>
      </c>
      <c r="AD26" t="s">
        <v>593</v>
      </c>
      <c r="AE26" t="s">
        <v>593</v>
      </c>
      <c r="AF26" t="s">
        <v>593</v>
      </c>
      <c r="AG26" t="s">
        <v>593</v>
      </c>
      <c r="AH26" t="s">
        <v>593</v>
      </c>
      <c r="AI26" t="s">
        <v>593</v>
      </c>
      <c r="AJ26" t="s">
        <v>593</v>
      </c>
      <c r="AK26" t="s">
        <v>593</v>
      </c>
      <c r="AL26" t="s">
        <v>593</v>
      </c>
      <c r="AM26" t="s">
        <v>593</v>
      </c>
      <c r="AN26" t="s">
        <v>593</v>
      </c>
      <c r="AO26" t="s">
        <v>593</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593</v>
      </c>
      <c r="BG26" t="s">
        <v>593</v>
      </c>
      <c r="BH26" t="s">
        <v>593</v>
      </c>
      <c r="BI26" t="s">
        <v>593</v>
      </c>
      <c r="BJ26" t="s">
        <v>593</v>
      </c>
      <c r="BK26" t="s">
        <v>593</v>
      </c>
      <c r="BL26" t="s">
        <v>593</v>
      </c>
      <c r="BM26" t="s">
        <v>593</v>
      </c>
      <c r="BN26" t="s">
        <v>593</v>
      </c>
      <c r="BO26" t="s">
        <v>593</v>
      </c>
      <c r="BP26" t="s">
        <v>593</v>
      </c>
      <c r="BQ26" t="s">
        <v>593</v>
      </c>
      <c r="BR26" t="s">
        <v>593</v>
      </c>
      <c r="BS26" t="s">
        <v>593</v>
      </c>
      <c r="BT26" t="s">
        <v>593</v>
      </c>
      <c r="BU26" t="s">
        <v>593</v>
      </c>
      <c r="BV26" t="s">
        <v>593</v>
      </c>
      <c r="BW26" t="s">
        <v>593</v>
      </c>
      <c r="BX26" t="s">
        <v>593</v>
      </c>
      <c r="BY26" t="s">
        <v>593</v>
      </c>
      <c r="BZ26" t="s">
        <v>593</v>
      </c>
      <c r="CA26" t="s">
        <v>593</v>
      </c>
      <c r="CB26" t="s">
        <v>593</v>
      </c>
      <c r="CC26" t="s">
        <v>593</v>
      </c>
      <c r="CD26" t="s">
        <v>593</v>
      </c>
      <c r="CE26" t="s">
        <v>593</v>
      </c>
      <c r="CF26" t="s">
        <v>593</v>
      </c>
      <c r="CG26" t="s">
        <v>593</v>
      </c>
    </row>
    <row r="27" spans="1:85">
      <c r="A27">
        <v>19810930</v>
      </c>
      <c r="B27" t="s">
        <v>593</v>
      </c>
      <c r="C27" t="s">
        <v>593</v>
      </c>
      <c r="D27" t="s">
        <v>593</v>
      </c>
      <c r="E27" t="s">
        <v>593</v>
      </c>
      <c r="F27" t="s">
        <v>593</v>
      </c>
      <c r="G27" t="s">
        <v>593</v>
      </c>
      <c r="H27" t="s">
        <v>593</v>
      </c>
      <c r="I27" t="s">
        <v>593</v>
      </c>
      <c r="J27" t="s">
        <v>593</v>
      </c>
      <c r="K27" t="s">
        <v>593</v>
      </c>
      <c r="L27" t="s">
        <v>593</v>
      </c>
      <c r="M27" t="s">
        <v>593</v>
      </c>
      <c r="N27" t="s">
        <v>593</v>
      </c>
      <c r="O27" t="s">
        <v>593</v>
      </c>
      <c r="P27" t="s">
        <v>593</v>
      </c>
      <c r="Q27" t="s">
        <v>593</v>
      </c>
      <c r="R27" t="s">
        <v>593</v>
      </c>
      <c r="S27" t="s">
        <v>593</v>
      </c>
      <c r="T27" t="s">
        <v>593</v>
      </c>
      <c r="U27" t="s">
        <v>593</v>
      </c>
      <c r="V27" t="s">
        <v>593</v>
      </c>
      <c r="W27" t="s">
        <v>593</v>
      </c>
      <c r="X27" t="s">
        <v>593</v>
      </c>
      <c r="Y27" t="s">
        <v>593</v>
      </c>
      <c r="Z27" t="s">
        <v>593</v>
      </c>
      <c r="AA27" t="s">
        <v>593</v>
      </c>
      <c r="AB27" t="s">
        <v>593</v>
      </c>
      <c r="AC27" t="s">
        <v>593</v>
      </c>
      <c r="AD27" t="s">
        <v>593</v>
      </c>
      <c r="AE27" t="s">
        <v>593</v>
      </c>
      <c r="AF27" t="s">
        <v>593</v>
      </c>
      <c r="AG27" t="s">
        <v>593</v>
      </c>
      <c r="AH27" t="s">
        <v>593</v>
      </c>
      <c r="AI27" t="s">
        <v>593</v>
      </c>
      <c r="AJ27" t="s">
        <v>593</v>
      </c>
      <c r="AK27" t="s">
        <v>593</v>
      </c>
      <c r="AL27" t="s">
        <v>593</v>
      </c>
      <c r="AM27" t="s">
        <v>593</v>
      </c>
      <c r="AN27" t="s">
        <v>593</v>
      </c>
      <c r="AO27" t="s">
        <v>593</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593</v>
      </c>
      <c r="BG27" t="s">
        <v>593</v>
      </c>
      <c r="BH27" t="s">
        <v>593</v>
      </c>
      <c r="BI27" t="s">
        <v>593</v>
      </c>
      <c r="BJ27" t="s">
        <v>593</v>
      </c>
      <c r="BK27" t="s">
        <v>593</v>
      </c>
      <c r="BL27" t="s">
        <v>593</v>
      </c>
      <c r="BM27" t="s">
        <v>593</v>
      </c>
      <c r="BN27" t="s">
        <v>593</v>
      </c>
      <c r="BO27" t="s">
        <v>593</v>
      </c>
      <c r="BP27" t="s">
        <v>593</v>
      </c>
      <c r="BQ27" t="s">
        <v>593</v>
      </c>
      <c r="BR27" t="s">
        <v>593</v>
      </c>
      <c r="BS27" t="s">
        <v>593</v>
      </c>
      <c r="BT27" t="s">
        <v>593</v>
      </c>
      <c r="BU27" t="s">
        <v>593</v>
      </c>
      <c r="BV27" t="s">
        <v>593</v>
      </c>
      <c r="BW27" t="s">
        <v>593</v>
      </c>
      <c r="BX27" t="s">
        <v>593</v>
      </c>
      <c r="BY27" t="s">
        <v>593</v>
      </c>
      <c r="BZ27" t="s">
        <v>593</v>
      </c>
      <c r="CA27" t="s">
        <v>593</v>
      </c>
      <c r="CB27" t="s">
        <v>593</v>
      </c>
      <c r="CC27" t="s">
        <v>593</v>
      </c>
      <c r="CD27" t="s">
        <v>593</v>
      </c>
      <c r="CE27" t="s">
        <v>593</v>
      </c>
      <c r="CF27" t="s">
        <v>593</v>
      </c>
      <c r="CG27" t="s">
        <v>593</v>
      </c>
    </row>
    <row r="28" spans="1:85">
      <c r="A28">
        <v>19811030</v>
      </c>
      <c r="B28" t="s">
        <v>593</v>
      </c>
      <c r="C28" t="s">
        <v>593</v>
      </c>
      <c r="D28" t="s">
        <v>593</v>
      </c>
      <c r="E28" t="s">
        <v>593</v>
      </c>
      <c r="F28" t="s">
        <v>593</v>
      </c>
      <c r="G28" t="s">
        <v>593</v>
      </c>
      <c r="H28" t="s">
        <v>593</v>
      </c>
      <c r="I28" t="s">
        <v>593</v>
      </c>
      <c r="J28" t="s">
        <v>593</v>
      </c>
      <c r="K28" t="s">
        <v>593</v>
      </c>
      <c r="L28" t="s">
        <v>593</v>
      </c>
      <c r="M28" t="s">
        <v>593</v>
      </c>
      <c r="N28" t="s">
        <v>593</v>
      </c>
      <c r="O28" t="s">
        <v>593</v>
      </c>
      <c r="P28" t="s">
        <v>593</v>
      </c>
      <c r="Q28" t="s">
        <v>593</v>
      </c>
      <c r="R28" t="s">
        <v>593</v>
      </c>
      <c r="S28" t="s">
        <v>593</v>
      </c>
      <c r="T28" t="s">
        <v>593</v>
      </c>
      <c r="U28" t="s">
        <v>593</v>
      </c>
      <c r="V28" t="s">
        <v>593</v>
      </c>
      <c r="W28" t="s">
        <v>593</v>
      </c>
      <c r="X28" t="s">
        <v>593</v>
      </c>
      <c r="Y28" t="s">
        <v>593</v>
      </c>
      <c r="Z28" t="s">
        <v>593</v>
      </c>
      <c r="AA28" t="s">
        <v>593</v>
      </c>
      <c r="AB28" t="s">
        <v>593</v>
      </c>
      <c r="AC28" t="s">
        <v>593</v>
      </c>
      <c r="AD28" t="s">
        <v>593</v>
      </c>
      <c r="AE28" t="s">
        <v>593</v>
      </c>
      <c r="AF28" t="s">
        <v>593</v>
      </c>
      <c r="AG28" t="s">
        <v>593</v>
      </c>
      <c r="AH28" t="s">
        <v>593</v>
      </c>
      <c r="AI28" t="s">
        <v>593</v>
      </c>
      <c r="AJ28" t="s">
        <v>593</v>
      </c>
      <c r="AK28" t="s">
        <v>593</v>
      </c>
      <c r="AL28" t="s">
        <v>593</v>
      </c>
      <c r="AM28" t="s">
        <v>593</v>
      </c>
      <c r="AN28" t="s">
        <v>593</v>
      </c>
      <c r="AO28" t="s">
        <v>593</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593</v>
      </c>
      <c r="BG28" t="s">
        <v>593</v>
      </c>
      <c r="BH28" t="s">
        <v>593</v>
      </c>
      <c r="BI28" t="s">
        <v>593</v>
      </c>
      <c r="BJ28" t="s">
        <v>593</v>
      </c>
      <c r="BK28" t="s">
        <v>593</v>
      </c>
      <c r="BL28" t="s">
        <v>593</v>
      </c>
      <c r="BM28" t="s">
        <v>593</v>
      </c>
      <c r="BN28" t="s">
        <v>593</v>
      </c>
      <c r="BO28" t="s">
        <v>593</v>
      </c>
      <c r="BP28" t="s">
        <v>593</v>
      </c>
      <c r="BQ28" t="s">
        <v>593</v>
      </c>
      <c r="BR28" t="s">
        <v>593</v>
      </c>
      <c r="BS28" t="s">
        <v>593</v>
      </c>
      <c r="BT28" t="s">
        <v>593</v>
      </c>
      <c r="BU28" t="s">
        <v>593</v>
      </c>
      <c r="BV28" t="s">
        <v>593</v>
      </c>
      <c r="BW28" t="s">
        <v>593</v>
      </c>
      <c r="BX28" t="s">
        <v>593</v>
      </c>
      <c r="BY28" t="s">
        <v>593</v>
      </c>
      <c r="BZ28" t="s">
        <v>593</v>
      </c>
      <c r="CA28" t="s">
        <v>593</v>
      </c>
      <c r="CB28" t="s">
        <v>593</v>
      </c>
      <c r="CC28" t="s">
        <v>593</v>
      </c>
      <c r="CD28" t="s">
        <v>593</v>
      </c>
      <c r="CE28" t="s">
        <v>593</v>
      </c>
      <c r="CF28" t="s">
        <v>593</v>
      </c>
      <c r="CG28" t="s">
        <v>593</v>
      </c>
    </row>
    <row r="29" spans="1:85">
      <c r="A29">
        <v>19811130</v>
      </c>
      <c r="B29" t="s">
        <v>593</v>
      </c>
      <c r="C29" t="s">
        <v>593</v>
      </c>
      <c r="D29" t="s">
        <v>593</v>
      </c>
      <c r="E29" t="s">
        <v>593</v>
      </c>
      <c r="F29" t="s">
        <v>593</v>
      </c>
      <c r="G29" t="s">
        <v>593</v>
      </c>
      <c r="H29" t="s">
        <v>593</v>
      </c>
      <c r="I29" t="s">
        <v>593</v>
      </c>
      <c r="J29" t="s">
        <v>593</v>
      </c>
      <c r="K29" t="s">
        <v>593</v>
      </c>
      <c r="L29" t="s">
        <v>593</v>
      </c>
      <c r="M29" t="s">
        <v>593</v>
      </c>
      <c r="N29" t="s">
        <v>593</v>
      </c>
      <c r="O29" t="s">
        <v>593</v>
      </c>
      <c r="P29" t="s">
        <v>593</v>
      </c>
      <c r="Q29" t="s">
        <v>593</v>
      </c>
      <c r="R29" t="s">
        <v>593</v>
      </c>
      <c r="S29" t="s">
        <v>593</v>
      </c>
      <c r="T29" t="s">
        <v>593</v>
      </c>
      <c r="U29" t="s">
        <v>593</v>
      </c>
      <c r="V29" t="s">
        <v>593</v>
      </c>
      <c r="W29" t="s">
        <v>593</v>
      </c>
      <c r="X29" t="s">
        <v>593</v>
      </c>
      <c r="Y29" t="s">
        <v>593</v>
      </c>
      <c r="Z29" t="s">
        <v>593</v>
      </c>
      <c r="AA29" t="s">
        <v>593</v>
      </c>
      <c r="AB29" t="s">
        <v>593</v>
      </c>
      <c r="AC29" t="s">
        <v>593</v>
      </c>
      <c r="AD29" t="s">
        <v>593</v>
      </c>
      <c r="AE29" t="s">
        <v>593</v>
      </c>
      <c r="AF29" t="s">
        <v>593</v>
      </c>
      <c r="AG29" t="s">
        <v>593</v>
      </c>
      <c r="AH29" t="s">
        <v>593</v>
      </c>
      <c r="AI29" t="s">
        <v>593</v>
      </c>
      <c r="AJ29" t="s">
        <v>593</v>
      </c>
      <c r="AK29" t="s">
        <v>593</v>
      </c>
      <c r="AL29" t="s">
        <v>593</v>
      </c>
      <c r="AM29" t="s">
        <v>593</v>
      </c>
      <c r="AN29" t="s">
        <v>593</v>
      </c>
      <c r="AO29" t="s">
        <v>593</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593</v>
      </c>
      <c r="BG29" t="s">
        <v>593</v>
      </c>
      <c r="BH29" t="s">
        <v>593</v>
      </c>
      <c r="BI29" t="s">
        <v>593</v>
      </c>
      <c r="BJ29" t="s">
        <v>593</v>
      </c>
      <c r="BK29" t="s">
        <v>593</v>
      </c>
      <c r="BL29" t="s">
        <v>593</v>
      </c>
      <c r="BM29" t="s">
        <v>593</v>
      </c>
      <c r="BN29" t="s">
        <v>593</v>
      </c>
      <c r="BO29" t="s">
        <v>593</v>
      </c>
      <c r="BP29" t="s">
        <v>593</v>
      </c>
      <c r="BQ29" t="s">
        <v>593</v>
      </c>
      <c r="BR29" t="s">
        <v>593</v>
      </c>
      <c r="BS29" t="s">
        <v>593</v>
      </c>
      <c r="BT29" t="s">
        <v>593</v>
      </c>
      <c r="BU29" t="s">
        <v>593</v>
      </c>
      <c r="BV29" t="s">
        <v>593</v>
      </c>
      <c r="BW29" t="s">
        <v>593</v>
      </c>
      <c r="BX29" t="s">
        <v>593</v>
      </c>
      <c r="BY29" t="s">
        <v>593</v>
      </c>
      <c r="BZ29" t="s">
        <v>593</v>
      </c>
      <c r="CA29" t="s">
        <v>593</v>
      </c>
      <c r="CB29" t="s">
        <v>593</v>
      </c>
      <c r="CC29" t="s">
        <v>593</v>
      </c>
      <c r="CD29" t="s">
        <v>593</v>
      </c>
      <c r="CE29" t="s">
        <v>593</v>
      </c>
      <c r="CF29" t="s">
        <v>593</v>
      </c>
      <c r="CG29" t="s">
        <v>593</v>
      </c>
    </row>
    <row r="30" spans="1:85">
      <c r="A30">
        <v>19811231</v>
      </c>
      <c r="B30" t="s">
        <v>593</v>
      </c>
      <c r="C30" t="s">
        <v>593</v>
      </c>
      <c r="D30" t="s">
        <v>593</v>
      </c>
      <c r="E30" t="s">
        <v>593</v>
      </c>
      <c r="F30" t="s">
        <v>593</v>
      </c>
      <c r="G30" t="s">
        <v>593</v>
      </c>
      <c r="H30" t="s">
        <v>593</v>
      </c>
      <c r="I30" t="s">
        <v>593</v>
      </c>
      <c r="J30" t="s">
        <v>593</v>
      </c>
      <c r="K30" t="s">
        <v>593</v>
      </c>
      <c r="L30" t="s">
        <v>593</v>
      </c>
      <c r="M30" t="s">
        <v>593</v>
      </c>
      <c r="N30" t="s">
        <v>593</v>
      </c>
      <c r="O30" t="s">
        <v>593</v>
      </c>
      <c r="P30" t="s">
        <v>593</v>
      </c>
      <c r="Q30" t="s">
        <v>593</v>
      </c>
      <c r="R30" t="s">
        <v>593</v>
      </c>
      <c r="S30" t="s">
        <v>593</v>
      </c>
      <c r="T30" t="s">
        <v>593</v>
      </c>
      <c r="U30" t="s">
        <v>593</v>
      </c>
      <c r="V30" t="s">
        <v>593</v>
      </c>
      <c r="W30" t="s">
        <v>593</v>
      </c>
      <c r="X30" t="s">
        <v>593</v>
      </c>
      <c r="Y30" t="s">
        <v>593</v>
      </c>
      <c r="Z30" t="s">
        <v>593</v>
      </c>
      <c r="AA30" t="s">
        <v>593</v>
      </c>
      <c r="AB30" t="s">
        <v>593</v>
      </c>
      <c r="AC30" t="s">
        <v>593</v>
      </c>
      <c r="AD30" t="s">
        <v>593</v>
      </c>
      <c r="AE30" t="s">
        <v>593</v>
      </c>
      <c r="AF30" t="s">
        <v>593</v>
      </c>
      <c r="AG30" t="s">
        <v>593</v>
      </c>
      <c r="AH30" t="s">
        <v>593</v>
      </c>
      <c r="AI30" t="s">
        <v>593</v>
      </c>
      <c r="AJ30" t="s">
        <v>593</v>
      </c>
      <c r="AK30" t="s">
        <v>593</v>
      </c>
      <c r="AL30" t="s">
        <v>593</v>
      </c>
      <c r="AM30" t="s">
        <v>593</v>
      </c>
      <c r="AN30" t="s">
        <v>593</v>
      </c>
      <c r="AO30" t="s">
        <v>593</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593</v>
      </c>
      <c r="BG30" t="s">
        <v>593</v>
      </c>
      <c r="BH30" t="s">
        <v>593</v>
      </c>
      <c r="BI30" t="s">
        <v>593</v>
      </c>
      <c r="BJ30" t="s">
        <v>593</v>
      </c>
      <c r="BK30" t="s">
        <v>593</v>
      </c>
      <c r="BL30" t="s">
        <v>593</v>
      </c>
      <c r="BM30" t="s">
        <v>593</v>
      </c>
      <c r="BN30" t="s">
        <v>593</v>
      </c>
      <c r="BO30" t="s">
        <v>593</v>
      </c>
      <c r="BP30" t="s">
        <v>593</v>
      </c>
      <c r="BQ30" t="s">
        <v>593</v>
      </c>
      <c r="BR30" t="s">
        <v>593</v>
      </c>
      <c r="BS30" t="s">
        <v>593</v>
      </c>
      <c r="BT30" t="s">
        <v>593</v>
      </c>
      <c r="BU30" t="s">
        <v>593</v>
      </c>
      <c r="BV30" t="s">
        <v>593</v>
      </c>
      <c r="BW30" t="s">
        <v>593</v>
      </c>
      <c r="BX30" t="s">
        <v>593</v>
      </c>
      <c r="BY30" t="s">
        <v>593</v>
      </c>
      <c r="BZ30" t="s">
        <v>593</v>
      </c>
      <c r="CA30" t="s">
        <v>593</v>
      </c>
      <c r="CB30" t="s">
        <v>593</v>
      </c>
      <c r="CC30" t="s">
        <v>593</v>
      </c>
      <c r="CD30" t="s">
        <v>593</v>
      </c>
      <c r="CE30" t="s">
        <v>593</v>
      </c>
      <c r="CF30" t="s">
        <v>593</v>
      </c>
      <c r="CG30" t="s">
        <v>593</v>
      </c>
    </row>
    <row r="31" spans="1:85">
      <c r="A31">
        <v>19820129</v>
      </c>
      <c r="B31" t="s">
        <v>593</v>
      </c>
      <c r="C31" t="s">
        <v>593</v>
      </c>
      <c r="D31" t="s">
        <v>593</v>
      </c>
      <c r="E31" t="s">
        <v>593</v>
      </c>
      <c r="F31" t="s">
        <v>593</v>
      </c>
      <c r="G31" t="s">
        <v>593</v>
      </c>
      <c r="H31" t="s">
        <v>593</v>
      </c>
      <c r="I31" t="s">
        <v>593</v>
      </c>
      <c r="J31" t="s">
        <v>593</v>
      </c>
      <c r="K31" t="s">
        <v>593</v>
      </c>
      <c r="L31" t="s">
        <v>593</v>
      </c>
      <c r="M31" t="s">
        <v>593</v>
      </c>
      <c r="N31" t="s">
        <v>593</v>
      </c>
      <c r="O31" t="s">
        <v>593</v>
      </c>
      <c r="P31" t="s">
        <v>593</v>
      </c>
      <c r="Q31" t="s">
        <v>593</v>
      </c>
      <c r="R31" t="s">
        <v>593</v>
      </c>
      <c r="S31" t="s">
        <v>593</v>
      </c>
      <c r="T31" t="s">
        <v>593</v>
      </c>
      <c r="U31" t="s">
        <v>593</v>
      </c>
      <c r="V31" t="s">
        <v>593</v>
      </c>
      <c r="W31" t="s">
        <v>593</v>
      </c>
      <c r="X31" t="s">
        <v>593</v>
      </c>
      <c r="Y31" t="s">
        <v>593</v>
      </c>
      <c r="Z31" t="s">
        <v>593</v>
      </c>
      <c r="AA31" t="s">
        <v>593</v>
      </c>
      <c r="AB31" t="s">
        <v>593</v>
      </c>
      <c r="AC31" t="s">
        <v>593</v>
      </c>
      <c r="AD31" t="s">
        <v>593</v>
      </c>
      <c r="AE31" t="s">
        <v>593</v>
      </c>
      <c r="AF31" t="s">
        <v>593</v>
      </c>
      <c r="AG31" t="s">
        <v>593</v>
      </c>
      <c r="AH31" t="s">
        <v>593</v>
      </c>
      <c r="AI31" t="s">
        <v>593</v>
      </c>
      <c r="AJ31" t="s">
        <v>593</v>
      </c>
      <c r="AK31" t="s">
        <v>593</v>
      </c>
      <c r="AL31" t="s">
        <v>593</v>
      </c>
      <c r="AM31" t="s">
        <v>593</v>
      </c>
      <c r="AN31" t="s">
        <v>593</v>
      </c>
      <c r="AO31" t="s">
        <v>593</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593</v>
      </c>
      <c r="BG31" t="s">
        <v>593</v>
      </c>
      <c r="BH31" t="s">
        <v>593</v>
      </c>
      <c r="BI31" t="s">
        <v>593</v>
      </c>
      <c r="BJ31" t="s">
        <v>593</v>
      </c>
      <c r="BK31" t="s">
        <v>593</v>
      </c>
      <c r="BL31" t="s">
        <v>593</v>
      </c>
      <c r="BM31" t="s">
        <v>593</v>
      </c>
      <c r="BN31" t="s">
        <v>593</v>
      </c>
      <c r="BO31" t="s">
        <v>593</v>
      </c>
      <c r="BP31" t="s">
        <v>593</v>
      </c>
      <c r="BQ31" t="s">
        <v>593</v>
      </c>
      <c r="BR31" t="s">
        <v>593</v>
      </c>
      <c r="BS31" t="s">
        <v>593</v>
      </c>
      <c r="BT31" t="s">
        <v>593</v>
      </c>
      <c r="BU31" t="s">
        <v>593</v>
      </c>
      <c r="BV31" t="s">
        <v>593</v>
      </c>
      <c r="BW31" t="s">
        <v>593</v>
      </c>
      <c r="BX31" t="s">
        <v>593</v>
      </c>
      <c r="BY31" t="s">
        <v>593</v>
      </c>
      <c r="BZ31" t="s">
        <v>593</v>
      </c>
      <c r="CA31" t="s">
        <v>593</v>
      </c>
      <c r="CB31" t="s">
        <v>593</v>
      </c>
      <c r="CC31" t="s">
        <v>593</v>
      </c>
      <c r="CD31" t="s">
        <v>593</v>
      </c>
      <c r="CE31" t="s">
        <v>593</v>
      </c>
      <c r="CF31" t="s">
        <v>593</v>
      </c>
      <c r="CG31" t="s">
        <v>593</v>
      </c>
    </row>
    <row r="32" spans="1:85">
      <c r="A32">
        <v>19820226</v>
      </c>
      <c r="B32" t="s">
        <v>593</v>
      </c>
      <c r="C32" t="s">
        <v>593</v>
      </c>
      <c r="D32" t="s">
        <v>593</v>
      </c>
      <c r="E32" t="s">
        <v>593</v>
      </c>
      <c r="F32" t="s">
        <v>593</v>
      </c>
      <c r="G32" t="s">
        <v>593</v>
      </c>
      <c r="H32" t="s">
        <v>593</v>
      </c>
      <c r="I32" t="s">
        <v>593</v>
      </c>
      <c r="J32" t="s">
        <v>593</v>
      </c>
      <c r="K32" t="s">
        <v>593</v>
      </c>
      <c r="L32" t="s">
        <v>593</v>
      </c>
      <c r="M32" t="s">
        <v>593</v>
      </c>
      <c r="N32" t="s">
        <v>593</v>
      </c>
      <c r="O32" t="s">
        <v>593</v>
      </c>
      <c r="P32" t="s">
        <v>593</v>
      </c>
      <c r="Q32" t="s">
        <v>593</v>
      </c>
      <c r="R32" t="s">
        <v>593</v>
      </c>
      <c r="S32" t="s">
        <v>593</v>
      </c>
      <c r="T32" t="s">
        <v>593</v>
      </c>
      <c r="U32" t="s">
        <v>593</v>
      </c>
      <c r="V32" t="s">
        <v>593</v>
      </c>
      <c r="W32" t="s">
        <v>593</v>
      </c>
      <c r="X32" t="s">
        <v>593</v>
      </c>
      <c r="Y32" t="s">
        <v>593</v>
      </c>
      <c r="Z32" t="s">
        <v>593</v>
      </c>
      <c r="AA32" t="s">
        <v>593</v>
      </c>
      <c r="AB32" t="s">
        <v>593</v>
      </c>
      <c r="AC32" t="s">
        <v>593</v>
      </c>
      <c r="AD32" t="s">
        <v>593</v>
      </c>
      <c r="AE32" t="s">
        <v>593</v>
      </c>
      <c r="AF32" t="s">
        <v>593</v>
      </c>
      <c r="AG32" t="s">
        <v>593</v>
      </c>
      <c r="AH32" t="s">
        <v>593</v>
      </c>
      <c r="AI32" t="s">
        <v>593</v>
      </c>
      <c r="AJ32" t="s">
        <v>593</v>
      </c>
      <c r="AK32" t="s">
        <v>593</v>
      </c>
      <c r="AL32" t="s">
        <v>593</v>
      </c>
      <c r="AM32" t="s">
        <v>593</v>
      </c>
      <c r="AN32" t="s">
        <v>593</v>
      </c>
      <c r="AO32" t="s">
        <v>593</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593</v>
      </c>
      <c r="BG32" t="s">
        <v>593</v>
      </c>
      <c r="BH32" t="s">
        <v>593</v>
      </c>
      <c r="BI32" t="s">
        <v>593</v>
      </c>
      <c r="BJ32" t="s">
        <v>593</v>
      </c>
      <c r="BK32" t="s">
        <v>593</v>
      </c>
      <c r="BL32" t="s">
        <v>593</v>
      </c>
      <c r="BM32" t="s">
        <v>593</v>
      </c>
      <c r="BN32" t="s">
        <v>593</v>
      </c>
      <c r="BO32" t="s">
        <v>593</v>
      </c>
      <c r="BP32" t="s">
        <v>593</v>
      </c>
      <c r="BQ32" t="s">
        <v>593</v>
      </c>
      <c r="BR32" t="s">
        <v>593</v>
      </c>
      <c r="BS32" t="s">
        <v>593</v>
      </c>
      <c r="BT32" t="s">
        <v>593</v>
      </c>
      <c r="BU32" t="s">
        <v>593</v>
      </c>
      <c r="BV32" t="s">
        <v>593</v>
      </c>
      <c r="BW32" t="s">
        <v>593</v>
      </c>
      <c r="BX32" t="s">
        <v>593</v>
      </c>
      <c r="BY32" t="s">
        <v>593</v>
      </c>
      <c r="BZ32" t="s">
        <v>593</v>
      </c>
      <c r="CA32" t="s">
        <v>593</v>
      </c>
      <c r="CB32" t="s">
        <v>593</v>
      </c>
      <c r="CC32" t="s">
        <v>593</v>
      </c>
      <c r="CD32" t="s">
        <v>593</v>
      </c>
      <c r="CE32" t="s">
        <v>593</v>
      </c>
      <c r="CF32" t="s">
        <v>593</v>
      </c>
      <c r="CG32" t="s">
        <v>593</v>
      </c>
    </row>
    <row r="33" spans="1:85">
      <c r="A33">
        <v>19820331</v>
      </c>
      <c r="B33" t="s">
        <v>593</v>
      </c>
      <c r="C33" t="s">
        <v>593</v>
      </c>
      <c r="D33" t="s">
        <v>593</v>
      </c>
      <c r="E33" t="s">
        <v>593</v>
      </c>
      <c r="F33" t="s">
        <v>593</v>
      </c>
      <c r="G33" t="s">
        <v>593</v>
      </c>
      <c r="H33" t="s">
        <v>593</v>
      </c>
      <c r="I33" t="s">
        <v>593</v>
      </c>
      <c r="J33" t="s">
        <v>593</v>
      </c>
      <c r="K33" t="s">
        <v>593</v>
      </c>
      <c r="L33" t="s">
        <v>593</v>
      </c>
      <c r="M33" t="s">
        <v>593</v>
      </c>
      <c r="N33" t="s">
        <v>593</v>
      </c>
      <c r="O33" t="s">
        <v>593</v>
      </c>
      <c r="P33" t="s">
        <v>593</v>
      </c>
      <c r="Q33" t="s">
        <v>593</v>
      </c>
      <c r="R33" t="s">
        <v>593</v>
      </c>
      <c r="S33" t="s">
        <v>593</v>
      </c>
      <c r="T33" t="s">
        <v>593</v>
      </c>
      <c r="U33" t="s">
        <v>593</v>
      </c>
      <c r="V33" t="s">
        <v>593</v>
      </c>
      <c r="W33" t="s">
        <v>593</v>
      </c>
      <c r="X33" t="s">
        <v>593</v>
      </c>
      <c r="Y33" t="s">
        <v>593</v>
      </c>
      <c r="Z33" t="s">
        <v>593</v>
      </c>
      <c r="AA33" t="s">
        <v>593</v>
      </c>
      <c r="AB33" t="s">
        <v>593</v>
      </c>
      <c r="AC33" t="s">
        <v>593</v>
      </c>
      <c r="AD33" t="s">
        <v>593</v>
      </c>
      <c r="AE33" t="s">
        <v>593</v>
      </c>
      <c r="AF33" t="s">
        <v>593</v>
      </c>
      <c r="AG33" t="s">
        <v>593</v>
      </c>
      <c r="AH33" t="s">
        <v>593</v>
      </c>
      <c r="AI33" t="s">
        <v>593</v>
      </c>
      <c r="AJ33" t="s">
        <v>593</v>
      </c>
      <c r="AK33" t="s">
        <v>593</v>
      </c>
      <c r="AL33" t="s">
        <v>593</v>
      </c>
      <c r="AM33" t="s">
        <v>593</v>
      </c>
      <c r="AN33" t="s">
        <v>593</v>
      </c>
      <c r="AO33" t="s">
        <v>593</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593</v>
      </c>
      <c r="BG33" t="s">
        <v>593</v>
      </c>
      <c r="BH33" t="s">
        <v>593</v>
      </c>
      <c r="BI33" t="s">
        <v>593</v>
      </c>
      <c r="BJ33" t="s">
        <v>593</v>
      </c>
      <c r="BK33" t="s">
        <v>593</v>
      </c>
      <c r="BL33" t="s">
        <v>593</v>
      </c>
      <c r="BM33" t="s">
        <v>593</v>
      </c>
      <c r="BN33" t="s">
        <v>593</v>
      </c>
      <c r="BO33" t="s">
        <v>593</v>
      </c>
      <c r="BP33" t="s">
        <v>593</v>
      </c>
      <c r="BQ33" t="s">
        <v>593</v>
      </c>
      <c r="BR33" t="s">
        <v>593</v>
      </c>
      <c r="BS33" t="s">
        <v>593</v>
      </c>
      <c r="BT33" t="s">
        <v>593</v>
      </c>
      <c r="BU33" t="s">
        <v>593</v>
      </c>
      <c r="BV33" t="s">
        <v>593</v>
      </c>
      <c r="BW33" t="s">
        <v>593</v>
      </c>
      <c r="BX33" t="s">
        <v>593</v>
      </c>
      <c r="BY33" t="s">
        <v>593</v>
      </c>
      <c r="BZ33" t="s">
        <v>593</v>
      </c>
      <c r="CA33" t="s">
        <v>593</v>
      </c>
      <c r="CB33" t="s">
        <v>593</v>
      </c>
      <c r="CC33" t="s">
        <v>593</v>
      </c>
      <c r="CD33" t="s">
        <v>593</v>
      </c>
      <c r="CE33" t="s">
        <v>593</v>
      </c>
      <c r="CF33" t="s">
        <v>593</v>
      </c>
      <c r="CG33" t="s">
        <v>593</v>
      </c>
    </row>
    <row r="34" spans="1:85">
      <c r="A34">
        <v>19820430</v>
      </c>
      <c r="B34" t="s">
        <v>593</v>
      </c>
      <c r="C34" t="s">
        <v>593</v>
      </c>
      <c r="D34" t="s">
        <v>593</v>
      </c>
      <c r="E34" t="s">
        <v>593</v>
      </c>
      <c r="F34" t="s">
        <v>593</v>
      </c>
      <c r="G34" t="s">
        <v>593</v>
      </c>
      <c r="H34" t="s">
        <v>593</v>
      </c>
      <c r="I34" t="s">
        <v>593</v>
      </c>
      <c r="J34" t="s">
        <v>593</v>
      </c>
      <c r="K34" t="s">
        <v>593</v>
      </c>
      <c r="L34" t="s">
        <v>593</v>
      </c>
      <c r="M34" t="s">
        <v>593</v>
      </c>
      <c r="N34" t="s">
        <v>593</v>
      </c>
      <c r="O34" t="s">
        <v>593</v>
      </c>
      <c r="P34" t="s">
        <v>593</v>
      </c>
      <c r="Q34" t="s">
        <v>593</v>
      </c>
      <c r="R34" t="s">
        <v>593</v>
      </c>
      <c r="S34" t="s">
        <v>593</v>
      </c>
      <c r="T34" t="s">
        <v>593</v>
      </c>
      <c r="U34" t="s">
        <v>593</v>
      </c>
      <c r="V34" t="s">
        <v>593</v>
      </c>
      <c r="W34" t="s">
        <v>593</v>
      </c>
      <c r="X34" t="s">
        <v>593</v>
      </c>
      <c r="Y34" t="s">
        <v>593</v>
      </c>
      <c r="Z34" t="s">
        <v>593</v>
      </c>
      <c r="AA34" t="s">
        <v>593</v>
      </c>
      <c r="AB34" t="s">
        <v>593</v>
      </c>
      <c r="AC34" t="s">
        <v>593</v>
      </c>
      <c r="AD34" t="s">
        <v>593</v>
      </c>
      <c r="AE34" t="s">
        <v>593</v>
      </c>
      <c r="AF34" t="s">
        <v>593</v>
      </c>
      <c r="AG34" t="s">
        <v>593</v>
      </c>
      <c r="AH34" t="s">
        <v>593</v>
      </c>
      <c r="AI34" t="s">
        <v>593</v>
      </c>
      <c r="AJ34" t="s">
        <v>593</v>
      </c>
      <c r="AK34" t="s">
        <v>593</v>
      </c>
      <c r="AL34" t="s">
        <v>593</v>
      </c>
      <c r="AM34" t="s">
        <v>593</v>
      </c>
      <c r="AN34" t="s">
        <v>593</v>
      </c>
      <c r="AO34" t="s">
        <v>593</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593</v>
      </c>
      <c r="BG34" t="s">
        <v>593</v>
      </c>
      <c r="BH34" t="s">
        <v>593</v>
      </c>
      <c r="BI34" t="s">
        <v>593</v>
      </c>
      <c r="BJ34" t="s">
        <v>593</v>
      </c>
      <c r="BK34" t="s">
        <v>593</v>
      </c>
      <c r="BL34" t="s">
        <v>593</v>
      </c>
      <c r="BM34" t="s">
        <v>593</v>
      </c>
      <c r="BN34" t="s">
        <v>593</v>
      </c>
      <c r="BO34" t="s">
        <v>593</v>
      </c>
      <c r="BP34" t="s">
        <v>593</v>
      </c>
      <c r="BQ34" t="s">
        <v>593</v>
      </c>
      <c r="BR34" t="s">
        <v>593</v>
      </c>
      <c r="BS34" t="s">
        <v>593</v>
      </c>
      <c r="BT34" t="s">
        <v>593</v>
      </c>
      <c r="BU34" t="s">
        <v>593</v>
      </c>
      <c r="BV34" t="s">
        <v>593</v>
      </c>
      <c r="BW34" t="s">
        <v>593</v>
      </c>
      <c r="BX34" t="s">
        <v>593</v>
      </c>
      <c r="BY34" t="s">
        <v>593</v>
      </c>
      <c r="BZ34" t="s">
        <v>593</v>
      </c>
      <c r="CA34" t="s">
        <v>593</v>
      </c>
      <c r="CB34" t="s">
        <v>593</v>
      </c>
      <c r="CC34" t="s">
        <v>593</v>
      </c>
      <c r="CD34" t="s">
        <v>593</v>
      </c>
      <c r="CE34" t="s">
        <v>593</v>
      </c>
      <c r="CF34" t="s">
        <v>593</v>
      </c>
      <c r="CG34" t="s">
        <v>593</v>
      </c>
    </row>
    <row r="35" spans="1:85">
      <c r="A35">
        <v>19820531</v>
      </c>
      <c r="B35" t="s">
        <v>593</v>
      </c>
      <c r="C35" t="s">
        <v>593</v>
      </c>
      <c r="D35" t="s">
        <v>593</v>
      </c>
      <c r="E35" t="s">
        <v>593</v>
      </c>
      <c r="F35" t="s">
        <v>593</v>
      </c>
      <c r="G35" t="s">
        <v>593</v>
      </c>
      <c r="H35" t="s">
        <v>593</v>
      </c>
      <c r="I35" t="s">
        <v>593</v>
      </c>
      <c r="J35" t="s">
        <v>593</v>
      </c>
      <c r="K35" t="s">
        <v>593</v>
      </c>
      <c r="L35" t="s">
        <v>593</v>
      </c>
      <c r="M35" t="s">
        <v>593</v>
      </c>
      <c r="N35" t="s">
        <v>593</v>
      </c>
      <c r="O35" t="s">
        <v>593</v>
      </c>
      <c r="P35" t="s">
        <v>593</v>
      </c>
      <c r="Q35" t="s">
        <v>593</v>
      </c>
      <c r="R35" t="s">
        <v>593</v>
      </c>
      <c r="S35" t="s">
        <v>593</v>
      </c>
      <c r="T35" t="s">
        <v>593</v>
      </c>
      <c r="U35" t="s">
        <v>593</v>
      </c>
      <c r="V35" t="s">
        <v>593</v>
      </c>
      <c r="W35" t="s">
        <v>593</v>
      </c>
      <c r="X35" t="s">
        <v>593</v>
      </c>
      <c r="Y35" t="s">
        <v>593</v>
      </c>
      <c r="Z35" t="s">
        <v>593</v>
      </c>
      <c r="AA35" t="s">
        <v>593</v>
      </c>
      <c r="AB35" t="s">
        <v>593</v>
      </c>
      <c r="AC35" t="s">
        <v>593</v>
      </c>
      <c r="AD35" t="s">
        <v>593</v>
      </c>
      <c r="AE35" t="s">
        <v>593</v>
      </c>
      <c r="AF35" t="s">
        <v>593</v>
      </c>
      <c r="AG35" t="s">
        <v>593</v>
      </c>
      <c r="AH35" t="s">
        <v>593</v>
      </c>
      <c r="AI35" t="s">
        <v>593</v>
      </c>
      <c r="AJ35" t="s">
        <v>593</v>
      </c>
      <c r="AK35" t="s">
        <v>593</v>
      </c>
      <c r="AL35" t="s">
        <v>593</v>
      </c>
      <c r="AM35" t="s">
        <v>593</v>
      </c>
      <c r="AN35" t="s">
        <v>593</v>
      </c>
      <c r="AO35" t="s">
        <v>593</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593</v>
      </c>
      <c r="BG35" t="s">
        <v>593</v>
      </c>
      <c r="BH35" t="s">
        <v>593</v>
      </c>
      <c r="BI35" t="s">
        <v>593</v>
      </c>
      <c r="BJ35" t="s">
        <v>593</v>
      </c>
      <c r="BK35" t="s">
        <v>593</v>
      </c>
      <c r="BL35" t="s">
        <v>593</v>
      </c>
      <c r="BM35" t="s">
        <v>593</v>
      </c>
      <c r="BN35" t="s">
        <v>593</v>
      </c>
      <c r="BO35" t="s">
        <v>593</v>
      </c>
      <c r="BP35" t="s">
        <v>593</v>
      </c>
      <c r="BQ35" t="s">
        <v>593</v>
      </c>
      <c r="BR35" t="s">
        <v>593</v>
      </c>
      <c r="BS35" t="s">
        <v>593</v>
      </c>
      <c r="BT35" t="s">
        <v>593</v>
      </c>
      <c r="BU35" t="s">
        <v>593</v>
      </c>
      <c r="BV35" t="s">
        <v>593</v>
      </c>
      <c r="BW35" t="s">
        <v>593</v>
      </c>
      <c r="BX35" t="s">
        <v>593</v>
      </c>
      <c r="BY35" t="s">
        <v>593</v>
      </c>
      <c r="BZ35" t="s">
        <v>593</v>
      </c>
      <c r="CA35" t="s">
        <v>593</v>
      </c>
      <c r="CB35" t="s">
        <v>593</v>
      </c>
      <c r="CC35" t="s">
        <v>593</v>
      </c>
      <c r="CD35" t="s">
        <v>593</v>
      </c>
      <c r="CE35" t="s">
        <v>593</v>
      </c>
      <c r="CF35" t="s">
        <v>593</v>
      </c>
      <c r="CG35" t="s">
        <v>593</v>
      </c>
    </row>
    <row r="36" spans="1:85">
      <c r="A36">
        <v>19820630</v>
      </c>
      <c r="B36" t="s">
        <v>593</v>
      </c>
      <c r="C36" t="s">
        <v>593</v>
      </c>
      <c r="D36" t="s">
        <v>593</v>
      </c>
      <c r="E36" t="s">
        <v>593</v>
      </c>
      <c r="F36" t="s">
        <v>593</v>
      </c>
      <c r="G36" t="s">
        <v>593</v>
      </c>
      <c r="H36" t="s">
        <v>593</v>
      </c>
      <c r="I36" t="s">
        <v>593</v>
      </c>
      <c r="J36" t="s">
        <v>593</v>
      </c>
      <c r="K36" t="s">
        <v>593</v>
      </c>
      <c r="L36" t="s">
        <v>593</v>
      </c>
      <c r="M36" t="s">
        <v>593</v>
      </c>
      <c r="N36" t="s">
        <v>593</v>
      </c>
      <c r="O36" t="s">
        <v>593</v>
      </c>
      <c r="P36" t="s">
        <v>593</v>
      </c>
      <c r="Q36" t="s">
        <v>593</v>
      </c>
      <c r="R36" t="s">
        <v>593</v>
      </c>
      <c r="S36" t="s">
        <v>593</v>
      </c>
      <c r="T36" t="s">
        <v>593</v>
      </c>
      <c r="U36" t="s">
        <v>593</v>
      </c>
      <c r="V36" t="s">
        <v>593</v>
      </c>
      <c r="W36" t="s">
        <v>593</v>
      </c>
      <c r="X36" t="s">
        <v>593</v>
      </c>
      <c r="Y36" t="s">
        <v>593</v>
      </c>
      <c r="Z36" t="s">
        <v>593</v>
      </c>
      <c r="AA36" t="s">
        <v>593</v>
      </c>
      <c r="AB36" t="s">
        <v>593</v>
      </c>
      <c r="AC36" t="s">
        <v>593</v>
      </c>
      <c r="AD36" t="s">
        <v>593</v>
      </c>
      <c r="AE36" t="s">
        <v>593</v>
      </c>
      <c r="AF36" t="s">
        <v>593</v>
      </c>
      <c r="AG36" t="s">
        <v>593</v>
      </c>
      <c r="AH36" t="s">
        <v>593</v>
      </c>
      <c r="AI36" t="s">
        <v>593</v>
      </c>
      <c r="AJ36" t="s">
        <v>593</v>
      </c>
      <c r="AK36" t="s">
        <v>593</v>
      </c>
      <c r="AL36" t="s">
        <v>593</v>
      </c>
      <c r="AM36" t="s">
        <v>593</v>
      </c>
      <c r="AN36" t="s">
        <v>593</v>
      </c>
      <c r="AO36" t="s">
        <v>593</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593</v>
      </c>
      <c r="BG36" t="s">
        <v>593</v>
      </c>
      <c r="BH36" t="s">
        <v>593</v>
      </c>
      <c r="BI36" t="s">
        <v>593</v>
      </c>
      <c r="BJ36" t="s">
        <v>593</v>
      </c>
      <c r="BK36" t="s">
        <v>593</v>
      </c>
      <c r="BL36" t="s">
        <v>593</v>
      </c>
      <c r="BM36" t="s">
        <v>593</v>
      </c>
      <c r="BN36" t="s">
        <v>593</v>
      </c>
      <c r="BO36" t="s">
        <v>593</v>
      </c>
      <c r="BP36" t="s">
        <v>593</v>
      </c>
      <c r="BQ36" t="s">
        <v>593</v>
      </c>
      <c r="BR36" t="s">
        <v>593</v>
      </c>
      <c r="BS36" t="s">
        <v>593</v>
      </c>
      <c r="BT36" t="s">
        <v>593</v>
      </c>
      <c r="BU36" t="s">
        <v>593</v>
      </c>
      <c r="BV36" t="s">
        <v>593</v>
      </c>
      <c r="BW36" t="s">
        <v>593</v>
      </c>
      <c r="BX36" t="s">
        <v>593</v>
      </c>
      <c r="BY36" t="s">
        <v>593</v>
      </c>
      <c r="BZ36" t="s">
        <v>593</v>
      </c>
      <c r="CA36" t="s">
        <v>593</v>
      </c>
      <c r="CB36" t="s">
        <v>593</v>
      </c>
      <c r="CC36" t="s">
        <v>593</v>
      </c>
      <c r="CD36" t="s">
        <v>593</v>
      </c>
      <c r="CE36" t="s">
        <v>593</v>
      </c>
      <c r="CF36" t="s">
        <v>593</v>
      </c>
      <c r="CG36" t="s">
        <v>593</v>
      </c>
    </row>
    <row r="37" spans="1:85">
      <c r="A37">
        <v>19820730</v>
      </c>
      <c r="B37" t="s">
        <v>593</v>
      </c>
      <c r="C37" t="s">
        <v>593</v>
      </c>
      <c r="D37" t="s">
        <v>593</v>
      </c>
      <c r="E37" t="s">
        <v>593</v>
      </c>
      <c r="F37" t="s">
        <v>593</v>
      </c>
      <c r="G37" t="s">
        <v>593</v>
      </c>
      <c r="H37" t="s">
        <v>593</v>
      </c>
      <c r="I37" t="s">
        <v>593</v>
      </c>
      <c r="J37" t="s">
        <v>593</v>
      </c>
      <c r="K37" t="s">
        <v>593</v>
      </c>
      <c r="L37" t="s">
        <v>593</v>
      </c>
      <c r="M37" t="s">
        <v>593</v>
      </c>
      <c r="N37" t="s">
        <v>593</v>
      </c>
      <c r="O37" t="s">
        <v>593</v>
      </c>
      <c r="P37" t="s">
        <v>593</v>
      </c>
      <c r="Q37" t="s">
        <v>593</v>
      </c>
      <c r="R37" t="s">
        <v>593</v>
      </c>
      <c r="S37" t="s">
        <v>593</v>
      </c>
      <c r="T37" t="s">
        <v>593</v>
      </c>
      <c r="U37" t="s">
        <v>593</v>
      </c>
      <c r="V37" t="s">
        <v>593</v>
      </c>
      <c r="W37" t="s">
        <v>593</v>
      </c>
      <c r="X37" t="s">
        <v>593</v>
      </c>
      <c r="Y37" t="s">
        <v>593</v>
      </c>
      <c r="Z37" t="s">
        <v>593</v>
      </c>
      <c r="AA37" t="s">
        <v>593</v>
      </c>
      <c r="AB37" t="s">
        <v>593</v>
      </c>
      <c r="AC37" t="s">
        <v>593</v>
      </c>
      <c r="AD37" t="s">
        <v>593</v>
      </c>
      <c r="AE37" t="s">
        <v>593</v>
      </c>
      <c r="AF37" t="s">
        <v>593</v>
      </c>
      <c r="AG37" t="s">
        <v>593</v>
      </c>
      <c r="AH37" t="s">
        <v>593</v>
      </c>
      <c r="AI37" t="s">
        <v>593</v>
      </c>
      <c r="AJ37" t="s">
        <v>593</v>
      </c>
      <c r="AK37" t="s">
        <v>593</v>
      </c>
      <c r="AL37" t="s">
        <v>593</v>
      </c>
      <c r="AM37" t="s">
        <v>593</v>
      </c>
      <c r="AN37" t="s">
        <v>593</v>
      </c>
      <c r="AO37" t="s">
        <v>593</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593</v>
      </c>
      <c r="BG37" t="s">
        <v>593</v>
      </c>
      <c r="BH37" t="s">
        <v>593</v>
      </c>
      <c r="BI37" t="s">
        <v>593</v>
      </c>
      <c r="BJ37" t="s">
        <v>593</v>
      </c>
      <c r="BK37" t="s">
        <v>593</v>
      </c>
      <c r="BL37" t="s">
        <v>593</v>
      </c>
      <c r="BM37" t="s">
        <v>593</v>
      </c>
      <c r="BN37" t="s">
        <v>593</v>
      </c>
      <c r="BO37" t="s">
        <v>593</v>
      </c>
      <c r="BP37" t="s">
        <v>593</v>
      </c>
      <c r="BQ37" t="s">
        <v>593</v>
      </c>
      <c r="BR37" t="s">
        <v>593</v>
      </c>
      <c r="BS37" t="s">
        <v>593</v>
      </c>
      <c r="BT37" t="s">
        <v>593</v>
      </c>
      <c r="BU37" t="s">
        <v>593</v>
      </c>
      <c r="BV37" t="s">
        <v>593</v>
      </c>
      <c r="BW37" t="s">
        <v>593</v>
      </c>
      <c r="BX37" t="s">
        <v>593</v>
      </c>
      <c r="BY37" t="s">
        <v>593</v>
      </c>
      <c r="BZ37" t="s">
        <v>593</v>
      </c>
      <c r="CA37" t="s">
        <v>593</v>
      </c>
      <c r="CB37" t="s">
        <v>593</v>
      </c>
      <c r="CC37" t="s">
        <v>593</v>
      </c>
      <c r="CD37" t="s">
        <v>593</v>
      </c>
      <c r="CE37" t="s">
        <v>593</v>
      </c>
      <c r="CF37" t="s">
        <v>593</v>
      </c>
      <c r="CG37" t="s">
        <v>593</v>
      </c>
    </row>
    <row r="38" spans="1:85">
      <c r="A38">
        <v>19820831</v>
      </c>
      <c r="B38" t="s">
        <v>593</v>
      </c>
      <c r="C38" t="s">
        <v>593</v>
      </c>
      <c r="D38" t="s">
        <v>593</v>
      </c>
      <c r="E38" t="s">
        <v>593</v>
      </c>
      <c r="F38" t="s">
        <v>593</v>
      </c>
      <c r="G38" t="s">
        <v>593</v>
      </c>
      <c r="H38" t="s">
        <v>593</v>
      </c>
      <c r="I38" t="s">
        <v>593</v>
      </c>
      <c r="J38" t="s">
        <v>593</v>
      </c>
      <c r="K38" t="s">
        <v>593</v>
      </c>
      <c r="L38" t="s">
        <v>593</v>
      </c>
      <c r="M38" t="s">
        <v>593</v>
      </c>
      <c r="N38" t="s">
        <v>593</v>
      </c>
      <c r="O38" t="s">
        <v>593</v>
      </c>
      <c r="P38" t="s">
        <v>593</v>
      </c>
      <c r="Q38" t="s">
        <v>593</v>
      </c>
      <c r="R38" t="s">
        <v>593</v>
      </c>
      <c r="S38" t="s">
        <v>593</v>
      </c>
      <c r="T38" t="s">
        <v>593</v>
      </c>
      <c r="U38" t="s">
        <v>593</v>
      </c>
      <c r="V38" t="s">
        <v>593</v>
      </c>
      <c r="W38" t="s">
        <v>593</v>
      </c>
      <c r="X38" t="s">
        <v>593</v>
      </c>
      <c r="Y38" t="s">
        <v>593</v>
      </c>
      <c r="Z38" t="s">
        <v>593</v>
      </c>
      <c r="AA38" t="s">
        <v>593</v>
      </c>
      <c r="AB38" t="s">
        <v>593</v>
      </c>
      <c r="AC38" t="s">
        <v>593</v>
      </c>
      <c r="AD38" t="s">
        <v>593</v>
      </c>
      <c r="AE38" t="s">
        <v>593</v>
      </c>
      <c r="AF38" t="s">
        <v>593</v>
      </c>
      <c r="AG38" t="s">
        <v>593</v>
      </c>
      <c r="AH38" t="s">
        <v>593</v>
      </c>
      <c r="AI38" t="s">
        <v>593</v>
      </c>
      <c r="AJ38" t="s">
        <v>593</v>
      </c>
      <c r="AK38" t="s">
        <v>593</v>
      </c>
      <c r="AL38" t="s">
        <v>593</v>
      </c>
      <c r="AM38" t="s">
        <v>593</v>
      </c>
      <c r="AN38" t="s">
        <v>593</v>
      </c>
      <c r="AO38" t="s">
        <v>593</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593</v>
      </c>
      <c r="BG38" t="s">
        <v>593</v>
      </c>
      <c r="BH38" t="s">
        <v>593</v>
      </c>
      <c r="BI38" t="s">
        <v>593</v>
      </c>
      <c r="BJ38" t="s">
        <v>593</v>
      </c>
      <c r="BK38" t="s">
        <v>593</v>
      </c>
      <c r="BL38" t="s">
        <v>593</v>
      </c>
      <c r="BM38" t="s">
        <v>593</v>
      </c>
      <c r="BN38" t="s">
        <v>593</v>
      </c>
      <c r="BO38" t="s">
        <v>593</v>
      </c>
      <c r="BP38" t="s">
        <v>593</v>
      </c>
      <c r="BQ38" t="s">
        <v>593</v>
      </c>
      <c r="BR38" t="s">
        <v>593</v>
      </c>
      <c r="BS38" t="s">
        <v>593</v>
      </c>
      <c r="BT38" t="s">
        <v>593</v>
      </c>
      <c r="BU38" t="s">
        <v>593</v>
      </c>
      <c r="BV38" t="s">
        <v>593</v>
      </c>
      <c r="BW38" t="s">
        <v>593</v>
      </c>
      <c r="BX38" t="s">
        <v>593</v>
      </c>
      <c r="BY38" t="s">
        <v>593</v>
      </c>
      <c r="BZ38" t="s">
        <v>593</v>
      </c>
      <c r="CA38" t="s">
        <v>593</v>
      </c>
      <c r="CB38" t="s">
        <v>593</v>
      </c>
      <c r="CC38" t="s">
        <v>593</v>
      </c>
      <c r="CD38" t="s">
        <v>593</v>
      </c>
      <c r="CE38" t="s">
        <v>593</v>
      </c>
      <c r="CF38" t="s">
        <v>593</v>
      </c>
      <c r="CG38" t="s">
        <v>593</v>
      </c>
    </row>
    <row r="39" spans="1:85">
      <c r="A39">
        <v>19820930</v>
      </c>
      <c r="B39" t="s">
        <v>593</v>
      </c>
      <c r="C39" t="s">
        <v>593</v>
      </c>
      <c r="D39" t="s">
        <v>593</v>
      </c>
      <c r="E39" t="s">
        <v>593</v>
      </c>
      <c r="F39" t="s">
        <v>593</v>
      </c>
      <c r="G39" t="s">
        <v>593</v>
      </c>
      <c r="H39" t="s">
        <v>593</v>
      </c>
      <c r="I39" t="s">
        <v>593</v>
      </c>
      <c r="J39" t="s">
        <v>593</v>
      </c>
      <c r="K39" t="s">
        <v>593</v>
      </c>
      <c r="L39" t="s">
        <v>593</v>
      </c>
      <c r="M39" t="s">
        <v>593</v>
      </c>
      <c r="N39" t="s">
        <v>593</v>
      </c>
      <c r="O39" t="s">
        <v>593</v>
      </c>
      <c r="P39" t="s">
        <v>593</v>
      </c>
      <c r="Q39" t="s">
        <v>593</v>
      </c>
      <c r="R39" t="s">
        <v>593</v>
      </c>
      <c r="S39" t="s">
        <v>593</v>
      </c>
      <c r="T39" t="s">
        <v>593</v>
      </c>
      <c r="U39" t="s">
        <v>593</v>
      </c>
      <c r="V39" t="s">
        <v>593</v>
      </c>
      <c r="W39" t="s">
        <v>593</v>
      </c>
      <c r="X39" t="s">
        <v>593</v>
      </c>
      <c r="Y39" t="s">
        <v>593</v>
      </c>
      <c r="Z39" t="s">
        <v>593</v>
      </c>
      <c r="AA39" t="s">
        <v>593</v>
      </c>
      <c r="AB39" t="s">
        <v>593</v>
      </c>
      <c r="AC39" t="s">
        <v>593</v>
      </c>
      <c r="AD39" t="s">
        <v>593</v>
      </c>
      <c r="AE39" t="s">
        <v>593</v>
      </c>
      <c r="AF39" t="s">
        <v>593</v>
      </c>
      <c r="AG39" t="s">
        <v>593</v>
      </c>
      <c r="AH39" t="s">
        <v>593</v>
      </c>
      <c r="AI39" t="s">
        <v>593</v>
      </c>
      <c r="AJ39" t="s">
        <v>593</v>
      </c>
      <c r="AK39" t="s">
        <v>593</v>
      </c>
      <c r="AL39" t="s">
        <v>593</v>
      </c>
      <c r="AM39" t="s">
        <v>593</v>
      </c>
      <c r="AN39" t="s">
        <v>593</v>
      </c>
      <c r="AO39" t="s">
        <v>593</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593</v>
      </c>
      <c r="BG39" t="s">
        <v>593</v>
      </c>
      <c r="BH39" t="s">
        <v>593</v>
      </c>
      <c r="BI39" t="s">
        <v>593</v>
      </c>
      <c r="BJ39" t="s">
        <v>593</v>
      </c>
      <c r="BK39" t="s">
        <v>593</v>
      </c>
      <c r="BL39" t="s">
        <v>593</v>
      </c>
      <c r="BM39" t="s">
        <v>593</v>
      </c>
      <c r="BN39" t="s">
        <v>593</v>
      </c>
      <c r="BO39" t="s">
        <v>593</v>
      </c>
      <c r="BP39" t="s">
        <v>593</v>
      </c>
      <c r="BQ39" t="s">
        <v>593</v>
      </c>
      <c r="BR39" t="s">
        <v>593</v>
      </c>
      <c r="BS39" t="s">
        <v>593</v>
      </c>
      <c r="BT39" t="s">
        <v>593</v>
      </c>
      <c r="BU39" t="s">
        <v>593</v>
      </c>
      <c r="BV39" t="s">
        <v>593</v>
      </c>
      <c r="BW39" t="s">
        <v>593</v>
      </c>
      <c r="BX39" t="s">
        <v>593</v>
      </c>
      <c r="BY39" t="s">
        <v>593</v>
      </c>
      <c r="BZ39" t="s">
        <v>593</v>
      </c>
      <c r="CA39" t="s">
        <v>593</v>
      </c>
      <c r="CB39" t="s">
        <v>593</v>
      </c>
      <c r="CC39" t="s">
        <v>593</v>
      </c>
      <c r="CD39" t="s">
        <v>593</v>
      </c>
      <c r="CE39" t="s">
        <v>593</v>
      </c>
      <c r="CF39" t="s">
        <v>593</v>
      </c>
      <c r="CG39" t="s">
        <v>593</v>
      </c>
    </row>
    <row r="40" spans="1:85">
      <c r="A40">
        <v>19821029</v>
      </c>
      <c r="B40" t="s">
        <v>593</v>
      </c>
      <c r="C40" t="s">
        <v>593</v>
      </c>
      <c r="D40" t="s">
        <v>593</v>
      </c>
      <c r="E40" t="s">
        <v>593</v>
      </c>
      <c r="F40" t="s">
        <v>593</v>
      </c>
      <c r="G40" t="s">
        <v>593</v>
      </c>
      <c r="H40" t="s">
        <v>593</v>
      </c>
      <c r="I40" t="s">
        <v>593</v>
      </c>
      <c r="J40" t="s">
        <v>593</v>
      </c>
      <c r="K40" t="s">
        <v>593</v>
      </c>
      <c r="L40" t="s">
        <v>593</v>
      </c>
      <c r="M40" t="s">
        <v>593</v>
      </c>
      <c r="N40" t="s">
        <v>593</v>
      </c>
      <c r="O40" t="s">
        <v>593</v>
      </c>
      <c r="P40" t="s">
        <v>593</v>
      </c>
      <c r="Q40" t="s">
        <v>593</v>
      </c>
      <c r="R40" t="s">
        <v>593</v>
      </c>
      <c r="S40" t="s">
        <v>593</v>
      </c>
      <c r="T40" t="s">
        <v>593</v>
      </c>
      <c r="U40" t="s">
        <v>593</v>
      </c>
      <c r="V40" t="s">
        <v>593</v>
      </c>
      <c r="W40" t="s">
        <v>593</v>
      </c>
      <c r="X40" t="s">
        <v>593</v>
      </c>
      <c r="Y40" t="s">
        <v>593</v>
      </c>
      <c r="Z40" t="s">
        <v>593</v>
      </c>
      <c r="AA40" t="s">
        <v>593</v>
      </c>
      <c r="AB40" t="s">
        <v>593</v>
      </c>
      <c r="AC40" t="s">
        <v>593</v>
      </c>
      <c r="AD40" t="s">
        <v>593</v>
      </c>
      <c r="AE40" t="s">
        <v>593</v>
      </c>
      <c r="AF40" t="s">
        <v>593</v>
      </c>
      <c r="AG40" t="s">
        <v>593</v>
      </c>
      <c r="AH40" t="s">
        <v>593</v>
      </c>
      <c r="AI40" t="s">
        <v>593</v>
      </c>
      <c r="AJ40" t="s">
        <v>593</v>
      </c>
      <c r="AK40" t="s">
        <v>593</v>
      </c>
      <c r="AL40" t="s">
        <v>593</v>
      </c>
      <c r="AM40" t="s">
        <v>593</v>
      </c>
      <c r="AN40" t="s">
        <v>593</v>
      </c>
      <c r="AO40" t="s">
        <v>593</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593</v>
      </c>
      <c r="BG40" t="s">
        <v>593</v>
      </c>
      <c r="BH40" t="s">
        <v>593</v>
      </c>
      <c r="BI40" t="s">
        <v>593</v>
      </c>
      <c r="BJ40" t="s">
        <v>593</v>
      </c>
      <c r="BK40" t="s">
        <v>593</v>
      </c>
      <c r="BL40" t="s">
        <v>593</v>
      </c>
      <c r="BM40" t="s">
        <v>593</v>
      </c>
      <c r="BN40" t="s">
        <v>593</v>
      </c>
      <c r="BO40" t="s">
        <v>593</v>
      </c>
      <c r="BP40" t="s">
        <v>593</v>
      </c>
      <c r="BQ40" t="s">
        <v>593</v>
      </c>
      <c r="BR40" t="s">
        <v>593</v>
      </c>
      <c r="BS40" t="s">
        <v>593</v>
      </c>
      <c r="BT40" t="s">
        <v>593</v>
      </c>
      <c r="BU40" t="s">
        <v>593</v>
      </c>
      <c r="BV40" t="s">
        <v>593</v>
      </c>
      <c r="BW40" t="s">
        <v>593</v>
      </c>
      <c r="BX40" t="s">
        <v>593</v>
      </c>
      <c r="BY40" t="s">
        <v>593</v>
      </c>
      <c r="BZ40" t="s">
        <v>593</v>
      </c>
      <c r="CA40" t="s">
        <v>593</v>
      </c>
      <c r="CB40" t="s">
        <v>593</v>
      </c>
      <c r="CC40" t="s">
        <v>593</v>
      </c>
      <c r="CD40" t="s">
        <v>593</v>
      </c>
      <c r="CE40" t="s">
        <v>593</v>
      </c>
      <c r="CF40" t="s">
        <v>593</v>
      </c>
      <c r="CG40" t="s">
        <v>593</v>
      </c>
    </row>
    <row r="41" spans="1:85">
      <c r="A41">
        <v>19821130</v>
      </c>
      <c r="B41" t="s">
        <v>593</v>
      </c>
      <c r="C41" t="s">
        <v>593</v>
      </c>
      <c r="D41" t="s">
        <v>593</v>
      </c>
      <c r="E41" t="s">
        <v>593</v>
      </c>
      <c r="F41" t="s">
        <v>593</v>
      </c>
      <c r="G41" t="s">
        <v>593</v>
      </c>
      <c r="H41" t="s">
        <v>593</v>
      </c>
      <c r="I41" t="s">
        <v>593</v>
      </c>
      <c r="J41" t="s">
        <v>593</v>
      </c>
      <c r="K41" t="s">
        <v>593</v>
      </c>
      <c r="L41" t="s">
        <v>593</v>
      </c>
      <c r="M41" t="s">
        <v>593</v>
      </c>
      <c r="N41" t="s">
        <v>593</v>
      </c>
      <c r="O41" t="s">
        <v>593</v>
      </c>
      <c r="P41" t="s">
        <v>593</v>
      </c>
      <c r="Q41" t="s">
        <v>593</v>
      </c>
      <c r="R41" t="s">
        <v>593</v>
      </c>
      <c r="S41" t="s">
        <v>593</v>
      </c>
      <c r="T41" t="s">
        <v>593</v>
      </c>
      <c r="U41" t="s">
        <v>593</v>
      </c>
      <c r="V41" t="s">
        <v>593</v>
      </c>
      <c r="W41" t="s">
        <v>593</v>
      </c>
      <c r="X41" t="s">
        <v>593</v>
      </c>
      <c r="Y41" t="s">
        <v>593</v>
      </c>
      <c r="Z41" t="s">
        <v>593</v>
      </c>
      <c r="AA41" t="s">
        <v>593</v>
      </c>
      <c r="AB41" t="s">
        <v>593</v>
      </c>
      <c r="AC41" t="s">
        <v>593</v>
      </c>
      <c r="AD41" t="s">
        <v>593</v>
      </c>
      <c r="AE41" t="s">
        <v>593</v>
      </c>
      <c r="AF41" t="s">
        <v>593</v>
      </c>
      <c r="AG41" t="s">
        <v>593</v>
      </c>
      <c r="AH41" t="s">
        <v>593</v>
      </c>
      <c r="AI41" t="s">
        <v>593</v>
      </c>
      <c r="AJ41" t="s">
        <v>593</v>
      </c>
      <c r="AK41" t="s">
        <v>593</v>
      </c>
      <c r="AL41" t="s">
        <v>593</v>
      </c>
      <c r="AM41" t="s">
        <v>593</v>
      </c>
      <c r="AN41" t="s">
        <v>593</v>
      </c>
      <c r="AO41" t="s">
        <v>593</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593</v>
      </c>
      <c r="BG41" t="s">
        <v>593</v>
      </c>
      <c r="BH41" t="s">
        <v>593</v>
      </c>
      <c r="BI41" t="s">
        <v>593</v>
      </c>
      <c r="BJ41" t="s">
        <v>593</v>
      </c>
      <c r="BK41" t="s">
        <v>593</v>
      </c>
      <c r="BL41" t="s">
        <v>593</v>
      </c>
      <c r="BM41" t="s">
        <v>593</v>
      </c>
      <c r="BN41" t="s">
        <v>593</v>
      </c>
      <c r="BO41" t="s">
        <v>593</v>
      </c>
      <c r="BP41" t="s">
        <v>593</v>
      </c>
      <c r="BQ41" t="s">
        <v>593</v>
      </c>
      <c r="BR41" t="s">
        <v>593</v>
      </c>
      <c r="BS41" t="s">
        <v>593</v>
      </c>
      <c r="BT41" t="s">
        <v>593</v>
      </c>
      <c r="BU41" t="s">
        <v>593</v>
      </c>
      <c r="BV41" t="s">
        <v>593</v>
      </c>
      <c r="BW41" t="s">
        <v>593</v>
      </c>
      <c r="BX41" t="s">
        <v>593</v>
      </c>
      <c r="BY41" t="s">
        <v>593</v>
      </c>
      <c r="BZ41" t="s">
        <v>593</v>
      </c>
      <c r="CA41" t="s">
        <v>593</v>
      </c>
      <c r="CB41" t="s">
        <v>593</v>
      </c>
      <c r="CC41" t="s">
        <v>593</v>
      </c>
      <c r="CD41" t="s">
        <v>593</v>
      </c>
      <c r="CE41" t="s">
        <v>593</v>
      </c>
      <c r="CF41" t="s">
        <v>593</v>
      </c>
      <c r="CG41" t="s">
        <v>593</v>
      </c>
    </row>
    <row r="42" spans="1:85">
      <c r="A42">
        <v>19821231</v>
      </c>
      <c r="B42" t="s">
        <v>593</v>
      </c>
      <c r="C42" t="s">
        <v>593</v>
      </c>
      <c r="D42" t="s">
        <v>593</v>
      </c>
      <c r="E42" t="s">
        <v>593</v>
      </c>
      <c r="F42" t="s">
        <v>593</v>
      </c>
      <c r="G42" t="s">
        <v>593</v>
      </c>
      <c r="H42" t="s">
        <v>593</v>
      </c>
      <c r="I42" t="s">
        <v>593</v>
      </c>
      <c r="J42" t="s">
        <v>593</v>
      </c>
      <c r="K42" t="s">
        <v>593</v>
      </c>
      <c r="L42" t="s">
        <v>593</v>
      </c>
      <c r="M42" t="s">
        <v>593</v>
      </c>
      <c r="N42" t="s">
        <v>593</v>
      </c>
      <c r="O42" t="s">
        <v>593</v>
      </c>
      <c r="P42" t="s">
        <v>593</v>
      </c>
      <c r="Q42" t="s">
        <v>593</v>
      </c>
      <c r="R42" t="s">
        <v>593</v>
      </c>
      <c r="S42" t="s">
        <v>593</v>
      </c>
      <c r="T42" t="s">
        <v>593</v>
      </c>
      <c r="U42" t="s">
        <v>593</v>
      </c>
      <c r="V42" t="s">
        <v>593</v>
      </c>
      <c r="W42" t="s">
        <v>593</v>
      </c>
      <c r="X42" t="s">
        <v>593</v>
      </c>
      <c r="Y42" t="s">
        <v>593</v>
      </c>
      <c r="Z42" t="s">
        <v>593</v>
      </c>
      <c r="AA42" t="s">
        <v>593</v>
      </c>
      <c r="AB42" t="s">
        <v>593</v>
      </c>
      <c r="AC42" t="s">
        <v>593</v>
      </c>
      <c r="AD42" t="s">
        <v>593</v>
      </c>
      <c r="AE42" t="s">
        <v>593</v>
      </c>
      <c r="AF42" t="s">
        <v>593</v>
      </c>
      <c r="AG42" t="s">
        <v>593</v>
      </c>
      <c r="AH42" t="s">
        <v>593</v>
      </c>
      <c r="AI42" t="s">
        <v>593</v>
      </c>
      <c r="AJ42" t="s">
        <v>593</v>
      </c>
      <c r="AK42" t="s">
        <v>593</v>
      </c>
      <c r="AL42" t="s">
        <v>593</v>
      </c>
      <c r="AM42" t="s">
        <v>593</v>
      </c>
      <c r="AN42" t="s">
        <v>593</v>
      </c>
      <c r="AO42" t="s">
        <v>593</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593</v>
      </c>
      <c r="BG42" t="s">
        <v>593</v>
      </c>
      <c r="BH42" t="s">
        <v>593</v>
      </c>
      <c r="BI42" t="s">
        <v>593</v>
      </c>
      <c r="BJ42" t="s">
        <v>593</v>
      </c>
      <c r="BK42" t="s">
        <v>593</v>
      </c>
      <c r="BL42" t="s">
        <v>593</v>
      </c>
      <c r="BM42" t="s">
        <v>593</v>
      </c>
      <c r="BN42" t="s">
        <v>593</v>
      </c>
      <c r="BO42" t="s">
        <v>593</v>
      </c>
      <c r="BP42" t="s">
        <v>593</v>
      </c>
      <c r="BQ42" t="s">
        <v>593</v>
      </c>
      <c r="BR42" t="s">
        <v>593</v>
      </c>
      <c r="BS42" t="s">
        <v>593</v>
      </c>
      <c r="BT42" t="s">
        <v>593</v>
      </c>
      <c r="BU42" t="s">
        <v>593</v>
      </c>
      <c r="BV42" t="s">
        <v>593</v>
      </c>
      <c r="BW42" t="s">
        <v>593</v>
      </c>
      <c r="BX42" t="s">
        <v>593</v>
      </c>
      <c r="BY42" t="s">
        <v>593</v>
      </c>
      <c r="BZ42" t="s">
        <v>593</v>
      </c>
      <c r="CA42" t="s">
        <v>593</v>
      </c>
      <c r="CB42" t="s">
        <v>593</v>
      </c>
      <c r="CC42" t="s">
        <v>593</v>
      </c>
      <c r="CD42" t="s">
        <v>593</v>
      </c>
      <c r="CE42" t="s">
        <v>593</v>
      </c>
      <c r="CF42" t="s">
        <v>593</v>
      </c>
      <c r="CG42" t="s">
        <v>593</v>
      </c>
    </row>
    <row r="43" spans="1:85">
      <c r="A43">
        <v>19830131</v>
      </c>
      <c r="B43" t="s">
        <v>593</v>
      </c>
      <c r="C43" t="s">
        <v>593</v>
      </c>
      <c r="D43" t="s">
        <v>593</v>
      </c>
      <c r="E43" t="s">
        <v>593</v>
      </c>
      <c r="F43" t="s">
        <v>593</v>
      </c>
      <c r="G43" t="s">
        <v>593</v>
      </c>
      <c r="H43" t="s">
        <v>593</v>
      </c>
      <c r="I43" t="s">
        <v>593</v>
      </c>
      <c r="J43" t="s">
        <v>593</v>
      </c>
      <c r="K43" t="s">
        <v>593</v>
      </c>
      <c r="L43" t="s">
        <v>593</v>
      </c>
      <c r="M43" t="s">
        <v>593</v>
      </c>
      <c r="N43" t="s">
        <v>593</v>
      </c>
      <c r="O43" t="s">
        <v>593</v>
      </c>
      <c r="P43" t="s">
        <v>593</v>
      </c>
      <c r="Q43" t="s">
        <v>593</v>
      </c>
      <c r="R43" t="s">
        <v>593</v>
      </c>
      <c r="S43" t="s">
        <v>593</v>
      </c>
      <c r="T43" t="s">
        <v>593</v>
      </c>
      <c r="U43" t="s">
        <v>593</v>
      </c>
      <c r="V43" t="s">
        <v>593</v>
      </c>
      <c r="W43" t="s">
        <v>593</v>
      </c>
      <c r="X43" t="s">
        <v>593</v>
      </c>
      <c r="Y43" t="s">
        <v>593</v>
      </c>
      <c r="Z43" t="s">
        <v>593</v>
      </c>
      <c r="AA43" t="s">
        <v>593</v>
      </c>
      <c r="AB43" t="s">
        <v>593</v>
      </c>
      <c r="AC43" t="s">
        <v>593</v>
      </c>
      <c r="AD43" t="s">
        <v>593</v>
      </c>
      <c r="AE43" t="s">
        <v>593</v>
      </c>
      <c r="AF43" t="s">
        <v>593</v>
      </c>
      <c r="AG43" t="s">
        <v>593</v>
      </c>
      <c r="AH43" t="s">
        <v>593</v>
      </c>
      <c r="AI43" t="s">
        <v>593</v>
      </c>
      <c r="AJ43" t="s">
        <v>593</v>
      </c>
      <c r="AK43" t="s">
        <v>593</v>
      </c>
      <c r="AL43" t="s">
        <v>593</v>
      </c>
      <c r="AM43" t="s">
        <v>593</v>
      </c>
      <c r="AN43" t="s">
        <v>593</v>
      </c>
      <c r="AO43" t="s">
        <v>593</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593</v>
      </c>
      <c r="BG43" t="s">
        <v>593</v>
      </c>
      <c r="BH43" t="s">
        <v>593</v>
      </c>
      <c r="BI43" t="s">
        <v>593</v>
      </c>
      <c r="BJ43" t="s">
        <v>593</v>
      </c>
      <c r="BK43" t="s">
        <v>593</v>
      </c>
      <c r="BL43" t="s">
        <v>593</v>
      </c>
      <c r="BM43" t="s">
        <v>593</v>
      </c>
      <c r="BN43" t="s">
        <v>593</v>
      </c>
      <c r="BO43" t="s">
        <v>593</v>
      </c>
      <c r="BP43" t="s">
        <v>593</v>
      </c>
      <c r="BQ43" t="s">
        <v>593</v>
      </c>
      <c r="BR43" t="s">
        <v>593</v>
      </c>
      <c r="BS43" t="s">
        <v>593</v>
      </c>
      <c r="BT43" t="s">
        <v>593</v>
      </c>
      <c r="BU43" t="s">
        <v>593</v>
      </c>
      <c r="BV43" t="s">
        <v>593</v>
      </c>
      <c r="BW43" t="s">
        <v>593</v>
      </c>
      <c r="BX43" t="s">
        <v>593</v>
      </c>
      <c r="BY43" t="s">
        <v>593</v>
      </c>
      <c r="BZ43" t="s">
        <v>593</v>
      </c>
      <c r="CA43" t="s">
        <v>593</v>
      </c>
      <c r="CB43" t="s">
        <v>593</v>
      </c>
      <c r="CC43" t="s">
        <v>593</v>
      </c>
      <c r="CD43" t="s">
        <v>593</v>
      </c>
      <c r="CE43" t="s">
        <v>593</v>
      </c>
      <c r="CF43" t="s">
        <v>593</v>
      </c>
      <c r="CG43" t="s">
        <v>593</v>
      </c>
    </row>
    <row r="44" spans="1:85">
      <c r="A44">
        <v>19830228</v>
      </c>
      <c r="B44" t="s">
        <v>593</v>
      </c>
      <c r="C44" t="s">
        <v>593</v>
      </c>
      <c r="D44" t="s">
        <v>593</v>
      </c>
      <c r="E44" t="s">
        <v>593</v>
      </c>
      <c r="F44" t="s">
        <v>593</v>
      </c>
      <c r="G44" t="s">
        <v>593</v>
      </c>
      <c r="H44" t="s">
        <v>593</v>
      </c>
      <c r="I44" t="s">
        <v>593</v>
      </c>
      <c r="J44" t="s">
        <v>593</v>
      </c>
      <c r="K44" t="s">
        <v>593</v>
      </c>
      <c r="L44" t="s">
        <v>593</v>
      </c>
      <c r="M44" t="s">
        <v>593</v>
      </c>
      <c r="N44" t="s">
        <v>593</v>
      </c>
      <c r="O44" t="s">
        <v>593</v>
      </c>
      <c r="P44" t="s">
        <v>593</v>
      </c>
      <c r="Q44" t="s">
        <v>593</v>
      </c>
      <c r="R44" t="s">
        <v>593</v>
      </c>
      <c r="S44" t="s">
        <v>593</v>
      </c>
      <c r="T44" t="s">
        <v>593</v>
      </c>
      <c r="U44" t="s">
        <v>593</v>
      </c>
      <c r="V44" t="s">
        <v>593</v>
      </c>
      <c r="W44" t="s">
        <v>593</v>
      </c>
      <c r="X44" t="s">
        <v>593</v>
      </c>
      <c r="Y44" t="s">
        <v>593</v>
      </c>
      <c r="Z44" t="s">
        <v>593</v>
      </c>
      <c r="AA44" t="s">
        <v>593</v>
      </c>
      <c r="AB44" t="s">
        <v>593</v>
      </c>
      <c r="AC44" t="s">
        <v>593</v>
      </c>
      <c r="AD44" t="s">
        <v>593</v>
      </c>
      <c r="AE44" t="s">
        <v>593</v>
      </c>
      <c r="AF44" t="s">
        <v>593</v>
      </c>
      <c r="AG44" t="s">
        <v>593</v>
      </c>
      <c r="AH44" t="s">
        <v>593</v>
      </c>
      <c r="AI44" t="s">
        <v>593</v>
      </c>
      <c r="AJ44" t="s">
        <v>593</v>
      </c>
      <c r="AK44" t="s">
        <v>593</v>
      </c>
      <c r="AL44" t="s">
        <v>593</v>
      </c>
      <c r="AM44" t="s">
        <v>593</v>
      </c>
      <c r="AN44" t="s">
        <v>593</v>
      </c>
      <c r="AO44" t="s">
        <v>593</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593</v>
      </c>
      <c r="BG44" t="s">
        <v>593</v>
      </c>
      <c r="BH44" t="s">
        <v>593</v>
      </c>
      <c r="BI44" t="s">
        <v>593</v>
      </c>
      <c r="BJ44" t="s">
        <v>593</v>
      </c>
      <c r="BK44" t="s">
        <v>593</v>
      </c>
      <c r="BL44" t="s">
        <v>593</v>
      </c>
      <c r="BM44" t="s">
        <v>593</v>
      </c>
      <c r="BN44" t="s">
        <v>593</v>
      </c>
      <c r="BO44" t="s">
        <v>593</v>
      </c>
      <c r="BP44" t="s">
        <v>593</v>
      </c>
      <c r="BQ44" t="s">
        <v>593</v>
      </c>
      <c r="BR44" t="s">
        <v>593</v>
      </c>
      <c r="BS44" t="s">
        <v>593</v>
      </c>
      <c r="BT44" t="s">
        <v>593</v>
      </c>
      <c r="BU44" t="s">
        <v>593</v>
      </c>
      <c r="BV44" t="s">
        <v>593</v>
      </c>
      <c r="BW44" t="s">
        <v>593</v>
      </c>
      <c r="BX44" t="s">
        <v>593</v>
      </c>
      <c r="BY44" t="s">
        <v>593</v>
      </c>
      <c r="BZ44" t="s">
        <v>593</v>
      </c>
      <c r="CA44" t="s">
        <v>593</v>
      </c>
      <c r="CB44" t="s">
        <v>593</v>
      </c>
      <c r="CC44" t="s">
        <v>593</v>
      </c>
      <c r="CD44" t="s">
        <v>593</v>
      </c>
      <c r="CE44" t="s">
        <v>593</v>
      </c>
      <c r="CF44" t="s">
        <v>593</v>
      </c>
      <c r="CG44" t="s">
        <v>593</v>
      </c>
    </row>
    <row r="45" spans="1:85">
      <c r="A45">
        <v>19830331</v>
      </c>
      <c r="B45" t="s">
        <v>593</v>
      </c>
      <c r="C45" t="s">
        <v>593</v>
      </c>
      <c r="D45" t="s">
        <v>593</v>
      </c>
      <c r="E45" t="s">
        <v>593</v>
      </c>
      <c r="F45" t="s">
        <v>593</v>
      </c>
      <c r="G45" t="s">
        <v>593</v>
      </c>
      <c r="H45" t="s">
        <v>593</v>
      </c>
      <c r="I45" t="s">
        <v>593</v>
      </c>
      <c r="J45" t="s">
        <v>593</v>
      </c>
      <c r="K45" t="s">
        <v>593</v>
      </c>
      <c r="L45" t="s">
        <v>593</v>
      </c>
      <c r="M45" t="s">
        <v>593</v>
      </c>
      <c r="N45" t="s">
        <v>593</v>
      </c>
      <c r="O45" t="s">
        <v>593</v>
      </c>
      <c r="P45" t="s">
        <v>593</v>
      </c>
      <c r="Q45" t="s">
        <v>593</v>
      </c>
      <c r="R45" t="s">
        <v>593</v>
      </c>
      <c r="S45" t="s">
        <v>593</v>
      </c>
      <c r="T45" t="s">
        <v>593</v>
      </c>
      <c r="U45" t="s">
        <v>593</v>
      </c>
      <c r="V45" t="s">
        <v>593</v>
      </c>
      <c r="W45" t="s">
        <v>593</v>
      </c>
      <c r="X45" t="s">
        <v>593</v>
      </c>
      <c r="Y45" t="s">
        <v>593</v>
      </c>
      <c r="Z45" t="s">
        <v>593</v>
      </c>
      <c r="AA45" t="s">
        <v>593</v>
      </c>
      <c r="AB45" t="s">
        <v>593</v>
      </c>
      <c r="AC45" t="s">
        <v>593</v>
      </c>
      <c r="AD45" t="s">
        <v>593</v>
      </c>
      <c r="AE45" t="s">
        <v>593</v>
      </c>
      <c r="AF45" t="s">
        <v>593</v>
      </c>
      <c r="AG45" t="s">
        <v>593</v>
      </c>
      <c r="AH45" t="s">
        <v>593</v>
      </c>
      <c r="AI45" t="s">
        <v>593</v>
      </c>
      <c r="AJ45" t="s">
        <v>593</v>
      </c>
      <c r="AK45" t="s">
        <v>593</v>
      </c>
      <c r="AL45" t="s">
        <v>593</v>
      </c>
      <c r="AM45" t="s">
        <v>593</v>
      </c>
      <c r="AN45" t="s">
        <v>593</v>
      </c>
      <c r="AO45" t="s">
        <v>593</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593</v>
      </c>
      <c r="BG45" t="s">
        <v>593</v>
      </c>
      <c r="BH45" t="s">
        <v>593</v>
      </c>
      <c r="BI45" t="s">
        <v>593</v>
      </c>
      <c r="BJ45" t="s">
        <v>593</v>
      </c>
      <c r="BK45" t="s">
        <v>593</v>
      </c>
      <c r="BL45" t="s">
        <v>593</v>
      </c>
      <c r="BM45" t="s">
        <v>593</v>
      </c>
      <c r="BN45" t="s">
        <v>593</v>
      </c>
      <c r="BO45" t="s">
        <v>593</v>
      </c>
      <c r="BP45" t="s">
        <v>593</v>
      </c>
      <c r="BQ45" t="s">
        <v>593</v>
      </c>
      <c r="BR45" t="s">
        <v>593</v>
      </c>
      <c r="BS45" t="s">
        <v>593</v>
      </c>
      <c r="BT45" t="s">
        <v>593</v>
      </c>
      <c r="BU45" t="s">
        <v>593</v>
      </c>
      <c r="BV45" t="s">
        <v>593</v>
      </c>
      <c r="BW45" t="s">
        <v>593</v>
      </c>
      <c r="BX45" t="s">
        <v>593</v>
      </c>
      <c r="BY45" t="s">
        <v>593</v>
      </c>
      <c r="BZ45" t="s">
        <v>593</v>
      </c>
      <c r="CA45" t="s">
        <v>593</v>
      </c>
      <c r="CB45" t="s">
        <v>593</v>
      </c>
      <c r="CC45" t="s">
        <v>593</v>
      </c>
      <c r="CD45" t="s">
        <v>593</v>
      </c>
      <c r="CE45" t="s">
        <v>593</v>
      </c>
      <c r="CF45" t="s">
        <v>593</v>
      </c>
      <c r="CG45" t="s">
        <v>593</v>
      </c>
    </row>
    <row r="46" spans="1:85">
      <c r="A46">
        <v>19830429</v>
      </c>
      <c r="B46" t="s">
        <v>593</v>
      </c>
      <c r="C46" t="s">
        <v>593</v>
      </c>
      <c r="D46" t="s">
        <v>593</v>
      </c>
      <c r="E46" t="s">
        <v>593</v>
      </c>
      <c r="F46" t="s">
        <v>593</v>
      </c>
      <c r="G46" t="s">
        <v>593</v>
      </c>
      <c r="H46" t="s">
        <v>593</v>
      </c>
      <c r="I46" t="s">
        <v>593</v>
      </c>
      <c r="J46" t="s">
        <v>593</v>
      </c>
      <c r="K46" t="s">
        <v>593</v>
      </c>
      <c r="L46" t="s">
        <v>593</v>
      </c>
      <c r="M46" t="s">
        <v>593</v>
      </c>
      <c r="N46" t="s">
        <v>593</v>
      </c>
      <c r="O46" t="s">
        <v>593</v>
      </c>
      <c r="P46" t="s">
        <v>593</v>
      </c>
      <c r="Q46" t="s">
        <v>593</v>
      </c>
      <c r="R46" t="s">
        <v>593</v>
      </c>
      <c r="S46" t="s">
        <v>593</v>
      </c>
      <c r="T46" t="s">
        <v>593</v>
      </c>
      <c r="U46" t="s">
        <v>593</v>
      </c>
      <c r="V46" t="s">
        <v>593</v>
      </c>
      <c r="W46" t="s">
        <v>593</v>
      </c>
      <c r="X46" t="s">
        <v>593</v>
      </c>
      <c r="Y46" t="s">
        <v>593</v>
      </c>
      <c r="Z46" t="s">
        <v>593</v>
      </c>
      <c r="AA46" t="s">
        <v>593</v>
      </c>
      <c r="AB46" t="s">
        <v>593</v>
      </c>
      <c r="AC46" t="s">
        <v>593</v>
      </c>
      <c r="AD46" t="s">
        <v>593</v>
      </c>
      <c r="AE46" t="s">
        <v>593</v>
      </c>
      <c r="AF46" t="s">
        <v>593</v>
      </c>
      <c r="AG46" t="s">
        <v>593</v>
      </c>
      <c r="AH46" t="s">
        <v>593</v>
      </c>
      <c r="AI46" t="s">
        <v>593</v>
      </c>
      <c r="AJ46" t="s">
        <v>593</v>
      </c>
      <c r="AK46" t="s">
        <v>593</v>
      </c>
      <c r="AL46" t="s">
        <v>593</v>
      </c>
      <c r="AM46" t="s">
        <v>593</v>
      </c>
      <c r="AN46" t="s">
        <v>593</v>
      </c>
      <c r="AO46" t="s">
        <v>593</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593</v>
      </c>
      <c r="BG46" t="s">
        <v>593</v>
      </c>
      <c r="BH46" t="s">
        <v>593</v>
      </c>
      <c r="BI46" t="s">
        <v>593</v>
      </c>
      <c r="BJ46" t="s">
        <v>593</v>
      </c>
      <c r="BK46" t="s">
        <v>593</v>
      </c>
      <c r="BL46" t="s">
        <v>593</v>
      </c>
      <c r="BM46" t="s">
        <v>593</v>
      </c>
      <c r="BN46" t="s">
        <v>593</v>
      </c>
      <c r="BO46" t="s">
        <v>593</v>
      </c>
      <c r="BP46" t="s">
        <v>593</v>
      </c>
      <c r="BQ46" t="s">
        <v>593</v>
      </c>
      <c r="BR46" t="s">
        <v>593</v>
      </c>
      <c r="BS46" t="s">
        <v>593</v>
      </c>
      <c r="BT46" t="s">
        <v>593</v>
      </c>
      <c r="BU46" t="s">
        <v>593</v>
      </c>
      <c r="BV46" t="s">
        <v>593</v>
      </c>
      <c r="BW46" t="s">
        <v>593</v>
      </c>
      <c r="BX46" t="s">
        <v>593</v>
      </c>
      <c r="BY46" t="s">
        <v>593</v>
      </c>
      <c r="BZ46" t="s">
        <v>593</v>
      </c>
      <c r="CA46" t="s">
        <v>593</v>
      </c>
      <c r="CB46" t="s">
        <v>593</v>
      </c>
      <c r="CC46" t="s">
        <v>593</v>
      </c>
      <c r="CD46" t="s">
        <v>593</v>
      </c>
      <c r="CE46" t="s">
        <v>593</v>
      </c>
      <c r="CF46" t="s">
        <v>593</v>
      </c>
      <c r="CG46" t="s">
        <v>593</v>
      </c>
    </row>
    <row r="47" spans="1:85">
      <c r="A47">
        <v>19830531</v>
      </c>
      <c r="B47" t="s">
        <v>593</v>
      </c>
      <c r="C47" t="s">
        <v>593</v>
      </c>
      <c r="D47" t="s">
        <v>593</v>
      </c>
      <c r="E47" t="s">
        <v>593</v>
      </c>
      <c r="F47" t="s">
        <v>593</v>
      </c>
      <c r="G47" t="s">
        <v>593</v>
      </c>
      <c r="H47" t="s">
        <v>593</v>
      </c>
      <c r="I47" t="s">
        <v>593</v>
      </c>
      <c r="J47" t="s">
        <v>593</v>
      </c>
      <c r="K47" t="s">
        <v>593</v>
      </c>
      <c r="L47" t="s">
        <v>593</v>
      </c>
      <c r="M47" t="s">
        <v>593</v>
      </c>
      <c r="N47" t="s">
        <v>593</v>
      </c>
      <c r="O47" t="s">
        <v>593</v>
      </c>
      <c r="P47" t="s">
        <v>593</v>
      </c>
      <c r="Q47" t="s">
        <v>593</v>
      </c>
      <c r="R47" t="s">
        <v>593</v>
      </c>
      <c r="S47" t="s">
        <v>593</v>
      </c>
      <c r="T47" t="s">
        <v>593</v>
      </c>
      <c r="U47" t="s">
        <v>593</v>
      </c>
      <c r="V47" t="s">
        <v>593</v>
      </c>
      <c r="W47" t="s">
        <v>593</v>
      </c>
      <c r="X47" t="s">
        <v>593</v>
      </c>
      <c r="Y47" t="s">
        <v>593</v>
      </c>
      <c r="Z47" t="s">
        <v>593</v>
      </c>
      <c r="AA47" t="s">
        <v>593</v>
      </c>
      <c r="AB47" t="s">
        <v>593</v>
      </c>
      <c r="AC47" t="s">
        <v>593</v>
      </c>
      <c r="AD47" t="s">
        <v>593</v>
      </c>
      <c r="AE47" t="s">
        <v>593</v>
      </c>
      <c r="AF47" t="s">
        <v>593</v>
      </c>
      <c r="AG47" t="s">
        <v>593</v>
      </c>
      <c r="AH47" t="s">
        <v>593</v>
      </c>
      <c r="AI47" t="s">
        <v>593</v>
      </c>
      <c r="AJ47" t="s">
        <v>593</v>
      </c>
      <c r="AK47" t="s">
        <v>593</v>
      </c>
      <c r="AL47" t="s">
        <v>593</v>
      </c>
      <c r="AM47" t="s">
        <v>593</v>
      </c>
      <c r="AN47" t="s">
        <v>593</v>
      </c>
      <c r="AO47" t="s">
        <v>593</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593</v>
      </c>
      <c r="BG47" t="s">
        <v>593</v>
      </c>
      <c r="BH47" t="s">
        <v>593</v>
      </c>
      <c r="BI47" t="s">
        <v>593</v>
      </c>
      <c r="BJ47" t="s">
        <v>593</v>
      </c>
      <c r="BK47" t="s">
        <v>593</v>
      </c>
      <c r="BL47" t="s">
        <v>593</v>
      </c>
      <c r="BM47" t="s">
        <v>593</v>
      </c>
      <c r="BN47" t="s">
        <v>593</v>
      </c>
      <c r="BO47" t="s">
        <v>593</v>
      </c>
      <c r="BP47" t="s">
        <v>593</v>
      </c>
      <c r="BQ47" t="s">
        <v>593</v>
      </c>
      <c r="BR47" t="s">
        <v>593</v>
      </c>
      <c r="BS47" t="s">
        <v>593</v>
      </c>
      <c r="BT47" t="s">
        <v>593</v>
      </c>
      <c r="BU47" t="s">
        <v>593</v>
      </c>
      <c r="BV47" t="s">
        <v>593</v>
      </c>
      <c r="BW47" t="s">
        <v>593</v>
      </c>
      <c r="BX47" t="s">
        <v>593</v>
      </c>
      <c r="BY47" t="s">
        <v>593</v>
      </c>
      <c r="BZ47" t="s">
        <v>593</v>
      </c>
      <c r="CA47" t="s">
        <v>593</v>
      </c>
      <c r="CB47" t="s">
        <v>593</v>
      </c>
      <c r="CC47" t="s">
        <v>593</v>
      </c>
      <c r="CD47" t="s">
        <v>593</v>
      </c>
      <c r="CE47" t="s">
        <v>593</v>
      </c>
      <c r="CF47" t="s">
        <v>593</v>
      </c>
      <c r="CG47" t="s">
        <v>593</v>
      </c>
    </row>
    <row r="48" spans="1:85">
      <c r="A48">
        <v>19830630</v>
      </c>
      <c r="B48" t="s">
        <v>593</v>
      </c>
      <c r="C48" t="s">
        <v>593</v>
      </c>
      <c r="D48" t="s">
        <v>593</v>
      </c>
      <c r="E48" t="s">
        <v>593</v>
      </c>
      <c r="F48" t="s">
        <v>593</v>
      </c>
      <c r="G48" t="s">
        <v>593</v>
      </c>
      <c r="H48" t="s">
        <v>593</v>
      </c>
      <c r="I48" t="s">
        <v>593</v>
      </c>
      <c r="J48" t="s">
        <v>593</v>
      </c>
      <c r="K48" t="s">
        <v>593</v>
      </c>
      <c r="L48" t="s">
        <v>593</v>
      </c>
      <c r="M48" t="s">
        <v>593</v>
      </c>
      <c r="N48" t="s">
        <v>593</v>
      </c>
      <c r="O48" t="s">
        <v>593</v>
      </c>
      <c r="P48" t="s">
        <v>593</v>
      </c>
      <c r="Q48" t="s">
        <v>593</v>
      </c>
      <c r="R48" t="s">
        <v>593</v>
      </c>
      <c r="S48" t="s">
        <v>593</v>
      </c>
      <c r="T48" t="s">
        <v>593</v>
      </c>
      <c r="U48" t="s">
        <v>593</v>
      </c>
      <c r="V48" t="s">
        <v>593</v>
      </c>
      <c r="W48" t="s">
        <v>593</v>
      </c>
      <c r="X48" t="s">
        <v>593</v>
      </c>
      <c r="Y48" t="s">
        <v>593</v>
      </c>
      <c r="Z48" t="s">
        <v>593</v>
      </c>
      <c r="AA48" t="s">
        <v>593</v>
      </c>
      <c r="AB48" t="s">
        <v>593</v>
      </c>
      <c r="AC48" t="s">
        <v>593</v>
      </c>
      <c r="AD48" t="s">
        <v>593</v>
      </c>
      <c r="AE48" t="s">
        <v>593</v>
      </c>
      <c r="AF48" t="s">
        <v>593</v>
      </c>
      <c r="AG48" t="s">
        <v>593</v>
      </c>
      <c r="AH48" t="s">
        <v>593</v>
      </c>
      <c r="AI48" t="s">
        <v>593</v>
      </c>
      <c r="AJ48" t="s">
        <v>593</v>
      </c>
      <c r="AK48" t="s">
        <v>593</v>
      </c>
      <c r="AL48" t="s">
        <v>593</v>
      </c>
      <c r="AM48" t="s">
        <v>593</v>
      </c>
      <c r="AN48" t="s">
        <v>593</v>
      </c>
      <c r="AO48" t="s">
        <v>593</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593</v>
      </c>
      <c r="BG48" t="s">
        <v>593</v>
      </c>
      <c r="BH48" t="s">
        <v>593</v>
      </c>
      <c r="BI48" t="s">
        <v>593</v>
      </c>
      <c r="BJ48" t="s">
        <v>593</v>
      </c>
      <c r="BK48" t="s">
        <v>593</v>
      </c>
      <c r="BL48" t="s">
        <v>593</v>
      </c>
      <c r="BM48" t="s">
        <v>593</v>
      </c>
      <c r="BN48" t="s">
        <v>593</v>
      </c>
      <c r="BO48" t="s">
        <v>593</v>
      </c>
      <c r="BP48" t="s">
        <v>593</v>
      </c>
      <c r="BQ48" t="s">
        <v>593</v>
      </c>
      <c r="BR48" t="s">
        <v>593</v>
      </c>
      <c r="BS48" t="s">
        <v>593</v>
      </c>
      <c r="BT48" t="s">
        <v>593</v>
      </c>
      <c r="BU48" t="s">
        <v>593</v>
      </c>
      <c r="BV48" t="s">
        <v>593</v>
      </c>
      <c r="BW48" t="s">
        <v>593</v>
      </c>
      <c r="BX48" t="s">
        <v>593</v>
      </c>
      <c r="BY48" t="s">
        <v>593</v>
      </c>
      <c r="BZ48" t="s">
        <v>593</v>
      </c>
      <c r="CA48" t="s">
        <v>593</v>
      </c>
      <c r="CB48" t="s">
        <v>593</v>
      </c>
      <c r="CC48" t="s">
        <v>593</v>
      </c>
      <c r="CD48" t="s">
        <v>593</v>
      </c>
      <c r="CE48" t="s">
        <v>593</v>
      </c>
      <c r="CF48" t="s">
        <v>593</v>
      </c>
      <c r="CG48" t="s">
        <v>593</v>
      </c>
    </row>
    <row r="49" spans="1:85">
      <c r="A49">
        <v>19830729</v>
      </c>
      <c r="B49" t="s">
        <v>593</v>
      </c>
      <c r="C49" t="s">
        <v>593</v>
      </c>
      <c r="D49" t="s">
        <v>593</v>
      </c>
      <c r="E49" t="s">
        <v>593</v>
      </c>
      <c r="F49" t="s">
        <v>593</v>
      </c>
      <c r="G49" t="s">
        <v>593</v>
      </c>
      <c r="H49" t="s">
        <v>593</v>
      </c>
      <c r="I49" t="s">
        <v>593</v>
      </c>
      <c r="J49" t="s">
        <v>593</v>
      </c>
      <c r="K49" t="s">
        <v>593</v>
      </c>
      <c r="L49" t="s">
        <v>593</v>
      </c>
      <c r="M49" t="s">
        <v>593</v>
      </c>
      <c r="N49" t="s">
        <v>593</v>
      </c>
      <c r="O49" t="s">
        <v>593</v>
      </c>
      <c r="P49" t="s">
        <v>593</v>
      </c>
      <c r="Q49" t="s">
        <v>593</v>
      </c>
      <c r="R49" t="s">
        <v>593</v>
      </c>
      <c r="S49" t="s">
        <v>593</v>
      </c>
      <c r="T49" t="s">
        <v>593</v>
      </c>
      <c r="U49" t="s">
        <v>593</v>
      </c>
      <c r="V49" t="s">
        <v>593</v>
      </c>
      <c r="W49" t="s">
        <v>593</v>
      </c>
      <c r="X49" t="s">
        <v>593</v>
      </c>
      <c r="Y49" t="s">
        <v>593</v>
      </c>
      <c r="Z49" t="s">
        <v>593</v>
      </c>
      <c r="AA49" t="s">
        <v>593</v>
      </c>
      <c r="AB49" t="s">
        <v>593</v>
      </c>
      <c r="AC49" t="s">
        <v>593</v>
      </c>
      <c r="AD49" t="s">
        <v>593</v>
      </c>
      <c r="AE49" t="s">
        <v>593</v>
      </c>
      <c r="AF49" t="s">
        <v>593</v>
      </c>
      <c r="AG49" t="s">
        <v>593</v>
      </c>
      <c r="AH49" t="s">
        <v>593</v>
      </c>
      <c r="AI49" t="s">
        <v>593</v>
      </c>
      <c r="AJ49" t="s">
        <v>593</v>
      </c>
      <c r="AK49" t="s">
        <v>593</v>
      </c>
      <c r="AL49" t="s">
        <v>593</v>
      </c>
      <c r="AM49" t="s">
        <v>593</v>
      </c>
      <c r="AN49" t="s">
        <v>593</v>
      </c>
      <c r="AO49" t="s">
        <v>593</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593</v>
      </c>
      <c r="BG49" t="s">
        <v>593</v>
      </c>
      <c r="BH49" t="s">
        <v>593</v>
      </c>
      <c r="BI49" t="s">
        <v>593</v>
      </c>
      <c r="BJ49" t="s">
        <v>593</v>
      </c>
      <c r="BK49" t="s">
        <v>593</v>
      </c>
      <c r="BL49" t="s">
        <v>593</v>
      </c>
      <c r="BM49" t="s">
        <v>593</v>
      </c>
      <c r="BN49" t="s">
        <v>593</v>
      </c>
      <c r="BO49" t="s">
        <v>593</v>
      </c>
      <c r="BP49" t="s">
        <v>593</v>
      </c>
      <c r="BQ49" t="s">
        <v>593</v>
      </c>
      <c r="BR49" t="s">
        <v>593</v>
      </c>
      <c r="BS49" t="s">
        <v>593</v>
      </c>
      <c r="BT49" t="s">
        <v>593</v>
      </c>
      <c r="BU49" t="s">
        <v>593</v>
      </c>
      <c r="BV49" t="s">
        <v>593</v>
      </c>
      <c r="BW49" t="s">
        <v>593</v>
      </c>
      <c r="BX49" t="s">
        <v>593</v>
      </c>
      <c r="BY49" t="s">
        <v>593</v>
      </c>
      <c r="BZ49" t="s">
        <v>593</v>
      </c>
      <c r="CA49" t="s">
        <v>593</v>
      </c>
      <c r="CB49" t="s">
        <v>593</v>
      </c>
      <c r="CC49" t="s">
        <v>593</v>
      </c>
      <c r="CD49" t="s">
        <v>593</v>
      </c>
      <c r="CE49" t="s">
        <v>593</v>
      </c>
      <c r="CF49" t="s">
        <v>593</v>
      </c>
      <c r="CG49" t="s">
        <v>593</v>
      </c>
    </row>
    <row r="50" spans="1:85">
      <c r="A50">
        <v>19830831</v>
      </c>
      <c r="B50" t="s">
        <v>593</v>
      </c>
      <c r="C50" t="s">
        <v>593</v>
      </c>
      <c r="D50" t="s">
        <v>593</v>
      </c>
      <c r="E50" t="s">
        <v>593</v>
      </c>
      <c r="F50" t="s">
        <v>593</v>
      </c>
      <c r="G50" t="s">
        <v>593</v>
      </c>
      <c r="H50" t="s">
        <v>593</v>
      </c>
      <c r="I50" t="s">
        <v>593</v>
      </c>
      <c r="J50" t="s">
        <v>593</v>
      </c>
      <c r="K50" t="s">
        <v>593</v>
      </c>
      <c r="L50" t="s">
        <v>593</v>
      </c>
      <c r="M50" t="s">
        <v>593</v>
      </c>
      <c r="N50" t="s">
        <v>593</v>
      </c>
      <c r="O50" t="s">
        <v>593</v>
      </c>
      <c r="P50" t="s">
        <v>593</v>
      </c>
      <c r="Q50" t="s">
        <v>593</v>
      </c>
      <c r="R50" t="s">
        <v>593</v>
      </c>
      <c r="S50" t="s">
        <v>593</v>
      </c>
      <c r="T50" t="s">
        <v>593</v>
      </c>
      <c r="U50" t="s">
        <v>593</v>
      </c>
      <c r="V50" t="s">
        <v>593</v>
      </c>
      <c r="W50" t="s">
        <v>593</v>
      </c>
      <c r="X50" t="s">
        <v>593</v>
      </c>
      <c r="Y50" t="s">
        <v>593</v>
      </c>
      <c r="Z50" t="s">
        <v>593</v>
      </c>
      <c r="AA50" t="s">
        <v>593</v>
      </c>
      <c r="AB50" t="s">
        <v>593</v>
      </c>
      <c r="AC50" t="s">
        <v>593</v>
      </c>
      <c r="AD50" t="s">
        <v>593</v>
      </c>
      <c r="AE50" t="s">
        <v>593</v>
      </c>
      <c r="AF50" t="s">
        <v>593</v>
      </c>
      <c r="AG50" t="s">
        <v>593</v>
      </c>
      <c r="AH50" t="s">
        <v>593</v>
      </c>
      <c r="AI50" t="s">
        <v>593</v>
      </c>
      <c r="AJ50" t="s">
        <v>593</v>
      </c>
      <c r="AK50" t="s">
        <v>593</v>
      </c>
      <c r="AL50" t="s">
        <v>593</v>
      </c>
      <c r="AM50" t="s">
        <v>593</v>
      </c>
      <c r="AN50" t="s">
        <v>593</v>
      </c>
      <c r="AO50" t="s">
        <v>593</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593</v>
      </c>
      <c r="BG50" t="s">
        <v>593</v>
      </c>
      <c r="BH50" t="s">
        <v>593</v>
      </c>
      <c r="BI50" t="s">
        <v>593</v>
      </c>
      <c r="BJ50" t="s">
        <v>593</v>
      </c>
      <c r="BK50" t="s">
        <v>593</v>
      </c>
      <c r="BL50" t="s">
        <v>593</v>
      </c>
      <c r="BM50" t="s">
        <v>593</v>
      </c>
      <c r="BN50" t="s">
        <v>593</v>
      </c>
      <c r="BO50" t="s">
        <v>593</v>
      </c>
      <c r="BP50" t="s">
        <v>593</v>
      </c>
      <c r="BQ50" t="s">
        <v>593</v>
      </c>
      <c r="BR50" t="s">
        <v>593</v>
      </c>
      <c r="BS50" t="s">
        <v>593</v>
      </c>
      <c r="BT50" t="s">
        <v>593</v>
      </c>
      <c r="BU50" t="s">
        <v>593</v>
      </c>
      <c r="BV50" t="s">
        <v>593</v>
      </c>
      <c r="BW50" t="s">
        <v>593</v>
      </c>
      <c r="BX50" t="s">
        <v>593</v>
      </c>
      <c r="BY50" t="s">
        <v>593</v>
      </c>
      <c r="BZ50" t="s">
        <v>593</v>
      </c>
      <c r="CA50" t="s">
        <v>593</v>
      </c>
      <c r="CB50" t="s">
        <v>593</v>
      </c>
      <c r="CC50" t="s">
        <v>593</v>
      </c>
      <c r="CD50" t="s">
        <v>593</v>
      </c>
      <c r="CE50" t="s">
        <v>593</v>
      </c>
      <c r="CF50" t="s">
        <v>593</v>
      </c>
      <c r="CG50" t="s">
        <v>593</v>
      </c>
    </row>
    <row r="51" spans="1:85">
      <c r="A51">
        <v>19830930</v>
      </c>
      <c r="B51" t="s">
        <v>593</v>
      </c>
      <c r="C51" t="s">
        <v>593</v>
      </c>
      <c r="D51" t="s">
        <v>593</v>
      </c>
      <c r="E51" t="s">
        <v>593</v>
      </c>
      <c r="F51" t="s">
        <v>593</v>
      </c>
      <c r="G51" t="s">
        <v>593</v>
      </c>
      <c r="H51" t="s">
        <v>593</v>
      </c>
      <c r="I51" t="s">
        <v>593</v>
      </c>
      <c r="J51" t="s">
        <v>593</v>
      </c>
      <c r="K51" t="s">
        <v>593</v>
      </c>
      <c r="L51" t="s">
        <v>593</v>
      </c>
      <c r="M51" t="s">
        <v>593</v>
      </c>
      <c r="N51" t="s">
        <v>593</v>
      </c>
      <c r="O51" t="s">
        <v>593</v>
      </c>
      <c r="P51" t="s">
        <v>593</v>
      </c>
      <c r="Q51" t="s">
        <v>593</v>
      </c>
      <c r="R51" t="s">
        <v>593</v>
      </c>
      <c r="S51" t="s">
        <v>593</v>
      </c>
      <c r="T51" t="s">
        <v>593</v>
      </c>
      <c r="U51" t="s">
        <v>593</v>
      </c>
      <c r="V51" t="s">
        <v>593</v>
      </c>
      <c r="W51" t="s">
        <v>593</v>
      </c>
      <c r="X51" t="s">
        <v>593</v>
      </c>
      <c r="Y51" t="s">
        <v>593</v>
      </c>
      <c r="Z51" t="s">
        <v>593</v>
      </c>
      <c r="AA51" t="s">
        <v>593</v>
      </c>
      <c r="AB51" t="s">
        <v>593</v>
      </c>
      <c r="AC51" t="s">
        <v>593</v>
      </c>
      <c r="AD51" t="s">
        <v>593</v>
      </c>
      <c r="AE51" t="s">
        <v>593</v>
      </c>
      <c r="AF51" t="s">
        <v>593</v>
      </c>
      <c r="AG51" t="s">
        <v>593</v>
      </c>
      <c r="AH51" t="s">
        <v>593</v>
      </c>
      <c r="AI51" t="s">
        <v>593</v>
      </c>
      <c r="AJ51" t="s">
        <v>593</v>
      </c>
      <c r="AK51" t="s">
        <v>593</v>
      </c>
      <c r="AL51" t="s">
        <v>593</v>
      </c>
      <c r="AM51" t="s">
        <v>593</v>
      </c>
      <c r="AN51" t="s">
        <v>593</v>
      </c>
      <c r="AO51" t="s">
        <v>593</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593</v>
      </c>
      <c r="BG51" t="s">
        <v>593</v>
      </c>
      <c r="BH51" t="s">
        <v>593</v>
      </c>
      <c r="BI51" t="s">
        <v>593</v>
      </c>
      <c r="BJ51" t="s">
        <v>593</v>
      </c>
      <c r="BK51" t="s">
        <v>593</v>
      </c>
      <c r="BL51" t="s">
        <v>593</v>
      </c>
      <c r="BM51" t="s">
        <v>593</v>
      </c>
      <c r="BN51" t="s">
        <v>593</v>
      </c>
      <c r="BO51" t="s">
        <v>593</v>
      </c>
      <c r="BP51" t="s">
        <v>593</v>
      </c>
      <c r="BQ51" t="s">
        <v>593</v>
      </c>
      <c r="BR51" t="s">
        <v>593</v>
      </c>
      <c r="BS51" t="s">
        <v>593</v>
      </c>
      <c r="BT51" t="s">
        <v>593</v>
      </c>
      <c r="BU51" t="s">
        <v>593</v>
      </c>
      <c r="BV51" t="s">
        <v>593</v>
      </c>
      <c r="BW51" t="s">
        <v>593</v>
      </c>
      <c r="BX51" t="s">
        <v>593</v>
      </c>
      <c r="BY51" t="s">
        <v>593</v>
      </c>
      <c r="BZ51" t="s">
        <v>593</v>
      </c>
      <c r="CA51" t="s">
        <v>593</v>
      </c>
      <c r="CB51" t="s">
        <v>593</v>
      </c>
      <c r="CC51" t="s">
        <v>593</v>
      </c>
      <c r="CD51" t="s">
        <v>593</v>
      </c>
      <c r="CE51" t="s">
        <v>593</v>
      </c>
      <c r="CF51" t="s">
        <v>593</v>
      </c>
      <c r="CG51" t="s">
        <v>593</v>
      </c>
    </row>
    <row r="52" spans="1:85">
      <c r="A52">
        <v>19831031</v>
      </c>
      <c r="B52" t="s">
        <v>593</v>
      </c>
      <c r="C52" t="s">
        <v>593</v>
      </c>
      <c r="D52" t="s">
        <v>593</v>
      </c>
      <c r="E52" t="s">
        <v>593</v>
      </c>
      <c r="F52" t="s">
        <v>593</v>
      </c>
      <c r="G52" t="s">
        <v>593</v>
      </c>
      <c r="H52" t="s">
        <v>593</v>
      </c>
      <c r="I52" t="s">
        <v>593</v>
      </c>
      <c r="J52" t="s">
        <v>593</v>
      </c>
      <c r="K52" t="s">
        <v>593</v>
      </c>
      <c r="L52" t="s">
        <v>593</v>
      </c>
      <c r="M52" t="s">
        <v>593</v>
      </c>
      <c r="N52" t="s">
        <v>593</v>
      </c>
      <c r="O52" t="s">
        <v>593</v>
      </c>
      <c r="P52" t="s">
        <v>593</v>
      </c>
      <c r="Q52" t="s">
        <v>593</v>
      </c>
      <c r="R52" t="s">
        <v>593</v>
      </c>
      <c r="S52" t="s">
        <v>593</v>
      </c>
      <c r="T52" t="s">
        <v>593</v>
      </c>
      <c r="U52" t="s">
        <v>593</v>
      </c>
      <c r="V52" t="s">
        <v>593</v>
      </c>
      <c r="W52" t="s">
        <v>593</v>
      </c>
      <c r="X52" t="s">
        <v>593</v>
      </c>
      <c r="Y52" t="s">
        <v>593</v>
      </c>
      <c r="Z52" t="s">
        <v>593</v>
      </c>
      <c r="AA52" t="s">
        <v>593</v>
      </c>
      <c r="AB52" t="s">
        <v>593</v>
      </c>
      <c r="AC52" t="s">
        <v>593</v>
      </c>
      <c r="AD52" t="s">
        <v>593</v>
      </c>
      <c r="AE52" t="s">
        <v>593</v>
      </c>
      <c r="AF52" t="s">
        <v>593</v>
      </c>
      <c r="AG52" t="s">
        <v>593</v>
      </c>
      <c r="AH52" t="s">
        <v>593</v>
      </c>
      <c r="AI52" t="s">
        <v>593</v>
      </c>
      <c r="AJ52" t="s">
        <v>593</v>
      </c>
      <c r="AK52" t="s">
        <v>593</v>
      </c>
      <c r="AL52" t="s">
        <v>593</v>
      </c>
      <c r="AM52" t="s">
        <v>593</v>
      </c>
      <c r="AN52" t="s">
        <v>593</v>
      </c>
      <c r="AO52" t="s">
        <v>593</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593</v>
      </c>
      <c r="BG52" t="s">
        <v>593</v>
      </c>
      <c r="BH52" t="s">
        <v>593</v>
      </c>
      <c r="BI52" t="s">
        <v>593</v>
      </c>
      <c r="BJ52" t="s">
        <v>593</v>
      </c>
      <c r="BK52" t="s">
        <v>593</v>
      </c>
      <c r="BL52" t="s">
        <v>593</v>
      </c>
      <c r="BM52" t="s">
        <v>593</v>
      </c>
      <c r="BN52" t="s">
        <v>593</v>
      </c>
      <c r="BO52" t="s">
        <v>593</v>
      </c>
      <c r="BP52" t="s">
        <v>593</v>
      </c>
      <c r="BQ52" t="s">
        <v>593</v>
      </c>
      <c r="BR52" t="s">
        <v>593</v>
      </c>
      <c r="BS52" t="s">
        <v>593</v>
      </c>
      <c r="BT52" t="s">
        <v>593</v>
      </c>
      <c r="BU52" t="s">
        <v>593</v>
      </c>
      <c r="BV52" t="s">
        <v>593</v>
      </c>
      <c r="BW52" t="s">
        <v>593</v>
      </c>
      <c r="BX52" t="s">
        <v>593</v>
      </c>
      <c r="BY52" t="s">
        <v>593</v>
      </c>
      <c r="BZ52" t="s">
        <v>593</v>
      </c>
      <c r="CA52" t="s">
        <v>593</v>
      </c>
      <c r="CB52" t="s">
        <v>593</v>
      </c>
      <c r="CC52" t="s">
        <v>593</v>
      </c>
      <c r="CD52" t="s">
        <v>593</v>
      </c>
      <c r="CE52" t="s">
        <v>593</v>
      </c>
      <c r="CF52" t="s">
        <v>593</v>
      </c>
      <c r="CG52" t="s">
        <v>593</v>
      </c>
    </row>
    <row r="53" spans="1:85">
      <c r="A53">
        <v>19831130</v>
      </c>
      <c r="B53" t="s">
        <v>593</v>
      </c>
      <c r="C53" t="s">
        <v>593</v>
      </c>
      <c r="D53" t="s">
        <v>593</v>
      </c>
      <c r="E53" t="s">
        <v>593</v>
      </c>
      <c r="F53" t="s">
        <v>593</v>
      </c>
      <c r="G53" t="s">
        <v>593</v>
      </c>
      <c r="H53" t="s">
        <v>593</v>
      </c>
      <c r="I53" t="s">
        <v>593</v>
      </c>
      <c r="J53" t="s">
        <v>593</v>
      </c>
      <c r="K53" t="s">
        <v>593</v>
      </c>
      <c r="L53" t="s">
        <v>593</v>
      </c>
      <c r="M53" t="s">
        <v>593</v>
      </c>
      <c r="N53" t="s">
        <v>593</v>
      </c>
      <c r="O53" t="s">
        <v>593</v>
      </c>
      <c r="P53" t="s">
        <v>593</v>
      </c>
      <c r="Q53" t="s">
        <v>593</v>
      </c>
      <c r="R53" t="s">
        <v>593</v>
      </c>
      <c r="S53" t="s">
        <v>593</v>
      </c>
      <c r="T53" t="s">
        <v>593</v>
      </c>
      <c r="U53" t="s">
        <v>593</v>
      </c>
      <c r="V53" t="s">
        <v>593</v>
      </c>
      <c r="W53" t="s">
        <v>593</v>
      </c>
      <c r="X53" t="s">
        <v>593</v>
      </c>
      <c r="Y53" t="s">
        <v>593</v>
      </c>
      <c r="Z53" t="s">
        <v>593</v>
      </c>
      <c r="AA53" t="s">
        <v>593</v>
      </c>
      <c r="AB53" t="s">
        <v>593</v>
      </c>
      <c r="AC53" t="s">
        <v>593</v>
      </c>
      <c r="AD53" t="s">
        <v>593</v>
      </c>
      <c r="AE53" t="s">
        <v>593</v>
      </c>
      <c r="AF53" t="s">
        <v>593</v>
      </c>
      <c r="AG53" t="s">
        <v>593</v>
      </c>
      <c r="AH53" t="s">
        <v>593</v>
      </c>
      <c r="AI53" t="s">
        <v>593</v>
      </c>
      <c r="AJ53" t="s">
        <v>593</v>
      </c>
      <c r="AK53" t="s">
        <v>593</v>
      </c>
      <c r="AL53" t="s">
        <v>593</v>
      </c>
      <c r="AM53" t="s">
        <v>593</v>
      </c>
      <c r="AN53" t="s">
        <v>593</v>
      </c>
      <c r="AO53" t="s">
        <v>593</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593</v>
      </c>
      <c r="BG53" t="s">
        <v>593</v>
      </c>
      <c r="BH53" t="s">
        <v>593</v>
      </c>
      <c r="BI53" t="s">
        <v>593</v>
      </c>
      <c r="BJ53" t="s">
        <v>593</v>
      </c>
      <c r="BK53" t="s">
        <v>593</v>
      </c>
      <c r="BL53" t="s">
        <v>593</v>
      </c>
      <c r="BM53" t="s">
        <v>593</v>
      </c>
      <c r="BN53" t="s">
        <v>593</v>
      </c>
      <c r="BO53" t="s">
        <v>593</v>
      </c>
      <c r="BP53" t="s">
        <v>593</v>
      </c>
      <c r="BQ53" t="s">
        <v>593</v>
      </c>
      <c r="BR53" t="s">
        <v>593</v>
      </c>
      <c r="BS53" t="s">
        <v>593</v>
      </c>
      <c r="BT53" t="s">
        <v>593</v>
      </c>
      <c r="BU53" t="s">
        <v>593</v>
      </c>
      <c r="BV53" t="s">
        <v>593</v>
      </c>
      <c r="BW53" t="s">
        <v>593</v>
      </c>
      <c r="BX53" t="s">
        <v>593</v>
      </c>
      <c r="BY53" t="s">
        <v>593</v>
      </c>
      <c r="BZ53" t="s">
        <v>593</v>
      </c>
      <c r="CA53" t="s">
        <v>593</v>
      </c>
      <c r="CB53" t="s">
        <v>593</v>
      </c>
      <c r="CC53" t="s">
        <v>593</v>
      </c>
      <c r="CD53" t="s">
        <v>593</v>
      </c>
      <c r="CE53" t="s">
        <v>593</v>
      </c>
      <c r="CF53" t="s">
        <v>593</v>
      </c>
      <c r="CG53" t="s">
        <v>593</v>
      </c>
    </row>
    <row r="54" spans="1:85">
      <c r="A54">
        <v>19831230</v>
      </c>
      <c r="B54" t="s">
        <v>593</v>
      </c>
      <c r="C54" t="s">
        <v>593</v>
      </c>
      <c r="D54" t="s">
        <v>593</v>
      </c>
      <c r="E54" t="s">
        <v>593</v>
      </c>
      <c r="F54" t="s">
        <v>593</v>
      </c>
      <c r="G54" t="s">
        <v>593</v>
      </c>
      <c r="H54" t="s">
        <v>593</v>
      </c>
      <c r="I54" t="s">
        <v>593</v>
      </c>
      <c r="J54" t="s">
        <v>593</v>
      </c>
      <c r="K54" t="s">
        <v>593</v>
      </c>
      <c r="L54" t="s">
        <v>593</v>
      </c>
      <c r="M54" t="s">
        <v>593</v>
      </c>
      <c r="N54" t="s">
        <v>593</v>
      </c>
      <c r="O54" t="s">
        <v>593</v>
      </c>
      <c r="P54" t="s">
        <v>593</v>
      </c>
      <c r="Q54" t="s">
        <v>593</v>
      </c>
      <c r="R54" t="s">
        <v>593</v>
      </c>
      <c r="S54" t="s">
        <v>593</v>
      </c>
      <c r="T54" t="s">
        <v>593</v>
      </c>
      <c r="U54" t="s">
        <v>593</v>
      </c>
      <c r="V54" t="s">
        <v>593</v>
      </c>
      <c r="W54" t="s">
        <v>593</v>
      </c>
      <c r="X54" t="s">
        <v>593</v>
      </c>
      <c r="Y54" t="s">
        <v>593</v>
      </c>
      <c r="Z54" t="s">
        <v>593</v>
      </c>
      <c r="AA54" t="s">
        <v>593</v>
      </c>
      <c r="AB54" t="s">
        <v>593</v>
      </c>
      <c r="AC54" t="s">
        <v>593</v>
      </c>
      <c r="AD54" t="s">
        <v>593</v>
      </c>
      <c r="AE54" t="s">
        <v>593</v>
      </c>
      <c r="AF54" t="s">
        <v>593</v>
      </c>
      <c r="AG54" t="s">
        <v>593</v>
      </c>
      <c r="AH54" t="s">
        <v>593</v>
      </c>
      <c r="AI54" t="s">
        <v>593</v>
      </c>
      <c r="AJ54" t="s">
        <v>593</v>
      </c>
      <c r="AK54" t="s">
        <v>593</v>
      </c>
      <c r="AL54" t="s">
        <v>593</v>
      </c>
      <c r="AM54" t="s">
        <v>593</v>
      </c>
      <c r="AN54" t="s">
        <v>593</v>
      </c>
      <c r="AO54" t="s">
        <v>593</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593</v>
      </c>
      <c r="BG54" t="s">
        <v>593</v>
      </c>
      <c r="BH54" t="s">
        <v>593</v>
      </c>
      <c r="BI54" t="s">
        <v>593</v>
      </c>
      <c r="BJ54" t="s">
        <v>593</v>
      </c>
      <c r="BK54" t="s">
        <v>593</v>
      </c>
      <c r="BL54" t="s">
        <v>593</v>
      </c>
      <c r="BM54" t="s">
        <v>593</v>
      </c>
      <c r="BN54" t="s">
        <v>593</v>
      </c>
      <c r="BO54" t="s">
        <v>593</v>
      </c>
      <c r="BP54" t="s">
        <v>593</v>
      </c>
      <c r="BQ54" t="s">
        <v>593</v>
      </c>
      <c r="BR54" t="s">
        <v>593</v>
      </c>
      <c r="BS54" t="s">
        <v>593</v>
      </c>
      <c r="BT54" t="s">
        <v>593</v>
      </c>
      <c r="BU54" t="s">
        <v>593</v>
      </c>
      <c r="BV54" t="s">
        <v>593</v>
      </c>
      <c r="BW54" t="s">
        <v>593</v>
      </c>
      <c r="BX54" t="s">
        <v>593</v>
      </c>
      <c r="BY54" t="s">
        <v>593</v>
      </c>
      <c r="BZ54" t="s">
        <v>593</v>
      </c>
      <c r="CA54" t="s">
        <v>593</v>
      </c>
      <c r="CB54" t="s">
        <v>593</v>
      </c>
      <c r="CC54" t="s">
        <v>593</v>
      </c>
      <c r="CD54" t="s">
        <v>593</v>
      </c>
      <c r="CE54" t="s">
        <v>593</v>
      </c>
      <c r="CF54" t="s">
        <v>593</v>
      </c>
      <c r="CG54" t="s">
        <v>593</v>
      </c>
    </row>
    <row r="55" spans="1:85">
      <c r="A55">
        <v>19840131</v>
      </c>
      <c r="B55" t="s">
        <v>593</v>
      </c>
      <c r="C55" t="s">
        <v>593</v>
      </c>
      <c r="D55" t="s">
        <v>593</v>
      </c>
      <c r="E55" t="s">
        <v>593</v>
      </c>
      <c r="F55" t="s">
        <v>593</v>
      </c>
      <c r="G55" t="s">
        <v>593</v>
      </c>
      <c r="H55" t="s">
        <v>593</v>
      </c>
      <c r="I55" t="s">
        <v>593</v>
      </c>
      <c r="J55" t="s">
        <v>593</v>
      </c>
      <c r="K55" t="s">
        <v>593</v>
      </c>
      <c r="L55" t="s">
        <v>593</v>
      </c>
      <c r="M55" t="s">
        <v>593</v>
      </c>
      <c r="N55" t="s">
        <v>593</v>
      </c>
      <c r="O55" t="s">
        <v>593</v>
      </c>
      <c r="P55" t="s">
        <v>593</v>
      </c>
      <c r="Q55" t="s">
        <v>593</v>
      </c>
      <c r="R55" t="s">
        <v>593</v>
      </c>
      <c r="S55" t="s">
        <v>593</v>
      </c>
      <c r="T55" t="s">
        <v>593</v>
      </c>
      <c r="U55" t="s">
        <v>593</v>
      </c>
      <c r="V55" t="s">
        <v>593</v>
      </c>
      <c r="W55" t="s">
        <v>593</v>
      </c>
      <c r="X55" t="s">
        <v>593</v>
      </c>
      <c r="Y55" t="s">
        <v>593</v>
      </c>
      <c r="Z55" t="s">
        <v>593</v>
      </c>
      <c r="AA55" t="s">
        <v>593</v>
      </c>
      <c r="AB55" t="s">
        <v>593</v>
      </c>
      <c r="AC55" t="s">
        <v>593</v>
      </c>
      <c r="AD55" t="s">
        <v>593</v>
      </c>
      <c r="AE55" t="s">
        <v>593</v>
      </c>
      <c r="AF55" t="s">
        <v>593</v>
      </c>
      <c r="AG55" t="s">
        <v>593</v>
      </c>
      <c r="AH55" t="s">
        <v>593</v>
      </c>
      <c r="AI55" t="s">
        <v>593</v>
      </c>
      <c r="AJ55" t="s">
        <v>593</v>
      </c>
      <c r="AK55" t="s">
        <v>593</v>
      </c>
      <c r="AL55" t="s">
        <v>593</v>
      </c>
      <c r="AM55" t="s">
        <v>593</v>
      </c>
      <c r="AN55" t="s">
        <v>593</v>
      </c>
      <c r="AO55" t="s">
        <v>593</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593</v>
      </c>
      <c r="BG55" t="s">
        <v>593</v>
      </c>
      <c r="BH55" t="s">
        <v>593</v>
      </c>
      <c r="BI55" t="s">
        <v>593</v>
      </c>
      <c r="BJ55" t="s">
        <v>593</v>
      </c>
      <c r="BK55" t="s">
        <v>593</v>
      </c>
      <c r="BL55" t="s">
        <v>593</v>
      </c>
      <c r="BM55" t="s">
        <v>593</v>
      </c>
      <c r="BN55" t="s">
        <v>593</v>
      </c>
      <c r="BO55" t="s">
        <v>593</v>
      </c>
      <c r="BP55" t="s">
        <v>593</v>
      </c>
      <c r="BQ55" t="s">
        <v>593</v>
      </c>
      <c r="BR55" t="s">
        <v>593</v>
      </c>
      <c r="BS55" t="s">
        <v>593</v>
      </c>
      <c r="BT55" t="s">
        <v>593</v>
      </c>
      <c r="BU55" t="s">
        <v>593</v>
      </c>
      <c r="BV55" t="s">
        <v>593</v>
      </c>
      <c r="BW55" t="s">
        <v>593</v>
      </c>
      <c r="BX55" t="s">
        <v>593</v>
      </c>
      <c r="BY55" t="s">
        <v>593</v>
      </c>
      <c r="BZ55" t="s">
        <v>593</v>
      </c>
      <c r="CA55" t="s">
        <v>593</v>
      </c>
      <c r="CB55" t="s">
        <v>593</v>
      </c>
      <c r="CC55" t="s">
        <v>593</v>
      </c>
      <c r="CD55" t="s">
        <v>593</v>
      </c>
      <c r="CE55" t="s">
        <v>593</v>
      </c>
      <c r="CF55" t="s">
        <v>593</v>
      </c>
      <c r="CG55" t="s">
        <v>593</v>
      </c>
    </row>
    <row r="56" spans="1:85">
      <c r="A56">
        <v>19840229</v>
      </c>
      <c r="B56" t="s">
        <v>593</v>
      </c>
      <c r="C56" t="s">
        <v>593</v>
      </c>
      <c r="D56" t="s">
        <v>593</v>
      </c>
      <c r="E56" t="s">
        <v>593</v>
      </c>
      <c r="F56" t="s">
        <v>593</v>
      </c>
      <c r="G56" t="s">
        <v>593</v>
      </c>
      <c r="H56" t="s">
        <v>593</v>
      </c>
      <c r="I56" t="s">
        <v>593</v>
      </c>
      <c r="J56" t="s">
        <v>593</v>
      </c>
      <c r="K56" t="s">
        <v>593</v>
      </c>
      <c r="L56" t="s">
        <v>593</v>
      </c>
      <c r="M56" t="s">
        <v>593</v>
      </c>
      <c r="N56" t="s">
        <v>593</v>
      </c>
      <c r="O56" t="s">
        <v>593</v>
      </c>
      <c r="P56" t="s">
        <v>593</v>
      </c>
      <c r="Q56" t="s">
        <v>593</v>
      </c>
      <c r="R56" t="s">
        <v>593</v>
      </c>
      <c r="S56" t="s">
        <v>593</v>
      </c>
      <c r="T56" t="s">
        <v>593</v>
      </c>
      <c r="U56" t="s">
        <v>593</v>
      </c>
      <c r="V56" t="s">
        <v>593</v>
      </c>
      <c r="W56" t="s">
        <v>593</v>
      </c>
      <c r="X56" t="s">
        <v>593</v>
      </c>
      <c r="Y56" t="s">
        <v>593</v>
      </c>
      <c r="Z56" t="s">
        <v>593</v>
      </c>
      <c r="AA56" t="s">
        <v>593</v>
      </c>
      <c r="AB56" t="s">
        <v>593</v>
      </c>
      <c r="AC56" t="s">
        <v>593</v>
      </c>
      <c r="AD56" t="s">
        <v>593</v>
      </c>
      <c r="AE56" t="s">
        <v>593</v>
      </c>
      <c r="AF56" t="s">
        <v>593</v>
      </c>
      <c r="AG56" t="s">
        <v>593</v>
      </c>
      <c r="AH56" t="s">
        <v>593</v>
      </c>
      <c r="AI56" t="s">
        <v>593</v>
      </c>
      <c r="AJ56" t="s">
        <v>593</v>
      </c>
      <c r="AK56" t="s">
        <v>593</v>
      </c>
      <c r="AL56" t="s">
        <v>593</v>
      </c>
      <c r="AM56" t="s">
        <v>593</v>
      </c>
      <c r="AN56" t="s">
        <v>593</v>
      </c>
      <c r="AO56" t="s">
        <v>593</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593</v>
      </c>
      <c r="BG56" t="s">
        <v>593</v>
      </c>
      <c r="BH56" t="s">
        <v>593</v>
      </c>
      <c r="BI56" t="s">
        <v>593</v>
      </c>
      <c r="BJ56" t="s">
        <v>593</v>
      </c>
      <c r="BK56" t="s">
        <v>593</v>
      </c>
      <c r="BL56" t="s">
        <v>593</v>
      </c>
      <c r="BM56" t="s">
        <v>593</v>
      </c>
      <c r="BN56" t="s">
        <v>593</v>
      </c>
      <c r="BO56" t="s">
        <v>593</v>
      </c>
      <c r="BP56" t="s">
        <v>593</v>
      </c>
      <c r="BQ56" t="s">
        <v>593</v>
      </c>
      <c r="BR56" t="s">
        <v>593</v>
      </c>
      <c r="BS56" t="s">
        <v>593</v>
      </c>
      <c r="BT56" t="s">
        <v>593</v>
      </c>
      <c r="BU56" t="s">
        <v>593</v>
      </c>
      <c r="BV56" t="s">
        <v>593</v>
      </c>
      <c r="BW56" t="s">
        <v>593</v>
      </c>
      <c r="BX56" t="s">
        <v>593</v>
      </c>
      <c r="BY56" t="s">
        <v>593</v>
      </c>
      <c r="BZ56" t="s">
        <v>593</v>
      </c>
      <c r="CA56" t="s">
        <v>593</v>
      </c>
      <c r="CB56" t="s">
        <v>593</v>
      </c>
      <c r="CC56" t="s">
        <v>593</v>
      </c>
      <c r="CD56" t="s">
        <v>593</v>
      </c>
      <c r="CE56" t="s">
        <v>593</v>
      </c>
      <c r="CF56" t="s">
        <v>593</v>
      </c>
      <c r="CG56" t="s">
        <v>593</v>
      </c>
    </row>
    <row r="57" spans="1:85">
      <c r="A57">
        <v>19840330</v>
      </c>
      <c r="B57" t="s">
        <v>593</v>
      </c>
      <c r="C57" t="s">
        <v>593</v>
      </c>
      <c r="D57" t="s">
        <v>593</v>
      </c>
      <c r="E57" t="s">
        <v>593</v>
      </c>
      <c r="F57" t="s">
        <v>593</v>
      </c>
      <c r="G57" t="s">
        <v>593</v>
      </c>
      <c r="H57" t="s">
        <v>593</v>
      </c>
      <c r="I57" t="s">
        <v>593</v>
      </c>
      <c r="J57" t="s">
        <v>593</v>
      </c>
      <c r="K57" t="s">
        <v>593</v>
      </c>
      <c r="L57" t="s">
        <v>593</v>
      </c>
      <c r="M57" t="s">
        <v>593</v>
      </c>
      <c r="N57" t="s">
        <v>593</v>
      </c>
      <c r="O57" t="s">
        <v>593</v>
      </c>
      <c r="P57" t="s">
        <v>593</v>
      </c>
      <c r="Q57" t="s">
        <v>593</v>
      </c>
      <c r="R57" t="s">
        <v>593</v>
      </c>
      <c r="S57" t="s">
        <v>593</v>
      </c>
      <c r="T57" t="s">
        <v>593</v>
      </c>
      <c r="U57" t="s">
        <v>593</v>
      </c>
      <c r="V57" t="s">
        <v>593</v>
      </c>
      <c r="W57" t="s">
        <v>593</v>
      </c>
      <c r="X57" t="s">
        <v>593</v>
      </c>
      <c r="Y57" t="s">
        <v>593</v>
      </c>
      <c r="Z57" t="s">
        <v>593</v>
      </c>
      <c r="AA57" t="s">
        <v>593</v>
      </c>
      <c r="AB57" t="s">
        <v>593</v>
      </c>
      <c r="AC57" t="s">
        <v>593</v>
      </c>
      <c r="AD57" t="s">
        <v>593</v>
      </c>
      <c r="AE57" t="s">
        <v>593</v>
      </c>
      <c r="AF57" t="s">
        <v>593</v>
      </c>
      <c r="AG57" t="s">
        <v>593</v>
      </c>
      <c r="AH57" t="s">
        <v>593</v>
      </c>
      <c r="AI57" t="s">
        <v>593</v>
      </c>
      <c r="AJ57" t="s">
        <v>593</v>
      </c>
      <c r="AK57" t="s">
        <v>593</v>
      </c>
      <c r="AL57" t="s">
        <v>593</v>
      </c>
      <c r="AM57" t="s">
        <v>593</v>
      </c>
      <c r="AN57" t="s">
        <v>593</v>
      </c>
      <c r="AO57" t="s">
        <v>593</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593</v>
      </c>
      <c r="BG57" t="s">
        <v>593</v>
      </c>
      <c r="BH57" t="s">
        <v>593</v>
      </c>
      <c r="BI57" t="s">
        <v>593</v>
      </c>
      <c r="BJ57" t="s">
        <v>593</v>
      </c>
      <c r="BK57" t="s">
        <v>593</v>
      </c>
      <c r="BL57" t="s">
        <v>593</v>
      </c>
      <c r="BM57" t="s">
        <v>593</v>
      </c>
      <c r="BN57" t="s">
        <v>593</v>
      </c>
      <c r="BO57" t="s">
        <v>593</v>
      </c>
      <c r="BP57" t="s">
        <v>593</v>
      </c>
      <c r="BQ57" t="s">
        <v>593</v>
      </c>
      <c r="BR57" t="s">
        <v>593</v>
      </c>
      <c r="BS57" t="s">
        <v>593</v>
      </c>
      <c r="BT57" t="s">
        <v>593</v>
      </c>
      <c r="BU57" t="s">
        <v>593</v>
      </c>
      <c r="BV57" t="s">
        <v>593</v>
      </c>
      <c r="BW57" t="s">
        <v>593</v>
      </c>
      <c r="BX57" t="s">
        <v>593</v>
      </c>
      <c r="BY57" t="s">
        <v>593</v>
      </c>
      <c r="BZ57" t="s">
        <v>593</v>
      </c>
      <c r="CA57" t="s">
        <v>593</v>
      </c>
      <c r="CB57" t="s">
        <v>593</v>
      </c>
      <c r="CC57" t="s">
        <v>593</v>
      </c>
      <c r="CD57" t="s">
        <v>593</v>
      </c>
      <c r="CE57" t="s">
        <v>593</v>
      </c>
      <c r="CF57" t="s">
        <v>593</v>
      </c>
      <c r="CG57" t="s">
        <v>593</v>
      </c>
    </row>
    <row r="58" spans="1:85">
      <c r="A58">
        <v>19840430</v>
      </c>
      <c r="B58" t="s">
        <v>593</v>
      </c>
      <c r="C58" t="s">
        <v>593</v>
      </c>
      <c r="D58" t="s">
        <v>593</v>
      </c>
      <c r="E58" t="s">
        <v>593</v>
      </c>
      <c r="F58" t="s">
        <v>593</v>
      </c>
      <c r="G58" t="s">
        <v>593</v>
      </c>
      <c r="H58" t="s">
        <v>593</v>
      </c>
      <c r="I58" t="s">
        <v>593</v>
      </c>
      <c r="J58" t="s">
        <v>593</v>
      </c>
      <c r="K58" t="s">
        <v>593</v>
      </c>
      <c r="L58" t="s">
        <v>593</v>
      </c>
      <c r="M58" t="s">
        <v>593</v>
      </c>
      <c r="N58" t="s">
        <v>593</v>
      </c>
      <c r="O58" t="s">
        <v>593</v>
      </c>
      <c r="P58" t="s">
        <v>593</v>
      </c>
      <c r="Q58" t="s">
        <v>593</v>
      </c>
      <c r="R58" t="s">
        <v>593</v>
      </c>
      <c r="S58" t="s">
        <v>593</v>
      </c>
      <c r="T58" t="s">
        <v>593</v>
      </c>
      <c r="U58" t="s">
        <v>593</v>
      </c>
      <c r="V58" t="s">
        <v>593</v>
      </c>
      <c r="W58" t="s">
        <v>593</v>
      </c>
      <c r="X58" t="s">
        <v>593</v>
      </c>
      <c r="Y58" t="s">
        <v>593</v>
      </c>
      <c r="Z58" t="s">
        <v>593</v>
      </c>
      <c r="AA58" t="s">
        <v>593</v>
      </c>
      <c r="AB58" t="s">
        <v>593</v>
      </c>
      <c r="AC58" t="s">
        <v>593</v>
      </c>
      <c r="AD58" t="s">
        <v>593</v>
      </c>
      <c r="AE58" t="s">
        <v>593</v>
      </c>
      <c r="AF58" t="s">
        <v>593</v>
      </c>
      <c r="AG58" t="s">
        <v>593</v>
      </c>
      <c r="AH58" t="s">
        <v>593</v>
      </c>
      <c r="AI58" t="s">
        <v>593</v>
      </c>
      <c r="AJ58" t="s">
        <v>593</v>
      </c>
      <c r="AK58" t="s">
        <v>593</v>
      </c>
      <c r="AL58" t="s">
        <v>593</v>
      </c>
      <c r="AM58" t="s">
        <v>593</v>
      </c>
      <c r="AN58" t="s">
        <v>593</v>
      </c>
      <c r="AO58" t="s">
        <v>593</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593</v>
      </c>
      <c r="BG58" t="s">
        <v>593</v>
      </c>
      <c r="BH58" t="s">
        <v>593</v>
      </c>
      <c r="BI58" t="s">
        <v>593</v>
      </c>
      <c r="BJ58" t="s">
        <v>593</v>
      </c>
      <c r="BK58" t="s">
        <v>593</v>
      </c>
      <c r="BL58" t="s">
        <v>593</v>
      </c>
      <c r="BM58" t="s">
        <v>593</v>
      </c>
      <c r="BN58" t="s">
        <v>593</v>
      </c>
      <c r="BO58" t="s">
        <v>593</v>
      </c>
      <c r="BP58" t="s">
        <v>593</v>
      </c>
      <c r="BQ58" t="s">
        <v>593</v>
      </c>
      <c r="BR58" t="s">
        <v>593</v>
      </c>
      <c r="BS58" t="s">
        <v>593</v>
      </c>
      <c r="BT58" t="s">
        <v>593</v>
      </c>
      <c r="BU58" t="s">
        <v>593</v>
      </c>
      <c r="BV58" t="s">
        <v>593</v>
      </c>
      <c r="BW58" t="s">
        <v>593</v>
      </c>
      <c r="BX58" t="s">
        <v>593</v>
      </c>
      <c r="BY58" t="s">
        <v>593</v>
      </c>
      <c r="BZ58" t="s">
        <v>593</v>
      </c>
      <c r="CA58" t="s">
        <v>593</v>
      </c>
      <c r="CB58" t="s">
        <v>593</v>
      </c>
      <c r="CC58" t="s">
        <v>593</v>
      </c>
      <c r="CD58" t="s">
        <v>593</v>
      </c>
      <c r="CE58" t="s">
        <v>593</v>
      </c>
      <c r="CF58" t="s">
        <v>593</v>
      </c>
      <c r="CG58" t="s">
        <v>593</v>
      </c>
    </row>
    <row r="59" spans="1:85">
      <c r="A59">
        <v>19840531</v>
      </c>
      <c r="B59" t="s">
        <v>593</v>
      </c>
      <c r="C59" t="s">
        <v>593</v>
      </c>
      <c r="D59" t="s">
        <v>593</v>
      </c>
      <c r="E59" t="s">
        <v>593</v>
      </c>
      <c r="F59" t="s">
        <v>593</v>
      </c>
      <c r="G59" t="s">
        <v>593</v>
      </c>
      <c r="H59" t="s">
        <v>593</v>
      </c>
      <c r="I59" t="s">
        <v>593</v>
      </c>
      <c r="J59" t="s">
        <v>593</v>
      </c>
      <c r="K59" t="s">
        <v>593</v>
      </c>
      <c r="L59" t="s">
        <v>593</v>
      </c>
      <c r="M59" t="s">
        <v>593</v>
      </c>
      <c r="N59" t="s">
        <v>593</v>
      </c>
      <c r="O59" t="s">
        <v>593</v>
      </c>
      <c r="P59" t="s">
        <v>593</v>
      </c>
      <c r="Q59" t="s">
        <v>593</v>
      </c>
      <c r="R59" t="s">
        <v>593</v>
      </c>
      <c r="S59" t="s">
        <v>593</v>
      </c>
      <c r="T59" t="s">
        <v>593</v>
      </c>
      <c r="U59" t="s">
        <v>593</v>
      </c>
      <c r="V59" t="s">
        <v>593</v>
      </c>
      <c r="W59" t="s">
        <v>593</v>
      </c>
      <c r="X59" t="s">
        <v>593</v>
      </c>
      <c r="Y59" t="s">
        <v>593</v>
      </c>
      <c r="Z59" t="s">
        <v>593</v>
      </c>
      <c r="AA59" t="s">
        <v>593</v>
      </c>
      <c r="AB59" t="s">
        <v>593</v>
      </c>
      <c r="AC59" t="s">
        <v>593</v>
      </c>
      <c r="AD59" t="s">
        <v>593</v>
      </c>
      <c r="AE59" t="s">
        <v>593</v>
      </c>
      <c r="AF59" t="s">
        <v>593</v>
      </c>
      <c r="AG59" t="s">
        <v>593</v>
      </c>
      <c r="AH59" t="s">
        <v>593</v>
      </c>
      <c r="AI59" t="s">
        <v>593</v>
      </c>
      <c r="AJ59" t="s">
        <v>593</v>
      </c>
      <c r="AK59" t="s">
        <v>593</v>
      </c>
      <c r="AL59" t="s">
        <v>593</v>
      </c>
      <c r="AM59" t="s">
        <v>593</v>
      </c>
      <c r="AN59" t="s">
        <v>593</v>
      </c>
      <c r="AO59" t="s">
        <v>593</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593</v>
      </c>
      <c r="BG59" t="s">
        <v>593</v>
      </c>
      <c r="BH59" t="s">
        <v>593</v>
      </c>
      <c r="BI59" t="s">
        <v>593</v>
      </c>
      <c r="BJ59" t="s">
        <v>593</v>
      </c>
      <c r="BK59" t="s">
        <v>593</v>
      </c>
      <c r="BL59" t="s">
        <v>593</v>
      </c>
      <c r="BM59" t="s">
        <v>593</v>
      </c>
      <c r="BN59" t="s">
        <v>593</v>
      </c>
      <c r="BO59" t="s">
        <v>593</v>
      </c>
      <c r="BP59" t="s">
        <v>593</v>
      </c>
      <c r="BQ59" t="s">
        <v>593</v>
      </c>
      <c r="BR59" t="s">
        <v>593</v>
      </c>
      <c r="BS59" t="s">
        <v>593</v>
      </c>
      <c r="BT59" t="s">
        <v>593</v>
      </c>
      <c r="BU59" t="s">
        <v>593</v>
      </c>
      <c r="BV59" t="s">
        <v>593</v>
      </c>
      <c r="BW59" t="s">
        <v>593</v>
      </c>
      <c r="BX59" t="s">
        <v>593</v>
      </c>
      <c r="BY59" t="s">
        <v>593</v>
      </c>
      <c r="BZ59" t="s">
        <v>593</v>
      </c>
      <c r="CA59" t="s">
        <v>593</v>
      </c>
      <c r="CB59" t="s">
        <v>593</v>
      </c>
      <c r="CC59" t="s">
        <v>593</v>
      </c>
      <c r="CD59" t="s">
        <v>593</v>
      </c>
      <c r="CE59" t="s">
        <v>593</v>
      </c>
      <c r="CF59" t="s">
        <v>593</v>
      </c>
      <c r="CG59" t="s">
        <v>593</v>
      </c>
    </row>
    <row r="60" spans="1:85">
      <c r="A60">
        <v>19840629</v>
      </c>
      <c r="B60" t="s">
        <v>593</v>
      </c>
      <c r="C60" t="s">
        <v>593</v>
      </c>
      <c r="D60" t="s">
        <v>593</v>
      </c>
      <c r="E60" t="s">
        <v>593</v>
      </c>
      <c r="F60" t="s">
        <v>593</v>
      </c>
      <c r="G60" t="s">
        <v>593</v>
      </c>
      <c r="H60" t="s">
        <v>593</v>
      </c>
      <c r="I60" t="s">
        <v>593</v>
      </c>
      <c r="J60" t="s">
        <v>593</v>
      </c>
      <c r="K60" t="s">
        <v>593</v>
      </c>
      <c r="L60" t="s">
        <v>593</v>
      </c>
      <c r="M60" t="s">
        <v>593</v>
      </c>
      <c r="N60" t="s">
        <v>593</v>
      </c>
      <c r="O60" t="s">
        <v>593</v>
      </c>
      <c r="P60" t="s">
        <v>593</v>
      </c>
      <c r="Q60" t="s">
        <v>593</v>
      </c>
      <c r="R60" t="s">
        <v>593</v>
      </c>
      <c r="S60" t="s">
        <v>593</v>
      </c>
      <c r="T60" t="s">
        <v>593</v>
      </c>
      <c r="U60" t="s">
        <v>593</v>
      </c>
      <c r="V60" t="s">
        <v>593</v>
      </c>
      <c r="W60" t="s">
        <v>593</v>
      </c>
      <c r="X60" t="s">
        <v>593</v>
      </c>
      <c r="Y60" t="s">
        <v>593</v>
      </c>
      <c r="Z60" t="s">
        <v>593</v>
      </c>
      <c r="AA60" t="s">
        <v>593</v>
      </c>
      <c r="AB60" t="s">
        <v>593</v>
      </c>
      <c r="AC60" t="s">
        <v>593</v>
      </c>
      <c r="AD60" t="s">
        <v>593</v>
      </c>
      <c r="AE60" t="s">
        <v>593</v>
      </c>
      <c r="AF60" t="s">
        <v>593</v>
      </c>
      <c r="AG60" t="s">
        <v>593</v>
      </c>
      <c r="AH60" t="s">
        <v>593</v>
      </c>
      <c r="AI60" t="s">
        <v>593</v>
      </c>
      <c r="AJ60" t="s">
        <v>593</v>
      </c>
      <c r="AK60" t="s">
        <v>593</v>
      </c>
      <c r="AL60" t="s">
        <v>593</v>
      </c>
      <c r="AM60" t="s">
        <v>593</v>
      </c>
      <c r="AN60" t="s">
        <v>593</v>
      </c>
      <c r="AO60" t="s">
        <v>593</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593</v>
      </c>
      <c r="BG60" t="s">
        <v>593</v>
      </c>
      <c r="BH60" t="s">
        <v>593</v>
      </c>
      <c r="BI60" t="s">
        <v>593</v>
      </c>
      <c r="BJ60" t="s">
        <v>593</v>
      </c>
      <c r="BK60" t="s">
        <v>593</v>
      </c>
      <c r="BL60" t="s">
        <v>593</v>
      </c>
      <c r="BM60" t="s">
        <v>593</v>
      </c>
      <c r="BN60" t="s">
        <v>593</v>
      </c>
      <c r="BO60" t="s">
        <v>593</v>
      </c>
      <c r="BP60" t="s">
        <v>593</v>
      </c>
      <c r="BQ60" t="s">
        <v>593</v>
      </c>
      <c r="BR60" t="s">
        <v>593</v>
      </c>
      <c r="BS60" t="s">
        <v>593</v>
      </c>
      <c r="BT60" t="s">
        <v>593</v>
      </c>
      <c r="BU60" t="s">
        <v>593</v>
      </c>
      <c r="BV60" t="s">
        <v>593</v>
      </c>
      <c r="BW60" t="s">
        <v>593</v>
      </c>
      <c r="BX60" t="s">
        <v>593</v>
      </c>
      <c r="BY60" t="s">
        <v>593</v>
      </c>
      <c r="BZ60" t="s">
        <v>593</v>
      </c>
      <c r="CA60" t="s">
        <v>593</v>
      </c>
      <c r="CB60" t="s">
        <v>593</v>
      </c>
      <c r="CC60" t="s">
        <v>593</v>
      </c>
      <c r="CD60" t="s">
        <v>593</v>
      </c>
      <c r="CE60" t="s">
        <v>593</v>
      </c>
      <c r="CF60" t="s">
        <v>593</v>
      </c>
      <c r="CG60" t="s">
        <v>593</v>
      </c>
    </row>
    <row r="61" spans="1:85">
      <c r="A61">
        <v>19840731</v>
      </c>
      <c r="B61" t="s">
        <v>593</v>
      </c>
      <c r="C61" t="s">
        <v>593</v>
      </c>
      <c r="D61" t="s">
        <v>593</v>
      </c>
      <c r="E61" t="s">
        <v>593</v>
      </c>
      <c r="F61" t="s">
        <v>593</v>
      </c>
      <c r="G61" t="s">
        <v>593</v>
      </c>
      <c r="H61" t="s">
        <v>593</v>
      </c>
      <c r="I61" t="s">
        <v>593</v>
      </c>
      <c r="J61" t="s">
        <v>593</v>
      </c>
      <c r="K61" t="s">
        <v>593</v>
      </c>
      <c r="L61" t="s">
        <v>593</v>
      </c>
      <c r="M61" t="s">
        <v>593</v>
      </c>
      <c r="N61" t="s">
        <v>593</v>
      </c>
      <c r="O61" t="s">
        <v>593</v>
      </c>
      <c r="P61" t="s">
        <v>593</v>
      </c>
      <c r="Q61" t="s">
        <v>593</v>
      </c>
      <c r="R61" t="s">
        <v>593</v>
      </c>
      <c r="S61" t="s">
        <v>593</v>
      </c>
      <c r="T61" t="s">
        <v>593</v>
      </c>
      <c r="U61" t="s">
        <v>593</v>
      </c>
      <c r="V61" t="s">
        <v>593</v>
      </c>
      <c r="W61" t="s">
        <v>593</v>
      </c>
      <c r="X61" t="s">
        <v>593</v>
      </c>
      <c r="Y61" t="s">
        <v>593</v>
      </c>
      <c r="Z61" t="s">
        <v>593</v>
      </c>
      <c r="AA61" t="s">
        <v>593</v>
      </c>
      <c r="AB61" t="s">
        <v>593</v>
      </c>
      <c r="AC61" t="s">
        <v>593</v>
      </c>
      <c r="AD61" t="s">
        <v>593</v>
      </c>
      <c r="AE61" t="s">
        <v>593</v>
      </c>
      <c r="AF61" t="s">
        <v>593</v>
      </c>
      <c r="AG61" t="s">
        <v>593</v>
      </c>
      <c r="AH61" t="s">
        <v>593</v>
      </c>
      <c r="AI61" t="s">
        <v>593</v>
      </c>
      <c r="AJ61" t="s">
        <v>593</v>
      </c>
      <c r="AK61" t="s">
        <v>593</v>
      </c>
      <c r="AL61" t="s">
        <v>593</v>
      </c>
      <c r="AM61" t="s">
        <v>593</v>
      </c>
      <c r="AN61" t="s">
        <v>593</v>
      </c>
      <c r="AO61" t="s">
        <v>593</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593</v>
      </c>
      <c r="BG61" t="s">
        <v>593</v>
      </c>
      <c r="BH61" t="s">
        <v>593</v>
      </c>
      <c r="BI61" t="s">
        <v>593</v>
      </c>
      <c r="BJ61" t="s">
        <v>593</v>
      </c>
      <c r="BK61" t="s">
        <v>593</v>
      </c>
      <c r="BL61" t="s">
        <v>593</v>
      </c>
      <c r="BM61" t="s">
        <v>593</v>
      </c>
      <c r="BN61" t="s">
        <v>593</v>
      </c>
      <c r="BO61" t="s">
        <v>593</v>
      </c>
      <c r="BP61" t="s">
        <v>593</v>
      </c>
      <c r="BQ61" t="s">
        <v>593</v>
      </c>
      <c r="BR61" t="s">
        <v>593</v>
      </c>
      <c r="BS61" t="s">
        <v>593</v>
      </c>
      <c r="BT61" t="s">
        <v>593</v>
      </c>
      <c r="BU61" t="s">
        <v>593</v>
      </c>
      <c r="BV61" t="s">
        <v>593</v>
      </c>
      <c r="BW61" t="s">
        <v>593</v>
      </c>
      <c r="BX61" t="s">
        <v>593</v>
      </c>
      <c r="BY61" t="s">
        <v>593</v>
      </c>
      <c r="BZ61" t="s">
        <v>593</v>
      </c>
      <c r="CA61" t="s">
        <v>593</v>
      </c>
      <c r="CB61" t="s">
        <v>593</v>
      </c>
      <c r="CC61" t="s">
        <v>593</v>
      </c>
      <c r="CD61" t="s">
        <v>593</v>
      </c>
      <c r="CE61" t="s">
        <v>593</v>
      </c>
      <c r="CF61" t="s">
        <v>593</v>
      </c>
      <c r="CG61" t="s">
        <v>593</v>
      </c>
    </row>
    <row r="62" spans="1:85">
      <c r="A62">
        <v>19840831</v>
      </c>
      <c r="B62" t="s">
        <v>593</v>
      </c>
      <c r="C62" t="s">
        <v>593</v>
      </c>
      <c r="D62" t="s">
        <v>593</v>
      </c>
      <c r="E62" t="s">
        <v>593</v>
      </c>
      <c r="F62" t="s">
        <v>593</v>
      </c>
      <c r="G62" t="s">
        <v>593</v>
      </c>
      <c r="H62" t="s">
        <v>593</v>
      </c>
      <c r="I62" t="s">
        <v>593</v>
      </c>
      <c r="J62" t="s">
        <v>593</v>
      </c>
      <c r="K62" t="s">
        <v>593</v>
      </c>
      <c r="L62" t="s">
        <v>593</v>
      </c>
      <c r="M62" t="s">
        <v>593</v>
      </c>
      <c r="N62" t="s">
        <v>593</v>
      </c>
      <c r="O62" t="s">
        <v>593</v>
      </c>
      <c r="P62" t="s">
        <v>593</v>
      </c>
      <c r="Q62" t="s">
        <v>593</v>
      </c>
      <c r="R62" t="s">
        <v>593</v>
      </c>
      <c r="S62" t="s">
        <v>593</v>
      </c>
      <c r="T62" t="s">
        <v>593</v>
      </c>
      <c r="U62" t="s">
        <v>593</v>
      </c>
      <c r="V62" t="s">
        <v>593</v>
      </c>
      <c r="W62" t="s">
        <v>593</v>
      </c>
      <c r="X62" t="s">
        <v>593</v>
      </c>
      <c r="Y62" t="s">
        <v>593</v>
      </c>
      <c r="Z62" t="s">
        <v>593</v>
      </c>
      <c r="AA62" t="s">
        <v>593</v>
      </c>
      <c r="AB62" t="s">
        <v>593</v>
      </c>
      <c r="AC62" t="s">
        <v>593</v>
      </c>
      <c r="AD62" t="s">
        <v>593</v>
      </c>
      <c r="AE62" t="s">
        <v>593</v>
      </c>
      <c r="AF62" t="s">
        <v>593</v>
      </c>
      <c r="AG62" t="s">
        <v>593</v>
      </c>
      <c r="AH62" t="s">
        <v>593</v>
      </c>
      <c r="AI62" t="s">
        <v>593</v>
      </c>
      <c r="AJ62" t="s">
        <v>593</v>
      </c>
      <c r="AK62" t="s">
        <v>593</v>
      </c>
      <c r="AL62" t="s">
        <v>593</v>
      </c>
      <c r="AM62" t="s">
        <v>593</v>
      </c>
      <c r="AN62" t="s">
        <v>593</v>
      </c>
      <c r="AO62" t="s">
        <v>593</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593</v>
      </c>
      <c r="BG62" t="s">
        <v>593</v>
      </c>
      <c r="BH62" t="s">
        <v>593</v>
      </c>
      <c r="BI62" t="s">
        <v>593</v>
      </c>
      <c r="BJ62" t="s">
        <v>593</v>
      </c>
      <c r="BK62" t="s">
        <v>593</v>
      </c>
      <c r="BL62" t="s">
        <v>593</v>
      </c>
      <c r="BM62" t="s">
        <v>593</v>
      </c>
      <c r="BN62" t="s">
        <v>593</v>
      </c>
      <c r="BO62" t="s">
        <v>593</v>
      </c>
      <c r="BP62" t="s">
        <v>593</v>
      </c>
      <c r="BQ62" t="s">
        <v>593</v>
      </c>
      <c r="BR62" t="s">
        <v>593</v>
      </c>
      <c r="BS62" t="s">
        <v>593</v>
      </c>
      <c r="BT62" t="s">
        <v>593</v>
      </c>
      <c r="BU62" t="s">
        <v>593</v>
      </c>
      <c r="BV62" t="s">
        <v>593</v>
      </c>
      <c r="BW62" t="s">
        <v>593</v>
      </c>
      <c r="BX62" t="s">
        <v>593</v>
      </c>
      <c r="BY62" t="s">
        <v>593</v>
      </c>
      <c r="BZ62" t="s">
        <v>593</v>
      </c>
      <c r="CA62" t="s">
        <v>593</v>
      </c>
      <c r="CB62" t="s">
        <v>593</v>
      </c>
      <c r="CC62" t="s">
        <v>593</v>
      </c>
      <c r="CD62" t="s">
        <v>593</v>
      </c>
      <c r="CE62" t="s">
        <v>593</v>
      </c>
      <c r="CF62" t="s">
        <v>593</v>
      </c>
      <c r="CG62" t="s">
        <v>593</v>
      </c>
    </row>
    <row r="63" spans="1:85">
      <c r="A63">
        <v>19840928</v>
      </c>
      <c r="B63" t="s">
        <v>593</v>
      </c>
      <c r="C63" t="s">
        <v>593</v>
      </c>
      <c r="D63" t="s">
        <v>593</v>
      </c>
      <c r="E63" t="s">
        <v>593</v>
      </c>
      <c r="F63" t="s">
        <v>593</v>
      </c>
      <c r="G63" t="s">
        <v>593</v>
      </c>
      <c r="H63" t="s">
        <v>593</v>
      </c>
      <c r="I63" t="s">
        <v>593</v>
      </c>
      <c r="J63" t="s">
        <v>593</v>
      </c>
      <c r="K63" t="s">
        <v>593</v>
      </c>
      <c r="L63" t="s">
        <v>593</v>
      </c>
      <c r="M63" t="s">
        <v>593</v>
      </c>
      <c r="N63" t="s">
        <v>593</v>
      </c>
      <c r="O63" t="s">
        <v>593</v>
      </c>
      <c r="P63" t="s">
        <v>593</v>
      </c>
      <c r="Q63" t="s">
        <v>593</v>
      </c>
      <c r="R63" t="s">
        <v>593</v>
      </c>
      <c r="S63" t="s">
        <v>593</v>
      </c>
      <c r="T63" t="s">
        <v>593</v>
      </c>
      <c r="U63" t="s">
        <v>593</v>
      </c>
      <c r="V63" t="s">
        <v>593</v>
      </c>
      <c r="W63" t="s">
        <v>593</v>
      </c>
      <c r="X63" t="s">
        <v>593</v>
      </c>
      <c r="Y63" t="s">
        <v>593</v>
      </c>
      <c r="Z63" t="s">
        <v>593</v>
      </c>
      <c r="AA63" t="s">
        <v>593</v>
      </c>
      <c r="AB63" t="s">
        <v>593</v>
      </c>
      <c r="AC63" t="s">
        <v>593</v>
      </c>
      <c r="AD63" t="s">
        <v>593</v>
      </c>
      <c r="AE63" t="s">
        <v>593</v>
      </c>
      <c r="AF63" t="s">
        <v>593</v>
      </c>
      <c r="AG63" t="s">
        <v>593</v>
      </c>
      <c r="AH63" t="s">
        <v>593</v>
      </c>
      <c r="AI63" t="s">
        <v>593</v>
      </c>
      <c r="AJ63" t="s">
        <v>593</v>
      </c>
      <c r="AK63" t="s">
        <v>593</v>
      </c>
      <c r="AL63" t="s">
        <v>593</v>
      </c>
      <c r="AM63" t="s">
        <v>593</v>
      </c>
      <c r="AN63" t="s">
        <v>593</v>
      </c>
      <c r="AO63" t="s">
        <v>593</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593</v>
      </c>
      <c r="BG63" t="s">
        <v>593</v>
      </c>
      <c r="BH63" t="s">
        <v>593</v>
      </c>
      <c r="BI63" t="s">
        <v>593</v>
      </c>
      <c r="BJ63" t="s">
        <v>593</v>
      </c>
      <c r="BK63" t="s">
        <v>593</v>
      </c>
      <c r="BL63" t="s">
        <v>593</v>
      </c>
      <c r="BM63" t="s">
        <v>593</v>
      </c>
      <c r="BN63" t="s">
        <v>593</v>
      </c>
      <c r="BO63" t="s">
        <v>593</v>
      </c>
      <c r="BP63" t="s">
        <v>593</v>
      </c>
      <c r="BQ63" t="s">
        <v>593</v>
      </c>
      <c r="BR63" t="s">
        <v>593</v>
      </c>
      <c r="BS63" t="s">
        <v>593</v>
      </c>
      <c r="BT63" t="s">
        <v>593</v>
      </c>
      <c r="BU63" t="s">
        <v>593</v>
      </c>
      <c r="BV63" t="s">
        <v>593</v>
      </c>
      <c r="BW63" t="s">
        <v>593</v>
      </c>
      <c r="BX63" t="s">
        <v>593</v>
      </c>
      <c r="BY63" t="s">
        <v>593</v>
      </c>
      <c r="BZ63" t="s">
        <v>593</v>
      </c>
      <c r="CA63" t="s">
        <v>593</v>
      </c>
      <c r="CB63" t="s">
        <v>593</v>
      </c>
      <c r="CC63" t="s">
        <v>593</v>
      </c>
      <c r="CD63" t="s">
        <v>593</v>
      </c>
      <c r="CE63" t="s">
        <v>593</v>
      </c>
      <c r="CF63" t="s">
        <v>593</v>
      </c>
      <c r="CG63" t="s">
        <v>593</v>
      </c>
    </row>
    <row r="64" spans="1:85">
      <c r="A64">
        <v>19841031</v>
      </c>
      <c r="B64" t="s">
        <v>593</v>
      </c>
      <c r="C64" t="s">
        <v>593</v>
      </c>
      <c r="D64" t="s">
        <v>593</v>
      </c>
      <c r="E64" t="s">
        <v>593</v>
      </c>
      <c r="F64" t="s">
        <v>593</v>
      </c>
      <c r="G64" t="s">
        <v>593</v>
      </c>
      <c r="H64" t="s">
        <v>593</v>
      </c>
      <c r="I64" t="s">
        <v>593</v>
      </c>
      <c r="J64" t="s">
        <v>593</v>
      </c>
      <c r="K64" t="s">
        <v>593</v>
      </c>
      <c r="L64" t="s">
        <v>593</v>
      </c>
      <c r="M64" t="s">
        <v>593</v>
      </c>
      <c r="N64" t="s">
        <v>593</v>
      </c>
      <c r="O64" t="s">
        <v>593</v>
      </c>
      <c r="P64" t="s">
        <v>593</v>
      </c>
      <c r="Q64" t="s">
        <v>593</v>
      </c>
      <c r="R64" t="s">
        <v>593</v>
      </c>
      <c r="S64" t="s">
        <v>593</v>
      </c>
      <c r="T64" t="s">
        <v>593</v>
      </c>
      <c r="U64" t="s">
        <v>593</v>
      </c>
      <c r="V64" t="s">
        <v>593</v>
      </c>
      <c r="W64" t="s">
        <v>593</v>
      </c>
      <c r="X64" t="s">
        <v>593</v>
      </c>
      <c r="Y64" t="s">
        <v>593</v>
      </c>
      <c r="Z64" t="s">
        <v>593</v>
      </c>
      <c r="AA64" t="s">
        <v>593</v>
      </c>
      <c r="AB64" t="s">
        <v>593</v>
      </c>
      <c r="AC64" t="s">
        <v>593</v>
      </c>
      <c r="AD64" t="s">
        <v>593</v>
      </c>
      <c r="AE64" t="s">
        <v>593</v>
      </c>
      <c r="AF64" t="s">
        <v>593</v>
      </c>
      <c r="AG64" t="s">
        <v>593</v>
      </c>
      <c r="AH64" t="s">
        <v>593</v>
      </c>
      <c r="AI64" t="s">
        <v>593</v>
      </c>
      <c r="AJ64" t="s">
        <v>593</v>
      </c>
      <c r="AK64" t="s">
        <v>593</v>
      </c>
      <c r="AL64" t="s">
        <v>593</v>
      </c>
      <c r="AM64" t="s">
        <v>593</v>
      </c>
      <c r="AN64" t="s">
        <v>593</v>
      </c>
      <c r="AO64" t="s">
        <v>593</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593</v>
      </c>
      <c r="BG64" t="s">
        <v>593</v>
      </c>
      <c r="BH64" t="s">
        <v>593</v>
      </c>
      <c r="BI64" t="s">
        <v>593</v>
      </c>
      <c r="BJ64" t="s">
        <v>593</v>
      </c>
      <c r="BK64" t="s">
        <v>593</v>
      </c>
      <c r="BL64" t="s">
        <v>593</v>
      </c>
      <c r="BM64" t="s">
        <v>593</v>
      </c>
      <c r="BN64" t="s">
        <v>593</v>
      </c>
      <c r="BO64" t="s">
        <v>593</v>
      </c>
      <c r="BP64" t="s">
        <v>593</v>
      </c>
      <c r="BQ64" t="s">
        <v>593</v>
      </c>
      <c r="BR64" t="s">
        <v>593</v>
      </c>
      <c r="BS64" t="s">
        <v>593</v>
      </c>
      <c r="BT64" t="s">
        <v>593</v>
      </c>
      <c r="BU64" t="s">
        <v>593</v>
      </c>
      <c r="BV64" t="s">
        <v>593</v>
      </c>
      <c r="BW64" t="s">
        <v>593</v>
      </c>
      <c r="BX64" t="s">
        <v>593</v>
      </c>
      <c r="BY64" t="s">
        <v>593</v>
      </c>
      <c r="BZ64" t="s">
        <v>593</v>
      </c>
      <c r="CA64" t="s">
        <v>593</v>
      </c>
      <c r="CB64" t="s">
        <v>593</v>
      </c>
      <c r="CC64" t="s">
        <v>593</v>
      </c>
      <c r="CD64" t="s">
        <v>593</v>
      </c>
      <c r="CE64" t="s">
        <v>593</v>
      </c>
      <c r="CF64" t="s">
        <v>593</v>
      </c>
      <c r="CG64" t="s">
        <v>593</v>
      </c>
    </row>
    <row r="65" spans="1:85">
      <c r="A65">
        <v>19841130</v>
      </c>
      <c r="B65" t="s">
        <v>593</v>
      </c>
      <c r="C65" t="s">
        <v>593</v>
      </c>
      <c r="D65" t="s">
        <v>593</v>
      </c>
      <c r="E65" t="s">
        <v>593</v>
      </c>
      <c r="F65" t="s">
        <v>593</v>
      </c>
      <c r="G65" t="s">
        <v>593</v>
      </c>
      <c r="H65" t="s">
        <v>593</v>
      </c>
      <c r="I65" t="s">
        <v>593</v>
      </c>
      <c r="J65" t="s">
        <v>593</v>
      </c>
      <c r="K65" t="s">
        <v>593</v>
      </c>
      <c r="L65" t="s">
        <v>593</v>
      </c>
      <c r="M65" t="s">
        <v>593</v>
      </c>
      <c r="N65" t="s">
        <v>593</v>
      </c>
      <c r="O65" t="s">
        <v>593</v>
      </c>
      <c r="P65" t="s">
        <v>593</v>
      </c>
      <c r="Q65" t="s">
        <v>593</v>
      </c>
      <c r="R65" t="s">
        <v>593</v>
      </c>
      <c r="S65" t="s">
        <v>593</v>
      </c>
      <c r="T65" t="s">
        <v>593</v>
      </c>
      <c r="U65" t="s">
        <v>593</v>
      </c>
      <c r="V65" t="s">
        <v>593</v>
      </c>
      <c r="W65" t="s">
        <v>593</v>
      </c>
      <c r="X65" t="s">
        <v>593</v>
      </c>
      <c r="Y65" t="s">
        <v>593</v>
      </c>
      <c r="Z65" t="s">
        <v>593</v>
      </c>
      <c r="AA65" t="s">
        <v>593</v>
      </c>
      <c r="AB65" t="s">
        <v>593</v>
      </c>
      <c r="AC65" t="s">
        <v>593</v>
      </c>
      <c r="AD65" t="s">
        <v>593</v>
      </c>
      <c r="AE65" t="s">
        <v>593</v>
      </c>
      <c r="AF65" t="s">
        <v>593</v>
      </c>
      <c r="AG65" t="s">
        <v>593</v>
      </c>
      <c r="AH65" t="s">
        <v>593</v>
      </c>
      <c r="AI65" t="s">
        <v>593</v>
      </c>
      <c r="AJ65" t="s">
        <v>593</v>
      </c>
      <c r="AK65" t="s">
        <v>593</v>
      </c>
      <c r="AL65" t="s">
        <v>593</v>
      </c>
      <c r="AM65" t="s">
        <v>593</v>
      </c>
      <c r="AN65" t="s">
        <v>593</v>
      </c>
      <c r="AO65" t="s">
        <v>593</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593</v>
      </c>
      <c r="BG65" t="s">
        <v>593</v>
      </c>
      <c r="BH65" t="s">
        <v>593</v>
      </c>
      <c r="BI65" t="s">
        <v>593</v>
      </c>
      <c r="BJ65" t="s">
        <v>593</v>
      </c>
      <c r="BK65" t="s">
        <v>593</v>
      </c>
      <c r="BL65" t="s">
        <v>593</v>
      </c>
      <c r="BM65" t="s">
        <v>593</v>
      </c>
      <c r="BN65" t="s">
        <v>593</v>
      </c>
      <c r="BO65" t="s">
        <v>593</v>
      </c>
      <c r="BP65" t="s">
        <v>593</v>
      </c>
      <c r="BQ65" t="s">
        <v>593</v>
      </c>
      <c r="BR65" t="s">
        <v>593</v>
      </c>
      <c r="BS65" t="s">
        <v>593</v>
      </c>
      <c r="BT65" t="s">
        <v>593</v>
      </c>
      <c r="BU65" t="s">
        <v>593</v>
      </c>
      <c r="BV65" t="s">
        <v>593</v>
      </c>
      <c r="BW65" t="s">
        <v>593</v>
      </c>
      <c r="BX65" t="s">
        <v>593</v>
      </c>
      <c r="BY65" t="s">
        <v>593</v>
      </c>
      <c r="BZ65" t="s">
        <v>593</v>
      </c>
      <c r="CA65" t="s">
        <v>593</v>
      </c>
      <c r="CB65" t="s">
        <v>593</v>
      </c>
      <c r="CC65" t="s">
        <v>593</v>
      </c>
      <c r="CD65" t="s">
        <v>593</v>
      </c>
      <c r="CE65" t="s">
        <v>593</v>
      </c>
      <c r="CF65" t="s">
        <v>593</v>
      </c>
      <c r="CG65" t="s">
        <v>593</v>
      </c>
    </row>
    <row r="66" spans="1:85">
      <c r="A66">
        <v>19841231</v>
      </c>
      <c r="B66" t="s">
        <v>593</v>
      </c>
      <c r="C66" t="s">
        <v>593</v>
      </c>
      <c r="D66" t="s">
        <v>593</v>
      </c>
      <c r="E66" t="s">
        <v>593</v>
      </c>
      <c r="F66" t="s">
        <v>593</v>
      </c>
      <c r="G66" t="s">
        <v>593</v>
      </c>
      <c r="H66" t="s">
        <v>593</v>
      </c>
      <c r="I66" t="s">
        <v>593</v>
      </c>
      <c r="J66" t="s">
        <v>593</v>
      </c>
      <c r="K66" t="s">
        <v>593</v>
      </c>
      <c r="L66" t="s">
        <v>593</v>
      </c>
      <c r="M66" t="s">
        <v>593</v>
      </c>
      <c r="N66" t="s">
        <v>593</v>
      </c>
      <c r="O66" t="s">
        <v>593</v>
      </c>
      <c r="P66" t="s">
        <v>593</v>
      </c>
      <c r="Q66" t="s">
        <v>593</v>
      </c>
      <c r="R66" t="s">
        <v>593</v>
      </c>
      <c r="S66" t="s">
        <v>593</v>
      </c>
      <c r="T66" t="s">
        <v>593</v>
      </c>
      <c r="U66" t="s">
        <v>593</v>
      </c>
      <c r="V66" t="s">
        <v>593</v>
      </c>
      <c r="W66" t="s">
        <v>593</v>
      </c>
      <c r="X66" t="s">
        <v>593</v>
      </c>
      <c r="Y66" t="s">
        <v>593</v>
      </c>
      <c r="Z66" t="s">
        <v>593</v>
      </c>
      <c r="AA66" t="s">
        <v>593</v>
      </c>
      <c r="AB66" t="s">
        <v>593</v>
      </c>
      <c r="AC66" t="s">
        <v>593</v>
      </c>
      <c r="AD66" t="s">
        <v>593</v>
      </c>
      <c r="AE66" t="s">
        <v>593</v>
      </c>
      <c r="AF66" t="s">
        <v>593</v>
      </c>
      <c r="AG66" t="s">
        <v>593</v>
      </c>
      <c r="AH66" t="s">
        <v>593</v>
      </c>
      <c r="AI66" t="s">
        <v>593</v>
      </c>
      <c r="AJ66" t="s">
        <v>593</v>
      </c>
      <c r="AK66" t="s">
        <v>593</v>
      </c>
      <c r="AL66" t="s">
        <v>593</v>
      </c>
      <c r="AM66" t="s">
        <v>593</v>
      </c>
      <c r="AN66" t="s">
        <v>593</v>
      </c>
      <c r="AO66" t="s">
        <v>593</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593</v>
      </c>
      <c r="BG66" t="s">
        <v>593</v>
      </c>
      <c r="BH66" t="s">
        <v>593</v>
      </c>
      <c r="BI66" t="s">
        <v>593</v>
      </c>
      <c r="BJ66" t="s">
        <v>593</v>
      </c>
      <c r="BK66" t="s">
        <v>593</v>
      </c>
      <c r="BL66" t="s">
        <v>593</v>
      </c>
      <c r="BM66" t="s">
        <v>593</v>
      </c>
      <c r="BN66" t="s">
        <v>593</v>
      </c>
      <c r="BO66" t="s">
        <v>593</v>
      </c>
      <c r="BP66" t="s">
        <v>593</v>
      </c>
      <c r="BQ66" t="s">
        <v>593</v>
      </c>
      <c r="BR66" t="s">
        <v>593</v>
      </c>
      <c r="BS66" t="s">
        <v>593</v>
      </c>
      <c r="BT66" t="s">
        <v>593</v>
      </c>
      <c r="BU66" t="s">
        <v>593</v>
      </c>
      <c r="BV66" t="s">
        <v>593</v>
      </c>
      <c r="BW66" t="s">
        <v>593</v>
      </c>
      <c r="BX66" t="s">
        <v>593</v>
      </c>
      <c r="BY66" t="s">
        <v>593</v>
      </c>
      <c r="BZ66" t="s">
        <v>593</v>
      </c>
      <c r="CA66" t="s">
        <v>593</v>
      </c>
      <c r="CB66" t="s">
        <v>593</v>
      </c>
      <c r="CC66" t="s">
        <v>593</v>
      </c>
      <c r="CD66" t="s">
        <v>593</v>
      </c>
      <c r="CE66" t="s">
        <v>593</v>
      </c>
      <c r="CF66" t="s">
        <v>593</v>
      </c>
      <c r="CG66" t="s">
        <v>593</v>
      </c>
    </row>
    <row r="67" spans="1:85">
      <c r="A67">
        <v>19850131</v>
      </c>
      <c r="B67" t="s">
        <v>593</v>
      </c>
      <c r="C67" t="s">
        <v>593</v>
      </c>
      <c r="D67" t="s">
        <v>593</v>
      </c>
      <c r="E67" t="s">
        <v>593</v>
      </c>
      <c r="F67" t="s">
        <v>593</v>
      </c>
      <c r="G67" t="s">
        <v>593</v>
      </c>
      <c r="H67" t="s">
        <v>593</v>
      </c>
      <c r="I67" t="s">
        <v>593</v>
      </c>
      <c r="J67" t="s">
        <v>593</v>
      </c>
      <c r="K67" t="s">
        <v>593</v>
      </c>
      <c r="L67" t="s">
        <v>593</v>
      </c>
      <c r="M67" t="s">
        <v>593</v>
      </c>
      <c r="N67" t="s">
        <v>593</v>
      </c>
      <c r="O67" t="s">
        <v>593</v>
      </c>
      <c r="P67" t="s">
        <v>593</v>
      </c>
      <c r="Q67" t="s">
        <v>593</v>
      </c>
      <c r="R67" t="s">
        <v>593</v>
      </c>
      <c r="S67" t="s">
        <v>593</v>
      </c>
      <c r="T67" t="s">
        <v>593</v>
      </c>
      <c r="U67" t="s">
        <v>593</v>
      </c>
      <c r="V67" t="s">
        <v>593</v>
      </c>
      <c r="W67" t="s">
        <v>593</v>
      </c>
      <c r="X67" t="s">
        <v>593</v>
      </c>
      <c r="Y67" t="s">
        <v>593</v>
      </c>
      <c r="Z67" t="s">
        <v>593</v>
      </c>
      <c r="AA67" t="s">
        <v>593</v>
      </c>
      <c r="AB67" t="s">
        <v>593</v>
      </c>
      <c r="AC67" t="s">
        <v>593</v>
      </c>
      <c r="AD67" t="s">
        <v>593</v>
      </c>
      <c r="AE67" t="s">
        <v>593</v>
      </c>
      <c r="AF67" t="s">
        <v>593</v>
      </c>
      <c r="AG67" t="s">
        <v>593</v>
      </c>
      <c r="AH67" t="s">
        <v>593</v>
      </c>
      <c r="AI67" t="s">
        <v>593</v>
      </c>
      <c r="AJ67" t="s">
        <v>593</v>
      </c>
      <c r="AK67" t="s">
        <v>593</v>
      </c>
      <c r="AL67" t="s">
        <v>593</v>
      </c>
      <c r="AM67" t="s">
        <v>593</v>
      </c>
      <c r="AN67" t="s">
        <v>593</v>
      </c>
      <c r="AO67" t="s">
        <v>593</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593</v>
      </c>
      <c r="BG67" t="s">
        <v>593</v>
      </c>
      <c r="BH67" t="s">
        <v>593</v>
      </c>
      <c r="BI67" t="s">
        <v>593</v>
      </c>
      <c r="BJ67" t="s">
        <v>593</v>
      </c>
      <c r="BK67" t="s">
        <v>593</v>
      </c>
      <c r="BL67" t="s">
        <v>593</v>
      </c>
      <c r="BM67" t="s">
        <v>593</v>
      </c>
      <c r="BN67" t="s">
        <v>593</v>
      </c>
      <c r="BO67" t="s">
        <v>593</v>
      </c>
      <c r="BP67" t="s">
        <v>593</v>
      </c>
      <c r="BQ67" t="s">
        <v>593</v>
      </c>
      <c r="BR67" t="s">
        <v>593</v>
      </c>
      <c r="BS67" t="s">
        <v>593</v>
      </c>
      <c r="BT67" t="s">
        <v>593</v>
      </c>
      <c r="BU67" t="s">
        <v>593</v>
      </c>
      <c r="BV67" t="s">
        <v>593</v>
      </c>
      <c r="BW67" t="s">
        <v>593</v>
      </c>
      <c r="BX67" t="s">
        <v>593</v>
      </c>
      <c r="BY67" t="s">
        <v>593</v>
      </c>
      <c r="BZ67" t="s">
        <v>593</v>
      </c>
      <c r="CA67" t="s">
        <v>593</v>
      </c>
      <c r="CB67" t="s">
        <v>593</v>
      </c>
      <c r="CC67" t="s">
        <v>593</v>
      </c>
      <c r="CD67" t="s">
        <v>593</v>
      </c>
      <c r="CE67" t="s">
        <v>593</v>
      </c>
      <c r="CF67" t="s">
        <v>593</v>
      </c>
      <c r="CG67" t="s">
        <v>593</v>
      </c>
    </row>
    <row r="68" spans="1:85">
      <c r="A68">
        <v>19850228</v>
      </c>
      <c r="B68" t="s">
        <v>593</v>
      </c>
      <c r="C68" t="s">
        <v>593</v>
      </c>
      <c r="D68" t="s">
        <v>593</v>
      </c>
      <c r="E68" t="s">
        <v>593</v>
      </c>
      <c r="F68" t="s">
        <v>593</v>
      </c>
      <c r="G68" t="s">
        <v>593</v>
      </c>
      <c r="H68" t="s">
        <v>593</v>
      </c>
      <c r="I68" t="s">
        <v>593</v>
      </c>
      <c r="J68" t="s">
        <v>593</v>
      </c>
      <c r="K68" t="s">
        <v>593</v>
      </c>
      <c r="L68" t="s">
        <v>593</v>
      </c>
      <c r="M68" t="s">
        <v>593</v>
      </c>
      <c r="N68" t="s">
        <v>593</v>
      </c>
      <c r="O68" t="s">
        <v>593</v>
      </c>
      <c r="P68" t="s">
        <v>593</v>
      </c>
      <c r="Q68" t="s">
        <v>593</v>
      </c>
      <c r="R68" t="s">
        <v>593</v>
      </c>
      <c r="S68" t="s">
        <v>593</v>
      </c>
      <c r="T68" t="s">
        <v>593</v>
      </c>
      <c r="U68" t="s">
        <v>593</v>
      </c>
      <c r="V68" t="s">
        <v>593</v>
      </c>
      <c r="W68" t="s">
        <v>593</v>
      </c>
      <c r="X68" t="s">
        <v>593</v>
      </c>
      <c r="Y68" t="s">
        <v>593</v>
      </c>
      <c r="Z68" t="s">
        <v>593</v>
      </c>
      <c r="AA68" t="s">
        <v>593</v>
      </c>
      <c r="AB68" t="s">
        <v>593</v>
      </c>
      <c r="AC68" t="s">
        <v>593</v>
      </c>
      <c r="AD68" t="s">
        <v>593</v>
      </c>
      <c r="AE68" t="s">
        <v>593</v>
      </c>
      <c r="AF68" t="s">
        <v>593</v>
      </c>
      <c r="AG68" t="s">
        <v>593</v>
      </c>
      <c r="AH68" t="s">
        <v>593</v>
      </c>
      <c r="AI68" t="s">
        <v>593</v>
      </c>
      <c r="AJ68" t="s">
        <v>593</v>
      </c>
      <c r="AK68" t="s">
        <v>593</v>
      </c>
      <c r="AL68" t="s">
        <v>593</v>
      </c>
      <c r="AM68" t="s">
        <v>593</v>
      </c>
      <c r="AN68" t="s">
        <v>593</v>
      </c>
      <c r="AO68" t="s">
        <v>593</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593</v>
      </c>
      <c r="BG68" t="s">
        <v>593</v>
      </c>
      <c r="BH68" t="s">
        <v>593</v>
      </c>
      <c r="BI68" t="s">
        <v>593</v>
      </c>
      <c r="BJ68" t="s">
        <v>593</v>
      </c>
      <c r="BK68" t="s">
        <v>593</v>
      </c>
      <c r="BL68" t="s">
        <v>593</v>
      </c>
      <c r="BM68" t="s">
        <v>593</v>
      </c>
      <c r="BN68" t="s">
        <v>593</v>
      </c>
      <c r="BO68" t="s">
        <v>593</v>
      </c>
      <c r="BP68" t="s">
        <v>593</v>
      </c>
      <c r="BQ68" t="s">
        <v>593</v>
      </c>
      <c r="BR68" t="s">
        <v>593</v>
      </c>
      <c r="BS68" t="s">
        <v>593</v>
      </c>
      <c r="BT68" t="s">
        <v>593</v>
      </c>
      <c r="BU68" t="s">
        <v>593</v>
      </c>
      <c r="BV68" t="s">
        <v>593</v>
      </c>
      <c r="BW68" t="s">
        <v>593</v>
      </c>
      <c r="BX68" t="s">
        <v>593</v>
      </c>
      <c r="BY68" t="s">
        <v>593</v>
      </c>
      <c r="BZ68" t="s">
        <v>593</v>
      </c>
      <c r="CA68" t="s">
        <v>593</v>
      </c>
      <c r="CB68" t="s">
        <v>593</v>
      </c>
      <c r="CC68" t="s">
        <v>593</v>
      </c>
      <c r="CD68" t="s">
        <v>593</v>
      </c>
      <c r="CE68" t="s">
        <v>593</v>
      </c>
      <c r="CF68" t="s">
        <v>593</v>
      </c>
      <c r="CG68" t="s">
        <v>593</v>
      </c>
    </row>
    <row r="69" spans="1:85">
      <c r="A69">
        <v>19850329</v>
      </c>
      <c r="B69" t="s">
        <v>593</v>
      </c>
      <c r="C69" t="s">
        <v>593</v>
      </c>
      <c r="D69" t="s">
        <v>593</v>
      </c>
      <c r="E69" t="s">
        <v>593</v>
      </c>
      <c r="F69" t="s">
        <v>593</v>
      </c>
      <c r="G69" t="s">
        <v>593</v>
      </c>
      <c r="H69" t="s">
        <v>593</v>
      </c>
      <c r="I69" t="s">
        <v>593</v>
      </c>
      <c r="J69" t="s">
        <v>593</v>
      </c>
      <c r="K69" t="s">
        <v>593</v>
      </c>
      <c r="L69" t="s">
        <v>593</v>
      </c>
      <c r="M69" t="s">
        <v>593</v>
      </c>
      <c r="N69" t="s">
        <v>593</v>
      </c>
      <c r="O69" t="s">
        <v>593</v>
      </c>
      <c r="P69" t="s">
        <v>593</v>
      </c>
      <c r="Q69" t="s">
        <v>593</v>
      </c>
      <c r="R69" t="s">
        <v>593</v>
      </c>
      <c r="S69" t="s">
        <v>593</v>
      </c>
      <c r="T69" t="s">
        <v>593</v>
      </c>
      <c r="U69" t="s">
        <v>593</v>
      </c>
      <c r="V69" t="s">
        <v>593</v>
      </c>
      <c r="W69" t="s">
        <v>593</v>
      </c>
      <c r="X69" t="s">
        <v>593</v>
      </c>
      <c r="Y69" t="s">
        <v>593</v>
      </c>
      <c r="Z69" t="s">
        <v>593</v>
      </c>
      <c r="AA69" t="s">
        <v>593</v>
      </c>
      <c r="AB69" t="s">
        <v>593</v>
      </c>
      <c r="AC69" t="s">
        <v>593</v>
      </c>
      <c r="AD69" t="s">
        <v>593</v>
      </c>
      <c r="AE69" t="s">
        <v>593</v>
      </c>
      <c r="AF69" t="s">
        <v>593</v>
      </c>
      <c r="AG69" t="s">
        <v>593</v>
      </c>
      <c r="AH69" t="s">
        <v>593</v>
      </c>
      <c r="AI69" t="s">
        <v>593</v>
      </c>
      <c r="AJ69" t="s">
        <v>593</v>
      </c>
      <c r="AK69" t="s">
        <v>593</v>
      </c>
      <c r="AL69" t="s">
        <v>593</v>
      </c>
      <c r="AM69" t="s">
        <v>593</v>
      </c>
      <c r="AN69" t="s">
        <v>593</v>
      </c>
      <c r="AO69" t="s">
        <v>593</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593</v>
      </c>
      <c r="BG69" t="s">
        <v>593</v>
      </c>
      <c r="BH69" t="s">
        <v>593</v>
      </c>
      <c r="BI69" t="s">
        <v>593</v>
      </c>
      <c r="BJ69" t="s">
        <v>593</v>
      </c>
      <c r="BK69" t="s">
        <v>593</v>
      </c>
      <c r="BL69" t="s">
        <v>593</v>
      </c>
      <c r="BM69" t="s">
        <v>593</v>
      </c>
      <c r="BN69" t="s">
        <v>593</v>
      </c>
      <c r="BO69" t="s">
        <v>593</v>
      </c>
      <c r="BP69" t="s">
        <v>593</v>
      </c>
      <c r="BQ69" t="s">
        <v>593</v>
      </c>
      <c r="BR69" t="s">
        <v>593</v>
      </c>
      <c r="BS69" t="s">
        <v>593</v>
      </c>
      <c r="BT69" t="s">
        <v>593</v>
      </c>
      <c r="BU69" t="s">
        <v>593</v>
      </c>
      <c r="BV69" t="s">
        <v>593</v>
      </c>
      <c r="BW69" t="s">
        <v>593</v>
      </c>
      <c r="BX69" t="s">
        <v>593</v>
      </c>
      <c r="BY69" t="s">
        <v>593</v>
      </c>
      <c r="BZ69" t="s">
        <v>593</v>
      </c>
      <c r="CA69" t="s">
        <v>593</v>
      </c>
      <c r="CB69" t="s">
        <v>593</v>
      </c>
      <c r="CC69" t="s">
        <v>593</v>
      </c>
      <c r="CD69" t="s">
        <v>593</v>
      </c>
      <c r="CE69" t="s">
        <v>593</v>
      </c>
      <c r="CF69" t="s">
        <v>593</v>
      </c>
      <c r="CG69" t="s">
        <v>593</v>
      </c>
    </row>
    <row r="70" spans="1:85">
      <c r="A70">
        <v>19850430</v>
      </c>
      <c r="B70" t="s">
        <v>593</v>
      </c>
      <c r="C70" t="s">
        <v>593</v>
      </c>
      <c r="D70" t="s">
        <v>593</v>
      </c>
      <c r="E70" t="s">
        <v>593</v>
      </c>
      <c r="F70" t="s">
        <v>593</v>
      </c>
      <c r="G70" t="s">
        <v>593</v>
      </c>
      <c r="H70" t="s">
        <v>593</v>
      </c>
      <c r="I70" t="s">
        <v>593</v>
      </c>
      <c r="J70" t="s">
        <v>593</v>
      </c>
      <c r="K70" t="s">
        <v>593</v>
      </c>
      <c r="L70" t="s">
        <v>593</v>
      </c>
      <c r="M70" t="s">
        <v>593</v>
      </c>
      <c r="N70" t="s">
        <v>593</v>
      </c>
      <c r="O70" t="s">
        <v>593</v>
      </c>
      <c r="P70" t="s">
        <v>593</v>
      </c>
      <c r="Q70" t="s">
        <v>593</v>
      </c>
      <c r="R70" t="s">
        <v>593</v>
      </c>
      <c r="S70" t="s">
        <v>593</v>
      </c>
      <c r="T70" t="s">
        <v>593</v>
      </c>
      <c r="U70" t="s">
        <v>593</v>
      </c>
      <c r="V70" t="s">
        <v>593</v>
      </c>
      <c r="W70" t="s">
        <v>593</v>
      </c>
      <c r="X70" t="s">
        <v>593</v>
      </c>
      <c r="Y70" t="s">
        <v>593</v>
      </c>
      <c r="Z70" t="s">
        <v>593</v>
      </c>
      <c r="AA70" t="s">
        <v>593</v>
      </c>
      <c r="AB70" t="s">
        <v>593</v>
      </c>
      <c r="AC70" t="s">
        <v>593</v>
      </c>
      <c r="AD70" t="s">
        <v>593</v>
      </c>
      <c r="AE70" t="s">
        <v>593</v>
      </c>
      <c r="AF70" t="s">
        <v>593</v>
      </c>
      <c r="AG70" t="s">
        <v>593</v>
      </c>
      <c r="AH70" t="s">
        <v>593</v>
      </c>
      <c r="AI70" t="s">
        <v>593</v>
      </c>
      <c r="AJ70" t="s">
        <v>593</v>
      </c>
      <c r="AK70" t="s">
        <v>593</v>
      </c>
      <c r="AL70" t="s">
        <v>593</v>
      </c>
      <c r="AM70" t="s">
        <v>593</v>
      </c>
      <c r="AN70" t="s">
        <v>593</v>
      </c>
      <c r="AO70" t="s">
        <v>593</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593</v>
      </c>
      <c r="BG70" t="s">
        <v>593</v>
      </c>
      <c r="BH70" t="s">
        <v>593</v>
      </c>
      <c r="BI70" t="s">
        <v>593</v>
      </c>
      <c r="BJ70" t="s">
        <v>593</v>
      </c>
      <c r="BK70" t="s">
        <v>593</v>
      </c>
      <c r="BL70" t="s">
        <v>593</v>
      </c>
      <c r="BM70" t="s">
        <v>593</v>
      </c>
      <c r="BN70" t="s">
        <v>593</v>
      </c>
      <c r="BO70" t="s">
        <v>593</v>
      </c>
      <c r="BP70" t="s">
        <v>593</v>
      </c>
      <c r="BQ70" t="s">
        <v>593</v>
      </c>
      <c r="BR70" t="s">
        <v>593</v>
      </c>
      <c r="BS70" t="s">
        <v>593</v>
      </c>
      <c r="BT70" t="s">
        <v>593</v>
      </c>
      <c r="BU70" t="s">
        <v>593</v>
      </c>
      <c r="BV70" t="s">
        <v>593</v>
      </c>
      <c r="BW70" t="s">
        <v>593</v>
      </c>
      <c r="BX70" t="s">
        <v>593</v>
      </c>
      <c r="BY70" t="s">
        <v>593</v>
      </c>
      <c r="BZ70" t="s">
        <v>593</v>
      </c>
      <c r="CA70" t="s">
        <v>593</v>
      </c>
      <c r="CB70" t="s">
        <v>593</v>
      </c>
      <c r="CC70" t="s">
        <v>593</v>
      </c>
      <c r="CD70" t="s">
        <v>593</v>
      </c>
      <c r="CE70" t="s">
        <v>593</v>
      </c>
      <c r="CF70" t="s">
        <v>593</v>
      </c>
      <c r="CG70" t="s">
        <v>593</v>
      </c>
    </row>
    <row r="71" spans="1:85">
      <c r="A71">
        <v>19850531</v>
      </c>
      <c r="B71" t="s">
        <v>593</v>
      </c>
      <c r="C71" t="s">
        <v>593</v>
      </c>
      <c r="D71" t="s">
        <v>593</v>
      </c>
      <c r="E71" t="s">
        <v>593</v>
      </c>
      <c r="F71" t="s">
        <v>593</v>
      </c>
      <c r="G71" t="s">
        <v>593</v>
      </c>
      <c r="H71" t="s">
        <v>593</v>
      </c>
      <c r="I71" t="s">
        <v>593</v>
      </c>
      <c r="J71" t="s">
        <v>593</v>
      </c>
      <c r="K71" t="s">
        <v>593</v>
      </c>
      <c r="L71" t="s">
        <v>593</v>
      </c>
      <c r="M71" t="s">
        <v>593</v>
      </c>
      <c r="N71" t="s">
        <v>593</v>
      </c>
      <c r="O71" t="s">
        <v>593</v>
      </c>
      <c r="P71" t="s">
        <v>593</v>
      </c>
      <c r="Q71" t="s">
        <v>593</v>
      </c>
      <c r="R71" t="s">
        <v>593</v>
      </c>
      <c r="S71" t="s">
        <v>593</v>
      </c>
      <c r="T71" t="s">
        <v>593</v>
      </c>
      <c r="U71" t="s">
        <v>593</v>
      </c>
      <c r="V71" t="s">
        <v>593</v>
      </c>
      <c r="W71" t="s">
        <v>593</v>
      </c>
      <c r="X71" t="s">
        <v>593</v>
      </c>
      <c r="Y71" t="s">
        <v>593</v>
      </c>
      <c r="Z71" t="s">
        <v>593</v>
      </c>
      <c r="AA71" t="s">
        <v>593</v>
      </c>
      <c r="AB71" t="s">
        <v>593</v>
      </c>
      <c r="AC71" t="s">
        <v>593</v>
      </c>
      <c r="AD71" t="s">
        <v>593</v>
      </c>
      <c r="AE71" t="s">
        <v>593</v>
      </c>
      <c r="AF71" t="s">
        <v>593</v>
      </c>
      <c r="AG71" t="s">
        <v>593</v>
      </c>
      <c r="AH71" t="s">
        <v>593</v>
      </c>
      <c r="AI71" t="s">
        <v>593</v>
      </c>
      <c r="AJ71" t="s">
        <v>593</v>
      </c>
      <c r="AK71" t="s">
        <v>593</v>
      </c>
      <c r="AL71" t="s">
        <v>593</v>
      </c>
      <c r="AM71" t="s">
        <v>593</v>
      </c>
      <c r="AN71" t="s">
        <v>593</v>
      </c>
      <c r="AO71" t="s">
        <v>593</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593</v>
      </c>
      <c r="BG71" t="s">
        <v>593</v>
      </c>
      <c r="BH71" t="s">
        <v>593</v>
      </c>
      <c r="BI71" t="s">
        <v>593</v>
      </c>
      <c r="BJ71" t="s">
        <v>593</v>
      </c>
      <c r="BK71" t="s">
        <v>593</v>
      </c>
      <c r="BL71" t="s">
        <v>593</v>
      </c>
      <c r="BM71" t="s">
        <v>593</v>
      </c>
      <c r="BN71" t="s">
        <v>593</v>
      </c>
      <c r="BO71" t="s">
        <v>593</v>
      </c>
      <c r="BP71" t="s">
        <v>593</v>
      </c>
      <c r="BQ71" t="s">
        <v>593</v>
      </c>
      <c r="BR71" t="s">
        <v>593</v>
      </c>
      <c r="BS71" t="s">
        <v>593</v>
      </c>
      <c r="BT71" t="s">
        <v>593</v>
      </c>
      <c r="BU71" t="s">
        <v>593</v>
      </c>
      <c r="BV71" t="s">
        <v>593</v>
      </c>
      <c r="BW71" t="s">
        <v>593</v>
      </c>
      <c r="BX71" t="s">
        <v>593</v>
      </c>
      <c r="BY71" t="s">
        <v>593</v>
      </c>
      <c r="BZ71" t="s">
        <v>593</v>
      </c>
      <c r="CA71" t="s">
        <v>593</v>
      </c>
      <c r="CB71" t="s">
        <v>593</v>
      </c>
      <c r="CC71" t="s">
        <v>593</v>
      </c>
      <c r="CD71" t="s">
        <v>593</v>
      </c>
      <c r="CE71" t="s">
        <v>593</v>
      </c>
      <c r="CF71" t="s">
        <v>593</v>
      </c>
      <c r="CG71" t="s">
        <v>593</v>
      </c>
    </row>
    <row r="72" spans="1:85">
      <c r="A72">
        <v>19850628</v>
      </c>
      <c r="B72" t="s">
        <v>593</v>
      </c>
      <c r="C72" t="s">
        <v>593</v>
      </c>
      <c r="D72" t="s">
        <v>593</v>
      </c>
      <c r="E72" t="s">
        <v>593</v>
      </c>
      <c r="F72" t="s">
        <v>593</v>
      </c>
      <c r="G72" t="s">
        <v>593</v>
      </c>
      <c r="H72" t="s">
        <v>593</v>
      </c>
      <c r="I72" t="s">
        <v>593</v>
      </c>
      <c r="J72" t="s">
        <v>593</v>
      </c>
      <c r="K72" t="s">
        <v>593</v>
      </c>
      <c r="L72" t="s">
        <v>593</v>
      </c>
      <c r="M72" t="s">
        <v>593</v>
      </c>
      <c r="N72" t="s">
        <v>593</v>
      </c>
      <c r="O72" t="s">
        <v>593</v>
      </c>
      <c r="P72" t="s">
        <v>593</v>
      </c>
      <c r="Q72" t="s">
        <v>593</v>
      </c>
      <c r="R72" t="s">
        <v>593</v>
      </c>
      <c r="S72" t="s">
        <v>593</v>
      </c>
      <c r="T72" t="s">
        <v>593</v>
      </c>
      <c r="U72" t="s">
        <v>593</v>
      </c>
      <c r="V72" t="s">
        <v>593</v>
      </c>
      <c r="W72" t="s">
        <v>593</v>
      </c>
      <c r="X72" t="s">
        <v>593</v>
      </c>
      <c r="Y72" t="s">
        <v>593</v>
      </c>
      <c r="Z72" t="s">
        <v>593</v>
      </c>
      <c r="AA72" t="s">
        <v>593</v>
      </c>
      <c r="AB72" t="s">
        <v>593</v>
      </c>
      <c r="AC72" t="s">
        <v>593</v>
      </c>
      <c r="AD72" t="s">
        <v>593</v>
      </c>
      <c r="AE72" t="s">
        <v>593</v>
      </c>
      <c r="AF72" t="s">
        <v>593</v>
      </c>
      <c r="AG72" t="s">
        <v>593</v>
      </c>
      <c r="AH72" t="s">
        <v>593</v>
      </c>
      <c r="AI72" t="s">
        <v>593</v>
      </c>
      <c r="AJ72" t="s">
        <v>593</v>
      </c>
      <c r="AK72" t="s">
        <v>593</v>
      </c>
      <c r="AL72" t="s">
        <v>593</v>
      </c>
      <c r="AM72" t="s">
        <v>593</v>
      </c>
      <c r="AN72" t="s">
        <v>593</v>
      </c>
      <c r="AO72" t="s">
        <v>593</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593</v>
      </c>
      <c r="BG72" t="s">
        <v>593</v>
      </c>
      <c r="BH72" t="s">
        <v>593</v>
      </c>
      <c r="BI72" t="s">
        <v>593</v>
      </c>
      <c r="BJ72" t="s">
        <v>593</v>
      </c>
      <c r="BK72" t="s">
        <v>593</v>
      </c>
      <c r="BL72" t="s">
        <v>593</v>
      </c>
      <c r="BM72" t="s">
        <v>593</v>
      </c>
      <c r="BN72" t="s">
        <v>593</v>
      </c>
      <c r="BO72" t="s">
        <v>593</v>
      </c>
      <c r="BP72" t="s">
        <v>593</v>
      </c>
      <c r="BQ72" t="s">
        <v>593</v>
      </c>
      <c r="BR72" t="s">
        <v>593</v>
      </c>
      <c r="BS72" t="s">
        <v>593</v>
      </c>
      <c r="BT72" t="s">
        <v>593</v>
      </c>
      <c r="BU72" t="s">
        <v>593</v>
      </c>
      <c r="BV72" t="s">
        <v>593</v>
      </c>
      <c r="BW72" t="s">
        <v>593</v>
      </c>
      <c r="BX72" t="s">
        <v>593</v>
      </c>
      <c r="BY72" t="s">
        <v>593</v>
      </c>
      <c r="BZ72" t="s">
        <v>593</v>
      </c>
      <c r="CA72" t="s">
        <v>593</v>
      </c>
      <c r="CB72" t="s">
        <v>593</v>
      </c>
      <c r="CC72" t="s">
        <v>593</v>
      </c>
      <c r="CD72" t="s">
        <v>593</v>
      </c>
      <c r="CE72" t="s">
        <v>593</v>
      </c>
      <c r="CF72" t="s">
        <v>593</v>
      </c>
      <c r="CG72" t="s">
        <v>593</v>
      </c>
    </row>
    <row r="73" spans="1:85">
      <c r="A73">
        <v>19850731</v>
      </c>
      <c r="B73" t="s">
        <v>593</v>
      </c>
      <c r="C73" t="s">
        <v>593</v>
      </c>
      <c r="D73" t="s">
        <v>593</v>
      </c>
      <c r="E73" t="s">
        <v>593</v>
      </c>
      <c r="F73" t="s">
        <v>593</v>
      </c>
      <c r="G73" t="s">
        <v>593</v>
      </c>
      <c r="H73" t="s">
        <v>593</v>
      </c>
      <c r="I73" t="s">
        <v>593</v>
      </c>
      <c r="J73" t="s">
        <v>593</v>
      </c>
      <c r="K73" t="s">
        <v>593</v>
      </c>
      <c r="L73" t="s">
        <v>593</v>
      </c>
      <c r="M73" t="s">
        <v>593</v>
      </c>
      <c r="N73" t="s">
        <v>593</v>
      </c>
      <c r="O73" t="s">
        <v>593</v>
      </c>
      <c r="P73" t="s">
        <v>593</v>
      </c>
      <c r="Q73" t="s">
        <v>593</v>
      </c>
      <c r="R73" t="s">
        <v>593</v>
      </c>
      <c r="S73" t="s">
        <v>593</v>
      </c>
      <c r="T73" t="s">
        <v>593</v>
      </c>
      <c r="U73" t="s">
        <v>593</v>
      </c>
      <c r="V73" t="s">
        <v>593</v>
      </c>
      <c r="W73" t="s">
        <v>593</v>
      </c>
      <c r="X73" t="s">
        <v>593</v>
      </c>
      <c r="Y73" t="s">
        <v>593</v>
      </c>
      <c r="Z73" t="s">
        <v>593</v>
      </c>
      <c r="AA73" t="s">
        <v>593</v>
      </c>
      <c r="AB73" t="s">
        <v>593</v>
      </c>
      <c r="AC73" t="s">
        <v>593</v>
      </c>
      <c r="AD73" t="s">
        <v>593</v>
      </c>
      <c r="AE73" t="s">
        <v>593</v>
      </c>
      <c r="AF73" t="s">
        <v>593</v>
      </c>
      <c r="AG73" t="s">
        <v>593</v>
      </c>
      <c r="AH73" t="s">
        <v>593</v>
      </c>
      <c r="AI73" t="s">
        <v>593</v>
      </c>
      <c r="AJ73" t="s">
        <v>593</v>
      </c>
      <c r="AK73" t="s">
        <v>593</v>
      </c>
      <c r="AL73" t="s">
        <v>593</v>
      </c>
      <c r="AM73" t="s">
        <v>593</v>
      </c>
      <c r="AN73" t="s">
        <v>593</v>
      </c>
      <c r="AO73" t="s">
        <v>593</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593</v>
      </c>
      <c r="BG73" t="s">
        <v>593</v>
      </c>
      <c r="BH73" t="s">
        <v>593</v>
      </c>
      <c r="BI73" t="s">
        <v>593</v>
      </c>
      <c r="BJ73" t="s">
        <v>593</v>
      </c>
      <c r="BK73" t="s">
        <v>593</v>
      </c>
      <c r="BL73" t="s">
        <v>593</v>
      </c>
      <c r="BM73" t="s">
        <v>593</v>
      </c>
      <c r="BN73" t="s">
        <v>593</v>
      </c>
      <c r="BO73" t="s">
        <v>593</v>
      </c>
      <c r="BP73" t="s">
        <v>593</v>
      </c>
      <c r="BQ73" t="s">
        <v>593</v>
      </c>
      <c r="BR73" t="s">
        <v>593</v>
      </c>
      <c r="BS73" t="s">
        <v>593</v>
      </c>
      <c r="BT73" t="s">
        <v>593</v>
      </c>
      <c r="BU73" t="s">
        <v>593</v>
      </c>
      <c r="BV73" t="s">
        <v>593</v>
      </c>
      <c r="BW73" t="s">
        <v>593</v>
      </c>
      <c r="BX73" t="s">
        <v>593</v>
      </c>
      <c r="BY73" t="s">
        <v>593</v>
      </c>
      <c r="BZ73" t="s">
        <v>593</v>
      </c>
      <c r="CA73" t="s">
        <v>593</v>
      </c>
      <c r="CB73" t="s">
        <v>593</v>
      </c>
      <c r="CC73" t="s">
        <v>593</v>
      </c>
      <c r="CD73" t="s">
        <v>593</v>
      </c>
      <c r="CE73" t="s">
        <v>593</v>
      </c>
      <c r="CF73" t="s">
        <v>593</v>
      </c>
      <c r="CG73" t="s">
        <v>593</v>
      </c>
    </row>
    <row r="74" spans="1:85">
      <c r="A74">
        <v>19850830</v>
      </c>
      <c r="B74" t="s">
        <v>593</v>
      </c>
      <c r="C74" t="s">
        <v>593</v>
      </c>
      <c r="D74" t="s">
        <v>593</v>
      </c>
      <c r="E74" t="s">
        <v>593</v>
      </c>
      <c r="F74" t="s">
        <v>593</v>
      </c>
      <c r="G74" t="s">
        <v>593</v>
      </c>
      <c r="H74" t="s">
        <v>593</v>
      </c>
      <c r="I74" t="s">
        <v>593</v>
      </c>
      <c r="J74" t="s">
        <v>593</v>
      </c>
      <c r="K74" t="s">
        <v>593</v>
      </c>
      <c r="L74" t="s">
        <v>593</v>
      </c>
      <c r="M74" t="s">
        <v>593</v>
      </c>
      <c r="N74" t="s">
        <v>593</v>
      </c>
      <c r="O74" t="s">
        <v>593</v>
      </c>
      <c r="P74" t="s">
        <v>593</v>
      </c>
      <c r="Q74" t="s">
        <v>593</v>
      </c>
      <c r="R74" t="s">
        <v>593</v>
      </c>
      <c r="S74" t="s">
        <v>593</v>
      </c>
      <c r="T74" t="s">
        <v>593</v>
      </c>
      <c r="U74" t="s">
        <v>593</v>
      </c>
      <c r="V74" t="s">
        <v>593</v>
      </c>
      <c r="W74" t="s">
        <v>593</v>
      </c>
      <c r="X74" t="s">
        <v>593</v>
      </c>
      <c r="Y74" t="s">
        <v>593</v>
      </c>
      <c r="Z74" t="s">
        <v>593</v>
      </c>
      <c r="AA74" t="s">
        <v>593</v>
      </c>
      <c r="AB74" t="s">
        <v>593</v>
      </c>
      <c r="AC74" t="s">
        <v>593</v>
      </c>
      <c r="AD74" t="s">
        <v>593</v>
      </c>
      <c r="AE74" t="s">
        <v>593</v>
      </c>
      <c r="AF74" t="s">
        <v>593</v>
      </c>
      <c r="AG74" t="s">
        <v>593</v>
      </c>
      <c r="AH74" t="s">
        <v>593</v>
      </c>
      <c r="AI74" t="s">
        <v>593</v>
      </c>
      <c r="AJ74" t="s">
        <v>593</v>
      </c>
      <c r="AK74" t="s">
        <v>593</v>
      </c>
      <c r="AL74" t="s">
        <v>593</v>
      </c>
      <c r="AM74" t="s">
        <v>593</v>
      </c>
      <c r="AN74" t="s">
        <v>593</v>
      </c>
      <c r="AO74" t="s">
        <v>593</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593</v>
      </c>
      <c r="BG74" t="s">
        <v>593</v>
      </c>
      <c r="BH74" t="s">
        <v>593</v>
      </c>
      <c r="BI74" t="s">
        <v>593</v>
      </c>
      <c r="BJ74" t="s">
        <v>593</v>
      </c>
      <c r="BK74" t="s">
        <v>593</v>
      </c>
      <c r="BL74" t="s">
        <v>593</v>
      </c>
      <c r="BM74" t="s">
        <v>593</v>
      </c>
      <c r="BN74" t="s">
        <v>593</v>
      </c>
      <c r="BO74" t="s">
        <v>593</v>
      </c>
      <c r="BP74" t="s">
        <v>593</v>
      </c>
      <c r="BQ74" t="s">
        <v>593</v>
      </c>
      <c r="BR74" t="s">
        <v>593</v>
      </c>
      <c r="BS74" t="s">
        <v>593</v>
      </c>
      <c r="BT74" t="s">
        <v>593</v>
      </c>
      <c r="BU74" t="s">
        <v>593</v>
      </c>
      <c r="BV74" t="s">
        <v>593</v>
      </c>
      <c r="BW74" t="s">
        <v>593</v>
      </c>
      <c r="BX74" t="s">
        <v>593</v>
      </c>
      <c r="BY74" t="s">
        <v>593</v>
      </c>
      <c r="BZ74" t="s">
        <v>593</v>
      </c>
      <c r="CA74" t="s">
        <v>593</v>
      </c>
      <c r="CB74" t="s">
        <v>593</v>
      </c>
      <c r="CC74" t="s">
        <v>593</v>
      </c>
      <c r="CD74" t="s">
        <v>593</v>
      </c>
      <c r="CE74" t="s">
        <v>593</v>
      </c>
      <c r="CF74" t="s">
        <v>593</v>
      </c>
      <c r="CG74" t="s">
        <v>593</v>
      </c>
    </row>
    <row r="75" spans="1:85">
      <c r="A75">
        <v>19850930</v>
      </c>
      <c r="B75" t="s">
        <v>593</v>
      </c>
      <c r="C75" t="s">
        <v>593</v>
      </c>
      <c r="D75" t="s">
        <v>593</v>
      </c>
      <c r="E75" t="s">
        <v>593</v>
      </c>
      <c r="F75" t="s">
        <v>593</v>
      </c>
      <c r="G75" t="s">
        <v>593</v>
      </c>
      <c r="H75" t="s">
        <v>593</v>
      </c>
      <c r="I75" t="s">
        <v>593</v>
      </c>
      <c r="J75" t="s">
        <v>593</v>
      </c>
      <c r="K75" t="s">
        <v>593</v>
      </c>
      <c r="L75" t="s">
        <v>593</v>
      </c>
      <c r="M75" t="s">
        <v>593</v>
      </c>
      <c r="N75" t="s">
        <v>593</v>
      </c>
      <c r="O75" t="s">
        <v>593</v>
      </c>
      <c r="P75" t="s">
        <v>593</v>
      </c>
      <c r="Q75" t="s">
        <v>593</v>
      </c>
      <c r="R75" t="s">
        <v>593</v>
      </c>
      <c r="S75" t="s">
        <v>593</v>
      </c>
      <c r="T75" t="s">
        <v>593</v>
      </c>
      <c r="U75" t="s">
        <v>593</v>
      </c>
      <c r="V75" t="s">
        <v>593</v>
      </c>
      <c r="W75" t="s">
        <v>593</v>
      </c>
      <c r="X75" t="s">
        <v>593</v>
      </c>
      <c r="Y75" t="s">
        <v>593</v>
      </c>
      <c r="Z75" t="s">
        <v>593</v>
      </c>
      <c r="AA75" t="s">
        <v>593</v>
      </c>
      <c r="AB75" t="s">
        <v>593</v>
      </c>
      <c r="AC75" t="s">
        <v>593</v>
      </c>
      <c r="AD75" t="s">
        <v>593</v>
      </c>
      <c r="AE75" t="s">
        <v>593</v>
      </c>
      <c r="AF75" t="s">
        <v>593</v>
      </c>
      <c r="AG75" t="s">
        <v>593</v>
      </c>
      <c r="AH75" t="s">
        <v>593</v>
      </c>
      <c r="AI75" t="s">
        <v>593</v>
      </c>
      <c r="AJ75" t="s">
        <v>593</v>
      </c>
      <c r="AK75" t="s">
        <v>593</v>
      </c>
      <c r="AL75" t="s">
        <v>593</v>
      </c>
      <c r="AM75" t="s">
        <v>593</v>
      </c>
      <c r="AN75" t="s">
        <v>593</v>
      </c>
      <c r="AO75" t="s">
        <v>593</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593</v>
      </c>
      <c r="BG75" t="s">
        <v>593</v>
      </c>
      <c r="BH75" t="s">
        <v>593</v>
      </c>
      <c r="BI75" t="s">
        <v>593</v>
      </c>
      <c r="BJ75" t="s">
        <v>593</v>
      </c>
      <c r="BK75" t="s">
        <v>593</v>
      </c>
      <c r="BL75" t="s">
        <v>593</v>
      </c>
      <c r="BM75" t="s">
        <v>593</v>
      </c>
      <c r="BN75" t="s">
        <v>593</v>
      </c>
      <c r="BO75" t="s">
        <v>593</v>
      </c>
      <c r="BP75" t="s">
        <v>593</v>
      </c>
      <c r="BQ75" t="s">
        <v>593</v>
      </c>
      <c r="BR75" t="s">
        <v>593</v>
      </c>
      <c r="BS75" t="s">
        <v>593</v>
      </c>
      <c r="BT75" t="s">
        <v>593</v>
      </c>
      <c r="BU75" t="s">
        <v>593</v>
      </c>
      <c r="BV75" t="s">
        <v>593</v>
      </c>
      <c r="BW75" t="s">
        <v>593</v>
      </c>
      <c r="BX75" t="s">
        <v>593</v>
      </c>
      <c r="BY75" t="s">
        <v>593</v>
      </c>
      <c r="BZ75" t="s">
        <v>593</v>
      </c>
      <c r="CA75" t="s">
        <v>593</v>
      </c>
      <c r="CB75" t="s">
        <v>593</v>
      </c>
      <c r="CC75" t="s">
        <v>593</v>
      </c>
      <c r="CD75" t="s">
        <v>593</v>
      </c>
      <c r="CE75" t="s">
        <v>593</v>
      </c>
      <c r="CF75" t="s">
        <v>593</v>
      </c>
      <c r="CG75" t="s">
        <v>593</v>
      </c>
    </row>
    <row r="76" spans="1:85">
      <c r="A76">
        <v>19851031</v>
      </c>
      <c r="B76" t="s">
        <v>593</v>
      </c>
      <c r="C76" t="s">
        <v>593</v>
      </c>
      <c r="D76" t="s">
        <v>593</v>
      </c>
      <c r="E76" t="s">
        <v>593</v>
      </c>
      <c r="F76" t="s">
        <v>593</v>
      </c>
      <c r="G76" t="s">
        <v>593</v>
      </c>
      <c r="H76" t="s">
        <v>593</v>
      </c>
      <c r="I76" t="s">
        <v>593</v>
      </c>
      <c r="J76" t="s">
        <v>593</v>
      </c>
      <c r="K76" t="s">
        <v>593</v>
      </c>
      <c r="L76" t="s">
        <v>593</v>
      </c>
      <c r="M76" t="s">
        <v>593</v>
      </c>
      <c r="N76" t="s">
        <v>593</v>
      </c>
      <c r="O76" t="s">
        <v>593</v>
      </c>
      <c r="P76" t="s">
        <v>593</v>
      </c>
      <c r="Q76" t="s">
        <v>593</v>
      </c>
      <c r="R76" t="s">
        <v>593</v>
      </c>
      <c r="S76" t="s">
        <v>593</v>
      </c>
      <c r="T76" t="s">
        <v>593</v>
      </c>
      <c r="U76" t="s">
        <v>593</v>
      </c>
      <c r="V76" t="s">
        <v>593</v>
      </c>
      <c r="W76" t="s">
        <v>593</v>
      </c>
      <c r="X76" t="s">
        <v>593</v>
      </c>
      <c r="Y76" t="s">
        <v>593</v>
      </c>
      <c r="Z76" t="s">
        <v>593</v>
      </c>
      <c r="AA76" t="s">
        <v>593</v>
      </c>
      <c r="AB76" t="s">
        <v>593</v>
      </c>
      <c r="AC76" t="s">
        <v>593</v>
      </c>
      <c r="AD76" t="s">
        <v>593</v>
      </c>
      <c r="AE76" t="s">
        <v>593</v>
      </c>
      <c r="AF76" t="s">
        <v>593</v>
      </c>
      <c r="AG76" t="s">
        <v>593</v>
      </c>
      <c r="AH76" t="s">
        <v>593</v>
      </c>
      <c r="AI76" t="s">
        <v>593</v>
      </c>
      <c r="AJ76" t="s">
        <v>593</v>
      </c>
      <c r="AK76" t="s">
        <v>593</v>
      </c>
      <c r="AL76" t="s">
        <v>593</v>
      </c>
      <c r="AM76" t="s">
        <v>593</v>
      </c>
      <c r="AN76" t="s">
        <v>593</v>
      </c>
      <c r="AO76" t="s">
        <v>593</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593</v>
      </c>
      <c r="BG76" t="s">
        <v>593</v>
      </c>
      <c r="BH76" t="s">
        <v>593</v>
      </c>
      <c r="BI76" t="s">
        <v>593</v>
      </c>
      <c r="BJ76" t="s">
        <v>593</v>
      </c>
      <c r="BK76" t="s">
        <v>593</v>
      </c>
      <c r="BL76" t="s">
        <v>593</v>
      </c>
      <c r="BM76" t="s">
        <v>593</v>
      </c>
      <c r="BN76" t="s">
        <v>593</v>
      </c>
      <c r="BO76" t="s">
        <v>593</v>
      </c>
      <c r="BP76" t="s">
        <v>593</v>
      </c>
      <c r="BQ76" t="s">
        <v>593</v>
      </c>
      <c r="BR76" t="s">
        <v>593</v>
      </c>
      <c r="BS76" t="s">
        <v>593</v>
      </c>
      <c r="BT76" t="s">
        <v>593</v>
      </c>
      <c r="BU76" t="s">
        <v>593</v>
      </c>
      <c r="BV76" t="s">
        <v>593</v>
      </c>
      <c r="BW76" t="s">
        <v>593</v>
      </c>
      <c r="BX76" t="s">
        <v>593</v>
      </c>
      <c r="BY76" t="s">
        <v>593</v>
      </c>
      <c r="BZ76" t="s">
        <v>593</v>
      </c>
      <c r="CA76" t="s">
        <v>593</v>
      </c>
      <c r="CB76" t="s">
        <v>593</v>
      </c>
      <c r="CC76" t="s">
        <v>593</v>
      </c>
      <c r="CD76" t="s">
        <v>593</v>
      </c>
      <c r="CE76" t="s">
        <v>593</v>
      </c>
      <c r="CF76" t="s">
        <v>593</v>
      </c>
      <c r="CG76" t="s">
        <v>593</v>
      </c>
    </row>
    <row r="77" spans="1:85">
      <c r="A77">
        <v>19851129</v>
      </c>
      <c r="B77" t="s">
        <v>593</v>
      </c>
      <c r="C77" t="s">
        <v>593</v>
      </c>
      <c r="D77" t="s">
        <v>593</v>
      </c>
      <c r="E77" t="s">
        <v>593</v>
      </c>
      <c r="F77" t="s">
        <v>593</v>
      </c>
      <c r="G77" t="s">
        <v>593</v>
      </c>
      <c r="H77" t="s">
        <v>593</v>
      </c>
      <c r="I77" t="s">
        <v>593</v>
      </c>
      <c r="J77" t="s">
        <v>593</v>
      </c>
      <c r="K77" t="s">
        <v>593</v>
      </c>
      <c r="L77" t="s">
        <v>593</v>
      </c>
      <c r="M77" t="s">
        <v>593</v>
      </c>
      <c r="N77" t="s">
        <v>593</v>
      </c>
      <c r="O77" t="s">
        <v>593</v>
      </c>
      <c r="P77" t="s">
        <v>593</v>
      </c>
      <c r="Q77" t="s">
        <v>593</v>
      </c>
      <c r="R77" t="s">
        <v>593</v>
      </c>
      <c r="S77" t="s">
        <v>593</v>
      </c>
      <c r="T77" t="s">
        <v>593</v>
      </c>
      <c r="U77" t="s">
        <v>593</v>
      </c>
      <c r="V77" t="s">
        <v>593</v>
      </c>
      <c r="W77" t="s">
        <v>593</v>
      </c>
      <c r="X77" t="s">
        <v>593</v>
      </c>
      <c r="Y77" t="s">
        <v>593</v>
      </c>
      <c r="Z77" t="s">
        <v>593</v>
      </c>
      <c r="AA77" t="s">
        <v>593</v>
      </c>
      <c r="AB77" t="s">
        <v>593</v>
      </c>
      <c r="AC77" t="s">
        <v>593</v>
      </c>
      <c r="AD77" t="s">
        <v>593</v>
      </c>
      <c r="AE77" t="s">
        <v>593</v>
      </c>
      <c r="AF77" t="s">
        <v>593</v>
      </c>
      <c r="AG77" t="s">
        <v>593</v>
      </c>
      <c r="AH77" t="s">
        <v>593</v>
      </c>
      <c r="AI77" t="s">
        <v>593</v>
      </c>
      <c r="AJ77" t="s">
        <v>593</v>
      </c>
      <c r="AK77" t="s">
        <v>593</v>
      </c>
      <c r="AL77" t="s">
        <v>593</v>
      </c>
      <c r="AM77" t="s">
        <v>593</v>
      </c>
      <c r="AN77" t="s">
        <v>593</v>
      </c>
      <c r="AO77" t="s">
        <v>593</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593</v>
      </c>
      <c r="BG77" t="s">
        <v>593</v>
      </c>
      <c r="BH77" t="s">
        <v>593</v>
      </c>
      <c r="BI77" t="s">
        <v>593</v>
      </c>
      <c r="BJ77" t="s">
        <v>593</v>
      </c>
      <c r="BK77" t="s">
        <v>593</v>
      </c>
      <c r="BL77" t="s">
        <v>593</v>
      </c>
      <c r="BM77" t="s">
        <v>593</v>
      </c>
      <c r="BN77" t="s">
        <v>593</v>
      </c>
      <c r="BO77" t="s">
        <v>593</v>
      </c>
      <c r="BP77" t="s">
        <v>593</v>
      </c>
      <c r="BQ77" t="s">
        <v>593</v>
      </c>
      <c r="BR77" t="s">
        <v>593</v>
      </c>
      <c r="BS77" t="s">
        <v>593</v>
      </c>
      <c r="BT77" t="s">
        <v>593</v>
      </c>
      <c r="BU77" t="s">
        <v>593</v>
      </c>
      <c r="BV77" t="s">
        <v>593</v>
      </c>
      <c r="BW77" t="s">
        <v>593</v>
      </c>
      <c r="BX77" t="s">
        <v>593</v>
      </c>
      <c r="BY77" t="s">
        <v>593</v>
      </c>
      <c r="BZ77" t="s">
        <v>593</v>
      </c>
      <c r="CA77" t="s">
        <v>593</v>
      </c>
      <c r="CB77" t="s">
        <v>593</v>
      </c>
      <c r="CC77" t="s">
        <v>593</v>
      </c>
      <c r="CD77" t="s">
        <v>593</v>
      </c>
      <c r="CE77" t="s">
        <v>593</v>
      </c>
      <c r="CF77" t="s">
        <v>593</v>
      </c>
      <c r="CG77" t="s">
        <v>593</v>
      </c>
    </row>
    <row r="78" spans="1:85">
      <c r="A78">
        <v>19851231</v>
      </c>
      <c r="B78" t="s">
        <v>593</v>
      </c>
      <c r="C78" t="s">
        <v>593</v>
      </c>
      <c r="D78" t="s">
        <v>593</v>
      </c>
      <c r="E78" t="s">
        <v>593</v>
      </c>
      <c r="F78" t="s">
        <v>593</v>
      </c>
      <c r="G78" t="s">
        <v>593</v>
      </c>
      <c r="H78" t="s">
        <v>593</v>
      </c>
      <c r="I78" t="s">
        <v>593</v>
      </c>
      <c r="J78" t="s">
        <v>593</v>
      </c>
      <c r="K78" t="s">
        <v>593</v>
      </c>
      <c r="L78" t="s">
        <v>593</v>
      </c>
      <c r="M78" t="s">
        <v>593</v>
      </c>
      <c r="N78" t="s">
        <v>593</v>
      </c>
      <c r="O78" t="s">
        <v>593</v>
      </c>
      <c r="P78" t="s">
        <v>593</v>
      </c>
      <c r="Q78" t="s">
        <v>593</v>
      </c>
      <c r="R78" t="s">
        <v>593</v>
      </c>
      <c r="S78" t="s">
        <v>593</v>
      </c>
      <c r="T78" t="s">
        <v>593</v>
      </c>
      <c r="U78" t="s">
        <v>593</v>
      </c>
      <c r="V78" t="s">
        <v>593</v>
      </c>
      <c r="W78" t="s">
        <v>593</v>
      </c>
      <c r="X78" t="s">
        <v>593</v>
      </c>
      <c r="Y78" t="s">
        <v>593</v>
      </c>
      <c r="Z78" t="s">
        <v>593</v>
      </c>
      <c r="AA78" t="s">
        <v>593</v>
      </c>
      <c r="AB78" t="s">
        <v>593</v>
      </c>
      <c r="AC78" t="s">
        <v>593</v>
      </c>
      <c r="AD78" t="s">
        <v>593</v>
      </c>
      <c r="AE78" t="s">
        <v>593</v>
      </c>
      <c r="AF78" t="s">
        <v>593</v>
      </c>
      <c r="AG78" t="s">
        <v>593</v>
      </c>
      <c r="AH78" t="s">
        <v>593</v>
      </c>
      <c r="AI78" t="s">
        <v>593</v>
      </c>
      <c r="AJ78" t="s">
        <v>593</v>
      </c>
      <c r="AK78" t="s">
        <v>593</v>
      </c>
      <c r="AL78" t="s">
        <v>593</v>
      </c>
      <c r="AM78" t="s">
        <v>593</v>
      </c>
      <c r="AN78" t="s">
        <v>593</v>
      </c>
      <c r="AO78" t="s">
        <v>593</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593</v>
      </c>
      <c r="BG78" t="s">
        <v>593</v>
      </c>
      <c r="BH78" t="s">
        <v>593</v>
      </c>
      <c r="BI78" t="s">
        <v>593</v>
      </c>
      <c r="BJ78" t="s">
        <v>593</v>
      </c>
      <c r="BK78" t="s">
        <v>593</v>
      </c>
      <c r="BL78" t="s">
        <v>593</v>
      </c>
      <c r="BM78" t="s">
        <v>593</v>
      </c>
      <c r="BN78" t="s">
        <v>593</v>
      </c>
      <c r="BO78" t="s">
        <v>593</v>
      </c>
      <c r="BP78" t="s">
        <v>593</v>
      </c>
      <c r="BQ78" t="s">
        <v>593</v>
      </c>
      <c r="BR78" t="s">
        <v>593</v>
      </c>
      <c r="BS78" t="s">
        <v>593</v>
      </c>
      <c r="BT78" t="s">
        <v>593</v>
      </c>
      <c r="BU78" t="s">
        <v>593</v>
      </c>
      <c r="BV78" t="s">
        <v>593</v>
      </c>
      <c r="BW78" t="s">
        <v>593</v>
      </c>
      <c r="BX78" t="s">
        <v>593</v>
      </c>
      <c r="BY78" t="s">
        <v>593</v>
      </c>
      <c r="BZ78" t="s">
        <v>593</v>
      </c>
      <c r="CA78" t="s">
        <v>593</v>
      </c>
      <c r="CB78" t="s">
        <v>593</v>
      </c>
      <c r="CC78" t="s">
        <v>593</v>
      </c>
      <c r="CD78" t="s">
        <v>593</v>
      </c>
      <c r="CE78" t="s">
        <v>593</v>
      </c>
      <c r="CF78" t="s">
        <v>593</v>
      </c>
      <c r="CG78" t="s">
        <v>593</v>
      </c>
    </row>
    <row r="79" spans="1:85">
      <c r="A79">
        <v>19860131</v>
      </c>
      <c r="B79" t="s">
        <v>593</v>
      </c>
      <c r="C79" t="s">
        <v>593</v>
      </c>
      <c r="D79" t="s">
        <v>593</v>
      </c>
      <c r="E79" t="s">
        <v>593</v>
      </c>
      <c r="F79" t="s">
        <v>593</v>
      </c>
      <c r="G79" t="s">
        <v>593</v>
      </c>
      <c r="H79" t="s">
        <v>593</v>
      </c>
      <c r="I79" t="s">
        <v>593</v>
      </c>
      <c r="J79" t="s">
        <v>593</v>
      </c>
      <c r="K79" t="s">
        <v>593</v>
      </c>
      <c r="L79" t="s">
        <v>593</v>
      </c>
      <c r="M79" t="s">
        <v>593</v>
      </c>
      <c r="N79" t="s">
        <v>593</v>
      </c>
      <c r="O79" t="s">
        <v>593</v>
      </c>
      <c r="P79" t="s">
        <v>593</v>
      </c>
      <c r="Q79" t="s">
        <v>593</v>
      </c>
      <c r="R79" t="s">
        <v>593</v>
      </c>
      <c r="S79" t="s">
        <v>593</v>
      </c>
      <c r="T79" t="s">
        <v>593</v>
      </c>
      <c r="U79" t="s">
        <v>593</v>
      </c>
      <c r="V79" t="s">
        <v>593</v>
      </c>
      <c r="W79" t="s">
        <v>593</v>
      </c>
      <c r="X79" t="s">
        <v>593</v>
      </c>
      <c r="Y79" t="s">
        <v>593</v>
      </c>
      <c r="Z79" t="s">
        <v>593</v>
      </c>
      <c r="AA79" t="s">
        <v>593</v>
      </c>
      <c r="AB79" t="s">
        <v>593</v>
      </c>
      <c r="AC79" t="s">
        <v>593</v>
      </c>
      <c r="AD79" t="s">
        <v>593</v>
      </c>
      <c r="AE79" t="s">
        <v>593</v>
      </c>
      <c r="AF79" t="s">
        <v>593</v>
      </c>
      <c r="AG79" t="s">
        <v>593</v>
      </c>
      <c r="AH79" t="s">
        <v>593</v>
      </c>
      <c r="AI79" t="s">
        <v>593</v>
      </c>
      <c r="AJ79" t="s">
        <v>593</v>
      </c>
      <c r="AK79" t="s">
        <v>593</v>
      </c>
      <c r="AL79" t="s">
        <v>593</v>
      </c>
      <c r="AM79" t="s">
        <v>593</v>
      </c>
      <c r="AN79" t="s">
        <v>593</v>
      </c>
      <c r="AO79" t="s">
        <v>593</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593</v>
      </c>
      <c r="BG79" t="s">
        <v>593</v>
      </c>
      <c r="BH79" t="s">
        <v>593</v>
      </c>
      <c r="BI79" t="s">
        <v>593</v>
      </c>
      <c r="BJ79" t="s">
        <v>593</v>
      </c>
      <c r="BK79" t="s">
        <v>593</v>
      </c>
      <c r="BL79" t="s">
        <v>593</v>
      </c>
      <c r="BM79" t="s">
        <v>593</v>
      </c>
      <c r="BN79" t="s">
        <v>593</v>
      </c>
      <c r="BO79" t="s">
        <v>593</v>
      </c>
      <c r="BP79" t="s">
        <v>593</v>
      </c>
      <c r="BQ79" t="s">
        <v>593</v>
      </c>
      <c r="BR79" t="s">
        <v>593</v>
      </c>
      <c r="BS79" t="s">
        <v>593</v>
      </c>
      <c r="BT79" t="s">
        <v>593</v>
      </c>
      <c r="BU79" t="s">
        <v>593</v>
      </c>
      <c r="BV79" t="s">
        <v>593</v>
      </c>
      <c r="BW79" t="s">
        <v>593</v>
      </c>
      <c r="BX79" t="s">
        <v>593</v>
      </c>
      <c r="BY79" t="s">
        <v>593</v>
      </c>
      <c r="BZ79" t="s">
        <v>593</v>
      </c>
      <c r="CA79" t="s">
        <v>593</v>
      </c>
      <c r="CB79" t="s">
        <v>593</v>
      </c>
      <c r="CC79" t="s">
        <v>593</v>
      </c>
      <c r="CD79" t="s">
        <v>593</v>
      </c>
      <c r="CE79" t="s">
        <v>593</v>
      </c>
      <c r="CF79" t="s">
        <v>593</v>
      </c>
      <c r="CG79" t="s">
        <v>593</v>
      </c>
    </row>
    <row r="80" spans="1:85">
      <c r="A80">
        <v>19860228</v>
      </c>
      <c r="B80" t="s">
        <v>593</v>
      </c>
      <c r="C80" t="s">
        <v>593</v>
      </c>
      <c r="D80" t="s">
        <v>593</v>
      </c>
      <c r="E80" t="s">
        <v>593</v>
      </c>
      <c r="F80" t="s">
        <v>593</v>
      </c>
      <c r="G80" t="s">
        <v>593</v>
      </c>
      <c r="H80" t="s">
        <v>593</v>
      </c>
      <c r="I80" t="s">
        <v>593</v>
      </c>
      <c r="J80" t="s">
        <v>593</v>
      </c>
      <c r="K80" t="s">
        <v>593</v>
      </c>
      <c r="L80" t="s">
        <v>593</v>
      </c>
      <c r="M80" t="s">
        <v>593</v>
      </c>
      <c r="N80" t="s">
        <v>593</v>
      </c>
      <c r="O80" t="s">
        <v>593</v>
      </c>
      <c r="P80" t="s">
        <v>593</v>
      </c>
      <c r="Q80" t="s">
        <v>593</v>
      </c>
      <c r="R80" t="s">
        <v>593</v>
      </c>
      <c r="S80" t="s">
        <v>593</v>
      </c>
      <c r="T80" t="s">
        <v>593</v>
      </c>
      <c r="U80" t="s">
        <v>593</v>
      </c>
      <c r="V80" t="s">
        <v>593</v>
      </c>
      <c r="W80" t="s">
        <v>593</v>
      </c>
      <c r="X80" t="s">
        <v>593</v>
      </c>
      <c r="Y80" t="s">
        <v>593</v>
      </c>
      <c r="Z80" t="s">
        <v>593</v>
      </c>
      <c r="AA80" t="s">
        <v>593</v>
      </c>
      <c r="AB80" t="s">
        <v>593</v>
      </c>
      <c r="AC80" t="s">
        <v>593</v>
      </c>
      <c r="AD80" t="s">
        <v>593</v>
      </c>
      <c r="AE80" t="s">
        <v>593</v>
      </c>
      <c r="AF80" t="s">
        <v>593</v>
      </c>
      <c r="AG80" t="s">
        <v>593</v>
      </c>
      <c r="AH80" t="s">
        <v>593</v>
      </c>
      <c r="AI80" t="s">
        <v>593</v>
      </c>
      <c r="AJ80" t="s">
        <v>593</v>
      </c>
      <c r="AK80" t="s">
        <v>593</v>
      </c>
      <c r="AL80" t="s">
        <v>593</v>
      </c>
      <c r="AM80" t="s">
        <v>593</v>
      </c>
      <c r="AN80" t="s">
        <v>593</v>
      </c>
      <c r="AO80" t="s">
        <v>593</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593</v>
      </c>
      <c r="BG80" t="s">
        <v>593</v>
      </c>
      <c r="BH80" t="s">
        <v>593</v>
      </c>
      <c r="BI80" t="s">
        <v>593</v>
      </c>
      <c r="BJ80" t="s">
        <v>593</v>
      </c>
      <c r="BK80" t="s">
        <v>593</v>
      </c>
      <c r="BL80" t="s">
        <v>593</v>
      </c>
      <c r="BM80" t="s">
        <v>593</v>
      </c>
      <c r="BN80" t="s">
        <v>593</v>
      </c>
      <c r="BO80" t="s">
        <v>593</v>
      </c>
      <c r="BP80" t="s">
        <v>593</v>
      </c>
      <c r="BQ80" t="s">
        <v>593</v>
      </c>
      <c r="BR80" t="s">
        <v>593</v>
      </c>
      <c r="BS80" t="s">
        <v>593</v>
      </c>
      <c r="BT80" t="s">
        <v>593</v>
      </c>
      <c r="BU80" t="s">
        <v>593</v>
      </c>
      <c r="BV80" t="s">
        <v>593</v>
      </c>
      <c r="BW80" t="s">
        <v>593</v>
      </c>
      <c r="BX80" t="s">
        <v>593</v>
      </c>
      <c r="BY80" t="s">
        <v>593</v>
      </c>
      <c r="BZ80" t="s">
        <v>593</v>
      </c>
      <c r="CA80" t="s">
        <v>593</v>
      </c>
      <c r="CB80" t="s">
        <v>593</v>
      </c>
      <c r="CC80" t="s">
        <v>593</v>
      </c>
      <c r="CD80" t="s">
        <v>593</v>
      </c>
      <c r="CE80" t="s">
        <v>593</v>
      </c>
      <c r="CF80" t="s">
        <v>593</v>
      </c>
      <c r="CG80" t="s">
        <v>593</v>
      </c>
    </row>
    <row r="81" spans="1:85">
      <c r="A81">
        <v>19860331</v>
      </c>
      <c r="B81" t="s">
        <v>593</v>
      </c>
      <c r="C81" t="s">
        <v>593</v>
      </c>
      <c r="D81" t="s">
        <v>593</v>
      </c>
      <c r="E81" t="s">
        <v>593</v>
      </c>
      <c r="F81" t="s">
        <v>593</v>
      </c>
      <c r="G81" t="s">
        <v>593</v>
      </c>
      <c r="H81" t="s">
        <v>593</v>
      </c>
      <c r="I81" t="s">
        <v>593</v>
      </c>
      <c r="J81" t="s">
        <v>593</v>
      </c>
      <c r="K81" t="s">
        <v>593</v>
      </c>
      <c r="L81" t="s">
        <v>593</v>
      </c>
      <c r="M81" t="s">
        <v>593</v>
      </c>
      <c r="N81" t="s">
        <v>593</v>
      </c>
      <c r="O81" t="s">
        <v>593</v>
      </c>
      <c r="P81" t="s">
        <v>593</v>
      </c>
      <c r="Q81" t="s">
        <v>593</v>
      </c>
      <c r="R81" t="s">
        <v>593</v>
      </c>
      <c r="S81" t="s">
        <v>593</v>
      </c>
      <c r="T81" t="s">
        <v>593</v>
      </c>
      <c r="U81" t="s">
        <v>593</v>
      </c>
      <c r="V81" t="s">
        <v>593</v>
      </c>
      <c r="W81" t="s">
        <v>593</v>
      </c>
      <c r="X81" t="s">
        <v>593</v>
      </c>
      <c r="Y81" t="s">
        <v>593</v>
      </c>
      <c r="Z81" t="s">
        <v>593</v>
      </c>
      <c r="AA81" t="s">
        <v>593</v>
      </c>
      <c r="AB81" t="s">
        <v>593</v>
      </c>
      <c r="AC81" t="s">
        <v>593</v>
      </c>
      <c r="AD81" t="s">
        <v>593</v>
      </c>
      <c r="AE81" t="s">
        <v>593</v>
      </c>
      <c r="AF81" t="s">
        <v>593</v>
      </c>
      <c r="AG81" t="s">
        <v>593</v>
      </c>
      <c r="AH81" t="s">
        <v>593</v>
      </c>
      <c r="AI81" t="s">
        <v>593</v>
      </c>
      <c r="AJ81" t="s">
        <v>593</v>
      </c>
      <c r="AK81" t="s">
        <v>593</v>
      </c>
      <c r="AL81" t="s">
        <v>593</v>
      </c>
      <c r="AM81" t="s">
        <v>593</v>
      </c>
      <c r="AN81" t="s">
        <v>593</v>
      </c>
      <c r="AO81" t="s">
        <v>593</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593</v>
      </c>
      <c r="BG81" t="s">
        <v>593</v>
      </c>
      <c r="BH81" t="s">
        <v>593</v>
      </c>
      <c r="BI81" t="s">
        <v>593</v>
      </c>
      <c r="BJ81" t="s">
        <v>593</v>
      </c>
      <c r="BK81" t="s">
        <v>593</v>
      </c>
      <c r="BL81" t="s">
        <v>593</v>
      </c>
      <c r="BM81" t="s">
        <v>593</v>
      </c>
      <c r="BN81" t="s">
        <v>593</v>
      </c>
      <c r="BO81" t="s">
        <v>593</v>
      </c>
      <c r="BP81" t="s">
        <v>593</v>
      </c>
      <c r="BQ81" t="s">
        <v>593</v>
      </c>
      <c r="BR81" t="s">
        <v>593</v>
      </c>
      <c r="BS81" t="s">
        <v>593</v>
      </c>
      <c r="BT81" t="s">
        <v>593</v>
      </c>
      <c r="BU81" t="s">
        <v>593</v>
      </c>
      <c r="BV81" t="s">
        <v>593</v>
      </c>
      <c r="BW81" t="s">
        <v>593</v>
      </c>
      <c r="BX81" t="s">
        <v>593</v>
      </c>
      <c r="BY81" t="s">
        <v>593</v>
      </c>
      <c r="BZ81" t="s">
        <v>593</v>
      </c>
      <c r="CA81" t="s">
        <v>593</v>
      </c>
      <c r="CB81" t="s">
        <v>593</v>
      </c>
      <c r="CC81" t="s">
        <v>593</v>
      </c>
      <c r="CD81" t="s">
        <v>593</v>
      </c>
      <c r="CE81" t="s">
        <v>593</v>
      </c>
      <c r="CF81" t="s">
        <v>593</v>
      </c>
      <c r="CG81" t="s">
        <v>593</v>
      </c>
    </row>
    <row r="82" spans="1:85">
      <c r="A82">
        <v>19860430</v>
      </c>
      <c r="B82" t="s">
        <v>593</v>
      </c>
      <c r="C82" t="s">
        <v>593</v>
      </c>
      <c r="D82" t="s">
        <v>593</v>
      </c>
      <c r="E82" t="s">
        <v>593</v>
      </c>
      <c r="F82" t="s">
        <v>593</v>
      </c>
      <c r="G82" t="s">
        <v>593</v>
      </c>
      <c r="H82" t="s">
        <v>593</v>
      </c>
      <c r="I82" t="s">
        <v>593</v>
      </c>
      <c r="J82" t="s">
        <v>593</v>
      </c>
      <c r="K82" t="s">
        <v>593</v>
      </c>
      <c r="L82" t="s">
        <v>593</v>
      </c>
      <c r="M82" t="s">
        <v>593</v>
      </c>
      <c r="N82" t="s">
        <v>593</v>
      </c>
      <c r="O82" t="s">
        <v>593</v>
      </c>
      <c r="P82" t="s">
        <v>593</v>
      </c>
      <c r="Q82" t="s">
        <v>593</v>
      </c>
      <c r="R82" t="s">
        <v>593</v>
      </c>
      <c r="S82" t="s">
        <v>593</v>
      </c>
      <c r="T82" t="s">
        <v>593</v>
      </c>
      <c r="U82" t="s">
        <v>593</v>
      </c>
      <c r="V82" t="s">
        <v>593</v>
      </c>
      <c r="W82" t="s">
        <v>593</v>
      </c>
      <c r="X82" t="s">
        <v>593</v>
      </c>
      <c r="Y82" t="s">
        <v>593</v>
      </c>
      <c r="Z82" t="s">
        <v>593</v>
      </c>
      <c r="AA82" t="s">
        <v>593</v>
      </c>
      <c r="AB82" t="s">
        <v>593</v>
      </c>
      <c r="AC82" t="s">
        <v>593</v>
      </c>
      <c r="AD82" t="s">
        <v>593</v>
      </c>
      <c r="AE82" t="s">
        <v>593</v>
      </c>
      <c r="AF82" t="s">
        <v>593</v>
      </c>
      <c r="AG82" t="s">
        <v>593</v>
      </c>
      <c r="AH82" t="s">
        <v>593</v>
      </c>
      <c r="AI82" t="s">
        <v>593</v>
      </c>
      <c r="AJ82" t="s">
        <v>593</v>
      </c>
      <c r="AK82" t="s">
        <v>593</v>
      </c>
      <c r="AL82" t="s">
        <v>593</v>
      </c>
      <c r="AM82" t="s">
        <v>593</v>
      </c>
      <c r="AN82" t="s">
        <v>593</v>
      </c>
      <c r="AO82" t="s">
        <v>593</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593</v>
      </c>
      <c r="BG82" t="s">
        <v>593</v>
      </c>
      <c r="BH82" t="s">
        <v>593</v>
      </c>
      <c r="BI82" t="s">
        <v>593</v>
      </c>
      <c r="BJ82" t="s">
        <v>593</v>
      </c>
      <c r="BK82" t="s">
        <v>593</v>
      </c>
      <c r="BL82" t="s">
        <v>593</v>
      </c>
      <c r="BM82" t="s">
        <v>593</v>
      </c>
      <c r="BN82" t="s">
        <v>593</v>
      </c>
      <c r="BO82" t="s">
        <v>593</v>
      </c>
      <c r="BP82" t="s">
        <v>593</v>
      </c>
      <c r="BQ82" t="s">
        <v>593</v>
      </c>
      <c r="BR82" t="s">
        <v>593</v>
      </c>
      <c r="BS82" t="s">
        <v>593</v>
      </c>
      <c r="BT82" t="s">
        <v>593</v>
      </c>
      <c r="BU82" t="s">
        <v>593</v>
      </c>
      <c r="BV82" t="s">
        <v>593</v>
      </c>
      <c r="BW82" t="s">
        <v>593</v>
      </c>
      <c r="BX82" t="s">
        <v>593</v>
      </c>
      <c r="BY82" t="s">
        <v>593</v>
      </c>
      <c r="BZ82" t="s">
        <v>593</v>
      </c>
      <c r="CA82" t="s">
        <v>593</v>
      </c>
      <c r="CB82" t="s">
        <v>593</v>
      </c>
      <c r="CC82" t="s">
        <v>593</v>
      </c>
      <c r="CD82" t="s">
        <v>593</v>
      </c>
      <c r="CE82" t="s">
        <v>593</v>
      </c>
      <c r="CF82" t="s">
        <v>593</v>
      </c>
      <c r="CG82" t="s">
        <v>593</v>
      </c>
    </row>
    <row r="83" spans="1:85">
      <c r="A83">
        <v>19860530</v>
      </c>
      <c r="B83" t="s">
        <v>593</v>
      </c>
      <c r="C83" t="s">
        <v>593</v>
      </c>
      <c r="D83" t="s">
        <v>593</v>
      </c>
      <c r="E83" t="s">
        <v>593</v>
      </c>
      <c r="F83" t="s">
        <v>593</v>
      </c>
      <c r="G83" t="s">
        <v>593</v>
      </c>
      <c r="H83" t="s">
        <v>593</v>
      </c>
      <c r="I83" t="s">
        <v>593</v>
      </c>
      <c r="J83" t="s">
        <v>593</v>
      </c>
      <c r="K83" t="s">
        <v>593</v>
      </c>
      <c r="L83" t="s">
        <v>593</v>
      </c>
      <c r="M83" t="s">
        <v>593</v>
      </c>
      <c r="N83" t="s">
        <v>593</v>
      </c>
      <c r="O83" t="s">
        <v>593</v>
      </c>
      <c r="P83" t="s">
        <v>593</v>
      </c>
      <c r="Q83" t="s">
        <v>593</v>
      </c>
      <c r="R83" t="s">
        <v>593</v>
      </c>
      <c r="S83" t="s">
        <v>593</v>
      </c>
      <c r="T83" t="s">
        <v>593</v>
      </c>
      <c r="U83" t="s">
        <v>593</v>
      </c>
      <c r="V83" t="s">
        <v>593</v>
      </c>
      <c r="W83" t="s">
        <v>593</v>
      </c>
      <c r="X83" t="s">
        <v>593</v>
      </c>
      <c r="Y83" t="s">
        <v>593</v>
      </c>
      <c r="Z83" t="s">
        <v>593</v>
      </c>
      <c r="AA83" t="s">
        <v>593</v>
      </c>
      <c r="AB83" t="s">
        <v>593</v>
      </c>
      <c r="AC83" t="s">
        <v>593</v>
      </c>
      <c r="AD83" t="s">
        <v>593</v>
      </c>
      <c r="AE83" t="s">
        <v>593</v>
      </c>
      <c r="AF83" t="s">
        <v>593</v>
      </c>
      <c r="AG83" t="s">
        <v>593</v>
      </c>
      <c r="AH83" t="s">
        <v>593</v>
      </c>
      <c r="AI83" t="s">
        <v>593</v>
      </c>
      <c r="AJ83" t="s">
        <v>593</v>
      </c>
      <c r="AK83" t="s">
        <v>593</v>
      </c>
      <c r="AL83" t="s">
        <v>593</v>
      </c>
      <c r="AM83" t="s">
        <v>593</v>
      </c>
      <c r="AN83" t="s">
        <v>593</v>
      </c>
      <c r="AO83" t="s">
        <v>593</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593</v>
      </c>
      <c r="BG83" t="s">
        <v>593</v>
      </c>
      <c r="BH83" t="s">
        <v>593</v>
      </c>
      <c r="BI83" t="s">
        <v>593</v>
      </c>
      <c r="BJ83" t="s">
        <v>593</v>
      </c>
      <c r="BK83" t="s">
        <v>593</v>
      </c>
      <c r="BL83" t="s">
        <v>593</v>
      </c>
      <c r="BM83" t="s">
        <v>593</v>
      </c>
      <c r="BN83" t="s">
        <v>593</v>
      </c>
      <c r="BO83" t="s">
        <v>593</v>
      </c>
      <c r="BP83" t="s">
        <v>593</v>
      </c>
      <c r="BQ83" t="s">
        <v>593</v>
      </c>
      <c r="BR83" t="s">
        <v>593</v>
      </c>
      <c r="BS83" t="s">
        <v>593</v>
      </c>
      <c r="BT83" t="s">
        <v>593</v>
      </c>
      <c r="BU83" t="s">
        <v>593</v>
      </c>
      <c r="BV83" t="s">
        <v>593</v>
      </c>
      <c r="BW83" t="s">
        <v>593</v>
      </c>
      <c r="BX83" t="s">
        <v>593</v>
      </c>
      <c r="BY83" t="s">
        <v>593</v>
      </c>
      <c r="BZ83" t="s">
        <v>593</v>
      </c>
      <c r="CA83" t="s">
        <v>593</v>
      </c>
      <c r="CB83" t="s">
        <v>593</v>
      </c>
      <c r="CC83" t="s">
        <v>593</v>
      </c>
      <c r="CD83" t="s">
        <v>593</v>
      </c>
      <c r="CE83" t="s">
        <v>593</v>
      </c>
      <c r="CF83" t="s">
        <v>593</v>
      </c>
      <c r="CG83" t="s">
        <v>593</v>
      </c>
    </row>
    <row r="84" spans="1:85">
      <c r="A84">
        <v>19860630</v>
      </c>
      <c r="B84" t="s">
        <v>593</v>
      </c>
      <c r="C84" t="s">
        <v>593</v>
      </c>
      <c r="D84" t="s">
        <v>593</v>
      </c>
      <c r="E84" t="s">
        <v>593</v>
      </c>
      <c r="F84" t="s">
        <v>593</v>
      </c>
      <c r="G84" t="s">
        <v>593</v>
      </c>
      <c r="H84" t="s">
        <v>593</v>
      </c>
      <c r="I84" t="s">
        <v>593</v>
      </c>
      <c r="J84" t="s">
        <v>593</v>
      </c>
      <c r="K84" t="s">
        <v>593</v>
      </c>
      <c r="L84" t="s">
        <v>593</v>
      </c>
      <c r="M84" t="s">
        <v>593</v>
      </c>
      <c r="N84" t="s">
        <v>593</v>
      </c>
      <c r="O84" t="s">
        <v>593</v>
      </c>
      <c r="P84" t="s">
        <v>593</v>
      </c>
      <c r="Q84" t="s">
        <v>593</v>
      </c>
      <c r="R84" t="s">
        <v>593</v>
      </c>
      <c r="S84" t="s">
        <v>593</v>
      </c>
      <c r="T84" t="s">
        <v>593</v>
      </c>
      <c r="U84" t="s">
        <v>593</v>
      </c>
      <c r="V84" t="s">
        <v>593</v>
      </c>
      <c r="W84" t="s">
        <v>593</v>
      </c>
      <c r="X84" t="s">
        <v>593</v>
      </c>
      <c r="Y84" t="s">
        <v>593</v>
      </c>
      <c r="Z84" t="s">
        <v>593</v>
      </c>
      <c r="AA84" t="s">
        <v>593</v>
      </c>
      <c r="AB84" t="s">
        <v>593</v>
      </c>
      <c r="AC84" t="s">
        <v>593</v>
      </c>
      <c r="AD84" t="s">
        <v>593</v>
      </c>
      <c r="AE84" t="s">
        <v>593</v>
      </c>
      <c r="AF84" t="s">
        <v>593</v>
      </c>
      <c r="AG84" t="s">
        <v>593</v>
      </c>
      <c r="AH84" t="s">
        <v>593</v>
      </c>
      <c r="AI84" t="s">
        <v>593</v>
      </c>
      <c r="AJ84" t="s">
        <v>593</v>
      </c>
      <c r="AK84" t="s">
        <v>593</v>
      </c>
      <c r="AL84" t="s">
        <v>593</v>
      </c>
      <c r="AM84" t="s">
        <v>593</v>
      </c>
      <c r="AN84" t="s">
        <v>593</v>
      </c>
      <c r="AO84" t="s">
        <v>593</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593</v>
      </c>
      <c r="BG84" t="s">
        <v>593</v>
      </c>
      <c r="BH84" t="s">
        <v>593</v>
      </c>
      <c r="BI84" t="s">
        <v>593</v>
      </c>
      <c r="BJ84" t="s">
        <v>593</v>
      </c>
      <c r="BK84" t="s">
        <v>593</v>
      </c>
      <c r="BL84" t="s">
        <v>593</v>
      </c>
      <c r="BM84" t="s">
        <v>593</v>
      </c>
      <c r="BN84" t="s">
        <v>593</v>
      </c>
      <c r="BO84" t="s">
        <v>593</v>
      </c>
      <c r="BP84" t="s">
        <v>593</v>
      </c>
      <c r="BQ84" t="s">
        <v>593</v>
      </c>
      <c r="BR84" t="s">
        <v>593</v>
      </c>
      <c r="BS84" t="s">
        <v>593</v>
      </c>
      <c r="BT84" t="s">
        <v>593</v>
      </c>
      <c r="BU84" t="s">
        <v>593</v>
      </c>
      <c r="BV84" t="s">
        <v>593</v>
      </c>
      <c r="BW84" t="s">
        <v>593</v>
      </c>
      <c r="BX84" t="s">
        <v>593</v>
      </c>
      <c r="BY84" t="s">
        <v>593</v>
      </c>
      <c r="BZ84" t="s">
        <v>593</v>
      </c>
      <c r="CA84" t="s">
        <v>593</v>
      </c>
      <c r="CB84" t="s">
        <v>593</v>
      </c>
      <c r="CC84" t="s">
        <v>593</v>
      </c>
      <c r="CD84" t="s">
        <v>593</v>
      </c>
      <c r="CE84" t="s">
        <v>593</v>
      </c>
      <c r="CF84" t="s">
        <v>593</v>
      </c>
      <c r="CG84" t="s">
        <v>593</v>
      </c>
    </row>
    <row r="85" spans="1:85">
      <c r="A85">
        <v>19860731</v>
      </c>
      <c r="B85" t="s">
        <v>593</v>
      </c>
      <c r="C85" t="s">
        <v>593</v>
      </c>
      <c r="D85" t="s">
        <v>593</v>
      </c>
      <c r="E85" t="s">
        <v>593</v>
      </c>
      <c r="F85" t="s">
        <v>593</v>
      </c>
      <c r="G85" t="s">
        <v>593</v>
      </c>
      <c r="H85" t="s">
        <v>593</v>
      </c>
      <c r="I85" t="s">
        <v>593</v>
      </c>
      <c r="J85" t="s">
        <v>593</v>
      </c>
      <c r="K85" t="s">
        <v>593</v>
      </c>
      <c r="L85" t="s">
        <v>593</v>
      </c>
      <c r="M85" t="s">
        <v>593</v>
      </c>
      <c r="N85" t="s">
        <v>593</v>
      </c>
      <c r="O85" t="s">
        <v>593</v>
      </c>
      <c r="P85" t="s">
        <v>593</v>
      </c>
      <c r="Q85" t="s">
        <v>593</v>
      </c>
      <c r="R85" t="s">
        <v>593</v>
      </c>
      <c r="S85" t="s">
        <v>593</v>
      </c>
      <c r="T85" t="s">
        <v>593</v>
      </c>
      <c r="U85" t="s">
        <v>593</v>
      </c>
      <c r="V85" t="s">
        <v>593</v>
      </c>
      <c r="W85" t="s">
        <v>593</v>
      </c>
      <c r="X85" t="s">
        <v>593</v>
      </c>
      <c r="Y85" t="s">
        <v>593</v>
      </c>
      <c r="Z85" t="s">
        <v>593</v>
      </c>
      <c r="AA85" t="s">
        <v>593</v>
      </c>
      <c r="AB85" t="s">
        <v>593</v>
      </c>
      <c r="AC85" t="s">
        <v>593</v>
      </c>
      <c r="AD85" t="s">
        <v>593</v>
      </c>
      <c r="AE85" t="s">
        <v>593</v>
      </c>
      <c r="AF85" t="s">
        <v>593</v>
      </c>
      <c r="AG85" t="s">
        <v>593</v>
      </c>
      <c r="AH85" t="s">
        <v>593</v>
      </c>
      <c r="AI85" t="s">
        <v>593</v>
      </c>
      <c r="AJ85" t="s">
        <v>593</v>
      </c>
      <c r="AK85" t="s">
        <v>593</v>
      </c>
      <c r="AL85" t="s">
        <v>593</v>
      </c>
      <c r="AM85" t="s">
        <v>593</v>
      </c>
      <c r="AN85" t="s">
        <v>593</v>
      </c>
      <c r="AO85" t="s">
        <v>593</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593</v>
      </c>
      <c r="BG85" t="s">
        <v>593</v>
      </c>
      <c r="BH85" t="s">
        <v>593</v>
      </c>
      <c r="BI85" t="s">
        <v>593</v>
      </c>
      <c r="BJ85" t="s">
        <v>593</v>
      </c>
      <c r="BK85" t="s">
        <v>593</v>
      </c>
      <c r="BL85" t="s">
        <v>593</v>
      </c>
      <c r="BM85" t="s">
        <v>593</v>
      </c>
      <c r="BN85" t="s">
        <v>593</v>
      </c>
      <c r="BO85" t="s">
        <v>593</v>
      </c>
      <c r="BP85" t="s">
        <v>593</v>
      </c>
      <c r="BQ85" t="s">
        <v>593</v>
      </c>
      <c r="BR85" t="s">
        <v>593</v>
      </c>
      <c r="BS85" t="s">
        <v>593</v>
      </c>
      <c r="BT85" t="s">
        <v>593</v>
      </c>
      <c r="BU85" t="s">
        <v>593</v>
      </c>
      <c r="BV85" t="s">
        <v>593</v>
      </c>
      <c r="BW85" t="s">
        <v>593</v>
      </c>
      <c r="BX85" t="s">
        <v>593</v>
      </c>
      <c r="BY85" t="s">
        <v>593</v>
      </c>
      <c r="BZ85" t="s">
        <v>593</v>
      </c>
      <c r="CA85" t="s">
        <v>593</v>
      </c>
      <c r="CB85" t="s">
        <v>593</v>
      </c>
      <c r="CC85" t="s">
        <v>593</v>
      </c>
      <c r="CD85" t="s">
        <v>593</v>
      </c>
      <c r="CE85" t="s">
        <v>593</v>
      </c>
      <c r="CF85" t="s">
        <v>593</v>
      </c>
      <c r="CG85" t="s">
        <v>593</v>
      </c>
    </row>
    <row r="86" spans="1:85">
      <c r="A86">
        <v>19860829</v>
      </c>
      <c r="B86" t="s">
        <v>593</v>
      </c>
      <c r="C86" t="s">
        <v>593</v>
      </c>
      <c r="D86" t="s">
        <v>593</v>
      </c>
      <c r="E86" t="s">
        <v>593</v>
      </c>
      <c r="F86" t="s">
        <v>593</v>
      </c>
      <c r="G86" t="s">
        <v>593</v>
      </c>
      <c r="H86" t="s">
        <v>593</v>
      </c>
      <c r="I86" t="s">
        <v>593</v>
      </c>
      <c r="J86" t="s">
        <v>593</v>
      </c>
      <c r="K86" t="s">
        <v>593</v>
      </c>
      <c r="L86" t="s">
        <v>593</v>
      </c>
      <c r="M86" t="s">
        <v>593</v>
      </c>
      <c r="N86" t="s">
        <v>593</v>
      </c>
      <c r="O86" t="s">
        <v>593</v>
      </c>
      <c r="P86" t="s">
        <v>593</v>
      </c>
      <c r="Q86" t="s">
        <v>593</v>
      </c>
      <c r="R86" t="s">
        <v>593</v>
      </c>
      <c r="S86" t="s">
        <v>593</v>
      </c>
      <c r="T86" t="s">
        <v>593</v>
      </c>
      <c r="U86" t="s">
        <v>593</v>
      </c>
      <c r="V86" t="s">
        <v>593</v>
      </c>
      <c r="W86" t="s">
        <v>593</v>
      </c>
      <c r="X86" t="s">
        <v>593</v>
      </c>
      <c r="Y86" t="s">
        <v>593</v>
      </c>
      <c r="Z86" t="s">
        <v>593</v>
      </c>
      <c r="AA86" t="s">
        <v>593</v>
      </c>
      <c r="AB86" t="s">
        <v>593</v>
      </c>
      <c r="AC86" t="s">
        <v>593</v>
      </c>
      <c r="AD86" t="s">
        <v>593</v>
      </c>
      <c r="AE86" t="s">
        <v>593</v>
      </c>
      <c r="AF86" t="s">
        <v>593</v>
      </c>
      <c r="AG86" t="s">
        <v>593</v>
      </c>
      <c r="AH86" t="s">
        <v>593</v>
      </c>
      <c r="AI86" t="s">
        <v>593</v>
      </c>
      <c r="AJ86" t="s">
        <v>593</v>
      </c>
      <c r="AK86" t="s">
        <v>593</v>
      </c>
      <c r="AL86" t="s">
        <v>593</v>
      </c>
      <c r="AM86" t="s">
        <v>593</v>
      </c>
      <c r="AN86" t="s">
        <v>593</v>
      </c>
      <c r="AO86" t="s">
        <v>593</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593</v>
      </c>
      <c r="BG86" t="s">
        <v>593</v>
      </c>
      <c r="BH86" t="s">
        <v>593</v>
      </c>
      <c r="BI86" t="s">
        <v>593</v>
      </c>
      <c r="BJ86" t="s">
        <v>593</v>
      </c>
      <c r="BK86" t="s">
        <v>593</v>
      </c>
      <c r="BL86" t="s">
        <v>593</v>
      </c>
      <c r="BM86" t="s">
        <v>593</v>
      </c>
      <c r="BN86" t="s">
        <v>593</v>
      </c>
      <c r="BO86" t="s">
        <v>593</v>
      </c>
      <c r="BP86" t="s">
        <v>593</v>
      </c>
      <c r="BQ86" t="s">
        <v>593</v>
      </c>
      <c r="BR86" t="s">
        <v>593</v>
      </c>
      <c r="BS86" t="s">
        <v>593</v>
      </c>
      <c r="BT86" t="s">
        <v>593</v>
      </c>
      <c r="BU86" t="s">
        <v>593</v>
      </c>
      <c r="BV86" t="s">
        <v>593</v>
      </c>
      <c r="BW86" t="s">
        <v>593</v>
      </c>
      <c r="BX86" t="s">
        <v>593</v>
      </c>
      <c r="BY86" t="s">
        <v>593</v>
      </c>
      <c r="BZ86" t="s">
        <v>593</v>
      </c>
      <c r="CA86" t="s">
        <v>593</v>
      </c>
      <c r="CB86" t="s">
        <v>593</v>
      </c>
      <c r="CC86" t="s">
        <v>593</v>
      </c>
      <c r="CD86" t="s">
        <v>593</v>
      </c>
      <c r="CE86" t="s">
        <v>593</v>
      </c>
      <c r="CF86" t="s">
        <v>593</v>
      </c>
      <c r="CG86" t="s">
        <v>593</v>
      </c>
    </row>
    <row r="87" spans="1:85">
      <c r="A87">
        <v>19860930</v>
      </c>
      <c r="B87" t="s">
        <v>593</v>
      </c>
      <c r="C87" t="s">
        <v>593</v>
      </c>
      <c r="D87" t="s">
        <v>593</v>
      </c>
      <c r="E87" t="s">
        <v>593</v>
      </c>
      <c r="F87" t="s">
        <v>593</v>
      </c>
      <c r="G87" t="s">
        <v>593</v>
      </c>
      <c r="H87" t="s">
        <v>593</v>
      </c>
      <c r="I87" t="s">
        <v>593</v>
      </c>
      <c r="J87" t="s">
        <v>593</v>
      </c>
      <c r="K87" t="s">
        <v>593</v>
      </c>
      <c r="L87" t="s">
        <v>593</v>
      </c>
      <c r="M87" t="s">
        <v>593</v>
      </c>
      <c r="N87" t="s">
        <v>593</v>
      </c>
      <c r="O87" t="s">
        <v>593</v>
      </c>
      <c r="P87" t="s">
        <v>593</v>
      </c>
      <c r="Q87" t="s">
        <v>593</v>
      </c>
      <c r="R87" t="s">
        <v>593</v>
      </c>
      <c r="S87" t="s">
        <v>593</v>
      </c>
      <c r="T87" t="s">
        <v>593</v>
      </c>
      <c r="U87" t="s">
        <v>593</v>
      </c>
      <c r="V87" t="s">
        <v>593</v>
      </c>
      <c r="W87" t="s">
        <v>593</v>
      </c>
      <c r="X87" t="s">
        <v>593</v>
      </c>
      <c r="Y87" t="s">
        <v>593</v>
      </c>
      <c r="Z87" t="s">
        <v>593</v>
      </c>
      <c r="AA87" t="s">
        <v>593</v>
      </c>
      <c r="AB87" t="s">
        <v>593</v>
      </c>
      <c r="AC87" t="s">
        <v>593</v>
      </c>
      <c r="AD87" t="s">
        <v>593</v>
      </c>
      <c r="AE87" t="s">
        <v>593</v>
      </c>
      <c r="AF87" t="s">
        <v>593</v>
      </c>
      <c r="AG87" t="s">
        <v>593</v>
      </c>
      <c r="AH87" t="s">
        <v>593</v>
      </c>
      <c r="AI87" t="s">
        <v>593</v>
      </c>
      <c r="AJ87" t="s">
        <v>593</v>
      </c>
      <c r="AK87" t="s">
        <v>593</v>
      </c>
      <c r="AL87" t="s">
        <v>593</v>
      </c>
      <c r="AM87" t="s">
        <v>593</v>
      </c>
      <c r="AN87" t="s">
        <v>593</v>
      </c>
      <c r="AO87" t="s">
        <v>593</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593</v>
      </c>
      <c r="BG87" t="s">
        <v>593</v>
      </c>
      <c r="BH87" t="s">
        <v>593</v>
      </c>
      <c r="BI87" t="s">
        <v>593</v>
      </c>
      <c r="BJ87" t="s">
        <v>593</v>
      </c>
      <c r="BK87" t="s">
        <v>593</v>
      </c>
      <c r="BL87" t="s">
        <v>593</v>
      </c>
      <c r="BM87" t="s">
        <v>593</v>
      </c>
      <c r="BN87" t="s">
        <v>593</v>
      </c>
      <c r="BO87" t="s">
        <v>593</v>
      </c>
      <c r="BP87" t="s">
        <v>593</v>
      </c>
      <c r="BQ87" t="s">
        <v>593</v>
      </c>
      <c r="BR87" t="s">
        <v>593</v>
      </c>
      <c r="BS87" t="s">
        <v>593</v>
      </c>
      <c r="BT87" t="s">
        <v>593</v>
      </c>
      <c r="BU87" t="s">
        <v>593</v>
      </c>
      <c r="BV87" t="s">
        <v>593</v>
      </c>
      <c r="BW87" t="s">
        <v>593</v>
      </c>
      <c r="BX87" t="s">
        <v>593</v>
      </c>
      <c r="BY87" t="s">
        <v>593</v>
      </c>
      <c r="BZ87" t="s">
        <v>593</v>
      </c>
      <c r="CA87" t="s">
        <v>593</v>
      </c>
      <c r="CB87" t="s">
        <v>593</v>
      </c>
      <c r="CC87" t="s">
        <v>593</v>
      </c>
      <c r="CD87" t="s">
        <v>593</v>
      </c>
      <c r="CE87" t="s">
        <v>593</v>
      </c>
      <c r="CF87" t="s">
        <v>593</v>
      </c>
      <c r="CG87" t="s">
        <v>593</v>
      </c>
    </row>
    <row r="88" spans="1:85">
      <c r="A88">
        <v>19861031</v>
      </c>
      <c r="B88" t="s">
        <v>593</v>
      </c>
      <c r="C88" t="s">
        <v>593</v>
      </c>
      <c r="D88" t="s">
        <v>593</v>
      </c>
      <c r="E88" t="s">
        <v>593</v>
      </c>
      <c r="F88" t="s">
        <v>593</v>
      </c>
      <c r="G88" t="s">
        <v>593</v>
      </c>
      <c r="H88" t="s">
        <v>593</v>
      </c>
      <c r="I88" t="s">
        <v>593</v>
      </c>
      <c r="J88" t="s">
        <v>593</v>
      </c>
      <c r="K88" t="s">
        <v>593</v>
      </c>
      <c r="L88" t="s">
        <v>593</v>
      </c>
      <c r="M88" t="s">
        <v>593</v>
      </c>
      <c r="N88" t="s">
        <v>593</v>
      </c>
      <c r="O88" t="s">
        <v>593</v>
      </c>
      <c r="P88" t="s">
        <v>593</v>
      </c>
      <c r="Q88" t="s">
        <v>593</v>
      </c>
      <c r="R88" t="s">
        <v>593</v>
      </c>
      <c r="S88" t="s">
        <v>593</v>
      </c>
      <c r="T88" t="s">
        <v>593</v>
      </c>
      <c r="U88" t="s">
        <v>593</v>
      </c>
      <c r="V88" t="s">
        <v>593</v>
      </c>
      <c r="W88" t="s">
        <v>593</v>
      </c>
      <c r="X88" t="s">
        <v>593</v>
      </c>
      <c r="Y88" t="s">
        <v>593</v>
      </c>
      <c r="Z88" t="s">
        <v>593</v>
      </c>
      <c r="AA88" t="s">
        <v>593</v>
      </c>
      <c r="AB88" t="s">
        <v>593</v>
      </c>
      <c r="AC88" t="s">
        <v>593</v>
      </c>
      <c r="AD88" t="s">
        <v>593</v>
      </c>
      <c r="AE88" t="s">
        <v>593</v>
      </c>
      <c r="AF88" t="s">
        <v>593</v>
      </c>
      <c r="AG88" t="s">
        <v>593</v>
      </c>
      <c r="AH88" t="s">
        <v>593</v>
      </c>
      <c r="AI88" t="s">
        <v>593</v>
      </c>
      <c r="AJ88" t="s">
        <v>593</v>
      </c>
      <c r="AK88" t="s">
        <v>593</v>
      </c>
      <c r="AL88" t="s">
        <v>593</v>
      </c>
      <c r="AM88" t="s">
        <v>593</v>
      </c>
      <c r="AN88" t="s">
        <v>593</v>
      </c>
      <c r="AO88" t="s">
        <v>593</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593</v>
      </c>
      <c r="BG88" t="s">
        <v>593</v>
      </c>
      <c r="BH88" t="s">
        <v>593</v>
      </c>
      <c r="BI88" t="s">
        <v>593</v>
      </c>
      <c r="BJ88" t="s">
        <v>593</v>
      </c>
      <c r="BK88" t="s">
        <v>593</v>
      </c>
      <c r="BL88" t="s">
        <v>593</v>
      </c>
      <c r="BM88" t="s">
        <v>593</v>
      </c>
      <c r="BN88" t="s">
        <v>593</v>
      </c>
      <c r="BO88" t="s">
        <v>593</v>
      </c>
      <c r="BP88" t="s">
        <v>593</v>
      </c>
      <c r="BQ88" t="s">
        <v>593</v>
      </c>
      <c r="BR88" t="s">
        <v>593</v>
      </c>
      <c r="BS88" t="s">
        <v>593</v>
      </c>
      <c r="BT88" t="s">
        <v>593</v>
      </c>
      <c r="BU88" t="s">
        <v>593</v>
      </c>
      <c r="BV88" t="s">
        <v>593</v>
      </c>
      <c r="BW88" t="s">
        <v>593</v>
      </c>
      <c r="BX88" t="s">
        <v>593</v>
      </c>
      <c r="BY88" t="s">
        <v>593</v>
      </c>
      <c r="BZ88" t="s">
        <v>593</v>
      </c>
      <c r="CA88" t="s">
        <v>593</v>
      </c>
      <c r="CB88" t="s">
        <v>593</v>
      </c>
      <c r="CC88" t="s">
        <v>593</v>
      </c>
      <c r="CD88" t="s">
        <v>593</v>
      </c>
      <c r="CE88" t="s">
        <v>593</v>
      </c>
      <c r="CF88" t="s">
        <v>593</v>
      </c>
      <c r="CG88" t="s">
        <v>593</v>
      </c>
    </row>
    <row r="89" spans="1:85">
      <c r="A89">
        <v>19861128</v>
      </c>
      <c r="B89" t="s">
        <v>593</v>
      </c>
      <c r="C89" t="s">
        <v>593</v>
      </c>
      <c r="D89" t="s">
        <v>593</v>
      </c>
      <c r="E89" t="s">
        <v>593</v>
      </c>
      <c r="F89" t="s">
        <v>593</v>
      </c>
      <c r="G89" t="s">
        <v>593</v>
      </c>
      <c r="H89" t="s">
        <v>593</v>
      </c>
      <c r="I89" t="s">
        <v>593</v>
      </c>
      <c r="J89" t="s">
        <v>593</v>
      </c>
      <c r="K89" t="s">
        <v>593</v>
      </c>
      <c r="L89" t="s">
        <v>593</v>
      </c>
      <c r="M89" t="s">
        <v>593</v>
      </c>
      <c r="N89" t="s">
        <v>593</v>
      </c>
      <c r="O89" t="s">
        <v>593</v>
      </c>
      <c r="P89" t="s">
        <v>593</v>
      </c>
      <c r="Q89" t="s">
        <v>593</v>
      </c>
      <c r="R89" t="s">
        <v>593</v>
      </c>
      <c r="S89" t="s">
        <v>593</v>
      </c>
      <c r="T89" t="s">
        <v>593</v>
      </c>
      <c r="U89" t="s">
        <v>593</v>
      </c>
      <c r="V89" t="s">
        <v>593</v>
      </c>
      <c r="W89" t="s">
        <v>593</v>
      </c>
      <c r="X89" t="s">
        <v>593</v>
      </c>
      <c r="Y89" t="s">
        <v>593</v>
      </c>
      <c r="Z89" t="s">
        <v>593</v>
      </c>
      <c r="AA89" t="s">
        <v>593</v>
      </c>
      <c r="AB89" t="s">
        <v>593</v>
      </c>
      <c r="AC89" t="s">
        <v>593</v>
      </c>
      <c r="AD89" t="s">
        <v>593</v>
      </c>
      <c r="AE89" t="s">
        <v>593</v>
      </c>
      <c r="AF89" t="s">
        <v>593</v>
      </c>
      <c r="AG89" t="s">
        <v>593</v>
      </c>
      <c r="AH89" t="s">
        <v>593</v>
      </c>
      <c r="AI89" t="s">
        <v>593</v>
      </c>
      <c r="AJ89" t="s">
        <v>593</v>
      </c>
      <c r="AK89" t="s">
        <v>593</v>
      </c>
      <c r="AL89" t="s">
        <v>593</v>
      </c>
      <c r="AM89" t="s">
        <v>593</v>
      </c>
      <c r="AN89" t="s">
        <v>593</v>
      </c>
      <c r="AO89" t="s">
        <v>593</v>
      </c>
      <c r="AP89" t="s">
        <v>593</v>
      </c>
      <c r="AQ89" t="s">
        <v>593</v>
      </c>
      <c r="AR89" t="s">
        <v>593</v>
      </c>
      <c r="AS89" t="s">
        <v>593</v>
      </c>
      <c r="AT89" t="s">
        <v>593</v>
      </c>
      <c r="AU89" t="s">
        <v>593</v>
      </c>
      <c r="AV89" t="s">
        <v>593</v>
      </c>
      <c r="AW89" t="s">
        <v>593</v>
      </c>
      <c r="AX89" t="s">
        <v>593</v>
      </c>
      <c r="AY89" t="s">
        <v>593</v>
      </c>
      <c r="AZ89" t="s">
        <v>593</v>
      </c>
      <c r="BA89" t="s">
        <v>593</v>
      </c>
      <c r="BB89" t="s">
        <v>593</v>
      </c>
      <c r="BC89" t="s">
        <v>593</v>
      </c>
      <c r="BD89" t="s">
        <v>593</v>
      </c>
      <c r="BE89" t="s">
        <v>593</v>
      </c>
      <c r="BF89" t="s">
        <v>593</v>
      </c>
      <c r="BG89" t="s">
        <v>593</v>
      </c>
      <c r="BH89" t="s">
        <v>593</v>
      </c>
      <c r="BI89" t="s">
        <v>593</v>
      </c>
      <c r="BJ89" t="s">
        <v>593</v>
      </c>
      <c r="BK89" t="s">
        <v>593</v>
      </c>
      <c r="BL89" t="s">
        <v>593</v>
      </c>
      <c r="BM89" t="s">
        <v>593</v>
      </c>
      <c r="BN89" t="s">
        <v>593</v>
      </c>
      <c r="BO89" t="s">
        <v>593</v>
      </c>
      <c r="BP89" t="s">
        <v>593</v>
      </c>
      <c r="BQ89" t="s">
        <v>593</v>
      </c>
      <c r="BR89" t="s">
        <v>593</v>
      </c>
      <c r="BS89" t="s">
        <v>593</v>
      </c>
      <c r="BT89" t="s">
        <v>593</v>
      </c>
      <c r="BU89" t="s">
        <v>593</v>
      </c>
      <c r="BV89" t="s">
        <v>593</v>
      </c>
      <c r="BW89" t="s">
        <v>593</v>
      </c>
      <c r="BX89" t="s">
        <v>593</v>
      </c>
      <c r="BY89" t="s">
        <v>593</v>
      </c>
      <c r="BZ89" t="s">
        <v>593</v>
      </c>
      <c r="CA89" t="s">
        <v>593</v>
      </c>
      <c r="CB89" t="s">
        <v>593</v>
      </c>
      <c r="CC89" t="s">
        <v>593</v>
      </c>
      <c r="CD89" t="s">
        <v>593</v>
      </c>
      <c r="CE89" t="s">
        <v>593</v>
      </c>
      <c r="CF89" t="s">
        <v>593</v>
      </c>
      <c r="CG89" t="s">
        <v>593</v>
      </c>
    </row>
    <row r="90" spans="1:85">
      <c r="A90">
        <v>19861231</v>
      </c>
      <c r="B90" t="s">
        <v>593</v>
      </c>
      <c r="C90" t="s">
        <v>593</v>
      </c>
      <c r="D90" t="s">
        <v>593</v>
      </c>
      <c r="E90" t="s">
        <v>593</v>
      </c>
      <c r="F90" t="s">
        <v>593</v>
      </c>
      <c r="G90" t="s">
        <v>593</v>
      </c>
      <c r="H90" t="s">
        <v>593</v>
      </c>
      <c r="I90" t="s">
        <v>593</v>
      </c>
      <c r="J90" t="s">
        <v>593</v>
      </c>
      <c r="K90" t="s">
        <v>593</v>
      </c>
      <c r="L90" t="s">
        <v>593</v>
      </c>
      <c r="M90" t="s">
        <v>593</v>
      </c>
      <c r="N90" t="s">
        <v>593</v>
      </c>
      <c r="O90" t="s">
        <v>593</v>
      </c>
      <c r="P90" t="s">
        <v>593</v>
      </c>
      <c r="Q90" t="s">
        <v>593</v>
      </c>
      <c r="R90" t="s">
        <v>593</v>
      </c>
      <c r="S90" t="s">
        <v>593</v>
      </c>
      <c r="T90" t="s">
        <v>593</v>
      </c>
      <c r="U90" t="s">
        <v>593</v>
      </c>
      <c r="V90" t="s">
        <v>593</v>
      </c>
      <c r="W90" t="s">
        <v>593</v>
      </c>
      <c r="X90" t="s">
        <v>593</v>
      </c>
      <c r="Y90" t="s">
        <v>593</v>
      </c>
      <c r="Z90" t="s">
        <v>593</v>
      </c>
      <c r="AA90" t="s">
        <v>593</v>
      </c>
      <c r="AB90" t="s">
        <v>593</v>
      </c>
      <c r="AC90" t="s">
        <v>593</v>
      </c>
      <c r="AD90" t="s">
        <v>593</v>
      </c>
      <c r="AE90" t="s">
        <v>593</v>
      </c>
      <c r="AF90" t="s">
        <v>593</v>
      </c>
      <c r="AG90" t="s">
        <v>593</v>
      </c>
      <c r="AH90" t="s">
        <v>593</v>
      </c>
      <c r="AI90" t="s">
        <v>593</v>
      </c>
      <c r="AJ90" t="s">
        <v>593</v>
      </c>
      <c r="AK90" t="s">
        <v>593</v>
      </c>
      <c r="AL90" t="s">
        <v>593</v>
      </c>
      <c r="AM90" t="s">
        <v>593</v>
      </c>
      <c r="AN90" t="s">
        <v>593</v>
      </c>
      <c r="AO90" t="s">
        <v>593</v>
      </c>
      <c r="AP90" t="s">
        <v>593</v>
      </c>
      <c r="AQ90" t="s">
        <v>593</v>
      </c>
      <c r="AR90" t="s">
        <v>593</v>
      </c>
      <c r="AS90" t="s">
        <v>593</v>
      </c>
      <c r="AT90" t="s">
        <v>593</v>
      </c>
      <c r="AU90" t="s">
        <v>593</v>
      </c>
      <c r="AV90" t="s">
        <v>593</v>
      </c>
      <c r="AW90" t="s">
        <v>593</v>
      </c>
      <c r="AX90" t="s">
        <v>593</v>
      </c>
      <c r="AY90" t="s">
        <v>593</v>
      </c>
      <c r="AZ90" t="s">
        <v>593</v>
      </c>
      <c r="BA90" t="s">
        <v>593</v>
      </c>
      <c r="BB90" t="s">
        <v>593</v>
      </c>
      <c r="BC90" t="s">
        <v>593</v>
      </c>
      <c r="BD90" t="s">
        <v>593</v>
      </c>
      <c r="BE90" t="s">
        <v>593</v>
      </c>
      <c r="BF90" t="s">
        <v>593</v>
      </c>
      <c r="BG90" t="s">
        <v>593</v>
      </c>
      <c r="BH90" t="s">
        <v>593</v>
      </c>
      <c r="BI90" t="s">
        <v>593</v>
      </c>
      <c r="BJ90" t="s">
        <v>593</v>
      </c>
      <c r="BK90" t="s">
        <v>593</v>
      </c>
      <c r="BL90" t="s">
        <v>593</v>
      </c>
      <c r="BM90" t="s">
        <v>593</v>
      </c>
      <c r="BN90" t="s">
        <v>593</v>
      </c>
      <c r="BO90" t="s">
        <v>593</v>
      </c>
      <c r="BP90" t="s">
        <v>593</v>
      </c>
      <c r="BQ90" t="s">
        <v>593</v>
      </c>
      <c r="BR90" t="s">
        <v>593</v>
      </c>
      <c r="BS90" t="s">
        <v>593</v>
      </c>
      <c r="BT90" t="s">
        <v>593</v>
      </c>
      <c r="BU90" t="s">
        <v>593</v>
      </c>
      <c r="BV90" t="s">
        <v>593</v>
      </c>
      <c r="BW90" t="s">
        <v>593</v>
      </c>
      <c r="BX90" t="s">
        <v>593</v>
      </c>
      <c r="BY90" t="s">
        <v>593</v>
      </c>
      <c r="BZ90" t="s">
        <v>593</v>
      </c>
      <c r="CA90" t="s">
        <v>593</v>
      </c>
      <c r="CB90" t="s">
        <v>593</v>
      </c>
      <c r="CC90" t="s">
        <v>593</v>
      </c>
      <c r="CD90" t="s">
        <v>593</v>
      </c>
      <c r="CE90" t="s">
        <v>593</v>
      </c>
      <c r="CF90" t="s">
        <v>593</v>
      </c>
      <c r="CG90" t="s">
        <v>593</v>
      </c>
    </row>
    <row r="91" spans="1:85">
      <c r="A91">
        <v>19870130</v>
      </c>
      <c r="B91" t="s">
        <v>593</v>
      </c>
      <c r="C91" t="s">
        <v>593</v>
      </c>
      <c r="D91" t="s">
        <v>593</v>
      </c>
      <c r="E91" t="s">
        <v>593</v>
      </c>
      <c r="F91" t="s">
        <v>593</v>
      </c>
      <c r="G91" t="s">
        <v>593</v>
      </c>
      <c r="H91" t="s">
        <v>593</v>
      </c>
      <c r="I91" t="s">
        <v>593</v>
      </c>
      <c r="J91" t="s">
        <v>593</v>
      </c>
      <c r="K91" t="s">
        <v>593</v>
      </c>
      <c r="L91" t="s">
        <v>593</v>
      </c>
      <c r="M91" t="s">
        <v>593</v>
      </c>
      <c r="N91" t="s">
        <v>593</v>
      </c>
      <c r="O91" t="s">
        <v>593</v>
      </c>
      <c r="P91" t="s">
        <v>593</v>
      </c>
      <c r="Q91" t="s">
        <v>593</v>
      </c>
      <c r="R91" t="s">
        <v>593</v>
      </c>
      <c r="S91" t="s">
        <v>593</v>
      </c>
      <c r="T91" t="s">
        <v>593</v>
      </c>
      <c r="U91" t="s">
        <v>593</v>
      </c>
      <c r="V91" t="s">
        <v>593</v>
      </c>
      <c r="W91" t="s">
        <v>593</v>
      </c>
      <c r="X91" t="s">
        <v>593</v>
      </c>
      <c r="Y91" t="s">
        <v>593</v>
      </c>
      <c r="Z91" t="s">
        <v>593</v>
      </c>
      <c r="AA91" t="s">
        <v>593</v>
      </c>
      <c r="AB91" t="s">
        <v>593</v>
      </c>
      <c r="AC91" t="s">
        <v>593</v>
      </c>
      <c r="AD91" t="s">
        <v>593</v>
      </c>
      <c r="AE91" t="s">
        <v>593</v>
      </c>
      <c r="AF91" t="s">
        <v>593</v>
      </c>
      <c r="AG91" t="s">
        <v>593</v>
      </c>
      <c r="AH91" t="s">
        <v>593</v>
      </c>
      <c r="AI91" t="s">
        <v>593</v>
      </c>
      <c r="AJ91" t="s">
        <v>593</v>
      </c>
      <c r="AK91" t="s">
        <v>593</v>
      </c>
      <c r="AL91" t="s">
        <v>593</v>
      </c>
      <c r="AM91" t="s">
        <v>593</v>
      </c>
      <c r="AN91" t="s">
        <v>593</v>
      </c>
      <c r="AO91" t="s">
        <v>593</v>
      </c>
      <c r="AP91" t="s">
        <v>593</v>
      </c>
      <c r="AQ91" t="s">
        <v>593</v>
      </c>
      <c r="AR91" t="s">
        <v>593</v>
      </c>
      <c r="AS91" t="s">
        <v>593</v>
      </c>
      <c r="AT91" t="s">
        <v>593</v>
      </c>
      <c r="AU91" t="s">
        <v>593</v>
      </c>
      <c r="AV91" t="s">
        <v>593</v>
      </c>
      <c r="AW91" t="s">
        <v>593</v>
      </c>
      <c r="AX91" t="s">
        <v>593</v>
      </c>
      <c r="AY91" t="s">
        <v>593</v>
      </c>
      <c r="AZ91" t="s">
        <v>593</v>
      </c>
      <c r="BA91" t="s">
        <v>593</v>
      </c>
      <c r="BB91" t="s">
        <v>593</v>
      </c>
      <c r="BC91" t="s">
        <v>593</v>
      </c>
      <c r="BD91" t="s">
        <v>593</v>
      </c>
      <c r="BE91" t="s">
        <v>593</v>
      </c>
      <c r="BF91" t="s">
        <v>593</v>
      </c>
      <c r="BG91" t="s">
        <v>593</v>
      </c>
      <c r="BH91" t="s">
        <v>593</v>
      </c>
      <c r="BI91" t="s">
        <v>593</v>
      </c>
      <c r="BJ91" t="s">
        <v>593</v>
      </c>
      <c r="BK91" t="s">
        <v>593</v>
      </c>
      <c r="BL91" t="s">
        <v>593</v>
      </c>
      <c r="BM91" t="s">
        <v>593</v>
      </c>
      <c r="BN91" t="s">
        <v>593</v>
      </c>
      <c r="BO91" t="s">
        <v>593</v>
      </c>
      <c r="BP91" t="s">
        <v>593</v>
      </c>
      <c r="BQ91" t="s">
        <v>593</v>
      </c>
      <c r="BR91" t="s">
        <v>593</v>
      </c>
      <c r="BS91" t="s">
        <v>593</v>
      </c>
      <c r="BT91" t="s">
        <v>593</v>
      </c>
      <c r="BU91" t="s">
        <v>593</v>
      </c>
      <c r="BV91" t="s">
        <v>593</v>
      </c>
      <c r="BW91" t="s">
        <v>593</v>
      </c>
      <c r="BX91" t="s">
        <v>593</v>
      </c>
      <c r="BY91" t="s">
        <v>593</v>
      </c>
      <c r="BZ91" t="s">
        <v>593</v>
      </c>
      <c r="CA91" t="s">
        <v>593</v>
      </c>
      <c r="CB91" t="s">
        <v>593</v>
      </c>
      <c r="CC91" t="s">
        <v>593</v>
      </c>
      <c r="CD91" t="s">
        <v>593</v>
      </c>
      <c r="CE91" t="s">
        <v>593</v>
      </c>
      <c r="CF91" t="s">
        <v>593</v>
      </c>
      <c r="CG91" t="s">
        <v>593</v>
      </c>
    </row>
    <row r="92" spans="1:85">
      <c r="A92">
        <v>19870227</v>
      </c>
      <c r="B92" t="s">
        <v>593</v>
      </c>
      <c r="C92" t="s">
        <v>593</v>
      </c>
      <c r="D92" t="s">
        <v>593</v>
      </c>
      <c r="E92" t="s">
        <v>593</v>
      </c>
      <c r="F92" t="s">
        <v>593</v>
      </c>
      <c r="G92" t="s">
        <v>593</v>
      </c>
      <c r="H92" t="s">
        <v>593</v>
      </c>
      <c r="I92" t="s">
        <v>593</v>
      </c>
      <c r="J92" t="s">
        <v>593</v>
      </c>
      <c r="K92" t="s">
        <v>593</v>
      </c>
      <c r="L92" t="s">
        <v>593</v>
      </c>
      <c r="M92" t="s">
        <v>593</v>
      </c>
      <c r="N92" t="s">
        <v>593</v>
      </c>
      <c r="O92" t="s">
        <v>593</v>
      </c>
      <c r="P92" t="s">
        <v>593</v>
      </c>
      <c r="Q92" t="s">
        <v>593</v>
      </c>
      <c r="R92" t="s">
        <v>593</v>
      </c>
      <c r="S92" t="s">
        <v>593</v>
      </c>
      <c r="T92" t="s">
        <v>593</v>
      </c>
      <c r="U92" t="s">
        <v>593</v>
      </c>
      <c r="V92" t="s">
        <v>593</v>
      </c>
      <c r="W92" t="s">
        <v>593</v>
      </c>
      <c r="X92" t="s">
        <v>593</v>
      </c>
      <c r="Y92" t="s">
        <v>593</v>
      </c>
      <c r="Z92" t="s">
        <v>593</v>
      </c>
      <c r="AA92" t="s">
        <v>593</v>
      </c>
      <c r="AB92" t="s">
        <v>593</v>
      </c>
      <c r="AC92" t="s">
        <v>593</v>
      </c>
      <c r="AD92" t="s">
        <v>593</v>
      </c>
      <c r="AE92" t="s">
        <v>593</v>
      </c>
      <c r="AF92" t="s">
        <v>593</v>
      </c>
      <c r="AG92" t="s">
        <v>593</v>
      </c>
      <c r="AH92" t="s">
        <v>593</v>
      </c>
      <c r="AI92" t="s">
        <v>593</v>
      </c>
      <c r="AJ92" t="s">
        <v>593</v>
      </c>
      <c r="AK92" t="s">
        <v>593</v>
      </c>
      <c r="AL92" t="s">
        <v>593</v>
      </c>
      <c r="AM92" t="s">
        <v>593</v>
      </c>
      <c r="AN92" t="s">
        <v>593</v>
      </c>
      <c r="AO92" t="s">
        <v>593</v>
      </c>
      <c r="AP92" t="s">
        <v>593</v>
      </c>
      <c r="AQ92" t="s">
        <v>593</v>
      </c>
      <c r="AR92" t="s">
        <v>593</v>
      </c>
      <c r="AS92" t="s">
        <v>593</v>
      </c>
      <c r="AT92" t="s">
        <v>593</v>
      </c>
      <c r="AU92" t="s">
        <v>593</v>
      </c>
      <c r="AV92" t="s">
        <v>593</v>
      </c>
      <c r="AW92" t="s">
        <v>593</v>
      </c>
      <c r="AX92" t="s">
        <v>593</v>
      </c>
      <c r="AY92" t="s">
        <v>593</v>
      </c>
      <c r="AZ92" t="s">
        <v>593</v>
      </c>
      <c r="BA92" t="s">
        <v>593</v>
      </c>
      <c r="BB92" t="s">
        <v>593</v>
      </c>
      <c r="BC92" t="s">
        <v>593</v>
      </c>
      <c r="BD92" t="s">
        <v>593</v>
      </c>
      <c r="BE92" t="s">
        <v>593</v>
      </c>
      <c r="BF92" t="s">
        <v>593</v>
      </c>
      <c r="BG92" t="s">
        <v>593</v>
      </c>
      <c r="BH92" t="s">
        <v>593</v>
      </c>
      <c r="BI92" t="s">
        <v>593</v>
      </c>
      <c r="BJ92" t="s">
        <v>593</v>
      </c>
      <c r="BK92" t="s">
        <v>593</v>
      </c>
      <c r="BL92" t="s">
        <v>593</v>
      </c>
      <c r="BM92" t="s">
        <v>593</v>
      </c>
      <c r="BN92" t="s">
        <v>593</v>
      </c>
      <c r="BO92" t="s">
        <v>593</v>
      </c>
      <c r="BP92" t="s">
        <v>593</v>
      </c>
      <c r="BQ92" t="s">
        <v>593</v>
      </c>
      <c r="BR92" t="s">
        <v>593</v>
      </c>
      <c r="BS92" t="s">
        <v>593</v>
      </c>
      <c r="BT92" t="s">
        <v>593</v>
      </c>
      <c r="BU92" t="s">
        <v>593</v>
      </c>
      <c r="BV92" t="s">
        <v>593</v>
      </c>
      <c r="BW92" t="s">
        <v>593</v>
      </c>
      <c r="BX92" t="s">
        <v>593</v>
      </c>
      <c r="BY92" t="s">
        <v>593</v>
      </c>
      <c r="BZ92" t="s">
        <v>593</v>
      </c>
      <c r="CA92" t="s">
        <v>593</v>
      </c>
      <c r="CB92" t="s">
        <v>593</v>
      </c>
      <c r="CC92" t="s">
        <v>593</v>
      </c>
      <c r="CD92" t="s">
        <v>593</v>
      </c>
      <c r="CE92" t="s">
        <v>593</v>
      </c>
      <c r="CF92" t="s">
        <v>593</v>
      </c>
      <c r="CG92" t="s">
        <v>593</v>
      </c>
    </row>
    <row r="93" spans="1:85">
      <c r="A93">
        <v>19870331</v>
      </c>
      <c r="B93" t="s">
        <v>593</v>
      </c>
      <c r="C93" t="s">
        <v>593</v>
      </c>
      <c r="D93" t="s">
        <v>593</v>
      </c>
      <c r="E93" t="s">
        <v>593</v>
      </c>
      <c r="F93" t="s">
        <v>593</v>
      </c>
      <c r="G93" t="s">
        <v>593</v>
      </c>
      <c r="H93" t="s">
        <v>593</v>
      </c>
      <c r="I93" t="s">
        <v>593</v>
      </c>
      <c r="J93" t="s">
        <v>593</v>
      </c>
      <c r="K93" t="s">
        <v>593</v>
      </c>
      <c r="L93" t="s">
        <v>593</v>
      </c>
      <c r="M93" t="s">
        <v>593</v>
      </c>
      <c r="N93" t="s">
        <v>593</v>
      </c>
      <c r="O93" t="s">
        <v>593</v>
      </c>
      <c r="P93" t="s">
        <v>593</v>
      </c>
      <c r="Q93" t="s">
        <v>593</v>
      </c>
      <c r="R93" t="s">
        <v>593</v>
      </c>
      <c r="S93" t="s">
        <v>593</v>
      </c>
      <c r="T93" t="s">
        <v>593</v>
      </c>
      <c r="U93" t="s">
        <v>593</v>
      </c>
      <c r="V93" t="s">
        <v>593</v>
      </c>
      <c r="W93" t="s">
        <v>593</v>
      </c>
      <c r="X93" t="s">
        <v>593</v>
      </c>
      <c r="Y93" t="s">
        <v>593</v>
      </c>
      <c r="Z93" t="s">
        <v>593</v>
      </c>
      <c r="AA93" t="s">
        <v>593</v>
      </c>
      <c r="AB93" t="s">
        <v>593</v>
      </c>
      <c r="AC93" t="s">
        <v>593</v>
      </c>
      <c r="AD93" t="s">
        <v>593</v>
      </c>
      <c r="AE93" t="s">
        <v>593</v>
      </c>
      <c r="AF93" t="s">
        <v>593</v>
      </c>
      <c r="AG93" t="s">
        <v>593</v>
      </c>
      <c r="AH93" t="s">
        <v>593</v>
      </c>
      <c r="AI93" t="s">
        <v>593</v>
      </c>
      <c r="AJ93" t="s">
        <v>593</v>
      </c>
      <c r="AK93" t="s">
        <v>593</v>
      </c>
      <c r="AL93" t="s">
        <v>593</v>
      </c>
      <c r="AM93" t="s">
        <v>593</v>
      </c>
      <c r="AN93" t="s">
        <v>593</v>
      </c>
      <c r="AO93" t="s">
        <v>593</v>
      </c>
      <c r="AP93" t="s">
        <v>593</v>
      </c>
      <c r="AQ93" t="s">
        <v>593</v>
      </c>
      <c r="AR93" t="s">
        <v>593</v>
      </c>
      <c r="AS93" t="s">
        <v>593</v>
      </c>
      <c r="AT93" t="s">
        <v>593</v>
      </c>
      <c r="AU93" t="s">
        <v>593</v>
      </c>
      <c r="AV93" t="s">
        <v>593</v>
      </c>
      <c r="AW93" t="s">
        <v>593</v>
      </c>
      <c r="AX93" t="s">
        <v>593</v>
      </c>
      <c r="AY93" t="s">
        <v>593</v>
      </c>
      <c r="AZ93" t="s">
        <v>593</v>
      </c>
      <c r="BA93" t="s">
        <v>593</v>
      </c>
      <c r="BB93" t="s">
        <v>593</v>
      </c>
      <c r="BC93" t="s">
        <v>593</v>
      </c>
      <c r="BD93" t="s">
        <v>593</v>
      </c>
      <c r="BE93" t="s">
        <v>593</v>
      </c>
      <c r="BF93" t="s">
        <v>593</v>
      </c>
      <c r="BG93" t="s">
        <v>593</v>
      </c>
      <c r="BH93" t="s">
        <v>593</v>
      </c>
      <c r="BI93" t="s">
        <v>593</v>
      </c>
      <c r="BJ93" t="s">
        <v>593</v>
      </c>
      <c r="BK93" t="s">
        <v>593</v>
      </c>
      <c r="BL93" t="s">
        <v>593</v>
      </c>
      <c r="BM93" t="s">
        <v>593</v>
      </c>
      <c r="BN93" t="s">
        <v>593</v>
      </c>
      <c r="BO93" t="s">
        <v>593</v>
      </c>
      <c r="BP93" t="s">
        <v>593</v>
      </c>
      <c r="BQ93" t="s">
        <v>593</v>
      </c>
      <c r="BR93" t="s">
        <v>593</v>
      </c>
      <c r="BS93" t="s">
        <v>593</v>
      </c>
      <c r="BT93" t="s">
        <v>593</v>
      </c>
      <c r="BU93" t="s">
        <v>593</v>
      </c>
      <c r="BV93" t="s">
        <v>593</v>
      </c>
      <c r="BW93" t="s">
        <v>593</v>
      </c>
      <c r="BX93" t="s">
        <v>593</v>
      </c>
      <c r="BY93" t="s">
        <v>593</v>
      </c>
      <c r="BZ93" t="s">
        <v>593</v>
      </c>
      <c r="CA93" t="s">
        <v>593</v>
      </c>
      <c r="CB93" t="s">
        <v>593</v>
      </c>
      <c r="CC93" t="s">
        <v>593</v>
      </c>
      <c r="CD93" t="s">
        <v>593</v>
      </c>
      <c r="CE93" t="s">
        <v>593</v>
      </c>
      <c r="CF93" t="s">
        <v>593</v>
      </c>
      <c r="CG93" t="s">
        <v>593</v>
      </c>
    </row>
    <row r="94" spans="1:85">
      <c r="A94">
        <v>19870430</v>
      </c>
      <c r="B94" t="s">
        <v>593</v>
      </c>
      <c r="C94" t="s">
        <v>593</v>
      </c>
      <c r="D94" t="s">
        <v>593</v>
      </c>
      <c r="E94" t="s">
        <v>593</v>
      </c>
      <c r="F94" t="s">
        <v>593</v>
      </c>
      <c r="G94" t="s">
        <v>593</v>
      </c>
      <c r="H94" t="s">
        <v>593</v>
      </c>
      <c r="I94" t="s">
        <v>593</v>
      </c>
      <c r="J94" t="s">
        <v>593</v>
      </c>
      <c r="K94" t="s">
        <v>593</v>
      </c>
      <c r="L94" t="s">
        <v>593</v>
      </c>
      <c r="M94" t="s">
        <v>593</v>
      </c>
      <c r="N94" t="s">
        <v>593</v>
      </c>
      <c r="O94" t="s">
        <v>593</v>
      </c>
      <c r="P94" t="s">
        <v>593</v>
      </c>
      <c r="Q94" t="s">
        <v>593</v>
      </c>
      <c r="R94" t="s">
        <v>593</v>
      </c>
      <c r="S94" t="s">
        <v>593</v>
      </c>
      <c r="T94" t="s">
        <v>593</v>
      </c>
      <c r="U94" t="s">
        <v>593</v>
      </c>
      <c r="V94" t="s">
        <v>593</v>
      </c>
      <c r="W94" t="s">
        <v>593</v>
      </c>
      <c r="X94" t="s">
        <v>593</v>
      </c>
      <c r="Y94" t="s">
        <v>593</v>
      </c>
      <c r="Z94" t="s">
        <v>593</v>
      </c>
      <c r="AA94" t="s">
        <v>593</v>
      </c>
      <c r="AB94" t="s">
        <v>593</v>
      </c>
      <c r="AC94" t="s">
        <v>593</v>
      </c>
      <c r="AD94" t="s">
        <v>593</v>
      </c>
      <c r="AE94" t="s">
        <v>593</v>
      </c>
      <c r="AF94" t="s">
        <v>593</v>
      </c>
      <c r="AG94" t="s">
        <v>593</v>
      </c>
      <c r="AH94" t="s">
        <v>593</v>
      </c>
      <c r="AI94" t="s">
        <v>593</v>
      </c>
      <c r="AJ94" t="s">
        <v>593</v>
      </c>
      <c r="AK94" t="s">
        <v>593</v>
      </c>
      <c r="AL94" t="s">
        <v>593</v>
      </c>
      <c r="AM94" t="s">
        <v>593</v>
      </c>
      <c r="AN94" t="s">
        <v>593</v>
      </c>
      <c r="AO94" t="s">
        <v>593</v>
      </c>
      <c r="AP94" t="s">
        <v>593</v>
      </c>
      <c r="AQ94" t="s">
        <v>593</v>
      </c>
      <c r="AR94" t="s">
        <v>593</v>
      </c>
      <c r="AS94" t="s">
        <v>593</v>
      </c>
      <c r="AT94" t="s">
        <v>593</v>
      </c>
      <c r="AU94" t="s">
        <v>593</v>
      </c>
      <c r="AV94" t="s">
        <v>593</v>
      </c>
      <c r="AW94" t="s">
        <v>593</v>
      </c>
      <c r="AX94" t="s">
        <v>593</v>
      </c>
      <c r="AY94" t="s">
        <v>593</v>
      </c>
      <c r="AZ94" t="s">
        <v>593</v>
      </c>
      <c r="BA94" t="s">
        <v>593</v>
      </c>
      <c r="BB94" t="s">
        <v>593</v>
      </c>
      <c r="BC94" t="s">
        <v>593</v>
      </c>
      <c r="BD94" t="s">
        <v>593</v>
      </c>
      <c r="BE94" t="s">
        <v>593</v>
      </c>
      <c r="BF94" t="s">
        <v>593</v>
      </c>
      <c r="BG94" t="s">
        <v>593</v>
      </c>
      <c r="BH94" t="s">
        <v>593</v>
      </c>
      <c r="BI94" t="s">
        <v>593</v>
      </c>
      <c r="BJ94" t="s">
        <v>593</v>
      </c>
      <c r="BK94" t="s">
        <v>593</v>
      </c>
      <c r="BL94" t="s">
        <v>593</v>
      </c>
      <c r="BM94" t="s">
        <v>593</v>
      </c>
      <c r="BN94" t="s">
        <v>593</v>
      </c>
      <c r="BO94" t="s">
        <v>593</v>
      </c>
      <c r="BP94" t="s">
        <v>593</v>
      </c>
      <c r="BQ94" t="s">
        <v>593</v>
      </c>
      <c r="BR94" t="s">
        <v>593</v>
      </c>
      <c r="BS94" t="s">
        <v>593</v>
      </c>
      <c r="BT94" t="s">
        <v>593</v>
      </c>
      <c r="BU94" t="s">
        <v>593</v>
      </c>
      <c r="BV94" t="s">
        <v>593</v>
      </c>
      <c r="BW94" t="s">
        <v>593</v>
      </c>
      <c r="BX94" t="s">
        <v>593</v>
      </c>
      <c r="BY94" t="s">
        <v>593</v>
      </c>
      <c r="BZ94" t="s">
        <v>593</v>
      </c>
      <c r="CA94" t="s">
        <v>593</v>
      </c>
      <c r="CB94" t="s">
        <v>593</v>
      </c>
      <c r="CC94" t="s">
        <v>593</v>
      </c>
      <c r="CD94" t="s">
        <v>593</v>
      </c>
      <c r="CE94" t="s">
        <v>593</v>
      </c>
      <c r="CF94" t="s">
        <v>593</v>
      </c>
      <c r="CG94" t="s">
        <v>593</v>
      </c>
    </row>
    <row r="95" spans="1:85">
      <c r="A95">
        <v>19870529</v>
      </c>
      <c r="B95" t="s">
        <v>593</v>
      </c>
      <c r="C95" t="s">
        <v>593</v>
      </c>
      <c r="D95" t="s">
        <v>593</v>
      </c>
      <c r="E95" t="s">
        <v>593</v>
      </c>
      <c r="F95" t="s">
        <v>593</v>
      </c>
      <c r="G95" t="s">
        <v>593</v>
      </c>
      <c r="H95" t="s">
        <v>593</v>
      </c>
      <c r="I95" t="s">
        <v>593</v>
      </c>
      <c r="J95" t="s">
        <v>593</v>
      </c>
      <c r="K95" t="s">
        <v>593</v>
      </c>
      <c r="L95" t="s">
        <v>593</v>
      </c>
      <c r="M95" t="s">
        <v>593</v>
      </c>
      <c r="N95" t="s">
        <v>593</v>
      </c>
      <c r="O95" t="s">
        <v>593</v>
      </c>
      <c r="P95" t="s">
        <v>593</v>
      </c>
      <c r="Q95" t="s">
        <v>593</v>
      </c>
      <c r="R95" t="s">
        <v>593</v>
      </c>
      <c r="S95" t="s">
        <v>593</v>
      </c>
      <c r="T95" t="s">
        <v>593</v>
      </c>
      <c r="U95" t="s">
        <v>593</v>
      </c>
      <c r="V95" t="s">
        <v>593</v>
      </c>
      <c r="W95" t="s">
        <v>593</v>
      </c>
      <c r="X95" t="s">
        <v>593</v>
      </c>
      <c r="Y95" t="s">
        <v>593</v>
      </c>
      <c r="Z95" t="s">
        <v>593</v>
      </c>
      <c r="AA95" t="s">
        <v>593</v>
      </c>
      <c r="AB95" t="s">
        <v>593</v>
      </c>
      <c r="AC95" t="s">
        <v>593</v>
      </c>
      <c r="AD95" t="s">
        <v>593</v>
      </c>
      <c r="AE95" t="s">
        <v>593</v>
      </c>
      <c r="AF95" t="s">
        <v>593</v>
      </c>
      <c r="AG95" t="s">
        <v>593</v>
      </c>
      <c r="AH95" t="s">
        <v>593</v>
      </c>
      <c r="AI95" t="s">
        <v>593</v>
      </c>
      <c r="AJ95" t="s">
        <v>593</v>
      </c>
      <c r="AK95" t="s">
        <v>593</v>
      </c>
      <c r="AL95" t="s">
        <v>593</v>
      </c>
      <c r="AM95" t="s">
        <v>593</v>
      </c>
      <c r="AN95" t="s">
        <v>593</v>
      </c>
      <c r="AO95" t="s">
        <v>593</v>
      </c>
      <c r="AP95" t="s">
        <v>593</v>
      </c>
      <c r="AQ95" t="s">
        <v>593</v>
      </c>
      <c r="AR95" t="s">
        <v>593</v>
      </c>
      <c r="AS95" t="s">
        <v>593</v>
      </c>
      <c r="AT95" t="s">
        <v>593</v>
      </c>
      <c r="AU95" t="s">
        <v>593</v>
      </c>
      <c r="AV95" t="s">
        <v>593</v>
      </c>
      <c r="AW95" t="s">
        <v>593</v>
      </c>
      <c r="AX95" t="s">
        <v>593</v>
      </c>
      <c r="AY95" t="s">
        <v>593</v>
      </c>
      <c r="AZ95" t="s">
        <v>593</v>
      </c>
      <c r="BA95" t="s">
        <v>593</v>
      </c>
      <c r="BB95" t="s">
        <v>593</v>
      </c>
      <c r="BC95" t="s">
        <v>593</v>
      </c>
      <c r="BD95" t="s">
        <v>593</v>
      </c>
      <c r="BE95" t="s">
        <v>593</v>
      </c>
      <c r="BF95" t="s">
        <v>593</v>
      </c>
      <c r="BG95" t="s">
        <v>593</v>
      </c>
      <c r="BH95" t="s">
        <v>593</v>
      </c>
      <c r="BI95" t="s">
        <v>593</v>
      </c>
      <c r="BJ95" t="s">
        <v>593</v>
      </c>
      <c r="BK95" t="s">
        <v>593</v>
      </c>
      <c r="BL95" t="s">
        <v>593</v>
      </c>
      <c r="BM95" t="s">
        <v>593</v>
      </c>
      <c r="BN95" t="s">
        <v>593</v>
      </c>
      <c r="BO95" t="s">
        <v>593</v>
      </c>
      <c r="BP95" t="s">
        <v>593</v>
      </c>
      <c r="BQ95" t="s">
        <v>593</v>
      </c>
      <c r="BR95" t="s">
        <v>593</v>
      </c>
      <c r="BS95" t="s">
        <v>593</v>
      </c>
      <c r="BT95" t="s">
        <v>593</v>
      </c>
      <c r="BU95" t="s">
        <v>593</v>
      </c>
      <c r="BV95" t="s">
        <v>593</v>
      </c>
      <c r="BW95" t="s">
        <v>593</v>
      </c>
      <c r="BX95" t="s">
        <v>593</v>
      </c>
      <c r="BY95" t="s">
        <v>593</v>
      </c>
      <c r="BZ95" t="s">
        <v>593</v>
      </c>
      <c r="CA95" t="s">
        <v>593</v>
      </c>
      <c r="CB95" t="s">
        <v>593</v>
      </c>
      <c r="CC95" t="s">
        <v>593</v>
      </c>
      <c r="CD95" t="s">
        <v>593</v>
      </c>
      <c r="CE95" t="s">
        <v>593</v>
      </c>
      <c r="CF95" t="s">
        <v>593</v>
      </c>
      <c r="CG95" t="s">
        <v>593</v>
      </c>
    </row>
    <row r="96" spans="1:85">
      <c r="A96">
        <v>19870630</v>
      </c>
      <c r="B96" t="s">
        <v>593</v>
      </c>
      <c r="C96" t="s">
        <v>593</v>
      </c>
      <c r="D96" t="s">
        <v>593</v>
      </c>
      <c r="E96" t="s">
        <v>593</v>
      </c>
      <c r="F96" t="s">
        <v>593</v>
      </c>
      <c r="G96" t="s">
        <v>593</v>
      </c>
      <c r="H96" t="s">
        <v>593</v>
      </c>
      <c r="I96" t="s">
        <v>593</v>
      </c>
      <c r="J96" t="s">
        <v>593</v>
      </c>
      <c r="K96" t="s">
        <v>593</v>
      </c>
      <c r="L96" t="s">
        <v>593</v>
      </c>
      <c r="M96" t="s">
        <v>593</v>
      </c>
      <c r="N96" t="s">
        <v>593</v>
      </c>
      <c r="O96" t="s">
        <v>593</v>
      </c>
      <c r="P96" t="s">
        <v>593</v>
      </c>
      <c r="Q96" t="s">
        <v>593</v>
      </c>
      <c r="R96" t="s">
        <v>593</v>
      </c>
      <c r="S96" t="s">
        <v>593</v>
      </c>
      <c r="T96" t="s">
        <v>593</v>
      </c>
      <c r="U96" t="s">
        <v>593</v>
      </c>
      <c r="V96" t="s">
        <v>593</v>
      </c>
      <c r="W96" t="s">
        <v>593</v>
      </c>
      <c r="X96" t="s">
        <v>593</v>
      </c>
      <c r="Y96" t="s">
        <v>593</v>
      </c>
      <c r="Z96" t="s">
        <v>593</v>
      </c>
      <c r="AA96" t="s">
        <v>593</v>
      </c>
      <c r="AB96" t="s">
        <v>593</v>
      </c>
      <c r="AC96" t="s">
        <v>593</v>
      </c>
      <c r="AD96" t="s">
        <v>593</v>
      </c>
      <c r="AE96" t="s">
        <v>593</v>
      </c>
      <c r="AF96" t="s">
        <v>593</v>
      </c>
      <c r="AG96" t="s">
        <v>593</v>
      </c>
      <c r="AH96" t="s">
        <v>593</v>
      </c>
      <c r="AI96" t="s">
        <v>593</v>
      </c>
      <c r="AJ96" t="s">
        <v>593</v>
      </c>
      <c r="AK96" t="s">
        <v>593</v>
      </c>
      <c r="AL96" t="s">
        <v>593</v>
      </c>
      <c r="AM96" t="s">
        <v>593</v>
      </c>
      <c r="AN96" t="s">
        <v>593</v>
      </c>
      <c r="AO96" t="s">
        <v>593</v>
      </c>
      <c r="AP96" t="s">
        <v>593</v>
      </c>
      <c r="AQ96" t="s">
        <v>593</v>
      </c>
      <c r="AR96" t="s">
        <v>593</v>
      </c>
      <c r="AS96" t="s">
        <v>593</v>
      </c>
      <c r="AT96" t="s">
        <v>593</v>
      </c>
      <c r="AU96" t="s">
        <v>593</v>
      </c>
      <c r="AV96" t="s">
        <v>593</v>
      </c>
      <c r="AW96" t="s">
        <v>593</v>
      </c>
      <c r="AX96" t="s">
        <v>593</v>
      </c>
      <c r="AY96" t="s">
        <v>593</v>
      </c>
      <c r="AZ96" t="s">
        <v>593</v>
      </c>
      <c r="BA96" t="s">
        <v>593</v>
      </c>
      <c r="BB96" t="s">
        <v>593</v>
      </c>
      <c r="BC96" t="s">
        <v>593</v>
      </c>
      <c r="BD96" t="s">
        <v>593</v>
      </c>
      <c r="BE96" t="s">
        <v>593</v>
      </c>
      <c r="BF96" t="s">
        <v>593</v>
      </c>
      <c r="BG96" t="s">
        <v>593</v>
      </c>
      <c r="BH96" t="s">
        <v>593</v>
      </c>
      <c r="BI96" t="s">
        <v>593</v>
      </c>
      <c r="BJ96" t="s">
        <v>593</v>
      </c>
      <c r="BK96" t="s">
        <v>593</v>
      </c>
      <c r="BL96" t="s">
        <v>593</v>
      </c>
      <c r="BM96" t="s">
        <v>593</v>
      </c>
      <c r="BN96" t="s">
        <v>593</v>
      </c>
      <c r="BO96" t="s">
        <v>593</v>
      </c>
      <c r="BP96" t="s">
        <v>593</v>
      </c>
      <c r="BQ96" t="s">
        <v>593</v>
      </c>
      <c r="BR96" t="s">
        <v>593</v>
      </c>
      <c r="BS96" t="s">
        <v>593</v>
      </c>
      <c r="BT96" t="s">
        <v>593</v>
      </c>
      <c r="BU96" t="s">
        <v>593</v>
      </c>
      <c r="BV96" t="s">
        <v>593</v>
      </c>
      <c r="BW96" t="s">
        <v>593</v>
      </c>
      <c r="BX96" t="s">
        <v>593</v>
      </c>
      <c r="BY96" t="s">
        <v>593</v>
      </c>
      <c r="BZ96" t="s">
        <v>593</v>
      </c>
      <c r="CA96" t="s">
        <v>593</v>
      </c>
      <c r="CB96" t="s">
        <v>593</v>
      </c>
      <c r="CC96" t="s">
        <v>593</v>
      </c>
      <c r="CD96" t="s">
        <v>593</v>
      </c>
      <c r="CE96" t="s">
        <v>593</v>
      </c>
      <c r="CF96" t="s">
        <v>593</v>
      </c>
      <c r="CG96" t="s">
        <v>593</v>
      </c>
    </row>
    <row r="97" spans="1:85">
      <c r="A97">
        <v>19870731</v>
      </c>
      <c r="B97" t="s">
        <v>593</v>
      </c>
      <c r="C97" t="s">
        <v>593</v>
      </c>
      <c r="D97" t="s">
        <v>593</v>
      </c>
      <c r="E97" t="s">
        <v>593</v>
      </c>
      <c r="F97" t="s">
        <v>593</v>
      </c>
      <c r="G97" t="s">
        <v>593</v>
      </c>
      <c r="H97" t="s">
        <v>593</v>
      </c>
      <c r="I97" t="s">
        <v>593</v>
      </c>
      <c r="J97" t="s">
        <v>593</v>
      </c>
      <c r="K97" t="s">
        <v>593</v>
      </c>
      <c r="L97" t="s">
        <v>593</v>
      </c>
      <c r="M97" t="s">
        <v>593</v>
      </c>
      <c r="N97" t="s">
        <v>593</v>
      </c>
      <c r="O97" t="s">
        <v>593</v>
      </c>
      <c r="P97" t="s">
        <v>593</v>
      </c>
      <c r="Q97" t="s">
        <v>593</v>
      </c>
      <c r="R97" t="s">
        <v>593</v>
      </c>
      <c r="S97" t="s">
        <v>593</v>
      </c>
      <c r="T97" t="s">
        <v>593</v>
      </c>
      <c r="U97" t="s">
        <v>593</v>
      </c>
      <c r="V97" t="s">
        <v>593</v>
      </c>
      <c r="W97" t="s">
        <v>593</v>
      </c>
      <c r="X97" t="s">
        <v>593</v>
      </c>
      <c r="Y97" t="s">
        <v>593</v>
      </c>
      <c r="Z97" t="s">
        <v>593</v>
      </c>
      <c r="AA97" t="s">
        <v>593</v>
      </c>
      <c r="AB97" t="s">
        <v>593</v>
      </c>
      <c r="AC97" t="s">
        <v>593</v>
      </c>
      <c r="AD97" t="s">
        <v>593</v>
      </c>
      <c r="AE97" t="s">
        <v>593</v>
      </c>
      <c r="AF97" t="s">
        <v>593</v>
      </c>
      <c r="AG97" t="s">
        <v>593</v>
      </c>
      <c r="AH97" t="s">
        <v>593</v>
      </c>
      <c r="AI97" t="s">
        <v>593</v>
      </c>
      <c r="AJ97" t="s">
        <v>593</v>
      </c>
      <c r="AK97" t="s">
        <v>593</v>
      </c>
      <c r="AL97" t="s">
        <v>593</v>
      </c>
      <c r="AM97" t="s">
        <v>593</v>
      </c>
      <c r="AN97" t="s">
        <v>593</v>
      </c>
      <c r="AO97" t="s">
        <v>593</v>
      </c>
      <c r="AP97" t="s">
        <v>593</v>
      </c>
      <c r="AQ97" t="s">
        <v>593</v>
      </c>
      <c r="AR97" t="s">
        <v>593</v>
      </c>
      <c r="AS97" t="s">
        <v>593</v>
      </c>
      <c r="AT97" t="s">
        <v>593</v>
      </c>
      <c r="AU97" t="s">
        <v>593</v>
      </c>
      <c r="AV97" t="s">
        <v>593</v>
      </c>
      <c r="AW97" t="s">
        <v>593</v>
      </c>
      <c r="AX97" t="s">
        <v>593</v>
      </c>
      <c r="AY97" t="s">
        <v>593</v>
      </c>
      <c r="AZ97" t="s">
        <v>593</v>
      </c>
      <c r="BA97" t="s">
        <v>593</v>
      </c>
      <c r="BB97" t="s">
        <v>593</v>
      </c>
      <c r="BC97" t="s">
        <v>593</v>
      </c>
      <c r="BD97" t="s">
        <v>593</v>
      </c>
      <c r="BE97" t="s">
        <v>593</v>
      </c>
      <c r="BF97" t="s">
        <v>593</v>
      </c>
      <c r="BG97" t="s">
        <v>593</v>
      </c>
      <c r="BH97" t="s">
        <v>593</v>
      </c>
      <c r="BI97" t="s">
        <v>593</v>
      </c>
      <c r="BJ97" t="s">
        <v>593</v>
      </c>
      <c r="BK97" t="s">
        <v>593</v>
      </c>
      <c r="BL97" t="s">
        <v>593</v>
      </c>
      <c r="BM97" t="s">
        <v>593</v>
      </c>
      <c r="BN97" t="s">
        <v>593</v>
      </c>
      <c r="BO97" t="s">
        <v>593</v>
      </c>
      <c r="BP97" t="s">
        <v>593</v>
      </c>
      <c r="BQ97" t="s">
        <v>593</v>
      </c>
      <c r="BR97" t="s">
        <v>593</v>
      </c>
      <c r="BS97" t="s">
        <v>593</v>
      </c>
      <c r="BT97" t="s">
        <v>593</v>
      </c>
      <c r="BU97" t="s">
        <v>593</v>
      </c>
      <c r="BV97" t="s">
        <v>593</v>
      </c>
      <c r="BW97" t="s">
        <v>593</v>
      </c>
      <c r="BX97" t="s">
        <v>593</v>
      </c>
      <c r="BY97" t="s">
        <v>593</v>
      </c>
      <c r="BZ97" t="s">
        <v>593</v>
      </c>
      <c r="CA97" t="s">
        <v>593</v>
      </c>
      <c r="CB97" t="s">
        <v>593</v>
      </c>
      <c r="CC97" t="s">
        <v>593</v>
      </c>
      <c r="CD97" t="s">
        <v>593</v>
      </c>
      <c r="CE97" t="s">
        <v>593</v>
      </c>
      <c r="CF97" t="s">
        <v>593</v>
      </c>
      <c r="CG97" t="s">
        <v>593</v>
      </c>
    </row>
    <row r="98" spans="1:85">
      <c r="A98">
        <v>19870831</v>
      </c>
      <c r="B98" t="s">
        <v>593</v>
      </c>
      <c r="C98" t="s">
        <v>593</v>
      </c>
      <c r="D98" t="s">
        <v>593</v>
      </c>
      <c r="E98" t="s">
        <v>593</v>
      </c>
      <c r="F98" t="s">
        <v>593</v>
      </c>
      <c r="G98" t="s">
        <v>593</v>
      </c>
      <c r="H98" t="s">
        <v>593</v>
      </c>
      <c r="I98" t="s">
        <v>593</v>
      </c>
      <c r="J98" t="s">
        <v>593</v>
      </c>
      <c r="K98" t="s">
        <v>593</v>
      </c>
      <c r="L98" t="s">
        <v>593</v>
      </c>
      <c r="M98" t="s">
        <v>593</v>
      </c>
      <c r="N98" t="s">
        <v>593</v>
      </c>
      <c r="O98" t="s">
        <v>593</v>
      </c>
      <c r="P98" t="s">
        <v>593</v>
      </c>
      <c r="Q98" t="s">
        <v>593</v>
      </c>
      <c r="R98" t="s">
        <v>593</v>
      </c>
      <c r="S98" t="s">
        <v>593</v>
      </c>
      <c r="T98" t="s">
        <v>593</v>
      </c>
      <c r="U98" t="s">
        <v>593</v>
      </c>
      <c r="V98" t="s">
        <v>593</v>
      </c>
      <c r="W98" t="s">
        <v>593</v>
      </c>
      <c r="X98" t="s">
        <v>593</v>
      </c>
      <c r="Y98" t="s">
        <v>593</v>
      </c>
      <c r="Z98" t="s">
        <v>593</v>
      </c>
      <c r="AA98" t="s">
        <v>593</v>
      </c>
      <c r="AB98" t="s">
        <v>593</v>
      </c>
      <c r="AC98" t="s">
        <v>593</v>
      </c>
      <c r="AD98" t="s">
        <v>593</v>
      </c>
      <c r="AE98" t="s">
        <v>593</v>
      </c>
      <c r="AF98" t="s">
        <v>593</v>
      </c>
      <c r="AG98" t="s">
        <v>593</v>
      </c>
      <c r="AH98" t="s">
        <v>593</v>
      </c>
      <c r="AI98" t="s">
        <v>593</v>
      </c>
      <c r="AJ98" t="s">
        <v>593</v>
      </c>
      <c r="AK98" t="s">
        <v>593</v>
      </c>
      <c r="AL98" t="s">
        <v>593</v>
      </c>
      <c r="AM98" t="s">
        <v>593</v>
      </c>
      <c r="AN98" t="s">
        <v>593</v>
      </c>
      <c r="AO98" t="s">
        <v>593</v>
      </c>
      <c r="AP98" t="s">
        <v>593</v>
      </c>
      <c r="AQ98" t="s">
        <v>593</v>
      </c>
      <c r="AR98" t="s">
        <v>593</v>
      </c>
      <c r="AS98" t="s">
        <v>593</v>
      </c>
      <c r="AT98" t="s">
        <v>593</v>
      </c>
      <c r="AU98" t="s">
        <v>593</v>
      </c>
      <c r="AV98" t="s">
        <v>593</v>
      </c>
      <c r="AW98" t="s">
        <v>593</v>
      </c>
      <c r="AX98" t="s">
        <v>593</v>
      </c>
      <c r="AY98" t="s">
        <v>593</v>
      </c>
      <c r="AZ98" t="s">
        <v>593</v>
      </c>
      <c r="BA98" t="s">
        <v>593</v>
      </c>
      <c r="BB98" t="s">
        <v>593</v>
      </c>
      <c r="BC98" t="s">
        <v>593</v>
      </c>
      <c r="BD98" t="s">
        <v>593</v>
      </c>
      <c r="BE98" t="s">
        <v>593</v>
      </c>
      <c r="BF98" t="s">
        <v>593</v>
      </c>
      <c r="BG98" t="s">
        <v>593</v>
      </c>
      <c r="BH98" t="s">
        <v>593</v>
      </c>
      <c r="BI98" t="s">
        <v>593</v>
      </c>
      <c r="BJ98" t="s">
        <v>593</v>
      </c>
      <c r="BK98" t="s">
        <v>593</v>
      </c>
      <c r="BL98" t="s">
        <v>593</v>
      </c>
      <c r="BM98" t="s">
        <v>593</v>
      </c>
      <c r="BN98" t="s">
        <v>593</v>
      </c>
      <c r="BO98" t="s">
        <v>593</v>
      </c>
      <c r="BP98" t="s">
        <v>593</v>
      </c>
      <c r="BQ98" t="s">
        <v>593</v>
      </c>
      <c r="BR98" t="s">
        <v>593</v>
      </c>
      <c r="BS98" t="s">
        <v>593</v>
      </c>
      <c r="BT98" t="s">
        <v>593</v>
      </c>
      <c r="BU98" t="s">
        <v>593</v>
      </c>
      <c r="BV98" t="s">
        <v>593</v>
      </c>
      <c r="BW98" t="s">
        <v>593</v>
      </c>
      <c r="BX98" t="s">
        <v>593</v>
      </c>
      <c r="BY98" t="s">
        <v>593</v>
      </c>
      <c r="BZ98" t="s">
        <v>593</v>
      </c>
      <c r="CA98" t="s">
        <v>593</v>
      </c>
      <c r="CB98" t="s">
        <v>593</v>
      </c>
      <c r="CC98" t="s">
        <v>593</v>
      </c>
      <c r="CD98" t="s">
        <v>593</v>
      </c>
      <c r="CE98" t="s">
        <v>593</v>
      </c>
      <c r="CF98" t="s">
        <v>593</v>
      </c>
      <c r="CG98" t="s">
        <v>593</v>
      </c>
    </row>
    <row r="99" spans="1:85">
      <c r="A99">
        <v>19870930</v>
      </c>
      <c r="B99" t="s">
        <v>593</v>
      </c>
      <c r="C99" t="s">
        <v>593</v>
      </c>
      <c r="D99" t="s">
        <v>593</v>
      </c>
      <c r="E99" t="s">
        <v>593</v>
      </c>
      <c r="F99" t="s">
        <v>593</v>
      </c>
      <c r="G99" t="s">
        <v>593</v>
      </c>
      <c r="H99" t="s">
        <v>593</v>
      </c>
      <c r="I99" t="s">
        <v>593</v>
      </c>
      <c r="J99" t="s">
        <v>593</v>
      </c>
      <c r="K99" t="s">
        <v>593</v>
      </c>
      <c r="L99" t="s">
        <v>593</v>
      </c>
      <c r="M99" t="s">
        <v>593</v>
      </c>
      <c r="N99" t="s">
        <v>593</v>
      </c>
      <c r="O99" t="s">
        <v>593</v>
      </c>
      <c r="P99" t="s">
        <v>593</v>
      </c>
      <c r="Q99" t="s">
        <v>593</v>
      </c>
      <c r="R99" t="s">
        <v>593</v>
      </c>
      <c r="S99" t="s">
        <v>593</v>
      </c>
      <c r="T99" t="s">
        <v>593</v>
      </c>
      <c r="U99" t="s">
        <v>593</v>
      </c>
      <c r="V99" t="s">
        <v>593</v>
      </c>
      <c r="W99" t="s">
        <v>593</v>
      </c>
      <c r="X99" t="s">
        <v>593</v>
      </c>
      <c r="Y99" t="s">
        <v>593</v>
      </c>
      <c r="Z99" t="s">
        <v>593</v>
      </c>
      <c r="AA99" t="s">
        <v>593</v>
      </c>
      <c r="AB99" t="s">
        <v>593</v>
      </c>
      <c r="AC99" t="s">
        <v>593</v>
      </c>
      <c r="AD99" t="s">
        <v>593</v>
      </c>
      <c r="AE99" t="s">
        <v>593</v>
      </c>
      <c r="AF99" t="s">
        <v>593</v>
      </c>
      <c r="AG99" t="s">
        <v>593</v>
      </c>
      <c r="AH99" t="s">
        <v>593</v>
      </c>
      <c r="AI99" t="s">
        <v>593</v>
      </c>
      <c r="AJ99" t="s">
        <v>593</v>
      </c>
      <c r="AK99" t="s">
        <v>593</v>
      </c>
      <c r="AL99" t="s">
        <v>593</v>
      </c>
      <c r="AM99" t="s">
        <v>593</v>
      </c>
      <c r="AN99" t="s">
        <v>593</v>
      </c>
      <c r="AO99" t="s">
        <v>593</v>
      </c>
      <c r="AP99" t="s">
        <v>593</v>
      </c>
      <c r="AQ99" t="s">
        <v>593</v>
      </c>
      <c r="AR99" t="s">
        <v>593</v>
      </c>
      <c r="AS99" t="s">
        <v>593</v>
      </c>
      <c r="AT99" t="s">
        <v>593</v>
      </c>
      <c r="AU99" t="s">
        <v>593</v>
      </c>
      <c r="AV99" t="s">
        <v>593</v>
      </c>
      <c r="AW99" t="s">
        <v>593</v>
      </c>
      <c r="AX99" t="s">
        <v>593</v>
      </c>
      <c r="AY99" t="s">
        <v>593</v>
      </c>
      <c r="AZ99" t="s">
        <v>593</v>
      </c>
      <c r="BA99" t="s">
        <v>593</v>
      </c>
      <c r="BB99" t="s">
        <v>593</v>
      </c>
      <c r="BC99" t="s">
        <v>593</v>
      </c>
      <c r="BD99" t="s">
        <v>593</v>
      </c>
      <c r="BE99" t="s">
        <v>593</v>
      </c>
      <c r="BF99" t="s">
        <v>593</v>
      </c>
      <c r="BG99" t="s">
        <v>593</v>
      </c>
      <c r="BH99" t="s">
        <v>593</v>
      </c>
      <c r="BI99" t="s">
        <v>593</v>
      </c>
      <c r="BJ99" t="s">
        <v>593</v>
      </c>
      <c r="BK99" t="s">
        <v>593</v>
      </c>
      <c r="BL99" t="s">
        <v>593</v>
      </c>
      <c r="BM99" t="s">
        <v>593</v>
      </c>
      <c r="BN99" t="s">
        <v>593</v>
      </c>
      <c r="BO99" t="s">
        <v>593</v>
      </c>
      <c r="BP99" t="s">
        <v>593</v>
      </c>
      <c r="BQ99" t="s">
        <v>593</v>
      </c>
      <c r="BR99" t="s">
        <v>593</v>
      </c>
      <c r="BS99" t="s">
        <v>593</v>
      </c>
      <c r="BT99" t="s">
        <v>593</v>
      </c>
      <c r="BU99" t="s">
        <v>593</v>
      </c>
      <c r="BV99" t="s">
        <v>593</v>
      </c>
      <c r="BW99" t="s">
        <v>593</v>
      </c>
      <c r="BX99" t="s">
        <v>593</v>
      </c>
      <c r="BY99" t="s">
        <v>593</v>
      </c>
      <c r="BZ99" t="s">
        <v>593</v>
      </c>
      <c r="CA99" t="s">
        <v>593</v>
      </c>
      <c r="CB99" t="s">
        <v>593</v>
      </c>
      <c r="CC99" t="s">
        <v>593</v>
      </c>
      <c r="CD99" t="s">
        <v>593</v>
      </c>
      <c r="CE99" t="s">
        <v>593</v>
      </c>
      <c r="CF99" t="s">
        <v>593</v>
      </c>
      <c r="CG99" t="s">
        <v>593</v>
      </c>
    </row>
    <row r="100" spans="1:85">
      <c r="A100">
        <v>19871030</v>
      </c>
      <c r="B100" t="s">
        <v>593</v>
      </c>
      <c r="C100" t="s">
        <v>593</v>
      </c>
      <c r="D100" t="s">
        <v>593</v>
      </c>
      <c r="E100" t="s">
        <v>593</v>
      </c>
      <c r="F100" t="s">
        <v>593</v>
      </c>
      <c r="G100" t="s">
        <v>593</v>
      </c>
      <c r="H100" t="s">
        <v>593</v>
      </c>
      <c r="I100" t="s">
        <v>593</v>
      </c>
      <c r="J100" t="s">
        <v>593</v>
      </c>
      <c r="K100" t="s">
        <v>593</v>
      </c>
      <c r="L100" t="s">
        <v>593</v>
      </c>
      <c r="M100" t="s">
        <v>593</v>
      </c>
      <c r="N100" t="s">
        <v>593</v>
      </c>
      <c r="O100" t="s">
        <v>593</v>
      </c>
      <c r="P100" t="s">
        <v>593</v>
      </c>
      <c r="Q100" t="s">
        <v>593</v>
      </c>
      <c r="R100" t="s">
        <v>593</v>
      </c>
      <c r="S100" t="s">
        <v>593</v>
      </c>
      <c r="T100" t="s">
        <v>593</v>
      </c>
      <c r="U100" t="s">
        <v>593</v>
      </c>
      <c r="V100" t="s">
        <v>593</v>
      </c>
      <c r="W100" t="s">
        <v>593</v>
      </c>
      <c r="X100" t="s">
        <v>593</v>
      </c>
      <c r="Y100" t="s">
        <v>593</v>
      </c>
      <c r="Z100" t="s">
        <v>593</v>
      </c>
      <c r="AA100" t="s">
        <v>593</v>
      </c>
      <c r="AB100" t="s">
        <v>593</v>
      </c>
      <c r="AC100" t="s">
        <v>593</v>
      </c>
      <c r="AD100" t="s">
        <v>593</v>
      </c>
      <c r="AE100" t="s">
        <v>593</v>
      </c>
      <c r="AF100" t="s">
        <v>593</v>
      </c>
      <c r="AG100" t="s">
        <v>593</v>
      </c>
      <c r="AH100" t="s">
        <v>593</v>
      </c>
      <c r="AI100" t="s">
        <v>593</v>
      </c>
      <c r="AJ100" t="s">
        <v>593</v>
      </c>
      <c r="AK100" t="s">
        <v>593</v>
      </c>
      <c r="AL100" t="s">
        <v>593</v>
      </c>
      <c r="AM100" t="s">
        <v>593</v>
      </c>
      <c r="AN100" t="s">
        <v>593</v>
      </c>
      <c r="AO100" t="s">
        <v>593</v>
      </c>
      <c r="AP100" t="s">
        <v>593</v>
      </c>
      <c r="AQ100" t="s">
        <v>593</v>
      </c>
      <c r="AR100" t="s">
        <v>593</v>
      </c>
      <c r="AS100" t="s">
        <v>593</v>
      </c>
      <c r="AT100" t="s">
        <v>593</v>
      </c>
      <c r="AU100" t="s">
        <v>593</v>
      </c>
      <c r="AV100" t="s">
        <v>593</v>
      </c>
      <c r="AW100" t="s">
        <v>593</v>
      </c>
      <c r="AX100" t="s">
        <v>593</v>
      </c>
      <c r="AY100" t="s">
        <v>593</v>
      </c>
      <c r="AZ100" t="s">
        <v>593</v>
      </c>
      <c r="BA100" t="s">
        <v>593</v>
      </c>
      <c r="BB100" t="s">
        <v>593</v>
      </c>
      <c r="BC100" t="s">
        <v>593</v>
      </c>
      <c r="BD100" t="s">
        <v>593</v>
      </c>
      <c r="BE100" t="s">
        <v>593</v>
      </c>
      <c r="BF100" t="s">
        <v>593</v>
      </c>
      <c r="BG100" t="s">
        <v>593</v>
      </c>
      <c r="BH100" t="s">
        <v>593</v>
      </c>
      <c r="BI100" t="s">
        <v>593</v>
      </c>
      <c r="BJ100" t="s">
        <v>593</v>
      </c>
      <c r="BK100" t="s">
        <v>593</v>
      </c>
      <c r="BL100" t="s">
        <v>593</v>
      </c>
      <c r="BM100" t="s">
        <v>593</v>
      </c>
      <c r="BN100" t="s">
        <v>593</v>
      </c>
      <c r="BO100" t="s">
        <v>593</v>
      </c>
      <c r="BP100" t="s">
        <v>593</v>
      </c>
      <c r="BQ100" t="s">
        <v>593</v>
      </c>
      <c r="BR100" t="s">
        <v>593</v>
      </c>
      <c r="BS100" t="s">
        <v>593</v>
      </c>
      <c r="BT100" t="s">
        <v>593</v>
      </c>
      <c r="BU100" t="s">
        <v>593</v>
      </c>
      <c r="BV100" t="s">
        <v>593</v>
      </c>
      <c r="BW100" t="s">
        <v>593</v>
      </c>
      <c r="BX100" t="s">
        <v>593</v>
      </c>
      <c r="BY100" t="s">
        <v>593</v>
      </c>
      <c r="BZ100" t="s">
        <v>593</v>
      </c>
      <c r="CA100" t="s">
        <v>593</v>
      </c>
      <c r="CB100" t="s">
        <v>593</v>
      </c>
      <c r="CC100" t="s">
        <v>593</v>
      </c>
      <c r="CD100" t="s">
        <v>593</v>
      </c>
      <c r="CE100" t="s">
        <v>593</v>
      </c>
      <c r="CF100" t="s">
        <v>593</v>
      </c>
      <c r="CG100" t="s">
        <v>593</v>
      </c>
    </row>
    <row r="101" spans="1:85">
      <c r="A101">
        <v>19871130</v>
      </c>
      <c r="B101" t="s">
        <v>593</v>
      </c>
      <c r="C101" t="s">
        <v>593</v>
      </c>
      <c r="D101" t="s">
        <v>593</v>
      </c>
      <c r="E101" t="s">
        <v>593</v>
      </c>
      <c r="F101" t="s">
        <v>593</v>
      </c>
      <c r="G101" t="s">
        <v>593</v>
      </c>
      <c r="H101" t="s">
        <v>593</v>
      </c>
      <c r="I101" t="s">
        <v>593</v>
      </c>
      <c r="J101" t="s">
        <v>593</v>
      </c>
      <c r="K101" t="s">
        <v>593</v>
      </c>
      <c r="L101" t="s">
        <v>593</v>
      </c>
      <c r="M101" t="s">
        <v>593</v>
      </c>
      <c r="N101" t="s">
        <v>593</v>
      </c>
      <c r="O101" t="s">
        <v>593</v>
      </c>
      <c r="P101" t="s">
        <v>593</v>
      </c>
      <c r="Q101" t="s">
        <v>593</v>
      </c>
      <c r="R101" t="s">
        <v>593</v>
      </c>
      <c r="S101" t="s">
        <v>593</v>
      </c>
      <c r="T101" t="s">
        <v>593</v>
      </c>
      <c r="U101" t="s">
        <v>593</v>
      </c>
      <c r="V101" t="s">
        <v>593</v>
      </c>
      <c r="W101" t="s">
        <v>593</v>
      </c>
      <c r="X101" t="s">
        <v>593</v>
      </c>
      <c r="Y101" t="s">
        <v>593</v>
      </c>
      <c r="Z101" t="s">
        <v>593</v>
      </c>
      <c r="AA101" t="s">
        <v>593</v>
      </c>
      <c r="AB101" t="s">
        <v>593</v>
      </c>
      <c r="AC101" t="s">
        <v>593</v>
      </c>
      <c r="AD101" t="s">
        <v>593</v>
      </c>
      <c r="AE101" t="s">
        <v>593</v>
      </c>
      <c r="AF101" t="s">
        <v>593</v>
      </c>
      <c r="AG101" t="s">
        <v>593</v>
      </c>
      <c r="AH101" t="s">
        <v>593</v>
      </c>
      <c r="AI101" t="s">
        <v>593</v>
      </c>
      <c r="AJ101" t="s">
        <v>593</v>
      </c>
      <c r="AK101" t="s">
        <v>593</v>
      </c>
      <c r="AL101" t="s">
        <v>593</v>
      </c>
      <c r="AM101" t="s">
        <v>593</v>
      </c>
      <c r="AN101" t="s">
        <v>593</v>
      </c>
      <c r="AO101" t="s">
        <v>593</v>
      </c>
      <c r="AP101" t="s">
        <v>593</v>
      </c>
      <c r="AQ101" t="s">
        <v>593</v>
      </c>
      <c r="AR101" t="s">
        <v>593</v>
      </c>
      <c r="AS101" t="s">
        <v>593</v>
      </c>
      <c r="AT101" t="s">
        <v>593</v>
      </c>
      <c r="AU101" t="s">
        <v>593</v>
      </c>
      <c r="AV101" t="s">
        <v>593</v>
      </c>
      <c r="AW101" t="s">
        <v>593</v>
      </c>
      <c r="AX101" t="s">
        <v>593</v>
      </c>
      <c r="AY101" t="s">
        <v>593</v>
      </c>
      <c r="AZ101" t="s">
        <v>593</v>
      </c>
      <c r="BA101" t="s">
        <v>593</v>
      </c>
      <c r="BB101" t="s">
        <v>593</v>
      </c>
      <c r="BC101" t="s">
        <v>593</v>
      </c>
      <c r="BD101" t="s">
        <v>593</v>
      </c>
      <c r="BE101" t="s">
        <v>593</v>
      </c>
      <c r="BF101" t="s">
        <v>593</v>
      </c>
      <c r="BG101" t="s">
        <v>593</v>
      </c>
      <c r="BH101" t="s">
        <v>593</v>
      </c>
      <c r="BI101" t="s">
        <v>593</v>
      </c>
      <c r="BJ101" t="s">
        <v>593</v>
      </c>
      <c r="BK101" t="s">
        <v>593</v>
      </c>
      <c r="BL101" t="s">
        <v>593</v>
      </c>
      <c r="BM101" t="s">
        <v>593</v>
      </c>
      <c r="BN101" t="s">
        <v>593</v>
      </c>
      <c r="BO101" t="s">
        <v>593</v>
      </c>
      <c r="BP101" t="s">
        <v>593</v>
      </c>
      <c r="BQ101" t="s">
        <v>593</v>
      </c>
      <c r="BR101" t="s">
        <v>593</v>
      </c>
      <c r="BS101" t="s">
        <v>593</v>
      </c>
      <c r="BT101" t="s">
        <v>593</v>
      </c>
      <c r="BU101" t="s">
        <v>593</v>
      </c>
      <c r="BV101" t="s">
        <v>593</v>
      </c>
      <c r="BW101" t="s">
        <v>593</v>
      </c>
      <c r="BX101" t="s">
        <v>593</v>
      </c>
      <c r="BY101" t="s">
        <v>593</v>
      </c>
      <c r="BZ101" t="s">
        <v>593</v>
      </c>
      <c r="CA101" t="s">
        <v>593</v>
      </c>
      <c r="CB101" t="s">
        <v>593</v>
      </c>
      <c r="CC101" t="s">
        <v>593</v>
      </c>
      <c r="CD101" t="s">
        <v>593</v>
      </c>
      <c r="CE101" t="s">
        <v>593</v>
      </c>
      <c r="CF101" t="s">
        <v>593</v>
      </c>
      <c r="CG101" t="s">
        <v>593</v>
      </c>
    </row>
    <row r="102" spans="1:85">
      <c r="A102">
        <v>19871231</v>
      </c>
      <c r="B102" t="s">
        <v>593</v>
      </c>
      <c r="C102" t="s">
        <v>593</v>
      </c>
      <c r="D102" t="s">
        <v>593</v>
      </c>
      <c r="E102" t="s">
        <v>593</v>
      </c>
      <c r="F102" t="s">
        <v>593</v>
      </c>
      <c r="G102" t="s">
        <v>593</v>
      </c>
      <c r="H102" t="s">
        <v>593</v>
      </c>
      <c r="I102" t="s">
        <v>593</v>
      </c>
      <c r="J102" t="s">
        <v>593</v>
      </c>
      <c r="K102" t="s">
        <v>593</v>
      </c>
      <c r="L102" t="s">
        <v>593</v>
      </c>
      <c r="M102" t="s">
        <v>593</v>
      </c>
      <c r="N102" t="s">
        <v>593</v>
      </c>
      <c r="O102" t="s">
        <v>593</v>
      </c>
      <c r="P102" t="s">
        <v>593</v>
      </c>
      <c r="Q102" t="s">
        <v>593</v>
      </c>
      <c r="R102" t="s">
        <v>593</v>
      </c>
      <c r="S102" t="s">
        <v>593</v>
      </c>
      <c r="T102" t="s">
        <v>593</v>
      </c>
      <c r="U102" t="s">
        <v>593</v>
      </c>
      <c r="V102" t="s">
        <v>593</v>
      </c>
      <c r="W102" t="s">
        <v>593</v>
      </c>
      <c r="X102" t="s">
        <v>593</v>
      </c>
      <c r="Y102" t="s">
        <v>593</v>
      </c>
      <c r="Z102" t="s">
        <v>593</v>
      </c>
      <c r="AA102" t="s">
        <v>593</v>
      </c>
      <c r="AB102" t="s">
        <v>593</v>
      </c>
      <c r="AC102" t="s">
        <v>593</v>
      </c>
      <c r="AD102" t="s">
        <v>593</v>
      </c>
      <c r="AE102" t="s">
        <v>593</v>
      </c>
      <c r="AF102" t="s">
        <v>593</v>
      </c>
      <c r="AG102" t="s">
        <v>593</v>
      </c>
      <c r="AH102" t="s">
        <v>593</v>
      </c>
      <c r="AI102" t="s">
        <v>593</v>
      </c>
      <c r="AJ102" t="s">
        <v>593</v>
      </c>
      <c r="AK102" t="s">
        <v>593</v>
      </c>
      <c r="AL102" t="s">
        <v>593</v>
      </c>
      <c r="AM102" t="s">
        <v>593</v>
      </c>
      <c r="AN102" t="s">
        <v>593</v>
      </c>
      <c r="AO102" t="s">
        <v>593</v>
      </c>
      <c r="AP102" t="s">
        <v>593</v>
      </c>
      <c r="AQ102" t="s">
        <v>593</v>
      </c>
      <c r="AR102" t="s">
        <v>593</v>
      </c>
      <c r="AS102" t="s">
        <v>593</v>
      </c>
      <c r="AT102" t="s">
        <v>593</v>
      </c>
      <c r="AU102" t="s">
        <v>593</v>
      </c>
      <c r="AV102" t="s">
        <v>593</v>
      </c>
      <c r="AW102" t="s">
        <v>593</v>
      </c>
      <c r="AX102" t="s">
        <v>593</v>
      </c>
      <c r="AY102" t="s">
        <v>593</v>
      </c>
      <c r="AZ102" t="s">
        <v>593</v>
      </c>
      <c r="BA102" t="s">
        <v>593</v>
      </c>
      <c r="BB102" t="s">
        <v>593</v>
      </c>
      <c r="BC102" t="s">
        <v>593</v>
      </c>
      <c r="BD102" t="s">
        <v>593</v>
      </c>
      <c r="BE102" t="s">
        <v>593</v>
      </c>
      <c r="BF102" t="s">
        <v>593</v>
      </c>
      <c r="BG102" t="s">
        <v>593</v>
      </c>
      <c r="BH102" t="s">
        <v>593</v>
      </c>
      <c r="BI102" t="s">
        <v>593</v>
      </c>
      <c r="BJ102" t="s">
        <v>593</v>
      </c>
      <c r="BK102" t="s">
        <v>593</v>
      </c>
      <c r="BL102" t="s">
        <v>593</v>
      </c>
      <c r="BM102" t="s">
        <v>593</v>
      </c>
      <c r="BN102" t="s">
        <v>593</v>
      </c>
      <c r="BO102" t="s">
        <v>593</v>
      </c>
      <c r="BP102" t="s">
        <v>593</v>
      </c>
      <c r="BQ102" t="s">
        <v>593</v>
      </c>
      <c r="BR102" t="s">
        <v>593</v>
      </c>
      <c r="BS102" t="s">
        <v>593</v>
      </c>
      <c r="BT102" t="s">
        <v>593</v>
      </c>
      <c r="BU102" t="s">
        <v>593</v>
      </c>
      <c r="BV102" t="s">
        <v>593</v>
      </c>
      <c r="BW102" t="s">
        <v>593</v>
      </c>
      <c r="BX102" t="s">
        <v>593</v>
      </c>
      <c r="BY102" t="s">
        <v>593</v>
      </c>
      <c r="BZ102" t="s">
        <v>593</v>
      </c>
      <c r="CA102" t="s">
        <v>593</v>
      </c>
      <c r="CB102" t="s">
        <v>593</v>
      </c>
      <c r="CC102" t="s">
        <v>593</v>
      </c>
      <c r="CD102" t="s">
        <v>593</v>
      </c>
      <c r="CE102" t="s">
        <v>593</v>
      </c>
      <c r="CF102" t="s">
        <v>593</v>
      </c>
      <c r="CG102" t="s">
        <v>593</v>
      </c>
    </row>
    <row r="103" spans="1:85">
      <c r="A103">
        <v>19880129</v>
      </c>
      <c r="B103" t="s">
        <v>593</v>
      </c>
      <c r="C103" t="s">
        <v>593</v>
      </c>
      <c r="D103" t="s">
        <v>593</v>
      </c>
      <c r="E103" t="s">
        <v>593</v>
      </c>
      <c r="F103" t="s">
        <v>593</v>
      </c>
      <c r="G103" t="s">
        <v>593</v>
      </c>
      <c r="H103" t="s">
        <v>593</v>
      </c>
      <c r="I103" t="s">
        <v>593</v>
      </c>
      <c r="J103" t="s">
        <v>593</v>
      </c>
      <c r="K103" t="s">
        <v>593</v>
      </c>
      <c r="L103" t="s">
        <v>593</v>
      </c>
      <c r="M103" t="s">
        <v>593</v>
      </c>
      <c r="N103" t="s">
        <v>593</v>
      </c>
      <c r="O103" t="s">
        <v>593</v>
      </c>
      <c r="P103" t="s">
        <v>593</v>
      </c>
      <c r="Q103" t="s">
        <v>593</v>
      </c>
      <c r="R103" t="s">
        <v>593</v>
      </c>
      <c r="S103" t="s">
        <v>593</v>
      </c>
      <c r="T103" t="s">
        <v>593</v>
      </c>
      <c r="U103" t="s">
        <v>593</v>
      </c>
      <c r="V103" t="s">
        <v>593</v>
      </c>
      <c r="W103" t="s">
        <v>593</v>
      </c>
      <c r="X103" t="s">
        <v>593</v>
      </c>
      <c r="Y103" t="s">
        <v>593</v>
      </c>
      <c r="Z103" t="s">
        <v>593</v>
      </c>
      <c r="AA103" t="s">
        <v>593</v>
      </c>
      <c r="AB103" t="s">
        <v>593</v>
      </c>
      <c r="AC103" t="s">
        <v>593</v>
      </c>
      <c r="AD103" t="s">
        <v>593</v>
      </c>
      <c r="AE103" t="s">
        <v>593</v>
      </c>
      <c r="AF103" t="s">
        <v>593</v>
      </c>
      <c r="AG103" t="s">
        <v>593</v>
      </c>
      <c r="AH103" t="s">
        <v>593</v>
      </c>
      <c r="AI103" t="s">
        <v>593</v>
      </c>
      <c r="AJ103" t="s">
        <v>593</v>
      </c>
      <c r="AK103" t="s">
        <v>593</v>
      </c>
      <c r="AL103" t="s">
        <v>593</v>
      </c>
      <c r="AM103" t="s">
        <v>593</v>
      </c>
      <c r="AN103" t="s">
        <v>593</v>
      </c>
      <c r="AO103" t="s">
        <v>593</v>
      </c>
      <c r="AP103" t="s">
        <v>593</v>
      </c>
      <c r="AQ103" t="s">
        <v>593</v>
      </c>
      <c r="AR103" t="s">
        <v>593</v>
      </c>
      <c r="AS103" t="s">
        <v>593</v>
      </c>
      <c r="AT103" t="s">
        <v>593</v>
      </c>
      <c r="AU103" t="s">
        <v>593</v>
      </c>
      <c r="AV103" t="s">
        <v>593</v>
      </c>
      <c r="AW103" t="s">
        <v>593</v>
      </c>
      <c r="AX103" t="s">
        <v>593</v>
      </c>
      <c r="AY103" t="s">
        <v>593</v>
      </c>
      <c r="AZ103" t="s">
        <v>593</v>
      </c>
      <c r="BA103" t="s">
        <v>593</v>
      </c>
      <c r="BB103" t="s">
        <v>593</v>
      </c>
      <c r="BC103" t="s">
        <v>593</v>
      </c>
      <c r="BD103" t="s">
        <v>593</v>
      </c>
      <c r="BE103" t="s">
        <v>593</v>
      </c>
      <c r="BF103" t="s">
        <v>593</v>
      </c>
      <c r="BG103" t="s">
        <v>593</v>
      </c>
      <c r="BH103" t="s">
        <v>593</v>
      </c>
      <c r="BI103" t="s">
        <v>593</v>
      </c>
      <c r="BJ103" t="s">
        <v>593</v>
      </c>
      <c r="BK103" t="s">
        <v>593</v>
      </c>
      <c r="BL103" t="s">
        <v>593</v>
      </c>
      <c r="BM103" t="s">
        <v>593</v>
      </c>
      <c r="BN103" t="s">
        <v>593</v>
      </c>
      <c r="BO103" t="s">
        <v>593</v>
      </c>
      <c r="BP103" t="s">
        <v>593</v>
      </c>
      <c r="BQ103" t="s">
        <v>593</v>
      </c>
      <c r="BR103" t="s">
        <v>593</v>
      </c>
      <c r="BS103" t="s">
        <v>593</v>
      </c>
      <c r="BT103" t="s">
        <v>593</v>
      </c>
      <c r="BU103" t="s">
        <v>593</v>
      </c>
      <c r="BV103" t="s">
        <v>593</v>
      </c>
      <c r="BW103" t="s">
        <v>593</v>
      </c>
      <c r="BX103" t="s">
        <v>593</v>
      </c>
      <c r="BY103" t="s">
        <v>593</v>
      </c>
      <c r="BZ103" t="s">
        <v>593</v>
      </c>
      <c r="CA103" t="s">
        <v>593</v>
      </c>
      <c r="CB103" t="s">
        <v>593</v>
      </c>
      <c r="CC103" t="s">
        <v>593</v>
      </c>
      <c r="CD103" t="s">
        <v>593</v>
      </c>
      <c r="CE103" t="s">
        <v>593</v>
      </c>
      <c r="CF103" t="s">
        <v>593</v>
      </c>
      <c r="CG103" t="s">
        <v>593</v>
      </c>
    </row>
    <row r="104" spans="1:85">
      <c r="A104">
        <v>19880229</v>
      </c>
      <c r="B104" t="s">
        <v>593</v>
      </c>
      <c r="C104" t="s">
        <v>593</v>
      </c>
      <c r="D104" t="s">
        <v>593</v>
      </c>
      <c r="E104" t="s">
        <v>593</v>
      </c>
      <c r="F104" t="s">
        <v>593</v>
      </c>
      <c r="G104" t="s">
        <v>593</v>
      </c>
      <c r="H104" t="s">
        <v>593</v>
      </c>
      <c r="I104" t="s">
        <v>593</v>
      </c>
      <c r="J104" t="s">
        <v>593</v>
      </c>
      <c r="K104" t="s">
        <v>593</v>
      </c>
      <c r="L104" t="s">
        <v>593</v>
      </c>
      <c r="M104" t="s">
        <v>593</v>
      </c>
      <c r="N104" t="s">
        <v>593</v>
      </c>
      <c r="O104" t="s">
        <v>593</v>
      </c>
      <c r="P104" t="s">
        <v>593</v>
      </c>
      <c r="Q104" t="s">
        <v>593</v>
      </c>
      <c r="R104" t="s">
        <v>593</v>
      </c>
      <c r="S104" t="s">
        <v>593</v>
      </c>
      <c r="T104" t="s">
        <v>593</v>
      </c>
      <c r="U104" t="s">
        <v>593</v>
      </c>
      <c r="V104" t="s">
        <v>593</v>
      </c>
      <c r="W104" t="s">
        <v>593</v>
      </c>
      <c r="X104" t="s">
        <v>593</v>
      </c>
      <c r="Y104" t="s">
        <v>593</v>
      </c>
      <c r="Z104" t="s">
        <v>593</v>
      </c>
      <c r="AA104" t="s">
        <v>593</v>
      </c>
      <c r="AB104" t="s">
        <v>593</v>
      </c>
      <c r="AC104" t="s">
        <v>593</v>
      </c>
      <c r="AD104" t="s">
        <v>593</v>
      </c>
      <c r="AE104" t="s">
        <v>593</v>
      </c>
      <c r="AF104" t="s">
        <v>593</v>
      </c>
      <c r="AG104" t="s">
        <v>593</v>
      </c>
      <c r="AH104" t="s">
        <v>593</v>
      </c>
      <c r="AI104" t="s">
        <v>593</v>
      </c>
      <c r="AJ104" t="s">
        <v>593</v>
      </c>
      <c r="AK104" t="s">
        <v>593</v>
      </c>
      <c r="AL104" t="s">
        <v>593</v>
      </c>
      <c r="AM104" t="s">
        <v>593</v>
      </c>
      <c r="AN104" t="s">
        <v>593</v>
      </c>
      <c r="AO104" t="s">
        <v>593</v>
      </c>
      <c r="AP104" t="s">
        <v>593</v>
      </c>
      <c r="AQ104" t="s">
        <v>593</v>
      </c>
      <c r="AR104" t="s">
        <v>593</v>
      </c>
      <c r="AS104" t="s">
        <v>593</v>
      </c>
      <c r="AT104" t="s">
        <v>593</v>
      </c>
      <c r="AU104" t="s">
        <v>593</v>
      </c>
      <c r="AV104" t="s">
        <v>593</v>
      </c>
      <c r="AW104" t="s">
        <v>593</v>
      </c>
      <c r="AX104" t="s">
        <v>593</v>
      </c>
      <c r="AY104" t="s">
        <v>593</v>
      </c>
      <c r="AZ104" t="s">
        <v>593</v>
      </c>
      <c r="BA104" t="s">
        <v>593</v>
      </c>
      <c r="BB104" t="s">
        <v>593</v>
      </c>
      <c r="BC104" t="s">
        <v>593</v>
      </c>
      <c r="BD104" t="s">
        <v>593</v>
      </c>
      <c r="BE104" t="s">
        <v>593</v>
      </c>
      <c r="BF104" t="s">
        <v>593</v>
      </c>
      <c r="BG104" t="s">
        <v>593</v>
      </c>
      <c r="BH104" t="s">
        <v>593</v>
      </c>
      <c r="BI104" t="s">
        <v>593</v>
      </c>
      <c r="BJ104" t="s">
        <v>593</v>
      </c>
      <c r="BK104" t="s">
        <v>593</v>
      </c>
      <c r="BL104" t="s">
        <v>593</v>
      </c>
      <c r="BM104" t="s">
        <v>593</v>
      </c>
      <c r="BN104" t="s">
        <v>593</v>
      </c>
      <c r="BO104" t="s">
        <v>593</v>
      </c>
      <c r="BP104" t="s">
        <v>593</v>
      </c>
      <c r="BQ104" t="s">
        <v>593</v>
      </c>
      <c r="BR104" t="s">
        <v>593</v>
      </c>
      <c r="BS104" t="s">
        <v>593</v>
      </c>
      <c r="BT104" t="s">
        <v>593</v>
      </c>
      <c r="BU104" t="s">
        <v>593</v>
      </c>
      <c r="BV104" t="s">
        <v>593</v>
      </c>
      <c r="BW104" t="s">
        <v>593</v>
      </c>
      <c r="BX104" t="s">
        <v>593</v>
      </c>
      <c r="BY104" t="s">
        <v>593</v>
      </c>
      <c r="BZ104" t="s">
        <v>593</v>
      </c>
      <c r="CA104" t="s">
        <v>593</v>
      </c>
      <c r="CB104" t="s">
        <v>593</v>
      </c>
      <c r="CC104" t="s">
        <v>593</v>
      </c>
      <c r="CD104" t="s">
        <v>593</v>
      </c>
      <c r="CE104" t="s">
        <v>593</v>
      </c>
      <c r="CF104" t="s">
        <v>593</v>
      </c>
      <c r="CG104" t="s">
        <v>593</v>
      </c>
    </row>
    <row r="105" spans="1:85">
      <c r="A105">
        <v>19880331</v>
      </c>
      <c r="B105" t="s">
        <v>593</v>
      </c>
      <c r="C105" t="s">
        <v>593</v>
      </c>
      <c r="D105" t="s">
        <v>593</v>
      </c>
      <c r="E105" t="s">
        <v>593</v>
      </c>
      <c r="F105" t="s">
        <v>593</v>
      </c>
      <c r="G105" t="s">
        <v>593</v>
      </c>
      <c r="H105" t="s">
        <v>593</v>
      </c>
      <c r="I105" t="s">
        <v>593</v>
      </c>
      <c r="J105" t="s">
        <v>593</v>
      </c>
      <c r="K105" t="s">
        <v>593</v>
      </c>
      <c r="L105" t="s">
        <v>593</v>
      </c>
      <c r="M105" t="s">
        <v>593</v>
      </c>
      <c r="N105" t="s">
        <v>593</v>
      </c>
      <c r="O105" t="s">
        <v>593</v>
      </c>
      <c r="P105" t="s">
        <v>593</v>
      </c>
      <c r="Q105" t="s">
        <v>593</v>
      </c>
      <c r="R105" t="s">
        <v>593</v>
      </c>
      <c r="S105" t="s">
        <v>593</v>
      </c>
      <c r="T105" t="s">
        <v>593</v>
      </c>
      <c r="U105" t="s">
        <v>593</v>
      </c>
      <c r="V105" t="s">
        <v>593</v>
      </c>
      <c r="W105" t="s">
        <v>593</v>
      </c>
      <c r="X105" t="s">
        <v>593</v>
      </c>
      <c r="Y105" t="s">
        <v>593</v>
      </c>
      <c r="Z105" t="s">
        <v>593</v>
      </c>
      <c r="AA105" t="s">
        <v>593</v>
      </c>
      <c r="AB105" t="s">
        <v>593</v>
      </c>
      <c r="AC105" t="s">
        <v>593</v>
      </c>
      <c r="AD105" t="s">
        <v>593</v>
      </c>
      <c r="AE105" t="s">
        <v>593</v>
      </c>
      <c r="AF105" t="s">
        <v>593</v>
      </c>
      <c r="AG105" t="s">
        <v>593</v>
      </c>
      <c r="AH105" t="s">
        <v>593</v>
      </c>
      <c r="AI105" t="s">
        <v>593</v>
      </c>
      <c r="AJ105" t="s">
        <v>593</v>
      </c>
      <c r="AK105" t="s">
        <v>593</v>
      </c>
      <c r="AL105" t="s">
        <v>593</v>
      </c>
      <c r="AM105" t="s">
        <v>593</v>
      </c>
      <c r="AN105" t="s">
        <v>593</v>
      </c>
      <c r="AO105" t="s">
        <v>593</v>
      </c>
      <c r="AP105" t="s">
        <v>593</v>
      </c>
      <c r="AQ105" t="s">
        <v>593</v>
      </c>
      <c r="AR105" t="s">
        <v>593</v>
      </c>
      <c r="AS105" t="s">
        <v>593</v>
      </c>
      <c r="AT105" t="s">
        <v>593</v>
      </c>
      <c r="AU105" t="s">
        <v>593</v>
      </c>
      <c r="AV105" t="s">
        <v>593</v>
      </c>
      <c r="AW105" t="s">
        <v>593</v>
      </c>
      <c r="AX105" t="s">
        <v>593</v>
      </c>
      <c r="AY105" t="s">
        <v>593</v>
      </c>
      <c r="AZ105" t="s">
        <v>593</v>
      </c>
      <c r="BA105" t="s">
        <v>593</v>
      </c>
      <c r="BB105" t="s">
        <v>593</v>
      </c>
      <c r="BC105" t="s">
        <v>593</v>
      </c>
      <c r="BD105" t="s">
        <v>593</v>
      </c>
      <c r="BE105" t="s">
        <v>593</v>
      </c>
      <c r="BF105" t="s">
        <v>593</v>
      </c>
      <c r="BG105" t="s">
        <v>593</v>
      </c>
      <c r="BH105" t="s">
        <v>593</v>
      </c>
      <c r="BI105" t="s">
        <v>593</v>
      </c>
      <c r="BJ105" t="s">
        <v>593</v>
      </c>
      <c r="BK105" t="s">
        <v>593</v>
      </c>
      <c r="BL105" t="s">
        <v>593</v>
      </c>
      <c r="BM105" t="s">
        <v>593</v>
      </c>
      <c r="BN105" t="s">
        <v>593</v>
      </c>
      <c r="BO105" t="s">
        <v>593</v>
      </c>
      <c r="BP105" t="s">
        <v>593</v>
      </c>
      <c r="BQ105" t="s">
        <v>593</v>
      </c>
      <c r="BR105" t="s">
        <v>593</v>
      </c>
      <c r="BS105" t="s">
        <v>593</v>
      </c>
      <c r="BT105" t="s">
        <v>593</v>
      </c>
      <c r="BU105" t="s">
        <v>593</v>
      </c>
      <c r="BV105" t="s">
        <v>593</v>
      </c>
      <c r="BW105" t="s">
        <v>593</v>
      </c>
      <c r="BX105" t="s">
        <v>593</v>
      </c>
      <c r="BY105" t="s">
        <v>593</v>
      </c>
      <c r="BZ105" t="s">
        <v>593</v>
      </c>
      <c r="CA105" t="s">
        <v>593</v>
      </c>
      <c r="CB105" t="s">
        <v>593</v>
      </c>
      <c r="CC105" t="s">
        <v>593</v>
      </c>
      <c r="CD105" t="s">
        <v>593</v>
      </c>
      <c r="CE105" t="s">
        <v>593</v>
      </c>
      <c r="CF105" t="s">
        <v>593</v>
      </c>
      <c r="CG105" t="s">
        <v>593</v>
      </c>
    </row>
    <row r="106" spans="1:85">
      <c r="A106">
        <v>19880429</v>
      </c>
      <c r="B106" t="s">
        <v>593</v>
      </c>
      <c r="C106" t="s">
        <v>593</v>
      </c>
      <c r="D106" t="s">
        <v>593</v>
      </c>
      <c r="E106" t="s">
        <v>593</v>
      </c>
      <c r="F106" t="s">
        <v>593</v>
      </c>
      <c r="G106" t="s">
        <v>593</v>
      </c>
      <c r="H106" t="s">
        <v>593</v>
      </c>
      <c r="I106" t="s">
        <v>593</v>
      </c>
      <c r="J106" t="s">
        <v>593</v>
      </c>
      <c r="K106" t="s">
        <v>593</v>
      </c>
      <c r="L106" t="s">
        <v>593</v>
      </c>
      <c r="M106" t="s">
        <v>593</v>
      </c>
      <c r="N106" t="s">
        <v>593</v>
      </c>
      <c r="O106" t="s">
        <v>593</v>
      </c>
      <c r="P106" t="s">
        <v>593</v>
      </c>
      <c r="Q106" t="s">
        <v>593</v>
      </c>
      <c r="R106" t="s">
        <v>593</v>
      </c>
      <c r="S106" t="s">
        <v>593</v>
      </c>
      <c r="T106" t="s">
        <v>593</v>
      </c>
      <c r="U106" t="s">
        <v>593</v>
      </c>
      <c r="V106" t="s">
        <v>593</v>
      </c>
      <c r="W106" t="s">
        <v>593</v>
      </c>
      <c r="X106" t="s">
        <v>593</v>
      </c>
      <c r="Y106" t="s">
        <v>593</v>
      </c>
      <c r="Z106" t="s">
        <v>593</v>
      </c>
      <c r="AA106" t="s">
        <v>593</v>
      </c>
      <c r="AB106" t="s">
        <v>593</v>
      </c>
      <c r="AC106" t="s">
        <v>593</v>
      </c>
      <c r="AD106" t="s">
        <v>593</v>
      </c>
      <c r="AE106" t="s">
        <v>593</v>
      </c>
      <c r="AF106" t="s">
        <v>593</v>
      </c>
      <c r="AG106" t="s">
        <v>593</v>
      </c>
      <c r="AH106" t="s">
        <v>593</v>
      </c>
      <c r="AI106" t="s">
        <v>593</v>
      </c>
      <c r="AJ106" t="s">
        <v>593</v>
      </c>
      <c r="AK106" t="s">
        <v>593</v>
      </c>
      <c r="AL106" t="s">
        <v>593</v>
      </c>
      <c r="AM106" t="s">
        <v>593</v>
      </c>
      <c r="AN106" t="s">
        <v>593</v>
      </c>
      <c r="AO106" t="s">
        <v>593</v>
      </c>
      <c r="AP106" t="s">
        <v>593</v>
      </c>
      <c r="AQ106" t="s">
        <v>593</v>
      </c>
      <c r="AR106" t="s">
        <v>593</v>
      </c>
      <c r="AS106" t="s">
        <v>593</v>
      </c>
      <c r="AT106" t="s">
        <v>593</v>
      </c>
      <c r="AU106" t="s">
        <v>593</v>
      </c>
      <c r="AV106" t="s">
        <v>593</v>
      </c>
      <c r="AW106" t="s">
        <v>593</v>
      </c>
      <c r="AX106" t="s">
        <v>593</v>
      </c>
      <c r="AY106" t="s">
        <v>593</v>
      </c>
      <c r="AZ106" t="s">
        <v>593</v>
      </c>
      <c r="BA106" t="s">
        <v>593</v>
      </c>
      <c r="BB106" t="s">
        <v>593</v>
      </c>
      <c r="BC106" t="s">
        <v>593</v>
      </c>
      <c r="BD106" t="s">
        <v>593</v>
      </c>
      <c r="BE106" t="s">
        <v>593</v>
      </c>
      <c r="BF106" t="s">
        <v>593</v>
      </c>
      <c r="BG106" t="s">
        <v>593</v>
      </c>
      <c r="BH106" t="s">
        <v>593</v>
      </c>
      <c r="BI106" t="s">
        <v>593</v>
      </c>
      <c r="BJ106" t="s">
        <v>593</v>
      </c>
      <c r="BK106" t="s">
        <v>593</v>
      </c>
      <c r="BL106" t="s">
        <v>593</v>
      </c>
      <c r="BM106" t="s">
        <v>593</v>
      </c>
      <c r="BN106" t="s">
        <v>593</v>
      </c>
      <c r="BO106" t="s">
        <v>593</v>
      </c>
      <c r="BP106" t="s">
        <v>593</v>
      </c>
      <c r="BQ106" t="s">
        <v>593</v>
      </c>
      <c r="BR106" t="s">
        <v>593</v>
      </c>
      <c r="BS106" t="s">
        <v>593</v>
      </c>
      <c r="BT106" t="s">
        <v>593</v>
      </c>
      <c r="BU106" t="s">
        <v>593</v>
      </c>
      <c r="BV106" t="s">
        <v>593</v>
      </c>
      <c r="BW106" t="s">
        <v>593</v>
      </c>
      <c r="BX106" t="s">
        <v>593</v>
      </c>
      <c r="BY106" t="s">
        <v>593</v>
      </c>
      <c r="BZ106" t="s">
        <v>593</v>
      </c>
      <c r="CA106" t="s">
        <v>593</v>
      </c>
      <c r="CB106" t="s">
        <v>593</v>
      </c>
      <c r="CC106" t="s">
        <v>593</v>
      </c>
      <c r="CD106" t="s">
        <v>593</v>
      </c>
      <c r="CE106" t="s">
        <v>593</v>
      </c>
      <c r="CF106" t="s">
        <v>593</v>
      </c>
      <c r="CG106" t="s">
        <v>593</v>
      </c>
    </row>
    <row r="107" spans="1:85">
      <c r="A107">
        <v>19880531</v>
      </c>
      <c r="B107" t="s">
        <v>593</v>
      </c>
      <c r="C107" t="s">
        <v>593</v>
      </c>
      <c r="D107" t="s">
        <v>593</v>
      </c>
      <c r="E107" t="s">
        <v>593</v>
      </c>
      <c r="F107" t="s">
        <v>593</v>
      </c>
      <c r="G107" t="s">
        <v>593</v>
      </c>
      <c r="H107" t="s">
        <v>593</v>
      </c>
      <c r="I107" t="s">
        <v>593</v>
      </c>
      <c r="J107" t="s">
        <v>593</v>
      </c>
      <c r="K107" t="s">
        <v>593</v>
      </c>
      <c r="L107" t="s">
        <v>593</v>
      </c>
      <c r="M107" t="s">
        <v>593</v>
      </c>
      <c r="N107" t="s">
        <v>593</v>
      </c>
      <c r="O107" t="s">
        <v>593</v>
      </c>
      <c r="P107" t="s">
        <v>593</v>
      </c>
      <c r="Q107" t="s">
        <v>593</v>
      </c>
      <c r="R107" t="s">
        <v>593</v>
      </c>
      <c r="S107" t="s">
        <v>593</v>
      </c>
      <c r="T107" t="s">
        <v>593</v>
      </c>
      <c r="U107" t="s">
        <v>593</v>
      </c>
      <c r="V107" t="s">
        <v>593</v>
      </c>
      <c r="W107" t="s">
        <v>593</v>
      </c>
      <c r="X107" t="s">
        <v>593</v>
      </c>
      <c r="Y107" t="s">
        <v>593</v>
      </c>
      <c r="Z107" t="s">
        <v>593</v>
      </c>
      <c r="AA107" t="s">
        <v>593</v>
      </c>
      <c r="AB107" t="s">
        <v>593</v>
      </c>
      <c r="AC107" t="s">
        <v>593</v>
      </c>
      <c r="AD107" t="s">
        <v>593</v>
      </c>
      <c r="AE107" t="s">
        <v>593</v>
      </c>
      <c r="AF107" t="s">
        <v>593</v>
      </c>
      <c r="AG107" t="s">
        <v>593</v>
      </c>
      <c r="AH107" t="s">
        <v>593</v>
      </c>
      <c r="AI107" t="s">
        <v>593</v>
      </c>
      <c r="AJ107" t="s">
        <v>593</v>
      </c>
      <c r="AK107" t="s">
        <v>593</v>
      </c>
      <c r="AL107" t="s">
        <v>593</v>
      </c>
      <c r="AM107" t="s">
        <v>593</v>
      </c>
      <c r="AN107" t="s">
        <v>593</v>
      </c>
      <c r="AO107" t="s">
        <v>593</v>
      </c>
      <c r="AP107" t="s">
        <v>593</v>
      </c>
      <c r="AQ107" t="s">
        <v>593</v>
      </c>
      <c r="AR107" t="s">
        <v>593</v>
      </c>
      <c r="AS107" t="s">
        <v>593</v>
      </c>
      <c r="AT107" t="s">
        <v>593</v>
      </c>
      <c r="AU107" t="s">
        <v>593</v>
      </c>
      <c r="AV107" t="s">
        <v>593</v>
      </c>
      <c r="AW107" t="s">
        <v>593</v>
      </c>
      <c r="AX107" t="s">
        <v>593</v>
      </c>
      <c r="AY107" t="s">
        <v>593</v>
      </c>
      <c r="AZ107" t="s">
        <v>593</v>
      </c>
      <c r="BA107" t="s">
        <v>593</v>
      </c>
      <c r="BB107" t="s">
        <v>593</v>
      </c>
      <c r="BC107" t="s">
        <v>593</v>
      </c>
      <c r="BD107" t="s">
        <v>593</v>
      </c>
      <c r="BE107" t="s">
        <v>593</v>
      </c>
      <c r="BF107" t="s">
        <v>593</v>
      </c>
      <c r="BG107" t="s">
        <v>593</v>
      </c>
      <c r="BH107" t="s">
        <v>593</v>
      </c>
      <c r="BI107" t="s">
        <v>593</v>
      </c>
      <c r="BJ107" t="s">
        <v>593</v>
      </c>
      <c r="BK107" t="s">
        <v>593</v>
      </c>
      <c r="BL107" t="s">
        <v>593</v>
      </c>
      <c r="BM107" t="s">
        <v>593</v>
      </c>
      <c r="BN107" t="s">
        <v>593</v>
      </c>
      <c r="BO107" t="s">
        <v>593</v>
      </c>
      <c r="BP107" t="s">
        <v>593</v>
      </c>
      <c r="BQ107" t="s">
        <v>593</v>
      </c>
      <c r="BR107" t="s">
        <v>593</v>
      </c>
      <c r="BS107" t="s">
        <v>593</v>
      </c>
      <c r="BT107" t="s">
        <v>593</v>
      </c>
      <c r="BU107" t="s">
        <v>593</v>
      </c>
      <c r="BV107" t="s">
        <v>593</v>
      </c>
      <c r="BW107" t="s">
        <v>593</v>
      </c>
      <c r="BX107" t="s">
        <v>593</v>
      </c>
      <c r="BY107" t="s">
        <v>593</v>
      </c>
      <c r="BZ107" t="s">
        <v>593</v>
      </c>
      <c r="CA107" t="s">
        <v>593</v>
      </c>
      <c r="CB107" t="s">
        <v>593</v>
      </c>
      <c r="CC107" t="s">
        <v>593</v>
      </c>
      <c r="CD107" t="s">
        <v>593</v>
      </c>
      <c r="CE107" t="s">
        <v>593</v>
      </c>
      <c r="CF107" t="s">
        <v>593</v>
      </c>
      <c r="CG107" t="s">
        <v>593</v>
      </c>
    </row>
    <row r="108" spans="1:85">
      <c r="A108">
        <v>19880630</v>
      </c>
      <c r="B108" t="s">
        <v>593</v>
      </c>
      <c r="C108" t="s">
        <v>593</v>
      </c>
      <c r="D108" t="s">
        <v>593</v>
      </c>
      <c r="E108" t="s">
        <v>593</v>
      </c>
      <c r="F108" t="s">
        <v>593</v>
      </c>
      <c r="G108" t="s">
        <v>593</v>
      </c>
      <c r="H108" t="s">
        <v>593</v>
      </c>
      <c r="I108" t="s">
        <v>593</v>
      </c>
      <c r="J108" t="s">
        <v>593</v>
      </c>
      <c r="K108" t="s">
        <v>593</v>
      </c>
      <c r="L108" t="s">
        <v>593</v>
      </c>
      <c r="M108" t="s">
        <v>593</v>
      </c>
      <c r="N108" t="s">
        <v>593</v>
      </c>
      <c r="O108" t="s">
        <v>593</v>
      </c>
      <c r="P108" t="s">
        <v>593</v>
      </c>
      <c r="Q108" t="s">
        <v>593</v>
      </c>
      <c r="R108" t="s">
        <v>593</v>
      </c>
      <c r="S108" t="s">
        <v>593</v>
      </c>
      <c r="T108" t="s">
        <v>593</v>
      </c>
      <c r="U108" t="s">
        <v>593</v>
      </c>
      <c r="V108" t="s">
        <v>593</v>
      </c>
      <c r="W108" t="s">
        <v>593</v>
      </c>
      <c r="X108" t="s">
        <v>593</v>
      </c>
      <c r="Y108" t="s">
        <v>593</v>
      </c>
      <c r="Z108" t="s">
        <v>593</v>
      </c>
      <c r="AA108" t="s">
        <v>593</v>
      </c>
      <c r="AB108" t="s">
        <v>593</v>
      </c>
      <c r="AC108" t="s">
        <v>593</v>
      </c>
      <c r="AD108" t="s">
        <v>593</v>
      </c>
      <c r="AE108" t="s">
        <v>593</v>
      </c>
      <c r="AF108" t="s">
        <v>593</v>
      </c>
      <c r="AG108" t="s">
        <v>593</v>
      </c>
      <c r="AH108" t="s">
        <v>593</v>
      </c>
      <c r="AI108" t="s">
        <v>593</v>
      </c>
      <c r="AJ108" t="s">
        <v>593</v>
      </c>
      <c r="AK108" t="s">
        <v>593</v>
      </c>
      <c r="AL108" t="s">
        <v>593</v>
      </c>
      <c r="AM108" t="s">
        <v>593</v>
      </c>
      <c r="AN108" t="s">
        <v>593</v>
      </c>
      <c r="AO108" t="s">
        <v>593</v>
      </c>
      <c r="AP108" t="s">
        <v>593</v>
      </c>
      <c r="AQ108" t="s">
        <v>593</v>
      </c>
      <c r="AR108" t="s">
        <v>593</v>
      </c>
      <c r="AS108" t="s">
        <v>593</v>
      </c>
      <c r="AT108" t="s">
        <v>593</v>
      </c>
      <c r="AU108" t="s">
        <v>593</v>
      </c>
      <c r="AV108" t="s">
        <v>593</v>
      </c>
      <c r="AW108" t="s">
        <v>593</v>
      </c>
      <c r="AX108" t="s">
        <v>593</v>
      </c>
      <c r="AY108" t="s">
        <v>593</v>
      </c>
      <c r="AZ108" t="s">
        <v>593</v>
      </c>
      <c r="BA108" t="s">
        <v>593</v>
      </c>
      <c r="BB108" t="s">
        <v>593</v>
      </c>
      <c r="BC108" t="s">
        <v>593</v>
      </c>
      <c r="BD108" t="s">
        <v>593</v>
      </c>
      <c r="BE108" t="s">
        <v>593</v>
      </c>
      <c r="BF108" t="s">
        <v>593</v>
      </c>
      <c r="BG108" t="s">
        <v>593</v>
      </c>
      <c r="BH108" t="s">
        <v>593</v>
      </c>
      <c r="BI108" t="s">
        <v>593</v>
      </c>
      <c r="BJ108" t="s">
        <v>593</v>
      </c>
      <c r="BK108" t="s">
        <v>593</v>
      </c>
      <c r="BL108" t="s">
        <v>593</v>
      </c>
      <c r="BM108" t="s">
        <v>593</v>
      </c>
      <c r="BN108" t="s">
        <v>593</v>
      </c>
      <c r="BO108" t="s">
        <v>593</v>
      </c>
      <c r="BP108" t="s">
        <v>593</v>
      </c>
      <c r="BQ108" t="s">
        <v>593</v>
      </c>
      <c r="BR108" t="s">
        <v>593</v>
      </c>
      <c r="BS108" t="s">
        <v>593</v>
      </c>
      <c r="BT108" t="s">
        <v>593</v>
      </c>
      <c r="BU108" t="s">
        <v>593</v>
      </c>
      <c r="BV108" t="s">
        <v>593</v>
      </c>
      <c r="BW108" t="s">
        <v>593</v>
      </c>
      <c r="BX108" t="s">
        <v>593</v>
      </c>
      <c r="BY108" t="s">
        <v>593</v>
      </c>
      <c r="BZ108" t="s">
        <v>593</v>
      </c>
      <c r="CA108" t="s">
        <v>593</v>
      </c>
      <c r="CB108" t="s">
        <v>593</v>
      </c>
      <c r="CC108" t="s">
        <v>593</v>
      </c>
      <c r="CD108" t="s">
        <v>593</v>
      </c>
      <c r="CE108" t="s">
        <v>593</v>
      </c>
      <c r="CF108" t="s">
        <v>593</v>
      </c>
      <c r="CG108" t="s">
        <v>593</v>
      </c>
    </row>
    <row r="109" spans="1:85">
      <c r="A109">
        <v>19880729</v>
      </c>
      <c r="B109" t="s">
        <v>593</v>
      </c>
      <c r="C109" t="s">
        <v>593</v>
      </c>
      <c r="D109" t="s">
        <v>593</v>
      </c>
      <c r="E109" t="s">
        <v>593</v>
      </c>
      <c r="F109" t="s">
        <v>593</v>
      </c>
      <c r="G109" t="s">
        <v>593</v>
      </c>
      <c r="H109" t="s">
        <v>593</v>
      </c>
      <c r="I109" t="s">
        <v>593</v>
      </c>
      <c r="J109" t="s">
        <v>593</v>
      </c>
      <c r="K109" t="s">
        <v>593</v>
      </c>
      <c r="L109" t="s">
        <v>593</v>
      </c>
      <c r="M109" t="s">
        <v>593</v>
      </c>
      <c r="N109" t="s">
        <v>593</v>
      </c>
      <c r="O109" t="s">
        <v>593</v>
      </c>
      <c r="P109" t="s">
        <v>593</v>
      </c>
      <c r="Q109" t="s">
        <v>593</v>
      </c>
      <c r="R109" t="s">
        <v>593</v>
      </c>
      <c r="S109" t="s">
        <v>593</v>
      </c>
      <c r="T109" t="s">
        <v>593</v>
      </c>
      <c r="U109" t="s">
        <v>593</v>
      </c>
      <c r="V109" t="s">
        <v>593</v>
      </c>
      <c r="W109" t="s">
        <v>593</v>
      </c>
      <c r="X109" t="s">
        <v>593</v>
      </c>
      <c r="Y109" t="s">
        <v>593</v>
      </c>
      <c r="Z109" t="s">
        <v>593</v>
      </c>
      <c r="AA109" t="s">
        <v>593</v>
      </c>
      <c r="AB109" t="s">
        <v>593</v>
      </c>
      <c r="AC109" t="s">
        <v>593</v>
      </c>
      <c r="AD109" t="s">
        <v>593</v>
      </c>
      <c r="AE109" t="s">
        <v>593</v>
      </c>
      <c r="AF109" t="s">
        <v>593</v>
      </c>
      <c r="AG109" t="s">
        <v>593</v>
      </c>
      <c r="AH109" t="s">
        <v>593</v>
      </c>
      <c r="AI109" t="s">
        <v>593</v>
      </c>
      <c r="AJ109" t="s">
        <v>593</v>
      </c>
      <c r="AK109" t="s">
        <v>593</v>
      </c>
      <c r="AL109" t="s">
        <v>593</v>
      </c>
      <c r="AM109" t="s">
        <v>593</v>
      </c>
      <c r="AN109" t="s">
        <v>593</v>
      </c>
      <c r="AO109" t="s">
        <v>593</v>
      </c>
      <c r="AP109" t="s">
        <v>593</v>
      </c>
      <c r="AQ109" t="s">
        <v>593</v>
      </c>
      <c r="AR109" t="s">
        <v>593</v>
      </c>
      <c r="AS109" t="s">
        <v>593</v>
      </c>
      <c r="AT109" t="s">
        <v>593</v>
      </c>
      <c r="AU109" t="s">
        <v>593</v>
      </c>
      <c r="AV109" t="s">
        <v>593</v>
      </c>
      <c r="AW109" t="s">
        <v>593</v>
      </c>
      <c r="AX109" t="s">
        <v>593</v>
      </c>
      <c r="AY109" t="s">
        <v>593</v>
      </c>
      <c r="AZ109" t="s">
        <v>593</v>
      </c>
      <c r="BA109" t="s">
        <v>593</v>
      </c>
      <c r="BB109" t="s">
        <v>593</v>
      </c>
      <c r="BC109" t="s">
        <v>593</v>
      </c>
      <c r="BD109" t="s">
        <v>593</v>
      </c>
      <c r="BE109" t="s">
        <v>593</v>
      </c>
      <c r="BF109" t="s">
        <v>593</v>
      </c>
      <c r="BG109" t="s">
        <v>593</v>
      </c>
      <c r="BH109" t="s">
        <v>593</v>
      </c>
      <c r="BI109" t="s">
        <v>593</v>
      </c>
      <c r="BJ109" t="s">
        <v>593</v>
      </c>
      <c r="BK109" t="s">
        <v>593</v>
      </c>
      <c r="BL109" t="s">
        <v>593</v>
      </c>
      <c r="BM109" t="s">
        <v>593</v>
      </c>
      <c r="BN109" t="s">
        <v>593</v>
      </c>
      <c r="BO109" t="s">
        <v>593</v>
      </c>
      <c r="BP109" t="s">
        <v>593</v>
      </c>
      <c r="BQ109" t="s">
        <v>593</v>
      </c>
      <c r="BR109" t="s">
        <v>593</v>
      </c>
      <c r="BS109" t="s">
        <v>593</v>
      </c>
      <c r="BT109" t="s">
        <v>593</v>
      </c>
      <c r="BU109" t="s">
        <v>593</v>
      </c>
      <c r="BV109" t="s">
        <v>593</v>
      </c>
      <c r="BW109" t="s">
        <v>593</v>
      </c>
      <c r="BX109" t="s">
        <v>593</v>
      </c>
      <c r="BY109" t="s">
        <v>593</v>
      </c>
      <c r="BZ109" t="s">
        <v>593</v>
      </c>
      <c r="CA109" t="s">
        <v>593</v>
      </c>
      <c r="CB109" t="s">
        <v>593</v>
      </c>
      <c r="CC109" t="s">
        <v>593</v>
      </c>
      <c r="CD109" t="s">
        <v>593</v>
      </c>
      <c r="CE109" t="s">
        <v>593</v>
      </c>
      <c r="CF109" t="s">
        <v>593</v>
      </c>
      <c r="CG109" t="s">
        <v>593</v>
      </c>
    </row>
    <row r="110" spans="1:85">
      <c r="A110">
        <v>19880831</v>
      </c>
      <c r="B110" t="s">
        <v>593</v>
      </c>
      <c r="C110" t="s">
        <v>593</v>
      </c>
      <c r="D110" t="s">
        <v>593</v>
      </c>
      <c r="E110" t="s">
        <v>593</v>
      </c>
      <c r="F110" t="s">
        <v>593</v>
      </c>
      <c r="G110" t="s">
        <v>593</v>
      </c>
      <c r="H110" t="s">
        <v>593</v>
      </c>
      <c r="I110" t="s">
        <v>593</v>
      </c>
      <c r="J110" t="s">
        <v>593</v>
      </c>
      <c r="K110" t="s">
        <v>593</v>
      </c>
      <c r="L110" t="s">
        <v>593</v>
      </c>
      <c r="M110" t="s">
        <v>593</v>
      </c>
      <c r="N110" t="s">
        <v>593</v>
      </c>
      <c r="O110" t="s">
        <v>593</v>
      </c>
      <c r="P110" t="s">
        <v>593</v>
      </c>
      <c r="Q110" t="s">
        <v>593</v>
      </c>
      <c r="R110" t="s">
        <v>593</v>
      </c>
      <c r="S110" t="s">
        <v>593</v>
      </c>
      <c r="T110" t="s">
        <v>593</v>
      </c>
      <c r="U110" t="s">
        <v>593</v>
      </c>
      <c r="V110" t="s">
        <v>593</v>
      </c>
      <c r="W110" t="s">
        <v>593</v>
      </c>
      <c r="X110" t="s">
        <v>593</v>
      </c>
      <c r="Y110" t="s">
        <v>593</v>
      </c>
      <c r="Z110" t="s">
        <v>593</v>
      </c>
      <c r="AA110" t="s">
        <v>593</v>
      </c>
      <c r="AB110" t="s">
        <v>593</v>
      </c>
      <c r="AC110" t="s">
        <v>593</v>
      </c>
      <c r="AD110" t="s">
        <v>593</v>
      </c>
      <c r="AE110" t="s">
        <v>593</v>
      </c>
      <c r="AF110" t="s">
        <v>593</v>
      </c>
      <c r="AG110" t="s">
        <v>593</v>
      </c>
      <c r="AH110" t="s">
        <v>593</v>
      </c>
      <c r="AI110" t="s">
        <v>593</v>
      </c>
      <c r="AJ110" t="s">
        <v>593</v>
      </c>
      <c r="AK110" t="s">
        <v>593</v>
      </c>
      <c r="AL110" t="s">
        <v>593</v>
      </c>
      <c r="AM110" t="s">
        <v>593</v>
      </c>
      <c r="AN110" t="s">
        <v>593</v>
      </c>
      <c r="AO110" t="s">
        <v>593</v>
      </c>
      <c r="AP110" t="s">
        <v>593</v>
      </c>
      <c r="AQ110" t="s">
        <v>593</v>
      </c>
      <c r="AR110" t="s">
        <v>593</v>
      </c>
      <c r="AS110" t="s">
        <v>593</v>
      </c>
      <c r="AT110" t="s">
        <v>593</v>
      </c>
      <c r="AU110" t="s">
        <v>593</v>
      </c>
      <c r="AV110" t="s">
        <v>593</v>
      </c>
      <c r="AW110" t="s">
        <v>593</v>
      </c>
      <c r="AX110" t="s">
        <v>593</v>
      </c>
      <c r="AY110" t="s">
        <v>593</v>
      </c>
      <c r="AZ110" t="s">
        <v>593</v>
      </c>
      <c r="BA110" t="s">
        <v>593</v>
      </c>
      <c r="BB110" t="s">
        <v>593</v>
      </c>
      <c r="BC110" t="s">
        <v>593</v>
      </c>
      <c r="BD110" t="s">
        <v>593</v>
      </c>
      <c r="BE110" t="s">
        <v>593</v>
      </c>
      <c r="BF110" t="s">
        <v>593</v>
      </c>
      <c r="BG110" t="s">
        <v>593</v>
      </c>
      <c r="BH110" t="s">
        <v>593</v>
      </c>
      <c r="BI110" t="s">
        <v>593</v>
      </c>
      <c r="BJ110" t="s">
        <v>593</v>
      </c>
      <c r="BK110" t="s">
        <v>593</v>
      </c>
      <c r="BL110" t="s">
        <v>593</v>
      </c>
      <c r="BM110" t="s">
        <v>593</v>
      </c>
      <c r="BN110" t="s">
        <v>593</v>
      </c>
      <c r="BO110" t="s">
        <v>593</v>
      </c>
      <c r="BP110" t="s">
        <v>593</v>
      </c>
      <c r="BQ110" t="s">
        <v>593</v>
      </c>
      <c r="BR110" t="s">
        <v>593</v>
      </c>
      <c r="BS110" t="s">
        <v>593</v>
      </c>
      <c r="BT110" t="s">
        <v>593</v>
      </c>
      <c r="BU110" t="s">
        <v>593</v>
      </c>
      <c r="BV110" t="s">
        <v>593</v>
      </c>
      <c r="BW110" t="s">
        <v>593</v>
      </c>
      <c r="BX110" t="s">
        <v>593</v>
      </c>
      <c r="BY110" t="s">
        <v>593</v>
      </c>
      <c r="BZ110" t="s">
        <v>593</v>
      </c>
      <c r="CA110" t="s">
        <v>593</v>
      </c>
      <c r="CB110" t="s">
        <v>593</v>
      </c>
      <c r="CC110" t="s">
        <v>593</v>
      </c>
      <c r="CD110" t="s">
        <v>593</v>
      </c>
      <c r="CE110" t="s">
        <v>593</v>
      </c>
      <c r="CF110" t="s">
        <v>593</v>
      </c>
      <c r="CG110" t="s">
        <v>593</v>
      </c>
    </row>
    <row r="111" spans="1:85">
      <c r="A111">
        <v>19880930</v>
      </c>
      <c r="B111" t="s">
        <v>593</v>
      </c>
      <c r="C111" t="s">
        <v>593</v>
      </c>
      <c r="D111" t="s">
        <v>593</v>
      </c>
      <c r="E111" t="s">
        <v>593</v>
      </c>
      <c r="F111" t="s">
        <v>593</v>
      </c>
      <c r="G111" t="s">
        <v>593</v>
      </c>
      <c r="H111" t="s">
        <v>593</v>
      </c>
      <c r="I111" t="s">
        <v>593</v>
      </c>
      <c r="J111" t="s">
        <v>593</v>
      </c>
      <c r="K111" t="s">
        <v>593</v>
      </c>
      <c r="L111" t="s">
        <v>593</v>
      </c>
      <c r="M111" t="s">
        <v>593</v>
      </c>
      <c r="N111" t="s">
        <v>593</v>
      </c>
      <c r="O111" t="s">
        <v>593</v>
      </c>
      <c r="P111" t="s">
        <v>593</v>
      </c>
      <c r="Q111" t="s">
        <v>593</v>
      </c>
      <c r="R111" t="s">
        <v>593</v>
      </c>
      <c r="S111" t="s">
        <v>593</v>
      </c>
      <c r="T111" t="s">
        <v>593</v>
      </c>
      <c r="U111" t="s">
        <v>593</v>
      </c>
      <c r="V111" t="s">
        <v>593</v>
      </c>
      <c r="W111" t="s">
        <v>593</v>
      </c>
      <c r="X111" t="s">
        <v>593</v>
      </c>
      <c r="Y111" t="s">
        <v>593</v>
      </c>
      <c r="Z111" t="s">
        <v>593</v>
      </c>
      <c r="AA111" t="s">
        <v>593</v>
      </c>
      <c r="AB111" t="s">
        <v>593</v>
      </c>
      <c r="AC111" t="s">
        <v>593</v>
      </c>
      <c r="AD111" t="s">
        <v>593</v>
      </c>
      <c r="AE111" t="s">
        <v>593</v>
      </c>
      <c r="AF111" t="s">
        <v>593</v>
      </c>
      <c r="AG111" t="s">
        <v>593</v>
      </c>
      <c r="AH111" t="s">
        <v>593</v>
      </c>
      <c r="AI111" t="s">
        <v>593</v>
      </c>
      <c r="AJ111" t="s">
        <v>593</v>
      </c>
      <c r="AK111" t="s">
        <v>593</v>
      </c>
      <c r="AL111" t="s">
        <v>593</v>
      </c>
      <c r="AM111" t="s">
        <v>593</v>
      </c>
      <c r="AN111" t="s">
        <v>593</v>
      </c>
      <c r="AO111" t="s">
        <v>593</v>
      </c>
      <c r="AP111" t="s">
        <v>593</v>
      </c>
      <c r="AQ111" t="s">
        <v>593</v>
      </c>
      <c r="AR111" t="s">
        <v>593</v>
      </c>
      <c r="AS111" t="s">
        <v>593</v>
      </c>
      <c r="AT111" t="s">
        <v>593</v>
      </c>
      <c r="AU111" t="s">
        <v>593</v>
      </c>
      <c r="AV111" t="s">
        <v>593</v>
      </c>
      <c r="AW111" t="s">
        <v>593</v>
      </c>
      <c r="AX111" t="s">
        <v>593</v>
      </c>
      <c r="AY111" t="s">
        <v>593</v>
      </c>
      <c r="AZ111" t="s">
        <v>593</v>
      </c>
      <c r="BA111" t="s">
        <v>593</v>
      </c>
      <c r="BB111" t="s">
        <v>593</v>
      </c>
      <c r="BC111" t="s">
        <v>593</v>
      </c>
      <c r="BD111" t="s">
        <v>593</v>
      </c>
      <c r="BE111" t="s">
        <v>593</v>
      </c>
      <c r="BF111" t="s">
        <v>593</v>
      </c>
      <c r="BG111" t="s">
        <v>593</v>
      </c>
      <c r="BH111" t="s">
        <v>593</v>
      </c>
      <c r="BI111" t="s">
        <v>593</v>
      </c>
      <c r="BJ111" t="s">
        <v>593</v>
      </c>
      <c r="BK111" t="s">
        <v>593</v>
      </c>
      <c r="BL111" t="s">
        <v>593</v>
      </c>
      <c r="BM111" t="s">
        <v>593</v>
      </c>
      <c r="BN111" t="s">
        <v>593</v>
      </c>
      <c r="BO111" t="s">
        <v>593</v>
      </c>
      <c r="BP111" t="s">
        <v>593</v>
      </c>
      <c r="BQ111" t="s">
        <v>593</v>
      </c>
      <c r="BR111" t="s">
        <v>593</v>
      </c>
      <c r="BS111" t="s">
        <v>593</v>
      </c>
      <c r="BT111" t="s">
        <v>593</v>
      </c>
      <c r="BU111" t="s">
        <v>593</v>
      </c>
      <c r="BV111" t="s">
        <v>593</v>
      </c>
      <c r="BW111" t="s">
        <v>593</v>
      </c>
      <c r="BX111" t="s">
        <v>593</v>
      </c>
      <c r="BY111" t="s">
        <v>593</v>
      </c>
      <c r="BZ111" t="s">
        <v>593</v>
      </c>
      <c r="CA111" t="s">
        <v>593</v>
      </c>
      <c r="CB111" t="s">
        <v>593</v>
      </c>
      <c r="CC111" t="s">
        <v>593</v>
      </c>
      <c r="CD111" t="s">
        <v>593</v>
      </c>
      <c r="CE111" t="s">
        <v>593</v>
      </c>
      <c r="CF111" t="s">
        <v>593</v>
      </c>
      <c r="CG111" t="s">
        <v>593</v>
      </c>
    </row>
    <row r="112" spans="1:85">
      <c r="A112">
        <v>19881031</v>
      </c>
      <c r="B112" t="s">
        <v>593</v>
      </c>
      <c r="C112" t="s">
        <v>593</v>
      </c>
      <c r="D112" t="s">
        <v>593</v>
      </c>
      <c r="E112" t="s">
        <v>593</v>
      </c>
      <c r="F112" t="s">
        <v>593</v>
      </c>
      <c r="G112" t="s">
        <v>593</v>
      </c>
      <c r="H112" t="s">
        <v>593</v>
      </c>
      <c r="I112" t="s">
        <v>593</v>
      </c>
      <c r="J112" t="s">
        <v>593</v>
      </c>
      <c r="K112" t="s">
        <v>593</v>
      </c>
      <c r="L112" t="s">
        <v>593</v>
      </c>
      <c r="M112" t="s">
        <v>593</v>
      </c>
      <c r="N112" t="s">
        <v>593</v>
      </c>
      <c r="O112" t="s">
        <v>593</v>
      </c>
      <c r="P112" t="s">
        <v>593</v>
      </c>
      <c r="Q112" t="s">
        <v>593</v>
      </c>
      <c r="R112" t="s">
        <v>593</v>
      </c>
      <c r="S112" t="s">
        <v>593</v>
      </c>
      <c r="T112" t="s">
        <v>593</v>
      </c>
      <c r="U112" t="s">
        <v>593</v>
      </c>
      <c r="V112" t="s">
        <v>593</v>
      </c>
      <c r="W112" t="s">
        <v>593</v>
      </c>
      <c r="X112" t="s">
        <v>593</v>
      </c>
      <c r="Y112" t="s">
        <v>593</v>
      </c>
      <c r="Z112" t="s">
        <v>593</v>
      </c>
      <c r="AA112" t="s">
        <v>593</v>
      </c>
      <c r="AB112" t="s">
        <v>593</v>
      </c>
      <c r="AC112" t="s">
        <v>593</v>
      </c>
      <c r="AD112" t="s">
        <v>593</v>
      </c>
      <c r="AE112" t="s">
        <v>593</v>
      </c>
      <c r="AF112" t="s">
        <v>593</v>
      </c>
      <c r="AG112" t="s">
        <v>593</v>
      </c>
      <c r="AH112" t="s">
        <v>593</v>
      </c>
      <c r="AI112" t="s">
        <v>593</v>
      </c>
      <c r="AJ112" t="s">
        <v>593</v>
      </c>
      <c r="AK112" t="s">
        <v>593</v>
      </c>
      <c r="AL112" t="s">
        <v>593</v>
      </c>
      <c r="AM112" t="s">
        <v>593</v>
      </c>
      <c r="AN112" t="s">
        <v>593</v>
      </c>
      <c r="AO112" t="s">
        <v>593</v>
      </c>
      <c r="AP112" t="s">
        <v>593</v>
      </c>
      <c r="AQ112" t="s">
        <v>593</v>
      </c>
      <c r="AR112" t="s">
        <v>593</v>
      </c>
      <c r="AS112" t="s">
        <v>593</v>
      </c>
      <c r="AT112" t="s">
        <v>593</v>
      </c>
      <c r="AU112" t="s">
        <v>593</v>
      </c>
      <c r="AV112" t="s">
        <v>593</v>
      </c>
      <c r="AW112" t="s">
        <v>593</v>
      </c>
      <c r="AX112" t="s">
        <v>593</v>
      </c>
      <c r="AY112" t="s">
        <v>593</v>
      </c>
      <c r="AZ112" t="s">
        <v>593</v>
      </c>
      <c r="BA112" t="s">
        <v>593</v>
      </c>
      <c r="BB112" t="s">
        <v>593</v>
      </c>
      <c r="BC112" t="s">
        <v>593</v>
      </c>
      <c r="BD112" t="s">
        <v>593</v>
      </c>
      <c r="BE112" t="s">
        <v>593</v>
      </c>
      <c r="BF112" t="s">
        <v>593</v>
      </c>
      <c r="BG112" t="s">
        <v>593</v>
      </c>
      <c r="BH112" t="s">
        <v>593</v>
      </c>
      <c r="BI112" t="s">
        <v>593</v>
      </c>
      <c r="BJ112" t="s">
        <v>593</v>
      </c>
      <c r="BK112" t="s">
        <v>593</v>
      </c>
      <c r="BL112" t="s">
        <v>593</v>
      </c>
      <c r="BM112" t="s">
        <v>593</v>
      </c>
      <c r="BN112" t="s">
        <v>593</v>
      </c>
      <c r="BO112" t="s">
        <v>593</v>
      </c>
      <c r="BP112" t="s">
        <v>593</v>
      </c>
      <c r="BQ112" t="s">
        <v>593</v>
      </c>
      <c r="BR112" t="s">
        <v>593</v>
      </c>
      <c r="BS112" t="s">
        <v>593</v>
      </c>
      <c r="BT112" t="s">
        <v>593</v>
      </c>
      <c r="BU112" t="s">
        <v>593</v>
      </c>
      <c r="BV112" t="s">
        <v>593</v>
      </c>
      <c r="BW112" t="s">
        <v>593</v>
      </c>
      <c r="BX112" t="s">
        <v>593</v>
      </c>
      <c r="BY112" t="s">
        <v>593</v>
      </c>
      <c r="BZ112" t="s">
        <v>593</v>
      </c>
      <c r="CA112" t="s">
        <v>593</v>
      </c>
      <c r="CB112" t="s">
        <v>593</v>
      </c>
      <c r="CC112" t="s">
        <v>593</v>
      </c>
      <c r="CD112" t="s">
        <v>593</v>
      </c>
      <c r="CE112" t="s">
        <v>593</v>
      </c>
      <c r="CF112" t="s">
        <v>593</v>
      </c>
      <c r="CG112" t="s">
        <v>593</v>
      </c>
    </row>
    <row r="113" spans="1:85">
      <c r="A113">
        <v>19881130</v>
      </c>
      <c r="B113" t="s">
        <v>593</v>
      </c>
      <c r="C113" t="s">
        <v>593</v>
      </c>
      <c r="D113" t="s">
        <v>593</v>
      </c>
      <c r="E113" t="s">
        <v>593</v>
      </c>
      <c r="F113" t="s">
        <v>593</v>
      </c>
      <c r="G113" t="s">
        <v>593</v>
      </c>
      <c r="H113" t="s">
        <v>593</v>
      </c>
      <c r="I113" t="s">
        <v>593</v>
      </c>
      <c r="J113" t="s">
        <v>593</v>
      </c>
      <c r="K113" t="s">
        <v>593</v>
      </c>
      <c r="L113" t="s">
        <v>593</v>
      </c>
      <c r="M113" t="s">
        <v>593</v>
      </c>
      <c r="N113" t="s">
        <v>593</v>
      </c>
      <c r="O113" t="s">
        <v>593</v>
      </c>
      <c r="P113" t="s">
        <v>593</v>
      </c>
      <c r="Q113" t="s">
        <v>593</v>
      </c>
      <c r="R113" t="s">
        <v>593</v>
      </c>
      <c r="S113" t="s">
        <v>593</v>
      </c>
      <c r="T113" t="s">
        <v>593</v>
      </c>
      <c r="U113" t="s">
        <v>593</v>
      </c>
      <c r="V113" t="s">
        <v>593</v>
      </c>
      <c r="W113" t="s">
        <v>593</v>
      </c>
      <c r="X113" t="s">
        <v>593</v>
      </c>
      <c r="Y113" t="s">
        <v>593</v>
      </c>
      <c r="Z113" t="s">
        <v>593</v>
      </c>
      <c r="AA113" t="s">
        <v>593</v>
      </c>
      <c r="AB113" t="s">
        <v>593</v>
      </c>
      <c r="AC113" t="s">
        <v>593</v>
      </c>
      <c r="AD113" t="s">
        <v>593</v>
      </c>
      <c r="AE113" t="s">
        <v>593</v>
      </c>
      <c r="AF113" t="s">
        <v>593</v>
      </c>
      <c r="AG113" t="s">
        <v>593</v>
      </c>
      <c r="AH113" t="s">
        <v>593</v>
      </c>
      <c r="AI113" t="s">
        <v>593</v>
      </c>
      <c r="AJ113" t="s">
        <v>593</v>
      </c>
      <c r="AK113" t="s">
        <v>593</v>
      </c>
      <c r="AL113" t="s">
        <v>593</v>
      </c>
      <c r="AM113" t="s">
        <v>593</v>
      </c>
      <c r="AN113" t="s">
        <v>593</v>
      </c>
      <c r="AO113" t="s">
        <v>593</v>
      </c>
      <c r="AP113" t="s">
        <v>593</v>
      </c>
      <c r="AQ113" t="s">
        <v>593</v>
      </c>
      <c r="AR113" t="s">
        <v>593</v>
      </c>
      <c r="AS113" t="s">
        <v>593</v>
      </c>
      <c r="AT113" t="s">
        <v>593</v>
      </c>
      <c r="AU113" t="s">
        <v>593</v>
      </c>
      <c r="AV113" t="s">
        <v>593</v>
      </c>
      <c r="AW113" t="s">
        <v>593</v>
      </c>
      <c r="AX113" t="s">
        <v>593</v>
      </c>
      <c r="AY113" t="s">
        <v>593</v>
      </c>
      <c r="AZ113" t="s">
        <v>593</v>
      </c>
      <c r="BA113" t="s">
        <v>593</v>
      </c>
      <c r="BB113" t="s">
        <v>593</v>
      </c>
      <c r="BC113" t="s">
        <v>593</v>
      </c>
      <c r="BD113" t="s">
        <v>593</v>
      </c>
      <c r="BE113" t="s">
        <v>593</v>
      </c>
      <c r="BF113" t="s">
        <v>593</v>
      </c>
      <c r="BG113" t="s">
        <v>593</v>
      </c>
      <c r="BH113" t="s">
        <v>593</v>
      </c>
      <c r="BI113" t="s">
        <v>593</v>
      </c>
      <c r="BJ113" t="s">
        <v>593</v>
      </c>
      <c r="BK113" t="s">
        <v>593</v>
      </c>
      <c r="BL113" t="s">
        <v>593</v>
      </c>
      <c r="BM113" t="s">
        <v>593</v>
      </c>
      <c r="BN113" t="s">
        <v>593</v>
      </c>
      <c r="BO113" t="s">
        <v>593</v>
      </c>
      <c r="BP113" t="s">
        <v>593</v>
      </c>
      <c r="BQ113" t="s">
        <v>593</v>
      </c>
      <c r="BR113" t="s">
        <v>593</v>
      </c>
      <c r="BS113" t="s">
        <v>593</v>
      </c>
      <c r="BT113" t="s">
        <v>593</v>
      </c>
      <c r="BU113" t="s">
        <v>593</v>
      </c>
      <c r="BV113" t="s">
        <v>593</v>
      </c>
      <c r="BW113" t="s">
        <v>593</v>
      </c>
      <c r="BX113" t="s">
        <v>593</v>
      </c>
      <c r="BY113" t="s">
        <v>593</v>
      </c>
      <c r="BZ113" t="s">
        <v>593</v>
      </c>
      <c r="CA113" t="s">
        <v>593</v>
      </c>
      <c r="CB113" t="s">
        <v>593</v>
      </c>
      <c r="CC113" t="s">
        <v>593</v>
      </c>
      <c r="CD113" t="s">
        <v>593</v>
      </c>
      <c r="CE113" t="s">
        <v>593</v>
      </c>
      <c r="CF113" t="s">
        <v>593</v>
      </c>
      <c r="CG113" t="s">
        <v>593</v>
      </c>
    </row>
    <row r="114" spans="1:85">
      <c r="A114">
        <v>19881230</v>
      </c>
      <c r="B114" t="s">
        <v>593</v>
      </c>
      <c r="C114" t="s">
        <v>593</v>
      </c>
      <c r="D114" t="s">
        <v>593</v>
      </c>
      <c r="E114" t="s">
        <v>593</v>
      </c>
      <c r="F114" t="s">
        <v>593</v>
      </c>
      <c r="G114" t="s">
        <v>593</v>
      </c>
      <c r="H114" t="s">
        <v>593</v>
      </c>
      <c r="I114" t="s">
        <v>593</v>
      </c>
      <c r="J114" t="s">
        <v>593</v>
      </c>
      <c r="K114" t="s">
        <v>593</v>
      </c>
      <c r="L114" t="s">
        <v>593</v>
      </c>
      <c r="M114" t="s">
        <v>593</v>
      </c>
      <c r="N114" t="s">
        <v>593</v>
      </c>
      <c r="O114" t="s">
        <v>593</v>
      </c>
      <c r="P114" t="s">
        <v>593</v>
      </c>
      <c r="Q114" t="s">
        <v>593</v>
      </c>
      <c r="R114" t="s">
        <v>593</v>
      </c>
      <c r="S114" t="s">
        <v>593</v>
      </c>
      <c r="T114" t="s">
        <v>593</v>
      </c>
      <c r="U114" t="s">
        <v>593</v>
      </c>
      <c r="V114" t="s">
        <v>593</v>
      </c>
      <c r="W114" t="s">
        <v>593</v>
      </c>
      <c r="X114" t="s">
        <v>593</v>
      </c>
      <c r="Y114" t="s">
        <v>593</v>
      </c>
      <c r="Z114" t="s">
        <v>593</v>
      </c>
      <c r="AA114" t="s">
        <v>593</v>
      </c>
      <c r="AB114" t="s">
        <v>593</v>
      </c>
      <c r="AC114" t="s">
        <v>593</v>
      </c>
      <c r="AD114" t="s">
        <v>593</v>
      </c>
      <c r="AE114" t="s">
        <v>593</v>
      </c>
      <c r="AF114" t="s">
        <v>593</v>
      </c>
      <c r="AG114" t="s">
        <v>593</v>
      </c>
      <c r="AH114" t="s">
        <v>593</v>
      </c>
      <c r="AI114" t="s">
        <v>593</v>
      </c>
      <c r="AJ114" t="s">
        <v>593</v>
      </c>
      <c r="AK114" t="s">
        <v>593</v>
      </c>
      <c r="AL114" t="s">
        <v>593</v>
      </c>
      <c r="AM114" t="s">
        <v>593</v>
      </c>
      <c r="AN114" t="s">
        <v>593</v>
      </c>
      <c r="AO114" t="s">
        <v>593</v>
      </c>
      <c r="AP114" t="s">
        <v>593</v>
      </c>
      <c r="AQ114" t="s">
        <v>593</v>
      </c>
      <c r="AR114" t="s">
        <v>593</v>
      </c>
      <c r="AS114" t="s">
        <v>593</v>
      </c>
      <c r="AT114" t="s">
        <v>593</v>
      </c>
      <c r="AU114" t="s">
        <v>593</v>
      </c>
      <c r="AV114" t="s">
        <v>593</v>
      </c>
      <c r="AW114" t="s">
        <v>593</v>
      </c>
      <c r="AX114" t="s">
        <v>593</v>
      </c>
      <c r="AY114" t="s">
        <v>593</v>
      </c>
      <c r="AZ114" t="s">
        <v>593</v>
      </c>
      <c r="BA114" t="s">
        <v>593</v>
      </c>
      <c r="BB114" t="s">
        <v>593</v>
      </c>
      <c r="BC114" t="s">
        <v>593</v>
      </c>
      <c r="BD114" t="s">
        <v>593</v>
      </c>
      <c r="BE114" t="s">
        <v>593</v>
      </c>
      <c r="BF114" t="s">
        <v>593</v>
      </c>
      <c r="BG114" t="s">
        <v>593</v>
      </c>
      <c r="BH114" t="s">
        <v>593</v>
      </c>
      <c r="BI114" t="s">
        <v>593</v>
      </c>
      <c r="BJ114" t="s">
        <v>593</v>
      </c>
      <c r="BK114" t="s">
        <v>593</v>
      </c>
      <c r="BL114" t="s">
        <v>593</v>
      </c>
      <c r="BM114" t="s">
        <v>593</v>
      </c>
      <c r="BN114" t="s">
        <v>593</v>
      </c>
      <c r="BO114" t="s">
        <v>593</v>
      </c>
      <c r="BP114" t="s">
        <v>593</v>
      </c>
      <c r="BQ114" t="s">
        <v>593</v>
      </c>
      <c r="BR114" t="s">
        <v>593</v>
      </c>
      <c r="BS114" t="s">
        <v>593</v>
      </c>
      <c r="BT114" t="s">
        <v>593</v>
      </c>
      <c r="BU114" t="s">
        <v>593</v>
      </c>
      <c r="BV114" t="s">
        <v>593</v>
      </c>
      <c r="BW114" t="s">
        <v>593</v>
      </c>
      <c r="BX114" t="s">
        <v>593</v>
      </c>
      <c r="BY114" t="s">
        <v>593</v>
      </c>
      <c r="BZ114" t="s">
        <v>593</v>
      </c>
      <c r="CA114" t="s">
        <v>593</v>
      </c>
      <c r="CB114" t="s">
        <v>593</v>
      </c>
      <c r="CC114" t="s">
        <v>593</v>
      </c>
      <c r="CD114" t="s">
        <v>593</v>
      </c>
      <c r="CE114" t="s">
        <v>593</v>
      </c>
      <c r="CF114" t="s">
        <v>593</v>
      </c>
      <c r="CG114" t="s">
        <v>593</v>
      </c>
    </row>
    <row r="115" spans="1:85">
      <c r="A115">
        <v>19890131</v>
      </c>
      <c r="B115" t="s">
        <v>593</v>
      </c>
      <c r="C115" t="s">
        <v>593</v>
      </c>
      <c r="D115" t="s">
        <v>593</v>
      </c>
      <c r="E115" t="s">
        <v>593</v>
      </c>
      <c r="F115" t="s">
        <v>593</v>
      </c>
      <c r="G115" t="s">
        <v>593</v>
      </c>
      <c r="H115" t="s">
        <v>593</v>
      </c>
      <c r="I115" t="s">
        <v>593</v>
      </c>
      <c r="J115" t="s">
        <v>593</v>
      </c>
      <c r="K115" t="s">
        <v>593</v>
      </c>
      <c r="L115" t="s">
        <v>593</v>
      </c>
      <c r="M115" t="s">
        <v>593</v>
      </c>
      <c r="N115" t="s">
        <v>593</v>
      </c>
      <c r="O115" t="s">
        <v>593</v>
      </c>
      <c r="P115" t="s">
        <v>593</v>
      </c>
      <c r="Q115" t="s">
        <v>593</v>
      </c>
      <c r="R115" t="s">
        <v>593</v>
      </c>
      <c r="S115" t="s">
        <v>593</v>
      </c>
      <c r="T115" t="s">
        <v>593</v>
      </c>
      <c r="U115" t="s">
        <v>593</v>
      </c>
      <c r="V115" t="s">
        <v>593</v>
      </c>
      <c r="W115" t="s">
        <v>593</v>
      </c>
      <c r="X115" t="s">
        <v>593</v>
      </c>
      <c r="Y115" t="s">
        <v>593</v>
      </c>
      <c r="Z115" t="s">
        <v>593</v>
      </c>
      <c r="AA115" t="s">
        <v>593</v>
      </c>
      <c r="AB115" t="s">
        <v>593</v>
      </c>
      <c r="AC115" t="s">
        <v>593</v>
      </c>
      <c r="AD115" t="s">
        <v>593</v>
      </c>
      <c r="AE115" t="s">
        <v>593</v>
      </c>
      <c r="AF115" t="s">
        <v>593</v>
      </c>
      <c r="AG115" t="s">
        <v>593</v>
      </c>
      <c r="AH115" t="s">
        <v>593</v>
      </c>
      <c r="AI115" t="s">
        <v>593</v>
      </c>
      <c r="AJ115" t="s">
        <v>593</v>
      </c>
      <c r="AK115" t="s">
        <v>593</v>
      </c>
      <c r="AL115" t="s">
        <v>593</v>
      </c>
      <c r="AM115" t="s">
        <v>593</v>
      </c>
      <c r="AN115" t="s">
        <v>593</v>
      </c>
      <c r="AO115" t="s">
        <v>593</v>
      </c>
      <c r="AP115" t="s">
        <v>593</v>
      </c>
      <c r="AQ115" t="s">
        <v>593</v>
      </c>
      <c r="AR115" t="s">
        <v>593</v>
      </c>
      <c r="AS115" t="s">
        <v>593</v>
      </c>
      <c r="AT115" t="s">
        <v>593</v>
      </c>
      <c r="AU115" t="s">
        <v>593</v>
      </c>
      <c r="AV115" t="s">
        <v>593</v>
      </c>
      <c r="AW115" t="s">
        <v>593</v>
      </c>
      <c r="AX115" t="s">
        <v>593</v>
      </c>
      <c r="AY115" t="s">
        <v>593</v>
      </c>
      <c r="AZ115" t="s">
        <v>593</v>
      </c>
      <c r="BA115" t="s">
        <v>593</v>
      </c>
      <c r="BB115" t="s">
        <v>593</v>
      </c>
      <c r="BC115" t="s">
        <v>593</v>
      </c>
      <c r="BD115" t="s">
        <v>593</v>
      </c>
      <c r="BE115" t="s">
        <v>593</v>
      </c>
      <c r="BF115" t="s">
        <v>593</v>
      </c>
      <c r="BG115" t="s">
        <v>593</v>
      </c>
      <c r="BH115" t="s">
        <v>593</v>
      </c>
      <c r="BI115" t="s">
        <v>593</v>
      </c>
      <c r="BJ115" t="s">
        <v>593</v>
      </c>
      <c r="BK115" t="s">
        <v>593</v>
      </c>
      <c r="BL115" t="s">
        <v>593</v>
      </c>
      <c r="BM115" t="s">
        <v>593</v>
      </c>
      <c r="BN115" t="s">
        <v>593</v>
      </c>
      <c r="BO115" t="s">
        <v>593</v>
      </c>
      <c r="BP115" t="s">
        <v>593</v>
      </c>
      <c r="BQ115" t="s">
        <v>593</v>
      </c>
      <c r="BR115" t="s">
        <v>593</v>
      </c>
      <c r="BS115" t="s">
        <v>593</v>
      </c>
      <c r="BT115" t="s">
        <v>593</v>
      </c>
      <c r="BU115" t="s">
        <v>593</v>
      </c>
      <c r="BV115" t="s">
        <v>593</v>
      </c>
      <c r="BW115" t="s">
        <v>593</v>
      </c>
      <c r="BX115" t="s">
        <v>593</v>
      </c>
      <c r="BY115" t="s">
        <v>593</v>
      </c>
      <c r="BZ115" t="s">
        <v>593</v>
      </c>
      <c r="CA115" t="s">
        <v>593</v>
      </c>
      <c r="CB115" t="s">
        <v>593</v>
      </c>
      <c r="CC115" t="s">
        <v>593</v>
      </c>
      <c r="CD115" t="s">
        <v>593</v>
      </c>
      <c r="CE115" t="s">
        <v>593</v>
      </c>
      <c r="CF115" t="s">
        <v>593</v>
      </c>
      <c r="CG115" t="s">
        <v>593</v>
      </c>
    </row>
    <row r="116" spans="1:85">
      <c r="A116">
        <v>19890228</v>
      </c>
      <c r="B116" t="s">
        <v>593</v>
      </c>
      <c r="C116" t="s">
        <v>593</v>
      </c>
      <c r="D116" t="s">
        <v>593</v>
      </c>
      <c r="E116" t="s">
        <v>593</v>
      </c>
      <c r="F116" t="s">
        <v>593</v>
      </c>
      <c r="G116" t="s">
        <v>593</v>
      </c>
      <c r="H116" t="s">
        <v>593</v>
      </c>
      <c r="I116" t="s">
        <v>593</v>
      </c>
      <c r="J116" t="s">
        <v>593</v>
      </c>
      <c r="K116" t="s">
        <v>593</v>
      </c>
      <c r="L116" t="s">
        <v>593</v>
      </c>
      <c r="M116" t="s">
        <v>593</v>
      </c>
      <c r="N116" t="s">
        <v>593</v>
      </c>
      <c r="O116" t="s">
        <v>593</v>
      </c>
      <c r="P116" t="s">
        <v>593</v>
      </c>
      <c r="Q116" t="s">
        <v>593</v>
      </c>
      <c r="R116" t="s">
        <v>593</v>
      </c>
      <c r="S116" t="s">
        <v>593</v>
      </c>
      <c r="T116" t="s">
        <v>593</v>
      </c>
      <c r="U116" t="s">
        <v>593</v>
      </c>
      <c r="V116" t="s">
        <v>593</v>
      </c>
      <c r="W116" t="s">
        <v>593</v>
      </c>
      <c r="X116" t="s">
        <v>593</v>
      </c>
      <c r="Y116" t="s">
        <v>593</v>
      </c>
      <c r="Z116" t="s">
        <v>593</v>
      </c>
      <c r="AA116" t="s">
        <v>593</v>
      </c>
      <c r="AB116" t="s">
        <v>593</v>
      </c>
      <c r="AC116" t="s">
        <v>593</v>
      </c>
      <c r="AD116" t="s">
        <v>593</v>
      </c>
      <c r="AE116" t="s">
        <v>593</v>
      </c>
      <c r="AF116" t="s">
        <v>593</v>
      </c>
      <c r="AG116" t="s">
        <v>593</v>
      </c>
      <c r="AH116" t="s">
        <v>593</v>
      </c>
      <c r="AI116" t="s">
        <v>593</v>
      </c>
      <c r="AJ116" t="s">
        <v>593</v>
      </c>
      <c r="AK116" t="s">
        <v>593</v>
      </c>
      <c r="AL116" t="s">
        <v>593</v>
      </c>
      <c r="AM116" t="s">
        <v>593</v>
      </c>
      <c r="AN116" t="s">
        <v>593</v>
      </c>
      <c r="AO116" t="s">
        <v>593</v>
      </c>
      <c r="AP116" t="s">
        <v>593</v>
      </c>
      <c r="AQ116" t="s">
        <v>593</v>
      </c>
      <c r="AR116" t="s">
        <v>593</v>
      </c>
      <c r="AS116" t="s">
        <v>593</v>
      </c>
      <c r="AT116" t="s">
        <v>593</v>
      </c>
      <c r="AU116" t="s">
        <v>593</v>
      </c>
      <c r="AV116" t="s">
        <v>593</v>
      </c>
      <c r="AW116" t="s">
        <v>593</v>
      </c>
      <c r="AX116" t="s">
        <v>593</v>
      </c>
      <c r="AY116" t="s">
        <v>593</v>
      </c>
      <c r="AZ116" t="s">
        <v>593</v>
      </c>
      <c r="BA116" t="s">
        <v>593</v>
      </c>
      <c r="BB116" t="s">
        <v>593</v>
      </c>
      <c r="BC116" t="s">
        <v>593</v>
      </c>
      <c r="BD116" t="s">
        <v>593</v>
      </c>
      <c r="BE116" t="s">
        <v>593</v>
      </c>
      <c r="BF116" t="s">
        <v>593</v>
      </c>
      <c r="BG116" t="s">
        <v>593</v>
      </c>
      <c r="BH116" t="s">
        <v>593</v>
      </c>
      <c r="BI116" t="s">
        <v>593</v>
      </c>
      <c r="BJ116" t="s">
        <v>593</v>
      </c>
      <c r="BK116" t="s">
        <v>593</v>
      </c>
      <c r="BL116" t="s">
        <v>593</v>
      </c>
      <c r="BM116" t="s">
        <v>593</v>
      </c>
      <c r="BN116" t="s">
        <v>593</v>
      </c>
      <c r="BO116" t="s">
        <v>593</v>
      </c>
      <c r="BP116" t="s">
        <v>593</v>
      </c>
      <c r="BQ116" t="s">
        <v>593</v>
      </c>
      <c r="BR116" t="s">
        <v>593</v>
      </c>
      <c r="BS116" t="s">
        <v>593</v>
      </c>
      <c r="BT116" t="s">
        <v>593</v>
      </c>
      <c r="BU116" t="s">
        <v>593</v>
      </c>
      <c r="BV116" t="s">
        <v>593</v>
      </c>
      <c r="BW116" t="s">
        <v>593</v>
      </c>
      <c r="BX116" t="s">
        <v>593</v>
      </c>
      <c r="BY116" t="s">
        <v>593</v>
      </c>
      <c r="BZ116" t="s">
        <v>593</v>
      </c>
      <c r="CA116" t="s">
        <v>593</v>
      </c>
      <c r="CB116" t="s">
        <v>593</v>
      </c>
      <c r="CC116" t="s">
        <v>593</v>
      </c>
      <c r="CD116" t="s">
        <v>593</v>
      </c>
      <c r="CE116" t="s">
        <v>593</v>
      </c>
      <c r="CF116" t="s">
        <v>593</v>
      </c>
      <c r="CG116" t="s">
        <v>593</v>
      </c>
    </row>
    <row r="117" spans="1:85">
      <c r="A117">
        <v>19890331</v>
      </c>
      <c r="B117" t="s">
        <v>593</v>
      </c>
      <c r="C117" t="s">
        <v>593</v>
      </c>
      <c r="D117" t="s">
        <v>593</v>
      </c>
      <c r="E117" t="s">
        <v>593</v>
      </c>
      <c r="F117" t="s">
        <v>593</v>
      </c>
      <c r="G117" t="s">
        <v>593</v>
      </c>
      <c r="H117" t="s">
        <v>593</v>
      </c>
      <c r="I117" t="s">
        <v>593</v>
      </c>
      <c r="J117" t="s">
        <v>593</v>
      </c>
      <c r="K117" t="s">
        <v>593</v>
      </c>
      <c r="L117" t="s">
        <v>593</v>
      </c>
      <c r="M117" t="s">
        <v>593</v>
      </c>
      <c r="N117" t="s">
        <v>593</v>
      </c>
      <c r="O117" t="s">
        <v>593</v>
      </c>
      <c r="P117" t="s">
        <v>593</v>
      </c>
      <c r="Q117" t="s">
        <v>593</v>
      </c>
      <c r="R117" t="s">
        <v>593</v>
      </c>
      <c r="S117" t="s">
        <v>593</v>
      </c>
      <c r="T117" t="s">
        <v>593</v>
      </c>
      <c r="U117" t="s">
        <v>593</v>
      </c>
      <c r="V117" t="s">
        <v>593</v>
      </c>
      <c r="W117" t="s">
        <v>593</v>
      </c>
      <c r="X117" t="s">
        <v>593</v>
      </c>
      <c r="Y117" t="s">
        <v>593</v>
      </c>
      <c r="Z117" t="s">
        <v>593</v>
      </c>
      <c r="AA117" t="s">
        <v>593</v>
      </c>
      <c r="AB117" t="s">
        <v>593</v>
      </c>
      <c r="AC117" t="s">
        <v>593</v>
      </c>
      <c r="AD117" t="s">
        <v>593</v>
      </c>
      <c r="AE117" t="s">
        <v>593</v>
      </c>
      <c r="AF117" t="s">
        <v>593</v>
      </c>
      <c r="AG117" t="s">
        <v>593</v>
      </c>
      <c r="AH117" t="s">
        <v>593</v>
      </c>
      <c r="AI117" t="s">
        <v>593</v>
      </c>
      <c r="AJ117" t="s">
        <v>593</v>
      </c>
      <c r="AK117" t="s">
        <v>593</v>
      </c>
      <c r="AL117" t="s">
        <v>593</v>
      </c>
      <c r="AM117" t="s">
        <v>593</v>
      </c>
      <c r="AN117" t="s">
        <v>593</v>
      </c>
      <c r="AO117" t="s">
        <v>593</v>
      </c>
      <c r="AP117" t="s">
        <v>593</v>
      </c>
      <c r="AQ117" t="s">
        <v>593</v>
      </c>
      <c r="AR117" t="s">
        <v>593</v>
      </c>
      <c r="AS117" t="s">
        <v>593</v>
      </c>
      <c r="AT117" t="s">
        <v>593</v>
      </c>
      <c r="AU117" t="s">
        <v>593</v>
      </c>
      <c r="AV117" t="s">
        <v>593</v>
      </c>
      <c r="AW117" t="s">
        <v>593</v>
      </c>
      <c r="AX117" t="s">
        <v>593</v>
      </c>
      <c r="AY117" t="s">
        <v>593</v>
      </c>
      <c r="AZ117" t="s">
        <v>593</v>
      </c>
      <c r="BA117" t="s">
        <v>593</v>
      </c>
      <c r="BB117" t="s">
        <v>593</v>
      </c>
      <c r="BC117" t="s">
        <v>593</v>
      </c>
      <c r="BD117" t="s">
        <v>593</v>
      </c>
      <c r="BE117" t="s">
        <v>593</v>
      </c>
      <c r="BF117" t="s">
        <v>593</v>
      </c>
      <c r="BG117" t="s">
        <v>593</v>
      </c>
      <c r="BH117" t="s">
        <v>593</v>
      </c>
      <c r="BI117" t="s">
        <v>593</v>
      </c>
      <c r="BJ117" t="s">
        <v>593</v>
      </c>
      <c r="BK117" t="s">
        <v>593</v>
      </c>
      <c r="BL117" t="s">
        <v>593</v>
      </c>
      <c r="BM117" t="s">
        <v>593</v>
      </c>
      <c r="BN117" t="s">
        <v>593</v>
      </c>
      <c r="BO117" t="s">
        <v>593</v>
      </c>
      <c r="BP117" t="s">
        <v>593</v>
      </c>
      <c r="BQ117" t="s">
        <v>593</v>
      </c>
      <c r="BR117" t="s">
        <v>593</v>
      </c>
      <c r="BS117" t="s">
        <v>593</v>
      </c>
      <c r="BT117" t="s">
        <v>593</v>
      </c>
      <c r="BU117" t="s">
        <v>593</v>
      </c>
      <c r="BV117" t="s">
        <v>593</v>
      </c>
      <c r="BW117" t="s">
        <v>593</v>
      </c>
      <c r="BX117" t="s">
        <v>593</v>
      </c>
      <c r="BY117" t="s">
        <v>593</v>
      </c>
      <c r="BZ117" t="s">
        <v>593</v>
      </c>
      <c r="CA117" t="s">
        <v>593</v>
      </c>
      <c r="CB117" t="s">
        <v>593</v>
      </c>
      <c r="CC117" t="s">
        <v>593</v>
      </c>
      <c r="CD117" t="s">
        <v>593</v>
      </c>
      <c r="CE117" t="s">
        <v>593</v>
      </c>
      <c r="CF117" t="s">
        <v>593</v>
      </c>
      <c r="CG117" t="s">
        <v>593</v>
      </c>
    </row>
    <row r="118" spans="1:85">
      <c r="A118">
        <v>19890428</v>
      </c>
      <c r="B118" t="s">
        <v>593</v>
      </c>
      <c r="C118" t="s">
        <v>593</v>
      </c>
      <c r="D118" t="s">
        <v>593</v>
      </c>
      <c r="E118" t="s">
        <v>593</v>
      </c>
      <c r="F118" t="s">
        <v>593</v>
      </c>
      <c r="G118" t="s">
        <v>593</v>
      </c>
      <c r="H118" t="s">
        <v>593</v>
      </c>
      <c r="I118" t="s">
        <v>593</v>
      </c>
      <c r="J118" t="s">
        <v>593</v>
      </c>
      <c r="K118" t="s">
        <v>593</v>
      </c>
      <c r="L118" t="s">
        <v>593</v>
      </c>
      <c r="M118" t="s">
        <v>593</v>
      </c>
      <c r="N118" t="s">
        <v>593</v>
      </c>
      <c r="O118" t="s">
        <v>593</v>
      </c>
      <c r="P118" t="s">
        <v>593</v>
      </c>
      <c r="Q118" t="s">
        <v>593</v>
      </c>
      <c r="R118" t="s">
        <v>593</v>
      </c>
      <c r="S118" t="s">
        <v>593</v>
      </c>
      <c r="T118" t="s">
        <v>593</v>
      </c>
      <c r="U118" t="s">
        <v>593</v>
      </c>
      <c r="V118" t="s">
        <v>593</v>
      </c>
      <c r="W118" t="s">
        <v>593</v>
      </c>
      <c r="X118" t="s">
        <v>593</v>
      </c>
      <c r="Y118" t="s">
        <v>593</v>
      </c>
      <c r="Z118" t="s">
        <v>593</v>
      </c>
      <c r="AA118" t="s">
        <v>593</v>
      </c>
      <c r="AB118" t="s">
        <v>593</v>
      </c>
      <c r="AC118" t="s">
        <v>593</v>
      </c>
      <c r="AD118" t="s">
        <v>593</v>
      </c>
      <c r="AE118" t="s">
        <v>593</v>
      </c>
      <c r="AF118" t="s">
        <v>593</v>
      </c>
      <c r="AG118" t="s">
        <v>593</v>
      </c>
      <c r="AH118" t="s">
        <v>593</v>
      </c>
      <c r="AI118" t="s">
        <v>593</v>
      </c>
      <c r="AJ118" t="s">
        <v>593</v>
      </c>
      <c r="AK118" t="s">
        <v>593</v>
      </c>
      <c r="AL118" t="s">
        <v>593</v>
      </c>
      <c r="AM118" t="s">
        <v>593</v>
      </c>
      <c r="AN118" t="s">
        <v>593</v>
      </c>
      <c r="AO118" t="s">
        <v>593</v>
      </c>
      <c r="AP118" t="s">
        <v>593</v>
      </c>
      <c r="AQ118" t="s">
        <v>593</v>
      </c>
      <c r="AR118" t="s">
        <v>593</v>
      </c>
      <c r="AS118" t="s">
        <v>593</v>
      </c>
      <c r="AT118" t="s">
        <v>593</v>
      </c>
      <c r="AU118" t="s">
        <v>593</v>
      </c>
      <c r="AV118" t="s">
        <v>593</v>
      </c>
      <c r="AW118" t="s">
        <v>593</v>
      </c>
      <c r="AX118" t="s">
        <v>593</v>
      </c>
      <c r="AY118" t="s">
        <v>593</v>
      </c>
      <c r="AZ118" t="s">
        <v>593</v>
      </c>
      <c r="BA118" t="s">
        <v>593</v>
      </c>
      <c r="BB118" t="s">
        <v>593</v>
      </c>
      <c r="BC118" t="s">
        <v>593</v>
      </c>
      <c r="BD118" t="s">
        <v>593</v>
      </c>
      <c r="BE118" t="s">
        <v>593</v>
      </c>
      <c r="BF118" t="s">
        <v>593</v>
      </c>
      <c r="BG118" t="s">
        <v>593</v>
      </c>
      <c r="BH118" t="s">
        <v>593</v>
      </c>
      <c r="BI118" t="s">
        <v>593</v>
      </c>
      <c r="BJ118" t="s">
        <v>593</v>
      </c>
      <c r="BK118" t="s">
        <v>593</v>
      </c>
      <c r="BL118" t="s">
        <v>593</v>
      </c>
      <c r="BM118" t="s">
        <v>593</v>
      </c>
      <c r="BN118" t="s">
        <v>593</v>
      </c>
      <c r="BO118" t="s">
        <v>593</v>
      </c>
      <c r="BP118" t="s">
        <v>593</v>
      </c>
      <c r="BQ118" t="s">
        <v>593</v>
      </c>
      <c r="BR118" t="s">
        <v>593</v>
      </c>
      <c r="BS118" t="s">
        <v>593</v>
      </c>
      <c r="BT118" t="s">
        <v>593</v>
      </c>
      <c r="BU118" t="s">
        <v>593</v>
      </c>
      <c r="BV118" t="s">
        <v>593</v>
      </c>
      <c r="BW118" t="s">
        <v>593</v>
      </c>
      <c r="BX118" t="s">
        <v>593</v>
      </c>
      <c r="BY118" t="s">
        <v>593</v>
      </c>
      <c r="BZ118" t="s">
        <v>593</v>
      </c>
      <c r="CA118" t="s">
        <v>593</v>
      </c>
      <c r="CB118" t="s">
        <v>593</v>
      </c>
      <c r="CC118" t="s">
        <v>593</v>
      </c>
      <c r="CD118" t="s">
        <v>593</v>
      </c>
      <c r="CE118" t="s">
        <v>593</v>
      </c>
      <c r="CF118" t="s">
        <v>593</v>
      </c>
      <c r="CG118" t="s">
        <v>593</v>
      </c>
    </row>
    <row r="119" spans="1:85">
      <c r="A119">
        <v>19890531</v>
      </c>
      <c r="B119" t="s">
        <v>593</v>
      </c>
      <c r="C119" t="s">
        <v>593</v>
      </c>
      <c r="D119" t="s">
        <v>593</v>
      </c>
      <c r="E119" t="s">
        <v>593</v>
      </c>
      <c r="F119" t="s">
        <v>593</v>
      </c>
      <c r="G119" t="s">
        <v>593</v>
      </c>
      <c r="H119" t="s">
        <v>593</v>
      </c>
      <c r="I119" t="s">
        <v>593</v>
      </c>
      <c r="J119" t="s">
        <v>593</v>
      </c>
      <c r="K119" t="s">
        <v>593</v>
      </c>
      <c r="L119" t="s">
        <v>593</v>
      </c>
      <c r="M119" t="s">
        <v>593</v>
      </c>
      <c r="N119" t="s">
        <v>593</v>
      </c>
      <c r="O119" t="s">
        <v>593</v>
      </c>
      <c r="P119" t="s">
        <v>593</v>
      </c>
      <c r="Q119" t="s">
        <v>593</v>
      </c>
      <c r="R119" t="s">
        <v>593</v>
      </c>
      <c r="S119" t="s">
        <v>593</v>
      </c>
      <c r="T119" t="s">
        <v>593</v>
      </c>
      <c r="U119" t="s">
        <v>593</v>
      </c>
      <c r="V119" t="s">
        <v>593</v>
      </c>
      <c r="W119" t="s">
        <v>593</v>
      </c>
      <c r="X119" t="s">
        <v>593</v>
      </c>
      <c r="Y119" t="s">
        <v>593</v>
      </c>
      <c r="Z119" t="s">
        <v>593</v>
      </c>
      <c r="AA119" t="s">
        <v>593</v>
      </c>
      <c r="AB119" t="s">
        <v>593</v>
      </c>
      <c r="AC119" t="s">
        <v>593</v>
      </c>
      <c r="AD119" t="s">
        <v>593</v>
      </c>
      <c r="AE119" t="s">
        <v>593</v>
      </c>
      <c r="AF119" t="s">
        <v>593</v>
      </c>
      <c r="AG119" t="s">
        <v>593</v>
      </c>
      <c r="AH119" t="s">
        <v>593</v>
      </c>
      <c r="AI119" t="s">
        <v>593</v>
      </c>
      <c r="AJ119" t="s">
        <v>593</v>
      </c>
      <c r="AK119" t="s">
        <v>593</v>
      </c>
      <c r="AL119" t="s">
        <v>593</v>
      </c>
      <c r="AM119" t="s">
        <v>593</v>
      </c>
      <c r="AN119" t="s">
        <v>593</v>
      </c>
      <c r="AO119" t="s">
        <v>593</v>
      </c>
      <c r="AP119" t="s">
        <v>593</v>
      </c>
      <c r="AQ119" t="s">
        <v>593</v>
      </c>
      <c r="AR119" t="s">
        <v>593</v>
      </c>
      <c r="AS119" t="s">
        <v>593</v>
      </c>
      <c r="AT119" t="s">
        <v>593</v>
      </c>
      <c r="AU119" t="s">
        <v>593</v>
      </c>
      <c r="AV119" t="s">
        <v>593</v>
      </c>
      <c r="AW119" t="s">
        <v>593</v>
      </c>
      <c r="AX119" t="s">
        <v>593</v>
      </c>
      <c r="AY119" t="s">
        <v>593</v>
      </c>
      <c r="AZ119" t="s">
        <v>593</v>
      </c>
      <c r="BA119" t="s">
        <v>593</v>
      </c>
      <c r="BB119" t="s">
        <v>593</v>
      </c>
      <c r="BC119" t="s">
        <v>593</v>
      </c>
      <c r="BD119" t="s">
        <v>593</v>
      </c>
      <c r="BE119" t="s">
        <v>593</v>
      </c>
      <c r="BF119" t="s">
        <v>593</v>
      </c>
      <c r="BG119" t="s">
        <v>593</v>
      </c>
      <c r="BH119" t="s">
        <v>593</v>
      </c>
      <c r="BI119" t="s">
        <v>593</v>
      </c>
      <c r="BJ119" t="s">
        <v>593</v>
      </c>
      <c r="BK119" t="s">
        <v>593</v>
      </c>
      <c r="BL119" t="s">
        <v>593</v>
      </c>
      <c r="BM119" t="s">
        <v>593</v>
      </c>
      <c r="BN119" t="s">
        <v>593</v>
      </c>
      <c r="BO119" t="s">
        <v>593</v>
      </c>
      <c r="BP119" t="s">
        <v>593</v>
      </c>
      <c r="BQ119" t="s">
        <v>593</v>
      </c>
      <c r="BR119" t="s">
        <v>593</v>
      </c>
      <c r="BS119" t="s">
        <v>593</v>
      </c>
      <c r="BT119" t="s">
        <v>593</v>
      </c>
      <c r="BU119" t="s">
        <v>593</v>
      </c>
      <c r="BV119" t="s">
        <v>593</v>
      </c>
      <c r="BW119" t="s">
        <v>593</v>
      </c>
      <c r="BX119" t="s">
        <v>593</v>
      </c>
      <c r="BY119" t="s">
        <v>593</v>
      </c>
      <c r="BZ119" t="s">
        <v>593</v>
      </c>
      <c r="CA119" t="s">
        <v>593</v>
      </c>
      <c r="CB119" t="s">
        <v>593</v>
      </c>
      <c r="CC119" t="s">
        <v>593</v>
      </c>
      <c r="CD119" t="s">
        <v>593</v>
      </c>
      <c r="CE119" t="s">
        <v>593</v>
      </c>
      <c r="CF119" t="s">
        <v>593</v>
      </c>
      <c r="CG119" t="s">
        <v>593</v>
      </c>
    </row>
    <row r="120" spans="1:85">
      <c r="A120">
        <v>19890630</v>
      </c>
      <c r="B120" t="s">
        <v>593</v>
      </c>
      <c r="C120" t="s">
        <v>593</v>
      </c>
      <c r="D120" t="s">
        <v>593</v>
      </c>
      <c r="E120" t="s">
        <v>593</v>
      </c>
      <c r="F120" t="s">
        <v>593</v>
      </c>
      <c r="G120" t="s">
        <v>593</v>
      </c>
      <c r="H120" t="s">
        <v>593</v>
      </c>
      <c r="I120" t="s">
        <v>593</v>
      </c>
      <c r="J120" t="s">
        <v>593</v>
      </c>
      <c r="K120" t="s">
        <v>593</v>
      </c>
      <c r="L120" t="s">
        <v>593</v>
      </c>
      <c r="M120" t="s">
        <v>593</v>
      </c>
      <c r="N120" t="s">
        <v>593</v>
      </c>
      <c r="O120" t="s">
        <v>593</v>
      </c>
      <c r="P120" t="s">
        <v>593</v>
      </c>
      <c r="Q120" t="s">
        <v>593</v>
      </c>
      <c r="R120" t="s">
        <v>593</v>
      </c>
      <c r="S120" t="s">
        <v>593</v>
      </c>
      <c r="T120" t="s">
        <v>593</v>
      </c>
      <c r="U120" t="s">
        <v>593</v>
      </c>
      <c r="V120" t="s">
        <v>593</v>
      </c>
      <c r="W120" t="s">
        <v>593</v>
      </c>
      <c r="X120" t="s">
        <v>593</v>
      </c>
      <c r="Y120" t="s">
        <v>593</v>
      </c>
      <c r="Z120" t="s">
        <v>593</v>
      </c>
      <c r="AA120" t="s">
        <v>593</v>
      </c>
      <c r="AB120" t="s">
        <v>593</v>
      </c>
      <c r="AC120" t="s">
        <v>593</v>
      </c>
      <c r="AD120" t="s">
        <v>593</v>
      </c>
      <c r="AE120" t="s">
        <v>593</v>
      </c>
      <c r="AF120" t="s">
        <v>593</v>
      </c>
      <c r="AG120" t="s">
        <v>593</v>
      </c>
      <c r="AH120" t="s">
        <v>593</v>
      </c>
      <c r="AI120" t="s">
        <v>593</v>
      </c>
      <c r="AJ120" t="s">
        <v>593</v>
      </c>
      <c r="AK120" t="s">
        <v>593</v>
      </c>
      <c r="AL120" t="s">
        <v>593</v>
      </c>
      <c r="AM120" t="s">
        <v>593</v>
      </c>
      <c r="AN120" t="s">
        <v>593</v>
      </c>
      <c r="AO120" t="s">
        <v>593</v>
      </c>
      <c r="AP120" t="s">
        <v>593</v>
      </c>
      <c r="AQ120" t="s">
        <v>593</v>
      </c>
      <c r="AR120" t="s">
        <v>593</v>
      </c>
      <c r="AS120" t="s">
        <v>593</v>
      </c>
      <c r="AT120" t="s">
        <v>593</v>
      </c>
      <c r="AU120" t="s">
        <v>593</v>
      </c>
      <c r="AV120" t="s">
        <v>593</v>
      </c>
      <c r="AW120" t="s">
        <v>593</v>
      </c>
      <c r="AX120" t="s">
        <v>593</v>
      </c>
      <c r="AY120" t="s">
        <v>593</v>
      </c>
      <c r="AZ120" t="s">
        <v>593</v>
      </c>
      <c r="BA120" t="s">
        <v>593</v>
      </c>
      <c r="BB120" t="s">
        <v>593</v>
      </c>
      <c r="BC120" t="s">
        <v>593</v>
      </c>
      <c r="BD120" t="s">
        <v>593</v>
      </c>
      <c r="BE120" t="s">
        <v>593</v>
      </c>
      <c r="BF120" t="s">
        <v>593</v>
      </c>
      <c r="BG120" t="s">
        <v>593</v>
      </c>
      <c r="BH120" t="s">
        <v>593</v>
      </c>
      <c r="BI120" t="s">
        <v>593</v>
      </c>
      <c r="BJ120" t="s">
        <v>593</v>
      </c>
      <c r="BK120" t="s">
        <v>593</v>
      </c>
      <c r="BL120" t="s">
        <v>593</v>
      </c>
      <c r="BM120" t="s">
        <v>593</v>
      </c>
      <c r="BN120" t="s">
        <v>593</v>
      </c>
      <c r="BO120" t="s">
        <v>593</v>
      </c>
      <c r="BP120" t="s">
        <v>593</v>
      </c>
      <c r="BQ120" t="s">
        <v>593</v>
      </c>
      <c r="BR120" t="s">
        <v>593</v>
      </c>
      <c r="BS120" t="s">
        <v>593</v>
      </c>
      <c r="BT120" t="s">
        <v>593</v>
      </c>
      <c r="BU120" t="s">
        <v>593</v>
      </c>
      <c r="BV120" t="s">
        <v>593</v>
      </c>
      <c r="BW120" t="s">
        <v>593</v>
      </c>
      <c r="BX120" t="s">
        <v>593</v>
      </c>
      <c r="BY120" t="s">
        <v>593</v>
      </c>
      <c r="BZ120" t="s">
        <v>593</v>
      </c>
      <c r="CA120" t="s">
        <v>593</v>
      </c>
      <c r="CB120" t="s">
        <v>593</v>
      </c>
      <c r="CC120" t="s">
        <v>593</v>
      </c>
      <c r="CD120" t="s">
        <v>593</v>
      </c>
      <c r="CE120" t="s">
        <v>593</v>
      </c>
      <c r="CF120" t="s">
        <v>593</v>
      </c>
      <c r="CG120" t="s">
        <v>593</v>
      </c>
    </row>
    <row r="121" spans="1:85">
      <c r="A121">
        <v>19890731</v>
      </c>
      <c r="B121" t="s">
        <v>593</v>
      </c>
      <c r="C121" t="s">
        <v>593</v>
      </c>
      <c r="D121" t="s">
        <v>593</v>
      </c>
      <c r="E121" t="s">
        <v>593</v>
      </c>
      <c r="F121" t="s">
        <v>593</v>
      </c>
      <c r="G121" t="s">
        <v>593</v>
      </c>
      <c r="H121" t="s">
        <v>593</v>
      </c>
      <c r="I121" t="s">
        <v>593</v>
      </c>
      <c r="J121" t="s">
        <v>593</v>
      </c>
      <c r="K121" t="s">
        <v>593</v>
      </c>
      <c r="L121" t="s">
        <v>593</v>
      </c>
      <c r="M121" t="s">
        <v>593</v>
      </c>
      <c r="N121" t="s">
        <v>593</v>
      </c>
      <c r="O121" t="s">
        <v>593</v>
      </c>
      <c r="P121" t="s">
        <v>593</v>
      </c>
      <c r="Q121" t="s">
        <v>593</v>
      </c>
      <c r="R121" t="s">
        <v>593</v>
      </c>
      <c r="S121" t="s">
        <v>593</v>
      </c>
      <c r="T121" t="s">
        <v>593</v>
      </c>
      <c r="U121" t="s">
        <v>593</v>
      </c>
      <c r="V121" t="s">
        <v>593</v>
      </c>
      <c r="W121" t="s">
        <v>593</v>
      </c>
      <c r="X121" t="s">
        <v>593</v>
      </c>
      <c r="Y121" t="s">
        <v>593</v>
      </c>
      <c r="Z121" t="s">
        <v>593</v>
      </c>
      <c r="AA121" t="s">
        <v>593</v>
      </c>
      <c r="AB121" t="s">
        <v>593</v>
      </c>
      <c r="AC121" t="s">
        <v>593</v>
      </c>
      <c r="AD121" t="s">
        <v>593</v>
      </c>
      <c r="AE121" t="s">
        <v>593</v>
      </c>
      <c r="AF121" t="s">
        <v>593</v>
      </c>
      <c r="AG121" t="s">
        <v>593</v>
      </c>
      <c r="AH121" t="s">
        <v>593</v>
      </c>
      <c r="AI121" t="s">
        <v>593</v>
      </c>
      <c r="AJ121" t="s">
        <v>593</v>
      </c>
      <c r="AK121" t="s">
        <v>593</v>
      </c>
      <c r="AL121" t="s">
        <v>593</v>
      </c>
      <c r="AM121" t="s">
        <v>593</v>
      </c>
      <c r="AN121" t="s">
        <v>593</v>
      </c>
      <c r="AO121" t="s">
        <v>593</v>
      </c>
      <c r="AP121" t="s">
        <v>593</v>
      </c>
      <c r="AQ121" t="s">
        <v>593</v>
      </c>
      <c r="AR121" t="s">
        <v>593</v>
      </c>
      <c r="AS121" t="s">
        <v>593</v>
      </c>
      <c r="AT121" t="s">
        <v>593</v>
      </c>
      <c r="AU121" t="s">
        <v>593</v>
      </c>
      <c r="AV121" t="s">
        <v>593</v>
      </c>
      <c r="AW121" t="s">
        <v>593</v>
      </c>
      <c r="AX121" t="s">
        <v>593</v>
      </c>
      <c r="AY121" t="s">
        <v>593</v>
      </c>
      <c r="AZ121" t="s">
        <v>593</v>
      </c>
      <c r="BA121" t="s">
        <v>593</v>
      </c>
      <c r="BB121" t="s">
        <v>593</v>
      </c>
      <c r="BC121" t="s">
        <v>593</v>
      </c>
      <c r="BD121" t="s">
        <v>593</v>
      </c>
      <c r="BE121" t="s">
        <v>593</v>
      </c>
      <c r="BF121" t="s">
        <v>593</v>
      </c>
      <c r="BG121" t="s">
        <v>593</v>
      </c>
      <c r="BH121" t="s">
        <v>593</v>
      </c>
      <c r="BI121" t="s">
        <v>593</v>
      </c>
      <c r="BJ121" t="s">
        <v>593</v>
      </c>
      <c r="BK121" t="s">
        <v>593</v>
      </c>
      <c r="BL121" t="s">
        <v>593</v>
      </c>
      <c r="BM121" t="s">
        <v>593</v>
      </c>
      <c r="BN121" t="s">
        <v>593</v>
      </c>
      <c r="BO121" t="s">
        <v>593</v>
      </c>
      <c r="BP121" t="s">
        <v>593</v>
      </c>
      <c r="BQ121" t="s">
        <v>593</v>
      </c>
      <c r="BR121" t="s">
        <v>593</v>
      </c>
      <c r="BS121" t="s">
        <v>593</v>
      </c>
      <c r="BT121" t="s">
        <v>593</v>
      </c>
      <c r="BU121" t="s">
        <v>593</v>
      </c>
      <c r="BV121" t="s">
        <v>593</v>
      </c>
      <c r="BW121" t="s">
        <v>593</v>
      </c>
      <c r="BX121" t="s">
        <v>593</v>
      </c>
      <c r="BY121" t="s">
        <v>593</v>
      </c>
      <c r="BZ121" t="s">
        <v>593</v>
      </c>
      <c r="CA121" t="s">
        <v>593</v>
      </c>
      <c r="CB121" t="s">
        <v>593</v>
      </c>
      <c r="CC121" t="s">
        <v>593</v>
      </c>
      <c r="CD121" t="s">
        <v>593</v>
      </c>
      <c r="CE121" t="s">
        <v>593</v>
      </c>
      <c r="CF121" t="s">
        <v>593</v>
      </c>
      <c r="CG121" t="s">
        <v>593</v>
      </c>
    </row>
    <row r="122" spans="1:85">
      <c r="A122">
        <v>19890831</v>
      </c>
      <c r="B122" t="s">
        <v>593</v>
      </c>
      <c r="C122" t="s">
        <v>593</v>
      </c>
      <c r="D122" t="s">
        <v>593</v>
      </c>
      <c r="E122" t="s">
        <v>593</v>
      </c>
      <c r="F122" t="s">
        <v>593</v>
      </c>
      <c r="G122" t="s">
        <v>593</v>
      </c>
      <c r="H122" t="s">
        <v>593</v>
      </c>
      <c r="I122" t="s">
        <v>593</v>
      </c>
      <c r="J122" t="s">
        <v>593</v>
      </c>
      <c r="K122" t="s">
        <v>593</v>
      </c>
      <c r="L122" t="s">
        <v>593</v>
      </c>
      <c r="M122" t="s">
        <v>593</v>
      </c>
      <c r="N122" t="s">
        <v>593</v>
      </c>
      <c r="O122" t="s">
        <v>593</v>
      </c>
      <c r="P122" t="s">
        <v>593</v>
      </c>
      <c r="Q122" t="s">
        <v>593</v>
      </c>
      <c r="R122" t="s">
        <v>593</v>
      </c>
      <c r="S122" t="s">
        <v>593</v>
      </c>
      <c r="T122" t="s">
        <v>593</v>
      </c>
      <c r="U122" t="s">
        <v>593</v>
      </c>
      <c r="V122" t="s">
        <v>593</v>
      </c>
      <c r="W122" t="s">
        <v>593</v>
      </c>
      <c r="X122" t="s">
        <v>593</v>
      </c>
      <c r="Y122" t="s">
        <v>593</v>
      </c>
      <c r="Z122" t="s">
        <v>593</v>
      </c>
      <c r="AA122" t="s">
        <v>593</v>
      </c>
      <c r="AB122" t="s">
        <v>593</v>
      </c>
      <c r="AC122" t="s">
        <v>593</v>
      </c>
      <c r="AD122" t="s">
        <v>593</v>
      </c>
      <c r="AE122" t="s">
        <v>593</v>
      </c>
      <c r="AF122" t="s">
        <v>593</v>
      </c>
      <c r="AG122" t="s">
        <v>593</v>
      </c>
      <c r="AH122" t="s">
        <v>593</v>
      </c>
      <c r="AI122" t="s">
        <v>593</v>
      </c>
      <c r="AJ122" t="s">
        <v>593</v>
      </c>
      <c r="AK122" t="s">
        <v>593</v>
      </c>
      <c r="AL122" t="s">
        <v>593</v>
      </c>
      <c r="AM122" t="s">
        <v>593</v>
      </c>
      <c r="AN122" t="s">
        <v>593</v>
      </c>
      <c r="AO122" t="s">
        <v>593</v>
      </c>
      <c r="AP122" t="s">
        <v>593</v>
      </c>
      <c r="AQ122" t="s">
        <v>593</v>
      </c>
      <c r="AR122" t="s">
        <v>593</v>
      </c>
      <c r="AS122" t="s">
        <v>593</v>
      </c>
      <c r="AT122" t="s">
        <v>593</v>
      </c>
      <c r="AU122" t="s">
        <v>593</v>
      </c>
      <c r="AV122" t="s">
        <v>593</v>
      </c>
      <c r="AW122" t="s">
        <v>593</v>
      </c>
      <c r="AX122" t="s">
        <v>593</v>
      </c>
      <c r="AY122" t="s">
        <v>593</v>
      </c>
      <c r="AZ122" t="s">
        <v>593</v>
      </c>
      <c r="BA122" t="s">
        <v>593</v>
      </c>
      <c r="BB122" t="s">
        <v>593</v>
      </c>
      <c r="BC122" t="s">
        <v>593</v>
      </c>
      <c r="BD122" t="s">
        <v>593</v>
      </c>
      <c r="BE122" t="s">
        <v>593</v>
      </c>
      <c r="BF122" t="s">
        <v>593</v>
      </c>
      <c r="BG122" t="s">
        <v>593</v>
      </c>
      <c r="BH122" t="s">
        <v>593</v>
      </c>
      <c r="BI122" t="s">
        <v>593</v>
      </c>
      <c r="BJ122" t="s">
        <v>593</v>
      </c>
      <c r="BK122" t="s">
        <v>593</v>
      </c>
      <c r="BL122" t="s">
        <v>593</v>
      </c>
      <c r="BM122" t="s">
        <v>593</v>
      </c>
      <c r="BN122" t="s">
        <v>593</v>
      </c>
      <c r="BO122" t="s">
        <v>593</v>
      </c>
      <c r="BP122" t="s">
        <v>593</v>
      </c>
      <c r="BQ122" t="s">
        <v>593</v>
      </c>
      <c r="BR122" t="s">
        <v>593</v>
      </c>
      <c r="BS122" t="s">
        <v>593</v>
      </c>
      <c r="BT122" t="s">
        <v>593</v>
      </c>
      <c r="BU122" t="s">
        <v>593</v>
      </c>
      <c r="BV122" t="s">
        <v>593</v>
      </c>
      <c r="BW122" t="s">
        <v>593</v>
      </c>
      <c r="BX122" t="s">
        <v>593</v>
      </c>
      <c r="BY122" t="s">
        <v>593</v>
      </c>
      <c r="BZ122" t="s">
        <v>593</v>
      </c>
      <c r="CA122" t="s">
        <v>593</v>
      </c>
      <c r="CB122" t="s">
        <v>593</v>
      </c>
      <c r="CC122" t="s">
        <v>593</v>
      </c>
      <c r="CD122" t="s">
        <v>593</v>
      </c>
      <c r="CE122" t="s">
        <v>593</v>
      </c>
      <c r="CF122" t="s">
        <v>593</v>
      </c>
      <c r="CG122" t="s">
        <v>593</v>
      </c>
    </row>
    <row r="123" spans="1:85">
      <c r="A123">
        <v>19890929</v>
      </c>
      <c r="B123" t="s">
        <v>593</v>
      </c>
      <c r="C123" t="s">
        <v>593</v>
      </c>
      <c r="D123" t="s">
        <v>593</v>
      </c>
      <c r="E123" t="s">
        <v>593</v>
      </c>
      <c r="F123" t="s">
        <v>593</v>
      </c>
      <c r="G123" t="s">
        <v>593</v>
      </c>
      <c r="H123" t="s">
        <v>593</v>
      </c>
      <c r="I123" t="s">
        <v>593</v>
      </c>
      <c r="J123" t="s">
        <v>593</v>
      </c>
      <c r="K123" t="s">
        <v>593</v>
      </c>
      <c r="L123" t="s">
        <v>593</v>
      </c>
      <c r="M123" t="s">
        <v>593</v>
      </c>
      <c r="N123" t="s">
        <v>593</v>
      </c>
      <c r="O123" t="s">
        <v>593</v>
      </c>
      <c r="P123" t="s">
        <v>593</v>
      </c>
      <c r="Q123" t="s">
        <v>593</v>
      </c>
      <c r="R123" t="s">
        <v>593</v>
      </c>
      <c r="S123" t="s">
        <v>593</v>
      </c>
      <c r="T123" t="s">
        <v>593</v>
      </c>
      <c r="U123" t="s">
        <v>593</v>
      </c>
      <c r="V123" t="s">
        <v>593</v>
      </c>
      <c r="W123" t="s">
        <v>593</v>
      </c>
      <c r="X123" t="s">
        <v>593</v>
      </c>
      <c r="Y123" t="s">
        <v>593</v>
      </c>
      <c r="Z123" t="s">
        <v>593</v>
      </c>
      <c r="AA123" t="s">
        <v>593</v>
      </c>
      <c r="AB123" t="s">
        <v>593</v>
      </c>
      <c r="AC123" t="s">
        <v>593</v>
      </c>
      <c r="AD123" t="s">
        <v>593</v>
      </c>
      <c r="AE123" t="s">
        <v>593</v>
      </c>
      <c r="AF123" t="s">
        <v>593</v>
      </c>
      <c r="AG123" t="s">
        <v>593</v>
      </c>
      <c r="AH123" t="s">
        <v>593</v>
      </c>
      <c r="AI123" t="s">
        <v>593</v>
      </c>
      <c r="AJ123" t="s">
        <v>593</v>
      </c>
      <c r="AK123" t="s">
        <v>593</v>
      </c>
      <c r="AL123" t="s">
        <v>593</v>
      </c>
      <c r="AM123" t="s">
        <v>593</v>
      </c>
      <c r="AN123" t="s">
        <v>593</v>
      </c>
      <c r="AO123" t="s">
        <v>593</v>
      </c>
      <c r="AP123" t="s">
        <v>593</v>
      </c>
      <c r="AQ123" t="s">
        <v>593</v>
      </c>
      <c r="AR123" t="s">
        <v>593</v>
      </c>
      <c r="AS123" t="s">
        <v>593</v>
      </c>
      <c r="AT123" t="s">
        <v>593</v>
      </c>
      <c r="AU123" t="s">
        <v>593</v>
      </c>
      <c r="AV123" t="s">
        <v>593</v>
      </c>
      <c r="AW123" t="s">
        <v>593</v>
      </c>
      <c r="AX123" t="s">
        <v>593</v>
      </c>
      <c r="AY123" t="s">
        <v>593</v>
      </c>
      <c r="AZ123" t="s">
        <v>593</v>
      </c>
      <c r="BA123" t="s">
        <v>593</v>
      </c>
      <c r="BB123" t="s">
        <v>593</v>
      </c>
      <c r="BC123" t="s">
        <v>593</v>
      </c>
      <c r="BD123" t="s">
        <v>593</v>
      </c>
      <c r="BE123" t="s">
        <v>593</v>
      </c>
      <c r="BF123" t="s">
        <v>593</v>
      </c>
      <c r="BG123" t="s">
        <v>593</v>
      </c>
      <c r="BH123" t="s">
        <v>593</v>
      </c>
      <c r="BI123" t="s">
        <v>593</v>
      </c>
      <c r="BJ123" t="s">
        <v>593</v>
      </c>
      <c r="BK123" t="s">
        <v>593</v>
      </c>
      <c r="BL123" t="s">
        <v>593</v>
      </c>
      <c r="BM123" t="s">
        <v>593</v>
      </c>
      <c r="BN123" t="s">
        <v>593</v>
      </c>
      <c r="BO123" t="s">
        <v>593</v>
      </c>
      <c r="BP123" t="s">
        <v>593</v>
      </c>
      <c r="BQ123" t="s">
        <v>593</v>
      </c>
      <c r="BR123" t="s">
        <v>593</v>
      </c>
      <c r="BS123" t="s">
        <v>593</v>
      </c>
      <c r="BT123" t="s">
        <v>593</v>
      </c>
      <c r="BU123" t="s">
        <v>593</v>
      </c>
      <c r="BV123" t="s">
        <v>593</v>
      </c>
      <c r="BW123" t="s">
        <v>593</v>
      </c>
      <c r="BX123" t="s">
        <v>593</v>
      </c>
      <c r="BY123" t="s">
        <v>593</v>
      </c>
      <c r="BZ123" t="s">
        <v>593</v>
      </c>
      <c r="CA123" t="s">
        <v>593</v>
      </c>
      <c r="CB123" t="s">
        <v>593</v>
      </c>
      <c r="CC123" t="s">
        <v>593</v>
      </c>
      <c r="CD123" t="s">
        <v>593</v>
      </c>
      <c r="CE123" t="s">
        <v>593</v>
      </c>
      <c r="CF123" t="s">
        <v>593</v>
      </c>
      <c r="CG123" t="s">
        <v>593</v>
      </c>
    </row>
    <row r="124" spans="1:85">
      <c r="A124">
        <v>19891031</v>
      </c>
      <c r="B124" t="s">
        <v>593</v>
      </c>
      <c r="C124" t="s">
        <v>593</v>
      </c>
      <c r="D124" t="s">
        <v>593</v>
      </c>
      <c r="E124" t="s">
        <v>593</v>
      </c>
      <c r="F124" t="s">
        <v>593</v>
      </c>
      <c r="G124" t="s">
        <v>593</v>
      </c>
      <c r="H124" t="s">
        <v>593</v>
      </c>
      <c r="I124" t="s">
        <v>593</v>
      </c>
      <c r="J124" t="s">
        <v>593</v>
      </c>
      <c r="K124" t="s">
        <v>593</v>
      </c>
      <c r="L124" t="s">
        <v>593</v>
      </c>
      <c r="M124" t="s">
        <v>593</v>
      </c>
      <c r="N124" t="s">
        <v>593</v>
      </c>
      <c r="O124" t="s">
        <v>593</v>
      </c>
      <c r="P124" t="s">
        <v>593</v>
      </c>
      <c r="Q124" t="s">
        <v>593</v>
      </c>
      <c r="R124" t="s">
        <v>593</v>
      </c>
      <c r="S124" t="s">
        <v>593</v>
      </c>
      <c r="T124" t="s">
        <v>593</v>
      </c>
      <c r="U124" t="s">
        <v>593</v>
      </c>
      <c r="V124" t="s">
        <v>593</v>
      </c>
      <c r="W124" t="s">
        <v>593</v>
      </c>
      <c r="X124" t="s">
        <v>593</v>
      </c>
      <c r="Y124" t="s">
        <v>593</v>
      </c>
      <c r="Z124" t="s">
        <v>593</v>
      </c>
      <c r="AA124" t="s">
        <v>593</v>
      </c>
      <c r="AB124" t="s">
        <v>593</v>
      </c>
      <c r="AC124" t="s">
        <v>593</v>
      </c>
      <c r="AD124" t="s">
        <v>593</v>
      </c>
      <c r="AE124" t="s">
        <v>593</v>
      </c>
      <c r="AF124" t="s">
        <v>593</v>
      </c>
      <c r="AG124" t="s">
        <v>593</v>
      </c>
      <c r="AH124" t="s">
        <v>593</v>
      </c>
      <c r="AI124" t="s">
        <v>593</v>
      </c>
      <c r="AJ124" t="s">
        <v>593</v>
      </c>
      <c r="AK124" t="s">
        <v>593</v>
      </c>
      <c r="AL124" t="s">
        <v>593</v>
      </c>
      <c r="AM124" t="s">
        <v>593</v>
      </c>
      <c r="AN124" t="s">
        <v>593</v>
      </c>
      <c r="AO124" t="s">
        <v>593</v>
      </c>
      <c r="AP124" t="s">
        <v>593</v>
      </c>
      <c r="AQ124" t="s">
        <v>593</v>
      </c>
      <c r="AR124" t="s">
        <v>593</v>
      </c>
      <c r="AS124" t="s">
        <v>593</v>
      </c>
      <c r="AT124" t="s">
        <v>593</v>
      </c>
      <c r="AU124" t="s">
        <v>593</v>
      </c>
      <c r="AV124" t="s">
        <v>593</v>
      </c>
      <c r="AW124" t="s">
        <v>593</v>
      </c>
      <c r="AX124" t="s">
        <v>593</v>
      </c>
      <c r="AY124" t="s">
        <v>593</v>
      </c>
      <c r="AZ124" t="s">
        <v>593</v>
      </c>
      <c r="BA124" t="s">
        <v>593</v>
      </c>
      <c r="BB124" t="s">
        <v>593</v>
      </c>
      <c r="BC124" t="s">
        <v>593</v>
      </c>
      <c r="BD124" t="s">
        <v>593</v>
      </c>
      <c r="BE124" t="s">
        <v>593</v>
      </c>
      <c r="BF124" t="s">
        <v>593</v>
      </c>
      <c r="BG124" t="s">
        <v>593</v>
      </c>
      <c r="BH124" t="s">
        <v>593</v>
      </c>
      <c r="BI124" t="s">
        <v>593</v>
      </c>
      <c r="BJ124" t="s">
        <v>593</v>
      </c>
      <c r="BK124" t="s">
        <v>593</v>
      </c>
      <c r="BL124" t="s">
        <v>593</v>
      </c>
      <c r="BM124" t="s">
        <v>593</v>
      </c>
      <c r="BN124" t="s">
        <v>593</v>
      </c>
      <c r="BO124" t="s">
        <v>593</v>
      </c>
      <c r="BP124" t="s">
        <v>593</v>
      </c>
      <c r="BQ124" t="s">
        <v>593</v>
      </c>
      <c r="BR124" t="s">
        <v>593</v>
      </c>
      <c r="BS124" t="s">
        <v>593</v>
      </c>
      <c r="BT124" t="s">
        <v>593</v>
      </c>
      <c r="BU124" t="s">
        <v>593</v>
      </c>
      <c r="BV124" t="s">
        <v>593</v>
      </c>
      <c r="BW124" t="s">
        <v>593</v>
      </c>
      <c r="BX124" t="s">
        <v>593</v>
      </c>
      <c r="BY124" t="s">
        <v>593</v>
      </c>
      <c r="BZ124" t="s">
        <v>593</v>
      </c>
      <c r="CA124" t="s">
        <v>593</v>
      </c>
      <c r="CB124" t="s">
        <v>593</v>
      </c>
      <c r="CC124" t="s">
        <v>593</v>
      </c>
      <c r="CD124" t="s">
        <v>593</v>
      </c>
      <c r="CE124" t="s">
        <v>593</v>
      </c>
      <c r="CF124" t="s">
        <v>593</v>
      </c>
      <c r="CG124" t="s">
        <v>593</v>
      </c>
    </row>
    <row r="125" spans="1:85">
      <c r="A125">
        <v>19891130</v>
      </c>
      <c r="B125" t="s">
        <v>593</v>
      </c>
      <c r="C125" t="s">
        <v>593</v>
      </c>
      <c r="D125" t="s">
        <v>593</v>
      </c>
      <c r="E125" t="s">
        <v>593</v>
      </c>
      <c r="F125" t="s">
        <v>593</v>
      </c>
      <c r="G125" t="s">
        <v>593</v>
      </c>
      <c r="H125" t="s">
        <v>593</v>
      </c>
      <c r="I125" t="s">
        <v>593</v>
      </c>
      <c r="J125" t="s">
        <v>593</v>
      </c>
      <c r="K125" t="s">
        <v>593</v>
      </c>
      <c r="L125" t="s">
        <v>593</v>
      </c>
      <c r="M125" t="s">
        <v>593</v>
      </c>
      <c r="N125" t="s">
        <v>593</v>
      </c>
      <c r="O125" t="s">
        <v>593</v>
      </c>
      <c r="P125" t="s">
        <v>593</v>
      </c>
      <c r="Q125" t="s">
        <v>593</v>
      </c>
      <c r="R125" t="s">
        <v>593</v>
      </c>
      <c r="S125" t="s">
        <v>593</v>
      </c>
      <c r="T125" t="s">
        <v>593</v>
      </c>
      <c r="U125" t="s">
        <v>593</v>
      </c>
      <c r="V125" t="s">
        <v>593</v>
      </c>
      <c r="W125" t="s">
        <v>593</v>
      </c>
      <c r="X125" t="s">
        <v>593</v>
      </c>
      <c r="Y125" t="s">
        <v>593</v>
      </c>
      <c r="Z125" t="s">
        <v>593</v>
      </c>
      <c r="AA125" t="s">
        <v>593</v>
      </c>
      <c r="AB125" t="s">
        <v>593</v>
      </c>
      <c r="AC125" t="s">
        <v>593</v>
      </c>
      <c r="AD125" t="s">
        <v>593</v>
      </c>
      <c r="AE125" t="s">
        <v>593</v>
      </c>
      <c r="AF125" t="s">
        <v>593</v>
      </c>
      <c r="AG125" t="s">
        <v>593</v>
      </c>
      <c r="AH125" t="s">
        <v>593</v>
      </c>
      <c r="AI125" t="s">
        <v>593</v>
      </c>
      <c r="AJ125" t="s">
        <v>593</v>
      </c>
      <c r="AK125" t="s">
        <v>593</v>
      </c>
      <c r="AL125" t="s">
        <v>593</v>
      </c>
      <c r="AM125" t="s">
        <v>593</v>
      </c>
      <c r="AN125" t="s">
        <v>593</v>
      </c>
      <c r="AO125" t="s">
        <v>593</v>
      </c>
      <c r="AP125" t="s">
        <v>593</v>
      </c>
      <c r="AQ125" t="s">
        <v>593</v>
      </c>
      <c r="AR125" t="s">
        <v>593</v>
      </c>
      <c r="AS125" t="s">
        <v>593</v>
      </c>
      <c r="AT125" t="s">
        <v>593</v>
      </c>
      <c r="AU125" t="s">
        <v>593</v>
      </c>
      <c r="AV125" t="s">
        <v>593</v>
      </c>
      <c r="AW125" t="s">
        <v>593</v>
      </c>
      <c r="AX125" t="s">
        <v>593</v>
      </c>
      <c r="AY125" t="s">
        <v>593</v>
      </c>
      <c r="AZ125" t="s">
        <v>593</v>
      </c>
      <c r="BA125" t="s">
        <v>593</v>
      </c>
      <c r="BB125" t="s">
        <v>593</v>
      </c>
      <c r="BC125" t="s">
        <v>593</v>
      </c>
      <c r="BD125" t="s">
        <v>593</v>
      </c>
      <c r="BE125" t="s">
        <v>593</v>
      </c>
      <c r="BF125" t="s">
        <v>593</v>
      </c>
      <c r="BG125" t="s">
        <v>593</v>
      </c>
      <c r="BH125" t="s">
        <v>593</v>
      </c>
      <c r="BI125" t="s">
        <v>593</v>
      </c>
      <c r="BJ125" t="s">
        <v>593</v>
      </c>
      <c r="BK125" t="s">
        <v>593</v>
      </c>
      <c r="BL125" t="s">
        <v>593</v>
      </c>
      <c r="BM125" t="s">
        <v>593</v>
      </c>
      <c r="BN125" t="s">
        <v>593</v>
      </c>
      <c r="BO125" t="s">
        <v>593</v>
      </c>
      <c r="BP125" t="s">
        <v>593</v>
      </c>
      <c r="BQ125" t="s">
        <v>593</v>
      </c>
      <c r="BR125" t="s">
        <v>593</v>
      </c>
      <c r="BS125" t="s">
        <v>593</v>
      </c>
      <c r="BT125" t="s">
        <v>593</v>
      </c>
      <c r="BU125" t="s">
        <v>593</v>
      </c>
      <c r="BV125" t="s">
        <v>593</v>
      </c>
      <c r="BW125" t="s">
        <v>593</v>
      </c>
      <c r="BX125" t="s">
        <v>593</v>
      </c>
      <c r="BY125" t="s">
        <v>593</v>
      </c>
      <c r="BZ125" t="s">
        <v>593</v>
      </c>
      <c r="CA125" t="s">
        <v>593</v>
      </c>
      <c r="CB125" t="s">
        <v>593</v>
      </c>
      <c r="CC125" t="s">
        <v>593</v>
      </c>
      <c r="CD125" t="s">
        <v>593</v>
      </c>
      <c r="CE125" t="s">
        <v>593</v>
      </c>
      <c r="CF125" t="s">
        <v>593</v>
      </c>
      <c r="CG125" t="s">
        <v>593</v>
      </c>
    </row>
    <row r="126" spans="1:85">
      <c r="A126">
        <v>19891229</v>
      </c>
      <c r="B126" t="s">
        <v>593</v>
      </c>
      <c r="C126" t="s">
        <v>593</v>
      </c>
      <c r="D126" t="s">
        <v>593</v>
      </c>
      <c r="E126" t="s">
        <v>593</v>
      </c>
      <c r="F126" t="s">
        <v>593</v>
      </c>
      <c r="G126" t="s">
        <v>593</v>
      </c>
      <c r="H126" t="s">
        <v>593</v>
      </c>
      <c r="I126" t="s">
        <v>593</v>
      </c>
      <c r="J126" t="s">
        <v>593</v>
      </c>
      <c r="K126" t="s">
        <v>593</v>
      </c>
      <c r="L126" t="s">
        <v>593</v>
      </c>
      <c r="M126" t="s">
        <v>593</v>
      </c>
      <c r="N126" t="s">
        <v>593</v>
      </c>
      <c r="O126" t="s">
        <v>593</v>
      </c>
      <c r="P126" t="s">
        <v>593</v>
      </c>
      <c r="Q126" t="s">
        <v>593</v>
      </c>
      <c r="R126" t="s">
        <v>593</v>
      </c>
      <c r="S126" t="s">
        <v>593</v>
      </c>
      <c r="T126" t="s">
        <v>593</v>
      </c>
      <c r="U126" t="s">
        <v>593</v>
      </c>
      <c r="V126" t="s">
        <v>593</v>
      </c>
      <c r="W126" t="s">
        <v>593</v>
      </c>
      <c r="X126" t="s">
        <v>593</v>
      </c>
      <c r="Y126" t="s">
        <v>593</v>
      </c>
      <c r="Z126" t="s">
        <v>593</v>
      </c>
      <c r="AA126" t="s">
        <v>593</v>
      </c>
      <c r="AB126" t="s">
        <v>593</v>
      </c>
      <c r="AC126" t="s">
        <v>593</v>
      </c>
      <c r="AD126" t="s">
        <v>593</v>
      </c>
      <c r="AE126" t="s">
        <v>593</v>
      </c>
      <c r="AF126" t="s">
        <v>593</v>
      </c>
      <c r="AG126" t="s">
        <v>593</v>
      </c>
      <c r="AH126" t="s">
        <v>593</v>
      </c>
      <c r="AI126" t="s">
        <v>593</v>
      </c>
      <c r="AJ126" t="s">
        <v>593</v>
      </c>
      <c r="AK126" t="s">
        <v>593</v>
      </c>
      <c r="AL126" t="s">
        <v>593</v>
      </c>
      <c r="AM126" t="s">
        <v>593</v>
      </c>
      <c r="AN126" t="s">
        <v>593</v>
      </c>
      <c r="AO126" t="s">
        <v>593</v>
      </c>
      <c r="AP126" t="s">
        <v>593</v>
      </c>
      <c r="AQ126" t="s">
        <v>593</v>
      </c>
      <c r="AR126" t="s">
        <v>593</v>
      </c>
      <c r="AS126" t="s">
        <v>593</v>
      </c>
      <c r="AT126" t="s">
        <v>593</v>
      </c>
      <c r="AU126" t="s">
        <v>593</v>
      </c>
      <c r="AV126" t="s">
        <v>593</v>
      </c>
      <c r="AW126" t="s">
        <v>593</v>
      </c>
      <c r="AX126" t="s">
        <v>593</v>
      </c>
      <c r="AY126" t="s">
        <v>593</v>
      </c>
      <c r="AZ126" t="s">
        <v>593</v>
      </c>
      <c r="BA126" t="s">
        <v>593</v>
      </c>
      <c r="BB126" t="s">
        <v>593</v>
      </c>
      <c r="BC126" t="s">
        <v>593</v>
      </c>
      <c r="BD126" t="s">
        <v>593</v>
      </c>
      <c r="BE126" t="s">
        <v>593</v>
      </c>
      <c r="BF126" t="s">
        <v>593</v>
      </c>
      <c r="BG126" t="s">
        <v>593</v>
      </c>
      <c r="BH126" t="s">
        <v>593</v>
      </c>
      <c r="BI126" t="s">
        <v>593</v>
      </c>
      <c r="BJ126" t="s">
        <v>593</v>
      </c>
      <c r="BK126" t="s">
        <v>593</v>
      </c>
      <c r="BL126" t="s">
        <v>593</v>
      </c>
      <c r="BM126" t="s">
        <v>593</v>
      </c>
      <c r="BN126" t="s">
        <v>593</v>
      </c>
      <c r="BO126" t="s">
        <v>593</v>
      </c>
      <c r="BP126" t="s">
        <v>593</v>
      </c>
      <c r="BQ126" t="s">
        <v>593</v>
      </c>
      <c r="BR126" t="s">
        <v>593</v>
      </c>
      <c r="BS126" t="s">
        <v>593</v>
      </c>
      <c r="BT126" t="s">
        <v>593</v>
      </c>
      <c r="BU126" t="s">
        <v>593</v>
      </c>
      <c r="BV126" t="s">
        <v>593</v>
      </c>
      <c r="BW126" t="s">
        <v>593</v>
      </c>
      <c r="BX126" t="s">
        <v>593</v>
      </c>
      <c r="BY126" t="s">
        <v>593</v>
      </c>
      <c r="BZ126" t="s">
        <v>593</v>
      </c>
      <c r="CA126" t="s">
        <v>593</v>
      </c>
      <c r="CB126" t="s">
        <v>593</v>
      </c>
      <c r="CC126" t="s">
        <v>593</v>
      </c>
      <c r="CD126" t="s">
        <v>593</v>
      </c>
      <c r="CE126" t="s">
        <v>593</v>
      </c>
      <c r="CF126" t="s">
        <v>593</v>
      </c>
      <c r="CG126" t="s">
        <v>593</v>
      </c>
    </row>
    <row r="127" spans="1:85">
      <c r="A127">
        <v>19900131</v>
      </c>
      <c r="B127" t="s">
        <v>593</v>
      </c>
      <c r="C127" t="s">
        <v>593</v>
      </c>
      <c r="D127" t="s">
        <v>593</v>
      </c>
      <c r="E127" t="s">
        <v>593</v>
      </c>
      <c r="F127" t="s">
        <v>593</v>
      </c>
      <c r="G127" t="s">
        <v>593</v>
      </c>
      <c r="H127" t="s">
        <v>593</v>
      </c>
      <c r="I127" t="s">
        <v>593</v>
      </c>
      <c r="J127" t="s">
        <v>593</v>
      </c>
      <c r="K127" t="s">
        <v>593</v>
      </c>
      <c r="L127" t="s">
        <v>593</v>
      </c>
      <c r="M127" t="s">
        <v>593</v>
      </c>
      <c r="N127" t="s">
        <v>593</v>
      </c>
      <c r="O127" t="s">
        <v>593</v>
      </c>
      <c r="P127" t="s">
        <v>593</v>
      </c>
      <c r="Q127" t="s">
        <v>593</v>
      </c>
      <c r="R127" t="s">
        <v>593</v>
      </c>
      <c r="S127" t="s">
        <v>593</v>
      </c>
      <c r="T127" t="s">
        <v>593</v>
      </c>
      <c r="U127" t="s">
        <v>593</v>
      </c>
      <c r="V127" t="s">
        <v>593</v>
      </c>
      <c r="W127" t="s">
        <v>593</v>
      </c>
      <c r="X127" t="s">
        <v>593</v>
      </c>
      <c r="Y127" t="s">
        <v>593</v>
      </c>
      <c r="Z127" t="s">
        <v>593</v>
      </c>
      <c r="AA127" t="s">
        <v>593</v>
      </c>
      <c r="AB127" t="s">
        <v>593</v>
      </c>
      <c r="AC127" t="s">
        <v>593</v>
      </c>
      <c r="AD127" t="s">
        <v>593</v>
      </c>
      <c r="AE127" t="s">
        <v>593</v>
      </c>
      <c r="AF127" t="s">
        <v>593</v>
      </c>
      <c r="AG127" t="s">
        <v>593</v>
      </c>
      <c r="AH127" t="s">
        <v>593</v>
      </c>
      <c r="AI127" t="s">
        <v>593</v>
      </c>
      <c r="AJ127" t="s">
        <v>593</v>
      </c>
      <c r="AK127" t="s">
        <v>593</v>
      </c>
      <c r="AL127" t="s">
        <v>593</v>
      </c>
      <c r="AM127" t="s">
        <v>593</v>
      </c>
      <c r="AN127" t="s">
        <v>593</v>
      </c>
      <c r="AO127" t="s">
        <v>593</v>
      </c>
      <c r="AP127" t="s">
        <v>593</v>
      </c>
      <c r="AQ127" t="s">
        <v>593</v>
      </c>
      <c r="AR127" t="s">
        <v>593</v>
      </c>
      <c r="AS127" t="s">
        <v>593</v>
      </c>
      <c r="AT127" t="s">
        <v>593</v>
      </c>
      <c r="AU127" t="s">
        <v>593</v>
      </c>
      <c r="AV127" t="s">
        <v>593</v>
      </c>
      <c r="AW127" t="s">
        <v>593</v>
      </c>
      <c r="AX127" t="s">
        <v>593</v>
      </c>
      <c r="AY127" t="s">
        <v>593</v>
      </c>
      <c r="AZ127" t="s">
        <v>593</v>
      </c>
      <c r="BA127" t="s">
        <v>593</v>
      </c>
      <c r="BB127" t="s">
        <v>593</v>
      </c>
      <c r="BC127" t="s">
        <v>593</v>
      </c>
      <c r="BD127" t="s">
        <v>593</v>
      </c>
      <c r="BE127" t="s">
        <v>593</v>
      </c>
      <c r="BF127" t="s">
        <v>593</v>
      </c>
      <c r="BG127" t="s">
        <v>593</v>
      </c>
      <c r="BH127" t="s">
        <v>593</v>
      </c>
      <c r="BI127" t="s">
        <v>593</v>
      </c>
      <c r="BJ127" t="s">
        <v>593</v>
      </c>
      <c r="BK127" t="s">
        <v>593</v>
      </c>
      <c r="BL127" t="s">
        <v>593</v>
      </c>
      <c r="BM127" t="s">
        <v>593</v>
      </c>
      <c r="BN127" t="s">
        <v>593</v>
      </c>
      <c r="BO127" t="s">
        <v>593</v>
      </c>
      <c r="BP127" t="s">
        <v>593</v>
      </c>
      <c r="BQ127" t="s">
        <v>593</v>
      </c>
      <c r="BR127" t="s">
        <v>593</v>
      </c>
      <c r="BS127" t="s">
        <v>593</v>
      </c>
      <c r="BT127" t="s">
        <v>593</v>
      </c>
      <c r="BU127" t="s">
        <v>593</v>
      </c>
      <c r="BV127" t="s">
        <v>593</v>
      </c>
      <c r="BW127" t="s">
        <v>593</v>
      </c>
      <c r="BX127" t="s">
        <v>593</v>
      </c>
      <c r="BY127" t="s">
        <v>593</v>
      </c>
      <c r="BZ127" t="s">
        <v>593</v>
      </c>
      <c r="CA127" t="s">
        <v>593</v>
      </c>
      <c r="CB127" t="s">
        <v>593</v>
      </c>
      <c r="CC127" t="s">
        <v>593</v>
      </c>
      <c r="CD127" t="s">
        <v>593</v>
      </c>
      <c r="CE127" t="s">
        <v>593</v>
      </c>
      <c r="CF127" t="s">
        <v>593</v>
      </c>
      <c r="CG127" t="s">
        <v>593</v>
      </c>
    </row>
    <row r="128" spans="1:85">
      <c r="A128">
        <v>19900228</v>
      </c>
      <c r="B128" t="s">
        <v>593</v>
      </c>
      <c r="C128" t="s">
        <v>593</v>
      </c>
      <c r="D128" t="s">
        <v>593</v>
      </c>
      <c r="E128" t="s">
        <v>593</v>
      </c>
      <c r="F128" t="s">
        <v>593</v>
      </c>
      <c r="G128" t="s">
        <v>593</v>
      </c>
      <c r="H128" t="s">
        <v>593</v>
      </c>
      <c r="I128" t="s">
        <v>593</v>
      </c>
      <c r="J128" t="s">
        <v>593</v>
      </c>
      <c r="K128" t="s">
        <v>593</v>
      </c>
      <c r="L128" t="s">
        <v>593</v>
      </c>
      <c r="M128" t="s">
        <v>593</v>
      </c>
      <c r="N128" t="s">
        <v>593</v>
      </c>
      <c r="O128" t="s">
        <v>593</v>
      </c>
      <c r="P128" t="s">
        <v>593</v>
      </c>
      <c r="Q128" t="s">
        <v>593</v>
      </c>
      <c r="R128" t="s">
        <v>593</v>
      </c>
      <c r="S128" t="s">
        <v>593</v>
      </c>
      <c r="T128" t="s">
        <v>593</v>
      </c>
      <c r="U128" t="s">
        <v>593</v>
      </c>
      <c r="V128" t="s">
        <v>593</v>
      </c>
      <c r="W128" t="s">
        <v>593</v>
      </c>
      <c r="X128" t="s">
        <v>593</v>
      </c>
      <c r="Y128" t="s">
        <v>593</v>
      </c>
      <c r="Z128" t="s">
        <v>593</v>
      </c>
      <c r="AA128" t="s">
        <v>593</v>
      </c>
      <c r="AB128" t="s">
        <v>593</v>
      </c>
      <c r="AC128" t="s">
        <v>593</v>
      </c>
      <c r="AD128" t="s">
        <v>593</v>
      </c>
      <c r="AE128" t="s">
        <v>593</v>
      </c>
      <c r="AF128" t="s">
        <v>593</v>
      </c>
      <c r="AG128" t="s">
        <v>593</v>
      </c>
      <c r="AH128" t="s">
        <v>593</v>
      </c>
      <c r="AI128" t="s">
        <v>593</v>
      </c>
      <c r="AJ128" t="s">
        <v>593</v>
      </c>
      <c r="AK128" t="s">
        <v>593</v>
      </c>
      <c r="AL128" t="s">
        <v>593</v>
      </c>
      <c r="AM128" t="s">
        <v>593</v>
      </c>
      <c r="AN128" t="s">
        <v>593</v>
      </c>
      <c r="AO128" t="s">
        <v>593</v>
      </c>
      <c r="AP128" t="s">
        <v>593</v>
      </c>
      <c r="AQ128" t="s">
        <v>593</v>
      </c>
      <c r="AR128" t="s">
        <v>593</v>
      </c>
      <c r="AS128" t="s">
        <v>593</v>
      </c>
      <c r="AT128" t="s">
        <v>593</v>
      </c>
      <c r="AU128" t="s">
        <v>593</v>
      </c>
      <c r="AV128" t="s">
        <v>593</v>
      </c>
      <c r="AW128" t="s">
        <v>593</v>
      </c>
      <c r="AX128" t="s">
        <v>593</v>
      </c>
      <c r="AY128" t="s">
        <v>593</v>
      </c>
      <c r="AZ128" t="s">
        <v>593</v>
      </c>
      <c r="BA128" t="s">
        <v>593</v>
      </c>
      <c r="BB128" t="s">
        <v>593</v>
      </c>
      <c r="BC128" t="s">
        <v>593</v>
      </c>
      <c r="BD128" t="s">
        <v>593</v>
      </c>
      <c r="BE128" t="s">
        <v>593</v>
      </c>
      <c r="BF128" t="s">
        <v>593</v>
      </c>
      <c r="BG128" t="s">
        <v>593</v>
      </c>
      <c r="BH128" t="s">
        <v>593</v>
      </c>
      <c r="BI128" t="s">
        <v>593</v>
      </c>
      <c r="BJ128" t="s">
        <v>593</v>
      </c>
      <c r="BK128" t="s">
        <v>593</v>
      </c>
      <c r="BL128" t="s">
        <v>593</v>
      </c>
      <c r="BM128" t="s">
        <v>593</v>
      </c>
      <c r="BN128" t="s">
        <v>593</v>
      </c>
      <c r="BO128" t="s">
        <v>593</v>
      </c>
      <c r="BP128" t="s">
        <v>593</v>
      </c>
      <c r="BQ128" t="s">
        <v>593</v>
      </c>
      <c r="BR128" t="s">
        <v>593</v>
      </c>
      <c r="BS128" t="s">
        <v>593</v>
      </c>
      <c r="BT128" t="s">
        <v>593</v>
      </c>
      <c r="BU128" t="s">
        <v>593</v>
      </c>
      <c r="BV128" t="s">
        <v>593</v>
      </c>
      <c r="BW128" t="s">
        <v>593</v>
      </c>
      <c r="BX128" t="s">
        <v>593</v>
      </c>
      <c r="BY128" t="s">
        <v>593</v>
      </c>
      <c r="BZ128" t="s">
        <v>593</v>
      </c>
      <c r="CA128" t="s">
        <v>593</v>
      </c>
      <c r="CB128" t="s">
        <v>593</v>
      </c>
      <c r="CC128" t="s">
        <v>593</v>
      </c>
      <c r="CD128" t="s">
        <v>593</v>
      </c>
      <c r="CE128" t="s">
        <v>593</v>
      </c>
      <c r="CF128" t="s">
        <v>593</v>
      </c>
      <c r="CG128" t="s">
        <v>593</v>
      </c>
    </row>
    <row r="129" spans="1:85">
      <c r="A129">
        <v>19900330</v>
      </c>
      <c r="B129" t="s">
        <v>593</v>
      </c>
      <c r="C129" t="s">
        <v>593</v>
      </c>
      <c r="D129" t="s">
        <v>593</v>
      </c>
      <c r="E129" t="s">
        <v>593</v>
      </c>
      <c r="F129" t="s">
        <v>593</v>
      </c>
      <c r="G129" t="s">
        <v>593</v>
      </c>
      <c r="H129" t="s">
        <v>593</v>
      </c>
      <c r="I129" t="s">
        <v>593</v>
      </c>
      <c r="J129" t="s">
        <v>593</v>
      </c>
      <c r="K129" t="s">
        <v>593</v>
      </c>
      <c r="L129" t="s">
        <v>593</v>
      </c>
      <c r="M129" t="s">
        <v>593</v>
      </c>
      <c r="N129" t="s">
        <v>593</v>
      </c>
      <c r="O129" t="s">
        <v>593</v>
      </c>
      <c r="P129" t="s">
        <v>593</v>
      </c>
      <c r="Q129" t="s">
        <v>593</v>
      </c>
      <c r="R129" t="s">
        <v>593</v>
      </c>
      <c r="S129" t="s">
        <v>593</v>
      </c>
      <c r="T129" t="s">
        <v>593</v>
      </c>
      <c r="U129" t="s">
        <v>593</v>
      </c>
      <c r="V129" t="s">
        <v>593</v>
      </c>
      <c r="W129" t="s">
        <v>593</v>
      </c>
      <c r="X129" t="s">
        <v>593</v>
      </c>
      <c r="Y129" t="s">
        <v>593</v>
      </c>
      <c r="Z129" t="s">
        <v>593</v>
      </c>
      <c r="AA129" t="s">
        <v>593</v>
      </c>
      <c r="AB129" t="s">
        <v>593</v>
      </c>
      <c r="AC129" t="s">
        <v>593</v>
      </c>
      <c r="AD129" t="s">
        <v>593</v>
      </c>
      <c r="AE129" t="s">
        <v>593</v>
      </c>
      <c r="AF129" t="s">
        <v>593</v>
      </c>
      <c r="AG129" t="s">
        <v>593</v>
      </c>
      <c r="AH129" t="s">
        <v>593</v>
      </c>
      <c r="AI129" t="s">
        <v>593</v>
      </c>
      <c r="AJ129" t="s">
        <v>593</v>
      </c>
      <c r="AK129" t="s">
        <v>593</v>
      </c>
      <c r="AL129" t="s">
        <v>593</v>
      </c>
      <c r="AM129" t="s">
        <v>593</v>
      </c>
      <c r="AN129" t="s">
        <v>593</v>
      </c>
      <c r="AO129" t="s">
        <v>593</v>
      </c>
      <c r="AP129" t="s">
        <v>593</v>
      </c>
      <c r="AQ129" t="s">
        <v>593</v>
      </c>
      <c r="AR129" t="s">
        <v>593</v>
      </c>
      <c r="AS129" t="s">
        <v>593</v>
      </c>
      <c r="AT129" t="s">
        <v>593</v>
      </c>
      <c r="AU129" t="s">
        <v>593</v>
      </c>
      <c r="AV129" t="s">
        <v>593</v>
      </c>
      <c r="AW129" t="s">
        <v>593</v>
      </c>
      <c r="AX129" t="s">
        <v>593</v>
      </c>
      <c r="AY129" t="s">
        <v>593</v>
      </c>
      <c r="AZ129" t="s">
        <v>593</v>
      </c>
      <c r="BA129" t="s">
        <v>593</v>
      </c>
      <c r="BB129" t="s">
        <v>593</v>
      </c>
      <c r="BC129" t="s">
        <v>593</v>
      </c>
      <c r="BD129" t="s">
        <v>593</v>
      </c>
      <c r="BE129" t="s">
        <v>593</v>
      </c>
      <c r="BF129" t="s">
        <v>593</v>
      </c>
      <c r="BG129" t="s">
        <v>593</v>
      </c>
      <c r="BH129" t="s">
        <v>593</v>
      </c>
      <c r="BI129" t="s">
        <v>593</v>
      </c>
      <c r="BJ129" t="s">
        <v>593</v>
      </c>
      <c r="BK129" t="s">
        <v>593</v>
      </c>
      <c r="BL129" t="s">
        <v>593</v>
      </c>
      <c r="BM129" t="s">
        <v>593</v>
      </c>
      <c r="BN129" t="s">
        <v>593</v>
      </c>
      <c r="BO129" t="s">
        <v>593</v>
      </c>
      <c r="BP129" t="s">
        <v>593</v>
      </c>
      <c r="BQ129" t="s">
        <v>593</v>
      </c>
      <c r="BR129" t="s">
        <v>593</v>
      </c>
      <c r="BS129" t="s">
        <v>593</v>
      </c>
      <c r="BT129" t="s">
        <v>593</v>
      </c>
      <c r="BU129" t="s">
        <v>593</v>
      </c>
      <c r="BV129" t="s">
        <v>593</v>
      </c>
      <c r="BW129" t="s">
        <v>593</v>
      </c>
      <c r="BX129" t="s">
        <v>593</v>
      </c>
      <c r="BY129" t="s">
        <v>593</v>
      </c>
      <c r="BZ129" t="s">
        <v>593</v>
      </c>
      <c r="CA129" t="s">
        <v>593</v>
      </c>
      <c r="CB129" t="s">
        <v>593</v>
      </c>
      <c r="CC129" t="s">
        <v>593</v>
      </c>
      <c r="CD129" t="s">
        <v>593</v>
      </c>
      <c r="CE129" t="s">
        <v>593</v>
      </c>
      <c r="CF129" t="s">
        <v>593</v>
      </c>
      <c r="CG129" t="s">
        <v>593</v>
      </c>
    </row>
    <row r="130" spans="1:85">
      <c r="A130">
        <v>19900430</v>
      </c>
      <c r="B130" t="s">
        <v>593</v>
      </c>
      <c r="C130" t="s">
        <v>593</v>
      </c>
      <c r="D130" t="s">
        <v>593</v>
      </c>
      <c r="E130" t="s">
        <v>593</v>
      </c>
      <c r="F130" t="s">
        <v>593</v>
      </c>
      <c r="G130" t="s">
        <v>593</v>
      </c>
      <c r="H130" t="s">
        <v>593</v>
      </c>
      <c r="I130" t="s">
        <v>593</v>
      </c>
      <c r="J130" t="s">
        <v>593</v>
      </c>
      <c r="K130" t="s">
        <v>593</v>
      </c>
      <c r="L130" t="s">
        <v>593</v>
      </c>
      <c r="M130" t="s">
        <v>593</v>
      </c>
      <c r="N130" t="s">
        <v>593</v>
      </c>
      <c r="O130" t="s">
        <v>593</v>
      </c>
      <c r="P130" t="s">
        <v>593</v>
      </c>
      <c r="Q130" t="s">
        <v>593</v>
      </c>
      <c r="R130" t="s">
        <v>593</v>
      </c>
      <c r="S130" t="s">
        <v>593</v>
      </c>
      <c r="T130" t="s">
        <v>593</v>
      </c>
      <c r="U130" t="s">
        <v>593</v>
      </c>
      <c r="V130" t="s">
        <v>593</v>
      </c>
      <c r="W130" t="s">
        <v>593</v>
      </c>
      <c r="X130" t="s">
        <v>593</v>
      </c>
      <c r="Y130" t="s">
        <v>593</v>
      </c>
      <c r="Z130" t="s">
        <v>593</v>
      </c>
      <c r="AA130" t="s">
        <v>593</v>
      </c>
      <c r="AB130" t="s">
        <v>593</v>
      </c>
      <c r="AC130" t="s">
        <v>593</v>
      </c>
      <c r="AD130" t="s">
        <v>593</v>
      </c>
      <c r="AE130" t="s">
        <v>593</v>
      </c>
      <c r="AF130" t="s">
        <v>593</v>
      </c>
      <c r="AG130" t="s">
        <v>593</v>
      </c>
      <c r="AH130" t="s">
        <v>593</v>
      </c>
      <c r="AI130" t="s">
        <v>593</v>
      </c>
      <c r="AJ130" t="s">
        <v>593</v>
      </c>
      <c r="AK130" t="s">
        <v>593</v>
      </c>
      <c r="AL130" t="s">
        <v>593</v>
      </c>
      <c r="AM130" t="s">
        <v>593</v>
      </c>
      <c r="AN130" t="s">
        <v>593</v>
      </c>
      <c r="AO130" t="s">
        <v>593</v>
      </c>
      <c r="AP130" t="s">
        <v>593</v>
      </c>
      <c r="AQ130" t="s">
        <v>593</v>
      </c>
      <c r="AR130" t="s">
        <v>593</v>
      </c>
      <c r="AS130" t="s">
        <v>593</v>
      </c>
      <c r="AT130" t="s">
        <v>593</v>
      </c>
      <c r="AU130" t="s">
        <v>593</v>
      </c>
      <c r="AV130" t="s">
        <v>593</v>
      </c>
      <c r="AW130" t="s">
        <v>593</v>
      </c>
      <c r="AX130" t="s">
        <v>593</v>
      </c>
      <c r="AY130" t="s">
        <v>593</v>
      </c>
      <c r="AZ130" t="s">
        <v>593</v>
      </c>
      <c r="BA130" t="s">
        <v>593</v>
      </c>
      <c r="BB130" t="s">
        <v>593</v>
      </c>
      <c r="BC130" t="s">
        <v>593</v>
      </c>
      <c r="BD130" t="s">
        <v>593</v>
      </c>
      <c r="BE130" t="s">
        <v>593</v>
      </c>
      <c r="BF130" t="s">
        <v>593</v>
      </c>
      <c r="BG130" t="s">
        <v>593</v>
      </c>
      <c r="BH130" t="s">
        <v>593</v>
      </c>
      <c r="BI130" t="s">
        <v>593</v>
      </c>
      <c r="BJ130" t="s">
        <v>593</v>
      </c>
      <c r="BK130" t="s">
        <v>593</v>
      </c>
      <c r="BL130" t="s">
        <v>593</v>
      </c>
      <c r="BM130" t="s">
        <v>593</v>
      </c>
      <c r="BN130" t="s">
        <v>593</v>
      </c>
      <c r="BO130" t="s">
        <v>593</v>
      </c>
      <c r="BP130" t="s">
        <v>593</v>
      </c>
      <c r="BQ130" t="s">
        <v>593</v>
      </c>
      <c r="BR130" t="s">
        <v>593</v>
      </c>
      <c r="BS130" t="s">
        <v>593</v>
      </c>
      <c r="BT130" t="s">
        <v>593</v>
      </c>
      <c r="BU130" t="s">
        <v>593</v>
      </c>
      <c r="BV130" t="s">
        <v>593</v>
      </c>
      <c r="BW130" t="s">
        <v>593</v>
      </c>
      <c r="BX130" t="s">
        <v>593</v>
      </c>
      <c r="BY130" t="s">
        <v>593</v>
      </c>
      <c r="BZ130" t="s">
        <v>593</v>
      </c>
      <c r="CA130" t="s">
        <v>593</v>
      </c>
      <c r="CB130" t="s">
        <v>593</v>
      </c>
      <c r="CC130" t="s">
        <v>593</v>
      </c>
      <c r="CD130" t="s">
        <v>593</v>
      </c>
      <c r="CE130" t="s">
        <v>593</v>
      </c>
      <c r="CF130" t="s">
        <v>593</v>
      </c>
      <c r="CG130" t="s">
        <v>593</v>
      </c>
    </row>
    <row r="131" spans="1:85">
      <c r="A131">
        <v>19900531</v>
      </c>
      <c r="B131" t="s">
        <v>593</v>
      </c>
      <c r="C131" t="s">
        <v>593</v>
      </c>
      <c r="D131" t="s">
        <v>593</v>
      </c>
      <c r="E131" t="s">
        <v>593</v>
      </c>
      <c r="F131" t="s">
        <v>593</v>
      </c>
      <c r="G131" t="s">
        <v>593</v>
      </c>
      <c r="H131" t="s">
        <v>593</v>
      </c>
      <c r="I131" t="s">
        <v>593</v>
      </c>
      <c r="J131" t="s">
        <v>593</v>
      </c>
      <c r="K131" t="s">
        <v>593</v>
      </c>
      <c r="L131" t="s">
        <v>593</v>
      </c>
      <c r="M131" t="s">
        <v>593</v>
      </c>
      <c r="N131" t="s">
        <v>593</v>
      </c>
      <c r="O131" t="s">
        <v>593</v>
      </c>
      <c r="P131" t="s">
        <v>593</v>
      </c>
      <c r="Q131" t="s">
        <v>593</v>
      </c>
      <c r="R131" t="s">
        <v>593</v>
      </c>
      <c r="S131" t="s">
        <v>593</v>
      </c>
      <c r="T131" t="s">
        <v>593</v>
      </c>
      <c r="U131" t="s">
        <v>593</v>
      </c>
      <c r="V131" t="s">
        <v>593</v>
      </c>
      <c r="W131" t="s">
        <v>593</v>
      </c>
      <c r="X131" t="s">
        <v>593</v>
      </c>
      <c r="Y131" t="s">
        <v>593</v>
      </c>
      <c r="Z131" t="s">
        <v>593</v>
      </c>
      <c r="AA131" t="s">
        <v>593</v>
      </c>
      <c r="AB131" t="s">
        <v>593</v>
      </c>
      <c r="AC131" t="s">
        <v>593</v>
      </c>
      <c r="AD131" t="s">
        <v>593</v>
      </c>
      <c r="AE131" t="s">
        <v>593</v>
      </c>
      <c r="AF131" t="s">
        <v>593</v>
      </c>
      <c r="AG131" t="s">
        <v>593</v>
      </c>
      <c r="AH131" t="s">
        <v>593</v>
      </c>
      <c r="AI131" t="s">
        <v>593</v>
      </c>
      <c r="AJ131" t="s">
        <v>593</v>
      </c>
      <c r="AK131" t="s">
        <v>593</v>
      </c>
      <c r="AL131" t="s">
        <v>593</v>
      </c>
      <c r="AM131" t="s">
        <v>593</v>
      </c>
      <c r="AN131" t="s">
        <v>593</v>
      </c>
      <c r="AO131" t="s">
        <v>593</v>
      </c>
      <c r="AP131" t="s">
        <v>593</v>
      </c>
      <c r="AQ131" t="s">
        <v>593</v>
      </c>
      <c r="AR131" t="s">
        <v>593</v>
      </c>
      <c r="AS131" t="s">
        <v>593</v>
      </c>
      <c r="AT131" t="s">
        <v>593</v>
      </c>
      <c r="AU131" t="s">
        <v>593</v>
      </c>
      <c r="AV131" t="s">
        <v>593</v>
      </c>
      <c r="AW131" t="s">
        <v>593</v>
      </c>
      <c r="AX131" t="s">
        <v>593</v>
      </c>
      <c r="AY131" t="s">
        <v>593</v>
      </c>
      <c r="AZ131" t="s">
        <v>593</v>
      </c>
      <c r="BA131" t="s">
        <v>593</v>
      </c>
      <c r="BB131" t="s">
        <v>593</v>
      </c>
      <c r="BC131" t="s">
        <v>593</v>
      </c>
      <c r="BD131" t="s">
        <v>593</v>
      </c>
      <c r="BE131" t="s">
        <v>593</v>
      </c>
      <c r="BF131" t="s">
        <v>593</v>
      </c>
      <c r="BG131" t="s">
        <v>593</v>
      </c>
      <c r="BH131" t="s">
        <v>593</v>
      </c>
      <c r="BI131" t="s">
        <v>593</v>
      </c>
      <c r="BJ131" t="s">
        <v>593</v>
      </c>
      <c r="BK131" t="s">
        <v>593</v>
      </c>
      <c r="BL131" t="s">
        <v>593</v>
      </c>
      <c r="BM131" t="s">
        <v>593</v>
      </c>
      <c r="BN131" t="s">
        <v>593</v>
      </c>
      <c r="BO131" t="s">
        <v>593</v>
      </c>
      <c r="BP131" t="s">
        <v>593</v>
      </c>
      <c r="BQ131" t="s">
        <v>593</v>
      </c>
      <c r="BR131" t="s">
        <v>593</v>
      </c>
      <c r="BS131" t="s">
        <v>593</v>
      </c>
      <c r="BT131" t="s">
        <v>593</v>
      </c>
      <c r="BU131" t="s">
        <v>593</v>
      </c>
      <c r="BV131" t="s">
        <v>593</v>
      </c>
      <c r="BW131" t="s">
        <v>593</v>
      </c>
      <c r="BX131" t="s">
        <v>593</v>
      </c>
      <c r="BY131" t="s">
        <v>593</v>
      </c>
      <c r="BZ131" t="s">
        <v>593</v>
      </c>
      <c r="CA131" t="s">
        <v>593</v>
      </c>
      <c r="CB131" t="s">
        <v>593</v>
      </c>
      <c r="CC131" t="s">
        <v>593</v>
      </c>
      <c r="CD131" t="s">
        <v>593</v>
      </c>
      <c r="CE131" t="s">
        <v>593</v>
      </c>
      <c r="CF131" t="s">
        <v>593</v>
      </c>
      <c r="CG131" t="s">
        <v>593</v>
      </c>
    </row>
    <row r="132" spans="1:85">
      <c r="A132">
        <v>19900629</v>
      </c>
      <c r="B132" t="s">
        <v>593</v>
      </c>
      <c r="C132" t="s">
        <v>593</v>
      </c>
      <c r="D132" t="s">
        <v>593</v>
      </c>
      <c r="E132" t="s">
        <v>593</v>
      </c>
      <c r="F132" t="s">
        <v>593</v>
      </c>
      <c r="G132" t="s">
        <v>593</v>
      </c>
      <c r="H132" t="s">
        <v>593</v>
      </c>
      <c r="I132" t="s">
        <v>593</v>
      </c>
      <c r="J132" t="s">
        <v>593</v>
      </c>
      <c r="K132" t="s">
        <v>593</v>
      </c>
      <c r="L132" t="s">
        <v>593</v>
      </c>
      <c r="M132" t="s">
        <v>593</v>
      </c>
      <c r="N132" t="s">
        <v>593</v>
      </c>
      <c r="O132" t="s">
        <v>593</v>
      </c>
      <c r="P132" t="s">
        <v>593</v>
      </c>
      <c r="Q132" t="s">
        <v>593</v>
      </c>
      <c r="R132" t="s">
        <v>593</v>
      </c>
      <c r="S132" t="s">
        <v>593</v>
      </c>
      <c r="T132" t="s">
        <v>593</v>
      </c>
      <c r="U132" t="s">
        <v>593</v>
      </c>
      <c r="V132" t="s">
        <v>593</v>
      </c>
      <c r="W132" t="s">
        <v>593</v>
      </c>
      <c r="X132" t="s">
        <v>593</v>
      </c>
      <c r="Y132" t="s">
        <v>593</v>
      </c>
      <c r="Z132" t="s">
        <v>593</v>
      </c>
      <c r="AA132" t="s">
        <v>593</v>
      </c>
      <c r="AB132" t="s">
        <v>593</v>
      </c>
      <c r="AC132" t="s">
        <v>593</v>
      </c>
      <c r="AD132" t="s">
        <v>593</v>
      </c>
      <c r="AE132" t="s">
        <v>593</v>
      </c>
      <c r="AF132" t="s">
        <v>593</v>
      </c>
      <c r="AG132" t="s">
        <v>593</v>
      </c>
      <c r="AH132" t="s">
        <v>593</v>
      </c>
      <c r="AI132" t="s">
        <v>593</v>
      </c>
      <c r="AJ132" t="s">
        <v>593</v>
      </c>
      <c r="AK132" t="s">
        <v>593</v>
      </c>
      <c r="AL132" t="s">
        <v>593</v>
      </c>
      <c r="AM132" t="s">
        <v>593</v>
      </c>
      <c r="AN132" t="s">
        <v>593</v>
      </c>
      <c r="AO132" t="s">
        <v>593</v>
      </c>
      <c r="AP132" t="s">
        <v>593</v>
      </c>
      <c r="AQ132" t="s">
        <v>593</v>
      </c>
      <c r="AR132" t="s">
        <v>593</v>
      </c>
      <c r="AS132" t="s">
        <v>593</v>
      </c>
      <c r="AT132" t="s">
        <v>593</v>
      </c>
      <c r="AU132" t="s">
        <v>593</v>
      </c>
      <c r="AV132" t="s">
        <v>593</v>
      </c>
      <c r="AW132" t="s">
        <v>593</v>
      </c>
      <c r="AX132" t="s">
        <v>593</v>
      </c>
      <c r="AY132" t="s">
        <v>593</v>
      </c>
      <c r="AZ132" t="s">
        <v>593</v>
      </c>
      <c r="BA132" t="s">
        <v>593</v>
      </c>
      <c r="BB132" t="s">
        <v>593</v>
      </c>
      <c r="BC132" t="s">
        <v>593</v>
      </c>
      <c r="BD132" t="s">
        <v>593</v>
      </c>
      <c r="BE132" t="s">
        <v>593</v>
      </c>
      <c r="BF132" t="s">
        <v>593</v>
      </c>
      <c r="BG132" t="s">
        <v>593</v>
      </c>
      <c r="BH132" t="s">
        <v>593</v>
      </c>
      <c r="BI132" t="s">
        <v>593</v>
      </c>
      <c r="BJ132" t="s">
        <v>593</v>
      </c>
      <c r="BK132" t="s">
        <v>593</v>
      </c>
      <c r="BL132" t="s">
        <v>593</v>
      </c>
      <c r="BM132" t="s">
        <v>593</v>
      </c>
      <c r="BN132" t="s">
        <v>593</v>
      </c>
      <c r="BO132" t="s">
        <v>593</v>
      </c>
      <c r="BP132" t="s">
        <v>593</v>
      </c>
      <c r="BQ132" t="s">
        <v>593</v>
      </c>
      <c r="BR132" t="s">
        <v>593</v>
      </c>
      <c r="BS132" t="s">
        <v>593</v>
      </c>
      <c r="BT132" t="s">
        <v>593</v>
      </c>
      <c r="BU132" t="s">
        <v>593</v>
      </c>
      <c r="BV132" t="s">
        <v>593</v>
      </c>
      <c r="BW132" t="s">
        <v>593</v>
      </c>
      <c r="BX132" t="s">
        <v>593</v>
      </c>
      <c r="BY132" t="s">
        <v>593</v>
      </c>
      <c r="BZ132" t="s">
        <v>593</v>
      </c>
      <c r="CA132" t="s">
        <v>593</v>
      </c>
      <c r="CB132" t="s">
        <v>593</v>
      </c>
      <c r="CC132" t="s">
        <v>593</v>
      </c>
      <c r="CD132" t="s">
        <v>593</v>
      </c>
      <c r="CE132" t="s">
        <v>593</v>
      </c>
      <c r="CF132" t="s">
        <v>593</v>
      </c>
      <c r="CG132" t="s">
        <v>593</v>
      </c>
    </row>
    <row r="133" spans="1:85">
      <c r="A133">
        <v>19900731</v>
      </c>
      <c r="B133" t="s">
        <v>593</v>
      </c>
      <c r="C133" t="s">
        <v>593</v>
      </c>
      <c r="D133" t="s">
        <v>593</v>
      </c>
      <c r="E133" t="s">
        <v>593</v>
      </c>
      <c r="F133" t="s">
        <v>593</v>
      </c>
      <c r="G133" t="s">
        <v>593</v>
      </c>
      <c r="H133" t="s">
        <v>593</v>
      </c>
      <c r="I133" t="s">
        <v>593</v>
      </c>
      <c r="J133" t="s">
        <v>593</v>
      </c>
      <c r="K133" t="s">
        <v>593</v>
      </c>
      <c r="L133" t="s">
        <v>593</v>
      </c>
      <c r="M133" t="s">
        <v>593</v>
      </c>
      <c r="N133" t="s">
        <v>593</v>
      </c>
      <c r="O133" t="s">
        <v>593</v>
      </c>
      <c r="P133" t="s">
        <v>593</v>
      </c>
      <c r="Q133" t="s">
        <v>593</v>
      </c>
      <c r="R133" t="s">
        <v>593</v>
      </c>
      <c r="S133" t="s">
        <v>593</v>
      </c>
      <c r="T133" t="s">
        <v>593</v>
      </c>
      <c r="U133" t="s">
        <v>593</v>
      </c>
      <c r="V133" t="s">
        <v>593</v>
      </c>
      <c r="W133" t="s">
        <v>593</v>
      </c>
      <c r="X133" t="s">
        <v>593</v>
      </c>
      <c r="Y133" t="s">
        <v>593</v>
      </c>
      <c r="Z133" t="s">
        <v>593</v>
      </c>
      <c r="AA133" t="s">
        <v>593</v>
      </c>
      <c r="AB133" t="s">
        <v>593</v>
      </c>
      <c r="AC133" t="s">
        <v>593</v>
      </c>
      <c r="AD133" t="s">
        <v>593</v>
      </c>
      <c r="AE133" t="s">
        <v>593</v>
      </c>
      <c r="AF133" t="s">
        <v>593</v>
      </c>
      <c r="AG133" t="s">
        <v>593</v>
      </c>
      <c r="AH133" t="s">
        <v>593</v>
      </c>
      <c r="AI133" t="s">
        <v>593</v>
      </c>
      <c r="AJ133" t="s">
        <v>593</v>
      </c>
      <c r="AK133" t="s">
        <v>593</v>
      </c>
      <c r="AL133" t="s">
        <v>593</v>
      </c>
      <c r="AM133" t="s">
        <v>593</v>
      </c>
      <c r="AN133" t="s">
        <v>593</v>
      </c>
      <c r="AO133" t="s">
        <v>593</v>
      </c>
      <c r="AP133" t="s">
        <v>593</v>
      </c>
      <c r="AQ133" t="s">
        <v>593</v>
      </c>
      <c r="AR133" t="s">
        <v>593</v>
      </c>
      <c r="AS133" t="s">
        <v>593</v>
      </c>
      <c r="AT133" t="s">
        <v>593</v>
      </c>
      <c r="AU133" t="s">
        <v>593</v>
      </c>
      <c r="AV133" t="s">
        <v>593</v>
      </c>
      <c r="AW133" t="s">
        <v>593</v>
      </c>
      <c r="AX133" t="s">
        <v>593</v>
      </c>
      <c r="AY133" t="s">
        <v>593</v>
      </c>
      <c r="AZ133" t="s">
        <v>593</v>
      </c>
      <c r="BA133" t="s">
        <v>593</v>
      </c>
      <c r="BB133" t="s">
        <v>593</v>
      </c>
      <c r="BC133" t="s">
        <v>593</v>
      </c>
      <c r="BD133" t="s">
        <v>593</v>
      </c>
      <c r="BE133" t="s">
        <v>593</v>
      </c>
      <c r="BF133" t="s">
        <v>593</v>
      </c>
      <c r="BG133" t="s">
        <v>593</v>
      </c>
      <c r="BH133" t="s">
        <v>593</v>
      </c>
      <c r="BI133" t="s">
        <v>593</v>
      </c>
      <c r="BJ133" t="s">
        <v>593</v>
      </c>
      <c r="BK133" t="s">
        <v>593</v>
      </c>
      <c r="BL133" t="s">
        <v>593</v>
      </c>
      <c r="BM133" t="s">
        <v>593</v>
      </c>
      <c r="BN133" t="s">
        <v>593</v>
      </c>
      <c r="BO133" t="s">
        <v>593</v>
      </c>
      <c r="BP133" t="s">
        <v>593</v>
      </c>
      <c r="BQ133" t="s">
        <v>593</v>
      </c>
      <c r="BR133" t="s">
        <v>593</v>
      </c>
      <c r="BS133" t="s">
        <v>593</v>
      </c>
      <c r="BT133" t="s">
        <v>593</v>
      </c>
      <c r="BU133" t="s">
        <v>593</v>
      </c>
      <c r="BV133" t="s">
        <v>593</v>
      </c>
      <c r="BW133" t="s">
        <v>593</v>
      </c>
      <c r="BX133" t="s">
        <v>593</v>
      </c>
      <c r="BY133" t="s">
        <v>593</v>
      </c>
      <c r="BZ133" t="s">
        <v>593</v>
      </c>
      <c r="CA133" t="s">
        <v>593</v>
      </c>
      <c r="CB133" t="s">
        <v>593</v>
      </c>
      <c r="CC133" t="s">
        <v>593</v>
      </c>
      <c r="CD133" t="s">
        <v>593</v>
      </c>
      <c r="CE133" t="s">
        <v>593</v>
      </c>
      <c r="CF133" t="s">
        <v>593</v>
      </c>
      <c r="CG133" t="s">
        <v>593</v>
      </c>
    </row>
    <row r="134" spans="1:85">
      <c r="A134">
        <v>19900831</v>
      </c>
      <c r="B134" t="s">
        <v>593</v>
      </c>
      <c r="C134" t="s">
        <v>593</v>
      </c>
      <c r="D134" t="s">
        <v>593</v>
      </c>
      <c r="E134" t="s">
        <v>593</v>
      </c>
      <c r="F134" t="s">
        <v>593</v>
      </c>
      <c r="G134" t="s">
        <v>593</v>
      </c>
      <c r="H134" t="s">
        <v>593</v>
      </c>
      <c r="I134" t="s">
        <v>593</v>
      </c>
      <c r="J134" t="s">
        <v>593</v>
      </c>
      <c r="K134" t="s">
        <v>593</v>
      </c>
      <c r="L134" t="s">
        <v>593</v>
      </c>
      <c r="M134" t="s">
        <v>593</v>
      </c>
      <c r="N134" t="s">
        <v>593</v>
      </c>
      <c r="O134" t="s">
        <v>593</v>
      </c>
      <c r="P134" t="s">
        <v>593</v>
      </c>
      <c r="Q134" t="s">
        <v>593</v>
      </c>
      <c r="R134" t="s">
        <v>593</v>
      </c>
      <c r="S134" t="s">
        <v>593</v>
      </c>
      <c r="T134" t="s">
        <v>593</v>
      </c>
      <c r="U134" t="s">
        <v>593</v>
      </c>
      <c r="V134" t="s">
        <v>593</v>
      </c>
      <c r="W134" t="s">
        <v>593</v>
      </c>
      <c r="X134" t="s">
        <v>593</v>
      </c>
      <c r="Y134" t="s">
        <v>593</v>
      </c>
      <c r="Z134" t="s">
        <v>593</v>
      </c>
      <c r="AA134" t="s">
        <v>593</v>
      </c>
      <c r="AB134" t="s">
        <v>593</v>
      </c>
      <c r="AC134" t="s">
        <v>593</v>
      </c>
      <c r="AD134" t="s">
        <v>593</v>
      </c>
      <c r="AE134" t="s">
        <v>593</v>
      </c>
      <c r="AF134" t="s">
        <v>593</v>
      </c>
      <c r="AG134" t="s">
        <v>593</v>
      </c>
      <c r="AH134" t="s">
        <v>593</v>
      </c>
      <c r="AI134" t="s">
        <v>593</v>
      </c>
      <c r="AJ134" t="s">
        <v>593</v>
      </c>
      <c r="AK134" t="s">
        <v>593</v>
      </c>
      <c r="AL134" t="s">
        <v>593</v>
      </c>
      <c r="AM134" t="s">
        <v>593</v>
      </c>
      <c r="AN134" t="s">
        <v>593</v>
      </c>
      <c r="AO134" t="s">
        <v>593</v>
      </c>
      <c r="AP134" t="s">
        <v>593</v>
      </c>
      <c r="AQ134" t="s">
        <v>593</v>
      </c>
      <c r="AR134" t="s">
        <v>593</v>
      </c>
      <c r="AS134" t="s">
        <v>593</v>
      </c>
      <c r="AT134" t="s">
        <v>593</v>
      </c>
      <c r="AU134" t="s">
        <v>593</v>
      </c>
      <c r="AV134" t="s">
        <v>593</v>
      </c>
      <c r="AW134" t="s">
        <v>593</v>
      </c>
      <c r="AX134" t="s">
        <v>593</v>
      </c>
      <c r="AY134" t="s">
        <v>593</v>
      </c>
      <c r="AZ134" t="s">
        <v>593</v>
      </c>
      <c r="BA134" t="s">
        <v>593</v>
      </c>
      <c r="BB134" t="s">
        <v>593</v>
      </c>
      <c r="BC134" t="s">
        <v>593</v>
      </c>
      <c r="BD134" t="s">
        <v>593</v>
      </c>
      <c r="BE134" t="s">
        <v>593</v>
      </c>
      <c r="BF134" t="s">
        <v>593</v>
      </c>
      <c r="BG134" t="s">
        <v>593</v>
      </c>
      <c r="BH134" t="s">
        <v>593</v>
      </c>
      <c r="BI134" t="s">
        <v>593</v>
      </c>
      <c r="BJ134" t="s">
        <v>593</v>
      </c>
      <c r="BK134" t="s">
        <v>593</v>
      </c>
      <c r="BL134" t="s">
        <v>593</v>
      </c>
      <c r="BM134" t="s">
        <v>593</v>
      </c>
      <c r="BN134" t="s">
        <v>593</v>
      </c>
      <c r="BO134" t="s">
        <v>593</v>
      </c>
      <c r="BP134" t="s">
        <v>593</v>
      </c>
      <c r="BQ134" t="s">
        <v>593</v>
      </c>
      <c r="BR134" t="s">
        <v>593</v>
      </c>
      <c r="BS134" t="s">
        <v>593</v>
      </c>
      <c r="BT134" t="s">
        <v>593</v>
      </c>
      <c r="BU134" t="s">
        <v>593</v>
      </c>
      <c r="BV134" t="s">
        <v>593</v>
      </c>
      <c r="BW134" t="s">
        <v>593</v>
      </c>
      <c r="BX134" t="s">
        <v>593</v>
      </c>
      <c r="BY134" t="s">
        <v>593</v>
      </c>
      <c r="BZ134" t="s">
        <v>593</v>
      </c>
      <c r="CA134" t="s">
        <v>593</v>
      </c>
      <c r="CB134" t="s">
        <v>593</v>
      </c>
      <c r="CC134" t="s">
        <v>593</v>
      </c>
      <c r="CD134" t="s">
        <v>593</v>
      </c>
      <c r="CE134" t="s">
        <v>593</v>
      </c>
      <c r="CF134" t="s">
        <v>593</v>
      </c>
      <c r="CG134" t="s">
        <v>593</v>
      </c>
    </row>
    <row r="135" spans="1:85">
      <c r="A135">
        <v>19900928</v>
      </c>
      <c r="B135" t="s">
        <v>593</v>
      </c>
      <c r="C135" t="s">
        <v>593</v>
      </c>
      <c r="D135" t="s">
        <v>593</v>
      </c>
      <c r="E135" t="s">
        <v>593</v>
      </c>
      <c r="F135" t="s">
        <v>593</v>
      </c>
      <c r="G135" t="s">
        <v>593</v>
      </c>
      <c r="H135" t="s">
        <v>593</v>
      </c>
      <c r="I135" t="s">
        <v>593</v>
      </c>
      <c r="J135" t="s">
        <v>593</v>
      </c>
      <c r="K135" t="s">
        <v>593</v>
      </c>
      <c r="L135" t="s">
        <v>593</v>
      </c>
      <c r="M135" t="s">
        <v>593</v>
      </c>
      <c r="N135" t="s">
        <v>593</v>
      </c>
      <c r="O135" t="s">
        <v>593</v>
      </c>
      <c r="P135" t="s">
        <v>593</v>
      </c>
      <c r="Q135" t="s">
        <v>593</v>
      </c>
      <c r="R135" t="s">
        <v>593</v>
      </c>
      <c r="S135" t="s">
        <v>593</v>
      </c>
      <c r="T135" t="s">
        <v>593</v>
      </c>
      <c r="U135" t="s">
        <v>593</v>
      </c>
      <c r="V135" t="s">
        <v>593</v>
      </c>
      <c r="W135" t="s">
        <v>593</v>
      </c>
      <c r="X135" t="s">
        <v>593</v>
      </c>
      <c r="Y135" t="s">
        <v>593</v>
      </c>
      <c r="Z135" t="s">
        <v>593</v>
      </c>
      <c r="AA135" t="s">
        <v>593</v>
      </c>
      <c r="AB135" t="s">
        <v>593</v>
      </c>
      <c r="AC135" t="s">
        <v>593</v>
      </c>
      <c r="AD135" t="s">
        <v>593</v>
      </c>
      <c r="AE135" t="s">
        <v>593</v>
      </c>
      <c r="AF135" t="s">
        <v>593</v>
      </c>
      <c r="AG135" t="s">
        <v>593</v>
      </c>
      <c r="AH135" t="s">
        <v>593</v>
      </c>
      <c r="AI135" t="s">
        <v>593</v>
      </c>
      <c r="AJ135" t="s">
        <v>593</v>
      </c>
      <c r="AK135" t="s">
        <v>593</v>
      </c>
      <c r="AL135" t="s">
        <v>593</v>
      </c>
      <c r="AM135" t="s">
        <v>593</v>
      </c>
      <c r="AN135" t="s">
        <v>593</v>
      </c>
      <c r="AO135" t="s">
        <v>593</v>
      </c>
      <c r="AP135" t="s">
        <v>593</v>
      </c>
      <c r="AQ135" t="s">
        <v>593</v>
      </c>
      <c r="AR135" t="s">
        <v>593</v>
      </c>
      <c r="AS135" t="s">
        <v>593</v>
      </c>
      <c r="AT135" t="s">
        <v>593</v>
      </c>
      <c r="AU135" t="s">
        <v>593</v>
      </c>
      <c r="AV135" t="s">
        <v>593</v>
      </c>
      <c r="AW135" t="s">
        <v>593</v>
      </c>
      <c r="AX135" t="s">
        <v>593</v>
      </c>
      <c r="AY135" t="s">
        <v>593</v>
      </c>
      <c r="AZ135" t="s">
        <v>593</v>
      </c>
      <c r="BA135" t="s">
        <v>593</v>
      </c>
      <c r="BB135" t="s">
        <v>593</v>
      </c>
      <c r="BC135" t="s">
        <v>593</v>
      </c>
      <c r="BD135" t="s">
        <v>593</v>
      </c>
      <c r="BE135" t="s">
        <v>593</v>
      </c>
      <c r="BF135" t="s">
        <v>593</v>
      </c>
      <c r="BG135" t="s">
        <v>593</v>
      </c>
      <c r="BH135" t="s">
        <v>593</v>
      </c>
      <c r="BI135" t="s">
        <v>593</v>
      </c>
      <c r="BJ135" t="s">
        <v>593</v>
      </c>
      <c r="BK135" t="s">
        <v>593</v>
      </c>
      <c r="BL135" t="s">
        <v>593</v>
      </c>
      <c r="BM135" t="s">
        <v>593</v>
      </c>
      <c r="BN135" t="s">
        <v>593</v>
      </c>
      <c r="BO135" t="s">
        <v>593</v>
      </c>
      <c r="BP135" t="s">
        <v>593</v>
      </c>
      <c r="BQ135" t="s">
        <v>593</v>
      </c>
      <c r="BR135" t="s">
        <v>593</v>
      </c>
      <c r="BS135" t="s">
        <v>593</v>
      </c>
      <c r="BT135" t="s">
        <v>593</v>
      </c>
      <c r="BU135" t="s">
        <v>593</v>
      </c>
      <c r="BV135" t="s">
        <v>593</v>
      </c>
      <c r="BW135" t="s">
        <v>593</v>
      </c>
      <c r="BX135" t="s">
        <v>593</v>
      </c>
      <c r="BY135" t="s">
        <v>593</v>
      </c>
      <c r="BZ135" t="s">
        <v>593</v>
      </c>
      <c r="CA135" t="s">
        <v>593</v>
      </c>
      <c r="CB135" t="s">
        <v>593</v>
      </c>
      <c r="CC135" t="s">
        <v>593</v>
      </c>
      <c r="CD135" t="s">
        <v>593</v>
      </c>
      <c r="CE135" t="s">
        <v>593</v>
      </c>
      <c r="CF135" t="s">
        <v>593</v>
      </c>
      <c r="CG135" t="s">
        <v>593</v>
      </c>
    </row>
    <row r="136" spans="1:85">
      <c r="A136">
        <v>19901031</v>
      </c>
      <c r="B136" t="s">
        <v>593</v>
      </c>
      <c r="C136" t="s">
        <v>593</v>
      </c>
      <c r="D136" t="s">
        <v>593</v>
      </c>
      <c r="E136" t="s">
        <v>593</v>
      </c>
      <c r="F136" t="s">
        <v>593</v>
      </c>
      <c r="G136" t="s">
        <v>593</v>
      </c>
      <c r="H136" t="s">
        <v>593</v>
      </c>
      <c r="I136" t="s">
        <v>593</v>
      </c>
      <c r="J136" t="s">
        <v>593</v>
      </c>
      <c r="K136" t="s">
        <v>593</v>
      </c>
      <c r="L136" t="s">
        <v>593</v>
      </c>
      <c r="M136" t="s">
        <v>593</v>
      </c>
      <c r="N136" t="s">
        <v>593</v>
      </c>
      <c r="O136" t="s">
        <v>593</v>
      </c>
      <c r="P136" t="s">
        <v>593</v>
      </c>
      <c r="Q136" t="s">
        <v>593</v>
      </c>
      <c r="R136" t="s">
        <v>593</v>
      </c>
      <c r="S136" t="s">
        <v>593</v>
      </c>
      <c r="T136" t="s">
        <v>593</v>
      </c>
      <c r="U136" t="s">
        <v>593</v>
      </c>
      <c r="V136" t="s">
        <v>593</v>
      </c>
      <c r="W136" t="s">
        <v>593</v>
      </c>
      <c r="X136" t="s">
        <v>593</v>
      </c>
      <c r="Y136" t="s">
        <v>593</v>
      </c>
      <c r="Z136" t="s">
        <v>593</v>
      </c>
      <c r="AA136" t="s">
        <v>593</v>
      </c>
      <c r="AB136" t="s">
        <v>593</v>
      </c>
      <c r="AC136" t="s">
        <v>593</v>
      </c>
      <c r="AD136" t="s">
        <v>593</v>
      </c>
      <c r="AE136" t="s">
        <v>593</v>
      </c>
      <c r="AF136" t="s">
        <v>593</v>
      </c>
      <c r="AG136" t="s">
        <v>593</v>
      </c>
      <c r="AH136" t="s">
        <v>593</v>
      </c>
      <c r="AI136" t="s">
        <v>593</v>
      </c>
      <c r="AJ136" t="s">
        <v>593</v>
      </c>
      <c r="AK136" t="s">
        <v>593</v>
      </c>
      <c r="AL136" t="s">
        <v>593</v>
      </c>
      <c r="AM136" t="s">
        <v>593</v>
      </c>
      <c r="AN136" t="s">
        <v>593</v>
      </c>
      <c r="AO136" t="s">
        <v>593</v>
      </c>
      <c r="AP136" t="s">
        <v>593</v>
      </c>
      <c r="AQ136" t="s">
        <v>593</v>
      </c>
      <c r="AR136" t="s">
        <v>593</v>
      </c>
      <c r="AS136" t="s">
        <v>593</v>
      </c>
      <c r="AT136" t="s">
        <v>593</v>
      </c>
      <c r="AU136" t="s">
        <v>593</v>
      </c>
      <c r="AV136" t="s">
        <v>593</v>
      </c>
      <c r="AW136" t="s">
        <v>593</v>
      </c>
      <c r="AX136" t="s">
        <v>593</v>
      </c>
      <c r="AY136" t="s">
        <v>593</v>
      </c>
      <c r="AZ136" t="s">
        <v>593</v>
      </c>
      <c r="BA136" t="s">
        <v>593</v>
      </c>
      <c r="BB136" t="s">
        <v>593</v>
      </c>
      <c r="BC136" t="s">
        <v>593</v>
      </c>
      <c r="BD136" t="s">
        <v>593</v>
      </c>
      <c r="BE136" t="s">
        <v>593</v>
      </c>
      <c r="BF136" t="s">
        <v>593</v>
      </c>
      <c r="BG136" t="s">
        <v>593</v>
      </c>
      <c r="BH136" t="s">
        <v>593</v>
      </c>
      <c r="BI136" t="s">
        <v>593</v>
      </c>
      <c r="BJ136" t="s">
        <v>593</v>
      </c>
      <c r="BK136" t="s">
        <v>593</v>
      </c>
      <c r="BL136" t="s">
        <v>593</v>
      </c>
      <c r="BM136" t="s">
        <v>593</v>
      </c>
      <c r="BN136" t="s">
        <v>593</v>
      </c>
      <c r="BO136" t="s">
        <v>593</v>
      </c>
      <c r="BP136" t="s">
        <v>593</v>
      </c>
      <c r="BQ136" t="s">
        <v>593</v>
      </c>
      <c r="BR136" t="s">
        <v>593</v>
      </c>
      <c r="BS136" t="s">
        <v>593</v>
      </c>
      <c r="BT136" t="s">
        <v>593</v>
      </c>
      <c r="BU136" t="s">
        <v>593</v>
      </c>
      <c r="BV136" t="s">
        <v>593</v>
      </c>
      <c r="BW136" t="s">
        <v>593</v>
      </c>
      <c r="BX136" t="s">
        <v>593</v>
      </c>
      <c r="BY136" t="s">
        <v>593</v>
      </c>
      <c r="BZ136" t="s">
        <v>593</v>
      </c>
      <c r="CA136" t="s">
        <v>593</v>
      </c>
      <c r="CB136" t="s">
        <v>593</v>
      </c>
      <c r="CC136" t="s">
        <v>593</v>
      </c>
      <c r="CD136" t="s">
        <v>593</v>
      </c>
      <c r="CE136" t="s">
        <v>593</v>
      </c>
      <c r="CF136" t="s">
        <v>593</v>
      </c>
      <c r="CG136" t="s">
        <v>593</v>
      </c>
    </row>
    <row r="137" spans="1:85">
      <c r="A137">
        <v>19901130</v>
      </c>
      <c r="B137" t="s">
        <v>593</v>
      </c>
      <c r="C137" t="s">
        <v>593</v>
      </c>
      <c r="D137" t="s">
        <v>593</v>
      </c>
      <c r="E137" t="s">
        <v>593</v>
      </c>
      <c r="F137" t="s">
        <v>593</v>
      </c>
      <c r="G137" t="s">
        <v>593</v>
      </c>
      <c r="H137" t="s">
        <v>593</v>
      </c>
      <c r="I137" t="s">
        <v>593</v>
      </c>
      <c r="J137" t="s">
        <v>593</v>
      </c>
      <c r="K137" t="s">
        <v>593</v>
      </c>
      <c r="L137" t="s">
        <v>593</v>
      </c>
      <c r="M137" t="s">
        <v>593</v>
      </c>
      <c r="N137" t="s">
        <v>593</v>
      </c>
      <c r="O137" t="s">
        <v>593</v>
      </c>
      <c r="P137" t="s">
        <v>593</v>
      </c>
      <c r="Q137" t="s">
        <v>593</v>
      </c>
      <c r="R137" t="s">
        <v>593</v>
      </c>
      <c r="S137" t="s">
        <v>593</v>
      </c>
      <c r="T137" t="s">
        <v>593</v>
      </c>
      <c r="U137" t="s">
        <v>593</v>
      </c>
      <c r="V137" t="s">
        <v>593</v>
      </c>
      <c r="W137" t="s">
        <v>593</v>
      </c>
      <c r="X137" t="s">
        <v>593</v>
      </c>
      <c r="Y137" t="s">
        <v>593</v>
      </c>
      <c r="Z137" t="s">
        <v>593</v>
      </c>
      <c r="AA137" t="s">
        <v>593</v>
      </c>
      <c r="AB137" t="s">
        <v>593</v>
      </c>
      <c r="AC137" t="s">
        <v>593</v>
      </c>
      <c r="AD137" t="s">
        <v>593</v>
      </c>
      <c r="AE137" t="s">
        <v>593</v>
      </c>
      <c r="AF137" t="s">
        <v>593</v>
      </c>
      <c r="AG137" t="s">
        <v>593</v>
      </c>
      <c r="AH137" t="s">
        <v>593</v>
      </c>
      <c r="AI137" t="s">
        <v>593</v>
      </c>
      <c r="AJ137" t="s">
        <v>593</v>
      </c>
      <c r="AK137" t="s">
        <v>593</v>
      </c>
      <c r="AL137" t="s">
        <v>593</v>
      </c>
      <c r="AM137" t="s">
        <v>593</v>
      </c>
      <c r="AN137" t="s">
        <v>593</v>
      </c>
      <c r="AO137" t="s">
        <v>593</v>
      </c>
      <c r="AP137" t="s">
        <v>593</v>
      </c>
      <c r="AQ137" t="s">
        <v>593</v>
      </c>
      <c r="AR137" t="s">
        <v>593</v>
      </c>
      <c r="AS137" t="s">
        <v>593</v>
      </c>
      <c r="AT137" t="s">
        <v>593</v>
      </c>
      <c r="AU137" t="s">
        <v>593</v>
      </c>
      <c r="AV137" t="s">
        <v>593</v>
      </c>
      <c r="AW137" t="s">
        <v>593</v>
      </c>
      <c r="AX137" t="s">
        <v>593</v>
      </c>
      <c r="AY137" t="s">
        <v>593</v>
      </c>
      <c r="AZ137" t="s">
        <v>593</v>
      </c>
      <c r="BA137" t="s">
        <v>593</v>
      </c>
      <c r="BB137" t="s">
        <v>593</v>
      </c>
      <c r="BC137" t="s">
        <v>593</v>
      </c>
      <c r="BD137" t="s">
        <v>593</v>
      </c>
      <c r="BE137" t="s">
        <v>593</v>
      </c>
      <c r="BF137" t="s">
        <v>593</v>
      </c>
      <c r="BG137" t="s">
        <v>593</v>
      </c>
      <c r="BH137" t="s">
        <v>593</v>
      </c>
      <c r="BI137" t="s">
        <v>593</v>
      </c>
      <c r="BJ137" t="s">
        <v>593</v>
      </c>
      <c r="BK137" t="s">
        <v>593</v>
      </c>
      <c r="BL137" t="s">
        <v>593</v>
      </c>
      <c r="BM137" t="s">
        <v>593</v>
      </c>
      <c r="BN137" t="s">
        <v>593</v>
      </c>
      <c r="BO137" t="s">
        <v>593</v>
      </c>
      <c r="BP137" t="s">
        <v>593</v>
      </c>
      <c r="BQ137" t="s">
        <v>593</v>
      </c>
      <c r="BR137" t="s">
        <v>593</v>
      </c>
      <c r="BS137" t="s">
        <v>593</v>
      </c>
      <c r="BT137" t="s">
        <v>593</v>
      </c>
      <c r="BU137" t="s">
        <v>593</v>
      </c>
      <c r="BV137" t="s">
        <v>593</v>
      </c>
      <c r="BW137" t="s">
        <v>593</v>
      </c>
      <c r="BX137" t="s">
        <v>593</v>
      </c>
      <c r="BY137" t="s">
        <v>593</v>
      </c>
      <c r="BZ137" t="s">
        <v>593</v>
      </c>
      <c r="CA137" t="s">
        <v>593</v>
      </c>
      <c r="CB137" t="s">
        <v>593</v>
      </c>
      <c r="CC137" t="s">
        <v>593</v>
      </c>
      <c r="CD137" t="s">
        <v>593</v>
      </c>
      <c r="CE137" t="s">
        <v>593</v>
      </c>
      <c r="CF137" t="s">
        <v>593</v>
      </c>
      <c r="CG137" t="s">
        <v>593</v>
      </c>
    </row>
    <row r="138" spans="1:85">
      <c r="A138">
        <v>19901231</v>
      </c>
      <c r="B138" t="s">
        <v>593</v>
      </c>
      <c r="C138" t="s">
        <v>593</v>
      </c>
      <c r="D138" t="s">
        <v>593</v>
      </c>
      <c r="E138" t="s">
        <v>593</v>
      </c>
      <c r="F138" t="s">
        <v>593</v>
      </c>
      <c r="G138" t="s">
        <v>593</v>
      </c>
      <c r="H138" t="s">
        <v>593</v>
      </c>
      <c r="I138" t="s">
        <v>593</v>
      </c>
      <c r="J138" t="s">
        <v>593</v>
      </c>
      <c r="K138" t="s">
        <v>593</v>
      </c>
      <c r="L138" t="s">
        <v>593</v>
      </c>
      <c r="M138" t="s">
        <v>593</v>
      </c>
      <c r="N138" t="s">
        <v>593</v>
      </c>
      <c r="O138" t="s">
        <v>593</v>
      </c>
      <c r="P138" t="s">
        <v>593</v>
      </c>
      <c r="Q138" t="s">
        <v>593</v>
      </c>
      <c r="R138" t="s">
        <v>593</v>
      </c>
      <c r="S138" t="s">
        <v>593</v>
      </c>
      <c r="T138" t="s">
        <v>593</v>
      </c>
      <c r="U138" t="s">
        <v>593</v>
      </c>
      <c r="V138" t="s">
        <v>593</v>
      </c>
      <c r="W138" t="s">
        <v>593</v>
      </c>
      <c r="X138" t="s">
        <v>593</v>
      </c>
      <c r="Y138" t="s">
        <v>593</v>
      </c>
      <c r="Z138" t="s">
        <v>593</v>
      </c>
      <c r="AA138" t="s">
        <v>593</v>
      </c>
      <c r="AB138" t="s">
        <v>593</v>
      </c>
      <c r="AC138" t="s">
        <v>593</v>
      </c>
      <c r="AD138" t="s">
        <v>593</v>
      </c>
      <c r="AE138" t="s">
        <v>593</v>
      </c>
      <c r="AF138" t="s">
        <v>593</v>
      </c>
      <c r="AG138" t="s">
        <v>593</v>
      </c>
      <c r="AH138" t="s">
        <v>593</v>
      </c>
      <c r="AI138" t="s">
        <v>593</v>
      </c>
      <c r="AJ138" t="s">
        <v>593</v>
      </c>
      <c r="AK138" t="s">
        <v>593</v>
      </c>
      <c r="AL138" t="s">
        <v>593</v>
      </c>
      <c r="AM138" t="s">
        <v>593</v>
      </c>
      <c r="AN138" t="s">
        <v>593</v>
      </c>
      <c r="AO138" t="s">
        <v>593</v>
      </c>
      <c r="AP138" t="s">
        <v>593</v>
      </c>
      <c r="AQ138" t="s">
        <v>593</v>
      </c>
      <c r="AR138" t="s">
        <v>593</v>
      </c>
      <c r="AS138" t="s">
        <v>593</v>
      </c>
      <c r="AT138" t="s">
        <v>593</v>
      </c>
      <c r="AU138" t="s">
        <v>593</v>
      </c>
      <c r="AV138" t="s">
        <v>593</v>
      </c>
      <c r="AW138" t="s">
        <v>593</v>
      </c>
      <c r="AX138" t="s">
        <v>593</v>
      </c>
      <c r="AY138" t="s">
        <v>593</v>
      </c>
      <c r="AZ138" t="s">
        <v>593</v>
      </c>
      <c r="BA138" t="s">
        <v>593</v>
      </c>
      <c r="BB138" t="s">
        <v>593</v>
      </c>
      <c r="BC138" t="s">
        <v>593</v>
      </c>
      <c r="BD138" t="s">
        <v>593</v>
      </c>
      <c r="BE138" t="s">
        <v>593</v>
      </c>
      <c r="BF138" t="s">
        <v>593</v>
      </c>
      <c r="BG138" t="s">
        <v>593</v>
      </c>
      <c r="BH138" t="s">
        <v>593</v>
      </c>
      <c r="BI138" t="s">
        <v>593</v>
      </c>
      <c r="BJ138" t="s">
        <v>593</v>
      </c>
      <c r="BK138" t="s">
        <v>593</v>
      </c>
      <c r="BL138" t="s">
        <v>593</v>
      </c>
      <c r="BM138" t="s">
        <v>593</v>
      </c>
      <c r="BN138" t="s">
        <v>593</v>
      </c>
      <c r="BO138" t="s">
        <v>593</v>
      </c>
      <c r="BP138" t="s">
        <v>593</v>
      </c>
      <c r="BQ138" t="s">
        <v>593</v>
      </c>
      <c r="BR138" t="s">
        <v>593</v>
      </c>
      <c r="BS138" t="s">
        <v>593</v>
      </c>
      <c r="BT138" t="s">
        <v>593</v>
      </c>
      <c r="BU138" t="s">
        <v>593</v>
      </c>
      <c r="BV138" t="s">
        <v>593</v>
      </c>
      <c r="BW138" t="s">
        <v>593</v>
      </c>
      <c r="BX138" t="s">
        <v>593</v>
      </c>
      <c r="BY138" t="s">
        <v>593</v>
      </c>
      <c r="BZ138" t="s">
        <v>593</v>
      </c>
      <c r="CA138" t="s">
        <v>593</v>
      </c>
      <c r="CB138" t="s">
        <v>593</v>
      </c>
      <c r="CC138" t="s">
        <v>593</v>
      </c>
      <c r="CD138" t="s">
        <v>593</v>
      </c>
      <c r="CE138" t="s">
        <v>593</v>
      </c>
      <c r="CF138" t="s">
        <v>593</v>
      </c>
      <c r="CG138" t="s">
        <v>593</v>
      </c>
    </row>
    <row r="139" spans="1:85">
      <c r="A139">
        <v>19910131</v>
      </c>
      <c r="B139" t="s">
        <v>593</v>
      </c>
      <c r="C139" t="s">
        <v>593</v>
      </c>
      <c r="D139" t="s">
        <v>593</v>
      </c>
      <c r="E139" t="s">
        <v>593</v>
      </c>
      <c r="F139" t="s">
        <v>593</v>
      </c>
      <c r="G139" t="s">
        <v>593</v>
      </c>
      <c r="H139" t="s">
        <v>593</v>
      </c>
      <c r="I139" t="s">
        <v>593</v>
      </c>
      <c r="J139" t="s">
        <v>593</v>
      </c>
      <c r="K139" t="s">
        <v>593</v>
      </c>
      <c r="L139" t="s">
        <v>593</v>
      </c>
      <c r="M139" t="s">
        <v>593</v>
      </c>
      <c r="N139" t="s">
        <v>593</v>
      </c>
      <c r="O139" t="s">
        <v>593</v>
      </c>
      <c r="P139" t="s">
        <v>593</v>
      </c>
      <c r="Q139" t="s">
        <v>593</v>
      </c>
      <c r="R139" t="s">
        <v>593</v>
      </c>
      <c r="S139" t="s">
        <v>593</v>
      </c>
      <c r="T139" t="s">
        <v>593</v>
      </c>
      <c r="U139" t="s">
        <v>593</v>
      </c>
      <c r="V139" t="s">
        <v>593</v>
      </c>
      <c r="W139" t="s">
        <v>593</v>
      </c>
      <c r="X139" t="s">
        <v>593</v>
      </c>
      <c r="Y139" t="s">
        <v>593</v>
      </c>
      <c r="Z139" t="s">
        <v>593</v>
      </c>
      <c r="AA139" t="s">
        <v>593</v>
      </c>
      <c r="AB139" t="s">
        <v>593</v>
      </c>
      <c r="AC139" t="s">
        <v>593</v>
      </c>
      <c r="AD139" t="s">
        <v>593</v>
      </c>
      <c r="AE139" t="s">
        <v>593</v>
      </c>
      <c r="AF139" t="s">
        <v>593</v>
      </c>
      <c r="AG139" t="s">
        <v>593</v>
      </c>
      <c r="AH139" t="s">
        <v>593</v>
      </c>
      <c r="AI139" t="s">
        <v>593</v>
      </c>
      <c r="AJ139" t="s">
        <v>593</v>
      </c>
      <c r="AK139" t="s">
        <v>593</v>
      </c>
      <c r="AL139" t="s">
        <v>593</v>
      </c>
      <c r="AM139" t="s">
        <v>593</v>
      </c>
      <c r="AN139" t="s">
        <v>593</v>
      </c>
      <c r="AO139" t="s">
        <v>593</v>
      </c>
      <c r="AP139" t="s">
        <v>593</v>
      </c>
      <c r="AQ139" t="s">
        <v>593</v>
      </c>
      <c r="AR139" t="s">
        <v>593</v>
      </c>
      <c r="AS139" t="s">
        <v>593</v>
      </c>
      <c r="AT139" t="s">
        <v>593</v>
      </c>
      <c r="AU139" t="s">
        <v>593</v>
      </c>
      <c r="AV139" t="s">
        <v>593</v>
      </c>
      <c r="AW139" t="s">
        <v>593</v>
      </c>
      <c r="AX139" t="s">
        <v>593</v>
      </c>
      <c r="AY139" t="s">
        <v>593</v>
      </c>
      <c r="AZ139" t="s">
        <v>593</v>
      </c>
      <c r="BA139" t="s">
        <v>593</v>
      </c>
      <c r="BB139" t="s">
        <v>593</v>
      </c>
      <c r="BC139" t="s">
        <v>593</v>
      </c>
      <c r="BD139" t="s">
        <v>593</v>
      </c>
      <c r="BE139" t="s">
        <v>593</v>
      </c>
      <c r="BF139" t="s">
        <v>593</v>
      </c>
      <c r="BG139" t="s">
        <v>593</v>
      </c>
      <c r="BH139" t="s">
        <v>593</v>
      </c>
      <c r="BI139" t="s">
        <v>593</v>
      </c>
      <c r="BJ139" t="s">
        <v>593</v>
      </c>
      <c r="BK139" t="s">
        <v>593</v>
      </c>
      <c r="BL139" t="s">
        <v>593</v>
      </c>
      <c r="BM139" t="s">
        <v>593</v>
      </c>
      <c r="BN139" t="s">
        <v>593</v>
      </c>
      <c r="BO139" t="s">
        <v>593</v>
      </c>
      <c r="BP139" t="s">
        <v>593</v>
      </c>
      <c r="BQ139" t="s">
        <v>593</v>
      </c>
      <c r="BR139" t="s">
        <v>593</v>
      </c>
      <c r="BS139" t="s">
        <v>593</v>
      </c>
      <c r="BT139" t="s">
        <v>593</v>
      </c>
      <c r="BU139" t="s">
        <v>593</v>
      </c>
      <c r="BV139" t="s">
        <v>593</v>
      </c>
      <c r="BW139" t="s">
        <v>593</v>
      </c>
      <c r="BX139" t="s">
        <v>593</v>
      </c>
      <c r="BY139" t="s">
        <v>593</v>
      </c>
      <c r="BZ139" t="s">
        <v>593</v>
      </c>
      <c r="CA139" t="s">
        <v>593</v>
      </c>
      <c r="CB139" t="s">
        <v>593</v>
      </c>
      <c r="CC139" t="s">
        <v>593</v>
      </c>
      <c r="CD139" t="s">
        <v>593</v>
      </c>
      <c r="CE139" t="s">
        <v>593</v>
      </c>
      <c r="CF139" t="s">
        <v>593</v>
      </c>
      <c r="CG139" t="s">
        <v>593</v>
      </c>
    </row>
    <row r="140" spans="1:85">
      <c r="A140">
        <v>19910228</v>
      </c>
      <c r="B140" t="s">
        <v>593</v>
      </c>
      <c r="C140" t="s">
        <v>593</v>
      </c>
      <c r="D140" t="s">
        <v>593</v>
      </c>
      <c r="E140" t="s">
        <v>593</v>
      </c>
      <c r="F140" t="s">
        <v>593</v>
      </c>
      <c r="G140" t="s">
        <v>593</v>
      </c>
      <c r="H140" t="s">
        <v>593</v>
      </c>
      <c r="I140" t="s">
        <v>593</v>
      </c>
      <c r="J140" t="s">
        <v>593</v>
      </c>
      <c r="K140" t="s">
        <v>593</v>
      </c>
      <c r="L140" t="s">
        <v>593</v>
      </c>
      <c r="M140" t="s">
        <v>593</v>
      </c>
      <c r="N140" t="s">
        <v>593</v>
      </c>
      <c r="O140" t="s">
        <v>593</v>
      </c>
      <c r="P140" t="s">
        <v>593</v>
      </c>
      <c r="Q140" t="s">
        <v>593</v>
      </c>
      <c r="R140" t="s">
        <v>593</v>
      </c>
      <c r="S140" t="s">
        <v>593</v>
      </c>
      <c r="T140" t="s">
        <v>593</v>
      </c>
      <c r="U140" t="s">
        <v>593</v>
      </c>
      <c r="V140" t="s">
        <v>593</v>
      </c>
      <c r="W140" t="s">
        <v>593</v>
      </c>
      <c r="X140" t="s">
        <v>593</v>
      </c>
      <c r="Y140" t="s">
        <v>593</v>
      </c>
      <c r="Z140" t="s">
        <v>593</v>
      </c>
      <c r="AA140" t="s">
        <v>593</v>
      </c>
      <c r="AB140" t="s">
        <v>593</v>
      </c>
      <c r="AC140" t="s">
        <v>593</v>
      </c>
      <c r="AD140" t="s">
        <v>593</v>
      </c>
      <c r="AE140" t="s">
        <v>593</v>
      </c>
      <c r="AF140" t="s">
        <v>593</v>
      </c>
      <c r="AG140" t="s">
        <v>593</v>
      </c>
      <c r="AH140" t="s">
        <v>593</v>
      </c>
      <c r="AI140" t="s">
        <v>593</v>
      </c>
      <c r="AJ140" t="s">
        <v>593</v>
      </c>
      <c r="AK140" t="s">
        <v>593</v>
      </c>
      <c r="AL140" t="s">
        <v>593</v>
      </c>
      <c r="AM140" t="s">
        <v>593</v>
      </c>
      <c r="AN140" t="s">
        <v>593</v>
      </c>
      <c r="AO140" t="s">
        <v>593</v>
      </c>
      <c r="AP140" t="s">
        <v>593</v>
      </c>
      <c r="AQ140" t="s">
        <v>593</v>
      </c>
      <c r="AR140" t="s">
        <v>593</v>
      </c>
      <c r="AS140" t="s">
        <v>593</v>
      </c>
      <c r="AT140" t="s">
        <v>593</v>
      </c>
      <c r="AU140" t="s">
        <v>593</v>
      </c>
      <c r="AV140" t="s">
        <v>593</v>
      </c>
      <c r="AW140" t="s">
        <v>593</v>
      </c>
      <c r="AX140" t="s">
        <v>593</v>
      </c>
      <c r="AY140" t="s">
        <v>593</v>
      </c>
      <c r="AZ140" t="s">
        <v>593</v>
      </c>
      <c r="BA140" t="s">
        <v>593</v>
      </c>
      <c r="BB140" t="s">
        <v>593</v>
      </c>
      <c r="BC140" t="s">
        <v>593</v>
      </c>
      <c r="BD140" t="s">
        <v>593</v>
      </c>
      <c r="BE140" t="s">
        <v>593</v>
      </c>
      <c r="BF140" t="s">
        <v>593</v>
      </c>
      <c r="BG140" t="s">
        <v>593</v>
      </c>
      <c r="BH140" t="s">
        <v>593</v>
      </c>
      <c r="BI140" t="s">
        <v>593</v>
      </c>
      <c r="BJ140" t="s">
        <v>593</v>
      </c>
      <c r="BK140" t="s">
        <v>593</v>
      </c>
      <c r="BL140" t="s">
        <v>593</v>
      </c>
      <c r="BM140" t="s">
        <v>593</v>
      </c>
      <c r="BN140" t="s">
        <v>593</v>
      </c>
      <c r="BO140" t="s">
        <v>593</v>
      </c>
      <c r="BP140" t="s">
        <v>593</v>
      </c>
      <c r="BQ140" t="s">
        <v>593</v>
      </c>
      <c r="BR140" t="s">
        <v>593</v>
      </c>
      <c r="BS140" t="s">
        <v>593</v>
      </c>
      <c r="BT140" t="s">
        <v>593</v>
      </c>
      <c r="BU140" t="s">
        <v>593</v>
      </c>
      <c r="BV140" t="s">
        <v>593</v>
      </c>
      <c r="BW140" t="s">
        <v>593</v>
      </c>
      <c r="BX140" t="s">
        <v>593</v>
      </c>
      <c r="BY140" t="s">
        <v>593</v>
      </c>
      <c r="BZ140" t="s">
        <v>593</v>
      </c>
      <c r="CA140" t="s">
        <v>593</v>
      </c>
      <c r="CB140" t="s">
        <v>593</v>
      </c>
      <c r="CC140" t="s">
        <v>593</v>
      </c>
      <c r="CD140" t="s">
        <v>593</v>
      </c>
      <c r="CE140" t="s">
        <v>593</v>
      </c>
      <c r="CF140" t="s">
        <v>593</v>
      </c>
      <c r="CG140" t="s">
        <v>593</v>
      </c>
    </row>
    <row r="141" spans="1:85">
      <c r="A141">
        <v>19910329</v>
      </c>
      <c r="B141" t="s">
        <v>593</v>
      </c>
      <c r="C141" t="s">
        <v>593</v>
      </c>
      <c r="D141" t="s">
        <v>593</v>
      </c>
      <c r="E141" t="s">
        <v>593</v>
      </c>
      <c r="F141" t="s">
        <v>593</v>
      </c>
      <c r="G141" t="s">
        <v>593</v>
      </c>
      <c r="H141" t="s">
        <v>593</v>
      </c>
      <c r="I141" t="s">
        <v>593</v>
      </c>
      <c r="J141" t="s">
        <v>593</v>
      </c>
      <c r="K141" t="s">
        <v>593</v>
      </c>
      <c r="L141" t="s">
        <v>593</v>
      </c>
      <c r="M141" t="s">
        <v>593</v>
      </c>
      <c r="N141" t="s">
        <v>593</v>
      </c>
      <c r="O141" t="s">
        <v>593</v>
      </c>
      <c r="P141" t="s">
        <v>593</v>
      </c>
      <c r="Q141" t="s">
        <v>593</v>
      </c>
      <c r="R141" t="s">
        <v>593</v>
      </c>
      <c r="S141" t="s">
        <v>593</v>
      </c>
      <c r="T141" t="s">
        <v>593</v>
      </c>
      <c r="U141" t="s">
        <v>593</v>
      </c>
      <c r="V141" t="s">
        <v>593</v>
      </c>
      <c r="W141" t="s">
        <v>593</v>
      </c>
      <c r="X141" t="s">
        <v>593</v>
      </c>
      <c r="Y141" t="s">
        <v>593</v>
      </c>
      <c r="Z141" t="s">
        <v>593</v>
      </c>
      <c r="AA141" t="s">
        <v>593</v>
      </c>
      <c r="AB141" t="s">
        <v>593</v>
      </c>
      <c r="AC141" t="s">
        <v>593</v>
      </c>
      <c r="AD141" t="s">
        <v>593</v>
      </c>
      <c r="AE141" t="s">
        <v>593</v>
      </c>
      <c r="AF141" t="s">
        <v>593</v>
      </c>
      <c r="AG141" t="s">
        <v>593</v>
      </c>
      <c r="AH141" t="s">
        <v>593</v>
      </c>
      <c r="AI141" t="s">
        <v>593</v>
      </c>
      <c r="AJ141" t="s">
        <v>593</v>
      </c>
      <c r="AK141" t="s">
        <v>593</v>
      </c>
      <c r="AL141" t="s">
        <v>593</v>
      </c>
      <c r="AM141" t="s">
        <v>593</v>
      </c>
      <c r="AN141" t="s">
        <v>593</v>
      </c>
      <c r="AO141" t="s">
        <v>593</v>
      </c>
      <c r="AP141" t="s">
        <v>593</v>
      </c>
      <c r="AQ141" t="s">
        <v>593</v>
      </c>
      <c r="AR141" t="s">
        <v>593</v>
      </c>
      <c r="AS141" t="s">
        <v>593</v>
      </c>
      <c r="AT141" t="s">
        <v>593</v>
      </c>
      <c r="AU141" t="s">
        <v>593</v>
      </c>
      <c r="AV141" t="s">
        <v>593</v>
      </c>
      <c r="AW141" t="s">
        <v>593</v>
      </c>
      <c r="AX141" t="s">
        <v>593</v>
      </c>
      <c r="AY141" t="s">
        <v>593</v>
      </c>
      <c r="AZ141" t="s">
        <v>593</v>
      </c>
      <c r="BA141" t="s">
        <v>593</v>
      </c>
      <c r="BB141" t="s">
        <v>593</v>
      </c>
      <c r="BC141" t="s">
        <v>593</v>
      </c>
      <c r="BD141" t="s">
        <v>593</v>
      </c>
      <c r="BE141" t="s">
        <v>593</v>
      </c>
      <c r="BF141" t="s">
        <v>593</v>
      </c>
      <c r="BG141" t="s">
        <v>593</v>
      </c>
      <c r="BH141" t="s">
        <v>593</v>
      </c>
      <c r="BI141" t="s">
        <v>593</v>
      </c>
      <c r="BJ141" t="s">
        <v>593</v>
      </c>
      <c r="BK141" t="s">
        <v>593</v>
      </c>
      <c r="BL141" t="s">
        <v>593</v>
      </c>
      <c r="BM141" t="s">
        <v>593</v>
      </c>
      <c r="BN141" t="s">
        <v>593</v>
      </c>
      <c r="BO141" t="s">
        <v>593</v>
      </c>
      <c r="BP141" t="s">
        <v>593</v>
      </c>
      <c r="BQ141" t="s">
        <v>593</v>
      </c>
      <c r="BR141" t="s">
        <v>593</v>
      </c>
      <c r="BS141" t="s">
        <v>593</v>
      </c>
      <c r="BT141" t="s">
        <v>593</v>
      </c>
      <c r="BU141" t="s">
        <v>593</v>
      </c>
      <c r="BV141" t="s">
        <v>593</v>
      </c>
      <c r="BW141" t="s">
        <v>593</v>
      </c>
      <c r="BX141" t="s">
        <v>593</v>
      </c>
      <c r="BY141" t="s">
        <v>593</v>
      </c>
      <c r="BZ141" t="s">
        <v>593</v>
      </c>
      <c r="CA141" t="s">
        <v>593</v>
      </c>
      <c r="CB141" t="s">
        <v>593</v>
      </c>
      <c r="CC141" t="s">
        <v>593</v>
      </c>
      <c r="CD141" t="s">
        <v>593</v>
      </c>
      <c r="CE141" t="s">
        <v>593</v>
      </c>
      <c r="CF141" t="s">
        <v>593</v>
      </c>
      <c r="CG141" t="s">
        <v>593</v>
      </c>
    </row>
    <row r="142" spans="1:85">
      <c r="A142">
        <v>19910430</v>
      </c>
      <c r="B142" t="s">
        <v>593</v>
      </c>
      <c r="C142" t="s">
        <v>593</v>
      </c>
      <c r="D142" t="s">
        <v>593</v>
      </c>
      <c r="E142" t="s">
        <v>593</v>
      </c>
      <c r="F142" t="s">
        <v>593</v>
      </c>
      <c r="G142" t="s">
        <v>593</v>
      </c>
      <c r="H142" t="s">
        <v>593</v>
      </c>
      <c r="I142" t="s">
        <v>593</v>
      </c>
      <c r="J142" t="s">
        <v>593</v>
      </c>
      <c r="K142" t="s">
        <v>593</v>
      </c>
      <c r="L142" t="s">
        <v>593</v>
      </c>
      <c r="M142" t="s">
        <v>593</v>
      </c>
      <c r="N142" t="s">
        <v>593</v>
      </c>
      <c r="O142" t="s">
        <v>593</v>
      </c>
      <c r="P142" t="s">
        <v>593</v>
      </c>
      <c r="Q142" t="s">
        <v>593</v>
      </c>
      <c r="R142" t="s">
        <v>593</v>
      </c>
      <c r="S142" t="s">
        <v>593</v>
      </c>
      <c r="T142" t="s">
        <v>593</v>
      </c>
      <c r="U142" t="s">
        <v>593</v>
      </c>
      <c r="V142" t="s">
        <v>593</v>
      </c>
      <c r="W142" t="s">
        <v>593</v>
      </c>
      <c r="X142" t="s">
        <v>593</v>
      </c>
      <c r="Y142" t="s">
        <v>593</v>
      </c>
      <c r="Z142" t="s">
        <v>593</v>
      </c>
      <c r="AA142" t="s">
        <v>593</v>
      </c>
      <c r="AB142" t="s">
        <v>593</v>
      </c>
      <c r="AC142" t="s">
        <v>593</v>
      </c>
      <c r="AD142" t="s">
        <v>593</v>
      </c>
      <c r="AE142" t="s">
        <v>593</v>
      </c>
      <c r="AF142" t="s">
        <v>593</v>
      </c>
      <c r="AG142" t="s">
        <v>593</v>
      </c>
      <c r="AH142" t="s">
        <v>593</v>
      </c>
      <c r="AI142" t="s">
        <v>593</v>
      </c>
      <c r="AJ142" t="s">
        <v>593</v>
      </c>
      <c r="AK142" t="s">
        <v>593</v>
      </c>
      <c r="AL142" t="s">
        <v>593</v>
      </c>
      <c r="AM142" t="s">
        <v>593</v>
      </c>
      <c r="AN142" t="s">
        <v>593</v>
      </c>
      <c r="AO142" t="s">
        <v>593</v>
      </c>
      <c r="AP142" t="s">
        <v>593</v>
      </c>
      <c r="AQ142" t="s">
        <v>593</v>
      </c>
      <c r="AR142" t="s">
        <v>593</v>
      </c>
      <c r="AS142" t="s">
        <v>593</v>
      </c>
      <c r="AT142" t="s">
        <v>593</v>
      </c>
      <c r="AU142" t="s">
        <v>593</v>
      </c>
      <c r="AV142" t="s">
        <v>593</v>
      </c>
      <c r="AW142" t="s">
        <v>593</v>
      </c>
      <c r="AX142" t="s">
        <v>593</v>
      </c>
      <c r="AY142" t="s">
        <v>593</v>
      </c>
      <c r="AZ142" t="s">
        <v>593</v>
      </c>
      <c r="BA142" t="s">
        <v>593</v>
      </c>
      <c r="BB142" t="s">
        <v>593</v>
      </c>
      <c r="BC142" t="s">
        <v>593</v>
      </c>
      <c r="BD142" t="s">
        <v>593</v>
      </c>
      <c r="BE142" t="s">
        <v>593</v>
      </c>
      <c r="BF142" t="s">
        <v>593</v>
      </c>
      <c r="BG142" t="s">
        <v>593</v>
      </c>
      <c r="BH142" t="s">
        <v>593</v>
      </c>
      <c r="BI142" t="s">
        <v>593</v>
      </c>
      <c r="BJ142" t="s">
        <v>593</v>
      </c>
      <c r="BK142" t="s">
        <v>593</v>
      </c>
      <c r="BL142" t="s">
        <v>593</v>
      </c>
      <c r="BM142" t="s">
        <v>593</v>
      </c>
      <c r="BN142" t="s">
        <v>593</v>
      </c>
      <c r="BO142" t="s">
        <v>593</v>
      </c>
      <c r="BP142" t="s">
        <v>593</v>
      </c>
      <c r="BQ142" t="s">
        <v>593</v>
      </c>
      <c r="BR142" t="s">
        <v>593</v>
      </c>
      <c r="BS142" t="s">
        <v>593</v>
      </c>
      <c r="BT142" t="s">
        <v>593</v>
      </c>
      <c r="BU142" t="s">
        <v>593</v>
      </c>
      <c r="BV142" t="s">
        <v>593</v>
      </c>
      <c r="BW142" t="s">
        <v>593</v>
      </c>
      <c r="BX142" t="s">
        <v>593</v>
      </c>
      <c r="BY142" t="s">
        <v>593</v>
      </c>
      <c r="BZ142" t="s">
        <v>593</v>
      </c>
      <c r="CA142" t="s">
        <v>593</v>
      </c>
      <c r="CB142" t="s">
        <v>593</v>
      </c>
      <c r="CC142" t="s">
        <v>593</v>
      </c>
      <c r="CD142" t="s">
        <v>593</v>
      </c>
      <c r="CE142" t="s">
        <v>593</v>
      </c>
      <c r="CF142" t="s">
        <v>593</v>
      </c>
      <c r="CG142" t="s">
        <v>593</v>
      </c>
    </row>
    <row r="143" spans="1:85">
      <c r="A143">
        <v>19910531</v>
      </c>
      <c r="B143" t="s">
        <v>593</v>
      </c>
      <c r="C143" t="s">
        <v>593</v>
      </c>
      <c r="D143" t="s">
        <v>593</v>
      </c>
      <c r="E143" t="s">
        <v>593</v>
      </c>
      <c r="F143" t="s">
        <v>593</v>
      </c>
      <c r="G143" t="s">
        <v>593</v>
      </c>
      <c r="H143" t="s">
        <v>593</v>
      </c>
      <c r="I143" t="s">
        <v>593</v>
      </c>
      <c r="J143" t="s">
        <v>593</v>
      </c>
      <c r="K143" t="s">
        <v>593</v>
      </c>
      <c r="L143" t="s">
        <v>593</v>
      </c>
      <c r="M143" t="s">
        <v>593</v>
      </c>
      <c r="N143" t="s">
        <v>593</v>
      </c>
      <c r="O143" t="s">
        <v>593</v>
      </c>
      <c r="P143" t="s">
        <v>593</v>
      </c>
      <c r="Q143" t="s">
        <v>593</v>
      </c>
      <c r="R143" t="s">
        <v>593</v>
      </c>
      <c r="S143" t="s">
        <v>593</v>
      </c>
      <c r="T143" t="s">
        <v>593</v>
      </c>
      <c r="U143" t="s">
        <v>593</v>
      </c>
      <c r="V143" t="s">
        <v>593</v>
      </c>
      <c r="W143" t="s">
        <v>593</v>
      </c>
      <c r="X143" t="s">
        <v>593</v>
      </c>
      <c r="Y143" t="s">
        <v>593</v>
      </c>
      <c r="Z143" t="s">
        <v>593</v>
      </c>
      <c r="AA143" t="s">
        <v>593</v>
      </c>
      <c r="AB143" t="s">
        <v>593</v>
      </c>
      <c r="AC143" t="s">
        <v>593</v>
      </c>
      <c r="AD143" t="s">
        <v>593</v>
      </c>
      <c r="AE143" t="s">
        <v>593</v>
      </c>
      <c r="AF143" t="s">
        <v>593</v>
      </c>
      <c r="AG143" t="s">
        <v>593</v>
      </c>
      <c r="AH143" t="s">
        <v>593</v>
      </c>
      <c r="AI143" t="s">
        <v>593</v>
      </c>
      <c r="AJ143" t="s">
        <v>593</v>
      </c>
      <c r="AK143" t="s">
        <v>593</v>
      </c>
      <c r="AL143" t="s">
        <v>593</v>
      </c>
      <c r="AM143" t="s">
        <v>593</v>
      </c>
      <c r="AN143" t="s">
        <v>593</v>
      </c>
      <c r="AO143" t="s">
        <v>593</v>
      </c>
      <c r="AP143" t="s">
        <v>593</v>
      </c>
      <c r="AQ143" t="s">
        <v>593</v>
      </c>
      <c r="AR143" t="s">
        <v>593</v>
      </c>
      <c r="AS143" t="s">
        <v>593</v>
      </c>
      <c r="AT143" t="s">
        <v>593</v>
      </c>
      <c r="AU143" t="s">
        <v>593</v>
      </c>
      <c r="AV143" t="s">
        <v>593</v>
      </c>
      <c r="AW143" t="s">
        <v>593</v>
      </c>
      <c r="AX143" t="s">
        <v>593</v>
      </c>
      <c r="AY143" t="s">
        <v>593</v>
      </c>
      <c r="AZ143" t="s">
        <v>593</v>
      </c>
      <c r="BA143" t="s">
        <v>593</v>
      </c>
      <c r="BB143" t="s">
        <v>593</v>
      </c>
      <c r="BC143" t="s">
        <v>593</v>
      </c>
      <c r="BD143" t="s">
        <v>593</v>
      </c>
      <c r="BE143" t="s">
        <v>593</v>
      </c>
      <c r="BF143" t="s">
        <v>593</v>
      </c>
      <c r="BG143" t="s">
        <v>593</v>
      </c>
      <c r="BH143" t="s">
        <v>593</v>
      </c>
      <c r="BI143" t="s">
        <v>593</v>
      </c>
      <c r="BJ143" t="s">
        <v>593</v>
      </c>
      <c r="BK143" t="s">
        <v>593</v>
      </c>
      <c r="BL143" t="s">
        <v>593</v>
      </c>
      <c r="BM143" t="s">
        <v>593</v>
      </c>
      <c r="BN143" t="s">
        <v>593</v>
      </c>
      <c r="BO143" t="s">
        <v>593</v>
      </c>
      <c r="BP143" t="s">
        <v>593</v>
      </c>
      <c r="BQ143" t="s">
        <v>593</v>
      </c>
      <c r="BR143" t="s">
        <v>593</v>
      </c>
      <c r="BS143" t="s">
        <v>593</v>
      </c>
      <c r="BT143" t="s">
        <v>593</v>
      </c>
      <c r="BU143" t="s">
        <v>593</v>
      </c>
      <c r="BV143" t="s">
        <v>593</v>
      </c>
      <c r="BW143" t="s">
        <v>593</v>
      </c>
      <c r="BX143" t="s">
        <v>593</v>
      </c>
      <c r="BY143" t="s">
        <v>593</v>
      </c>
      <c r="BZ143" t="s">
        <v>593</v>
      </c>
      <c r="CA143" t="s">
        <v>593</v>
      </c>
      <c r="CB143" t="s">
        <v>593</v>
      </c>
      <c r="CC143" t="s">
        <v>593</v>
      </c>
      <c r="CD143" t="s">
        <v>593</v>
      </c>
      <c r="CE143" t="s">
        <v>593</v>
      </c>
      <c r="CF143" t="s">
        <v>593</v>
      </c>
      <c r="CG143" t="s">
        <v>593</v>
      </c>
    </row>
    <row r="144" spans="1:85">
      <c r="A144">
        <v>19910628</v>
      </c>
      <c r="B144" t="s">
        <v>593</v>
      </c>
      <c r="C144" t="s">
        <v>593</v>
      </c>
      <c r="D144" t="s">
        <v>593</v>
      </c>
      <c r="E144" t="s">
        <v>593</v>
      </c>
      <c r="F144" t="s">
        <v>593</v>
      </c>
      <c r="G144" t="s">
        <v>593</v>
      </c>
      <c r="H144" t="s">
        <v>593</v>
      </c>
      <c r="I144" t="s">
        <v>593</v>
      </c>
      <c r="J144" t="s">
        <v>593</v>
      </c>
      <c r="K144" t="s">
        <v>593</v>
      </c>
      <c r="L144" t="s">
        <v>593</v>
      </c>
      <c r="M144" t="s">
        <v>593</v>
      </c>
      <c r="N144" t="s">
        <v>593</v>
      </c>
      <c r="O144" t="s">
        <v>593</v>
      </c>
      <c r="P144" t="s">
        <v>593</v>
      </c>
      <c r="Q144" t="s">
        <v>593</v>
      </c>
      <c r="R144" t="s">
        <v>593</v>
      </c>
      <c r="S144" t="s">
        <v>593</v>
      </c>
      <c r="T144" t="s">
        <v>593</v>
      </c>
      <c r="U144" t="s">
        <v>593</v>
      </c>
      <c r="V144" t="s">
        <v>593</v>
      </c>
      <c r="W144" t="s">
        <v>593</v>
      </c>
      <c r="X144" t="s">
        <v>593</v>
      </c>
      <c r="Y144" t="s">
        <v>593</v>
      </c>
      <c r="Z144" t="s">
        <v>593</v>
      </c>
      <c r="AA144" t="s">
        <v>593</v>
      </c>
      <c r="AB144" t="s">
        <v>593</v>
      </c>
      <c r="AC144" t="s">
        <v>593</v>
      </c>
      <c r="AD144" t="s">
        <v>593</v>
      </c>
      <c r="AE144" t="s">
        <v>593</v>
      </c>
      <c r="AF144" t="s">
        <v>593</v>
      </c>
      <c r="AG144" t="s">
        <v>593</v>
      </c>
      <c r="AH144" t="s">
        <v>593</v>
      </c>
      <c r="AI144" t="s">
        <v>593</v>
      </c>
      <c r="AJ144" t="s">
        <v>593</v>
      </c>
      <c r="AK144" t="s">
        <v>593</v>
      </c>
      <c r="AL144" t="s">
        <v>593</v>
      </c>
      <c r="AM144" t="s">
        <v>593</v>
      </c>
      <c r="AN144" t="s">
        <v>593</v>
      </c>
      <c r="AO144" t="s">
        <v>593</v>
      </c>
      <c r="AP144" t="s">
        <v>593</v>
      </c>
      <c r="AQ144" t="s">
        <v>593</v>
      </c>
      <c r="AR144" t="s">
        <v>593</v>
      </c>
      <c r="AS144" t="s">
        <v>593</v>
      </c>
      <c r="AT144" t="s">
        <v>593</v>
      </c>
      <c r="AU144" t="s">
        <v>593</v>
      </c>
      <c r="AV144" t="s">
        <v>593</v>
      </c>
      <c r="AW144" t="s">
        <v>593</v>
      </c>
      <c r="AX144" t="s">
        <v>593</v>
      </c>
      <c r="AY144" t="s">
        <v>593</v>
      </c>
      <c r="AZ144" t="s">
        <v>593</v>
      </c>
      <c r="BA144" t="s">
        <v>593</v>
      </c>
      <c r="BB144" t="s">
        <v>593</v>
      </c>
      <c r="BC144" t="s">
        <v>593</v>
      </c>
      <c r="BD144" t="s">
        <v>593</v>
      </c>
      <c r="BE144" t="s">
        <v>593</v>
      </c>
      <c r="BF144" t="s">
        <v>593</v>
      </c>
      <c r="BG144" t="s">
        <v>593</v>
      </c>
      <c r="BH144" t="s">
        <v>593</v>
      </c>
      <c r="BI144" t="s">
        <v>593</v>
      </c>
      <c r="BJ144" t="s">
        <v>593</v>
      </c>
      <c r="BK144" t="s">
        <v>593</v>
      </c>
      <c r="BL144" t="s">
        <v>593</v>
      </c>
      <c r="BM144" t="s">
        <v>593</v>
      </c>
      <c r="BN144" t="s">
        <v>593</v>
      </c>
      <c r="BO144" t="s">
        <v>593</v>
      </c>
      <c r="BP144" t="s">
        <v>593</v>
      </c>
      <c r="BQ144" t="s">
        <v>593</v>
      </c>
      <c r="BR144" t="s">
        <v>593</v>
      </c>
      <c r="BS144" t="s">
        <v>593</v>
      </c>
      <c r="BT144" t="s">
        <v>593</v>
      </c>
      <c r="BU144" t="s">
        <v>593</v>
      </c>
      <c r="BV144" t="s">
        <v>593</v>
      </c>
      <c r="BW144" t="s">
        <v>593</v>
      </c>
      <c r="BX144" t="s">
        <v>593</v>
      </c>
      <c r="BY144" t="s">
        <v>593</v>
      </c>
      <c r="BZ144" t="s">
        <v>593</v>
      </c>
      <c r="CA144" t="s">
        <v>593</v>
      </c>
      <c r="CB144" t="s">
        <v>593</v>
      </c>
      <c r="CC144" t="s">
        <v>593</v>
      </c>
      <c r="CD144" t="s">
        <v>593</v>
      </c>
      <c r="CE144" t="s">
        <v>593</v>
      </c>
      <c r="CF144" t="s">
        <v>593</v>
      </c>
      <c r="CG144" t="s">
        <v>593</v>
      </c>
    </row>
    <row r="145" spans="1:85">
      <c r="A145">
        <v>19910731</v>
      </c>
      <c r="B145" t="s">
        <v>593</v>
      </c>
      <c r="C145" t="s">
        <v>593</v>
      </c>
      <c r="D145" t="s">
        <v>593</v>
      </c>
      <c r="E145" t="s">
        <v>593</v>
      </c>
      <c r="F145" t="s">
        <v>593</v>
      </c>
      <c r="G145" t="s">
        <v>593</v>
      </c>
      <c r="H145" t="s">
        <v>593</v>
      </c>
      <c r="I145" t="s">
        <v>593</v>
      </c>
      <c r="J145" t="s">
        <v>593</v>
      </c>
      <c r="K145" t="s">
        <v>593</v>
      </c>
      <c r="L145" t="s">
        <v>593</v>
      </c>
      <c r="M145" t="s">
        <v>593</v>
      </c>
      <c r="N145" t="s">
        <v>593</v>
      </c>
      <c r="O145" t="s">
        <v>593</v>
      </c>
      <c r="P145" t="s">
        <v>593</v>
      </c>
      <c r="Q145" t="s">
        <v>593</v>
      </c>
      <c r="R145" t="s">
        <v>593</v>
      </c>
      <c r="S145" t="s">
        <v>593</v>
      </c>
      <c r="T145" t="s">
        <v>593</v>
      </c>
      <c r="U145" t="s">
        <v>593</v>
      </c>
      <c r="V145" t="s">
        <v>593</v>
      </c>
      <c r="W145" t="s">
        <v>593</v>
      </c>
      <c r="X145" t="s">
        <v>593</v>
      </c>
      <c r="Y145" t="s">
        <v>593</v>
      </c>
      <c r="Z145" t="s">
        <v>593</v>
      </c>
      <c r="AA145" t="s">
        <v>593</v>
      </c>
      <c r="AB145" t="s">
        <v>593</v>
      </c>
      <c r="AC145" t="s">
        <v>593</v>
      </c>
      <c r="AD145" t="s">
        <v>593</v>
      </c>
      <c r="AE145" t="s">
        <v>593</v>
      </c>
      <c r="AF145" t="s">
        <v>593</v>
      </c>
      <c r="AG145" t="s">
        <v>593</v>
      </c>
      <c r="AH145" t="s">
        <v>593</v>
      </c>
      <c r="AI145" t="s">
        <v>593</v>
      </c>
      <c r="AJ145" t="s">
        <v>593</v>
      </c>
      <c r="AK145" t="s">
        <v>593</v>
      </c>
      <c r="AL145" t="s">
        <v>593</v>
      </c>
      <c r="AM145" t="s">
        <v>593</v>
      </c>
      <c r="AN145" t="s">
        <v>593</v>
      </c>
      <c r="AO145" t="s">
        <v>593</v>
      </c>
      <c r="AP145" t="s">
        <v>593</v>
      </c>
      <c r="AQ145" t="s">
        <v>593</v>
      </c>
      <c r="AR145" t="s">
        <v>593</v>
      </c>
      <c r="AS145" t="s">
        <v>593</v>
      </c>
      <c r="AT145" t="s">
        <v>593</v>
      </c>
      <c r="AU145" t="s">
        <v>593</v>
      </c>
      <c r="AV145" t="s">
        <v>593</v>
      </c>
      <c r="AW145" t="s">
        <v>593</v>
      </c>
      <c r="AX145" t="s">
        <v>593</v>
      </c>
      <c r="AY145" t="s">
        <v>593</v>
      </c>
      <c r="AZ145" t="s">
        <v>593</v>
      </c>
      <c r="BA145" t="s">
        <v>593</v>
      </c>
      <c r="BB145" t="s">
        <v>593</v>
      </c>
      <c r="BC145" t="s">
        <v>593</v>
      </c>
      <c r="BD145" t="s">
        <v>593</v>
      </c>
      <c r="BE145" t="s">
        <v>593</v>
      </c>
      <c r="BF145" t="s">
        <v>593</v>
      </c>
      <c r="BG145" t="s">
        <v>593</v>
      </c>
      <c r="BH145" t="s">
        <v>593</v>
      </c>
      <c r="BI145" t="s">
        <v>593</v>
      </c>
      <c r="BJ145" t="s">
        <v>593</v>
      </c>
      <c r="BK145" t="s">
        <v>593</v>
      </c>
      <c r="BL145" t="s">
        <v>593</v>
      </c>
      <c r="BM145" t="s">
        <v>593</v>
      </c>
      <c r="BN145" t="s">
        <v>593</v>
      </c>
      <c r="BO145" t="s">
        <v>593</v>
      </c>
      <c r="BP145" t="s">
        <v>593</v>
      </c>
      <c r="BQ145" t="s">
        <v>593</v>
      </c>
      <c r="BR145" t="s">
        <v>593</v>
      </c>
      <c r="BS145" t="s">
        <v>593</v>
      </c>
      <c r="BT145" t="s">
        <v>593</v>
      </c>
      <c r="BU145" t="s">
        <v>593</v>
      </c>
      <c r="BV145" t="s">
        <v>593</v>
      </c>
      <c r="BW145" t="s">
        <v>593</v>
      </c>
      <c r="BX145" t="s">
        <v>593</v>
      </c>
      <c r="BY145" t="s">
        <v>593</v>
      </c>
      <c r="BZ145" t="s">
        <v>593</v>
      </c>
      <c r="CA145" t="s">
        <v>593</v>
      </c>
      <c r="CB145" t="s">
        <v>593</v>
      </c>
      <c r="CC145" t="s">
        <v>593</v>
      </c>
      <c r="CD145" t="s">
        <v>593</v>
      </c>
      <c r="CE145" t="s">
        <v>593</v>
      </c>
      <c r="CF145" t="s">
        <v>593</v>
      </c>
      <c r="CG145" t="s">
        <v>593</v>
      </c>
    </row>
    <row r="146" spans="1:85">
      <c r="A146">
        <v>19910830</v>
      </c>
      <c r="B146" t="s">
        <v>593</v>
      </c>
      <c r="C146" t="s">
        <v>593</v>
      </c>
      <c r="D146" t="s">
        <v>593</v>
      </c>
      <c r="E146" t="s">
        <v>593</v>
      </c>
      <c r="F146" t="s">
        <v>593</v>
      </c>
      <c r="G146" t="s">
        <v>593</v>
      </c>
      <c r="H146" t="s">
        <v>593</v>
      </c>
      <c r="I146" t="s">
        <v>593</v>
      </c>
      <c r="J146" t="s">
        <v>593</v>
      </c>
      <c r="K146" t="s">
        <v>593</v>
      </c>
      <c r="L146" t="s">
        <v>593</v>
      </c>
      <c r="M146" t="s">
        <v>593</v>
      </c>
      <c r="N146" t="s">
        <v>593</v>
      </c>
      <c r="O146" t="s">
        <v>593</v>
      </c>
      <c r="P146" t="s">
        <v>593</v>
      </c>
      <c r="Q146" t="s">
        <v>593</v>
      </c>
      <c r="R146" t="s">
        <v>593</v>
      </c>
      <c r="S146" t="s">
        <v>593</v>
      </c>
      <c r="T146" t="s">
        <v>593</v>
      </c>
      <c r="U146" t="s">
        <v>593</v>
      </c>
      <c r="V146" t="s">
        <v>593</v>
      </c>
      <c r="W146" t="s">
        <v>593</v>
      </c>
      <c r="X146" t="s">
        <v>593</v>
      </c>
      <c r="Y146" t="s">
        <v>593</v>
      </c>
      <c r="Z146" t="s">
        <v>593</v>
      </c>
      <c r="AA146" t="s">
        <v>593</v>
      </c>
      <c r="AB146" t="s">
        <v>593</v>
      </c>
      <c r="AC146" t="s">
        <v>593</v>
      </c>
      <c r="AD146" t="s">
        <v>593</v>
      </c>
      <c r="AE146" t="s">
        <v>593</v>
      </c>
      <c r="AF146" t="s">
        <v>593</v>
      </c>
      <c r="AG146" t="s">
        <v>593</v>
      </c>
      <c r="AH146" t="s">
        <v>593</v>
      </c>
      <c r="AI146" t="s">
        <v>593</v>
      </c>
      <c r="AJ146" t="s">
        <v>593</v>
      </c>
      <c r="AK146" t="s">
        <v>593</v>
      </c>
      <c r="AL146" t="s">
        <v>593</v>
      </c>
      <c r="AM146" t="s">
        <v>593</v>
      </c>
      <c r="AN146" t="s">
        <v>593</v>
      </c>
      <c r="AO146" t="s">
        <v>593</v>
      </c>
      <c r="AP146" t="s">
        <v>593</v>
      </c>
      <c r="AQ146" t="s">
        <v>593</v>
      </c>
      <c r="AR146" t="s">
        <v>593</v>
      </c>
      <c r="AS146" t="s">
        <v>593</v>
      </c>
      <c r="AT146" t="s">
        <v>593</v>
      </c>
      <c r="AU146" t="s">
        <v>593</v>
      </c>
      <c r="AV146" t="s">
        <v>593</v>
      </c>
      <c r="AW146" t="s">
        <v>593</v>
      </c>
      <c r="AX146" t="s">
        <v>593</v>
      </c>
      <c r="AY146" t="s">
        <v>593</v>
      </c>
      <c r="AZ146" t="s">
        <v>593</v>
      </c>
      <c r="BA146" t="s">
        <v>593</v>
      </c>
      <c r="BB146" t="s">
        <v>593</v>
      </c>
      <c r="BC146" t="s">
        <v>593</v>
      </c>
      <c r="BD146" t="s">
        <v>593</v>
      </c>
      <c r="BE146" t="s">
        <v>593</v>
      </c>
      <c r="BF146" t="s">
        <v>593</v>
      </c>
      <c r="BG146" t="s">
        <v>593</v>
      </c>
      <c r="BH146" t="s">
        <v>593</v>
      </c>
      <c r="BI146" t="s">
        <v>593</v>
      </c>
      <c r="BJ146" t="s">
        <v>593</v>
      </c>
      <c r="BK146" t="s">
        <v>593</v>
      </c>
      <c r="BL146" t="s">
        <v>593</v>
      </c>
      <c r="BM146" t="s">
        <v>593</v>
      </c>
      <c r="BN146" t="s">
        <v>593</v>
      </c>
      <c r="BO146" t="s">
        <v>593</v>
      </c>
      <c r="BP146" t="s">
        <v>593</v>
      </c>
      <c r="BQ146" t="s">
        <v>593</v>
      </c>
      <c r="BR146" t="s">
        <v>593</v>
      </c>
      <c r="BS146" t="s">
        <v>593</v>
      </c>
      <c r="BT146" t="s">
        <v>593</v>
      </c>
      <c r="BU146" t="s">
        <v>593</v>
      </c>
      <c r="BV146" t="s">
        <v>593</v>
      </c>
      <c r="BW146" t="s">
        <v>593</v>
      </c>
      <c r="BX146" t="s">
        <v>593</v>
      </c>
      <c r="BY146" t="s">
        <v>593</v>
      </c>
      <c r="BZ146" t="s">
        <v>593</v>
      </c>
      <c r="CA146" t="s">
        <v>593</v>
      </c>
      <c r="CB146" t="s">
        <v>593</v>
      </c>
      <c r="CC146" t="s">
        <v>593</v>
      </c>
      <c r="CD146" t="s">
        <v>593</v>
      </c>
      <c r="CE146" t="s">
        <v>593</v>
      </c>
      <c r="CF146" t="s">
        <v>593</v>
      </c>
      <c r="CG146" t="s">
        <v>593</v>
      </c>
    </row>
    <row r="147" spans="1:85">
      <c r="A147">
        <v>19910930</v>
      </c>
      <c r="B147" t="s">
        <v>593</v>
      </c>
      <c r="C147" t="s">
        <v>593</v>
      </c>
      <c r="D147" t="s">
        <v>593</v>
      </c>
      <c r="E147" t="s">
        <v>593</v>
      </c>
      <c r="F147" t="s">
        <v>593</v>
      </c>
      <c r="G147" t="s">
        <v>593</v>
      </c>
      <c r="H147" t="s">
        <v>593</v>
      </c>
      <c r="I147" t="s">
        <v>593</v>
      </c>
      <c r="J147" t="s">
        <v>593</v>
      </c>
      <c r="K147" t="s">
        <v>593</v>
      </c>
      <c r="L147" t="s">
        <v>593</v>
      </c>
      <c r="M147" t="s">
        <v>593</v>
      </c>
      <c r="N147" t="s">
        <v>593</v>
      </c>
      <c r="O147" t="s">
        <v>593</v>
      </c>
      <c r="P147" t="s">
        <v>593</v>
      </c>
      <c r="Q147" t="s">
        <v>593</v>
      </c>
      <c r="R147" t="s">
        <v>593</v>
      </c>
      <c r="S147" t="s">
        <v>593</v>
      </c>
      <c r="T147" t="s">
        <v>593</v>
      </c>
      <c r="U147" t="s">
        <v>593</v>
      </c>
      <c r="V147" t="s">
        <v>593</v>
      </c>
      <c r="W147" t="s">
        <v>593</v>
      </c>
      <c r="X147" t="s">
        <v>593</v>
      </c>
      <c r="Y147" t="s">
        <v>593</v>
      </c>
      <c r="Z147" t="s">
        <v>593</v>
      </c>
      <c r="AA147" t="s">
        <v>593</v>
      </c>
      <c r="AB147" t="s">
        <v>593</v>
      </c>
      <c r="AC147" t="s">
        <v>593</v>
      </c>
      <c r="AD147" t="s">
        <v>593</v>
      </c>
      <c r="AE147" t="s">
        <v>593</v>
      </c>
      <c r="AF147" t="s">
        <v>593</v>
      </c>
      <c r="AG147" t="s">
        <v>593</v>
      </c>
      <c r="AH147" t="s">
        <v>593</v>
      </c>
      <c r="AI147" t="s">
        <v>593</v>
      </c>
      <c r="AJ147" t="s">
        <v>593</v>
      </c>
      <c r="AK147" t="s">
        <v>593</v>
      </c>
      <c r="AL147" t="s">
        <v>593</v>
      </c>
      <c r="AM147" t="s">
        <v>593</v>
      </c>
      <c r="AN147" t="s">
        <v>593</v>
      </c>
      <c r="AO147" t="s">
        <v>593</v>
      </c>
      <c r="AP147" t="s">
        <v>593</v>
      </c>
      <c r="AQ147" t="s">
        <v>593</v>
      </c>
      <c r="AR147" t="s">
        <v>593</v>
      </c>
      <c r="AS147" t="s">
        <v>593</v>
      </c>
      <c r="AT147" t="s">
        <v>593</v>
      </c>
      <c r="AU147" t="s">
        <v>593</v>
      </c>
      <c r="AV147" t="s">
        <v>593</v>
      </c>
      <c r="AW147" t="s">
        <v>593</v>
      </c>
      <c r="AX147" t="s">
        <v>593</v>
      </c>
      <c r="AY147" t="s">
        <v>593</v>
      </c>
      <c r="AZ147" t="s">
        <v>593</v>
      </c>
      <c r="BA147" t="s">
        <v>593</v>
      </c>
      <c r="BB147" t="s">
        <v>593</v>
      </c>
      <c r="BC147" t="s">
        <v>593</v>
      </c>
      <c r="BD147" t="s">
        <v>593</v>
      </c>
      <c r="BE147" t="s">
        <v>593</v>
      </c>
      <c r="BF147" t="s">
        <v>593</v>
      </c>
      <c r="BG147" t="s">
        <v>593</v>
      </c>
      <c r="BH147" t="s">
        <v>593</v>
      </c>
      <c r="BI147" t="s">
        <v>593</v>
      </c>
      <c r="BJ147" t="s">
        <v>593</v>
      </c>
      <c r="BK147" t="s">
        <v>593</v>
      </c>
      <c r="BL147" t="s">
        <v>593</v>
      </c>
      <c r="BM147" t="s">
        <v>593</v>
      </c>
      <c r="BN147" t="s">
        <v>593</v>
      </c>
      <c r="BO147" t="s">
        <v>593</v>
      </c>
      <c r="BP147" t="s">
        <v>593</v>
      </c>
      <c r="BQ147" t="s">
        <v>593</v>
      </c>
      <c r="BR147" t="s">
        <v>593</v>
      </c>
      <c r="BS147" t="s">
        <v>593</v>
      </c>
      <c r="BT147" t="s">
        <v>593</v>
      </c>
      <c r="BU147" t="s">
        <v>593</v>
      </c>
      <c r="BV147" t="s">
        <v>593</v>
      </c>
      <c r="BW147" t="s">
        <v>593</v>
      </c>
      <c r="BX147" t="s">
        <v>593</v>
      </c>
      <c r="BY147" t="s">
        <v>593</v>
      </c>
      <c r="BZ147" t="s">
        <v>593</v>
      </c>
      <c r="CA147" t="s">
        <v>593</v>
      </c>
      <c r="CB147" t="s">
        <v>593</v>
      </c>
      <c r="CC147" t="s">
        <v>593</v>
      </c>
      <c r="CD147" t="s">
        <v>593</v>
      </c>
      <c r="CE147" t="s">
        <v>593</v>
      </c>
      <c r="CF147" t="s">
        <v>593</v>
      </c>
      <c r="CG147" t="s">
        <v>593</v>
      </c>
    </row>
    <row r="148" spans="1:85">
      <c r="A148">
        <v>19911031</v>
      </c>
      <c r="B148" t="s">
        <v>593</v>
      </c>
      <c r="C148" t="s">
        <v>593</v>
      </c>
      <c r="D148" t="s">
        <v>593</v>
      </c>
      <c r="E148" t="s">
        <v>593</v>
      </c>
      <c r="F148" t="s">
        <v>593</v>
      </c>
      <c r="G148" t="s">
        <v>593</v>
      </c>
      <c r="H148" t="s">
        <v>593</v>
      </c>
      <c r="I148" t="s">
        <v>593</v>
      </c>
      <c r="J148" t="s">
        <v>593</v>
      </c>
      <c r="K148" t="s">
        <v>593</v>
      </c>
      <c r="L148" t="s">
        <v>593</v>
      </c>
      <c r="M148" t="s">
        <v>593</v>
      </c>
      <c r="N148" t="s">
        <v>593</v>
      </c>
      <c r="O148" t="s">
        <v>593</v>
      </c>
      <c r="P148" t="s">
        <v>593</v>
      </c>
      <c r="Q148" t="s">
        <v>593</v>
      </c>
      <c r="R148" t="s">
        <v>593</v>
      </c>
      <c r="S148" t="s">
        <v>593</v>
      </c>
      <c r="T148" t="s">
        <v>593</v>
      </c>
      <c r="U148" t="s">
        <v>593</v>
      </c>
      <c r="V148" t="s">
        <v>593</v>
      </c>
      <c r="W148" t="s">
        <v>593</v>
      </c>
      <c r="X148" t="s">
        <v>593</v>
      </c>
      <c r="Y148" t="s">
        <v>593</v>
      </c>
      <c r="Z148" t="s">
        <v>593</v>
      </c>
      <c r="AA148" t="s">
        <v>593</v>
      </c>
      <c r="AB148" t="s">
        <v>593</v>
      </c>
      <c r="AC148" t="s">
        <v>593</v>
      </c>
      <c r="AD148" t="s">
        <v>593</v>
      </c>
      <c r="AE148" t="s">
        <v>593</v>
      </c>
      <c r="AF148" t="s">
        <v>593</v>
      </c>
      <c r="AG148" t="s">
        <v>593</v>
      </c>
      <c r="AH148" t="s">
        <v>593</v>
      </c>
      <c r="AI148" t="s">
        <v>593</v>
      </c>
      <c r="AJ148" t="s">
        <v>593</v>
      </c>
      <c r="AK148" t="s">
        <v>593</v>
      </c>
      <c r="AL148" t="s">
        <v>593</v>
      </c>
      <c r="AM148" t="s">
        <v>593</v>
      </c>
      <c r="AN148" t="s">
        <v>593</v>
      </c>
      <c r="AO148" t="s">
        <v>593</v>
      </c>
      <c r="AP148" t="s">
        <v>593</v>
      </c>
      <c r="AQ148" t="s">
        <v>593</v>
      </c>
      <c r="AR148" t="s">
        <v>593</v>
      </c>
      <c r="AS148" t="s">
        <v>593</v>
      </c>
      <c r="AT148" t="s">
        <v>593</v>
      </c>
      <c r="AU148" t="s">
        <v>593</v>
      </c>
      <c r="AV148" t="s">
        <v>593</v>
      </c>
      <c r="AW148" t="s">
        <v>593</v>
      </c>
      <c r="AX148" t="s">
        <v>593</v>
      </c>
      <c r="AY148" t="s">
        <v>593</v>
      </c>
      <c r="AZ148" t="s">
        <v>593</v>
      </c>
      <c r="BA148" t="s">
        <v>593</v>
      </c>
      <c r="BB148" t="s">
        <v>593</v>
      </c>
      <c r="BC148" t="s">
        <v>593</v>
      </c>
      <c r="BD148" t="s">
        <v>593</v>
      </c>
      <c r="BE148" t="s">
        <v>593</v>
      </c>
      <c r="BF148" t="s">
        <v>593</v>
      </c>
      <c r="BG148" t="s">
        <v>593</v>
      </c>
      <c r="BH148" t="s">
        <v>593</v>
      </c>
      <c r="BI148" t="s">
        <v>593</v>
      </c>
      <c r="BJ148" t="s">
        <v>593</v>
      </c>
      <c r="BK148" t="s">
        <v>593</v>
      </c>
      <c r="BL148" t="s">
        <v>593</v>
      </c>
      <c r="BM148" t="s">
        <v>593</v>
      </c>
      <c r="BN148" t="s">
        <v>593</v>
      </c>
      <c r="BO148" t="s">
        <v>593</v>
      </c>
      <c r="BP148" t="s">
        <v>593</v>
      </c>
      <c r="BQ148" t="s">
        <v>593</v>
      </c>
      <c r="BR148" t="s">
        <v>593</v>
      </c>
      <c r="BS148" t="s">
        <v>593</v>
      </c>
      <c r="BT148" t="s">
        <v>593</v>
      </c>
      <c r="BU148" t="s">
        <v>593</v>
      </c>
      <c r="BV148" t="s">
        <v>593</v>
      </c>
      <c r="BW148" t="s">
        <v>593</v>
      </c>
      <c r="BX148" t="s">
        <v>593</v>
      </c>
      <c r="BY148" t="s">
        <v>593</v>
      </c>
      <c r="BZ148" t="s">
        <v>593</v>
      </c>
      <c r="CA148" t="s">
        <v>593</v>
      </c>
      <c r="CB148" t="s">
        <v>593</v>
      </c>
      <c r="CC148" t="s">
        <v>593</v>
      </c>
      <c r="CD148" t="s">
        <v>593</v>
      </c>
      <c r="CE148" t="s">
        <v>593</v>
      </c>
      <c r="CF148" t="s">
        <v>593</v>
      </c>
      <c r="CG148" t="s">
        <v>593</v>
      </c>
    </row>
    <row r="149" spans="1:85">
      <c r="A149">
        <v>19911129</v>
      </c>
      <c r="B149" t="s">
        <v>593</v>
      </c>
      <c r="C149" t="s">
        <v>593</v>
      </c>
      <c r="D149" t="s">
        <v>593</v>
      </c>
      <c r="E149" t="s">
        <v>593</v>
      </c>
      <c r="F149" t="s">
        <v>593</v>
      </c>
      <c r="G149" t="s">
        <v>593</v>
      </c>
      <c r="H149" t="s">
        <v>593</v>
      </c>
      <c r="I149" t="s">
        <v>593</v>
      </c>
      <c r="J149" t="s">
        <v>593</v>
      </c>
      <c r="K149" t="s">
        <v>593</v>
      </c>
      <c r="L149" t="s">
        <v>593</v>
      </c>
      <c r="M149" t="s">
        <v>593</v>
      </c>
      <c r="N149" t="s">
        <v>593</v>
      </c>
      <c r="O149" t="s">
        <v>593</v>
      </c>
      <c r="P149" t="s">
        <v>593</v>
      </c>
      <c r="Q149" t="s">
        <v>593</v>
      </c>
      <c r="R149" t="s">
        <v>593</v>
      </c>
      <c r="S149" t="s">
        <v>593</v>
      </c>
      <c r="T149" t="s">
        <v>593</v>
      </c>
      <c r="U149" t="s">
        <v>593</v>
      </c>
      <c r="V149" t="s">
        <v>593</v>
      </c>
      <c r="W149" t="s">
        <v>593</v>
      </c>
      <c r="X149" t="s">
        <v>593</v>
      </c>
      <c r="Y149" t="s">
        <v>593</v>
      </c>
      <c r="Z149" t="s">
        <v>593</v>
      </c>
      <c r="AA149" t="s">
        <v>593</v>
      </c>
      <c r="AB149" t="s">
        <v>593</v>
      </c>
      <c r="AC149" t="s">
        <v>593</v>
      </c>
      <c r="AD149" t="s">
        <v>593</v>
      </c>
      <c r="AE149" t="s">
        <v>593</v>
      </c>
      <c r="AF149" t="s">
        <v>593</v>
      </c>
      <c r="AG149" t="s">
        <v>593</v>
      </c>
      <c r="AH149" t="s">
        <v>593</v>
      </c>
      <c r="AI149" t="s">
        <v>593</v>
      </c>
      <c r="AJ149" t="s">
        <v>593</v>
      </c>
      <c r="AK149" t="s">
        <v>593</v>
      </c>
      <c r="AL149" t="s">
        <v>593</v>
      </c>
      <c r="AM149" t="s">
        <v>593</v>
      </c>
      <c r="AN149" t="s">
        <v>593</v>
      </c>
      <c r="AO149" t="s">
        <v>593</v>
      </c>
      <c r="AP149" t="s">
        <v>593</v>
      </c>
      <c r="AQ149" t="s">
        <v>593</v>
      </c>
      <c r="AR149" t="s">
        <v>593</v>
      </c>
      <c r="AS149" t="s">
        <v>593</v>
      </c>
      <c r="AT149" t="s">
        <v>593</v>
      </c>
      <c r="AU149" t="s">
        <v>593</v>
      </c>
      <c r="AV149" t="s">
        <v>593</v>
      </c>
      <c r="AW149" t="s">
        <v>593</v>
      </c>
      <c r="AX149" t="s">
        <v>593</v>
      </c>
      <c r="AY149" t="s">
        <v>593</v>
      </c>
      <c r="AZ149" t="s">
        <v>593</v>
      </c>
      <c r="BA149" t="s">
        <v>593</v>
      </c>
      <c r="BB149" t="s">
        <v>593</v>
      </c>
      <c r="BC149" t="s">
        <v>593</v>
      </c>
      <c r="BD149" t="s">
        <v>593</v>
      </c>
      <c r="BE149" t="s">
        <v>593</v>
      </c>
      <c r="BF149" t="s">
        <v>593</v>
      </c>
      <c r="BG149" t="s">
        <v>593</v>
      </c>
      <c r="BH149" t="s">
        <v>593</v>
      </c>
      <c r="BI149" t="s">
        <v>593</v>
      </c>
      <c r="BJ149" t="s">
        <v>593</v>
      </c>
      <c r="BK149" t="s">
        <v>593</v>
      </c>
      <c r="BL149" t="s">
        <v>593</v>
      </c>
      <c r="BM149" t="s">
        <v>593</v>
      </c>
      <c r="BN149" t="s">
        <v>593</v>
      </c>
      <c r="BO149" t="s">
        <v>593</v>
      </c>
      <c r="BP149" t="s">
        <v>593</v>
      </c>
      <c r="BQ149" t="s">
        <v>593</v>
      </c>
      <c r="BR149" t="s">
        <v>593</v>
      </c>
      <c r="BS149" t="s">
        <v>593</v>
      </c>
      <c r="BT149" t="s">
        <v>593</v>
      </c>
      <c r="BU149" t="s">
        <v>593</v>
      </c>
      <c r="BV149" t="s">
        <v>593</v>
      </c>
      <c r="BW149" t="s">
        <v>593</v>
      </c>
      <c r="BX149" t="s">
        <v>593</v>
      </c>
      <c r="BY149" t="s">
        <v>593</v>
      </c>
      <c r="BZ149" t="s">
        <v>593</v>
      </c>
      <c r="CA149" t="s">
        <v>593</v>
      </c>
      <c r="CB149" t="s">
        <v>593</v>
      </c>
      <c r="CC149" t="s">
        <v>593</v>
      </c>
      <c r="CD149" t="s">
        <v>593</v>
      </c>
      <c r="CE149" t="s">
        <v>593</v>
      </c>
      <c r="CF149" t="s">
        <v>593</v>
      </c>
      <c r="CG149" t="s">
        <v>593</v>
      </c>
    </row>
    <row r="150" spans="1:85">
      <c r="A150">
        <v>19911231</v>
      </c>
      <c r="B150" t="s">
        <v>593</v>
      </c>
      <c r="C150" t="s">
        <v>593</v>
      </c>
      <c r="D150" t="s">
        <v>593</v>
      </c>
      <c r="E150" t="s">
        <v>593</v>
      </c>
      <c r="F150" t="s">
        <v>593</v>
      </c>
      <c r="G150" t="s">
        <v>593</v>
      </c>
      <c r="H150" t="s">
        <v>593</v>
      </c>
      <c r="I150" t="s">
        <v>593</v>
      </c>
      <c r="J150" t="s">
        <v>593</v>
      </c>
      <c r="K150" t="s">
        <v>593</v>
      </c>
      <c r="L150" t="s">
        <v>593</v>
      </c>
      <c r="M150" t="s">
        <v>593</v>
      </c>
      <c r="N150" t="s">
        <v>593</v>
      </c>
      <c r="O150" t="s">
        <v>593</v>
      </c>
      <c r="P150" t="s">
        <v>593</v>
      </c>
      <c r="Q150" t="s">
        <v>593</v>
      </c>
      <c r="R150" t="s">
        <v>593</v>
      </c>
      <c r="S150" t="s">
        <v>593</v>
      </c>
      <c r="T150" t="s">
        <v>593</v>
      </c>
      <c r="U150" t="s">
        <v>593</v>
      </c>
      <c r="V150" t="s">
        <v>593</v>
      </c>
      <c r="W150" t="s">
        <v>593</v>
      </c>
      <c r="X150" t="s">
        <v>593</v>
      </c>
      <c r="Y150" t="s">
        <v>593</v>
      </c>
      <c r="Z150" t="s">
        <v>593</v>
      </c>
      <c r="AA150" t="s">
        <v>593</v>
      </c>
      <c r="AB150" t="s">
        <v>593</v>
      </c>
      <c r="AC150" t="s">
        <v>593</v>
      </c>
      <c r="AD150" t="s">
        <v>593</v>
      </c>
      <c r="AE150" t="s">
        <v>593</v>
      </c>
      <c r="AF150" t="s">
        <v>593</v>
      </c>
      <c r="AG150" t="s">
        <v>593</v>
      </c>
      <c r="AH150" t="s">
        <v>593</v>
      </c>
      <c r="AI150" t="s">
        <v>593</v>
      </c>
      <c r="AJ150" t="s">
        <v>593</v>
      </c>
      <c r="AK150" t="s">
        <v>593</v>
      </c>
      <c r="AL150" t="s">
        <v>593</v>
      </c>
      <c r="AM150" t="s">
        <v>593</v>
      </c>
      <c r="AN150" t="s">
        <v>593</v>
      </c>
      <c r="AO150" t="s">
        <v>593</v>
      </c>
      <c r="AP150" t="s">
        <v>593</v>
      </c>
      <c r="AQ150" t="s">
        <v>593</v>
      </c>
      <c r="AR150" t="s">
        <v>593</v>
      </c>
      <c r="AS150" t="s">
        <v>593</v>
      </c>
      <c r="AT150" t="s">
        <v>593</v>
      </c>
      <c r="AU150" t="s">
        <v>593</v>
      </c>
      <c r="AV150" t="s">
        <v>593</v>
      </c>
      <c r="AW150" t="s">
        <v>593</v>
      </c>
      <c r="AX150" t="s">
        <v>593</v>
      </c>
      <c r="AY150" t="s">
        <v>593</v>
      </c>
      <c r="AZ150" t="s">
        <v>593</v>
      </c>
      <c r="BA150" t="s">
        <v>593</v>
      </c>
      <c r="BB150" t="s">
        <v>593</v>
      </c>
      <c r="BC150" t="s">
        <v>593</v>
      </c>
      <c r="BD150" t="s">
        <v>593</v>
      </c>
      <c r="BE150" t="s">
        <v>593</v>
      </c>
      <c r="BF150" t="s">
        <v>593</v>
      </c>
      <c r="BG150" t="s">
        <v>593</v>
      </c>
      <c r="BH150" t="s">
        <v>593</v>
      </c>
      <c r="BI150" t="s">
        <v>593</v>
      </c>
      <c r="BJ150" t="s">
        <v>593</v>
      </c>
      <c r="BK150" t="s">
        <v>593</v>
      </c>
      <c r="BL150" t="s">
        <v>593</v>
      </c>
      <c r="BM150" t="s">
        <v>593</v>
      </c>
      <c r="BN150" t="s">
        <v>593</v>
      </c>
      <c r="BO150" t="s">
        <v>593</v>
      </c>
      <c r="BP150" t="s">
        <v>593</v>
      </c>
      <c r="BQ150" t="s">
        <v>593</v>
      </c>
      <c r="BR150" t="s">
        <v>593</v>
      </c>
      <c r="BS150" t="s">
        <v>593</v>
      </c>
      <c r="BT150" t="s">
        <v>593</v>
      </c>
      <c r="BU150" t="s">
        <v>593</v>
      </c>
      <c r="BV150" t="s">
        <v>593</v>
      </c>
      <c r="BW150" t="s">
        <v>593</v>
      </c>
      <c r="BX150" t="s">
        <v>593</v>
      </c>
      <c r="BY150" t="s">
        <v>593</v>
      </c>
      <c r="BZ150" t="s">
        <v>593</v>
      </c>
      <c r="CA150" t="s">
        <v>593</v>
      </c>
      <c r="CB150" t="s">
        <v>593</v>
      </c>
      <c r="CC150" t="s">
        <v>593</v>
      </c>
      <c r="CD150" t="s">
        <v>593</v>
      </c>
      <c r="CE150" t="s">
        <v>593</v>
      </c>
      <c r="CF150" t="s">
        <v>593</v>
      </c>
      <c r="CG150" t="s">
        <v>593</v>
      </c>
    </row>
    <row r="151" spans="1:85">
      <c r="A151">
        <v>19920131</v>
      </c>
      <c r="B151" t="s">
        <v>593</v>
      </c>
      <c r="C151" t="s">
        <v>593</v>
      </c>
      <c r="D151" t="s">
        <v>593</v>
      </c>
      <c r="E151" t="s">
        <v>593</v>
      </c>
      <c r="F151" t="s">
        <v>593</v>
      </c>
      <c r="G151" t="s">
        <v>593</v>
      </c>
      <c r="H151" t="s">
        <v>593</v>
      </c>
      <c r="I151" t="s">
        <v>593</v>
      </c>
      <c r="J151" t="s">
        <v>593</v>
      </c>
      <c r="K151" t="s">
        <v>593</v>
      </c>
      <c r="L151" t="s">
        <v>593</v>
      </c>
      <c r="M151" t="s">
        <v>593</v>
      </c>
      <c r="N151" t="s">
        <v>593</v>
      </c>
      <c r="O151" t="s">
        <v>593</v>
      </c>
      <c r="P151" t="s">
        <v>593</v>
      </c>
      <c r="Q151" t="s">
        <v>593</v>
      </c>
      <c r="R151" t="s">
        <v>593</v>
      </c>
      <c r="S151" t="s">
        <v>593</v>
      </c>
      <c r="T151" t="s">
        <v>593</v>
      </c>
      <c r="U151" t="s">
        <v>593</v>
      </c>
      <c r="V151" t="s">
        <v>593</v>
      </c>
      <c r="W151" t="s">
        <v>593</v>
      </c>
      <c r="X151" t="s">
        <v>593</v>
      </c>
      <c r="Y151" t="s">
        <v>593</v>
      </c>
      <c r="Z151" t="s">
        <v>593</v>
      </c>
      <c r="AA151" t="s">
        <v>593</v>
      </c>
      <c r="AB151" t="s">
        <v>593</v>
      </c>
      <c r="AC151" t="s">
        <v>593</v>
      </c>
      <c r="AD151" t="s">
        <v>593</v>
      </c>
      <c r="AE151" t="s">
        <v>593</v>
      </c>
      <c r="AF151" t="s">
        <v>593</v>
      </c>
      <c r="AG151" t="s">
        <v>593</v>
      </c>
      <c r="AH151" t="s">
        <v>593</v>
      </c>
      <c r="AI151" t="s">
        <v>593</v>
      </c>
      <c r="AJ151" t="s">
        <v>593</v>
      </c>
      <c r="AK151" t="s">
        <v>593</v>
      </c>
      <c r="AL151" t="s">
        <v>593</v>
      </c>
      <c r="AM151" t="s">
        <v>593</v>
      </c>
      <c r="AN151" t="s">
        <v>593</v>
      </c>
      <c r="AO151" t="s">
        <v>593</v>
      </c>
      <c r="AP151" t="s">
        <v>593</v>
      </c>
      <c r="AQ151" t="s">
        <v>593</v>
      </c>
      <c r="AR151" t="s">
        <v>593</v>
      </c>
      <c r="AS151" t="s">
        <v>593</v>
      </c>
      <c r="AT151" t="s">
        <v>593</v>
      </c>
      <c r="AU151" t="s">
        <v>593</v>
      </c>
      <c r="AV151" t="s">
        <v>593</v>
      </c>
      <c r="AW151" t="s">
        <v>593</v>
      </c>
      <c r="AX151" t="s">
        <v>593</v>
      </c>
      <c r="AY151" t="s">
        <v>593</v>
      </c>
      <c r="AZ151" t="s">
        <v>593</v>
      </c>
      <c r="BA151" t="s">
        <v>593</v>
      </c>
      <c r="BB151" t="s">
        <v>593</v>
      </c>
      <c r="BC151" t="s">
        <v>593</v>
      </c>
      <c r="BD151" t="s">
        <v>593</v>
      </c>
      <c r="BE151" t="s">
        <v>593</v>
      </c>
      <c r="BF151" t="s">
        <v>593</v>
      </c>
      <c r="BG151" t="s">
        <v>593</v>
      </c>
      <c r="BH151" t="s">
        <v>593</v>
      </c>
      <c r="BI151" t="s">
        <v>593</v>
      </c>
      <c r="BJ151" t="s">
        <v>593</v>
      </c>
      <c r="BK151" t="s">
        <v>593</v>
      </c>
      <c r="BL151" t="s">
        <v>593</v>
      </c>
      <c r="BM151" t="s">
        <v>593</v>
      </c>
      <c r="BN151" t="s">
        <v>593</v>
      </c>
      <c r="BO151" t="s">
        <v>593</v>
      </c>
      <c r="BP151" t="s">
        <v>593</v>
      </c>
      <c r="BQ151" t="s">
        <v>593</v>
      </c>
      <c r="BR151" t="s">
        <v>593</v>
      </c>
      <c r="BS151" t="s">
        <v>593</v>
      </c>
      <c r="BT151" t="s">
        <v>593</v>
      </c>
      <c r="BU151" t="s">
        <v>593</v>
      </c>
      <c r="BV151" t="s">
        <v>593</v>
      </c>
      <c r="BW151" t="s">
        <v>593</v>
      </c>
      <c r="BX151" t="s">
        <v>593</v>
      </c>
      <c r="BY151" t="s">
        <v>593</v>
      </c>
      <c r="BZ151" t="s">
        <v>593</v>
      </c>
      <c r="CA151" t="s">
        <v>593</v>
      </c>
      <c r="CB151" t="s">
        <v>593</v>
      </c>
      <c r="CC151" t="s">
        <v>593</v>
      </c>
      <c r="CD151" t="s">
        <v>593</v>
      </c>
      <c r="CE151" t="s">
        <v>593</v>
      </c>
      <c r="CF151" t="s">
        <v>593</v>
      </c>
      <c r="CG151" t="s">
        <v>593</v>
      </c>
    </row>
    <row r="152" spans="1:85">
      <c r="A152">
        <v>19920228</v>
      </c>
      <c r="B152" t="s">
        <v>593</v>
      </c>
      <c r="C152" t="s">
        <v>593</v>
      </c>
      <c r="D152" t="s">
        <v>593</v>
      </c>
      <c r="E152" t="s">
        <v>593</v>
      </c>
      <c r="F152" t="s">
        <v>593</v>
      </c>
      <c r="G152" t="s">
        <v>593</v>
      </c>
      <c r="H152" t="s">
        <v>593</v>
      </c>
      <c r="I152" t="s">
        <v>593</v>
      </c>
      <c r="J152" t="s">
        <v>593</v>
      </c>
      <c r="K152" t="s">
        <v>593</v>
      </c>
      <c r="L152" t="s">
        <v>593</v>
      </c>
      <c r="M152" t="s">
        <v>593</v>
      </c>
      <c r="N152" t="s">
        <v>593</v>
      </c>
      <c r="O152" t="s">
        <v>593</v>
      </c>
      <c r="P152" t="s">
        <v>593</v>
      </c>
      <c r="Q152" t="s">
        <v>593</v>
      </c>
      <c r="R152" t="s">
        <v>593</v>
      </c>
      <c r="S152" t="s">
        <v>593</v>
      </c>
      <c r="T152" t="s">
        <v>593</v>
      </c>
      <c r="U152" t="s">
        <v>593</v>
      </c>
      <c r="V152" t="s">
        <v>593</v>
      </c>
      <c r="W152" t="s">
        <v>593</v>
      </c>
      <c r="X152" t="s">
        <v>593</v>
      </c>
      <c r="Y152" t="s">
        <v>593</v>
      </c>
      <c r="Z152" t="s">
        <v>593</v>
      </c>
      <c r="AA152" t="s">
        <v>593</v>
      </c>
      <c r="AB152" t="s">
        <v>593</v>
      </c>
      <c r="AC152" t="s">
        <v>593</v>
      </c>
      <c r="AD152" t="s">
        <v>593</v>
      </c>
      <c r="AE152" t="s">
        <v>593</v>
      </c>
      <c r="AF152" t="s">
        <v>593</v>
      </c>
      <c r="AG152" t="s">
        <v>593</v>
      </c>
      <c r="AH152" t="s">
        <v>593</v>
      </c>
      <c r="AI152" t="s">
        <v>593</v>
      </c>
      <c r="AJ152" t="s">
        <v>593</v>
      </c>
      <c r="AK152" t="s">
        <v>593</v>
      </c>
      <c r="AL152" t="s">
        <v>593</v>
      </c>
      <c r="AM152" t="s">
        <v>593</v>
      </c>
      <c r="AN152" t="s">
        <v>593</v>
      </c>
      <c r="AO152" t="s">
        <v>593</v>
      </c>
      <c r="AP152" t="s">
        <v>593</v>
      </c>
      <c r="AQ152" t="s">
        <v>593</v>
      </c>
      <c r="AR152" t="s">
        <v>593</v>
      </c>
      <c r="AS152" t="s">
        <v>593</v>
      </c>
      <c r="AT152" t="s">
        <v>593</v>
      </c>
      <c r="AU152" t="s">
        <v>593</v>
      </c>
      <c r="AV152" t="s">
        <v>593</v>
      </c>
      <c r="AW152" t="s">
        <v>593</v>
      </c>
      <c r="AX152" t="s">
        <v>593</v>
      </c>
      <c r="AY152" t="s">
        <v>593</v>
      </c>
      <c r="AZ152" t="s">
        <v>593</v>
      </c>
      <c r="BA152" t="s">
        <v>593</v>
      </c>
      <c r="BB152" t="s">
        <v>593</v>
      </c>
      <c r="BC152" t="s">
        <v>593</v>
      </c>
      <c r="BD152" t="s">
        <v>593</v>
      </c>
      <c r="BE152" t="s">
        <v>593</v>
      </c>
      <c r="BF152" t="s">
        <v>593</v>
      </c>
      <c r="BG152" t="s">
        <v>593</v>
      </c>
      <c r="BH152" t="s">
        <v>593</v>
      </c>
      <c r="BI152" t="s">
        <v>593</v>
      </c>
      <c r="BJ152" t="s">
        <v>593</v>
      </c>
      <c r="BK152" t="s">
        <v>593</v>
      </c>
      <c r="BL152" t="s">
        <v>593</v>
      </c>
      <c r="BM152" t="s">
        <v>593</v>
      </c>
      <c r="BN152" t="s">
        <v>593</v>
      </c>
      <c r="BO152" t="s">
        <v>593</v>
      </c>
      <c r="BP152" t="s">
        <v>593</v>
      </c>
      <c r="BQ152" t="s">
        <v>593</v>
      </c>
      <c r="BR152" t="s">
        <v>593</v>
      </c>
      <c r="BS152" t="s">
        <v>593</v>
      </c>
      <c r="BT152" t="s">
        <v>593</v>
      </c>
      <c r="BU152" t="s">
        <v>593</v>
      </c>
      <c r="BV152" t="s">
        <v>593</v>
      </c>
      <c r="BW152" t="s">
        <v>593</v>
      </c>
      <c r="BX152" t="s">
        <v>593</v>
      </c>
      <c r="BY152" t="s">
        <v>593</v>
      </c>
      <c r="BZ152" t="s">
        <v>593</v>
      </c>
      <c r="CA152" t="s">
        <v>593</v>
      </c>
      <c r="CB152" t="s">
        <v>593</v>
      </c>
      <c r="CC152" t="s">
        <v>593</v>
      </c>
      <c r="CD152" t="s">
        <v>593</v>
      </c>
      <c r="CE152" t="s">
        <v>593</v>
      </c>
      <c r="CF152" t="s">
        <v>593</v>
      </c>
      <c r="CG152" t="s">
        <v>593</v>
      </c>
    </row>
    <row r="153" spans="1:85">
      <c r="A153">
        <v>19920331</v>
      </c>
      <c r="B153" t="s">
        <v>593</v>
      </c>
      <c r="C153" t="s">
        <v>593</v>
      </c>
      <c r="D153" t="s">
        <v>593</v>
      </c>
      <c r="E153" t="s">
        <v>593</v>
      </c>
      <c r="F153" t="s">
        <v>593</v>
      </c>
      <c r="G153" t="s">
        <v>593</v>
      </c>
      <c r="H153" t="s">
        <v>593</v>
      </c>
      <c r="I153" t="s">
        <v>593</v>
      </c>
      <c r="J153" t="s">
        <v>593</v>
      </c>
      <c r="K153" t="s">
        <v>593</v>
      </c>
      <c r="L153" t="s">
        <v>593</v>
      </c>
      <c r="M153" t="s">
        <v>593</v>
      </c>
      <c r="N153" t="s">
        <v>593</v>
      </c>
      <c r="O153" t="s">
        <v>593</v>
      </c>
      <c r="P153" t="s">
        <v>593</v>
      </c>
      <c r="Q153" t="s">
        <v>593</v>
      </c>
      <c r="R153" t="s">
        <v>593</v>
      </c>
      <c r="S153" t="s">
        <v>593</v>
      </c>
      <c r="T153" t="s">
        <v>593</v>
      </c>
      <c r="U153" t="s">
        <v>593</v>
      </c>
      <c r="V153" t="s">
        <v>593</v>
      </c>
      <c r="W153" t="s">
        <v>593</v>
      </c>
      <c r="X153" t="s">
        <v>593</v>
      </c>
      <c r="Y153" t="s">
        <v>593</v>
      </c>
      <c r="Z153" t="s">
        <v>593</v>
      </c>
      <c r="AA153" t="s">
        <v>593</v>
      </c>
      <c r="AB153" t="s">
        <v>593</v>
      </c>
      <c r="AC153" t="s">
        <v>593</v>
      </c>
      <c r="AD153" t="s">
        <v>593</v>
      </c>
      <c r="AE153" t="s">
        <v>593</v>
      </c>
      <c r="AF153" t="s">
        <v>593</v>
      </c>
      <c r="AG153" t="s">
        <v>593</v>
      </c>
      <c r="AH153" t="s">
        <v>593</v>
      </c>
      <c r="AI153" t="s">
        <v>593</v>
      </c>
      <c r="AJ153" t="s">
        <v>593</v>
      </c>
      <c r="AK153" t="s">
        <v>593</v>
      </c>
      <c r="AL153" t="s">
        <v>593</v>
      </c>
      <c r="AM153" t="s">
        <v>593</v>
      </c>
      <c r="AN153" t="s">
        <v>593</v>
      </c>
      <c r="AO153" t="s">
        <v>593</v>
      </c>
      <c r="AP153" t="s">
        <v>593</v>
      </c>
      <c r="AQ153" t="s">
        <v>593</v>
      </c>
      <c r="AR153" t="s">
        <v>593</v>
      </c>
      <c r="AS153" t="s">
        <v>593</v>
      </c>
      <c r="AT153" t="s">
        <v>593</v>
      </c>
      <c r="AU153" t="s">
        <v>593</v>
      </c>
      <c r="AV153" t="s">
        <v>593</v>
      </c>
      <c r="AW153" t="s">
        <v>593</v>
      </c>
      <c r="AX153" t="s">
        <v>593</v>
      </c>
      <c r="AY153" t="s">
        <v>593</v>
      </c>
      <c r="AZ153" t="s">
        <v>593</v>
      </c>
      <c r="BA153" t="s">
        <v>593</v>
      </c>
      <c r="BB153" t="s">
        <v>593</v>
      </c>
      <c r="BC153" t="s">
        <v>593</v>
      </c>
      <c r="BD153" t="s">
        <v>593</v>
      </c>
      <c r="BE153" t="s">
        <v>593</v>
      </c>
      <c r="BF153" t="s">
        <v>593</v>
      </c>
      <c r="BG153" t="s">
        <v>593</v>
      </c>
      <c r="BH153" t="s">
        <v>593</v>
      </c>
      <c r="BI153" t="s">
        <v>593</v>
      </c>
      <c r="BJ153" t="s">
        <v>593</v>
      </c>
      <c r="BK153" t="s">
        <v>593</v>
      </c>
      <c r="BL153" t="s">
        <v>593</v>
      </c>
      <c r="BM153" t="s">
        <v>593</v>
      </c>
      <c r="BN153" t="s">
        <v>593</v>
      </c>
      <c r="BO153" t="s">
        <v>593</v>
      </c>
      <c r="BP153" t="s">
        <v>593</v>
      </c>
      <c r="BQ153" t="s">
        <v>593</v>
      </c>
      <c r="BR153" t="s">
        <v>593</v>
      </c>
      <c r="BS153" t="s">
        <v>593</v>
      </c>
      <c r="BT153" t="s">
        <v>593</v>
      </c>
      <c r="BU153" t="s">
        <v>593</v>
      </c>
      <c r="BV153" t="s">
        <v>593</v>
      </c>
      <c r="BW153" t="s">
        <v>593</v>
      </c>
      <c r="BX153" t="s">
        <v>593</v>
      </c>
      <c r="BY153" t="s">
        <v>593</v>
      </c>
      <c r="BZ153" t="s">
        <v>593</v>
      </c>
      <c r="CA153" t="s">
        <v>593</v>
      </c>
      <c r="CB153" t="s">
        <v>593</v>
      </c>
      <c r="CC153" t="s">
        <v>593</v>
      </c>
      <c r="CD153" t="s">
        <v>593</v>
      </c>
      <c r="CE153" t="s">
        <v>593</v>
      </c>
      <c r="CF153" t="s">
        <v>593</v>
      </c>
      <c r="CG153" t="s">
        <v>593</v>
      </c>
    </row>
    <row r="154" spans="1:85">
      <c r="A154">
        <v>19920430</v>
      </c>
      <c r="B154" t="s">
        <v>593</v>
      </c>
      <c r="C154" t="s">
        <v>593</v>
      </c>
      <c r="D154" t="s">
        <v>593</v>
      </c>
      <c r="E154" t="s">
        <v>593</v>
      </c>
      <c r="F154" t="s">
        <v>593</v>
      </c>
      <c r="G154" t="s">
        <v>593</v>
      </c>
      <c r="H154" t="s">
        <v>593</v>
      </c>
      <c r="I154" t="s">
        <v>593</v>
      </c>
      <c r="J154" t="s">
        <v>593</v>
      </c>
      <c r="K154" t="s">
        <v>593</v>
      </c>
      <c r="L154" t="s">
        <v>593</v>
      </c>
      <c r="M154" t="s">
        <v>593</v>
      </c>
      <c r="N154" t="s">
        <v>593</v>
      </c>
      <c r="O154" t="s">
        <v>593</v>
      </c>
      <c r="P154" t="s">
        <v>593</v>
      </c>
      <c r="Q154" t="s">
        <v>593</v>
      </c>
      <c r="R154" t="s">
        <v>593</v>
      </c>
      <c r="S154" t="s">
        <v>593</v>
      </c>
      <c r="T154" t="s">
        <v>593</v>
      </c>
      <c r="U154" t="s">
        <v>593</v>
      </c>
      <c r="V154" t="s">
        <v>593</v>
      </c>
      <c r="W154" t="s">
        <v>593</v>
      </c>
      <c r="X154" t="s">
        <v>593</v>
      </c>
      <c r="Y154" t="s">
        <v>593</v>
      </c>
      <c r="Z154" t="s">
        <v>593</v>
      </c>
      <c r="AA154" t="s">
        <v>593</v>
      </c>
      <c r="AB154" t="s">
        <v>593</v>
      </c>
      <c r="AC154" t="s">
        <v>593</v>
      </c>
      <c r="AD154" t="s">
        <v>593</v>
      </c>
      <c r="AE154" t="s">
        <v>593</v>
      </c>
      <c r="AF154" t="s">
        <v>593</v>
      </c>
      <c r="AG154" t="s">
        <v>593</v>
      </c>
      <c r="AH154" t="s">
        <v>593</v>
      </c>
      <c r="AI154" t="s">
        <v>593</v>
      </c>
      <c r="AJ154" t="s">
        <v>593</v>
      </c>
      <c r="AK154" t="s">
        <v>593</v>
      </c>
      <c r="AL154" t="s">
        <v>593</v>
      </c>
      <c r="AM154" t="s">
        <v>593</v>
      </c>
      <c r="AN154" t="s">
        <v>593</v>
      </c>
      <c r="AO154" t="s">
        <v>593</v>
      </c>
      <c r="AP154" t="s">
        <v>593</v>
      </c>
      <c r="AQ154" t="s">
        <v>593</v>
      </c>
      <c r="AR154" t="s">
        <v>593</v>
      </c>
      <c r="AS154" t="s">
        <v>593</v>
      </c>
      <c r="AT154" t="s">
        <v>593</v>
      </c>
      <c r="AU154" t="s">
        <v>593</v>
      </c>
      <c r="AV154" t="s">
        <v>593</v>
      </c>
      <c r="AW154" t="s">
        <v>593</v>
      </c>
      <c r="AX154" t="s">
        <v>593</v>
      </c>
      <c r="AY154" t="s">
        <v>593</v>
      </c>
      <c r="AZ154" t="s">
        <v>593</v>
      </c>
      <c r="BA154" t="s">
        <v>593</v>
      </c>
      <c r="BB154" t="s">
        <v>593</v>
      </c>
      <c r="BC154" t="s">
        <v>593</v>
      </c>
      <c r="BD154" t="s">
        <v>593</v>
      </c>
      <c r="BE154" t="s">
        <v>593</v>
      </c>
      <c r="BF154" t="s">
        <v>593</v>
      </c>
      <c r="BG154" t="s">
        <v>593</v>
      </c>
      <c r="BH154" t="s">
        <v>593</v>
      </c>
      <c r="BI154" t="s">
        <v>593</v>
      </c>
      <c r="BJ154" t="s">
        <v>593</v>
      </c>
      <c r="BK154" t="s">
        <v>593</v>
      </c>
      <c r="BL154" t="s">
        <v>593</v>
      </c>
      <c r="BM154" t="s">
        <v>593</v>
      </c>
      <c r="BN154" t="s">
        <v>593</v>
      </c>
      <c r="BO154" t="s">
        <v>593</v>
      </c>
      <c r="BP154" t="s">
        <v>593</v>
      </c>
      <c r="BQ154" t="s">
        <v>593</v>
      </c>
      <c r="BR154" t="s">
        <v>593</v>
      </c>
      <c r="BS154" t="s">
        <v>593</v>
      </c>
      <c r="BT154" t="s">
        <v>593</v>
      </c>
      <c r="BU154" t="s">
        <v>593</v>
      </c>
      <c r="BV154" t="s">
        <v>593</v>
      </c>
      <c r="BW154" t="s">
        <v>593</v>
      </c>
      <c r="BX154" t="s">
        <v>593</v>
      </c>
      <c r="BY154" t="s">
        <v>593</v>
      </c>
      <c r="BZ154" t="s">
        <v>593</v>
      </c>
      <c r="CA154" t="s">
        <v>593</v>
      </c>
      <c r="CB154" t="s">
        <v>593</v>
      </c>
      <c r="CC154" t="s">
        <v>593</v>
      </c>
      <c r="CD154" t="s">
        <v>593</v>
      </c>
      <c r="CE154" t="s">
        <v>593</v>
      </c>
      <c r="CF154" t="s">
        <v>593</v>
      </c>
      <c r="CG154" t="s">
        <v>593</v>
      </c>
    </row>
    <row r="155" spans="1:85">
      <c r="A155">
        <v>19920529</v>
      </c>
      <c r="B155" t="s">
        <v>593</v>
      </c>
      <c r="C155" t="s">
        <v>593</v>
      </c>
      <c r="D155" t="s">
        <v>593</v>
      </c>
      <c r="E155" t="s">
        <v>593</v>
      </c>
      <c r="F155" t="s">
        <v>593</v>
      </c>
      <c r="G155" t="s">
        <v>593</v>
      </c>
      <c r="H155" t="s">
        <v>593</v>
      </c>
      <c r="I155" t="s">
        <v>593</v>
      </c>
      <c r="J155" t="s">
        <v>593</v>
      </c>
      <c r="K155" t="s">
        <v>593</v>
      </c>
      <c r="L155" t="s">
        <v>593</v>
      </c>
      <c r="M155" t="s">
        <v>593</v>
      </c>
      <c r="N155" t="s">
        <v>593</v>
      </c>
      <c r="O155" t="s">
        <v>593</v>
      </c>
      <c r="P155" t="s">
        <v>593</v>
      </c>
      <c r="Q155" t="s">
        <v>593</v>
      </c>
      <c r="R155" t="s">
        <v>593</v>
      </c>
      <c r="S155" t="s">
        <v>593</v>
      </c>
      <c r="T155" t="s">
        <v>593</v>
      </c>
      <c r="U155" t="s">
        <v>593</v>
      </c>
      <c r="V155" t="s">
        <v>593</v>
      </c>
      <c r="W155" t="s">
        <v>593</v>
      </c>
      <c r="X155" t="s">
        <v>593</v>
      </c>
      <c r="Y155" t="s">
        <v>593</v>
      </c>
      <c r="Z155" t="s">
        <v>593</v>
      </c>
      <c r="AA155" t="s">
        <v>593</v>
      </c>
      <c r="AB155" t="s">
        <v>593</v>
      </c>
      <c r="AC155" t="s">
        <v>593</v>
      </c>
      <c r="AD155" t="s">
        <v>593</v>
      </c>
      <c r="AE155" t="s">
        <v>593</v>
      </c>
      <c r="AF155" t="s">
        <v>593</v>
      </c>
      <c r="AG155" t="s">
        <v>593</v>
      </c>
      <c r="AH155" t="s">
        <v>593</v>
      </c>
      <c r="AI155" t="s">
        <v>593</v>
      </c>
      <c r="AJ155" t="s">
        <v>593</v>
      </c>
      <c r="AK155" t="s">
        <v>593</v>
      </c>
      <c r="AL155" t="s">
        <v>593</v>
      </c>
      <c r="AM155" t="s">
        <v>593</v>
      </c>
      <c r="AN155" t="s">
        <v>593</v>
      </c>
      <c r="AO155" t="s">
        <v>593</v>
      </c>
      <c r="AP155" t="s">
        <v>593</v>
      </c>
      <c r="AQ155" t="s">
        <v>593</v>
      </c>
      <c r="AR155" t="s">
        <v>593</v>
      </c>
      <c r="AS155" t="s">
        <v>593</v>
      </c>
      <c r="AT155" t="s">
        <v>593</v>
      </c>
      <c r="AU155" t="s">
        <v>593</v>
      </c>
      <c r="AV155" t="s">
        <v>593</v>
      </c>
      <c r="AW155" t="s">
        <v>593</v>
      </c>
      <c r="AX155" t="s">
        <v>593</v>
      </c>
      <c r="AY155" t="s">
        <v>593</v>
      </c>
      <c r="AZ155" t="s">
        <v>593</v>
      </c>
      <c r="BA155" t="s">
        <v>593</v>
      </c>
      <c r="BB155" t="s">
        <v>593</v>
      </c>
      <c r="BC155" t="s">
        <v>593</v>
      </c>
      <c r="BD155" t="s">
        <v>593</v>
      </c>
      <c r="BE155" t="s">
        <v>593</v>
      </c>
      <c r="BF155" t="s">
        <v>593</v>
      </c>
      <c r="BG155" t="s">
        <v>593</v>
      </c>
      <c r="BH155" t="s">
        <v>593</v>
      </c>
      <c r="BI155" t="s">
        <v>593</v>
      </c>
      <c r="BJ155" t="s">
        <v>593</v>
      </c>
      <c r="BK155" t="s">
        <v>593</v>
      </c>
      <c r="BL155" t="s">
        <v>593</v>
      </c>
      <c r="BM155" t="s">
        <v>593</v>
      </c>
      <c r="BN155" t="s">
        <v>593</v>
      </c>
      <c r="BO155" t="s">
        <v>593</v>
      </c>
      <c r="BP155" t="s">
        <v>593</v>
      </c>
      <c r="BQ155" t="s">
        <v>593</v>
      </c>
      <c r="BR155" t="s">
        <v>593</v>
      </c>
      <c r="BS155" t="s">
        <v>593</v>
      </c>
      <c r="BT155" t="s">
        <v>593</v>
      </c>
      <c r="BU155" t="s">
        <v>593</v>
      </c>
      <c r="BV155" t="s">
        <v>593</v>
      </c>
      <c r="BW155" t="s">
        <v>593</v>
      </c>
      <c r="BX155" t="s">
        <v>593</v>
      </c>
      <c r="BY155" t="s">
        <v>593</v>
      </c>
      <c r="BZ155" t="s">
        <v>593</v>
      </c>
      <c r="CA155" t="s">
        <v>593</v>
      </c>
      <c r="CB155" t="s">
        <v>593</v>
      </c>
      <c r="CC155" t="s">
        <v>593</v>
      </c>
      <c r="CD155" t="s">
        <v>593</v>
      </c>
      <c r="CE155" t="s">
        <v>593</v>
      </c>
      <c r="CF155" t="s">
        <v>593</v>
      </c>
      <c r="CG155" t="s">
        <v>593</v>
      </c>
    </row>
    <row r="156" spans="1:85">
      <c r="A156">
        <v>19920630</v>
      </c>
      <c r="B156" t="s">
        <v>593</v>
      </c>
      <c r="C156" t="s">
        <v>593</v>
      </c>
      <c r="D156" t="s">
        <v>593</v>
      </c>
      <c r="E156" t="s">
        <v>593</v>
      </c>
      <c r="F156" t="s">
        <v>593</v>
      </c>
      <c r="G156" t="s">
        <v>593</v>
      </c>
      <c r="H156" t="s">
        <v>593</v>
      </c>
      <c r="I156" t="s">
        <v>593</v>
      </c>
      <c r="J156" t="s">
        <v>593</v>
      </c>
      <c r="K156" t="s">
        <v>593</v>
      </c>
      <c r="L156" t="s">
        <v>593</v>
      </c>
      <c r="M156" t="s">
        <v>593</v>
      </c>
      <c r="N156" t="s">
        <v>593</v>
      </c>
      <c r="O156" t="s">
        <v>593</v>
      </c>
      <c r="P156" t="s">
        <v>593</v>
      </c>
      <c r="Q156" t="s">
        <v>593</v>
      </c>
      <c r="R156" t="s">
        <v>593</v>
      </c>
      <c r="S156" t="s">
        <v>593</v>
      </c>
      <c r="T156" t="s">
        <v>593</v>
      </c>
      <c r="U156" t="s">
        <v>593</v>
      </c>
      <c r="V156" t="s">
        <v>593</v>
      </c>
      <c r="W156" t="s">
        <v>593</v>
      </c>
      <c r="X156" t="s">
        <v>593</v>
      </c>
      <c r="Y156" t="s">
        <v>593</v>
      </c>
      <c r="Z156" t="s">
        <v>593</v>
      </c>
      <c r="AA156" t="s">
        <v>593</v>
      </c>
      <c r="AB156" t="s">
        <v>593</v>
      </c>
      <c r="AC156" t="s">
        <v>593</v>
      </c>
      <c r="AD156" t="s">
        <v>593</v>
      </c>
      <c r="AE156" t="s">
        <v>593</v>
      </c>
      <c r="AF156" t="s">
        <v>593</v>
      </c>
      <c r="AG156" t="s">
        <v>593</v>
      </c>
      <c r="AH156" t="s">
        <v>593</v>
      </c>
      <c r="AI156" t="s">
        <v>593</v>
      </c>
      <c r="AJ156" t="s">
        <v>593</v>
      </c>
      <c r="AK156" t="s">
        <v>593</v>
      </c>
      <c r="AL156" t="s">
        <v>593</v>
      </c>
      <c r="AM156" t="s">
        <v>593</v>
      </c>
      <c r="AN156" t="s">
        <v>593</v>
      </c>
      <c r="AO156" t="s">
        <v>593</v>
      </c>
      <c r="AP156" t="s">
        <v>593</v>
      </c>
      <c r="AQ156" t="s">
        <v>593</v>
      </c>
      <c r="AR156" t="s">
        <v>593</v>
      </c>
      <c r="AS156" t="s">
        <v>593</v>
      </c>
      <c r="AT156" t="s">
        <v>593</v>
      </c>
      <c r="AU156" t="s">
        <v>593</v>
      </c>
      <c r="AV156" t="s">
        <v>593</v>
      </c>
      <c r="AW156" t="s">
        <v>593</v>
      </c>
      <c r="AX156" t="s">
        <v>593</v>
      </c>
      <c r="AY156" t="s">
        <v>593</v>
      </c>
      <c r="AZ156" t="s">
        <v>593</v>
      </c>
      <c r="BA156" t="s">
        <v>593</v>
      </c>
      <c r="BB156" t="s">
        <v>593</v>
      </c>
      <c r="BC156" t="s">
        <v>593</v>
      </c>
      <c r="BD156" t="s">
        <v>593</v>
      </c>
      <c r="BE156" t="s">
        <v>593</v>
      </c>
      <c r="BF156" t="s">
        <v>593</v>
      </c>
      <c r="BG156" t="s">
        <v>593</v>
      </c>
      <c r="BH156" t="s">
        <v>593</v>
      </c>
      <c r="BI156" t="s">
        <v>593</v>
      </c>
      <c r="BJ156" t="s">
        <v>593</v>
      </c>
      <c r="BK156" t="s">
        <v>593</v>
      </c>
      <c r="BL156" t="s">
        <v>593</v>
      </c>
      <c r="BM156" t="s">
        <v>593</v>
      </c>
      <c r="BN156" t="s">
        <v>593</v>
      </c>
      <c r="BO156" t="s">
        <v>593</v>
      </c>
      <c r="BP156" t="s">
        <v>593</v>
      </c>
      <c r="BQ156" t="s">
        <v>593</v>
      </c>
      <c r="BR156" t="s">
        <v>593</v>
      </c>
      <c r="BS156" t="s">
        <v>593</v>
      </c>
      <c r="BT156" t="s">
        <v>593</v>
      </c>
      <c r="BU156" t="s">
        <v>593</v>
      </c>
      <c r="BV156" t="s">
        <v>593</v>
      </c>
      <c r="BW156" t="s">
        <v>593</v>
      </c>
      <c r="BX156" t="s">
        <v>593</v>
      </c>
      <c r="BY156" t="s">
        <v>593</v>
      </c>
      <c r="BZ156" t="s">
        <v>593</v>
      </c>
      <c r="CA156" t="s">
        <v>593</v>
      </c>
      <c r="CB156" t="s">
        <v>593</v>
      </c>
      <c r="CC156" t="s">
        <v>593</v>
      </c>
      <c r="CD156" t="s">
        <v>593</v>
      </c>
      <c r="CE156" t="s">
        <v>593</v>
      </c>
      <c r="CF156" t="s">
        <v>593</v>
      </c>
      <c r="CG156" t="s">
        <v>593</v>
      </c>
    </row>
    <row r="157" spans="1:85">
      <c r="A157">
        <v>19920731</v>
      </c>
      <c r="B157" t="s">
        <v>593</v>
      </c>
      <c r="C157" t="s">
        <v>593</v>
      </c>
      <c r="D157" t="s">
        <v>593</v>
      </c>
      <c r="E157" t="s">
        <v>593</v>
      </c>
      <c r="F157" t="s">
        <v>593</v>
      </c>
      <c r="G157" t="s">
        <v>593</v>
      </c>
      <c r="H157" t="s">
        <v>593</v>
      </c>
      <c r="I157" t="s">
        <v>593</v>
      </c>
      <c r="J157" t="s">
        <v>593</v>
      </c>
      <c r="K157" t="s">
        <v>593</v>
      </c>
      <c r="L157" t="s">
        <v>593</v>
      </c>
      <c r="M157" t="s">
        <v>593</v>
      </c>
      <c r="N157" t="s">
        <v>593</v>
      </c>
      <c r="O157" t="s">
        <v>593</v>
      </c>
      <c r="P157" t="s">
        <v>593</v>
      </c>
      <c r="Q157" t="s">
        <v>593</v>
      </c>
      <c r="R157" t="s">
        <v>593</v>
      </c>
      <c r="S157" t="s">
        <v>593</v>
      </c>
      <c r="T157" t="s">
        <v>593</v>
      </c>
      <c r="U157" t="s">
        <v>593</v>
      </c>
      <c r="V157" t="s">
        <v>593</v>
      </c>
      <c r="W157" t="s">
        <v>593</v>
      </c>
      <c r="X157" t="s">
        <v>593</v>
      </c>
      <c r="Y157" t="s">
        <v>593</v>
      </c>
      <c r="Z157" t="s">
        <v>593</v>
      </c>
      <c r="AA157" t="s">
        <v>593</v>
      </c>
      <c r="AB157" t="s">
        <v>593</v>
      </c>
      <c r="AC157" t="s">
        <v>593</v>
      </c>
      <c r="AD157" t="s">
        <v>593</v>
      </c>
      <c r="AE157" t="s">
        <v>593</v>
      </c>
      <c r="AF157" t="s">
        <v>593</v>
      </c>
      <c r="AG157" t="s">
        <v>593</v>
      </c>
      <c r="AH157" t="s">
        <v>593</v>
      </c>
      <c r="AI157" t="s">
        <v>593</v>
      </c>
      <c r="AJ157" t="s">
        <v>593</v>
      </c>
      <c r="AK157" t="s">
        <v>593</v>
      </c>
      <c r="AL157" t="s">
        <v>593</v>
      </c>
      <c r="AM157" t="s">
        <v>593</v>
      </c>
      <c r="AN157" t="s">
        <v>593</v>
      </c>
      <c r="AO157" t="s">
        <v>593</v>
      </c>
      <c r="AP157" t="s">
        <v>593</v>
      </c>
      <c r="AQ157" t="s">
        <v>593</v>
      </c>
      <c r="AR157" t="s">
        <v>593</v>
      </c>
      <c r="AS157" t="s">
        <v>593</v>
      </c>
      <c r="AT157" t="s">
        <v>593</v>
      </c>
      <c r="AU157" t="s">
        <v>593</v>
      </c>
      <c r="AV157" t="s">
        <v>593</v>
      </c>
      <c r="AW157" t="s">
        <v>593</v>
      </c>
      <c r="AX157" t="s">
        <v>593</v>
      </c>
      <c r="AY157" t="s">
        <v>593</v>
      </c>
      <c r="AZ157" t="s">
        <v>593</v>
      </c>
      <c r="BA157" t="s">
        <v>593</v>
      </c>
      <c r="BB157" t="s">
        <v>593</v>
      </c>
      <c r="BC157" t="s">
        <v>593</v>
      </c>
      <c r="BD157" t="s">
        <v>593</v>
      </c>
      <c r="BE157" t="s">
        <v>593</v>
      </c>
      <c r="BF157" t="s">
        <v>593</v>
      </c>
      <c r="BG157" t="s">
        <v>593</v>
      </c>
      <c r="BH157" t="s">
        <v>593</v>
      </c>
      <c r="BI157" t="s">
        <v>593</v>
      </c>
      <c r="BJ157" t="s">
        <v>593</v>
      </c>
      <c r="BK157" t="s">
        <v>593</v>
      </c>
      <c r="BL157" t="s">
        <v>593</v>
      </c>
      <c r="BM157" t="s">
        <v>593</v>
      </c>
      <c r="BN157" t="s">
        <v>593</v>
      </c>
      <c r="BO157" t="s">
        <v>593</v>
      </c>
      <c r="BP157" t="s">
        <v>593</v>
      </c>
      <c r="BQ157" t="s">
        <v>593</v>
      </c>
      <c r="BR157" t="s">
        <v>593</v>
      </c>
      <c r="BS157" t="s">
        <v>593</v>
      </c>
      <c r="BT157" t="s">
        <v>593</v>
      </c>
      <c r="BU157" t="s">
        <v>593</v>
      </c>
      <c r="BV157" t="s">
        <v>593</v>
      </c>
      <c r="BW157" t="s">
        <v>593</v>
      </c>
      <c r="BX157" t="s">
        <v>593</v>
      </c>
      <c r="BY157" t="s">
        <v>593</v>
      </c>
      <c r="BZ157" t="s">
        <v>593</v>
      </c>
      <c r="CA157" t="s">
        <v>593</v>
      </c>
      <c r="CB157" t="s">
        <v>593</v>
      </c>
      <c r="CC157" t="s">
        <v>593</v>
      </c>
      <c r="CD157" t="s">
        <v>593</v>
      </c>
      <c r="CE157" t="s">
        <v>593</v>
      </c>
      <c r="CF157" t="s">
        <v>593</v>
      </c>
      <c r="CG157" t="s">
        <v>593</v>
      </c>
    </row>
    <row r="158" spans="1:85">
      <c r="A158">
        <v>19920831</v>
      </c>
      <c r="B158" t="s">
        <v>593</v>
      </c>
      <c r="C158" t="s">
        <v>593</v>
      </c>
      <c r="D158" t="s">
        <v>593</v>
      </c>
      <c r="E158" t="s">
        <v>593</v>
      </c>
      <c r="F158" t="s">
        <v>593</v>
      </c>
      <c r="G158" t="s">
        <v>593</v>
      </c>
      <c r="H158" t="s">
        <v>593</v>
      </c>
      <c r="I158" t="s">
        <v>593</v>
      </c>
      <c r="J158" t="s">
        <v>593</v>
      </c>
      <c r="K158" t="s">
        <v>593</v>
      </c>
      <c r="L158" t="s">
        <v>593</v>
      </c>
      <c r="M158" t="s">
        <v>593</v>
      </c>
      <c r="N158" t="s">
        <v>593</v>
      </c>
      <c r="O158" t="s">
        <v>593</v>
      </c>
      <c r="P158" t="s">
        <v>593</v>
      </c>
      <c r="Q158" t="s">
        <v>593</v>
      </c>
      <c r="R158" t="s">
        <v>593</v>
      </c>
      <c r="S158" t="s">
        <v>593</v>
      </c>
      <c r="T158" t="s">
        <v>593</v>
      </c>
      <c r="U158" t="s">
        <v>593</v>
      </c>
      <c r="V158" t="s">
        <v>593</v>
      </c>
      <c r="W158" t="s">
        <v>593</v>
      </c>
      <c r="X158" t="s">
        <v>593</v>
      </c>
      <c r="Y158" t="s">
        <v>593</v>
      </c>
      <c r="Z158" t="s">
        <v>593</v>
      </c>
      <c r="AA158" t="s">
        <v>593</v>
      </c>
      <c r="AB158" t="s">
        <v>593</v>
      </c>
      <c r="AC158" t="s">
        <v>593</v>
      </c>
      <c r="AD158" t="s">
        <v>593</v>
      </c>
      <c r="AE158" t="s">
        <v>593</v>
      </c>
      <c r="AF158" t="s">
        <v>593</v>
      </c>
      <c r="AG158" t="s">
        <v>593</v>
      </c>
      <c r="AH158" t="s">
        <v>593</v>
      </c>
      <c r="AI158" t="s">
        <v>593</v>
      </c>
      <c r="AJ158" t="s">
        <v>593</v>
      </c>
      <c r="AK158" t="s">
        <v>593</v>
      </c>
      <c r="AL158" t="s">
        <v>593</v>
      </c>
      <c r="AM158" t="s">
        <v>593</v>
      </c>
      <c r="AN158" t="s">
        <v>593</v>
      </c>
      <c r="AO158" t="s">
        <v>593</v>
      </c>
      <c r="AP158" t="s">
        <v>593</v>
      </c>
      <c r="AQ158" t="s">
        <v>593</v>
      </c>
      <c r="AR158" t="s">
        <v>593</v>
      </c>
      <c r="AS158" t="s">
        <v>593</v>
      </c>
      <c r="AT158" t="s">
        <v>593</v>
      </c>
      <c r="AU158" t="s">
        <v>593</v>
      </c>
      <c r="AV158" t="s">
        <v>593</v>
      </c>
      <c r="AW158" t="s">
        <v>593</v>
      </c>
      <c r="AX158" t="s">
        <v>593</v>
      </c>
      <c r="AY158" t="s">
        <v>593</v>
      </c>
      <c r="AZ158" t="s">
        <v>593</v>
      </c>
      <c r="BA158" t="s">
        <v>593</v>
      </c>
      <c r="BB158" t="s">
        <v>593</v>
      </c>
      <c r="BC158" t="s">
        <v>593</v>
      </c>
      <c r="BD158" t="s">
        <v>593</v>
      </c>
      <c r="BE158" t="s">
        <v>593</v>
      </c>
      <c r="BF158" t="s">
        <v>593</v>
      </c>
      <c r="BG158" t="s">
        <v>593</v>
      </c>
      <c r="BH158" t="s">
        <v>593</v>
      </c>
      <c r="BI158" t="s">
        <v>593</v>
      </c>
      <c r="BJ158" t="s">
        <v>593</v>
      </c>
      <c r="BK158" t="s">
        <v>593</v>
      </c>
      <c r="BL158" t="s">
        <v>593</v>
      </c>
      <c r="BM158" t="s">
        <v>593</v>
      </c>
      <c r="BN158" t="s">
        <v>593</v>
      </c>
      <c r="BO158" t="s">
        <v>593</v>
      </c>
      <c r="BP158" t="s">
        <v>593</v>
      </c>
      <c r="BQ158" t="s">
        <v>593</v>
      </c>
      <c r="BR158" t="s">
        <v>593</v>
      </c>
      <c r="BS158" t="s">
        <v>593</v>
      </c>
      <c r="BT158" t="s">
        <v>593</v>
      </c>
      <c r="BU158" t="s">
        <v>593</v>
      </c>
      <c r="BV158" t="s">
        <v>593</v>
      </c>
      <c r="BW158" t="s">
        <v>593</v>
      </c>
      <c r="BX158" t="s">
        <v>593</v>
      </c>
      <c r="BY158" t="s">
        <v>593</v>
      </c>
      <c r="BZ158" t="s">
        <v>593</v>
      </c>
      <c r="CA158" t="s">
        <v>593</v>
      </c>
      <c r="CB158" t="s">
        <v>593</v>
      </c>
      <c r="CC158" t="s">
        <v>593</v>
      </c>
      <c r="CD158" t="s">
        <v>593</v>
      </c>
      <c r="CE158" t="s">
        <v>593</v>
      </c>
      <c r="CF158" t="s">
        <v>593</v>
      </c>
      <c r="CG158" t="s">
        <v>593</v>
      </c>
    </row>
    <row r="159" spans="1:85">
      <c r="A159">
        <v>19920930</v>
      </c>
      <c r="B159" t="s">
        <v>593</v>
      </c>
      <c r="C159" t="s">
        <v>593</v>
      </c>
      <c r="D159" t="s">
        <v>593</v>
      </c>
      <c r="E159" t="s">
        <v>593</v>
      </c>
      <c r="F159" t="s">
        <v>593</v>
      </c>
      <c r="G159" t="s">
        <v>593</v>
      </c>
      <c r="H159" t="s">
        <v>593</v>
      </c>
      <c r="I159" t="s">
        <v>593</v>
      </c>
      <c r="J159" t="s">
        <v>593</v>
      </c>
      <c r="K159" t="s">
        <v>593</v>
      </c>
      <c r="L159" t="s">
        <v>593</v>
      </c>
      <c r="M159" t="s">
        <v>593</v>
      </c>
      <c r="N159" t="s">
        <v>593</v>
      </c>
      <c r="O159" t="s">
        <v>593</v>
      </c>
      <c r="P159" t="s">
        <v>593</v>
      </c>
      <c r="Q159" t="s">
        <v>593</v>
      </c>
      <c r="R159" t="s">
        <v>593</v>
      </c>
      <c r="S159" t="s">
        <v>593</v>
      </c>
      <c r="T159" t="s">
        <v>593</v>
      </c>
      <c r="U159" t="s">
        <v>593</v>
      </c>
      <c r="V159" t="s">
        <v>593</v>
      </c>
      <c r="W159" t="s">
        <v>593</v>
      </c>
      <c r="X159" t="s">
        <v>593</v>
      </c>
      <c r="Y159" t="s">
        <v>593</v>
      </c>
      <c r="Z159" t="s">
        <v>593</v>
      </c>
      <c r="AA159" t="s">
        <v>593</v>
      </c>
      <c r="AB159" t="s">
        <v>593</v>
      </c>
      <c r="AC159" t="s">
        <v>593</v>
      </c>
      <c r="AD159" t="s">
        <v>593</v>
      </c>
      <c r="AE159" t="s">
        <v>593</v>
      </c>
      <c r="AF159" t="s">
        <v>593</v>
      </c>
      <c r="AG159" t="s">
        <v>593</v>
      </c>
      <c r="AH159" t="s">
        <v>593</v>
      </c>
      <c r="AI159" t="s">
        <v>593</v>
      </c>
      <c r="AJ159" t="s">
        <v>593</v>
      </c>
      <c r="AK159" t="s">
        <v>593</v>
      </c>
      <c r="AL159" t="s">
        <v>593</v>
      </c>
      <c r="AM159" t="s">
        <v>593</v>
      </c>
      <c r="AN159" t="s">
        <v>593</v>
      </c>
      <c r="AO159" t="s">
        <v>593</v>
      </c>
      <c r="AP159" t="s">
        <v>593</v>
      </c>
      <c r="AQ159" t="s">
        <v>593</v>
      </c>
      <c r="AR159" t="s">
        <v>593</v>
      </c>
      <c r="AS159" t="s">
        <v>593</v>
      </c>
      <c r="AT159" t="s">
        <v>593</v>
      </c>
      <c r="AU159" t="s">
        <v>593</v>
      </c>
      <c r="AV159" t="s">
        <v>593</v>
      </c>
      <c r="AW159" t="s">
        <v>593</v>
      </c>
      <c r="AX159" t="s">
        <v>593</v>
      </c>
      <c r="AY159" t="s">
        <v>593</v>
      </c>
      <c r="AZ159" t="s">
        <v>593</v>
      </c>
      <c r="BA159" t="s">
        <v>593</v>
      </c>
      <c r="BB159" t="s">
        <v>593</v>
      </c>
      <c r="BC159" t="s">
        <v>593</v>
      </c>
      <c r="BD159" t="s">
        <v>593</v>
      </c>
      <c r="BE159" t="s">
        <v>593</v>
      </c>
      <c r="BF159" t="s">
        <v>593</v>
      </c>
      <c r="BG159" t="s">
        <v>593</v>
      </c>
      <c r="BH159" t="s">
        <v>593</v>
      </c>
      <c r="BI159" t="s">
        <v>593</v>
      </c>
      <c r="BJ159" t="s">
        <v>593</v>
      </c>
      <c r="BK159" t="s">
        <v>593</v>
      </c>
      <c r="BL159" t="s">
        <v>593</v>
      </c>
      <c r="BM159" t="s">
        <v>593</v>
      </c>
      <c r="BN159" t="s">
        <v>593</v>
      </c>
      <c r="BO159" t="s">
        <v>593</v>
      </c>
      <c r="BP159" t="s">
        <v>593</v>
      </c>
      <c r="BQ159" t="s">
        <v>593</v>
      </c>
      <c r="BR159" t="s">
        <v>593</v>
      </c>
      <c r="BS159" t="s">
        <v>593</v>
      </c>
      <c r="BT159" t="s">
        <v>593</v>
      </c>
      <c r="BU159" t="s">
        <v>593</v>
      </c>
      <c r="BV159" t="s">
        <v>593</v>
      </c>
      <c r="BW159" t="s">
        <v>593</v>
      </c>
      <c r="BX159" t="s">
        <v>593</v>
      </c>
      <c r="BY159" t="s">
        <v>593</v>
      </c>
      <c r="BZ159" t="s">
        <v>593</v>
      </c>
      <c r="CA159" t="s">
        <v>593</v>
      </c>
      <c r="CB159" t="s">
        <v>593</v>
      </c>
      <c r="CC159" t="s">
        <v>593</v>
      </c>
      <c r="CD159" t="s">
        <v>593</v>
      </c>
      <c r="CE159" t="s">
        <v>593</v>
      </c>
      <c r="CF159" t="s">
        <v>593</v>
      </c>
      <c r="CG159" t="s">
        <v>593</v>
      </c>
    </row>
    <row r="160" spans="1:85">
      <c r="A160">
        <v>19921030</v>
      </c>
      <c r="B160" t="s">
        <v>593</v>
      </c>
      <c r="C160" t="s">
        <v>593</v>
      </c>
      <c r="D160" t="s">
        <v>593</v>
      </c>
      <c r="E160" t="s">
        <v>593</v>
      </c>
      <c r="F160" t="s">
        <v>593</v>
      </c>
      <c r="G160" t="s">
        <v>593</v>
      </c>
      <c r="H160" t="s">
        <v>593</v>
      </c>
      <c r="I160" t="s">
        <v>593</v>
      </c>
      <c r="J160" t="s">
        <v>593</v>
      </c>
      <c r="K160" t="s">
        <v>593</v>
      </c>
      <c r="L160" t="s">
        <v>593</v>
      </c>
      <c r="M160" t="s">
        <v>593</v>
      </c>
      <c r="N160" t="s">
        <v>593</v>
      </c>
      <c r="O160" t="s">
        <v>593</v>
      </c>
      <c r="P160" t="s">
        <v>593</v>
      </c>
      <c r="Q160" t="s">
        <v>593</v>
      </c>
      <c r="R160" t="s">
        <v>593</v>
      </c>
      <c r="S160" t="s">
        <v>593</v>
      </c>
      <c r="T160" t="s">
        <v>593</v>
      </c>
      <c r="U160" t="s">
        <v>593</v>
      </c>
      <c r="V160" t="s">
        <v>593</v>
      </c>
      <c r="W160" t="s">
        <v>593</v>
      </c>
      <c r="X160" t="s">
        <v>593</v>
      </c>
      <c r="Y160" t="s">
        <v>593</v>
      </c>
      <c r="Z160" t="s">
        <v>593</v>
      </c>
      <c r="AA160" t="s">
        <v>593</v>
      </c>
      <c r="AB160" t="s">
        <v>593</v>
      </c>
      <c r="AC160" t="s">
        <v>593</v>
      </c>
      <c r="AD160" t="s">
        <v>593</v>
      </c>
      <c r="AE160" t="s">
        <v>593</v>
      </c>
      <c r="AF160" t="s">
        <v>593</v>
      </c>
      <c r="AG160" t="s">
        <v>593</v>
      </c>
      <c r="AH160" t="s">
        <v>593</v>
      </c>
      <c r="AI160" t="s">
        <v>593</v>
      </c>
      <c r="AJ160" t="s">
        <v>593</v>
      </c>
      <c r="AK160" t="s">
        <v>593</v>
      </c>
      <c r="AL160" t="s">
        <v>593</v>
      </c>
      <c r="AM160" t="s">
        <v>593</v>
      </c>
      <c r="AN160" t="s">
        <v>593</v>
      </c>
      <c r="AO160" t="s">
        <v>593</v>
      </c>
      <c r="AP160" t="s">
        <v>593</v>
      </c>
      <c r="AQ160" t="s">
        <v>593</v>
      </c>
      <c r="AR160" t="s">
        <v>593</v>
      </c>
      <c r="AS160" t="s">
        <v>593</v>
      </c>
      <c r="AT160" t="s">
        <v>593</v>
      </c>
      <c r="AU160" t="s">
        <v>593</v>
      </c>
      <c r="AV160" t="s">
        <v>593</v>
      </c>
      <c r="AW160" t="s">
        <v>593</v>
      </c>
      <c r="AX160" t="s">
        <v>593</v>
      </c>
      <c r="AY160" t="s">
        <v>593</v>
      </c>
      <c r="AZ160" t="s">
        <v>593</v>
      </c>
      <c r="BA160" t="s">
        <v>593</v>
      </c>
      <c r="BB160" t="s">
        <v>593</v>
      </c>
      <c r="BC160" t="s">
        <v>593</v>
      </c>
      <c r="BD160" t="s">
        <v>593</v>
      </c>
      <c r="BE160" t="s">
        <v>593</v>
      </c>
      <c r="BF160" t="s">
        <v>593</v>
      </c>
      <c r="BG160" t="s">
        <v>593</v>
      </c>
      <c r="BH160" t="s">
        <v>593</v>
      </c>
      <c r="BI160" t="s">
        <v>593</v>
      </c>
      <c r="BJ160" t="s">
        <v>593</v>
      </c>
      <c r="BK160" t="s">
        <v>593</v>
      </c>
      <c r="BL160" t="s">
        <v>593</v>
      </c>
      <c r="BM160" t="s">
        <v>593</v>
      </c>
      <c r="BN160" t="s">
        <v>593</v>
      </c>
      <c r="BO160" t="s">
        <v>593</v>
      </c>
      <c r="BP160" t="s">
        <v>593</v>
      </c>
      <c r="BQ160" t="s">
        <v>593</v>
      </c>
      <c r="BR160" t="s">
        <v>593</v>
      </c>
      <c r="BS160" t="s">
        <v>593</v>
      </c>
      <c r="BT160" t="s">
        <v>593</v>
      </c>
      <c r="BU160" t="s">
        <v>593</v>
      </c>
      <c r="BV160" t="s">
        <v>593</v>
      </c>
      <c r="BW160" t="s">
        <v>593</v>
      </c>
      <c r="BX160" t="s">
        <v>593</v>
      </c>
      <c r="BY160" t="s">
        <v>593</v>
      </c>
      <c r="BZ160" t="s">
        <v>593</v>
      </c>
      <c r="CA160" t="s">
        <v>593</v>
      </c>
      <c r="CB160" t="s">
        <v>593</v>
      </c>
      <c r="CC160" t="s">
        <v>593</v>
      </c>
      <c r="CD160" t="s">
        <v>593</v>
      </c>
      <c r="CE160" t="s">
        <v>593</v>
      </c>
      <c r="CF160" t="s">
        <v>593</v>
      </c>
      <c r="CG160" t="s">
        <v>593</v>
      </c>
    </row>
    <row r="161" spans="1:85">
      <c r="A161">
        <v>19921130</v>
      </c>
      <c r="B161" t="s">
        <v>593</v>
      </c>
      <c r="C161" t="s">
        <v>593</v>
      </c>
      <c r="D161" t="s">
        <v>593</v>
      </c>
      <c r="E161" t="s">
        <v>593</v>
      </c>
      <c r="F161" t="s">
        <v>593</v>
      </c>
      <c r="G161" t="s">
        <v>593</v>
      </c>
      <c r="H161" t="s">
        <v>593</v>
      </c>
      <c r="I161" t="s">
        <v>593</v>
      </c>
      <c r="J161" t="s">
        <v>593</v>
      </c>
      <c r="K161" t="s">
        <v>593</v>
      </c>
      <c r="L161" t="s">
        <v>593</v>
      </c>
      <c r="M161" t="s">
        <v>593</v>
      </c>
      <c r="N161" t="s">
        <v>593</v>
      </c>
      <c r="O161" t="s">
        <v>593</v>
      </c>
      <c r="P161" t="s">
        <v>593</v>
      </c>
      <c r="Q161" t="s">
        <v>593</v>
      </c>
      <c r="R161" t="s">
        <v>593</v>
      </c>
      <c r="S161" t="s">
        <v>593</v>
      </c>
      <c r="T161" t="s">
        <v>593</v>
      </c>
      <c r="U161" t="s">
        <v>593</v>
      </c>
      <c r="V161" t="s">
        <v>593</v>
      </c>
      <c r="W161" t="s">
        <v>593</v>
      </c>
      <c r="X161" t="s">
        <v>593</v>
      </c>
      <c r="Y161" t="s">
        <v>593</v>
      </c>
      <c r="Z161" t="s">
        <v>593</v>
      </c>
      <c r="AA161" t="s">
        <v>593</v>
      </c>
      <c r="AB161" t="s">
        <v>593</v>
      </c>
      <c r="AC161" t="s">
        <v>593</v>
      </c>
      <c r="AD161" t="s">
        <v>593</v>
      </c>
      <c r="AE161" t="s">
        <v>593</v>
      </c>
      <c r="AF161" t="s">
        <v>593</v>
      </c>
      <c r="AG161" t="s">
        <v>593</v>
      </c>
      <c r="AH161" t="s">
        <v>593</v>
      </c>
      <c r="AI161" t="s">
        <v>593</v>
      </c>
      <c r="AJ161" t="s">
        <v>593</v>
      </c>
      <c r="AK161" t="s">
        <v>593</v>
      </c>
      <c r="AL161" t="s">
        <v>593</v>
      </c>
      <c r="AM161" t="s">
        <v>593</v>
      </c>
      <c r="AN161" t="s">
        <v>593</v>
      </c>
      <c r="AO161" t="s">
        <v>593</v>
      </c>
      <c r="AP161" t="s">
        <v>593</v>
      </c>
      <c r="AQ161" t="s">
        <v>593</v>
      </c>
      <c r="AR161" t="s">
        <v>593</v>
      </c>
      <c r="AS161" t="s">
        <v>593</v>
      </c>
      <c r="AT161" t="s">
        <v>593</v>
      </c>
      <c r="AU161" t="s">
        <v>593</v>
      </c>
      <c r="AV161" t="s">
        <v>593</v>
      </c>
      <c r="AW161" t="s">
        <v>593</v>
      </c>
      <c r="AX161" t="s">
        <v>593</v>
      </c>
      <c r="AY161" t="s">
        <v>593</v>
      </c>
      <c r="AZ161" t="s">
        <v>593</v>
      </c>
      <c r="BA161" t="s">
        <v>593</v>
      </c>
      <c r="BB161" t="s">
        <v>593</v>
      </c>
      <c r="BC161" t="s">
        <v>593</v>
      </c>
      <c r="BD161" t="s">
        <v>593</v>
      </c>
      <c r="BE161" t="s">
        <v>593</v>
      </c>
      <c r="BF161" t="s">
        <v>593</v>
      </c>
      <c r="BG161" t="s">
        <v>593</v>
      </c>
      <c r="BH161" t="s">
        <v>593</v>
      </c>
      <c r="BI161" t="s">
        <v>593</v>
      </c>
      <c r="BJ161" t="s">
        <v>593</v>
      </c>
      <c r="BK161" t="s">
        <v>593</v>
      </c>
      <c r="BL161" t="s">
        <v>593</v>
      </c>
      <c r="BM161" t="s">
        <v>593</v>
      </c>
      <c r="BN161" t="s">
        <v>593</v>
      </c>
      <c r="BO161" t="s">
        <v>593</v>
      </c>
      <c r="BP161" t="s">
        <v>593</v>
      </c>
      <c r="BQ161" t="s">
        <v>593</v>
      </c>
      <c r="BR161" t="s">
        <v>593</v>
      </c>
      <c r="BS161" t="s">
        <v>593</v>
      </c>
      <c r="BT161" t="s">
        <v>593</v>
      </c>
      <c r="BU161" t="s">
        <v>593</v>
      </c>
      <c r="BV161" t="s">
        <v>593</v>
      </c>
      <c r="BW161" t="s">
        <v>593</v>
      </c>
      <c r="BX161" t="s">
        <v>593</v>
      </c>
      <c r="BY161" t="s">
        <v>593</v>
      </c>
      <c r="BZ161" t="s">
        <v>593</v>
      </c>
      <c r="CA161" t="s">
        <v>593</v>
      </c>
      <c r="CB161" t="s">
        <v>593</v>
      </c>
      <c r="CC161" t="s">
        <v>593</v>
      </c>
      <c r="CD161" t="s">
        <v>593</v>
      </c>
      <c r="CE161" t="s">
        <v>593</v>
      </c>
      <c r="CF161" t="s">
        <v>593</v>
      </c>
      <c r="CG161" t="s">
        <v>593</v>
      </c>
    </row>
    <row r="162" spans="1:85">
      <c r="A162">
        <v>19921231</v>
      </c>
      <c r="B162" t="s">
        <v>593</v>
      </c>
      <c r="C162" t="s">
        <v>593</v>
      </c>
      <c r="D162" t="s">
        <v>593</v>
      </c>
      <c r="E162" t="s">
        <v>593</v>
      </c>
      <c r="F162" t="s">
        <v>593</v>
      </c>
      <c r="G162" t="s">
        <v>593</v>
      </c>
      <c r="H162" t="s">
        <v>593</v>
      </c>
      <c r="I162" t="s">
        <v>593</v>
      </c>
      <c r="J162" t="s">
        <v>593</v>
      </c>
      <c r="K162" t="s">
        <v>593</v>
      </c>
      <c r="L162" t="s">
        <v>593</v>
      </c>
      <c r="M162" t="s">
        <v>593</v>
      </c>
      <c r="N162" t="s">
        <v>593</v>
      </c>
      <c r="O162" t="s">
        <v>593</v>
      </c>
      <c r="P162" t="s">
        <v>593</v>
      </c>
      <c r="Q162" t="s">
        <v>593</v>
      </c>
      <c r="R162" t="s">
        <v>593</v>
      </c>
      <c r="S162" t="s">
        <v>593</v>
      </c>
      <c r="T162" t="s">
        <v>593</v>
      </c>
      <c r="U162" t="s">
        <v>593</v>
      </c>
      <c r="V162" t="s">
        <v>593</v>
      </c>
      <c r="W162" t="s">
        <v>593</v>
      </c>
      <c r="X162" t="s">
        <v>593</v>
      </c>
      <c r="Y162" t="s">
        <v>593</v>
      </c>
      <c r="Z162" t="s">
        <v>593</v>
      </c>
      <c r="AA162" t="s">
        <v>593</v>
      </c>
      <c r="AB162" t="s">
        <v>593</v>
      </c>
      <c r="AC162" t="s">
        <v>593</v>
      </c>
      <c r="AD162" t="s">
        <v>593</v>
      </c>
      <c r="AE162" t="s">
        <v>593</v>
      </c>
      <c r="AF162" t="s">
        <v>593</v>
      </c>
      <c r="AG162" t="s">
        <v>593</v>
      </c>
      <c r="AH162" t="s">
        <v>593</v>
      </c>
      <c r="AI162" t="s">
        <v>593</v>
      </c>
      <c r="AJ162" t="s">
        <v>593</v>
      </c>
      <c r="AK162" t="s">
        <v>593</v>
      </c>
      <c r="AL162" t="s">
        <v>593</v>
      </c>
      <c r="AM162" t="s">
        <v>593</v>
      </c>
      <c r="AN162" t="s">
        <v>593</v>
      </c>
      <c r="AO162" t="s">
        <v>593</v>
      </c>
      <c r="AP162" t="s">
        <v>593</v>
      </c>
      <c r="AQ162" t="s">
        <v>593</v>
      </c>
      <c r="AR162" t="s">
        <v>593</v>
      </c>
      <c r="AS162" t="s">
        <v>593</v>
      </c>
      <c r="AT162" t="s">
        <v>593</v>
      </c>
      <c r="AU162" t="s">
        <v>593</v>
      </c>
      <c r="AV162" t="s">
        <v>593</v>
      </c>
      <c r="AW162" t="s">
        <v>593</v>
      </c>
      <c r="AX162" t="s">
        <v>593</v>
      </c>
      <c r="AY162" t="s">
        <v>593</v>
      </c>
      <c r="AZ162" t="s">
        <v>593</v>
      </c>
      <c r="BA162" t="s">
        <v>593</v>
      </c>
      <c r="BB162" t="s">
        <v>593</v>
      </c>
      <c r="BC162" t="s">
        <v>593</v>
      </c>
      <c r="BD162" t="s">
        <v>593</v>
      </c>
      <c r="BE162" t="s">
        <v>593</v>
      </c>
      <c r="BF162" t="s">
        <v>593</v>
      </c>
      <c r="BG162" t="s">
        <v>593</v>
      </c>
      <c r="BH162" t="s">
        <v>593</v>
      </c>
      <c r="BI162" t="s">
        <v>593</v>
      </c>
      <c r="BJ162" t="s">
        <v>593</v>
      </c>
      <c r="BK162" t="s">
        <v>593</v>
      </c>
      <c r="BL162" t="s">
        <v>593</v>
      </c>
      <c r="BM162" t="s">
        <v>593</v>
      </c>
      <c r="BN162" t="s">
        <v>593</v>
      </c>
      <c r="BO162" t="s">
        <v>593</v>
      </c>
      <c r="BP162" t="s">
        <v>593</v>
      </c>
      <c r="BQ162" t="s">
        <v>593</v>
      </c>
      <c r="BR162" t="s">
        <v>593</v>
      </c>
      <c r="BS162" t="s">
        <v>593</v>
      </c>
      <c r="BT162" t="s">
        <v>593</v>
      </c>
      <c r="BU162" t="s">
        <v>593</v>
      </c>
      <c r="BV162" t="s">
        <v>593</v>
      </c>
      <c r="BW162" t="s">
        <v>593</v>
      </c>
      <c r="BX162" t="s">
        <v>593</v>
      </c>
      <c r="BY162" t="s">
        <v>593</v>
      </c>
      <c r="BZ162" t="s">
        <v>593</v>
      </c>
      <c r="CA162" t="s">
        <v>593</v>
      </c>
      <c r="CB162" t="s">
        <v>593</v>
      </c>
      <c r="CC162" t="s">
        <v>593</v>
      </c>
      <c r="CD162" t="s">
        <v>593</v>
      </c>
      <c r="CE162" t="s">
        <v>593</v>
      </c>
      <c r="CF162" t="s">
        <v>593</v>
      </c>
      <c r="CG162" t="s">
        <v>593</v>
      </c>
    </row>
    <row r="163" spans="1:85">
      <c r="A163">
        <v>19930129</v>
      </c>
      <c r="B163" t="s">
        <v>593</v>
      </c>
      <c r="C163" t="s">
        <v>593</v>
      </c>
      <c r="D163" t="s">
        <v>593</v>
      </c>
      <c r="E163" t="s">
        <v>593</v>
      </c>
      <c r="F163" t="s">
        <v>593</v>
      </c>
      <c r="G163" t="s">
        <v>593</v>
      </c>
      <c r="H163" t="s">
        <v>593</v>
      </c>
      <c r="I163" t="s">
        <v>593</v>
      </c>
      <c r="J163" t="s">
        <v>593</v>
      </c>
      <c r="K163" t="s">
        <v>593</v>
      </c>
      <c r="L163" t="s">
        <v>593</v>
      </c>
      <c r="M163" t="s">
        <v>593</v>
      </c>
      <c r="N163" t="s">
        <v>593</v>
      </c>
      <c r="O163" t="s">
        <v>593</v>
      </c>
      <c r="P163" t="s">
        <v>593</v>
      </c>
      <c r="Q163" t="s">
        <v>593</v>
      </c>
      <c r="R163" t="s">
        <v>593</v>
      </c>
      <c r="S163" t="s">
        <v>593</v>
      </c>
      <c r="T163" t="s">
        <v>593</v>
      </c>
      <c r="U163" t="s">
        <v>593</v>
      </c>
      <c r="V163" t="s">
        <v>593</v>
      </c>
      <c r="W163" t="s">
        <v>593</v>
      </c>
      <c r="X163" t="s">
        <v>593</v>
      </c>
      <c r="Y163" t="s">
        <v>593</v>
      </c>
      <c r="Z163" t="s">
        <v>593</v>
      </c>
      <c r="AA163" t="s">
        <v>593</v>
      </c>
      <c r="AB163" t="s">
        <v>593</v>
      </c>
      <c r="AC163" t="s">
        <v>593</v>
      </c>
      <c r="AD163" t="s">
        <v>593</v>
      </c>
      <c r="AE163" t="s">
        <v>593</v>
      </c>
      <c r="AF163" t="s">
        <v>593</v>
      </c>
      <c r="AG163" t="s">
        <v>593</v>
      </c>
      <c r="AH163" t="s">
        <v>593</v>
      </c>
      <c r="AI163" t="s">
        <v>593</v>
      </c>
      <c r="AJ163" t="s">
        <v>593</v>
      </c>
      <c r="AK163" t="s">
        <v>593</v>
      </c>
      <c r="AL163" t="s">
        <v>593</v>
      </c>
      <c r="AM163" t="s">
        <v>593</v>
      </c>
      <c r="AN163" t="s">
        <v>593</v>
      </c>
      <c r="AO163" t="s">
        <v>593</v>
      </c>
      <c r="AP163" t="s">
        <v>593</v>
      </c>
      <c r="AQ163" t="s">
        <v>593</v>
      </c>
      <c r="AR163" t="s">
        <v>593</v>
      </c>
      <c r="AS163" t="s">
        <v>593</v>
      </c>
      <c r="AT163" t="s">
        <v>593</v>
      </c>
      <c r="AU163" t="s">
        <v>593</v>
      </c>
      <c r="AV163" t="s">
        <v>593</v>
      </c>
      <c r="AW163" t="s">
        <v>593</v>
      </c>
      <c r="AX163" t="s">
        <v>593</v>
      </c>
      <c r="AY163" t="s">
        <v>593</v>
      </c>
      <c r="AZ163" t="s">
        <v>593</v>
      </c>
      <c r="BA163" t="s">
        <v>593</v>
      </c>
      <c r="BB163" t="s">
        <v>593</v>
      </c>
      <c r="BC163" t="s">
        <v>593</v>
      </c>
      <c r="BD163" t="s">
        <v>593</v>
      </c>
      <c r="BE163" t="s">
        <v>593</v>
      </c>
      <c r="BF163" t="s">
        <v>593</v>
      </c>
      <c r="BG163" t="s">
        <v>593</v>
      </c>
      <c r="BH163" t="s">
        <v>593</v>
      </c>
      <c r="BI163" t="s">
        <v>593</v>
      </c>
      <c r="BJ163" t="s">
        <v>593</v>
      </c>
      <c r="BK163" t="s">
        <v>593</v>
      </c>
      <c r="BL163" t="s">
        <v>593</v>
      </c>
      <c r="BM163" t="s">
        <v>593</v>
      </c>
      <c r="BN163" t="s">
        <v>593</v>
      </c>
      <c r="BO163" t="s">
        <v>593</v>
      </c>
      <c r="BP163" t="s">
        <v>593</v>
      </c>
      <c r="BQ163" t="s">
        <v>593</v>
      </c>
      <c r="BR163" t="s">
        <v>593</v>
      </c>
      <c r="BS163" t="s">
        <v>593</v>
      </c>
      <c r="BT163" t="s">
        <v>593</v>
      </c>
      <c r="BU163" t="s">
        <v>593</v>
      </c>
      <c r="BV163" t="s">
        <v>593</v>
      </c>
      <c r="BW163" t="s">
        <v>593</v>
      </c>
      <c r="BX163" t="s">
        <v>593</v>
      </c>
      <c r="BY163" t="s">
        <v>593</v>
      </c>
      <c r="BZ163" t="s">
        <v>593</v>
      </c>
      <c r="CA163" t="s">
        <v>593</v>
      </c>
      <c r="CB163" t="s">
        <v>593</v>
      </c>
      <c r="CC163" t="s">
        <v>593</v>
      </c>
      <c r="CD163" t="s">
        <v>593</v>
      </c>
      <c r="CE163" t="s">
        <v>593</v>
      </c>
      <c r="CF163" t="s">
        <v>593</v>
      </c>
      <c r="CG163" t="s">
        <v>593</v>
      </c>
    </row>
    <row r="164" spans="1:85">
      <c r="A164">
        <v>19930226</v>
      </c>
      <c r="B164" t="s">
        <v>593</v>
      </c>
      <c r="C164" t="s">
        <v>593</v>
      </c>
      <c r="D164" t="s">
        <v>593</v>
      </c>
      <c r="E164" t="s">
        <v>593</v>
      </c>
      <c r="F164" t="s">
        <v>593</v>
      </c>
      <c r="G164" t="s">
        <v>593</v>
      </c>
      <c r="H164" t="s">
        <v>593</v>
      </c>
      <c r="I164" t="s">
        <v>593</v>
      </c>
      <c r="J164" t="s">
        <v>593</v>
      </c>
      <c r="K164" t="s">
        <v>593</v>
      </c>
      <c r="L164" t="s">
        <v>593</v>
      </c>
      <c r="M164" t="s">
        <v>593</v>
      </c>
      <c r="N164" t="s">
        <v>593</v>
      </c>
      <c r="O164" t="s">
        <v>593</v>
      </c>
      <c r="P164" t="s">
        <v>593</v>
      </c>
      <c r="Q164" t="s">
        <v>593</v>
      </c>
      <c r="R164" t="s">
        <v>593</v>
      </c>
      <c r="S164" t="s">
        <v>593</v>
      </c>
      <c r="T164" t="s">
        <v>593</v>
      </c>
      <c r="U164" t="s">
        <v>593</v>
      </c>
      <c r="V164" t="s">
        <v>593</v>
      </c>
      <c r="W164" t="s">
        <v>593</v>
      </c>
      <c r="X164" t="s">
        <v>593</v>
      </c>
      <c r="Y164" t="s">
        <v>593</v>
      </c>
      <c r="Z164" t="s">
        <v>593</v>
      </c>
      <c r="AA164" t="s">
        <v>593</v>
      </c>
      <c r="AB164" t="s">
        <v>593</v>
      </c>
      <c r="AC164" t="s">
        <v>593</v>
      </c>
      <c r="AD164" t="s">
        <v>593</v>
      </c>
      <c r="AE164" t="s">
        <v>593</v>
      </c>
      <c r="AF164" t="s">
        <v>593</v>
      </c>
      <c r="AG164" t="s">
        <v>593</v>
      </c>
      <c r="AH164" t="s">
        <v>593</v>
      </c>
      <c r="AI164" t="s">
        <v>593</v>
      </c>
      <c r="AJ164" t="s">
        <v>593</v>
      </c>
      <c r="AK164" t="s">
        <v>593</v>
      </c>
      <c r="AL164" t="s">
        <v>593</v>
      </c>
      <c r="AM164" t="s">
        <v>593</v>
      </c>
      <c r="AN164" t="s">
        <v>593</v>
      </c>
      <c r="AO164" t="s">
        <v>593</v>
      </c>
      <c r="AP164" t="s">
        <v>593</v>
      </c>
      <c r="AQ164" t="s">
        <v>593</v>
      </c>
      <c r="AR164" t="s">
        <v>593</v>
      </c>
      <c r="AS164" t="s">
        <v>593</v>
      </c>
      <c r="AT164" t="s">
        <v>593</v>
      </c>
      <c r="AU164" t="s">
        <v>593</v>
      </c>
      <c r="AV164" t="s">
        <v>593</v>
      </c>
      <c r="AW164" t="s">
        <v>593</v>
      </c>
      <c r="AX164" t="s">
        <v>593</v>
      </c>
      <c r="AY164" t="s">
        <v>593</v>
      </c>
      <c r="AZ164" t="s">
        <v>593</v>
      </c>
      <c r="BA164" t="s">
        <v>593</v>
      </c>
      <c r="BB164" t="s">
        <v>593</v>
      </c>
      <c r="BC164" t="s">
        <v>593</v>
      </c>
      <c r="BD164" t="s">
        <v>593</v>
      </c>
      <c r="BE164" t="s">
        <v>593</v>
      </c>
      <c r="BF164" t="s">
        <v>593</v>
      </c>
      <c r="BG164" t="s">
        <v>593</v>
      </c>
      <c r="BH164" t="s">
        <v>593</v>
      </c>
      <c r="BI164" t="s">
        <v>593</v>
      </c>
      <c r="BJ164" t="s">
        <v>593</v>
      </c>
      <c r="BK164" t="s">
        <v>593</v>
      </c>
      <c r="BL164" t="s">
        <v>593</v>
      </c>
      <c r="BM164" t="s">
        <v>593</v>
      </c>
      <c r="BN164" t="s">
        <v>593</v>
      </c>
      <c r="BO164" t="s">
        <v>593</v>
      </c>
      <c r="BP164" t="s">
        <v>593</v>
      </c>
      <c r="BQ164" t="s">
        <v>593</v>
      </c>
      <c r="BR164" t="s">
        <v>593</v>
      </c>
      <c r="BS164" t="s">
        <v>593</v>
      </c>
      <c r="BT164" t="s">
        <v>593</v>
      </c>
      <c r="BU164" t="s">
        <v>593</v>
      </c>
      <c r="BV164" t="s">
        <v>593</v>
      </c>
      <c r="BW164" t="s">
        <v>593</v>
      </c>
      <c r="BX164" t="s">
        <v>593</v>
      </c>
      <c r="BY164" t="s">
        <v>593</v>
      </c>
      <c r="BZ164" t="s">
        <v>593</v>
      </c>
      <c r="CA164" t="s">
        <v>593</v>
      </c>
      <c r="CB164" t="s">
        <v>593</v>
      </c>
      <c r="CC164" t="s">
        <v>593</v>
      </c>
      <c r="CD164" t="s">
        <v>593</v>
      </c>
      <c r="CE164" t="s">
        <v>593</v>
      </c>
      <c r="CF164" t="s">
        <v>593</v>
      </c>
      <c r="CG164" t="s">
        <v>593</v>
      </c>
    </row>
    <row r="165" spans="1:85">
      <c r="A165">
        <v>19930331</v>
      </c>
      <c r="B165" t="s">
        <v>593</v>
      </c>
      <c r="C165" t="s">
        <v>593</v>
      </c>
      <c r="D165" t="s">
        <v>593</v>
      </c>
      <c r="E165" t="s">
        <v>593</v>
      </c>
      <c r="F165" t="s">
        <v>593</v>
      </c>
      <c r="G165" t="s">
        <v>593</v>
      </c>
      <c r="H165" t="s">
        <v>593</v>
      </c>
      <c r="I165" t="s">
        <v>593</v>
      </c>
      <c r="J165" t="s">
        <v>593</v>
      </c>
      <c r="K165" t="s">
        <v>593</v>
      </c>
      <c r="L165" t="s">
        <v>593</v>
      </c>
      <c r="M165" t="s">
        <v>593</v>
      </c>
      <c r="N165" t="s">
        <v>593</v>
      </c>
      <c r="O165" t="s">
        <v>593</v>
      </c>
      <c r="P165" t="s">
        <v>593</v>
      </c>
      <c r="Q165" t="s">
        <v>593</v>
      </c>
      <c r="R165" t="s">
        <v>593</v>
      </c>
      <c r="S165" t="s">
        <v>593</v>
      </c>
      <c r="T165" t="s">
        <v>593</v>
      </c>
      <c r="U165" t="s">
        <v>593</v>
      </c>
      <c r="V165" t="s">
        <v>593</v>
      </c>
      <c r="W165" t="s">
        <v>593</v>
      </c>
      <c r="X165" t="s">
        <v>593</v>
      </c>
      <c r="Y165" t="s">
        <v>593</v>
      </c>
      <c r="Z165" t="s">
        <v>593</v>
      </c>
      <c r="AA165" t="s">
        <v>593</v>
      </c>
      <c r="AB165" t="s">
        <v>593</v>
      </c>
      <c r="AC165" t="s">
        <v>593</v>
      </c>
      <c r="AD165" t="s">
        <v>593</v>
      </c>
      <c r="AE165" t="s">
        <v>593</v>
      </c>
      <c r="AF165" t="s">
        <v>593</v>
      </c>
      <c r="AG165" t="s">
        <v>593</v>
      </c>
      <c r="AH165" t="s">
        <v>593</v>
      </c>
      <c r="AI165" t="s">
        <v>593</v>
      </c>
      <c r="AJ165" t="s">
        <v>593</v>
      </c>
      <c r="AK165" t="s">
        <v>593</v>
      </c>
      <c r="AL165" t="s">
        <v>593</v>
      </c>
      <c r="AM165" t="s">
        <v>593</v>
      </c>
      <c r="AN165" t="s">
        <v>593</v>
      </c>
      <c r="AO165" t="s">
        <v>593</v>
      </c>
      <c r="AP165" t="s">
        <v>593</v>
      </c>
      <c r="AQ165" t="s">
        <v>593</v>
      </c>
      <c r="AR165" t="s">
        <v>593</v>
      </c>
      <c r="AS165" t="s">
        <v>593</v>
      </c>
      <c r="AT165" t="s">
        <v>593</v>
      </c>
      <c r="AU165" t="s">
        <v>593</v>
      </c>
      <c r="AV165" t="s">
        <v>593</v>
      </c>
      <c r="AW165" t="s">
        <v>593</v>
      </c>
      <c r="AX165" t="s">
        <v>593</v>
      </c>
      <c r="AY165" t="s">
        <v>593</v>
      </c>
      <c r="AZ165" t="s">
        <v>593</v>
      </c>
      <c r="BA165" t="s">
        <v>593</v>
      </c>
      <c r="BB165" t="s">
        <v>593</v>
      </c>
      <c r="BC165" t="s">
        <v>593</v>
      </c>
      <c r="BD165" t="s">
        <v>593</v>
      </c>
      <c r="BE165" t="s">
        <v>593</v>
      </c>
      <c r="BF165" t="s">
        <v>593</v>
      </c>
      <c r="BG165" t="s">
        <v>593</v>
      </c>
      <c r="BH165" t="s">
        <v>593</v>
      </c>
      <c r="BI165" t="s">
        <v>593</v>
      </c>
      <c r="BJ165" t="s">
        <v>593</v>
      </c>
      <c r="BK165" t="s">
        <v>593</v>
      </c>
      <c r="BL165" t="s">
        <v>593</v>
      </c>
      <c r="BM165" t="s">
        <v>593</v>
      </c>
      <c r="BN165" t="s">
        <v>593</v>
      </c>
      <c r="BO165" t="s">
        <v>593</v>
      </c>
      <c r="BP165" t="s">
        <v>593</v>
      </c>
      <c r="BQ165" t="s">
        <v>593</v>
      </c>
      <c r="BR165" t="s">
        <v>593</v>
      </c>
      <c r="BS165" t="s">
        <v>593</v>
      </c>
      <c r="BT165" t="s">
        <v>593</v>
      </c>
      <c r="BU165" t="s">
        <v>593</v>
      </c>
      <c r="BV165" t="s">
        <v>593</v>
      </c>
      <c r="BW165" t="s">
        <v>593</v>
      </c>
      <c r="BX165" t="s">
        <v>593</v>
      </c>
      <c r="BY165" t="s">
        <v>593</v>
      </c>
      <c r="BZ165" t="s">
        <v>593</v>
      </c>
      <c r="CA165" t="s">
        <v>593</v>
      </c>
      <c r="CB165" t="s">
        <v>593</v>
      </c>
      <c r="CC165" t="s">
        <v>593</v>
      </c>
      <c r="CD165" t="s">
        <v>593</v>
      </c>
      <c r="CE165" t="s">
        <v>593</v>
      </c>
      <c r="CF165" t="s">
        <v>593</v>
      </c>
      <c r="CG165" t="s">
        <v>593</v>
      </c>
    </row>
    <row r="166" spans="1:85">
      <c r="A166">
        <v>19930430</v>
      </c>
      <c r="B166" t="s">
        <v>593</v>
      </c>
      <c r="C166" t="s">
        <v>593</v>
      </c>
      <c r="D166" t="s">
        <v>593</v>
      </c>
      <c r="E166" t="s">
        <v>593</v>
      </c>
      <c r="F166" t="s">
        <v>593</v>
      </c>
      <c r="G166" t="s">
        <v>593</v>
      </c>
      <c r="H166" t="s">
        <v>593</v>
      </c>
      <c r="I166" t="s">
        <v>593</v>
      </c>
      <c r="J166" t="s">
        <v>593</v>
      </c>
      <c r="K166" t="s">
        <v>593</v>
      </c>
      <c r="L166" t="s">
        <v>593</v>
      </c>
      <c r="M166" t="s">
        <v>593</v>
      </c>
      <c r="N166" t="s">
        <v>593</v>
      </c>
      <c r="O166" t="s">
        <v>593</v>
      </c>
      <c r="P166" t="s">
        <v>593</v>
      </c>
      <c r="Q166" t="s">
        <v>593</v>
      </c>
      <c r="R166" t="s">
        <v>593</v>
      </c>
      <c r="S166" t="s">
        <v>593</v>
      </c>
      <c r="T166" t="s">
        <v>593</v>
      </c>
      <c r="U166" t="s">
        <v>593</v>
      </c>
      <c r="V166" t="s">
        <v>593</v>
      </c>
      <c r="W166" t="s">
        <v>593</v>
      </c>
      <c r="X166" t="s">
        <v>593</v>
      </c>
      <c r="Y166" t="s">
        <v>593</v>
      </c>
      <c r="Z166" t="s">
        <v>593</v>
      </c>
      <c r="AA166" t="s">
        <v>593</v>
      </c>
      <c r="AB166" t="s">
        <v>593</v>
      </c>
      <c r="AC166" t="s">
        <v>593</v>
      </c>
      <c r="AD166" t="s">
        <v>593</v>
      </c>
      <c r="AE166" t="s">
        <v>593</v>
      </c>
      <c r="AF166" t="s">
        <v>593</v>
      </c>
      <c r="AG166" t="s">
        <v>593</v>
      </c>
      <c r="AH166" t="s">
        <v>593</v>
      </c>
      <c r="AI166" t="s">
        <v>593</v>
      </c>
      <c r="AJ166" t="s">
        <v>593</v>
      </c>
      <c r="AK166" t="s">
        <v>593</v>
      </c>
      <c r="AL166" t="s">
        <v>593</v>
      </c>
      <c r="AM166" t="s">
        <v>593</v>
      </c>
      <c r="AN166" t="s">
        <v>593</v>
      </c>
      <c r="AO166" t="s">
        <v>593</v>
      </c>
      <c r="AP166" t="s">
        <v>593</v>
      </c>
      <c r="AQ166" t="s">
        <v>593</v>
      </c>
      <c r="AR166" t="s">
        <v>593</v>
      </c>
      <c r="AS166" t="s">
        <v>593</v>
      </c>
      <c r="AT166" t="s">
        <v>593</v>
      </c>
      <c r="AU166" t="s">
        <v>593</v>
      </c>
      <c r="AV166" t="s">
        <v>593</v>
      </c>
      <c r="AW166" t="s">
        <v>593</v>
      </c>
      <c r="AX166" t="s">
        <v>593</v>
      </c>
      <c r="AY166" t="s">
        <v>593</v>
      </c>
      <c r="AZ166" t="s">
        <v>593</v>
      </c>
      <c r="BA166" t="s">
        <v>593</v>
      </c>
      <c r="BB166" t="s">
        <v>593</v>
      </c>
      <c r="BC166" t="s">
        <v>593</v>
      </c>
      <c r="BD166" t="s">
        <v>593</v>
      </c>
      <c r="BE166" t="s">
        <v>593</v>
      </c>
      <c r="BF166" t="s">
        <v>593</v>
      </c>
      <c r="BG166" t="s">
        <v>593</v>
      </c>
      <c r="BH166" t="s">
        <v>593</v>
      </c>
      <c r="BI166" t="s">
        <v>593</v>
      </c>
      <c r="BJ166" t="s">
        <v>593</v>
      </c>
      <c r="BK166" t="s">
        <v>593</v>
      </c>
      <c r="BL166" t="s">
        <v>593</v>
      </c>
      <c r="BM166" t="s">
        <v>593</v>
      </c>
      <c r="BN166" t="s">
        <v>593</v>
      </c>
      <c r="BO166" t="s">
        <v>593</v>
      </c>
      <c r="BP166" t="s">
        <v>593</v>
      </c>
      <c r="BQ166" t="s">
        <v>593</v>
      </c>
      <c r="BR166" t="s">
        <v>593</v>
      </c>
      <c r="BS166" t="s">
        <v>593</v>
      </c>
      <c r="BT166" t="s">
        <v>593</v>
      </c>
      <c r="BU166" t="s">
        <v>593</v>
      </c>
      <c r="BV166" t="s">
        <v>593</v>
      </c>
      <c r="BW166" t="s">
        <v>593</v>
      </c>
      <c r="BX166" t="s">
        <v>593</v>
      </c>
      <c r="BY166" t="s">
        <v>593</v>
      </c>
      <c r="BZ166" t="s">
        <v>593</v>
      </c>
      <c r="CA166" t="s">
        <v>593</v>
      </c>
      <c r="CB166" t="s">
        <v>593</v>
      </c>
      <c r="CC166" t="s">
        <v>593</v>
      </c>
      <c r="CD166" t="s">
        <v>593</v>
      </c>
      <c r="CE166" t="s">
        <v>593</v>
      </c>
      <c r="CF166" t="s">
        <v>593</v>
      </c>
      <c r="CG166" t="s">
        <v>593</v>
      </c>
    </row>
    <row r="167" spans="1:85">
      <c r="A167">
        <v>19930531</v>
      </c>
      <c r="B167" t="s">
        <v>593</v>
      </c>
      <c r="C167" t="s">
        <v>593</v>
      </c>
      <c r="D167" t="s">
        <v>593</v>
      </c>
      <c r="E167" t="s">
        <v>593</v>
      </c>
      <c r="F167" t="s">
        <v>593</v>
      </c>
      <c r="G167" t="s">
        <v>593</v>
      </c>
      <c r="H167" t="s">
        <v>593</v>
      </c>
      <c r="I167" t="s">
        <v>593</v>
      </c>
      <c r="J167" t="s">
        <v>593</v>
      </c>
      <c r="K167" t="s">
        <v>593</v>
      </c>
      <c r="L167" t="s">
        <v>593</v>
      </c>
      <c r="M167" t="s">
        <v>593</v>
      </c>
      <c r="N167" t="s">
        <v>593</v>
      </c>
      <c r="O167" t="s">
        <v>593</v>
      </c>
      <c r="P167" t="s">
        <v>593</v>
      </c>
      <c r="Q167" t="s">
        <v>593</v>
      </c>
      <c r="R167" t="s">
        <v>593</v>
      </c>
      <c r="S167" t="s">
        <v>593</v>
      </c>
      <c r="T167" t="s">
        <v>593</v>
      </c>
      <c r="U167" t="s">
        <v>593</v>
      </c>
      <c r="V167" t="s">
        <v>593</v>
      </c>
      <c r="W167" t="s">
        <v>593</v>
      </c>
      <c r="X167" t="s">
        <v>593</v>
      </c>
      <c r="Y167" t="s">
        <v>593</v>
      </c>
      <c r="Z167" t="s">
        <v>593</v>
      </c>
      <c r="AA167" t="s">
        <v>593</v>
      </c>
      <c r="AB167" t="s">
        <v>593</v>
      </c>
      <c r="AC167" t="s">
        <v>593</v>
      </c>
      <c r="AD167" t="s">
        <v>593</v>
      </c>
      <c r="AE167" t="s">
        <v>593</v>
      </c>
      <c r="AF167" t="s">
        <v>593</v>
      </c>
      <c r="AG167" t="s">
        <v>593</v>
      </c>
      <c r="AH167" t="s">
        <v>593</v>
      </c>
      <c r="AI167" t="s">
        <v>593</v>
      </c>
      <c r="AJ167" t="s">
        <v>593</v>
      </c>
      <c r="AK167" t="s">
        <v>593</v>
      </c>
      <c r="AL167" t="s">
        <v>593</v>
      </c>
      <c r="AM167" t="s">
        <v>593</v>
      </c>
      <c r="AN167" t="s">
        <v>593</v>
      </c>
      <c r="AO167" t="s">
        <v>593</v>
      </c>
      <c r="AP167" t="s">
        <v>593</v>
      </c>
      <c r="AQ167" t="s">
        <v>593</v>
      </c>
      <c r="AR167" t="s">
        <v>593</v>
      </c>
      <c r="AS167" t="s">
        <v>593</v>
      </c>
      <c r="AT167" t="s">
        <v>593</v>
      </c>
      <c r="AU167" t="s">
        <v>593</v>
      </c>
      <c r="AV167" t="s">
        <v>593</v>
      </c>
      <c r="AW167" t="s">
        <v>593</v>
      </c>
      <c r="AX167" t="s">
        <v>593</v>
      </c>
      <c r="AY167" t="s">
        <v>593</v>
      </c>
      <c r="AZ167" t="s">
        <v>593</v>
      </c>
      <c r="BA167" t="s">
        <v>593</v>
      </c>
      <c r="BB167" t="s">
        <v>593</v>
      </c>
      <c r="BC167" t="s">
        <v>593</v>
      </c>
      <c r="BD167" t="s">
        <v>593</v>
      </c>
      <c r="BE167" t="s">
        <v>593</v>
      </c>
      <c r="BF167" t="s">
        <v>593</v>
      </c>
      <c r="BG167" t="s">
        <v>593</v>
      </c>
      <c r="BH167" t="s">
        <v>593</v>
      </c>
      <c r="BI167" t="s">
        <v>593</v>
      </c>
      <c r="BJ167" t="s">
        <v>593</v>
      </c>
      <c r="BK167" t="s">
        <v>593</v>
      </c>
      <c r="BL167" t="s">
        <v>593</v>
      </c>
      <c r="BM167" t="s">
        <v>593</v>
      </c>
      <c r="BN167" t="s">
        <v>593</v>
      </c>
      <c r="BO167" t="s">
        <v>593</v>
      </c>
      <c r="BP167" t="s">
        <v>593</v>
      </c>
      <c r="BQ167" t="s">
        <v>593</v>
      </c>
      <c r="BR167" t="s">
        <v>593</v>
      </c>
      <c r="BS167" t="s">
        <v>593</v>
      </c>
      <c r="BT167" t="s">
        <v>593</v>
      </c>
      <c r="BU167" t="s">
        <v>593</v>
      </c>
      <c r="BV167" t="s">
        <v>593</v>
      </c>
      <c r="BW167" t="s">
        <v>593</v>
      </c>
      <c r="BX167" t="s">
        <v>593</v>
      </c>
      <c r="BY167" t="s">
        <v>593</v>
      </c>
      <c r="BZ167" t="s">
        <v>593</v>
      </c>
      <c r="CA167" t="s">
        <v>593</v>
      </c>
      <c r="CB167" t="s">
        <v>593</v>
      </c>
      <c r="CC167" t="s">
        <v>593</v>
      </c>
      <c r="CD167" t="s">
        <v>593</v>
      </c>
      <c r="CE167" t="s">
        <v>593</v>
      </c>
      <c r="CF167" t="s">
        <v>593</v>
      </c>
      <c r="CG167" t="s">
        <v>593</v>
      </c>
    </row>
    <row r="168" spans="1:85">
      <c r="A168">
        <v>19930630</v>
      </c>
      <c r="B168" t="s">
        <v>593</v>
      </c>
      <c r="C168" t="s">
        <v>593</v>
      </c>
      <c r="D168" t="s">
        <v>593</v>
      </c>
      <c r="E168" t="s">
        <v>593</v>
      </c>
      <c r="F168" t="s">
        <v>593</v>
      </c>
      <c r="G168" t="s">
        <v>593</v>
      </c>
      <c r="H168" t="s">
        <v>593</v>
      </c>
      <c r="I168" t="s">
        <v>593</v>
      </c>
      <c r="J168" t="s">
        <v>593</v>
      </c>
      <c r="K168" t="s">
        <v>593</v>
      </c>
      <c r="L168" t="s">
        <v>593</v>
      </c>
      <c r="M168" t="s">
        <v>593</v>
      </c>
      <c r="N168" t="s">
        <v>593</v>
      </c>
      <c r="O168" t="s">
        <v>593</v>
      </c>
      <c r="P168" t="s">
        <v>593</v>
      </c>
      <c r="Q168" t="s">
        <v>593</v>
      </c>
      <c r="R168" t="s">
        <v>593</v>
      </c>
      <c r="S168" t="s">
        <v>593</v>
      </c>
      <c r="T168" t="s">
        <v>593</v>
      </c>
      <c r="U168" t="s">
        <v>593</v>
      </c>
      <c r="V168" t="s">
        <v>593</v>
      </c>
      <c r="W168" t="s">
        <v>593</v>
      </c>
      <c r="X168" t="s">
        <v>593</v>
      </c>
      <c r="Y168" t="s">
        <v>593</v>
      </c>
      <c r="Z168" t="s">
        <v>593</v>
      </c>
      <c r="AA168" t="s">
        <v>593</v>
      </c>
      <c r="AB168" t="s">
        <v>593</v>
      </c>
      <c r="AC168" t="s">
        <v>593</v>
      </c>
      <c r="AD168" t="s">
        <v>593</v>
      </c>
      <c r="AE168" t="s">
        <v>593</v>
      </c>
      <c r="AF168" t="s">
        <v>593</v>
      </c>
      <c r="AG168" t="s">
        <v>593</v>
      </c>
      <c r="AH168" t="s">
        <v>593</v>
      </c>
      <c r="AI168" t="s">
        <v>593</v>
      </c>
      <c r="AJ168" t="s">
        <v>593</v>
      </c>
      <c r="AK168" t="s">
        <v>593</v>
      </c>
      <c r="AL168" t="s">
        <v>593</v>
      </c>
      <c r="AM168" t="s">
        <v>593</v>
      </c>
      <c r="AN168" t="s">
        <v>593</v>
      </c>
      <c r="AO168" t="s">
        <v>593</v>
      </c>
      <c r="AP168" t="s">
        <v>593</v>
      </c>
      <c r="AQ168" t="s">
        <v>593</v>
      </c>
      <c r="AR168" t="s">
        <v>593</v>
      </c>
      <c r="AS168" t="s">
        <v>593</v>
      </c>
      <c r="AT168" t="s">
        <v>593</v>
      </c>
      <c r="AU168" t="s">
        <v>593</v>
      </c>
      <c r="AV168" t="s">
        <v>593</v>
      </c>
      <c r="AW168" t="s">
        <v>593</v>
      </c>
      <c r="AX168" t="s">
        <v>593</v>
      </c>
      <c r="AY168" t="s">
        <v>593</v>
      </c>
      <c r="AZ168" t="s">
        <v>593</v>
      </c>
      <c r="BA168" t="s">
        <v>593</v>
      </c>
      <c r="BB168" t="s">
        <v>593</v>
      </c>
      <c r="BC168" t="s">
        <v>593</v>
      </c>
      <c r="BD168" t="s">
        <v>593</v>
      </c>
      <c r="BE168" t="s">
        <v>593</v>
      </c>
      <c r="BF168" t="s">
        <v>593</v>
      </c>
      <c r="BG168" t="s">
        <v>593</v>
      </c>
      <c r="BH168" t="s">
        <v>593</v>
      </c>
      <c r="BI168" t="s">
        <v>593</v>
      </c>
      <c r="BJ168" t="s">
        <v>593</v>
      </c>
      <c r="BK168" t="s">
        <v>593</v>
      </c>
      <c r="BL168" t="s">
        <v>593</v>
      </c>
      <c r="BM168" t="s">
        <v>593</v>
      </c>
      <c r="BN168" t="s">
        <v>593</v>
      </c>
      <c r="BO168" t="s">
        <v>593</v>
      </c>
      <c r="BP168" t="s">
        <v>593</v>
      </c>
      <c r="BQ168" t="s">
        <v>593</v>
      </c>
      <c r="BR168" t="s">
        <v>593</v>
      </c>
      <c r="BS168" t="s">
        <v>593</v>
      </c>
      <c r="BT168" t="s">
        <v>593</v>
      </c>
      <c r="BU168" t="s">
        <v>593</v>
      </c>
      <c r="BV168" t="s">
        <v>593</v>
      </c>
      <c r="BW168" t="s">
        <v>593</v>
      </c>
      <c r="BX168" t="s">
        <v>593</v>
      </c>
      <c r="BY168" t="s">
        <v>593</v>
      </c>
      <c r="BZ168" t="s">
        <v>593</v>
      </c>
      <c r="CA168" t="s">
        <v>593</v>
      </c>
      <c r="CB168" t="s">
        <v>593</v>
      </c>
      <c r="CC168" t="s">
        <v>593</v>
      </c>
      <c r="CD168" t="s">
        <v>593</v>
      </c>
      <c r="CE168" t="s">
        <v>593</v>
      </c>
      <c r="CF168" t="s">
        <v>593</v>
      </c>
      <c r="CG168" t="s">
        <v>593</v>
      </c>
    </row>
    <row r="169" spans="1:85">
      <c r="A169">
        <v>19930730</v>
      </c>
      <c r="B169" t="s">
        <v>593</v>
      </c>
      <c r="C169" t="s">
        <v>593</v>
      </c>
      <c r="D169" t="s">
        <v>593</v>
      </c>
      <c r="E169" t="s">
        <v>593</v>
      </c>
      <c r="F169" t="s">
        <v>593</v>
      </c>
      <c r="G169" t="s">
        <v>593</v>
      </c>
      <c r="H169" t="s">
        <v>593</v>
      </c>
      <c r="I169" t="s">
        <v>593</v>
      </c>
      <c r="J169" t="s">
        <v>593</v>
      </c>
      <c r="K169" t="s">
        <v>593</v>
      </c>
      <c r="L169" t="s">
        <v>593</v>
      </c>
      <c r="M169" t="s">
        <v>593</v>
      </c>
      <c r="N169" t="s">
        <v>593</v>
      </c>
      <c r="O169" t="s">
        <v>593</v>
      </c>
      <c r="P169" t="s">
        <v>593</v>
      </c>
      <c r="Q169" t="s">
        <v>593</v>
      </c>
      <c r="R169" t="s">
        <v>593</v>
      </c>
      <c r="S169" t="s">
        <v>593</v>
      </c>
      <c r="T169" t="s">
        <v>593</v>
      </c>
      <c r="U169" t="s">
        <v>593</v>
      </c>
      <c r="V169" t="s">
        <v>593</v>
      </c>
      <c r="W169" t="s">
        <v>593</v>
      </c>
      <c r="X169" t="s">
        <v>593</v>
      </c>
      <c r="Y169" t="s">
        <v>593</v>
      </c>
      <c r="Z169" t="s">
        <v>593</v>
      </c>
      <c r="AA169" t="s">
        <v>593</v>
      </c>
      <c r="AB169" t="s">
        <v>593</v>
      </c>
      <c r="AC169" t="s">
        <v>593</v>
      </c>
      <c r="AD169" t="s">
        <v>593</v>
      </c>
      <c r="AE169" t="s">
        <v>593</v>
      </c>
      <c r="AF169" t="s">
        <v>593</v>
      </c>
      <c r="AG169" t="s">
        <v>593</v>
      </c>
      <c r="AH169" t="s">
        <v>593</v>
      </c>
      <c r="AI169" t="s">
        <v>593</v>
      </c>
      <c r="AJ169" t="s">
        <v>593</v>
      </c>
      <c r="AK169" t="s">
        <v>593</v>
      </c>
      <c r="AL169" t="s">
        <v>593</v>
      </c>
      <c r="AM169" t="s">
        <v>593</v>
      </c>
      <c r="AN169" t="s">
        <v>593</v>
      </c>
      <c r="AO169" t="s">
        <v>593</v>
      </c>
      <c r="AP169" t="s">
        <v>593</v>
      </c>
      <c r="AQ169" t="s">
        <v>593</v>
      </c>
      <c r="AR169" t="s">
        <v>593</v>
      </c>
      <c r="AS169" t="s">
        <v>593</v>
      </c>
      <c r="AT169" t="s">
        <v>593</v>
      </c>
      <c r="AU169" t="s">
        <v>593</v>
      </c>
      <c r="AV169" t="s">
        <v>593</v>
      </c>
      <c r="AW169" t="s">
        <v>593</v>
      </c>
      <c r="AX169" t="s">
        <v>593</v>
      </c>
      <c r="AY169" t="s">
        <v>593</v>
      </c>
      <c r="AZ169" t="s">
        <v>593</v>
      </c>
      <c r="BA169" t="s">
        <v>593</v>
      </c>
      <c r="BB169" t="s">
        <v>593</v>
      </c>
      <c r="BC169" t="s">
        <v>593</v>
      </c>
      <c r="BD169" t="s">
        <v>593</v>
      </c>
      <c r="BE169" t="s">
        <v>593</v>
      </c>
      <c r="BF169" t="s">
        <v>593</v>
      </c>
      <c r="BG169" t="s">
        <v>593</v>
      </c>
      <c r="BH169" t="s">
        <v>593</v>
      </c>
      <c r="BI169" t="s">
        <v>593</v>
      </c>
      <c r="BJ169" t="s">
        <v>593</v>
      </c>
      <c r="BK169" t="s">
        <v>593</v>
      </c>
      <c r="BL169" t="s">
        <v>593</v>
      </c>
      <c r="BM169" t="s">
        <v>593</v>
      </c>
      <c r="BN169" t="s">
        <v>593</v>
      </c>
      <c r="BO169" t="s">
        <v>593</v>
      </c>
      <c r="BP169" t="s">
        <v>593</v>
      </c>
      <c r="BQ169" t="s">
        <v>593</v>
      </c>
      <c r="BR169" t="s">
        <v>593</v>
      </c>
      <c r="BS169" t="s">
        <v>593</v>
      </c>
      <c r="BT169" t="s">
        <v>593</v>
      </c>
      <c r="BU169" t="s">
        <v>593</v>
      </c>
      <c r="BV169" t="s">
        <v>593</v>
      </c>
      <c r="BW169" t="s">
        <v>593</v>
      </c>
      <c r="BX169" t="s">
        <v>593</v>
      </c>
      <c r="BY169" t="s">
        <v>593</v>
      </c>
      <c r="BZ169" t="s">
        <v>593</v>
      </c>
      <c r="CA169" t="s">
        <v>593</v>
      </c>
      <c r="CB169" t="s">
        <v>593</v>
      </c>
      <c r="CC169" t="s">
        <v>593</v>
      </c>
      <c r="CD169" t="s">
        <v>593</v>
      </c>
      <c r="CE169" t="s">
        <v>593</v>
      </c>
      <c r="CF169" t="s">
        <v>593</v>
      </c>
      <c r="CG169" t="s">
        <v>593</v>
      </c>
    </row>
    <row r="170" spans="1:85">
      <c r="A170">
        <v>19930831</v>
      </c>
      <c r="B170" t="s">
        <v>593</v>
      </c>
      <c r="C170" t="s">
        <v>593</v>
      </c>
      <c r="D170" t="s">
        <v>593</v>
      </c>
      <c r="E170" t="s">
        <v>593</v>
      </c>
      <c r="F170" t="s">
        <v>593</v>
      </c>
      <c r="G170" t="s">
        <v>593</v>
      </c>
      <c r="H170" t="s">
        <v>593</v>
      </c>
      <c r="I170" t="s">
        <v>593</v>
      </c>
      <c r="J170" t="s">
        <v>593</v>
      </c>
      <c r="K170" t="s">
        <v>593</v>
      </c>
      <c r="L170" t="s">
        <v>593</v>
      </c>
      <c r="M170" t="s">
        <v>593</v>
      </c>
      <c r="N170" t="s">
        <v>593</v>
      </c>
      <c r="O170" t="s">
        <v>593</v>
      </c>
      <c r="P170" t="s">
        <v>593</v>
      </c>
      <c r="Q170" t="s">
        <v>593</v>
      </c>
      <c r="R170" t="s">
        <v>593</v>
      </c>
      <c r="S170" t="s">
        <v>593</v>
      </c>
      <c r="T170" t="s">
        <v>593</v>
      </c>
      <c r="U170" t="s">
        <v>593</v>
      </c>
      <c r="V170" t="s">
        <v>593</v>
      </c>
      <c r="W170" t="s">
        <v>593</v>
      </c>
      <c r="X170" t="s">
        <v>593</v>
      </c>
      <c r="Y170" t="s">
        <v>593</v>
      </c>
      <c r="Z170" t="s">
        <v>593</v>
      </c>
      <c r="AA170" t="s">
        <v>593</v>
      </c>
      <c r="AB170" t="s">
        <v>593</v>
      </c>
      <c r="AC170" t="s">
        <v>593</v>
      </c>
      <c r="AD170" t="s">
        <v>593</v>
      </c>
      <c r="AE170" t="s">
        <v>593</v>
      </c>
      <c r="AF170" t="s">
        <v>593</v>
      </c>
      <c r="AG170" t="s">
        <v>593</v>
      </c>
      <c r="AH170" t="s">
        <v>593</v>
      </c>
      <c r="AI170" t="s">
        <v>593</v>
      </c>
      <c r="AJ170" t="s">
        <v>593</v>
      </c>
      <c r="AK170" t="s">
        <v>593</v>
      </c>
      <c r="AL170" t="s">
        <v>593</v>
      </c>
      <c r="AM170" t="s">
        <v>593</v>
      </c>
      <c r="AN170" t="s">
        <v>593</v>
      </c>
      <c r="AO170" t="s">
        <v>593</v>
      </c>
      <c r="AP170" t="s">
        <v>593</v>
      </c>
      <c r="AQ170" t="s">
        <v>593</v>
      </c>
      <c r="AR170" t="s">
        <v>593</v>
      </c>
      <c r="AS170" t="s">
        <v>593</v>
      </c>
      <c r="AT170" t="s">
        <v>593</v>
      </c>
      <c r="AU170" t="s">
        <v>593</v>
      </c>
      <c r="AV170" t="s">
        <v>593</v>
      </c>
      <c r="AW170" t="s">
        <v>593</v>
      </c>
      <c r="AX170" t="s">
        <v>593</v>
      </c>
      <c r="AY170" t="s">
        <v>593</v>
      </c>
      <c r="AZ170" t="s">
        <v>593</v>
      </c>
      <c r="BA170" t="s">
        <v>593</v>
      </c>
      <c r="BB170" t="s">
        <v>593</v>
      </c>
      <c r="BC170" t="s">
        <v>593</v>
      </c>
      <c r="BD170" t="s">
        <v>593</v>
      </c>
      <c r="BE170" t="s">
        <v>593</v>
      </c>
      <c r="BF170" t="s">
        <v>593</v>
      </c>
      <c r="BG170" t="s">
        <v>593</v>
      </c>
      <c r="BH170" t="s">
        <v>593</v>
      </c>
      <c r="BI170" t="s">
        <v>593</v>
      </c>
      <c r="BJ170" t="s">
        <v>593</v>
      </c>
      <c r="BK170" t="s">
        <v>593</v>
      </c>
      <c r="BL170" t="s">
        <v>593</v>
      </c>
      <c r="BM170" t="s">
        <v>593</v>
      </c>
      <c r="BN170" t="s">
        <v>593</v>
      </c>
      <c r="BO170" t="s">
        <v>593</v>
      </c>
      <c r="BP170" t="s">
        <v>593</v>
      </c>
      <c r="BQ170" t="s">
        <v>593</v>
      </c>
      <c r="BR170" t="s">
        <v>593</v>
      </c>
      <c r="BS170" t="s">
        <v>593</v>
      </c>
      <c r="BT170" t="s">
        <v>593</v>
      </c>
      <c r="BU170" t="s">
        <v>593</v>
      </c>
      <c r="BV170" t="s">
        <v>593</v>
      </c>
      <c r="BW170" t="s">
        <v>593</v>
      </c>
      <c r="BX170" t="s">
        <v>593</v>
      </c>
      <c r="BY170" t="s">
        <v>593</v>
      </c>
      <c r="BZ170" t="s">
        <v>593</v>
      </c>
      <c r="CA170" t="s">
        <v>593</v>
      </c>
      <c r="CB170" t="s">
        <v>593</v>
      </c>
      <c r="CC170" t="s">
        <v>593</v>
      </c>
      <c r="CD170" t="s">
        <v>593</v>
      </c>
      <c r="CE170" t="s">
        <v>593</v>
      </c>
      <c r="CF170" t="s">
        <v>593</v>
      </c>
      <c r="CG170" t="s">
        <v>593</v>
      </c>
    </row>
    <row r="171" spans="1:85">
      <c r="A171">
        <v>19930930</v>
      </c>
      <c r="B171" t="s">
        <v>593</v>
      </c>
      <c r="C171" t="s">
        <v>593</v>
      </c>
      <c r="D171" t="s">
        <v>593</v>
      </c>
      <c r="E171" t="s">
        <v>593</v>
      </c>
      <c r="F171" t="s">
        <v>593</v>
      </c>
      <c r="G171" t="s">
        <v>593</v>
      </c>
      <c r="H171" t="s">
        <v>593</v>
      </c>
      <c r="I171" t="s">
        <v>593</v>
      </c>
      <c r="J171" t="s">
        <v>593</v>
      </c>
      <c r="K171" t="s">
        <v>593</v>
      </c>
      <c r="L171" t="s">
        <v>593</v>
      </c>
      <c r="M171" t="s">
        <v>593</v>
      </c>
      <c r="N171" t="s">
        <v>593</v>
      </c>
      <c r="O171" t="s">
        <v>593</v>
      </c>
      <c r="P171" t="s">
        <v>593</v>
      </c>
      <c r="Q171" t="s">
        <v>593</v>
      </c>
      <c r="R171" t="s">
        <v>593</v>
      </c>
      <c r="S171" t="s">
        <v>593</v>
      </c>
      <c r="T171" t="s">
        <v>593</v>
      </c>
      <c r="U171" t="s">
        <v>593</v>
      </c>
      <c r="V171" t="s">
        <v>593</v>
      </c>
      <c r="W171" t="s">
        <v>593</v>
      </c>
      <c r="X171" t="s">
        <v>593</v>
      </c>
      <c r="Y171" t="s">
        <v>593</v>
      </c>
      <c r="Z171" t="s">
        <v>593</v>
      </c>
      <c r="AA171" t="s">
        <v>593</v>
      </c>
      <c r="AB171" t="s">
        <v>593</v>
      </c>
      <c r="AC171" t="s">
        <v>593</v>
      </c>
      <c r="AD171" t="s">
        <v>593</v>
      </c>
      <c r="AE171" t="s">
        <v>593</v>
      </c>
      <c r="AF171" t="s">
        <v>593</v>
      </c>
      <c r="AG171" t="s">
        <v>593</v>
      </c>
      <c r="AH171" t="s">
        <v>593</v>
      </c>
      <c r="AI171" t="s">
        <v>593</v>
      </c>
      <c r="AJ171" t="s">
        <v>593</v>
      </c>
      <c r="AK171" t="s">
        <v>593</v>
      </c>
      <c r="AL171" t="s">
        <v>593</v>
      </c>
      <c r="AM171" t="s">
        <v>593</v>
      </c>
      <c r="AN171" t="s">
        <v>593</v>
      </c>
      <c r="AO171" t="s">
        <v>593</v>
      </c>
      <c r="AP171" t="s">
        <v>593</v>
      </c>
      <c r="AQ171" t="s">
        <v>593</v>
      </c>
      <c r="AR171" t="s">
        <v>593</v>
      </c>
      <c r="AS171" t="s">
        <v>593</v>
      </c>
      <c r="AT171" t="s">
        <v>593</v>
      </c>
      <c r="AU171" t="s">
        <v>593</v>
      </c>
      <c r="AV171" t="s">
        <v>593</v>
      </c>
      <c r="AW171" t="s">
        <v>593</v>
      </c>
      <c r="AX171" t="s">
        <v>593</v>
      </c>
      <c r="AY171" t="s">
        <v>593</v>
      </c>
      <c r="AZ171" t="s">
        <v>593</v>
      </c>
      <c r="BA171" t="s">
        <v>593</v>
      </c>
      <c r="BB171" t="s">
        <v>593</v>
      </c>
      <c r="BC171" t="s">
        <v>593</v>
      </c>
      <c r="BD171" t="s">
        <v>593</v>
      </c>
      <c r="BE171" t="s">
        <v>593</v>
      </c>
      <c r="BF171" t="s">
        <v>593</v>
      </c>
      <c r="BG171" t="s">
        <v>593</v>
      </c>
      <c r="BH171" t="s">
        <v>593</v>
      </c>
      <c r="BI171" t="s">
        <v>593</v>
      </c>
      <c r="BJ171" t="s">
        <v>593</v>
      </c>
      <c r="BK171" t="s">
        <v>593</v>
      </c>
      <c r="BL171" t="s">
        <v>593</v>
      </c>
      <c r="BM171" t="s">
        <v>593</v>
      </c>
      <c r="BN171" t="s">
        <v>593</v>
      </c>
      <c r="BO171" t="s">
        <v>593</v>
      </c>
      <c r="BP171" t="s">
        <v>593</v>
      </c>
      <c r="BQ171" t="s">
        <v>593</v>
      </c>
      <c r="BR171" t="s">
        <v>593</v>
      </c>
      <c r="BS171" t="s">
        <v>593</v>
      </c>
      <c r="BT171" t="s">
        <v>593</v>
      </c>
      <c r="BU171" t="s">
        <v>593</v>
      </c>
      <c r="BV171" t="s">
        <v>593</v>
      </c>
      <c r="BW171" t="s">
        <v>593</v>
      </c>
      <c r="BX171" t="s">
        <v>593</v>
      </c>
      <c r="BY171" t="s">
        <v>593</v>
      </c>
      <c r="BZ171" t="s">
        <v>593</v>
      </c>
      <c r="CA171" t="s">
        <v>593</v>
      </c>
      <c r="CB171" t="s">
        <v>593</v>
      </c>
      <c r="CC171" t="s">
        <v>593</v>
      </c>
      <c r="CD171" t="s">
        <v>593</v>
      </c>
      <c r="CE171" t="s">
        <v>593</v>
      </c>
      <c r="CF171" t="s">
        <v>593</v>
      </c>
      <c r="CG171" t="s">
        <v>593</v>
      </c>
    </row>
    <row r="172" spans="1:85">
      <c r="A172">
        <v>19931029</v>
      </c>
      <c r="B172" t="s">
        <v>593</v>
      </c>
      <c r="C172" t="s">
        <v>593</v>
      </c>
      <c r="D172" t="s">
        <v>593</v>
      </c>
      <c r="E172" t="s">
        <v>593</v>
      </c>
      <c r="F172" t="s">
        <v>593</v>
      </c>
      <c r="G172" t="s">
        <v>593</v>
      </c>
      <c r="H172" t="s">
        <v>593</v>
      </c>
      <c r="I172" t="s">
        <v>593</v>
      </c>
      <c r="J172" t="s">
        <v>593</v>
      </c>
      <c r="K172" t="s">
        <v>593</v>
      </c>
      <c r="L172" t="s">
        <v>593</v>
      </c>
      <c r="M172" t="s">
        <v>593</v>
      </c>
      <c r="N172" t="s">
        <v>593</v>
      </c>
      <c r="O172" t="s">
        <v>593</v>
      </c>
      <c r="P172" t="s">
        <v>593</v>
      </c>
      <c r="Q172" t="s">
        <v>593</v>
      </c>
      <c r="R172" t="s">
        <v>593</v>
      </c>
      <c r="S172" t="s">
        <v>593</v>
      </c>
      <c r="T172" t="s">
        <v>593</v>
      </c>
      <c r="U172" t="s">
        <v>593</v>
      </c>
      <c r="V172" t="s">
        <v>593</v>
      </c>
      <c r="W172" t="s">
        <v>593</v>
      </c>
      <c r="X172" t="s">
        <v>593</v>
      </c>
      <c r="Y172" t="s">
        <v>593</v>
      </c>
      <c r="Z172" t="s">
        <v>593</v>
      </c>
      <c r="AA172" t="s">
        <v>593</v>
      </c>
      <c r="AB172" t="s">
        <v>593</v>
      </c>
      <c r="AC172" t="s">
        <v>593</v>
      </c>
      <c r="AD172" t="s">
        <v>593</v>
      </c>
      <c r="AE172" t="s">
        <v>593</v>
      </c>
      <c r="AF172" t="s">
        <v>593</v>
      </c>
      <c r="AG172" t="s">
        <v>593</v>
      </c>
      <c r="AH172" t="s">
        <v>593</v>
      </c>
      <c r="AI172" t="s">
        <v>593</v>
      </c>
      <c r="AJ172" t="s">
        <v>593</v>
      </c>
      <c r="AK172" t="s">
        <v>593</v>
      </c>
      <c r="AL172" t="s">
        <v>593</v>
      </c>
      <c r="AM172" t="s">
        <v>593</v>
      </c>
      <c r="AN172" t="s">
        <v>593</v>
      </c>
      <c r="AO172" t="s">
        <v>593</v>
      </c>
      <c r="AP172" t="s">
        <v>593</v>
      </c>
      <c r="AQ172" t="s">
        <v>593</v>
      </c>
      <c r="AR172" t="s">
        <v>593</v>
      </c>
      <c r="AS172" t="s">
        <v>593</v>
      </c>
      <c r="AT172" t="s">
        <v>593</v>
      </c>
      <c r="AU172" t="s">
        <v>593</v>
      </c>
      <c r="AV172" t="s">
        <v>593</v>
      </c>
      <c r="AW172" t="s">
        <v>593</v>
      </c>
      <c r="AX172" t="s">
        <v>593</v>
      </c>
      <c r="AY172" t="s">
        <v>593</v>
      </c>
      <c r="AZ172" t="s">
        <v>593</v>
      </c>
      <c r="BA172" t="s">
        <v>593</v>
      </c>
      <c r="BB172" t="s">
        <v>593</v>
      </c>
      <c r="BC172" t="s">
        <v>593</v>
      </c>
      <c r="BD172" t="s">
        <v>593</v>
      </c>
      <c r="BE172" t="s">
        <v>593</v>
      </c>
      <c r="BF172" t="s">
        <v>593</v>
      </c>
      <c r="BG172" t="s">
        <v>593</v>
      </c>
      <c r="BH172" t="s">
        <v>593</v>
      </c>
      <c r="BI172" t="s">
        <v>593</v>
      </c>
      <c r="BJ172" t="s">
        <v>593</v>
      </c>
      <c r="BK172" t="s">
        <v>593</v>
      </c>
      <c r="BL172" t="s">
        <v>593</v>
      </c>
      <c r="BM172" t="s">
        <v>593</v>
      </c>
      <c r="BN172" t="s">
        <v>593</v>
      </c>
      <c r="BO172" t="s">
        <v>593</v>
      </c>
      <c r="BP172" t="s">
        <v>593</v>
      </c>
      <c r="BQ172" t="s">
        <v>593</v>
      </c>
      <c r="BR172" t="s">
        <v>593</v>
      </c>
      <c r="BS172" t="s">
        <v>593</v>
      </c>
      <c r="BT172" t="s">
        <v>593</v>
      </c>
      <c r="BU172" t="s">
        <v>593</v>
      </c>
      <c r="BV172" t="s">
        <v>593</v>
      </c>
      <c r="BW172" t="s">
        <v>593</v>
      </c>
      <c r="BX172" t="s">
        <v>593</v>
      </c>
      <c r="BY172" t="s">
        <v>593</v>
      </c>
      <c r="BZ172" t="s">
        <v>593</v>
      </c>
      <c r="CA172" t="s">
        <v>593</v>
      </c>
      <c r="CB172" t="s">
        <v>593</v>
      </c>
      <c r="CC172" t="s">
        <v>593</v>
      </c>
      <c r="CD172" t="s">
        <v>593</v>
      </c>
      <c r="CE172" t="s">
        <v>593</v>
      </c>
      <c r="CF172" t="s">
        <v>593</v>
      </c>
      <c r="CG172" t="s">
        <v>593</v>
      </c>
    </row>
    <row r="173" spans="1:85">
      <c r="A173">
        <v>19931130</v>
      </c>
      <c r="B173" t="s">
        <v>593</v>
      </c>
      <c r="C173" t="s">
        <v>593</v>
      </c>
      <c r="D173" t="s">
        <v>593</v>
      </c>
      <c r="E173" t="s">
        <v>593</v>
      </c>
      <c r="F173" t="s">
        <v>593</v>
      </c>
      <c r="G173" t="s">
        <v>593</v>
      </c>
      <c r="H173" t="s">
        <v>593</v>
      </c>
      <c r="I173" t="s">
        <v>593</v>
      </c>
      <c r="J173" t="s">
        <v>593</v>
      </c>
      <c r="K173" t="s">
        <v>593</v>
      </c>
      <c r="L173" t="s">
        <v>593</v>
      </c>
      <c r="M173" t="s">
        <v>593</v>
      </c>
      <c r="N173" t="s">
        <v>593</v>
      </c>
      <c r="O173" t="s">
        <v>593</v>
      </c>
      <c r="P173" t="s">
        <v>593</v>
      </c>
      <c r="Q173" t="s">
        <v>593</v>
      </c>
      <c r="R173" t="s">
        <v>593</v>
      </c>
      <c r="S173" t="s">
        <v>593</v>
      </c>
      <c r="T173" t="s">
        <v>593</v>
      </c>
      <c r="U173" t="s">
        <v>593</v>
      </c>
      <c r="V173" t="s">
        <v>593</v>
      </c>
      <c r="W173" t="s">
        <v>593</v>
      </c>
      <c r="X173" t="s">
        <v>593</v>
      </c>
      <c r="Y173" t="s">
        <v>593</v>
      </c>
      <c r="Z173" t="s">
        <v>593</v>
      </c>
      <c r="AA173" t="s">
        <v>593</v>
      </c>
      <c r="AB173" t="s">
        <v>593</v>
      </c>
      <c r="AC173" t="s">
        <v>593</v>
      </c>
      <c r="AD173" t="s">
        <v>593</v>
      </c>
      <c r="AE173" t="s">
        <v>593</v>
      </c>
      <c r="AF173" t="s">
        <v>593</v>
      </c>
      <c r="AG173" t="s">
        <v>593</v>
      </c>
      <c r="AH173" t="s">
        <v>593</v>
      </c>
      <c r="AI173" t="s">
        <v>593</v>
      </c>
      <c r="AJ173" t="s">
        <v>593</v>
      </c>
      <c r="AK173" t="s">
        <v>593</v>
      </c>
      <c r="AL173" t="s">
        <v>593</v>
      </c>
      <c r="AM173" t="s">
        <v>593</v>
      </c>
      <c r="AN173" t="s">
        <v>593</v>
      </c>
      <c r="AO173" t="s">
        <v>593</v>
      </c>
      <c r="AP173" t="s">
        <v>593</v>
      </c>
      <c r="AQ173" t="s">
        <v>593</v>
      </c>
      <c r="AR173" t="s">
        <v>593</v>
      </c>
      <c r="AS173" t="s">
        <v>593</v>
      </c>
      <c r="AT173" t="s">
        <v>593</v>
      </c>
      <c r="AU173" t="s">
        <v>593</v>
      </c>
      <c r="AV173" t="s">
        <v>593</v>
      </c>
      <c r="AW173" t="s">
        <v>593</v>
      </c>
      <c r="AX173" t="s">
        <v>593</v>
      </c>
      <c r="AY173" t="s">
        <v>593</v>
      </c>
      <c r="AZ173" t="s">
        <v>593</v>
      </c>
      <c r="BA173" t="s">
        <v>593</v>
      </c>
      <c r="BB173" t="s">
        <v>593</v>
      </c>
      <c r="BC173" t="s">
        <v>593</v>
      </c>
      <c r="BD173" t="s">
        <v>593</v>
      </c>
      <c r="BE173" t="s">
        <v>593</v>
      </c>
      <c r="BF173" t="s">
        <v>593</v>
      </c>
      <c r="BG173" t="s">
        <v>593</v>
      </c>
      <c r="BH173" t="s">
        <v>593</v>
      </c>
      <c r="BI173" t="s">
        <v>593</v>
      </c>
      <c r="BJ173" t="s">
        <v>593</v>
      </c>
      <c r="BK173" t="s">
        <v>593</v>
      </c>
      <c r="BL173" t="s">
        <v>593</v>
      </c>
      <c r="BM173" t="s">
        <v>593</v>
      </c>
      <c r="BN173" t="s">
        <v>593</v>
      </c>
      <c r="BO173" t="s">
        <v>593</v>
      </c>
      <c r="BP173" t="s">
        <v>593</v>
      </c>
      <c r="BQ173" t="s">
        <v>593</v>
      </c>
      <c r="BR173" t="s">
        <v>593</v>
      </c>
      <c r="BS173" t="s">
        <v>593</v>
      </c>
      <c r="BT173" t="s">
        <v>593</v>
      </c>
      <c r="BU173" t="s">
        <v>593</v>
      </c>
      <c r="BV173" t="s">
        <v>593</v>
      </c>
      <c r="BW173" t="s">
        <v>593</v>
      </c>
      <c r="BX173" t="s">
        <v>593</v>
      </c>
      <c r="BY173" t="s">
        <v>593</v>
      </c>
      <c r="BZ173" t="s">
        <v>593</v>
      </c>
      <c r="CA173" t="s">
        <v>593</v>
      </c>
      <c r="CB173" t="s">
        <v>593</v>
      </c>
      <c r="CC173" t="s">
        <v>593</v>
      </c>
      <c r="CD173" t="s">
        <v>593</v>
      </c>
      <c r="CE173" t="s">
        <v>593</v>
      </c>
      <c r="CF173" t="s">
        <v>593</v>
      </c>
      <c r="CG173" t="s">
        <v>593</v>
      </c>
    </row>
    <row r="174" spans="1:85">
      <c r="A174">
        <v>19931231</v>
      </c>
      <c r="B174" t="s">
        <v>593</v>
      </c>
      <c r="C174" t="s">
        <v>593</v>
      </c>
      <c r="D174" t="s">
        <v>593</v>
      </c>
      <c r="E174" t="s">
        <v>593</v>
      </c>
      <c r="F174" t="s">
        <v>593</v>
      </c>
      <c r="G174" t="s">
        <v>593</v>
      </c>
      <c r="H174" t="s">
        <v>593</v>
      </c>
      <c r="I174" t="s">
        <v>593</v>
      </c>
      <c r="J174" t="s">
        <v>593</v>
      </c>
      <c r="K174" t="s">
        <v>593</v>
      </c>
      <c r="L174" t="s">
        <v>593</v>
      </c>
      <c r="M174" t="s">
        <v>593</v>
      </c>
      <c r="N174" t="s">
        <v>593</v>
      </c>
      <c r="O174" t="s">
        <v>593</v>
      </c>
      <c r="P174" t="s">
        <v>593</v>
      </c>
      <c r="Q174" t="s">
        <v>593</v>
      </c>
      <c r="R174" t="s">
        <v>593</v>
      </c>
      <c r="S174" t="s">
        <v>593</v>
      </c>
      <c r="T174" t="s">
        <v>593</v>
      </c>
      <c r="U174" t="s">
        <v>593</v>
      </c>
      <c r="V174" t="s">
        <v>593</v>
      </c>
      <c r="W174" t="s">
        <v>593</v>
      </c>
      <c r="X174" t="s">
        <v>593</v>
      </c>
      <c r="Y174" t="s">
        <v>593</v>
      </c>
      <c r="Z174" t="s">
        <v>593</v>
      </c>
      <c r="AA174" t="s">
        <v>593</v>
      </c>
      <c r="AB174" t="s">
        <v>593</v>
      </c>
      <c r="AC174" t="s">
        <v>593</v>
      </c>
      <c r="AD174" t="s">
        <v>593</v>
      </c>
      <c r="AE174" t="s">
        <v>593</v>
      </c>
      <c r="AF174" t="s">
        <v>593</v>
      </c>
      <c r="AG174" t="s">
        <v>593</v>
      </c>
      <c r="AH174" t="s">
        <v>593</v>
      </c>
      <c r="AI174" t="s">
        <v>593</v>
      </c>
      <c r="AJ174" t="s">
        <v>593</v>
      </c>
      <c r="AK174" t="s">
        <v>593</v>
      </c>
      <c r="AL174" t="s">
        <v>593</v>
      </c>
      <c r="AM174" t="s">
        <v>593</v>
      </c>
      <c r="AN174" t="s">
        <v>593</v>
      </c>
      <c r="AO174" t="s">
        <v>593</v>
      </c>
      <c r="AP174" t="s">
        <v>593</v>
      </c>
      <c r="AQ174" t="s">
        <v>593</v>
      </c>
      <c r="AR174" t="s">
        <v>593</v>
      </c>
      <c r="AS174" t="s">
        <v>593</v>
      </c>
      <c r="AT174" t="s">
        <v>593</v>
      </c>
      <c r="AU174" t="s">
        <v>593</v>
      </c>
      <c r="AV174" t="s">
        <v>593</v>
      </c>
      <c r="AW174" t="s">
        <v>593</v>
      </c>
      <c r="AX174" t="s">
        <v>593</v>
      </c>
      <c r="AY174" t="s">
        <v>593</v>
      </c>
      <c r="AZ174" t="s">
        <v>593</v>
      </c>
      <c r="BA174" t="s">
        <v>593</v>
      </c>
      <c r="BB174" t="s">
        <v>593</v>
      </c>
      <c r="BC174" t="s">
        <v>593</v>
      </c>
      <c r="BD174" t="s">
        <v>593</v>
      </c>
      <c r="BE174" t="s">
        <v>593</v>
      </c>
      <c r="BF174" t="s">
        <v>593</v>
      </c>
      <c r="BG174" t="s">
        <v>593</v>
      </c>
      <c r="BH174" t="s">
        <v>593</v>
      </c>
      <c r="BI174" t="s">
        <v>593</v>
      </c>
      <c r="BJ174" t="s">
        <v>593</v>
      </c>
      <c r="BK174" t="s">
        <v>593</v>
      </c>
      <c r="BL174" t="s">
        <v>593</v>
      </c>
      <c r="BM174" t="s">
        <v>593</v>
      </c>
      <c r="BN174" t="s">
        <v>593</v>
      </c>
      <c r="BO174" t="s">
        <v>593</v>
      </c>
      <c r="BP174" t="s">
        <v>593</v>
      </c>
      <c r="BQ174" t="s">
        <v>593</v>
      </c>
      <c r="BR174" t="s">
        <v>593</v>
      </c>
      <c r="BS174" t="s">
        <v>593</v>
      </c>
      <c r="BT174" t="s">
        <v>593</v>
      </c>
      <c r="BU174" t="s">
        <v>593</v>
      </c>
      <c r="BV174" t="s">
        <v>593</v>
      </c>
      <c r="BW174" t="s">
        <v>593</v>
      </c>
      <c r="BX174" t="s">
        <v>593</v>
      </c>
      <c r="BY174" t="s">
        <v>593</v>
      </c>
      <c r="BZ174" t="s">
        <v>593</v>
      </c>
      <c r="CA174" t="s">
        <v>593</v>
      </c>
      <c r="CB174" t="s">
        <v>593</v>
      </c>
      <c r="CC174" t="s">
        <v>593</v>
      </c>
      <c r="CD174" t="s">
        <v>593</v>
      </c>
      <c r="CE174" t="s">
        <v>593</v>
      </c>
      <c r="CF174" t="s">
        <v>593</v>
      </c>
      <c r="CG174" t="s">
        <v>593</v>
      </c>
    </row>
    <row r="175" spans="1:85">
      <c r="A175">
        <v>19940131</v>
      </c>
      <c r="B175" t="s">
        <v>593</v>
      </c>
      <c r="C175" t="s">
        <v>593</v>
      </c>
      <c r="D175" t="s">
        <v>593</v>
      </c>
      <c r="E175" t="s">
        <v>593</v>
      </c>
      <c r="F175" t="s">
        <v>593</v>
      </c>
      <c r="G175" t="s">
        <v>593</v>
      </c>
      <c r="H175" t="s">
        <v>593</v>
      </c>
      <c r="I175" t="s">
        <v>593</v>
      </c>
      <c r="J175" t="s">
        <v>593</v>
      </c>
      <c r="K175" t="s">
        <v>593</v>
      </c>
      <c r="L175" t="s">
        <v>593</v>
      </c>
      <c r="M175" t="s">
        <v>593</v>
      </c>
      <c r="N175" t="s">
        <v>593</v>
      </c>
      <c r="O175" t="s">
        <v>593</v>
      </c>
      <c r="P175" t="s">
        <v>593</v>
      </c>
      <c r="Q175" t="s">
        <v>593</v>
      </c>
      <c r="R175" t="s">
        <v>593</v>
      </c>
      <c r="S175" t="s">
        <v>593</v>
      </c>
      <c r="T175" t="s">
        <v>593</v>
      </c>
      <c r="U175" t="s">
        <v>593</v>
      </c>
      <c r="V175" t="s">
        <v>593</v>
      </c>
      <c r="W175" t="s">
        <v>593</v>
      </c>
      <c r="X175" t="s">
        <v>593</v>
      </c>
      <c r="Y175" t="s">
        <v>593</v>
      </c>
      <c r="Z175" t="s">
        <v>593</v>
      </c>
      <c r="AA175" t="s">
        <v>593</v>
      </c>
      <c r="AB175" t="s">
        <v>593</v>
      </c>
      <c r="AC175" t="s">
        <v>593</v>
      </c>
      <c r="AD175" t="s">
        <v>593</v>
      </c>
      <c r="AE175" t="s">
        <v>593</v>
      </c>
      <c r="AF175" t="s">
        <v>593</v>
      </c>
      <c r="AG175" t="s">
        <v>593</v>
      </c>
      <c r="AH175" t="s">
        <v>593</v>
      </c>
      <c r="AI175" t="s">
        <v>593</v>
      </c>
      <c r="AJ175" t="s">
        <v>593</v>
      </c>
      <c r="AK175" t="s">
        <v>593</v>
      </c>
      <c r="AL175" t="s">
        <v>593</v>
      </c>
      <c r="AM175" t="s">
        <v>593</v>
      </c>
      <c r="AN175" t="s">
        <v>593</v>
      </c>
      <c r="AO175" t="s">
        <v>593</v>
      </c>
      <c r="AP175" t="s">
        <v>593</v>
      </c>
      <c r="AQ175" t="s">
        <v>593</v>
      </c>
      <c r="AR175" t="s">
        <v>593</v>
      </c>
      <c r="AS175" t="s">
        <v>593</v>
      </c>
      <c r="AT175" t="s">
        <v>593</v>
      </c>
      <c r="AU175" t="s">
        <v>593</v>
      </c>
      <c r="AV175" t="s">
        <v>593</v>
      </c>
      <c r="AW175" t="s">
        <v>593</v>
      </c>
      <c r="AX175" t="s">
        <v>593</v>
      </c>
      <c r="AY175" t="s">
        <v>593</v>
      </c>
      <c r="AZ175" t="s">
        <v>593</v>
      </c>
      <c r="BA175" t="s">
        <v>593</v>
      </c>
      <c r="BB175" t="s">
        <v>593</v>
      </c>
      <c r="BC175" t="s">
        <v>593</v>
      </c>
      <c r="BD175" t="s">
        <v>593</v>
      </c>
      <c r="BE175" t="s">
        <v>593</v>
      </c>
      <c r="BF175" t="s">
        <v>593</v>
      </c>
      <c r="BG175" t="s">
        <v>593</v>
      </c>
      <c r="BH175" t="s">
        <v>593</v>
      </c>
      <c r="BI175" t="s">
        <v>593</v>
      </c>
      <c r="BJ175" t="s">
        <v>593</v>
      </c>
      <c r="BK175" t="s">
        <v>593</v>
      </c>
      <c r="BL175" t="s">
        <v>593</v>
      </c>
      <c r="BM175" t="s">
        <v>593</v>
      </c>
      <c r="BN175" t="s">
        <v>593</v>
      </c>
      <c r="BO175" t="s">
        <v>593</v>
      </c>
      <c r="BP175" t="s">
        <v>593</v>
      </c>
      <c r="BQ175" t="s">
        <v>593</v>
      </c>
      <c r="BR175" t="s">
        <v>593</v>
      </c>
      <c r="BS175" t="s">
        <v>593</v>
      </c>
      <c r="BT175" t="s">
        <v>593</v>
      </c>
      <c r="BU175" t="s">
        <v>593</v>
      </c>
      <c r="BV175" t="s">
        <v>593</v>
      </c>
      <c r="BW175" t="s">
        <v>593</v>
      </c>
      <c r="BX175" t="s">
        <v>593</v>
      </c>
      <c r="BY175" t="s">
        <v>593</v>
      </c>
      <c r="BZ175" t="s">
        <v>593</v>
      </c>
      <c r="CA175" t="s">
        <v>593</v>
      </c>
      <c r="CB175" t="s">
        <v>593</v>
      </c>
      <c r="CC175" t="s">
        <v>593</v>
      </c>
      <c r="CD175" t="s">
        <v>593</v>
      </c>
      <c r="CE175" t="s">
        <v>593</v>
      </c>
      <c r="CF175" t="s">
        <v>593</v>
      </c>
      <c r="CG175" t="s">
        <v>593</v>
      </c>
    </row>
    <row r="176" spans="1:85">
      <c r="A176">
        <v>19940228</v>
      </c>
      <c r="B176" t="s">
        <v>593</v>
      </c>
      <c r="C176" t="s">
        <v>593</v>
      </c>
      <c r="D176" t="s">
        <v>593</v>
      </c>
      <c r="E176" t="s">
        <v>593</v>
      </c>
      <c r="F176" t="s">
        <v>593</v>
      </c>
      <c r="G176" t="s">
        <v>593</v>
      </c>
      <c r="H176" t="s">
        <v>593</v>
      </c>
      <c r="I176" t="s">
        <v>593</v>
      </c>
      <c r="J176" t="s">
        <v>593</v>
      </c>
      <c r="K176" t="s">
        <v>593</v>
      </c>
      <c r="L176" t="s">
        <v>593</v>
      </c>
      <c r="M176" t="s">
        <v>593</v>
      </c>
      <c r="N176" t="s">
        <v>593</v>
      </c>
      <c r="O176" t="s">
        <v>593</v>
      </c>
      <c r="P176" t="s">
        <v>593</v>
      </c>
      <c r="Q176" t="s">
        <v>593</v>
      </c>
      <c r="R176" t="s">
        <v>593</v>
      </c>
      <c r="S176" t="s">
        <v>593</v>
      </c>
      <c r="T176" t="s">
        <v>593</v>
      </c>
      <c r="U176" t="s">
        <v>593</v>
      </c>
      <c r="V176" t="s">
        <v>593</v>
      </c>
      <c r="W176" t="s">
        <v>593</v>
      </c>
      <c r="X176" t="s">
        <v>593</v>
      </c>
      <c r="Y176" t="s">
        <v>593</v>
      </c>
      <c r="Z176" t="s">
        <v>593</v>
      </c>
      <c r="AA176" t="s">
        <v>593</v>
      </c>
      <c r="AB176" t="s">
        <v>593</v>
      </c>
      <c r="AC176" t="s">
        <v>593</v>
      </c>
      <c r="AD176" t="s">
        <v>593</v>
      </c>
      <c r="AE176" t="s">
        <v>593</v>
      </c>
      <c r="AF176" t="s">
        <v>593</v>
      </c>
      <c r="AG176" t="s">
        <v>593</v>
      </c>
      <c r="AH176" t="s">
        <v>593</v>
      </c>
      <c r="AI176" t="s">
        <v>593</v>
      </c>
      <c r="AJ176" t="s">
        <v>593</v>
      </c>
      <c r="AK176" t="s">
        <v>593</v>
      </c>
      <c r="AL176" t="s">
        <v>593</v>
      </c>
      <c r="AM176" t="s">
        <v>593</v>
      </c>
      <c r="AN176" t="s">
        <v>593</v>
      </c>
      <c r="AO176" t="s">
        <v>593</v>
      </c>
      <c r="AP176" t="s">
        <v>593</v>
      </c>
      <c r="AQ176" t="s">
        <v>593</v>
      </c>
      <c r="AR176" t="s">
        <v>593</v>
      </c>
      <c r="AS176" t="s">
        <v>593</v>
      </c>
      <c r="AT176" t="s">
        <v>593</v>
      </c>
      <c r="AU176" t="s">
        <v>593</v>
      </c>
      <c r="AV176" t="s">
        <v>593</v>
      </c>
      <c r="AW176" t="s">
        <v>593</v>
      </c>
      <c r="AX176" t="s">
        <v>593</v>
      </c>
      <c r="AY176" t="s">
        <v>593</v>
      </c>
      <c r="AZ176" t="s">
        <v>593</v>
      </c>
      <c r="BA176" t="s">
        <v>593</v>
      </c>
      <c r="BB176" t="s">
        <v>593</v>
      </c>
      <c r="BC176" t="s">
        <v>593</v>
      </c>
      <c r="BD176" t="s">
        <v>593</v>
      </c>
      <c r="BE176" t="s">
        <v>593</v>
      </c>
      <c r="BF176" t="s">
        <v>593</v>
      </c>
      <c r="BG176" t="s">
        <v>593</v>
      </c>
      <c r="BH176" t="s">
        <v>593</v>
      </c>
      <c r="BI176" t="s">
        <v>593</v>
      </c>
      <c r="BJ176" t="s">
        <v>593</v>
      </c>
      <c r="BK176" t="s">
        <v>593</v>
      </c>
      <c r="BL176" t="s">
        <v>593</v>
      </c>
      <c r="BM176" t="s">
        <v>593</v>
      </c>
      <c r="BN176" t="s">
        <v>593</v>
      </c>
      <c r="BO176" t="s">
        <v>593</v>
      </c>
      <c r="BP176" t="s">
        <v>593</v>
      </c>
      <c r="BQ176" t="s">
        <v>593</v>
      </c>
      <c r="BR176" t="s">
        <v>593</v>
      </c>
      <c r="BS176" t="s">
        <v>593</v>
      </c>
      <c r="BT176" t="s">
        <v>593</v>
      </c>
      <c r="BU176" t="s">
        <v>593</v>
      </c>
      <c r="BV176" t="s">
        <v>593</v>
      </c>
      <c r="BW176" t="s">
        <v>593</v>
      </c>
      <c r="BX176" t="s">
        <v>593</v>
      </c>
      <c r="BY176" t="s">
        <v>593</v>
      </c>
      <c r="BZ176" t="s">
        <v>593</v>
      </c>
      <c r="CA176" t="s">
        <v>593</v>
      </c>
      <c r="CB176" t="s">
        <v>593</v>
      </c>
      <c r="CC176" t="s">
        <v>593</v>
      </c>
      <c r="CD176" t="s">
        <v>593</v>
      </c>
      <c r="CE176" t="s">
        <v>593</v>
      </c>
      <c r="CF176" t="s">
        <v>593</v>
      </c>
      <c r="CG176" t="s">
        <v>593</v>
      </c>
    </row>
    <row r="177" spans="1:85">
      <c r="A177">
        <v>19940331</v>
      </c>
      <c r="B177" t="s">
        <v>593</v>
      </c>
      <c r="C177" t="s">
        <v>593</v>
      </c>
      <c r="D177" t="s">
        <v>593</v>
      </c>
      <c r="E177" t="s">
        <v>593</v>
      </c>
      <c r="F177" t="s">
        <v>593</v>
      </c>
      <c r="G177" t="s">
        <v>593</v>
      </c>
      <c r="H177" t="s">
        <v>593</v>
      </c>
      <c r="I177" t="s">
        <v>593</v>
      </c>
      <c r="J177" t="s">
        <v>593</v>
      </c>
      <c r="K177" t="s">
        <v>593</v>
      </c>
      <c r="L177" t="s">
        <v>593</v>
      </c>
      <c r="M177" t="s">
        <v>593</v>
      </c>
      <c r="N177" t="s">
        <v>593</v>
      </c>
      <c r="O177" t="s">
        <v>593</v>
      </c>
      <c r="P177" t="s">
        <v>593</v>
      </c>
      <c r="Q177" t="s">
        <v>593</v>
      </c>
      <c r="R177" t="s">
        <v>593</v>
      </c>
      <c r="S177" t="s">
        <v>593</v>
      </c>
      <c r="T177" t="s">
        <v>593</v>
      </c>
      <c r="U177" t="s">
        <v>593</v>
      </c>
      <c r="V177" t="s">
        <v>593</v>
      </c>
      <c r="W177" t="s">
        <v>593</v>
      </c>
      <c r="X177" t="s">
        <v>593</v>
      </c>
      <c r="Y177" t="s">
        <v>593</v>
      </c>
      <c r="Z177" t="s">
        <v>593</v>
      </c>
      <c r="AA177" t="s">
        <v>593</v>
      </c>
      <c r="AB177" t="s">
        <v>593</v>
      </c>
      <c r="AC177" t="s">
        <v>593</v>
      </c>
      <c r="AD177" t="s">
        <v>593</v>
      </c>
      <c r="AE177" t="s">
        <v>593</v>
      </c>
      <c r="AF177" t="s">
        <v>593</v>
      </c>
      <c r="AG177" t="s">
        <v>593</v>
      </c>
      <c r="AH177" t="s">
        <v>593</v>
      </c>
      <c r="AI177" t="s">
        <v>593</v>
      </c>
      <c r="AJ177" t="s">
        <v>593</v>
      </c>
      <c r="AK177" t="s">
        <v>593</v>
      </c>
      <c r="AL177" t="s">
        <v>593</v>
      </c>
      <c r="AM177" t="s">
        <v>593</v>
      </c>
      <c r="AN177" t="s">
        <v>593</v>
      </c>
      <c r="AO177" t="s">
        <v>593</v>
      </c>
      <c r="AP177" t="s">
        <v>593</v>
      </c>
      <c r="AQ177" t="s">
        <v>593</v>
      </c>
      <c r="AR177" t="s">
        <v>593</v>
      </c>
      <c r="AS177" t="s">
        <v>593</v>
      </c>
      <c r="AT177" t="s">
        <v>593</v>
      </c>
      <c r="AU177" t="s">
        <v>593</v>
      </c>
      <c r="AV177" t="s">
        <v>593</v>
      </c>
      <c r="AW177" t="s">
        <v>593</v>
      </c>
      <c r="AX177" t="s">
        <v>593</v>
      </c>
      <c r="AY177" t="s">
        <v>593</v>
      </c>
      <c r="AZ177" t="s">
        <v>593</v>
      </c>
      <c r="BA177" t="s">
        <v>593</v>
      </c>
      <c r="BB177" t="s">
        <v>593</v>
      </c>
      <c r="BC177" t="s">
        <v>593</v>
      </c>
      <c r="BD177" t="s">
        <v>593</v>
      </c>
      <c r="BE177" t="s">
        <v>593</v>
      </c>
      <c r="BF177" t="s">
        <v>593</v>
      </c>
      <c r="BG177" t="s">
        <v>593</v>
      </c>
      <c r="BH177" t="s">
        <v>593</v>
      </c>
      <c r="BI177" t="s">
        <v>593</v>
      </c>
      <c r="BJ177" t="s">
        <v>593</v>
      </c>
      <c r="BK177" t="s">
        <v>593</v>
      </c>
      <c r="BL177" t="s">
        <v>593</v>
      </c>
      <c r="BM177" t="s">
        <v>593</v>
      </c>
      <c r="BN177" t="s">
        <v>593</v>
      </c>
      <c r="BO177" t="s">
        <v>593</v>
      </c>
      <c r="BP177" t="s">
        <v>593</v>
      </c>
      <c r="BQ177" t="s">
        <v>593</v>
      </c>
      <c r="BR177" t="s">
        <v>593</v>
      </c>
      <c r="BS177" t="s">
        <v>593</v>
      </c>
      <c r="BT177" t="s">
        <v>593</v>
      </c>
      <c r="BU177" t="s">
        <v>593</v>
      </c>
      <c r="BV177" t="s">
        <v>593</v>
      </c>
      <c r="BW177" t="s">
        <v>593</v>
      </c>
      <c r="BX177" t="s">
        <v>593</v>
      </c>
      <c r="BY177" t="s">
        <v>593</v>
      </c>
      <c r="BZ177" t="s">
        <v>593</v>
      </c>
      <c r="CA177" t="s">
        <v>593</v>
      </c>
      <c r="CB177" t="s">
        <v>593</v>
      </c>
      <c r="CC177" t="s">
        <v>593</v>
      </c>
      <c r="CD177" t="s">
        <v>593</v>
      </c>
      <c r="CE177" t="s">
        <v>593</v>
      </c>
      <c r="CF177" t="s">
        <v>593</v>
      </c>
      <c r="CG177" t="s">
        <v>593</v>
      </c>
    </row>
    <row r="178" spans="1:85">
      <c r="A178">
        <v>19940429</v>
      </c>
      <c r="B178" t="s">
        <v>593</v>
      </c>
      <c r="C178" t="s">
        <v>593</v>
      </c>
      <c r="D178" t="s">
        <v>593</v>
      </c>
      <c r="E178" t="s">
        <v>593</v>
      </c>
      <c r="F178" t="s">
        <v>593</v>
      </c>
      <c r="G178" t="s">
        <v>593</v>
      </c>
      <c r="H178" t="s">
        <v>593</v>
      </c>
      <c r="I178" t="s">
        <v>593</v>
      </c>
      <c r="J178" t="s">
        <v>593</v>
      </c>
      <c r="K178" t="s">
        <v>593</v>
      </c>
      <c r="L178" t="s">
        <v>593</v>
      </c>
      <c r="M178" t="s">
        <v>593</v>
      </c>
      <c r="N178" t="s">
        <v>593</v>
      </c>
      <c r="O178" t="s">
        <v>593</v>
      </c>
      <c r="P178" t="s">
        <v>593</v>
      </c>
      <c r="Q178" t="s">
        <v>593</v>
      </c>
      <c r="R178" t="s">
        <v>593</v>
      </c>
      <c r="S178" t="s">
        <v>593</v>
      </c>
      <c r="T178" t="s">
        <v>593</v>
      </c>
      <c r="U178" t="s">
        <v>593</v>
      </c>
      <c r="V178" t="s">
        <v>593</v>
      </c>
      <c r="W178" t="s">
        <v>593</v>
      </c>
      <c r="X178" t="s">
        <v>593</v>
      </c>
      <c r="Y178" t="s">
        <v>593</v>
      </c>
      <c r="Z178" t="s">
        <v>593</v>
      </c>
      <c r="AA178" t="s">
        <v>593</v>
      </c>
      <c r="AB178" t="s">
        <v>593</v>
      </c>
      <c r="AC178" t="s">
        <v>593</v>
      </c>
      <c r="AD178" t="s">
        <v>593</v>
      </c>
      <c r="AE178" t="s">
        <v>593</v>
      </c>
      <c r="AF178" t="s">
        <v>593</v>
      </c>
      <c r="AG178" t="s">
        <v>593</v>
      </c>
      <c r="AH178" t="s">
        <v>593</v>
      </c>
      <c r="AI178" t="s">
        <v>593</v>
      </c>
      <c r="AJ178" t="s">
        <v>593</v>
      </c>
      <c r="AK178" t="s">
        <v>593</v>
      </c>
      <c r="AL178" t="s">
        <v>593</v>
      </c>
      <c r="AM178" t="s">
        <v>593</v>
      </c>
      <c r="AN178" t="s">
        <v>593</v>
      </c>
      <c r="AO178" t="s">
        <v>593</v>
      </c>
      <c r="AP178" t="s">
        <v>593</v>
      </c>
      <c r="AQ178" t="s">
        <v>593</v>
      </c>
      <c r="AR178" t="s">
        <v>593</v>
      </c>
      <c r="AS178" t="s">
        <v>593</v>
      </c>
      <c r="AT178" t="s">
        <v>593</v>
      </c>
      <c r="AU178" t="s">
        <v>593</v>
      </c>
      <c r="AV178" t="s">
        <v>593</v>
      </c>
      <c r="AW178" t="s">
        <v>593</v>
      </c>
      <c r="AX178" t="s">
        <v>593</v>
      </c>
      <c r="AY178" t="s">
        <v>593</v>
      </c>
      <c r="AZ178" t="s">
        <v>593</v>
      </c>
      <c r="BA178" t="s">
        <v>593</v>
      </c>
      <c r="BB178" t="s">
        <v>593</v>
      </c>
      <c r="BC178" t="s">
        <v>593</v>
      </c>
      <c r="BD178" t="s">
        <v>593</v>
      </c>
      <c r="BE178" t="s">
        <v>593</v>
      </c>
      <c r="BF178" t="s">
        <v>593</v>
      </c>
      <c r="BG178" t="s">
        <v>593</v>
      </c>
      <c r="BH178" t="s">
        <v>593</v>
      </c>
      <c r="BI178" t="s">
        <v>593</v>
      </c>
      <c r="BJ178" t="s">
        <v>593</v>
      </c>
      <c r="BK178" t="s">
        <v>593</v>
      </c>
      <c r="BL178" t="s">
        <v>593</v>
      </c>
      <c r="BM178" t="s">
        <v>593</v>
      </c>
      <c r="BN178" t="s">
        <v>593</v>
      </c>
      <c r="BO178" t="s">
        <v>593</v>
      </c>
      <c r="BP178" t="s">
        <v>593</v>
      </c>
      <c r="BQ178" t="s">
        <v>593</v>
      </c>
      <c r="BR178" t="s">
        <v>593</v>
      </c>
      <c r="BS178" t="s">
        <v>593</v>
      </c>
      <c r="BT178" t="s">
        <v>593</v>
      </c>
      <c r="BU178" t="s">
        <v>593</v>
      </c>
      <c r="BV178" t="s">
        <v>593</v>
      </c>
      <c r="BW178" t="s">
        <v>593</v>
      </c>
      <c r="BX178" t="s">
        <v>593</v>
      </c>
      <c r="BY178" t="s">
        <v>593</v>
      </c>
      <c r="BZ178" t="s">
        <v>593</v>
      </c>
      <c r="CA178" t="s">
        <v>593</v>
      </c>
      <c r="CB178" t="s">
        <v>593</v>
      </c>
      <c r="CC178" t="s">
        <v>593</v>
      </c>
      <c r="CD178" t="s">
        <v>593</v>
      </c>
      <c r="CE178" t="s">
        <v>593</v>
      </c>
      <c r="CF178" t="s">
        <v>593</v>
      </c>
      <c r="CG178" t="s">
        <v>593</v>
      </c>
    </row>
    <row r="179" spans="1:85">
      <c r="A179">
        <v>19940531</v>
      </c>
      <c r="B179" t="s">
        <v>593</v>
      </c>
      <c r="C179" t="s">
        <v>593</v>
      </c>
      <c r="D179" t="s">
        <v>593</v>
      </c>
      <c r="E179" t="s">
        <v>593</v>
      </c>
      <c r="F179" t="s">
        <v>593</v>
      </c>
      <c r="G179" t="s">
        <v>593</v>
      </c>
      <c r="H179" t="s">
        <v>593</v>
      </c>
      <c r="I179" t="s">
        <v>593</v>
      </c>
      <c r="J179" t="s">
        <v>593</v>
      </c>
      <c r="K179" t="s">
        <v>593</v>
      </c>
      <c r="L179" t="s">
        <v>593</v>
      </c>
      <c r="M179" t="s">
        <v>593</v>
      </c>
      <c r="N179" t="s">
        <v>593</v>
      </c>
      <c r="O179" t="s">
        <v>593</v>
      </c>
      <c r="P179" t="s">
        <v>593</v>
      </c>
      <c r="Q179" t="s">
        <v>593</v>
      </c>
      <c r="R179" t="s">
        <v>593</v>
      </c>
      <c r="S179" t="s">
        <v>593</v>
      </c>
      <c r="T179" t="s">
        <v>593</v>
      </c>
      <c r="U179" t="s">
        <v>593</v>
      </c>
      <c r="V179" t="s">
        <v>593</v>
      </c>
      <c r="W179" t="s">
        <v>593</v>
      </c>
      <c r="X179" t="s">
        <v>593</v>
      </c>
      <c r="Y179" t="s">
        <v>593</v>
      </c>
      <c r="Z179" t="s">
        <v>593</v>
      </c>
      <c r="AA179" t="s">
        <v>593</v>
      </c>
      <c r="AB179" t="s">
        <v>593</v>
      </c>
      <c r="AC179" t="s">
        <v>593</v>
      </c>
      <c r="AD179" t="s">
        <v>593</v>
      </c>
      <c r="AE179" t="s">
        <v>593</v>
      </c>
      <c r="AF179" t="s">
        <v>593</v>
      </c>
      <c r="AG179" t="s">
        <v>593</v>
      </c>
      <c r="AH179" t="s">
        <v>593</v>
      </c>
      <c r="AI179" t="s">
        <v>593</v>
      </c>
      <c r="AJ179" t="s">
        <v>593</v>
      </c>
      <c r="AK179" t="s">
        <v>593</v>
      </c>
      <c r="AL179" t="s">
        <v>593</v>
      </c>
      <c r="AM179" t="s">
        <v>593</v>
      </c>
      <c r="AN179" t="s">
        <v>593</v>
      </c>
      <c r="AO179" t="s">
        <v>593</v>
      </c>
      <c r="AP179" t="s">
        <v>593</v>
      </c>
      <c r="AQ179" t="s">
        <v>593</v>
      </c>
      <c r="AR179" t="s">
        <v>593</v>
      </c>
      <c r="AS179" t="s">
        <v>593</v>
      </c>
      <c r="AT179" t="s">
        <v>593</v>
      </c>
      <c r="AU179" t="s">
        <v>593</v>
      </c>
      <c r="AV179" t="s">
        <v>593</v>
      </c>
      <c r="AW179" t="s">
        <v>593</v>
      </c>
      <c r="AX179" t="s">
        <v>593</v>
      </c>
      <c r="AY179" t="s">
        <v>593</v>
      </c>
      <c r="AZ179" t="s">
        <v>593</v>
      </c>
      <c r="BA179" t="s">
        <v>593</v>
      </c>
      <c r="BB179" t="s">
        <v>593</v>
      </c>
      <c r="BC179" t="s">
        <v>593</v>
      </c>
      <c r="BD179" t="s">
        <v>593</v>
      </c>
      <c r="BE179" t="s">
        <v>593</v>
      </c>
      <c r="BF179" t="s">
        <v>593</v>
      </c>
      <c r="BG179" t="s">
        <v>593</v>
      </c>
      <c r="BH179" t="s">
        <v>593</v>
      </c>
      <c r="BI179" t="s">
        <v>593</v>
      </c>
      <c r="BJ179" t="s">
        <v>593</v>
      </c>
      <c r="BK179" t="s">
        <v>593</v>
      </c>
      <c r="BL179" t="s">
        <v>593</v>
      </c>
      <c r="BM179" t="s">
        <v>593</v>
      </c>
      <c r="BN179" t="s">
        <v>593</v>
      </c>
      <c r="BO179" t="s">
        <v>593</v>
      </c>
      <c r="BP179" t="s">
        <v>593</v>
      </c>
      <c r="BQ179" t="s">
        <v>593</v>
      </c>
      <c r="BR179" t="s">
        <v>593</v>
      </c>
      <c r="BS179" t="s">
        <v>593</v>
      </c>
      <c r="BT179" t="s">
        <v>593</v>
      </c>
      <c r="BU179" t="s">
        <v>593</v>
      </c>
      <c r="BV179" t="s">
        <v>593</v>
      </c>
      <c r="BW179" t="s">
        <v>593</v>
      </c>
      <c r="BX179" t="s">
        <v>593</v>
      </c>
      <c r="BY179" t="s">
        <v>593</v>
      </c>
      <c r="BZ179" t="s">
        <v>593</v>
      </c>
      <c r="CA179" t="s">
        <v>593</v>
      </c>
      <c r="CB179" t="s">
        <v>593</v>
      </c>
      <c r="CC179" t="s">
        <v>593</v>
      </c>
      <c r="CD179" t="s">
        <v>593</v>
      </c>
      <c r="CE179" t="s">
        <v>593</v>
      </c>
      <c r="CF179" t="s">
        <v>593</v>
      </c>
      <c r="CG179" t="s">
        <v>593</v>
      </c>
    </row>
    <row r="180" spans="1:85">
      <c r="A180">
        <v>19940630</v>
      </c>
      <c r="B180" t="s">
        <v>593</v>
      </c>
      <c r="C180" t="s">
        <v>593</v>
      </c>
      <c r="D180" t="s">
        <v>593</v>
      </c>
      <c r="E180" t="s">
        <v>593</v>
      </c>
      <c r="F180" t="s">
        <v>593</v>
      </c>
      <c r="G180" t="s">
        <v>593</v>
      </c>
      <c r="H180" t="s">
        <v>593</v>
      </c>
      <c r="I180" t="s">
        <v>593</v>
      </c>
      <c r="J180" t="s">
        <v>593</v>
      </c>
      <c r="K180" t="s">
        <v>593</v>
      </c>
      <c r="L180" t="s">
        <v>593</v>
      </c>
      <c r="M180" t="s">
        <v>593</v>
      </c>
      <c r="N180" t="s">
        <v>593</v>
      </c>
      <c r="O180" t="s">
        <v>593</v>
      </c>
      <c r="P180" t="s">
        <v>593</v>
      </c>
      <c r="Q180" t="s">
        <v>593</v>
      </c>
      <c r="R180" t="s">
        <v>593</v>
      </c>
      <c r="S180" t="s">
        <v>593</v>
      </c>
      <c r="T180" t="s">
        <v>593</v>
      </c>
      <c r="U180" t="s">
        <v>593</v>
      </c>
      <c r="V180" t="s">
        <v>593</v>
      </c>
      <c r="W180" t="s">
        <v>593</v>
      </c>
      <c r="X180" t="s">
        <v>593</v>
      </c>
      <c r="Y180" t="s">
        <v>593</v>
      </c>
      <c r="Z180" t="s">
        <v>593</v>
      </c>
      <c r="AA180" t="s">
        <v>593</v>
      </c>
      <c r="AB180" t="s">
        <v>593</v>
      </c>
      <c r="AC180" t="s">
        <v>593</v>
      </c>
      <c r="AD180" t="s">
        <v>593</v>
      </c>
      <c r="AE180" t="s">
        <v>593</v>
      </c>
      <c r="AF180" t="s">
        <v>593</v>
      </c>
      <c r="AG180" t="s">
        <v>593</v>
      </c>
      <c r="AH180" t="s">
        <v>593</v>
      </c>
      <c r="AI180" t="s">
        <v>593</v>
      </c>
      <c r="AJ180" t="s">
        <v>593</v>
      </c>
      <c r="AK180" t="s">
        <v>593</v>
      </c>
      <c r="AL180" t="s">
        <v>593</v>
      </c>
      <c r="AM180" t="s">
        <v>593</v>
      </c>
      <c r="AN180" t="s">
        <v>593</v>
      </c>
      <c r="AO180" t="s">
        <v>593</v>
      </c>
      <c r="AP180" t="s">
        <v>593</v>
      </c>
      <c r="AQ180" t="s">
        <v>593</v>
      </c>
      <c r="AR180" t="s">
        <v>593</v>
      </c>
      <c r="AS180" t="s">
        <v>593</v>
      </c>
      <c r="AT180" t="s">
        <v>593</v>
      </c>
      <c r="AU180" t="s">
        <v>593</v>
      </c>
      <c r="AV180" t="s">
        <v>593</v>
      </c>
      <c r="AW180" t="s">
        <v>593</v>
      </c>
      <c r="AX180" t="s">
        <v>593</v>
      </c>
      <c r="AY180" t="s">
        <v>593</v>
      </c>
      <c r="AZ180" t="s">
        <v>593</v>
      </c>
      <c r="BA180" t="s">
        <v>593</v>
      </c>
      <c r="BB180" t="s">
        <v>593</v>
      </c>
      <c r="BC180" t="s">
        <v>593</v>
      </c>
      <c r="BD180" t="s">
        <v>593</v>
      </c>
      <c r="BE180" t="s">
        <v>593</v>
      </c>
      <c r="BF180" t="s">
        <v>593</v>
      </c>
      <c r="BG180" t="s">
        <v>593</v>
      </c>
      <c r="BH180" t="s">
        <v>593</v>
      </c>
      <c r="BI180" t="s">
        <v>593</v>
      </c>
      <c r="BJ180" t="s">
        <v>593</v>
      </c>
      <c r="BK180" t="s">
        <v>593</v>
      </c>
      <c r="BL180" t="s">
        <v>593</v>
      </c>
      <c r="BM180" t="s">
        <v>593</v>
      </c>
      <c r="BN180" t="s">
        <v>593</v>
      </c>
      <c r="BO180" t="s">
        <v>593</v>
      </c>
      <c r="BP180" t="s">
        <v>593</v>
      </c>
      <c r="BQ180" t="s">
        <v>593</v>
      </c>
      <c r="BR180" t="s">
        <v>593</v>
      </c>
      <c r="BS180" t="s">
        <v>593</v>
      </c>
      <c r="BT180" t="s">
        <v>593</v>
      </c>
      <c r="BU180" t="s">
        <v>593</v>
      </c>
      <c r="BV180" t="s">
        <v>593</v>
      </c>
      <c r="BW180" t="s">
        <v>593</v>
      </c>
      <c r="BX180" t="s">
        <v>593</v>
      </c>
      <c r="BY180" t="s">
        <v>593</v>
      </c>
      <c r="BZ180" t="s">
        <v>593</v>
      </c>
      <c r="CA180" t="s">
        <v>593</v>
      </c>
      <c r="CB180" t="s">
        <v>593</v>
      </c>
      <c r="CC180" t="s">
        <v>593</v>
      </c>
      <c r="CD180" t="s">
        <v>593</v>
      </c>
      <c r="CE180" t="s">
        <v>593</v>
      </c>
      <c r="CF180" t="s">
        <v>593</v>
      </c>
      <c r="CG180" t="s">
        <v>593</v>
      </c>
    </row>
    <row r="181" spans="1:85">
      <c r="A181">
        <v>19940729</v>
      </c>
      <c r="B181" t="s">
        <v>593</v>
      </c>
      <c r="C181" t="s">
        <v>593</v>
      </c>
      <c r="D181" t="s">
        <v>593</v>
      </c>
      <c r="E181" t="s">
        <v>593</v>
      </c>
      <c r="F181" t="s">
        <v>593</v>
      </c>
      <c r="G181" t="s">
        <v>593</v>
      </c>
      <c r="H181" t="s">
        <v>593</v>
      </c>
      <c r="I181" t="s">
        <v>593</v>
      </c>
      <c r="J181" t="s">
        <v>593</v>
      </c>
      <c r="K181" t="s">
        <v>593</v>
      </c>
      <c r="L181" t="s">
        <v>593</v>
      </c>
      <c r="M181" t="s">
        <v>593</v>
      </c>
      <c r="N181" t="s">
        <v>593</v>
      </c>
      <c r="O181" t="s">
        <v>593</v>
      </c>
      <c r="P181" t="s">
        <v>593</v>
      </c>
      <c r="Q181" t="s">
        <v>593</v>
      </c>
      <c r="R181" t="s">
        <v>593</v>
      </c>
      <c r="S181" t="s">
        <v>593</v>
      </c>
      <c r="T181" t="s">
        <v>593</v>
      </c>
      <c r="U181" t="s">
        <v>593</v>
      </c>
      <c r="V181" t="s">
        <v>593</v>
      </c>
      <c r="W181" t="s">
        <v>593</v>
      </c>
      <c r="X181" t="s">
        <v>593</v>
      </c>
      <c r="Y181" t="s">
        <v>593</v>
      </c>
      <c r="Z181" t="s">
        <v>593</v>
      </c>
      <c r="AA181" t="s">
        <v>593</v>
      </c>
      <c r="AB181" t="s">
        <v>593</v>
      </c>
      <c r="AC181" t="s">
        <v>593</v>
      </c>
      <c r="AD181" t="s">
        <v>593</v>
      </c>
      <c r="AE181" t="s">
        <v>593</v>
      </c>
      <c r="AF181" t="s">
        <v>593</v>
      </c>
      <c r="AG181" t="s">
        <v>593</v>
      </c>
      <c r="AH181" t="s">
        <v>593</v>
      </c>
      <c r="AI181" t="s">
        <v>593</v>
      </c>
      <c r="AJ181" t="s">
        <v>593</v>
      </c>
      <c r="AK181" t="s">
        <v>593</v>
      </c>
      <c r="AL181" t="s">
        <v>593</v>
      </c>
      <c r="AM181" t="s">
        <v>593</v>
      </c>
      <c r="AN181" t="s">
        <v>593</v>
      </c>
      <c r="AO181" t="s">
        <v>593</v>
      </c>
      <c r="AP181" t="s">
        <v>593</v>
      </c>
      <c r="AQ181" t="s">
        <v>593</v>
      </c>
      <c r="AR181" t="s">
        <v>593</v>
      </c>
      <c r="AS181" t="s">
        <v>593</v>
      </c>
      <c r="AT181" t="s">
        <v>593</v>
      </c>
      <c r="AU181" t="s">
        <v>593</v>
      </c>
      <c r="AV181" t="s">
        <v>593</v>
      </c>
      <c r="AW181" t="s">
        <v>593</v>
      </c>
      <c r="AX181" t="s">
        <v>593</v>
      </c>
      <c r="AY181" t="s">
        <v>593</v>
      </c>
      <c r="AZ181" t="s">
        <v>593</v>
      </c>
      <c r="BA181" t="s">
        <v>593</v>
      </c>
      <c r="BB181" t="s">
        <v>593</v>
      </c>
      <c r="BC181" t="s">
        <v>593</v>
      </c>
      <c r="BD181" t="s">
        <v>593</v>
      </c>
      <c r="BE181" t="s">
        <v>593</v>
      </c>
      <c r="BF181" t="s">
        <v>593</v>
      </c>
      <c r="BG181" t="s">
        <v>593</v>
      </c>
      <c r="BH181" t="s">
        <v>593</v>
      </c>
      <c r="BI181" t="s">
        <v>593</v>
      </c>
      <c r="BJ181" t="s">
        <v>593</v>
      </c>
      <c r="BK181" t="s">
        <v>593</v>
      </c>
      <c r="BL181" t="s">
        <v>593</v>
      </c>
      <c r="BM181" t="s">
        <v>593</v>
      </c>
      <c r="BN181" t="s">
        <v>593</v>
      </c>
      <c r="BO181" t="s">
        <v>593</v>
      </c>
      <c r="BP181" t="s">
        <v>593</v>
      </c>
      <c r="BQ181" t="s">
        <v>593</v>
      </c>
      <c r="BR181" t="s">
        <v>593</v>
      </c>
      <c r="BS181" t="s">
        <v>593</v>
      </c>
      <c r="BT181" t="s">
        <v>593</v>
      </c>
      <c r="BU181" t="s">
        <v>593</v>
      </c>
      <c r="BV181" t="s">
        <v>593</v>
      </c>
      <c r="BW181" t="s">
        <v>593</v>
      </c>
      <c r="BX181" t="s">
        <v>593</v>
      </c>
      <c r="BY181" t="s">
        <v>593</v>
      </c>
      <c r="BZ181" t="s">
        <v>593</v>
      </c>
      <c r="CA181" t="s">
        <v>593</v>
      </c>
      <c r="CB181" t="s">
        <v>593</v>
      </c>
      <c r="CC181" t="s">
        <v>593</v>
      </c>
      <c r="CD181" t="s">
        <v>593</v>
      </c>
      <c r="CE181" t="s">
        <v>593</v>
      </c>
      <c r="CF181" t="s">
        <v>593</v>
      </c>
      <c r="CG181" t="s">
        <v>593</v>
      </c>
    </row>
    <row r="182" spans="1:85">
      <c r="A182">
        <v>19940831</v>
      </c>
      <c r="B182" t="s">
        <v>593</v>
      </c>
      <c r="C182" t="s">
        <v>593</v>
      </c>
      <c r="D182" t="s">
        <v>593</v>
      </c>
      <c r="E182" t="s">
        <v>593</v>
      </c>
      <c r="F182" t="s">
        <v>593</v>
      </c>
      <c r="G182" t="s">
        <v>593</v>
      </c>
      <c r="H182" t="s">
        <v>593</v>
      </c>
      <c r="I182" t="s">
        <v>593</v>
      </c>
      <c r="J182" t="s">
        <v>593</v>
      </c>
      <c r="K182" t="s">
        <v>593</v>
      </c>
      <c r="L182" t="s">
        <v>593</v>
      </c>
      <c r="M182" t="s">
        <v>593</v>
      </c>
      <c r="N182" t="s">
        <v>593</v>
      </c>
      <c r="O182" t="s">
        <v>593</v>
      </c>
      <c r="P182" t="s">
        <v>593</v>
      </c>
      <c r="Q182" t="s">
        <v>593</v>
      </c>
      <c r="R182" t="s">
        <v>593</v>
      </c>
      <c r="S182" t="s">
        <v>593</v>
      </c>
      <c r="T182" t="s">
        <v>593</v>
      </c>
      <c r="U182" t="s">
        <v>593</v>
      </c>
      <c r="V182" t="s">
        <v>593</v>
      </c>
      <c r="W182" t="s">
        <v>593</v>
      </c>
      <c r="X182" t="s">
        <v>593</v>
      </c>
      <c r="Y182" t="s">
        <v>593</v>
      </c>
      <c r="Z182" t="s">
        <v>593</v>
      </c>
      <c r="AA182" t="s">
        <v>593</v>
      </c>
      <c r="AB182" t="s">
        <v>593</v>
      </c>
      <c r="AC182" t="s">
        <v>593</v>
      </c>
      <c r="AD182" t="s">
        <v>593</v>
      </c>
      <c r="AE182" t="s">
        <v>593</v>
      </c>
      <c r="AF182" t="s">
        <v>593</v>
      </c>
      <c r="AG182" t="s">
        <v>593</v>
      </c>
      <c r="AH182" t="s">
        <v>593</v>
      </c>
      <c r="AI182" t="s">
        <v>593</v>
      </c>
      <c r="AJ182" t="s">
        <v>593</v>
      </c>
      <c r="AK182" t="s">
        <v>593</v>
      </c>
      <c r="AL182" t="s">
        <v>593</v>
      </c>
      <c r="AM182" t="s">
        <v>593</v>
      </c>
      <c r="AN182" t="s">
        <v>593</v>
      </c>
      <c r="AO182" t="s">
        <v>593</v>
      </c>
      <c r="AP182" t="s">
        <v>593</v>
      </c>
      <c r="AQ182" t="s">
        <v>593</v>
      </c>
      <c r="AR182" t="s">
        <v>593</v>
      </c>
      <c r="AS182" t="s">
        <v>593</v>
      </c>
      <c r="AT182" t="s">
        <v>593</v>
      </c>
      <c r="AU182" t="s">
        <v>593</v>
      </c>
      <c r="AV182" t="s">
        <v>593</v>
      </c>
      <c r="AW182" t="s">
        <v>593</v>
      </c>
      <c r="AX182" t="s">
        <v>593</v>
      </c>
      <c r="AY182" t="s">
        <v>593</v>
      </c>
      <c r="AZ182" t="s">
        <v>593</v>
      </c>
      <c r="BA182" t="s">
        <v>593</v>
      </c>
      <c r="BB182" t="s">
        <v>593</v>
      </c>
      <c r="BC182" t="s">
        <v>593</v>
      </c>
      <c r="BD182" t="s">
        <v>593</v>
      </c>
      <c r="BE182" t="s">
        <v>593</v>
      </c>
      <c r="BF182" t="s">
        <v>593</v>
      </c>
      <c r="BG182" t="s">
        <v>593</v>
      </c>
      <c r="BH182" t="s">
        <v>593</v>
      </c>
      <c r="BI182" t="s">
        <v>593</v>
      </c>
      <c r="BJ182" t="s">
        <v>593</v>
      </c>
      <c r="BK182" t="s">
        <v>593</v>
      </c>
      <c r="BL182" t="s">
        <v>593</v>
      </c>
      <c r="BM182" t="s">
        <v>593</v>
      </c>
      <c r="BN182" t="s">
        <v>593</v>
      </c>
      <c r="BO182" t="s">
        <v>593</v>
      </c>
      <c r="BP182" t="s">
        <v>593</v>
      </c>
      <c r="BQ182" t="s">
        <v>593</v>
      </c>
      <c r="BR182" t="s">
        <v>593</v>
      </c>
      <c r="BS182" t="s">
        <v>593</v>
      </c>
      <c r="BT182" t="s">
        <v>593</v>
      </c>
      <c r="BU182" t="s">
        <v>593</v>
      </c>
      <c r="BV182" t="s">
        <v>593</v>
      </c>
      <c r="BW182" t="s">
        <v>593</v>
      </c>
      <c r="BX182" t="s">
        <v>593</v>
      </c>
      <c r="BY182" t="s">
        <v>593</v>
      </c>
      <c r="BZ182" t="s">
        <v>593</v>
      </c>
      <c r="CA182" t="s">
        <v>593</v>
      </c>
      <c r="CB182" t="s">
        <v>593</v>
      </c>
      <c r="CC182" t="s">
        <v>593</v>
      </c>
      <c r="CD182" t="s">
        <v>593</v>
      </c>
      <c r="CE182" t="s">
        <v>593</v>
      </c>
      <c r="CF182" t="s">
        <v>593</v>
      </c>
      <c r="CG182" t="s">
        <v>593</v>
      </c>
    </row>
    <row r="183" spans="1:85">
      <c r="A183">
        <v>19940930</v>
      </c>
      <c r="B183" t="s">
        <v>593</v>
      </c>
      <c r="C183" t="s">
        <v>593</v>
      </c>
      <c r="D183" t="s">
        <v>593</v>
      </c>
      <c r="E183" t="s">
        <v>593</v>
      </c>
      <c r="F183" t="s">
        <v>593</v>
      </c>
      <c r="G183" t="s">
        <v>593</v>
      </c>
      <c r="H183" t="s">
        <v>593</v>
      </c>
      <c r="I183" t="s">
        <v>593</v>
      </c>
      <c r="J183" t="s">
        <v>593</v>
      </c>
      <c r="K183" t="s">
        <v>593</v>
      </c>
      <c r="L183" t="s">
        <v>593</v>
      </c>
      <c r="M183" t="s">
        <v>593</v>
      </c>
      <c r="N183" t="s">
        <v>593</v>
      </c>
      <c r="O183" t="s">
        <v>593</v>
      </c>
      <c r="P183" t="s">
        <v>593</v>
      </c>
      <c r="Q183" t="s">
        <v>593</v>
      </c>
      <c r="R183" t="s">
        <v>593</v>
      </c>
      <c r="S183" t="s">
        <v>593</v>
      </c>
      <c r="T183" t="s">
        <v>593</v>
      </c>
      <c r="U183" t="s">
        <v>593</v>
      </c>
      <c r="V183" t="s">
        <v>593</v>
      </c>
      <c r="W183" t="s">
        <v>593</v>
      </c>
      <c r="X183" t="s">
        <v>593</v>
      </c>
      <c r="Y183" t="s">
        <v>593</v>
      </c>
      <c r="Z183" t="s">
        <v>593</v>
      </c>
      <c r="AA183" t="s">
        <v>593</v>
      </c>
      <c r="AB183" t="s">
        <v>593</v>
      </c>
      <c r="AC183" t="s">
        <v>593</v>
      </c>
      <c r="AD183" t="s">
        <v>593</v>
      </c>
      <c r="AE183" t="s">
        <v>593</v>
      </c>
      <c r="AF183" t="s">
        <v>593</v>
      </c>
      <c r="AG183" t="s">
        <v>593</v>
      </c>
      <c r="AH183" t="s">
        <v>593</v>
      </c>
      <c r="AI183" t="s">
        <v>593</v>
      </c>
      <c r="AJ183" t="s">
        <v>593</v>
      </c>
      <c r="AK183" t="s">
        <v>593</v>
      </c>
      <c r="AL183" t="s">
        <v>593</v>
      </c>
      <c r="AM183" t="s">
        <v>593</v>
      </c>
      <c r="AN183" t="s">
        <v>593</v>
      </c>
      <c r="AO183" t="s">
        <v>593</v>
      </c>
      <c r="AP183" t="s">
        <v>593</v>
      </c>
      <c r="AQ183" t="s">
        <v>593</v>
      </c>
      <c r="AR183" t="s">
        <v>593</v>
      </c>
      <c r="AS183" t="s">
        <v>593</v>
      </c>
      <c r="AT183" t="s">
        <v>593</v>
      </c>
      <c r="AU183" t="s">
        <v>593</v>
      </c>
      <c r="AV183" t="s">
        <v>593</v>
      </c>
      <c r="AW183" t="s">
        <v>593</v>
      </c>
      <c r="AX183" t="s">
        <v>593</v>
      </c>
      <c r="AY183" t="s">
        <v>593</v>
      </c>
      <c r="AZ183" t="s">
        <v>593</v>
      </c>
      <c r="BA183" t="s">
        <v>593</v>
      </c>
      <c r="BB183" t="s">
        <v>593</v>
      </c>
      <c r="BC183" t="s">
        <v>593</v>
      </c>
      <c r="BD183" t="s">
        <v>593</v>
      </c>
      <c r="BE183" t="s">
        <v>593</v>
      </c>
      <c r="BF183" t="s">
        <v>593</v>
      </c>
      <c r="BG183" t="s">
        <v>593</v>
      </c>
      <c r="BH183" t="s">
        <v>593</v>
      </c>
      <c r="BI183" t="s">
        <v>593</v>
      </c>
      <c r="BJ183" t="s">
        <v>593</v>
      </c>
      <c r="BK183" t="s">
        <v>593</v>
      </c>
      <c r="BL183" t="s">
        <v>593</v>
      </c>
      <c r="BM183" t="s">
        <v>593</v>
      </c>
      <c r="BN183" t="s">
        <v>593</v>
      </c>
      <c r="BO183" t="s">
        <v>593</v>
      </c>
      <c r="BP183" t="s">
        <v>593</v>
      </c>
      <c r="BQ183" t="s">
        <v>593</v>
      </c>
      <c r="BR183" t="s">
        <v>593</v>
      </c>
      <c r="BS183" t="s">
        <v>593</v>
      </c>
      <c r="BT183" t="s">
        <v>593</v>
      </c>
      <c r="BU183" t="s">
        <v>593</v>
      </c>
      <c r="BV183" t="s">
        <v>593</v>
      </c>
      <c r="BW183" t="s">
        <v>593</v>
      </c>
      <c r="BX183" t="s">
        <v>593</v>
      </c>
      <c r="BY183" t="s">
        <v>593</v>
      </c>
      <c r="BZ183" t="s">
        <v>593</v>
      </c>
      <c r="CA183" t="s">
        <v>593</v>
      </c>
      <c r="CB183" t="s">
        <v>593</v>
      </c>
      <c r="CC183" t="s">
        <v>593</v>
      </c>
      <c r="CD183" t="s">
        <v>593</v>
      </c>
      <c r="CE183" t="s">
        <v>593</v>
      </c>
      <c r="CF183" t="s">
        <v>593</v>
      </c>
      <c r="CG183" t="s">
        <v>593</v>
      </c>
    </row>
    <row r="184" spans="1:85">
      <c r="A184">
        <v>19941031</v>
      </c>
      <c r="B184" t="s">
        <v>593</v>
      </c>
      <c r="C184" t="s">
        <v>593</v>
      </c>
      <c r="D184" t="s">
        <v>593</v>
      </c>
      <c r="E184" t="s">
        <v>593</v>
      </c>
      <c r="F184" t="s">
        <v>593</v>
      </c>
      <c r="G184" t="s">
        <v>593</v>
      </c>
      <c r="H184" t="s">
        <v>593</v>
      </c>
      <c r="I184" t="s">
        <v>593</v>
      </c>
      <c r="J184" t="s">
        <v>593</v>
      </c>
      <c r="K184" t="s">
        <v>593</v>
      </c>
      <c r="L184" t="s">
        <v>593</v>
      </c>
      <c r="M184" t="s">
        <v>593</v>
      </c>
      <c r="N184" t="s">
        <v>593</v>
      </c>
      <c r="O184" t="s">
        <v>593</v>
      </c>
      <c r="P184" t="s">
        <v>593</v>
      </c>
      <c r="Q184" t="s">
        <v>593</v>
      </c>
      <c r="R184" t="s">
        <v>593</v>
      </c>
      <c r="S184" t="s">
        <v>593</v>
      </c>
      <c r="T184" t="s">
        <v>593</v>
      </c>
      <c r="U184" t="s">
        <v>593</v>
      </c>
      <c r="V184" t="s">
        <v>593</v>
      </c>
      <c r="W184" t="s">
        <v>593</v>
      </c>
      <c r="X184" t="s">
        <v>593</v>
      </c>
      <c r="Y184" t="s">
        <v>593</v>
      </c>
      <c r="Z184" t="s">
        <v>593</v>
      </c>
      <c r="AA184" t="s">
        <v>593</v>
      </c>
      <c r="AB184" t="s">
        <v>593</v>
      </c>
      <c r="AC184" t="s">
        <v>593</v>
      </c>
      <c r="AD184" t="s">
        <v>593</v>
      </c>
      <c r="AE184" t="s">
        <v>593</v>
      </c>
      <c r="AF184" t="s">
        <v>593</v>
      </c>
      <c r="AG184" t="s">
        <v>593</v>
      </c>
      <c r="AH184" t="s">
        <v>593</v>
      </c>
      <c r="AI184" t="s">
        <v>593</v>
      </c>
      <c r="AJ184" t="s">
        <v>593</v>
      </c>
      <c r="AK184" t="s">
        <v>593</v>
      </c>
      <c r="AL184" t="s">
        <v>593</v>
      </c>
      <c r="AM184" t="s">
        <v>593</v>
      </c>
      <c r="AN184" t="s">
        <v>593</v>
      </c>
      <c r="AO184" t="s">
        <v>593</v>
      </c>
      <c r="AP184" t="s">
        <v>593</v>
      </c>
      <c r="AQ184" t="s">
        <v>593</v>
      </c>
      <c r="AR184" t="s">
        <v>593</v>
      </c>
      <c r="AS184" t="s">
        <v>593</v>
      </c>
      <c r="AT184" t="s">
        <v>593</v>
      </c>
      <c r="AU184" t="s">
        <v>593</v>
      </c>
      <c r="AV184" t="s">
        <v>593</v>
      </c>
      <c r="AW184" t="s">
        <v>593</v>
      </c>
      <c r="AX184" t="s">
        <v>593</v>
      </c>
      <c r="AY184" t="s">
        <v>593</v>
      </c>
      <c r="AZ184" t="s">
        <v>593</v>
      </c>
      <c r="BA184" t="s">
        <v>593</v>
      </c>
      <c r="BB184" t="s">
        <v>593</v>
      </c>
      <c r="BC184" t="s">
        <v>593</v>
      </c>
      <c r="BD184" t="s">
        <v>593</v>
      </c>
      <c r="BE184" t="s">
        <v>593</v>
      </c>
      <c r="BF184" t="s">
        <v>593</v>
      </c>
      <c r="BG184" t="s">
        <v>593</v>
      </c>
      <c r="BH184" t="s">
        <v>593</v>
      </c>
      <c r="BI184" t="s">
        <v>593</v>
      </c>
      <c r="BJ184" t="s">
        <v>593</v>
      </c>
      <c r="BK184" t="s">
        <v>593</v>
      </c>
      <c r="BL184" t="s">
        <v>593</v>
      </c>
      <c r="BM184" t="s">
        <v>593</v>
      </c>
      <c r="BN184" t="s">
        <v>593</v>
      </c>
      <c r="BO184" t="s">
        <v>593</v>
      </c>
      <c r="BP184" t="s">
        <v>593</v>
      </c>
      <c r="BQ184" t="s">
        <v>593</v>
      </c>
      <c r="BR184" t="s">
        <v>593</v>
      </c>
      <c r="BS184" t="s">
        <v>593</v>
      </c>
      <c r="BT184" t="s">
        <v>593</v>
      </c>
      <c r="BU184" t="s">
        <v>593</v>
      </c>
      <c r="BV184" t="s">
        <v>593</v>
      </c>
      <c r="BW184" t="s">
        <v>593</v>
      </c>
      <c r="BX184" t="s">
        <v>593</v>
      </c>
      <c r="BY184" t="s">
        <v>593</v>
      </c>
      <c r="BZ184" t="s">
        <v>593</v>
      </c>
      <c r="CA184" t="s">
        <v>593</v>
      </c>
      <c r="CB184" t="s">
        <v>593</v>
      </c>
      <c r="CC184" t="s">
        <v>593</v>
      </c>
      <c r="CD184" t="s">
        <v>593</v>
      </c>
      <c r="CE184" t="s">
        <v>593</v>
      </c>
      <c r="CF184" t="s">
        <v>593</v>
      </c>
      <c r="CG184" t="s">
        <v>593</v>
      </c>
    </row>
    <row r="185" spans="1:85">
      <c r="A185">
        <v>19941130</v>
      </c>
      <c r="B185" t="s">
        <v>593</v>
      </c>
      <c r="C185" t="s">
        <v>593</v>
      </c>
      <c r="D185" t="s">
        <v>593</v>
      </c>
      <c r="E185" t="s">
        <v>593</v>
      </c>
      <c r="F185" t="s">
        <v>593</v>
      </c>
      <c r="G185" t="s">
        <v>593</v>
      </c>
      <c r="H185" t="s">
        <v>593</v>
      </c>
      <c r="I185" t="s">
        <v>593</v>
      </c>
      <c r="J185" t="s">
        <v>593</v>
      </c>
      <c r="K185" t="s">
        <v>593</v>
      </c>
      <c r="L185" t="s">
        <v>593</v>
      </c>
      <c r="M185" t="s">
        <v>593</v>
      </c>
      <c r="N185" t="s">
        <v>593</v>
      </c>
      <c r="O185" t="s">
        <v>593</v>
      </c>
      <c r="P185" t="s">
        <v>593</v>
      </c>
      <c r="Q185" t="s">
        <v>593</v>
      </c>
      <c r="R185" t="s">
        <v>593</v>
      </c>
      <c r="S185" t="s">
        <v>593</v>
      </c>
      <c r="T185" t="s">
        <v>593</v>
      </c>
      <c r="U185" t="s">
        <v>593</v>
      </c>
      <c r="V185" t="s">
        <v>593</v>
      </c>
      <c r="W185" t="s">
        <v>593</v>
      </c>
      <c r="X185" t="s">
        <v>593</v>
      </c>
      <c r="Y185" t="s">
        <v>593</v>
      </c>
      <c r="Z185" t="s">
        <v>593</v>
      </c>
      <c r="AA185" t="s">
        <v>593</v>
      </c>
      <c r="AB185" t="s">
        <v>593</v>
      </c>
      <c r="AC185" t="s">
        <v>593</v>
      </c>
      <c r="AD185" t="s">
        <v>593</v>
      </c>
      <c r="AE185" t="s">
        <v>593</v>
      </c>
      <c r="AF185" t="s">
        <v>593</v>
      </c>
      <c r="AG185" t="s">
        <v>593</v>
      </c>
      <c r="AH185" t="s">
        <v>593</v>
      </c>
      <c r="AI185" t="s">
        <v>593</v>
      </c>
      <c r="AJ185" t="s">
        <v>593</v>
      </c>
      <c r="AK185" t="s">
        <v>593</v>
      </c>
      <c r="AL185" t="s">
        <v>593</v>
      </c>
      <c r="AM185" t="s">
        <v>593</v>
      </c>
      <c r="AN185" t="s">
        <v>593</v>
      </c>
      <c r="AO185" t="s">
        <v>593</v>
      </c>
      <c r="AP185" t="s">
        <v>593</v>
      </c>
      <c r="AQ185" t="s">
        <v>593</v>
      </c>
      <c r="AR185" t="s">
        <v>593</v>
      </c>
      <c r="AS185" t="s">
        <v>593</v>
      </c>
      <c r="AT185" t="s">
        <v>593</v>
      </c>
      <c r="AU185" t="s">
        <v>593</v>
      </c>
      <c r="AV185" t="s">
        <v>593</v>
      </c>
      <c r="AW185" t="s">
        <v>593</v>
      </c>
      <c r="AX185" t="s">
        <v>593</v>
      </c>
      <c r="AY185" t="s">
        <v>593</v>
      </c>
      <c r="AZ185" t="s">
        <v>593</v>
      </c>
      <c r="BA185" t="s">
        <v>593</v>
      </c>
      <c r="BB185" t="s">
        <v>593</v>
      </c>
      <c r="BC185" t="s">
        <v>593</v>
      </c>
      <c r="BD185" t="s">
        <v>593</v>
      </c>
      <c r="BE185" t="s">
        <v>593</v>
      </c>
      <c r="BF185" t="s">
        <v>593</v>
      </c>
      <c r="BG185" t="s">
        <v>593</v>
      </c>
      <c r="BH185" t="s">
        <v>593</v>
      </c>
      <c r="BI185" t="s">
        <v>593</v>
      </c>
      <c r="BJ185" t="s">
        <v>593</v>
      </c>
      <c r="BK185" t="s">
        <v>593</v>
      </c>
      <c r="BL185" t="s">
        <v>593</v>
      </c>
      <c r="BM185" t="s">
        <v>593</v>
      </c>
      <c r="BN185" t="s">
        <v>593</v>
      </c>
      <c r="BO185" t="s">
        <v>593</v>
      </c>
      <c r="BP185" t="s">
        <v>593</v>
      </c>
      <c r="BQ185" t="s">
        <v>593</v>
      </c>
      <c r="BR185" t="s">
        <v>593</v>
      </c>
      <c r="BS185" t="s">
        <v>593</v>
      </c>
      <c r="BT185" t="s">
        <v>593</v>
      </c>
      <c r="BU185" t="s">
        <v>593</v>
      </c>
      <c r="BV185" t="s">
        <v>593</v>
      </c>
      <c r="BW185" t="s">
        <v>593</v>
      </c>
      <c r="BX185" t="s">
        <v>593</v>
      </c>
      <c r="BY185" t="s">
        <v>593</v>
      </c>
      <c r="BZ185" t="s">
        <v>593</v>
      </c>
      <c r="CA185" t="s">
        <v>593</v>
      </c>
      <c r="CB185" t="s">
        <v>593</v>
      </c>
      <c r="CC185" t="s">
        <v>593</v>
      </c>
      <c r="CD185" t="s">
        <v>593</v>
      </c>
      <c r="CE185" t="s">
        <v>593</v>
      </c>
      <c r="CF185" t="s">
        <v>593</v>
      </c>
      <c r="CG185" t="s">
        <v>593</v>
      </c>
    </row>
    <row r="186" spans="1:85">
      <c r="A186">
        <v>19941230</v>
      </c>
      <c r="B186" t="s">
        <v>593</v>
      </c>
      <c r="C186" t="s">
        <v>593</v>
      </c>
      <c r="D186" t="s">
        <v>593</v>
      </c>
      <c r="E186" t="s">
        <v>593</v>
      </c>
      <c r="F186" t="s">
        <v>593</v>
      </c>
      <c r="G186" t="s">
        <v>593</v>
      </c>
      <c r="H186" t="s">
        <v>593</v>
      </c>
      <c r="I186" t="s">
        <v>593</v>
      </c>
      <c r="J186" t="s">
        <v>593</v>
      </c>
      <c r="K186" t="s">
        <v>593</v>
      </c>
      <c r="L186" t="s">
        <v>593</v>
      </c>
      <c r="M186" t="s">
        <v>593</v>
      </c>
      <c r="N186" t="s">
        <v>593</v>
      </c>
      <c r="O186" t="s">
        <v>593</v>
      </c>
      <c r="P186" t="s">
        <v>593</v>
      </c>
      <c r="Q186" t="s">
        <v>593</v>
      </c>
      <c r="R186" t="s">
        <v>593</v>
      </c>
      <c r="S186" t="s">
        <v>593</v>
      </c>
      <c r="T186" t="s">
        <v>593</v>
      </c>
      <c r="U186" t="s">
        <v>593</v>
      </c>
      <c r="V186" t="s">
        <v>593</v>
      </c>
      <c r="W186" t="s">
        <v>593</v>
      </c>
      <c r="X186" t="s">
        <v>593</v>
      </c>
      <c r="Y186" t="s">
        <v>593</v>
      </c>
      <c r="Z186" t="s">
        <v>593</v>
      </c>
      <c r="AA186" t="s">
        <v>593</v>
      </c>
      <c r="AB186" t="s">
        <v>593</v>
      </c>
      <c r="AC186" t="s">
        <v>593</v>
      </c>
      <c r="AD186" t="s">
        <v>593</v>
      </c>
      <c r="AE186" t="s">
        <v>593</v>
      </c>
      <c r="AF186" t="s">
        <v>593</v>
      </c>
      <c r="AG186" t="s">
        <v>593</v>
      </c>
      <c r="AH186" t="s">
        <v>593</v>
      </c>
      <c r="AI186" t="s">
        <v>593</v>
      </c>
      <c r="AJ186" t="s">
        <v>593</v>
      </c>
      <c r="AK186" t="s">
        <v>593</v>
      </c>
      <c r="AL186" t="s">
        <v>593</v>
      </c>
      <c r="AM186" t="s">
        <v>593</v>
      </c>
      <c r="AN186" t="s">
        <v>593</v>
      </c>
      <c r="AO186" t="s">
        <v>593</v>
      </c>
      <c r="AP186" t="s">
        <v>593</v>
      </c>
      <c r="AQ186" t="s">
        <v>593</v>
      </c>
      <c r="AR186" t="s">
        <v>593</v>
      </c>
      <c r="AS186" t="s">
        <v>593</v>
      </c>
      <c r="AT186" t="s">
        <v>593</v>
      </c>
      <c r="AU186" t="s">
        <v>593</v>
      </c>
      <c r="AV186" t="s">
        <v>593</v>
      </c>
      <c r="AW186" t="s">
        <v>593</v>
      </c>
      <c r="AX186" t="s">
        <v>593</v>
      </c>
      <c r="AY186" t="s">
        <v>593</v>
      </c>
      <c r="AZ186" t="s">
        <v>593</v>
      </c>
      <c r="BA186" t="s">
        <v>593</v>
      </c>
      <c r="BB186" t="s">
        <v>593</v>
      </c>
      <c r="BC186" t="s">
        <v>593</v>
      </c>
      <c r="BD186" t="s">
        <v>593</v>
      </c>
      <c r="BE186" t="s">
        <v>593</v>
      </c>
      <c r="BF186" t="s">
        <v>593</v>
      </c>
      <c r="BG186" t="s">
        <v>593</v>
      </c>
      <c r="BH186" t="s">
        <v>593</v>
      </c>
      <c r="BI186" t="s">
        <v>593</v>
      </c>
      <c r="BJ186" t="s">
        <v>593</v>
      </c>
      <c r="BK186" t="s">
        <v>593</v>
      </c>
      <c r="BL186" t="s">
        <v>593</v>
      </c>
      <c r="BM186" t="s">
        <v>593</v>
      </c>
      <c r="BN186" t="s">
        <v>593</v>
      </c>
      <c r="BO186" t="s">
        <v>593</v>
      </c>
      <c r="BP186" t="s">
        <v>593</v>
      </c>
      <c r="BQ186" t="s">
        <v>593</v>
      </c>
      <c r="BR186" t="s">
        <v>593</v>
      </c>
      <c r="BS186" t="s">
        <v>593</v>
      </c>
      <c r="BT186" t="s">
        <v>593</v>
      </c>
      <c r="BU186" t="s">
        <v>593</v>
      </c>
      <c r="BV186" t="s">
        <v>593</v>
      </c>
      <c r="BW186" t="s">
        <v>593</v>
      </c>
      <c r="BX186" t="s">
        <v>593</v>
      </c>
      <c r="BY186" t="s">
        <v>593</v>
      </c>
      <c r="BZ186" t="s">
        <v>593</v>
      </c>
      <c r="CA186" t="s">
        <v>593</v>
      </c>
      <c r="CB186" t="s">
        <v>593</v>
      </c>
      <c r="CC186" t="s">
        <v>593</v>
      </c>
      <c r="CD186" t="s">
        <v>593</v>
      </c>
      <c r="CE186" t="s">
        <v>593</v>
      </c>
      <c r="CF186" t="s">
        <v>593</v>
      </c>
      <c r="CG186" t="s">
        <v>593</v>
      </c>
    </row>
    <row r="187" spans="1:85">
      <c r="A187">
        <v>19950131</v>
      </c>
      <c r="B187" t="s">
        <v>593</v>
      </c>
      <c r="C187" t="s">
        <v>593</v>
      </c>
      <c r="D187" t="s">
        <v>593</v>
      </c>
      <c r="E187" t="s">
        <v>593</v>
      </c>
      <c r="F187" t="s">
        <v>593</v>
      </c>
      <c r="G187" t="s">
        <v>593</v>
      </c>
      <c r="H187" t="s">
        <v>593</v>
      </c>
      <c r="I187" t="s">
        <v>593</v>
      </c>
      <c r="J187" t="s">
        <v>593</v>
      </c>
      <c r="K187" t="s">
        <v>593</v>
      </c>
      <c r="L187" t="s">
        <v>593</v>
      </c>
      <c r="M187" t="s">
        <v>593</v>
      </c>
      <c r="N187" t="s">
        <v>593</v>
      </c>
      <c r="O187" t="s">
        <v>593</v>
      </c>
      <c r="P187" t="s">
        <v>593</v>
      </c>
      <c r="Q187" t="s">
        <v>593</v>
      </c>
      <c r="R187" t="s">
        <v>593</v>
      </c>
      <c r="S187" t="s">
        <v>593</v>
      </c>
      <c r="T187" t="s">
        <v>593</v>
      </c>
      <c r="U187" t="s">
        <v>593</v>
      </c>
      <c r="V187" t="s">
        <v>593</v>
      </c>
      <c r="W187" t="s">
        <v>593</v>
      </c>
      <c r="X187" t="s">
        <v>593</v>
      </c>
      <c r="Y187" t="s">
        <v>593</v>
      </c>
      <c r="Z187" t="s">
        <v>593</v>
      </c>
      <c r="AA187" t="s">
        <v>593</v>
      </c>
      <c r="AB187" t="s">
        <v>593</v>
      </c>
      <c r="AC187" t="s">
        <v>593</v>
      </c>
      <c r="AD187" t="s">
        <v>593</v>
      </c>
      <c r="AE187" t="s">
        <v>593</v>
      </c>
      <c r="AF187" t="s">
        <v>593</v>
      </c>
      <c r="AG187" t="s">
        <v>593</v>
      </c>
      <c r="AH187" t="s">
        <v>593</v>
      </c>
      <c r="AI187" t="s">
        <v>593</v>
      </c>
      <c r="AJ187" t="s">
        <v>593</v>
      </c>
      <c r="AK187" t="s">
        <v>593</v>
      </c>
      <c r="AL187" t="s">
        <v>593</v>
      </c>
      <c r="AM187" t="s">
        <v>593</v>
      </c>
      <c r="AN187" t="s">
        <v>593</v>
      </c>
      <c r="AO187" t="s">
        <v>593</v>
      </c>
      <c r="AP187" t="s">
        <v>593</v>
      </c>
      <c r="AQ187" t="s">
        <v>593</v>
      </c>
      <c r="AR187" t="s">
        <v>593</v>
      </c>
      <c r="AS187" t="s">
        <v>593</v>
      </c>
      <c r="AT187" t="s">
        <v>593</v>
      </c>
      <c r="AU187" t="s">
        <v>593</v>
      </c>
      <c r="AV187" t="s">
        <v>593</v>
      </c>
      <c r="AW187" t="s">
        <v>593</v>
      </c>
      <c r="AX187" t="s">
        <v>593</v>
      </c>
      <c r="AY187" t="s">
        <v>593</v>
      </c>
      <c r="AZ187" t="s">
        <v>593</v>
      </c>
      <c r="BA187" t="s">
        <v>593</v>
      </c>
      <c r="BB187" t="s">
        <v>593</v>
      </c>
      <c r="BC187" t="s">
        <v>593</v>
      </c>
      <c r="BD187" t="s">
        <v>593</v>
      </c>
      <c r="BE187" t="s">
        <v>593</v>
      </c>
      <c r="BF187" t="s">
        <v>593</v>
      </c>
      <c r="BG187" t="s">
        <v>593</v>
      </c>
      <c r="BH187" t="s">
        <v>593</v>
      </c>
      <c r="BI187" t="s">
        <v>593</v>
      </c>
      <c r="BJ187" t="s">
        <v>593</v>
      </c>
      <c r="BK187" t="s">
        <v>593</v>
      </c>
      <c r="BL187" t="s">
        <v>593</v>
      </c>
      <c r="BM187" t="s">
        <v>593</v>
      </c>
      <c r="BN187" t="s">
        <v>593</v>
      </c>
      <c r="BO187" t="s">
        <v>593</v>
      </c>
      <c r="BP187" t="s">
        <v>593</v>
      </c>
      <c r="BQ187" t="s">
        <v>593</v>
      </c>
      <c r="BR187" t="s">
        <v>593</v>
      </c>
      <c r="BS187" t="s">
        <v>593</v>
      </c>
      <c r="BT187" t="s">
        <v>593</v>
      </c>
      <c r="BU187" t="s">
        <v>593</v>
      </c>
      <c r="BV187" t="s">
        <v>593</v>
      </c>
      <c r="BW187" t="s">
        <v>593</v>
      </c>
      <c r="BX187" t="s">
        <v>593</v>
      </c>
      <c r="BY187" t="s">
        <v>593</v>
      </c>
      <c r="BZ187" t="s">
        <v>593</v>
      </c>
      <c r="CA187" t="s">
        <v>593</v>
      </c>
      <c r="CB187" t="s">
        <v>593</v>
      </c>
      <c r="CC187" t="s">
        <v>593</v>
      </c>
      <c r="CD187" t="s">
        <v>593</v>
      </c>
      <c r="CE187" t="s">
        <v>593</v>
      </c>
      <c r="CF187" t="s">
        <v>593</v>
      </c>
      <c r="CG187" t="s">
        <v>593</v>
      </c>
    </row>
    <row r="188" spans="1:85">
      <c r="A188">
        <v>19950228</v>
      </c>
      <c r="B188" t="s">
        <v>593</v>
      </c>
      <c r="C188" t="s">
        <v>593</v>
      </c>
      <c r="D188" t="s">
        <v>593</v>
      </c>
      <c r="E188" t="s">
        <v>593</v>
      </c>
      <c r="F188" t="s">
        <v>593</v>
      </c>
      <c r="G188" t="s">
        <v>593</v>
      </c>
      <c r="H188" t="s">
        <v>593</v>
      </c>
      <c r="I188" t="s">
        <v>593</v>
      </c>
      <c r="J188" t="s">
        <v>593</v>
      </c>
      <c r="K188" t="s">
        <v>593</v>
      </c>
      <c r="L188" t="s">
        <v>593</v>
      </c>
      <c r="M188" t="s">
        <v>593</v>
      </c>
      <c r="N188" t="s">
        <v>593</v>
      </c>
      <c r="O188" t="s">
        <v>593</v>
      </c>
      <c r="P188" t="s">
        <v>593</v>
      </c>
      <c r="Q188" t="s">
        <v>593</v>
      </c>
      <c r="R188" t="s">
        <v>593</v>
      </c>
      <c r="S188" t="s">
        <v>593</v>
      </c>
      <c r="T188" t="s">
        <v>593</v>
      </c>
      <c r="U188" t="s">
        <v>593</v>
      </c>
      <c r="V188" t="s">
        <v>593</v>
      </c>
      <c r="W188" t="s">
        <v>593</v>
      </c>
      <c r="X188" t="s">
        <v>593</v>
      </c>
      <c r="Y188" t="s">
        <v>593</v>
      </c>
      <c r="Z188" t="s">
        <v>593</v>
      </c>
      <c r="AA188" t="s">
        <v>593</v>
      </c>
      <c r="AB188" t="s">
        <v>593</v>
      </c>
      <c r="AC188" t="s">
        <v>593</v>
      </c>
      <c r="AD188" t="s">
        <v>593</v>
      </c>
      <c r="AE188" t="s">
        <v>593</v>
      </c>
      <c r="AF188" t="s">
        <v>593</v>
      </c>
      <c r="AG188" t="s">
        <v>593</v>
      </c>
      <c r="AH188" t="s">
        <v>593</v>
      </c>
      <c r="AI188" t="s">
        <v>593</v>
      </c>
      <c r="AJ188" t="s">
        <v>593</v>
      </c>
      <c r="AK188" t="s">
        <v>593</v>
      </c>
      <c r="AL188" t="s">
        <v>593</v>
      </c>
      <c r="AM188" t="s">
        <v>593</v>
      </c>
      <c r="AN188" t="s">
        <v>593</v>
      </c>
      <c r="AO188" t="s">
        <v>593</v>
      </c>
      <c r="AP188" t="s">
        <v>593</v>
      </c>
      <c r="AQ188" t="s">
        <v>593</v>
      </c>
      <c r="AR188" t="s">
        <v>593</v>
      </c>
      <c r="AS188" t="s">
        <v>593</v>
      </c>
      <c r="AT188" t="s">
        <v>593</v>
      </c>
      <c r="AU188" t="s">
        <v>593</v>
      </c>
      <c r="AV188" t="s">
        <v>593</v>
      </c>
      <c r="AW188" t="s">
        <v>593</v>
      </c>
      <c r="AX188" t="s">
        <v>593</v>
      </c>
      <c r="AY188" t="s">
        <v>593</v>
      </c>
      <c r="AZ188" t="s">
        <v>593</v>
      </c>
      <c r="BA188" t="s">
        <v>593</v>
      </c>
      <c r="BB188" t="s">
        <v>593</v>
      </c>
      <c r="BC188" t="s">
        <v>593</v>
      </c>
      <c r="BD188" t="s">
        <v>593</v>
      </c>
      <c r="BE188" t="s">
        <v>593</v>
      </c>
      <c r="BF188" t="s">
        <v>593</v>
      </c>
      <c r="BG188" t="s">
        <v>593</v>
      </c>
      <c r="BH188" t="s">
        <v>593</v>
      </c>
      <c r="BI188" t="s">
        <v>593</v>
      </c>
      <c r="BJ188" t="s">
        <v>593</v>
      </c>
      <c r="BK188" t="s">
        <v>593</v>
      </c>
      <c r="BL188" t="s">
        <v>593</v>
      </c>
      <c r="BM188" t="s">
        <v>593</v>
      </c>
      <c r="BN188" t="s">
        <v>593</v>
      </c>
      <c r="BO188" t="s">
        <v>593</v>
      </c>
      <c r="BP188" t="s">
        <v>593</v>
      </c>
      <c r="BQ188" t="s">
        <v>593</v>
      </c>
      <c r="BR188" t="s">
        <v>593</v>
      </c>
      <c r="BS188" t="s">
        <v>593</v>
      </c>
      <c r="BT188" t="s">
        <v>593</v>
      </c>
      <c r="BU188" t="s">
        <v>593</v>
      </c>
      <c r="BV188" t="s">
        <v>593</v>
      </c>
      <c r="BW188" t="s">
        <v>593</v>
      </c>
      <c r="BX188" t="s">
        <v>593</v>
      </c>
      <c r="BY188" t="s">
        <v>593</v>
      </c>
      <c r="BZ188" t="s">
        <v>593</v>
      </c>
      <c r="CA188" t="s">
        <v>593</v>
      </c>
      <c r="CB188" t="s">
        <v>593</v>
      </c>
      <c r="CC188" t="s">
        <v>593</v>
      </c>
      <c r="CD188" t="s">
        <v>593</v>
      </c>
      <c r="CE188" t="s">
        <v>593</v>
      </c>
      <c r="CF188" t="s">
        <v>593</v>
      </c>
      <c r="CG188" t="s">
        <v>593</v>
      </c>
    </row>
    <row r="189" spans="1:85">
      <c r="A189">
        <v>19950331</v>
      </c>
      <c r="B189" t="s">
        <v>593</v>
      </c>
      <c r="C189" t="s">
        <v>593</v>
      </c>
      <c r="D189" t="s">
        <v>593</v>
      </c>
      <c r="E189" t="s">
        <v>593</v>
      </c>
      <c r="F189" t="s">
        <v>593</v>
      </c>
      <c r="G189" t="s">
        <v>593</v>
      </c>
      <c r="H189" t="s">
        <v>593</v>
      </c>
      <c r="I189" t="s">
        <v>593</v>
      </c>
      <c r="J189" t="s">
        <v>593</v>
      </c>
      <c r="K189" t="s">
        <v>593</v>
      </c>
      <c r="L189" t="s">
        <v>593</v>
      </c>
      <c r="M189" t="s">
        <v>593</v>
      </c>
      <c r="N189" t="s">
        <v>593</v>
      </c>
      <c r="O189" t="s">
        <v>593</v>
      </c>
      <c r="P189" t="s">
        <v>593</v>
      </c>
      <c r="Q189" t="s">
        <v>593</v>
      </c>
      <c r="R189" t="s">
        <v>593</v>
      </c>
      <c r="S189" t="s">
        <v>593</v>
      </c>
      <c r="T189" t="s">
        <v>593</v>
      </c>
      <c r="U189" t="s">
        <v>593</v>
      </c>
      <c r="V189" t="s">
        <v>593</v>
      </c>
      <c r="W189" t="s">
        <v>593</v>
      </c>
      <c r="X189" t="s">
        <v>593</v>
      </c>
      <c r="Y189" t="s">
        <v>593</v>
      </c>
      <c r="Z189" t="s">
        <v>593</v>
      </c>
      <c r="AA189" t="s">
        <v>593</v>
      </c>
      <c r="AB189" t="s">
        <v>593</v>
      </c>
      <c r="AC189" t="s">
        <v>593</v>
      </c>
      <c r="AD189" t="s">
        <v>593</v>
      </c>
      <c r="AE189" t="s">
        <v>593</v>
      </c>
      <c r="AF189" t="s">
        <v>593</v>
      </c>
      <c r="AG189" t="s">
        <v>593</v>
      </c>
      <c r="AH189" t="s">
        <v>593</v>
      </c>
      <c r="AI189" t="s">
        <v>593</v>
      </c>
      <c r="AJ189" t="s">
        <v>593</v>
      </c>
      <c r="AK189" t="s">
        <v>593</v>
      </c>
      <c r="AL189" t="s">
        <v>593</v>
      </c>
      <c r="AM189" t="s">
        <v>593</v>
      </c>
      <c r="AN189" t="s">
        <v>593</v>
      </c>
      <c r="AO189" t="s">
        <v>593</v>
      </c>
      <c r="AP189" t="s">
        <v>593</v>
      </c>
      <c r="AQ189" t="s">
        <v>593</v>
      </c>
      <c r="AR189" t="s">
        <v>593</v>
      </c>
      <c r="AS189" t="s">
        <v>593</v>
      </c>
      <c r="AT189" t="s">
        <v>593</v>
      </c>
      <c r="AU189" t="s">
        <v>593</v>
      </c>
      <c r="AV189" t="s">
        <v>593</v>
      </c>
      <c r="AW189" t="s">
        <v>593</v>
      </c>
      <c r="AX189" t="s">
        <v>593</v>
      </c>
      <c r="AY189" t="s">
        <v>593</v>
      </c>
      <c r="AZ189" t="s">
        <v>593</v>
      </c>
      <c r="BA189" t="s">
        <v>593</v>
      </c>
      <c r="BB189" t="s">
        <v>593</v>
      </c>
      <c r="BC189" t="s">
        <v>593</v>
      </c>
      <c r="BD189" t="s">
        <v>593</v>
      </c>
      <c r="BE189" t="s">
        <v>593</v>
      </c>
      <c r="BF189" t="s">
        <v>593</v>
      </c>
      <c r="BG189" t="s">
        <v>593</v>
      </c>
      <c r="BH189" t="s">
        <v>593</v>
      </c>
      <c r="BI189" t="s">
        <v>593</v>
      </c>
      <c r="BJ189" t="s">
        <v>593</v>
      </c>
      <c r="BK189" t="s">
        <v>593</v>
      </c>
      <c r="BL189" t="s">
        <v>593</v>
      </c>
      <c r="BM189" t="s">
        <v>593</v>
      </c>
      <c r="BN189" t="s">
        <v>593</v>
      </c>
      <c r="BO189" t="s">
        <v>593</v>
      </c>
      <c r="BP189" t="s">
        <v>593</v>
      </c>
      <c r="BQ189" t="s">
        <v>593</v>
      </c>
      <c r="BR189" t="s">
        <v>593</v>
      </c>
      <c r="BS189" t="s">
        <v>593</v>
      </c>
      <c r="BT189" t="s">
        <v>593</v>
      </c>
      <c r="BU189" t="s">
        <v>593</v>
      </c>
      <c r="BV189" t="s">
        <v>593</v>
      </c>
      <c r="BW189" t="s">
        <v>593</v>
      </c>
      <c r="BX189" t="s">
        <v>593</v>
      </c>
      <c r="BY189" t="s">
        <v>593</v>
      </c>
      <c r="BZ189" t="s">
        <v>593</v>
      </c>
      <c r="CA189" t="s">
        <v>593</v>
      </c>
      <c r="CB189" t="s">
        <v>593</v>
      </c>
      <c r="CC189" t="s">
        <v>593</v>
      </c>
      <c r="CD189" t="s">
        <v>593</v>
      </c>
      <c r="CE189" t="s">
        <v>593</v>
      </c>
      <c r="CF189" t="s">
        <v>593</v>
      </c>
      <c r="CG189" t="s">
        <v>593</v>
      </c>
    </row>
    <row r="190" spans="1:85">
      <c r="A190">
        <v>19950428</v>
      </c>
      <c r="B190" t="s">
        <v>593</v>
      </c>
      <c r="C190" t="s">
        <v>593</v>
      </c>
      <c r="D190" t="s">
        <v>593</v>
      </c>
      <c r="E190" t="s">
        <v>593</v>
      </c>
      <c r="F190" t="s">
        <v>593</v>
      </c>
      <c r="G190" t="s">
        <v>593</v>
      </c>
      <c r="H190" t="s">
        <v>593</v>
      </c>
      <c r="I190" t="s">
        <v>593</v>
      </c>
      <c r="J190" t="s">
        <v>593</v>
      </c>
      <c r="K190" t="s">
        <v>593</v>
      </c>
      <c r="L190" t="s">
        <v>593</v>
      </c>
      <c r="M190" t="s">
        <v>593</v>
      </c>
      <c r="N190" t="s">
        <v>593</v>
      </c>
      <c r="O190" t="s">
        <v>593</v>
      </c>
      <c r="P190" t="s">
        <v>593</v>
      </c>
      <c r="Q190" t="s">
        <v>593</v>
      </c>
      <c r="R190" t="s">
        <v>593</v>
      </c>
      <c r="S190" t="s">
        <v>593</v>
      </c>
      <c r="T190" t="s">
        <v>593</v>
      </c>
      <c r="U190" t="s">
        <v>593</v>
      </c>
      <c r="V190" t="s">
        <v>593</v>
      </c>
      <c r="W190" t="s">
        <v>593</v>
      </c>
      <c r="X190" t="s">
        <v>593</v>
      </c>
      <c r="Y190" t="s">
        <v>593</v>
      </c>
      <c r="Z190" t="s">
        <v>593</v>
      </c>
      <c r="AA190" t="s">
        <v>593</v>
      </c>
      <c r="AB190" t="s">
        <v>593</v>
      </c>
      <c r="AC190" t="s">
        <v>593</v>
      </c>
      <c r="AD190" t="s">
        <v>593</v>
      </c>
      <c r="AE190" t="s">
        <v>593</v>
      </c>
      <c r="AF190" t="s">
        <v>593</v>
      </c>
      <c r="AG190" t="s">
        <v>593</v>
      </c>
      <c r="AH190" t="s">
        <v>593</v>
      </c>
      <c r="AI190" t="s">
        <v>593</v>
      </c>
      <c r="AJ190" t="s">
        <v>593</v>
      </c>
      <c r="AK190" t="s">
        <v>593</v>
      </c>
      <c r="AL190" t="s">
        <v>593</v>
      </c>
      <c r="AM190" t="s">
        <v>593</v>
      </c>
      <c r="AN190" t="s">
        <v>593</v>
      </c>
      <c r="AO190" t="s">
        <v>593</v>
      </c>
      <c r="AP190" t="s">
        <v>593</v>
      </c>
      <c r="AQ190" t="s">
        <v>593</v>
      </c>
      <c r="AR190" t="s">
        <v>593</v>
      </c>
      <c r="AS190" t="s">
        <v>593</v>
      </c>
      <c r="AT190" t="s">
        <v>593</v>
      </c>
      <c r="AU190" t="s">
        <v>593</v>
      </c>
      <c r="AV190" t="s">
        <v>593</v>
      </c>
      <c r="AW190" t="s">
        <v>593</v>
      </c>
      <c r="AX190" t="s">
        <v>593</v>
      </c>
      <c r="AY190" t="s">
        <v>593</v>
      </c>
      <c r="AZ190" t="s">
        <v>593</v>
      </c>
      <c r="BA190" t="s">
        <v>593</v>
      </c>
      <c r="BB190" t="s">
        <v>593</v>
      </c>
      <c r="BC190" t="s">
        <v>593</v>
      </c>
      <c r="BD190" t="s">
        <v>593</v>
      </c>
      <c r="BE190" t="s">
        <v>593</v>
      </c>
      <c r="BF190" t="s">
        <v>593</v>
      </c>
      <c r="BG190" t="s">
        <v>593</v>
      </c>
      <c r="BH190" t="s">
        <v>593</v>
      </c>
      <c r="BI190" t="s">
        <v>593</v>
      </c>
      <c r="BJ190" t="s">
        <v>593</v>
      </c>
      <c r="BK190" t="s">
        <v>593</v>
      </c>
      <c r="BL190" t="s">
        <v>593</v>
      </c>
      <c r="BM190" t="s">
        <v>593</v>
      </c>
      <c r="BN190" t="s">
        <v>593</v>
      </c>
      <c r="BO190" t="s">
        <v>593</v>
      </c>
      <c r="BP190" t="s">
        <v>593</v>
      </c>
      <c r="BQ190" t="s">
        <v>593</v>
      </c>
      <c r="BR190" t="s">
        <v>593</v>
      </c>
      <c r="BS190" t="s">
        <v>593</v>
      </c>
      <c r="BT190" t="s">
        <v>593</v>
      </c>
      <c r="BU190" t="s">
        <v>593</v>
      </c>
      <c r="BV190" t="s">
        <v>593</v>
      </c>
      <c r="BW190" t="s">
        <v>593</v>
      </c>
      <c r="BX190" t="s">
        <v>593</v>
      </c>
      <c r="BY190" t="s">
        <v>593</v>
      </c>
      <c r="BZ190" t="s">
        <v>593</v>
      </c>
      <c r="CA190" t="s">
        <v>593</v>
      </c>
      <c r="CB190" t="s">
        <v>593</v>
      </c>
      <c r="CC190" t="s">
        <v>593</v>
      </c>
      <c r="CD190" t="s">
        <v>593</v>
      </c>
      <c r="CE190" t="s">
        <v>593</v>
      </c>
      <c r="CF190" t="s">
        <v>593</v>
      </c>
      <c r="CG190" t="s">
        <v>593</v>
      </c>
    </row>
    <row r="191" spans="1:85">
      <c r="A191">
        <v>19950531</v>
      </c>
      <c r="B191" t="s">
        <v>593</v>
      </c>
      <c r="C191" t="s">
        <v>593</v>
      </c>
      <c r="D191" t="s">
        <v>593</v>
      </c>
      <c r="E191" t="s">
        <v>593</v>
      </c>
      <c r="F191" t="s">
        <v>593</v>
      </c>
      <c r="G191" t="s">
        <v>593</v>
      </c>
      <c r="H191" t="s">
        <v>593</v>
      </c>
      <c r="I191" t="s">
        <v>593</v>
      </c>
      <c r="J191" t="s">
        <v>593</v>
      </c>
      <c r="K191" t="s">
        <v>593</v>
      </c>
      <c r="L191" t="s">
        <v>593</v>
      </c>
      <c r="M191" t="s">
        <v>593</v>
      </c>
      <c r="N191" t="s">
        <v>593</v>
      </c>
      <c r="O191" t="s">
        <v>593</v>
      </c>
      <c r="P191" t="s">
        <v>593</v>
      </c>
      <c r="Q191" t="s">
        <v>593</v>
      </c>
      <c r="R191" t="s">
        <v>593</v>
      </c>
      <c r="S191" t="s">
        <v>593</v>
      </c>
      <c r="T191" t="s">
        <v>593</v>
      </c>
      <c r="U191" t="s">
        <v>593</v>
      </c>
      <c r="V191" t="s">
        <v>593</v>
      </c>
      <c r="W191" t="s">
        <v>593</v>
      </c>
      <c r="X191" t="s">
        <v>593</v>
      </c>
      <c r="Y191" t="s">
        <v>593</v>
      </c>
      <c r="Z191" t="s">
        <v>593</v>
      </c>
      <c r="AA191" t="s">
        <v>593</v>
      </c>
      <c r="AB191" t="s">
        <v>593</v>
      </c>
      <c r="AC191" t="s">
        <v>593</v>
      </c>
      <c r="AD191" t="s">
        <v>593</v>
      </c>
      <c r="AE191" t="s">
        <v>593</v>
      </c>
      <c r="AF191" t="s">
        <v>593</v>
      </c>
      <c r="AG191" t="s">
        <v>593</v>
      </c>
      <c r="AH191" t="s">
        <v>593</v>
      </c>
      <c r="AI191" t="s">
        <v>593</v>
      </c>
      <c r="AJ191" t="s">
        <v>593</v>
      </c>
      <c r="AK191" t="s">
        <v>593</v>
      </c>
      <c r="AL191" t="s">
        <v>593</v>
      </c>
      <c r="AM191" t="s">
        <v>593</v>
      </c>
      <c r="AN191" t="s">
        <v>593</v>
      </c>
      <c r="AO191" t="s">
        <v>593</v>
      </c>
      <c r="AP191" t="s">
        <v>593</v>
      </c>
      <c r="AQ191" t="s">
        <v>593</v>
      </c>
      <c r="AR191" t="s">
        <v>593</v>
      </c>
      <c r="AS191" t="s">
        <v>593</v>
      </c>
      <c r="AT191" t="s">
        <v>593</v>
      </c>
      <c r="AU191" t="s">
        <v>593</v>
      </c>
      <c r="AV191" t="s">
        <v>593</v>
      </c>
      <c r="AW191" t="s">
        <v>593</v>
      </c>
      <c r="AX191" t="s">
        <v>593</v>
      </c>
      <c r="AY191" t="s">
        <v>593</v>
      </c>
      <c r="AZ191" t="s">
        <v>593</v>
      </c>
      <c r="BA191" t="s">
        <v>593</v>
      </c>
      <c r="BB191" t="s">
        <v>593</v>
      </c>
      <c r="BC191" t="s">
        <v>593</v>
      </c>
      <c r="BD191" t="s">
        <v>593</v>
      </c>
      <c r="BE191" t="s">
        <v>593</v>
      </c>
      <c r="BF191" t="s">
        <v>593</v>
      </c>
      <c r="BG191" t="s">
        <v>593</v>
      </c>
      <c r="BH191" t="s">
        <v>593</v>
      </c>
      <c r="BI191" t="s">
        <v>593</v>
      </c>
      <c r="BJ191" t="s">
        <v>593</v>
      </c>
      <c r="BK191" t="s">
        <v>593</v>
      </c>
      <c r="BL191" t="s">
        <v>593</v>
      </c>
      <c r="BM191" t="s">
        <v>593</v>
      </c>
      <c r="BN191" t="s">
        <v>593</v>
      </c>
      <c r="BO191" t="s">
        <v>593</v>
      </c>
      <c r="BP191" t="s">
        <v>593</v>
      </c>
      <c r="BQ191" t="s">
        <v>593</v>
      </c>
      <c r="BR191" t="s">
        <v>593</v>
      </c>
      <c r="BS191" t="s">
        <v>593</v>
      </c>
      <c r="BT191" t="s">
        <v>593</v>
      </c>
      <c r="BU191" t="s">
        <v>593</v>
      </c>
      <c r="BV191" t="s">
        <v>593</v>
      </c>
      <c r="BW191" t="s">
        <v>593</v>
      </c>
      <c r="BX191" t="s">
        <v>593</v>
      </c>
      <c r="BY191" t="s">
        <v>593</v>
      </c>
      <c r="BZ191" t="s">
        <v>593</v>
      </c>
      <c r="CA191" t="s">
        <v>593</v>
      </c>
      <c r="CB191" t="s">
        <v>593</v>
      </c>
      <c r="CC191" t="s">
        <v>593</v>
      </c>
      <c r="CD191" t="s">
        <v>593</v>
      </c>
      <c r="CE191" t="s">
        <v>593</v>
      </c>
      <c r="CF191" t="s">
        <v>593</v>
      </c>
      <c r="CG191" t="s">
        <v>593</v>
      </c>
    </row>
    <row r="192" spans="1:85">
      <c r="A192">
        <v>19950630</v>
      </c>
      <c r="B192" t="s">
        <v>593</v>
      </c>
      <c r="C192" t="s">
        <v>593</v>
      </c>
      <c r="D192" t="s">
        <v>593</v>
      </c>
      <c r="E192" t="s">
        <v>593</v>
      </c>
      <c r="F192" t="s">
        <v>593</v>
      </c>
      <c r="G192" t="s">
        <v>593</v>
      </c>
      <c r="H192" t="s">
        <v>593</v>
      </c>
      <c r="I192" t="s">
        <v>593</v>
      </c>
      <c r="J192" t="s">
        <v>593</v>
      </c>
      <c r="K192" t="s">
        <v>593</v>
      </c>
      <c r="L192" t="s">
        <v>593</v>
      </c>
      <c r="M192" t="s">
        <v>593</v>
      </c>
      <c r="N192" t="s">
        <v>593</v>
      </c>
      <c r="O192" t="s">
        <v>593</v>
      </c>
      <c r="P192" t="s">
        <v>593</v>
      </c>
      <c r="Q192" t="s">
        <v>593</v>
      </c>
      <c r="R192" t="s">
        <v>593</v>
      </c>
      <c r="S192" t="s">
        <v>593</v>
      </c>
      <c r="T192" t="s">
        <v>593</v>
      </c>
      <c r="U192" t="s">
        <v>593</v>
      </c>
      <c r="V192" t="s">
        <v>593</v>
      </c>
      <c r="W192" t="s">
        <v>593</v>
      </c>
      <c r="X192" t="s">
        <v>593</v>
      </c>
      <c r="Y192" t="s">
        <v>593</v>
      </c>
      <c r="Z192" t="s">
        <v>593</v>
      </c>
      <c r="AA192" t="s">
        <v>593</v>
      </c>
      <c r="AB192" t="s">
        <v>593</v>
      </c>
      <c r="AC192" t="s">
        <v>593</v>
      </c>
      <c r="AD192" t="s">
        <v>593</v>
      </c>
      <c r="AE192" t="s">
        <v>593</v>
      </c>
      <c r="AF192" t="s">
        <v>593</v>
      </c>
      <c r="AG192" t="s">
        <v>593</v>
      </c>
      <c r="AH192" t="s">
        <v>593</v>
      </c>
      <c r="AI192" t="s">
        <v>593</v>
      </c>
      <c r="AJ192" t="s">
        <v>593</v>
      </c>
      <c r="AK192" t="s">
        <v>593</v>
      </c>
      <c r="AL192" t="s">
        <v>593</v>
      </c>
      <c r="AM192" t="s">
        <v>593</v>
      </c>
      <c r="AN192" t="s">
        <v>593</v>
      </c>
      <c r="AO192" t="s">
        <v>593</v>
      </c>
      <c r="AP192" t="s">
        <v>593</v>
      </c>
      <c r="AQ192" t="s">
        <v>593</v>
      </c>
      <c r="AR192" t="s">
        <v>593</v>
      </c>
      <c r="AS192" t="s">
        <v>593</v>
      </c>
      <c r="AT192" t="s">
        <v>593</v>
      </c>
      <c r="AU192" t="s">
        <v>593</v>
      </c>
      <c r="AV192" t="s">
        <v>593</v>
      </c>
      <c r="AW192" t="s">
        <v>593</v>
      </c>
      <c r="AX192" t="s">
        <v>593</v>
      </c>
      <c r="AY192" t="s">
        <v>593</v>
      </c>
      <c r="AZ192" t="s">
        <v>593</v>
      </c>
      <c r="BA192" t="s">
        <v>593</v>
      </c>
      <c r="BB192" t="s">
        <v>593</v>
      </c>
      <c r="BC192" t="s">
        <v>593</v>
      </c>
      <c r="BD192" t="s">
        <v>593</v>
      </c>
      <c r="BE192" t="s">
        <v>593</v>
      </c>
      <c r="BF192" t="s">
        <v>593</v>
      </c>
      <c r="BG192" t="s">
        <v>593</v>
      </c>
      <c r="BH192" t="s">
        <v>593</v>
      </c>
      <c r="BI192" t="s">
        <v>593</v>
      </c>
      <c r="BJ192" t="s">
        <v>593</v>
      </c>
      <c r="BK192" t="s">
        <v>593</v>
      </c>
      <c r="BL192" t="s">
        <v>593</v>
      </c>
      <c r="BM192" t="s">
        <v>593</v>
      </c>
      <c r="BN192" t="s">
        <v>593</v>
      </c>
      <c r="BO192" t="s">
        <v>593</v>
      </c>
      <c r="BP192" t="s">
        <v>593</v>
      </c>
      <c r="BQ192" t="s">
        <v>593</v>
      </c>
      <c r="BR192" t="s">
        <v>593</v>
      </c>
      <c r="BS192" t="s">
        <v>593</v>
      </c>
      <c r="BT192" t="s">
        <v>593</v>
      </c>
      <c r="BU192" t="s">
        <v>593</v>
      </c>
      <c r="BV192" t="s">
        <v>593</v>
      </c>
      <c r="BW192" t="s">
        <v>593</v>
      </c>
      <c r="BX192" t="s">
        <v>593</v>
      </c>
      <c r="BY192" t="s">
        <v>593</v>
      </c>
      <c r="BZ192" t="s">
        <v>593</v>
      </c>
      <c r="CA192" t="s">
        <v>593</v>
      </c>
      <c r="CB192" t="s">
        <v>593</v>
      </c>
      <c r="CC192" t="s">
        <v>593</v>
      </c>
      <c r="CD192" t="s">
        <v>593</v>
      </c>
      <c r="CE192" t="s">
        <v>593</v>
      </c>
      <c r="CF192" t="s">
        <v>593</v>
      </c>
      <c r="CG192" t="s">
        <v>593</v>
      </c>
    </row>
    <row r="193" spans="1:85">
      <c r="A193">
        <v>19950731</v>
      </c>
      <c r="B193" t="s">
        <v>593</v>
      </c>
      <c r="C193" t="s">
        <v>593</v>
      </c>
      <c r="D193" t="s">
        <v>593</v>
      </c>
      <c r="E193" t="s">
        <v>593</v>
      </c>
      <c r="F193" t="s">
        <v>593</v>
      </c>
      <c r="G193" t="s">
        <v>593</v>
      </c>
      <c r="H193" t="s">
        <v>593</v>
      </c>
      <c r="I193" t="s">
        <v>593</v>
      </c>
      <c r="J193" t="s">
        <v>593</v>
      </c>
      <c r="K193" t="s">
        <v>593</v>
      </c>
      <c r="L193" t="s">
        <v>593</v>
      </c>
      <c r="M193" t="s">
        <v>593</v>
      </c>
      <c r="N193" t="s">
        <v>593</v>
      </c>
      <c r="O193" t="s">
        <v>593</v>
      </c>
      <c r="P193" t="s">
        <v>593</v>
      </c>
      <c r="Q193" t="s">
        <v>593</v>
      </c>
      <c r="R193" t="s">
        <v>593</v>
      </c>
      <c r="S193" t="s">
        <v>593</v>
      </c>
      <c r="T193" t="s">
        <v>593</v>
      </c>
      <c r="U193" t="s">
        <v>593</v>
      </c>
      <c r="V193" t="s">
        <v>593</v>
      </c>
      <c r="W193" t="s">
        <v>593</v>
      </c>
      <c r="X193" t="s">
        <v>593</v>
      </c>
      <c r="Y193" t="s">
        <v>593</v>
      </c>
      <c r="Z193" t="s">
        <v>593</v>
      </c>
      <c r="AA193" t="s">
        <v>593</v>
      </c>
      <c r="AB193" t="s">
        <v>593</v>
      </c>
      <c r="AC193" t="s">
        <v>593</v>
      </c>
      <c r="AD193" t="s">
        <v>593</v>
      </c>
      <c r="AE193" t="s">
        <v>593</v>
      </c>
      <c r="AF193" t="s">
        <v>593</v>
      </c>
      <c r="AG193" t="s">
        <v>593</v>
      </c>
      <c r="AH193" t="s">
        <v>593</v>
      </c>
      <c r="AI193" t="s">
        <v>593</v>
      </c>
      <c r="AJ193" t="s">
        <v>593</v>
      </c>
      <c r="AK193" t="s">
        <v>593</v>
      </c>
      <c r="AL193" t="s">
        <v>593</v>
      </c>
      <c r="AM193" t="s">
        <v>593</v>
      </c>
      <c r="AN193" t="s">
        <v>593</v>
      </c>
      <c r="AO193" t="s">
        <v>593</v>
      </c>
      <c r="AP193" t="s">
        <v>593</v>
      </c>
      <c r="AQ193" t="s">
        <v>593</v>
      </c>
      <c r="AR193" t="s">
        <v>593</v>
      </c>
      <c r="AS193" t="s">
        <v>593</v>
      </c>
      <c r="AT193" t="s">
        <v>593</v>
      </c>
      <c r="AU193" t="s">
        <v>593</v>
      </c>
      <c r="AV193" t="s">
        <v>593</v>
      </c>
      <c r="AW193" t="s">
        <v>593</v>
      </c>
      <c r="AX193" t="s">
        <v>593</v>
      </c>
      <c r="AY193" t="s">
        <v>593</v>
      </c>
      <c r="AZ193" t="s">
        <v>593</v>
      </c>
      <c r="BA193" t="s">
        <v>593</v>
      </c>
      <c r="BB193" t="s">
        <v>593</v>
      </c>
      <c r="BC193" t="s">
        <v>593</v>
      </c>
      <c r="BD193" t="s">
        <v>593</v>
      </c>
      <c r="BE193" t="s">
        <v>593</v>
      </c>
      <c r="BF193" t="s">
        <v>593</v>
      </c>
      <c r="BG193" t="s">
        <v>593</v>
      </c>
      <c r="BH193" t="s">
        <v>593</v>
      </c>
      <c r="BI193" t="s">
        <v>593</v>
      </c>
      <c r="BJ193" t="s">
        <v>593</v>
      </c>
      <c r="BK193" t="s">
        <v>593</v>
      </c>
      <c r="BL193" t="s">
        <v>593</v>
      </c>
      <c r="BM193" t="s">
        <v>593</v>
      </c>
      <c r="BN193" t="s">
        <v>593</v>
      </c>
      <c r="BO193" t="s">
        <v>593</v>
      </c>
      <c r="BP193" t="s">
        <v>593</v>
      </c>
      <c r="BQ193" t="s">
        <v>593</v>
      </c>
      <c r="BR193" t="s">
        <v>593</v>
      </c>
      <c r="BS193" t="s">
        <v>593</v>
      </c>
      <c r="BT193" t="s">
        <v>593</v>
      </c>
      <c r="BU193" t="s">
        <v>593</v>
      </c>
      <c r="BV193" t="s">
        <v>593</v>
      </c>
      <c r="BW193" t="s">
        <v>593</v>
      </c>
      <c r="BX193" t="s">
        <v>593</v>
      </c>
      <c r="BY193" t="s">
        <v>593</v>
      </c>
      <c r="BZ193" t="s">
        <v>593</v>
      </c>
      <c r="CA193" t="s">
        <v>593</v>
      </c>
      <c r="CB193" t="s">
        <v>593</v>
      </c>
      <c r="CC193" t="s">
        <v>593</v>
      </c>
      <c r="CD193" t="s">
        <v>593</v>
      </c>
      <c r="CE193" t="s">
        <v>593</v>
      </c>
      <c r="CF193" t="s">
        <v>593</v>
      </c>
      <c r="CG193" t="s">
        <v>593</v>
      </c>
    </row>
    <row r="194" spans="1:85">
      <c r="A194">
        <v>19950831</v>
      </c>
      <c r="B194" t="s">
        <v>593</v>
      </c>
      <c r="C194" t="s">
        <v>593</v>
      </c>
      <c r="D194" t="s">
        <v>593</v>
      </c>
      <c r="E194" t="s">
        <v>593</v>
      </c>
      <c r="F194" t="s">
        <v>593</v>
      </c>
      <c r="G194" t="s">
        <v>593</v>
      </c>
      <c r="H194" t="s">
        <v>593</v>
      </c>
      <c r="I194" t="s">
        <v>593</v>
      </c>
      <c r="J194" t="s">
        <v>593</v>
      </c>
      <c r="K194" t="s">
        <v>593</v>
      </c>
      <c r="L194" t="s">
        <v>593</v>
      </c>
      <c r="M194" t="s">
        <v>593</v>
      </c>
      <c r="N194" t="s">
        <v>593</v>
      </c>
      <c r="O194" t="s">
        <v>593</v>
      </c>
      <c r="P194" t="s">
        <v>593</v>
      </c>
      <c r="Q194" t="s">
        <v>593</v>
      </c>
      <c r="R194" t="s">
        <v>593</v>
      </c>
      <c r="S194" t="s">
        <v>593</v>
      </c>
      <c r="T194" t="s">
        <v>593</v>
      </c>
      <c r="U194" t="s">
        <v>593</v>
      </c>
      <c r="V194" t="s">
        <v>593</v>
      </c>
      <c r="W194" t="s">
        <v>593</v>
      </c>
      <c r="X194" t="s">
        <v>593</v>
      </c>
      <c r="Y194" t="s">
        <v>593</v>
      </c>
      <c r="Z194" t="s">
        <v>593</v>
      </c>
      <c r="AA194" t="s">
        <v>593</v>
      </c>
      <c r="AB194" t="s">
        <v>593</v>
      </c>
      <c r="AC194" t="s">
        <v>593</v>
      </c>
      <c r="AD194" t="s">
        <v>593</v>
      </c>
      <c r="AE194" t="s">
        <v>593</v>
      </c>
      <c r="AF194" t="s">
        <v>593</v>
      </c>
      <c r="AG194" t="s">
        <v>593</v>
      </c>
      <c r="AH194" t="s">
        <v>593</v>
      </c>
      <c r="AI194" t="s">
        <v>593</v>
      </c>
      <c r="AJ194" t="s">
        <v>593</v>
      </c>
      <c r="AK194" t="s">
        <v>593</v>
      </c>
      <c r="AL194" t="s">
        <v>593</v>
      </c>
      <c r="AM194" t="s">
        <v>593</v>
      </c>
      <c r="AN194" t="s">
        <v>593</v>
      </c>
      <c r="AO194" t="s">
        <v>593</v>
      </c>
      <c r="AP194" t="s">
        <v>593</v>
      </c>
      <c r="AQ194" t="s">
        <v>593</v>
      </c>
      <c r="AR194" t="s">
        <v>593</v>
      </c>
      <c r="AS194" t="s">
        <v>593</v>
      </c>
      <c r="AT194" t="s">
        <v>593</v>
      </c>
      <c r="AU194" t="s">
        <v>593</v>
      </c>
      <c r="AV194" t="s">
        <v>593</v>
      </c>
      <c r="AW194" t="s">
        <v>593</v>
      </c>
      <c r="AX194" t="s">
        <v>593</v>
      </c>
      <c r="AY194" t="s">
        <v>593</v>
      </c>
      <c r="AZ194" t="s">
        <v>593</v>
      </c>
      <c r="BA194" t="s">
        <v>593</v>
      </c>
      <c r="BB194" t="s">
        <v>593</v>
      </c>
      <c r="BC194" t="s">
        <v>593</v>
      </c>
      <c r="BD194" t="s">
        <v>593</v>
      </c>
      <c r="BE194" t="s">
        <v>593</v>
      </c>
      <c r="BF194" t="s">
        <v>593</v>
      </c>
      <c r="BG194" t="s">
        <v>593</v>
      </c>
      <c r="BH194" t="s">
        <v>593</v>
      </c>
      <c r="BI194" t="s">
        <v>593</v>
      </c>
      <c r="BJ194" t="s">
        <v>593</v>
      </c>
      <c r="BK194" t="s">
        <v>593</v>
      </c>
      <c r="BL194" t="s">
        <v>593</v>
      </c>
      <c r="BM194" t="s">
        <v>593</v>
      </c>
      <c r="BN194" t="s">
        <v>593</v>
      </c>
      <c r="BO194" t="s">
        <v>593</v>
      </c>
      <c r="BP194" t="s">
        <v>593</v>
      </c>
      <c r="BQ194" t="s">
        <v>593</v>
      </c>
      <c r="BR194" t="s">
        <v>593</v>
      </c>
      <c r="BS194" t="s">
        <v>593</v>
      </c>
      <c r="BT194" t="s">
        <v>593</v>
      </c>
      <c r="BU194" t="s">
        <v>593</v>
      </c>
      <c r="BV194" t="s">
        <v>593</v>
      </c>
      <c r="BW194" t="s">
        <v>593</v>
      </c>
      <c r="BX194" t="s">
        <v>593</v>
      </c>
      <c r="BY194" t="s">
        <v>593</v>
      </c>
      <c r="BZ194" t="s">
        <v>593</v>
      </c>
      <c r="CA194" t="s">
        <v>593</v>
      </c>
      <c r="CB194" t="s">
        <v>593</v>
      </c>
      <c r="CC194" t="s">
        <v>593</v>
      </c>
      <c r="CD194" t="s">
        <v>593</v>
      </c>
      <c r="CE194" t="s">
        <v>593</v>
      </c>
      <c r="CF194" t="s">
        <v>593</v>
      </c>
      <c r="CG194" t="s">
        <v>593</v>
      </c>
    </row>
    <row r="195" spans="1:85">
      <c r="A195">
        <v>19950929</v>
      </c>
      <c r="B195" t="s">
        <v>593</v>
      </c>
      <c r="C195" t="s">
        <v>593</v>
      </c>
      <c r="D195" t="s">
        <v>593</v>
      </c>
      <c r="E195" t="s">
        <v>593</v>
      </c>
      <c r="F195" t="s">
        <v>593</v>
      </c>
      <c r="G195" t="s">
        <v>593</v>
      </c>
      <c r="H195" t="s">
        <v>593</v>
      </c>
      <c r="I195" t="s">
        <v>593</v>
      </c>
      <c r="J195" t="s">
        <v>593</v>
      </c>
      <c r="K195" t="s">
        <v>593</v>
      </c>
      <c r="L195" t="s">
        <v>593</v>
      </c>
      <c r="M195" t="s">
        <v>593</v>
      </c>
      <c r="N195" t="s">
        <v>593</v>
      </c>
      <c r="O195" t="s">
        <v>593</v>
      </c>
      <c r="P195" t="s">
        <v>593</v>
      </c>
      <c r="Q195" t="s">
        <v>593</v>
      </c>
      <c r="R195" t="s">
        <v>593</v>
      </c>
      <c r="S195" t="s">
        <v>593</v>
      </c>
      <c r="T195" t="s">
        <v>593</v>
      </c>
      <c r="U195" t="s">
        <v>593</v>
      </c>
      <c r="V195" t="s">
        <v>593</v>
      </c>
      <c r="W195" t="s">
        <v>593</v>
      </c>
      <c r="X195" t="s">
        <v>593</v>
      </c>
      <c r="Y195" t="s">
        <v>593</v>
      </c>
      <c r="Z195" t="s">
        <v>593</v>
      </c>
      <c r="AA195" t="s">
        <v>593</v>
      </c>
      <c r="AB195" t="s">
        <v>593</v>
      </c>
      <c r="AC195" t="s">
        <v>593</v>
      </c>
      <c r="AD195" t="s">
        <v>593</v>
      </c>
      <c r="AE195" t="s">
        <v>593</v>
      </c>
      <c r="AF195" t="s">
        <v>593</v>
      </c>
      <c r="AG195" t="s">
        <v>593</v>
      </c>
      <c r="AH195" t="s">
        <v>593</v>
      </c>
      <c r="AI195" t="s">
        <v>593</v>
      </c>
      <c r="AJ195" t="s">
        <v>593</v>
      </c>
      <c r="AK195" t="s">
        <v>593</v>
      </c>
      <c r="AL195" t="s">
        <v>593</v>
      </c>
      <c r="AM195" t="s">
        <v>593</v>
      </c>
      <c r="AN195" t="s">
        <v>593</v>
      </c>
      <c r="AO195" t="s">
        <v>593</v>
      </c>
      <c r="AP195" t="s">
        <v>593</v>
      </c>
      <c r="AQ195" t="s">
        <v>593</v>
      </c>
      <c r="AR195" t="s">
        <v>593</v>
      </c>
      <c r="AS195" t="s">
        <v>593</v>
      </c>
      <c r="AT195" t="s">
        <v>593</v>
      </c>
      <c r="AU195" t="s">
        <v>593</v>
      </c>
      <c r="AV195" t="s">
        <v>593</v>
      </c>
      <c r="AW195" t="s">
        <v>593</v>
      </c>
      <c r="AX195" t="s">
        <v>593</v>
      </c>
      <c r="AY195" t="s">
        <v>593</v>
      </c>
      <c r="AZ195" t="s">
        <v>593</v>
      </c>
      <c r="BA195" t="s">
        <v>593</v>
      </c>
      <c r="BB195" t="s">
        <v>593</v>
      </c>
      <c r="BC195" t="s">
        <v>593</v>
      </c>
      <c r="BD195" t="s">
        <v>593</v>
      </c>
      <c r="BE195" t="s">
        <v>593</v>
      </c>
      <c r="BF195" t="s">
        <v>593</v>
      </c>
      <c r="BG195" t="s">
        <v>593</v>
      </c>
      <c r="BH195" t="s">
        <v>593</v>
      </c>
      <c r="BI195" t="s">
        <v>593</v>
      </c>
      <c r="BJ195" t="s">
        <v>593</v>
      </c>
      <c r="BK195" t="s">
        <v>593</v>
      </c>
      <c r="BL195" t="s">
        <v>593</v>
      </c>
      <c r="BM195" t="s">
        <v>593</v>
      </c>
      <c r="BN195" t="s">
        <v>593</v>
      </c>
      <c r="BO195" t="s">
        <v>593</v>
      </c>
      <c r="BP195" t="s">
        <v>593</v>
      </c>
      <c r="BQ195" t="s">
        <v>593</v>
      </c>
      <c r="BR195" t="s">
        <v>593</v>
      </c>
      <c r="BS195" t="s">
        <v>593</v>
      </c>
      <c r="BT195" t="s">
        <v>593</v>
      </c>
      <c r="BU195" t="s">
        <v>593</v>
      </c>
      <c r="BV195" t="s">
        <v>593</v>
      </c>
      <c r="BW195" t="s">
        <v>593</v>
      </c>
      <c r="BX195" t="s">
        <v>593</v>
      </c>
      <c r="BY195" t="s">
        <v>593</v>
      </c>
      <c r="BZ195" t="s">
        <v>593</v>
      </c>
      <c r="CA195" t="s">
        <v>593</v>
      </c>
      <c r="CB195" t="s">
        <v>593</v>
      </c>
      <c r="CC195" t="s">
        <v>593</v>
      </c>
      <c r="CD195" t="s">
        <v>593</v>
      </c>
      <c r="CE195" t="s">
        <v>593</v>
      </c>
      <c r="CF195" t="s">
        <v>593</v>
      </c>
      <c r="CG195" t="s">
        <v>593</v>
      </c>
    </row>
    <row r="196" spans="1:85">
      <c r="A196">
        <v>19951031</v>
      </c>
      <c r="B196" t="s">
        <v>593</v>
      </c>
      <c r="C196" t="s">
        <v>593</v>
      </c>
      <c r="D196" t="s">
        <v>445</v>
      </c>
      <c r="E196" t="s">
        <v>593</v>
      </c>
      <c r="F196" t="s">
        <v>593</v>
      </c>
      <c r="G196" t="s">
        <v>445</v>
      </c>
      <c r="H196" t="s">
        <v>593</v>
      </c>
      <c r="I196" t="s">
        <v>593</v>
      </c>
      <c r="J196" t="s">
        <v>593</v>
      </c>
      <c r="K196" t="s">
        <v>593</v>
      </c>
      <c r="L196" t="s">
        <v>445</v>
      </c>
      <c r="M196" t="s">
        <v>445</v>
      </c>
      <c r="N196" t="s">
        <v>593</v>
      </c>
      <c r="O196" t="s">
        <v>593</v>
      </c>
      <c r="P196" t="s">
        <v>593</v>
      </c>
      <c r="Q196" t="s">
        <v>593</v>
      </c>
      <c r="R196" t="s">
        <v>593</v>
      </c>
      <c r="S196" t="s">
        <v>593</v>
      </c>
      <c r="T196" t="s">
        <v>593</v>
      </c>
      <c r="U196" t="s">
        <v>445</v>
      </c>
      <c r="V196" t="s">
        <v>593</v>
      </c>
      <c r="W196" t="s">
        <v>593</v>
      </c>
      <c r="X196" t="s">
        <v>593</v>
      </c>
      <c r="Y196" t="s">
        <v>593</v>
      </c>
      <c r="Z196" t="s">
        <v>445</v>
      </c>
      <c r="AA196" t="s">
        <v>445</v>
      </c>
      <c r="AB196" t="s">
        <v>445</v>
      </c>
      <c r="AC196" t="s">
        <v>445</v>
      </c>
      <c r="AD196" t="s">
        <v>593</v>
      </c>
      <c r="AE196" t="s">
        <v>593</v>
      </c>
      <c r="AF196" t="s">
        <v>593</v>
      </c>
      <c r="AG196" t="s">
        <v>593</v>
      </c>
      <c r="AH196" t="s">
        <v>593</v>
      </c>
      <c r="AI196" t="s">
        <v>593</v>
      </c>
      <c r="AJ196" t="s">
        <v>445</v>
      </c>
      <c r="AK196" t="s">
        <v>593</v>
      </c>
      <c r="AL196" t="s">
        <v>593</v>
      </c>
      <c r="AM196" t="s">
        <v>445</v>
      </c>
      <c r="AN196" t="s">
        <v>593</v>
      </c>
      <c r="AO196" t="s">
        <v>445</v>
      </c>
      <c r="AP196" t="s">
        <v>593</v>
      </c>
      <c r="AQ196" t="s">
        <v>593</v>
      </c>
      <c r="AR196" t="s">
        <v>593</v>
      </c>
      <c r="AS196" t="s">
        <v>593</v>
      </c>
      <c r="AT196" t="s">
        <v>593</v>
      </c>
      <c r="AU196" t="s">
        <v>593</v>
      </c>
      <c r="AV196" t="s">
        <v>593</v>
      </c>
      <c r="AW196" t="s">
        <v>593</v>
      </c>
      <c r="AX196" t="s">
        <v>593</v>
      </c>
      <c r="AY196" t="s">
        <v>593</v>
      </c>
      <c r="AZ196" t="s">
        <v>593</v>
      </c>
      <c r="BA196" t="s">
        <v>593</v>
      </c>
      <c r="BB196" t="s">
        <v>593</v>
      </c>
      <c r="BC196" t="s">
        <v>593</v>
      </c>
      <c r="BD196" t="s">
        <v>593</v>
      </c>
      <c r="BE196" t="s">
        <v>445</v>
      </c>
      <c r="BF196" t="s">
        <v>445</v>
      </c>
      <c r="BG196" t="s">
        <v>593</v>
      </c>
      <c r="BH196" t="s">
        <v>593</v>
      </c>
      <c r="BI196" t="s">
        <v>593</v>
      </c>
      <c r="BJ196" t="s">
        <v>593</v>
      </c>
      <c r="BK196" t="s">
        <v>593</v>
      </c>
      <c r="BL196" t="s">
        <v>593</v>
      </c>
      <c r="BM196" t="s">
        <v>593</v>
      </c>
      <c r="BN196" t="s">
        <v>445</v>
      </c>
      <c r="BO196" t="s">
        <v>593</v>
      </c>
      <c r="BP196" t="s">
        <v>593</v>
      </c>
      <c r="BQ196" t="s">
        <v>593</v>
      </c>
      <c r="BR196" t="s">
        <v>593</v>
      </c>
      <c r="BS196" t="s">
        <v>593</v>
      </c>
      <c r="BT196" t="s">
        <v>445</v>
      </c>
      <c r="BU196" t="s">
        <v>593</v>
      </c>
      <c r="BV196" t="s">
        <v>593</v>
      </c>
      <c r="BW196" t="s">
        <v>593</v>
      </c>
      <c r="BX196" t="s">
        <v>593</v>
      </c>
      <c r="BY196" t="s">
        <v>593</v>
      </c>
      <c r="BZ196" t="s">
        <v>593</v>
      </c>
      <c r="CA196" t="s">
        <v>593</v>
      </c>
      <c r="CB196" t="s">
        <v>593</v>
      </c>
      <c r="CC196" t="s">
        <v>593</v>
      </c>
      <c r="CD196" t="s">
        <v>445</v>
      </c>
      <c r="CE196" t="s">
        <v>593</v>
      </c>
      <c r="CF196" t="s">
        <v>593</v>
      </c>
      <c r="CG196" t="s">
        <v>593</v>
      </c>
    </row>
    <row r="197" spans="1:85">
      <c r="A197">
        <v>19951130</v>
      </c>
      <c r="B197" t="s">
        <v>593</v>
      </c>
      <c r="C197" t="s">
        <v>593</v>
      </c>
      <c r="D197" t="s">
        <v>445</v>
      </c>
      <c r="E197" t="s">
        <v>593</v>
      </c>
      <c r="F197" t="s">
        <v>593</v>
      </c>
      <c r="G197" t="s">
        <v>445</v>
      </c>
      <c r="H197" t="s">
        <v>593</v>
      </c>
      <c r="I197" t="s">
        <v>593</v>
      </c>
      <c r="J197" t="s">
        <v>593</v>
      </c>
      <c r="K197" t="s">
        <v>593</v>
      </c>
      <c r="L197" t="s">
        <v>445</v>
      </c>
      <c r="M197" t="s">
        <v>445</v>
      </c>
      <c r="N197" t="s">
        <v>593</v>
      </c>
      <c r="O197" t="s">
        <v>593</v>
      </c>
      <c r="P197" t="s">
        <v>593</v>
      </c>
      <c r="Q197" t="s">
        <v>593</v>
      </c>
      <c r="R197" t="s">
        <v>593</v>
      </c>
      <c r="S197" t="s">
        <v>593</v>
      </c>
      <c r="T197" t="s">
        <v>593</v>
      </c>
      <c r="U197" t="s">
        <v>445</v>
      </c>
      <c r="V197" t="s">
        <v>593</v>
      </c>
      <c r="W197" t="s">
        <v>593</v>
      </c>
      <c r="X197" t="s">
        <v>593</v>
      </c>
      <c r="Y197" t="s">
        <v>593</v>
      </c>
      <c r="Z197" t="s">
        <v>445</v>
      </c>
      <c r="AA197" t="s">
        <v>445</v>
      </c>
      <c r="AB197" t="s">
        <v>445</v>
      </c>
      <c r="AC197" t="s">
        <v>445</v>
      </c>
      <c r="AD197" t="s">
        <v>593</v>
      </c>
      <c r="AE197" t="s">
        <v>593</v>
      </c>
      <c r="AF197" t="s">
        <v>593</v>
      </c>
      <c r="AG197" t="s">
        <v>593</v>
      </c>
      <c r="AH197" t="s">
        <v>593</v>
      </c>
      <c r="AI197" t="s">
        <v>593</v>
      </c>
      <c r="AJ197" t="s">
        <v>445</v>
      </c>
      <c r="AK197" t="s">
        <v>593</v>
      </c>
      <c r="AL197" t="s">
        <v>593</v>
      </c>
      <c r="AM197" t="s">
        <v>445</v>
      </c>
      <c r="AN197" t="s">
        <v>593</v>
      </c>
      <c r="AO197" t="s">
        <v>445</v>
      </c>
      <c r="AP197" t="s">
        <v>593</v>
      </c>
      <c r="AQ197" t="s">
        <v>593</v>
      </c>
      <c r="AR197" t="s">
        <v>593</v>
      </c>
      <c r="AS197" t="s">
        <v>593</v>
      </c>
      <c r="AT197" t="s">
        <v>593</v>
      </c>
      <c r="AU197" t="s">
        <v>593</v>
      </c>
      <c r="AV197" t="s">
        <v>593</v>
      </c>
      <c r="AW197" t="s">
        <v>593</v>
      </c>
      <c r="AX197" t="s">
        <v>593</v>
      </c>
      <c r="AY197" t="s">
        <v>593</v>
      </c>
      <c r="AZ197" t="s">
        <v>593</v>
      </c>
      <c r="BA197" t="s">
        <v>593</v>
      </c>
      <c r="BB197" t="s">
        <v>593</v>
      </c>
      <c r="BC197" t="s">
        <v>593</v>
      </c>
      <c r="BD197" t="s">
        <v>593</v>
      </c>
      <c r="BE197" t="s">
        <v>445</v>
      </c>
      <c r="BF197" t="s">
        <v>445</v>
      </c>
      <c r="BG197" t="s">
        <v>593</v>
      </c>
      <c r="BH197" t="s">
        <v>593</v>
      </c>
      <c r="BI197" t="s">
        <v>593</v>
      </c>
      <c r="BJ197" t="s">
        <v>593</v>
      </c>
      <c r="BK197" t="s">
        <v>593</v>
      </c>
      <c r="BL197" t="s">
        <v>593</v>
      </c>
      <c r="BM197" t="s">
        <v>593</v>
      </c>
      <c r="BN197" t="s">
        <v>445</v>
      </c>
      <c r="BO197" t="s">
        <v>593</v>
      </c>
      <c r="BP197" t="s">
        <v>593</v>
      </c>
      <c r="BQ197" t="s">
        <v>593</v>
      </c>
      <c r="BR197" t="s">
        <v>593</v>
      </c>
      <c r="BS197" t="s">
        <v>593</v>
      </c>
      <c r="BT197" t="s">
        <v>445</v>
      </c>
      <c r="BU197" t="s">
        <v>593</v>
      </c>
      <c r="BV197" t="s">
        <v>593</v>
      </c>
      <c r="BW197" t="s">
        <v>593</v>
      </c>
      <c r="BX197" t="s">
        <v>593</v>
      </c>
      <c r="BY197" t="s">
        <v>593</v>
      </c>
      <c r="BZ197" t="s">
        <v>593</v>
      </c>
      <c r="CA197" t="s">
        <v>593</v>
      </c>
      <c r="CB197" t="s">
        <v>593</v>
      </c>
      <c r="CC197" t="s">
        <v>593</v>
      </c>
      <c r="CD197" t="s">
        <v>445</v>
      </c>
      <c r="CE197" t="s">
        <v>593</v>
      </c>
      <c r="CF197" t="s">
        <v>593</v>
      </c>
      <c r="CG197" t="s">
        <v>593</v>
      </c>
    </row>
    <row r="198" spans="1:85">
      <c r="A198">
        <v>19951229</v>
      </c>
      <c r="B198" t="s">
        <v>593</v>
      </c>
      <c r="C198" t="s">
        <v>593</v>
      </c>
      <c r="D198" t="s">
        <v>445</v>
      </c>
      <c r="E198" t="s">
        <v>593</v>
      </c>
      <c r="F198" t="s">
        <v>593</v>
      </c>
      <c r="G198" t="s">
        <v>445</v>
      </c>
      <c r="H198" t="s">
        <v>593</v>
      </c>
      <c r="I198" t="s">
        <v>593</v>
      </c>
      <c r="J198" t="s">
        <v>593</v>
      </c>
      <c r="K198" t="s">
        <v>593</v>
      </c>
      <c r="L198" t="s">
        <v>445</v>
      </c>
      <c r="M198" t="s">
        <v>445</v>
      </c>
      <c r="N198" t="s">
        <v>593</v>
      </c>
      <c r="O198" t="s">
        <v>593</v>
      </c>
      <c r="P198" t="s">
        <v>593</v>
      </c>
      <c r="Q198" t="s">
        <v>593</v>
      </c>
      <c r="R198" t="s">
        <v>593</v>
      </c>
      <c r="S198" t="s">
        <v>593</v>
      </c>
      <c r="T198" t="s">
        <v>593</v>
      </c>
      <c r="U198" t="s">
        <v>445</v>
      </c>
      <c r="V198" t="s">
        <v>593</v>
      </c>
      <c r="W198" t="s">
        <v>593</v>
      </c>
      <c r="X198" t="s">
        <v>593</v>
      </c>
      <c r="Y198" t="s">
        <v>593</v>
      </c>
      <c r="Z198" t="s">
        <v>445</v>
      </c>
      <c r="AA198" t="s">
        <v>445</v>
      </c>
      <c r="AB198" t="s">
        <v>445</v>
      </c>
      <c r="AC198" t="s">
        <v>445</v>
      </c>
      <c r="AD198" t="s">
        <v>593</v>
      </c>
      <c r="AE198" t="s">
        <v>593</v>
      </c>
      <c r="AF198" t="s">
        <v>593</v>
      </c>
      <c r="AG198" t="s">
        <v>593</v>
      </c>
      <c r="AH198" t="s">
        <v>593</v>
      </c>
      <c r="AI198" t="s">
        <v>593</v>
      </c>
      <c r="AJ198" t="s">
        <v>445</v>
      </c>
      <c r="AK198" t="s">
        <v>593</v>
      </c>
      <c r="AL198" t="s">
        <v>593</v>
      </c>
      <c r="AM198" t="s">
        <v>445</v>
      </c>
      <c r="AN198" t="s">
        <v>593</v>
      </c>
      <c r="AO198" t="s">
        <v>445</v>
      </c>
      <c r="AP198" t="s">
        <v>593</v>
      </c>
      <c r="AQ198" t="s">
        <v>593</v>
      </c>
      <c r="AR198" t="s">
        <v>593</v>
      </c>
      <c r="AS198" t="s">
        <v>593</v>
      </c>
      <c r="AT198" t="s">
        <v>593</v>
      </c>
      <c r="AU198" t="s">
        <v>593</v>
      </c>
      <c r="AV198" t="s">
        <v>593</v>
      </c>
      <c r="AW198" t="s">
        <v>593</v>
      </c>
      <c r="AX198" t="s">
        <v>593</v>
      </c>
      <c r="AY198" t="s">
        <v>593</v>
      </c>
      <c r="AZ198" t="s">
        <v>593</v>
      </c>
      <c r="BA198" t="s">
        <v>593</v>
      </c>
      <c r="BB198" t="s">
        <v>593</v>
      </c>
      <c r="BC198" t="s">
        <v>593</v>
      </c>
      <c r="BD198" t="s">
        <v>593</v>
      </c>
      <c r="BE198" t="s">
        <v>445</v>
      </c>
      <c r="BF198" t="s">
        <v>445</v>
      </c>
      <c r="BG198" t="s">
        <v>593</v>
      </c>
      <c r="BH198" t="s">
        <v>593</v>
      </c>
      <c r="BI198" t="s">
        <v>593</v>
      </c>
      <c r="BJ198" t="s">
        <v>593</v>
      </c>
      <c r="BK198" t="s">
        <v>593</v>
      </c>
      <c r="BL198" t="s">
        <v>593</v>
      </c>
      <c r="BM198" t="s">
        <v>593</v>
      </c>
      <c r="BN198" t="s">
        <v>445</v>
      </c>
      <c r="BO198" t="s">
        <v>593</v>
      </c>
      <c r="BP198" t="s">
        <v>593</v>
      </c>
      <c r="BQ198" t="s">
        <v>593</v>
      </c>
      <c r="BR198" t="s">
        <v>593</v>
      </c>
      <c r="BS198" t="s">
        <v>593</v>
      </c>
      <c r="BT198" t="s">
        <v>445</v>
      </c>
      <c r="BU198" t="s">
        <v>593</v>
      </c>
      <c r="BV198" t="s">
        <v>593</v>
      </c>
      <c r="BW198" t="s">
        <v>593</v>
      </c>
      <c r="BX198" t="s">
        <v>593</v>
      </c>
      <c r="BY198" t="s">
        <v>593</v>
      </c>
      <c r="BZ198" t="s">
        <v>593</v>
      </c>
      <c r="CA198" t="s">
        <v>593</v>
      </c>
      <c r="CB198" t="s">
        <v>593</v>
      </c>
      <c r="CC198" t="s">
        <v>593</v>
      </c>
      <c r="CD198" t="s">
        <v>445</v>
      </c>
      <c r="CE198" t="s">
        <v>593</v>
      </c>
      <c r="CF198" t="s">
        <v>593</v>
      </c>
      <c r="CG198" t="s">
        <v>593</v>
      </c>
    </row>
    <row r="199" spans="1:85">
      <c r="A199">
        <v>19960131</v>
      </c>
      <c r="B199" t="s">
        <v>593</v>
      </c>
      <c r="C199" t="s">
        <v>593</v>
      </c>
      <c r="D199" t="s">
        <v>445</v>
      </c>
      <c r="E199" t="s">
        <v>445</v>
      </c>
      <c r="F199" t="s">
        <v>593</v>
      </c>
      <c r="G199" t="s">
        <v>445</v>
      </c>
      <c r="H199" t="s">
        <v>593</v>
      </c>
      <c r="I199" t="s">
        <v>593</v>
      </c>
      <c r="J199" t="s">
        <v>593</v>
      </c>
      <c r="K199" t="s">
        <v>593</v>
      </c>
      <c r="L199" t="s">
        <v>445</v>
      </c>
      <c r="M199" t="s">
        <v>445</v>
      </c>
      <c r="N199" t="s">
        <v>593</v>
      </c>
      <c r="O199" t="s">
        <v>593</v>
      </c>
      <c r="P199" t="s">
        <v>593</v>
      </c>
      <c r="Q199" t="s">
        <v>593</v>
      </c>
      <c r="R199" t="s">
        <v>593</v>
      </c>
      <c r="S199" t="s">
        <v>593</v>
      </c>
      <c r="T199" t="s">
        <v>593</v>
      </c>
      <c r="U199" t="s">
        <v>445</v>
      </c>
      <c r="V199" t="s">
        <v>593</v>
      </c>
      <c r="W199" t="s">
        <v>593</v>
      </c>
      <c r="X199" t="s">
        <v>593</v>
      </c>
      <c r="Y199" t="s">
        <v>593</v>
      </c>
      <c r="Z199" t="s">
        <v>445</v>
      </c>
      <c r="AA199" t="s">
        <v>445</v>
      </c>
      <c r="AB199" t="s">
        <v>445</v>
      </c>
      <c r="AC199" t="s">
        <v>445</v>
      </c>
      <c r="AD199" t="s">
        <v>593</v>
      </c>
      <c r="AE199" t="s">
        <v>593</v>
      </c>
      <c r="AF199" t="s">
        <v>593</v>
      </c>
      <c r="AG199" t="s">
        <v>593</v>
      </c>
      <c r="AH199" t="s">
        <v>593</v>
      </c>
      <c r="AI199" t="s">
        <v>593</v>
      </c>
      <c r="AJ199" t="s">
        <v>445</v>
      </c>
      <c r="AK199" t="s">
        <v>593</v>
      </c>
      <c r="AL199" t="s">
        <v>593</v>
      </c>
      <c r="AM199" t="s">
        <v>445</v>
      </c>
      <c r="AN199" t="s">
        <v>593</v>
      </c>
      <c r="AO199" t="s">
        <v>445</v>
      </c>
      <c r="AP199" t="s">
        <v>593</v>
      </c>
      <c r="AQ199" t="s">
        <v>593</v>
      </c>
      <c r="AR199" t="s">
        <v>593</v>
      </c>
      <c r="AS199" t="s">
        <v>593</v>
      </c>
      <c r="AT199" t="s">
        <v>593</v>
      </c>
      <c r="AU199" t="s">
        <v>593</v>
      </c>
      <c r="AV199" t="s">
        <v>593</v>
      </c>
      <c r="AW199" t="s">
        <v>593</v>
      </c>
      <c r="AX199" t="s">
        <v>593</v>
      </c>
      <c r="AY199" t="s">
        <v>593</v>
      </c>
      <c r="AZ199" t="s">
        <v>593</v>
      </c>
      <c r="BA199" t="s">
        <v>593</v>
      </c>
      <c r="BB199" t="s">
        <v>593</v>
      </c>
      <c r="BC199" t="s">
        <v>593</v>
      </c>
      <c r="BD199" t="s">
        <v>593</v>
      </c>
      <c r="BE199" t="s">
        <v>445</v>
      </c>
      <c r="BF199" t="s">
        <v>445</v>
      </c>
      <c r="BG199" t="s">
        <v>593</v>
      </c>
      <c r="BH199" t="s">
        <v>593</v>
      </c>
      <c r="BI199" t="s">
        <v>593</v>
      </c>
      <c r="BJ199" t="s">
        <v>593</v>
      </c>
      <c r="BK199" t="s">
        <v>593</v>
      </c>
      <c r="BL199" t="s">
        <v>593</v>
      </c>
      <c r="BM199" t="s">
        <v>593</v>
      </c>
      <c r="BN199" t="s">
        <v>445</v>
      </c>
      <c r="BO199" t="s">
        <v>593</v>
      </c>
      <c r="BP199" t="s">
        <v>593</v>
      </c>
      <c r="BQ199" t="s">
        <v>593</v>
      </c>
      <c r="BR199" t="s">
        <v>593</v>
      </c>
      <c r="BS199" t="s">
        <v>593</v>
      </c>
      <c r="BT199" t="s">
        <v>445</v>
      </c>
      <c r="BU199" t="s">
        <v>593</v>
      </c>
      <c r="BV199" t="s">
        <v>593</v>
      </c>
      <c r="BW199" t="s">
        <v>593</v>
      </c>
      <c r="BX199" t="s">
        <v>593</v>
      </c>
      <c r="BY199" t="s">
        <v>593</v>
      </c>
      <c r="BZ199" t="s">
        <v>593</v>
      </c>
      <c r="CA199" t="s">
        <v>593</v>
      </c>
      <c r="CB199" t="s">
        <v>593</v>
      </c>
      <c r="CC199" t="s">
        <v>593</v>
      </c>
      <c r="CD199" t="s">
        <v>445</v>
      </c>
      <c r="CE199" t="s">
        <v>593</v>
      </c>
      <c r="CF199" t="s">
        <v>593</v>
      </c>
      <c r="CG199" t="s">
        <v>593</v>
      </c>
    </row>
    <row r="200" spans="1:85">
      <c r="A200">
        <v>19960229</v>
      </c>
      <c r="B200" t="s">
        <v>593</v>
      </c>
      <c r="C200" t="s">
        <v>593</v>
      </c>
      <c r="D200" t="s">
        <v>445</v>
      </c>
      <c r="E200" t="s">
        <v>445</v>
      </c>
      <c r="F200" t="s">
        <v>593</v>
      </c>
      <c r="G200" t="s">
        <v>445</v>
      </c>
      <c r="H200" t="s">
        <v>593</v>
      </c>
      <c r="I200" t="s">
        <v>593</v>
      </c>
      <c r="J200" t="s">
        <v>593</v>
      </c>
      <c r="K200" t="s">
        <v>593</v>
      </c>
      <c r="L200" t="s">
        <v>445</v>
      </c>
      <c r="M200" t="s">
        <v>445</v>
      </c>
      <c r="N200" t="s">
        <v>593</v>
      </c>
      <c r="O200" t="s">
        <v>593</v>
      </c>
      <c r="P200" t="s">
        <v>593</v>
      </c>
      <c r="Q200" t="s">
        <v>593</v>
      </c>
      <c r="R200" t="s">
        <v>593</v>
      </c>
      <c r="S200" t="s">
        <v>593</v>
      </c>
      <c r="T200" t="s">
        <v>593</v>
      </c>
      <c r="U200" t="s">
        <v>445</v>
      </c>
      <c r="V200" t="s">
        <v>593</v>
      </c>
      <c r="W200" t="s">
        <v>593</v>
      </c>
      <c r="X200" t="s">
        <v>593</v>
      </c>
      <c r="Y200" t="s">
        <v>593</v>
      </c>
      <c r="Z200" t="s">
        <v>445</v>
      </c>
      <c r="AA200" t="s">
        <v>445</v>
      </c>
      <c r="AB200" t="s">
        <v>445</v>
      </c>
      <c r="AC200" t="s">
        <v>445</v>
      </c>
      <c r="AD200" t="s">
        <v>593</v>
      </c>
      <c r="AE200" t="s">
        <v>593</v>
      </c>
      <c r="AF200" t="s">
        <v>593</v>
      </c>
      <c r="AG200" t="s">
        <v>593</v>
      </c>
      <c r="AH200" t="s">
        <v>593</v>
      </c>
      <c r="AI200" t="s">
        <v>593</v>
      </c>
      <c r="AJ200" t="s">
        <v>445</v>
      </c>
      <c r="AK200" t="s">
        <v>593</v>
      </c>
      <c r="AL200" t="s">
        <v>593</v>
      </c>
      <c r="AM200" t="s">
        <v>445</v>
      </c>
      <c r="AN200" t="s">
        <v>593</v>
      </c>
      <c r="AO200" t="s">
        <v>445</v>
      </c>
      <c r="AP200" t="s">
        <v>593</v>
      </c>
      <c r="AQ200" t="s">
        <v>593</v>
      </c>
      <c r="AR200" t="s">
        <v>593</v>
      </c>
      <c r="AS200" t="s">
        <v>593</v>
      </c>
      <c r="AT200" t="s">
        <v>593</v>
      </c>
      <c r="AU200" t="s">
        <v>593</v>
      </c>
      <c r="AV200" t="s">
        <v>593</v>
      </c>
      <c r="AW200" t="s">
        <v>593</v>
      </c>
      <c r="AX200" t="s">
        <v>593</v>
      </c>
      <c r="AY200" t="s">
        <v>593</v>
      </c>
      <c r="AZ200" t="s">
        <v>593</v>
      </c>
      <c r="BA200" t="s">
        <v>593</v>
      </c>
      <c r="BB200" t="s">
        <v>593</v>
      </c>
      <c r="BC200" t="s">
        <v>593</v>
      </c>
      <c r="BD200" t="s">
        <v>593</v>
      </c>
      <c r="BE200" t="s">
        <v>445</v>
      </c>
      <c r="BF200" t="s">
        <v>445</v>
      </c>
      <c r="BG200" t="s">
        <v>593</v>
      </c>
      <c r="BH200" t="s">
        <v>593</v>
      </c>
      <c r="BI200" t="s">
        <v>593</v>
      </c>
      <c r="BJ200" t="s">
        <v>593</v>
      </c>
      <c r="BK200" t="s">
        <v>593</v>
      </c>
      <c r="BL200" t="s">
        <v>593</v>
      </c>
      <c r="BM200" t="s">
        <v>593</v>
      </c>
      <c r="BN200" t="s">
        <v>445</v>
      </c>
      <c r="BO200" t="s">
        <v>593</v>
      </c>
      <c r="BP200" t="s">
        <v>593</v>
      </c>
      <c r="BQ200" t="s">
        <v>593</v>
      </c>
      <c r="BR200" t="s">
        <v>593</v>
      </c>
      <c r="BS200" t="s">
        <v>593</v>
      </c>
      <c r="BT200" t="s">
        <v>445</v>
      </c>
      <c r="BU200" t="s">
        <v>593</v>
      </c>
      <c r="BV200" t="s">
        <v>593</v>
      </c>
      <c r="BW200" t="s">
        <v>593</v>
      </c>
      <c r="BX200" t="s">
        <v>593</v>
      </c>
      <c r="BY200" t="s">
        <v>593</v>
      </c>
      <c r="BZ200" t="s">
        <v>593</v>
      </c>
      <c r="CA200" t="s">
        <v>593</v>
      </c>
      <c r="CB200" t="s">
        <v>593</v>
      </c>
      <c r="CC200" t="s">
        <v>593</v>
      </c>
      <c r="CD200" t="s">
        <v>445</v>
      </c>
      <c r="CE200" t="s">
        <v>593</v>
      </c>
      <c r="CF200" t="s">
        <v>593</v>
      </c>
      <c r="CG200" t="s">
        <v>593</v>
      </c>
    </row>
    <row r="201" spans="1:85">
      <c r="A201">
        <v>19960329</v>
      </c>
      <c r="B201" t="s">
        <v>593</v>
      </c>
      <c r="C201" t="s">
        <v>593</v>
      </c>
      <c r="D201" t="s">
        <v>445</v>
      </c>
      <c r="E201" t="s">
        <v>445</v>
      </c>
      <c r="F201" t="s">
        <v>593</v>
      </c>
      <c r="G201" t="s">
        <v>445</v>
      </c>
      <c r="H201" t="s">
        <v>593</v>
      </c>
      <c r="I201" t="s">
        <v>593</v>
      </c>
      <c r="J201" t="s">
        <v>593</v>
      </c>
      <c r="K201" t="s">
        <v>593</v>
      </c>
      <c r="L201" t="s">
        <v>445</v>
      </c>
      <c r="M201" t="s">
        <v>445</v>
      </c>
      <c r="N201" t="s">
        <v>593</v>
      </c>
      <c r="O201" t="s">
        <v>593</v>
      </c>
      <c r="P201" t="s">
        <v>593</v>
      </c>
      <c r="Q201" t="s">
        <v>593</v>
      </c>
      <c r="R201" t="s">
        <v>593</v>
      </c>
      <c r="S201" t="s">
        <v>593</v>
      </c>
      <c r="T201" t="s">
        <v>593</v>
      </c>
      <c r="U201" t="s">
        <v>445</v>
      </c>
      <c r="V201" t="s">
        <v>593</v>
      </c>
      <c r="W201" t="s">
        <v>593</v>
      </c>
      <c r="X201" t="s">
        <v>593</v>
      </c>
      <c r="Y201" t="s">
        <v>593</v>
      </c>
      <c r="Z201" t="s">
        <v>445</v>
      </c>
      <c r="AA201" t="s">
        <v>445</v>
      </c>
      <c r="AB201" t="s">
        <v>445</v>
      </c>
      <c r="AC201" t="s">
        <v>445</v>
      </c>
      <c r="AD201" t="s">
        <v>593</v>
      </c>
      <c r="AE201" t="s">
        <v>593</v>
      </c>
      <c r="AF201" t="s">
        <v>593</v>
      </c>
      <c r="AG201" t="s">
        <v>593</v>
      </c>
      <c r="AH201" t="s">
        <v>593</v>
      </c>
      <c r="AI201" t="s">
        <v>593</v>
      </c>
      <c r="AJ201" t="s">
        <v>445</v>
      </c>
      <c r="AK201" t="s">
        <v>593</v>
      </c>
      <c r="AL201" t="s">
        <v>593</v>
      </c>
      <c r="AM201" t="s">
        <v>445</v>
      </c>
      <c r="AN201" t="s">
        <v>593</v>
      </c>
      <c r="AO201" t="s">
        <v>445</v>
      </c>
      <c r="AP201" t="s">
        <v>593</v>
      </c>
      <c r="AQ201" t="s">
        <v>593</v>
      </c>
      <c r="AR201" t="s">
        <v>593</v>
      </c>
      <c r="AS201" t="s">
        <v>593</v>
      </c>
      <c r="AT201" t="s">
        <v>593</v>
      </c>
      <c r="AU201" t="s">
        <v>593</v>
      </c>
      <c r="AV201" t="s">
        <v>593</v>
      </c>
      <c r="AW201" t="s">
        <v>593</v>
      </c>
      <c r="AX201" t="s">
        <v>593</v>
      </c>
      <c r="AY201" t="s">
        <v>593</v>
      </c>
      <c r="AZ201" t="s">
        <v>593</v>
      </c>
      <c r="BA201" t="s">
        <v>593</v>
      </c>
      <c r="BB201" t="s">
        <v>593</v>
      </c>
      <c r="BC201" t="s">
        <v>593</v>
      </c>
      <c r="BD201" t="s">
        <v>593</v>
      </c>
      <c r="BE201" t="s">
        <v>445</v>
      </c>
      <c r="BF201" t="s">
        <v>445</v>
      </c>
      <c r="BG201" t="s">
        <v>593</v>
      </c>
      <c r="BH201" t="s">
        <v>593</v>
      </c>
      <c r="BI201" t="s">
        <v>593</v>
      </c>
      <c r="BJ201" t="s">
        <v>593</v>
      </c>
      <c r="BK201" t="s">
        <v>593</v>
      </c>
      <c r="BL201" t="s">
        <v>593</v>
      </c>
      <c r="BM201" t="s">
        <v>593</v>
      </c>
      <c r="BN201" t="s">
        <v>445</v>
      </c>
      <c r="BO201" t="s">
        <v>593</v>
      </c>
      <c r="BP201" t="s">
        <v>593</v>
      </c>
      <c r="BQ201" t="s">
        <v>593</v>
      </c>
      <c r="BR201" t="s">
        <v>593</v>
      </c>
      <c r="BS201" t="s">
        <v>593</v>
      </c>
      <c r="BT201" t="s">
        <v>445</v>
      </c>
      <c r="BU201" t="s">
        <v>593</v>
      </c>
      <c r="BV201" t="s">
        <v>593</v>
      </c>
      <c r="BW201" t="s">
        <v>593</v>
      </c>
      <c r="BX201" t="s">
        <v>593</v>
      </c>
      <c r="BY201" t="s">
        <v>593</v>
      </c>
      <c r="BZ201" t="s">
        <v>593</v>
      </c>
      <c r="CA201" t="s">
        <v>593</v>
      </c>
      <c r="CB201" t="s">
        <v>593</v>
      </c>
      <c r="CC201" t="s">
        <v>593</v>
      </c>
      <c r="CD201" t="s">
        <v>445</v>
      </c>
      <c r="CE201" t="s">
        <v>593</v>
      </c>
      <c r="CF201" t="s">
        <v>593</v>
      </c>
      <c r="CG201" t="s">
        <v>593</v>
      </c>
    </row>
    <row r="202" spans="1:85">
      <c r="A202">
        <v>19960430</v>
      </c>
      <c r="B202" t="s">
        <v>593</v>
      </c>
      <c r="C202" t="s">
        <v>593</v>
      </c>
      <c r="D202" t="s">
        <v>445</v>
      </c>
      <c r="E202" t="s">
        <v>445</v>
      </c>
      <c r="F202" t="s">
        <v>593</v>
      </c>
      <c r="G202" t="s">
        <v>445</v>
      </c>
      <c r="H202" t="s">
        <v>593</v>
      </c>
      <c r="I202" t="s">
        <v>593</v>
      </c>
      <c r="J202" t="s">
        <v>593</v>
      </c>
      <c r="K202" t="s">
        <v>593</v>
      </c>
      <c r="L202" t="s">
        <v>445</v>
      </c>
      <c r="M202" t="s">
        <v>445</v>
      </c>
      <c r="N202" t="s">
        <v>593</v>
      </c>
      <c r="O202" t="s">
        <v>593</v>
      </c>
      <c r="P202" t="s">
        <v>593</v>
      </c>
      <c r="Q202" t="s">
        <v>593</v>
      </c>
      <c r="R202" t="s">
        <v>593</v>
      </c>
      <c r="S202" t="s">
        <v>593</v>
      </c>
      <c r="T202" t="s">
        <v>593</v>
      </c>
      <c r="U202" t="s">
        <v>445</v>
      </c>
      <c r="V202" t="s">
        <v>593</v>
      </c>
      <c r="W202" t="s">
        <v>593</v>
      </c>
      <c r="X202" t="s">
        <v>593</v>
      </c>
      <c r="Y202" t="s">
        <v>593</v>
      </c>
      <c r="Z202" t="s">
        <v>445</v>
      </c>
      <c r="AA202" t="s">
        <v>445</v>
      </c>
      <c r="AB202" t="s">
        <v>445</v>
      </c>
      <c r="AC202" t="s">
        <v>445</v>
      </c>
      <c r="AD202" t="s">
        <v>593</v>
      </c>
      <c r="AE202" t="s">
        <v>593</v>
      </c>
      <c r="AF202" t="s">
        <v>593</v>
      </c>
      <c r="AG202" t="s">
        <v>593</v>
      </c>
      <c r="AH202" t="s">
        <v>450</v>
      </c>
      <c r="AI202" t="s">
        <v>593</v>
      </c>
      <c r="AJ202" t="s">
        <v>445</v>
      </c>
      <c r="AK202" t="s">
        <v>593</v>
      </c>
      <c r="AL202" t="s">
        <v>593</v>
      </c>
      <c r="AM202" t="s">
        <v>445</v>
      </c>
      <c r="AN202" t="s">
        <v>593</v>
      </c>
      <c r="AO202" t="s">
        <v>445</v>
      </c>
      <c r="AP202" t="s">
        <v>593</v>
      </c>
      <c r="AQ202" t="s">
        <v>593</v>
      </c>
      <c r="AR202" t="s">
        <v>593</v>
      </c>
      <c r="AS202" t="s">
        <v>593</v>
      </c>
      <c r="AT202" t="s">
        <v>593</v>
      </c>
      <c r="AU202" t="s">
        <v>593</v>
      </c>
      <c r="AV202" t="s">
        <v>593</v>
      </c>
      <c r="AW202" t="s">
        <v>593</v>
      </c>
      <c r="AX202" t="s">
        <v>593</v>
      </c>
      <c r="AY202" t="s">
        <v>593</v>
      </c>
      <c r="AZ202" t="s">
        <v>593</v>
      </c>
      <c r="BA202" t="s">
        <v>593</v>
      </c>
      <c r="BB202" t="s">
        <v>593</v>
      </c>
      <c r="BC202" t="s">
        <v>593</v>
      </c>
      <c r="BD202" t="s">
        <v>593</v>
      </c>
      <c r="BE202" t="s">
        <v>445</v>
      </c>
      <c r="BF202" t="s">
        <v>445</v>
      </c>
      <c r="BG202" t="s">
        <v>593</v>
      </c>
      <c r="BH202" t="s">
        <v>593</v>
      </c>
      <c r="BI202" t="s">
        <v>593</v>
      </c>
      <c r="BJ202" t="s">
        <v>593</v>
      </c>
      <c r="BK202" t="s">
        <v>593</v>
      </c>
      <c r="BL202" t="s">
        <v>593</v>
      </c>
      <c r="BM202" t="s">
        <v>593</v>
      </c>
      <c r="BN202" t="s">
        <v>445</v>
      </c>
      <c r="BO202" t="s">
        <v>593</v>
      </c>
      <c r="BP202" t="s">
        <v>593</v>
      </c>
      <c r="BQ202" t="s">
        <v>593</v>
      </c>
      <c r="BR202" t="s">
        <v>593</v>
      </c>
      <c r="BS202" t="s">
        <v>593</v>
      </c>
      <c r="BT202" t="s">
        <v>445</v>
      </c>
      <c r="BU202" t="s">
        <v>593</v>
      </c>
      <c r="BV202" t="s">
        <v>593</v>
      </c>
      <c r="BW202" t="s">
        <v>593</v>
      </c>
      <c r="BX202" t="s">
        <v>593</v>
      </c>
      <c r="BY202" t="s">
        <v>593</v>
      </c>
      <c r="BZ202" t="s">
        <v>593</v>
      </c>
      <c r="CA202" t="s">
        <v>593</v>
      </c>
      <c r="CB202" t="s">
        <v>593</v>
      </c>
      <c r="CC202" t="s">
        <v>593</v>
      </c>
      <c r="CD202" t="s">
        <v>445</v>
      </c>
      <c r="CE202" t="s">
        <v>593</v>
      </c>
      <c r="CF202" t="s">
        <v>593</v>
      </c>
      <c r="CG202" t="s">
        <v>593</v>
      </c>
    </row>
    <row r="203" spans="1:85">
      <c r="A203">
        <v>19960531</v>
      </c>
      <c r="B203" t="s">
        <v>593</v>
      </c>
      <c r="C203" t="s">
        <v>593</v>
      </c>
      <c r="D203" t="s">
        <v>445</v>
      </c>
      <c r="E203" t="s">
        <v>445</v>
      </c>
      <c r="F203" t="s">
        <v>593</v>
      </c>
      <c r="G203" t="s">
        <v>445</v>
      </c>
      <c r="H203" t="s">
        <v>593</v>
      </c>
      <c r="I203" t="s">
        <v>593</v>
      </c>
      <c r="J203" t="s">
        <v>593</v>
      </c>
      <c r="K203" t="s">
        <v>593</v>
      </c>
      <c r="L203" t="s">
        <v>445</v>
      </c>
      <c r="M203" t="s">
        <v>445</v>
      </c>
      <c r="N203" t="s">
        <v>593</v>
      </c>
      <c r="O203" t="s">
        <v>593</v>
      </c>
      <c r="P203" t="s">
        <v>593</v>
      </c>
      <c r="Q203" t="s">
        <v>593</v>
      </c>
      <c r="R203" t="s">
        <v>593</v>
      </c>
      <c r="S203" t="s">
        <v>593</v>
      </c>
      <c r="T203" t="s">
        <v>593</v>
      </c>
      <c r="U203" t="s">
        <v>445</v>
      </c>
      <c r="V203" t="s">
        <v>593</v>
      </c>
      <c r="W203" t="s">
        <v>593</v>
      </c>
      <c r="X203" t="s">
        <v>593</v>
      </c>
      <c r="Y203" t="s">
        <v>593</v>
      </c>
      <c r="Z203" t="s">
        <v>445</v>
      </c>
      <c r="AA203" t="s">
        <v>445</v>
      </c>
      <c r="AB203" t="s">
        <v>445</v>
      </c>
      <c r="AC203" t="s">
        <v>445</v>
      </c>
      <c r="AD203" t="s">
        <v>593</v>
      </c>
      <c r="AE203" t="s">
        <v>593</v>
      </c>
      <c r="AF203" t="s">
        <v>593</v>
      </c>
      <c r="AG203" t="s">
        <v>593</v>
      </c>
      <c r="AH203" t="s">
        <v>450</v>
      </c>
      <c r="AI203" t="s">
        <v>593</v>
      </c>
      <c r="AJ203" t="s">
        <v>445</v>
      </c>
      <c r="AK203" t="s">
        <v>593</v>
      </c>
      <c r="AL203" t="s">
        <v>593</v>
      </c>
      <c r="AM203" t="s">
        <v>445</v>
      </c>
      <c r="AN203" t="s">
        <v>593</v>
      </c>
      <c r="AO203" t="s">
        <v>445</v>
      </c>
      <c r="AP203" t="s">
        <v>593</v>
      </c>
      <c r="AQ203" t="s">
        <v>593</v>
      </c>
      <c r="AR203" t="s">
        <v>593</v>
      </c>
      <c r="AS203" t="s">
        <v>593</v>
      </c>
      <c r="AT203" t="s">
        <v>593</v>
      </c>
      <c r="AU203" t="s">
        <v>593</v>
      </c>
      <c r="AV203" t="s">
        <v>593</v>
      </c>
      <c r="AW203" t="s">
        <v>593</v>
      </c>
      <c r="AX203" t="s">
        <v>593</v>
      </c>
      <c r="AY203" t="s">
        <v>593</v>
      </c>
      <c r="AZ203" t="s">
        <v>593</v>
      </c>
      <c r="BA203" t="s">
        <v>593</v>
      </c>
      <c r="BB203" t="s">
        <v>593</v>
      </c>
      <c r="BC203" t="s">
        <v>593</v>
      </c>
      <c r="BD203" t="s">
        <v>593</v>
      </c>
      <c r="BE203" t="s">
        <v>445</v>
      </c>
      <c r="BF203" t="s">
        <v>445</v>
      </c>
      <c r="BG203" t="s">
        <v>593</v>
      </c>
      <c r="BH203" t="s">
        <v>593</v>
      </c>
      <c r="BI203" t="s">
        <v>593</v>
      </c>
      <c r="BJ203" t="s">
        <v>593</v>
      </c>
      <c r="BK203" t="s">
        <v>593</v>
      </c>
      <c r="BL203" t="s">
        <v>593</v>
      </c>
      <c r="BM203" t="s">
        <v>593</v>
      </c>
      <c r="BN203" t="s">
        <v>445</v>
      </c>
      <c r="BO203" t="s">
        <v>593</v>
      </c>
      <c r="BP203" t="s">
        <v>593</v>
      </c>
      <c r="BQ203" t="s">
        <v>593</v>
      </c>
      <c r="BR203" t="s">
        <v>593</v>
      </c>
      <c r="BS203" t="s">
        <v>593</v>
      </c>
      <c r="BT203" t="s">
        <v>445</v>
      </c>
      <c r="BU203" t="s">
        <v>593</v>
      </c>
      <c r="BV203" t="s">
        <v>417</v>
      </c>
      <c r="BW203" t="s">
        <v>593</v>
      </c>
      <c r="BX203" t="s">
        <v>593</v>
      </c>
      <c r="BY203" t="s">
        <v>593</v>
      </c>
      <c r="BZ203" t="s">
        <v>593</v>
      </c>
      <c r="CA203" t="s">
        <v>593</v>
      </c>
      <c r="CB203" t="s">
        <v>593</v>
      </c>
      <c r="CC203" t="s">
        <v>593</v>
      </c>
      <c r="CD203" t="s">
        <v>445</v>
      </c>
      <c r="CE203" t="s">
        <v>593</v>
      </c>
      <c r="CF203" t="s">
        <v>593</v>
      </c>
      <c r="CG203" t="s">
        <v>593</v>
      </c>
    </row>
    <row r="204" spans="1:85">
      <c r="A204">
        <v>19960628</v>
      </c>
      <c r="B204" t="s">
        <v>593</v>
      </c>
      <c r="C204" t="s">
        <v>593</v>
      </c>
      <c r="D204" t="s">
        <v>445</v>
      </c>
      <c r="E204" t="s">
        <v>445</v>
      </c>
      <c r="F204" t="s">
        <v>593</v>
      </c>
      <c r="G204" t="s">
        <v>445</v>
      </c>
      <c r="H204" t="s">
        <v>593</v>
      </c>
      <c r="I204" t="s">
        <v>593</v>
      </c>
      <c r="J204" t="s">
        <v>593</v>
      </c>
      <c r="K204" t="s">
        <v>593</v>
      </c>
      <c r="L204" t="s">
        <v>445</v>
      </c>
      <c r="M204" t="s">
        <v>445</v>
      </c>
      <c r="N204" t="s">
        <v>593</v>
      </c>
      <c r="O204" t="s">
        <v>593</v>
      </c>
      <c r="P204" t="s">
        <v>593</v>
      </c>
      <c r="Q204" t="s">
        <v>593</v>
      </c>
      <c r="R204" t="s">
        <v>593</v>
      </c>
      <c r="S204" t="s">
        <v>593</v>
      </c>
      <c r="T204" t="s">
        <v>593</v>
      </c>
      <c r="U204" t="s">
        <v>445</v>
      </c>
      <c r="V204" t="s">
        <v>593</v>
      </c>
      <c r="W204" t="s">
        <v>593</v>
      </c>
      <c r="X204" t="s">
        <v>593</v>
      </c>
      <c r="Y204" t="s">
        <v>593</v>
      </c>
      <c r="Z204" t="s">
        <v>445</v>
      </c>
      <c r="AA204" t="s">
        <v>445</v>
      </c>
      <c r="AB204" t="s">
        <v>445</v>
      </c>
      <c r="AC204" t="s">
        <v>445</v>
      </c>
      <c r="AD204" t="s">
        <v>593</v>
      </c>
      <c r="AE204" t="s">
        <v>593</v>
      </c>
      <c r="AF204" t="s">
        <v>593</v>
      </c>
      <c r="AG204" t="s">
        <v>593</v>
      </c>
      <c r="AH204" t="s">
        <v>450</v>
      </c>
      <c r="AI204" t="s">
        <v>593</v>
      </c>
      <c r="AJ204" t="s">
        <v>445</v>
      </c>
      <c r="AK204" t="s">
        <v>593</v>
      </c>
      <c r="AL204" t="s">
        <v>593</v>
      </c>
      <c r="AM204" t="s">
        <v>445</v>
      </c>
      <c r="AN204" t="s">
        <v>593</v>
      </c>
      <c r="AO204" t="s">
        <v>445</v>
      </c>
      <c r="AP204" t="s">
        <v>593</v>
      </c>
      <c r="AQ204" t="s">
        <v>445</v>
      </c>
      <c r="AR204" t="s">
        <v>593</v>
      </c>
      <c r="AS204" t="s">
        <v>593</v>
      </c>
      <c r="AT204" t="s">
        <v>593</v>
      </c>
      <c r="AU204" t="s">
        <v>593</v>
      </c>
      <c r="AV204" t="s">
        <v>593</v>
      </c>
      <c r="AW204" t="s">
        <v>593</v>
      </c>
      <c r="AX204" t="s">
        <v>593</v>
      </c>
      <c r="AY204" t="s">
        <v>593</v>
      </c>
      <c r="AZ204" t="s">
        <v>593</v>
      </c>
      <c r="BA204" t="s">
        <v>593</v>
      </c>
      <c r="BB204" t="s">
        <v>593</v>
      </c>
      <c r="BC204" t="s">
        <v>593</v>
      </c>
      <c r="BD204" t="s">
        <v>593</v>
      </c>
      <c r="BE204" t="s">
        <v>445</v>
      </c>
      <c r="BF204" t="s">
        <v>445</v>
      </c>
      <c r="BG204" t="s">
        <v>593</v>
      </c>
      <c r="BH204" t="s">
        <v>593</v>
      </c>
      <c r="BI204" t="s">
        <v>593</v>
      </c>
      <c r="BJ204" t="s">
        <v>593</v>
      </c>
      <c r="BK204" t="s">
        <v>593</v>
      </c>
      <c r="BL204" t="s">
        <v>593</v>
      </c>
      <c r="BM204" t="s">
        <v>427</v>
      </c>
      <c r="BN204" t="s">
        <v>445</v>
      </c>
      <c r="BO204" t="s">
        <v>593</v>
      </c>
      <c r="BP204" t="s">
        <v>593</v>
      </c>
      <c r="BQ204" t="s">
        <v>593</v>
      </c>
      <c r="BR204" t="s">
        <v>593</v>
      </c>
      <c r="BS204" t="s">
        <v>593</v>
      </c>
      <c r="BT204" t="s">
        <v>445</v>
      </c>
      <c r="BU204" t="s">
        <v>593</v>
      </c>
      <c r="BV204" t="s">
        <v>417</v>
      </c>
      <c r="BW204" t="s">
        <v>593</v>
      </c>
      <c r="BX204" t="s">
        <v>593</v>
      </c>
      <c r="BY204" t="s">
        <v>593</v>
      </c>
      <c r="BZ204" t="s">
        <v>593</v>
      </c>
      <c r="CA204" t="s">
        <v>593</v>
      </c>
      <c r="CB204" t="s">
        <v>593</v>
      </c>
      <c r="CC204" t="s">
        <v>593</v>
      </c>
      <c r="CD204" t="s">
        <v>445</v>
      </c>
      <c r="CE204" t="s">
        <v>593</v>
      </c>
      <c r="CF204" t="s">
        <v>428</v>
      </c>
      <c r="CG204" t="s">
        <v>593</v>
      </c>
    </row>
    <row r="205" spans="1:85">
      <c r="A205">
        <v>19960731</v>
      </c>
      <c r="B205" t="s">
        <v>593</v>
      </c>
      <c r="C205" t="s">
        <v>593</v>
      </c>
      <c r="D205" t="s">
        <v>445</v>
      </c>
      <c r="E205" t="s">
        <v>445</v>
      </c>
      <c r="F205" t="s">
        <v>593</v>
      </c>
      <c r="G205" t="s">
        <v>445</v>
      </c>
      <c r="H205" t="s">
        <v>593</v>
      </c>
      <c r="I205" t="s">
        <v>593</v>
      </c>
      <c r="J205" t="s">
        <v>593</v>
      </c>
      <c r="K205" t="s">
        <v>593</v>
      </c>
      <c r="L205" t="s">
        <v>445</v>
      </c>
      <c r="M205" t="s">
        <v>445</v>
      </c>
      <c r="N205" t="s">
        <v>593</v>
      </c>
      <c r="O205" t="s">
        <v>593</v>
      </c>
      <c r="P205" t="s">
        <v>593</v>
      </c>
      <c r="Q205" t="s">
        <v>593</v>
      </c>
      <c r="R205" t="s">
        <v>593</v>
      </c>
      <c r="S205" t="s">
        <v>593</v>
      </c>
      <c r="T205" t="s">
        <v>593</v>
      </c>
      <c r="U205" t="s">
        <v>445</v>
      </c>
      <c r="V205" t="s">
        <v>593</v>
      </c>
      <c r="W205" t="s">
        <v>593</v>
      </c>
      <c r="X205" t="s">
        <v>593</v>
      </c>
      <c r="Y205" t="s">
        <v>593</v>
      </c>
      <c r="Z205" t="s">
        <v>445</v>
      </c>
      <c r="AA205" t="s">
        <v>445</v>
      </c>
      <c r="AB205" t="s">
        <v>445</v>
      </c>
      <c r="AC205" t="s">
        <v>445</v>
      </c>
      <c r="AD205" t="s">
        <v>593</v>
      </c>
      <c r="AE205" t="s">
        <v>593</v>
      </c>
      <c r="AF205" t="s">
        <v>593</v>
      </c>
      <c r="AG205" t="s">
        <v>593</v>
      </c>
      <c r="AH205" t="s">
        <v>450</v>
      </c>
      <c r="AI205" t="s">
        <v>593</v>
      </c>
      <c r="AJ205" t="s">
        <v>445</v>
      </c>
      <c r="AK205" t="s">
        <v>593</v>
      </c>
      <c r="AL205" t="s">
        <v>593</v>
      </c>
      <c r="AM205" t="s">
        <v>445</v>
      </c>
      <c r="AN205" t="s">
        <v>593</v>
      </c>
      <c r="AO205" t="s">
        <v>445</v>
      </c>
      <c r="AP205" t="s">
        <v>593</v>
      </c>
      <c r="AQ205" t="s">
        <v>445</v>
      </c>
      <c r="AR205" t="s">
        <v>593</v>
      </c>
      <c r="AS205" t="s">
        <v>593</v>
      </c>
      <c r="AT205" t="s">
        <v>593</v>
      </c>
      <c r="AU205" t="s">
        <v>593</v>
      </c>
      <c r="AV205" t="s">
        <v>593</v>
      </c>
      <c r="AW205" t="s">
        <v>593</v>
      </c>
      <c r="AX205" t="s">
        <v>593</v>
      </c>
      <c r="AY205" t="s">
        <v>593</v>
      </c>
      <c r="AZ205" t="s">
        <v>593</v>
      </c>
      <c r="BA205" t="s">
        <v>593</v>
      </c>
      <c r="BB205" t="s">
        <v>593</v>
      </c>
      <c r="BC205" t="s">
        <v>593</v>
      </c>
      <c r="BD205" t="s">
        <v>593</v>
      </c>
      <c r="BE205" t="s">
        <v>445</v>
      </c>
      <c r="BF205" t="s">
        <v>445</v>
      </c>
      <c r="BG205" t="s">
        <v>593</v>
      </c>
      <c r="BH205" t="s">
        <v>593</v>
      </c>
      <c r="BI205" t="s">
        <v>593</v>
      </c>
      <c r="BJ205" t="s">
        <v>593</v>
      </c>
      <c r="BK205" t="s">
        <v>593</v>
      </c>
      <c r="BL205" t="s">
        <v>593</v>
      </c>
      <c r="BM205" t="s">
        <v>427</v>
      </c>
      <c r="BN205" t="s">
        <v>445</v>
      </c>
      <c r="BO205" t="s">
        <v>593</v>
      </c>
      <c r="BP205" t="s">
        <v>593</v>
      </c>
      <c r="BQ205" t="s">
        <v>593</v>
      </c>
      <c r="BR205" t="s">
        <v>593</v>
      </c>
      <c r="BS205" t="s">
        <v>593</v>
      </c>
      <c r="BT205" t="s">
        <v>445</v>
      </c>
      <c r="BU205" t="s">
        <v>593</v>
      </c>
      <c r="BV205" t="s">
        <v>417</v>
      </c>
      <c r="BW205" t="s">
        <v>593</v>
      </c>
      <c r="BX205" t="s">
        <v>593</v>
      </c>
      <c r="BY205" t="s">
        <v>593</v>
      </c>
      <c r="BZ205" t="s">
        <v>593</v>
      </c>
      <c r="CA205" t="s">
        <v>593</v>
      </c>
      <c r="CB205" t="s">
        <v>593</v>
      </c>
      <c r="CC205" t="s">
        <v>593</v>
      </c>
      <c r="CD205" t="s">
        <v>445</v>
      </c>
      <c r="CE205" t="s">
        <v>593</v>
      </c>
      <c r="CF205" t="s">
        <v>428</v>
      </c>
      <c r="CG205" t="s">
        <v>593</v>
      </c>
    </row>
    <row r="206" spans="1:85">
      <c r="A206">
        <v>19960830</v>
      </c>
      <c r="B206" t="s">
        <v>593</v>
      </c>
      <c r="C206" t="s">
        <v>593</v>
      </c>
      <c r="D206" t="s">
        <v>445</v>
      </c>
      <c r="E206" t="s">
        <v>445</v>
      </c>
      <c r="F206" t="s">
        <v>593</v>
      </c>
      <c r="G206" t="s">
        <v>445</v>
      </c>
      <c r="H206" t="s">
        <v>593</v>
      </c>
      <c r="I206" t="s">
        <v>593</v>
      </c>
      <c r="J206" t="s">
        <v>593</v>
      </c>
      <c r="K206" t="s">
        <v>593</v>
      </c>
      <c r="L206" t="s">
        <v>445</v>
      </c>
      <c r="M206" t="s">
        <v>445</v>
      </c>
      <c r="N206" t="s">
        <v>593</v>
      </c>
      <c r="O206" t="s">
        <v>593</v>
      </c>
      <c r="P206" t="s">
        <v>593</v>
      </c>
      <c r="Q206" t="s">
        <v>593</v>
      </c>
      <c r="R206" t="s">
        <v>593</v>
      </c>
      <c r="S206" t="s">
        <v>593</v>
      </c>
      <c r="T206" t="s">
        <v>593</v>
      </c>
      <c r="U206" t="s">
        <v>445</v>
      </c>
      <c r="V206" t="s">
        <v>593</v>
      </c>
      <c r="W206" t="s">
        <v>593</v>
      </c>
      <c r="X206" t="s">
        <v>593</v>
      </c>
      <c r="Y206" t="s">
        <v>593</v>
      </c>
      <c r="Z206" t="s">
        <v>445</v>
      </c>
      <c r="AA206" t="s">
        <v>445</v>
      </c>
      <c r="AB206" t="s">
        <v>445</v>
      </c>
      <c r="AC206" t="s">
        <v>445</v>
      </c>
      <c r="AD206" t="s">
        <v>593</v>
      </c>
      <c r="AE206" t="s">
        <v>593</v>
      </c>
      <c r="AF206" t="s">
        <v>593</v>
      </c>
      <c r="AG206" t="s">
        <v>593</v>
      </c>
      <c r="AH206" t="s">
        <v>450</v>
      </c>
      <c r="AI206" t="s">
        <v>593</v>
      </c>
      <c r="AJ206" t="s">
        <v>445</v>
      </c>
      <c r="AK206" t="s">
        <v>593</v>
      </c>
      <c r="AL206" t="s">
        <v>593</v>
      </c>
      <c r="AM206" t="s">
        <v>445</v>
      </c>
      <c r="AN206" t="s">
        <v>593</v>
      </c>
      <c r="AO206" t="s">
        <v>445</v>
      </c>
      <c r="AP206" t="s">
        <v>593</v>
      </c>
      <c r="AQ206" t="s">
        <v>445</v>
      </c>
      <c r="AR206" t="s">
        <v>593</v>
      </c>
      <c r="AS206" t="s">
        <v>593</v>
      </c>
      <c r="AT206" t="s">
        <v>593</v>
      </c>
      <c r="AU206" t="s">
        <v>593</v>
      </c>
      <c r="AV206" t="s">
        <v>593</v>
      </c>
      <c r="AW206" t="s">
        <v>593</v>
      </c>
      <c r="AX206" t="s">
        <v>593</v>
      </c>
      <c r="AY206" t="s">
        <v>593</v>
      </c>
      <c r="AZ206" t="s">
        <v>593</v>
      </c>
      <c r="BA206" t="s">
        <v>593</v>
      </c>
      <c r="BB206" t="s">
        <v>593</v>
      </c>
      <c r="BC206" t="s">
        <v>593</v>
      </c>
      <c r="BD206" t="s">
        <v>593</v>
      </c>
      <c r="BE206" t="s">
        <v>445</v>
      </c>
      <c r="BF206" t="s">
        <v>445</v>
      </c>
      <c r="BG206" t="s">
        <v>593</v>
      </c>
      <c r="BH206" t="s">
        <v>593</v>
      </c>
      <c r="BI206" t="s">
        <v>593</v>
      </c>
      <c r="BJ206" t="s">
        <v>593</v>
      </c>
      <c r="BK206" t="s">
        <v>593</v>
      </c>
      <c r="BL206" t="s">
        <v>593</v>
      </c>
      <c r="BM206" t="s">
        <v>427</v>
      </c>
      <c r="BN206" t="s">
        <v>445</v>
      </c>
      <c r="BO206" t="s">
        <v>593</v>
      </c>
      <c r="BP206" t="s">
        <v>593</v>
      </c>
      <c r="BQ206" t="s">
        <v>593</v>
      </c>
      <c r="BR206" t="s">
        <v>593</v>
      </c>
      <c r="BS206" t="s">
        <v>593</v>
      </c>
      <c r="BT206" t="s">
        <v>445</v>
      </c>
      <c r="BU206" t="s">
        <v>593</v>
      </c>
      <c r="BV206" t="s">
        <v>417</v>
      </c>
      <c r="BW206" t="s">
        <v>427</v>
      </c>
      <c r="BX206" t="s">
        <v>593</v>
      </c>
      <c r="BY206" t="s">
        <v>593</v>
      </c>
      <c r="BZ206" t="s">
        <v>593</v>
      </c>
      <c r="CA206" t="s">
        <v>593</v>
      </c>
      <c r="CB206" t="s">
        <v>593</v>
      </c>
      <c r="CC206" t="s">
        <v>593</v>
      </c>
      <c r="CD206" t="s">
        <v>445</v>
      </c>
      <c r="CE206" t="s">
        <v>593</v>
      </c>
      <c r="CF206" t="s">
        <v>428</v>
      </c>
      <c r="CG206" t="s">
        <v>593</v>
      </c>
    </row>
    <row r="207" spans="1:85">
      <c r="A207">
        <v>19960930</v>
      </c>
      <c r="B207" t="s">
        <v>593</v>
      </c>
      <c r="C207" t="s">
        <v>593</v>
      </c>
      <c r="D207" t="s">
        <v>445</v>
      </c>
      <c r="E207" t="s">
        <v>445</v>
      </c>
      <c r="F207" t="s">
        <v>593</v>
      </c>
      <c r="G207" t="s">
        <v>445</v>
      </c>
      <c r="H207" t="s">
        <v>593</v>
      </c>
      <c r="I207" t="s">
        <v>593</v>
      </c>
      <c r="J207" t="s">
        <v>593</v>
      </c>
      <c r="K207" t="s">
        <v>593</v>
      </c>
      <c r="L207" t="s">
        <v>445</v>
      </c>
      <c r="M207" t="s">
        <v>445</v>
      </c>
      <c r="N207" t="s">
        <v>593</v>
      </c>
      <c r="O207" t="s">
        <v>593</v>
      </c>
      <c r="P207" t="s">
        <v>593</v>
      </c>
      <c r="Q207" t="s">
        <v>593</v>
      </c>
      <c r="R207" t="s">
        <v>593</v>
      </c>
      <c r="S207" t="s">
        <v>593</v>
      </c>
      <c r="T207" t="s">
        <v>593</v>
      </c>
      <c r="U207" t="s">
        <v>445</v>
      </c>
      <c r="V207" t="s">
        <v>593</v>
      </c>
      <c r="W207" t="s">
        <v>593</v>
      </c>
      <c r="X207" t="s">
        <v>593</v>
      </c>
      <c r="Y207" t="s">
        <v>593</v>
      </c>
      <c r="Z207" t="s">
        <v>445</v>
      </c>
      <c r="AA207" t="s">
        <v>445</v>
      </c>
      <c r="AB207" t="s">
        <v>445</v>
      </c>
      <c r="AC207" t="s">
        <v>445</v>
      </c>
      <c r="AD207" t="s">
        <v>593</v>
      </c>
      <c r="AE207" t="s">
        <v>593</v>
      </c>
      <c r="AF207" t="s">
        <v>593</v>
      </c>
      <c r="AG207" t="s">
        <v>593</v>
      </c>
      <c r="AH207" t="s">
        <v>450</v>
      </c>
      <c r="AI207" t="s">
        <v>593</v>
      </c>
      <c r="AJ207" t="s">
        <v>445</v>
      </c>
      <c r="AK207" t="s">
        <v>593</v>
      </c>
      <c r="AL207" t="s">
        <v>593</v>
      </c>
      <c r="AM207" t="s">
        <v>445</v>
      </c>
      <c r="AN207" t="s">
        <v>593</v>
      </c>
      <c r="AO207" t="s">
        <v>445</v>
      </c>
      <c r="AP207" t="s">
        <v>593</v>
      </c>
      <c r="AQ207" t="s">
        <v>445</v>
      </c>
      <c r="AR207" t="s">
        <v>593</v>
      </c>
      <c r="AS207" t="s">
        <v>593</v>
      </c>
      <c r="AT207" t="s">
        <v>593</v>
      </c>
      <c r="AU207" t="s">
        <v>593</v>
      </c>
      <c r="AV207" t="s">
        <v>593</v>
      </c>
      <c r="AW207" t="s">
        <v>593</v>
      </c>
      <c r="AX207" t="s">
        <v>593</v>
      </c>
      <c r="AY207" t="s">
        <v>593</v>
      </c>
      <c r="AZ207" t="s">
        <v>593</v>
      </c>
      <c r="BA207" t="s">
        <v>593</v>
      </c>
      <c r="BB207" t="s">
        <v>593</v>
      </c>
      <c r="BC207" t="s">
        <v>593</v>
      </c>
      <c r="BD207" t="s">
        <v>593</v>
      </c>
      <c r="BE207" t="s">
        <v>445</v>
      </c>
      <c r="BF207" t="s">
        <v>445</v>
      </c>
      <c r="BG207" t="s">
        <v>593</v>
      </c>
      <c r="BH207" t="s">
        <v>593</v>
      </c>
      <c r="BI207" t="s">
        <v>593</v>
      </c>
      <c r="BJ207" t="s">
        <v>593</v>
      </c>
      <c r="BK207" t="s">
        <v>593</v>
      </c>
      <c r="BL207" t="s">
        <v>593</v>
      </c>
      <c r="BM207" t="s">
        <v>427</v>
      </c>
      <c r="BN207" t="s">
        <v>445</v>
      </c>
      <c r="BO207" t="s">
        <v>593</v>
      </c>
      <c r="BP207" t="s">
        <v>593</v>
      </c>
      <c r="BQ207" t="s">
        <v>593</v>
      </c>
      <c r="BR207" t="s">
        <v>593</v>
      </c>
      <c r="BS207" t="s">
        <v>593</v>
      </c>
      <c r="BT207" t="s">
        <v>445</v>
      </c>
      <c r="BU207" t="s">
        <v>593</v>
      </c>
      <c r="BV207" t="s">
        <v>417</v>
      </c>
      <c r="BW207" t="s">
        <v>427</v>
      </c>
      <c r="BX207" t="s">
        <v>593</v>
      </c>
      <c r="BY207" t="s">
        <v>593</v>
      </c>
      <c r="BZ207" t="s">
        <v>593</v>
      </c>
      <c r="CA207" t="s">
        <v>593</v>
      </c>
      <c r="CB207" t="s">
        <v>593</v>
      </c>
      <c r="CC207" t="s">
        <v>593</v>
      </c>
      <c r="CD207" t="s">
        <v>445</v>
      </c>
      <c r="CE207" t="s">
        <v>593</v>
      </c>
      <c r="CF207" t="s">
        <v>428</v>
      </c>
      <c r="CG207" t="s">
        <v>593</v>
      </c>
    </row>
    <row r="208" spans="1:85">
      <c r="A208">
        <v>19961031</v>
      </c>
      <c r="B208" t="s">
        <v>593</v>
      </c>
      <c r="C208" t="s">
        <v>593</v>
      </c>
      <c r="D208" t="s">
        <v>445</v>
      </c>
      <c r="E208" t="s">
        <v>445</v>
      </c>
      <c r="F208" t="s">
        <v>593</v>
      </c>
      <c r="G208" t="s">
        <v>445</v>
      </c>
      <c r="H208" t="s">
        <v>593</v>
      </c>
      <c r="I208" t="s">
        <v>593</v>
      </c>
      <c r="J208" t="s">
        <v>593</v>
      </c>
      <c r="K208" t="s">
        <v>593</v>
      </c>
      <c r="L208" t="s">
        <v>445</v>
      </c>
      <c r="M208" t="s">
        <v>445</v>
      </c>
      <c r="N208" t="s">
        <v>593</v>
      </c>
      <c r="O208" t="s">
        <v>593</v>
      </c>
      <c r="P208" t="s">
        <v>593</v>
      </c>
      <c r="Q208" t="s">
        <v>593</v>
      </c>
      <c r="R208" t="s">
        <v>593</v>
      </c>
      <c r="S208" t="s">
        <v>593</v>
      </c>
      <c r="T208" t="s">
        <v>593</v>
      </c>
      <c r="U208" t="s">
        <v>445</v>
      </c>
      <c r="V208" t="s">
        <v>593</v>
      </c>
      <c r="W208" t="s">
        <v>593</v>
      </c>
      <c r="X208" t="s">
        <v>593</v>
      </c>
      <c r="Y208" t="s">
        <v>593</v>
      </c>
      <c r="Z208" t="s">
        <v>445</v>
      </c>
      <c r="AA208" t="s">
        <v>445</v>
      </c>
      <c r="AB208" t="s">
        <v>445</v>
      </c>
      <c r="AC208" t="s">
        <v>445</v>
      </c>
      <c r="AD208" t="s">
        <v>593</v>
      </c>
      <c r="AE208" t="s">
        <v>593</v>
      </c>
      <c r="AF208" t="s">
        <v>593</v>
      </c>
      <c r="AG208" t="s">
        <v>593</v>
      </c>
      <c r="AH208" t="s">
        <v>450</v>
      </c>
      <c r="AI208" t="s">
        <v>593</v>
      </c>
      <c r="AJ208" t="s">
        <v>445</v>
      </c>
      <c r="AK208" t="s">
        <v>593</v>
      </c>
      <c r="AL208" t="s">
        <v>593</v>
      </c>
      <c r="AM208" t="s">
        <v>445</v>
      </c>
      <c r="AN208" t="s">
        <v>593</v>
      </c>
      <c r="AO208" t="s">
        <v>445</v>
      </c>
      <c r="AP208" t="s">
        <v>593</v>
      </c>
      <c r="AQ208" t="s">
        <v>445</v>
      </c>
      <c r="AR208" t="s">
        <v>593</v>
      </c>
      <c r="AS208" t="s">
        <v>593</v>
      </c>
      <c r="AT208" t="s">
        <v>593</v>
      </c>
      <c r="AU208" t="s">
        <v>593</v>
      </c>
      <c r="AV208" t="s">
        <v>593</v>
      </c>
      <c r="AW208" t="s">
        <v>593</v>
      </c>
      <c r="AX208" t="s">
        <v>593</v>
      </c>
      <c r="AY208" t="s">
        <v>593</v>
      </c>
      <c r="AZ208" t="s">
        <v>593</v>
      </c>
      <c r="BA208" t="s">
        <v>593</v>
      </c>
      <c r="BB208" t="s">
        <v>593</v>
      </c>
      <c r="BC208" t="s">
        <v>593</v>
      </c>
      <c r="BD208" t="s">
        <v>593</v>
      </c>
      <c r="BE208" t="s">
        <v>445</v>
      </c>
      <c r="BF208" t="s">
        <v>445</v>
      </c>
      <c r="BG208" t="s">
        <v>593</v>
      </c>
      <c r="BH208" t="s">
        <v>593</v>
      </c>
      <c r="BI208" t="s">
        <v>593</v>
      </c>
      <c r="BJ208" t="s">
        <v>593</v>
      </c>
      <c r="BK208" t="s">
        <v>593</v>
      </c>
      <c r="BL208" t="s">
        <v>593</v>
      </c>
      <c r="BM208" t="s">
        <v>427</v>
      </c>
      <c r="BN208" t="s">
        <v>445</v>
      </c>
      <c r="BO208" t="s">
        <v>593</v>
      </c>
      <c r="BP208" t="s">
        <v>593</v>
      </c>
      <c r="BQ208" t="s">
        <v>593</v>
      </c>
      <c r="BR208" t="s">
        <v>593</v>
      </c>
      <c r="BS208" t="s">
        <v>593</v>
      </c>
      <c r="BT208" t="s">
        <v>445</v>
      </c>
      <c r="BU208" t="s">
        <v>593</v>
      </c>
      <c r="BV208" t="s">
        <v>417</v>
      </c>
      <c r="BW208" t="s">
        <v>427</v>
      </c>
      <c r="BX208" t="s">
        <v>593</v>
      </c>
      <c r="BY208" t="s">
        <v>593</v>
      </c>
      <c r="BZ208" t="s">
        <v>593</v>
      </c>
      <c r="CA208" t="s">
        <v>593</v>
      </c>
      <c r="CB208" t="s">
        <v>593</v>
      </c>
      <c r="CC208" t="s">
        <v>593</v>
      </c>
      <c r="CD208" t="s">
        <v>445</v>
      </c>
      <c r="CE208" t="s">
        <v>593</v>
      </c>
      <c r="CF208" t="s">
        <v>428</v>
      </c>
      <c r="CG208" t="s">
        <v>593</v>
      </c>
    </row>
    <row r="209" spans="1:85">
      <c r="A209">
        <v>19961129</v>
      </c>
      <c r="B209" t="s">
        <v>593</v>
      </c>
      <c r="C209" t="s">
        <v>593</v>
      </c>
      <c r="D209" t="s">
        <v>445</v>
      </c>
      <c r="E209" t="s">
        <v>445</v>
      </c>
      <c r="F209" t="s">
        <v>593</v>
      </c>
      <c r="G209" t="s">
        <v>445</v>
      </c>
      <c r="H209" t="s">
        <v>593</v>
      </c>
      <c r="I209" t="s">
        <v>593</v>
      </c>
      <c r="J209" t="s">
        <v>593</v>
      </c>
      <c r="K209" t="s">
        <v>593</v>
      </c>
      <c r="L209" t="s">
        <v>445</v>
      </c>
      <c r="M209" t="s">
        <v>445</v>
      </c>
      <c r="N209" t="s">
        <v>593</v>
      </c>
      <c r="O209" t="s">
        <v>416</v>
      </c>
      <c r="P209" t="s">
        <v>593</v>
      </c>
      <c r="Q209" t="s">
        <v>593</v>
      </c>
      <c r="R209" t="s">
        <v>593</v>
      </c>
      <c r="S209" t="s">
        <v>593</v>
      </c>
      <c r="T209" t="s">
        <v>593</v>
      </c>
      <c r="U209" t="s">
        <v>445</v>
      </c>
      <c r="V209" t="s">
        <v>593</v>
      </c>
      <c r="W209" t="s">
        <v>593</v>
      </c>
      <c r="X209" t="s">
        <v>593</v>
      </c>
      <c r="Y209" t="s">
        <v>593</v>
      </c>
      <c r="Z209" t="s">
        <v>445</v>
      </c>
      <c r="AA209" t="s">
        <v>445</v>
      </c>
      <c r="AB209" t="s">
        <v>445</v>
      </c>
      <c r="AC209" t="s">
        <v>445</v>
      </c>
      <c r="AD209" t="s">
        <v>593</v>
      </c>
      <c r="AE209" t="s">
        <v>593</v>
      </c>
      <c r="AF209" t="s">
        <v>444</v>
      </c>
      <c r="AG209" t="s">
        <v>593</v>
      </c>
      <c r="AH209" t="s">
        <v>450</v>
      </c>
      <c r="AI209" t="s">
        <v>593</v>
      </c>
      <c r="AJ209" t="s">
        <v>445</v>
      </c>
      <c r="AK209" t="s">
        <v>593</v>
      </c>
      <c r="AL209" t="s">
        <v>593</v>
      </c>
      <c r="AM209" t="s">
        <v>445</v>
      </c>
      <c r="AN209" t="s">
        <v>593</v>
      </c>
      <c r="AO209" t="s">
        <v>445</v>
      </c>
      <c r="AP209" t="s">
        <v>593</v>
      </c>
      <c r="AQ209" t="s">
        <v>445</v>
      </c>
      <c r="AR209" t="s">
        <v>593</v>
      </c>
      <c r="AS209" t="s">
        <v>593</v>
      </c>
      <c r="AT209" t="s">
        <v>593</v>
      </c>
      <c r="AU209" t="s">
        <v>593</v>
      </c>
      <c r="AV209" t="s">
        <v>593</v>
      </c>
      <c r="AW209" t="s">
        <v>593</v>
      </c>
      <c r="AX209" t="s">
        <v>593</v>
      </c>
      <c r="AY209" t="s">
        <v>593</v>
      </c>
      <c r="AZ209" t="s">
        <v>593</v>
      </c>
      <c r="BA209" t="s">
        <v>593</v>
      </c>
      <c r="BB209" t="s">
        <v>593</v>
      </c>
      <c r="BC209" t="s">
        <v>593</v>
      </c>
      <c r="BD209" t="s">
        <v>593</v>
      </c>
      <c r="BE209" t="s">
        <v>445</v>
      </c>
      <c r="BF209" t="s">
        <v>445</v>
      </c>
      <c r="BG209" t="s">
        <v>593</v>
      </c>
      <c r="BH209" t="s">
        <v>593</v>
      </c>
      <c r="BI209" t="s">
        <v>593</v>
      </c>
      <c r="BJ209" t="s">
        <v>593</v>
      </c>
      <c r="BK209" t="s">
        <v>593</v>
      </c>
      <c r="BL209" t="s">
        <v>593</v>
      </c>
      <c r="BM209" t="s">
        <v>427</v>
      </c>
      <c r="BN209" t="s">
        <v>445</v>
      </c>
      <c r="BO209" t="s">
        <v>593</v>
      </c>
      <c r="BP209" t="s">
        <v>593</v>
      </c>
      <c r="BQ209" t="s">
        <v>593</v>
      </c>
      <c r="BR209" t="s">
        <v>593</v>
      </c>
      <c r="BS209" t="s">
        <v>593</v>
      </c>
      <c r="BT209" t="s">
        <v>445</v>
      </c>
      <c r="BU209" t="s">
        <v>593</v>
      </c>
      <c r="BV209" t="s">
        <v>417</v>
      </c>
      <c r="BW209" t="s">
        <v>427</v>
      </c>
      <c r="BX209" t="s">
        <v>593</v>
      </c>
      <c r="BY209" t="s">
        <v>593</v>
      </c>
      <c r="BZ209" t="s">
        <v>593</v>
      </c>
      <c r="CA209" t="s">
        <v>593</v>
      </c>
      <c r="CB209" t="s">
        <v>593</v>
      </c>
      <c r="CC209" t="s">
        <v>593</v>
      </c>
      <c r="CD209" t="s">
        <v>445</v>
      </c>
      <c r="CE209" t="s">
        <v>593</v>
      </c>
      <c r="CF209" t="s">
        <v>428</v>
      </c>
      <c r="CG209" t="s">
        <v>593</v>
      </c>
    </row>
    <row r="210" spans="1:85">
      <c r="A210">
        <v>19961231</v>
      </c>
      <c r="B210" t="s">
        <v>593</v>
      </c>
      <c r="C210" t="s">
        <v>593</v>
      </c>
      <c r="D210" t="s">
        <v>445</v>
      </c>
      <c r="E210" t="s">
        <v>445</v>
      </c>
      <c r="F210" t="s">
        <v>593</v>
      </c>
      <c r="G210" t="s">
        <v>445</v>
      </c>
      <c r="H210" t="s">
        <v>593</v>
      </c>
      <c r="I210" t="s">
        <v>593</v>
      </c>
      <c r="J210" t="s">
        <v>593</v>
      </c>
      <c r="K210" t="s">
        <v>593</v>
      </c>
      <c r="L210" t="s">
        <v>445</v>
      </c>
      <c r="M210" t="s">
        <v>445</v>
      </c>
      <c r="N210" t="s">
        <v>593</v>
      </c>
      <c r="O210" t="s">
        <v>416</v>
      </c>
      <c r="P210" t="s">
        <v>593</v>
      </c>
      <c r="Q210" t="s">
        <v>593</v>
      </c>
      <c r="R210" t="s">
        <v>593</v>
      </c>
      <c r="S210" t="s">
        <v>593</v>
      </c>
      <c r="T210" t="s">
        <v>593</v>
      </c>
      <c r="U210" t="s">
        <v>445</v>
      </c>
      <c r="V210" t="s">
        <v>593</v>
      </c>
      <c r="W210" t="s">
        <v>593</v>
      </c>
      <c r="X210" t="s">
        <v>593</v>
      </c>
      <c r="Y210" t="s">
        <v>593</v>
      </c>
      <c r="Z210" t="s">
        <v>445</v>
      </c>
      <c r="AA210" t="s">
        <v>445</v>
      </c>
      <c r="AB210" t="s">
        <v>445</v>
      </c>
      <c r="AC210" t="s">
        <v>445</v>
      </c>
      <c r="AD210" t="s">
        <v>593</v>
      </c>
      <c r="AE210" t="s">
        <v>593</v>
      </c>
      <c r="AF210" t="s">
        <v>444</v>
      </c>
      <c r="AG210" t="s">
        <v>593</v>
      </c>
      <c r="AH210" t="s">
        <v>450</v>
      </c>
      <c r="AI210" t="s">
        <v>593</v>
      </c>
      <c r="AJ210" t="s">
        <v>445</v>
      </c>
      <c r="AK210" t="s">
        <v>593</v>
      </c>
      <c r="AL210" t="s">
        <v>593</v>
      </c>
      <c r="AM210" t="s">
        <v>445</v>
      </c>
      <c r="AN210" t="s">
        <v>593</v>
      </c>
      <c r="AO210" t="s">
        <v>445</v>
      </c>
      <c r="AP210" t="s">
        <v>593</v>
      </c>
      <c r="AQ210" t="s">
        <v>445</v>
      </c>
      <c r="AR210" t="s">
        <v>593</v>
      </c>
      <c r="AS210" t="s">
        <v>593</v>
      </c>
      <c r="AT210" t="s">
        <v>593</v>
      </c>
      <c r="AU210" t="s">
        <v>593</v>
      </c>
      <c r="AV210" t="s">
        <v>593</v>
      </c>
      <c r="AW210" t="s">
        <v>593</v>
      </c>
      <c r="AX210" t="s">
        <v>593</v>
      </c>
      <c r="AY210" t="s">
        <v>593</v>
      </c>
      <c r="AZ210" t="s">
        <v>593</v>
      </c>
      <c r="BA210" t="s">
        <v>593</v>
      </c>
      <c r="BB210" t="s">
        <v>593</v>
      </c>
      <c r="BC210" t="s">
        <v>593</v>
      </c>
      <c r="BD210" t="s">
        <v>593</v>
      </c>
      <c r="BE210" t="s">
        <v>445</v>
      </c>
      <c r="BF210" t="s">
        <v>445</v>
      </c>
      <c r="BG210" t="s">
        <v>593</v>
      </c>
      <c r="BH210" t="s">
        <v>593</v>
      </c>
      <c r="BI210" t="s">
        <v>593</v>
      </c>
      <c r="BJ210" t="s">
        <v>593</v>
      </c>
      <c r="BK210" t="s">
        <v>593</v>
      </c>
      <c r="BL210" t="s">
        <v>593</v>
      </c>
      <c r="BM210" t="s">
        <v>427</v>
      </c>
      <c r="BN210" t="s">
        <v>445</v>
      </c>
      <c r="BO210" t="s">
        <v>593</v>
      </c>
      <c r="BP210" t="s">
        <v>593</v>
      </c>
      <c r="BQ210" t="s">
        <v>593</v>
      </c>
      <c r="BR210" t="s">
        <v>593</v>
      </c>
      <c r="BS210" t="s">
        <v>593</v>
      </c>
      <c r="BT210" t="s">
        <v>445</v>
      </c>
      <c r="BU210" t="s">
        <v>593</v>
      </c>
      <c r="BV210" t="s">
        <v>417</v>
      </c>
      <c r="BW210" t="s">
        <v>427</v>
      </c>
      <c r="BX210" t="s">
        <v>593</v>
      </c>
      <c r="BY210" t="s">
        <v>593</v>
      </c>
      <c r="BZ210" t="s">
        <v>593</v>
      </c>
      <c r="CA210" t="s">
        <v>593</v>
      </c>
      <c r="CB210" t="s">
        <v>593</v>
      </c>
      <c r="CC210" t="s">
        <v>593</v>
      </c>
      <c r="CD210" t="s">
        <v>445</v>
      </c>
      <c r="CE210" t="s">
        <v>593</v>
      </c>
      <c r="CF210" t="s">
        <v>428</v>
      </c>
      <c r="CG210" t="s">
        <v>593</v>
      </c>
    </row>
    <row r="211" spans="1:85">
      <c r="A211">
        <v>19970131</v>
      </c>
      <c r="B211" t="s">
        <v>593</v>
      </c>
      <c r="C211" t="s">
        <v>593</v>
      </c>
      <c r="D211" t="s">
        <v>445</v>
      </c>
      <c r="E211" t="s">
        <v>445</v>
      </c>
      <c r="F211" t="s">
        <v>593</v>
      </c>
      <c r="G211" t="s">
        <v>445</v>
      </c>
      <c r="H211" t="s">
        <v>593</v>
      </c>
      <c r="I211" t="s">
        <v>593</v>
      </c>
      <c r="J211" t="s">
        <v>593</v>
      </c>
      <c r="K211" t="s">
        <v>593</v>
      </c>
      <c r="L211" t="s">
        <v>445</v>
      </c>
      <c r="M211" t="s">
        <v>445</v>
      </c>
      <c r="N211" t="s">
        <v>593</v>
      </c>
      <c r="O211" t="s">
        <v>416</v>
      </c>
      <c r="P211" t="s">
        <v>593</v>
      </c>
      <c r="Q211" t="s">
        <v>593</v>
      </c>
      <c r="R211" t="s">
        <v>593</v>
      </c>
      <c r="S211" t="s">
        <v>593</v>
      </c>
      <c r="T211" t="s">
        <v>593</v>
      </c>
      <c r="U211" t="s">
        <v>445</v>
      </c>
      <c r="V211" t="s">
        <v>593</v>
      </c>
      <c r="W211" t="s">
        <v>593</v>
      </c>
      <c r="X211" t="s">
        <v>593</v>
      </c>
      <c r="Y211" t="s">
        <v>593</v>
      </c>
      <c r="Z211" t="s">
        <v>445</v>
      </c>
      <c r="AA211" t="s">
        <v>445</v>
      </c>
      <c r="AB211" t="s">
        <v>445</v>
      </c>
      <c r="AC211" t="s">
        <v>445</v>
      </c>
      <c r="AD211" t="s">
        <v>593</v>
      </c>
      <c r="AE211" t="s">
        <v>593</v>
      </c>
      <c r="AF211" t="s">
        <v>444</v>
      </c>
      <c r="AG211" t="s">
        <v>427</v>
      </c>
      <c r="AH211" t="s">
        <v>450</v>
      </c>
      <c r="AI211" t="s">
        <v>593</v>
      </c>
      <c r="AJ211" t="s">
        <v>445</v>
      </c>
      <c r="AK211" t="s">
        <v>593</v>
      </c>
      <c r="AL211" t="s">
        <v>593</v>
      </c>
      <c r="AM211" t="s">
        <v>445</v>
      </c>
      <c r="AN211" t="s">
        <v>593</v>
      </c>
      <c r="AO211" t="s">
        <v>445</v>
      </c>
      <c r="AP211" t="s">
        <v>593</v>
      </c>
      <c r="AQ211" t="s">
        <v>445</v>
      </c>
      <c r="AR211" t="s">
        <v>593</v>
      </c>
      <c r="AS211" t="s">
        <v>593</v>
      </c>
      <c r="AT211" t="s">
        <v>593</v>
      </c>
      <c r="AU211" t="s">
        <v>593</v>
      </c>
      <c r="AV211" t="s">
        <v>450</v>
      </c>
      <c r="AW211" t="s">
        <v>593</v>
      </c>
      <c r="AX211" t="s">
        <v>593</v>
      </c>
      <c r="AY211" t="s">
        <v>593</v>
      </c>
      <c r="AZ211" t="s">
        <v>593</v>
      </c>
      <c r="BA211" t="s">
        <v>593</v>
      </c>
      <c r="BB211" t="s">
        <v>593</v>
      </c>
      <c r="BC211" t="s">
        <v>593</v>
      </c>
      <c r="BD211" t="s">
        <v>593</v>
      </c>
      <c r="BE211" t="s">
        <v>445</v>
      </c>
      <c r="BF211" t="s">
        <v>445</v>
      </c>
      <c r="BG211" t="s">
        <v>593</v>
      </c>
      <c r="BH211" t="s">
        <v>593</v>
      </c>
      <c r="BI211" t="s">
        <v>593</v>
      </c>
      <c r="BJ211" t="s">
        <v>593</v>
      </c>
      <c r="BK211" t="s">
        <v>593</v>
      </c>
      <c r="BL211" t="s">
        <v>593</v>
      </c>
      <c r="BM211" t="s">
        <v>427</v>
      </c>
      <c r="BN211" t="s">
        <v>445</v>
      </c>
      <c r="BO211" t="s">
        <v>593</v>
      </c>
      <c r="BP211" t="s">
        <v>593</v>
      </c>
      <c r="BQ211" t="s">
        <v>593</v>
      </c>
      <c r="BR211" t="s">
        <v>593</v>
      </c>
      <c r="BS211" t="s">
        <v>593</v>
      </c>
      <c r="BT211" t="s">
        <v>445</v>
      </c>
      <c r="BU211" t="s">
        <v>593</v>
      </c>
      <c r="BV211" t="s">
        <v>417</v>
      </c>
      <c r="BW211" t="s">
        <v>427</v>
      </c>
      <c r="BX211" t="s">
        <v>593</v>
      </c>
      <c r="BY211" t="s">
        <v>593</v>
      </c>
      <c r="BZ211" t="s">
        <v>593</v>
      </c>
      <c r="CA211" t="s">
        <v>593</v>
      </c>
      <c r="CB211" t="s">
        <v>593</v>
      </c>
      <c r="CC211" t="s">
        <v>593</v>
      </c>
      <c r="CD211" t="s">
        <v>445</v>
      </c>
      <c r="CE211" t="s">
        <v>593</v>
      </c>
      <c r="CF211" t="s">
        <v>428</v>
      </c>
      <c r="CG211" t="s">
        <v>593</v>
      </c>
    </row>
    <row r="212" spans="1:85">
      <c r="A212">
        <v>19970228</v>
      </c>
      <c r="B212" t="s">
        <v>593</v>
      </c>
      <c r="C212" t="s">
        <v>593</v>
      </c>
      <c r="D212" t="s">
        <v>445</v>
      </c>
      <c r="E212" t="s">
        <v>445</v>
      </c>
      <c r="F212" t="s">
        <v>593</v>
      </c>
      <c r="G212" t="s">
        <v>445</v>
      </c>
      <c r="H212" t="s">
        <v>593</v>
      </c>
      <c r="I212" t="s">
        <v>593</v>
      </c>
      <c r="J212" t="s">
        <v>593</v>
      </c>
      <c r="K212" t="s">
        <v>593</v>
      </c>
      <c r="L212" t="s">
        <v>445</v>
      </c>
      <c r="M212" t="s">
        <v>445</v>
      </c>
      <c r="N212" t="s">
        <v>593</v>
      </c>
      <c r="O212" t="s">
        <v>416</v>
      </c>
      <c r="P212" t="s">
        <v>593</v>
      </c>
      <c r="Q212" t="s">
        <v>593</v>
      </c>
      <c r="R212" t="s">
        <v>593</v>
      </c>
      <c r="S212" t="s">
        <v>593</v>
      </c>
      <c r="T212" t="s">
        <v>593</v>
      </c>
      <c r="U212" t="s">
        <v>445</v>
      </c>
      <c r="V212" t="s">
        <v>593</v>
      </c>
      <c r="W212" t="s">
        <v>593</v>
      </c>
      <c r="X212" t="s">
        <v>593</v>
      </c>
      <c r="Y212" t="s">
        <v>593</v>
      </c>
      <c r="Z212" t="s">
        <v>445</v>
      </c>
      <c r="AA212" t="s">
        <v>445</v>
      </c>
      <c r="AB212" t="s">
        <v>445</v>
      </c>
      <c r="AC212" t="s">
        <v>445</v>
      </c>
      <c r="AD212" t="s">
        <v>593</v>
      </c>
      <c r="AE212" t="s">
        <v>593</v>
      </c>
      <c r="AF212" t="s">
        <v>444</v>
      </c>
      <c r="AG212" t="s">
        <v>427</v>
      </c>
      <c r="AH212" t="s">
        <v>450</v>
      </c>
      <c r="AI212" t="s">
        <v>593</v>
      </c>
      <c r="AJ212" t="s">
        <v>445</v>
      </c>
      <c r="AK212" t="s">
        <v>593</v>
      </c>
      <c r="AL212" t="s">
        <v>593</v>
      </c>
      <c r="AM212" t="s">
        <v>445</v>
      </c>
      <c r="AN212" t="s">
        <v>593</v>
      </c>
      <c r="AO212" t="s">
        <v>445</v>
      </c>
      <c r="AP212" t="s">
        <v>593</v>
      </c>
      <c r="AQ212" t="s">
        <v>445</v>
      </c>
      <c r="AR212" t="s">
        <v>593</v>
      </c>
      <c r="AS212" t="s">
        <v>593</v>
      </c>
      <c r="AT212" t="s">
        <v>447</v>
      </c>
      <c r="AU212" t="s">
        <v>593</v>
      </c>
      <c r="AV212" t="s">
        <v>450</v>
      </c>
      <c r="AW212" t="s">
        <v>593</v>
      </c>
      <c r="AX212" t="s">
        <v>593</v>
      </c>
      <c r="AY212" t="s">
        <v>593</v>
      </c>
      <c r="AZ212" t="s">
        <v>593</v>
      </c>
      <c r="BA212" t="s">
        <v>593</v>
      </c>
      <c r="BB212" t="s">
        <v>593</v>
      </c>
      <c r="BC212" t="s">
        <v>593</v>
      </c>
      <c r="BD212" t="s">
        <v>593</v>
      </c>
      <c r="BE212" t="s">
        <v>445</v>
      </c>
      <c r="BF212" t="s">
        <v>445</v>
      </c>
      <c r="BG212" t="s">
        <v>593</v>
      </c>
      <c r="BH212" t="s">
        <v>593</v>
      </c>
      <c r="BI212" t="s">
        <v>593</v>
      </c>
      <c r="BJ212" t="s">
        <v>593</v>
      </c>
      <c r="BK212" t="s">
        <v>593</v>
      </c>
      <c r="BL212" t="s">
        <v>593</v>
      </c>
      <c r="BM212" t="s">
        <v>427</v>
      </c>
      <c r="BN212" t="s">
        <v>445</v>
      </c>
      <c r="BO212" t="s">
        <v>593</v>
      </c>
      <c r="BP212" t="s">
        <v>593</v>
      </c>
      <c r="BQ212" t="s">
        <v>593</v>
      </c>
      <c r="BR212" t="s">
        <v>593</v>
      </c>
      <c r="BS212" t="s">
        <v>593</v>
      </c>
      <c r="BT212" t="s">
        <v>445</v>
      </c>
      <c r="BU212" t="s">
        <v>593</v>
      </c>
      <c r="BV212" t="s">
        <v>417</v>
      </c>
      <c r="BW212" t="s">
        <v>427</v>
      </c>
      <c r="BX212" t="s">
        <v>593</v>
      </c>
      <c r="BY212" t="s">
        <v>593</v>
      </c>
      <c r="BZ212" t="s">
        <v>593</v>
      </c>
      <c r="CA212" t="s">
        <v>593</v>
      </c>
      <c r="CB212" t="s">
        <v>593</v>
      </c>
      <c r="CC212" t="s">
        <v>593</v>
      </c>
      <c r="CD212" t="s">
        <v>445</v>
      </c>
      <c r="CE212" t="s">
        <v>593</v>
      </c>
      <c r="CF212" t="s">
        <v>428</v>
      </c>
      <c r="CG212" t="s">
        <v>593</v>
      </c>
    </row>
    <row r="213" spans="1:85">
      <c r="A213">
        <v>19970331</v>
      </c>
      <c r="B213" t="s">
        <v>593</v>
      </c>
      <c r="C213" t="s">
        <v>593</v>
      </c>
      <c r="D213" t="s">
        <v>445</v>
      </c>
      <c r="E213" t="s">
        <v>445</v>
      </c>
      <c r="F213" t="s">
        <v>593</v>
      </c>
      <c r="G213" t="s">
        <v>445</v>
      </c>
      <c r="H213" t="s">
        <v>593</v>
      </c>
      <c r="I213" t="s">
        <v>593</v>
      </c>
      <c r="J213" t="s">
        <v>593</v>
      </c>
      <c r="K213" t="s">
        <v>593</v>
      </c>
      <c r="L213" t="s">
        <v>445</v>
      </c>
      <c r="M213" t="s">
        <v>445</v>
      </c>
      <c r="N213" t="s">
        <v>593</v>
      </c>
      <c r="O213" t="s">
        <v>416</v>
      </c>
      <c r="P213" t="s">
        <v>593</v>
      </c>
      <c r="Q213" t="s">
        <v>593</v>
      </c>
      <c r="R213" t="s">
        <v>593</v>
      </c>
      <c r="S213" t="s">
        <v>593</v>
      </c>
      <c r="T213" t="s">
        <v>593</v>
      </c>
      <c r="U213" t="s">
        <v>445</v>
      </c>
      <c r="V213" t="s">
        <v>593</v>
      </c>
      <c r="W213" t="s">
        <v>593</v>
      </c>
      <c r="X213" t="s">
        <v>593</v>
      </c>
      <c r="Y213" t="s">
        <v>593</v>
      </c>
      <c r="Z213" t="s">
        <v>445</v>
      </c>
      <c r="AA213" t="s">
        <v>445</v>
      </c>
      <c r="AB213" t="s">
        <v>445</v>
      </c>
      <c r="AC213" t="s">
        <v>445</v>
      </c>
      <c r="AD213" t="s">
        <v>593</v>
      </c>
      <c r="AE213" t="s">
        <v>593</v>
      </c>
      <c r="AF213" t="s">
        <v>444</v>
      </c>
      <c r="AG213" t="s">
        <v>427</v>
      </c>
      <c r="AH213" t="s">
        <v>450</v>
      </c>
      <c r="AI213" t="s">
        <v>593</v>
      </c>
      <c r="AJ213" t="s">
        <v>445</v>
      </c>
      <c r="AK213" t="s">
        <v>593</v>
      </c>
      <c r="AL213" t="s">
        <v>593</v>
      </c>
      <c r="AM213" t="s">
        <v>445</v>
      </c>
      <c r="AN213" t="s">
        <v>593</v>
      </c>
      <c r="AO213" t="s">
        <v>445</v>
      </c>
      <c r="AP213" t="s">
        <v>593</v>
      </c>
      <c r="AQ213" t="s">
        <v>445</v>
      </c>
      <c r="AR213" t="s">
        <v>593</v>
      </c>
      <c r="AS213" t="s">
        <v>593</v>
      </c>
      <c r="AT213" t="s">
        <v>447</v>
      </c>
      <c r="AU213" t="s">
        <v>593</v>
      </c>
      <c r="AV213" t="s">
        <v>450</v>
      </c>
      <c r="AW213" t="s">
        <v>593</v>
      </c>
      <c r="AX213" t="s">
        <v>593</v>
      </c>
      <c r="AY213" t="s">
        <v>593</v>
      </c>
      <c r="AZ213" t="s">
        <v>593</v>
      </c>
      <c r="BA213" t="s">
        <v>593</v>
      </c>
      <c r="BB213" t="s">
        <v>593</v>
      </c>
      <c r="BC213" t="s">
        <v>593</v>
      </c>
      <c r="BD213" t="s">
        <v>593</v>
      </c>
      <c r="BE213" t="s">
        <v>445</v>
      </c>
      <c r="BF213" t="s">
        <v>445</v>
      </c>
      <c r="BG213" t="s">
        <v>593</v>
      </c>
      <c r="BH213" t="s">
        <v>593</v>
      </c>
      <c r="BI213" t="s">
        <v>593</v>
      </c>
      <c r="BJ213" t="s">
        <v>593</v>
      </c>
      <c r="BK213" t="s">
        <v>593</v>
      </c>
      <c r="BL213" t="s">
        <v>593</v>
      </c>
      <c r="BM213" t="s">
        <v>427</v>
      </c>
      <c r="BN213" t="s">
        <v>445</v>
      </c>
      <c r="BO213" t="s">
        <v>593</v>
      </c>
      <c r="BP213" t="s">
        <v>593</v>
      </c>
      <c r="BQ213" t="s">
        <v>593</v>
      </c>
      <c r="BR213" t="s">
        <v>593</v>
      </c>
      <c r="BS213" t="s">
        <v>593</v>
      </c>
      <c r="BT213" t="s">
        <v>445</v>
      </c>
      <c r="BU213" t="s">
        <v>593</v>
      </c>
      <c r="BV213" t="s">
        <v>417</v>
      </c>
      <c r="BW213" t="s">
        <v>427</v>
      </c>
      <c r="BX213" t="s">
        <v>593</v>
      </c>
      <c r="BY213" t="s">
        <v>593</v>
      </c>
      <c r="BZ213" t="s">
        <v>593</v>
      </c>
      <c r="CA213" t="s">
        <v>593</v>
      </c>
      <c r="CB213" t="s">
        <v>593</v>
      </c>
      <c r="CC213" t="s">
        <v>593</v>
      </c>
      <c r="CD213" t="s">
        <v>445</v>
      </c>
      <c r="CE213" t="s">
        <v>593</v>
      </c>
      <c r="CF213" t="s">
        <v>428</v>
      </c>
      <c r="CG213" t="s">
        <v>593</v>
      </c>
    </row>
    <row r="214" spans="1:85">
      <c r="A214">
        <v>19970430</v>
      </c>
      <c r="B214" t="s">
        <v>593</v>
      </c>
      <c r="C214" t="s">
        <v>593</v>
      </c>
      <c r="D214" t="s">
        <v>445</v>
      </c>
      <c r="E214" t="s">
        <v>445</v>
      </c>
      <c r="F214" t="s">
        <v>593</v>
      </c>
      <c r="G214" t="s">
        <v>445</v>
      </c>
      <c r="H214" t="s">
        <v>593</v>
      </c>
      <c r="I214" t="s">
        <v>593</v>
      </c>
      <c r="J214" t="s">
        <v>593</v>
      </c>
      <c r="K214" t="s">
        <v>593</v>
      </c>
      <c r="L214" t="s">
        <v>445</v>
      </c>
      <c r="M214" t="s">
        <v>445</v>
      </c>
      <c r="N214" t="s">
        <v>593</v>
      </c>
      <c r="O214" t="s">
        <v>416</v>
      </c>
      <c r="P214" t="s">
        <v>593</v>
      </c>
      <c r="Q214" t="s">
        <v>593</v>
      </c>
      <c r="R214" t="s">
        <v>593</v>
      </c>
      <c r="S214" t="s">
        <v>593</v>
      </c>
      <c r="T214" t="s">
        <v>593</v>
      </c>
      <c r="U214" t="s">
        <v>445</v>
      </c>
      <c r="V214" t="s">
        <v>593</v>
      </c>
      <c r="W214" t="s">
        <v>593</v>
      </c>
      <c r="X214" t="s">
        <v>593</v>
      </c>
      <c r="Y214" t="s">
        <v>593</v>
      </c>
      <c r="Z214" t="s">
        <v>445</v>
      </c>
      <c r="AA214" t="s">
        <v>445</v>
      </c>
      <c r="AB214" t="s">
        <v>445</v>
      </c>
      <c r="AC214" t="s">
        <v>445</v>
      </c>
      <c r="AD214" t="s">
        <v>593</v>
      </c>
      <c r="AE214" t="s">
        <v>593</v>
      </c>
      <c r="AF214" t="s">
        <v>444</v>
      </c>
      <c r="AG214" t="s">
        <v>427</v>
      </c>
      <c r="AH214" t="s">
        <v>450</v>
      </c>
      <c r="AI214" t="s">
        <v>593</v>
      </c>
      <c r="AJ214" t="s">
        <v>445</v>
      </c>
      <c r="AK214" t="s">
        <v>593</v>
      </c>
      <c r="AL214" t="s">
        <v>593</v>
      </c>
      <c r="AM214" t="s">
        <v>445</v>
      </c>
      <c r="AN214" t="s">
        <v>593</v>
      </c>
      <c r="AO214" t="s">
        <v>445</v>
      </c>
      <c r="AP214" t="s">
        <v>593</v>
      </c>
      <c r="AQ214" t="s">
        <v>445</v>
      </c>
      <c r="AR214" t="s">
        <v>593</v>
      </c>
      <c r="AS214" t="s">
        <v>593</v>
      </c>
      <c r="AT214" t="s">
        <v>447</v>
      </c>
      <c r="AU214" t="s">
        <v>593</v>
      </c>
      <c r="AV214" t="s">
        <v>450</v>
      </c>
      <c r="AW214" t="s">
        <v>593</v>
      </c>
      <c r="AX214" t="s">
        <v>593</v>
      </c>
      <c r="AY214" t="s">
        <v>593</v>
      </c>
      <c r="AZ214" t="s">
        <v>593</v>
      </c>
      <c r="BA214" t="s">
        <v>593</v>
      </c>
      <c r="BB214" t="s">
        <v>593</v>
      </c>
      <c r="BC214" t="s">
        <v>593</v>
      </c>
      <c r="BD214" t="s">
        <v>593</v>
      </c>
      <c r="BE214" t="s">
        <v>445</v>
      </c>
      <c r="BF214" t="s">
        <v>445</v>
      </c>
      <c r="BG214" t="s">
        <v>593</v>
      </c>
      <c r="BH214" t="s">
        <v>593</v>
      </c>
      <c r="BI214" t="s">
        <v>593</v>
      </c>
      <c r="BJ214" t="s">
        <v>593</v>
      </c>
      <c r="BK214" t="s">
        <v>593</v>
      </c>
      <c r="BL214" t="s">
        <v>593</v>
      </c>
      <c r="BM214" t="s">
        <v>427</v>
      </c>
      <c r="BN214" t="s">
        <v>445</v>
      </c>
      <c r="BO214" t="s">
        <v>593</v>
      </c>
      <c r="BP214" t="s">
        <v>593</v>
      </c>
      <c r="BQ214" t="s">
        <v>593</v>
      </c>
      <c r="BR214" t="s">
        <v>593</v>
      </c>
      <c r="BS214" t="s">
        <v>593</v>
      </c>
      <c r="BT214" t="s">
        <v>445</v>
      </c>
      <c r="BU214" t="s">
        <v>593</v>
      </c>
      <c r="BV214" t="s">
        <v>417</v>
      </c>
      <c r="BW214" t="s">
        <v>427</v>
      </c>
      <c r="BX214" t="s">
        <v>593</v>
      </c>
      <c r="BY214" t="s">
        <v>593</v>
      </c>
      <c r="BZ214" t="s">
        <v>593</v>
      </c>
      <c r="CA214" t="s">
        <v>593</v>
      </c>
      <c r="CB214" t="s">
        <v>593</v>
      </c>
      <c r="CC214" t="s">
        <v>593</v>
      </c>
      <c r="CD214" t="s">
        <v>445</v>
      </c>
      <c r="CE214" t="s">
        <v>593</v>
      </c>
      <c r="CF214" t="s">
        <v>428</v>
      </c>
      <c r="CG214" t="s">
        <v>593</v>
      </c>
    </row>
    <row r="215" spans="1:85">
      <c r="A215">
        <v>19970530</v>
      </c>
      <c r="B215" t="s">
        <v>593</v>
      </c>
      <c r="C215" t="s">
        <v>593</v>
      </c>
      <c r="D215" t="s">
        <v>445</v>
      </c>
      <c r="E215" t="s">
        <v>445</v>
      </c>
      <c r="F215" t="s">
        <v>593</v>
      </c>
      <c r="G215" t="s">
        <v>445</v>
      </c>
      <c r="H215" t="s">
        <v>593</v>
      </c>
      <c r="I215" t="s">
        <v>593</v>
      </c>
      <c r="J215" t="s">
        <v>593</v>
      </c>
      <c r="K215" t="s">
        <v>593</v>
      </c>
      <c r="L215" t="s">
        <v>445</v>
      </c>
      <c r="M215" t="s">
        <v>445</v>
      </c>
      <c r="N215" t="s">
        <v>593</v>
      </c>
      <c r="O215" t="s">
        <v>416</v>
      </c>
      <c r="P215" t="s">
        <v>593</v>
      </c>
      <c r="Q215" t="s">
        <v>593</v>
      </c>
      <c r="R215" t="s">
        <v>593</v>
      </c>
      <c r="S215" t="s">
        <v>593</v>
      </c>
      <c r="T215" t="s">
        <v>593</v>
      </c>
      <c r="U215" t="s">
        <v>445</v>
      </c>
      <c r="V215" t="s">
        <v>593</v>
      </c>
      <c r="W215" t="s">
        <v>593</v>
      </c>
      <c r="X215" t="s">
        <v>593</v>
      </c>
      <c r="Y215" t="s">
        <v>593</v>
      </c>
      <c r="Z215" t="s">
        <v>445</v>
      </c>
      <c r="AA215" t="s">
        <v>445</v>
      </c>
      <c r="AB215" t="s">
        <v>445</v>
      </c>
      <c r="AC215" t="s">
        <v>445</v>
      </c>
      <c r="AD215" t="s">
        <v>593</v>
      </c>
      <c r="AE215" t="s">
        <v>593</v>
      </c>
      <c r="AF215" t="s">
        <v>444</v>
      </c>
      <c r="AG215" t="s">
        <v>427</v>
      </c>
      <c r="AH215" t="s">
        <v>450</v>
      </c>
      <c r="AI215" t="s">
        <v>593</v>
      </c>
      <c r="AJ215" t="s">
        <v>445</v>
      </c>
      <c r="AK215" t="s">
        <v>593</v>
      </c>
      <c r="AL215" t="s">
        <v>593</v>
      </c>
      <c r="AM215" t="s">
        <v>445</v>
      </c>
      <c r="AN215" t="s">
        <v>593</v>
      </c>
      <c r="AO215" t="s">
        <v>445</v>
      </c>
      <c r="AP215" t="s">
        <v>593</v>
      </c>
      <c r="AQ215" t="s">
        <v>445</v>
      </c>
      <c r="AR215" t="s">
        <v>593</v>
      </c>
      <c r="AS215" t="s">
        <v>593</v>
      </c>
      <c r="AT215" t="s">
        <v>447</v>
      </c>
      <c r="AU215" t="s">
        <v>593</v>
      </c>
      <c r="AV215" t="s">
        <v>450</v>
      </c>
      <c r="AW215" t="s">
        <v>593</v>
      </c>
      <c r="AX215" t="s">
        <v>593</v>
      </c>
      <c r="AY215" t="s">
        <v>593</v>
      </c>
      <c r="AZ215" t="s">
        <v>593</v>
      </c>
      <c r="BA215" t="s">
        <v>593</v>
      </c>
      <c r="BB215" t="s">
        <v>593</v>
      </c>
      <c r="BC215" t="s">
        <v>593</v>
      </c>
      <c r="BD215" t="s">
        <v>593</v>
      </c>
      <c r="BE215" t="s">
        <v>445</v>
      </c>
      <c r="BF215" t="s">
        <v>445</v>
      </c>
      <c r="BG215" t="s">
        <v>593</v>
      </c>
      <c r="BH215" t="s">
        <v>593</v>
      </c>
      <c r="BI215" t="s">
        <v>593</v>
      </c>
      <c r="BJ215" t="s">
        <v>593</v>
      </c>
      <c r="BK215" t="s">
        <v>593</v>
      </c>
      <c r="BL215" t="s">
        <v>593</v>
      </c>
      <c r="BM215" t="s">
        <v>427</v>
      </c>
      <c r="BN215" t="s">
        <v>445</v>
      </c>
      <c r="BO215" t="s">
        <v>593</v>
      </c>
      <c r="BP215" t="s">
        <v>593</v>
      </c>
      <c r="BQ215" t="s">
        <v>593</v>
      </c>
      <c r="BR215" t="s">
        <v>593</v>
      </c>
      <c r="BS215" t="s">
        <v>593</v>
      </c>
      <c r="BT215" t="s">
        <v>445</v>
      </c>
      <c r="BU215" t="s">
        <v>593</v>
      </c>
      <c r="BV215" t="s">
        <v>417</v>
      </c>
      <c r="BW215" t="s">
        <v>427</v>
      </c>
      <c r="BX215" t="s">
        <v>593</v>
      </c>
      <c r="BY215" t="s">
        <v>593</v>
      </c>
      <c r="BZ215" t="s">
        <v>593</v>
      </c>
      <c r="CA215" t="s">
        <v>593</v>
      </c>
      <c r="CB215" t="s">
        <v>593</v>
      </c>
      <c r="CC215" t="s">
        <v>593</v>
      </c>
      <c r="CD215" t="s">
        <v>445</v>
      </c>
      <c r="CE215" t="s">
        <v>593</v>
      </c>
      <c r="CF215" t="s">
        <v>428</v>
      </c>
      <c r="CG215" t="s">
        <v>593</v>
      </c>
    </row>
    <row r="216" spans="1:85">
      <c r="A216">
        <v>19970630</v>
      </c>
      <c r="B216" t="s">
        <v>593</v>
      </c>
      <c r="C216" t="s">
        <v>593</v>
      </c>
      <c r="D216" t="s">
        <v>445</v>
      </c>
      <c r="E216" t="s">
        <v>445</v>
      </c>
      <c r="F216" t="s">
        <v>593</v>
      </c>
      <c r="G216" t="s">
        <v>445</v>
      </c>
      <c r="H216" t="s">
        <v>593</v>
      </c>
      <c r="I216" t="s">
        <v>593</v>
      </c>
      <c r="J216" t="s">
        <v>593</v>
      </c>
      <c r="K216" t="s">
        <v>593</v>
      </c>
      <c r="L216" t="s">
        <v>445</v>
      </c>
      <c r="M216" t="s">
        <v>445</v>
      </c>
      <c r="N216" t="s">
        <v>593</v>
      </c>
      <c r="O216" t="s">
        <v>416</v>
      </c>
      <c r="P216" t="s">
        <v>593</v>
      </c>
      <c r="Q216" t="s">
        <v>593</v>
      </c>
      <c r="R216" t="s">
        <v>593</v>
      </c>
      <c r="S216" t="s">
        <v>593</v>
      </c>
      <c r="T216" t="s">
        <v>593</v>
      </c>
      <c r="U216" t="s">
        <v>445</v>
      </c>
      <c r="V216" t="s">
        <v>593</v>
      </c>
      <c r="W216" t="s">
        <v>593</v>
      </c>
      <c r="X216" t="s">
        <v>593</v>
      </c>
      <c r="Y216" t="s">
        <v>593</v>
      </c>
      <c r="Z216" t="s">
        <v>445</v>
      </c>
      <c r="AA216" t="s">
        <v>445</v>
      </c>
      <c r="AB216" t="s">
        <v>445</v>
      </c>
      <c r="AC216" t="s">
        <v>445</v>
      </c>
      <c r="AD216" t="s">
        <v>593</v>
      </c>
      <c r="AE216" t="s">
        <v>593</v>
      </c>
      <c r="AF216" t="s">
        <v>444</v>
      </c>
      <c r="AG216" t="s">
        <v>427</v>
      </c>
      <c r="AH216" t="s">
        <v>427</v>
      </c>
      <c r="AI216" t="s">
        <v>468</v>
      </c>
      <c r="AJ216" t="s">
        <v>445</v>
      </c>
      <c r="AK216" t="s">
        <v>593</v>
      </c>
      <c r="AL216" t="s">
        <v>593</v>
      </c>
      <c r="AM216" t="s">
        <v>445</v>
      </c>
      <c r="AN216" t="s">
        <v>593</v>
      </c>
      <c r="AO216" t="s">
        <v>445</v>
      </c>
      <c r="AP216" t="s">
        <v>593</v>
      </c>
      <c r="AQ216" t="s">
        <v>445</v>
      </c>
      <c r="AR216" t="s">
        <v>593</v>
      </c>
      <c r="AS216" t="s">
        <v>593</v>
      </c>
      <c r="AT216" t="s">
        <v>447</v>
      </c>
      <c r="AU216" t="s">
        <v>593</v>
      </c>
      <c r="AV216" t="s">
        <v>450</v>
      </c>
      <c r="AW216" t="s">
        <v>593</v>
      </c>
      <c r="AX216" t="s">
        <v>593</v>
      </c>
      <c r="AY216" t="s">
        <v>593</v>
      </c>
      <c r="AZ216" t="s">
        <v>593</v>
      </c>
      <c r="BA216" t="s">
        <v>593</v>
      </c>
      <c r="BB216" t="s">
        <v>593</v>
      </c>
      <c r="BC216" t="s">
        <v>593</v>
      </c>
      <c r="BD216" t="s">
        <v>593</v>
      </c>
      <c r="BE216" t="s">
        <v>445</v>
      </c>
      <c r="BF216" t="s">
        <v>445</v>
      </c>
      <c r="BG216" t="s">
        <v>593</v>
      </c>
      <c r="BH216" t="s">
        <v>593</v>
      </c>
      <c r="BI216" t="s">
        <v>593</v>
      </c>
      <c r="BJ216" t="s">
        <v>593</v>
      </c>
      <c r="BK216" t="s">
        <v>593</v>
      </c>
      <c r="BL216" t="s">
        <v>593</v>
      </c>
      <c r="BM216" t="s">
        <v>427</v>
      </c>
      <c r="BN216" t="s">
        <v>445</v>
      </c>
      <c r="BO216" t="s">
        <v>593</v>
      </c>
      <c r="BP216" t="s">
        <v>593</v>
      </c>
      <c r="BQ216" t="s">
        <v>593</v>
      </c>
      <c r="BR216" t="s">
        <v>593</v>
      </c>
      <c r="BS216" t="s">
        <v>593</v>
      </c>
      <c r="BT216" t="s">
        <v>445</v>
      </c>
      <c r="BU216" t="s">
        <v>593</v>
      </c>
      <c r="BV216" t="s">
        <v>417</v>
      </c>
      <c r="BW216" t="s">
        <v>427</v>
      </c>
      <c r="BX216" t="s">
        <v>593</v>
      </c>
      <c r="BY216" t="s">
        <v>593</v>
      </c>
      <c r="BZ216" t="s">
        <v>593</v>
      </c>
      <c r="CA216" t="s">
        <v>593</v>
      </c>
      <c r="CB216" t="s">
        <v>593</v>
      </c>
      <c r="CC216" t="s">
        <v>593</v>
      </c>
      <c r="CD216" t="s">
        <v>445</v>
      </c>
      <c r="CE216" t="s">
        <v>593</v>
      </c>
      <c r="CF216" t="s">
        <v>428</v>
      </c>
      <c r="CG216" t="s">
        <v>593</v>
      </c>
    </row>
    <row r="217" spans="1:85">
      <c r="A217">
        <v>19970731</v>
      </c>
      <c r="B217" t="s">
        <v>593</v>
      </c>
      <c r="C217" t="s">
        <v>593</v>
      </c>
      <c r="D217" t="s">
        <v>445</v>
      </c>
      <c r="E217" t="s">
        <v>445</v>
      </c>
      <c r="F217" t="s">
        <v>593</v>
      </c>
      <c r="G217" t="s">
        <v>445</v>
      </c>
      <c r="H217" t="s">
        <v>593</v>
      </c>
      <c r="I217" t="s">
        <v>593</v>
      </c>
      <c r="J217" t="s">
        <v>593</v>
      </c>
      <c r="K217" t="s">
        <v>593</v>
      </c>
      <c r="L217" t="s">
        <v>445</v>
      </c>
      <c r="M217" t="s">
        <v>445</v>
      </c>
      <c r="N217" t="s">
        <v>593</v>
      </c>
      <c r="O217" t="s">
        <v>416</v>
      </c>
      <c r="P217" t="s">
        <v>593</v>
      </c>
      <c r="Q217" t="s">
        <v>593</v>
      </c>
      <c r="R217" t="s">
        <v>593</v>
      </c>
      <c r="S217" t="s">
        <v>593</v>
      </c>
      <c r="T217" t="s">
        <v>593</v>
      </c>
      <c r="U217" t="s">
        <v>445</v>
      </c>
      <c r="V217" t="s">
        <v>593</v>
      </c>
      <c r="W217" t="s">
        <v>593</v>
      </c>
      <c r="X217" t="s">
        <v>593</v>
      </c>
      <c r="Y217" t="s">
        <v>593</v>
      </c>
      <c r="Z217" t="s">
        <v>445</v>
      </c>
      <c r="AA217" t="s">
        <v>445</v>
      </c>
      <c r="AB217" t="s">
        <v>445</v>
      </c>
      <c r="AC217" t="s">
        <v>445</v>
      </c>
      <c r="AD217" t="s">
        <v>593</v>
      </c>
      <c r="AE217" t="s">
        <v>593</v>
      </c>
      <c r="AF217" t="s">
        <v>444</v>
      </c>
      <c r="AG217" t="s">
        <v>427</v>
      </c>
      <c r="AH217" t="s">
        <v>427</v>
      </c>
      <c r="AI217" t="s">
        <v>468</v>
      </c>
      <c r="AJ217" t="s">
        <v>445</v>
      </c>
      <c r="AK217" t="s">
        <v>593</v>
      </c>
      <c r="AL217" t="s">
        <v>593</v>
      </c>
      <c r="AM217" t="s">
        <v>445</v>
      </c>
      <c r="AN217" t="s">
        <v>593</v>
      </c>
      <c r="AO217" t="s">
        <v>445</v>
      </c>
      <c r="AP217" t="s">
        <v>593</v>
      </c>
      <c r="AQ217" t="s">
        <v>445</v>
      </c>
      <c r="AR217" t="s">
        <v>593</v>
      </c>
      <c r="AS217" t="s">
        <v>593</v>
      </c>
      <c r="AT217" t="s">
        <v>447</v>
      </c>
      <c r="AU217" t="s">
        <v>593</v>
      </c>
      <c r="AV217" t="s">
        <v>450</v>
      </c>
      <c r="AW217" t="s">
        <v>593</v>
      </c>
      <c r="AX217" t="s">
        <v>593</v>
      </c>
      <c r="AY217" t="s">
        <v>593</v>
      </c>
      <c r="AZ217" t="s">
        <v>593</v>
      </c>
      <c r="BA217" t="s">
        <v>593</v>
      </c>
      <c r="BB217" t="s">
        <v>593</v>
      </c>
      <c r="BC217" t="s">
        <v>593</v>
      </c>
      <c r="BD217" t="s">
        <v>593</v>
      </c>
      <c r="BE217" t="s">
        <v>445</v>
      </c>
      <c r="BF217" t="s">
        <v>445</v>
      </c>
      <c r="BG217" t="s">
        <v>593</v>
      </c>
      <c r="BH217" t="s">
        <v>593</v>
      </c>
      <c r="BI217" t="s">
        <v>593</v>
      </c>
      <c r="BJ217" t="s">
        <v>593</v>
      </c>
      <c r="BK217" t="s">
        <v>593</v>
      </c>
      <c r="BL217" t="s">
        <v>593</v>
      </c>
      <c r="BM217" t="s">
        <v>427</v>
      </c>
      <c r="BN217" t="s">
        <v>445</v>
      </c>
      <c r="BO217" t="s">
        <v>593</v>
      </c>
      <c r="BP217" t="s">
        <v>593</v>
      </c>
      <c r="BQ217" t="s">
        <v>593</v>
      </c>
      <c r="BR217" t="s">
        <v>593</v>
      </c>
      <c r="BS217" t="s">
        <v>593</v>
      </c>
      <c r="BT217" t="s">
        <v>445</v>
      </c>
      <c r="BU217" t="s">
        <v>593</v>
      </c>
      <c r="BV217" t="s">
        <v>417</v>
      </c>
      <c r="BW217" t="s">
        <v>427</v>
      </c>
      <c r="BX217" t="s">
        <v>593</v>
      </c>
      <c r="BY217" t="s">
        <v>593</v>
      </c>
      <c r="BZ217" t="s">
        <v>593</v>
      </c>
      <c r="CA217" t="s">
        <v>593</v>
      </c>
      <c r="CB217" t="s">
        <v>593</v>
      </c>
      <c r="CC217" t="s">
        <v>593</v>
      </c>
      <c r="CD217" t="s">
        <v>445</v>
      </c>
      <c r="CE217" t="s">
        <v>593</v>
      </c>
      <c r="CF217" t="s">
        <v>428</v>
      </c>
      <c r="CG217" t="s">
        <v>593</v>
      </c>
    </row>
    <row r="218" spans="1:85">
      <c r="A218">
        <v>19970829</v>
      </c>
      <c r="B218" t="s">
        <v>593</v>
      </c>
      <c r="C218" t="s">
        <v>593</v>
      </c>
      <c r="D218" t="s">
        <v>445</v>
      </c>
      <c r="E218" t="s">
        <v>445</v>
      </c>
      <c r="F218" t="s">
        <v>593</v>
      </c>
      <c r="G218" t="s">
        <v>445</v>
      </c>
      <c r="H218" t="s">
        <v>593</v>
      </c>
      <c r="I218" t="s">
        <v>593</v>
      </c>
      <c r="J218" t="s">
        <v>593</v>
      </c>
      <c r="K218" t="s">
        <v>593</v>
      </c>
      <c r="L218" t="s">
        <v>445</v>
      </c>
      <c r="M218" t="s">
        <v>445</v>
      </c>
      <c r="N218" t="s">
        <v>593</v>
      </c>
      <c r="O218" t="s">
        <v>416</v>
      </c>
      <c r="P218" t="s">
        <v>593</v>
      </c>
      <c r="Q218" t="s">
        <v>593</v>
      </c>
      <c r="R218" t="s">
        <v>593</v>
      </c>
      <c r="S218" t="s">
        <v>593</v>
      </c>
      <c r="T218" t="s">
        <v>593</v>
      </c>
      <c r="U218" t="s">
        <v>445</v>
      </c>
      <c r="V218" t="s">
        <v>593</v>
      </c>
      <c r="W218" t="s">
        <v>593</v>
      </c>
      <c r="X218" t="s">
        <v>593</v>
      </c>
      <c r="Y218" t="s">
        <v>427</v>
      </c>
      <c r="Z218" t="s">
        <v>445</v>
      </c>
      <c r="AA218" t="s">
        <v>445</v>
      </c>
      <c r="AB218" t="s">
        <v>445</v>
      </c>
      <c r="AC218" t="s">
        <v>445</v>
      </c>
      <c r="AD218" t="s">
        <v>593</v>
      </c>
      <c r="AE218" t="s">
        <v>593</v>
      </c>
      <c r="AF218" t="s">
        <v>444</v>
      </c>
      <c r="AG218" t="s">
        <v>427</v>
      </c>
      <c r="AH218" t="s">
        <v>427</v>
      </c>
      <c r="AI218" t="s">
        <v>468</v>
      </c>
      <c r="AJ218" t="s">
        <v>445</v>
      </c>
      <c r="AK218" t="s">
        <v>593</v>
      </c>
      <c r="AL218" t="s">
        <v>593</v>
      </c>
      <c r="AM218" t="s">
        <v>445</v>
      </c>
      <c r="AN218" t="s">
        <v>593</v>
      </c>
      <c r="AO218" t="s">
        <v>445</v>
      </c>
      <c r="AP218" t="s">
        <v>593</v>
      </c>
      <c r="AQ218" t="s">
        <v>445</v>
      </c>
      <c r="AR218" t="s">
        <v>593</v>
      </c>
      <c r="AS218" t="s">
        <v>593</v>
      </c>
      <c r="AT218" t="s">
        <v>447</v>
      </c>
      <c r="AU218" t="s">
        <v>593</v>
      </c>
      <c r="AV218" t="s">
        <v>450</v>
      </c>
      <c r="AW218" t="s">
        <v>593</v>
      </c>
      <c r="AX218" t="s">
        <v>593</v>
      </c>
      <c r="AY218" t="s">
        <v>593</v>
      </c>
      <c r="AZ218" t="s">
        <v>593</v>
      </c>
      <c r="BA218" t="s">
        <v>593</v>
      </c>
      <c r="BB218" t="s">
        <v>593</v>
      </c>
      <c r="BC218" t="s">
        <v>593</v>
      </c>
      <c r="BD218" t="s">
        <v>593</v>
      </c>
      <c r="BE218" t="s">
        <v>445</v>
      </c>
      <c r="BF218" t="s">
        <v>445</v>
      </c>
      <c r="BG218" t="s">
        <v>593</v>
      </c>
      <c r="BH218" t="s">
        <v>593</v>
      </c>
      <c r="BI218" t="s">
        <v>593</v>
      </c>
      <c r="BJ218" t="s">
        <v>593</v>
      </c>
      <c r="BK218" t="s">
        <v>593</v>
      </c>
      <c r="BL218" t="s">
        <v>593</v>
      </c>
      <c r="BM218" t="s">
        <v>427</v>
      </c>
      <c r="BN218" t="s">
        <v>445</v>
      </c>
      <c r="BO218" t="s">
        <v>593</v>
      </c>
      <c r="BP218" t="s">
        <v>593</v>
      </c>
      <c r="BQ218" t="s">
        <v>593</v>
      </c>
      <c r="BR218" t="s">
        <v>593</v>
      </c>
      <c r="BS218" t="s">
        <v>593</v>
      </c>
      <c r="BT218" t="s">
        <v>445</v>
      </c>
      <c r="BU218" t="s">
        <v>593</v>
      </c>
      <c r="BV218" t="s">
        <v>417</v>
      </c>
      <c r="BW218" t="s">
        <v>427</v>
      </c>
      <c r="BX218" t="s">
        <v>593</v>
      </c>
      <c r="BY218" t="s">
        <v>593</v>
      </c>
      <c r="BZ218" t="s">
        <v>593</v>
      </c>
      <c r="CA218" t="s">
        <v>593</v>
      </c>
      <c r="CB218" t="s">
        <v>593</v>
      </c>
      <c r="CC218" t="s">
        <v>593</v>
      </c>
      <c r="CD218" t="s">
        <v>445</v>
      </c>
      <c r="CE218" t="s">
        <v>593</v>
      </c>
      <c r="CF218" t="s">
        <v>428</v>
      </c>
      <c r="CG218" t="s">
        <v>593</v>
      </c>
    </row>
    <row r="219" spans="1:85">
      <c r="A219">
        <v>19970930</v>
      </c>
      <c r="B219" t="s">
        <v>593</v>
      </c>
      <c r="C219" t="s">
        <v>593</v>
      </c>
      <c r="D219" t="s">
        <v>445</v>
      </c>
      <c r="E219" t="s">
        <v>445</v>
      </c>
      <c r="F219" t="s">
        <v>593</v>
      </c>
      <c r="G219" t="s">
        <v>445</v>
      </c>
      <c r="H219" t="s">
        <v>593</v>
      </c>
      <c r="I219" t="s">
        <v>593</v>
      </c>
      <c r="J219" t="s">
        <v>593</v>
      </c>
      <c r="K219" t="s">
        <v>593</v>
      </c>
      <c r="L219" t="s">
        <v>445</v>
      </c>
      <c r="M219" t="s">
        <v>445</v>
      </c>
      <c r="N219" t="s">
        <v>593</v>
      </c>
      <c r="O219" t="s">
        <v>416</v>
      </c>
      <c r="P219" t="s">
        <v>593</v>
      </c>
      <c r="Q219" t="s">
        <v>593</v>
      </c>
      <c r="R219" t="s">
        <v>593</v>
      </c>
      <c r="S219" t="s">
        <v>593</v>
      </c>
      <c r="T219" t="s">
        <v>593</v>
      </c>
      <c r="U219" t="s">
        <v>445</v>
      </c>
      <c r="V219" t="s">
        <v>593</v>
      </c>
      <c r="W219" t="s">
        <v>593</v>
      </c>
      <c r="X219" t="s">
        <v>468</v>
      </c>
      <c r="Y219" t="s">
        <v>427</v>
      </c>
      <c r="Z219" t="s">
        <v>445</v>
      </c>
      <c r="AA219" t="s">
        <v>445</v>
      </c>
      <c r="AB219" t="s">
        <v>445</v>
      </c>
      <c r="AC219" t="s">
        <v>445</v>
      </c>
      <c r="AD219" t="s">
        <v>593</v>
      </c>
      <c r="AE219" t="s">
        <v>593</v>
      </c>
      <c r="AF219" t="s">
        <v>444</v>
      </c>
      <c r="AG219" t="s">
        <v>427</v>
      </c>
      <c r="AH219" t="s">
        <v>427</v>
      </c>
      <c r="AI219" t="s">
        <v>468</v>
      </c>
      <c r="AJ219" t="s">
        <v>445</v>
      </c>
      <c r="AK219" t="s">
        <v>593</v>
      </c>
      <c r="AL219" t="s">
        <v>593</v>
      </c>
      <c r="AM219" t="s">
        <v>445</v>
      </c>
      <c r="AN219" t="s">
        <v>593</v>
      </c>
      <c r="AO219" t="s">
        <v>445</v>
      </c>
      <c r="AP219" t="s">
        <v>593</v>
      </c>
      <c r="AQ219" t="s">
        <v>445</v>
      </c>
      <c r="AR219" t="s">
        <v>593</v>
      </c>
      <c r="AS219" t="s">
        <v>593</v>
      </c>
      <c r="AT219" t="s">
        <v>447</v>
      </c>
      <c r="AU219" t="s">
        <v>593</v>
      </c>
      <c r="AV219" t="s">
        <v>450</v>
      </c>
      <c r="AW219" t="s">
        <v>593</v>
      </c>
      <c r="AX219" t="s">
        <v>593</v>
      </c>
      <c r="AY219" t="s">
        <v>593</v>
      </c>
      <c r="AZ219" t="s">
        <v>593</v>
      </c>
      <c r="BA219" t="s">
        <v>447</v>
      </c>
      <c r="BB219" t="s">
        <v>593</v>
      </c>
      <c r="BC219" t="s">
        <v>593</v>
      </c>
      <c r="BD219" t="s">
        <v>593</v>
      </c>
      <c r="BE219" t="s">
        <v>445</v>
      </c>
      <c r="BF219" t="s">
        <v>445</v>
      </c>
      <c r="BG219" t="s">
        <v>593</v>
      </c>
      <c r="BH219" t="s">
        <v>593</v>
      </c>
      <c r="BI219" t="s">
        <v>593</v>
      </c>
      <c r="BJ219" t="s">
        <v>593</v>
      </c>
      <c r="BK219" t="s">
        <v>593</v>
      </c>
      <c r="BL219" t="s">
        <v>593</v>
      </c>
      <c r="BM219" t="s">
        <v>427</v>
      </c>
      <c r="BN219" t="s">
        <v>445</v>
      </c>
      <c r="BO219" t="s">
        <v>593</v>
      </c>
      <c r="BP219" t="s">
        <v>593</v>
      </c>
      <c r="BQ219" t="s">
        <v>593</v>
      </c>
      <c r="BR219" t="s">
        <v>593</v>
      </c>
      <c r="BS219" t="s">
        <v>593</v>
      </c>
      <c r="BT219" t="s">
        <v>445</v>
      </c>
      <c r="BU219" t="s">
        <v>593</v>
      </c>
      <c r="BV219" t="s">
        <v>417</v>
      </c>
      <c r="BW219" t="s">
        <v>427</v>
      </c>
      <c r="BX219" t="s">
        <v>593</v>
      </c>
      <c r="BY219" t="s">
        <v>593</v>
      </c>
      <c r="BZ219" t="s">
        <v>593</v>
      </c>
      <c r="CA219" t="s">
        <v>593</v>
      </c>
      <c r="CB219" t="s">
        <v>593</v>
      </c>
      <c r="CC219" t="s">
        <v>593</v>
      </c>
      <c r="CD219" t="s">
        <v>445</v>
      </c>
      <c r="CE219" t="s">
        <v>593</v>
      </c>
      <c r="CF219" t="s">
        <v>428</v>
      </c>
      <c r="CG219" t="s">
        <v>593</v>
      </c>
    </row>
    <row r="220" spans="1:85">
      <c r="A220">
        <v>19971031</v>
      </c>
      <c r="B220" t="s">
        <v>593</v>
      </c>
      <c r="C220" t="s">
        <v>593</v>
      </c>
      <c r="D220" t="s">
        <v>445</v>
      </c>
      <c r="E220" t="s">
        <v>445</v>
      </c>
      <c r="F220" t="s">
        <v>593</v>
      </c>
      <c r="G220" t="s">
        <v>445</v>
      </c>
      <c r="H220" t="s">
        <v>593</v>
      </c>
      <c r="I220" t="s">
        <v>593</v>
      </c>
      <c r="J220" t="s">
        <v>593</v>
      </c>
      <c r="K220" t="s">
        <v>593</v>
      </c>
      <c r="L220" t="s">
        <v>445</v>
      </c>
      <c r="M220" t="s">
        <v>445</v>
      </c>
      <c r="N220" t="s">
        <v>593</v>
      </c>
      <c r="O220" t="s">
        <v>416</v>
      </c>
      <c r="P220" t="s">
        <v>593</v>
      </c>
      <c r="Q220" t="s">
        <v>593</v>
      </c>
      <c r="R220" t="s">
        <v>593</v>
      </c>
      <c r="S220" t="s">
        <v>593</v>
      </c>
      <c r="T220" t="s">
        <v>593</v>
      </c>
      <c r="U220" t="s">
        <v>445</v>
      </c>
      <c r="V220" t="s">
        <v>593</v>
      </c>
      <c r="W220" t="s">
        <v>593</v>
      </c>
      <c r="X220" t="s">
        <v>468</v>
      </c>
      <c r="Y220" t="s">
        <v>427</v>
      </c>
      <c r="Z220" t="s">
        <v>445</v>
      </c>
      <c r="AA220" t="s">
        <v>445</v>
      </c>
      <c r="AB220" t="s">
        <v>445</v>
      </c>
      <c r="AC220" t="s">
        <v>445</v>
      </c>
      <c r="AD220" t="s">
        <v>593</v>
      </c>
      <c r="AE220" t="s">
        <v>593</v>
      </c>
      <c r="AF220" t="s">
        <v>444</v>
      </c>
      <c r="AG220" t="s">
        <v>427</v>
      </c>
      <c r="AH220" t="s">
        <v>427</v>
      </c>
      <c r="AI220" t="s">
        <v>468</v>
      </c>
      <c r="AJ220" t="s">
        <v>445</v>
      </c>
      <c r="AK220" t="s">
        <v>593</v>
      </c>
      <c r="AL220" t="s">
        <v>593</v>
      </c>
      <c r="AM220" t="s">
        <v>445</v>
      </c>
      <c r="AN220" t="s">
        <v>593</v>
      </c>
      <c r="AO220" t="s">
        <v>445</v>
      </c>
      <c r="AP220" t="s">
        <v>593</v>
      </c>
      <c r="AQ220" t="s">
        <v>445</v>
      </c>
      <c r="AR220" t="s">
        <v>593</v>
      </c>
      <c r="AS220" t="s">
        <v>593</v>
      </c>
      <c r="AT220" t="s">
        <v>447</v>
      </c>
      <c r="AU220" t="s">
        <v>593</v>
      </c>
      <c r="AV220" t="s">
        <v>450</v>
      </c>
      <c r="AW220" t="s">
        <v>593</v>
      </c>
      <c r="AX220" t="s">
        <v>593</v>
      </c>
      <c r="AY220" t="s">
        <v>593</v>
      </c>
      <c r="AZ220" t="s">
        <v>593</v>
      </c>
      <c r="BA220" t="s">
        <v>447</v>
      </c>
      <c r="BB220" t="s">
        <v>593</v>
      </c>
      <c r="BC220" t="s">
        <v>593</v>
      </c>
      <c r="BD220" t="s">
        <v>593</v>
      </c>
      <c r="BE220" t="s">
        <v>445</v>
      </c>
      <c r="BF220" t="s">
        <v>445</v>
      </c>
      <c r="BG220" t="s">
        <v>593</v>
      </c>
      <c r="BH220" t="s">
        <v>593</v>
      </c>
      <c r="BI220" t="s">
        <v>593</v>
      </c>
      <c r="BJ220" t="s">
        <v>593</v>
      </c>
      <c r="BK220" t="s">
        <v>593</v>
      </c>
      <c r="BL220" t="s">
        <v>593</v>
      </c>
      <c r="BM220" t="s">
        <v>427</v>
      </c>
      <c r="BN220" t="s">
        <v>445</v>
      </c>
      <c r="BO220" t="s">
        <v>593</v>
      </c>
      <c r="BP220" t="s">
        <v>593</v>
      </c>
      <c r="BQ220" t="s">
        <v>593</v>
      </c>
      <c r="BR220" t="s">
        <v>593</v>
      </c>
      <c r="BS220" t="s">
        <v>593</v>
      </c>
      <c r="BT220" t="s">
        <v>445</v>
      </c>
      <c r="BU220" t="s">
        <v>593</v>
      </c>
      <c r="BV220" t="s">
        <v>417</v>
      </c>
      <c r="BW220" t="s">
        <v>427</v>
      </c>
      <c r="BX220" t="s">
        <v>593</v>
      </c>
      <c r="BY220" t="s">
        <v>593</v>
      </c>
      <c r="BZ220" t="s">
        <v>593</v>
      </c>
      <c r="CA220" t="s">
        <v>593</v>
      </c>
      <c r="CB220" t="s">
        <v>593</v>
      </c>
      <c r="CC220" t="s">
        <v>593</v>
      </c>
      <c r="CD220" t="s">
        <v>445</v>
      </c>
      <c r="CE220" t="s">
        <v>593</v>
      </c>
      <c r="CF220" t="s">
        <v>428</v>
      </c>
      <c r="CG220" t="s">
        <v>593</v>
      </c>
    </row>
    <row r="221" spans="1:85">
      <c r="A221">
        <v>19971128</v>
      </c>
      <c r="B221" t="s">
        <v>593</v>
      </c>
      <c r="C221" t="s">
        <v>593</v>
      </c>
      <c r="D221" t="s">
        <v>445</v>
      </c>
      <c r="E221" t="s">
        <v>445</v>
      </c>
      <c r="F221" t="s">
        <v>593</v>
      </c>
      <c r="G221" t="s">
        <v>445</v>
      </c>
      <c r="H221" t="s">
        <v>593</v>
      </c>
      <c r="I221" t="s">
        <v>593</v>
      </c>
      <c r="J221" t="s">
        <v>593</v>
      </c>
      <c r="K221" t="s">
        <v>593</v>
      </c>
      <c r="L221" t="s">
        <v>445</v>
      </c>
      <c r="M221" t="s">
        <v>445</v>
      </c>
      <c r="N221" t="s">
        <v>593</v>
      </c>
      <c r="O221" t="s">
        <v>416</v>
      </c>
      <c r="P221" t="s">
        <v>593</v>
      </c>
      <c r="Q221" t="s">
        <v>593</v>
      </c>
      <c r="R221" t="s">
        <v>593</v>
      </c>
      <c r="S221" t="s">
        <v>593</v>
      </c>
      <c r="T221" t="s">
        <v>417</v>
      </c>
      <c r="U221" t="s">
        <v>445</v>
      </c>
      <c r="V221" t="s">
        <v>593</v>
      </c>
      <c r="W221" t="s">
        <v>593</v>
      </c>
      <c r="X221" t="s">
        <v>468</v>
      </c>
      <c r="Y221" t="s">
        <v>427</v>
      </c>
      <c r="Z221" t="s">
        <v>445</v>
      </c>
      <c r="AA221" t="s">
        <v>445</v>
      </c>
      <c r="AB221" t="s">
        <v>445</v>
      </c>
      <c r="AC221" t="s">
        <v>445</v>
      </c>
      <c r="AD221" t="s">
        <v>593</v>
      </c>
      <c r="AE221" t="s">
        <v>593</v>
      </c>
      <c r="AF221" t="s">
        <v>444</v>
      </c>
      <c r="AG221" t="s">
        <v>427</v>
      </c>
      <c r="AH221" t="s">
        <v>427</v>
      </c>
      <c r="AI221" t="s">
        <v>468</v>
      </c>
      <c r="AJ221" t="s">
        <v>445</v>
      </c>
      <c r="AK221" t="s">
        <v>593</v>
      </c>
      <c r="AL221" t="s">
        <v>593</v>
      </c>
      <c r="AM221" t="s">
        <v>445</v>
      </c>
      <c r="AN221" t="s">
        <v>593</v>
      </c>
      <c r="AO221" t="s">
        <v>445</v>
      </c>
      <c r="AP221" t="s">
        <v>593</v>
      </c>
      <c r="AQ221" t="s">
        <v>416</v>
      </c>
      <c r="AR221" t="s">
        <v>593</v>
      </c>
      <c r="AS221" t="s">
        <v>593</v>
      </c>
      <c r="AT221" t="s">
        <v>447</v>
      </c>
      <c r="AU221" t="s">
        <v>593</v>
      </c>
      <c r="AV221" t="s">
        <v>450</v>
      </c>
      <c r="AW221" t="s">
        <v>593</v>
      </c>
      <c r="AX221" t="s">
        <v>593</v>
      </c>
      <c r="AY221" t="s">
        <v>593</v>
      </c>
      <c r="AZ221" t="s">
        <v>593</v>
      </c>
      <c r="BA221" t="s">
        <v>447</v>
      </c>
      <c r="BB221" t="s">
        <v>593</v>
      </c>
      <c r="BC221" t="s">
        <v>593</v>
      </c>
      <c r="BD221" t="s">
        <v>593</v>
      </c>
      <c r="BE221" t="s">
        <v>445</v>
      </c>
      <c r="BF221" t="s">
        <v>445</v>
      </c>
      <c r="BG221" t="s">
        <v>593</v>
      </c>
      <c r="BH221" t="s">
        <v>593</v>
      </c>
      <c r="BI221" t="s">
        <v>593</v>
      </c>
      <c r="BJ221" t="s">
        <v>593</v>
      </c>
      <c r="BK221" t="s">
        <v>593</v>
      </c>
      <c r="BL221" t="s">
        <v>593</v>
      </c>
      <c r="BM221" t="s">
        <v>427</v>
      </c>
      <c r="BN221" t="s">
        <v>445</v>
      </c>
      <c r="BO221" t="s">
        <v>593</v>
      </c>
      <c r="BP221" t="s">
        <v>593</v>
      </c>
      <c r="BQ221" t="s">
        <v>593</v>
      </c>
      <c r="BR221" t="s">
        <v>593</v>
      </c>
      <c r="BS221" t="s">
        <v>593</v>
      </c>
      <c r="BT221" t="s">
        <v>445</v>
      </c>
      <c r="BU221" t="s">
        <v>593</v>
      </c>
      <c r="BV221" t="s">
        <v>417</v>
      </c>
      <c r="BW221" t="s">
        <v>427</v>
      </c>
      <c r="BX221" t="s">
        <v>593</v>
      </c>
      <c r="BY221" t="s">
        <v>593</v>
      </c>
      <c r="BZ221" t="s">
        <v>593</v>
      </c>
      <c r="CA221" t="s">
        <v>593</v>
      </c>
      <c r="CB221" t="s">
        <v>593</v>
      </c>
      <c r="CC221" t="s">
        <v>593</v>
      </c>
      <c r="CD221" t="s">
        <v>445</v>
      </c>
      <c r="CE221" t="s">
        <v>593</v>
      </c>
      <c r="CF221" t="s">
        <v>428</v>
      </c>
      <c r="CG221" t="s">
        <v>593</v>
      </c>
    </row>
    <row r="222" spans="1:85">
      <c r="A222">
        <v>19971231</v>
      </c>
      <c r="B222" t="s">
        <v>593</v>
      </c>
      <c r="C222" t="s">
        <v>451</v>
      </c>
      <c r="D222" t="s">
        <v>445</v>
      </c>
      <c r="E222" t="s">
        <v>445</v>
      </c>
      <c r="F222" t="s">
        <v>593</v>
      </c>
      <c r="G222" t="s">
        <v>445</v>
      </c>
      <c r="H222" t="s">
        <v>593</v>
      </c>
      <c r="I222" t="s">
        <v>593</v>
      </c>
      <c r="J222" t="s">
        <v>423</v>
      </c>
      <c r="K222" t="s">
        <v>593</v>
      </c>
      <c r="L222" t="s">
        <v>445</v>
      </c>
      <c r="M222" t="s">
        <v>445</v>
      </c>
      <c r="N222" t="s">
        <v>593</v>
      </c>
      <c r="O222" t="s">
        <v>417</v>
      </c>
      <c r="P222" t="s">
        <v>593</v>
      </c>
      <c r="Q222" t="s">
        <v>593</v>
      </c>
      <c r="R222" t="s">
        <v>593</v>
      </c>
      <c r="S222" t="s">
        <v>593</v>
      </c>
      <c r="T222" t="s">
        <v>417</v>
      </c>
      <c r="U222" t="s">
        <v>445</v>
      </c>
      <c r="V222" t="s">
        <v>593</v>
      </c>
      <c r="W222" t="s">
        <v>593</v>
      </c>
      <c r="X222" t="s">
        <v>468</v>
      </c>
      <c r="Y222" t="s">
        <v>427</v>
      </c>
      <c r="Z222" t="s">
        <v>445</v>
      </c>
      <c r="AA222" t="s">
        <v>445</v>
      </c>
      <c r="AB222" t="s">
        <v>445</v>
      </c>
      <c r="AC222" t="s">
        <v>445</v>
      </c>
      <c r="AD222" t="s">
        <v>593</v>
      </c>
      <c r="AE222" t="s">
        <v>593</v>
      </c>
      <c r="AF222" t="s">
        <v>444</v>
      </c>
      <c r="AG222" t="s">
        <v>427</v>
      </c>
      <c r="AH222" t="s">
        <v>427</v>
      </c>
      <c r="AI222" t="s">
        <v>450</v>
      </c>
      <c r="AJ222" t="s">
        <v>445</v>
      </c>
      <c r="AK222" t="s">
        <v>593</v>
      </c>
      <c r="AL222" t="s">
        <v>593</v>
      </c>
      <c r="AM222" t="s">
        <v>445</v>
      </c>
      <c r="AN222" t="s">
        <v>593</v>
      </c>
      <c r="AO222" t="s">
        <v>445</v>
      </c>
      <c r="AP222" t="s">
        <v>593</v>
      </c>
      <c r="AQ222" t="s">
        <v>447</v>
      </c>
      <c r="AR222" t="s">
        <v>593</v>
      </c>
      <c r="AS222" t="s">
        <v>593</v>
      </c>
      <c r="AT222" t="s">
        <v>447</v>
      </c>
      <c r="AU222" t="s">
        <v>593</v>
      </c>
      <c r="AV222" t="s">
        <v>450</v>
      </c>
      <c r="AW222" t="s">
        <v>593</v>
      </c>
      <c r="AX222" t="s">
        <v>593</v>
      </c>
      <c r="AY222" t="s">
        <v>593</v>
      </c>
      <c r="AZ222" t="s">
        <v>593</v>
      </c>
      <c r="BA222" t="s">
        <v>447</v>
      </c>
      <c r="BB222" t="s">
        <v>593</v>
      </c>
      <c r="BC222" t="s">
        <v>593</v>
      </c>
      <c r="BD222" t="s">
        <v>593</v>
      </c>
      <c r="BE222" t="s">
        <v>445</v>
      </c>
      <c r="BF222" t="s">
        <v>445</v>
      </c>
      <c r="BG222" t="s">
        <v>593</v>
      </c>
      <c r="BH222" t="s">
        <v>593</v>
      </c>
      <c r="BI222" t="s">
        <v>593</v>
      </c>
      <c r="BJ222" t="s">
        <v>593</v>
      </c>
      <c r="BK222" t="s">
        <v>593</v>
      </c>
      <c r="BL222" t="s">
        <v>593</v>
      </c>
      <c r="BM222" t="s">
        <v>427</v>
      </c>
      <c r="BN222" t="s">
        <v>445</v>
      </c>
      <c r="BO222" t="s">
        <v>593</v>
      </c>
      <c r="BP222" t="s">
        <v>593</v>
      </c>
      <c r="BQ222" t="s">
        <v>593</v>
      </c>
      <c r="BR222" t="s">
        <v>593</v>
      </c>
      <c r="BS222" t="s">
        <v>593</v>
      </c>
      <c r="BT222" t="s">
        <v>445</v>
      </c>
      <c r="BU222" t="s">
        <v>593</v>
      </c>
      <c r="BV222" t="s">
        <v>417</v>
      </c>
      <c r="BW222" t="s">
        <v>427</v>
      </c>
      <c r="BX222" t="s">
        <v>593</v>
      </c>
      <c r="BY222" t="s">
        <v>593</v>
      </c>
      <c r="BZ222" t="s">
        <v>593</v>
      </c>
      <c r="CA222" t="s">
        <v>593</v>
      </c>
      <c r="CB222" t="s">
        <v>593</v>
      </c>
      <c r="CC222" t="s">
        <v>593</v>
      </c>
      <c r="CD222" t="s">
        <v>445</v>
      </c>
      <c r="CE222" t="s">
        <v>593</v>
      </c>
      <c r="CF222" t="s">
        <v>428</v>
      </c>
      <c r="CG222" t="s">
        <v>593</v>
      </c>
    </row>
    <row r="223" spans="1:85">
      <c r="A223">
        <v>19980130</v>
      </c>
      <c r="B223" t="s">
        <v>593</v>
      </c>
      <c r="C223" t="s">
        <v>451</v>
      </c>
      <c r="D223" t="s">
        <v>445</v>
      </c>
      <c r="E223" t="s">
        <v>445</v>
      </c>
      <c r="F223" t="s">
        <v>593</v>
      </c>
      <c r="G223" t="s">
        <v>445</v>
      </c>
      <c r="H223" t="s">
        <v>593</v>
      </c>
      <c r="I223" t="s">
        <v>593</v>
      </c>
      <c r="J223" t="s">
        <v>423</v>
      </c>
      <c r="K223" t="s">
        <v>593</v>
      </c>
      <c r="L223" t="s">
        <v>445</v>
      </c>
      <c r="M223" t="s">
        <v>445</v>
      </c>
      <c r="N223" t="s">
        <v>593</v>
      </c>
      <c r="O223" t="s">
        <v>417</v>
      </c>
      <c r="P223" t="s">
        <v>593</v>
      </c>
      <c r="Q223" t="s">
        <v>593</v>
      </c>
      <c r="R223" t="s">
        <v>593</v>
      </c>
      <c r="S223" t="s">
        <v>593</v>
      </c>
      <c r="T223" t="s">
        <v>417</v>
      </c>
      <c r="U223" t="s">
        <v>445</v>
      </c>
      <c r="V223" t="s">
        <v>593</v>
      </c>
      <c r="W223" t="s">
        <v>593</v>
      </c>
      <c r="X223" t="s">
        <v>468</v>
      </c>
      <c r="Y223" t="s">
        <v>427</v>
      </c>
      <c r="Z223" t="s">
        <v>445</v>
      </c>
      <c r="AA223" t="s">
        <v>445</v>
      </c>
      <c r="AB223" t="s">
        <v>445</v>
      </c>
      <c r="AC223" t="s">
        <v>445</v>
      </c>
      <c r="AD223" t="s">
        <v>593</v>
      </c>
      <c r="AE223" t="s">
        <v>593</v>
      </c>
      <c r="AF223" t="s">
        <v>444</v>
      </c>
      <c r="AG223" t="s">
        <v>427</v>
      </c>
      <c r="AH223" t="s">
        <v>427</v>
      </c>
      <c r="AI223" t="s">
        <v>668</v>
      </c>
      <c r="AJ223" t="s">
        <v>445</v>
      </c>
      <c r="AK223" t="s">
        <v>593</v>
      </c>
      <c r="AL223" t="s">
        <v>593</v>
      </c>
      <c r="AM223" t="s">
        <v>445</v>
      </c>
      <c r="AN223" t="s">
        <v>593</v>
      </c>
      <c r="AO223" t="s">
        <v>445</v>
      </c>
      <c r="AP223" t="s">
        <v>593</v>
      </c>
      <c r="AQ223" t="s">
        <v>447</v>
      </c>
      <c r="AR223" t="s">
        <v>593</v>
      </c>
      <c r="AS223" t="s">
        <v>447</v>
      </c>
      <c r="AT223" t="s">
        <v>447</v>
      </c>
      <c r="AU223" t="s">
        <v>593</v>
      </c>
      <c r="AV223" t="s">
        <v>450</v>
      </c>
      <c r="AW223" t="s">
        <v>593</v>
      </c>
      <c r="AX223" t="s">
        <v>593</v>
      </c>
      <c r="AY223" t="s">
        <v>593</v>
      </c>
      <c r="AZ223" t="s">
        <v>593</v>
      </c>
      <c r="BA223" t="s">
        <v>447</v>
      </c>
      <c r="BB223" t="s">
        <v>593</v>
      </c>
      <c r="BC223" t="s">
        <v>593</v>
      </c>
      <c r="BD223" t="s">
        <v>593</v>
      </c>
      <c r="BE223" t="s">
        <v>445</v>
      </c>
      <c r="BF223" t="s">
        <v>445</v>
      </c>
      <c r="BG223" t="s">
        <v>593</v>
      </c>
      <c r="BH223" t="s">
        <v>593</v>
      </c>
      <c r="BI223" t="s">
        <v>593</v>
      </c>
      <c r="BJ223" t="s">
        <v>593</v>
      </c>
      <c r="BK223" t="s">
        <v>593</v>
      </c>
      <c r="BL223" t="s">
        <v>593</v>
      </c>
      <c r="BM223" t="s">
        <v>427</v>
      </c>
      <c r="BN223" t="s">
        <v>445</v>
      </c>
      <c r="BO223" t="s">
        <v>593</v>
      </c>
      <c r="BP223" t="s">
        <v>593</v>
      </c>
      <c r="BQ223" t="s">
        <v>593</v>
      </c>
      <c r="BR223" t="s">
        <v>593</v>
      </c>
      <c r="BS223" t="s">
        <v>593</v>
      </c>
      <c r="BT223" t="s">
        <v>445</v>
      </c>
      <c r="BU223" t="s">
        <v>593</v>
      </c>
      <c r="BV223" t="s">
        <v>417</v>
      </c>
      <c r="BW223" t="s">
        <v>427</v>
      </c>
      <c r="BX223" t="s">
        <v>593</v>
      </c>
      <c r="BY223" t="s">
        <v>593</v>
      </c>
      <c r="BZ223" t="s">
        <v>593</v>
      </c>
      <c r="CA223" t="s">
        <v>593</v>
      </c>
      <c r="CB223" t="s">
        <v>593</v>
      </c>
      <c r="CC223" t="s">
        <v>593</v>
      </c>
      <c r="CD223" t="s">
        <v>445</v>
      </c>
      <c r="CE223" t="s">
        <v>593</v>
      </c>
      <c r="CF223" t="s">
        <v>428</v>
      </c>
      <c r="CG223" t="s">
        <v>593</v>
      </c>
    </row>
    <row r="224" spans="1:85">
      <c r="A224">
        <v>19980227</v>
      </c>
      <c r="B224" t="s">
        <v>593</v>
      </c>
      <c r="C224" t="s">
        <v>451</v>
      </c>
      <c r="D224" t="s">
        <v>445</v>
      </c>
      <c r="E224" t="s">
        <v>445</v>
      </c>
      <c r="F224" t="s">
        <v>593</v>
      </c>
      <c r="G224" t="s">
        <v>445</v>
      </c>
      <c r="H224" t="s">
        <v>593</v>
      </c>
      <c r="I224" t="s">
        <v>593</v>
      </c>
      <c r="J224" t="s">
        <v>423</v>
      </c>
      <c r="K224" t="s">
        <v>593</v>
      </c>
      <c r="L224" t="s">
        <v>445</v>
      </c>
      <c r="M224" t="s">
        <v>445</v>
      </c>
      <c r="N224" t="s">
        <v>593</v>
      </c>
      <c r="O224" t="s">
        <v>417</v>
      </c>
      <c r="P224" t="s">
        <v>593</v>
      </c>
      <c r="Q224" t="s">
        <v>593</v>
      </c>
      <c r="R224" t="s">
        <v>593</v>
      </c>
      <c r="S224" t="s">
        <v>593</v>
      </c>
      <c r="T224" t="s">
        <v>417</v>
      </c>
      <c r="U224" t="s">
        <v>445</v>
      </c>
      <c r="V224" t="s">
        <v>593</v>
      </c>
      <c r="W224" t="s">
        <v>593</v>
      </c>
      <c r="X224" t="s">
        <v>468</v>
      </c>
      <c r="Y224" t="s">
        <v>427</v>
      </c>
      <c r="Z224" t="s">
        <v>445</v>
      </c>
      <c r="AA224" t="s">
        <v>445</v>
      </c>
      <c r="AB224" t="s">
        <v>445</v>
      </c>
      <c r="AC224" t="s">
        <v>445</v>
      </c>
      <c r="AD224" t="s">
        <v>593</v>
      </c>
      <c r="AE224" t="s">
        <v>593</v>
      </c>
      <c r="AF224" t="s">
        <v>444</v>
      </c>
      <c r="AG224" t="s">
        <v>427</v>
      </c>
      <c r="AH224" t="s">
        <v>427</v>
      </c>
      <c r="AI224" t="s">
        <v>668</v>
      </c>
      <c r="AJ224" t="s">
        <v>445</v>
      </c>
      <c r="AK224" t="s">
        <v>593</v>
      </c>
      <c r="AL224" t="s">
        <v>593</v>
      </c>
      <c r="AM224" t="s">
        <v>445</v>
      </c>
      <c r="AN224" t="s">
        <v>593</v>
      </c>
      <c r="AO224" t="s">
        <v>445</v>
      </c>
      <c r="AP224" t="s">
        <v>593</v>
      </c>
      <c r="AQ224" t="s">
        <v>427</v>
      </c>
      <c r="AR224" t="s">
        <v>593</v>
      </c>
      <c r="AS224" t="s">
        <v>447</v>
      </c>
      <c r="AT224" t="s">
        <v>447</v>
      </c>
      <c r="AU224" t="s">
        <v>593</v>
      </c>
      <c r="AV224" t="s">
        <v>450</v>
      </c>
      <c r="AW224" t="s">
        <v>593</v>
      </c>
      <c r="AX224" t="s">
        <v>593</v>
      </c>
      <c r="AY224" t="s">
        <v>593</v>
      </c>
      <c r="AZ224" t="s">
        <v>593</v>
      </c>
      <c r="BA224" t="s">
        <v>447</v>
      </c>
      <c r="BB224" t="s">
        <v>593</v>
      </c>
      <c r="BC224" t="s">
        <v>593</v>
      </c>
      <c r="BD224" t="s">
        <v>593</v>
      </c>
      <c r="BE224" t="s">
        <v>445</v>
      </c>
      <c r="BF224" t="s">
        <v>445</v>
      </c>
      <c r="BG224" t="s">
        <v>593</v>
      </c>
      <c r="BH224" t="s">
        <v>593</v>
      </c>
      <c r="BI224" t="s">
        <v>593</v>
      </c>
      <c r="BJ224" t="s">
        <v>593</v>
      </c>
      <c r="BK224" t="s">
        <v>593</v>
      </c>
      <c r="BL224" t="s">
        <v>593</v>
      </c>
      <c r="BM224" t="s">
        <v>427</v>
      </c>
      <c r="BN224" t="s">
        <v>445</v>
      </c>
      <c r="BO224" t="s">
        <v>593</v>
      </c>
      <c r="BP224" t="s">
        <v>593</v>
      </c>
      <c r="BQ224" t="s">
        <v>593</v>
      </c>
      <c r="BR224" t="s">
        <v>593</v>
      </c>
      <c r="BS224" t="s">
        <v>593</v>
      </c>
      <c r="BT224" t="s">
        <v>445</v>
      </c>
      <c r="BU224" t="s">
        <v>593</v>
      </c>
      <c r="BV224" t="s">
        <v>417</v>
      </c>
      <c r="BW224" t="s">
        <v>427</v>
      </c>
      <c r="BX224" t="s">
        <v>593</v>
      </c>
      <c r="BY224" t="s">
        <v>593</v>
      </c>
      <c r="BZ224" t="s">
        <v>593</v>
      </c>
      <c r="CA224" t="s">
        <v>593</v>
      </c>
      <c r="CB224" t="s">
        <v>593</v>
      </c>
      <c r="CC224" t="s">
        <v>593</v>
      </c>
      <c r="CD224" t="s">
        <v>445</v>
      </c>
      <c r="CE224" t="s">
        <v>593</v>
      </c>
      <c r="CF224" t="s">
        <v>428</v>
      </c>
      <c r="CG224" t="s">
        <v>593</v>
      </c>
    </row>
    <row r="225" spans="1:85">
      <c r="A225">
        <v>19980331</v>
      </c>
      <c r="B225" t="s">
        <v>593</v>
      </c>
      <c r="C225" t="s">
        <v>451</v>
      </c>
      <c r="D225" t="s">
        <v>445</v>
      </c>
      <c r="E225" t="s">
        <v>445</v>
      </c>
      <c r="F225" t="s">
        <v>593</v>
      </c>
      <c r="G225" t="s">
        <v>445</v>
      </c>
      <c r="H225" t="s">
        <v>593</v>
      </c>
      <c r="I225" t="s">
        <v>593</v>
      </c>
      <c r="J225" t="s">
        <v>423</v>
      </c>
      <c r="K225" t="s">
        <v>593</v>
      </c>
      <c r="L225" t="s">
        <v>445</v>
      </c>
      <c r="M225" t="s">
        <v>445</v>
      </c>
      <c r="N225" t="s">
        <v>593</v>
      </c>
      <c r="O225" t="s">
        <v>417</v>
      </c>
      <c r="P225" t="s">
        <v>593</v>
      </c>
      <c r="Q225" t="s">
        <v>593</v>
      </c>
      <c r="R225" t="s">
        <v>593</v>
      </c>
      <c r="S225" t="s">
        <v>593</v>
      </c>
      <c r="T225" t="s">
        <v>417</v>
      </c>
      <c r="U225" t="s">
        <v>445</v>
      </c>
      <c r="V225" t="s">
        <v>593</v>
      </c>
      <c r="W225" t="s">
        <v>593</v>
      </c>
      <c r="X225" t="s">
        <v>468</v>
      </c>
      <c r="Y225" t="s">
        <v>427</v>
      </c>
      <c r="Z225" t="s">
        <v>445</v>
      </c>
      <c r="AA225" t="s">
        <v>445</v>
      </c>
      <c r="AB225" t="s">
        <v>445</v>
      </c>
      <c r="AC225" t="s">
        <v>445</v>
      </c>
      <c r="AD225" t="s">
        <v>593</v>
      </c>
      <c r="AE225" t="s">
        <v>593</v>
      </c>
      <c r="AF225" t="s">
        <v>444</v>
      </c>
      <c r="AG225" t="s">
        <v>427</v>
      </c>
      <c r="AH225" t="s">
        <v>427</v>
      </c>
      <c r="AI225" t="s">
        <v>451</v>
      </c>
      <c r="AJ225" t="s">
        <v>445</v>
      </c>
      <c r="AK225" t="s">
        <v>593</v>
      </c>
      <c r="AL225" t="s">
        <v>593</v>
      </c>
      <c r="AM225" t="s">
        <v>445</v>
      </c>
      <c r="AN225" t="s">
        <v>593</v>
      </c>
      <c r="AO225" t="s">
        <v>445</v>
      </c>
      <c r="AP225" t="s">
        <v>593</v>
      </c>
      <c r="AQ225" t="s">
        <v>427</v>
      </c>
      <c r="AR225" t="s">
        <v>593</v>
      </c>
      <c r="AS225" t="s">
        <v>447</v>
      </c>
      <c r="AT225" t="s">
        <v>447</v>
      </c>
      <c r="AU225" t="s">
        <v>593</v>
      </c>
      <c r="AV225" t="s">
        <v>450</v>
      </c>
      <c r="AW225" t="s">
        <v>593</v>
      </c>
      <c r="AX225" t="s">
        <v>593</v>
      </c>
      <c r="AY225" t="s">
        <v>593</v>
      </c>
      <c r="AZ225" t="s">
        <v>593</v>
      </c>
      <c r="BA225" t="s">
        <v>447</v>
      </c>
      <c r="BB225" t="s">
        <v>593</v>
      </c>
      <c r="BC225" t="s">
        <v>593</v>
      </c>
      <c r="BD225" t="s">
        <v>593</v>
      </c>
      <c r="BE225" t="s">
        <v>445</v>
      </c>
      <c r="BF225" t="s">
        <v>445</v>
      </c>
      <c r="BG225" t="s">
        <v>593</v>
      </c>
      <c r="BH225" t="s">
        <v>593</v>
      </c>
      <c r="BI225" t="s">
        <v>593</v>
      </c>
      <c r="BJ225" t="s">
        <v>593</v>
      </c>
      <c r="BK225" t="s">
        <v>593</v>
      </c>
      <c r="BL225" t="s">
        <v>593</v>
      </c>
      <c r="BM225" t="s">
        <v>427</v>
      </c>
      <c r="BN225" t="s">
        <v>445</v>
      </c>
      <c r="BO225" t="s">
        <v>593</v>
      </c>
      <c r="BP225" t="s">
        <v>593</v>
      </c>
      <c r="BQ225" t="s">
        <v>593</v>
      </c>
      <c r="BR225" t="s">
        <v>593</v>
      </c>
      <c r="BS225" t="s">
        <v>593</v>
      </c>
      <c r="BT225" t="s">
        <v>445</v>
      </c>
      <c r="BU225" t="s">
        <v>593</v>
      </c>
      <c r="BV225" t="s">
        <v>417</v>
      </c>
      <c r="BW225" t="s">
        <v>427</v>
      </c>
      <c r="BX225" t="s">
        <v>593</v>
      </c>
      <c r="BY225" t="s">
        <v>593</v>
      </c>
      <c r="BZ225" t="s">
        <v>593</v>
      </c>
      <c r="CA225" t="s">
        <v>593</v>
      </c>
      <c r="CB225" t="s">
        <v>593</v>
      </c>
      <c r="CC225" t="s">
        <v>593</v>
      </c>
      <c r="CD225" t="s">
        <v>445</v>
      </c>
      <c r="CE225" t="s">
        <v>593</v>
      </c>
      <c r="CF225" t="s">
        <v>428</v>
      </c>
      <c r="CG225" t="s">
        <v>593</v>
      </c>
    </row>
    <row r="226" spans="1:85">
      <c r="A226">
        <v>19980430</v>
      </c>
      <c r="B226" t="s">
        <v>593</v>
      </c>
      <c r="C226" t="s">
        <v>451</v>
      </c>
      <c r="D226" t="s">
        <v>445</v>
      </c>
      <c r="E226" t="s">
        <v>445</v>
      </c>
      <c r="F226" t="s">
        <v>593</v>
      </c>
      <c r="G226" t="s">
        <v>445</v>
      </c>
      <c r="H226" t="s">
        <v>464</v>
      </c>
      <c r="I226" t="s">
        <v>593</v>
      </c>
      <c r="J226" t="s">
        <v>423</v>
      </c>
      <c r="K226" t="s">
        <v>593</v>
      </c>
      <c r="L226" t="s">
        <v>445</v>
      </c>
      <c r="M226" t="s">
        <v>445</v>
      </c>
      <c r="N226" t="s">
        <v>593</v>
      </c>
      <c r="O226" t="s">
        <v>417</v>
      </c>
      <c r="P226" t="s">
        <v>593</v>
      </c>
      <c r="Q226" t="s">
        <v>593</v>
      </c>
      <c r="R226" t="s">
        <v>593</v>
      </c>
      <c r="S226" t="s">
        <v>593</v>
      </c>
      <c r="T226" t="s">
        <v>417</v>
      </c>
      <c r="U226" t="s">
        <v>445</v>
      </c>
      <c r="V226" t="s">
        <v>593</v>
      </c>
      <c r="W226" t="s">
        <v>593</v>
      </c>
      <c r="X226" t="s">
        <v>468</v>
      </c>
      <c r="Y226" t="s">
        <v>427</v>
      </c>
      <c r="Z226" t="s">
        <v>445</v>
      </c>
      <c r="AA226" t="s">
        <v>445</v>
      </c>
      <c r="AB226" t="s">
        <v>445</v>
      </c>
      <c r="AC226" t="s">
        <v>445</v>
      </c>
      <c r="AD226" t="s">
        <v>593</v>
      </c>
      <c r="AE226" t="s">
        <v>593</v>
      </c>
      <c r="AF226" t="s">
        <v>444</v>
      </c>
      <c r="AG226" t="s">
        <v>427</v>
      </c>
      <c r="AH226" t="s">
        <v>427</v>
      </c>
      <c r="AI226" t="s">
        <v>451</v>
      </c>
      <c r="AJ226" t="s">
        <v>445</v>
      </c>
      <c r="AK226" t="s">
        <v>593</v>
      </c>
      <c r="AL226" t="s">
        <v>593</v>
      </c>
      <c r="AM226" t="s">
        <v>445</v>
      </c>
      <c r="AN226" t="s">
        <v>593</v>
      </c>
      <c r="AO226" t="s">
        <v>445</v>
      </c>
      <c r="AP226" t="s">
        <v>593</v>
      </c>
      <c r="AQ226" t="s">
        <v>427</v>
      </c>
      <c r="AR226" t="s">
        <v>593</v>
      </c>
      <c r="AS226" t="s">
        <v>447</v>
      </c>
      <c r="AT226" t="s">
        <v>447</v>
      </c>
      <c r="AU226" t="s">
        <v>593</v>
      </c>
      <c r="AV226" t="s">
        <v>450</v>
      </c>
      <c r="AW226" t="s">
        <v>593</v>
      </c>
      <c r="AX226" t="s">
        <v>593</v>
      </c>
      <c r="AY226" t="s">
        <v>593</v>
      </c>
      <c r="AZ226" t="s">
        <v>593</v>
      </c>
      <c r="BA226" t="s">
        <v>447</v>
      </c>
      <c r="BB226" t="s">
        <v>593</v>
      </c>
      <c r="BC226" t="s">
        <v>593</v>
      </c>
      <c r="BD226" t="s">
        <v>593</v>
      </c>
      <c r="BE226" t="s">
        <v>445</v>
      </c>
      <c r="BF226" t="s">
        <v>445</v>
      </c>
      <c r="BG226" t="s">
        <v>593</v>
      </c>
      <c r="BH226" t="s">
        <v>593</v>
      </c>
      <c r="BI226" t="s">
        <v>593</v>
      </c>
      <c r="BJ226" t="s">
        <v>593</v>
      </c>
      <c r="BK226" t="s">
        <v>593</v>
      </c>
      <c r="BL226" t="s">
        <v>593</v>
      </c>
      <c r="BM226" t="s">
        <v>427</v>
      </c>
      <c r="BN226" t="s">
        <v>445</v>
      </c>
      <c r="BO226" t="s">
        <v>593</v>
      </c>
      <c r="BP226" t="s">
        <v>593</v>
      </c>
      <c r="BQ226" t="s">
        <v>593</v>
      </c>
      <c r="BR226" t="s">
        <v>593</v>
      </c>
      <c r="BS226" t="s">
        <v>593</v>
      </c>
      <c r="BT226" t="s">
        <v>445</v>
      </c>
      <c r="BU226" t="s">
        <v>593</v>
      </c>
      <c r="BV226" t="s">
        <v>417</v>
      </c>
      <c r="BW226" t="s">
        <v>427</v>
      </c>
      <c r="BX226" t="s">
        <v>593</v>
      </c>
      <c r="BY226" t="s">
        <v>593</v>
      </c>
      <c r="BZ226" t="s">
        <v>593</v>
      </c>
      <c r="CA226" t="s">
        <v>593</v>
      </c>
      <c r="CB226" t="s">
        <v>593</v>
      </c>
      <c r="CC226" t="s">
        <v>593</v>
      </c>
      <c r="CD226" t="s">
        <v>445</v>
      </c>
      <c r="CE226" t="s">
        <v>593</v>
      </c>
      <c r="CF226" t="s">
        <v>428</v>
      </c>
      <c r="CG226" t="s">
        <v>593</v>
      </c>
    </row>
    <row r="227" spans="1:85">
      <c r="A227">
        <v>19980529</v>
      </c>
      <c r="B227" t="s">
        <v>593</v>
      </c>
      <c r="C227" t="s">
        <v>451</v>
      </c>
      <c r="D227" t="s">
        <v>445</v>
      </c>
      <c r="E227" t="s">
        <v>445</v>
      </c>
      <c r="F227" t="s">
        <v>593</v>
      </c>
      <c r="G227" t="s">
        <v>445</v>
      </c>
      <c r="H227" t="s">
        <v>464</v>
      </c>
      <c r="I227" t="s">
        <v>593</v>
      </c>
      <c r="J227" t="s">
        <v>423</v>
      </c>
      <c r="K227" t="s">
        <v>593</v>
      </c>
      <c r="L227" t="s">
        <v>445</v>
      </c>
      <c r="M227" t="s">
        <v>445</v>
      </c>
      <c r="N227" t="s">
        <v>593</v>
      </c>
      <c r="O227" t="s">
        <v>417</v>
      </c>
      <c r="P227" t="s">
        <v>593</v>
      </c>
      <c r="Q227" t="s">
        <v>593</v>
      </c>
      <c r="R227" t="s">
        <v>451</v>
      </c>
      <c r="S227" t="s">
        <v>593</v>
      </c>
      <c r="T227" t="s">
        <v>417</v>
      </c>
      <c r="U227" t="s">
        <v>445</v>
      </c>
      <c r="V227" t="s">
        <v>593</v>
      </c>
      <c r="W227" t="s">
        <v>593</v>
      </c>
      <c r="X227" t="s">
        <v>468</v>
      </c>
      <c r="Y227" t="s">
        <v>427</v>
      </c>
      <c r="Z227" t="s">
        <v>445</v>
      </c>
      <c r="AA227" t="s">
        <v>445</v>
      </c>
      <c r="AB227" t="s">
        <v>445</v>
      </c>
      <c r="AC227" t="s">
        <v>445</v>
      </c>
      <c r="AD227" t="s">
        <v>593</v>
      </c>
      <c r="AE227" t="s">
        <v>593</v>
      </c>
      <c r="AF227" t="s">
        <v>444</v>
      </c>
      <c r="AG227" t="s">
        <v>427</v>
      </c>
      <c r="AH227" t="s">
        <v>427</v>
      </c>
      <c r="AI227" t="s">
        <v>451</v>
      </c>
      <c r="AJ227" t="s">
        <v>445</v>
      </c>
      <c r="AK227" t="s">
        <v>593</v>
      </c>
      <c r="AL227" t="s">
        <v>593</v>
      </c>
      <c r="AM227" t="s">
        <v>445</v>
      </c>
      <c r="AN227" t="s">
        <v>593</v>
      </c>
      <c r="AO227" t="s">
        <v>445</v>
      </c>
      <c r="AP227" t="s">
        <v>593</v>
      </c>
      <c r="AQ227" t="s">
        <v>427</v>
      </c>
      <c r="AR227" t="s">
        <v>593</v>
      </c>
      <c r="AS227" t="s">
        <v>447</v>
      </c>
      <c r="AT227" t="s">
        <v>447</v>
      </c>
      <c r="AU227" t="s">
        <v>593</v>
      </c>
      <c r="AV227" t="s">
        <v>450</v>
      </c>
      <c r="AW227" t="s">
        <v>593</v>
      </c>
      <c r="AX227" t="s">
        <v>593</v>
      </c>
      <c r="AY227" t="s">
        <v>593</v>
      </c>
      <c r="AZ227" t="s">
        <v>593</v>
      </c>
      <c r="BA227" t="s">
        <v>447</v>
      </c>
      <c r="BB227" t="s">
        <v>593</v>
      </c>
      <c r="BC227" t="s">
        <v>593</v>
      </c>
      <c r="BD227" t="s">
        <v>593</v>
      </c>
      <c r="BE227" t="s">
        <v>445</v>
      </c>
      <c r="BF227" t="s">
        <v>445</v>
      </c>
      <c r="BG227" t="s">
        <v>593</v>
      </c>
      <c r="BH227" t="s">
        <v>593</v>
      </c>
      <c r="BI227" t="s">
        <v>593</v>
      </c>
      <c r="BJ227" t="s">
        <v>593</v>
      </c>
      <c r="BK227" t="s">
        <v>593</v>
      </c>
      <c r="BL227" t="s">
        <v>593</v>
      </c>
      <c r="BM227" t="s">
        <v>427</v>
      </c>
      <c r="BN227" t="s">
        <v>445</v>
      </c>
      <c r="BO227" t="s">
        <v>593</v>
      </c>
      <c r="BP227" t="s">
        <v>593</v>
      </c>
      <c r="BQ227" t="s">
        <v>593</v>
      </c>
      <c r="BR227" t="s">
        <v>593</v>
      </c>
      <c r="BS227" t="s">
        <v>593</v>
      </c>
      <c r="BT227" t="s">
        <v>445</v>
      </c>
      <c r="BU227" t="s">
        <v>593</v>
      </c>
      <c r="BV227" t="s">
        <v>417</v>
      </c>
      <c r="BW227" t="s">
        <v>427</v>
      </c>
      <c r="BX227" t="s">
        <v>450</v>
      </c>
      <c r="BY227" t="s">
        <v>593</v>
      </c>
      <c r="BZ227" t="s">
        <v>593</v>
      </c>
      <c r="CA227" t="s">
        <v>593</v>
      </c>
      <c r="CB227" t="s">
        <v>593</v>
      </c>
      <c r="CC227" t="s">
        <v>593</v>
      </c>
      <c r="CD227" t="s">
        <v>445</v>
      </c>
      <c r="CE227" t="s">
        <v>593</v>
      </c>
      <c r="CF227" t="s">
        <v>428</v>
      </c>
      <c r="CG227" t="s">
        <v>593</v>
      </c>
    </row>
    <row r="228" spans="1:85">
      <c r="A228">
        <v>19980630</v>
      </c>
      <c r="B228" t="s">
        <v>593</v>
      </c>
      <c r="C228" t="s">
        <v>451</v>
      </c>
      <c r="D228" t="s">
        <v>445</v>
      </c>
      <c r="E228" t="s">
        <v>445</v>
      </c>
      <c r="F228" t="s">
        <v>593</v>
      </c>
      <c r="G228" t="s">
        <v>445</v>
      </c>
      <c r="H228" t="s">
        <v>464</v>
      </c>
      <c r="I228" t="s">
        <v>593</v>
      </c>
      <c r="J228" t="s">
        <v>423</v>
      </c>
      <c r="K228" t="s">
        <v>593</v>
      </c>
      <c r="L228" t="s">
        <v>445</v>
      </c>
      <c r="M228" t="s">
        <v>445</v>
      </c>
      <c r="N228" t="s">
        <v>593</v>
      </c>
      <c r="O228" t="s">
        <v>417</v>
      </c>
      <c r="P228" t="s">
        <v>593</v>
      </c>
      <c r="Q228" t="s">
        <v>593</v>
      </c>
      <c r="R228" t="s">
        <v>451</v>
      </c>
      <c r="S228" t="s">
        <v>593</v>
      </c>
      <c r="T228" t="s">
        <v>417</v>
      </c>
      <c r="U228" t="s">
        <v>445</v>
      </c>
      <c r="V228" t="s">
        <v>593</v>
      </c>
      <c r="W228" t="s">
        <v>593</v>
      </c>
      <c r="X228" t="s">
        <v>468</v>
      </c>
      <c r="Y228" t="s">
        <v>427</v>
      </c>
      <c r="Z228" t="s">
        <v>445</v>
      </c>
      <c r="AA228" t="s">
        <v>445</v>
      </c>
      <c r="AB228" t="s">
        <v>445</v>
      </c>
      <c r="AC228" t="s">
        <v>445</v>
      </c>
      <c r="AD228" t="s">
        <v>593</v>
      </c>
      <c r="AE228" t="s">
        <v>593</v>
      </c>
      <c r="AF228" t="s">
        <v>444</v>
      </c>
      <c r="AG228" t="s">
        <v>427</v>
      </c>
      <c r="AH228" t="s">
        <v>427</v>
      </c>
      <c r="AI228" t="s">
        <v>451</v>
      </c>
      <c r="AJ228" t="s">
        <v>445</v>
      </c>
      <c r="AK228" t="s">
        <v>593</v>
      </c>
      <c r="AL228" t="s">
        <v>593</v>
      </c>
      <c r="AM228" t="s">
        <v>445</v>
      </c>
      <c r="AN228" t="s">
        <v>593</v>
      </c>
      <c r="AO228" t="s">
        <v>445</v>
      </c>
      <c r="AP228" t="s">
        <v>593</v>
      </c>
      <c r="AQ228" t="s">
        <v>427</v>
      </c>
      <c r="AR228" t="s">
        <v>593</v>
      </c>
      <c r="AS228" t="s">
        <v>447</v>
      </c>
      <c r="AT228" t="s">
        <v>451</v>
      </c>
      <c r="AU228" t="s">
        <v>593</v>
      </c>
      <c r="AV228" t="s">
        <v>450</v>
      </c>
      <c r="AW228" t="s">
        <v>468</v>
      </c>
      <c r="AX228" t="s">
        <v>593</v>
      </c>
      <c r="AY228" t="s">
        <v>417</v>
      </c>
      <c r="AZ228" t="s">
        <v>593</v>
      </c>
      <c r="BA228" t="s">
        <v>447</v>
      </c>
      <c r="BB228" t="s">
        <v>593</v>
      </c>
      <c r="BC228" t="s">
        <v>593</v>
      </c>
      <c r="BD228" t="s">
        <v>593</v>
      </c>
      <c r="BE228" t="s">
        <v>445</v>
      </c>
      <c r="BF228" t="s">
        <v>445</v>
      </c>
      <c r="BG228" t="s">
        <v>593</v>
      </c>
      <c r="BH228" t="s">
        <v>593</v>
      </c>
      <c r="BI228" t="s">
        <v>593</v>
      </c>
      <c r="BJ228" t="s">
        <v>593</v>
      </c>
      <c r="BK228" t="s">
        <v>593</v>
      </c>
      <c r="BL228" t="s">
        <v>593</v>
      </c>
      <c r="BM228" t="s">
        <v>427</v>
      </c>
      <c r="BN228" t="s">
        <v>445</v>
      </c>
      <c r="BO228" t="s">
        <v>593</v>
      </c>
      <c r="BP228" t="s">
        <v>593</v>
      </c>
      <c r="BQ228" t="s">
        <v>593</v>
      </c>
      <c r="BR228" t="s">
        <v>593</v>
      </c>
      <c r="BS228" t="s">
        <v>593</v>
      </c>
      <c r="BT228" t="s">
        <v>445</v>
      </c>
      <c r="BU228" t="s">
        <v>593</v>
      </c>
      <c r="BV228" t="s">
        <v>417</v>
      </c>
      <c r="BW228" t="s">
        <v>427</v>
      </c>
      <c r="BX228" t="s">
        <v>450</v>
      </c>
      <c r="BY228" t="s">
        <v>593</v>
      </c>
      <c r="BZ228" t="s">
        <v>593</v>
      </c>
      <c r="CA228" t="s">
        <v>593</v>
      </c>
      <c r="CB228" t="s">
        <v>593</v>
      </c>
      <c r="CC228" t="s">
        <v>593</v>
      </c>
      <c r="CD228" t="s">
        <v>445</v>
      </c>
      <c r="CE228" t="s">
        <v>593</v>
      </c>
      <c r="CF228" t="s">
        <v>428</v>
      </c>
      <c r="CG228" t="s">
        <v>593</v>
      </c>
    </row>
    <row r="229" spans="1:85">
      <c r="A229">
        <v>19980731</v>
      </c>
      <c r="B229" t="s">
        <v>593</v>
      </c>
      <c r="C229" t="s">
        <v>451</v>
      </c>
      <c r="D229" t="s">
        <v>445</v>
      </c>
      <c r="E229" t="s">
        <v>445</v>
      </c>
      <c r="F229" t="s">
        <v>593</v>
      </c>
      <c r="G229" t="s">
        <v>444</v>
      </c>
      <c r="H229" t="s">
        <v>464</v>
      </c>
      <c r="I229" t="s">
        <v>593</v>
      </c>
      <c r="J229" t="s">
        <v>423</v>
      </c>
      <c r="K229" t="s">
        <v>593</v>
      </c>
      <c r="L229" t="s">
        <v>445</v>
      </c>
      <c r="M229" t="s">
        <v>445</v>
      </c>
      <c r="N229" t="s">
        <v>593</v>
      </c>
      <c r="O229" t="s">
        <v>417</v>
      </c>
      <c r="P229" t="s">
        <v>593</v>
      </c>
      <c r="Q229" t="s">
        <v>593</v>
      </c>
      <c r="R229" t="s">
        <v>451</v>
      </c>
      <c r="S229" t="s">
        <v>593</v>
      </c>
      <c r="T229" t="s">
        <v>417</v>
      </c>
      <c r="U229" t="s">
        <v>445</v>
      </c>
      <c r="V229" t="s">
        <v>593</v>
      </c>
      <c r="W229" t="s">
        <v>593</v>
      </c>
      <c r="X229" t="s">
        <v>468</v>
      </c>
      <c r="Y229" t="s">
        <v>427</v>
      </c>
      <c r="Z229" t="s">
        <v>416</v>
      </c>
      <c r="AA229" t="s">
        <v>444</v>
      </c>
      <c r="AB229" t="s">
        <v>445</v>
      </c>
      <c r="AC229" t="s">
        <v>445</v>
      </c>
      <c r="AD229" t="s">
        <v>593</v>
      </c>
      <c r="AE229" t="s">
        <v>593</v>
      </c>
      <c r="AF229" t="s">
        <v>444</v>
      </c>
      <c r="AG229" t="s">
        <v>427</v>
      </c>
      <c r="AH229" t="s">
        <v>468</v>
      </c>
      <c r="AI229" t="s">
        <v>451</v>
      </c>
      <c r="AJ229" t="s">
        <v>444</v>
      </c>
      <c r="AK229" t="s">
        <v>593</v>
      </c>
      <c r="AL229" t="s">
        <v>593</v>
      </c>
      <c r="AM229" t="s">
        <v>417</v>
      </c>
      <c r="AN229" t="s">
        <v>593</v>
      </c>
      <c r="AO229" t="s">
        <v>445</v>
      </c>
      <c r="AP229" t="s">
        <v>593</v>
      </c>
      <c r="AQ229" t="s">
        <v>427</v>
      </c>
      <c r="AR229" t="s">
        <v>593</v>
      </c>
      <c r="AS229" t="s">
        <v>447</v>
      </c>
      <c r="AT229" t="s">
        <v>451</v>
      </c>
      <c r="AU229" t="s">
        <v>593</v>
      </c>
      <c r="AV229" t="s">
        <v>450</v>
      </c>
      <c r="AW229" t="s">
        <v>468</v>
      </c>
      <c r="AX229" t="s">
        <v>593</v>
      </c>
      <c r="AY229" t="s">
        <v>417</v>
      </c>
      <c r="AZ229" t="s">
        <v>593</v>
      </c>
      <c r="BA229" t="s">
        <v>447</v>
      </c>
      <c r="BB229" t="s">
        <v>593</v>
      </c>
      <c r="BC229" t="s">
        <v>593</v>
      </c>
      <c r="BD229" t="s">
        <v>593</v>
      </c>
      <c r="BE229" t="s">
        <v>445</v>
      </c>
      <c r="BF229" t="s">
        <v>445</v>
      </c>
      <c r="BG229" t="s">
        <v>593</v>
      </c>
      <c r="BH229" t="s">
        <v>593</v>
      </c>
      <c r="BI229" t="s">
        <v>593</v>
      </c>
      <c r="BJ229" t="s">
        <v>593</v>
      </c>
      <c r="BK229" t="s">
        <v>593</v>
      </c>
      <c r="BL229" t="s">
        <v>593</v>
      </c>
      <c r="BM229" t="s">
        <v>427</v>
      </c>
      <c r="BN229" t="s">
        <v>416</v>
      </c>
      <c r="BO229" t="s">
        <v>593</v>
      </c>
      <c r="BP229" t="s">
        <v>593</v>
      </c>
      <c r="BQ229" t="s">
        <v>593</v>
      </c>
      <c r="BR229" t="s">
        <v>593</v>
      </c>
      <c r="BS229" t="s">
        <v>593</v>
      </c>
      <c r="BT229" t="s">
        <v>445</v>
      </c>
      <c r="BU229" t="s">
        <v>593</v>
      </c>
      <c r="BV229" t="s">
        <v>417</v>
      </c>
      <c r="BW229" t="s">
        <v>427</v>
      </c>
      <c r="BX229" t="s">
        <v>450</v>
      </c>
      <c r="BY229" t="s">
        <v>593</v>
      </c>
      <c r="BZ229" t="s">
        <v>593</v>
      </c>
      <c r="CA229" t="s">
        <v>593</v>
      </c>
      <c r="CB229" t="s">
        <v>593</v>
      </c>
      <c r="CC229" t="s">
        <v>593</v>
      </c>
      <c r="CD229" t="s">
        <v>445</v>
      </c>
      <c r="CE229" t="s">
        <v>593</v>
      </c>
      <c r="CF229" t="s">
        <v>428</v>
      </c>
      <c r="CG229" t="s">
        <v>593</v>
      </c>
    </row>
    <row r="230" spans="1:85">
      <c r="A230">
        <v>19980831</v>
      </c>
      <c r="B230" t="s">
        <v>593</v>
      </c>
      <c r="C230" t="s">
        <v>451</v>
      </c>
      <c r="D230" t="s">
        <v>445</v>
      </c>
      <c r="E230" t="s">
        <v>445</v>
      </c>
      <c r="F230" t="s">
        <v>593</v>
      </c>
      <c r="G230" t="s">
        <v>444</v>
      </c>
      <c r="H230" t="s">
        <v>464</v>
      </c>
      <c r="I230" t="s">
        <v>593</v>
      </c>
      <c r="J230" t="s">
        <v>423</v>
      </c>
      <c r="K230" t="s">
        <v>593</v>
      </c>
      <c r="L230" t="s">
        <v>445</v>
      </c>
      <c r="M230" t="s">
        <v>445</v>
      </c>
      <c r="N230" t="s">
        <v>593</v>
      </c>
      <c r="O230" t="s">
        <v>417</v>
      </c>
      <c r="P230" t="s">
        <v>593</v>
      </c>
      <c r="Q230" t="s">
        <v>593</v>
      </c>
      <c r="R230" t="s">
        <v>451</v>
      </c>
      <c r="S230" t="s">
        <v>593</v>
      </c>
      <c r="T230" t="s">
        <v>417</v>
      </c>
      <c r="U230" t="s">
        <v>445</v>
      </c>
      <c r="V230" t="s">
        <v>593</v>
      </c>
      <c r="W230" t="s">
        <v>593</v>
      </c>
      <c r="X230" t="s">
        <v>468</v>
      </c>
      <c r="Y230" t="s">
        <v>427</v>
      </c>
      <c r="Z230" t="s">
        <v>416</v>
      </c>
      <c r="AA230" t="s">
        <v>445</v>
      </c>
      <c r="AB230" t="s">
        <v>445</v>
      </c>
      <c r="AC230" t="s">
        <v>445</v>
      </c>
      <c r="AD230" t="s">
        <v>593</v>
      </c>
      <c r="AE230" t="s">
        <v>593</v>
      </c>
      <c r="AF230" t="s">
        <v>444</v>
      </c>
      <c r="AG230" t="s">
        <v>427</v>
      </c>
      <c r="AH230" t="s">
        <v>468</v>
      </c>
      <c r="AI230" t="s">
        <v>451</v>
      </c>
      <c r="AJ230" t="s">
        <v>444</v>
      </c>
      <c r="AK230" t="s">
        <v>593</v>
      </c>
      <c r="AL230" t="s">
        <v>593</v>
      </c>
      <c r="AM230" t="s">
        <v>417</v>
      </c>
      <c r="AN230" t="s">
        <v>593</v>
      </c>
      <c r="AO230" t="s">
        <v>445</v>
      </c>
      <c r="AP230" t="s">
        <v>593</v>
      </c>
      <c r="AQ230" t="s">
        <v>427</v>
      </c>
      <c r="AR230" t="s">
        <v>593</v>
      </c>
      <c r="AS230" t="s">
        <v>447</v>
      </c>
      <c r="AT230" t="s">
        <v>451</v>
      </c>
      <c r="AU230" t="s">
        <v>593</v>
      </c>
      <c r="AV230" t="s">
        <v>450</v>
      </c>
      <c r="AW230" t="s">
        <v>468</v>
      </c>
      <c r="AX230" t="s">
        <v>593</v>
      </c>
      <c r="AY230" t="s">
        <v>417</v>
      </c>
      <c r="AZ230" t="s">
        <v>593</v>
      </c>
      <c r="BA230" t="s">
        <v>447</v>
      </c>
      <c r="BB230" t="s">
        <v>427</v>
      </c>
      <c r="BC230" t="s">
        <v>593</v>
      </c>
      <c r="BD230" t="s">
        <v>593</v>
      </c>
      <c r="BE230" t="s">
        <v>445</v>
      </c>
      <c r="BF230" t="s">
        <v>445</v>
      </c>
      <c r="BG230" t="s">
        <v>593</v>
      </c>
      <c r="BH230" t="s">
        <v>593</v>
      </c>
      <c r="BI230" t="s">
        <v>593</v>
      </c>
      <c r="BJ230" t="s">
        <v>593</v>
      </c>
      <c r="BK230" t="s">
        <v>593</v>
      </c>
      <c r="BL230" t="s">
        <v>593</v>
      </c>
      <c r="BM230" t="s">
        <v>427</v>
      </c>
      <c r="BN230" t="s">
        <v>416</v>
      </c>
      <c r="BO230" t="s">
        <v>593</v>
      </c>
      <c r="BP230" t="s">
        <v>593</v>
      </c>
      <c r="BQ230" t="s">
        <v>593</v>
      </c>
      <c r="BR230" t="s">
        <v>593</v>
      </c>
      <c r="BS230" t="s">
        <v>593</v>
      </c>
      <c r="BT230" t="s">
        <v>445</v>
      </c>
      <c r="BU230" t="s">
        <v>593</v>
      </c>
      <c r="BV230" t="s">
        <v>417</v>
      </c>
      <c r="BW230" t="s">
        <v>427</v>
      </c>
      <c r="BX230" t="s">
        <v>450</v>
      </c>
      <c r="BY230" t="s">
        <v>593</v>
      </c>
      <c r="BZ230" t="s">
        <v>593</v>
      </c>
      <c r="CA230" t="s">
        <v>593</v>
      </c>
      <c r="CB230" t="s">
        <v>593</v>
      </c>
      <c r="CC230" t="s">
        <v>593</v>
      </c>
      <c r="CD230" t="s">
        <v>445</v>
      </c>
      <c r="CE230" t="s">
        <v>593</v>
      </c>
      <c r="CF230" t="s">
        <v>428</v>
      </c>
      <c r="CG230" t="s">
        <v>593</v>
      </c>
    </row>
    <row r="231" spans="1:85">
      <c r="A231">
        <v>19980930</v>
      </c>
      <c r="B231" t="s">
        <v>593</v>
      </c>
      <c r="C231" t="s">
        <v>451</v>
      </c>
      <c r="D231" t="s">
        <v>445</v>
      </c>
      <c r="E231" t="s">
        <v>445</v>
      </c>
      <c r="F231" t="s">
        <v>593</v>
      </c>
      <c r="G231" t="s">
        <v>444</v>
      </c>
      <c r="H231" t="s">
        <v>464</v>
      </c>
      <c r="I231" t="s">
        <v>593</v>
      </c>
      <c r="J231" t="s">
        <v>423</v>
      </c>
      <c r="K231" t="s">
        <v>593</v>
      </c>
      <c r="L231" t="s">
        <v>445</v>
      </c>
      <c r="M231" t="s">
        <v>445</v>
      </c>
      <c r="N231" t="s">
        <v>593</v>
      </c>
      <c r="O231" t="s">
        <v>417</v>
      </c>
      <c r="P231" t="s">
        <v>593</v>
      </c>
      <c r="Q231" t="s">
        <v>593</v>
      </c>
      <c r="R231" t="s">
        <v>451</v>
      </c>
      <c r="S231" t="s">
        <v>593</v>
      </c>
      <c r="T231" t="s">
        <v>417</v>
      </c>
      <c r="U231" t="s">
        <v>445</v>
      </c>
      <c r="V231" t="s">
        <v>593</v>
      </c>
      <c r="W231" t="s">
        <v>593</v>
      </c>
      <c r="X231" t="s">
        <v>468</v>
      </c>
      <c r="Y231" t="s">
        <v>427</v>
      </c>
      <c r="Z231" t="s">
        <v>416</v>
      </c>
      <c r="AA231" t="s">
        <v>445</v>
      </c>
      <c r="AB231" t="s">
        <v>445</v>
      </c>
      <c r="AC231" t="s">
        <v>445</v>
      </c>
      <c r="AD231" t="s">
        <v>593</v>
      </c>
      <c r="AE231" t="s">
        <v>593</v>
      </c>
      <c r="AF231" t="s">
        <v>444</v>
      </c>
      <c r="AG231" t="s">
        <v>427</v>
      </c>
      <c r="AH231" t="s">
        <v>468</v>
      </c>
      <c r="AI231" t="s">
        <v>451</v>
      </c>
      <c r="AJ231" t="s">
        <v>444</v>
      </c>
      <c r="AK231" t="s">
        <v>593</v>
      </c>
      <c r="AL231" t="s">
        <v>593</v>
      </c>
      <c r="AM231" t="s">
        <v>417</v>
      </c>
      <c r="AN231" t="s">
        <v>593</v>
      </c>
      <c r="AO231" t="s">
        <v>445</v>
      </c>
      <c r="AP231" t="s">
        <v>593</v>
      </c>
      <c r="AQ231" t="s">
        <v>427</v>
      </c>
      <c r="AR231" t="s">
        <v>593</v>
      </c>
      <c r="AS231" t="s">
        <v>447</v>
      </c>
      <c r="AT231" t="s">
        <v>451</v>
      </c>
      <c r="AU231" t="s">
        <v>593</v>
      </c>
      <c r="AV231" t="s">
        <v>450</v>
      </c>
      <c r="AW231" t="s">
        <v>468</v>
      </c>
      <c r="AX231" t="s">
        <v>593</v>
      </c>
      <c r="AY231" t="s">
        <v>417</v>
      </c>
      <c r="AZ231" t="s">
        <v>593</v>
      </c>
      <c r="BA231" t="s">
        <v>447</v>
      </c>
      <c r="BB231" t="s">
        <v>428</v>
      </c>
      <c r="BC231" t="s">
        <v>593</v>
      </c>
      <c r="BD231" t="s">
        <v>593</v>
      </c>
      <c r="BE231" t="s">
        <v>445</v>
      </c>
      <c r="BF231" t="s">
        <v>445</v>
      </c>
      <c r="BG231" t="s">
        <v>593</v>
      </c>
      <c r="BH231" t="s">
        <v>593</v>
      </c>
      <c r="BI231" t="s">
        <v>451</v>
      </c>
      <c r="BJ231" t="s">
        <v>593</v>
      </c>
      <c r="BK231" t="s">
        <v>593</v>
      </c>
      <c r="BL231" t="s">
        <v>593</v>
      </c>
      <c r="BM231" t="s">
        <v>427</v>
      </c>
      <c r="BN231" t="s">
        <v>416</v>
      </c>
      <c r="BO231" t="s">
        <v>593</v>
      </c>
      <c r="BP231" t="s">
        <v>593</v>
      </c>
      <c r="BQ231" t="s">
        <v>593</v>
      </c>
      <c r="BR231" t="s">
        <v>593</v>
      </c>
      <c r="BS231" t="s">
        <v>593</v>
      </c>
      <c r="BT231" t="s">
        <v>445</v>
      </c>
      <c r="BU231" t="s">
        <v>593</v>
      </c>
      <c r="BV231" t="s">
        <v>417</v>
      </c>
      <c r="BW231" t="s">
        <v>427</v>
      </c>
      <c r="BX231" t="s">
        <v>450</v>
      </c>
      <c r="BY231" t="s">
        <v>593</v>
      </c>
      <c r="BZ231" t="s">
        <v>593</v>
      </c>
      <c r="CA231" t="s">
        <v>593</v>
      </c>
      <c r="CB231" t="s">
        <v>593</v>
      </c>
      <c r="CC231" t="s">
        <v>593</v>
      </c>
      <c r="CD231" t="s">
        <v>445</v>
      </c>
      <c r="CE231" t="s">
        <v>593</v>
      </c>
      <c r="CF231" t="s">
        <v>428</v>
      </c>
      <c r="CG231" t="s">
        <v>593</v>
      </c>
    </row>
    <row r="232" spans="1:85">
      <c r="A232">
        <v>19981030</v>
      </c>
      <c r="B232" t="s">
        <v>593</v>
      </c>
      <c r="C232" t="s">
        <v>451</v>
      </c>
      <c r="D232" t="s">
        <v>445</v>
      </c>
      <c r="E232" t="s">
        <v>445</v>
      </c>
      <c r="F232" t="s">
        <v>593</v>
      </c>
      <c r="G232" t="s">
        <v>444</v>
      </c>
      <c r="H232" t="s">
        <v>464</v>
      </c>
      <c r="I232" t="s">
        <v>593</v>
      </c>
      <c r="J232" t="s">
        <v>423</v>
      </c>
      <c r="K232" t="s">
        <v>593</v>
      </c>
      <c r="L232" t="s">
        <v>445</v>
      </c>
      <c r="M232" t="s">
        <v>445</v>
      </c>
      <c r="N232" t="s">
        <v>593</v>
      </c>
      <c r="O232" t="s">
        <v>417</v>
      </c>
      <c r="P232" t="s">
        <v>593</v>
      </c>
      <c r="Q232" t="s">
        <v>593</v>
      </c>
      <c r="R232" t="s">
        <v>451</v>
      </c>
      <c r="S232" t="s">
        <v>593</v>
      </c>
      <c r="T232" t="s">
        <v>417</v>
      </c>
      <c r="U232" t="s">
        <v>445</v>
      </c>
      <c r="V232" t="s">
        <v>593</v>
      </c>
      <c r="W232" t="s">
        <v>593</v>
      </c>
      <c r="X232" t="s">
        <v>468</v>
      </c>
      <c r="Y232" t="s">
        <v>427</v>
      </c>
      <c r="Z232" t="s">
        <v>416</v>
      </c>
      <c r="AA232" t="s">
        <v>445</v>
      </c>
      <c r="AB232" t="s">
        <v>445</v>
      </c>
      <c r="AC232" t="s">
        <v>445</v>
      </c>
      <c r="AD232" t="s">
        <v>593</v>
      </c>
      <c r="AE232" t="s">
        <v>593</v>
      </c>
      <c r="AF232" t="s">
        <v>444</v>
      </c>
      <c r="AG232" t="s">
        <v>427</v>
      </c>
      <c r="AH232" t="s">
        <v>468</v>
      </c>
      <c r="AI232" t="s">
        <v>451</v>
      </c>
      <c r="AJ232" t="s">
        <v>444</v>
      </c>
      <c r="AK232" t="s">
        <v>593</v>
      </c>
      <c r="AL232" t="s">
        <v>593</v>
      </c>
      <c r="AM232" t="s">
        <v>417</v>
      </c>
      <c r="AN232" t="s">
        <v>593</v>
      </c>
      <c r="AO232" t="s">
        <v>445</v>
      </c>
      <c r="AP232" t="s">
        <v>593</v>
      </c>
      <c r="AQ232" t="s">
        <v>427</v>
      </c>
      <c r="AR232" t="s">
        <v>593</v>
      </c>
      <c r="AS232" t="s">
        <v>447</v>
      </c>
      <c r="AT232" t="s">
        <v>451</v>
      </c>
      <c r="AU232" t="s">
        <v>593</v>
      </c>
      <c r="AV232" t="s">
        <v>450</v>
      </c>
      <c r="AW232" t="s">
        <v>468</v>
      </c>
      <c r="AX232" t="s">
        <v>593</v>
      </c>
      <c r="AY232" t="s">
        <v>417</v>
      </c>
      <c r="AZ232" t="s">
        <v>593</v>
      </c>
      <c r="BA232" t="s">
        <v>447</v>
      </c>
      <c r="BB232" t="s">
        <v>428</v>
      </c>
      <c r="BC232" t="s">
        <v>593</v>
      </c>
      <c r="BD232" t="s">
        <v>593</v>
      </c>
      <c r="BE232" t="s">
        <v>445</v>
      </c>
      <c r="BF232" t="s">
        <v>445</v>
      </c>
      <c r="BG232" t="s">
        <v>593</v>
      </c>
      <c r="BH232" t="s">
        <v>593</v>
      </c>
      <c r="BI232" t="s">
        <v>451</v>
      </c>
      <c r="BJ232" t="s">
        <v>593</v>
      </c>
      <c r="BK232" t="s">
        <v>593</v>
      </c>
      <c r="BL232" t="s">
        <v>593</v>
      </c>
      <c r="BM232" t="s">
        <v>427</v>
      </c>
      <c r="BN232" t="s">
        <v>416</v>
      </c>
      <c r="BO232" t="s">
        <v>593</v>
      </c>
      <c r="BP232" t="s">
        <v>593</v>
      </c>
      <c r="BQ232" t="s">
        <v>593</v>
      </c>
      <c r="BR232" t="s">
        <v>593</v>
      </c>
      <c r="BS232" t="s">
        <v>593</v>
      </c>
      <c r="BT232" t="s">
        <v>445</v>
      </c>
      <c r="BU232" t="s">
        <v>593</v>
      </c>
      <c r="BV232" t="s">
        <v>417</v>
      </c>
      <c r="BW232" t="s">
        <v>427</v>
      </c>
      <c r="BX232" t="s">
        <v>450</v>
      </c>
      <c r="BY232" t="s">
        <v>593</v>
      </c>
      <c r="BZ232" t="s">
        <v>593</v>
      </c>
      <c r="CA232" t="s">
        <v>593</v>
      </c>
      <c r="CB232" t="s">
        <v>593</v>
      </c>
      <c r="CC232" t="s">
        <v>593</v>
      </c>
      <c r="CD232" t="s">
        <v>445</v>
      </c>
      <c r="CE232" t="s">
        <v>593</v>
      </c>
      <c r="CF232" t="s">
        <v>428</v>
      </c>
      <c r="CG232" t="s">
        <v>593</v>
      </c>
    </row>
    <row r="233" spans="1:85">
      <c r="A233">
        <v>19981130</v>
      </c>
      <c r="B233" t="s">
        <v>593</v>
      </c>
      <c r="C233" t="s">
        <v>451</v>
      </c>
      <c r="D233" t="s">
        <v>445</v>
      </c>
      <c r="E233" t="s">
        <v>445</v>
      </c>
      <c r="F233" t="s">
        <v>593</v>
      </c>
      <c r="G233" t="s">
        <v>444</v>
      </c>
      <c r="H233" t="s">
        <v>464</v>
      </c>
      <c r="I233" t="s">
        <v>593</v>
      </c>
      <c r="J233" t="s">
        <v>423</v>
      </c>
      <c r="K233" t="s">
        <v>593</v>
      </c>
      <c r="L233" t="s">
        <v>445</v>
      </c>
      <c r="M233" t="s">
        <v>445</v>
      </c>
      <c r="N233" t="s">
        <v>593</v>
      </c>
      <c r="O233" t="s">
        <v>417</v>
      </c>
      <c r="P233" t="s">
        <v>593</v>
      </c>
      <c r="Q233" t="s">
        <v>593</v>
      </c>
      <c r="R233" t="s">
        <v>451</v>
      </c>
      <c r="S233" t="s">
        <v>593</v>
      </c>
      <c r="T233" t="s">
        <v>417</v>
      </c>
      <c r="U233" t="s">
        <v>445</v>
      </c>
      <c r="V233" t="s">
        <v>593</v>
      </c>
      <c r="W233" t="s">
        <v>593</v>
      </c>
      <c r="X233" t="s">
        <v>468</v>
      </c>
      <c r="Y233" t="s">
        <v>427</v>
      </c>
      <c r="Z233" t="s">
        <v>416</v>
      </c>
      <c r="AA233" t="s">
        <v>445</v>
      </c>
      <c r="AB233" t="s">
        <v>445</v>
      </c>
      <c r="AC233" t="s">
        <v>445</v>
      </c>
      <c r="AD233" t="s">
        <v>593</v>
      </c>
      <c r="AE233" t="s">
        <v>593</v>
      </c>
      <c r="AF233" t="s">
        <v>444</v>
      </c>
      <c r="AG233" t="s">
        <v>427</v>
      </c>
      <c r="AH233" t="s">
        <v>468</v>
      </c>
      <c r="AI233" t="s">
        <v>451</v>
      </c>
      <c r="AJ233" t="s">
        <v>444</v>
      </c>
      <c r="AK233" t="s">
        <v>593</v>
      </c>
      <c r="AL233" t="s">
        <v>593</v>
      </c>
      <c r="AM233" t="s">
        <v>417</v>
      </c>
      <c r="AN233" t="s">
        <v>593</v>
      </c>
      <c r="AO233" t="s">
        <v>445</v>
      </c>
      <c r="AP233" t="s">
        <v>593</v>
      </c>
      <c r="AQ233" t="s">
        <v>427</v>
      </c>
      <c r="AR233" t="s">
        <v>593</v>
      </c>
      <c r="AS233" t="s">
        <v>447</v>
      </c>
      <c r="AT233" t="s">
        <v>451</v>
      </c>
      <c r="AU233" t="s">
        <v>593</v>
      </c>
      <c r="AV233" t="s">
        <v>450</v>
      </c>
      <c r="AW233" t="s">
        <v>468</v>
      </c>
      <c r="AX233" t="s">
        <v>593</v>
      </c>
      <c r="AY233" t="s">
        <v>417</v>
      </c>
      <c r="AZ233" t="s">
        <v>593</v>
      </c>
      <c r="BA233" t="s">
        <v>447</v>
      </c>
      <c r="BB233" t="s">
        <v>428</v>
      </c>
      <c r="BC233" t="s">
        <v>593</v>
      </c>
      <c r="BD233" t="s">
        <v>593</v>
      </c>
      <c r="BE233" t="s">
        <v>445</v>
      </c>
      <c r="BF233" t="s">
        <v>445</v>
      </c>
      <c r="BG233" t="s">
        <v>593</v>
      </c>
      <c r="BH233" t="s">
        <v>593</v>
      </c>
      <c r="BI233" t="s">
        <v>451</v>
      </c>
      <c r="BJ233" t="s">
        <v>593</v>
      </c>
      <c r="BK233" t="s">
        <v>593</v>
      </c>
      <c r="BL233" t="s">
        <v>593</v>
      </c>
      <c r="BM233" t="s">
        <v>461</v>
      </c>
      <c r="BN233" t="s">
        <v>416</v>
      </c>
      <c r="BO233" t="s">
        <v>593</v>
      </c>
      <c r="BP233" t="s">
        <v>593</v>
      </c>
      <c r="BQ233" t="s">
        <v>593</v>
      </c>
      <c r="BR233" t="s">
        <v>593</v>
      </c>
      <c r="BS233" t="s">
        <v>593</v>
      </c>
      <c r="BT233" t="s">
        <v>445</v>
      </c>
      <c r="BU233" t="s">
        <v>445</v>
      </c>
      <c r="BV233" t="s">
        <v>417</v>
      </c>
      <c r="BW233" t="s">
        <v>427</v>
      </c>
      <c r="BX233" t="s">
        <v>450</v>
      </c>
      <c r="BY233" t="s">
        <v>593</v>
      </c>
      <c r="BZ233" t="s">
        <v>593</v>
      </c>
      <c r="CA233" t="s">
        <v>593</v>
      </c>
      <c r="CB233" t="s">
        <v>593</v>
      </c>
      <c r="CC233" t="s">
        <v>593</v>
      </c>
      <c r="CD233" t="s">
        <v>445</v>
      </c>
      <c r="CE233" t="s">
        <v>593</v>
      </c>
      <c r="CF233" t="s">
        <v>428</v>
      </c>
      <c r="CG233" t="s">
        <v>593</v>
      </c>
    </row>
    <row r="234" spans="1:85">
      <c r="A234">
        <v>19981231</v>
      </c>
      <c r="B234" t="s">
        <v>593</v>
      </c>
      <c r="C234" t="s">
        <v>451</v>
      </c>
      <c r="D234" t="s">
        <v>445</v>
      </c>
      <c r="E234" t="s">
        <v>445</v>
      </c>
      <c r="F234" t="s">
        <v>593</v>
      </c>
      <c r="G234" t="s">
        <v>417</v>
      </c>
      <c r="H234" t="s">
        <v>464</v>
      </c>
      <c r="I234" t="s">
        <v>593</v>
      </c>
      <c r="J234" t="s">
        <v>423</v>
      </c>
      <c r="K234" t="s">
        <v>593</v>
      </c>
      <c r="L234" t="s">
        <v>445</v>
      </c>
      <c r="M234" t="s">
        <v>445</v>
      </c>
      <c r="N234" t="s">
        <v>593</v>
      </c>
      <c r="O234" t="s">
        <v>417</v>
      </c>
      <c r="P234" t="s">
        <v>593</v>
      </c>
      <c r="Q234" t="s">
        <v>593</v>
      </c>
      <c r="R234" t="s">
        <v>451</v>
      </c>
      <c r="S234" t="s">
        <v>593</v>
      </c>
      <c r="T234" t="s">
        <v>461</v>
      </c>
      <c r="U234" t="s">
        <v>445</v>
      </c>
      <c r="V234" t="s">
        <v>593</v>
      </c>
      <c r="W234" t="s">
        <v>593</v>
      </c>
      <c r="X234" t="s">
        <v>468</v>
      </c>
      <c r="Y234" t="s">
        <v>427</v>
      </c>
      <c r="Z234" t="s">
        <v>416</v>
      </c>
      <c r="AA234" t="s">
        <v>445</v>
      </c>
      <c r="AB234" t="s">
        <v>445</v>
      </c>
      <c r="AC234" t="s">
        <v>445</v>
      </c>
      <c r="AD234" t="s">
        <v>593</v>
      </c>
      <c r="AE234" t="s">
        <v>593</v>
      </c>
      <c r="AF234" t="s">
        <v>444</v>
      </c>
      <c r="AG234" t="s">
        <v>427</v>
      </c>
      <c r="AH234" t="s">
        <v>468</v>
      </c>
      <c r="AI234" t="s">
        <v>451</v>
      </c>
      <c r="AJ234" t="s">
        <v>445</v>
      </c>
      <c r="AK234" t="s">
        <v>593</v>
      </c>
      <c r="AL234" t="s">
        <v>593</v>
      </c>
      <c r="AM234" t="s">
        <v>417</v>
      </c>
      <c r="AN234" t="s">
        <v>593</v>
      </c>
      <c r="AO234" t="s">
        <v>445</v>
      </c>
      <c r="AP234" t="s">
        <v>593</v>
      </c>
      <c r="AQ234" t="s">
        <v>427</v>
      </c>
      <c r="AR234" t="s">
        <v>593</v>
      </c>
      <c r="AS234" t="s">
        <v>447</v>
      </c>
      <c r="AT234" t="s">
        <v>451</v>
      </c>
      <c r="AU234" t="s">
        <v>593</v>
      </c>
      <c r="AV234" t="s">
        <v>450</v>
      </c>
      <c r="AW234" t="s">
        <v>468</v>
      </c>
      <c r="AX234" t="s">
        <v>593</v>
      </c>
      <c r="AY234" t="s">
        <v>417</v>
      </c>
      <c r="AZ234" t="s">
        <v>593</v>
      </c>
      <c r="BA234" t="s">
        <v>447</v>
      </c>
      <c r="BB234" t="s">
        <v>428</v>
      </c>
      <c r="BC234" t="s">
        <v>593</v>
      </c>
      <c r="BD234" t="s">
        <v>593</v>
      </c>
      <c r="BE234" t="s">
        <v>445</v>
      </c>
      <c r="BF234" t="s">
        <v>445</v>
      </c>
      <c r="BG234" t="s">
        <v>593</v>
      </c>
      <c r="BH234" t="s">
        <v>593</v>
      </c>
      <c r="BI234" t="s">
        <v>451</v>
      </c>
      <c r="BJ234" t="s">
        <v>593</v>
      </c>
      <c r="BK234" t="s">
        <v>593</v>
      </c>
      <c r="BL234" t="s">
        <v>593</v>
      </c>
      <c r="BM234" t="s">
        <v>461</v>
      </c>
      <c r="BN234" t="s">
        <v>416</v>
      </c>
      <c r="BO234" t="s">
        <v>593</v>
      </c>
      <c r="BP234" t="s">
        <v>593</v>
      </c>
      <c r="BQ234" t="s">
        <v>593</v>
      </c>
      <c r="BR234" t="s">
        <v>593</v>
      </c>
      <c r="BS234" t="s">
        <v>593</v>
      </c>
      <c r="BT234" t="s">
        <v>445</v>
      </c>
      <c r="BU234" t="s">
        <v>445</v>
      </c>
      <c r="BV234" t="s">
        <v>417</v>
      </c>
      <c r="BW234" t="s">
        <v>450</v>
      </c>
      <c r="BX234" t="s">
        <v>450</v>
      </c>
      <c r="BY234" t="s">
        <v>593</v>
      </c>
      <c r="BZ234" t="s">
        <v>593</v>
      </c>
      <c r="CA234" t="s">
        <v>593</v>
      </c>
      <c r="CB234" t="s">
        <v>593</v>
      </c>
      <c r="CC234" t="s">
        <v>593</v>
      </c>
      <c r="CD234" t="s">
        <v>445</v>
      </c>
      <c r="CE234" t="s">
        <v>593</v>
      </c>
      <c r="CF234" t="s">
        <v>428</v>
      </c>
      <c r="CG234" t="s">
        <v>593</v>
      </c>
    </row>
    <row r="235" spans="1:85">
      <c r="A235">
        <v>19990129</v>
      </c>
      <c r="B235" t="s">
        <v>593</v>
      </c>
      <c r="C235" t="s">
        <v>451</v>
      </c>
      <c r="D235" t="s">
        <v>445</v>
      </c>
      <c r="E235" t="s">
        <v>445</v>
      </c>
      <c r="F235" t="s">
        <v>593</v>
      </c>
      <c r="G235" t="s">
        <v>417</v>
      </c>
      <c r="H235" t="s">
        <v>464</v>
      </c>
      <c r="I235" t="s">
        <v>593</v>
      </c>
      <c r="J235" t="s">
        <v>413</v>
      </c>
      <c r="K235" t="s">
        <v>593</v>
      </c>
      <c r="L235" t="s">
        <v>445</v>
      </c>
      <c r="M235" t="s">
        <v>445</v>
      </c>
      <c r="N235" t="s">
        <v>593</v>
      </c>
      <c r="O235" t="s">
        <v>417</v>
      </c>
      <c r="P235" t="s">
        <v>593</v>
      </c>
      <c r="Q235" t="s">
        <v>593</v>
      </c>
      <c r="R235" t="s">
        <v>451</v>
      </c>
      <c r="S235" t="s">
        <v>593</v>
      </c>
      <c r="T235" t="s">
        <v>461</v>
      </c>
      <c r="U235" t="s">
        <v>445</v>
      </c>
      <c r="V235" t="s">
        <v>593</v>
      </c>
      <c r="W235" t="s">
        <v>593</v>
      </c>
      <c r="X235" t="s">
        <v>468</v>
      </c>
      <c r="Y235" t="s">
        <v>427</v>
      </c>
      <c r="Z235" t="s">
        <v>416</v>
      </c>
      <c r="AA235" t="s">
        <v>445</v>
      </c>
      <c r="AB235" t="s">
        <v>445</v>
      </c>
      <c r="AC235" t="s">
        <v>445</v>
      </c>
      <c r="AD235" t="s">
        <v>593</v>
      </c>
      <c r="AE235" t="s">
        <v>593</v>
      </c>
      <c r="AF235" t="s">
        <v>444</v>
      </c>
      <c r="AG235" t="s">
        <v>427</v>
      </c>
      <c r="AH235" t="s">
        <v>468</v>
      </c>
      <c r="AI235" t="s">
        <v>451</v>
      </c>
      <c r="AJ235" t="s">
        <v>445</v>
      </c>
      <c r="AK235" t="s">
        <v>593</v>
      </c>
      <c r="AL235" t="s">
        <v>593</v>
      </c>
      <c r="AM235" t="s">
        <v>417</v>
      </c>
      <c r="AN235" t="s">
        <v>593</v>
      </c>
      <c r="AO235" t="s">
        <v>445</v>
      </c>
      <c r="AP235" t="s">
        <v>593</v>
      </c>
      <c r="AQ235" t="s">
        <v>427</v>
      </c>
      <c r="AR235" t="s">
        <v>593</v>
      </c>
      <c r="AS235" t="s">
        <v>447</v>
      </c>
      <c r="AT235" t="s">
        <v>451</v>
      </c>
      <c r="AU235" t="s">
        <v>593</v>
      </c>
      <c r="AV235" t="s">
        <v>450</v>
      </c>
      <c r="AW235" t="s">
        <v>468</v>
      </c>
      <c r="AX235" t="s">
        <v>593</v>
      </c>
      <c r="AY235" t="s">
        <v>417</v>
      </c>
      <c r="AZ235" t="s">
        <v>593</v>
      </c>
      <c r="BA235" t="s">
        <v>447</v>
      </c>
      <c r="BB235" t="s">
        <v>428</v>
      </c>
      <c r="BC235" t="s">
        <v>593</v>
      </c>
      <c r="BD235" t="s">
        <v>593</v>
      </c>
      <c r="BE235" t="s">
        <v>445</v>
      </c>
      <c r="BF235" t="s">
        <v>445</v>
      </c>
      <c r="BG235" t="s">
        <v>593</v>
      </c>
      <c r="BH235" t="s">
        <v>593</v>
      </c>
      <c r="BI235" t="s">
        <v>451</v>
      </c>
      <c r="BJ235" t="s">
        <v>593</v>
      </c>
      <c r="BK235" t="s">
        <v>593</v>
      </c>
      <c r="BL235" t="s">
        <v>593</v>
      </c>
      <c r="BM235" t="s">
        <v>461</v>
      </c>
      <c r="BN235" t="s">
        <v>416</v>
      </c>
      <c r="BO235" t="s">
        <v>593</v>
      </c>
      <c r="BP235" t="s">
        <v>593</v>
      </c>
      <c r="BQ235" t="s">
        <v>593</v>
      </c>
      <c r="BR235" t="s">
        <v>593</v>
      </c>
      <c r="BS235" t="s">
        <v>593</v>
      </c>
      <c r="BT235" t="s">
        <v>445</v>
      </c>
      <c r="BU235" t="s">
        <v>445</v>
      </c>
      <c r="BV235" t="s">
        <v>417</v>
      </c>
      <c r="BW235" t="s">
        <v>450</v>
      </c>
      <c r="BX235" t="s">
        <v>450</v>
      </c>
      <c r="BY235" t="s">
        <v>593</v>
      </c>
      <c r="BZ235" t="s">
        <v>593</v>
      </c>
      <c r="CA235" t="s">
        <v>593</v>
      </c>
      <c r="CB235" t="s">
        <v>593</v>
      </c>
      <c r="CC235" t="s">
        <v>593</v>
      </c>
      <c r="CD235" t="s">
        <v>445</v>
      </c>
      <c r="CE235" t="s">
        <v>593</v>
      </c>
      <c r="CF235" t="s">
        <v>428</v>
      </c>
      <c r="CG235" t="s">
        <v>593</v>
      </c>
    </row>
    <row r="236" spans="1:85">
      <c r="A236">
        <v>19990226</v>
      </c>
      <c r="B236" t="s">
        <v>593</v>
      </c>
      <c r="C236" t="s">
        <v>451</v>
      </c>
      <c r="D236" t="s">
        <v>445</v>
      </c>
      <c r="E236" t="s">
        <v>445</v>
      </c>
      <c r="F236" t="s">
        <v>593</v>
      </c>
      <c r="G236" t="s">
        <v>417</v>
      </c>
      <c r="H236" t="s">
        <v>464</v>
      </c>
      <c r="I236" t="s">
        <v>593</v>
      </c>
      <c r="J236" t="s">
        <v>413</v>
      </c>
      <c r="K236" t="s">
        <v>593</v>
      </c>
      <c r="L236" t="s">
        <v>445</v>
      </c>
      <c r="M236" t="s">
        <v>445</v>
      </c>
      <c r="N236" t="s">
        <v>593</v>
      </c>
      <c r="O236" t="s">
        <v>417</v>
      </c>
      <c r="P236" t="s">
        <v>593</v>
      </c>
      <c r="Q236" t="s">
        <v>593</v>
      </c>
      <c r="R236" t="s">
        <v>451</v>
      </c>
      <c r="S236" t="s">
        <v>593</v>
      </c>
      <c r="T236" t="s">
        <v>461</v>
      </c>
      <c r="U236" t="s">
        <v>445</v>
      </c>
      <c r="V236" t="s">
        <v>593</v>
      </c>
      <c r="W236" t="s">
        <v>593</v>
      </c>
      <c r="X236" t="s">
        <v>468</v>
      </c>
      <c r="Y236" t="s">
        <v>427</v>
      </c>
      <c r="Z236" t="s">
        <v>416</v>
      </c>
      <c r="AA236" t="s">
        <v>445</v>
      </c>
      <c r="AB236" t="s">
        <v>445</v>
      </c>
      <c r="AC236" t="s">
        <v>445</v>
      </c>
      <c r="AD236" t="s">
        <v>593</v>
      </c>
      <c r="AE236" t="s">
        <v>593</v>
      </c>
      <c r="AF236" t="s">
        <v>444</v>
      </c>
      <c r="AG236" t="s">
        <v>427</v>
      </c>
      <c r="AH236" t="s">
        <v>468</v>
      </c>
      <c r="AI236" t="s">
        <v>451</v>
      </c>
      <c r="AJ236" t="s">
        <v>445</v>
      </c>
      <c r="AK236" t="s">
        <v>593</v>
      </c>
      <c r="AL236" t="s">
        <v>593</v>
      </c>
      <c r="AM236" t="s">
        <v>417</v>
      </c>
      <c r="AN236" t="s">
        <v>593</v>
      </c>
      <c r="AO236" t="s">
        <v>445</v>
      </c>
      <c r="AP236" t="s">
        <v>593</v>
      </c>
      <c r="AQ236" t="s">
        <v>427</v>
      </c>
      <c r="AR236" t="s">
        <v>593</v>
      </c>
      <c r="AS236" t="s">
        <v>447</v>
      </c>
      <c r="AT236" t="s">
        <v>451</v>
      </c>
      <c r="AU236" t="s">
        <v>593</v>
      </c>
      <c r="AV236" t="s">
        <v>450</v>
      </c>
      <c r="AW236" t="s">
        <v>468</v>
      </c>
      <c r="AX236" t="s">
        <v>593</v>
      </c>
      <c r="AY236" t="s">
        <v>417</v>
      </c>
      <c r="AZ236" t="s">
        <v>593</v>
      </c>
      <c r="BA236" t="s">
        <v>447</v>
      </c>
      <c r="BB236" t="s">
        <v>428</v>
      </c>
      <c r="BC236" t="s">
        <v>593</v>
      </c>
      <c r="BD236" t="s">
        <v>593</v>
      </c>
      <c r="BE236" t="s">
        <v>445</v>
      </c>
      <c r="BF236" t="s">
        <v>445</v>
      </c>
      <c r="BG236" t="s">
        <v>593</v>
      </c>
      <c r="BH236" t="s">
        <v>593</v>
      </c>
      <c r="BI236" t="s">
        <v>451</v>
      </c>
      <c r="BJ236" t="s">
        <v>593</v>
      </c>
      <c r="BK236" t="s">
        <v>593</v>
      </c>
      <c r="BL236" t="s">
        <v>593</v>
      </c>
      <c r="BM236" t="s">
        <v>461</v>
      </c>
      <c r="BN236" t="s">
        <v>416</v>
      </c>
      <c r="BO236" t="s">
        <v>593</v>
      </c>
      <c r="BP236" t="s">
        <v>593</v>
      </c>
      <c r="BQ236" t="s">
        <v>593</v>
      </c>
      <c r="BR236" t="s">
        <v>593</v>
      </c>
      <c r="BS236" t="s">
        <v>593</v>
      </c>
      <c r="BT236" t="s">
        <v>445</v>
      </c>
      <c r="BU236" t="s">
        <v>445</v>
      </c>
      <c r="BV236" t="s">
        <v>417</v>
      </c>
      <c r="BW236" t="s">
        <v>450</v>
      </c>
      <c r="BX236" t="s">
        <v>450</v>
      </c>
      <c r="BY236" t="s">
        <v>593</v>
      </c>
      <c r="BZ236" t="s">
        <v>593</v>
      </c>
      <c r="CA236" t="s">
        <v>593</v>
      </c>
      <c r="CB236" t="s">
        <v>593</v>
      </c>
      <c r="CC236" t="s">
        <v>593</v>
      </c>
      <c r="CD236" t="s">
        <v>445</v>
      </c>
      <c r="CE236" t="s">
        <v>593</v>
      </c>
      <c r="CF236" t="s">
        <v>428</v>
      </c>
      <c r="CG236" t="s">
        <v>593</v>
      </c>
    </row>
    <row r="237" spans="1:85">
      <c r="A237">
        <v>19990331</v>
      </c>
      <c r="B237" t="s">
        <v>593</v>
      </c>
      <c r="C237" t="s">
        <v>451</v>
      </c>
      <c r="D237" t="s">
        <v>445</v>
      </c>
      <c r="E237" t="s">
        <v>445</v>
      </c>
      <c r="F237" t="s">
        <v>593</v>
      </c>
      <c r="G237" t="s">
        <v>417</v>
      </c>
      <c r="H237" t="s">
        <v>464</v>
      </c>
      <c r="I237" t="s">
        <v>593</v>
      </c>
      <c r="J237" t="s">
        <v>413</v>
      </c>
      <c r="K237" t="s">
        <v>593</v>
      </c>
      <c r="L237" t="s">
        <v>445</v>
      </c>
      <c r="M237" t="s">
        <v>445</v>
      </c>
      <c r="N237" t="s">
        <v>593</v>
      </c>
      <c r="O237" t="s">
        <v>417</v>
      </c>
      <c r="P237" t="s">
        <v>593</v>
      </c>
      <c r="Q237" t="s">
        <v>593</v>
      </c>
      <c r="R237" t="s">
        <v>451</v>
      </c>
      <c r="S237" t="s">
        <v>593</v>
      </c>
      <c r="T237" t="s">
        <v>461</v>
      </c>
      <c r="U237" t="s">
        <v>445</v>
      </c>
      <c r="V237" t="s">
        <v>593</v>
      </c>
      <c r="W237" t="s">
        <v>593</v>
      </c>
      <c r="X237" t="s">
        <v>468</v>
      </c>
      <c r="Y237" t="s">
        <v>427</v>
      </c>
      <c r="Z237" t="s">
        <v>416</v>
      </c>
      <c r="AA237" t="s">
        <v>445</v>
      </c>
      <c r="AB237" t="s">
        <v>445</v>
      </c>
      <c r="AC237" t="s">
        <v>445</v>
      </c>
      <c r="AD237" t="s">
        <v>593</v>
      </c>
      <c r="AE237" t="s">
        <v>593</v>
      </c>
      <c r="AF237" t="s">
        <v>444</v>
      </c>
      <c r="AG237" t="s">
        <v>427</v>
      </c>
      <c r="AH237" t="s">
        <v>468</v>
      </c>
      <c r="AI237" t="s">
        <v>451</v>
      </c>
      <c r="AJ237" t="s">
        <v>445</v>
      </c>
      <c r="AK237" t="s">
        <v>593</v>
      </c>
      <c r="AL237" t="s">
        <v>593</v>
      </c>
      <c r="AM237" t="s">
        <v>417</v>
      </c>
      <c r="AN237" t="s">
        <v>593</v>
      </c>
      <c r="AO237" t="s">
        <v>445</v>
      </c>
      <c r="AP237" t="s">
        <v>593</v>
      </c>
      <c r="AQ237" t="s">
        <v>427</v>
      </c>
      <c r="AR237" t="s">
        <v>593</v>
      </c>
      <c r="AS237" t="s">
        <v>447</v>
      </c>
      <c r="AT237" t="s">
        <v>451</v>
      </c>
      <c r="AU237" t="s">
        <v>593</v>
      </c>
      <c r="AV237" t="s">
        <v>450</v>
      </c>
      <c r="AW237" t="s">
        <v>468</v>
      </c>
      <c r="AX237" t="s">
        <v>593</v>
      </c>
      <c r="AY237" t="s">
        <v>417</v>
      </c>
      <c r="AZ237" t="s">
        <v>593</v>
      </c>
      <c r="BA237" t="s">
        <v>447</v>
      </c>
      <c r="BB237" t="s">
        <v>428</v>
      </c>
      <c r="BC237" t="s">
        <v>593</v>
      </c>
      <c r="BD237" t="s">
        <v>593</v>
      </c>
      <c r="BE237" t="s">
        <v>445</v>
      </c>
      <c r="BF237" t="s">
        <v>445</v>
      </c>
      <c r="BG237" t="s">
        <v>593</v>
      </c>
      <c r="BH237" t="s">
        <v>593</v>
      </c>
      <c r="BI237" t="s">
        <v>451</v>
      </c>
      <c r="BJ237" t="s">
        <v>593</v>
      </c>
      <c r="BK237" t="s">
        <v>593</v>
      </c>
      <c r="BL237" t="s">
        <v>593</v>
      </c>
      <c r="BM237" t="s">
        <v>461</v>
      </c>
      <c r="BN237" t="s">
        <v>416</v>
      </c>
      <c r="BO237" t="s">
        <v>593</v>
      </c>
      <c r="BP237" t="s">
        <v>593</v>
      </c>
      <c r="BQ237" t="s">
        <v>593</v>
      </c>
      <c r="BR237" t="s">
        <v>593</v>
      </c>
      <c r="BS237" t="s">
        <v>593</v>
      </c>
      <c r="BT237" t="s">
        <v>445</v>
      </c>
      <c r="BU237" t="s">
        <v>445</v>
      </c>
      <c r="BV237" t="s">
        <v>417</v>
      </c>
      <c r="BW237" t="s">
        <v>450</v>
      </c>
      <c r="BX237" t="s">
        <v>450</v>
      </c>
      <c r="BY237" t="s">
        <v>593</v>
      </c>
      <c r="BZ237" t="s">
        <v>593</v>
      </c>
      <c r="CA237" t="s">
        <v>593</v>
      </c>
      <c r="CB237" t="s">
        <v>593</v>
      </c>
      <c r="CC237" t="s">
        <v>593</v>
      </c>
      <c r="CD237" t="s">
        <v>445</v>
      </c>
      <c r="CE237" t="s">
        <v>593</v>
      </c>
      <c r="CF237" t="s">
        <v>428</v>
      </c>
      <c r="CG237" t="s">
        <v>593</v>
      </c>
    </row>
    <row r="238" spans="1:85">
      <c r="A238">
        <v>19990430</v>
      </c>
      <c r="B238" t="s">
        <v>593</v>
      </c>
      <c r="C238" t="s">
        <v>451</v>
      </c>
      <c r="D238" t="s">
        <v>445</v>
      </c>
      <c r="E238" t="s">
        <v>445</v>
      </c>
      <c r="F238" t="s">
        <v>593</v>
      </c>
      <c r="G238" t="s">
        <v>417</v>
      </c>
      <c r="H238" t="s">
        <v>464</v>
      </c>
      <c r="I238" t="s">
        <v>593</v>
      </c>
      <c r="J238" t="s">
        <v>413</v>
      </c>
      <c r="K238" t="s">
        <v>593</v>
      </c>
      <c r="L238" t="s">
        <v>445</v>
      </c>
      <c r="M238" t="s">
        <v>445</v>
      </c>
      <c r="N238" t="s">
        <v>593</v>
      </c>
      <c r="O238" t="s">
        <v>417</v>
      </c>
      <c r="P238" t="s">
        <v>593</v>
      </c>
      <c r="Q238" t="s">
        <v>593</v>
      </c>
      <c r="R238" t="s">
        <v>451</v>
      </c>
      <c r="S238" t="s">
        <v>593</v>
      </c>
      <c r="T238" t="s">
        <v>461</v>
      </c>
      <c r="U238" t="s">
        <v>445</v>
      </c>
      <c r="V238" t="s">
        <v>593</v>
      </c>
      <c r="W238" t="s">
        <v>593</v>
      </c>
      <c r="X238" t="s">
        <v>468</v>
      </c>
      <c r="Y238" t="s">
        <v>427</v>
      </c>
      <c r="Z238" t="s">
        <v>416</v>
      </c>
      <c r="AA238" t="s">
        <v>445</v>
      </c>
      <c r="AB238" t="s">
        <v>445</v>
      </c>
      <c r="AC238" t="s">
        <v>445</v>
      </c>
      <c r="AD238" t="s">
        <v>593</v>
      </c>
      <c r="AE238" t="s">
        <v>593</v>
      </c>
      <c r="AF238" t="s">
        <v>444</v>
      </c>
      <c r="AG238" t="s">
        <v>428</v>
      </c>
      <c r="AH238" t="s">
        <v>468</v>
      </c>
      <c r="AI238" t="s">
        <v>423</v>
      </c>
      <c r="AJ238" t="s">
        <v>445</v>
      </c>
      <c r="AK238" t="s">
        <v>593</v>
      </c>
      <c r="AL238" t="s">
        <v>593</v>
      </c>
      <c r="AM238" t="s">
        <v>417</v>
      </c>
      <c r="AN238" t="s">
        <v>593</v>
      </c>
      <c r="AO238" t="s">
        <v>445</v>
      </c>
      <c r="AP238" t="s">
        <v>593</v>
      </c>
      <c r="AQ238" t="s">
        <v>717</v>
      </c>
      <c r="AR238" t="s">
        <v>593</v>
      </c>
      <c r="AS238" t="s">
        <v>447</v>
      </c>
      <c r="AT238" t="s">
        <v>451</v>
      </c>
      <c r="AU238" t="s">
        <v>593</v>
      </c>
      <c r="AV238" t="s">
        <v>450</v>
      </c>
      <c r="AW238" t="s">
        <v>468</v>
      </c>
      <c r="AX238" t="s">
        <v>593</v>
      </c>
      <c r="AY238" t="s">
        <v>417</v>
      </c>
      <c r="AZ238" t="s">
        <v>593</v>
      </c>
      <c r="BA238" t="s">
        <v>447</v>
      </c>
      <c r="BB238" t="s">
        <v>428</v>
      </c>
      <c r="BC238" t="s">
        <v>593</v>
      </c>
      <c r="BD238" t="s">
        <v>593</v>
      </c>
      <c r="BE238" t="s">
        <v>445</v>
      </c>
      <c r="BF238" t="s">
        <v>445</v>
      </c>
      <c r="BG238" t="s">
        <v>593</v>
      </c>
      <c r="BH238" t="s">
        <v>593</v>
      </c>
      <c r="BI238" t="s">
        <v>451</v>
      </c>
      <c r="BJ238" t="s">
        <v>593</v>
      </c>
      <c r="BK238" t="s">
        <v>593</v>
      </c>
      <c r="BL238" t="s">
        <v>593</v>
      </c>
      <c r="BM238" t="s">
        <v>461</v>
      </c>
      <c r="BN238" t="s">
        <v>416</v>
      </c>
      <c r="BO238" t="s">
        <v>593</v>
      </c>
      <c r="BP238" t="s">
        <v>593</v>
      </c>
      <c r="BQ238" t="s">
        <v>593</v>
      </c>
      <c r="BR238" t="s">
        <v>593</v>
      </c>
      <c r="BS238" t="s">
        <v>593</v>
      </c>
      <c r="BT238" t="s">
        <v>445</v>
      </c>
      <c r="BU238" t="s">
        <v>445</v>
      </c>
      <c r="BV238" t="s">
        <v>417</v>
      </c>
      <c r="BW238" t="s">
        <v>450</v>
      </c>
      <c r="BX238" t="s">
        <v>705</v>
      </c>
      <c r="BY238" t="s">
        <v>593</v>
      </c>
      <c r="BZ238" t="s">
        <v>593</v>
      </c>
      <c r="CA238" t="s">
        <v>593</v>
      </c>
      <c r="CB238" t="s">
        <v>593</v>
      </c>
      <c r="CC238" t="s">
        <v>593</v>
      </c>
      <c r="CD238" t="s">
        <v>445</v>
      </c>
      <c r="CE238" t="s">
        <v>593</v>
      </c>
      <c r="CF238" t="s">
        <v>428</v>
      </c>
      <c r="CG238" t="s">
        <v>593</v>
      </c>
    </row>
    <row r="239" spans="1:85">
      <c r="A239">
        <v>19990531</v>
      </c>
      <c r="B239" t="s">
        <v>593</v>
      </c>
      <c r="C239" t="s">
        <v>451</v>
      </c>
      <c r="D239" t="s">
        <v>445</v>
      </c>
      <c r="E239" t="s">
        <v>445</v>
      </c>
      <c r="F239" t="s">
        <v>593</v>
      </c>
      <c r="G239" t="s">
        <v>417</v>
      </c>
      <c r="H239" t="s">
        <v>464</v>
      </c>
      <c r="I239" t="s">
        <v>593</v>
      </c>
      <c r="J239" t="s">
        <v>413</v>
      </c>
      <c r="K239" t="s">
        <v>593</v>
      </c>
      <c r="L239" t="s">
        <v>445</v>
      </c>
      <c r="M239" t="s">
        <v>445</v>
      </c>
      <c r="N239" t="s">
        <v>593</v>
      </c>
      <c r="O239" t="s">
        <v>417</v>
      </c>
      <c r="P239" t="s">
        <v>593</v>
      </c>
      <c r="Q239" t="s">
        <v>593</v>
      </c>
      <c r="R239" t="s">
        <v>451</v>
      </c>
      <c r="S239" t="s">
        <v>593</v>
      </c>
      <c r="T239" t="s">
        <v>461</v>
      </c>
      <c r="U239" t="s">
        <v>445</v>
      </c>
      <c r="V239" t="s">
        <v>593</v>
      </c>
      <c r="W239" t="s">
        <v>593</v>
      </c>
      <c r="X239" t="s">
        <v>468</v>
      </c>
      <c r="Y239" t="s">
        <v>427</v>
      </c>
      <c r="Z239" t="s">
        <v>416</v>
      </c>
      <c r="AA239" t="s">
        <v>445</v>
      </c>
      <c r="AB239" t="s">
        <v>445</v>
      </c>
      <c r="AC239" t="s">
        <v>445</v>
      </c>
      <c r="AD239" t="s">
        <v>593</v>
      </c>
      <c r="AE239" t="s">
        <v>593</v>
      </c>
      <c r="AF239" t="s">
        <v>444</v>
      </c>
      <c r="AG239" t="s">
        <v>428</v>
      </c>
      <c r="AH239" t="s">
        <v>468</v>
      </c>
      <c r="AI239" t="s">
        <v>423</v>
      </c>
      <c r="AJ239" t="s">
        <v>445</v>
      </c>
      <c r="AK239" t="s">
        <v>461</v>
      </c>
      <c r="AL239" t="s">
        <v>593</v>
      </c>
      <c r="AM239" t="s">
        <v>417</v>
      </c>
      <c r="AN239" t="s">
        <v>593</v>
      </c>
      <c r="AO239" t="s">
        <v>445</v>
      </c>
      <c r="AP239" t="s">
        <v>593</v>
      </c>
      <c r="AQ239" t="s">
        <v>717</v>
      </c>
      <c r="AR239" t="s">
        <v>593</v>
      </c>
      <c r="AS239" t="s">
        <v>447</v>
      </c>
      <c r="AT239" t="s">
        <v>451</v>
      </c>
      <c r="AU239" t="s">
        <v>593</v>
      </c>
      <c r="AV239" t="s">
        <v>450</v>
      </c>
      <c r="AW239" t="s">
        <v>468</v>
      </c>
      <c r="AX239" t="s">
        <v>593</v>
      </c>
      <c r="AY239" t="s">
        <v>417</v>
      </c>
      <c r="AZ239" t="s">
        <v>593</v>
      </c>
      <c r="BA239" t="s">
        <v>447</v>
      </c>
      <c r="BB239" t="s">
        <v>428</v>
      </c>
      <c r="BC239" t="s">
        <v>593</v>
      </c>
      <c r="BD239" t="s">
        <v>593</v>
      </c>
      <c r="BE239" t="s">
        <v>445</v>
      </c>
      <c r="BF239" t="s">
        <v>445</v>
      </c>
      <c r="BG239" t="s">
        <v>593</v>
      </c>
      <c r="BH239" t="s">
        <v>593</v>
      </c>
      <c r="BI239" t="s">
        <v>451</v>
      </c>
      <c r="BJ239" t="s">
        <v>593</v>
      </c>
      <c r="BK239" t="s">
        <v>593</v>
      </c>
      <c r="BL239" t="s">
        <v>593</v>
      </c>
      <c r="BM239" t="s">
        <v>461</v>
      </c>
      <c r="BN239" t="s">
        <v>416</v>
      </c>
      <c r="BO239" t="s">
        <v>593</v>
      </c>
      <c r="BP239" t="s">
        <v>593</v>
      </c>
      <c r="BQ239" t="s">
        <v>593</v>
      </c>
      <c r="BR239" t="s">
        <v>593</v>
      </c>
      <c r="BS239" t="s">
        <v>593</v>
      </c>
      <c r="BT239" t="s">
        <v>445</v>
      </c>
      <c r="BU239" t="s">
        <v>445</v>
      </c>
      <c r="BV239" t="s">
        <v>417</v>
      </c>
      <c r="BW239" t="s">
        <v>450</v>
      </c>
      <c r="BX239" t="s">
        <v>705</v>
      </c>
      <c r="BY239" t="s">
        <v>593</v>
      </c>
      <c r="BZ239" t="s">
        <v>593</v>
      </c>
      <c r="CA239" t="s">
        <v>593</v>
      </c>
      <c r="CB239" t="s">
        <v>593</v>
      </c>
      <c r="CC239" t="s">
        <v>593</v>
      </c>
      <c r="CD239" t="s">
        <v>445</v>
      </c>
      <c r="CE239" t="s">
        <v>593</v>
      </c>
      <c r="CF239" t="s">
        <v>428</v>
      </c>
      <c r="CG239" t="s">
        <v>593</v>
      </c>
    </row>
    <row r="240" spans="1:85">
      <c r="A240">
        <v>19990630</v>
      </c>
      <c r="B240" t="s">
        <v>593</v>
      </c>
      <c r="C240" t="s">
        <v>451</v>
      </c>
      <c r="D240" t="s">
        <v>445</v>
      </c>
      <c r="E240" t="s">
        <v>445</v>
      </c>
      <c r="F240" t="s">
        <v>593</v>
      </c>
      <c r="G240" t="s">
        <v>417</v>
      </c>
      <c r="H240" t="s">
        <v>464</v>
      </c>
      <c r="I240" t="s">
        <v>593</v>
      </c>
      <c r="J240" t="s">
        <v>413</v>
      </c>
      <c r="K240" t="s">
        <v>593</v>
      </c>
      <c r="L240" t="s">
        <v>445</v>
      </c>
      <c r="M240" t="s">
        <v>445</v>
      </c>
      <c r="N240" t="s">
        <v>593</v>
      </c>
      <c r="O240" t="s">
        <v>417</v>
      </c>
      <c r="P240" t="s">
        <v>593</v>
      </c>
      <c r="Q240" t="s">
        <v>593</v>
      </c>
      <c r="R240" t="s">
        <v>451</v>
      </c>
      <c r="S240" t="s">
        <v>593</v>
      </c>
      <c r="T240" t="s">
        <v>461</v>
      </c>
      <c r="U240" t="s">
        <v>445</v>
      </c>
      <c r="V240" t="s">
        <v>593</v>
      </c>
      <c r="W240" t="s">
        <v>593</v>
      </c>
      <c r="X240" t="s">
        <v>468</v>
      </c>
      <c r="Y240" t="s">
        <v>427</v>
      </c>
      <c r="Z240" t="s">
        <v>416</v>
      </c>
      <c r="AA240" t="s">
        <v>445</v>
      </c>
      <c r="AB240" t="s">
        <v>445</v>
      </c>
      <c r="AC240" t="s">
        <v>445</v>
      </c>
      <c r="AD240" t="s">
        <v>593</v>
      </c>
      <c r="AE240" t="s">
        <v>593</v>
      </c>
      <c r="AF240" t="s">
        <v>444</v>
      </c>
      <c r="AG240" t="s">
        <v>428</v>
      </c>
      <c r="AH240" t="s">
        <v>468</v>
      </c>
      <c r="AI240" t="s">
        <v>423</v>
      </c>
      <c r="AJ240" t="s">
        <v>445</v>
      </c>
      <c r="AK240" t="s">
        <v>461</v>
      </c>
      <c r="AL240" t="s">
        <v>593</v>
      </c>
      <c r="AM240" t="s">
        <v>417</v>
      </c>
      <c r="AN240" t="s">
        <v>593</v>
      </c>
      <c r="AO240" t="s">
        <v>445</v>
      </c>
      <c r="AP240" t="s">
        <v>593</v>
      </c>
      <c r="AQ240" t="s">
        <v>427</v>
      </c>
      <c r="AR240" t="s">
        <v>593</v>
      </c>
      <c r="AS240" t="s">
        <v>447</v>
      </c>
      <c r="AT240" t="s">
        <v>464</v>
      </c>
      <c r="AU240" t="s">
        <v>593</v>
      </c>
      <c r="AV240" t="s">
        <v>450</v>
      </c>
      <c r="AW240" t="s">
        <v>468</v>
      </c>
      <c r="AX240" t="s">
        <v>593</v>
      </c>
      <c r="AY240" t="s">
        <v>417</v>
      </c>
      <c r="AZ240" t="s">
        <v>593</v>
      </c>
      <c r="BA240" t="s">
        <v>447</v>
      </c>
      <c r="BB240" t="s">
        <v>428</v>
      </c>
      <c r="BC240" t="s">
        <v>593</v>
      </c>
      <c r="BD240" t="s">
        <v>593</v>
      </c>
      <c r="BE240" t="s">
        <v>445</v>
      </c>
      <c r="BF240" t="s">
        <v>445</v>
      </c>
      <c r="BG240" t="s">
        <v>593</v>
      </c>
      <c r="BH240" t="s">
        <v>593</v>
      </c>
      <c r="BI240" t="s">
        <v>451</v>
      </c>
      <c r="BJ240" t="s">
        <v>593</v>
      </c>
      <c r="BK240" t="s">
        <v>593</v>
      </c>
      <c r="BL240" t="s">
        <v>593</v>
      </c>
      <c r="BM240" t="s">
        <v>461</v>
      </c>
      <c r="BN240" t="s">
        <v>416</v>
      </c>
      <c r="BO240" t="s">
        <v>593</v>
      </c>
      <c r="BP240" t="s">
        <v>593</v>
      </c>
      <c r="BQ240" t="s">
        <v>593</v>
      </c>
      <c r="BR240" t="s">
        <v>593</v>
      </c>
      <c r="BS240" t="s">
        <v>593</v>
      </c>
      <c r="BT240" t="s">
        <v>445</v>
      </c>
      <c r="BU240" t="s">
        <v>445</v>
      </c>
      <c r="BV240" t="s">
        <v>417</v>
      </c>
      <c r="BW240" t="s">
        <v>450</v>
      </c>
      <c r="BX240" t="s">
        <v>450</v>
      </c>
      <c r="BY240" t="s">
        <v>593</v>
      </c>
      <c r="BZ240" t="s">
        <v>593</v>
      </c>
      <c r="CA240" t="s">
        <v>593</v>
      </c>
      <c r="CB240" t="s">
        <v>593</v>
      </c>
      <c r="CC240" t="s">
        <v>593</v>
      </c>
      <c r="CD240" t="s">
        <v>445</v>
      </c>
      <c r="CE240" t="s">
        <v>593</v>
      </c>
      <c r="CF240" t="s">
        <v>428</v>
      </c>
      <c r="CG240" t="s">
        <v>593</v>
      </c>
    </row>
    <row r="241" spans="1:85">
      <c r="A241">
        <v>19990730</v>
      </c>
      <c r="B241" t="s">
        <v>593</v>
      </c>
      <c r="C241" t="s">
        <v>451</v>
      </c>
      <c r="D241" t="s">
        <v>445</v>
      </c>
      <c r="E241" t="s">
        <v>445</v>
      </c>
      <c r="F241" t="s">
        <v>593</v>
      </c>
      <c r="G241" t="s">
        <v>417</v>
      </c>
      <c r="H241" t="s">
        <v>464</v>
      </c>
      <c r="I241" t="s">
        <v>593</v>
      </c>
      <c r="J241" t="s">
        <v>413</v>
      </c>
      <c r="K241" t="s">
        <v>593</v>
      </c>
      <c r="L241" t="s">
        <v>445</v>
      </c>
      <c r="M241" t="s">
        <v>445</v>
      </c>
      <c r="N241" t="s">
        <v>593</v>
      </c>
      <c r="O241" t="s">
        <v>417</v>
      </c>
      <c r="P241" t="s">
        <v>593</v>
      </c>
      <c r="Q241" t="s">
        <v>593</v>
      </c>
      <c r="R241" t="s">
        <v>451</v>
      </c>
      <c r="S241" t="s">
        <v>593</v>
      </c>
      <c r="T241" t="s">
        <v>461</v>
      </c>
      <c r="U241" t="s">
        <v>445</v>
      </c>
      <c r="V241" t="s">
        <v>593</v>
      </c>
      <c r="W241" t="s">
        <v>593</v>
      </c>
      <c r="X241" t="s">
        <v>468</v>
      </c>
      <c r="Y241" t="s">
        <v>427</v>
      </c>
      <c r="Z241" t="s">
        <v>416</v>
      </c>
      <c r="AA241" t="s">
        <v>445</v>
      </c>
      <c r="AB241" t="s">
        <v>445</v>
      </c>
      <c r="AC241" t="s">
        <v>445</v>
      </c>
      <c r="AD241" t="s">
        <v>593</v>
      </c>
      <c r="AE241" t="s">
        <v>593</v>
      </c>
      <c r="AF241" t="s">
        <v>444</v>
      </c>
      <c r="AG241" t="s">
        <v>428</v>
      </c>
      <c r="AH241" t="s">
        <v>468</v>
      </c>
      <c r="AI241" t="s">
        <v>423</v>
      </c>
      <c r="AJ241" t="s">
        <v>445</v>
      </c>
      <c r="AK241" t="s">
        <v>461</v>
      </c>
      <c r="AL241" t="s">
        <v>593</v>
      </c>
      <c r="AM241" t="s">
        <v>417</v>
      </c>
      <c r="AN241" t="s">
        <v>593</v>
      </c>
      <c r="AO241" t="s">
        <v>445</v>
      </c>
      <c r="AP241" t="s">
        <v>593</v>
      </c>
      <c r="AQ241" t="s">
        <v>427</v>
      </c>
      <c r="AR241" t="s">
        <v>593</v>
      </c>
      <c r="AS241" t="s">
        <v>447</v>
      </c>
      <c r="AT241" t="s">
        <v>464</v>
      </c>
      <c r="AU241" t="s">
        <v>593</v>
      </c>
      <c r="AV241" t="s">
        <v>450</v>
      </c>
      <c r="AW241" t="s">
        <v>468</v>
      </c>
      <c r="AX241" t="s">
        <v>593</v>
      </c>
      <c r="AY241" t="s">
        <v>417</v>
      </c>
      <c r="AZ241" t="s">
        <v>593</v>
      </c>
      <c r="BA241" t="s">
        <v>447</v>
      </c>
      <c r="BB241" t="s">
        <v>428</v>
      </c>
      <c r="BC241" t="s">
        <v>593</v>
      </c>
      <c r="BD241" t="s">
        <v>593</v>
      </c>
      <c r="BE241" t="s">
        <v>445</v>
      </c>
      <c r="BF241" t="s">
        <v>445</v>
      </c>
      <c r="BG241" t="s">
        <v>593</v>
      </c>
      <c r="BH241" t="s">
        <v>593</v>
      </c>
      <c r="BI241" t="s">
        <v>451</v>
      </c>
      <c r="BJ241" t="s">
        <v>593</v>
      </c>
      <c r="BK241" t="s">
        <v>428</v>
      </c>
      <c r="BL241" t="s">
        <v>593</v>
      </c>
      <c r="BM241" t="s">
        <v>461</v>
      </c>
      <c r="BN241" t="s">
        <v>416</v>
      </c>
      <c r="BO241" t="s">
        <v>593</v>
      </c>
      <c r="BP241" t="s">
        <v>593</v>
      </c>
      <c r="BQ241" t="s">
        <v>593</v>
      </c>
      <c r="BR241" t="s">
        <v>593</v>
      </c>
      <c r="BS241" t="s">
        <v>593</v>
      </c>
      <c r="BT241" t="s">
        <v>445</v>
      </c>
      <c r="BU241" t="s">
        <v>445</v>
      </c>
      <c r="BV241" t="s">
        <v>417</v>
      </c>
      <c r="BW241" t="s">
        <v>450</v>
      </c>
      <c r="BX241" t="s">
        <v>450</v>
      </c>
      <c r="BY241" t="s">
        <v>593</v>
      </c>
      <c r="BZ241" t="s">
        <v>593</v>
      </c>
      <c r="CA241" t="s">
        <v>593</v>
      </c>
      <c r="CB241" t="s">
        <v>593</v>
      </c>
      <c r="CC241" t="s">
        <v>593</v>
      </c>
      <c r="CD241" t="s">
        <v>445</v>
      </c>
      <c r="CE241" t="s">
        <v>593</v>
      </c>
      <c r="CF241" t="s">
        <v>428</v>
      </c>
      <c r="CG241" t="s">
        <v>593</v>
      </c>
    </row>
    <row r="242" spans="1:85">
      <c r="A242">
        <v>19990831</v>
      </c>
      <c r="B242" t="s">
        <v>593</v>
      </c>
      <c r="C242" t="s">
        <v>451</v>
      </c>
      <c r="D242" t="s">
        <v>445</v>
      </c>
      <c r="E242" t="s">
        <v>445</v>
      </c>
      <c r="F242" t="s">
        <v>593</v>
      </c>
      <c r="G242" t="s">
        <v>417</v>
      </c>
      <c r="H242" t="s">
        <v>464</v>
      </c>
      <c r="I242" t="s">
        <v>593</v>
      </c>
      <c r="J242" t="s">
        <v>413</v>
      </c>
      <c r="K242" t="s">
        <v>593</v>
      </c>
      <c r="L242" t="s">
        <v>445</v>
      </c>
      <c r="M242" t="s">
        <v>445</v>
      </c>
      <c r="N242" t="s">
        <v>593</v>
      </c>
      <c r="O242" t="s">
        <v>417</v>
      </c>
      <c r="P242" t="s">
        <v>593</v>
      </c>
      <c r="Q242" t="s">
        <v>593</v>
      </c>
      <c r="R242" t="s">
        <v>451</v>
      </c>
      <c r="S242" t="s">
        <v>593</v>
      </c>
      <c r="T242" t="s">
        <v>461</v>
      </c>
      <c r="U242" t="s">
        <v>445</v>
      </c>
      <c r="V242" t="s">
        <v>593</v>
      </c>
      <c r="W242" t="s">
        <v>593</v>
      </c>
      <c r="X242" t="s">
        <v>468</v>
      </c>
      <c r="Y242" t="s">
        <v>427</v>
      </c>
      <c r="Z242" t="s">
        <v>416</v>
      </c>
      <c r="AA242" t="s">
        <v>445</v>
      </c>
      <c r="AB242" t="s">
        <v>445</v>
      </c>
      <c r="AC242" t="s">
        <v>445</v>
      </c>
      <c r="AD242" t="s">
        <v>593</v>
      </c>
      <c r="AE242" t="s">
        <v>593</v>
      </c>
      <c r="AF242" t="s">
        <v>444</v>
      </c>
      <c r="AG242" t="s">
        <v>428</v>
      </c>
      <c r="AH242" t="s">
        <v>468</v>
      </c>
      <c r="AI242" t="s">
        <v>423</v>
      </c>
      <c r="AJ242" t="s">
        <v>445</v>
      </c>
      <c r="AK242" t="s">
        <v>461</v>
      </c>
      <c r="AL242" t="s">
        <v>593</v>
      </c>
      <c r="AM242" t="s">
        <v>417</v>
      </c>
      <c r="AN242" t="s">
        <v>593</v>
      </c>
      <c r="AO242" t="s">
        <v>445</v>
      </c>
      <c r="AP242" t="s">
        <v>593</v>
      </c>
      <c r="AQ242" t="s">
        <v>427</v>
      </c>
      <c r="AR242" t="s">
        <v>593</v>
      </c>
      <c r="AS242" t="s">
        <v>447</v>
      </c>
      <c r="AT242" t="s">
        <v>464</v>
      </c>
      <c r="AU242" t="s">
        <v>593</v>
      </c>
      <c r="AV242" t="s">
        <v>450</v>
      </c>
      <c r="AW242" t="s">
        <v>468</v>
      </c>
      <c r="AX242" t="s">
        <v>593</v>
      </c>
      <c r="AY242" t="s">
        <v>417</v>
      </c>
      <c r="AZ242" t="s">
        <v>593</v>
      </c>
      <c r="BA242" t="s">
        <v>447</v>
      </c>
      <c r="BB242" t="s">
        <v>428</v>
      </c>
      <c r="BC242" t="s">
        <v>593</v>
      </c>
      <c r="BD242" t="s">
        <v>593</v>
      </c>
      <c r="BE242" t="s">
        <v>445</v>
      </c>
      <c r="BF242" t="s">
        <v>445</v>
      </c>
      <c r="BG242" t="s">
        <v>593</v>
      </c>
      <c r="BH242" t="s">
        <v>593</v>
      </c>
      <c r="BI242" t="s">
        <v>451</v>
      </c>
      <c r="BJ242" t="s">
        <v>593</v>
      </c>
      <c r="BK242" t="s">
        <v>428</v>
      </c>
      <c r="BL242" t="s">
        <v>593</v>
      </c>
      <c r="BM242" t="s">
        <v>461</v>
      </c>
      <c r="BN242" t="s">
        <v>416</v>
      </c>
      <c r="BO242" t="s">
        <v>593</v>
      </c>
      <c r="BP242" t="s">
        <v>593</v>
      </c>
      <c r="BQ242" t="s">
        <v>593</v>
      </c>
      <c r="BR242" t="s">
        <v>593</v>
      </c>
      <c r="BS242" t="s">
        <v>593</v>
      </c>
      <c r="BT242" t="s">
        <v>445</v>
      </c>
      <c r="BU242" t="s">
        <v>445</v>
      </c>
      <c r="BV242" t="s">
        <v>417</v>
      </c>
      <c r="BW242" t="s">
        <v>450</v>
      </c>
      <c r="BX242" t="s">
        <v>450</v>
      </c>
      <c r="BY242" t="s">
        <v>593</v>
      </c>
      <c r="BZ242" t="s">
        <v>593</v>
      </c>
      <c r="CA242" t="s">
        <v>593</v>
      </c>
      <c r="CB242" t="s">
        <v>593</v>
      </c>
      <c r="CC242" t="s">
        <v>593</v>
      </c>
      <c r="CD242" t="s">
        <v>445</v>
      </c>
      <c r="CE242" t="s">
        <v>593</v>
      </c>
      <c r="CF242" t="s">
        <v>428</v>
      </c>
      <c r="CG242" t="s">
        <v>593</v>
      </c>
    </row>
    <row r="243" spans="1:85">
      <c r="A243">
        <v>19990930</v>
      </c>
      <c r="B243" t="s">
        <v>593</v>
      </c>
      <c r="C243" t="s">
        <v>451</v>
      </c>
      <c r="D243" t="s">
        <v>445</v>
      </c>
      <c r="E243" t="s">
        <v>445</v>
      </c>
      <c r="F243" t="s">
        <v>593</v>
      </c>
      <c r="G243" t="s">
        <v>417</v>
      </c>
      <c r="H243" t="s">
        <v>464</v>
      </c>
      <c r="I243" t="s">
        <v>593</v>
      </c>
      <c r="J243" t="s">
        <v>413</v>
      </c>
      <c r="K243" t="s">
        <v>593</v>
      </c>
      <c r="L243" t="s">
        <v>445</v>
      </c>
      <c r="M243" t="s">
        <v>445</v>
      </c>
      <c r="N243" t="s">
        <v>593</v>
      </c>
      <c r="O243" t="s">
        <v>417</v>
      </c>
      <c r="P243" t="s">
        <v>593</v>
      </c>
      <c r="Q243" t="s">
        <v>593</v>
      </c>
      <c r="R243" t="s">
        <v>451</v>
      </c>
      <c r="S243" t="s">
        <v>593</v>
      </c>
      <c r="T243" t="s">
        <v>461</v>
      </c>
      <c r="U243" t="s">
        <v>445</v>
      </c>
      <c r="V243" t="s">
        <v>593</v>
      </c>
      <c r="W243" t="s">
        <v>593</v>
      </c>
      <c r="X243" t="s">
        <v>468</v>
      </c>
      <c r="Y243" t="s">
        <v>427</v>
      </c>
      <c r="Z243" t="s">
        <v>444</v>
      </c>
      <c r="AA243" t="s">
        <v>445</v>
      </c>
      <c r="AB243" t="s">
        <v>445</v>
      </c>
      <c r="AC243" t="s">
        <v>445</v>
      </c>
      <c r="AD243" t="s">
        <v>593</v>
      </c>
      <c r="AE243" t="s">
        <v>593</v>
      </c>
      <c r="AF243" t="s">
        <v>444</v>
      </c>
      <c r="AG243" t="s">
        <v>428</v>
      </c>
      <c r="AH243" t="s">
        <v>468</v>
      </c>
      <c r="AI243" t="s">
        <v>423</v>
      </c>
      <c r="AJ243" t="s">
        <v>445</v>
      </c>
      <c r="AK243" t="s">
        <v>461</v>
      </c>
      <c r="AL243" t="s">
        <v>593</v>
      </c>
      <c r="AM243" t="s">
        <v>417</v>
      </c>
      <c r="AN243" t="s">
        <v>593</v>
      </c>
      <c r="AO243" t="s">
        <v>445</v>
      </c>
      <c r="AP243" t="s">
        <v>593</v>
      </c>
      <c r="AQ243" t="s">
        <v>427</v>
      </c>
      <c r="AR243" t="s">
        <v>593</v>
      </c>
      <c r="AS243" t="s">
        <v>447</v>
      </c>
      <c r="AT243" t="s">
        <v>464</v>
      </c>
      <c r="AU243" t="s">
        <v>593</v>
      </c>
      <c r="AV243" t="s">
        <v>450</v>
      </c>
      <c r="AW243" t="s">
        <v>468</v>
      </c>
      <c r="AX243" t="s">
        <v>593</v>
      </c>
      <c r="AY243" t="s">
        <v>417</v>
      </c>
      <c r="AZ243" t="s">
        <v>593</v>
      </c>
      <c r="BA243" t="s">
        <v>447</v>
      </c>
      <c r="BB243" t="s">
        <v>428</v>
      </c>
      <c r="BC243" t="s">
        <v>593</v>
      </c>
      <c r="BD243" t="s">
        <v>593</v>
      </c>
      <c r="BE243" t="s">
        <v>445</v>
      </c>
      <c r="BF243" t="s">
        <v>445</v>
      </c>
      <c r="BG243" t="s">
        <v>593</v>
      </c>
      <c r="BH243" t="s">
        <v>593</v>
      </c>
      <c r="BI243" t="s">
        <v>451</v>
      </c>
      <c r="BJ243" t="s">
        <v>593</v>
      </c>
      <c r="BK243" t="s">
        <v>428</v>
      </c>
      <c r="BL243" t="s">
        <v>593</v>
      </c>
      <c r="BM243" t="s">
        <v>461</v>
      </c>
      <c r="BN243" t="s">
        <v>416</v>
      </c>
      <c r="BO243" t="s">
        <v>593</v>
      </c>
      <c r="BP243" t="s">
        <v>593</v>
      </c>
      <c r="BQ243" t="s">
        <v>593</v>
      </c>
      <c r="BR243" t="s">
        <v>593</v>
      </c>
      <c r="BS243" t="s">
        <v>593</v>
      </c>
      <c r="BT243" t="s">
        <v>445</v>
      </c>
      <c r="BU243" t="s">
        <v>445</v>
      </c>
      <c r="BV243" t="s">
        <v>417</v>
      </c>
      <c r="BW243" t="s">
        <v>450</v>
      </c>
      <c r="BX243" t="s">
        <v>450</v>
      </c>
      <c r="BY243" t="s">
        <v>593</v>
      </c>
      <c r="BZ243" t="s">
        <v>593</v>
      </c>
      <c r="CA243" t="s">
        <v>593</v>
      </c>
      <c r="CB243" t="s">
        <v>593</v>
      </c>
      <c r="CC243" t="s">
        <v>593</v>
      </c>
      <c r="CD243" t="s">
        <v>445</v>
      </c>
      <c r="CE243" t="s">
        <v>593</v>
      </c>
      <c r="CF243" t="s">
        <v>428</v>
      </c>
      <c r="CG243" t="s">
        <v>593</v>
      </c>
    </row>
    <row r="244" spans="1:85">
      <c r="A244">
        <v>19991029</v>
      </c>
      <c r="B244" t="s">
        <v>593</v>
      </c>
      <c r="C244" t="s">
        <v>451</v>
      </c>
      <c r="D244" t="s">
        <v>445</v>
      </c>
      <c r="E244" t="s">
        <v>445</v>
      </c>
      <c r="F244" t="s">
        <v>593</v>
      </c>
      <c r="G244" t="s">
        <v>417</v>
      </c>
      <c r="H244" t="s">
        <v>464</v>
      </c>
      <c r="I244" t="s">
        <v>593</v>
      </c>
      <c r="J244" t="s">
        <v>413</v>
      </c>
      <c r="K244" t="s">
        <v>593</v>
      </c>
      <c r="L244" t="s">
        <v>445</v>
      </c>
      <c r="M244" t="s">
        <v>445</v>
      </c>
      <c r="N244" t="s">
        <v>593</v>
      </c>
      <c r="O244" t="s">
        <v>417</v>
      </c>
      <c r="P244" t="s">
        <v>593</v>
      </c>
      <c r="Q244" t="s">
        <v>593</v>
      </c>
      <c r="R244" t="s">
        <v>451</v>
      </c>
      <c r="S244" t="s">
        <v>593</v>
      </c>
      <c r="T244" t="s">
        <v>461</v>
      </c>
      <c r="U244" t="s">
        <v>445</v>
      </c>
      <c r="V244" t="s">
        <v>593</v>
      </c>
      <c r="W244" t="s">
        <v>593</v>
      </c>
      <c r="X244" t="s">
        <v>468</v>
      </c>
      <c r="Y244" t="s">
        <v>427</v>
      </c>
      <c r="Z244" t="s">
        <v>444</v>
      </c>
      <c r="AA244" t="s">
        <v>445</v>
      </c>
      <c r="AB244" t="s">
        <v>445</v>
      </c>
      <c r="AC244" t="s">
        <v>445</v>
      </c>
      <c r="AD244" t="s">
        <v>593</v>
      </c>
      <c r="AE244" t="s">
        <v>427</v>
      </c>
      <c r="AF244" t="s">
        <v>444</v>
      </c>
      <c r="AG244" t="s">
        <v>428</v>
      </c>
      <c r="AH244" t="s">
        <v>468</v>
      </c>
      <c r="AI244" t="s">
        <v>423</v>
      </c>
      <c r="AJ244" t="s">
        <v>445</v>
      </c>
      <c r="AK244" t="s">
        <v>461</v>
      </c>
      <c r="AL244" t="s">
        <v>593</v>
      </c>
      <c r="AM244" t="s">
        <v>417</v>
      </c>
      <c r="AN244" t="s">
        <v>593</v>
      </c>
      <c r="AO244" t="s">
        <v>445</v>
      </c>
      <c r="AP244" t="s">
        <v>593</v>
      </c>
      <c r="AQ244" t="s">
        <v>427</v>
      </c>
      <c r="AR244" t="s">
        <v>593</v>
      </c>
      <c r="AS244" t="s">
        <v>447</v>
      </c>
      <c r="AT244" t="s">
        <v>464</v>
      </c>
      <c r="AU244" t="s">
        <v>593</v>
      </c>
      <c r="AV244" t="s">
        <v>450</v>
      </c>
      <c r="AW244" t="s">
        <v>468</v>
      </c>
      <c r="AX244" t="s">
        <v>593</v>
      </c>
      <c r="AY244" t="s">
        <v>417</v>
      </c>
      <c r="AZ244" t="s">
        <v>593</v>
      </c>
      <c r="BA244" t="s">
        <v>447</v>
      </c>
      <c r="BB244" t="s">
        <v>428</v>
      </c>
      <c r="BC244" t="s">
        <v>593</v>
      </c>
      <c r="BD244" t="s">
        <v>593</v>
      </c>
      <c r="BE244" t="s">
        <v>445</v>
      </c>
      <c r="BF244" t="s">
        <v>445</v>
      </c>
      <c r="BG244" t="s">
        <v>593</v>
      </c>
      <c r="BH244" t="s">
        <v>593</v>
      </c>
      <c r="BI244" t="s">
        <v>451</v>
      </c>
      <c r="BJ244" t="s">
        <v>593</v>
      </c>
      <c r="BK244" t="s">
        <v>428</v>
      </c>
      <c r="BL244" t="s">
        <v>593</v>
      </c>
      <c r="BM244" t="s">
        <v>461</v>
      </c>
      <c r="BN244" t="s">
        <v>416</v>
      </c>
      <c r="BO244" t="s">
        <v>593</v>
      </c>
      <c r="BP244" t="s">
        <v>593</v>
      </c>
      <c r="BQ244" t="s">
        <v>593</v>
      </c>
      <c r="BR244" t="s">
        <v>593</v>
      </c>
      <c r="BS244" t="s">
        <v>593</v>
      </c>
      <c r="BT244" t="s">
        <v>445</v>
      </c>
      <c r="BU244" t="s">
        <v>445</v>
      </c>
      <c r="BV244" t="s">
        <v>417</v>
      </c>
      <c r="BW244" t="s">
        <v>450</v>
      </c>
      <c r="BX244" t="s">
        <v>450</v>
      </c>
      <c r="BY244" t="s">
        <v>593</v>
      </c>
      <c r="BZ244" t="s">
        <v>593</v>
      </c>
      <c r="CA244" t="s">
        <v>593</v>
      </c>
      <c r="CB244" t="s">
        <v>593</v>
      </c>
      <c r="CC244" t="s">
        <v>593</v>
      </c>
      <c r="CD244" t="s">
        <v>445</v>
      </c>
      <c r="CE244" t="s">
        <v>593</v>
      </c>
      <c r="CF244" t="s">
        <v>428</v>
      </c>
      <c r="CG244" t="s">
        <v>593</v>
      </c>
    </row>
    <row r="245" spans="1:85">
      <c r="A245">
        <v>19991130</v>
      </c>
      <c r="B245" t="s">
        <v>593</v>
      </c>
      <c r="C245" t="s">
        <v>451</v>
      </c>
      <c r="D245" t="s">
        <v>445</v>
      </c>
      <c r="E245" t="s">
        <v>445</v>
      </c>
      <c r="F245" t="s">
        <v>593</v>
      </c>
      <c r="G245" t="s">
        <v>417</v>
      </c>
      <c r="H245" t="s">
        <v>464</v>
      </c>
      <c r="I245" t="s">
        <v>593</v>
      </c>
      <c r="J245" t="s">
        <v>413</v>
      </c>
      <c r="K245" t="s">
        <v>593</v>
      </c>
      <c r="L245" t="s">
        <v>445</v>
      </c>
      <c r="M245" t="s">
        <v>445</v>
      </c>
      <c r="N245" t="s">
        <v>593</v>
      </c>
      <c r="O245" t="s">
        <v>417</v>
      </c>
      <c r="P245" t="s">
        <v>593</v>
      </c>
      <c r="Q245" t="s">
        <v>593</v>
      </c>
      <c r="R245" t="s">
        <v>451</v>
      </c>
      <c r="S245" t="s">
        <v>593</v>
      </c>
      <c r="T245" t="s">
        <v>461</v>
      </c>
      <c r="U245" t="s">
        <v>445</v>
      </c>
      <c r="V245" t="s">
        <v>593</v>
      </c>
      <c r="W245" t="s">
        <v>593</v>
      </c>
      <c r="X245" t="s">
        <v>468</v>
      </c>
      <c r="Y245" t="s">
        <v>427</v>
      </c>
      <c r="Z245" t="s">
        <v>444</v>
      </c>
      <c r="AA245" t="s">
        <v>445</v>
      </c>
      <c r="AB245" t="s">
        <v>445</v>
      </c>
      <c r="AC245" t="s">
        <v>445</v>
      </c>
      <c r="AD245" t="s">
        <v>593</v>
      </c>
      <c r="AE245" t="s">
        <v>427</v>
      </c>
      <c r="AF245" t="s">
        <v>444</v>
      </c>
      <c r="AG245" t="s">
        <v>428</v>
      </c>
      <c r="AH245" t="s">
        <v>468</v>
      </c>
      <c r="AI245" t="s">
        <v>423</v>
      </c>
      <c r="AJ245" t="s">
        <v>445</v>
      </c>
      <c r="AK245" t="s">
        <v>461</v>
      </c>
      <c r="AL245" t="s">
        <v>593</v>
      </c>
      <c r="AM245" t="s">
        <v>417</v>
      </c>
      <c r="AN245" t="s">
        <v>593</v>
      </c>
      <c r="AO245" t="s">
        <v>445</v>
      </c>
      <c r="AP245" t="s">
        <v>593</v>
      </c>
      <c r="AQ245" t="s">
        <v>427</v>
      </c>
      <c r="AR245" t="s">
        <v>593</v>
      </c>
      <c r="AS245" t="s">
        <v>447</v>
      </c>
      <c r="AT245" t="s">
        <v>464</v>
      </c>
      <c r="AU245" t="s">
        <v>593</v>
      </c>
      <c r="AV245" t="s">
        <v>450</v>
      </c>
      <c r="AW245" t="s">
        <v>468</v>
      </c>
      <c r="AX245" t="s">
        <v>593</v>
      </c>
      <c r="AY245" t="s">
        <v>417</v>
      </c>
      <c r="AZ245" t="s">
        <v>593</v>
      </c>
      <c r="BA245" t="s">
        <v>447</v>
      </c>
      <c r="BB245" t="s">
        <v>428</v>
      </c>
      <c r="BC245" t="s">
        <v>593</v>
      </c>
      <c r="BD245" t="s">
        <v>593</v>
      </c>
      <c r="BE245" t="s">
        <v>445</v>
      </c>
      <c r="BF245" t="s">
        <v>445</v>
      </c>
      <c r="BG245" t="s">
        <v>593</v>
      </c>
      <c r="BH245" t="s">
        <v>593</v>
      </c>
      <c r="BI245" t="s">
        <v>451</v>
      </c>
      <c r="BJ245" t="s">
        <v>593</v>
      </c>
      <c r="BK245" t="s">
        <v>428</v>
      </c>
      <c r="BL245" t="s">
        <v>593</v>
      </c>
      <c r="BM245" t="s">
        <v>461</v>
      </c>
      <c r="BN245" t="s">
        <v>416</v>
      </c>
      <c r="BO245" t="s">
        <v>593</v>
      </c>
      <c r="BP245" t="s">
        <v>593</v>
      </c>
      <c r="BQ245" t="s">
        <v>593</v>
      </c>
      <c r="BR245" t="s">
        <v>593</v>
      </c>
      <c r="BS245" t="s">
        <v>593</v>
      </c>
      <c r="BT245" t="s">
        <v>445</v>
      </c>
      <c r="BU245" t="s">
        <v>445</v>
      </c>
      <c r="BV245" t="s">
        <v>417</v>
      </c>
      <c r="BW245" t="s">
        <v>450</v>
      </c>
      <c r="BX245" t="s">
        <v>450</v>
      </c>
      <c r="BY245" t="s">
        <v>593</v>
      </c>
      <c r="BZ245" t="s">
        <v>593</v>
      </c>
      <c r="CA245" t="s">
        <v>593</v>
      </c>
      <c r="CB245" t="s">
        <v>593</v>
      </c>
      <c r="CC245" t="s">
        <v>593</v>
      </c>
      <c r="CD245" t="s">
        <v>445</v>
      </c>
      <c r="CE245" t="s">
        <v>593</v>
      </c>
      <c r="CF245" t="s">
        <v>428</v>
      </c>
      <c r="CG245" t="s">
        <v>593</v>
      </c>
    </row>
    <row r="246" spans="1:85">
      <c r="A246">
        <v>19991231</v>
      </c>
      <c r="B246" t="s">
        <v>593</v>
      </c>
      <c r="C246" t="s">
        <v>451</v>
      </c>
      <c r="D246" t="s">
        <v>445</v>
      </c>
      <c r="E246" t="s">
        <v>445</v>
      </c>
      <c r="F246" t="s">
        <v>593</v>
      </c>
      <c r="G246" t="s">
        <v>417</v>
      </c>
      <c r="H246" t="s">
        <v>464</v>
      </c>
      <c r="I246" t="s">
        <v>593</v>
      </c>
      <c r="J246" t="s">
        <v>413</v>
      </c>
      <c r="K246" t="s">
        <v>593</v>
      </c>
      <c r="L246" t="s">
        <v>445</v>
      </c>
      <c r="M246" t="s">
        <v>445</v>
      </c>
      <c r="N246" t="s">
        <v>593</v>
      </c>
      <c r="O246" t="s">
        <v>417</v>
      </c>
      <c r="P246" t="s">
        <v>593</v>
      </c>
      <c r="Q246" t="s">
        <v>593</v>
      </c>
      <c r="R246" t="s">
        <v>451</v>
      </c>
      <c r="S246" t="s">
        <v>593</v>
      </c>
      <c r="T246" t="s">
        <v>461</v>
      </c>
      <c r="U246" t="s">
        <v>445</v>
      </c>
      <c r="V246" t="s">
        <v>593</v>
      </c>
      <c r="W246" t="s">
        <v>593</v>
      </c>
      <c r="X246" t="s">
        <v>468</v>
      </c>
      <c r="Y246" t="s">
        <v>427</v>
      </c>
      <c r="Z246" t="s">
        <v>444</v>
      </c>
      <c r="AA246" t="s">
        <v>445</v>
      </c>
      <c r="AB246" t="s">
        <v>445</v>
      </c>
      <c r="AC246" t="s">
        <v>445</v>
      </c>
      <c r="AD246" t="s">
        <v>593</v>
      </c>
      <c r="AE246" t="s">
        <v>427</v>
      </c>
      <c r="AF246" t="s">
        <v>444</v>
      </c>
      <c r="AG246" t="s">
        <v>428</v>
      </c>
      <c r="AH246" t="s">
        <v>468</v>
      </c>
      <c r="AI246" t="s">
        <v>423</v>
      </c>
      <c r="AJ246" t="s">
        <v>445</v>
      </c>
      <c r="AK246" t="s">
        <v>461</v>
      </c>
      <c r="AL246" t="s">
        <v>593</v>
      </c>
      <c r="AM246" t="s">
        <v>417</v>
      </c>
      <c r="AN246" t="s">
        <v>593</v>
      </c>
      <c r="AO246" t="s">
        <v>445</v>
      </c>
      <c r="AP246" t="s">
        <v>593</v>
      </c>
      <c r="AQ246" t="s">
        <v>427</v>
      </c>
      <c r="AR246" t="s">
        <v>593</v>
      </c>
      <c r="AS246" t="s">
        <v>447</v>
      </c>
      <c r="AT246" t="s">
        <v>464</v>
      </c>
      <c r="AU246" t="s">
        <v>593</v>
      </c>
      <c r="AV246" t="s">
        <v>450</v>
      </c>
      <c r="AW246" t="s">
        <v>468</v>
      </c>
      <c r="AX246" t="s">
        <v>593</v>
      </c>
      <c r="AY246" t="s">
        <v>417</v>
      </c>
      <c r="AZ246" t="s">
        <v>593</v>
      </c>
      <c r="BA246" t="s">
        <v>447</v>
      </c>
      <c r="BB246" t="s">
        <v>427</v>
      </c>
      <c r="BC246" t="s">
        <v>593</v>
      </c>
      <c r="BD246" t="s">
        <v>593</v>
      </c>
      <c r="BE246" t="s">
        <v>445</v>
      </c>
      <c r="BF246" t="s">
        <v>445</v>
      </c>
      <c r="BG246" t="s">
        <v>593</v>
      </c>
      <c r="BH246" t="s">
        <v>593</v>
      </c>
      <c r="BI246" t="s">
        <v>451</v>
      </c>
      <c r="BJ246" t="s">
        <v>593</v>
      </c>
      <c r="BK246" t="s">
        <v>428</v>
      </c>
      <c r="BL246" t="s">
        <v>593</v>
      </c>
      <c r="BM246" t="s">
        <v>461</v>
      </c>
      <c r="BN246" t="s">
        <v>416</v>
      </c>
      <c r="BO246" t="s">
        <v>593</v>
      </c>
      <c r="BP246" t="s">
        <v>593</v>
      </c>
      <c r="BQ246" t="s">
        <v>593</v>
      </c>
      <c r="BR246" t="s">
        <v>593</v>
      </c>
      <c r="BS246" t="s">
        <v>593</v>
      </c>
      <c r="BT246" t="s">
        <v>445</v>
      </c>
      <c r="BU246" t="s">
        <v>445</v>
      </c>
      <c r="BV246" t="s">
        <v>416</v>
      </c>
      <c r="BW246" t="s">
        <v>450</v>
      </c>
      <c r="BX246" t="s">
        <v>450</v>
      </c>
      <c r="BY246" t="s">
        <v>593</v>
      </c>
      <c r="BZ246" t="s">
        <v>593</v>
      </c>
      <c r="CA246" t="s">
        <v>593</v>
      </c>
      <c r="CB246" t="s">
        <v>593</v>
      </c>
      <c r="CC246" t="s">
        <v>593</v>
      </c>
      <c r="CD246" t="s">
        <v>445</v>
      </c>
      <c r="CE246" t="s">
        <v>593</v>
      </c>
      <c r="CF246" t="s">
        <v>428</v>
      </c>
      <c r="CG246" t="s">
        <v>593</v>
      </c>
    </row>
    <row r="247" spans="1:85">
      <c r="A247">
        <v>20000131</v>
      </c>
      <c r="B247" t="s">
        <v>593</v>
      </c>
      <c r="C247" t="s">
        <v>451</v>
      </c>
      <c r="D247" t="s">
        <v>445</v>
      </c>
      <c r="E247" t="s">
        <v>445</v>
      </c>
      <c r="F247" t="s">
        <v>593</v>
      </c>
      <c r="G247" t="s">
        <v>417</v>
      </c>
      <c r="H247" t="s">
        <v>464</v>
      </c>
      <c r="I247" t="s">
        <v>593</v>
      </c>
      <c r="J247" t="s">
        <v>413</v>
      </c>
      <c r="K247" t="s">
        <v>593</v>
      </c>
      <c r="L247" t="s">
        <v>445</v>
      </c>
      <c r="M247" t="s">
        <v>445</v>
      </c>
      <c r="N247" t="s">
        <v>593</v>
      </c>
      <c r="O247" t="s">
        <v>417</v>
      </c>
      <c r="P247" t="s">
        <v>593</v>
      </c>
      <c r="Q247" t="s">
        <v>593</v>
      </c>
      <c r="R247" t="s">
        <v>451</v>
      </c>
      <c r="S247" t="s">
        <v>593</v>
      </c>
      <c r="T247" t="s">
        <v>461</v>
      </c>
      <c r="U247" t="s">
        <v>445</v>
      </c>
      <c r="V247" t="s">
        <v>593</v>
      </c>
      <c r="W247" t="s">
        <v>593</v>
      </c>
      <c r="X247" t="s">
        <v>468</v>
      </c>
      <c r="Y247" t="s">
        <v>427</v>
      </c>
      <c r="Z247" t="s">
        <v>444</v>
      </c>
      <c r="AA247" t="s">
        <v>445</v>
      </c>
      <c r="AB247" t="s">
        <v>445</v>
      </c>
      <c r="AC247" t="s">
        <v>445</v>
      </c>
      <c r="AD247" t="s">
        <v>593</v>
      </c>
      <c r="AE247" t="s">
        <v>427</v>
      </c>
      <c r="AF247" t="s">
        <v>444</v>
      </c>
      <c r="AG247" t="s">
        <v>428</v>
      </c>
      <c r="AH247" t="s">
        <v>468</v>
      </c>
      <c r="AI247" t="s">
        <v>423</v>
      </c>
      <c r="AJ247" t="s">
        <v>445</v>
      </c>
      <c r="AK247" t="s">
        <v>461</v>
      </c>
      <c r="AL247" t="s">
        <v>593</v>
      </c>
      <c r="AM247" t="s">
        <v>417</v>
      </c>
      <c r="AN247" t="s">
        <v>593</v>
      </c>
      <c r="AO247" t="s">
        <v>445</v>
      </c>
      <c r="AP247" t="s">
        <v>593</v>
      </c>
      <c r="AQ247" t="s">
        <v>427</v>
      </c>
      <c r="AR247" t="s">
        <v>593</v>
      </c>
      <c r="AS247" t="s">
        <v>447</v>
      </c>
      <c r="AT247" t="s">
        <v>464</v>
      </c>
      <c r="AU247" t="s">
        <v>593</v>
      </c>
      <c r="AV247" t="s">
        <v>450</v>
      </c>
      <c r="AW247" t="s">
        <v>468</v>
      </c>
      <c r="AX247" t="s">
        <v>593</v>
      </c>
      <c r="AY247" t="s">
        <v>417</v>
      </c>
      <c r="AZ247" t="s">
        <v>593</v>
      </c>
      <c r="BA247" t="s">
        <v>447</v>
      </c>
      <c r="BB247" t="s">
        <v>427</v>
      </c>
      <c r="BC247" t="s">
        <v>593</v>
      </c>
      <c r="BD247" t="s">
        <v>593</v>
      </c>
      <c r="BE247" t="s">
        <v>445</v>
      </c>
      <c r="BF247" t="s">
        <v>445</v>
      </c>
      <c r="BG247" t="s">
        <v>593</v>
      </c>
      <c r="BH247" t="s">
        <v>593</v>
      </c>
      <c r="BI247" t="s">
        <v>451</v>
      </c>
      <c r="BJ247" t="s">
        <v>593</v>
      </c>
      <c r="BK247" t="s">
        <v>428</v>
      </c>
      <c r="BL247" t="s">
        <v>593</v>
      </c>
      <c r="BM247" t="s">
        <v>461</v>
      </c>
      <c r="BN247" t="s">
        <v>416</v>
      </c>
      <c r="BO247" t="s">
        <v>593</v>
      </c>
      <c r="BP247" t="s">
        <v>593</v>
      </c>
      <c r="BQ247" t="s">
        <v>593</v>
      </c>
      <c r="BR247" t="s">
        <v>593</v>
      </c>
      <c r="BS247" t="s">
        <v>593</v>
      </c>
      <c r="BT247" t="s">
        <v>445</v>
      </c>
      <c r="BU247" t="s">
        <v>445</v>
      </c>
      <c r="BV247" t="s">
        <v>416</v>
      </c>
      <c r="BW247" t="s">
        <v>450</v>
      </c>
      <c r="BX247" t="s">
        <v>450</v>
      </c>
      <c r="BY247" t="s">
        <v>593</v>
      </c>
      <c r="BZ247" t="s">
        <v>593</v>
      </c>
      <c r="CA247" t="s">
        <v>593</v>
      </c>
      <c r="CB247" t="s">
        <v>593</v>
      </c>
      <c r="CC247" t="s">
        <v>593</v>
      </c>
      <c r="CD247" t="s">
        <v>445</v>
      </c>
      <c r="CE247" t="s">
        <v>593</v>
      </c>
      <c r="CF247" t="s">
        <v>428</v>
      </c>
      <c r="CG247" t="s">
        <v>593</v>
      </c>
    </row>
    <row r="248" spans="1:85">
      <c r="A248">
        <v>20000229</v>
      </c>
      <c r="B248" t="s">
        <v>593</v>
      </c>
      <c r="C248" t="s">
        <v>451</v>
      </c>
      <c r="D248" t="s">
        <v>445</v>
      </c>
      <c r="E248" t="s">
        <v>445</v>
      </c>
      <c r="F248" t="s">
        <v>593</v>
      </c>
      <c r="G248" t="s">
        <v>417</v>
      </c>
      <c r="H248" t="s">
        <v>464</v>
      </c>
      <c r="I248" t="s">
        <v>450</v>
      </c>
      <c r="J248" t="s">
        <v>410</v>
      </c>
      <c r="K248" t="s">
        <v>593</v>
      </c>
      <c r="L248" t="s">
        <v>445</v>
      </c>
      <c r="M248" t="s">
        <v>445</v>
      </c>
      <c r="N248" t="s">
        <v>593</v>
      </c>
      <c r="O248" t="s">
        <v>417</v>
      </c>
      <c r="P248" t="s">
        <v>593</v>
      </c>
      <c r="Q248" t="s">
        <v>593</v>
      </c>
      <c r="R248" t="s">
        <v>451</v>
      </c>
      <c r="S248" t="s">
        <v>593</v>
      </c>
      <c r="T248" t="s">
        <v>461</v>
      </c>
      <c r="U248" t="s">
        <v>445</v>
      </c>
      <c r="V248" t="s">
        <v>593</v>
      </c>
      <c r="W248" t="s">
        <v>593</v>
      </c>
      <c r="X248" t="s">
        <v>468</v>
      </c>
      <c r="Y248" t="s">
        <v>427</v>
      </c>
      <c r="Z248" t="s">
        <v>444</v>
      </c>
      <c r="AA248" t="s">
        <v>445</v>
      </c>
      <c r="AB248" t="s">
        <v>445</v>
      </c>
      <c r="AC248" t="s">
        <v>445</v>
      </c>
      <c r="AD248" t="s">
        <v>593</v>
      </c>
      <c r="AE248" t="s">
        <v>427</v>
      </c>
      <c r="AF248" t="s">
        <v>444</v>
      </c>
      <c r="AG248" t="s">
        <v>428</v>
      </c>
      <c r="AH248" t="s">
        <v>468</v>
      </c>
      <c r="AI248" t="s">
        <v>423</v>
      </c>
      <c r="AJ248" t="s">
        <v>445</v>
      </c>
      <c r="AK248" t="s">
        <v>461</v>
      </c>
      <c r="AL248" t="s">
        <v>593</v>
      </c>
      <c r="AM248" t="s">
        <v>417</v>
      </c>
      <c r="AN248" t="s">
        <v>593</v>
      </c>
      <c r="AO248" t="s">
        <v>445</v>
      </c>
      <c r="AP248" t="s">
        <v>593</v>
      </c>
      <c r="AQ248" t="s">
        <v>427</v>
      </c>
      <c r="AR248" t="s">
        <v>593</v>
      </c>
      <c r="AS248" t="s">
        <v>447</v>
      </c>
      <c r="AT248" t="s">
        <v>464</v>
      </c>
      <c r="AU248" t="s">
        <v>593</v>
      </c>
      <c r="AV248" t="s">
        <v>450</v>
      </c>
      <c r="AW248" t="s">
        <v>468</v>
      </c>
      <c r="AX248" t="s">
        <v>593</v>
      </c>
      <c r="AY248" t="s">
        <v>417</v>
      </c>
      <c r="AZ248" t="s">
        <v>593</v>
      </c>
      <c r="BA248" t="s">
        <v>447</v>
      </c>
      <c r="BB248" t="s">
        <v>427</v>
      </c>
      <c r="BC248" t="s">
        <v>593</v>
      </c>
      <c r="BD248" t="s">
        <v>593</v>
      </c>
      <c r="BE248" t="s">
        <v>445</v>
      </c>
      <c r="BF248" t="s">
        <v>445</v>
      </c>
      <c r="BG248" t="s">
        <v>593</v>
      </c>
      <c r="BH248" t="s">
        <v>593</v>
      </c>
      <c r="BI248" t="s">
        <v>702</v>
      </c>
      <c r="BJ248" t="s">
        <v>593</v>
      </c>
      <c r="BK248" t="s">
        <v>428</v>
      </c>
      <c r="BL248" t="s">
        <v>593</v>
      </c>
      <c r="BM248" t="s">
        <v>461</v>
      </c>
      <c r="BN248" t="s">
        <v>416</v>
      </c>
      <c r="BO248" t="s">
        <v>593</v>
      </c>
      <c r="BP248" t="s">
        <v>593</v>
      </c>
      <c r="BQ248" t="s">
        <v>593</v>
      </c>
      <c r="BR248" t="s">
        <v>593</v>
      </c>
      <c r="BS248" t="s">
        <v>593</v>
      </c>
      <c r="BT248" t="s">
        <v>445</v>
      </c>
      <c r="BU248" t="s">
        <v>445</v>
      </c>
      <c r="BV248" t="s">
        <v>416</v>
      </c>
      <c r="BW248" t="s">
        <v>450</v>
      </c>
      <c r="BX248" t="s">
        <v>450</v>
      </c>
      <c r="BY248" t="s">
        <v>593</v>
      </c>
      <c r="BZ248" t="s">
        <v>593</v>
      </c>
      <c r="CA248" t="s">
        <v>593</v>
      </c>
      <c r="CB248" t="s">
        <v>593</v>
      </c>
      <c r="CC248" t="s">
        <v>593</v>
      </c>
      <c r="CD248" t="s">
        <v>445</v>
      </c>
      <c r="CE248" t="s">
        <v>593</v>
      </c>
      <c r="CF248" t="s">
        <v>428</v>
      </c>
      <c r="CG248" t="s">
        <v>593</v>
      </c>
    </row>
    <row r="249" spans="1:85">
      <c r="A249">
        <v>20000331</v>
      </c>
      <c r="B249" t="s">
        <v>593</v>
      </c>
      <c r="C249" t="s">
        <v>451</v>
      </c>
      <c r="D249" t="s">
        <v>445</v>
      </c>
      <c r="E249" t="s">
        <v>445</v>
      </c>
      <c r="F249" t="s">
        <v>593</v>
      </c>
      <c r="G249" t="s">
        <v>417</v>
      </c>
      <c r="H249" t="s">
        <v>464</v>
      </c>
      <c r="I249" t="s">
        <v>450</v>
      </c>
      <c r="J249" t="s">
        <v>410</v>
      </c>
      <c r="K249" t="s">
        <v>593</v>
      </c>
      <c r="L249" t="s">
        <v>445</v>
      </c>
      <c r="M249" t="s">
        <v>445</v>
      </c>
      <c r="N249" t="s">
        <v>593</v>
      </c>
      <c r="O249" t="s">
        <v>417</v>
      </c>
      <c r="P249" t="s">
        <v>593</v>
      </c>
      <c r="Q249" t="s">
        <v>593</v>
      </c>
      <c r="R249" t="s">
        <v>451</v>
      </c>
      <c r="S249" t="s">
        <v>593</v>
      </c>
      <c r="T249" t="s">
        <v>461</v>
      </c>
      <c r="U249" t="s">
        <v>445</v>
      </c>
      <c r="V249" t="s">
        <v>593</v>
      </c>
      <c r="W249" t="s">
        <v>593</v>
      </c>
      <c r="X249" t="s">
        <v>468</v>
      </c>
      <c r="Y249" t="s">
        <v>427</v>
      </c>
      <c r="Z249" t="s">
        <v>444</v>
      </c>
      <c r="AA249" t="s">
        <v>445</v>
      </c>
      <c r="AB249" t="s">
        <v>445</v>
      </c>
      <c r="AC249" t="s">
        <v>445</v>
      </c>
      <c r="AD249" t="s">
        <v>593</v>
      </c>
      <c r="AE249" t="s">
        <v>717</v>
      </c>
      <c r="AF249" t="s">
        <v>444</v>
      </c>
      <c r="AG249" t="s">
        <v>428</v>
      </c>
      <c r="AH249" t="s">
        <v>468</v>
      </c>
      <c r="AI249" t="s">
        <v>423</v>
      </c>
      <c r="AJ249" t="s">
        <v>445</v>
      </c>
      <c r="AK249" t="s">
        <v>461</v>
      </c>
      <c r="AL249" t="s">
        <v>447</v>
      </c>
      <c r="AM249" t="s">
        <v>417</v>
      </c>
      <c r="AN249" t="s">
        <v>593</v>
      </c>
      <c r="AO249" t="s">
        <v>445</v>
      </c>
      <c r="AP249" t="s">
        <v>593</v>
      </c>
      <c r="AQ249" t="s">
        <v>468</v>
      </c>
      <c r="AR249" t="s">
        <v>593</v>
      </c>
      <c r="AS249" t="s">
        <v>447</v>
      </c>
      <c r="AT249" t="s">
        <v>464</v>
      </c>
      <c r="AU249" t="s">
        <v>593</v>
      </c>
      <c r="AV249" t="s">
        <v>450</v>
      </c>
      <c r="AW249" t="s">
        <v>468</v>
      </c>
      <c r="AX249" t="s">
        <v>593</v>
      </c>
      <c r="AY249" t="s">
        <v>417</v>
      </c>
      <c r="AZ249" t="s">
        <v>593</v>
      </c>
      <c r="BA249" t="s">
        <v>447</v>
      </c>
      <c r="BB249" t="s">
        <v>427</v>
      </c>
      <c r="BC249" t="s">
        <v>593</v>
      </c>
      <c r="BD249" t="s">
        <v>593</v>
      </c>
      <c r="BE249" t="s">
        <v>445</v>
      </c>
      <c r="BF249" t="s">
        <v>445</v>
      </c>
      <c r="BG249" t="s">
        <v>593</v>
      </c>
      <c r="BH249" t="s">
        <v>593</v>
      </c>
      <c r="BI249" t="s">
        <v>702</v>
      </c>
      <c r="BJ249" t="s">
        <v>593</v>
      </c>
      <c r="BK249" t="s">
        <v>428</v>
      </c>
      <c r="BL249" t="s">
        <v>593</v>
      </c>
      <c r="BM249" t="s">
        <v>461</v>
      </c>
      <c r="BN249" t="s">
        <v>416</v>
      </c>
      <c r="BO249" t="s">
        <v>593</v>
      </c>
      <c r="BP249" t="s">
        <v>593</v>
      </c>
      <c r="BQ249" t="s">
        <v>593</v>
      </c>
      <c r="BR249" t="s">
        <v>593</v>
      </c>
      <c r="BS249" t="s">
        <v>593</v>
      </c>
      <c r="BT249" t="s">
        <v>445</v>
      </c>
      <c r="BU249" t="s">
        <v>445</v>
      </c>
      <c r="BV249" t="s">
        <v>416</v>
      </c>
      <c r="BW249" t="s">
        <v>450</v>
      </c>
      <c r="BX249" t="s">
        <v>450</v>
      </c>
      <c r="BY249" t="s">
        <v>593</v>
      </c>
      <c r="BZ249" t="s">
        <v>593</v>
      </c>
      <c r="CA249" t="s">
        <v>593</v>
      </c>
      <c r="CB249" t="s">
        <v>593</v>
      </c>
      <c r="CC249" t="s">
        <v>593</v>
      </c>
      <c r="CD249" t="s">
        <v>445</v>
      </c>
      <c r="CE249" t="s">
        <v>593</v>
      </c>
      <c r="CF249" t="s">
        <v>428</v>
      </c>
      <c r="CG249" t="s">
        <v>593</v>
      </c>
    </row>
    <row r="250" spans="1:85">
      <c r="A250">
        <v>20000428</v>
      </c>
      <c r="B250" t="s">
        <v>593</v>
      </c>
      <c r="C250" t="s">
        <v>451</v>
      </c>
      <c r="D250" t="s">
        <v>445</v>
      </c>
      <c r="E250" t="s">
        <v>445</v>
      </c>
      <c r="F250" t="s">
        <v>593</v>
      </c>
      <c r="G250" t="s">
        <v>417</v>
      </c>
      <c r="H250" t="s">
        <v>464</v>
      </c>
      <c r="I250" t="s">
        <v>450</v>
      </c>
      <c r="J250" t="s">
        <v>410</v>
      </c>
      <c r="K250" t="s">
        <v>593</v>
      </c>
      <c r="L250" t="s">
        <v>445</v>
      </c>
      <c r="M250" t="s">
        <v>445</v>
      </c>
      <c r="N250" t="s">
        <v>593</v>
      </c>
      <c r="O250" t="s">
        <v>417</v>
      </c>
      <c r="P250" t="s">
        <v>593</v>
      </c>
      <c r="Q250" t="s">
        <v>593</v>
      </c>
      <c r="R250" t="s">
        <v>451</v>
      </c>
      <c r="S250" t="s">
        <v>593</v>
      </c>
      <c r="T250" t="s">
        <v>461</v>
      </c>
      <c r="U250" t="s">
        <v>445</v>
      </c>
      <c r="V250" t="s">
        <v>593</v>
      </c>
      <c r="W250" t="s">
        <v>593</v>
      </c>
      <c r="X250" t="s">
        <v>468</v>
      </c>
      <c r="Y250" t="s">
        <v>427</v>
      </c>
      <c r="Z250" t="s">
        <v>444</v>
      </c>
      <c r="AA250" t="s">
        <v>445</v>
      </c>
      <c r="AB250" t="s">
        <v>445</v>
      </c>
      <c r="AC250" t="s">
        <v>445</v>
      </c>
      <c r="AD250" t="s">
        <v>593</v>
      </c>
      <c r="AE250" t="s">
        <v>717</v>
      </c>
      <c r="AF250" t="s">
        <v>444</v>
      </c>
      <c r="AG250" t="s">
        <v>428</v>
      </c>
      <c r="AH250" t="s">
        <v>468</v>
      </c>
      <c r="AI250" t="s">
        <v>423</v>
      </c>
      <c r="AJ250" t="s">
        <v>445</v>
      </c>
      <c r="AK250" t="s">
        <v>461</v>
      </c>
      <c r="AL250" t="s">
        <v>447</v>
      </c>
      <c r="AM250" t="s">
        <v>417</v>
      </c>
      <c r="AN250" t="s">
        <v>593</v>
      </c>
      <c r="AO250" t="s">
        <v>445</v>
      </c>
      <c r="AP250" t="s">
        <v>593</v>
      </c>
      <c r="AQ250" t="s">
        <v>468</v>
      </c>
      <c r="AR250" t="s">
        <v>593</v>
      </c>
      <c r="AS250" t="s">
        <v>447</v>
      </c>
      <c r="AT250" t="s">
        <v>464</v>
      </c>
      <c r="AU250" t="s">
        <v>593</v>
      </c>
      <c r="AV250" t="s">
        <v>450</v>
      </c>
      <c r="AW250" t="s">
        <v>468</v>
      </c>
      <c r="AX250" t="s">
        <v>593</v>
      </c>
      <c r="AY250" t="s">
        <v>417</v>
      </c>
      <c r="AZ250" t="s">
        <v>593</v>
      </c>
      <c r="BA250" t="s">
        <v>701</v>
      </c>
      <c r="BB250" t="s">
        <v>427</v>
      </c>
      <c r="BC250" t="s">
        <v>593</v>
      </c>
      <c r="BD250" t="s">
        <v>593</v>
      </c>
      <c r="BE250" t="s">
        <v>445</v>
      </c>
      <c r="BF250" t="s">
        <v>445</v>
      </c>
      <c r="BG250" t="s">
        <v>593</v>
      </c>
      <c r="BH250" t="s">
        <v>593</v>
      </c>
      <c r="BI250" t="s">
        <v>702</v>
      </c>
      <c r="BJ250" t="s">
        <v>593</v>
      </c>
      <c r="BK250" t="s">
        <v>428</v>
      </c>
      <c r="BL250" t="s">
        <v>593</v>
      </c>
      <c r="BM250" t="s">
        <v>461</v>
      </c>
      <c r="BN250" t="s">
        <v>416</v>
      </c>
      <c r="BO250" t="s">
        <v>593</v>
      </c>
      <c r="BP250" t="s">
        <v>593</v>
      </c>
      <c r="BQ250" t="s">
        <v>593</v>
      </c>
      <c r="BR250" t="s">
        <v>593</v>
      </c>
      <c r="BS250" t="s">
        <v>593</v>
      </c>
      <c r="BT250" t="s">
        <v>445</v>
      </c>
      <c r="BU250" t="s">
        <v>445</v>
      </c>
      <c r="BV250" t="s">
        <v>416</v>
      </c>
      <c r="BW250" t="s">
        <v>450</v>
      </c>
      <c r="BX250" t="s">
        <v>450</v>
      </c>
      <c r="BY250" t="s">
        <v>593</v>
      </c>
      <c r="BZ250" t="s">
        <v>464</v>
      </c>
      <c r="CA250" t="s">
        <v>593</v>
      </c>
      <c r="CB250" t="s">
        <v>593</v>
      </c>
      <c r="CC250" t="s">
        <v>593</v>
      </c>
      <c r="CD250" t="s">
        <v>445</v>
      </c>
      <c r="CE250" t="s">
        <v>593</v>
      </c>
      <c r="CF250" t="s">
        <v>428</v>
      </c>
      <c r="CG250" t="s">
        <v>593</v>
      </c>
    </row>
    <row r="251" spans="1:85">
      <c r="A251">
        <v>20000531</v>
      </c>
      <c r="B251" t="s">
        <v>593</v>
      </c>
      <c r="C251" t="s">
        <v>451</v>
      </c>
      <c r="D251" t="s">
        <v>445</v>
      </c>
      <c r="E251" t="s">
        <v>445</v>
      </c>
      <c r="F251" t="s">
        <v>593</v>
      </c>
      <c r="G251" t="s">
        <v>417</v>
      </c>
      <c r="H251" t="s">
        <v>464</v>
      </c>
      <c r="I251" t="s">
        <v>450</v>
      </c>
      <c r="J251" t="s">
        <v>410</v>
      </c>
      <c r="K251" t="s">
        <v>593</v>
      </c>
      <c r="L251" t="s">
        <v>445</v>
      </c>
      <c r="M251" t="s">
        <v>445</v>
      </c>
      <c r="N251" t="s">
        <v>593</v>
      </c>
      <c r="O251" t="s">
        <v>417</v>
      </c>
      <c r="P251" t="s">
        <v>593</v>
      </c>
      <c r="Q251" t="s">
        <v>428</v>
      </c>
      <c r="R251" t="s">
        <v>451</v>
      </c>
      <c r="S251" t="s">
        <v>593</v>
      </c>
      <c r="T251" t="s">
        <v>461</v>
      </c>
      <c r="U251" t="s">
        <v>445</v>
      </c>
      <c r="V251" t="s">
        <v>593</v>
      </c>
      <c r="W251" t="s">
        <v>593</v>
      </c>
      <c r="X251" t="s">
        <v>468</v>
      </c>
      <c r="Y251" t="s">
        <v>427</v>
      </c>
      <c r="Z251" t="s">
        <v>444</v>
      </c>
      <c r="AA251" t="s">
        <v>445</v>
      </c>
      <c r="AB251" t="s">
        <v>445</v>
      </c>
      <c r="AC251" t="s">
        <v>445</v>
      </c>
      <c r="AD251" t="s">
        <v>593</v>
      </c>
      <c r="AE251" t="s">
        <v>717</v>
      </c>
      <c r="AF251" t="s">
        <v>444</v>
      </c>
      <c r="AG251" t="s">
        <v>428</v>
      </c>
      <c r="AH251" t="s">
        <v>468</v>
      </c>
      <c r="AI251" t="s">
        <v>410</v>
      </c>
      <c r="AJ251" t="s">
        <v>445</v>
      </c>
      <c r="AK251" t="s">
        <v>461</v>
      </c>
      <c r="AL251" t="s">
        <v>447</v>
      </c>
      <c r="AM251" t="s">
        <v>417</v>
      </c>
      <c r="AN251" t="s">
        <v>593</v>
      </c>
      <c r="AO251" t="s">
        <v>445</v>
      </c>
      <c r="AP251" t="s">
        <v>593</v>
      </c>
      <c r="AQ251" t="s">
        <v>468</v>
      </c>
      <c r="AR251" t="s">
        <v>593</v>
      </c>
      <c r="AS251" t="s">
        <v>464</v>
      </c>
      <c r="AT251" t="s">
        <v>464</v>
      </c>
      <c r="AU251" t="s">
        <v>593</v>
      </c>
      <c r="AV251" t="s">
        <v>450</v>
      </c>
      <c r="AW251" t="s">
        <v>468</v>
      </c>
      <c r="AX251" t="s">
        <v>593</v>
      </c>
      <c r="AY251" t="s">
        <v>417</v>
      </c>
      <c r="AZ251" t="s">
        <v>593</v>
      </c>
      <c r="BA251" t="s">
        <v>428</v>
      </c>
      <c r="BB251" t="s">
        <v>427</v>
      </c>
      <c r="BC251" t="s">
        <v>593</v>
      </c>
      <c r="BD251" t="s">
        <v>593</v>
      </c>
      <c r="BE251" t="s">
        <v>445</v>
      </c>
      <c r="BF251" t="s">
        <v>445</v>
      </c>
      <c r="BG251" t="s">
        <v>593</v>
      </c>
      <c r="BH251" t="s">
        <v>593</v>
      </c>
      <c r="BI251" t="s">
        <v>702</v>
      </c>
      <c r="BJ251" t="s">
        <v>593</v>
      </c>
      <c r="BK251" t="s">
        <v>428</v>
      </c>
      <c r="BL251" t="s">
        <v>593</v>
      </c>
      <c r="BM251" t="s">
        <v>461</v>
      </c>
      <c r="BN251" t="s">
        <v>416</v>
      </c>
      <c r="BO251" t="s">
        <v>593</v>
      </c>
      <c r="BP251" t="s">
        <v>593</v>
      </c>
      <c r="BQ251" t="s">
        <v>593</v>
      </c>
      <c r="BR251" t="s">
        <v>593</v>
      </c>
      <c r="BS251" t="s">
        <v>593</v>
      </c>
      <c r="BT251" t="s">
        <v>445</v>
      </c>
      <c r="BU251" t="s">
        <v>445</v>
      </c>
      <c r="BV251" t="s">
        <v>416</v>
      </c>
      <c r="BW251" t="s">
        <v>450</v>
      </c>
      <c r="BX251" t="s">
        <v>450</v>
      </c>
      <c r="BY251" t="s">
        <v>593</v>
      </c>
      <c r="BZ251" t="s">
        <v>464</v>
      </c>
      <c r="CA251" t="s">
        <v>593</v>
      </c>
      <c r="CB251" t="s">
        <v>593</v>
      </c>
      <c r="CC251" t="s">
        <v>593</v>
      </c>
      <c r="CD251" t="s">
        <v>445</v>
      </c>
      <c r="CE251" t="s">
        <v>593</v>
      </c>
      <c r="CF251" t="s">
        <v>718</v>
      </c>
      <c r="CG251" t="s">
        <v>593</v>
      </c>
    </row>
    <row r="252" spans="1:85">
      <c r="A252">
        <v>20000630</v>
      </c>
      <c r="B252" t="s">
        <v>593</v>
      </c>
      <c r="C252" t="s">
        <v>451</v>
      </c>
      <c r="D252" t="s">
        <v>445</v>
      </c>
      <c r="E252" t="s">
        <v>445</v>
      </c>
      <c r="F252" t="s">
        <v>593</v>
      </c>
      <c r="G252" t="s">
        <v>417</v>
      </c>
      <c r="H252" t="s">
        <v>464</v>
      </c>
      <c r="I252" t="s">
        <v>450</v>
      </c>
      <c r="J252" t="s">
        <v>410</v>
      </c>
      <c r="K252" t="s">
        <v>593</v>
      </c>
      <c r="L252" t="s">
        <v>445</v>
      </c>
      <c r="M252" t="s">
        <v>445</v>
      </c>
      <c r="N252" t="s">
        <v>593</v>
      </c>
      <c r="O252" t="s">
        <v>417</v>
      </c>
      <c r="P252" t="s">
        <v>593</v>
      </c>
      <c r="Q252" t="s">
        <v>428</v>
      </c>
      <c r="R252" t="s">
        <v>451</v>
      </c>
      <c r="S252" t="s">
        <v>593</v>
      </c>
      <c r="T252" t="s">
        <v>461</v>
      </c>
      <c r="U252" t="s">
        <v>445</v>
      </c>
      <c r="V252" t="s">
        <v>593</v>
      </c>
      <c r="W252" t="s">
        <v>593</v>
      </c>
      <c r="X252" t="s">
        <v>468</v>
      </c>
      <c r="Y252" t="s">
        <v>427</v>
      </c>
      <c r="Z252" t="s">
        <v>444</v>
      </c>
      <c r="AA252" t="s">
        <v>445</v>
      </c>
      <c r="AB252" t="s">
        <v>445</v>
      </c>
      <c r="AC252" t="s">
        <v>445</v>
      </c>
      <c r="AD252" t="s">
        <v>593</v>
      </c>
      <c r="AE252" t="s">
        <v>717</v>
      </c>
      <c r="AF252" t="s">
        <v>444</v>
      </c>
      <c r="AG252" t="s">
        <v>428</v>
      </c>
      <c r="AH252" t="s">
        <v>468</v>
      </c>
      <c r="AI252" t="s">
        <v>410</v>
      </c>
      <c r="AJ252" t="s">
        <v>445</v>
      </c>
      <c r="AK252" t="s">
        <v>461</v>
      </c>
      <c r="AL252" t="s">
        <v>447</v>
      </c>
      <c r="AM252" t="s">
        <v>417</v>
      </c>
      <c r="AN252" t="s">
        <v>593</v>
      </c>
      <c r="AO252" t="s">
        <v>444</v>
      </c>
      <c r="AP252" t="s">
        <v>593</v>
      </c>
      <c r="AQ252" t="s">
        <v>468</v>
      </c>
      <c r="AR252" t="s">
        <v>593</v>
      </c>
      <c r="AS252" t="s">
        <v>464</v>
      </c>
      <c r="AT252" t="s">
        <v>464</v>
      </c>
      <c r="AU252" t="s">
        <v>593</v>
      </c>
      <c r="AV252" t="s">
        <v>450</v>
      </c>
      <c r="AW252" t="s">
        <v>468</v>
      </c>
      <c r="AX252" t="s">
        <v>593</v>
      </c>
      <c r="AY252" t="s">
        <v>417</v>
      </c>
      <c r="AZ252" t="s">
        <v>593</v>
      </c>
      <c r="BA252" t="s">
        <v>428</v>
      </c>
      <c r="BB252" t="s">
        <v>427</v>
      </c>
      <c r="BC252" t="s">
        <v>593</v>
      </c>
      <c r="BD252" t="s">
        <v>593</v>
      </c>
      <c r="BE252" t="s">
        <v>445</v>
      </c>
      <c r="BF252" t="s">
        <v>445</v>
      </c>
      <c r="BG252" t="s">
        <v>593</v>
      </c>
      <c r="BH252" t="s">
        <v>593</v>
      </c>
      <c r="BI252" t="s">
        <v>702</v>
      </c>
      <c r="BJ252" t="s">
        <v>593</v>
      </c>
      <c r="BK252" t="s">
        <v>428</v>
      </c>
      <c r="BL252" t="s">
        <v>593</v>
      </c>
      <c r="BM252" t="s">
        <v>461</v>
      </c>
      <c r="BN252" t="s">
        <v>416</v>
      </c>
      <c r="BO252" t="s">
        <v>593</v>
      </c>
      <c r="BP252" t="s">
        <v>593</v>
      </c>
      <c r="BQ252" t="s">
        <v>593</v>
      </c>
      <c r="BR252" t="s">
        <v>593</v>
      </c>
      <c r="BS252" t="s">
        <v>593</v>
      </c>
      <c r="BT252" t="s">
        <v>445</v>
      </c>
      <c r="BU252" t="s">
        <v>445</v>
      </c>
      <c r="BV252" t="s">
        <v>416</v>
      </c>
      <c r="BW252" t="s">
        <v>450</v>
      </c>
      <c r="BX252" t="s">
        <v>450</v>
      </c>
      <c r="BY252" t="s">
        <v>593</v>
      </c>
      <c r="BZ252" t="s">
        <v>464</v>
      </c>
      <c r="CA252" t="s">
        <v>593</v>
      </c>
      <c r="CB252" t="s">
        <v>593</v>
      </c>
      <c r="CC252" t="s">
        <v>593</v>
      </c>
      <c r="CD252" t="s">
        <v>445</v>
      </c>
      <c r="CE252" t="s">
        <v>593</v>
      </c>
      <c r="CF252" t="s">
        <v>450</v>
      </c>
      <c r="CG252" t="s">
        <v>593</v>
      </c>
    </row>
    <row r="253" spans="1:85">
      <c r="A253">
        <v>20000731</v>
      </c>
      <c r="B253" t="s">
        <v>593</v>
      </c>
      <c r="C253" t="s">
        <v>451</v>
      </c>
      <c r="D253" t="s">
        <v>445</v>
      </c>
      <c r="E253" t="s">
        <v>445</v>
      </c>
      <c r="F253" t="s">
        <v>593</v>
      </c>
      <c r="G253" t="s">
        <v>417</v>
      </c>
      <c r="H253" t="s">
        <v>464</v>
      </c>
      <c r="I253" t="s">
        <v>450</v>
      </c>
      <c r="J253" t="s">
        <v>410</v>
      </c>
      <c r="K253" t="s">
        <v>593</v>
      </c>
      <c r="L253" t="s">
        <v>445</v>
      </c>
      <c r="M253" t="s">
        <v>445</v>
      </c>
      <c r="N253" t="s">
        <v>593</v>
      </c>
      <c r="O253" t="s">
        <v>417</v>
      </c>
      <c r="P253" t="s">
        <v>593</v>
      </c>
      <c r="Q253" t="s">
        <v>428</v>
      </c>
      <c r="R253" t="s">
        <v>451</v>
      </c>
      <c r="S253" t="s">
        <v>593</v>
      </c>
      <c r="T253" t="s">
        <v>461</v>
      </c>
      <c r="U253" t="s">
        <v>445</v>
      </c>
      <c r="V253" t="s">
        <v>593</v>
      </c>
      <c r="W253" t="s">
        <v>593</v>
      </c>
      <c r="X253" t="s">
        <v>468</v>
      </c>
      <c r="Y253" t="s">
        <v>427</v>
      </c>
      <c r="Z253" t="s">
        <v>444</v>
      </c>
      <c r="AA253" t="s">
        <v>445</v>
      </c>
      <c r="AB253" t="s">
        <v>445</v>
      </c>
      <c r="AC253" t="s">
        <v>445</v>
      </c>
      <c r="AD253" t="s">
        <v>593</v>
      </c>
      <c r="AE253" t="s">
        <v>427</v>
      </c>
      <c r="AF253" t="s">
        <v>444</v>
      </c>
      <c r="AG253" t="s">
        <v>428</v>
      </c>
      <c r="AH253" t="s">
        <v>468</v>
      </c>
      <c r="AI253" t="s">
        <v>410</v>
      </c>
      <c r="AJ253" t="s">
        <v>445</v>
      </c>
      <c r="AK253" t="s">
        <v>461</v>
      </c>
      <c r="AL253" t="s">
        <v>447</v>
      </c>
      <c r="AM253" t="s">
        <v>417</v>
      </c>
      <c r="AN253" t="s">
        <v>593</v>
      </c>
      <c r="AO253" t="s">
        <v>444</v>
      </c>
      <c r="AP253" t="s">
        <v>593</v>
      </c>
      <c r="AQ253" t="s">
        <v>468</v>
      </c>
      <c r="AR253" t="s">
        <v>593</v>
      </c>
      <c r="AS253" t="s">
        <v>464</v>
      </c>
      <c r="AT253" t="s">
        <v>464</v>
      </c>
      <c r="AU253" t="s">
        <v>593</v>
      </c>
      <c r="AV253" t="s">
        <v>450</v>
      </c>
      <c r="AW253" t="s">
        <v>468</v>
      </c>
      <c r="AX253" t="s">
        <v>593</v>
      </c>
      <c r="AY253" t="s">
        <v>417</v>
      </c>
      <c r="AZ253" t="s">
        <v>593</v>
      </c>
      <c r="BA253" t="s">
        <v>428</v>
      </c>
      <c r="BB253" t="s">
        <v>427</v>
      </c>
      <c r="BC253" t="s">
        <v>593</v>
      </c>
      <c r="BD253" t="s">
        <v>593</v>
      </c>
      <c r="BE253" t="s">
        <v>445</v>
      </c>
      <c r="BF253" t="s">
        <v>445</v>
      </c>
      <c r="BG253" t="s">
        <v>593</v>
      </c>
      <c r="BH253" t="s">
        <v>593</v>
      </c>
      <c r="BI253" t="s">
        <v>451</v>
      </c>
      <c r="BJ253" t="s">
        <v>593</v>
      </c>
      <c r="BK253" t="s">
        <v>428</v>
      </c>
      <c r="BL253" t="s">
        <v>593</v>
      </c>
      <c r="BM253" t="s">
        <v>461</v>
      </c>
      <c r="BN253" t="s">
        <v>416</v>
      </c>
      <c r="BO253" t="s">
        <v>593</v>
      </c>
      <c r="BP253" t="s">
        <v>593</v>
      </c>
      <c r="BQ253" t="s">
        <v>593</v>
      </c>
      <c r="BR253" t="s">
        <v>593</v>
      </c>
      <c r="BS253" t="s">
        <v>593</v>
      </c>
      <c r="BT253" t="s">
        <v>445</v>
      </c>
      <c r="BU253" t="s">
        <v>445</v>
      </c>
      <c r="BV253" t="s">
        <v>416</v>
      </c>
      <c r="BW253" t="s">
        <v>450</v>
      </c>
      <c r="BX253" t="s">
        <v>450</v>
      </c>
      <c r="BY253" t="s">
        <v>593</v>
      </c>
      <c r="BZ253" t="s">
        <v>464</v>
      </c>
      <c r="CA253" t="s">
        <v>593</v>
      </c>
      <c r="CB253" t="s">
        <v>593</v>
      </c>
      <c r="CC253" t="s">
        <v>593</v>
      </c>
      <c r="CD253" t="s">
        <v>445</v>
      </c>
      <c r="CE253" t="s">
        <v>593</v>
      </c>
      <c r="CF253" t="s">
        <v>450</v>
      </c>
      <c r="CG253" t="s">
        <v>593</v>
      </c>
    </row>
    <row r="254" spans="1:85">
      <c r="A254">
        <v>20000831</v>
      </c>
      <c r="B254" t="s">
        <v>593</v>
      </c>
      <c r="C254" t="s">
        <v>451</v>
      </c>
      <c r="D254" t="s">
        <v>445</v>
      </c>
      <c r="E254" t="s">
        <v>445</v>
      </c>
      <c r="F254" t="s">
        <v>593</v>
      </c>
      <c r="G254" t="s">
        <v>417</v>
      </c>
      <c r="H254" t="s">
        <v>464</v>
      </c>
      <c r="I254" t="s">
        <v>450</v>
      </c>
      <c r="J254" t="s">
        <v>410</v>
      </c>
      <c r="K254" t="s">
        <v>593</v>
      </c>
      <c r="L254" t="s">
        <v>445</v>
      </c>
      <c r="M254" t="s">
        <v>445</v>
      </c>
      <c r="N254" t="s">
        <v>593</v>
      </c>
      <c r="O254" t="s">
        <v>417</v>
      </c>
      <c r="P254" t="s">
        <v>593</v>
      </c>
      <c r="Q254" t="s">
        <v>428</v>
      </c>
      <c r="R254" t="s">
        <v>451</v>
      </c>
      <c r="S254" t="s">
        <v>593</v>
      </c>
      <c r="T254" t="s">
        <v>461</v>
      </c>
      <c r="U254" t="s">
        <v>445</v>
      </c>
      <c r="V254" t="s">
        <v>593</v>
      </c>
      <c r="W254" t="s">
        <v>593</v>
      </c>
      <c r="X254" t="s">
        <v>468</v>
      </c>
      <c r="Y254" t="s">
        <v>427</v>
      </c>
      <c r="Z254" t="s">
        <v>444</v>
      </c>
      <c r="AA254" t="s">
        <v>445</v>
      </c>
      <c r="AB254" t="s">
        <v>445</v>
      </c>
      <c r="AC254" t="s">
        <v>445</v>
      </c>
      <c r="AD254" t="s">
        <v>593</v>
      </c>
      <c r="AE254" t="s">
        <v>427</v>
      </c>
      <c r="AF254" t="s">
        <v>444</v>
      </c>
      <c r="AG254" t="s">
        <v>428</v>
      </c>
      <c r="AH254" t="s">
        <v>468</v>
      </c>
      <c r="AI254" t="s">
        <v>410</v>
      </c>
      <c r="AJ254" t="s">
        <v>445</v>
      </c>
      <c r="AK254" t="s">
        <v>461</v>
      </c>
      <c r="AL254" t="s">
        <v>447</v>
      </c>
      <c r="AM254" t="s">
        <v>417</v>
      </c>
      <c r="AN254" t="s">
        <v>593</v>
      </c>
      <c r="AO254" t="s">
        <v>444</v>
      </c>
      <c r="AP254" t="s">
        <v>593</v>
      </c>
      <c r="AQ254" t="s">
        <v>468</v>
      </c>
      <c r="AR254" t="s">
        <v>593</v>
      </c>
      <c r="AS254" t="s">
        <v>464</v>
      </c>
      <c r="AT254" t="s">
        <v>464</v>
      </c>
      <c r="AU254" t="s">
        <v>593</v>
      </c>
      <c r="AV254" t="s">
        <v>450</v>
      </c>
      <c r="AW254" t="s">
        <v>468</v>
      </c>
      <c r="AX254" t="s">
        <v>593</v>
      </c>
      <c r="AY254" t="s">
        <v>417</v>
      </c>
      <c r="AZ254" t="s">
        <v>593</v>
      </c>
      <c r="BA254" t="s">
        <v>428</v>
      </c>
      <c r="BB254" t="s">
        <v>427</v>
      </c>
      <c r="BC254" t="s">
        <v>593</v>
      </c>
      <c r="BD254" t="s">
        <v>593</v>
      </c>
      <c r="BE254" t="s">
        <v>445</v>
      </c>
      <c r="BF254" t="s">
        <v>445</v>
      </c>
      <c r="BG254" t="s">
        <v>593</v>
      </c>
      <c r="BH254" t="s">
        <v>593</v>
      </c>
      <c r="BI254" t="s">
        <v>451</v>
      </c>
      <c r="BJ254" t="s">
        <v>593</v>
      </c>
      <c r="BK254" t="s">
        <v>428</v>
      </c>
      <c r="BL254" t="s">
        <v>593</v>
      </c>
      <c r="BM254" t="s">
        <v>461</v>
      </c>
      <c r="BN254" t="s">
        <v>416</v>
      </c>
      <c r="BO254" t="s">
        <v>593</v>
      </c>
      <c r="BP254" t="s">
        <v>593</v>
      </c>
      <c r="BQ254" t="s">
        <v>593</v>
      </c>
      <c r="BR254" t="s">
        <v>435</v>
      </c>
      <c r="BS254" t="s">
        <v>593</v>
      </c>
      <c r="BT254" t="s">
        <v>445</v>
      </c>
      <c r="BU254" t="s">
        <v>445</v>
      </c>
      <c r="BV254" t="s">
        <v>416</v>
      </c>
      <c r="BW254" t="s">
        <v>450</v>
      </c>
      <c r="BX254" t="s">
        <v>450</v>
      </c>
      <c r="BY254" t="s">
        <v>593</v>
      </c>
      <c r="BZ254" t="s">
        <v>464</v>
      </c>
      <c r="CA254" t="s">
        <v>593</v>
      </c>
      <c r="CB254" t="s">
        <v>593</v>
      </c>
      <c r="CC254" t="s">
        <v>593</v>
      </c>
      <c r="CD254" t="s">
        <v>445</v>
      </c>
      <c r="CE254" t="s">
        <v>593</v>
      </c>
      <c r="CF254" t="s">
        <v>450</v>
      </c>
      <c r="CG254" t="s">
        <v>593</v>
      </c>
    </row>
    <row r="255" spans="1:85">
      <c r="A255">
        <v>20000929</v>
      </c>
      <c r="B255" t="s">
        <v>593</v>
      </c>
      <c r="C255" t="s">
        <v>451</v>
      </c>
      <c r="D255" t="s">
        <v>445</v>
      </c>
      <c r="E255" t="s">
        <v>445</v>
      </c>
      <c r="F255" t="s">
        <v>593</v>
      </c>
      <c r="G255" t="s">
        <v>417</v>
      </c>
      <c r="H255" t="s">
        <v>464</v>
      </c>
      <c r="I255" t="s">
        <v>450</v>
      </c>
      <c r="J255" t="s">
        <v>410</v>
      </c>
      <c r="K255" t="s">
        <v>593</v>
      </c>
      <c r="L255" t="s">
        <v>445</v>
      </c>
      <c r="M255" t="s">
        <v>445</v>
      </c>
      <c r="N255" t="s">
        <v>593</v>
      </c>
      <c r="O255" t="s">
        <v>417</v>
      </c>
      <c r="P255" t="s">
        <v>593</v>
      </c>
      <c r="Q255" t="s">
        <v>428</v>
      </c>
      <c r="R255" t="s">
        <v>451</v>
      </c>
      <c r="S255" t="s">
        <v>593</v>
      </c>
      <c r="T255" t="s">
        <v>461</v>
      </c>
      <c r="U255" t="s">
        <v>445</v>
      </c>
      <c r="V255" t="s">
        <v>593</v>
      </c>
      <c r="W255" t="s">
        <v>593</v>
      </c>
      <c r="X255" t="s">
        <v>468</v>
      </c>
      <c r="Y255" t="s">
        <v>427</v>
      </c>
      <c r="Z255" t="s">
        <v>444</v>
      </c>
      <c r="AA255" t="s">
        <v>445</v>
      </c>
      <c r="AB255" t="s">
        <v>445</v>
      </c>
      <c r="AC255" t="s">
        <v>445</v>
      </c>
      <c r="AD255" t="s">
        <v>593</v>
      </c>
      <c r="AE255" t="s">
        <v>427</v>
      </c>
      <c r="AF255" t="s">
        <v>444</v>
      </c>
      <c r="AG255" t="s">
        <v>428</v>
      </c>
      <c r="AH255" t="s">
        <v>468</v>
      </c>
      <c r="AI255" t="s">
        <v>435</v>
      </c>
      <c r="AJ255" t="s">
        <v>445</v>
      </c>
      <c r="AK255" t="s">
        <v>461</v>
      </c>
      <c r="AL255" t="s">
        <v>447</v>
      </c>
      <c r="AM255" t="s">
        <v>417</v>
      </c>
      <c r="AN255" t="s">
        <v>593</v>
      </c>
      <c r="AO255" t="s">
        <v>444</v>
      </c>
      <c r="AP255" t="s">
        <v>593</v>
      </c>
      <c r="AQ255" t="s">
        <v>468</v>
      </c>
      <c r="AR255" t="s">
        <v>593</v>
      </c>
      <c r="AS255" t="s">
        <v>464</v>
      </c>
      <c r="AT255" t="s">
        <v>464</v>
      </c>
      <c r="AU255" t="s">
        <v>593</v>
      </c>
      <c r="AV255" t="s">
        <v>450</v>
      </c>
      <c r="AW255" t="s">
        <v>468</v>
      </c>
      <c r="AX255" t="s">
        <v>593</v>
      </c>
      <c r="AY255" t="s">
        <v>417</v>
      </c>
      <c r="AZ255" t="s">
        <v>593</v>
      </c>
      <c r="BA255" t="s">
        <v>428</v>
      </c>
      <c r="BB255" t="s">
        <v>427</v>
      </c>
      <c r="BC255" t="s">
        <v>593</v>
      </c>
      <c r="BD255" t="s">
        <v>593</v>
      </c>
      <c r="BE255" t="s">
        <v>445</v>
      </c>
      <c r="BF255" t="s">
        <v>445</v>
      </c>
      <c r="BG255" t="s">
        <v>593</v>
      </c>
      <c r="BH255" t="s">
        <v>593</v>
      </c>
      <c r="BI255" t="s">
        <v>451</v>
      </c>
      <c r="BJ255" t="s">
        <v>593</v>
      </c>
      <c r="BK255" t="s">
        <v>428</v>
      </c>
      <c r="BL255" t="s">
        <v>593</v>
      </c>
      <c r="BM255" t="s">
        <v>461</v>
      </c>
      <c r="BN255" t="s">
        <v>416</v>
      </c>
      <c r="BO255" t="s">
        <v>593</v>
      </c>
      <c r="BP255" t="s">
        <v>593</v>
      </c>
      <c r="BQ255" t="s">
        <v>593</v>
      </c>
      <c r="BR255" t="s">
        <v>435</v>
      </c>
      <c r="BS255" t="s">
        <v>593</v>
      </c>
      <c r="BT255" t="s">
        <v>445</v>
      </c>
      <c r="BU255" t="s">
        <v>445</v>
      </c>
      <c r="BV255" t="s">
        <v>416</v>
      </c>
      <c r="BW255" t="s">
        <v>450</v>
      </c>
      <c r="BX255" t="s">
        <v>450</v>
      </c>
      <c r="BY255" t="s">
        <v>593</v>
      </c>
      <c r="BZ255" t="s">
        <v>464</v>
      </c>
      <c r="CA255" t="s">
        <v>593</v>
      </c>
      <c r="CB255" t="s">
        <v>593</v>
      </c>
      <c r="CC255" t="s">
        <v>593</v>
      </c>
      <c r="CD255" t="s">
        <v>445</v>
      </c>
      <c r="CE255" t="s">
        <v>593</v>
      </c>
      <c r="CF255" t="s">
        <v>450</v>
      </c>
      <c r="CG255" t="s">
        <v>593</v>
      </c>
    </row>
    <row r="256" spans="1:85">
      <c r="A256">
        <v>20001031</v>
      </c>
      <c r="B256" t="s">
        <v>593</v>
      </c>
      <c r="C256" t="s">
        <v>451</v>
      </c>
      <c r="D256" t="s">
        <v>445</v>
      </c>
      <c r="E256" t="s">
        <v>445</v>
      </c>
      <c r="F256" t="s">
        <v>593</v>
      </c>
      <c r="G256" t="s">
        <v>417</v>
      </c>
      <c r="H256" t="s">
        <v>464</v>
      </c>
      <c r="I256" t="s">
        <v>450</v>
      </c>
      <c r="J256" t="s">
        <v>410</v>
      </c>
      <c r="K256" t="s">
        <v>593</v>
      </c>
      <c r="L256" t="s">
        <v>445</v>
      </c>
      <c r="M256" t="s">
        <v>445</v>
      </c>
      <c r="N256" t="s">
        <v>593</v>
      </c>
      <c r="O256" t="s">
        <v>417</v>
      </c>
      <c r="P256" t="s">
        <v>593</v>
      </c>
      <c r="Q256" t="s">
        <v>428</v>
      </c>
      <c r="R256" t="s">
        <v>451</v>
      </c>
      <c r="S256" t="s">
        <v>593</v>
      </c>
      <c r="T256" t="s">
        <v>461</v>
      </c>
      <c r="U256" t="s">
        <v>445</v>
      </c>
      <c r="V256" t="s">
        <v>593</v>
      </c>
      <c r="W256" t="s">
        <v>593</v>
      </c>
      <c r="X256" t="s">
        <v>468</v>
      </c>
      <c r="Y256" t="s">
        <v>427</v>
      </c>
      <c r="Z256" t="s">
        <v>444</v>
      </c>
      <c r="AA256" t="s">
        <v>445</v>
      </c>
      <c r="AB256" t="s">
        <v>445</v>
      </c>
      <c r="AC256" t="s">
        <v>445</v>
      </c>
      <c r="AD256" t="s">
        <v>593</v>
      </c>
      <c r="AE256" t="s">
        <v>427</v>
      </c>
      <c r="AF256" t="s">
        <v>444</v>
      </c>
      <c r="AG256" t="s">
        <v>428</v>
      </c>
      <c r="AH256" t="s">
        <v>468</v>
      </c>
      <c r="AI256" t="s">
        <v>435</v>
      </c>
      <c r="AJ256" t="s">
        <v>445</v>
      </c>
      <c r="AK256" t="s">
        <v>461</v>
      </c>
      <c r="AL256" t="s">
        <v>447</v>
      </c>
      <c r="AM256" t="s">
        <v>417</v>
      </c>
      <c r="AN256" t="s">
        <v>593</v>
      </c>
      <c r="AO256" t="s">
        <v>444</v>
      </c>
      <c r="AP256" t="s">
        <v>593</v>
      </c>
      <c r="AQ256" t="s">
        <v>468</v>
      </c>
      <c r="AR256" t="s">
        <v>593</v>
      </c>
      <c r="AS256" t="s">
        <v>464</v>
      </c>
      <c r="AT256" t="s">
        <v>464</v>
      </c>
      <c r="AU256" t="s">
        <v>593</v>
      </c>
      <c r="AV256" t="s">
        <v>450</v>
      </c>
      <c r="AW256" t="s">
        <v>468</v>
      </c>
      <c r="AX256" t="s">
        <v>593</v>
      </c>
      <c r="AY256" t="s">
        <v>417</v>
      </c>
      <c r="AZ256" t="s">
        <v>593</v>
      </c>
      <c r="BA256" t="s">
        <v>428</v>
      </c>
      <c r="BB256" t="s">
        <v>427</v>
      </c>
      <c r="BC256" t="s">
        <v>593</v>
      </c>
      <c r="BD256" t="s">
        <v>593</v>
      </c>
      <c r="BE256" t="s">
        <v>445</v>
      </c>
      <c r="BF256" t="s">
        <v>445</v>
      </c>
      <c r="BG256" t="s">
        <v>593</v>
      </c>
      <c r="BH256" t="s">
        <v>593</v>
      </c>
      <c r="BI256" t="s">
        <v>451</v>
      </c>
      <c r="BJ256" t="s">
        <v>593</v>
      </c>
      <c r="BK256" t="s">
        <v>428</v>
      </c>
      <c r="BL256" t="s">
        <v>593</v>
      </c>
      <c r="BM256" t="s">
        <v>461</v>
      </c>
      <c r="BN256" t="s">
        <v>416</v>
      </c>
      <c r="BO256" t="s">
        <v>593</v>
      </c>
      <c r="BP256" t="s">
        <v>593</v>
      </c>
      <c r="BQ256" t="s">
        <v>593</v>
      </c>
      <c r="BR256" t="s">
        <v>435</v>
      </c>
      <c r="BS256" t="s">
        <v>593</v>
      </c>
      <c r="BT256" t="s">
        <v>445</v>
      </c>
      <c r="BU256" t="s">
        <v>445</v>
      </c>
      <c r="BV256" t="s">
        <v>416</v>
      </c>
      <c r="BW256" t="s">
        <v>450</v>
      </c>
      <c r="BX256" t="s">
        <v>450</v>
      </c>
      <c r="BY256" t="s">
        <v>593</v>
      </c>
      <c r="BZ256" t="s">
        <v>464</v>
      </c>
      <c r="CA256" t="s">
        <v>593</v>
      </c>
      <c r="CB256" t="s">
        <v>593</v>
      </c>
      <c r="CC256" t="s">
        <v>593</v>
      </c>
      <c r="CD256" t="s">
        <v>445</v>
      </c>
      <c r="CE256" t="s">
        <v>593</v>
      </c>
      <c r="CF256" t="s">
        <v>450</v>
      </c>
      <c r="CG256" t="s">
        <v>593</v>
      </c>
    </row>
    <row r="257" spans="1:85">
      <c r="A257">
        <v>20001130</v>
      </c>
      <c r="B257" t="s">
        <v>593</v>
      </c>
      <c r="C257" t="s">
        <v>451</v>
      </c>
      <c r="D257" t="s">
        <v>445</v>
      </c>
      <c r="E257" t="s">
        <v>445</v>
      </c>
      <c r="F257" t="s">
        <v>593</v>
      </c>
      <c r="G257" t="s">
        <v>417</v>
      </c>
      <c r="H257" t="s">
        <v>464</v>
      </c>
      <c r="I257" t="s">
        <v>450</v>
      </c>
      <c r="J257" t="s">
        <v>410</v>
      </c>
      <c r="K257" t="s">
        <v>593</v>
      </c>
      <c r="L257" t="s">
        <v>445</v>
      </c>
      <c r="M257" t="s">
        <v>445</v>
      </c>
      <c r="N257" t="s">
        <v>593</v>
      </c>
      <c r="O257" t="s">
        <v>417</v>
      </c>
      <c r="P257" t="s">
        <v>593</v>
      </c>
      <c r="Q257" t="s">
        <v>428</v>
      </c>
      <c r="R257" t="s">
        <v>451</v>
      </c>
      <c r="S257" t="s">
        <v>593</v>
      </c>
      <c r="T257" t="s">
        <v>461</v>
      </c>
      <c r="U257" t="s">
        <v>445</v>
      </c>
      <c r="V257" t="s">
        <v>593</v>
      </c>
      <c r="W257" t="s">
        <v>593</v>
      </c>
      <c r="X257" t="s">
        <v>468</v>
      </c>
      <c r="Y257" t="s">
        <v>427</v>
      </c>
      <c r="Z257" t="s">
        <v>444</v>
      </c>
      <c r="AA257" t="s">
        <v>445</v>
      </c>
      <c r="AB257" t="s">
        <v>445</v>
      </c>
      <c r="AC257" t="s">
        <v>445</v>
      </c>
      <c r="AD257" t="s">
        <v>593</v>
      </c>
      <c r="AE257" t="s">
        <v>427</v>
      </c>
      <c r="AF257" t="s">
        <v>444</v>
      </c>
      <c r="AG257" t="s">
        <v>428</v>
      </c>
      <c r="AH257" t="s">
        <v>461</v>
      </c>
      <c r="AI257" t="s">
        <v>435</v>
      </c>
      <c r="AJ257" t="s">
        <v>445</v>
      </c>
      <c r="AK257" t="s">
        <v>461</v>
      </c>
      <c r="AL257" t="s">
        <v>447</v>
      </c>
      <c r="AM257" t="s">
        <v>417</v>
      </c>
      <c r="AN257" t="s">
        <v>593</v>
      </c>
      <c r="AO257" t="s">
        <v>444</v>
      </c>
      <c r="AP257" t="s">
        <v>593</v>
      </c>
      <c r="AQ257" t="s">
        <v>468</v>
      </c>
      <c r="AR257" t="s">
        <v>593</v>
      </c>
      <c r="AS257" t="s">
        <v>464</v>
      </c>
      <c r="AT257" t="s">
        <v>464</v>
      </c>
      <c r="AU257" t="s">
        <v>593</v>
      </c>
      <c r="AV257" t="s">
        <v>450</v>
      </c>
      <c r="AW257" t="s">
        <v>468</v>
      </c>
      <c r="AX257" t="s">
        <v>593</v>
      </c>
      <c r="AY257" t="s">
        <v>417</v>
      </c>
      <c r="AZ257" t="s">
        <v>593</v>
      </c>
      <c r="BA257" t="s">
        <v>428</v>
      </c>
      <c r="BB257" t="s">
        <v>427</v>
      </c>
      <c r="BC257" t="s">
        <v>593</v>
      </c>
      <c r="BD257" t="s">
        <v>593</v>
      </c>
      <c r="BE257" t="s">
        <v>445</v>
      </c>
      <c r="BF257" t="s">
        <v>445</v>
      </c>
      <c r="BG257" t="s">
        <v>593</v>
      </c>
      <c r="BH257" t="s">
        <v>593</v>
      </c>
      <c r="BI257" t="s">
        <v>451</v>
      </c>
      <c r="BJ257" t="s">
        <v>593</v>
      </c>
      <c r="BK257" t="s">
        <v>428</v>
      </c>
      <c r="BL257" t="s">
        <v>593</v>
      </c>
      <c r="BM257" t="s">
        <v>461</v>
      </c>
      <c r="BN257" t="s">
        <v>416</v>
      </c>
      <c r="BO257" t="s">
        <v>593</v>
      </c>
      <c r="BP257" t="s">
        <v>593</v>
      </c>
      <c r="BQ257" t="s">
        <v>593</v>
      </c>
      <c r="BR257" t="s">
        <v>435</v>
      </c>
      <c r="BS257" t="s">
        <v>593</v>
      </c>
      <c r="BT257" t="s">
        <v>445</v>
      </c>
      <c r="BU257" t="s">
        <v>445</v>
      </c>
      <c r="BV257" t="s">
        <v>416</v>
      </c>
      <c r="BW257" t="s">
        <v>450</v>
      </c>
      <c r="BX257" t="s">
        <v>450</v>
      </c>
      <c r="BY257" t="s">
        <v>593</v>
      </c>
      <c r="BZ257" t="s">
        <v>464</v>
      </c>
      <c r="CA257" t="s">
        <v>593</v>
      </c>
      <c r="CB257" t="s">
        <v>593</v>
      </c>
      <c r="CC257" t="s">
        <v>593</v>
      </c>
      <c r="CD257" t="s">
        <v>445</v>
      </c>
      <c r="CE257" t="s">
        <v>593</v>
      </c>
      <c r="CF257" t="s">
        <v>450</v>
      </c>
      <c r="CG257" t="s">
        <v>593</v>
      </c>
    </row>
    <row r="258" spans="1:85">
      <c r="A258">
        <v>20001229</v>
      </c>
      <c r="B258" t="s">
        <v>593</v>
      </c>
      <c r="C258" t="s">
        <v>451</v>
      </c>
      <c r="D258" t="s">
        <v>445</v>
      </c>
      <c r="E258" t="s">
        <v>445</v>
      </c>
      <c r="F258" t="s">
        <v>593</v>
      </c>
      <c r="G258" t="s">
        <v>417</v>
      </c>
      <c r="H258" t="s">
        <v>464</v>
      </c>
      <c r="I258" t="s">
        <v>450</v>
      </c>
      <c r="J258" t="s">
        <v>410</v>
      </c>
      <c r="K258" t="s">
        <v>593</v>
      </c>
      <c r="L258" t="s">
        <v>445</v>
      </c>
      <c r="M258" t="s">
        <v>445</v>
      </c>
      <c r="N258" t="s">
        <v>593</v>
      </c>
      <c r="O258" t="s">
        <v>417</v>
      </c>
      <c r="P258" t="s">
        <v>593</v>
      </c>
      <c r="Q258" t="s">
        <v>428</v>
      </c>
      <c r="R258" t="s">
        <v>451</v>
      </c>
      <c r="S258" t="s">
        <v>593</v>
      </c>
      <c r="T258" t="s">
        <v>461</v>
      </c>
      <c r="U258" t="s">
        <v>445</v>
      </c>
      <c r="V258" t="s">
        <v>593</v>
      </c>
      <c r="W258" t="s">
        <v>593</v>
      </c>
      <c r="X258" t="s">
        <v>468</v>
      </c>
      <c r="Y258" t="s">
        <v>427</v>
      </c>
      <c r="Z258" t="s">
        <v>444</v>
      </c>
      <c r="AA258" t="s">
        <v>445</v>
      </c>
      <c r="AB258" t="s">
        <v>445</v>
      </c>
      <c r="AC258" t="s">
        <v>445</v>
      </c>
      <c r="AD258" t="s">
        <v>593</v>
      </c>
      <c r="AE258" t="s">
        <v>427</v>
      </c>
      <c r="AF258" t="s">
        <v>444</v>
      </c>
      <c r="AG258" t="s">
        <v>428</v>
      </c>
      <c r="AH258" t="s">
        <v>461</v>
      </c>
      <c r="AI258" t="s">
        <v>435</v>
      </c>
      <c r="AJ258" t="s">
        <v>445</v>
      </c>
      <c r="AK258" t="s">
        <v>461</v>
      </c>
      <c r="AL258" t="s">
        <v>447</v>
      </c>
      <c r="AM258" t="s">
        <v>417</v>
      </c>
      <c r="AN258" t="s">
        <v>593</v>
      </c>
      <c r="AO258" t="s">
        <v>444</v>
      </c>
      <c r="AP258" t="s">
        <v>593</v>
      </c>
      <c r="AQ258" t="s">
        <v>468</v>
      </c>
      <c r="AR258" t="s">
        <v>593</v>
      </c>
      <c r="AS258" t="s">
        <v>464</v>
      </c>
      <c r="AT258" t="s">
        <v>464</v>
      </c>
      <c r="AU258" t="s">
        <v>593</v>
      </c>
      <c r="AV258" t="s">
        <v>450</v>
      </c>
      <c r="AW258" t="s">
        <v>468</v>
      </c>
      <c r="AX258" t="s">
        <v>593</v>
      </c>
      <c r="AY258" t="s">
        <v>417</v>
      </c>
      <c r="AZ258" t="s">
        <v>593</v>
      </c>
      <c r="BA258" t="s">
        <v>428</v>
      </c>
      <c r="BB258" t="s">
        <v>427</v>
      </c>
      <c r="BC258" t="s">
        <v>593</v>
      </c>
      <c r="BD258" t="s">
        <v>593</v>
      </c>
      <c r="BE258" t="s">
        <v>445</v>
      </c>
      <c r="BF258" t="s">
        <v>445</v>
      </c>
      <c r="BG258" t="s">
        <v>593</v>
      </c>
      <c r="BH258" t="s">
        <v>593</v>
      </c>
      <c r="BI258" t="s">
        <v>451</v>
      </c>
      <c r="BJ258" t="s">
        <v>593</v>
      </c>
      <c r="BK258" t="s">
        <v>428</v>
      </c>
      <c r="BL258" t="s">
        <v>593</v>
      </c>
      <c r="BM258" t="s">
        <v>461</v>
      </c>
      <c r="BN258" t="s">
        <v>416</v>
      </c>
      <c r="BO258" t="s">
        <v>593</v>
      </c>
      <c r="BP258" t="s">
        <v>593</v>
      </c>
      <c r="BQ258" t="s">
        <v>593</v>
      </c>
      <c r="BR258" t="s">
        <v>435</v>
      </c>
      <c r="BS258" t="s">
        <v>593</v>
      </c>
      <c r="BT258" t="s">
        <v>445</v>
      </c>
      <c r="BU258" t="s">
        <v>445</v>
      </c>
      <c r="BV258" t="s">
        <v>416</v>
      </c>
      <c r="BW258" t="s">
        <v>450</v>
      </c>
      <c r="BX258" t="s">
        <v>450</v>
      </c>
      <c r="BY258" t="s">
        <v>593</v>
      </c>
      <c r="BZ258" t="s">
        <v>464</v>
      </c>
      <c r="CA258" t="s">
        <v>593</v>
      </c>
      <c r="CB258" t="s">
        <v>593</v>
      </c>
      <c r="CC258" t="s">
        <v>593</v>
      </c>
      <c r="CD258" t="s">
        <v>445</v>
      </c>
      <c r="CE258" t="s">
        <v>593</v>
      </c>
      <c r="CF258" t="s">
        <v>450</v>
      </c>
      <c r="CG258" t="s">
        <v>593</v>
      </c>
    </row>
    <row r="259" spans="1:85">
      <c r="A259">
        <v>20010131</v>
      </c>
      <c r="B259" t="s">
        <v>593</v>
      </c>
      <c r="C259" t="s">
        <v>451</v>
      </c>
      <c r="D259" t="s">
        <v>445</v>
      </c>
      <c r="E259" t="s">
        <v>445</v>
      </c>
      <c r="F259" t="s">
        <v>593</v>
      </c>
      <c r="G259" t="s">
        <v>417</v>
      </c>
      <c r="H259" t="s">
        <v>464</v>
      </c>
      <c r="I259" t="s">
        <v>450</v>
      </c>
      <c r="J259" t="s">
        <v>410</v>
      </c>
      <c r="K259" t="s">
        <v>593</v>
      </c>
      <c r="L259" t="s">
        <v>445</v>
      </c>
      <c r="M259" t="s">
        <v>445</v>
      </c>
      <c r="N259" t="s">
        <v>593</v>
      </c>
      <c r="O259" t="s">
        <v>417</v>
      </c>
      <c r="P259" t="s">
        <v>593</v>
      </c>
      <c r="Q259" t="s">
        <v>428</v>
      </c>
      <c r="R259" t="s">
        <v>451</v>
      </c>
      <c r="S259" t="s">
        <v>593</v>
      </c>
      <c r="T259" t="s">
        <v>461</v>
      </c>
      <c r="U259" t="s">
        <v>445</v>
      </c>
      <c r="V259" t="s">
        <v>593</v>
      </c>
      <c r="W259" t="s">
        <v>593</v>
      </c>
      <c r="X259" t="s">
        <v>468</v>
      </c>
      <c r="Y259" t="s">
        <v>427</v>
      </c>
      <c r="Z259" t="s">
        <v>444</v>
      </c>
      <c r="AA259" t="s">
        <v>445</v>
      </c>
      <c r="AB259" t="s">
        <v>445</v>
      </c>
      <c r="AC259" t="s">
        <v>445</v>
      </c>
      <c r="AD259" t="s">
        <v>593</v>
      </c>
      <c r="AE259" t="s">
        <v>427</v>
      </c>
      <c r="AF259" t="s">
        <v>444</v>
      </c>
      <c r="AG259" t="s">
        <v>428</v>
      </c>
      <c r="AH259" t="s">
        <v>461</v>
      </c>
      <c r="AI259" t="s">
        <v>435</v>
      </c>
      <c r="AJ259" t="s">
        <v>445</v>
      </c>
      <c r="AK259" t="s">
        <v>461</v>
      </c>
      <c r="AL259" t="s">
        <v>447</v>
      </c>
      <c r="AM259" t="s">
        <v>417</v>
      </c>
      <c r="AN259" t="s">
        <v>593</v>
      </c>
      <c r="AO259" t="s">
        <v>444</v>
      </c>
      <c r="AP259" t="s">
        <v>593</v>
      </c>
      <c r="AQ259" t="s">
        <v>468</v>
      </c>
      <c r="AR259" t="s">
        <v>593</v>
      </c>
      <c r="AS259" t="s">
        <v>464</v>
      </c>
      <c r="AT259" t="s">
        <v>464</v>
      </c>
      <c r="AU259" t="s">
        <v>593</v>
      </c>
      <c r="AV259" t="s">
        <v>450</v>
      </c>
      <c r="AW259" t="s">
        <v>468</v>
      </c>
      <c r="AX259" t="s">
        <v>593</v>
      </c>
      <c r="AY259" t="s">
        <v>417</v>
      </c>
      <c r="AZ259" t="s">
        <v>593</v>
      </c>
      <c r="BA259" t="s">
        <v>428</v>
      </c>
      <c r="BB259" t="s">
        <v>427</v>
      </c>
      <c r="BC259" t="s">
        <v>593</v>
      </c>
      <c r="BD259" t="s">
        <v>593</v>
      </c>
      <c r="BE259" t="s">
        <v>445</v>
      </c>
      <c r="BF259" t="s">
        <v>445</v>
      </c>
      <c r="BG259" t="s">
        <v>593</v>
      </c>
      <c r="BH259" t="s">
        <v>593</v>
      </c>
      <c r="BI259" t="s">
        <v>451</v>
      </c>
      <c r="BJ259" t="s">
        <v>593</v>
      </c>
      <c r="BK259" t="s">
        <v>675</v>
      </c>
      <c r="BL259" t="s">
        <v>593</v>
      </c>
      <c r="BM259" t="s">
        <v>461</v>
      </c>
      <c r="BN259" t="s">
        <v>416</v>
      </c>
      <c r="BO259" t="s">
        <v>593</v>
      </c>
      <c r="BP259" t="s">
        <v>593</v>
      </c>
      <c r="BQ259" t="s">
        <v>593</v>
      </c>
      <c r="BR259" t="s">
        <v>435</v>
      </c>
      <c r="BS259" t="s">
        <v>593</v>
      </c>
      <c r="BT259" t="s">
        <v>445</v>
      </c>
      <c r="BU259" t="s">
        <v>445</v>
      </c>
      <c r="BV259" t="s">
        <v>416</v>
      </c>
      <c r="BW259" t="s">
        <v>450</v>
      </c>
      <c r="BX259" t="s">
        <v>450</v>
      </c>
      <c r="BY259" t="s">
        <v>593</v>
      </c>
      <c r="BZ259" t="s">
        <v>464</v>
      </c>
      <c r="CA259" t="s">
        <v>593</v>
      </c>
      <c r="CB259" t="s">
        <v>593</v>
      </c>
      <c r="CC259" t="s">
        <v>593</v>
      </c>
      <c r="CD259" t="s">
        <v>445</v>
      </c>
      <c r="CE259" t="s">
        <v>593</v>
      </c>
      <c r="CF259" t="s">
        <v>450</v>
      </c>
      <c r="CG259" t="s">
        <v>593</v>
      </c>
    </row>
    <row r="260" spans="1:85">
      <c r="A260">
        <v>20010228</v>
      </c>
      <c r="B260" t="s">
        <v>593</v>
      </c>
      <c r="C260" t="s">
        <v>451</v>
      </c>
      <c r="D260" t="s">
        <v>445</v>
      </c>
      <c r="E260" t="s">
        <v>445</v>
      </c>
      <c r="F260" t="s">
        <v>593</v>
      </c>
      <c r="G260" t="s">
        <v>417</v>
      </c>
      <c r="H260" t="s">
        <v>464</v>
      </c>
      <c r="I260" t="s">
        <v>450</v>
      </c>
      <c r="J260" t="s">
        <v>410</v>
      </c>
      <c r="K260" t="s">
        <v>593</v>
      </c>
      <c r="L260" t="s">
        <v>445</v>
      </c>
      <c r="M260" t="s">
        <v>445</v>
      </c>
      <c r="N260" t="s">
        <v>593</v>
      </c>
      <c r="O260" t="s">
        <v>417</v>
      </c>
      <c r="P260" t="s">
        <v>593</v>
      </c>
      <c r="Q260" t="s">
        <v>428</v>
      </c>
      <c r="R260" t="s">
        <v>451</v>
      </c>
      <c r="S260" t="s">
        <v>593</v>
      </c>
      <c r="T260" t="s">
        <v>461</v>
      </c>
      <c r="U260" t="s">
        <v>445</v>
      </c>
      <c r="V260" t="s">
        <v>593</v>
      </c>
      <c r="W260" t="s">
        <v>593</v>
      </c>
      <c r="X260" t="s">
        <v>468</v>
      </c>
      <c r="Y260" t="s">
        <v>427</v>
      </c>
      <c r="Z260" t="s">
        <v>444</v>
      </c>
      <c r="AA260" t="s">
        <v>445</v>
      </c>
      <c r="AB260" t="s">
        <v>445</v>
      </c>
      <c r="AC260" t="s">
        <v>445</v>
      </c>
      <c r="AD260" t="s">
        <v>593</v>
      </c>
      <c r="AE260" t="s">
        <v>427</v>
      </c>
      <c r="AF260" t="s">
        <v>444</v>
      </c>
      <c r="AG260" t="s">
        <v>428</v>
      </c>
      <c r="AH260" t="s">
        <v>461</v>
      </c>
      <c r="AI260" t="s">
        <v>435</v>
      </c>
      <c r="AJ260" t="s">
        <v>445</v>
      </c>
      <c r="AK260" t="s">
        <v>461</v>
      </c>
      <c r="AL260" t="s">
        <v>447</v>
      </c>
      <c r="AM260" t="s">
        <v>417</v>
      </c>
      <c r="AN260" t="s">
        <v>593</v>
      </c>
      <c r="AO260" t="s">
        <v>444</v>
      </c>
      <c r="AP260" t="s">
        <v>593</v>
      </c>
      <c r="AQ260" t="s">
        <v>468</v>
      </c>
      <c r="AR260" t="s">
        <v>593</v>
      </c>
      <c r="AS260" t="s">
        <v>464</v>
      </c>
      <c r="AT260" t="s">
        <v>410</v>
      </c>
      <c r="AU260" t="s">
        <v>593</v>
      </c>
      <c r="AV260" t="s">
        <v>450</v>
      </c>
      <c r="AW260" t="s">
        <v>468</v>
      </c>
      <c r="AX260" t="s">
        <v>593</v>
      </c>
      <c r="AY260" t="s">
        <v>417</v>
      </c>
      <c r="AZ260" t="s">
        <v>593</v>
      </c>
      <c r="BA260" t="s">
        <v>428</v>
      </c>
      <c r="BB260" t="s">
        <v>427</v>
      </c>
      <c r="BC260" t="s">
        <v>593</v>
      </c>
      <c r="BD260" t="s">
        <v>593</v>
      </c>
      <c r="BE260" t="s">
        <v>445</v>
      </c>
      <c r="BF260" t="s">
        <v>445</v>
      </c>
      <c r="BG260" t="s">
        <v>593</v>
      </c>
      <c r="BH260" t="s">
        <v>593</v>
      </c>
      <c r="BI260" t="s">
        <v>451</v>
      </c>
      <c r="BJ260" t="s">
        <v>593</v>
      </c>
      <c r="BK260" t="s">
        <v>675</v>
      </c>
      <c r="BL260" t="s">
        <v>593</v>
      </c>
      <c r="BM260" t="s">
        <v>461</v>
      </c>
      <c r="BN260" t="s">
        <v>416</v>
      </c>
      <c r="BO260" t="s">
        <v>593</v>
      </c>
      <c r="BP260" t="s">
        <v>593</v>
      </c>
      <c r="BQ260" t="s">
        <v>593</v>
      </c>
      <c r="BR260" t="s">
        <v>435</v>
      </c>
      <c r="BS260" t="s">
        <v>593</v>
      </c>
      <c r="BT260" t="s">
        <v>445</v>
      </c>
      <c r="BU260" t="s">
        <v>445</v>
      </c>
      <c r="BV260" t="s">
        <v>416</v>
      </c>
      <c r="BW260" t="s">
        <v>450</v>
      </c>
      <c r="BX260" t="s">
        <v>450</v>
      </c>
      <c r="BY260" t="s">
        <v>447</v>
      </c>
      <c r="BZ260" t="s">
        <v>665</v>
      </c>
      <c r="CA260" t="s">
        <v>593</v>
      </c>
      <c r="CB260" t="s">
        <v>593</v>
      </c>
      <c r="CC260" t="s">
        <v>593</v>
      </c>
      <c r="CD260" t="s">
        <v>445</v>
      </c>
      <c r="CE260" t="s">
        <v>593</v>
      </c>
      <c r="CF260" t="s">
        <v>450</v>
      </c>
      <c r="CG260" t="s">
        <v>593</v>
      </c>
    </row>
    <row r="261" spans="1:85">
      <c r="A261">
        <v>20010330</v>
      </c>
      <c r="B261" t="s">
        <v>593</v>
      </c>
      <c r="C261" t="s">
        <v>665</v>
      </c>
      <c r="D261" t="s">
        <v>445</v>
      </c>
      <c r="E261" t="s">
        <v>445</v>
      </c>
      <c r="F261" t="s">
        <v>593</v>
      </c>
      <c r="G261" t="s">
        <v>417</v>
      </c>
      <c r="H261" t="s">
        <v>464</v>
      </c>
      <c r="I261" t="s">
        <v>450</v>
      </c>
      <c r="J261" t="s">
        <v>410</v>
      </c>
      <c r="K261" t="s">
        <v>593</v>
      </c>
      <c r="L261" t="s">
        <v>445</v>
      </c>
      <c r="M261" t="s">
        <v>445</v>
      </c>
      <c r="N261" t="s">
        <v>593</v>
      </c>
      <c r="O261" t="s">
        <v>417</v>
      </c>
      <c r="P261" t="s">
        <v>593</v>
      </c>
      <c r="Q261" t="s">
        <v>428</v>
      </c>
      <c r="R261" t="s">
        <v>451</v>
      </c>
      <c r="S261" t="s">
        <v>593</v>
      </c>
      <c r="T261" t="s">
        <v>468</v>
      </c>
      <c r="U261" t="s">
        <v>445</v>
      </c>
      <c r="V261" t="s">
        <v>593</v>
      </c>
      <c r="W261" t="s">
        <v>593</v>
      </c>
      <c r="X261" t="s">
        <v>468</v>
      </c>
      <c r="Y261" t="s">
        <v>427</v>
      </c>
      <c r="Z261" t="s">
        <v>444</v>
      </c>
      <c r="AA261" t="s">
        <v>445</v>
      </c>
      <c r="AB261" t="s">
        <v>445</v>
      </c>
      <c r="AC261" t="s">
        <v>445</v>
      </c>
      <c r="AD261" t="s">
        <v>593</v>
      </c>
      <c r="AE261" t="s">
        <v>427</v>
      </c>
      <c r="AF261" t="s">
        <v>444</v>
      </c>
      <c r="AG261" t="s">
        <v>428</v>
      </c>
      <c r="AH261" t="s">
        <v>461</v>
      </c>
      <c r="AI261" t="s">
        <v>435</v>
      </c>
      <c r="AJ261" t="s">
        <v>445</v>
      </c>
      <c r="AK261" t="s">
        <v>461</v>
      </c>
      <c r="AL261" t="s">
        <v>447</v>
      </c>
      <c r="AM261" t="s">
        <v>417</v>
      </c>
      <c r="AN261" t="s">
        <v>593</v>
      </c>
      <c r="AO261" t="s">
        <v>444</v>
      </c>
      <c r="AP261" t="s">
        <v>593</v>
      </c>
      <c r="AQ261" t="s">
        <v>468</v>
      </c>
      <c r="AR261" t="s">
        <v>593</v>
      </c>
      <c r="AS261" t="s">
        <v>464</v>
      </c>
      <c r="AT261" t="s">
        <v>410</v>
      </c>
      <c r="AU261" t="s">
        <v>593</v>
      </c>
      <c r="AV261" t="s">
        <v>450</v>
      </c>
      <c r="AW261" t="s">
        <v>468</v>
      </c>
      <c r="AX261" t="s">
        <v>593</v>
      </c>
      <c r="AY261" t="s">
        <v>417</v>
      </c>
      <c r="AZ261" t="s">
        <v>593</v>
      </c>
      <c r="BA261" t="s">
        <v>428</v>
      </c>
      <c r="BB261" t="s">
        <v>427</v>
      </c>
      <c r="BC261" t="s">
        <v>593</v>
      </c>
      <c r="BD261" t="s">
        <v>593</v>
      </c>
      <c r="BE261" t="s">
        <v>445</v>
      </c>
      <c r="BF261" t="s">
        <v>445</v>
      </c>
      <c r="BG261" t="s">
        <v>593</v>
      </c>
      <c r="BH261" t="s">
        <v>593</v>
      </c>
      <c r="BI261" t="s">
        <v>451</v>
      </c>
      <c r="BJ261" t="s">
        <v>593</v>
      </c>
      <c r="BK261" t="s">
        <v>447</v>
      </c>
      <c r="BL261" t="s">
        <v>593</v>
      </c>
      <c r="BM261" t="s">
        <v>461</v>
      </c>
      <c r="BN261" t="s">
        <v>416</v>
      </c>
      <c r="BO261" t="s">
        <v>593</v>
      </c>
      <c r="BP261" t="s">
        <v>593</v>
      </c>
      <c r="BQ261" t="s">
        <v>593</v>
      </c>
      <c r="BR261" t="s">
        <v>435</v>
      </c>
      <c r="BS261" t="s">
        <v>593</v>
      </c>
      <c r="BT261" t="s">
        <v>445</v>
      </c>
      <c r="BU261" t="s">
        <v>445</v>
      </c>
      <c r="BV261" t="s">
        <v>416</v>
      </c>
      <c r="BW261" t="s">
        <v>450</v>
      </c>
      <c r="BX261" t="s">
        <v>450</v>
      </c>
      <c r="BY261" t="s">
        <v>447</v>
      </c>
      <c r="BZ261" t="s">
        <v>665</v>
      </c>
      <c r="CA261" t="s">
        <v>593</v>
      </c>
      <c r="CB261" t="s">
        <v>593</v>
      </c>
      <c r="CC261" t="s">
        <v>593</v>
      </c>
      <c r="CD261" t="s">
        <v>445</v>
      </c>
      <c r="CE261" t="s">
        <v>593</v>
      </c>
      <c r="CF261" t="s">
        <v>450</v>
      </c>
      <c r="CG261" t="s">
        <v>593</v>
      </c>
    </row>
    <row r="262" spans="1:85">
      <c r="A262">
        <v>20010430</v>
      </c>
      <c r="B262" t="s">
        <v>593</v>
      </c>
      <c r="C262" t="s">
        <v>665</v>
      </c>
      <c r="D262" t="s">
        <v>445</v>
      </c>
      <c r="E262" t="s">
        <v>445</v>
      </c>
      <c r="F262" t="s">
        <v>593</v>
      </c>
      <c r="G262" t="s">
        <v>417</v>
      </c>
      <c r="H262" t="s">
        <v>464</v>
      </c>
      <c r="I262" t="s">
        <v>450</v>
      </c>
      <c r="J262" t="s">
        <v>410</v>
      </c>
      <c r="K262" t="s">
        <v>593</v>
      </c>
      <c r="L262" t="s">
        <v>445</v>
      </c>
      <c r="M262" t="s">
        <v>445</v>
      </c>
      <c r="N262" t="s">
        <v>593</v>
      </c>
      <c r="O262" t="s">
        <v>417</v>
      </c>
      <c r="P262" t="s">
        <v>593</v>
      </c>
      <c r="Q262" t="s">
        <v>428</v>
      </c>
      <c r="R262" t="s">
        <v>451</v>
      </c>
      <c r="S262" t="s">
        <v>593</v>
      </c>
      <c r="T262" t="s">
        <v>468</v>
      </c>
      <c r="U262" t="s">
        <v>445</v>
      </c>
      <c r="V262" t="s">
        <v>593</v>
      </c>
      <c r="W262" t="s">
        <v>593</v>
      </c>
      <c r="X262" t="s">
        <v>468</v>
      </c>
      <c r="Y262" t="s">
        <v>427</v>
      </c>
      <c r="Z262" t="s">
        <v>444</v>
      </c>
      <c r="AA262" t="s">
        <v>445</v>
      </c>
      <c r="AB262" t="s">
        <v>445</v>
      </c>
      <c r="AC262" t="s">
        <v>445</v>
      </c>
      <c r="AD262" t="s">
        <v>593</v>
      </c>
      <c r="AE262" t="s">
        <v>427</v>
      </c>
      <c r="AF262" t="s">
        <v>444</v>
      </c>
      <c r="AG262" t="s">
        <v>428</v>
      </c>
      <c r="AH262" t="s">
        <v>461</v>
      </c>
      <c r="AI262" t="s">
        <v>435</v>
      </c>
      <c r="AJ262" t="s">
        <v>445</v>
      </c>
      <c r="AK262" t="s">
        <v>461</v>
      </c>
      <c r="AL262" t="s">
        <v>447</v>
      </c>
      <c r="AM262" t="s">
        <v>417</v>
      </c>
      <c r="AN262" t="s">
        <v>593</v>
      </c>
      <c r="AO262" t="s">
        <v>444</v>
      </c>
      <c r="AP262" t="s">
        <v>593</v>
      </c>
      <c r="AQ262" t="s">
        <v>468</v>
      </c>
      <c r="AR262" t="s">
        <v>593</v>
      </c>
      <c r="AS262" t="s">
        <v>464</v>
      </c>
      <c r="AT262" t="s">
        <v>410</v>
      </c>
      <c r="AU262" t="s">
        <v>593</v>
      </c>
      <c r="AV262" t="s">
        <v>450</v>
      </c>
      <c r="AW262" t="s">
        <v>468</v>
      </c>
      <c r="AX262" t="s">
        <v>593</v>
      </c>
      <c r="AY262" t="s">
        <v>417</v>
      </c>
      <c r="AZ262" t="s">
        <v>593</v>
      </c>
      <c r="BA262" t="s">
        <v>428</v>
      </c>
      <c r="BB262" t="s">
        <v>427</v>
      </c>
      <c r="BC262" t="s">
        <v>593</v>
      </c>
      <c r="BD262" t="s">
        <v>593</v>
      </c>
      <c r="BE262" t="s">
        <v>445</v>
      </c>
      <c r="BF262" t="s">
        <v>445</v>
      </c>
      <c r="BG262" t="s">
        <v>593</v>
      </c>
      <c r="BH262" t="s">
        <v>593</v>
      </c>
      <c r="BI262" t="s">
        <v>451</v>
      </c>
      <c r="BJ262" t="s">
        <v>593</v>
      </c>
      <c r="BK262" t="s">
        <v>447</v>
      </c>
      <c r="BL262" t="s">
        <v>593</v>
      </c>
      <c r="BM262" t="s">
        <v>461</v>
      </c>
      <c r="BN262" t="s">
        <v>416</v>
      </c>
      <c r="BO262" t="s">
        <v>593</v>
      </c>
      <c r="BP262" t="s">
        <v>593</v>
      </c>
      <c r="BQ262" t="s">
        <v>593</v>
      </c>
      <c r="BR262" t="s">
        <v>435</v>
      </c>
      <c r="BS262" t="s">
        <v>593</v>
      </c>
      <c r="BT262" t="s">
        <v>445</v>
      </c>
      <c r="BU262" t="s">
        <v>445</v>
      </c>
      <c r="BV262" t="s">
        <v>416</v>
      </c>
      <c r="BW262" t="s">
        <v>450</v>
      </c>
      <c r="BX262" t="s">
        <v>450</v>
      </c>
      <c r="BY262" t="s">
        <v>447</v>
      </c>
      <c r="BZ262" t="s">
        <v>664</v>
      </c>
      <c r="CA262" t="s">
        <v>593</v>
      </c>
      <c r="CB262" t="s">
        <v>593</v>
      </c>
      <c r="CC262" t="s">
        <v>593</v>
      </c>
      <c r="CD262" t="s">
        <v>445</v>
      </c>
      <c r="CE262" t="s">
        <v>593</v>
      </c>
      <c r="CF262" t="s">
        <v>450</v>
      </c>
      <c r="CG262" t="s">
        <v>593</v>
      </c>
    </row>
    <row r="263" spans="1:85">
      <c r="A263">
        <v>20010531</v>
      </c>
      <c r="B263" t="s">
        <v>593</v>
      </c>
      <c r="C263" t="s">
        <v>665</v>
      </c>
      <c r="D263" t="s">
        <v>445</v>
      </c>
      <c r="E263" t="s">
        <v>445</v>
      </c>
      <c r="F263" t="s">
        <v>593</v>
      </c>
      <c r="G263" t="s">
        <v>417</v>
      </c>
      <c r="H263" t="s">
        <v>464</v>
      </c>
      <c r="I263" t="s">
        <v>450</v>
      </c>
      <c r="J263" t="s">
        <v>410</v>
      </c>
      <c r="K263" t="s">
        <v>593</v>
      </c>
      <c r="L263" t="s">
        <v>445</v>
      </c>
      <c r="M263" t="s">
        <v>445</v>
      </c>
      <c r="N263" t="s">
        <v>593</v>
      </c>
      <c r="O263" t="s">
        <v>417</v>
      </c>
      <c r="P263" t="s">
        <v>593</v>
      </c>
      <c r="Q263" t="s">
        <v>428</v>
      </c>
      <c r="R263" t="s">
        <v>451</v>
      </c>
      <c r="S263" t="s">
        <v>593</v>
      </c>
      <c r="T263" t="s">
        <v>468</v>
      </c>
      <c r="U263" t="s">
        <v>445</v>
      </c>
      <c r="V263" t="s">
        <v>593</v>
      </c>
      <c r="W263" t="s">
        <v>593</v>
      </c>
      <c r="X263" t="s">
        <v>468</v>
      </c>
      <c r="Y263" t="s">
        <v>427</v>
      </c>
      <c r="Z263" t="s">
        <v>444</v>
      </c>
      <c r="AA263" t="s">
        <v>445</v>
      </c>
      <c r="AB263" t="s">
        <v>445</v>
      </c>
      <c r="AC263" t="s">
        <v>445</v>
      </c>
      <c r="AD263" t="s">
        <v>593</v>
      </c>
      <c r="AE263" t="s">
        <v>427</v>
      </c>
      <c r="AF263" t="s">
        <v>444</v>
      </c>
      <c r="AG263" t="s">
        <v>428</v>
      </c>
      <c r="AH263" t="s">
        <v>461</v>
      </c>
      <c r="AI263" t="s">
        <v>435</v>
      </c>
      <c r="AJ263" t="s">
        <v>445</v>
      </c>
      <c r="AK263" t="s">
        <v>658</v>
      </c>
      <c r="AL263" t="s">
        <v>447</v>
      </c>
      <c r="AM263" t="s">
        <v>417</v>
      </c>
      <c r="AN263" t="s">
        <v>593</v>
      </c>
      <c r="AO263" t="s">
        <v>444</v>
      </c>
      <c r="AP263" t="s">
        <v>593</v>
      </c>
      <c r="AQ263" t="s">
        <v>468</v>
      </c>
      <c r="AR263" t="s">
        <v>593</v>
      </c>
      <c r="AS263" t="s">
        <v>464</v>
      </c>
      <c r="AT263" t="s">
        <v>410</v>
      </c>
      <c r="AU263" t="s">
        <v>593</v>
      </c>
      <c r="AV263" t="s">
        <v>450</v>
      </c>
      <c r="AW263" t="s">
        <v>468</v>
      </c>
      <c r="AX263" t="s">
        <v>593</v>
      </c>
      <c r="AY263" t="s">
        <v>417</v>
      </c>
      <c r="AZ263" t="s">
        <v>593</v>
      </c>
      <c r="BA263" t="s">
        <v>428</v>
      </c>
      <c r="BB263" t="s">
        <v>427</v>
      </c>
      <c r="BC263" t="s">
        <v>593</v>
      </c>
      <c r="BD263" t="s">
        <v>593</v>
      </c>
      <c r="BE263" t="s">
        <v>445</v>
      </c>
      <c r="BF263" t="s">
        <v>445</v>
      </c>
      <c r="BG263" t="s">
        <v>593</v>
      </c>
      <c r="BH263" t="s">
        <v>593</v>
      </c>
      <c r="BI263" t="s">
        <v>451</v>
      </c>
      <c r="BJ263" t="s">
        <v>593</v>
      </c>
      <c r="BK263" t="s">
        <v>447</v>
      </c>
      <c r="BL263" t="s">
        <v>593</v>
      </c>
      <c r="BM263" t="s">
        <v>461</v>
      </c>
      <c r="BN263" t="s">
        <v>416</v>
      </c>
      <c r="BO263" t="s">
        <v>593</v>
      </c>
      <c r="BP263" t="s">
        <v>593</v>
      </c>
      <c r="BQ263" t="s">
        <v>593</v>
      </c>
      <c r="BR263" t="s">
        <v>435</v>
      </c>
      <c r="BS263" t="s">
        <v>593</v>
      </c>
      <c r="BT263" t="s">
        <v>445</v>
      </c>
      <c r="BU263" t="s">
        <v>445</v>
      </c>
      <c r="BV263" t="s">
        <v>416</v>
      </c>
      <c r="BW263" t="s">
        <v>450</v>
      </c>
      <c r="BX263" t="s">
        <v>450</v>
      </c>
      <c r="BY263" t="s">
        <v>428</v>
      </c>
      <c r="BZ263" t="s">
        <v>664</v>
      </c>
      <c r="CA263" t="s">
        <v>593</v>
      </c>
      <c r="CB263" t="s">
        <v>593</v>
      </c>
      <c r="CC263" t="s">
        <v>593</v>
      </c>
      <c r="CD263" t="s">
        <v>445</v>
      </c>
      <c r="CE263" t="s">
        <v>593</v>
      </c>
      <c r="CF263" t="s">
        <v>450</v>
      </c>
      <c r="CG263" t="s">
        <v>593</v>
      </c>
    </row>
    <row r="264" spans="1:85">
      <c r="A264">
        <v>20010629</v>
      </c>
      <c r="B264" t="s">
        <v>593</v>
      </c>
      <c r="C264" t="s">
        <v>665</v>
      </c>
      <c r="D264" t="s">
        <v>445</v>
      </c>
      <c r="E264" t="s">
        <v>445</v>
      </c>
      <c r="F264" t="s">
        <v>593</v>
      </c>
      <c r="G264" t="s">
        <v>417</v>
      </c>
      <c r="H264" t="s">
        <v>464</v>
      </c>
      <c r="I264" t="s">
        <v>450</v>
      </c>
      <c r="J264" t="s">
        <v>410</v>
      </c>
      <c r="K264" t="s">
        <v>593</v>
      </c>
      <c r="L264" t="s">
        <v>445</v>
      </c>
      <c r="M264" t="s">
        <v>445</v>
      </c>
      <c r="N264" t="s">
        <v>593</v>
      </c>
      <c r="O264" t="s">
        <v>417</v>
      </c>
      <c r="P264" t="s">
        <v>593</v>
      </c>
      <c r="Q264" t="s">
        <v>428</v>
      </c>
      <c r="R264" t="s">
        <v>451</v>
      </c>
      <c r="S264" t="s">
        <v>593</v>
      </c>
      <c r="T264" t="s">
        <v>468</v>
      </c>
      <c r="U264" t="s">
        <v>445</v>
      </c>
      <c r="V264" t="s">
        <v>593</v>
      </c>
      <c r="W264" t="s">
        <v>593</v>
      </c>
      <c r="X264" t="s">
        <v>468</v>
      </c>
      <c r="Y264" t="s">
        <v>427</v>
      </c>
      <c r="Z264" t="s">
        <v>444</v>
      </c>
      <c r="AA264" t="s">
        <v>445</v>
      </c>
      <c r="AB264" t="s">
        <v>445</v>
      </c>
      <c r="AC264" t="s">
        <v>445</v>
      </c>
      <c r="AD264" t="s">
        <v>593</v>
      </c>
      <c r="AE264" t="s">
        <v>468</v>
      </c>
      <c r="AF264" t="s">
        <v>444</v>
      </c>
      <c r="AG264" t="s">
        <v>450</v>
      </c>
      <c r="AH264" t="s">
        <v>461</v>
      </c>
      <c r="AI264" t="s">
        <v>435</v>
      </c>
      <c r="AJ264" t="s">
        <v>445</v>
      </c>
      <c r="AK264" t="s">
        <v>658</v>
      </c>
      <c r="AL264" t="s">
        <v>447</v>
      </c>
      <c r="AM264" t="s">
        <v>417</v>
      </c>
      <c r="AN264" t="s">
        <v>593</v>
      </c>
      <c r="AO264" t="s">
        <v>444</v>
      </c>
      <c r="AP264" t="s">
        <v>593</v>
      </c>
      <c r="AQ264" t="s">
        <v>468</v>
      </c>
      <c r="AR264" t="s">
        <v>593</v>
      </c>
      <c r="AS264" t="s">
        <v>464</v>
      </c>
      <c r="AT264" t="s">
        <v>410</v>
      </c>
      <c r="AU264" t="s">
        <v>593</v>
      </c>
      <c r="AV264" t="s">
        <v>450</v>
      </c>
      <c r="AW264" t="s">
        <v>468</v>
      </c>
      <c r="AX264" t="s">
        <v>593</v>
      </c>
      <c r="AY264" t="s">
        <v>417</v>
      </c>
      <c r="AZ264" t="s">
        <v>593</v>
      </c>
      <c r="BA264" t="s">
        <v>428</v>
      </c>
      <c r="BB264" t="s">
        <v>427</v>
      </c>
      <c r="BC264" t="s">
        <v>593</v>
      </c>
      <c r="BD264" t="s">
        <v>593</v>
      </c>
      <c r="BE264" t="s">
        <v>445</v>
      </c>
      <c r="BF264" t="s">
        <v>445</v>
      </c>
      <c r="BG264" t="s">
        <v>593</v>
      </c>
      <c r="BH264" t="s">
        <v>593</v>
      </c>
      <c r="BI264" t="s">
        <v>451</v>
      </c>
      <c r="BJ264" t="s">
        <v>593</v>
      </c>
      <c r="BK264" t="s">
        <v>447</v>
      </c>
      <c r="BL264" t="s">
        <v>593</v>
      </c>
      <c r="BM264" t="s">
        <v>461</v>
      </c>
      <c r="BN264" t="s">
        <v>416</v>
      </c>
      <c r="BO264" t="s">
        <v>593</v>
      </c>
      <c r="BP264" t="s">
        <v>593</v>
      </c>
      <c r="BQ264" t="s">
        <v>593</v>
      </c>
      <c r="BR264" t="s">
        <v>435</v>
      </c>
      <c r="BS264" t="s">
        <v>593</v>
      </c>
      <c r="BT264" t="s">
        <v>445</v>
      </c>
      <c r="BU264" t="s">
        <v>445</v>
      </c>
      <c r="BV264" t="s">
        <v>416</v>
      </c>
      <c r="BW264" t="s">
        <v>450</v>
      </c>
      <c r="BX264" t="s">
        <v>450</v>
      </c>
      <c r="BY264" t="s">
        <v>428</v>
      </c>
      <c r="BZ264" t="s">
        <v>664</v>
      </c>
      <c r="CA264" t="s">
        <v>593</v>
      </c>
      <c r="CB264" t="s">
        <v>435</v>
      </c>
      <c r="CC264" t="s">
        <v>593</v>
      </c>
      <c r="CD264" t="s">
        <v>445</v>
      </c>
      <c r="CE264" t="s">
        <v>593</v>
      </c>
      <c r="CF264" t="s">
        <v>450</v>
      </c>
      <c r="CG264" t="s">
        <v>593</v>
      </c>
    </row>
    <row r="265" spans="1:85">
      <c r="A265">
        <v>20010731</v>
      </c>
      <c r="B265" t="s">
        <v>593</v>
      </c>
      <c r="C265" t="s">
        <v>435</v>
      </c>
      <c r="D265" t="s">
        <v>445</v>
      </c>
      <c r="E265" t="s">
        <v>445</v>
      </c>
      <c r="F265" t="s">
        <v>593</v>
      </c>
      <c r="G265" t="s">
        <v>417</v>
      </c>
      <c r="H265" t="s">
        <v>464</v>
      </c>
      <c r="I265" t="s">
        <v>450</v>
      </c>
      <c r="J265" t="s">
        <v>410</v>
      </c>
      <c r="K265" t="s">
        <v>593</v>
      </c>
      <c r="L265" t="s">
        <v>445</v>
      </c>
      <c r="M265" t="s">
        <v>445</v>
      </c>
      <c r="N265" t="s">
        <v>593</v>
      </c>
      <c r="O265" t="s">
        <v>417</v>
      </c>
      <c r="P265" t="s">
        <v>593</v>
      </c>
      <c r="Q265" t="s">
        <v>428</v>
      </c>
      <c r="R265" t="s">
        <v>451</v>
      </c>
      <c r="S265" t="s">
        <v>593</v>
      </c>
      <c r="T265" t="s">
        <v>468</v>
      </c>
      <c r="U265" t="s">
        <v>445</v>
      </c>
      <c r="V265" t="s">
        <v>593</v>
      </c>
      <c r="W265" t="s">
        <v>593</v>
      </c>
      <c r="X265" t="s">
        <v>709</v>
      </c>
      <c r="Y265" t="s">
        <v>427</v>
      </c>
      <c r="Z265" t="s">
        <v>444</v>
      </c>
      <c r="AA265" t="s">
        <v>445</v>
      </c>
      <c r="AB265" t="s">
        <v>445</v>
      </c>
      <c r="AC265" t="s">
        <v>445</v>
      </c>
      <c r="AD265" t="s">
        <v>593</v>
      </c>
      <c r="AE265" t="s">
        <v>468</v>
      </c>
      <c r="AF265" t="s">
        <v>444</v>
      </c>
      <c r="AG265" t="s">
        <v>450</v>
      </c>
      <c r="AH265" t="s">
        <v>461</v>
      </c>
      <c r="AI265" t="s">
        <v>435</v>
      </c>
      <c r="AJ265" t="s">
        <v>445</v>
      </c>
      <c r="AK265" t="s">
        <v>658</v>
      </c>
      <c r="AL265" t="s">
        <v>447</v>
      </c>
      <c r="AM265" t="s">
        <v>417</v>
      </c>
      <c r="AN265" t="s">
        <v>593</v>
      </c>
      <c r="AO265" t="s">
        <v>444</v>
      </c>
      <c r="AP265" t="s">
        <v>593</v>
      </c>
      <c r="AQ265" t="s">
        <v>468</v>
      </c>
      <c r="AR265" t="s">
        <v>593</v>
      </c>
      <c r="AS265" t="s">
        <v>451</v>
      </c>
      <c r="AT265" t="s">
        <v>410</v>
      </c>
      <c r="AU265" t="s">
        <v>593</v>
      </c>
      <c r="AV265" t="s">
        <v>450</v>
      </c>
      <c r="AW265" t="s">
        <v>468</v>
      </c>
      <c r="AX265" t="s">
        <v>593</v>
      </c>
      <c r="AY265" t="s">
        <v>417</v>
      </c>
      <c r="AZ265" t="s">
        <v>593</v>
      </c>
      <c r="BA265" t="s">
        <v>428</v>
      </c>
      <c r="BB265" t="s">
        <v>427</v>
      </c>
      <c r="BC265" t="s">
        <v>593</v>
      </c>
      <c r="BD265" t="s">
        <v>593</v>
      </c>
      <c r="BE265" t="s">
        <v>445</v>
      </c>
      <c r="BF265" t="s">
        <v>445</v>
      </c>
      <c r="BG265" t="s">
        <v>593</v>
      </c>
      <c r="BH265" t="s">
        <v>593</v>
      </c>
      <c r="BI265" t="s">
        <v>451</v>
      </c>
      <c r="BJ265" t="s">
        <v>593</v>
      </c>
      <c r="BK265" t="s">
        <v>447</v>
      </c>
      <c r="BL265" t="s">
        <v>593</v>
      </c>
      <c r="BM265" t="s">
        <v>461</v>
      </c>
      <c r="BN265" t="s">
        <v>416</v>
      </c>
      <c r="BO265" t="s">
        <v>593</v>
      </c>
      <c r="BP265" t="s">
        <v>593</v>
      </c>
      <c r="BQ265" t="s">
        <v>593</v>
      </c>
      <c r="BR265" t="s">
        <v>435</v>
      </c>
      <c r="BS265" t="s">
        <v>593</v>
      </c>
      <c r="BT265" t="s">
        <v>445</v>
      </c>
      <c r="BU265" t="s">
        <v>445</v>
      </c>
      <c r="BV265" t="s">
        <v>416</v>
      </c>
      <c r="BW265" t="s">
        <v>450</v>
      </c>
      <c r="BX265" t="s">
        <v>450</v>
      </c>
      <c r="BY265" t="s">
        <v>428</v>
      </c>
      <c r="BZ265" t="s">
        <v>664</v>
      </c>
      <c r="CA265" t="s">
        <v>593</v>
      </c>
      <c r="CB265" t="s">
        <v>435</v>
      </c>
      <c r="CC265" t="s">
        <v>593</v>
      </c>
      <c r="CD265" t="s">
        <v>445</v>
      </c>
      <c r="CE265" t="s">
        <v>593</v>
      </c>
      <c r="CF265" t="s">
        <v>450</v>
      </c>
      <c r="CG265" t="s">
        <v>593</v>
      </c>
    </row>
    <row r="266" spans="1:85">
      <c r="A266">
        <v>20010831</v>
      </c>
      <c r="B266" t="s">
        <v>593</v>
      </c>
      <c r="C266" t="s">
        <v>435</v>
      </c>
      <c r="D266" t="s">
        <v>445</v>
      </c>
      <c r="E266" t="s">
        <v>445</v>
      </c>
      <c r="F266" t="s">
        <v>593</v>
      </c>
      <c r="G266" t="s">
        <v>417</v>
      </c>
      <c r="H266" t="s">
        <v>464</v>
      </c>
      <c r="I266" t="s">
        <v>450</v>
      </c>
      <c r="J266" t="s">
        <v>410</v>
      </c>
      <c r="K266" t="s">
        <v>593</v>
      </c>
      <c r="L266" t="s">
        <v>445</v>
      </c>
      <c r="M266" t="s">
        <v>445</v>
      </c>
      <c r="N266" t="s">
        <v>593</v>
      </c>
      <c r="O266" t="s">
        <v>417</v>
      </c>
      <c r="P266" t="s">
        <v>593</v>
      </c>
      <c r="Q266" t="s">
        <v>428</v>
      </c>
      <c r="R266" t="s">
        <v>451</v>
      </c>
      <c r="S266" t="s">
        <v>593</v>
      </c>
      <c r="T266" t="s">
        <v>468</v>
      </c>
      <c r="U266" t="s">
        <v>445</v>
      </c>
      <c r="V266" t="s">
        <v>593</v>
      </c>
      <c r="W266" t="s">
        <v>593</v>
      </c>
      <c r="X266" t="s">
        <v>461</v>
      </c>
      <c r="Y266" t="s">
        <v>450</v>
      </c>
      <c r="Z266" t="s">
        <v>444</v>
      </c>
      <c r="AA266" t="s">
        <v>445</v>
      </c>
      <c r="AB266" t="s">
        <v>445</v>
      </c>
      <c r="AC266" t="s">
        <v>445</v>
      </c>
      <c r="AD266" t="s">
        <v>593</v>
      </c>
      <c r="AE266" t="s">
        <v>468</v>
      </c>
      <c r="AF266" t="s">
        <v>444</v>
      </c>
      <c r="AG266" t="s">
        <v>450</v>
      </c>
      <c r="AH266" t="s">
        <v>461</v>
      </c>
      <c r="AI266" t="s">
        <v>435</v>
      </c>
      <c r="AJ266" t="s">
        <v>445</v>
      </c>
      <c r="AK266" t="s">
        <v>658</v>
      </c>
      <c r="AL266" t="s">
        <v>447</v>
      </c>
      <c r="AM266" t="s">
        <v>417</v>
      </c>
      <c r="AN266" t="s">
        <v>593</v>
      </c>
      <c r="AO266" t="s">
        <v>444</v>
      </c>
      <c r="AP266" t="s">
        <v>593</v>
      </c>
      <c r="AQ266" t="s">
        <v>468</v>
      </c>
      <c r="AR266" t="s">
        <v>416</v>
      </c>
      <c r="AS266" t="s">
        <v>451</v>
      </c>
      <c r="AT266" t="s">
        <v>410</v>
      </c>
      <c r="AU266" t="s">
        <v>593</v>
      </c>
      <c r="AV266" t="s">
        <v>450</v>
      </c>
      <c r="AW266" t="s">
        <v>468</v>
      </c>
      <c r="AX266" t="s">
        <v>593</v>
      </c>
      <c r="AY266" t="s">
        <v>417</v>
      </c>
      <c r="AZ266" t="s">
        <v>593</v>
      </c>
      <c r="BA266" t="s">
        <v>428</v>
      </c>
      <c r="BB266" t="s">
        <v>427</v>
      </c>
      <c r="BC266" t="s">
        <v>593</v>
      </c>
      <c r="BD266" t="s">
        <v>593</v>
      </c>
      <c r="BE266" t="s">
        <v>445</v>
      </c>
      <c r="BF266" t="s">
        <v>445</v>
      </c>
      <c r="BG266" t="s">
        <v>593</v>
      </c>
      <c r="BH266" t="s">
        <v>593</v>
      </c>
      <c r="BI266" t="s">
        <v>451</v>
      </c>
      <c r="BJ266" t="s">
        <v>593</v>
      </c>
      <c r="BK266" t="s">
        <v>447</v>
      </c>
      <c r="BL266" t="s">
        <v>593</v>
      </c>
      <c r="BM266" t="s">
        <v>461</v>
      </c>
      <c r="BN266" t="s">
        <v>416</v>
      </c>
      <c r="BO266" t="s">
        <v>593</v>
      </c>
      <c r="BP266" t="s">
        <v>593</v>
      </c>
      <c r="BQ266" t="s">
        <v>593</v>
      </c>
      <c r="BR266" t="s">
        <v>435</v>
      </c>
      <c r="BS266" t="s">
        <v>593</v>
      </c>
      <c r="BT266" t="s">
        <v>445</v>
      </c>
      <c r="BU266" t="s">
        <v>445</v>
      </c>
      <c r="BV266" t="s">
        <v>416</v>
      </c>
      <c r="BW266" t="s">
        <v>450</v>
      </c>
      <c r="BX266" t="s">
        <v>450</v>
      </c>
      <c r="BY266" t="s">
        <v>428</v>
      </c>
      <c r="BZ266" t="s">
        <v>435</v>
      </c>
      <c r="CA266" t="s">
        <v>593</v>
      </c>
      <c r="CB266" t="s">
        <v>435</v>
      </c>
      <c r="CC266" t="s">
        <v>593</v>
      </c>
      <c r="CD266" t="s">
        <v>445</v>
      </c>
      <c r="CE266" t="s">
        <v>593</v>
      </c>
      <c r="CF266" t="s">
        <v>450</v>
      </c>
      <c r="CG266" t="s">
        <v>593</v>
      </c>
    </row>
    <row r="267" spans="1:85">
      <c r="A267">
        <v>20010928</v>
      </c>
      <c r="B267" t="s">
        <v>593</v>
      </c>
      <c r="C267" t="s">
        <v>435</v>
      </c>
      <c r="D267" t="s">
        <v>445</v>
      </c>
      <c r="E267" t="s">
        <v>445</v>
      </c>
      <c r="F267" t="s">
        <v>593</v>
      </c>
      <c r="G267" t="s">
        <v>417</v>
      </c>
      <c r="H267" t="s">
        <v>464</v>
      </c>
      <c r="I267" t="s">
        <v>450</v>
      </c>
      <c r="J267" t="s">
        <v>410</v>
      </c>
      <c r="K267" t="s">
        <v>593</v>
      </c>
      <c r="L267" t="s">
        <v>445</v>
      </c>
      <c r="M267" t="s">
        <v>445</v>
      </c>
      <c r="N267" t="s">
        <v>593</v>
      </c>
      <c r="O267" t="s">
        <v>417</v>
      </c>
      <c r="P267" t="s">
        <v>593</v>
      </c>
      <c r="Q267" t="s">
        <v>428</v>
      </c>
      <c r="R267" t="s">
        <v>451</v>
      </c>
      <c r="S267" t="s">
        <v>593</v>
      </c>
      <c r="T267" t="s">
        <v>468</v>
      </c>
      <c r="U267" t="s">
        <v>445</v>
      </c>
      <c r="V267" t="s">
        <v>593</v>
      </c>
      <c r="W267" t="s">
        <v>593</v>
      </c>
      <c r="X267" t="s">
        <v>461</v>
      </c>
      <c r="Y267" t="s">
        <v>450</v>
      </c>
      <c r="Z267" t="s">
        <v>444</v>
      </c>
      <c r="AA267" t="s">
        <v>445</v>
      </c>
      <c r="AB267" t="s">
        <v>445</v>
      </c>
      <c r="AC267" t="s">
        <v>445</v>
      </c>
      <c r="AD267" t="s">
        <v>593</v>
      </c>
      <c r="AE267" t="s">
        <v>468</v>
      </c>
      <c r="AF267" t="s">
        <v>444</v>
      </c>
      <c r="AG267" t="s">
        <v>450</v>
      </c>
      <c r="AH267" t="s">
        <v>461</v>
      </c>
      <c r="AI267" t="s">
        <v>435</v>
      </c>
      <c r="AJ267" t="s">
        <v>445</v>
      </c>
      <c r="AK267" t="s">
        <v>658</v>
      </c>
      <c r="AL267" t="s">
        <v>447</v>
      </c>
      <c r="AM267" t="s">
        <v>417</v>
      </c>
      <c r="AN267" t="s">
        <v>593</v>
      </c>
      <c r="AO267" t="s">
        <v>444</v>
      </c>
      <c r="AP267" t="s">
        <v>593</v>
      </c>
      <c r="AQ267" t="s">
        <v>468</v>
      </c>
      <c r="AR267" t="s">
        <v>416</v>
      </c>
      <c r="AS267" t="s">
        <v>451</v>
      </c>
      <c r="AT267" t="s">
        <v>435</v>
      </c>
      <c r="AU267" t="s">
        <v>593</v>
      </c>
      <c r="AV267" t="s">
        <v>450</v>
      </c>
      <c r="AW267" t="s">
        <v>468</v>
      </c>
      <c r="AX267" t="s">
        <v>593</v>
      </c>
      <c r="AY267" t="s">
        <v>417</v>
      </c>
      <c r="AZ267" t="s">
        <v>593</v>
      </c>
      <c r="BA267" t="s">
        <v>428</v>
      </c>
      <c r="BB267" t="s">
        <v>427</v>
      </c>
      <c r="BC267" t="s">
        <v>593</v>
      </c>
      <c r="BD267" t="s">
        <v>593</v>
      </c>
      <c r="BE267" t="s">
        <v>445</v>
      </c>
      <c r="BF267" t="s">
        <v>445</v>
      </c>
      <c r="BG267" t="s">
        <v>593</v>
      </c>
      <c r="BH267" t="s">
        <v>593</v>
      </c>
      <c r="BI267" t="s">
        <v>451</v>
      </c>
      <c r="BJ267" t="s">
        <v>593</v>
      </c>
      <c r="BK267" t="s">
        <v>447</v>
      </c>
      <c r="BL267" t="s">
        <v>593</v>
      </c>
      <c r="BM267" t="s">
        <v>461</v>
      </c>
      <c r="BN267" t="s">
        <v>416</v>
      </c>
      <c r="BO267" t="s">
        <v>593</v>
      </c>
      <c r="BP267" t="s">
        <v>593</v>
      </c>
      <c r="BQ267" t="s">
        <v>593</v>
      </c>
      <c r="BR267" t="s">
        <v>435</v>
      </c>
      <c r="BS267" t="s">
        <v>593</v>
      </c>
      <c r="BT267" t="s">
        <v>445</v>
      </c>
      <c r="BU267" t="s">
        <v>445</v>
      </c>
      <c r="BV267" t="s">
        <v>416</v>
      </c>
      <c r="BW267" t="s">
        <v>450</v>
      </c>
      <c r="BX267" t="s">
        <v>450</v>
      </c>
      <c r="BY267" t="s">
        <v>428</v>
      </c>
      <c r="BZ267" t="s">
        <v>435</v>
      </c>
      <c r="CA267" t="s">
        <v>593</v>
      </c>
      <c r="CB267" t="s">
        <v>435</v>
      </c>
      <c r="CC267" t="s">
        <v>593</v>
      </c>
      <c r="CD267" t="s">
        <v>445</v>
      </c>
      <c r="CE267" t="s">
        <v>593</v>
      </c>
      <c r="CF267" t="s">
        <v>450</v>
      </c>
      <c r="CG267" t="s">
        <v>593</v>
      </c>
    </row>
    <row r="268" spans="1:85">
      <c r="A268">
        <v>20011031</v>
      </c>
      <c r="B268" t="s">
        <v>593</v>
      </c>
      <c r="C268" t="s">
        <v>498</v>
      </c>
      <c r="D268" t="s">
        <v>445</v>
      </c>
      <c r="E268" t="s">
        <v>445</v>
      </c>
      <c r="F268" t="s">
        <v>593</v>
      </c>
      <c r="G268" t="s">
        <v>417</v>
      </c>
      <c r="H268" t="s">
        <v>464</v>
      </c>
      <c r="I268" t="s">
        <v>450</v>
      </c>
      <c r="J268" t="s">
        <v>410</v>
      </c>
      <c r="K268" t="s">
        <v>593</v>
      </c>
      <c r="L268" t="s">
        <v>445</v>
      </c>
      <c r="M268" t="s">
        <v>445</v>
      </c>
      <c r="N268" t="s">
        <v>593</v>
      </c>
      <c r="O268" t="s">
        <v>417</v>
      </c>
      <c r="P268" t="s">
        <v>593</v>
      </c>
      <c r="Q268" t="s">
        <v>428</v>
      </c>
      <c r="R268" t="s">
        <v>451</v>
      </c>
      <c r="S268" t="s">
        <v>593</v>
      </c>
      <c r="T268" t="s">
        <v>468</v>
      </c>
      <c r="U268" t="s">
        <v>445</v>
      </c>
      <c r="V268" t="s">
        <v>593</v>
      </c>
      <c r="W268" t="s">
        <v>593</v>
      </c>
      <c r="X268" t="s">
        <v>461</v>
      </c>
      <c r="Y268" t="s">
        <v>450</v>
      </c>
      <c r="Z268" t="s">
        <v>444</v>
      </c>
      <c r="AA268" t="s">
        <v>445</v>
      </c>
      <c r="AB268" t="s">
        <v>445</v>
      </c>
      <c r="AC268" t="s">
        <v>445</v>
      </c>
      <c r="AD268" t="s">
        <v>593</v>
      </c>
      <c r="AE268" t="s">
        <v>468</v>
      </c>
      <c r="AF268" t="s">
        <v>444</v>
      </c>
      <c r="AG268" t="s">
        <v>450</v>
      </c>
      <c r="AH268" t="s">
        <v>461</v>
      </c>
      <c r="AI268" t="s">
        <v>435</v>
      </c>
      <c r="AJ268" t="s">
        <v>445</v>
      </c>
      <c r="AK268" t="s">
        <v>461</v>
      </c>
      <c r="AL268" t="s">
        <v>447</v>
      </c>
      <c r="AM268" t="s">
        <v>417</v>
      </c>
      <c r="AN268" t="s">
        <v>593</v>
      </c>
      <c r="AO268" t="s">
        <v>444</v>
      </c>
      <c r="AP268" t="s">
        <v>593</v>
      </c>
      <c r="AQ268" t="s">
        <v>468</v>
      </c>
      <c r="AR268" t="s">
        <v>416</v>
      </c>
      <c r="AS268" t="s">
        <v>451</v>
      </c>
      <c r="AT268" t="s">
        <v>435</v>
      </c>
      <c r="AU268" t="s">
        <v>593</v>
      </c>
      <c r="AV268" t="s">
        <v>450</v>
      </c>
      <c r="AW268" t="s">
        <v>468</v>
      </c>
      <c r="AX268" t="s">
        <v>593</v>
      </c>
      <c r="AY268" t="s">
        <v>417</v>
      </c>
      <c r="AZ268" t="s">
        <v>593</v>
      </c>
      <c r="BA268" t="s">
        <v>428</v>
      </c>
      <c r="BB268" t="s">
        <v>427</v>
      </c>
      <c r="BC268" t="s">
        <v>593</v>
      </c>
      <c r="BD268" t="s">
        <v>593</v>
      </c>
      <c r="BE268" t="s">
        <v>445</v>
      </c>
      <c r="BF268" t="s">
        <v>445</v>
      </c>
      <c r="BG268" t="s">
        <v>593</v>
      </c>
      <c r="BH268" t="s">
        <v>593</v>
      </c>
      <c r="BI268" t="s">
        <v>451</v>
      </c>
      <c r="BJ268" t="s">
        <v>593</v>
      </c>
      <c r="BK268" t="s">
        <v>447</v>
      </c>
      <c r="BL268" t="s">
        <v>593</v>
      </c>
      <c r="BM268" t="s">
        <v>461</v>
      </c>
      <c r="BN268" t="s">
        <v>416</v>
      </c>
      <c r="BO268" t="s">
        <v>593</v>
      </c>
      <c r="BP268" t="s">
        <v>593</v>
      </c>
      <c r="BQ268" t="s">
        <v>593</v>
      </c>
      <c r="BR268" t="s">
        <v>413</v>
      </c>
      <c r="BS268" t="s">
        <v>593</v>
      </c>
      <c r="BT268" t="s">
        <v>445</v>
      </c>
      <c r="BU268" t="s">
        <v>445</v>
      </c>
      <c r="BV268" t="s">
        <v>416</v>
      </c>
      <c r="BW268" t="s">
        <v>450</v>
      </c>
      <c r="BX268" t="s">
        <v>450</v>
      </c>
      <c r="BY268" t="s">
        <v>428</v>
      </c>
      <c r="BZ268" t="s">
        <v>435</v>
      </c>
      <c r="CA268" t="s">
        <v>593</v>
      </c>
      <c r="CB268" t="s">
        <v>435</v>
      </c>
      <c r="CC268" t="s">
        <v>593</v>
      </c>
      <c r="CD268" t="s">
        <v>445</v>
      </c>
      <c r="CE268" t="s">
        <v>593</v>
      </c>
      <c r="CF268" t="s">
        <v>450</v>
      </c>
      <c r="CG268" t="s">
        <v>593</v>
      </c>
    </row>
    <row r="269" spans="1:85">
      <c r="A269">
        <v>20011130</v>
      </c>
      <c r="B269" t="s">
        <v>593</v>
      </c>
      <c r="C269" t="s">
        <v>711</v>
      </c>
      <c r="D269" t="s">
        <v>445</v>
      </c>
      <c r="E269" t="s">
        <v>445</v>
      </c>
      <c r="F269" t="s">
        <v>593</v>
      </c>
      <c r="G269" t="s">
        <v>417</v>
      </c>
      <c r="H269" t="s">
        <v>464</v>
      </c>
      <c r="I269" t="s">
        <v>450</v>
      </c>
      <c r="J269" t="s">
        <v>410</v>
      </c>
      <c r="K269" t="s">
        <v>593</v>
      </c>
      <c r="L269" t="s">
        <v>445</v>
      </c>
      <c r="M269" t="s">
        <v>445</v>
      </c>
      <c r="N269" t="s">
        <v>593</v>
      </c>
      <c r="O269" t="s">
        <v>417</v>
      </c>
      <c r="P269" t="s">
        <v>593</v>
      </c>
      <c r="Q269" t="s">
        <v>428</v>
      </c>
      <c r="R269" t="s">
        <v>451</v>
      </c>
      <c r="S269" t="s">
        <v>593</v>
      </c>
      <c r="T269" t="s">
        <v>468</v>
      </c>
      <c r="U269" t="s">
        <v>445</v>
      </c>
      <c r="V269" t="s">
        <v>593</v>
      </c>
      <c r="W269" t="s">
        <v>593</v>
      </c>
      <c r="X269" t="s">
        <v>461</v>
      </c>
      <c r="Y269" t="s">
        <v>450</v>
      </c>
      <c r="Z269" t="s">
        <v>444</v>
      </c>
      <c r="AA269" t="s">
        <v>445</v>
      </c>
      <c r="AB269" t="s">
        <v>445</v>
      </c>
      <c r="AC269" t="s">
        <v>445</v>
      </c>
      <c r="AD269" t="s">
        <v>593</v>
      </c>
      <c r="AE269" t="s">
        <v>468</v>
      </c>
      <c r="AF269" t="s">
        <v>444</v>
      </c>
      <c r="AG269" t="s">
        <v>450</v>
      </c>
      <c r="AH269" t="s">
        <v>461</v>
      </c>
      <c r="AI269" t="s">
        <v>435</v>
      </c>
      <c r="AJ269" t="s">
        <v>445</v>
      </c>
      <c r="AK269" t="s">
        <v>461</v>
      </c>
      <c r="AL269" t="s">
        <v>451</v>
      </c>
      <c r="AM269" t="s">
        <v>417</v>
      </c>
      <c r="AN269" t="s">
        <v>593</v>
      </c>
      <c r="AO269" t="s">
        <v>416</v>
      </c>
      <c r="AP269" t="s">
        <v>593</v>
      </c>
      <c r="AQ269" t="s">
        <v>468</v>
      </c>
      <c r="AR269" t="s">
        <v>416</v>
      </c>
      <c r="AS269" t="s">
        <v>451</v>
      </c>
      <c r="AT269" t="s">
        <v>435</v>
      </c>
      <c r="AU269" t="s">
        <v>593</v>
      </c>
      <c r="AV269" t="s">
        <v>450</v>
      </c>
      <c r="AW269" t="s">
        <v>468</v>
      </c>
      <c r="AX269" t="s">
        <v>593</v>
      </c>
      <c r="AY269" t="s">
        <v>417</v>
      </c>
      <c r="AZ269" t="s">
        <v>593</v>
      </c>
      <c r="BA269" t="s">
        <v>428</v>
      </c>
      <c r="BB269" t="s">
        <v>427</v>
      </c>
      <c r="BC269" t="s">
        <v>593</v>
      </c>
      <c r="BD269" t="s">
        <v>593</v>
      </c>
      <c r="BE269" t="s">
        <v>445</v>
      </c>
      <c r="BF269" t="s">
        <v>445</v>
      </c>
      <c r="BG269" t="s">
        <v>593</v>
      </c>
      <c r="BH269" t="s">
        <v>593</v>
      </c>
      <c r="BI269" t="s">
        <v>451</v>
      </c>
      <c r="BJ269" t="s">
        <v>593</v>
      </c>
      <c r="BK269" t="s">
        <v>447</v>
      </c>
      <c r="BL269" t="s">
        <v>593</v>
      </c>
      <c r="BM269" t="s">
        <v>461</v>
      </c>
      <c r="BN269" t="s">
        <v>416</v>
      </c>
      <c r="BO269" t="s">
        <v>593</v>
      </c>
      <c r="BP269" t="s">
        <v>593</v>
      </c>
      <c r="BQ269" t="s">
        <v>593</v>
      </c>
      <c r="BR269" t="s">
        <v>413</v>
      </c>
      <c r="BS269" t="s">
        <v>593</v>
      </c>
      <c r="BT269" t="s">
        <v>445</v>
      </c>
      <c r="BU269" t="s">
        <v>445</v>
      </c>
      <c r="BV269" t="s">
        <v>416</v>
      </c>
      <c r="BW269" t="s">
        <v>450</v>
      </c>
      <c r="BX269" t="s">
        <v>450</v>
      </c>
      <c r="BY269" t="s">
        <v>428</v>
      </c>
      <c r="BZ269" t="s">
        <v>435</v>
      </c>
      <c r="CA269" t="s">
        <v>416</v>
      </c>
      <c r="CB269" t="s">
        <v>435</v>
      </c>
      <c r="CC269" t="s">
        <v>593</v>
      </c>
      <c r="CD269" t="s">
        <v>445</v>
      </c>
      <c r="CE269" t="s">
        <v>593</v>
      </c>
      <c r="CF269" t="s">
        <v>450</v>
      </c>
      <c r="CG269" t="s">
        <v>593</v>
      </c>
    </row>
    <row r="270" spans="1:85">
      <c r="A270">
        <v>20011231</v>
      </c>
      <c r="B270" t="s">
        <v>593</v>
      </c>
      <c r="C270" t="s">
        <v>711</v>
      </c>
      <c r="D270" t="s">
        <v>445</v>
      </c>
      <c r="E270" t="s">
        <v>445</v>
      </c>
      <c r="F270" t="s">
        <v>593</v>
      </c>
      <c r="G270" t="s">
        <v>417</v>
      </c>
      <c r="H270" t="s">
        <v>464</v>
      </c>
      <c r="I270" t="s">
        <v>450</v>
      </c>
      <c r="J270" t="s">
        <v>410</v>
      </c>
      <c r="K270" t="s">
        <v>593</v>
      </c>
      <c r="L270" t="s">
        <v>445</v>
      </c>
      <c r="M270" t="s">
        <v>445</v>
      </c>
      <c r="N270" t="s">
        <v>593</v>
      </c>
      <c r="O270" t="s">
        <v>417</v>
      </c>
      <c r="P270" t="s">
        <v>468</v>
      </c>
      <c r="Q270" t="s">
        <v>428</v>
      </c>
      <c r="R270" t="s">
        <v>451</v>
      </c>
      <c r="S270" t="s">
        <v>593</v>
      </c>
      <c r="T270" t="s">
        <v>468</v>
      </c>
      <c r="U270" t="s">
        <v>445</v>
      </c>
      <c r="V270" t="s">
        <v>593</v>
      </c>
      <c r="W270" t="s">
        <v>593</v>
      </c>
      <c r="X270" t="s">
        <v>461</v>
      </c>
      <c r="Y270" t="s">
        <v>450</v>
      </c>
      <c r="Z270" t="s">
        <v>444</v>
      </c>
      <c r="AA270" t="s">
        <v>445</v>
      </c>
      <c r="AB270" t="s">
        <v>445</v>
      </c>
      <c r="AC270" t="s">
        <v>445</v>
      </c>
      <c r="AD270" t="s">
        <v>593</v>
      </c>
      <c r="AE270" t="s">
        <v>468</v>
      </c>
      <c r="AF270" t="s">
        <v>444</v>
      </c>
      <c r="AG270" t="s">
        <v>450</v>
      </c>
      <c r="AH270" t="s">
        <v>461</v>
      </c>
      <c r="AI270" t="s">
        <v>435</v>
      </c>
      <c r="AJ270" t="s">
        <v>445</v>
      </c>
      <c r="AK270" t="s">
        <v>461</v>
      </c>
      <c r="AL270" t="s">
        <v>451</v>
      </c>
      <c r="AM270" t="s">
        <v>417</v>
      </c>
      <c r="AN270" t="s">
        <v>593</v>
      </c>
      <c r="AO270" t="s">
        <v>416</v>
      </c>
      <c r="AP270" t="s">
        <v>593</v>
      </c>
      <c r="AQ270" t="s">
        <v>468</v>
      </c>
      <c r="AR270" t="s">
        <v>416</v>
      </c>
      <c r="AS270" t="s">
        <v>451</v>
      </c>
      <c r="AT270" t="s">
        <v>435</v>
      </c>
      <c r="AU270" t="s">
        <v>593</v>
      </c>
      <c r="AV270" t="s">
        <v>450</v>
      </c>
      <c r="AW270" t="s">
        <v>468</v>
      </c>
      <c r="AX270" t="s">
        <v>593</v>
      </c>
      <c r="AY270" t="s">
        <v>417</v>
      </c>
      <c r="AZ270" t="s">
        <v>593</v>
      </c>
      <c r="BA270" t="s">
        <v>428</v>
      </c>
      <c r="BB270" t="s">
        <v>427</v>
      </c>
      <c r="BC270" t="s">
        <v>593</v>
      </c>
      <c r="BD270" t="s">
        <v>593</v>
      </c>
      <c r="BE270" t="s">
        <v>445</v>
      </c>
      <c r="BF270" t="s">
        <v>445</v>
      </c>
      <c r="BG270" t="s">
        <v>593</v>
      </c>
      <c r="BH270" t="s">
        <v>593</v>
      </c>
      <c r="BI270" t="s">
        <v>451</v>
      </c>
      <c r="BJ270" t="s">
        <v>593</v>
      </c>
      <c r="BK270" t="s">
        <v>447</v>
      </c>
      <c r="BL270" t="s">
        <v>593</v>
      </c>
      <c r="BM270" t="s">
        <v>461</v>
      </c>
      <c r="BN270" t="s">
        <v>416</v>
      </c>
      <c r="BO270" t="s">
        <v>593</v>
      </c>
      <c r="BP270" t="s">
        <v>593</v>
      </c>
      <c r="BQ270" t="s">
        <v>593</v>
      </c>
      <c r="BR270" t="s">
        <v>413</v>
      </c>
      <c r="BS270" t="s">
        <v>593</v>
      </c>
      <c r="BT270" t="s">
        <v>445</v>
      </c>
      <c r="BU270" t="s">
        <v>445</v>
      </c>
      <c r="BV270" t="s">
        <v>416</v>
      </c>
      <c r="BW270" t="s">
        <v>450</v>
      </c>
      <c r="BX270" t="s">
        <v>450</v>
      </c>
      <c r="BY270" t="s">
        <v>428</v>
      </c>
      <c r="BZ270" t="s">
        <v>435</v>
      </c>
      <c r="CA270" t="s">
        <v>416</v>
      </c>
      <c r="CB270" t="s">
        <v>435</v>
      </c>
      <c r="CC270" t="s">
        <v>593</v>
      </c>
      <c r="CD270" t="s">
        <v>445</v>
      </c>
      <c r="CE270" t="s">
        <v>593</v>
      </c>
      <c r="CF270" t="s">
        <v>450</v>
      </c>
      <c r="CG270" t="s">
        <v>593</v>
      </c>
    </row>
    <row r="271" spans="1:85">
      <c r="A271">
        <v>20020131</v>
      </c>
      <c r="B271" t="s">
        <v>593</v>
      </c>
      <c r="C271" t="s">
        <v>711</v>
      </c>
      <c r="D271" t="s">
        <v>445</v>
      </c>
      <c r="E271" t="s">
        <v>445</v>
      </c>
      <c r="F271" t="s">
        <v>593</v>
      </c>
      <c r="G271" t="s">
        <v>417</v>
      </c>
      <c r="H271" t="s">
        <v>464</v>
      </c>
      <c r="I271" t="s">
        <v>450</v>
      </c>
      <c r="J271" t="s">
        <v>410</v>
      </c>
      <c r="K271" t="s">
        <v>593</v>
      </c>
      <c r="L271" t="s">
        <v>445</v>
      </c>
      <c r="M271" t="s">
        <v>445</v>
      </c>
      <c r="N271" t="s">
        <v>593</v>
      </c>
      <c r="O271" t="s">
        <v>417</v>
      </c>
      <c r="P271" t="s">
        <v>468</v>
      </c>
      <c r="Q271" t="s">
        <v>447</v>
      </c>
      <c r="R271" t="s">
        <v>451</v>
      </c>
      <c r="S271" t="s">
        <v>593</v>
      </c>
      <c r="T271" t="s">
        <v>468</v>
      </c>
      <c r="U271" t="s">
        <v>445</v>
      </c>
      <c r="V271" t="s">
        <v>593</v>
      </c>
      <c r="W271" t="s">
        <v>593</v>
      </c>
      <c r="X271" t="s">
        <v>461</v>
      </c>
      <c r="Y271" t="s">
        <v>450</v>
      </c>
      <c r="Z271" t="s">
        <v>444</v>
      </c>
      <c r="AA271" t="s">
        <v>445</v>
      </c>
      <c r="AB271" t="s">
        <v>445</v>
      </c>
      <c r="AC271" t="s">
        <v>445</v>
      </c>
      <c r="AD271" t="s">
        <v>593</v>
      </c>
      <c r="AE271" t="s">
        <v>468</v>
      </c>
      <c r="AF271" t="s">
        <v>444</v>
      </c>
      <c r="AG271" t="s">
        <v>450</v>
      </c>
      <c r="AH271" t="s">
        <v>461</v>
      </c>
      <c r="AI271" t="s">
        <v>435</v>
      </c>
      <c r="AJ271" t="s">
        <v>445</v>
      </c>
      <c r="AK271" t="s">
        <v>461</v>
      </c>
      <c r="AL271" t="s">
        <v>451</v>
      </c>
      <c r="AM271" t="s">
        <v>417</v>
      </c>
      <c r="AN271" t="s">
        <v>593</v>
      </c>
      <c r="AO271" t="s">
        <v>416</v>
      </c>
      <c r="AP271" t="s">
        <v>593</v>
      </c>
      <c r="AQ271" t="s">
        <v>468</v>
      </c>
      <c r="AR271" t="s">
        <v>416</v>
      </c>
      <c r="AS271" t="s">
        <v>451</v>
      </c>
      <c r="AT271" t="s">
        <v>435</v>
      </c>
      <c r="AU271" t="s">
        <v>593</v>
      </c>
      <c r="AV271" t="s">
        <v>450</v>
      </c>
      <c r="AW271" t="s">
        <v>468</v>
      </c>
      <c r="AX271" t="s">
        <v>593</v>
      </c>
      <c r="AY271" t="s">
        <v>417</v>
      </c>
      <c r="AZ271" t="s">
        <v>593</v>
      </c>
      <c r="BA271" t="s">
        <v>428</v>
      </c>
      <c r="BB271" t="s">
        <v>427</v>
      </c>
      <c r="BC271" t="s">
        <v>593</v>
      </c>
      <c r="BD271" t="s">
        <v>593</v>
      </c>
      <c r="BE271" t="s">
        <v>445</v>
      </c>
      <c r="BF271" t="s">
        <v>445</v>
      </c>
      <c r="BG271" t="s">
        <v>593</v>
      </c>
      <c r="BH271" t="s">
        <v>593</v>
      </c>
      <c r="BI271" t="s">
        <v>451</v>
      </c>
      <c r="BJ271" t="s">
        <v>593</v>
      </c>
      <c r="BK271" t="s">
        <v>447</v>
      </c>
      <c r="BL271" t="s">
        <v>593</v>
      </c>
      <c r="BM271" t="s">
        <v>461</v>
      </c>
      <c r="BN271" t="s">
        <v>416</v>
      </c>
      <c r="BO271" t="s">
        <v>593</v>
      </c>
      <c r="BP271" t="s">
        <v>593</v>
      </c>
      <c r="BQ271" t="s">
        <v>593</v>
      </c>
      <c r="BR271" t="s">
        <v>413</v>
      </c>
      <c r="BS271" t="s">
        <v>593</v>
      </c>
      <c r="BT271" t="s">
        <v>445</v>
      </c>
      <c r="BU271" t="s">
        <v>445</v>
      </c>
      <c r="BV271" t="s">
        <v>416</v>
      </c>
      <c r="BW271" t="s">
        <v>450</v>
      </c>
      <c r="BX271" t="s">
        <v>450</v>
      </c>
      <c r="BY271" t="s">
        <v>428</v>
      </c>
      <c r="BZ271" t="s">
        <v>435</v>
      </c>
      <c r="CA271" t="s">
        <v>416</v>
      </c>
      <c r="CB271" t="s">
        <v>435</v>
      </c>
      <c r="CC271" t="s">
        <v>593</v>
      </c>
      <c r="CD271" t="s">
        <v>445</v>
      </c>
      <c r="CE271" t="s">
        <v>593</v>
      </c>
      <c r="CF271" t="s">
        <v>450</v>
      </c>
      <c r="CG271" t="s">
        <v>593</v>
      </c>
    </row>
    <row r="272" spans="1:85">
      <c r="A272">
        <v>20020228</v>
      </c>
      <c r="B272" t="s">
        <v>593</v>
      </c>
      <c r="C272" t="s">
        <v>711</v>
      </c>
      <c r="D272" t="s">
        <v>445</v>
      </c>
      <c r="E272" t="s">
        <v>445</v>
      </c>
      <c r="F272" t="s">
        <v>593</v>
      </c>
      <c r="G272" t="s">
        <v>417</v>
      </c>
      <c r="H272" t="s">
        <v>464</v>
      </c>
      <c r="I272" t="s">
        <v>450</v>
      </c>
      <c r="J272" t="s">
        <v>410</v>
      </c>
      <c r="K272" t="s">
        <v>593</v>
      </c>
      <c r="L272" t="s">
        <v>445</v>
      </c>
      <c r="M272" t="s">
        <v>445</v>
      </c>
      <c r="N272" t="s">
        <v>593</v>
      </c>
      <c r="O272" t="s">
        <v>417</v>
      </c>
      <c r="P272" t="s">
        <v>468</v>
      </c>
      <c r="Q272" t="s">
        <v>447</v>
      </c>
      <c r="R272" t="s">
        <v>451</v>
      </c>
      <c r="S272" t="s">
        <v>416</v>
      </c>
      <c r="T272" t="s">
        <v>468</v>
      </c>
      <c r="U272" t="s">
        <v>445</v>
      </c>
      <c r="V272" t="s">
        <v>593</v>
      </c>
      <c r="W272" t="s">
        <v>593</v>
      </c>
      <c r="X272" t="s">
        <v>461</v>
      </c>
      <c r="Y272" t="s">
        <v>450</v>
      </c>
      <c r="Z272" t="s">
        <v>444</v>
      </c>
      <c r="AA272" t="s">
        <v>445</v>
      </c>
      <c r="AB272" t="s">
        <v>445</v>
      </c>
      <c r="AC272" t="s">
        <v>445</v>
      </c>
      <c r="AD272" t="s">
        <v>593</v>
      </c>
      <c r="AE272" t="s">
        <v>468</v>
      </c>
      <c r="AF272" t="s">
        <v>444</v>
      </c>
      <c r="AG272" t="s">
        <v>450</v>
      </c>
      <c r="AH272" t="s">
        <v>461</v>
      </c>
      <c r="AI272" t="s">
        <v>435</v>
      </c>
      <c r="AJ272" t="s">
        <v>445</v>
      </c>
      <c r="AK272" t="s">
        <v>461</v>
      </c>
      <c r="AL272" t="s">
        <v>451</v>
      </c>
      <c r="AM272" t="s">
        <v>417</v>
      </c>
      <c r="AN272" t="s">
        <v>593</v>
      </c>
      <c r="AO272" t="s">
        <v>416</v>
      </c>
      <c r="AP272" t="s">
        <v>593</v>
      </c>
      <c r="AQ272" t="s">
        <v>468</v>
      </c>
      <c r="AR272" t="s">
        <v>416</v>
      </c>
      <c r="AS272" t="s">
        <v>451</v>
      </c>
      <c r="AT272" t="s">
        <v>435</v>
      </c>
      <c r="AU272" t="s">
        <v>593</v>
      </c>
      <c r="AV272" t="s">
        <v>450</v>
      </c>
      <c r="AW272" t="s">
        <v>468</v>
      </c>
      <c r="AX272" t="s">
        <v>593</v>
      </c>
      <c r="AY272" t="s">
        <v>417</v>
      </c>
      <c r="AZ272" t="s">
        <v>593</v>
      </c>
      <c r="BA272" t="s">
        <v>428</v>
      </c>
      <c r="BB272" t="s">
        <v>427</v>
      </c>
      <c r="BC272" t="s">
        <v>593</v>
      </c>
      <c r="BD272" t="s">
        <v>593</v>
      </c>
      <c r="BE272" t="s">
        <v>445</v>
      </c>
      <c r="BF272" t="s">
        <v>445</v>
      </c>
      <c r="BG272" t="s">
        <v>593</v>
      </c>
      <c r="BH272" t="s">
        <v>593</v>
      </c>
      <c r="BI272" t="s">
        <v>451</v>
      </c>
      <c r="BJ272" t="s">
        <v>593</v>
      </c>
      <c r="BK272" t="s">
        <v>447</v>
      </c>
      <c r="BL272" t="s">
        <v>593</v>
      </c>
      <c r="BM272" t="s">
        <v>461</v>
      </c>
      <c r="BN272" t="s">
        <v>416</v>
      </c>
      <c r="BO272" t="s">
        <v>593</v>
      </c>
      <c r="BP272" t="s">
        <v>593</v>
      </c>
      <c r="BQ272" t="s">
        <v>593</v>
      </c>
      <c r="BR272" t="s">
        <v>413</v>
      </c>
      <c r="BS272" t="s">
        <v>593</v>
      </c>
      <c r="BT272" t="s">
        <v>445</v>
      </c>
      <c r="BU272" t="s">
        <v>445</v>
      </c>
      <c r="BV272" t="s">
        <v>416</v>
      </c>
      <c r="BW272" t="s">
        <v>450</v>
      </c>
      <c r="BX272" t="s">
        <v>450</v>
      </c>
      <c r="BY272" t="s">
        <v>428</v>
      </c>
      <c r="BZ272" t="s">
        <v>413</v>
      </c>
      <c r="CA272" t="s">
        <v>416</v>
      </c>
      <c r="CB272" t="s">
        <v>435</v>
      </c>
      <c r="CC272" t="s">
        <v>593</v>
      </c>
      <c r="CD272" t="s">
        <v>445</v>
      </c>
      <c r="CE272" t="s">
        <v>593</v>
      </c>
      <c r="CF272" t="s">
        <v>450</v>
      </c>
      <c r="CG272" t="s">
        <v>593</v>
      </c>
    </row>
    <row r="273" spans="1:85">
      <c r="A273">
        <v>20020329</v>
      </c>
      <c r="B273" t="s">
        <v>593</v>
      </c>
      <c r="C273" t="s">
        <v>711</v>
      </c>
      <c r="D273" t="s">
        <v>445</v>
      </c>
      <c r="E273" t="s">
        <v>445</v>
      </c>
      <c r="F273" t="s">
        <v>593</v>
      </c>
      <c r="G273" t="s">
        <v>417</v>
      </c>
      <c r="H273" t="s">
        <v>464</v>
      </c>
      <c r="I273" t="s">
        <v>450</v>
      </c>
      <c r="J273" t="s">
        <v>410</v>
      </c>
      <c r="K273" t="s">
        <v>593</v>
      </c>
      <c r="L273" t="s">
        <v>445</v>
      </c>
      <c r="M273" t="s">
        <v>445</v>
      </c>
      <c r="N273" t="s">
        <v>593</v>
      </c>
      <c r="O273" t="s">
        <v>417</v>
      </c>
      <c r="P273" t="s">
        <v>468</v>
      </c>
      <c r="Q273" t="s">
        <v>447</v>
      </c>
      <c r="R273" t="s">
        <v>451</v>
      </c>
      <c r="S273" t="s">
        <v>416</v>
      </c>
      <c r="T273" t="s">
        <v>468</v>
      </c>
      <c r="U273" t="s">
        <v>445</v>
      </c>
      <c r="V273" t="s">
        <v>593</v>
      </c>
      <c r="W273" t="s">
        <v>593</v>
      </c>
      <c r="X273" t="s">
        <v>461</v>
      </c>
      <c r="Y273" t="s">
        <v>450</v>
      </c>
      <c r="Z273" t="s">
        <v>444</v>
      </c>
      <c r="AA273" t="s">
        <v>445</v>
      </c>
      <c r="AB273" t="s">
        <v>445</v>
      </c>
      <c r="AC273" t="s">
        <v>445</v>
      </c>
      <c r="AD273" t="s">
        <v>593</v>
      </c>
      <c r="AE273" t="s">
        <v>468</v>
      </c>
      <c r="AF273" t="s">
        <v>444</v>
      </c>
      <c r="AG273" t="s">
        <v>450</v>
      </c>
      <c r="AH273" t="s">
        <v>461</v>
      </c>
      <c r="AI273" t="s">
        <v>435</v>
      </c>
      <c r="AJ273" t="s">
        <v>445</v>
      </c>
      <c r="AK273" t="s">
        <v>461</v>
      </c>
      <c r="AL273" t="s">
        <v>451</v>
      </c>
      <c r="AM273" t="s">
        <v>417</v>
      </c>
      <c r="AN273" t="s">
        <v>593</v>
      </c>
      <c r="AO273" t="s">
        <v>416</v>
      </c>
      <c r="AP273" t="s">
        <v>593</v>
      </c>
      <c r="AQ273" t="s">
        <v>468</v>
      </c>
      <c r="AR273" t="s">
        <v>416</v>
      </c>
      <c r="AS273" t="s">
        <v>451</v>
      </c>
      <c r="AT273" t="s">
        <v>435</v>
      </c>
      <c r="AU273" t="s">
        <v>593</v>
      </c>
      <c r="AV273" t="s">
        <v>450</v>
      </c>
      <c r="AW273" t="s">
        <v>468</v>
      </c>
      <c r="AX273" t="s">
        <v>593</v>
      </c>
      <c r="AY273" t="s">
        <v>417</v>
      </c>
      <c r="AZ273" t="s">
        <v>593</v>
      </c>
      <c r="BA273" t="s">
        <v>428</v>
      </c>
      <c r="BB273" t="s">
        <v>427</v>
      </c>
      <c r="BC273" t="s">
        <v>593</v>
      </c>
      <c r="BD273" t="s">
        <v>593</v>
      </c>
      <c r="BE273" t="s">
        <v>445</v>
      </c>
      <c r="BF273" t="s">
        <v>445</v>
      </c>
      <c r="BG273" t="s">
        <v>445</v>
      </c>
      <c r="BH273" t="s">
        <v>593</v>
      </c>
      <c r="BI273" t="s">
        <v>451</v>
      </c>
      <c r="BJ273" t="s">
        <v>593</v>
      </c>
      <c r="BK273" t="s">
        <v>447</v>
      </c>
      <c r="BL273" t="s">
        <v>593</v>
      </c>
      <c r="BM273" t="s">
        <v>461</v>
      </c>
      <c r="BN273" t="s">
        <v>416</v>
      </c>
      <c r="BO273" t="s">
        <v>593</v>
      </c>
      <c r="BP273" t="s">
        <v>593</v>
      </c>
      <c r="BQ273" t="s">
        <v>593</v>
      </c>
      <c r="BR273" t="s">
        <v>413</v>
      </c>
      <c r="BS273" t="s">
        <v>593</v>
      </c>
      <c r="BT273" t="s">
        <v>445</v>
      </c>
      <c r="BU273" t="s">
        <v>445</v>
      </c>
      <c r="BV273" t="s">
        <v>416</v>
      </c>
      <c r="BW273" t="s">
        <v>450</v>
      </c>
      <c r="BX273" t="s">
        <v>450</v>
      </c>
      <c r="BY273" t="s">
        <v>428</v>
      </c>
      <c r="BZ273" t="s">
        <v>413</v>
      </c>
      <c r="CA273" t="s">
        <v>416</v>
      </c>
      <c r="CB273" t="s">
        <v>413</v>
      </c>
      <c r="CC273" t="s">
        <v>593</v>
      </c>
      <c r="CD273" t="s">
        <v>445</v>
      </c>
      <c r="CE273" t="s">
        <v>593</v>
      </c>
      <c r="CF273" t="s">
        <v>450</v>
      </c>
      <c r="CG273" t="s">
        <v>593</v>
      </c>
    </row>
    <row r="274" spans="1:85">
      <c r="A274">
        <v>20020430</v>
      </c>
      <c r="B274" t="s">
        <v>593</v>
      </c>
      <c r="C274" t="s">
        <v>711</v>
      </c>
      <c r="D274" t="s">
        <v>445</v>
      </c>
      <c r="E274" t="s">
        <v>445</v>
      </c>
      <c r="F274" t="s">
        <v>593</v>
      </c>
      <c r="G274" t="s">
        <v>417</v>
      </c>
      <c r="H274" t="s">
        <v>464</v>
      </c>
      <c r="I274" t="s">
        <v>450</v>
      </c>
      <c r="J274" t="s">
        <v>410</v>
      </c>
      <c r="K274" t="s">
        <v>593</v>
      </c>
      <c r="L274" t="s">
        <v>445</v>
      </c>
      <c r="M274" t="s">
        <v>445</v>
      </c>
      <c r="N274" t="s">
        <v>593</v>
      </c>
      <c r="O274" t="s">
        <v>417</v>
      </c>
      <c r="P274" t="s">
        <v>468</v>
      </c>
      <c r="Q274" t="s">
        <v>447</v>
      </c>
      <c r="R274" t="s">
        <v>451</v>
      </c>
      <c r="S274" t="s">
        <v>416</v>
      </c>
      <c r="T274" t="s">
        <v>468</v>
      </c>
      <c r="U274" t="s">
        <v>445</v>
      </c>
      <c r="V274" t="s">
        <v>593</v>
      </c>
      <c r="W274" t="s">
        <v>593</v>
      </c>
      <c r="X274" t="s">
        <v>461</v>
      </c>
      <c r="Y274" t="s">
        <v>450</v>
      </c>
      <c r="Z274" t="s">
        <v>444</v>
      </c>
      <c r="AA274" t="s">
        <v>445</v>
      </c>
      <c r="AB274" t="s">
        <v>445</v>
      </c>
      <c r="AC274" t="s">
        <v>445</v>
      </c>
      <c r="AD274" t="s">
        <v>593</v>
      </c>
      <c r="AE274" t="s">
        <v>468</v>
      </c>
      <c r="AF274" t="s">
        <v>444</v>
      </c>
      <c r="AG274" t="s">
        <v>450</v>
      </c>
      <c r="AH274" t="s">
        <v>461</v>
      </c>
      <c r="AI274" t="s">
        <v>435</v>
      </c>
      <c r="AJ274" t="s">
        <v>445</v>
      </c>
      <c r="AK274" t="s">
        <v>461</v>
      </c>
      <c r="AL274" t="s">
        <v>451</v>
      </c>
      <c r="AM274" t="s">
        <v>417</v>
      </c>
      <c r="AN274" t="s">
        <v>593</v>
      </c>
      <c r="AO274" t="s">
        <v>416</v>
      </c>
      <c r="AP274" t="s">
        <v>593</v>
      </c>
      <c r="AQ274" t="s">
        <v>468</v>
      </c>
      <c r="AR274" t="s">
        <v>416</v>
      </c>
      <c r="AS274" t="s">
        <v>451</v>
      </c>
      <c r="AT274" t="s">
        <v>435</v>
      </c>
      <c r="AU274" t="s">
        <v>593</v>
      </c>
      <c r="AV274" t="s">
        <v>450</v>
      </c>
      <c r="AW274" t="s">
        <v>468</v>
      </c>
      <c r="AX274" t="s">
        <v>593</v>
      </c>
      <c r="AY274" t="s">
        <v>417</v>
      </c>
      <c r="AZ274" t="s">
        <v>593</v>
      </c>
      <c r="BA274" t="s">
        <v>428</v>
      </c>
      <c r="BB274" t="s">
        <v>427</v>
      </c>
      <c r="BC274" t="s">
        <v>593</v>
      </c>
      <c r="BD274" t="s">
        <v>593</v>
      </c>
      <c r="BE274" t="s">
        <v>445</v>
      </c>
      <c r="BF274" t="s">
        <v>445</v>
      </c>
      <c r="BG274" t="s">
        <v>445</v>
      </c>
      <c r="BH274" t="s">
        <v>593</v>
      </c>
      <c r="BI274" t="s">
        <v>451</v>
      </c>
      <c r="BJ274" t="s">
        <v>593</v>
      </c>
      <c r="BK274" t="s">
        <v>447</v>
      </c>
      <c r="BL274" t="s">
        <v>593</v>
      </c>
      <c r="BM274" t="s">
        <v>461</v>
      </c>
      <c r="BN274" t="s">
        <v>416</v>
      </c>
      <c r="BO274" t="s">
        <v>593</v>
      </c>
      <c r="BP274" t="s">
        <v>593</v>
      </c>
      <c r="BQ274" t="s">
        <v>593</v>
      </c>
      <c r="BR274" t="s">
        <v>413</v>
      </c>
      <c r="BS274" t="s">
        <v>593</v>
      </c>
      <c r="BT274" t="s">
        <v>445</v>
      </c>
      <c r="BU274" t="s">
        <v>445</v>
      </c>
      <c r="BV274" t="s">
        <v>416</v>
      </c>
      <c r="BW274" t="s">
        <v>450</v>
      </c>
      <c r="BX274" t="s">
        <v>450</v>
      </c>
      <c r="BY274" t="s">
        <v>447</v>
      </c>
      <c r="BZ274" t="s">
        <v>413</v>
      </c>
      <c r="CA274" t="s">
        <v>416</v>
      </c>
      <c r="CB274" t="s">
        <v>413</v>
      </c>
      <c r="CC274" t="s">
        <v>593</v>
      </c>
      <c r="CD274" t="s">
        <v>445</v>
      </c>
      <c r="CE274" t="s">
        <v>593</v>
      </c>
      <c r="CF274" t="s">
        <v>450</v>
      </c>
      <c r="CG274" t="s">
        <v>593</v>
      </c>
    </row>
    <row r="275" spans="1:85">
      <c r="A275">
        <v>20020531</v>
      </c>
      <c r="B275" t="s">
        <v>593</v>
      </c>
      <c r="C275" t="s">
        <v>711</v>
      </c>
      <c r="D275" t="s">
        <v>445</v>
      </c>
      <c r="E275" t="s">
        <v>445</v>
      </c>
      <c r="F275" t="s">
        <v>593</v>
      </c>
      <c r="G275" t="s">
        <v>417</v>
      </c>
      <c r="H275" t="s">
        <v>464</v>
      </c>
      <c r="I275" t="s">
        <v>450</v>
      </c>
      <c r="J275" t="s">
        <v>410</v>
      </c>
      <c r="K275" t="s">
        <v>593</v>
      </c>
      <c r="L275" t="s">
        <v>445</v>
      </c>
      <c r="M275" t="s">
        <v>445</v>
      </c>
      <c r="N275" t="s">
        <v>593</v>
      </c>
      <c r="O275" t="s">
        <v>417</v>
      </c>
      <c r="P275" t="s">
        <v>468</v>
      </c>
      <c r="Q275" t="s">
        <v>447</v>
      </c>
      <c r="R275" t="s">
        <v>451</v>
      </c>
      <c r="S275" t="s">
        <v>416</v>
      </c>
      <c r="T275" t="s">
        <v>468</v>
      </c>
      <c r="U275" t="s">
        <v>445</v>
      </c>
      <c r="V275" t="s">
        <v>593</v>
      </c>
      <c r="W275" t="s">
        <v>593</v>
      </c>
      <c r="X275" t="s">
        <v>461</v>
      </c>
      <c r="Y275" t="s">
        <v>450</v>
      </c>
      <c r="Z275" t="s">
        <v>444</v>
      </c>
      <c r="AA275" t="s">
        <v>445</v>
      </c>
      <c r="AB275" t="s">
        <v>445</v>
      </c>
      <c r="AC275" t="s">
        <v>445</v>
      </c>
      <c r="AD275" t="s">
        <v>593</v>
      </c>
      <c r="AE275" t="s">
        <v>468</v>
      </c>
      <c r="AF275" t="s">
        <v>444</v>
      </c>
      <c r="AG275" t="s">
        <v>450</v>
      </c>
      <c r="AH275" t="s">
        <v>461</v>
      </c>
      <c r="AI275" t="s">
        <v>435</v>
      </c>
      <c r="AJ275" t="s">
        <v>445</v>
      </c>
      <c r="AK275" t="s">
        <v>461</v>
      </c>
      <c r="AL275" t="s">
        <v>451</v>
      </c>
      <c r="AM275" t="s">
        <v>417</v>
      </c>
      <c r="AN275" t="s">
        <v>593</v>
      </c>
      <c r="AO275" t="s">
        <v>416</v>
      </c>
      <c r="AP275" t="s">
        <v>593</v>
      </c>
      <c r="AQ275" t="s">
        <v>709</v>
      </c>
      <c r="AR275" t="s">
        <v>416</v>
      </c>
      <c r="AS275" t="s">
        <v>451</v>
      </c>
      <c r="AT275" t="s">
        <v>435</v>
      </c>
      <c r="AU275" t="s">
        <v>593</v>
      </c>
      <c r="AV275" t="s">
        <v>450</v>
      </c>
      <c r="AW275" t="s">
        <v>468</v>
      </c>
      <c r="AX275" t="s">
        <v>593</v>
      </c>
      <c r="AY275" t="s">
        <v>417</v>
      </c>
      <c r="AZ275" t="s">
        <v>593</v>
      </c>
      <c r="BA275" t="s">
        <v>428</v>
      </c>
      <c r="BB275" t="s">
        <v>427</v>
      </c>
      <c r="BC275" t="s">
        <v>593</v>
      </c>
      <c r="BD275" t="s">
        <v>593</v>
      </c>
      <c r="BE275" t="s">
        <v>445</v>
      </c>
      <c r="BF275" t="s">
        <v>445</v>
      </c>
      <c r="BG275" t="s">
        <v>445</v>
      </c>
      <c r="BH275" t="s">
        <v>593</v>
      </c>
      <c r="BI275" t="s">
        <v>451</v>
      </c>
      <c r="BJ275" t="s">
        <v>593</v>
      </c>
      <c r="BK275" t="s">
        <v>447</v>
      </c>
      <c r="BL275" t="s">
        <v>593</v>
      </c>
      <c r="BM275" t="s">
        <v>461</v>
      </c>
      <c r="BN275" t="s">
        <v>416</v>
      </c>
      <c r="BO275" t="s">
        <v>593</v>
      </c>
      <c r="BP275" t="s">
        <v>593</v>
      </c>
      <c r="BQ275" t="s">
        <v>593</v>
      </c>
      <c r="BR275" t="s">
        <v>423</v>
      </c>
      <c r="BS275" t="s">
        <v>593</v>
      </c>
      <c r="BT275" t="s">
        <v>445</v>
      </c>
      <c r="BU275" t="s">
        <v>445</v>
      </c>
      <c r="BV275" t="s">
        <v>416</v>
      </c>
      <c r="BW275" t="s">
        <v>450</v>
      </c>
      <c r="BX275" t="s">
        <v>450</v>
      </c>
      <c r="BY275" t="s">
        <v>447</v>
      </c>
      <c r="BZ275" t="s">
        <v>413</v>
      </c>
      <c r="CA275" t="s">
        <v>416</v>
      </c>
      <c r="CB275" t="s">
        <v>413</v>
      </c>
      <c r="CC275" t="s">
        <v>593</v>
      </c>
      <c r="CD275" t="s">
        <v>445</v>
      </c>
      <c r="CE275" t="s">
        <v>593</v>
      </c>
      <c r="CF275" t="s">
        <v>450</v>
      </c>
      <c r="CG275" t="s">
        <v>593</v>
      </c>
    </row>
    <row r="276" spans="1:85">
      <c r="A276">
        <v>20020628</v>
      </c>
      <c r="B276" t="s">
        <v>593</v>
      </c>
      <c r="C276" t="s">
        <v>711</v>
      </c>
      <c r="D276" t="s">
        <v>445</v>
      </c>
      <c r="E276" t="s">
        <v>445</v>
      </c>
      <c r="F276" t="s">
        <v>593</v>
      </c>
      <c r="G276" t="s">
        <v>416</v>
      </c>
      <c r="H276" t="s">
        <v>464</v>
      </c>
      <c r="I276" t="s">
        <v>450</v>
      </c>
      <c r="J276" t="s">
        <v>410</v>
      </c>
      <c r="K276" t="s">
        <v>593</v>
      </c>
      <c r="L276" t="s">
        <v>445</v>
      </c>
      <c r="M276" t="s">
        <v>445</v>
      </c>
      <c r="N276" t="s">
        <v>593</v>
      </c>
      <c r="O276" t="s">
        <v>417</v>
      </c>
      <c r="P276" t="s">
        <v>468</v>
      </c>
      <c r="Q276" t="s">
        <v>447</v>
      </c>
      <c r="R276" t="s">
        <v>451</v>
      </c>
      <c r="S276" t="s">
        <v>416</v>
      </c>
      <c r="T276" t="s">
        <v>468</v>
      </c>
      <c r="U276" t="s">
        <v>445</v>
      </c>
      <c r="V276" t="s">
        <v>593</v>
      </c>
      <c r="W276" t="s">
        <v>593</v>
      </c>
      <c r="X276" t="s">
        <v>461</v>
      </c>
      <c r="Y276" t="s">
        <v>450</v>
      </c>
      <c r="Z276" t="s">
        <v>444</v>
      </c>
      <c r="AA276" t="s">
        <v>445</v>
      </c>
      <c r="AB276" t="s">
        <v>445</v>
      </c>
      <c r="AC276" t="s">
        <v>445</v>
      </c>
      <c r="AD276" t="s">
        <v>593</v>
      </c>
      <c r="AE276" t="s">
        <v>468</v>
      </c>
      <c r="AF276" t="s">
        <v>444</v>
      </c>
      <c r="AG276" t="s">
        <v>450</v>
      </c>
      <c r="AH276" t="s">
        <v>461</v>
      </c>
      <c r="AI276" t="s">
        <v>435</v>
      </c>
      <c r="AJ276" t="s">
        <v>445</v>
      </c>
      <c r="AK276" t="s">
        <v>461</v>
      </c>
      <c r="AL276" t="s">
        <v>451</v>
      </c>
      <c r="AM276" t="s">
        <v>416</v>
      </c>
      <c r="AN276" t="s">
        <v>593</v>
      </c>
      <c r="AO276" t="s">
        <v>416</v>
      </c>
      <c r="AP276" t="s">
        <v>593</v>
      </c>
      <c r="AQ276" t="s">
        <v>417</v>
      </c>
      <c r="AR276" t="s">
        <v>416</v>
      </c>
      <c r="AS276" t="s">
        <v>451</v>
      </c>
      <c r="AT276" t="s">
        <v>435</v>
      </c>
      <c r="AU276" t="s">
        <v>593</v>
      </c>
      <c r="AV276" t="s">
        <v>450</v>
      </c>
      <c r="AW276" t="s">
        <v>468</v>
      </c>
      <c r="AX276" t="s">
        <v>593</v>
      </c>
      <c r="AY276" t="s">
        <v>417</v>
      </c>
      <c r="AZ276" t="s">
        <v>593</v>
      </c>
      <c r="BA276" t="s">
        <v>428</v>
      </c>
      <c r="BB276" t="s">
        <v>427</v>
      </c>
      <c r="BC276" t="s">
        <v>593</v>
      </c>
      <c r="BD276" t="s">
        <v>593</v>
      </c>
      <c r="BE276" t="s">
        <v>445</v>
      </c>
      <c r="BF276" t="s">
        <v>445</v>
      </c>
      <c r="BG276" t="s">
        <v>445</v>
      </c>
      <c r="BH276" t="s">
        <v>593</v>
      </c>
      <c r="BI276" t="s">
        <v>451</v>
      </c>
      <c r="BJ276" t="s">
        <v>593</v>
      </c>
      <c r="BK276" t="s">
        <v>447</v>
      </c>
      <c r="BL276" t="s">
        <v>593</v>
      </c>
      <c r="BM276" t="s">
        <v>461</v>
      </c>
      <c r="BN276" t="s">
        <v>416</v>
      </c>
      <c r="BO276" t="s">
        <v>593</v>
      </c>
      <c r="BP276" t="s">
        <v>423</v>
      </c>
      <c r="BQ276" t="s">
        <v>593</v>
      </c>
      <c r="BR276" t="s">
        <v>423</v>
      </c>
      <c r="BS276" t="s">
        <v>593</v>
      </c>
      <c r="BT276" t="s">
        <v>445</v>
      </c>
      <c r="BU276" t="s">
        <v>445</v>
      </c>
      <c r="BV276" t="s">
        <v>416</v>
      </c>
      <c r="BW276" t="s">
        <v>450</v>
      </c>
      <c r="BX276" t="s">
        <v>450</v>
      </c>
      <c r="BY276" t="s">
        <v>447</v>
      </c>
      <c r="BZ276" t="s">
        <v>413</v>
      </c>
      <c r="CA276" t="s">
        <v>416</v>
      </c>
      <c r="CB276" t="s">
        <v>413</v>
      </c>
      <c r="CC276" t="s">
        <v>593</v>
      </c>
      <c r="CD276" t="s">
        <v>445</v>
      </c>
      <c r="CE276" t="s">
        <v>464</v>
      </c>
      <c r="CF276" t="s">
        <v>450</v>
      </c>
      <c r="CG276" t="s">
        <v>593</v>
      </c>
    </row>
    <row r="277" spans="1:85">
      <c r="A277">
        <v>20020731</v>
      </c>
      <c r="B277" t="s">
        <v>593</v>
      </c>
      <c r="C277" t="s">
        <v>711</v>
      </c>
      <c r="D277" t="s">
        <v>445</v>
      </c>
      <c r="E277" t="s">
        <v>445</v>
      </c>
      <c r="F277" t="s">
        <v>593</v>
      </c>
      <c r="G277" t="s">
        <v>416</v>
      </c>
      <c r="H277" t="s">
        <v>464</v>
      </c>
      <c r="I277" t="s">
        <v>450</v>
      </c>
      <c r="J277" t="s">
        <v>410</v>
      </c>
      <c r="K277" t="s">
        <v>593</v>
      </c>
      <c r="L277" t="s">
        <v>445</v>
      </c>
      <c r="M277" t="s">
        <v>445</v>
      </c>
      <c r="N277" t="s">
        <v>593</v>
      </c>
      <c r="O277" t="s">
        <v>417</v>
      </c>
      <c r="P277" t="s">
        <v>468</v>
      </c>
      <c r="Q277" t="s">
        <v>447</v>
      </c>
      <c r="R277" t="s">
        <v>451</v>
      </c>
      <c r="S277" t="s">
        <v>416</v>
      </c>
      <c r="T277" t="s">
        <v>468</v>
      </c>
      <c r="U277" t="s">
        <v>445</v>
      </c>
      <c r="V277" t="s">
        <v>593</v>
      </c>
      <c r="W277" t="s">
        <v>593</v>
      </c>
      <c r="X277" t="s">
        <v>461</v>
      </c>
      <c r="Y277" t="s">
        <v>450</v>
      </c>
      <c r="Z277" t="s">
        <v>444</v>
      </c>
      <c r="AA277" t="s">
        <v>445</v>
      </c>
      <c r="AB277" t="s">
        <v>445</v>
      </c>
      <c r="AC277" t="s">
        <v>445</v>
      </c>
      <c r="AD277" t="s">
        <v>593</v>
      </c>
      <c r="AE277" t="s">
        <v>468</v>
      </c>
      <c r="AF277" t="s">
        <v>444</v>
      </c>
      <c r="AG277" t="s">
        <v>450</v>
      </c>
      <c r="AH277" t="s">
        <v>461</v>
      </c>
      <c r="AI277" t="s">
        <v>435</v>
      </c>
      <c r="AJ277" t="s">
        <v>445</v>
      </c>
      <c r="AK277" t="s">
        <v>461</v>
      </c>
      <c r="AL277" t="s">
        <v>451</v>
      </c>
      <c r="AM277" t="s">
        <v>416</v>
      </c>
      <c r="AN277" t="s">
        <v>593</v>
      </c>
      <c r="AO277" t="s">
        <v>416</v>
      </c>
      <c r="AP277" t="s">
        <v>593</v>
      </c>
      <c r="AQ277" t="s">
        <v>417</v>
      </c>
      <c r="AR277" t="s">
        <v>416</v>
      </c>
      <c r="AS277" t="s">
        <v>451</v>
      </c>
      <c r="AT277" t="s">
        <v>435</v>
      </c>
      <c r="AU277" t="s">
        <v>593</v>
      </c>
      <c r="AV277" t="s">
        <v>450</v>
      </c>
      <c r="AW277" t="s">
        <v>468</v>
      </c>
      <c r="AX277" t="s">
        <v>593</v>
      </c>
      <c r="AY277" t="s">
        <v>417</v>
      </c>
      <c r="AZ277" t="s">
        <v>593</v>
      </c>
      <c r="BA277" t="s">
        <v>428</v>
      </c>
      <c r="BB277" t="s">
        <v>427</v>
      </c>
      <c r="BC277" t="s">
        <v>593</v>
      </c>
      <c r="BD277" t="s">
        <v>593</v>
      </c>
      <c r="BE277" t="s">
        <v>445</v>
      </c>
      <c r="BF277" t="s">
        <v>445</v>
      </c>
      <c r="BG277" t="s">
        <v>445</v>
      </c>
      <c r="BH277" t="s">
        <v>593</v>
      </c>
      <c r="BI277" t="s">
        <v>451</v>
      </c>
      <c r="BJ277" t="s">
        <v>593</v>
      </c>
      <c r="BK277" t="s">
        <v>447</v>
      </c>
      <c r="BL277" t="s">
        <v>593</v>
      </c>
      <c r="BM277" t="s">
        <v>461</v>
      </c>
      <c r="BN277" t="s">
        <v>416</v>
      </c>
      <c r="BO277" t="s">
        <v>593</v>
      </c>
      <c r="BP277" t="s">
        <v>423</v>
      </c>
      <c r="BQ277" t="s">
        <v>593</v>
      </c>
      <c r="BR277" t="s">
        <v>423</v>
      </c>
      <c r="BS277" t="s">
        <v>593</v>
      </c>
      <c r="BT277" t="s">
        <v>445</v>
      </c>
      <c r="BU277" t="s">
        <v>445</v>
      </c>
      <c r="BV277" t="s">
        <v>416</v>
      </c>
      <c r="BW277" t="s">
        <v>450</v>
      </c>
      <c r="BX277" t="s">
        <v>450</v>
      </c>
      <c r="BY277" t="s">
        <v>447</v>
      </c>
      <c r="BZ277" t="s">
        <v>413</v>
      </c>
      <c r="CA277" t="s">
        <v>416</v>
      </c>
      <c r="CB277" t="s">
        <v>413</v>
      </c>
      <c r="CC277" t="s">
        <v>593</v>
      </c>
      <c r="CD277" t="s">
        <v>445</v>
      </c>
      <c r="CE277" t="s">
        <v>464</v>
      </c>
      <c r="CF277" t="s">
        <v>450</v>
      </c>
      <c r="CG277" t="s">
        <v>593</v>
      </c>
    </row>
    <row r="278" spans="1:85">
      <c r="A278">
        <v>20020830</v>
      </c>
      <c r="B278" t="s">
        <v>593</v>
      </c>
      <c r="C278" t="s">
        <v>711</v>
      </c>
      <c r="D278" t="s">
        <v>445</v>
      </c>
      <c r="E278" t="s">
        <v>445</v>
      </c>
      <c r="F278" t="s">
        <v>593</v>
      </c>
      <c r="G278" t="s">
        <v>416</v>
      </c>
      <c r="H278" t="s">
        <v>464</v>
      </c>
      <c r="I278" t="s">
        <v>450</v>
      </c>
      <c r="J278" t="s">
        <v>665</v>
      </c>
      <c r="K278" t="s">
        <v>593</v>
      </c>
      <c r="L278" t="s">
        <v>445</v>
      </c>
      <c r="M278" t="s">
        <v>445</v>
      </c>
      <c r="N278" t="s">
        <v>593</v>
      </c>
      <c r="O278" t="s">
        <v>417</v>
      </c>
      <c r="P278" t="s">
        <v>468</v>
      </c>
      <c r="Q278" t="s">
        <v>447</v>
      </c>
      <c r="R278" t="s">
        <v>451</v>
      </c>
      <c r="S278" t="s">
        <v>416</v>
      </c>
      <c r="T278" t="s">
        <v>468</v>
      </c>
      <c r="U278" t="s">
        <v>445</v>
      </c>
      <c r="V278" t="s">
        <v>593</v>
      </c>
      <c r="W278" t="s">
        <v>593</v>
      </c>
      <c r="X278" t="s">
        <v>461</v>
      </c>
      <c r="Y278" t="s">
        <v>428</v>
      </c>
      <c r="Z278" t="s">
        <v>444</v>
      </c>
      <c r="AA278" t="s">
        <v>445</v>
      </c>
      <c r="AB278" t="s">
        <v>445</v>
      </c>
      <c r="AC278" t="s">
        <v>445</v>
      </c>
      <c r="AD278" t="s">
        <v>593</v>
      </c>
      <c r="AE278" t="s">
        <v>468</v>
      </c>
      <c r="AF278" t="s">
        <v>444</v>
      </c>
      <c r="AG278" t="s">
        <v>450</v>
      </c>
      <c r="AH278" t="s">
        <v>461</v>
      </c>
      <c r="AI278" t="s">
        <v>413</v>
      </c>
      <c r="AJ278" t="s">
        <v>445</v>
      </c>
      <c r="AK278" t="s">
        <v>461</v>
      </c>
      <c r="AL278" t="s">
        <v>451</v>
      </c>
      <c r="AM278" t="s">
        <v>416</v>
      </c>
      <c r="AN278" t="s">
        <v>593</v>
      </c>
      <c r="AO278" t="s">
        <v>416</v>
      </c>
      <c r="AP278" t="s">
        <v>593</v>
      </c>
      <c r="AQ278" t="s">
        <v>417</v>
      </c>
      <c r="AR278" t="s">
        <v>416</v>
      </c>
      <c r="AS278" t="s">
        <v>451</v>
      </c>
      <c r="AT278" t="s">
        <v>435</v>
      </c>
      <c r="AU278" t="s">
        <v>593</v>
      </c>
      <c r="AV278" t="s">
        <v>450</v>
      </c>
      <c r="AW278" t="s">
        <v>468</v>
      </c>
      <c r="AX278" t="s">
        <v>593</v>
      </c>
      <c r="AY278" t="s">
        <v>417</v>
      </c>
      <c r="AZ278" t="s">
        <v>593</v>
      </c>
      <c r="BA278" t="s">
        <v>428</v>
      </c>
      <c r="BB278" t="s">
        <v>468</v>
      </c>
      <c r="BC278" t="s">
        <v>593</v>
      </c>
      <c r="BD278" t="s">
        <v>593</v>
      </c>
      <c r="BE278" t="s">
        <v>445</v>
      </c>
      <c r="BF278" t="s">
        <v>445</v>
      </c>
      <c r="BG278" t="s">
        <v>445</v>
      </c>
      <c r="BH278" t="s">
        <v>593</v>
      </c>
      <c r="BI278" t="s">
        <v>451</v>
      </c>
      <c r="BJ278" t="s">
        <v>593</v>
      </c>
      <c r="BK278" t="s">
        <v>447</v>
      </c>
      <c r="BL278" t="s">
        <v>593</v>
      </c>
      <c r="BM278" t="s">
        <v>461</v>
      </c>
      <c r="BN278" t="s">
        <v>416</v>
      </c>
      <c r="BO278" t="s">
        <v>593</v>
      </c>
      <c r="BP278" t="s">
        <v>423</v>
      </c>
      <c r="BQ278" t="s">
        <v>593</v>
      </c>
      <c r="BR278" t="s">
        <v>423</v>
      </c>
      <c r="BS278" t="s">
        <v>593</v>
      </c>
      <c r="BT278" t="s">
        <v>445</v>
      </c>
      <c r="BU278" t="s">
        <v>445</v>
      </c>
      <c r="BV278" t="s">
        <v>416</v>
      </c>
      <c r="BW278" t="s">
        <v>450</v>
      </c>
      <c r="BX278" t="s">
        <v>450</v>
      </c>
      <c r="BY278" t="s">
        <v>447</v>
      </c>
      <c r="BZ278" t="s">
        <v>413</v>
      </c>
      <c r="CA278" t="s">
        <v>416</v>
      </c>
      <c r="CB278" t="s">
        <v>413</v>
      </c>
      <c r="CC278" t="s">
        <v>593</v>
      </c>
      <c r="CD278" t="s">
        <v>445</v>
      </c>
      <c r="CE278" t="s">
        <v>464</v>
      </c>
      <c r="CF278" t="s">
        <v>450</v>
      </c>
      <c r="CG278" t="s">
        <v>593</v>
      </c>
    </row>
    <row r="279" spans="1:85">
      <c r="A279">
        <v>20020930</v>
      </c>
      <c r="B279" t="s">
        <v>593</v>
      </c>
      <c r="C279" t="s">
        <v>711</v>
      </c>
      <c r="D279" t="s">
        <v>445</v>
      </c>
      <c r="E279" t="s">
        <v>445</v>
      </c>
      <c r="F279" t="s">
        <v>593</v>
      </c>
      <c r="G279" t="s">
        <v>416</v>
      </c>
      <c r="H279" t="s">
        <v>464</v>
      </c>
      <c r="I279" t="s">
        <v>450</v>
      </c>
      <c r="J279" t="s">
        <v>665</v>
      </c>
      <c r="K279" t="s">
        <v>593</v>
      </c>
      <c r="L279" t="s">
        <v>445</v>
      </c>
      <c r="M279" t="s">
        <v>445</v>
      </c>
      <c r="N279" t="s">
        <v>593</v>
      </c>
      <c r="O279" t="s">
        <v>417</v>
      </c>
      <c r="P279" t="s">
        <v>468</v>
      </c>
      <c r="Q279" t="s">
        <v>447</v>
      </c>
      <c r="R279" t="s">
        <v>451</v>
      </c>
      <c r="S279" t="s">
        <v>416</v>
      </c>
      <c r="T279" t="s">
        <v>468</v>
      </c>
      <c r="U279" t="s">
        <v>445</v>
      </c>
      <c r="V279" t="s">
        <v>593</v>
      </c>
      <c r="W279" t="s">
        <v>593</v>
      </c>
      <c r="X279" t="s">
        <v>461</v>
      </c>
      <c r="Y279" t="s">
        <v>428</v>
      </c>
      <c r="Z279" t="s">
        <v>444</v>
      </c>
      <c r="AA279" t="s">
        <v>445</v>
      </c>
      <c r="AB279" t="s">
        <v>445</v>
      </c>
      <c r="AC279" t="s">
        <v>445</v>
      </c>
      <c r="AD279" t="s">
        <v>593</v>
      </c>
      <c r="AE279" t="s">
        <v>468</v>
      </c>
      <c r="AF279" t="s">
        <v>444</v>
      </c>
      <c r="AG279" t="s">
        <v>450</v>
      </c>
      <c r="AH279" t="s">
        <v>461</v>
      </c>
      <c r="AI279" t="s">
        <v>413</v>
      </c>
      <c r="AJ279" t="s">
        <v>445</v>
      </c>
      <c r="AK279" t="s">
        <v>461</v>
      </c>
      <c r="AL279" t="s">
        <v>451</v>
      </c>
      <c r="AM279" t="s">
        <v>416</v>
      </c>
      <c r="AN279" t="s">
        <v>593</v>
      </c>
      <c r="AO279" t="s">
        <v>416</v>
      </c>
      <c r="AP279" t="s">
        <v>593</v>
      </c>
      <c r="AQ279" t="s">
        <v>417</v>
      </c>
      <c r="AR279" t="s">
        <v>416</v>
      </c>
      <c r="AS279" t="s">
        <v>451</v>
      </c>
      <c r="AT279" t="s">
        <v>435</v>
      </c>
      <c r="AU279" t="s">
        <v>593</v>
      </c>
      <c r="AV279" t="s">
        <v>450</v>
      </c>
      <c r="AW279" t="s">
        <v>468</v>
      </c>
      <c r="AX279" t="s">
        <v>593</v>
      </c>
      <c r="AY279" t="s">
        <v>417</v>
      </c>
      <c r="AZ279" t="s">
        <v>593</v>
      </c>
      <c r="BA279" t="s">
        <v>428</v>
      </c>
      <c r="BB279" t="s">
        <v>468</v>
      </c>
      <c r="BC279" t="s">
        <v>593</v>
      </c>
      <c r="BD279" t="s">
        <v>593</v>
      </c>
      <c r="BE279" t="s">
        <v>445</v>
      </c>
      <c r="BF279" t="s">
        <v>445</v>
      </c>
      <c r="BG279" t="s">
        <v>445</v>
      </c>
      <c r="BH279" t="s">
        <v>593</v>
      </c>
      <c r="BI279" t="s">
        <v>670</v>
      </c>
      <c r="BJ279" t="s">
        <v>593</v>
      </c>
      <c r="BK279" t="s">
        <v>447</v>
      </c>
      <c r="BL279" t="s">
        <v>593</v>
      </c>
      <c r="BM279" t="s">
        <v>461</v>
      </c>
      <c r="BN279" t="s">
        <v>416</v>
      </c>
      <c r="BO279" t="s">
        <v>593</v>
      </c>
      <c r="BP279" t="s">
        <v>423</v>
      </c>
      <c r="BQ279" t="s">
        <v>593</v>
      </c>
      <c r="BR279" t="s">
        <v>423</v>
      </c>
      <c r="BS279" t="s">
        <v>593</v>
      </c>
      <c r="BT279" t="s">
        <v>445</v>
      </c>
      <c r="BU279" t="s">
        <v>445</v>
      </c>
      <c r="BV279" t="s">
        <v>416</v>
      </c>
      <c r="BW279" t="s">
        <v>450</v>
      </c>
      <c r="BX279" t="s">
        <v>450</v>
      </c>
      <c r="BY279" t="s">
        <v>447</v>
      </c>
      <c r="BZ279" t="s">
        <v>413</v>
      </c>
      <c r="CA279" t="s">
        <v>416</v>
      </c>
      <c r="CB279" t="s">
        <v>413</v>
      </c>
      <c r="CC279" t="s">
        <v>593</v>
      </c>
      <c r="CD279" t="s">
        <v>445</v>
      </c>
      <c r="CE279" t="s">
        <v>464</v>
      </c>
      <c r="CF279" t="s">
        <v>450</v>
      </c>
      <c r="CG279" t="s">
        <v>593</v>
      </c>
    </row>
    <row r="280" spans="1:85">
      <c r="A280">
        <v>20021031</v>
      </c>
      <c r="B280" t="s">
        <v>593</v>
      </c>
      <c r="C280" t="s">
        <v>711</v>
      </c>
      <c r="D280" t="s">
        <v>445</v>
      </c>
      <c r="E280" t="s">
        <v>445</v>
      </c>
      <c r="F280" t="s">
        <v>593</v>
      </c>
      <c r="G280" t="s">
        <v>416</v>
      </c>
      <c r="H280" t="s">
        <v>451</v>
      </c>
      <c r="I280" t="s">
        <v>450</v>
      </c>
      <c r="J280" t="s">
        <v>413</v>
      </c>
      <c r="K280" t="s">
        <v>593</v>
      </c>
      <c r="L280" t="s">
        <v>445</v>
      </c>
      <c r="M280" t="s">
        <v>445</v>
      </c>
      <c r="N280" t="s">
        <v>593</v>
      </c>
      <c r="O280" t="s">
        <v>417</v>
      </c>
      <c r="P280" t="s">
        <v>468</v>
      </c>
      <c r="Q280" t="s">
        <v>447</v>
      </c>
      <c r="R280" t="s">
        <v>451</v>
      </c>
      <c r="S280" t="s">
        <v>416</v>
      </c>
      <c r="T280" t="s">
        <v>468</v>
      </c>
      <c r="U280" t="s">
        <v>445</v>
      </c>
      <c r="V280" t="s">
        <v>593</v>
      </c>
      <c r="W280" t="s">
        <v>593</v>
      </c>
      <c r="X280" t="s">
        <v>461</v>
      </c>
      <c r="Y280" t="s">
        <v>428</v>
      </c>
      <c r="Z280" t="s">
        <v>444</v>
      </c>
      <c r="AA280" t="s">
        <v>445</v>
      </c>
      <c r="AB280" t="s">
        <v>445</v>
      </c>
      <c r="AC280" t="s">
        <v>445</v>
      </c>
      <c r="AD280" t="s">
        <v>593</v>
      </c>
      <c r="AE280" t="s">
        <v>468</v>
      </c>
      <c r="AF280" t="s">
        <v>444</v>
      </c>
      <c r="AG280" t="s">
        <v>450</v>
      </c>
      <c r="AH280" t="s">
        <v>461</v>
      </c>
      <c r="AI280" t="s">
        <v>413</v>
      </c>
      <c r="AJ280" t="s">
        <v>445</v>
      </c>
      <c r="AK280" t="s">
        <v>468</v>
      </c>
      <c r="AL280" t="s">
        <v>451</v>
      </c>
      <c r="AM280" t="s">
        <v>416</v>
      </c>
      <c r="AN280" t="s">
        <v>593</v>
      </c>
      <c r="AO280" t="s">
        <v>416</v>
      </c>
      <c r="AP280" t="s">
        <v>593</v>
      </c>
      <c r="AQ280" t="s">
        <v>417</v>
      </c>
      <c r="AR280" t="s">
        <v>416</v>
      </c>
      <c r="AS280" t="s">
        <v>447</v>
      </c>
      <c r="AT280" t="s">
        <v>435</v>
      </c>
      <c r="AU280" t="s">
        <v>593</v>
      </c>
      <c r="AV280" t="s">
        <v>450</v>
      </c>
      <c r="AW280" t="s">
        <v>468</v>
      </c>
      <c r="AX280" t="s">
        <v>593</v>
      </c>
      <c r="AY280" t="s">
        <v>417</v>
      </c>
      <c r="AZ280" t="s">
        <v>593</v>
      </c>
      <c r="BA280" t="s">
        <v>428</v>
      </c>
      <c r="BB280" t="s">
        <v>468</v>
      </c>
      <c r="BC280" t="s">
        <v>593</v>
      </c>
      <c r="BD280" t="s">
        <v>593</v>
      </c>
      <c r="BE280" t="s">
        <v>445</v>
      </c>
      <c r="BF280" t="s">
        <v>445</v>
      </c>
      <c r="BG280" t="s">
        <v>445</v>
      </c>
      <c r="BH280" t="s">
        <v>593</v>
      </c>
      <c r="BI280" t="s">
        <v>451</v>
      </c>
      <c r="BJ280" t="s">
        <v>593</v>
      </c>
      <c r="BK280" t="s">
        <v>447</v>
      </c>
      <c r="BL280" t="s">
        <v>593</v>
      </c>
      <c r="BM280" t="s">
        <v>461</v>
      </c>
      <c r="BN280" t="s">
        <v>416</v>
      </c>
      <c r="BO280" t="s">
        <v>593</v>
      </c>
      <c r="BP280" t="s">
        <v>464</v>
      </c>
      <c r="BQ280" t="s">
        <v>593</v>
      </c>
      <c r="BR280" t="s">
        <v>423</v>
      </c>
      <c r="BS280" t="s">
        <v>593</v>
      </c>
      <c r="BT280" t="s">
        <v>445</v>
      </c>
      <c r="BU280" t="s">
        <v>445</v>
      </c>
      <c r="BV280" t="s">
        <v>416</v>
      </c>
      <c r="BW280" t="s">
        <v>450</v>
      </c>
      <c r="BX280" t="s">
        <v>450</v>
      </c>
      <c r="BY280" t="s">
        <v>447</v>
      </c>
      <c r="BZ280" t="s">
        <v>413</v>
      </c>
      <c r="CA280" t="s">
        <v>416</v>
      </c>
      <c r="CB280" t="s">
        <v>413</v>
      </c>
      <c r="CC280" t="s">
        <v>593</v>
      </c>
      <c r="CD280" t="s">
        <v>445</v>
      </c>
      <c r="CE280" t="s">
        <v>464</v>
      </c>
      <c r="CF280" t="s">
        <v>450</v>
      </c>
      <c r="CG280" t="s">
        <v>593</v>
      </c>
    </row>
    <row r="281" spans="1:85">
      <c r="A281">
        <v>20021129</v>
      </c>
      <c r="B281" t="s">
        <v>593</v>
      </c>
      <c r="C281" t="s">
        <v>711</v>
      </c>
      <c r="D281" t="s">
        <v>445</v>
      </c>
      <c r="E281" t="s">
        <v>445</v>
      </c>
      <c r="F281" t="s">
        <v>593</v>
      </c>
      <c r="G281" t="s">
        <v>416</v>
      </c>
      <c r="H281" t="s">
        <v>451</v>
      </c>
      <c r="I281" t="s">
        <v>450</v>
      </c>
      <c r="J281" t="s">
        <v>413</v>
      </c>
      <c r="K281" t="s">
        <v>593</v>
      </c>
      <c r="L281" t="s">
        <v>445</v>
      </c>
      <c r="M281" t="s">
        <v>445</v>
      </c>
      <c r="N281" t="s">
        <v>593</v>
      </c>
      <c r="O281" t="s">
        <v>417</v>
      </c>
      <c r="P281" t="s">
        <v>468</v>
      </c>
      <c r="Q281" t="s">
        <v>447</v>
      </c>
      <c r="R281" t="s">
        <v>451</v>
      </c>
      <c r="S281" t="s">
        <v>416</v>
      </c>
      <c r="T281" t="s">
        <v>468</v>
      </c>
      <c r="U281" t="s">
        <v>445</v>
      </c>
      <c r="V281" t="s">
        <v>593</v>
      </c>
      <c r="W281" t="s">
        <v>593</v>
      </c>
      <c r="X281" t="s">
        <v>461</v>
      </c>
      <c r="Y281" t="s">
        <v>428</v>
      </c>
      <c r="Z281" t="s">
        <v>444</v>
      </c>
      <c r="AA281" t="s">
        <v>445</v>
      </c>
      <c r="AB281" t="s">
        <v>445</v>
      </c>
      <c r="AC281" t="s">
        <v>445</v>
      </c>
      <c r="AD281" t="s">
        <v>593</v>
      </c>
      <c r="AE281" t="s">
        <v>468</v>
      </c>
      <c r="AF281" t="s">
        <v>444</v>
      </c>
      <c r="AG281" t="s">
        <v>450</v>
      </c>
      <c r="AH281" t="s">
        <v>461</v>
      </c>
      <c r="AI281" t="s">
        <v>413</v>
      </c>
      <c r="AJ281" t="s">
        <v>445</v>
      </c>
      <c r="AK281" t="s">
        <v>468</v>
      </c>
      <c r="AL281" t="s">
        <v>451</v>
      </c>
      <c r="AM281" t="s">
        <v>416</v>
      </c>
      <c r="AN281" t="s">
        <v>593</v>
      </c>
      <c r="AO281" t="s">
        <v>417</v>
      </c>
      <c r="AP281" t="s">
        <v>593</v>
      </c>
      <c r="AQ281" t="s">
        <v>417</v>
      </c>
      <c r="AR281" t="s">
        <v>416</v>
      </c>
      <c r="AS281" t="s">
        <v>447</v>
      </c>
      <c r="AT281" t="s">
        <v>435</v>
      </c>
      <c r="AU281" t="s">
        <v>593</v>
      </c>
      <c r="AV281" t="s">
        <v>450</v>
      </c>
      <c r="AW281" t="s">
        <v>468</v>
      </c>
      <c r="AX281" t="s">
        <v>593</v>
      </c>
      <c r="AY281" t="s">
        <v>417</v>
      </c>
      <c r="AZ281" t="s">
        <v>593</v>
      </c>
      <c r="BA281" t="s">
        <v>428</v>
      </c>
      <c r="BB281" t="s">
        <v>468</v>
      </c>
      <c r="BC281" t="s">
        <v>593</v>
      </c>
      <c r="BD281" t="s">
        <v>593</v>
      </c>
      <c r="BE281" t="s">
        <v>445</v>
      </c>
      <c r="BF281" t="s">
        <v>445</v>
      </c>
      <c r="BG281" t="s">
        <v>445</v>
      </c>
      <c r="BH281" t="s">
        <v>593</v>
      </c>
      <c r="BI281" t="s">
        <v>451</v>
      </c>
      <c r="BJ281" t="s">
        <v>593</v>
      </c>
      <c r="BK281" t="s">
        <v>447</v>
      </c>
      <c r="BL281" t="s">
        <v>593</v>
      </c>
      <c r="BM281" t="s">
        <v>461</v>
      </c>
      <c r="BN281" t="s">
        <v>416</v>
      </c>
      <c r="BO281" t="s">
        <v>593</v>
      </c>
      <c r="BP281" t="s">
        <v>464</v>
      </c>
      <c r="BQ281" t="s">
        <v>593</v>
      </c>
      <c r="BR281" t="s">
        <v>423</v>
      </c>
      <c r="BS281" t="s">
        <v>593</v>
      </c>
      <c r="BT281" t="s">
        <v>445</v>
      </c>
      <c r="BU281" t="s">
        <v>445</v>
      </c>
      <c r="BV281" t="s">
        <v>416</v>
      </c>
      <c r="BW281" t="s">
        <v>450</v>
      </c>
      <c r="BX281" t="s">
        <v>450</v>
      </c>
      <c r="BY281" t="s">
        <v>447</v>
      </c>
      <c r="BZ281" t="s">
        <v>413</v>
      </c>
      <c r="CA281" t="s">
        <v>416</v>
      </c>
      <c r="CB281" t="s">
        <v>413</v>
      </c>
      <c r="CC281" t="s">
        <v>593</v>
      </c>
      <c r="CD281" t="s">
        <v>445</v>
      </c>
      <c r="CE281" t="s">
        <v>464</v>
      </c>
      <c r="CF281" t="s">
        <v>450</v>
      </c>
      <c r="CG281" t="s">
        <v>593</v>
      </c>
    </row>
    <row r="282" spans="1:85">
      <c r="A282">
        <v>20021231</v>
      </c>
      <c r="B282" t="s">
        <v>593</v>
      </c>
      <c r="C282" t="s">
        <v>711</v>
      </c>
      <c r="D282" t="s">
        <v>445</v>
      </c>
      <c r="E282" t="s">
        <v>445</v>
      </c>
      <c r="F282" t="s">
        <v>593</v>
      </c>
      <c r="G282" t="s">
        <v>416</v>
      </c>
      <c r="H282" t="s">
        <v>451</v>
      </c>
      <c r="I282" t="s">
        <v>705</v>
      </c>
      <c r="J282" t="s">
        <v>413</v>
      </c>
      <c r="K282" t="s">
        <v>593</v>
      </c>
      <c r="L282" t="s">
        <v>445</v>
      </c>
      <c r="M282" t="s">
        <v>445</v>
      </c>
      <c r="N282" t="s">
        <v>593</v>
      </c>
      <c r="O282" t="s">
        <v>417</v>
      </c>
      <c r="P282" t="s">
        <v>468</v>
      </c>
      <c r="Q282" t="s">
        <v>447</v>
      </c>
      <c r="R282" t="s">
        <v>451</v>
      </c>
      <c r="S282" t="s">
        <v>416</v>
      </c>
      <c r="T282" t="s">
        <v>468</v>
      </c>
      <c r="U282" t="s">
        <v>445</v>
      </c>
      <c r="V282" t="s">
        <v>593</v>
      </c>
      <c r="W282" t="s">
        <v>593</v>
      </c>
      <c r="X282" t="s">
        <v>461</v>
      </c>
      <c r="Y282" t="s">
        <v>428</v>
      </c>
      <c r="Z282" t="s">
        <v>444</v>
      </c>
      <c r="AA282" t="s">
        <v>445</v>
      </c>
      <c r="AB282" t="s">
        <v>445</v>
      </c>
      <c r="AC282" t="s">
        <v>445</v>
      </c>
      <c r="AD282" t="s">
        <v>593</v>
      </c>
      <c r="AE282" t="s">
        <v>468</v>
      </c>
      <c r="AF282" t="s">
        <v>444</v>
      </c>
      <c r="AG282" t="s">
        <v>450</v>
      </c>
      <c r="AH282" t="s">
        <v>461</v>
      </c>
      <c r="AI282" t="s">
        <v>413</v>
      </c>
      <c r="AJ282" t="s">
        <v>445</v>
      </c>
      <c r="AK282" t="s">
        <v>468</v>
      </c>
      <c r="AL282" t="s">
        <v>451</v>
      </c>
      <c r="AM282" t="s">
        <v>416</v>
      </c>
      <c r="AN282" t="s">
        <v>593</v>
      </c>
      <c r="AO282" t="s">
        <v>417</v>
      </c>
      <c r="AP282" t="s">
        <v>593</v>
      </c>
      <c r="AQ282" t="s">
        <v>417</v>
      </c>
      <c r="AR282" t="s">
        <v>416</v>
      </c>
      <c r="AS282" t="s">
        <v>447</v>
      </c>
      <c r="AT282" t="s">
        <v>435</v>
      </c>
      <c r="AU282" t="s">
        <v>593</v>
      </c>
      <c r="AV282" t="s">
        <v>427</v>
      </c>
      <c r="AW282" t="s">
        <v>468</v>
      </c>
      <c r="AX282" t="s">
        <v>593</v>
      </c>
      <c r="AY282" t="s">
        <v>417</v>
      </c>
      <c r="AZ282" t="s">
        <v>593</v>
      </c>
      <c r="BA282" t="s">
        <v>428</v>
      </c>
      <c r="BB282" t="s">
        <v>468</v>
      </c>
      <c r="BC282" t="s">
        <v>593</v>
      </c>
      <c r="BD282" t="s">
        <v>593</v>
      </c>
      <c r="BE282" t="s">
        <v>445</v>
      </c>
      <c r="BF282" t="s">
        <v>445</v>
      </c>
      <c r="BG282" t="s">
        <v>445</v>
      </c>
      <c r="BH282" t="s">
        <v>593</v>
      </c>
      <c r="BI282" t="s">
        <v>451</v>
      </c>
      <c r="BJ282" t="s">
        <v>593</v>
      </c>
      <c r="BK282" t="s">
        <v>447</v>
      </c>
      <c r="BL282" t="s">
        <v>593</v>
      </c>
      <c r="BM282" t="s">
        <v>461</v>
      </c>
      <c r="BN282" t="s">
        <v>416</v>
      </c>
      <c r="BO282" t="s">
        <v>593</v>
      </c>
      <c r="BP282" t="s">
        <v>464</v>
      </c>
      <c r="BQ282" t="s">
        <v>593</v>
      </c>
      <c r="BR282" t="s">
        <v>423</v>
      </c>
      <c r="BS282" t="s">
        <v>593</v>
      </c>
      <c r="BT282" t="s">
        <v>445</v>
      </c>
      <c r="BU282" t="s">
        <v>445</v>
      </c>
      <c r="BV282" t="s">
        <v>416</v>
      </c>
      <c r="BW282" t="s">
        <v>450</v>
      </c>
      <c r="BX282" t="s">
        <v>450</v>
      </c>
      <c r="BY282" t="s">
        <v>447</v>
      </c>
      <c r="BZ282" t="s">
        <v>413</v>
      </c>
      <c r="CA282" t="s">
        <v>416</v>
      </c>
      <c r="CB282" t="s">
        <v>413</v>
      </c>
      <c r="CC282" t="s">
        <v>593</v>
      </c>
      <c r="CD282" t="s">
        <v>445</v>
      </c>
      <c r="CE282" t="s">
        <v>464</v>
      </c>
      <c r="CF282" t="s">
        <v>450</v>
      </c>
      <c r="CG282" t="s">
        <v>593</v>
      </c>
    </row>
    <row r="283" spans="1:85">
      <c r="A283">
        <v>20030131</v>
      </c>
      <c r="B283" t="s">
        <v>593</v>
      </c>
      <c r="C283" t="s">
        <v>491</v>
      </c>
      <c r="D283" t="s">
        <v>445</v>
      </c>
      <c r="E283" t="s">
        <v>445</v>
      </c>
      <c r="F283" t="s">
        <v>593</v>
      </c>
      <c r="G283" t="s">
        <v>416</v>
      </c>
      <c r="H283" t="s">
        <v>451</v>
      </c>
      <c r="I283" t="s">
        <v>468</v>
      </c>
      <c r="J283" t="s">
        <v>413</v>
      </c>
      <c r="K283" t="s">
        <v>593</v>
      </c>
      <c r="L283" t="s">
        <v>445</v>
      </c>
      <c r="M283" t="s">
        <v>445</v>
      </c>
      <c r="N283" t="s">
        <v>593</v>
      </c>
      <c r="O283" t="s">
        <v>417</v>
      </c>
      <c r="P283" t="s">
        <v>468</v>
      </c>
      <c r="Q283" t="s">
        <v>447</v>
      </c>
      <c r="R283" t="s">
        <v>451</v>
      </c>
      <c r="S283" t="s">
        <v>416</v>
      </c>
      <c r="T283" t="s">
        <v>468</v>
      </c>
      <c r="U283" t="s">
        <v>445</v>
      </c>
      <c r="V283" t="s">
        <v>593</v>
      </c>
      <c r="W283" t="s">
        <v>593</v>
      </c>
      <c r="X283" t="s">
        <v>461</v>
      </c>
      <c r="Y283" t="s">
        <v>428</v>
      </c>
      <c r="Z283" t="s">
        <v>444</v>
      </c>
      <c r="AA283" t="s">
        <v>445</v>
      </c>
      <c r="AB283" t="s">
        <v>445</v>
      </c>
      <c r="AC283" t="s">
        <v>445</v>
      </c>
      <c r="AD283" t="s">
        <v>593</v>
      </c>
      <c r="AE283" t="s">
        <v>468</v>
      </c>
      <c r="AF283" t="s">
        <v>444</v>
      </c>
      <c r="AG283" t="s">
        <v>450</v>
      </c>
      <c r="AH283" t="s">
        <v>461</v>
      </c>
      <c r="AI283" t="s">
        <v>413</v>
      </c>
      <c r="AJ283" t="s">
        <v>445</v>
      </c>
      <c r="AK283" t="s">
        <v>468</v>
      </c>
      <c r="AL283" t="s">
        <v>451</v>
      </c>
      <c r="AM283" t="s">
        <v>416</v>
      </c>
      <c r="AN283" t="s">
        <v>593</v>
      </c>
      <c r="AO283" t="s">
        <v>417</v>
      </c>
      <c r="AP283" t="s">
        <v>593</v>
      </c>
      <c r="AQ283" t="s">
        <v>417</v>
      </c>
      <c r="AR283" t="s">
        <v>416</v>
      </c>
      <c r="AS283" t="s">
        <v>447</v>
      </c>
      <c r="AT283" t="s">
        <v>435</v>
      </c>
      <c r="AU283" t="s">
        <v>593</v>
      </c>
      <c r="AV283" t="s">
        <v>427</v>
      </c>
      <c r="AW283" t="s">
        <v>468</v>
      </c>
      <c r="AX283" t="s">
        <v>593</v>
      </c>
      <c r="AY283" t="s">
        <v>417</v>
      </c>
      <c r="AZ283" t="s">
        <v>593</v>
      </c>
      <c r="BA283" t="s">
        <v>428</v>
      </c>
      <c r="BB283" t="s">
        <v>468</v>
      </c>
      <c r="BC283" t="s">
        <v>593</v>
      </c>
      <c r="BD283" t="s">
        <v>593</v>
      </c>
      <c r="BE283" t="s">
        <v>445</v>
      </c>
      <c r="BF283" t="s">
        <v>445</v>
      </c>
      <c r="BG283" t="s">
        <v>445</v>
      </c>
      <c r="BH283" t="s">
        <v>593</v>
      </c>
      <c r="BI283" t="s">
        <v>451</v>
      </c>
      <c r="BJ283" t="s">
        <v>593</v>
      </c>
      <c r="BK283" t="s">
        <v>447</v>
      </c>
      <c r="BL283" t="s">
        <v>593</v>
      </c>
      <c r="BM283" t="s">
        <v>461</v>
      </c>
      <c r="BN283" t="s">
        <v>416</v>
      </c>
      <c r="BO283" t="s">
        <v>593</v>
      </c>
      <c r="BP283" t="s">
        <v>464</v>
      </c>
      <c r="BQ283" t="s">
        <v>593</v>
      </c>
      <c r="BR283" t="s">
        <v>423</v>
      </c>
      <c r="BS283" t="s">
        <v>593</v>
      </c>
      <c r="BT283" t="s">
        <v>445</v>
      </c>
      <c r="BU283" t="s">
        <v>445</v>
      </c>
      <c r="BV283" t="s">
        <v>416</v>
      </c>
      <c r="BW283" t="s">
        <v>450</v>
      </c>
      <c r="BX283" t="s">
        <v>450</v>
      </c>
      <c r="BY283" t="s">
        <v>447</v>
      </c>
      <c r="BZ283" t="s">
        <v>413</v>
      </c>
      <c r="CA283" t="s">
        <v>416</v>
      </c>
      <c r="CB283" t="s">
        <v>413</v>
      </c>
      <c r="CC283" t="s">
        <v>593</v>
      </c>
      <c r="CD283" t="s">
        <v>445</v>
      </c>
      <c r="CE283" t="s">
        <v>464</v>
      </c>
      <c r="CF283" t="s">
        <v>450</v>
      </c>
      <c r="CG283" t="s">
        <v>593</v>
      </c>
    </row>
    <row r="284" spans="1:85">
      <c r="A284">
        <v>20030228</v>
      </c>
      <c r="B284" t="s">
        <v>593</v>
      </c>
      <c r="C284" t="s">
        <v>491</v>
      </c>
      <c r="D284" t="s">
        <v>445</v>
      </c>
      <c r="E284" t="s">
        <v>445</v>
      </c>
      <c r="F284" t="s">
        <v>593</v>
      </c>
      <c r="G284" t="s">
        <v>416</v>
      </c>
      <c r="H284" t="s">
        <v>451</v>
      </c>
      <c r="I284" t="s">
        <v>468</v>
      </c>
      <c r="J284" t="s">
        <v>413</v>
      </c>
      <c r="K284" t="s">
        <v>593</v>
      </c>
      <c r="L284" t="s">
        <v>445</v>
      </c>
      <c r="M284" t="s">
        <v>445</v>
      </c>
      <c r="N284" t="s">
        <v>593</v>
      </c>
      <c r="O284" t="s">
        <v>461</v>
      </c>
      <c r="P284" t="s">
        <v>468</v>
      </c>
      <c r="Q284" t="s">
        <v>447</v>
      </c>
      <c r="R284" t="s">
        <v>451</v>
      </c>
      <c r="S284" t="s">
        <v>416</v>
      </c>
      <c r="T284" t="s">
        <v>468</v>
      </c>
      <c r="U284" t="s">
        <v>445</v>
      </c>
      <c r="V284" t="s">
        <v>593</v>
      </c>
      <c r="W284" t="s">
        <v>593</v>
      </c>
      <c r="X284" t="s">
        <v>461</v>
      </c>
      <c r="Y284" t="s">
        <v>428</v>
      </c>
      <c r="Z284" t="s">
        <v>444</v>
      </c>
      <c r="AA284" t="s">
        <v>445</v>
      </c>
      <c r="AB284" t="s">
        <v>445</v>
      </c>
      <c r="AC284" t="s">
        <v>445</v>
      </c>
      <c r="AD284" t="s">
        <v>593</v>
      </c>
      <c r="AE284" t="s">
        <v>468</v>
      </c>
      <c r="AF284" t="s">
        <v>444</v>
      </c>
      <c r="AG284" t="s">
        <v>450</v>
      </c>
      <c r="AH284" t="s">
        <v>461</v>
      </c>
      <c r="AI284" t="s">
        <v>413</v>
      </c>
      <c r="AJ284" t="s">
        <v>445</v>
      </c>
      <c r="AK284" t="s">
        <v>468</v>
      </c>
      <c r="AL284" t="s">
        <v>451</v>
      </c>
      <c r="AM284" t="s">
        <v>416</v>
      </c>
      <c r="AN284" t="s">
        <v>593</v>
      </c>
      <c r="AO284" t="s">
        <v>417</v>
      </c>
      <c r="AP284" t="s">
        <v>593</v>
      </c>
      <c r="AQ284" t="s">
        <v>417</v>
      </c>
      <c r="AR284" t="s">
        <v>416</v>
      </c>
      <c r="AS284" t="s">
        <v>447</v>
      </c>
      <c r="AT284" t="s">
        <v>435</v>
      </c>
      <c r="AU284" t="s">
        <v>593</v>
      </c>
      <c r="AV284" t="s">
        <v>427</v>
      </c>
      <c r="AW284" t="s">
        <v>468</v>
      </c>
      <c r="AX284" t="s">
        <v>593</v>
      </c>
      <c r="AY284" t="s">
        <v>417</v>
      </c>
      <c r="AZ284" t="s">
        <v>593</v>
      </c>
      <c r="BA284" t="s">
        <v>428</v>
      </c>
      <c r="BB284" t="s">
        <v>468</v>
      </c>
      <c r="BC284" t="s">
        <v>593</v>
      </c>
      <c r="BD284" t="s">
        <v>593</v>
      </c>
      <c r="BE284" t="s">
        <v>445</v>
      </c>
      <c r="BF284" t="s">
        <v>445</v>
      </c>
      <c r="BG284" t="s">
        <v>445</v>
      </c>
      <c r="BH284" t="s">
        <v>593</v>
      </c>
      <c r="BI284" t="s">
        <v>451</v>
      </c>
      <c r="BJ284" t="s">
        <v>593</v>
      </c>
      <c r="BK284" t="s">
        <v>447</v>
      </c>
      <c r="BL284" t="s">
        <v>593</v>
      </c>
      <c r="BM284" t="s">
        <v>461</v>
      </c>
      <c r="BN284" t="s">
        <v>416</v>
      </c>
      <c r="BO284" t="s">
        <v>593</v>
      </c>
      <c r="BP284" t="s">
        <v>464</v>
      </c>
      <c r="BQ284" t="s">
        <v>593</v>
      </c>
      <c r="BR284" t="s">
        <v>423</v>
      </c>
      <c r="BS284" t="s">
        <v>593</v>
      </c>
      <c r="BT284" t="s">
        <v>445</v>
      </c>
      <c r="BU284" t="s">
        <v>445</v>
      </c>
      <c r="BV284" t="s">
        <v>416</v>
      </c>
      <c r="BW284" t="s">
        <v>450</v>
      </c>
      <c r="BX284" t="s">
        <v>450</v>
      </c>
      <c r="BY284" t="s">
        <v>447</v>
      </c>
      <c r="BZ284" t="s">
        <v>413</v>
      </c>
      <c r="CA284" t="s">
        <v>416</v>
      </c>
      <c r="CB284" t="s">
        <v>413</v>
      </c>
      <c r="CC284" t="s">
        <v>593</v>
      </c>
      <c r="CD284" t="s">
        <v>445</v>
      </c>
      <c r="CE284" t="s">
        <v>464</v>
      </c>
      <c r="CF284" t="s">
        <v>450</v>
      </c>
      <c r="CG284" t="s">
        <v>593</v>
      </c>
    </row>
    <row r="285" spans="1:85">
      <c r="A285">
        <v>20030331</v>
      </c>
      <c r="B285" t="s">
        <v>593</v>
      </c>
      <c r="C285" t="s">
        <v>491</v>
      </c>
      <c r="D285" t="s">
        <v>445</v>
      </c>
      <c r="E285" t="s">
        <v>445</v>
      </c>
      <c r="F285" t="s">
        <v>593</v>
      </c>
      <c r="G285" t="s">
        <v>416</v>
      </c>
      <c r="H285" t="s">
        <v>451</v>
      </c>
      <c r="I285" t="s">
        <v>468</v>
      </c>
      <c r="J285" t="s">
        <v>413</v>
      </c>
      <c r="K285" t="s">
        <v>593</v>
      </c>
      <c r="L285" t="s">
        <v>445</v>
      </c>
      <c r="M285" t="s">
        <v>445</v>
      </c>
      <c r="N285" t="s">
        <v>593</v>
      </c>
      <c r="O285" t="s">
        <v>461</v>
      </c>
      <c r="P285" t="s">
        <v>468</v>
      </c>
      <c r="Q285" t="s">
        <v>447</v>
      </c>
      <c r="R285" t="s">
        <v>451</v>
      </c>
      <c r="S285" t="s">
        <v>416</v>
      </c>
      <c r="T285" t="s">
        <v>468</v>
      </c>
      <c r="U285" t="s">
        <v>445</v>
      </c>
      <c r="V285" t="s">
        <v>593</v>
      </c>
      <c r="W285" t="s">
        <v>593</v>
      </c>
      <c r="X285" t="s">
        <v>461</v>
      </c>
      <c r="Y285" t="s">
        <v>428</v>
      </c>
      <c r="Z285" t="s">
        <v>444</v>
      </c>
      <c r="AA285" t="s">
        <v>445</v>
      </c>
      <c r="AB285" t="s">
        <v>445</v>
      </c>
      <c r="AC285" t="s">
        <v>445</v>
      </c>
      <c r="AD285" t="s">
        <v>593</v>
      </c>
      <c r="AE285" t="s">
        <v>468</v>
      </c>
      <c r="AF285" t="s">
        <v>444</v>
      </c>
      <c r="AG285" t="s">
        <v>450</v>
      </c>
      <c r="AH285" t="s">
        <v>461</v>
      </c>
      <c r="AI285" t="s">
        <v>413</v>
      </c>
      <c r="AJ285" t="s">
        <v>445</v>
      </c>
      <c r="AK285" t="s">
        <v>468</v>
      </c>
      <c r="AL285" t="s">
        <v>451</v>
      </c>
      <c r="AM285" t="s">
        <v>416</v>
      </c>
      <c r="AN285" t="s">
        <v>593</v>
      </c>
      <c r="AO285" t="s">
        <v>417</v>
      </c>
      <c r="AP285" t="s">
        <v>593</v>
      </c>
      <c r="AQ285" t="s">
        <v>417</v>
      </c>
      <c r="AR285" t="s">
        <v>416</v>
      </c>
      <c r="AS285" t="s">
        <v>447</v>
      </c>
      <c r="AT285" t="s">
        <v>435</v>
      </c>
      <c r="AU285" t="s">
        <v>593</v>
      </c>
      <c r="AV285" t="s">
        <v>427</v>
      </c>
      <c r="AW285" t="s">
        <v>468</v>
      </c>
      <c r="AX285" t="s">
        <v>593</v>
      </c>
      <c r="AY285" t="s">
        <v>417</v>
      </c>
      <c r="AZ285" t="s">
        <v>593</v>
      </c>
      <c r="BA285" t="s">
        <v>428</v>
      </c>
      <c r="BB285" t="s">
        <v>468</v>
      </c>
      <c r="BC285" t="s">
        <v>593</v>
      </c>
      <c r="BD285" t="s">
        <v>593</v>
      </c>
      <c r="BE285" t="s">
        <v>445</v>
      </c>
      <c r="BF285" t="s">
        <v>445</v>
      </c>
      <c r="BG285" t="s">
        <v>445</v>
      </c>
      <c r="BH285" t="s">
        <v>593</v>
      </c>
      <c r="BI285" t="s">
        <v>451</v>
      </c>
      <c r="BJ285" t="s">
        <v>593</v>
      </c>
      <c r="BK285" t="s">
        <v>447</v>
      </c>
      <c r="BL285" t="s">
        <v>593</v>
      </c>
      <c r="BM285" t="s">
        <v>461</v>
      </c>
      <c r="BN285" t="s">
        <v>416</v>
      </c>
      <c r="BO285" t="s">
        <v>593</v>
      </c>
      <c r="BP285" t="s">
        <v>464</v>
      </c>
      <c r="BQ285" t="s">
        <v>593</v>
      </c>
      <c r="BR285" t="s">
        <v>423</v>
      </c>
      <c r="BS285" t="s">
        <v>593</v>
      </c>
      <c r="BT285" t="s">
        <v>445</v>
      </c>
      <c r="BU285" t="s">
        <v>445</v>
      </c>
      <c r="BV285" t="s">
        <v>416</v>
      </c>
      <c r="BW285" t="s">
        <v>427</v>
      </c>
      <c r="BX285" t="s">
        <v>450</v>
      </c>
      <c r="BY285" t="s">
        <v>447</v>
      </c>
      <c r="BZ285" t="s">
        <v>435</v>
      </c>
      <c r="CA285" t="s">
        <v>416</v>
      </c>
      <c r="CB285" t="s">
        <v>413</v>
      </c>
      <c r="CC285" t="s">
        <v>593</v>
      </c>
      <c r="CD285" t="s">
        <v>445</v>
      </c>
      <c r="CE285" t="s">
        <v>464</v>
      </c>
      <c r="CF285" t="s">
        <v>705</v>
      </c>
      <c r="CG285" t="s">
        <v>593</v>
      </c>
    </row>
    <row r="286" spans="1:85">
      <c r="A286">
        <v>20030430</v>
      </c>
      <c r="B286" t="s">
        <v>593</v>
      </c>
      <c r="C286" t="s">
        <v>491</v>
      </c>
      <c r="D286" t="s">
        <v>445</v>
      </c>
      <c r="E286" t="s">
        <v>445</v>
      </c>
      <c r="F286" t="s">
        <v>593</v>
      </c>
      <c r="G286" t="s">
        <v>416</v>
      </c>
      <c r="H286" t="s">
        <v>451</v>
      </c>
      <c r="I286" t="s">
        <v>468</v>
      </c>
      <c r="J286" t="s">
        <v>413</v>
      </c>
      <c r="K286" t="s">
        <v>593</v>
      </c>
      <c r="L286" t="s">
        <v>445</v>
      </c>
      <c r="M286" t="s">
        <v>445</v>
      </c>
      <c r="N286" t="s">
        <v>593</v>
      </c>
      <c r="O286" t="s">
        <v>461</v>
      </c>
      <c r="P286" t="s">
        <v>468</v>
      </c>
      <c r="Q286" t="s">
        <v>447</v>
      </c>
      <c r="R286" t="s">
        <v>451</v>
      </c>
      <c r="S286" t="s">
        <v>416</v>
      </c>
      <c r="T286" t="s">
        <v>468</v>
      </c>
      <c r="U286" t="s">
        <v>445</v>
      </c>
      <c r="V286" t="s">
        <v>593</v>
      </c>
      <c r="W286" t="s">
        <v>593</v>
      </c>
      <c r="X286" t="s">
        <v>461</v>
      </c>
      <c r="Y286" t="s">
        <v>428</v>
      </c>
      <c r="Z286" t="s">
        <v>444</v>
      </c>
      <c r="AA286" t="s">
        <v>445</v>
      </c>
      <c r="AB286" t="s">
        <v>445</v>
      </c>
      <c r="AC286" t="s">
        <v>445</v>
      </c>
      <c r="AD286" t="s">
        <v>593</v>
      </c>
      <c r="AE286" t="s">
        <v>468</v>
      </c>
      <c r="AF286" t="s">
        <v>444</v>
      </c>
      <c r="AG286" t="s">
        <v>450</v>
      </c>
      <c r="AH286" t="s">
        <v>461</v>
      </c>
      <c r="AI286" t="s">
        <v>413</v>
      </c>
      <c r="AJ286" t="s">
        <v>445</v>
      </c>
      <c r="AK286" t="s">
        <v>468</v>
      </c>
      <c r="AL286" t="s">
        <v>451</v>
      </c>
      <c r="AM286" t="s">
        <v>416</v>
      </c>
      <c r="AN286" t="s">
        <v>593</v>
      </c>
      <c r="AO286" t="s">
        <v>417</v>
      </c>
      <c r="AP286" t="s">
        <v>593</v>
      </c>
      <c r="AQ286" t="s">
        <v>417</v>
      </c>
      <c r="AR286" t="s">
        <v>416</v>
      </c>
      <c r="AS286" t="s">
        <v>447</v>
      </c>
      <c r="AT286" t="s">
        <v>435</v>
      </c>
      <c r="AU286" t="s">
        <v>593</v>
      </c>
      <c r="AV286" t="s">
        <v>427</v>
      </c>
      <c r="AW286" t="s">
        <v>468</v>
      </c>
      <c r="AX286" t="s">
        <v>593</v>
      </c>
      <c r="AY286" t="s">
        <v>417</v>
      </c>
      <c r="AZ286" t="s">
        <v>593</v>
      </c>
      <c r="BA286" t="s">
        <v>428</v>
      </c>
      <c r="BB286" t="s">
        <v>468</v>
      </c>
      <c r="BC286" t="s">
        <v>593</v>
      </c>
      <c r="BD286" t="s">
        <v>593</v>
      </c>
      <c r="BE286" t="s">
        <v>445</v>
      </c>
      <c r="BF286" t="s">
        <v>445</v>
      </c>
      <c r="BG286" t="s">
        <v>445</v>
      </c>
      <c r="BH286" t="s">
        <v>593</v>
      </c>
      <c r="BI286" t="s">
        <v>451</v>
      </c>
      <c r="BJ286" t="s">
        <v>593</v>
      </c>
      <c r="BK286" t="s">
        <v>447</v>
      </c>
      <c r="BL286" t="s">
        <v>593</v>
      </c>
      <c r="BM286" t="s">
        <v>461</v>
      </c>
      <c r="BN286" t="s">
        <v>416</v>
      </c>
      <c r="BO286" t="s">
        <v>593</v>
      </c>
      <c r="BP286" t="s">
        <v>464</v>
      </c>
      <c r="BQ286" t="s">
        <v>593</v>
      </c>
      <c r="BR286" t="s">
        <v>423</v>
      </c>
      <c r="BS286" t="s">
        <v>593</v>
      </c>
      <c r="BT286" t="s">
        <v>445</v>
      </c>
      <c r="BU286" t="s">
        <v>445</v>
      </c>
      <c r="BV286" t="s">
        <v>416</v>
      </c>
      <c r="BW286" t="s">
        <v>427</v>
      </c>
      <c r="BX286" t="s">
        <v>450</v>
      </c>
      <c r="BY286" t="s">
        <v>447</v>
      </c>
      <c r="BZ286" t="s">
        <v>435</v>
      </c>
      <c r="CA286" t="s">
        <v>416</v>
      </c>
      <c r="CB286" t="s">
        <v>413</v>
      </c>
      <c r="CC286" t="s">
        <v>593</v>
      </c>
      <c r="CD286" t="s">
        <v>445</v>
      </c>
      <c r="CE286" t="s">
        <v>464</v>
      </c>
      <c r="CF286" t="s">
        <v>705</v>
      </c>
      <c r="CG286" t="s">
        <v>593</v>
      </c>
    </row>
    <row r="287" spans="1:85">
      <c r="A287">
        <v>20030530</v>
      </c>
      <c r="B287" t="s">
        <v>593</v>
      </c>
      <c r="C287" t="s">
        <v>491</v>
      </c>
      <c r="D287" t="s">
        <v>445</v>
      </c>
      <c r="E287" t="s">
        <v>445</v>
      </c>
      <c r="F287" t="s">
        <v>593</v>
      </c>
      <c r="G287" t="s">
        <v>416</v>
      </c>
      <c r="H287" t="s">
        <v>451</v>
      </c>
      <c r="I287" t="s">
        <v>468</v>
      </c>
      <c r="J287" t="s">
        <v>413</v>
      </c>
      <c r="K287" t="s">
        <v>593</v>
      </c>
      <c r="L287" t="s">
        <v>445</v>
      </c>
      <c r="M287" t="s">
        <v>445</v>
      </c>
      <c r="N287" t="s">
        <v>593</v>
      </c>
      <c r="O287" t="s">
        <v>461</v>
      </c>
      <c r="P287" t="s">
        <v>468</v>
      </c>
      <c r="Q287" t="s">
        <v>447</v>
      </c>
      <c r="R287" t="s">
        <v>451</v>
      </c>
      <c r="S287" t="s">
        <v>416</v>
      </c>
      <c r="T287" t="s">
        <v>468</v>
      </c>
      <c r="U287" t="s">
        <v>445</v>
      </c>
      <c r="V287" t="s">
        <v>593</v>
      </c>
      <c r="W287" t="s">
        <v>593</v>
      </c>
      <c r="X287" t="s">
        <v>461</v>
      </c>
      <c r="Y287" t="s">
        <v>428</v>
      </c>
      <c r="Z287" t="s">
        <v>444</v>
      </c>
      <c r="AA287" t="s">
        <v>445</v>
      </c>
      <c r="AB287" t="s">
        <v>445</v>
      </c>
      <c r="AC287" t="s">
        <v>445</v>
      </c>
      <c r="AD287" t="s">
        <v>593</v>
      </c>
      <c r="AE287" t="s">
        <v>468</v>
      </c>
      <c r="AF287" t="s">
        <v>444</v>
      </c>
      <c r="AG287" t="s">
        <v>450</v>
      </c>
      <c r="AH287" t="s">
        <v>461</v>
      </c>
      <c r="AI287" t="s">
        <v>413</v>
      </c>
      <c r="AJ287" t="s">
        <v>445</v>
      </c>
      <c r="AK287" t="s">
        <v>468</v>
      </c>
      <c r="AL287" t="s">
        <v>451</v>
      </c>
      <c r="AM287" t="s">
        <v>416</v>
      </c>
      <c r="AN287" t="s">
        <v>593</v>
      </c>
      <c r="AO287" t="s">
        <v>417</v>
      </c>
      <c r="AP287" t="s">
        <v>593</v>
      </c>
      <c r="AQ287" t="s">
        <v>417</v>
      </c>
      <c r="AR287" t="s">
        <v>416</v>
      </c>
      <c r="AS287" t="s">
        <v>447</v>
      </c>
      <c r="AT287" t="s">
        <v>435</v>
      </c>
      <c r="AU287" t="s">
        <v>593</v>
      </c>
      <c r="AV287" t="s">
        <v>427</v>
      </c>
      <c r="AW287" t="s">
        <v>468</v>
      </c>
      <c r="AX287" t="s">
        <v>593</v>
      </c>
      <c r="AY287" t="s">
        <v>417</v>
      </c>
      <c r="AZ287" t="s">
        <v>593</v>
      </c>
      <c r="BA287" t="s">
        <v>428</v>
      </c>
      <c r="BB287" t="s">
        <v>468</v>
      </c>
      <c r="BC287" t="s">
        <v>593</v>
      </c>
      <c r="BD287" t="s">
        <v>593</v>
      </c>
      <c r="BE287" t="s">
        <v>445</v>
      </c>
      <c r="BF287" t="s">
        <v>445</v>
      </c>
      <c r="BG287" t="s">
        <v>445</v>
      </c>
      <c r="BH287" t="s">
        <v>593</v>
      </c>
      <c r="BI287" t="s">
        <v>451</v>
      </c>
      <c r="BJ287" t="s">
        <v>593</v>
      </c>
      <c r="BK287" t="s">
        <v>447</v>
      </c>
      <c r="BL287" t="s">
        <v>593</v>
      </c>
      <c r="BM287" t="s">
        <v>461</v>
      </c>
      <c r="BN287" t="s">
        <v>416</v>
      </c>
      <c r="BO287" t="s">
        <v>593</v>
      </c>
      <c r="BP287" t="s">
        <v>464</v>
      </c>
      <c r="BQ287" t="s">
        <v>593</v>
      </c>
      <c r="BR287" t="s">
        <v>451</v>
      </c>
      <c r="BS287" t="s">
        <v>593</v>
      </c>
      <c r="BT287" t="s">
        <v>445</v>
      </c>
      <c r="BU287" t="s">
        <v>445</v>
      </c>
      <c r="BV287" t="s">
        <v>416</v>
      </c>
      <c r="BW287" t="s">
        <v>427</v>
      </c>
      <c r="BX287" t="s">
        <v>450</v>
      </c>
      <c r="BY287" t="s">
        <v>447</v>
      </c>
      <c r="BZ287" t="s">
        <v>435</v>
      </c>
      <c r="CA287" t="s">
        <v>416</v>
      </c>
      <c r="CB287" t="s">
        <v>413</v>
      </c>
      <c r="CC287" t="s">
        <v>593</v>
      </c>
      <c r="CD287" t="s">
        <v>445</v>
      </c>
      <c r="CE287" t="s">
        <v>464</v>
      </c>
      <c r="CF287" t="s">
        <v>427</v>
      </c>
      <c r="CG287" t="s">
        <v>593</v>
      </c>
    </row>
    <row r="288" spans="1:85">
      <c r="A288">
        <v>20030630</v>
      </c>
      <c r="B288" t="s">
        <v>593</v>
      </c>
      <c r="C288" t="s">
        <v>491</v>
      </c>
      <c r="D288" t="s">
        <v>445</v>
      </c>
      <c r="E288" t="s">
        <v>445</v>
      </c>
      <c r="F288" t="s">
        <v>593</v>
      </c>
      <c r="G288" t="s">
        <v>416</v>
      </c>
      <c r="H288" t="s">
        <v>451</v>
      </c>
      <c r="I288" t="s">
        <v>468</v>
      </c>
      <c r="J288" t="s">
        <v>413</v>
      </c>
      <c r="K288" t="s">
        <v>593</v>
      </c>
      <c r="L288" t="s">
        <v>445</v>
      </c>
      <c r="M288" t="s">
        <v>445</v>
      </c>
      <c r="N288" t="s">
        <v>593</v>
      </c>
      <c r="O288" t="s">
        <v>461</v>
      </c>
      <c r="P288" t="s">
        <v>468</v>
      </c>
      <c r="Q288" t="s">
        <v>447</v>
      </c>
      <c r="R288" t="s">
        <v>451</v>
      </c>
      <c r="S288" t="s">
        <v>416</v>
      </c>
      <c r="T288" t="s">
        <v>468</v>
      </c>
      <c r="U288" t="s">
        <v>445</v>
      </c>
      <c r="V288" t="s">
        <v>593</v>
      </c>
      <c r="W288" t="s">
        <v>593</v>
      </c>
      <c r="X288" t="s">
        <v>461</v>
      </c>
      <c r="Y288" t="s">
        <v>428</v>
      </c>
      <c r="Z288" t="s">
        <v>444</v>
      </c>
      <c r="AA288" t="s">
        <v>445</v>
      </c>
      <c r="AB288" t="s">
        <v>445</v>
      </c>
      <c r="AC288" t="s">
        <v>445</v>
      </c>
      <c r="AD288" t="s">
        <v>593</v>
      </c>
      <c r="AE288" t="s">
        <v>468</v>
      </c>
      <c r="AF288" t="s">
        <v>444</v>
      </c>
      <c r="AG288" t="s">
        <v>450</v>
      </c>
      <c r="AH288" t="s">
        <v>461</v>
      </c>
      <c r="AI288" t="s">
        <v>413</v>
      </c>
      <c r="AJ288" t="s">
        <v>445</v>
      </c>
      <c r="AK288" t="s">
        <v>468</v>
      </c>
      <c r="AL288" t="s">
        <v>451</v>
      </c>
      <c r="AM288" t="s">
        <v>416</v>
      </c>
      <c r="AN288" t="s">
        <v>593</v>
      </c>
      <c r="AO288" t="s">
        <v>417</v>
      </c>
      <c r="AP288" t="s">
        <v>593</v>
      </c>
      <c r="AQ288" t="s">
        <v>417</v>
      </c>
      <c r="AR288" t="s">
        <v>416</v>
      </c>
      <c r="AS288" t="s">
        <v>447</v>
      </c>
      <c r="AT288" t="s">
        <v>435</v>
      </c>
      <c r="AU288" t="s">
        <v>593</v>
      </c>
      <c r="AV288" t="s">
        <v>427</v>
      </c>
      <c r="AW288" t="s">
        <v>468</v>
      </c>
      <c r="AX288" t="s">
        <v>593</v>
      </c>
      <c r="AY288" t="s">
        <v>417</v>
      </c>
      <c r="AZ288" t="s">
        <v>593</v>
      </c>
      <c r="BA288" t="s">
        <v>428</v>
      </c>
      <c r="BB288" t="s">
        <v>468</v>
      </c>
      <c r="BC288" t="s">
        <v>593</v>
      </c>
      <c r="BD288" t="s">
        <v>593</v>
      </c>
      <c r="BE288" t="s">
        <v>445</v>
      </c>
      <c r="BF288" t="s">
        <v>445</v>
      </c>
      <c r="BG288" t="s">
        <v>445</v>
      </c>
      <c r="BH288" t="s">
        <v>593</v>
      </c>
      <c r="BI288" t="s">
        <v>451</v>
      </c>
      <c r="BJ288" t="s">
        <v>593</v>
      </c>
      <c r="BK288" t="s">
        <v>451</v>
      </c>
      <c r="BL288" t="s">
        <v>593</v>
      </c>
      <c r="BM288" t="s">
        <v>461</v>
      </c>
      <c r="BN288" t="s">
        <v>416</v>
      </c>
      <c r="BO288" t="s">
        <v>593</v>
      </c>
      <c r="BP288" t="s">
        <v>464</v>
      </c>
      <c r="BQ288" t="s">
        <v>593</v>
      </c>
      <c r="BR288" t="s">
        <v>451</v>
      </c>
      <c r="BS288" t="s">
        <v>593</v>
      </c>
      <c r="BT288" t="s">
        <v>445</v>
      </c>
      <c r="BU288" t="s">
        <v>445</v>
      </c>
      <c r="BV288" t="s">
        <v>416</v>
      </c>
      <c r="BW288" t="s">
        <v>427</v>
      </c>
      <c r="BX288" t="s">
        <v>450</v>
      </c>
      <c r="BY288" t="s">
        <v>447</v>
      </c>
      <c r="BZ288" t="s">
        <v>435</v>
      </c>
      <c r="CA288" t="s">
        <v>416</v>
      </c>
      <c r="CB288" t="s">
        <v>410</v>
      </c>
      <c r="CC288" t="s">
        <v>593</v>
      </c>
      <c r="CD288" t="s">
        <v>445</v>
      </c>
      <c r="CE288" t="s">
        <v>464</v>
      </c>
      <c r="CF288" t="s">
        <v>427</v>
      </c>
      <c r="CG288" t="s">
        <v>593</v>
      </c>
    </row>
    <row r="289" spans="1:85">
      <c r="A289">
        <v>20030731</v>
      </c>
      <c r="B289" t="s">
        <v>593</v>
      </c>
      <c r="C289" t="s">
        <v>491</v>
      </c>
      <c r="D289" t="s">
        <v>445</v>
      </c>
      <c r="E289" t="s">
        <v>445</v>
      </c>
      <c r="F289" t="s">
        <v>593</v>
      </c>
      <c r="G289" t="s">
        <v>416</v>
      </c>
      <c r="H289" t="s">
        <v>447</v>
      </c>
      <c r="I289" t="s">
        <v>468</v>
      </c>
      <c r="J289" t="s">
        <v>413</v>
      </c>
      <c r="K289" t="s">
        <v>593</v>
      </c>
      <c r="L289" t="s">
        <v>445</v>
      </c>
      <c r="M289" t="s">
        <v>445</v>
      </c>
      <c r="N289" t="s">
        <v>593</v>
      </c>
      <c r="O289" t="s">
        <v>461</v>
      </c>
      <c r="P289" t="s">
        <v>468</v>
      </c>
      <c r="Q289" t="s">
        <v>447</v>
      </c>
      <c r="R289" t="s">
        <v>451</v>
      </c>
      <c r="S289" t="s">
        <v>416</v>
      </c>
      <c r="T289" t="s">
        <v>468</v>
      </c>
      <c r="U289" t="s">
        <v>445</v>
      </c>
      <c r="V289" t="s">
        <v>593</v>
      </c>
      <c r="W289" t="s">
        <v>593</v>
      </c>
      <c r="X289" t="s">
        <v>461</v>
      </c>
      <c r="Y289" t="s">
        <v>428</v>
      </c>
      <c r="Z289" t="s">
        <v>444</v>
      </c>
      <c r="AA289" t="s">
        <v>445</v>
      </c>
      <c r="AB289" t="s">
        <v>445</v>
      </c>
      <c r="AC289" t="s">
        <v>445</v>
      </c>
      <c r="AD289" t="s">
        <v>593</v>
      </c>
      <c r="AE289" t="s">
        <v>468</v>
      </c>
      <c r="AF289" t="s">
        <v>444</v>
      </c>
      <c r="AG289" t="s">
        <v>450</v>
      </c>
      <c r="AH289" t="s">
        <v>461</v>
      </c>
      <c r="AI289" t="s">
        <v>413</v>
      </c>
      <c r="AJ289" t="s">
        <v>445</v>
      </c>
      <c r="AK289" t="s">
        <v>468</v>
      </c>
      <c r="AL289" t="s">
        <v>451</v>
      </c>
      <c r="AM289" t="s">
        <v>416</v>
      </c>
      <c r="AN289" t="s">
        <v>593</v>
      </c>
      <c r="AO289" t="s">
        <v>417</v>
      </c>
      <c r="AP289" t="s">
        <v>593</v>
      </c>
      <c r="AQ289" t="s">
        <v>417</v>
      </c>
      <c r="AR289" t="s">
        <v>416</v>
      </c>
      <c r="AS289" t="s">
        <v>447</v>
      </c>
      <c r="AT289" t="s">
        <v>435</v>
      </c>
      <c r="AU289" t="s">
        <v>593</v>
      </c>
      <c r="AV289" t="s">
        <v>427</v>
      </c>
      <c r="AW289" t="s">
        <v>468</v>
      </c>
      <c r="AX289" t="s">
        <v>593</v>
      </c>
      <c r="AY289" t="s">
        <v>417</v>
      </c>
      <c r="AZ289" t="s">
        <v>593</v>
      </c>
      <c r="BA289" t="s">
        <v>428</v>
      </c>
      <c r="BB289" t="s">
        <v>468</v>
      </c>
      <c r="BC289" t="s">
        <v>593</v>
      </c>
      <c r="BD289" t="s">
        <v>593</v>
      </c>
      <c r="BE289" t="s">
        <v>445</v>
      </c>
      <c r="BF289" t="s">
        <v>445</v>
      </c>
      <c r="BG289" t="s">
        <v>445</v>
      </c>
      <c r="BH289" t="s">
        <v>593</v>
      </c>
      <c r="BI289" t="s">
        <v>451</v>
      </c>
      <c r="BJ289" t="s">
        <v>593</v>
      </c>
      <c r="BK289" t="s">
        <v>451</v>
      </c>
      <c r="BL289" t="s">
        <v>593</v>
      </c>
      <c r="BM289" t="s">
        <v>461</v>
      </c>
      <c r="BN289" t="s">
        <v>416</v>
      </c>
      <c r="BO289" t="s">
        <v>593</v>
      </c>
      <c r="BP289" t="s">
        <v>464</v>
      </c>
      <c r="BQ289" t="s">
        <v>593</v>
      </c>
      <c r="BR289" t="s">
        <v>451</v>
      </c>
      <c r="BS289" t="s">
        <v>593</v>
      </c>
      <c r="BT289" t="s">
        <v>445</v>
      </c>
      <c r="BU289" t="s">
        <v>445</v>
      </c>
      <c r="BV289" t="s">
        <v>416</v>
      </c>
      <c r="BW289" t="s">
        <v>427</v>
      </c>
      <c r="BX289" t="s">
        <v>450</v>
      </c>
      <c r="BY289" t="s">
        <v>447</v>
      </c>
      <c r="BZ289" t="s">
        <v>435</v>
      </c>
      <c r="CA289" t="s">
        <v>416</v>
      </c>
      <c r="CB289" t="s">
        <v>410</v>
      </c>
      <c r="CC289" t="s">
        <v>593</v>
      </c>
      <c r="CD289" t="s">
        <v>445</v>
      </c>
      <c r="CE289" t="s">
        <v>464</v>
      </c>
      <c r="CF289" t="s">
        <v>427</v>
      </c>
      <c r="CG289" t="s">
        <v>593</v>
      </c>
    </row>
    <row r="290" spans="1:85">
      <c r="A290">
        <v>20030829</v>
      </c>
      <c r="B290" t="s">
        <v>593</v>
      </c>
      <c r="C290" t="s">
        <v>491</v>
      </c>
      <c r="D290" t="s">
        <v>445</v>
      </c>
      <c r="E290" t="s">
        <v>445</v>
      </c>
      <c r="F290" t="s">
        <v>593</v>
      </c>
      <c r="G290" t="s">
        <v>416</v>
      </c>
      <c r="H290" t="s">
        <v>447</v>
      </c>
      <c r="I290" t="s">
        <v>468</v>
      </c>
      <c r="J290" t="s">
        <v>413</v>
      </c>
      <c r="K290" t="s">
        <v>593</v>
      </c>
      <c r="L290" t="s">
        <v>445</v>
      </c>
      <c r="M290" t="s">
        <v>445</v>
      </c>
      <c r="N290" t="s">
        <v>593</v>
      </c>
      <c r="O290" t="s">
        <v>461</v>
      </c>
      <c r="P290" t="s">
        <v>468</v>
      </c>
      <c r="Q290" t="s">
        <v>447</v>
      </c>
      <c r="R290" t="s">
        <v>451</v>
      </c>
      <c r="S290" t="s">
        <v>416</v>
      </c>
      <c r="T290" t="s">
        <v>468</v>
      </c>
      <c r="U290" t="s">
        <v>445</v>
      </c>
      <c r="V290" t="s">
        <v>593</v>
      </c>
      <c r="W290" t="s">
        <v>593</v>
      </c>
      <c r="X290" t="s">
        <v>461</v>
      </c>
      <c r="Y290" t="s">
        <v>428</v>
      </c>
      <c r="Z290" t="s">
        <v>444</v>
      </c>
      <c r="AA290" t="s">
        <v>445</v>
      </c>
      <c r="AB290" t="s">
        <v>445</v>
      </c>
      <c r="AC290" t="s">
        <v>445</v>
      </c>
      <c r="AD290" t="s">
        <v>593</v>
      </c>
      <c r="AE290" t="s">
        <v>468</v>
      </c>
      <c r="AF290" t="s">
        <v>444</v>
      </c>
      <c r="AG290" t="s">
        <v>450</v>
      </c>
      <c r="AH290" t="s">
        <v>461</v>
      </c>
      <c r="AI290" t="s">
        <v>413</v>
      </c>
      <c r="AJ290" t="s">
        <v>445</v>
      </c>
      <c r="AK290" t="s">
        <v>468</v>
      </c>
      <c r="AL290" t="s">
        <v>451</v>
      </c>
      <c r="AM290" t="s">
        <v>416</v>
      </c>
      <c r="AN290" t="s">
        <v>593</v>
      </c>
      <c r="AO290" t="s">
        <v>417</v>
      </c>
      <c r="AP290" t="s">
        <v>593</v>
      </c>
      <c r="AQ290" t="s">
        <v>417</v>
      </c>
      <c r="AR290" t="s">
        <v>416</v>
      </c>
      <c r="AS290" t="s">
        <v>447</v>
      </c>
      <c r="AT290" t="s">
        <v>435</v>
      </c>
      <c r="AU290" t="s">
        <v>593</v>
      </c>
      <c r="AV290" t="s">
        <v>427</v>
      </c>
      <c r="AW290" t="s">
        <v>468</v>
      </c>
      <c r="AX290" t="s">
        <v>593</v>
      </c>
      <c r="AY290" t="s">
        <v>417</v>
      </c>
      <c r="AZ290" t="s">
        <v>593</v>
      </c>
      <c r="BA290" t="s">
        <v>428</v>
      </c>
      <c r="BB290" t="s">
        <v>468</v>
      </c>
      <c r="BC290" t="s">
        <v>593</v>
      </c>
      <c r="BD290" t="s">
        <v>593</v>
      </c>
      <c r="BE290" t="s">
        <v>445</v>
      </c>
      <c r="BF290" t="s">
        <v>445</v>
      </c>
      <c r="BG290" t="s">
        <v>445</v>
      </c>
      <c r="BH290" t="s">
        <v>593</v>
      </c>
      <c r="BI290" t="s">
        <v>451</v>
      </c>
      <c r="BJ290" t="s">
        <v>593</v>
      </c>
      <c r="BK290" t="s">
        <v>451</v>
      </c>
      <c r="BL290" t="s">
        <v>593</v>
      </c>
      <c r="BM290" t="s">
        <v>461</v>
      </c>
      <c r="BN290" t="s">
        <v>416</v>
      </c>
      <c r="BO290" t="s">
        <v>593</v>
      </c>
      <c r="BP290" t="s">
        <v>464</v>
      </c>
      <c r="BQ290" t="s">
        <v>593</v>
      </c>
      <c r="BR290" t="s">
        <v>451</v>
      </c>
      <c r="BS290" t="s">
        <v>593</v>
      </c>
      <c r="BT290" t="s">
        <v>445</v>
      </c>
      <c r="BU290" t="s">
        <v>445</v>
      </c>
      <c r="BV290" t="s">
        <v>416</v>
      </c>
      <c r="BW290" t="s">
        <v>427</v>
      </c>
      <c r="BX290" t="s">
        <v>450</v>
      </c>
      <c r="BY290" t="s">
        <v>447</v>
      </c>
      <c r="BZ290" t="s">
        <v>435</v>
      </c>
      <c r="CA290" t="s">
        <v>416</v>
      </c>
      <c r="CB290" t="s">
        <v>410</v>
      </c>
      <c r="CC290" t="s">
        <v>593</v>
      </c>
      <c r="CD290" t="s">
        <v>445</v>
      </c>
      <c r="CE290" t="s">
        <v>464</v>
      </c>
      <c r="CF290" t="s">
        <v>427</v>
      </c>
      <c r="CG290" t="s">
        <v>593</v>
      </c>
    </row>
    <row r="291" spans="1:85">
      <c r="A291">
        <v>20030930</v>
      </c>
      <c r="B291" t="s">
        <v>593</v>
      </c>
      <c r="C291" t="s">
        <v>491</v>
      </c>
      <c r="D291" t="s">
        <v>445</v>
      </c>
      <c r="E291" t="s">
        <v>445</v>
      </c>
      <c r="F291" t="s">
        <v>593</v>
      </c>
      <c r="G291" t="s">
        <v>416</v>
      </c>
      <c r="H291" t="s">
        <v>447</v>
      </c>
      <c r="I291" t="s">
        <v>468</v>
      </c>
      <c r="J291" t="s">
        <v>413</v>
      </c>
      <c r="K291" t="s">
        <v>593</v>
      </c>
      <c r="L291" t="s">
        <v>445</v>
      </c>
      <c r="M291" t="s">
        <v>445</v>
      </c>
      <c r="N291" t="s">
        <v>593</v>
      </c>
      <c r="O291" t="s">
        <v>461</v>
      </c>
      <c r="P291" t="s">
        <v>468</v>
      </c>
      <c r="Q291" t="s">
        <v>447</v>
      </c>
      <c r="R291" t="s">
        <v>451</v>
      </c>
      <c r="S291" t="s">
        <v>416</v>
      </c>
      <c r="T291" t="s">
        <v>468</v>
      </c>
      <c r="U291" t="s">
        <v>445</v>
      </c>
      <c r="V291" t="s">
        <v>593</v>
      </c>
      <c r="W291" t="s">
        <v>593</v>
      </c>
      <c r="X291" t="s">
        <v>461</v>
      </c>
      <c r="Y291" t="s">
        <v>428</v>
      </c>
      <c r="Z291" t="s">
        <v>444</v>
      </c>
      <c r="AA291" t="s">
        <v>445</v>
      </c>
      <c r="AB291" t="s">
        <v>445</v>
      </c>
      <c r="AC291" t="s">
        <v>445</v>
      </c>
      <c r="AD291" t="s">
        <v>593</v>
      </c>
      <c r="AE291" t="s">
        <v>468</v>
      </c>
      <c r="AF291" t="s">
        <v>444</v>
      </c>
      <c r="AG291" t="s">
        <v>450</v>
      </c>
      <c r="AH291" t="s">
        <v>461</v>
      </c>
      <c r="AI291" t="s">
        <v>413</v>
      </c>
      <c r="AJ291" t="s">
        <v>445</v>
      </c>
      <c r="AK291" t="s">
        <v>468</v>
      </c>
      <c r="AL291" t="s">
        <v>451</v>
      </c>
      <c r="AM291" t="s">
        <v>416</v>
      </c>
      <c r="AN291" t="s">
        <v>593</v>
      </c>
      <c r="AO291" t="s">
        <v>417</v>
      </c>
      <c r="AP291" t="s">
        <v>593</v>
      </c>
      <c r="AQ291" t="s">
        <v>417</v>
      </c>
      <c r="AR291" t="s">
        <v>416</v>
      </c>
      <c r="AS291" t="s">
        <v>447</v>
      </c>
      <c r="AT291" t="s">
        <v>435</v>
      </c>
      <c r="AU291" t="s">
        <v>593</v>
      </c>
      <c r="AV291" t="s">
        <v>427</v>
      </c>
      <c r="AW291" t="s">
        <v>468</v>
      </c>
      <c r="AX291" t="s">
        <v>593</v>
      </c>
      <c r="AY291" t="s">
        <v>417</v>
      </c>
      <c r="AZ291" t="s">
        <v>593</v>
      </c>
      <c r="BA291" t="s">
        <v>428</v>
      </c>
      <c r="BB291" t="s">
        <v>468</v>
      </c>
      <c r="BC291" t="s">
        <v>593</v>
      </c>
      <c r="BD291" t="s">
        <v>593</v>
      </c>
      <c r="BE291" t="s">
        <v>445</v>
      </c>
      <c r="BF291" t="s">
        <v>445</v>
      </c>
      <c r="BG291" t="s">
        <v>445</v>
      </c>
      <c r="BH291" t="s">
        <v>593</v>
      </c>
      <c r="BI291" t="s">
        <v>451</v>
      </c>
      <c r="BJ291" t="s">
        <v>593</v>
      </c>
      <c r="BK291" t="s">
        <v>451</v>
      </c>
      <c r="BL291" t="s">
        <v>593</v>
      </c>
      <c r="BM291" t="s">
        <v>461</v>
      </c>
      <c r="BN291" t="s">
        <v>416</v>
      </c>
      <c r="BO291" t="s">
        <v>593</v>
      </c>
      <c r="BP291" t="s">
        <v>706</v>
      </c>
      <c r="BQ291" t="s">
        <v>593</v>
      </c>
      <c r="BR291" t="s">
        <v>451</v>
      </c>
      <c r="BS291" t="s">
        <v>593</v>
      </c>
      <c r="BT291" t="s">
        <v>445</v>
      </c>
      <c r="BU291" t="s">
        <v>445</v>
      </c>
      <c r="BV291" t="s">
        <v>416</v>
      </c>
      <c r="BW291" t="s">
        <v>427</v>
      </c>
      <c r="BX291" t="s">
        <v>427</v>
      </c>
      <c r="BY291" t="s">
        <v>447</v>
      </c>
      <c r="BZ291" t="s">
        <v>413</v>
      </c>
      <c r="CA291" t="s">
        <v>416</v>
      </c>
      <c r="CB291" t="s">
        <v>410</v>
      </c>
      <c r="CC291" t="s">
        <v>593</v>
      </c>
      <c r="CD291" t="s">
        <v>445</v>
      </c>
      <c r="CE291" t="s">
        <v>464</v>
      </c>
      <c r="CF291" t="s">
        <v>427</v>
      </c>
      <c r="CG291" t="s">
        <v>593</v>
      </c>
    </row>
    <row r="292" spans="1:85">
      <c r="A292">
        <v>20031031</v>
      </c>
      <c r="B292" t="s">
        <v>593</v>
      </c>
      <c r="C292" t="s">
        <v>491</v>
      </c>
      <c r="D292" t="s">
        <v>445</v>
      </c>
      <c r="E292" t="s">
        <v>445</v>
      </c>
      <c r="F292" t="s">
        <v>593</v>
      </c>
      <c r="G292" t="s">
        <v>416</v>
      </c>
      <c r="H292" t="s">
        <v>447</v>
      </c>
      <c r="I292" t="s">
        <v>468</v>
      </c>
      <c r="J292" t="s">
        <v>413</v>
      </c>
      <c r="K292" t="s">
        <v>593</v>
      </c>
      <c r="L292" t="s">
        <v>445</v>
      </c>
      <c r="M292" t="s">
        <v>445</v>
      </c>
      <c r="N292" t="s">
        <v>593</v>
      </c>
      <c r="O292" t="s">
        <v>461</v>
      </c>
      <c r="P292" t="s">
        <v>468</v>
      </c>
      <c r="Q292" t="s">
        <v>447</v>
      </c>
      <c r="R292" t="s">
        <v>451</v>
      </c>
      <c r="S292" t="s">
        <v>416</v>
      </c>
      <c r="T292" t="s">
        <v>468</v>
      </c>
      <c r="U292" t="s">
        <v>445</v>
      </c>
      <c r="V292" t="s">
        <v>593</v>
      </c>
      <c r="W292" t="s">
        <v>593</v>
      </c>
      <c r="X292" t="s">
        <v>461</v>
      </c>
      <c r="Y292" t="s">
        <v>428</v>
      </c>
      <c r="Z292" t="s">
        <v>444</v>
      </c>
      <c r="AA292" t="s">
        <v>445</v>
      </c>
      <c r="AB292" t="s">
        <v>445</v>
      </c>
      <c r="AC292" t="s">
        <v>445</v>
      </c>
      <c r="AD292" t="s">
        <v>593</v>
      </c>
      <c r="AE292" t="s">
        <v>461</v>
      </c>
      <c r="AF292" t="s">
        <v>444</v>
      </c>
      <c r="AG292" t="s">
        <v>450</v>
      </c>
      <c r="AH292" t="s">
        <v>461</v>
      </c>
      <c r="AI292" t="s">
        <v>413</v>
      </c>
      <c r="AJ292" t="s">
        <v>445</v>
      </c>
      <c r="AK292" t="s">
        <v>468</v>
      </c>
      <c r="AL292" t="s">
        <v>451</v>
      </c>
      <c r="AM292" t="s">
        <v>416</v>
      </c>
      <c r="AN292" t="s">
        <v>593</v>
      </c>
      <c r="AO292" t="s">
        <v>417</v>
      </c>
      <c r="AP292" t="s">
        <v>593</v>
      </c>
      <c r="AQ292" t="s">
        <v>417</v>
      </c>
      <c r="AR292" t="s">
        <v>416</v>
      </c>
      <c r="AS292" t="s">
        <v>447</v>
      </c>
      <c r="AT292" t="s">
        <v>435</v>
      </c>
      <c r="AU292" t="s">
        <v>593</v>
      </c>
      <c r="AV292" t="s">
        <v>427</v>
      </c>
      <c r="AW292" t="s">
        <v>468</v>
      </c>
      <c r="AX292" t="s">
        <v>593</v>
      </c>
      <c r="AY292" t="s">
        <v>417</v>
      </c>
      <c r="AZ292" t="s">
        <v>593</v>
      </c>
      <c r="BA292" t="s">
        <v>428</v>
      </c>
      <c r="BB292" t="s">
        <v>468</v>
      </c>
      <c r="BC292" t="s">
        <v>593</v>
      </c>
      <c r="BD292" t="s">
        <v>593</v>
      </c>
      <c r="BE292" t="s">
        <v>445</v>
      </c>
      <c r="BF292" t="s">
        <v>445</v>
      </c>
      <c r="BG292" t="s">
        <v>445</v>
      </c>
      <c r="BH292" t="s">
        <v>593</v>
      </c>
      <c r="BI292" t="s">
        <v>451</v>
      </c>
      <c r="BJ292" t="s">
        <v>593</v>
      </c>
      <c r="BK292" t="s">
        <v>451</v>
      </c>
      <c r="BL292" t="s">
        <v>593</v>
      </c>
      <c r="BM292" t="s">
        <v>461</v>
      </c>
      <c r="BN292" t="s">
        <v>416</v>
      </c>
      <c r="BO292" t="s">
        <v>593</v>
      </c>
      <c r="BP292" t="s">
        <v>706</v>
      </c>
      <c r="BQ292" t="s">
        <v>593</v>
      </c>
      <c r="BR292" t="s">
        <v>451</v>
      </c>
      <c r="BS292" t="s">
        <v>593</v>
      </c>
      <c r="BT292" t="s">
        <v>445</v>
      </c>
      <c r="BU292" t="s">
        <v>445</v>
      </c>
      <c r="BV292" t="s">
        <v>416</v>
      </c>
      <c r="BW292" t="s">
        <v>427</v>
      </c>
      <c r="BX292" t="s">
        <v>427</v>
      </c>
      <c r="BY292" t="s">
        <v>447</v>
      </c>
      <c r="BZ292" t="s">
        <v>413</v>
      </c>
      <c r="CA292" t="s">
        <v>416</v>
      </c>
      <c r="CB292" t="s">
        <v>410</v>
      </c>
      <c r="CC292" t="s">
        <v>593</v>
      </c>
      <c r="CD292" t="s">
        <v>445</v>
      </c>
      <c r="CE292" t="s">
        <v>464</v>
      </c>
      <c r="CF292" t="s">
        <v>427</v>
      </c>
      <c r="CG292" t="s">
        <v>593</v>
      </c>
    </row>
    <row r="293" spans="1:85">
      <c r="A293">
        <v>20031128</v>
      </c>
      <c r="B293" t="s">
        <v>593</v>
      </c>
      <c r="C293" t="s">
        <v>491</v>
      </c>
      <c r="D293" t="s">
        <v>445</v>
      </c>
      <c r="E293" t="s">
        <v>445</v>
      </c>
      <c r="F293" t="s">
        <v>593</v>
      </c>
      <c r="G293" t="s">
        <v>416</v>
      </c>
      <c r="H293" t="s">
        <v>447</v>
      </c>
      <c r="I293" t="s">
        <v>468</v>
      </c>
      <c r="J293" t="s">
        <v>410</v>
      </c>
      <c r="K293" t="s">
        <v>593</v>
      </c>
      <c r="L293" t="s">
        <v>445</v>
      </c>
      <c r="M293" t="s">
        <v>445</v>
      </c>
      <c r="N293" t="s">
        <v>593</v>
      </c>
      <c r="O293" t="s">
        <v>461</v>
      </c>
      <c r="P293" t="s">
        <v>468</v>
      </c>
      <c r="Q293" t="s">
        <v>447</v>
      </c>
      <c r="R293" t="s">
        <v>451</v>
      </c>
      <c r="S293" t="s">
        <v>416</v>
      </c>
      <c r="T293" t="s">
        <v>468</v>
      </c>
      <c r="U293" t="s">
        <v>445</v>
      </c>
      <c r="V293" t="s">
        <v>445</v>
      </c>
      <c r="W293" t="s">
        <v>593</v>
      </c>
      <c r="X293" t="s">
        <v>461</v>
      </c>
      <c r="Y293" t="s">
        <v>428</v>
      </c>
      <c r="Z293" t="s">
        <v>444</v>
      </c>
      <c r="AA293" t="s">
        <v>445</v>
      </c>
      <c r="AB293" t="s">
        <v>445</v>
      </c>
      <c r="AC293" t="s">
        <v>445</v>
      </c>
      <c r="AD293" t="s">
        <v>593</v>
      </c>
      <c r="AE293" t="s">
        <v>461</v>
      </c>
      <c r="AF293" t="s">
        <v>444</v>
      </c>
      <c r="AG293" t="s">
        <v>450</v>
      </c>
      <c r="AH293" t="s">
        <v>461</v>
      </c>
      <c r="AI293" t="s">
        <v>410</v>
      </c>
      <c r="AJ293" t="s">
        <v>445</v>
      </c>
      <c r="AK293" t="s">
        <v>468</v>
      </c>
      <c r="AL293" t="s">
        <v>451</v>
      </c>
      <c r="AM293" t="s">
        <v>416</v>
      </c>
      <c r="AN293" t="s">
        <v>593</v>
      </c>
      <c r="AO293" t="s">
        <v>417</v>
      </c>
      <c r="AP293" t="s">
        <v>593</v>
      </c>
      <c r="AQ293" t="s">
        <v>417</v>
      </c>
      <c r="AR293" t="s">
        <v>416</v>
      </c>
      <c r="AS293" t="s">
        <v>447</v>
      </c>
      <c r="AT293" t="s">
        <v>435</v>
      </c>
      <c r="AU293" t="s">
        <v>593</v>
      </c>
      <c r="AV293" t="s">
        <v>427</v>
      </c>
      <c r="AW293" t="s">
        <v>468</v>
      </c>
      <c r="AX293" t="s">
        <v>593</v>
      </c>
      <c r="AY293" t="s">
        <v>417</v>
      </c>
      <c r="AZ293" t="s">
        <v>593</v>
      </c>
      <c r="BA293" t="s">
        <v>428</v>
      </c>
      <c r="BB293" t="s">
        <v>468</v>
      </c>
      <c r="BC293" t="s">
        <v>593</v>
      </c>
      <c r="BD293" t="s">
        <v>593</v>
      </c>
      <c r="BE293" t="s">
        <v>445</v>
      </c>
      <c r="BF293" t="s">
        <v>445</v>
      </c>
      <c r="BG293" t="s">
        <v>445</v>
      </c>
      <c r="BH293" t="s">
        <v>593</v>
      </c>
      <c r="BI293" t="s">
        <v>451</v>
      </c>
      <c r="BJ293" t="s">
        <v>593</v>
      </c>
      <c r="BK293" t="s">
        <v>451</v>
      </c>
      <c r="BL293" t="s">
        <v>593</v>
      </c>
      <c r="BM293" t="s">
        <v>461</v>
      </c>
      <c r="BN293" t="s">
        <v>416</v>
      </c>
      <c r="BO293" t="s">
        <v>593</v>
      </c>
      <c r="BP293" t="s">
        <v>706</v>
      </c>
      <c r="BQ293" t="s">
        <v>593</v>
      </c>
      <c r="BR293" t="s">
        <v>451</v>
      </c>
      <c r="BS293" t="s">
        <v>593</v>
      </c>
      <c r="BT293" t="s">
        <v>445</v>
      </c>
      <c r="BU293" t="s">
        <v>445</v>
      </c>
      <c r="BV293" t="s">
        <v>416</v>
      </c>
      <c r="BW293" t="s">
        <v>427</v>
      </c>
      <c r="BX293" t="s">
        <v>427</v>
      </c>
      <c r="BY293" t="s">
        <v>447</v>
      </c>
      <c r="BZ293" t="s">
        <v>413</v>
      </c>
      <c r="CA293" t="s">
        <v>416</v>
      </c>
      <c r="CB293" t="s">
        <v>410</v>
      </c>
      <c r="CC293" t="s">
        <v>593</v>
      </c>
      <c r="CD293" t="s">
        <v>445</v>
      </c>
      <c r="CE293" t="s">
        <v>464</v>
      </c>
      <c r="CF293" t="s">
        <v>427</v>
      </c>
      <c r="CG293" t="s">
        <v>593</v>
      </c>
    </row>
    <row r="294" spans="1:85">
      <c r="A294">
        <v>20031231</v>
      </c>
      <c r="B294" t="s">
        <v>593</v>
      </c>
      <c r="C294" t="s">
        <v>491</v>
      </c>
      <c r="D294" t="s">
        <v>445</v>
      </c>
      <c r="E294" t="s">
        <v>445</v>
      </c>
      <c r="F294" t="s">
        <v>593</v>
      </c>
      <c r="G294" t="s">
        <v>416</v>
      </c>
      <c r="H294" t="s">
        <v>447</v>
      </c>
      <c r="I294" t="s">
        <v>468</v>
      </c>
      <c r="J294" t="s">
        <v>410</v>
      </c>
      <c r="K294" t="s">
        <v>593</v>
      </c>
      <c r="L294" t="s">
        <v>445</v>
      </c>
      <c r="M294" t="s">
        <v>445</v>
      </c>
      <c r="N294" t="s">
        <v>593</v>
      </c>
      <c r="O294" t="s">
        <v>461</v>
      </c>
      <c r="P294" t="s">
        <v>468</v>
      </c>
      <c r="Q294" t="s">
        <v>447</v>
      </c>
      <c r="R294" t="s">
        <v>451</v>
      </c>
      <c r="S294" t="s">
        <v>416</v>
      </c>
      <c r="T294" t="s">
        <v>468</v>
      </c>
      <c r="U294" t="s">
        <v>445</v>
      </c>
      <c r="V294" t="s">
        <v>445</v>
      </c>
      <c r="W294" t="s">
        <v>593</v>
      </c>
      <c r="X294" t="s">
        <v>461</v>
      </c>
      <c r="Y294" t="s">
        <v>428</v>
      </c>
      <c r="Z294" t="s">
        <v>445</v>
      </c>
      <c r="AA294" t="s">
        <v>445</v>
      </c>
      <c r="AB294" t="s">
        <v>445</v>
      </c>
      <c r="AC294" t="s">
        <v>445</v>
      </c>
      <c r="AD294" t="s">
        <v>413</v>
      </c>
      <c r="AE294" t="s">
        <v>461</v>
      </c>
      <c r="AF294" t="s">
        <v>444</v>
      </c>
      <c r="AG294" t="s">
        <v>450</v>
      </c>
      <c r="AH294" t="s">
        <v>461</v>
      </c>
      <c r="AI294" t="s">
        <v>410</v>
      </c>
      <c r="AJ294" t="s">
        <v>445</v>
      </c>
      <c r="AK294" t="s">
        <v>468</v>
      </c>
      <c r="AL294" t="s">
        <v>451</v>
      </c>
      <c r="AM294" t="s">
        <v>416</v>
      </c>
      <c r="AN294" t="s">
        <v>593</v>
      </c>
      <c r="AO294" t="s">
        <v>417</v>
      </c>
      <c r="AP294" t="s">
        <v>593</v>
      </c>
      <c r="AQ294" t="s">
        <v>417</v>
      </c>
      <c r="AR294" t="s">
        <v>416</v>
      </c>
      <c r="AS294" t="s">
        <v>447</v>
      </c>
      <c r="AT294" t="s">
        <v>435</v>
      </c>
      <c r="AU294" t="s">
        <v>593</v>
      </c>
      <c r="AV294" t="s">
        <v>427</v>
      </c>
      <c r="AW294" t="s">
        <v>468</v>
      </c>
      <c r="AX294" t="s">
        <v>593</v>
      </c>
      <c r="AY294" t="s">
        <v>417</v>
      </c>
      <c r="AZ294" t="s">
        <v>593</v>
      </c>
      <c r="BA294" t="s">
        <v>428</v>
      </c>
      <c r="BB294" t="s">
        <v>468</v>
      </c>
      <c r="BC294" t="s">
        <v>593</v>
      </c>
      <c r="BD294" t="s">
        <v>593</v>
      </c>
      <c r="BE294" t="s">
        <v>445</v>
      </c>
      <c r="BF294" t="s">
        <v>445</v>
      </c>
      <c r="BG294" t="s">
        <v>445</v>
      </c>
      <c r="BH294" t="s">
        <v>593</v>
      </c>
      <c r="BI294" t="s">
        <v>451</v>
      </c>
      <c r="BJ294" t="s">
        <v>593</v>
      </c>
      <c r="BK294" t="s">
        <v>451</v>
      </c>
      <c r="BL294" t="s">
        <v>593</v>
      </c>
      <c r="BM294" t="s">
        <v>461</v>
      </c>
      <c r="BN294" t="s">
        <v>416</v>
      </c>
      <c r="BO294" t="s">
        <v>593</v>
      </c>
      <c r="BP294" t="s">
        <v>451</v>
      </c>
      <c r="BQ294" t="s">
        <v>593</v>
      </c>
      <c r="BR294" t="s">
        <v>451</v>
      </c>
      <c r="BS294" t="s">
        <v>593</v>
      </c>
      <c r="BT294" t="s">
        <v>445</v>
      </c>
      <c r="BU294" t="s">
        <v>445</v>
      </c>
      <c r="BV294" t="s">
        <v>416</v>
      </c>
      <c r="BW294" t="s">
        <v>427</v>
      </c>
      <c r="BX294" t="s">
        <v>427</v>
      </c>
      <c r="BY294" t="s">
        <v>447</v>
      </c>
      <c r="BZ294" t="s">
        <v>413</v>
      </c>
      <c r="CA294" t="s">
        <v>416</v>
      </c>
      <c r="CB294" t="s">
        <v>410</v>
      </c>
      <c r="CC294" t="s">
        <v>593</v>
      </c>
      <c r="CD294" t="s">
        <v>445</v>
      </c>
      <c r="CE294" t="s">
        <v>464</v>
      </c>
      <c r="CF294" t="s">
        <v>427</v>
      </c>
      <c r="CG294" t="s">
        <v>593</v>
      </c>
    </row>
    <row r="295" spans="1:85">
      <c r="A295">
        <v>20040130</v>
      </c>
      <c r="B295" t="s">
        <v>593</v>
      </c>
      <c r="C295" t="s">
        <v>491</v>
      </c>
      <c r="D295" t="s">
        <v>445</v>
      </c>
      <c r="E295" t="s">
        <v>445</v>
      </c>
      <c r="F295" t="s">
        <v>593</v>
      </c>
      <c r="G295" t="s">
        <v>416</v>
      </c>
      <c r="H295" t="s">
        <v>447</v>
      </c>
      <c r="I295" t="s">
        <v>468</v>
      </c>
      <c r="J295" t="s">
        <v>410</v>
      </c>
      <c r="K295" t="s">
        <v>593</v>
      </c>
      <c r="L295" t="s">
        <v>445</v>
      </c>
      <c r="M295" t="s">
        <v>445</v>
      </c>
      <c r="N295" t="s">
        <v>593</v>
      </c>
      <c r="O295" t="s">
        <v>461</v>
      </c>
      <c r="P295" t="s">
        <v>468</v>
      </c>
      <c r="Q295" t="s">
        <v>447</v>
      </c>
      <c r="R295" t="s">
        <v>451</v>
      </c>
      <c r="S295" t="s">
        <v>416</v>
      </c>
      <c r="T295" t="s">
        <v>468</v>
      </c>
      <c r="U295" t="s">
        <v>445</v>
      </c>
      <c r="V295" t="s">
        <v>445</v>
      </c>
      <c r="W295" t="s">
        <v>593</v>
      </c>
      <c r="X295" t="s">
        <v>461</v>
      </c>
      <c r="Y295" t="s">
        <v>428</v>
      </c>
      <c r="Z295" t="s">
        <v>445</v>
      </c>
      <c r="AA295" t="s">
        <v>445</v>
      </c>
      <c r="AB295" t="s">
        <v>445</v>
      </c>
      <c r="AC295" t="s">
        <v>445</v>
      </c>
      <c r="AD295" t="s">
        <v>413</v>
      </c>
      <c r="AE295" t="s">
        <v>461</v>
      </c>
      <c r="AF295" t="s">
        <v>444</v>
      </c>
      <c r="AG295" t="s">
        <v>450</v>
      </c>
      <c r="AH295" t="s">
        <v>461</v>
      </c>
      <c r="AI295" t="s">
        <v>410</v>
      </c>
      <c r="AJ295" t="s">
        <v>445</v>
      </c>
      <c r="AK295" t="s">
        <v>468</v>
      </c>
      <c r="AL295" t="s">
        <v>451</v>
      </c>
      <c r="AM295" t="s">
        <v>416</v>
      </c>
      <c r="AN295" t="s">
        <v>593</v>
      </c>
      <c r="AO295" t="s">
        <v>417</v>
      </c>
      <c r="AP295" t="s">
        <v>593</v>
      </c>
      <c r="AQ295" t="s">
        <v>417</v>
      </c>
      <c r="AR295" t="s">
        <v>416</v>
      </c>
      <c r="AS295" t="s">
        <v>447</v>
      </c>
      <c r="AT295" t="s">
        <v>435</v>
      </c>
      <c r="AU295" t="s">
        <v>593</v>
      </c>
      <c r="AV295" t="s">
        <v>468</v>
      </c>
      <c r="AW295" t="s">
        <v>468</v>
      </c>
      <c r="AX295" t="s">
        <v>593</v>
      </c>
      <c r="AY295" t="s">
        <v>417</v>
      </c>
      <c r="AZ295" t="s">
        <v>593</v>
      </c>
      <c r="BA295" t="s">
        <v>428</v>
      </c>
      <c r="BB295" t="s">
        <v>468</v>
      </c>
      <c r="BC295" t="s">
        <v>593</v>
      </c>
      <c r="BD295" t="s">
        <v>593</v>
      </c>
      <c r="BE295" t="s">
        <v>445</v>
      </c>
      <c r="BF295" t="s">
        <v>445</v>
      </c>
      <c r="BG295" t="s">
        <v>445</v>
      </c>
      <c r="BH295" t="s">
        <v>593</v>
      </c>
      <c r="BI295" t="s">
        <v>451</v>
      </c>
      <c r="BJ295" t="s">
        <v>593</v>
      </c>
      <c r="BK295" t="s">
        <v>451</v>
      </c>
      <c r="BL295" t="s">
        <v>593</v>
      </c>
      <c r="BM295" t="s">
        <v>461</v>
      </c>
      <c r="BN295" t="s">
        <v>416</v>
      </c>
      <c r="BO295" t="s">
        <v>593</v>
      </c>
      <c r="BP295" t="s">
        <v>451</v>
      </c>
      <c r="BQ295" t="s">
        <v>593</v>
      </c>
      <c r="BR295" t="s">
        <v>451</v>
      </c>
      <c r="BS295" t="s">
        <v>593</v>
      </c>
      <c r="BT295" t="s">
        <v>445</v>
      </c>
      <c r="BU295" t="s">
        <v>445</v>
      </c>
      <c r="BV295" t="s">
        <v>416</v>
      </c>
      <c r="BW295" t="s">
        <v>468</v>
      </c>
      <c r="BX295" t="s">
        <v>427</v>
      </c>
      <c r="BY295" t="s">
        <v>447</v>
      </c>
      <c r="BZ295" t="s">
        <v>413</v>
      </c>
      <c r="CA295" t="s">
        <v>416</v>
      </c>
      <c r="CB295" t="s">
        <v>410</v>
      </c>
      <c r="CC295" t="s">
        <v>593</v>
      </c>
      <c r="CD295" t="s">
        <v>445</v>
      </c>
      <c r="CE295" t="s">
        <v>464</v>
      </c>
      <c r="CF295" t="s">
        <v>427</v>
      </c>
      <c r="CG295" t="s">
        <v>593</v>
      </c>
    </row>
    <row r="296" spans="1:85">
      <c r="A296">
        <v>20040227</v>
      </c>
      <c r="B296" t="s">
        <v>593</v>
      </c>
      <c r="C296" t="s">
        <v>491</v>
      </c>
      <c r="D296" t="s">
        <v>445</v>
      </c>
      <c r="E296" t="s">
        <v>445</v>
      </c>
      <c r="F296" t="s">
        <v>593</v>
      </c>
      <c r="G296" t="s">
        <v>416</v>
      </c>
      <c r="H296" t="s">
        <v>447</v>
      </c>
      <c r="I296" t="s">
        <v>468</v>
      </c>
      <c r="J296" t="s">
        <v>410</v>
      </c>
      <c r="K296" t="s">
        <v>593</v>
      </c>
      <c r="L296" t="s">
        <v>445</v>
      </c>
      <c r="M296" t="s">
        <v>445</v>
      </c>
      <c r="N296" t="s">
        <v>593</v>
      </c>
      <c r="O296" t="s">
        <v>461</v>
      </c>
      <c r="P296" t="s">
        <v>468</v>
      </c>
      <c r="Q296" t="s">
        <v>447</v>
      </c>
      <c r="R296" t="s">
        <v>451</v>
      </c>
      <c r="S296" t="s">
        <v>416</v>
      </c>
      <c r="T296" t="s">
        <v>468</v>
      </c>
      <c r="U296" t="s">
        <v>445</v>
      </c>
      <c r="V296" t="s">
        <v>445</v>
      </c>
      <c r="W296" t="s">
        <v>593</v>
      </c>
      <c r="X296" t="s">
        <v>461</v>
      </c>
      <c r="Y296" t="s">
        <v>428</v>
      </c>
      <c r="Z296" t="s">
        <v>445</v>
      </c>
      <c r="AA296" t="s">
        <v>445</v>
      </c>
      <c r="AB296" t="s">
        <v>445</v>
      </c>
      <c r="AC296" t="s">
        <v>445</v>
      </c>
      <c r="AD296" t="s">
        <v>413</v>
      </c>
      <c r="AE296" t="s">
        <v>461</v>
      </c>
      <c r="AF296" t="s">
        <v>444</v>
      </c>
      <c r="AG296" t="s">
        <v>450</v>
      </c>
      <c r="AH296" t="s">
        <v>461</v>
      </c>
      <c r="AI296" t="s">
        <v>410</v>
      </c>
      <c r="AJ296" t="s">
        <v>445</v>
      </c>
      <c r="AK296" t="s">
        <v>468</v>
      </c>
      <c r="AL296" t="s">
        <v>451</v>
      </c>
      <c r="AM296" t="s">
        <v>416</v>
      </c>
      <c r="AN296" t="s">
        <v>593</v>
      </c>
      <c r="AO296" t="s">
        <v>417</v>
      </c>
      <c r="AP296" t="s">
        <v>593</v>
      </c>
      <c r="AQ296" t="s">
        <v>417</v>
      </c>
      <c r="AR296" t="s">
        <v>416</v>
      </c>
      <c r="AS296" t="s">
        <v>447</v>
      </c>
      <c r="AT296" t="s">
        <v>435</v>
      </c>
      <c r="AU296" t="s">
        <v>593</v>
      </c>
      <c r="AV296" t="s">
        <v>468</v>
      </c>
      <c r="AW296" t="s">
        <v>468</v>
      </c>
      <c r="AX296" t="s">
        <v>593</v>
      </c>
      <c r="AY296" t="s">
        <v>417</v>
      </c>
      <c r="AZ296" t="s">
        <v>593</v>
      </c>
      <c r="BA296" t="s">
        <v>428</v>
      </c>
      <c r="BB296" t="s">
        <v>468</v>
      </c>
      <c r="BC296" t="s">
        <v>593</v>
      </c>
      <c r="BD296" t="s">
        <v>593</v>
      </c>
      <c r="BE296" t="s">
        <v>445</v>
      </c>
      <c r="BF296" t="s">
        <v>445</v>
      </c>
      <c r="BG296" t="s">
        <v>445</v>
      </c>
      <c r="BH296" t="s">
        <v>593</v>
      </c>
      <c r="BI296" t="s">
        <v>451</v>
      </c>
      <c r="BJ296" t="s">
        <v>593</v>
      </c>
      <c r="BK296" t="s">
        <v>451</v>
      </c>
      <c r="BL296" t="s">
        <v>593</v>
      </c>
      <c r="BM296" t="s">
        <v>461</v>
      </c>
      <c r="BN296" t="s">
        <v>416</v>
      </c>
      <c r="BO296" t="s">
        <v>593</v>
      </c>
      <c r="BP296" t="s">
        <v>451</v>
      </c>
      <c r="BQ296" t="s">
        <v>593</v>
      </c>
      <c r="BR296" t="s">
        <v>451</v>
      </c>
      <c r="BS296" t="s">
        <v>593</v>
      </c>
      <c r="BT296" t="s">
        <v>445</v>
      </c>
      <c r="BU296" t="s">
        <v>445</v>
      </c>
      <c r="BV296" t="s">
        <v>416</v>
      </c>
      <c r="BW296" t="s">
        <v>468</v>
      </c>
      <c r="BX296" t="s">
        <v>427</v>
      </c>
      <c r="BY296" t="s">
        <v>447</v>
      </c>
      <c r="BZ296" t="s">
        <v>410</v>
      </c>
      <c r="CA296" t="s">
        <v>416</v>
      </c>
      <c r="CB296" t="s">
        <v>410</v>
      </c>
      <c r="CC296" t="s">
        <v>593</v>
      </c>
      <c r="CD296" t="s">
        <v>445</v>
      </c>
      <c r="CE296" t="s">
        <v>464</v>
      </c>
      <c r="CF296" t="s">
        <v>427</v>
      </c>
      <c r="CG296" t="s">
        <v>593</v>
      </c>
    </row>
    <row r="297" spans="1:85">
      <c r="A297">
        <v>20040331</v>
      </c>
      <c r="B297" t="s">
        <v>593</v>
      </c>
      <c r="C297" t="s">
        <v>491</v>
      </c>
      <c r="D297" t="s">
        <v>445</v>
      </c>
      <c r="E297" t="s">
        <v>445</v>
      </c>
      <c r="F297" t="s">
        <v>593</v>
      </c>
      <c r="G297" t="s">
        <v>416</v>
      </c>
      <c r="H297" t="s">
        <v>447</v>
      </c>
      <c r="I297" t="s">
        <v>468</v>
      </c>
      <c r="J297" t="s">
        <v>410</v>
      </c>
      <c r="K297" t="s">
        <v>593</v>
      </c>
      <c r="L297" t="s">
        <v>445</v>
      </c>
      <c r="M297" t="s">
        <v>445</v>
      </c>
      <c r="N297" t="s">
        <v>593</v>
      </c>
      <c r="O297" t="s">
        <v>461</v>
      </c>
      <c r="P297" t="s">
        <v>468</v>
      </c>
      <c r="Q297" t="s">
        <v>447</v>
      </c>
      <c r="R297" t="s">
        <v>451</v>
      </c>
      <c r="S297" t="s">
        <v>416</v>
      </c>
      <c r="T297" t="s">
        <v>468</v>
      </c>
      <c r="U297" t="s">
        <v>445</v>
      </c>
      <c r="V297" t="s">
        <v>445</v>
      </c>
      <c r="W297" t="s">
        <v>593</v>
      </c>
      <c r="X297" t="s">
        <v>461</v>
      </c>
      <c r="Y297" t="s">
        <v>428</v>
      </c>
      <c r="Z297" t="s">
        <v>445</v>
      </c>
      <c r="AA297" t="s">
        <v>445</v>
      </c>
      <c r="AB297" t="s">
        <v>445</v>
      </c>
      <c r="AC297" t="s">
        <v>445</v>
      </c>
      <c r="AD297" t="s">
        <v>413</v>
      </c>
      <c r="AE297" t="s">
        <v>461</v>
      </c>
      <c r="AF297" t="s">
        <v>444</v>
      </c>
      <c r="AG297" t="s">
        <v>450</v>
      </c>
      <c r="AH297" t="s">
        <v>461</v>
      </c>
      <c r="AI297" t="s">
        <v>410</v>
      </c>
      <c r="AJ297" t="s">
        <v>445</v>
      </c>
      <c r="AK297" t="s">
        <v>468</v>
      </c>
      <c r="AL297" t="s">
        <v>451</v>
      </c>
      <c r="AM297" t="s">
        <v>416</v>
      </c>
      <c r="AN297" t="s">
        <v>593</v>
      </c>
      <c r="AO297" t="s">
        <v>417</v>
      </c>
      <c r="AP297" t="s">
        <v>593</v>
      </c>
      <c r="AQ297" t="s">
        <v>417</v>
      </c>
      <c r="AR297" t="s">
        <v>416</v>
      </c>
      <c r="AS297" t="s">
        <v>447</v>
      </c>
      <c r="AT297" t="s">
        <v>435</v>
      </c>
      <c r="AU297" t="s">
        <v>593</v>
      </c>
      <c r="AV297" t="s">
        <v>468</v>
      </c>
      <c r="AW297" t="s">
        <v>468</v>
      </c>
      <c r="AX297" t="s">
        <v>593</v>
      </c>
      <c r="AY297" t="s">
        <v>417</v>
      </c>
      <c r="AZ297" t="s">
        <v>593</v>
      </c>
      <c r="BA297" t="s">
        <v>428</v>
      </c>
      <c r="BB297" t="s">
        <v>468</v>
      </c>
      <c r="BC297" t="s">
        <v>593</v>
      </c>
      <c r="BD297" t="s">
        <v>593</v>
      </c>
      <c r="BE297" t="s">
        <v>445</v>
      </c>
      <c r="BF297" t="s">
        <v>445</v>
      </c>
      <c r="BG297" t="s">
        <v>445</v>
      </c>
      <c r="BH297" t="s">
        <v>593</v>
      </c>
      <c r="BI297" t="s">
        <v>451</v>
      </c>
      <c r="BJ297" t="s">
        <v>593</v>
      </c>
      <c r="BK297" t="s">
        <v>451</v>
      </c>
      <c r="BL297" t="s">
        <v>593</v>
      </c>
      <c r="BM297" t="s">
        <v>461</v>
      </c>
      <c r="BN297" t="s">
        <v>416</v>
      </c>
      <c r="BO297" t="s">
        <v>593</v>
      </c>
      <c r="BP297" t="s">
        <v>451</v>
      </c>
      <c r="BQ297" t="s">
        <v>593</v>
      </c>
      <c r="BR297" t="s">
        <v>451</v>
      </c>
      <c r="BS297" t="s">
        <v>593</v>
      </c>
      <c r="BT297" t="s">
        <v>445</v>
      </c>
      <c r="BU297" t="s">
        <v>445</v>
      </c>
      <c r="BV297" t="s">
        <v>416</v>
      </c>
      <c r="BW297" t="s">
        <v>468</v>
      </c>
      <c r="BX297" t="s">
        <v>427</v>
      </c>
      <c r="BY297" t="s">
        <v>447</v>
      </c>
      <c r="BZ297" t="s">
        <v>410</v>
      </c>
      <c r="CA297" t="s">
        <v>416</v>
      </c>
      <c r="CB297" t="s">
        <v>410</v>
      </c>
      <c r="CC297" t="s">
        <v>593</v>
      </c>
      <c r="CD297" t="s">
        <v>445</v>
      </c>
      <c r="CE297" t="s">
        <v>464</v>
      </c>
      <c r="CF297" t="s">
        <v>427</v>
      </c>
      <c r="CG297" t="s">
        <v>593</v>
      </c>
    </row>
    <row r="298" spans="1:85">
      <c r="A298">
        <v>20040430</v>
      </c>
      <c r="B298" t="s">
        <v>593</v>
      </c>
      <c r="C298" t="s">
        <v>435</v>
      </c>
      <c r="D298" t="s">
        <v>445</v>
      </c>
      <c r="E298" t="s">
        <v>445</v>
      </c>
      <c r="F298" t="s">
        <v>593</v>
      </c>
      <c r="G298" t="s">
        <v>416</v>
      </c>
      <c r="H298" t="s">
        <v>447</v>
      </c>
      <c r="I298" t="s">
        <v>468</v>
      </c>
      <c r="J298" t="s">
        <v>410</v>
      </c>
      <c r="K298" t="s">
        <v>593</v>
      </c>
      <c r="L298" t="s">
        <v>445</v>
      </c>
      <c r="M298" t="s">
        <v>445</v>
      </c>
      <c r="N298" t="s">
        <v>593</v>
      </c>
      <c r="O298" t="s">
        <v>461</v>
      </c>
      <c r="P298" t="s">
        <v>468</v>
      </c>
      <c r="Q298" t="s">
        <v>447</v>
      </c>
      <c r="R298" t="s">
        <v>451</v>
      </c>
      <c r="S298" t="s">
        <v>416</v>
      </c>
      <c r="T298" t="s">
        <v>468</v>
      </c>
      <c r="U298" t="s">
        <v>445</v>
      </c>
      <c r="V298" t="s">
        <v>445</v>
      </c>
      <c r="W298" t="s">
        <v>593</v>
      </c>
      <c r="X298" t="s">
        <v>461</v>
      </c>
      <c r="Y298" t="s">
        <v>428</v>
      </c>
      <c r="Z298" t="s">
        <v>445</v>
      </c>
      <c r="AA298" t="s">
        <v>445</v>
      </c>
      <c r="AB298" t="s">
        <v>445</v>
      </c>
      <c r="AC298" t="s">
        <v>445</v>
      </c>
      <c r="AD298" t="s">
        <v>413</v>
      </c>
      <c r="AE298" t="s">
        <v>461</v>
      </c>
      <c r="AF298" t="s">
        <v>444</v>
      </c>
      <c r="AG298" t="s">
        <v>450</v>
      </c>
      <c r="AH298" t="s">
        <v>461</v>
      </c>
      <c r="AI298" t="s">
        <v>410</v>
      </c>
      <c r="AJ298" t="s">
        <v>445</v>
      </c>
      <c r="AK298" t="s">
        <v>468</v>
      </c>
      <c r="AL298" t="s">
        <v>451</v>
      </c>
      <c r="AM298" t="s">
        <v>416</v>
      </c>
      <c r="AN298" t="s">
        <v>593</v>
      </c>
      <c r="AO298" t="s">
        <v>417</v>
      </c>
      <c r="AP298" t="s">
        <v>593</v>
      </c>
      <c r="AQ298" t="s">
        <v>417</v>
      </c>
      <c r="AR298" t="s">
        <v>416</v>
      </c>
      <c r="AS298" t="s">
        <v>447</v>
      </c>
      <c r="AT298" t="s">
        <v>435</v>
      </c>
      <c r="AU298" t="s">
        <v>593</v>
      </c>
      <c r="AV298" t="s">
        <v>468</v>
      </c>
      <c r="AW298" t="s">
        <v>468</v>
      </c>
      <c r="AX298" t="s">
        <v>593</v>
      </c>
      <c r="AY298" t="s">
        <v>417</v>
      </c>
      <c r="AZ298" t="s">
        <v>593</v>
      </c>
      <c r="BA298" t="s">
        <v>428</v>
      </c>
      <c r="BB298" t="s">
        <v>468</v>
      </c>
      <c r="BC298" t="s">
        <v>593</v>
      </c>
      <c r="BD298" t="s">
        <v>593</v>
      </c>
      <c r="BE298" t="s">
        <v>445</v>
      </c>
      <c r="BF298" t="s">
        <v>445</v>
      </c>
      <c r="BG298" t="s">
        <v>445</v>
      </c>
      <c r="BH298" t="s">
        <v>593</v>
      </c>
      <c r="BI298" t="s">
        <v>451</v>
      </c>
      <c r="BJ298" t="s">
        <v>593</v>
      </c>
      <c r="BK298" t="s">
        <v>451</v>
      </c>
      <c r="BL298" t="s">
        <v>593</v>
      </c>
      <c r="BM298" t="s">
        <v>461</v>
      </c>
      <c r="BN298" t="s">
        <v>416</v>
      </c>
      <c r="BO298" t="s">
        <v>593</v>
      </c>
      <c r="BP298" t="s">
        <v>451</v>
      </c>
      <c r="BQ298" t="s">
        <v>593</v>
      </c>
      <c r="BR298" t="s">
        <v>451</v>
      </c>
      <c r="BS298" t="s">
        <v>593</v>
      </c>
      <c r="BT298" t="s">
        <v>445</v>
      </c>
      <c r="BU298" t="s">
        <v>445</v>
      </c>
      <c r="BV298" t="s">
        <v>416</v>
      </c>
      <c r="BW298" t="s">
        <v>468</v>
      </c>
      <c r="BX298" t="s">
        <v>427</v>
      </c>
      <c r="BY298" t="s">
        <v>447</v>
      </c>
      <c r="BZ298" t="s">
        <v>410</v>
      </c>
      <c r="CA298" t="s">
        <v>416</v>
      </c>
      <c r="CB298" t="s">
        <v>410</v>
      </c>
      <c r="CC298" t="s">
        <v>593</v>
      </c>
      <c r="CD298" t="s">
        <v>445</v>
      </c>
      <c r="CE298" t="s">
        <v>464</v>
      </c>
      <c r="CF298" t="s">
        <v>427</v>
      </c>
      <c r="CG298" t="s">
        <v>593</v>
      </c>
    </row>
    <row r="299" spans="1:85">
      <c r="A299">
        <v>20040531</v>
      </c>
      <c r="B299" t="s">
        <v>593</v>
      </c>
      <c r="C299" t="s">
        <v>435</v>
      </c>
      <c r="D299" t="s">
        <v>445</v>
      </c>
      <c r="E299" t="s">
        <v>445</v>
      </c>
      <c r="F299" t="s">
        <v>593</v>
      </c>
      <c r="G299" t="s">
        <v>416</v>
      </c>
      <c r="H299" t="s">
        <v>447</v>
      </c>
      <c r="I299" t="s">
        <v>468</v>
      </c>
      <c r="J299" t="s">
        <v>410</v>
      </c>
      <c r="K299" t="s">
        <v>593</v>
      </c>
      <c r="L299" t="s">
        <v>445</v>
      </c>
      <c r="M299" t="s">
        <v>445</v>
      </c>
      <c r="N299" t="s">
        <v>593</v>
      </c>
      <c r="O299" t="s">
        <v>461</v>
      </c>
      <c r="P299" t="s">
        <v>468</v>
      </c>
      <c r="Q299" t="s">
        <v>447</v>
      </c>
      <c r="R299" t="s">
        <v>451</v>
      </c>
      <c r="S299" t="s">
        <v>416</v>
      </c>
      <c r="T299" t="s">
        <v>468</v>
      </c>
      <c r="U299" t="s">
        <v>445</v>
      </c>
      <c r="V299" t="s">
        <v>445</v>
      </c>
      <c r="W299" t="s">
        <v>593</v>
      </c>
      <c r="X299" t="s">
        <v>461</v>
      </c>
      <c r="Y299" t="s">
        <v>428</v>
      </c>
      <c r="Z299" t="s">
        <v>445</v>
      </c>
      <c r="AA299" t="s">
        <v>445</v>
      </c>
      <c r="AB299" t="s">
        <v>445</v>
      </c>
      <c r="AC299" t="s">
        <v>445</v>
      </c>
      <c r="AD299" t="s">
        <v>413</v>
      </c>
      <c r="AE299" t="s">
        <v>461</v>
      </c>
      <c r="AF299" t="s">
        <v>444</v>
      </c>
      <c r="AG299" t="s">
        <v>450</v>
      </c>
      <c r="AH299" t="s">
        <v>461</v>
      </c>
      <c r="AI299" t="s">
        <v>410</v>
      </c>
      <c r="AJ299" t="s">
        <v>445</v>
      </c>
      <c r="AK299" t="s">
        <v>468</v>
      </c>
      <c r="AL299" t="s">
        <v>451</v>
      </c>
      <c r="AM299" t="s">
        <v>416</v>
      </c>
      <c r="AN299" t="s">
        <v>593</v>
      </c>
      <c r="AO299" t="s">
        <v>417</v>
      </c>
      <c r="AP299" t="s">
        <v>593</v>
      </c>
      <c r="AQ299" t="s">
        <v>417</v>
      </c>
      <c r="AR299" t="s">
        <v>416</v>
      </c>
      <c r="AS299" t="s">
        <v>447</v>
      </c>
      <c r="AT299" t="s">
        <v>435</v>
      </c>
      <c r="AU299" t="s">
        <v>593</v>
      </c>
      <c r="AV299" t="s">
        <v>468</v>
      </c>
      <c r="AW299" t="s">
        <v>468</v>
      </c>
      <c r="AX299" t="s">
        <v>593</v>
      </c>
      <c r="AY299" t="s">
        <v>417</v>
      </c>
      <c r="AZ299" t="s">
        <v>593</v>
      </c>
      <c r="BA299" t="s">
        <v>428</v>
      </c>
      <c r="BB299" t="s">
        <v>468</v>
      </c>
      <c r="BC299" t="s">
        <v>593</v>
      </c>
      <c r="BD299" t="s">
        <v>593</v>
      </c>
      <c r="BE299" t="s">
        <v>445</v>
      </c>
      <c r="BF299" t="s">
        <v>445</v>
      </c>
      <c r="BG299" t="s">
        <v>445</v>
      </c>
      <c r="BH299" t="s">
        <v>593</v>
      </c>
      <c r="BI299" t="s">
        <v>451</v>
      </c>
      <c r="BJ299" t="s">
        <v>593</v>
      </c>
      <c r="BK299" t="s">
        <v>451</v>
      </c>
      <c r="BL299" t="s">
        <v>593</v>
      </c>
      <c r="BM299" t="s">
        <v>468</v>
      </c>
      <c r="BN299" t="s">
        <v>416</v>
      </c>
      <c r="BO299" t="s">
        <v>593</v>
      </c>
      <c r="BP299" t="s">
        <v>451</v>
      </c>
      <c r="BQ299" t="s">
        <v>593</v>
      </c>
      <c r="BR299" t="s">
        <v>451</v>
      </c>
      <c r="BS299" t="s">
        <v>593</v>
      </c>
      <c r="BT299" t="s">
        <v>445</v>
      </c>
      <c r="BU299" t="s">
        <v>445</v>
      </c>
      <c r="BV299" t="s">
        <v>416</v>
      </c>
      <c r="BW299" t="s">
        <v>468</v>
      </c>
      <c r="BX299" t="s">
        <v>427</v>
      </c>
      <c r="BY299" t="s">
        <v>428</v>
      </c>
      <c r="BZ299" t="s">
        <v>410</v>
      </c>
      <c r="CA299" t="s">
        <v>416</v>
      </c>
      <c r="CB299" t="s">
        <v>410</v>
      </c>
      <c r="CC299" t="s">
        <v>593</v>
      </c>
      <c r="CD299" t="s">
        <v>445</v>
      </c>
      <c r="CE299" t="s">
        <v>464</v>
      </c>
      <c r="CF299" t="s">
        <v>427</v>
      </c>
      <c r="CG299" t="s">
        <v>593</v>
      </c>
    </row>
    <row r="300" spans="1:85">
      <c r="A300">
        <v>20040630</v>
      </c>
      <c r="B300" t="s">
        <v>593</v>
      </c>
      <c r="C300" t="s">
        <v>435</v>
      </c>
      <c r="D300" t="s">
        <v>445</v>
      </c>
      <c r="E300" t="s">
        <v>445</v>
      </c>
      <c r="F300" t="s">
        <v>593</v>
      </c>
      <c r="G300" t="s">
        <v>416</v>
      </c>
      <c r="H300" t="s">
        <v>447</v>
      </c>
      <c r="I300" t="s">
        <v>468</v>
      </c>
      <c r="J300" t="s">
        <v>410</v>
      </c>
      <c r="K300" t="s">
        <v>593</v>
      </c>
      <c r="L300" t="s">
        <v>445</v>
      </c>
      <c r="M300" t="s">
        <v>445</v>
      </c>
      <c r="N300" t="s">
        <v>593</v>
      </c>
      <c r="O300" t="s">
        <v>461</v>
      </c>
      <c r="P300" t="s">
        <v>468</v>
      </c>
      <c r="Q300" t="s">
        <v>447</v>
      </c>
      <c r="R300" t="s">
        <v>451</v>
      </c>
      <c r="S300" t="s">
        <v>416</v>
      </c>
      <c r="T300" t="s">
        <v>468</v>
      </c>
      <c r="U300" t="s">
        <v>445</v>
      </c>
      <c r="V300" t="s">
        <v>445</v>
      </c>
      <c r="W300" t="s">
        <v>593</v>
      </c>
      <c r="X300" t="s">
        <v>461</v>
      </c>
      <c r="Y300" t="s">
        <v>428</v>
      </c>
      <c r="Z300" t="s">
        <v>445</v>
      </c>
      <c r="AA300" t="s">
        <v>445</v>
      </c>
      <c r="AB300" t="s">
        <v>445</v>
      </c>
      <c r="AC300" t="s">
        <v>445</v>
      </c>
      <c r="AD300" t="s">
        <v>413</v>
      </c>
      <c r="AE300" t="s">
        <v>461</v>
      </c>
      <c r="AF300" t="s">
        <v>444</v>
      </c>
      <c r="AG300" t="s">
        <v>450</v>
      </c>
      <c r="AH300" t="s">
        <v>461</v>
      </c>
      <c r="AI300" t="s">
        <v>410</v>
      </c>
      <c r="AJ300" t="s">
        <v>445</v>
      </c>
      <c r="AK300" t="s">
        <v>468</v>
      </c>
      <c r="AL300" t="s">
        <v>451</v>
      </c>
      <c r="AM300" t="s">
        <v>416</v>
      </c>
      <c r="AN300" t="s">
        <v>593</v>
      </c>
      <c r="AO300" t="s">
        <v>417</v>
      </c>
      <c r="AP300" t="s">
        <v>593</v>
      </c>
      <c r="AQ300" t="s">
        <v>417</v>
      </c>
      <c r="AR300" t="s">
        <v>416</v>
      </c>
      <c r="AS300" t="s">
        <v>447</v>
      </c>
      <c r="AT300" t="s">
        <v>435</v>
      </c>
      <c r="AU300" t="s">
        <v>593</v>
      </c>
      <c r="AV300" t="s">
        <v>468</v>
      </c>
      <c r="AW300" t="s">
        <v>468</v>
      </c>
      <c r="AX300" t="s">
        <v>593</v>
      </c>
      <c r="AY300" t="s">
        <v>417</v>
      </c>
      <c r="AZ300" t="s">
        <v>593</v>
      </c>
      <c r="BA300" t="s">
        <v>428</v>
      </c>
      <c r="BB300" t="s">
        <v>468</v>
      </c>
      <c r="BC300" t="s">
        <v>593</v>
      </c>
      <c r="BD300" t="s">
        <v>593</v>
      </c>
      <c r="BE300" t="s">
        <v>445</v>
      </c>
      <c r="BF300" t="s">
        <v>445</v>
      </c>
      <c r="BG300" t="s">
        <v>445</v>
      </c>
      <c r="BH300" t="s">
        <v>593</v>
      </c>
      <c r="BI300" t="s">
        <v>451</v>
      </c>
      <c r="BJ300" t="s">
        <v>593</v>
      </c>
      <c r="BK300" t="s">
        <v>451</v>
      </c>
      <c r="BL300" t="s">
        <v>593</v>
      </c>
      <c r="BM300" t="s">
        <v>468</v>
      </c>
      <c r="BN300" t="s">
        <v>416</v>
      </c>
      <c r="BO300" t="s">
        <v>593</v>
      </c>
      <c r="BP300" t="s">
        <v>451</v>
      </c>
      <c r="BQ300" t="s">
        <v>593</v>
      </c>
      <c r="BR300" t="s">
        <v>451</v>
      </c>
      <c r="BS300" t="s">
        <v>593</v>
      </c>
      <c r="BT300" t="s">
        <v>445</v>
      </c>
      <c r="BU300" t="s">
        <v>445</v>
      </c>
      <c r="BV300" t="s">
        <v>416</v>
      </c>
      <c r="BW300" t="s">
        <v>468</v>
      </c>
      <c r="BX300" t="s">
        <v>427</v>
      </c>
      <c r="BY300" t="s">
        <v>428</v>
      </c>
      <c r="BZ300" t="s">
        <v>410</v>
      </c>
      <c r="CA300" t="s">
        <v>416</v>
      </c>
      <c r="CB300" t="s">
        <v>410</v>
      </c>
      <c r="CC300" t="s">
        <v>593</v>
      </c>
      <c r="CD300" t="s">
        <v>445</v>
      </c>
      <c r="CE300" t="s">
        <v>464</v>
      </c>
      <c r="CF300" t="s">
        <v>427</v>
      </c>
      <c r="CG300" t="s">
        <v>593</v>
      </c>
    </row>
    <row r="301" spans="1:85">
      <c r="A301">
        <v>20040730</v>
      </c>
      <c r="B301" t="s">
        <v>593</v>
      </c>
      <c r="C301" t="s">
        <v>435</v>
      </c>
      <c r="D301" t="s">
        <v>445</v>
      </c>
      <c r="E301" t="s">
        <v>445</v>
      </c>
      <c r="F301" t="s">
        <v>593</v>
      </c>
      <c r="G301" t="s">
        <v>416</v>
      </c>
      <c r="H301" t="s">
        <v>447</v>
      </c>
      <c r="I301" t="s">
        <v>468</v>
      </c>
      <c r="J301" t="s">
        <v>410</v>
      </c>
      <c r="K301" t="s">
        <v>593</v>
      </c>
      <c r="L301" t="s">
        <v>445</v>
      </c>
      <c r="M301" t="s">
        <v>445</v>
      </c>
      <c r="N301" t="s">
        <v>593</v>
      </c>
      <c r="O301" t="s">
        <v>461</v>
      </c>
      <c r="P301" t="s">
        <v>468</v>
      </c>
      <c r="Q301" t="s">
        <v>447</v>
      </c>
      <c r="R301" t="s">
        <v>451</v>
      </c>
      <c r="S301" t="s">
        <v>416</v>
      </c>
      <c r="T301" t="s">
        <v>468</v>
      </c>
      <c r="U301" t="s">
        <v>445</v>
      </c>
      <c r="V301" t="s">
        <v>445</v>
      </c>
      <c r="W301" t="s">
        <v>593</v>
      </c>
      <c r="X301" t="s">
        <v>461</v>
      </c>
      <c r="Y301" t="s">
        <v>428</v>
      </c>
      <c r="Z301" t="s">
        <v>445</v>
      </c>
      <c r="AA301" t="s">
        <v>445</v>
      </c>
      <c r="AB301" t="s">
        <v>445</v>
      </c>
      <c r="AC301" t="s">
        <v>445</v>
      </c>
      <c r="AD301" t="s">
        <v>413</v>
      </c>
      <c r="AE301" t="s">
        <v>461</v>
      </c>
      <c r="AF301" t="s">
        <v>444</v>
      </c>
      <c r="AG301" t="s">
        <v>450</v>
      </c>
      <c r="AH301" t="s">
        <v>461</v>
      </c>
      <c r="AI301" t="s">
        <v>410</v>
      </c>
      <c r="AJ301" t="s">
        <v>445</v>
      </c>
      <c r="AK301" t="s">
        <v>468</v>
      </c>
      <c r="AL301" t="s">
        <v>451</v>
      </c>
      <c r="AM301" t="s">
        <v>416</v>
      </c>
      <c r="AN301" t="s">
        <v>593</v>
      </c>
      <c r="AO301" t="s">
        <v>417</v>
      </c>
      <c r="AP301" t="s">
        <v>593</v>
      </c>
      <c r="AQ301" t="s">
        <v>417</v>
      </c>
      <c r="AR301" t="s">
        <v>416</v>
      </c>
      <c r="AS301" t="s">
        <v>447</v>
      </c>
      <c r="AT301" t="s">
        <v>435</v>
      </c>
      <c r="AU301" t="s">
        <v>593</v>
      </c>
      <c r="AV301" t="s">
        <v>468</v>
      </c>
      <c r="AW301" t="s">
        <v>468</v>
      </c>
      <c r="AX301" t="s">
        <v>593</v>
      </c>
      <c r="AY301" t="s">
        <v>417</v>
      </c>
      <c r="AZ301" t="s">
        <v>593</v>
      </c>
      <c r="BA301" t="s">
        <v>428</v>
      </c>
      <c r="BB301" t="s">
        <v>468</v>
      </c>
      <c r="BC301" t="s">
        <v>593</v>
      </c>
      <c r="BD301" t="s">
        <v>593</v>
      </c>
      <c r="BE301" t="s">
        <v>445</v>
      </c>
      <c r="BF301" t="s">
        <v>445</v>
      </c>
      <c r="BG301" t="s">
        <v>445</v>
      </c>
      <c r="BH301" t="s">
        <v>593</v>
      </c>
      <c r="BI301" t="s">
        <v>451</v>
      </c>
      <c r="BJ301" t="s">
        <v>593</v>
      </c>
      <c r="BK301" t="s">
        <v>451</v>
      </c>
      <c r="BL301" t="s">
        <v>593</v>
      </c>
      <c r="BM301" t="s">
        <v>468</v>
      </c>
      <c r="BN301" t="s">
        <v>416</v>
      </c>
      <c r="BO301" t="s">
        <v>593</v>
      </c>
      <c r="BP301" t="s">
        <v>451</v>
      </c>
      <c r="BQ301" t="s">
        <v>593</v>
      </c>
      <c r="BR301" t="s">
        <v>451</v>
      </c>
      <c r="BS301" t="s">
        <v>593</v>
      </c>
      <c r="BT301" t="s">
        <v>445</v>
      </c>
      <c r="BU301" t="s">
        <v>445</v>
      </c>
      <c r="BV301" t="s">
        <v>416</v>
      </c>
      <c r="BW301" t="s">
        <v>468</v>
      </c>
      <c r="BX301" t="s">
        <v>427</v>
      </c>
      <c r="BY301" t="s">
        <v>428</v>
      </c>
      <c r="BZ301" t="s">
        <v>410</v>
      </c>
      <c r="CA301" t="s">
        <v>416</v>
      </c>
      <c r="CB301" t="s">
        <v>410</v>
      </c>
      <c r="CC301" t="s">
        <v>593</v>
      </c>
      <c r="CD301" t="s">
        <v>445</v>
      </c>
      <c r="CE301" t="s">
        <v>464</v>
      </c>
      <c r="CF301" t="s">
        <v>427</v>
      </c>
      <c r="CG301" t="s">
        <v>593</v>
      </c>
    </row>
    <row r="302" spans="1:85">
      <c r="A302">
        <v>20040831</v>
      </c>
      <c r="B302" t="s">
        <v>593</v>
      </c>
      <c r="C302" t="s">
        <v>435</v>
      </c>
      <c r="D302" t="s">
        <v>445</v>
      </c>
      <c r="E302" t="s">
        <v>445</v>
      </c>
      <c r="F302" t="s">
        <v>593</v>
      </c>
      <c r="G302" t="s">
        <v>416</v>
      </c>
      <c r="H302" t="s">
        <v>428</v>
      </c>
      <c r="I302" t="s">
        <v>468</v>
      </c>
      <c r="J302" t="s">
        <v>410</v>
      </c>
      <c r="K302" t="s">
        <v>593</v>
      </c>
      <c r="L302" t="s">
        <v>445</v>
      </c>
      <c r="M302" t="s">
        <v>445</v>
      </c>
      <c r="N302" t="s">
        <v>593</v>
      </c>
      <c r="O302" t="s">
        <v>461</v>
      </c>
      <c r="P302" t="s">
        <v>468</v>
      </c>
      <c r="Q302" t="s">
        <v>447</v>
      </c>
      <c r="R302" t="s">
        <v>451</v>
      </c>
      <c r="S302" t="s">
        <v>416</v>
      </c>
      <c r="T302" t="s">
        <v>468</v>
      </c>
      <c r="U302" t="s">
        <v>445</v>
      </c>
      <c r="V302" t="s">
        <v>445</v>
      </c>
      <c r="W302" t="s">
        <v>593</v>
      </c>
      <c r="X302" t="s">
        <v>461</v>
      </c>
      <c r="Y302" t="s">
        <v>428</v>
      </c>
      <c r="Z302" t="s">
        <v>445</v>
      </c>
      <c r="AA302" t="s">
        <v>445</v>
      </c>
      <c r="AB302" t="s">
        <v>445</v>
      </c>
      <c r="AC302" t="s">
        <v>445</v>
      </c>
      <c r="AD302" t="s">
        <v>413</v>
      </c>
      <c r="AE302" t="s">
        <v>461</v>
      </c>
      <c r="AF302" t="s">
        <v>444</v>
      </c>
      <c r="AG302" t="s">
        <v>450</v>
      </c>
      <c r="AH302" t="s">
        <v>461</v>
      </c>
      <c r="AI302" t="s">
        <v>410</v>
      </c>
      <c r="AJ302" t="s">
        <v>445</v>
      </c>
      <c r="AK302" t="s">
        <v>468</v>
      </c>
      <c r="AL302" t="s">
        <v>451</v>
      </c>
      <c r="AM302" t="s">
        <v>416</v>
      </c>
      <c r="AN302" t="s">
        <v>593</v>
      </c>
      <c r="AO302" t="s">
        <v>417</v>
      </c>
      <c r="AP302" t="s">
        <v>593</v>
      </c>
      <c r="AQ302" t="s">
        <v>417</v>
      </c>
      <c r="AR302" t="s">
        <v>416</v>
      </c>
      <c r="AS302" t="s">
        <v>447</v>
      </c>
      <c r="AT302" t="s">
        <v>435</v>
      </c>
      <c r="AU302" t="s">
        <v>593</v>
      </c>
      <c r="AV302" t="s">
        <v>468</v>
      </c>
      <c r="AW302" t="s">
        <v>468</v>
      </c>
      <c r="AX302" t="s">
        <v>593</v>
      </c>
      <c r="AY302" t="s">
        <v>417</v>
      </c>
      <c r="AZ302" t="s">
        <v>593</v>
      </c>
      <c r="BA302" t="s">
        <v>428</v>
      </c>
      <c r="BB302" t="s">
        <v>468</v>
      </c>
      <c r="BC302" t="s">
        <v>593</v>
      </c>
      <c r="BD302" t="s">
        <v>593</v>
      </c>
      <c r="BE302" t="s">
        <v>445</v>
      </c>
      <c r="BF302" t="s">
        <v>445</v>
      </c>
      <c r="BG302" t="s">
        <v>445</v>
      </c>
      <c r="BH302" t="s">
        <v>593</v>
      </c>
      <c r="BI302" t="s">
        <v>451</v>
      </c>
      <c r="BJ302" t="s">
        <v>593</v>
      </c>
      <c r="BK302" t="s">
        <v>451</v>
      </c>
      <c r="BL302" t="s">
        <v>593</v>
      </c>
      <c r="BM302" t="s">
        <v>468</v>
      </c>
      <c r="BN302" t="s">
        <v>416</v>
      </c>
      <c r="BO302" t="s">
        <v>593</v>
      </c>
      <c r="BP302" t="s">
        <v>451</v>
      </c>
      <c r="BQ302" t="s">
        <v>593</v>
      </c>
      <c r="BR302" t="s">
        <v>451</v>
      </c>
      <c r="BS302" t="s">
        <v>593</v>
      </c>
      <c r="BT302" t="s">
        <v>445</v>
      </c>
      <c r="BU302" t="s">
        <v>445</v>
      </c>
      <c r="BV302" t="s">
        <v>416</v>
      </c>
      <c r="BW302" t="s">
        <v>468</v>
      </c>
      <c r="BX302" t="s">
        <v>427</v>
      </c>
      <c r="BY302" t="s">
        <v>428</v>
      </c>
      <c r="BZ302" t="s">
        <v>410</v>
      </c>
      <c r="CA302" t="s">
        <v>416</v>
      </c>
      <c r="CB302" t="s">
        <v>410</v>
      </c>
      <c r="CC302" t="s">
        <v>593</v>
      </c>
      <c r="CD302" t="s">
        <v>445</v>
      </c>
      <c r="CE302" t="s">
        <v>464</v>
      </c>
      <c r="CF302" t="s">
        <v>427</v>
      </c>
      <c r="CG302" t="s">
        <v>593</v>
      </c>
    </row>
    <row r="303" spans="1:85">
      <c r="A303">
        <v>20040930</v>
      </c>
      <c r="B303" t="s">
        <v>593</v>
      </c>
      <c r="C303" t="s">
        <v>435</v>
      </c>
      <c r="D303" t="s">
        <v>445</v>
      </c>
      <c r="E303" t="s">
        <v>445</v>
      </c>
      <c r="F303" t="s">
        <v>593</v>
      </c>
      <c r="G303" t="s">
        <v>416</v>
      </c>
      <c r="H303" t="s">
        <v>428</v>
      </c>
      <c r="I303" t="s">
        <v>468</v>
      </c>
      <c r="J303" t="s">
        <v>423</v>
      </c>
      <c r="K303" t="s">
        <v>593</v>
      </c>
      <c r="L303" t="s">
        <v>445</v>
      </c>
      <c r="M303" t="s">
        <v>445</v>
      </c>
      <c r="N303" t="s">
        <v>593</v>
      </c>
      <c r="O303" t="s">
        <v>461</v>
      </c>
      <c r="P303" t="s">
        <v>468</v>
      </c>
      <c r="Q303" t="s">
        <v>447</v>
      </c>
      <c r="R303" t="s">
        <v>451</v>
      </c>
      <c r="S303" t="s">
        <v>416</v>
      </c>
      <c r="T303" t="s">
        <v>468</v>
      </c>
      <c r="U303" t="s">
        <v>445</v>
      </c>
      <c r="V303" t="s">
        <v>445</v>
      </c>
      <c r="W303" t="s">
        <v>593</v>
      </c>
      <c r="X303" t="s">
        <v>461</v>
      </c>
      <c r="Y303" t="s">
        <v>428</v>
      </c>
      <c r="Z303" t="s">
        <v>445</v>
      </c>
      <c r="AA303" t="s">
        <v>445</v>
      </c>
      <c r="AB303" t="s">
        <v>445</v>
      </c>
      <c r="AC303" t="s">
        <v>445</v>
      </c>
      <c r="AD303" t="s">
        <v>413</v>
      </c>
      <c r="AE303" t="s">
        <v>658</v>
      </c>
      <c r="AF303" t="s">
        <v>444</v>
      </c>
      <c r="AG303" t="s">
        <v>450</v>
      </c>
      <c r="AH303" t="s">
        <v>461</v>
      </c>
      <c r="AI303" t="s">
        <v>410</v>
      </c>
      <c r="AJ303" t="s">
        <v>445</v>
      </c>
      <c r="AK303" t="s">
        <v>468</v>
      </c>
      <c r="AL303" t="s">
        <v>451</v>
      </c>
      <c r="AM303" t="s">
        <v>416</v>
      </c>
      <c r="AN303" t="s">
        <v>593</v>
      </c>
      <c r="AO303" t="s">
        <v>417</v>
      </c>
      <c r="AP303" t="s">
        <v>593</v>
      </c>
      <c r="AQ303" t="s">
        <v>417</v>
      </c>
      <c r="AR303" t="s">
        <v>416</v>
      </c>
      <c r="AS303" t="s">
        <v>447</v>
      </c>
      <c r="AT303" t="s">
        <v>435</v>
      </c>
      <c r="AU303" t="s">
        <v>593</v>
      </c>
      <c r="AV303" t="s">
        <v>468</v>
      </c>
      <c r="AW303" t="s">
        <v>468</v>
      </c>
      <c r="AX303" t="s">
        <v>593</v>
      </c>
      <c r="AY303" t="s">
        <v>417</v>
      </c>
      <c r="AZ303" t="s">
        <v>593</v>
      </c>
      <c r="BA303" t="s">
        <v>428</v>
      </c>
      <c r="BB303" t="s">
        <v>468</v>
      </c>
      <c r="BC303" t="s">
        <v>593</v>
      </c>
      <c r="BD303" t="s">
        <v>593</v>
      </c>
      <c r="BE303" t="s">
        <v>445</v>
      </c>
      <c r="BF303" t="s">
        <v>445</v>
      </c>
      <c r="BG303" t="s">
        <v>445</v>
      </c>
      <c r="BH303" t="s">
        <v>593</v>
      </c>
      <c r="BI303" t="s">
        <v>451</v>
      </c>
      <c r="BJ303" t="s">
        <v>593</v>
      </c>
      <c r="BK303" t="s">
        <v>451</v>
      </c>
      <c r="BL303" t="s">
        <v>593</v>
      </c>
      <c r="BM303" t="s">
        <v>468</v>
      </c>
      <c r="BN303" t="s">
        <v>416</v>
      </c>
      <c r="BO303" t="s">
        <v>593</v>
      </c>
      <c r="BP303" t="s">
        <v>451</v>
      </c>
      <c r="BQ303" t="s">
        <v>593</v>
      </c>
      <c r="BR303" t="s">
        <v>451</v>
      </c>
      <c r="BS303" t="s">
        <v>593</v>
      </c>
      <c r="BT303" t="s">
        <v>445</v>
      </c>
      <c r="BU303" t="s">
        <v>445</v>
      </c>
      <c r="BV303" t="s">
        <v>416</v>
      </c>
      <c r="BW303" t="s">
        <v>461</v>
      </c>
      <c r="BX303" t="s">
        <v>427</v>
      </c>
      <c r="BY303" t="s">
        <v>428</v>
      </c>
      <c r="BZ303" t="s">
        <v>410</v>
      </c>
      <c r="CA303" t="s">
        <v>416</v>
      </c>
      <c r="CB303" t="s">
        <v>410</v>
      </c>
      <c r="CC303" t="s">
        <v>593</v>
      </c>
      <c r="CD303" t="s">
        <v>445</v>
      </c>
      <c r="CE303" t="s">
        <v>464</v>
      </c>
      <c r="CF303" t="s">
        <v>427</v>
      </c>
      <c r="CG303" t="s">
        <v>593</v>
      </c>
    </row>
    <row r="304" spans="1:85">
      <c r="A304">
        <v>20041029</v>
      </c>
      <c r="B304" t="s">
        <v>593</v>
      </c>
      <c r="C304" t="s">
        <v>435</v>
      </c>
      <c r="D304" t="s">
        <v>445</v>
      </c>
      <c r="E304" t="s">
        <v>445</v>
      </c>
      <c r="F304" t="s">
        <v>593</v>
      </c>
      <c r="G304" t="s">
        <v>416</v>
      </c>
      <c r="H304" t="s">
        <v>428</v>
      </c>
      <c r="I304" t="s">
        <v>468</v>
      </c>
      <c r="J304" t="s">
        <v>423</v>
      </c>
      <c r="K304" t="s">
        <v>593</v>
      </c>
      <c r="L304" t="s">
        <v>445</v>
      </c>
      <c r="M304" t="s">
        <v>445</v>
      </c>
      <c r="N304" t="s">
        <v>593</v>
      </c>
      <c r="O304" t="s">
        <v>461</v>
      </c>
      <c r="P304" t="s">
        <v>468</v>
      </c>
      <c r="Q304" t="s">
        <v>447</v>
      </c>
      <c r="R304" t="s">
        <v>451</v>
      </c>
      <c r="S304" t="s">
        <v>416</v>
      </c>
      <c r="T304" t="s">
        <v>468</v>
      </c>
      <c r="U304" t="s">
        <v>445</v>
      </c>
      <c r="V304" t="s">
        <v>445</v>
      </c>
      <c r="W304" t="s">
        <v>593</v>
      </c>
      <c r="X304" t="s">
        <v>461</v>
      </c>
      <c r="Y304" t="s">
        <v>428</v>
      </c>
      <c r="Z304" t="s">
        <v>445</v>
      </c>
      <c r="AA304" t="s">
        <v>445</v>
      </c>
      <c r="AB304" t="s">
        <v>445</v>
      </c>
      <c r="AC304" t="s">
        <v>445</v>
      </c>
      <c r="AD304" t="s">
        <v>413</v>
      </c>
      <c r="AE304" t="s">
        <v>658</v>
      </c>
      <c r="AF304" t="s">
        <v>444</v>
      </c>
      <c r="AG304" t="s">
        <v>450</v>
      </c>
      <c r="AH304" t="s">
        <v>461</v>
      </c>
      <c r="AI304" t="s">
        <v>410</v>
      </c>
      <c r="AJ304" t="s">
        <v>445</v>
      </c>
      <c r="AK304" t="s">
        <v>468</v>
      </c>
      <c r="AL304" t="s">
        <v>451</v>
      </c>
      <c r="AM304" t="s">
        <v>416</v>
      </c>
      <c r="AN304" t="s">
        <v>593</v>
      </c>
      <c r="AO304" t="s">
        <v>417</v>
      </c>
      <c r="AP304" t="s">
        <v>593</v>
      </c>
      <c r="AQ304" t="s">
        <v>417</v>
      </c>
      <c r="AR304" t="s">
        <v>416</v>
      </c>
      <c r="AS304" t="s">
        <v>428</v>
      </c>
      <c r="AT304" t="s">
        <v>435</v>
      </c>
      <c r="AU304" t="s">
        <v>593</v>
      </c>
      <c r="AV304" t="s">
        <v>468</v>
      </c>
      <c r="AW304" t="s">
        <v>468</v>
      </c>
      <c r="AX304" t="s">
        <v>593</v>
      </c>
      <c r="AY304" t="s">
        <v>417</v>
      </c>
      <c r="AZ304" t="s">
        <v>593</v>
      </c>
      <c r="BA304" t="s">
        <v>428</v>
      </c>
      <c r="BB304" t="s">
        <v>468</v>
      </c>
      <c r="BC304" t="s">
        <v>593</v>
      </c>
      <c r="BD304" t="s">
        <v>593</v>
      </c>
      <c r="BE304" t="s">
        <v>445</v>
      </c>
      <c r="BF304" t="s">
        <v>445</v>
      </c>
      <c r="BG304" t="s">
        <v>445</v>
      </c>
      <c r="BH304" t="s">
        <v>593</v>
      </c>
      <c r="BI304" t="s">
        <v>451</v>
      </c>
      <c r="BJ304" t="s">
        <v>593</v>
      </c>
      <c r="BK304" t="s">
        <v>451</v>
      </c>
      <c r="BL304" t="s">
        <v>593</v>
      </c>
      <c r="BM304" t="s">
        <v>468</v>
      </c>
      <c r="BN304" t="s">
        <v>416</v>
      </c>
      <c r="BO304" t="s">
        <v>593</v>
      </c>
      <c r="BP304" t="s">
        <v>451</v>
      </c>
      <c r="BQ304" t="s">
        <v>593</v>
      </c>
      <c r="BR304" t="s">
        <v>451</v>
      </c>
      <c r="BS304" t="s">
        <v>593</v>
      </c>
      <c r="BT304" t="s">
        <v>445</v>
      </c>
      <c r="BU304" t="s">
        <v>445</v>
      </c>
      <c r="BV304" t="s">
        <v>416</v>
      </c>
      <c r="BW304" t="s">
        <v>461</v>
      </c>
      <c r="BX304" t="s">
        <v>427</v>
      </c>
      <c r="BY304" t="s">
        <v>428</v>
      </c>
      <c r="BZ304" t="s">
        <v>410</v>
      </c>
      <c r="CA304" t="s">
        <v>416</v>
      </c>
      <c r="CB304" t="s">
        <v>410</v>
      </c>
      <c r="CC304" t="s">
        <v>593</v>
      </c>
      <c r="CD304" t="s">
        <v>445</v>
      </c>
      <c r="CE304" t="s">
        <v>464</v>
      </c>
      <c r="CF304" t="s">
        <v>427</v>
      </c>
      <c r="CG304" t="s">
        <v>593</v>
      </c>
    </row>
    <row r="305" spans="1:85">
      <c r="A305">
        <v>20041130</v>
      </c>
      <c r="B305" t="s">
        <v>593</v>
      </c>
      <c r="C305" t="s">
        <v>435</v>
      </c>
      <c r="D305" t="s">
        <v>445</v>
      </c>
      <c r="E305" t="s">
        <v>445</v>
      </c>
      <c r="F305" t="s">
        <v>593</v>
      </c>
      <c r="G305" t="s">
        <v>416</v>
      </c>
      <c r="H305" t="s">
        <v>428</v>
      </c>
      <c r="I305" t="s">
        <v>468</v>
      </c>
      <c r="J305" t="s">
        <v>423</v>
      </c>
      <c r="K305" t="s">
        <v>593</v>
      </c>
      <c r="L305" t="s">
        <v>445</v>
      </c>
      <c r="M305" t="s">
        <v>445</v>
      </c>
      <c r="N305" t="s">
        <v>593</v>
      </c>
      <c r="O305" t="s">
        <v>461</v>
      </c>
      <c r="P305" t="s">
        <v>468</v>
      </c>
      <c r="Q305" t="s">
        <v>447</v>
      </c>
      <c r="R305" t="s">
        <v>451</v>
      </c>
      <c r="S305" t="s">
        <v>416</v>
      </c>
      <c r="T305" t="s">
        <v>468</v>
      </c>
      <c r="U305" t="s">
        <v>445</v>
      </c>
      <c r="V305" t="s">
        <v>445</v>
      </c>
      <c r="W305" t="s">
        <v>593</v>
      </c>
      <c r="X305" t="s">
        <v>461</v>
      </c>
      <c r="Y305" t="s">
        <v>428</v>
      </c>
      <c r="Z305" t="s">
        <v>445</v>
      </c>
      <c r="AA305" t="s">
        <v>445</v>
      </c>
      <c r="AB305" t="s">
        <v>445</v>
      </c>
      <c r="AC305" t="s">
        <v>445</v>
      </c>
      <c r="AD305" t="s">
        <v>413</v>
      </c>
      <c r="AE305" t="s">
        <v>658</v>
      </c>
      <c r="AF305" t="s">
        <v>444</v>
      </c>
      <c r="AG305" t="s">
        <v>450</v>
      </c>
      <c r="AH305" t="s">
        <v>461</v>
      </c>
      <c r="AI305" t="s">
        <v>410</v>
      </c>
      <c r="AJ305" t="s">
        <v>445</v>
      </c>
      <c r="AK305" t="s">
        <v>468</v>
      </c>
      <c r="AL305" t="s">
        <v>451</v>
      </c>
      <c r="AM305" t="s">
        <v>416</v>
      </c>
      <c r="AN305" t="s">
        <v>593</v>
      </c>
      <c r="AO305" t="s">
        <v>417</v>
      </c>
      <c r="AP305" t="s">
        <v>593</v>
      </c>
      <c r="AQ305" t="s">
        <v>417</v>
      </c>
      <c r="AR305" t="s">
        <v>416</v>
      </c>
      <c r="AS305" t="s">
        <v>428</v>
      </c>
      <c r="AT305" t="s">
        <v>435</v>
      </c>
      <c r="AU305" t="s">
        <v>593</v>
      </c>
      <c r="AV305" t="s">
        <v>468</v>
      </c>
      <c r="AW305" t="s">
        <v>468</v>
      </c>
      <c r="AX305" t="s">
        <v>593</v>
      </c>
      <c r="AY305" t="s">
        <v>417</v>
      </c>
      <c r="AZ305" t="s">
        <v>593</v>
      </c>
      <c r="BA305" t="s">
        <v>428</v>
      </c>
      <c r="BB305" t="s">
        <v>461</v>
      </c>
      <c r="BC305" t="s">
        <v>593</v>
      </c>
      <c r="BD305" t="s">
        <v>593</v>
      </c>
      <c r="BE305" t="s">
        <v>445</v>
      </c>
      <c r="BF305" t="s">
        <v>445</v>
      </c>
      <c r="BG305" t="s">
        <v>445</v>
      </c>
      <c r="BH305" t="s">
        <v>593</v>
      </c>
      <c r="BI305" t="s">
        <v>451</v>
      </c>
      <c r="BJ305" t="s">
        <v>593</v>
      </c>
      <c r="BK305" t="s">
        <v>451</v>
      </c>
      <c r="BL305" t="s">
        <v>593</v>
      </c>
      <c r="BM305" t="s">
        <v>468</v>
      </c>
      <c r="BN305" t="s">
        <v>416</v>
      </c>
      <c r="BO305" t="s">
        <v>593</v>
      </c>
      <c r="BP305" t="s">
        <v>428</v>
      </c>
      <c r="BQ305" t="s">
        <v>593</v>
      </c>
      <c r="BR305" t="s">
        <v>447</v>
      </c>
      <c r="BS305" t="s">
        <v>468</v>
      </c>
      <c r="BT305" t="s">
        <v>445</v>
      </c>
      <c r="BU305" t="s">
        <v>445</v>
      </c>
      <c r="BV305" t="s">
        <v>416</v>
      </c>
      <c r="BW305" t="s">
        <v>461</v>
      </c>
      <c r="BX305" t="s">
        <v>427</v>
      </c>
      <c r="BY305" t="s">
        <v>428</v>
      </c>
      <c r="BZ305" t="s">
        <v>410</v>
      </c>
      <c r="CA305" t="s">
        <v>416</v>
      </c>
      <c r="CB305" t="s">
        <v>410</v>
      </c>
      <c r="CC305" t="s">
        <v>593</v>
      </c>
      <c r="CD305" t="s">
        <v>445</v>
      </c>
      <c r="CE305" t="s">
        <v>464</v>
      </c>
      <c r="CF305" t="s">
        <v>427</v>
      </c>
      <c r="CG305" t="s">
        <v>593</v>
      </c>
    </row>
    <row r="306" spans="1:85">
      <c r="A306">
        <v>20041231</v>
      </c>
      <c r="B306" t="s">
        <v>593</v>
      </c>
      <c r="C306" t="s">
        <v>435</v>
      </c>
      <c r="D306" t="s">
        <v>445</v>
      </c>
      <c r="E306" t="s">
        <v>445</v>
      </c>
      <c r="F306" t="s">
        <v>593</v>
      </c>
      <c r="G306" t="s">
        <v>416</v>
      </c>
      <c r="H306" t="s">
        <v>428</v>
      </c>
      <c r="I306" t="s">
        <v>468</v>
      </c>
      <c r="J306" t="s">
        <v>423</v>
      </c>
      <c r="K306" t="s">
        <v>593</v>
      </c>
      <c r="L306" t="s">
        <v>445</v>
      </c>
      <c r="M306" t="s">
        <v>445</v>
      </c>
      <c r="N306" t="s">
        <v>593</v>
      </c>
      <c r="O306" t="s">
        <v>461</v>
      </c>
      <c r="P306" t="s">
        <v>468</v>
      </c>
      <c r="Q306" t="s">
        <v>447</v>
      </c>
      <c r="R306" t="s">
        <v>451</v>
      </c>
      <c r="S306" t="s">
        <v>416</v>
      </c>
      <c r="T306" t="s">
        <v>468</v>
      </c>
      <c r="U306" t="s">
        <v>445</v>
      </c>
      <c r="V306" t="s">
        <v>445</v>
      </c>
      <c r="W306" t="s">
        <v>593</v>
      </c>
      <c r="X306" t="s">
        <v>461</v>
      </c>
      <c r="Y306" t="s">
        <v>428</v>
      </c>
      <c r="Z306" t="s">
        <v>445</v>
      </c>
      <c r="AA306" t="s">
        <v>445</v>
      </c>
      <c r="AB306" t="s">
        <v>445</v>
      </c>
      <c r="AC306" t="s">
        <v>445</v>
      </c>
      <c r="AD306" t="s">
        <v>413</v>
      </c>
      <c r="AE306" t="s">
        <v>468</v>
      </c>
      <c r="AF306" t="s">
        <v>444</v>
      </c>
      <c r="AG306" t="s">
        <v>450</v>
      </c>
      <c r="AH306" t="s">
        <v>461</v>
      </c>
      <c r="AI306" t="s">
        <v>410</v>
      </c>
      <c r="AJ306" t="s">
        <v>445</v>
      </c>
      <c r="AK306" t="s">
        <v>468</v>
      </c>
      <c r="AL306" t="s">
        <v>451</v>
      </c>
      <c r="AM306" t="s">
        <v>416</v>
      </c>
      <c r="AN306" t="s">
        <v>593</v>
      </c>
      <c r="AO306" t="s">
        <v>417</v>
      </c>
      <c r="AP306" t="s">
        <v>593</v>
      </c>
      <c r="AQ306" t="s">
        <v>417</v>
      </c>
      <c r="AR306" t="s">
        <v>416</v>
      </c>
      <c r="AS306" t="s">
        <v>428</v>
      </c>
      <c r="AT306" t="s">
        <v>435</v>
      </c>
      <c r="AU306" t="s">
        <v>593</v>
      </c>
      <c r="AV306" t="s">
        <v>468</v>
      </c>
      <c r="AW306" t="s">
        <v>468</v>
      </c>
      <c r="AX306" t="s">
        <v>593</v>
      </c>
      <c r="AY306" t="s">
        <v>417</v>
      </c>
      <c r="AZ306" t="s">
        <v>593</v>
      </c>
      <c r="BA306" t="s">
        <v>428</v>
      </c>
      <c r="BB306" t="s">
        <v>461</v>
      </c>
      <c r="BC306" t="s">
        <v>593</v>
      </c>
      <c r="BD306" t="s">
        <v>593</v>
      </c>
      <c r="BE306" t="s">
        <v>445</v>
      </c>
      <c r="BF306" t="s">
        <v>445</v>
      </c>
      <c r="BG306" t="s">
        <v>445</v>
      </c>
      <c r="BH306" t="s">
        <v>593</v>
      </c>
      <c r="BI306" t="s">
        <v>451</v>
      </c>
      <c r="BJ306" t="s">
        <v>593</v>
      </c>
      <c r="BK306" t="s">
        <v>451</v>
      </c>
      <c r="BL306" t="s">
        <v>593</v>
      </c>
      <c r="BM306" t="s">
        <v>468</v>
      </c>
      <c r="BN306" t="s">
        <v>416</v>
      </c>
      <c r="BO306" t="s">
        <v>593</v>
      </c>
      <c r="BP306" t="s">
        <v>428</v>
      </c>
      <c r="BQ306" t="s">
        <v>593</v>
      </c>
      <c r="BR306" t="s">
        <v>447</v>
      </c>
      <c r="BS306" t="s">
        <v>468</v>
      </c>
      <c r="BT306" t="s">
        <v>445</v>
      </c>
      <c r="BU306" t="s">
        <v>445</v>
      </c>
      <c r="BV306" t="s">
        <v>416</v>
      </c>
      <c r="BW306" t="s">
        <v>461</v>
      </c>
      <c r="BX306" t="s">
        <v>427</v>
      </c>
      <c r="BY306" t="s">
        <v>428</v>
      </c>
      <c r="BZ306" t="s">
        <v>410</v>
      </c>
      <c r="CA306" t="s">
        <v>416</v>
      </c>
      <c r="CB306" t="s">
        <v>410</v>
      </c>
      <c r="CC306" t="s">
        <v>593</v>
      </c>
      <c r="CD306" t="s">
        <v>445</v>
      </c>
      <c r="CE306" t="s">
        <v>464</v>
      </c>
      <c r="CF306" t="s">
        <v>427</v>
      </c>
      <c r="CG306" t="s">
        <v>593</v>
      </c>
    </row>
    <row r="307" spans="1:85">
      <c r="A307">
        <v>20050131</v>
      </c>
      <c r="B307" t="s">
        <v>593</v>
      </c>
      <c r="C307" t="s">
        <v>435</v>
      </c>
      <c r="D307" t="s">
        <v>445</v>
      </c>
      <c r="E307" t="s">
        <v>445</v>
      </c>
      <c r="F307" t="s">
        <v>593</v>
      </c>
      <c r="G307" t="s">
        <v>416</v>
      </c>
      <c r="H307" t="s">
        <v>428</v>
      </c>
      <c r="I307" t="s">
        <v>468</v>
      </c>
      <c r="J307" t="s">
        <v>423</v>
      </c>
      <c r="K307" t="s">
        <v>593</v>
      </c>
      <c r="L307" t="s">
        <v>445</v>
      </c>
      <c r="M307" t="s">
        <v>445</v>
      </c>
      <c r="N307" t="s">
        <v>593</v>
      </c>
      <c r="O307" t="s">
        <v>461</v>
      </c>
      <c r="P307" t="s">
        <v>468</v>
      </c>
      <c r="Q307" t="s">
        <v>447</v>
      </c>
      <c r="R307" t="s">
        <v>451</v>
      </c>
      <c r="S307" t="s">
        <v>416</v>
      </c>
      <c r="T307" t="s">
        <v>468</v>
      </c>
      <c r="U307" t="s">
        <v>445</v>
      </c>
      <c r="V307" t="s">
        <v>445</v>
      </c>
      <c r="W307" t="s">
        <v>593</v>
      </c>
      <c r="X307" t="s">
        <v>461</v>
      </c>
      <c r="Y307" t="s">
        <v>428</v>
      </c>
      <c r="Z307" t="s">
        <v>445</v>
      </c>
      <c r="AA307" t="s">
        <v>445</v>
      </c>
      <c r="AB307" t="s">
        <v>445</v>
      </c>
      <c r="AC307" t="s">
        <v>445</v>
      </c>
      <c r="AD307" t="s">
        <v>413</v>
      </c>
      <c r="AE307" t="s">
        <v>468</v>
      </c>
      <c r="AF307" t="s">
        <v>444</v>
      </c>
      <c r="AG307" t="s">
        <v>450</v>
      </c>
      <c r="AH307" t="s">
        <v>468</v>
      </c>
      <c r="AI307" t="s">
        <v>423</v>
      </c>
      <c r="AJ307" t="s">
        <v>445</v>
      </c>
      <c r="AK307" t="s">
        <v>468</v>
      </c>
      <c r="AL307" t="s">
        <v>451</v>
      </c>
      <c r="AM307" t="s">
        <v>416</v>
      </c>
      <c r="AN307" t="s">
        <v>593</v>
      </c>
      <c r="AO307" t="s">
        <v>417</v>
      </c>
      <c r="AP307" t="s">
        <v>593</v>
      </c>
      <c r="AQ307" t="s">
        <v>417</v>
      </c>
      <c r="AR307" t="s">
        <v>416</v>
      </c>
      <c r="AS307" t="s">
        <v>428</v>
      </c>
      <c r="AT307" t="s">
        <v>435</v>
      </c>
      <c r="AU307" t="s">
        <v>593</v>
      </c>
      <c r="AV307" t="s">
        <v>468</v>
      </c>
      <c r="AW307" t="s">
        <v>468</v>
      </c>
      <c r="AX307" t="s">
        <v>593</v>
      </c>
      <c r="AY307" t="s">
        <v>417</v>
      </c>
      <c r="AZ307" t="s">
        <v>593</v>
      </c>
      <c r="BA307" t="s">
        <v>428</v>
      </c>
      <c r="BB307" t="s">
        <v>461</v>
      </c>
      <c r="BC307" t="s">
        <v>593</v>
      </c>
      <c r="BD307" t="s">
        <v>593</v>
      </c>
      <c r="BE307" t="s">
        <v>445</v>
      </c>
      <c r="BF307" t="s">
        <v>445</v>
      </c>
      <c r="BG307" t="s">
        <v>445</v>
      </c>
      <c r="BH307" t="s">
        <v>593</v>
      </c>
      <c r="BI307" t="s">
        <v>451</v>
      </c>
      <c r="BJ307" t="s">
        <v>464</v>
      </c>
      <c r="BK307" t="s">
        <v>451</v>
      </c>
      <c r="BL307" t="s">
        <v>593</v>
      </c>
      <c r="BM307" t="s">
        <v>468</v>
      </c>
      <c r="BN307" t="s">
        <v>416</v>
      </c>
      <c r="BO307" t="s">
        <v>593</v>
      </c>
      <c r="BP307" t="s">
        <v>428</v>
      </c>
      <c r="BQ307" t="s">
        <v>593</v>
      </c>
      <c r="BR307" t="s">
        <v>447</v>
      </c>
      <c r="BS307" t="s">
        <v>468</v>
      </c>
      <c r="BT307" t="s">
        <v>445</v>
      </c>
      <c r="BU307" t="s">
        <v>445</v>
      </c>
      <c r="BV307" t="s">
        <v>416</v>
      </c>
      <c r="BW307" t="s">
        <v>461</v>
      </c>
      <c r="BX307" t="s">
        <v>427</v>
      </c>
      <c r="BY307" t="s">
        <v>428</v>
      </c>
      <c r="BZ307" t="s">
        <v>423</v>
      </c>
      <c r="CA307" t="s">
        <v>416</v>
      </c>
      <c r="CB307" t="s">
        <v>423</v>
      </c>
      <c r="CC307" t="s">
        <v>593</v>
      </c>
      <c r="CD307" t="s">
        <v>445</v>
      </c>
      <c r="CE307" t="s">
        <v>464</v>
      </c>
      <c r="CF307" t="s">
        <v>427</v>
      </c>
      <c r="CG307" t="s">
        <v>593</v>
      </c>
    </row>
    <row r="308" spans="1:85">
      <c r="A308">
        <v>20050228</v>
      </c>
      <c r="B308" t="s">
        <v>593</v>
      </c>
      <c r="C308" t="s">
        <v>435</v>
      </c>
      <c r="D308" t="s">
        <v>445</v>
      </c>
      <c r="E308" t="s">
        <v>445</v>
      </c>
      <c r="F308" t="s">
        <v>593</v>
      </c>
      <c r="G308" t="s">
        <v>416</v>
      </c>
      <c r="H308" t="s">
        <v>428</v>
      </c>
      <c r="I308" t="s">
        <v>468</v>
      </c>
      <c r="J308" t="s">
        <v>423</v>
      </c>
      <c r="K308" t="s">
        <v>593</v>
      </c>
      <c r="L308" t="s">
        <v>445</v>
      </c>
      <c r="M308" t="s">
        <v>445</v>
      </c>
      <c r="N308" t="s">
        <v>593</v>
      </c>
      <c r="O308" t="s">
        <v>461</v>
      </c>
      <c r="P308" t="s">
        <v>468</v>
      </c>
      <c r="Q308" t="s">
        <v>447</v>
      </c>
      <c r="R308" t="s">
        <v>451</v>
      </c>
      <c r="S308" t="s">
        <v>416</v>
      </c>
      <c r="T308" t="s">
        <v>468</v>
      </c>
      <c r="U308" t="s">
        <v>445</v>
      </c>
      <c r="V308" t="s">
        <v>445</v>
      </c>
      <c r="W308" t="s">
        <v>593</v>
      </c>
      <c r="X308" t="s">
        <v>461</v>
      </c>
      <c r="Y308" t="s">
        <v>428</v>
      </c>
      <c r="Z308" t="s">
        <v>445</v>
      </c>
      <c r="AA308" t="s">
        <v>445</v>
      </c>
      <c r="AB308" t="s">
        <v>445</v>
      </c>
      <c r="AC308" t="s">
        <v>445</v>
      </c>
      <c r="AD308" t="s">
        <v>413</v>
      </c>
      <c r="AE308" t="s">
        <v>468</v>
      </c>
      <c r="AF308" t="s">
        <v>444</v>
      </c>
      <c r="AG308" t="s">
        <v>450</v>
      </c>
      <c r="AH308" t="s">
        <v>468</v>
      </c>
      <c r="AI308" t="s">
        <v>423</v>
      </c>
      <c r="AJ308" t="s">
        <v>445</v>
      </c>
      <c r="AK308" t="s">
        <v>468</v>
      </c>
      <c r="AL308" t="s">
        <v>451</v>
      </c>
      <c r="AM308" t="s">
        <v>416</v>
      </c>
      <c r="AN308" t="s">
        <v>593</v>
      </c>
      <c r="AO308" t="s">
        <v>417</v>
      </c>
      <c r="AP308" t="s">
        <v>593</v>
      </c>
      <c r="AQ308" t="s">
        <v>417</v>
      </c>
      <c r="AR308" t="s">
        <v>416</v>
      </c>
      <c r="AS308" t="s">
        <v>428</v>
      </c>
      <c r="AT308" t="s">
        <v>435</v>
      </c>
      <c r="AU308" t="s">
        <v>593</v>
      </c>
      <c r="AV308" t="s">
        <v>468</v>
      </c>
      <c r="AW308" t="s">
        <v>468</v>
      </c>
      <c r="AX308" t="s">
        <v>593</v>
      </c>
      <c r="AY308" t="s">
        <v>417</v>
      </c>
      <c r="AZ308" t="s">
        <v>593</v>
      </c>
      <c r="BA308" t="s">
        <v>428</v>
      </c>
      <c r="BB308" t="s">
        <v>461</v>
      </c>
      <c r="BC308" t="s">
        <v>593</v>
      </c>
      <c r="BD308" t="s">
        <v>593</v>
      </c>
      <c r="BE308" t="s">
        <v>445</v>
      </c>
      <c r="BF308" t="s">
        <v>445</v>
      </c>
      <c r="BG308" t="s">
        <v>445</v>
      </c>
      <c r="BH308" t="s">
        <v>593</v>
      </c>
      <c r="BI308" t="s">
        <v>451</v>
      </c>
      <c r="BJ308" t="s">
        <v>464</v>
      </c>
      <c r="BK308" t="s">
        <v>451</v>
      </c>
      <c r="BL308" t="s">
        <v>593</v>
      </c>
      <c r="BM308" t="s">
        <v>468</v>
      </c>
      <c r="BN308" t="s">
        <v>416</v>
      </c>
      <c r="BO308" t="s">
        <v>593</v>
      </c>
      <c r="BP308" t="s">
        <v>428</v>
      </c>
      <c r="BQ308" t="s">
        <v>593</v>
      </c>
      <c r="BR308" t="s">
        <v>447</v>
      </c>
      <c r="BS308" t="s">
        <v>468</v>
      </c>
      <c r="BT308" t="s">
        <v>445</v>
      </c>
      <c r="BU308" t="s">
        <v>445</v>
      </c>
      <c r="BV308" t="s">
        <v>416</v>
      </c>
      <c r="BW308" t="s">
        <v>461</v>
      </c>
      <c r="BX308" t="s">
        <v>427</v>
      </c>
      <c r="BY308" t="s">
        <v>428</v>
      </c>
      <c r="BZ308" t="s">
        <v>423</v>
      </c>
      <c r="CA308" t="s">
        <v>416</v>
      </c>
      <c r="CB308" t="s">
        <v>423</v>
      </c>
      <c r="CC308" t="s">
        <v>593</v>
      </c>
      <c r="CD308" t="s">
        <v>445</v>
      </c>
      <c r="CE308" t="s">
        <v>464</v>
      </c>
      <c r="CF308" t="s">
        <v>427</v>
      </c>
      <c r="CG308" t="s">
        <v>593</v>
      </c>
    </row>
    <row r="309" spans="1:85">
      <c r="A309">
        <v>20050331</v>
      </c>
      <c r="B309" t="s">
        <v>593</v>
      </c>
      <c r="C309" t="s">
        <v>435</v>
      </c>
      <c r="D309" t="s">
        <v>445</v>
      </c>
      <c r="E309" t="s">
        <v>445</v>
      </c>
      <c r="F309" t="s">
        <v>593</v>
      </c>
      <c r="G309" t="s">
        <v>416</v>
      </c>
      <c r="H309" t="s">
        <v>428</v>
      </c>
      <c r="I309" t="s">
        <v>468</v>
      </c>
      <c r="J309" t="s">
        <v>423</v>
      </c>
      <c r="K309" t="s">
        <v>593</v>
      </c>
      <c r="L309" t="s">
        <v>445</v>
      </c>
      <c r="M309" t="s">
        <v>445</v>
      </c>
      <c r="N309" t="s">
        <v>593</v>
      </c>
      <c r="O309" t="s">
        <v>461</v>
      </c>
      <c r="P309" t="s">
        <v>468</v>
      </c>
      <c r="Q309" t="s">
        <v>447</v>
      </c>
      <c r="R309" t="s">
        <v>451</v>
      </c>
      <c r="S309" t="s">
        <v>416</v>
      </c>
      <c r="T309" t="s">
        <v>468</v>
      </c>
      <c r="U309" t="s">
        <v>445</v>
      </c>
      <c r="V309" t="s">
        <v>445</v>
      </c>
      <c r="W309" t="s">
        <v>593</v>
      </c>
      <c r="X309" t="s">
        <v>461</v>
      </c>
      <c r="Y309" t="s">
        <v>428</v>
      </c>
      <c r="Z309" t="s">
        <v>445</v>
      </c>
      <c r="AA309" t="s">
        <v>445</v>
      </c>
      <c r="AB309" t="s">
        <v>445</v>
      </c>
      <c r="AC309" t="s">
        <v>445</v>
      </c>
      <c r="AD309" t="s">
        <v>410</v>
      </c>
      <c r="AE309" t="s">
        <v>468</v>
      </c>
      <c r="AF309" t="s">
        <v>444</v>
      </c>
      <c r="AG309" t="s">
        <v>450</v>
      </c>
      <c r="AH309" t="s">
        <v>468</v>
      </c>
      <c r="AI309" t="s">
        <v>423</v>
      </c>
      <c r="AJ309" t="s">
        <v>445</v>
      </c>
      <c r="AK309" t="s">
        <v>468</v>
      </c>
      <c r="AL309" t="s">
        <v>451</v>
      </c>
      <c r="AM309" t="s">
        <v>416</v>
      </c>
      <c r="AN309" t="s">
        <v>593</v>
      </c>
      <c r="AO309" t="s">
        <v>417</v>
      </c>
      <c r="AP309" t="s">
        <v>593</v>
      </c>
      <c r="AQ309" t="s">
        <v>417</v>
      </c>
      <c r="AR309" t="s">
        <v>416</v>
      </c>
      <c r="AS309" t="s">
        <v>428</v>
      </c>
      <c r="AT309" t="s">
        <v>435</v>
      </c>
      <c r="AU309" t="s">
        <v>593</v>
      </c>
      <c r="AV309" t="s">
        <v>468</v>
      </c>
      <c r="AW309" t="s">
        <v>468</v>
      </c>
      <c r="AX309" t="s">
        <v>593</v>
      </c>
      <c r="AY309" t="s">
        <v>417</v>
      </c>
      <c r="AZ309" t="s">
        <v>593</v>
      </c>
      <c r="BA309" t="s">
        <v>428</v>
      </c>
      <c r="BB309" t="s">
        <v>461</v>
      </c>
      <c r="BC309" t="s">
        <v>593</v>
      </c>
      <c r="BD309" t="s">
        <v>593</v>
      </c>
      <c r="BE309" t="s">
        <v>445</v>
      </c>
      <c r="BF309" t="s">
        <v>445</v>
      </c>
      <c r="BG309" t="s">
        <v>445</v>
      </c>
      <c r="BH309" t="s">
        <v>593</v>
      </c>
      <c r="BI309" t="s">
        <v>451</v>
      </c>
      <c r="BJ309" t="s">
        <v>464</v>
      </c>
      <c r="BK309" t="s">
        <v>451</v>
      </c>
      <c r="BL309" t="s">
        <v>593</v>
      </c>
      <c r="BM309" t="s">
        <v>468</v>
      </c>
      <c r="BN309" t="s">
        <v>416</v>
      </c>
      <c r="BO309" t="s">
        <v>593</v>
      </c>
      <c r="BP309" t="s">
        <v>428</v>
      </c>
      <c r="BQ309" t="s">
        <v>593</v>
      </c>
      <c r="BR309" t="s">
        <v>447</v>
      </c>
      <c r="BS309" t="s">
        <v>468</v>
      </c>
      <c r="BT309" t="s">
        <v>445</v>
      </c>
      <c r="BU309" t="s">
        <v>445</v>
      </c>
      <c r="BV309" t="s">
        <v>416</v>
      </c>
      <c r="BW309" t="s">
        <v>461</v>
      </c>
      <c r="BX309" t="s">
        <v>427</v>
      </c>
      <c r="BY309" t="s">
        <v>428</v>
      </c>
      <c r="BZ309" t="s">
        <v>423</v>
      </c>
      <c r="CA309" t="s">
        <v>416</v>
      </c>
      <c r="CB309" t="s">
        <v>423</v>
      </c>
      <c r="CC309" t="s">
        <v>413</v>
      </c>
      <c r="CD309" t="s">
        <v>445</v>
      </c>
      <c r="CE309" t="s">
        <v>464</v>
      </c>
      <c r="CF309" t="s">
        <v>427</v>
      </c>
      <c r="CG309" t="s">
        <v>593</v>
      </c>
    </row>
    <row r="310" spans="1:85">
      <c r="A310">
        <v>20050429</v>
      </c>
      <c r="B310" t="s">
        <v>593</v>
      </c>
      <c r="C310" t="s">
        <v>435</v>
      </c>
      <c r="D310" t="s">
        <v>445</v>
      </c>
      <c r="E310" t="s">
        <v>445</v>
      </c>
      <c r="F310" t="s">
        <v>593</v>
      </c>
      <c r="G310" t="s">
        <v>416</v>
      </c>
      <c r="H310" t="s">
        <v>428</v>
      </c>
      <c r="I310" t="s">
        <v>468</v>
      </c>
      <c r="J310" t="s">
        <v>423</v>
      </c>
      <c r="K310" t="s">
        <v>593</v>
      </c>
      <c r="L310" t="s">
        <v>445</v>
      </c>
      <c r="M310" t="s">
        <v>445</v>
      </c>
      <c r="N310" t="s">
        <v>593</v>
      </c>
      <c r="O310" t="s">
        <v>461</v>
      </c>
      <c r="P310" t="s">
        <v>468</v>
      </c>
      <c r="Q310" t="s">
        <v>447</v>
      </c>
      <c r="R310" t="s">
        <v>451</v>
      </c>
      <c r="S310" t="s">
        <v>416</v>
      </c>
      <c r="T310" t="s">
        <v>468</v>
      </c>
      <c r="U310" t="s">
        <v>445</v>
      </c>
      <c r="V310" t="s">
        <v>445</v>
      </c>
      <c r="W310" t="s">
        <v>593</v>
      </c>
      <c r="X310" t="s">
        <v>461</v>
      </c>
      <c r="Y310" t="s">
        <v>428</v>
      </c>
      <c r="Z310" t="s">
        <v>445</v>
      </c>
      <c r="AA310" t="s">
        <v>445</v>
      </c>
      <c r="AB310" t="s">
        <v>445</v>
      </c>
      <c r="AC310" t="s">
        <v>445</v>
      </c>
      <c r="AD310" t="s">
        <v>410</v>
      </c>
      <c r="AE310" t="s">
        <v>468</v>
      </c>
      <c r="AF310" t="s">
        <v>444</v>
      </c>
      <c r="AG310" t="s">
        <v>450</v>
      </c>
      <c r="AH310" t="s">
        <v>468</v>
      </c>
      <c r="AI310" t="s">
        <v>423</v>
      </c>
      <c r="AJ310" t="s">
        <v>445</v>
      </c>
      <c r="AK310" t="s">
        <v>468</v>
      </c>
      <c r="AL310" t="s">
        <v>451</v>
      </c>
      <c r="AM310" t="s">
        <v>416</v>
      </c>
      <c r="AN310" t="s">
        <v>593</v>
      </c>
      <c r="AO310" t="s">
        <v>417</v>
      </c>
      <c r="AP310" t="s">
        <v>593</v>
      </c>
      <c r="AQ310" t="s">
        <v>417</v>
      </c>
      <c r="AR310" t="s">
        <v>416</v>
      </c>
      <c r="AS310" t="s">
        <v>428</v>
      </c>
      <c r="AT310" t="s">
        <v>435</v>
      </c>
      <c r="AU310" t="s">
        <v>593</v>
      </c>
      <c r="AV310" t="s">
        <v>468</v>
      </c>
      <c r="AW310" t="s">
        <v>468</v>
      </c>
      <c r="AX310" t="s">
        <v>593</v>
      </c>
      <c r="AY310" t="s">
        <v>417</v>
      </c>
      <c r="AZ310" t="s">
        <v>593</v>
      </c>
      <c r="BA310" t="s">
        <v>428</v>
      </c>
      <c r="BB310" t="s">
        <v>461</v>
      </c>
      <c r="BC310" t="s">
        <v>593</v>
      </c>
      <c r="BD310" t="s">
        <v>593</v>
      </c>
      <c r="BE310" t="s">
        <v>445</v>
      </c>
      <c r="BF310" t="s">
        <v>445</v>
      </c>
      <c r="BG310" t="s">
        <v>445</v>
      </c>
      <c r="BH310" t="s">
        <v>593</v>
      </c>
      <c r="BI310" t="s">
        <v>451</v>
      </c>
      <c r="BJ310" t="s">
        <v>464</v>
      </c>
      <c r="BK310" t="s">
        <v>451</v>
      </c>
      <c r="BL310" t="s">
        <v>593</v>
      </c>
      <c r="BM310" t="s">
        <v>468</v>
      </c>
      <c r="BN310" t="s">
        <v>416</v>
      </c>
      <c r="BO310" t="s">
        <v>593</v>
      </c>
      <c r="BP310" t="s">
        <v>428</v>
      </c>
      <c r="BQ310" t="s">
        <v>593</v>
      </c>
      <c r="BR310" t="s">
        <v>447</v>
      </c>
      <c r="BS310" t="s">
        <v>468</v>
      </c>
      <c r="BT310" t="s">
        <v>445</v>
      </c>
      <c r="BU310" t="s">
        <v>445</v>
      </c>
      <c r="BV310" t="s">
        <v>416</v>
      </c>
      <c r="BW310" t="s">
        <v>461</v>
      </c>
      <c r="BX310" t="s">
        <v>427</v>
      </c>
      <c r="BY310" t="s">
        <v>428</v>
      </c>
      <c r="BZ310" t="s">
        <v>423</v>
      </c>
      <c r="CA310" t="s">
        <v>416</v>
      </c>
      <c r="CB310" t="s">
        <v>423</v>
      </c>
      <c r="CC310" t="s">
        <v>413</v>
      </c>
      <c r="CD310" t="s">
        <v>445</v>
      </c>
      <c r="CE310" t="s">
        <v>464</v>
      </c>
      <c r="CF310" t="s">
        <v>427</v>
      </c>
      <c r="CG310" t="s">
        <v>593</v>
      </c>
    </row>
    <row r="311" spans="1:85">
      <c r="A311">
        <v>20050531</v>
      </c>
      <c r="B311" t="s">
        <v>593</v>
      </c>
      <c r="C311" t="s">
        <v>435</v>
      </c>
      <c r="D311" t="s">
        <v>445</v>
      </c>
      <c r="E311" t="s">
        <v>445</v>
      </c>
      <c r="F311" t="s">
        <v>593</v>
      </c>
      <c r="G311" t="s">
        <v>416</v>
      </c>
      <c r="H311" t="s">
        <v>428</v>
      </c>
      <c r="I311" t="s">
        <v>468</v>
      </c>
      <c r="J311" t="s">
        <v>423</v>
      </c>
      <c r="K311" t="s">
        <v>593</v>
      </c>
      <c r="L311" t="s">
        <v>445</v>
      </c>
      <c r="M311" t="s">
        <v>445</v>
      </c>
      <c r="N311" t="s">
        <v>593</v>
      </c>
      <c r="O311" t="s">
        <v>461</v>
      </c>
      <c r="P311" t="s">
        <v>468</v>
      </c>
      <c r="Q311" t="s">
        <v>447</v>
      </c>
      <c r="R311" t="s">
        <v>451</v>
      </c>
      <c r="S311" t="s">
        <v>416</v>
      </c>
      <c r="T311" t="s">
        <v>468</v>
      </c>
      <c r="U311" t="s">
        <v>445</v>
      </c>
      <c r="V311" t="s">
        <v>445</v>
      </c>
      <c r="W311" t="s">
        <v>593</v>
      </c>
      <c r="X311" t="s">
        <v>461</v>
      </c>
      <c r="Y311" t="s">
        <v>428</v>
      </c>
      <c r="Z311" t="s">
        <v>445</v>
      </c>
      <c r="AA311" t="s">
        <v>445</v>
      </c>
      <c r="AB311" t="s">
        <v>445</v>
      </c>
      <c r="AC311" t="s">
        <v>445</v>
      </c>
      <c r="AD311" t="s">
        <v>410</v>
      </c>
      <c r="AE311" t="s">
        <v>468</v>
      </c>
      <c r="AF311" t="s">
        <v>444</v>
      </c>
      <c r="AG311" t="s">
        <v>450</v>
      </c>
      <c r="AH311" t="s">
        <v>468</v>
      </c>
      <c r="AI311" t="s">
        <v>423</v>
      </c>
      <c r="AJ311" t="s">
        <v>445</v>
      </c>
      <c r="AK311" t="s">
        <v>468</v>
      </c>
      <c r="AL311" t="s">
        <v>451</v>
      </c>
      <c r="AM311" t="s">
        <v>416</v>
      </c>
      <c r="AN311" t="s">
        <v>593</v>
      </c>
      <c r="AO311" t="s">
        <v>417</v>
      </c>
      <c r="AP311" t="s">
        <v>593</v>
      </c>
      <c r="AQ311" t="s">
        <v>417</v>
      </c>
      <c r="AR311" t="s">
        <v>416</v>
      </c>
      <c r="AS311" t="s">
        <v>428</v>
      </c>
      <c r="AT311" t="s">
        <v>435</v>
      </c>
      <c r="AU311" t="s">
        <v>593</v>
      </c>
      <c r="AV311" t="s">
        <v>468</v>
      </c>
      <c r="AW311" t="s">
        <v>468</v>
      </c>
      <c r="AX311" t="s">
        <v>593</v>
      </c>
      <c r="AY311" t="s">
        <v>417</v>
      </c>
      <c r="AZ311" t="s">
        <v>593</v>
      </c>
      <c r="BA311" t="s">
        <v>428</v>
      </c>
      <c r="BB311" t="s">
        <v>461</v>
      </c>
      <c r="BC311" t="s">
        <v>593</v>
      </c>
      <c r="BD311" t="s">
        <v>593</v>
      </c>
      <c r="BE311" t="s">
        <v>445</v>
      </c>
      <c r="BF311" t="s">
        <v>445</v>
      </c>
      <c r="BG311" t="s">
        <v>445</v>
      </c>
      <c r="BH311" t="s">
        <v>593</v>
      </c>
      <c r="BI311" t="s">
        <v>451</v>
      </c>
      <c r="BJ311" t="s">
        <v>464</v>
      </c>
      <c r="BK311" t="s">
        <v>451</v>
      </c>
      <c r="BL311" t="s">
        <v>593</v>
      </c>
      <c r="BM311" t="s">
        <v>468</v>
      </c>
      <c r="BN311" t="s">
        <v>416</v>
      </c>
      <c r="BO311" t="s">
        <v>593</v>
      </c>
      <c r="BP311" t="s">
        <v>428</v>
      </c>
      <c r="BQ311" t="s">
        <v>423</v>
      </c>
      <c r="BR311" t="s">
        <v>447</v>
      </c>
      <c r="BS311" t="s">
        <v>468</v>
      </c>
      <c r="BT311" t="s">
        <v>445</v>
      </c>
      <c r="BU311" t="s">
        <v>445</v>
      </c>
      <c r="BV311" t="s">
        <v>416</v>
      </c>
      <c r="BW311" t="s">
        <v>461</v>
      </c>
      <c r="BX311" t="s">
        <v>468</v>
      </c>
      <c r="BY311" t="s">
        <v>428</v>
      </c>
      <c r="BZ311" t="s">
        <v>423</v>
      </c>
      <c r="CA311" t="s">
        <v>416</v>
      </c>
      <c r="CB311" t="s">
        <v>423</v>
      </c>
      <c r="CC311" t="s">
        <v>413</v>
      </c>
      <c r="CD311" t="s">
        <v>445</v>
      </c>
      <c r="CE311" t="s">
        <v>464</v>
      </c>
      <c r="CF311" t="s">
        <v>427</v>
      </c>
      <c r="CG311" t="s">
        <v>593</v>
      </c>
    </row>
    <row r="312" spans="1:85">
      <c r="A312">
        <v>20050630</v>
      </c>
      <c r="B312" t="s">
        <v>593</v>
      </c>
      <c r="C312" t="s">
        <v>435</v>
      </c>
      <c r="D312" t="s">
        <v>445</v>
      </c>
      <c r="E312" t="s">
        <v>445</v>
      </c>
      <c r="F312" t="s">
        <v>593</v>
      </c>
      <c r="G312" t="s">
        <v>416</v>
      </c>
      <c r="H312" t="s">
        <v>428</v>
      </c>
      <c r="I312" t="s">
        <v>468</v>
      </c>
      <c r="J312" t="s">
        <v>423</v>
      </c>
      <c r="K312" t="s">
        <v>593</v>
      </c>
      <c r="L312" t="s">
        <v>445</v>
      </c>
      <c r="M312" t="s">
        <v>445</v>
      </c>
      <c r="N312" t="s">
        <v>593</v>
      </c>
      <c r="O312" t="s">
        <v>461</v>
      </c>
      <c r="P312" t="s">
        <v>468</v>
      </c>
      <c r="Q312" t="s">
        <v>447</v>
      </c>
      <c r="R312" t="s">
        <v>451</v>
      </c>
      <c r="S312" t="s">
        <v>416</v>
      </c>
      <c r="T312" t="s">
        <v>468</v>
      </c>
      <c r="U312" t="s">
        <v>445</v>
      </c>
      <c r="V312" t="s">
        <v>445</v>
      </c>
      <c r="W312" t="s">
        <v>593</v>
      </c>
      <c r="X312" t="s">
        <v>461</v>
      </c>
      <c r="Y312" t="s">
        <v>428</v>
      </c>
      <c r="Z312" t="s">
        <v>445</v>
      </c>
      <c r="AA312" t="s">
        <v>445</v>
      </c>
      <c r="AB312" t="s">
        <v>445</v>
      </c>
      <c r="AC312" t="s">
        <v>445</v>
      </c>
      <c r="AD312" t="s">
        <v>410</v>
      </c>
      <c r="AE312" t="s">
        <v>468</v>
      </c>
      <c r="AF312" t="s">
        <v>444</v>
      </c>
      <c r="AG312" t="s">
        <v>450</v>
      </c>
      <c r="AH312" t="s">
        <v>468</v>
      </c>
      <c r="AI312" t="s">
        <v>423</v>
      </c>
      <c r="AJ312" t="s">
        <v>445</v>
      </c>
      <c r="AK312" t="s">
        <v>468</v>
      </c>
      <c r="AL312" t="s">
        <v>451</v>
      </c>
      <c r="AM312" t="s">
        <v>416</v>
      </c>
      <c r="AN312" t="s">
        <v>593</v>
      </c>
      <c r="AO312" t="s">
        <v>417</v>
      </c>
      <c r="AP312" t="s">
        <v>593</v>
      </c>
      <c r="AQ312" t="s">
        <v>417</v>
      </c>
      <c r="AR312" t="s">
        <v>416</v>
      </c>
      <c r="AS312" t="s">
        <v>428</v>
      </c>
      <c r="AT312" t="s">
        <v>435</v>
      </c>
      <c r="AU312" t="s">
        <v>593</v>
      </c>
      <c r="AV312" t="s">
        <v>468</v>
      </c>
      <c r="AW312" t="s">
        <v>468</v>
      </c>
      <c r="AX312" t="s">
        <v>593</v>
      </c>
      <c r="AY312" t="s">
        <v>417</v>
      </c>
      <c r="AZ312" t="s">
        <v>593</v>
      </c>
      <c r="BA312" t="s">
        <v>428</v>
      </c>
      <c r="BB312" t="s">
        <v>461</v>
      </c>
      <c r="BC312" t="s">
        <v>593</v>
      </c>
      <c r="BD312" t="s">
        <v>593</v>
      </c>
      <c r="BE312" t="s">
        <v>445</v>
      </c>
      <c r="BF312" t="s">
        <v>445</v>
      </c>
      <c r="BG312" t="s">
        <v>445</v>
      </c>
      <c r="BH312" t="s">
        <v>593</v>
      </c>
      <c r="BI312" t="s">
        <v>451</v>
      </c>
      <c r="BJ312" t="s">
        <v>464</v>
      </c>
      <c r="BK312" t="s">
        <v>451</v>
      </c>
      <c r="BL312" t="s">
        <v>593</v>
      </c>
      <c r="BM312" t="s">
        <v>468</v>
      </c>
      <c r="BN312" t="s">
        <v>416</v>
      </c>
      <c r="BO312" t="s">
        <v>593</v>
      </c>
      <c r="BP312" t="s">
        <v>428</v>
      </c>
      <c r="BQ312" t="s">
        <v>423</v>
      </c>
      <c r="BR312" t="s">
        <v>447</v>
      </c>
      <c r="BS312" t="s">
        <v>468</v>
      </c>
      <c r="BT312" t="s">
        <v>445</v>
      </c>
      <c r="BU312" t="s">
        <v>445</v>
      </c>
      <c r="BV312" t="s">
        <v>416</v>
      </c>
      <c r="BW312" t="s">
        <v>461</v>
      </c>
      <c r="BX312" t="s">
        <v>468</v>
      </c>
      <c r="BY312" t="s">
        <v>428</v>
      </c>
      <c r="BZ312" t="s">
        <v>423</v>
      </c>
      <c r="CA312" t="s">
        <v>416</v>
      </c>
      <c r="CB312" t="s">
        <v>423</v>
      </c>
      <c r="CC312" t="s">
        <v>413</v>
      </c>
      <c r="CD312" t="s">
        <v>445</v>
      </c>
      <c r="CE312" t="s">
        <v>464</v>
      </c>
      <c r="CF312" t="s">
        <v>427</v>
      </c>
      <c r="CG312" t="s">
        <v>593</v>
      </c>
    </row>
    <row r="313" spans="1:85">
      <c r="A313">
        <v>20050729</v>
      </c>
      <c r="B313" t="s">
        <v>593</v>
      </c>
      <c r="C313" t="s">
        <v>435</v>
      </c>
      <c r="D313" t="s">
        <v>445</v>
      </c>
      <c r="E313" t="s">
        <v>445</v>
      </c>
      <c r="F313" t="s">
        <v>593</v>
      </c>
      <c r="G313" t="s">
        <v>416</v>
      </c>
      <c r="H313" t="s">
        <v>428</v>
      </c>
      <c r="I313" t="s">
        <v>468</v>
      </c>
      <c r="J313" t="s">
        <v>423</v>
      </c>
      <c r="K313" t="s">
        <v>593</v>
      </c>
      <c r="L313" t="s">
        <v>445</v>
      </c>
      <c r="M313" t="s">
        <v>445</v>
      </c>
      <c r="N313" t="s">
        <v>593</v>
      </c>
      <c r="O313" t="s">
        <v>461</v>
      </c>
      <c r="P313" t="s">
        <v>468</v>
      </c>
      <c r="Q313" t="s">
        <v>447</v>
      </c>
      <c r="R313" t="s">
        <v>451</v>
      </c>
      <c r="S313" t="s">
        <v>416</v>
      </c>
      <c r="T313" t="s">
        <v>468</v>
      </c>
      <c r="U313" t="s">
        <v>445</v>
      </c>
      <c r="V313" t="s">
        <v>445</v>
      </c>
      <c r="W313" t="s">
        <v>593</v>
      </c>
      <c r="X313" t="s">
        <v>461</v>
      </c>
      <c r="Y313" t="s">
        <v>428</v>
      </c>
      <c r="Z313" t="s">
        <v>445</v>
      </c>
      <c r="AA313" t="s">
        <v>445</v>
      </c>
      <c r="AB313" t="s">
        <v>445</v>
      </c>
      <c r="AC313" t="s">
        <v>445</v>
      </c>
      <c r="AD313" t="s">
        <v>410</v>
      </c>
      <c r="AE313" t="s">
        <v>468</v>
      </c>
      <c r="AF313" t="s">
        <v>444</v>
      </c>
      <c r="AG313" t="s">
        <v>450</v>
      </c>
      <c r="AH313" t="s">
        <v>468</v>
      </c>
      <c r="AI313" t="s">
        <v>423</v>
      </c>
      <c r="AJ313" t="s">
        <v>445</v>
      </c>
      <c r="AK313" t="s">
        <v>468</v>
      </c>
      <c r="AL313" t="s">
        <v>451</v>
      </c>
      <c r="AM313" t="s">
        <v>416</v>
      </c>
      <c r="AN313" t="s">
        <v>593</v>
      </c>
      <c r="AO313" t="s">
        <v>417</v>
      </c>
      <c r="AP313" t="s">
        <v>593</v>
      </c>
      <c r="AQ313" t="s">
        <v>417</v>
      </c>
      <c r="AR313" t="s">
        <v>416</v>
      </c>
      <c r="AS313" t="s">
        <v>428</v>
      </c>
      <c r="AT313" t="s">
        <v>435</v>
      </c>
      <c r="AU313" t="s">
        <v>593</v>
      </c>
      <c r="AV313" t="s">
        <v>468</v>
      </c>
      <c r="AW313" t="s">
        <v>468</v>
      </c>
      <c r="AX313" t="s">
        <v>593</v>
      </c>
      <c r="AY313" t="s">
        <v>417</v>
      </c>
      <c r="AZ313" t="s">
        <v>593</v>
      </c>
      <c r="BA313" t="s">
        <v>428</v>
      </c>
      <c r="BB313" t="s">
        <v>461</v>
      </c>
      <c r="BC313" t="s">
        <v>593</v>
      </c>
      <c r="BD313" t="s">
        <v>593</v>
      </c>
      <c r="BE313" t="s">
        <v>445</v>
      </c>
      <c r="BF313" t="s">
        <v>445</v>
      </c>
      <c r="BG313" t="s">
        <v>445</v>
      </c>
      <c r="BH313" t="s">
        <v>593</v>
      </c>
      <c r="BI313" t="s">
        <v>451</v>
      </c>
      <c r="BJ313" t="s">
        <v>464</v>
      </c>
      <c r="BK313" t="s">
        <v>451</v>
      </c>
      <c r="BL313" t="s">
        <v>593</v>
      </c>
      <c r="BM313" t="s">
        <v>468</v>
      </c>
      <c r="BN313" t="s">
        <v>416</v>
      </c>
      <c r="BO313" t="s">
        <v>593</v>
      </c>
      <c r="BP313" t="s">
        <v>428</v>
      </c>
      <c r="BQ313" t="s">
        <v>423</v>
      </c>
      <c r="BR313" t="s">
        <v>447</v>
      </c>
      <c r="BS313" t="s">
        <v>468</v>
      </c>
      <c r="BT313" t="s">
        <v>445</v>
      </c>
      <c r="BU313" t="s">
        <v>445</v>
      </c>
      <c r="BV313" t="s">
        <v>416</v>
      </c>
      <c r="BW313" t="s">
        <v>461</v>
      </c>
      <c r="BX313" t="s">
        <v>468</v>
      </c>
      <c r="BY313" t="s">
        <v>428</v>
      </c>
      <c r="BZ313" t="s">
        <v>423</v>
      </c>
      <c r="CA313" t="s">
        <v>416</v>
      </c>
      <c r="CB313" t="s">
        <v>423</v>
      </c>
      <c r="CC313" t="s">
        <v>413</v>
      </c>
      <c r="CD313" t="s">
        <v>445</v>
      </c>
      <c r="CE313" t="s">
        <v>464</v>
      </c>
      <c r="CF313" t="s">
        <v>427</v>
      </c>
      <c r="CG313" t="s">
        <v>593</v>
      </c>
    </row>
    <row r="314" spans="1:85">
      <c r="A314">
        <v>20050831</v>
      </c>
      <c r="B314" t="s">
        <v>593</v>
      </c>
      <c r="C314" t="s">
        <v>435</v>
      </c>
      <c r="D314" t="s">
        <v>445</v>
      </c>
      <c r="E314" t="s">
        <v>445</v>
      </c>
      <c r="F314" t="s">
        <v>593</v>
      </c>
      <c r="G314" t="s">
        <v>416</v>
      </c>
      <c r="H314" t="s">
        <v>450</v>
      </c>
      <c r="I314" t="s">
        <v>468</v>
      </c>
      <c r="J314" t="s">
        <v>423</v>
      </c>
      <c r="K314" t="s">
        <v>593</v>
      </c>
      <c r="L314" t="s">
        <v>445</v>
      </c>
      <c r="M314" t="s">
        <v>445</v>
      </c>
      <c r="N314" t="s">
        <v>593</v>
      </c>
      <c r="O314" t="s">
        <v>461</v>
      </c>
      <c r="P314" t="s">
        <v>468</v>
      </c>
      <c r="Q314" t="s">
        <v>447</v>
      </c>
      <c r="R314" t="s">
        <v>451</v>
      </c>
      <c r="S314" t="s">
        <v>416</v>
      </c>
      <c r="T314" t="s">
        <v>461</v>
      </c>
      <c r="U314" t="s">
        <v>445</v>
      </c>
      <c r="V314" t="s">
        <v>445</v>
      </c>
      <c r="W314" t="s">
        <v>593</v>
      </c>
      <c r="X314" t="s">
        <v>461</v>
      </c>
      <c r="Y314" t="s">
        <v>428</v>
      </c>
      <c r="Z314" t="s">
        <v>445</v>
      </c>
      <c r="AA314" t="s">
        <v>445</v>
      </c>
      <c r="AB314" t="s">
        <v>445</v>
      </c>
      <c r="AC314" t="s">
        <v>445</v>
      </c>
      <c r="AD314" t="s">
        <v>410</v>
      </c>
      <c r="AE314" t="s">
        <v>468</v>
      </c>
      <c r="AF314" t="s">
        <v>444</v>
      </c>
      <c r="AG314" t="s">
        <v>450</v>
      </c>
      <c r="AH314" t="s">
        <v>468</v>
      </c>
      <c r="AI314" t="s">
        <v>423</v>
      </c>
      <c r="AJ314" t="s">
        <v>445</v>
      </c>
      <c r="AK314" t="s">
        <v>468</v>
      </c>
      <c r="AL314" t="s">
        <v>451</v>
      </c>
      <c r="AM314" t="s">
        <v>416</v>
      </c>
      <c r="AN314" t="s">
        <v>593</v>
      </c>
      <c r="AO314" t="s">
        <v>417</v>
      </c>
      <c r="AP314" t="s">
        <v>593</v>
      </c>
      <c r="AQ314" t="s">
        <v>417</v>
      </c>
      <c r="AR314" t="s">
        <v>416</v>
      </c>
      <c r="AS314" t="s">
        <v>428</v>
      </c>
      <c r="AT314" t="s">
        <v>435</v>
      </c>
      <c r="AU314" t="s">
        <v>593</v>
      </c>
      <c r="AV314" t="s">
        <v>468</v>
      </c>
      <c r="AW314" t="s">
        <v>468</v>
      </c>
      <c r="AX314" t="s">
        <v>593</v>
      </c>
      <c r="AY314" t="s">
        <v>417</v>
      </c>
      <c r="AZ314" t="s">
        <v>593</v>
      </c>
      <c r="BA314" t="s">
        <v>428</v>
      </c>
      <c r="BB314" t="s">
        <v>461</v>
      </c>
      <c r="BC314" t="s">
        <v>593</v>
      </c>
      <c r="BD314" t="s">
        <v>593</v>
      </c>
      <c r="BE314" t="s">
        <v>445</v>
      </c>
      <c r="BF314" t="s">
        <v>445</v>
      </c>
      <c r="BG314" t="s">
        <v>445</v>
      </c>
      <c r="BH314" t="s">
        <v>593</v>
      </c>
      <c r="BI314" t="s">
        <v>451</v>
      </c>
      <c r="BJ314" t="s">
        <v>464</v>
      </c>
      <c r="BK314" t="s">
        <v>451</v>
      </c>
      <c r="BL314" t="s">
        <v>593</v>
      </c>
      <c r="BM314" t="s">
        <v>468</v>
      </c>
      <c r="BN314" t="s">
        <v>416</v>
      </c>
      <c r="BO314" t="s">
        <v>593</v>
      </c>
      <c r="BP314" t="s">
        <v>428</v>
      </c>
      <c r="BQ314" t="s">
        <v>423</v>
      </c>
      <c r="BR314" t="s">
        <v>428</v>
      </c>
      <c r="BS314" t="s">
        <v>468</v>
      </c>
      <c r="BT314" t="s">
        <v>445</v>
      </c>
      <c r="BU314" t="s">
        <v>445</v>
      </c>
      <c r="BV314" t="s">
        <v>416</v>
      </c>
      <c r="BW314" t="s">
        <v>461</v>
      </c>
      <c r="BX314" t="s">
        <v>468</v>
      </c>
      <c r="BY314" t="s">
        <v>428</v>
      </c>
      <c r="BZ314" t="s">
        <v>423</v>
      </c>
      <c r="CA314" t="s">
        <v>416</v>
      </c>
      <c r="CB314" t="s">
        <v>423</v>
      </c>
      <c r="CC314" t="s">
        <v>413</v>
      </c>
      <c r="CD314" t="s">
        <v>445</v>
      </c>
      <c r="CE314" t="s">
        <v>464</v>
      </c>
      <c r="CF314" t="s">
        <v>468</v>
      </c>
      <c r="CG314" t="s">
        <v>593</v>
      </c>
    </row>
    <row r="315" spans="1:85">
      <c r="A315">
        <v>20050930</v>
      </c>
      <c r="B315" t="s">
        <v>593</v>
      </c>
      <c r="C315" t="s">
        <v>435</v>
      </c>
      <c r="D315" t="s">
        <v>445</v>
      </c>
      <c r="E315" t="s">
        <v>445</v>
      </c>
      <c r="F315" t="s">
        <v>593</v>
      </c>
      <c r="G315" t="s">
        <v>416</v>
      </c>
      <c r="H315" t="s">
        <v>450</v>
      </c>
      <c r="I315" t="s">
        <v>468</v>
      </c>
      <c r="J315" t="s">
        <v>423</v>
      </c>
      <c r="K315" t="s">
        <v>593</v>
      </c>
      <c r="L315" t="s">
        <v>445</v>
      </c>
      <c r="M315" t="s">
        <v>445</v>
      </c>
      <c r="N315" t="s">
        <v>593</v>
      </c>
      <c r="O315" t="s">
        <v>461</v>
      </c>
      <c r="P315" t="s">
        <v>468</v>
      </c>
      <c r="Q315" t="s">
        <v>447</v>
      </c>
      <c r="R315" t="s">
        <v>451</v>
      </c>
      <c r="S315" t="s">
        <v>416</v>
      </c>
      <c r="T315" t="s">
        <v>461</v>
      </c>
      <c r="U315" t="s">
        <v>445</v>
      </c>
      <c r="V315" t="s">
        <v>445</v>
      </c>
      <c r="W315" t="s">
        <v>593</v>
      </c>
      <c r="X315" t="s">
        <v>461</v>
      </c>
      <c r="Y315" t="s">
        <v>428</v>
      </c>
      <c r="Z315" t="s">
        <v>445</v>
      </c>
      <c r="AA315" t="s">
        <v>445</v>
      </c>
      <c r="AB315" t="s">
        <v>445</v>
      </c>
      <c r="AC315" t="s">
        <v>445</v>
      </c>
      <c r="AD315" t="s">
        <v>410</v>
      </c>
      <c r="AE315" t="s">
        <v>468</v>
      </c>
      <c r="AF315" t="s">
        <v>444</v>
      </c>
      <c r="AG315" t="s">
        <v>450</v>
      </c>
      <c r="AH315" t="s">
        <v>468</v>
      </c>
      <c r="AI315" t="s">
        <v>423</v>
      </c>
      <c r="AJ315" t="s">
        <v>445</v>
      </c>
      <c r="AK315" t="s">
        <v>468</v>
      </c>
      <c r="AL315" t="s">
        <v>451</v>
      </c>
      <c r="AM315" t="s">
        <v>416</v>
      </c>
      <c r="AN315" t="s">
        <v>593</v>
      </c>
      <c r="AO315" t="s">
        <v>417</v>
      </c>
      <c r="AP315" t="s">
        <v>593</v>
      </c>
      <c r="AQ315" t="s">
        <v>719</v>
      </c>
      <c r="AR315" t="s">
        <v>416</v>
      </c>
      <c r="AS315" t="s">
        <v>428</v>
      </c>
      <c r="AT315" t="s">
        <v>435</v>
      </c>
      <c r="AU315" t="s">
        <v>593</v>
      </c>
      <c r="AV315" t="s">
        <v>468</v>
      </c>
      <c r="AW315" t="s">
        <v>468</v>
      </c>
      <c r="AX315" t="s">
        <v>593</v>
      </c>
      <c r="AY315" t="s">
        <v>417</v>
      </c>
      <c r="AZ315" t="s">
        <v>593</v>
      </c>
      <c r="BA315" t="s">
        <v>428</v>
      </c>
      <c r="BB315" t="s">
        <v>461</v>
      </c>
      <c r="BC315" t="s">
        <v>593</v>
      </c>
      <c r="BD315" t="s">
        <v>593</v>
      </c>
      <c r="BE315" t="s">
        <v>445</v>
      </c>
      <c r="BF315" t="s">
        <v>445</v>
      </c>
      <c r="BG315" t="s">
        <v>445</v>
      </c>
      <c r="BH315" t="s">
        <v>593</v>
      </c>
      <c r="BI315" t="s">
        <v>451</v>
      </c>
      <c r="BJ315" t="s">
        <v>464</v>
      </c>
      <c r="BK315" t="s">
        <v>451</v>
      </c>
      <c r="BL315" t="s">
        <v>593</v>
      </c>
      <c r="BM315" t="s">
        <v>468</v>
      </c>
      <c r="BN315" t="s">
        <v>416</v>
      </c>
      <c r="BO315" t="s">
        <v>593</v>
      </c>
      <c r="BP315" t="s">
        <v>428</v>
      </c>
      <c r="BQ315" t="s">
        <v>423</v>
      </c>
      <c r="BR315" t="s">
        <v>428</v>
      </c>
      <c r="BS315" t="s">
        <v>468</v>
      </c>
      <c r="BT315" t="s">
        <v>445</v>
      </c>
      <c r="BU315" t="s">
        <v>445</v>
      </c>
      <c r="BV315" t="s">
        <v>416</v>
      </c>
      <c r="BW315" t="s">
        <v>461</v>
      </c>
      <c r="BX315" t="s">
        <v>468</v>
      </c>
      <c r="BY315" t="s">
        <v>428</v>
      </c>
      <c r="BZ315" t="s">
        <v>423</v>
      </c>
      <c r="CA315" t="s">
        <v>416</v>
      </c>
      <c r="CB315" t="s">
        <v>423</v>
      </c>
      <c r="CC315" t="s">
        <v>413</v>
      </c>
      <c r="CD315" t="s">
        <v>445</v>
      </c>
      <c r="CE315" t="s">
        <v>464</v>
      </c>
      <c r="CF315" t="s">
        <v>468</v>
      </c>
      <c r="CG315" t="s">
        <v>593</v>
      </c>
    </row>
    <row r="316" spans="1:85">
      <c r="A316">
        <v>20051031</v>
      </c>
      <c r="B316" t="s">
        <v>593</v>
      </c>
      <c r="C316" t="s">
        <v>435</v>
      </c>
      <c r="D316" t="s">
        <v>445</v>
      </c>
      <c r="E316" t="s">
        <v>445</v>
      </c>
      <c r="F316" t="s">
        <v>593</v>
      </c>
      <c r="G316" t="s">
        <v>416</v>
      </c>
      <c r="H316" t="s">
        <v>450</v>
      </c>
      <c r="I316" t="s">
        <v>468</v>
      </c>
      <c r="J316" t="s">
        <v>423</v>
      </c>
      <c r="K316" t="s">
        <v>593</v>
      </c>
      <c r="L316" t="s">
        <v>445</v>
      </c>
      <c r="M316" t="s">
        <v>445</v>
      </c>
      <c r="N316" t="s">
        <v>593</v>
      </c>
      <c r="O316" t="s">
        <v>461</v>
      </c>
      <c r="P316" t="s">
        <v>461</v>
      </c>
      <c r="Q316" t="s">
        <v>447</v>
      </c>
      <c r="R316" t="s">
        <v>451</v>
      </c>
      <c r="S316" t="s">
        <v>416</v>
      </c>
      <c r="T316" t="s">
        <v>461</v>
      </c>
      <c r="U316" t="s">
        <v>445</v>
      </c>
      <c r="V316" t="s">
        <v>445</v>
      </c>
      <c r="W316" t="s">
        <v>593</v>
      </c>
      <c r="X316" t="s">
        <v>461</v>
      </c>
      <c r="Y316" t="s">
        <v>428</v>
      </c>
      <c r="Z316" t="s">
        <v>445</v>
      </c>
      <c r="AA316" t="s">
        <v>445</v>
      </c>
      <c r="AB316" t="s">
        <v>445</v>
      </c>
      <c r="AC316" t="s">
        <v>445</v>
      </c>
      <c r="AD316" t="s">
        <v>410</v>
      </c>
      <c r="AE316" t="s">
        <v>468</v>
      </c>
      <c r="AF316" t="s">
        <v>444</v>
      </c>
      <c r="AG316" t="s">
        <v>450</v>
      </c>
      <c r="AH316" t="s">
        <v>468</v>
      </c>
      <c r="AI316" t="s">
        <v>423</v>
      </c>
      <c r="AJ316" t="s">
        <v>445</v>
      </c>
      <c r="AK316" t="s">
        <v>468</v>
      </c>
      <c r="AL316" t="s">
        <v>451</v>
      </c>
      <c r="AM316" t="s">
        <v>416</v>
      </c>
      <c r="AN316" t="s">
        <v>593</v>
      </c>
      <c r="AO316" t="s">
        <v>417</v>
      </c>
      <c r="AP316" t="s">
        <v>593</v>
      </c>
      <c r="AQ316" t="s">
        <v>416</v>
      </c>
      <c r="AR316" t="s">
        <v>416</v>
      </c>
      <c r="AS316" t="s">
        <v>428</v>
      </c>
      <c r="AT316" t="s">
        <v>435</v>
      </c>
      <c r="AU316" t="s">
        <v>593</v>
      </c>
      <c r="AV316" t="s">
        <v>468</v>
      </c>
      <c r="AW316" t="s">
        <v>468</v>
      </c>
      <c r="AX316" t="s">
        <v>593</v>
      </c>
      <c r="AY316" t="s">
        <v>417</v>
      </c>
      <c r="AZ316" t="s">
        <v>593</v>
      </c>
      <c r="BA316" t="s">
        <v>428</v>
      </c>
      <c r="BB316" t="s">
        <v>461</v>
      </c>
      <c r="BC316" t="s">
        <v>593</v>
      </c>
      <c r="BD316" t="s">
        <v>593</v>
      </c>
      <c r="BE316" t="s">
        <v>445</v>
      </c>
      <c r="BF316" t="s">
        <v>445</v>
      </c>
      <c r="BG316" t="s">
        <v>445</v>
      </c>
      <c r="BH316" t="s">
        <v>593</v>
      </c>
      <c r="BI316" t="s">
        <v>451</v>
      </c>
      <c r="BJ316" t="s">
        <v>464</v>
      </c>
      <c r="BK316" t="s">
        <v>451</v>
      </c>
      <c r="BL316" t="s">
        <v>593</v>
      </c>
      <c r="BM316" t="s">
        <v>468</v>
      </c>
      <c r="BN316" t="s">
        <v>416</v>
      </c>
      <c r="BO316" t="s">
        <v>593</v>
      </c>
      <c r="BP316" t="s">
        <v>428</v>
      </c>
      <c r="BQ316" t="s">
        <v>423</v>
      </c>
      <c r="BR316" t="s">
        <v>428</v>
      </c>
      <c r="BS316" t="s">
        <v>468</v>
      </c>
      <c r="BT316" t="s">
        <v>445</v>
      </c>
      <c r="BU316" t="s">
        <v>445</v>
      </c>
      <c r="BV316" t="s">
        <v>416</v>
      </c>
      <c r="BW316" t="s">
        <v>461</v>
      </c>
      <c r="BX316" t="s">
        <v>468</v>
      </c>
      <c r="BY316" t="s">
        <v>428</v>
      </c>
      <c r="BZ316" t="s">
        <v>423</v>
      </c>
      <c r="CA316" t="s">
        <v>416</v>
      </c>
      <c r="CB316" t="s">
        <v>423</v>
      </c>
      <c r="CC316" t="s">
        <v>413</v>
      </c>
      <c r="CD316" t="s">
        <v>445</v>
      </c>
      <c r="CE316" t="s">
        <v>464</v>
      </c>
      <c r="CF316" t="s">
        <v>468</v>
      </c>
      <c r="CG316" t="s">
        <v>593</v>
      </c>
    </row>
    <row r="317" spans="1:85">
      <c r="A317">
        <v>20051130</v>
      </c>
      <c r="B317" t="s">
        <v>593</v>
      </c>
      <c r="C317" t="s">
        <v>435</v>
      </c>
      <c r="D317" t="s">
        <v>445</v>
      </c>
      <c r="E317" t="s">
        <v>445</v>
      </c>
      <c r="F317" t="s">
        <v>593</v>
      </c>
      <c r="G317" t="s">
        <v>416</v>
      </c>
      <c r="H317" t="s">
        <v>450</v>
      </c>
      <c r="I317" t="s">
        <v>468</v>
      </c>
      <c r="J317" t="s">
        <v>423</v>
      </c>
      <c r="K317" t="s">
        <v>593</v>
      </c>
      <c r="L317" t="s">
        <v>445</v>
      </c>
      <c r="M317" t="s">
        <v>445</v>
      </c>
      <c r="N317" t="s">
        <v>593</v>
      </c>
      <c r="O317" t="s">
        <v>461</v>
      </c>
      <c r="P317" t="s">
        <v>461</v>
      </c>
      <c r="Q317" t="s">
        <v>447</v>
      </c>
      <c r="R317" t="s">
        <v>451</v>
      </c>
      <c r="S317" t="s">
        <v>416</v>
      </c>
      <c r="T317" t="s">
        <v>461</v>
      </c>
      <c r="U317" t="s">
        <v>445</v>
      </c>
      <c r="V317" t="s">
        <v>445</v>
      </c>
      <c r="W317" t="s">
        <v>593</v>
      </c>
      <c r="X317" t="s">
        <v>461</v>
      </c>
      <c r="Y317" t="s">
        <v>428</v>
      </c>
      <c r="Z317" t="s">
        <v>445</v>
      </c>
      <c r="AA317" t="s">
        <v>445</v>
      </c>
      <c r="AB317" t="s">
        <v>445</v>
      </c>
      <c r="AC317" t="s">
        <v>445</v>
      </c>
      <c r="AD317" t="s">
        <v>410</v>
      </c>
      <c r="AE317" t="s">
        <v>468</v>
      </c>
      <c r="AF317" t="s">
        <v>444</v>
      </c>
      <c r="AG317" t="s">
        <v>450</v>
      </c>
      <c r="AH317" t="s">
        <v>468</v>
      </c>
      <c r="AI317" t="s">
        <v>423</v>
      </c>
      <c r="AJ317" t="s">
        <v>445</v>
      </c>
      <c r="AK317" t="s">
        <v>468</v>
      </c>
      <c r="AL317" t="s">
        <v>451</v>
      </c>
      <c r="AM317" t="s">
        <v>416</v>
      </c>
      <c r="AN317" t="s">
        <v>593</v>
      </c>
      <c r="AO317" t="s">
        <v>417</v>
      </c>
      <c r="AP317" t="s">
        <v>593</v>
      </c>
      <c r="AQ317" t="s">
        <v>416</v>
      </c>
      <c r="AR317" t="s">
        <v>416</v>
      </c>
      <c r="AS317" t="s">
        <v>428</v>
      </c>
      <c r="AT317" t="s">
        <v>435</v>
      </c>
      <c r="AU317" t="s">
        <v>593</v>
      </c>
      <c r="AV317" t="s">
        <v>468</v>
      </c>
      <c r="AW317" t="s">
        <v>468</v>
      </c>
      <c r="AX317" t="s">
        <v>593</v>
      </c>
      <c r="AY317" t="s">
        <v>417</v>
      </c>
      <c r="AZ317" t="s">
        <v>593</v>
      </c>
      <c r="BA317" t="s">
        <v>428</v>
      </c>
      <c r="BB317" t="s">
        <v>461</v>
      </c>
      <c r="BC317" t="s">
        <v>593</v>
      </c>
      <c r="BD317" t="s">
        <v>593</v>
      </c>
      <c r="BE317" t="s">
        <v>445</v>
      </c>
      <c r="BF317" t="s">
        <v>445</v>
      </c>
      <c r="BG317" t="s">
        <v>445</v>
      </c>
      <c r="BH317" t="s">
        <v>593</v>
      </c>
      <c r="BI317" t="s">
        <v>451</v>
      </c>
      <c r="BJ317" t="s">
        <v>464</v>
      </c>
      <c r="BK317" t="s">
        <v>451</v>
      </c>
      <c r="BL317" t="s">
        <v>593</v>
      </c>
      <c r="BM317" t="s">
        <v>468</v>
      </c>
      <c r="BN317" t="s">
        <v>416</v>
      </c>
      <c r="BO317" t="s">
        <v>593</v>
      </c>
      <c r="BP317" t="s">
        <v>428</v>
      </c>
      <c r="BQ317" t="s">
        <v>423</v>
      </c>
      <c r="BR317" t="s">
        <v>428</v>
      </c>
      <c r="BS317" t="s">
        <v>468</v>
      </c>
      <c r="BT317" t="s">
        <v>445</v>
      </c>
      <c r="BU317" t="s">
        <v>445</v>
      </c>
      <c r="BV317" t="s">
        <v>416</v>
      </c>
      <c r="BW317" t="s">
        <v>461</v>
      </c>
      <c r="BX317" t="s">
        <v>468</v>
      </c>
      <c r="BY317" t="s">
        <v>428</v>
      </c>
      <c r="BZ317" t="s">
        <v>423</v>
      </c>
      <c r="CA317" t="s">
        <v>416</v>
      </c>
      <c r="CB317" t="s">
        <v>423</v>
      </c>
      <c r="CC317" t="s">
        <v>413</v>
      </c>
      <c r="CD317" t="s">
        <v>445</v>
      </c>
      <c r="CE317" t="s">
        <v>464</v>
      </c>
      <c r="CF317" t="s">
        <v>468</v>
      </c>
      <c r="CG317" t="s">
        <v>593</v>
      </c>
    </row>
    <row r="318" spans="1:85">
      <c r="A318">
        <v>20051230</v>
      </c>
      <c r="B318" t="s">
        <v>593</v>
      </c>
      <c r="C318" t="s">
        <v>435</v>
      </c>
      <c r="D318" t="s">
        <v>445</v>
      </c>
      <c r="E318" t="s">
        <v>445</v>
      </c>
      <c r="F318" t="s">
        <v>593</v>
      </c>
      <c r="G318" t="s">
        <v>416</v>
      </c>
      <c r="H318" t="s">
        <v>450</v>
      </c>
      <c r="I318" t="s">
        <v>468</v>
      </c>
      <c r="J318" t="s">
        <v>423</v>
      </c>
      <c r="K318" t="s">
        <v>593</v>
      </c>
      <c r="L318" t="s">
        <v>445</v>
      </c>
      <c r="M318" t="s">
        <v>445</v>
      </c>
      <c r="N318" t="s">
        <v>593</v>
      </c>
      <c r="O318" t="s">
        <v>461</v>
      </c>
      <c r="P318" t="s">
        <v>461</v>
      </c>
      <c r="Q318" t="s">
        <v>447</v>
      </c>
      <c r="R318" t="s">
        <v>451</v>
      </c>
      <c r="S318" t="s">
        <v>416</v>
      </c>
      <c r="T318" t="s">
        <v>461</v>
      </c>
      <c r="U318" t="s">
        <v>445</v>
      </c>
      <c r="V318" t="s">
        <v>445</v>
      </c>
      <c r="W318" t="s">
        <v>593</v>
      </c>
      <c r="X318" t="s">
        <v>461</v>
      </c>
      <c r="Y318" t="s">
        <v>428</v>
      </c>
      <c r="Z318" t="s">
        <v>445</v>
      </c>
      <c r="AA318" t="s">
        <v>445</v>
      </c>
      <c r="AB318" t="s">
        <v>445</v>
      </c>
      <c r="AC318" t="s">
        <v>445</v>
      </c>
      <c r="AD318" t="s">
        <v>410</v>
      </c>
      <c r="AE318" t="s">
        <v>468</v>
      </c>
      <c r="AF318" t="s">
        <v>444</v>
      </c>
      <c r="AG318" t="s">
        <v>450</v>
      </c>
      <c r="AH318" t="s">
        <v>427</v>
      </c>
      <c r="AI318" t="s">
        <v>423</v>
      </c>
      <c r="AJ318" t="s">
        <v>445</v>
      </c>
      <c r="AK318" t="s">
        <v>468</v>
      </c>
      <c r="AL318" t="s">
        <v>451</v>
      </c>
      <c r="AM318" t="s">
        <v>416</v>
      </c>
      <c r="AN318" t="s">
        <v>593</v>
      </c>
      <c r="AO318" t="s">
        <v>417</v>
      </c>
      <c r="AP318" t="s">
        <v>593</v>
      </c>
      <c r="AQ318" t="s">
        <v>416</v>
      </c>
      <c r="AR318" t="s">
        <v>416</v>
      </c>
      <c r="AS318" t="s">
        <v>450</v>
      </c>
      <c r="AT318" t="s">
        <v>435</v>
      </c>
      <c r="AU318" t="s">
        <v>423</v>
      </c>
      <c r="AV318" t="s">
        <v>468</v>
      </c>
      <c r="AW318" t="s">
        <v>468</v>
      </c>
      <c r="AX318" t="s">
        <v>593</v>
      </c>
      <c r="AY318" t="s">
        <v>417</v>
      </c>
      <c r="AZ318" t="s">
        <v>593</v>
      </c>
      <c r="BA318" t="s">
        <v>450</v>
      </c>
      <c r="BB318" t="s">
        <v>461</v>
      </c>
      <c r="BC318" t="s">
        <v>428</v>
      </c>
      <c r="BD318" t="s">
        <v>593</v>
      </c>
      <c r="BE318" t="s">
        <v>445</v>
      </c>
      <c r="BF318" t="s">
        <v>445</v>
      </c>
      <c r="BG318" t="s">
        <v>445</v>
      </c>
      <c r="BH318" t="s">
        <v>593</v>
      </c>
      <c r="BI318" t="s">
        <v>451</v>
      </c>
      <c r="BJ318" t="s">
        <v>451</v>
      </c>
      <c r="BK318" t="s">
        <v>451</v>
      </c>
      <c r="BL318" t="s">
        <v>593</v>
      </c>
      <c r="BM318" t="s">
        <v>468</v>
      </c>
      <c r="BN318" t="s">
        <v>416</v>
      </c>
      <c r="BO318" t="s">
        <v>593</v>
      </c>
      <c r="BP318" t="s">
        <v>428</v>
      </c>
      <c r="BQ318" t="s">
        <v>423</v>
      </c>
      <c r="BR318" t="s">
        <v>428</v>
      </c>
      <c r="BS318" t="s">
        <v>468</v>
      </c>
      <c r="BT318" t="s">
        <v>445</v>
      </c>
      <c r="BU318" t="s">
        <v>445</v>
      </c>
      <c r="BV318" t="s">
        <v>416</v>
      </c>
      <c r="BW318" t="s">
        <v>461</v>
      </c>
      <c r="BX318" t="s">
        <v>468</v>
      </c>
      <c r="BY318" t="s">
        <v>428</v>
      </c>
      <c r="BZ318" t="s">
        <v>423</v>
      </c>
      <c r="CA318" t="s">
        <v>416</v>
      </c>
      <c r="CB318" t="s">
        <v>423</v>
      </c>
      <c r="CC318" t="s">
        <v>413</v>
      </c>
      <c r="CD318" t="s">
        <v>445</v>
      </c>
      <c r="CE318" t="s">
        <v>464</v>
      </c>
      <c r="CF318" t="s">
        <v>468</v>
      </c>
      <c r="CG318" t="s">
        <v>593</v>
      </c>
    </row>
    <row r="319" spans="1:85">
      <c r="A319">
        <v>20060131</v>
      </c>
      <c r="B319" t="s">
        <v>593</v>
      </c>
      <c r="C319" t="s">
        <v>435</v>
      </c>
      <c r="D319" t="s">
        <v>445</v>
      </c>
      <c r="E319" t="s">
        <v>445</v>
      </c>
      <c r="F319" t="s">
        <v>593</v>
      </c>
      <c r="G319" t="s">
        <v>416</v>
      </c>
      <c r="H319" t="s">
        <v>450</v>
      </c>
      <c r="I319" t="s">
        <v>468</v>
      </c>
      <c r="J319" t="s">
        <v>423</v>
      </c>
      <c r="K319" t="s">
        <v>593</v>
      </c>
      <c r="L319" t="s">
        <v>445</v>
      </c>
      <c r="M319" t="s">
        <v>445</v>
      </c>
      <c r="N319" t="s">
        <v>593</v>
      </c>
      <c r="O319" t="s">
        <v>461</v>
      </c>
      <c r="P319" t="s">
        <v>461</v>
      </c>
      <c r="Q319" t="s">
        <v>447</v>
      </c>
      <c r="R319" t="s">
        <v>451</v>
      </c>
      <c r="S319" t="s">
        <v>416</v>
      </c>
      <c r="T319" t="s">
        <v>461</v>
      </c>
      <c r="U319" t="s">
        <v>445</v>
      </c>
      <c r="V319" t="s">
        <v>445</v>
      </c>
      <c r="W319" t="s">
        <v>593</v>
      </c>
      <c r="X319" t="s">
        <v>461</v>
      </c>
      <c r="Y319" t="s">
        <v>428</v>
      </c>
      <c r="Z319" t="s">
        <v>445</v>
      </c>
      <c r="AA319" t="s">
        <v>445</v>
      </c>
      <c r="AB319" t="s">
        <v>445</v>
      </c>
      <c r="AC319" t="s">
        <v>445</v>
      </c>
      <c r="AD319" t="s">
        <v>410</v>
      </c>
      <c r="AE319" t="s">
        <v>468</v>
      </c>
      <c r="AF319" t="s">
        <v>444</v>
      </c>
      <c r="AG319" t="s">
        <v>450</v>
      </c>
      <c r="AH319" t="s">
        <v>427</v>
      </c>
      <c r="AI319" t="s">
        <v>423</v>
      </c>
      <c r="AJ319" t="s">
        <v>445</v>
      </c>
      <c r="AK319" t="s">
        <v>468</v>
      </c>
      <c r="AL319" t="s">
        <v>451</v>
      </c>
      <c r="AM319" t="s">
        <v>416</v>
      </c>
      <c r="AN319" t="s">
        <v>593</v>
      </c>
      <c r="AO319" t="s">
        <v>417</v>
      </c>
      <c r="AP319" t="s">
        <v>593</v>
      </c>
      <c r="AQ319" t="s">
        <v>416</v>
      </c>
      <c r="AR319" t="s">
        <v>416</v>
      </c>
      <c r="AS319" t="s">
        <v>450</v>
      </c>
      <c r="AT319" t="s">
        <v>435</v>
      </c>
      <c r="AU319" t="s">
        <v>423</v>
      </c>
      <c r="AV319" t="s">
        <v>468</v>
      </c>
      <c r="AW319" t="s">
        <v>468</v>
      </c>
      <c r="AX319" t="s">
        <v>593</v>
      </c>
      <c r="AY319" t="s">
        <v>417</v>
      </c>
      <c r="AZ319" t="s">
        <v>593</v>
      </c>
      <c r="BA319" t="s">
        <v>450</v>
      </c>
      <c r="BB319" t="s">
        <v>461</v>
      </c>
      <c r="BC319" t="s">
        <v>428</v>
      </c>
      <c r="BD319" t="s">
        <v>423</v>
      </c>
      <c r="BE319" t="s">
        <v>445</v>
      </c>
      <c r="BF319" t="s">
        <v>445</v>
      </c>
      <c r="BG319" t="s">
        <v>445</v>
      </c>
      <c r="BH319" t="s">
        <v>593</v>
      </c>
      <c r="BI319" t="s">
        <v>451</v>
      </c>
      <c r="BJ319" t="s">
        <v>451</v>
      </c>
      <c r="BK319" t="s">
        <v>451</v>
      </c>
      <c r="BL319" t="s">
        <v>593</v>
      </c>
      <c r="BM319" t="s">
        <v>468</v>
      </c>
      <c r="BN319" t="s">
        <v>416</v>
      </c>
      <c r="BO319" t="s">
        <v>593</v>
      </c>
      <c r="BP319" t="s">
        <v>428</v>
      </c>
      <c r="BQ319" t="s">
        <v>423</v>
      </c>
      <c r="BR319" t="s">
        <v>428</v>
      </c>
      <c r="BS319" t="s">
        <v>468</v>
      </c>
      <c r="BT319" t="s">
        <v>445</v>
      </c>
      <c r="BU319" t="s">
        <v>445</v>
      </c>
      <c r="BV319" t="s">
        <v>416</v>
      </c>
      <c r="BW319" t="s">
        <v>461</v>
      </c>
      <c r="BX319" t="s">
        <v>468</v>
      </c>
      <c r="BY319" t="s">
        <v>428</v>
      </c>
      <c r="BZ319" t="s">
        <v>423</v>
      </c>
      <c r="CA319" t="s">
        <v>416</v>
      </c>
      <c r="CB319" t="s">
        <v>423</v>
      </c>
      <c r="CC319" t="s">
        <v>413</v>
      </c>
      <c r="CD319" t="s">
        <v>445</v>
      </c>
      <c r="CE319" t="s">
        <v>464</v>
      </c>
      <c r="CF319" t="s">
        <v>468</v>
      </c>
      <c r="CG319" t="s">
        <v>593</v>
      </c>
    </row>
    <row r="320" spans="1:85">
      <c r="A320">
        <v>20060228</v>
      </c>
      <c r="B320" t="s">
        <v>593</v>
      </c>
      <c r="C320" t="s">
        <v>435</v>
      </c>
      <c r="D320" t="s">
        <v>445</v>
      </c>
      <c r="E320" t="s">
        <v>445</v>
      </c>
      <c r="F320" t="s">
        <v>593</v>
      </c>
      <c r="G320" t="s">
        <v>416</v>
      </c>
      <c r="H320" t="s">
        <v>450</v>
      </c>
      <c r="I320" t="s">
        <v>468</v>
      </c>
      <c r="J320" t="s">
        <v>423</v>
      </c>
      <c r="K320" t="s">
        <v>593</v>
      </c>
      <c r="L320" t="s">
        <v>445</v>
      </c>
      <c r="M320" t="s">
        <v>445</v>
      </c>
      <c r="N320" t="s">
        <v>593</v>
      </c>
      <c r="O320" t="s">
        <v>461</v>
      </c>
      <c r="P320" t="s">
        <v>461</v>
      </c>
      <c r="Q320" t="s">
        <v>447</v>
      </c>
      <c r="R320" t="s">
        <v>451</v>
      </c>
      <c r="S320" t="s">
        <v>416</v>
      </c>
      <c r="T320" t="s">
        <v>461</v>
      </c>
      <c r="U320" t="s">
        <v>445</v>
      </c>
      <c r="V320" t="s">
        <v>445</v>
      </c>
      <c r="W320" t="s">
        <v>593</v>
      </c>
      <c r="X320" t="s">
        <v>461</v>
      </c>
      <c r="Y320" t="s">
        <v>428</v>
      </c>
      <c r="Z320" t="s">
        <v>445</v>
      </c>
      <c r="AA320" t="s">
        <v>445</v>
      </c>
      <c r="AB320" t="s">
        <v>445</v>
      </c>
      <c r="AC320" t="s">
        <v>445</v>
      </c>
      <c r="AD320" t="s">
        <v>410</v>
      </c>
      <c r="AE320" t="s">
        <v>468</v>
      </c>
      <c r="AF320" t="s">
        <v>444</v>
      </c>
      <c r="AG320" t="s">
        <v>450</v>
      </c>
      <c r="AH320" t="s">
        <v>427</v>
      </c>
      <c r="AI320" t="s">
        <v>423</v>
      </c>
      <c r="AJ320" t="s">
        <v>445</v>
      </c>
      <c r="AK320" t="s">
        <v>468</v>
      </c>
      <c r="AL320" t="s">
        <v>451</v>
      </c>
      <c r="AM320" t="s">
        <v>416</v>
      </c>
      <c r="AN320" t="s">
        <v>593</v>
      </c>
      <c r="AO320" t="s">
        <v>417</v>
      </c>
      <c r="AP320" t="s">
        <v>593</v>
      </c>
      <c r="AQ320" t="s">
        <v>416</v>
      </c>
      <c r="AR320" t="s">
        <v>416</v>
      </c>
      <c r="AS320" t="s">
        <v>450</v>
      </c>
      <c r="AT320" t="s">
        <v>435</v>
      </c>
      <c r="AU320" t="s">
        <v>423</v>
      </c>
      <c r="AV320" t="s">
        <v>468</v>
      </c>
      <c r="AW320" t="s">
        <v>468</v>
      </c>
      <c r="AX320" t="s">
        <v>593</v>
      </c>
      <c r="AY320" t="s">
        <v>417</v>
      </c>
      <c r="AZ320" t="s">
        <v>593</v>
      </c>
      <c r="BA320" t="s">
        <v>450</v>
      </c>
      <c r="BB320" t="s">
        <v>461</v>
      </c>
      <c r="BC320" t="s">
        <v>428</v>
      </c>
      <c r="BD320" t="s">
        <v>423</v>
      </c>
      <c r="BE320" t="s">
        <v>445</v>
      </c>
      <c r="BF320" t="s">
        <v>445</v>
      </c>
      <c r="BG320" t="s">
        <v>445</v>
      </c>
      <c r="BH320" t="s">
        <v>593</v>
      </c>
      <c r="BI320" t="s">
        <v>451</v>
      </c>
      <c r="BJ320" t="s">
        <v>451</v>
      </c>
      <c r="BK320" t="s">
        <v>451</v>
      </c>
      <c r="BL320" t="s">
        <v>593</v>
      </c>
      <c r="BM320" t="s">
        <v>468</v>
      </c>
      <c r="BN320" t="s">
        <v>416</v>
      </c>
      <c r="BO320" t="s">
        <v>593</v>
      </c>
      <c r="BP320" t="s">
        <v>428</v>
      </c>
      <c r="BQ320" t="s">
        <v>423</v>
      </c>
      <c r="BR320" t="s">
        <v>428</v>
      </c>
      <c r="BS320" t="s">
        <v>468</v>
      </c>
      <c r="BT320" t="s">
        <v>445</v>
      </c>
      <c r="BU320" t="s">
        <v>445</v>
      </c>
      <c r="BV320" t="s">
        <v>416</v>
      </c>
      <c r="BW320" t="s">
        <v>461</v>
      </c>
      <c r="BX320" t="s">
        <v>468</v>
      </c>
      <c r="BY320" t="s">
        <v>428</v>
      </c>
      <c r="BZ320" t="s">
        <v>423</v>
      </c>
      <c r="CA320" t="s">
        <v>416</v>
      </c>
      <c r="CB320" t="s">
        <v>423</v>
      </c>
      <c r="CC320" t="s">
        <v>413</v>
      </c>
      <c r="CD320" t="s">
        <v>445</v>
      </c>
      <c r="CE320" t="s">
        <v>464</v>
      </c>
      <c r="CF320" t="s">
        <v>468</v>
      </c>
      <c r="CG320" t="s">
        <v>593</v>
      </c>
    </row>
    <row r="321" spans="1:85">
      <c r="A321">
        <v>20060331</v>
      </c>
      <c r="B321" t="s">
        <v>593</v>
      </c>
      <c r="C321" t="s">
        <v>435</v>
      </c>
      <c r="D321" t="s">
        <v>445</v>
      </c>
      <c r="E321" t="s">
        <v>445</v>
      </c>
      <c r="F321" t="s">
        <v>593</v>
      </c>
      <c r="G321" t="s">
        <v>416</v>
      </c>
      <c r="H321" t="s">
        <v>450</v>
      </c>
      <c r="I321" t="s">
        <v>468</v>
      </c>
      <c r="J321" t="s">
        <v>423</v>
      </c>
      <c r="K321" t="s">
        <v>593</v>
      </c>
      <c r="L321" t="s">
        <v>445</v>
      </c>
      <c r="M321" t="s">
        <v>445</v>
      </c>
      <c r="N321" t="s">
        <v>593</v>
      </c>
      <c r="O321" t="s">
        <v>461</v>
      </c>
      <c r="P321" t="s">
        <v>461</v>
      </c>
      <c r="Q321" t="s">
        <v>447</v>
      </c>
      <c r="R321" t="s">
        <v>451</v>
      </c>
      <c r="S321" t="s">
        <v>416</v>
      </c>
      <c r="T321" t="s">
        <v>461</v>
      </c>
      <c r="U321" t="s">
        <v>445</v>
      </c>
      <c r="V321" t="s">
        <v>445</v>
      </c>
      <c r="W321" t="s">
        <v>593</v>
      </c>
      <c r="X321" t="s">
        <v>461</v>
      </c>
      <c r="Y321" t="s">
        <v>428</v>
      </c>
      <c r="Z321" t="s">
        <v>445</v>
      </c>
      <c r="AA321" t="s">
        <v>445</v>
      </c>
      <c r="AB321" t="s">
        <v>445</v>
      </c>
      <c r="AC321" t="s">
        <v>445</v>
      </c>
      <c r="AD321" t="s">
        <v>410</v>
      </c>
      <c r="AE321" t="s">
        <v>468</v>
      </c>
      <c r="AF321" t="s">
        <v>444</v>
      </c>
      <c r="AG321" t="s">
        <v>450</v>
      </c>
      <c r="AH321" t="s">
        <v>427</v>
      </c>
      <c r="AI321" t="s">
        <v>423</v>
      </c>
      <c r="AJ321" t="s">
        <v>445</v>
      </c>
      <c r="AK321" t="s">
        <v>468</v>
      </c>
      <c r="AL321" t="s">
        <v>451</v>
      </c>
      <c r="AM321" t="s">
        <v>416</v>
      </c>
      <c r="AN321" t="s">
        <v>593</v>
      </c>
      <c r="AO321" t="s">
        <v>417</v>
      </c>
      <c r="AP321" t="s">
        <v>593</v>
      </c>
      <c r="AQ321" t="s">
        <v>416</v>
      </c>
      <c r="AR321" t="s">
        <v>416</v>
      </c>
      <c r="AS321" t="s">
        <v>450</v>
      </c>
      <c r="AT321" t="s">
        <v>435</v>
      </c>
      <c r="AU321" t="s">
        <v>423</v>
      </c>
      <c r="AV321" t="s">
        <v>468</v>
      </c>
      <c r="AW321" t="s">
        <v>468</v>
      </c>
      <c r="AX321" t="s">
        <v>593</v>
      </c>
      <c r="AY321" t="s">
        <v>417</v>
      </c>
      <c r="AZ321" t="s">
        <v>593</v>
      </c>
      <c r="BA321" t="s">
        <v>450</v>
      </c>
      <c r="BB321" t="s">
        <v>461</v>
      </c>
      <c r="BC321" t="s">
        <v>428</v>
      </c>
      <c r="BD321" t="s">
        <v>423</v>
      </c>
      <c r="BE321" t="s">
        <v>445</v>
      </c>
      <c r="BF321" t="s">
        <v>445</v>
      </c>
      <c r="BG321" t="s">
        <v>445</v>
      </c>
      <c r="BH321" t="s">
        <v>593</v>
      </c>
      <c r="BI321" t="s">
        <v>451</v>
      </c>
      <c r="BJ321" t="s">
        <v>451</v>
      </c>
      <c r="BK321" t="s">
        <v>451</v>
      </c>
      <c r="BL321" t="s">
        <v>593</v>
      </c>
      <c r="BM321" t="s">
        <v>468</v>
      </c>
      <c r="BN321" t="s">
        <v>416</v>
      </c>
      <c r="BO321" t="s">
        <v>593</v>
      </c>
      <c r="BP321" t="s">
        <v>428</v>
      </c>
      <c r="BQ321" t="s">
        <v>423</v>
      </c>
      <c r="BR321" t="s">
        <v>428</v>
      </c>
      <c r="BS321" t="s">
        <v>468</v>
      </c>
      <c r="BT321" t="s">
        <v>445</v>
      </c>
      <c r="BU321" t="s">
        <v>445</v>
      </c>
      <c r="BV321" t="s">
        <v>416</v>
      </c>
      <c r="BW321" t="s">
        <v>461</v>
      </c>
      <c r="BX321" t="s">
        <v>468</v>
      </c>
      <c r="BY321" t="s">
        <v>428</v>
      </c>
      <c r="BZ321" t="s">
        <v>423</v>
      </c>
      <c r="CA321" t="s">
        <v>416</v>
      </c>
      <c r="CB321" t="s">
        <v>423</v>
      </c>
      <c r="CC321" t="s">
        <v>413</v>
      </c>
      <c r="CD321" t="s">
        <v>445</v>
      </c>
      <c r="CE321" t="s">
        <v>464</v>
      </c>
      <c r="CF321" t="s">
        <v>468</v>
      </c>
      <c r="CG321" t="s">
        <v>593</v>
      </c>
    </row>
    <row r="322" spans="1:85">
      <c r="A322">
        <v>20060428</v>
      </c>
      <c r="B322" t="s">
        <v>593</v>
      </c>
      <c r="C322" t="s">
        <v>435</v>
      </c>
      <c r="D322" t="s">
        <v>445</v>
      </c>
      <c r="E322" t="s">
        <v>445</v>
      </c>
      <c r="F322" t="s">
        <v>593</v>
      </c>
      <c r="G322" t="s">
        <v>416</v>
      </c>
      <c r="H322" t="s">
        <v>450</v>
      </c>
      <c r="I322" t="s">
        <v>468</v>
      </c>
      <c r="J322" t="s">
        <v>423</v>
      </c>
      <c r="K322" t="s">
        <v>593</v>
      </c>
      <c r="L322" t="s">
        <v>445</v>
      </c>
      <c r="M322" t="s">
        <v>445</v>
      </c>
      <c r="N322" t="s">
        <v>593</v>
      </c>
      <c r="O322" t="s">
        <v>461</v>
      </c>
      <c r="P322" t="s">
        <v>461</v>
      </c>
      <c r="Q322" t="s">
        <v>447</v>
      </c>
      <c r="R322" t="s">
        <v>451</v>
      </c>
      <c r="S322" t="s">
        <v>416</v>
      </c>
      <c r="T322" t="s">
        <v>461</v>
      </c>
      <c r="U322" t="s">
        <v>445</v>
      </c>
      <c r="V322" t="s">
        <v>445</v>
      </c>
      <c r="W322" t="s">
        <v>593</v>
      </c>
      <c r="X322" t="s">
        <v>461</v>
      </c>
      <c r="Y322" t="s">
        <v>428</v>
      </c>
      <c r="Z322" t="s">
        <v>445</v>
      </c>
      <c r="AA322" t="s">
        <v>445</v>
      </c>
      <c r="AB322" t="s">
        <v>445</v>
      </c>
      <c r="AC322" t="s">
        <v>445</v>
      </c>
      <c r="AD322" t="s">
        <v>410</v>
      </c>
      <c r="AE322" t="s">
        <v>468</v>
      </c>
      <c r="AF322" t="s">
        <v>444</v>
      </c>
      <c r="AG322" t="s">
        <v>450</v>
      </c>
      <c r="AH322" t="s">
        <v>427</v>
      </c>
      <c r="AI322" t="s">
        <v>423</v>
      </c>
      <c r="AJ322" t="s">
        <v>445</v>
      </c>
      <c r="AK322" t="s">
        <v>468</v>
      </c>
      <c r="AL322" t="s">
        <v>451</v>
      </c>
      <c r="AM322" t="s">
        <v>416</v>
      </c>
      <c r="AN322" t="s">
        <v>593</v>
      </c>
      <c r="AO322" t="s">
        <v>417</v>
      </c>
      <c r="AP322" t="s">
        <v>593</v>
      </c>
      <c r="AQ322" t="s">
        <v>416</v>
      </c>
      <c r="AR322" t="s">
        <v>416</v>
      </c>
      <c r="AS322" t="s">
        <v>450</v>
      </c>
      <c r="AT322" t="s">
        <v>435</v>
      </c>
      <c r="AU322" t="s">
        <v>423</v>
      </c>
      <c r="AV322" t="s">
        <v>468</v>
      </c>
      <c r="AW322" t="s">
        <v>468</v>
      </c>
      <c r="AX322" t="s">
        <v>593</v>
      </c>
      <c r="AY322" t="s">
        <v>417</v>
      </c>
      <c r="AZ322" t="s">
        <v>593</v>
      </c>
      <c r="BA322" t="s">
        <v>450</v>
      </c>
      <c r="BB322" t="s">
        <v>461</v>
      </c>
      <c r="BC322" t="s">
        <v>428</v>
      </c>
      <c r="BD322" t="s">
        <v>423</v>
      </c>
      <c r="BE322" t="s">
        <v>445</v>
      </c>
      <c r="BF322" t="s">
        <v>445</v>
      </c>
      <c r="BG322" t="s">
        <v>445</v>
      </c>
      <c r="BH322" t="s">
        <v>593</v>
      </c>
      <c r="BI322" t="s">
        <v>451</v>
      </c>
      <c r="BJ322" t="s">
        <v>451</v>
      </c>
      <c r="BK322" t="s">
        <v>451</v>
      </c>
      <c r="BL322" t="s">
        <v>593</v>
      </c>
      <c r="BM322" t="s">
        <v>468</v>
      </c>
      <c r="BN322" t="s">
        <v>416</v>
      </c>
      <c r="BO322" t="s">
        <v>593</v>
      </c>
      <c r="BP322" t="s">
        <v>428</v>
      </c>
      <c r="BQ322" t="s">
        <v>423</v>
      </c>
      <c r="BR322" t="s">
        <v>428</v>
      </c>
      <c r="BS322" t="s">
        <v>468</v>
      </c>
      <c r="BT322" t="s">
        <v>445</v>
      </c>
      <c r="BU322" t="s">
        <v>445</v>
      </c>
      <c r="BV322" t="s">
        <v>416</v>
      </c>
      <c r="BW322" t="s">
        <v>461</v>
      </c>
      <c r="BX322" t="s">
        <v>468</v>
      </c>
      <c r="BY322" t="s">
        <v>428</v>
      </c>
      <c r="BZ322" t="s">
        <v>423</v>
      </c>
      <c r="CA322" t="s">
        <v>416</v>
      </c>
      <c r="CB322" t="s">
        <v>423</v>
      </c>
      <c r="CC322" t="s">
        <v>413</v>
      </c>
      <c r="CD322" t="s">
        <v>445</v>
      </c>
      <c r="CE322" t="s">
        <v>464</v>
      </c>
      <c r="CF322" t="s">
        <v>468</v>
      </c>
      <c r="CG322" t="s">
        <v>593</v>
      </c>
    </row>
    <row r="323" spans="1:85">
      <c r="A323">
        <v>20060531</v>
      </c>
      <c r="B323" t="s">
        <v>593</v>
      </c>
      <c r="C323" t="s">
        <v>435</v>
      </c>
      <c r="D323" t="s">
        <v>445</v>
      </c>
      <c r="E323" t="s">
        <v>445</v>
      </c>
      <c r="F323" t="s">
        <v>593</v>
      </c>
      <c r="G323" t="s">
        <v>444</v>
      </c>
      <c r="H323" t="s">
        <v>450</v>
      </c>
      <c r="I323" t="s">
        <v>468</v>
      </c>
      <c r="J323" t="s">
        <v>423</v>
      </c>
      <c r="K323" t="s">
        <v>593</v>
      </c>
      <c r="L323" t="s">
        <v>445</v>
      </c>
      <c r="M323" t="s">
        <v>445</v>
      </c>
      <c r="N323" t="s">
        <v>593</v>
      </c>
      <c r="O323" t="s">
        <v>461</v>
      </c>
      <c r="P323" t="s">
        <v>461</v>
      </c>
      <c r="Q323" t="s">
        <v>447</v>
      </c>
      <c r="R323" t="s">
        <v>451</v>
      </c>
      <c r="S323" t="s">
        <v>416</v>
      </c>
      <c r="T323" t="s">
        <v>461</v>
      </c>
      <c r="U323" t="s">
        <v>445</v>
      </c>
      <c r="V323" t="s">
        <v>445</v>
      </c>
      <c r="W323" t="s">
        <v>593</v>
      </c>
      <c r="X323" t="s">
        <v>461</v>
      </c>
      <c r="Y323" t="s">
        <v>428</v>
      </c>
      <c r="Z323" t="s">
        <v>445</v>
      </c>
      <c r="AA323" t="s">
        <v>445</v>
      </c>
      <c r="AB323" t="s">
        <v>445</v>
      </c>
      <c r="AC323" t="s">
        <v>445</v>
      </c>
      <c r="AD323" t="s">
        <v>410</v>
      </c>
      <c r="AE323" t="s">
        <v>468</v>
      </c>
      <c r="AF323" t="s">
        <v>444</v>
      </c>
      <c r="AG323" t="s">
        <v>450</v>
      </c>
      <c r="AH323" t="s">
        <v>427</v>
      </c>
      <c r="AI323" t="s">
        <v>423</v>
      </c>
      <c r="AJ323" t="s">
        <v>445</v>
      </c>
      <c r="AK323" t="s">
        <v>468</v>
      </c>
      <c r="AL323" t="s">
        <v>451</v>
      </c>
      <c r="AM323" t="s">
        <v>657</v>
      </c>
      <c r="AN323" t="s">
        <v>593</v>
      </c>
      <c r="AO323" t="s">
        <v>417</v>
      </c>
      <c r="AP323" t="s">
        <v>593</v>
      </c>
      <c r="AQ323" t="s">
        <v>416</v>
      </c>
      <c r="AR323" t="s">
        <v>416</v>
      </c>
      <c r="AS323" t="s">
        <v>450</v>
      </c>
      <c r="AT323" t="s">
        <v>435</v>
      </c>
      <c r="AU323" t="s">
        <v>423</v>
      </c>
      <c r="AV323" t="s">
        <v>468</v>
      </c>
      <c r="AW323" t="s">
        <v>468</v>
      </c>
      <c r="AX323" t="s">
        <v>593</v>
      </c>
      <c r="AY323" t="s">
        <v>417</v>
      </c>
      <c r="AZ323" t="s">
        <v>593</v>
      </c>
      <c r="BA323" t="s">
        <v>450</v>
      </c>
      <c r="BB323" t="s">
        <v>461</v>
      </c>
      <c r="BC323" t="s">
        <v>428</v>
      </c>
      <c r="BD323" t="s">
        <v>423</v>
      </c>
      <c r="BE323" t="s">
        <v>445</v>
      </c>
      <c r="BF323" t="s">
        <v>445</v>
      </c>
      <c r="BG323" t="s">
        <v>445</v>
      </c>
      <c r="BH323" t="s">
        <v>593</v>
      </c>
      <c r="BI323" t="s">
        <v>451</v>
      </c>
      <c r="BJ323" t="s">
        <v>451</v>
      </c>
      <c r="BK323" t="s">
        <v>451</v>
      </c>
      <c r="BL323" t="s">
        <v>593</v>
      </c>
      <c r="BM323" t="s">
        <v>468</v>
      </c>
      <c r="BN323" t="s">
        <v>416</v>
      </c>
      <c r="BO323" t="s">
        <v>593</v>
      </c>
      <c r="BP323" t="s">
        <v>428</v>
      </c>
      <c r="BQ323" t="s">
        <v>423</v>
      </c>
      <c r="BR323" t="s">
        <v>428</v>
      </c>
      <c r="BS323" t="s">
        <v>468</v>
      </c>
      <c r="BT323" t="s">
        <v>445</v>
      </c>
      <c r="BU323" t="s">
        <v>445</v>
      </c>
      <c r="BV323" t="s">
        <v>416</v>
      </c>
      <c r="BW323" t="s">
        <v>461</v>
      </c>
      <c r="BX323" t="s">
        <v>468</v>
      </c>
      <c r="BY323" t="s">
        <v>428</v>
      </c>
      <c r="BZ323" t="s">
        <v>423</v>
      </c>
      <c r="CA323" t="s">
        <v>416</v>
      </c>
      <c r="CB323" t="s">
        <v>423</v>
      </c>
      <c r="CC323" t="s">
        <v>413</v>
      </c>
      <c r="CD323" t="s">
        <v>445</v>
      </c>
      <c r="CE323" t="s">
        <v>464</v>
      </c>
      <c r="CF323" t="s">
        <v>468</v>
      </c>
      <c r="CG323" t="s">
        <v>593</v>
      </c>
    </row>
    <row r="324" spans="1:85">
      <c r="A324">
        <v>20060630</v>
      </c>
      <c r="B324" t="s">
        <v>593</v>
      </c>
      <c r="C324" t="s">
        <v>435</v>
      </c>
      <c r="D324" t="s">
        <v>445</v>
      </c>
      <c r="E324" t="s">
        <v>445</v>
      </c>
      <c r="F324" t="s">
        <v>593</v>
      </c>
      <c r="G324" t="s">
        <v>444</v>
      </c>
      <c r="H324" t="s">
        <v>450</v>
      </c>
      <c r="I324" t="s">
        <v>468</v>
      </c>
      <c r="J324" t="s">
        <v>464</v>
      </c>
      <c r="K324" t="s">
        <v>593</v>
      </c>
      <c r="L324" t="s">
        <v>445</v>
      </c>
      <c r="M324" t="s">
        <v>445</v>
      </c>
      <c r="N324" t="s">
        <v>593</v>
      </c>
      <c r="O324" t="s">
        <v>461</v>
      </c>
      <c r="P324" t="s">
        <v>461</v>
      </c>
      <c r="Q324" t="s">
        <v>447</v>
      </c>
      <c r="R324" t="s">
        <v>451</v>
      </c>
      <c r="S324" t="s">
        <v>416</v>
      </c>
      <c r="T324" t="s">
        <v>461</v>
      </c>
      <c r="U324" t="s">
        <v>445</v>
      </c>
      <c r="V324" t="s">
        <v>445</v>
      </c>
      <c r="W324" t="s">
        <v>593</v>
      </c>
      <c r="X324" t="s">
        <v>461</v>
      </c>
      <c r="Y324" t="s">
        <v>428</v>
      </c>
      <c r="Z324" t="s">
        <v>445</v>
      </c>
      <c r="AA324" t="s">
        <v>445</v>
      </c>
      <c r="AB324" t="s">
        <v>445</v>
      </c>
      <c r="AC324" t="s">
        <v>445</v>
      </c>
      <c r="AD324" t="s">
        <v>410</v>
      </c>
      <c r="AE324" t="s">
        <v>468</v>
      </c>
      <c r="AF324" t="s">
        <v>444</v>
      </c>
      <c r="AG324" t="s">
        <v>450</v>
      </c>
      <c r="AH324" t="s">
        <v>427</v>
      </c>
      <c r="AI324" t="s">
        <v>423</v>
      </c>
      <c r="AJ324" t="s">
        <v>445</v>
      </c>
      <c r="AK324" t="s">
        <v>468</v>
      </c>
      <c r="AL324" t="s">
        <v>451</v>
      </c>
      <c r="AM324" t="s">
        <v>657</v>
      </c>
      <c r="AN324" t="s">
        <v>593</v>
      </c>
      <c r="AO324" t="s">
        <v>417</v>
      </c>
      <c r="AP324" t="s">
        <v>593</v>
      </c>
      <c r="AQ324" t="s">
        <v>416</v>
      </c>
      <c r="AR324" t="s">
        <v>416</v>
      </c>
      <c r="AS324" t="s">
        <v>450</v>
      </c>
      <c r="AT324" t="s">
        <v>435</v>
      </c>
      <c r="AU324" t="s">
        <v>423</v>
      </c>
      <c r="AV324" t="s">
        <v>468</v>
      </c>
      <c r="AW324" t="s">
        <v>468</v>
      </c>
      <c r="AX324" t="s">
        <v>593</v>
      </c>
      <c r="AY324" t="s">
        <v>417</v>
      </c>
      <c r="AZ324" t="s">
        <v>593</v>
      </c>
      <c r="BA324" t="s">
        <v>450</v>
      </c>
      <c r="BB324" t="s">
        <v>461</v>
      </c>
      <c r="BC324" t="s">
        <v>428</v>
      </c>
      <c r="BD324" t="s">
        <v>423</v>
      </c>
      <c r="BE324" t="s">
        <v>445</v>
      </c>
      <c r="BF324" t="s">
        <v>445</v>
      </c>
      <c r="BG324" t="s">
        <v>445</v>
      </c>
      <c r="BH324" t="s">
        <v>593</v>
      </c>
      <c r="BI324" t="s">
        <v>451</v>
      </c>
      <c r="BJ324" t="s">
        <v>451</v>
      </c>
      <c r="BK324" t="s">
        <v>451</v>
      </c>
      <c r="BL324" t="s">
        <v>593</v>
      </c>
      <c r="BM324" t="s">
        <v>468</v>
      </c>
      <c r="BN324" t="s">
        <v>416</v>
      </c>
      <c r="BO324" t="s">
        <v>593</v>
      </c>
      <c r="BP324" t="s">
        <v>428</v>
      </c>
      <c r="BQ324" t="s">
        <v>423</v>
      </c>
      <c r="BR324" t="s">
        <v>428</v>
      </c>
      <c r="BS324" t="s">
        <v>468</v>
      </c>
      <c r="BT324" t="s">
        <v>445</v>
      </c>
      <c r="BU324" t="s">
        <v>445</v>
      </c>
      <c r="BV324" t="s">
        <v>416</v>
      </c>
      <c r="BW324" t="s">
        <v>461</v>
      </c>
      <c r="BX324" t="s">
        <v>468</v>
      </c>
      <c r="BY324" t="s">
        <v>428</v>
      </c>
      <c r="BZ324" t="s">
        <v>423</v>
      </c>
      <c r="CA324" t="s">
        <v>416</v>
      </c>
      <c r="CB324" t="s">
        <v>423</v>
      </c>
      <c r="CC324" t="s">
        <v>413</v>
      </c>
      <c r="CD324" t="s">
        <v>445</v>
      </c>
      <c r="CE324" t="s">
        <v>464</v>
      </c>
      <c r="CF324" t="s">
        <v>468</v>
      </c>
      <c r="CG324" t="s">
        <v>593</v>
      </c>
    </row>
    <row r="325" spans="1:85">
      <c r="A325">
        <v>20060731</v>
      </c>
      <c r="B325" t="s">
        <v>593</v>
      </c>
      <c r="C325" t="s">
        <v>435</v>
      </c>
      <c r="D325" t="s">
        <v>445</v>
      </c>
      <c r="E325" t="s">
        <v>445</v>
      </c>
      <c r="F325" t="s">
        <v>593</v>
      </c>
      <c r="G325" t="s">
        <v>444</v>
      </c>
      <c r="H325" t="s">
        <v>450</v>
      </c>
      <c r="I325" t="s">
        <v>468</v>
      </c>
      <c r="J325" t="s">
        <v>464</v>
      </c>
      <c r="K325" t="s">
        <v>593</v>
      </c>
      <c r="L325" t="s">
        <v>445</v>
      </c>
      <c r="M325" t="s">
        <v>445</v>
      </c>
      <c r="N325" t="s">
        <v>593</v>
      </c>
      <c r="O325" t="s">
        <v>461</v>
      </c>
      <c r="P325" t="s">
        <v>461</v>
      </c>
      <c r="Q325" t="s">
        <v>447</v>
      </c>
      <c r="R325" t="s">
        <v>451</v>
      </c>
      <c r="S325" t="s">
        <v>416</v>
      </c>
      <c r="T325" t="s">
        <v>461</v>
      </c>
      <c r="U325" t="s">
        <v>445</v>
      </c>
      <c r="V325" t="s">
        <v>445</v>
      </c>
      <c r="W325" t="s">
        <v>593</v>
      </c>
      <c r="X325" t="s">
        <v>461</v>
      </c>
      <c r="Y325" t="s">
        <v>428</v>
      </c>
      <c r="Z325" t="s">
        <v>445</v>
      </c>
      <c r="AA325" t="s">
        <v>445</v>
      </c>
      <c r="AB325" t="s">
        <v>445</v>
      </c>
      <c r="AC325" t="s">
        <v>445</v>
      </c>
      <c r="AD325" t="s">
        <v>410</v>
      </c>
      <c r="AE325" t="s">
        <v>468</v>
      </c>
      <c r="AF325" t="s">
        <v>444</v>
      </c>
      <c r="AG325" t="s">
        <v>450</v>
      </c>
      <c r="AH325" t="s">
        <v>427</v>
      </c>
      <c r="AI325" t="s">
        <v>423</v>
      </c>
      <c r="AJ325" t="s">
        <v>445</v>
      </c>
      <c r="AK325" t="s">
        <v>468</v>
      </c>
      <c r="AL325" t="s">
        <v>451</v>
      </c>
      <c r="AM325" t="s">
        <v>657</v>
      </c>
      <c r="AN325" t="s">
        <v>593</v>
      </c>
      <c r="AO325" t="s">
        <v>417</v>
      </c>
      <c r="AP325" t="s">
        <v>593</v>
      </c>
      <c r="AQ325" t="s">
        <v>416</v>
      </c>
      <c r="AR325" t="s">
        <v>416</v>
      </c>
      <c r="AS325" t="s">
        <v>450</v>
      </c>
      <c r="AT325" t="s">
        <v>435</v>
      </c>
      <c r="AU325" t="s">
        <v>423</v>
      </c>
      <c r="AV325" t="s">
        <v>468</v>
      </c>
      <c r="AW325" t="s">
        <v>468</v>
      </c>
      <c r="AX325" t="s">
        <v>593</v>
      </c>
      <c r="AY325" t="s">
        <v>417</v>
      </c>
      <c r="AZ325" t="s">
        <v>593</v>
      </c>
      <c r="BA325" t="s">
        <v>450</v>
      </c>
      <c r="BB325" t="s">
        <v>461</v>
      </c>
      <c r="BC325" t="s">
        <v>428</v>
      </c>
      <c r="BD325" t="s">
        <v>423</v>
      </c>
      <c r="BE325" t="s">
        <v>445</v>
      </c>
      <c r="BF325" t="s">
        <v>445</v>
      </c>
      <c r="BG325" t="s">
        <v>445</v>
      </c>
      <c r="BH325" t="s">
        <v>593</v>
      </c>
      <c r="BI325" t="s">
        <v>451</v>
      </c>
      <c r="BJ325" t="s">
        <v>451</v>
      </c>
      <c r="BK325" t="s">
        <v>451</v>
      </c>
      <c r="BL325" t="s">
        <v>593</v>
      </c>
      <c r="BM325" t="s">
        <v>468</v>
      </c>
      <c r="BN325" t="s">
        <v>416</v>
      </c>
      <c r="BO325" t="s">
        <v>593</v>
      </c>
      <c r="BP325" t="s">
        <v>428</v>
      </c>
      <c r="BQ325" t="s">
        <v>423</v>
      </c>
      <c r="BR325" t="s">
        <v>450</v>
      </c>
      <c r="BS325" t="s">
        <v>468</v>
      </c>
      <c r="BT325" t="s">
        <v>445</v>
      </c>
      <c r="BU325" t="s">
        <v>445</v>
      </c>
      <c r="BV325" t="s">
        <v>416</v>
      </c>
      <c r="BW325" t="s">
        <v>461</v>
      </c>
      <c r="BX325" t="s">
        <v>468</v>
      </c>
      <c r="BY325" t="s">
        <v>428</v>
      </c>
      <c r="BZ325" t="s">
        <v>423</v>
      </c>
      <c r="CA325" t="s">
        <v>416</v>
      </c>
      <c r="CB325" t="s">
        <v>423</v>
      </c>
      <c r="CC325" t="s">
        <v>413</v>
      </c>
      <c r="CD325" t="s">
        <v>445</v>
      </c>
      <c r="CE325" t="s">
        <v>464</v>
      </c>
      <c r="CF325" t="s">
        <v>468</v>
      </c>
      <c r="CG325" t="s">
        <v>593</v>
      </c>
    </row>
    <row r="326" spans="1:85">
      <c r="A326">
        <v>20060831</v>
      </c>
      <c r="B326" t="s">
        <v>593</v>
      </c>
      <c r="C326" t="s">
        <v>413</v>
      </c>
      <c r="D326" t="s">
        <v>445</v>
      </c>
      <c r="E326" t="s">
        <v>445</v>
      </c>
      <c r="F326" t="s">
        <v>593</v>
      </c>
      <c r="G326" t="s">
        <v>444</v>
      </c>
      <c r="H326" t="s">
        <v>450</v>
      </c>
      <c r="I326" t="s">
        <v>468</v>
      </c>
      <c r="J326" t="s">
        <v>464</v>
      </c>
      <c r="K326" t="s">
        <v>593</v>
      </c>
      <c r="L326" t="s">
        <v>445</v>
      </c>
      <c r="M326" t="s">
        <v>445</v>
      </c>
      <c r="N326" t="s">
        <v>593</v>
      </c>
      <c r="O326" t="s">
        <v>461</v>
      </c>
      <c r="P326" t="s">
        <v>461</v>
      </c>
      <c r="Q326" t="s">
        <v>447</v>
      </c>
      <c r="R326" t="s">
        <v>451</v>
      </c>
      <c r="S326" t="s">
        <v>416</v>
      </c>
      <c r="T326" t="s">
        <v>461</v>
      </c>
      <c r="U326" t="s">
        <v>445</v>
      </c>
      <c r="V326" t="s">
        <v>445</v>
      </c>
      <c r="W326" t="s">
        <v>593</v>
      </c>
      <c r="X326" t="s">
        <v>461</v>
      </c>
      <c r="Y326" t="s">
        <v>428</v>
      </c>
      <c r="Z326" t="s">
        <v>445</v>
      </c>
      <c r="AA326" t="s">
        <v>445</v>
      </c>
      <c r="AB326" t="s">
        <v>445</v>
      </c>
      <c r="AC326" t="s">
        <v>445</v>
      </c>
      <c r="AD326" t="s">
        <v>410</v>
      </c>
      <c r="AE326" t="s">
        <v>468</v>
      </c>
      <c r="AF326" t="s">
        <v>444</v>
      </c>
      <c r="AG326" t="s">
        <v>450</v>
      </c>
      <c r="AH326" t="s">
        <v>427</v>
      </c>
      <c r="AI326" t="s">
        <v>423</v>
      </c>
      <c r="AJ326" t="s">
        <v>445</v>
      </c>
      <c r="AK326" t="s">
        <v>468</v>
      </c>
      <c r="AL326" t="s">
        <v>447</v>
      </c>
      <c r="AM326" t="s">
        <v>657</v>
      </c>
      <c r="AN326" t="s">
        <v>593</v>
      </c>
      <c r="AO326" t="s">
        <v>417</v>
      </c>
      <c r="AP326" t="s">
        <v>593</v>
      </c>
      <c r="AQ326" t="s">
        <v>416</v>
      </c>
      <c r="AR326" t="s">
        <v>416</v>
      </c>
      <c r="AS326" t="s">
        <v>450</v>
      </c>
      <c r="AT326" t="s">
        <v>435</v>
      </c>
      <c r="AU326" t="s">
        <v>423</v>
      </c>
      <c r="AV326" t="s">
        <v>468</v>
      </c>
      <c r="AW326" t="s">
        <v>468</v>
      </c>
      <c r="AX326" t="s">
        <v>593</v>
      </c>
      <c r="AY326" t="s">
        <v>417</v>
      </c>
      <c r="AZ326" t="s">
        <v>593</v>
      </c>
      <c r="BA326" t="s">
        <v>450</v>
      </c>
      <c r="BB326" t="s">
        <v>461</v>
      </c>
      <c r="BC326" t="s">
        <v>428</v>
      </c>
      <c r="BD326" t="s">
        <v>423</v>
      </c>
      <c r="BE326" t="s">
        <v>445</v>
      </c>
      <c r="BF326" t="s">
        <v>445</v>
      </c>
      <c r="BG326" t="s">
        <v>445</v>
      </c>
      <c r="BH326" t="s">
        <v>593</v>
      </c>
      <c r="BI326" t="s">
        <v>451</v>
      </c>
      <c r="BJ326" t="s">
        <v>447</v>
      </c>
      <c r="BK326" t="s">
        <v>451</v>
      </c>
      <c r="BL326" t="s">
        <v>593</v>
      </c>
      <c r="BM326" t="s">
        <v>468</v>
      </c>
      <c r="BN326" t="s">
        <v>416</v>
      </c>
      <c r="BO326" t="s">
        <v>593</v>
      </c>
      <c r="BP326" t="s">
        <v>450</v>
      </c>
      <c r="BQ326" t="s">
        <v>423</v>
      </c>
      <c r="BR326" t="s">
        <v>450</v>
      </c>
      <c r="BS326" t="s">
        <v>461</v>
      </c>
      <c r="BT326" t="s">
        <v>445</v>
      </c>
      <c r="BU326" t="s">
        <v>445</v>
      </c>
      <c r="BV326" t="s">
        <v>416</v>
      </c>
      <c r="BW326" t="s">
        <v>461</v>
      </c>
      <c r="BX326" t="s">
        <v>468</v>
      </c>
      <c r="BY326" t="s">
        <v>428</v>
      </c>
      <c r="BZ326" t="s">
        <v>423</v>
      </c>
      <c r="CA326" t="s">
        <v>416</v>
      </c>
      <c r="CB326" t="s">
        <v>423</v>
      </c>
      <c r="CC326" t="s">
        <v>413</v>
      </c>
      <c r="CD326" t="s">
        <v>445</v>
      </c>
      <c r="CE326" t="s">
        <v>464</v>
      </c>
      <c r="CF326" t="s">
        <v>468</v>
      </c>
      <c r="CG326" t="s">
        <v>593</v>
      </c>
    </row>
    <row r="327" spans="1:85">
      <c r="A327">
        <v>20060929</v>
      </c>
      <c r="B327" t="s">
        <v>593</v>
      </c>
      <c r="C327" t="s">
        <v>413</v>
      </c>
      <c r="D327" t="s">
        <v>445</v>
      </c>
      <c r="E327" t="s">
        <v>445</v>
      </c>
      <c r="F327" t="s">
        <v>593</v>
      </c>
      <c r="G327" t="s">
        <v>444</v>
      </c>
      <c r="H327" t="s">
        <v>450</v>
      </c>
      <c r="I327" t="s">
        <v>468</v>
      </c>
      <c r="J327" t="s">
        <v>464</v>
      </c>
      <c r="K327" t="s">
        <v>593</v>
      </c>
      <c r="L327" t="s">
        <v>445</v>
      </c>
      <c r="M327" t="s">
        <v>445</v>
      </c>
      <c r="N327" t="s">
        <v>593</v>
      </c>
      <c r="O327" t="s">
        <v>461</v>
      </c>
      <c r="P327" t="s">
        <v>461</v>
      </c>
      <c r="Q327" t="s">
        <v>447</v>
      </c>
      <c r="R327" t="s">
        <v>451</v>
      </c>
      <c r="S327" t="s">
        <v>416</v>
      </c>
      <c r="T327" t="s">
        <v>461</v>
      </c>
      <c r="U327" t="s">
        <v>445</v>
      </c>
      <c r="V327" t="s">
        <v>445</v>
      </c>
      <c r="W327" t="s">
        <v>593</v>
      </c>
      <c r="X327" t="s">
        <v>461</v>
      </c>
      <c r="Y327" t="s">
        <v>428</v>
      </c>
      <c r="Z327" t="s">
        <v>445</v>
      </c>
      <c r="AA327" t="s">
        <v>445</v>
      </c>
      <c r="AB327" t="s">
        <v>445</v>
      </c>
      <c r="AC327" t="s">
        <v>445</v>
      </c>
      <c r="AD327" t="s">
        <v>410</v>
      </c>
      <c r="AE327" t="s">
        <v>468</v>
      </c>
      <c r="AF327" t="s">
        <v>444</v>
      </c>
      <c r="AG327" t="s">
        <v>450</v>
      </c>
      <c r="AH327" t="s">
        <v>427</v>
      </c>
      <c r="AI327" t="s">
        <v>423</v>
      </c>
      <c r="AJ327" t="s">
        <v>445</v>
      </c>
      <c r="AK327" t="s">
        <v>468</v>
      </c>
      <c r="AL327" t="s">
        <v>447</v>
      </c>
      <c r="AM327" t="s">
        <v>657</v>
      </c>
      <c r="AN327" t="s">
        <v>593</v>
      </c>
      <c r="AO327" t="s">
        <v>417</v>
      </c>
      <c r="AP327" t="s">
        <v>593</v>
      </c>
      <c r="AQ327" t="s">
        <v>416</v>
      </c>
      <c r="AR327" t="s">
        <v>416</v>
      </c>
      <c r="AS327" t="s">
        <v>450</v>
      </c>
      <c r="AT327" t="s">
        <v>435</v>
      </c>
      <c r="AU327" t="s">
        <v>423</v>
      </c>
      <c r="AV327" t="s">
        <v>468</v>
      </c>
      <c r="AW327" t="s">
        <v>468</v>
      </c>
      <c r="AX327" t="s">
        <v>593</v>
      </c>
      <c r="AY327" t="s">
        <v>417</v>
      </c>
      <c r="AZ327" t="s">
        <v>593</v>
      </c>
      <c r="BA327" t="s">
        <v>450</v>
      </c>
      <c r="BB327" t="s">
        <v>461</v>
      </c>
      <c r="BC327" t="s">
        <v>428</v>
      </c>
      <c r="BD327" t="s">
        <v>423</v>
      </c>
      <c r="BE327" t="s">
        <v>445</v>
      </c>
      <c r="BF327" t="s">
        <v>445</v>
      </c>
      <c r="BG327" t="s">
        <v>445</v>
      </c>
      <c r="BH327" t="s">
        <v>593</v>
      </c>
      <c r="BI327" t="s">
        <v>451</v>
      </c>
      <c r="BJ327" t="s">
        <v>447</v>
      </c>
      <c r="BK327" t="s">
        <v>451</v>
      </c>
      <c r="BL327" t="s">
        <v>593</v>
      </c>
      <c r="BM327" t="s">
        <v>468</v>
      </c>
      <c r="BN327" t="s">
        <v>416</v>
      </c>
      <c r="BO327" t="s">
        <v>593</v>
      </c>
      <c r="BP327" t="s">
        <v>450</v>
      </c>
      <c r="BQ327" t="s">
        <v>423</v>
      </c>
      <c r="BR327" t="s">
        <v>450</v>
      </c>
      <c r="BS327" t="s">
        <v>461</v>
      </c>
      <c r="BT327" t="s">
        <v>445</v>
      </c>
      <c r="BU327" t="s">
        <v>445</v>
      </c>
      <c r="BV327" t="s">
        <v>416</v>
      </c>
      <c r="BW327" t="s">
        <v>461</v>
      </c>
      <c r="BX327" t="s">
        <v>667</v>
      </c>
      <c r="BY327" t="s">
        <v>428</v>
      </c>
      <c r="BZ327" t="s">
        <v>423</v>
      </c>
      <c r="CA327" t="s">
        <v>416</v>
      </c>
      <c r="CB327" t="s">
        <v>423</v>
      </c>
      <c r="CC327" t="s">
        <v>413</v>
      </c>
      <c r="CD327" t="s">
        <v>445</v>
      </c>
      <c r="CE327" t="s">
        <v>464</v>
      </c>
      <c r="CF327" t="s">
        <v>468</v>
      </c>
      <c r="CG327" t="s">
        <v>593</v>
      </c>
    </row>
    <row r="328" spans="1:85">
      <c r="A328">
        <v>20061031</v>
      </c>
      <c r="B328" t="s">
        <v>593</v>
      </c>
      <c r="C328" t="s">
        <v>413</v>
      </c>
      <c r="D328" t="s">
        <v>445</v>
      </c>
      <c r="E328" t="s">
        <v>445</v>
      </c>
      <c r="F328" t="s">
        <v>593</v>
      </c>
      <c r="G328" t="s">
        <v>444</v>
      </c>
      <c r="H328" t="s">
        <v>450</v>
      </c>
      <c r="I328" t="s">
        <v>468</v>
      </c>
      <c r="J328" t="s">
        <v>464</v>
      </c>
      <c r="K328" t="s">
        <v>593</v>
      </c>
      <c r="L328" t="s">
        <v>445</v>
      </c>
      <c r="M328" t="s">
        <v>445</v>
      </c>
      <c r="N328" t="s">
        <v>593</v>
      </c>
      <c r="O328" t="s">
        <v>461</v>
      </c>
      <c r="P328" t="s">
        <v>461</v>
      </c>
      <c r="Q328" t="s">
        <v>447</v>
      </c>
      <c r="R328" t="s">
        <v>451</v>
      </c>
      <c r="S328" t="s">
        <v>416</v>
      </c>
      <c r="T328" t="s">
        <v>461</v>
      </c>
      <c r="U328" t="s">
        <v>445</v>
      </c>
      <c r="V328" t="s">
        <v>445</v>
      </c>
      <c r="W328" t="s">
        <v>593</v>
      </c>
      <c r="X328" t="s">
        <v>461</v>
      </c>
      <c r="Y328" t="s">
        <v>428</v>
      </c>
      <c r="Z328" t="s">
        <v>445</v>
      </c>
      <c r="AA328" t="s">
        <v>445</v>
      </c>
      <c r="AB328" t="s">
        <v>445</v>
      </c>
      <c r="AC328" t="s">
        <v>445</v>
      </c>
      <c r="AD328" t="s">
        <v>410</v>
      </c>
      <c r="AE328" t="s">
        <v>468</v>
      </c>
      <c r="AF328" t="s">
        <v>444</v>
      </c>
      <c r="AG328" t="s">
        <v>450</v>
      </c>
      <c r="AH328" t="s">
        <v>427</v>
      </c>
      <c r="AI328" t="s">
        <v>423</v>
      </c>
      <c r="AJ328" t="s">
        <v>445</v>
      </c>
      <c r="AK328" t="s">
        <v>468</v>
      </c>
      <c r="AL328" t="s">
        <v>447</v>
      </c>
      <c r="AM328" t="s">
        <v>417</v>
      </c>
      <c r="AN328" t="s">
        <v>593</v>
      </c>
      <c r="AO328" t="s">
        <v>417</v>
      </c>
      <c r="AP328" t="s">
        <v>593</v>
      </c>
      <c r="AQ328" t="s">
        <v>416</v>
      </c>
      <c r="AR328" t="s">
        <v>416</v>
      </c>
      <c r="AS328" t="s">
        <v>450</v>
      </c>
      <c r="AT328" t="s">
        <v>435</v>
      </c>
      <c r="AU328" t="s">
        <v>423</v>
      </c>
      <c r="AV328" t="s">
        <v>461</v>
      </c>
      <c r="AW328" t="s">
        <v>468</v>
      </c>
      <c r="AX328" t="s">
        <v>593</v>
      </c>
      <c r="AY328" t="s">
        <v>417</v>
      </c>
      <c r="AZ328" t="s">
        <v>593</v>
      </c>
      <c r="BA328" t="s">
        <v>450</v>
      </c>
      <c r="BB328" t="s">
        <v>461</v>
      </c>
      <c r="BC328" t="s">
        <v>428</v>
      </c>
      <c r="BD328" t="s">
        <v>423</v>
      </c>
      <c r="BE328" t="s">
        <v>445</v>
      </c>
      <c r="BF328" t="s">
        <v>445</v>
      </c>
      <c r="BG328" t="s">
        <v>445</v>
      </c>
      <c r="BH328" t="s">
        <v>593</v>
      </c>
      <c r="BI328" t="s">
        <v>451</v>
      </c>
      <c r="BJ328" t="s">
        <v>447</v>
      </c>
      <c r="BK328" t="s">
        <v>451</v>
      </c>
      <c r="BL328" t="s">
        <v>593</v>
      </c>
      <c r="BM328" t="s">
        <v>468</v>
      </c>
      <c r="BN328" t="s">
        <v>416</v>
      </c>
      <c r="BO328" t="s">
        <v>593</v>
      </c>
      <c r="BP328" t="s">
        <v>450</v>
      </c>
      <c r="BQ328" t="s">
        <v>423</v>
      </c>
      <c r="BR328" t="s">
        <v>450</v>
      </c>
      <c r="BS328" t="s">
        <v>461</v>
      </c>
      <c r="BT328" t="s">
        <v>445</v>
      </c>
      <c r="BU328" t="s">
        <v>445</v>
      </c>
      <c r="BV328" t="s">
        <v>416</v>
      </c>
      <c r="BW328" t="s">
        <v>461</v>
      </c>
      <c r="BX328" t="s">
        <v>468</v>
      </c>
      <c r="BY328" t="s">
        <v>428</v>
      </c>
      <c r="BZ328" t="s">
        <v>423</v>
      </c>
      <c r="CA328" t="s">
        <v>416</v>
      </c>
      <c r="CB328" t="s">
        <v>423</v>
      </c>
      <c r="CC328" t="s">
        <v>413</v>
      </c>
      <c r="CD328" t="s">
        <v>445</v>
      </c>
      <c r="CE328" t="s">
        <v>464</v>
      </c>
      <c r="CF328" t="s">
        <v>468</v>
      </c>
      <c r="CG328" t="s">
        <v>593</v>
      </c>
    </row>
    <row r="329" spans="1:85">
      <c r="A329">
        <v>20061130</v>
      </c>
      <c r="B329" t="s">
        <v>593</v>
      </c>
      <c r="C329" t="s">
        <v>413</v>
      </c>
      <c r="D329" t="s">
        <v>445</v>
      </c>
      <c r="E329" t="s">
        <v>445</v>
      </c>
      <c r="F329" t="s">
        <v>593</v>
      </c>
      <c r="G329" t="s">
        <v>444</v>
      </c>
      <c r="H329" t="s">
        <v>450</v>
      </c>
      <c r="I329" t="s">
        <v>468</v>
      </c>
      <c r="J329" t="s">
        <v>464</v>
      </c>
      <c r="K329" t="s">
        <v>593</v>
      </c>
      <c r="L329" t="s">
        <v>445</v>
      </c>
      <c r="M329" t="s">
        <v>445</v>
      </c>
      <c r="N329" t="s">
        <v>593</v>
      </c>
      <c r="O329" t="s">
        <v>461</v>
      </c>
      <c r="P329" t="s">
        <v>461</v>
      </c>
      <c r="Q329" t="s">
        <v>447</v>
      </c>
      <c r="R329" t="s">
        <v>451</v>
      </c>
      <c r="S329" t="s">
        <v>416</v>
      </c>
      <c r="T329" t="s">
        <v>461</v>
      </c>
      <c r="U329" t="s">
        <v>445</v>
      </c>
      <c r="V329" t="s">
        <v>445</v>
      </c>
      <c r="W329" t="s">
        <v>593</v>
      </c>
      <c r="X329" t="s">
        <v>461</v>
      </c>
      <c r="Y329" t="s">
        <v>428</v>
      </c>
      <c r="Z329" t="s">
        <v>445</v>
      </c>
      <c r="AA329" t="s">
        <v>445</v>
      </c>
      <c r="AB329" t="s">
        <v>445</v>
      </c>
      <c r="AC329" t="s">
        <v>445</v>
      </c>
      <c r="AD329" t="s">
        <v>410</v>
      </c>
      <c r="AE329" t="s">
        <v>468</v>
      </c>
      <c r="AF329" t="s">
        <v>444</v>
      </c>
      <c r="AG329" t="s">
        <v>450</v>
      </c>
      <c r="AH329" t="s">
        <v>427</v>
      </c>
      <c r="AI329" t="s">
        <v>423</v>
      </c>
      <c r="AJ329" t="s">
        <v>445</v>
      </c>
      <c r="AK329" t="s">
        <v>468</v>
      </c>
      <c r="AL329" t="s">
        <v>447</v>
      </c>
      <c r="AM329" t="s">
        <v>417</v>
      </c>
      <c r="AN329" t="s">
        <v>593</v>
      </c>
      <c r="AO329" t="s">
        <v>417</v>
      </c>
      <c r="AP329" t="s">
        <v>593</v>
      </c>
      <c r="AQ329" t="s">
        <v>416</v>
      </c>
      <c r="AR329" t="s">
        <v>416</v>
      </c>
      <c r="AS329" t="s">
        <v>450</v>
      </c>
      <c r="AT329" t="s">
        <v>435</v>
      </c>
      <c r="AU329" t="s">
        <v>423</v>
      </c>
      <c r="AV329" t="s">
        <v>461</v>
      </c>
      <c r="AW329" t="s">
        <v>468</v>
      </c>
      <c r="AX329" t="s">
        <v>593</v>
      </c>
      <c r="AY329" t="s">
        <v>417</v>
      </c>
      <c r="AZ329" t="s">
        <v>593</v>
      </c>
      <c r="BA329" t="s">
        <v>450</v>
      </c>
      <c r="BB329" t="s">
        <v>461</v>
      </c>
      <c r="BC329" t="s">
        <v>428</v>
      </c>
      <c r="BD329" t="s">
        <v>423</v>
      </c>
      <c r="BE329" t="s">
        <v>445</v>
      </c>
      <c r="BF329" t="s">
        <v>445</v>
      </c>
      <c r="BG329" t="s">
        <v>445</v>
      </c>
      <c r="BH329" t="s">
        <v>593</v>
      </c>
      <c r="BI329" t="s">
        <v>451</v>
      </c>
      <c r="BJ329" t="s">
        <v>447</v>
      </c>
      <c r="BK329" t="s">
        <v>451</v>
      </c>
      <c r="BL329" t="s">
        <v>593</v>
      </c>
      <c r="BM329" t="s">
        <v>468</v>
      </c>
      <c r="BN329" t="s">
        <v>416</v>
      </c>
      <c r="BO329" t="s">
        <v>593</v>
      </c>
      <c r="BP329" t="s">
        <v>450</v>
      </c>
      <c r="BQ329" t="s">
        <v>423</v>
      </c>
      <c r="BR329" t="s">
        <v>450</v>
      </c>
      <c r="BS329" t="s">
        <v>461</v>
      </c>
      <c r="BT329" t="s">
        <v>445</v>
      </c>
      <c r="BU329" t="s">
        <v>445</v>
      </c>
      <c r="BV329" t="s">
        <v>416</v>
      </c>
      <c r="BW329" t="s">
        <v>461</v>
      </c>
      <c r="BX329" t="s">
        <v>468</v>
      </c>
      <c r="BY329" t="s">
        <v>428</v>
      </c>
      <c r="BZ329" t="s">
        <v>423</v>
      </c>
      <c r="CA329" t="s">
        <v>416</v>
      </c>
      <c r="CB329" t="s">
        <v>423</v>
      </c>
      <c r="CC329" t="s">
        <v>413</v>
      </c>
      <c r="CD329" t="s">
        <v>445</v>
      </c>
      <c r="CE329" t="s">
        <v>464</v>
      </c>
      <c r="CF329" t="s">
        <v>468</v>
      </c>
      <c r="CG329" t="s">
        <v>593</v>
      </c>
    </row>
    <row r="330" spans="1:85">
      <c r="A330">
        <v>20061229</v>
      </c>
      <c r="B330" t="s">
        <v>593</v>
      </c>
      <c r="C330" t="s">
        <v>413</v>
      </c>
      <c r="D330" t="s">
        <v>445</v>
      </c>
      <c r="E330" t="s">
        <v>445</v>
      </c>
      <c r="F330" t="s">
        <v>593</v>
      </c>
      <c r="G330" t="s">
        <v>444</v>
      </c>
      <c r="H330" t="s">
        <v>450</v>
      </c>
      <c r="I330" t="s">
        <v>468</v>
      </c>
      <c r="J330" t="s">
        <v>464</v>
      </c>
      <c r="K330" t="s">
        <v>593</v>
      </c>
      <c r="L330" t="s">
        <v>445</v>
      </c>
      <c r="M330" t="s">
        <v>445</v>
      </c>
      <c r="N330" t="s">
        <v>593</v>
      </c>
      <c r="O330" t="s">
        <v>461</v>
      </c>
      <c r="P330" t="s">
        <v>461</v>
      </c>
      <c r="Q330" t="s">
        <v>447</v>
      </c>
      <c r="R330" t="s">
        <v>451</v>
      </c>
      <c r="S330" t="s">
        <v>416</v>
      </c>
      <c r="T330" t="s">
        <v>461</v>
      </c>
      <c r="U330" t="s">
        <v>445</v>
      </c>
      <c r="V330" t="s">
        <v>445</v>
      </c>
      <c r="W330" t="s">
        <v>593</v>
      </c>
      <c r="X330" t="s">
        <v>461</v>
      </c>
      <c r="Y330" t="s">
        <v>428</v>
      </c>
      <c r="Z330" t="s">
        <v>445</v>
      </c>
      <c r="AA330" t="s">
        <v>445</v>
      </c>
      <c r="AB330" t="s">
        <v>445</v>
      </c>
      <c r="AC330" t="s">
        <v>445</v>
      </c>
      <c r="AD330" t="s">
        <v>410</v>
      </c>
      <c r="AE330" t="s">
        <v>468</v>
      </c>
      <c r="AF330" t="s">
        <v>444</v>
      </c>
      <c r="AG330" t="s">
        <v>450</v>
      </c>
      <c r="AH330" t="s">
        <v>427</v>
      </c>
      <c r="AI330" t="s">
        <v>423</v>
      </c>
      <c r="AJ330" t="s">
        <v>445</v>
      </c>
      <c r="AK330" t="s">
        <v>468</v>
      </c>
      <c r="AL330" t="s">
        <v>447</v>
      </c>
      <c r="AM330" t="s">
        <v>417</v>
      </c>
      <c r="AN330" t="s">
        <v>593</v>
      </c>
      <c r="AO330" t="s">
        <v>417</v>
      </c>
      <c r="AP330" t="s">
        <v>593</v>
      </c>
      <c r="AQ330" t="s">
        <v>416</v>
      </c>
      <c r="AR330" t="s">
        <v>416</v>
      </c>
      <c r="AS330" t="s">
        <v>450</v>
      </c>
      <c r="AT330" t="s">
        <v>435</v>
      </c>
      <c r="AU330" t="s">
        <v>423</v>
      </c>
      <c r="AV330" t="s">
        <v>461</v>
      </c>
      <c r="AW330" t="s">
        <v>468</v>
      </c>
      <c r="AX330" t="s">
        <v>593</v>
      </c>
      <c r="AY330" t="s">
        <v>417</v>
      </c>
      <c r="AZ330" t="s">
        <v>593</v>
      </c>
      <c r="BA330" t="s">
        <v>450</v>
      </c>
      <c r="BB330" t="s">
        <v>461</v>
      </c>
      <c r="BC330" t="s">
        <v>428</v>
      </c>
      <c r="BD330" t="s">
        <v>423</v>
      </c>
      <c r="BE330" t="s">
        <v>445</v>
      </c>
      <c r="BF330" t="s">
        <v>445</v>
      </c>
      <c r="BG330" t="s">
        <v>445</v>
      </c>
      <c r="BH330" t="s">
        <v>593</v>
      </c>
      <c r="BI330" t="s">
        <v>451</v>
      </c>
      <c r="BJ330" t="s">
        <v>447</v>
      </c>
      <c r="BK330" t="s">
        <v>451</v>
      </c>
      <c r="BL330" t="s">
        <v>593</v>
      </c>
      <c r="BM330" t="s">
        <v>468</v>
      </c>
      <c r="BN330" t="s">
        <v>416</v>
      </c>
      <c r="BO330" t="s">
        <v>593</v>
      </c>
      <c r="BP330" t="s">
        <v>450</v>
      </c>
      <c r="BQ330" t="s">
        <v>423</v>
      </c>
      <c r="BR330" t="s">
        <v>450</v>
      </c>
      <c r="BS330" t="s">
        <v>461</v>
      </c>
      <c r="BT330" t="s">
        <v>445</v>
      </c>
      <c r="BU330" t="s">
        <v>445</v>
      </c>
      <c r="BV330" t="s">
        <v>416</v>
      </c>
      <c r="BW330" t="s">
        <v>461</v>
      </c>
      <c r="BX330" t="s">
        <v>468</v>
      </c>
      <c r="BY330" t="s">
        <v>428</v>
      </c>
      <c r="BZ330" t="s">
        <v>423</v>
      </c>
      <c r="CA330" t="s">
        <v>416</v>
      </c>
      <c r="CB330" t="s">
        <v>423</v>
      </c>
      <c r="CC330" t="s">
        <v>413</v>
      </c>
      <c r="CD330" t="s">
        <v>445</v>
      </c>
      <c r="CE330" t="s">
        <v>464</v>
      </c>
      <c r="CF330" t="s">
        <v>468</v>
      </c>
      <c r="CG330" t="s">
        <v>593</v>
      </c>
    </row>
    <row r="331" spans="1:85">
      <c r="A331">
        <v>20070131</v>
      </c>
      <c r="B331" t="s">
        <v>593</v>
      </c>
      <c r="C331" t="s">
        <v>413</v>
      </c>
      <c r="D331" t="s">
        <v>445</v>
      </c>
      <c r="E331" t="s">
        <v>445</v>
      </c>
      <c r="F331" t="s">
        <v>593</v>
      </c>
      <c r="G331" t="s">
        <v>444</v>
      </c>
      <c r="H331" t="s">
        <v>450</v>
      </c>
      <c r="I331" t="s">
        <v>468</v>
      </c>
      <c r="J331" t="s">
        <v>464</v>
      </c>
      <c r="K331" t="s">
        <v>593</v>
      </c>
      <c r="L331" t="s">
        <v>445</v>
      </c>
      <c r="M331" t="s">
        <v>445</v>
      </c>
      <c r="N331" t="s">
        <v>593</v>
      </c>
      <c r="O331" t="s">
        <v>461</v>
      </c>
      <c r="P331" t="s">
        <v>461</v>
      </c>
      <c r="Q331" t="s">
        <v>447</v>
      </c>
      <c r="R331" t="s">
        <v>451</v>
      </c>
      <c r="S331" t="s">
        <v>416</v>
      </c>
      <c r="T331" t="s">
        <v>461</v>
      </c>
      <c r="U331" t="s">
        <v>445</v>
      </c>
      <c r="V331" t="s">
        <v>445</v>
      </c>
      <c r="W331" t="s">
        <v>593</v>
      </c>
      <c r="X331" t="s">
        <v>461</v>
      </c>
      <c r="Y331" t="s">
        <v>428</v>
      </c>
      <c r="Z331" t="s">
        <v>445</v>
      </c>
      <c r="AA331" t="s">
        <v>445</v>
      </c>
      <c r="AB331" t="s">
        <v>445</v>
      </c>
      <c r="AC331" t="s">
        <v>445</v>
      </c>
      <c r="AD331" t="s">
        <v>410</v>
      </c>
      <c r="AE331" t="s">
        <v>468</v>
      </c>
      <c r="AF331" t="s">
        <v>444</v>
      </c>
      <c r="AG331" t="s">
        <v>450</v>
      </c>
      <c r="AH331" t="s">
        <v>427</v>
      </c>
      <c r="AI331" t="s">
        <v>423</v>
      </c>
      <c r="AJ331" t="s">
        <v>445</v>
      </c>
      <c r="AK331" t="s">
        <v>468</v>
      </c>
      <c r="AL331" t="s">
        <v>447</v>
      </c>
      <c r="AM331" t="s">
        <v>417</v>
      </c>
      <c r="AN331" t="s">
        <v>593</v>
      </c>
      <c r="AO331" t="s">
        <v>417</v>
      </c>
      <c r="AP331" t="s">
        <v>593</v>
      </c>
      <c r="AQ331" t="s">
        <v>416</v>
      </c>
      <c r="AR331" t="s">
        <v>416</v>
      </c>
      <c r="AS331" t="s">
        <v>450</v>
      </c>
      <c r="AT331" t="s">
        <v>435</v>
      </c>
      <c r="AU331" t="s">
        <v>423</v>
      </c>
      <c r="AV331" t="s">
        <v>461</v>
      </c>
      <c r="AW331" t="s">
        <v>468</v>
      </c>
      <c r="AX331" t="s">
        <v>593</v>
      </c>
      <c r="AY331" t="s">
        <v>417</v>
      </c>
      <c r="AZ331" t="s">
        <v>593</v>
      </c>
      <c r="BA331" t="s">
        <v>450</v>
      </c>
      <c r="BB331" t="s">
        <v>461</v>
      </c>
      <c r="BC331" t="s">
        <v>428</v>
      </c>
      <c r="BD331" t="s">
        <v>423</v>
      </c>
      <c r="BE331" t="s">
        <v>445</v>
      </c>
      <c r="BF331" t="s">
        <v>445</v>
      </c>
      <c r="BG331" t="s">
        <v>445</v>
      </c>
      <c r="BH331" t="s">
        <v>593</v>
      </c>
      <c r="BI331" t="s">
        <v>451</v>
      </c>
      <c r="BJ331" t="s">
        <v>447</v>
      </c>
      <c r="BK331" t="s">
        <v>451</v>
      </c>
      <c r="BL331" t="s">
        <v>593</v>
      </c>
      <c r="BM331" t="s">
        <v>468</v>
      </c>
      <c r="BN331" t="s">
        <v>416</v>
      </c>
      <c r="BO331" t="s">
        <v>593</v>
      </c>
      <c r="BP331" t="s">
        <v>450</v>
      </c>
      <c r="BQ331" t="s">
        <v>423</v>
      </c>
      <c r="BR331" t="s">
        <v>450</v>
      </c>
      <c r="BS331" t="s">
        <v>461</v>
      </c>
      <c r="BT331" t="s">
        <v>445</v>
      </c>
      <c r="BU331" t="s">
        <v>445</v>
      </c>
      <c r="BV331" t="s">
        <v>416</v>
      </c>
      <c r="BW331" t="s">
        <v>461</v>
      </c>
      <c r="BX331" t="s">
        <v>468</v>
      </c>
      <c r="BY331" t="s">
        <v>428</v>
      </c>
      <c r="BZ331" t="s">
        <v>423</v>
      </c>
      <c r="CA331" t="s">
        <v>416</v>
      </c>
      <c r="CB331" t="s">
        <v>423</v>
      </c>
      <c r="CC331" t="s">
        <v>413</v>
      </c>
      <c r="CD331" t="s">
        <v>445</v>
      </c>
      <c r="CE331" t="s">
        <v>464</v>
      </c>
      <c r="CF331" t="s">
        <v>468</v>
      </c>
      <c r="CG331" t="s">
        <v>593</v>
      </c>
    </row>
    <row r="332" spans="1:85">
      <c r="A332">
        <v>20070228</v>
      </c>
      <c r="B332" t="s">
        <v>593</v>
      </c>
      <c r="C332" t="s">
        <v>413</v>
      </c>
      <c r="D332" t="s">
        <v>445</v>
      </c>
      <c r="E332" t="s">
        <v>445</v>
      </c>
      <c r="F332" t="s">
        <v>593</v>
      </c>
      <c r="G332" t="s">
        <v>444</v>
      </c>
      <c r="H332" t="s">
        <v>450</v>
      </c>
      <c r="I332" t="s">
        <v>468</v>
      </c>
      <c r="J332" t="s">
        <v>464</v>
      </c>
      <c r="K332" t="s">
        <v>593</v>
      </c>
      <c r="L332" t="s">
        <v>445</v>
      </c>
      <c r="M332" t="s">
        <v>445</v>
      </c>
      <c r="N332" t="s">
        <v>593</v>
      </c>
      <c r="O332" t="s">
        <v>461</v>
      </c>
      <c r="P332" t="s">
        <v>461</v>
      </c>
      <c r="Q332" t="s">
        <v>447</v>
      </c>
      <c r="R332" t="s">
        <v>451</v>
      </c>
      <c r="S332" t="s">
        <v>416</v>
      </c>
      <c r="T332" t="s">
        <v>461</v>
      </c>
      <c r="U332" t="s">
        <v>445</v>
      </c>
      <c r="V332" t="s">
        <v>445</v>
      </c>
      <c r="W332" t="s">
        <v>593</v>
      </c>
      <c r="X332" t="s">
        <v>461</v>
      </c>
      <c r="Y332" t="s">
        <v>428</v>
      </c>
      <c r="Z332" t="s">
        <v>445</v>
      </c>
      <c r="AA332" t="s">
        <v>445</v>
      </c>
      <c r="AB332" t="s">
        <v>445</v>
      </c>
      <c r="AC332" t="s">
        <v>445</v>
      </c>
      <c r="AD332" t="s">
        <v>410</v>
      </c>
      <c r="AE332" t="s">
        <v>468</v>
      </c>
      <c r="AF332" t="s">
        <v>444</v>
      </c>
      <c r="AG332" t="s">
        <v>450</v>
      </c>
      <c r="AH332" t="s">
        <v>427</v>
      </c>
      <c r="AI332" t="s">
        <v>423</v>
      </c>
      <c r="AJ332" t="s">
        <v>445</v>
      </c>
      <c r="AK332" t="s">
        <v>468</v>
      </c>
      <c r="AL332" t="s">
        <v>447</v>
      </c>
      <c r="AM332" t="s">
        <v>417</v>
      </c>
      <c r="AN332" t="s">
        <v>593</v>
      </c>
      <c r="AO332" t="s">
        <v>417</v>
      </c>
      <c r="AP332" t="s">
        <v>593</v>
      </c>
      <c r="AQ332" t="s">
        <v>416</v>
      </c>
      <c r="AR332" t="s">
        <v>416</v>
      </c>
      <c r="AS332" t="s">
        <v>450</v>
      </c>
      <c r="AT332" t="s">
        <v>435</v>
      </c>
      <c r="AU332" t="s">
        <v>423</v>
      </c>
      <c r="AV332" t="s">
        <v>461</v>
      </c>
      <c r="AW332" t="s">
        <v>468</v>
      </c>
      <c r="AX332" t="s">
        <v>593</v>
      </c>
      <c r="AY332" t="s">
        <v>417</v>
      </c>
      <c r="AZ332" t="s">
        <v>593</v>
      </c>
      <c r="BA332" t="s">
        <v>450</v>
      </c>
      <c r="BB332" t="s">
        <v>461</v>
      </c>
      <c r="BC332" t="s">
        <v>428</v>
      </c>
      <c r="BD332" t="s">
        <v>423</v>
      </c>
      <c r="BE332" t="s">
        <v>445</v>
      </c>
      <c r="BF332" t="s">
        <v>445</v>
      </c>
      <c r="BG332" t="s">
        <v>445</v>
      </c>
      <c r="BH332" t="s">
        <v>593</v>
      </c>
      <c r="BI332" t="s">
        <v>451</v>
      </c>
      <c r="BJ332" t="s">
        <v>447</v>
      </c>
      <c r="BK332" t="s">
        <v>451</v>
      </c>
      <c r="BL332" t="s">
        <v>593</v>
      </c>
      <c r="BM332" t="s">
        <v>468</v>
      </c>
      <c r="BN332" t="s">
        <v>416</v>
      </c>
      <c r="BO332" t="s">
        <v>593</v>
      </c>
      <c r="BP332" t="s">
        <v>450</v>
      </c>
      <c r="BQ332" t="s">
        <v>423</v>
      </c>
      <c r="BR332" t="s">
        <v>450</v>
      </c>
      <c r="BS332" t="s">
        <v>461</v>
      </c>
      <c r="BT332" t="s">
        <v>445</v>
      </c>
      <c r="BU332" t="s">
        <v>445</v>
      </c>
      <c r="BV332" t="s">
        <v>416</v>
      </c>
      <c r="BW332" t="s">
        <v>461</v>
      </c>
      <c r="BX332" t="s">
        <v>468</v>
      </c>
      <c r="BY332" t="s">
        <v>428</v>
      </c>
      <c r="BZ332" t="s">
        <v>423</v>
      </c>
      <c r="CA332" t="s">
        <v>416</v>
      </c>
      <c r="CB332" t="s">
        <v>423</v>
      </c>
      <c r="CC332" t="s">
        <v>413</v>
      </c>
      <c r="CD332" t="s">
        <v>445</v>
      </c>
      <c r="CE332" t="s">
        <v>464</v>
      </c>
      <c r="CF332" t="s">
        <v>468</v>
      </c>
      <c r="CG332" t="s">
        <v>593</v>
      </c>
    </row>
    <row r="333" spans="1:85">
      <c r="A333">
        <v>20070330</v>
      </c>
      <c r="B333" t="s">
        <v>593</v>
      </c>
      <c r="C333" t="s">
        <v>413</v>
      </c>
      <c r="D333" t="s">
        <v>445</v>
      </c>
      <c r="E333" t="s">
        <v>445</v>
      </c>
      <c r="F333" t="s">
        <v>593</v>
      </c>
      <c r="G333" t="s">
        <v>444</v>
      </c>
      <c r="H333" t="s">
        <v>450</v>
      </c>
      <c r="I333" t="s">
        <v>468</v>
      </c>
      <c r="J333" t="s">
        <v>464</v>
      </c>
      <c r="K333" t="s">
        <v>593</v>
      </c>
      <c r="L333" t="s">
        <v>445</v>
      </c>
      <c r="M333" t="s">
        <v>445</v>
      </c>
      <c r="N333" t="s">
        <v>593</v>
      </c>
      <c r="O333" t="s">
        <v>461</v>
      </c>
      <c r="P333" t="s">
        <v>461</v>
      </c>
      <c r="Q333" t="s">
        <v>447</v>
      </c>
      <c r="R333" t="s">
        <v>451</v>
      </c>
      <c r="S333" t="s">
        <v>416</v>
      </c>
      <c r="T333" t="s">
        <v>461</v>
      </c>
      <c r="U333" t="s">
        <v>445</v>
      </c>
      <c r="V333" t="s">
        <v>445</v>
      </c>
      <c r="W333" t="s">
        <v>593</v>
      </c>
      <c r="X333" t="s">
        <v>461</v>
      </c>
      <c r="Y333" t="s">
        <v>428</v>
      </c>
      <c r="Z333" t="s">
        <v>445</v>
      </c>
      <c r="AA333" t="s">
        <v>445</v>
      </c>
      <c r="AB333" t="s">
        <v>445</v>
      </c>
      <c r="AC333" t="s">
        <v>445</v>
      </c>
      <c r="AD333" t="s">
        <v>410</v>
      </c>
      <c r="AE333" t="s">
        <v>468</v>
      </c>
      <c r="AF333" t="s">
        <v>444</v>
      </c>
      <c r="AG333" t="s">
        <v>450</v>
      </c>
      <c r="AH333" t="s">
        <v>427</v>
      </c>
      <c r="AI333" t="s">
        <v>423</v>
      </c>
      <c r="AJ333" t="s">
        <v>445</v>
      </c>
      <c r="AK333" t="s">
        <v>468</v>
      </c>
      <c r="AL333" t="s">
        <v>447</v>
      </c>
      <c r="AM333" t="s">
        <v>417</v>
      </c>
      <c r="AN333" t="s">
        <v>593</v>
      </c>
      <c r="AO333" t="s">
        <v>417</v>
      </c>
      <c r="AP333" t="s">
        <v>593</v>
      </c>
      <c r="AQ333" t="s">
        <v>416</v>
      </c>
      <c r="AR333" t="s">
        <v>416</v>
      </c>
      <c r="AS333" t="s">
        <v>450</v>
      </c>
      <c r="AT333" t="s">
        <v>435</v>
      </c>
      <c r="AU333" t="s">
        <v>423</v>
      </c>
      <c r="AV333" t="s">
        <v>461</v>
      </c>
      <c r="AW333" t="s">
        <v>468</v>
      </c>
      <c r="AX333" t="s">
        <v>593</v>
      </c>
      <c r="AY333" t="s">
        <v>417</v>
      </c>
      <c r="AZ333" t="s">
        <v>593</v>
      </c>
      <c r="BA333" t="s">
        <v>450</v>
      </c>
      <c r="BB333" t="s">
        <v>461</v>
      </c>
      <c r="BC333" t="s">
        <v>428</v>
      </c>
      <c r="BD333" t="s">
        <v>423</v>
      </c>
      <c r="BE333" t="s">
        <v>445</v>
      </c>
      <c r="BF333" t="s">
        <v>445</v>
      </c>
      <c r="BG333" t="s">
        <v>445</v>
      </c>
      <c r="BH333" t="s">
        <v>593</v>
      </c>
      <c r="BI333" t="s">
        <v>451</v>
      </c>
      <c r="BJ333" t="s">
        <v>447</v>
      </c>
      <c r="BK333" t="s">
        <v>451</v>
      </c>
      <c r="BL333" t="s">
        <v>593</v>
      </c>
      <c r="BM333" t="s">
        <v>468</v>
      </c>
      <c r="BN333" t="s">
        <v>416</v>
      </c>
      <c r="BO333" t="s">
        <v>593</v>
      </c>
      <c r="BP333" t="s">
        <v>450</v>
      </c>
      <c r="BQ333" t="s">
        <v>423</v>
      </c>
      <c r="BR333" t="s">
        <v>450</v>
      </c>
      <c r="BS333" t="s">
        <v>461</v>
      </c>
      <c r="BT333" t="s">
        <v>445</v>
      </c>
      <c r="BU333" t="s">
        <v>445</v>
      </c>
      <c r="BV333" t="s">
        <v>416</v>
      </c>
      <c r="BW333" t="s">
        <v>461</v>
      </c>
      <c r="BX333" t="s">
        <v>468</v>
      </c>
      <c r="BY333" t="s">
        <v>428</v>
      </c>
      <c r="BZ333" t="s">
        <v>423</v>
      </c>
      <c r="CA333" t="s">
        <v>416</v>
      </c>
      <c r="CB333" t="s">
        <v>423</v>
      </c>
      <c r="CC333" t="s">
        <v>413</v>
      </c>
      <c r="CD333" t="s">
        <v>445</v>
      </c>
      <c r="CE333" t="s">
        <v>464</v>
      </c>
      <c r="CF333" t="s">
        <v>468</v>
      </c>
      <c r="CG333" t="s">
        <v>593</v>
      </c>
    </row>
    <row r="334" spans="1:85">
      <c r="A334">
        <v>20070430</v>
      </c>
      <c r="B334" t="s">
        <v>593</v>
      </c>
      <c r="C334" t="s">
        <v>413</v>
      </c>
      <c r="D334" t="s">
        <v>445</v>
      </c>
      <c r="E334" t="s">
        <v>445</v>
      </c>
      <c r="F334" t="s">
        <v>593</v>
      </c>
      <c r="G334" t="s">
        <v>444</v>
      </c>
      <c r="H334" t="s">
        <v>450</v>
      </c>
      <c r="I334" t="s">
        <v>468</v>
      </c>
      <c r="J334" t="s">
        <v>464</v>
      </c>
      <c r="K334" t="s">
        <v>593</v>
      </c>
      <c r="L334" t="s">
        <v>445</v>
      </c>
      <c r="M334" t="s">
        <v>445</v>
      </c>
      <c r="N334" t="s">
        <v>593</v>
      </c>
      <c r="O334" t="s">
        <v>461</v>
      </c>
      <c r="P334" t="s">
        <v>461</v>
      </c>
      <c r="Q334" t="s">
        <v>447</v>
      </c>
      <c r="R334" t="s">
        <v>451</v>
      </c>
      <c r="S334" t="s">
        <v>416</v>
      </c>
      <c r="T334" t="s">
        <v>461</v>
      </c>
      <c r="U334" t="s">
        <v>445</v>
      </c>
      <c r="V334" t="s">
        <v>445</v>
      </c>
      <c r="W334" t="s">
        <v>593</v>
      </c>
      <c r="X334" t="s">
        <v>461</v>
      </c>
      <c r="Y334" t="s">
        <v>428</v>
      </c>
      <c r="Z334" t="s">
        <v>445</v>
      </c>
      <c r="AA334" t="s">
        <v>445</v>
      </c>
      <c r="AB334" t="s">
        <v>445</v>
      </c>
      <c r="AC334" t="s">
        <v>445</v>
      </c>
      <c r="AD334" t="s">
        <v>410</v>
      </c>
      <c r="AE334" t="s">
        <v>468</v>
      </c>
      <c r="AF334" t="s">
        <v>444</v>
      </c>
      <c r="AG334" t="s">
        <v>450</v>
      </c>
      <c r="AH334" t="s">
        <v>427</v>
      </c>
      <c r="AI334" t="s">
        <v>423</v>
      </c>
      <c r="AJ334" t="s">
        <v>445</v>
      </c>
      <c r="AK334" t="s">
        <v>468</v>
      </c>
      <c r="AL334" t="s">
        <v>447</v>
      </c>
      <c r="AM334" t="s">
        <v>417</v>
      </c>
      <c r="AN334" t="s">
        <v>593</v>
      </c>
      <c r="AO334" t="s">
        <v>417</v>
      </c>
      <c r="AP334" t="s">
        <v>593</v>
      </c>
      <c r="AQ334" t="s">
        <v>416</v>
      </c>
      <c r="AR334" t="s">
        <v>416</v>
      </c>
      <c r="AS334" t="s">
        <v>450</v>
      </c>
      <c r="AT334" t="s">
        <v>435</v>
      </c>
      <c r="AU334" t="s">
        <v>423</v>
      </c>
      <c r="AV334" t="s">
        <v>461</v>
      </c>
      <c r="AW334" t="s">
        <v>468</v>
      </c>
      <c r="AX334" t="s">
        <v>428</v>
      </c>
      <c r="AY334" t="s">
        <v>417</v>
      </c>
      <c r="AZ334" t="s">
        <v>593</v>
      </c>
      <c r="BA334" t="s">
        <v>450</v>
      </c>
      <c r="BB334" t="s">
        <v>461</v>
      </c>
      <c r="BC334" t="s">
        <v>428</v>
      </c>
      <c r="BD334" t="s">
        <v>423</v>
      </c>
      <c r="BE334" t="s">
        <v>445</v>
      </c>
      <c r="BF334" t="s">
        <v>445</v>
      </c>
      <c r="BG334" t="s">
        <v>445</v>
      </c>
      <c r="BH334" t="s">
        <v>593</v>
      </c>
      <c r="BI334" t="s">
        <v>451</v>
      </c>
      <c r="BJ334" t="s">
        <v>447</v>
      </c>
      <c r="BK334" t="s">
        <v>451</v>
      </c>
      <c r="BL334" t="s">
        <v>593</v>
      </c>
      <c r="BM334" t="s">
        <v>468</v>
      </c>
      <c r="BN334" t="s">
        <v>416</v>
      </c>
      <c r="BO334" t="s">
        <v>593</v>
      </c>
      <c r="BP334" t="s">
        <v>450</v>
      </c>
      <c r="BQ334" t="s">
        <v>423</v>
      </c>
      <c r="BR334" t="s">
        <v>450</v>
      </c>
      <c r="BS334" t="s">
        <v>461</v>
      </c>
      <c r="BT334" t="s">
        <v>445</v>
      </c>
      <c r="BU334" t="s">
        <v>445</v>
      </c>
      <c r="BV334" t="s">
        <v>416</v>
      </c>
      <c r="BW334" t="s">
        <v>461</v>
      </c>
      <c r="BX334" t="s">
        <v>468</v>
      </c>
      <c r="BY334" t="s">
        <v>428</v>
      </c>
      <c r="BZ334" t="s">
        <v>423</v>
      </c>
      <c r="CA334" t="s">
        <v>416</v>
      </c>
      <c r="CB334" t="s">
        <v>423</v>
      </c>
      <c r="CC334" t="s">
        <v>413</v>
      </c>
      <c r="CD334" t="s">
        <v>445</v>
      </c>
      <c r="CE334" t="s">
        <v>464</v>
      </c>
      <c r="CF334" t="s">
        <v>468</v>
      </c>
      <c r="CG334" t="s">
        <v>593</v>
      </c>
    </row>
    <row r="335" spans="1:85">
      <c r="A335">
        <v>20070531</v>
      </c>
      <c r="B335" t="s">
        <v>593</v>
      </c>
      <c r="C335" t="s">
        <v>413</v>
      </c>
      <c r="D335" t="s">
        <v>445</v>
      </c>
      <c r="E335" t="s">
        <v>445</v>
      </c>
      <c r="F335" t="s">
        <v>593</v>
      </c>
      <c r="G335" t="s">
        <v>444</v>
      </c>
      <c r="H335" t="s">
        <v>450</v>
      </c>
      <c r="I335" t="s">
        <v>468</v>
      </c>
      <c r="J335" t="s">
        <v>451</v>
      </c>
      <c r="K335" t="s">
        <v>593</v>
      </c>
      <c r="L335" t="s">
        <v>445</v>
      </c>
      <c r="M335" t="s">
        <v>445</v>
      </c>
      <c r="N335" t="s">
        <v>593</v>
      </c>
      <c r="O335" t="s">
        <v>461</v>
      </c>
      <c r="P335" t="s">
        <v>461</v>
      </c>
      <c r="Q335" t="s">
        <v>447</v>
      </c>
      <c r="R335" t="s">
        <v>451</v>
      </c>
      <c r="S335" t="s">
        <v>416</v>
      </c>
      <c r="T335" t="s">
        <v>461</v>
      </c>
      <c r="U335" t="s">
        <v>445</v>
      </c>
      <c r="V335" t="s">
        <v>445</v>
      </c>
      <c r="W335" t="s">
        <v>593</v>
      </c>
      <c r="X335" t="s">
        <v>461</v>
      </c>
      <c r="Y335" t="s">
        <v>428</v>
      </c>
      <c r="Z335" t="s">
        <v>445</v>
      </c>
      <c r="AA335" t="s">
        <v>445</v>
      </c>
      <c r="AB335" t="s">
        <v>445</v>
      </c>
      <c r="AC335" t="s">
        <v>445</v>
      </c>
      <c r="AD335" t="s">
        <v>410</v>
      </c>
      <c r="AE335" t="s">
        <v>468</v>
      </c>
      <c r="AF335" t="s">
        <v>444</v>
      </c>
      <c r="AG335" t="s">
        <v>450</v>
      </c>
      <c r="AH335" t="s">
        <v>427</v>
      </c>
      <c r="AI335" t="s">
        <v>423</v>
      </c>
      <c r="AJ335" t="s">
        <v>445</v>
      </c>
      <c r="AK335" t="s">
        <v>468</v>
      </c>
      <c r="AL335" t="s">
        <v>447</v>
      </c>
      <c r="AM335" t="s">
        <v>417</v>
      </c>
      <c r="AN335" t="s">
        <v>593</v>
      </c>
      <c r="AO335" t="s">
        <v>417</v>
      </c>
      <c r="AP335" t="s">
        <v>593</v>
      </c>
      <c r="AQ335" t="s">
        <v>416</v>
      </c>
      <c r="AR335" t="s">
        <v>416</v>
      </c>
      <c r="AS335" t="s">
        <v>450</v>
      </c>
      <c r="AT335" t="s">
        <v>435</v>
      </c>
      <c r="AU335" t="s">
        <v>423</v>
      </c>
      <c r="AV335" t="s">
        <v>461</v>
      </c>
      <c r="AW335" t="s">
        <v>468</v>
      </c>
      <c r="AX335" t="s">
        <v>428</v>
      </c>
      <c r="AY335" t="s">
        <v>417</v>
      </c>
      <c r="AZ335" t="s">
        <v>593</v>
      </c>
      <c r="BA335" t="s">
        <v>450</v>
      </c>
      <c r="BB335" t="s">
        <v>461</v>
      </c>
      <c r="BC335" t="s">
        <v>428</v>
      </c>
      <c r="BD335" t="s">
        <v>423</v>
      </c>
      <c r="BE335" t="s">
        <v>445</v>
      </c>
      <c r="BF335" t="s">
        <v>445</v>
      </c>
      <c r="BG335" t="s">
        <v>445</v>
      </c>
      <c r="BH335" t="s">
        <v>593</v>
      </c>
      <c r="BI335" t="s">
        <v>451</v>
      </c>
      <c r="BJ335" t="s">
        <v>447</v>
      </c>
      <c r="BK335" t="s">
        <v>451</v>
      </c>
      <c r="BL335" t="s">
        <v>593</v>
      </c>
      <c r="BM335" t="s">
        <v>468</v>
      </c>
      <c r="BN335" t="s">
        <v>416</v>
      </c>
      <c r="BO335" t="s">
        <v>593</v>
      </c>
      <c r="BP335" t="s">
        <v>450</v>
      </c>
      <c r="BQ335" t="s">
        <v>423</v>
      </c>
      <c r="BR335" t="s">
        <v>450</v>
      </c>
      <c r="BS335" t="s">
        <v>461</v>
      </c>
      <c r="BT335" t="s">
        <v>445</v>
      </c>
      <c r="BU335" t="s">
        <v>445</v>
      </c>
      <c r="BV335" t="s">
        <v>416</v>
      </c>
      <c r="BW335" t="s">
        <v>461</v>
      </c>
      <c r="BX335" t="s">
        <v>468</v>
      </c>
      <c r="BY335" t="s">
        <v>428</v>
      </c>
      <c r="BZ335" t="s">
        <v>423</v>
      </c>
      <c r="CA335" t="s">
        <v>416</v>
      </c>
      <c r="CB335" t="s">
        <v>423</v>
      </c>
      <c r="CC335" t="s">
        <v>413</v>
      </c>
      <c r="CD335" t="s">
        <v>445</v>
      </c>
      <c r="CE335" t="s">
        <v>464</v>
      </c>
      <c r="CF335" t="s">
        <v>468</v>
      </c>
      <c r="CG335" t="s">
        <v>593</v>
      </c>
    </row>
    <row r="336" spans="1:85">
      <c r="A336">
        <v>20070629</v>
      </c>
      <c r="B336" t="s">
        <v>593</v>
      </c>
      <c r="C336" t="s">
        <v>413</v>
      </c>
      <c r="D336" t="s">
        <v>445</v>
      </c>
      <c r="E336" t="s">
        <v>445</v>
      </c>
      <c r="F336" t="s">
        <v>593</v>
      </c>
      <c r="G336" t="s">
        <v>444</v>
      </c>
      <c r="H336" t="s">
        <v>450</v>
      </c>
      <c r="I336" t="s">
        <v>468</v>
      </c>
      <c r="J336" t="s">
        <v>451</v>
      </c>
      <c r="K336" t="s">
        <v>593</v>
      </c>
      <c r="L336" t="s">
        <v>445</v>
      </c>
      <c r="M336" t="s">
        <v>445</v>
      </c>
      <c r="N336" t="s">
        <v>593</v>
      </c>
      <c r="O336" t="s">
        <v>461</v>
      </c>
      <c r="P336" t="s">
        <v>461</v>
      </c>
      <c r="Q336" t="s">
        <v>447</v>
      </c>
      <c r="R336" t="s">
        <v>451</v>
      </c>
      <c r="S336" t="s">
        <v>416</v>
      </c>
      <c r="T336" t="s">
        <v>461</v>
      </c>
      <c r="U336" t="s">
        <v>445</v>
      </c>
      <c r="V336" t="s">
        <v>445</v>
      </c>
      <c r="W336" t="s">
        <v>593</v>
      </c>
      <c r="X336" t="s">
        <v>461</v>
      </c>
      <c r="Y336" t="s">
        <v>428</v>
      </c>
      <c r="Z336" t="s">
        <v>445</v>
      </c>
      <c r="AA336" t="s">
        <v>445</v>
      </c>
      <c r="AB336" t="s">
        <v>445</v>
      </c>
      <c r="AC336" t="s">
        <v>445</v>
      </c>
      <c r="AD336" t="s">
        <v>410</v>
      </c>
      <c r="AE336" t="s">
        <v>468</v>
      </c>
      <c r="AF336" t="s">
        <v>444</v>
      </c>
      <c r="AG336" t="s">
        <v>450</v>
      </c>
      <c r="AH336" t="s">
        <v>427</v>
      </c>
      <c r="AI336" t="s">
        <v>423</v>
      </c>
      <c r="AJ336" t="s">
        <v>445</v>
      </c>
      <c r="AK336" t="s">
        <v>468</v>
      </c>
      <c r="AL336" t="s">
        <v>447</v>
      </c>
      <c r="AM336" t="s">
        <v>417</v>
      </c>
      <c r="AN336" t="s">
        <v>593</v>
      </c>
      <c r="AO336" t="s">
        <v>417</v>
      </c>
      <c r="AP336" t="s">
        <v>593</v>
      </c>
      <c r="AQ336" t="s">
        <v>416</v>
      </c>
      <c r="AR336" t="s">
        <v>416</v>
      </c>
      <c r="AS336" t="s">
        <v>450</v>
      </c>
      <c r="AT336" t="s">
        <v>435</v>
      </c>
      <c r="AU336" t="s">
        <v>423</v>
      </c>
      <c r="AV336" t="s">
        <v>461</v>
      </c>
      <c r="AW336" t="s">
        <v>468</v>
      </c>
      <c r="AX336" t="s">
        <v>428</v>
      </c>
      <c r="AY336" t="s">
        <v>417</v>
      </c>
      <c r="AZ336" t="s">
        <v>593</v>
      </c>
      <c r="BA336" t="s">
        <v>450</v>
      </c>
      <c r="BB336" t="s">
        <v>461</v>
      </c>
      <c r="BC336" t="s">
        <v>428</v>
      </c>
      <c r="BD336" t="s">
        <v>423</v>
      </c>
      <c r="BE336" t="s">
        <v>445</v>
      </c>
      <c r="BF336" t="s">
        <v>445</v>
      </c>
      <c r="BG336" t="s">
        <v>445</v>
      </c>
      <c r="BH336" t="s">
        <v>593</v>
      </c>
      <c r="BI336" t="s">
        <v>451</v>
      </c>
      <c r="BJ336" t="s">
        <v>447</v>
      </c>
      <c r="BK336" t="s">
        <v>451</v>
      </c>
      <c r="BL336" t="s">
        <v>593</v>
      </c>
      <c r="BM336" t="s">
        <v>468</v>
      </c>
      <c r="BN336" t="s">
        <v>416</v>
      </c>
      <c r="BO336" t="s">
        <v>593</v>
      </c>
      <c r="BP336" t="s">
        <v>450</v>
      </c>
      <c r="BQ336" t="s">
        <v>423</v>
      </c>
      <c r="BR336" t="s">
        <v>450</v>
      </c>
      <c r="BS336" t="s">
        <v>461</v>
      </c>
      <c r="BT336" t="s">
        <v>445</v>
      </c>
      <c r="BU336" t="s">
        <v>445</v>
      </c>
      <c r="BV336" t="s">
        <v>416</v>
      </c>
      <c r="BW336" t="s">
        <v>461</v>
      </c>
      <c r="BX336" t="s">
        <v>468</v>
      </c>
      <c r="BY336" t="s">
        <v>428</v>
      </c>
      <c r="BZ336" t="s">
        <v>423</v>
      </c>
      <c r="CA336" t="s">
        <v>416</v>
      </c>
      <c r="CB336" t="s">
        <v>423</v>
      </c>
      <c r="CC336" t="s">
        <v>413</v>
      </c>
      <c r="CD336" t="s">
        <v>445</v>
      </c>
      <c r="CE336" t="s">
        <v>464</v>
      </c>
      <c r="CF336" t="s">
        <v>468</v>
      </c>
      <c r="CG336" t="s">
        <v>593</v>
      </c>
    </row>
    <row r="337" spans="1:85">
      <c r="A337">
        <v>20070731</v>
      </c>
      <c r="B337" t="s">
        <v>593</v>
      </c>
      <c r="C337" t="s">
        <v>413</v>
      </c>
      <c r="D337" t="s">
        <v>445</v>
      </c>
      <c r="E337" t="s">
        <v>445</v>
      </c>
      <c r="F337" t="s">
        <v>593</v>
      </c>
      <c r="G337" t="s">
        <v>444</v>
      </c>
      <c r="H337" t="s">
        <v>450</v>
      </c>
      <c r="I337" t="s">
        <v>468</v>
      </c>
      <c r="J337" t="s">
        <v>451</v>
      </c>
      <c r="K337" t="s">
        <v>593</v>
      </c>
      <c r="L337" t="s">
        <v>445</v>
      </c>
      <c r="M337" t="s">
        <v>445</v>
      </c>
      <c r="N337" t="s">
        <v>593</v>
      </c>
      <c r="O337" t="s">
        <v>461</v>
      </c>
      <c r="P337" t="s">
        <v>461</v>
      </c>
      <c r="Q337" t="s">
        <v>447</v>
      </c>
      <c r="R337" t="s">
        <v>451</v>
      </c>
      <c r="S337" t="s">
        <v>417</v>
      </c>
      <c r="T337" t="s">
        <v>461</v>
      </c>
      <c r="U337" t="s">
        <v>445</v>
      </c>
      <c r="V337" t="s">
        <v>445</v>
      </c>
      <c r="W337" t="s">
        <v>593</v>
      </c>
      <c r="X337" t="s">
        <v>461</v>
      </c>
      <c r="Y337" t="s">
        <v>428</v>
      </c>
      <c r="Z337" t="s">
        <v>445</v>
      </c>
      <c r="AA337" t="s">
        <v>445</v>
      </c>
      <c r="AB337" t="s">
        <v>445</v>
      </c>
      <c r="AC337" t="s">
        <v>445</v>
      </c>
      <c r="AD337" t="s">
        <v>410</v>
      </c>
      <c r="AE337" t="s">
        <v>468</v>
      </c>
      <c r="AF337" t="s">
        <v>444</v>
      </c>
      <c r="AG337" t="s">
        <v>450</v>
      </c>
      <c r="AH337" t="s">
        <v>427</v>
      </c>
      <c r="AI337" t="s">
        <v>423</v>
      </c>
      <c r="AJ337" t="s">
        <v>445</v>
      </c>
      <c r="AK337" t="s">
        <v>468</v>
      </c>
      <c r="AL337" t="s">
        <v>447</v>
      </c>
      <c r="AM337" t="s">
        <v>417</v>
      </c>
      <c r="AN337" t="s">
        <v>593</v>
      </c>
      <c r="AO337" t="s">
        <v>417</v>
      </c>
      <c r="AP337" t="s">
        <v>593</v>
      </c>
      <c r="AQ337" t="s">
        <v>416</v>
      </c>
      <c r="AR337" t="s">
        <v>416</v>
      </c>
      <c r="AS337" t="s">
        <v>450</v>
      </c>
      <c r="AT337" t="s">
        <v>435</v>
      </c>
      <c r="AU337" t="s">
        <v>423</v>
      </c>
      <c r="AV337" t="s">
        <v>461</v>
      </c>
      <c r="AW337" t="s">
        <v>468</v>
      </c>
      <c r="AX337" t="s">
        <v>428</v>
      </c>
      <c r="AY337" t="s">
        <v>461</v>
      </c>
      <c r="AZ337" t="s">
        <v>593</v>
      </c>
      <c r="BA337" t="s">
        <v>450</v>
      </c>
      <c r="BB337" t="s">
        <v>461</v>
      </c>
      <c r="BC337" t="s">
        <v>428</v>
      </c>
      <c r="BD337" t="s">
        <v>423</v>
      </c>
      <c r="BE337" t="s">
        <v>445</v>
      </c>
      <c r="BF337" t="s">
        <v>445</v>
      </c>
      <c r="BG337" t="s">
        <v>445</v>
      </c>
      <c r="BH337" t="s">
        <v>593</v>
      </c>
      <c r="BI337" t="s">
        <v>451</v>
      </c>
      <c r="BJ337" t="s">
        <v>447</v>
      </c>
      <c r="BK337" t="s">
        <v>451</v>
      </c>
      <c r="BL337" t="s">
        <v>593</v>
      </c>
      <c r="BM337" t="s">
        <v>468</v>
      </c>
      <c r="BN337" t="s">
        <v>416</v>
      </c>
      <c r="BO337" t="s">
        <v>593</v>
      </c>
      <c r="BP337" t="s">
        <v>450</v>
      </c>
      <c r="BQ337" t="s">
        <v>423</v>
      </c>
      <c r="BR337" t="s">
        <v>450</v>
      </c>
      <c r="BS337" t="s">
        <v>461</v>
      </c>
      <c r="BT337" t="s">
        <v>445</v>
      </c>
      <c r="BU337" t="s">
        <v>445</v>
      </c>
      <c r="BV337" t="s">
        <v>416</v>
      </c>
      <c r="BW337" t="s">
        <v>461</v>
      </c>
      <c r="BX337" t="s">
        <v>468</v>
      </c>
      <c r="BY337" t="s">
        <v>428</v>
      </c>
      <c r="BZ337" t="s">
        <v>423</v>
      </c>
      <c r="CA337" t="s">
        <v>416</v>
      </c>
      <c r="CB337" t="s">
        <v>423</v>
      </c>
      <c r="CC337" t="s">
        <v>413</v>
      </c>
      <c r="CD337" t="s">
        <v>445</v>
      </c>
      <c r="CE337" t="s">
        <v>464</v>
      </c>
      <c r="CF337" t="s">
        <v>468</v>
      </c>
      <c r="CG337" t="s">
        <v>593</v>
      </c>
    </row>
    <row r="338" spans="1:85">
      <c r="A338">
        <v>20070831</v>
      </c>
      <c r="B338" t="s">
        <v>593</v>
      </c>
      <c r="C338" t="s">
        <v>413</v>
      </c>
      <c r="D338" t="s">
        <v>445</v>
      </c>
      <c r="E338" t="s">
        <v>445</v>
      </c>
      <c r="F338" t="s">
        <v>593</v>
      </c>
      <c r="G338" t="s">
        <v>444</v>
      </c>
      <c r="H338" t="s">
        <v>450</v>
      </c>
      <c r="I338" t="s">
        <v>461</v>
      </c>
      <c r="J338" t="s">
        <v>451</v>
      </c>
      <c r="K338" t="s">
        <v>593</v>
      </c>
      <c r="L338" t="s">
        <v>445</v>
      </c>
      <c r="M338" t="s">
        <v>445</v>
      </c>
      <c r="N338" t="s">
        <v>593</v>
      </c>
      <c r="O338" t="s">
        <v>461</v>
      </c>
      <c r="P338" t="s">
        <v>461</v>
      </c>
      <c r="Q338" t="s">
        <v>447</v>
      </c>
      <c r="R338" t="s">
        <v>451</v>
      </c>
      <c r="S338" t="s">
        <v>417</v>
      </c>
      <c r="T338" t="s">
        <v>461</v>
      </c>
      <c r="U338" t="s">
        <v>445</v>
      </c>
      <c r="V338" t="s">
        <v>445</v>
      </c>
      <c r="W338" t="s">
        <v>593</v>
      </c>
      <c r="X338" t="s">
        <v>461</v>
      </c>
      <c r="Y338" t="s">
        <v>428</v>
      </c>
      <c r="Z338" t="s">
        <v>445</v>
      </c>
      <c r="AA338" t="s">
        <v>445</v>
      </c>
      <c r="AB338" t="s">
        <v>445</v>
      </c>
      <c r="AC338" t="s">
        <v>445</v>
      </c>
      <c r="AD338" t="s">
        <v>410</v>
      </c>
      <c r="AE338" t="s">
        <v>468</v>
      </c>
      <c r="AF338" t="s">
        <v>444</v>
      </c>
      <c r="AG338" t="s">
        <v>450</v>
      </c>
      <c r="AH338" t="s">
        <v>427</v>
      </c>
      <c r="AI338" t="s">
        <v>423</v>
      </c>
      <c r="AJ338" t="s">
        <v>445</v>
      </c>
      <c r="AK338" t="s">
        <v>468</v>
      </c>
      <c r="AL338" t="s">
        <v>447</v>
      </c>
      <c r="AM338" t="s">
        <v>417</v>
      </c>
      <c r="AN338" t="s">
        <v>593</v>
      </c>
      <c r="AO338" t="s">
        <v>417</v>
      </c>
      <c r="AP338" t="s">
        <v>593</v>
      </c>
      <c r="AQ338" t="s">
        <v>416</v>
      </c>
      <c r="AR338" t="s">
        <v>416</v>
      </c>
      <c r="AS338" t="s">
        <v>450</v>
      </c>
      <c r="AT338" t="s">
        <v>435</v>
      </c>
      <c r="AU338" t="s">
        <v>423</v>
      </c>
      <c r="AV338" t="s">
        <v>461</v>
      </c>
      <c r="AW338" t="s">
        <v>427</v>
      </c>
      <c r="AX338" t="s">
        <v>428</v>
      </c>
      <c r="AY338" t="s">
        <v>461</v>
      </c>
      <c r="AZ338" t="s">
        <v>593</v>
      </c>
      <c r="BA338" t="s">
        <v>450</v>
      </c>
      <c r="BB338" t="s">
        <v>461</v>
      </c>
      <c r="BC338" t="s">
        <v>428</v>
      </c>
      <c r="BD338" t="s">
        <v>423</v>
      </c>
      <c r="BE338" t="s">
        <v>445</v>
      </c>
      <c r="BF338" t="s">
        <v>445</v>
      </c>
      <c r="BG338" t="s">
        <v>445</v>
      </c>
      <c r="BH338" t="s">
        <v>593</v>
      </c>
      <c r="BI338" t="s">
        <v>451</v>
      </c>
      <c r="BJ338" t="s">
        <v>447</v>
      </c>
      <c r="BK338" t="s">
        <v>451</v>
      </c>
      <c r="BL338" t="s">
        <v>593</v>
      </c>
      <c r="BM338" t="s">
        <v>468</v>
      </c>
      <c r="BN338" t="s">
        <v>416</v>
      </c>
      <c r="BO338" t="s">
        <v>593</v>
      </c>
      <c r="BP338" t="s">
        <v>450</v>
      </c>
      <c r="BQ338" t="s">
        <v>423</v>
      </c>
      <c r="BR338" t="s">
        <v>450</v>
      </c>
      <c r="BS338" t="s">
        <v>461</v>
      </c>
      <c r="BT338" t="s">
        <v>445</v>
      </c>
      <c r="BU338" t="s">
        <v>445</v>
      </c>
      <c r="BV338" t="s">
        <v>416</v>
      </c>
      <c r="BW338" t="s">
        <v>461</v>
      </c>
      <c r="BX338" t="s">
        <v>468</v>
      </c>
      <c r="BY338" t="s">
        <v>428</v>
      </c>
      <c r="BZ338" t="s">
        <v>423</v>
      </c>
      <c r="CA338" t="s">
        <v>416</v>
      </c>
      <c r="CB338" t="s">
        <v>423</v>
      </c>
      <c r="CC338" t="s">
        <v>413</v>
      </c>
      <c r="CD338" t="s">
        <v>445</v>
      </c>
      <c r="CE338" t="s">
        <v>464</v>
      </c>
      <c r="CF338" t="s">
        <v>468</v>
      </c>
      <c r="CG338" t="s">
        <v>593</v>
      </c>
    </row>
    <row r="339" spans="1:85">
      <c r="A339">
        <v>20070928</v>
      </c>
      <c r="B339" t="s">
        <v>593</v>
      </c>
      <c r="C339" t="s">
        <v>413</v>
      </c>
      <c r="D339" t="s">
        <v>445</v>
      </c>
      <c r="E339" t="s">
        <v>445</v>
      </c>
      <c r="F339" t="s">
        <v>593</v>
      </c>
      <c r="G339" t="s">
        <v>444</v>
      </c>
      <c r="H339" t="s">
        <v>450</v>
      </c>
      <c r="I339" t="s">
        <v>461</v>
      </c>
      <c r="J339" t="s">
        <v>451</v>
      </c>
      <c r="K339" t="s">
        <v>593</v>
      </c>
      <c r="L339" t="s">
        <v>445</v>
      </c>
      <c r="M339" t="s">
        <v>445</v>
      </c>
      <c r="N339" t="s">
        <v>593</v>
      </c>
      <c r="O339" t="s">
        <v>461</v>
      </c>
      <c r="P339" t="s">
        <v>461</v>
      </c>
      <c r="Q339" t="s">
        <v>447</v>
      </c>
      <c r="R339" t="s">
        <v>451</v>
      </c>
      <c r="S339" t="s">
        <v>417</v>
      </c>
      <c r="T339" t="s">
        <v>461</v>
      </c>
      <c r="U339" t="s">
        <v>445</v>
      </c>
      <c r="V339" t="s">
        <v>445</v>
      </c>
      <c r="W339" t="s">
        <v>593</v>
      </c>
      <c r="X339" t="s">
        <v>461</v>
      </c>
      <c r="Y339" t="s">
        <v>428</v>
      </c>
      <c r="Z339" t="s">
        <v>445</v>
      </c>
      <c r="AA339" t="s">
        <v>445</v>
      </c>
      <c r="AB339" t="s">
        <v>445</v>
      </c>
      <c r="AC339" t="s">
        <v>445</v>
      </c>
      <c r="AD339" t="s">
        <v>410</v>
      </c>
      <c r="AE339" t="s">
        <v>468</v>
      </c>
      <c r="AF339" t="s">
        <v>444</v>
      </c>
      <c r="AG339" t="s">
        <v>450</v>
      </c>
      <c r="AH339" t="s">
        <v>427</v>
      </c>
      <c r="AI339" t="s">
        <v>423</v>
      </c>
      <c r="AJ339" t="s">
        <v>445</v>
      </c>
      <c r="AK339" t="s">
        <v>468</v>
      </c>
      <c r="AL339" t="s">
        <v>447</v>
      </c>
      <c r="AM339" t="s">
        <v>417</v>
      </c>
      <c r="AN339" t="s">
        <v>593</v>
      </c>
      <c r="AO339" t="s">
        <v>417</v>
      </c>
      <c r="AP339" t="s">
        <v>593</v>
      </c>
      <c r="AQ339" t="s">
        <v>416</v>
      </c>
      <c r="AR339" t="s">
        <v>416</v>
      </c>
      <c r="AS339" t="s">
        <v>450</v>
      </c>
      <c r="AT339" t="s">
        <v>435</v>
      </c>
      <c r="AU339" t="s">
        <v>423</v>
      </c>
      <c r="AV339" t="s">
        <v>461</v>
      </c>
      <c r="AW339" t="s">
        <v>427</v>
      </c>
      <c r="AX339" t="s">
        <v>428</v>
      </c>
      <c r="AY339" t="s">
        <v>461</v>
      </c>
      <c r="AZ339" t="s">
        <v>593</v>
      </c>
      <c r="BA339" t="s">
        <v>427</v>
      </c>
      <c r="BB339" t="s">
        <v>461</v>
      </c>
      <c r="BC339" t="s">
        <v>428</v>
      </c>
      <c r="BD339" t="s">
        <v>423</v>
      </c>
      <c r="BE339" t="s">
        <v>445</v>
      </c>
      <c r="BF339" t="s">
        <v>445</v>
      </c>
      <c r="BG339" t="s">
        <v>445</v>
      </c>
      <c r="BH339" t="s">
        <v>593</v>
      </c>
      <c r="BI339" t="s">
        <v>451</v>
      </c>
      <c r="BJ339" t="s">
        <v>447</v>
      </c>
      <c r="BK339" t="s">
        <v>451</v>
      </c>
      <c r="BL339" t="s">
        <v>593</v>
      </c>
      <c r="BM339" t="s">
        <v>468</v>
      </c>
      <c r="BN339" t="s">
        <v>416</v>
      </c>
      <c r="BO339" t="s">
        <v>593</v>
      </c>
      <c r="BP339" t="s">
        <v>450</v>
      </c>
      <c r="BQ339" t="s">
        <v>423</v>
      </c>
      <c r="BR339" t="s">
        <v>450</v>
      </c>
      <c r="BS339" t="s">
        <v>461</v>
      </c>
      <c r="BT339" t="s">
        <v>445</v>
      </c>
      <c r="BU339" t="s">
        <v>445</v>
      </c>
      <c r="BV339" t="s">
        <v>416</v>
      </c>
      <c r="BW339" t="s">
        <v>461</v>
      </c>
      <c r="BX339" t="s">
        <v>468</v>
      </c>
      <c r="BY339" t="s">
        <v>428</v>
      </c>
      <c r="BZ339" t="s">
        <v>423</v>
      </c>
      <c r="CA339" t="s">
        <v>416</v>
      </c>
      <c r="CB339" t="s">
        <v>423</v>
      </c>
      <c r="CC339" t="s">
        <v>413</v>
      </c>
      <c r="CD339" t="s">
        <v>445</v>
      </c>
      <c r="CE339" t="s">
        <v>464</v>
      </c>
      <c r="CF339" t="s">
        <v>468</v>
      </c>
      <c r="CG339" t="s">
        <v>593</v>
      </c>
    </row>
    <row r="340" spans="1:85">
      <c r="A340">
        <v>20071031</v>
      </c>
      <c r="B340" t="s">
        <v>593</v>
      </c>
      <c r="C340" t="s">
        <v>413</v>
      </c>
      <c r="D340" t="s">
        <v>445</v>
      </c>
      <c r="E340" t="s">
        <v>445</v>
      </c>
      <c r="F340" t="s">
        <v>593</v>
      </c>
      <c r="G340" t="s">
        <v>444</v>
      </c>
      <c r="H340" t="s">
        <v>450</v>
      </c>
      <c r="I340" t="s">
        <v>461</v>
      </c>
      <c r="J340" t="s">
        <v>451</v>
      </c>
      <c r="K340" t="s">
        <v>593</v>
      </c>
      <c r="L340" t="s">
        <v>445</v>
      </c>
      <c r="M340" t="s">
        <v>445</v>
      </c>
      <c r="N340" t="s">
        <v>593</v>
      </c>
      <c r="O340" t="s">
        <v>461</v>
      </c>
      <c r="P340" t="s">
        <v>461</v>
      </c>
      <c r="Q340" t="s">
        <v>447</v>
      </c>
      <c r="R340" t="s">
        <v>451</v>
      </c>
      <c r="S340" t="s">
        <v>417</v>
      </c>
      <c r="T340" t="s">
        <v>461</v>
      </c>
      <c r="U340" t="s">
        <v>445</v>
      </c>
      <c r="V340" t="s">
        <v>445</v>
      </c>
      <c r="W340" t="s">
        <v>593</v>
      </c>
      <c r="X340" t="s">
        <v>461</v>
      </c>
      <c r="Y340" t="s">
        <v>428</v>
      </c>
      <c r="Z340" t="s">
        <v>445</v>
      </c>
      <c r="AA340" t="s">
        <v>445</v>
      </c>
      <c r="AB340" t="s">
        <v>445</v>
      </c>
      <c r="AC340" t="s">
        <v>445</v>
      </c>
      <c r="AD340" t="s">
        <v>410</v>
      </c>
      <c r="AE340" t="s">
        <v>468</v>
      </c>
      <c r="AF340" t="s">
        <v>444</v>
      </c>
      <c r="AG340" t="s">
        <v>450</v>
      </c>
      <c r="AH340" t="s">
        <v>427</v>
      </c>
      <c r="AI340" t="s">
        <v>423</v>
      </c>
      <c r="AJ340" t="s">
        <v>445</v>
      </c>
      <c r="AK340" t="s">
        <v>468</v>
      </c>
      <c r="AL340" t="s">
        <v>447</v>
      </c>
      <c r="AM340" t="s">
        <v>417</v>
      </c>
      <c r="AN340" t="s">
        <v>593</v>
      </c>
      <c r="AO340" t="s">
        <v>417</v>
      </c>
      <c r="AP340" t="s">
        <v>593</v>
      </c>
      <c r="AQ340" t="s">
        <v>416</v>
      </c>
      <c r="AR340" t="s">
        <v>416</v>
      </c>
      <c r="AS340" t="s">
        <v>450</v>
      </c>
      <c r="AT340" t="s">
        <v>435</v>
      </c>
      <c r="AU340" t="s">
        <v>423</v>
      </c>
      <c r="AV340" t="s">
        <v>461</v>
      </c>
      <c r="AW340" t="s">
        <v>427</v>
      </c>
      <c r="AX340" t="s">
        <v>428</v>
      </c>
      <c r="AY340" t="s">
        <v>461</v>
      </c>
      <c r="AZ340" t="s">
        <v>593</v>
      </c>
      <c r="BA340" t="s">
        <v>427</v>
      </c>
      <c r="BB340" t="s">
        <v>461</v>
      </c>
      <c r="BC340" t="s">
        <v>428</v>
      </c>
      <c r="BD340" t="s">
        <v>423</v>
      </c>
      <c r="BE340" t="s">
        <v>445</v>
      </c>
      <c r="BF340" t="s">
        <v>445</v>
      </c>
      <c r="BG340" t="s">
        <v>445</v>
      </c>
      <c r="BH340" t="s">
        <v>593</v>
      </c>
      <c r="BI340" t="s">
        <v>451</v>
      </c>
      <c r="BJ340" t="s">
        <v>447</v>
      </c>
      <c r="BK340" t="s">
        <v>451</v>
      </c>
      <c r="BL340" t="s">
        <v>593</v>
      </c>
      <c r="BM340" t="s">
        <v>468</v>
      </c>
      <c r="BN340" t="s">
        <v>416</v>
      </c>
      <c r="BO340" t="s">
        <v>593</v>
      </c>
      <c r="BP340" t="s">
        <v>450</v>
      </c>
      <c r="BQ340" t="s">
        <v>423</v>
      </c>
      <c r="BR340" t="s">
        <v>450</v>
      </c>
      <c r="BS340" t="s">
        <v>461</v>
      </c>
      <c r="BT340" t="s">
        <v>445</v>
      </c>
      <c r="BU340" t="s">
        <v>445</v>
      </c>
      <c r="BV340" t="s">
        <v>416</v>
      </c>
      <c r="BW340" t="s">
        <v>461</v>
      </c>
      <c r="BX340" t="s">
        <v>468</v>
      </c>
      <c r="BY340" t="s">
        <v>428</v>
      </c>
      <c r="BZ340" t="s">
        <v>423</v>
      </c>
      <c r="CA340" t="s">
        <v>416</v>
      </c>
      <c r="CB340" t="s">
        <v>423</v>
      </c>
      <c r="CC340" t="s">
        <v>413</v>
      </c>
      <c r="CD340" t="s">
        <v>445</v>
      </c>
      <c r="CE340" t="s">
        <v>464</v>
      </c>
      <c r="CF340" t="s">
        <v>468</v>
      </c>
      <c r="CG340" t="s">
        <v>593</v>
      </c>
    </row>
    <row r="341" spans="1:85">
      <c r="A341">
        <v>20071130</v>
      </c>
      <c r="B341" t="s">
        <v>593</v>
      </c>
      <c r="C341" t="s">
        <v>413</v>
      </c>
      <c r="D341" t="s">
        <v>445</v>
      </c>
      <c r="E341" t="s">
        <v>445</v>
      </c>
      <c r="F341" t="s">
        <v>593</v>
      </c>
      <c r="G341" t="s">
        <v>444</v>
      </c>
      <c r="H341" t="s">
        <v>450</v>
      </c>
      <c r="I341" t="s">
        <v>461</v>
      </c>
      <c r="J341" t="s">
        <v>451</v>
      </c>
      <c r="K341" t="s">
        <v>593</v>
      </c>
      <c r="L341" t="s">
        <v>445</v>
      </c>
      <c r="M341" t="s">
        <v>445</v>
      </c>
      <c r="N341" t="s">
        <v>593</v>
      </c>
      <c r="O341" t="s">
        <v>461</v>
      </c>
      <c r="P341" t="s">
        <v>417</v>
      </c>
      <c r="Q341" t="s">
        <v>447</v>
      </c>
      <c r="R341" t="s">
        <v>451</v>
      </c>
      <c r="S341" t="s">
        <v>417</v>
      </c>
      <c r="T341" t="s">
        <v>461</v>
      </c>
      <c r="U341" t="s">
        <v>445</v>
      </c>
      <c r="V341" t="s">
        <v>445</v>
      </c>
      <c r="W341" t="s">
        <v>593</v>
      </c>
      <c r="X341" t="s">
        <v>461</v>
      </c>
      <c r="Y341" t="s">
        <v>428</v>
      </c>
      <c r="Z341" t="s">
        <v>445</v>
      </c>
      <c r="AA341" t="s">
        <v>445</v>
      </c>
      <c r="AB341" t="s">
        <v>445</v>
      </c>
      <c r="AC341" t="s">
        <v>445</v>
      </c>
      <c r="AD341" t="s">
        <v>410</v>
      </c>
      <c r="AE341" t="s">
        <v>468</v>
      </c>
      <c r="AF341" t="s">
        <v>444</v>
      </c>
      <c r="AG341" t="s">
        <v>450</v>
      </c>
      <c r="AH341" t="s">
        <v>427</v>
      </c>
      <c r="AI341" t="s">
        <v>423</v>
      </c>
      <c r="AJ341" t="s">
        <v>445</v>
      </c>
      <c r="AK341" t="s">
        <v>468</v>
      </c>
      <c r="AL341" t="s">
        <v>447</v>
      </c>
      <c r="AM341" t="s">
        <v>417</v>
      </c>
      <c r="AN341" t="s">
        <v>593</v>
      </c>
      <c r="AO341" t="s">
        <v>417</v>
      </c>
      <c r="AP341" t="s">
        <v>593</v>
      </c>
      <c r="AQ341" t="s">
        <v>416</v>
      </c>
      <c r="AR341" t="s">
        <v>416</v>
      </c>
      <c r="AS341" t="s">
        <v>450</v>
      </c>
      <c r="AT341" t="s">
        <v>435</v>
      </c>
      <c r="AU341" t="s">
        <v>423</v>
      </c>
      <c r="AV341" t="s">
        <v>461</v>
      </c>
      <c r="AW341" t="s">
        <v>427</v>
      </c>
      <c r="AX341" t="s">
        <v>428</v>
      </c>
      <c r="AY341" t="s">
        <v>461</v>
      </c>
      <c r="AZ341" t="s">
        <v>593</v>
      </c>
      <c r="BA341" t="s">
        <v>427</v>
      </c>
      <c r="BB341" t="s">
        <v>461</v>
      </c>
      <c r="BC341" t="s">
        <v>428</v>
      </c>
      <c r="BD341" t="s">
        <v>423</v>
      </c>
      <c r="BE341" t="s">
        <v>445</v>
      </c>
      <c r="BF341" t="s">
        <v>445</v>
      </c>
      <c r="BG341" t="s">
        <v>445</v>
      </c>
      <c r="BH341" t="s">
        <v>593</v>
      </c>
      <c r="BI341" t="s">
        <v>451</v>
      </c>
      <c r="BJ341" t="s">
        <v>447</v>
      </c>
      <c r="BK341" t="s">
        <v>451</v>
      </c>
      <c r="BL341" t="s">
        <v>593</v>
      </c>
      <c r="BM341" t="s">
        <v>468</v>
      </c>
      <c r="BN341" t="s">
        <v>416</v>
      </c>
      <c r="BO341" t="s">
        <v>593</v>
      </c>
      <c r="BP341" t="s">
        <v>450</v>
      </c>
      <c r="BQ341" t="s">
        <v>423</v>
      </c>
      <c r="BR341" t="s">
        <v>450</v>
      </c>
      <c r="BS341" t="s">
        <v>461</v>
      </c>
      <c r="BT341" t="s">
        <v>445</v>
      </c>
      <c r="BU341" t="s">
        <v>445</v>
      </c>
      <c r="BV341" t="s">
        <v>416</v>
      </c>
      <c r="BW341" t="s">
        <v>461</v>
      </c>
      <c r="BX341" t="s">
        <v>468</v>
      </c>
      <c r="BY341" t="s">
        <v>428</v>
      </c>
      <c r="BZ341" t="s">
        <v>423</v>
      </c>
      <c r="CA341" t="s">
        <v>416</v>
      </c>
      <c r="CB341" t="s">
        <v>423</v>
      </c>
      <c r="CC341" t="s">
        <v>413</v>
      </c>
      <c r="CD341" t="s">
        <v>445</v>
      </c>
      <c r="CE341" t="s">
        <v>464</v>
      </c>
      <c r="CF341" t="s">
        <v>468</v>
      </c>
      <c r="CG341" t="s">
        <v>593</v>
      </c>
    </row>
    <row r="342" spans="1:85">
      <c r="A342">
        <v>20071231</v>
      </c>
      <c r="B342" t="s">
        <v>593</v>
      </c>
      <c r="C342" t="s">
        <v>413</v>
      </c>
      <c r="D342" t="s">
        <v>445</v>
      </c>
      <c r="E342" t="s">
        <v>445</v>
      </c>
      <c r="F342" t="s">
        <v>593</v>
      </c>
      <c r="G342" t="s">
        <v>444</v>
      </c>
      <c r="H342" t="s">
        <v>450</v>
      </c>
      <c r="I342" t="s">
        <v>461</v>
      </c>
      <c r="J342" t="s">
        <v>451</v>
      </c>
      <c r="K342" t="s">
        <v>593</v>
      </c>
      <c r="L342" t="s">
        <v>445</v>
      </c>
      <c r="M342" t="s">
        <v>445</v>
      </c>
      <c r="N342" t="s">
        <v>593</v>
      </c>
      <c r="O342" t="s">
        <v>461</v>
      </c>
      <c r="P342" t="s">
        <v>417</v>
      </c>
      <c r="Q342" t="s">
        <v>447</v>
      </c>
      <c r="R342" t="s">
        <v>451</v>
      </c>
      <c r="S342" t="s">
        <v>417</v>
      </c>
      <c r="T342" t="s">
        <v>461</v>
      </c>
      <c r="U342" t="s">
        <v>445</v>
      </c>
      <c r="V342" t="s">
        <v>445</v>
      </c>
      <c r="W342" t="s">
        <v>593</v>
      </c>
      <c r="X342" t="s">
        <v>461</v>
      </c>
      <c r="Y342" t="s">
        <v>428</v>
      </c>
      <c r="Z342" t="s">
        <v>445</v>
      </c>
      <c r="AA342" t="s">
        <v>445</v>
      </c>
      <c r="AB342" t="s">
        <v>445</v>
      </c>
      <c r="AC342" t="s">
        <v>445</v>
      </c>
      <c r="AD342" t="s">
        <v>410</v>
      </c>
      <c r="AE342" t="s">
        <v>468</v>
      </c>
      <c r="AF342" t="s">
        <v>444</v>
      </c>
      <c r="AG342" t="s">
        <v>450</v>
      </c>
      <c r="AH342" t="s">
        <v>427</v>
      </c>
      <c r="AI342" t="s">
        <v>423</v>
      </c>
      <c r="AJ342" t="s">
        <v>445</v>
      </c>
      <c r="AK342" t="s">
        <v>468</v>
      </c>
      <c r="AL342" t="s">
        <v>447</v>
      </c>
      <c r="AM342" t="s">
        <v>417</v>
      </c>
      <c r="AN342" t="s">
        <v>593</v>
      </c>
      <c r="AO342" t="s">
        <v>417</v>
      </c>
      <c r="AP342" t="s">
        <v>593</v>
      </c>
      <c r="AQ342" t="s">
        <v>416</v>
      </c>
      <c r="AR342" t="s">
        <v>416</v>
      </c>
      <c r="AS342" t="s">
        <v>450</v>
      </c>
      <c r="AT342" t="s">
        <v>435</v>
      </c>
      <c r="AU342" t="s">
        <v>423</v>
      </c>
      <c r="AV342" t="s">
        <v>461</v>
      </c>
      <c r="AW342" t="s">
        <v>427</v>
      </c>
      <c r="AX342" t="s">
        <v>428</v>
      </c>
      <c r="AY342" t="s">
        <v>461</v>
      </c>
      <c r="AZ342" t="s">
        <v>593</v>
      </c>
      <c r="BA342" t="s">
        <v>427</v>
      </c>
      <c r="BB342" t="s">
        <v>461</v>
      </c>
      <c r="BC342" t="s">
        <v>428</v>
      </c>
      <c r="BD342" t="s">
        <v>423</v>
      </c>
      <c r="BE342" t="s">
        <v>445</v>
      </c>
      <c r="BF342" t="s">
        <v>445</v>
      </c>
      <c r="BG342" t="s">
        <v>445</v>
      </c>
      <c r="BH342" t="s">
        <v>593</v>
      </c>
      <c r="BI342" t="s">
        <v>451</v>
      </c>
      <c r="BJ342" t="s">
        <v>447</v>
      </c>
      <c r="BK342" t="s">
        <v>451</v>
      </c>
      <c r="BL342" t="s">
        <v>593</v>
      </c>
      <c r="BM342" t="s">
        <v>468</v>
      </c>
      <c r="BN342" t="s">
        <v>416</v>
      </c>
      <c r="BO342" t="s">
        <v>593</v>
      </c>
      <c r="BP342" t="s">
        <v>450</v>
      </c>
      <c r="BQ342" t="s">
        <v>423</v>
      </c>
      <c r="BR342" t="s">
        <v>450</v>
      </c>
      <c r="BS342" t="s">
        <v>461</v>
      </c>
      <c r="BT342" t="s">
        <v>445</v>
      </c>
      <c r="BU342" t="s">
        <v>445</v>
      </c>
      <c r="BV342" t="s">
        <v>416</v>
      </c>
      <c r="BW342" t="s">
        <v>461</v>
      </c>
      <c r="BX342" t="s">
        <v>468</v>
      </c>
      <c r="BY342" t="s">
        <v>428</v>
      </c>
      <c r="BZ342" t="s">
        <v>464</v>
      </c>
      <c r="CA342" t="s">
        <v>416</v>
      </c>
      <c r="CB342" t="s">
        <v>423</v>
      </c>
      <c r="CC342" t="s">
        <v>413</v>
      </c>
      <c r="CD342" t="s">
        <v>445</v>
      </c>
      <c r="CE342" t="s">
        <v>464</v>
      </c>
      <c r="CF342" t="s">
        <v>468</v>
      </c>
      <c r="CG342" t="s">
        <v>593</v>
      </c>
    </row>
    <row r="343" spans="1:85">
      <c r="A343">
        <v>20080131</v>
      </c>
      <c r="B343" t="s">
        <v>593</v>
      </c>
      <c r="C343" t="s">
        <v>413</v>
      </c>
      <c r="D343" t="s">
        <v>445</v>
      </c>
      <c r="E343" t="s">
        <v>445</v>
      </c>
      <c r="F343" t="s">
        <v>593</v>
      </c>
      <c r="G343" t="s">
        <v>444</v>
      </c>
      <c r="H343" t="s">
        <v>450</v>
      </c>
      <c r="I343" t="s">
        <v>461</v>
      </c>
      <c r="J343" t="s">
        <v>451</v>
      </c>
      <c r="K343" t="s">
        <v>593</v>
      </c>
      <c r="L343" t="s">
        <v>445</v>
      </c>
      <c r="M343" t="s">
        <v>445</v>
      </c>
      <c r="N343" t="s">
        <v>593</v>
      </c>
      <c r="O343" t="s">
        <v>461</v>
      </c>
      <c r="P343" t="s">
        <v>417</v>
      </c>
      <c r="Q343" t="s">
        <v>447</v>
      </c>
      <c r="R343" t="s">
        <v>451</v>
      </c>
      <c r="S343" t="s">
        <v>417</v>
      </c>
      <c r="T343" t="s">
        <v>461</v>
      </c>
      <c r="U343" t="s">
        <v>445</v>
      </c>
      <c r="V343" t="s">
        <v>445</v>
      </c>
      <c r="W343" t="s">
        <v>593</v>
      </c>
      <c r="X343" t="s">
        <v>461</v>
      </c>
      <c r="Y343" t="s">
        <v>428</v>
      </c>
      <c r="Z343" t="s">
        <v>445</v>
      </c>
      <c r="AA343" t="s">
        <v>445</v>
      </c>
      <c r="AB343" t="s">
        <v>445</v>
      </c>
      <c r="AC343" t="s">
        <v>445</v>
      </c>
      <c r="AD343" t="s">
        <v>410</v>
      </c>
      <c r="AE343" t="s">
        <v>468</v>
      </c>
      <c r="AF343" t="s">
        <v>444</v>
      </c>
      <c r="AG343" t="s">
        <v>450</v>
      </c>
      <c r="AH343" t="s">
        <v>427</v>
      </c>
      <c r="AI343" t="s">
        <v>423</v>
      </c>
      <c r="AJ343" t="s">
        <v>445</v>
      </c>
      <c r="AK343" t="s">
        <v>468</v>
      </c>
      <c r="AL343" t="s">
        <v>447</v>
      </c>
      <c r="AM343" t="s">
        <v>417</v>
      </c>
      <c r="AN343" t="s">
        <v>593</v>
      </c>
      <c r="AO343" t="s">
        <v>417</v>
      </c>
      <c r="AP343" t="s">
        <v>593</v>
      </c>
      <c r="AQ343" t="s">
        <v>416</v>
      </c>
      <c r="AR343" t="s">
        <v>416</v>
      </c>
      <c r="AS343" t="s">
        <v>450</v>
      </c>
      <c r="AT343" t="s">
        <v>435</v>
      </c>
      <c r="AU343" t="s">
        <v>423</v>
      </c>
      <c r="AV343" t="s">
        <v>461</v>
      </c>
      <c r="AW343" t="s">
        <v>427</v>
      </c>
      <c r="AX343" t="s">
        <v>428</v>
      </c>
      <c r="AY343" t="s">
        <v>461</v>
      </c>
      <c r="AZ343" t="s">
        <v>593</v>
      </c>
      <c r="BA343" t="s">
        <v>427</v>
      </c>
      <c r="BB343" t="s">
        <v>461</v>
      </c>
      <c r="BC343" t="s">
        <v>428</v>
      </c>
      <c r="BD343" t="s">
        <v>423</v>
      </c>
      <c r="BE343" t="s">
        <v>445</v>
      </c>
      <c r="BF343" t="s">
        <v>445</v>
      </c>
      <c r="BG343" t="s">
        <v>445</v>
      </c>
      <c r="BH343" t="s">
        <v>593</v>
      </c>
      <c r="BI343" t="s">
        <v>451</v>
      </c>
      <c r="BJ343" t="s">
        <v>447</v>
      </c>
      <c r="BK343" t="s">
        <v>451</v>
      </c>
      <c r="BL343" t="s">
        <v>593</v>
      </c>
      <c r="BM343" t="s">
        <v>468</v>
      </c>
      <c r="BN343" t="s">
        <v>416</v>
      </c>
      <c r="BO343" t="s">
        <v>593</v>
      </c>
      <c r="BP343" t="s">
        <v>450</v>
      </c>
      <c r="BQ343" t="s">
        <v>423</v>
      </c>
      <c r="BR343" t="s">
        <v>450</v>
      </c>
      <c r="BS343" t="s">
        <v>461</v>
      </c>
      <c r="BT343" t="s">
        <v>445</v>
      </c>
      <c r="BU343" t="s">
        <v>445</v>
      </c>
      <c r="BV343" t="s">
        <v>416</v>
      </c>
      <c r="BW343" t="s">
        <v>461</v>
      </c>
      <c r="BX343" t="s">
        <v>468</v>
      </c>
      <c r="BY343" t="s">
        <v>428</v>
      </c>
      <c r="BZ343" t="s">
        <v>464</v>
      </c>
      <c r="CA343" t="s">
        <v>416</v>
      </c>
      <c r="CB343" t="s">
        <v>423</v>
      </c>
      <c r="CC343" t="s">
        <v>413</v>
      </c>
      <c r="CD343" t="s">
        <v>445</v>
      </c>
      <c r="CE343" t="s">
        <v>464</v>
      </c>
      <c r="CF343" t="s">
        <v>468</v>
      </c>
      <c r="CG343" t="s">
        <v>593</v>
      </c>
    </row>
    <row r="344" spans="1:85">
      <c r="A344">
        <v>20080229</v>
      </c>
      <c r="B344" t="s">
        <v>593</v>
      </c>
      <c r="C344" t="s">
        <v>413</v>
      </c>
      <c r="D344" t="s">
        <v>445</v>
      </c>
      <c r="E344" t="s">
        <v>445</v>
      </c>
      <c r="F344" t="s">
        <v>593</v>
      </c>
      <c r="G344" t="s">
        <v>444</v>
      </c>
      <c r="H344" t="s">
        <v>450</v>
      </c>
      <c r="I344" t="s">
        <v>461</v>
      </c>
      <c r="J344" t="s">
        <v>451</v>
      </c>
      <c r="K344" t="s">
        <v>593</v>
      </c>
      <c r="L344" t="s">
        <v>445</v>
      </c>
      <c r="M344" t="s">
        <v>445</v>
      </c>
      <c r="N344" t="s">
        <v>593</v>
      </c>
      <c r="O344" t="s">
        <v>461</v>
      </c>
      <c r="P344" t="s">
        <v>417</v>
      </c>
      <c r="Q344" t="s">
        <v>447</v>
      </c>
      <c r="R344" t="s">
        <v>451</v>
      </c>
      <c r="S344" t="s">
        <v>417</v>
      </c>
      <c r="T344" t="s">
        <v>461</v>
      </c>
      <c r="U344" t="s">
        <v>445</v>
      </c>
      <c r="V344" t="s">
        <v>445</v>
      </c>
      <c r="W344" t="s">
        <v>593</v>
      </c>
      <c r="X344" t="s">
        <v>461</v>
      </c>
      <c r="Y344" t="s">
        <v>428</v>
      </c>
      <c r="Z344" t="s">
        <v>445</v>
      </c>
      <c r="AA344" t="s">
        <v>445</v>
      </c>
      <c r="AB344" t="s">
        <v>445</v>
      </c>
      <c r="AC344" t="s">
        <v>445</v>
      </c>
      <c r="AD344" t="s">
        <v>410</v>
      </c>
      <c r="AE344" t="s">
        <v>468</v>
      </c>
      <c r="AF344" t="s">
        <v>444</v>
      </c>
      <c r="AG344" t="s">
        <v>450</v>
      </c>
      <c r="AH344" t="s">
        <v>427</v>
      </c>
      <c r="AI344" t="s">
        <v>464</v>
      </c>
      <c r="AJ344" t="s">
        <v>445</v>
      </c>
      <c r="AK344" t="s">
        <v>461</v>
      </c>
      <c r="AL344" t="s">
        <v>447</v>
      </c>
      <c r="AM344" t="s">
        <v>417</v>
      </c>
      <c r="AN344" t="s">
        <v>593</v>
      </c>
      <c r="AO344" t="s">
        <v>417</v>
      </c>
      <c r="AP344" t="s">
        <v>593</v>
      </c>
      <c r="AQ344" t="s">
        <v>416</v>
      </c>
      <c r="AR344" t="s">
        <v>416</v>
      </c>
      <c r="AS344" t="s">
        <v>450</v>
      </c>
      <c r="AT344" t="s">
        <v>435</v>
      </c>
      <c r="AU344" t="s">
        <v>423</v>
      </c>
      <c r="AV344" t="s">
        <v>461</v>
      </c>
      <c r="AW344" t="s">
        <v>427</v>
      </c>
      <c r="AX344" t="s">
        <v>428</v>
      </c>
      <c r="AY344" t="s">
        <v>461</v>
      </c>
      <c r="AZ344" t="s">
        <v>593</v>
      </c>
      <c r="BA344" t="s">
        <v>427</v>
      </c>
      <c r="BB344" t="s">
        <v>461</v>
      </c>
      <c r="BC344" t="s">
        <v>428</v>
      </c>
      <c r="BD344" t="s">
        <v>423</v>
      </c>
      <c r="BE344" t="s">
        <v>445</v>
      </c>
      <c r="BF344" t="s">
        <v>445</v>
      </c>
      <c r="BG344" t="s">
        <v>445</v>
      </c>
      <c r="BH344" t="s">
        <v>593</v>
      </c>
      <c r="BI344" t="s">
        <v>451</v>
      </c>
      <c r="BJ344" t="s">
        <v>447</v>
      </c>
      <c r="BK344" t="s">
        <v>451</v>
      </c>
      <c r="BL344" t="s">
        <v>593</v>
      </c>
      <c r="BM344" t="s">
        <v>468</v>
      </c>
      <c r="BN344" t="s">
        <v>416</v>
      </c>
      <c r="BO344" t="s">
        <v>593</v>
      </c>
      <c r="BP344" t="s">
        <v>450</v>
      </c>
      <c r="BQ344" t="s">
        <v>423</v>
      </c>
      <c r="BR344" t="s">
        <v>450</v>
      </c>
      <c r="BS344" t="s">
        <v>461</v>
      </c>
      <c r="BT344" t="s">
        <v>445</v>
      </c>
      <c r="BU344" t="s">
        <v>445</v>
      </c>
      <c r="BV344" t="s">
        <v>416</v>
      </c>
      <c r="BW344" t="s">
        <v>461</v>
      </c>
      <c r="BX344" t="s">
        <v>468</v>
      </c>
      <c r="BY344" t="s">
        <v>428</v>
      </c>
      <c r="BZ344" t="s">
        <v>464</v>
      </c>
      <c r="CA344" t="s">
        <v>416</v>
      </c>
      <c r="CB344" t="s">
        <v>423</v>
      </c>
      <c r="CC344" t="s">
        <v>413</v>
      </c>
      <c r="CD344" t="s">
        <v>445</v>
      </c>
      <c r="CE344" t="s">
        <v>464</v>
      </c>
      <c r="CF344" t="s">
        <v>468</v>
      </c>
      <c r="CG344" t="s">
        <v>593</v>
      </c>
    </row>
    <row r="345" spans="1:85">
      <c r="A345">
        <v>20080331</v>
      </c>
      <c r="B345" t="s">
        <v>593</v>
      </c>
      <c r="C345" t="s">
        <v>413</v>
      </c>
      <c r="D345" t="s">
        <v>445</v>
      </c>
      <c r="E345" t="s">
        <v>445</v>
      </c>
      <c r="F345" t="s">
        <v>593</v>
      </c>
      <c r="G345" t="s">
        <v>444</v>
      </c>
      <c r="H345" t="s">
        <v>450</v>
      </c>
      <c r="I345" t="s">
        <v>461</v>
      </c>
      <c r="J345" t="s">
        <v>451</v>
      </c>
      <c r="K345" t="s">
        <v>593</v>
      </c>
      <c r="L345" t="s">
        <v>445</v>
      </c>
      <c r="M345" t="s">
        <v>445</v>
      </c>
      <c r="N345" t="s">
        <v>593</v>
      </c>
      <c r="O345" t="s">
        <v>461</v>
      </c>
      <c r="P345" t="s">
        <v>417</v>
      </c>
      <c r="Q345" t="s">
        <v>447</v>
      </c>
      <c r="R345" t="s">
        <v>451</v>
      </c>
      <c r="S345" t="s">
        <v>417</v>
      </c>
      <c r="T345" t="s">
        <v>417</v>
      </c>
      <c r="U345" t="s">
        <v>445</v>
      </c>
      <c r="V345" t="s">
        <v>445</v>
      </c>
      <c r="W345" t="s">
        <v>593</v>
      </c>
      <c r="X345" t="s">
        <v>461</v>
      </c>
      <c r="Y345" t="s">
        <v>428</v>
      </c>
      <c r="Z345" t="s">
        <v>445</v>
      </c>
      <c r="AA345" t="s">
        <v>445</v>
      </c>
      <c r="AB345" t="s">
        <v>445</v>
      </c>
      <c r="AC345" t="s">
        <v>445</v>
      </c>
      <c r="AD345" t="s">
        <v>410</v>
      </c>
      <c r="AE345" t="s">
        <v>468</v>
      </c>
      <c r="AF345" t="s">
        <v>444</v>
      </c>
      <c r="AG345" t="s">
        <v>450</v>
      </c>
      <c r="AH345" t="s">
        <v>427</v>
      </c>
      <c r="AI345" t="s">
        <v>464</v>
      </c>
      <c r="AJ345" t="s">
        <v>445</v>
      </c>
      <c r="AK345" t="s">
        <v>461</v>
      </c>
      <c r="AL345" t="s">
        <v>447</v>
      </c>
      <c r="AM345" t="s">
        <v>417</v>
      </c>
      <c r="AN345" t="s">
        <v>593</v>
      </c>
      <c r="AO345" t="s">
        <v>417</v>
      </c>
      <c r="AP345" t="s">
        <v>593</v>
      </c>
      <c r="AQ345" t="s">
        <v>416</v>
      </c>
      <c r="AR345" t="s">
        <v>416</v>
      </c>
      <c r="AS345" t="s">
        <v>450</v>
      </c>
      <c r="AT345" t="s">
        <v>435</v>
      </c>
      <c r="AU345" t="s">
        <v>423</v>
      </c>
      <c r="AV345" t="s">
        <v>461</v>
      </c>
      <c r="AW345" t="s">
        <v>427</v>
      </c>
      <c r="AX345" t="s">
        <v>428</v>
      </c>
      <c r="AY345" t="s">
        <v>461</v>
      </c>
      <c r="AZ345" t="s">
        <v>593</v>
      </c>
      <c r="BA345" t="s">
        <v>427</v>
      </c>
      <c r="BB345" t="s">
        <v>461</v>
      </c>
      <c r="BC345" t="s">
        <v>428</v>
      </c>
      <c r="BD345" t="s">
        <v>423</v>
      </c>
      <c r="BE345" t="s">
        <v>445</v>
      </c>
      <c r="BF345" t="s">
        <v>445</v>
      </c>
      <c r="BG345" t="s">
        <v>445</v>
      </c>
      <c r="BH345" t="s">
        <v>593</v>
      </c>
      <c r="BI345" t="s">
        <v>451</v>
      </c>
      <c r="BJ345" t="s">
        <v>447</v>
      </c>
      <c r="BK345" t="s">
        <v>451</v>
      </c>
      <c r="BL345" t="s">
        <v>593</v>
      </c>
      <c r="BM345" t="s">
        <v>468</v>
      </c>
      <c r="BN345" t="s">
        <v>416</v>
      </c>
      <c r="BO345" t="s">
        <v>593</v>
      </c>
      <c r="BP345" t="s">
        <v>450</v>
      </c>
      <c r="BQ345" t="s">
        <v>423</v>
      </c>
      <c r="BR345" t="s">
        <v>450</v>
      </c>
      <c r="BS345" t="s">
        <v>461</v>
      </c>
      <c r="BT345" t="s">
        <v>445</v>
      </c>
      <c r="BU345" t="s">
        <v>445</v>
      </c>
      <c r="BV345" t="s">
        <v>416</v>
      </c>
      <c r="BW345" t="s">
        <v>461</v>
      </c>
      <c r="BX345" t="s">
        <v>468</v>
      </c>
      <c r="BY345" t="s">
        <v>428</v>
      </c>
      <c r="BZ345" t="s">
        <v>464</v>
      </c>
      <c r="CA345" t="s">
        <v>416</v>
      </c>
      <c r="CB345" t="s">
        <v>423</v>
      </c>
      <c r="CC345" t="s">
        <v>413</v>
      </c>
      <c r="CD345" t="s">
        <v>445</v>
      </c>
      <c r="CE345" t="s">
        <v>464</v>
      </c>
      <c r="CF345" t="s">
        <v>468</v>
      </c>
      <c r="CG345" t="s">
        <v>593</v>
      </c>
    </row>
    <row r="346" spans="1:85">
      <c r="A346">
        <v>20080430</v>
      </c>
      <c r="B346" t="s">
        <v>593</v>
      </c>
      <c r="C346" t="s">
        <v>413</v>
      </c>
      <c r="D346" t="s">
        <v>445</v>
      </c>
      <c r="E346" t="s">
        <v>445</v>
      </c>
      <c r="F346" t="s">
        <v>593</v>
      </c>
      <c r="G346" t="s">
        <v>444</v>
      </c>
      <c r="H346" t="s">
        <v>450</v>
      </c>
      <c r="I346" t="s">
        <v>461</v>
      </c>
      <c r="J346" t="s">
        <v>451</v>
      </c>
      <c r="K346" t="s">
        <v>593</v>
      </c>
      <c r="L346" t="s">
        <v>445</v>
      </c>
      <c r="M346" t="s">
        <v>445</v>
      </c>
      <c r="N346" t="s">
        <v>593</v>
      </c>
      <c r="O346" t="s">
        <v>461</v>
      </c>
      <c r="P346" t="s">
        <v>417</v>
      </c>
      <c r="Q346" t="s">
        <v>447</v>
      </c>
      <c r="R346" t="s">
        <v>451</v>
      </c>
      <c r="S346" t="s">
        <v>417</v>
      </c>
      <c r="T346" t="s">
        <v>417</v>
      </c>
      <c r="U346" t="s">
        <v>445</v>
      </c>
      <c r="V346" t="s">
        <v>445</v>
      </c>
      <c r="W346" t="s">
        <v>593</v>
      </c>
      <c r="X346" t="s">
        <v>461</v>
      </c>
      <c r="Y346" t="s">
        <v>428</v>
      </c>
      <c r="Z346" t="s">
        <v>445</v>
      </c>
      <c r="AA346" t="s">
        <v>445</v>
      </c>
      <c r="AB346" t="s">
        <v>445</v>
      </c>
      <c r="AC346" t="s">
        <v>445</v>
      </c>
      <c r="AD346" t="s">
        <v>410</v>
      </c>
      <c r="AE346" t="s">
        <v>468</v>
      </c>
      <c r="AF346" t="s">
        <v>444</v>
      </c>
      <c r="AG346" t="s">
        <v>450</v>
      </c>
      <c r="AH346" t="s">
        <v>427</v>
      </c>
      <c r="AI346" t="s">
        <v>464</v>
      </c>
      <c r="AJ346" t="s">
        <v>445</v>
      </c>
      <c r="AK346" t="s">
        <v>461</v>
      </c>
      <c r="AL346" t="s">
        <v>447</v>
      </c>
      <c r="AM346" t="s">
        <v>417</v>
      </c>
      <c r="AN346" t="s">
        <v>593</v>
      </c>
      <c r="AO346" t="s">
        <v>417</v>
      </c>
      <c r="AP346" t="s">
        <v>593</v>
      </c>
      <c r="AQ346" t="s">
        <v>416</v>
      </c>
      <c r="AR346" t="s">
        <v>416</v>
      </c>
      <c r="AS346" t="s">
        <v>450</v>
      </c>
      <c r="AT346" t="s">
        <v>435</v>
      </c>
      <c r="AU346" t="s">
        <v>410</v>
      </c>
      <c r="AV346" t="s">
        <v>461</v>
      </c>
      <c r="AW346" t="s">
        <v>427</v>
      </c>
      <c r="AX346" t="s">
        <v>428</v>
      </c>
      <c r="AY346" t="s">
        <v>461</v>
      </c>
      <c r="AZ346" t="s">
        <v>593</v>
      </c>
      <c r="BA346" t="s">
        <v>427</v>
      </c>
      <c r="BB346" t="s">
        <v>461</v>
      </c>
      <c r="BC346" t="s">
        <v>428</v>
      </c>
      <c r="BD346" t="s">
        <v>423</v>
      </c>
      <c r="BE346" t="s">
        <v>445</v>
      </c>
      <c r="BF346" t="s">
        <v>445</v>
      </c>
      <c r="BG346" t="s">
        <v>445</v>
      </c>
      <c r="BH346" t="s">
        <v>593</v>
      </c>
      <c r="BI346" t="s">
        <v>451</v>
      </c>
      <c r="BJ346" t="s">
        <v>428</v>
      </c>
      <c r="BK346" t="s">
        <v>451</v>
      </c>
      <c r="BL346" t="s">
        <v>593</v>
      </c>
      <c r="BM346" t="s">
        <v>468</v>
      </c>
      <c r="BN346" t="s">
        <v>416</v>
      </c>
      <c r="BO346" t="s">
        <v>593</v>
      </c>
      <c r="BP346" t="s">
        <v>450</v>
      </c>
      <c r="BQ346" t="s">
        <v>423</v>
      </c>
      <c r="BR346" t="s">
        <v>450</v>
      </c>
      <c r="BS346" t="s">
        <v>461</v>
      </c>
      <c r="BT346" t="s">
        <v>445</v>
      </c>
      <c r="BU346" t="s">
        <v>445</v>
      </c>
      <c r="BV346" t="s">
        <v>416</v>
      </c>
      <c r="BW346" t="s">
        <v>461</v>
      </c>
      <c r="BX346" t="s">
        <v>468</v>
      </c>
      <c r="BY346" t="s">
        <v>428</v>
      </c>
      <c r="BZ346" t="s">
        <v>464</v>
      </c>
      <c r="CA346" t="s">
        <v>416</v>
      </c>
      <c r="CB346" t="s">
        <v>423</v>
      </c>
      <c r="CC346" t="s">
        <v>413</v>
      </c>
      <c r="CD346" t="s">
        <v>445</v>
      </c>
      <c r="CE346" t="s">
        <v>464</v>
      </c>
      <c r="CF346" t="s">
        <v>468</v>
      </c>
      <c r="CG346" t="s">
        <v>593</v>
      </c>
    </row>
    <row r="347" spans="1:85">
      <c r="A347">
        <v>20080530</v>
      </c>
      <c r="B347" t="s">
        <v>593</v>
      </c>
      <c r="C347" t="s">
        <v>413</v>
      </c>
      <c r="D347" t="s">
        <v>445</v>
      </c>
      <c r="E347" t="s">
        <v>445</v>
      </c>
      <c r="F347" t="s">
        <v>593</v>
      </c>
      <c r="G347" t="s">
        <v>444</v>
      </c>
      <c r="H347" t="s">
        <v>450</v>
      </c>
      <c r="I347" t="s">
        <v>461</v>
      </c>
      <c r="J347" t="s">
        <v>447</v>
      </c>
      <c r="K347" t="s">
        <v>593</v>
      </c>
      <c r="L347" t="s">
        <v>445</v>
      </c>
      <c r="M347" t="s">
        <v>445</v>
      </c>
      <c r="N347" t="s">
        <v>593</v>
      </c>
      <c r="O347" t="s">
        <v>461</v>
      </c>
      <c r="P347" t="s">
        <v>417</v>
      </c>
      <c r="Q347" t="s">
        <v>447</v>
      </c>
      <c r="R347" t="s">
        <v>451</v>
      </c>
      <c r="S347" t="s">
        <v>417</v>
      </c>
      <c r="T347" t="s">
        <v>417</v>
      </c>
      <c r="U347" t="s">
        <v>445</v>
      </c>
      <c r="V347" t="s">
        <v>445</v>
      </c>
      <c r="W347" t="s">
        <v>593</v>
      </c>
      <c r="X347" t="s">
        <v>461</v>
      </c>
      <c r="Y347" t="s">
        <v>428</v>
      </c>
      <c r="Z347" t="s">
        <v>445</v>
      </c>
      <c r="AA347" t="s">
        <v>445</v>
      </c>
      <c r="AB347" t="s">
        <v>445</v>
      </c>
      <c r="AC347" t="s">
        <v>445</v>
      </c>
      <c r="AD347" t="s">
        <v>410</v>
      </c>
      <c r="AE347" t="s">
        <v>468</v>
      </c>
      <c r="AF347" t="s">
        <v>444</v>
      </c>
      <c r="AG347" t="s">
        <v>450</v>
      </c>
      <c r="AH347" t="s">
        <v>427</v>
      </c>
      <c r="AI347" t="s">
        <v>464</v>
      </c>
      <c r="AJ347" t="s">
        <v>445</v>
      </c>
      <c r="AK347" t="s">
        <v>461</v>
      </c>
      <c r="AL347" t="s">
        <v>447</v>
      </c>
      <c r="AM347" t="s">
        <v>417</v>
      </c>
      <c r="AN347" t="s">
        <v>593</v>
      </c>
      <c r="AO347" t="s">
        <v>417</v>
      </c>
      <c r="AP347" t="s">
        <v>593</v>
      </c>
      <c r="AQ347" t="s">
        <v>416</v>
      </c>
      <c r="AR347" t="s">
        <v>416</v>
      </c>
      <c r="AS347" t="s">
        <v>450</v>
      </c>
      <c r="AT347" t="s">
        <v>435</v>
      </c>
      <c r="AU347" t="s">
        <v>410</v>
      </c>
      <c r="AV347" t="s">
        <v>461</v>
      </c>
      <c r="AW347" t="s">
        <v>427</v>
      </c>
      <c r="AX347" t="s">
        <v>428</v>
      </c>
      <c r="AY347" t="s">
        <v>461</v>
      </c>
      <c r="AZ347" t="s">
        <v>593</v>
      </c>
      <c r="BA347" t="s">
        <v>427</v>
      </c>
      <c r="BB347" t="s">
        <v>461</v>
      </c>
      <c r="BC347" t="s">
        <v>428</v>
      </c>
      <c r="BD347" t="s">
        <v>464</v>
      </c>
      <c r="BE347" t="s">
        <v>445</v>
      </c>
      <c r="BF347" t="s">
        <v>445</v>
      </c>
      <c r="BG347" t="s">
        <v>445</v>
      </c>
      <c r="BH347" t="s">
        <v>593</v>
      </c>
      <c r="BI347" t="s">
        <v>451</v>
      </c>
      <c r="BJ347" t="s">
        <v>428</v>
      </c>
      <c r="BK347" t="s">
        <v>451</v>
      </c>
      <c r="BL347" t="s">
        <v>593</v>
      </c>
      <c r="BM347" t="s">
        <v>468</v>
      </c>
      <c r="BN347" t="s">
        <v>416</v>
      </c>
      <c r="BO347" t="s">
        <v>593</v>
      </c>
      <c r="BP347" t="s">
        <v>450</v>
      </c>
      <c r="BQ347" t="s">
        <v>423</v>
      </c>
      <c r="BR347" t="s">
        <v>450</v>
      </c>
      <c r="BS347" t="s">
        <v>461</v>
      </c>
      <c r="BT347" t="s">
        <v>445</v>
      </c>
      <c r="BU347" t="s">
        <v>445</v>
      </c>
      <c r="BV347" t="s">
        <v>416</v>
      </c>
      <c r="BW347" t="s">
        <v>461</v>
      </c>
      <c r="BX347" t="s">
        <v>468</v>
      </c>
      <c r="BY347" t="s">
        <v>428</v>
      </c>
      <c r="BZ347" t="s">
        <v>464</v>
      </c>
      <c r="CA347" t="s">
        <v>416</v>
      </c>
      <c r="CB347" t="s">
        <v>423</v>
      </c>
      <c r="CC347" t="s">
        <v>413</v>
      </c>
      <c r="CD347" t="s">
        <v>445</v>
      </c>
      <c r="CE347" t="s">
        <v>464</v>
      </c>
      <c r="CF347" t="s">
        <v>468</v>
      </c>
      <c r="CG347" t="s">
        <v>593</v>
      </c>
    </row>
    <row r="348" spans="1:85">
      <c r="A348">
        <v>20080630</v>
      </c>
      <c r="B348" t="s">
        <v>593</v>
      </c>
      <c r="C348" t="s">
        <v>413</v>
      </c>
      <c r="D348" t="s">
        <v>445</v>
      </c>
      <c r="E348" t="s">
        <v>445</v>
      </c>
      <c r="F348" t="s">
        <v>593</v>
      </c>
      <c r="G348" t="s">
        <v>444</v>
      </c>
      <c r="H348" t="s">
        <v>450</v>
      </c>
      <c r="I348" t="s">
        <v>461</v>
      </c>
      <c r="J348" t="s">
        <v>447</v>
      </c>
      <c r="K348" t="s">
        <v>593</v>
      </c>
      <c r="L348" t="s">
        <v>445</v>
      </c>
      <c r="M348" t="s">
        <v>445</v>
      </c>
      <c r="N348" t="s">
        <v>593</v>
      </c>
      <c r="O348" t="s">
        <v>461</v>
      </c>
      <c r="P348" t="s">
        <v>417</v>
      </c>
      <c r="Q348" t="s">
        <v>447</v>
      </c>
      <c r="R348" t="s">
        <v>451</v>
      </c>
      <c r="S348" t="s">
        <v>417</v>
      </c>
      <c r="T348" t="s">
        <v>417</v>
      </c>
      <c r="U348" t="s">
        <v>445</v>
      </c>
      <c r="V348" t="s">
        <v>445</v>
      </c>
      <c r="W348" t="s">
        <v>593</v>
      </c>
      <c r="X348" t="s">
        <v>461</v>
      </c>
      <c r="Y348" t="s">
        <v>428</v>
      </c>
      <c r="Z348" t="s">
        <v>445</v>
      </c>
      <c r="AA348" t="s">
        <v>445</v>
      </c>
      <c r="AB348" t="s">
        <v>445</v>
      </c>
      <c r="AC348" t="s">
        <v>445</v>
      </c>
      <c r="AD348" t="s">
        <v>410</v>
      </c>
      <c r="AE348" t="s">
        <v>468</v>
      </c>
      <c r="AF348" t="s">
        <v>444</v>
      </c>
      <c r="AG348" t="s">
        <v>450</v>
      </c>
      <c r="AH348" t="s">
        <v>427</v>
      </c>
      <c r="AI348" t="s">
        <v>464</v>
      </c>
      <c r="AJ348" t="s">
        <v>445</v>
      </c>
      <c r="AK348" t="s">
        <v>461</v>
      </c>
      <c r="AL348" t="s">
        <v>447</v>
      </c>
      <c r="AM348" t="s">
        <v>417</v>
      </c>
      <c r="AN348" t="s">
        <v>593</v>
      </c>
      <c r="AO348" t="s">
        <v>417</v>
      </c>
      <c r="AP348" t="s">
        <v>593</v>
      </c>
      <c r="AQ348" t="s">
        <v>416</v>
      </c>
      <c r="AR348" t="s">
        <v>416</v>
      </c>
      <c r="AS348" t="s">
        <v>450</v>
      </c>
      <c r="AT348" t="s">
        <v>435</v>
      </c>
      <c r="AU348" t="s">
        <v>410</v>
      </c>
      <c r="AV348" t="s">
        <v>461</v>
      </c>
      <c r="AW348" t="s">
        <v>427</v>
      </c>
      <c r="AX348" t="s">
        <v>428</v>
      </c>
      <c r="AY348" t="s">
        <v>461</v>
      </c>
      <c r="AZ348" t="s">
        <v>593</v>
      </c>
      <c r="BA348" t="s">
        <v>427</v>
      </c>
      <c r="BB348" t="s">
        <v>461</v>
      </c>
      <c r="BC348" t="s">
        <v>428</v>
      </c>
      <c r="BD348" t="s">
        <v>464</v>
      </c>
      <c r="BE348" t="s">
        <v>445</v>
      </c>
      <c r="BF348" t="s">
        <v>445</v>
      </c>
      <c r="BG348" t="s">
        <v>445</v>
      </c>
      <c r="BH348" t="s">
        <v>593</v>
      </c>
      <c r="BI348" t="s">
        <v>451</v>
      </c>
      <c r="BJ348" t="s">
        <v>428</v>
      </c>
      <c r="BK348" t="s">
        <v>451</v>
      </c>
      <c r="BL348" t="s">
        <v>593</v>
      </c>
      <c r="BM348" t="s">
        <v>468</v>
      </c>
      <c r="BN348" t="s">
        <v>416</v>
      </c>
      <c r="BO348" t="s">
        <v>593</v>
      </c>
      <c r="BP348" t="s">
        <v>450</v>
      </c>
      <c r="BQ348" t="s">
        <v>423</v>
      </c>
      <c r="BR348" t="s">
        <v>450</v>
      </c>
      <c r="BS348" t="s">
        <v>461</v>
      </c>
      <c r="BT348" t="s">
        <v>445</v>
      </c>
      <c r="BU348" t="s">
        <v>445</v>
      </c>
      <c r="BV348" t="s">
        <v>416</v>
      </c>
      <c r="BW348" t="s">
        <v>461</v>
      </c>
      <c r="BX348" t="s">
        <v>468</v>
      </c>
      <c r="BY348" t="s">
        <v>428</v>
      </c>
      <c r="BZ348" t="s">
        <v>464</v>
      </c>
      <c r="CA348" t="s">
        <v>416</v>
      </c>
      <c r="CB348" t="s">
        <v>423</v>
      </c>
      <c r="CC348" t="s">
        <v>413</v>
      </c>
      <c r="CD348" t="s">
        <v>445</v>
      </c>
      <c r="CE348" t="s">
        <v>464</v>
      </c>
      <c r="CF348" t="s">
        <v>468</v>
      </c>
      <c r="CG348" t="s">
        <v>593</v>
      </c>
    </row>
    <row r="349" spans="1:85">
      <c r="A349">
        <v>20080731</v>
      </c>
      <c r="B349" t="s">
        <v>593</v>
      </c>
      <c r="C349" t="s">
        <v>413</v>
      </c>
      <c r="D349" t="s">
        <v>445</v>
      </c>
      <c r="E349" t="s">
        <v>445</v>
      </c>
      <c r="F349" t="s">
        <v>593</v>
      </c>
      <c r="G349" t="s">
        <v>444</v>
      </c>
      <c r="H349" t="s">
        <v>450</v>
      </c>
      <c r="I349" t="s">
        <v>461</v>
      </c>
      <c r="J349" t="s">
        <v>447</v>
      </c>
      <c r="K349" t="s">
        <v>593</v>
      </c>
      <c r="L349" t="s">
        <v>445</v>
      </c>
      <c r="M349" t="s">
        <v>445</v>
      </c>
      <c r="N349" t="s">
        <v>593</v>
      </c>
      <c r="O349" t="s">
        <v>461</v>
      </c>
      <c r="P349" t="s">
        <v>417</v>
      </c>
      <c r="Q349" t="s">
        <v>447</v>
      </c>
      <c r="R349" t="s">
        <v>451</v>
      </c>
      <c r="S349" t="s">
        <v>417</v>
      </c>
      <c r="T349" t="s">
        <v>417</v>
      </c>
      <c r="U349" t="s">
        <v>445</v>
      </c>
      <c r="V349" t="s">
        <v>445</v>
      </c>
      <c r="W349" t="s">
        <v>593</v>
      </c>
      <c r="X349" t="s">
        <v>461</v>
      </c>
      <c r="Y349" t="s">
        <v>428</v>
      </c>
      <c r="Z349" t="s">
        <v>445</v>
      </c>
      <c r="AA349" t="s">
        <v>445</v>
      </c>
      <c r="AB349" t="s">
        <v>445</v>
      </c>
      <c r="AC349" t="s">
        <v>445</v>
      </c>
      <c r="AD349" t="s">
        <v>410</v>
      </c>
      <c r="AE349" t="s">
        <v>468</v>
      </c>
      <c r="AF349" t="s">
        <v>444</v>
      </c>
      <c r="AG349" t="s">
        <v>450</v>
      </c>
      <c r="AH349" t="s">
        <v>427</v>
      </c>
      <c r="AI349" t="s">
        <v>464</v>
      </c>
      <c r="AJ349" t="s">
        <v>445</v>
      </c>
      <c r="AK349" t="s">
        <v>461</v>
      </c>
      <c r="AL349" t="s">
        <v>447</v>
      </c>
      <c r="AM349" t="s">
        <v>417</v>
      </c>
      <c r="AN349" t="s">
        <v>593</v>
      </c>
      <c r="AO349" t="s">
        <v>417</v>
      </c>
      <c r="AP349" t="s">
        <v>593</v>
      </c>
      <c r="AQ349" t="s">
        <v>416</v>
      </c>
      <c r="AR349" t="s">
        <v>416</v>
      </c>
      <c r="AS349" t="s">
        <v>450</v>
      </c>
      <c r="AT349" t="s">
        <v>435</v>
      </c>
      <c r="AU349" t="s">
        <v>410</v>
      </c>
      <c r="AV349" t="s">
        <v>461</v>
      </c>
      <c r="AW349" t="s">
        <v>427</v>
      </c>
      <c r="AX349" t="s">
        <v>428</v>
      </c>
      <c r="AY349" t="s">
        <v>461</v>
      </c>
      <c r="AZ349" t="s">
        <v>593</v>
      </c>
      <c r="BA349" t="s">
        <v>427</v>
      </c>
      <c r="BB349" t="s">
        <v>461</v>
      </c>
      <c r="BC349" t="s">
        <v>428</v>
      </c>
      <c r="BD349" t="s">
        <v>464</v>
      </c>
      <c r="BE349" t="s">
        <v>445</v>
      </c>
      <c r="BF349" t="s">
        <v>445</v>
      </c>
      <c r="BG349" t="s">
        <v>445</v>
      </c>
      <c r="BH349" t="s">
        <v>593</v>
      </c>
      <c r="BI349" t="s">
        <v>451</v>
      </c>
      <c r="BJ349" t="s">
        <v>428</v>
      </c>
      <c r="BK349" t="s">
        <v>451</v>
      </c>
      <c r="BL349" t="s">
        <v>593</v>
      </c>
      <c r="BM349" t="s">
        <v>468</v>
      </c>
      <c r="BN349" t="s">
        <v>416</v>
      </c>
      <c r="BO349" t="s">
        <v>593</v>
      </c>
      <c r="BP349" t="s">
        <v>450</v>
      </c>
      <c r="BQ349" t="s">
        <v>423</v>
      </c>
      <c r="BR349" t="s">
        <v>450</v>
      </c>
      <c r="BS349" t="s">
        <v>417</v>
      </c>
      <c r="BT349" t="s">
        <v>445</v>
      </c>
      <c r="BU349" t="s">
        <v>445</v>
      </c>
      <c r="BV349" t="s">
        <v>416</v>
      </c>
      <c r="BW349" t="s">
        <v>461</v>
      </c>
      <c r="BX349" t="s">
        <v>468</v>
      </c>
      <c r="BY349" t="s">
        <v>428</v>
      </c>
      <c r="BZ349" t="s">
        <v>464</v>
      </c>
      <c r="CA349" t="s">
        <v>416</v>
      </c>
      <c r="CB349" t="s">
        <v>423</v>
      </c>
      <c r="CC349" t="s">
        <v>413</v>
      </c>
      <c r="CD349" t="s">
        <v>445</v>
      </c>
      <c r="CE349" t="s">
        <v>464</v>
      </c>
      <c r="CF349" t="s">
        <v>468</v>
      </c>
      <c r="CG349" t="s">
        <v>593</v>
      </c>
    </row>
    <row r="350" spans="1:85">
      <c r="A350">
        <v>20080829</v>
      </c>
      <c r="B350" t="s">
        <v>593</v>
      </c>
      <c r="C350" t="s">
        <v>413</v>
      </c>
      <c r="D350" t="s">
        <v>445</v>
      </c>
      <c r="E350" t="s">
        <v>445</v>
      </c>
      <c r="F350" t="s">
        <v>593</v>
      </c>
      <c r="G350" t="s">
        <v>444</v>
      </c>
      <c r="H350" t="s">
        <v>450</v>
      </c>
      <c r="I350" t="s">
        <v>461</v>
      </c>
      <c r="J350" t="s">
        <v>447</v>
      </c>
      <c r="K350" t="s">
        <v>593</v>
      </c>
      <c r="L350" t="s">
        <v>445</v>
      </c>
      <c r="M350" t="s">
        <v>445</v>
      </c>
      <c r="N350" t="s">
        <v>593</v>
      </c>
      <c r="O350" t="s">
        <v>461</v>
      </c>
      <c r="P350" t="s">
        <v>417</v>
      </c>
      <c r="Q350" t="s">
        <v>447</v>
      </c>
      <c r="R350" t="s">
        <v>451</v>
      </c>
      <c r="S350" t="s">
        <v>417</v>
      </c>
      <c r="T350" t="s">
        <v>417</v>
      </c>
      <c r="U350" t="s">
        <v>445</v>
      </c>
      <c r="V350" t="s">
        <v>445</v>
      </c>
      <c r="W350" t="s">
        <v>593</v>
      </c>
      <c r="X350" t="s">
        <v>461</v>
      </c>
      <c r="Y350" t="s">
        <v>447</v>
      </c>
      <c r="Z350" t="s">
        <v>445</v>
      </c>
      <c r="AA350" t="s">
        <v>445</v>
      </c>
      <c r="AB350" t="s">
        <v>445</v>
      </c>
      <c r="AC350" t="s">
        <v>445</v>
      </c>
      <c r="AD350" t="s">
        <v>410</v>
      </c>
      <c r="AE350" t="s">
        <v>468</v>
      </c>
      <c r="AF350" t="s">
        <v>444</v>
      </c>
      <c r="AG350" t="s">
        <v>450</v>
      </c>
      <c r="AH350" t="s">
        <v>427</v>
      </c>
      <c r="AI350" t="s">
        <v>464</v>
      </c>
      <c r="AJ350" t="s">
        <v>445</v>
      </c>
      <c r="AK350" t="s">
        <v>461</v>
      </c>
      <c r="AL350" t="s">
        <v>447</v>
      </c>
      <c r="AM350" t="s">
        <v>417</v>
      </c>
      <c r="AN350" t="s">
        <v>593</v>
      </c>
      <c r="AO350" t="s">
        <v>417</v>
      </c>
      <c r="AP350" t="s">
        <v>593</v>
      </c>
      <c r="AQ350" t="s">
        <v>416</v>
      </c>
      <c r="AR350" t="s">
        <v>416</v>
      </c>
      <c r="AS350" t="s">
        <v>450</v>
      </c>
      <c r="AT350" t="s">
        <v>435</v>
      </c>
      <c r="AU350" t="s">
        <v>410</v>
      </c>
      <c r="AV350" t="s">
        <v>461</v>
      </c>
      <c r="AW350" t="s">
        <v>427</v>
      </c>
      <c r="AX350" t="s">
        <v>428</v>
      </c>
      <c r="AY350" t="s">
        <v>461</v>
      </c>
      <c r="AZ350" t="s">
        <v>593</v>
      </c>
      <c r="BA350" t="s">
        <v>427</v>
      </c>
      <c r="BB350" t="s">
        <v>461</v>
      </c>
      <c r="BC350" t="s">
        <v>428</v>
      </c>
      <c r="BD350" t="s">
        <v>464</v>
      </c>
      <c r="BE350" t="s">
        <v>445</v>
      </c>
      <c r="BF350" t="s">
        <v>445</v>
      </c>
      <c r="BG350" t="s">
        <v>445</v>
      </c>
      <c r="BH350" t="s">
        <v>593</v>
      </c>
      <c r="BI350" t="s">
        <v>451</v>
      </c>
      <c r="BJ350" t="s">
        <v>428</v>
      </c>
      <c r="BK350" t="s">
        <v>451</v>
      </c>
      <c r="BL350" t="s">
        <v>593</v>
      </c>
      <c r="BM350" t="s">
        <v>468</v>
      </c>
      <c r="BN350" t="s">
        <v>416</v>
      </c>
      <c r="BO350" t="s">
        <v>593</v>
      </c>
      <c r="BP350" t="s">
        <v>450</v>
      </c>
      <c r="BQ350" t="s">
        <v>423</v>
      </c>
      <c r="BR350" t="s">
        <v>450</v>
      </c>
      <c r="BS350" t="s">
        <v>417</v>
      </c>
      <c r="BT350" t="s">
        <v>445</v>
      </c>
      <c r="BU350" t="s">
        <v>445</v>
      </c>
      <c r="BV350" t="s">
        <v>416</v>
      </c>
      <c r="BW350" t="s">
        <v>461</v>
      </c>
      <c r="BX350" t="s">
        <v>468</v>
      </c>
      <c r="BY350" t="s">
        <v>428</v>
      </c>
      <c r="BZ350" t="s">
        <v>464</v>
      </c>
      <c r="CA350" t="s">
        <v>416</v>
      </c>
      <c r="CB350" t="s">
        <v>423</v>
      </c>
      <c r="CC350" t="s">
        <v>413</v>
      </c>
      <c r="CD350" t="s">
        <v>445</v>
      </c>
      <c r="CE350" t="s">
        <v>464</v>
      </c>
      <c r="CF350" t="s">
        <v>468</v>
      </c>
      <c r="CG350" t="s">
        <v>593</v>
      </c>
    </row>
    <row r="351" spans="1:85">
      <c r="A351">
        <v>20080930</v>
      </c>
      <c r="B351" t="s">
        <v>593</v>
      </c>
      <c r="C351" t="s">
        <v>413</v>
      </c>
      <c r="D351" t="s">
        <v>445</v>
      </c>
      <c r="E351" t="s">
        <v>445</v>
      </c>
      <c r="F351" t="s">
        <v>593</v>
      </c>
      <c r="G351" t="s">
        <v>444</v>
      </c>
      <c r="H351" t="s">
        <v>450</v>
      </c>
      <c r="I351" t="s">
        <v>461</v>
      </c>
      <c r="J351" t="s">
        <v>447</v>
      </c>
      <c r="K351" t="s">
        <v>593</v>
      </c>
      <c r="L351" t="s">
        <v>445</v>
      </c>
      <c r="M351" t="s">
        <v>445</v>
      </c>
      <c r="N351" t="s">
        <v>593</v>
      </c>
      <c r="O351" t="s">
        <v>461</v>
      </c>
      <c r="P351" t="s">
        <v>417</v>
      </c>
      <c r="Q351" t="s">
        <v>447</v>
      </c>
      <c r="R351" t="s">
        <v>451</v>
      </c>
      <c r="S351" t="s">
        <v>417</v>
      </c>
      <c r="T351" t="s">
        <v>417</v>
      </c>
      <c r="U351" t="s">
        <v>445</v>
      </c>
      <c r="V351" t="s">
        <v>445</v>
      </c>
      <c r="W351" t="s">
        <v>593</v>
      </c>
      <c r="X351" t="s">
        <v>461</v>
      </c>
      <c r="Y351" t="s">
        <v>447</v>
      </c>
      <c r="Z351" t="s">
        <v>445</v>
      </c>
      <c r="AA351" t="s">
        <v>445</v>
      </c>
      <c r="AB351" t="s">
        <v>445</v>
      </c>
      <c r="AC351" t="s">
        <v>445</v>
      </c>
      <c r="AD351" t="s">
        <v>410</v>
      </c>
      <c r="AE351" t="s">
        <v>468</v>
      </c>
      <c r="AF351" t="s">
        <v>444</v>
      </c>
      <c r="AG351" t="s">
        <v>450</v>
      </c>
      <c r="AH351" t="s">
        <v>427</v>
      </c>
      <c r="AI351" t="s">
        <v>464</v>
      </c>
      <c r="AJ351" t="s">
        <v>445</v>
      </c>
      <c r="AK351" t="s">
        <v>461</v>
      </c>
      <c r="AL351" t="s">
        <v>447</v>
      </c>
      <c r="AM351" t="s">
        <v>417</v>
      </c>
      <c r="AN351" t="s">
        <v>593</v>
      </c>
      <c r="AO351" t="s">
        <v>417</v>
      </c>
      <c r="AP351" t="s">
        <v>593</v>
      </c>
      <c r="AQ351" t="s">
        <v>416</v>
      </c>
      <c r="AR351" t="s">
        <v>416</v>
      </c>
      <c r="AS351" t="s">
        <v>450</v>
      </c>
      <c r="AT351" t="s">
        <v>435</v>
      </c>
      <c r="AU351" t="s">
        <v>410</v>
      </c>
      <c r="AV351" t="s">
        <v>461</v>
      </c>
      <c r="AW351" t="s">
        <v>427</v>
      </c>
      <c r="AX351" t="s">
        <v>428</v>
      </c>
      <c r="AY351" t="s">
        <v>461</v>
      </c>
      <c r="AZ351" t="s">
        <v>593</v>
      </c>
      <c r="BA351" t="s">
        <v>427</v>
      </c>
      <c r="BB351" t="s">
        <v>461</v>
      </c>
      <c r="BC351" t="s">
        <v>428</v>
      </c>
      <c r="BD351" t="s">
        <v>464</v>
      </c>
      <c r="BE351" t="s">
        <v>445</v>
      </c>
      <c r="BF351" t="s">
        <v>445</v>
      </c>
      <c r="BG351" t="s">
        <v>445</v>
      </c>
      <c r="BH351" t="s">
        <v>593</v>
      </c>
      <c r="BI351" t="s">
        <v>451</v>
      </c>
      <c r="BJ351" t="s">
        <v>428</v>
      </c>
      <c r="BK351" t="s">
        <v>451</v>
      </c>
      <c r="BL351" t="s">
        <v>593</v>
      </c>
      <c r="BM351" t="s">
        <v>468</v>
      </c>
      <c r="BN351" t="s">
        <v>416</v>
      </c>
      <c r="BO351" t="s">
        <v>593</v>
      </c>
      <c r="BP351" t="s">
        <v>450</v>
      </c>
      <c r="BQ351" t="s">
        <v>423</v>
      </c>
      <c r="BR351" t="s">
        <v>450</v>
      </c>
      <c r="BS351" t="s">
        <v>417</v>
      </c>
      <c r="BT351" t="s">
        <v>445</v>
      </c>
      <c r="BU351" t="s">
        <v>445</v>
      </c>
      <c r="BV351" t="s">
        <v>416</v>
      </c>
      <c r="BW351" t="s">
        <v>461</v>
      </c>
      <c r="BX351" t="s">
        <v>468</v>
      </c>
      <c r="BY351" t="s">
        <v>428</v>
      </c>
      <c r="BZ351" t="s">
        <v>464</v>
      </c>
      <c r="CA351" t="s">
        <v>416</v>
      </c>
      <c r="CB351" t="s">
        <v>423</v>
      </c>
      <c r="CC351" t="s">
        <v>413</v>
      </c>
      <c r="CD351" t="s">
        <v>445</v>
      </c>
      <c r="CE351" t="s">
        <v>464</v>
      </c>
      <c r="CF351" t="s">
        <v>468</v>
      </c>
      <c r="CG351" t="s">
        <v>593</v>
      </c>
    </row>
    <row r="352" spans="1:85">
      <c r="A352">
        <v>20081031</v>
      </c>
      <c r="B352" t="s">
        <v>593</v>
      </c>
      <c r="C352" t="s">
        <v>413</v>
      </c>
      <c r="D352" t="s">
        <v>445</v>
      </c>
      <c r="E352" t="s">
        <v>445</v>
      </c>
      <c r="F352" t="s">
        <v>593</v>
      </c>
      <c r="G352" t="s">
        <v>444</v>
      </c>
      <c r="H352" t="s">
        <v>450</v>
      </c>
      <c r="I352" t="s">
        <v>461</v>
      </c>
      <c r="J352" t="s">
        <v>447</v>
      </c>
      <c r="K352" t="s">
        <v>593</v>
      </c>
      <c r="L352" t="s">
        <v>445</v>
      </c>
      <c r="M352" t="s">
        <v>445</v>
      </c>
      <c r="N352" t="s">
        <v>593</v>
      </c>
      <c r="O352" t="s">
        <v>461</v>
      </c>
      <c r="P352" t="s">
        <v>417</v>
      </c>
      <c r="Q352" t="s">
        <v>447</v>
      </c>
      <c r="R352" t="s">
        <v>451</v>
      </c>
      <c r="S352" t="s">
        <v>417</v>
      </c>
      <c r="T352" t="s">
        <v>417</v>
      </c>
      <c r="U352" t="s">
        <v>445</v>
      </c>
      <c r="V352" t="s">
        <v>445</v>
      </c>
      <c r="W352" t="s">
        <v>593</v>
      </c>
      <c r="X352" t="s">
        <v>468</v>
      </c>
      <c r="Y352" t="s">
        <v>447</v>
      </c>
      <c r="Z352" t="s">
        <v>445</v>
      </c>
      <c r="AA352" t="s">
        <v>445</v>
      </c>
      <c r="AB352" t="s">
        <v>445</v>
      </c>
      <c r="AC352" t="s">
        <v>445</v>
      </c>
      <c r="AD352" t="s">
        <v>410</v>
      </c>
      <c r="AE352" t="s">
        <v>468</v>
      </c>
      <c r="AF352" t="s">
        <v>444</v>
      </c>
      <c r="AG352" t="s">
        <v>450</v>
      </c>
      <c r="AH352" t="s">
        <v>427</v>
      </c>
      <c r="AI352" t="s">
        <v>464</v>
      </c>
      <c r="AJ352" t="s">
        <v>445</v>
      </c>
      <c r="AK352" t="s">
        <v>461</v>
      </c>
      <c r="AL352" t="s">
        <v>447</v>
      </c>
      <c r="AM352" t="s">
        <v>417</v>
      </c>
      <c r="AN352" t="s">
        <v>593</v>
      </c>
      <c r="AO352" t="s">
        <v>417</v>
      </c>
      <c r="AP352" t="s">
        <v>593</v>
      </c>
      <c r="AQ352" t="s">
        <v>416</v>
      </c>
      <c r="AR352" t="s">
        <v>416</v>
      </c>
      <c r="AS352" t="s">
        <v>450</v>
      </c>
      <c r="AT352" t="s">
        <v>435</v>
      </c>
      <c r="AU352" t="s">
        <v>410</v>
      </c>
      <c r="AV352" t="s">
        <v>468</v>
      </c>
      <c r="AW352" t="s">
        <v>450</v>
      </c>
      <c r="AX352" t="s">
        <v>428</v>
      </c>
      <c r="AY352" t="s">
        <v>461</v>
      </c>
      <c r="AZ352" t="s">
        <v>593</v>
      </c>
      <c r="BA352" t="s">
        <v>427</v>
      </c>
      <c r="BB352" t="s">
        <v>461</v>
      </c>
      <c r="BC352" t="s">
        <v>428</v>
      </c>
      <c r="BD352" t="s">
        <v>464</v>
      </c>
      <c r="BE352" t="s">
        <v>445</v>
      </c>
      <c r="BF352" t="s">
        <v>445</v>
      </c>
      <c r="BG352" t="s">
        <v>445</v>
      </c>
      <c r="BH352" t="s">
        <v>593</v>
      </c>
      <c r="BI352" t="s">
        <v>451</v>
      </c>
      <c r="BJ352" t="s">
        <v>428</v>
      </c>
      <c r="BK352" t="s">
        <v>451</v>
      </c>
      <c r="BL352" t="s">
        <v>593</v>
      </c>
      <c r="BM352" t="s">
        <v>468</v>
      </c>
      <c r="BN352" t="s">
        <v>416</v>
      </c>
      <c r="BO352" t="s">
        <v>593</v>
      </c>
      <c r="BP352" t="s">
        <v>450</v>
      </c>
      <c r="BQ352" t="s">
        <v>423</v>
      </c>
      <c r="BR352" t="s">
        <v>450</v>
      </c>
      <c r="BS352" t="s">
        <v>417</v>
      </c>
      <c r="BT352" t="s">
        <v>445</v>
      </c>
      <c r="BU352" t="s">
        <v>445</v>
      </c>
      <c r="BV352" t="s">
        <v>416</v>
      </c>
      <c r="BW352" t="s">
        <v>461</v>
      </c>
      <c r="BX352" t="s">
        <v>468</v>
      </c>
      <c r="BY352" t="s">
        <v>428</v>
      </c>
      <c r="BZ352" t="s">
        <v>464</v>
      </c>
      <c r="CA352" t="s">
        <v>416</v>
      </c>
      <c r="CB352" t="s">
        <v>413</v>
      </c>
      <c r="CC352" t="s">
        <v>413</v>
      </c>
      <c r="CD352" t="s">
        <v>445</v>
      </c>
      <c r="CE352" t="s">
        <v>464</v>
      </c>
      <c r="CF352" t="s">
        <v>468</v>
      </c>
      <c r="CG352" t="s">
        <v>593</v>
      </c>
    </row>
    <row r="353" spans="1:85">
      <c r="A353">
        <v>20081128</v>
      </c>
      <c r="B353" t="s">
        <v>593</v>
      </c>
      <c r="C353" t="s">
        <v>413</v>
      </c>
      <c r="D353" t="s">
        <v>445</v>
      </c>
      <c r="E353" t="s">
        <v>445</v>
      </c>
      <c r="F353" t="s">
        <v>593</v>
      </c>
      <c r="G353" t="s">
        <v>444</v>
      </c>
      <c r="H353" t="s">
        <v>428</v>
      </c>
      <c r="I353" t="s">
        <v>461</v>
      </c>
      <c r="J353" t="s">
        <v>447</v>
      </c>
      <c r="K353" t="s">
        <v>593</v>
      </c>
      <c r="L353" t="s">
        <v>445</v>
      </c>
      <c r="M353" t="s">
        <v>445</v>
      </c>
      <c r="N353" t="s">
        <v>593</v>
      </c>
      <c r="O353" t="s">
        <v>461</v>
      </c>
      <c r="P353" t="s">
        <v>417</v>
      </c>
      <c r="Q353" t="s">
        <v>447</v>
      </c>
      <c r="R353" t="s">
        <v>451</v>
      </c>
      <c r="S353" t="s">
        <v>417</v>
      </c>
      <c r="T353" t="s">
        <v>417</v>
      </c>
      <c r="U353" t="s">
        <v>445</v>
      </c>
      <c r="V353" t="s">
        <v>445</v>
      </c>
      <c r="W353" t="s">
        <v>593</v>
      </c>
      <c r="X353" t="s">
        <v>468</v>
      </c>
      <c r="Y353" t="s">
        <v>447</v>
      </c>
      <c r="Z353" t="s">
        <v>445</v>
      </c>
      <c r="AA353" t="s">
        <v>445</v>
      </c>
      <c r="AB353" t="s">
        <v>445</v>
      </c>
      <c r="AC353" t="s">
        <v>445</v>
      </c>
      <c r="AD353" t="s">
        <v>410</v>
      </c>
      <c r="AE353" t="s">
        <v>468</v>
      </c>
      <c r="AF353" t="s">
        <v>444</v>
      </c>
      <c r="AG353" t="s">
        <v>450</v>
      </c>
      <c r="AH353" t="s">
        <v>450</v>
      </c>
      <c r="AI353" t="s">
        <v>464</v>
      </c>
      <c r="AJ353" t="s">
        <v>445</v>
      </c>
      <c r="AK353" t="s">
        <v>461</v>
      </c>
      <c r="AL353" t="s">
        <v>447</v>
      </c>
      <c r="AM353" t="s">
        <v>417</v>
      </c>
      <c r="AN353" t="s">
        <v>593</v>
      </c>
      <c r="AO353" t="s">
        <v>417</v>
      </c>
      <c r="AP353" t="s">
        <v>593</v>
      </c>
      <c r="AQ353" t="s">
        <v>416</v>
      </c>
      <c r="AR353" t="s">
        <v>416</v>
      </c>
      <c r="AS353" t="s">
        <v>428</v>
      </c>
      <c r="AT353" t="s">
        <v>435</v>
      </c>
      <c r="AU353" t="s">
        <v>410</v>
      </c>
      <c r="AV353" t="s">
        <v>468</v>
      </c>
      <c r="AW353" t="s">
        <v>675</v>
      </c>
      <c r="AX353" t="s">
        <v>428</v>
      </c>
      <c r="AY353" t="s">
        <v>461</v>
      </c>
      <c r="AZ353" t="s">
        <v>593</v>
      </c>
      <c r="BA353" t="s">
        <v>427</v>
      </c>
      <c r="BB353" t="s">
        <v>461</v>
      </c>
      <c r="BC353" t="s">
        <v>428</v>
      </c>
      <c r="BD353" t="s">
        <v>464</v>
      </c>
      <c r="BE353" t="s">
        <v>445</v>
      </c>
      <c r="BF353" t="s">
        <v>445</v>
      </c>
      <c r="BG353" t="s">
        <v>445</v>
      </c>
      <c r="BH353" t="s">
        <v>593</v>
      </c>
      <c r="BI353" t="s">
        <v>451</v>
      </c>
      <c r="BJ353" t="s">
        <v>428</v>
      </c>
      <c r="BK353" t="s">
        <v>451</v>
      </c>
      <c r="BL353" t="s">
        <v>593</v>
      </c>
      <c r="BM353" t="s">
        <v>468</v>
      </c>
      <c r="BN353" t="s">
        <v>416</v>
      </c>
      <c r="BO353" t="s">
        <v>593</v>
      </c>
      <c r="BP353" t="s">
        <v>447</v>
      </c>
      <c r="BQ353" t="s">
        <v>423</v>
      </c>
      <c r="BR353" t="s">
        <v>450</v>
      </c>
      <c r="BS353" t="s">
        <v>417</v>
      </c>
      <c r="BT353" t="s">
        <v>445</v>
      </c>
      <c r="BU353" t="s">
        <v>445</v>
      </c>
      <c r="BV353" t="s">
        <v>416</v>
      </c>
      <c r="BW353" t="s">
        <v>461</v>
      </c>
      <c r="BX353" t="s">
        <v>468</v>
      </c>
      <c r="BY353" t="s">
        <v>428</v>
      </c>
      <c r="BZ353" t="s">
        <v>464</v>
      </c>
      <c r="CA353" t="s">
        <v>416</v>
      </c>
      <c r="CB353" t="s">
        <v>413</v>
      </c>
      <c r="CC353" t="s">
        <v>413</v>
      </c>
      <c r="CD353" t="s">
        <v>445</v>
      </c>
      <c r="CE353" t="s">
        <v>464</v>
      </c>
      <c r="CF353" t="s">
        <v>468</v>
      </c>
      <c r="CG353" t="s">
        <v>593</v>
      </c>
    </row>
    <row r="354" spans="1:85">
      <c r="A354">
        <v>20081231</v>
      </c>
      <c r="B354" t="s">
        <v>593</v>
      </c>
      <c r="C354" t="s">
        <v>435</v>
      </c>
      <c r="D354" t="s">
        <v>445</v>
      </c>
      <c r="E354" t="s">
        <v>445</v>
      </c>
      <c r="F354" t="s">
        <v>593</v>
      </c>
      <c r="G354" t="s">
        <v>444</v>
      </c>
      <c r="H354" t="s">
        <v>428</v>
      </c>
      <c r="I354" t="s">
        <v>461</v>
      </c>
      <c r="J354" t="s">
        <v>447</v>
      </c>
      <c r="K354" t="s">
        <v>593</v>
      </c>
      <c r="L354" t="s">
        <v>445</v>
      </c>
      <c r="M354" t="s">
        <v>445</v>
      </c>
      <c r="N354" t="s">
        <v>593</v>
      </c>
      <c r="O354" t="s">
        <v>461</v>
      </c>
      <c r="P354" t="s">
        <v>417</v>
      </c>
      <c r="Q354" t="s">
        <v>447</v>
      </c>
      <c r="R354" t="s">
        <v>451</v>
      </c>
      <c r="S354" t="s">
        <v>417</v>
      </c>
      <c r="T354" t="s">
        <v>417</v>
      </c>
      <c r="U354" t="s">
        <v>445</v>
      </c>
      <c r="V354" t="s">
        <v>445</v>
      </c>
      <c r="W354" t="s">
        <v>593</v>
      </c>
      <c r="X354" t="s">
        <v>468</v>
      </c>
      <c r="Y354" t="s">
        <v>447</v>
      </c>
      <c r="Z354" t="s">
        <v>445</v>
      </c>
      <c r="AA354" t="s">
        <v>445</v>
      </c>
      <c r="AB354" t="s">
        <v>445</v>
      </c>
      <c r="AC354" t="s">
        <v>445</v>
      </c>
      <c r="AD354" t="s">
        <v>410</v>
      </c>
      <c r="AE354" t="s">
        <v>468</v>
      </c>
      <c r="AF354" t="s">
        <v>444</v>
      </c>
      <c r="AG354" t="s">
        <v>450</v>
      </c>
      <c r="AH354" t="s">
        <v>450</v>
      </c>
      <c r="AI354" t="s">
        <v>464</v>
      </c>
      <c r="AJ354" t="s">
        <v>445</v>
      </c>
      <c r="AK354" t="s">
        <v>461</v>
      </c>
      <c r="AL354" t="s">
        <v>447</v>
      </c>
      <c r="AM354" t="s">
        <v>417</v>
      </c>
      <c r="AN354" t="s">
        <v>593</v>
      </c>
      <c r="AO354" t="s">
        <v>417</v>
      </c>
      <c r="AP354" t="s">
        <v>593</v>
      </c>
      <c r="AQ354" t="s">
        <v>416</v>
      </c>
      <c r="AR354" t="s">
        <v>416</v>
      </c>
      <c r="AS354" t="s">
        <v>428</v>
      </c>
      <c r="AT354" t="s">
        <v>435</v>
      </c>
      <c r="AU354" t="s">
        <v>410</v>
      </c>
      <c r="AV354" t="s">
        <v>427</v>
      </c>
      <c r="AW354" t="s">
        <v>428</v>
      </c>
      <c r="AX354" t="s">
        <v>428</v>
      </c>
      <c r="AY354" t="s">
        <v>461</v>
      </c>
      <c r="AZ354" t="s">
        <v>593</v>
      </c>
      <c r="BA354" t="s">
        <v>427</v>
      </c>
      <c r="BB354" t="s">
        <v>461</v>
      </c>
      <c r="BC354" t="s">
        <v>428</v>
      </c>
      <c r="BD354" t="s">
        <v>464</v>
      </c>
      <c r="BE354" t="s">
        <v>445</v>
      </c>
      <c r="BF354" t="s">
        <v>445</v>
      </c>
      <c r="BG354" t="s">
        <v>445</v>
      </c>
      <c r="BH354" t="s">
        <v>593</v>
      </c>
      <c r="BI354" t="s">
        <v>451</v>
      </c>
      <c r="BJ354" t="s">
        <v>428</v>
      </c>
      <c r="BK354" t="s">
        <v>451</v>
      </c>
      <c r="BL354" t="s">
        <v>593</v>
      </c>
      <c r="BM354" t="s">
        <v>468</v>
      </c>
      <c r="BN354" t="s">
        <v>416</v>
      </c>
      <c r="BO354" t="s">
        <v>593</v>
      </c>
      <c r="BP354" t="s">
        <v>447</v>
      </c>
      <c r="BQ354" t="s">
        <v>423</v>
      </c>
      <c r="BR354" t="s">
        <v>450</v>
      </c>
      <c r="BS354" t="s">
        <v>417</v>
      </c>
      <c r="BT354" t="s">
        <v>445</v>
      </c>
      <c r="BU354" t="s">
        <v>445</v>
      </c>
      <c r="BV354" t="s">
        <v>416</v>
      </c>
      <c r="BW354" t="s">
        <v>461</v>
      </c>
      <c r="BX354" t="s">
        <v>468</v>
      </c>
      <c r="BY354" t="s">
        <v>428</v>
      </c>
      <c r="BZ354" t="s">
        <v>464</v>
      </c>
      <c r="CA354" t="s">
        <v>416</v>
      </c>
      <c r="CB354" t="s">
        <v>413</v>
      </c>
      <c r="CC354" t="s">
        <v>413</v>
      </c>
      <c r="CD354" t="s">
        <v>445</v>
      </c>
      <c r="CE354" t="s">
        <v>464</v>
      </c>
      <c r="CF354" t="s">
        <v>468</v>
      </c>
      <c r="CG354" t="s">
        <v>593</v>
      </c>
    </row>
    <row r="355" spans="1:85">
      <c r="A355">
        <v>20090130</v>
      </c>
      <c r="B355" t="s">
        <v>593</v>
      </c>
      <c r="C355" t="s">
        <v>435</v>
      </c>
      <c r="D355" t="s">
        <v>445</v>
      </c>
      <c r="E355" t="s">
        <v>445</v>
      </c>
      <c r="F355" t="s">
        <v>593</v>
      </c>
      <c r="G355" t="s">
        <v>444</v>
      </c>
      <c r="H355" t="s">
        <v>428</v>
      </c>
      <c r="I355" t="s">
        <v>461</v>
      </c>
      <c r="J355" t="s">
        <v>447</v>
      </c>
      <c r="K355" t="s">
        <v>593</v>
      </c>
      <c r="L355" t="s">
        <v>445</v>
      </c>
      <c r="M355" t="s">
        <v>445</v>
      </c>
      <c r="N355" t="s">
        <v>593</v>
      </c>
      <c r="O355" t="s">
        <v>461</v>
      </c>
      <c r="P355" t="s">
        <v>417</v>
      </c>
      <c r="Q355" t="s">
        <v>447</v>
      </c>
      <c r="R355" t="s">
        <v>451</v>
      </c>
      <c r="S355" t="s">
        <v>417</v>
      </c>
      <c r="T355" t="s">
        <v>417</v>
      </c>
      <c r="U355" t="s">
        <v>445</v>
      </c>
      <c r="V355" t="s">
        <v>445</v>
      </c>
      <c r="W355" t="s">
        <v>593</v>
      </c>
      <c r="X355" t="s">
        <v>468</v>
      </c>
      <c r="Y355" t="s">
        <v>447</v>
      </c>
      <c r="Z355" t="s">
        <v>445</v>
      </c>
      <c r="AA355" t="s">
        <v>445</v>
      </c>
      <c r="AB355" t="s">
        <v>445</v>
      </c>
      <c r="AC355" t="s">
        <v>445</v>
      </c>
      <c r="AD355" t="s">
        <v>410</v>
      </c>
      <c r="AE355" t="s">
        <v>468</v>
      </c>
      <c r="AF355" t="s">
        <v>444</v>
      </c>
      <c r="AG355" t="s">
        <v>450</v>
      </c>
      <c r="AH355" t="s">
        <v>450</v>
      </c>
      <c r="AI355" t="s">
        <v>464</v>
      </c>
      <c r="AJ355" t="s">
        <v>445</v>
      </c>
      <c r="AK355" t="s">
        <v>461</v>
      </c>
      <c r="AL355" t="s">
        <v>447</v>
      </c>
      <c r="AM355" t="s">
        <v>417</v>
      </c>
      <c r="AN355" t="s">
        <v>593</v>
      </c>
      <c r="AO355" t="s">
        <v>417</v>
      </c>
      <c r="AP355" t="s">
        <v>593</v>
      </c>
      <c r="AQ355" t="s">
        <v>416</v>
      </c>
      <c r="AR355" t="s">
        <v>416</v>
      </c>
      <c r="AS355" t="s">
        <v>428</v>
      </c>
      <c r="AT355" t="s">
        <v>435</v>
      </c>
      <c r="AU355" t="s">
        <v>410</v>
      </c>
      <c r="AV355" t="s">
        <v>427</v>
      </c>
      <c r="AW355" t="s">
        <v>428</v>
      </c>
      <c r="AX355" t="s">
        <v>428</v>
      </c>
      <c r="AY355" t="s">
        <v>461</v>
      </c>
      <c r="AZ355" t="s">
        <v>593</v>
      </c>
      <c r="BA355" t="s">
        <v>427</v>
      </c>
      <c r="BB355" t="s">
        <v>461</v>
      </c>
      <c r="BC355" t="s">
        <v>428</v>
      </c>
      <c r="BD355" t="s">
        <v>464</v>
      </c>
      <c r="BE355" t="s">
        <v>445</v>
      </c>
      <c r="BF355" t="s">
        <v>445</v>
      </c>
      <c r="BG355" t="s">
        <v>445</v>
      </c>
      <c r="BH355" t="s">
        <v>593</v>
      </c>
      <c r="BI355" t="s">
        <v>451</v>
      </c>
      <c r="BJ355" t="s">
        <v>428</v>
      </c>
      <c r="BK355" t="s">
        <v>451</v>
      </c>
      <c r="BL355" t="s">
        <v>593</v>
      </c>
      <c r="BM355" t="s">
        <v>468</v>
      </c>
      <c r="BN355" t="s">
        <v>416</v>
      </c>
      <c r="BO355" t="s">
        <v>593</v>
      </c>
      <c r="BP355" t="s">
        <v>447</v>
      </c>
      <c r="BQ355" t="s">
        <v>423</v>
      </c>
      <c r="BR355" t="s">
        <v>450</v>
      </c>
      <c r="BS355" t="s">
        <v>417</v>
      </c>
      <c r="BT355" t="s">
        <v>445</v>
      </c>
      <c r="BU355" t="s">
        <v>445</v>
      </c>
      <c r="BV355" t="s">
        <v>416</v>
      </c>
      <c r="BW355" t="s">
        <v>461</v>
      </c>
      <c r="BX355" t="s">
        <v>468</v>
      </c>
      <c r="BY355" t="s">
        <v>428</v>
      </c>
      <c r="BZ355" t="s">
        <v>464</v>
      </c>
      <c r="CA355" t="s">
        <v>416</v>
      </c>
      <c r="CB355" t="s">
        <v>413</v>
      </c>
      <c r="CC355" t="s">
        <v>413</v>
      </c>
      <c r="CD355" t="s">
        <v>445</v>
      </c>
      <c r="CE355" t="s">
        <v>464</v>
      </c>
      <c r="CF355" t="s">
        <v>468</v>
      </c>
      <c r="CG355" t="s">
        <v>593</v>
      </c>
    </row>
    <row r="356" spans="1:85">
      <c r="A356">
        <v>20090227</v>
      </c>
      <c r="B356" t="s">
        <v>593</v>
      </c>
      <c r="C356" t="s">
        <v>435</v>
      </c>
      <c r="D356" t="s">
        <v>445</v>
      </c>
      <c r="E356" t="s">
        <v>445</v>
      </c>
      <c r="F356" t="s">
        <v>593</v>
      </c>
      <c r="G356" t="s">
        <v>444</v>
      </c>
      <c r="H356" t="s">
        <v>428</v>
      </c>
      <c r="I356" t="s">
        <v>461</v>
      </c>
      <c r="J356" t="s">
        <v>447</v>
      </c>
      <c r="K356" t="s">
        <v>593</v>
      </c>
      <c r="L356" t="s">
        <v>445</v>
      </c>
      <c r="M356" t="s">
        <v>445</v>
      </c>
      <c r="N356" t="s">
        <v>593</v>
      </c>
      <c r="O356" t="s">
        <v>461</v>
      </c>
      <c r="P356" t="s">
        <v>417</v>
      </c>
      <c r="Q356" t="s">
        <v>447</v>
      </c>
      <c r="R356" t="s">
        <v>451</v>
      </c>
      <c r="S356" t="s">
        <v>417</v>
      </c>
      <c r="T356" t="s">
        <v>417</v>
      </c>
      <c r="U356" t="s">
        <v>445</v>
      </c>
      <c r="V356" t="s">
        <v>445</v>
      </c>
      <c r="W356" t="s">
        <v>593</v>
      </c>
      <c r="X356" t="s">
        <v>468</v>
      </c>
      <c r="Y356" t="s">
        <v>447</v>
      </c>
      <c r="Z356" t="s">
        <v>445</v>
      </c>
      <c r="AA356" t="s">
        <v>445</v>
      </c>
      <c r="AB356" t="s">
        <v>445</v>
      </c>
      <c r="AC356" t="s">
        <v>445</v>
      </c>
      <c r="AD356" t="s">
        <v>410</v>
      </c>
      <c r="AE356" t="s">
        <v>468</v>
      </c>
      <c r="AF356" t="s">
        <v>444</v>
      </c>
      <c r="AG356" t="s">
        <v>450</v>
      </c>
      <c r="AH356" t="s">
        <v>450</v>
      </c>
      <c r="AI356" t="s">
        <v>464</v>
      </c>
      <c r="AJ356" t="s">
        <v>445</v>
      </c>
      <c r="AK356" t="s">
        <v>461</v>
      </c>
      <c r="AL356" t="s">
        <v>447</v>
      </c>
      <c r="AM356" t="s">
        <v>417</v>
      </c>
      <c r="AN356" t="s">
        <v>593</v>
      </c>
      <c r="AO356" t="s">
        <v>417</v>
      </c>
      <c r="AP356" t="s">
        <v>593</v>
      </c>
      <c r="AQ356" t="s">
        <v>416</v>
      </c>
      <c r="AR356" t="s">
        <v>416</v>
      </c>
      <c r="AS356" t="s">
        <v>675</v>
      </c>
      <c r="AT356" t="s">
        <v>435</v>
      </c>
      <c r="AU356" t="s">
        <v>410</v>
      </c>
      <c r="AV356" t="s">
        <v>427</v>
      </c>
      <c r="AW356" t="s">
        <v>428</v>
      </c>
      <c r="AX356" t="s">
        <v>428</v>
      </c>
      <c r="AY356" t="s">
        <v>461</v>
      </c>
      <c r="AZ356" t="s">
        <v>593</v>
      </c>
      <c r="BA356" t="s">
        <v>427</v>
      </c>
      <c r="BB356" t="s">
        <v>461</v>
      </c>
      <c r="BC356" t="s">
        <v>428</v>
      </c>
      <c r="BD356" t="s">
        <v>464</v>
      </c>
      <c r="BE356" t="s">
        <v>445</v>
      </c>
      <c r="BF356" t="s">
        <v>445</v>
      </c>
      <c r="BG356" t="s">
        <v>445</v>
      </c>
      <c r="BH356" t="s">
        <v>593</v>
      </c>
      <c r="BI356" t="s">
        <v>451</v>
      </c>
      <c r="BJ356" t="s">
        <v>428</v>
      </c>
      <c r="BK356" t="s">
        <v>451</v>
      </c>
      <c r="BL356" t="s">
        <v>593</v>
      </c>
      <c r="BM356" t="s">
        <v>468</v>
      </c>
      <c r="BN356" t="s">
        <v>416</v>
      </c>
      <c r="BO356" t="s">
        <v>593</v>
      </c>
      <c r="BP356" t="s">
        <v>447</v>
      </c>
      <c r="BQ356" t="s">
        <v>423</v>
      </c>
      <c r="BR356" t="s">
        <v>428</v>
      </c>
      <c r="BS356" t="s">
        <v>417</v>
      </c>
      <c r="BT356" t="s">
        <v>445</v>
      </c>
      <c r="BU356" t="s">
        <v>445</v>
      </c>
      <c r="BV356" t="s">
        <v>416</v>
      </c>
      <c r="BW356" t="s">
        <v>461</v>
      </c>
      <c r="BX356" t="s">
        <v>468</v>
      </c>
      <c r="BY356" t="s">
        <v>428</v>
      </c>
      <c r="BZ356" t="s">
        <v>464</v>
      </c>
      <c r="CA356" t="s">
        <v>416</v>
      </c>
      <c r="CB356" t="s">
        <v>413</v>
      </c>
      <c r="CC356" t="s">
        <v>413</v>
      </c>
      <c r="CD356" t="s">
        <v>445</v>
      </c>
      <c r="CE356" t="s">
        <v>464</v>
      </c>
      <c r="CF356" t="s">
        <v>468</v>
      </c>
      <c r="CG356" t="s">
        <v>593</v>
      </c>
    </row>
    <row r="357" spans="1:85">
      <c r="A357">
        <v>20090331</v>
      </c>
      <c r="B357" t="s">
        <v>593</v>
      </c>
      <c r="C357" t="s">
        <v>435</v>
      </c>
      <c r="D357" t="s">
        <v>445</v>
      </c>
      <c r="E357" t="s">
        <v>445</v>
      </c>
      <c r="F357" t="s">
        <v>593</v>
      </c>
      <c r="G357" t="s">
        <v>444</v>
      </c>
      <c r="H357" t="s">
        <v>428</v>
      </c>
      <c r="I357" t="s">
        <v>461</v>
      </c>
      <c r="J357" t="s">
        <v>447</v>
      </c>
      <c r="K357" t="s">
        <v>593</v>
      </c>
      <c r="L357" t="s">
        <v>445</v>
      </c>
      <c r="M357" t="s">
        <v>445</v>
      </c>
      <c r="N357" t="s">
        <v>593</v>
      </c>
      <c r="O357" t="s">
        <v>461</v>
      </c>
      <c r="P357" t="s">
        <v>417</v>
      </c>
      <c r="Q357" t="s">
        <v>447</v>
      </c>
      <c r="R357" t="s">
        <v>451</v>
      </c>
      <c r="S357" t="s">
        <v>417</v>
      </c>
      <c r="T357" t="s">
        <v>417</v>
      </c>
      <c r="U357" t="s">
        <v>445</v>
      </c>
      <c r="V357" t="s">
        <v>445</v>
      </c>
      <c r="W357" t="s">
        <v>593</v>
      </c>
      <c r="X357" t="s">
        <v>468</v>
      </c>
      <c r="Y357" t="s">
        <v>447</v>
      </c>
      <c r="Z357" t="s">
        <v>445</v>
      </c>
      <c r="AA357" t="s">
        <v>445</v>
      </c>
      <c r="AB357" t="s">
        <v>445</v>
      </c>
      <c r="AC357" t="s">
        <v>445</v>
      </c>
      <c r="AD357" t="s">
        <v>410</v>
      </c>
      <c r="AE357" t="s">
        <v>468</v>
      </c>
      <c r="AF357" t="s">
        <v>444</v>
      </c>
      <c r="AG357" t="s">
        <v>450</v>
      </c>
      <c r="AH357" t="s">
        <v>450</v>
      </c>
      <c r="AI357" t="s">
        <v>464</v>
      </c>
      <c r="AJ357" t="s">
        <v>681</v>
      </c>
      <c r="AK357" t="s">
        <v>461</v>
      </c>
      <c r="AL357" t="s">
        <v>447</v>
      </c>
      <c r="AM357" t="s">
        <v>417</v>
      </c>
      <c r="AN357" t="s">
        <v>593</v>
      </c>
      <c r="AO357" t="s">
        <v>417</v>
      </c>
      <c r="AP357" t="s">
        <v>593</v>
      </c>
      <c r="AQ357" t="s">
        <v>416</v>
      </c>
      <c r="AR357" t="s">
        <v>416</v>
      </c>
      <c r="AS357" t="s">
        <v>675</v>
      </c>
      <c r="AT357" t="s">
        <v>435</v>
      </c>
      <c r="AU357" t="s">
        <v>410</v>
      </c>
      <c r="AV357" t="s">
        <v>427</v>
      </c>
      <c r="AW357" t="s">
        <v>428</v>
      </c>
      <c r="AX357" t="s">
        <v>428</v>
      </c>
      <c r="AY357" t="s">
        <v>461</v>
      </c>
      <c r="AZ357" t="s">
        <v>593</v>
      </c>
      <c r="BA357" t="s">
        <v>427</v>
      </c>
      <c r="BB357" t="s">
        <v>461</v>
      </c>
      <c r="BC357" t="s">
        <v>428</v>
      </c>
      <c r="BD357" t="s">
        <v>464</v>
      </c>
      <c r="BE357" t="s">
        <v>445</v>
      </c>
      <c r="BF357" t="s">
        <v>445</v>
      </c>
      <c r="BG357" t="s">
        <v>445</v>
      </c>
      <c r="BH357" t="s">
        <v>593</v>
      </c>
      <c r="BI357" t="s">
        <v>451</v>
      </c>
      <c r="BJ357" t="s">
        <v>428</v>
      </c>
      <c r="BK357" t="s">
        <v>451</v>
      </c>
      <c r="BL357" t="s">
        <v>593</v>
      </c>
      <c r="BM357" t="s">
        <v>468</v>
      </c>
      <c r="BN357" t="s">
        <v>416</v>
      </c>
      <c r="BO357" t="s">
        <v>593</v>
      </c>
      <c r="BP357" t="s">
        <v>447</v>
      </c>
      <c r="BQ357" t="s">
        <v>423</v>
      </c>
      <c r="BR357" t="s">
        <v>428</v>
      </c>
      <c r="BS357" t="s">
        <v>417</v>
      </c>
      <c r="BT357" t="s">
        <v>445</v>
      </c>
      <c r="BU357" t="s">
        <v>445</v>
      </c>
      <c r="BV357" t="s">
        <v>416</v>
      </c>
      <c r="BW357" t="s">
        <v>461</v>
      </c>
      <c r="BX357" t="s">
        <v>468</v>
      </c>
      <c r="BY357" t="s">
        <v>428</v>
      </c>
      <c r="BZ357" t="s">
        <v>464</v>
      </c>
      <c r="CA357" t="s">
        <v>416</v>
      </c>
      <c r="CB357" t="s">
        <v>413</v>
      </c>
      <c r="CC357" t="s">
        <v>413</v>
      </c>
      <c r="CD357" t="s">
        <v>445</v>
      </c>
      <c r="CE357" t="s">
        <v>464</v>
      </c>
      <c r="CF357" t="s">
        <v>468</v>
      </c>
      <c r="CG357" t="s">
        <v>593</v>
      </c>
    </row>
    <row r="358" spans="1:85">
      <c r="A358">
        <v>20090430</v>
      </c>
      <c r="B358" t="s">
        <v>593</v>
      </c>
      <c r="C358" t="s">
        <v>435</v>
      </c>
      <c r="D358" t="s">
        <v>445</v>
      </c>
      <c r="E358" t="s">
        <v>445</v>
      </c>
      <c r="F358" t="s">
        <v>593</v>
      </c>
      <c r="G358" t="s">
        <v>444</v>
      </c>
      <c r="H358" t="s">
        <v>428</v>
      </c>
      <c r="I358" t="s">
        <v>461</v>
      </c>
      <c r="J358" t="s">
        <v>447</v>
      </c>
      <c r="K358" t="s">
        <v>593</v>
      </c>
      <c r="L358" t="s">
        <v>445</v>
      </c>
      <c r="M358" t="s">
        <v>445</v>
      </c>
      <c r="N358" t="s">
        <v>593</v>
      </c>
      <c r="O358" t="s">
        <v>461</v>
      </c>
      <c r="P358" t="s">
        <v>417</v>
      </c>
      <c r="Q358" t="s">
        <v>447</v>
      </c>
      <c r="R358" t="s">
        <v>451</v>
      </c>
      <c r="S358" t="s">
        <v>417</v>
      </c>
      <c r="T358" t="s">
        <v>417</v>
      </c>
      <c r="U358" t="s">
        <v>445</v>
      </c>
      <c r="V358" t="s">
        <v>445</v>
      </c>
      <c r="W358" t="s">
        <v>593</v>
      </c>
      <c r="X358" t="s">
        <v>427</v>
      </c>
      <c r="Y358" t="s">
        <v>447</v>
      </c>
      <c r="Z358" t="s">
        <v>445</v>
      </c>
      <c r="AA358" t="s">
        <v>445</v>
      </c>
      <c r="AB358" t="s">
        <v>445</v>
      </c>
      <c r="AC358" t="s">
        <v>445</v>
      </c>
      <c r="AD358" t="s">
        <v>410</v>
      </c>
      <c r="AE358" t="s">
        <v>468</v>
      </c>
      <c r="AF358" t="s">
        <v>444</v>
      </c>
      <c r="AG358" t="s">
        <v>450</v>
      </c>
      <c r="AH358" t="s">
        <v>450</v>
      </c>
      <c r="AI358" t="s">
        <v>464</v>
      </c>
      <c r="AJ358" t="s">
        <v>444</v>
      </c>
      <c r="AK358" t="s">
        <v>461</v>
      </c>
      <c r="AL358" t="s">
        <v>447</v>
      </c>
      <c r="AM358" t="s">
        <v>417</v>
      </c>
      <c r="AN358" t="s">
        <v>593</v>
      </c>
      <c r="AO358" t="s">
        <v>417</v>
      </c>
      <c r="AP358" t="s">
        <v>593</v>
      </c>
      <c r="AQ358" t="s">
        <v>416</v>
      </c>
      <c r="AR358" t="s">
        <v>416</v>
      </c>
      <c r="AS358" t="s">
        <v>675</v>
      </c>
      <c r="AT358" t="s">
        <v>435</v>
      </c>
      <c r="AU358" t="s">
        <v>410</v>
      </c>
      <c r="AV358" t="s">
        <v>450</v>
      </c>
      <c r="AW358" t="s">
        <v>447</v>
      </c>
      <c r="AX358" t="s">
        <v>428</v>
      </c>
      <c r="AY358" t="s">
        <v>461</v>
      </c>
      <c r="AZ358" t="s">
        <v>593</v>
      </c>
      <c r="BA358" t="s">
        <v>427</v>
      </c>
      <c r="BB358" t="s">
        <v>461</v>
      </c>
      <c r="BC358" t="s">
        <v>428</v>
      </c>
      <c r="BD358" t="s">
        <v>464</v>
      </c>
      <c r="BE358" t="s">
        <v>445</v>
      </c>
      <c r="BF358" t="s">
        <v>445</v>
      </c>
      <c r="BG358" t="s">
        <v>445</v>
      </c>
      <c r="BH358" t="s">
        <v>593</v>
      </c>
      <c r="BI358" t="s">
        <v>451</v>
      </c>
      <c r="BJ358" t="s">
        <v>428</v>
      </c>
      <c r="BK358" t="s">
        <v>451</v>
      </c>
      <c r="BL358" t="s">
        <v>593</v>
      </c>
      <c r="BM358" t="s">
        <v>468</v>
      </c>
      <c r="BN358" t="s">
        <v>416</v>
      </c>
      <c r="BO358" t="s">
        <v>593</v>
      </c>
      <c r="BP358" t="s">
        <v>447</v>
      </c>
      <c r="BQ358" t="s">
        <v>423</v>
      </c>
      <c r="BR358" t="s">
        <v>428</v>
      </c>
      <c r="BS358" t="s">
        <v>417</v>
      </c>
      <c r="BT358" t="s">
        <v>445</v>
      </c>
      <c r="BU358" t="s">
        <v>445</v>
      </c>
      <c r="BV358" t="s">
        <v>416</v>
      </c>
      <c r="BW358" t="s">
        <v>461</v>
      </c>
      <c r="BX358" t="s">
        <v>427</v>
      </c>
      <c r="BY358" t="s">
        <v>428</v>
      </c>
      <c r="BZ358" t="s">
        <v>464</v>
      </c>
      <c r="CA358" t="s">
        <v>416</v>
      </c>
      <c r="CB358" t="s">
        <v>413</v>
      </c>
      <c r="CC358" t="s">
        <v>413</v>
      </c>
      <c r="CD358" t="s">
        <v>445</v>
      </c>
      <c r="CE358" t="s">
        <v>464</v>
      </c>
      <c r="CF358" t="s">
        <v>468</v>
      </c>
      <c r="CG358" t="s">
        <v>593</v>
      </c>
    </row>
    <row r="359" spans="1:85">
      <c r="A359">
        <v>20090529</v>
      </c>
      <c r="B359" t="s">
        <v>593</v>
      </c>
      <c r="C359" t="s">
        <v>435</v>
      </c>
      <c r="D359" t="s">
        <v>445</v>
      </c>
      <c r="E359" t="s">
        <v>445</v>
      </c>
      <c r="F359" t="s">
        <v>593</v>
      </c>
      <c r="G359" t="s">
        <v>444</v>
      </c>
      <c r="H359" t="s">
        <v>428</v>
      </c>
      <c r="I359" t="s">
        <v>461</v>
      </c>
      <c r="J359" t="s">
        <v>447</v>
      </c>
      <c r="K359" t="s">
        <v>593</v>
      </c>
      <c r="L359" t="s">
        <v>445</v>
      </c>
      <c r="M359" t="s">
        <v>445</v>
      </c>
      <c r="N359" t="s">
        <v>593</v>
      </c>
      <c r="O359" t="s">
        <v>461</v>
      </c>
      <c r="P359" t="s">
        <v>417</v>
      </c>
      <c r="Q359" t="s">
        <v>447</v>
      </c>
      <c r="R359" t="s">
        <v>451</v>
      </c>
      <c r="S359" t="s">
        <v>417</v>
      </c>
      <c r="T359" t="s">
        <v>417</v>
      </c>
      <c r="U359" t="s">
        <v>445</v>
      </c>
      <c r="V359" t="s">
        <v>445</v>
      </c>
      <c r="W359" t="s">
        <v>593</v>
      </c>
      <c r="X359" t="s">
        <v>427</v>
      </c>
      <c r="Y359" t="s">
        <v>447</v>
      </c>
      <c r="Z359" t="s">
        <v>445</v>
      </c>
      <c r="AA359" t="s">
        <v>445</v>
      </c>
      <c r="AB359" t="s">
        <v>445</v>
      </c>
      <c r="AC359" t="s">
        <v>445</v>
      </c>
      <c r="AD359" t="s">
        <v>410</v>
      </c>
      <c r="AE359" t="s">
        <v>468</v>
      </c>
      <c r="AF359" t="s">
        <v>444</v>
      </c>
      <c r="AG359" t="s">
        <v>428</v>
      </c>
      <c r="AH359" t="s">
        <v>450</v>
      </c>
      <c r="AI359" t="s">
        <v>464</v>
      </c>
      <c r="AJ359" t="s">
        <v>444</v>
      </c>
      <c r="AK359" t="s">
        <v>461</v>
      </c>
      <c r="AL359" t="s">
        <v>447</v>
      </c>
      <c r="AM359" t="s">
        <v>417</v>
      </c>
      <c r="AN359" t="s">
        <v>593</v>
      </c>
      <c r="AO359" t="s">
        <v>417</v>
      </c>
      <c r="AP359" t="s">
        <v>593</v>
      </c>
      <c r="AQ359" t="s">
        <v>416</v>
      </c>
      <c r="AR359" t="s">
        <v>416</v>
      </c>
      <c r="AS359" t="s">
        <v>675</v>
      </c>
      <c r="AT359" t="s">
        <v>435</v>
      </c>
      <c r="AU359" t="s">
        <v>410</v>
      </c>
      <c r="AV359" t="s">
        <v>450</v>
      </c>
      <c r="AW359" t="s">
        <v>447</v>
      </c>
      <c r="AX359" t="s">
        <v>428</v>
      </c>
      <c r="AY359" t="s">
        <v>461</v>
      </c>
      <c r="AZ359" t="s">
        <v>593</v>
      </c>
      <c r="BA359" t="s">
        <v>427</v>
      </c>
      <c r="BB359" t="s">
        <v>461</v>
      </c>
      <c r="BC359" t="s">
        <v>428</v>
      </c>
      <c r="BD359" t="s">
        <v>464</v>
      </c>
      <c r="BE359" t="s">
        <v>445</v>
      </c>
      <c r="BF359" t="s">
        <v>445</v>
      </c>
      <c r="BG359" t="s">
        <v>445</v>
      </c>
      <c r="BH359" t="s">
        <v>593</v>
      </c>
      <c r="BI359" t="s">
        <v>451</v>
      </c>
      <c r="BJ359" t="s">
        <v>428</v>
      </c>
      <c r="BK359" t="s">
        <v>451</v>
      </c>
      <c r="BL359" t="s">
        <v>593</v>
      </c>
      <c r="BM359" t="s">
        <v>468</v>
      </c>
      <c r="BN359" t="s">
        <v>416</v>
      </c>
      <c r="BO359" t="s">
        <v>593</v>
      </c>
      <c r="BP359" t="s">
        <v>447</v>
      </c>
      <c r="BQ359" t="s">
        <v>423</v>
      </c>
      <c r="BR359" t="s">
        <v>428</v>
      </c>
      <c r="BS359" t="s">
        <v>417</v>
      </c>
      <c r="BT359" t="s">
        <v>445</v>
      </c>
      <c r="BU359" t="s">
        <v>445</v>
      </c>
      <c r="BV359" t="s">
        <v>416</v>
      </c>
      <c r="BW359" t="s">
        <v>461</v>
      </c>
      <c r="BX359" t="s">
        <v>427</v>
      </c>
      <c r="BY359" t="s">
        <v>428</v>
      </c>
      <c r="BZ359" t="s">
        <v>464</v>
      </c>
      <c r="CA359" t="s">
        <v>416</v>
      </c>
      <c r="CB359" t="s">
        <v>413</v>
      </c>
      <c r="CC359" t="s">
        <v>413</v>
      </c>
      <c r="CD359" t="s">
        <v>445</v>
      </c>
      <c r="CE359" t="s">
        <v>464</v>
      </c>
      <c r="CF359" t="s">
        <v>468</v>
      </c>
      <c r="CG359" t="s">
        <v>593</v>
      </c>
    </row>
    <row r="360" spans="1:85">
      <c r="A360">
        <v>20090630</v>
      </c>
      <c r="B360" t="s">
        <v>593</v>
      </c>
      <c r="C360" t="s">
        <v>435</v>
      </c>
      <c r="D360" t="s">
        <v>445</v>
      </c>
      <c r="E360" t="s">
        <v>445</v>
      </c>
      <c r="F360" t="s">
        <v>593</v>
      </c>
      <c r="G360" t="s">
        <v>444</v>
      </c>
      <c r="H360" t="s">
        <v>428</v>
      </c>
      <c r="I360" t="s">
        <v>461</v>
      </c>
      <c r="J360" t="s">
        <v>447</v>
      </c>
      <c r="K360" t="s">
        <v>593</v>
      </c>
      <c r="L360" t="s">
        <v>445</v>
      </c>
      <c r="M360" t="s">
        <v>445</v>
      </c>
      <c r="N360" t="s">
        <v>593</v>
      </c>
      <c r="O360" t="s">
        <v>461</v>
      </c>
      <c r="P360" t="s">
        <v>417</v>
      </c>
      <c r="Q360" t="s">
        <v>447</v>
      </c>
      <c r="R360" t="s">
        <v>451</v>
      </c>
      <c r="S360" t="s">
        <v>417</v>
      </c>
      <c r="T360" t="s">
        <v>417</v>
      </c>
      <c r="U360" t="s">
        <v>445</v>
      </c>
      <c r="V360" t="s">
        <v>445</v>
      </c>
      <c r="W360" t="s">
        <v>593</v>
      </c>
      <c r="X360" t="s">
        <v>427</v>
      </c>
      <c r="Y360" t="s">
        <v>447</v>
      </c>
      <c r="Z360" t="s">
        <v>445</v>
      </c>
      <c r="AA360" t="s">
        <v>445</v>
      </c>
      <c r="AB360" t="s">
        <v>445</v>
      </c>
      <c r="AC360" t="s">
        <v>445</v>
      </c>
      <c r="AD360" t="s">
        <v>410</v>
      </c>
      <c r="AE360" t="s">
        <v>468</v>
      </c>
      <c r="AF360" t="s">
        <v>444</v>
      </c>
      <c r="AG360" t="s">
        <v>428</v>
      </c>
      <c r="AH360" t="s">
        <v>450</v>
      </c>
      <c r="AI360" t="s">
        <v>464</v>
      </c>
      <c r="AJ360" t="s">
        <v>444</v>
      </c>
      <c r="AK360" t="s">
        <v>461</v>
      </c>
      <c r="AL360" t="s">
        <v>447</v>
      </c>
      <c r="AM360" t="s">
        <v>417</v>
      </c>
      <c r="AN360" t="s">
        <v>593</v>
      </c>
      <c r="AO360" t="s">
        <v>417</v>
      </c>
      <c r="AP360" t="s">
        <v>593</v>
      </c>
      <c r="AQ360" t="s">
        <v>416</v>
      </c>
      <c r="AR360" t="s">
        <v>416</v>
      </c>
      <c r="AS360" t="s">
        <v>428</v>
      </c>
      <c r="AT360" t="s">
        <v>435</v>
      </c>
      <c r="AU360" t="s">
        <v>410</v>
      </c>
      <c r="AV360" t="s">
        <v>450</v>
      </c>
      <c r="AW360" t="s">
        <v>447</v>
      </c>
      <c r="AX360" t="s">
        <v>428</v>
      </c>
      <c r="AY360" t="s">
        <v>461</v>
      </c>
      <c r="AZ360" t="s">
        <v>593</v>
      </c>
      <c r="BA360" t="s">
        <v>427</v>
      </c>
      <c r="BB360" t="s">
        <v>468</v>
      </c>
      <c r="BC360" t="s">
        <v>428</v>
      </c>
      <c r="BD360" t="s">
        <v>464</v>
      </c>
      <c r="BE360" t="s">
        <v>445</v>
      </c>
      <c r="BF360" t="s">
        <v>445</v>
      </c>
      <c r="BG360" t="s">
        <v>445</v>
      </c>
      <c r="BH360" t="s">
        <v>593</v>
      </c>
      <c r="BI360" t="s">
        <v>451</v>
      </c>
      <c r="BJ360" t="s">
        <v>428</v>
      </c>
      <c r="BK360" t="s">
        <v>451</v>
      </c>
      <c r="BL360" t="s">
        <v>593</v>
      </c>
      <c r="BM360" t="s">
        <v>468</v>
      </c>
      <c r="BN360" t="s">
        <v>416</v>
      </c>
      <c r="BO360" t="s">
        <v>593</v>
      </c>
      <c r="BP360" t="s">
        <v>447</v>
      </c>
      <c r="BQ360" t="s">
        <v>423</v>
      </c>
      <c r="BR360" t="s">
        <v>428</v>
      </c>
      <c r="BS360" t="s">
        <v>417</v>
      </c>
      <c r="BT360" t="s">
        <v>445</v>
      </c>
      <c r="BU360" t="s">
        <v>445</v>
      </c>
      <c r="BV360" t="s">
        <v>416</v>
      </c>
      <c r="BW360" t="s">
        <v>461</v>
      </c>
      <c r="BX360" t="s">
        <v>427</v>
      </c>
      <c r="BY360" t="s">
        <v>428</v>
      </c>
      <c r="BZ360" t="s">
        <v>464</v>
      </c>
      <c r="CA360" t="s">
        <v>416</v>
      </c>
      <c r="CB360" t="s">
        <v>413</v>
      </c>
      <c r="CC360" t="s">
        <v>413</v>
      </c>
      <c r="CD360" t="s">
        <v>445</v>
      </c>
      <c r="CE360" t="s">
        <v>423</v>
      </c>
      <c r="CF360" t="s">
        <v>468</v>
      </c>
      <c r="CG360" t="s">
        <v>593</v>
      </c>
    </row>
    <row r="361" spans="1:85">
      <c r="A361">
        <v>20090731</v>
      </c>
      <c r="B361" t="s">
        <v>593</v>
      </c>
      <c r="C361" t="s">
        <v>435</v>
      </c>
      <c r="D361" t="s">
        <v>445</v>
      </c>
      <c r="E361" t="s">
        <v>445</v>
      </c>
      <c r="F361" t="s">
        <v>593</v>
      </c>
      <c r="G361" t="s">
        <v>444</v>
      </c>
      <c r="H361" t="s">
        <v>428</v>
      </c>
      <c r="I361" t="s">
        <v>461</v>
      </c>
      <c r="J361" t="s">
        <v>447</v>
      </c>
      <c r="K361" t="s">
        <v>593</v>
      </c>
      <c r="L361" t="s">
        <v>445</v>
      </c>
      <c r="M361" t="s">
        <v>445</v>
      </c>
      <c r="N361" t="s">
        <v>593</v>
      </c>
      <c r="O361" t="s">
        <v>461</v>
      </c>
      <c r="P361" t="s">
        <v>417</v>
      </c>
      <c r="Q361" t="s">
        <v>447</v>
      </c>
      <c r="R361" t="s">
        <v>451</v>
      </c>
      <c r="S361" t="s">
        <v>417</v>
      </c>
      <c r="T361" t="s">
        <v>417</v>
      </c>
      <c r="U361" t="s">
        <v>445</v>
      </c>
      <c r="V361" t="s">
        <v>445</v>
      </c>
      <c r="W361" t="s">
        <v>593</v>
      </c>
      <c r="X361" t="s">
        <v>427</v>
      </c>
      <c r="Y361" t="s">
        <v>447</v>
      </c>
      <c r="Z361" t="s">
        <v>445</v>
      </c>
      <c r="AA361" t="s">
        <v>445</v>
      </c>
      <c r="AB361" t="s">
        <v>445</v>
      </c>
      <c r="AC361" t="s">
        <v>445</v>
      </c>
      <c r="AD361" t="s">
        <v>410</v>
      </c>
      <c r="AE361" t="s">
        <v>468</v>
      </c>
      <c r="AF361" t="s">
        <v>444</v>
      </c>
      <c r="AG361" t="s">
        <v>428</v>
      </c>
      <c r="AH361" t="s">
        <v>450</v>
      </c>
      <c r="AI361" t="s">
        <v>464</v>
      </c>
      <c r="AJ361" t="s">
        <v>444</v>
      </c>
      <c r="AK361" t="s">
        <v>461</v>
      </c>
      <c r="AL361" t="s">
        <v>447</v>
      </c>
      <c r="AM361" t="s">
        <v>417</v>
      </c>
      <c r="AN361" t="s">
        <v>593</v>
      </c>
      <c r="AO361" t="s">
        <v>417</v>
      </c>
      <c r="AP361" t="s">
        <v>593</v>
      </c>
      <c r="AQ361" t="s">
        <v>416</v>
      </c>
      <c r="AR361" t="s">
        <v>416</v>
      </c>
      <c r="AS361" t="s">
        <v>428</v>
      </c>
      <c r="AT361" t="s">
        <v>435</v>
      </c>
      <c r="AU361" t="s">
        <v>410</v>
      </c>
      <c r="AV361" t="s">
        <v>450</v>
      </c>
      <c r="AW361" t="s">
        <v>447</v>
      </c>
      <c r="AX361" t="s">
        <v>428</v>
      </c>
      <c r="AY361" t="s">
        <v>461</v>
      </c>
      <c r="AZ361" t="s">
        <v>593</v>
      </c>
      <c r="BA361" t="s">
        <v>427</v>
      </c>
      <c r="BB361" t="s">
        <v>468</v>
      </c>
      <c r="BC361" t="s">
        <v>428</v>
      </c>
      <c r="BD361" t="s">
        <v>464</v>
      </c>
      <c r="BE361" t="s">
        <v>445</v>
      </c>
      <c r="BF361" t="s">
        <v>445</v>
      </c>
      <c r="BG361" t="s">
        <v>445</v>
      </c>
      <c r="BH361" t="s">
        <v>593</v>
      </c>
      <c r="BI361" t="s">
        <v>451</v>
      </c>
      <c r="BJ361" t="s">
        <v>428</v>
      </c>
      <c r="BK361" t="s">
        <v>451</v>
      </c>
      <c r="BL361" t="s">
        <v>593</v>
      </c>
      <c r="BM361" t="s">
        <v>468</v>
      </c>
      <c r="BN361" t="s">
        <v>416</v>
      </c>
      <c r="BO361" t="s">
        <v>593</v>
      </c>
      <c r="BP361" t="s">
        <v>447</v>
      </c>
      <c r="BQ361" t="s">
        <v>423</v>
      </c>
      <c r="BR361" t="s">
        <v>428</v>
      </c>
      <c r="BS361" t="s">
        <v>417</v>
      </c>
      <c r="BT361" t="s">
        <v>445</v>
      </c>
      <c r="BU361" t="s">
        <v>445</v>
      </c>
      <c r="BV361" t="s">
        <v>416</v>
      </c>
      <c r="BW361" t="s">
        <v>461</v>
      </c>
      <c r="BX361" t="s">
        <v>427</v>
      </c>
      <c r="BY361" t="s">
        <v>428</v>
      </c>
      <c r="BZ361" t="s">
        <v>464</v>
      </c>
      <c r="CA361" t="s">
        <v>416</v>
      </c>
      <c r="CB361" t="s">
        <v>413</v>
      </c>
      <c r="CC361" t="s">
        <v>413</v>
      </c>
      <c r="CD361" t="s">
        <v>445</v>
      </c>
      <c r="CE361" t="s">
        <v>423</v>
      </c>
      <c r="CF361" t="s">
        <v>468</v>
      </c>
      <c r="CG361" t="s">
        <v>593</v>
      </c>
    </row>
    <row r="362" spans="1:85">
      <c r="A362">
        <v>20090831</v>
      </c>
      <c r="B362" t="s">
        <v>593</v>
      </c>
      <c r="C362" t="s">
        <v>435</v>
      </c>
      <c r="D362" t="s">
        <v>445</v>
      </c>
      <c r="E362" t="s">
        <v>445</v>
      </c>
      <c r="F362" t="s">
        <v>593</v>
      </c>
      <c r="G362" t="s">
        <v>444</v>
      </c>
      <c r="H362" t="s">
        <v>428</v>
      </c>
      <c r="I362" t="s">
        <v>461</v>
      </c>
      <c r="J362" t="s">
        <v>447</v>
      </c>
      <c r="K362" t="s">
        <v>593</v>
      </c>
      <c r="L362" t="s">
        <v>445</v>
      </c>
      <c r="M362" t="s">
        <v>445</v>
      </c>
      <c r="N362" t="s">
        <v>593</v>
      </c>
      <c r="O362" t="s">
        <v>461</v>
      </c>
      <c r="P362" t="s">
        <v>417</v>
      </c>
      <c r="Q362" t="s">
        <v>447</v>
      </c>
      <c r="R362" t="s">
        <v>451</v>
      </c>
      <c r="S362" t="s">
        <v>417</v>
      </c>
      <c r="T362" t="s">
        <v>417</v>
      </c>
      <c r="U362" t="s">
        <v>445</v>
      </c>
      <c r="V362" t="s">
        <v>445</v>
      </c>
      <c r="W362" t="s">
        <v>593</v>
      </c>
      <c r="X362" t="s">
        <v>427</v>
      </c>
      <c r="Y362" t="s">
        <v>447</v>
      </c>
      <c r="Z362" t="s">
        <v>445</v>
      </c>
      <c r="AA362" t="s">
        <v>445</v>
      </c>
      <c r="AB362" t="s">
        <v>445</v>
      </c>
      <c r="AC362" t="s">
        <v>445</v>
      </c>
      <c r="AD362" t="s">
        <v>410</v>
      </c>
      <c r="AE362" t="s">
        <v>468</v>
      </c>
      <c r="AF362" t="s">
        <v>444</v>
      </c>
      <c r="AG362" t="s">
        <v>428</v>
      </c>
      <c r="AH362" t="s">
        <v>450</v>
      </c>
      <c r="AI362" t="s">
        <v>464</v>
      </c>
      <c r="AJ362" t="s">
        <v>444</v>
      </c>
      <c r="AK362" t="s">
        <v>461</v>
      </c>
      <c r="AL362" t="s">
        <v>447</v>
      </c>
      <c r="AM362" t="s">
        <v>417</v>
      </c>
      <c r="AN362" t="s">
        <v>593</v>
      </c>
      <c r="AO362" t="s">
        <v>417</v>
      </c>
      <c r="AP362" t="s">
        <v>593</v>
      </c>
      <c r="AQ362" t="s">
        <v>416</v>
      </c>
      <c r="AR362" t="s">
        <v>416</v>
      </c>
      <c r="AS362" t="s">
        <v>428</v>
      </c>
      <c r="AT362" t="s">
        <v>435</v>
      </c>
      <c r="AU362" t="s">
        <v>410</v>
      </c>
      <c r="AV362" t="s">
        <v>450</v>
      </c>
      <c r="AW362" t="s">
        <v>447</v>
      </c>
      <c r="AX362" t="s">
        <v>428</v>
      </c>
      <c r="AY362" t="s">
        <v>461</v>
      </c>
      <c r="AZ362" t="s">
        <v>593</v>
      </c>
      <c r="BA362" t="s">
        <v>427</v>
      </c>
      <c r="BB362" t="s">
        <v>468</v>
      </c>
      <c r="BC362" t="s">
        <v>428</v>
      </c>
      <c r="BD362" t="s">
        <v>464</v>
      </c>
      <c r="BE362" t="s">
        <v>445</v>
      </c>
      <c r="BF362" t="s">
        <v>445</v>
      </c>
      <c r="BG362" t="s">
        <v>445</v>
      </c>
      <c r="BH362" t="s">
        <v>593</v>
      </c>
      <c r="BI362" t="s">
        <v>451</v>
      </c>
      <c r="BJ362" t="s">
        <v>428</v>
      </c>
      <c r="BK362" t="s">
        <v>451</v>
      </c>
      <c r="BL362" t="s">
        <v>593</v>
      </c>
      <c r="BM362" t="s">
        <v>468</v>
      </c>
      <c r="BN362" t="s">
        <v>416</v>
      </c>
      <c r="BO362" t="s">
        <v>593</v>
      </c>
      <c r="BP362" t="s">
        <v>447</v>
      </c>
      <c r="BQ362" t="s">
        <v>423</v>
      </c>
      <c r="BR362" t="s">
        <v>428</v>
      </c>
      <c r="BS362" t="s">
        <v>417</v>
      </c>
      <c r="BT362" t="s">
        <v>445</v>
      </c>
      <c r="BU362" t="s">
        <v>445</v>
      </c>
      <c r="BV362" t="s">
        <v>416</v>
      </c>
      <c r="BW362" t="s">
        <v>461</v>
      </c>
      <c r="BX362" t="s">
        <v>427</v>
      </c>
      <c r="BY362" t="s">
        <v>428</v>
      </c>
      <c r="BZ362" t="s">
        <v>464</v>
      </c>
      <c r="CA362" t="s">
        <v>416</v>
      </c>
      <c r="CB362" t="s">
        <v>413</v>
      </c>
      <c r="CC362" t="s">
        <v>413</v>
      </c>
      <c r="CD362" t="s">
        <v>445</v>
      </c>
      <c r="CE362" t="s">
        <v>423</v>
      </c>
      <c r="CF362" t="s">
        <v>468</v>
      </c>
      <c r="CG362" t="s">
        <v>593</v>
      </c>
    </row>
    <row r="363" spans="1:85">
      <c r="A363">
        <v>20090930</v>
      </c>
      <c r="B363" t="s">
        <v>593</v>
      </c>
      <c r="C363" t="s">
        <v>435</v>
      </c>
      <c r="D363" t="s">
        <v>445</v>
      </c>
      <c r="E363" t="s">
        <v>445</v>
      </c>
      <c r="F363" t="s">
        <v>593</v>
      </c>
      <c r="G363" t="s">
        <v>444</v>
      </c>
      <c r="H363" t="s">
        <v>428</v>
      </c>
      <c r="I363" t="s">
        <v>461</v>
      </c>
      <c r="J363" t="s">
        <v>447</v>
      </c>
      <c r="K363" t="s">
        <v>593</v>
      </c>
      <c r="L363" t="s">
        <v>445</v>
      </c>
      <c r="M363" t="s">
        <v>445</v>
      </c>
      <c r="N363" t="s">
        <v>593</v>
      </c>
      <c r="O363" t="s">
        <v>461</v>
      </c>
      <c r="P363" t="s">
        <v>417</v>
      </c>
      <c r="Q363" t="s">
        <v>447</v>
      </c>
      <c r="R363" t="s">
        <v>451</v>
      </c>
      <c r="S363" t="s">
        <v>417</v>
      </c>
      <c r="T363" t="s">
        <v>417</v>
      </c>
      <c r="U363" t="s">
        <v>445</v>
      </c>
      <c r="V363" t="s">
        <v>445</v>
      </c>
      <c r="W363" t="s">
        <v>593</v>
      </c>
      <c r="X363" t="s">
        <v>427</v>
      </c>
      <c r="Y363" t="s">
        <v>447</v>
      </c>
      <c r="Z363" t="s">
        <v>445</v>
      </c>
      <c r="AA363" t="s">
        <v>445</v>
      </c>
      <c r="AB363" t="s">
        <v>445</v>
      </c>
      <c r="AC363" t="s">
        <v>445</v>
      </c>
      <c r="AD363" t="s">
        <v>410</v>
      </c>
      <c r="AE363" t="s">
        <v>468</v>
      </c>
      <c r="AF363" t="s">
        <v>444</v>
      </c>
      <c r="AG363" t="s">
        <v>428</v>
      </c>
      <c r="AH363" t="s">
        <v>450</v>
      </c>
      <c r="AI363" t="s">
        <v>464</v>
      </c>
      <c r="AJ363" t="s">
        <v>444</v>
      </c>
      <c r="AK363" t="s">
        <v>461</v>
      </c>
      <c r="AL363" t="s">
        <v>447</v>
      </c>
      <c r="AM363" t="s">
        <v>417</v>
      </c>
      <c r="AN363" t="s">
        <v>593</v>
      </c>
      <c r="AO363" t="s">
        <v>417</v>
      </c>
      <c r="AP363" t="s">
        <v>593</v>
      </c>
      <c r="AQ363" t="s">
        <v>416</v>
      </c>
      <c r="AR363" t="s">
        <v>416</v>
      </c>
      <c r="AS363" t="s">
        <v>428</v>
      </c>
      <c r="AT363" t="s">
        <v>435</v>
      </c>
      <c r="AU363" t="s">
        <v>410</v>
      </c>
      <c r="AV363" t="s">
        <v>450</v>
      </c>
      <c r="AW363" t="s">
        <v>447</v>
      </c>
      <c r="AX363" t="s">
        <v>428</v>
      </c>
      <c r="AY363" t="s">
        <v>461</v>
      </c>
      <c r="AZ363" t="s">
        <v>593</v>
      </c>
      <c r="BA363" t="s">
        <v>427</v>
      </c>
      <c r="BB363" t="s">
        <v>468</v>
      </c>
      <c r="BC363" t="s">
        <v>428</v>
      </c>
      <c r="BD363" t="s">
        <v>464</v>
      </c>
      <c r="BE363" t="s">
        <v>445</v>
      </c>
      <c r="BF363" t="s">
        <v>445</v>
      </c>
      <c r="BG363" t="s">
        <v>445</v>
      </c>
      <c r="BH363" t="s">
        <v>593</v>
      </c>
      <c r="BI363" t="s">
        <v>451</v>
      </c>
      <c r="BJ363" t="s">
        <v>428</v>
      </c>
      <c r="BK363" t="s">
        <v>451</v>
      </c>
      <c r="BL363" t="s">
        <v>593</v>
      </c>
      <c r="BM363" t="s">
        <v>468</v>
      </c>
      <c r="BN363" t="s">
        <v>416</v>
      </c>
      <c r="BO363" t="s">
        <v>593</v>
      </c>
      <c r="BP363" t="s">
        <v>447</v>
      </c>
      <c r="BQ363" t="s">
        <v>423</v>
      </c>
      <c r="BR363" t="s">
        <v>428</v>
      </c>
      <c r="BS363" t="s">
        <v>417</v>
      </c>
      <c r="BT363" t="s">
        <v>445</v>
      </c>
      <c r="BU363" t="s">
        <v>445</v>
      </c>
      <c r="BV363" t="s">
        <v>416</v>
      </c>
      <c r="BW363" t="s">
        <v>461</v>
      </c>
      <c r="BX363" t="s">
        <v>427</v>
      </c>
      <c r="BY363" t="s">
        <v>428</v>
      </c>
      <c r="BZ363" t="s">
        <v>464</v>
      </c>
      <c r="CA363" t="s">
        <v>416</v>
      </c>
      <c r="CB363" t="s">
        <v>413</v>
      </c>
      <c r="CC363" t="s">
        <v>413</v>
      </c>
      <c r="CD363" t="s">
        <v>445</v>
      </c>
      <c r="CE363" t="s">
        <v>423</v>
      </c>
      <c r="CF363" t="s">
        <v>468</v>
      </c>
      <c r="CG363" t="s">
        <v>593</v>
      </c>
    </row>
    <row r="364" spans="1:85">
      <c r="A364">
        <v>20091030</v>
      </c>
      <c r="B364" t="s">
        <v>593</v>
      </c>
      <c r="C364" t="s">
        <v>435</v>
      </c>
      <c r="D364" t="s">
        <v>445</v>
      </c>
      <c r="E364" t="s">
        <v>445</v>
      </c>
      <c r="F364" t="s">
        <v>593</v>
      </c>
      <c r="G364" t="s">
        <v>444</v>
      </c>
      <c r="H364" t="s">
        <v>428</v>
      </c>
      <c r="I364" t="s">
        <v>461</v>
      </c>
      <c r="J364" t="s">
        <v>447</v>
      </c>
      <c r="K364" t="s">
        <v>593</v>
      </c>
      <c r="L364" t="s">
        <v>445</v>
      </c>
      <c r="M364" t="s">
        <v>445</v>
      </c>
      <c r="N364" t="s">
        <v>593</v>
      </c>
      <c r="O364" t="s">
        <v>461</v>
      </c>
      <c r="P364" t="s">
        <v>417</v>
      </c>
      <c r="Q364" t="s">
        <v>447</v>
      </c>
      <c r="R364" t="s">
        <v>451</v>
      </c>
      <c r="S364" t="s">
        <v>417</v>
      </c>
      <c r="T364" t="s">
        <v>417</v>
      </c>
      <c r="U364" t="s">
        <v>445</v>
      </c>
      <c r="V364" t="s">
        <v>445</v>
      </c>
      <c r="W364" t="s">
        <v>593</v>
      </c>
      <c r="X364" t="s">
        <v>427</v>
      </c>
      <c r="Y364" t="s">
        <v>447</v>
      </c>
      <c r="Z364" t="s">
        <v>445</v>
      </c>
      <c r="AA364" t="s">
        <v>445</v>
      </c>
      <c r="AB364" t="s">
        <v>445</v>
      </c>
      <c r="AC364" t="s">
        <v>445</v>
      </c>
      <c r="AD364" t="s">
        <v>410</v>
      </c>
      <c r="AE364" t="s">
        <v>427</v>
      </c>
      <c r="AF364" t="s">
        <v>444</v>
      </c>
      <c r="AG364" t="s">
        <v>428</v>
      </c>
      <c r="AH364" t="s">
        <v>450</v>
      </c>
      <c r="AI364" t="s">
        <v>464</v>
      </c>
      <c r="AJ364" t="s">
        <v>444</v>
      </c>
      <c r="AK364" t="s">
        <v>461</v>
      </c>
      <c r="AL364" t="s">
        <v>447</v>
      </c>
      <c r="AM364" t="s">
        <v>417</v>
      </c>
      <c r="AN364" t="s">
        <v>593</v>
      </c>
      <c r="AO364" t="s">
        <v>417</v>
      </c>
      <c r="AP364" t="s">
        <v>593</v>
      </c>
      <c r="AQ364" t="s">
        <v>416</v>
      </c>
      <c r="AR364" t="s">
        <v>416</v>
      </c>
      <c r="AS364" t="s">
        <v>428</v>
      </c>
      <c r="AT364" t="s">
        <v>435</v>
      </c>
      <c r="AU364" t="s">
        <v>410</v>
      </c>
      <c r="AV364" t="s">
        <v>450</v>
      </c>
      <c r="AW364" t="s">
        <v>447</v>
      </c>
      <c r="AX364" t="s">
        <v>428</v>
      </c>
      <c r="AY364" t="s">
        <v>461</v>
      </c>
      <c r="AZ364" t="s">
        <v>593</v>
      </c>
      <c r="BA364" t="s">
        <v>427</v>
      </c>
      <c r="BB364" t="s">
        <v>468</v>
      </c>
      <c r="BC364" t="s">
        <v>428</v>
      </c>
      <c r="BD364" t="s">
        <v>464</v>
      </c>
      <c r="BE364" t="s">
        <v>445</v>
      </c>
      <c r="BF364" t="s">
        <v>445</v>
      </c>
      <c r="BG364" t="s">
        <v>445</v>
      </c>
      <c r="BH364" t="s">
        <v>593</v>
      </c>
      <c r="BI364" t="s">
        <v>451</v>
      </c>
      <c r="BJ364" t="s">
        <v>428</v>
      </c>
      <c r="BK364" t="s">
        <v>451</v>
      </c>
      <c r="BL364" t="s">
        <v>593</v>
      </c>
      <c r="BM364" t="s">
        <v>468</v>
      </c>
      <c r="BN364" t="s">
        <v>416</v>
      </c>
      <c r="BO364" t="s">
        <v>593</v>
      </c>
      <c r="BP364" t="s">
        <v>447</v>
      </c>
      <c r="BQ364" t="s">
        <v>423</v>
      </c>
      <c r="BR364" t="s">
        <v>428</v>
      </c>
      <c r="BS364" t="s">
        <v>417</v>
      </c>
      <c r="BT364" t="s">
        <v>445</v>
      </c>
      <c r="BU364" t="s">
        <v>445</v>
      </c>
      <c r="BV364" t="s">
        <v>416</v>
      </c>
      <c r="BW364" t="s">
        <v>461</v>
      </c>
      <c r="BX364" t="s">
        <v>427</v>
      </c>
      <c r="BY364" t="s">
        <v>428</v>
      </c>
      <c r="BZ364" t="s">
        <v>706</v>
      </c>
      <c r="CA364" t="s">
        <v>416</v>
      </c>
      <c r="CB364" t="s">
        <v>413</v>
      </c>
      <c r="CC364" t="s">
        <v>413</v>
      </c>
      <c r="CD364" t="s">
        <v>445</v>
      </c>
      <c r="CE364" t="s">
        <v>423</v>
      </c>
      <c r="CF364" t="s">
        <v>468</v>
      </c>
      <c r="CG364" t="s">
        <v>593</v>
      </c>
    </row>
    <row r="365" spans="1:85">
      <c r="A365">
        <v>20091130</v>
      </c>
      <c r="B365" t="s">
        <v>593</v>
      </c>
      <c r="C365" t="s">
        <v>435</v>
      </c>
      <c r="D365" t="s">
        <v>445</v>
      </c>
      <c r="E365" t="s">
        <v>445</v>
      </c>
      <c r="F365" t="s">
        <v>593</v>
      </c>
      <c r="G365" t="s">
        <v>444</v>
      </c>
      <c r="H365" t="s">
        <v>428</v>
      </c>
      <c r="I365" t="s">
        <v>461</v>
      </c>
      <c r="J365" t="s">
        <v>447</v>
      </c>
      <c r="K365" t="s">
        <v>593</v>
      </c>
      <c r="L365" t="s">
        <v>445</v>
      </c>
      <c r="M365" t="s">
        <v>445</v>
      </c>
      <c r="N365" t="s">
        <v>593</v>
      </c>
      <c r="O365" t="s">
        <v>461</v>
      </c>
      <c r="P365" t="s">
        <v>417</v>
      </c>
      <c r="Q365" t="s">
        <v>447</v>
      </c>
      <c r="R365" t="s">
        <v>451</v>
      </c>
      <c r="S365" t="s">
        <v>417</v>
      </c>
      <c r="T365" t="s">
        <v>417</v>
      </c>
      <c r="U365" t="s">
        <v>445</v>
      </c>
      <c r="V365" t="s">
        <v>445</v>
      </c>
      <c r="W365" t="s">
        <v>593</v>
      </c>
      <c r="X365" t="s">
        <v>427</v>
      </c>
      <c r="Y365" t="s">
        <v>447</v>
      </c>
      <c r="Z365" t="s">
        <v>445</v>
      </c>
      <c r="AA365" t="s">
        <v>445</v>
      </c>
      <c r="AB365" t="s">
        <v>445</v>
      </c>
      <c r="AC365" t="s">
        <v>445</v>
      </c>
      <c r="AD365" t="s">
        <v>410</v>
      </c>
      <c r="AE365" t="s">
        <v>427</v>
      </c>
      <c r="AF365" t="s">
        <v>444</v>
      </c>
      <c r="AG365" t="s">
        <v>428</v>
      </c>
      <c r="AH365" t="s">
        <v>450</v>
      </c>
      <c r="AI365" t="s">
        <v>464</v>
      </c>
      <c r="AJ365" t="s">
        <v>417</v>
      </c>
      <c r="AK365" t="s">
        <v>461</v>
      </c>
      <c r="AL365" t="s">
        <v>447</v>
      </c>
      <c r="AM365" t="s">
        <v>417</v>
      </c>
      <c r="AN365" t="s">
        <v>593</v>
      </c>
      <c r="AO365" t="s">
        <v>417</v>
      </c>
      <c r="AP365" t="s">
        <v>593</v>
      </c>
      <c r="AQ365" t="s">
        <v>416</v>
      </c>
      <c r="AR365" t="s">
        <v>416</v>
      </c>
      <c r="AS365" t="s">
        <v>428</v>
      </c>
      <c r="AT365" t="s">
        <v>435</v>
      </c>
      <c r="AU365" t="s">
        <v>410</v>
      </c>
      <c r="AV365" t="s">
        <v>450</v>
      </c>
      <c r="AW365" t="s">
        <v>447</v>
      </c>
      <c r="AX365" t="s">
        <v>428</v>
      </c>
      <c r="AY365" t="s">
        <v>461</v>
      </c>
      <c r="AZ365" t="s">
        <v>593</v>
      </c>
      <c r="BA365" t="s">
        <v>450</v>
      </c>
      <c r="BB365" t="s">
        <v>468</v>
      </c>
      <c r="BC365" t="s">
        <v>428</v>
      </c>
      <c r="BD365" t="s">
        <v>464</v>
      </c>
      <c r="BE365" t="s">
        <v>445</v>
      </c>
      <c r="BF365" t="s">
        <v>445</v>
      </c>
      <c r="BG365" t="s">
        <v>445</v>
      </c>
      <c r="BH365" t="s">
        <v>593</v>
      </c>
      <c r="BI365" t="s">
        <v>451</v>
      </c>
      <c r="BJ365" t="s">
        <v>428</v>
      </c>
      <c r="BK365" t="s">
        <v>451</v>
      </c>
      <c r="BL365" t="s">
        <v>593</v>
      </c>
      <c r="BM365" t="s">
        <v>468</v>
      </c>
      <c r="BN365" t="s">
        <v>416</v>
      </c>
      <c r="BO365" t="s">
        <v>593</v>
      </c>
      <c r="BP365" t="s">
        <v>447</v>
      </c>
      <c r="BQ365" t="s">
        <v>423</v>
      </c>
      <c r="BR365" t="s">
        <v>428</v>
      </c>
      <c r="BS365" t="s">
        <v>417</v>
      </c>
      <c r="BT365" t="s">
        <v>445</v>
      </c>
      <c r="BU365" t="s">
        <v>445</v>
      </c>
      <c r="BV365" t="s">
        <v>416</v>
      </c>
      <c r="BW365" t="s">
        <v>461</v>
      </c>
      <c r="BX365" t="s">
        <v>427</v>
      </c>
      <c r="BY365" t="s">
        <v>428</v>
      </c>
      <c r="BZ365" t="s">
        <v>706</v>
      </c>
      <c r="CA365" t="s">
        <v>416</v>
      </c>
      <c r="CB365" t="s">
        <v>435</v>
      </c>
      <c r="CC365" t="s">
        <v>413</v>
      </c>
      <c r="CD365" t="s">
        <v>445</v>
      </c>
      <c r="CE365" t="s">
        <v>423</v>
      </c>
      <c r="CF365" t="s">
        <v>468</v>
      </c>
      <c r="CG365" t="s">
        <v>593</v>
      </c>
    </row>
    <row r="366" spans="1:85">
      <c r="A366">
        <v>20091231</v>
      </c>
      <c r="B366" t="s">
        <v>593</v>
      </c>
      <c r="C366" t="s">
        <v>435</v>
      </c>
      <c r="D366" t="s">
        <v>445</v>
      </c>
      <c r="E366" t="s">
        <v>445</v>
      </c>
      <c r="F366" t="s">
        <v>593</v>
      </c>
      <c r="G366" t="s">
        <v>444</v>
      </c>
      <c r="H366" t="s">
        <v>428</v>
      </c>
      <c r="I366" t="s">
        <v>461</v>
      </c>
      <c r="J366" t="s">
        <v>447</v>
      </c>
      <c r="K366" t="s">
        <v>593</v>
      </c>
      <c r="L366" t="s">
        <v>445</v>
      </c>
      <c r="M366" t="s">
        <v>445</v>
      </c>
      <c r="N366" t="s">
        <v>593</v>
      </c>
      <c r="O366" t="s">
        <v>461</v>
      </c>
      <c r="P366" t="s">
        <v>417</v>
      </c>
      <c r="Q366" t="s">
        <v>447</v>
      </c>
      <c r="R366" t="s">
        <v>451</v>
      </c>
      <c r="S366" t="s">
        <v>417</v>
      </c>
      <c r="T366" t="s">
        <v>417</v>
      </c>
      <c r="U366" t="s">
        <v>445</v>
      </c>
      <c r="V366" t="s">
        <v>445</v>
      </c>
      <c r="W366" t="s">
        <v>593</v>
      </c>
      <c r="X366" t="s">
        <v>427</v>
      </c>
      <c r="Y366" t="s">
        <v>447</v>
      </c>
      <c r="Z366" t="s">
        <v>445</v>
      </c>
      <c r="AA366" t="s">
        <v>445</v>
      </c>
      <c r="AB366" t="s">
        <v>445</v>
      </c>
      <c r="AC366" t="s">
        <v>445</v>
      </c>
      <c r="AD366" t="s">
        <v>410</v>
      </c>
      <c r="AE366" t="s">
        <v>450</v>
      </c>
      <c r="AF366" t="s">
        <v>444</v>
      </c>
      <c r="AG366" t="s">
        <v>428</v>
      </c>
      <c r="AH366" t="s">
        <v>450</v>
      </c>
      <c r="AI366" t="s">
        <v>464</v>
      </c>
      <c r="AJ366" t="s">
        <v>417</v>
      </c>
      <c r="AK366" t="s">
        <v>461</v>
      </c>
      <c r="AL366" t="s">
        <v>447</v>
      </c>
      <c r="AM366" t="s">
        <v>417</v>
      </c>
      <c r="AN366" t="s">
        <v>593</v>
      </c>
      <c r="AO366" t="s">
        <v>417</v>
      </c>
      <c r="AP366" t="s">
        <v>593</v>
      </c>
      <c r="AQ366" t="s">
        <v>416</v>
      </c>
      <c r="AR366" t="s">
        <v>416</v>
      </c>
      <c r="AS366" t="s">
        <v>428</v>
      </c>
      <c r="AT366" t="s">
        <v>435</v>
      </c>
      <c r="AU366" t="s">
        <v>410</v>
      </c>
      <c r="AV366" t="s">
        <v>450</v>
      </c>
      <c r="AW366" t="s">
        <v>447</v>
      </c>
      <c r="AX366" t="s">
        <v>428</v>
      </c>
      <c r="AY366" t="s">
        <v>461</v>
      </c>
      <c r="AZ366" t="s">
        <v>593</v>
      </c>
      <c r="BA366" t="s">
        <v>450</v>
      </c>
      <c r="BB366" t="s">
        <v>468</v>
      </c>
      <c r="BC366" t="s">
        <v>428</v>
      </c>
      <c r="BD366" t="s">
        <v>464</v>
      </c>
      <c r="BE366" t="s">
        <v>445</v>
      </c>
      <c r="BF366" t="s">
        <v>445</v>
      </c>
      <c r="BG366" t="s">
        <v>445</v>
      </c>
      <c r="BH366" t="s">
        <v>593</v>
      </c>
      <c r="BI366" t="s">
        <v>451</v>
      </c>
      <c r="BJ366" t="s">
        <v>428</v>
      </c>
      <c r="BK366" t="s">
        <v>451</v>
      </c>
      <c r="BL366" t="s">
        <v>593</v>
      </c>
      <c r="BM366" t="s">
        <v>468</v>
      </c>
      <c r="BN366" t="s">
        <v>416</v>
      </c>
      <c r="BO366" t="s">
        <v>593</v>
      </c>
      <c r="BP366" t="s">
        <v>447</v>
      </c>
      <c r="BQ366" t="s">
        <v>423</v>
      </c>
      <c r="BR366" t="s">
        <v>428</v>
      </c>
      <c r="BS366" t="s">
        <v>417</v>
      </c>
      <c r="BT366" t="s">
        <v>445</v>
      </c>
      <c r="BU366" t="s">
        <v>445</v>
      </c>
      <c r="BV366" t="s">
        <v>416</v>
      </c>
      <c r="BW366" t="s">
        <v>461</v>
      </c>
      <c r="BX366" t="s">
        <v>427</v>
      </c>
      <c r="BY366" t="s">
        <v>428</v>
      </c>
      <c r="BZ366" t="s">
        <v>451</v>
      </c>
      <c r="CA366" t="s">
        <v>416</v>
      </c>
      <c r="CB366" t="s">
        <v>435</v>
      </c>
      <c r="CC366" t="s">
        <v>413</v>
      </c>
      <c r="CD366" t="s">
        <v>445</v>
      </c>
      <c r="CE366" t="s">
        <v>423</v>
      </c>
      <c r="CF366" t="s">
        <v>468</v>
      </c>
      <c r="CG366" t="s">
        <v>593</v>
      </c>
    </row>
    <row r="367" spans="1:85">
      <c r="A367">
        <v>20100129</v>
      </c>
      <c r="B367" t="s">
        <v>593</v>
      </c>
      <c r="C367" t="s">
        <v>435</v>
      </c>
      <c r="D367" t="s">
        <v>445</v>
      </c>
      <c r="E367" t="s">
        <v>445</v>
      </c>
      <c r="F367" t="s">
        <v>593</v>
      </c>
      <c r="G367" t="s">
        <v>444</v>
      </c>
      <c r="H367" t="s">
        <v>428</v>
      </c>
      <c r="I367" t="s">
        <v>461</v>
      </c>
      <c r="J367" t="s">
        <v>447</v>
      </c>
      <c r="K367" t="s">
        <v>593</v>
      </c>
      <c r="L367" t="s">
        <v>445</v>
      </c>
      <c r="M367" t="s">
        <v>445</v>
      </c>
      <c r="N367" t="s">
        <v>593</v>
      </c>
      <c r="O367" t="s">
        <v>461</v>
      </c>
      <c r="P367" t="s">
        <v>417</v>
      </c>
      <c r="Q367" t="s">
        <v>447</v>
      </c>
      <c r="R367" t="s">
        <v>451</v>
      </c>
      <c r="S367" t="s">
        <v>417</v>
      </c>
      <c r="T367" t="s">
        <v>417</v>
      </c>
      <c r="U367" t="s">
        <v>445</v>
      </c>
      <c r="V367" t="s">
        <v>445</v>
      </c>
      <c r="W367" t="s">
        <v>593</v>
      </c>
      <c r="X367" t="s">
        <v>427</v>
      </c>
      <c r="Y367" t="s">
        <v>447</v>
      </c>
      <c r="Z367" t="s">
        <v>445</v>
      </c>
      <c r="AA367" t="s">
        <v>445</v>
      </c>
      <c r="AB367" t="s">
        <v>445</v>
      </c>
      <c r="AC367" t="s">
        <v>445</v>
      </c>
      <c r="AD367" t="s">
        <v>410</v>
      </c>
      <c r="AE367" t="s">
        <v>450</v>
      </c>
      <c r="AF367" t="s">
        <v>444</v>
      </c>
      <c r="AG367" t="s">
        <v>428</v>
      </c>
      <c r="AH367" t="s">
        <v>450</v>
      </c>
      <c r="AI367" t="s">
        <v>451</v>
      </c>
      <c r="AJ367" t="s">
        <v>417</v>
      </c>
      <c r="AK367" t="s">
        <v>461</v>
      </c>
      <c r="AL367" t="s">
        <v>447</v>
      </c>
      <c r="AM367" t="s">
        <v>417</v>
      </c>
      <c r="AN367" t="s">
        <v>593</v>
      </c>
      <c r="AO367" t="s">
        <v>417</v>
      </c>
      <c r="AP367" t="s">
        <v>593</v>
      </c>
      <c r="AQ367" t="s">
        <v>416</v>
      </c>
      <c r="AR367" t="s">
        <v>416</v>
      </c>
      <c r="AS367" t="s">
        <v>428</v>
      </c>
      <c r="AT367" t="s">
        <v>435</v>
      </c>
      <c r="AU367" t="s">
        <v>410</v>
      </c>
      <c r="AV367" t="s">
        <v>450</v>
      </c>
      <c r="AW367" t="s">
        <v>447</v>
      </c>
      <c r="AX367" t="s">
        <v>428</v>
      </c>
      <c r="AY367" t="s">
        <v>461</v>
      </c>
      <c r="AZ367" t="s">
        <v>593</v>
      </c>
      <c r="BA367" t="s">
        <v>450</v>
      </c>
      <c r="BB367" t="s">
        <v>468</v>
      </c>
      <c r="BC367" t="s">
        <v>428</v>
      </c>
      <c r="BD367" t="s">
        <v>464</v>
      </c>
      <c r="BE367" t="s">
        <v>445</v>
      </c>
      <c r="BF367" t="s">
        <v>445</v>
      </c>
      <c r="BG367" t="s">
        <v>445</v>
      </c>
      <c r="BH367" t="s">
        <v>593</v>
      </c>
      <c r="BI367" t="s">
        <v>451</v>
      </c>
      <c r="BJ367" t="s">
        <v>428</v>
      </c>
      <c r="BK367" t="s">
        <v>451</v>
      </c>
      <c r="BL367" t="s">
        <v>593</v>
      </c>
      <c r="BM367" t="s">
        <v>468</v>
      </c>
      <c r="BN367" t="s">
        <v>416</v>
      </c>
      <c r="BO367" t="s">
        <v>593</v>
      </c>
      <c r="BP367" t="s">
        <v>447</v>
      </c>
      <c r="BQ367" t="s">
        <v>423</v>
      </c>
      <c r="BR367" t="s">
        <v>428</v>
      </c>
      <c r="BS367" t="s">
        <v>417</v>
      </c>
      <c r="BT367" t="s">
        <v>445</v>
      </c>
      <c r="BU367" t="s">
        <v>445</v>
      </c>
      <c r="BV367" t="s">
        <v>416</v>
      </c>
      <c r="BW367" t="s">
        <v>461</v>
      </c>
      <c r="BX367" t="s">
        <v>427</v>
      </c>
      <c r="BY367" t="s">
        <v>428</v>
      </c>
      <c r="BZ367" t="s">
        <v>451</v>
      </c>
      <c r="CA367" t="s">
        <v>416</v>
      </c>
      <c r="CB367" t="s">
        <v>435</v>
      </c>
      <c r="CC367" t="s">
        <v>413</v>
      </c>
      <c r="CD367" t="s">
        <v>445</v>
      </c>
      <c r="CE367" t="s">
        <v>423</v>
      </c>
      <c r="CF367" t="s">
        <v>468</v>
      </c>
      <c r="CG367" t="s">
        <v>593</v>
      </c>
    </row>
    <row r="368" spans="1:85">
      <c r="A368">
        <v>20100226</v>
      </c>
      <c r="B368" t="s">
        <v>593</v>
      </c>
      <c r="C368" t="s">
        <v>435</v>
      </c>
      <c r="D368" t="s">
        <v>445</v>
      </c>
      <c r="E368" t="s">
        <v>445</v>
      </c>
      <c r="F368" t="s">
        <v>593</v>
      </c>
      <c r="G368" t="s">
        <v>444</v>
      </c>
      <c r="H368" t="s">
        <v>428</v>
      </c>
      <c r="I368" t="s">
        <v>461</v>
      </c>
      <c r="J368" t="s">
        <v>447</v>
      </c>
      <c r="K368" t="s">
        <v>593</v>
      </c>
      <c r="L368" t="s">
        <v>445</v>
      </c>
      <c r="M368" t="s">
        <v>445</v>
      </c>
      <c r="N368" t="s">
        <v>593</v>
      </c>
      <c r="O368" t="s">
        <v>461</v>
      </c>
      <c r="P368" t="s">
        <v>417</v>
      </c>
      <c r="Q368" t="s">
        <v>447</v>
      </c>
      <c r="R368" t="s">
        <v>451</v>
      </c>
      <c r="S368" t="s">
        <v>417</v>
      </c>
      <c r="T368" t="s">
        <v>417</v>
      </c>
      <c r="U368" t="s">
        <v>445</v>
      </c>
      <c r="V368" t="s">
        <v>445</v>
      </c>
      <c r="W368" t="s">
        <v>593</v>
      </c>
      <c r="X368" t="s">
        <v>427</v>
      </c>
      <c r="Y368" t="s">
        <v>447</v>
      </c>
      <c r="Z368" t="s">
        <v>445</v>
      </c>
      <c r="AA368" t="s">
        <v>445</v>
      </c>
      <c r="AB368" t="s">
        <v>445</v>
      </c>
      <c r="AC368" t="s">
        <v>445</v>
      </c>
      <c r="AD368" t="s">
        <v>410</v>
      </c>
      <c r="AE368" t="s">
        <v>450</v>
      </c>
      <c r="AF368" t="s">
        <v>444</v>
      </c>
      <c r="AG368" t="s">
        <v>428</v>
      </c>
      <c r="AH368" t="s">
        <v>450</v>
      </c>
      <c r="AI368" t="s">
        <v>451</v>
      </c>
      <c r="AJ368" t="s">
        <v>417</v>
      </c>
      <c r="AK368" t="s">
        <v>461</v>
      </c>
      <c r="AL368" t="s">
        <v>447</v>
      </c>
      <c r="AM368" t="s">
        <v>417</v>
      </c>
      <c r="AN368" t="s">
        <v>593</v>
      </c>
      <c r="AO368" t="s">
        <v>417</v>
      </c>
      <c r="AP368" t="s">
        <v>593</v>
      </c>
      <c r="AQ368" t="s">
        <v>416</v>
      </c>
      <c r="AR368" t="s">
        <v>416</v>
      </c>
      <c r="AS368" t="s">
        <v>428</v>
      </c>
      <c r="AT368" t="s">
        <v>435</v>
      </c>
      <c r="AU368" t="s">
        <v>410</v>
      </c>
      <c r="AV368" t="s">
        <v>450</v>
      </c>
      <c r="AW368" t="s">
        <v>447</v>
      </c>
      <c r="AX368" t="s">
        <v>428</v>
      </c>
      <c r="AY368" t="s">
        <v>461</v>
      </c>
      <c r="AZ368" t="s">
        <v>593</v>
      </c>
      <c r="BA368" t="s">
        <v>450</v>
      </c>
      <c r="BB368" t="s">
        <v>468</v>
      </c>
      <c r="BC368" t="s">
        <v>428</v>
      </c>
      <c r="BD368" t="s">
        <v>464</v>
      </c>
      <c r="BE368" t="s">
        <v>445</v>
      </c>
      <c r="BF368" t="s">
        <v>445</v>
      </c>
      <c r="BG368" t="s">
        <v>445</v>
      </c>
      <c r="BH368" t="s">
        <v>593</v>
      </c>
      <c r="BI368" t="s">
        <v>451</v>
      </c>
      <c r="BJ368" t="s">
        <v>428</v>
      </c>
      <c r="BK368" t="s">
        <v>451</v>
      </c>
      <c r="BL368" t="s">
        <v>593</v>
      </c>
      <c r="BM368" t="s">
        <v>468</v>
      </c>
      <c r="BN368" t="s">
        <v>416</v>
      </c>
      <c r="BO368" t="s">
        <v>593</v>
      </c>
      <c r="BP368" t="s">
        <v>447</v>
      </c>
      <c r="BQ368" t="s">
        <v>423</v>
      </c>
      <c r="BR368" t="s">
        <v>428</v>
      </c>
      <c r="BS368" t="s">
        <v>417</v>
      </c>
      <c r="BT368" t="s">
        <v>445</v>
      </c>
      <c r="BU368" t="s">
        <v>445</v>
      </c>
      <c r="BV368" t="s">
        <v>416</v>
      </c>
      <c r="BW368" t="s">
        <v>461</v>
      </c>
      <c r="BX368" t="s">
        <v>427</v>
      </c>
      <c r="BY368" t="s">
        <v>428</v>
      </c>
      <c r="BZ368" t="s">
        <v>451</v>
      </c>
      <c r="CA368" t="s">
        <v>416</v>
      </c>
      <c r="CB368" t="s">
        <v>435</v>
      </c>
      <c r="CC368" t="s">
        <v>413</v>
      </c>
      <c r="CD368" t="s">
        <v>445</v>
      </c>
      <c r="CE368" t="s">
        <v>423</v>
      </c>
      <c r="CF368" t="s">
        <v>468</v>
      </c>
      <c r="CG368" t="s">
        <v>593</v>
      </c>
    </row>
    <row r="369" spans="1:85">
      <c r="A369">
        <v>20100331</v>
      </c>
      <c r="B369" t="s">
        <v>593</v>
      </c>
      <c r="C369" t="s">
        <v>435</v>
      </c>
      <c r="D369" t="s">
        <v>445</v>
      </c>
      <c r="E369" t="s">
        <v>445</v>
      </c>
      <c r="F369" t="s">
        <v>593</v>
      </c>
      <c r="G369" t="s">
        <v>444</v>
      </c>
      <c r="H369" t="s">
        <v>428</v>
      </c>
      <c r="I369" t="s">
        <v>461</v>
      </c>
      <c r="J369" t="s">
        <v>447</v>
      </c>
      <c r="K369" t="s">
        <v>593</v>
      </c>
      <c r="L369" t="s">
        <v>445</v>
      </c>
      <c r="M369" t="s">
        <v>445</v>
      </c>
      <c r="N369" t="s">
        <v>593</v>
      </c>
      <c r="O369" t="s">
        <v>461</v>
      </c>
      <c r="P369" t="s">
        <v>417</v>
      </c>
      <c r="Q369" t="s">
        <v>447</v>
      </c>
      <c r="R369" t="s">
        <v>451</v>
      </c>
      <c r="S369" t="s">
        <v>417</v>
      </c>
      <c r="T369" t="s">
        <v>417</v>
      </c>
      <c r="U369" t="s">
        <v>445</v>
      </c>
      <c r="V369" t="s">
        <v>445</v>
      </c>
      <c r="W369" t="s">
        <v>593</v>
      </c>
      <c r="X369" t="s">
        <v>717</v>
      </c>
      <c r="Y369" t="s">
        <v>447</v>
      </c>
      <c r="Z369" t="s">
        <v>445</v>
      </c>
      <c r="AA369" t="s">
        <v>445</v>
      </c>
      <c r="AB369" t="s">
        <v>445</v>
      </c>
      <c r="AC369" t="s">
        <v>445</v>
      </c>
      <c r="AD369" t="s">
        <v>410</v>
      </c>
      <c r="AE369" t="s">
        <v>450</v>
      </c>
      <c r="AF369" t="s">
        <v>444</v>
      </c>
      <c r="AG369" t="s">
        <v>428</v>
      </c>
      <c r="AH369" t="s">
        <v>450</v>
      </c>
      <c r="AI369" t="s">
        <v>451</v>
      </c>
      <c r="AJ369" t="s">
        <v>417</v>
      </c>
      <c r="AK369" t="s">
        <v>461</v>
      </c>
      <c r="AL369" t="s">
        <v>447</v>
      </c>
      <c r="AM369" t="s">
        <v>417</v>
      </c>
      <c r="AN369" t="s">
        <v>593</v>
      </c>
      <c r="AO369" t="s">
        <v>417</v>
      </c>
      <c r="AP369" t="s">
        <v>593</v>
      </c>
      <c r="AQ369" t="s">
        <v>416</v>
      </c>
      <c r="AR369" t="s">
        <v>416</v>
      </c>
      <c r="AS369" t="s">
        <v>428</v>
      </c>
      <c r="AT369" t="s">
        <v>413</v>
      </c>
      <c r="AU369" t="s">
        <v>410</v>
      </c>
      <c r="AV369" t="s">
        <v>450</v>
      </c>
      <c r="AW369" t="s">
        <v>447</v>
      </c>
      <c r="AX369" t="s">
        <v>428</v>
      </c>
      <c r="AY369" t="s">
        <v>461</v>
      </c>
      <c r="AZ369" t="s">
        <v>593</v>
      </c>
      <c r="BA369" t="s">
        <v>450</v>
      </c>
      <c r="BB369" t="s">
        <v>468</v>
      </c>
      <c r="BC369" t="s">
        <v>428</v>
      </c>
      <c r="BD369" t="s">
        <v>464</v>
      </c>
      <c r="BE369" t="s">
        <v>445</v>
      </c>
      <c r="BF369" t="s">
        <v>445</v>
      </c>
      <c r="BG369" t="s">
        <v>445</v>
      </c>
      <c r="BH369" t="s">
        <v>593</v>
      </c>
      <c r="BI369" t="s">
        <v>447</v>
      </c>
      <c r="BJ369" t="s">
        <v>428</v>
      </c>
      <c r="BK369" t="s">
        <v>451</v>
      </c>
      <c r="BL369" t="s">
        <v>593</v>
      </c>
      <c r="BM369" t="s">
        <v>468</v>
      </c>
      <c r="BN369" t="s">
        <v>417</v>
      </c>
      <c r="BO369" t="s">
        <v>593</v>
      </c>
      <c r="BP369" t="s">
        <v>447</v>
      </c>
      <c r="BQ369" t="s">
        <v>423</v>
      </c>
      <c r="BR369" t="s">
        <v>428</v>
      </c>
      <c r="BS369" t="s">
        <v>417</v>
      </c>
      <c r="BT369" t="s">
        <v>445</v>
      </c>
      <c r="BU369" t="s">
        <v>445</v>
      </c>
      <c r="BV369" t="s">
        <v>416</v>
      </c>
      <c r="BW369" t="s">
        <v>461</v>
      </c>
      <c r="BX369" t="s">
        <v>427</v>
      </c>
      <c r="BY369" t="s">
        <v>428</v>
      </c>
      <c r="BZ369" t="s">
        <v>451</v>
      </c>
      <c r="CA369" t="s">
        <v>416</v>
      </c>
      <c r="CB369" t="s">
        <v>435</v>
      </c>
      <c r="CC369" t="s">
        <v>413</v>
      </c>
      <c r="CD369" t="s">
        <v>445</v>
      </c>
      <c r="CE369" t="s">
        <v>676</v>
      </c>
      <c r="CF369" t="s">
        <v>468</v>
      </c>
      <c r="CG369" t="s">
        <v>593</v>
      </c>
    </row>
    <row r="370" spans="1:85">
      <c r="A370">
        <v>20100430</v>
      </c>
      <c r="B370" t="s">
        <v>593</v>
      </c>
      <c r="C370" t="s">
        <v>435</v>
      </c>
      <c r="D370" t="s">
        <v>445</v>
      </c>
      <c r="E370" t="s">
        <v>445</v>
      </c>
      <c r="F370" t="s">
        <v>593</v>
      </c>
      <c r="G370" t="s">
        <v>444</v>
      </c>
      <c r="H370" t="s">
        <v>428</v>
      </c>
      <c r="I370" t="s">
        <v>461</v>
      </c>
      <c r="J370" t="s">
        <v>447</v>
      </c>
      <c r="K370" t="s">
        <v>593</v>
      </c>
      <c r="L370" t="s">
        <v>445</v>
      </c>
      <c r="M370" t="s">
        <v>445</v>
      </c>
      <c r="N370" t="s">
        <v>593</v>
      </c>
      <c r="O370" t="s">
        <v>461</v>
      </c>
      <c r="P370" t="s">
        <v>417</v>
      </c>
      <c r="Q370" t="s">
        <v>447</v>
      </c>
      <c r="R370" t="s">
        <v>451</v>
      </c>
      <c r="S370" t="s">
        <v>417</v>
      </c>
      <c r="T370" t="s">
        <v>417</v>
      </c>
      <c r="U370" t="s">
        <v>445</v>
      </c>
      <c r="V370" t="s">
        <v>445</v>
      </c>
      <c r="W370" t="s">
        <v>593</v>
      </c>
      <c r="X370" t="s">
        <v>717</v>
      </c>
      <c r="Y370" t="s">
        <v>447</v>
      </c>
      <c r="Z370" t="s">
        <v>445</v>
      </c>
      <c r="AA370" t="s">
        <v>445</v>
      </c>
      <c r="AB370" t="s">
        <v>445</v>
      </c>
      <c r="AC370" t="s">
        <v>445</v>
      </c>
      <c r="AD370" t="s">
        <v>410</v>
      </c>
      <c r="AE370" t="s">
        <v>447</v>
      </c>
      <c r="AF370" t="s">
        <v>444</v>
      </c>
      <c r="AG370" t="s">
        <v>428</v>
      </c>
      <c r="AH370" t="s">
        <v>450</v>
      </c>
      <c r="AI370" t="s">
        <v>451</v>
      </c>
      <c r="AJ370" t="s">
        <v>417</v>
      </c>
      <c r="AK370" t="s">
        <v>461</v>
      </c>
      <c r="AL370" t="s">
        <v>447</v>
      </c>
      <c r="AM370" t="s">
        <v>417</v>
      </c>
      <c r="AN370" t="s">
        <v>593</v>
      </c>
      <c r="AO370" t="s">
        <v>417</v>
      </c>
      <c r="AP370" t="s">
        <v>593</v>
      </c>
      <c r="AQ370" t="s">
        <v>416</v>
      </c>
      <c r="AR370" t="s">
        <v>416</v>
      </c>
      <c r="AS370" t="s">
        <v>428</v>
      </c>
      <c r="AT370" t="s">
        <v>413</v>
      </c>
      <c r="AU370" t="s">
        <v>410</v>
      </c>
      <c r="AV370" t="s">
        <v>450</v>
      </c>
      <c r="AW370" t="s">
        <v>447</v>
      </c>
      <c r="AX370" t="s">
        <v>428</v>
      </c>
      <c r="AY370" t="s">
        <v>461</v>
      </c>
      <c r="AZ370" t="s">
        <v>593</v>
      </c>
      <c r="BA370" t="s">
        <v>450</v>
      </c>
      <c r="BB370" t="s">
        <v>468</v>
      </c>
      <c r="BC370" t="s">
        <v>428</v>
      </c>
      <c r="BD370" t="s">
        <v>464</v>
      </c>
      <c r="BE370" t="s">
        <v>445</v>
      </c>
      <c r="BF370" t="s">
        <v>445</v>
      </c>
      <c r="BG370" t="s">
        <v>445</v>
      </c>
      <c r="BH370" t="s">
        <v>593</v>
      </c>
      <c r="BI370" t="s">
        <v>447</v>
      </c>
      <c r="BJ370" t="s">
        <v>428</v>
      </c>
      <c r="BK370" t="s">
        <v>451</v>
      </c>
      <c r="BL370" t="s">
        <v>593</v>
      </c>
      <c r="BM370" t="s">
        <v>468</v>
      </c>
      <c r="BN370" t="s">
        <v>417</v>
      </c>
      <c r="BO370" t="s">
        <v>593</v>
      </c>
      <c r="BP370" t="s">
        <v>447</v>
      </c>
      <c r="BQ370" t="s">
        <v>423</v>
      </c>
      <c r="BR370" t="s">
        <v>428</v>
      </c>
      <c r="BS370" t="s">
        <v>417</v>
      </c>
      <c r="BT370" t="s">
        <v>445</v>
      </c>
      <c r="BU370" t="s">
        <v>445</v>
      </c>
      <c r="BV370" t="s">
        <v>416</v>
      </c>
      <c r="BW370" t="s">
        <v>461</v>
      </c>
      <c r="BX370" t="s">
        <v>427</v>
      </c>
      <c r="BY370" t="s">
        <v>428</v>
      </c>
      <c r="BZ370" t="s">
        <v>451</v>
      </c>
      <c r="CA370" t="s">
        <v>416</v>
      </c>
      <c r="CB370" t="s">
        <v>435</v>
      </c>
      <c r="CC370" t="s">
        <v>413</v>
      </c>
      <c r="CD370" t="s">
        <v>445</v>
      </c>
      <c r="CE370" t="s">
        <v>676</v>
      </c>
      <c r="CF370" t="s">
        <v>468</v>
      </c>
      <c r="CG370" t="s">
        <v>593</v>
      </c>
    </row>
    <row r="371" spans="1:85">
      <c r="A371">
        <v>20100531</v>
      </c>
      <c r="B371" t="s">
        <v>593</v>
      </c>
      <c r="C371" t="s">
        <v>435</v>
      </c>
      <c r="D371" t="s">
        <v>445</v>
      </c>
      <c r="E371" t="s">
        <v>445</v>
      </c>
      <c r="F371" t="s">
        <v>593</v>
      </c>
      <c r="G371" t="s">
        <v>444</v>
      </c>
      <c r="H371" t="s">
        <v>428</v>
      </c>
      <c r="I371" t="s">
        <v>461</v>
      </c>
      <c r="J371" t="s">
        <v>447</v>
      </c>
      <c r="K371" t="s">
        <v>593</v>
      </c>
      <c r="L371" t="s">
        <v>445</v>
      </c>
      <c r="M371" t="s">
        <v>445</v>
      </c>
      <c r="N371" t="s">
        <v>593</v>
      </c>
      <c r="O371" t="s">
        <v>461</v>
      </c>
      <c r="P371" t="s">
        <v>417</v>
      </c>
      <c r="Q371" t="s">
        <v>447</v>
      </c>
      <c r="R371" t="s">
        <v>451</v>
      </c>
      <c r="S371" t="s">
        <v>417</v>
      </c>
      <c r="T371" t="s">
        <v>417</v>
      </c>
      <c r="U371" t="s">
        <v>445</v>
      </c>
      <c r="V371" t="s">
        <v>445</v>
      </c>
      <c r="W371" t="s">
        <v>593</v>
      </c>
      <c r="X371" t="s">
        <v>717</v>
      </c>
      <c r="Y371" t="s">
        <v>447</v>
      </c>
      <c r="Z371" t="s">
        <v>444</v>
      </c>
      <c r="AA371" t="s">
        <v>445</v>
      </c>
      <c r="AB371" t="s">
        <v>445</v>
      </c>
      <c r="AC371" t="s">
        <v>445</v>
      </c>
      <c r="AD371" t="s">
        <v>410</v>
      </c>
      <c r="AE371" t="s">
        <v>447</v>
      </c>
      <c r="AF371" t="s">
        <v>444</v>
      </c>
      <c r="AG371" t="s">
        <v>428</v>
      </c>
      <c r="AH371" t="s">
        <v>450</v>
      </c>
      <c r="AI371" t="s">
        <v>451</v>
      </c>
      <c r="AJ371" t="s">
        <v>417</v>
      </c>
      <c r="AK371" t="s">
        <v>461</v>
      </c>
      <c r="AL371" t="s">
        <v>447</v>
      </c>
      <c r="AM371" t="s">
        <v>417</v>
      </c>
      <c r="AN371" t="s">
        <v>593</v>
      </c>
      <c r="AO371" t="s">
        <v>417</v>
      </c>
      <c r="AP371" t="s">
        <v>593</v>
      </c>
      <c r="AQ371" t="s">
        <v>416</v>
      </c>
      <c r="AR371" t="s">
        <v>416</v>
      </c>
      <c r="AS371" t="s">
        <v>428</v>
      </c>
      <c r="AT371" t="s">
        <v>413</v>
      </c>
      <c r="AU371" t="s">
        <v>410</v>
      </c>
      <c r="AV371" t="s">
        <v>450</v>
      </c>
      <c r="AW371" t="s">
        <v>447</v>
      </c>
      <c r="AX371" t="s">
        <v>428</v>
      </c>
      <c r="AY371" t="s">
        <v>461</v>
      </c>
      <c r="AZ371" t="s">
        <v>593</v>
      </c>
      <c r="BA371" t="s">
        <v>450</v>
      </c>
      <c r="BB371" t="s">
        <v>468</v>
      </c>
      <c r="BC371" t="s">
        <v>428</v>
      </c>
      <c r="BD371" t="s">
        <v>464</v>
      </c>
      <c r="BE371" t="s">
        <v>445</v>
      </c>
      <c r="BF371" t="s">
        <v>445</v>
      </c>
      <c r="BG371" t="s">
        <v>445</v>
      </c>
      <c r="BH371" t="s">
        <v>593</v>
      </c>
      <c r="BI371" t="s">
        <v>447</v>
      </c>
      <c r="BJ371" t="s">
        <v>428</v>
      </c>
      <c r="BK371" t="s">
        <v>451</v>
      </c>
      <c r="BL371" t="s">
        <v>593</v>
      </c>
      <c r="BM371" t="s">
        <v>468</v>
      </c>
      <c r="BN371" t="s">
        <v>417</v>
      </c>
      <c r="BO371" t="s">
        <v>593</v>
      </c>
      <c r="BP371" t="s">
        <v>447</v>
      </c>
      <c r="BQ371" t="s">
        <v>423</v>
      </c>
      <c r="BR371" t="s">
        <v>428</v>
      </c>
      <c r="BS371" t="s">
        <v>417</v>
      </c>
      <c r="BT371" t="s">
        <v>445</v>
      </c>
      <c r="BU371" t="s">
        <v>445</v>
      </c>
      <c r="BV371" t="s">
        <v>416</v>
      </c>
      <c r="BW371" t="s">
        <v>461</v>
      </c>
      <c r="BX371" t="s">
        <v>427</v>
      </c>
      <c r="BY371" t="s">
        <v>428</v>
      </c>
      <c r="BZ371" t="s">
        <v>451</v>
      </c>
      <c r="CA371" t="s">
        <v>416</v>
      </c>
      <c r="CB371" t="s">
        <v>435</v>
      </c>
      <c r="CC371" t="s">
        <v>413</v>
      </c>
      <c r="CD371" t="s">
        <v>445</v>
      </c>
      <c r="CE371" t="s">
        <v>676</v>
      </c>
      <c r="CF371" t="s">
        <v>468</v>
      </c>
      <c r="CG371" t="s">
        <v>593</v>
      </c>
    </row>
    <row r="372" spans="1:85">
      <c r="A372">
        <v>20100630</v>
      </c>
      <c r="B372" t="s">
        <v>593</v>
      </c>
      <c r="C372" t="s">
        <v>435</v>
      </c>
      <c r="D372" t="s">
        <v>445</v>
      </c>
      <c r="E372" t="s">
        <v>445</v>
      </c>
      <c r="F372" t="s">
        <v>593</v>
      </c>
      <c r="G372" t="s">
        <v>444</v>
      </c>
      <c r="H372" t="s">
        <v>428</v>
      </c>
      <c r="I372" t="s">
        <v>461</v>
      </c>
      <c r="J372" t="s">
        <v>447</v>
      </c>
      <c r="K372" t="s">
        <v>593</v>
      </c>
      <c r="L372" t="s">
        <v>445</v>
      </c>
      <c r="M372" t="s">
        <v>445</v>
      </c>
      <c r="N372" t="s">
        <v>593</v>
      </c>
      <c r="O372" t="s">
        <v>461</v>
      </c>
      <c r="P372" t="s">
        <v>417</v>
      </c>
      <c r="Q372" t="s">
        <v>447</v>
      </c>
      <c r="R372" t="s">
        <v>451</v>
      </c>
      <c r="S372" t="s">
        <v>417</v>
      </c>
      <c r="T372" t="s">
        <v>417</v>
      </c>
      <c r="U372" t="s">
        <v>445</v>
      </c>
      <c r="V372" t="s">
        <v>445</v>
      </c>
      <c r="W372" t="s">
        <v>593</v>
      </c>
      <c r="X372" t="s">
        <v>717</v>
      </c>
      <c r="Y372" t="s">
        <v>447</v>
      </c>
      <c r="Z372" t="s">
        <v>444</v>
      </c>
      <c r="AA372" t="s">
        <v>445</v>
      </c>
      <c r="AB372" t="s">
        <v>445</v>
      </c>
      <c r="AC372" t="s">
        <v>445</v>
      </c>
      <c r="AD372" t="s">
        <v>410</v>
      </c>
      <c r="AE372" t="s">
        <v>447</v>
      </c>
      <c r="AF372" t="s">
        <v>444</v>
      </c>
      <c r="AG372" t="s">
        <v>428</v>
      </c>
      <c r="AH372" t="s">
        <v>450</v>
      </c>
      <c r="AI372" t="s">
        <v>451</v>
      </c>
      <c r="AJ372" t="s">
        <v>417</v>
      </c>
      <c r="AK372" t="s">
        <v>461</v>
      </c>
      <c r="AL372" t="s">
        <v>447</v>
      </c>
      <c r="AM372" t="s">
        <v>417</v>
      </c>
      <c r="AN372" t="s">
        <v>593</v>
      </c>
      <c r="AO372" t="s">
        <v>417</v>
      </c>
      <c r="AP372" t="s">
        <v>593</v>
      </c>
      <c r="AQ372" t="s">
        <v>416</v>
      </c>
      <c r="AR372" t="s">
        <v>416</v>
      </c>
      <c r="AS372" t="s">
        <v>428</v>
      </c>
      <c r="AT372" t="s">
        <v>413</v>
      </c>
      <c r="AU372" t="s">
        <v>410</v>
      </c>
      <c r="AV372" t="s">
        <v>450</v>
      </c>
      <c r="AW372" t="s">
        <v>447</v>
      </c>
      <c r="AX372" t="s">
        <v>428</v>
      </c>
      <c r="AY372" t="s">
        <v>461</v>
      </c>
      <c r="AZ372" t="s">
        <v>593</v>
      </c>
      <c r="BA372" t="s">
        <v>450</v>
      </c>
      <c r="BB372" t="s">
        <v>468</v>
      </c>
      <c r="BC372" t="s">
        <v>428</v>
      </c>
      <c r="BD372" t="s">
        <v>464</v>
      </c>
      <c r="BE372" t="s">
        <v>445</v>
      </c>
      <c r="BF372" t="s">
        <v>445</v>
      </c>
      <c r="BG372" t="s">
        <v>445</v>
      </c>
      <c r="BH372" t="s">
        <v>593</v>
      </c>
      <c r="BI372" t="s">
        <v>447</v>
      </c>
      <c r="BJ372" t="s">
        <v>428</v>
      </c>
      <c r="BK372" t="s">
        <v>451</v>
      </c>
      <c r="BL372" t="s">
        <v>593</v>
      </c>
      <c r="BM372" t="s">
        <v>468</v>
      </c>
      <c r="BN372" t="s">
        <v>417</v>
      </c>
      <c r="BO372" t="s">
        <v>593</v>
      </c>
      <c r="BP372" t="s">
        <v>447</v>
      </c>
      <c r="BQ372" t="s">
        <v>423</v>
      </c>
      <c r="BR372" t="s">
        <v>428</v>
      </c>
      <c r="BS372" t="s">
        <v>417</v>
      </c>
      <c r="BT372" t="s">
        <v>445</v>
      </c>
      <c r="BU372" t="s">
        <v>445</v>
      </c>
      <c r="BV372" t="s">
        <v>416</v>
      </c>
      <c r="BW372" t="s">
        <v>461</v>
      </c>
      <c r="BX372" t="s">
        <v>427</v>
      </c>
      <c r="BY372" t="s">
        <v>428</v>
      </c>
      <c r="BZ372" t="s">
        <v>451</v>
      </c>
      <c r="CA372" t="s">
        <v>416</v>
      </c>
      <c r="CB372" t="s">
        <v>435</v>
      </c>
      <c r="CC372" t="s">
        <v>413</v>
      </c>
      <c r="CD372" t="s">
        <v>445</v>
      </c>
      <c r="CE372" t="s">
        <v>676</v>
      </c>
      <c r="CF372" t="s">
        <v>468</v>
      </c>
      <c r="CG372" t="s">
        <v>593</v>
      </c>
    </row>
    <row r="373" spans="1:85">
      <c r="A373">
        <v>20100730</v>
      </c>
      <c r="B373" t="s">
        <v>593</v>
      </c>
      <c r="C373" t="s">
        <v>413</v>
      </c>
      <c r="D373" t="s">
        <v>445</v>
      </c>
      <c r="E373" t="s">
        <v>445</v>
      </c>
      <c r="F373" t="s">
        <v>593</v>
      </c>
      <c r="G373" t="s">
        <v>444</v>
      </c>
      <c r="H373" t="s">
        <v>428</v>
      </c>
      <c r="I373" t="s">
        <v>461</v>
      </c>
      <c r="J373" t="s">
        <v>447</v>
      </c>
      <c r="K373" t="s">
        <v>593</v>
      </c>
      <c r="L373" t="s">
        <v>445</v>
      </c>
      <c r="M373" t="s">
        <v>445</v>
      </c>
      <c r="N373" t="s">
        <v>593</v>
      </c>
      <c r="O373" t="s">
        <v>461</v>
      </c>
      <c r="P373" t="s">
        <v>417</v>
      </c>
      <c r="Q373" t="s">
        <v>447</v>
      </c>
      <c r="R373" t="s">
        <v>451</v>
      </c>
      <c r="S373" t="s">
        <v>417</v>
      </c>
      <c r="T373" t="s">
        <v>417</v>
      </c>
      <c r="U373" t="s">
        <v>445</v>
      </c>
      <c r="V373" t="s">
        <v>445</v>
      </c>
      <c r="W373" t="s">
        <v>593</v>
      </c>
      <c r="X373" t="s">
        <v>468</v>
      </c>
      <c r="Y373" t="s">
        <v>447</v>
      </c>
      <c r="Z373" t="s">
        <v>444</v>
      </c>
      <c r="AA373" t="s">
        <v>445</v>
      </c>
      <c r="AB373" t="s">
        <v>445</v>
      </c>
      <c r="AC373" t="s">
        <v>445</v>
      </c>
      <c r="AD373" t="s">
        <v>410</v>
      </c>
      <c r="AE373" t="s">
        <v>447</v>
      </c>
      <c r="AF373" t="s">
        <v>444</v>
      </c>
      <c r="AG373" t="s">
        <v>428</v>
      </c>
      <c r="AH373" t="s">
        <v>450</v>
      </c>
      <c r="AI373" t="s">
        <v>451</v>
      </c>
      <c r="AJ373" t="s">
        <v>417</v>
      </c>
      <c r="AK373" t="s">
        <v>461</v>
      </c>
      <c r="AL373" t="s">
        <v>447</v>
      </c>
      <c r="AM373" t="s">
        <v>417</v>
      </c>
      <c r="AN373" t="s">
        <v>593</v>
      </c>
      <c r="AO373" t="s">
        <v>417</v>
      </c>
      <c r="AP373" t="s">
        <v>593</v>
      </c>
      <c r="AQ373" t="s">
        <v>416</v>
      </c>
      <c r="AR373" t="s">
        <v>416</v>
      </c>
      <c r="AS373" t="s">
        <v>428</v>
      </c>
      <c r="AT373" t="s">
        <v>413</v>
      </c>
      <c r="AU373" t="s">
        <v>410</v>
      </c>
      <c r="AV373" t="s">
        <v>450</v>
      </c>
      <c r="AW373" t="s">
        <v>447</v>
      </c>
      <c r="AX373" t="s">
        <v>428</v>
      </c>
      <c r="AY373" t="s">
        <v>461</v>
      </c>
      <c r="AZ373" t="s">
        <v>593</v>
      </c>
      <c r="BA373" t="s">
        <v>450</v>
      </c>
      <c r="BB373" t="s">
        <v>468</v>
      </c>
      <c r="BC373" t="s">
        <v>428</v>
      </c>
      <c r="BD373" t="s">
        <v>464</v>
      </c>
      <c r="BE373" t="s">
        <v>445</v>
      </c>
      <c r="BF373" t="s">
        <v>445</v>
      </c>
      <c r="BG373" t="s">
        <v>445</v>
      </c>
      <c r="BH373" t="s">
        <v>593</v>
      </c>
      <c r="BI373" t="s">
        <v>447</v>
      </c>
      <c r="BJ373" t="s">
        <v>428</v>
      </c>
      <c r="BK373" t="s">
        <v>451</v>
      </c>
      <c r="BL373" t="s">
        <v>593</v>
      </c>
      <c r="BM373" t="s">
        <v>468</v>
      </c>
      <c r="BN373" t="s">
        <v>417</v>
      </c>
      <c r="BO373" t="s">
        <v>593</v>
      </c>
      <c r="BP373" t="s">
        <v>447</v>
      </c>
      <c r="BQ373" t="s">
        <v>423</v>
      </c>
      <c r="BR373" t="s">
        <v>428</v>
      </c>
      <c r="BS373" t="s">
        <v>417</v>
      </c>
      <c r="BT373" t="s">
        <v>445</v>
      </c>
      <c r="BU373" t="s">
        <v>445</v>
      </c>
      <c r="BV373" t="s">
        <v>416</v>
      </c>
      <c r="BW373" t="s">
        <v>461</v>
      </c>
      <c r="BX373" t="s">
        <v>427</v>
      </c>
      <c r="BY373" t="s">
        <v>428</v>
      </c>
      <c r="BZ373" t="s">
        <v>451</v>
      </c>
      <c r="CA373" t="s">
        <v>416</v>
      </c>
      <c r="CB373" t="s">
        <v>413</v>
      </c>
      <c r="CC373" t="s">
        <v>413</v>
      </c>
      <c r="CD373" t="s">
        <v>445</v>
      </c>
      <c r="CE373" t="s">
        <v>410</v>
      </c>
      <c r="CF373" t="s">
        <v>468</v>
      </c>
      <c r="CG373" t="s">
        <v>593</v>
      </c>
    </row>
    <row r="374" spans="1:85">
      <c r="A374">
        <v>20100831</v>
      </c>
      <c r="B374" t="s">
        <v>593</v>
      </c>
      <c r="C374" t="s">
        <v>413</v>
      </c>
      <c r="D374" t="s">
        <v>445</v>
      </c>
      <c r="E374" t="s">
        <v>445</v>
      </c>
      <c r="F374" t="s">
        <v>593</v>
      </c>
      <c r="G374" t="s">
        <v>444</v>
      </c>
      <c r="H374" t="s">
        <v>428</v>
      </c>
      <c r="I374" t="s">
        <v>461</v>
      </c>
      <c r="J374" t="s">
        <v>447</v>
      </c>
      <c r="K374" t="s">
        <v>593</v>
      </c>
      <c r="L374" t="s">
        <v>445</v>
      </c>
      <c r="M374" t="s">
        <v>445</v>
      </c>
      <c r="N374" t="s">
        <v>593</v>
      </c>
      <c r="O374" t="s">
        <v>468</v>
      </c>
      <c r="P374" t="s">
        <v>417</v>
      </c>
      <c r="Q374" t="s">
        <v>447</v>
      </c>
      <c r="R374" t="s">
        <v>451</v>
      </c>
      <c r="S374" t="s">
        <v>417</v>
      </c>
      <c r="T374" t="s">
        <v>417</v>
      </c>
      <c r="U374" t="s">
        <v>445</v>
      </c>
      <c r="V374" t="s">
        <v>445</v>
      </c>
      <c r="W374" t="s">
        <v>593</v>
      </c>
      <c r="X374" t="s">
        <v>468</v>
      </c>
      <c r="Y374" t="s">
        <v>447</v>
      </c>
      <c r="Z374" t="s">
        <v>444</v>
      </c>
      <c r="AA374" t="s">
        <v>445</v>
      </c>
      <c r="AB374" t="s">
        <v>445</v>
      </c>
      <c r="AC374" t="s">
        <v>445</v>
      </c>
      <c r="AD374" t="s">
        <v>410</v>
      </c>
      <c r="AE374" t="s">
        <v>447</v>
      </c>
      <c r="AF374" t="s">
        <v>444</v>
      </c>
      <c r="AG374" t="s">
        <v>428</v>
      </c>
      <c r="AH374" t="s">
        <v>450</v>
      </c>
      <c r="AI374" t="s">
        <v>451</v>
      </c>
      <c r="AJ374" t="s">
        <v>417</v>
      </c>
      <c r="AK374" t="s">
        <v>461</v>
      </c>
      <c r="AL374" t="s">
        <v>447</v>
      </c>
      <c r="AM374" t="s">
        <v>417</v>
      </c>
      <c r="AN374" t="s">
        <v>593</v>
      </c>
      <c r="AO374" t="s">
        <v>417</v>
      </c>
      <c r="AP374" t="s">
        <v>593</v>
      </c>
      <c r="AQ374" t="s">
        <v>416</v>
      </c>
      <c r="AR374" t="s">
        <v>416</v>
      </c>
      <c r="AS374" t="s">
        <v>428</v>
      </c>
      <c r="AT374" t="s">
        <v>413</v>
      </c>
      <c r="AU374" t="s">
        <v>410</v>
      </c>
      <c r="AV374" t="s">
        <v>450</v>
      </c>
      <c r="AW374" t="s">
        <v>447</v>
      </c>
      <c r="AX374" t="s">
        <v>428</v>
      </c>
      <c r="AY374" t="s">
        <v>461</v>
      </c>
      <c r="AZ374" t="s">
        <v>593</v>
      </c>
      <c r="BA374" t="s">
        <v>450</v>
      </c>
      <c r="BB374" t="s">
        <v>468</v>
      </c>
      <c r="BC374" t="s">
        <v>428</v>
      </c>
      <c r="BD374" t="s">
        <v>464</v>
      </c>
      <c r="BE374" t="s">
        <v>445</v>
      </c>
      <c r="BF374" t="s">
        <v>445</v>
      </c>
      <c r="BG374" t="s">
        <v>445</v>
      </c>
      <c r="BH374" t="s">
        <v>593</v>
      </c>
      <c r="BI374" t="s">
        <v>447</v>
      </c>
      <c r="BJ374" t="s">
        <v>428</v>
      </c>
      <c r="BK374" t="s">
        <v>451</v>
      </c>
      <c r="BL374" t="s">
        <v>593</v>
      </c>
      <c r="BM374" t="s">
        <v>468</v>
      </c>
      <c r="BN374" t="s">
        <v>417</v>
      </c>
      <c r="BO374" t="s">
        <v>593</v>
      </c>
      <c r="BP374" t="s">
        <v>447</v>
      </c>
      <c r="BQ374" t="s">
        <v>423</v>
      </c>
      <c r="BR374" t="s">
        <v>428</v>
      </c>
      <c r="BS374" t="s">
        <v>417</v>
      </c>
      <c r="BT374" t="s">
        <v>445</v>
      </c>
      <c r="BU374" t="s">
        <v>445</v>
      </c>
      <c r="BV374" t="s">
        <v>416</v>
      </c>
      <c r="BW374" t="s">
        <v>461</v>
      </c>
      <c r="BX374" t="s">
        <v>427</v>
      </c>
      <c r="BY374" t="s">
        <v>428</v>
      </c>
      <c r="BZ374" t="s">
        <v>451</v>
      </c>
      <c r="CA374" t="s">
        <v>416</v>
      </c>
      <c r="CB374" t="s">
        <v>413</v>
      </c>
      <c r="CC374" t="s">
        <v>413</v>
      </c>
      <c r="CD374" t="s">
        <v>445</v>
      </c>
      <c r="CE374" t="s">
        <v>410</v>
      </c>
      <c r="CF374" t="s">
        <v>468</v>
      </c>
      <c r="CG374" t="s">
        <v>593</v>
      </c>
    </row>
    <row r="375" spans="1:85">
      <c r="A375">
        <v>20100930</v>
      </c>
      <c r="B375" t="s">
        <v>593</v>
      </c>
      <c r="C375" t="s">
        <v>413</v>
      </c>
      <c r="D375" t="s">
        <v>445</v>
      </c>
      <c r="E375" t="s">
        <v>445</v>
      </c>
      <c r="F375" t="s">
        <v>593</v>
      </c>
      <c r="G375" t="s">
        <v>444</v>
      </c>
      <c r="H375" t="s">
        <v>428</v>
      </c>
      <c r="I375" t="s">
        <v>461</v>
      </c>
      <c r="J375" t="s">
        <v>447</v>
      </c>
      <c r="K375" t="s">
        <v>593</v>
      </c>
      <c r="L375" t="s">
        <v>445</v>
      </c>
      <c r="M375" t="s">
        <v>445</v>
      </c>
      <c r="N375" t="s">
        <v>593</v>
      </c>
      <c r="O375" t="s">
        <v>468</v>
      </c>
      <c r="P375" t="s">
        <v>417</v>
      </c>
      <c r="Q375" t="s">
        <v>447</v>
      </c>
      <c r="R375" t="s">
        <v>451</v>
      </c>
      <c r="S375" t="s">
        <v>417</v>
      </c>
      <c r="T375" t="s">
        <v>417</v>
      </c>
      <c r="U375" t="s">
        <v>445</v>
      </c>
      <c r="V375" t="s">
        <v>445</v>
      </c>
      <c r="W375" t="s">
        <v>593</v>
      </c>
      <c r="X375" t="s">
        <v>468</v>
      </c>
      <c r="Y375" t="s">
        <v>447</v>
      </c>
      <c r="Z375" t="s">
        <v>444</v>
      </c>
      <c r="AA375" t="s">
        <v>445</v>
      </c>
      <c r="AB375" t="s">
        <v>445</v>
      </c>
      <c r="AC375" t="s">
        <v>445</v>
      </c>
      <c r="AD375" t="s">
        <v>410</v>
      </c>
      <c r="AE375" t="s">
        <v>447</v>
      </c>
      <c r="AF375" t="s">
        <v>444</v>
      </c>
      <c r="AG375" t="s">
        <v>428</v>
      </c>
      <c r="AH375" t="s">
        <v>450</v>
      </c>
      <c r="AI375" t="s">
        <v>451</v>
      </c>
      <c r="AJ375" t="s">
        <v>417</v>
      </c>
      <c r="AK375" t="s">
        <v>461</v>
      </c>
      <c r="AL375" t="s">
        <v>447</v>
      </c>
      <c r="AM375" t="s">
        <v>417</v>
      </c>
      <c r="AN375" t="s">
        <v>593</v>
      </c>
      <c r="AO375" t="s">
        <v>417</v>
      </c>
      <c r="AP375" t="s">
        <v>593</v>
      </c>
      <c r="AQ375" t="s">
        <v>416</v>
      </c>
      <c r="AR375" t="s">
        <v>416</v>
      </c>
      <c r="AS375" t="s">
        <v>428</v>
      </c>
      <c r="AT375" t="s">
        <v>413</v>
      </c>
      <c r="AU375" t="s">
        <v>410</v>
      </c>
      <c r="AV375" t="s">
        <v>450</v>
      </c>
      <c r="AW375" t="s">
        <v>447</v>
      </c>
      <c r="AX375" t="s">
        <v>428</v>
      </c>
      <c r="AY375" t="s">
        <v>461</v>
      </c>
      <c r="AZ375" t="s">
        <v>593</v>
      </c>
      <c r="BA375" t="s">
        <v>450</v>
      </c>
      <c r="BB375" t="s">
        <v>468</v>
      </c>
      <c r="BC375" t="s">
        <v>428</v>
      </c>
      <c r="BD375" t="s">
        <v>464</v>
      </c>
      <c r="BE375" t="s">
        <v>445</v>
      </c>
      <c r="BF375" t="s">
        <v>445</v>
      </c>
      <c r="BG375" t="s">
        <v>445</v>
      </c>
      <c r="BH375" t="s">
        <v>593</v>
      </c>
      <c r="BI375" t="s">
        <v>447</v>
      </c>
      <c r="BJ375" t="s">
        <v>428</v>
      </c>
      <c r="BK375" t="s">
        <v>451</v>
      </c>
      <c r="BL375" t="s">
        <v>593</v>
      </c>
      <c r="BM375" t="s">
        <v>468</v>
      </c>
      <c r="BN375" t="s">
        <v>417</v>
      </c>
      <c r="BO375" t="s">
        <v>593</v>
      </c>
      <c r="BP375" t="s">
        <v>447</v>
      </c>
      <c r="BQ375" t="s">
        <v>423</v>
      </c>
      <c r="BR375" t="s">
        <v>428</v>
      </c>
      <c r="BS375" t="s">
        <v>417</v>
      </c>
      <c r="BT375" t="s">
        <v>445</v>
      </c>
      <c r="BU375" t="s">
        <v>445</v>
      </c>
      <c r="BV375" t="s">
        <v>416</v>
      </c>
      <c r="BW375" t="s">
        <v>461</v>
      </c>
      <c r="BX375" t="s">
        <v>427</v>
      </c>
      <c r="BY375" t="s">
        <v>428</v>
      </c>
      <c r="BZ375" t="s">
        <v>451</v>
      </c>
      <c r="CA375" t="s">
        <v>416</v>
      </c>
      <c r="CB375" t="s">
        <v>413</v>
      </c>
      <c r="CC375" t="s">
        <v>413</v>
      </c>
      <c r="CD375" t="s">
        <v>445</v>
      </c>
      <c r="CE375" t="s">
        <v>410</v>
      </c>
      <c r="CF375" t="s">
        <v>468</v>
      </c>
      <c r="CG375" t="s">
        <v>593</v>
      </c>
    </row>
    <row r="376" spans="1:85">
      <c r="A376">
        <v>20101029</v>
      </c>
      <c r="B376" t="s">
        <v>593</v>
      </c>
      <c r="C376" t="s">
        <v>413</v>
      </c>
      <c r="D376" t="s">
        <v>445</v>
      </c>
      <c r="E376" t="s">
        <v>445</v>
      </c>
      <c r="F376" t="s">
        <v>593</v>
      </c>
      <c r="G376" t="s">
        <v>444</v>
      </c>
      <c r="H376" t="s">
        <v>428</v>
      </c>
      <c r="I376" t="s">
        <v>461</v>
      </c>
      <c r="J376" t="s">
        <v>447</v>
      </c>
      <c r="K376" t="s">
        <v>593</v>
      </c>
      <c r="L376" t="s">
        <v>445</v>
      </c>
      <c r="M376" t="s">
        <v>445</v>
      </c>
      <c r="N376" t="s">
        <v>593</v>
      </c>
      <c r="O376" t="s">
        <v>468</v>
      </c>
      <c r="P376" t="s">
        <v>417</v>
      </c>
      <c r="Q376" t="s">
        <v>447</v>
      </c>
      <c r="R376" t="s">
        <v>451</v>
      </c>
      <c r="S376" t="s">
        <v>417</v>
      </c>
      <c r="T376" t="s">
        <v>417</v>
      </c>
      <c r="U376" t="s">
        <v>445</v>
      </c>
      <c r="V376" t="s">
        <v>445</v>
      </c>
      <c r="W376" t="s">
        <v>593</v>
      </c>
      <c r="X376" t="s">
        <v>468</v>
      </c>
      <c r="Y376" t="s">
        <v>447</v>
      </c>
      <c r="Z376" t="s">
        <v>444</v>
      </c>
      <c r="AA376" t="s">
        <v>445</v>
      </c>
      <c r="AB376" t="s">
        <v>445</v>
      </c>
      <c r="AC376" t="s">
        <v>445</v>
      </c>
      <c r="AD376" t="s">
        <v>410</v>
      </c>
      <c r="AE376" t="s">
        <v>447</v>
      </c>
      <c r="AF376" t="s">
        <v>444</v>
      </c>
      <c r="AG376" t="s">
        <v>428</v>
      </c>
      <c r="AH376" t="s">
        <v>450</v>
      </c>
      <c r="AI376" t="s">
        <v>451</v>
      </c>
      <c r="AJ376" t="s">
        <v>461</v>
      </c>
      <c r="AK376" t="s">
        <v>461</v>
      </c>
      <c r="AL376" t="s">
        <v>447</v>
      </c>
      <c r="AM376" t="s">
        <v>417</v>
      </c>
      <c r="AN376" t="s">
        <v>593</v>
      </c>
      <c r="AO376" t="s">
        <v>417</v>
      </c>
      <c r="AP376" t="s">
        <v>593</v>
      </c>
      <c r="AQ376" t="s">
        <v>416</v>
      </c>
      <c r="AR376" t="s">
        <v>416</v>
      </c>
      <c r="AS376" t="s">
        <v>428</v>
      </c>
      <c r="AT376" t="s">
        <v>413</v>
      </c>
      <c r="AU376" t="s">
        <v>410</v>
      </c>
      <c r="AV376" t="s">
        <v>450</v>
      </c>
      <c r="AW376" t="s">
        <v>447</v>
      </c>
      <c r="AX376" t="s">
        <v>428</v>
      </c>
      <c r="AY376" t="s">
        <v>461</v>
      </c>
      <c r="AZ376" t="s">
        <v>593</v>
      </c>
      <c r="BA376" t="s">
        <v>450</v>
      </c>
      <c r="BB376" t="s">
        <v>468</v>
      </c>
      <c r="BC376" t="s">
        <v>428</v>
      </c>
      <c r="BD376" t="s">
        <v>464</v>
      </c>
      <c r="BE376" t="s">
        <v>445</v>
      </c>
      <c r="BF376" t="s">
        <v>445</v>
      </c>
      <c r="BG376" t="s">
        <v>445</v>
      </c>
      <c r="BH376" t="s">
        <v>593</v>
      </c>
      <c r="BI376" t="s">
        <v>447</v>
      </c>
      <c r="BJ376" t="s">
        <v>428</v>
      </c>
      <c r="BK376" t="s">
        <v>451</v>
      </c>
      <c r="BL376" t="s">
        <v>593</v>
      </c>
      <c r="BM376" t="s">
        <v>468</v>
      </c>
      <c r="BN376" t="s">
        <v>417</v>
      </c>
      <c r="BO376" t="s">
        <v>593</v>
      </c>
      <c r="BP376" t="s">
        <v>447</v>
      </c>
      <c r="BQ376" t="s">
        <v>423</v>
      </c>
      <c r="BR376" t="s">
        <v>428</v>
      </c>
      <c r="BS376" t="s">
        <v>417</v>
      </c>
      <c r="BT376" t="s">
        <v>445</v>
      </c>
      <c r="BU376" t="s">
        <v>445</v>
      </c>
      <c r="BV376" t="s">
        <v>416</v>
      </c>
      <c r="BW376" t="s">
        <v>461</v>
      </c>
      <c r="BX376" t="s">
        <v>427</v>
      </c>
      <c r="BY376" t="s">
        <v>428</v>
      </c>
      <c r="BZ376" t="s">
        <v>451</v>
      </c>
      <c r="CA376" t="s">
        <v>416</v>
      </c>
      <c r="CB376" t="s">
        <v>413</v>
      </c>
      <c r="CC376" t="s">
        <v>413</v>
      </c>
      <c r="CD376" t="s">
        <v>445</v>
      </c>
      <c r="CE376" t="s">
        <v>410</v>
      </c>
      <c r="CF376" t="s">
        <v>468</v>
      </c>
      <c r="CG376" t="s">
        <v>593</v>
      </c>
    </row>
    <row r="377" spans="1:85">
      <c r="A377">
        <v>20101130</v>
      </c>
      <c r="B377" t="s">
        <v>593</v>
      </c>
      <c r="C377" t="s">
        <v>413</v>
      </c>
      <c r="D377" t="s">
        <v>445</v>
      </c>
      <c r="E377" t="s">
        <v>445</v>
      </c>
      <c r="F377" t="s">
        <v>593</v>
      </c>
      <c r="G377" t="s">
        <v>444</v>
      </c>
      <c r="H377" t="s">
        <v>428</v>
      </c>
      <c r="I377" t="s">
        <v>461</v>
      </c>
      <c r="J377" t="s">
        <v>447</v>
      </c>
      <c r="K377" t="s">
        <v>593</v>
      </c>
      <c r="L377" t="s">
        <v>445</v>
      </c>
      <c r="M377" t="s">
        <v>445</v>
      </c>
      <c r="N377" t="s">
        <v>593</v>
      </c>
      <c r="O377" t="s">
        <v>468</v>
      </c>
      <c r="P377" t="s">
        <v>417</v>
      </c>
      <c r="Q377" t="s">
        <v>447</v>
      </c>
      <c r="R377" t="s">
        <v>451</v>
      </c>
      <c r="S377" t="s">
        <v>417</v>
      </c>
      <c r="T377" t="s">
        <v>417</v>
      </c>
      <c r="U377" t="s">
        <v>445</v>
      </c>
      <c r="V377" t="s">
        <v>445</v>
      </c>
      <c r="W377" t="s">
        <v>593</v>
      </c>
      <c r="X377" t="s">
        <v>468</v>
      </c>
      <c r="Y377" t="s">
        <v>447</v>
      </c>
      <c r="Z377" t="s">
        <v>444</v>
      </c>
      <c r="AA377" t="s">
        <v>445</v>
      </c>
      <c r="AB377" t="s">
        <v>445</v>
      </c>
      <c r="AC377" t="s">
        <v>445</v>
      </c>
      <c r="AD377" t="s">
        <v>410</v>
      </c>
      <c r="AE377" t="s">
        <v>447</v>
      </c>
      <c r="AF377" t="s">
        <v>444</v>
      </c>
      <c r="AG377" t="s">
        <v>428</v>
      </c>
      <c r="AH377" t="s">
        <v>450</v>
      </c>
      <c r="AI377" t="s">
        <v>451</v>
      </c>
      <c r="AJ377" t="s">
        <v>461</v>
      </c>
      <c r="AK377" t="s">
        <v>461</v>
      </c>
      <c r="AL377" t="s">
        <v>447</v>
      </c>
      <c r="AM377" t="s">
        <v>417</v>
      </c>
      <c r="AN377" t="s">
        <v>593</v>
      </c>
      <c r="AO377" t="s">
        <v>417</v>
      </c>
      <c r="AP377" t="s">
        <v>593</v>
      </c>
      <c r="AQ377" t="s">
        <v>416</v>
      </c>
      <c r="AR377" t="s">
        <v>416</v>
      </c>
      <c r="AS377" t="s">
        <v>428</v>
      </c>
      <c r="AT377" t="s">
        <v>413</v>
      </c>
      <c r="AU377" t="s">
        <v>410</v>
      </c>
      <c r="AV377" t="s">
        <v>450</v>
      </c>
      <c r="AW377" t="s">
        <v>447</v>
      </c>
      <c r="AX377" t="s">
        <v>428</v>
      </c>
      <c r="AY377" t="s">
        <v>461</v>
      </c>
      <c r="AZ377" t="s">
        <v>593</v>
      </c>
      <c r="BA377" t="s">
        <v>450</v>
      </c>
      <c r="BB377" t="s">
        <v>468</v>
      </c>
      <c r="BC377" t="s">
        <v>428</v>
      </c>
      <c r="BD377" t="s">
        <v>464</v>
      </c>
      <c r="BE377" t="s">
        <v>445</v>
      </c>
      <c r="BF377" t="s">
        <v>445</v>
      </c>
      <c r="BG377" t="s">
        <v>445</v>
      </c>
      <c r="BH377" t="s">
        <v>593</v>
      </c>
      <c r="BI377" t="s">
        <v>447</v>
      </c>
      <c r="BJ377" t="s">
        <v>428</v>
      </c>
      <c r="BK377" t="s">
        <v>451</v>
      </c>
      <c r="BL377" t="s">
        <v>593</v>
      </c>
      <c r="BM377" t="s">
        <v>468</v>
      </c>
      <c r="BN377" t="s">
        <v>417</v>
      </c>
      <c r="BO377" t="s">
        <v>593</v>
      </c>
      <c r="BP377" t="s">
        <v>447</v>
      </c>
      <c r="BQ377" t="s">
        <v>423</v>
      </c>
      <c r="BR377" t="s">
        <v>428</v>
      </c>
      <c r="BS377" t="s">
        <v>417</v>
      </c>
      <c r="BT377" t="s">
        <v>445</v>
      </c>
      <c r="BU377" t="s">
        <v>445</v>
      </c>
      <c r="BV377" t="s">
        <v>416</v>
      </c>
      <c r="BW377" t="s">
        <v>461</v>
      </c>
      <c r="BX377" t="s">
        <v>427</v>
      </c>
      <c r="BY377" t="s">
        <v>428</v>
      </c>
      <c r="BZ377" t="s">
        <v>451</v>
      </c>
      <c r="CA377" t="s">
        <v>416</v>
      </c>
      <c r="CB377" t="s">
        <v>413</v>
      </c>
      <c r="CC377" t="s">
        <v>413</v>
      </c>
      <c r="CD377" t="s">
        <v>445</v>
      </c>
      <c r="CE377" t="s">
        <v>410</v>
      </c>
      <c r="CF377" t="s">
        <v>468</v>
      </c>
      <c r="CG377" t="s">
        <v>593</v>
      </c>
    </row>
    <row r="378" spans="1:85">
      <c r="A378">
        <v>20101231</v>
      </c>
      <c r="B378" t="s">
        <v>593</v>
      </c>
      <c r="C378" t="s">
        <v>413</v>
      </c>
      <c r="D378" t="s">
        <v>445</v>
      </c>
      <c r="E378" t="s">
        <v>445</v>
      </c>
      <c r="F378" t="s">
        <v>593</v>
      </c>
      <c r="G378" t="s">
        <v>444</v>
      </c>
      <c r="H378" t="s">
        <v>428</v>
      </c>
      <c r="I378" t="s">
        <v>461</v>
      </c>
      <c r="J378" t="s">
        <v>447</v>
      </c>
      <c r="K378" t="s">
        <v>593</v>
      </c>
      <c r="L378" t="s">
        <v>445</v>
      </c>
      <c r="M378" t="s">
        <v>445</v>
      </c>
      <c r="N378" t="s">
        <v>593</v>
      </c>
      <c r="O378" t="s">
        <v>468</v>
      </c>
      <c r="P378" t="s">
        <v>417</v>
      </c>
      <c r="Q378" t="s">
        <v>447</v>
      </c>
      <c r="R378" t="s">
        <v>451</v>
      </c>
      <c r="S378" t="s">
        <v>417</v>
      </c>
      <c r="T378" t="s">
        <v>417</v>
      </c>
      <c r="U378" t="s">
        <v>445</v>
      </c>
      <c r="V378" t="s">
        <v>445</v>
      </c>
      <c r="W378" t="s">
        <v>593</v>
      </c>
      <c r="X378" t="s">
        <v>468</v>
      </c>
      <c r="Y378" t="s">
        <v>447</v>
      </c>
      <c r="Z378" t="s">
        <v>444</v>
      </c>
      <c r="AA378" t="s">
        <v>445</v>
      </c>
      <c r="AB378" t="s">
        <v>445</v>
      </c>
      <c r="AC378" t="s">
        <v>445</v>
      </c>
      <c r="AD378" t="s">
        <v>410</v>
      </c>
      <c r="AE378" t="s">
        <v>662</v>
      </c>
      <c r="AF378" t="s">
        <v>444</v>
      </c>
      <c r="AG378" t="s">
        <v>428</v>
      </c>
      <c r="AH378" t="s">
        <v>428</v>
      </c>
      <c r="AI378" t="s">
        <v>451</v>
      </c>
      <c r="AJ378" t="s">
        <v>450</v>
      </c>
      <c r="AK378" t="s">
        <v>461</v>
      </c>
      <c r="AL378" t="s">
        <v>447</v>
      </c>
      <c r="AM378" t="s">
        <v>417</v>
      </c>
      <c r="AN378" t="s">
        <v>593</v>
      </c>
      <c r="AO378" t="s">
        <v>417</v>
      </c>
      <c r="AP378" t="s">
        <v>593</v>
      </c>
      <c r="AQ378" t="s">
        <v>416</v>
      </c>
      <c r="AR378" t="s">
        <v>416</v>
      </c>
      <c r="AS378" t="s">
        <v>428</v>
      </c>
      <c r="AT378" t="s">
        <v>413</v>
      </c>
      <c r="AU378" t="s">
        <v>410</v>
      </c>
      <c r="AV378" t="s">
        <v>450</v>
      </c>
      <c r="AW378" t="s">
        <v>447</v>
      </c>
      <c r="AX378" t="s">
        <v>428</v>
      </c>
      <c r="AY378" t="s">
        <v>461</v>
      </c>
      <c r="AZ378" t="s">
        <v>593</v>
      </c>
      <c r="BA378" t="s">
        <v>450</v>
      </c>
      <c r="BB378" t="s">
        <v>468</v>
      </c>
      <c r="BC378" t="s">
        <v>428</v>
      </c>
      <c r="BD378" t="s">
        <v>464</v>
      </c>
      <c r="BE378" t="s">
        <v>445</v>
      </c>
      <c r="BF378" t="s">
        <v>445</v>
      </c>
      <c r="BG378" t="s">
        <v>445</v>
      </c>
      <c r="BH378" t="s">
        <v>593</v>
      </c>
      <c r="BI378" t="s">
        <v>447</v>
      </c>
      <c r="BJ378" t="s">
        <v>428</v>
      </c>
      <c r="BK378" t="s">
        <v>451</v>
      </c>
      <c r="BL378" t="s">
        <v>593</v>
      </c>
      <c r="BM378" t="s">
        <v>468</v>
      </c>
      <c r="BN378" t="s">
        <v>461</v>
      </c>
      <c r="BO378" t="s">
        <v>593</v>
      </c>
      <c r="BP378" t="s">
        <v>447</v>
      </c>
      <c r="BQ378" t="s">
        <v>423</v>
      </c>
      <c r="BR378" t="s">
        <v>428</v>
      </c>
      <c r="BS378" t="s">
        <v>417</v>
      </c>
      <c r="BT378" t="s">
        <v>445</v>
      </c>
      <c r="BU378" t="s">
        <v>445</v>
      </c>
      <c r="BV378" t="s">
        <v>416</v>
      </c>
      <c r="BW378" t="s">
        <v>461</v>
      </c>
      <c r="BX378" t="s">
        <v>427</v>
      </c>
      <c r="BY378" t="s">
        <v>428</v>
      </c>
      <c r="BZ378" t="s">
        <v>451</v>
      </c>
      <c r="CA378" t="s">
        <v>416</v>
      </c>
      <c r="CB378" t="s">
        <v>413</v>
      </c>
      <c r="CC378" t="s">
        <v>413</v>
      </c>
      <c r="CD378" t="s">
        <v>445</v>
      </c>
      <c r="CE378" t="s">
        <v>410</v>
      </c>
      <c r="CF378" t="s">
        <v>468</v>
      </c>
      <c r="CG378" t="s">
        <v>593</v>
      </c>
    </row>
    <row r="379" spans="1:85">
      <c r="A379">
        <v>20110131</v>
      </c>
      <c r="B379" t="s">
        <v>593</v>
      </c>
      <c r="C379" t="s">
        <v>413</v>
      </c>
      <c r="D379" t="s">
        <v>445</v>
      </c>
      <c r="E379" t="s">
        <v>445</v>
      </c>
      <c r="F379" t="s">
        <v>593</v>
      </c>
      <c r="G379" t="s">
        <v>444</v>
      </c>
      <c r="H379" t="s">
        <v>428</v>
      </c>
      <c r="I379" t="s">
        <v>461</v>
      </c>
      <c r="J379" t="s">
        <v>447</v>
      </c>
      <c r="K379" t="s">
        <v>593</v>
      </c>
      <c r="L379" t="s">
        <v>445</v>
      </c>
      <c r="M379" t="s">
        <v>445</v>
      </c>
      <c r="N379" t="s">
        <v>593</v>
      </c>
      <c r="O379" t="s">
        <v>468</v>
      </c>
      <c r="P379" t="s">
        <v>417</v>
      </c>
      <c r="Q379" t="s">
        <v>447</v>
      </c>
      <c r="R379" t="s">
        <v>451</v>
      </c>
      <c r="S379" t="s">
        <v>683</v>
      </c>
      <c r="T379" t="s">
        <v>417</v>
      </c>
      <c r="U379" t="s">
        <v>445</v>
      </c>
      <c r="V379" t="s">
        <v>445</v>
      </c>
      <c r="W379" t="s">
        <v>593</v>
      </c>
      <c r="X379" t="s">
        <v>468</v>
      </c>
      <c r="Y379" t="s">
        <v>447</v>
      </c>
      <c r="Z379" t="s">
        <v>444</v>
      </c>
      <c r="AA379" t="s">
        <v>445</v>
      </c>
      <c r="AB379" t="s">
        <v>445</v>
      </c>
      <c r="AC379" t="s">
        <v>445</v>
      </c>
      <c r="AD379" t="s">
        <v>410</v>
      </c>
      <c r="AE379" t="s">
        <v>451</v>
      </c>
      <c r="AF379" t="s">
        <v>444</v>
      </c>
      <c r="AG379" t="s">
        <v>428</v>
      </c>
      <c r="AH379" t="s">
        <v>428</v>
      </c>
      <c r="AI379" t="s">
        <v>451</v>
      </c>
      <c r="AJ379" t="s">
        <v>450</v>
      </c>
      <c r="AK379" t="s">
        <v>461</v>
      </c>
      <c r="AL379" t="s">
        <v>447</v>
      </c>
      <c r="AM379" t="s">
        <v>417</v>
      </c>
      <c r="AN379" t="s">
        <v>593</v>
      </c>
      <c r="AO379" t="s">
        <v>417</v>
      </c>
      <c r="AP379" t="s">
        <v>593</v>
      </c>
      <c r="AQ379" t="s">
        <v>416</v>
      </c>
      <c r="AR379" t="s">
        <v>416</v>
      </c>
      <c r="AS379" t="s">
        <v>428</v>
      </c>
      <c r="AT379" t="s">
        <v>413</v>
      </c>
      <c r="AU379" t="s">
        <v>410</v>
      </c>
      <c r="AV379" t="s">
        <v>450</v>
      </c>
      <c r="AW379" t="s">
        <v>447</v>
      </c>
      <c r="AX379" t="s">
        <v>428</v>
      </c>
      <c r="AY379" t="s">
        <v>461</v>
      </c>
      <c r="AZ379" t="s">
        <v>593</v>
      </c>
      <c r="BA379" t="s">
        <v>450</v>
      </c>
      <c r="BB379" t="s">
        <v>468</v>
      </c>
      <c r="BC379" t="s">
        <v>428</v>
      </c>
      <c r="BD379" t="s">
        <v>464</v>
      </c>
      <c r="BE379" t="s">
        <v>445</v>
      </c>
      <c r="BF379" t="s">
        <v>445</v>
      </c>
      <c r="BG379" t="s">
        <v>445</v>
      </c>
      <c r="BH379" t="s">
        <v>593</v>
      </c>
      <c r="BI379" t="s">
        <v>447</v>
      </c>
      <c r="BJ379" t="s">
        <v>428</v>
      </c>
      <c r="BK379" t="s">
        <v>451</v>
      </c>
      <c r="BL379" t="s">
        <v>593</v>
      </c>
      <c r="BM379" t="s">
        <v>468</v>
      </c>
      <c r="BN379" t="s">
        <v>461</v>
      </c>
      <c r="BO379" t="s">
        <v>593</v>
      </c>
      <c r="BP379" t="s">
        <v>447</v>
      </c>
      <c r="BQ379" t="s">
        <v>423</v>
      </c>
      <c r="BR379" t="s">
        <v>428</v>
      </c>
      <c r="BS379" t="s">
        <v>417</v>
      </c>
      <c r="BT379" t="s">
        <v>445</v>
      </c>
      <c r="BU379" t="s">
        <v>445</v>
      </c>
      <c r="BV379" t="s">
        <v>416</v>
      </c>
      <c r="BW379" t="s">
        <v>461</v>
      </c>
      <c r="BX379" t="s">
        <v>427</v>
      </c>
      <c r="BY379" t="s">
        <v>428</v>
      </c>
      <c r="BZ379" t="s">
        <v>451</v>
      </c>
      <c r="CA379" t="s">
        <v>417</v>
      </c>
      <c r="CB379" t="s">
        <v>413</v>
      </c>
      <c r="CC379" t="s">
        <v>413</v>
      </c>
      <c r="CD379" t="s">
        <v>445</v>
      </c>
      <c r="CE379" t="s">
        <v>410</v>
      </c>
      <c r="CF379" t="s">
        <v>468</v>
      </c>
      <c r="CG379" t="s">
        <v>593</v>
      </c>
    </row>
    <row r="380" spans="1:85">
      <c r="A380">
        <v>20110228</v>
      </c>
      <c r="B380" t="s">
        <v>593</v>
      </c>
      <c r="C380" t="s">
        <v>413</v>
      </c>
      <c r="D380" t="s">
        <v>445</v>
      </c>
      <c r="E380" t="s">
        <v>445</v>
      </c>
      <c r="F380" t="s">
        <v>593</v>
      </c>
      <c r="G380" t="s">
        <v>444</v>
      </c>
      <c r="H380" t="s">
        <v>428</v>
      </c>
      <c r="I380" t="s">
        <v>658</v>
      </c>
      <c r="J380" t="s">
        <v>447</v>
      </c>
      <c r="K380" t="s">
        <v>593</v>
      </c>
      <c r="L380" t="s">
        <v>445</v>
      </c>
      <c r="M380" t="s">
        <v>445</v>
      </c>
      <c r="N380" t="s">
        <v>593</v>
      </c>
      <c r="O380" t="s">
        <v>461</v>
      </c>
      <c r="P380" t="s">
        <v>417</v>
      </c>
      <c r="Q380" t="s">
        <v>447</v>
      </c>
      <c r="R380" t="s">
        <v>451</v>
      </c>
      <c r="S380" t="s">
        <v>683</v>
      </c>
      <c r="T380" t="s">
        <v>417</v>
      </c>
      <c r="U380" t="s">
        <v>445</v>
      </c>
      <c r="V380" t="s">
        <v>445</v>
      </c>
      <c r="W380" t="s">
        <v>593</v>
      </c>
      <c r="X380" t="s">
        <v>468</v>
      </c>
      <c r="Y380" t="s">
        <v>670</v>
      </c>
      <c r="Z380" t="s">
        <v>444</v>
      </c>
      <c r="AA380" t="s">
        <v>445</v>
      </c>
      <c r="AB380" t="s">
        <v>445</v>
      </c>
      <c r="AC380" t="s">
        <v>445</v>
      </c>
      <c r="AD380" t="s">
        <v>410</v>
      </c>
      <c r="AE380" t="s">
        <v>451</v>
      </c>
      <c r="AF380" t="s">
        <v>444</v>
      </c>
      <c r="AG380" t="s">
        <v>428</v>
      </c>
      <c r="AH380" t="s">
        <v>428</v>
      </c>
      <c r="AI380" t="s">
        <v>451</v>
      </c>
      <c r="AJ380" t="s">
        <v>450</v>
      </c>
      <c r="AK380" t="s">
        <v>461</v>
      </c>
      <c r="AL380" t="s">
        <v>447</v>
      </c>
      <c r="AM380" t="s">
        <v>417</v>
      </c>
      <c r="AN380" t="s">
        <v>593</v>
      </c>
      <c r="AO380" t="s">
        <v>417</v>
      </c>
      <c r="AP380" t="s">
        <v>593</v>
      </c>
      <c r="AQ380" t="s">
        <v>416</v>
      </c>
      <c r="AR380" t="s">
        <v>416</v>
      </c>
      <c r="AS380" t="s">
        <v>428</v>
      </c>
      <c r="AT380" t="s">
        <v>413</v>
      </c>
      <c r="AU380" t="s">
        <v>410</v>
      </c>
      <c r="AV380" t="s">
        <v>450</v>
      </c>
      <c r="AW380" t="s">
        <v>447</v>
      </c>
      <c r="AX380" t="s">
        <v>428</v>
      </c>
      <c r="AY380" t="s">
        <v>461</v>
      </c>
      <c r="AZ380" t="s">
        <v>593</v>
      </c>
      <c r="BA380" t="s">
        <v>450</v>
      </c>
      <c r="BB380" t="s">
        <v>468</v>
      </c>
      <c r="BC380" t="s">
        <v>428</v>
      </c>
      <c r="BD380" t="s">
        <v>464</v>
      </c>
      <c r="BE380" t="s">
        <v>445</v>
      </c>
      <c r="BF380" t="s">
        <v>445</v>
      </c>
      <c r="BG380" t="s">
        <v>445</v>
      </c>
      <c r="BH380" t="s">
        <v>593</v>
      </c>
      <c r="BI380" t="s">
        <v>447</v>
      </c>
      <c r="BJ380" t="s">
        <v>428</v>
      </c>
      <c r="BK380" t="s">
        <v>451</v>
      </c>
      <c r="BL380" t="s">
        <v>593</v>
      </c>
      <c r="BM380" t="s">
        <v>468</v>
      </c>
      <c r="BN380" t="s">
        <v>461</v>
      </c>
      <c r="BO380" t="s">
        <v>593</v>
      </c>
      <c r="BP380" t="s">
        <v>447</v>
      </c>
      <c r="BQ380" t="s">
        <v>423</v>
      </c>
      <c r="BR380" t="s">
        <v>428</v>
      </c>
      <c r="BS380" t="s">
        <v>417</v>
      </c>
      <c r="BT380" t="s">
        <v>445</v>
      </c>
      <c r="BU380" t="s">
        <v>445</v>
      </c>
      <c r="BV380" t="s">
        <v>416</v>
      </c>
      <c r="BW380" t="s">
        <v>461</v>
      </c>
      <c r="BX380" t="s">
        <v>427</v>
      </c>
      <c r="BY380" t="s">
        <v>428</v>
      </c>
      <c r="BZ380" t="s">
        <v>451</v>
      </c>
      <c r="CA380" t="s">
        <v>417</v>
      </c>
      <c r="CB380" t="s">
        <v>413</v>
      </c>
      <c r="CC380" t="s">
        <v>413</v>
      </c>
      <c r="CD380" t="s">
        <v>445</v>
      </c>
      <c r="CE380" t="s">
        <v>410</v>
      </c>
      <c r="CF380" t="s">
        <v>468</v>
      </c>
      <c r="CG380" t="s">
        <v>593</v>
      </c>
    </row>
    <row r="381" spans="1:85">
      <c r="A381">
        <v>20110331</v>
      </c>
      <c r="B381" t="s">
        <v>593</v>
      </c>
      <c r="C381" t="s">
        <v>413</v>
      </c>
      <c r="D381" t="s">
        <v>445</v>
      </c>
      <c r="E381" t="s">
        <v>445</v>
      </c>
      <c r="F381" t="s">
        <v>593</v>
      </c>
      <c r="G381" t="s">
        <v>444</v>
      </c>
      <c r="H381" t="s">
        <v>428</v>
      </c>
      <c r="I381" t="s">
        <v>668</v>
      </c>
      <c r="J381" t="s">
        <v>447</v>
      </c>
      <c r="K381" t="s">
        <v>593</v>
      </c>
      <c r="L381" t="s">
        <v>445</v>
      </c>
      <c r="M381" t="s">
        <v>445</v>
      </c>
      <c r="N381" t="s">
        <v>593</v>
      </c>
      <c r="O381" t="s">
        <v>461</v>
      </c>
      <c r="P381" t="s">
        <v>417</v>
      </c>
      <c r="Q381" t="s">
        <v>447</v>
      </c>
      <c r="R381" t="s">
        <v>451</v>
      </c>
      <c r="S381" t="s">
        <v>683</v>
      </c>
      <c r="T381" t="s">
        <v>417</v>
      </c>
      <c r="U381" t="s">
        <v>445</v>
      </c>
      <c r="V381" t="s">
        <v>445</v>
      </c>
      <c r="W381" t="s">
        <v>593</v>
      </c>
      <c r="X381" t="s">
        <v>468</v>
      </c>
      <c r="Y381" t="s">
        <v>670</v>
      </c>
      <c r="Z381" t="s">
        <v>444</v>
      </c>
      <c r="AA381" t="s">
        <v>445</v>
      </c>
      <c r="AB381" t="s">
        <v>445</v>
      </c>
      <c r="AC381" t="s">
        <v>445</v>
      </c>
      <c r="AD381" t="s">
        <v>410</v>
      </c>
      <c r="AE381" t="s">
        <v>451</v>
      </c>
      <c r="AF381" t="s">
        <v>444</v>
      </c>
      <c r="AG381" t="s">
        <v>428</v>
      </c>
      <c r="AH381" t="s">
        <v>428</v>
      </c>
      <c r="AI381" t="s">
        <v>451</v>
      </c>
      <c r="AJ381" t="s">
        <v>450</v>
      </c>
      <c r="AK381" t="s">
        <v>461</v>
      </c>
      <c r="AL381" t="s">
        <v>447</v>
      </c>
      <c r="AM381" t="s">
        <v>417</v>
      </c>
      <c r="AN381" t="s">
        <v>593</v>
      </c>
      <c r="AO381" t="s">
        <v>417</v>
      </c>
      <c r="AP381" t="s">
        <v>593</v>
      </c>
      <c r="AQ381" t="s">
        <v>416</v>
      </c>
      <c r="AR381" t="s">
        <v>416</v>
      </c>
      <c r="AS381" t="s">
        <v>428</v>
      </c>
      <c r="AT381" t="s">
        <v>413</v>
      </c>
      <c r="AU381" t="s">
        <v>410</v>
      </c>
      <c r="AV381" t="s">
        <v>450</v>
      </c>
      <c r="AW381" t="s">
        <v>428</v>
      </c>
      <c r="AX381" t="s">
        <v>428</v>
      </c>
      <c r="AY381" t="s">
        <v>461</v>
      </c>
      <c r="AZ381" t="s">
        <v>593</v>
      </c>
      <c r="BA381" t="s">
        <v>450</v>
      </c>
      <c r="BB381" t="s">
        <v>468</v>
      </c>
      <c r="BC381" t="s">
        <v>428</v>
      </c>
      <c r="BD381" t="s">
        <v>464</v>
      </c>
      <c r="BE381" t="s">
        <v>445</v>
      </c>
      <c r="BF381" t="s">
        <v>445</v>
      </c>
      <c r="BG381" t="s">
        <v>445</v>
      </c>
      <c r="BH381" t="s">
        <v>593</v>
      </c>
      <c r="BI381" t="s">
        <v>447</v>
      </c>
      <c r="BJ381" t="s">
        <v>428</v>
      </c>
      <c r="BK381" t="s">
        <v>451</v>
      </c>
      <c r="BL381" t="s">
        <v>593</v>
      </c>
      <c r="BM381" t="s">
        <v>468</v>
      </c>
      <c r="BN381" t="s">
        <v>656</v>
      </c>
      <c r="BO381" t="s">
        <v>593</v>
      </c>
      <c r="BP381" t="s">
        <v>447</v>
      </c>
      <c r="BQ381" t="s">
        <v>423</v>
      </c>
      <c r="BR381" t="s">
        <v>428</v>
      </c>
      <c r="BS381" t="s">
        <v>417</v>
      </c>
      <c r="BT381" t="s">
        <v>445</v>
      </c>
      <c r="BU381" t="s">
        <v>445</v>
      </c>
      <c r="BV381" t="s">
        <v>416</v>
      </c>
      <c r="BW381" t="s">
        <v>461</v>
      </c>
      <c r="BX381" t="s">
        <v>427</v>
      </c>
      <c r="BY381" t="s">
        <v>428</v>
      </c>
      <c r="BZ381" t="s">
        <v>451</v>
      </c>
      <c r="CA381" t="s">
        <v>417</v>
      </c>
      <c r="CB381" t="s">
        <v>413</v>
      </c>
      <c r="CC381" t="s">
        <v>413</v>
      </c>
      <c r="CD381" t="s">
        <v>445</v>
      </c>
      <c r="CE381" t="s">
        <v>410</v>
      </c>
      <c r="CF381" t="s">
        <v>468</v>
      </c>
      <c r="CG381" t="s">
        <v>593</v>
      </c>
    </row>
    <row r="382" spans="1:85">
      <c r="A382">
        <v>20110429</v>
      </c>
      <c r="B382" t="s">
        <v>593</v>
      </c>
      <c r="C382" t="s">
        <v>413</v>
      </c>
      <c r="D382" t="s">
        <v>445</v>
      </c>
      <c r="E382" t="s">
        <v>445</v>
      </c>
      <c r="F382" t="s">
        <v>593</v>
      </c>
      <c r="G382" t="s">
        <v>444</v>
      </c>
      <c r="H382" t="s">
        <v>428</v>
      </c>
      <c r="I382" t="s">
        <v>668</v>
      </c>
      <c r="J382" t="s">
        <v>428</v>
      </c>
      <c r="K382" t="s">
        <v>593</v>
      </c>
      <c r="L382" t="s">
        <v>445</v>
      </c>
      <c r="M382" t="s">
        <v>445</v>
      </c>
      <c r="N382" t="s">
        <v>593</v>
      </c>
      <c r="O382" t="s">
        <v>461</v>
      </c>
      <c r="P382" t="s">
        <v>417</v>
      </c>
      <c r="Q382" t="s">
        <v>447</v>
      </c>
      <c r="R382" t="s">
        <v>451</v>
      </c>
      <c r="S382" t="s">
        <v>683</v>
      </c>
      <c r="T382" t="s">
        <v>417</v>
      </c>
      <c r="U382" t="s">
        <v>445</v>
      </c>
      <c r="V382" t="s">
        <v>445</v>
      </c>
      <c r="W382" t="s">
        <v>593</v>
      </c>
      <c r="X382" t="s">
        <v>468</v>
      </c>
      <c r="Y382" t="s">
        <v>670</v>
      </c>
      <c r="Z382" t="s">
        <v>444</v>
      </c>
      <c r="AA382" t="s">
        <v>445</v>
      </c>
      <c r="AB382" t="s">
        <v>445</v>
      </c>
      <c r="AC382" t="s">
        <v>445</v>
      </c>
      <c r="AD382" t="s">
        <v>410</v>
      </c>
      <c r="AE382" t="s">
        <v>451</v>
      </c>
      <c r="AF382" t="s">
        <v>444</v>
      </c>
      <c r="AG382" t="s">
        <v>428</v>
      </c>
      <c r="AH382" t="s">
        <v>428</v>
      </c>
      <c r="AI382" t="s">
        <v>451</v>
      </c>
      <c r="AJ382" t="s">
        <v>450</v>
      </c>
      <c r="AK382" t="s">
        <v>461</v>
      </c>
      <c r="AL382" t="s">
        <v>447</v>
      </c>
      <c r="AM382" t="s">
        <v>417</v>
      </c>
      <c r="AN382" t="s">
        <v>593</v>
      </c>
      <c r="AO382" t="s">
        <v>417</v>
      </c>
      <c r="AP382" t="s">
        <v>593</v>
      </c>
      <c r="AQ382" t="s">
        <v>416</v>
      </c>
      <c r="AR382" t="s">
        <v>416</v>
      </c>
      <c r="AS382" t="s">
        <v>428</v>
      </c>
      <c r="AT382" t="s">
        <v>413</v>
      </c>
      <c r="AU382" t="s">
        <v>410</v>
      </c>
      <c r="AV382" t="s">
        <v>450</v>
      </c>
      <c r="AW382" t="s">
        <v>428</v>
      </c>
      <c r="AX382" t="s">
        <v>428</v>
      </c>
      <c r="AY382" t="s">
        <v>461</v>
      </c>
      <c r="AZ382" t="s">
        <v>593</v>
      </c>
      <c r="BA382" t="s">
        <v>450</v>
      </c>
      <c r="BB382" t="s">
        <v>468</v>
      </c>
      <c r="BC382" t="s">
        <v>428</v>
      </c>
      <c r="BD382" t="s">
        <v>464</v>
      </c>
      <c r="BE382" t="s">
        <v>445</v>
      </c>
      <c r="BF382" t="s">
        <v>445</v>
      </c>
      <c r="BG382" t="s">
        <v>445</v>
      </c>
      <c r="BH382" t="s">
        <v>593</v>
      </c>
      <c r="BI382" t="s">
        <v>447</v>
      </c>
      <c r="BJ382" t="s">
        <v>428</v>
      </c>
      <c r="BK382" t="s">
        <v>451</v>
      </c>
      <c r="BL382" t="s">
        <v>593</v>
      </c>
      <c r="BM382" t="s">
        <v>468</v>
      </c>
      <c r="BN382" t="s">
        <v>662</v>
      </c>
      <c r="BO382" t="s">
        <v>593</v>
      </c>
      <c r="BP382" t="s">
        <v>447</v>
      </c>
      <c r="BQ382" t="s">
        <v>423</v>
      </c>
      <c r="BR382" t="s">
        <v>428</v>
      </c>
      <c r="BS382" t="s">
        <v>417</v>
      </c>
      <c r="BT382" t="s">
        <v>445</v>
      </c>
      <c r="BU382" t="s">
        <v>445</v>
      </c>
      <c r="BV382" t="s">
        <v>416</v>
      </c>
      <c r="BW382" t="s">
        <v>461</v>
      </c>
      <c r="BX382" t="s">
        <v>427</v>
      </c>
      <c r="BY382" t="s">
        <v>428</v>
      </c>
      <c r="BZ382" t="s">
        <v>451</v>
      </c>
      <c r="CA382" t="s">
        <v>417</v>
      </c>
      <c r="CB382" t="s">
        <v>413</v>
      </c>
      <c r="CC382" t="s">
        <v>413</v>
      </c>
      <c r="CD382" t="s">
        <v>445</v>
      </c>
      <c r="CE382" t="s">
        <v>410</v>
      </c>
      <c r="CF382" t="s">
        <v>468</v>
      </c>
      <c r="CG382" t="s">
        <v>593</v>
      </c>
    </row>
    <row r="383" spans="1:85">
      <c r="A383">
        <v>20110531</v>
      </c>
      <c r="B383" t="s">
        <v>593</v>
      </c>
      <c r="C383" t="s">
        <v>413</v>
      </c>
      <c r="D383" t="s">
        <v>445</v>
      </c>
      <c r="E383" t="s">
        <v>445</v>
      </c>
      <c r="F383" t="s">
        <v>593</v>
      </c>
      <c r="G383" t="s">
        <v>444</v>
      </c>
      <c r="H383" t="s">
        <v>428</v>
      </c>
      <c r="I383" t="s">
        <v>668</v>
      </c>
      <c r="J383" t="s">
        <v>428</v>
      </c>
      <c r="K383" t="s">
        <v>593</v>
      </c>
      <c r="L383" t="s">
        <v>445</v>
      </c>
      <c r="M383" t="s">
        <v>445</v>
      </c>
      <c r="N383" t="s">
        <v>593</v>
      </c>
      <c r="O383" t="s">
        <v>461</v>
      </c>
      <c r="P383" t="s">
        <v>417</v>
      </c>
      <c r="Q383" t="s">
        <v>447</v>
      </c>
      <c r="R383" t="s">
        <v>451</v>
      </c>
      <c r="S383" t="s">
        <v>427</v>
      </c>
      <c r="T383" t="s">
        <v>417</v>
      </c>
      <c r="U383" t="s">
        <v>445</v>
      </c>
      <c r="V383" t="s">
        <v>445</v>
      </c>
      <c r="W383" t="s">
        <v>593</v>
      </c>
      <c r="X383" t="s">
        <v>468</v>
      </c>
      <c r="Y383" t="s">
        <v>670</v>
      </c>
      <c r="Z383" t="s">
        <v>444</v>
      </c>
      <c r="AA383" t="s">
        <v>445</v>
      </c>
      <c r="AB383" t="s">
        <v>445</v>
      </c>
      <c r="AC383" t="s">
        <v>445</v>
      </c>
      <c r="AD383" t="s">
        <v>410</v>
      </c>
      <c r="AE383" t="s">
        <v>665</v>
      </c>
      <c r="AF383" t="s">
        <v>444</v>
      </c>
      <c r="AG383" t="s">
        <v>428</v>
      </c>
      <c r="AH383" t="s">
        <v>428</v>
      </c>
      <c r="AI383" t="s">
        <v>451</v>
      </c>
      <c r="AJ383" t="s">
        <v>450</v>
      </c>
      <c r="AK383" t="s">
        <v>461</v>
      </c>
      <c r="AL383" t="s">
        <v>447</v>
      </c>
      <c r="AM383" t="s">
        <v>417</v>
      </c>
      <c r="AN383" t="s">
        <v>593</v>
      </c>
      <c r="AO383" t="s">
        <v>417</v>
      </c>
      <c r="AP383" t="s">
        <v>593</v>
      </c>
      <c r="AQ383" t="s">
        <v>416</v>
      </c>
      <c r="AR383" t="s">
        <v>416</v>
      </c>
      <c r="AS383" t="s">
        <v>428</v>
      </c>
      <c r="AT383" t="s">
        <v>413</v>
      </c>
      <c r="AU383" t="s">
        <v>410</v>
      </c>
      <c r="AV383" t="s">
        <v>450</v>
      </c>
      <c r="AW383" t="s">
        <v>428</v>
      </c>
      <c r="AX383" t="s">
        <v>428</v>
      </c>
      <c r="AY383" t="s">
        <v>461</v>
      </c>
      <c r="AZ383" t="s">
        <v>593</v>
      </c>
      <c r="BA383" t="s">
        <v>450</v>
      </c>
      <c r="BB383" t="s">
        <v>468</v>
      </c>
      <c r="BC383" t="s">
        <v>428</v>
      </c>
      <c r="BD383" t="s">
        <v>464</v>
      </c>
      <c r="BE383" t="s">
        <v>445</v>
      </c>
      <c r="BF383" t="s">
        <v>445</v>
      </c>
      <c r="BG383" t="s">
        <v>445</v>
      </c>
      <c r="BH383" t="s">
        <v>593</v>
      </c>
      <c r="BI383" t="s">
        <v>447</v>
      </c>
      <c r="BJ383" t="s">
        <v>428</v>
      </c>
      <c r="BK383" t="s">
        <v>451</v>
      </c>
      <c r="BL383" t="s">
        <v>593</v>
      </c>
      <c r="BM383" t="s">
        <v>468</v>
      </c>
      <c r="BN383" t="s">
        <v>662</v>
      </c>
      <c r="BO383" t="s">
        <v>593</v>
      </c>
      <c r="BP383" t="s">
        <v>447</v>
      </c>
      <c r="BQ383" t="s">
        <v>423</v>
      </c>
      <c r="BR383" t="s">
        <v>428</v>
      </c>
      <c r="BS383" t="s">
        <v>417</v>
      </c>
      <c r="BT383" t="s">
        <v>445</v>
      </c>
      <c r="BU383" t="s">
        <v>445</v>
      </c>
      <c r="BV383" t="s">
        <v>416</v>
      </c>
      <c r="BW383" t="s">
        <v>461</v>
      </c>
      <c r="BX383" t="s">
        <v>427</v>
      </c>
      <c r="BY383" t="s">
        <v>428</v>
      </c>
      <c r="BZ383" t="s">
        <v>451</v>
      </c>
      <c r="CA383" t="s">
        <v>417</v>
      </c>
      <c r="CB383" t="s">
        <v>413</v>
      </c>
      <c r="CC383" t="s">
        <v>413</v>
      </c>
      <c r="CD383" t="s">
        <v>445</v>
      </c>
      <c r="CE383" t="s">
        <v>410</v>
      </c>
      <c r="CF383" t="s">
        <v>468</v>
      </c>
      <c r="CG383" t="s">
        <v>593</v>
      </c>
    </row>
    <row r="384" spans="1:85">
      <c r="A384">
        <v>20110630</v>
      </c>
      <c r="B384" t="s">
        <v>593</v>
      </c>
      <c r="C384" t="s">
        <v>413</v>
      </c>
      <c r="D384" t="s">
        <v>445</v>
      </c>
      <c r="E384" t="s">
        <v>445</v>
      </c>
      <c r="F384" t="s">
        <v>593</v>
      </c>
      <c r="G384" t="s">
        <v>444</v>
      </c>
      <c r="H384" t="s">
        <v>428</v>
      </c>
      <c r="I384" t="s">
        <v>668</v>
      </c>
      <c r="J384" t="s">
        <v>428</v>
      </c>
      <c r="K384" t="s">
        <v>593</v>
      </c>
      <c r="L384" t="s">
        <v>445</v>
      </c>
      <c r="M384" t="s">
        <v>445</v>
      </c>
      <c r="N384" t="s">
        <v>593</v>
      </c>
      <c r="O384" t="s">
        <v>461</v>
      </c>
      <c r="P384" t="s">
        <v>417</v>
      </c>
      <c r="Q384" t="s">
        <v>428</v>
      </c>
      <c r="R384" t="s">
        <v>451</v>
      </c>
      <c r="S384" t="s">
        <v>427</v>
      </c>
      <c r="T384" t="s">
        <v>417</v>
      </c>
      <c r="U384" t="s">
        <v>445</v>
      </c>
      <c r="V384" t="s">
        <v>445</v>
      </c>
      <c r="W384" t="s">
        <v>593</v>
      </c>
      <c r="X384" t="s">
        <v>468</v>
      </c>
      <c r="Y384" t="s">
        <v>451</v>
      </c>
      <c r="Z384" t="s">
        <v>444</v>
      </c>
      <c r="AA384" t="s">
        <v>445</v>
      </c>
      <c r="AB384" t="s">
        <v>445</v>
      </c>
      <c r="AC384" t="s">
        <v>445</v>
      </c>
      <c r="AD384" t="s">
        <v>410</v>
      </c>
      <c r="AE384" t="s">
        <v>665</v>
      </c>
      <c r="AF384" t="s">
        <v>444</v>
      </c>
      <c r="AG384" t="s">
        <v>428</v>
      </c>
      <c r="AH384" t="s">
        <v>428</v>
      </c>
      <c r="AI384" t="s">
        <v>451</v>
      </c>
      <c r="AJ384" t="s">
        <v>450</v>
      </c>
      <c r="AK384" t="s">
        <v>461</v>
      </c>
      <c r="AL384" t="s">
        <v>447</v>
      </c>
      <c r="AM384" t="s">
        <v>417</v>
      </c>
      <c r="AN384" t="s">
        <v>593</v>
      </c>
      <c r="AO384" t="s">
        <v>417</v>
      </c>
      <c r="AP384" t="s">
        <v>593</v>
      </c>
      <c r="AQ384" t="s">
        <v>416</v>
      </c>
      <c r="AR384" t="s">
        <v>416</v>
      </c>
      <c r="AS384" t="s">
        <v>428</v>
      </c>
      <c r="AT384" t="s">
        <v>413</v>
      </c>
      <c r="AU384" t="s">
        <v>410</v>
      </c>
      <c r="AV384" t="s">
        <v>450</v>
      </c>
      <c r="AW384" t="s">
        <v>428</v>
      </c>
      <c r="AX384" t="s">
        <v>428</v>
      </c>
      <c r="AY384" t="s">
        <v>461</v>
      </c>
      <c r="AZ384" t="s">
        <v>593</v>
      </c>
      <c r="BA384" t="s">
        <v>450</v>
      </c>
      <c r="BB384" t="s">
        <v>468</v>
      </c>
      <c r="BC384" t="s">
        <v>428</v>
      </c>
      <c r="BD384" t="s">
        <v>464</v>
      </c>
      <c r="BE384" t="s">
        <v>445</v>
      </c>
      <c r="BF384" t="s">
        <v>445</v>
      </c>
      <c r="BG384" t="s">
        <v>445</v>
      </c>
      <c r="BH384" t="s">
        <v>593</v>
      </c>
      <c r="BI384" t="s">
        <v>428</v>
      </c>
      <c r="BJ384" t="s">
        <v>428</v>
      </c>
      <c r="BK384" t="s">
        <v>447</v>
      </c>
      <c r="BL384" t="s">
        <v>593</v>
      </c>
      <c r="BM384" t="s">
        <v>468</v>
      </c>
      <c r="BN384" t="s">
        <v>662</v>
      </c>
      <c r="BO384" t="s">
        <v>593</v>
      </c>
      <c r="BP384" t="s">
        <v>447</v>
      </c>
      <c r="BQ384" t="s">
        <v>423</v>
      </c>
      <c r="BR384" t="s">
        <v>428</v>
      </c>
      <c r="BS384" t="s">
        <v>417</v>
      </c>
      <c r="BT384" t="s">
        <v>445</v>
      </c>
      <c r="BU384" t="s">
        <v>445</v>
      </c>
      <c r="BV384" t="s">
        <v>416</v>
      </c>
      <c r="BW384" t="s">
        <v>461</v>
      </c>
      <c r="BX384" t="s">
        <v>427</v>
      </c>
      <c r="BY384" t="s">
        <v>428</v>
      </c>
      <c r="BZ384" t="s">
        <v>451</v>
      </c>
      <c r="CA384" t="s">
        <v>417</v>
      </c>
      <c r="CB384" t="s">
        <v>413</v>
      </c>
      <c r="CC384" t="s">
        <v>413</v>
      </c>
      <c r="CD384" t="s">
        <v>445</v>
      </c>
      <c r="CE384" t="s">
        <v>410</v>
      </c>
      <c r="CF384" t="s">
        <v>468</v>
      </c>
      <c r="CG384" t="s">
        <v>593</v>
      </c>
    </row>
    <row r="385" spans="1:85">
      <c r="A385">
        <v>20110729</v>
      </c>
      <c r="B385" t="s">
        <v>593</v>
      </c>
      <c r="C385" t="s">
        <v>413</v>
      </c>
      <c r="D385" t="s">
        <v>445</v>
      </c>
      <c r="E385" t="s">
        <v>445</v>
      </c>
      <c r="F385" t="s">
        <v>593</v>
      </c>
      <c r="G385" t="s">
        <v>444</v>
      </c>
      <c r="H385" t="s">
        <v>428</v>
      </c>
      <c r="I385" t="s">
        <v>668</v>
      </c>
      <c r="J385" t="s">
        <v>428</v>
      </c>
      <c r="K385" t="s">
        <v>593</v>
      </c>
      <c r="L385" t="s">
        <v>445</v>
      </c>
      <c r="M385" t="s">
        <v>445</v>
      </c>
      <c r="N385" t="s">
        <v>593</v>
      </c>
      <c r="O385" t="s">
        <v>461</v>
      </c>
      <c r="P385" t="s">
        <v>417</v>
      </c>
      <c r="Q385" t="s">
        <v>428</v>
      </c>
      <c r="R385" t="s">
        <v>451</v>
      </c>
      <c r="S385" t="s">
        <v>427</v>
      </c>
      <c r="T385" t="s">
        <v>417</v>
      </c>
      <c r="U385" t="s">
        <v>445</v>
      </c>
      <c r="V385" t="s">
        <v>445</v>
      </c>
      <c r="W385" t="s">
        <v>593</v>
      </c>
      <c r="X385" t="s">
        <v>461</v>
      </c>
      <c r="Y385" t="s">
        <v>451</v>
      </c>
      <c r="Z385" t="s">
        <v>444</v>
      </c>
      <c r="AA385" t="s">
        <v>445</v>
      </c>
      <c r="AB385" t="s">
        <v>445</v>
      </c>
      <c r="AC385" t="s">
        <v>445</v>
      </c>
      <c r="AD385" t="s">
        <v>410</v>
      </c>
      <c r="AE385" t="s">
        <v>660</v>
      </c>
      <c r="AF385" t="s">
        <v>444</v>
      </c>
      <c r="AG385" t="s">
        <v>428</v>
      </c>
      <c r="AH385" t="s">
        <v>428</v>
      </c>
      <c r="AI385" t="s">
        <v>451</v>
      </c>
      <c r="AJ385" t="s">
        <v>450</v>
      </c>
      <c r="AK385" t="s">
        <v>461</v>
      </c>
      <c r="AL385" t="s">
        <v>447</v>
      </c>
      <c r="AM385" t="s">
        <v>417</v>
      </c>
      <c r="AN385" t="s">
        <v>593</v>
      </c>
      <c r="AO385" t="s">
        <v>417</v>
      </c>
      <c r="AP385" t="s">
        <v>593</v>
      </c>
      <c r="AQ385" t="s">
        <v>416</v>
      </c>
      <c r="AR385" t="s">
        <v>416</v>
      </c>
      <c r="AS385" t="s">
        <v>428</v>
      </c>
      <c r="AT385" t="s">
        <v>413</v>
      </c>
      <c r="AU385" t="s">
        <v>423</v>
      </c>
      <c r="AV385" t="s">
        <v>450</v>
      </c>
      <c r="AW385" t="s">
        <v>428</v>
      </c>
      <c r="AX385" t="s">
        <v>428</v>
      </c>
      <c r="AY385" t="s">
        <v>461</v>
      </c>
      <c r="AZ385" t="s">
        <v>593</v>
      </c>
      <c r="BA385" t="s">
        <v>450</v>
      </c>
      <c r="BB385" t="s">
        <v>468</v>
      </c>
      <c r="BC385" t="s">
        <v>428</v>
      </c>
      <c r="BD385" t="s">
        <v>464</v>
      </c>
      <c r="BE385" t="s">
        <v>445</v>
      </c>
      <c r="BF385" t="s">
        <v>445</v>
      </c>
      <c r="BG385" t="s">
        <v>445</v>
      </c>
      <c r="BH385" t="s">
        <v>593</v>
      </c>
      <c r="BI385" t="s">
        <v>428</v>
      </c>
      <c r="BJ385" t="s">
        <v>428</v>
      </c>
      <c r="BK385" t="s">
        <v>447</v>
      </c>
      <c r="BL385" t="s">
        <v>593</v>
      </c>
      <c r="BM385" t="s">
        <v>468</v>
      </c>
      <c r="BN385" t="s">
        <v>662</v>
      </c>
      <c r="BO385" t="s">
        <v>593</v>
      </c>
      <c r="BP385" t="s">
        <v>428</v>
      </c>
      <c r="BQ385" t="s">
        <v>423</v>
      </c>
      <c r="BR385" t="s">
        <v>428</v>
      </c>
      <c r="BS385" t="s">
        <v>417</v>
      </c>
      <c r="BT385" t="s">
        <v>445</v>
      </c>
      <c r="BU385" t="s">
        <v>445</v>
      </c>
      <c r="BV385" t="s">
        <v>416</v>
      </c>
      <c r="BW385" t="s">
        <v>461</v>
      </c>
      <c r="BX385" t="s">
        <v>427</v>
      </c>
      <c r="BY385" t="s">
        <v>428</v>
      </c>
      <c r="BZ385" t="s">
        <v>451</v>
      </c>
      <c r="CA385" t="s">
        <v>417</v>
      </c>
      <c r="CB385" t="s">
        <v>413</v>
      </c>
      <c r="CC385" t="s">
        <v>413</v>
      </c>
      <c r="CD385" t="s">
        <v>445</v>
      </c>
      <c r="CE385" t="s">
        <v>410</v>
      </c>
      <c r="CF385" t="s">
        <v>468</v>
      </c>
      <c r="CG385" t="s">
        <v>593</v>
      </c>
    </row>
    <row r="386" spans="1:85">
      <c r="A386">
        <v>20110831</v>
      </c>
      <c r="B386" t="s">
        <v>593</v>
      </c>
      <c r="C386" t="s">
        <v>413</v>
      </c>
      <c r="D386" t="s">
        <v>445</v>
      </c>
      <c r="E386" t="s">
        <v>445</v>
      </c>
      <c r="F386" t="s">
        <v>593</v>
      </c>
      <c r="G386" t="s">
        <v>444</v>
      </c>
      <c r="H386" t="s">
        <v>428</v>
      </c>
      <c r="I386" t="s">
        <v>450</v>
      </c>
      <c r="J386" t="s">
        <v>428</v>
      </c>
      <c r="K386" t="s">
        <v>593</v>
      </c>
      <c r="L386" t="s">
        <v>445</v>
      </c>
      <c r="M386" t="s">
        <v>445</v>
      </c>
      <c r="N386" t="s">
        <v>593</v>
      </c>
      <c r="O386" t="s">
        <v>461</v>
      </c>
      <c r="P386" t="s">
        <v>417</v>
      </c>
      <c r="Q386" t="s">
        <v>428</v>
      </c>
      <c r="R386" t="s">
        <v>451</v>
      </c>
      <c r="S386" t="s">
        <v>428</v>
      </c>
      <c r="T386" t="s">
        <v>417</v>
      </c>
      <c r="U386" t="s">
        <v>445</v>
      </c>
      <c r="V386" t="s">
        <v>445</v>
      </c>
      <c r="W386" t="s">
        <v>593</v>
      </c>
      <c r="X386" t="s">
        <v>461</v>
      </c>
      <c r="Y386" t="s">
        <v>451</v>
      </c>
      <c r="Z386" t="s">
        <v>444</v>
      </c>
      <c r="AA386" t="s">
        <v>445</v>
      </c>
      <c r="AB386" t="s">
        <v>445</v>
      </c>
      <c r="AC386" t="s">
        <v>445</v>
      </c>
      <c r="AD386" t="s">
        <v>410</v>
      </c>
      <c r="AE386" t="s">
        <v>660</v>
      </c>
      <c r="AF386" t="s">
        <v>444</v>
      </c>
      <c r="AG386" t="s">
        <v>428</v>
      </c>
      <c r="AH386" t="s">
        <v>428</v>
      </c>
      <c r="AI386" t="s">
        <v>451</v>
      </c>
      <c r="AJ386" t="s">
        <v>450</v>
      </c>
      <c r="AK386" t="s">
        <v>461</v>
      </c>
      <c r="AL386" t="s">
        <v>447</v>
      </c>
      <c r="AM386" t="s">
        <v>417</v>
      </c>
      <c r="AN386" t="s">
        <v>593</v>
      </c>
      <c r="AO386" t="s">
        <v>417</v>
      </c>
      <c r="AP386" t="s">
        <v>593</v>
      </c>
      <c r="AQ386" t="s">
        <v>416</v>
      </c>
      <c r="AR386" t="s">
        <v>416</v>
      </c>
      <c r="AS386" t="s">
        <v>428</v>
      </c>
      <c r="AT386" t="s">
        <v>413</v>
      </c>
      <c r="AU386" t="s">
        <v>423</v>
      </c>
      <c r="AV386" t="s">
        <v>450</v>
      </c>
      <c r="AW386" t="s">
        <v>428</v>
      </c>
      <c r="AX386" t="s">
        <v>428</v>
      </c>
      <c r="AY386" t="s">
        <v>461</v>
      </c>
      <c r="AZ386" t="s">
        <v>593</v>
      </c>
      <c r="BA386" t="s">
        <v>450</v>
      </c>
      <c r="BB386" t="s">
        <v>468</v>
      </c>
      <c r="BC386" t="s">
        <v>428</v>
      </c>
      <c r="BD386" t="s">
        <v>464</v>
      </c>
      <c r="BE386" t="s">
        <v>445</v>
      </c>
      <c r="BF386" t="s">
        <v>445</v>
      </c>
      <c r="BG386" t="s">
        <v>445</v>
      </c>
      <c r="BH386" t="s">
        <v>593</v>
      </c>
      <c r="BI386" t="s">
        <v>428</v>
      </c>
      <c r="BJ386" t="s">
        <v>428</v>
      </c>
      <c r="BK386" t="s">
        <v>447</v>
      </c>
      <c r="BL386" t="s">
        <v>593</v>
      </c>
      <c r="BM386" t="s">
        <v>468</v>
      </c>
      <c r="BN386" t="s">
        <v>662</v>
      </c>
      <c r="BO386" t="s">
        <v>593</v>
      </c>
      <c r="BP386" t="s">
        <v>428</v>
      </c>
      <c r="BQ386" t="s">
        <v>423</v>
      </c>
      <c r="BR386" t="s">
        <v>428</v>
      </c>
      <c r="BS386" t="s">
        <v>417</v>
      </c>
      <c r="BT386" t="s">
        <v>445</v>
      </c>
      <c r="BU386" t="s">
        <v>445</v>
      </c>
      <c r="BV386" t="s">
        <v>416</v>
      </c>
      <c r="BW386" t="s">
        <v>461</v>
      </c>
      <c r="BX386" t="s">
        <v>427</v>
      </c>
      <c r="BY386" t="s">
        <v>428</v>
      </c>
      <c r="BZ386" t="s">
        <v>451</v>
      </c>
      <c r="CA386" t="s">
        <v>417</v>
      </c>
      <c r="CB386" t="s">
        <v>413</v>
      </c>
      <c r="CC386" t="s">
        <v>413</v>
      </c>
      <c r="CD386" t="s">
        <v>445</v>
      </c>
      <c r="CE386" t="s">
        <v>410</v>
      </c>
      <c r="CF386" t="s">
        <v>468</v>
      </c>
      <c r="CG386" t="s">
        <v>593</v>
      </c>
    </row>
    <row r="387" spans="1:85">
      <c r="A387">
        <v>20110930</v>
      </c>
      <c r="B387" t="s">
        <v>593</v>
      </c>
      <c r="C387" t="s">
        <v>413</v>
      </c>
      <c r="D387" t="s">
        <v>445</v>
      </c>
      <c r="E387" t="s">
        <v>445</v>
      </c>
      <c r="F387" t="s">
        <v>593</v>
      </c>
      <c r="G387" t="s">
        <v>444</v>
      </c>
      <c r="H387" t="s">
        <v>428</v>
      </c>
      <c r="I387" t="s">
        <v>450</v>
      </c>
      <c r="J387" t="s">
        <v>428</v>
      </c>
      <c r="K387" t="s">
        <v>593</v>
      </c>
      <c r="L387" t="s">
        <v>445</v>
      </c>
      <c r="M387" t="s">
        <v>445</v>
      </c>
      <c r="N387" t="s">
        <v>593</v>
      </c>
      <c r="O387" t="s">
        <v>461</v>
      </c>
      <c r="P387" t="s">
        <v>417</v>
      </c>
      <c r="Q387" t="s">
        <v>428</v>
      </c>
      <c r="R387" t="s">
        <v>451</v>
      </c>
      <c r="S387" t="s">
        <v>428</v>
      </c>
      <c r="T387" t="s">
        <v>417</v>
      </c>
      <c r="U387" t="s">
        <v>445</v>
      </c>
      <c r="V387" t="s">
        <v>445</v>
      </c>
      <c r="W387" t="s">
        <v>593</v>
      </c>
      <c r="X387" t="s">
        <v>461</v>
      </c>
      <c r="Y387" t="s">
        <v>451</v>
      </c>
      <c r="Z387" t="s">
        <v>444</v>
      </c>
      <c r="AA387" t="s">
        <v>445</v>
      </c>
      <c r="AB387" t="s">
        <v>445</v>
      </c>
      <c r="AC387" t="s">
        <v>445</v>
      </c>
      <c r="AD387" t="s">
        <v>410</v>
      </c>
      <c r="AE387" t="s">
        <v>660</v>
      </c>
      <c r="AF387" t="s">
        <v>444</v>
      </c>
      <c r="AG387" t="s">
        <v>428</v>
      </c>
      <c r="AH387" t="s">
        <v>428</v>
      </c>
      <c r="AI387" t="s">
        <v>451</v>
      </c>
      <c r="AJ387" t="s">
        <v>450</v>
      </c>
      <c r="AK387" t="s">
        <v>461</v>
      </c>
      <c r="AL387" t="s">
        <v>447</v>
      </c>
      <c r="AM387" t="s">
        <v>417</v>
      </c>
      <c r="AN387" t="s">
        <v>593</v>
      </c>
      <c r="AO387" t="s">
        <v>417</v>
      </c>
      <c r="AP387" t="s">
        <v>593</v>
      </c>
      <c r="AQ387" t="s">
        <v>416</v>
      </c>
      <c r="AR387" t="s">
        <v>416</v>
      </c>
      <c r="AS387" t="s">
        <v>428</v>
      </c>
      <c r="AT387" t="s">
        <v>413</v>
      </c>
      <c r="AU387" t="s">
        <v>423</v>
      </c>
      <c r="AV387" t="s">
        <v>450</v>
      </c>
      <c r="AW387" t="s">
        <v>428</v>
      </c>
      <c r="AX387" t="s">
        <v>428</v>
      </c>
      <c r="AY387" t="s">
        <v>461</v>
      </c>
      <c r="AZ387" t="s">
        <v>593</v>
      </c>
      <c r="BA387" t="s">
        <v>450</v>
      </c>
      <c r="BB387" t="s">
        <v>468</v>
      </c>
      <c r="BC387" t="s">
        <v>428</v>
      </c>
      <c r="BD387" t="s">
        <v>464</v>
      </c>
      <c r="BE387" t="s">
        <v>445</v>
      </c>
      <c r="BF387" t="s">
        <v>445</v>
      </c>
      <c r="BG387" t="s">
        <v>444</v>
      </c>
      <c r="BH387" t="s">
        <v>593</v>
      </c>
      <c r="BI387" t="s">
        <v>428</v>
      </c>
      <c r="BJ387" t="s">
        <v>428</v>
      </c>
      <c r="BK387" t="s">
        <v>447</v>
      </c>
      <c r="BL387" t="s">
        <v>593</v>
      </c>
      <c r="BM387" t="s">
        <v>468</v>
      </c>
      <c r="BN387" t="s">
        <v>662</v>
      </c>
      <c r="BO387" t="s">
        <v>593</v>
      </c>
      <c r="BP387" t="s">
        <v>428</v>
      </c>
      <c r="BQ387" t="s">
        <v>423</v>
      </c>
      <c r="BR387" t="s">
        <v>428</v>
      </c>
      <c r="BS387" t="s">
        <v>417</v>
      </c>
      <c r="BT387" t="s">
        <v>445</v>
      </c>
      <c r="BU387" t="s">
        <v>445</v>
      </c>
      <c r="BV387" t="s">
        <v>417</v>
      </c>
      <c r="BW387" t="s">
        <v>461</v>
      </c>
      <c r="BX387" t="s">
        <v>427</v>
      </c>
      <c r="BY387" t="s">
        <v>428</v>
      </c>
      <c r="BZ387" t="s">
        <v>451</v>
      </c>
      <c r="CA387" t="s">
        <v>417</v>
      </c>
      <c r="CB387" t="s">
        <v>413</v>
      </c>
      <c r="CC387" t="s">
        <v>413</v>
      </c>
      <c r="CD387" t="s">
        <v>445</v>
      </c>
      <c r="CE387" t="s">
        <v>410</v>
      </c>
      <c r="CF387" t="s">
        <v>468</v>
      </c>
      <c r="CG387" t="s">
        <v>593</v>
      </c>
    </row>
    <row r="388" spans="1:85">
      <c r="A388">
        <v>20111031</v>
      </c>
      <c r="B388" t="s">
        <v>593</v>
      </c>
      <c r="C388" t="s">
        <v>413</v>
      </c>
      <c r="D388" t="s">
        <v>445</v>
      </c>
      <c r="E388" t="s">
        <v>445</v>
      </c>
      <c r="F388" t="s">
        <v>593</v>
      </c>
      <c r="G388" t="s">
        <v>444</v>
      </c>
      <c r="H388" t="s">
        <v>428</v>
      </c>
      <c r="I388" t="s">
        <v>450</v>
      </c>
      <c r="J388" t="s">
        <v>428</v>
      </c>
      <c r="K388" t="s">
        <v>593</v>
      </c>
      <c r="L388" t="s">
        <v>445</v>
      </c>
      <c r="M388" t="s">
        <v>445</v>
      </c>
      <c r="N388" t="s">
        <v>593</v>
      </c>
      <c r="O388" t="s">
        <v>461</v>
      </c>
      <c r="P388" t="s">
        <v>417</v>
      </c>
      <c r="Q388" t="s">
        <v>428</v>
      </c>
      <c r="R388" t="s">
        <v>451</v>
      </c>
      <c r="S388" t="s">
        <v>428</v>
      </c>
      <c r="T388" t="s">
        <v>417</v>
      </c>
      <c r="U388" t="s">
        <v>445</v>
      </c>
      <c r="V388" t="s">
        <v>445</v>
      </c>
      <c r="W388" t="s">
        <v>593</v>
      </c>
      <c r="X388" t="s">
        <v>461</v>
      </c>
      <c r="Y388" t="s">
        <v>451</v>
      </c>
      <c r="Z388" t="s">
        <v>417</v>
      </c>
      <c r="AA388" t="s">
        <v>445</v>
      </c>
      <c r="AB388" t="s">
        <v>445</v>
      </c>
      <c r="AC388" t="s">
        <v>445</v>
      </c>
      <c r="AD388" t="s">
        <v>410</v>
      </c>
      <c r="AE388" t="s">
        <v>660</v>
      </c>
      <c r="AF388" t="s">
        <v>444</v>
      </c>
      <c r="AG388" t="s">
        <v>428</v>
      </c>
      <c r="AH388" t="s">
        <v>428</v>
      </c>
      <c r="AI388" t="s">
        <v>451</v>
      </c>
      <c r="AJ388" t="s">
        <v>450</v>
      </c>
      <c r="AK388" t="s">
        <v>461</v>
      </c>
      <c r="AL388" t="s">
        <v>447</v>
      </c>
      <c r="AM388" t="s">
        <v>461</v>
      </c>
      <c r="AN388" t="s">
        <v>593</v>
      </c>
      <c r="AO388" t="s">
        <v>417</v>
      </c>
      <c r="AP388" t="s">
        <v>593</v>
      </c>
      <c r="AQ388" t="s">
        <v>416</v>
      </c>
      <c r="AR388" t="s">
        <v>416</v>
      </c>
      <c r="AS388" t="s">
        <v>428</v>
      </c>
      <c r="AT388" t="s">
        <v>413</v>
      </c>
      <c r="AU388" t="s">
        <v>423</v>
      </c>
      <c r="AV388" t="s">
        <v>450</v>
      </c>
      <c r="AW388" t="s">
        <v>428</v>
      </c>
      <c r="AX388" t="s">
        <v>428</v>
      </c>
      <c r="AY388" t="s">
        <v>461</v>
      </c>
      <c r="AZ388" t="s">
        <v>593</v>
      </c>
      <c r="BA388" t="s">
        <v>450</v>
      </c>
      <c r="BB388" t="s">
        <v>468</v>
      </c>
      <c r="BC388" t="s">
        <v>428</v>
      </c>
      <c r="BD388" t="s">
        <v>464</v>
      </c>
      <c r="BE388" t="s">
        <v>445</v>
      </c>
      <c r="BF388" t="s">
        <v>445</v>
      </c>
      <c r="BG388" t="s">
        <v>444</v>
      </c>
      <c r="BH388" t="s">
        <v>593</v>
      </c>
      <c r="BI388" t="s">
        <v>428</v>
      </c>
      <c r="BJ388" t="s">
        <v>428</v>
      </c>
      <c r="BK388" t="s">
        <v>447</v>
      </c>
      <c r="BL388" t="s">
        <v>593</v>
      </c>
      <c r="BM388" t="s">
        <v>468</v>
      </c>
      <c r="BN388" t="s">
        <v>662</v>
      </c>
      <c r="BO388" t="s">
        <v>593</v>
      </c>
      <c r="BP388" t="s">
        <v>428</v>
      </c>
      <c r="BQ388" t="s">
        <v>423</v>
      </c>
      <c r="BR388" t="s">
        <v>428</v>
      </c>
      <c r="BS388" t="s">
        <v>417</v>
      </c>
      <c r="BT388" t="s">
        <v>445</v>
      </c>
      <c r="BU388" t="s">
        <v>445</v>
      </c>
      <c r="BV388" t="s">
        <v>417</v>
      </c>
      <c r="BW388" t="s">
        <v>461</v>
      </c>
      <c r="BX388" t="s">
        <v>427</v>
      </c>
      <c r="BY388" t="s">
        <v>428</v>
      </c>
      <c r="BZ388" t="s">
        <v>451</v>
      </c>
      <c r="CA388" t="s">
        <v>417</v>
      </c>
      <c r="CB388" t="s">
        <v>413</v>
      </c>
      <c r="CC388" t="s">
        <v>413</v>
      </c>
      <c r="CD388" t="s">
        <v>445</v>
      </c>
      <c r="CE388" t="s">
        <v>410</v>
      </c>
      <c r="CF388" t="s">
        <v>468</v>
      </c>
      <c r="CG388" t="s">
        <v>593</v>
      </c>
    </row>
    <row r="389" spans="1:85">
      <c r="A389">
        <v>20111130</v>
      </c>
      <c r="B389" t="s">
        <v>593</v>
      </c>
      <c r="C389" t="s">
        <v>413</v>
      </c>
      <c r="D389" t="s">
        <v>445</v>
      </c>
      <c r="E389" t="s">
        <v>445</v>
      </c>
      <c r="F389" t="s">
        <v>593</v>
      </c>
      <c r="G389" t="s">
        <v>444</v>
      </c>
      <c r="H389" t="s">
        <v>428</v>
      </c>
      <c r="I389" t="s">
        <v>450</v>
      </c>
      <c r="J389" t="s">
        <v>428</v>
      </c>
      <c r="K389" t="s">
        <v>593</v>
      </c>
      <c r="L389" t="s">
        <v>445</v>
      </c>
      <c r="M389" t="s">
        <v>445</v>
      </c>
      <c r="N389" t="s">
        <v>593</v>
      </c>
      <c r="O389" t="s">
        <v>461</v>
      </c>
      <c r="P389" t="s">
        <v>417</v>
      </c>
      <c r="Q389" t="s">
        <v>428</v>
      </c>
      <c r="R389" t="s">
        <v>451</v>
      </c>
      <c r="S389" t="s">
        <v>428</v>
      </c>
      <c r="T389" t="s">
        <v>417</v>
      </c>
      <c r="U389" t="s">
        <v>445</v>
      </c>
      <c r="V389" t="s">
        <v>445</v>
      </c>
      <c r="W389" t="s">
        <v>593</v>
      </c>
      <c r="X389" t="s">
        <v>461</v>
      </c>
      <c r="Y389" t="s">
        <v>451</v>
      </c>
      <c r="Z389" t="s">
        <v>417</v>
      </c>
      <c r="AA389" t="s">
        <v>445</v>
      </c>
      <c r="AB389" t="s">
        <v>445</v>
      </c>
      <c r="AC389" t="s">
        <v>445</v>
      </c>
      <c r="AD389" t="s">
        <v>410</v>
      </c>
      <c r="AE389" t="s">
        <v>660</v>
      </c>
      <c r="AF389" t="s">
        <v>444</v>
      </c>
      <c r="AG389" t="s">
        <v>428</v>
      </c>
      <c r="AH389" t="s">
        <v>428</v>
      </c>
      <c r="AI389" t="s">
        <v>451</v>
      </c>
      <c r="AJ389" t="s">
        <v>450</v>
      </c>
      <c r="AK389" t="s">
        <v>461</v>
      </c>
      <c r="AL389" t="s">
        <v>447</v>
      </c>
      <c r="AM389" t="s">
        <v>461</v>
      </c>
      <c r="AN389" t="s">
        <v>593</v>
      </c>
      <c r="AO389" t="s">
        <v>417</v>
      </c>
      <c r="AP389" t="s">
        <v>593</v>
      </c>
      <c r="AQ389" t="s">
        <v>416</v>
      </c>
      <c r="AR389" t="s">
        <v>416</v>
      </c>
      <c r="AS389" t="s">
        <v>450</v>
      </c>
      <c r="AT389" t="s">
        <v>413</v>
      </c>
      <c r="AU389" t="s">
        <v>423</v>
      </c>
      <c r="AV389" t="s">
        <v>450</v>
      </c>
      <c r="AW389" t="s">
        <v>428</v>
      </c>
      <c r="AX389" t="s">
        <v>428</v>
      </c>
      <c r="AY389" t="s">
        <v>461</v>
      </c>
      <c r="AZ389" t="s">
        <v>593</v>
      </c>
      <c r="BA389" t="s">
        <v>450</v>
      </c>
      <c r="BB389" t="s">
        <v>468</v>
      </c>
      <c r="BC389" t="s">
        <v>428</v>
      </c>
      <c r="BD389" t="s">
        <v>464</v>
      </c>
      <c r="BE389" t="s">
        <v>445</v>
      </c>
      <c r="BF389" t="s">
        <v>445</v>
      </c>
      <c r="BG389" t="s">
        <v>444</v>
      </c>
      <c r="BH389" t="s">
        <v>593</v>
      </c>
      <c r="BI389" t="s">
        <v>428</v>
      </c>
      <c r="BJ389" t="s">
        <v>450</v>
      </c>
      <c r="BK389" t="s">
        <v>447</v>
      </c>
      <c r="BL389" t="s">
        <v>593</v>
      </c>
      <c r="BM389" t="s">
        <v>468</v>
      </c>
      <c r="BN389" t="s">
        <v>451</v>
      </c>
      <c r="BO389" t="s">
        <v>593</v>
      </c>
      <c r="BP389" t="s">
        <v>428</v>
      </c>
      <c r="BQ389" t="s">
        <v>423</v>
      </c>
      <c r="BR389" t="s">
        <v>428</v>
      </c>
      <c r="BS389" t="s">
        <v>417</v>
      </c>
      <c r="BT389" t="s">
        <v>445</v>
      </c>
      <c r="BU389" t="s">
        <v>445</v>
      </c>
      <c r="BV389" t="s">
        <v>417</v>
      </c>
      <c r="BW389" t="s">
        <v>461</v>
      </c>
      <c r="BX389" t="s">
        <v>427</v>
      </c>
      <c r="BY389" t="s">
        <v>428</v>
      </c>
      <c r="BZ389" t="s">
        <v>451</v>
      </c>
      <c r="CA389" t="s">
        <v>417</v>
      </c>
      <c r="CB389" t="s">
        <v>413</v>
      </c>
      <c r="CC389" t="s">
        <v>413</v>
      </c>
      <c r="CD389" t="s">
        <v>445</v>
      </c>
      <c r="CE389" t="s">
        <v>410</v>
      </c>
      <c r="CF389" t="s">
        <v>468</v>
      </c>
      <c r="CG389" t="s">
        <v>593</v>
      </c>
    </row>
    <row r="390" spans="1:85">
      <c r="A390">
        <v>20111230</v>
      </c>
      <c r="B390" t="s">
        <v>593</v>
      </c>
      <c r="C390" t="s">
        <v>413</v>
      </c>
      <c r="D390" t="s">
        <v>445</v>
      </c>
      <c r="E390" t="s">
        <v>445</v>
      </c>
      <c r="F390" t="s">
        <v>593</v>
      </c>
      <c r="G390" t="s">
        <v>714</v>
      </c>
      <c r="H390" t="s">
        <v>428</v>
      </c>
      <c r="I390" t="s">
        <v>450</v>
      </c>
      <c r="J390" t="s">
        <v>428</v>
      </c>
      <c r="K390" t="s">
        <v>593</v>
      </c>
      <c r="L390" t="s">
        <v>445</v>
      </c>
      <c r="M390" t="s">
        <v>445</v>
      </c>
      <c r="N390" t="s">
        <v>593</v>
      </c>
      <c r="O390" t="s">
        <v>461</v>
      </c>
      <c r="P390" t="s">
        <v>417</v>
      </c>
      <c r="Q390" t="s">
        <v>428</v>
      </c>
      <c r="R390" t="s">
        <v>451</v>
      </c>
      <c r="S390" t="s">
        <v>675</v>
      </c>
      <c r="T390" t="s">
        <v>417</v>
      </c>
      <c r="U390" t="s">
        <v>445</v>
      </c>
      <c r="V390" t="s">
        <v>445</v>
      </c>
      <c r="W390" t="s">
        <v>593</v>
      </c>
      <c r="X390" t="s">
        <v>461</v>
      </c>
      <c r="Y390" t="s">
        <v>464</v>
      </c>
      <c r="Z390" t="s">
        <v>683</v>
      </c>
      <c r="AA390" t="s">
        <v>445</v>
      </c>
      <c r="AB390" t="s">
        <v>445</v>
      </c>
      <c r="AC390" t="s">
        <v>445</v>
      </c>
      <c r="AD390" t="s">
        <v>410</v>
      </c>
      <c r="AE390" t="s">
        <v>660</v>
      </c>
      <c r="AF390" t="s">
        <v>444</v>
      </c>
      <c r="AG390" t="s">
        <v>428</v>
      </c>
      <c r="AH390" t="s">
        <v>428</v>
      </c>
      <c r="AI390" t="s">
        <v>447</v>
      </c>
      <c r="AJ390" t="s">
        <v>668</v>
      </c>
      <c r="AK390" t="s">
        <v>461</v>
      </c>
      <c r="AL390" t="s">
        <v>447</v>
      </c>
      <c r="AM390" t="s">
        <v>658</v>
      </c>
      <c r="AN390" t="s">
        <v>593</v>
      </c>
      <c r="AO390" t="s">
        <v>417</v>
      </c>
      <c r="AP390" t="s">
        <v>593</v>
      </c>
      <c r="AQ390" t="s">
        <v>416</v>
      </c>
      <c r="AR390" t="s">
        <v>416</v>
      </c>
      <c r="AS390" t="s">
        <v>450</v>
      </c>
      <c r="AT390" t="s">
        <v>413</v>
      </c>
      <c r="AU390" t="s">
        <v>423</v>
      </c>
      <c r="AV390" t="s">
        <v>450</v>
      </c>
      <c r="AW390" t="s">
        <v>428</v>
      </c>
      <c r="AX390" t="s">
        <v>428</v>
      </c>
      <c r="AY390" t="s">
        <v>461</v>
      </c>
      <c r="AZ390" t="s">
        <v>593</v>
      </c>
      <c r="BA390" t="s">
        <v>450</v>
      </c>
      <c r="BB390" t="s">
        <v>468</v>
      </c>
      <c r="BC390" t="s">
        <v>428</v>
      </c>
      <c r="BD390" t="s">
        <v>464</v>
      </c>
      <c r="BE390" t="s">
        <v>445</v>
      </c>
      <c r="BF390" t="s">
        <v>445</v>
      </c>
      <c r="BG390" t="s">
        <v>444</v>
      </c>
      <c r="BH390" t="s">
        <v>593</v>
      </c>
      <c r="BI390" t="s">
        <v>428</v>
      </c>
      <c r="BJ390" t="s">
        <v>450</v>
      </c>
      <c r="BK390" t="s">
        <v>447</v>
      </c>
      <c r="BL390" t="s">
        <v>593</v>
      </c>
      <c r="BM390" t="s">
        <v>468</v>
      </c>
      <c r="BN390" t="s">
        <v>451</v>
      </c>
      <c r="BO390" t="s">
        <v>593</v>
      </c>
      <c r="BP390" t="s">
        <v>428</v>
      </c>
      <c r="BQ390" t="s">
        <v>423</v>
      </c>
      <c r="BR390" t="s">
        <v>428</v>
      </c>
      <c r="BS390" t="s">
        <v>417</v>
      </c>
      <c r="BT390" t="s">
        <v>445</v>
      </c>
      <c r="BU390" t="s">
        <v>445</v>
      </c>
      <c r="BV390" t="s">
        <v>683</v>
      </c>
      <c r="BW390" t="s">
        <v>461</v>
      </c>
      <c r="BX390" t="s">
        <v>427</v>
      </c>
      <c r="BY390" t="s">
        <v>428</v>
      </c>
      <c r="BZ390" t="s">
        <v>451</v>
      </c>
      <c r="CA390" t="s">
        <v>417</v>
      </c>
      <c r="CB390" t="s">
        <v>413</v>
      </c>
      <c r="CC390" t="s">
        <v>413</v>
      </c>
      <c r="CD390" t="s">
        <v>445</v>
      </c>
      <c r="CE390" t="s">
        <v>410</v>
      </c>
      <c r="CF390" t="s">
        <v>468</v>
      </c>
      <c r="CG390" t="s">
        <v>593</v>
      </c>
    </row>
    <row r="391" spans="1:85">
      <c r="A391">
        <v>20120131</v>
      </c>
      <c r="B391" t="s">
        <v>593</v>
      </c>
      <c r="C391" t="s">
        <v>413</v>
      </c>
      <c r="D391" t="s">
        <v>445</v>
      </c>
      <c r="E391" t="s">
        <v>445</v>
      </c>
      <c r="F391" t="s">
        <v>593</v>
      </c>
      <c r="G391" t="s">
        <v>416</v>
      </c>
      <c r="H391" t="s">
        <v>428</v>
      </c>
      <c r="I391" t="s">
        <v>450</v>
      </c>
      <c r="J391" t="s">
        <v>428</v>
      </c>
      <c r="K391" t="s">
        <v>593</v>
      </c>
      <c r="L391" t="s">
        <v>445</v>
      </c>
      <c r="M391" t="s">
        <v>445</v>
      </c>
      <c r="N391" t="s">
        <v>593</v>
      </c>
      <c r="O391" t="s">
        <v>461</v>
      </c>
      <c r="P391" t="s">
        <v>417</v>
      </c>
      <c r="Q391" t="s">
        <v>428</v>
      </c>
      <c r="R391" t="s">
        <v>451</v>
      </c>
      <c r="S391" t="s">
        <v>447</v>
      </c>
      <c r="T391" t="s">
        <v>417</v>
      </c>
      <c r="U391" t="s">
        <v>445</v>
      </c>
      <c r="V391" t="s">
        <v>445</v>
      </c>
      <c r="W391" t="s">
        <v>593</v>
      </c>
      <c r="X391" t="s">
        <v>461</v>
      </c>
      <c r="Y391" t="s">
        <v>464</v>
      </c>
      <c r="Z391" t="s">
        <v>468</v>
      </c>
      <c r="AA391" t="s">
        <v>445</v>
      </c>
      <c r="AB391" t="s">
        <v>445</v>
      </c>
      <c r="AC391" t="s">
        <v>445</v>
      </c>
      <c r="AD391" t="s">
        <v>410</v>
      </c>
      <c r="AE391" t="s">
        <v>660</v>
      </c>
      <c r="AF391" t="s">
        <v>444</v>
      </c>
      <c r="AG391" t="s">
        <v>428</v>
      </c>
      <c r="AH391" t="s">
        <v>447</v>
      </c>
      <c r="AI391" t="s">
        <v>447</v>
      </c>
      <c r="AJ391" t="s">
        <v>450</v>
      </c>
      <c r="AK391" t="s">
        <v>461</v>
      </c>
      <c r="AL391" t="s">
        <v>447</v>
      </c>
      <c r="AM391" t="s">
        <v>427</v>
      </c>
      <c r="AN391" t="s">
        <v>593</v>
      </c>
      <c r="AO391" t="s">
        <v>417</v>
      </c>
      <c r="AP391" t="s">
        <v>593</v>
      </c>
      <c r="AQ391" t="s">
        <v>416</v>
      </c>
      <c r="AR391" t="s">
        <v>416</v>
      </c>
      <c r="AS391" t="s">
        <v>450</v>
      </c>
      <c r="AT391" t="s">
        <v>413</v>
      </c>
      <c r="AU391" t="s">
        <v>423</v>
      </c>
      <c r="AV391" t="s">
        <v>450</v>
      </c>
      <c r="AW391" t="s">
        <v>428</v>
      </c>
      <c r="AX391" t="s">
        <v>428</v>
      </c>
      <c r="AY391" t="s">
        <v>461</v>
      </c>
      <c r="AZ391" t="s">
        <v>593</v>
      </c>
      <c r="BA391" t="s">
        <v>450</v>
      </c>
      <c r="BB391" t="s">
        <v>468</v>
      </c>
      <c r="BC391" t="s">
        <v>428</v>
      </c>
      <c r="BD391" t="s">
        <v>464</v>
      </c>
      <c r="BE391" t="s">
        <v>445</v>
      </c>
      <c r="BF391" t="s">
        <v>445</v>
      </c>
      <c r="BG391" t="s">
        <v>444</v>
      </c>
      <c r="BH391" t="s">
        <v>593</v>
      </c>
      <c r="BI391" t="s">
        <v>428</v>
      </c>
      <c r="BJ391" t="s">
        <v>450</v>
      </c>
      <c r="BK391" t="s">
        <v>447</v>
      </c>
      <c r="BL391" t="s">
        <v>593</v>
      </c>
      <c r="BM391" t="s">
        <v>468</v>
      </c>
      <c r="BN391" t="s">
        <v>451</v>
      </c>
      <c r="BO391" t="s">
        <v>593</v>
      </c>
      <c r="BP391" t="s">
        <v>428</v>
      </c>
      <c r="BQ391" t="s">
        <v>423</v>
      </c>
      <c r="BR391" t="s">
        <v>428</v>
      </c>
      <c r="BS391" t="s">
        <v>417</v>
      </c>
      <c r="BT391" t="s">
        <v>445</v>
      </c>
      <c r="BU391" t="s">
        <v>445</v>
      </c>
      <c r="BV391" t="s">
        <v>468</v>
      </c>
      <c r="BW391" t="s">
        <v>461</v>
      </c>
      <c r="BX391" t="s">
        <v>427</v>
      </c>
      <c r="BY391" t="s">
        <v>428</v>
      </c>
      <c r="BZ391" t="s">
        <v>451</v>
      </c>
      <c r="CA391" t="s">
        <v>417</v>
      </c>
      <c r="CB391" t="s">
        <v>413</v>
      </c>
      <c r="CC391" t="s">
        <v>413</v>
      </c>
      <c r="CD391" t="s">
        <v>445</v>
      </c>
      <c r="CE391" t="s">
        <v>410</v>
      </c>
      <c r="CF391" t="s">
        <v>468</v>
      </c>
      <c r="CG391" t="s">
        <v>593</v>
      </c>
    </row>
    <row r="392" spans="1:85">
      <c r="A392">
        <v>20120229</v>
      </c>
      <c r="B392" t="s">
        <v>593</v>
      </c>
      <c r="C392" t="s">
        <v>413</v>
      </c>
      <c r="D392" t="s">
        <v>445</v>
      </c>
      <c r="E392" t="s">
        <v>445</v>
      </c>
      <c r="F392" t="s">
        <v>593</v>
      </c>
      <c r="G392" t="s">
        <v>416</v>
      </c>
      <c r="H392" t="s">
        <v>428</v>
      </c>
      <c r="I392" t="s">
        <v>450</v>
      </c>
      <c r="J392" t="s">
        <v>428</v>
      </c>
      <c r="K392" t="s">
        <v>593</v>
      </c>
      <c r="L392" t="s">
        <v>445</v>
      </c>
      <c r="M392" t="s">
        <v>445</v>
      </c>
      <c r="N392" t="s">
        <v>593</v>
      </c>
      <c r="O392" t="s">
        <v>461</v>
      </c>
      <c r="P392" t="s">
        <v>417</v>
      </c>
      <c r="Q392" t="s">
        <v>428</v>
      </c>
      <c r="R392" t="s">
        <v>451</v>
      </c>
      <c r="S392" t="s">
        <v>447</v>
      </c>
      <c r="T392" t="s">
        <v>417</v>
      </c>
      <c r="U392" t="s">
        <v>445</v>
      </c>
      <c r="V392" t="s">
        <v>445</v>
      </c>
      <c r="W392" t="s">
        <v>593</v>
      </c>
      <c r="X392" t="s">
        <v>461</v>
      </c>
      <c r="Y392" t="s">
        <v>464</v>
      </c>
      <c r="Z392" t="s">
        <v>468</v>
      </c>
      <c r="AA392" t="s">
        <v>445</v>
      </c>
      <c r="AB392" t="s">
        <v>445</v>
      </c>
      <c r="AC392" t="s">
        <v>445</v>
      </c>
      <c r="AD392" t="s">
        <v>410</v>
      </c>
      <c r="AE392" t="s">
        <v>437</v>
      </c>
      <c r="AF392" t="s">
        <v>444</v>
      </c>
      <c r="AG392" t="s">
        <v>428</v>
      </c>
      <c r="AH392" t="s">
        <v>447</v>
      </c>
      <c r="AI392" t="s">
        <v>447</v>
      </c>
      <c r="AJ392" t="s">
        <v>450</v>
      </c>
      <c r="AK392" t="s">
        <v>461</v>
      </c>
      <c r="AL392" t="s">
        <v>447</v>
      </c>
      <c r="AM392" t="s">
        <v>427</v>
      </c>
      <c r="AN392" t="s">
        <v>593</v>
      </c>
      <c r="AO392" t="s">
        <v>417</v>
      </c>
      <c r="AP392" t="s">
        <v>593</v>
      </c>
      <c r="AQ392" t="s">
        <v>416</v>
      </c>
      <c r="AR392" t="s">
        <v>416</v>
      </c>
      <c r="AS392" t="s">
        <v>450</v>
      </c>
      <c r="AT392" t="s">
        <v>413</v>
      </c>
      <c r="AU392" t="s">
        <v>423</v>
      </c>
      <c r="AV392" t="s">
        <v>450</v>
      </c>
      <c r="AW392" t="s">
        <v>428</v>
      </c>
      <c r="AX392" t="s">
        <v>428</v>
      </c>
      <c r="AY392" t="s">
        <v>461</v>
      </c>
      <c r="AZ392" t="s">
        <v>593</v>
      </c>
      <c r="BA392" t="s">
        <v>450</v>
      </c>
      <c r="BB392" t="s">
        <v>468</v>
      </c>
      <c r="BC392" t="s">
        <v>428</v>
      </c>
      <c r="BD392" t="s">
        <v>464</v>
      </c>
      <c r="BE392" t="s">
        <v>445</v>
      </c>
      <c r="BF392" t="s">
        <v>445</v>
      </c>
      <c r="BG392" t="s">
        <v>444</v>
      </c>
      <c r="BH392" t="s">
        <v>593</v>
      </c>
      <c r="BI392" t="s">
        <v>428</v>
      </c>
      <c r="BJ392" t="s">
        <v>450</v>
      </c>
      <c r="BK392" t="s">
        <v>447</v>
      </c>
      <c r="BL392" t="s">
        <v>593</v>
      </c>
      <c r="BM392" t="s">
        <v>468</v>
      </c>
      <c r="BN392" t="s">
        <v>451</v>
      </c>
      <c r="BO392" t="s">
        <v>593</v>
      </c>
      <c r="BP392" t="s">
        <v>428</v>
      </c>
      <c r="BQ392" t="s">
        <v>423</v>
      </c>
      <c r="BR392" t="s">
        <v>428</v>
      </c>
      <c r="BS392" t="s">
        <v>417</v>
      </c>
      <c r="BT392" t="s">
        <v>445</v>
      </c>
      <c r="BU392" t="s">
        <v>445</v>
      </c>
      <c r="BV392" t="s">
        <v>468</v>
      </c>
      <c r="BW392" t="s">
        <v>461</v>
      </c>
      <c r="BX392" t="s">
        <v>427</v>
      </c>
      <c r="BY392" t="s">
        <v>428</v>
      </c>
      <c r="BZ392" t="s">
        <v>451</v>
      </c>
      <c r="CA392" t="s">
        <v>417</v>
      </c>
      <c r="CB392" t="s">
        <v>413</v>
      </c>
      <c r="CC392" t="s">
        <v>413</v>
      </c>
      <c r="CD392" t="s">
        <v>445</v>
      </c>
      <c r="CE392" t="s">
        <v>410</v>
      </c>
      <c r="CF392" t="s">
        <v>468</v>
      </c>
      <c r="CG392" t="s">
        <v>593</v>
      </c>
    </row>
    <row r="393" spans="1:85">
      <c r="A393">
        <v>20120330</v>
      </c>
      <c r="B393" t="s">
        <v>593</v>
      </c>
      <c r="C393" t="s">
        <v>413</v>
      </c>
      <c r="D393" t="s">
        <v>445</v>
      </c>
      <c r="E393" t="s">
        <v>445</v>
      </c>
      <c r="F393" t="s">
        <v>593</v>
      </c>
      <c r="G393" t="s">
        <v>416</v>
      </c>
      <c r="H393" t="s">
        <v>428</v>
      </c>
      <c r="I393" t="s">
        <v>450</v>
      </c>
      <c r="J393" t="s">
        <v>428</v>
      </c>
      <c r="K393" t="s">
        <v>593</v>
      </c>
      <c r="L393" t="s">
        <v>445</v>
      </c>
      <c r="M393" t="s">
        <v>445</v>
      </c>
      <c r="N393" t="s">
        <v>593</v>
      </c>
      <c r="O393" t="s">
        <v>461</v>
      </c>
      <c r="P393" t="s">
        <v>417</v>
      </c>
      <c r="Q393" t="s">
        <v>428</v>
      </c>
      <c r="R393" t="s">
        <v>451</v>
      </c>
      <c r="S393" t="s">
        <v>447</v>
      </c>
      <c r="T393" t="s">
        <v>417</v>
      </c>
      <c r="U393" t="s">
        <v>445</v>
      </c>
      <c r="V393" t="s">
        <v>445</v>
      </c>
      <c r="W393" t="s">
        <v>593</v>
      </c>
      <c r="X393" t="s">
        <v>461</v>
      </c>
      <c r="Y393" t="s">
        <v>464</v>
      </c>
      <c r="Z393" t="s">
        <v>468</v>
      </c>
      <c r="AA393" t="s">
        <v>445</v>
      </c>
      <c r="AB393" t="s">
        <v>445</v>
      </c>
      <c r="AC393" t="s">
        <v>445</v>
      </c>
      <c r="AD393" t="s">
        <v>410</v>
      </c>
      <c r="AE393" t="s">
        <v>435</v>
      </c>
      <c r="AF393" t="s">
        <v>444</v>
      </c>
      <c r="AG393" t="s">
        <v>428</v>
      </c>
      <c r="AH393" t="s">
        <v>447</v>
      </c>
      <c r="AI393" t="s">
        <v>447</v>
      </c>
      <c r="AJ393" t="s">
        <v>450</v>
      </c>
      <c r="AK393" t="s">
        <v>461</v>
      </c>
      <c r="AL393" t="s">
        <v>447</v>
      </c>
      <c r="AM393" t="s">
        <v>427</v>
      </c>
      <c r="AN393" t="s">
        <v>593</v>
      </c>
      <c r="AO393" t="s">
        <v>417</v>
      </c>
      <c r="AP393" t="s">
        <v>593</v>
      </c>
      <c r="AQ393" t="s">
        <v>416</v>
      </c>
      <c r="AR393" t="s">
        <v>416</v>
      </c>
      <c r="AS393" t="s">
        <v>450</v>
      </c>
      <c r="AT393" t="s">
        <v>413</v>
      </c>
      <c r="AU393" t="s">
        <v>423</v>
      </c>
      <c r="AV393" t="s">
        <v>450</v>
      </c>
      <c r="AW393" t="s">
        <v>428</v>
      </c>
      <c r="AX393" t="s">
        <v>428</v>
      </c>
      <c r="AY393" t="s">
        <v>461</v>
      </c>
      <c r="AZ393" t="s">
        <v>593</v>
      </c>
      <c r="BA393" t="s">
        <v>450</v>
      </c>
      <c r="BB393" t="s">
        <v>468</v>
      </c>
      <c r="BC393" t="s">
        <v>428</v>
      </c>
      <c r="BD393" t="s">
        <v>464</v>
      </c>
      <c r="BE393" t="s">
        <v>445</v>
      </c>
      <c r="BF393" t="s">
        <v>445</v>
      </c>
      <c r="BG393" t="s">
        <v>444</v>
      </c>
      <c r="BH393" t="s">
        <v>593</v>
      </c>
      <c r="BI393" t="s">
        <v>428</v>
      </c>
      <c r="BJ393" t="s">
        <v>450</v>
      </c>
      <c r="BK393" t="s">
        <v>447</v>
      </c>
      <c r="BL393" t="s">
        <v>593</v>
      </c>
      <c r="BM393" t="s">
        <v>468</v>
      </c>
      <c r="BN393" t="s">
        <v>451</v>
      </c>
      <c r="BO393" t="s">
        <v>593</v>
      </c>
      <c r="BP393" t="s">
        <v>428</v>
      </c>
      <c r="BQ393" t="s">
        <v>423</v>
      </c>
      <c r="BR393" t="s">
        <v>428</v>
      </c>
      <c r="BS393" t="s">
        <v>417</v>
      </c>
      <c r="BT393" t="s">
        <v>445</v>
      </c>
      <c r="BU393" t="s">
        <v>445</v>
      </c>
      <c r="BV393" t="s">
        <v>468</v>
      </c>
      <c r="BW393" t="s">
        <v>461</v>
      </c>
      <c r="BX393" t="s">
        <v>427</v>
      </c>
      <c r="BY393" t="s">
        <v>428</v>
      </c>
      <c r="BZ393" t="s">
        <v>451</v>
      </c>
      <c r="CA393" t="s">
        <v>417</v>
      </c>
      <c r="CB393" t="s">
        <v>413</v>
      </c>
      <c r="CC393" t="s">
        <v>413</v>
      </c>
      <c r="CD393" t="s">
        <v>445</v>
      </c>
      <c r="CE393" t="s">
        <v>410</v>
      </c>
      <c r="CF393" t="s">
        <v>468</v>
      </c>
      <c r="CG393" t="s">
        <v>593</v>
      </c>
    </row>
    <row r="394" spans="1:85">
      <c r="A394">
        <v>20120430</v>
      </c>
      <c r="B394" t="s">
        <v>593</v>
      </c>
      <c r="C394" t="s">
        <v>413</v>
      </c>
      <c r="D394" t="s">
        <v>445</v>
      </c>
      <c r="E394" t="s">
        <v>445</v>
      </c>
      <c r="F394" t="s">
        <v>593</v>
      </c>
      <c r="G394" t="s">
        <v>416</v>
      </c>
      <c r="H394" t="s">
        <v>428</v>
      </c>
      <c r="I394" t="s">
        <v>450</v>
      </c>
      <c r="J394" t="s">
        <v>428</v>
      </c>
      <c r="K394" t="s">
        <v>593</v>
      </c>
      <c r="L394" t="s">
        <v>445</v>
      </c>
      <c r="M394" t="s">
        <v>445</v>
      </c>
      <c r="N394" t="s">
        <v>593</v>
      </c>
      <c r="O394" t="s">
        <v>461</v>
      </c>
      <c r="P394" t="s">
        <v>417</v>
      </c>
      <c r="Q394" t="s">
        <v>428</v>
      </c>
      <c r="R394" t="s">
        <v>451</v>
      </c>
      <c r="S394" t="s">
        <v>447</v>
      </c>
      <c r="T394" t="s">
        <v>417</v>
      </c>
      <c r="U394" t="s">
        <v>445</v>
      </c>
      <c r="V394" t="s">
        <v>445</v>
      </c>
      <c r="W394" t="s">
        <v>593</v>
      </c>
      <c r="X394" t="s">
        <v>461</v>
      </c>
      <c r="Y394" t="s">
        <v>464</v>
      </c>
      <c r="Z394" t="s">
        <v>468</v>
      </c>
      <c r="AA394" t="s">
        <v>445</v>
      </c>
      <c r="AB394" t="s">
        <v>445</v>
      </c>
      <c r="AC394" t="s">
        <v>445</v>
      </c>
      <c r="AD394" t="s">
        <v>410</v>
      </c>
      <c r="AE394" t="s">
        <v>435</v>
      </c>
      <c r="AF394" t="s">
        <v>444</v>
      </c>
      <c r="AG394" t="s">
        <v>428</v>
      </c>
      <c r="AH394" t="s">
        <v>447</v>
      </c>
      <c r="AI394" t="s">
        <v>447</v>
      </c>
      <c r="AJ394" t="s">
        <v>450</v>
      </c>
      <c r="AK394" t="s">
        <v>461</v>
      </c>
      <c r="AL394" t="s">
        <v>447</v>
      </c>
      <c r="AM394" t="s">
        <v>427</v>
      </c>
      <c r="AN394" t="s">
        <v>593</v>
      </c>
      <c r="AO394" t="s">
        <v>417</v>
      </c>
      <c r="AP394" t="s">
        <v>593</v>
      </c>
      <c r="AQ394" t="s">
        <v>416</v>
      </c>
      <c r="AR394" t="s">
        <v>416</v>
      </c>
      <c r="AS394" t="s">
        <v>450</v>
      </c>
      <c r="AT394" t="s">
        <v>413</v>
      </c>
      <c r="AU394" t="s">
        <v>423</v>
      </c>
      <c r="AV394" t="s">
        <v>450</v>
      </c>
      <c r="AW394" t="s">
        <v>428</v>
      </c>
      <c r="AX394" t="s">
        <v>428</v>
      </c>
      <c r="AY394" t="s">
        <v>461</v>
      </c>
      <c r="AZ394" t="s">
        <v>593</v>
      </c>
      <c r="BA394" t="s">
        <v>450</v>
      </c>
      <c r="BB394" t="s">
        <v>468</v>
      </c>
      <c r="BC394" t="s">
        <v>428</v>
      </c>
      <c r="BD394" t="s">
        <v>464</v>
      </c>
      <c r="BE394" t="s">
        <v>445</v>
      </c>
      <c r="BF394" t="s">
        <v>445</v>
      </c>
      <c r="BG394" t="s">
        <v>444</v>
      </c>
      <c r="BH394" t="s">
        <v>593</v>
      </c>
      <c r="BI394" t="s">
        <v>428</v>
      </c>
      <c r="BJ394" t="s">
        <v>450</v>
      </c>
      <c r="BK394" t="s">
        <v>447</v>
      </c>
      <c r="BL394" t="s">
        <v>593</v>
      </c>
      <c r="BM394" t="s">
        <v>468</v>
      </c>
      <c r="BN394" t="s">
        <v>451</v>
      </c>
      <c r="BO394" t="s">
        <v>593</v>
      </c>
      <c r="BP394" t="s">
        <v>428</v>
      </c>
      <c r="BQ394" t="s">
        <v>423</v>
      </c>
      <c r="BR394" t="s">
        <v>428</v>
      </c>
      <c r="BS394" t="s">
        <v>417</v>
      </c>
      <c r="BT394" t="s">
        <v>445</v>
      </c>
      <c r="BU394" t="s">
        <v>445</v>
      </c>
      <c r="BV394" t="s">
        <v>468</v>
      </c>
      <c r="BW394" t="s">
        <v>461</v>
      </c>
      <c r="BX394" t="s">
        <v>427</v>
      </c>
      <c r="BY394" t="s">
        <v>428</v>
      </c>
      <c r="BZ394" t="s">
        <v>451</v>
      </c>
      <c r="CA394" t="s">
        <v>417</v>
      </c>
      <c r="CB394" t="s">
        <v>413</v>
      </c>
      <c r="CC394" t="s">
        <v>413</v>
      </c>
      <c r="CD394" t="s">
        <v>445</v>
      </c>
      <c r="CE394" t="s">
        <v>410</v>
      </c>
      <c r="CF394" t="s">
        <v>468</v>
      </c>
      <c r="CG394" t="s">
        <v>593</v>
      </c>
    </row>
    <row r="395" spans="1:85">
      <c r="A395">
        <v>20120531</v>
      </c>
      <c r="B395" t="s">
        <v>593</v>
      </c>
      <c r="C395" t="s">
        <v>413</v>
      </c>
      <c r="D395" t="s">
        <v>445</v>
      </c>
      <c r="E395" t="s">
        <v>445</v>
      </c>
      <c r="F395" t="s">
        <v>593</v>
      </c>
      <c r="G395" t="s">
        <v>416</v>
      </c>
      <c r="H395" t="s">
        <v>428</v>
      </c>
      <c r="I395" t="s">
        <v>450</v>
      </c>
      <c r="J395" t="s">
        <v>428</v>
      </c>
      <c r="K395" t="s">
        <v>593</v>
      </c>
      <c r="L395" t="s">
        <v>445</v>
      </c>
      <c r="M395" t="s">
        <v>445</v>
      </c>
      <c r="N395" t="s">
        <v>593</v>
      </c>
      <c r="O395" t="s">
        <v>461</v>
      </c>
      <c r="P395" t="s">
        <v>417</v>
      </c>
      <c r="Q395" t="s">
        <v>428</v>
      </c>
      <c r="R395" t="s">
        <v>451</v>
      </c>
      <c r="S395" t="s">
        <v>447</v>
      </c>
      <c r="T395" t="s">
        <v>417</v>
      </c>
      <c r="U395" t="s">
        <v>445</v>
      </c>
      <c r="V395" t="s">
        <v>445</v>
      </c>
      <c r="W395" t="s">
        <v>593</v>
      </c>
      <c r="X395" t="s">
        <v>461</v>
      </c>
      <c r="Y395" t="s">
        <v>464</v>
      </c>
      <c r="Z395" t="s">
        <v>468</v>
      </c>
      <c r="AA395" t="s">
        <v>445</v>
      </c>
      <c r="AB395" t="s">
        <v>445</v>
      </c>
      <c r="AC395" t="s">
        <v>445</v>
      </c>
      <c r="AD395" t="s">
        <v>410</v>
      </c>
      <c r="AE395" t="s">
        <v>660</v>
      </c>
      <c r="AF395" t="s">
        <v>444</v>
      </c>
      <c r="AG395" t="s">
        <v>428</v>
      </c>
      <c r="AH395" t="s">
        <v>447</v>
      </c>
      <c r="AI395" t="s">
        <v>447</v>
      </c>
      <c r="AJ395" t="s">
        <v>450</v>
      </c>
      <c r="AK395" t="s">
        <v>461</v>
      </c>
      <c r="AL395" t="s">
        <v>447</v>
      </c>
      <c r="AM395" t="s">
        <v>427</v>
      </c>
      <c r="AN395" t="s">
        <v>593</v>
      </c>
      <c r="AO395" t="s">
        <v>461</v>
      </c>
      <c r="AP395" t="s">
        <v>593</v>
      </c>
      <c r="AQ395" t="s">
        <v>416</v>
      </c>
      <c r="AR395" t="s">
        <v>416</v>
      </c>
      <c r="AS395" t="s">
        <v>450</v>
      </c>
      <c r="AT395" t="s">
        <v>413</v>
      </c>
      <c r="AU395" t="s">
        <v>423</v>
      </c>
      <c r="AV395" t="s">
        <v>450</v>
      </c>
      <c r="AW395" t="s">
        <v>428</v>
      </c>
      <c r="AX395" t="s">
        <v>428</v>
      </c>
      <c r="AY395" t="s">
        <v>461</v>
      </c>
      <c r="AZ395" t="s">
        <v>593</v>
      </c>
      <c r="BA395" t="s">
        <v>450</v>
      </c>
      <c r="BB395" t="s">
        <v>468</v>
      </c>
      <c r="BC395" t="s">
        <v>428</v>
      </c>
      <c r="BD395" t="s">
        <v>464</v>
      </c>
      <c r="BE395" t="s">
        <v>445</v>
      </c>
      <c r="BF395" t="s">
        <v>445</v>
      </c>
      <c r="BG395" t="s">
        <v>444</v>
      </c>
      <c r="BH395" t="s">
        <v>593</v>
      </c>
      <c r="BI395" t="s">
        <v>428</v>
      </c>
      <c r="BJ395" t="s">
        <v>450</v>
      </c>
      <c r="BK395" t="s">
        <v>447</v>
      </c>
      <c r="BL395" t="s">
        <v>593</v>
      </c>
      <c r="BM395" t="s">
        <v>468</v>
      </c>
      <c r="BN395" t="s">
        <v>452</v>
      </c>
      <c r="BO395" t="s">
        <v>593</v>
      </c>
      <c r="BP395" t="s">
        <v>428</v>
      </c>
      <c r="BQ395" t="s">
        <v>423</v>
      </c>
      <c r="BR395" t="s">
        <v>428</v>
      </c>
      <c r="BS395" t="s">
        <v>417</v>
      </c>
      <c r="BT395" t="s">
        <v>445</v>
      </c>
      <c r="BU395" t="s">
        <v>445</v>
      </c>
      <c r="BV395" t="s">
        <v>468</v>
      </c>
      <c r="BW395" t="s">
        <v>461</v>
      </c>
      <c r="BX395" t="s">
        <v>427</v>
      </c>
      <c r="BY395" t="s">
        <v>428</v>
      </c>
      <c r="BZ395" t="s">
        <v>451</v>
      </c>
      <c r="CA395" t="s">
        <v>417</v>
      </c>
      <c r="CB395" t="s">
        <v>413</v>
      </c>
      <c r="CC395" t="s">
        <v>413</v>
      </c>
      <c r="CD395" t="s">
        <v>445</v>
      </c>
      <c r="CE395" t="s">
        <v>410</v>
      </c>
      <c r="CF395" t="s">
        <v>468</v>
      </c>
      <c r="CG395" t="s">
        <v>593</v>
      </c>
    </row>
    <row r="396" spans="1:85">
      <c r="A396">
        <v>20120629</v>
      </c>
      <c r="B396" t="s">
        <v>593</v>
      </c>
      <c r="C396" t="s">
        <v>413</v>
      </c>
      <c r="D396" t="s">
        <v>445</v>
      </c>
      <c r="E396" t="s">
        <v>445</v>
      </c>
      <c r="F396" t="s">
        <v>593</v>
      </c>
      <c r="G396" t="s">
        <v>416</v>
      </c>
      <c r="H396" t="s">
        <v>428</v>
      </c>
      <c r="I396" t="s">
        <v>450</v>
      </c>
      <c r="J396" t="s">
        <v>428</v>
      </c>
      <c r="K396" t="s">
        <v>593</v>
      </c>
      <c r="L396" t="s">
        <v>445</v>
      </c>
      <c r="M396" t="s">
        <v>445</v>
      </c>
      <c r="N396" t="s">
        <v>593</v>
      </c>
      <c r="O396" t="s">
        <v>461</v>
      </c>
      <c r="P396" t="s">
        <v>417</v>
      </c>
      <c r="Q396" t="s">
        <v>428</v>
      </c>
      <c r="R396" t="s">
        <v>451</v>
      </c>
      <c r="S396" t="s">
        <v>451</v>
      </c>
      <c r="T396" t="s">
        <v>417</v>
      </c>
      <c r="U396" t="s">
        <v>445</v>
      </c>
      <c r="V396" t="s">
        <v>445</v>
      </c>
      <c r="W396" t="s">
        <v>593</v>
      </c>
      <c r="X396" t="s">
        <v>461</v>
      </c>
      <c r="Y396" t="s">
        <v>410</v>
      </c>
      <c r="Z396" t="s">
        <v>428</v>
      </c>
      <c r="AA396" t="s">
        <v>445</v>
      </c>
      <c r="AB396" t="s">
        <v>445</v>
      </c>
      <c r="AC396" t="s">
        <v>445</v>
      </c>
      <c r="AD396" t="s">
        <v>410</v>
      </c>
      <c r="AE396" t="s">
        <v>660</v>
      </c>
      <c r="AF396" t="s">
        <v>444</v>
      </c>
      <c r="AG396" t="s">
        <v>428</v>
      </c>
      <c r="AH396" t="s">
        <v>447</v>
      </c>
      <c r="AI396" t="s">
        <v>447</v>
      </c>
      <c r="AJ396" t="s">
        <v>450</v>
      </c>
      <c r="AK396" t="s">
        <v>461</v>
      </c>
      <c r="AL396" t="s">
        <v>447</v>
      </c>
      <c r="AM396" t="s">
        <v>427</v>
      </c>
      <c r="AN396" t="s">
        <v>593</v>
      </c>
      <c r="AO396" t="s">
        <v>461</v>
      </c>
      <c r="AP396" t="s">
        <v>593</v>
      </c>
      <c r="AQ396" t="s">
        <v>416</v>
      </c>
      <c r="AR396" t="s">
        <v>416</v>
      </c>
      <c r="AS396" t="s">
        <v>450</v>
      </c>
      <c r="AT396" t="s">
        <v>413</v>
      </c>
      <c r="AU396" t="s">
        <v>423</v>
      </c>
      <c r="AV396" t="s">
        <v>450</v>
      </c>
      <c r="AW396" t="s">
        <v>428</v>
      </c>
      <c r="AX396" t="s">
        <v>428</v>
      </c>
      <c r="AY396" t="s">
        <v>461</v>
      </c>
      <c r="AZ396" t="s">
        <v>593</v>
      </c>
      <c r="BA396" t="s">
        <v>450</v>
      </c>
      <c r="BB396" t="s">
        <v>468</v>
      </c>
      <c r="BC396" t="s">
        <v>428</v>
      </c>
      <c r="BD396" t="s">
        <v>464</v>
      </c>
      <c r="BE396" t="s">
        <v>445</v>
      </c>
      <c r="BF396" t="s">
        <v>445</v>
      </c>
      <c r="BG396" t="s">
        <v>444</v>
      </c>
      <c r="BH396" t="s">
        <v>593</v>
      </c>
      <c r="BI396" t="s">
        <v>428</v>
      </c>
      <c r="BJ396" t="s">
        <v>450</v>
      </c>
      <c r="BK396" t="s">
        <v>447</v>
      </c>
      <c r="BL396" t="s">
        <v>593</v>
      </c>
      <c r="BM396" t="s">
        <v>468</v>
      </c>
      <c r="BN396" t="s">
        <v>452</v>
      </c>
      <c r="BO396" t="s">
        <v>593</v>
      </c>
      <c r="BP396" t="s">
        <v>428</v>
      </c>
      <c r="BQ396" t="s">
        <v>423</v>
      </c>
      <c r="BR396" t="s">
        <v>428</v>
      </c>
      <c r="BS396" t="s">
        <v>417</v>
      </c>
      <c r="BT396" t="s">
        <v>445</v>
      </c>
      <c r="BU396" t="s">
        <v>445</v>
      </c>
      <c r="BV396" t="s">
        <v>468</v>
      </c>
      <c r="BW396" t="s">
        <v>461</v>
      </c>
      <c r="BX396" t="s">
        <v>427</v>
      </c>
      <c r="BY396" t="s">
        <v>428</v>
      </c>
      <c r="BZ396" t="s">
        <v>451</v>
      </c>
      <c r="CA396" t="s">
        <v>417</v>
      </c>
      <c r="CB396" t="s">
        <v>413</v>
      </c>
      <c r="CC396" t="s">
        <v>413</v>
      </c>
      <c r="CD396" t="s">
        <v>445</v>
      </c>
      <c r="CE396" t="s">
        <v>410</v>
      </c>
      <c r="CF396" t="s">
        <v>468</v>
      </c>
      <c r="CG396" t="s">
        <v>593</v>
      </c>
    </row>
    <row r="397" spans="1:85">
      <c r="A397">
        <v>20120731</v>
      </c>
      <c r="B397" t="s">
        <v>593</v>
      </c>
      <c r="C397" t="s">
        <v>413</v>
      </c>
      <c r="D397" t="s">
        <v>445</v>
      </c>
      <c r="E397" t="s">
        <v>445</v>
      </c>
      <c r="F397" t="s">
        <v>593</v>
      </c>
      <c r="G397" t="s">
        <v>416</v>
      </c>
      <c r="H397" t="s">
        <v>428</v>
      </c>
      <c r="I397" t="s">
        <v>450</v>
      </c>
      <c r="J397" t="s">
        <v>428</v>
      </c>
      <c r="K397" t="s">
        <v>593</v>
      </c>
      <c r="L397" t="s">
        <v>445</v>
      </c>
      <c r="M397" t="s">
        <v>445</v>
      </c>
      <c r="N397" t="s">
        <v>593</v>
      </c>
      <c r="O397" t="s">
        <v>461</v>
      </c>
      <c r="P397" t="s">
        <v>417</v>
      </c>
      <c r="Q397" t="s">
        <v>428</v>
      </c>
      <c r="R397" t="s">
        <v>451</v>
      </c>
      <c r="S397" t="s">
        <v>451</v>
      </c>
      <c r="T397" t="s">
        <v>417</v>
      </c>
      <c r="U397" t="s">
        <v>445</v>
      </c>
      <c r="V397" t="s">
        <v>445</v>
      </c>
      <c r="W397" t="s">
        <v>593</v>
      </c>
      <c r="X397" t="s">
        <v>461</v>
      </c>
      <c r="Y397" t="s">
        <v>410</v>
      </c>
      <c r="Z397" t="s">
        <v>428</v>
      </c>
      <c r="AA397" t="s">
        <v>445</v>
      </c>
      <c r="AB397" t="s">
        <v>445</v>
      </c>
      <c r="AC397" t="s">
        <v>445</v>
      </c>
      <c r="AD397" t="s">
        <v>410</v>
      </c>
      <c r="AE397" t="s">
        <v>660</v>
      </c>
      <c r="AF397" t="s">
        <v>444</v>
      </c>
      <c r="AG397" t="s">
        <v>428</v>
      </c>
      <c r="AH397" t="s">
        <v>447</v>
      </c>
      <c r="AI397" t="s">
        <v>447</v>
      </c>
      <c r="AJ397" t="s">
        <v>450</v>
      </c>
      <c r="AK397" t="s">
        <v>461</v>
      </c>
      <c r="AL397" t="s">
        <v>447</v>
      </c>
      <c r="AM397" t="s">
        <v>427</v>
      </c>
      <c r="AN397" t="s">
        <v>593</v>
      </c>
      <c r="AO397" t="s">
        <v>461</v>
      </c>
      <c r="AP397" t="s">
        <v>593</v>
      </c>
      <c r="AQ397" t="s">
        <v>416</v>
      </c>
      <c r="AR397" t="s">
        <v>416</v>
      </c>
      <c r="AS397" t="s">
        <v>450</v>
      </c>
      <c r="AT397" t="s">
        <v>413</v>
      </c>
      <c r="AU397" t="s">
        <v>423</v>
      </c>
      <c r="AV397" t="s">
        <v>450</v>
      </c>
      <c r="AW397" t="s">
        <v>428</v>
      </c>
      <c r="AX397" t="s">
        <v>428</v>
      </c>
      <c r="AY397" t="s">
        <v>461</v>
      </c>
      <c r="AZ397" t="s">
        <v>593</v>
      </c>
      <c r="BA397" t="s">
        <v>450</v>
      </c>
      <c r="BB397" t="s">
        <v>468</v>
      </c>
      <c r="BC397" t="s">
        <v>428</v>
      </c>
      <c r="BD397" t="s">
        <v>464</v>
      </c>
      <c r="BE397" t="s">
        <v>445</v>
      </c>
      <c r="BF397" t="s">
        <v>445</v>
      </c>
      <c r="BG397" t="s">
        <v>444</v>
      </c>
      <c r="BH397" t="s">
        <v>593</v>
      </c>
      <c r="BI397" t="s">
        <v>428</v>
      </c>
      <c r="BJ397" t="s">
        <v>450</v>
      </c>
      <c r="BK397" t="s">
        <v>447</v>
      </c>
      <c r="BL397" t="s">
        <v>593</v>
      </c>
      <c r="BM397" t="s">
        <v>468</v>
      </c>
      <c r="BN397" t="s">
        <v>452</v>
      </c>
      <c r="BO397" t="s">
        <v>593</v>
      </c>
      <c r="BP397" t="s">
        <v>428</v>
      </c>
      <c r="BQ397" t="s">
        <v>423</v>
      </c>
      <c r="BR397" t="s">
        <v>428</v>
      </c>
      <c r="BS397" t="s">
        <v>417</v>
      </c>
      <c r="BT397" t="s">
        <v>445</v>
      </c>
      <c r="BU397" t="s">
        <v>445</v>
      </c>
      <c r="BV397" t="s">
        <v>468</v>
      </c>
      <c r="BW397" t="s">
        <v>461</v>
      </c>
      <c r="BX397" t="s">
        <v>427</v>
      </c>
      <c r="BY397" t="s">
        <v>428</v>
      </c>
      <c r="BZ397" t="s">
        <v>451</v>
      </c>
      <c r="CA397" t="s">
        <v>417</v>
      </c>
      <c r="CB397" t="s">
        <v>413</v>
      </c>
      <c r="CC397" t="s">
        <v>413</v>
      </c>
      <c r="CD397" t="s">
        <v>445</v>
      </c>
      <c r="CE397" t="s">
        <v>410</v>
      </c>
      <c r="CF397" t="s">
        <v>468</v>
      </c>
      <c r="CG397" t="s">
        <v>593</v>
      </c>
    </row>
    <row r="398" spans="1:85">
      <c r="A398">
        <v>20120831</v>
      </c>
      <c r="B398" t="s">
        <v>593</v>
      </c>
      <c r="C398" t="s">
        <v>413</v>
      </c>
      <c r="D398" t="s">
        <v>445</v>
      </c>
      <c r="E398" t="s">
        <v>445</v>
      </c>
      <c r="F398" t="s">
        <v>593</v>
      </c>
      <c r="G398" t="s">
        <v>416</v>
      </c>
      <c r="H398" t="s">
        <v>428</v>
      </c>
      <c r="I398" t="s">
        <v>450</v>
      </c>
      <c r="J398" t="s">
        <v>428</v>
      </c>
      <c r="K398" t="s">
        <v>593</v>
      </c>
      <c r="L398" t="s">
        <v>445</v>
      </c>
      <c r="M398" t="s">
        <v>445</v>
      </c>
      <c r="N398" t="s">
        <v>593</v>
      </c>
      <c r="O398" t="s">
        <v>461</v>
      </c>
      <c r="P398" t="s">
        <v>417</v>
      </c>
      <c r="Q398" t="s">
        <v>428</v>
      </c>
      <c r="R398" t="s">
        <v>451</v>
      </c>
      <c r="S398" t="s">
        <v>451</v>
      </c>
      <c r="T398" t="s">
        <v>417</v>
      </c>
      <c r="U398" t="s">
        <v>445</v>
      </c>
      <c r="V398" t="s">
        <v>445</v>
      </c>
      <c r="W398" t="s">
        <v>593</v>
      </c>
      <c r="X398" t="s">
        <v>461</v>
      </c>
      <c r="Y398" t="s">
        <v>410</v>
      </c>
      <c r="Z398" t="s">
        <v>428</v>
      </c>
      <c r="AA398" t="s">
        <v>445</v>
      </c>
      <c r="AB398" t="s">
        <v>445</v>
      </c>
      <c r="AC398" t="s">
        <v>445</v>
      </c>
      <c r="AD398" t="s">
        <v>410</v>
      </c>
      <c r="AE398" t="s">
        <v>660</v>
      </c>
      <c r="AF398" t="s">
        <v>444</v>
      </c>
      <c r="AG398" t="s">
        <v>428</v>
      </c>
      <c r="AH398" t="s">
        <v>447</v>
      </c>
      <c r="AI398" t="s">
        <v>447</v>
      </c>
      <c r="AJ398" t="s">
        <v>450</v>
      </c>
      <c r="AK398" t="s">
        <v>461</v>
      </c>
      <c r="AL398" t="s">
        <v>447</v>
      </c>
      <c r="AM398" t="s">
        <v>427</v>
      </c>
      <c r="AN398" t="s">
        <v>593</v>
      </c>
      <c r="AO398" t="s">
        <v>461</v>
      </c>
      <c r="AP398" t="s">
        <v>593</v>
      </c>
      <c r="AQ398" t="s">
        <v>416</v>
      </c>
      <c r="AR398" t="s">
        <v>416</v>
      </c>
      <c r="AS398" t="s">
        <v>450</v>
      </c>
      <c r="AT398" t="s">
        <v>413</v>
      </c>
      <c r="AU398" t="s">
        <v>423</v>
      </c>
      <c r="AV398" t="s">
        <v>450</v>
      </c>
      <c r="AW398" t="s">
        <v>428</v>
      </c>
      <c r="AX398" t="s">
        <v>428</v>
      </c>
      <c r="AY398" t="s">
        <v>461</v>
      </c>
      <c r="AZ398" t="s">
        <v>593</v>
      </c>
      <c r="BA398" t="s">
        <v>450</v>
      </c>
      <c r="BB398" t="s">
        <v>468</v>
      </c>
      <c r="BC398" t="s">
        <v>428</v>
      </c>
      <c r="BD398" t="s">
        <v>464</v>
      </c>
      <c r="BE398" t="s">
        <v>445</v>
      </c>
      <c r="BF398" t="s">
        <v>445</v>
      </c>
      <c r="BG398" t="s">
        <v>444</v>
      </c>
      <c r="BH398" t="s">
        <v>593</v>
      </c>
      <c r="BI398" t="s">
        <v>428</v>
      </c>
      <c r="BJ398" t="s">
        <v>450</v>
      </c>
      <c r="BK398" t="s">
        <v>447</v>
      </c>
      <c r="BL398" t="s">
        <v>593</v>
      </c>
      <c r="BM398" t="s">
        <v>468</v>
      </c>
      <c r="BN398" t="s">
        <v>452</v>
      </c>
      <c r="BO398" t="s">
        <v>593</v>
      </c>
      <c r="BP398" t="s">
        <v>428</v>
      </c>
      <c r="BQ398" t="s">
        <v>423</v>
      </c>
      <c r="BR398" t="s">
        <v>428</v>
      </c>
      <c r="BS398" t="s">
        <v>417</v>
      </c>
      <c r="BT398" t="s">
        <v>445</v>
      </c>
      <c r="BU398" t="s">
        <v>445</v>
      </c>
      <c r="BV398" t="s">
        <v>427</v>
      </c>
      <c r="BW398" t="s">
        <v>461</v>
      </c>
      <c r="BX398" t="s">
        <v>427</v>
      </c>
      <c r="BY398" t="s">
        <v>428</v>
      </c>
      <c r="BZ398" t="s">
        <v>451</v>
      </c>
      <c r="CA398" t="s">
        <v>417</v>
      </c>
      <c r="CB398" t="s">
        <v>413</v>
      </c>
      <c r="CC398" t="s">
        <v>413</v>
      </c>
      <c r="CD398" t="s">
        <v>445</v>
      </c>
      <c r="CE398" t="s">
        <v>410</v>
      </c>
      <c r="CF398" t="s">
        <v>468</v>
      </c>
      <c r="CG398" t="s">
        <v>593</v>
      </c>
    </row>
    <row r="399" spans="1:85">
      <c r="A399">
        <v>20120928</v>
      </c>
      <c r="B399" t="s">
        <v>593</v>
      </c>
      <c r="C399" t="s">
        <v>413</v>
      </c>
      <c r="D399" t="s">
        <v>445</v>
      </c>
      <c r="E399" t="s">
        <v>445</v>
      </c>
      <c r="F399" t="s">
        <v>593</v>
      </c>
      <c r="G399" t="s">
        <v>416</v>
      </c>
      <c r="H399" t="s">
        <v>428</v>
      </c>
      <c r="I399" t="s">
        <v>450</v>
      </c>
      <c r="J399" t="s">
        <v>428</v>
      </c>
      <c r="K399" t="s">
        <v>593</v>
      </c>
      <c r="L399" t="s">
        <v>445</v>
      </c>
      <c r="M399" t="s">
        <v>445</v>
      </c>
      <c r="N399" t="s">
        <v>593</v>
      </c>
      <c r="O399" t="s">
        <v>461</v>
      </c>
      <c r="P399" t="s">
        <v>417</v>
      </c>
      <c r="Q399" t="s">
        <v>428</v>
      </c>
      <c r="R399" t="s">
        <v>451</v>
      </c>
      <c r="S399" t="s">
        <v>451</v>
      </c>
      <c r="T399" t="s">
        <v>417</v>
      </c>
      <c r="U399" t="s">
        <v>445</v>
      </c>
      <c r="V399" t="s">
        <v>445</v>
      </c>
      <c r="W399" t="s">
        <v>593</v>
      </c>
      <c r="X399" t="s">
        <v>461</v>
      </c>
      <c r="Y399" t="s">
        <v>410</v>
      </c>
      <c r="Z399" t="s">
        <v>428</v>
      </c>
      <c r="AA399" t="s">
        <v>445</v>
      </c>
      <c r="AB399" t="s">
        <v>445</v>
      </c>
      <c r="AC399" t="s">
        <v>445</v>
      </c>
      <c r="AD399" t="s">
        <v>410</v>
      </c>
      <c r="AE399" t="s">
        <v>660</v>
      </c>
      <c r="AF399" t="s">
        <v>444</v>
      </c>
      <c r="AG399" t="s">
        <v>428</v>
      </c>
      <c r="AH399" t="s">
        <v>447</v>
      </c>
      <c r="AI399" t="s">
        <v>447</v>
      </c>
      <c r="AJ399" t="s">
        <v>450</v>
      </c>
      <c r="AK399" t="s">
        <v>461</v>
      </c>
      <c r="AL399" t="s">
        <v>447</v>
      </c>
      <c r="AM399" t="s">
        <v>427</v>
      </c>
      <c r="AN399" t="s">
        <v>593</v>
      </c>
      <c r="AO399" t="s">
        <v>461</v>
      </c>
      <c r="AP399" t="s">
        <v>593</v>
      </c>
      <c r="AQ399" t="s">
        <v>416</v>
      </c>
      <c r="AR399" t="s">
        <v>416</v>
      </c>
      <c r="AS399" t="s">
        <v>450</v>
      </c>
      <c r="AT399" t="s">
        <v>413</v>
      </c>
      <c r="AU399" t="s">
        <v>423</v>
      </c>
      <c r="AV399" t="s">
        <v>450</v>
      </c>
      <c r="AW399" t="s">
        <v>428</v>
      </c>
      <c r="AX399" t="s">
        <v>428</v>
      </c>
      <c r="AY399" t="s">
        <v>461</v>
      </c>
      <c r="AZ399" t="s">
        <v>593</v>
      </c>
      <c r="BA399" t="s">
        <v>450</v>
      </c>
      <c r="BB399" t="s">
        <v>468</v>
      </c>
      <c r="BC399" t="s">
        <v>428</v>
      </c>
      <c r="BD399" t="s">
        <v>464</v>
      </c>
      <c r="BE399" t="s">
        <v>445</v>
      </c>
      <c r="BF399" t="s">
        <v>445</v>
      </c>
      <c r="BG399" t="s">
        <v>444</v>
      </c>
      <c r="BH399" t="s">
        <v>593</v>
      </c>
      <c r="BI399" t="s">
        <v>428</v>
      </c>
      <c r="BJ399" t="s">
        <v>450</v>
      </c>
      <c r="BK399" t="s">
        <v>447</v>
      </c>
      <c r="BL399" t="s">
        <v>593</v>
      </c>
      <c r="BM399" t="s">
        <v>468</v>
      </c>
      <c r="BN399" t="s">
        <v>452</v>
      </c>
      <c r="BO399" t="s">
        <v>593</v>
      </c>
      <c r="BP399" t="s">
        <v>428</v>
      </c>
      <c r="BQ399" t="s">
        <v>423</v>
      </c>
      <c r="BR399" t="s">
        <v>428</v>
      </c>
      <c r="BS399" t="s">
        <v>417</v>
      </c>
      <c r="BT399" t="s">
        <v>445</v>
      </c>
      <c r="BU399" t="s">
        <v>445</v>
      </c>
      <c r="BV399" t="s">
        <v>427</v>
      </c>
      <c r="BW399" t="s">
        <v>461</v>
      </c>
      <c r="BX399" t="s">
        <v>427</v>
      </c>
      <c r="BY399" t="s">
        <v>428</v>
      </c>
      <c r="BZ399" t="s">
        <v>451</v>
      </c>
      <c r="CA399" t="s">
        <v>417</v>
      </c>
      <c r="CB399" t="s">
        <v>413</v>
      </c>
      <c r="CC399" t="s">
        <v>413</v>
      </c>
      <c r="CD399" t="s">
        <v>445</v>
      </c>
      <c r="CE399" t="s">
        <v>410</v>
      </c>
      <c r="CF399" t="s">
        <v>468</v>
      </c>
      <c r="CG399" t="s">
        <v>593</v>
      </c>
    </row>
    <row r="400" spans="1:85">
      <c r="A400">
        <v>20121031</v>
      </c>
      <c r="B400" t="s">
        <v>593</v>
      </c>
      <c r="C400" t="s">
        <v>413</v>
      </c>
      <c r="D400" t="s">
        <v>445</v>
      </c>
      <c r="E400" t="s">
        <v>445</v>
      </c>
      <c r="F400" t="s">
        <v>593</v>
      </c>
      <c r="G400" t="s">
        <v>416</v>
      </c>
      <c r="H400" t="s">
        <v>428</v>
      </c>
      <c r="I400" t="s">
        <v>450</v>
      </c>
      <c r="J400" t="s">
        <v>428</v>
      </c>
      <c r="K400" t="s">
        <v>593</v>
      </c>
      <c r="L400" t="s">
        <v>445</v>
      </c>
      <c r="M400" t="s">
        <v>445</v>
      </c>
      <c r="N400" t="s">
        <v>593</v>
      </c>
      <c r="O400" t="s">
        <v>461</v>
      </c>
      <c r="P400" t="s">
        <v>417</v>
      </c>
      <c r="Q400" t="s">
        <v>428</v>
      </c>
      <c r="R400" t="s">
        <v>451</v>
      </c>
      <c r="S400" t="s">
        <v>451</v>
      </c>
      <c r="T400" t="s">
        <v>417</v>
      </c>
      <c r="U400" t="s">
        <v>445</v>
      </c>
      <c r="V400" t="s">
        <v>445</v>
      </c>
      <c r="W400" t="s">
        <v>593</v>
      </c>
      <c r="X400" t="s">
        <v>461</v>
      </c>
      <c r="Y400" t="s">
        <v>410</v>
      </c>
      <c r="Z400" t="s">
        <v>428</v>
      </c>
      <c r="AA400" t="s">
        <v>445</v>
      </c>
      <c r="AB400" t="s">
        <v>445</v>
      </c>
      <c r="AC400" t="s">
        <v>445</v>
      </c>
      <c r="AD400" t="s">
        <v>410</v>
      </c>
      <c r="AE400" t="s">
        <v>660</v>
      </c>
      <c r="AF400" t="s">
        <v>444</v>
      </c>
      <c r="AG400" t="s">
        <v>428</v>
      </c>
      <c r="AH400" t="s">
        <v>447</v>
      </c>
      <c r="AI400" t="s">
        <v>447</v>
      </c>
      <c r="AJ400" t="s">
        <v>450</v>
      </c>
      <c r="AK400" t="s">
        <v>461</v>
      </c>
      <c r="AL400" t="s">
        <v>447</v>
      </c>
      <c r="AM400" t="s">
        <v>427</v>
      </c>
      <c r="AN400" t="s">
        <v>593</v>
      </c>
      <c r="AO400" t="s">
        <v>461</v>
      </c>
      <c r="AP400" t="s">
        <v>593</v>
      </c>
      <c r="AQ400" t="s">
        <v>416</v>
      </c>
      <c r="AR400" t="s">
        <v>416</v>
      </c>
      <c r="AS400" t="s">
        <v>450</v>
      </c>
      <c r="AT400" t="s">
        <v>413</v>
      </c>
      <c r="AU400" t="s">
        <v>423</v>
      </c>
      <c r="AV400" t="s">
        <v>450</v>
      </c>
      <c r="AW400" t="s">
        <v>428</v>
      </c>
      <c r="AX400" t="s">
        <v>428</v>
      </c>
      <c r="AY400" t="s">
        <v>461</v>
      </c>
      <c r="AZ400" t="s">
        <v>593</v>
      </c>
      <c r="BA400" t="s">
        <v>450</v>
      </c>
      <c r="BB400" t="s">
        <v>468</v>
      </c>
      <c r="BC400" t="s">
        <v>428</v>
      </c>
      <c r="BD400" t="s">
        <v>464</v>
      </c>
      <c r="BE400" t="s">
        <v>445</v>
      </c>
      <c r="BF400" t="s">
        <v>445</v>
      </c>
      <c r="BG400" t="s">
        <v>444</v>
      </c>
      <c r="BH400" t="s">
        <v>593</v>
      </c>
      <c r="BI400" t="s">
        <v>428</v>
      </c>
      <c r="BJ400" t="s">
        <v>450</v>
      </c>
      <c r="BK400" t="s">
        <v>447</v>
      </c>
      <c r="BL400" t="s">
        <v>593</v>
      </c>
      <c r="BM400" t="s">
        <v>468</v>
      </c>
      <c r="BN400" t="s">
        <v>452</v>
      </c>
      <c r="BO400" t="s">
        <v>593</v>
      </c>
      <c r="BP400" t="s">
        <v>428</v>
      </c>
      <c r="BQ400" t="s">
        <v>423</v>
      </c>
      <c r="BR400" t="s">
        <v>428</v>
      </c>
      <c r="BS400" t="s">
        <v>417</v>
      </c>
      <c r="BT400" t="s">
        <v>445</v>
      </c>
      <c r="BU400" t="s">
        <v>445</v>
      </c>
      <c r="BV400" t="s">
        <v>427</v>
      </c>
      <c r="BW400" t="s">
        <v>461</v>
      </c>
      <c r="BX400" t="s">
        <v>427</v>
      </c>
      <c r="BY400" t="s">
        <v>428</v>
      </c>
      <c r="BZ400" t="s">
        <v>451</v>
      </c>
      <c r="CA400" t="s">
        <v>417</v>
      </c>
      <c r="CB400" t="s">
        <v>413</v>
      </c>
      <c r="CC400" t="s">
        <v>413</v>
      </c>
      <c r="CD400" t="s">
        <v>445</v>
      </c>
      <c r="CE400" t="s">
        <v>410</v>
      </c>
      <c r="CF400" t="s">
        <v>468</v>
      </c>
      <c r="CG400" t="s">
        <v>593</v>
      </c>
    </row>
    <row r="401" spans="1:85">
      <c r="A401">
        <v>20121130</v>
      </c>
      <c r="B401" t="s">
        <v>593</v>
      </c>
      <c r="C401" t="s">
        <v>435</v>
      </c>
      <c r="D401" t="s">
        <v>445</v>
      </c>
      <c r="E401" t="s">
        <v>445</v>
      </c>
      <c r="F401" t="s">
        <v>593</v>
      </c>
      <c r="G401" t="s">
        <v>416</v>
      </c>
      <c r="H401" t="s">
        <v>428</v>
      </c>
      <c r="I401" t="s">
        <v>450</v>
      </c>
      <c r="J401" t="s">
        <v>428</v>
      </c>
      <c r="K401" t="s">
        <v>593</v>
      </c>
      <c r="L401" t="s">
        <v>445</v>
      </c>
      <c r="M401" t="s">
        <v>445</v>
      </c>
      <c r="N401" t="s">
        <v>593</v>
      </c>
      <c r="O401" t="s">
        <v>461</v>
      </c>
      <c r="P401" t="s">
        <v>417</v>
      </c>
      <c r="Q401" t="s">
        <v>428</v>
      </c>
      <c r="R401" t="s">
        <v>451</v>
      </c>
      <c r="S401" t="s">
        <v>423</v>
      </c>
      <c r="T401" t="s">
        <v>417</v>
      </c>
      <c r="U401" t="s">
        <v>445</v>
      </c>
      <c r="V401" t="s">
        <v>445</v>
      </c>
      <c r="W401" t="s">
        <v>593</v>
      </c>
      <c r="X401" t="s">
        <v>461</v>
      </c>
      <c r="Y401" t="s">
        <v>410</v>
      </c>
      <c r="Z401" t="s">
        <v>428</v>
      </c>
      <c r="AA401" t="s">
        <v>445</v>
      </c>
      <c r="AB401" t="s">
        <v>445</v>
      </c>
      <c r="AC401" t="s">
        <v>445</v>
      </c>
      <c r="AD401" t="s">
        <v>410</v>
      </c>
      <c r="AE401" t="s">
        <v>660</v>
      </c>
      <c r="AF401" t="s">
        <v>444</v>
      </c>
      <c r="AG401" t="s">
        <v>428</v>
      </c>
      <c r="AH401" t="s">
        <v>447</v>
      </c>
      <c r="AI401" t="s">
        <v>447</v>
      </c>
      <c r="AJ401" t="s">
        <v>450</v>
      </c>
      <c r="AK401" t="s">
        <v>461</v>
      </c>
      <c r="AL401" t="s">
        <v>447</v>
      </c>
      <c r="AM401" t="s">
        <v>427</v>
      </c>
      <c r="AN401" t="s">
        <v>593</v>
      </c>
      <c r="AO401" t="s">
        <v>461</v>
      </c>
      <c r="AP401" t="s">
        <v>593</v>
      </c>
      <c r="AQ401" t="s">
        <v>416</v>
      </c>
      <c r="AR401" t="s">
        <v>416</v>
      </c>
      <c r="AS401" t="s">
        <v>427</v>
      </c>
      <c r="AT401" t="s">
        <v>413</v>
      </c>
      <c r="AU401" t="s">
        <v>423</v>
      </c>
      <c r="AV401" t="s">
        <v>450</v>
      </c>
      <c r="AW401" t="s">
        <v>450</v>
      </c>
      <c r="AX401" t="s">
        <v>428</v>
      </c>
      <c r="AY401" t="s">
        <v>461</v>
      </c>
      <c r="AZ401" t="s">
        <v>593</v>
      </c>
      <c r="BA401" t="s">
        <v>450</v>
      </c>
      <c r="BB401" t="s">
        <v>468</v>
      </c>
      <c r="BC401" t="s">
        <v>428</v>
      </c>
      <c r="BD401" t="s">
        <v>464</v>
      </c>
      <c r="BE401" t="s">
        <v>445</v>
      </c>
      <c r="BF401" t="s">
        <v>445</v>
      </c>
      <c r="BG401" t="s">
        <v>444</v>
      </c>
      <c r="BH401" t="s">
        <v>593</v>
      </c>
      <c r="BI401" t="s">
        <v>428</v>
      </c>
      <c r="BJ401" t="s">
        <v>450</v>
      </c>
      <c r="BK401" t="s">
        <v>447</v>
      </c>
      <c r="BL401" t="s">
        <v>593</v>
      </c>
      <c r="BM401" t="s">
        <v>468</v>
      </c>
      <c r="BN401" t="s">
        <v>452</v>
      </c>
      <c r="BO401" t="s">
        <v>593</v>
      </c>
      <c r="BP401" t="s">
        <v>428</v>
      </c>
      <c r="BQ401" t="s">
        <v>423</v>
      </c>
      <c r="BR401" t="s">
        <v>428</v>
      </c>
      <c r="BS401" t="s">
        <v>417</v>
      </c>
      <c r="BT401" t="s">
        <v>445</v>
      </c>
      <c r="BU401" t="s">
        <v>445</v>
      </c>
      <c r="BV401" t="s">
        <v>427</v>
      </c>
      <c r="BW401" t="s">
        <v>461</v>
      </c>
      <c r="BX401" t="s">
        <v>427</v>
      </c>
      <c r="BY401" t="s">
        <v>428</v>
      </c>
      <c r="BZ401" t="s">
        <v>428</v>
      </c>
      <c r="CA401" t="s">
        <v>417</v>
      </c>
      <c r="CB401" t="s">
        <v>413</v>
      </c>
      <c r="CC401" t="s">
        <v>413</v>
      </c>
      <c r="CD401" t="s">
        <v>445</v>
      </c>
      <c r="CE401" t="s">
        <v>410</v>
      </c>
      <c r="CF401" t="s">
        <v>468</v>
      </c>
      <c r="CG401" t="s">
        <v>593</v>
      </c>
    </row>
    <row r="402" spans="1:85">
      <c r="A402">
        <v>20121231</v>
      </c>
      <c r="B402" t="s">
        <v>593</v>
      </c>
      <c r="C402" t="s">
        <v>435</v>
      </c>
      <c r="D402" t="s">
        <v>445</v>
      </c>
      <c r="E402" t="s">
        <v>445</v>
      </c>
      <c r="F402" t="s">
        <v>593</v>
      </c>
      <c r="G402" t="s">
        <v>416</v>
      </c>
      <c r="H402" t="s">
        <v>428</v>
      </c>
      <c r="I402" t="s">
        <v>450</v>
      </c>
      <c r="J402" t="s">
        <v>428</v>
      </c>
      <c r="K402" t="s">
        <v>593</v>
      </c>
      <c r="L402" t="s">
        <v>445</v>
      </c>
      <c r="M402" t="s">
        <v>445</v>
      </c>
      <c r="N402" t="s">
        <v>593</v>
      </c>
      <c r="O402" t="s">
        <v>461</v>
      </c>
      <c r="P402" t="s">
        <v>417</v>
      </c>
      <c r="Q402" t="s">
        <v>428</v>
      </c>
      <c r="R402" t="s">
        <v>451</v>
      </c>
      <c r="S402" t="s">
        <v>423</v>
      </c>
      <c r="T402" t="s">
        <v>417</v>
      </c>
      <c r="U402" t="s">
        <v>445</v>
      </c>
      <c r="V402" t="s">
        <v>445</v>
      </c>
      <c r="W402" t="s">
        <v>593</v>
      </c>
      <c r="X402" t="s">
        <v>461</v>
      </c>
      <c r="Y402" t="s">
        <v>410</v>
      </c>
      <c r="Z402" t="s">
        <v>428</v>
      </c>
      <c r="AA402" t="s">
        <v>445</v>
      </c>
      <c r="AB402" t="s">
        <v>445</v>
      </c>
      <c r="AC402" t="s">
        <v>445</v>
      </c>
      <c r="AD402" t="s">
        <v>410</v>
      </c>
      <c r="AE402" t="s">
        <v>660</v>
      </c>
      <c r="AF402" t="s">
        <v>444</v>
      </c>
      <c r="AG402" t="s">
        <v>428</v>
      </c>
      <c r="AH402" t="s">
        <v>447</v>
      </c>
      <c r="AI402" t="s">
        <v>447</v>
      </c>
      <c r="AJ402" t="s">
        <v>450</v>
      </c>
      <c r="AK402" t="s">
        <v>461</v>
      </c>
      <c r="AL402" t="s">
        <v>447</v>
      </c>
      <c r="AM402" t="s">
        <v>427</v>
      </c>
      <c r="AN402" t="s">
        <v>593</v>
      </c>
      <c r="AO402" t="s">
        <v>461</v>
      </c>
      <c r="AP402" t="s">
        <v>593</v>
      </c>
      <c r="AQ402" t="s">
        <v>416</v>
      </c>
      <c r="AR402" t="s">
        <v>416</v>
      </c>
      <c r="AS402" t="s">
        <v>427</v>
      </c>
      <c r="AT402" t="s">
        <v>413</v>
      </c>
      <c r="AU402" t="s">
        <v>423</v>
      </c>
      <c r="AV402" t="s">
        <v>450</v>
      </c>
      <c r="AW402" t="s">
        <v>450</v>
      </c>
      <c r="AX402" t="s">
        <v>428</v>
      </c>
      <c r="AY402" t="s">
        <v>461</v>
      </c>
      <c r="AZ402" t="s">
        <v>593</v>
      </c>
      <c r="BA402" t="s">
        <v>450</v>
      </c>
      <c r="BB402" t="s">
        <v>468</v>
      </c>
      <c r="BC402" t="s">
        <v>428</v>
      </c>
      <c r="BD402" t="s">
        <v>464</v>
      </c>
      <c r="BE402" t="s">
        <v>445</v>
      </c>
      <c r="BF402" t="s">
        <v>445</v>
      </c>
      <c r="BG402" t="s">
        <v>444</v>
      </c>
      <c r="BH402" t="s">
        <v>593</v>
      </c>
      <c r="BI402" t="s">
        <v>428</v>
      </c>
      <c r="BJ402" t="s">
        <v>450</v>
      </c>
      <c r="BK402" t="s">
        <v>447</v>
      </c>
      <c r="BL402" t="s">
        <v>593</v>
      </c>
      <c r="BM402" t="s">
        <v>468</v>
      </c>
      <c r="BN402" t="s">
        <v>452</v>
      </c>
      <c r="BO402" t="s">
        <v>593</v>
      </c>
      <c r="BP402" t="s">
        <v>428</v>
      </c>
      <c r="BQ402" t="s">
        <v>423</v>
      </c>
      <c r="BR402" t="s">
        <v>428</v>
      </c>
      <c r="BS402" t="s">
        <v>417</v>
      </c>
      <c r="BT402" t="s">
        <v>445</v>
      </c>
      <c r="BU402" t="s">
        <v>445</v>
      </c>
      <c r="BV402" t="s">
        <v>427</v>
      </c>
      <c r="BW402" t="s">
        <v>461</v>
      </c>
      <c r="BX402" t="s">
        <v>427</v>
      </c>
      <c r="BY402" t="s">
        <v>447</v>
      </c>
      <c r="BZ402" t="s">
        <v>428</v>
      </c>
      <c r="CA402" t="s">
        <v>417</v>
      </c>
      <c r="CB402" t="s">
        <v>413</v>
      </c>
      <c r="CC402" t="s">
        <v>413</v>
      </c>
      <c r="CD402" t="s">
        <v>445</v>
      </c>
      <c r="CE402" t="s">
        <v>410</v>
      </c>
      <c r="CF402" t="s">
        <v>468</v>
      </c>
      <c r="CG402" t="s">
        <v>593</v>
      </c>
    </row>
    <row r="403" spans="1:85">
      <c r="A403">
        <v>20130131</v>
      </c>
      <c r="B403" t="s">
        <v>593</v>
      </c>
      <c r="C403" t="s">
        <v>435</v>
      </c>
      <c r="D403" t="s">
        <v>445</v>
      </c>
      <c r="E403" t="s">
        <v>445</v>
      </c>
      <c r="F403" t="s">
        <v>593</v>
      </c>
      <c r="G403" t="s">
        <v>416</v>
      </c>
      <c r="H403" t="s">
        <v>428</v>
      </c>
      <c r="I403" t="s">
        <v>450</v>
      </c>
      <c r="J403" t="s">
        <v>428</v>
      </c>
      <c r="K403" t="s">
        <v>593</v>
      </c>
      <c r="L403" t="s">
        <v>445</v>
      </c>
      <c r="M403" t="s">
        <v>445</v>
      </c>
      <c r="N403" t="s">
        <v>593</v>
      </c>
      <c r="O403" t="s">
        <v>461</v>
      </c>
      <c r="P403" t="s">
        <v>417</v>
      </c>
      <c r="Q403" t="s">
        <v>428</v>
      </c>
      <c r="R403" t="s">
        <v>451</v>
      </c>
      <c r="S403" t="s">
        <v>413</v>
      </c>
      <c r="T403" t="s">
        <v>417</v>
      </c>
      <c r="U403" t="s">
        <v>445</v>
      </c>
      <c r="V403" t="s">
        <v>445</v>
      </c>
      <c r="W403" t="s">
        <v>593</v>
      </c>
      <c r="X403" t="s">
        <v>461</v>
      </c>
      <c r="Y403" t="s">
        <v>413</v>
      </c>
      <c r="Z403" t="s">
        <v>428</v>
      </c>
      <c r="AA403" t="s">
        <v>445</v>
      </c>
      <c r="AB403" t="s">
        <v>445</v>
      </c>
      <c r="AC403" t="s">
        <v>445</v>
      </c>
      <c r="AD403" t="s">
        <v>410</v>
      </c>
      <c r="AE403" t="s">
        <v>660</v>
      </c>
      <c r="AF403" t="s">
        <v>444</v>
      </c>
      <c r="AG403" t="s">
        <v>428</v>
      </c>
      <c r="AH403" t="s">
        <v>447</v>
      </c>
      <c r="AI403" t="s">
        <v>447</v>
      </c>
      <c r="AJ403" t="s">
        <v>450</v>
      </c>
      <c r="AK403" t="s">
        <v>461</v>
      </c>
      <c r="AL403" t="s">
        <v>447</v>
      </c>
      <c r="AM403" t="s">
        <v>427</v>
      </c>
      <c r="AN403" t="s">
        <v>593</v>
      </c>
      <c r="AO403" t="s">
        <v>461</v>
      </c>
      <c r="AP403" t="s">
        <v>593</v>
      </c>
      <c r="AQ403" t="s">
        <v>416</v>
      </c>
      <c r="AR403" t="s">
        <v>416</v>
      </c>
      <c r="AS403" t="s">
        <v>427</v>
      </c>
      <c r="AT403" t="s">
        <v>413</v>
      </c>
      <c r="AU403" t="s">
        <v>423</v>
      </c>
      <c r="AV403" t="s">
        <v>450</v>
      </c>
      <c r="AW403" t="s">
        <v>450</v>
      </c>
      <c r="AX403" t="s">
        <v>428</v>
      </c>
      <c r="AY403" t="s">
        <v>461</v>
      </c>
      <c r="AZ403" t="s">
        <v>593</v>
      </c>
      <c r="BA403" t="s">
        <v>450</v>
      </c>
      <c r="BB403" t="s">
        <v>468</v>
      </c>
      <c r="BC403" t="s">
        <v>428</v>
      </c>
      <c r="BD403" t="s">
        <v>464</v>
      </c>
      <c r="BE403" t="s">
        <v>445</v>
      </c>
      <c r="BF403" t="s">
        <v>445</v>
      </c>
      <c r="BG403" t="s">
        <v>444</v>
      </c>
      <c r="BH403" t="s">
        <v>593</v>
      </c>
      <c r="BI403" t="s">
        <v>428</v>
      </c>
      <c r="BJ403" t="s">
        <v>450</v>
      </c>
      <c r="BK403" t="s">
        <v>447</v>
      </c>
      <c r="BL403" t="s">
        <v>593</v>
      </c>
      <c r="BM403" t="s">
        <v>468</v>
      </c>
      <c r="BN403" t="s">
        <v>452</v>
      </c>
      <c r="BO403" t="s">
        <v>593</v>
      </c>
      <c r="BP403" t="s">
        <v>428</v>
      </c>
      <c r="BQ403" t="s">
        <v>423</v>
      </c>
      <c r="BR403" t="s">
        <v>428</v>
      </c>
      <c r="BS403" t="s">
        <v>417</v>
      </c>
      <c r="BT403" t="s">
        <v>445</v>
      </c>
      <c r="BU403" t="s">
        <v>445</v>
      </c>
      <c r="BV403" t="s">
        <v>427</v>
      </c>
      <c r="BW403" t="s">
        <v>461</v>
      </c>
      <c r="BX403" t="s">
        <v>427</v>
      </c>
      <c r="BY403" t="s">
        <v>447</v>
      </c>
      <c r="BZ403" t="s">
        <v>428</v>
      </c>
      <c r="CA403" t="s">
        <v>417</v>
      </c>
      <c r="CB403" t="s">
        <v>413</v>
      </c>
      <c r="CC403" t="s">
        <v>413</v>
      </c>
      <c r="CD403" t="s">
        <v>445</v>
      </c>
      <c r="CE403" t="s">
        <v>410</v>
      </c>
      <c r="CF403" t="s">
        <v>450</v>
      </c>
      <c r="CG403" t="s">
        <v>593</v>
      </c>
    </row>
    <row r="404" spans="1:85">
      <c r="A404">
        <v>20130228</v>
      </c>
      <c r="B404" t="s">
        <v>593</v>
      </c>
      <c r="C404" t="s">
        <v>435</v>
      </c>
      <c r="D404" t="s">
        <v>445</v>
      </c>
      <c r="E404" t="s">
        <v>445</v>
      </c>
      <c r="F404" t="s">
        <v>593</v>
      </c>
      <c r="G404" t="s">
        <v>416</v>
      </c>
      <c r="H404" t="s">
        <v>428</v>
      </c>
      <c r="I404" t="s">
        <v>450</v>
      </c>
      <c r="J404" t="s">
        <v>428</v>
      </c>
      <c r="K404" t="s">
        <v>593</v>
      </c>
      <c r="L404" t="s">
        <v>445</v>
      </c>
      <c r="M404" t="s">
        <v>445</v>
      </c>
      <c r="N404" t="s">
        <v>593</v>
      </c>
      <c r="O404" t="s">
        <v>461</v>
      </c>
      <c r="P404" t="s">
        <v>417</v>
      </c>
      <c r="Q404" t="s">
        <v>428</v>
      </c>
      <c r="R404" t="s">
        <v>451</v>
      </c>
      <c r="S404" t="s">
        <v>413</v>
      </c>
      <c r="T404" t="s">
        <v>417</v>
      </c>
      <c r="U404" t="s">
        <v>445</v>
      </c>
      <c r="V404" t="s">
        <v>445</v>
      </c>
      <c r="W404" t="s">
        <v>593</v>
      </c>
      <c r="X404" t="s">
        <v>461</v>
      </c>
      <c r="Y404" t="s">
        <v>413</v>
      </c>
      <c r="Z404" t="s">
        <v>428</v>
      </c>
      <c r="AA404" t="s">
        <v>445</v>
      </c>
      <c r="AB404" t="s">
        <v>445</v>
      </c>
      <c r="AC404" t="s">
        <v>445</v>
      </c>
      <c r="AD404" t="s">
        <v>410</v>
      </c>
      <c r="AE404" t="s">
        <v>660</v>
      </c>
      <c r="AF404" t="s">
        <v>444</v>
      </c>
      <c r="AG404" t="s">
        <v>428</v>
      </c>
      <c r="AH404" t="s">
        <v>447</v>
      </c>
      <c r="AI404" t="s">
        <v>447</v>
      </c>
      <c r="AJ404" t="s">
        <v>450</v>
      </c>
      <c r="AK404" t="s">
        <v>461</v>
      </c>
      <c r="AL404" t="s">
        <v>447</v>
      </c>
      <c r="AM404" t="s">
        <v>427</v>
      </c>
      <c r="AN404" t="s">
        <v>593</v>
      </c>
      <c r="AO404" t="s">
        <v>461</v>
      </c>
      <c r="AP404" t="s">
        <v>593</v>
      </c>
      <c r="AQ404" t="s">
        <v>416</v>
      </c>
      <c r="AR404" t="s">
        <v>416</v>
      </c>
      <c r="AS404" t="s">
        <v>427</v>
      </c>
      <c r="AT404" t="s">
        <v>413</v>
      </c>
      <c r="AU404" t="s">
        <v>423</v>
      </c>
      <c r="AV404" t="s">
        <v>450</v>
      </c>
      <c r="AW404" t="s">
        <v>450</v>
      </c>
      <c r="AX404" t="s">
        <v>428</v>
      </c>
      <c r="AY404" t="s">
        <v>461</v>
      </c>
      <c r="AZ404" t="s">
        <v>593</v>
      </c>
      <c r="BA404" t="s">
        <v>450</v>
      </c>
      <c r="BB404" t="s">
        <v>468</v>
      </c>
      <c r="BC404" t="s">
        <v>428</v>
      </c>
      <c r="BD404" t="s">
        <v>464</v>
      </c>
      <c r="BE404" t="s">
        <v>445</v>
      </c>
      <c r="BF404" t="s">
        <v>445</v>
      </c>
      <c r="BG404" t="s">
        <v>444</v>
      </c>
      <c r="BH404" t="s">
        <v>593</v>
      </c>
      <c r="BI404" t="s">
        <v>428</v>
      </c>
      <c r="BJ404" t="s">
        <v>450</v>
      </c>
      <c r="BK404" t="s">
        <v>447</v>
      </c>
      <c r="BL404" t="s">
        <v>593</v>
      </c>
      <c r="BM404" t="s">
        <v>468</v>
      </c>
      <c r="BN404" t="s">
        <v>452</v>
      </c>
      <c r="BO404" t="s">
        <v>593</v>
      </c>
      <c r="BP404" t="s">
        <v>428</v>
      </c>
      <c r="BQ404" t="s">
        <v>423</v>
      </c>
      <c r="BR404" t="s">
        <v>428</v>
      </c>
      <c r="BS404" t="s">
        <v>417</v>
      </c>
      <c r="BT404" t="s">
        <v>445</v>
      </c>
      <c r="BU404" t="s">
        <v>445</v>
      </c>
      <c r="BV404" t="s">
        <v>427</v>
      </c>
      <c r="BW404" t="s">
        <v>461</v>
      </c>
      <c r="BX404" t="s">
        <v>427</v>
      </c>
      <c r="BY404" t="s">
        <v>447</v>
      </c>
      <c r="BZ404" t="s">
        <v>428</v>
      </c>
      <c r="CA404" t="s">
        <v>417</v>
      </c>
      <c r="CB404" t="s">
        <v>413</v>
      </c>
      <c r="CC404" t="s">
        <v>413</v>
      </c>
      <c r="CD404" t="s">
        <v>445</v>
      </c>
      <c r="CE404" t="s">
        <v>410</v>
      </c>
      <c r="CF404" t="s">
        <v>450</v>
      </c>
      <c r="CG404" t="s">
        <v>593</v>
      </c>
    </row>
    <row r="405" spans="1:85">
      <c r="A405">
        <v>20130329</v>
      </c>
      <c r="B405" t="s">
        <v>593</v>
      </c>
      <c r="C405" t="s">
        <v>435</v>
      </c>
      <c r="D405" t="s">
        <v>445</v>
      </c>
      <c r="E405" t="s">
        <v>445</v>
      </c>
      <c r="F405" t="s">
        <v>593</v>
      </c>
      <c r="G405" t="s">
        <v>416</v>
      </c>
      <c r="H405" t="s">
        <v>428</v>
      </c>
      <c r="I405" t="s">
        <v>450</v>
      </c>
      <c r="J405" t="s">
        <v>428</v>
      </c>
      <c r="K405" t="s">
        <v>593</v>
      </c>
      <c r="L405" t="s">
        <v>445</v>
      </c>
      <c r="M405" t="s">
        <v>445</v>
      </c>
      <c r="N405" t="s">
        <v>593</v>
      </c>
      <c r="O405" t="s">
        <v>461</v>
      </c>
      <c r="P405" t="s">
        <v>417</v>
      </c>
      <c r="Q405" t="s">
        <v>428</v>
      </c>
      <c r="R405" t="s">
        <v>451</v>
      </c>
      <c r="S405" t="s">
        <v>664</v>
      </c>
      <c r="T405" t="s">
        <v>417</v>
      </c>
      <c r="U405" t="s">
        <v>445</v>
      </c>
      <c r="V405" t="s">
        <v>445</v>
      </c>
      <c r="W405" t="s">
        <v>593</v>
      </c>
      <c r="X405" t="s">
        <v>461</v>
      </c>
      <c r="Y405" t="s">
        <v>413</v>
      </c>
      <c r="Z405" t="s">
        <v>428</v>
      </c>
      <c r="AA405" t="s">
        <v>445</v>
      </c>
      <c r="AB405" t="s">
        <v>445</v>
      </c>
      <c r="AC405" t="s">
        <v>681</v>
      </c>
      <c r="AD405" t="s">
        <v>410</v>
      </c>
      <c r="AE405" t="s">
        <v>660</v>
      </c>
      <c r="AF405" t="s">
        <v>444</v>
      </c>
      <c r="AG405" t="s">
        <v>428</v>
      </c>
      <c r="AH405" t="s">
        <v>447</v>
      </c>
      <c r="AI405" t="s">
        <v>447</v>
      </c>
      <c r="AJ405" t="s">
        <v>450</v>
      </c>
      <c r="AK405" t="s">
        <v>461</v>
      </c>
      <c r="AL405" t="s">
        <v>447</v>
      </c>
      <c r="AM405" t="s">
        <v>450</v>
      </c>
      <c r="AN405" t="s">
        <v>593</v>
      </c>
      <c r="AO405" t="s">
        <v>461</v>
      </c>
      <c r="AP405" t="s">
        <v>593</v>
      </c>
      <c r="AQ405" t="s">
        <v>416</v>
      </c>
      <c r="AR405" t="s">
        <v>416</v>
      </c>
      <c r="AS405" t="s">
        <v>427</v>
      </c>
      <c r="AT405" t="s">
        <v>413</v>
      </c>
      <c r="AU405" t="s">
        <v>423</v>
      </c>
      <c r="AV405" t="s">
        <v>450</v>
      </c>
      <c r="AW405" t="s">
        <v>450</v>
      </c>
      <c r="AX405" t="s">
        <v>428</v>
      </c>
      <c r="AY405" t="s">
        <v>461</v>
      </c>
      <c r="AZ405" t="s">
        <v>593</v>
      </c>
      <c r="BA405" t="s">
        <v>450</v>
      </c>
      <c r="BB405" t="s">
        <v>468</v>
      </c>
      <c r="BC405" t="s">
        <v>428</v>
      </c>
      <c r="BD405" t="s">
        <v>464</v>
      </c>
      <c r="BE405" t="s">
        <v>445</v>
      </c>
      <c r="BF405" t="s">
        <v>445</v>
      </c>
      <c r="BG405" t="s">
        <v>444</v>
      </c>
      <c r="BH405" t="s">
        <v>593</v>
      </c>
      <c r="BI405" t="s">
        <v>428</v>
      </c>
      <c r="BJ405" t="s">
        <v>450</v>
      </c>
      <c r="BK405" t="s">
        <v>428</v>
      </c>
      <c r="BL405" t="s">
        <v>593</v>
      </c>
      <c r="BM405" t="s">
        <v>468</v>
      </c>
      <c r="BN405" t="s">
        <v>452</v>
      </c>
      <c r="BO405" t="s">
        <v>593</v>
      </c>
      <c r="BP405" t="s">
        <v>428</v>
      </c>
      <c r="BQ405" t="s">
        <v>423</v>
      </c>
      <c r="BR405" t="s">
        <v>428</v>
      </c>
      <c r="BS405" t="s">
        <v>417</v>
      </c>
      <c r="BT405" t="s">
        <v>445</v>
      </c>
      <c r="BU405" t="s">
        <v>445</v>
      </c>
      <c r="BV405" t="s">
        <v>427</v>
      </c>
      <c r="BW405" t="s">
        <v>461</v>
      </c>
      <c r="BX405" t="s">
        <v>427</v>
      </c>
      <c r="BY405" t="s">
        <v>447</v>
      </c>
      <c r="BZ405" t="s">
        <v>428</v>
      </c>
      <c r="CA405" t="s">
        <v>417</v>
      </c>
      <c r="CB405" t="s">
        <v>413</v>
      </c>
      <c r="CC405" t="s">
        <v>413</v>
      </c>
      <c r="CD405" t="s">
        <v>445</v>
      </c>
      <c r="CE405" t="s">
        <v>410</v>
      </c>
      <c r="CF405" t="s">
        <v>450</v>
      </c>
      <c r="CG405" t="s">
        <v>593</v>
      </c>
    </row>
    <row r="406" spans="1:85">
      <c r="A406">
        <v>20130430</v>
      </c>
      <c r="B406" t="s">
        <v>593</v>
      </c>
      <c r="C406" t="s">
        <v>435</v>
      </c>
      <c r="D406" t="s">
        <v>445</v>
      </c>
      <c r="E406" t="s">
        <v>445</v>
      </c>
      <c r="F406" t="s">
        <v>593</v>
      </c>
      <c r="G406" t="s">
        <v>416</v>
      </c>
      <c r="H406" t="s">
        <v>428</v>
      </c>
      <c r="I406" t="s">
        <v>450</v>
      </c>
      <c r="J406" t="s">
        <v>428</v>
      </c>
      <c r="K406" t="s">
        <v>593</v>
      </c>
      <c r="L406" t="s">
        <v>445</v>
      </c>
      <c r="M406" t="s">
        <v>445</v>
      </c>
      <c r="N406" t="s">
        <v>593</v>
      </c>
      <c r="O406" t="s">
        <v>461</v>
      </c>
      <c r="P406" t="s">
        <v>461</v>
      </c>
      <c r="Q406" t="s">
        <v>428</v>
      </c>
      <c r="R406" t="s">
        <v>451</v>
      </c>
      <c r="S406" t="s">
        <v>664</v>
      </c>
      <c r="T406" t="s">
        <v>417</v>
      </c>
      <c r="U406" t="s">
        <v>445</v>
      </c>
      <c r="V406" t="s">
        <v>445</v>
      </c>
      <c r="W406" t="s">
        <v>593</v>
      </c>
      <c r="X406" t="s">
        <v>461</v>
      </c>
      <c r="Y406" t="s">
        <v>413</v>
      </c>
      <c r="Z406" t="s">
        <v>428</v>
      </c>
      <c r="AA406" t="s">
        <v>445</v>
      </c>
      <c r="AB406" t="s">
        <v>445</v>
      </c>
      <c r="AC406" t="s">
        <v>444</v>
      </c>
      <c r="AD406" t="s">
        <v>410</v>
      </c>
      <c r="AE406" t="s">
        <v>660</v>
      </c>
      <c r="AF406" t="s">
        <v>444</v>
      </c>
      <c r="AG406" t="s">
        <v>428</v>
      </c>
      <c r="AH406" t="s">
        <v>447</v>
      </c>
      <c r="AI406" t="s">
        <v>447</v>
      </c>
      <c r="AJ406" t="s">
        <v>450</v>
      </c>
      <c r="AK406" t="s">
        <v>461</v>
      </c>
      <c r="AL406" t="s">
        <v>447</v>
      </c>
      <c r="AM406" t="s">
        <v>450</v>
      </c>
      <c r="AN406" t="s">
        <v>593</v>
      </c>
      <c r="AO406" t="s">
        <v>461</v>
      </c>
      <c r="AP406" t="s">
        <v>593</v>
      </c>
      <c r="AQ406" t="s">
        <v>416</v>
      </c>
      <c r="AR406" t="s">
        <v>416</v>
      </c>
      <c r="AS406" t="s">
        <v>427</v>
      </c>
      <c r="AT406" t="s">
        <v>413</v>
      </c>
      <c r="AU406" t="s">
        <v>423</v>
      </c>
      <c r="AV406" t="s">
        <v>427</v>
      </c>
      <c r="AW406" t="s">
        <v>450</v>
      </c>
      <c r="AX406" t="s">
        <v>428</v>
      </c>
      <c r="AY406" t="s">
        <v>461</v>
      </c>
      <c r="AZ406" t="s">
        <v>593</v>
      </c>
      <c r="BA406" t="s">
        <v>450</v>
      </c>
      <c r="BB406" t="s">
        <v>468</v>
      </c>
      <c r="BC406" t="s">
        <v>428</v>
      </c>
      <c r="BD406" t="s">
        <v>464</v>
      </c>
      <c r="BE406" t="s">
        <v>445</v>
      </c>
      <c r="BF406" t="s">
        <v>445</v>
      </c>
      <c r="BG406" t="s">
        <v>444</v>
      </c>
      <c r="BH406" t="s">
        <v>593</v>
      </c>
      <c r="BI406" t="s">
        <v>428</v>
      </c>
      <c r="BJ406" t="s">
        <v>450</v>
      </c>
      <c r="BK406" t="s">
        <v>428</v>
      </c>
      <c r="BL406" t="s">
        <v>593</v>
      </c>
      <c r="BM406" t="s">
        <v>468</v>
      </c>
      <c r="BN406" t="s">
        <v>452</v>
      </c>
      <c r="BO406" t="s">
        <v>593</v>
      </c>
      <c r="BP406" t="s">
        <v>428</v>
      </c>
      <c r="BQ406" t="s">
        <v>423</v>
      </c>
      <c r="BR406" t="s">
        <v>428</v>
      </c>
      <c r="BS406" t="s">
        <v>417</v>
      </c>
      <c r="BT406" t="s">
        <v>445</v>
      </c>
      <c r="BU406" t="s">
        <v>445</v>
      </c>
      <c r="BV406" t="s">
        <v>427</v>
      </c>
      <c r="BW406" t="s">
        <v>461</v>
      </c>
      <c r="BX406" t="s">
        <v>427</v>
      </c>
      <c r="BY406" t="s">
        <v>447</v>
      </c>
      <c r="BZ406" t="s">
        <v>428</v>
      </c>
      <c r="CA406" t="s">
        <v>417</v>
      </c>
      <c r="CB406" t="s">
        <v>413</v>
      </c>
      <c r="CC406" t="s">
        <v>413</v>
      </c>
      <c r="CD406" t="s">
        <v>445</v>
      </c>
      <c r="CE406" t="s">
        <v>410</v>
      </c>
      <c r="CF406" t="s">
        <v>450</v>
      </c>
      <c r="CG406" t="s">
        <v>593</v>
      </c>
    </row>
    <row r="407" spans="1:85">
      <c r="A407">
        <v>20130531</v>
      </c>
      <c r="B407" t="s">
        <v>593</v>
      </c>
      <c r="C407" t="s">
        <v>435</v>
      </c>
      <c r="D407" t="s">
        <v>445</v>
      </c>
      <c r="E407" t="s">
        <v>445</v>
      </c>
      <c r="F407" t="s">
        <v>593</v>
      </c>
      <c r="G407" t="s">
        <v>416</v>
      </c>
      <c r="H407" t="s">
        <v>428</v>
      </c>
      <c r="I407" t="s">
        <v>450</v>
      </c>
      <c r="J407" t="s">
        <v>428</v>
      </c>
      <c r="K407" t="s">
        <v>593</v>
      </c>
      <c r="L407" t="s">
        <v>445</v>
      </c>
      <c r="M407" t="s">
        <v>445</v>
      </c>
      <c r="N407" t="s">
        <v>593</v>
      </c>
      <c r="O407" t="s">
        <v>461</v>
      </c>
      <c r="P407" t="s">
        <v>461</v>
      </c>
      <c r="Q407" t="s">
        <v>428</v>
      </c>
      <c r="R407" t="s">
        <v>451</v>
      </c>
      <c r="S407" t="s">
        <v>664</v>
      </c>
      <c r="T407" t="s">
        <v>417</v>
      </c>
      <c r="U407" t="s">
        <v>445</v>
      </c>
      <c r="V407" t="s">
        <v>445</v>
      </c>
      <c r="W407" t="s">
        <v>593</v>
      </c>
      <c r="X407" t="s">
        <v>461</v>
      </c>
      <c r="Y407" t="s">
        <v>413</v>
      </c>
      <c r="Z407" t="s">
        <v>428</v>
      </c>
      <c r="AA407" t="s">
        <v>445</v>
      </c>
      <c r="AB407" t="s">
        <v>445</v>
      </c>
      <c r="AC407" t="s">
        <v>444</v>
      </c>
      <c r="AD407" t="s">
        <v>410</v>
      </c>
      <c r="AE407" t="s">
        <v>435</v>
      </c>
      <c r="AF407" t="s">
        <v>444</v>
      </c>
      <c r="AG407" t="s">
        <v>428</v>
      </c>
      <c r="AH407" t="s">
        <v>447</v>
      </c>
      <c r="AI407" t="s">
        <v>447</v>
      </c>
      <c r="AJ407" t="s">
        <v>450</v>
      </c>
      <c r="AK407" t="s">
        <v>461</v>
      </c>
      <c r="AL407" t="s">
        <v>447</v>
      </c>
      <c r="AM407" t="s">
        <v>450</v>
      </c>
      <c r="AN407" t="s">
        <v>593</v>
      </c>
      <c r="AO407" t="s">
        <v>461</v>
      </c>
      <c r="AP407" t="s">
        <v>593</v>
      </c>
      <c r="AQ407" t="s">
        <v>416</v>
      </c>
      <c r="AR407" t="s">
        <v>416</v>
      </c>
      <c r="AS407" t="s">
        <v>427</v>
      </c>
      <c r="AT407" t="s">
        <v>413</v>
      </c>
      <c r="AU407" t="s">
        <v>423</v>
      </c>
      <c r="AV407" t="s">
        <v>427</v>
      </c>
      <c r="AW407" t="s">
        <v>450</v>
      </c>
      <c r="AX407" t="s">
        <v>428</v>
      </c>
      <c r="AY407" t="s">
        <v>461</v>
      </c>
      <c r="AZ407" t="s">
        <v>593</v>
      </c>
      <c r="BA407" t="s">
        <v>427</v>
      </c>
      <c r="BB407" t="s">
        <v>468</v>
      </c>
      <c r="BC407" t="s">
        <v>428</v>
      </c>
      <c r="BD407" t="s">
        <v>464</v>
      </c>
      <c r="BE407" t="s">
        <v>445</v>
      </c>
      <c r="BF407" t="s">
        <v>445</v>
      </c>
      <c r="BG407" t="s">
        <v>444</v>
      </c>
      <c r="BH407" t="s">
        <v>593</v>
      </c>
      <c r="BI407" t="s">
        <v>428</v>
      </c>
      <c r="BJ407" t="s">
        <v>450</v>
      </c>
      <c r="BK407" t="s">
        <v>428</v>
      </c>
      <c r="BL407" t="s">
        <v>593</v>
      </c>
      <c r="BM407" t="s">
        <v>468</v>
      </c>
      <c r="BN407" t="s">
        <v>452</v>
      </c>
      <c r="BO407" t="s">
        <v>593</v>
      </c>
      <c r="BP407" t="s">
        <v>428</v>
      </c>
      <c r="BQ407" t="s">
        <v>423</v>
      </c>
      <c r="BR407" t="s">
        <v>428</v>
      </c>
      <c r="BS407" t="s">
        <v>417</v>
      </c>
      <c r="BT407" t="s">
        <v>445</v>
      </c>
      <c r="BU407" t="s">
        <v>445</v>
      </c>
      <c r="BV407" t="s">
        <v>450</v>
      </c>
      <c r="BW407" t="s">
        <v>461</v>
      </c>
      <c r="BX407" t="s">
        <v>427</v>
      </c>
      <c r="BY407" t="s">
        <v>447</v>
      </c>
      <c r="BZ407" t="s">
        <v>428</v>
      </c>
      <c r="CA407" t="s">
        <v>417</v>
      </c>
      <c r="CB407" t="s">
        <v>413</v>
      </c>
      <c r="CC407" t="s">
        <v>413</v>
      </c>
      <c r="CD407" t="s">
        <v>445</v>
      </c>
      <c r="CE407" t="s">
        <v>410</v>
      </c>
      <c r="CF407" t="s">
        <v>450</v>
      </c>
      <c r="CG407" t="s">
        <v>593</v>
      </c>
    </row>
    <row r="408" spans="1:85">
      <c r="A408">
        <v>20130628</v>
      </c>
      <c r="B408" t="s">
        <v>593</v>
      </c>
      <c r="C408" t="s">
        <v>435</v>
      </c>
      <c r="D408" t="s">
        <v>445</v>
      </c>
      <c r="E408" t="s">
        <v>445</v>
      </c>
      <c r="F408" t="s">
        <v>593</v>
      </c>
      <c r="G408" t="s">
        <v>416</v>
      </c>
      <c r="H408" t="s">
        <v>428</v>
      </c>
      <c r="I408" t="s">
        <v>450</v>
      </c>
      <c r="J408" t="s">
        <v>428</v>
      </c>
      <c r="K408" t="s">
        <v>593</v>
      </c>
      <c r="L408" t="s">
        <v>445</v>
      </c>
      <c r="M408" t="s">
        <v>445</v>
      </c>
      <c r="N408" t="s">
        <v>593</v>
      </c>
      <c r="O408" t="s">
        <v>461</v>
      </c>
      <c r="P408" t="s">
        <v>461</v>
      </c>
      <c r="Q408" t="s">
        <v>428</v>
      </c>
      <c r="R408" t="s">
        <v>451</v>
      </c>
      <c r="S408" t="s">
        <v>660</v>
      </c>
      <c r="T408" t="s">
        <v>417</v>
      </c>
      <c r="U408" t="s">
        <v>445</v>
      </c>
      <c r="V408" t="s">
        <v>445</v>
      </c>
      <c r="W408" t="s">
        <v>593</v>
      </c>
      <c r="X408" t="s">
        <v>461</v>
      </c>
      <c r="Y408" t="s">
        <v>413</v>
      </c>
      <c r="Z408" t="s">
        <v>428</v>
      </c>
      <c r="AA408" t="s">
        <v>445</v>
      </c>
      <c r="AB408" t="s">
        <v>445</v>
      </c>
      <c r="AC408" t="s">
        <v>444</v>
      </c>
      <c r="AD408" t="s">
        <v>410</v>
      </c>
      <c r="AE408" t="s">
        <v>435</v>
      </c>
      <c r="AF408" t="s">
        <v>444</v>
      </c>
      <c r="AG408" t="s">
        <v>428</v>
      </c>
      <c r="AH408" t="s">
        <v>447</v>
      </c>
      <c r="AI408" t="s">
        <v>447</v>
      </c>
      <c r="AJ408" t="s">
        <v>450</v>
      </c>
      <c r="AK408" t="s">
        <v>461</v>
      </c>
      <c r="AL408" t="s">
        <v>447</v>
      </c>
      <c r="AM408" t="s">
        <v>450</v>
      </c>
      <c r="AN408" t="s">
        <v>593</v>
      </c>
      <c r="AO408" t="s">
        <v>461</v>
      </c>
      <c r="AP408" t="s">
        <v>593</v>
      </c>
      <c r="AQ408" t="s">
        <v>416</v>
      </c>
      <c r="AR408" t="s">
        <v>416</v>
      </c>
      <c r="AS408" t="s">
        <v>427</v>
      </c>
      <c r="AT408" t="s">
        <v>413</v>
      </c>
      <c r="AU408" t="s">
        <v>423</v>
      </c>
      <c r="AV408" t="s">
        <v>427</v>
      </c>
      <c r="AW408" t="s">
        <v>450</v>
      </c>
      <c r="AX408" t="s">
        <v>428</v>
      </c>
      <c r="AY408" t="s">
        <v>461</v>
      </c>
      <c r="AZ408" t="s">
        <v>593</v>
      </c>
      <c r="BA408" t="s">
        <v>427</v>
      </c>
      <c r="BB408" t="s">
        <v>468</v>
      </c>
      <c r="BC408" t="s">
        <v>428</v>
      </c>
      <c r="BD408" t="s">
        <v>464</v>
      </c>
      <c r="BE408" t="s">
        <v>445</v>
      </c>
      <c r="BF408" t="s">
        <v>445</v>
      </c>
      <c r="BG408" t="s">
        <v>444</v>
      </c>
      <c r="BH408" t="s">
        <v>593</v>
      </c>
      <c r="BI408" t="s">
        <v>428</v>
      </c>
      <c r="BJ408" t="s">
        <v>450</v>
      </c>
      <c r="BK408" t="s">
        <v>428</v>
      </c>
      <c r="BL408" t="s">
        <v>593</v>
      </c>
      <c r="BM408" t="s">
        <v>468</v>
      </c>
      <c r="BN408" t="s">
        <v>452</v>
      </c>
      <c r="BO408" t="s">
        <v>593</v>
      </c>
      <c r="BP408" t="s">
        <v>428</v>
      </c>
      <c r="BQ408" t="s">
        <v>423</v>
      </c>
      <c r="BR408" t="s">
        <v>428</v>
      </c>
      <c r="BS408" t="s">
        <v>417</v>
      </c>
      <c r="BT408" t="s">
        <v>445</v>
      </c>
      <c r="BU408" t="s">
        <v>445</v>
      </c>
      <c r="BV408" t="s">
        <v>450</v>
      </c>
      <c r="BW408" t="s">
        <v>461</v>
      </c>
      <c r="BX408" t="s">
        <v>427</v>
      </c>
      <c r="BY408" t="s">
        <v>447</v>
      </c>
      <c r="BZ408" t="s">
        <v>428</v>
      </c>
      <c r="CA408" t="s">
        <v>417</v>
      </c>
      <c r="CB408" t="s">
        <v>413</v>
      </c>
      <c r="CC408" t="s">
        <v>413</v>
      </c>
      <c r="CD408" t="s">
        <v>445</v>
      </c>
      <c r="CE408" t="s">
        <v>410</v>
      </c>
      <c r="CF408" t="s">
        <v>450</v>
      </c>
      <c r="CG408" t="s">
        <v>593</v>
      </c>
    </row>
    <row r="409" spans="1:85">
      <c r="A409">
        <v>20130731</v>
      </c>
      <c r="B409" t="s">
        <v>593</v>
      </c>
      <c r="C409" t="s">
        <v>435</v>
      </c>
      <c r="D409" t="s">
        <v>445</v>
      </c>
      <c r="E409" t="s">
        <v>445</v>
      </c>
      <c r="F409" t="s">
        <v>593</v>
      </c>
      <c r="G409" t="s">
        <v>416</v>
      </c>
      <c r="H409" t="s">
        <v>428</v>
      </c>
      <c r="I409" t="s">
        <v>450</v>
      </c>
      <c r="J409" t="s">
        <v>428</v>
      </c>
      <c r="K409" t="s">
        <v>593</v>
      </c>
      <c r="L409" t="s">
        <v>445</v>
      </c>
      <c r="M409" t="s">
        <v>445</v>
      </c>
      <c r="N409" t="s">
        <v>593</v>
      </c>
      <c r="O409" t="s">
        <v>461</v>
      </c>
      <c r="P409" t="s">
        <v>461</v>
      </c>
      <c r="Q409" t="s">
        <v>428</v>
      </c>
      <c r="R409" t="s">
        <v>451</v>
      </c>
      <c r="S409" t="s">
        <v>660</v>
      </c>
      <c r="T409" t="s">
        <v>417</v>
      </c>
      <c r="U409" t="s">
        <v>445</v>
      </c>
      <c r="V409" t="s">
        <v>445</v>
      </c>
      <c r="W409" t="s">
        <v>593</v>
      </c>
      <c r="X409" t="s">
        <v>461</v>
      </c>
      <c r="Y409" t="s">
        <v>435</v>
      </c>
      <c r="Z409" t="s">
        <v>428</v>
      </c>
      <c r="AA409" t="s">
        <v>445</v>
      </c>
      <c r="AB409" t="s">
        <v>444</v>
      </c>
      <c r="AC409" t="s">
        <v>444</v>
      </c>
      <c r="AD409" t="s">
        <v>410</v>
      </c>
      <c r="AE409" t="s">
        <v>435</v>
      </c>
      <c r="AF409" t="s">
        <v>444</v>
      </c>
      <c r="AG409" t="s">
        <v>428</v>
      </c>
      <c r="AH409" t="s">
        <v>447</v>
      </c>
      <c r="AI409" t="s">
        <v>447</v>
      </c>
      <c r="AJ409" t="s">
        <v>450</v>
      </c>
      <c r="AK409" t="s">
        <v>461</v>
      </c>
      <c r="AL409" t="s">
        <v>447</v>
      </c>
      <c r="AM409" t="s">
        <v>450</v>
      </c>
      <c r="AN409" t="s">
        <v>593</v>
      </c>
      <c r="AO409" t="s">
        <v>461</v>
      </c>
      <c r="AP409" t="s">
        <v>593</v>
      </c>
      <c r="AQ409" t="s">
        <v>416</v>
      </c>
      <c r="AR409" t="s">
        <v>416</v>
      </c>
      <c r="AS409" t="s">
        <v>427</v>
      </c>
      <c r="AT409" t="s">
        <v>413</v>
      </c>
      <c r="AU409" t="s">
        <v>423</v>
      </c>
      <c r="AV409" t="s">
        <v>427</v>
      </c>
      <c r="AW409" t="s">
        <v>450</v>
      </c>
      <c r="AX409" t="s">
        <v>428</v>
      </c>
      <c r="AY409" t="s">
        <v>461</v>
      </c>
      <c r="AZ409" t="s">
        <v>593</v>
      </c>
      <c r="BA409" t="s">
        <v>427</v>
      </c>
      <c r="BB409" t="s">
        <v>468</v>
      </c>
      <c r="BC409" t="s">
        <v>428</v>
      </c>
      <c r="BD409" t="s">
        <v>464</v>
      </c>
      <c r="BE409" t="s">
        <v>445</v>
      </c>
      <c r="BF409" t="s">
        <v>445</v>
      </c>
      <c r="BG409" t="s">
        <v>444</v>
      </c>
      <c r="BH409" t="s">
        <v>593</v>
      </c>
      <c r="BI409" t="s">
        <v>428</v>
      </c>
      <c r="BJ409" t="s">
        <v>450</v>
      </c>
      <c r="BK409" t="s">
        <v>428</v>
      </c>
      <c r="BL409" t="s">
        <v>593</v>
      </c>
      <c r="BM409" t="s">
        <v>468</v>
      </c>
      <c r="BN409" t="s">
        <v>452</v>
      </c>
      <c r="BO409" t="s">
        <v>593</v>
      </c>
      <c r="BP409" t="s">
        <v>428</v>
      </c>
      <c r="BQ409" t="s">
        <v>423</v>
      </c>
      <c r="BR409" t="s">
        <v>428</v>
      </c>
      <c r="BS409" t="s">
        <v>417</v>
      </c>
      <c r="BT409" t="s">
        <v>445</v>
      </c>
      <c r="BU409" t="s">
        <v>445</v>
      </c>
      <c r="BV409" t="s">
        <v>450</v>
      </c>
      <c r="BW409" t="s">
        <v>461</v>
      </c>
      <c r="BX409" t="s">
        <v>427</v>
      </c>
      <c r="BY409" t="s">
        <v>447</v>
      </c>
      <c r="BZ409" t="s">
        <v>428</v>
      </c>
      <c r="CA409" t="s">
        <v>417</v>
      </c>
      <c r="CB409" t="s">
        <v>413</v>
      </c>
      <c r="CC409" t="s">
        <v>413</v>
      </c>
      <c r="CD409" t="s">
        <v>445</v>
      </c>
      <c r="CE409" t="s">
        <v>410</v>
      </c>
      <c r="CF409" t="s">
        <v>450</v>
      </c>
      <c r="CG409" t="s">
        <v>593</v>
      </c>
    </row>
    <row r="410" spans="1:85">
      <c r="A410">
        <v>20130830</v>
      </c>
      <c r="B410" t="s">
        <v>593</v>
      </c>
      <c r="C410" t="s">
        <v>435</v>
      </c>
      <c r="D410" t="s">
        <v>445</v>
      </c>
      <c r="E410" t="s">
        <v>445</v>
      </c>
      <c r="F410" t="s">
        <v>593</v>
      </c>
      <c r="G410" t="s">
        <v>416</v>
      </c>
      <c r="H410" t="s">
        <v>428</v>
      </c>
      <c r="I410" t="s">
        <v>450</v>
      </c>
      <c r="J410" t="s">
        <v>428</v>
      </c>
      <c r="K410" t="s">
        <v>593</v>
      </c>
      <c r="L410" t="s">
        <v>445</v>
      </c>
      <c r="M410" t="s">
        <v>445</v>
      </c>
      <c r="N410" t="s">
        <v>593</v>
      </c>
      <c r="O410" t="s">
        <v>461</v>
      </c>
      <c r="P410" t="s">
        <v>461</v>
      </c>
      <c r="Q410" t="s">
        <v>428</v>
      </c>
      <c r="R410" t="s">
        <v>451</v>
      </c>
      <c r="S410" t="s">
        <v>660</v>
      </c>
      <c r="T410" t="s">
        <v>417</v>
      </c>
      <c r="U410" t="s">
        <v>445</v>
      </c>
      <c r="V410" t="s">
        <v>445</v>
      </c>
      <c r="W410" t="s">
        <v>593</v>
      </c>
      <c r="X410" t="s">
        <v>461</v>
      </c>
      <c r="Y410" t="s">
        <v>435</v>
      </c>
      <c r="Z410" t="s">
        <v>428</v>
      </c>
      <c r="AA410" t="s">
        <v>445</v>
      </c>
      <c r="AB410" t="s">
        <v>444</v>
      </c>
      <c r="AC410" t="s">
        <v>444</v>
      </c>
      <c r="AD410" t="s">
        <v>410</v>
      </c>
      <c r="AE410" t="s">
        <v>435</v>
      </c>
      <c r="AF410" t="s">
        <v>444</v>
      </c>
      <c r="AG410" t="s">
        <v>428</v>
      </c>
      <c r="AH410" t="s">
        <v>447</v>
      </c>
      <c r="AI410" t="s">
        <v>447</v>
      </c>
      <c r="AJ410" t="s">
        <v>450</v>
      </c>
      <c r="AK410" t="s">
        <v>461</v>
      </c>
      <c r="AL410" t="s">
        <v>447</v>
      </c>
      <c r="AM410" t="s">
        <v>450</v>
      </c>
      <c r="AN410" t="s">
        <v>593</v>
      </c>
      <c r="AO410" t="s">
        <v>461</v>
      </c>
      <c r="AP410" t="s">
        <v>593</v>
      </c>
      <c r="AQ410" t="s">
        <v>416</v>
      </c>
      <c r="AR410" t="s">
        <v>416</v>
      </c>
      <c r="AS410" t="s">
        <v>427</v>
      </c>
      <c r="AT410" t="s">
        <v>413</v>
      </c>
      <c r="AU410" t="s">
        <v>423</v>
      </c>
      <c r="AV410" t="s">
        <v>427</v>
      </c>
      <c r="AW410" t="s">
        <v>450</v>
      </c>
      <c r="AX410" t="s">
        <v>428</v>
      </c>
      <c r="AY410" t="s">
        <v>461</v>
      </c>
      <c r="AZ410" t="s">
        <v>593</v>
      </c>
      <c r="BA410" t="s">
        <v>427</v>
      </c>
      <c r="BB410" t="s">
        <v>468</v>
      </c>
      <c r="BC410" t="s">
        <v>428</v>
      </c>
      <c r="BD410" t="s">
        <v>464</v>
      </c>
      <c r="BE410" t="s">
        <v>445</v>
      </c>
      <c r="BF410" t="s">
        <v>445</v>
      </c>
      <c r="BG410" t="s">
        <v>444</v>
      </c>
      <c r="BH410" t="s">
        <v>593</v>
      </c>
      <c r="BI410" t="s">
        <v>428</v>
      </c>
      <c r="BJ410" t="s">
        <v>450</v>
      </c>
      <c r="BK410" t="s">
        <v>428</v>
      </c>
      <c r="BL410" t="s">
        <v>593</v>
      </c>
      <c r="BM410" t="s">
        <v>468</v>
      </c>
      <c r="BN410" t="s">
        <v>452</v>
      </c>
      <c r="BO410" t="s">
        <v>593</v>
      </c>
      <c r="BP410" t="s">
        <v>428</v>
      </c>
      <c r="BQ410" t="s">
        <v>423</v>
      </c>
      <c r="BR410" t="s">
        <v>428</v>
      </c>
      <c r="BS410" t="s">
        <v>417</v>
      </c>
      <c r="BT410" t="s">
        <v>445</v>
      </c>
      <c r="BU410" t="s">
        <v>445</v>
      </c>
      <c r="BV410" t="s">
        <v>450</v>
      </c>
      <c r="BW410" t="s">
        <v>461</v>
      </c>
      <c r="BX410" t="s">
        <v>427</v>
      </c>
      <c r="BY410" t="s">
        <v>447</v>
      </c>
      <c r="BZ410" t="s">
        <v>428</v>
      </c>
      <c r="CA410" t="s">
        <v>417</v>
      </c>
      <c r="CB410" t="s">
        <v>413</v>
      </c>
      <c r="CC410" t="s">
        <v>413</v>
      </c>
      <c r="CD410" t="s">
        <v>445</v>
      </c>
      <c r="CE410" t="s">
        <v>410</v>
      </c>
      <c r="CF410" t="s">
        <v>450</v>
      </c>
      <c r="CG410" t="s">
        <v>593</v>
      </c>
    </row>
    <row r="411" spans="1:85">
      <c r="A411">
        <v>20130930</v>
      </c>
      <c r="B411" t="s">
        <v>593</v>
      </c>
      <c r="C411" t="s">
        <v>435</v>
      </c>
      <c r="D411" t="s">
        <v>445</v>
      </c>
      <c r="E411" t="s">
        <v>445</v>
      </c>
      <c r="F411" t="s">
        <v>593</v>
      </c>
      <c r="G411" t="s">
        <v>416</v>
      </c>
      <c r="H411" t="s">
        <v>428</v>
      </c>
      <c r="I411" t="s">
        <v>450</v>
      </c>
      <c r="J411" t="s">
        <v>428</v>
      </c>
      <c r="K411" t="s">
        <v>593</v>
      </c>
      <c r="L411" t="s">
        <v>445</v>
      </c>
      <c r="M411" t="s">
        <v>445</v>
      </c>
      <c r="N411" t="s">
        <v>593</v>
      </c>
      <c r="O411" t="s">
        <v>461</v>
      </c>
      <c r="P411" t="s">
        <v>461</v>
      </c>
      <c r="Q411" t="s">
        <v>428</v>
      </c>
      <c r="R411" t="s">
        <v>451</v>
      </c>
      <c r="S411" t="s">
        <v>660</v>
      </c>
      <c r="T411" t="s">
        <v>417</v>
      </c>
      <c r="U411" t="s">
        <v>445</v>
      </c>
      <c r="V411" t="s">
        <v>445</v>
      </c>
      <c r="W411" t="s">
        <v>593</v>
      </c>
      <c r="X411" t="s">
        <v>461</v>
      </c>
      <c r="Y411" t="s">
        <v>435</v>
      </c>
      <c r="Z411" t="s">
        <v>428</v>
      </c>
      <c r="AA411" t="s">
        <v>445</v>
      </c>
      <c r="AB411" t="s">
        <v>444</v>
      </c>
      <c r="AC411" t="s">
        <v>444</v>
      </c>
      <c r="AD411" t="s">
        <v>410</v>
      </c>
      <c r="AE411" t="s">
        <v>435</v>
      </c>
      <c r="AF411" t="s">
        <v>444</v>
      </c>
      <c r="AG411" t="s">
        <v>447</v>
      </c>
      <c r="AH411" t="s">
        <v>447</v>
      </c>
      <c r="AI411" t="s">
        <v>447</v>
      </c>
      <c r="AJ411" t="s">
        <v>450</v>
      </c>
      <c r="AK411" t="s">
        <v>461</v>
      </c>
      <c r="AL411" t="s">
        <v>447</v>
      </c>
      <c r="AM411" t="s">
        <v>450</v>
      </c>
      <c r="AN411" t="s">
        <v>593</v>
      </c>
      <c r="AO411" t="s">
        <v>461</v>
      </c>
      <c r="AP411" t="s">
        <v>593</v>
      </c>
      <c r="AQ411" t="s">
        <v>416</v>
      </c>
      <c r="AR411" t="s">
        <v>416</v>
      </c>
      <c r="AS411" t="s">
        <v>427</v>
      </c>
      <c r="AT411" t="s">
        <v>413</v>
      </c>
      <c r="AU411" t="s">
        <v>423</v>
      </c>
      <c r="AV411" t="s">
        <v>427</v>
      </c>
      <c r="AW411" t="s">
        <v>450</v>
      </c>
      <c r="AX411" t="s">
        <v>428</v>
      </c>
      <c r="AY411" t="s">
        <v>468</v>
      </c>
      <c r="AZ411" t="s">
        <v>593</v>
      </c>
      <c r="BA411" t="s">
        <v>427</v>
      </c>
      <c r="BB411" t="s">
        <v>468</v>
      </c>
      <c r="BC411" t="s">
        <v>428</v>
      </c>
      <c r="BD411" t="s">
        <v>464</v>
      </c>
      <c r="BE411" t="s">
        <v>445</v>
      </c>
      <c r="BF411" t="s">
        <v>445</v>
      </c>
      <c r="BG411" t="s">
        <v>444</v>
      </c>
      <c r="BH411" t="s">
        <v>593</v>
      </c>
      <c r="BI411" t="s">
        <v>428</v>
      </c>
      <c r="BJ411" t="s">
        <v>450</v>
      </c>
      <c r="BK411" t="s">
        <v>428</v>
      </c>
      <c r="BL411" t="s">
        <v>593</v>
      </c>
      <c r="BM411" t="s">
        <v>468</v>
      </c>
      <c r="BN411" t="s">
        <v>452</v>
      </c>
      <c r="BO411" t="s">
        <v>593</v>
      </c>
      <c r="BP411" t="s">
        <v>428</v>
      </c>
      <c r="BQ411" t="s">
        <v>423</v>
      </c>
      <c r="BR411" t="s">
        <v>428</v>
      </c>
      <c r="BS411" t="s">
        <v>417</v>
      </c>
      <c r="BT411" t="s">
        <v>445</v>
      </c>
      <c r="BU411" t="s">
        <v>445</v>
      </c>
      <c r="BV411" t="s">
        <v>450</v>
      </c>
      <c r="BW411" t="s">
        <v>461</v>
      </c>
      <c r="BX411" t="s">
        <v>427</v>
      </c>
      <c r="BY411" t="s">
        <v>447</v>
      </c>
      <c r="BZ411" t="s">
        <v>428</v>
      </c>
      <c r="CA411" t="s">
        <v>417</v>
      </c>
      <c r="CB411" t="s">
        <v>413</v>
      </c>
      <c r="CC411" t="s">
        <v>413</v>
      </c>
      <c r="CD411" t="s">
        <v>445</v>
      </c>
      <c r="CE411" t="s">
        <v>410</v>
      </c>
      <c r="CF411" t="s">
        <v>450</v>
      </c>
      <c r="CG411" t="s">
        <v>593</v>
      </c>
    </row>
    <row r="412" spans="1:85">
      <c r="A412">
        <v>20131031</v>
      </c>
      <c r="B412" t="s">
        <v>593</v>
      </c>
      <c r="C412" t="s">
        <v>435</v>
      </c>
      <c r="D412" t="s">
        <v>445</v>
      </c>
      <c r="E412" t="s">
        <v>445</v>
      </c>
      <c r="F412" t="s">
        <v>593</v>
      </c>
      <c r="G412" t="s">
        <v>416</v>
      </c>
      <c r="H412" t="s">
        <v>428</v>
      </c>
      <c r="I412" t="s">
        <v>450</v>
      </c>
      <c r="J412" t="s">
        <v>428</v>
      </c>
      <c r="K412" t="s">
        <v>593</v>
      </c>
      <c r="L412" t="s">
        <v>445</v>
      </c>
      <c r="M412" t="s">
        <v>445</v>
      </c>
      <c r="N412" t="s">
        <v>593</v>
      </c>
      <c r="O412" t="s">
        <v>461</v>
      </c>
      <c r="P412" t="s">
        <v>461</v>
      </c>
      <c r="Q412" t="s">
        <v>428</v>
      </c>
      <c r="R412" t="s">
        <v>451</v>
      </c>
      <c r="S412" t="s">
        <v>660</v>
      </c>
      <c r="T412" t="s">
        <v>417</v>
      </c>
      <c r="U412" t="s">
        <v>445</v>
      </c>
      <c r="V412" t="s">
        <v>445</v>
      </c>
      <c r="W412" t="s">
        <v>593</v>
      </c>
      <c r="X412" t="s">
        <v>461</v>
      </c>
      <c r="Y412" t="s">
        <v>435</v>
      </c>
      <c r="Z412" t="s">
        <v>428</v>
      </c>
      <c r="AA412" t="s">
        <v>445</v>
      </c>
      <c r="AB412" t="s">
        <v>444</v>
      </c>
      <c r="AC412" t="s">
        <v>444</v>
      </c>
      <c r="AD412" t="s">
        <v>413</v>
      </c>
      <c r="AE412" t="s">
        <v>435</v>
      </c>
      <c r="AF412" t="s">
        <v>444</v>
      </c>
      <c r="AG412" t="s">
        <v>447</v>
      </c>
      <c r="AH412" t="s">
        <v>447</v>
      </c>
      <c r="AI412" t="s">
        <v>447</v>
      </c>
      <c r="AJ412" t="s">
        <v>450</v>
      </c>
      <c r="AK412" t="s">
        <v>461</v>
      </c>
      <c r="AL412" t="s">
        <v>447</v>
      </c>
      <c r="AM412" t="s">
        <v>450</v>
      </c>
      <c r="AN412" t="s">
        <v>593</v>
      </c>
      <c r="AO412" t="s">
        <v>461</v>
      </c>
      <c r="AP412" t="s">
        <v>593</v>
      </c>
      <c r="AQ412" t="s">
        <v>416</v>
      </c>
      <c r="AR412" t="s">
        <v>416</v>
      </c>
      <c r="AS412" t="s">
        <v>427</v>
      </c>
      <c r="AT412" t="s">
        <v>413</v>
      </c>
      <c r="AU412" t="s">
        <v>423</v>
      </c>
      <c r="AV412" t="s">
        <v>427</v>
      </c>
      <c r="AW412" t="s">
        <v>450</v>
      </c>
      <c r="AX412" t="s">
        <v>428</v>
      </c>
      <c r="AY412" t="s">
        <v>468</v>
      </c>
      <c r="AZ412" t="s">
        <v>593</v>
      </c>
      <c r="BA412" t="s">
        <v>427</v>
      </c>
      <c r="BB412" t="s">
        <v>468</v>
      </c>
      <c r="BC412" t="s">
        <v>428</v>
      </c>
      <c r="BD412" t="s">
        <v>464</v>
      </c>
      <c r="BE412" t="s">
        <v>445</v>
      </c>
      <c r="BF412" t="s">
        <v>445</v>
      </c>
      <c r="BG412" t="s">
        <v>444</v>
      </c>
      <c r="BH412" t="s">
        <v>593</v>
      </c>
      <c r="BI412" t="s">
        <v>428</v>
      </c>
      <c r="BJ412" t="s">
        <v>427</v>
      </c>
      <c r="BK412" t="s">
        <v>428</v>
      </c>
      <c r="BL412" t="s">
        <v>593</v>
      </c>
      <c r="BM412" t="s">
        <v>468</v>
      </c>
      <c r="BN412" t="s">
        <v>452</v>
      </c>
      <c r="BO412" t="s">
        <v>593</v>
      </c>
      <c r="BP412" t="s">
        <v>428</v>
      </c>
      <c r="BQ412" t="s">
        <v>423</v>
      </c>
      <c r="BR412" t="s">
        <v>428</v>
      </c>
      <c r="BS412" t="s">
        <v>417</v>
      </c>
      <c r="BT412" t="s">
        <v>445</v>
      </c>
      <c r="BU412" t="s">
        <v>445</v>
      </c>
      <c r="BV412" t="s">
        <v>450</v>
      </c>
      <c r="BW412" t="s">
        <v>461</v>
      </c>
      <c r="BX412" t="s">
        <v>427</v>
      </c>
      <c r="BY412" t="s">
        <v>464</v>
      </c>
      <c r="BZ412" t="s">
        <v>428</v>
      </c>
      <c r="CA412" t="s">
        <v>417</v>
      </c>
      <c r="CB412" t="s">
        <v>413</v>
      </c>
      <c r="CC412" t="s">
        <v>413</v>
      </c>
      <c r="CD412" t="s">
        <v>681</v>
      </c>
      <c r="CE412" t="s">
        <v>410</v>
      </c>
      <c r="CF412" t="s">
        <v>450</v>
      </c>
      <c r="CG412" t="s">
        <v>593</v>
      </c>
    </row>
    <row r="413" spans="1:85">
      <c r="A413">
        <v>20131129</v>
      </c>
      <c r="B413" t="s">
        <v>593</v>
      </c>
      <c r="C413" t="s">
        <v>435</v>
      </c>
      <c r="D413" t="s">
        <v>445</v>
      </c>
      <c r="E413" t="s">
        <v>445</v>
      </c>
      <c r="F413" t="s">
        <v>593</v>
      </c>
      <c r="G413" t="s">
        <v>416</v>
      </c>
      <c r="H413" t="s">
        <v>428</v>
      </c>
      <c r="I413" t="s">
        <v>450</v>
      </c>
      <c r="J413" t="s">
        <v>428</v>
      </c>
      <c r="K413" t="s">
        <v>593</v>
      </c>
      <c r="L413" t="s">
        <v>445</v>
      </c>
      <c r="M413" t="s">
        <v>445</v>
      </c>
      <c r="N413" t="s">
        <v>593</v>
      </c>
      <c r="O413" t="s">
        <v>461</v>
      </c>
      <c r="P413" t="s">
        <v>461</v>
      </c>
      <c r="Q413" t="s">
        <v>428</v>
      </c>
      <c r="R413" t="s">
        <v>451</v>
      </c>
      <c r="S413" t="s">
        <v>660</v>
      </c>
      <c r="T413" t="s">
        <v>417</v>
      </c>
      <c r="U413" t="s">
        <v>445</v>
      </c>
      <c r="V413" t="s">
        <v>445</v>
      </c>
      <c r="W413" t="s">
        <v>593</v>
      </c>
      <c r="X413" t="s">
        <v>461</v>
      </c>
      <c r="Y413" t="s">
        <v>435</v>
      </c>
      <c r="Z413" t="s">
        <v>428</v>
      </c>
      <c r="AA413" t="s">
        <v>445</v>
      </c>
      <c r="AB413" t="s">
        <v>444</v>
      </c>
      <c r="AC413" t="s">
        <v>444</v>
      </c>
      <c r="AD413" t="s">
        <v>413</v>
      </c>
      <c r="AE413" t="s">
        <v>435</v>
      </c>
      <c r="AF413" t="s">
        <v>444</v>
      </c>
      <c r="AG413" t="s">
        <v>447</v>
      </c>
      <c r="AH413" t="s">
        <v>447</v>
      </c>
      <c r="AI413" t="s">
        <v>447</v>
      </c>
      <c r="AJ413" t="s">
        <v>450</v>
      </c>
      <c r="AK413" t="s">
        <v>461</v>
      </c>
      <c r="AL413" t="s">
        <v>447</v>
      </c>
      <c r="AM413" t="s">
        <v>450</v>
      </c>
      <c r="AN413" t="s">
        <v>593</v>
      </c>
      <c r="AO413" t="s">
        <v>461</v>
      </c>
      <c r="AP413" t="s">
        <v>593</v>
      </c>
      <c r="AQ413" t="s">
        <v>416</v>
      </c>
      <c r="AR413" t="s">
        <v>416</v>
      </c>
      <c r="AS413" t="s">
        <v>427</v>
      </c>
      <c r="AT413" t="s">
        <v>413</v>
      </c>
      <c r="AU413" t="s">
        <v>423</v>
      </c>
      <c r="AV413" t="s">
        <v>427</v>
      </c>
      <c r="AW413" t="s">
        <v>450</v>
      </c>
      <c r="AX413" t="s">
        <v>428</v>
      </c>
      <c r="AY413" t="s">
        <v>468</v>
      </c>
      <c r="AZ413" t="s">
        <v>593</v>
      </c>
      <c r="BA413" t="s">
        <v>427</v>
      </c>
      <c r="BB413" t="s">
        <v>468</v>
      </c>
      <c r="BC413" t="s">
        <v>428</v>
      </c>
      <c r="BD413" t="s">
        <v>464</v>
      </c>
      <c r="BE413" t="s">
        <v>445</v>
      </c>
      <c r="BF413" t="s">
        <v>445</v>
      </c>
      <c r="BG413" t="s">
        <v>444</v>
      </c>
      <c r="BH413" t="s">
        <v>593</v>
      </c>
      <c r="BI413" t="s">
        <v>428</v>
      </c>
      <c r="BJ413" t="s">
        <v>427</v>
      </c>
      <c r="BK413" t="s">
        <v>428</v>
      </c>
      <c r="BL413" t="s">
        <v>593</v>
      </c>
      <c r="BM413" t="s">
        <v>468</v>
      </c>
      <c r="BN413" t="s">
        <v>452</v>
      </c>
      <c r="BO413" t="s">
        <v>593</v>
      </c>
      <c r="BP413" t="s">
        <v>428</v>
      </c>
      <c r="BQ413" t="s">
        <v>423</v>
      </c>
      <c r="BR413" t="s">
        <v>428</v>
      </c>
      <c r="BS413" t="s">
        <v>417</v>
      </c>
      <c r="BT413" t="s">
        <v>445</v>
      </c>
      <c r="BU413" t="s">
        <v>445</v>
      </c>
      <c r="BV413" t="s">
        <v>450</v>
      </c>
      <c r="BW413" t="s">
        <v>461</v>
      </c>
      <c r="BX413" t="s">
        <v>427</v>
      </c>
      <c r="BY413" t="s">
        <v>464</v>
      </c>
      <c r="BZ413" t="s">
        <v>428</v>
      </c>
      <c r="CA413" t="s">
        <v>417</v>
      </c>
      <c r="CB413" t="s">
        <v>435</v>
      </c>
      <c r="CC413" t="s">
        <v>413</v>
      </c>
      <c r="CD413" t="s">
        <v>681</v>
      </c>
      <c r="CE413" t="s">
        <v>410</v>
      </c>
      <c r="CF413" t="s">
        <v>450</v>
      </c>
      <c r="CG413" t="s">
        <v>593</v>
      </c>
    </row>
    <row r="414" spans="1:85">
      <c r="A414">
        <v>20131231</v>
      </c>
      <c r="B414" t="s">
        <v>593</v>
      </c>
      <c r="C414" t="s">
        <v>435</v>
      </c>
      <c r="D414" t="s">
        <v>445</v>
      </c>
      <c r="E414" t="s">
        <v>445</v>
      </c>
      <c r="F414" t="s">
        <v>593</v>
      </c>
      <c r="G414" t="s">
        <v>416</v>
      </c>
      <c r="H414" t="s">
        <v>428</v>
      </c>
      <c r="I414" t="s">
        <v>450</v>
      </c>
      <c r="J414" t="s">
        <v>428</v>
      </c>
      <c r="K414" t="s">
        <v>593</v>
      </c>
      <c r="L414" t="s">
        <v>445</v>
      </c>
      <c r="M414" t="s">
        <v>445</v>
      </c>
      <c r="N414" t="s">
        <v>593</v>
      </c>
      <c r="O414" t="s">
        <v>461</v>
      </c>
      <c r="P414" t="s">
        <v>461</v>
      </c>
      <c r="Q414" t="s">
        <v>450</v>
      </c>
      <c r="R414" t="s">
        <v>451</v>
      </c>
      <c r="S414" t="s">
        <v>660</v>
      </c>
      <c r="T414" t="s">
        <v>417</v>
      </c>
      <c r="U414" t="s">
        <v>445</v>
      </c>
      <c r="V414" t="s">
        <v>445</v>
      </c>
      <c r="W414" t="s">
        <v>593</v>
      </c>
      <c r="X414" t="s">
        <v>461</v>
      </c>
      <c r="Y414" t="s">
        <v>435</v>
      </c>
      <c r="Z414" t="s">
        <v>428</v>
      </c>
      <c r="AA414" t="s">
        <v>445</v>
      </c>
      <c r="AB414" t="s">
        <v>444</v>
      </c>
      <c r="AC414" t="s">
        <v>444</v>
      </c>
      <c r="AD414" t="s">
        <v>413</v>
      </c>
      <c r="AE414" t="s">
        <v>435</v>
      </c>
      <c r="AF414" t="s">
        <v>444</v>
      </c>
      <c r="AG414" t="s">
        <v>447</v>
      </c>
      <c r="AH414" t="s">
        <v>447</v>
      </c>
      <c r="AI414" t="s">
        <v>447</v>
      </c>
      <c r="AJ414" t="s">
        <v>450</v>
      </c>
      <c r="AK414" t="s">
        <v>461</v>
      </c>
      <c r="AL414" t="s">
        <v>447</v>
      </c>
      <c r="AM414" t="s">
        <v>450</v>
      </c>
      <c r="AN414" t="s">
        <v>593</v>
      </c>
      <c r="AO414" t="s">
        <v>461</v>
      </c>
      <c r="AP414" t="s">
        <v>593</v>
      </c>
      <c r="AQ414" t="s">
        <v>416</v>
      </c>
      <c r="AR414" t="s">
        <v>416</v>
      </c>
      <c r="AS414" t="s">
        <v>427</v>
      </c>
      <c r="AT414" t="s">
        <v>413</v>
      </c>
      <c r="AU414" t="s">
        <v>423</v>
      </c>
      <c r="AV414" t="s">
        <v>427</v>
      </c>
      <c r="AW414" t="s">
        <v>450</v>
      </c>
      <c r="AX414" t="s">
        <v>428</v>
      </c>
      <c r="AY414" t="s">
        <v>468</v>
      </c>
      <c r="AZ414" t="s">
        <v>593</v>
      </c>
      <c r="BA414" t="s">
        <v>427</v>
      </c>
      <c r="BB414" t="s">
        <v>468</v>
      </c>
      <c r="BC414" t="s">
        <v>428</v>
      </c>
      <c r="BD414" t="s">
        <v>464</v>
      </c>
      <c r="BE414" t="s">
        <v>445</v>
      </c>
      <c r="BF414" t="s">
        <v>445</v>
      </c>
      <c r="BG414" t="s">
        <v>444</v>
      </c>
      <c r="BH414" t="s">
        <v>593</v>
      </c>
      <c r="BI414" t="s">
        <v>428</v>
      </c>
      <c r="BJ414" t="s">
        <v>427</v>
      </c>
      <c r="BK414" t="s">
        <v>428</v>
      </c>
      <c r="BL414" t="s">
        <v>593</v>
      </c>
      <c r="BM414" t="s">
        <v>468</v>
      </c>
      <c r="BN414" t="s">
        <v>452</v>
      </c>
      <c r="BO414" t="s">
        <v>593</v>
      </c>
      <c r="BP414" t="s">
        <v>428</v>
      </c>
      <c r="BQ414" t="s">
        <v>423</v>
      </c>
      <c r="BR414" t="s">
        <v>428</v>
      </c>
      <c r="BS414" t="s">
        <v>417</v>
      </c>
      <c r="BT414" t="s">
        <v>445</v>
      </c>
      <c r="BU414" t="s">
        <v>445</v>
      </c>
      <c r="BV414" t="s">
        <v>450</v>
      </c>
      <c r="BW414" t="s">
        <v>461</v>
      </c>
      <c r="BX414" t="s">
        <v>427</v>
      </c>
      <c r="BY414" t="s">
        <v>464</v>
      </c>
      <c r="BZ414" t="s">
        <v>428</v>
      </c>
      <c r="CA414" t="s">
        <v>417</v>
      </c>
      <c r="CB414" t="s">
        <v>435</v>
      </c>
      <c r="CC414" t="s">
        <v>413</v>
      </c>
      <c r="CD414" t="s">
        <v>681</v>
      </c>
      <c r="CE414" t="s">
        <v>410</v>
      </c>
      <c r="CF414" t="s">
        <v>450</v>
      </c>
      <c r="CG414" t="s">
        <v>593</v>
      </c>
    </row>
    <row r="415" spans="1:85">
      <c r="A415">
        <v>20140131</v>
      </c>
      <c r="B415" t="s">
        <v>593</v>
      </c>
      <c r="C415" t="s">
        <v>435</v>
      </c>
      <c r="D415" t="s">
        <v>445</v>
      </c>
      <c r="E415" t="s">
        <v>445</v>
      </c>
      <c r="F415" t="s">
        <v>593</v>
      </c>
      <c r="G415" t="s">
        <v>416</v>
      </c>
      <c r="H415" t="s">
        <v>428</v>
      </c>
      <c r="I415" t="s">
        <v>450</v>
      </c>
      <c r="J415" t="s">
        <v>428</v>
      </c>
      <c r="K415" t="s">
        <v>593</v>
      </c>
      <c r="L415" t="s">
        <v>445</v>
      </c>
      <c r="M415" t="s">
        <v>445</v>
      </c>
      <c r="N415" t="s">
        <v>593</v>
      </c>
      <c r="O415" t="s">
        <v>461</v>
      </c>
      <c r="P415" t="s">
        <v>461</v>
      </c>
      <c r="Q415" t="s">
        <v>450</v>
      </c>
      <c r="R415" t="s">
        <v>451</v>
      </c>
      <c r="S415" t="s">
        <v>660</v>
      </c>
      <c r="T415" t="s">
        <v>417</v>
      </c>
      <c r="U415" t="s">
        <v>445</v>
      </c>
      <c r="V415" t="s">
        <v>445</v>
      </c>
      <c r="W415" t="s">
        <v>593</v>
      </c>
      <c r="X415" t="s">
        <v>461</v>
      </c>
      <c r="Y415" t="s">
        <v>435</v>
      </c>
      <c r="Z415" t="s">
        <v>428</v>
      </c>
      <c r="AA415" t="s">
        <v>445</v>
      </c>
      <c r="AB415" t="s">
        <v>444</v>
      </c>
      <c r="AC415" t="s">
        <v>444</v>
      </c>
      <c r="AD415" t="s">
        <v>413</v>
      </c>
      <c r="AE415" t="s">
        <v>435</v>
      </c>
      <c r="AF415" t="s">
        <v>444</v>
      </c>
      <c r="AG415" t="s">
        <v>447</v>
      </c>
      <c r="AH415" t="s">
        <v>447</v>
      </c>
      <c r="AI415" t="s">
        <v>447</v>
      </c>
      <c r="AJ415" t="s">
        <v>450</v>
      </c>
      <c r="AK415" t="s">
        <v>461</v>
      </c>
      <c r="AL415" t="s">
        <v>447</v>
      </c>
      <c r="AM415" t="s">
        <v>450</v>
      </c>
      <c r="AN415" t="s">
        <v>593</v>
      </c>
      <c r="AO415" t="s">
        <v>461</v>
      </c>
      <c r="AP415" t="s">
        <v>593</v>
      </c>
      <c r="AQ415" t="s">
        <v>416</v>
      </c>
      <c r="AR415" t="s">
        <v>416</v>
      </c>
      <c r="AS415" t="s">
        <v>427</v>
      </c>
      <c r="AT415" t="s">
        <v>413</v>
      </c>
      <c r="AU415" t="s">
        <v>423</v>
      </c>
      <c r="AV415" t="s">
        <v>427</v>
      </c>
      <c r="AW415" t="s">
        <v>450</v>
      </c>
      <c r="AX415" t="s">
        <v>428</v>
      </c>
      <c r="AY415" t="s">
        <v>468</v>
      </c>
      <c r="AZ415" t="s">
        <v>593</v>
      </c>
      <c r="BA415" t="s">
        <v>427</v>
      </c>
      <c r="BB415" t="s">
        <v>468</v>
      </c>
      <c r="BC415" t="s">
        <v>428</v>
      </c>
      <c r="BD415" t="s">
        <v>464</v>
      </c>
      <c r="BE415" t="s">
        <v>445</v>
      </c>
      <c r="BF415" t="s">
        <v>445</v>
      </c>
      <c r="BG415" t="s">
        <v>444</v>
      </c>
      <c r="BH415" t="s">
        <v>593</v>
      </c>
      <c r="BI415" t="s">
        <v>428</v>
      </c>
      <c r="BJ415" t="s">
        <v>427</v>
      </c>
      <c r="BK415" t="s">
        <v>428</v>
      </c>
      <c r="BL415" t="s">
        <v>593</v>
      </c>
      <c r="BM415" t="s">
        <v>468</v>
      </c>
      <c r="BN415" t="s">
        <v>452</v>
      </c>
      <c r="BO415" t="s">
        <v>593</v>
      </c>
      <c r="BP415" t="s">
        <v>428</v>
      </c>
      <c r="BQ415" t="s">
        <v>410</v>
      </c>
      <c r="BR415" t="s">
        <v>428</v>
      </c>
      <c r="BS415" t="s">
        <v>417</v>
      </c>
      <c r="BT415" t="s">
        <v>445</v>
      </c>
      <c r="BU415" t="s">
        <v>445</v>
      </c>
      <c r="BV415" t="s">
        <v>450</v>
      </c>
      <c r="BW415" t="s">
        <v>461</v>
      </c>
      <c r="BX415" t="s">
        <v>427</v>
      </c>
      <c r="BY415" t="s">
        <v>464</v>
      </c>
      <c r="BZ415" t="s">
        <v>428</v>
      </c>
      <c r="CA415" t="s">
        <v>417</v>
      </c>
      <c r="CB415" t="s">
        <v>435</v>
      </c>
      <c r="CC415" t="s">
        <v>413</v>
      </c>
      <c r="CD415" t="s">
        <v>681</v>
      </c>
      <c r="CE415" t="s">
        <v>410</v>
      </c>
      <c r="CF415" t="s">
        <v>450</v>
      </c>
      <c r="CG415" t="s">
        <v>593</v>
      </c>
    </row>
    <row r="416" spans="1:85">
      <c r="A416">
        <v>20140228</v>
      </c>
      <c r="B416" t="s">
        <v>593</v>
      </c>
      <c r="C416" t="s">
        <v>435</v>
      </c>
      <c r="D416" t="s">
        <v>445</v>
      </c>
      <c r="E416" t="s">
        <v>445</v>
      </c>
      <c r="F416" t="s">
        <v>593</v>
      </c>
      <c r="G416" t="s">
        <v>416</v>
      </c>
      <c r="H416" t="s">
        <v>428</v>
      </c>
      <c r="I416" t="s">
        <v>450</v>
      </c>
      <c r="J416" t="s">
        <v>428</v>
      </c>
      <c r="K416" t="s">
        <v>593</v>
      </c>
      <c r="L416" t="s">
        <v>445</v>
      </c>
      <c r="M416" t="s">
        <v>445</v>
      </c>
      <c r="N416" t="s">
        <v>593</v>
      </c>
      <c r="O416" t="s">
        <v>461</v>
      </c>
      <c r="P416" t="s">
        <v>461</v>
      </c>
      <c r="Q416" t="s">
        <v>450</v>
      </c>
      <c r="R416" t="s">
        <v>451</v>
      </c>
      <c r="S416" t="s">
        <v>660</v>
      </c>
      <c r="T416" t="s">
        <v>417</v>
      </c>
      <c r="U416" t="s">
        <v>445</v>
      </c>
      <c r="V416" t="s">
        <v>445</v>
      </c>
      <c r="W416" t="s">
        <v>593</v>
      </c>
      <c r="X416" t="s">
        <v>461</v>
      </c>
      <c r="Y416" t="s">
        <v>435</v>
      </c>
      <c r="Z416" t="s">
        <v>428</v>
      </c>
      <c r="AA416" t="s">
        <v>445</v>
      </c>
      <c r="AB416" t="s">
        <v>444</v>
      </c>
      <c r="AC416" t="s">
        <v>444</v>
      </c>
      <c r="AD416" t="s">
        <v>413</v>
      </c>
      <c r="AE416" t="s">
        <v>435</v>
      </c>
      <c r="AF416" t="s">
        <v>444</v>
      </c>
      <c r="AG416" t="s">
        <v>447</v>
      </c>
      <c r="AH416" t="s">
        <v>447</v>
      </c>
      <c r="AI416" t="s">
        <v>447</v>
      </c>
      <c r="AJ416" t="s">
        <v>450</v>
      </c>
      <c r="AK416" t="s">
        <v>461</v>
      </c>
      <c r="AL416" t="s">
        <v>447</v>
      </c>
      <c r="AM416" t="s">
        <v>450</v>
      </c>
      <c r="AN416" t="s">
        <v>593</v>
      </c>
      <c r="AO416" t="s">
        <v>461</v>
      </c>
      <c r="AP416" t="s">
        <v>593</v>
      </c>
      <c r="AQ416" t="s">
        <v>416</v>
      </c>
      <c r="AR416" t="s">
        <v>416</v>
      </c>
      <c r="AS416" t="s">
        <v>427</v>
      </c>
      <c r="AT416" t="s">
        <v>413</v>
      </c>
      <c r="AU416" t="s">
        <v>423</v>
      </c>
      <c r="AV416" t="s">
        <v>427</v>
      </c>
      <c r="AW416" t="s">
        <v>450</v>
      </c>
      <c r="AX416" t="s">
        <v>428</v>
      </c>
      <c r="AY416" t="s">
        <v>468</v>
      </c>
      <c r="AZ416" t="s">
        <v>593</v>
      </c>
      <c r="BA416" t="s">
        <v>427</v>
      </c>
      <c r="BB416" t="s">
        <v>468</v>
      </c>
      <c r="BC416" t="s">
        <v>428</v>
      </c>
      <c r="BD416" t="s">
        <v>464</v>
      </c>
      <c r="BE416" t="s">
        <v>445</v>
      </c>
      <c r="BF416" t="s">
        <v>445</v>
      </c>
      <c r="BG416" t="s">
        <v>444</v>
      </c>
      <c r="BH416" t="s">
        <v>593</v>
      </c>
      <c r="BI416" t="s">
        <v>428</v>
      </c>
      <c r="BJ416" t="s">
        <v>427</v>
      </c>
      <c r="BK416" t="s">
        <v>428</v>
      </c>
      <c r="BL416" t="s">
        <v>593</v>
      </c>
      <c r="BM416" t="s">
        <v>468</v>
      </c>
      <c r="BN416" t="s">
        <v>452</v>
      </c>
      <c r="BO416" t="s">
        <v>593</v>
      </c>
      <c r="BP416" t="s">
        <v>428</v>
      </c>
      <c r="BQ416" t="s">
        <v>410</v>
      </c>
      <c r="BR416" t="s">
        <v>428</v>
      </c>
      <c r="BS416" t="s">
        <v>417</v>
      </c>
      <c r="BT416" t="s">
        <v>445</v>
      </c>
      <c r="BU416" t="s">
        <v>445</v>
      </c>
      <c r="BV416" t="s">
        <v>450</v>
      </c>
      <c r="BW416" t="s">
        <v>461</v>
      </c>
      <c r="BX416" t="s">
        <v>427</v>
      </c>
      <c r="BY416" t="s">
        <v>464</v>
      </c>
      <c r="BZ416" t="s">
        <v>428</v>
      </c>
      <c r="CA416" t="s">
        <v>417</v>
      </c>
      <c r="CB416" t="s">
        <v>435</v>
      </c>
      <c r="CC416" t="s">
        <v>413</v>
      </c>
      <c r="CD416" t="s">
        <v>681</v>
      </c>
      <c r="CE416" t="s">
        <v>410</v>
      </c>
      <c r="CF416" t="s">
        <v>450</v>
      </c>
      <c r="CG416" t="s">
        <v>593</v>
      </c>
    </row>
    <row r="417" spans="1:85">
      <c r="A417">
        <v>20140331</v>
      </c>
      <c r="B417" t="s">
        <v>593</v>
      </c>
      <c r="C417" t="s">
        <v>435</v>
      </c>
      <c r="D417" t="s">
        <v>445</v>
      </c>
      <c r="E417" t="s">
        <v>445</v>
      </c>
      <c r="F417" t="s">
        <v>593</v>
      </c>
      <c r="G417" t="s">
        <v>416</v>
      </c>
      <c r="H417" t="s">
        <v>428</v>
      </c>
      <c r="I417" t="s">
        <v>450</v>
      </c>
      <c r="J417" t="s">
        <v>428</v>
      </c>
      <c r="K417" t="s">
        <v>593</v>
      </c>
      <c r="L417" t="s">
        <v>445</v>
      </c>
      <c r="M417" t="s">
        <v>445</v>
      </c>
      <c r="N417" t="s">
        <v>593</v>
      </c>
      <c r="O417" t="s">
        <v>461</v>
      </c>
      <c r="P417" t="s">
        <v>461</v>
      </c>
      <c r="Q417" t="s">
        <v>450</v>
      </c>
      <c r="R417" t="s">
        <v>451</v>
      </c>
      <c r="S417" t="s">
        <v>660</v>
      </c>
      <c r="T417" t="s">
        <v>417</v>
      </c>
      <c r="U417" t="s">
        <v>445</v>
      </c>
      <c r="V417" t="s">
        <v>445</v>
      </c>
      <c r="W417" t="s">
        <v>593</v>
      </c>
      <c r="X417" t="s">
        <v>461</v>
      </c>
      <c r="Y417" t="s">
        <v>435</v>
      </c>
      <c r="Z417" t="s">
        <v>428</v>
      </c>
      <c r="AA417" t="s">
        <v>445</v>
      </c>
      <c r="AB417" t="s">
        <v>444</v>
      </c>
      <c r="AC417" t="s">
        <v>444</v>
      </c>
      <c r="AD417" t="s">
        <v>413</v>
      </c>
      <c r="AE417" t="s">
        <v>435</v>
      </c>
      <c r="AF417" t="s">
        <v>444</v>
      </c>
      <c r="AG417" t="s">
        <v>447</v>
      </c>
      <c r="AH417" t="s">
        <v>447</v>
      </c>
      <c r="AI417" t="s">
        <v>447</v>
      </c>
      <c r="AJ417" t="s">
        <v>450</v>
      </c>
      <c r="AK417" t="s">
        <v>461</v>
      </c>
      <c r="AL417" t="s">
        <v>447</v>
      </c>
      <c r="AM417" t="s">
        <v>450</v>
      </c>
      <c r="AN417" t="s">
        <v>593</v>
      </c>
      <c r="AO417" t="s">
        <v>461</v>
      </c>
      <c r="AP417" t="s">
        <v>593</v>
      </c>
      <c r="AQ417" t="s">
        <v>416</v>
      </c>
      <c r="AR417" t="s">
        <v>416</v>
      </c>
      <c r="AS417" t="s">
        <v>427</v>
      </c>
      <c r="AT417" t="s">
        <v>413</v>
      </c>
      <c r="AU417" t="s">
        <v>423</v>
      </c>
      <c r="AV417" t="s">
        <v>427</v>
      </c>
      <c r="AW417" t="s">
        <v>450</v>
      </c>
      <c r="AX417" t="s">
        <v>428</v>
      </c>
      <c r="AY417" t="s">
        <v>468</v>
      </c>
      <c r="AZ417" t="s">
        <v>593</v>
      </c>
      <c r="BA417" t="s">
        <v>427</v>
      </c>
      <c r="BB417" t="s">
        <v>468</v>
      </c>
      <c r="BC417" t="s">
        <v>428</v>
      </c>
      <c r="BD417" t="s">
        <v>464</v>
      </c>
      <c r="BE417" t="s">
        <v>445</v>
      </c>
      <c r="BF417" t="s">
        <v>445</v>
      </c>
      <c r="BG417" t="s">
        <v>444</v>
      </c>
      <c r="BH417" t="s">
        <v>593</v>
      </c>
      <c r="BI417" t="s">
        <v>428</v>
      </c>
      <c r="BJ417" t="s">
        <v>427</v>
      </c>
      <c r="BK417" t="s">
        <v>428</v>
      </c>
      <c r="BL417" t="s">
        <v>593</v>
      </c>
      <c r="BM417" t="s">
        <v>468</v>
      </c>
      <c r="BN417" t="s">
        <v>452</v>
      </c>
      <c r="BO417" t="s">
        <v>593</v>
      </c>
      <c r="BP417" t="s">
        <v>428</v>
      </c>
      <c r="BQ417" t="s">
        <v>410</v>
      </c>
      <c r="BR417" t="s">
        <v>428</v>
      </c>
      <c r="BS417" t="s">
        <v>416</v>
      </c>
      <c r="BT417" t="s">
        <v>445</v>
      </c>
      <c r="BU417" t="s">
        <v>445</v>
      </c>
      <c r="BV417" t="s">
        <v>450</v>
      </c>
      <c r="BW417" t="s">
        <v>461</v>
      </c>
      <c r="BX417" t="s">
        <v>427</v>
      </c>
      <c r="BY417" t="s">
        <v>464</v>
      </c>
      <c r="BZ417" t="s">
        <v>428</v>
      </c>
      <c r="CA417" t="s">
        <v>417</v>
      </c>
      <c r="CB417" t="s">
        <v>435</v>
      </c>
      <c r="CC417" t="s">
        <v>413</v>
      </c>
      <c r="CD417" t="s">
        <v>445</v>
      </c>
      <c r="CE417" t="s">
        <v>410</v>
      </c>
      <c r="CF417" t="s">
        <v>450</v>
      </c>
      <c r="CG417" t="s">
        <v>593</v>
      </c>
    </row>
    <row r="418" spans="1:85">
      <c r="A418">
        <v>20140430</v>
      </c>
      <c r="B418" t="s">
        <v>593</v>
      </c>
      <c r="C418" t="s">
        <v>435</v>
      </c>
      <c r="D418" t="s">
        <v>445</v>
      </c>
      <c r="E418" t="s">
        <v>445</v>
      </c>
      <c r="F418" t="s">
        <v>593</v>
      </c>
      <c r="G418" t="s">
        <v>416</v>
      </c>
      <c r="H418" t="s">
        <v>428</v>
      </c>
      <c r="I418" t="s">
        <v>450</v>
      </c>
      <c r="J418" t="s">
        <v>428</v>
      </c>
      <c r="K418" t="s">
        <v>593</v>
      </c>
      <c r="L418" t="s">
        <v>445</v>
      </c>
      <c r="M418" t="s">
        <v>445</v>
      </c>
      <c r="N418" t="s">
        <v>593</v>
      </c>
      <c r="O418" t="s">
        <v>461</v>
      </c>
      <c r="P418" t="s">
        <v>461</v>
      </c>
      <c r="Q418" t="s">
        <v>450</v>
      </c>
      <c r="R418" t="s">
        <v>451</v>
      </c>
      <c r="S418" t="s">
        <v>435</v>
      </c>
      <c r="T418" t="s">
        <v>417</v>
      </c>
      <c r="U418" t="s">
        <v>445</v>
      </c>
      <c r="V418" t="s">
        <v>445</v>
      </c>
      <c r="W418" t="s">
        <v>593</v>
      </c>
      <c r="X418" t="s">
        <v>461</v>
      </c>
      <c r="Y418" t="s">
        <v>435</v>
      </c>
      <c r="Z418" t="s">
        <v>450</v>
      </c>
      <c r="AA418" t="s">
        <v>445</v>
      </c>
      <c r="AB418" t="s">
        <v>444</v>
      </c>
      <c r="AC418" t="s">
        <v>444</v>
      </c>
      <c r="AD418" t="s">
        <v>413</v>
      </c>
      <c r="AE418" t="s">
        <v>435</v>
      </c>
      <c r="AF418" t="s">
        <v>444</v>
      </c>
      <c r="AG418" t="s">
        <v>447</v>
      </c>
      <c r="AH418" t="s">
        <v>447</v>
      </c>
      <c r="AI418" t="s">
        <v>447</v>
      </c>
      <c r="AJ418" t="s">
        <v>450</v>
      </c>
      <c r="AK418" t="s">
        <v>461</v>
      </c>
      <c r="AL418" t="s">
        <v>447</v>
      </c>
      <c r="AM418" t="s">
        <v>450</v>
      </c>
      <c r="AN418" t="s">
        <v>593</v>
      </c>
      <c r="AO418" t="s">
        <v>461</v>
      </c>
      <c r="AP418" t="s">
        <v>593</v>
      </c>
      <c r="AQ418" t="s">
        <v>416</v>
      </c>
      <c r="AR418" t="s">
        <v>416</v>
      </c>
      <c r="AS418" t="s">
        <v>427</v>
      </c>
      <c r="AT418" t="s">
        <v>413</v>
      </c>
      <c r="AU418" t="s">
        <v>423</v>
      </c>
      <c r="AV418" t="s">
        <v>427</v>
      </c>
      <c r="AW418" t="s">
        <v>450</v>
      </c>
      <c r="AX418" t="s">
        <v>428</v>
      </c>
      <c r="AY418" t="s">
        <v>468</v>
      </c>
      <c r="AZ418" t="s">
        <v>593</v>
      </c>
      <c r="BA418" t="s">
        <v>427</v>
      </c>
      <c r="BB418" t="s">
        <v>468</v>
      </c>
      <c r="BC418" t="s">
        <v>428</v>
      </c>
      <c r="BD418" t="s">
        <v>464</v>
      </c>
      <c r="BE418" t="s">
        <v>445</v>
      </c>
      <c r="BF418" t="s">
        <v>445</v>
      </c>
      <c r="BG418" t="s">
        <v>444</v>
      </c>
      <c r="BH418" t="s">
        <v>593</v>
      </c>
      <c r="BI418" t="s">
        <v>428</v>
      </c>
      <c r="BJ418" t="s">
        <v>427</v>
      </c>
      <c r="BK418" t="s">
        <v>428</v>
      </c>
      <c r="BL418" t="s">
        <v>593</v>
      </c>
      <c r="BM418" t="s">
        <v>468</v>
      </c>
      <c r="BN418" t="s">
        <v>452</v>
      </c>
      <c r="BO418" t="s">
        <v>593</v>
      </c>
      <c r="BP418" t="s">
        <v>428</v>
      </c>
      <c r="BQ418" t="s">
        <v>410</v>
      </c>
      <c r="BR418" t="s">
        <v>428</v>
      </c>
      <c r="BS418" t="s">
        <v>416</v>
      </c>
      <c r="BT418" t="s">
        <v>445</v>
      </c>
      <c r="BU418" t="s">
        <v>445</v>
      </c>
      <c r="BV418" t="s">
        <v>450</v>
      </c>
      <c r="BW418" t="s">
        <v>461</v>
      </c>
      <c r="BX418" t="s">
        <v>427</v>
      </c>
      <c r="BY418" t="s">
        <v>464</v>
      </c>
      <c r="BZ418" t="s">
        <v>428</v>
      </c>
      <c r="CA418" t="s">
        <v>417</v>
      </c>
      <c r="CB418" t="s">
        <v>435</v>
      </c>
      <c r="CC418" t="s">
        <v>413</v>
      </c>
      <c r="CD418" t="s">
        <v>445</v>
      </c>
      <c r="CE418" t="s">
        <v>410</v>
      </c>
      <c r="CF418" t="s">
        <v>450</v>
      </c>
      <c r="CG418" t="s">
        <v>593</v>
      </c>
    </row>
    <row r="419" spans="1:85">
      <c r="A419">
        <v>20140530</v>
      </c>
      <c r="B419" t="s">
        <v>593</v>
      </c>
      <c r="C419" t="s">
        <v>435</v>
      </c>
      <c r="D419" t="s">
        <v>445</v>
      </c>
      <c r="E419" t="s">
        <v>445</v>
      </c>
      <c r="F419" t="s">
        <v>593</v>
      </c>
      <c r="G419" t="s">
        <v>416</v>
      </c>
      <c r="H419" t="s">
        <v>428</v>
      </c>
      <c r="I419" t="s">
        <v>450</v>
      </c>
      <c r="J419" t="s">
        <v>428</v>
      </c>
      <c r="K419" t="s">
        <v>593</v>
      </c>
      <c r="L419" t="s">
        <v>445</v>
      </c>
      <c r="M419" t="s">
        <v>445</v>
      </c>
      <c r="N419" t="s">
        <v>593</v>
      </c>
      <c r="O419" t="s">
        <v>461</v>
      </c>
      <c r="P419" t="s">
        <v>461</v>
      </c>
      <c r="Q419" t="s">
        <v>450</v>
      </c>
      <c r="R419" t="s">
        <v>451</v>
      </c>
      <c r="S419" t="s">
        <v>435</v>
      </c>
      <c r="T419" t="s">
        <v>417</v>
      </c>
      <c r="U419" t="s">
        <v>445</v>
      </c>
      <c r="V419" t="s">
        <v>445</v>
      </c>
      <c r="W419" t="s">
        <v>593</v>
      </c>
      <c r="X419" t="s">
        <v>461</v>
      </c>
      <c r="Y419" t="s">
        <v>435</v>
      </c>
      <c r="Z419" t="s">
        <v>450</v>
      </c>
      <c r="AA419" t="s">
        <v>445</v>
      </c>
      <c r="AB419" t="s">
        <v>444</v>
      </c>
      <c r="AC419" t="s">
        <v>444</v>
      </c>
      <c r="AD419" t="s">
        <v>413</v>
      </c>
      <c r="AE419" t="s">
        <v>413</v>
      </c>
      <c r="AF419" t="s">
        <v>444</v>
      </c>
      <c r="AG419" t="s">
        <v>447</v>
      </c>
      <c r="AH419" t="s">
        <v>447</v>
      </c>
      <c r="AI419" t="s">
        <v>447</v>
      </c>
      <c r="AJ419" t="s">
        <v>450</v>
      </c>
      <c r="AK419" t="s">
        <v>461</v>
      </c>
      <c r="AL419" t="s">
        <v>447</v>
      </c>
      <c r="AM419" t="s">
        <v>450</v>
      </c>
      <c r="AN419" t="s">
        <v>593</v>
      </c>
      <c r="AO419" t="s">
        <v>461</v>
      </c>
      <c r="AP419" t="s">
        <v>593</v>
      </c>
      <c r="AQ419" t="s">
        <v>416</v>
      </c>
      <c r="AR419" t="s">
        <v>416</v>
      </c>
      <c r="AS419" t="s">
        <v>427</v>
      </c>
      <c r="AT419" t="s">
        <v>413</v>
      </c>
      <c r="AU419" t="s">
        <v>423</v>
      </c>
      <c r="AV419" t="s">
        <v>427</v>
      </c>
      <c r="AW419" t="s">
        <v>450</v>
      </c>
      <c r="AX419" t="s">
        <v>428</v>
      </c>
      <c r="AY419" t="s">
        <v>468</v>
      </c>
      <c r="AZ419" t="s">
        <v>593</v>
      </c>
      <c r="BA419" t="s">
        <v>427</v>
      </c>
      <c r="BB419" t="s">
        <v>468</v>
      </c>
      <c r="BC419" t="s">
        <v>428</v>
      </c>
      <c r="BD419" t="s">
        <v>464</v>
      </c>
      <c r="BE419" t="s">
        <v>445</v>
      </c>
      <c r="BF419" t="s">
        <v>445</v>
      </c>
      <c r="BG419" t="s">
        <v>444</v>
      </c>
      <c r="BH419" t="s">
        <v>593</v>
      </c>
      <c r="BI419" t="s">
        <v>428</v>
      </c>
      <c r="BJ419" t="s">
        <v>427</v>
      </c>
      <c r="BK419" t="s">
        <v>428</v>
      </c>
      <c r="BL419" t="s">
        <v>593</v>
      </c>
      <c r="BM419" t="s">
        <v>468</v>
      </c>
      <c r="BN419" t="s">
        <v>452</v>
      </c>
      <c r="BO419" t="s">
        <v>593</v>
      </c>
      <c r="BP419" t="s">
        <v>428</v>
      </c>
      <c r="BQ419" t="s">
        <v>410</v>
      </c>
      <c r="BR419" t="s">
        <v>428</v>
      </c>
      <c r="BS419" t="s">
        <v>416</v>
      </c>
      <c r="BT419" t="s">
        <v>445</v>
      </c>
      <c r="BU419" t="s">
        <v>445</v>
      </c>
      <c r="BV419" t="s">
        <v>450</v>
      </c>
      <c r="BW419" t="s">
        <v>461</v>
      </c>
      <c r="BX419" t="s">
        <v>427</v>
      </c>
      <c r="BY419" t="s">
        <v>464</v>
      </c>
      <c r="BZ419" t="s">
        <v>428</v>
      </c>
      <c r="CA419" t="s">
        <v>417</v>
      </c>
      <c r="CB419" t="s">
        <v>435</v>
      </c>
      <c r="CC419" t="s">
        <v>413</v>
      </c>
      <c r="CD419" t="s">
        <v>445</v>
      </c>
      <c r="CE419" t="s">
        <v>410</v>
      </c>
      <c r="CF419" t="s">
        <v>450</v>
      </c>
      <c r="CG419" t="s">
        <v>593</v>
      </c>
    </row>
    <row r="420" spans="1:85">
      <c r="A420">
        <v>20140630</v>
      </c>
      <c r="B420" t="s">
        <v>593</v>
      </c>
      <c r="C420" t="s">
        <v>435</v>
      </c>
      <c r="D420" t="s">
        <v>445</v>
      </c>
      <c r="E420" t="s">
        <v>445</v>
      </c>
      <c r="F420" t="s">
        <v>593</v>
      </c>
      <c r="G420" t="s">
        <v>416</v>
      </c>
      <c r="H420" t="s">
        <v>428</v>
      </c>
      <c r="I420" t="s">
        <v>450</v>
      </c>
      <c r="J420" t="s">
        <v>428</v>
      </c>
      <c r="K420" t="s">
        <v>593</v>
      </c>
      <c r="L420" t="s">
        <v>445</v>
      </c>
      <c r="M420" t="s">
        <v>445</v>
      </c>
      <c r="N420" t="s">
        <v>593</v>
      </c>
      <c r="O420" t="s">
        <v>461</v>
      </c>
      <c r="P420" t="s">
        <v>461</v>
      </c>
      <c r="Q420" t="s">
        <v>450</v>
      </c>
      <c r="R420" t="s">
        <v>451</v>
      </c>
      <c r="S420" t="s">
        <v>435</v>
      </c>
      <c r="T420" t="s">
        <v>417</v>
      </c>
      <c r="U420" t="s">
        <v>445</v>
      </c>
      <c r="V420" t="s">
        <v>445</v>
      </c>
      <c r="W420" t="s">
        <v>593</v>
      </c>
      <c r="X420" t="s">
        <v>461</v>
      </c>
      <c r="Y420" t="s">
        <v>435</v>
      </c>
      <c r="Z420" t="s">
        <v>450</v>
      </c>
      <c r="AA420" t="s">
        <v>445</v>
      </c>
      <c r="AB420" t="s">
        <v>444</v>
      </c>
      <c r="AC420" t="s">
        <v>444</v>
      </c>
      <c r="AD420" t="s">
        <v>413</v>
      </c>
      <c r="AE420" t="s">
        <v>413</v>
      </c>
      <c r="AF420" t="s">
        <v>444</v>
      </c>
      <c r="AG420" t="s">
        <v>447</v>
      </c>
      <c r="AH420" t="s">
        <v>447</v>
      </c>
      <c r="AI420" t="s">
        <v>447</v>
      </c>
      <c r="AJ420" t="s">
        <v>450</v>
      </c>
      <c r="AK420" t="s">
        <v>461</v>
      </c>
      <c r="AL420" t="s">
        <v>447</v>
      </c>
      <c r="AM420" t="s">
        <v>450</v>
      </c>
      <c r="AN420" t="s">
        <v>593</v>
      </c>
      <c r="AO420" t="s">
        <v>461</v>
      </c>
      <c r="AP420" t="s">
        <v>593</v>
      </c>
      <c r="AQ420" t="s">
        <v>416</v>
      </c>
      <c r="AR420" t="s">
        <v>416</v>
      </c>
      <c r="AS420" t="s">
        <v>427</v>
      </c>
      <c r="AT420" t="s">
        <v>413</v>
      </c>
      <c r="AU420" t="s">
        <v>423</v>
      </c>
      <c r="AV420" t="s">
        <v>427</v>
      </c>
      <c r="AW420" t="s">
        <v>427</v>
      </c>
      <c r="AX420" t="s">
        <v>428</v>
      </c>
      <c r="AY420" t="s">
        <v>468</v>
      </c>
      <c r="AZ420" t="s">
        <v>593</v>
      </c>
      <c r="BA420" t="s">
        <v>427</v>
      </c>
      <c r="BB420" t="s">
        <v>468</v>
      </c>
      <c r="BC420" t="s">
        <v>428</v>
      </c>
      <c r="BD420" t="s">
        <v>464</v>
      </c>
      <c r="BE420" t="s">
        <v>445</v>
      </c>
      <c r="BF420" t="s">
        <v>445</v>
      </c>
      <c r="BG420" t="s">
        <v>444</v>
      </c>
      <c r="BH420" t="s">
        <v>593</v>
      </c>
      <c r="BI420" t="s">
        <v>428</v>
      </c>
      <c r="BJ420" t="s">
        <v>427</v>
      </c>
      <c r="BK420" t="s">
        <v>428</v>
      </c>
      <c r="BL420" t="s">
        <v>593</v>
      </c>
      <c r="BM420" t="s">
        <v>468</v>
      </c>
      <c r="BN420" t="s">
        <v>452</v>
      </c>
      <c r="BO420" t="s">
        <v>593</v>
      </c>
      <c r="BP420" t="s">
        <v>428</v>
      </c>
      <c r="BQ420" t="s">
        <v>410</v>
      </c>
      <c r="BR420" t="s">
        <v>428</v>
      </c>
      <c r="BS420" t="s">
        <v>416</v>
      </c>
      <c r="BT420" t="s">
        <v>445</v>
      </c>
      <c r="BU420" t="s">
        <v>445</v>
      </c>
      <c r="BV420" t="s">
        <v>450</v>
      </c>
      <c r="BW420" t="s">
        <v>461</v>
      </c>
      <c r="BX420" t="s">
        <v>427</v>
      </c>
      <c r="BY420" t="s">
        <v>464</v>
      </c>
      <c r="BZ420" t="s">
        <v>428</v>
      </c>
      <c r="CA420" t="s">
        <v>417</v>
      </c>
      <c r="CB420" t="s">
        <v>435</v>
      </c>
      <c r="CC420" t="s">
        <v>413</v>
      </c>
      <c r="CD420" t="s">
        <v>445</v>
      </c>
      <c r="CE420" t="s">
        <v>410</v>
      </c>
      <c r="CF420" t="s">
        <v>450</v>
      </c>
      <c r="CG420" t="s">
        <v>593</v>
      </c>
    </row>
    <row r="421" spans="1:85">
      <c r="A421">
        <v>20140731</v>
      </c>
      <c r="B421" t="s">
        <v>593</v>
      </c>
      <c r="C421" t="s">
        <v>660</v>
      </c>
      <c r="D421" t="s">
        <v>445</v>
      </c>
      <c r="E421" t="s">
        <v>445</v>
      </c>
      <c r="F421" t="s">
        <v>593</v>
      </c>
      <c r="G421" t="s">
        <v>416</v>
      </c>
      <c r="H421" t="s">
        <v>428</v>
      </c>
      <c r="I421" t="s">
        <v>450</v>
      </c>
      <c r="J421" t="s">
        <v>428</v>
      </c>
      <c r="K421" t="s">
        <v>593</v>
      </c>
      <c r="L421" t="s">
        <v>445</v>
      </c>
      <c r="M421" t="s">
        <v>445</v>
      </c>
      <c r="N421" t="s">
        <v>413</v>
      </c>
      <c r="O421" t="s">
        <v>461</v>
      </c>
      <c r="P421" t="s">
        <v>461</v>
      </c>
      <c r="Q421" t="s">
        <v>450</v>
      </c>
      <c r="R421" t="s">
        <v>451</v>
      </c>
      <c r="S421" t="s">
        <v>435</v>
      </c>
      <c r="T421" t="s">
        <v>417</v>
      </c>
      <c r="U421" t="s">
        <v>445</v>
      </c>
      <c r="V421" t="s">
        <v>445</v>
      </c>
      <c r="W421" t="s">
        <v>593</v>
      </c>
      <c r="X421" t="s">
        <v>461</v>
      </c>
      <c r="Y421" t="s">
        <v>435</v>
      </c>
      <c r="Z421" t="s">
        <v>450</v>
      </c>
      <c r="AA421" t="s">
        <v>445</v>
      </c>
      <c r="AB421" t="s">
        <v>444</v>
      </c>
      <c r="AC421" t="s">
        <v>444</v>
      </c>
      <c r="AD421" t="s">
        <v>413</v>
      </c>
      <c r="AE421" t="s">
        <v>413</v>
      </c>
      <c r="AF421" t="s">
        <v>444</v>
      </c>
      <c r="AG421" t="s">
        <v>447</v>
      </c>
      <c r="AH421" t="s">
        <v>447</v>
      </c>
      <c r="AI421" t="s">
        <v>447</v>
      </c>
      <c r="AJ421" t="s">
        <v>450</v>
      </c>
      <c r="AK421" t="s">
        <v>461</v>
      </c>
      <c r="AL421" t="s">
        <v>447</v>
      </c>
      <c r="AM421" t="s">
        <v>450</v>
      </c>
      <c r="AN421" t="s">
        <v>593</v>
      </c>
      <c r="AO421" t="s">
        <v>461</v>
      </c>
      <c r="AP421" t="s">
        <v>593</v>
      </c>
      <c r="AQ421" t="s">
        <v>416</v>
      </c>
      <c r="AR421" t="s">
        <v>416</v>
      </c>
      <c r="AS421" t="s">
        <v>427</v>
      </c>
      <c r="AT421" t="s">
        <v>413</v>
      </c>
      <c r="AU421" t="s">
        <v>423</v>
      </c>
      <c r="AV421" t="s">
        <v>427</v>
      </c>
      <c r="AW421" t="s">
        <v>427</v>
      </c>
      <c r="AX421" t="s">
        <v>428</v>
      </c>
      <c r="AY421" t="s">
        <v>468</v>
      </c>
      <c r="AZ421" t="s">
        <v>593</v>
      </c>
      <c r="BA421" t="s">
        <v>427</v>
      </c>
      <c r="BB421" t="s">
        <v>468</v>
      </c>
      <c r="BC421" t="s">
        <v>428</v>
      </c>
      <c r="BD421" t="s">
        <v>464</v>
      </c>
      <c r="BE421" t="s">
        <v>445</v>
      </c>
      <c r="BF421" t="s">
        <v>445</v>
      </c>
      <c r="BG421" t="s">
        <v>444</v>
      </c>
      <c r="BH421" t="s">
        <v>593</v>
      </c>
      <c r="BI421" t="s">
        <v>428</v>
      </c>
      <c r="BJ421" t="s">
        <v>427</v>
      </c>
      <c r="BK421" t="s">
        <v>428</v>
      </c>
      <c r="BL421" t="s">
        <v>593</v>
      </c>
      <c r="BM421" t="s">
        <v>468</v>
      </c>
      <c r="BN421" t="s">
        <v>452</v>
      </c>
      <c r="BO421" t="s">
        <v>593</v>
      </c>
      <c r="BP421" t="s">
        <v>428</v>
      </c>
      <c r="BQ421" t="s">
        <v>410</v>
      </c>
      <c r="BR421" t="s">
        <v>428</v>
      </c>
      <c r="BS421" t="s">
        <v>416</v>
      </c>
      <c r="BT421" t="s">
        <v>445</v>
      </c>
      <c r="BU421" t="s">
        <v>445</v>
      </c>
      <c r="BV421" t="s">
        <v>450</v>
      </c>
      <c r="BW421" t="s">
        <v>461</v>
      </c>
      <c r="BX421" t="s">
        <v>427</v>
      </c>
      <c r="BY421" t="s">
        <v>464</v>
      </c>
      <c r="BZ421" t="s">
        <v>428</v>
      </c>
      <c r="CA421" t="s">
        <v>417</v>
      </c>
      <c r="CB421" t="s">
        <v>435</v>
      </c>
      <c r="CC421" t="s">
        <v>413</v>
      </c>
      <c r="CD421" t="s">
        <v>445</v>
      </c>
      <c r="CE421" t="s">
        <v>410</v>
      </c>
      <c r="CF421" t="s">
        <v>450</v>
      </c>
      <c r="CG421" t="s">
        <v>593</v>
      </c>
    </row>
    <row r="422" spans="1:85">
      <c r="A422">
        <v>20140829</v>
      </c>
      <c r="B422" t="s">
        <v>593</v>
      </c>
      <c r="C422" t="s">
        <v>660</v>
      </c>
      <c r="D422" t="s">
        <v>445</v>
      </c>
      <c r="E422" t="s">
        <v>445</v>
      </c>
      <c r="F422" t="s">
        <v>593</v>
      </c>
      <c r="G422" t="s">
        <v>416</v>
      </c>
      <c r="H422" t="s">
        <v>428</v>
      </c>
      <c r="I422" t="s">
        <v>450</v>
      </c>
      <c r="J422" t="s">
        <v>428</v>
      </c>
      <c r="K422" t="s">
        <v>593</v>
      </c>
      <c r="L422" t="s">
        <v>445</v>
      </c>
      <c r="M422" t="s">
        <v>445</v>
      </c>
      <c r="N422" t="s">
        <v>413</v>
      </c>
      <c r="O422" t="s">
        <v>461</v>
      </c>
      <c r="P422" t="s">
        <v>461</v>
      </c>
      <c r="Q422" t="s">
        <v>450</v>
      </c>
      <c r="R422" t="s">
        <v>451</v>
      </c>
      <c r="S422" t="s">
        <v>435</v>
      </c>
      <c r="T422" t="s">
        <v>417</v>
      </c>
      <c r="U422" t="s">
        <v>445</v>
      </c>
      <c r="V422" t="s">
        <v>445</v>
      </c>
      <c r="W422" t="s">
        <v>593</v>
      </c>
      <c r="X422" t="s">
        <v>461</v>
      </c>
      <c r="Y422" t="s">
        <v>435</v>
      </c>
      <c r="Z422" t="s">
        <v>450</v>
      </c>
      <c r="AA422" t="s">
        <v>445</v>
      </c>
      <c r="AB422" t="s">
        <v>444</v>
      </c>
      <c r="AC422" t="s">
        <v>444</v>
      </c>
      <c r="AD422" t="s">
        <v>413</v>
      </c>
      <c r="AE422" t="s">
        <v>413</v>
      </c>
      <c r="AF422" t="s">
        <v>444</v>
      </c>
      <c r="AG422" t="s">
        <v>451</v>
      </c>
      <c r="AH422" t="s">
        <v>447</v>
      </c>
      <c r="AI422" t="s">
        <v>447</v>
      </c>
      <c r="AJ422" t="s">
        <v>427</v>
      </c>
      <c r="AK422" t="s">
        <v>461</v>
      </c>
      <c r="AL422" t="s">
        <v>447</v>
      </c>
      <c r="AM422" t="s">
        <v>450</v>
      </c>
      <c r="AN422" t="s">
        <v>593</v>
      </c>
      <c r="AO422" t="s">
        <v>461</v>
      </c>
      <c r="AP422" t="s">
        <v>593</v>
      </c>
      <c r="AQ422" t="s">
        <v>416</v>
      </c>
      <c r="AR422" t="s">
        <v>416</v>
      </c>
      <c r="AS422" t="s">
        <v>427</v>
      </c>
      <c r="AT422" t="s">
        <v>413</v>
      </c>
      <c r="AU422" t="s">
        <v>423</v>
      </c>
      <c r="AV422" t="s">
        <v>427</v>
      </c>
      <c r="AW422" t="s">
        <v>427</v>
      </c>
      <c r="AX422" t="s">
        <v>428</v>
      </c>
      <c r="AY422" t="s">
        <v>468</v>
      </c>
      <c r="AZ422" t="s">
        <v>593</v>
      </c>
      <c r="BA422" t="s">
        <v>427</v>
      </c>
      <c r="BB422" t="s">
        <v>468</v>
      </c>
      <c r="BC422" t="s">
        <v>428</v>
      </c>
      <c r="BD422" t="s">
        <v>464</v>
      </c>
      <c r="BE422" t="s">
        <v>445</v>
      </c>
      <c r="BF422" t="s">
        <v>445</v>
      </c>
      <c r="BG422" t="s">
        <v>444</v>
      </c>
      <c r="BH422" t="s">
        <v>593</v>
      </c>
      <c r="BI422" t="s">
        <v>428</v>
      </c>
      <c r="BJ422" t="s">
        <v>427</v>
      </c>
      <c r="BK422" t="s">
        <v>428</v>
      </c>
      <c r="BL422" t="s">
        <v>593</v>
      </c>
      <c r="BM422" t="s">
        <v>468</v>
      </c>
      <c r="BN422" t="s">
        <v>452</v>
      </c>
      <c r="BO422" t="s">
        <v>593</v>
      </c>
      <c r="BP422" t="s">
        <v>428</v>
      </c>
      <c r="BQ422" t="s">
        <v>410</v>
      </c>
      <c r="BR422" t="s">
        <v>428</v>
      </c>
      <c r="BS422" t="s">
        <v>416</v>
      </c>
      <c r="BT422" t="s">
        <v>445</v>
      </c>
      <c r="BU422" t="s">
        <v>445</v>
      </c>
      <c r="BV422" t="s">
        <v>450</v>
      </c>
      <c r="BW422" t="s">
        <v>461</v>
      </c>
      <c r="BX422" t="s">
        <v>427</v>
      </c>
      <c r="BY422" t="s">
        <v>464</v>
      </c>
      <c r="BZ422" t="s">
        <v>428</v>
      </c>
      <c r="CA422" t="s">
        <v>417</v>
      </c>
      <c r="CB422" t="s">
        <v>660</v>
      </c>
      <c r="CC422" t="s">
        <v>413</v>
      </c>
      <c r="CD422" t="s">
        <v>445</v>
      </c>
      <c r="CE422" t="s">
        <v>410</v>
      </c>
      <c r="CF422" t="s">
        <v>450</v>
      </c>
      <c r="CG422" t="s">
        <v>593</v>
      </c>
    </row>
    <row r="423" spans="1:85">
      <c r="A423">
        <v>20140930</v>
      </c>
      <c r="B423" t="s">
        <v>593</v>
      </c>
      <c r="C423" t="s">
        <v>660</v>
      </c>
      <c r="D423" t="s">
        <v>445</v>
      </c>
      <c r="E423" t="s">
        <v>445</v>
      </c>
      <c r="F423" t="s">
        <v>593</v>
      </c>
      <c r="G423" t="s">
        <v>416</v>
      </c>
      <c r="H423" t="s">
        <v>428</v>
      </c>
      <c r="I423" t="s">
        <v>450</v>
      </c>
      <c r="J423" t="s">
        <v>428</v>
      </c>
      <c r="K423" t="s">
        <v>593</v>
      </c>
      <c r="L423" t="s">
        <v>445</v>
      </c>
      <c r="M423" t="s">
        <v>445</v>
      </c>
      <c r="N423" t="s">
        <v>413</v>
      </c>
      <c r="O423" t="s">
        <v>461</v>
      </c>
      <c r="P423" t="s">
        <v>461</v>
      </c>
      <c r="Q423" t="s">
        <v>450</v>
      </c>
      <c r="R423" t="s">
        <v>451</v>
      </c>
      <c r="S423" t="s">
        <v>435</v>
      </c>
      <c r="T423" t="s">
        <v>417</v>
      </c>
      <c r="U423" t="s">
        <v>445</v>
      </c>
      <c r="V423" t="s">
        <v>445</v>
      </c>
      <c r="W423" t="s">
        <v>593</v>
      </c>
      <c r="X423" t="s">
        <v>461</v>
      </c>
      <c r="Y423" t="s">
        <v>435</v>
      </c>
      <c r="Z423" t="s">
        <v>450</v>
      </c>
      <c r="AA423" t="s">
        <v>445</v>
      </c>
      <c r="AB423" t="s">
        <v>444</v>
      </c>
      <c r="AC423" t="s">
        <v>444</v>
      </c>
      <c r="AD423" t="s">
        <v>413</v>
      </c>
      <c r="AE423" t="s">
        <v>413</v>
      </c>
      <c r="AF423" t="s">
        <v>444</v>
      </c>
      <c r="AG423" t="s">
        <v>451</v>
      </c>
      <c r="AH423" t="s">
        <v>447</v>
      </c>
      <c r="AI423" t="s">
        <v>447</v>
      </c>
      <c r="AJ423" t="s">
        <v>427</v>
      </c>
      <c r="AK423" t="s">
        <v>461</v>
      </c>
      <c r="AL423" t="s">
        <v>447</v>
      </c>
      <c r="AM423" t="s">
        <v>450</v>
      </c>
      <c r="AN423" t="s">
        <v>593</v>
      </c>
      <c r="AO423" t="s">
        <v>461</v>
      </c>
      <c r="AP423" t="s">
        <v>593</v>
      </c>
      <c r="AQ423" t="s">
        <v>416</v>
      </c>
      <c r="AR423" t="s">
        <v>416</v>
      </c>
      <c r="AS423" t="s">
        <v>427</v>
      </c>
      <c r="AT423" t="s">
        <v>413</v>
      </c>
      <c r="AU423" t="s">
        <v>423</v>
      </c>
      <c r="AV423" t="s">
        <v>427</v>
      </c>
      <c r="AW423" t="s">
        <v>427</v>
      </c>
      <c r="AX423" t="s">
        <v>428</v>
      </c>
      <c r="AY423" t="s">
        <v>468</v>
      </c>
      <c r="AZ423" t="s">
        <v>593</v>
      </c>
      <c r="BA423" t="s">
        <v>427</v>
      </c>
      <c r="BB423" t="s">
        <v>468</v>
      </c>
      <c r="BC423" t="s">
        <v>428</v>
      </c>
      <c r="BD423" t="s">
        <v>464</v>
      </c>
      <c r="BE423" t="s">
        <v>445</v>
      </c>
      <c r="BF423" t="s">
        <v>445</v>
      </c>
      <c r="BG423" t="s">
        <v>444</v>
      </c>
      <c r="BH423" t="s">
        <v>593</v>
      </c>
      <c r="BI423" t="s">
        <v>428</v>
      </c>
      <c r="BJ423" t="s">
        <v>427</v>
      </c>
      <c r="BK423" t="s">
        <v>428</v>
      </c>
      <c r="BL423" t="s">
        <v>593</v>
      </c>
      <c r="BM423" t="s">
        <v>468</v>
      </c>
      <c r="BN423" t="s">
        <v>452</v>
      </c>
      <c r="BO423" t="s">
        <v>593</v>
      </c>
      <c r="BP423" t="s">
        <v>428</v>
      </c>
      <c r="BQ423" t="s">
        <v>410</v>
      </c>
      <c r="BR423" t="s">
        <v>428</v>
      </c>
      <c r="BS423" t="s">
        <v>416</v>
      </c>
      <c r="BT423" t="s">
        <v>445</v>
      </c>
      <c r="BU423" t="s">
        <v>445</v>
      </c>
      <c r="BV423" t="s">
        <v>450</v>
      </c>
      <c r="BW423" t="s">
        <v>461</v>
      </c>
      <c r="BX423" t="s">
        <v>427</v>
      </c>
      <c r="BY423" t="s">
        <v>464</v>
      </c>
      <c r="BZ423" t="s">
        <v>428</v>
      </c>
      <c r="CA423" t="s">
        <v>417</v>
      </c>
      <c r="CB423" t="s">
        <v>660</v>
      </c>
      <c r="CC423" t="s">
        <v>413</v>
      </c>
      <c r="CD423" t="s">
        <v>445</v>
      </c>
      <c r="CE423" t="s">
        <v>410</v>
      </c>
      <c r="CF423" t="s">
        <v>450</v>
      </c>
      <c r="CG423" t="s">
        <v>593</v>
      </c>
    </row>
    <row r="424" spans="1:85">
      <c r="A424">
        <v>20141031</v>
      </c>
      <c r="B424" t="s">
        <v>593</v>
      </c>
      <c r="C424" t="s">
        <v>452</v>
      </c>
      <c r="D424" t="s">
        <v>445</v>
      </c>
      <c r="E424" t="s">
        <v>445</v>
      </c>
      <c r="F424" t="s">
        <v>593</v>
      </c>
      <c r="G424" t="s">
        <v>416</v>
      </c>
      <c r="H424" t="s">
        <v>428</v>
      </c>
      <c r="I424" t="s">
        <v>450</v>
      </c>
      <c r="J424" t="s">
        <v>428</v>
      </c>
      <c r="K424" t="s">
        <v>593</v>
      </c>
      <c r="L424" t="s">
        <v>445</v>
      </c>
      <c r="M424" t="s">
        <v>445</v>
      </c>
      <c r="N424" t="s">
        <v>413</v>
      </c>
      <c r="O424" t="s">
        <v>461</v>
      </c>
      <c r="P424" t="s">
        <v>461</v>
      </c>
      <c r="Q424" t="s">
        <v>450</v>
      </c>
      <c r="R424" t="s">
        <v>451</v>
      </c>
      <c r="S424" t="s">
        <v>435</v>
      </c>
      <c r="T424" t="s">
        <v>417</v>
      </c>
      <c r="U424" t="s">
        <v>445</v>
      </c>
      <c r="V424" t="s">
        <v>445</v>
      </c>
      <c r="W424" t="s">
        <v>593</v>
      </c>
      <c r="X424" t="s">
        <v>461</v>
      </c>
      <c r="Y424" t="s">
        <v>435</v>
      </c>
      <c r="Z424" t="s">
        <v>450</v>
      </c>
      <c r="AA424" t="s">
        <v>445</v>
      </c>
      <c r="AB424" t="s">
        <v>714</v>
      </c>
      <c r="AC424" t="s">
        <v>444</v>
      </c>
      <c r="AD424" t="s">
        <v>413</v>
      </c>
      <c r="AE424" t="s">
        <v>413</v>
      </c>
      <c r="AF424" t="s">
        <v>444</v>
      </c>
      <c r="AG424" t="s">
        <v>451</v>
      </c>
      <c r="AH424" t="s">
        <v>447</v>
      </c>
      <c r="AI424" t="s">
        <v>447</v>
      </c>
      <c r="AJ424" t="s">
        <v>427</v>
      </c>
      <c r="AK424" t="s">
        <v>461</v>
      </c>
      <c r="AL424" t="s">
        <v>447</v>
      </c>
      <c r="AM424" t="s">
        <v>450</v>
      </c>
      <c r="AN424" t="s">
        <v>593</v>
      </c>
      <c r="AO424" t="s">
        <v>461</v>
      </c>
      <c r="AP424" t="s">
        <v>593</v>
      </c>
      <c r="AQ424" t="s">
        <v>416</v>
      </c>
      <c r="AR424" t="s">
        <v>416</v>
      </c>
      <c r="AS424" t="s">
        <v>427</v>
      </c>
      <c r="AT424" t="s">
        <v>413</v>
      </c>
      <c r="AU424" t="s">
        <v>423</v>
      </c>
      <c r="AV424" t="s">
        <v>427</v>
      </c>
      <c r="AW424" t="s">
        <v>427</v>
      </c>
      <c r="AX424" t="s">
        <v>428</v>
      </c>
      <c r="AY424" t="s">
        <v>468</v>
      </c>
      <c r="AZ424" t="s">
        <v>593</v>
      </c>
      <c r="BA424" t="s">
        <v>427</v>
      </c>
      <c r="BB424" t="s">
        <v>468</v>
      </c>
      <c r="BC424" t="s">
        <v>428</v>
      </c>
      <c r="BD424" t="s">
        <v>464</v>
      </c>
      <c r="BE424" t="s">
        <v>445</v>
      </c>
      <c r="BF424" t="s">
        <v>445</v>
      </c>
      <c r="BG424" t="s">
        <v>444</v>
      </c>
      <c r="BH424" t="s">
        <v>593</v>
      </c>
      <c r="BI424" t="s">
        <v>428</v>
      </c>
      <c r="BJ424" t="s">
        <v>427</v>
      </c>
      <c r="BK424" t="s">
        <v>428</v>
      </c>
      <c r="BL424" t="s">
        <v>593</v>
      </c>
      <c r="BM424" t="s">
        <v>468</v>
      </c>
      <c r="BN424" t="s">
        <v>452</v>
      </c>
      <c r="BO424" t="s">
        <v>593</v>
      </c>
      <c r="BP424" t="s">
        <v>428</v>
      </c>
      <c r="BQ424" t="s">
        <v>410</v>
      </c>
      <c r="BR424" t="s">
        <v>428</v>
      </c>
      <c r="BS424" t="s">
        <v>416</v>
      </c>
      <c r="BT424" t="s">
        <v>445</v>
      </c>
      <c r="BU424" t="s">
        <v>445</v>
      </c>
      <c r="BV424" t="s">
        <v>450</v>
      </c>
      <c r="BW424" t="s">
        <v>461</v>
      </c>
      <c r="BX424" t="s">
        <v>427</v>
      </c>
      <c r="BY424" t="s">
        <v>464</v>
      </c>
      <c r="BZ424" t="s">
        <v>428</v>
      </c>
      <c r="CA424" t="s">
        <v>417</v>
      </c>
      <c r="CB424" t="s">
        <v>660</v>
      </c>
      <c r="CC424" t="s">
        <v>413</v>
      </c>
      <c r="CD424" t="s">
        <v>445</v>
      </c>
      <c r="CE424" t="s">
        <v>410</v>
      </c>
      <c r="CF424" t="s">
        <v>450</v>
      </c>
      <c r="CG424" t="s">
        <v>593</v>
      </c>
    </row>
    <row r="425" spans="1:85">
      <c r="A425">
        <v>20141128</v>
      </c>
      <c r="B425" t="s">
        <v>593</v>
      </c>
      <c r="C425" t="s">
        <v>452</v>
      </c>
      <c r="D425" t="s">
        <v>445</v>
      </c>
      <c r="E425" t="s">
        <v>445</v>
      </c>
      <c r="F425" t="s">
        <v>593</v>
      </c>
      <c r="G425" t="s">
        <v>416</v>
      </c>
      <c r="H425" t="s">
        <v>428</v>
      </c>
      <c r="I425" t="s">
        <v>450</v>
      </c>
      <c r="J425" t="s">
        <v>428</v>
      </c>
      <c r="K425" t="s">
        <v>593</v>
      </c>
      <c r="L425" t="s">
        <v>445</v>
      </c>
      <c r="M425" t="s">
        <v>445</v>
      </c>
      <c r="N425" t="s">
        <v>413</v>
      </c>
      <c r="O425" t="s">
        <v>461</v>
      </c>
      <c r="P425" t="s">
        <v>461</v>
      </c>
      <c r="Q425" t="s">
        <v>450</v>
      </c>
      <c r="R425" t="s">
        <v>451</v>
      </c>
      <c r="S425" t="s">
        <v>435</v>
      </c>
      <c r="T425" t="s">
        <v>417</v>
      </c>
      <c r="U425" t="s">
        <v>445</v>
      </c>
      <c r="V425" t="s">
        <v>445</v>
      </c>
      <c r="W425" t="s">
        <v>593</v>
      </c>
      <c r="X425" t="s">
        <v>461</v>
      </c>
      <c r="Y425" t="s">
        <v>435</v>
      </c>
      <c r="Z425" t="s">
        <v>450</v>
      </c>
      <c r="AA425" t="s">
        <v>445</v>
      </c>
      <c r="AB425" t="s">
        <v>714</v>
      </c>
      <c r="AC425" t="s">
        <v>444</v>
      </c>
      <c r="AD425" t="s">
        <v>413</v>
      </c>
      <c r="AE425" t="s">
        <v>413</v>
      </c>
      <c r="AF425" t="s">
        <v>444</v>
      </c>
      <c r="AG425" t="s">
        <v>451</v>
      </c>
      <c r="AH425" t="s">
        <v>447</v>
      </c>
      <c r="AI425" t="s">
        <v>447</v>
      </c>
      <c r="AJ425" t="s">
        <v>427</v>
      </c>
      <c r="AK425" t="s">
        <v>461</v>
      </c>
      <c r="AL425" t="s">
        <v>447</v>
      </c>
      <c r="AM425" t="s">
        <v>450</v>
      </c>
      <c r="AN425" t="s">
        <v>593</v>
      </c>
      <c r="AO425" t="s">
        <v>461</v>
      </c>
      <c r="AP425" t="s">
        <v>593</v>
      </c>
      <c r="AQ425" t="s">
        <v>416</v>
      </c>
      <c r="AR425" t="s">
        <v>416</v>
      </c>
      <c r="AS425" t="s">
        <v>427</v>
      </c>
      <c r="AT425" t="s">
        <v>413</v>
      </c>
      <c r="AU425" t="s">
        <v>423</v>
      </c>
      <c r="AV425" t="s">
        <v>427</v>
      </c>
      <c r="AW425" t="s">
        <v>427</v>
      </c>
      <c r="AX425" t="s">
        <v>428</v>
      </c>
      <c r="AY425" t="s">
        <v>468</v>
      </c>
      <c r="AZ425" t="s">
        <v>593</v>
      </c>
      <c r="BA425" t="s">
        <v>427</v>
      </c>
      <c r="BB425" t="s">
        <v>468</v>
      </c>
      <c r="BC425" t="s">
        <v>428</v>
      </c>
      <c r="BD425" t="s">
        <v>464</v>
      </c>
      <c r="BE425" t="s">
        <v>445</v>
      </c>
      <c r="BF425" t="s">
        <v>445</v>
      </c>
      <c r="BG425" t="s">
        <v>444</v>
      </c>
      <c r="BH425" t="s">
        <v>593</v>
      </c>
      <c r="BI425" t="s">
        <v>428</v>
      </c>
      <c r="BJ425" t="s">
        <v>427</v>
      </c>
      <c r="BK425" t="s">
        <v>428</v>
      </c>
      <c r="BL425" t="s">
        <v>593</v>
      </c>
      <c r="BM425" t="s">
        <v>468</v>
      </c>
      <c r="BN425" t="s">
        <v>452</v>
      </c>
      <c r="BO425" t="s">
        <v>593</v>
      </c>
      <c r="BP425" t="s">
        <v>428</v>
      </c>
      <c r="BQ425" t="s">
        <v>410</v>
      </c>
      <c r="BR425" t="s">
        <v>428</v>
      </c>
      <c r="BS425" t="s">
        <v>416</v>
      </c>
      <c r="BT425" t="s">
        <v>445</v>
      </c>
      <c r="BU425" t="s">
        <v>445</v>
      </c>
      <c r="BV425" t="s">
        <v>450</v>
      </c>
      <c r="BW425" t="s">
        <v>461</v>
      </c>
      <c r="BX425" t="s">
        <v>427</v>
      </c>
      <c r="BY425" t="s">
        <v>464</v>
      </c>
      <c r="BZ425" t="s">
        <v>428</v>
      </c>
      <c r="CA425" t="s">
        <v>417</v>
      </c>
      <c r="CB425" t="s">
        <v>660</v>
      </c>
      <c r="CC425" t="s">
        <v>413</v>
      </c>
      <c r="CD425" t="s">
        <v>445</v>
      </c>
      <c r="CE425" t="s">
        <v>423</v>
      </c>
      <c r="CF425" t="s">
        <v>450</v>
      </c>
      <c r="CG425" t="s">
        <v>593</v>
      </c>
    </row>
    <row r="426" spans="1:85">
      <c r="A426">
        <v>20141231</v>
      </c>
      <c r="B426" t="s">
        <v>593</v>
      </c>
      <c r="C426" t="s">
        <v>452</v>
      </c>
      <c r="D426" t="s">
        <v>445</v>
      </c>
      <c r="E426" t="s">
        <v>445</v>
      </c>
      <c r="F426" t="s">
        <v>593</v>
      </c>
      <c r="G426" t="s">
        <v>416</v>
      </c>
      <c r="H426" t="s">
        <v>428</v>
      </c>
      <c r="I426" t="s">
        <v>450</v>
      </c>
      <c r="J426" t="s">
        <v>428</v>
      </c>
      <c r="K426" t="s">
        <v>593</v>
      </c>
      <c r="L426" t="s">
        <v>445</v>
      </c>
      <c r="M426" t="s">
        <v>445</v>
      </c>
      <c r="N426" t="s">
        <v>413</v>
      </c>
      <c r="O426" t="s">
        <v>461</v>
      </c>
      <c r="P426" t="s">
        <v>461</v>
      </c>
      <c r="Q426" t="s">
        <v>450</v>
      </c>
      <c r="R426" t="s">
        <v>451</v>
      </c>
      <c r="S426" t="s">
        <v>435</v>
      </c>
      <c r="T426" t="s">
        <v>417</v>
      </c>
      <c r="U426" t="s">
        <v>445</v>
      </c>
      <c r="V426" t="s">
        <v>445</v>
      </c>
      <c r="W426" t="s">
        <v>593</v>
      </c>
      <c r="X426" t="s">
        <v>461</v>
      </c>
      <c r="Y426" t="s">
        <v>413</v>
      </c>
      <c r="Z426" t="s">
        <v>450</v>
      </c>
      <c r="AA426" t="s">
        <v>445</v>
      </c>
      <c r="AB426" t="s">
        <v>416</v>
      </c>
      <c r="AC426" t="s">
        <v>444</v>
      </c>
      <c r="AD426" t="s">
        <v>413</v>
      </c>
      <c r="AE426" t="s">
        <v>413</v>
      </c>
      <c r="AF426" t="s">
        <v>444</v>
      </c>
      <c r="AG426" t="s">
        <v>451</v>
      </c>
      <c r="AH426" t="s">
        <v>447</v>
      </c>
      <c r="AI426" t="s">
        <v>447</v>
      </c>
      <c r="AJ426" t="s">
        <v>427</v>
      </c>
      <c r="AK426" t="s">
        <v>461</v>
      </c>
      <c r="AL426" t="s">
        <v>447</v>
      </c>
      <c r="AM426" t="s">
        <v>450</v>
      </c>
      <c r="AN426" t="s">
        <v>593</v>
      </c>
      <c r="AO426" t="s">
        <v>658</v>
      </c>
      <c r="AP426" t="s">
        <v>593</v>
      </c>
      <c r="AQ426" t="s">
        <v>416</v>
      </c>
      <c r="AR426" t="s">
        <v>416</v>
      </c>
      <c r="AS426" t="s">
        <v>427</v>
      </c>
      <c r="AT426" t="s">
        <v>413</v>
      </c>
      <c r="AU426" t="s">
        <v>423</v>
      </c>
      <c r="AV426" t="s">
        <v>427</v>
      </c>
      <c r="AW426" t="s">
        <v>427</v>
      </c>
      <c r="AX426" t="s">
        <v>428</v>
      </c>
      <c r="AY426" t="s">
        <v>468</v>
      </c>
      <c r="AZ426" t="s">
        <v>593</v>
      </c>
      <c r="BA426" t="s">
        <v>427</v>
      </c>
      <c r="BB426" t="s">
        <v>468</v>
      </c>
      <c r="BC426" t="s">
        <v>428</v>
      </c>
      <c r="BD426" t="s">
        <v>464</v>
      </c>
      <c r="BE426" t="s">
        <v>445</v>
      </c>
      <c r="BF426" t="s">
        <v>445</v>
      </c>
      <c r="BG426" t="s">
        <v>444</v>
      </c>
      <c r="BH426" t="s">
        <v>593</v>
      </c>
      <c r="BI426" t="s">
        <v>428</v>
      </c>
      <c r="BJ426" t="s">
        <v>427</v>
      </c>
      <c r="BK426" t="s">
        <v>428</v>
      </c>
      <c r="BL426" t="s">
        <v>593</v>
      </c>
      <c r="BM426" t="s">
        <v>468</v>
      </c>
      <c r="BN426" t="s">
        <v>452</v>
      </c>
      <c r="BO426" t="s">
        <v>593</v>
      </c>
      <c r="BP426" t="s">
        <v>428</v>
      </c>
      <c r="BQ426" t="s">
        <v>410</v>
      </c>
      <c r="BR426" t="s">
        <v>428</v>
      </c>
      <c r="BS426" t="s">
        <v>416</v>
      </c>
      <c r="BT426" t="s">
        <v>445</v>
      </c>
      <c r="BU426" t="s">
        <v>445</v>
      </c>
      <c r="BV426" t="s">
        <v>450</v>
      </c>
      <c r="BW426" t="s">
        <v>461</v>
      </c>
      <c r="BX426" t="s">
        <v>427</v>
      </c>
      <c r="BY426" t="s">
        <v>464</v>
      </c>
      <c r="BZ426" t="s">
        <v>428</v>
      </c>
      <c r="CA426" t="s">
        <v>417</v>
      </c>
      <c r="CB426" t="s">
        <v>660</v>
      </c>
      <c r="CC426" t="s">
        <v>413</v>
      </c>
      <c r="CD426" t="s">
        <v>445</v>
      </c>
      <c r="CE426" t="s">
        <v>423</v>
      </c>
      <c r="CF426" t="s">
        <v>450</v>
      </c>
      <c r="CG426" t="s">
        <v>593</v>
      </c>
    </row>
    <row r="427" spans="1:85">
      <c r="A427">
        <v>20150130</v>
      </c>
      <c r="B427" t="s">
        <v>593</v>
      </c>
      <c r="C427" t="s">
        <v>452</v>
      </c>
      <c r="D427" t="s">
        <v>445</v>
      </c>
      <c r="E427" t="s">
        <v>445</v>
      </c>
      <c r="F427" t="s">
        <v>593</v>
      </c>
      <c r="G427" t="s">
        <v>416</v>
      </c>
      <c r="H427" t="s">
        <v>428</v>
      </c>
      <c r="I427" t="s">
        <v>450</v>
      </c>
      <c r="J427" t="s">
        <v>428</v>
      </c>
      <c r="K427" t="s">
        <v>593</v>
      </c>
      <c r="L427" t="s">
        <v>445</v>
      </c>
      <c r="M427" t="s">
        <v>445</v>
      </c>
      <c r="N427" t="s">
        <v>413</v>
      </c>
      <c r="O427" t="s">
        <v>461</v>
      </c>
      <c r="P427" t="s">
        <v>461</v>
      </c>
      <c r="Q427" t="s">
        <v>450</v>
      </c>
      <c r="R427" t="s">
        <v>451</v>
      </c>
      <c r="S427" t="s">
        <v>435</v>
      </c>
      <c r="T427" t="s">
        <v>417</v>
      </c>
      <c r="U427" t="s">
        <v>445</v>
      </c>
      <c r="V427" t="s">
        <v>445</v>
      </c>
      <c r="W427" t="s">
        <v>593</v>
      </c>
      <c r="X427" t="s">
        <v>461</v>
      </c>
      <c r="Y427" t="s">
        <v>413</v>
      </c>
      <c r="Z427" t="s">
        <v>450</v>
      </c>
      <c r="AA427" t="s">
        <v>445</v>
      </c>
      <c r="AB427" t="s">
        <v>416</v>
      </c>
      <c r="AC427" t="s">
        <v>444</v>
      </c>
      <c r="AD427" t="s">
        <v>413</v>
      </c>
      <c r="AE427" t="s">
        <v>413</v>
      </c>
      <c r="AF427" t="s">
        <v>444</v>
      </c>
      <c r="AG427" t="s">
        <v>451</v>
      </c>
      <c r="AH427" t="s">
        <v>447</v>
      </c>
      <c r="AI427" t="s">
        <v>447</v>
      </c>
      <c r="AJ427" t="s">
        <v>427</v>
      </c>
      <c r="AK427" t="s">
        <v>461</v>
      </c>
      <c r="AL427" t="s">
        <v>447</v>
      </c>
      <c r="AM427" t="s">
        <v>450</v>
      </c>
      <c r="AN427" t="s">
        <v>593</v>
      </c>
      <c r="AO427" t="s">
        <v>658</v>
      </c>
      <c r="AP427" t="s">
        <v>593</v>
      </c>
      <c r="AQ427" t="s">
        <v>416</v>
      </c>
      <c r="AR427" t="s">
        <v>416</v>
      </c>
      <c r="AS427" t="s">
        <v>427</v>
      </c>
      <c r="AT427" t="s">
        <v>413</v>
      </c>
      <c r="AU427" t="s">
        <v>423</v>
      </c>
      <c r="AV427" t="s">
        <v>427</v>
      </c>
      <c r="AW427" t="s">
        <v>427</v>
      </c>
      <c r="AX427" t="s">
        <v>428</v>
      </c>
      <c r="AY427" t="s">
        <v>468</v>
      </c>
      <c r="AZ427" t="s">
        <v>593</v>
      </c>
      <c r="BA427" t="s">
        <v>427</v>
      </c>
      <c r="BB427" t="s">
        <v>468</v>
      </c>
      <c r="BC427" t="s">
        <v>428</v>
      </c>
      <c r="BD427" t="s">
        <v>464</v>
      </c>
      <c r="BE427" t="s">
        <v>445</v>
      </c>
      <c r="BF427" t="s">
        <v>445</v>
      </c>
      <c r="BG427" t="s">
        <v>444</v>
      </c>
      <c r="BH427" t="s">
        <v>593</v>
      </c>
      <c r="BI427" t="s">
        <v>428</v>
      </c>
      <c r="BJ427" t="s">
        <v>427</v>
      </c>
      <c r="BK427" t="s">
        <v>428</v>
      </c>
      <c r="BL427" t="s">
        <v>593</v>
      </c>
      <c r="BM427" t="s">
        <v>468</v>
      </c>
      <c r="BN427" t="s">
        <v>452</v>
      </c>
      <c r="BO427" t="s">
        <v>593</v>
      </c>
      <c r="BP427" t="s">
        <v>428</v>
      </c>
      <c r="BQ427" t="s">
        <v>410</v>
      </c>
      <c r="BR427" t="s">
        <v>447</v>
      </c>
      <c r="BS427" t="s">
        <v>416</v>
      </c>
      <c r="BT427" t="s">
        <v>445</v>
      </c>
      <c r="BU427" t="s">
        <v>445</v>
      </c>
      <c r="BV427" t="s">
        <v>450</v>
      </c>
      <c r="BW427" t="s">
        <v>461</v>
      </c>
      <c r="BX427" t="s">
        <v>427</v>
      </c>
      <c r="BY427" t="s">
        <v>464</v>
      </c>
      <c r="BZ427" t="s">
        <v>428</v>
      </c>
      <c r="CA427" t="s">
        <v>417</v>
      </c>
      <c r="CB427" t="s">
        <v>660</v>
      </c>
      <c r="CC427" t="s">
        <v>413</v>
      </c>
      <c r="CD427" t="s">
        <v>445</v>
      </c>
      <c r="CE427" t="s">
        <v>423</v>
      </c>
      <c r="CF427" t="s">
        <v>450</v>
      </c>
      <c r="CG427" t="s">
        <v>593</v>
      </c>
    </row>
    <row r="428" spans="1:85">
      <c r="A428">
        <v>20150227</v>
      </c>
      <c r="B428" t="s">
        <v>593</v>
      </c>
      <c r="C428" t="s">
        <v>452</v>
      </c>
      <c r="D428" t="s">
        <v>444</v>
      </c>
      <c r="E428" t="s">
        <v>445</v>
      </c>
      <c r="F428" t="s">
        <v>593</v>
      </c>
      <c r="G428" t="s">
        <v>416</v>
      </c>
      <c r="H428" t="s">
        <v>428</v>
      </c>
      <c r="I428" t="s">
        <v>450</v>
      </c>
      <c r="J428" t="s">
        <v>428</v>
      </c>
      <c r="K428" t="s">
        <v>593</v>
      </c>
      <c r="L428" t="s">
        <v>445</v>
      </c>
      <c r="M428" t="s">
        <v>445</v>
      </c>
      <c r="N428" t="s">
        <v>413</v>
      </c>
      <c r="O428" t="s">
        <v>461</v>
      </c>
      <c r="P428" t="s">
        <v>461</v>
      </c>
      <c r="Q428" t="s">
        <v>450</v>
      </c>
      <c r="R428" t="s">
        <v>451</v>
      </c>
      <c r="S428" t="s">
        <v>435</v>
      </c>
      <c r="T428" t="s">
        <v>417</v>
      </c>
      <c r="U428" t="s">
        <v>445</v>
      </c>
      <c r="V428" t="s">
        <v>445</v>
      </c>
      <c r="W428" t="s">
        <v>593</v>
      </c>
      <c r="X428" t="s">
        <v>461</v>
      </c>
      <c r="Y428" t="s">
        <v>413</v>
      </c>
      <c r="Z428" t="s">
        <v>450</v>
      </c>
      <c r="AA428" t="s">
        <v>445</v>
      </c>
      <c r="AB428" t="s">
        <v>416</v>
      </c>
      <c r="AC428" t="s">
        <v>444</v>
      </c>
      <c r="AD428" t="s">
        <v>413</v>
      </c>
      <c r="AE428" t="s">
        <v>413</v>
      </c>
      <c r="AF428" t="s">
        <v>444</v>
      </c>
      <c r="AG428" t="s">
        <v>451</v>
      </c>
      <c r="AH428" t="s">
        <v>447</v>
      </c>
      <c r="AI428" t="s">
        <v>447</v>
      </c>
      <c r="AJ428" t="s">
        <v>427</v>
      </c>
      <c r="AK428" t="s">
        <v>461</v>
      </c>
      <c r="AL428" t="s">
        <v>447</v>
      </c>
      <c r="AM428" t="s">
        <v>450</v>
      </c>
      <c r="AN428" t="s">
        <v>593</v>
      </c>
      <c r="AO428" t="s">
        <v>658</v>
      </c>
      <c r="AP428" t="s">
        <v>593</v>
      </c>
      <c r="AQ428" t="s">
        <v>416</v>
      </c>
      <c r="AR428" t="s">
        <v>416</v>
      </c>
      <c r="AS428" t="s">
        <v>427</v>
      </c>
      <c r="AT428" t="s">
        <v>413</v>
      </c>
      <c r="AU428" t="s">
        <v>423</v>
      </c>
      <c r="AV428" t="s">
        <v>427</v>
      </c>
      <c r="AW428" t="s">
        <v>427</v>
      </c>
      <c r="AX428" t="s">
        <v>428</v>
      </c>
      <c r="AY428" t="s">
        <v>468</v>
      </c>
      <c r="AZ428" t="s">
        <v>593</v>
      </c>
      <c r="BA428" t="s">
        <v>427</v>
      </c>
      <c r="BB428" t="s">
        <v>468</v>
      </c>
      <c r="BC428" t="s">
        <v>428</v>
      </c>
      <c r="BD428" t="s">
        <v>464</v>
      </c>
      <c r="BE428" t="s">
        <v>445</v>
      </c>
      <c r="BF428" t="s">
        <v>445</v>
      </c>
      <c r="BG428" t="s">
        <v>444</v>
      </c>
      <c r="BH428" t="s">
        <v>593</v>
      </c>
      <c r="BI428" t="s">
        <v>428</v>
      </c>
      <c r="BJ428" t="s">
        <v>427</v>
      </c>
      <c r="BK428" t="s">
        <v>428</v>
      </c>
      <c r="BL428" t="s">
        <v>593</v>
      </c>
      <c r="BM428" t="s">
        <v>468</v>
      </c>
      <c r="BN428" t="s">
        <v>452</v>
      </c>
      <c r="BO428" t="s">
        <v>593</v>
      </c>
      <c r="BP428" t="s">
        <v>428</v>
      </c>
      <c r="BQ428" t="s">
        <v>410</v>
      </c>
      <c r="BR428" t="s">
        <v>447</v>
      </c>
      <c r="BS428" t="s">
        <v>416</v>
      </c>
      <c r="BT428" t="s">
        <v>445</v>
      </c>
      <c r="BU428" t="s">
        <v>445</v>
      </c>
      <c r="BV428" t="s">
        <v>450</v>
      </c>
      <c r="BW428" t="s">
        <v>461</v>
      </c>
      <c r="BX428" t="s">
        <v>427</v>
      </c>
      <c r="BY428" t="s">
        <v>464</v>
      </c>
      <c r="BZ428" t="s">
        <v>428</v>
      </c>
      <c r="CA428" t="s">
        <v>417</v>
      </c>
      <c r="CB428" t="s">
        <v>660</v>
      </c>
      <c r="CC428" t="s">
        <v>410</v>
      </c>
      <c r="CD428" t="s">
        <v>445</v>
      </c>
      <c r="CE428" t="s">
        <v>423</v>
      </c>
      <c r="CF428" t="s">
        <v>450</v>
      </c>
      <c r="CG428" t="s">
        <v>593</v>
      </c>
    </row>
    <row r="429" spans="1:85">
      <c r="A429">
        <v>20150331</v>
      </c>
      <c r="B429" t="s">
        <v>593</v>
      </c>
      <c r="C429" t="s">
        <v>452</v>
      </c>
      <c r="D429" t="s">
        <v>444</v>
      </c>
      <c r="E429" t="s">
        <v>445</v>
      </c>
      <c r="F429" t="s">
        <v>593</v>
      </c>
      <c r="G429" t="s">
        <v>416</v>
      </c>
      <c r="H429" t="s">
        <v>428</v>
      </c>
      <c r="I429" t="s">
        <v>450</v>
      </c>
      <c r="J429" t="s">
        <v>428</v>
      </c>
      <c r="K429" t="s">
        <v>593</v>
      </c>
      <c r="L429" t="s">
        <v>445</v>
      </c>
      <c r="M429" t="s">
        <v>445</v>
      </c>
      <c r="N429" t="s">
        <v>413</v>
      </c>
      <c r="O429" t="s">
        <v>461</v>
      </c>
      <c r="P429" t="s">
        <v>461</v>
      </c>
      <c r="Q429" t="s">
        <v>450</v>
      </c>
      <c r="R429" t="s">
        <v>451</v>
      </c>
      <c r="S429" t="s">
        <v>435</v>
      </c>
      <c r="T429" t="s">
        <v>417</v>
      </c>
      <c r="U429" t="s">
        <v>445</v>
      </c>
      <c r="V429" t="s">
        <v>445</v>
      </c>
      <c r="W429" t="s">
        <v>593</v>
      </c>
      <c r="X429" t="s">
        <v>461</v>
      </c>
      <c r="Y429" t="s">
        <v>413</v>
      </c>
      <c r="Z429" t="s">
        <v>450</v>
      </c>
      <c r="AA429" t="s">
        <v>445</v>
      </c>
      <c r="AB429" t="s">
        <v>416</v>
      </c>
      <c r="AC429" t="s">
        <v>444</v>
      </c>
      <c r="AD429" t="s">
        <v>413</v>
      </c>
      <c r="AE429" t="s">
        <v>660</v>
      </c>
      <c r="AF429" t="s">
        <v>444</v>
      </c>
      <c r="AG429" t="s">
        <v>451</v>
      </c>
      <c r="AH429" t="s">
        <v>447</v>
      </c>
      <c r="AI429" t="s">
        <v>447</v>
      </c>
      <c r="AJ429" t="s">
        <v>427</v>
      </c>
      <c r="AK429" t="s">
        <v>461</v>
      </c>
      <c r="AL429" t="s">
        <v>447</v>
      </c>
      <c r="AM429" t="s">
        <v>450</v>
      </c>
      <c r="AN429" t="s">
        <v>593</v>
      </c>
      <c r="AO429" t="s">
        <v>658</v>
      </c>
      <c r="AP429" t="s">
        <v>593</v>
      </c>
      <c r="AQ429" t="s">
        <v>416</v>
      </c>
      <c r="AR429" t="s">
        <v>416</v>
      </c>
      <c r="AS429" t="s">
        <v>427</v>
      </c>
      <c r="AT429" t="s">
        <v>413</v>
      </c>
      <c r="AU429" t="s">
        <v>423</v>
      </c>
      <c r="AV429" t="s">
        <v>427</v>
      </c>
      <c r="AW429" t="s">
        <v>427</v>
      </c>
      <c r="AX429" t="s">
        <v>428</v>
      </c>
      <c r="AY429" t="s">
        <v>468</v>
      </c>
      <c r="AZ429" t="s">
        <v>593</v>
      </c>
      <c r="BA429" t="s">
        <v>427</v>
      </c>
      <c r="BB429" t="s">
        <v>468</v>
      </c>
      <c r="BC429" t="s">
        <v>428</v>
      </c>
      <c r="BD429" t="s">
        <v>464</v>
      </c>
      <c r="BE429" t="s">
        <v>445</v>
      </c>
      <c r="BF429" t="s">
        <v>445</v>
      </c>
      <c r="BG429" t="s">
        <v>444</v>
      </c>
      <c r="BH429" t="s">
        <v>593</v>
      </c>
      <c r="BI429" t="s">
        <v>428</v>
      </c>
      <c r="BJ429" t="s">
        <v>427</v>
      </c>
      <c r="BK429" t="s">
        <v>428</v>
      </c>
      <c r="BL429" t="s">
        <v>593</v>
      </c>
      <c r="BM429" t="s">
        <v>468</v>
      </c>
      <c r="BN429" t="s">
        <v>452</v>
      </c>
      <c r="BO429" t="s">
        <v>593</v>
      </c>
      <c r="BP429" t="s">
        <v>428</v>
      </c>
      <c r="BQ429" t="s">
        <v>410</v>
      </c>
      <c r="BR429" t="s">
        <v>447</v>
      </c>
      <c r="BS429" t="s">
        <v>416</v>
      </c>
      <c r="BT429" t="s">
        <v>445</v>
      </c>
      <c r="BU429" t="s">
        <v>445</v>
      </c>
      <c r="BV429" t="s">
        <v>450</v>
      </c>
      <c r="BW429" t="s">
        <v>461</v>
      </c>
      <c r="BX429" t="s">
        <v>427</v>
      </c>
      <c r="BY429" t="s">
        <v>464</v>
      </c>
      <c r="BZ429" t="s">
        <v>428</v>
      </c>
      <c r="CA429" t="s">
        <v>417</v>
      </c>
      <c r="CB429" t="s">
        <v>660</v>
      </c>
      <c r="CC429" t="s">
        <v>410</v>
      </c>
      <c r="CD429" t="s">
        <v>445</v>
      </c>
      <c r="CE429" t="s">
        <v>423</v>
      </c>
      <c r="CF429" t="s">
        <v>450</v>
      </c>
      <c r="CG429" t="s">
        <v>593</v>
      </c>
    </row>
    <row r="430" spans="1:85">
      <c r="A430">
        <v>20150430</v>
      </c>
      <c r="B430" t="s">
        <v>593</v>
      </c>
      <c r="C430" t="s">
        <v>452</v>
      </c>
      <c r="D430" t="s">
        <v>444</v>
      </c>
      <c r="E430" t="s">
        <v>445</v>
      </c>
      <c r="F430" t="s">
        <v>593</v>
      </c>
      <c r="G430" t="s">
        <v>416</v>
      </c>
      <c r="H430" t="s">
        <v>428</v>
      </c>
      <c r="I430" t="s">
        <v>450</v>
      </c>
      <c r="J430" t="s">
        <v>428</v>
      </c>
      <c r="K430" t="s">
        <v>593</v>
      </c>
      <c r="L430" t="s">
        <v>445</v>
      </c>
      <c r="M430" t="s">
        <v>445</v>
      </c>
      <c r="N430" t="s">
        <v>413</v>
      </c>
      <c r="O430" t="s">
        <v>461</v>
      </c>
      <c r="P430" t="s">
        <v>461</v>
      </c>
      <c r="Q430" t="s">
        <v>450</v>
      </c>
      <c r="R430" t="s">
        <v>451</v>
      </c>
      <c r="S430" t="s">
        <v>435</v>
      </c>
      <c r="T430" t="s">
        <v>417</v>
      </c>
      <c r="U430" t="s">
        <v>445</v>
      </c>
      <c r="V430" t="s">
        <v>445</v>
      </c>
      <c r="W430" t="s">
        <v>593</v>
      </c>
      <c r="X430" t="s">
        <v>461</v>
      </c>
      <c r="Y430" t="s">
        <v>413</v>
      </c>
      <c r="Z430" t="s">
        <v>450</v>
      </c>
      <c r="AA430" t="s">
        <v>445</v>
      </c>
      <c r="AB430" t="s">
        <v>416</v>
      </c>
      <c r="AC430" t="s">
        <v>444</v>
      </c>
      <c r="AD430" t="s">
        <v>413</v>
      </c>
      <c r="AE430" t="s">
        <v>660</v>
      </c>
      <c r="AF430" t="s">
        <v>444</v>
      </c>
      <c r="AG430" t="s">
        <v>451</v>
      </c>
      <c r="AH430" t="s">
        <v>447</v>
      </c>
      <c r="AI430" t="s">
        <v>447</v>
      </c>
      <c r="AJ430" t="s">
        <v>427</v>
      </c>
      <c r="AK430" t="s">
        <v>461</v>
      </c>
      <c r="AL430" t="s">
        <v>447</v>
      </c>
      <c r="AM430" t="s">
        <v>450</v>
      </c>
      <c r="AN430" t="s">
        <v>593</v>
      </c>
      <c r="AO430" t="s">
        <v>468</v>
      </c>
      <c r="AP430" t="s">
        <v>593</v>
      </c>
      <c r="AQ430" t="s">
        <v>416</v>
      </c>
      <c r="AR430" t="s">
        <v>416</v>
      </c>
      <c r="AS430" t="s">
        <v>427</v>
      </c>
      <c r="AT430" t="s">
        <v>413</v>
      </c>
      <c r="AU430" t="s">
        <v>423</v>
      </c>
      <c r="AV430" t="s">
        <v>427</v>
      </c>
      <c r="AW430" t="s">
        <v>427</v>
      </c>
      <c r="AX430" t="s">
        <v>428</v>
      </c>
      <c r="AY430" t="s">
        <v>468</v>
      </c>
      <c r="AZ430" t="s">
        <v>593</v>
      </c>
      <c r="BA430" t="s">
        <v>427</v>
      </c>
      <c r="BB430" t="s">
        <v>468</v>
      </c>
      <c r="BC430" t="s">
        <v>428</v>
      </c>
      <c r="BD430" t="s">
        <v>464</v>
      </c>
      <c r="BE430" t="s">
        <v>445</v>
      </c>
      <c r="BF430" t="s">
        <v>445</v>
      </c>
      <c r="BG430" t="s">
        <v>444</v>
      </c>
      <c r="BH430" t="s">
        <v>593</v>
      </c>
      <c r="BI430" t="s">
        <v>428</v>
      </c>
      <c r="BJ430" t="s">
        <v>427</v>
      </c>
      <c r="BK430" t="s">
        <v>428</v>
      </c>
      <c r="BL430" t="s">
        <v>593</v>
      </c>
      <c r="BM430" t="s">
        <v>468</v>
      </c>
      <c r="BN430" t="s">
        <v>452</v>
      </c>
      <c r="BO430" t="s">
        <v>593</v>
      </c>
      <c r="BP430" t="s">
        <v>428</v>
      </c>
      <c r="BQ430" t="s">
        <v>410</v>
      </c>
      <c r="BR430" t="s">
        <v>447</v>
      </c>
      <c r="BS430" t="s">
        <v>416</v>
      </c>
      <c r="BT430" t="s">
        <v>445</v>
      </c>
      <c r="BU430" t="s">
        <v>445</v>
      </c>
      <c r="BV430" t="s">
        <v>450</v>
      </c>
      <c r="BW430" t="s">
        <v>461</v>
      </c>
      <c r="BX430" t="s">
        <v>427</v>
      </c>
      <c r="BY430" t="s">
        <v>464</v>
      </c>
      <c r="BZ430" t="s">
        <v>428</v>
      </c>
      <c r="CA430" t="s">
        <v>417</v>
      </c>
      <c r="CB430" t="s">
        <v>660</v>
      </c>
      <c r="CC430" t="s">
        <v>410</v>
      </c>
      <c r="CD430" t="s">
        <v>445</v>
      </c>
      <c r="CE430" t="s">
        <v>423</v>
      </c>
      <c r="CF430" t="s">
        <v>450</v>
      </c>
      <c r="CG430" t="s">
        <v>593</v>
      </c>
    </row>
    <row r="431" spans="1:85">
      <c r="A431">
        <v>20150529</v>
      </c>
      <c r="B431" t="s">
        <v>593</v>
      </c>
      <c r="C431" t="s">
        <v>452</v>
      </c>
      <c r="D431" t="s">
        <v>444</v>
      </c>
      <c r="E431" t="s">
        <v>445</v>
      </c>
      <c r="F431" t="s">
        <v>593</v>
      </c>
      <c r="G431" t="s">
        <v>416</v>
      </c>
      <c r="H431" t="s">
        <v>428</v>
      </c>
      <c r="I431" t="s">
        <v>450</v>
      </c>
      <c r="J431" t="s">
        <v>428</v>
      </c>
      <c r="K431" t="s">
        <v>593</v>
      </c>
      <c r="L431" t="s">
        <v>445</v>
      </c>
      <c r="M431" t="s">
        <v>445</v>
      </c>
      <c r="N431" t="s">
        <v>413</v>
      </c>
      <c r="O431" t="s">
        <v>461</v>
      </c>
      <c r="P431" t="s">
        <v>461</v>
      </c>
      <c r="Q431" t="s">
        <v>450</v>
      </c>
      <c r="R431" t="s">
        <v>451</v>
      </c>
      <c r="S431" t="s">
        <v>435</v>
      </c>
      <c r="T431" t="s">
        <v>417</v>
      </c>
      <c r="U431" t="s">
        <v>445</v>
      </c>
      <c r="V431" t="s">
        <v>445</v>
      </c>
      <c r="W431" t="s">
        <v>593</v>
      </c>
      <c r="X431" t="s">
        <v>461</v>
      </c>
      <c r="Y431" t="s">
        <v>413</v>
      </c>
      <c r="Z431" t="s">
        <v>450</v>
      </c>
      <c r="AA431" t="s">
        <v>445</v>
      </c>
      <c r="AB431" t="s">
        <v>416</v>
      </c>
      <c r="AC431" t="s">
        <v>444</v>
      </c>
      <c r="AD431" t="s">
        <v>413</v>
      </c>
      <c r="AE431" t="s">
        <v>660</v>
      </c>
      <c r="AF431" t="s">
        <v>444</v>
      </c>
      <c r="AG431" t="s">
        <v>451</v>
      </c>
      <c r="AH431" t="s">
        <v>447</v>
      </c>
      <c r="AI431" t="s">
        <v>447</v>
      </c>
      <c r="AJ431" t="s">
        <v>427</v>
      </c>
      <c r="AK431" t="s">
        <v>461</v>
      </c>
      <c r="AL431" t="s">
        <v>447</v>
      </c>
      <c r="AM431" t="s">
        <v>450</v>
      </c>
      <c r="AN431" t="s">
        <v>593</v>
      </c>
      <c r="AO431" t="s">
        <v>468</v>
      </c>
      <c r="AP431" t="s">
        <v>593</v>
      </c>
      <c r="AQ431" t="s">
        <v>416</v>
      </c>
      <c r="AR431" t="s">
        <v>416</v>
      </c>
      <c r="AS431" t="s">
        <v>427</v>
      </c>
      <c r="AT431" t="s">
        <v>413</v>
      </c>
      <c r="AU431" t="s">
        <v>423</v>
      </c>
      <c r="AV431" t="s">
        <v>427</v>
      </c>
      <c r="AW431" t="s">
        <v>427</v>
      </c>
      <c r="AX431" t="s">
        <v>428</v>
      </c>
      <c r="AY431" t="s">
        <v>468</v>
      </c>
      <c r="AZ431" t="s">
        <v>593</v>
      </c>
      <c r="BA431" t="s">
        <v>427</v>
      </c>
      <c r="BB431" t="s">
        <v>468</v>
      </c>
      <c r="BC431" t="s">
        <v>428</v>
      </c>
      <c r="BD431" t="s">
        <v>464</v>
      </c>
      <c r="BE431" t="s">
        <v>445</v>
      </c>
      <c r="BF431" t="s">
        <v>445</v>
      </c>
      <c r="BG431" t="s">
        <v>444</v>
      </c>
      <c r="BH431" t="s">
        <v>593</v>
      </c>
      <c r="BI431" t="s">
        <v>428</v>
      </c>
      <c r="BJ431" t="s">
        <v>427</v>
      </c>
      <c r="BK431" t="s">
        <v>428</v>
      </c>
      <c r="BL431" t="s">
        <v>593</v>
      </c>
      <c r="BM431" t="s">
        <v>468</v>
      </c>
      <c r="BN431" t="s">
        <v>452</v>
      </c>
      <c r="BO431" t="s">
        <v>593</v>
      </c>
      <c r="BP431" t="s">
        <v>428</v>
      </c>
      <c r="BQ431" t="s">
        <v>410</v>
      </c>
      <c r="BR431" t="s">
        <v>447</v>
      </c>
      <c r="BS431" t="s">
        <v>416</v>
      </c>
      <c r="BT431" t="s">
        <v>445</v>
      </c>
      <c r="BU431" t="s">
        <v>445</v>
      </c>
      <c r="BV431" t="s">
        <v>450</v>
      </c>
      <c r="BW431" t="s">
        <v>461</v>
      </c>
      <c r="BX431" t="s">
        <v>427</v>
      </c>
      <c r="BY431" t="s">
        <v>464</v>
      </c>
      <c r="BZ431" t="s">
        <v>428</v>
      </c>
      <c r="CA431" t="s">
        <v>417</v>
      </c>
      <c r="CB431" t="s">
        <v>660</v>
      </c>
      <c r="CC431" t="s">
        <v>410</v>
      </c>
      <c r="CD431" t="s">
        <v>445</v>
      </c>
      <c r="CE431" t="s">
        <v>423</v>
      </c>
      <c r="CF431" t="s">
        <v>450</v>
      </c>
      <c r="CG431" t="s">
        <v>593</v>
      </c>
    </row>
    <row r="432" spans="1:85">
      <c r="A432">
        <v>20150630</v>
      </c>
      <c r="B432" t="s">
        <v>593</v>
      </c>
      <c r="C432" t="s">
        <v>452</v>
      </c>
      <c r="D432" t="s">
        <v>444</v>
      </c>
      <c r="E432" t="s">
        <v>445</v>
      </c>
      <c r="F432" t="s">
        <v>593</v>
      </c>
      <c r="G432" t="s">
        <v>416</v>
      </c>
      <c r="H432" t="s">
        <v>428</v>
      </c>
      <c r="I432" t="s">
        <v>428</v>
      </c>
      <c r="J432" t="s">
        <v>428</v>
      </c>
      <c r="K432" t="s">
        <v>593</v>
      </c>
      <c r="L432" t="s">
        <v>445</v>
      </c>
      <c r="M432" t="s">
        <v>445</v>
      </c>
      <c r="N432" t="s">
        <v>413</v>
      </c>
      <c r="O432" t="s">
        <v>461</v>
      </c>
      <c r="P432" t="s">
        <v>461</v>
      </c>
      <c r="Q432" t="s">
        <v>450</v>
      </c>
      <c r="R432" t="s">
        <v>451</v>
      </c>
      <c r="S432" t="s">
        <v>435</v>
      </c>
      <c r="T432" t="s">
        <v>417</v>
      </c>
      <c r="U432" t="s">
        <v>445</v>
      </c>
      <c r="V432" t="s">
        <v>445</v>
      </c>
      <c r="W432" t="s">
        <v>593</v>
      </c>
      <c r="X432" t="s">
        <v>461</v>
      </c>
      <c r="Y432" t="s">
        <v>413</v>
      </c>
      <c r="Z432" t="s">
        <v>450</v>
      </c>
      <c r="AA432" t="s">
        <v>445</v>
      </c>
      <c r="AB432" t="s">
        <v>416</v>
      </c>
      <c r="AC432" t="s">
        <v>444</v>
      </c>
      <c r="AD432" t="s">
        <v>413</v>
      </c>
      <c r="AE432" t="s">
        <v>491</v>
      </c>
      <c r="AF432" t="s">
        <v>444</v>
      </c>
      <c r="AG432" t="s">
        <v>451</v>
      </c>
      <c r="AH432" t="s">
        <v>447</v>
      </c>
      <c r="AI432" t="s">
        <v>447</v>
      </c>
      <c r="AJ432" t="s">
        <v>427</v>
      </c>
      <c r="AK432" t="s">
        <v>461</v>
      </c>
      <c r="AL432" t="s">
        <v>447</v>
      </c>
      <c r="AM432" t="s">
        <v>450</v>
      </c>
      <c r="AN432" t="s">
        <v>593</v>
      </c>
      <c r="AO432" t="s">
        <v>468</v>
      </c>
      <c r="AP432" t="s">
        <v>593</v>
      </c>
      <c r="AQ432" t="s">
        <v>416</v>
      </c>
      <c r="AR432" t="s">
        <v>416</v>
      </c>
      <c r="AS432" t="s">
        <v>427</v>
      </c>
      <c r="AT432" t="s">
        <v>413</v>
      </c>
      <c r="AU432" t="s">
        <v>423</v>
      </c>
      <c r="AV432" t="s">
        <v>427</v>
      </c>
      <c r="AW432" t="s">
        <v>427</v>
      </c>
      <c r="AX432" t="s">
        <v>428</v>
      </c>
      <c r="AY432" t="s">
        <v>468</v>
      </c>
      <c r="AZ432" t="s">
        <v>593</v>
      </c>
      <c r="BA432" t="s">
        <v>427</v>
      </c>
      <c r="BB432" t="s">
        <v>468</v>
      </c>
      <c r="BC432" t="s">
        <v>428</v>
      </c>
      <c r="BD432" t="s">
        <v>464</v>
      </c>
      <c r="BE432" t="s">
        <v>445</v>
      </c>
      <c r="BF432" t="s">
        <v>445</v>
      </c>
      <c r="BG432" t="s">
        <v>444</v>
      </c>
      <c r="BH432" t="s">
        <v>593</v>
      </c>
      <c r="BI432" t="s">
        <v>428</v>
      </c>
      <c r="BJ432" t="s">
        <v>427</v>
      </c>
      <c r="BK432" t="s">
        <v>428</v>
      </c>
      <c r="BL432" t="s">
        <v>593</v>
      </c>
      <c r="BM432" t="s">
        <v>468</v>
      </c>
      <c r="BN432" t="s">
        <v>452</v>
      </c>
      <c r="BO432" t="s">
        <v>593</v>
      </c>
      <c r="BP432" t="s">
        <v>428</v>
      </c>
      <c r="BQ432" t="s">
        <v>410</v>
      </c>
      <c r="BR432" t="s">
        <v>447</v>
      </c>
      <c r="BS432" t="s">
        <v>416</v>
      </c>
      <c r="BT432" t="s">
        <v>445</v>
      </c>
      <c r="BU432" t="s">
        <v>445</v>
      </c>
      <c r="BV432" t="s">
        <v>450</v>
      </c>
      <c r="BW432" t="s">
        <v>461</v>
      </c>
      <c r="BX432" t="s">
        <v>427</v>
      </c>
      <c r="BY432" t="s">
        <v>464</v>
      </c>
      <c r="BZ432" t="s">
        <v>428</v>
      </c>
      <c r="CA432" t="s">
        <v>417</v>
      </c>
      <c r="CB432" t="s">
        <v>660</v>
      </c>
      <c r="CC432" t="s">
        <v>410</v>
      </c>
      <c r="CD432" t="s">
        <v>445</v>
      </c>
      <c r="CE432" t="s">
        <v>423</v>
      </c>
      <c r="CF432" t="s">
        <v>450</v>
      </c>
      <c r="CG432" t="s">
        <v>593</v>
      </c>
    </row>
    <row r="433" spans="1:85">
      <c r="A433">
        <v>20150731</v>
      </c>
      <c r="B433" t="s">
        <v>593</v>
      </c>
      <c r="C433" t="s">
        <v>452</v>
      </c>
      <c r="D433" t="s">
        <v>444</v>
      </c>
      <c r="E433" t="s">
        <v>445</v>
      </c>
      <c r="F433" t="s">
        <v>593</v>
      </c>
      <c r="G433" t="s">
        <v>416</v>
      </c>
      <c r="H433" t="s">
        <v>428</v>
      </c>
      <c r="I433" t="s">
        <v>428</v>
      </c>
      <c r="J433" t="s">
        <v>428</v>
      </c>
      <c r="K433" t="s">
        <v>593</v>
      </c>
      <c r="L433" t="s">
        <v>445</v>
      </c>
      <c r="M433" t="s">
        <v>445</v>
      </c>
      <c r="N433" t="s">
        <v>413</v>
      </c>
      <c r="O433" t="s">
        <v>461</v>
      </c>
      <c r="P433" t="s">
        <v>461</v>
      </c>
      <c r="Q433" t="s">
        <v>450</v>
      </c>
      <c r="R433" t="s">
        <v>451</v>
      </c>
      <c r="S433" t="s">
        <v>435</v>
      </c>
      <c r="T433" t="s">
        <v>417</v>
      </c>
      <c r="U433" t="s">
        <v>445</v>
      </c>
      <c r="V433" t="s">
        <v>445</v>
      </c>
      <c r="W433" t="s">
        <v>593</v>
      </c>
      <c r="X433" t="s">
        <v>461</v>
      </c>
      <c r="Y433" t="s">
        <v>413</v>
      </c>
      <c r="Z433" t="s">
        <v>450</v>
      </c>
      <c r="AA433" t="s">
        <v>445</v>
      </c>
      <c r="AB433" t="s">
        <v>416</v>
      </c>
      <c r="AC433" t="s">
        <v>444</v>
      </c>
      <c r="AD433" t="s">
        <v>413</v>
      </c>
      <c r="AE433" t="s">
        <v>491</v>
      </c>
      <c r="AF433" t="s">
        <v>444</v>
      </c>
      <c r="AG433" t="s">
        <v>451</v>
      </c>
      <c r="AH433" t="s">
        <v>447</v>
      </c>
      <c r="AI433" t="s">
        <v>447</v>
      </c>
      <c r="AJ433" t="s">
        <v>427</v>
      </c>
      <c r="AK433" t="s">
        <v>461</v>
      </c>
      <c r="AL433" t="s">
        <v>447</v>
      </c>
      <c r="AM433" t="s">
        <v>450</v>
      </c>
      <c r="AN433" t="s">
        <v>593</v>
      </c>
      <c r="AO433" t="s">
        <v>468</v>
      </c>
      <c r="AP433" t="s">
        <v>593</v>
      </c>
      <c r="AQ433" t="s">
        <v>416</v>
      </c>
      <c r="AR433" t="s">
        <v>416</v>
      </c>
      <c r="AS433" t="s">
        <v>427</v>
      </c>
      <c r="AT433" t="s">
        <v>413</v>
      </c>
      <c r="AU433" t="s">
        <v>423</v>
      </c>
      <c r="AV433" t="s">
        <v>427</v>
      </c>
      <c r="AW433" t="s">
        <v>427</v>
      </c>
      <c r="AX433" t="s">
        <v>428</v>
      </c>
      <c r="AY433" t="s">
        <v>468</v>
      </c>
      <c r="AZ433" t="s">
        <v>593</v>
      </c>
      <c r="BA433" t="s">
        <v>427</v>
      </c>
      <c r="BB433" t="s">
        <v>468</v>
      </c>
      <c r="BC433" t="s">
        <v>428</v>
      </c>
      <c r="BD433" t="s">
        <v>464</v>
      </c>
      <c r="BE433" t="s">
        <v>445</v>
      </c>
      <c r="BF433" t="s">
        <v>445</v>
      </c>
      <c r="BG433" t="s">
        <v>444</v>
      </c>
      <c r="BH433" t="s">
        <v>593</v>
      </c>
      <c r="BI433" t="s">
        <v>428</v>
      </c>
      <c r="BJ433" t="s">
        <v>427</v>
      </c>
      <c r="BK433" t="s">
        <v>428</v>
      </c>
      <c r="BL433" t="s">
        <v>593</v>
      </c>
      <c r="BM433" t="s">
        <v>468</v>
      </c>
      <c r="BN433" t="s">
        <v>451</v>
      </c>
      <c r="BO433" t="s">
        <v>593</v>
      </c>
      <c r="BP433" t="s">
        <v>428</v>
      </c>
      <c r="BQ433" t="s">
        <v>410</v>
      </c>
      <c r="BR433" t="s">
        <v>447</v>
      </c>
      <c r="BS433" t="s">
        <v>416</v>
      </c>
      <c r="BT433" t="s">
        <v>445</v>
      </c>
      <c r="BU433" t="s">
        <v>445</v>
      </c>
      <c r="BV433" t="s">
        <v>450</v>
      </c>
      <c r="BW433" t="s">
        <v>461</v>
      </c>
      <c r="BX433" t="s">
        <v>427</v>
      </c>
      <c r="BY433" t="s">
        <v>464</v>
      </c>
      <c r="BZ433" t="s">
        <v>428</v>
      </c>
      <c r="CA433" t="s">
        <v>417</v>
      </c>
      <c r="CB433" t="s">
        <v>660</v>
      </c>
      <c r="CC433" t="s">
        <v>410</v>
      </c>
      <c r="CD433" t="s">
        <v>445</v>
      </c>
      <c r="CE433" t="s">
        <v>423</v>
      </c>
      <c r="CF433" t="s">
        <v>450</v>
      </c>
      <c r="CG433" t="s">
        <v>593</v>
      </c>
    </row>
    <row r="434" spans="1:85">
      <c r="A434">
        <v>20150831</v>
      </c>
      <c r="B434" t="s">
        <v>593</v>
      </c>
      <c r="C434" t="s">
        <v>452</v>
      </c>
      <c r="D434" t="s">
        <v>444</v>
      </c>
      <c r="E434" t="s">
        <v>445</v>
      </c>
      <c r="F434" t="s">
        <v>593</v>
      </c>
      <c r="G434" t="s">
        <v>416</v>
      </c>
      <c r="H434" t="s">
        <v>428</v>
      </c>
      <c r="I434" t="s">
        <v>428</v>
      </c>
      <c r="J434" t="s">
        <v>428</v>
      </c>
      <c r="K434" t="s">
        <v>593</v>
      </c>
      <c r="L434" t="s">
        <v>445</v>
      </c>
      <c r="M434" t="s">
        <v>445</v>
      </c>
      <c r="N434" t="s">
        <v>413</v>
      </c>
      <c r="O434" t="s">
        <v>461</v>
      </c>
      <c r="P434" t="s">
        <v>461</v>
      </c>
      <c r="Q434" t="s">
        <v>450</v>
      </c>
      <c r="R434" t="s">
        <v>451</v>
      </c>
      <c r="S434" t="s">
        <v>435</v>
      </c>
      <c r="T434" t="s">
        <v>417</v>
      </c>
      <c r="U434" t="s">
        <v>445</v>
      </c>
      <c r="V434" t="s">
        <v>445</v>
      </c>
      <c r="W434" t="s">
        <v>593</v>
      </c>
      <c r="X434" t="s">
        <v>461</v>
      </c>
      <c r="Y434" t="s">
        <v>413</v>
      </c>
      <c r="Z434" t="s">
        <v>450</v>
      </c>
      <c r="AA434" t="s">
        <v>445</v>
      </c>
      <c r="AB434" t="s">
        <v>416</v>
      </c>
      <c r="AC434" t="s">
        <v>444</v>
      </c>
      <c r="AD434" t="s">
        <v>413</v>
      </c>
      <c r="AE434" t="s">
        <v>660</v>
      </c>
      <c r="AF434" t="s">
        <v>444</v>
      </c>
      <c r="AG434" t="s">
        <v>451</v>
      </c>
      <c r="AH434" t="s">
        <v>447</v>
      </c>
      <c r="AI434" t="s">
        <v>447</v>
      </c>
      <c r="AJ434" t="s">
        <v>427</v>
      </c>
      <c r="AK434" t="s">
        <v>461</v>
      </c>
      <c r="AL434" t="s">
        <v>447</v>
      </c>
      <c r="AM434" t="s">
        <v>450</v>
      </c>
      <c r="AN434" t="s">
        <v>593</v>
      </c>
      <c r="AO434" t="s">
        <v>468</v>
      </c>
      <c r="AP434" t="s">
        <v>593</v>
      </c>
      <c r="AQ434" t="s">
        <v>416</v>
      </c>
      <c r="AR434" t="s">
        <v>416</v>
      </c>
      <c r="AS434" t="s">
        <v>427</v>
      </c>
      <c r="AT434" t="s">
        <v>413</v>
      </c>
      <c r="AU434" t="s">
        <v>423</v>
      </c>
      <c r="AV434" t="s">
        <v>427</v>
      </c>
      <c r="AW434" t="s">
        <v>427</v>
      </c>
      <c r="AX434" t="s">
        <v>428</v>
      </c>
      <c r="AY434" t="s">
        <v>468</v>
      </c>
      <c r="AZ434" t="s">
        <v>593</v>
      </c>
      <c r="BA434" t="s">
        <v>427</v>
      </c>
      <c r="BB434" t="s">
        <v>468</v>
      </c>
      <c r="BC434" t="s">
        <v>428</v>
      </c>
      <c r="BD434" t="s">
        <v>464</v>
      </c>
      <c r="BE434" t="s">
        <v>445</v>
      </c>
      <c r="BF434" t="s">
        <v>445</v>
      </c>
      <c r="BG434" t="s">
        <v>444</v>
      </c>
      <c r="BH434" t="s">
        <v>593</v>
      </c>
      <c r="BI434" t="s">
        <v>428</v>
      </c>
      <c r="BJ434" t="s">
        <v>427</v>
      </c>
      <c r="BK434" t="s">
        <v>428</v>
      </c>
      <c r="BL434" t="s">
        <v>593</v>
      </c>
      <c r="BM434" t="s">
        <v>468</v>
      </c>
      <c r="BN434" t="s">
        <v>451</v>
      </c>
      <c r="BO434" t="s">
        <v>593</v>
      </c>
      <c r="BP434" t="s">
        <v>428</v>
      </c>
      <c r="BQ434" t="s">
        <v>410</v>
      </c>
      <c r="BR434" t="s">
        <v>447</v>
      </c>
      <c r="BS434" t="s">
        <v>416</v>
      </c>
      <c r="BT434" t="s">
        <v>445</v>
      </c>
      <c r="BU434" t="s">
        <v>445</v>
      </c>
      <c r="BV434" t="s">
        <v>450</v>
      </c>
      <c r="BW434" t="s">
        <v>461</v>
      </c>
      <c r="BX434" t="s">
        <v>427</v>
      </c>
      <c r="BY434" t="s">
        <v>464</v>
      </c>
      <c r="BZ434" t="s">
        <v>428</v>
      </c>
      <c r="CA434" t="s">
        <v>417</v>
      </c>
      <c r="CB434" t="s">
        <v>660</v>
      </c>
      <c r="CC434" t="s">
        <v>410</v>
      </c>
      <c r="CD434" t="s">
        <v>445</v>
      </c>
      <c r="CE434" t="s">
        <v>423</v>
      </c>
      <c r="CF434" t="s">
        <v>450</v>
      </c>
      <c r="CG434" t="s">
        <v>413</v>
      </c>
    </row>
    <row r="435" spans="1:85">
      <c r="A435">
        <v>20150930</v>
      </c>
      <c r="B435" t="s">
        <v>593</v>
      </c>
      <c r="C435" t="s">
        <v>452</v>
      </c>
      <c r="D435" t="s">
        <v>444</v>
      </c>
      <c r="E435" t="s">
        <v>445</v>
      </c>
      <c r="F435" t="s">
        <v>593</v>
      </c>
      <c r="G435" t="s">
        <v>416</v>
      </c>
      <c r="H435" t="s">
        <v>428</v>
      </c>
      <c r="I435" t="s">
        <v>428</v>
      </c>
      <c r="J435" t="s">
        <v>428</v>
      </c>
      <c r="K435" t="s">
        <v>593</v>
      </c>
      <c r="L435" t="s">
        <v>445</v>
      </c>
      <c r="M435" t="s">
        <v>445</v>
      </c>
      <c r="N435" t="s">
        <v>413</v>
      </c>
      <c r="O435" t="s">
        <v>461</v>
      </c>
      <c r="P435" t="s">
        <v>461</v>
      </c>
      <c r="Q435" t="s">
        <v>450</v>
      </c>
      <c r="R435" t="s">
        <v>451</v>
      </c>
      <c r="S435" t="s">
        <v>435</v>
      </c>
      <c r="T435" t="s">
        <v>417</v>
      </c>
      <c r="U435" t="s">
        <v>445</v>
      </c>
      <c r="V435" t="s">
        <v>445</v>
      </c>
      <c r="W435" t="s">
        <v>593</v>
      </c>
      <c r="X435" t="s">
        <v>461</v>
      </c>
      <c r="Y435" t="s">
        <v>413</v>
      </c>
      <c r="Z435" t="s">
        <v>450</v>
      </c>
      <c r="AA435" t="s">
        <v>445</v>
      </c>
      <c r="AB435" t="s">
        <v>416</v>
      </c>
      <c r="AC435" t="s">
        <v>444</v>
      </c>
      <c r="AD435" t="s">
        <v>413</v>
      </c>
      <c r="AE435" t="s">
        <v>660</v>
      </c>
      <c r="AF435" t="s">
        <v>444</v>
      </c>
      <c r="AG435" t="s">
        <v>451</v>
      </c>
      <c r="AH435" t="s">
        <v>447</v>
      </c>
      <c r="AI435" t="s">
        <v>447</v>
      </c>
      <c r="AJ435" t="s">
        <v>427</v>
      </c>
      <c r="AK435" t="s">
        <v>461</v>
      </c>
      <c r="AL435" t="s">
        <v>447</v>
      </c>
      <c r="AM435" t="s">
        <v>450</v>
      </c>
      <c r="AN435" t="s">
        <v>593</v>
      </c>
      <c r="AO435" t="s">
        <v>468</v>
      </c>
      <c r="AP435" t="s">
        <v>593</v>
      </c>
      <c r="AQ435" t="s">
        <v>416</v>
      </c>
      <c r="AR435" t="s">
        <v>416</v>
      </c>
      <c r="AS435" t="s">
        <v>427</v>
      </c>
      <c r="AT435" t="s">
        <v>413</v>
      </c>
      <c r="AU435" t="s">
        <v>423</v>
      </c>
      <c r="AV435" t="s">
        <v>427</v>
      </c>
      <c r="AW435" t="s">
        <v>427</v>
      </c>
      <c r="AX435" t="s">
        <v>428</v>
      </c>
      <c r="AY435" t="s">
        <v>468</v>
      </c>
      <c r="AZ435" t="s">
        <v>593</v>
      </c>
      <c r="BA435" t="s">
        <v>427</v>
      </c>
      <c r="BB435" t="s">
        <v>468</v>
      </c>
      <c r="BC435" t="s">
        <v>428</v>
      </c>
      <c r="BD435" t="s">
        <v>464</v>
      </c>
      <c r="BE435" t="s">
        <v>445</v>
      </c>
      <c r="BF435" t="s">
        <v>445</v>
      </c>
      <c r="BG435" t="s">
        <v>444</v>
      </c>
      <c r="BH435" t="s">
        <v>593</v>
      </c>
      <c r="BI435" t="s">
        <v>428</v>
      </c>
      <c r="BJ435" t="s">
        <v>427</v>
      </c>
      <c r="BK435" t="s">
        <v>428</v>
      </c>
      <c r="BL435" t="s">
        <v>413</v>
      </c>
      <c r="BM435" t="s">
        <v>468</v>
      </c>
      <c r="BN435" t="s">
        <v>451</v>
      </c>
      <c r="BO435" t="s">
        <v>593</v>
      </c>
      <c r="BP435" t="s">
        <v>428</v>
      </c>
      <c r="BQ435" t="s">
        <v>410</v>
      </c>
      <c r="BR435" t="s">
        <v>447</v>
      </c>
      <c r="BS435" t="s">
        <v>416</v>
      </c>
      <c r="BT435" t="s">
        <v>445</v>
      </c>
      <c r="BU435" t="s">
        <v>445</v>
      </c>
      <c r="BV435" t="s">
        <v>450</v>
      </c>
      <c r="BW435" t="s">
        <v>461</v>
      </c>
      <c r="BX435" t="s">
        <v>427</v>
      </c>
      <c r="BY435" t="s">
        <v>464</v>
      </c>
      <c r="BZ435" t="s">
        <v>428</v>
      </c>
      <c r="CA435" t="s">
        <v>417</v>
      </c>
      <c r="CB435" t="s">
        <v>660</v>
      </c>
      <c r="CC435" t="s">
        <v>410</v>
      </c>
      <c r="CD435" t="s">
        <v>445</v>
      </c>
      <c r="CE435" t="s">
        <v>423</v>
      </c>
      <c r="CF435" t="s">
        <v>450</v>
      </c>
      <c r="CG435" t="s">
        <v>413</v>
      </c>
    </row>
    <row r="436" spans="1:85">
      <c r="A436">
        <v>20151030</v>
      </c>
      <c r="B436" t="s">
        <v>593</v>
      </c>
      <c r="C436" t="s">
        <v>452</v>
      </c>
      <c r="D436" t="s">
        <v>444</v>
      </c>
      <c r="E436" t="s">
        <v>445</v>
      </c>
      <c r="F436" t="s">
        <v>593</v>
      </c>
      <c r="G436" t="s">
        <v>416</v>
      </c>
      <c r="H436" t="s">
        <v>428</v>
      </c>
      <c r="I436" t="s">
        <v>428</v>
      </c>
      <c r="J436" t="s">
        <v>447</v>
      </c>
      <c r="K436" t="s">
        <v>593</v>
      </c>
      <c r="L436" t="s">
        <v>445</v>
      </c>
      <c r="M436" t="s">
        <v>445</v>
      </c>
      <c r="N436" t="s">
        <v>413</v>
      </c>
      <c r="O436" t="s">
        <v>461</v>
      </c>
      <c r="P436" t="s">
        <v>461</v>
      </c>
      <c r="Q436" t="s">
        <v>450</v>
      </c>
      <c r="R436" t="s">
        <v>451</v>
      </c>
      <c r="S436" t="s">
        <v>410</v>
      </c>
      <c r="T436" t="s">
        <v>417</v>
      </c>
      <c r="U436" t="s">
        <v>445</v>
      </c>
      <c r="V436" t="s">
        <v>445</v>
      </c>
      <c r="W436" t="s">
        <v>593</v>
      </c>
      <c r="X436" t="s">
        <v>461</v>
      </c>
      <c r="Y436" t="s">
        <v>413</v>
      </c>
      <c r="Z436" t="s">
        <v>450</v>
      </c>
      <c r="AA436" t="s">
        <v>445</v>
      </c>
      <c r="AB436" t="s">
        <v>416</v>
      </c>
      <c r="AC436" t="s">
        <v>444</v>
      </c>
      <c r="AD436" t="s">
        <v>413</v>
      </c>
      <c r="AE436" t="s">
        <v>660</v>
      </c>
      <c r="AF436" t="s">
        <v>444</v>
      </c>
      <c r="AG436" t="s">
        <v>451</v>
      </c>
      <c r="AH436" t="s">
        <v>447</v>
      </c>
      <c r="AI436" t="s">
        <v>447</v>
      </c>
      <c r="AJ436" t="s">
        <v>427</v>
      </c>
      <c r="AK436" t="s">
        <v>461</v>
      </c>
      <c r="AL436" t="s">
        <v>447</v>
      </c>
      <c r="AM436" t="s">
        <v>450</v>
      </c>
      <c r="AN436" t="s">
        <v>593</v>
      </c>
      <c r="AO436" t="s">
        <v>468</v>
      </c>
      <c r="AP436" t="s">
        <v>593</v>
      </c>
      <c r="AQ436" t="s">
        <v>416</v>
      </c>
      <c r="AR436" t="s">
        <v>416</v>
      </c>
      <c r="AS436" t="s">
        <v>427</v>
      </c>
      <c r="AT436" t="s">
        <v>413</v>
      </c>
      <c r="AU436" t="s">
        <v>423</v>
      </c>
      <c r="AV436" t="s">
        <v>427</v>
      </c>
      <c r="AW436" t="s">
        <v>427</v>
      </c>
      <c r="AX436" t="s">
        <v>428</v>
      </c>
      <c r="AY436" t="s">
        <v>468</v>
      </c>
      <c r="AZ436" t="s">
        <v>593</v>
      </c>
      <c r="BA436" t="s">
        <v>427</v>
      </c>
      <c r="BB436" t="s">
        <v>468</v>
      </c>
      <c r="BC436" t="s">
        <v>428</v>
      </c>
      <c r="BD436" t="s">
        <v>464</v>
      </c>
      <c r="BE436" t="s">
        <v>445</v>
      </c>
      <c r="BF436" t="s">
        <v>445</v>
      </c>
      <c r="BG436" t="s">
        <v>444</v>
      </c>
      <c r="BH436" t="s">
        <v>593</v>
      </c>
      <c r="BI436" t="s">
        <v>428</v>
      </c>
      <c r="BJ436" t="s">
        <v>427</v>
      </c>
      <c r="BK436" t="s">
        <v>428</v>
      </c>
      <c r="BL436" t="s">
        <v>413</v>
      </c>
      <c r="BM436" t="s">
        <v>468</v>
      </c>
      <c r="BN436" t="s">
        <v>451</v>
      </c>
      <c r="BO436" t="s">
        <v>593</v>
      </c>
      <c r="BP436" t="s">
        <v>428</v>
      </c>
      <c r="BQ436" t="s">
        <v>410</v>
      </c>
      <c r="BR436" t="s">
        <v>447</v>
      </c>
      <c r="BS436" t="s">
        <v>416</v>
      </c>
      <c r="BT436" t="s">
        <v>445</v>
      </c>
      <c r="BU436" t="s">
        <v>445</v>
      </c>
      <c r="BV436" t="s">
        <v>450</v>
      </c>
      <c r="BW436" t="s">
        <v>461</v>
      </c>
      <c r="BX436" t="s">
        <v>427</v>
      </c>
      <c r="BY436" t="s">
        <v>464</v>
      </c>
      <c r="BZ436" t="s">
        <v>428</v>
      </c>
      <c r="CA436" t="s">
        <v>417</v>
      </c>
      <c r="CB436" t="s">
        <v>660</v>
      </c>
      <c r="CC436" t="s">
        <v>410</v>
      </c>
      <c r="CD436" t="s">
        <v>445</v>
      </c>
      <c r="CE436" t="s">
        <v>423</v>
      </c>
      <c r="CF436" t="s">
        <v>450</v>
      </c>
      <c r="CG436" t="s">
        <v>413</v>
      </c>
    </row>
    <row r="437" spans="1:85">
      <c r="A437">
        <v>20151130</v>
      </c>
      <c r="B437" t="s">
        <v>593</v>
      </c>
      <c r="C437" t="s">
        <v>452</v>
      </c>
      <c r="D437" t="s">
        <v>444</v>
      </c>
      <c r="E437" t="s">
        <v>445</v>
      </c>
      <c r="F437" t="s">
        <v>593</v>
      </c>
      <c r="G437" t="s">
        <v>416</v>
      </c>
      <c r="H437" t="s">
        <v>428</v>
      </c>
      <c r="I437" t="s">
        <v>428</v>
      </c>
      <c r="J437" t="s">
        <v>447</v>
      </c>
      <c r="K437" t="s">
        <v>593</v>
      </c>
      <c r="L437" t="s">
        <v>445</v>
      </c>
      <c r="M437" t="s">
        <v>445</v>
      </c>
      <c r="N437" t="s">
        <v>413</v>
      </c>
      <c r="O437" t="s">
        <v>461</v>
      </c>
      <c r="P437" t="s">
        <v>461</v>
      </c>
      <c r="Q437" t="s">
        <v>450</v>
      </c>
      <c r="R437" t="s">
        <v>451</v>
      </c>
      <c r="S437" t="s">
        <v>410</v>
      </c>
      <c r="T437" t="s">
        <v>417</v>
      </c>
      <c r="U437" t="s">
        <v>445</v>
      </c>
      <c r="V437" t="s">
        <v>445</v>
      </c>
      <c r="W437" t="s">
        <v>593</v>
      </c>
      <c r="X437" t="s">
        <v>461</v>
      </c>
      <c r="Y437" t="s">
        <v>413</v>
      </c>
      <c r="Z437" t="s">
        <v>450</v>
      </c>
      <c r="AA437" t="s">
        <v>445</v>
      </c>
      <c r="AB437" t="s">
        <v>416</v>
      </c>
      <c r="AC437" t="s">
        <v>444</v>
      </c>
      <c r="AD437" t="s">
        <v>413</v>
      </c>
      <c r="AE437" t="s">
        <v>660</v>
      </c>
      <c r="AF437" t="s">
        <v>444</v>
      </c>
      <c r="AG437" t="s">
        <v>451</v>
      </c>
      <c r="AH437" t="s">
        <v>447</v>
      </c>
      <c r="AI437" t="s">
        <v>447</v>
      </c>
      <c r="AJ437" t="s">
        <v>427</v>
      </c>
      <c r="AK437" t="s">
        <v>461</v>
      </c>
      <c r="AL437" t="s">
        <v>447</v>
      </c>
      <c r="AM437" t="s">
        <v>450</v>
      </c>
      <c r="AN437" t="s">
        <v>593</v>
      </c>
      <c r="AO437" t="s">
        <v>468</v>
      </c>
      <c r="AP437" t="s">
        <v>593</v>
      </c>
      <c r="AQ437" t="s">
        <v>416</v>
      </c>
      <c r="AR437" t="s">
        <v>416</v>
      </c>
      <c r="AS437" t="s">
        <v>427</v>
      </c>
      <c r="AT437" t="s">
        <v>413</v>
      </c>
      <c r="AU437" t="s">
        <v>423</v>
      </c>
      <c r="AV437" t="s">
        <v>427</v>
      </c>
      <c r="AW437" t="s">
        <v>427</v>
      </c>
      <c r="AX437" t="s">
        <v>428</v>
      </c>
      <c r="AY437" t="s">
        <v>468</v>
      </c>
      <c r="AZ437" t="s">
        <v>593</v>
      </c>
      <c r="BA437" t="s">
        <v>427</v>
      </c>
      <c r="BB437" t="s">
        <v>468</v>
      </c>
      <c r="BC437" t="s">
        <v>428</v>
      </c>
      <c r="BD437" t="s">
        <v>464</v>
      </c>
      <c r="BE437" t="s">
        <v>445</v>
      </c>
      <c r="BF437" t="s">
        <v>445</v>
      </c>
      <c r="BG437" t="s">
        <v>444</v>
      </c>
      <c r="BH437" t="s">
        <v>593</v>
      </c>
      <c r="BI437" t="s">
        <v>428</v>
      </c>
      <c r="BJ437" t="s">
        <v>427</v>
      </c>
      <c r="BK437" t="s">
        <v>428</v>
      </c>
      <c r="BL437" t="s">
        <v>413</v>
      </c>
      <c r="BM437" t="s">
        <v>468</v>
      </c>
      <c r="BN437" t="s">
        <v>451</v>
      </c>
      <c r="BO437" t="s">
        <v>593</v>
      </c>
      <c r="BP437" t="s">
        <v>428</v>
      </c>
      <c r="BQ437" t="s">
        <v>410</v>
      </c>
      <c r="BR437" t="s">
        <v>447</v>
      </c>
      <c r="BS437" t="s">
        <v>416</v>
      </c>
      <c r="BT437" t="s">
        <v>445</v>
      </c>
      <c r="BU437" t="s">
        <v>445</v>
      </c>
      <c r="BV437" t="s">
        <v>450</v>
      </c>
      <c r="BW437" t="s">
        <v>461</v>
      </c>
      <c r="BX437" t="s">
        <v>427</v>
      </c>
      <c r="BY437" t="s">
        <v>464</v>
      </c>
      <c r="BZ437" t="s">
        <v>428</v>
      </c>
      <c r="CA437" t="s">
        <v>417</v>
      </c>
      <c r="CB437" t="s">
        <v>660</v>
      </c>
      <c r="CC437" t="s">
        <v>410</v>
      </c>
      <c r="CD437" t="s">
        <v>445</v>
      </c>
      <c r="CE437" t="s">
        <v>423</v>
      </c>
      <c r="CF437" t="s">
        <v>450</v>
      </c>
      <c r="CG437" t="s">
        <v>413</v>
      </c>
    </row>
    <row r="438" spans="1:85">
      <c r="A438">
        <v>20151231</v>
      </c>
      <c r="B438" t="s">
        <v>593</v>
      </c>
      <c r="C438" t="s">
        <v>452</v>
      </c>
      <c r="D438" t="s">
        <v>444</v>
      </c>
      <c r="E438" t="s">
        <v>445</v>
      </c>
      <c r="F438" t="s">
        <v>593</v>
      </c>
      <c r="G438" t="s">
        <v>416</v>
      </c>
      <c r="H438" t="s">
        <v>428</v>
      </c>
      <c r="I438" t="s">
        <v>428</v>
      </c>
      <c r="J438" t="s">
        <v>451</v>
      </c>
      <c r="K438" t="s">
        <v>593</v>
      </c>
      <c r="L438" t="s">
        <v>445</v>
      </c>
      <c r="M438" t="s">
        <v>445</v>
      </c>
      <c r="N438" t="s">
        <v>410</v>
      </c>
      <c r="O438" t="s">
        <v>461</v>
      </c>
      <c r="P438" t="s">
        <v>461</v>
      </c>
      <c r="Q438" t="s">
        <v>450</v>
      </c>
      <c r="R438" t="s">
        <v>451</v>
      </c>
      <c r="S438" t="s">
        <v>410</v>
      </c>
      <c r="T438" t="s">
        <v>417</v>
      </c>
      <c r="U438" t="s">
        <v>445</v>
      </c>
      <c r="V438" t="s">
        <v>445</v>
      </c>
      <c r="W438" t="s">
        <v>593</v>
      </c>
      <c r="X438" t="s">
        <v>461</v>
      </c>
      <c r="Y438" t="s">
        <v>413</v>
      </c>
      <c r="Z438" t="s">
        <v>450</v>
      </c>
      <c r="AA438" t="s">
        <v>445</v>
      </c>
      <c r="AB438" t="s">
        <v>416</v>
      </c>
      <c r="AC438" t="s">
        <v>444</v>
      </c>
      <c r="AD438" t="s">
        <v>413</v>
      </c>
      <c r="AE438" t="s">
        <v>660</v>
      </c>
      <c r="AF438" t="s">
        <v>444</v>
      </c>
      <c r="AG438" t="s">
        <v>451</v>
      </c>
      <c r="AH438" t="s">
        <v>447</v>
      </c>
      <c r="AI438" t="s">
        <v>447</v>
      </c>
      <c r="AJ438" t="s">
        <v>427</v>
      </c>
      <c r="AK438" t="s">
        <v>461</v>
      </c>
      <c r="AL438" t="s">
        <v>447</v>
      </c>
      <c r="AM438" t="s">
        <v>450</v>
      </c>
      <c r="AN438" t="s">
        <v>593</v>
      </c>
      <c r="AO438" t="s">
        <v>468</v>
      </c>
      <c r="AP438" t="s">
        <v>593</v>
      </c>
      <c r="AQ438" t="s">
        <v>416</v>
      </c>
      <c r="AR438" t="s">
        <v>416</v>
      </c>
      <c r="AS438" t="s">
        <v>427</v>
      </c>
      <c r="AT438" t="s">
        <v>413</v>
      </c>
      <c r="AU438" t="s">
        <v>423</v>
      </c>
      <c r="AV438" t="s">
        <v>427</v>
      </c>
      <c r="AW438" t="s">
        <v>427</v>
      </c>
      <c r="AX438" t="s">
        <v>428</v>
      </c>
      <c r="AY438" t="s">
        <v>468</v>
      </c>
      <c r="AZ438" t="s">
        <v>593</v>
      </c>
      <c r="BA438" t="s">
        <v>427</v>
      </c>
      <c r="BB438" t="s">
        <v>468</v>
      </c>
      <c r="BC438" t="s">
        <v>428</v>
      </c>
      <c r="BD438" t="s">
        <v>464</v>
      </c>
      <c r="BE438" t="s">
        <v>445</v>
      </c>
      <c r="BF438" t="s">
        <v>445</v>
      </c>
      <c r="BG438" t="s">
        <v>444</v>
      </c>
      <c r="BH438" t="s">
        <v>593</v>
      </c>
      <c r="BI438" t="s">
        <v>428</v>
      </c>
      <c r="BJ438" t="s">
        <v>427</v>
      </c>
      <c r="BK438" t="s">
        <v>428</v>
      </c>
      <c r="BL438" t="s">
        <v>413</v>
      </c>
      <c r="BM438" t="s">
        <v>468</v>
      </c>
      <c r="BN438" t="s">
        <v>451</v>
      </c>
      <c r="BO438" t="s">
        <v>593</v>
      </c>
      <c r="BP438" t="s">
        <v>428</v>
      </c>
      <c r="BQ438" t="s">
        <v>410</v>
      </c>
      <c r="BR438" t="s">
        <v>447</v>
      </c>
      <c r="BS438" t="s">
        <v>416</v>
      </c>
      <c r="BT438" t="s">
        <v>445</v>
      </c>
      <c r="BU438" t="s">
        <v>445</v>
      </c>
      <c r="BV438" t="s">
        <v>450</v>
      </c>
      <c r="BW438" t="s">
        <v>461</v>
      </c>
      <c r="BX438" t="s">
        <v>427</v>
      </c>
      <c r="BY438" t="s">
        <v>464</v>
      </c>
      <c r="BZ438" t="s">
        <v>428</v>
      </c>
      <c r="CA438" t="s">
        <v>417</v>
      </c>
      <c r="CB438" t="s">
        <v>660</v>
      </c>
      <c r="CC438" t="s">
        <v>410</v>
      </c>
      <c r="CD438" t="s">
        <v>445</v>
      </c>
      <c r="CE438" t="s">
        <v>423</v>
      </c>
      <c r="CF438" t="s">
        <v>428</v>
      </c>
      <c r="CG438" t="s">
        <v>413</v>
      </c>
    </row>
    <row r="439" spans="1:85">
      <c r="A439">
        <v>20160129</v>
      </c>
      <c r="B439" t="s">
        <v>593</v>
      </c>
      <c r="C439" t="s">
        <v>452</v>
      </c>
      <c r="D439" t="s">
        <v>444</v>
      </c>
      <c r="E439" t="s">
        <v>445</v>
      </c>
      <c r="F439" t="s">
        <v>593</v>
      </c>
      <c r="G439" t="s">
        <v>416</v>
      </c>
      <c r="H439" t="s">
        <v>428</v>
      </c>
      <c r="I439" t="s">
        <v>428</v>
      </c>
      <c r="J439" t="s">
        <v>451</v>
      </c>
      <c r="K439" t="s">
        <v>593</v>
      </c>
      <c r="L439" t="s">
        <v>445</v>
      </c>
      <c r="M439" t="s">
        <v>445</v>
      </c>
      <c r="N439" t="s">
        <v>410</v>
      </c>
      <c r="O439" t="s">
        <v>461</v>
      </c>
      <c r="P439" t="s">
        <v>461</v>
      </c>
      <c r="Q439" t="s">
        <v>450</v>
      </c>
      <c r="R439" t="s">
        <v>451</v>
      </c>
      <c r="S439" t="s">
        <v>410</v>
      </c>
      <c r="T439" t="s">
        <v>417</v>
      </c>
      <c r="U439" t="s">
        <v>445</v>
      </c>
      <c r="V439" t="s">
        <v>445</v>
      </c>
      <c r="W439" t="s">
        <v>593</v>
      </c>
      <c r="X439" t="s">
        <v>461</v>
      </c>
      <c r="Y439" t="s">
        <v>413</v>
      </c>
      <c r="Z439" t="s">
        <v>450</v>
      </c>
      <c r="AA439" t="s">
        <v>445</v>
      </c>
      <c r="AB439" t="s">
        <v>416</v>
      </c>
      <c r="AC439" t="s">
        <v>444</v>
      </c>
      <c r="AD439" t="s">
        <v>413</v>
      </c>
      <c r="AE439" t="s">
        <v>660</v>
      </c>
      <c r="AF439" t="s">
        <v>444</v>
      </c>
      <c r="AG439" t="s">
        <v>451</v>
      </c>
      <c r="AH439" t="s">
        <v>447</v>
      </c>
      <c r="AI439" t="s">
        <v>447</v>
      </c>
      <c r="AJ439" t="s">
        <v>427</v>
      </c>
      <c r="AK439" t="s">
        <v>461</v>
      </c>
      <c r="AL439" t="s">
        <v>447</v>
      </c>
      <c r="AM439" t="s">
        <v>450</v>
      </c>
      <c r="AN439" t="s">
        <v>593</v>
      </c>
      <c r="AO439" t="s">
        <v>468</v>
      </c>
      <c r="AP439" t="s">
        <v>593</v>
      </c>
      <c r="AQ439" t="s">
        <v>416</v>
      </c>
      <c r="AR439" t="s">
        <v>416</v>
      </c>
      <c r="AS439" t="s">
        <v>427</v>
      </c>
      <c r="AT439" t="s">
        <v>413</v>
      </c>
      <c r="AU439" t="s">
        <v>423</v>
      </c>
      <c r="AV439" t="s">
        <v>427</v>
      </c>
      <c r="AW439" t="s">
        <v>427</v>
      </c>
      <c r="AX439" t="s">
        <v>428</v>
      </c>
      <c r="AY439" t="s">
        <v>468</v>
      </c>
      <c r="AZ439" t="s">
        <v>593</v>
      </c>
      <c r="BA439" t="s">
        <v>427</v>
      </c>
      <c r="BB439" t="s">
        <v>468</v>
      </c>
      <c r="BC439" t="s">
        <v>428</v>
      </c>
      <c r="BD439" t="s">
        <v>464</v>
      </c>
      <c r="BE439" t="s">
        <v>445</v>
      </c>
      <c r="BF439" t="s">
        <v>445</v>
      </c>
      <c r="BG439" t="s">
        <v>444</v>
      </c>
      <c r="BH439" t="s">
        <v>593</v>
      </c>
      <c r="BI439" t="s">
        <v>428</v>
      </c>
      <c r="BJ439" t="s">
        <v>427</v>
      </c>
      <c r="BK439" t="s">
        <v>428</v>
      </c>
      <c r="BL439" t="s">
        <v>413</v>
      </c>
      <c r="BM439" t="s">
        <v>468</v>
      </c>
      <c r="BN439" t="s">
        <v>451</v>
      </c>
      <c r="BO439" t="s">
        <v>593</v>
      </c>
      <c r="BP439" t="s">
        <v>428</v>
      </c>
      <c r="BQ439" t="s">
        <v>410</v>
      </c>
      <c r="BR439" t="s">
        <v>447</v>
      </c>
      <c r="BS439" t="s">
        <v>416</v>
      </c>
      <c r="BT439" t="s">
        <v>445</v>
      </c>
      <c r="BU439" t="s">
        <v>445</v>
      </c>
      <c r="BV439" t="s">
        <v>450</v>
      </c>
      <c r="BW439" t="s">
        <v>461</v>
      </c>
      <c r="BX439" t="s">
        <v>427</v>
      </c>
      <c r="BY439" t="s">
        <v>464</v>
      </c>
      <c r="BZ439" t="s">
        <v>428</v>
      </c>
      <c r="CA439" t="s">
        <v>417</v>
      </c>
      <c r="CB439" t="s">
        <v>660</v>
      </c>
      <c r="CC439" t="s">
        <v>410</v>
      </c>
      <c r="CD439" t="s">
        <v>445</v>
      </c>
      <c r="CE439" t="s">
        <v>423</v>
      </c>
      <c r="CF439" t="s">
        <v>428</v>
      </c>
      <c r="CG439" t="s">
        <v>413</v>
      </c>
    </row>
    <row r="440" spans="1:85">
      <c r="A440">
        <v>20160229</v>
      </c>
      <c r="B440" t="s">
        <v>593</v>
      </c>
      <c r="C440" t="s">
        <v>452</v>
      </c>
      <c r="D440" t="s">
        <v>444</v>
      </c>
      <c r="E440" t="s">
        <v>445</v>
      </c>
      <c r="F440" t="s">
        <v>593</v>
      </c>
      <c r="G440" t="s">
        <v>416</v>
      </c>
      <c r="H440" t="s">
        <v>428</v>
      </c>
      <c r="I440" t="s">
        <v>428</v>
      </c>
      <c r="J440" t="s">
        <v>451</v>
      </c>
      <c r="K440" t="s">
        <v>593</v>
      </c>
      <c r="L440" t="s">
        <v>445</v>
      </c>
      <c r="M440" t="s">
        <v>445</v>
      </c>
      <c r="N440" t="s">
        <v>410</v>
      </c>
      <c r="O440" t="s">
        <v>461</v>
      </c>
      <c r="P440" t="s">
        <v>461</v>
      </c>
      <c r="Q440" t="s">
        <v>450</v>
      </c>
      <c r="R440" t="s">
        <v>451</v>
      </c>
      <c r="S440" t="s">
        <v>410</v>
      </c>
      <c r="T440" t="s">
        <v>417</v>
      </c>
      <c r="U440" t="s">
        <v>445</v>
      </c>
      <c r="V440" t="s">
        <v>445</v>
      </c>
      <c r="W440" t="s">
        <v>593</v>
      </c>
      <c r="X440" t="s">
        <v>461</v>
      </c>
      <c r="Y440" t="s">
        <v>413</v>
      </c>
      <c r="Z440" t="s">
        <v>450</v>
      </c>
      <c r="AA440" t="s">
        <v>445</v>
      </c>
      <c r="AB440" t="s">
        <v>416</v>
      </c>
      <c r="AC440" t="s">
        <v>444</v>
      </c>
      <c r="AD440" t="s">
        <v>413</v>
      </c>
      <c r="AE440" t="s">
        <v>660</v>
      </c>
      <c r="AF440" t="s">
        <v>444</v>
      </c>
      <c r="AG440" t="s">
        <v>451</v>
      </c>
      <c r="AH440" t="s">
        <v>447</v>
      </c>
      <c r="AI440" t="s">
        <v>447</v>
      </c>
      <c r="AJ440" t="s">
        <v>468</v>
      </c>
      <c r="AK440" t="s">
        <v>461</v>
      </c>
      <c r="AL440" t="s">
        <v>447</v>
      </c>
      <c r="AM440" t="s">
        <v>450</v>
      </c>
      <c r="AN440" t="s">
        <v>593</v>
      </c>
      <c r="AO440" t="s">
        <v>468</v>
      </c>
      <c r="AP440" t="s">
        <v>593</v>
      </c>
      <c r="AQ440" t="s">
        <v>416</v>
      </c>
      <c r="AR440" t="s">
        <v>416</v>
      </c>
      <c r="AS440" t="s">
        <v>427</v>
      </c>
      <c r="AT440" t="s">
        <v>413</v>
      </c>
      <c r="AU440" t="s">
        <v>410</v>
      </c>
      <c r="AV440" t="s">
        <v>427</v>
      </c>
      <c r="AW440" t="s">
        <v>427</v>
      </c>
      <c r="AX440" t="s">
        <v>428</v>
      </c>
      <c r="AY440" t="s">
        <v>468</v>
      </c>
      <c r="AZ440" t="s">
        <v>593</v>
      </c>
      <c r="BA440" t="s">
        <v>427</v>
      </c>
      <c r="BB440" t="s">
        <v>468</v>
      </c>
      <c r="BC440" t="s">
        <v>428</v>
      </c>
      <c r="BD440" t="s">
        <v>464</v>
      </c>
      <c r="BE440" t="s">
        <v>445</v>
      </c>
      <c r="BF440" t="s">
        <v>445</v>
      </c>
      <c r="BG440" t="s">
        <v>444</v>
      </c>
      <c r="BH440" t="s">
        <v>593</v>
      </c>
      <c r="BI440" t="s">
        <v>428</v>
      </c>
      <c r="BJ440" t="s">
        <v>427</v>
      </c>
      <c r="BK440" t="s">
        <v>428</v>
      </c>
      <c r="BL440" t="s">
        <v>413</v>
      </c>
      <c r="BM440" t="s">
        <v>468</v>
      </c>
      <c r="BN440" t="s">
        <v>451</v>
      </c>
      <c r="BO440" t="s">
        <v>593</v>
      </c>
      <c r="BP440" t="s">
        <v>428</v>
      </c>
      <c r="BQ440" t="s">
        <v>410</v>
      </c>
      <c r="BR440" t="s">
        <v>447</v>
      </c>
      <c r="BS440" t="s">
        <v>416</v>
      </c>
      <c r="BT440" t="s">
        <v>445</v>
      </c>
      <c r="BU440" t="s">
        <v>445</v>
      </c>
      <c r="BV440" t="s">
        <v>450</v>
      </c>
      <c r="BW440" t="s">
        <v>461</v>
      </c>
      <c r="BX440" t="s">
        <v>427</v>
      </c>
      <c r="BY440" t="s">
        <v>464</v>
      </c>
      <c r="BZ440" t="s">
        <v>428</v>
      </c>
      <c r="CA440" t="s">
        <v>417</v>
      </c>
      <c r="CB440" t="s">
        <v>660</v>
      </c>
      <c r="CC440" t="s">
        <v>410</v>
      </c>
      <c r="CD440" t="s">
        <v>445</v>
      </c>
      <c r="CE440" t="s">
        <v>423</v>
      </c>
      <c r="CF440" t="s">
        <v>428</v>
      </c>
      <c r="CG440" t="s">
        <v>413</v>
      </c>
    </row>
    <row r="441" spans="1:85">
      <c r="A441">
        <v>20160331</v>
      </c>
      <c r="B441" t="s">
        <v>593</v>
      </c>
      <c r="C441" t="s">
        <v>452</v>
      </c>
      <c r="D441" t="s">
        <v>444</v>
      </c>
      <c r="E441" t="s">
        <v>445</v>
      </c>
      <c r="F441" t="s">
        <v>593</v>
      </c>
      <c r="G441" t="s">
        <v>416</v>
      </c>
      <c r="H441" t="s">
        <v>428</v>
      </c>
      <c r="I441" t="s">
        <v>428</v>
      </c>
      <c r="J441" t="s">
        <v>451</v>
      </c>
      <c r="K441" t="s">
        <v>593</v>
      </c>
      <c r="L441" t="s">
        <v>445</v>
      </c>
      <c r="M441" t="s">
        <v>445</v>
      </c>
      <c r="N441" t="s">
        <v>410</v>
      </c>
      <c r="O441" t="s">
        <v>461</v>
      </c>
      <c r="P441" t="s">
        <v>461</v>
      </c>
      <c r="Q441" t="s">
        <v>450</v>
      </c>
      <c r="R441" t="s">
        <v>451</v>
      </c>
      <c r="S441" t="s">
        <v>410</v>
      </c>
      <c r="T441" t="s">
        <v>417</v>
      </c>
      <c r="U441" t="s">
        <v>445</v>
      </c>
      <c r="V441" t="s">
        <v>445</v>
      </c>
      <c r="W441" t="s">
        <v>593</v>
      </c>
      <c r="X441" t="s">
        <v>461</v>
      </c>
      <c r="Y441" t="s">
        <v>413</v>
      </c>
      <c r="Z441" t="s">
        <v>450</v>
      </c>
      <c r="AA441" t="s">
        <v>444</v>
      </c>
      <c r="AB441" t="s">
        <v>416</v>
      </c>
      <c r="AC441" t="s">
        <v>444</v>
      </c>
      <c r="AD441" t="s">
        <v>413</v>
      </c>
      <c r="AE441" t="s">
        <v>660</v>
      </c>
      <c r="AF441" t="s">
        <v>444</v>
      </c>
      <c r="AG441" t="s">
        <v>451</v>
      </c>
      <c r="AH441" t="s">
        <v>447</v>
      </c>
      <c r="AI441" t="s">
        <v>447</v>
      </c>
      <c r="AJ441" t="s">
        <v>468</v>
      </c>
      <c r="AK441" t="s">
        <v>461</v>
      </c>
      <c r="AL441" t="s">
        <v>447</v>
      </c>
      <c r="AM441" t="s">
        <v>450</v>
      </c>
      <c r="AN441" t="s">
        <v>593</v>
      </c>
      <c r="AO441" t="s">
        <v>468</v>
      </c>
      <c r="AP441" t="s">
        <v>593</v>
      </c>
      <c r="AQ441" t="s">
        <v>416</v>
      </c>
      <c r="AR441" t="s">
        <v>416</v>
      </c>
      <c r="AS441" t="s">
        <v>427</v>
      </c>
      <c r="AT441" t="s">
        <v>413</v>
      </c>
      <c r="AU441" t="s">
        <v>410</v>
      </c>
      <c r="AV441" t="s">
        <v>427</v>
      </c>
      <c r="AW441" t="s">
        <v>427</v>
      </c>
      <c r="AX441" t="s">
        <v>428</v>
      </c>
      <c r="AY441" t="s">
        <v>468</v>
      </c>
      <c r="AZ441" t="s">
        <v>593</v>
      </c>
      <c r="BA441" t="s">
        <v>427</v>
      </c>
      <c r="BB441" t="s">
        <v>468</v>
      </c>
      <c r="BC441" t="s">
        <v>428</v>
      </c>
      <c r="BD441" t="s">
        <v>464</v>
      </c>
      <c r="BE441" t="s">
        <v>445</v>
      </c>
      <c r="BF441" t="s">
        <v>445</v>
      </c>
      <c r="BG441" t="s">
        <v>444</v>
      </c>
      <c r="BH441" t="s">
        <v>593</v>
      </c>
      <c r="BI441" t="s">
        <v>428</v>
      </c>
      <c r="BJ441" t="s">
        <v>427</v>
      </c>
      <c r="BK441" t="s">
        <v>428</v>
      </c>
      <c r="BL441" t="s">
        <v>413</v>
      </c>
      <c r="BM441" t="s">
        <v>468</v>
      </c>
      <c r="BN441" t="s">
        <v>451</v>
      </c>
      <c r="BO441" t="s">
        <v>593</v>
      </c>
      <c r="BP441" t="s">
        <v>428</v>
      </c>
      <c r="BQ441" t="s">
        <v>410</v>
      </c>
      <c r="BR441" t="s">
        <v>447</v>
      </c>
      <c r="BS441" t="s">
        <v>416</v>
      </c>
      <c r="BT441" t="s">
        <v>445</v>
      </c>
      <c r="BU441" t="s">
        <v>445</v>
      </c>
      <c r="BV441" t="s">
        <v>450</v>
      </c>
      <c r="BW441" t="s">
        <v>461</v>
      </c>
      <c r="BX441" t="s">
        <v>427</v>
      </c>
      <c r="BY441" t="s">
        <v>464</v>
      </c>
      <c r="BZ441" t="s">
        <v>428</v>
      </c>
      <c r="CA441" t="s">
        <v>417</v>
      </c>
      <c r="CB441" t="s">
        <v>660</v>
      </c>
      <c r="CC441" t="s">
        <v>410</v>
      </c>
      <c r="CD441" t="s">
        <v>445</v>
      </c>
      <c r="CE441" t="s">
        <v>423</v>
      </c>
      <c r="CF441" t="s">
        <v>428</v>
      </c>
      <c r="CG441" t="s">
        <v>413</v>
      </c>
    </row>
    <row r="442" spans="1:85">
      <c r="A442">
        <v>20160429</v>
      </c>
      <c r="B442" t="s">
        <v>593</v>
      </c>
      <c r="C442" t="s">
        <v>452</v>
      </c>
      <c r="D442" t="s">
        <v>444</v>
      </c>
      <c r="E442" t="s">
        <v>445</v>
      </c>
      <c r="F442" t="s">
        <v>593</v>
      </c>
      <c r="G442" t="s">
        <v>416</v>
      </c>
      <c r="H442" t="s">
        <v>428</v>
      </c>
      <c r="I442" t="s">
        <v>428</v>
      </c>
      <c r="J442" t="s">
        <v>451</v>
      </c>
      <c r="K442" t="s">
        <v>593</v>
      </c>
      <c r="L442" t="s">
        <v>445</v>
      </c>
      <c r="M442" t="s">
        <v>445</v>
      </c>
      <c r="N442" t="s">
        <v>410</v>
      </c>
      <c r="O442" t="s">
        <v>461</v>
      </c>
      <c r="P442" t="s">
        <v>461</v>
      </c>
      <c r="Q442" t="s">
        <v>450</v>
      </c>
      <c r="R442" t="s">
        <v>451</v>
      </c>
      <c r="S442" t="s">
        <v>410</v>
      </c>
      <c r="T442" t="s">
        <v>417</v>
      </c>
      <c r="U442" t="s">
        <v>445</v>
      </c>
      <c r="V442" t="s">
        <v>445</v>
      </c>
      <c r="W442" t="s">
        <v>593</v>
      </c>
      <c r="X442" t="s">
        <v>461</v>
      </c>
      <c r="Y442" t="s">
        <v>413</v>
      </c>
      <c r="Z442" t="s">
        <v>450</v>
      </c>
      <c r="AA442" t="s">
        <v>444</v>
      </c>
      <c r="AB442" t="s">
        <v>416</v>
      </c>
      <c r="AC442" t="s">
        <v>444</v>
      </c>
      <c r="AD442" t="s">
        <v>413</v>
      </c>
      <c r="AE442" t="s">
        <v>660</v>
      </c>
      <c r="AF442" t="s">
        <v>444</v>
      </c>
      <c r="AG442" t="s">
        <v>451</v>
      </c>
      <c r="AH442" t="s">
        <v>447</v>
      </c>
      <c r="AI442" t="s">
        <v>447</v>
      </c>
      <c r="AJ442" t="s">
        <v>468</v>
      </c>
      <c r="AK442" t="s">
        <v>461</v>
      </c>
      <c r="AL442" t="s">
        <v>447</v>
      </c>
      <c r="AM442" t="s">
        <v>450</v>
      </c>
      <c r="AN442" t="s">
        <v>593</v>
      </c>
      <c r="AO442" t="s">
        <v>468</v>
      </c>
      <c r="AP442" t="s">
        <v>593</v>
      </c>
      <c r="AQ442" t="s">
        <v>416</v>
      </c>
      <c r="AR442" t="s">
        <v>416</v>
      </c>
      <c r="AS442" t="s">
        <v>428</v>
      </c>
      <c r="AT442" t="s">
        <v>413</v>
      </c>
      <c r="AU442" t="s">
        <v>410</v>
      </c>
      <c r="AV442" t="s">
        <v>427</v>
      </c>
      <c r="AW442" t="s">
        <v>427</v>
      </c>
      <c r="AX442" t="s">
        <v>428</v>
      </c>
      <c r="AY442" t="s">
        <v>468</v>
      </c>
      <c r="AZ442" t="s">
        <v>593</v>
      </c>
      <c r="BA442" t="s">
        <v>427</v>
      </c>
      <c r="BB442" t="s">
        <v>468</v>
      </c>
      <c r="BC442" t="s">
        <v>428</v>
      </c>
      <c r="BD442" t="s">
        <v>464</v>
      </c>
      <c r="BE442" t="s">
        <v>445</v>
      </c>
      <c r="BF442" t="s">
        <v>445</v>
      </c>
      <c r="BG442" t="s">
        <v>444</v>
      </c>
      <c r="BH442" t="s">
        <v>593</v>
      </c>
      <c r="BI442" t="s">
        <v>428</v>
      </c>
      <c r="BJ442" t="s">
        <v>427</v>
      </c>
      <c r="BK442" t="s">
        <v>428</v>
      </c>
      <c r="BL442" t="s">
        <v>413</v>
      </c>
      <c r="BM442" t="s">
        <v>468</v>
      </c>
      <c r="BN442" t="s">
        <v>451</v>
      </c>
      <c r="BO442" t="s">
        <v>593</v>
      </c>
      <c r="BP442" t="s">
        <v>428</v>
      </c>
      <c r="BQ442" t="s">
        <v>410</v>
      </c>
      <c r="BR442" t="s">
        <v>447</v>
      </c>
      <c r="BS442" t="s">
        <v>417</v>
      </c>
      <c r="BT442" t="s">
        <v>445</v>
      </c>
      <c r="BU442" t="s">
        <v>445</v>
      </c>
      <c r="BV442" t="s">
        <v>450</v>
      </c>
      <c r="BW442" t="s">
        <v>461</v>
      </c>
      <c r="BX442" t="s">
        <v>427</v>
      </c>
      <c r="BY442" t="s">
        <v>464</v>
      </c>
      <c r="BZ442" t="s">
        <v>428</v>
      </c>
      <c r="CA442" t="s">
        <v>417</v>
      </c>
      <c r="CB442" t="s">
        <v>660</v>
      </c>
      <c r="CC442" t="s">
        <v>410</v>
      </c>
      <c r="CD442" t="s">
        <v>445</v>
      </c>
      <c r="CE442" t="s">
        <v>423</v>
      </c>
      <c r="CF442" t="s">
        <v>428</v>
      </c>
      <c r="CG442" t="s">
        <v>413</v>
      </c>
    </row>
    <row r="443" spans="1:85">
      <c r="A443">
        <v>20160531</v>
      </c>
      <c r="B443" t="s">
        <v>593</v>
      </c>
      <c r="C443" t="s">
        <v>452</v>
      </c>
      <c r="D443" t="s">
        <v>444</v>
      </c>
      <c r="E443" t="s">
        <v>445</v>
      </c>
      <c r="F443" t="s">
        <v>593</v>
      </c>
      <c r="G443" t="s">
        <v>416</v>
      </c>
      <c r="H443" t="s">
        <v>428</v>
      </c>
      <c r="I443" t="s">
        <v>428</v>
      </c>
      <c r="J443" t="s">
        <v>464</v>
      </c>
      <c r="K443" t="s">
        <v>593</v>
      </c>
      <c r="L443" t="s">
        <v>445</v>
      </c>
      <c r="M443" t="s">
        <v>445</v>
      </c>
      <c r="N443" t="s">
        <v>410</v>
      </c>
      <c r="O443" t="s">
        <v>461</v>
      </c>
      <c r="P443" t="s">
        <v>461</v>
      </c>
      <c r="Q443" t="s">
        <v>450</v>
      </c>
      <c r="R443" t="s">
        <v>451</v>
      </c>
      <c r="S443" t="s">
        <v>410</v>
      </c>
      <c r="T443" t="s">
        <v>417</v>
      </c>
      <c r="U443" t="s">
        <v>445</v>
      </c>
      <c r="V443" t="s">
        <v>445</v>
      </c>
      <c r="W443" t="s">
        <v>593</v>
      </c>
      <c r="X443" t="s">
        <v>461</v>
      </c>
      <c r="Y443" t="s">
        <v>413</v>
      </c>
      <c r="Z443" t="s">
        <v>450</v>
      </c>
      <c r="AA443" t="s">
        <v>444</v>
      </c>
      <c r="AB443" t="s">
        <v>416</v>
      </c>
      <c r="AC443" t="s">
        <v>444</v>
      </c>
      <c r="AD443" t="s">
        <v>413</v>
      </c>
      <c r="AE443" t="s">
        <v>660</v>
      </c>
      <c r="AF443" t="s">
        <v>444</v>
      </c>
      <c r="AG443" t="s">
        <v>451</v>
      </c>
      <c r="AH443" t="s">
        <v>447</v>
      </c>
      <c r="AI443" t="s">
        <v>447</v>
      </c>
      <c r="AJ443" t="s">
        <v>468</v>
      </c>
      <c r="AK443" t="s">
        <v>461</v>
      </c>
      <c r="AL443" t="s">
        <v>447</v>
      </c>
      <c r="AM443" t="s">
        <v>450</v>
      </c>
      <c r="AN443" t="s">
        <v>593</v>
      </c>
      <c r="AO443" t="s">
        <v>468</v>
      </c>
      <c r="AP443" t="s">
        <v>593</v>
      </c>
      <c r="AQ443" t="s">
        <v>416</v>
      </c>
      <c r="AR443" t="s">
        <v>416</v>
      </c>
      <c r="AS443" t="s">
        <v>428</v>
      </c>
      <c r="AT443" t="s">
        <v>413</v>
      </c>
      <c r="AU443" t="s">
        <v>410</v>
      </c>
      <c r="AV443" t="s">
        <v>427</v>
      </c>
      <c r="AW443" t="s">
        <v>427</v>
      </c>
      <c r="AX443" t="s">
        <v>428</v>
      </c>
      <c r="AY443" t="s">
        <v>468</v>
      </c>
      <c r="AZ443" t="s">
        <v>593</v>
      </c>
      <c r="BA443" t="s">
        <v>427</v>
      </c>
      <c r="BB443" t="s">
        <v>468</v>
      </c>
      <c r="BC443" t="s">
        <v>428</v>
      </c>
      <c r="BD443" t="s">
        <v>464</v>
      </c>
      <c r="BE443" t="s">
        <v>445</v>
      </c>
      <c r="BF443" t="s">
        <v>445</v>
      </c>
      <c r="BG443" t="s">
        <v>444</v>
      </c>
      <c r="BH443" t="s">
        <v>593</v>
      </c>
      <c r="BI443" t="s">
        <v>428</v>
      </c>
      <c r="BJ443" t="s">
        <v>427</v>
      </c>
      <c r="BK443" t="s">
        <v>428</v>
      </c>
      <c r="BL443" t="s">
        <v>413</v>
      </c>
      <c r="BM443" t="s">
        <v>468</v>
      </c>
      <c r="BN443" t="s">
        <v>451</v>
      </c>
      <c r="BO443" t="s">
        <v>593</v>
      </c>
      <c r="BP443" t="s">
        <v>428</v>
      </c>
      <c r="BQ443" t="s">
        <v>410</v>
      </c>
      <c r="BR443" t="s">
        <v>447</v>
      </c>
      <c r="BS443" t="s">
        <v>417</v>
      </c>
      <c r="BT443" t="s">
        <v>445</v>
      </c>
      <c r="BU443" t="s">
        <v>445</v>
      </c>
      <c r="BV443" t="s">
        <v>450</v>
      </c>
      <c r="BW443" t="s">
        <v>461</v>
      </c>
      <c r="BX443" t="s">
        <v>427</v>
      </c>
      <c r="BY443" t="s">
        <v>464</v>
      </c>
      <c r="BZ443" t="s">
        <v>428</v>
      </c>
      <c r="CA443" t="s">
        <v>417</v>
      </c>
      <c r="CB443" t="s">
        <v>660</v>
      </c>
      <c r="CC443" t="s">
        <v>410</v>
      </c>
      <c r="CD443" t="s">
        <v>445</v>
      </c>
      <c r="CE443" t="s">
        <v>423</v>
      </c>
      <c r="CF443" t="s">
        <v>428</v>
      </c>
      <c r="CG443" t="s">
        <v>413</v>
      </c>
    </row>
    <row r="444" spans="1:85">
      <c r="A444">
        <v>20160630</v>
      </c>
      <c r="B444" t="s">
        <v>593</v>
      </c>
      <c r="C444" t="s">
        <v>452</v>
      </c>
      <c r="D444" t="s">
        <v>444</v>
      </c>
      <c r="E444" t="s">
        <v>445</v>
      </c>
      <c r="F444" t="s">
        <v>593</v>
      </c>
      <c r="G444" t="s">
        <v>416</v>
      </c>
      <c r="H444" t="s">
        <v>428</v>
      </c>
      <c r="I444" t="s">
        <v>451</v>
      </c>
      <c r="J444" t="s">
        <v>464</v>
      </c>
      <c r="K444" t="s">
        <v>593</v>
      </c>
      <c r="L444" t="s">
        <v>445</v>
      </c>
      <c r="M444" t="s">
        <v>445</v>
      </c>
      <c r="N444" t="s">
        <v>410</v>
      </c>
      <c r="O444" t="s">
        <v>461</v>
      </c>
      <c r="P444" t="s">
        <v>461</v>
      </c>
      <c r="Q444" t="s">
        <v>450</v>
      </c>
      <c r="R444" t="s">
        <v>451</v>
      </c>
      <c r="S444" t="s">
        <v>410</v>
      </c>
      <c r="T444" t="s">
        <v>417</v>
      </c>
      <c r="U444" t="s">
        <v>445</v>
      </c>
      <c r="V444" t="s">
        <v>445</v>
      </c>
      <c r="W444" t="s">
        <v>593</v>
      </c>
      <c r="X444" t="s">
        <v>461</v>
      </c>
      <c r="Y444" t="s">
        <v>413</v>
      </c>
      <c r="Z444" t="s">
        <v>450</v>
      </c>
      <c r="AA444" t="s">
        <v>444</v>
      </c>
      <c r="AB444" t="s">
        <v>416</v>
      </c>
      <c r="AC444" t="s">
        <v>416</v>
      </c>
      <c r="AD444" t="s">
        <v>413</v>
      </c>
      <c r="AE444" t="s">
        <v>660</v>
      </c>
      <c r="AF444" t="s">
        <v>444</v>
      </c>
      <c r="AG444" t="s">
        <v>451</v>
      </c>
      <c r="AH444" t="s">
        <v>447</v>
      </c>
      <c r="AI444" t="s">
        <v>447</v>
      </c>
      <c r="AJ444" t="s">
        <v>468</v>
      </c>
      <c r="AK444" t="s">
        <v>461</v>
      </c>
      <c r="AL444" t="s">
        <v>447</v>
      </c>
      <c r="AM444" t="s">
        <v>450</v>
      </c>
      <c r="AN444" t="s">
        <v>593</v>
      </c>
      <c r="AO444" t="s">
        <v>468</v>
      </c>
      <c r="AP444" t="s">
        <v>593</v>
      </c>
      <c r="AQ444" t="s">
        <v>416</v>
      </c>
      <c r="AR444" t="s">
        <v>416</v>
      </c>
      <c r="AS444" t="s">
        <v>428</v>
      </c>
      <c r="AT444" t="s">
        <v>413</v>
      </c>
      <c r="AU444" t="s">
        <v>410</v>
      </c>
      <c r="AV444" t="s">
        <v>427</v>
      </c>
      <c r="AW444" t="s">
        <v>427</v>
      </c>
      <c r="AX444" t="s">
        <v>428</v>
      </c>
      <c r="AY444" t="s">
        <v>468</v>
      </c>
      <c r="AZ444" t="s">
        <v>593</v>
      </c>
      <c r="BA444" t="s">
        <v>427</v>
      </c>
      <c r="BB444" t="s">
        <v>468</v>
      </c>
      <c r="BC444" t="s">
        <v>428</v>
      </c>
      <c r="BD444" t="s">
        <v>423</v>
      </c>
      <c r="BE444" t="s">
        <v>445</v>
      </c>
      <c r="BF444" t="s">
        <v>445</v>
      </c>
      <c r="BG444" t="s">
        <v>444</v>
      </c>
      <c r="BH444" t="s">
        <v>593</v>
      </c>
      <c r="BI444" t="s">
        <v>428</v>
      </c>
      <c r="BJ444" t="s">
        <v>427</v>
      </c>
      <c r="BK444" t="s">
        <v>428</v>
      </c>
      <c r="BL444" t="s">
        <v>413</v>
      </c>
      <c r="BM444" t="s">
        <v>468</v>
      </c>
      <c r="BN444" t="s">
        <v>451</v>
      </c>
      <c r="BO444" t="s">
        <v>593</v>
      </c>
      <c r="BP444" t="s">
        <v>428</v>
      </c>
      <c r="BQ444" t="s">
        <v>423</v>
      </c>
      <c r="BR444" t="s">
        <v>447</v>
      </c>
      <c r="BS444" t="s">
        <v>417</v>
      </c>
      <c r="BT444" t="s">
        <v>445</v>
      </c>
      <c r="BU444" t="s">
        <v>445</v>
      </c>
      <c r="BV444" t="s">
        <v>450</v>
      </c>
      <c r="BW444" t="s">
        <v>461</v>
      </c>
      <c r="BX444" t="s">
        <v>427</v>
      </c>
      <c r="BY444" t="s">
        <v>464</v>
      </c>
      <c r="BZ444" t="s">
        <v>428</v>
      </c>
      <c r="CA444" t="s">
        <v>417</v>
      </c>
      <c r="CB444" t="s">
        <v>660</v>
      </c>
      <c r="CC444" t="s">
        <v>410</v>
      </c>
      <c r="CD444" t="s">
        <v>445</v>
      </c>
      <c r="CE444" t="s">
        <v>423</v>
      </c>
      <c r="CF444" t="s">
        <v>428</v>
      </c>
      <c r="CG444" t="s">
        <v>413</v>
      </c>
    </row>
    <row r="445" spans="1:85">
      <c r="A445">
        <v>20160729</v>
      </c>
      <c r="B445" t="s">
        <v>593</v>
      </c>
      <c r="C445" t="s">
        <v>452</v>
      </c>
      <c r="D445" t="s">
        <v>444</v>
      </c>
      <c r="E445" t="s">
        <v>445</v>
      </c>
      <c r="F445" t="s">
        <v>593</v>
      </c>
      <c r="G445" t="s">
        <v>416</v>
      </c>
      <c r="H445" t="s">
        <v>447</v>
      </c>
      <c r="I445" t="s">
        <v>451</v>
      </c>
      <c r="J445" t="s">
        <v>464</v>
      </c>
      <c r="K445" t="s">
        <v>593</v>
      </c>
      <c r="L445" t="s">
        <v>445</v>
      </c>
      <c r="M445" t="s">
        <v>445</v>
      </c>
      <c r="N445" t="s">
        <v>410</v>
      </c>
      <c r="O445" t="s">
        <v>461</v>
      </c>
      <c r="P445" t="s">
        <v>461</v>
      </c>
      <c r="Q445" t="s">
        <v>428</v>
      </c>
      <c r="R445" t="s">
        <v>451</v>
      </c>
      <c r="S445" t="s">
        <v>410</v>
      </c>
      <c r="T445" t="s">
        <v>461</v>
      </c>
      <c r="U445" t="s">
        <v>445</v>
      </c>
      <c r="V445" t="s">
        <v>445</v>
      </c>
      <c r="W445" t="s">
        <v>593</v>
      </c>
      <c r="X445" t="s">
        <v>461</v>
      </c>
      <c r="Y445" t="s">
        <v>413</v>
      </c>
      <c r="Z445" t="s">
        <v>450</v>
      </c>
      <c r="AA445" t="s">
        <v>444</v>
      </c>
      <c r="AB445" t="s">
        <v>416</v>
      </c>
      <c r="AC445" t="s">
        <v>416</v>
      </c>
      <c r="AD445" t="s">
        <v>413</v>
      </c>
      <c r="AE445" t="s">
        <v>660</v>
      </c>
      <c r="AF445" t="s">
        <v>444</v>
      </c>
      <c r="AG445" t="s">
        <v>464</v>
      </c>
      <c r="AH445" t="s">
        <v>447</v>
      </c>
      <c r="AI445" t="s">
        <v>447</v>
      </c>
      <c r="AJ445" t="s">
        <v>468</v>
      </c>
      <c r="AK445" t="s">
        <v>468</v>
      </c>
      <c r="AL445" t="s">
        <v>447</v>
      </c>
      <c r="AM445" t="s">
        <v>450</v>
      </c>
      <c r="AN445" t="s">
        <v>593</v>
      </c>
      <c r="AO445" t="s">
        <v>468</v>
      </c>
      <c r="AP445" t="s">
        <v>593</v>
      </c>
      <c r="AQ445" t="s">
        <v>417</v>
      </c>
      <c r="AR445" t="s">
        <v>416</v>
      </c>
      <c r="AS445" t="s">
        <v>428</v>
      </c>
      <c r="AT445" t="s">
        <v>435</v>
      </c>
      <c r="AU445" t="s">
        <v>410</v>
      </c>
      <c r="AV445" t="s">
        <v>427</v>
      </c>
      <c r="AW445" t="s">
        <v>427</v>
      </c>
      <c r="AX445" t="s">
        <v>447</v>
      </c>
      <c r="AY445" t="s">
        <v>468</v>
      </c>
      <c r="AZ445" t="s">
        <v>593</v>
      </c>
      <c r="BA445" t="s">
        <v>450</v>
      </c>
      <c r="BB445" t="s">
        <v>427</v>
      </c>
      <c r="BC445" t="s">
        <v>447</v>
      </c>
      <c r="BD445" t="s">
        <v>410</v>
      </c>
      <c r="BE445" t="s">
        <v>445</v>
      </c>
      <c r="BF445" t="s">
        <v>445</v>
      </c>
      <c r="BG445" t="s">
        <v>444</v>
      </c>
      <c r="BH445" t="s">
        <v>593</v>
      </c>
      <c r="BI445" t="s">
        <v>428</v>
      </c>
      <c r="BJ445" t="s">
        <v>427</v>
      </c>
      <c r="BK445" t="s">
        <v>447</v>
      </c>
      <c r="BL445" t="s">
        <v>413</v>
      </c>
      <c r="BM445" t="s">
        <v>427</v>
      </c>
      <c r="BN445" t="s">
        <v>451</v>
      </c>
      <c r="BO445" t="s">
        <v>593</v>
      </c>
      <c r="BP445" t="s">
        <v>447</v>
      </c>
      <c r="BQ445" t="s">
        <v>423</v>
      </c>
      <c r="BR445" t="s">
        <v>447</v>
      </c>
      <c r="BS445" t="s">
        <v>417</v>
      </c>
      <c r="BT445" t="s">
        <v>445</v>
      </c>
      <c r="BU445" t="s">
        <v>445</v>
      </c>
      <c r="BV445" t="s">
        <v>450</v>
      </c>
      <c r="BW445" t="s">
        <v>461</v>
      </c>
      <c r="BX445" t="s">
        <v>450</v>
      </c>
      <c r="BY445" t="s">
        <v>423</v>
      </c>
      <c r="BZ445" t="s">
        <v>447</v>
      </c>
      <c r="CA445" t="s">
        <v>461</v>
      </c>
      <c r="CB445" t="s">
        <v>660</v>
      </c>
      <c r="CC445" t="s">
        <v>410</v>
      </c>
      <c r="CD445" t="s">
        <v>445</v>
      </c>
      <c r="CE445" t="s">
        <v>423</v>
      </c>
      <c r="CF445" t="s">
        <v>447</v>
      </c>
      <c r="CG445" t="s">
        <v>413</v>
      </c>
    </row>
    <row r="446" spans="1:85">
      <c r="A446">
        <v>20160831</v>
      </c>
      <c r="B446" t="s">
        <v>593</v>
      </c>
      <c r="C446" t="s">
        <v>452</v>
      </c>
      <c r="D446" t="s">
        <v>444</v>
      </c>
      <c r="E446" t="s">
        <v>445</v>
      </c>
      <c r="F446" t="s">
        <v>593</v>
      </c>
      <c r="G446" t="s">
        <v>416</v>
      </c>
      <c r="H446" t="s">
        <v>447</v>
      </c>
      <c r="I446" t="s">
        <v>451</v>
      </c>
      <c r="J446" t="s">
        <v>464</v>
      </c>
      <c r="K446" t="s">
        <v>593</v>
      </c>
      <c r="L446" t="s">
        <v>445</v>
      </c>
      <c r="M446" t="s">
        <v>445</v>
      </c>
      <c r="N446" t="s">
        <v>410</v>
      </c>
      <c r="O446" t="s">
        <v>461</v>
      </c>
      <c r="P446" t="s">
        <v>461</v>
      </c>
      <c r="Q446" t="s">
        <v>428</v>
      </c>
      <c r="R446" t="s">
        <v>451</v>
      </c>
      <c r="S446" t="s">
        <v>410</v>
      </c>
      <c r="T446" t="s">
        <v>461</v>
      </c>
      <c r="U446" t="s">
        <v>445</v>
      </c>
      <c r="V446" t="s">
        <v>445</v>
      </c>
      <c r="W446" t="s">
        <v>593</v>
      </c>
      <c r="X446" t="s">
        <v>461</v>
      </c>
      <c r="Y446" t="s">
        <v>413</v>
      </c>
      <c r="Z446" t="s">
        <v>450</v>
      </c>
      <c r="AA446" t="s">
        <v>444</v>
      </c>
      <c r="AB446" t="s">
        <v>416</v>
      </c>
      <c r="AC446" t="s">
        <v>416</v>
      </c>
      <c r="AD446" t="s">
        <v>413</v>
      </c>
      <c r="AE446" t="s">
        <v>660</v>
      </c>
      <c r="AF446" t="s">
        <v>444</v>
      </c>
      <c r="AG446" t="s">
        <v>464</v>
      </c>
      <c r="AH446" t="s">
        <v>447</v>
      </c>
      <c r="AI446" t="s">
        <v>447</v>
      </c>
      <c r="AJ446" t="s">
        <v>468</v>
      </c>
      <c r="AK446" t="s">
        <v>468</v>
      </c>
      <c r="AL446" t="s">
        <v>447</v>
      </c>
      <c r="AM446" t="s">
        <v>450</v>
      </c>
      <c r="AN446" t="s">
        <v>593</v>
      </c>
      <c r="AO446" t="s">
        <v>468</v>
      </c>
      <c r="AP446" t="s">
        <v>593</v>
      </c>
      <c r="AQ446" t="s">
        <v>417</v>
      </c>
      <c r="AR446" t="s">
        <v>416</v>
      </c>
      <c r="AS446" t="s">
        <v>428</v>
      </c>
      <c r="AT446" t="s">
        <v>435</v>
      </c>
      <c r="AU446" t="s">
        <v>410</v>
      </c>
      <c r="AV446" t="s">
        <v>427</v>
      </c>
      <c r="AW446" t="s">
        <v>427</v>
      </c>
      <c r="AX446" t="s">
        <v>447</v>
      </c>
      <c r="AY446" t="s">
        <v>468</v>
      </c>
      <c r="AZ446" t="s">
        <v>593</v>
      </c>
      <c r="BA446" t="s">
        <v>450</v>
      </c>
      <c r="BB446" t="s">
        <v>427</v>
      </c>
      <c r="BC446" t="s">
        <v>447</v>
      </c>
      <c r="BD446" t="s">
        <v>410</v>
      </c>
      <c r="BE446" t="s">
        <v>445</v>
      </c>
      <c r="BF446" t="s">
        <v>445</v>
      </c>
      <c r="BG446" t="s">
        <v>444</v>
      </c>
      <c r="BH446" t="s">
        <v>593</v>
      </c>
      <c r="BI446" t="s">
        <v>428</v>
      </c>
      <c r="BJ446" t="s">
        <v>427</v>
      </c>
      <c r="BK446" t="s">
        <v>447</v>
      </c>
      <c r="BL446" t="s">
        <v>413</v>
      </c>
      <c r="BM446" t="s">
        <v>427</v>
      </c>
      <c r="BN446" t="s">
        <v>451</v>
      </c>
      <c r="BO446" t="s">
        <v>593</v>
      </c>
      <c r="BP446" t="s">
        <v>447</v>
      </c>
      <c r="BQ446" t="s">
        <v>423</v>
      </c>
      <c r="BR446" t="s">
        <v>447</v>
      </c>
      <c r="BS446" t="s">
        <v>417</v>
      </c>
      <c r="BT446" t="s">
        <v>445</v>
      </c>
      <c r="BU446" t="s">
        <v>445</v>
      </c>
      <c r="BV446" t="s">
        <v>450</v>
      </c>
      <c r="BW446" t="s">
        <v>461</v>
      </c>
      <c r="BX446" t="s">
        <v>450</v>
      </c>
      <c r="BY446" t="s">
        <v>423</v>
      </c>
      <c r="BZ446" t="s">
        <v>447</v>
      </c>
      <c r="CA446" t="s">
        <v>461</v>
      </c>
      <c r="CB446" t="s">
        <v>660</v>
      </c>
      <c r="CC446" t="s">
        <v>410</v>
      </c>
      <c r="CD446" t="s">
        <v>445</v>
      </c>
      <c r="CE446" t="s">
        <v>423</v>
      </c>
      <c r="CF446" t="s">
        <v>447</v>
      </c>
      <c r="CG446" t="s">
        <v>413</v>
      </c>
    </row>
    <row r="447" spans="1:85">
      <c r="A447">
        <v>20160930</v>
      </c>
      <c r="B447" t="s">
        <v>593</v>
      </c>
      <c r="C447" t="s">
        <v>452</v>
      </c>
      <c r="D447" t="s">
        <v>444</v>
      </c>
      <c r="E447" t="s">
        <v>445</v>
      </c>
      <c r="F447" t="s">
        <v>593</v>
      </c>
      <c r="G447" t="s">
        <v>416</v>
      </c>
      <c r="H447" t="s">
        <v>447</v>
      </c>
      <c r="I447" t="s">
        <v>451</v>
      </c>
      <c r="J447" t="s">
        <v>464</v>
      </c>
      <c r="K447" t="s">
        <v>593</v>
      </c>
      <c r="L447" t="s">
        <v>445</v>
      </c>
      <c r="M447" t="s">
        <v>445</v>
      </c>
      <c r="N447" t="s">
        <v>410</v>
      </c>
      <c r="O447" t="s">
        <v>461</v>
      </c>
      <c r="P447" t="s">
        <v>461</v>
      </c>
      <c r="Q447" t="s">
        <v>428</v>
      </c>
      <c r="R447" t="s">
        <v>451</v>
      </c>
      <c r="S447" t="s">
        <v>410</v>
      </c>
      <c r="T447" t="s">
        <v>461</v>
      </c>
      <c r="U447" t="s">
        <v>445</v>
      </c>
      <c r="V447" t="s">
        <v>445</v>
      </c>
      <c r="W447" t="s">
        <v>593</v>
      </c>
      <c r="X447" t="s">
        <v>461</v>
      </c>
      <c r="Y447" t="s">
        <v>413</v>
      </c>
      <c r="Z447" t="s">
        <v>450</v>
      </c>
      <c r="AA447" t="s">
        <v>444</v>
      </c>
      <c r="AB447" t="s">
        <v>416</v>
      </c>
      <c r="AC447" t="s">
        <v>416</v>
      </c>
      <c r="AD447" t="s">
        <v>413</v>
      </c>
      <c r="AE447" t="s">
        <v>660</v>
      </c>
      <c r="AF447" t="s">
        <v>444</v>
      </c>
      <c r="AG447" t="s">
        <v>464</v>
      </c>
      <c r="AH447" t="s">
        <v>447</v>
      </c>
      <c r="AI447" t="s">
        <v>447</v>
      </c>
      <c r="AJ447" t="s">
        <v>468</v>
      </c>
      <c r="AK447" t="s">
        <v>468</v>
      </c>
      <c r="AL447" t="s">
        <v>447</v>
      </c>
      <c r="AM447" t="s">
        <v>450</v>
      </c>
      <c r="AN447" t="s">
        <v>593</v>
      </c>
      <c r="AO447" t="s">
        <v>468</v>
      </c>
      <c r="AP447" t="s">
        <v>593</v>
      </c>
      <c r="AQ447" t="s">
        <v>417</v>
      </c>
      <c r="AR447" t="s">
        <v>416</v>
      </c>
      <c r="AS447" t="s">
        <v>428</v>
      </c>
      <c r="AT447" t="s">
        <v>435</v>
      </c>
      <c r="AU447" t="s">
        <v>410</v>
      </c>
      <c r="AV447" t="s">
        <v>427</v>
      </c>
      <c r="AW447" t="s">
        <v>427</v>
      </c>
      <c r="AX447" t="s">
        <v>447</v>
      </c>
      <c r="AY447" t="s">
        <v>468</v>
      </c>
      <c r="AZ447" t="s">
        <v>593</v>
      </c>
      <c r="BA447" t="s">
        <v>450</v>
      </c>
      <c r="BB447" t="s">
        <v>427</v>
      </c>
      <c r="BC447" t="s">
        <v>447</v>
      </c>
      <c r="BD447" t="s">
        <v>410</v>
      </c>
      <c r="BE447" t="s">
        <v>445</v>
      </c>
      <c r="BF447" t="s">
        <v>445</v>
      </c>
      <c r="BG447" t="s">
        <v>444</v>
      </c>
      <c r="BH447" t="s">
        <v>593</v>
      </c>
      <c r="BI447" t="s">
        <v>428</v>
      </c>
      <c r="BJ447" t="s">
        <v>427</v>
      </c>
      <c r="BK447" t="s">
        <v>447</v>
      </c>
      <c r="BL447" t="s">
        <v>413</v>
      </c>
      <c r="BM447" t="s">
        <v>427</v>
      </c>
      <c r="BN447" t="s">
        <v>451</v>
      </c>
      <c r="BO447" t="s">
        <v>593</v>
      </c>
      <c r="BP447" t="s">
        <v>447</v>
      </c>
      <c r="BQ447" t="s">
        <v>423</v>
      </c>
      <c r="BR447" t="s">
        <v>447</v>
      </c>
      <c r="BS447" t="s">
        <v>417</v>
      </c>
      <c r="BT447" t="s">
        <v>445</v>
      </c>
      <c r="BU447" t="s">
        <v>445</v>
      </c>
      <c r="BV447" t="s">
        <v>427</v>
      </c>
      <c r="BW447" t="s">
        <v>461</v>
      </c>
      <c r="BX447" t="s">
        <v>450</v>
      </c>
      <c r="BY447" t="s">
        <v>423</v>
      </c>
      <c r="BZ447" t="s">
        <v>447</v>
      </c>
      <c r="CA447" t="s">
        <v>461</v>
      </c>
      <c r="CB447" t="s">
        <v>660</v>
      </c>
      <c r="CC447" t="s">
        <v>410</v>
      </c>
      <c r="CD447" t="s">
        <v>445</v>
      </c>
      <c r="CE447" t="s">
        <v>423</v>
      </c>
      <c r="CF447" t="s">
        <v>447</v>
      </c>
      <c r="CG447" t="s">
        <v>413</v>
      </c>
    </row>
    <row r="448" spans="1:85">
      <c r="A448">
        <v>20161031</v>
      </c>
      <c r="B448" t="s">
        <v>593</v>
      </c>
      <c r="C448" t="s">
        <v>452</v>
      </c>
      <c r="D448" t="s">
        <v>444</v>
      </c>
      <c r="E448" t="s">
        <v>445</v>
      </c>
      <c r="F448" t="s">
        <v>593</v>
      </c>
      <c r="G448" t="s">
        <v>416</v>
      </c>
      <c r="H448" t="s">
        <v>447</v>
      </c>
      <c r="I448" t="s">
        <v>451</v>
      </c>
      <c r="J448" t="s">
        <v>464</v>
      </c>
      <c r="K448" t="s">
        <v>593</v>
      </c>
      <c r="L448" t="s">
        <v>445</v>
      </c>
      <c r="M448" t="s">
        <v>445</v>
      </c>
      <c r="N448" t="s">
        <v>410</v>
      </c>
      <c r="O448" t="s">
        <v>461</v>
      </c>
      <c r="P448" t="s">
        <v>461</v>
      </c>
      <c r="Q448" t="s">
        <v>428</v>
      </c>
      <c r="R448" t="s">
        <v>451</v>
      </c>
      <c r="S448" t="s">
        <v>423</v>
      </c>
      <c r="T448" t="s">
        <v>461</v>
      </c>
      <c r="U448" t="s">
        <v>445</v>
      </c>
      <c r="V448" t="s">
        <v>445</v>
      </c>
      <c r="W448" t="s">
        <v>593</v>
      </c>
      <c r="X448" t="s">
        <v>461</v>
      </c>
      <c r="Y448" t="s">
        <v>413</v>
      </c>
      <c r="Z448" t="s">
        <v>450</v>
      </c>
      <c r="AA448" t="s">
        <v>444</v>
      </c>
      <c r="AB448" t="s">
        <v>416</v>
      </c>
      <c r="AC448" t="s">
        <v>416</v>
      </c>
      <c r="AD448" t="s">
        <v>413</v>
      </c>
      <c r="AE448" t="s">
        <v>660</v>
      </c>
      <c r="AF448" t="s">
        <v>444</v>
      </c>
      <c r="AG448" t="s">
        <v>464</v>
      </c>
      <c r="AH448" t="s">
        <v>447</v>
      </c>
      <c r="AI448" t="s">
        <v>447</v>
      </c>
      <c r="AJ448" t="s">
        <v>468</v>
      </c>
      <c r="AK448" t="s">
        <v>468</v>
      </c>
      <c r="AL448" t="s">
        <v>447</v>
      </c>
      <c r="AM448" t="s">
        <v>450</v>
      </c>
      <c r="AN448" t="s">
        <v>593</v>
      </c>
      <c r="AO448" t="s">
        <v>468</v>
      </c>
      <c r="AP448" t="s">
        <v>593</v>
      </c>
      <c r="AQ448" t="s">
        <v>417</v>
      </c>
      <c r="AR448" t="s">
        <v>416</v>
      </c>
      <c r="AS448" t="s">
        <v>428</v>
      </c>
      <c r="AT448" t="s">
        <v>435</v>
      </c>
      <c r="AU448" t="s">
        <v>410</v>
      </c>
      <c r="AV448" t="s">
        <v>427</v>
      </c>
      <c r="AW448" t="s">
        <v>427</v>
      </c>
      <c r="AX448" t="s">
        <v>447</v>
      </c>
      <c r="AY448" t="s">
        <v>468</v>
      </c>
      <c r="AZ448" t="s">
        <v>593</v>
      </c>
      <c r="BA448" t="s">
        <v>450</v>
      </c>
      <c r="BB448" t="s">
        <v>427</v>
      </c>
      <c r="BC448" t="s">
        <v>447</v>
      </c>
      <c r="BD448" t="s">
        <v>410</v>
      </c>
      <c r="BE448" t="s">
        <v>445</v>
      </c>
      <c r="BF448" t="s">
        <v>445</v>
      </c>
      <c r="BG448" t="s">
        <v>444</v>
      </c>
      <c r="BH448" t="s">
        <v>593</v>
      </c>
      <c r="BI448" t="s">
        <v>428</v>
      </c>
      <c r="BJ448" t="s">
        <v>427</v>
      </c>
      <c r="BK448" t="s">
        <v>447</v>
      </c>
      <c r="BL448" t="s">
        <v>413</v>
      </c>
      <c r="BM448" t="s">
        <v>427</v>
      </c>
      <c r="BN448" t="s">
        <v>451</v>
      </c>
      <c r="BO448" t="s">
        <v>593</v>
      </c>
      <c r="BP448" t="s">
        <v>447</v>
      </c>
      <c r="BQ448" t="s">
        <v>423</v>
      </c>
      <c r="BR448" t="s">
        <v>447</v>
      </c>
      <c r="BS448" t="s">
        <v>417</v>
      </c>
      <c r="BT448" t="s">
        <v>445</v>
      </c>
      <c r="BU448" t="s">
        <v>445</v>
      </c>
      <c r="BV448" t="s">
        <v>427</v>
      </c>
      <c r="BW448" t="s">
        <v>461</v>
      </c>
      <c r="BX448" t="s">
        <v>450</v>
      </c>
      <c r="BY448" t="s">
        <v>423</v>
      </c>
      <c r="BZ448" t="s">
        <v>447</v>
      </c>
      <c r="CA448" t="s">
        <v>417</v>
      </c>
      <c r="CB448" t="s">
        <v>660</v>
      </c>
      <c r="CC448" t="s">
        <v>410</v>
      </c>
      <c r="CD448" t="s">
        <v>445</v>
      </c>
      <c r="CE448" t="s">
        <v>423</v>
      </c>
      <c r="CF448" t="s">
        <v>447</v>
      </c>
      <c r="CG448" t="s">
        <v>413</v>
      </c>
    </row>
    <row r="449" spans="1:85">
      <c r="A449">
        <v>20161130</v>
      </c>
      <c r="B449" t="s">
        <v>593</v>
      </c>
      <c r="C449" t="s">
        <v>452</v>
      </c>
      <c r="D449" t="s">
        <v>444</v>
      </c>
      <c r="E449" t="s">
        <v>445</v>
      </c>
      <c r="F449" t="s">
        <v>593</v>
      </c>
      <c r="G449" t="s">
        <v>416</v>
      </c>
      <c r="H449" t="s">
        <v>447</v>
      </c>
      <c r="I449" t="s">
        <v>451</v>
      </c>
      <c r="J449" t="s">
        <v>464</v>
      </c>
      <c r="K449" t="s">
        <v>593</v>
      </c>
      <c r="L449" t="s">
        <v>445</v>
      </c>
      <c r="M449" t="s">
        <v>445</v>
      </c>
      <c r="N449" t="s">
        <v>410</v>
      </c>
      <c r="O449" t="s">
        <v>461</v>
      </c>
      <c r="P449" t="s">
        <v>461</v>
      </c>
      <c r="Q449" t="s">
        <v>428</v>
      </c>
      <c r="R449" t="s">
        <v>451</v>
      </c>
      <c r="S449" t="s">
        <v>423</v>
      </c>
      <c r="T449" t="s">
        <v>461</v>
      </c>
      <c r="U449" t="s">
        <v>445</v>
      </c>
      <c r="V449" t="s">
        <v>445</v>
      </c>
      <c r="W449" t="s">
        <v>593</v>
      </c>
      <c r="X449" t="s">
        <v>461</v>
      </c>
      <c r="Y449" t="s">
        <v>413</v>
      </c>
      <c r="Z449" t="s">
        <v>450</v>
      </c>
      <c r="AA449" t="s">
        <v>444</v>
      </c>
      <c r="AB449" t="s">
        <v>416</v>
      </c>
      <c r="AC449" t="s">
        <v>416</v>
      </c>
      <c r="AD449" t="s">
        <v>413</v>
      </c>
      <c r="AE449" t="s">
        <v>660</v>
      </c>
      <c r="AF449" t="s">
        <v>444</v>
      </c>
      <c r="AG449" t="s">
        <v>464</v>
      </c>
      <c r="AH449" t="s">
        <v>447</v>
      </c>
      <c r="AI449" t="s">
        <v>447</v>
      </c>
      <c r="AJ449" t="s">
        <v>468</v>
      </c>
      <c r="AK449" t="s">
        <v>461</v>
      </c>
      <c r="AL449" t="s">
        <v>447</v>
      </c>
      <c r="AM449" t="s">
        <v>450</v>
      </c>
      <c r="AN449" t="s">
        <v>593</v>
      </c>
      <c r="AO449" t="s">
        <v>468</v>
      </c>
      <c r="AP449" t="s">
        <v>593</v>
      </c>
      <c r="AQ449" t="s">
        <v>417</v>
      </c>
      <c r="AR449" t="s">
        <v>416</v>
      </c>
      <c r="AS449" t="s">
        <v>428</v>
      </c>
      <c r="AT449" t="s">
        <v>435</v>
      </c>
      <c r="AU449" t="s">
        <v>410</v>
      </c>
      <c r="AV449" t="s">
        <v>427</v>
      </c>
      <c r="AW449" t="s">
        <v>427</v>
      </c>
      <c r="AX449" t="s">
        <v>447</v>
      </c>
      <c r="AY449" t="s">
        <v>468</v>
      </c>
      <c r="AZ449" t="s">
        <v>593</v>
      </c>
      <c r="BA449" t="s">
        <v>450</v>
      </c>
      <c r="BB449" t="s">
        <v>427</v>
      </c>
      <c r="BC449" t="s">
        <v>447</v>
      </c>
      <c r="BD449" t="s">
        <v>410</v>
      </c>
      <c r="BE449" t="s">
        <v>445</v>
      </c>
      <c r="BF449" t="s">
        <v>445</v>
      </c>
      <c r="BG449" t="s">
        <v>444</v>
      </c>
      <c r="BH449" t="s">
        <v>593</v>
      </c>
      <c r="BI449" t="s">
        <v>428</v>
      </c>
      <c r="BJ449" t="s">
        <v>427</v>
      </c>
      <c r="BK449" t="s">
        <v>447</v>
      </c>
      <c r="BL449" t="s">
        <v>413</v>
      </c>
      <c r="BM449" t="s">
        <v>427</v>
      </c>
      <c r="BN449" t="s">
        <v>451</v>
      </c>
      <c r="BO449" t="s">
        <v>593</v>
      </c>
      <c r="BP449" t="s">
        <v>447</v>
      </c>
      <c r="BQ449" t="s">
        <v>423</v>
      </c>
      <c r="BR449" t="s">
        <v>447</v>
      </c>
      <c r="BS449" t="s">
        <v>417</v>
      </c>
      <c r="BT449" t="s">
        <v>445</v>
      </c>
      <c r="BU449" t="s">
        <v>445</v>
      </c>
      <c r="BV449" t="s">
        <v>427</v>
      </c>
      <c r="BW449" t="s">
        <v>461</v>
      </c>
      <c r="BX449" t="s">
        <v>450</v>
      </c>
      <c r="BY449" t="s">
        <v>423</v>
      </c>
      <c r="BZ449" t="s">
        <v>447</v>
      </c>
      <c r="CA449" t="s">
        <v>417</v>
      </c>
      <c r="CB449" t="s">
        <v>435</v>
      </c>
      <c r="CC449" t="s">
        <v>410</v>
      </c>
      <c r="CD449" t="s">
        <v>445</v>
      </c>
      <c r="CE449" t="s">
        <v>423</v>
      </c>
      <c r="CF449" t="s">
        <v>447</v>
      </c>
      <c r="CG449" t="s">
        <v>413</v>
      </c>
    </row>
    <row r="450" spans="1:85">
      <c r="A450">
        <v>20161230</v>
      </c>
      <c r="B450" t="s">
        <v>593</v>
      </c>
      <c r="C450" t="s">
        <v>452</v>
      </c>
      <c r="D450" t="s">
        <v>444</v>
      </c>
      <c r="E450" t="s">
        <v>445</v>
      </c>
      <c r="F450" t="s">
        <v>593</v>
      </c>
      <c r="G450" t="s">
        <v>417</v>
      </c>
      <c r="H450" t="s">
        <v>447</v>
      </c>
      <c r="I450" t="s">
        <v>451</v>
      </c>
      <c r="J450" t="s">
        <v>464</v>
      </c>
      <c r="K450" t="s">
        <v>593</v>
      </c>
      <c r="L450" t="s">
        <v>445</v>
      </c>
      <c r="M450" t="s">
        <v>445</v>
      </c>
      <c r="N450" t="s">
        <v>410</v>
      </c>
      <c r="O450" t="s">
        <v>461</v>
      </c>
      <c r="P450" t="s">
        <v>461</v>
      </c>
      <c r="Q450" t="s">
        <v>428</v>
      </c>
      <c r="R450" t="s">
        <v>451</v>
      </c>
      <c r="S450" t="s">
        <v>423</v>
      </c>
      <c r="T450" t="s">
        <v>461</v>
      </c>
      <c r="U450" t="s">
        <v>445</v>
      </c>
      <c r="V450" t="s">
        <v>445</v>
      </c>
      <c r="W450" t="s">
        <v>593</v>
      </c>
      <c r="X450" t="s">
        <v>461</v>
      </c>
      <c r="Y450" t="s">
        <v>413</v>
      </c>
      <c r="Z450" t="s">
        <v>450</v>
      </c>
      <c r="AA450" t="s">
        <v>444</v>
      </c>
      <c r="AB450" t="s">
        <v>416</v>
      </c>
      <c r="AC450" t="s">
        <v>416</v>
      </c>
      <c r="AD450" t="s">
        <v>413</v>
      </c>
      <c r="AE450" t="s">
        <v>660</v>
      </c>
      <c r="AF450" t="s">
        <v>444</v>
      </c>
      <c r="AG450" t="s">
        <v>464</v>
      </c>
      <c r="AH450" t="s">
        <v>447</v>
      </c>
      <c r="AI450" t="s">
        <v>447</v>
      </c>
      <c r="AJ450" t="s">
        <v>468</v>
      </c>
      <c r="AK450" t="s">
        <v>461</v>
      </c>
      <c r="AL450" t="s">
        <v>447</v>
      </c>
      <c r="AM450" t="s">
        <v>450</v>
      </c>
      <c r="AN450" t="s">
        <v>593</v>
      </c>
      <c r="AO450" t="s">
        <v>468</v>
      </c>
      <c r="AP450" t="s">
        <v>593</v>
      </c>
      <c r="AQ450" t="s">
        <v>417</v>
      </c>
      <c r="AR450" t="s">
        <v>416</v>
      </c>
      <c r="AS450" t="s">
        <v>428</v>
      </c>
      <c r="AT450" t="s">
        <v>435</v>
      </c>
      <c r="AU450" t="s">
        <v>410</v>
      </c>
      <c r="AV450" t="s">
        <v>427</v>
      </c>
      <c r="AW450" t="s">
        <v>427</v>
      </c>
      <c r="AX450" t="s">
        <v>447</v>
      </c>
      <c r="AY450" t="s">
        <v>468</v>
      </c>
      <c r="AZ450" t="s">
        <v>593</v>
      </c>
      <c r="BA450" t="s">
        <v>450</v>
      </c>
      <c r="BB450" t="s">
        <v>427</v>
      </c>
      <c r="BC450" t="s">
        <v>447</v>
      </c>
      <c r="BD450" t="s">
        <v>410</v>
      </c>
      <c r="BE450" t="s">
        <v>445</v>
      </c>
      <c r="BF450" t="s">
        <v>445</v>
      </c>
      <c r="BG450" t="s">
        <v>444</v>
      </c>
      <c r="BH450" t="s">
        <v>593</v>
      </c>
      <c r="BI450" t="s">
        <v>428</v>
      </c>
      <c r="BJ450" t="s">
        <v>427</v>
      </c>
      <c r="BK450" t="s">
        <v>447</v>
      </c>
      <c r="BL450" t="s">
        <v>413</v>
      </c>
      <c r="BM450" t="s">
        <v>427</v>
      </c>
      <c r="BN450" t="s">
        <v>451</v>
      </c>
      <c r="BO450" t="s">
        <v>593</v>
      </c>
      <c r="BP450" t="s">
        <v>447</v>
      </c>
      <c r="BQ450" t="s">
        <v>423</v>
      </c>
      <c r="BR450" t="s">
        <v>447</v>
      </c>
      <c r="BS450" t="s">
        <v>417</v>
      </c>
      <c r="BT450" t="s">
        <v>445</v>
      </c>
      <c r="BU450" t="s">
        <v>445</v>
      </c>
      <c r="BV450" t="s">
        <v>427</v>
      </c>
      <c r="BW450" t="s">
        <v>461</v>
      </c>
      <c r="BX450" t="s">
        <v>450</v>
      </c>
      <c r="BY450" t="s">
        <v>423</v>
      </c>
      <c r="BZ450" t="s">
        <v>447</v>
      </c>
      <c r="CA450" t="s">
        <v>417</v>
      </c>
      <c r="CB450" t="s">
        <v>435</v>
      </c>
      <c r="CC450" t="s">
        <v>410</v>
      </c>
      <c r="CD450" t="s">
        <v>445</v>
      </c>
      <c r="CE450" t="s">
        <v>423</v>
      </c>
      <c r="CF450" t="s">
        <v>447</v>
      </c>
      <c r="CG450" t="s">
        <v>413</v>
      </c>
    </row>
    <row r="451" spans="1:85">
      <c r="A451">
        <v>20170131</v>
      </c>
      <c r="B451" t="s">
        <v>593</v>
      </c>
      <c r="C451" t="s">
        <v>452</v>
      </c>
      <c r="D451" t="s">
        <v>444</v>
      </c>
      <c r="E451" t="s">
        <v>445</v>
      </c>
      <c r="F451" t="s">
        <v>593</v>
      </c>
      <c r="G451" t="s">
        <v>417</v>
      </c>
      <c r="H451" t="s">
        <v>447</v>
      </c>
      <c r="I451" t="s">
        <v>451</v>
      </c>
      <c r="J451" t="s">
        <v>464</v>
      </c>
      <c r="K451" t="s">
        <v>593</v>
      </c>
      <c r="L451" t="s">
        <v>445</v>
      </c>
      <c r="M451" t="s">
        <v>445</v>
      </c>
      <c r="N451" t="s">
        <v>410</v>
      </c>
      <c r="O451" t="s">
        <v>461</v>
      </c>
      <c r="P451" t="s">
        <v>461</v>
      </c>
      <c r="Q451" t="s">
        <v>428</v>
      </c>
      <c r="R451" t="s">
        <v>464</v>
      </c>
      <c r="S451" t="s">
        <v>423</v>
      </c>
      <c r="T451" t="s">
        <v>461</v>
      </c>
      <c r="U451" t="s">
        <v>445</v>
      </c>
      <c r="V451" t="s">
        <v>445</v>
      </c>
      <c r="W451" t="s">
        <v>593</v>
      </c>
      <c r="X451" t="s">
        <v>461</v>
      </c>
      <c r="Y451" t="s">
        <v>413</v>
      </c>
      <c r="Z451" t="s">
        <v>450</v>
      </c>
      <c r="AA451" t="s">
        <v>444</v>
      </c>
      <c r="AB451" t="s">
        <v>416</v>
      </c>
      <c r="AC451" t="s">
        <v>416</v>
      </c>
      <c r="AD451" t="s">
        <v>413</v>
      </c>
      <c r="AE451" t="s">
        <v>660</v>
      </c>
      <c r="AF451" t="s">
        <v>444</v>
      </c>
      <c r="AG451" t="s">
        <v>464</v>
      </c>
      <c r="AH451" t="s">
        <v>447</v>
      </c>
      <c r="AI451" t="s">
        <v>447</v>
      </c>
      <c r="AJ451" t="s">
        <v>468</v>
      </c>
      <c r="AK451" t="s">
        <v>461</v>
      </c>
      <c r="AL451" t="s">
        <v>447</v>
      </c>
      <c r="AM451" t="s">
        <v>450</v>
      </c>
      <c r="AN451" t="s">
        <v>593</v>
      </c>
      <c r="AO451" t="s">
        <v>468</v>
      </c>
      <c r="AP451" t="s">
        <v>593</v>
      </c>
      <c r="AQ451" t="s">
        <v>417</v>
      </c>
      <c r="AR451" t="s">
        <v>416</v>
      </c>
      <c r="AS451" t="s">
        <v>428</v>
      </c>
      <c r="AT451" t="s">
        <v>435</v>
      </c>
      <c r="AU451" t="s">
        <v>410</v>
      </c>
      <c r="AV451" t="s">
        <v>427</v>
      </c>
      <c r="AW451" t="s">
        <v>427</v>
      </c>
      <c r="AX451" t="s">
        <v>447</v>
      </c>
      <c r="AY451" t="s">
        <v>468</v>
      </c>
      <c r="AZ451" t="s">
        <v>593</v>
      </c>
      <c r="BA451" t="s">
        <v>450</v>
      </c>
      <c r="BB451" t="s">
        <v>427</v>
      </c>
      <c r="BC451" t="s">
        <v>447</v>
      </c>
      <c r="BD451" t="s">
        <v>410</v>
      </c>
      <c r="BE451" t="s">
        <v>445</v>
      </c>
      <c r="BF451" t="s">
        <v>445</v>
      </c>
      <c r="BG451" t="s">
        <v>444</v>
      </c>
      <c r="BH451" t="s">
        <v>593</v>
      </c>
      <c r="BI451" t="s">
        <v>428</v>
      </c>
      <c r="BJ451" t="s">
        <v>427</v>
      </c>
      <c r="BK451" t="s">
        <v>447</v>
      </c>
      <c r="BL451" t="s">
        <v>413</v>
      </c>
      <c r="BM451" t="s">
        <v>427</v>
      </c>
      <c r="BN451" t="s">
        <v>451</v>
      </c>
      <c r="BO451" t="s">
        <v>593</v>
      </c>
      <c r="BP451" t="s">
        <v>447</v>
      </c>
      <c r="BQ451" t="s">
        <v>423</v>
      </c>
      <c r="BR451" t="s">
        <v>447</v>
      </c>
      <c r="BS451" t="s">
        <v>417</v>
      </c>
      <c r="BT451" t="s">
        <v>445</v>
      </c>
      <c r="BU451" t="s">
        <v>445</v>
      </c>
      <c r="BV451" t="s">
        <v>427</v>
      </c>
      <c r="BW451" t="s">
        <v>461</v>
      </c>
      <c r="BX451" t="s">
        <v>450</v>
      </c>
      <c r="BY451" t="s">
        <v>423</v>
      </c>
      <c r="BZ451" t="s">
        <v>447</v>
      </c>
      <c r="CA451" t="s">
        <v>417</v>
      </c>
      <c r="CB451" t="s">
        <v>435</v>
      </c>
      <c r="CC451" t="s">
        <v>410</v>
      </c>
      <c r="CD451" t="s">
        <v>445</v>
      </c>
      <c r="CE451" t="s">
        <v>423</v>
      </c>
      <c r="CF451" t="s">
        <v>447</v>
      </c>
      <c r="CG451" t="s">
        <v>413</v>
      </c>
    </row>
    <row r="452" spans="1:85">
      <c r="A452">
        <v>20170228</v>
      </c>
      <c r="B452" t="s">
        <v>593</v>
      </c>
      <c r="C452" t="s">
        <v>452</v>
      </c>
      <c r="D452" t="s">
        <v>444</v>
      </c>
      <c r="E452" t="s">
        <v>445</v>
      </c>
      <c r="F452" t="s">
        <v>593</v>
      </c>
      <c r="G452" t="s">
        <v>417</v>
      </c>
      <c r="H452" t="s">
        <v>447</v>
      </c>
      <c r="I452" t="s">
        <v>451</v>
      </c>
      <c r="J452" t="s">
        <v>464</v>
      </c>
      <c r="K452" t="s">
        <v>593</v>
      </c>
      <c r="L452" t="s">
        <v>445</v>
      </c>
      <c r="M452" t="s">
        <v>445</v>
      </c>
      <c r="N452" t="s">
        <v>410</v>
      </c>
      <c r="O452" t="s">
        <v>461</v>
      </c>
      <c r="P452" t="s">
        <v>461</v>
      </c>
      <c r="Q452" t="s">
        <v>428</v>
      </c>
      <c r="R452" t="s">
        <v>464</v>
      </c>
      <c r="S452" t="s">
        <v>423</v>
      </c>
      <c r="T452" t="s">
        <v>461</v>
      </c>
      <c r="U452" t="s">
        <v>445</v>
      </c>
      <c r="V452" t="s">
        <v>445</v>
      </c>
      <c r="W452" t="s">
        <v>593</v>
      </c>
      <c r="X452" t="s">
        <v>461</v>
      </c>
      <c r="Y452" t="s">
        <v>413</v>
      </c>
      <c r="Z452" t="s">
        <v>450</v>
      </c>
      <c r="AA452" t="s">
        <v>444</v>
      </c>
      <c r="AB452" t="s">
        <v>416</v>
      </c>
      <c r="AC452" t="s">
        <v>416</v>
      </c>
      <c r="AD452" t="s">
        <v>413</v>
      </c>
      <c r="AE452" t="s">
        <v>660</v>
      </c>
      <c r="AF452" t="s">
        <v>444</v>
      </c>
      <c r="AG452" t="s">
        <v>464</v>
      </c>
      <c r="AH452" t="s">
        <v>447</v>
      </c>
      <c r="AI452" t="s">
        <v>447</v>
      </c>
      <c r="AJ452" t="s">
        <v>468</v>
      </c>
      <c r="AK452" t="s">
        <v>461</v>
      </c>
      <c r="AL452" t="s">
        <v>447</v>
      </c>
      <c r="AM452" t="s">
        <v>450</v>
      </c>
      <c r="AN452" t="s">
        <v>593</v>
      </c>
      <c r="AO452" t="s">
        <v>468</v>
      </c>
      <c r="AP452" t="s">
        <v>593</v>
      </c>
      <c r="AQ452" t="s">
        <v>417</v>
      </c>
      <c r="AR452" t="s">
        <v>416</v>
      </c>
      <c r="AS452" t="s">
        <v>428</v>
      </c>
      <c r="AT452" t="s">
        <v>435</v>
      </c>
      <c r="AU452" t="s">
        <v>410</v>
      </c>
      <c r="AV452" t="s">
        <v>427</v>
      </c>
      <c r="AW452" t="s">
        <v>427</v>
      </c>
      <c r="AX452" t="s">
        <v>447</v>
      </c>
      <c r="AY452" t="s">
        <v>468</v>
      </c>
      <c r="AZ452" t="s">
        <v>593</v>
      </c>
      <c r="BA452" t="s">
        <v>450</v>
      </c>
      <c r="BB452" t="s">
        <v>427</v>
      </c>
      <c r="BC452" t="s">
        <v>447</v>
      </c>
      <c r="BD452" t="s">
        <v>410</v>
      </c>
      <c r="BE452" t="s">
        <v>445</v>
      </c>
      <c r="BF452" t="s">
        <v>445</v>
      </c>
      <c r="BG452" t="s">
        <v>444</v>
      </c>
      <c r="BH452" t="s">
        <v>593</v>
      </c>
      <c r="BI452" t="s">
        <v>428</v>
      </c>
      <c r="BJ452" t="s">
        <v>427</v>
      </c>
      <c r="BK452" t="s">
        <v>447</v>
      </c>
      <c r="BL452" t="s">
        <v>413</v>
      </c>
      <c r="BM452" t="s">
        <v>427</v>
      </c>
      <c r="BN452" t="s">
        <v>451</v>
      </c>
      <c r="BO452" t="s">
        <v>593</v>
      </c>
      <c r="BP452" t="s">
        <v>447</v>
      </c>
      <c r="BQ452" t="s">
        <v>423</v>
      </c>
      <c r="BR452" t="s">
        <v>447</v>
      </c>
      <c r="BS452" t="s">
        <v>417</v>
      </c>
      <c r="BT452" t="s">
        <v>445</v>
      </c>
      <c r="BU452" t="s">
        <v>445</v>
      </c>
      <c r="BV452" t="s">
        <v>427</v>
      </c>
      <c r="BW452" t="s">
        <v>461</v>
      </c>
      <c r="BX452" t="s">
        <v>450</v>
      </c>
      <c r="BY452" t="s">
        <v>410</v>
      </c>
      <c r="BZ452" t="s">
        <v>447</v>
      </c>
      <c r="CA452" t="s">
        <v>417</v>
      </c>
      <c r="CB452" t="s">
        <v>435</v>
      </c>
      <c r="CC452" t="s">
        <v>410</v>
      </c>
      <c r="CD452" t="s">
        <v>445</v>
      </c>
      <c r="CE452" t="s">
        <v>423</v>
      </c>
      <c r="CF452" t="s">
        <v>447</v>
      </c>
      <c r="CG452" t="s">
        <v>413</v>
      </c>
    </row>
    <row r="453" spans="1:85">
      <c r="A453">
        <v>20170331</v>
      </c>
      <c r="B453" t="s">
        <v>593</v>
      </c>
      <c r="C453" t="s">
        <v>452</v>
      </c>
      <c r="D453" t="s">
        <v>444</v>
      </c>
      <c r="E453" t="s">
        <v>445</v>
      </c>
      <c r="F453" t="s">
        <v>593</v>
      </c>
      <c r="G453" t="s">
        <v>417</v>
      </c>
      <c r="H453" t="s">
        <v>447</v>
      </c>
      <c r="I453" t="s">
        <v>451</v>
      </c>
      <c r="J453" t="s">
        <v>464</v>
      </c>
      <c r="K453" t="s">
        <v>593</v>
      </c>
      <c r="L453" t="s">
        <v>445</v>
      </c>
      <c r="M453" t="s">
        <v>445</v>
      </c>
      <c r="N453" t="s">
        <v>410</v>
      </c>
      <c r="O453" t="s">
        <v>461</v>
      </c>
      <c r="P453" t="s">
        <v>461</v>
      </c>
      <c r="Q453" t="s">
        <v>428</v>
      </c>
      <c r="R453" t="s">
        <v>464</v>
      </c>
      <c r="S453" t="s">
        <v>423</v>
      </c>
      <c r="T453" t="s">
        <v>461</v>
      </c>
      <c r="U453" t="s">
        <v>445</v>
      </c>
      <c r="V453" t="s">
        <v>445</v>
      </c>
      <c r="W453" t="s">
        <v>593</v>
      </c>
      <c r="X453" t="s">
        <v>461</v>
      </c>
      <c r="Y453" t="s">
        <v>413</v>
      </c>
      <c r="Z453" t="s">
        <v>450</v>
      </c>
      <c r="AA453" t="s">
        <v>444</v>
      </c>
      <c r="AB453" t="s">
        <v>416</v>
      </c>
      <c r="AC453" t="s">
        <v>416</v>
      </c>
      <c r="AD453" t="s">
        <v>413</v>
      </c>
      <c r="AE453" t="s">
        <v>660</v>
      </c>
      <c r="AF453" t="s">
        <v>444</v>
      </c>
      <c r="AG453" t="s">
        <v>464</v>
      </c>
      <c r="AH453" t="s">
        <v>447</v>
      </c>
      <c r="AI453" t="s">
        <v>447</v>
      </c>
      <c r="AJ453" t="s">
        <v>468</v>
      </c>
      <c r="AK453" t="s">
        <v>461</v>
      </c>
      <c r="AL453" t="s">
        <v>447</v>
      </c>
      <c r="AM453" t="s">
        <v>450</v>
      </c>
      <c r="AN453" t="s">
        <v>593</v>
      </c>
      <c r="AO453" t="s">
        <v>468</v>
      </c>
      <c r="AP453" t="s">
        <v>593</v>
      </c>
      <c r="AQ453" t="s">
        <v>417</v>
      </c>
      <c r="AR453" t="s">
        <v>416</v>
      </c>
      <c r="AS453" t="s">
        <v>428</v>
      </c>
      <c r="AT453" t="s">
        <v>435</v>
      </c>
      <c r="AU453" t="s">
        <v>410</v>
      </c>
      <c r="AV453" t="s">
        <v>427</v>
      </c>
      <c r="AW453" t="s">
        <v>427</v>
      </c>
      <c r="AX453" t="s">
        <v>447</v>
      </c>
      <c r="AY453" t="s">
        <v>468</v>
      </c>
      <c r="AZ453" t="s">
        <v>593</v>
      </c>
      <c r="BA453" t="s">
        <v>450</v>
      </c>
      <c r="BB453" t="s">
        <v>427</v>
      </c>
      <c r="BC453" t="s">
        <v>447</v>
      </c>
      <c r="BD453" t="s">
        <v>410</v>
      </c>
      <c r="BE453" t="s">
        <v>445</v>
      </c>
      <c r="BF453" t="s">
        <v>445</v>
      </c>
      <c r="BG453" t="s">
        <v>444</v>
      </c>
      <c r="BH453" t="s">
        <v>593</v>
      </c>
      <c r="BI453" t="s">
        <v>428</v>
      </c>
      <c r="BJ453" t="s">
        <v>427</v>
      </c>
      <c r="BK453" t="s">
        <v>447</v>
      </c>
      <c r="BL453" t="s">
        <v>413</v>
      </c>
      <c r="BM453" t="s">
        <v>427</v>
      </c>
      <c r="BN453" t="s">
        <v>451</v>
      </c>
      <c r="BO453" t="s">
        <v>593</v>
      </c>
      <c r="BP453" t="s">
        <v>447</v>
      </c>
      <c r="BQ453" t="s">
        <v>423</v>
      </c>
      <c r="BR453" t="s">
        <v>447</v>
      </c>
      <c r="BS453" t="s">
        <v>461</v>
      </c>
      <c r="BT453" t="s">
        <v>445</v>
      </c>
      <c r="BU453" t="s">
        <v>445</v>
      </c>
      <c r="BV453" t="s">
        <v>427</v>
      </c>
      <c r="BW453" t="s">
        <v>461</v>
      </c>
      <c r="BX453" t="s">
        <v>450</v>
      </c>
      <c r="BY453" t="s">
        <v>410</v>
      </c>
      <c r="BZ453" t="s">
        <v>447</v>
      </c>
      <c r="CA453" t="s">
        <v>417</v>
      </c>
      <c r="CB453" t="s">
        <v>435</v>
      </c>
      <c r="CC453" t="s">
        <v>410</v>
      </c>
      <c r="CD453" t="s">
        <v>445</v>
      </c>
      <c r="CE453" t="s">
        <v>423</v>
      </c>
      <c r="CF453" t="s">
        <v>447</v>
      </c>
      <c r="CG453" t="s">
        <v>413</v>
      </c>
    </row>
    <row r="454" spans="1:85">
      <c r="A454">
        <v>20170428</v>
      </c>
      <c r="B454" t="s">
        <v>593</v>
      </c>
      <c r="C454" t="s">
        <v>452</v>
      </c>
      <c r="D454" t="s">
        <v>444</v>
      </c>
      <c r="E454" t="s">
        <v>445</v>
      </c>
      <c r="F454" t="s">
        <v>593</v>
      </c>
      <c r="G454" t="s">
        <v>417</v>
      </c>
      <c r="H454" t="s">
        <v>447</v>
      </c>
      <c r="I454" t="s">
        <v>451</v>
      </c>
      <c r="J454" t="s">
        <v>464</v>
      </c>
      <c r="K454" t="s">
        <v>593</v>
      </c>
      <c r="L454" t="s">
        <v>445</v>
      </c>
      <c r="M454" t="s">
        <v>445</v>
      </c>
      <c r="N454" t="s">
        <v>410</v>
      </c>
      <c r="O454" t="s">
        <v>461</v>
      </c>
      <c r="P454" t="s">
        <v>461</v>
      </c>
      <c r="Q454" t="s">
        <v>428</v>
      </c>
      <c r="R454" t="s">
        <v>464</v>
      </c>
      <c r="S454" t="s">
        <v>423</v>
      </c>
      <c r="T454" t="s">
        <v>461</v>
      </c>
      <c r="U454" t="s">
        <v>445</v>
      </c>
      <c r="V454" t="s">
        <v>445</v>
      </c>
      <c r="W454" t="s">
        <v>593</v>
      </c>
      <c r="X454" t="s">
        <v>461</v>
      </c>
      <c r="Y454" t="s">
        <v>413</v>
      </c>
      <c r="Z454" t="s">
        <v>450</v>
      </c>
      <c r="AA454" t="s">
        <v>444</v>
      </c>
      <c r="AB454" t="s">
        <v>416</v>
      </c>
      <c r="AC454" t="s">
        <v>416</v>
      </c>
      <c r="AD454" t="s">
        <v>413</v>
      </c>
      <c r="AE454" t="s">
        <v>660</v>
      </c>
      <c r="AF454" t="s">
        <v>444</v>
      </c>
      <c r="AG454" t="s">
        <v>464</v>
      </c>
      <c r="AH454" t="s">
        <v>447</v>
      </c>
      <c r="AI454" t="s">
        <v>447</v>
      </c>
      <c r="AJ454" t="s">
        <v>468</v>
      </c>
      <c r="AK454" t="s">
        <v>461</v>
      </c>
      <c r="AL454" t="s">
        <v>447</v>
      </c>
      <c r="AM454" t="s">
        <v>428</v>
      </c>
      <c r="AN454" t="s">
        <v>593</v>
      </c>
      <c r="AO454" t="s">
        <v>468</v>
      </c>
      <c r="AP454" t="s">
        <v>593</v>
      </c>
      <c r="AQ454" t="s">
        <v>417</v>
      </c>
      <c r="AR454" t="s">
        <v>416</v>
      </c>
      <c r="AS454" t="s">
        <v>428</v>
      </c>
      <c r="AT454" t="s">
        <v>435</v>
      </c>
      <c r="AU454" t="s">
        <v>410</v>
      </c>
      <c r="AV454" t="s">
        <v>427</v>
      </c>
      <c r="AW454" t="s">
        <v>427</v>
      </c>
      <c r="AX454" t="s">
        <v>447</v>
      </c>
      <c r="AY454" t="s">
        <v>468</v>
      </c>
      <c r="AZ454" t="s">
        <v>593</v>
      </c>
      <c r="BA454" t="s">
        <v>450</v>
      </c>
      <c r="BB454" t="s">
        <v>427</v>
      </c>
      <c r="BC454" t="s">
        <v>447</v>
      </c>
      <c r="BD454" t="s">
        <v>410</v>
      </c>
      <c r="BE454" t="s">
        <v>445</v>
      </c>
      <c r="BF454" t="s">
        <v>445</v>
      </c>
      <c r="BG454" t="s">
        <v>444</v>
      </c>
      <c r="BH454" t="s">
        <v>593</v>
      </c>
      <c r="BI454" t="s">
        <v>428</v>
      </c>
      <c r="BJ454" t="s">
        <v>427</v>
      </c>
      <c r="BK454" t="s">
        <v>447</v>
      </c>
      <c r="BL454" t="s">
        <v>413</v>
      </c>
      <c r="BM454" t="s">
        <v>427</v>
      </c>
      <c r="BN454" t="s">
        <v>451</v>
      </c>
      <c r="BO454" t="s">
        <v>593</v>
      </c>
      <c r="BP454" t="s">
        <v>447</v>
      </c>
      <c r="BQ454" t="s">
        <v>423</v>
      </c>
      <c r="BR454" t="s">
        <v>447</v>
      </c>
      <c r="BS454" t="s">
        <v>461</v>
      </c>
      <c r="BT454" t="s">
        <v>445</v>
      </c>
      <c r="BU454" t="s">
        <v>445</v>
      </c>
      <c r="BV454" t="s">
        <v>427</v>
      </c>
      <c r="BW454" t="s">
        <v>461</v>
      </c>
      <c r="BX454" t="s">
        <v>450</v>
      </c>
      <c r="BY454" t="s">
        <v>410</v>
      </c>
      <c r="BZ454" t="s">
        <v>447</v>
      </c>
      <c r="CA454" t="s">
        <v>417</v>
      </c>
      <c r="CB454" t="s">
        <v>435</v>
      </c>
      <c r="CC454" t="s">
        <v>410</v>
      </c>
      <c r="CD454" t="s">
        <v>445</v>
      </c>
      <c r="CE454" t="s">
        <v>423</v>
      </c>
      <c r="CF454" t="s">
        <v>451</v>
      </c>
      <c r="CG454" t="s">
        <v>413</v>
      </c>
    </row>
    <row r="455" spans="1:85">
      <c r="A455">
        <v>20170531</v>
      </c>
      <c r="B455" t="s">
        <v>593</v>
      </c>
      <c r="C455" t="s">
        <v>452</v>
      </c>
      <c r="D455" t="s">
        <v>444</v>
      </c>
      <c r="E455" t="s">
        <v>445</v>
      </c>
      <c r="F455" t="s">
        <v>593</v>
      </c>
      <c r="G455" t="s">
        <v>417</v>
      </c>
      <c r="H455" t="s">
        <v>447</v>
      </c>
      <c r="I455" t="s">
        <v>451</v>
      </c>
      <c r="J455" t="s">
        <v>464</v>
      </c>
      <c r="K455" t="s">
        <v>593</v>
      </c>
      <c r="L455" t="s">
        <v>445</v>
      </c>
      <c r="M455" t="s">
        <v>445</v>
      </c>
      <c r="N455" t="s">
        <v>410</v>
      </c>
      <c r="O455" t="s">
        <v>461</v>
      </c>
      <c r="P455" t="s">
        <v>461</v>
      </c>
      <c r="Q455" t="s">
        <v>428</v>
      </c>
      <c r="R455" t="s">
        <v>464</v>
      </c>
      <c r="S455" t="s">
        <v>423</v>
      </c>
      <c r="T455" t="s">
        <v>461</v>
      </c>
      <c r="U455" t="s">
        <v>445</v>
      </c>
      <c r="V455" t="s">
        <v>445</v>
      </c>
      <c r="W455" t="s">
        <v>593</v>
      </c>
      <c r="X455" t="s">
        <v>461</v>
      </c>
      <c r="Y455" t="s">
        <v>413</v>
      </c>
      <c r="Z455" t="s">
        <v>450</v>
      </c>
      <c r="AA455" t="s">
        <v>444</v>
      </c>
      <c r="AB455" t="s">
        <v>416</v>
      </c>
      <c r="AC455" t="s">
        <v>416</v>
      </c>
      <c r="AD455" t="s">
        <v>413</v>
      </c>
      <c r="AE455" t="s">
        <v>660</v>
      </c>
      <c r="AF455" t="s">
        <v>444</v>
      </c>
      <c r="AG455" t="s">
        <v>464</v>
      </c>
      <c r="AH455" t="s">
        <v>447</v>
      </c>
      <c r="AI455" t="s">
        <v>447</v>
      </c>
      <c r="AJ455" t="s">
        <v>468</v>
      </c>
      <c r="AK455" t="s">
        <v>461</v>
      </c>
      <c r="AL455" t="s">
        <v>447</v>
      </c>
      <c r="AM455" t="s">
        <v>428</v>
      </c>
      <c r="AN455" t="s">
        <v>593</v>
      </c>
      <c r="AO455" t="s">
        <v>468</v>
      </c>
      <c r="AP455" t="s">
        <v>593</v>
      </c>
      <c r="AQ455" t="s">
        <v>417</v>
      </c>
      <c r="AR455" t="s">
        <v>416</v>
      </c>
      <c r="AS455" t="s">
        <v>428</v>
      </c>
      <c r="AT455" t="s">
        <v>435</v>
      </c>
      <c r="AU455" t="s">
        <v>410</v>
      </c>
      <c r="AV455" t="s">
        <v>427</v>
      </c>
      <c r="AW455" t="s">
        <v>427</v>
      </c>
      <c r="AX455" t="s">
        <v>447</v>
      </c>
      <c r="AY455" t="s">
        <v>468</v>
      </c>
      <c r="AZ455" t="s">
        <v>593</v>
      </c>
      <c r="BA455" t="s">
        <v>450</v>
      </c>
      <c r="BB455" t="s">
        <v>427</v>
      </c>
      <c r="BC455" t="s">
        <v>447</v>
      </c>
      <c r="BD455" t="s">
        <v>410</v>
      </c>
      <c r="BE455" t="s">
        <v>445</v>
      </c>
      <c r="BF455" t="s">
        <v>445</v>
      </c>
      <c r="BG455" t="s">
        <v>444</v>
      </c>
      <c r="BH455" t="s">
        <v>593</v>
      </c>
      <c r="BI455" t="s">
        <v>428</v>
      </c>
      <c r="BJ455" t="s">
        <v>427</v>
      </c>
      <c r="BK455" t="s">
        <v>447</v>
      </c>
      <c r="BL455" t="s">
        <v>413</v>
      </c>
      <c r="BM455" t="s">
        <v>427</v>
      </c>
      <c r="BN455" t="s">
        <v>451</v>
      </c>
      <c r="BO455" t="s">
        <v>593</v>
      </c>
      <c r="BP455" t="s">
        <v>447</v>
      </c>
      <c r="BQ455" t="s">
        <v>423</v>
      </c>
      <c r="BR455" t="s">
        <v>447</v>
      </c>
      <c r="BS455" t="s">
        <v>461</v>
      </c>
      <c r="BT455" t="s">
        <v>445</v>
      </c>
      <c r="BU455" t="s">
        <v>445</v>
      </c>
      <c r="BV455" t="s">
        <v>427</v>
      </c>
      <c r="BW455" t="s">
        <v>461</v>
      </c>
      <c r="BX455" t="s">
        <v>450</v>
      </c>
      <c r="BY455" t="s">
        <v>410</v>
      </c>
      <c r="BZ455" t="s">
        <v>447</v>
      </c>
      <c r="CA455" t="s">
        <v>417</v>
      </c>
      <c r="CB455" t="s">
        <v>435</v>
      </c>
      <c r="CC455" t="s">
        <v>410</v>
      </c>
      <c r="CD455" t="s">
        <v>445</v>
      </c>
      <c r="CE455" t="s">
        <v>423</v>
      </c>
      <c r="CF455" t="s">
        <v>451</v>
      </c>
      <c r="CG455" t="s">
        <v>413</v>
      </c>
    </row>
    <row r="456" spans="1:85">
      <c r="A456">
        <v>20170630</v>
      </c>
      <c r="B456" t="s">
        <v>593</v>
      </c>
      <c r="C456" t="s">
        <v>452</v>
      </c>
      <c r="D456" t="s">
        <v>444</v>
      </c>
      <c r="E456" t="s">
        <v>445</v>
      </c>
      <c r="F456" t="s">
        <v>593</v>
      </c>
      <c r="G456" t="s">
        <v>417</v>
      </c>
      <c r="H456" t="s">
        <v>447</v>
      </c>
      <c r="I456" t="s">
        <v>451</v>
      </c>
      <c r="J456" t="s">
        <v>464</v>
      </c>
      <c r="K456" t="s">
        <v>593</v>
      </c>
      <c r="L456" t="s">
        <v>445</v>
      </c>
      <c r="M456" t="s">
        <v>445</v>
      </c>
      <c r="N456" t="s">
        <v>410</v>
      </c>
      <c r="O456" t="s">
        <v>461</v>
      </c>
      <c r="P456" t="s">
        <v>461</v>
      </c>
      <c r="Q456" t="s">
        <v>428</v>
      </c>
      <c r="R456" t="s">
        <v>464</v>
      </c>
      <c r="S456" t="s">
        <v>423</v>
      </c>
      <c r="T456" t="s">
        <v>461</v>
      </c>
      <c r="U456" t="s">
        <v>445</v>
      </c>
      <c r="V456" t="s">
        <v>445</v>
      </c>
      <c r="W456" t="s">
        <v>593</v>
      </c>
      <c r="X456" t="s">
        <v>461</v>
      </c>
      <c r="Y456" t="s">
        <v>413</v>
      </c>
      <c r="Z456" t="s">
        <v>450</v>
      </c>
      <c r="AA456" t="s">
        <v>444</v>
      </c>
      <c r="AB456" t="s">
        <v>416</v>
      </c>
      <c r="AC456" t="s">
        <v>416</v>
      </c>
      <c r="AD456" t="s">
        <v>413</v>
      </c>
      <c r="AE456" t="s">
        <v>660</v>
      </c>
      <c r="AF456" t="s">
        <v>444</v>
      </c>
      <c r="AG456" t="s">
        <v>464</v>
      </c>
      <c r="AH456" t="s">
        <v>447</v>
      </c>
      <c r="AI456" t="s">
        <v>447</v>
      </c>
      <c r="AJ456" t="s">
        <v>468</v>
      </c>
      <c r="AK456" t="s">
        <v>461</v>
      </c>
      <c r="AL456" t="s">
        <v>447</v>
      </c>
      <c r="AM456" t="s">
        <v>428</v>
      </c>
      <c r="AN456" t="s">
        <v>593</v>
      </c>
      <c r="AO456" t="s">
        <v>468</v>
      </c>
      <c r="AP456" t="s">
        <v>593</v>
      </c>
      <c r="AQ456" t="s">
        <v>417</v>
      </c>
      <c r="AR456" t="s">
        <v>416</v>
      </c>
      <c r="AS456" t="s">
        <v>428</v>
      </c>
      <c r="AT456" t="s">
        <v>435</v>
      </c>
      <c r="AU456" t="s">
        <v>410</v>
      </c>
      <c r="AV456" t="s">
        <v>427</v>
      </c>
      <c r="AW456" t="s">
        <v>427</v>
      </c>
      <c r="AX456" t="s">
        <v>447</v>
      </c>
      <c r="AY456" t="s">
        <v>468</v>
      </c>
      <c r="AZ456" t="s">
        <v>593</v>
      </c>
      <c r="BA456" t="s">
        <v>450</v>
      </c>
      <c r="BB456" t="s">
        <v>427</v>
      </c>
      <c r="BC456" t="s">
        <v>447</v>
      </c>
      <c r="BD456" t="s">
        <v>410</v>
      </c>
      <c r="BE456" t="s">
        <v>445</v>
      </c>
      <c r="BF456" t="s">
        <v>445</v>
      </c>
      <c r="BG456" t="s">
        <v>444</v>
      </c>
      <c r="BH456" t="s">
        <v>593</v>
      </c>
      <c r="BI456" t="s">
        <v>428</v>
      </c>
      <c r="BJ456" t="s">
        <v>427</v>
      </c>
      <c r="BK456" t="s">
        <v>447</v>
      </c>
      <c r="BL456" t="s">
        <v>413</v>
      </c>
      <c r="BM456" t="s">
        <v>427</v>
      </c>
      <c r="BN456" t="s">
        <v>451</v>
      </c>
      <c r="BO456" t="s">
        <v>593</v>
      </c>
      <c r="BP456" t="s">
        <v>447</v>
      </c>
      <c r="BQ456" t="s">
        <v>423</v>
      </c>
      <c r="BR456" t="s">
        <v>447</v>
      </c>
      <c r="BS456" t="s">
        <v>461</v>
      </c>
      <c r="BT456" t="s">
        <v>445</v>
      </c>
      <c r="BU456" t="s">
        <v>445</v>
      </c>
      <c r="BV456" t="s">
        <v>427</v>
      </c>
      <c r="BW456" t="s">
        <v>461</v>
      </c>
      <c r="BX456" t="s">
        <v>450</v>
      </c>
      <c r="BY456" t="s">
        <v>410</v>
      </c>
      <c r="BZ456" t="s">
        <v>447</v>
      </c>
      <c r="CA456" t="s">
        <v>417</v>
      </c>
      <c r="CB456" t="s">
        <v>435</v>
      </c>
      <c r="CC456" t="s">
        <v>410</v>
      </c>
      <c r="CD456" t="s">
        <v>445</v>
      </c>
      <c r="CE456" t="s">
        <v>423</v>
      </c>
      <c r="CF456" t="s">
        <v>451</v>
      </c>
      <c r="CG456" t="s">
        <v>413</v>
      </c>
    </row>
    <row r="457" spans="1:85">
      <c r="A457">
        <v>20170731</v>
      </c>
      <c r="B457" t="s">
        <v>593</v>
      </c>
      <c r="C457" t="s">
        <v>452</v>
      </c>
      <c r="D457" t="s">
        <v>444</v>
      </c>
      <c r="E457" t="s">
        <v>445</v>
      </c>
      <c r="F457" t="s">
        <v>593</v>
      </c>
      <c r="G457" t="s">
        <v>417</v>
      </c>
      <c r="H457" t="s">
        <v>447</v>
      </c>
      <c r="I457" t="s">
        <v>451</v>
      </c>
      <c r="J457" t="s">
        <v>464</v>
      </c>
      <c r="K457" t="s">
        <v>593</v>
      </c>
      <c r="L457" t="s">
        <v>445</v>
      </c>
      <c r="M457" t="s">
        <v>445</v>
      </c>
      <c r="N457" t="s">
        <v>410</v>
      </c>
      <c r="O457" t="s">
        <v>461</v>
      </c>
      <c r="P457" t="s">
        <v>461</v>
      </c>
      <c r="Q457" t="s">
        <v>428</v>
      </c>
      <c r="R457" t="s">
        <v>464</v>
      </c>
      <c r="S457" t="s">
        <v>423</v>
      </c>
      <c r="T457" t="s">
        <v>461</v>
      </c>
      <c r="U457" t="s">
        <v>445</v>
      </c>
      <c r="V457" t="s">
        <v>445</v>
      </c>
      <c r="W457" t="s">
        <v>593</v>
      </c>
      <c r="X457" t="s">
        <v>461</v>
      </c>
      <c r="Y457" t="s">
        <v>413</v>
      </c>
      <c r="Z457" t="s">
        <v>450</v>
      </c>
      <c r="AA457" t="s">
        <v>444</v>
      </c>
      <c r="AB457" t="s">
        <v>416</v>
      </c>
      <c r="AC457" t="s">
        <v>416</v>
      </c>
      <c r="AD457" t="s">
        <v>413</v>
      </c>
      <c r="AE457" t="s">
        <v>660</v>
      </c>
      <c r="AF457" t="s">
        <v>444</v>
      </c>
      <c r="AG457" t="s">
        <v>464</v>
      </c>
      <c r="AH457" t="s">
        <v>447</v>
      </c>
      <c r="AI457" t="s">
        <v>447</v>
      </c>
      <c r="AJ457" t="s">
        <v>468</v>
      </c>
      <c r="AK457" t="s">
        <v>461</v>
      </c>
      <c r="AL457" t="s">
        <v>447</v>
      </c>
      <c r="AM457" t="s">
        <v>428</v>
      </c>
      <c r="AN457" t="s">
        <v>593</v>
      </c>
      <c r="AO457" t="s">
        <v>468</v>
      </c>
      <c r="AP457" t="s">
        <v>593</v>
      </c>
      <c r="AQ457" t="s">
        <v>417</v>
      </c>
      <c r="AR457" t="s">
        <v>416</v>
      </c>
      <c r="AS457" t="s">
        <v>428</v>
      </c>
      <c r="AT457" t="s">
        <v>435</v>
      </c>
      <c r="AU457" t="s">
        <v>410</v>
      </c>
      <c r="AV457" t="s">
        <v>427</v>
      </c>
      <c r="AW457" t="s">
        <v>427</v>
      </c>
      <c r="AX457" t="s">
        <v>447</v>
      </c>
      <c r="AY457" t="s">
        <v>468</v>
      </c>
      <c r="AZ457" t="s">
        <v>593</v>
      </c>
      <c r="BA457" t="s">
        <v>450</v>
      </c>
      <c r="BB457" t="s">
        <v>427</v>
      </c>
      <c r="BC457" t="s">
        <v>447</v>
      </c>
      <c r="BD457" t="s">
        <v>410</v>
      </c>
      <c r="BE457" t="s">
        <v>445</v>
      </c>
      <c r="BF457" t="s">
        <v>445</v>
      </c>
      <c r="BG457" t="s">
        <v>444</v>
      </c>
      <c r="BH457" t="s">
        <v>593</v>
      </c>
      <c r="BI457" t="s">
        <v>428</v>
      </c>
      <c r="BJ457" t="s">
        <v>427</v>
      </c>
      <c r="BK457" t="s">
        <v>447</v>
      </c>
      <c r="BL457" t="s">
        <v>413</v>
      </c>
      <c r="BM457" t="s">
        <v>427</v>
      </c>
      <c r="BN457" t="s">
        <v>451</v>
      </c>
      <c r="BO457" t="s">
        <v>593</v>
      </c>
      <c r="BP457" t="s">
        <v>447</v>
      </c>
      <c r="BQ457" t="s">
        <v>423</v>
      </c>
      <c r="BR457" t="s">
        <v>447</v>
      </c>
      <c r="BS457" t="s">
        <v>461</v>
      </c>
      <c r="BT457" t="s">
        <v>445</v>
      </c>
      <c r="BU457" t="s">
        <v>445</v>
      </c>
      <c r="BV457" t="s">
        <v>427</v>
      </c>
      <c r="BW457" t="s">
        <v>461</v>
      </c>
      <c r="BX457" t="s">
        <v>450</v>
      </c>
      <c r="BY457" t="s">
        <v>410</v>
      </c>
      <c r="BZ457" t="s">
        <v>447</v>
      </c>
      <c r="CA457" t="s">
        <v>417</v>
      </c>
      <c r="CB457" t="s">
        <v>435</v>
      </c>
      <c r="CC457" t="s">
        <v>410</v>
      </c>
      <c r="CD457" t="s">
        <v>445</v>
      </c>
      <c r="CE457" t="s">
        <v>423</v>
      </c>
      <c r="CF457" t="s">
        <v>451</v>
      </c>
      <c r="CG457" t="s">
        <v>413</v>
      </c>
    </row>
    <row r="458" spans="1:85">
      <c r="A458">
        <v>20170831</v>
      </c>
      <c r="B458" t="s">
        <v>593</v>
      </c>
      <c r="C458" t="s">
        <v>452</v>
      </c>
      <c r="D458" t="s">
        <v>444</v>
      </c>
      <c r="E458" t="s">
        <v>445</v>
      </c>
      <c r="F458" t="s">
        <v>593</v>
      </c>
      <c r="G458" t="s">
        <v>417</v>
      </c>
      <c r="H458" t="s">
        <v>447</v>
      </c>
      <c r="I458" t="s">
        <v>451</v>
      </c>
      <c r="J458" t="s">
        <v>464</v>
      </c>
      <c r="K458" t="s">
        <v>593</v>
      </c>
      <c r="L458" t="s">
        <v>445</v>
      </c>
      <c r="M458" t="s">
        <v>445</v>
      </c>
      <c r="N458" t="s">
        <v>410</v>
      </c>
      <c r="O458" t="s">
        <v>468</v>
      </c>
      <c r="P458" t="s">
        <v>461</v>
      </c>
      <c r="Q458" t="s">
        <v>428</v>
      </c>
      <c r="R458" t="s">
        <v>464</v>
      </c>
      <c r="S458" t="s">
        <v>423</v>
      </c>
      <c r="T458" t="s">
        <v>461</v>
      </c>
      <c r="U458" t="s">
        <v>445</v>
      </c>
      <c r="V458" t="s">
        <v>445</v>
      </c>
      <c r="W458" t="s">
        <v>593</v>
      </c>
      <c r="X458" t="s">
        <v>461</v>
      </c>
      <c r="Y458" t="s">
        <v>413</v>
      </c>
      <c r="Z458" t="s">
        <v>450</v>
      </c>
      <c r="AA458" t="s">
        <v>444</v>
      </c>
      <c r="AB458" t="s">
        <v>416</v>
      </c>
      <c r="AC458" t="s">
        <v>416</v>
      </c>
      <c r="AD458" t="s">
        <v>413</v>
      </c>
      <c r="AE458" t="s">
        <v>435</v>
      </c>
      <c r="AF458" t="s">
        <v>444</v>
      </c>
      <c r="AG458" t="s">
        <v>464</v>
      </c>
      <c r="AH458" t="s">
        <v>447</v>
      </c>
      <c r="AI458" t="s">
        <v>447</v>
      </c>
      <c r="AJ458" t="s">
        <v>468</v>
      </c>
      <c r="AK458" t="s">
        <v>461</v>
      </c>
      <c r="AL458" t="s">
        <v>447</v>
      </c>
      <c r="AM458" t="s">
        <v>428</v>
      </c>
      <c r="AN458" t="s">
        <v>593</v>
      </c>
      <c r="AO458" t="s">
        <v>468</v>
      </c>
      <c r="AP458" t="s">
        <v>593</v>
      </c>
      <c r="AQ458" t="s">
        <v>417</v>
      </c>
      <c r="AR458" t="s">
        <v>416</v>
      </c>
      <c r="AS458" t="s">
        <v>428</v>
      </c>
      <c r="AT458" t="s">
        <v>435</v>
      </c>
      <c r="AU458" t="s">
        <v>410</v>
      </c>
      <c r="AV458" t="s">
        <v>427</v>
      </c>
      <c r="AW458" t="s">
        <v>427</v>
      </c>
      <c r="AX458" t="s">
        <v>447</v>
      </c>
      <c r="AY458" t="s">
        <v>461</v>
      </c>
      <c r="AZ458" t="s">
        <v>593</v>
      </c>
      <c r="BA458" t="s">
        <v>450</v>
      </c>
      <c r="BB458" t="s">
        <v>427</v>
      </c>
      <c r="BC458" t="s">
        <v>447</v>
      </c>
      <c r="BD458" t="s">
        <v>410</v>
      </c>
      <c r="BE458" t="s">
        <v>445</v>
      </c>
      <c r="BF458" t="s">
        <v>445</v>
      </c>
      <c r="BG458" t="s">
        <v>444</v>
      </c>
      <c r="BH458" t="s">
        <v>593</v>
      </c>
      <c r="BI458" t="s">
        <v>428</v>
      </c>
      <c r="BJ458" t="s">
        <v>427</v>
      </c>
      <c r="BK458" t="s">
        <v>447</v>
      </c>
      <c r="BL458" t="s">
        <v>413</v>
      </c>
      <c r="BM458" t="s">
        <v>427</v>
      </c>
      <c r="BN458" t="s">
        <v>451</v>
      </c>
      <c r="BO458" t="s">
        <v>593</v>
      </c>
      <c r="BP458" t="s">
        <v>447</v>
      </c>
      <c r="BQ458" t="s">
        <v>423</v>
      </c>
      <c r="BR458" t="s">
        <v>447</v>
      </c>
      <c r="BS458" t="s">
        <v>461</v>
      </c>
      <c r="BT458" t="s">
        <v>445</v>
      </c>
      <c r="BU458" t="s">
        <v>445</v>
      </c>
      <c r="BV458" t="s">
        <v>427</v>
      </c>
      <c r="BW458" t="s">
        <v>461</v>
      </c>
      <c r="BX458" t="s">
        <v>450</v>
      </c>
      <c r="BY458" t="s">
        <v>410</v>
      </c>
      <c r="BZ458" t="s">
        <v>447</v>
      </c>
      <c r="CA458" t="s">
        <v>417</v>
      </c>
      <c r="CB458" t="s">
        <v>435</v>
      </c>
      <c r="CC458" t="s">
        <v>410</v>
      </c>
      <c r="CD458" t="s">
        <v>445</v>
      </c>
      <c r="CE458" t="s">
        <v>423</v>
      </c>
      <c r="CF458" t="s">
        <v>451</v>
      </c>
      <c r="CG458" t="s">
        <v>413</v>
      </c>
    </row>
    <row r="459" spans="1:85">
      <c r="A459">
        <v>20170929</v>
      </c>
      <c r="B459" t="s">
        <v>593</v>
      </c>
      <c r="C459" t="s">
        <v>452</v>
      </c>
      <c r="D459" t="s">
        <v>444</v>
      </c>
      <c r="E459" t="s">
        <v>445</v>
      </c>
      <c r="F459" t="s">
        <v>593</v>
      </c>
      <c r="G459" t="s">
        <v>417</v>
      </c>
      <c r="H459" t="s">
        <v>447</v>
      </c>
      <c r="I459" t="s">
        <v>451</v>
      </c>
      <c r="J459" t="s">
        <v>464</v>
      </c>
      <c r="K459" t="s">
        <v>593</v>
      </c>
      <c r="L459" t="s">
        <v>445</v>
      </c>
      <c r="M459" t="s">
        <v>445</v>
      </c>
      <c r="N459" t="s">
        <v>410</v>
      </c>
      <c r="O459" t="s">
        <v>468</v>
      </c>
      <c r="P459" t="s">
        <v>461</v>
      </c>
      <c r="Q459" t="s">
        <v>428</v>
      </c>
      <c r="R459" t="s">
        <v>464</v>
      </c>
      <c r="S459" t="s">
        <v>423</v>
      </c>
      <c r="T459" t="s">
        <v>461</v>
      </c>
      <c r="U459" t="s">
        <v>445</v>
      </c>
      <c r="V459" t="s">
        <v>445</v>
      </c>
      <c r="W459" t="s">
        <v>593</v>
      </c>
      <c r="X459" t="s">
        <v>461</v>
      </c>
      <c r="Y459" t="s">
        <v>413</v>
      </c>
      <c r="Z459" t="s">
        <v>450</v>
      </c>
      <c r="AA459" t="s">
        <v>444</v>
      </c>
      <c r="AB459" t="s">
        <v>416</v>
      </c>
      <c r="AC459" t="s">
        <v>416</v>
      </c>
      <c r="AD459" t="s">
        <v>413</v>
      </c>
      <c r="AE459" t="s">
        <v>435</v>
      </c>
      <c r="AF459" t="s">
        <v>444</v>
      </c>
      <c r="AG459" t="s">
        <v>464</v>
      </c>
      <c r="AH459" t="s">
        <v>447</v>
      </c>
      <c r="AI459" t="s">
        <v>447</v>
      </c>
      <c r="AJ459" t="s">
        <v>468</v>
      </c>
      <c r="AK459" t="s">
        <v>461</v>
      </c>
      <c r="AL459" t="s">
        <v>447</v>
      </c>
      <c r="AM459" t="s">
        <v>428</v>
      </c>
      <c r="AN459" t="s">
        <v>593</v>
      </c>
      <c r="AO459" t="s">
        <v>468</v>
      </c>
      <c r="AP459" t="s">
        <v>593</v>
      </c>
      <c r="AQ459" t="s">
        <v>417</v>
      </c>
      <c r="AR459" t="s">
        <v>416</v>
      </c>
      <c r="AS459" t="s">
        <v>428</v>
      </c>
      <c r="AT459" t="s">
        <v>435</v>
      </c>
      <c r="AU459" t="s">
        <v>410</v>
      </c>
      <c r="AV459" t="s">
        <v>427</v>
      </c>
      <c r="AW459" t="s">
        <v>427</v>
      </c>
      <c r="AX459" t="s">
        <v>447</v>
      </c>
      <c r="AY459" t="s">
        <v>461</v>
      </c>
      <c r="AZ459" t="s">
        <v>593</v>
      </c>
      <c r="BA459" t="s">
        <v>450</v>
      </c>
      <c r="BB459" t="s">
        <v>427</v>
      </c>
      <c r="BC459" t="s">
        <v>447</v>
      </c>
      <c r="BD459" t="s">
        <v>410</v>
      </c>
      <c r="BE459" t="s">
        <v>445</v>
      </c>
      <c r="BF459" t="s">
        <v>445</v>
      </c>
      <c r="BG459" t="s">
        <v>444</v>
      </c>
      <c r="BH459" t="s">
        <v>593</v>
      </c>
      <c r="BI459" t="s">
        <v>428</v>
      </c>
      <c r="BJ459" t="s">
        <v>427</v>
      </c>
      <c r="BK459" t="s">
        <v>447</v>
      </c>
      <c r="BL459" t="s">
        <v>413</v>
      </c>
      <c r="BM459" t="s">
        <v>427</v>
      </c>
      <c r="BN459" t="s">
        <v>451</v>
      </c>
      <c r="BO459" t="s">
        <v>593</v>
      </c>
      <c r="BP459" t="s">
        <v>447</v>
      </c>
      <c r="BQ459" t="s">
        <v>423</v>
      </c>
      <c r="BR459" t="s">
        <v>447</v>
      </c>
      <c r="BS459" t="s">
        <v>461</v>
      </c>
      <c r="BT459" t="s">
        <v>445</v>
      </c>
      <c r="BU459" t="s">
        <v>445</v>
      </c>
      <c r="BV459" t="s">
        <v>427</v>
      </c>
      <c r="BW459" t="s">
        <v>461</v>
      </c>
      <c r="BX459" t="s">
        <v>450</v>
      </c>
      <c r="BY459" t="s">
        <v>410</v>
      </c>
      <c r="BZ459" t="s">
        <v>447</v>
      </c>
      <c r="CA459" t="s">
        <v>417</v>
      </c>
      <c r="CB459" t="s">
        <v>435</v>
      </c>
      <c r="CC459" t="s">
        <v>410</v>
      </c>
      <c r="CD459" t="s">
        <v>445</v>
      </c>
      <c r="CE459" t="s">
        <v>423</v>
      </c>
      <c r="CF459" t="s">
        <v>451</v>
      </c>
      <c r="CG459" t="s">
        <v>413</v>
      </c>
    </row>
    <row r="460" spans="1:85">
      <c r="A460">
        <v>20171031</v>
      </c>
      <c r="B460" t="s">
        <v>593</v>
      </c>
      <c r="C460" t="s">
        <v>452</v>
      </c>
      <c r="D460" t="s">
        <v>444</v>
      </c>
      <c r="E460" t="s">
        <v>445</v>
      </c>
      <c r="F460" t="s">
        <v>593</v>
      </c>
      <c r="G460" t="s">
        <v>417</v>
      </c>
      <c r="H460" t="s">
        <v>447</v>
      </c>
      <c r="I460" t="s">
        <v>451</v>
      </c>
      <c r="J460" t="s">
        <v>464</v>
      </c>
      <c r="K460" t="s">
        <v>593</v>
      </c>
      <c r="L460" t="s">
        <v>445</v>
      </c>
      <c r="M460" t="s">
        <v>445</v>
      </c>
      <c r="N460" t="s">
        <v>410</v>
      </c>
      <c r="O460" t="s">
        <v>468</v>
      </c>
      <c r="P460" t="s">
        <v>461</v>
      </c>
      <c r="Q460" t="s">
        <v>428</v>
      </c>
      <c r="R460" t="s">
        <v>464</v>
      </c>
      <c r="S460" t="s">
        <v>464</v>
      </c>
      <c r="T460" t="s">
        <v>461</v>
      </c>
      <c r="U460" t="s">
        <v>445</v>
      </c>
      <c r="V460" t="s">
        <v>445</v>
      </c>
      <c r="W460" t="s">
        <v>593</v>
      </c>
      <c r="X460" t="s">
        <v>461</v>
      </c>
      <c r="Y460" t="s">
        <v>413</v>
      </c>
      <c r="Z460" t="s">
        <v>450</v>
      </c>
      <c r="AA460" t="s">
        <v>444</v>
      </c>
      <c r="AB460" t="s">
        <v>416</v>
      </c>
      <c r="AC460" t="s">
        <v>416</v>
      </c>
      <c r="AD460" t="s">
        <v>413</v>
      </c>
      <c r="AE460" t="s">
        <v>435</v>
      </c>
      <c r="AF460" t="s">
        <v>444</v>
      </c>
      <c r="AG460" t="s">
        <v>464</v>
      </c>
      <c r="AH460" t="s">
        <v>447</v>
      </c>
      <c r="AI460" t="s">
        <v>447</v>
      </c>
      <c r="AJ460" t="s">
        <v>468</v>
      </c>
      <c r="AK460" t="s">
        <v>461</v>
      </c>
      <c r="AL460" t="s">
        <v>447</v>
      </c>
      <c r="AM460" t="s">
        <v>428</v>
      </c>
      <c r="AN460" t="s">
        <v>593</v>
      </c>
      <c r="AO460" t="s">
        <v>468</v>
      </c>
      <c r="AP460" t="s">
        <v>593</v>
      </c>
      <c r="AQ460" t="s">
        <v>417</v>
      </c>
      <c r="AR460" t="s">
        <v>416</v>
      </c>
      <c r="AS460" t="s">
        <v>428</v>
      </c>
      <c r="AT460" t="s">
        <v>435</v>
      </c>
      <c r="AU460" t="s">
        <v>410</v>
      </c>
      <c r="AV460" t="s">
        <v>427</v>
      </c>
      <c r="AW460" t="s">
        <v>427</v>
      </c>
      <c r="AX460" t="s">
        <v>447</v>
      </c>
      <c r="AY460" t="s">
        <v>461</v>
      </c>
      <c r="AZ460" t="s">
        <v>593</v>
      </c>
      <c r="BA460" t="s">
        <v>450</v>
      </c>
      <c r="BB460" t="s">
        <v>427</v>
      </c>
      <c r="BC460" t="s">
        <v>447</v>
      </c>
      <c r="BD460" t="s">
        <v>410</v>
      </c>
      <c r="BE460" t="s">
        <v>445</v>
      </c>
      <c r="BF460" t="s">
        <v>445</v>
      </c>
      <c r="BG460" t="s">
        <v>444</v>
      </c>
      <c r="BH460" t="s">
        <v>593</v>
      </c>
      <c r="BI460" t="s">
        <v>428</v>
      </c>
      <c r="BJ460" t="s">
        <v>427</v>
      </c>
      <c r="BK460" t="s">
        <v>447</v>
      </c>
      <c r="BL460" t="s">
        <v>413</v>
      </c>
      <c r="BM460" t="s">
        <v>427</v>
      </c>
      <c r="BN460" t="s">
        <v>451</v>
      </c>
      <c r="BO460" t="s">
        <v>593</v>
      </c>
      <c r="BP460" t="s">
        <v>447</v>
      </c>
      <c r="BQ460" t="s">
        <v>423</v>
      </c>
      <c r="BR460" t="s">
        <v>447</v>
      </c>
      <c r="BS460" t="s">
        <v>461</v>
      </c>
      <c r="BT460" t="s">
        <v>445</v>
      </c>
      <c r="BU460" t="s">
        <v>445</v>
      </c>
      <c r="BV460" t="s">
        <v>427</v>
      </c>
      <c r="BW460" t="s">
        <v>461</v>
      </c>
      <c r="BX460" t="s">
        <v>450</v>
      </c>
      <c r="BY460" t="s">
        <v>410</v>
      </c>
      <c r="BZ460" t="s">
        <v>447</v>
      </c>
      <c r="CA460" t="s">
        <v>417</v>
      </c>
      <c r="CB460" t="s">
        <v>435</v>
      </c>
      <c r="CC460" t="s">
        <v>410</v>
      </c>
      <c r="CD460" t="s">
        <v>445</v>
      </c>
      <c r="CE460" t="s">
        <v>423</v>
      </c>
      <c r="CF460" t="s">
        <v>451</v>
      </c>
      <c r="CG460" t="s">
        <v>413</v>
      </c>
    </row>
    <row r="461" spans="1:85">
      <c r="A461">
        <v>20171130</v>
      </c>
      <c r="B461" t="s">
        <v>593</v>
      </c>
      <c r="C461" t="s">
        <v>452</v>
      </c>
      <c r="D461" t="s">
        <v>444</v>
      </c>
      <c r="E461" t="s">
        <v>445</v>
      </c>
      <c r="F461" t="s">
        <v>593</v>
      </c>
      <c r="G461" t="s">
        <v>417</v>
      </c>
      <c r="H461" t="s">
        <v>447</v>
      </c>
      <c r="I461" t="s">
        <v>451</v>
      </c>
      <c r="J461" t="s">
        <v>464</v>
      </c>
      <c r="K461" t="s">
        <v>593</v>
      </c>
      <c r="L461" t="s">
        <v>445</v>
      </c>
      <c r="M461" t="s">
        <v>445</v>
      </c>
      <c r="N461" t="s">
        <v>410</v>
      </c>
      <c r="O461" t="s">
        <v>468</v>
      </c>
      <c r="P461" t="s">
        <v>461</v>
      </c>
      <c r="Q461" t="s">
        <v>428</v>
      </c>
      <c r="R461" t="s">
        <v>464</v>
      </c>
      <c r="S461" t="s">
        <v>464</v>
      </c>
      <c r="T461" t="s">
        <v>461</v>
      </c>
      <c r="U461" t="s">
        <v>445</v>
      </c>
      <c r="V461" t="s">
        <v>445</v>
      </c>
      <c r="W461" t="s">
        <v>593</v>
      </c>
      <c r="X461" t="s">
        <v>461</v>
      </c>
      <c r="Y461" t="s">
        <v>413</v>
      </c>
      <c r="Z461" t="s">
        <v>450</v>
      </c>
      <c r="AA461" t="s">
        <v>444</v>
      </c>
      <c r="AB461" t="s">
        <v>416</v>
      </c>
      <c r="AC461" t="s">
        <v>416</v>
      </c>
      <c r="AD461" t="s">
        <v>413</v>
      </c>
      <c r="AE461" t="s">
        <v>435</v>
      </c>
      <c r="AF461" t="s">
        <v>444</v>
      </c>
      <c r="AG461" t="s">
        <v>464</v>
      </c>
      <c r="AH461" t="s">
        <v>447</v>
      </c>
      <c r="AI461" t="s">
        <v>447</v>
      </c>
      <c r="AJ461" t="s">
        <v>468</v>
      </c>
      <c r="AK461" t="s">
        <v>461</v>
      </c>
      <c r="AL461" t="s">
        <v>447</v>
      </c>
      <c r="AM461" t="s">
        <v>428</v>
      </c>
      <c r="AN461" t="s">
        <v>593</v>
      </c>
      <c r="AO461" t="s">
        <v>468</v>
      </c>
      <c r="AP461" t="s">
        <v>593</v>
      </c>
      <c r="AQ461" t="s">
        <v>417</v>
      </c>
      <c r="AR461" t="s">
        <v>416</v>
      </c>
      <c r="AS461" t="s">
        <v>428</v>
      </c>
      <c r="AT461" t="s">
        <v>435</v>
      </c>
      <c r="AU461" t="s">
        <v>410</v>
      </c>
      <c r="AV461" t="s">
        <v>427</v>
      </c>
      <c r="AW461" t="s">
        <v>427</v>
      </c>
      <c r="AX461" t="s">
        <v>447</v>
      </c>
      <c r="AY461" t="s">
        <v>461</v>
      </c>
      <c r="AZ461" t="s">
        <v>593</v>
      </c>
      <c r="BA461" t="s">
        <v>450</v>
      </c>
      <c r="BB461" t="s">
        <v>427</v>
      </c>
      <c r="BC461" t="s">
        <v>451</v>
      </c>
      <c r="BD461" t="s">
        <v>410</v>
      </c>
      <c r="BE461" t="s">
        <v>445</v>
      </c>
      <c r="BF461" t="s">
        <v>445</v>
      </c>
      <c r="BG461" t="s">
        <v>444</v>
      </c>
      <c r="BH461" t="s">
        <v>593</v>
      </c>
      <c r="BI461" t="s">
        <v>428</v>
      </c>
      <c r="BJ461" t="s">
        <v>427</v>
      </c>
      <c r="BK461" t="s">
        <v>447</v>
      </c>
      <c r="BL461" t="s">
        <v>413</v>
      </c>
      <c r="BM461" t="s">
        <v>427</v>
      </c>
      <c r="BN461" t="s">
        <v>451</v>
      </c>
      <c r="BO461" t="s">
        <v>593</v>
      </c>
      <c r="BP461" t="s">
        <v>447</v>
      </c>
      <c r="BQ461" t="s">
        <v>423</v>
      </c>
      <c r="BR461" t="s">
        <v>447</v>
      </c>
      <c r="BS461" t="s">
        <v>461</v>
      </c>
      <c r="BT461" t="s">
        <v>445</v>
      </c>
      <c r="BU461" t="s">
        <v>445</v>
      </c>
      <c r="BV461" t="s">
        <v>427</v>
      </c>
      <c r="BW461" t="s">
        <v>461</v>
      </c>
      <c r="BX461" t="s">
        <v>450</v>
      </c>
      <c r="BY461" t="s">
        <v>410</v>
      </c>
      <c r="BZ461" t="s">
        <v>447</v>
      </c>
      <c r="CA461" t="s">
        <v>417</v>
      </c>
      <c r="CB461" t="s">
        <v>435</v>
      </c>
      <c r="CC461" t="s">
        <v>410</v>
      </c>
      <c r="CD461" t="s">
        <v>445</v>
      </c>
      <c r="CE461" t="s">
        <v>423</v>
      </c>
      <c r="CF461" t="s">
        <v>451</v>
      </c>
      <c r="CG461" t="s">
        <v>413</v>
      </c>
    </row>
    <row r="462" spans="1:85">
      <c r="A462">
        <v>20171229</v>
      </c>
      <c r="B462" t="s">
        <v>593</v>
      </c>
      <c r="C462" t="s">
        <v>452</v>
      </c>
      <c r="D462" t="s">
        <v>444</v>
      </c>
      <c r="E462" t="s">
        <v>445</v>
      </c>
      <c r="F462" t="s">
        <v>593</v>
      </c>
      <c r="G462" t="s">
        <v>417</v>
      </c>
      <c r="H462" t="s">
        <v>428</v>
      </c>
      <c r="I462" t="s">
        <v>451</v>
      </c>
      <c r="J462" t="s">
        <v>464</v>
      </c>
      <c r="K462" t="s">
        <v>593</v>
      </c>
      <c r="L462" t="s">
        <v>445</v>
      </c>
      <c r="M462" t="s">
        <v>445</v>
      </c>
      <c r="N462" t="s">
        <v>410</v>
      </c>
      <c r="O462" t="s">
        <v>468</v>
      </c>
      <c r="P462" t="s">
        <v>461</v>
      </c>
      <c r="Q462" t="s">
        <v>428</v>
      </c>
      <c r="R462" t="s">
        <v>464</v>
      </c>
      <c r="S462" t="s">
        <v>464</v>
      </c>
      <c r="T462" t="s">
        <v>461</v>
      </c>
      <c r="U462" t="s">
        <v>445</v>
      </c>
      <c r="V462" t="s">
        <v>445</v>
      </c>
      <c r="W462" t="s">
        <v>593</v>
      </c>
      <c r="X462" t="s">
        <v>461</v>
      </c>
      <c r="Y462" t="s">
        <v>413</v>
      </c>
      <c r="Z462" t="s">
        <v>450</v>
      </c>
      <c r="AA462" t="s">
        <v>444</v>
      </c>
      <c r="AB462" t="s">
        <v>416</v>
      </c>
      <c r="AC462" t="s">
        <v>416</v>
      </c>
      <c r="AD462" t="s">
        <v>413</v>
      </c>
      <c r="AE462" t="s">
        <v>435</v>
      </c>
      <c r="AF462" t="s">
        <v>444</v>
      </c>
      <c r="AG462" t="s">
        <v>464</v>
      </c>
      <c r="AH462" t="s">
        <v>447</v>
      </c>
      <c r="AI462" t="s">
        <v>428</v>
      </c>
      <c r="AJ462" t="s">
        <v>461</v>
      </c>
      <c r="AK462" t="s">
        <v>461</v>
      </c>
      <c r="AL462" t="s">
        <v>447</v>
      </c>
      <c r="AM462" t="s">
        <v>428</v>
      </c>
      <c r="AN462" t="s">
        <v>593</v>
      </c>
      <c r="AO462" t="s">
        <v>468</v>
      </c>
      <c r="AP462" t="s">
        <v>593</v>
      </c>
      <c r="AQ462" t="s">
        <v>417</v>
      </c>
      <c r="AR462" t="s">
        <v>416</v>
      </c>
      <c r="AS462" t="s">
        <v>428</v>
      </c>
      <c r="AT462" t="s">
        <v>435</v>
      </c>
      <c r="AU462" t="s">
        <v>410</v>
      </c>
      <c r="AV462" t="s">
        <v>427</v>
      </c>
      <c r="AW462" t="s">
        <v>427</v>
      </c>
      <c r="AX462" t="s">
        <v>447</v>
      </c>
      <c r="AY462" t="s">
        <v>461</v>
      </c>
      <c r="AZ462" t="s">
        <v>593</v>
      </c>
      <c r="BA462" t="s">
        <v>450</v>
      </c>
      <c r="BB462" t="s">
        <v>427</v>
      </c>
      <c r="BC462" t="s">
        <v>451</v>
      </c>
      <c r="BD462" t="s">
        <v>410</v>
      </c>
      <c r="BE462" t="s">
        <v>445</v>
      </c>
      <c r="BF462" t="s">
        <v>445</v>
      </c>
      <c r="BG462" t="s">
        <v>444</v>
      </c>
      <c r="BH462" t="s">
        <v>593</v>
      </c>
      <c r="BI462" t="s">
        <v>428</v>
      </c>
      <c r="BJ462" t="s">
        <v>427</v>
      </c>
      <c r="BK462" t="s">
        <v>428</v>
      </c>
      <c r="BL462" t="s">
        <v>413</v>
      </c>
      <c r="BM462" t="s">
        <v>427</v>
      </c>
      <c r="BN462" t="s">
        <v>428</v>
      </c>
      <c r="BO462" t="s">
        <v>593</v>
      </c>
      <c r="BP462" t="s">
        <v>447</v>
      </c>
      <c r="BQ462" t="s">
        <v>464</v>
      </c>
      <c r="BR462" t="s">
        <v>447</v>
      </c>
      <c r="BS462" t="s">
        <v>461</v>
      </c>
      <c r="BT462" t="s">
        <v>445</v>
      </c>
      <c r="BU462" t="s">
        <v>445</v>
      </c>
      <c r="BV462" t="s">
        <v>427</v>
      </c>
      <c r="BW462" t="s">
        <v>461</v>
      </c>
      <c r="BX462" t="s">
        <v>450</v>
      </c>
      <c r="BY462" t="s">
        <v>410</v>
      </c>
      <c r="BZ462" t="s">
        <v>447</v>
      </c>
      <c r="CA462" t="s">
        <v>417</v>
      </c>
      <c r="CB462" t="s">
        <v>435</v>
      </c>
      <c r="CC462" t="s">
        <v>410</v>
      </c>
      <c r="CD462" t="s">
        <v>445</v>
      </c>
      <c r="CE462" t="s">
        <v>423</v>
      </c>
      <c r="CF462" t="s">
        <v>451</v>
      </c>
      <c r="CG462" t="s">
        <v>413</v>
      </c>
    </row>
    <row r="463" spans="1:85">
      <c r="A463">
        <v>20180131</v>
      </c>
      <c r="B463" t="s">
        <v>593</v>
      </c>
      <c r="C463" t="s">
        <v>452</v>
      </c>
      <c r="D463" t="s">
        <v>444</v>
      </c>
      <c r="E463" t="s">
        <v>445</v>
      </c>
      <c r="F463" t="s">
        <v>593</v>
      </c>
      <c r="G463" t="s">
        <v>417</v>
      </c>
      <c r="H463" t="s">
        <v>428</v>
      </c>
      <c r="I463" t="s">
        <v>451</v>
      </c>
      <c r="J463" t="s">
        <v>464</v>
      </c>
      <c r="K463" t="s">
        <v>593</v>
      </c>
      <c r="L463" t="s">
        <v>445</v>
      </c>
      <c r="M463" t="s">
        <v>445</v>
      </c>
      <c r="N463" t="s">
        <v>410</v>
      </c>
      <c r="O463" t="s">
        <v>468</v>
      </c>
      <c r="P463" t="s">
        <v>461</v>
      </c>
      <c r="Q463" t="s">
        <v>428</v>
      </c>
      <c r="R463" t="s">
        <v>464</v>
      </c>
      <c r="S463" t="s">
        <v>464</v>
      </c>
      <c r="T463" t="s">
        <v>461</v>
      </c>
      <c r="U463" t="s">
        <v>445</v>
      </c>
      <c r="V463" t="s">
        <v>445</v>
      </c>
      <c r="W463" t="s">
        <v>593</v>
      </c>
      <c r="X463" t="s">
        <v>461</v>
      </c>
      <c r="Y463" t="s">
        <v>413</v>
      </c>
      <c r="Z463" t="s">
        <v>427</v>
      </c>
      <c r="AA463" t="s">
        <v>444</v>
      </c>
      <c r="AB463" t="s">
        <v>416</v>
      </c>
      <c r="AC463" t="s">
        <v>416</v>
      </c>
      <c r="AD463" t="s">
        <v>413</v>
      </c>
      <c r="AE463" t="s">
        <v>435</v>
      </c>
      <c r="AF463" t="s">
        <v>444</v>
      </c>
      <c r="AG463" t="s">
        <v>451</v>
      </c>
      <c r="AH463" t="s">
        <v>447</v>
      </c>
      <c r="AI463" t="s">
        <v>428</v>
      </c>
      <c r="AJ463" t="s">
        <v>461</v>
      </c>
      <c r="AK463" t="s">
        <v>461</v>
      </c>
      <c r="AL463" t="s">
        <v>447</v>
      </c>
      <c r="AM463" t="s">
        <v>428</v>
      </c>
      <c r="AN463" t="s">
        <v>593</v>
      </c>
      <c r="AO463" t="s">
        <v>468</v>
      </c>
      <c r="AP463" t="s">
        <v>593</v>
      </c>
      <c r="AQ463" t="s">
        <v>417</v>
      </c>
      <c r="AR463" t="s">
        <v>416</v>
      </c>
      <c r="AS463" t="s">
        <v>428</v>
      </c>
      <c r="AT463" t="s">
        <v>435</v>
      </c>
      <c r="AU463" t="s">
        <v>410</v>
      </c>
      <c r="AV463" t="s">
        <v>427</v>
      </c>
      <c r="AW463" t="s">
        <v>427</v>
      </c>
      <c r="AX463" t="s">
        <v>447</v>
      </c>
      <c r="AY463" t="s">
        <v>461</v>
      </c>
      <c r="AZ463" t="s">
        <v>593</v>
      </c>
      <c r="BA463" t="s">
        <v>450</v>
      </c>
      <c r="BB463" t="s">
        <v>427</v>
      </c>
      <c r="BC463" t="s">
        <v>451</v>
      </c>
      <c r="BD463" t="s">
        <v>410</v>
      </c>
      <c r="BE463" t="s">
        <v>445</v>
      </c>
      <c r="BF463" t="s">
        <v>445</v>
      </c>
      <c r="BG463" t="s">
        <v>444</v>
      </c>
      <c r="BH463" t="s">
        <v>593</v>
      </c>
      <c r="BI463" t="s">
        <v>428</v>
      </c>
      <c r="BJ463" t="s">
        <v>427</v>
      </c>
      <c r="BK463" t="s">
        <v>428</v>
      </c>
      <c r="BL463" t="s">
        <v>413</v>
      </c>
      <c r="BM463" t="s">
        <v>427</v>
      </c>
      <c r="BN463" t="s">
        <v>428</v>
      </c>
      <c r="BO463" t="s">
        <v>593</v>
      </c>
      <c r="BP463" t="s">
        <v>447</v>
      </c>
      <c r="BQ463" t="s">
        <v>464</v>
      </c>
      <c r="BR463" t="s">
        <v>447</v>
      </c>
      <c r="BS463" t="s">
        <v>461</v>
      </c>
      <c r="BT463" t="s">
        <v>445</v>
      </c>
      <c r="BU463" t="s">
        <v>445</v>
      </c>
      <c r="BV463" t="s">
        <v>427</v>
      </c>
      <c r="BW463" t="s">
        <v>461</v>
      </c>
      <c r="BX463" t="s">
        <v>450</v>
      </c>
      <c r="BY463" t="s">
        <v>410</v>
      </c>
      <c r="BZ463" t="s">
        <v>447</v>
      </c>
      <c r="CA463" t="s">
        <v>417</v>
      </c>
      <c r="CB463" t="s">
        <v>435</v>
      </c>
      <c r="CC463" t="s">
        <v>410</v>
      </c>
      <c r="CD463" t="s">
        <v>445</v>
      </c>
      <c r="CE463" t="s">
        <v>423</v>
      </c>
      <c r="CF463" t="s">
        <v>451</v>
      </c>
      <c r="CG463" t="s">
        <v>413</v>
      </c>
    </row>
    <row r="464" spans="1:85">
      <c r="A464">
        <v>20180228</v>
      </c>
      <c r="B464" t="s">
        <v>593</v>
      </c>
      <c r="C464" t="s">
        <v>452</v>
      </c>
      <c r="D464" t="s">
        <v>444</v>
      </c>
      <c r="E464" t="s">
        <v>445</v>
      </c>
      <c r="F464" t="s">
        <v>593</v>
      </c>
      <c r="G464" t="s">
        <v>417</v>
      </c>
      <c r="H464" t="s">
        <v>428</v>
      </c>
      <c r="I464" t="s">
        <v>451</v>
      </c>
      <c r="J464" t="s">
        <v>423</v>
      </c>
      <c r="K464" t="s">
        <v>593</v>
      </c>
      <c r="L464" t="s">
        <v>445</v>
      </c>
      <c r="M464" t="s">
        <v>445</v>
      </c>
      <c r="N464" t="s">
        <v>410</v>
      </c>
      <c r="O464" t="s">
        <v>468</v>
      </c>
      <c r="P464" t="s">
        <v>461</v>
      </c>
      <c r="Q464" t="s">
        <v>428</v>
      </c>
      <c r="R464" t="s">
        <v>464</v>
      </c>
      <c r="S464" t="s">
        <v>464</v>
      </c>
      <c r="T464" t="s">
        <v>461</v>
      </c>
      <c r="U464" t="s">
        <v>445</v>
      </c>
      <c r="V464" t="s">
        <v>445</v>
      </c>
      <c r="W464" t="s">
        <v>593</v>
      </c>
      <c r="X464" t="s">
        <v>461</v>
      </c>
      <c r="Y464" t="s">
        <v>413</v>
      </c>
      <c r="Z464" t="s">
        <v>427</v>
      </c>
      <c r="AA464" t="s">
        <v>444</v>
      </c>
      <c r="AB464" t="s">
        <v>416</v>
      </c>
      <c r="AC464" t="s">
        <v>416</v>
      </c>
      <c r="AD464" t="s">
        <v>413</v>
      </c>
      <c r="AE464" t="s">
        <v>413</v>
      </c>
      <c r="AF464" t="s">
        <v>444</v>
      </c>
      <c r="AG464" t="s">
        <v>451</v>
      </c>
      <c r="AH464" t="s">
        <v>447</v>
      </c>
      <c r="AI464" t="s">
        <v>428</v>
      </c>
      <c r="AJ464" t="s">
        <v>461</v>
      </c>
      <c r="AK464" t="s">
        <v>461</v>
      </c>
      <c r="AL464" t="s">
        <v>447</v>
      </c>
      <c r="AM464" t="s">
        <v>428</v>
      </c>
      <c r="AN464" t="s">
        <v>593</v>
      </c>
      <c r="AO464" t="s">
        <v>468</v>
      </c>
      <c r="AP464" t="s">
        <v>593</v>
      </c>
      <c r="AQ464" t="s">
        <v>417</v>
      </c>
      <c r="AR464" t="s">
        <v>416</v>
      </c>
      <c r="AS464" t="s">
        <v>428</v>
      </c>
      <c r="AT464" t="s">
        <v>435</v>
      </c>
      <c r="AU464" t="s">
        <v>410</v>
      </c>
      <c r="AV464" t="s">
        <v>427</v>
      </c>
      <c r="AW464" t="s">
        <v>427</v>
      </c>
      <c r="AX464" t="s">
        <v>447</v>
      </c>
      <c r="AY464" t="s">
        <v>461</v>
      </c>
      <c r="AZ464" t="s">
        <v>593</v>
      </c>
      <c r="BA464" t="s">
        <v>450</v>
      </c>
      <c r="BB464" t="s">
        <v>427</v>
      </c>
      <c r="BC464" t="s">
        <v>451</v>
      </c>
      <c r="BD464" t="s">
        <v>410</v>
      </c>
      <c r="BE464" t="s">
        <v>445</v>
      </c>
      <c r="BF464" t="s">
        <v>445</v>
      </c>
      <c r="BG464" t="s">
        <v>444</v>
      </c>
      <c r="BH464" t="s">
        <v>593</v>
      </c>
      <c r="BI464" t="s">
        <v>428</v>
      </c>
      <c r="BJ464" t="s">
        <v>427</v>
      </c>
      <c r="BK464" t="s">
        <v>428</v>
      </c>
      <c r="BL464" t="s">
        <v>413</v>
      </c>
      <c r="BM464" t="s">
        <v>427</v>
      </c>
      <c r="BN464" t="s">
        <v>428</v>
      </c>
      <c r="BO464" t="s">
        <v>593</v>
      </c>
      <c r="BP464" t="s">
        <v>447</v>
      </c>
      <c r="BQ464" t="s">
        <v>464</v>
      </c>
      <c r="BR464" t="s">
        <v>447</v>
      </c>
      <c r="BS464" t="s">
        <v>461</v>
      </c>
      <c r="BT464" t="s">
        <v>445</v>
      </c>
      <c r="BU464" t="s">
        <v>445</v>
      </c>
      <c r="BV464" t="s">
        <v>427</v>
      </c>
      <c r="BW464" t="s">
        <v>461</v>
      </c>
      <c r="BX464" t="s">
        <v>450</v>
      </c>
      <c r="BY464" t="s">
        <v>410</v>
      </c>
      <c r="BZ464" t="s">
        <v>447</v>
      </c>
      <c r="CA464" t="s">
        <v>417</v>
      </c>
      <c r="CB464" t="s">
        <v>435</v>
      </c>
      <c r="CC464" t="s">
        <v>410</v>
      </c>
      <c r="CD464" t="s">
        <v>445</v>
      </c>
      <c r="CE464" t="s">
        <v>423</v>
      </c>
      <c r="CF464" t="s">
        <v>451</v>
      </c>
      <c r="CG464" t="s">
        <v>413</v>
      </c>
    </row>
    <row r="465" spans="1:85">
      <c r="A465">
        <v>20180330</v>
      </c>
      <c r="B465" t="s">
        <v>593</v>
      </c>
      <c r="C465" t="s">
        <v>452</v>
      </c>
      <c r="D465" t="s">
        <v>444</v>
      </c>
      <c r="E465" t="s">
        <v>445</v>
      </c>
      <c r="F465" t="s">
        <v>593</v>
      </c>
      <c r="G465" t="s">
        <v>417</v>
      </c>
      <c r="H465" t="s">
        <v>428</v>
      </c>
      <c r="I465" t="s">
        <v>423</v>
      </c>
      <c r="J465" t="s">
        <v>423</v>
      </c>
      <c r="K465" t="s">
        <v>593</v>
      </c>
      <c r="L465" t="s">
        <v>445</v>
      </c>
      <c r="M465" t="s">
        <v>445</v>
      </c>
      <c r="N465" t="s">
        <v>410</v>
      </c>
      <c r="O465" t="s">
        <v>468</v>
      </c>
      <c r="P465" t="s">
        <v>461</v>
      </c>
      <c r="Q465" t="s">
        <v>428</v>
      </c>
      <c r="R465" t="s">
        <v>464</v>
      </c>
      <c r="S465" t="s">
        <v>464</v>
      </c>
      <c r="T465" t="s">
        <v>461</v>
      </c>
      <c r="U465" t="s">
        <v>445</v>
      </c>
      <c r="V465" t="s">
        <v>445</v>
      </c>
      <c r="W465" t="s">
        <v>593</v>
      </c>
      <c r="X465" t="s">
        <v>461</v>
      </c>
      <c r="Y465" t="s">
        <v>413</v>
      </c>
      <c r="Z465" t="s">
        <v>427</v>
      </c>
      <c r="AA465" t="s">
        <v>444</v>
      </c>
      <c r="AB465" t="s">
        <v>416</v>
      </c>
      <c r="AC465" t="s">
        <v>416</v>
      </c>
      <c r="AD465" t="s">
        <v>413</v>
      </c>
      <c r="AE465" t="s">
        <v>413</v>
      </c>
      <c r="AF465" t="s">
        <v>444</v>
      </c>
      <c r="AG465" t="s">
        <v>451</v>
      </c>
      <c r="AH465" t="s">
        <v>447</v>
      </c>
      <c r="AI465" t="s">
        <v>428</v>
      </c>
      <c r="AJ465" t="s">
        <v>461</v>
      </c>
      <c r="AK465" t="s">
        <v>461</v>
      </c>
      <c r="AL465" t="s">
        <v>447</v>
      </c>
      <c r="AM465" t="s">
        <v>428</v>
      </c>
      <c r="AN465" t="s">
        <v>593</v>
      </c>
      <c r="AO465" t="s">
        <v>468</v>
      </c>
      <c r="AP465" t="s">
        <v>593</v>
      </c>
      <c r="AQ465" t="s">
        <v>417</v>
      </c>
      <c r="AR465" t="s">
        <v>416</v>
      </c>
      <c r="AS465" t="s">
        <v>428</v>
      </c>
      <c r="AT465" t="s">
        <v>435</v>
      </c>
      <c r="AU465" t="s">
        <v>410</v>
      </c>
      <c r="AV465" t="s">
        <v>427</v>
      </c>
      <c r="AW465" t="s">
        <v>427</v>
      </c>
      <c r="AX465" t="s">
        <v>447</v>
      </c>
      <c r="AY465" t="s">
        <v>461</v>
      </c>
      <c r="AZ465" t="s">
        <v>593</v>
      </c>
      <c r="BA465" t="s">
        <v>450</v>
      </c>
      <c r="BB465" t="s">
        <v>427</v>
      </c>
      <c r="BC465" t="s">
        <v>451</v>
      </c>
      <c r="BD465" t="s">
        <v>410</v>
      </c>
      <c r="BE465" t="s">
        <v>445</v>
      </c>
      <c r="BF465" t="s">
        <v>445</v>
      </c>
      <c r="BG465" t="s">
        <v>444</v>
      </c>
      <c r="BH465" t="s">
        <v>593</v>
      </c>
      <c r="BI465" t="s">
        <v>428</v>
      </c>
      <c r="BJ465" t="s">
        <v>427</v>
      </c>
      <c r="BK465" t="s">
        <v>428</v>
      </c>
      <c r="BL465" t="s">
        <v>413</v>
      </c>
      <c r="BM465" t="s">
        <v>427</v>
      </c>
      <c r="BN465" t="s">
        <v>428</v>
      </c>
      <c r="BO465" t="s">
        <v>593</v>
      </c>
      <c r="BP465" t="s">
        <v>447</v>
      </c>
      <c r="BQ465" t="s">
        <v>464</v>
      </c>
      <c r="BR465" t="s">
        <v>447</v>
      </c>
      <c r="BS465" t="s">
        <v>461</v>
      </c>
      <c r="BT465" t="s">
        <v>445</v>
      </c>
      <c r="BU465" t="s">
        <v>445</v>
      </c>
      <c r="BV465" t="s">
        <v>427</v>
      </c>
      <c r="BW465" t="s">
        <v>461</v>
      </c>
      <c r="BX465" t="s">
        <v>450</v>
      </c>
      <c r="BY465" t="s">
        <v>410</v>
      </c>
      <c r="BZ465" t="s">
        <v>447</v>
      </c>
      <c r="CA465" t="s">
        <v>417</v>
      </c>
      <c r="CB465" t="s">
        <v>435</v>
      </c>
      <c r="CC465" t="s">
        <v>410</v>
      </c>
      <c r="CD465" t="s">
        <v>445</v>
      </c>
      <c r="CE465" t="s">
        <v>423</v>
      </c>
      <c r="CF465" t="s">
        <v>451</v>
      </c>
      <c r="CG465" t="s">
        <v>413</v>
      </c>
    </row>
    <row r="466" spans="1:85">
      <c r="A466">
        <v>20180430</v>
      </c>
      <c r="B466" t="s">
        <v>593</v>
      </c>
      <c r="C466" t="s">
        <v>452</v>
      </c>
      <c r="D466" t="s">
        <v>444</v>
      </c>
      <c r="E466" t="s">
        <v>445</v>
      </c>
      <c r="F466" t="s">
        <v>593</v>
      </c>
      <c r="G466" t="s">
        <v>417</v>
      </c>
      <c r="H466" t="s">
        <v>428</v>
      </c>
      <c r="I466" t="s">
        <v>423</v>
      </c>
      <c r="J466" t="s">
        <v>423</v>
      </c>
      <c r="K466" t="s">
        <v>593</v>
      </c>
      <c r="L466" t="s">
        <v>445</v>
      </c>
      <c r="M466" t="s">
        <v>445</v>
      </c>
      <c r="N466" t="s">
        <v>410</v>
      </c>
      <c r="O466" t="s">
        <v>468</v>
      </c>
      <c r="P466" t="s">
        <v>461</v>
      </c>
      <c r="Q466" t="s">
        <v>428</v>
      </c>
      <c r="R466" t="s">
        <v>464</v>
      </c>
      <c r="S466" t="s">
        <v>451</v>
      </c>
      <c r="T466" t="s">
        <v>461</v>
      </c>
      <c r="U466" t="s">
        <v>445</v>
      </c>
      <c r="V466" t="s">
        <v>445</v>
      </c>
      <c r="W466" t="s">
        <v>593</v>
      </c>
      <c r="X466" t="s">
        <v>461</v>
      </c>
      <c r="Y466" t="s">
        <v>413</v>
      </c>
      <c r="Z466" t="s">
        <v>427</v>
      </c>
      <c r="AA466" t="s">
        <v>444</v>
      </c>
      <c r="AB466" t="s">
        <v>416</v>
      </c>
      <c r="AC466" t="s">
        <v>416</v>
      </c>
      <c r="AD466" t="s">
        <v>413</v>
      </c>
      <c r="AE466" t="s">
        <v>413</v>
      </c>
      <c r="AF466" t="s">
        <v>444</v>
      </c>
      <c r="AG466" t="s">
        <v>451</v>
      </c>
      <c r="AH466" t="s">
        <v>447</v>
      </c>
      <c r="AI466" t="s">
        <v>428</v>
      </c>
      <c r="AJ466" t="s">
        <v>461</v>
      </c>
      <c r="AK466" t="s">
        <v>461</v>
      </c>
      <c r="AL466" t="s">
        <v>447</v>
      </c>
      <c r="AM466" t="s">
        <v>428</v>
      </c>
      <c r="AN466" t="s">
        <v>593</v>
      </c>
      <c r="AO466" t="s">
        <v>468</v>
      </c>
      <c r="AP466" t="s">
        <v>593</v>
      </c>
      <c r="AQ466" t="s">
        <v>417</v>
      </c>
      <c r="AR466" t="s">
        <v>416</v>
      </c>
      <c r="AS466" t="s">
        <v>428</v>
      </c>
      <c r="AT466" t="s">
        <v>435</v>
      </c>
      <c r="AU466" t="s">
        <v>410</v>
      </c>
      <c r="AV466" t="s">
        <v>427</v>
      </c>
      <c r="AW466" t="s">
        <v>427</v>
      </c>
      <c r="AX466" t="s">
        <v>447</v>
      </c>
      <c r="AY466" t="s">
        <v>461</v>
      </c>
      <c r="AZ466" t="s">
        <v>593</v>
      </c>
      <c r="BA466" t="s">
        <v>450</v>
      </c>
      <c r="BB466" t="s">
        <v>427</v>
      </c>
      <c r="BC466" t="s">
        <v>451</v>
      </c>
      <c r="BD466" t="s">
        <v>410</v>
      </c>
      <c r="BE466" t="s">
        <v>445</v>
      </c>
      <c r="BF466" t="s">
        <v>445</v>
      </c>
      <c r="BG466" t="s">
        <v>444</v>
      </c>
      <c r="BH466" t="s">
        <v>593</v>
      </c>
      <c r="BI466" t="s">
        <v>428</v>
      </c>
      <c r="BJ466" t="s">
        <v>427</v>
      </c>
      <c r="BK466" t="s">
        <v>428</v>
      </c>
      <c r="BL466" t="s">
        <v>413</v>
      </c>
      <c r="BM466" t="s">
        <v>427</v>
      </c>
      <c r="BN466" t="s">
        <v>428</v>
      </c>
      <c r="BO466" t="s">
        <v>593</v>
      </c>
      <c r="BP466" t="s">
        <v>447</v>
      </c>
      <c r="BQ466" t="s">
        <v>464</v>
      </c>
      <c r="BR466" t="s">
        <v>447</v>
      </c>
      <c r="BS466" t="s">
        <v>461</v>
      </c>
      <c r="BT466" t="s">
        <v>445</v>
      </c>
      <c r="BU466" t="s">
        <v>445</v>
      </c>
      <c r="BV466" t="s">
        <v>427</v>
      </c>
      <c r="BW466" t="s">
        <v>461</v>
      </c>
      <c r="BX466" t="s">
        <v>450</v>
      </c>
      <c r="BY466" t="s">
        <v>410</v>
      </c>
      <c r="BZ466" t="s">
        <v>447</v>
      </c>
      <c r="CA466" t="s">
        <v>417</v>
      </c>
      <c r="CB466" t="s">
        <v>435</v>
      </c>
      <c r="CC466" t="s">
        <v>410</v>
      </c>
      <c r="CD466" t="s">
        <v>445</v>
      </c>
      <c r="CE466" t="s">
        <v>423</v>
      </c>
      <c r="CF466" t="s">
        <v>451</v>
      </c>
      <c r="CG466" t="s">
        <v>413</v>
      </c>
    </row>
    <row r="467" spans="1:85">
      <c r="A467">
        <v>20180531</v>
      </c>
      <c r="B467" t="s">
        <v>593</v>
      </c>
      <c r="C467" t="s">
        <v>452</v>
      </c>
      <c r="D467" t="s">
        <v>444</v>
      </c>
      <c r="E467" t="s">
        <v>445</v>
      </c>
      <c r="F467" t="s">
        <v>593</v>
      </c>
      <c r="G467" t="s">
        <v>417</v>
      </c>
      <c r="H467" t="s">
        <v>428</v>
      </c>
      <c r="I467" t="s">
        <v>423</v>
      </c>
      <c r="J467" t="s">
        <v>423</v>
      </c>
      <c r="K467" t="s">
        <v>593</v>
      </c>
      <c r="L467" t="s">
        <v>445</v>
      </c>
      <c r="M467" t="s">
        <v>445</v>
      </c>
      <c r="N467" t="s">
        <v>410</v>
      </c>
      <c r="O467" t="s">
        <v>468</v>
      </c>
      <c r="P467" t="s">
        <v>461</v>
      </c>
      <c r="Q467" t="s">
        <v>428</v>
      </c>
      <c r="R467" t="s">
        <v>464</v>
      </c>
      <c r="S467" t="s">
        <v>451</v>
      </c>
      <c r="T467" t="s">
        <v>461</v>
      </c>
      <c r="U467" t="s">
        <v>445</v>
      </c>
      <c r="V467" t="s">
        <v>445</v>
      </c>
      <c r="W467" t="s">
        <v>593</v>
      </c>
      <c r="X467" t="s">
        <v>461</v>
      </c>
      <c r="Y467" t="s">
        <v>413</v>
      </c>
      <c r="Z467" t="s">
        <v>427</v>
      </c>
      <c r="AA467" t="s">
        <v>444</v>
      </c>
      <c r="AB467" t="s">
        <v>416</v>
      </c>
      <c r="AC467" t="s">
        <v>416</v>
      </c>
      <c r="AD467" t="s">
        <v>413</v>
      </c>
      <c r="AE467" t="s">
        <v>413</v>
      </c>
      <c r="AF467" t="s">
        <v>444</v>
      </c>
      <c r="AG467" t="s">
        <v>451</v>
      </c>
      <c r="AH467" t="s">
        <v>447</v>
      </c>
      <c r="AI467" t="s">
        <v>428</v>
      </c>
      <c r="AJ467" t="s">
        <v>461</v>
      </c>
      <c r="AK467" t="s">
        <v>461</v>
      </c>
      <c r="AL467" t="s">
        <v>447</v>
      </c>
      <c r="AM467" t="s">
        <v>428</v>
      </c>
      <c r="AN467" t="s">
        <v>593</v>
      </c>
      <c r="AO467" t="s">
        <v>468</v>
      </c>
      <c r="AP467" t="s">
        <v>593</v>
      </c>
      <c r="AQ467" t="s">
        <v>417</v>
      </c>
      <c r="AR467" t="s">
        <v>416</v>
      </c>
      <c r="AS467" t="s">
        <v>428</v>
      </c>
      <c r="AT467" t="s">
        <v>435</v>
      </c>
      <c r="AU467" t="s">
        <v>410</v>
      </c>
      <c r="AV467" t="s">
        <v>427</v>
      </c>
      <c r="AW467" t="s">
        <v>427</v>
      </c>
      <c r="AX467" t="s">
        <v>447</v>
      </c>
      <c r="AY467" t="s">
        <v>461</v>
      </c>
      <c r="AZ467" t="s">
        <v>593</v>
      </c>
      <c r="BA467" t="s">
        <v>450</v>
      </c>
      <c r="BB467" t="s">
        <v>427</v>
      </c>
      <c r="BC467" t="s">
        <v>451</v>
      </c>
      <c r="BD467" t="s">
        <v>410</v>
      </c>
      <c r="BE467" t="s">
        <v>445</v>
      </c>
      <c r="BF467" t="s">
        <v>445</v>
      </c>
      <c r="BG467" t="s">
        <v>444</v>
      </c>
      <c r="BH467" t="s">
        <v>593</v>
      </c>
      <c r="BI467" t="s">
        <v>428</v>
      </c>
      <c r="BJ467" t="s">
        <v>427</v>
      </c>
      <c r="BK467" t="s">
        <v>428</v>
      </c>
      <c r="BL467" t="s">
        <v>413</v>
      </c>
      <c r="BM467" t="s">
        <v>427</v>
      </c>
      <c r="BN467" t="s">
        <v>428</v>
      </c>
      <c r="BO467" t="s">
        <v>593</v>
      </c>
      <c r="BP467" t="s">
        <v>447</v>
      </c>
      <c r="BQ467" t="s">
        <v>464</v>
      </c>
      <c r="BR467" t="s">
        <v>447</v>
      </c>
      <c r="BS467" t="s">
        <v>461</v>
      </c>
      <c r="BT467" t="s">
        <v>445</v>
      </c>
      <c r="BU467" t="s">
        <v>445</v>
      </c>
      <c r="BV467" t="s">
        <v>427</v>
      </c>
      <c r="BW467" t="s">
        <v>461</v>
      </c>
      <c r="BX467" t="s">
        <v>450</v>
      </c>
      <c r="BY467" t="s">
        <v>410</v>
      </c>
      <c r="BZ467" t="s">
        <v>447</v>
      </c>
      <c r="CA467" t="s">
        <v>417</v>
      </c>
      <c r="CB467" t="s">
        <v>435</v>
      </c>
      <c r="CC467" t="s">
        <v>410</v>
      </c>
      <c r="CD467" t="s">
        <v>445</v>
      </c>
      <c r="CE467" t="s">
        <v>464</v>
      </c>
      <c r="CF467" t="s">
        <v>451</v>
      </c>
      <c r="CG467" t="s">
        <v>413</v>
      </c>
    </row>
    <row r="468" spans="1:85">
      <c r="A468">
        <v>20180629</v>
      </c>
      <c r="B468" t="s">
        <v>593</v>
      </c>
      <c r="C468" t="s">
        <v>452</v>
      </c>
      <c r="D468" t="s">
        <v>444</v>
      </c>
      <c r="E468" t="s">
        <v>445</v>
      </c>
      <c r="F468" t="s">
        <v>593</v>
      </c>
      <c r="G468" t="s">
        <v>417</v>
      </c>
      <c r="H468" t="s">
        <v>428</v>
      </c>
      <c r="I468" t="s">
        <v>423</v>
      </c>
      <c r="J468" t="s">
        <v>423</v>
      </c>
      <c r="K468" t="s">
        <v>593</v>
      </c>
      <c r="L468" t="s">
        <v>445</v>
      </c>
      <c r="M468" t="s">
        <v>445</v>
      </c>
      <c r="N468" t="s">
        <v>410</v>
      </c>
      <c r="O468" t="s">
        <v>468</v>
      </c>
      <c r="P468" t="s">
        <v>461</v>
      </c>
      <c r="Q468" t="s">
        <v>428</v>
      </c>
      <c r="R468" t="s">
        <v>464</v>
      </c>
      <c r="S468" t="s">
        <v>451</v>
      </c>
      <c r="T468" t="s">
        <v>461</v>
      </c>
      <c r="U468" t="s">
        <v>445</v>
      </c>
      <c r="V468" t="s">
        <v>445</v>
      </c>
      <c r="W468" t="s">
        <v>593</v>
      </c>
      <c r="X468" t="s">
        <v>461</v>
      </c>
      <c r="Y468" t="s">
        <v>413</v>
      </c>
      <c r="Z468" t="s">
        <v>427</v>
      </c>
      <c r="AA468" t="s">
        <v>444</v>
      </c>
      <c r="AB468" t="s">
        <v>416</v>
      </c>
      <c r="AC468" t="s">
        <v>416</v>
      </c>
      <c r="AD468" t="s">
        <v>413</v>
      </c>
      <c r="AE468" t="s">
        <v>413</v>
      </c>
      <c r="AF468" t="s">
        <v>444</v>
      </c>
      <c r="AG468" t="s">
        <v>451</v>
      </c>
      <c r="AH468" t="s">
        <v>447</v>
      </c>
      <c r="AI468" t="s">
        <v>428</v>
      </c>
      <c r="AJ468" t="s">
        <v>461</v>
      </c>
      <c r="AK468" t="s">
        <v>461</v>
      </c>
      <c r="AL468" t="s">
        <v>447</v>
      </c>
      <c r="AM468" t="s">
        <v>428</v>
      </c>
      <c r="AN468" t="s">
        <v>593</v>
      </c>
      <c r="AO468" t="s">
        <v>468</v>
      </c>
      <c r="AP468" t="s">
        <v>593</v>
      </c>
      <c r="AQ468" t="s">
        <v>417</v>
      </c>
      <c r="AR468" t="s">
        <v>416</v>
      </c>
      <c r="AS468" t="s">
        <v>428</v>
      </c>
      <c r="AT468" t="s">
        <v>435</v>
      </c>
      <c r="AU468" t="s">
        <v>410</v>
      </c>
      <c r="AV468" t="s">
        <v>427</v>
      </c>
      <c r="AW468" t="s">
        <v>427</v>
      </c>
      <c r="AX468" t="s">
        <v>447</v>
      </c>
      <c r="AY468" t="s">
        <v>461</v>
      </c>
      <c r="AZ468" t="s">
        <v>593</v>
      </c>
      <c r="BA468" t="s">
        <v>450</v>
      </c>
      <c r="BB468" t="s">
        <v>427</v>
      </c>
      <c r="BC468" t="s">
        <v>451</v>
      </c>
      <c r="BD468" t="s">
        <v>410</v>
      </c>
      <c r="BE468" t="s">
        <v>445</v>
      </c>
      <c r="BF468" t="s">
        <v>445</v>
      </c>
      <c r="BG468" t="s">
        <v>444</v>
      </c>
      <c r="BH468" t="s">
        <v>593</v>
      </c>
      <c r="BI468" t="s">
        <v>428</v>
      </c>
      <c r="BJ468" t="s">
        <v>427</v>
      </c>
      <c r="BK468" t="s">
        <v>428</v>
      </c>
      <c r="BL468" t="s">
        <v>413</v>
      </c>
      <c r="BM468" t="s">
        <v>427</v>
      </c>
      <c r="BN468" t="s">
        <v>428</v>
      </c>
      <c r="BO468" t="s">
        <v>593</v>
      </c>
      <c r="BP468" t="s">
        <v>447</v>
      </c>
      <c r="BQ468" t="s">
        <v>464</v>
      </c>
      <c r="BR468" t="s">
        <v>447</v>
      </c>
      <c r="BS468" t="s">
        <v>461</v>
      </c>
      <c r="BT468" t="s">
        <v>445</v>
      </c>
      <c r="BU468" t="s">
        <v>445</v>
      </c>
      <c r="BV468" t="s">
        <v>427</v>
      </c>
      <c r="BW468" t="s">
        <v>461</v>
      </c>
      <c r="BX468" t="s">
        <v>450</v>
      </c>
      <c r="BY468" t="s">
        <v>410</v>
      </c>
      <c r="BZ468" t="s">
        <v>447</v>
      </c>
      <c r="CA468" t="s">
        <v>417</v>
      </c>
      <c r="CB468" t="s">
        <v>435</v>
      </c>
      <c r="CC468" t="s">
        <v>410</v>
      </c>
      <c r="CD468" t="s">
        <v>445</v>
      </c>
      <c r="CE468" t="s">
        <v>464</v>
      </c>
      <c r="CF468" t="s">
        <v>451</v>
      </c>
      <c r="CG468" t="s">
        <v>413</v>
      </c>
    </row>
    <row r="469" spans="1:85">
      <c r="A469">
        <v>20180731</v>
      </c>
      <c r="B469" t="s">
        <v>593</v>
      </c>
      <c r="C469" t="s">
        <v>452</v>
      </c>
      <c r="D469" t="s">
        <v>444</v>
      </c>
      <c r="E469" t="s">
        <v>445</v>
      </c>
      <c r="F469" t="s">
        <v>593</v>
      </c>
      <c r="G469" t="s">
        <v>417</v>
      </c>
      <c r="H469" t="s">
        <v>428</v>
      </c>
      <c r="I469" t="s">
        <v>423</v>
      </c>
      <c r="J469" t="s">
        <v>423</v>
      </c>
      <c r="K469" t="s">
        <v>593</v>
      </c>
      <c r="L469" t="s">
        <v>445</v>
      </c>
      <c r="M469" t="s">
        <v>445</v>
      </c>
      <c r="N469" t="s">
        <v>410</v>
      </c>
      <c r="O469" t="s">
        <v>468</v>
      </c>
      <c r="P469" t="s">
        <v>461</v>
      </c>
      <c r="Q469" t="s">
        <v>428</v>
      </c>
      <c r="R469" t="s">
        <v>464</v>
      </c>
      <c r="S469" t="s">
        <v>451</v>
      </c>
      <c r="T469" t="s">
        <v>461</v>
      </c>
      <c r="U469" t="s">
        <v>445</v>
      </c>
      <c r="V469" t="s">
        <v>445</v>
      </c>
      <c r="W469" t="s">
        <v>593</v>
      </c>
      <c r="X469" t="s">
        <v>461</v>
      </c>
      <c r="Y469" t="s">
        <v>413</v>
      </c>
      <c r="Z469" t="s">
        <v>427</v>
      </c>
      <c r="AA469" t="s">
        <v>444</v>
      </c>
      <c r="AB469" t="s">
        <v>416</v>
      </c>
      <c r="AC469" t="s">
        <v>416</v>
      </c>
      <c r="AD469" t="s">
        <v>413</v>
      </c>
      <c r="AE469" t="s">
        <v>413</v>
      </c>
      <c r="AF469" t="s">
        <v>444</v>
      </c>
      <c r="AG469" t="s">
        <v>451</v>
      </c>
      <c r="AH469" t="s">
        <v>447</v>
      </c>
      <c r="AI469" t="s">
        <v>428</v>
      </c>
      <c r="AJ469" t="s">
        <v>461</v>
      </c>
      <c r="AK469" t="s">
        <v>461</v>
      </c>
      <c r="AL469" t="s">
        <v>447</v>
      </c>
      <c r="AM469" t="s">
        <v>428</v>
      </c>
      <c r="AN469" t="s">
        <v>593</v>
      </c>
      <c r="AO469" t="s">
        <v>468</v>
      </c>
      <c r="AP469" t="s">
        <v>593</v>
      </c>
      <c r="AQ469" t="s">
        <v>417</v>
      </c>
      <c r="AR469" t="s">
        <v>416</v>
      </c>
      <c r="AS469" t="s">
        <v>428</v>
      </c>
      <c r="AT469" t="s">
        <v>435</v>
      </c>
      <c r="AU469" t="s">
        <v>410</v>
      </c>
      <c r="AV469" t="s">
        <v>427</v>
      </c>
      <c r="AW469" t="s">
        <v>427</v>
      </c>
      <c r="AX469" t="s">
        <v>447</v>
      </c>
      <c r="AY469" t="s">
        <v>461</v>
      </c>
      <c r="AZ469" t="s">
        <v>593</v>
      </c>
      <c r="BA469" t="s">
        <v>450</v>
      </c>
      <c r="BB469" t="s">
        <v>427</v>
      </c>
      <c r="BC469" t="s">
        <v>451</v>
      </c>
      <c r="BD469" t="s">
        <v>410</v>
      </c>
      <c r="BE469" t="s">
        <v>445</v>
      </c>
      <c r="BF469" t="s">
        <v>445</v>
      </c>
      <c r="BG469" t="s">
        <v>444</v>
      </c>
      <c r="BH469" t="s">
        <v>593</v>
      </c>
      <c r="BI469" t="s">
        <v>428</v>
      </c>
      <c r="BJ469" t="s">
        <v>427</v>
      </c>
      <c r="BK469" t="s">
        <v>428</v>
      </c>
      <c r="BL469" t="s">
        <v>413</v>
      </c>
      <c r="BM469" t="s">
        <v>427</v>
      </c>
      <c r="BN469" t="s">
        <v>428</v>
      </c>
      <c r="BO469" t="s">
        <v>593</v>
      </c>
      <c r="BP469" t="s">
        <v>447</v>
      </c>
      <c r="BQ469" t="s">
        <v>464</v>
      </c>
      <c r="BR469" t="s">
        <v>447</v>
      </c>
      <c r="BS469" t="s">
        <v>461</v>
      </c>
      <c r="BT469" t="s">
        <v>445</v>
      </c>
      <c r="BU469" t="s">
        <v>445</v>
      </c>
      <c r="BV469" t="s">
        <v>427</v>
      </c>
      <c r="BW469" t="s">
        <v>461</v>
      </c>
      <c r="BX469" t="s">
        <v>450</v>
      </c>
      <c r="BY469" t="s">
        <v>410</v>
      </c>
      <c r="BZ469" t="s">
        <v>451</v>
      </c>
      <c r="CA469" t="s">
        <v>417</v>
      </c>
      <c r="CB469" t="s">
        <v>435</v>
      </c>
      <c r="CC469" t="s">
        <v>410</v>
      </c>
      <c r="CD469" t="s">
        <v>445</v>
      </c>
      <c r="CE469" t="s">
        <v>464</v>
      </c>
      <c r="CF469" t="s">
        <v>451</v>
      </c>
      <c r="CG469" t="s">
        <v>413</v>
      </c>
    </row>
    <row r="470" spans="1:85">
      <c r="A470">
        <v>20180831</v>
      </c>
      <c r="B470" t="s">
        <v>593</v>
      </c>
      <c r="C470" t="s">
        <v>452</v>
      </c>
      <c r="D470" t="s">
        <v>444</v>
      </c>
      <c r="E470" t="s">
        <v>445</v>
      </c>
      <c r="F470" t="s">
        <v>593</v>
      </c>
      <c r="G470" t="s">
        <v>417</v>
      </c>
      <c r="H470" t="s">
        <v>428</v>
      </c>
      <c r="I470" t="s">
        <v>423</v>
      </c>
      <c r="J470" t="s">
        <v>423</v>
      </c>
      <c r="K470" t="s">
        <v>593</v>
      </c>
      <c r="L470" t="s">
        <v>445</v>
      </c>
      <c r="M470" t="s">
        <v>445</v>
      </c>
      <c r="N470" t="s">
        <v>410</v>
      </c>
      <c r="O470" t="s">
        <v>468</v>
      </c>
      <c r="P470" t="s">
        <v>461</v>
      </c>
      <c r="Q470" t="s">
        <v>428</v>
      </c>
      <c r="R470" t="s">
        <v>464</v>
      </c>
      <c r="S470" t="s">
        <v>451</v>
      </c>
      <c r="T470" t="s">
        <v>417</v>
      </c>
      <c r="U470" t="s">
        <v>445</v>
      </c>
      <c r="V470" t="s">
        <v>445</v>
      </c>
      <c r="W470" t="s">
        <v>593</v>
      </c>
      <c r="X470" t="s">
        <v>461</v>
      </c>
      <c r="Y470" t="s">
        <v>413</v>
      </c>
      <c r="Z470" t="s">
        <v>427</v>
      </c>
      <c r="AA470" t="s">
        <v>444</v>
      </c>
      <c r="AB470" t="s">
        <v>416</v>
      </c>
      <c r="AC470" t="s">
        <v>416</v>
      </c>
      <c r="AD470" t="s">
        <v>413</v>
      </c>
      <c r="AE470" t="s">
        <v>423</v>
      </c>
      <c r="AF470" t="s">
        <v>444</v>
      </c>
      <c r="AG470" t="s">
        <v>451</v>
      </c>
      <c r="AH470" t="s">
        <v>447</v>
      </c>
      <c r="AI470" t="s">
        <v>428</v>
      </c>
      <c r="AJ470" t="s">
        <v>461</v>
      </c>
      <c r="AK470" t="s">
        <v>461</v>
      </c>
      <c r="AL470" t="s">
        <v>447</v>
      </c>
      <c r="AM470" t="s">
        <v>428</v>
      </c>
      <c r="AN470" t="s">
        <v>593</v>
      </c>
      <c r="AO470" t="s">
        <v>468</v>
      </c>
      <c r="AP470" t="s">
        <v>593</v>
      </c>
      <c r="AQ470" t="s">
        <v>417</v>
      </c>
      <c r="AR470" t="s">
        <v>416</v>
      </c>
      <c r="AS470" t="s">
        <v>428</v>
      </c>
      <c r="AT470" t="s">
        <v>435</v>
      </c>
      <c r="AU470" t="s">
        <v>410</v>
      </c>
      <c r="AV470" t="s">
        <v>427</v>
      </c>
      <c r="AW470" t="s">
        <v>427</v>
      </c>
      <c r="AX470" t="s">
        <v>447</v>
      </c>
      <c r="AY470" t="s">
        <v>461</v>
      </c>
      <c r="AZ470" t="s">
        <v>593</v>
      </c>
      <c r="BA470" t="s">
        <v>450</v>
      </c>
      <c r="BB470" t="s">
        <v>427</v>
      </c>
      <c r="BC470" t="s">
        <v>451</v>
      </c>
      <c r="BD470" t="s">
        <v>410</v>
      </c>
      <c r="BE470" t="s">
        <v>445</v>
      </c>
      <c r="BF470" t="s">
        <v>445</v>
      </c>
      <c r="BG470" t="s">
        <v>444</v>
      </c>
      <c r="BH470" t="s">
        <v>593</v>
      </c>
      <c r="BI470" t="s">
        <v>428</v>
      </c>
      <c r="BJ470" t="s">
        <v>427</v>
      </c>
      <c r="BK470" t="s">
        <v>428</v>
      </c>
      <c r="BL470" t="s">
        <v>413</v>
      </c>
      <c r="BM470" t="s">
        <v>427</v>
      </c>
      <c r="BN470" t="s">
        <v>428</v>
      </c>
      <c r="BO470" t="s">
        <v>593</v>
      </c>
      <c r="BP470" t="s">
        <v>447</v>
      </c>
      <c r="BQ470" t="s">
        <v>464</v>
      </c>
      <c r="BR470" t="s">
        <v>447</v>
      </c>
      <c r="BS470" t="s">
        <v>461</v>
      </c>
      <c r="BT470" t="s">
        <v>445</v>
      </c>
      <c r="BU470" t="s">
        <v>445</v>
      </c>
      <c r="BV470" t="s">
        <v>427</v>
      </c>
      <c r="BW470" t="s">
        <v>461</v>
      </c>
      <c r="BX470" t="s">
        <v>450</v>
      </c>
      <c r="BY470" t="s">
        <v>410</v>
      </c>
      <c r="BZ470" t="s">
        <v>451</v>
      </c>
      <c r="CA470" t="s">
        <v>417</v>
      </c>
      <c r="CB470" t="s">
        <v>435</v>
      </c>
      <c r="CC470" t="s">
        <v>410</v>
      </c>
      <c r="CD470" t="s">
        <v>445</v>
      </c>
      <c r="CE470" t="s">
        <v>464</v>
      </c>
      <c r="CF470" t="s">
        <v>451</v>
      </c>
      <c r="CG470" t="s">
        <v>413</v>
      </c>
    </row>
    <row r="471" spans="1:85">
      <c r="A471">
        <v>20180928</v>
      </c>
      <c r="B471" t="s">
        <v>593</v>
      </c>
      <c r="C471" t="s">
        <v>452</v>
      </c>
      <c r="D471" t="s">
        <v>444</v>
      </c>
      <c r="E471" t="s">
        <v>445</v>
      </c>
      <c r="F471" t="s">
        <v>593</v>
      </c>
      <c r="G471" t="s">
        <v>417</v>
      </c>
      <c r="H471" t="s">
        <v>428</v>
      </c>
      <c r="I471" t="s">
        <v>423</v>
      </c>
      <c r="J471" t="s">
        <v>423</v>
      </c>
      <c r="K471" t="s">
        <v>593</v>
      </c>
      <c r="L471" t="s">
        <v>445</v>
      </c>
      <c r="M471" t="s">
        <v>445</v>
      </c>
      <c r="N471" t="s">
        <v>410</v>
      </c>
      <c r="O471" t="s">
        <v>468</v>
      </c>
      <c r="P471" t="s">
        <v>461</v>
      </c>
      <c r="Q471" t="s">
        <v>428</v>
      </c>
      <c r="R471" t="s">
        <v>464</v>
      </c>
      <c r="S471" t="s">
        <v>451</v>
      </c>
      <c r="T471" t="s">
        <v>417</v>
      </c>
      <c r="U471" t="s">
        <v>445</v>
      </c>
      <c r="V471" t="s">
        <v>445</v>
      </c>
      <c r="W471" t="s">
        <v>593</v>
      </c>
      <c r="X471" t="s">
        <v>461</v>
      </c>
      <c r="Y471" t="s">
        <v>413</v>
      </c>
      <c r="Z471" t="s">
        <v>427</v>
      </c>
      <c r="AA471" t="s">
        <v>444</v>
      </c>
      <c r="AB471" t="s">
        <v>416</v>
      </c>
      <c r="AC471" t="s">
        <v>416</v>
      </c>
      <c r="AD471" t="s">
        <v>413</v>
      </c>
      <c r="AE471" t="s">
        <v>423</v>
      </c>
      <c r="AF471" t="s">
        <v>444</v>
      </c>
      <c r="AG471" t="s">
        <v>451</v>
      </c>
      <c r="AH471" t="s">
        <v>447</v>
      </c>
      <c r="AI471" t="s">
        <v>428</v>
      </c>
      <c r="AJ471" t="s">
        <v>461</v>
      </c>
      <c r="AK471" t="s">
        <v>461</v>
      </c>
      <c r="AL471" t="s">
        <v>447</v>
      </c>
      <c r="AM471" t="s">
        <v>428</v>
      </c>
      <c r="AN471" t="s">
        <v>593</v>
      </c>
      <c r="AO471" t="s">
        <v>468</v>
      </c>
      <c r="AP471" t="s">
        <v>593</v>
      </c>
      <c r="AQ471" t="s">
        <v>417</v>
      </c>
      <c r="AR471" t="s">
        <v>416</v>
      </c>
      <c r="AS471" t="s">
        <v>428</v>
      </c>
      <c r="AT471" t="s">
        <v>435</v>
      </c>
      <c r="AU471" t="s">
        <v>410</v>
      </c>
      <c r="AV471" t="s">
        <v>427</v>
      </c>
      <c r="AW471" t="s">
        <v>427</v>
      </c>
      <c r="AX471" t="s">
        <v>447</v>
      </c>
      <c r="AY471" t="s">
        <v>461</v>
      </c>
      <c r="AZ471" t="s">
        <v>593</v>
      </c>
      <c r="BA471" t="s">
        <v>450</v>
      </c>
      <c r="BB471" t="s">
        <v>427</v>
      </c>
      <c r="BC471" t="s">
        <v>451</v>
      </c>
      <c r="BD471" t="s">
        <v>410</v>
      </c>
      <c r="BE471" t="s">
        <v>445</v>
      </c>
      <c r="BF471" t="s">
        <v>445</v>
      </c>
      <c r="BG471" t="s">
        <v>444</v>
      </c>
      <c r="BH471" t="s">
        <v>593</v>
      </c>
      <c r="BI471" t="s">
        <v>428</v>
      </c>
      <c r="BJ471" t="s">
        <v>427</v>
      </c>
      <c r="BK471" t="s">
        <v>428</v>
      </c>
      <c r="BL471" t="s">
        <v>413</v>
      </c>
      <c r="BM471" t="s">
        <v>427</v>
      </c>
      <c r="BN471" t="s">
        <v>428</v>
      </c>
      <c r="BO471" t="s">
        <v>593</v>
      </c>
      <c r="BP471" t="s">
        <v>447</v>
      </c>
      <c r="BQ471" t="s">
        <v>464</v>
      </c>
      <c r="BR471" t="s">
        <v>447</v>
      </c>
      <c r="BS471" t="s">
        <v>461</v>
      </c>
      <c r="BT471" t="s">
        <v>445</v>
      </c>
      <c r="BU471" t="s">
        <v>445</v>
      </c>
      <c r="BV471" t="s">
        <v>427</v>
      </c>
      <c r="BW471" t="s">
        <v>461</v>
      </c>
      <c r="BX471" t="s">
        <v>450</v>
      </c>
      <c r="BY471" t="s">
        <v>410</v>
      </c>
      <c r="BZ471" t="s">
        <v>451</v>
      </c>
      <c r="CA471" t="s">
        <v>417</v>
      </c>
      <c r="CB471" t="s">
        <v>435</v>
      </c>
      <c r="CC471" t="s">
        <v>410</v>
      </c>
      <c r="CD471" t="s">
        <v>445</v>
      </c>
      <c r="CE471" t="s">
        <v>464</v>
      </c>
      <c r="CF471" t="s">
        <v>451</v>
      </c>
      <c r="CG471" t="s">
        <v>413</v>
      </c>
    </row>
    <row r="472" spans="1:85">
      <c r="A472">
        <v>20181031</v>
      </c>
      <c r="B472" t="s">
        <v>593</v>
      </c>
      <c r="C472" t="s">
        <v>452</v>
      </c>
      <c r="D472" t="s">
        <v>444</v>
      </c>
      <c r="E472" t="s">
        <v>445</v>
      </c>
      <c r="F472" t="s">
        <v>593</v>
      </c>
      <c r="G472" t="s">
        <v>417</v>
      </c>
      <c r="H472" t="s">
        <v>428</v>
      </c>
      <c r="I472" t="s">
        <v>423</v>
      </c>
      <c r="J472" t="s">
        <v>423</v>
      </c>
      <c r="K472" t="s">
        <v>593</v>
      </c>
      <c r="L472" t="s">
        <v>445</v>
      </c>
      <c r="M472" t="s">
        <v>445</v>
      </c>
      <c r="N472" t="s">
        <v>410</v>
      </c>
      <c r="O472" t="s">
        <v>468</v>
      </c>
      <c r="P472" t="s">
        <v>461</v>
      </c>
      <c r="Q472" t="s">
        <v>428</v>
      </c>
      <c r="R472" t="s">
        <v>464</v>
      </c>
      <c r="S472" t="s">
        <v>447</v>
      </c>
      <c r="T472" t="s">
        <v>417</v>
      </c>
      <c r="U472" t="s">
        <v>445</v>
      </c>
      <c r="V472" t="s">
        <v>445</v>
      </c>
      <c r="W472" t="s">
        <v>593</v>
      </c>
      <c r="X472" t="s">
        <v>417</v>
      </c>
      <c r="Y472" t="s">
        <v>413</v>
      </c>
      <c r="Z472" t="s">
        <v>427</v>
      </c>
      <c r="AA472" t="s">
        <v>444</v>
      </c>
      <c r="AB472" t="s">
        <v>416</v>
      </c>
      <c r="AC472" t="s">
        <v>416</v>
      </c>
      <c r="AD472" t="s">
        <v>413</v>
      </c>
      <c r="AE472" t="s">
        <v>423</v>
      </c>
      <c r="AF472" t="s">
        <v>444</v>
      </c>
      <c r="AG472" t="s">
        <v>451</v>
      </c>
      <c r="AH472" t="s">
        <v>447</v>
      </c>
      <c r="AI472" t="s">
        <v>428</v>
      </c>
      <c r="AJ472" t="s">
        <v>461</v>
      </c>
      <c r="AK472" t="s">
        <v>461</v>
      </c>
      <c r="AL472" t="s">
        <v>447</v>
      </c>
      <c r="AM472" t="s">
        <v>428</v>
      </c>
      <c r="AN472" t="s">
        <v>593</v>
      </c>
      <c r="AO472" t="s">
        <v>468</v>
      </c>
      <c r="AP472" t="s">
        <v>593</v>
      </c>
      <c r="AQ472" t="s">
        <v>417</v>
      </c>
      <c r="AR472" t="s">
        <v>416</v>
      </c>
      <c r="AS472" t="s">
        <v>428</v>
      </c>
      <c r="AT472" t="s">
        <v>435</v>
      </c>
      <c r="AU472" t="s">
        <v>410</v>
      </c>
      <c r="AV472" t="s">
        <v>427</v>
      </c>
      <c r="AW472" t="s">
        <v>427</v>
      </c>
      <c r="AX472" t="s">
        <v>447</v>
      </c>
      <c r="AY472" t="s">
        <v>461</v>
      </c>
      <c r="AZ472" t="s">
        <v>593</v>
      </c>
      <c r="BA472" t="s">
        <v>450</v>
      </c>
      <c r="BB472" t="s">
        <v>427</v>
      </c>
      <c r="BC472" t="s">
        <v>451</v>
      </c>
      <c r="BD472" t="s">
        <v>410</v>
      </c>
      <c r="BE472" t="s">
        <v>445</v>
      </c>
      <c r="BF472" t="s">
        <v>445</v>
      </c>
      <c r="BG472" t="s">
        <v>444</v>
      </c>
      <c r="BH472" t="s">
        <v>593</v>
      </c>
      <c r="BI472" t="s">
        <v>428</v>
      </c>
      <c r="BJ472" t="s">
        <v>427</v>
      </c>
      <c r="BK472" t="s">
        <v>428</v>
      </c>
      <c r="BL472" t="s">
        <v>413</v>
      </c>
      <c r="BM472" t="s">
        <v>427</v>
      </c>
      <c r="BN472" t="s">
        <v>428</v>
      </c>
      <c r="BO472" t="s">
        <v>593</v>
      </c>
      <c r="BP472" t="s">
        <v>447</v>
      </c>
      <c r="BQ472" t="s">
        <v>464</v>
      </c>
      <c r="BR472" t="s">
        <v>447</v>
      </c>
      <c r="BS472" t="s">
        <v>461</v>
      </c>
      <c r="BT472" t="s">
        <v>445</v>
      </c>
      <c r="BU472" t="s">
        <v>445</v>
      </c>
      <c r="BV472" t="s">
        <v>427</v>
      </c>
      <c r="BW472" t="s">
        <v>461</v>
      </c>
      <c r="BX472" t="s">
        <v>450</v>
      </c>
      <c r="BY472" t="s">
        <v>410</v>
      </c>
      <c r="BZ472" t="s">
        <v>451</v>
      </c>
      <c r="CA472" t="s">
        <v>417</v>
      </c>
      <c r="CB472" t="s">
        <v>435</v>
      </c>
      <c r="CC472" t="s">
        <v>410</v>
      </c>
      <c r="CD472" t="s">
        <v>445</v>
      </c>
      <c r="CE472" t="s">
        <v>464</v>
      </c>
      <c r="CF472" t="s">
        <v>451</v>
      </c>
      <c r="CG472" t="s">
        <v>435</v>
      </c>
    </row>
    <row r="473" spans="1:85">
      <c r="A473">
        <v>20181130</v>
      </c>
      <c r="B473" t="s">
        <v>593</v>
      </c>
      <c r="C473" t="s">
        <v>452</v>
      </c>
      <c r="D473" t="s">
        <v>444</v>
      </c>
      <c r="E473" t="s">
        <v>445</v>
      </c>
      <c r="F473" t="s">
        <v>593</v>
      </c>
      <c r="G473" t="s">
        <v>417</v>
      </c>
      <c r="H473" t="s">
        <v>428</v>
      </c>
      <c r="I473" t="s">
        <v>423</v>
      </c>
      <c r="J473" t="s">
        <v>423</v>
      </c>
      <c r="K473" t="s">
        <v>593</v>
      </c>
      <c r="L473" t="s">
        <v>445</v>
      </c>
      <c r="M473" t="s">
        <v>445</v>
      </c>
      <c r="N473" t="s">
        <v>410</v>
      </c>
      <c r="O473" t="s">
        <v>468</v>
      </c>
      <c r="P473" t="s">
        <v>461</v>
      </c>
      <c r="Q473" t="s">
        <v>428</v>
      </c>
      <c r="R473" t="s">
        <v>464</v>
      </c>
      <c r="S473" t="s">
        <v>447</v>
      </c>
      <c r="T473" t="s">
        <v>417</v>
      </c>
      <c r="U473" t="s">
        <v>445</v>
      </c>
      <c r="V473" t="s">
        <v>445</v>
      </c>
      <c r="W473" t="s">
        <v>593</v>
      </c>
      <c r="X473" t="s">
        <v>417</v>
      </c>
      <c r="Y473" t="s">
        <v>413</v>
      </c>
      <c r="Z473" t="s">
        <v>427</v>
      </c>
      <c r="AA473" t="s">
        <v>444</v>
      </c>
      <c r="AB473" t="s">
        <v>416</v>
      </c>
      <c r="AC473" t="s">
        <v>416</v>
      </c>
      <c r="AD473" t="s">
        <v>413</v>
      </c>
      <c r="AE473" t="s">
        <v>423</v>
      </c>
      <c r="AF473" t="s">
        <v>444</v>
      </c>
      <c r="AG473" t="s">
        <v>451</v>
      </c>
      <c r="AH473" t="s">
        <v>447</v>
      </c>
      <c r="AI473" t="s">
        <v>428</v>
      </c>
      <c r="AJ473" t="s">
        <v>461</v>
      </c>
      <c r="AK473" t="s">
        <v>461</v>
      </c>
      <c r="AL473" t="s">
        <v>447</v>
      </c>
      <c r="AM473" t="s">
        <v>428</v>
      </c>
      <c r="AN473" t="s">
        <v>593</v>
      </c>
      <c r="AO473" t="s">
        <v>468</v>
      </c>
      <c r="AP473" t="s">
        <v>593</v>
      </c>
      <c r="AQ473" t="s">
        <v>417</v>
      </c>
      <c r="AR473" t="s">
        <v>416</v>
      </c>
      <c r="AS473" t="s">
        <v>428</v>
      </c>
      <c r="AT473" t="s">
        <v>435</v>
      </c>
      <c r="AU473" t="s">
        <v>410</v>
      </c>
      <c r="AV473" t="s">
        <v>427</v>
      </c>
      <c r="AW473" t="s">
        <v>427</v>
      </c>
      <c r="AX473" t="s">
        <v>447</v>
      </c>
      <c r="AY473" t="s">
        <v>461</v>
      </c>
      <c r="AZ473" t="s">
        <v>593</v>
      </c>
      <c r="BA473" t="s">
        <v>450</v>
      </c>
      <c r="BB473" t="s">
        <v>427</v>
      </c>
      <c r="BC473" t="s">
        <v>451</v>
      </c>
      <c r="BD473" t="s">
        <v>410</v>
      </c>
      <c r="BE473" t="s">
        <v>445</v>
      </c>
      <c r="BF473" t="s">
        <v>445</v>
      </c>
      <c r="BG473" t="s">
        <v>444</v>
      </c>
      <c r="BH473" t="s">
        <v>593</v>
      </c>
      <c r="BI473" t="s">
        <v>428</v>
      </c>
      <c r="BJ473" t="s">
        <v>427</v>
      </c>
      <c r="BK473" t="s">
        <v>428</v>
      </c>
      <c r="BL473" t="s">
        <v>413</v>
      </c>
      <c r="BM473" t="s">
        <v>427</v>
      </c>
      <c r="BN473" t="s">
        <v>428</v>
      </c>
      <c r="BO473" t="s">
        <v>593</v>
      </c>
      <c r="BP473" t="s">
        <v>447</v>
      </c>
      <c r="BQ473" t="s">
        <v>464</v>
      </c>
      <c r="BR473" t="s">
        <v>447</v>
      </c>
      <c r="BS473" t="s">
        <v>461</v>
      </c>
      <c r="BT473" t="s">
        <v>445</v>
      </c>
      <c r="BU473" t="s">
        <v>445</v>
      </c>
      <c r="BV473" t="s">
        <v>427</v>
      </c>
      <c r="BW473" t="s">
        <v>461</v>
      </c>
      <c r="BX473" t="s">
        <v>450</v>
      </c>
      <c r="BY473" t="s">
        <v>410</v>
      </c>
      <c r="BZ473" t="s">
        <v>451</v>
      </c>
      <c r="CA473" t="s">
        <v>417</v>
      </c>
      <c r="CB473" t="s">
        <v>435</v>
      </c>
      <c r="CC473" t="s">
        <v>410</v>
      </c>
      <c r="CD473" t="s">
        <v>445</v>
      </c>
      <c r="CE473" t="s">
        <v>464</v>
      </c>
      <c r="CF473" t="s">
        <v>451</v>
      </c>
      <c r="CG473" t="s">
        <v>435</v>
      </c>
    </row>
    <row r="474" spans="1:85">
      <c r="A474">
        <v>20181231</v>
      </c>
      <c r="B474" t="s">
        <v>593</v>
      </c>
      <c r="C474" t="s">
        <v>452</v>
      </c>
      <c r="D474" t="s">
        <v>444</v>
      </c>
      <c r="E474" t="s">
        <v>445</v>
      </c>
      <c r="F474" t="s">
        <v>593</v>
      </c>
      <c r="G474" t="s">
        <v>417</v>
      </c>
      <c r="H474" t="s">
        <v>428</v>
      </c>
      <c r="I474" t="s">
        <v>423</v>
      </c>
      <c r="J474" t="s">
        <v>423</v>
      </c>
      <c r="K474" t="s">
        <v>593</v>
      </c>
      <c r="L474" t="s">
        <v>445</v>
      </c>
      <c r="M474" t="s">
        <v>445</v>
      </c>
      <c r="N474" t="s">
        <v>410</v>
      </c>
      <c r="O474" t="s">
        <v>468</v>
      </c>
      <c r="P474" t="s">
        <v>461</v>
      </c>
      <c r="Q474" t="s">
        <v>428</v>
      </c>
      <c r="R474" t="s">
        <v>464</v>
      </c>
      <c r="S474" t="s">
        <v>447</v>
      </c>
      <c r="T474" t="s">
        <v>417</v>
      </c>
      <c r="U474" t="s">
        <v>445</v>
      </c>
      <c r="V474" t="s">
        <v>445</v>
      </c>
      <c r="W474" t="s">
        <v>593</v>
      </c>
      <c r="X474" t="s">
        <v>417</v>
      </c>
      <c r="Y474" t="s">
        <v>413</v>
      </c>
      <c r="Z474" t="s">
        <v>427</v>
      </c>
      <c r="AA474" t="s">
        <v>444</v>
      </c>
      <c r="AB474" t="s">
        <v>416</v>
      </c>
      <c r="AC474" t="s">
        <v>416</v>
      </c>
      <c r="AD474" t="s">
        <v>413</v>
      </c>
      <c r="AE474" t="s">
        <v>423</v>
      </c>
      <c r="AF474" t="s">
        <v>444</v>
      </c>
      <c r="AG474" t="s">
        <v>451</v>
      </c>
      <c r="AH474" t="s">
        <v>447</v>
      </c>
      <c r="AI474" t="s">
        <v>428</v>
      </c>
      <c r="AJ474" t="s">
        <v>461</v>
      </c>
      <c r="AK474" t="s">
        <v>461</v>
      </c>
      <c r="AL474" t="s">
        <v>447</v>
      </c>
      <c r="AM474" t="s">
        <v>428</v>
      </c>
      <c r="AN474" t="s">
        <v>593</v>
      </c>
      <c r="AO474" t="s">
        <v>468</v>
      </c>
      <c r="AP474" t="s">
        <v>593</v>
      </c>
      <c r="AQ474" t="s">
        <v>417</v>
      </c>
      <c r="AR474" t="s">
        <v>416</v>
      </c>
      <c r="AS474" t="s">
        <v>428</v>
      </c>
      <c r="AT474" t="s">
        <v>435</v>
      </c>
      <c r="AU474" t="s">
        <v>413</v>
      </c>
      <c r="AV474" t="s">
        <v>427</v>
      </c>
      <c r="AW474" t="s">
        <v>427</v>
      </c>
      <c r="AX474" t="s">
        <v>447</v>
      </c>
      <c r="AY474" t="s">
        <v>461</v>
      </c>
      <c r="AZ474" t="s">
        <v>593</v>
      </c>
      <c r="BA474" t="s">
        <v>450</v>
      </c>
      <c r="BB474" t="s">
        <v>427</v>
      </c>
      <c r="BC474" t="s">
        <v>451</v>
      </c>
      <c r="BD474" t="s">
        <v>410</v>
      </c>
      <c r="BE474" t="s">
        <v>445</v>
      </c>
      <c r="BF474" t="s">
        <v>445</v>
      </c>
      <c r="BG474" t="s">
        <v>444</v>
      </c>
      <c r="BH474" t="s">
        <v>593</v>
      </c>
      <c r="BI474" t="s">
        <v>428</v>
      </c>
      <c r="BJ474" t="s">
        <v>427</v>
      </c>
      <c r="BK474" t="s">
        <v>428</v>
      </c>
      <c r="BL474" t="s">
        <v>435</v>
      </c>
      <c r="BM474" t="s">
        <v>427</v>
      </c>
      <c r="BN474" t="s">
        <v>428</v>
      </c>
      <c r="BO474" t="s">
        <v>593</v>
      </c>
      <c r="BP474" t="s">
        <v>447</v>
      </c>
      <c r="BQ474" t="s">
        <v>464</v>
      </c>
      <c r="BR474" t="s">
        <v>447</v>
      </c>
      <c r="BS474" t="s">
        <v>461</v>
      </c>
      <c r="BT474" t="s">
        <v>445</v>
      </c>
      <c r="BU474" t="s">
        <v>445</v>
      </c>
      <c r="BV474" t="s">
        <v>427</v>
      </c>
      <c r="BW474" t="s">
        <v>461</v>
      </c>
      <c r="BX474" t="s">
        <v>450</v>
      </c>
      <c r="BY474" t="s">
        <v>410</v>
      </c>
      <c r="BZ474" t="s">
        <v>451</v>
      </c>
      <c r="CA474" t="s">
        <v>417</v>
      </c>
      <c r="CB474" t="s">
        <v>435</v>
      </c>
      <c r="CC474" t="s">
        <v>410</v>
      </c>
      <c r="CD474" t="s">
        <v>445</v>
      </c>
      <c r="CE474" t="s">
        <v>464</v>
      </c>
      <c r="CF474" t="s">
        <v>451</v>
      </c>
      <c r="CG474" t="s">
        <v>435</v>
      </c>
    </row>
    <row r="475" spans="1:85">
      <c r="A475">
        <v>20190131</v>
      </c>
      <c r="B475" t="s">
        <v>593</v>
      </c>
      <c r="C475" t="s">
        <v>452</v>
      </c>
      <c r="D475" t="s">
        <v>444</v>
      </c>
      <c r="E475" t="s">
        <v>445</v>
      </c>
      <c r="F475" t="s">
        <v>593</v>
      </c>
      <c r="G475" t="s">
        <v>417</v>
      </c>
      <c r="H475" t="s">
        <v>428</v>
      </c>
      <c r="I475" t="s">
        <v>423</v>
      </c>
      <c r="J475" t="s">
        <v>423</v>
      </c>
      <c r="K475" t="s">
        <v>593</v>
      </c>
      <c r="L475" t="s">
        <v>445</v>
      </c>
      <c r="M475" t="s">
        <v>445</v>
      </c>
      <c r="N475" t="s">
        <v>410</v>
      </c>
      <c r="O475" t="s">
        <v>468</v>
      </c>
      <c r="P475" t="s">
        <v>461</v>
      </c>
      <c r="Q475" t="s">
        <v>428</v>
      </c>
      <c r="R475" t="s">
        <v>410</v>
      </c>
      <c r="S475" t="s">
        <v>447</v>
      </c>
      <c r="T475" t="s">
        <v>417</v>
      </c>
      <c r="U475" t="s">
        <v>445</v>
      </c>
      <c r="V475" t="s">
        <v>445</v>
      </c>
      <c r="W475" t="s">
        <v>593</v>
      </c>
      <c r="X475" t="s">
        <v>417</v>
      </c>
      <c r="Y475" t="s">
        <v>413</v>
      </c>
      <c r="Z475" t="s">
        <v>427</v>
      </c>
      <c r="AA475" t="s">
        <v>444</v>
      </c>
      <c r="AB475" t="s">
        <v>416</v>
      </c>
      <c r="AC475" t="s">
        <v>416</v>
      </c>
      <c r="AD475" t="s">
        <v>413</v>
      </c>
      <c r="AE475" t="s">
        <v>423</v>
      </c>
      <c r="AF475" t="s">
        <v>444</v>
      </c>
      <c r="AG475" t="s">
        <v>451</v>
      </c>
      <c r="AH475" t="s">
        <v>447</v>
      </c>
      <c r="AI475" t="s">
        <v>428</v>
      </c>
      <c r="AJ475" t="s">
        <v>461</v>
      </c>
      <c r="AK475" t="s">
        <v>461</v>
      </c>
      <c r="AL475" t="s">
        <v>447</v>
      </c>
      <c r="AM475" t="s">
        <v>428</v>
      </c>
      <c r="AN475" t="s">
        <v>593</v>
      </c>
      <c r="AO475" t="s">
        <v>468</v>
      </c>
      <c r="AP475" t="s">
        <v>593</v>
      </c>
      <c r="AQ475" t="s">
        <v>417</v>
      </c>
      <c r="AR475" t="s">
        <v>416</v>
      </c>
      <c r="AS475" t="s">
        <v>428</v>
      </c>
      <c r="AT475" t="s">
        <v>435</v>
      </c>
      <c r="AU475" t="s">
        <v>413</v>
      </c>
      <c r="AV475" t="s">
        <v>427</v>
      </c>
      <c r="AW475" t="s">
        <v>427</v>
      </c>
      <c r="AX475" t="s">
        <v>447</v>
      </c>
      <c r="AY475" t="s">
        <v>461</v>
      </c>
      <c r="AZ475" t="s">
        <v>593</v>
      </c>
      <c r="BA475" t="s">
        <v>450</v>
      </c>
      <c r="BB475" t="s">
        <v>427</v>
      </c>
      <c r="BC475" t="s">
        <v>451</v>
      </c>
      <c r="BD475" t="s">
        <v>410</v>
      </c>
      <c r="BE475" t="s">
        <v>445</v>
      </c>
      <c r="BF475" t="s">
        <v>445</v>
      </c>
      <c r="BG475" t="s">
        <v>444</v>
      </c>
      <c r="BH475" t="s">
        <v>593</v>
      </c>
      <c r="BI475" t="s">
        <v>428</v>
      </c>
      <c r="BJ475" t="s">
        <v>427</v>
      </c>
      <c r="BK475" t="s">
        <v>428</v>
      </c>
      <c r="BL475" t="s">
        <v>435</v>
      </c>
      <c r="BM475" t="s">
        <v>427</v>
      </c>
      <c r="BN475" t="s">
        <v>428</v>
      </c>
      <c r="BO475" t="s">
        <v>593</v>
      </c>
      <c r="BP475" t="s">
        <v>447</v>
      </c>
      <c r="BQ475" t="s">
        <v>464</v>
      </c>
      <c r="BR475" t="s">
        <v>447</v>
      </c>
      <c r="BS475" t="s">
        <v>461</v>
      </c>
      <c r="BT475" t="s">
        <v>445</v>
      </c>
      <c r="BU475" t="s">
        <v>445</v>
      </c>
      <c r="BV475" t="s">
        <v>427</v>
      </c>
      <c r="BW475" t="s">
        <v>461</v>
      </c>
      <c r="BX475" t="s">
        <v>450</v>
      </c>
      <c r="BY475" t="s">
        <v>410</v>
      </c>
      <c r="BZ475" t="s">
        <v>451</v>
      </c>
      <c r="CA475" t="s">
        <v>417</v>
      </c>
      <c r="CB475" t="s">
        <v>435</v>
      </c>
      <c r="CC475" t="s">
        <v>410</v>
      </c>
      <c r="CD475" t="s">
        <v>445</v>
      </c>
      <c r="CE475" t="s">
        <v>464</v>
      </c>
      <c r="CF475" t="s">
        <v>451</v>
      </c>
      <c r="CG475" t="s">
        <v>435</v>
      </c>
    </row>
    <row r="476" spans="1:85">
      <c r="A476">
        <v>20190228</v>
      </c>
      <c r="B476" t="s">
        <v>593</v>
      </c>
      <c r="C476" t="s">
        <v>452</v>
      </c>
      <c r="D476" t="s">
        <v>444</v>
      </c>
      <c r="E476" t="s">
        <v>445</v>
      </c>
      <c r="F476" t="s">
        <v>593</v>
      </c>
      <c r="G476" t="s">
        <v>417</v>
      </c>
      <c r="H476" t="s">
        <v>428</v>
      </c>
      <c r="I476" t="s">
        <v>423</v>
      </c>
      <c r="J476" t="s">
        <v>423</v>
      </c>
      <c r="K476" t="s">
        <v>593</v>
      </c>
      <c r="L476" t="s">
        <v>445</v>
      </c>
      <c r="M476" t="s">
        <v>445</v>
      </c>
      <c r="N476" t="s">
        <v>410</v>
      </c>
      <c r="O476" t="s">
        <v>468</v>
      </c>
      <c r="P476" t="s">
        <v>461</v>
      </c>
      <c r="Q476" t="s">
        <v>428</v>
      </c>
      <c r="R476" t="s">
        <v>410</v>
      </c>
      <c r="S476" t="s">
        <v>447</v>
      </c>
      <c r="T476" t="s">
        <v>417</v>
      </c>
      <c r="U476" t="s">
        <v>445</v>
      </c>
      <c r="V476" t="s">
        <v>445</v>
      </c>
      <c r="W476" t="s">
        <v>593</v>
      </c>
      <c r="X476" t="s">
        <v>417</v>
      </c>
      <c r="Y476" t="s">
        <v>413</v>
      </c>
      <c r="Z476" t="s">
        <v>427</v>
      </c>
      <c r="AA476" t="s">
        <v>444</v>
      </c>
      <c r="AB476" t="s">
        <v>416</v>
      </c>
      <c r="AC476" t="s">
        <v>657</v>
      </c>
      <c r="AD476" t="s">
        <v>413</v>
      </c>
      <c r="AE476" t="s">
        <v>423</v>
      </c>
      <c r="AF476" t="s">
        <v>444</v>
      </c>
      <c r="AG476" t="s">
        <v>451</v>
      </c>
      <c r="AH476" t="s">
        <v>428</v>
      </c>
      <c r="AI476" t="s">
        <v>428</v>
      </c>
      <c r="AJ476" t="s">
        <v>461</v>
      </c>
      <c r="AK476" t="s">
        <v>461</v>
      </c>
      <c r="AL476" t="s">
        <v>447</v>
      </c>
      <c r="AM476" t="s">
        <v>428</v>
      </c>
      <c r="AN476" t="s">
        <v>593</v>
      </c>
      <c r="AO476" t="s">
        <v>468</v>
      </c>
      <c r="AP476" t="s">
        <v>593</v>
      </c>
      <c r="AQ476" t="s">
        <v>417</v>
      </c>
      <c r="AR476" t="s">
        <v>416</v>
      </c>
      <c r="AS476" t="s">
        <v>428</v>
      </c>
      <c r="AT476" t="s">
        <v>435</v>
      </c>
      <c r="AU476" t="s">
        <v>413</v>
      </c>
      <c r="AV476" t="s">
        <v>427</v>
      </c>
      <c r="AW476" t="s">
        <v>427</v>
      </c>
      <c r="AX476" t="s">
        <v>447</v>
      </c>
      <c r="AY476" t="s">
        <v>461</v>
      </c>
      <c r="AZ476" t="s">
        <v>593</v>
      </c>
      <c r="BA476" t="s">
        <v>450</v>
      </c>
      <c r="BB476" t="s">
        <v>427</v>
      </c>
      <c r="BC476" t="s">
        <v>451</v>
      </c>
      <c r="BD476" t="s">
        <v>410</v>
      </c>
      <c r="BE476" t="s">
        <v>445</v>
      </c>
      <c r="BF476" t="s">
        <v>445</v>
      </c>
      <c r="BG476" t="s">
        <v>444</v>
      </c>
      <c r="BH476" t="s">
        <v>593</v>
      </c>
      <c r="BI476" t="s">
        <v>428</v>
      </c>
      <c r="BJ476" t="s">
        <v>427</v>
      </c>
      <c r="BK476" t="s">
        <v>428</v>
      </c>
      <c r="BL476" t="s">
        <v>435</v>
      </c>
      <c r="BM476" t="s">
        <v>427</v>
      </c>
      <c r="BN476" t="s">
        <v>428</v>
      </c>
      <c r="BO476" t="s">
        <v>593</v>
      </c>
      <c r="BP476" t="s">
        <v>447</v>
      </c>
      <c r="BQ476" t="s">
        <v>464</v>
      </c>
      <c r="BR476" t="s">
        <v>447</v>
      </c>
      <c r="BS476" t="s">
        <v>461</v>
      </c>
      <c r="BT476" t="s">
        <v>445</v>
      </c>
      <c r="BU476" t="s">
        <v>445</v>
      </c>
      <c r="BV476" t="s">
        <v>427</v>
      </c>
      <c r="BW476" t="s">
        <v>461</v>
      </c>
      <c r="BX476" t="s">
        <v>450</v>
      </c>
      <c r="BY476" t="s">
        <v>410</v>
      </c>
      <c r="BZ476" t="s">
        <v>451</v>
      </c>
      <c r="CA476" t="s">
        <v>417</v>
      </c>
      <c r="CB476" t="s">
        <v>435</v>
      </c>
      <c r="CC476" t="s">
        <v>410</v>
      </c>
      <c r="CD476" t="s">
        <v>445</v>
      </c>
      <c r="CE476" t="s">
        <v>464</v>
      </c>
      <c r="CF476" t="s">
        <v>451</v>
      </c>
      <c r="CG476" t="s">
        <v>435</v>
      </c>
    </row>
    <row r="477" spans="1:85">
      <c r="A477">
        <v>20190329</v>
      </c>
      <c r="B477" t="s">
        <v>593</v>
      </c>
      <c r="C477" t="s">
        <v>452</v>
      </c>
      <c r="D477" t="s">
        <v>444</v>
      </c>
      <c r="E477" t="s">
        <v>445</v>
      </c>
      <c r="F477" t="s">
        <v>593</v>
      </c>
      <c r="G477" t="s">
        <v>417</v>
      </c>
      <c r="H477" t="s">
        <v>428</v>
      </c>
      <c r="I477" t="s">
        <v>423</v>
      </c>
      <c r="J477" t="s">
        <v>423</v>
      </c>
      <c r="K477" t="s">
        <v>593</v>
      </c>
      <c r="L477" t="s">
        <v>445</v>
      </c>
      <c r="M477" t="s">
        <v>445</v>
      </c>
      <c r="N477" t="s">
        <v>410</v>
      </c>
      <c r="O477" t="s">
        <v>468</v>
      </c>
      <c r="P477" t="s">
        <v>461</v>
      </c>
      <c r="Q477" t="s">
        <v>428</v>
      </c>
      <c r="R477" t="s">
        <v>410</v>
      </c>
      <c r="S477" t="s">
        <v>447</v>
      </c>
      <c r="T477" t="s">
        <v>417</v>
      </c>
      <c r="U477" t="s">
        <v>445</v>
      </c>
      <c r="V477" t="s">
        <v>445</v>
      </c>
      <c r="W477" t="s">
        <v>593</v>
      </c>
      <c r="X477" t="s">
        <v>417</v>
      </c>
      <c r="Y477" t="s">
        <v>410</v>
      </c>
      <c r="Z477" t="s">
        <v>427</v>
      </c>
      <c r="AA477" t="s">
        <v>444</v>
      </c>
      <c r="AB477" t="s">
        <v>416</v>
      </c>
      <c r="AC477" t="s">
        <v>657</v>
      </c>
      <c r="AD477" t="s">
        <v>413</v>
      </c>
      <c r="AE477" t="s">
        <v>423</v>
      </c>
      <c r="AF477" t="s">
        <v>444</v>
      </c>
      <c r="AG477" t="s">
        <v>451</v>
      </c>
      <c r="AH477" t="s">
        <v>428</v>
      </c>
      <c r="AI477" t="s">
        <v>428</v>
      </c>
      <c r="AJ477" t="s">
        <v>461</v>
      </c>
      <c r="AK477" t="s">
        <v>461</v>
      </c>
      <c r="AL477" t="s">
        <v>447</v>
      </c>
      <c r="AM477" t="s">
        <v>428</v>
      </c>
      <c r="AN477" t="s">
        <v>593</v>
      </c>
      <c r="AO477" t="s">
        <v>468</v>
      </c>
      <c r="AP477" t="s">
        <v>593</v>
      </c>
      <c r="AQ477" t="s">
        <v>417</v>
      </c>
      <c r="AR477" t="s">
        <v>416</v>
      </c>
      <c r="AS477" t="s">
        <v>428</v>
      </c>
      <c r="AT477" t="s">
        <v>435</v>
      </c>
      <c r="AU477" t="s">
        <v>413</v>
      </c>
      <c r="AV477" t="s">
        <v>427</v>
      </c>
      <c r="AW477" t="s">
        <v>427</v>
      </c>
      <c r="AX477" t="s">
        <v>447</v>
      </c>
      <c r="AY477" t="s">
        <v>461</v>
      </c>
      <c r="AZ477" t="s">
        <v>593</v>
      </c>
      <c r="BA477" t="s">
        <v>450</v>
      </c>
      <c r="BB477" t="s">
        <v>427</v>
      </c>
      <c r="BC477" t="s">
        <v>451</v>
      </c>
      <c r="BD477" t="s">
        <v>410</v>
      </c>
      <c r="BE477" t="s">
        <v>445</v>
      </c>
      <c r="BF477" t="s">
        <v>445</v>
      </c>
      <c r="BG477" t="s">
        <v>444</v>
      </c>
      <c r="BH477" t="s">
        <v>593</v>
      </c>
      <c r="BI477" t="s">
        <v>428</v>
      </c>
      <c r="BJ477" t="s">
        <v>427</v>
      </c>
      <c r="BK477" t="s">
        <v>428</v>
      </c>
      <c r="BL477" t="s">
        <v>435</v>
      </c>
      <c r="BM477" t="s">
        <v>427</v>
      </c>
      <c r="BN477" t="s">
        <v>428</v>
      </c>
      <c r="BO477" t="s">
        <v>593</v>
      </c>
      <c r="BP477" t="s">
        <v>447</v>
      </c>
      <c r="BQ477" t="s">
        <v>464</v>
      </c>
      <c r="BR477" t="s">
        <v>447</v>
      </c>
      <c r="BS477" t="s">
        <v>461</v>
      </c>
      <c r="BT477" t="s">
        <v>445</v>
      </c>
      <c r="BU477" t="s">
        <v>445</v>
      </c>
      <c r="BV477" t="s">
        <v>427</v>
      </c>
      <c r="BW477" t="s">
        <v>461</v>
      </c>
      <c r="BX477" t="s">
        <v>450</v>
      </c>
      <c r="BY477" t="s">
        <v>410</v>
      </c>
      <c r="BZ477" t="s">
        <v>451</v>
      </c>
      <c r="CA477" t="s">
        <v>417</v>
      </c>
      <c r="CB477" t="s">
        <v>435</v>
      </c>
      <c r="CC477" t="s">
        <v>410</v>
      </c>
      <c r="CD477" t="s">
        <v>445</v>
      </c>
      <c r="CE477" t="s">
        <v>464</v>
      </c>
      <c r="CF477" t="s">
        <v>451</v>
      </c>
      <c r="CG477" t="s">
        <v>435</v>
      </c>
    </row>
    <row r="478" spans="1:85">
      <c r="A478">
        <v>20190430</v>
      </c>
      <c r="B478" t="s">
        <v>593</v>
      </c>
      <c r="C478" t="s">
        <v>452</v>
      </c>
      <c r="D478" t="s">
        <v>444</v>
      </c>
      <c r="E478" t="s">
        <v>445</v>
      </c>
      <c r="F478" t="s">
        <v>593</v>
      </c>
      <c r="G478" t="s">
        <v>417</v>
      </c>
      <c r="H478" t="s">
        <v>428</v>
      </c>
      <c r="I478" t="s">
        <v>423</v>
      </c>
      <c r="J478" t="s">
        <v>423</v>
      </c>
      <c r="K478" t="s">
        <v>593</v>
      </c>
      <c r="L478" t="s">
        <v>445</v>
      </c>
      <c r="M478" t="s">
        <v>445</v>
      </c>
      <c r="N478" t="s">
        <v>410</v>
      </c>
      <c r="O478" t="s">
        <v>468</v>
      </c>
      <c r="P478" t="s">
        <v>461</v>
      </c>
      <c r="Q478" t="s">
        <v>428</v>
      </c>
      <c r="R478" t="s">
        <v>410</v>
      </c>
      <c r="S478" t="s">
        <v>447</v>
      </c>
      <c r="T478" t="s">
        <v>417</v>
      </c>
      <c r="U478" t="s">
        <v>445</v>
      </c>
      <c r="V478" t="s">
        <v>445</v>
      </c>
      <c r="W478" t="s">
        <v>593</v>
      </c>
      <c r="X478" t="s">
        <v>417</v>
      </c>
      <c r="Y478" t="s">
        <v>410</v>
      </c>
      <c r="Z478" t="s">
        <v>427</v>
      </c>
      <c r="AA478" t="s">
        <v>444</v>
      </c>
      <c r="AB478" t="s">
        <v>416</v>
      </c>
      <c r="AC478" t="s">
        <v>657</v>
      </c>
      <c r="AD478" t="s">
        <v>413</v>
      </c>
      <c r="AE478" t="s">
        <v>423</v>
      </c>
      <c r="AF478" t="s">
        <v>444</v>
      </c>
      <c r="AG478" t="s">
        <v>451</v>
      </c>
      <c r="AH478" t="s">
        <v>428</v>
      </c>
      <c r="AI478" t="s">
        <v>428</v>
      </c>
      <c r="AJ478" t="s">
        <v>461</v>
      </c>
      <c r="AK478" t="s">
        <v>461</v>
      </c>
      <c r="AL478" t="s">
        <v>447</v>
      </c>
      <c r="AM478" t="s">
        <v>428</v>
      </c>
      <c r="AN478" t="s">
        <v>593</v>
      </c>
      <c r="AO478" t="s">
        <v>468</v>
      </c>
      <c r="AP478" t="s">
        <v>593</v>
      </c>
      <c r="AQ478" t="s">
        <v>417</v>
      </c>
      <c r="AR478" t="s">
        <v>416</v>
      </c>
      <c r="AS478" t="s">
        <v>428</v>
      </c>
      <c r="AT478" t="s">
        <v>435</v>
      </c>
      <c r="AU478" t="s">
        <v>413</v>
      </c>
      <c r="AV478" t="s">
        <v>427</v>
      </c>
      <c r="AW478" t="s">
        <v>427</v>
      </c>
      <c r="AX478" t="s">
        <v>447</v>
      </c>
      <c r="AY478" t="s">
        <v>461</v>
      </c>
      <c r="AZ478" t="s">
        <v>593</v>
      </c>
      <c r="BA478" t="s">
        <v>450</v>
      </c>
      <c r="BB478" t="s">
        <v>427</v>
      </c>
      <c r="BC478" t="s">
        <v>451</v>
      </c>
      <c r="BD478" t="s">
        <v>410</v>
      </c>
      <c r="BE478" t="s">
        <v>445</v>
      </c>
      <c r="BF478" t="s">
        <v>445</v>
      </c>
      <c r="BG478" t="s">
        <v>444</v>
      </c>
      <c r="BH478" t="s">
        <v>593</v>
      </c>
      <c r="BI478" t="s">
        <v>428</v>
      </c>
      <c r="BJ478" t="s">
        <v>427</v>
      </c>
      <c r="BK478" t="s">
        <v>428</v>
      </c>
      <c r="BL478" t="s">
        <v>435</v>
      </c>
      <c r="BM478" t="s">
        <v>427</v>
      </c>
      <c r="BN478" t="s">
        <v>428</v>
      </c>
      <c r="BO478" t="s">
        <v>593</v>
      </c>
      <c r="BP478" t="s">
        <v>447</v>
      </c>
      <c r="BQ478" t="s">
        <v>464</v>
      </c>
      <c r="BR478" t="s">
        <v>447</v>
      </c>
      <c r="BS478" t="s">
        <v>461</v>
      </c>
      <c r="BT478" t="s">
        <v>445</v>
      </c>
      <c r="BU478" t="s">
        <v>445</v>
      </c>
      <c r="BV478" t="s">
        <v>427</v>
      </c>
      <c r="BW478" t="s">
        <v>461</v>
      </c>
      <c r="BX478" t="s">
        <v>450</v>
      </c>
      <c r="BY478" t="s">
        <v>410</v>
      </c>
      <c r="BZ478" t="s">
        <v>451</v>
      </c>
      <c r="CA478" t="s">
        <v>417</v>
      </c>
      <c r="CB478" t="s">
        <v>435</v>
      </c>
      <c r="CC478" t="s">
        <v>410</v>
      </c>
      <c r="CD478" t="s">
        <v>445</v>
      </c>
      <c r="CE478" t="s">
        <v>464</v>
      </c>
      <c r="CF478" t="s">
        <v>451</v>
      </c>
      <c r="CG478" t="s">
        <v>435</v>
      </c>
    </row>
    <row r="479" spans="1:85">
      <c r="A479">
        <v>20190531</v>
      </c>
      <c r="B479" t="s">
        <v>593</v>
      </c>
      <c r="C479" t="s">
        <v>452</v>
      </c>
      <c r="D479" t="s">
        <v>444</v>
      </c>
      <c r="E479" t="s">
        <v>445</v>
      </c>
      <c r="F479" t="s">
        <v>593</v>
      </c>
      <c r="G479" t="s">
        <v>417</v>
      </c>
      <c r="H479" t="s">
        <v>428</v>
      </c>
      <c r="I479" t="s">
        <v>423</v>
      </c>
      <c r="J479" t="s">
        <v>423</v>
      </c>
      <c r="K479" t="s">
        <v>593</v>
      </c>
      <c r="L479" t="s">
        <v>445</v>
      </c>
      <c r="M479" t="s">
        <v>445</v>
      </c>
      <c r="N479" t="s">
        <v>410</v>
      </c>
      <c r="O479" t="s">
        <v>468</v>
      </c>
      <c r="P479" t="s">
        <v>461</v>
      </c>
      <c r="Q479" t="s">
        <v>428</v>
      </c>
      <c r="R479" t="s">
        <v>410</v>
      </c>
      <c r="S479" t="s">
        <v>447</v>
      </c>
      <c r="T479" t="s">
        <v>417</v>
      </c>
      <c r="U479" t="s">
        <v>445</v>
      </c>
      <c r="V479" t="s">
        <v>445</v>
      </c>
      <c r="W479" t="s">
        <v>593</v>
      </c>
      <c r="X479" t="s">
        <v>417</v>
      </c>
      <c r="Y479" t="s">
        <v>410</v>
      </c>
      <c r="Z479" t="s">
        <v>427</v>
      </c>
      <c r="AA479" t="s">
        <v>444</v>
      </c>
      <c r="AB479" t="s">
        <v>416</v>
      </c>
      <c r="AC479" t="s">
        <v>657</v>
      </c>
      <c r="AD479" t="s">
        <v>413</v>
      </c>
      <c r="AE479" t="s">
        <v>423</v>
      </c>
      <c r="AF479" t="s">
        <v>444</v>
      </c>
      <c r="AG479" t="s">
        <v>451</v>
      </c>
      <c r="AH479" t="s">
        <v>428</v>
      </c>
      <c r="AI479" t="s">
        <v>428</v>
      </c>
      <c r="AJ479" t="s">
        <v>461</v>
      </c>
      <c r="AK479" t="s">
        <v>461</v>
      </c>
      <c r="AL479" t="s">
        <v>447</v>
      </c>
      <c r="AM479" t="s">
        <v>428</v>
      </c>
      <c r="AN479" t="s">
        <v>593</v>
      </c>
      <c r="AO479" t="s">
        <v>468</v>
      </c>
      <c r="AP479" t="s">
        <v>593</v>
      </c>
      <c r="AQ479" t="s">
        <v>417</v>
      </c>
      <c r="AR479" t="s">
        <v>416</v>
      </c>
      <c r="AS479" t="s">
        <v>428</v>
      </c>
      <c r="AT479" t="s">
        <v>435</v>
      </c>
      <c r="AU479" t="s">
        <v>413</v>
      </c>
      <c r="AV479" t="s">
        <v>427</v>
      </c>
      <c r="AW479" t="s">
        <v>427</v>
      </c>
      <c r="AX479" t="s">
        <v>447</v>
      </c>
      <c r="AY479" t="s">
        <v>461</v>
      </c>
      <c r="AZ479" t="s">
        <v>593</v>
      </c>
      <c r="BA479" t="s">
        <v>450</v>
      </c>
      <c r="BB479" t="s">
        <v>427</v>
      </c>
      <c r="BC479" t="s">
        <v>451</v>
      </c>
      <c r="BD479" t="s">
        <v>410</v>
      </c>
      <c r="BE479" t="s">
        <v>445</v>
      </c>
      <c r="BF479" t="s">
        <v>445</v>
      </c>
      <c r="BG479" t="s">
        <v>444</v>
      </c>
      <c r="BH479" t="s">
        <v>593</v>
      </c>
      <c r="BI479" t="s">
        <v>428</v>
      </c>
      <c r="BJ479" t="s">
        <v>427</v>
      </c>
      <c r="BK479" t="s">
        <v>428</v>
      </c>
      <c r="BL479" t="s">
        <v>435</v>
      </c>
      <c r="BM479" t="s">
        <v>427</v>
      </c>
      <c r="BN479" t="s">
        <v>428</v>
      </c>
      <c r="BO479" t="s">
        <v>593</v>
      </c>
      <c r="BP479" t="s">
        <v>447</v>
      </c>
      <c r="BQ479" t="s">
        <v>464</v>
      </c>
      <c r="BR479" t="s">
        <v>447</v>
      </c>
      <c r="BS479" t="s">
        <v>461</v>
      </c>
      <c r="BT479" t="s">
        <v>445</v>
      </c>
      <c r="BU479" t="s">
        <v>445</v>
      </c>
      <c r="BV479" t="s">
        <v>427</v>
      </c>
      <c r="BW479" t="s">
        <v>461</v>
      </c>
      <c r="BX479" t="s">
        <v>450</v>
      </c>
      <c r="BY479" t="s">
        <v>410</v>
      </c>
      <c r="BZ479" t="s">
        <v>451</v>
      </c>
      <c r="CA479" t="s">
        <v>417</v>
      </c>
      <c r="CB479" t="s">
        <v>435</v>
      </c>
      <c r="CC479" t="s">
        <v>410</v>
      </c>
      <c r="CD479" t="s">
        <v>445</v>
      </c>
      <c r="CE479" t="s">
        <v>464</v>
      </c>
      <c r="CF479" t="s">
        <v>451</v>
      </c>
      <c r="CG479" t="s">
        <v>435</v>
      </c>
    </row>
    <row r="480" spans="1:85">
      <c r="A480">
        <v>20190628</v>
      </c>
      <c r="B480" t="s">
        <v>593</v>
      </c>
      <c r="C480" t="s">
        <v>452</v>
      </c>
      <c r="D480" t="s">
        <v>444</v>
      </c>
      <c r="E480" t="s">
        <v>445</v>
      </c>
      <c r="F480" t="s">
        <v>593</v>
      </c>
      <c r="G480" t="s">
        <v>417</v>
      </c>
      <c r="H480" t="s">
        <v>428</v>
      </c>
      <c r="I480" t="s">
        <v>423</v>
      </c>
      <c r="J480" t="s">
        <v>423</v>
      </c>
      <c r="K480" t="s">
        <v>593</v>
      </c>
      <c r="L480" t="s">
        <v>445</v>
      </c>
      <c r="M480" t="s">
        <v>445</v>
      </c>
      <c r="N480" t="s">
        <v>410</v>
      </c>
      <c r="O480" t="s">
        <v>468</v>
      </c>
      <c r="P480" t="s">
        <v>461</v>
      </c>
      <c r="Q480" t="s">
        <v>428</v>
      </c>
      <c r="R480" t="s">
        <v>410</v>
      </c>
      <c r="S480" t="s">
        <v>447</v>
      </c>
      <c r="T480" t="s">
        <v>417</v>
      </c>
      <c r="U480" t="s">
        <v>445</v>
      </c>
      <c r="V480" t="s">
        <v>445</v>
      </c>
      <c r="W480" t="s">
        <v>593</v>
      </c>
      <c r="X480" t="s">
        <v>417</v>
      </c>
      <c r="Y480" t="s">
        <v>410</v>
      </c>
      <c r="Z480" t="s">
        <v>427</v>
      </c>
      <c r="AA480" t="s">
        <v>444</v>
      </c>
      <c r="AB480" t="s">
        <v>416</v>
      </c>
      <c r="AC480" t="s">
        <v>657</v>
      </c>
      <c r="AD480" t="s">
        <v>413</v>
      </c>
      <c r="AE480" t="s">
        <v>423</v>
      </c>
      <c r="AF480" t="s">
        <v>444</v>
      </c>
      <c r="AG480" t="s">
        <v>447</v>
      </c>
      <c r="AH480" t="s">
        <v>428</v>
      </c>
      <c r="AI480" t="s">
        <v>428</v>
      </c>
      <c r="AJ480" t="s">
        <v>461</v>
      </c>
      <c r="AK480" t="s">
        <v>461</v>
      </c>
      <c r="AL480" t="s">
        <v>447</v>
      </c>
      <c r="AM480" t="s">
        <v>428</v>
      </c>
      <c r="AN480" t="s">
        <v>593</v>
      </c>
      <c r="AO480" t="s">
        <v>468</v>
      </c>
      <c r="AP480" t="s">
        <v>593</v>
      </c>
      <c r="AQ480" t="s">
        <v>417</v>
      </c>
      <c r="AR480" t="s">
        <v>416</v>
      </c>
      <c r="AS480" t="s">
        <v>428</v>
      </c>
      <c r="AT480" t="s">
        <v>435</v>
      </c>
      <c r="AU480" t="s">
        <v>413</v>
      </c>
      <c r="AV480" t="s">
        <v>427</v>
      </c>
      <c r="AW480" t="s">
        <v>427</v>
      </c>
      <c r="AX480" t="s">
        <v>447</v>
      </c>
      <c r="AY480" t="s">
        <v>461</v>
      </c>
      <c r="AZ480" t="s">
        <v>593</v>
      </c>
      <c r="BA480" t="s">
        <v>428</v>
      </c>
      <c r="BB480" t="s">
        <v>427</v>
      </c>
      <c r="BC480" t="s">
        <v>451</v>
      </c>
      <c r="BD480" t="s">
        <v>410</v>
      </c>
      <c r="BE480" t="s">
        <v>445</v>
      </c>
      <c r="BF480" t="s">
        <v>445</v>
      </c>
      <c r="BG480" t="s">
        <v>444</v>
      </c>
      <c r="BH480" t="s">
        <v>593</v>
      </c>
      <c r="BI480" t="s">
        <v>428</v>
      </c>
      <c r="BJ480" t="s">
        <v>427</v>
      </c>
      <c r="BK480" t="s">
        <v>428</v>
      </c>
      <c r="BL480" t="s">
        <v>435</v>
      </c>
      <c r="BM480" t="s">
        <v>427</v>
      </c>
      <c r="BN480" t="s">
        <v>428</v>
      </c>
      <c r="BO480" t="s">
        <v>593</v>
      </c>
      <c r="BP480" t="s">
        <v>447</v>
      </c>
      <c r="BQ480" t="s">
        <v>464</v>
      </c>
      <c r="BR480" t="s">
        <v>447</v>
      </c>
      <c r="BS480" t="s">
        <v>461</v>
      </c>
      <c r="BT480" t="s">
        <v>445</v>
      </c>
      <c r="BU480" t="s">
        <v>445</v>
      </c>
      <c r="BV480" t="s">
        <v>427</v>
      </c>
      <c r="BW480" t="s">
        <v>461</v>
      </c>
      <c r="BX480" t="s">
        <v>450</v>
      </c>
      <c r="BY480" t="s">
        <v>410</v>
      </c>
      <c r="BZ480" t="s">
        <v>451</v>
      </c>
      <c r="CA480" t="s">
        <v>417</v>
      </c>
      <c r="CB480" t="s">
        <v>435</v>
      </c>
      <c r="CC480" t="s">
        <v>410</v>
      </c>
      <c r="CD480" t="s">
        <v>445</v>
      </c>
      <c r="CE480" t="s">
        <v>464</v>
      </c>
      <c r="CF480" t="s">
        <v>451</v>
      </c>
      <c r="CG480" t="s">
        <v>660</v>
      </c>
    </row>
    <row r="481" spans="1:85">
      <c r="A481">
        <v>20190731</v>
      </c>
      <c r="B481" t="s">
        <v>593</v>
      </c>
      <c r="C481" t="s">
        <v>452</v>
      </c>
      <c r="D481" t="s">
        <v>444</v>
      </c>
      <c r="E481" t="s">
        <v>445</v>
      </c>
      <c r="F481" t="s">
        <v>593</v>
      </c>
      <c r="G481" t="s">
        <v>417</v>
      </c>
      <c r="H481" t="s">
        <v>428</v>
      </c>
      <c r="I481" t="s">
        <v>423</v>
      </c>
      <c r="J481" t="s">
        <v>423</v>
      </c>
      <c r="K481" t="s">
        <v>593</v>
      </c>
      <c r="L481" t="s">
        <v>445</v>
      </c>
      <c r="M481" t="s">
        <v>445</v>
      </c>
      <c r="N481" t="s">
        <v>410</v>
      </c>
      <c r="O481" t="s">
        <v>468</v>
      </c>
      <c r="P481" t="s">
        <v>461</v>
      </c>
      <c r="Q481" t="s">
        <v>428</v>
      </c>
      <c r="R481" t="s">
        <v>410</v>
      </c>
      <c r="S481" t="s">
        <v>447</v>
      </c>
      <c r="T481" t="s">
        <v>417</v>
      </c>
      <c r="U481" t="s">
        <v>445</v>
      </c>
      <c r="V481" t="s">
        <v>445</v>
      </c>
      <c r="W481" t="s">
        <v>593</v>
      </c>
      <c r="X481" t="s">
        <v>417</v>
      </c>
      <c r="Y481" t="s">
        <v>410</v>
      </c>
      <c r="Z481" t="s">
        <v>427</v>
      </c>
      <c r="AA481" t="s">
        <v>444</v>
      </c>
      <c r="AB481" t="s">
        <v>416</v>
      </c>
      <c r="AC481" t="s">
        <v>657</v>
      </c>
      <c r="AD481" t="s">
        <v>413</v>
      </c>
      <c r="AE481" t="s">
        <v>423</v>
      </c>
      <c r="AF481" t="s">
        <v>444</v>
      </c>
      <c r="AG481" t="s">
        <v>447</v>
      </c>
      <c r="AH481" t="s">
        <v>428</v>
      </c>
      <c r="AI481" t="s">
        <v>428</v>
      </c>
      <c r="AJ481" t="s">
        <v>461</v>
      </c>
      <c r="AK481" t="s">
        <v>461</v>
      </c>
      <c r="AL481" t="s">
        <v>447</v>
      </c>
      <c r="AM481" t="s">
        <v>428</v>
      </c>
      <c r="AN481" t="s">
        <v>593</v>
      </c>
      <c r="AO481" t="s">
        <v>468</v>
      </c>
      <c r="AP481" t="s">
        <v>593</v>
      </c>
      <c r="AQ481" t="s">
        <v>417</v>
      </c>
      <c r="AR481" t="s">
        <v>416</v>
      </c>
      <c r="AS481" t="s">
        <v>428</v>
      </c>
      <c r="AT481" t="s">
        <v>435</v>
      </c>
      <c r="AU481" t="s">
        <v>413</v>
      </c>
      <c r="AV481" t="s">
        <v>427</v>
      </c>
      <c r="AW481" t="s">
        <v>427</v>
      </c>
      <c r="AX481" t="s">
        <v>447</v>
      </c>
      <c r="AY481" t="s">
        <v>461</v>
      </c>
      <c r="AZ481" t="s">
        <v>593</v>
      </c>
      <c r="BA481" t="s">
        <v>428</v>
      </c>
      <c r="BB481" t="s">
        <v>427</v>
      </c>
      <c r="BC481" t="s">
        <v>451</v>
      </c>
      <c r="BD481" t="s">
        <v>410</v>
      </c>
      <c r="BE481" t="s">
        <v>445</v>
      </c>
      <c r="BF481" t="s">
        <v>445</v>
      </c>
      <c r="BG481" t="s">
        <v>444</v>
      </c>
      <c r="BH481" t="s">
        <v>593</v>
      </c>
      <c r="BI481" t="s">
        <v>428</v>
      </c>
      <c r="BJ481" t="s">
        <v>427</v>
      </c>
      <c r="BK481" t="s">
        <v>428</v>
      </c>
      <c r="BL481" t="s">
        <v>435</v>
      </c>
      <c r="BM481" t="s">
        <v>427</v>
      </c>
      <c r="BN481" t="s">
        <v>428</v>
      </c>
      <c r="BO481" t="s">
        <v>593</v>
      </c>
      <c r="BP481" t="s">
        <v>447</v>
      </c>
      <c r="BQ481" t="s">
        <v>464</v>
      </c>
      <c r="BR481" t="s">
        <v>447</v>
      </c>
      <c r="BS481" t="s">
        <v>461</v>
      </c>
      <c r="BT481" t="s">
        <v>445</v>
      </c>
      <c r="BU481" t="s">
        <v>445</v>
      </c>
      <c r="BV481" t="s">
        <v>468</v>
      </c>
      <c r="BW481" t="s">
        <v>461</v>
      </c>
      <c r="BX481" t="s">
        <v>450</v>
      </c>
      <c r="BY481" t="s">
        <v>410</v>
      </c>
      <c r="BZ481" t="s">
        <v>423</v>
      </c>
      <c r="CA481" t="s">
        <v>417</v>
      </c>
      <c r="CB481" t="s">
        <v>435</v>
      </c>
      <c r="CC481" t="s">
        <v>410</v>
      </c>
      <c r="CD481" t="s">
        <v>445</v>
      </c>
      <c r="CE481" t="s">
        <v>464</v>
      </c>
      <c r="CF481" t="s">
        <v>451</v>
      </c>
      <c r="CG481" t="s">
        <v>660</v>
      </c>
    </row>
    <row r="482" spans="1:85">
      <c r="A482">
        <v>20190830</v>
      </c>
      <c r="B482" t="s">
        <v>593</v>
      </c>
      <c r="C482" t="s">
        <v>452</v>
      </c>
      <c r="D482" t="s">
        <v>444</v>
      </c>
      <c r="E482" t="s">
        <v>445</v>
      </c>
      <c r="F482" t="s">
        <v>593</v>
      </c>
      <c r="G482" t="s">
        <v>417</v>
      </c>
      <c r="H482" t="s">
        <v>428</v>
      </c>
      <c r="I482" t="s">
        <v>423</v>
      </c>
      <c r="J482" t="s">
        <v>423</v>
      </c>
      <c r="K482" t="s">
        <v>593</v>
      </c>
      <c r="L482" t="s">
        <v>445</v>
      </c>
      <c r="M482" t="s">
        <v>445</v>
      </c>
      <c r="N482" t="s">
        <v>410</v>
      </c>
      <c r="O482" t="s">
        <v>468</v>
      </c>
      <c r="P482" t="s">
        <v>461</v>
      </c>
      <c r="Q482" t="s">
        <v>428</v>
      </c>
      <c r="R482" t="s">
        <v>410</v>
      </c>
      <c r="S482" t="s">
        <v>447</v>
      </c>
      <c r="T482" t="s">
        <v>417</v>
      </c>
      <c r="U482" t="s">
        <v>445</v>
      </c>
      <c r="V482" t="s">
        <v>445</v>
      </c>
      <c r="W482" t="s">
        <v>593</v>
      </c>
      <c r="X482" t="s">
        <v>417</v>
      </c>
      <c r="Y482" t="s">
        <v>410</v>
      </c>
      <c r="Z482" t="s">
        <v>427</v>
      </c>
      <c r="AA482" t="s">
        <v>444</v>
      </c>
      <c r="AB482" t="s">
        <v>416</v>
      </c>
      <c r="AC482" t="s">
        <v>657</v>
      </c>
      <c r="AD482" t="s">
        <v>413</v>
      </c>
      <c r="AE482" t="s">
        <v>423</v>
      </c>
      <c r="AF482" t="s">
        <v>444</v>
      </c>
      <c r="AG482" t="s">
        <v>447</v>
      </c>
      <c r="AH482" t="s">
        <v>428</v>
      </c>
      <c r="AI482" t="s">
        <v>428</v>
      </c>
      <c r="AJ482" t="s">
        <v>461</v>
      </c>
      <c r="AK482" t="s">
        <v>461</v>
      </c>
      <c r="AL482" t="s">
        <v>447</v>
      </c>
      <c r="AM482" t="s">
        <v>428</v>
      </c>
      <c r="AN482" t="s">
        <v>593</v>
      </c>
      <c r="AO482" t="s">
        <v>468</v>
      </c>
      <c r="AP482" t="s">
        <v>593</v>
      </c>
      <c r="AQ482" t="s">
        <v>417</v>
      </c>
      <c r="AR482" t="s">
        <v>416</v>
      </c>
      <c r="AS482" t="s">
        <v>428</v>
      </c>
      <c r="AT482" t="s">
        <v>660</v>
      </c>
      <c r="AU482" t="s">
        <v>413</v>
      </c>
      <c r="AV482" t="s">
        <v>427</v>
      </c>
      <c r="AW482" t="s">
        <v>427</v>
      </c>
      <c r="AX482" t="s">
        <v>447</v>
      </c>
      <c r="AY482" t="s">
        <v>461</v>
      </c>
      <c r="AZ482" t="s">
        <v>593</v>
      </c>
      <c r="BA482" t="s">
        <v>428</v>
      </c>
      <c r="BB482" t="s">
        <v>427</v>
      </c>
      <c r="BC482" t="s">
        <v>451</v>
      </c>
      <c r="BD482" t="s">
        <v>410</v>
      </c>
      <c r="BE482" t="s">
        <v>445</v>
      </c>
      <c r="BF482" t="s">
        <v>445</v>
      </c>
      <c r="BG482" t="s">
        <v>444</v>
      </c>
      <c r="BH482" t="s">
        <v>593</v>
      </c>
      <c r="BI482" t="s">
        <v>428</v>
      </c>
      <c r="BJ482" t="s">
        <v>427</v>
      </c>
      <c r="BK482" t="s">
        <v>428</v>
      </c>
      <c r="BL482" t="s">
        <v>435</v>
      </c>
      <c r="BM482" t="s">
        <v>427</v>
      </c>
      <c r="BN482" t="s">
        <v>428</v>
      </c>
      <c r="BO482" t="s">
        <v>593</v>
      </c>
      <c r="BP482" t="s">
        <v>447</v>
      </c>
      <c r="BQ482" t="s">
        <v>464</v>
      </c>
      <c r="BR482" t="s">
        <v>428</v>
      </c>
      <c r="BS482" t="s">
        <v>461</v>
      </c>
      <c r="BT482" t="s">
        <v>445</v>
      </c>
      <c r="BU482" t="s">
        <v>445</v>
      </c>
      <c r="BV482" t="s">
        <v>468</v>
      </c>
      <c r="BW482" t="s">
        <v>461</v>
      </c>
      <c r="BX482" t="s">
        <v>450</v>
      </c>
      <c r="BY482" t="s">
        <v>410</v>
      </c>
      <c r="BZ482" t="s">
        <v>423</v>
      </c>
      <c r="CA482" t="s">
        <v>417</v>
      </c>
      <c r="CB482" t="s">
        <v>435</v>
      </c>
      <c r="CC482" t="s">
        <v>410</v>
      </c>
      <c r="CD482" t="s">
        <v>445</v>
      </c>
      <c r="CE482" t="s">
        <v>464</v>
      </c>
      <c r="CF482" t="s">
        <v>451</v>
      </c>
      <c r="CG482" t="s">
        <v>660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G482"/>
  <sheetViews>
    <sheetView topLeftCell="A452" workbookViewId="0">
      <selection activeCell="G482" sqref="G482"/>
    </sheetView>
  </sheetViews>
  <sheetFormatPr defaultRowHeight="13.2"/>
  <sheetData>
    <row r="1" spans="1:85">
      <c r="A1" t="s">
        <v>699</v>
      </c>
    </row>
    <row r="2" spans="1:85">
      <c r="A2" t="s">
        <v>700</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593</v>
      </c>
      <c r="E7" t="s">
        <v>593</v>
      </c>
      <c r="F7" t="s">
        <v>593</v>
      </c>
      <c r="G7" t="s">
        <v>593</v>
      </c>
      <c r="H7" t="s">
        <v>593</v>
      </c>
      <c r="I7" t="s">
        <v>593</v>
      </c>
      <c r="J7" t="s">
        <v>593</v>
      </c>
      <c r="K7" t="s">
        <v>593</v>
      </c>
      <c r="L7" t="s">
        <v>593</v>
      </c>
      <c r="M7" t="s">
        <v>593</v>
      </c>
      <c r="N7" t="s">
        <v>593</v>
      </c>
      <c r="O7" t="s">
        <v>593</v>
      </c>
      <c r="P7" t="s">
        <v>593</v>
      </c>
      <c r="Q7" t="s">
        <v>593</v>
      </c>
      <c r="R7" t="s">
        <v>593</v>
      </c>
      <c r="S7" t="s">
        <v>593</v>
      </c>
      <c r="T7" t="s">
        <v>593</v>
      </c>
      <c r="U7" t="s">
        <v>593</v>
      </c>
      <c r="V7" t="s">
        <v>593</v>
      </c>
      <c r="W7" t="s">
        <v>593</v>
      </c>
      <c r="X7" t="s">
        <v>593</v>
      </c>
      <c r="Y7" t="s">
        <v>593</v>
      </c>
      <c r="Z7" t="s">
        <v>593</v>
      </c>
      <c r="AA7" t="s">
        <v>593</v>
      </c>
      <c r="AB7" t="s">
        <v>593</v>
      </c>
      <c r="AC7" t="s">
        <v>593</v>
      </c>
      <c r="AD7" t="s">
        <v>593</v>
      </c>
      <c r="AE7" t="s">
        <v>593</v>
      </c>
      <c r="AF7" t="s">
        <v>593</v>
      </c>
      <c r="AG7" t="s">
        <v>593</v>
      </c>
      <c r="AH7" t="s">
        <v>593</v>
      </c>
      <c r="AI7" t="s">
        <v>593</v>
      </c>
      <c r="AJ7" t="s">
        <v>593</v>
      </c>
      <c r="AK7" t="s">
        <v>593</v>
      </c>
      <c r="AL7" t="s">
        <v>593</v>
      </c>
      <c r="AM7" t="s">
        <v>593</v>
      </c>
      <c r="AN7" t="s">
        <v>593</v>
      </c>
      <c r="AO7" t="s">
        <v>593</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593</v>
      </c>
      <c r="BG7" t="s">
        <v>593</v>
      </c>
      <c r="BH7" t="s">
        <v>593</v>
      </c>
      <c r="BI7" t="s">
        <v>593</v>
      </c>
      <c r="BJ7" t="s">
        <v>593</v>
      </c>
      <c r="BK7" t="s">
        <v>593</v>
      </c>
      <c r="BL7" t="s">
        <v>593</v>
      </c>
      <c r="BM7" t="s">
        <v>593</v>
      </c>
      <c r="BN7" t="s">
        <v>593</v>
      </c>
      <c r="BO7" t="s">
        <v>593</v>
      </c>
      <c r="BP7" t="s">
        <v>593</v>
      </c>
      <c r="BQ7" t="s">
        <v>593</v>
      </c>
      <c r="BR7" t="s">
        <v>593</v>
      </c>
      <c r="BS7" t="s">
        <v>593</v>
      </c>
      <c r="BT7" t="s">
        <v>593</v>
      </c>
      <c r="BU7" t="s">
        <v>593</v>
      </c>
      <c r="BV7" t="s">
        <v>593</v>
      </c>
      <c r="BW7" t="s">
        <v>593</v>
      </c>
      <c r="BX7" t="s">
        <v>593</v>
      </c>
      <c r="BY7" t="s">
        <v>593</v>
      </c>
      <c r="BZ7" t="s">
        <v>593</v>
      </c>
      <c r="CA7" t="s">
        <v>593</v>
      </c>
      <c r="CB7" t="s">
        <v>593</v>
      </c>
      <c r="CC7" t="s">
        <v>593</v>
      </c>
      <c r="CD7" t="s">
        <v>593</v>
      </c>
      <c r="CE7" t="s">
        <v>593</v>
      </c>
      <c r="CF7" t="s">
        <v>593</v>
      </c>
      <c r="CG7" t="s">
        <v>593</v>
      </c>
    </row>
    <row r="8" spans="1:85">
      <c r="A8">
        <v>19800229</v>
      </c>
      <c r="B8" t="s">
        <v>593</v>
      </c>
      <c r="C8" t="s">
        <v>593</v>
      </c>
      <c r="D8" t="s">
        <v>593</v>
      </c>
      <c r="E8" t="s">
        <v>593</v>
      </c>
      <c r="F8" t="s">
        <v>593</v>
      </c>
      <c r="G8" t="s">
        <v>593</v>
      </c>
      <c r="H8" t="s">
        <v>593</v>
      </c>
      <c r="I8" t="s">
        <v>593</v>
      </c>
      <c r="J8" t="s">
        <v>593</v>
      </c>
      <c r="K8" t="s">
        <v>593</v>
      </c>
      <c r="L8" t="s">
        <v>593</v>
      </c>
      <c r="M8" t="s">
        <v>593</v>
      </c>
      <c r="N8" t="s">
        <v>593</v>
      </c>
      <c r="O8" t="s">
        <v>593</v>
      </c>
      <c r="P8" t="s">
        <v>593</v>
      </c>
      <c r="Q8" t="s">
        <v>593</v>
      </c>
      <c r="R8" t="s">
        <v>593</v>
      </c>
      <c r="S8" t="s">
        <v>593</v>
      </c>
      <c r="T8" t="s">
        <v>593</v>
      </c>
      <c r="U8" t="s">
        <v>593</v>
      </c>
      <c r="V8" t="s">
        <v>593</v>
      </c>
      <c r="W8" t="s">
        <v>593</v>
      </c>
      <c r="X8" t="s">
        <v>593</v>
      </c>
      <c r="Y8" t="s">
        <v>593</v>
      </c>
      <c r="Z8" t="s">
        <v>593</v>
      </c>
      <c r="AA8" t="s">
        <v>593</v>
      </c>
      <c r="AB8" t="s">
        <v>593</v>
      </c>
      <c r="AC8" t="s">
        <v>593</v>
      </c>
      <c r="AD8" t="s">
        <v>593</v>
      </c>
      <c r="AE8" t="s">
        <v>593</v>
      </c>
      <c r="AF8" t="s">
        <v>593</v>
      </c>
      <c r="AG8" t="s">
        <v>593</v>
      </c>
      <c r="AH8" t="s">
        <v>593</v>
      </c>
      <c r="AI8" t="s">
        <v>593</v>
      </c>
      <c r="AJ8" t="s">
        <v>593</v>
      </c>
      <c r="AK8" t="s">
        <v>593</v>
      </c>
      <c r="AL8" t="s">
        <v>593</v>
      </c>
      <c r="AM8" t="s">
        <v>593</v>
      </c>
      <c r="AN8" t="s">
        <v>593</v>
      </c>
      <c r="AO8" t="s">
        <v>593</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593</v>
      </c>
      <c r="BG8" t="s">
        <v>593</v>
      </c>
      <c r="BH8" t="s">
        <v>593</v>
      </c>
      <c r="BI8" t="s">
        <v>593</v>
      </c>
      <c r="BJ8" t="s">
        <v>593</v>
      </c>
      <c r="BK8" t="s">
        <v>593</v>
      </c>
      <c r="BL8" t="s">
        <v>593</v>
      </c>
      <c r="BM8" t="s">
        <v>593</v>
      </c>
      <c r="BN8" t="s">
        <v>593</v>
      </c>
      <c r="BO8" t="s">
        <v>593</v>
      </c>
      <c r="BP8" t="s">
        <v>593</v>
      </c>
      <c r="BQ8" t="s">
        <v>593</v>
      </c>
      <c r="BR8" t="s">
        <v>593</v>
      </c>
      <c r="BS8" t="s">
        <v>593</v>
      </c>
      <c r="BT8" t="s">
        <v>593</v>
      </c>
      <c r="BU8" t="s">
        <v>593</v>
      </c>
      <c r="BV8" t="s">
        <v>593</v>
      </c>
      <c r="BW8" t="s">
        <v>593</v>
      </c>
      <c r="BX8" t="s">
        <v>593</v>
      </c>
      <c r="BY8" t="s">
        <v>593</v>
      </c>
      <c r="BZ8" t="s">
        <v>593</v>
      </c>
      <c r="CA8" t="s">
        <v>593</v>
      </c>
      <c r="CB8" t="s">
        <v>593</v>
      </c>
      <c r="CC8" t="s">
        <v>593</v>
      </c>
      <c r="CD8" t="s">
        <v>593</v>
      </c>
      <c r="CE8" t="s">
        <v>593</v>
      </c>
      <c r="CF8" t="s">
        <v>593</v>
      </c>
      <c r="CG8" t="s">
        <v>593</v>
      </c>
    </row>
    <row r="9" spans="1:85">
      <c r="A9">
        <v>19800331</v>
      </c>
      <c r="B9" t="s">
        <v>593</v>
      </c>
      <c r="C9" t="s">
        <v>593</v>
      </c>
      <c r="D9" t="s">
        <v>593</v>
      </c>
      <c r="E9" t="s">
        <v>593</v>
      </c>
      <c r="F9" t="s">
        <v>593</v>
      </c>
      <c r="G9" t="s">
        <v>593</v>
      </c>
      <c r="H9" t="s">
        <v>593</v>
      </c>
      <c r="I9" t="s">
        <v>593</v>
      </c>
      <c r="J9" t="s">
        <v>593</v>
      </c>
      <c r="K9" t="s">
        <v>593</v>
      </c>
      <c r="L9" t="s">
        <v>593</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593</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593</v>
      </c>
      <c r="BG9" t="s">
        <v>593</v>
      </c>
      <c r="BH9" t="s">
        <v>593</v>
      </c>
      <c r="BI9" t="s">
        <v>593</v>
      </c>
      <c r="BJ9" t="s">
        <v>593</v>
      </c>
      <c r="BK9" t="s">
        <v>593</v>
      </c>
      <c r="BL9" t="s">
        <v>593</v>
      </c>
      <c r="BM9" t="s">
        <v>593</v>
      </c>
      <c r="BN9" t="s">
        <v>593</v>
      </c>
      <c r="BO9" t="s">
        <v>593</v>
      </c>
      <c r="BP9" t="s">
        <v>593</v>
      </c>
      <c r="BQ9" t="s">
        <v>593</v>
      </c>
      <c r="BR9" t="s">
        <v>593</v>
      </c>
      <c r="BS9" t="s">
        <v>593</v>
      </c>
      <c r="BT9" t="s">
        <v>593</v>
      </c>
      <c r="BU9" t="s">
        <v>593</v>
      </c>
      <c r="BV9" t="s">
        <v>593</v>
      </c>
      <c r="BW9" t="s">
        <v>593</v>
      </c>
      <c r="BX9" t="s">
        <v>593</v>
      </c>
      <c r="BY9" t="s">
        <v>593</v>
      </c>
      <c r="BZ9" t="s">
        <v>593</v>
      </c>
      <c r="CA9" t="s">
        <v>593</v>
      </c>
      <c r="CB9" t="s">
        <v>593</v>
      </c>
      <c r="CC9" t="s">
        <v>593</v>
      </c>
      <c r="CD9" t="s">
        <v>593</v>
      </c>
      <c r="CE9" t="s">
        <v>593</v>
      </c>
      <c r="CF9" t="s">
        <v>593</v>
      </c>
      <c r="CG9" t="s">
        <v>593</v>
      </c>
    </row>
    <row r="10" spans="1:85">
      <c r="A10">
        <v>19800430</v>
      </c>
      <c r="B10" t="s">
        <v>593</v>
      </c>
      <c r="C10" t="s">
        <v>593</v>
      </c>
      <c r="D10" t="s">
        <v>593</v>
      </c>
      <c r="E10" t="s">
        <v>593</v>
      </c>
      <c r="F10" t="s">
        <v>593</v>
      </c>
      <c r="G10" t="s">
        <v>593</v>
      </c>
      <c r="H10" t="s">
        <v>593</v>
      </c>
      <c r="I10" t="s">
        <v>593</v>
      </c>
      <c r="J10" t="s">
        <v>593</v>
      </c>
      <c r="K10" t="s">
        <v>593</v>
      </c>
      <c r="L10" t="s">
        <v>593</v>
      </c>
      <c r="M10" t="s">
        <v>593</v>
      </c>
      <c r="N10" t="s">
        <v>593</v>
      </c>
      <c r="O10" t="s">
        <v>593</v>
      </c>
      <c r="P10" t="s">
        <v>593</v>
      </c>
      <c r="Q10" t="s">
        <v>593</v>
      </c>
      <c r="R10" t="s">
        <v>593</v>
      </c>
      <c r="S10" t="s">
        <v>593</v>
      </c>
      <c r="T10" t="s">
        <v>593</v>
      </c>
      <c r="U10" t="s">
        <v>593</v>
      </c>
      <c r="V10" t="s">
        <v>593</v>
      </c>
      <c r="W10" t="s">
        <v>593</v>
      </c>
      <c r="X10" t="s">
        <v>593</v>
      </c>
      <c r="Y10" t="s">
        <v>593</v>
      </c>
      <c r="Z10" t="s">
        <v>593</v>
      </c>
      <c r="AA10" t="s">
        <v>593</v>
      </c>
      <c r="AB10" t="s">
        <v>593</v>
      </c>
      <c r="AC10" t="s">
        <v>593</v>
      </c>
      <c r="AD10" t="s">
        <v>593</v>
      </c>
      <c r="AE10" t="s">
        <v>593</v>
      </c>
      <c r="AF10" t="s">
        <v>593</v>
      </c>
      <c r="AG10" t="s">
        <v>593</v>
      </c>
      <c r="AH10" t="s">
        <v>593</v>
      </c>
      <c r="AI10" t="s">
        <v>593</v>
      </c>
      <c r="AJ10" t="s">
        <v>593</v>
      </c>
      <c r="AK10" t="s">
        <v>593</v>
      </c>
      <c r="AL10" t="s">
        <v>593</v>
      </c>
      <c r="AM10" t="s">
        <v>593</v>
      </c>
      <c r="AN10" t="s">
        <v>593</v>
      </c>
      <c r="AO10" t="s">
        <v>593</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593</v>
      </c>
      <c r="BG10" t="s">
        <v>593</v>
      </c>
      <c r="BH10" t="s">
        <v>593</v>
      </c>
      <c r="BI10" t="s">
        <v>593</v>
      </c>
      <c r="BJ10" t="s">
        <v>593</v>
      </c>
      <c r="BK10" t="s">
        <v>593</v>
      </c>
      <c r="BL10" t="s">
        <v>593</v>
      </c>
      <c r="BM10" t="s">
        <v>593</v>
      </c>
      <c r="BN10" t="s">
        <v>593</v>
      </c>
      <c r="BO10" t="s">
        <v>593</v>
      </c>
      <c r="BP10" t="s">
        <v>593</v>
      </c>
      <c r="BQ10" t="s">
        <v>593</v>
      </c>
      <c r="BR10" t="s">
        <v>593</v>
      </c>
      <c r="BS10" t="s">
        <v>593</v>
      </c>
      <c r="BT10" t="s">
        <v>593</v>
      </c>
      <c r="BU10" t="s">
        <v>593</v>
      </c>
      <c r="BV10" t="s">
        <v>593</v>
      </c>
      <c r="BW10" t="s">
        <v>593</v>
      </c>
      <c r="BX10" t="s">
        <v>593</v>
      </c>
      <c r="BY10" t="s">
        <v>593</v>
      </c>
      <c r="BZ10" t="s">
        <v>593</v>
      </c>
      <c r="CA10" t="s">
        <v>593</v>
      </c>
      <c r="CB10" t="s">
        <v>593</v>
      </c>
      <c r="CC10" t="s">
        <v>593</v>
      </c>
      <c r="CD10" t="s">
        <v>593</v>
      </c>
      <c r="CE10" t="s">
        <v>593</v>
      </c>
      <c r="CF10" t="s">
        <v>593</v>
      </c>
      <c r="CG10" t="s">
        <v>593</v>
      </c>
    </row>
    <row r="11" spans="1:85">
      <c r="A11">
        <v>19800530</v>
      </c>
      <c r="B11" t="s">
        <v>593</v>
      </c>
      <c r="C11" t="s">
        <v>593</v>
      </c>
      <c r="D11" t="s">
        <v>593</v>
      </c>
      <c r="E11" t="s">
        <v>593</v>
      </c>
      <c r="F11" t="s">
        <v>593</v>
      </c>
      <c r="G11" t="s">
        <v>593</v>
      </c>
      <c r="H11" t="s">
        <v>593</v>
      </c>
      <c r="I11" t="s">
        <v>593</v>
      </c>
      <c r="J11" t="s">
        <v>593</v>
      </c>
      <c r="K11" t="s">
        <v>593</v>
      </c>
      <c r="L11" t="s">
        <v>593</v>
      </c>
      <c r="M11" t="s">
        <v>593</v>
      </c>
      <c r="N11" t="s">
        <v>593</v>
      </c>
      <c r="O11" t="s">
        <v>593</v>
      </c>
      <c r="P11" t="s">
        <v>593</v>
      </c>
      <c r="Q11" t="s">
        <v>593</v>
      </c>
      <c r="R11" t="s">
        <v>593</v>
      </c>
      <c r="S11" t="s">
        <v>593</v>
      </c>
      <c r="T11" t="s">
        <v>593</v>
      </c>
      <c r="U11" t="s">
        <v>593</v>
      </c>
      <c r="V11" t="s">
        <v>593</v>
      </c>
      <c r="W11" t="s">
        <v>593</v>
      </c>
      <c r="X11" t="s">
        <v>593</v>
      </c>
      <c r="Y11" t="s">
        <v>593</v>
      </c>
      <c r="Z11" t="s">
        <v>593</v>
      </c>
      <c r="AA11" t="s">
        <v>593</v>
      </c>
      <c r="AB11" t="s">
        <v>593</v>
      </c>
      <c r="AC11" t="s">
        <v>593</v>
      </c>
      <c r="AD11" t="s">
        <v>593</v>
      </c>
      <c r="AE11" t="s">
        <v>593</v>
      </c>
      <c r="AF11" t="s">
        <v>593</v>
      </c>
      <c r="AG11" t="s">
        <v>593</v>
      </c>
      <c r="AH11" t="s">
        <v>593</v>
      </c>
      <c r="AI11" t="s">
        <v>593</v>
      </c>
      <c r="AJ11" t="s">
        <v>593</v>
      </c>
      <c r="AK11" t="s">
        <v>593</v>
      </c>
      <c r="AL11" t="s">
        <v>593</v>
      </c>
      <c r="AM11" t="s">
        <v>593</v>
      </c>
      <c r="AN11" t="s">
        <v>593</v>
      </c>
      <c r="AO11" t="s">
        <v>593</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593</v>
      </c>
      <c r="BG11" t="s">
        <v>593</v>
      </c>
      <c r="BH11" t="s">
        <v>593</v>
      </c>
      <c r="BI11" t="s">
        <v>593</v>
      </c>
      <c r="BJ11" t="s">
        <v>593</v>
      </c>
      <c r="BK11" t="s">
        <v>593</v>
      </c>
      <c r="BL11" t="s">
        <v>593</v>
      </c>
      <c r="BM11" t="s">
        <v>593</v>
      </c>
      <c r="BN11" t="s">
        <v>593</v>
      </c>
      <c r="BO11" t="s">
        <v>593</v>
      </c>
      <c r="BP11" t="s">
        <v>593</v>
      </c>
      <c r="BQ11" t="s">
        <v>593</v>
      </c>
      <c r="BR11" t="s">
        <v>593</v>
      </c>
      <c r="BS11" t="s">
        <v>593</v>
      </c>
      <c r="BT11" t="s">
        <v>593</v>
      </c>
      <c r="BU11" t="s">
        <v>593</v>
      </c>
      <c r="BV11" t="s">
        <v>593</v>
      </c>
      <c r="BW11" t="s">
        <v>593</v>
      </c>
      <c r="BX11" t="s">
        <v>593</v>
      </c>
      <c r="BY11" t="s">
        <v>593</v>
      </c>
      <c r="BZ11" t="s">
        <v>593</v>
      </c>
      <c r="CA11" t="s">
        <v>593</v>
      </c>
      <c r="CB11" t="s">
        <v>593</v>
      </c>
      <c r="CC11" t="s">
        <v>593</v>
      </c>
      <c r="CD11" t="s">
        <v>593</v>
      </c>
      <c r="CE11" t="s">
        <v>593</v>
      </c>
      <c r="CF11" t="s">
        <v>593</v>
      </c>
      <c r="CG11" t="s">
        <v>593</v>
      </c>
    </row>
    <row r="12" spans="1:85">
      <c r="A12">
        <v>19800630</v>
      </c>
      <c r="B12" t="s">
        <v>593</v>
      </c>
      <c r="C12" t="s">
        <v>593</v>
      </c>
      <c r="D12" t="s">
        <v>593</v>
      </c>
      <c r="E12" t="s">
        <v>593</v>
      </c>
      <c r="F12" t="s">
        <v>593</v>
      </c>
      <c r="G12" t="s">
        <v>593</v>
      </c>
      <c r="H12" t="s">
        <v>593</v>
      </c>
      <c r="I12" t="s">
        <v>593</v>
      </c>
      <c r="J12" t="s">
        <v>593</v>
      </c>
      <c r="K12" t="s">
        <v>593</v>
      </c>
      <c r="L12" t="s">
        <v>593</v>
      </c>
      <c r="M12" t="s">
        <v>593</v>
      </c>
      <c r="N12" t="s">
        <v>593</v>
      </c>
      <c r="O12" t="s">
        <v>593</v>
      </c>
      <c r="P12" t="s">
        <v>593</v>
      </c>
      <c r="Q12" t="s">
        <v>593</v>
      </c>
      <c r="R12" t="s">
        <v>593</v>
      </c>
      <c r="S12" t="s">
        <v>593</v>
      </c>
      <c r="T12" t="s">
        <v>593</v>
      </c>
      <c r="U12" t="s">
        <v>593</v>
      </c>
      <c r="V12" t="s">
        <v>593</v>
      </c>
      <c r="W12" t="s">
        <v>593</v>
      </c>
      <c r="X12" t="s">
        <v>593</v>
      </c>
      <c r="Y12" t="s">
        <v>593</v>
      </c>
      <c r="Z12" t="s">
        <v>593</v>
      </c>
      <c r="AA12" t="s">
        <v>593</v>
      </c>
      <c r="AB12" t="s">
        <v>593</v>
      </c>
      <c r="AC12" t="s">
        <v>593</v>
      </c>
      <c r="AD12" t="s">
        <v>593</v>
      </c>
      <c r="AE12" t="s">
        <v>593</v>
      </c>
      <c r="AF12" t="s">
        <v>593</v>
      </c>
      <c r="AG12" t="s">
        <v>593</v>
      </c>
      <c r="AH12" t="s">
        <v>593</v>
      </c>
      <c r="AI12" t="s">
        <v>593</v>
      </c>
      <c r="AJ12" t="s">
        <v>593</v>
      </c>
      <c r="AK12" t="s">
        <v>593</v>
      </c>
      <c r="AL12" t="s">
        <v>593</v>
      </c>
      <c r="AM12" t="s">
        <v>593</v>
      </c>
      <c r="AN12" t="s">
        <v>593</v>
      </c>
      <c r="AO12" t="s">
        <v>593</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593</v>
      </c>
      <c r="BG12" t="s">
        <v>593</v>
      </c>
      <c r="BH12" t="s">
        <v>593</v>
      </c>
      <c r="BI12" t="s">
        <v>593</v>
      </c>
      <c r="BJ12" t="s">
        <v>593</v>
      </c>
      <c r="BK12" t="s">
        <v>593</v>
      </c>
      <c r="BL12" t="s">
        <v>593</v>
      </c>
      <c r="BM12" t="s">
        <v>593</v>
      </c>
      <c r="BN12" t="s">
        <v>593</v>
      </c>
      <c r="BO12" t="s">
        <v>593</v>
      </c>
      <c r="BP12" t="s">
        <v>593</v>
      </c>
      <c r="BQ12" t="s">
        <v>593</v>
      </c>
      <c r="BR12" t="s">
        <v>593</v>
      </c>
      <c r="BS12" t="s">
        <v>593</v>
      </c>
      <c r="BT12" t="s">
        <v>593</v>
      </c>
      <c r="BU12" t="s">
        <v>593</v>
      </c>
      <c r="BV12" t="s">
        <v>593</v>
      </c>
      <c r="BW12" t="s">
        <v>593</v>
      </c>
      <c r="BX12" t="s">
        <v>593</v>
      </c>
      <c r="BY12" t="s">
        <v>593</v>
      </c>
      <c r="BZ12" t="s">
        <v>593</v>
      </c>
      <c r="CA12" t="s">
        <v>593</v>
      </c>
      <c r="CB12" t="s">
        <v>593</v>
      </c>
      <c r="CC12" t="s">
        <v>593</v>
      </c>
      <c r="CD12" t="s">
        <v>593</v>
      </c>
      <c r="CE12" t="s">
        <v>593</v>
      </c>
      <c r="CF12" t="s">
        <v>593</v>
      </c>
      <c r="CG12" t="s">
        <v>593</v>
      </c>
    </row>
    <row r="13" spans="1:85">
      <c r="A13">
        <v>19800731</v>
      </c>
      <c r="B13" t="s">
        <v>593</v>
      </c>
      <c r="C13" t="s">
        <v>593</v>
      </c>
      <c r="D13" t="s">
        <v>593</v>
      </c>
      <c r="E13" t="s">
        <v>593</v>
      </c>
      <c r="F13" t="s">
        <v>593</v>
      </c>
      <c r="G13" t="s">
        <v>593</v>
      </c>
      <c r="H13" t="s">
        <v>593</v>
      </c>
      <c r="I13" t="s">
        <v>593</v>
      </c>
      <c r="J13" t="s">
        <v>593</v>
      </c>
      <c r="K13" t="s">
        <v>593</v>
      </c>
      <c r="L13" t="s">
        <v>593</v>
      </c>
      <c r="M13" t="s">
        <v>593</v>
      </c>
      <c r="N13" t="s">
        <v>593</v>
      </c>
      <c r="O13" t="s">
        <v>593</v>
      </c>
      <c r="P13" t="s">
        <v>593</v>
      </c>
      <c r="Q13" t="s">
        <v>593</v>
      </c>
      <c r="R13" t="s">
        <v>593</v>
      </c>
      <c r="S13" t="s">
        <v>593</v>
      </c>
      <c r="T13" t="s">
        <v>593</v>
      </c>
      <c r="U13" t="s">
        <v>593</v>
      </c>
      <c r="V13" t="s">
        <v>593</v>
      </c>
      <c r="W13" t="s">
        <v>593</v>
      </c>
      <c r="X13" t="s">
        <v>593</v>
      </c>
      <c r="Y13" t="s">
        <v>593</v>
      </c>
      <c r="Z13" t="s">
        <v>593</v>
      </c>
      <c r="AA13" t="s">
        <v>593</v>
      </c>
      <c r="AB13" t="s">
        <v>593</v>
      </c>
      <c r="AC13" t="s">
        <v>593</v>
      </c>
      <c r="AD13" t="s">
        <v>593</v>
      </c>
      <c r="AE13" t="s">
        <v>593</v>
      </c>
      <c r="AF13" t="s">
        <v>593</v>
      </c>
      <c r="AG13" t="s">
        <v>593</v>
      </c>
      <c r="AH13" t="s">
        <v>593</v>
      </c>
      <c r="AI13" t="s">
        <v>593</v>
      </c>
      <c r="AJ13" t="s">
        <v>593</v>
      </c>
      <c r="AK13" t="s">
        <v>593</v>
      </c>
      <c r="AL13" t="s">
        <v>593</v>
      </c>
      <c r="AM13" t="s">
        <v>593</v>
      </c>
      <c r="AN13" t="s">
        <v>593</v>
      </c>
      <c r="AO13" t="s">
        <v>593</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593</v>
      </c>
      <c r="BG13" t="s">
        <v>593</v>
      </c>
      <c r="BH13" t="s">
        <v>593</v>
      </c>
      <c r="BI13" t="s">
        <v>593</v>
      </c>
      <c r="BJ13" t="s">
        <v>593</v>
      </c>
      <c r="BK13" t="s">
        <v>593</v>
      </c>
      <c r="BL13" t="s">
        <v>593</v>
      </c>
      <c r="BM13" t="s">
        <v>593</v>
      </c>
      <c r="BN13" t="s">
        <v>593</v>
      </c>
      <c r="BO13" t="s">
        <v>593</v>
      </c>
      <c r="BP13" t="s">
        <v>593</v>
      </c>
      <c r="BQ13" t="s">
        <v>593</v>
      </c>
      <c r="BR13" t="s">
        <v>593</v>
      </c>
      <c r="BS13" t="s">
        <v>593</v>
      </c>
      <c r="BT13" t="s">
        <v>593</v>
      </c>
      <c r="BU13" t="s">
        <v>593</v>
      </c>
      <c r="BV13" t="s">
        <v>593</v>
      </c>
      <c r="BW13" t="s">
        <v>593</v>
      </c>
      <c r="BX13" t="s">
        <v>593</v>
      </c>
      <c r="BY13" t="s">
        <v>593</v>
      </c>
      <c r="BZ13" t="s">
        <v>593</v>
      </c>
      <c r="CA13" t="s">
        <v>593</v>
      </c>
      <c r="CB13" t="s">
        <v>593</v>
      </c>
      <c r="CC13" t="s">
        <v>593</v>
      </c>
      <c r="CD13" t="s">
        <v>593</v>
      </c>
      <c r="CE13" t="s">
        <v>593</v>
      </c>
      <c r="CF13" t="s">
        <v>593</v>
      </c>
      <c r="CG13" t="s">
        <v>593</v>
      </c>
    </row>
    <row r="14" spans="1:85">
      <c r="A14">
        <v>19800829</v>
      </c>
      <c r="B14" t="s">
        <v>593</v>
      </c>
      <c r="C14" t="s">
        <v>593</v>
      </c>
      <c r="D14" t="s">
        <v>593</v>
      </c>
      <c r="E14" t="s">
        <v>593</v>
      </c>
      <c r="F14" t="s">
        <v>593</v>
      </c>
      <c r="G14" t="s">
        <v>593</v>
      </c>
      <c r="H14" t="s">
        <v>593</v>
      </c>
      <c r="I14" t="s">
        <v>593</v>
      </c>
      <c r="J14" t="s">
        <v>593</v>
      </c>
      <c r="K14" t="s">
        <v>593</v>
      </c>
      <c r="L14" t="s">
        <v>593</v>
      </c>
      <c r="M14" t="s">
        <v>593</v>
      </c>
      <c r="N14" t="s">
        <v>593</v>
      </c>
      <c r="O14" t="s">
        <v>593</v>
      </c>
      <c r="P14" t="s">
        <v>593</v>
      </c>
      <c r="Q14" t="s">
        <v>593</v>
      </c>
      <c r="R14" t="s">
        <v>593</v>
      </c>
      <c r="S14" t="s">
        <v>593</v>
      </c>
      <c r="T14" t="s">
        <v>593</v>
      </c>
      <c r="U14" t="s">
        <v>593</v>
      </c>
      <c r="V14" t="s">
        <v>593</v>
      </c>
      <c r="W14" t="s">
        <v>593</v>
      </c>
      <c r="X14" t="s">
        <v>593</v>
      </c>
      <c r="Y14" t="s">
        <v>593</v>
      </c>
      <c r="Z14" t="s">
        <v>593</v>
      </c>
      <c r="AA14" t="s">
        <v>593</v>
      </c>
      <c r="AB14" t="s">
        <v>593</v>
      </c>
      <c r="AC14" t="s">
        <v>593</v>
      </c>
      <c r="AD14" t="s">
        <v>593</v>
      </c>
      <c r="AE14" t="s">
        <v>593</v>
      </c>
      <c r="AF14" t="s">
        <v>593</v>
      </c>
      <c r="AG14" t="s">
        <v>593</v>
      </c>
      <c r="AH14" t="s">
        <v>593</v>
      </c>
      <c r="AI14" t="s">
        <v>593</v>
      </c>
      <c r="AJ14" t="s">
        <v>593</v>
      </c>
      <c r="AK14" t="s">
        <v>593</v>
      </c>
      <c r="AL14" t="s">
        <v>593</v>
      </c>
      <c r="AM14" t="s">
        <v>593</v>
      </c>
      <c r="AN14" t="s">
        <v>593</v>
      </c>
      <c r="AO14" t="s">
        <v>593</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593</v>
      </c>
      <c r="BG14" t="s">
        <v>593</v>
      </c>
      <c r="BH14" t="s">
        <v>593</v>
      </c>
      <c r="BI14" t="s">
        <v>593</v>
      </c>
      <c r="BJ14" t="s">
        <v>593</v>
      </c>
      <c r="BK14" t="s">
        <v>593</v>
      </c>
      <c r="BL14" t="s">
        <v>593</v>
      </c>
      <c r="BM14" t="s">
        <v>593</v>
      </c>
      <c r="BN14" t="s">
        <v>593</v>
      </c>
      <c r="BO14" t="s">
        <v>593</v>
      </c>
      <c r="BP14" t="s">
        <v>593</v>
      </c>
      <c r="BQ14" t="s">
        <v>593</v>
      </c>
      <c r="BR14" t="s">
        <v>593</v>
      </c>
      <c r="BS14" t="s">
        <v>593</v>
      </c>
      <c r="BT14" t="s">
        <v>593</v>
      </c>
      <c r="BU14" t="s">
        <v>593</v>
      </c>
      <c r="BV14" t="s">
        <v>593</v>
      </c>
      <c r="BW14" t="s">
        <v>593</v>
      </c>
      <c r="BX14" t="s">
        <v>593</v>
      </c>
      <c r="BY14" t="s">
        <v>593</v>
      </c>
      <c r="BZ14" t="s">
        <v>593</v>
      </c>
      <c r="CA14" t="s">
        <v>593</v>
      </c>
      <c r="CB14" t="s">
        <v>593</v>
      </c>
      <c r="CC14" t="s">
        <v>593</v>
      </c>
      <c r="CD14" t="s">
        <v>593</v>
      </c>
      <c r="CE14" t="s">
        <v>593</v>
      </c>
      <c r="CF14" t="s">
        <v>593</v>
      </c>
      <c r="CG14" t="s">
        <v>593</v>
      </c>
    </row>
    <row r="15" spans="1:85">
      <c r="A15">
        <v>19800930</v>
      </c>
      <c r="B15" t="s">
        <v>593</v>
      </c>
      <c r="C15" t="s">
        <v>593</v>
      </c>
      <c r="D15" t="s">
        <v>593</v>
      </c>
      <c r="E15" t="s">
        <v>593</v>
      </c>
      <c r="F15" t="s">
        <v>593</v>
      </c>
      <c r="G15" t="s">
        <v>593</v>
      </c>
      <c r="H15" t="s">
        <v>593</v>
      </c>
      <c r="I15" t="s">
        <v>593</v>
      </c>
      <c r="J15" t="s">
        <v>593</v>
      </c>
      <c r="K15" t="s">
        <v>593</v>
      </c>
      <c r="L15" t="s">
        <v>593</v>
      </c>
      <c r="M15" t="s">
        <v>593</v>
      </c>
      <c r="N15" t="s">
        <v>593</v>
      </c>
      <c r="O15" t="s">
        <v>593</v>
      </c>
      <c r="P15" t="s">
        <v>593</v>
      </c>
      <c r="Q15" t="s">
        <v>593</v>
      </c>
      <c r="R15" t="s">
        <v>593</v>
      </c>
      <c r="S15" t="s">
        <v>593</v>
      </c>
      <c r="T15" t="s">
        <v>593</v>
      </c>
      <c r="U15" t="s">
        <v>593</v>
      </c>
      <c r="V15" t="s">
        <v>593</v>
      </c>
      <c r="W15" t="s">
        <v>593</v>
      </c>
      <c r="X15" t="s">
        <v>593</v>
      </c>
      <c r="Y15" t="s">
        <v>593</v>
      </c>
      <c r="Z15" t="s">
        <v>593</v>
      </c>
      <c r="AA15" t="s">
        <v>593</v>
      </c>
      <c r="AB15" t="s">
        <v>593</v>
      </c>
      <c r="AC15" t="s">
        <v>593</v>
      </c>
      <c r="AD15" t="s">
        <v>593</v>
      </c>
      <c r="AE15" t="s">
        <v>593</v>
      </c>
      <c r="AF15" t="s">
        <v>593</v>
      </c>
      <c r="AG15" t="s">
        <v>593</v>
      </c>
      <c r="AH15" t="s">
        <v>593</v>
      </c>
      <c r="AI15" t="s">
        <v>593</v>
      </c>
      <c r="AJ15" t="s">
        <v>593</v>
      </c>
      <c r="AK15" t="s">
        <v>593</v>
      </c>
      <c r="AL15" t="s">
        <v>593</v>
      </c>
      <c r="AM15" t="s">
        <v>593</v>
      </c>
      <c r="AN15" t="s">
        <v>593</v>
      </c>
      <c r="AO15" t="s">
        <v>593</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593</v>
      </c>
      <c r="BG15" t="s">
        <v>593</v>
      </c>
      <c r="BH15" t="s">
        <v>593</v>
      </c>
      <c r="BI15" t="s">
        <v>593</v>
      </c>
      <c r="BJ15" t="s">
        <v>593</v>
      </c>
      <c r="BK15" t="s">
        <v>593</v>
      </c>
      <c r="BL15" t="s">
        <v>593</v>
      </c>
      <c r="BM15" t="s">
        <v>593</v>
      </c>
      <c r="BN15" t="s">
        <v>593</v>
      </c>
      <c r="BO15" t="s">
        <v>593</v>
      </c>
      <c r="BP15" t="s">
        <v>593</v>
      </c>
      <c r="BQ15" t="s">
        <v>593</v>
      </c>
      <c r="BR15" t="s">
        <v>593</v>
      </c>
      <c r="BS15" t="s">
        <v>593</v>
      </c>
      <c r="BT15" t="s">
        <v>593</v>
      </c>
      <c r="BU15" t="s">
        <v>593</v>
      </c>
      <c r="BV15" t="s">
        <v>593</v>
      </c>
      <c r="BW15" t="s">
        <v>593</v>
      </c>
      <c r="BX15" t="s">
        <v>593</v>
      </c>
      <c r="BY15" t="s">
        <v>593</v>
      </c>
      <c r="BZ15" t="s">
        <v>593</v>
      </c>
      <c r="CA15" t="s">
        <v>593</v>
      </c>
      <c r="CB15" t="s">
        <v>593</v>
      </c>
      <c r="CC15" t="s">
        <v>593</v>
      </c>
      <c r="CD15" t="s">
        <v>593</v>
      </c>
      <c r="CE15" t="s">
        <v>593</v>
      </c>
      <c r="CF15" t="s">
        <v>593</v>
      </c>
      <c r="CG15" t="s">
        <v>593</v>
      </c>
    </row>
    <row r="16" spans="1:85">
      <c r="A16">
        <v>19801031</v>
      </c>
      <c r="B16" t="s">
        <v>593</v>
      </c>
      <c r="C16" t="s">
        <v>593</v>
      </c>
      <c r="D16" t="s">
        <v>593</v>
      </c>
      <c r="E16" t="s">
        <v>593</v>
      </c>
      <c r="F16" t="s">
        <v>593</v>
      </c>
      <c r="G16" t="s">
        <v>593</v>
      </c>
      <c r="H16" t="s">
        <v>593</v>
      </c>
      <c r="I16" t="s">
        <v>593</v>
      </c>
      <c r="J16" t="s">
        <v>593</v>
      </c>
      <c r="K16" t="s">
        <v>593</v>
      </c>
      <c r="L16" t="s">
        <v>593</v>
      </c>
      <c r="M16" t="s">
        <v>593</v>
      </c>
      <c r="N16" t="s">
        <v>593</v>
      </c>
      <c r="O16" t="s">
        <v>593</v>
      </c>
      <c r="P16" t="s">
        <v>593</v>
      </c>
      <c r="Q16" t="s">
        <v>593</v>
      </c>
      <c r="R16" t="s">
        <v>593</v>
      </c>
      <c r="S16" t="s">
        <v>593</v>
      </c>
      <c r="T16" t="s">
        <v>593</v>
      </c>
      <c r="U16" t="s">
        <v>593</v>
      </c>
      <c r="V16" t="s">
        <v>593</v>
      </c>
      <c r="W16" t="s">
        <v>593</v>
      </c>
      <c r="X16" t="s">
        <v>593</v>
      </c>
      <c r="Y16" t="s">
        <v>593</v>
      </c>
      <c r="Z16" t="s">
        <v>593</v>
      </c>
      <c r="AA16" t="s">
        <v>593</v>
      </c>
      <c r="AB16" t="s">
        <v>593</v>
      </c>
      <c r="AC16" t="s">
        <v>593</v>
      </c>
      <c r="AD16" t="s">
        <v>593</v>
      </c>
      <c r="AE16" t="s">
        <v>593</v>
      </c>
      <c r="AF16" t="s">
        <v>593</v>
      </c>
      <c r="AG16" t="s">
        <v>593</v>
      </c>
      <c r="AH16" t="s">
        <v>593</v>
      </c>
      <c r="AI16" t="s">
        <v>593</v>
      </c>
      <c r="AJ16" t="s">
        <v>593</v>
      </c>
      <c r="AK16" t="s">
        <v>593</v>
      </c>
      <c r="AL16" t="s">
        <v>593</v>
      </c>
      <c r="AM16" t="s">
        <v>593</v>
      </c>
      <c r="AN16" t="s">
        <v>593</v>
      </c>
      <c r="AO16" t="s">
        <v>593</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593</v>
      </c>
      <c r="BG16" t="s">
        <v>593</v>
      </c>
      <c r="BH16" t="s">
        <v>593</v>
      </c>
      <c r="BI16" t="s">
        <v>593</v>
      </c>
      <c r="BJ16" t="s">
        <v>593</v>
      </c>
      <c r="BK16" t="s">
        <v>593</v>
      </c>
      <c r="BL16" t="s">
        <v>593</v>
      </c>
      <c r="BM16" t="s">
        <v>593</v>
      </c>
      <c r="BN16" t="s">
        <v>593</v>
      </c>
      <c r="BO16" t="s">
        <v>593</v>
      </c>
      <c r="BP16" t="s">
        <v>593</v>
      </c>
      <c r="BQ16" t="s">
        <v>593</v>
      </c>
      <c r="BR16" t="s">
        <v>593</v>
      </c>
      <c r="BS16" t="s">
        <v>593</v>
      </c>
      <c r="BT16" t="s">
        <v>593</v>
      </c>
      <c r="BU16" t="s">
        <v>593</v>
      </c>
      <c r="BV16" t="s">
        <v>593</v>
      </c>
      <c r="BW16" t="s">
        <v>593</v>
      </c>
      <c r="BX16" t="s">
        <v>593</v>
      </c>
      <c r="BY16" t="s">
        <v>593</v>
      </c>
      <c r="BZ16" t="s">
        <v>593</v>
      </c>
      <c r="CA16" t="s">
        <v>593</v>
      </c>
      <c r="CB16" t="s">
        <v>593</v>
      </c>
      <c r="CC16" t="s">
        <v>593</v>
      </c>
      <c r="CD16" t="s">
        <v>593</v>
      </c>
      <c r="CE16" t="s">
        <v>593</v>
      </c>
      <c r="CF16" t="s">
        <v>593</v>
      </c>
      <c r="CG16" t="s">
        <v>593</v>
      </c>
    </row>
    <row r="17" spans="1:85">
      <c r="A17">
        <v>19801128</v>
      </c>
      <c r="B17" t="s">
        <v>593</v>
      </c>
      <c r="C17" t="s">
        <v>593</v>
      </c>
      <c r="D17" t="s">
        <v>593</v>
      </c>
      <c r="E17" t="s">
        <v>593</v>
      </c>
      <c r="F17" t="s">
        <v>593</v>
      </c>
      <c r="G17" t="s">
        <v>593</v>
      </c>
      <c r="H17" t="s">
        <v>593</v>
      </c>
      <c r="I17" t="s">
        <v>593</v>
      </c>
      <c r="J17" t="s">
        <v>593</v>
      </c>
      <c r="K17" t="s">
        <v>593</v>
      </c>
      <c r="L17" t="s">
        <v>593</v>
      </c>
      <c r="M17" t="s">
        <v>593</v>
      </c>
      <c r="N17" t="s">
        <v>593</v>
      </c>
      <c r="O17" t="s">
        <v>593</v>
      </c>
      <c r="P17" t="s">
        <v>593</v>
      </c>
      <c r="Q17" t="s">
        <v>593</v>
      </c>
      <c r="R17" t="s">
        <v>593</v>
      </c>
      <c r="S17" t="s">
        <v>593</v>
      </c>
      <c r="T17" t="s">
        <v>593</v>
      </c>
      <c r="U17" t="s">
        <v>593</v>
      </c>
      <c r="V17" t="s">
        <v>593</v>
      </c>
      <c r="W17" t="s">
        <v>593</v>
      </c>
      <c r="X17" t="s">
        <v>593</v>
      </c>
      <c r="Y17" t="s">
        <v>593</v>
      </c>
      <c r="Z17" t="s">
        <v>593</v>
      </c>
      <c r="AA17" t="s">
        <v>593</v>
      </c>
      <c r="AB17" t="s">
        <v>593</v>
      </c>
      <c r="AC17" t="s">
        <v>593</v>
      </c>
      <c r="AD17" t="s">
        <v>593</v>
      </c>
      <c r="AE17" t="s">
        <v>593</v>
      </c>
      <c r="AF17" t="s">
        <v>593</v>
      </c>
      <c r="AG17" t="s">
        <v>593</v>
      </c>
      <c r="AH17" t="s">
        <v>593</v>
      </c>
      <c r="AI17" t="s">
        <v>593</v>
      </c>
      <c r="AJ17" t="s">
        <v>593</v>
      </c>
      <c r="AK17" t="s">
        <v>593</v>
      </c>
      <c r="AL17" t="s">
        <v>593</v>
      </c>
      <c r="AM17" t="s">
        <v>593</v>
      </c>
      <c r="AN17" t="s">
        <v>593</v>
      </c>
      <c r="AO17" t="s">
        <v>593</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593</v>
      </c>
      <c r="BG17" t="s">
        <v>593</v>
      </c>
      <c r="BH17" t="s">
        <v>593</v>
      </c>
      <c r="BI17" t="s">
        <v>593</v>
      </c>
      <c r="BJ17" t="s">
        <v>593</v>
      </c>
      <c r="BK17" t="s">
        <v>593</v>
      </c>
      <c r="BL17" t="s">
        <v>593</v>
      </c>
      <c r="BM17" t="s">
        <v>593</v>
      </c>
      <c r="BN17" t="s">
        <v>593</v>
      </c>
      <c r="BO17" t="s">
        <v>593</v>
      </c>
      <c r="BP17" t="s">
        <v>593</v>
      </c>
      <c r="BQ17" t="s">
        <v>593</v>
      </c>
      <c r="BR17" t="s">
        <v>593</v>
      </c>
      <c r="BS17" t="s">
        <v>593</v>
      </c>
      <c r="BT17" t="s">
        <v>593</v>
      </c>
      <c r="BU17" t="s">
        <v>593</v>
      </c>
      <c r="BV17" t="s">
        <v>593</v>
      </c>
      <c r="BW17" t="s">
        <v>593</v>
      </c>
      <c r="BX17" t="s">
        <v>593</v>
      </c>
      <c r="BY17" t="s">
        <v>593</v>
      </c>
      <c r="BZ17" t="s">
        <v>593</v>
      </c>
      <c r="CA17" t="s">
        <v>593</v>
      </c>
      <c r="CB17" t="s">
        <v>593</v>
      </c>
      <c r="CC17" t="s">
        <v>593</v>
      </c>
      <c r="CD17" t="s">
        <v>593</v>
      </c>
      <c r="CE17" t="s">
        <v>593</v>
      </c>
      <c r="CF17" t="s">
        <v>593</v>
      </c>
      <c r="CG17" t="s">
        <v>593</v>
      </c>
    </row>
    <row r="18" spans="1:85">
      <c r="A18">
        <v>19801231</v>
      </c>
      <c r="B18" t="s">
        <v>593</v>
      </c>
      <c r="C18" t="s">
        <v>593</v>
      </c>
      <c r="D18" t="s">
        <v>593</v>
      </c>
      <c r="E18" t="s">
        <v>593</v>
      </c>
      <c r="F18" t="s">
        <v>593</v>
      </c>
      <c r="G18" t="s">
        <v>593</v>
      </c>
      <c r="H18" t="s">
        <v>593</v>
      </c>
      <c r="I18" t="s">
        <v>593</v>
      </c>
      <c r="J18" t="s">
        <v>593</v>
      </c>
      <c r="K18" t="s">
        <v>593</v>
      </c>
      <c r="L18" t="s">
        <v>593</v>
      </c>
      <c r="M18" t="s">
        <v>593</v>
      </c>
      <c r="N18" t="s">
        <v>593</v>
      </c>
      <c r="O18" t="s">
        <v>593</v>
      </c>
      <c r="P18" t="s">
        <v>593</v>
      </c>
      <c r="Q18" t="s">
        <v>593</v>
      </c>
      <c r="R18" t="s">
        <v>593</v>
      </c>
      <c r="S18" t="s">
        <v>593</v>
      </c>
      <c r="T18" t="s">
        <v>593</v>
      </c>
      <c r="U18" t="s">
        <v>593</v>
      </c>
      <c r="V18" t="s">
        <v>593</v>
      </c>
      <c r="W18" t="s">
        <v>593</v>
      </c>
      <c r="X18" t="s">
        <v>593</v>
      </c>
      <c r="Y18" t="s">
        <v>593</v>
      </c>
      <c r="Z18" t="s">
        <v>593</v>
      </c>
      <c r="AA18" t="s">
        <v>593</v>
      </c>
      <c r="AB18" t="s">
        <v>593</v>
      </c>
      <c r="AC18" t="s">
        <v>593</v>
      </c>
      <c r="AD18" t="s">
        <v>593</v>
      </c>
      <c r="AE18" t="s">
        <v>593</v>
      </c>
      <c r="AF18" t="s">
        <v>593</v>
      </c>
      <c r="AG18" t="s">
        <v>593</v>
      </c>
      <c r="AH18" t="s">
        <v>593</v>
      </c>
      <c r="AI18" t="s">
        <v>593</v>
      </c>
      <c r="AJ18" t="s">
        <v>593</v>
      </c>
      <c r="AK18" t="s">
        <v>593</v>
      </c>
      <c r="AL18" t="s">
        <v>593</v>
      </c>
      <c r="AM18" t="s">
        <v>593</v>
      </c>
      <c r="AN18" t="s">
        <v>593</v>
      </c>
      <c r="AO18" t="s">
        <v>593</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593</v>
      </c>
      <c r="BG18" t="s">
        <v>593</v>
      </c>
      <c r="BH18" t="s">
        <v>593</v>
      </c>
      <c r="BI18" t="s">
        <v>593</v>
      </c>
      <c r="BJ18" t="s">
        <v>593</v>
      </c>
      <c r="BK18" t="s">
        <v>593</v>
      </c>
      <c r="BL18" t="s">
        <v>593</v>
      </c>
      <c r="BM18" t="s">
        <v>593</v>
      </c>
      <c r="BN18" t="s">
        <v>593</v>
      </c>
      <c r="BO18" t="s">
        <v>593</v>
      </c>
      <c r="BP18" t="s">
        <v>593</v>
      </c>
      <c r="BQ18" t="s">
        <v>593</v>
      </c>
      <c r="BR18" t="s">
        <v>593</v>
      </c>
      <c r="BS18" t="s">
        <v>593</v>
      </c>
      <c r="BT18" t="s">
        <v>593</v>
      </c>
      <c r="BU18" t="s">
        <v>593</v>
      </c>
      <c r="BV18" t="s">
        <v>593</v>
      </c>
      <c r="BW18" t="s">
        <v>593</v>
      </c>
      <c r="BX18" t="s">
        <v>593</v>
      </c>
      <c r="BY18" t="s">
        <v>593</v>
      </c>
      <c r="BZ18" t="s">
        <v>593</v>
      </c>
      <c r="CA18" t="s">
        <v>593</v>
      </c>
      <c r="CB18" t="s">
        <v>593</v>
      </c>
      <c r="CC18" t="s">
        <v>593</v>
      </c>
      <c r="CD18" t="s">
        <v>593</v>
      </c>
      <c r="CE18" t="s">
        <v>593</v>
      </c>
      <c r="CF18" t="s">
        <v>593</v>
      </c>
      <c r="CG18" t="s">
        <v>593</v>
      </c>
    </row>
    <row r="19" spans="1:85">
      <c r="A19">
        <v>19810130</v>
      </c>
      <c r="B19" t="s">
        <v>593</v>
      </c>
      <c r="C19" t="s">
        <v>593</v>
      </c>
      <c r="D19" t="s">
        <v>593</v>
      </c>
      <c r="E19" t="s">
        <v>593</v>
      </c>
      <c r="F19" t="s">
        <v>593</v>
      </c>
      <c r="G19" t="s">
        <v>593</v>
      </c>
      <c r="H19" t="s">
        <v>593</v>
      </c>
      <c r="I19" t="s">
        <v>593</v>
      </c>
      <c r="J19" t="s">
        <v>593</v>
      </c>
      <c r="K19" t="s">
        <v>593</v>
      </c>
      <c r="L19" t="s">
        <v>593</v>
      </c>
      <c r="M19" t="s">
        <v>593</v>
      </c>
      <c r="N19" t="s">
        <v>593</v>
      </c>
      <c r="O19" t="s">
        <v>593</v>
      </c>
      <c r="P19" t="s">
        <v>593</v>
      </c>
      <c r="Q19" t="s">
        <v>593</v>
      </c>
      <c r="R19" t="s">
        <v>593</v>
      </c>
      <c r="S19" t="s">
        <v>593</v>
      </c>
      <c r="T19" t="s">
        <v>593</v>
      </c>
      <c r="U19" t="s">
        <v>593</v>
      </c>
      <c r="V19" t="s">
        <v>593</v>
      </c>
      <c r="W19" t="s">
        <v>593</v>
      </c>
      <c r="X19" t="s">
        <v>593</v>
      </c>
      <c r="Y19" t="s">
        <v>593</v>
      </c>
      <c r="Z19" t="s">
        <v>593</v>
      </c>
      <c r="AA19" t="s">
        <v>593</v>
      </c>
      <c r="AB19" t="s">
        <v>593</v>
      </c>
      <c r="AC19" t="s">
        <v>593</v>
      </c>
      <c r="AD19" t="s">
        <v>593</v>
      </c>
      <c r="AE19" t="s">
        <v>593</v>
      </c>
      <c r="AF19" t="s">
        <v>593</v>
      </c>
      <c r="AG19" t="s">
        <v>593</v>
      </c>
      <c r="AH19" t="s">
        <v>593</v>
      </c>
      <c r="AI19" t="s">
        <v>593</v>
      </c>
      <c r="AJ19" t="s">
        <v>593</v>
      </c>
      <c r="AK19" t="s">
        <v>593</v>
      </c>
      <c r="AL19" t="s">
        <v>593</v>
      </c>
      <c r="AM19" t="s">
        <v>593</v>
      </c>
      <c r="AN19" t="s">
        <v>593</v>
      </c>
      <c r="AO19" t="s">
        <v>593</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593</v>
      </c>
      <c r="BG19" t="s">
        <v>593</v>
      </c>
      <c r="BH19" t="s">
        <v>593</v>
      </c>
      <c r="BI19" t="s">
        <v>593</v>
      </c>
      <c r="BJ19" t="s">
        <v>593</v>
      </c>
      <c r="BK19" t="s">
        <v>593</v>
      </c>
      <c r="BL19" t="s">
        <v>593</v>
      </c>
      <c r="BM19" t="s">
        <v>593</v>
      </c>
      <c r="BN19" t="s">
        <v>593</v>
      </c>
      <c r="BO19" t="s">
        <v>593</v>
      </c>
      <c r="BP19" t="s">
        <v>593</v>
      </c>
      <c r="BQ19" t="s">
        <v>593</v>
      </c>
      <c r="BR19" t="s">
        <v>593</v>
      </c>
      <c r="BS19" t="s">
        <v>593</v>
      </c>
      <c r="BT19" t="s">
        <v>593</v>
      </c>
      <c r="BU19" t="s">
        <v>593</v>
      </c>
      <c r="BV19" t="s">
        <v>593</v>
      </c>
      <c r="BW19" t="s">
        <v>593</v>
      </c>
      <c r="BX19" t="s">
        <v>593</v>
      </c>
      <c r="BY19" t="s">
        <v>593</v>
      </c>
      <c r="BZ19" t="s">
        <v>593</v>
      </c>
      <c r="CA19" t="s">
        <v>593</v>
      </c>
      <c r="CB19" t="s">
        <v>593</v>
      </c>
      <c r="CC19" t="s">
        <v>593</v>
      </c>
      <c r="CD19" t="s">
        <v>593</v>
      </c>
      <c r="CE19" t="s">
        <v>593</v>
      </c>
      <c r="CF19" t="s">
        <v>593</v>
      </c>
      <c r="CG19" t="s">
        <v>593</v>
      </c>
    </row>
    <row r="20" spans="1:85">
      <c r="A20">
        <v>19810227</v>
      </c>
      <c r="B20" t="s">
        <v>593</v>
      </c>
      <c r="C20" t="s">
        <v>593</v>
      </c>
      <c r="D20" t="s">
        <v>593</v>
      </c>
      <c r="E20" t="s">
        <v>593</v>
      </c>
      <c r="F20" t="s">
        <v>593</v>
      </c>
      <c r="G20" t="s">
        <v>593</v>
      </c>
      <c r="H20" t="s">
        <v>593</v>
      </c>
      <c r="I20" t="s">
        <v>593</v>
      </c>
      <c r="J20" t="s">
        <v>593</v>
      </c>
      <c r="K20" t="s">
        <v>593</v>
      </c>
      <c r="L20" t="s">
        <v>593</v>
      </c>
      <c r="M20" t="s">
        <v>593</v>
      </c>
      <c r="N20" t="s">
        <v>593</v>
      </c>
      <c r="O20" t="s">
        <v>593</v>
      </c>
      <c r="P20" t="s">
        <v>593</v>
      </c>
      <c r="Q20" t="s">
        <v>593</v>
      </c>
      <c r="R20" t="s">
        <v>593</v>
      </c>
      <c r="S20" t="s">
        <v>593</v>
      </c>
      <c r="T20" t="s">
        <v>593</v>
      </c>
      <c r="U20" t="s">
        <v>593</v>
      </c>
      <c r="V20" t="s">
        <v>593</v>
      </c>
      <c r="W20" t="s">
        <v>593</v>
      </c>
      <c r="X20" t="s">
        <v>593</v>
      </c>
      <c r="Y20" t="s">
        <v>593</v>
      </c>
      <c r="Z20" t="s">
        <v>593</v>
      </c>
      <c r="AA20" t="s">
        <v>593</v>
      </c>
      <c r="AB20" t="s">
        <v>593</v>
      </c>
      <c r="AC20" t="s">
        <v>593</v>
      </c>
      <c r="AD20" t="s">
        <v>593</v>
      </c>
      <c r="AE20" t="s">
        <v>593</v>
      </c>
      <c r="AF20" t="s">
        <v>593</v>
      </c>
      <c r="AG20" t="s">
        <v>593</v>
      </c>
      <c r="AH20" t="s">
        <v>593</v>
      </c>
      <c r="AI20" t="s">
        <v>593</v>
      </c>
      <c r="AJ20" t="s">
        <v>593</v>
      </c>
      <c r="AK20" t="s">
        <v>593</v>
      </c>
      <c r="AL20" t="s">
        <v>593</v>
      </c>
      <c r="AM20" t="s">
        <v>593</v>
      </c>
      <c r="AN20" t="s">
        <v>593</v>
      </c>
      <c r="AO20" t="s">
        <v>593</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593</v>
      </c>
      <c r="BG20" t="s">
        <v>593</v>
      </c>
      <c r="BH20" t="s">
        <v>593</v>
      </c>
      <c r="BI20" t="s">
        <v>593</v>
      </c>
      <c r="BJ20" t="s">
        <v>593</v>
      </c>
      <c r="BK20" t="s">
        <v>593</v>
      </c>
      <c r="BL20" t="s">
        <v>593</v>
      </c>
      <c r="BM20" t="s">
        <v>593</v>
      </c>
      <c r="BN20" t="s">
        <v>593</v>
      </c>
      <c r="BO20" t="s">
        <v>593</v>
      </c>
      <c r="BP20" t="s">
        <v>593</v>
      </c>
      <c r="BQ20" t="s">
        <v>593</v>
      </c>
      <c r="BR20" t="s">
        <v>593</v>
      </c>
      <c r="BS20" t="s">
        <v>593</v>
      </c>
      <c r="BT20" t="s">
        <v>593</v>
      </c>
      <c r="BU20" t="s">
        <v>593</v>
      </c>
      <c r="BV20" t="s">
        <v>593</v>
      </c>
      <c r="BW20" t="s">
        <v>593</v>
      </c>
      <c r="BX20" t="s">
        <v>593</v>
      </c>
      <c r="BY20" t="s">
        <v>593</v>
      </c>
      <c r="BZ20" t="s">
        <v>593</v>
      </c>
      <c r="CA20" t="s">
        <v>593</v>
      </c>
      <c r="CB20" t="s">
        <v>593</v>
      </c>
      <c r="CC20" t="s">
        <v>593</v>
      </c>
      <c r="CD20" t="s">
        <v>593</v>
      </c>
      <c r="CE20" t="s">
        <v>593</v>
      </c>
      <c r="CF20" t="s">
        <v>593</v>
      </c>
      <c r="CG20" t="s">
        <v>593</v>
      </c>
    </row>
    <row r="21" spans="1:85">
      <c r="A21">
        <v>19810331</v>
      </c>
      <c r="B21" t="s">
        <v>593</v>
      </c>
      <c r="C21" t="s">
        <v>593</v>
      </c>
      <c r="D21" t="s">
        <v>593</v>
      </c>
      <c r="E21" t="s">
        <v>593</v>
      </c>
      <c r="F21" t="s">
        <v>593</v>
      </c>
      <c r="G21" t="s">
        <v>593</v>
      </c>
      <c r="H21" t="s">
        <v>593</v>
      </c>
      <c r="I21" t="s">
        <v>593</v>
      </c>
      <c r="J21" t="s">
        <v>593</v>
      </c>
      <c r="K21" t="s">
        <v>593</v>
      </c>
      <c r="L21" t="s">
        <v>593</v>
      </c>
      <c r="M21" t="s">
        <v>593</v>
      </c>
      <c r="N21" t="s">
        <v>593</v>
      </c>
      <c r="O21" t="s">
        <v>593</v>
      </c>
      <c r="P21" t="s">
        <v>593</v>
      </c>
      <c r="Q21" t="s">
        <v>593</v>
      </c>
      <c r="R21" t="s">
        <v>593</v>
      </c>
      <c r="S21" t="s">
        <v>593</v>
      </c>
      <c r="T21" t="s">
        <v>593</v>
      </c>
      <c r="U21" t="s">
        <v>593</v>
      </c>
      <c r="V21" t="s">
        <v>593</v>
      </c>
      <c r="W21" t="s">
        <v>593</v>
      </c>
      <c r="X21" t="s">
        <v>593</v>
      </c>
      <c r="Y21" t="s">
        <v>593</v>
      </c>
      <c r="Z21" t="s">
        <v>593</v>
      </c>
      <c r="AA21" t="s">
        <v>593</v>
      </c>
      <c r="AB21" t="s">
        <v>593</v>
      </c>
      <c r="AC21" t="s">
        <v>593</v>
      </c>
      <c r="AD21" t="s">
        <v>593</v>
      </c>
      <c r="AE21" t="s">
        <v>593</v>
      </c>
      <c r="AF21" t="s">
        <v>593</v>
      </c>
      <c r="AG21" t="s">
        <v>593</v>
      </c>
      <c r="AH21" t="s">
        <v>593</v>
      </c>
      <c r="AI21" t="s">
        <v>593</v>
      </c>
      <c r="AJ21" t="s">
        <v>593</v>
      </c>
      <c r="AK21" t="s">
        <v>593</v>
      </c>
      <c r="AL21" t="s">
        <v>593</v>
      </c>
      <c r="AM21" t="s">
        <v>593</v>
      </c>
      <c r="AN21" t="s">
        <v>593</v>
      </c>
      <c r="AO21" t="s">
        <v>593</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593</v>
      </c>
      <c r="BG21" t="s">
        <v>593</v>
      </c>
      <c r="BH21" t="s">
        <v>593</v>
      </c>
      <c r="BI21" t="s">
        <v>593</v>
      </c>
      <c r="BJ21" t="s">
        <v>593</v>
      </c>
      <c r="BK21" t="s">
        <v>593</v>
      </c>
      <c r="BL21" t="s">
        <v>593</v>
      </c>
      <c r="BM21" t="s">
        <v>593</v>
      </c>
      <c r="BN21" t="s">
        <v>593</v>
      </c>
      <c r="BO21" t="s">
        <v>593</v>
      </c>
      <c r="BP21" t="s">
        <v>593</v>
      </c>
      <c r="BQ21" t="s">
        <v>593</v>
      </c>
      <c r="BR21" t="s">
        <v>593</v>
      </c>
      <c r="BS21" t="s">
        <v>593</v>
      </c>
      <c r="BT21" t="s">
        <v>593</v>
      </c>
      <c r="BU21" t="s">
        <v>593</v>
      </c>
      <c r="BV21" t="s">
        <v>593</v>
      </c>
      <c r="BW21" t="s">
        <v>593</v>
      </c>
      <c r="BX21" t="s">
        <v>593</v>
      </c>
      <c r="BY21" t="s">
        <v>593</v>
      </c>
      <c r="BZ21" t="s">
        <v>593</v>
      </c>
      <c r="CA21" t="s">
        <v>593</v>
      </c>
      <c r="CB21" t="s">
        <v>593</v>
      </c>
      <c r="CC21" t="s">
        <v>593</v>
      </c>
      <c r="CD21" t="s">
        <v>593</v>
      </c>
      <c r="CE21" t="s">
        <v>593</v>
      </c>
      <c r="CF21" t="s">
        <v>593</v>
      </c>
      <c r="CG21" t="s">
        <v>593</v>
      </c>
    </row>
    <row r="22" spans="1:85">
      <c r="A22">
        <v>19810430</v>
      </c>
      <c r="B22" t="s">
        <v>593</v>
      </c>
      <c r="C22" t="s">
        <v>593</v>
      </c>
      <c r="D22" t="s">
        <v>593</v>
      </c>
      <c r="E22" t="s">
        <v>593</v>
      </c>
      <c r="F22" t="s">
        <v>593</v>
      </c>
      <c r="G22" t="s">
        <v>593</v>
      </c>
      <c r="H22" t="s">
        <v>593</v>
      </c>
      <c r="I22" t="s">
        <v>593</v>
      </c>
      <c r="J22" t="s">
        <v>593</v>
      </c>
      <c r="K22" t="s">
        <v>593</v>
      </c>
      <c r="L22" t="s">
        <v>593</v>
      </c>
      <c r="M22" t="s">
        <v>593</v>
      </c>
      <c r="N22" t="s">
        <v>593</v>
      </c>
      <c r="O22" t="s">
        <v>593</v>
      </c>
      <c r="P22" t="s">
        <v>593</v>
      </c>
      <c r="Q22" t="s">
        <v>593</v>
      </c>
      <c r="R22" t="s">
        <v>593</v>
      </c>
      <c r="S22" t="s">
        <v>593</v>
      </c>
      <c r="T22" t="s">
        <v>593</v>
      </c>
      <c r="U22" t="s">
        <v>593</v>
      </c>
      <c r="V22" t="s">
        <v>593</v>
      </c>
      <c r="W22" t="s">
        <v>593</v>
      </c>
      <c r="X22" t="s">
        <v>593</v>
      </c>
      <c r="Y22" t="s">
        <v>593</v>
      </c>
      <c r="Z22" t="s">
        <v>593</v>
      </c>
      <c r="AA22" t="s">
        <v>593</v>
      </c>
      <c r="AB22" t="s">
        <v>593</v>
      </c>
      <c r="AC22" t="s">
        <v>593</v>
      </c>
      <c r="AD22" t="s">
        <v>593</v>
      </c>
      <c r="AE22" t="s">
        <v>593</v>
      </c>
      <c r="AF22" t="s">
        <v>593</v>
      </c>
      <c r="AG22" t="s">
        <v>593</v>
      </c>
      <c r="AH22" t="s">
        <v>593</v>
      </c>
      <c r="AI22" t="s">
        <v>593</v>
      </c>
      <c r="AJ22" t="s">
        <v>593</v>
      </c>
      <c r="AK22" t="s">
        <v>593</v>
      </c>
      <c r="AL22" t="s">
        <v>593</v>
      </c>
      <c r="AM22" t="s">
        <v>593</v>
      </c>
      <c r="AN22" t="s">
        <v>593</v>
      </c>
      <c r="AO22" t="s">
        <v>593</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593</v>
      </c>
      <c r="BG22" t="s">
        <v>593</v>
      </c>
      <c r="BH22" t="s">
        <v>593</v>
      </c>
      <c r="BI22" t="s">
        <v>593</v>
      </c>
      <c r="BJ22" t="s">
        <v>593</v>
      </c>
      <c r="BK22" t="s">
        <v>593</v>
      </c>
      <c r="BL22" t="s">
        <v>593</v>
      </c>
      <c r="BM22" t="s">
        <v>593</v>
      </c>
      <c r="BN22" t="s">
        <v>593</v>
      </c>
      <c r="BO22" t="s">
        <v>593</v>
      </c>
      <c r="BP22" t="s">
        <v>593</v>
      </c>
      <c r="BQ22" t="s">
        <v>593</v>
      </c>
      <c r="BR22" t="s">
        <v>593</v>
      </c>
      <c r="BS22" t="s">
        <v>593</v>
      </c>
      <c r="BT22" t="s">
        <v>593</v>
      </c>
      <c r="BU22" t="s">
        <v>593</v>
      </c>
      <c r="BV22" t="s">
        <v>593</v>
      </c>
      <c r="BW22" t="s">
        <v>593</v>
      </c>
      <c r="BX22" t="s">
        <v>593</v>
      </c>
      <c r="BY22" t="s">
        <v>593</v>
      </c>
      <c r="BZ22" t="s">
        <v>593</v>
      </c>
      <c r="CA22" t="s">
        <v>593</v>
      </c>
      <c r="CB22" t="s">
        <v>593</v>
      </c>
      <c r="CC22" t="s">
        <v>593</v>
      </c>
      <c r="CD22" t="s">
        <v>593</v>
      </c>
      <c r="CE22" t="s">
        <v>593</v>
      </c>
      <c r="CF22" t="s">
        <v>593</v>
      </c>
      <c r="CG22" t="s">
        <v>593</v>
      </c>
    </row>
    <row r="23" spans="1:85">
      <c r="A23">
        <v>19810529</v>
      </c>
      <c r="B23" t="s">
        <v>593</v>
      </c>
      <c r="C23" t="s">
        <v>593</v>
      </c>
      <c r="D23" t="s">
        <v>593</v>
      </c>
      <c r="E23" t="s">
        <v>593</v>
      </c>
      <c r="F23" t="s">
        <v>593</v>
      </c>
      <c r="G23" t="s">
        <v>593</v>
      </c>
      <c r="H23" t="s">
        <v>593</v>
      </c>
      <c r="I23" t="s">
        <v>593</v>
      </c>
      <c r="J23" t="s">
        <v>593</v>
      </c>
      <c r="K23" t="s">
        <v>593</v>
      </c>
      <c r="L23" t="s">
        <v>593</v>
      </c>
      <c r="M23" t="s">
        <v>593</v>
      </c>
      <c r="N23" t="s">
        <v>593</v>
      </c>
      <c r="O23" t="s">
        <v>593</v>
      </c>
      <c r="P23" t="s">
        <v>593</v>
      </c>
      <c r="Q23" t="s">
        <v>593</v>
      </c>
      <c r="R23" t="s">
        <v>593</v>
      </c>
      <c r="S23" t="s">
        <v>593</v>
      </c>
      <c r="T23" t="s">
        <v>593</v>
      </c>
      <c r="U23" t="s">
        <v>593</v>
      </c>
      <c r="V23" t="s">
        <v>593</v>
      </c>
      <c r="W23" t="s">
        <v>593</v>
      </c>
      <c r="X23" t="s">
        <v>593</v>
      </c>
      <c r="Y23" t="s">
        <v>593</v>
      </c>
      <c r="Z23" t="s">
        <v>593</v>
      </c>
      <c r="AA23" t="s">
        <v>593</v>
      </c>
      <c r="AB23" t="s">
        <v>593</v>
      </c>
      <c r="AC23" t="s">
        <v>593</v>
      </c>
      <c r="AD23" t="s">
        <v>593</v>
      </c>
      <c r="AE23" t="s">
        <v>593</v>
      </c>
      <c r="AF23" t="s">
        <v>593</v>
      </c>
      <c r="AG23" t="s">
        <v>593</v>
      </c>
      <c r="AH23" t="s">
        <v>593</v>
      </c>
      <c r="AI23" t="s">
        <v>593</v>
      </c>
      <c r="AJ23" t="s">
        <v>593</v>
      </c>
      <c r="AK23" t="s">
        <v>593</v>
      </c>
      <c r="AL23" t="s">
        <v>593</v>
      </c>
      <c r="AM23" t="s">
        <v>593</v>
      </c>
      <c r="AN23" t="s">
        <v>593</v>
      </c>
      <c r="AO23" t="s">
        <v>593</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593</v>
      </c>
      <c r="BG23" t="s">
        <v>593</v>
      </c>
      <c r="BH23" t="s">
        <v>593</v>
      </c>
      <c r="BI23" t="s">
        <v>593</v>
      </c>
      <c r="BJ23" t="s">
        <v>593</v>
      </c>
      <c r="BK23" t="s">
        <v>593</v>
      </c>
      <c r="BL23" t="s">
        <v>593</v>
      </c>
      <c r="BM23" t="s">
        <v>593</v>
      </c>
      <c r="BN23" t="s">
        <v>593</v>
      </c>
      <c r="BO23" t="s">
        <v>593</v>
      </c>
      <c r="BP23" t="s">
        <v>593</v>
      </c>
      <c r="BQ23" t="s">
        <v>593</v>
      </c>
      <c r="BR23" t="s">
        <v>593</v>
      </c>
      <c r="BS23" t="s">
        <v>593</v>
      </c>
      <c r="BT23" t="s">
        <v>593</v>
      </c>
      <c r="BU23" t="s">
        <v>593</v>
      </c>
      <c r="BV23" t="s">
        <v>593</v>
      </c>
      <c r="BW23" t="s">
        <v>593</v>
      </c>
      <c r="BX23" t="s">
        <v>593</v>
      </c>
      <c r="BY23" t="s">
        <v>593</v>
      </c>
      <c r="BZ23" t="s">
        <v>593</v>
      </c>
      <c r="CA23" t="s">
        <v>593</v>
      </c>
      <c r="CB23" t="s">
        <v>593</v>
      </c>
      <c r="CC23" t="s">
        <v>593</v>
      </c>
      <c r="CD23" t="s">
        <v>593</v>
      </c>
      <c r="CE23" t="s">
        <v>593</v>
      </c>
      <c r="CF23" t="s">
        <v>593</v>
      </c>
      <c r="CG23" t="s">
        <v>593</v>
      </c>
    </row>
    <row r="24" spans="1:85">
      <c r="A24">
        <v>19810630</v>
      </c>
      <c r="B24" t="s">
        <v>593</v>
      </c>
      <c r="C24" t="s">
        <v>593</v>
      </c>
      <c r="D24" t="s">
        <v>593</v>
      </c>
      <c r="E24" t="s">
        <v>593</v>
      </c>
      <c r="F24" t="s">
        <v>593</v>
      </c>
      <c r="G24" t="s">
        <v>593</v>
      </c>
      <c r="H24" t="s">
        <v>593</v>
      </c>
      <c r="I24" t="s">
        <v>593</v>
      </c>
      <c r="J24" t="s">
        <v>593</v>
      </c>
      <c r="K24" t="s">
        <v>593</v>
      </c>
      <c r="L24" t="s">
        <v>593</v>
      </c>
      <c r="M24" t="s">
        <v>593</v>
      </c>
      <c r="N24" t="s">
        <v>593</v>
      </c>
      <c r="O24" t="s">
        <v>593</v>
      </c>
      <c r="P24" t="s">
        <v>593</v>
      </c>
      <c r="Q24" t="s">
        <v>593</v>
      </c>
      <c r="R24" t="s">
        <v>593</v>
      </c>
      <c r="S24" t="s">
        <v>593</v>
      </c>
      <c r="T24" t="s">
        <v>593</v>
      </c>
      <c r="U24" t="s">
        <v>593</v>
      </c>
      <c r="V24" t="s">
        <v>593</v>
      </c>
      <c r="W24" t="s">
        <v>593</v>
      </c>
      <c r="X24" t="s">
        <v>593</v>
      </c>
      <c r="Y24" t="s">
        <v>593</v>
      </c>
      <c r="Z24" t="s">
        <v>593</v>
      </c>
      <c r="AA24" t="s">
        <v>593</v>
      </c>
      <c r="AB24" t="s">
        <v>593</v>
      </c>
      <c r="AC24" t="s">
        <v>593</v>
      </c>
      <c r="AD24" t="s">
        <v>593</v>
      </c>
      <c r="AE24" t="s">
        <v>593</v>
      </c>
      <c r="AF24" t="s">
        <v>593</v>
      </c>
      <c r="AG24" t="s">
        <v>593</v>
      </c>
      <c r="AH24" t="s">
        <v>593</v>
      </c>
      <c r="AI24" t="s">
        <v>593</v>
      </c>
      <c r="AJ24" t="s">
        <v>593</v>
      </c>
      <c r="AK24" t="s">
        <v>593</v>
      </c>
      <c r="AL24" t="s">
        <v>593</v>
      </c>
      <c r="AM24" t="s">
        <v>593</v>
      </c>
      <c r="AN24" t="s">
        <v>593</v>
      </c>
      <c r="AO24" t="s">
        <v>593</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593</v>
      </c>
      <c r="BG24" t="s">
        <v>593</v>
      </c>
      <c r="BH24" t="s">
        <v>593</v>
      </c>
      <c r="BI24" t="s">
        <v>593</v>
      </c>
      <c r="BJ24" t="s">
        <v>593</v>
      </c>
      <c r="BK24" t="s">
        <v>593</v>
      </c>
      <c r="BL24" t="s">
        <v>593</v>
      </c>
      <c r="BM24" t="s">
        <v>593</v>
      </c>
      <c r="BN24" t="s">
        <v>593</v>
      </c>
      <c r="BO24" t="s">
        <v>593</v>
      </c>
      <c r="BP24" t="s">
        <v>593</v>
      </c>
      <c r="BQ24" t="s">
        <v>593</v>
      </c>
      <c r="BR24" t="s">
        <v>593</v>
      </c>
      <c r="BS24" t="s">
        <v>593</v>
      </c>
      <c r="BT24" t="s">
        <v>593</v>
      </c>
      <c r="BU24" t="s">
        <v>593</v>
      </c>
      <c r="BV24" t="s">
        <v>593</v>
      </c>
      <c r="BW24" t="s">
        <v>593</v>
      </c>
      <c r="BX24" t="s">
        <v>593</v>
      </c>
      <c r="BY24" t="s">
        <v>593</v>
      </c>
      <c r="BZ24" t="s">
        <v>593</v>
      </c>
      <c r="CA24" t="s">
        <v>593</v>
      </c>
      <c r="CB24" t="s">
        <v>593</v>
      </c>
      <c r="CC24" t="s">
        <v>593</v>
      </c>
      <c r="CD24" t="s">
        <v>593</v>
      </c>
      <c r="CE24" t="s">
        <v>593</v>
      </c>
      <c r="CF24" t="s">
        <v>593</v>
      </c>
      <c r="CG24" t="s">
        <v>593</v>
      </c>
    </row>
    <row r="25" spans="1:85">
      <c r="A25">
        <v>19810731</v>
      </c>
      <c r="B25" t="s">
        <v>593</v>
      </c>
      <c r="C25" t="s">
        <v>593</v>
      </c>
      <c r="D25" t="s">
        <v>593</v>
      </c>
      <c r="E25" t="s">
        <v>593</v>
      </c>
      <c r="F25" t="s">
        <v>593</v>
      </c>
      <c r="G25" t="s">
        <v>593</v>
      </c>
      <c r="H25" t="s">
        <v>593</v>
      </c>
      <c r="I25" t="s">
        <v>593</v>
      </c>
      <c r="J25" t="s">
        <v>593</v>
      </c>
      <c r="K25" t="s">
        <v>593</v>
      </c>
      <c r="L25" t="s">
        <v>593</v>
      </c>
      <c r="M25" t="s">
        <v>593</v>
      </c>
      <c r="N25" t="s">
        <v>593</v>
      </c>
      <c r="O25" t="s">
        <v>593</v>
      </c>
      <c r="P25" t="s">
        <v>593</v>
      </c>
      <c r="Q25" t="s">
        <v>593</v>
      </c>
      <c r="R25" t="s">
        <v>593</v>
      </c>
      <c r="S25" t="s">
        <v>593</v>
      </c>
      <c r="T25" t="s">
        <v>593</v>
      </c>
      <c r="U25" t="s">
        <v>593</v>
      </c>
      <c r="V25" t="s">
        <v>593</v>
      </c>
      <c r="W25" t="s">
        <v>593</v>
      </c>
      <c r="X25" t="s">
        <v>593</v>
      </c>
      <c r="Y25" t="s">
        <v>593</v>
      </c>
      <c r="Z25" t="s">
        <v>593</v>
      </c>
      <c r="AA25" t="s">
        <v>593</v>
      </c>
      <c r="AB25" t="s">
        <v>593</v>
      </c>
      <c r="AC25" t="s">
        <v>593</v>
      </c>
      <c r="AD25" t="s">
        <v>593</v>
      </c>
      <c r="AE25" t="s">
        <v>593</v>
      </c>
      <c r="AF25" t="s">
        <v>593</v>
      </c>
      <c r="AG25" t="s">
        <v>593</v>
      </c>
      <c r="AH25" t="s">
        <v>593</v>
      </c>
      <c r="AI25" t="s">
        <v>593</v>
      </c>
      <c r="AJ25" t="s">
        <v>593</v>
      </c>
      <c r="AK25" t="s">
        <v>593</v>
      </c>
      <c r="AL25" t="s">
        <v>593</v>
      </c>
      <c r="AM25" t="s">
        <v>593</v>
      </c>
      <c r="AN25" t="s">
        <v>593</v>
      </c>
      <c r="AO25" t="s">
        <v>593</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593</v>
      </c>
      <c r="BG25" t="s">
        <v>593</v>
      </c>
      <c r="BH25" t="s">
        <v>593</v>
      </c>
      <c r="BI25" t="s">
        <v>593</v>
      </c>
      <c r="BJ25" t="s">
        <v>593</v>
      </c>
      <c r="BK25" t="s">
        <v>593</v>
      </c>
      <c r="BL25" t="s">
        <v>593</v>
      </c>
      <c r="BM25" t="s">
        <v>593</v>
      </c>
      <c r="BN25" t="s">
        <v>593</v>
      </c>
      <c r="BO25" t="s">
        <v>593</v>
      </c>
      <c r="BP25" t="s">
        <v>593</v>
      </c>
      <c r="BQ25" t="s">
        <v>593</v>
      </c>
      <c r="BR25" t="s">
        <v>593</v>
      </c>
      <c r="BS25" t="s">
        <v>593</v>
      </c>
      <c r="BT25" t="s">
        <v>593</v>
      </c>
      <c r="BU25" t="s">
        <v>593</v>
      </c>
      <c r="BV25" t="s">
        <v>593</v>
      </c>
      <c r="BW25" t="s">
        <v>593</v>
      </c>
      <c r="BX25" t="s">
        <v>593</v>
      </c>
      <c r="BY25" t="s">
        <v>593</v>
      </c>
      <c r="BZ25" t="s">
        <v>593</v>
      </c>
      <c r="CA25" t="s">
        <v>593</v>
      </c>
      <c r="CB25" t="s">
        <v>593</v>
      </c>
      <c r="CC25" t="s">
        <v>593</v>
      </c>
      <c r="CD25" t="s">
        <v>593</v>
      </c>
      <c r="CE25" t="s">
        <v>593</v>
      </c>
      <c r="CF25" t="s">
        <v>593</v>
      </c>
      <c r="CG25" t="s">
        <v>593</v>
      </c>
    </row>
    <row r="26" spans="1:85">
      <c r="A26">
        <v>19810831</v>
      </c>
      <c r="B26" t="s">
        <v>593</v>
      </c>
      <c r="C26" t="s">
        <v>593</v>
      </c>
      <c r="D26" t="s">
        <v>593</v>
      </c>
      <c r="E26" t="s">
        <v>593</v>
      </c>
      <c r="F26" t="s">
        <v>593</v>
      </c>
      <c r="G26" t="s">
        <v>593</v>
      </c>
      <c r="H26" t="s">
        <v>593</v>
      </c>
      <c r="I26" t="s">
        <v>593</v>
      </c>
      <c r="J26" t="s">
        <v>593</v>
      </c>
      <c r="K26" t="s">
        <v>593</v>
      </c>
      <c r="L26" t="s">
        <v>593</v>
      </c>
      <c r="M26" t="s">
        <v>593</v>
      </c>
      <c r="N26" t="s">
        <v>593</v>
      </c>
      <c r="O26" t="s">
        <v>593</v>
      </c>
      <c r="P26" t="s">
        <v>593</v>
      </c>
      <c r="Q26" t="s">
        <v>593</v>
      </c>
      <c r="R26" t="s">
        <v>593</v>
      </c>
      <c r="S26" t="s">
        <v>593</v>
      </c>
      <c r="T26" t="s">
        <v>593</v>
      </c>
      <c r="U26" t="s">
        <v>593</v>
      </c>
      <c r="V26" t="s">
        <v>593</v>
      </c>
      <c r="W26" t="s">
        <v>593</v>
      </c>
      <c r="X26" t="s">
        <v>593</v>
      </c>
      <c r="Y26" t="s">
        <v>593</v>
      </c>
      <c r="Z26" t="s">
        <v>593</v>
      </c>
      <c r="AA26" t="s">
        <v>593</v>
      </c>
      <c r="AB26" t="s">
        <v>593</v>
      </c>
      <c r="AC26" t="s">
        <v>593</v>
      </c>
      <c r="AD26" t="s">
        <v>593</v>
      </c>
      <c r="AE26" t="s">
        <v>593</v>
      </c>
      <c r="AF26" t="s">
        <v>593</v>
      </c>
      <c r="AG26" t="s">
        <v>593</v>
      </c>
      <c r="AH26" t="s">
        <v>593</v>
      </c>
      <c r="AI26" t="s">
        <v>593</v>
      </c>
      <c r="AJ26" t="s">
        <v>593</v>
      </c>
      <c r="AK26" t="s">
        <v>593</v>
      </c>
      <c r="AL26" t="s">
        <v>593</v>
      </c>
      <c r="AM26" t="s">
        <v>593</v>
      </c>
      <c r="AN26" t="s">
        <v>593</v>
      </c>
      <c r="AO26" t="s">
        <v>593</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593</v>
      </c>
      <c r="BG26" t="s">
        <v>593</v>
      </c>
      <c r="BH26" t="s">
        <v>593</v>
      </c>
      <c r="BI26" t="s">
        <v>593</v>
      </c>
      <c r="BJ26" t="s">
        <v>593</v>
      </c>
      <c r="BK26" t="s">
        <v>593</v>
      </c>
      <c r="BL26" t="s">
        <v>593</v>
      </c>
      <c r="BM26" t="s">
        <v>593</v>
      </c>
      <c r="BN26" t="s">
        <v>593</v>
      </c>
      <c r="BO26" t="s">
        <v>593</v>
      </c>
      <c r="BP26" t="s">
        <v>593</v>
      </c>
      <c r="BQ26" t="s">
        <v>593</v>
      </c>
      <c r="BR26" t="s">
        <v>593</v>
      </c>
      <c r="BS26" t="s">
        <v>593</v>
      </c>
      <c r="BT26" t="s">
        <v>593</v>
      </c>
      <c r="BU26" t="s">
        <v>593</v>
      </c>
      <c r="BV26" t="s">
        <v>593</v>
      </c>
      <c r="BW26" t="s">
        <v>593</v>
      </c>
      <c r="BX26" t="s">
        <v>593</v>
      </c>
      <c r="BY26" t="s">
        <v>593</v>
      </c>
      <c r="BZ26" t="s">
        <v>593</v>
      </c>
      <c r="CA26" t="s">
        <v>593</v>
      </c>
      <c r="CB26" t="s">
        <v>593</v>
      </c>
      <c r="CC26" t="s">
        <v>593</v>
      </c>
      <c r="CD26" t="s">
        <v>593</v>
      </c>
      <c r="CE26" t="s">
        <v>593</v>
      </c>
      <c r="CF26" t="s">
        <v>593</v>
      </c>
      <c r="CG26" t="s">
        <v>593</v>
      </c>
    </row>
    <row r="27" spans="1:85">
      <c r="A27">
        <v>19810930</v>
      </c>
      <c r="B27" t="s">
        <v>593</v>
      </c>
      <c r="C27" t="s">
        <v>593</v>
      </c>
      <c r="D27" t="s">
        <v>593</v>
      </c>
      <c r="E27" t="s">
        <v>593</v>
      </c>
      <c r="F27" t="s">
        <v>593</v>
      </c>
      <c r="G27" t="s">
        <v>593</v>
      </c>
      <c r="H27" t="s">
        <v>593</v>
      </c>
      <c r="I27" t="s">
        <v>593</v>
      </c>
      <c r="J27" t="s">
        <v>593</v>
      </c>
      <c r="K27" t="s">
        <v>593</v>
      </c>
      <c r="L27" t="s">
        <v>593</v>
      </c>
      <c r="M27" t="s">
        <v>593</v>
      </c>
      <c r="N27" t="s">
        <v>593</v>
      </c>
      <c r="O27" t="s">
        <v>593</v>
      </c>
      <c r="P27" t="s">
        <v>593</v>
      </c>
      <c r="Q27" t="s">
        <v>593</v>
      </c>
      <c r="R27" t="s">
        <v>593</v>
      </c>
      <c r="S27" t="s">
        <v>593</v>
      </c>
      <c r="T27" t="s">
        <v>593</v>
      </c>
      <c r="U27" t="s">
        <v>593</v>
      </c>
      <c r="V27" t="s">
        <v>593</v>
      </c>
      <c r="W27" t="s">
        <v>593</v>
      </c>
      <c r="X27" t="s">
        <v>593</v>
      </c>
      <c r="Y27" t="s">
        <v>593</v>
      </c>
      <c r="Z27" t="s">
        <v>593</v>
      </c>
      <c r="AA27" t="s">
        <v>593</v>
      </c>
      <c r="AB27" t="s">
        <v>593</v>
      </c>
      <c r="AC27" t="s">
        <v>593</v>
      </c>
      <c r="AD27" t="s">
        <v>593</v>
      </c>
      <c r="AE27" t="s">
        <v>593</v>
      </c>
      <c r="AF27" t="s">
        <v>593</v>
      </c>
      <c r="AG27" t="s">
        <v>593</v>
      </c>
      <c r="AH27" t="s">
        <v>593</v>
      </c>
      <c r="AI27" t="s">
        <v>593</v>
      </c>
      <c r="AJ27" t="s">
        <v>593</v>
      </c>
      <c r="AK27" t="s">
        <v>593</v>
      </c>
      <c r="AL27" t="s">
        <v>593</v>
      </c>
      <c r="AM27" t="s">
        <v>593</v>
      </c>
      <c r="AN27" t="s">
        <v>593</v>
      </c>
      <c r="AO27" t="s">
        <v>593</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593</v>
      </c>
      <c r="BG27" t="s">
        <v>593</v>
      </c>
      <c r="BH27" t="s">
        <v>593</v>
      </c>
      <c r="BI27" t="s">
        <v>593</v>
      </c>
      <c r="BJ27" t="s">
        <v>593</v>
      </c>
      <c r="BK27" t="s">
        <v>593</v>
      </c>
      <c r="BL27" t="s">
        <v>593</v>
      </c>
      <c r="BM27" t="s">
        <v>593</v>
      </c>
      <c r="BN27" t="s">
        <v>593</v>
      </c>
      <c r="BO27" t="s">
        <v>593</v>
      </c>
      <c r="BP27" t="s">
        <v>593</v>
      </c>
      <c r="BQ27" t="s">
        <v>593</v>
      </c>
      <c r="BR27" t="s">
        <v>593</v>
      </c>
      <c r="BS27" t="s">
        <v>593</v>
      </c>
      <c r="BT27" t="s">
        <v>593</v>
      </c>
      <c r="BU27" t="s">
        <v>593</v>
      </c>
      <c r="BV27" t="s">
        <v>593</v>
      </c>
      <c r="BW27" t="s">
        <v>593</v>
      </c>
      <c r="BX27" t="s">
        <v>593</v>
      </c>
      <c r="BY27" t="s">
        <v>593</v>
      </c>
      <c r="BZ27" t="s">
        <v>593</v>
      </c>
      <c r="CA27" t="s">
        <v>593</v>
      </c>
      <c r="CB27" t="s">
        <v>593</v>
      </c>
      <c r="CC27" t="s">
        <v>593</v>
      </c>
      <c r="CD27" t="s">
        <v>593</v>
      </c>
      <c r="CE27" t="s">
        <v>593</v>
      </c>
      <c r="CF27" t="s">
        <v>593</v>
      </c>
      <c r="CG27" t="s">
        <v>593</v>
      </c>
    </row>
    <row r="28" spans="1:85">
      <c r="A28">
        <v>19811030</v>
      </c>
      <c r="B28" t="s">
        <v>593</v>
      </c>
      <c r="C28" t="s">
        <v>593</v>
      </c>
      <c r="D28" t="s">
        <v>593</v>
      </c>
      <c r="E28" t="s">
        <v>593</v>
      </c>
      <c r="F28" t="s">
        <v>593</v>
      </c>
      <c r="G28" t="s">
        <v>593</v>
      </c>
      <c r="H28" t="s">
        <v>593</v>
      </c>
      <c r="I28" t="s">
        <v>593</v>
      </c>
      <c r="J28" t="s">
        <v>593</v>
      </c>
      <c r="K28" t="s">
        <v>593</v>
      </c>
      <c r="L28" t="s">
        <v>593</v>
      </c>
      <c r="M28" t="s">
        <v>593</v>
      </c>
      <c r="N28" t="s">
        <v>593</v>
      </c>
      <c r="O28" t="s">
        <v>593</v>
      </c>
      <c r="P28" t="s">
        <v>593</v>
      </c>
      <c r="Q28" t="s">
        <v>593</v>
      </c>
      <c r="R28" t="s">
        <v>593</v>
      </c>
      <c r="S28" t="s">
        <v>593</v>
      </c>
      <c r="T28" t="s">
        <v>593</v>
      </c>
      <c r="U28" t="s">
        <v>593</v>
      </c>
      <c r="V28" t="s">
        <v>593</v>
      </c>
      <c r="W28" t="s">
        <v>593</v>
      </c>
      <c r="X28" t="s">
        <v>593</v>
      </c>
      <c r="Y28" t="s">
        <v>593</v>
      </c>
      <c r="Z28" t="s">
        <v>593</v>
      </c>
      <c r="AA28" t="s">
        <v>593</v>
      </c>
      <c r="AB28" t="s">
        <v>593</v>
      </c>
      <c r="AC28" t="s">
        <v>593</v>
      </c>
      <c r="AD28" t="s">
        <v>593</v>
      </c>
      <c r="AE28" t="s">
        <v>593</v>
      </c>
      <c r="AF28" t="s">
        <v>593</v>
      </c>
      <c r="AG28" t="s">
        <v>593</v>
      </c>
      <c r="AH28" t="s">
        <v>593</v>
      </c>
      <c r="AI28" t="s">
        <v>593</v>
      </c>
      <c r="AJ28" t="s">
        <v>593</v>
      </c>
      <c r="AK28" t="s">
        <v>593</v>
      </c>
      <c r="AL28" t="s">
        <v>593</v>
      </c>
      <c r="AM28" t="s">
        <v>593</v>
      </c>
      <c r="AN28" t="s">
        <v>593</v>
      </c>
      <c r="AO28" t="s">
        <v>593</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593</v>
      </c>
      <c r="BG28" t="s">
        <v>593</v>
      </c>
      <c r="BH28" t="s">
        <v>593</v>
      </c>
      <c r="BI28" t="s">
        <v>593</v>
      </c>
      <c r="BJ28" t="s">
        <v>593</v>
      </c>
      <c r="BK28" t="s">
        <v>593</v>
      </c>
      <c r="BL28" t="s">
        <v>593</v>
      </c>
      <c r="BM28" t="s">
        <v>593</v>
      </c>
      <c r="BN28" t="s">
        <v>593</v>
      </c>
      <c r="BO28" t="s">
        <v>593</v>
      </c>
      <c r="BP28" t="s">
        <v>593</v>
      </c>
      <c r="BQ28" t="s">
        <v>593</v>
      </c>
      <c r="BR28" t="s">
        <v>593</v>
      </c>
      <c r="BS28" t="s">
        <v>593</v>
      </c>
      <c r="BT28" t="s">
        <v>593</v>
      </c>
      <c r="BU28" t="s">
        <v>593</v>
      </c>
      <c r="BV28" t="s">
        <v>593</v>
      </c>
      <c r="BW28" t="s">
        <v>593</v>
      </c>
      <c r="BX28" t="s">
        <v>593</v>
      </c>
      <c r="BY28" t="s">
        <v>593</v>
      </c>
      <c r="BZ28" t="s">
        <v>593</v>
      </c>
      <c r="CA28" t="s">
        <v>593</v>
      </c>
      <c r="CB28" t="s">
        <v>593</v>
      </c>
      <c r="CC28" t="s">
        <v>593</v>
      </c>
      <c r="CD28" t="s">
        <v>593</v>
      </c>
      <c r="CE28" t="s">
        <v>593</v>
      </c>
      <c r="CF28" t="s">
        <v>593</v>
      </c>
      <c r="CG28" t="s">
        <v>593</v>
      </c>
    </row>
    <row r="29" spans="1:85">
      <c r="A29">
        <v>19811130</v>
      </c>
      <c r="B29" t="s">
        <v>593</v>
      </c>
      <c r="C29" t="s">
        <v>593</v>
      </c>
      <c r="D29" t="s">
        <v>593</v>
      </c>
      <c r="E29" t="s">
        <v>593</v>
      </c>
      <c r="F29" t="s">
        <v>593</v>
      </c>
      <c r="G29" t="s">
        <v>593</v>
      </c>
      <c r="H29" t="s">
        <v>593</v>
      </c>
      <c r="I29" t="s">
        <v>593</v>
      </c>
      <c r="J29" t="s">
        <v>593</v>
      </c>
      <c r="K29" t="s">
        <v>593</v>
      </c>
      <c r="L29" t="s">
        <v>593</v>
      </c>
      <c r="M29" t="s">
        <v>593</v>
      </c>
      <c r="N29" t="s">
        <v>593</v>
      </c>
      <c r="O29" t="s">
        <v>593</v>
      </c>
      <c r="P29" t="s">
        <v>593</v>
      </c>
      <c r="Q29" t="s">
        <v>593</v>
      </c>
      <c r="R29" t="s">
        <v>593</v>
      </c>
      <c r="S29" t="s">
        <v>593</v>
      </c>
      <c r="T29" t="s">
        <v>593</v>
      </c>
      <c r="U29" t="s">
        <v>593</v>
      </c>
      <c r="V29" t="s">
        <v>593</v>
      </c>
      <c r="W29" t="s">
        <v>593</v>
      </c>
      <c r="X29" t="s">
        <v>593</v>
      </c>
      <c r="Y29" t="s">
        <v>593</v>
      </c>
      <c r="Z29" t="s">
        <v>593</v>
      </c>
      <c r="AA29" t="s">
        <v>593</v>
      </c>
      <c r="AB29" t="s">
        <v>593</v>
      </c>
      <c r="AC29" t="s">
        <v>593</v>
      </c>
      <c r="AD29" t="s">
        <v>593</v>
      </c>
      <c r="AE29" t="s">
        <v>593</v>
      </c>
      <c r="AF29" t="s">
        <v>593</v>
      </c>
      <c r="AG29" t="s">
        <v>593</v>
      </c>
      <c r="AH29" t="s">
        <v>593</v>
      </c>
      <c r="AI29" t="s">
        <v>593</v>
      </c>
      <c r="AJ29" t="s">
        <v>593</v>
      </c>
      <c r="AK29" t="s">
        <v>593</v>
      </c>
      <c r="AL29" t="s">
        <v>593</v>
      </c>
      <c r="AM29" t="s">
        <v>593</v>
      </c>
      <c r="AN29" t="s">
        <v>593</v>
      </c>
      <c r="AO29" t="s">
        <v>593</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593</v>
      </c>
      <c r="BG29" t="s">
        <v>593</v>
      </c>
      <c r="BH29" t="s">
        <v>593</v>
      </c>
      <c r="BI29" t="s">
        <v>593</v>
      </c>
      <c r="BJ29" t="s">
        <v>593</v>
      </c>
      <c r="BK29" t="s">
        <v>593</v>
      </c>
      <c r="BL29" t="s">
        <v>593</v>
      </c>
      <c r="BM29" t="s">
        <v>593</v>
      </c>
      <c r="BN29" t="s">
        <v>593</v>
      </c>
      <c r="BO29" t="s">
        <v>593</v>
      </c>
      <c r="BP29" t="s">
        <v>593</v>
      </c>
      <c r="BQ29" t="s">
        <v>593</v>
      </c>
      <c r="BR29" t="s">
        <v>593</v>
      </c>
      <c r="BS29" t="s">
        <v>593</v>
      </c>
      <c r="BT29" t="s">
        <v>593</v>
      </c>
      <c r="BU29" t="s">
        <v>593</v>
      </c>
      <c r="BV29" t="s">
        <v>593</v>
      </c>
      <c r="BW29" t="s">
        <v>593</v>
      </c>
      <c r="BX29" t="s">
        <v>593</v>
      </c>
      <c r="BY29" t="s">
        <v>593</v>
      </c>
      <c r="BZ29" t="s">
        <v>593</v>
      </c>
      <c r="CA29" t="s">
        <v>593</v>
      </c>
      <c r="CB29" t="s">
        <v>593</v>
      </c>
      <c r="CC29" t="s">
        <v>593</v>
      </c>
      <c r="CD29" t="s">
        <v>593</v>
      </c>
      <c r="CE29" t="s">
        <v>593</v>
      </c>
      <c r="CF29" t="s">
        <v>593</v>
      </c>
      <c r="CG29" t="s">
        <v>593</v>
      </c>
    </row>
    <row r="30" spans="1:85">
      <c r="A30">
        <v>19811231</v>
      </c>
      <c r="B30" t="s">
        <v>593</v>
      </c>
      <c r="C30" t="s">
        <v>593</v>
      </c>
      <c r="D30" t="s">
        <v>593</v>
      </c>
      <c r="E30" t="s">
        <v>593</v>
      </c>
      <c r="F30" t="s">
        <v>593</v>
      </c>
      <c r="G30" t="s">
        <v>593</v>
      </c>
      <c r="H30" t="s">
        <v>593</v>
      </c>
      <c r="I30" t="s">
        <v>593</v>
      </c>
      <c r="J30" t="s">
        <v>593</v>
      </c>
      <c r="K30" t="s">
        <v>593</v>
      </c>
      <c r="L30" t="s">
        <v>593</v>
      </c>
      <c r="M30" t="s">
        <v>593</v>
      </c>
      <c r="N30" t="s">
        <v>593</v>
      </c>
      <c r="O30" t="s">
        <v>593</v>
      </c>
      <c r="P30" t="s">
        <v>593</v>
      </c>
      <c r="Q30" t="s">
        <v>593</v>
      </c>
      <c r="R30" t="s">
        <v>593</v>
      </c>
      <c r="S30" t="s">
        <v>593</v>
      </c>
      <c r="T30" t="s">
        <v>593</v>
      </c>
      <c r="U30" t="s">
        <v>593</v>
      </c>
      <c r="V30" t="s">
        <v>593</v>
      </c>
      <c r="W30" t="s">
        <v>593</v>
      </c>
      <c r="X30" t="s">
        <v>593</v>
      </c>
      <c r="Y30" t="s">
        <v>593</v>
      </c>
      <c r="Z30" t="s">
        <v>593</v>
      </c>
      <c r="AA30" t="s">
        <v>593</v>
      </c>
      <c r="AB30" t="s">
        <v>593</v>
      </c>
      <c r="AC30" t="s">
        <v>593</v>
      </c>
      <c r="AD30" t="s">
        <v>593</v>
      </c>
      <c r="AE30" t="s">
        <v>593</v>
      </c>
      <c r="AF30" t="s">
        <v>593</v>
      </c>
      <c r="AG30" t="s">
        <v>593</v>
      </c>
      <c r="AH30" t="s">
        <v>593</v>
      </c>
      <c r="AI30" t="s">
        <v>593</v>
      </c>
      <c r="AJ30" t="s">
        <v>593</v>
      </c>
      <c r="AK30" t="s">
        <v>593</v>
      </c>
      <c r="AL30" t="s">
        <v>593</v>
      </c>
      <c r="AM30" t="s">
        <v>593</v>
      </c>
      <c r="AN30" t="s">
        <v>593</v>
      </c>
      <c r="AO30" t="s">
        <v>593</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593</v>
      </c>
      <c r="BG30" t="s">
        <v>593</v>
      </c>
      <c r="BH30" t="s">
        <v>593</v>
      </c>
      <c r="BI30" t="s">
        <v>593</v>
      </c>
      <c r="BJ30" t="s">
        <v>593</v>
      </c>
      <c r="BK30" t="s">
        <v>593</v>
      </c>
      <c r="BL30" t="s">
        <v>593</v>
      </c>
      <c r="BM30" t="s">
        <v>593</v>
      </c>
      <c r="BN30" t="s">
        <v>593</v>
      </c>
      <c r="BO30" t="s">
        <v>593</v>
      </c>
      <c r="BP30" t="s">
        <v>593</v>
      </c>
      <c r="BQ30" t="s">
        <v>593</v>
      </c>
      <c r="BR30" t="s">
        <v>593</v>
      </c>
      <c r="BS30" t="s">
        <v>593</v>
      </c>
      <c r="BT30" t="s">
        <v>593</v>
      </c>
      <c r="BU30" t="s">
        <v>593</v>
      </c>
      <c r="BV30" t="s">
        <v>593</v>
      </c>
      <c r="BW30" t="s">
        <v>593</v>
      </c>
      <c r="BX30" t="s">
        <v>593</v>
      </c>
      <c r="BY30" t="s">
        <v>593</v>
      </c>
      <c r="BZ30" t="s">
        <v>593</v>
      </c>
      <c r="CA30" t="s">
        <v>593</v>
      </c>
      <c r="CB30" t="s">
        <v>593</v>
      </c>
      <c r="CC30" t="s">
        <v>593</v>
      </c>
      <c r="CD30" t="s">
        <v>593</v>
      </c>
      <c r="CE30" t="s">
        <v>593</v>
      </c>
      <c r="CF30" t="s">
        <v>593</v>
      </c>
      <c r="CG30" t="s">
        <v>593</v>
      </c>
    </row>
    <row r="31" spans="1:85">
      <c r="A31">
        <v>19820129</v>
      </c>
      <c r="B31" t="s">
        <v>593</v>
      </c>
      <c r="C31" t="s">
        <v>593</v>
      </c>
      <c r="D31" t="s">
        <v>593</v>
      </c>
      <c r="E31" t="s">
        <v>593</v>
      </c>
      <c r="F31" t="s">
        <v>593</v>
      </c>
      <c r="G31" t="s">
        <v>593</v>
      </c>
      <c r="H31" t="s">
        <v>593</v>
      </c>
      <c r="I31" t="s">
        <v>593</v>
      </c>
      <c r="J31" t="s">
        <v>593</v>
      </c>
      <c r="K31" t="s">
        <v>593</v>
      </c>
      <c r="L31" t="s">
        <v>593</v>
      </c>
      <c r="M31" t="s">
        <v>593</v>
      </c>
      <c r="N31" t="s">
        <v>593</v>
      </c>
      <c r="O31" t="s">
        <v>593</v>
      </c>
      <c r="P31" t="s">
        <v>593</v>
      </c>
      <c r="Q31" t="s">
        <v>593</v>
      </c>
      <c r="R31" t="s">
        <v>593</v>
      </c>
      <c r="S31" t="s">
        <v>593</v>
      </c>
      <c r="T31" t="s">
        <v>593</v>
      </c>
      <c r="U31" t="s">
        <v>593</v>
      </c>
      <c r="V31" t="s">
        <v>593</v>
      </c>
      <c r="W31" t="s">
        <v>593</v>
      </c>
      <c r="X31" t="s">
        <v>593</v>
      </c>
      <c r="Y31" t="s">
        <v>593</v>
      </c>
      <c r="Z31" t="s">
        <v>593</v>
      </c>
      <c r="AA31" t="s">
        <v>593</v>
      </c>
      <c r="AB31" t="s">
        <v>593</v>
      </c>
      <c r="AC31" t="s">
        <v>593</v>
      </c>
      <c r="AD31" t="s">
        <v>593</v>
      </c>
      <c r="AE31" t="s">
        <v>593</v>
      </c>
      <c r="AF31" t="s">
        <v>593</v>
      </c>
      <c r="AG31" t="s">
        <v>593</v>
      </c>
      <c r="AH31" t="s">
        <v>593</v>
      </c>
      <c r="AI31" t="s">
        <v>593</v>
      </c>
      <c r="AJ31" t="s">
        <v>593</v>
      </c>
      <c r="AK31" t="s">
        <v>593</v>
      </c>
      <c r="AL31" t="s">
        <v>593</v>
      </c>
      <c r="AM31" t="s">
        <v>593</v>
      </c>
      <c r="AN31" t="s">
        <v>593</v>
      </c>
      <c r="AO31" t="s">
        <v>593</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593</v>
      </c>
      <c r="BG31" t="s">
        <v>593</v>
      </c>
      <c r="BH31" t="s">
        <v>593</v>
      </c>
      <c r="BI31" t="s">
        <v>593</v>
      </c>
      <c r="BJ31" t="s">
        <v>593</v>
      </c>
      <c r="BK31" t="s">
        <v>593</v>
      </c>
      <c r="BL31" t="s">
        <v>593</v>
      </c>
      <c r="BM31" t="s">
        <v>593</v>
      </c>
      <c r="BN31" t="s">
        <v>593</v>
      </c>
      <c r="BO31" t="s">
        <v>593</v>
      </c>
      <c r="BP31" t="s">
        <v>593</v>
      </c>
      <c r="BQ31" t="s">
        <v>593</v>
      </c>
      <c r="BR31" t="s">
        <v>593</v>
      </c>
      <c r="BS31" t="s">
        <v>593</v>
      </c>
      <c r="BT31" t="s">
        <v>593</v>
      </c>
      <c r="BU31" t="s">
        <v>593</v>
      </c>
      <c r="BV31" t="s">
        <v>593</v>
      </c>
      <c r="BW31" t="s">
        <v>593</v>
      </c>
      <c r="BX31" t="s">
        <v>593</v>
      </c>
      <c r="BY31" t="s">
        <v>593</v>
      </c>
      <c r="BZ31" t="s">
        <v>593</v>
      </c>
      <c r="CA31" t="s">
        <v>593</v>
      </c>
      <c r="CB31" t="s">
        <v>593</v>
      </c>
      <c r="CC31" t="s">
        <v>593</v>
      </c>
      <c r="CD31" t="s">
        <v>593</v>
      </c>
      <c r="CE31" t="s">
        <v>593</v>
      </c>
      <c r="CF31" t="s">
        <v>593</v>
      </c>
      <c r="CG31" t="s">
        <v>593</v>
      </c>
    </row>
    <row r="32" spans="1:85">
      <c r="A32">
        <v>19820226</v>
      </c>
      <c r="B32" t="s">
        <v>593</v>
      </c>
      <c r="C32" t="s">
        <v>593</v>
      </c>
      <c r="D32" t="s">
        <v>593</v>
      </c>
      <c r="E32" t="s">
        <v>593</v>
      </c>
      <c r="F32" t="s">
        <v>593</v>
      </c>
      <c r="G32" t="s">
        <v>593</v>
      </c>
      <c r="H32" t="s">
        <v>593</v>
      </c>
      <c r="I32" t="s">
        <v>593</v>
      </c>
      <c r="J32" t="s">
        <v>593</v>
      </c>
      <c r="K32" t="s">
        <v>593</v>
      </c>
      <c r="L32" t="s">
        <v>593</v>
      </c>
      <c r="M32" t="s">
        <v>593</v>
      </c>
      <c r="N32" t="s">
        <v>593</v>
      </c>
      <c r="O32" t="s">
        <v>593</v>
      </c>
      <c r="P32" t="s">
        <v>593</v>
      </c>
      <c r="Q32" t="s">
        <v>593</v>
      </c>
      <c r="R32" t="s">
        <v>593</v>
      </c>
      <c r="S32" t="s">
        <v>593</v>
      </c>
      <c r="T32" t="s">
        <v>593</v>
      </c>
      <c r="U32" t="s">
        <v>593</v>
      </c>
      <c r="V32" t="s">
        <v>593</v>
      </c>
      <c r="W32" t="s">
        <v>593</v>
      </c>
      <c r="X32" t="s">
        <v>593</v>
      </c>
      <c r="Y32" t="s">
        <v>593</v>
      </c>
      <c r="Z32" t="s">
        <v>593</v>
      </c>
      <c r="AA32" t="s">
        <v>593</v>
      </c>
      <c r="AB32" t="s">
        <v>593</v>
      </c>
      <c r="AC32" t="s">
        <v>593</v>
      </c>
      <c r="AD32" t="s">
        <v>593</v>
      </c>
      <c r="AE32" t="s">
        <v>593</v>
      </c>
      <c r="AF32" t="s">
        <v>593</v>
      </c>
      <c r="AG32" t="s">
        <v>593</v>
      </c>
      <c r="AH32" t="s">
        <v>593</v>
      </c>
      <c r="AI32" t="s">
        <v>593</v>
      </c>
      <c r="AJ32" t="s">
        <v>593</v>
      </c>
      <c r="AK32" t="s">
        <v>593</v>
      </c>
      <c r="AL32" t="s">
        <v>593</v>
      </c>
      <c r="AM32" t="s">
        <v>593</v>
      </c>
      <c r="AN32" t="s">
        <v>593</v>
      </c>
      <c r="AO32" t="s">
        <v>593</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593</v>
      </c>
      <c r="BG32" t="s">
        <v>593</v>
      </c>
      <c r="BH32" t="s">
        <v>593</v>
      </c>
      <c r="BI32" t="s">
        <v>593</v>
      </c>
      <c r="BJ32" t="s">
        <v>593</v>
      </c>
      <c r="BK32" t="s">
        <v>593</v>
      </c>
      <c r="BL32" t="s">
        <v>593</v>
      </c>
      <c r="BM32" t="s">
        <v>593</v>
      </c>
      <c r="BN32" t="s">
        <v>593</v>
      </c>
      <c r="BO32" t="s">
        <v>593</v>
      </c>
      <c r="BP32" t="s">
        <v>593</v>
      </c>
      <c r="BQ32" t="s">
        <v>593</v>
      </c>
      <c r="BR32" t="s">
        <v>593</v>
      </c>
      <c r="BS32" t="s">
        <v>593</v>
      </c>
      <c r="BT32" t="s">
        <v>593</v>
      </c>
      <c r="BU32" t="s">
        <v>593</v>
      </c>
      <c r="BV32" t="s">
        <v>593</v>
      </c>
      <c r="BW32" t="s">
        <v>593</v>
      </c>
      <c r="BX32" t="s">
        <v>593</v>
      </c>
      <c r="BY32" t="s">
        <v>593</v>
      </c>
      <c r="BZ32" t="s">
        <v>593</v>
      </c>
      <c r="CA32" t="s">
        <v>593</v>
      </c>
      <c r="CB32" t="s">
        <v>593</v>
      </c>
      <c r="CC32" t="s">
        <v>593</v>
      </c>
      <c r="CD32" t="s">
        <v>593</v>
      </c>
      <c r="CE32" t="s">
        <v>593</v>
      </c>
      <c r="CF32" t="s">
        <v>593</v>
      </c>
      <c r="CG32" t="s">
        <v>593</v>
      </c>
    </row>
    <row r="33" spans="1:85">
      <c r="A33">
        <v>19820331</v>
      </c>
      <c r="B33" t="s">
        <v>593</v>
      </c>
      <c r="C33" t="s">
        <v>593</v>
      </c>
      <c r="D33" t="s">
        <v>593</v>
      </c>
      <c r="E33" t="s">
        <v>593</v>
      </c>
      <c r="F33" t="s">
        <v>593</v>
      </c>
      <c r="G33" t="s">
        <v>593</v>
      </c>
      <c r="H33" t="s">
        <v>593</v>
      </c>
      <c r="I33" t="s">
        <v>593</v>
      </c>
      <c r="J33" t="s">
        <v>593</v>
      </c>
      <c r="K33" t="s">
        <v>593</v>
      </c>
      <c r="L33" t="s">
        <v>593</v>
      </c>
      <c r="M33" t="s">
        <v>593</v>
      </c>
      <c r="N33" t="s">
        <v>593</v>
      </c>
      <c r="O33" t="s">
        <v>593</v>
      </c>
      <c r="P33" t="s">
        <v>593</v>
      </c>
      <c r="Q33" t="s">
        <v>593</v>
      </c>
      <c r="R33" t="s">
        <v>593</v>
      </c>
      <c r="S33" t="s">
        <v>593</v>
      </c>
      <c r="T33" t="s">
        <v>593</v>
      </c>
      <c r="U33" t="s">
        <v>593</v>
      </c>
      <c r="V33" t="s">
        <v>593</v>
      </c>
      <c r="W33" t="s">
        <v>593</v>
      </c>
      <c r="X33" t="s">
        <v>593</v>
      </c>
      <c r="Y33" t="s">
        <v>593</v>
      </c>
      <c r="Z33" t="s">
        <v>593</v>
      </c>
      <c r="AA33" t="s">
        <v>593</v>
      </c>
      <c r="AB33" t="s">
        <v>593</v>
      </c>
      <c r="AC33" t="s">
        <v>593</v>
      </c>
      <c r="AD33" t="s">
        <v>593</v>
      </c>
      <c r="AE33" t="s">
        <v>593</v>
      </c>
      <c r="AF33" t="s">
        <v>593</v>
      </c>
      <c r="AG33" t="s">
        <v>593</v>
      </c>
      <c r="AH33" t="s">
        <v>593</v>
      </c>
      <c r="AI33" t="s">
        <v>593</v>
      </c>
      <c r="AJ33" t="s">
        <v>593</v>
      </c>
      <c r="AK33" t="s">
        <v>593</v>
      </c>
      <c r="AL33" t="s">
        <v>593</v>
      </c>
      <c r="AM33" t="s">
        <v>593</v>
      </c>
      <c r="AN33" t="s">
        <v>593</v>
      </c>
      <c r="AO33" t="s">
        <v>593</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593</v>
      </c>
      <c r="BG33" t="s">
        <v>593</v>
      </c>
      <c r="BH33" t="s">
        <v>593</v>
      </c>
      <c r="BI33" t="s">
        <v>593</v>
      </c>
      <c r="BJ33" t="s">
        <v>593</v>
      </c>
      <c r="BK33" t="s">
        <v>593</v>
      </c>
      <c r="BL33" t="s">
        <v>593</v>
      </c>
      <c r="BM33" t="s">
        <v>593</v>
      </c>
      <c r="BN33" t="s">
        <v>593</v>
      </c>
      <c r="BO33" t="s">
        <v>593</v>
      </c>
      <c r="BP33" t="s">
        <v>593</v>
      </c>
      <c r="BQ33" t="s">
        <v>593</v>
      </c>
      <c r="BR33" t="s">
        <v>593</v>
      </c>
      <c r="BS33" t="s">
        <v>593</v>
      </c>
      <c r="BT33" t="s">
        <v>593</v>
      </c>
      <c r="BU33" t="s">
        <v>593</v>
      </c>
      <c r="BV33" t="s">
        <v>593</v>
      </c>
      <c r="BW33" t="s">
        <v>593</v>
      </c>
      <c r="BX33" t="s">
        <v>593</v>
      </c>
      <c r="BY33" t="s">
        <v>593</v>
      </c>
      <c r="BZ33" t="s">
        <v>593</v>
      </c>
      <c r="CA33" t="s">
        <v>593</v>
      </c>
      <c r="CB33" t="s">
        <v>593</v>
      </c>
      <c r="CC33" t="s">
        <v>593</v>
      </c>
      <c r="CD33" t="s">
        <v>593</v>
      </c>
      <c r="CE33" t="s">
        <v>593</v>
      </c>
      <c r="CF33" t="s">
        <v>593</v>
      </c>
      <c r="CG33" t="s">
        <v>593</v>
      </c>
    </row>
    <row r="34" spans="1:85">
      <c r="A34">
        <v>19820430</v>
      </c>
      <c r="B34" t="s">
        <v>593</v>
      </c>
      <c r="C34" t="s">
        <v>593</v>
      </c>
      <c r="D34" t="s">
        <v>593</v>
      </c>
      <c r="E34" t="s">
        <v>593</v>
      </c>
      <c r="F34" t="s">
        <v>593</v>
      </c>
      <c r="G34" t="s">
        <v>593</v>
      </c>
      <c r="H34" t="s">
        <v>593</v>
      </c>
      <c r="I34" t="s">
        <v>593</v>
      </c>
      <c r="J34" t="s">
        <v>593</v>
      </c>
      <c r="K34" t="s">
        <v>593</v>
      </c>
      <c r="L34" t="s">
        <v>593</v>
      </c>
      <c r="M34" t="s">
        <v>593</v>
      </c>
      <c r="N34" t="s">
        <v>593</v>
      </c>
      <c r="O34" t="s">
        <v>593</v>
      </c>
      <c r="P34" t="s">
        <v>593</v>
      </c>
      <c r="Q34" t="s">
        <v>593</v>
      </c>
      <c r="R34" t="s">
        <v>593</v>
      </c>
      <c r="S34" t="s">
        <v>593</v>
      </c>
      <c r="T34" t="s">
        <v>593</v>
      </c>
      <c r="U34" t="s">
        <v>593</v>
      </c>
      <c r="V34" t="s">
        <v>593</v>
      </c>
      <c r="W34" t="s">
        <v>593</v>
      </c>
      <c r="X34" t="s">
        <v>593</v>
      </c>
      <c r="Y34" t="s">
        <v>593</v>
      </c>
      <c r="Z34" t="s">
        <v>593</v>
      </c>
      <c r="AA34" t="s">
        <v>593</v>
      </c>
      <c r="AB34" t="s">
        <v>593</v>
      </c>
      <c r="AC34" t="s">
        <v>593</v>
      </c>
      <c r="AD34" t="s">
        <v>593</v>
      </c>
      <c r="AE34" t="s">
        <v>593</v>
      </c>
      <c r="AF34" t="s">
        <v>593</v>
      </c>
      <c r="AG34" t="s">
        <v>593</v>
      </c>
      <c r="AH34" t="s">
        <v>593</v>
      </c>
      <c r="AI34" t="s">
        <v>593</v>
      </c>
      <c r="AJ34" t="s">
        <v>593</v>
      </c>
      <c r="AK34" t="s">
        <v>593</v>
      </c>
      <c r="AL34" t="s">
        <v>593</v>
      </c>
      <c r="AM34" t="s">
        <v>593</v>
      </c>
      <c r="AN34" t="s">
        <v>593</v>
      </c>
      <c r="AO34" t="s">
        <v>593</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593</v>
      </c>
      <c r="BG34" t="s">
        <v>593</v>
      </c>
      <c r="BH34" t="s">
        <v>593</v>
      </c>
      <c r="BI34" t="s">
        <v>593</v>
      </c>
      <c r="BJ34" t="s">
        <v>593</v>
      </c>
      <c r="BK34" t="s">
        <v>593</v>
      </c>
      <c r="BL34" t="s">
        <v>593</v>
      </c>
      <c r="BM34" t="s">
        <v>593</v>
      </c>
      <c r="BN34" t="s">
        <v>593</v>
      </c>
      <c r="BO34" t="s">
        <v>593</v>
      </c>
      <c r="BP34" t="s">
        <v>593</v>
      </c>
      <c r="BQ34" t="s">
        <v>593</v>
      </c>
      <c r="BR34" t="s">
        <v>593</v>
      </c>
      <c r="BS34" t="s">
        <v>593</v>
      </c>
      <c r="BT34" t="s">
        <v>593</v>
      </c>
      <c r="BU34" t="s">
        <v>593</v>
      </c>
      <c r="BV34" t="s">
        <v>593</v>
      </c>
      <c r="BW34" t="s">
        <v>593</v>
      </c>
      <c r="BX34" t="s">
        <v>593</v>
      </c>
      <c r="BY34" t="s">
        <v>593</v>
      </c>
      <c r="BZ34" t="s">
        <v>593</v>
      </c>
      <c r="CA34" t="s">
        <v>593</v>
      </c>
      <c r="CB34" t="s">
        <v>593</v>
      </c>
      <c r="CC34" t="s">
        <v>593</v>
      </c>
      <c r="CD34" t="s">
        <v>593</v>
      </c>
      <c r="CE34" t="s">
        <v>593</v>
      </c>
      <c r="CF34" t="s">
        <v>593</v>
      </c>
      <c r="CG34" t="s">
        <v>593</v>
      </c>
    </row>
    <row r="35" spans="1:85">
      <c r="A35">
        <v>19820531</v>
      </c>
      <c r="B35" t="s">
        <v>593</v>
      </c>
      <c r="C35" t="s">
        <v>593</v>
      </c>
      <c r="D35" t="s">
        <v>593</v>
      </c>
      <c r="E35" t="s">
        <v>593</v>
      </c>
      <c r="F35" t="s">
        <v>593</v>
      </c>
      <c r="G35" t="s">
        <v>593</v>
      </c>
      <c r="H35" t="s">
        <v>593</v>
      </c>
      <c r="I35" t="s">
        <v>593</v>
      </c>
      <c r="J35" t="s">
        <v>593</v>
      </c>
      <c r="K35" t="s">
        <v>593</v>
      </c>
      <c r="L35" t="s">
        <v>593</v>
      </c>
      <c r="M35" t="s">
        <v>593</v>
      </c>
      <c r="N35" t="s">
        <v>593</v>
      </c>
      <c r="O35" t="s">
        <v>593</v>
      </c>
      <c r="P35" t="s">
        <v>593</v>
      </c>
      <c r="Q35" t="s">
        <v>593</v>
      </c>
      <c r="R35" t="s">
        <v>593</v>
      </c>
      <c r="S35" t="s">
        <v>593</v>
      </c>
      <c r="T35" t="s">
        <v>593</v>
      </c>
      <c r="U35" t="s">
        <v>593</v>
      </c>
      <c r="V35" t="s">
        <v>593</v>
      </c>
      <c r="W35" t="s">
        <v>593</v>
      </c>
      <c r="X35" t="s">
        <v>593</v>
      </c>
      <c r="Y35" t="s">
        <v>593</v>
      </c>
      <c r="Z35" t="s">
        <v>593</v>
      </c>
      <c r="AA35" t="s">
        <v>593</v>
      </c>
      <c r="AB35" t="s">
        <v>593</v>
      </c>
      <c r="AC35" t="s">
        <v>593</v>
      </c>
      <c r="AD35" t="s">
        <v>593</v>
      </c>
      <c r="AE35" t="s">
        <v>593</v>
      </c>
      <c r="AF35" t="s">
        <v>593</v>
      </c>
      <c r="AG35" t="s">
        <v>593</v>
      </c>
      <c r="AH35" t="s">
        <v>593</v>
      </c>
      <c r="AI35" t="s">
        <v>593</v>
      </c>
      <c r="AJ35" t="s">
        <v>593</v>
      </c>
      <c r="AK35" t="s">
        <v>593</v>
      </c>
      <c r="AL35" t="s">
        <v>593</v>
      </c>
      <c r="AM35" t="s">
        <v>593</v>
      </c>
      <c r="AN35" t="s">
        <v>593</v>
      </c>
      <c r="AO35" t="s">
        <v>593</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593</v>
      </c>
      <c r="BG35" t="s">
        <v>593</v>
      </c>
      <c r="BH35" t="s">
        <v>593</v>
      </c>
      <c r="BI35" t="s">
        <v>593</v>
      </c>
      <c r="BJ35" t="s">
        <v>593</v>
      </c>
      <c r="BK35" t="s">
        <v>593</v>
      </c>
      <c r="BL35" t="s">
        <v>593</v>
      </c>
      <c r="BM35" t="s">
        <v>593</v>
      </c>
      <c r="BN35" t="s">
        <v>593</v>
      </c>
      <c r="BO35" t="s">
        <v>593</v>
      </c>
      <c r="BP35" t="s">
        <v>593</v>
      </c>
      <c r="BQ35" t="s">
        <v>593</v>
      </c>
      <c r="BR35" t="s">
        <v>593</v>
      </c>
      <c r="BS35" t="s">
        <v>593</v>
      </c>
      <c r="BT35" t="s">
        <v>593</v>
      </c>
      <c r="BU35" t="s">
        <v>593</v>
      </c>
      <c r="BV35" t="s">
        <v>593</v>
      </c>
      <c r="BW35" t="s">
        <v>593</v>
      </c>
      <c r="BX35" t="s">
        <v>593</v>
      </c>
      <c r="BY35" t="s">
        <v>593</v>
      </c>
      <c r="BZ35" t="s">
        <v>593</v>
      </c>
      <c r="CA35" t="s">
        <v>593</v>
      </c>
      <c r="CB35" t="s">
        <v>593</v>
      </c>
      <c r="CC35" t="s">
        <v>593</v>
      </c>
      <c r="CD35" t="s">
        <v>593</v>
      </c>
      <c r="CE35" t="s">
        <v>593</v>
      </c>
      <c r="CF35" t="s">
        <v>593</v>
      </c>
      <c r="CG35" t="s">
        <v>593</v>
      </c>
    </row>
    <row r="36" spans="1:85">
      <c r="A36">
        <v>19820630</v>
      </c>
      <c r="B36" t="s">
        <v>593</v>
      </c>
      <c r="C36" t="s">
        <v>593</v>
      </c>
      <c r="D36" t="s">
        <v>593</v>
      </c>
      <c r="E36" t="s">
        <v>593</v>
      </c>
      <c r="F36" t="s">
        <v>593</v>
      </c>
      <c r="G36" t="s">
        <v>593</v>
      </c>
      <c r="H36" t="s">
        <v>593</v>
      </c>
      <c r="I36" t="s">
        <v>593</v>
      </c>
      <c r="J36" t="s">
        <v>593</v>
      </c>
      <c r="K36" t="s">
        <v>593</v>
      </c>
      <c r="L36" t="s">
        <v>593</v>
      </c>
      <c r="M36" t="s">
        <v>593</v>
      </c>
      <c r="N36" t="s">
        <v>593</v>
      </c>
      <c r="O36" t="s">
        <v>593</v>
      </c>
      <c r="P36" t="s">
        <v>593</v>
      </c>
      <c r="Q36" t="s">
        <v>593</v>
      </c>
      <c r="R36" t="s">
        <v>593</v>
      </c>
      <c r="S36" t="s">
        <v>593</v>
      </c>
      <c r="T36" t="s">
        <v>593</v>
      </c>
      <c r="U36" t="s">
        <v>593</v>
      </c>
      <c r="V36" t="s">
        <v>593</v>
      </c>
      <c r="W36" t="s">
        <v>593</v>
      </c>
      <c r="X36" t="s">
        <v>593</v>
      </c>
      <c r="Y36" t="s">
        <v>593</v>
      </c>
      <c r="Z36" t="s">
        <v>593</v>
      </c>
      <c r="AA36" t="s">
        <v>593</v>
      </c>
      <c r="AB36" t="s">
        <v>593</v>
      </c>
      <c r="AC36" t="s">
        <v>593</v>
      </c>
      <c r="AD36" t="s">
        <v>593</v>
      </c>
      <c r="AE36" t="s">
        <v>593</v>
      </c>
      <c r="AF36" t="s">
        <v>593</v>
      </c>
      <c r="AG36" t="s">
        <v>593</v>
      </c>
      <c r="AH36" t="s">
        <v>593</v>
      </c>
      <c r="AI36" t="s">
        <v>593</v>
      </c>
      <c r="AJ36" t="s">
        <v>593</v>
      </c>
      <c r="AK36" t="s">
        <v>593</v>
      </c>
      <c r="AL36" t="s">
        <v>593</v>
      </c>
      <c r="AM36" t="s">
        <v>593</v>
      </c>
      <c r="AN36" t="s">
        <v>593</v>
      </c>
      <c r="AO36" t="s">
        <v>593</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593</v>
      </c>
      <c r="BG36" t="s">
        <v>593</v>
      </c>
      <c r="BH36" t="s">
        <v>593</v>
      </c>
      <c r="BI36" t="s">
        <v>593</v>
      </c>
      <c r="BJ36" t="s">
        <v>593</v>
      </c>
      <c r="BK36" t="s">
        <v>593</v>
      </c>
      <c r="BL36" t="s">
        <v>593</v>
      </c>
      <c r="BM36" t="s">
        <v>593</v>
      </c>
      <c r="BN36" t="s">
        <v>593</v>
      </c>
      <c r="BO36" t="s">
        <v>593</v>
      </c>
      <c r="BP36" t="s">
        <v>593</v>
      </c>
      <c r="BQ36" t="s">
        <v>593</v>
      </c>
      <c r="BR36" t="s">
        <v>593</v>
      </c>
      <c r="BS36" t="s">
        <v>593</v>
      </c>
      <c r="BT36" t="s">
        <v>593</v>
      </c>
      <c r="BU36" t="s">
        <v>593</v>
      </c>
      <c r="BV36" t="s">
        <v>593</v>
      </c>
      <c r="BW36" t="s">
        <v>593</v>
      </c>
      <c r="BX36" t="s">
        <v>593</v>
      </c>
      <c r="BY36" t="s">
        <v>593</v>
      </c>
      <c r="BZ36" t="s">
        <v>593</v>
      </c>
      <c r="CA36" t="s">
        <v>593</v>
      </c>
      <c r="CB36" t="s">
        <v>593</v>
      </c>
      <c r="CC36" t="s">
        <v>593</v>
      </c>
      <c r="CD36" t="s">
        <v>593</v>
      </c>
      <c r="CE36" t="s">
        <v>593</v>
      </c>
      <c r="CF36" t="s">
        <v>593</v>
      </c>
      <c r="CG36" t="s">
        <v>593</v>
      </c>
    </row>
    <row r="37" spans="1:85">
      <c r="A37">
        <v>19820730</v>
      </c>
      <c r="B37" t="s">
        <v>593</v>
      </c>
      <c r="C37" t="s">
        <v>593</v>
      </c>
      <c r="D37" t="s">
        <v>593</v>
      </c>
      <c r="E37" t="s">
        <v>593</v>
      </c>
      <c r="F37" t="s">
        <v>593</v>
      </c>
      <c r="G37" t="s">
        <v>593</v>
      </c>
      <c r="H37" t="s">
        <v>593</v>
      </c>
      <c r="I37" t="s">
        <v>593</v>
      </c>
      <c r="J37" t="s">
        <v>593</v>
      </c>
      <c r="K37" t="s">
        <v>593</v>
      </c>
      <c r="L37" t="s">
        <v>593</v>
      </c>
      <c r="M37" t="s">
        <v>593</v>
      </c>
      <c r="N37" t="s">
        <v>593</v>
      </c>
      <c r="O37" t="s">
        <v>593</v>
      </c>
      <c r="P37" t="s">
        <v>593</v>
      </c>
      <c r="Q37" t="s">
        <v>593</v>
      </c>
      <c r="R37" t="s">
        <v>593</v>
      </c>
      <c r="S37" t="s">
        <v>593</v>
      </c>
      <c r="T37" t="s">
        <v>593</v>
      </c>
      <c r="U37" t="s">
        <v>593</v>
      </c>
      <c r="V37" t="s">
        <v>593</v>
      </c>
      <c r="W37" t="s">
        <v>593</v>
      </c>
      <c r="X37" t="s">
        <v>593</v>
      </c>
      <c r="Y37" t="s">
        <v>593</v>
      </c>
      <c r="Z37" t="s">
        <v>593</v>
      </c>
      <c r="AA37" t="s">
        <v>593</v>
      </c>
      <c r="AB37" t="s">
        <v>593</v>
      </c>
      <c r="AC37" t="s">
        <v>593</v>
      </c>
      <c r="AD37" t="s">
        <v>593</v>
      </c>
      <c r="AE37" t="s">
        <v>593</v>
      </c>
      <c r="AF37" t="s">
        <v>593</v>
      </c>
      <c r="AG37" t="s">
        <v>593</v>
      </c>
      <c r="AH37" t="s">
        <v>593</v>
      </c>
      <c r="AI37" t="s">
        <v>593</v>
      </c>
      <c r="AJ37" t="s">
        <v>593</v>
      </c>
      <c r="AK37" t="s">
        <v>593</v>
      </c>
      <c r="AL37" t="s">
        <v>593</v>
      </c>
      <c r="AM37" t="s">
        <v>593</v>
      </c>
      <c r="AN37" t="s">
        <v>593</v>
      </c>
      <c r="AO37" t="s">
        <v>593</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593</v>
      </c>
      <c r="BG37" t="s">
        <v>593</v>
      </c>
      <c r="BH37" t="s">
        <v>593</v>
      </c>
      <c r="BI37" t="s">
        <v>593</v>
      </c>
      <c r="BJ37" t="s">
        <v>593</v>
      </c>
      <c r="BK37" t="s">
        <v>593</v>
      </c>
      <c r="BL37" t="s">
        <v>593</v>
      </c>
      <c r="BM37" t="s">
        <v>593</v>
      </c>
      <c r="BN37" t="s">
        <v>593</v>
      </c>
      <c r="BO37" t="s">
        <v>593</v>
      </c>
      <c r="BP37" t="s">
        <v>593</v>
      </c>
      <c r="BQ37" t="s">
        <v>593</v>
      </c>
      <c r="BR37" t="s">
        <v>593</v>
      </c>
      <c r="BS37" t="s">
        <v>593</v>
      </c>
      <c r="BT37" t="s">
        <v>593</v>
      </c>
      <c r="BU37" t="s">
        <v>593</v>
      </c>
      <c r="BV37" t="s">
        <v>593</v>
      </c>
      <c r="BW37" t="s">
        <v>593</v>
      </c>
      <c r="BX37" t="s">
        <v>593</v>
      </c>
      <c r="BY37" t="s">
        <v>593</v>
      </c>
      <c r="BZ37" t="s">
        <v>593</v>
      </c>
      <c r="CA37" t="s">
        <v>593</v>
      </c>
      <c r="CB37" t="s">
        <v>593</v>
      </c>
      <c r="CC37" t="s">
        <v>593</v>
      </c>
      <c r="CD37" t="s">
        <v>593</v>
      </c>
      <c r="CE37" t="s">
        <v>593</v>
      </c>
      <c r="CF37" t="s">
        <v>593</v>
      </c>
      <c r="CG37" t="s">
        <v>593</v>
      </c>
    </row>
    <row r="38" spans="1:85">
      <c r="A38">
        <v>19820831</v>
      </c>
      <c r="B38" t="s">
        <v>593</v>
      </c>
      <c r="C38" t="s">
        <v>593</v>
      </c>
      <c r="D38" t="s">
        <v>593</v>
      </c>
      <c r="E38" t="s">
        <v>593</v>
      </c>
      <c r="F38" t="s">
        <v>593</v>
      </c>
      <c r="G38" t="s">
        <v>593</v>
      </c>
      <c r="H38" t="s">
        <v>593</v>
      </c>
      <c r="I38" t="s">
        <v>593</v>
      </c>
      <c r="J38" t="s">
        <v>593</v>
      </c>
      <c r="K38" t="s">
        <v>593</v>
      </c>
      <c r="L38" t="s">
        <v>593</v>
      </c>
      <c r="M38" t="s">
        <v>593</v>
      </c>
      <c r="N38" t="s">
        <v>593</v>
      </c>
      <c r="O38" t="s">
        <v>593</v>
      </c>
      <c r="P38" t="s">
        <v>593</v>
      </c>
      <c r="Q38" t="s">
        <v>593</v>
      </c>
      <c r="R38" t="s">
        <v>593</v>
      </c>
      <c r="S38" t="s">
        <v>593</v>
      </c>
      <c r="T38" t="s">
        <v>593</v>
      </c>
      <c r="U38" t="s">
        <v>593</v>
      </c>
      <c r="V38" t="s">
        <v>593</v>
      </c>
      <c r="W38" t="s">
        <v>593</v>
      </c>
      <c r="X38" t="s">
        <v>593</v>
      </c>
      <c r="Y38" t="s">
        <v>593</v>
      </c>
      <c r="Z38" t="s">
        <v>593</v>
      </c>
      <c r="AA38" t="s">
        <v>593</v>
      </c>
      <c r="AB38" t="s">
        <v>593</v>
      </c>
      <c r="AC38" t="s">
        <v>593</v>
      </c>
      <c r="AD38" t="s">
        <v>593</v>
      </c>
      <c r="AE38" t="s">
        <v>593</v>
      </c>
      <c r="AF38" t="s">
        <v>593</v>
      </c>
      <c r="AG38" t="s">
        <v>593</v>
      </c>
      <c r="AH38" t="s">
        <v>593</v>
      </c>
      <c r="AI38" t="s">
        <v>593</v>
      </c>
      <c r="AJ38" t="s">
        <v>593</v>
      </c>
      <c r="AK38" t="s">
        <v>593</v>
      </c>
      <c r="AL38" t="s">
        <v>593</v>
      </c>
      <c r="AM38" t="s">
        <v>593</v>
      </c>
      <c r="AN38" t="s">
        <v>593</v>
      </c>
      <c r="AO38" t="s">
        <v>593</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593</v>
      </c>
      <c r="BG38" t="s">
        <v>593</v>
      </c>
      <c r="BH38" t="s">
        <v>593</v>
      </c>
      <c r="BI38" t="s">
        <v>593</v>
      </c>
      <c r="BJ38" t="s">
        <v>593</v>
      </c>
      <c r="BK38" t="s">
        <v>593</v>
      </c>
      <c r="BL38" t="s">
        <v>593</v>
      </c>
      <c r="BM38" t="s">
        <v>593</v>
      </c>
      <c r="BN38" t="s">
        <v>593</v>
      </c>
      <c r="BO38" t="s">
        <v>593</v>
      </c>
      <c r="BP38" t="s">
        <v>593</v>
      </c>
      <c r="BQ38" t="s">
        <v>593</v>
      </c>
      <c r="BR38" t="s">
        <v>593</v>
      </c>
      <c r="BS38" t="s">
        <v>593</v>
      </c>
      <c r="BT38" t="s">
        <v>593</v>
      </c>
      <c r="BU38" t="s">
        <v>593</v>
      </c>
      <c r="BV38" t="s">
        <v>593</v>
      </c>
      <c r="BW38" t="s">
        <v>593</v>
      </c>
      <c r="BX38" t="s">
        <v>593</v>
      </c>
      <c r="BY38" t="s">
        <v>593</v>
      </c>
      <c r="BZ38" t="s">
        <v>593</v>
      </c>
      <c r="CA38" t="s">
        <v>593</v>
      </c>
      <c r="CB38" t="s">
        <v>593</v>
      </c>
      <c r="CC38" t="s">
        <v>593</v>
      </c>
      <c r="CD38" t="s">
        <v>593</v>
      </c>
      <c r="CE38" t="s">
        <v>593</v>
      </c>
      <c r="CF38" t="s">
        <v>593</v>
      </c>
      <c r="CG38" t="s">
        <v>593</v>
      </c>
    </row>
    <row r="39" spans="1:85">
      <c r="A39">
        <v>19820930</v>
      </c>
      <c r="B39" t="s">
        <v>593</v>
      </c>
      <c r="C39" t="s">
        <v>593</v>
      </c>
      <c r="D39" t="s">
        <v>593</v>
      </c>
      <c r="E39" t="s">
        <v>593</v>
      </c>
      <c r="F39" t="s">
        <v>593</v>
      </c>
      <c r="G39" t="s">
        <v>593</v>
      </c>
      <c r="H39" t="s">
        <v>593</v>
      </c>
      <c r="I39" t="s">
        <v>593</v>
      </c>
      <c r="J39" t="s">
        <v>593</v>
      </c>
      <c r="K39" t="s">
        <v>593</v>
      </c>
      <c r="L39" t="s">
        <v>593</v>
      </c>
      <c r="M39" t="s">
        <v>593</v>
      </c>
      <c r="N39" t="s">
        <v>593</v>
      </c>
      <c r="O39" t="s">
        <v>593</v>
      </c>
      <c r="P39" t="s">
        <v>593</v>
      </c>
      <c r="Q39" t="s">
        <v>593</v>
      </c>
      <c r="R39" t="s">
        <v>593</v>
      </c>
      <c r="S39" t="s">
        <v>593</v>
      </c>
      <c r="T39" t="s">
        <v>593</v>
      </c>
      <c r="U39" t="s">
        <v>593</v>
      </c>
      <c r="V39" t="s">
        <v>593</v>
      </c>
      <c r="W39" t="s">
        <v>593</v>
      </c>
      <c r="X39" t="s">
        <v>593</v>
      </c>
      <c r="Y39" t="s">
        <v>593</v>
      </c>
      <c r="Z39" t="s">
        <v>593</v>
      </c>
      <c r="AA39" t="s">
        <v>593</v>
      </c>
      <c r="AB39" t="s">
        <v>593</v>
      </c>
      <c r="AC39" t="s">
        <v>593</v>
      </c>
      <c r="AD39" t="s">
        <v>593</v>
      </c>
      <c r="AE39" t="s">
        <v>593</v>
      </c>
      <c r="AF39" t="s">
        <v>593</v>
      </c>
      <c r="AG39" t="s">
        <v>593</v>
      </c>
      <c r="AH39" t="s">
        <v>593</v>
      </c>
      <c r="AI39" t="s">
        <v>593</v>
      </c>
      <c r="AJ39" t="s">
        <v>593</v>
      </c>
      <c r="AK39" t="s">
        <v>593</v>
      </c>
      <c r="AL39" t="s">
        <v>593</v>
      </c>
      <c r="AM39" t="s">
        <v>593</v>
      </c>
      <c r="AN39" t="s">
        <v>593</v>
      </c>
      <c r="AO39" t="s">
        <v>593</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593</v>
      </c>
      <c r="BG39" t="s">
        <v>593</v>
      </c>
      <c r="BH39" t="s">
        <v>593</v>
      </c>
      <c r="BI39" t="s">
        <v>593</v>
      </c>
      <c r="BJ39" t="s">
        <v>593</v>
      </c>
      <c r="BK39" t="s">
        <v>593</v>
      </c>
      <c r="BL39" t="s">
        <v>593</v>
      </c>
      <c r="BM39" t="s">
        <v>593</v>
      </c>
      <c r="BN39" t="s">
        <v>593</v>
      </c>
      <c r="BO39" t="s">
        <v>593</v>
      </c>
      <c r="BP39" t="s">
        <v>593</v>
      </c>
      <c r="BQ39" t="s">
        <v>593</v>
      </c>
      <c r="BR39" t="s">
        <v>593</v>
      </c>
      <c r="BS39" t="s">
        <v>593</v>
      </c>
      <c r="BT39" t="s">
        <v>593</v>
      </c>
      <c r="BU39" t="s">
        <v>593</v>
      </c>
      <c r="BV39" t="s">
        <v>593</v>
      </c>
      <c r="BW39" t="s">
        <v>593</v>
      </c>
      <c r="BX39" t="s">
        <v>593</v>
      </c>
      <c r="BY39" t="s">
        <v>593</v>
      </c>
      <c r="BZ39" t="s">
        <v>593</v>
      </c>
      <c r="CA39" t="s">
        <v>593</v>
      </c>
      <c r="CB39" t="s">
        <v>593</v>
      </c>
      <c r="CC39" t="s">
        <v>593</v>
      </c>
      <c r="CD39" t="s">
        <v>593</v>
      </c>
      <c r="CE39" t="s">
        <v>593</v>
      </c>
      <c r="CF39" t="s">
        <v>593</v>
      </c>
      <c r="CG39" t="s">
        <v>593</v>
      </c>
    </row>
    <row r="40" spans="1:85">
      <c r="A40">
        <v>19821029</v>
      </c>
      <c r="B40" t="s">
        <v>593</v>
      </c>
      <c r="C40" t="s">
        <v>593</v>
      </c>
      <c r="D40" t="s">
        <v>593</v>
      </c>
      <c r="E40" t="s">
        <v>593</v>
      </c>
      <c r="F40" t="s">
        <v>593</v>
      </c>
      <c r="G40" t="s">
        <v>593</v>
      </c>
      <c r="H40" t="s">
        <v>593</v>
      </c>
      <c r="I40" t="s">
        <v>593</v>
      </c>
      <c r="J40" t="s">
        <v>593</v>
      </c>
      <c r="K40" t="s">
        <v>593</v>
      </c>
      <c r="L40" t="s">
        <v>593</v>
      </c>
      <c r="M40" t="s">
        <v>593</v>
      </c>
      <c r="N40" t="s">
        <v>593</v>
      </c>
      <c r="O40" t="s">
        <v>593</v>
      </c>
      <c r="P40" t="s">
        <v>593</v>
      </c>
      <c r="Q40" t="s">
        <v>593</v>
      </c>
      <c r="R40" t="s">
        <v>593</v>
      </c>
      <c r="S40" t="s">
        <v>593</v>
      </c>
      <c r="T40" t="s">
        <v>593</v>
      </c>
      <c r="U40" t="s">
        <v>593</v>
      </c>
      <c r="V40" t="s">
        <v>593</v>
      </c>
      <c r="W40" t="s">
        <v>593</v>
      </c>
      <c r="X40" t="s">
        <v>593</v>
      </c>
      <c r="Y40" t="s">
        <v>593</v>
      </c>
      <c r="Z40" t="s">
        <v>593</v>
      </c>
      <c r="AA40" t="s">
        <v>593</v>
      </c>
      <c r="AB40" t="s">
        <v>593</v>
      </c>
      <c r="AC40" t="s">
        <v>593</v>
      </c>
      <c r="AD40" t="s">
        <v>593</v>
      </c>
      <c r="AE40" t="s">
        <v>593</v>
      </c>
      <c r="AF40" t="s">
        <v>593</v>
      </c>
      <c r="AG40" t="s">
        <v>593</v>
      </c>
      <c r="AH40" t="s">
        <v>593</v>
      </c>
      <c r="AI40" t="s">
        <v>593</v>
      </c>
      <c r="AJ40" t="s">
        <v>593</v>
      </c>
      <c r="AK40" t="s">
        <v>593</v>
      </c>
      <c r="AL40" t="s">
        <v>593</v>
      </c>
      <c r="AM40" t="s">
        <v>593</v>
      </c>
      <c r="AN40" t="s">
        <v>593</v>
      </c>
      <c r="AO40" t="s">
        <v>593</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593</v>
      </c>
      <c r="BG40" t="s">
        <v>593</v>
      </c>
      <c r="BH40" t="s">
        <v>593</v>
      </c>
      <c r="BI40" t="s">
        <v>593</v>
      </c>
      <c r="BJ40" t="s">
        <v>593</v>
      </c>
      <c r="BK40" t="s">
        <v>593</v>
      </c>
      <c r="BL40" t="s">
        <v>593</v>
      </c>
      <c r="BM40" t="s">
        <v>593</v>
      </c>
      <c r="BN40" t="s">
        <v>593</v>
      </c>
      <c r="BO40" t="s">
        <v>593</v>
      </c>
      <c r="BP40" t="s">
        <v>593</v>
      </c>
      <c r="BQ40" t="s">
        <v>593</v>
      </c>
      <c r="BR40" t="s">
        <v>593</v>
      </c>
      <c r="BS40" t="s">
        <v>593</v>
      </c>
      <c r="BT40" t="s">
        <v>593</v>
      </c>
      <c r="BU40" t="s">
        <v>593</v>
      </c>
      <c r="BV40" t="s">
        <v>593</v>
      </c>
      <c r="BW40" t="s">
        <v>593</v>
      </c>
      <c r="BX40" t="s">
        <v>593</v>
      </c>
      <c r="BY40" t="s">
        <v>593</v>
      </c>
      <c r="BZ40" t="s">
        <v>593</v>
      </c>
      <c r="CA40" t="s">
        <v>593</v>
      </c>
      <c r="CB40" t="s">
        <v>593</v>
      </c>
      <c r="CC40" t="s">
        <v>593</v>
      </c>
      <c r="CD40" t="s">
        <v>593</v>
      </c>
      <c r="CE40" t="s">
        <v>593</v>
      </c>
      <c r="CF40" t="s">
        <v>593</v>
      </c>
      <c r="CG40" t="s">
        <v>593</v>
      </c>
    </row>
    <row r="41" spans="1:85">
      <c r="A41">
        <v>19821130</v>
      </c>
      <c r="B41" t="s">
        <v>593</v>
      </c>
      <c r="C41" t="s">
        <v>593</v>
      </c>
      <c r="D41" t="s">
        <v>593</v>
      </c>
      <c r="E41" t="s">
        <v>593</v>
      </c>
      <c r="F41" t="s">
        <v>593</v>
      </c>
      <c r="G41" t="s">
        <v>593</v>
      </c>
      <c r="H41" t="s">
        <v>593</v>
      </c>
      <c r="I41" t="s">
        <v>593</v>
      </c>
      <c r="J41" t="s">
        <v>593</v>
      </c>
      <c r="K41" t="s">
        <v>593</v>
      </c>
      <c r="L41" t="s">
        <v>593</v>
      </c>
      <c r="M41" t="s">
        <v>593</v>
      </c>
      <c r="N41" t="s">
        <v>593</v>
      </c>
      <c r="O41" t="s">
        <v>593</v>
      </c>
      <c r="P41" t="s">
        <v>593</v>
      </c>
      <c r="Q41" t="s">
        <v>593</v>
      </c>
      <c r="R41" t="s">
        <v>593</v>
      </c>
      <c r="S41" t="s">
        <v>593</v>
      </c>
      <c r="T41" t="s">
        <v>593</v>
      </c>
      <c r="U41" t="s">
        <v>593</v>
      </c>
      <c r="V41" t="s">
        <v>593</v>
      </c>
      <c r="W41" t="s">
        <v>593</v>
      </c>
      <c r="X41" t="s">
        <v>593</v>
      </c>
      <c r="Y41" t="s">
        <v>593</v>
      </c>
      <c r="Z41" t="s">
        <v>593</v>
      </c>
      <c r="AA41" t="s">
        <v>593</v>
      </c>
      <c r="AB41" t="s">
        <v>593</v>
      </c>
      <c r="AC41" t="s">
        <v>593</v>
      </c>
      <c r="AD41" t="s">
        <v>593</v>
      </c>
      <c r="AE41" t="s">
        <v>593</v>
      </c>
      <c r="AF41" t="s">
        <v>593</v>
      </c>
      <c r="AG41" t="s">
        <v>593</v>
      </c>
      <c r="AH41" t="s">
        <v>593</v>
      </c>
      <c r="AI41" t="s">
        <v>593</v>
      </c>
      <c r="AJ41" t="s">
        <v>593</v>
      </c>
      <c r="AK41" t="s">
        <v>593</v>
      </c>
      <c r="AL41" t="s">
        <v>593</v>
      </c>
      <c r="AM41" t="s">
        <v>593</v>
      </c>
      <c r="AN41" t="s">
        <v>593</v>
      </c>
      <c r="AO41" t="s">
        <v>593</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593</v>
      </c>
      <c r="BG41" t="s">
        <v>593</v>
      </c>
      <c r="BH41" t="s">
        <v>593</v>
      </c>
      <c r="BI41" t="s">
        <v>593</v>
      </c>
      <c r="BJ41" t="s">
        <v>593</v>
      </c>
      <c r="BK41" t="s">
        <v>593</v>
      </c>
      <c r="BL41" t="s">
        <v>593</v>
      </c>
      <c r="BM41" t="s">
        <v>593</v>
      </c>
      <c r="BN41" t="s">
        <v>593</v>
      </c>
      <c r="BO41" t="s">
        <v>593</v>
      </c>
      <c r="BP41" t="s">
        <v>593</v>
      </c>
      <c r="BQ41" t="s">
        <v>593</v>
      </c>
      <c r="BR41" t="s">
        <v>593</v>
      </c>
      <c r="BS41" t="s">
        <v>593</v>
      </c>
      <c r="BT41" t="s">
        <v>593</v>
      </c>
      <c r="BU41" t="s">
        <v>593</v>
      </c>
      <c r="BV41" t="s">
        <v>593</v>
      </c>
      <c r="BW41" t="s">
        <v>593</v>
      </c>
      <c r="BX41" t="s">
        <v>593</v>
      </c>
      <c r="BY41" t="s">
        <v>593</v>
      </c>
      <c r="BZ41" t="s">
        <v>593</v>
      </c>
      <c r="CA41" t="s">
        <v>593</v>
      </c>
      <c r="CB41" t="s">
        <v>593</v>
      </c>
      <c r="CC41" t="s">
        <v>593</v>
      </c>
      <c r="CD41" t="s">
        <v>593</v>
      </c>
      <c r="CE41" t="s">
        <v>593</v>
      </c>
      <c r="CF41" t="s">
        <v>593</v>
      </c>
      <c r="CG41" t="s">
        <v>593</v>
      </c>
    </row>
    <row r="42" spans="1:85">
      <c r="A42">
        <v>19821231</v>
      </c>
      <c r="B42" t="s">
        <v>593</v>
      </c>
      <c r="C42" t="s">
        <v>593</v>
      </c>
      <c r="D42" t="s">
        <v>593</v>
      </c>
      <c r="E42" t="s">
        <v>593</v>
      </c>
      <c r="F42" t="s">
        <v>593</v>
      </c>
      <c r="G42" t="s">
        <v>593</v>
      </c>
      <c r="H42" t="s">
        <v>593</v>
      </c>
      <c r="I42" t="s">
        <v>593</v>
      </c>
      <c r="J42" t="s">
        <v>593</v>
      </c>
      <c r="K42" t="s">
        <v>593</v>
      </c>
      <c r="L42" t="s">
        <v>593</v>
      </c>
      <c r="M42" t="s">
        <v>593</v>
      </c>
      <c r="N42" t="s">
        <v>593</v>
      </c>
      <c r="O42" t="s">
        <v>593</v>
      </c>
      <c r="P42" t="s">
        <v>593</v>
      </c>
      <c r="Q42" t="s">
        <v>593</v>
      </c>
      <c r="R42" t="s">
        <v>593</v>
      </c>
      <c r="S42" t="s">
        <v>593</v>
      </c>
      <c r="T42" t="s">
        <v>593</v>
      </c>
      <c r="U42" t="s">
        <v>593</v>
      </c>
      <c r="V42" t="s">
        <v>593</v>
      </c>
      <c r="W42" t="s">
        <v>593</v>
      </c>
      <c r="X42" t="s">
        <v>593</v>
      </c>
      <c r="Y42" t="s">
        <v>593</v>
      </c>
      <c r="Z42" t="s">
        <v>593</v>
      </c>
      <c r="AA42" t="s">
        <v>593</v>
      </c>
      <c r="AB42" t="s">
        <v>593</v>
      </c>
      <c r="AC42" t="s">
        <v>593</v>
      </c>
      <c r="AD42" t="s">
        <v>593</v>
      </c>
      <c r="AE42" t="s">
        <v>593</v>
      </c>
      <c r="AF42" t="s">
        <v>593</v>
      </c>
      <c r="AG42" t="s">
        <v>593</v>
      </c>
      <c r="AH42" t="s">
        <v>593</v>
      </c>
      <c r="AI42" t="s">
        <v>593</v>
      </c>
      <c r="AJ42" t="s">
        <v>593</v>
      </c>
      <c r="AK42" t="s">
        <v>593</v>
      </c>
      <c r="AL42" t="s">
        <v>593</v>
      </c>
      <c r="AM42" t="s">
        <v>593</v>
      </c>
      <c r="AN42" t="s">
        <v>593</v>
      </c>
      <c r="AO42" t="s">
        <v>593</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593</v>
      </c>
      <c r="BG42" t="s">
        <v>593</v>
      </c>
      <c r="BH42" t="s">
        <v>593</v>
      </c>
      <c r="BI42" t="s">
        <v>593</v>
      </c>
      <c r="BJ42" t="s">
        <v>593</v>
      </c>
      <c r="BK42" t="s">
        <v>593</v>
      </c>
      <c r="BL42" t="s">
        <v>593</v>
      </c>
      <c r="BM42" t="s">
        <v>593</v>
      </c>
      <c r="BN42" t="s">
        <v>593</v>
      </c>
      <c r="BO42" t="s">
        <v>593</v>
      </c>
      <c r="BP42" t="s">
        <v>593</v>
      </c>
      <c r="BQ42" t="s">
        <v>593</v>
      </c>
      <c r="BR42" t="s">
        <v>593</v>
      </c>
      <c r="BS42" t="s">
        <v>593</v>
      </c>
      <c r="BT42" t="s">
        <v>593</v>
      </c>
      <c r="BU42" t="s">
        <v>593</v>
      </c>
      <c r="BV42" t="s">
        <v>593</v>
      </c>
      <c r="BW42" t="s">
        <v>593</v>
      </c>
      <c r="BX42" t="s">
        <v>593</v>
      </c>
      <c r="BY42" t="s">
        <v>593</v>
      </c>
      <c r="BZ42" t="s">
        <v>593</v>
      </c>
      <c r="CA42" t="s">
        <v>593</v>
      </c>
      <c r="CB42" t="s">
        <v>593</v>
      </c>
      <c r="CC42" t="s">
        <v>593</v>
      </c>
      <c r="CD42" t="s">
        <v>593</v>
      </c>
      <c r="CE42" t="s">
        <v>593</v>
      </c>
      <c r="CF42" t="s">
        <v>593</v>
      </c>
      <c r="CG42" t="s">
        <v>593</v>
      </c>
    </row>
    <row r="43" spans="1:85">
      <c r="A43">
        <v>19830131</v>
      </c>
      <c r="B43" t="s">
        <v>593</v>
      </c>
      <c r="C43" t="s">
        <v>593</v>
      </c>
      <c r="D43" t="s">
        <v>593</v>
      </c>
      <c r="E43" t="s">
        <v>593</v>
      </c>
      <c r="F43" t="s">
        <v>593</v>
      </c>
      <c r="G43" t="s">
        <v>593</v>
      </c>
      <c r="H43" t="s">
        <v>593</v>
      </c>
      <c r="I43" t="s">
        <v>593</v>
      </c>
      <c r="J43" t="s">
        <v>593</v>
      </c>
      <c r="K43" t="s">
        <v>593</v>
      </c>
      <c r="L43" t="s">
        <v>593</v>
      </c>
      <c r="M43" t="s">
        <v>593</v>
      </c>
      <c r="N43" t="s">
        <v>593</v>
      </c>
      <c r="O43" t="s">
        <v>593</v>
      </c>
      <c r="P43" t="s">
        <v>593</v>
      </c>
      <c r="Q43" t="s">
        <v>593</v>
      </c>
      <c r="R43" t="s">
        <v>593</v>
      </c>
      <c r="S43" t="s">
        <v>593</v>
      </c>
      <c r="T43" t="s">
        <v>593</v>
      </c>
      <c r="U43" t="s">
        <v>593</v>
      </c>
      <c r="V43" t="s">
        <v>593</v>
      </c>
      <c r="W43" t="s">
        <v>593</v>
      </c>
      <c r="X43" t="s">
        <v>593</v>
      </c>
      <c r="Y43" t="s">
        <v>593</v>
      </c>
      <c r="Z43" t="s">
        <v>593</v>
      </c>
      <c r="AA43" t="s">
        <v>593</v>
      </c>
      <c r="AB43" t="s">
        <v>593</v>
      </c>
      <c r="AC43" t="s">
        <v>593</v>
      </c>
      <c r="AD43" t="s">
        <v>593</v>
      </c>
      <c r="AE43" t="s">
        <v>593</v>
      </c>
      <c r="AF43" t="s">
        <v>593</v>
      </c>
      <c r="AG43" t="s">
        <v>593</v>
      </c>
      <c r="AH43" t="s">
        <v>593</v>
      </c>
      <c r="AI43" t="s">
        <v>593</v>
      </c>
      <c r="AJ43" t="s">
        <v>593</v>
      </c>
      <c r="AK43" t="s">
        <v>593</v>
      </c>
      <c r="AL43" t="s">
        <v>593</v>
      </c>
      <c r="AM43" t="s">
        <v>593</v>
      </c>
      <c r="AN43" t="s">
        <v>593</v>
      </c>
      <c r="AO43" t="s">
        <v>593</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593</v>
      </c>
      <c r="BG43" t="s">
        <v>593</v>
      </c>
      <c r="BH43" t="s">
        <v>593</v>
      </c>
      <c r="BI43" t="s">
        <v>593</v>
      </c>
      <c r="BJ43" t="s">
        <v>593</v>
      </c>
      <c r="BK43" t="s">
        <v>593</v>
      </c>
      <c r="BL43" t="s">
        <v>593</v>
      </c>
      <c r="BM43" t="s">
        <v>593</v>
      </c>
      <c r="BN43" t="s">
        <v>593</v>
      </c>
      <c r="BO43" t="s">
        <v>593</v>
      </c>
      <c r="BP43" t="s">
        <v>593</v>
      </c>
      <c r="BQ43" t="s">
        <v>593</v>
      </c>
      <c r="BR43" t="s">
        <v>593</v>
      </c>
      <c r="BS43" t="s">
        <v>593</v>
      </c>
      <c r="BT43" t="s">
        <v>593</v>
      </c>
      <c r="BU43" t="s">
        <v>593</v>
      </c>
      <c r="BV43" t="s">
        <v>593</v>
      </c>
      <c r="BW43" t="s">
        <v>593</v>
      </c>
      <c r="BX43" t="s">
        <v>593</v>
      </c>
      <c r="BY43" t="s">
        <v>593</v>
      </c>
      <c r="BZ43" t="s">
        <v>593</v>
      </c>
      <c r="CA43" t="s">
        <v>593</v>
      </c>
      <c r="CB43" t="s">
        <v>593</v>
      </c>
      <c r="CC43" t="s">
        <v>593</v>
      </c>
      <c r="CD43" t="s">
        <v>593</v>
      </c>
      <c r="CE43" t="s">
        <v>593</v>
      </c>
      <c r="CF43" t="s">
        <v>593</v>
      </c>
      <c r="CG43" t="s">
        <v>593</v>
      </c>
    </row>
    <row r="44" spans="1:85">
      <c r="A44">
        <v>19830228</v>
      </c>
      <c r="B44" t="s">
        <v>593</v>
      </c>
      <c r="C44" t="s">
        <v>593</v>
      </c>
      <c r="D44" t="s">
        <v>593</v>
      </c>
      <c r="E44" t="s">
        <v>593</v>
      </c>
      <c r="F44" t="s">
        <v>593</v>
      </c>
      <c r="G44" t="s">
        <v>593</v>
      </c>
      <c r="H44" t="s">
        <v>593</v>
      </c>
      <c r="I44" t="s">
        <v>593</v>
      </c>
      <c r="J44" t="s">
        <v>593</v>
      </c>
      <c r="K44" t="s">
        <v>593</v>
      </c>
      <c r="L44" t="s">
        <v>593</v>
      </c>
      <c r="M44" t="s">
        <v>593</v>
      </c>
      <c r="N44" t="s">
        <v>593</v>
      </c>
      <c r="O44" t="s">
        <v>593</v>
      </c>
      <c r="P44" t="s">
        <v>593</v>
      </c>
      <c r="Q44" t="s">
        <v>593</v>
      </c>
      <c r="R44" t="s">
        <v>593</v>
      </c>
      <c r="S44" t="s">
        <v>593</v>
      </c>
      <c r="T44" t="s">
        <v>593</v>
      </c>
      <c r="U44" t="s">
        <v>593</v>
      </c>
      <c r="V44" t="s">
        <v>593</v>
      </c>
      <c r="W44" t="s">
        <v>593</v>
      </c>
      <c r="X44" t="s">
        <v>593</v>
      </c>
      <c r="Y44" t="s">
        <v>593</v>
      </c>
      <c r="Z44" t="s">
        <v>593</v>
      </c>
      <c r="AA44" t="s">
        <v>593</v>
      </c>
      <c r="AB44" t="s">
        <v>593</v>
      </c>
      <c r="AC44" t="s">
        <v>593</v>
      </c>
      <c r="AD44" t="s">
        <v>593</v>
      </c>
      <c r="AE44" t="s">
        <v>593</v>
      </c>
      <c r="AF44" t="s">
        <v>593</v>
      </c>
      <c r="AG44" t="s">
        <v>593</v>
      </c>
      <c r="AH44" t="s">
        <v>593</v>
      </c>
      <c r="AI44" t="s">
        <v>593</v>
      </c>
      <c r="AJ44" t="s">
        <v>593</v>
      </c>
      <c r="AK44" t="s">
        <v>593</v>
      </c>
      <c r="AL44" t="s">
        <v>593</v>
      </c>
      <c r="AM44" t="s">
        <v>593</v>
      </c>
      <c r="AN44" t="s">
        <v>593</v>
      </c>
      <c r="AO44" t="s">
        <v>593</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593</v>
      </c>
      <c r="BG44" t="s">
        <v>593</v>
      </c>
      <c r="BH44" t="s">
        <v>593</v>
      </c>
      <c r="BI44" t="s">
        <v>593</v>
      </c>
      <c r="BJ44" t="s">
        <v>593</v>
      </c>
      <c r="BK44" t="s">
        <v>593</v>
      </c>
      <c r="BL44" t="s">
        <v>593</v>
      </c>
      <c r="BM44" t="s">
        <v>593</v>
      </c>
      <c r="BN44" t="s">
        <v>593</v>
      </c>
      <c r="BO44" t="s">
        <v>593</v>
      </c>
      <c r="BP44" t="s">
        <v>593</v>
      </c>
      <c r="BQ44" t="s">
        <v>593</v>
      </c>
      <c r="BR44" t="s">
        <v>593</v>
      </c>
      <c r="BS44" t="s">
        <v>593</v>
      </c>
      <c r="BT44" t="s">
        <v>593</v>
      </c>
      <c r="BU44" t="s">
        <v>593</v>
      </c>
      <c r="BV44" t="s">
        <v>593</v>
      </c>
      <c r="BW44" t="s">
        <v>593</v>
      </c>
      <c r="BX44" t="s">
        <v>593</v>
      </c>
      <c r="BY44" t="s">
        <v>593</v>
      </c>
      <c r="BZ44" t="s">
        <v>593</v>
      </c>
      <c r="CA44" t="s">
        <v>593</v>
      </c>
      <c r="CB44" t="s">
        <v>593</v>
      </c>
      <c r="CC44" t="s">
        <v>593</v>
      </c>
      <c r="CD44" t="s">
        <v>593</v>
      </c>
      <c r="CE44" t="s">
        <v>593</v>
      </c>
      <c r="CF44" t="s">
        <v>593</v>
      </c>
      <c r="CG44" t="s">
        <v>593</v>
      </c>
    </row>
    <row r="45" spans="1:85">
      <c r="A45">
        <v>19830331</v>
      </c>
      <c r="B45" t="s">
        <v>593</v>
      </c>
      <c r="C45" t="s">
        <v>593</v>
      </c>
      <c r="D45" t="s">
        <v>593</v>
      </c>
      <c r="E45" t="s">
        <v>593</v>
      </c>
      <c r="F45" t="s">
        <v>593</v>
      </c>
      <c r="G45" t="s">
        <v>593</v>
      </c>
      <c r="H45" t="s">
        <v>593</v>
      </c>
      <c r="I45" t="s">
        <v>593</v>
      </c>
      <c r="J45" t="s">
        <v>593</v>
      </c>
      <c r="K45" t="s">
        <v>593</v>
      </c>
      <c r="L45" t="s">
        <v>593</v>
      </c>
      <c r="M45" t="s">
        <v>593</v>
      </c>
      <c r="N45" t="s">
        <v>593</v>
      </c>
      <c r="O45" t="s">
        <v>593</v>
      </c>
      <c r="P45" t="s">
        <v>593</v>
      </c>
      <c r="Q45" t="s">
        <v>593</v>
      </c>
      <c r="R45" t="s">
        <v>593</v>
      </c>
      <c r="S45" t="s">
        <v>593</v>
      </c>
      <c r="T45" t="s">
        <v>593</v>
      </c>
      <c r="U45" t="s">
        <v>593</v>
      </c>
      <c r="V45" t="s">
        <v>593</v>
      </c>
      <c r="W45" t="s">
        <v>593</v>
      </c>
      <c r="X45" t="s">
        <v>593</v>
      </c>
      <c r="Y45" t="s">
        <v>593</v>
      </c>
      <c r="Z45" t="s">
        <v>593</v>
      </c>
      <c r="AA45" t="s">
        <v>593</v>
      </c>
      <c r="AB45" t="s">
        <v>593</v>
      </c>
      <c r="AC45" t="s">
        <v>593</v>
      </c>
      <c r="AD45" t="s">
        <v>593</v>
      </c>
      <c r="AE45" t="s">
        <v>593</v>
      </c>
      <c r="AF45" t="s">
        <v>593</v>
      </c>
      <c r="AG45" t="s">
        <v>593</v>
      </c>
      <c r="AH45" t="s">
        <v>593</v>
      </c>
      <c r="AI45" t="s">
        <v>593</v>
      </c>
      <c r="AJ45" t="s">
        <v>593</v>
      </c>
      <c r="AK45" t="s">
        <v>593</v>
      </c>
      <c r="AL45" t="s">
        <v>593</v>
      </c>
      <c r="AM45" t="s">
        <v>593</v>
      </c>
      <c r="AN45" t="s">
        <v>593</v>
      </c>
      <c r="AO45" t="s">
        <v>593</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593</v>
      </c>
      <c r="BG45" t="s">
        <v>593</v>
      </c>
      <c r="BH45" t="s">
        <v>593</v>
      </c>
      <c r="BI45" t="s">
        <v>593</v>
      </c>
      <c r="BJ45" t="s">
        <v>593</v>
      </c>
      <c r="BK45" t="s">
        <v>593</v>
      </c>
      <c r="BL45" t="s">
        <v>593</v>
      </c>
      <c r="BM45" t="s">
        <v>593</v>
      </c>
      <c r="BN45" t="s">
        <v>593</v>
      </c>
      <c r="BO45" t="s">
        <v>593</v>
      </c>
      <c r="BP45" t="s">
        <v>593</v>
      </c>
      <c r="BQ45" t="s">
        <v>593</v>
      </c>
      <c r="BR45" t="s">
        <v>593</v>
      </c>
      <c r="BS45" t="s">
        <v>593</v>
      </c>
      <c r="BT45" t="s">
        <v>593</v>
      </c>
      <c r="BU45" t="s">
        <v>593</v>
      </c>
      <c r="BV45" t="s">
        <v>593</v>
      </c>
      <c r="BW45" t="s">
        <v>593</v>
      </c>
      <c r="BX45" t="s">
        <v>593</v>
      </c>
      <c r="BY45" t="s">
        <v>593</v>
      </c>
      <c r="BZ45" t="s">
        <v>593</v>
      </c>
      <c r="CA45" t="s">
        <v>593</v>
      </c>
      <c r="CB45" t="s">
        <v>593</v>
      </c>
      <c r="CC45" t="s">
        <v>593</v>
      </c>
      <c r="CD45" t="s">
        <v>593</v>
      </c>
      <c r="CE45" t="s">
        <v>593</v>
      </c>
      <c r="CF45" t="s">
        <v>593</v>
      </c>
      <c r="CG45" t="s">
        <v>593</v>
      </c>
    </row>
    <row r="46" spans="1:85">
      <c r="A46">
        <v>19830429</v>
      </c>
      <c r="B46" t="s">
        <v>593</v>
      </c>
      <c r="C46" t="s">
        <v>593</v>
      </c>
      <c r="D46" t="s">
        <v>593</v>
      </c>
      <c r="E46" t="s">
        <v>593</v>
      </c>
      <c r="F46" t="s">
        <v>593</v>
      </c>
      <c r="G46" t="s">
        <v>593</v>
      </c>
      <c r="H46" t="s">
        <v>593</v>
      </c>
      <c r="I46" t="s">
        <v>593</v>
      </c>
      <c r="J46" t="s">
        <v>593</v>
      </c>
      <c r="K46" t="s">
        <v>593</v>
      </c>
      <c r="L46" t="s">
        <v>593</v>
      </c>
      <c r="M46" t="s">
        <v>593</v>
      </c>
      <c r="N46" t="s">
        <v>593</v>
      </c>
      <c r="O46" t="s">
        <v>593</v>
      </c>
      <c r="P46" t="s">
        <v>593</v>
      </c>
      <c r="Q46" t="s">
        <v>593</v>
      </c>
      <c r="R46" t="s">
        <v>593</v>
      </c>
      <c r="S46" t="s">
        <v>593</v>
      </c>
      <c r="T46" t="s">
        <v>593</v>
      </c>
      <c r="U46" t="s">
        <v>593</v>
      </c>
      <c r="V46" t="s">
        <v>593</v>
      </c>
      <c r="W46" t="s">
        <v>593</v>
      </c>
      <c r="X46" t="s">
        <v>593</v>
      </c>
      <c r="Y46" t="s">
        <v>593</v>
      </c>
      <c r="Z46" t="s">
        <v>593</v>
      </c>
      <c r="AA46" t="s">
        <v>593</v>
      </c>
      <c r="AB46" t="s">
        <v>593</v>
      </c>
      <c r="AC46" t="s">
        <v>593</v>
      </c>
      <c r="AD46" t="s">
        <v>593</v>
      </c>
      <c r="AE46" t="s">
        <v>593</v>
      </c>
      <c r="AF46" t="s">
        <v>593</v>
      </c>
      <c r="AG46" t="s">
        <v>593</v>
      </c>
      <c r="AH46" t="s">
        <v>593</v>
      </c>
      <c r="AI46" t="s">
        <v>593</v>
      </c>
      <c r="AJ46" t="s">
        <v>593</v>
      </c>
      <c r="AK46" t="s">
        <v>593</v>
      </c>
      <c r="AL46" t="s">
        <v>593</v>
      </c>
      <c r="AM46" t="s">
        <v>593</v>
      </c>
      <c r="AN46" t="s">
        <v>593</v>
      </c>
      <c r="AO46" t="s">
        <v>593</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593</v>
      </c>
      <c r="BG46" t="s">
        <v>593</v>
      </c>
      <c r="BH46" t="s">
        <v>593</v>
      </c>
      <c r="BI46" t="s">
        <v>593</v>
      </c>
      <c r="BJ46" t="s">
        <v>593</v>
      </c>
      <c r="BK46" t="s">
        <v>593</v>
      </c>
      <c r="BL46" t="s">
        <v>593</v>
      </c>
      <c r="BM46" t="s">
        <v>593</v>
      </c>
      <c r="BN46" t="s">
        <v>593</v>
      </c>
      <c r="BO46" t="s">
        <v>593</v>
      </c>
      <c r="BP46" t="s">
        <v>593</v>
      </c>
      <c r="BQ46" t="s">
        <v>593</v>
      </c>
      <c r="BR46" t="s">
        <v>593</v>
      </c>
      <c r="BS46" t="s">
        <v>593</v>
      </c>
      <c r="BT46" t="s">
        <v>593</v>
      </c>
      <c r="BU46" t="s">
        <v>593</v>
      </c>
      <c r="BV46" t="s">
        <v>593</v>
      </c>
      <c r="BW46" t="s">
        <v>593</v>
      </c>
      <c r="BX46" t="s">
        <v>593</v>
      </c>
      <c r="BY46" t="s">
        <v>593</v>
      </c>
      <c r="BZ46" t="s">
        <v>593</v>
      </c>
      <c r="CA46" t="s">
        <v>593</v>
      </c>
      <c r="CB46" t="s">
        <v>593</v>
      </c>
      <c r="CC46" t="s">
        <v>593</v>
      </c>
      <c r="CD46" t="s">
        <v>593</v>
      </c>
      <c r="CE46" t="s">
        <v>593</v>
      </c>
      <c r="CF46" t="s">
        <v>593</v>
      </c>
      <c r="CG46" t="s">
        <v>593</v>
      </c>
    </row>
    <row r="47" spans="1:85">
      <c r="A47">
        <v>19830531</v>
      </c>
      <c r="B47" t="s">
        <v>593</v>
      </c>
      <c r="C47" t="s">
        <v>593</v>
      </c>
      <c r="D47" t="s">
        <v>593</v>
      </c>
      <c r="E47" t="s">
        <v>593</v>
      </c>
      <c r="F47" t="s">
        <v>593</v>
      </c>
      <c r="G47" t="s">
        <v>593</v>
      </c>
      <c r="H47" t="s">
        <v>593</v>
      </c>
      <c r="I47" t="s">
        <v>593</v>
      </c>
      <c r="J47" t="s">
        <v>593</v>
      </c>
      <c r="K47" t="s">
        <v>593</v>
      </c>
      <c r="L47" t="s">
        <v>593</v>
      </c>
      <c r="M47" t="s">
        <v>593</v>
      </c>
      <c r="N47" t="s">
        <v>593</v>
      </c>
      <c r="O47" t="s">
        <v>593</v>
      </c>
      <c r="P47" t="s">
        <v>593</v>
      </c>
      <c r="Q47" t="s">
        <v>593</v>
      </c>
      <c r="R47" t="s">
        <v>593</v>
      </c>
      <c r="S47" t="s">
        <v>593</v>
      </c>
      <c r="T47" t="s">
        <v>593</v>
      </c>
      <c r="U47" t="s">
        <v>593</v>
      </c>
      <c r="V47" t="s">
        <v>593</v>
      </c>
      <c r="W47" t="s">
        <v>593</v>
      </c>
      <c r="X47" t="s">
        <v>593</v>
      </c>
      <c r="Y47" t="s">
        <v>593</v>
      </c>
      <c r="Z47" t="s">
        <v>593</v>
      </c>
      <c r="AA47" t="s">
        <v>593</v>
      </c>
      <c r="AB47" t="s">
        <v>593</v>
      </c>
      <c r="AC47" t="s">
        <v>593</v>
      </c>
      <c r="AD47" t="s">
        <v>593</v>
      </c>
      <c r="AE47" t="s">
        <v>593</v>
      </c>
      <c r="AF47" t="s">
        <v>593</v>
      </c>
      <c r="AG47" t="s">
        <v>593</v>
      </c>
      <c r="AH47" t="s">
        <v>593</v>
      </c>
      <c r="AI47" t="s">
        <v>593</v>
      </c>
      <c r="AJ47" t="s">
        <v>593</v>
      </c>
      <c r="AK47" t="s">
        <v>593</v>
      </c>
      <c r="AL47" t="s">
        <v>593</v>
      </c>
      <c r="AM47" t="s">
        <v>593</v>
      </c>
      <c r="AN47" t="s">
        <v>593</v>
      </c>
      <c r="AO47" t="s">
        <v>593</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593</v>
      </c>
      <c r="BG47" t="s">
        <v>593</v>
      </c>
      <c r="BH47" t="s">
        <v>593</v>
      </c>
      <c r="BI47" t="s">
        <v>593</v>
      </c>
      <c r="BJ47" t="s">
        <v>593</v>
      </c>
      <c r="BK47" t="s">
        <v>593</v>
      </c>
      <c r="BL47" t="s">
        <v>593</v>
      </c>
      <c r="BM47" t="s">
        <v>593</v>
      </c>
      <c r="BN47" t="s">
        <v>593</v>
      </c>
      <c r="BO47" t="s">
        <v>593</v>
      </c>
      <c r="BP47" t="s">
        <v>593</v>
      </c>
      <c r="BQ47" t="s">
        <v>593</v>
      </c>
      <c r="BR47" t="s">
        <v>593</v>
      </c>
      <c r="BS47" t="s">
        <v>593</v>
      </c>
      <c r="BT47" t="s">
        <v>593</v>
      </c>
      <c r="BU47" t="s">
        <v>593</v>
      </c>
      <c r="BV47" t="s">
        <v>593</v>
      </c>
      <c r="BW47" t="s">
        <v>593</v>
      </c>
      <c r="BX47" t="s">
        <v>593</v>
      </c>
      <c r="BY47" t="s">
        <v>593</v>
      </c>
      <c r="BZ47" t="s">
        <v>593</v>
      </c>
      <c r="CA47" t="s">
        <v>593</v>
      </c>
      <c r="CB47" t="s">
        <v>593</v>
      </c>
      <c r="CC47" t="s">
        <v>593</v>
      </c>
      <c r="CD47" t="s">
        <v>593</v>
      </c>
      <c r="CE47" t="s">
        <v>593</v>
      </c>
      <c r="CF47" t="s">
        <v>593</v>
      </c>
      <c r="CG47" t="s">
        <v>593</v>
      </c>
    </row>
    <row r="48" spans="1:85">
      <c r="A48">
        <v>19830630</v>
      </c>
      <c r="B48" t="s">
        <v>593</v>
      </c>
      <c r="C48" t="s">
        <v>593</v>
      </c>
      <c r="D48" t="s">
        <v>593</v>
      </c>
      <c r="E48" t="s">
        <v>593</v>
      </c>
      <c r="F48" t="s">
        <v>593</v>
      </c>
      <c r="G48" t="s">
        <v>593</v>
      </c>
      <c r="H48" t="s">
        <v>593</v>
      </c>
      <c r="I48" t="s">
        <v>593</v>
      </c>
      <c r="J48" t="s">
        <v>593</v>
      </c>
      <c r="K48" t="s">
        <v>593</v>
      </c>
      <c r="L48" t="s">
        <v>593</v>
      </c>
      <c r="M48" t="s">
        <v>593</v>
      </c>
      <c r="N48" t="s">
        <v>593</v>
      </c>
      <c r="O48" t="s">
        <v>593</v>
      </c>
      <c r="P48" t="s">
        <v>593</v>
      </c>
      <c r="Q48" t="s">
        <v>593</v>
      </c>
      <c r="R48" t="s">
        <v>593</v>
      </c>
      <c r="S48" t="s">
        <v>593</v>
      </c>
      <c r="T48" t="s">
        <v>593</v>
      </c>
      <c r="U48" t="s">
        <v>593</v>
      </c>
      <c r="V48" t="s">
        <v>593</v>
      </c>
      <c r="W48" t="s">
        <v>593</v>
      </c>
      <c r="X48" t="s">
        <v>593</v>
      </c>
      <c r="Y48" t="s">
        <v>593</v>
      </c>
      <c r="Z48" t="s">
        <v>593</v>
      </c>
      <c r="AA48" t="s">
        <v>593</v>
      </c>
      <c r="AB48" t="s">
        <v>593</v>
      </c>
      <c r="AC48" t="s">
        <v>593</v>
      </c>
      <c r="AD48" t="s">
        <v>593</v>
      </c>
      <c r="AE48" t="s">
        <v>593</v>
      </c>
      <c r="AF48" t="s">
        <v>593</v>
      </c>
      <c r="AG48" t="s">
        <v>593</v>
      </c>
      <c r="AH48" t="s">
        <v>593</v>
      </c>
      <c r="AI48" t="s">
        <v>593</v>
      </c>
      <c r="AJ48" t="s">
        <v>593</v>
      </c>
      <c r="AK48" t="s">
        <v>593</v>
      </c>
      <c r="AL48" t="s">
        <v>593</v>
      </c>
      <c r="AM48" t="s">
        <v>593</v>
      </c>
      <c r="AN48" t="s">
        <v>593</v>
      </c>
      <c r="AO48" t="s">
        <v>593</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593</v>
      </c>
      <c r="BG48" t="s">
        <v>593</v>
      </c>
      <c r="BH48" t="s">
        <v>593</v>
      </c>
      <c r="BI48" t="s">
        <v>593</v>
      </c>
      <c r="BJ48" t="s">
        <v>593</v>
      </c>
      <c r="BK48" t="s">
        <v>593</v>
      </c>
      <c r="BL48" t="s">
        <v>593</v>
      </c>
      <c r="BM48" t="s">
        <v>593</v>
      </c>
      <c r="BN48" t="s">
        <v>593</v>
      </c>
      <c r="BO48" t="s">
        <v>593</v>
      </c>
      <c r="BP48" t="s">
        <v>593</v>
      </c>
      <c r="BQ48" t="s">
        <v>593</v>
      </c>
      <c r="BR48" t="s">
        <v>593</v>
      </c>
      <c r="BS48" t="s">
        <v>593</v>
      </c>
      <c r="BT48" t="s">
        <v>593</v>
      </c>
      <c r="BU48" t="s">
        <v>593</v>
      </c>
      <c r="BV48" t="s">
        <v>593</v>
      </c>
      <c r="BW48" t="s">
        <v>593</v>
      </c>
      <c r="BX48" t="s">
        <v>593</v>
      </c>
      <c r="BY48" t="s">
        <v>593</v>
      </c>
      <c r="BZ48" t="s">
        <v>593</v>
      </c>
      <c r="CA48" t="s">
        <v>593</v>
      </c>
      <c r="CB48" t="s">
        <v>593</v>
      </c>
      <c r="CC48" t="s">
        <v>593</v>
      </c>
      <c r="CD48" t="s">
        <v>593</v>
      </c>
      <c r="CE48" t="s">
        <v>593</v>
      </c>
      <c r="CF48" t="s">
        <v>593</v>
      </c>
      <c r="CG48" t="s">
        <v>593</v>
      </c>
    </row>
    <row r="49" spans="1:85">
      <c r="A49">
        <v>19830729</v>
      </c>
      <c r="B49" t="s">
        <v>593</v>
      </c>
      <c r="C49" t="s">
        <v>593</v>
      </c>
      <c r="D49" t="s">
        <v>593</v>
      </c>
      <c r="E49" t="s">
        <v>593</v>
      </c>
      <c r="F49" t="s">
        <v>593</v>
      </c>
      <c r="G49" t="s">
        <v>593</v>
      </c>
      <c r="H49" t="s">
        <v>593</v>
      </c>
      <c r="I49" t="s">
        <v>593</v>
      </c>
      <c r="J49" t="s">
        <v>593</v>
      </c>
      <c r="K49" t="s">
        <v>593</v>
      </c>
      <c r="L49" t="s">
        <v>593</v>
      </c>
      <c r="M49" t="s">
        <v>593</v>
      </c>
      <c r="N49" t="s">
        <v>593</v>
      </c>
      <c r="O49" t="s">
        <v>593</v>
      </c>
      <c r="P49" t="s">
        <v>593</v>
      </c>
      <c r="Q49" t="s">
        <v>593</v>
      </c>
      <c r="R49" t="s">
        <v>593</v>
      </c>
      <c r="S49" t="s">
        <v>593</v>
      </c>
      <c r="T49" t="s">
        <v>593</v>
      </c>
      <c r="U49" t="s">
        <v>593</v>
      </c>
      <c r="V49" t="s">
        <v>593</v>
      </c>
      <c r="W49" t="s">
        <v>593</v>
      </c>
      <c r="X49" t="s">
        <v>593</v>
      </c>
      <c r="Y49" t="s">
        <v>593</v>
      </c>
      <c r="Z49" t="s">
        <v>593</v>
      </c>
      <c r="AA49" t="s">
        <v>593</v>
      </c>
      <c r="AB49" t="s">
        <v>593</v>
      </c>
      <c r="AC49" t="s">
        <v>593</v>
      </c>
      <c r="AD49" t="s">
        <v>593</v>
      </c>
      <c r="AE49" t="s">
        <v>593</v>
      </c>
      <c r="AF49" t="s">
        <v>593</v>
      </c>
      <c r="AG49" t="s">
        <v>593</v>
      </c>
      <c r="AH49" t="s">
        <v>593</v>
      </c>
      <c r="AI49" t="s">
        <v>593</v>
      </c>
      <c r="AJ49" t="s">
        <v>593</v>
      </c>
      <c r="AK49" t="s">
        <v>593</v>
      </c>
      <c r="AL49" t="s">
        <v>593</v>
      </c>
      <c r="AM49" t="s">
        <v>593</v>
      </c>
      <c r="AN49" t="s">
        <v>593</v>
      </c>
      <c r="AO49" t="s">
        <v>593</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593</v>
      </c>
      <c r="BG49" t="s">
        <v>593</v>
      </c>
      <c r="BH49" t="s">
        <v>593</v>
      </c>
      <c r="BI49" t="s">
        <v>593</v>
      </c>
      <c r="BJ49" t="s">
        <v>593</v>
      </c>
      <c r="BK49" t="s">
        <v>593</v>
      </c>
      <c r="BL49" t="s">
        <v>593</v>
      </c>
      <c r="BM49" t="s">
        <v>593</v>
      </c>
      <c r="BN49" t="s">
        <v>593</v>
      </c>
      <c r="BO49" t="s">
        <v>593</v>
      </c>
      <c r="BP49" t="s">
        <v>593</v>
      </c>
      <c r="BQ49" t="s">
        <v>593</v>
      </c>
      <c r="BR49" t="s">
        <v>593</v>
      </c>
      <c r="BS49" t="s">
        <v>593</v>
      </c>
      <c r="BT49" t="s">
        <v>593</v>
      </c>
      <c r="BU49" t="s">
        <v>593</v>
      </c>
      <c r="BV49" t="s">
        <v>593</v>
      </c>
      <c r="BW49" t="s">
        <v>593</v>
      </c>
      <c r="BX49" t="s">
        <v>593</v>
      </c>
      <c r="BY49" t="s">
        <v>593</v>
      </c>
      <c r="BZ49" t="s">
        <v>593</v>
      </c>
      <c r="CA49" t="s">
        <v>593</v>
      </c>
      <c r="CB49" t="s">
        <v>593</v>
      </c>
      <c r="CC49" t="s">
        <v>593</v>
      </c>
      <c r="CD49" t="s">
        <v>593</v>
      </c>
      <c r="CE49" t="s">
        <v>593</v>
      </c>
      <c r="CF49" t="s">
        <v>593</v>
      </c>
      <c r="CG49" t="s">
        <v>593</v>
      </c>
    </row>
    <row r="50" spans="1:85">
      <c r="A50">
        <v>19830831</v>
      </c>
      <c r="B50" t="s">
        <v>593</v>
      </c>
      <c r="C50" t="s">
        <v>593</v>
      </c>
      <c r="D50" t="s">
        <v>593</v>
      </c>
      <c r="E50" t="s">
        <v>593</v>
      </c>
      <c r="F50" t="s">
        <v>593</v>
      </c>
      <c r="G50" t="s">
        <v>593</v>
      </c>
      <c r="H50" t="s">
        <v>593</v>
      </c>
      <c r="I50" t="s">
        <v>593</v>
      </c>
      <c r="J50" t="s">
        <v>593</v>
      </c>
      <c r="K50" t="s">
        <v>593</v>
      </c>
      <c r="L50" t="s">
        <v>593</v>
      </c>
      <c r="M50" t="s">
        <v>593</v>
      </c>
      <c r="N50" t="s">
        <v>593</v>
      </c>
      <c r="O50" t="s">
        <v>593</v>
      </c>
      <c r="P50" t="s">
        <v>593</v>
      </c>
      <c r="Q50" t="s">
        <v>593</v>
      </c>
      <c r="R50" t="s">
        <v>593</v>
      </c>
      <c r="S50" t="s">
        <v>593</v>
      </c>
      <c r="T50" t="s">
        <v>593</v>
      </c>
      <c r="U50" t="s">
        <v>593</v>
      </c>
      <c r="V50" t="s">
        <v>593</v>
      </c>
      <c r="W50" t="s">
        <v>593</v>
      </c>
      <c r="X50" t="s">
        <v>593</v>
      </c>
      <c r="Y50" t="s">
        <v>593</v>
      </c>
      <c r="Z50" t="s">
        <v>593</v>
      </c>
      <c r="AA50" t="s">
        <v>593</v>
      </c>
      <c r="AB50" t="s">
        <v>593</v>
      </c>
      <c r="AC50" t="s">
        <v>593</v>
      </c>
      <c r="AD50" t="s">
        <v>593</v>
      </c>
      <c r="AE50" t="s">
        <v>593</v>
      </c>
      <c r="AF50" t="s">
        <v>593</v>
      </c>
      <c r="AG50" t="s">
        <v>593</v>
      </c>
      <c r="AH50" t="s">
        <v>593</v>
      </c>
      <c r="AI50" t="s">
        <v>593</v>
      </c>
      <c r="AJ50" t="s">
        <v>593</v>
      </c>
      <c r="AK50" t="s">
        <v>593</v>
      </c>
      <c r="AL50" t="s">
        <v>593</v>
      </c>
      <c r="AM50" t="s">
        <v>593</v>
      </c>
      <c r="AN50" t="s">
        <v>593</v>
      </c>
      <c r="AO50" t="s">
        <v>593</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593</v>
      </c>
      <c r="BG50" t="s">
        <v>593</v>
      </c>
      <c r="BH50" t="s">
        <v>593</v>
      </c>
      <c r="BI50" t="s">
        <v>593</v>
      </c>
      <c r="BJ50" t="s">
        <v>593</v>
      </c>
      <c r="BK50" t="s">
        <v>593</v>
      </c>
      <c r="BL50" t="s">
        <v>593</v>
      </c>
      <c r="BM50" t="s">
        <v>593</v>
      </c>
      <c r="BN50" t="s">
        <v>593</v>
      </c>
      <c r="BO50" t="s">
        <v>593</v>
      </c>
      <c r="BP50" t="s">
        <v>593</v>
      </c>
      <c r="BQ50" t="s">
        <v>593</v>
      </c>
      <c r="BR50" t="s">
        <v>593</v>
      </c>
      <c r="BS50" t="s">
        <v>593</v>
      </c>
      <c r="BT50" t="s">
        <v>593</v>
      </c>
      <c r="BU50" t="s">
        <v>593</v>
      </c>
      <c r="BV50" t="s">
        <v>593</v>
      </c>
      <c r="BW50" t="s">
        <v>593</v>
      </c>
      <c r="BX50" t="s">
        <v>593</v>
      </c>
      <c r="BY50" t="s">
        <v>593</v>
      </c>
      <c r="BZ50" t="s">
        <v>593</v>
      </c>
      <c r="CA50" t="s">
        <v>593</v>
      </c>
      <c r="CB50" t="s">
        <v>593</v>
      </c>
      <c r="CC50" t="s">
        <v>593</v>
      </c>
      <c r="CD50" t="s">
        <v>593</v>
      </c>
      <c r="CE50" t="s">
        <v>593</v>
      </c>
      <c r="CF50" t="s">
        <v>593</v>
      </c>
      <c r="CG50" t="s">
        <v>593</v>
      </c>
    </row>
    <row r="51" spans="1:85">
      <c r="A51">
        <v>19830930</v>
      </c>
      <c r="B51" t="s">
        <v>593</v>
      </c>
      <c r="C51" t="s">
        <v>593</v>
      </c>
      <c r="D51" t="s">
        <v>593</v>
      </c>
      <c r="E51" t="s">
        <v>593</v>
      </c>
      <c r="F51" t="s">
        <v>593</v>
      </c>
      <c r="G51" t="s">
        <v>593</v>
      </c>
      <c r="H51" t="s">
        <v>593</v>
      </c>
      <c r="I51" t="s">
        <v>593</v>
      </c>
      <c r="J51" t="s">
        <v>593</v>
      </c>
      <c r="K51" t="s">
        <v>593</v>
      </c>
      <c r="L51" t="s">
        <v>593</v>
      </c>
      <c r="M51" t="s">
        <v>593</v>
      </c>
      <c r="N51" t="s">
        <v>593</v>
      </c>
      <c r="O51" t="s">
        <v>593</v>
      </c>
      <c r="P51" t="s">
        <v>593</v>
      </c>
      <c r="Q51" t="s">
        <v>593</v>
      </c>
      <c r="R51" t="s">
        <v>593</v>
      </c>
      <c r="S51" t="s">
        <v>593</v>
      </c>
      <c r="T51" t="s">
        <v>593</v>
      </c>
      <c r="U51" t="s">
        <v>593</v>
      </c>
      <c r="V51" t="s">
        <v>593</v>
      </c>
      <c r="W51" t="s">
        <v>593</v>
      </c>
      <c r="X51" t="s">
        <v>593</v>
      </c>
      <c r="Y51" t="s">
        <v>593</v>
      </c>
      <c r="Z51" t="s">
        <v>593</v>
      </c>
      <c r="AA51" t="s">
        <v>593</v>
      </c>
      <c r="AB51" t="s">
        <v>593</v>
      </c>
      <c r="AC51" t="s">
        <v>593</v>
      </c>
      <c r="AD51" t="s">
        <v>593</v>
      </c>
      <c r="AE51" t="s">
        <v>593</v>
      </c>
      <c r="AF51" t="s">
        <v>593</v>
      </c>
      <c r="AG51" t="s">
        <v>593</v>
      </c>
      <c r="AH51" t="s">
        <v>593</v>
      </c>
      <c r="AI51" t="s">
        <v>593</v>
      </c>
      <c r="AJ51" t="s">
        <v>593</v>
      </c>
      <c r="AK51" t="s">
        <v>593</v>
      </c>
      <c r="AL51" t="s">
        <v>593</v>
      </c>
      <c r="AM51" t="s">
        <v>593</v>
      </c>
      <c r="AN51" t="s">
        <v>593</v>
      </c>
      <c r="AO51" t="s">
        <v>593</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593</v>
      </c>
      <c r="BG51" t="s">
        <v>593</v>
      </c>
      <c r="BH51" t="s">
        <v>593</v>
      </c>
      <c r="BI51" t="s">
        <v>593</v>
      </c>
      <c r="BJ51" t="s">
        <v>593</v>
      </c>
      <c r="BK51" t="s">
        <v>593</v>
      </c>
      <c r="BL51" t="s">
        <v>593</v>
      </c>
      <c r="BM51" t="s">
        <v>593</v>
      </c>
      <c r="BN51" t="s">
        <v>593</v>
      </c>
      <c r="BO51" t="s">
        <v>593</v>
      </c>
      <c r="BP51" t="s">
        <v>593</v>
      </c>
      <c r="BQ51" t="s">
        <v>593</v>
      </c>
      <c r="BR51" t="s">
        <v>593</v>
      </c>
      <c r="BS51" t="s">
        <v>593</v>
      </c>
      <c r="BT51" t="s">
        <v>593</v>
      </c>
      <c r="BU51" t="s">
        <v>593</v>
      </c>
      <c r="BV51" t="s">
        <v>593</v>
      </c>
      <c r="BW51" t="s">
        <v>593</v>
      </c>
      <c r="BX51" t="s">
        <v>593</v>
      </c>
      <c r="BY51" t="s">
        <v>593</v>
      </c>
      <c r="BZ51" t="s">
        <v>593</v>
      </c>
      <c r="CA51" t="s">
        <v>593</v>
      </c>
      <c r="CB51" t="s">
        <v>593</v>
      </c>
      <c r="CC51" t="s">
        <v>593</v>
      </c>
      <c r="CD51" t="s">
        <v>593</v>
      </c>
      <c r="CE51" t="s">
        <v>593</v>
      </c>
      <c r="CF51" t="s">
        <v>593</v>
      </c>
      <c r="CG51" t="s">
        <v>593</v>
      </c>
    </row>
    <row r="52" spans="1:85">
      <c r="A52">
        <v>19831031</v>
      </c>
      <c r="B52" t="s">
        <v>593</v>
      </c>
      <c r="C52" t="s">
        <v>593</v>
      </c>
      <c r="D52" t="s">
        <v>593</v>
      </c>
      <c r="E52" t="s">
        <v>593</v>
      </c>
      <c r="F52" t="s">
        <v>593</v>
      </c>
      <c r="G52" t="s">
        <v>593</v>
      </c>
      <c r="H52" t="s">
        <v>593</v>
      </c>
      <c r="I52" t="s">
        <v>593</v>
      </c>
      <c r="J52" t="s">
        <v>593</v>
      </c>
      <c r="K52" t="s">
        <v>593</v>
      </c>
      <c r="L52" t="s">
        <v>593</v>
      </c>
      <c r="M52" t="s">
        <v>593</v>
      </c>
      <c r="N52" t="s">
        <v>593</v>
      </c>
      <c r="O52" t="s">
        <v>593</v>
      </c>
      <c r="P52" t="s">
        <v>593</v>
      </c>
      <c r="Q52" t="s">
        <v>593</v>
      </c>
      <c r="R52" t="s">
        <v>593</v>
      </c>
      <c r="S52" t="s">
        <v>593</v>
      </c>
      <c r="T52" t="s">
        <v>593</v>
      </c>
      <c r="U52" t="s">
        <v>593</v>
      </c>
      <c r="V52" t="s">
        <v>593</v>
      </c>
      <c r="W52" t="s">
        <v>593</v>
      </c>
      <c r="X52" t="s">
        <v>593</v>
      </c>
      <c r="Y52" t="s">
        <v>593</v>
      </c>
      <c r="Z52" t="s">
        <v>593</v>
      </c>
      <c r="AA52" t="s">
        <v>593</v>
      </c>
      <c r="AB52" t="s">
        <v>593</v>
      </c>
      <c r="AC52" t="s">
        <v>593</v>
      </c>
      <c r="AD52" t="s">
        <v>593</v>
      </c>
      <c r="AE52" t="s">
        <v>593</v>
      </c>
      <c r="AF52" t="s">
        <v>593</v>
      </c>
      <c r="AG52" t="s">
        <v>593</v>
      </c>
      <c r="AH52" t="s">
        <v>593</v>
      </c>
      <c r="AI52" t="s">
        <v>593</v>
      </c>
      <c r="AJ52" t="s">
        <v>593</v>
      </c>
      <c r="AK52" t="s">
        <v>593</v>
      </c>
      <c r="AL52" t="s">
        <v>593</v>
      </c>
      <c r="AM52" t="s">
        <v>593</v>
      </c>
      <c r="AN52" t="s">
        <v>593</v>
      </c>
      <c r="AO52" t="s">
        <v>593</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593</v>
      </c>
      <c r="BG52" t="s">
        <v>593</v>
      </c>
      <c r="BH52" t="s">
        <v>593</v>
      </c>
      <c r="BI52" t="s">
        <v>593</v>
      </c>
      <c r="BJ52" t="s">
        <v>593</v>
      </c>
      <c r="BK52" t="s">
        <v>593</v>
      </c>
      <c r="BL52" t="s">
        <v>593</v>
      </c>
      <c r="BM52" t="s">
        <v>593</v>
      </c>
      <c r="BN52" t="s">
        <v>593</v>
      </c>
      <c r="BO52" t="s">
        <v>593</v>
      </c>
      <c r="BP52" t="s">
        <v>593</v>
      </c>
      <c r="BQ52" t="s">
        <v>593</v>
      </c>
      <c r="BR52" t="s">
        <v>593</v>
      </c>
      <c r="BS52" t="s">
        <v>593</v>
      </c>
      <c r="BT52" t="s">
        <v>593</v>
      </c>
      <c r="BU52" t="s">
        <v>593</v>
      </c>
      <c r="BV52" t="s">
        <v>593</v>
      </c>
      <c r="BW52" t="s">
        <v>593</v>
      </c>
      <c r="BX52" t="s">
        <v>593</v>
      </c>
      <c r="BY52" t="s">
        <v>593</v>
      </c>
      <c r="BZ52" t="s">
        <v>593</v>
      </c>
      <c r="CA52" t="s">
        <v>593</v>
      </c>
      <c r="CB52" t="s">
        <v>593</v>
      </c>
      <c r="CC52" t="s">
        <v>593</v>
      </c>
      <c r="CD52" t="s">
        <v>593</v>
      </c>
      <c r="CE52" t="s">
        <v>593</v>
      </c>
      <c r="CF52" t="s">
        <v>593</v>
      </c>
      <c r="CG52" t="s">
        <v>593</v>
      </c>
    </row>
    <row r="53" spans="1:85">
      <c r="A53">
        <v>19831130</v>
      </c>
      <c r="B53" t="s">
        <v>593</v>
      </c>
      <c r="C53" t="s">
        <v>593</v>
      </c>
      <c r="D53" t="s">
        <v>593</v>
      </c>
      <c r="E53" t="s">
        <v>593</v>
      </c>
      <c r="F53" t="s">
        <v>593</v>
      </c>
      <c r="G53" t="s">
        <v>593</v>
      </c>
      <c r="H53" t="s">
        <v>593</v>
      </c>
      <c r="I53" t="s">
        <v>593</v>
      </c>
      <c r="J53" t="s">
        <v>593</v>
      </c>
      <c r="K53" t="s">
        <v>593</v>
      </c>
      <c r="L53" t="s">
        <v>593</v>
      </c>
      <c r="M53" t="s">
        <v>593</v>
      </c>
      <c r="N53" t="s">
        <v>593</v>
      </c>
      <c r="O53" t="s">
        <v>593</v>
      </c>
      <c r="P53" t="s">
        <v>593</v>
      </c>
      <c r="Q53" t="s">
        <v>593</v>
      </c>
      <c r="R53" t="s">
        <v>593</v>
      </c>
      <c r="S53" t="s">
        <v>593</v>
      </c>
      <c r="T53" t="s">
        <v>593</v>
      </c>
      <c r="U53" t="s">
        <v>593</v>
      </c>
      <c r="V53" t="s">
        <v>593</v>
      </c>
      <c r="W53" t="s">
        <v>593</v>
      </c>
      <c r="X53" t="s">
        <v>593</v>
      </c>
      <c r="Y53" t="s">
        <v>593</v>
      </c>
      <c r="Z53" t="s">
        <v>593</v>
      </c>
      <c r="AA53" t="s">
        <v>593</v>
      </c>
      <c r="AB53" t="s">
        <v>593</v>
      </c>
      <c r="AC53" t="s">
        <v>593</v>
      </c>
      <c r="AD53" t="s">
        <v>593</v>
      </c>
      <c r="AE53" t="s">
        <v>593</v>
      </c>
      <c r="AF53" t="s">
        <v>593</v>
      </c>
      <c r="AG53" t="s">
        <v>593</v>
      </c>
      <c r="AH53" t="s">
        <v>593</v>
      </c>
      <c r="AI53" t="s">
        <v>593</v>
      </c>
      <c r="AJ53" t="s">
        <v>593</v>
      </c>
      <c r="AK53" t="s">
        <v>593</v>
      </c>
      <c r="AL53" t="s">
        <v>593</v>
      </c>
      <c r="AM53" t="s">
        <v>593</v>
      </c>
      <c r="AN53" t="s">
        <v>593</v>
      </c>
      <c r="AO53" t="s">
        <v>593</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593</v>
      </c>
      <c r="BG53" t="s">
        <v>593</v>
      </c>
      <c r="BH53" t="s">
        <v>593</v>
      </c>
      <c r="BI53" t="s">
        <v>593</v>
      </c>
      <c r="BJ53" t="s">
        <v>593</v>
      </c>
      <c r="BK53" t="s">
        <v>593</v>
      </c>
      <c r="BL53" t="s">
        <v>593</v>
      </c>
      <c r="BM53" t="s">
        <v>593</v>
      </c>
      <c r="BN53" t="s">
        <v>593</v>
      </c>
      <c r="BO53" t="s">
        <v>593</v>
      </c>
      <c r="BP53" t="s">
        <v>593</v>
      </c>
      <c r="BQ53" t="s">
        <v>593</v>
      </c>
      <c r="BR53" t="s">
        <v>593</v>
      </c>
      <c r="BS53" t="s">
        <v>593</v>
      </c>
      <c r="BT53" t="s">
        <v>593</v>
      </c>
      <c r="BU53" t="s">
        <v>593</v>
      </c>
      <c r="BV53" t="s">
        <v>593</v>
      </c>
      <c r="BW53" t="s">
        <v>593</v>
      </c>
      <c r="BX53" t="s">
        <v>593</v>
      </c>
      <c r="BY53" t="s">
        <v>593</v>
      </c>
      <c r="BZ53" t="s">
        <v>593</v>
      </c>
      <c r="CA53" t="s">
        <v>593</v>
      </c>
      <c r="CB53" t="s">
        <v>593</v>
      </c>
      <c r="CC53" t="s">
        <v>593</v>
      </c>
      <c r="CD53" t="s">
        <v>593</v>
      </c>
      <c r="CE53" t="s">
        <v>593</v>
      </c>
      <c r="CF53" t="s">
        <v>593</v>
      </c>
      <c r="CG53" t="s">
        <v>593</v>
      </c>
    </row>
    <row r="54" spans="1:85">
      <c r="A54">
        <v>19831230</v>
      </c>
      <c r="B54" t="s">
        <v>593</v>
      </c>
      <c r="C54" t="s">
        <v>593</v>
      </c>
      <c r="D54" t="s">
        <v>593</v>
      </c>
      <c r="E54" t="s">
        <v>593</v>
      </c>
      <c r="F54" t="s">
        <v>593</v>
      </c>
      <c r="G54" t="s">
        <v>593</v>
      </c>
      <c r="H54" t="s">
        <v>593</v>
      </c>
      <c r="I54" t="s">
        <v>593</v>
      </c>
      <c r="J54" t="s">
        <v>593</v>
      </c>
      <c r="K54" t="s">
        <v>593</v>
      </c>
      <c r="L54" t="s">
        <v>593</v>
      </c>
      <c r="M54" t="s">
        <v>593</v>
      </c>
      <c r="N54" t="s">
        <v>593</v>
      </c>
      <c r="O54" t="s">
        <v>593</v>
      </c>
      <c r="P54" t="s">
        <v>593</v>
      </c>
      <c r="Q54" t="s">
        <v>593</v>
      </c>
      <c r="R54" t="s">
        <v>593</v>
      </c>
      <c r="S54" t="s">
        <v>593</v>
      </c>
      <c r="T54" t="s">
        <v>593</v>
      </c>
      <c r="U54" t="s">
        <v>593</v>
      </c>
      <c r="V54" t="s">
        <v>593</v>
      </c>
      <c r="W54" t="s">
        <v>593</v>
      </c>
      <c r="X54" t="s">
        <v>593</v>
      </c>
      <c r="Y54" t="s">
        <v>593</v>
      </c>
      <c r="Z54" t="s">
        <v>593</v>
      </c>
      <c r="AA54" t="s">
        <v>593</v>
      </c>
      <c r="AB54" t="s">
        <v>593</v>
      </c>
      <c r="AC54" t="s">
        <v>593</v>
      </c>
      <c r="AD54" t="s">
        <v>593</v>
      </c>
      <c r="AE54" t="s">
        <v>593</v>
      </c>
      <c r="AF54" t="s">
        <v>593</v>
      </c>
      <c r="AG54" t="s">
        <v>593</v>
      </c>
      <c r="AH54" t="s">
        <v>593</v>
      </c>
      <c r="AI54" t="s">
        <v>593</v>
      </c>
      <c r="AJ54" t="s">
        <v>593</v>
      </c>
      <c r="AK54" t="s">
        <v>593</v>
      </c>
      <c r="AL54" t="s">
        <v>593</v>
      </c>
      <c r="AM54" t="s">
        <v>593</v>
      </c>
      <c r="AN54" t="s">
        <v>593</v>
      </c>
      <c r="AO54" t="s">
        <v>593</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593</v>
      </c>
      <c r="BG54" t="s">
        <v>593</v>
      </c>
      <c r="BH54" t="s">
        <v>593</v>
      </c>
      <c r="BI54" t="s">
        <v>593</v>
      </c>
      <c r="BJ54" t="s">
        <v>593</v>
      </c>
      <c r="BK54" t="s">
        <v>593</v>
      </c>
      <c r="BL54" t="s">
        <v>593</v>
      </c>
      <c r="BM54" t="s">
        <v>593</v>
      </c>
      <c r="BN54" t="s">
        <v>593</v>
      </c>
      <c r="BO54" t="s">
        <v>593</v>
      </c>
      <c r="BP54" t="s">
        <v>593</v>
      </c>
      <c r="BQ54" t="s">
        <v>593</v>
      </c>
      <c r="BR54" t="s">
        <v>593</v>
      </c>
      <c r="BS54" t="s">
        <v>593</v>
      </c>
      <c r="BT54" t="s">
        <v>593</v>
      </c>
      <c r="BU54" t="s">
        <v>593</v>
      </c>
      <c r="BV54" t="s">
        <v>593</v>
      </c>
      <c r="BW54" t="s">
        <v>593</v>
      </c>
      <c r="BX54" t="s">
        <v>593</v>
      </c>
      <c r="BY54" t="s">
        <v>593</v>
      </c>
      <c r="BZ54" t="s">
        <v>593</v>
      </c>
      <c r="CA54" t="s">
        <v>593</v>
      </c>
      <c r="CB54" t="s">
        <v>593</v>
      </c>
      <c r="CC54" t="s">
        <v>593</v>
      </c>
      <c r="CD54" t="s">
        <v>593</v>
      </c>
      <c r="CE54" t="s">
        <v>593</v>
      </c>
      <c r="CF54" t="s">
        <v>593</v>
      </c>
      <c r="CG54" t="s">
        <v>593</v>
      </c>
    </row>
    <row r="55" spans="1:85">
      <c r="A55">
        <v>19840131</v>
      </c>
      <c r="B55" t="s">
        <v>593</v>
      </c>
      <c r="C55" t="s">
        <v>593</v>
      </c>
      <c r="D55" t="s">
        <v>593</v>
      </c>
      <c r="E55" t="s">
        <v>593</v>
      </c>
      <c r="F55" t="s">
        <v>593</v>
      </c>
      <c r="G55" t="s">
        <v>593</v>
      </c>
      <c r="H55" t="s">
        <v>593</v>
      </c>
      <c r="I55" t="s">
        <v>593</v>
      </c>
      <c r="J55" t="s">
        <v>593</v>
      </c>
      <c r="K55" t="s">
        <v>593</v>
      </c>
      <c r="L55" t="s">
        <v>593</v>
      </c>
      <c r="M55" t="s">
        <v>593</v>
      </c>
      <c r="N55" t="s">
        <v>593</v>
      </c>
      <c r="O55" t="s">
        <v>593</v>
      </c>
      <c r="P55" t="s">
        <v>593</v>
      </c>
      <c r="Q55" t="s">
        <v>593</v>
      </c>
      <c r="R55" t="s">
        <v>593</v>
      </c>
      <c r="S55" t="s">
        <v>593</v>
      </c>
      <c r="T55" t="s">
        <v>593</v>
      </c>
      <c r="U55" t="s">
        <v>593</v>
      </c>
      <c r="V55" t="s">
        <v>593</v>
      </c>
      <c r="W55" t="s">
        <v>593</v>
      </c>
      <c r="X55" t="s">
        <v>593</v>
      </c>
      <c r="Y55" t="s">
        <v>593</v>
      </c>
      <c r="Z55" t="s">
        <v>593</v>
      </c>
      <c r="AA55" t="s">
        <v>593</v>
      </c>
      <c r="AB55" t="s">
        <v>593</v>
      </c>
      <c r="AC55" t="s">
        <v>593</v>
      </c>
      <c r="AD55" t="s">
        <v>593</v>
      </c>
      <c r="AE55" t="s">
        <v>593</v>
      </c>
      <c r="AF55" t="s">
        <v>593</v>
      </c>
      <c r="AG55" t="s">
        <v>593</v>
      </c>
      <c r="AH55" t="s">
        <v>593</v>
      </c>
      <c r="AI55" t="s">
        <v>593</v>
      </c>
      <c r="AJ55" t="s">
        <v>593</v>
      </c>
      <c r="AK55" t="s">
        <v>593</v>
      </c>
      <c r="AL55" t="s">
        <v>593</v>
      </c>
      <c r="AM55" t="s">
        <v>593</v>
      </c>
      <c r="AN55" t="s">
        <v>593</v>
      </c>
      <c r="AO55" t="s">
        <v>593</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593</v>
      </c>
      <c r="BG55" t="s">
        <v>593</v>
      </c>
      <c r="BH55" t="s">
        <v>593</v>
      </c>
      <c r="BI55" t="s">
        <v>593</v>
      </c>
      <c r="BJ55" t="s">
        <v>593</v>
      </c>
      <c r="BK55" t="s">
        <v>593</v>
      </c>
      <c r="BL55" t="s">
        <v>593</v>
      </c>
      <c r="BM55" t="s">
        <v>593</v>
      </c>
      <c r="BN55" t="s">
        <v>593</v>
      </c>
      <c r="BO55" t="s">
        <v>593</v>
      </c>
      <c r="BP55" t="s">
        <v>593</v>
      </c>
      <c r="BQ55" t="s">
        <v>593</v>
      </c>
      <c r="BR55" t="s">
        <v>593</v>
      </c>
      <c r="BS55" t="s">
        <v>593</v>
      </c>
      <c r="BT55" t="s">
        <v>593</v>
      </c>
      <c r="BU55" t="s">
        <v>593</v>
      </c>
      <c r="BV55" t="s">
        <v>593</v>
      </c>
      <c r="BW55" t="s">
        <v>593</v>
      </c>
      <c r="BX55" t="s">
        <v>593</v>
      </c>
      <c r="BY55" t="s">
        <v>593</v>
      </c>
      <c r="BZ55" t="s">
        <v>593</v>
      </c>
      <c r="CA55" t="s">
        <v>593</v>
      </c>
      <c r="CB55" t="s">
        <v>593</v>
      </c>
      <c r="CC55" t="s">
        <v>593</v>
      </c>
      <c r="CD55" t="s">
        <v>593</v>
      </c>
      <c r="CE55" t="s">
        <v>593</v>
      </c>
      <c r="CF55" t="s">
        <v>593</v>
      </c>
      <c r="CG55" t="s">
        <v>593</v>
      </c>
    </row>
    <row r="56" spans="1:85">
      <c r="A56">
        <v>19840229</v>
      </c>
      <c r="B56" t="s">
        <v>593</v>
      </c>
      <c r="C56" t="s">
        <v>593</v>
      </c>
      <c r="D56" t="s">
        <v>593</v>
      </c>
      <c r="E56" t="s">
        <v>593</v>
      </c>
      <c r="F56" t="s">
        <v>593</v>
      </c>
      <c r="G56" t="s">
        <v>593</v>
      </c>
      <c r="H56" t="s">
        <v>593</v>
      </c>
      <c r="I56" t="s">
        <v>593</v>
      </c>
      <c r="J56" t="s">
        <v>593</v>
      </c>
      <c r="K56" t="s">
        <v>593</v>
      </c>
      <c r="L56" t="s">
        <v>593</v>
      </c>
      <c r="M56" t="s">
        <v>593</v>
      </c>
      <c r="N56" t="s">
        <v>593</v>
      </c>
      <c r="O56" t="s">
        <v>593</v>
      </c>
      <c r="P56" t="s">
        <v>593</v>
      </c>
      <c r="Q56" t="s">
        <v>593</v>
      </c>
      <c r="R56" t="s">
        <v>593</v>
      </c>
      <c r="S56" t="s">
        <v>593</v>
      </c>
      <c r="T56" t="s">
        <v>593</v>
      </c>
      <c r="U56" t="s">
        <v>593</v>
      </c>
      <c r="V56" t="s">
        <v>593</v>
      </c>
      <c r="W56" t="s">
        <v>593</v>
      </c>
      <c r="X56" t="s">
        <v>593</v>
      </c>
      <c r="Y56" t="s">
        <v>593</v>
      </c>
      <c r="Z56" t="s">
        <v>593</v>
      </c>
      <c r="AA56" t="s">
        <v>593</v>
      </c>
      <c r="AB56" t="s">
        <v>593</v>
      </c>
      <c r="AC56" t="s">
        <v>593</v>
      </c>
      <c r="AD56" t="s">
        <v>593</v>
      </c>
      <c r="AE56" t="s">
        <v>593</v>
      </c>
      <c r="AF56" t="s">
        <v>593</v>
      </c>
      <c r="AG56" t="s">
        <v>593</v>
      </c>
      <c r="AH56" t="s">
        <v>593</v>
      </c>
      <c r="AI56" t="s">
        <v>593</v>
      </c>
      <c r="AJ56" t="s">
        <v>593</v>
      </c>
      <c r="AK56" t="s">
        <v>593</v>
      </c>
      <c r="AL56" t="s">
        <v>593</v>
      </c>
      <c r="AM56" t="s">
        <v>593</v>
      </c>
      <c r="AN56" t="s">
        <v>593</v>
      </c>
      <c r="AO56" t="s">
        <v>593</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593</v>
      </c>
      <c r="BG56" t="s">
        <v>593</v>
      </c>
      <c r="BH56" t="s">
        <v>593</v>
      </c>
      <c r="BI56" t="s">
        <v>593</v>
      </c>
      <c r="BJ56" t="s">
        <v>593</v>
      </c>
      <c r="BK56" t="s">
        <v>593</v>
      </c>
      <c r="BL56" t="s">
        <v>593</v>
      </c>
      <c r="BM56" t="s">
        <v>593</v>
      </c>
      <c r="BN56" t="s">
        <v>593</v>
      </c>
      <c r="BO56" t="s">
        <v>593</v>
      </c>
      <c r="BP56" t="s">
        <v>593</v>
      </c>
      <c r="BQ56" t="s">
        <v>593</v>
      </c>
      <c r="BR56" t="s">
        <v>593</v>
      </c>
      <c r="BS56" t="s">
        <v>593</v>
      </c>
      <c r="BT56" t="s">
        <v>593</v>
      </c>
      <c r="BU56" t="s">
        <v>593</v>
      </c>
      <c r="BV56" t="s">
        <v>593</v>
      </c>
      <c r="BW56" t="s">
        <v>593</v>
      </c>
      <c r="BX56" t="s">
        <v>593</v>
      </c>
      <c r="BY56" t="s">
        <v>593</v>
      </c>
      <c r="BZ56" t="s">
        <v>593</v>
      </c>
      <c r="CA56" t="s">
        <v>593</v>
      </c>
      <c r="CB56" t="s">
        <v>593</v>
      </c>
      <c r="CC56" t="s">
        <v>593</v>
      </c>
      <c r="CD56" t="s">
        <v>593</v>
      </c>
      <c r="CE56" t="s">
        <v>593</v>
      </c>
      <c r="CF56" t="s">
        <v>593</v>
      </c>
      <c r="CG56" t="s">
        <v>593</v>
      </c>
    </row>
    <row r="57" spans="1:85">
      <c r="A57">
        <v>19840330</v>
      </c>
      <c r="B57" t="s">
        <v>593</v>
      </c>
      <c r="C57" t="s">
        <v>593</v>
      </c>
      <c r="D57" t="s">
        <v>593</v>
      </c>
      <c r="E57" t="s">
        <v>593</v>
      </c>
      <c r="F57" t="s">
        <v>593</v>
      </c>
      <c r="G57" t="s">
        <v>593</v>
      </c>
      <c r="H57" t="s">
        <v>593</v>
      </c>
      <c r="I57" t="s">
        <v>593</v>
      </c>
      <c r="J57" t="s">
        <v>593</v>
      </c>
      <c r="K57" t="s">
        <v>593</v>
      </c>
      <c r="L57" t="s">
        <v>593</v>
      </c>
      <c r="M57" t="s">
        <v>593</v>
      </c>
      <c r="N57" t="s">
        <v>593</v>
      </c>
      <c r="O57" t="s">
        <v>593</v>
      </c>
      <c r="P57" t="s">
        <v>593</v>
      </c>
      <c r="Q57" t="s">
        <v>593</v>
      </c>
      <c r="R57" t="s">
        <v>593</v>
      </c>
      <c r="S57" t="s">
        <v>593</v>
      </c>
      <c r="T57" t="s">
        <v>593</v>
      </c>
      <c r="U57" t="s">
        <v>593</v>
      </c>
      <c r="V57" t="s">
        <v>593</v>
      </c>
      <c r="W57" t="s">
        <v>593</v>
      </c>
      <c r="X57" t="s">
        <v>593</v>
      </c>
      <c r="Y57" t="s">
        <v>593</v>
      </c>
      <c r="Z57" t="s">
        <v>593</v>
      </c>
      <c r="AA57" t="s">
        <v>593</v>
      </c>
      <c r="AB57" t="s">
        <v>593</v>
      </c>
      <c r="AC57" t="s">
        <v>593</v>
      </c>
      <c r="AD57" t="s">
        <v>593</v>
      </c>
      <c r="AE57" t="s">
        <v>593</v>
      </c>
      <c r="AF57" t="s">
        <v>593</v>
      </c>
      <c r="AG57" t="s">
        <v>593</v>
      </c>
      <c r="AH57" t="s">
        <v>593</v>
      </c>
      <c r="AI57" t="s">
        <v>593</v>
      </c>
      <c r="AJ57" t="s">
        <v>593</v>
      </c>
      <c r="AK57" t="s">
        <v>593</v>
      </c>
      <c r="AL57" t="s">
        <v>593</v>
      </c>
      <c r="AM57" t="s">
        <v>593</v>
      </c>
      <c r="AN57" t="s">
        <v>593</v>
      </c>
      <c r="AO57" t="s">
        <v>593</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593</v>
      </c>
      <c r="BG57" t="s">
        <v>593</v>
      </c>
      <c r="BH57" t="s">
        <v>593</v>
      </c>
      <c r="BI57" t="s">
        <v>593</v>
      </c>
      <c r="BJ57" t="s">
        <v>593</v>
      </c>
      <c r="BK57" t="s">
        <v>593</v>
      </c>
      <c r="BL57" t="s">
        <v>593</v>
      </c>
      <c r="BM57" t="s">
        <v>593</v>
      </c>
      <c r="BN57" t="s">
        <v>593</v>
      </c>
      <c r="BO57" t="s">
        <v>593</v>
      </c>
      <c r="BP57" t="s">
        <v>593</v>
      </c>
      <c r="BQ57" t="s">
        <v>593</v>
      </c>
      <c r="BR57" t="s">
        <v>593</v>
      </c>
      <c r="BS57" t="s">
        <v>593</v>
      </c>
      <c r="BT57" t="s">
        <v>593</v>
      </c>
      <c r="BU57" t="s">
        <v>593</v>
      </c>
      <c r="BV57" t="s">
        <v>593</v>
      </c>
      <c r="BW57" t="s">
        <v>593</v>
      </c>
      <c r="BX57" t="s">
        <v>593</v>
      </c>
      <c r="BY57" t="s">
        <v>593</v>
      </c>
      <c r="BZ57" t="s">
        <v>593</v>
      </c>
      <c r="CA57" t="s">
        <v>593</v>
      </c>
      <c r="CB57" t="s">
        <v>593</v>
      </c>
      <c r="CC57" t="s">
        <v>593</v>
      </c>
      <c r="CD57" t="s">
        <v>593</v>
      </c>
      <c r="CE57" t="s">
        <v>593</v>
      </c>
      <c r="CF57" t="s">
        <v>593</v>
      </c>
      <c r="CG57" t="s">
        <v>593</v>
      </c>
    </row>
    <row r="58" spans="1:85">
      <c r="A58">
        <v>19840430</v>
      </c>
      <c r="B58" t="s">
        <v>593</v>
      </c>
      <c r="C58" t="s">
        <v>593</v>
      </c>
      <c r="D58" t="s">
        <v>593</v>
      </c>
      <c r="E58" t="s">
        <v>593</v>
      </c>
      <c r="F58" t="s">
        <v>593</v>
      </c>
      <c r="G58" t="s">
        <v>593</v>
      </c>
      <c r="H58" t="s">
        <v>593</v>
      </c>
      <c r="I58" t="s">
        <v>593</v>
      </c>
      <c r="J58" t="s">
        <v>593</v>
      </c>
      <c r="K58" t="s">
        <v>593</v>
      </c>
      <c r="L58" t="s">
        <v>593</v>
      </c>
      <c r="M58" t="s">
        <v>593</v>
      </c>
      <c r="N58" t="s">
        <v>593</v>
      </c>
      <c r="O58" t="s">
        <v>593</v>
      </c>
      <c r="P58" t="s">
        <v>593</v>
      </c>
      <c r="Q58" t="s">
        <v>593</v>
      </c>
      <c r="R58" t="s">
        <v>593</v>
      </c>
      <c r="S58" t="s">
        <v>593</v>
      </c>
      <c r="T58" t="s">
        <v>593</v>
      </c>
      <c r="U58" t="s">
        <v>593</v>
      </c>
      <c r="V58" t="s">
        <v>593</v>
      </c>
      <c r="W58" t="s">
        <v>593</v>
      </c>
      <c r="X58" t="s">
        <v>593</v>
      </c>
      <c r="Y58" t="s">
        <v>593</v>
      </c>
      <c r="Z58" t="s">
        <v>593</v>
      </c>
      <c r="AA58" t="s">
        <v>593</v>
      </c>
      <c r="AB58" t="s">
        <v>593</v>
      </c>
      <c r="AC58" t="s">
        <v>593</v>
      </c>
      <c r="AD58" t="s">
        <v>593</v>
      </c>
      <c r="AE58" t="s">
        <v>593</v>
      </c>
      <c r="AF58" t="s">
        <v>593</v>
      </c>
      <c r="AG58" t="s">
        <v>593</v>
      </c>
      <c r="AH58" t="s">
        <v>593</v>
      </c>
      <c r="AI58" t="s">
        <v>593</v>
      </c>
      <c r="AJ58" t="s">
        <v>593</v>
      </c>
      <c r="AK58" t="s">
        <v>593</v>
      </c>
      <c r="AL58" t="s">
        <v>593</v>
      </c>
      <c r="AM58" t="s">
        <v>593</v>
      </c>
      <c r="AN58" t="s">
        <v>593</v>
      </c>
      <c r="AO58" t="s">
        <v>593</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593</v>
      </c>
      <c r="BG58" t="s">
        <v>593</v>
      </c>
      <c r="BH58" t="s">
        <v>593</v>
      </c>
      <c r="BI58" t="s">
        <v>593</v>
      </c>
      <c r="BJ58" t="s">
        <v>593</v>
      </c>
      <c r="BK58" t="s">
        <v>593</v>
      </c>
      <c r="BL58" t="s">
        <v>593</v>
      </c>
      <c r="BM58" t="s">
        <v>593</v>
      </c>
      <c r="BN58" t="s">
        <v>593</v>
      </c>
      <c r="BO58" t="s">
        <v>593</v>
      </c>
      <c r="BP58" t="s">
        <v>593</v>
      </c>
      <c r="BQ58" t="s">
        <v>593</v>
      </c>
      <c r="BR58" t="s">
        <v>593</v>
      </c>
      <c r="BS58" t="s">
        <v>593</v>
      </c>
      <c r="BT58" t="s">
        <v>593</v>
      </c>
      <c r="BU58" t="s">
        <v>593</v>
      </c>
      <c r="BV58" t="s">
        <v>593</v>
      </c>
      <c r="BW58" t="s">
        <v>593</v>
      </c>
      <c r="BX58" t="s">
        <v>593</v>
      </c>
      <c r="BY58" t="s">
        <v>593</v>
      </c>
      <c r="BZ58" t="s">
        <v>593</v>
      </c>
      <c r="CA58" t="s">
        <v>593</v>
      </c>
      <c r="CB58" t="s">
        <v>593</v>
      </c>
      <c r="CC58" t="s">
        <v>593</v>
      </c>
      <c r="CD58" t="s">
        <v>593</v>
      </c>
      <c r="CE58" t="s">
        <v>593</v>
      </c>
      <c r="CF58" t="s">
        <v>593</v>
      </c>
      <c r="CG58" t="s">
        <v>593</v>
      </c>
    </row>
    <row r="59" spans="1:85">
      <c r="A59">
        <v>19840531</v>
      </c>
      <c r="B59" t="s">
        <v>593</v>
      </c>
      <c r="C59" t="s">
        <v>593</v>
      </c>
      <c r="D59" t="s">
        <v>593</v>
      </c>
      <c r="E59" t="s">
        <v>593</v>
      </c>
      <c r="F59" t="s">
        <v>593</v>
      </c>
      <c r="G59" t="s">
        <v>593</v>
      </c>
      <c r="H59" t="s">
        <v>593</v>
      </c>
      <c r="I59" t="s">
        <v>593</v>
      </c>
      <c r="J59" t="s">
        <v>593</v>
      </c>
      <c r="K59" t="s">
        <v>593</v>
      </c>
      <c r="L59" t="s">
        <v>593</v>
      </c>
      <c r="M59" t="s">
        <v>593</v>
      </c>
      <c r="N59" t="s">
        <v>593</v>
      </c>
      <c r="O59" t="s">
        <v>593</v>
      </c>
      <c r="P59" t="s">
        <v>593</v>
      </c>
      <c r="Q59" t="s">
        <v>593</v>
      </c>
      <c r="R59" t="s">
        <v>593</v>
      </c>
      <c r="S59" t="s">
        <v>593</v>
      </c>
      <c r="T59" t="s">
        <v>593</v>
      </c>
      <c r="U59" t="s">
        <v>593</v>
      </c>
      <c r="V59" t="s">
        <v>593</v>
      </c>
      <c r="W59" t="s">
        <v>593</v>
      </c>
      <c r="X59" t="s">
        <v>593</v>
      </c>
      <c r="Y59" t="s">
        <v>593</v>
      </c>
      <c r="Z59" t="s">
        <v>593</v>
      </c>
      <c r="AA59" t="s">
        <v>593</v>
      </c>
      <c r="AB59" t="s">
        <v>593</v>
      </c>
      <c r="AC59" t="s">
        <v>593</v>
      </c>
      <c r="AD59" t="s">
        <v>593</v>
      </c>
      <c r="AE59" t="s">
        <v>593</v>
      </c>
      <c r="AF59" t="s">
        <v>593</v>
      </c>
      <c r="AG59" t="s">
        <v>593</v>
      </c>
      <c r="AH59" t="s">
        <v>593</v>
      </c>
      <c r="AI59" t="s">
        <v>593</v>
      </c>
      <c r="AJ59" t="s">
        <v>593</v>
      </c>
      <c r="AK59" t="s">
        <v>593</v>
      </c>
      <c r="AL59" t="s">
        <v>593</v>
      </c>
      <c r="AM59" t="s">
        <v>593</v>
      </c>
      <c r="AN59" t="s">
        <v>593</v>
      </c>
      <c r="AO59" t="s">
        <v>593</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593</v>
      </c>
      <c r="BG59" t="s">
        <v>593</v>
      </c>
      <c r="BH59" t="s">
        <v>593</v>
      </c>
      <c r="BI59" t="s">
        <v>593</v>
      </c>
      <c r="BJ59" t="s">
        <v>593</v>
      </c>
      <c r="BK59" t="s">
        <v>593</v>
      </c>
      <c r="BL59" t="s">
        <v>593</v>
      </c>
      <c r="BM59" t="s">
        <v>593</v>
      </c>
      <c r="BN59" t="s">
        <v>593</v>
      </c>
      <c r="BO59" t="s">
        <v>593</v>
      </c>
      <c r="BP59" t="s">
        <v>593</v>
      </c>
      <c r="BQ59" t="s">
        <v>593</v>
      </c>
      <c r="BR59" t="s">
        <v>593</v>
      </c>
      <c r="BS59" t="s">
        <v>593</v>
      </c>
      <c r="BT59" t="s">
        <v>593</v>
      </c>
      <c r="BU59" t="s">
        <v>593</v>
      </c>
      <c r="BV59" t="s">
        <v>593</v>
      </c>
      <c r="BW59" t="s">
        <v>593</v>
      </c>
      <c r="BX59" t="s">
        <v>593</v>
      </c>
      <c r="BY59" t="s">
        <v>593</v>
      </c>
      <c r="BZ59" t="s">
        <v>593</v>
      </c>
      <c r="CA59" t="s">
        <v>593</v>
      </c>
      <c r="CB59" t="s">
        <v>593</v>
      </c>
      <c r="CC59" t="s">
        <v>593</v>
      </c>
      <c r="CD59" t="s">
        <v>593</v>
      </c>
      <c r="CE59" t="s">
        <v>593</v>
      </c>
      <c r="CF59" t="s">
        <v>593</v>
      </c>
      <c r="CG59" t="s">
        <v>593</v>
      </c>
    </row>
    <row r="60" spans="1:85">
      <c r="A60">
        <v>19840629</v>
      </c>
      <c r="B60" t="s">
        <v>593</v>
      </c>
      <c r="C60" t="s">
        <v>593</v>
      </c>
      <c r="D60" t="s">
        <v>593</v>
      </c>
      <c r="E60" t="s">
        <v>593</v>
      </c>
      <c r="F60" t="s">
        <v>593</v>
      </c>
      <c r="G60" t="s">
        <v>593</v>
      </c>
      <c r="H60" t="s">
        <v>593</v>
      </c>
      <c r="I60" t="s">
        <v>593</v>
      </c>
      <c r="J60" t="s">
        <v>593</v>
      </c>
      <c r="K60" t="s">
        <v>593</v>
      </c>
      <c r="L60" t="s">
        <v>593</v>
      </c>
      <c r="M60" t="s">
        <v>593</v>
      </c>
      <c r="N60" t="s">
        <v>593</v>
      </c>
      <c r="O60" t="s">
        <v>593</v>
      </c>
      <c r="P60" t="s">
        <v>593</v>
      </c>
      <c r="Q60" t="s">
        <v>593</v>
      </c>
      <c r="R60" t="s">
        <v>593</v>
      </c>
      <c r="S60" t="s">
        <v>593</v>
      </c>
      <c r="T60" t="s">
        <v>593</v>
      </c>
      <c r="U60" t="s">
        <v>593</v>
      </c>
      <c r="V60" t="s">
        <v>593</v>
      </c>
      <c r="W60" t="s">
        <v>593</v>
      </c>
      <c r="X60" t="s">
        <v>593</v>
      </c>
      <c r="Y60" t="s">
        <v>593</v>
      </c>
      <c r="Z60" t="s">
        <v>593</v>
      </c>
      <c r="AA60" t="s">
        <v>593</v>
      </c>
      <c r="AB60" t="s">
        <v>593</v>
      </c>
      <c r="AC60" t="s">
        <v>593</v>
      </c>
      <c r="AD60" t="s">
        <v>593</v>
      </c>
      <c r="AE60" t="s">
        <v>593</v>
      </c>
      <c r="AF60" t="s">
        <v>593</v>
      </c>
      <c r="AG60" t="s">
        <v>593</v>
      </c>
      <c r="AH60" t="s">
        <v>593</v>
      </c>
      <c r="AI60" t="s">
        <v>593</v>
      </c>
      <c r="AJ60" t="s">
        <v>593</v>
      </c>
      <c r="AK60" t="s">
        <v>593</v>
      </c>
      <c r="AL60" t="s">
        <v>593</v>
      </c>
      <c r="AM60" t="s">
        <v>593</v>
      </c>
      <c r="AN60" t="s">
        <v>593</v>
      </c>
      <c r="AO60" t="s">
        <v>593</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593</v>
      </c>
      <c r="BG60" t="s">
        <v>593</v>
      </c>
      <c r="BH60" t="s">
        <v>593</v>
      </c>
      <c r="BI60" t="s">
        <v>593</v>
      </c>
      <c r="BJ60" t="s">
        <v>593</v>
      </c>
      <c r="BK60" t="s">
        <v>593</v>
      </c>
      <c r="BL60" t="s">
        <v>593</v>
      </c>
      <c r="BM60" t="s">
        <v>593</v>
      </c>
      <c r="BN60" t="s">
        <v>593</v>
      </c>
      <c r="BO60" t="s">
        <v>593</v>
      </c>
      <c r="BP60" t="s">
        <v>593</v>
      </c>
      <c r="BQ60" t="s">
        <v>593</v>
      </c>
      <c r="BR60" t="s">
        <v>593</v>
      </c>
      <c r="BS60" t="s">
        <v>593</v>
      </c>
      <c r="BT60" t="s">
        <v>593</v>
      </c>
      <c r="BU60" t="s">
        <v>593</v>
      </c>
      <c r="BV60" t="s">
        <v>593</v>
      </c>
      <c r="BW60" t="s">
        <v>593</v>
      </c>
      <c r="BX60" t="s">
        <v>593</v>
      </c>
      <c r="BY60" t="s">
        <v>593</v>
      </c>
      <c r="BZ60" t="s">
        <v>593</v>
      </c>
      <c r="CA60" t="s">
        <v>593</v>
      </c>
      <c r="CB60" t="s">
        <v>593</v>
      </c>
      <c r="CC60" t="s">
        <v>593</v>
      </c>
      <c r="CD60" t="s">
        <v>593</v>
      </c>
      <c r="CE60" t="s">
        <v>593</v>
      </c>
      <c r="CF60" t="s">
        <v>593</v>
      </c>
      <c r="CG60" t="s">
        <v>593</v>
      </c>
    </row>
    <row r="61" spans="1:85">
      <c r="A61">
        <v>19840731</v>
      </c>
      <c r="B61" t="s">
        <v>593</v>
      </c>
      <c r="C61" t="s">
        <v>593</v>
      </c>
      <c r="D61" t="s">
        <v>593</v>
      </c>
      <c r="E61" t="s">
        <v>593</v>
      </c>
      <c r="F61" t="s">
        <v>593</v>
      </c>
      <c r="G61" t="s">
        <v>593</v>
      </c>
      <c r="H61" t="s">
        <v>593</v>
      </c>
      <c r="I61" t="s">
        <v>593</v>
      </c>
      <c r="J61" t="s">
        <v>593</v>
      </c>
      <c r="K61" t="s">
        <v>593</v>
      </c>
      <c r="L61" t="s">
        <v>593</v>
      </c>
      <c r="M61" t="s">
        <v>593</v>
      </c>
      <c r="N61" t="s">
        <v>593</v>
      </c>
      <c r="O61" t="s">
        <v>593</v>
      </c>
      <c r="P61" t="s">
        <v>593</v>
      </c>
      <c r="Q61" t="s">
        <v>593</v>
      </c>
      <c r="R61" t="s">
        <v>593</v>
      </c>
      <c r="S61" t="s">
        <v>593</v>
      </c>
      <c r="T61" t="s">
        <v>593</v>
      </c>
      <c r="U61" t="s">
        <v>593</v>
      </c>
      <c r="V61" t="s">
        <v>593</v>
      </c>
      <c r="W61" t="s">
        <v>593</v>
      </c>
      <c r="X61" t="s">
        <v>593</v>
      </c>
      <c r="Y61" t="s">
        <v>593</v>
      </c>
      <c r="Z61" t="s">
        <v>593</v>
      </c>
      <c r="AA61" t="s">
        <v>593</v>
      </c>
      <c r="AB61" t="s">
        <v>593</v>
      </c>
      <c r="AC61" t="s">
        <v>593</v>
      </c>
      <c r="AD61" t="s">
        <v>593</v>
      </c>
      <c r="AE61" t="s">
        <v>593</v>
      </c>
      <c r="AF61" t="s">
        <v>593</v>
      </c>
      <c r="AG61" t="s">
        <v>593</v>
      </c>
      <c r="AH61" t="s">
        <v>593</v>
      </c>
      <c r="AI61" t="s">
        <v>593</v>
      </c>
      <c r="AJ61" t="s">
        <v>593</v>
      </c>
      <c r="AK61" t="s">
        <v>593</v>
      </c>
      <c r="AL61" t="s">
        <v>593</v>
      </c>
      <c r="AM61" t="s">
        <v>593</v>
      </c>
      <c r="AN61" t="s">
        <v>593</v>
      </c>
      <c r="AO61" t="s">
        <v>593</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593</v>
      </c>
      <c r="BG61" t="s">
        <v>593</v>
      </c>
      <c r="BH61" t="s">
        <v>593</v>
      </c>
      <c r="BI61" t="s">
        <v>593</v>
      </c>
      <c r="BJ61" t="s">
        <v>593</v>
      </c>
      <c r="BK61" t="s">
        <v>593</v>
      </c>
      <c r="BL61" t="s">
        <v>593</v>
      </c>
      <c r="BM61" t="s">
        <v>593</v>
      </c>
      <c r="BN61" t="s">
        <v>593</v>
      </c>
      <c r="BO61" t="s">
        <v>593</v>
      </c>
      <c r="BP61" t="s">
        <v>593</v>
      </c>
      <c r="BQ61" t="s">
        <v>593</v>
      </c>
      <c r="BR61" t="s">
        <v>593</v>
      </c>
      <c r="BS61" t="s">
        <v>593</v>
      </c>
      <c r="BT61" t="s">
        <v>593</v>
      </c>
      <c r="BU61" t="s">
        <v>593</v>
      </c>
      <c r="BV61" t="s">
        <v>593</v>
      </c>
      <c r="BW61" t="s">
        <v>593</v>
      </c>
      <c r="BX61" t="s">
        <v>593</v>
      </c>
      <c r="BY61" t="s">
        <v>593</v>
      </c>
      <c r="BZ61" t="s">
        <v>593</v>
      </c>
      <c r="CA61" t="s">
        <v>593</v>
      </c>
      <c r="CB61" t="s">
        <v>593</v>
      </c>
      <c r="CC61" t="s">
        <v>593</v>
      </c>
      <c r="CD61" t="s">
        <v>593</v>
      </c>
      <c r="CE61" t="s">
        <v>593</v>
      </c>
      <c r="CF61" t="s">
        <v>593</v>
      </c>
      <c r="CG61" t="s">
        <v>593</v>
      </c>
    </row>
    <row r="62" spans="1:85">
      <c r="A62">
        <v>19840831</v>
      </c>
      <c r="B62" t="s">
        <v>593</v>
      </c>
      <c r="C62" t="s">
        <v>593</v>
      </c>
      <c r="D62" t="s">
        <v>593</v>
      </c>
      <c r="E62" t="s">
        <v>593</v>
      </c>
      <c r="F62" t="s">
        <v>593</v>
      </c>
      <c r="G62" t="s">
        <v>593</v>
      </c>
      <c r="H62" t="s">
        <v>593</v>
      </c>
      <c r="I62" t="s">
        <v>593</v>
      </c>
      <c r="J62" t="s">
        <v>593</v>
      </c>
      <c r="K62" t="s">
        <v>593</v>
      </c>
      <c r="L62" t="s">
        <v>593</v>
      </c>
      <c r="M62" t="s">
        <v>593</v>
      </c>
      <c r="N62" t="s">
        <v>593</v>
      </c>
      <c r="O62" t="s">
        <v>593</v>
      </c>
      <c r="P62" t="s">
        <v>593</v>
      </c>
      <c r="Q62" t="s">
        <v>593</v>
      </c>
      <c r="R62" t="s">
        <v>593</v>
      </c>
      <c r="S62" t="s">
        <v>593</v>
      </c>
      <c r="T62" t="s">
        <v>593</v>
      </c>
      <c r="U62" t="s">
        <v>593</v>
      </c>
      <c r="V62" t="s">
        <v>593</v>
      </c>
      <c r="W62" t="s">
        <v>593</v>
      </c>
      <c r="X62" t="s">
        <v>593</v>
      </c>
      <c r="Y62" t="s">
        <v>593</v>
      </c>
      <c r="Z62" t="s">
        <v>593</v>
      </c>
      <c r="AA62" t="s">
        <v>593</v>
      </c>
      <c r="AB62" t="s">
        <v>593</v>
      </c>
      <c r="AC62" t="s">
        <v>593</v>
      </c>
      <c r="AD62" t="s">
        <v>593</v>
      </c>
      <c r="AE62" t="s">
        <v>593</v>
      </c>
      <c r="AF62" t="s">
        <v>593</v>
      </c>
      <c r="AG62" t="s">
        <v>593</v>
      </c>
      <c r="AH62" t="s">
        <v>593</v>
      </c>
      <c r="AI62" t="s">
        <v>593</v>
      </c>
      <c r="AJ62" t="s">
        <v>593</v>
      </c>
      <c r="AK62" t="s">
        <v>593</v>
      </c>
      <c r="AL62" t="s">
        <v>593</v>
      </c>
      <c r="AM62" t="s">
        <v>593</v>
      </c>
      <c r="AN62" t="s">
        <v>593</v>
      </c>
      <c r="AO62" t="s">
        <v>593</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593</v>
      </c>
      <c r="BG62" t="s">
        <v>593</v>
      </c>
      <c r="BH62" t="s">
        <v>593</v>
      </c>
      <c r="BI62" t="s">
        <v>593</v>
      </c>
      <c r="BJ62" t="s">
        <v>593</v>
      </c>
      <c r="BK62" t="s">
        <v>593</v>
      </c>
      <c r="BL62" t="s">
        <v>593</v>
      </c>
      <c r="BM62" t="s">
        <v>593</v>
      </c>
      <c r="BN62" t="s">
        <v>593</v>
      </c>
      <c r="BO62" t="s">
        <v>593</v>
      </c>
      <c r="BP62" t="s">
        <v>593</v>
      </c>
      <c r="BQ62" t="s">
        <v>593</v>
      </c>
      <c r="BR62" t="s">
        <v>593</v>
      </c>
      <c r="BS62" t="s">
        <v>593</v>
      </c>
      <c r="BT62" t="s">
        <v>593</v>
      </c>
      <c r="BU62" t="s">
        <v>593</v>
      </c>
      <c r="BV62" t="s">
        <v>593</v>
      </c>
      <c r="BW62" t="s">
        <v>593</v>
      </c>
      <c r="BX62" t="s">
        <v>593</v>
      </c>
      <c r="BY62" t="s">
        <v>593</v>
      </c>
      <c r="BZ62" t="s">
        <v>593</v>
      </c>
      <c r="CA62" t="s">
        <v>593</v>
      </c>
      <c r="CB62" t="s">
        <v>593</v>
      </c>
      <c r="CC62" t="s">
        <v>593</v>
      </c>
      <c r="CD62" t="s">
        <v>593</v>
      </c>
      <c r="CE62" t="s">
        <v>593</v>
      </c>
      <c r="CF62" t="s">
        <v>593</v>
      </c>
      <c r="CG62" t="s">
        <v>593</v>
      </c>
    </row>
    <row r="63" spans="1:85">
      <c r="A63">
        <v>19840928</v>
      </c>
      <c r="B63" t="s">
        <v>593</v>
      </c>
      <c r="C63" t="s">
        <v>593</v>
      </c>
      <c r="D63" t="s">
        <v>593</v>
      </c>
      <c r="E63" t="s">
        <v>593</v>
      </c>
      <c r="F63" t="s">
        <v>593</v>
      </c>
      <c r="G63" t="s">
        <v>593</v>
      </c>
      <c r="H63" t="s">
        <v>593</v>
      </c>
      <c r="I63" t="s">
        <v>593</v>
      </c>
      <c r="J63" t="s">
        <v>593</v>
      </c>
      <c r="K63" t="s">
        <v>593</v>
      </c>
      <c r="L63" t="s">
        <v>593</v>
      </c>
      <c r="M63" t="s">
        <v>593</v>
      </c>
      <c r="N63" t="s">
        <v>593</v>
      </c>
      <c r="O63" t="s">
        <v>593</v>
      </c>
      <c r="P63" t="s">
        <v>593</v>
      </c>
      <c r="Q63" t="s">
        <v>593</v>
      </c>
      <c r="R63" t="s">
        <v>593</v>
      </c>
      <c r="S63" t="s">
        <v>593</v>
      </c>
      <c r="T63" t="s">
        <v>593</v>
      </c>
      <c r="U63" t="s">
        <v>593</v>
      </c>
      <c r="V63" t="s">
        <v>593</v>
      </c>
      <c r="W63" t="s">
        <v>593</v>
      </c>
      <c r="X63" t="s">
        <v>593</v>
      </c>
      <c r="Y63" t="s">
        <v>593</v>
      </c>
      <c r="Z63" t="s">
        <v>593</v>
      </c>
      <c r="AA63" t="s">
        <v>593</v>
      </c>
      <c r="AB63" t="s">
        <v>593</v>
      </c>
      <c r="AC63" t="s">
        <v>593</v>
      </c>
      <c r="AD63" t="s">
        <v>593</v>
      </c>
      <c r="AE63" t="s">
        <v>593</v>
      </c>
      <c r="AF63" t="s">
        <v>593</v>
      </c>
      <c r="AG63" t="s">
        <v>593</v>
      </c>
      <c r="AH63" t="s">
        <v>593</v>
      </c>
      <c r="AI63" t="s">
        <v>593</v>
      </c>
      <c r="AJ63" t="s">
        <v>593</v>
      </c>
      <c r="AK63" t="s">
        <v>593</v>
      </c>
      <c r="AL63" t="s">
        <v>593</v>
      </c>
      <c r="AM63" t="s">
        <v>593</v>
      </c>
      <c r="AN63" t="s">
        <v>593</v>
      </c>
      <c r="AO63" t="s">
        <v>593</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593</v>
      </c>
      <c r="BG63" t="s">
        <v>593</v>
      </c>
      <c r="BH63" t="s">
        <v>593</v>
      </c>
      <c r="BI63" t="s">
        <v>593</v>
      </c>
      <c r="BJ63" t="s">
        <v>593</v>
      </c>
      <c r="BK63" t="s">
        <v>593</v>
      </c>
      <c r="BL63" t="s">
        <v>593</v>
      </c>
      <c r="BM63" t="s">
        <v>593</v>
      </c>
      <c r="BN63" t="s">
        <v>593</v>
      </c>
      <c r="BO63" t="s">
        <v>593</v>
      </c>
      <c r="BP63" t="s">
        <v>593</v>
      </c>
      <c r="BQ63" t="s">
        <v>593</v>
      </c>
      <c r="BR63" t="s">
        <v>593</v>
      </c>
      <c r="BS63" t="s">
        <v>593</v>
      </c>
      <c r="BT63" t="s">
        <v>593</v>
      </c>
      <c r="BU63" t="s">
        <v>593</v>
      </c>
      <c r="BV63" t="s">
        <v>593</v>
      </c>
      <c r="BW63" t="s">
        <v>593</v>
      </c>
      <c r="BX63" t="s">
        <v>593</v>
      </c>
      <c r="BY63" t="s">
        <v>593</v>
      </c>
      <c r="BZ63" t="s">
        <v>593</v>
      </c>
      <c r="CA63" t="s">
        <v>593</v>
      </c>
      <c r="CB63" t="s">
        <v>593</v>
      </c>
      <c r="CC63" t="s">
        <v>593</v>
      </c>
      <c r="CD63" t="s">
        <v>593</v>
      </c>
      <c r="CE63" t="s">
        <v>593</v>
      </c>
      <c r="CF63" t="s">
        <v>593</v>
      </c>
      <c r="CG63" t="s">
        <v>593</v>
      </c>
    </row>
    <row r="64" spans="1:85">
      <c r="A64">
        <v>19841031</v>
      </c>
      <c r="B64" t="s">
        <v>593</v>
      </c>
      <c r="C64" t="s">
        <v>593</v>
      </c>
      <c r="D64" t="s">
        <v>593</v>
      </c>
      <c r="E64" t="s">
        <v>593</v>
      </c>
      <c r="F64" t="s">
        <v>593</v>
      </c>
      <c r="G64" t="s">
        <v>593</v>
      </c>
      <c r="H64" t="s">
        <v>593</v>
      </c>
      <c r="I64" t="s">
        <v>593</v>
      </c>
      <c r="J64" t="s">
        <v>593</v>
      </c>
      <c r="K64" t="s">
        <v>593</v>
      </c>
      <c r="L64" t="s">
        <v>593</v>
      </c>
      <c r="M64" t="s">
        <v>593</v>
      </c>
      <c r="N64" t="s">
        <v>593</v>
      </c>
      <c r="O64" t="s">
        <v>593</v>
      </c>
      <c r="P64" t="s">
        <v>593</v>
      </c>
      <c r="Q64" t="s">
        <v>593</v>
      </c>
      <c r="R64" t="s">
        <v>593</v>
      </c>
      <c r="S64" t="s">
        <v>593</v>
      </c>
      <c r="T64" t="s">
        <v>593</v>
      </c>
      <c r="U64" t="s">
        <v>593</v>
      </c>
      <c r="V64" t="s">
        <v>593</v>
      </c>
      <c r="W64" t="s">
        <v>593</v>
      </c>
      <c r="X64" t="s">
        <v>593</v>
      </c>
      <c r="Y64" t="s">
        <v>593</v>
      </c>
      <c r="Z64" t="s">
        <v>593</v>
      </c>
      <c r="AA64" t="s">
        <v>593</v>
      </c>
      <c r="AB64" t="s">
        <v>593</v>
      </c>
      <c r="AC64" t="s">
        <v>593</v>
      </c>
      <c r="AD64" t="s">
        <v>593</v>
      </c>
      <c r="AE64" t="s">
        <v>593</v>
      </c>
      <c r="AF64" t="s">
        <v>593</v>
      </c>
      <c r="AG64" t="s">
        <v>593</v>
      </c>
      <c r="AH64" t="s">
        <v>593</v>
      </c>
      <c r="AI64" t="s">
        <v>593</v>
      </c>
      <c r="AJ64" t="s">
        <v>593</v>
      </c>
      <c r="AK64" t="s">
        <v>593</v>
      </c>
      <c r="AL64" t="s">
        <v>593</v>
      </c>
      <c r="AM64" t="s">
        <v>593</v>
      </c>
      <c r="AN64" t="s">
        <v>593</v>
      </c>
      <c r="AO64" t="s">
        <v>593</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593</v>
      </c>
      <c r="BG64" t="s">
        <v>593</v>
      </c>
      <c r="BH64" t="s">
        <v>593</v>
      </c>
      <c r="BI64" t="s">
        <v>593</v>
      </c>
      <c r="BJ64" t="s">
        <v>593</v>
      </c>
      <c r="BK64" t="s">
        <v>593</v>
      </c>
      <c r="BL64" t="s">
        <v>593</v>
      </c>
      <c r="BM64" t="s">
        <v>593</v>
      </c>
      <c r="BN64" t="s">
        <v>593</v>
      </c>
      <c r="BO64" t="s">
        <v>593</v>
      </c>
      <c r="BP64" t="s">
        <v>593</v>
      </c>
      <c r="BQ64" t="s">
        <v>593</v>
      </c>
      <c r="BR64" t="s">
        <v>593</v>
      </c>
      <c r="BS64" t="s">
        <v>593</v>
      </c>
      <c r="BT64" t="s">
        <v>593</v>
      </c>
      <c r="BU64" t="s">
        <v>593</v>
      </c>
      <c r="BV64" t="s">
        <v>593</v>
      </c>
      <c r="BW64" t="s">
        <v>593</v>
      </c>
      <c r="BX64" t="s">
        <v>593</v>
      </c>
      <c r="BY64" t="s">
        <v>593</v>
      </c>
      <c r="BZ64" t="s">
        <v>593</v>
      </c>
      <c r="CA64" t="s">
        <v>593</v>
      </c>
      <c r="CB64" t="s">
        <v>593</v>
      </c>
      <c r="CC64" t="s">
        <v>593</v>
      </c>
      <c r="CD64" t="s">
        <v>593</v>
      </c>
      <c r="CE64" t="s">
        <v>593</v>
      </c>
      <c r="CF64" t="s">
        <v>593</v>
      </c>
      <c r="CG64" t="s">
        <v>593</v>
      </c>
    </row>
    <row r="65" spans="1:85">
      <c r="A65">
        <v>19841130</v>
      </c>
      <c r="B65" t="s">
        <v>593</v>
      </c>
      <c r="C65" t="s">
        <v>593</v>
      </c>
      <c r="D65" t="s">
        <v>593</v>
      </c>
      <c r="E65" t="s">
        <v>593</v>
      </c>
      <c r="F65" t="s">
        <v>593</v>
      </c>
      <c r="G65" t="s">
        <v>593</v>
      </c>
      <c r="H65" t="s">
        <v>593</v>
      </c>
      <c r="I65" t="s">
        <v>593</v>
      </c>
      <c r="J65" t="s">
        <v>593</v>
      </c>
      <c r="K65" t="s">
        <v>593</v>
      </c>
      <c r="L65" t="s">
        <v>593</v>
      </c>
      <c r="M65" t="s">
        <v>593</v>
      </c>
      <c r="N65" t="s">
        <v>593</v>
      </c>
      <c r="O65" t="s">
        <v>593</v>
      </c>
      <c r="P65" t="s">
        <v>593</v>
      </c>
      <c r="Q65" t="s">
        <v>593</v>
      </c>
      <c r="R65" t="s">
        <v>593</v>
      </c>
      <c r="S65" t="s">
        <v>593</v>
      </c>
      <c r="T65" t="s">
        <v>593</v>
      </c>
      <c r="U65" t="s">
        <v>593</v>
      </c>
      <c r="V65" t="s">
        <v>593</v>
      </c>
      <c r="W65" t="s">
        <v>593</v>
      </c>
      <c r="X65" t="s">
        <v>593</v>
      </c>
      <c r="Y65" t="s">
        <v>593</v>
      </c>
      <c r="Z65" t="s">
        <v>593</v>
      </c>
      <c r="AA65" t="s">
        <v>593</v>
      </c>
      <c r="AB65" t="s">
        <v>593</v>
      </c>
      <c r="AC65" t="s">
        <v>593</v>
      </c>
      <c r="AD65" t="s">
        <v>593</v>
      </c>
      <c r="AE65" t="s">
        <v>593</v>
      </c>
      <c r="AF65" t="s">
        <v>593</v>
      </c>
      <c r="AG65" t="s">
        <v>593</v>
      </c>
      <c r="AH65" t="s">
        <v>593</v>
      </c>
      <c r="AI65" t="s">
        <v>593</v>
      </c>
      <c r="AJ65" t="s">
        <v>593</v>
      </c>
      <c r="AK65" t="s">
        <v>593</v>
      </c>
      <c r="AL65" t="s">
        <v>593</v>
      </c>
      <c r="AM65" t="s">
        <v>593</v>
      </c>
      <c r="AN65" t="s">
        <v>593</v>
      </c>
      <c r="AO65" t="s">
        <v>593</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593</v>
      </c>
      <c r="BG65" t="s">
        <v>593</v>
      </c>
      <c r="BH65" t="s">
        <v>593</v>
      </c>
      <c r="BI65" t="s">
        <v>593</v>
      </c>
      <c r="BJ65" t="s">
        <v>593</v>
      </c>
      <c r="BK65" t="s">
        <v>593</v>
      </c>
      <c r="BL65" t="s">
        <v>593</v>
      </c>
      <c r="BM65" t="s">
        <v>593</v>
      </c>
      <c r="BN65" t="s">
        <v>593</v>
      </c>
      <c r="BO65" t="s">
        <v>593</v>
      </c>
      <c r="BP65" t="s">
        <v>593</v>
      </c>
      <c r="BQ65" t="s">
        <v>593</v>
      </c>
      <c r="BR65" t="s">
        <v>593</v>
      </c>
      <c r="BS65" t="s">
        <v>593</v>
      </c>
      <c r="BT65" t="s">
        <v>593</v>
      </c>
      <c r="BU65" t="s">
        <v>593</v>
      </c>
      <c r="BV65" t="s">
        <v>593</v>
      </c>
      <c r="BW65" t="s">
        <v>593</v>
      </c>
      <c r="BX65" t="s">
        <v>593</v>
      </c>
      <c r="BY65" t="s">
        <v>593</v>
      </c>
      <c r="BZ65" t="s">
        <v>593</v>
      </c>
      <c r="CA65" t="s">
        <v>593</v>
      </c>
      <c r="CB65" t="s">
        <v>593</v>
      </c>
      <c r="CC65" t="s">
        <v>593</v>
      </c>
      <c r="CD65" t="s">
        <v>593</v>
      </c>
      <c r="CE65" t="s">
        <v>593</v>
      </c>
      <c r="CF65" t="s">
        <v>593</v>
      </c>
      <c r="CG65" t="s">
        <v>593</v>
      </c>
    </row>
    <row r="66" spans="1:85">
      <c r="A66">
        <v>19841231</v>
      </c>
      <c r="B66" t="s">
        <v>593</v>
      </c>
      <c r="C66" t="s">
        <v>593</v>
      </c>
      <c r="D66" t="s">
        <v>593</v>
      </c>
      <c r="E66" t="s">
        <v>593</v>
      </c>
      <c r="F66" t="s">
        <v>593</v>
      </c>
      <c r="G66" t="s">
        <v>593</v>
      </c>
      <c r="H66" t="s">
        <v>593</v>
      </c>
      <c r="I66" t="s">
        <v>593</v>
      </c>
      <c r="J66" t="s">
        <v>593</v>
      </c>
      <c r="K66" t="s">
        <v>593</v>
      </c>
      <c r="L66" t="s">
        <v>593</v>
      </c>
      <c r="M66" t="s">
        <v>593</v>
      </c>
      <c r="N66" t="s">
        <v>593</v>
      </c>
      <c r="O66" t="s">
        <v>593</v>
      </c>
      <c r="P66" t="s">
        <v>593</v>
      </c>
      <c r="Q66" t="s">
        <v>593</v>
      </c>
      <c r="R66" t="s">
        <v>593</v>
      </c>
      <c r="S66" t="s">
        <v>593</v>
      </c>
      <c r="T66" t="s">
        <v>593</v>
      </c>
      <c r="U66" t="s">
        <v>593</v>
      </c>
      <c r="V66" t="s">
        <v>593</v>
      </c>
      <c r="W66" t="s">
        <v>593</v>
      </c>
      <c r="X66" t="s">
        <v>593</v>
      </c>
      <c r="Y66" t="s">
        <v>593</v>
      </c>
      <c r="Z66" t="s">
        <v>593</v>
      </c>
      <c r="AA66" t="s">
        <v>593</v>
      </c>
      <c r="AB66" t="s">
        <v>593</v>
      </c>
      <c r="AC66" t="s">
        <v>593</v>
      </c>
      <c r="AD66" t="s">
        <v>593</v>
      </c>
      <c r="AE66" t="s">
        <v>593</v>
      </c>
      <c r="AF66" t="s">
        <v>593</v>
      </c>
      <c r="AG66" t="s">
        <v>593</v>
      </c>
      <c r="AH66" t="s">
        <v>593</v>
      </c>
      <c r="AI66" t="s">
        <v>593</v>
      </c>
      <c r="AJ66" t="s">
        <v>593</v>
      </c>
      <c r="AK66" t="s">
        <v>593</v>
      </c>
      <c r="AL66" t="s">
        <v>593</v>
      </c>
      <c r="AM66" t="s">
        <v>593</v>
      </c>
      <c r="AN66" t="s">
        <v>593</v>
      </c>
      <c r="AO66" t="s">
        <v>593</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593</v>
      </c>
      <c r="BG66" t="s">
        <v>593</v>
      </c>
      <c r="BH66" t="s">
        <v>593</v>
      </c>
      <c r="BI66" t="s">
        <v>593</v>
      </c>
      <c r="BJ66" t="s">
        <v>593</v>
      </c>
      <c r="BK66" t="s">
        <v>593</v>
      </c>
      <c r="BL66" t="s">
        <v>593</v>
      </c>
      <c r="BM66" t="s">
        <v>593</v>
      </c>
      <c r="BN66" t="s">
        <v>593</v>
      </c>
      <c r="BO66" t="s">
        <v>593</v>
      </c>
      <c r="BP66" t="s">
        <v>593</v>
      </c>
      <c r="BQ66" t="s">
        <v>593</v>
      </c>
      <c r="BR66" t="s">
        <v>593</v>
      </c>
      <c r="BS66" t="s">
        <v>593</v>
      </c>
      <c r="BT66" t="s">
        <v>593</v>
      </c>
      <c r="BU66" t="s">
        <v>593</v>
      </c>
      <c r="BV66" t="s">
        <v>593</v>
      </c>
      <c r="BW66" t="s">
        <v>593</v>
      </c>
      <c r="BX66" t="s">
        <v>593</v>
      </c>
      <c r="BY66" t="s">
        <v>593</v>
      </c>
      <c r="BZ66" t="s">
        <v>593</v>
      </c>
      <c r="CA66" t="s">
        <v>593</v>
      </c>
      <c r="CB66" t="s">
        <v>593</v>
      </c>
      <c r="CC66" t="s">
        <v>593</v>
      </c>
      <c r="CD66" t="s">
        <v>593</v>
      </c>
      <c r="CE66" t="s">
        <v>593</v>
      </c>
      <c r="CF66" t="s">
        <v>593</v>
      </c>
      <c r="CG66" t="s">
        <v>593</v>
      </c>
    </row>
    <row r="67" spans="1:85">
      <c r="A67">
        <v>19850131</v>
      </c>
      <c r="B67" t="s">
        <v>593</v>
      </c>
      <c r="C67" t="s">
        <v>593</v>
      </c>
      <c r="D67" t="s">
        <v>593</v>
      </c>
      <c r="E67" t="s">
        <v>593</v>
      </c>
      <c r="F67" t="s">
        <v>593</v>
      </c>
      <c r="G67" t="s">
        <v>593</v>
      </c>
      <c r="H67" t="s">
        <v>593</v>
      </c>
      <c r="I67" t="s">
        <v>593</v>
      </c>
      <c r="J67" t="s">
        <v>593</v>
      </c>
      <c r="K67" t="s">
        <v>593</v>
      </c>
      <c r="L67" t="s">
        <v>593</v>
      </c>
      <c r="M67" t="s">
        <v>593</v>
      </c>
      <c r="N67" t="s">
        <v>593</v>
      </c>
      <c r="O67" t="s">
        <v>593</v>
      </c>
      <c r="P67" t="s">
        <v>593</v>
      </c>
      <c r="Q67" t="s">
        <v>593</v>
      </c>
      <c r="R67" t="s">
        <v>593</v>
      </c>
      <c r="S67" t="s">
        <v>593</v>
      </c>
      <c r="T67" t="s">
        <v>593</v>
      </c>
      <c r="U67" t="s">
        <v>593</v>
      </c>
      <c r="V67" t="s">
        <v>593</v>
      </c>
      <c r="W67" t="s">
        <v>593</v>
      </c>
      <c r="X67" t="s">
        <v>593</v>
      </c>
      <c r="Y67" t="s">
        <v>593</v>
      </c>
      <c r="Z67" t="s">
        <v>593</v>
      </c>
      <c r="AA67" t="s">
        <v>593</v>
      </c>
      <c r="AB67" t="s">
        <v>593</v>
      </c>
      <c r="AC67" t="s">
        <v>593</v>
      </c>
      <c r="AD67" t="s">
        <v>593</v>
      </c>
      <c r="AE67" t="s">
        <v>593</v>
      </c>
      <c r="AF67" t="s">
        <v>593</v>
      </c>
      <c r="AG67" t="s">
        <v>593</v>
      </c>
      <c r="AH67" t="s">
        <v>593</v>
      </c>
      <c r="AI67" t="s">
        <v>593</v>
      </c>
      <c r="AJ67" t="s">
        <v>593</v>
      </c>
      <c r="AK67" t="s">
        <v>593</v>
      </c>
      <c r="AL67" t="s">
        <v>593</v>
      </c>
      <c r="AM67" t="s">
        <v>593</v>
      </c>
      <c r="AN67" t="s">
        <v>593</v>
      </c>
      <c r="AO67" t="s">
        <v>593</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593</v>
      </c>
      <c r="BG67" t="s">
        <v>593</v>
      </c>
      <c r="BH67" t="s">
        <v>593</v>
      </c>
      <c r="BI67" t="s">
        <v>593</v>
      </c>
      <c r="BJ67" t="s">
        <v>593</v>
      </c>
      <c r="BK67" t="s">
        <v>593</v>
      </c>
      <c r="BL67" t="s">
        <v>593</v>
      </c>
      <c r="BM67" t="s">
        <v>593</v>
      </c>
      <c r="BN67" t="s">
        <v>593</v>
      </c>
      <c r="BO67" t="s">
        <v>593</v>
      </c>
      <c r="BP67" t="s">
        <v>593</v>
      </c>
      <c r="BQ67" t="s">
        <v>593</v>
      </c>
      <c r="BR67" t="s">
        <v>593</v>
      </c>
      <c r="BS67" t="s">
        <v>593</v>
      </c>
      <c r="BT67" t="s">
        <v>593</v>
      </c>
      <c r="BU67" t="s">
        <v>593</v>
      </c>
      <c r="BV67" t="s">
        <v>593</v>
      </c>
      <c r="BW67" t="s">
        <v>593</v>
      </c>
      <c r="BX67" t="s">
        <v>593</v>
      </c>
      <c r="BY67" t="s">
        <v>593</v>
      </c>
      <c r="BZ67" t="s">
        <v>593</v>
      </c>
      <c r="CA67" t="s">
        <v>593</v>
      </c>
      <c r="CB67" t="s">
        <v>593</v>
      </c>
      <c r="CC67" t="s">
        <v>593</v>
      </c>
      <c r="CD67" t="s">
        <v>593</v>
      </c>
      <c r="CE67" t="s">
        <v>593</v>
      </c>
      <c r="CF67" t="s">
        <v>593</v>
      </c>
      <c r="CG67" t="s">
        <v>593</v>
      </c>
    </row>
    <row r="68" spans="1:85">
      <c r="A68">
        <v>19850228</v>
      </c>
      <c r="B68" t="s">
        <v>593</v>
      </c>
      <c r="C68" t="s">
        <v>593</v>
      </c>
      <c r="D68" t="s">
        <v>593</v>
      </c>
      <c r="E68" t="s">
        <v>593</v>
      </c>
      <c r="F68" t="s">
        <v>593</v>
      </c>
      <c r="G68" t="s">
        <v>593</v>
      </c>
      <c r="H68" t="s">
        <v>593</v>
      </c>
      <c r="I68" t="s">
        <v>593</v>
      </c>
      <c r="J68" t="s">
        <v>593</v>
      </c>
      <c r="K68" t="s">
        <v>593</v>
      </c>
      <c r="L68" t="s">
        <v>593</v>
      </c>
      <c r="M68" t="s">
        <v>593</v>
      </c>
      <c r="N68" t="s">
        <v>593</v>
      </c>
      <c r="O68" t="s">
        <v>593</v>
      </c>
      <c r="P68" t="s">
        <v>593</v>
      </c>
      <c r="Q68" t="s">
        <v>593</v>
      </c>
      <c r="R68" t="s">
        <v>593</v>
      </c>
      <c r="S68" t="s">
        <v>593</v>
      </c>
      <c r="T68" t="s">
        <v>593</v>
      </c>
      <c r="U68" t="s">
        <v>593</v>
      </c>
      <c r="V68" t="s">
        <v>593</v>
      </c>
      <c r="W68" t="s">
        <v>593</v>
      </c>
      <c r="X68" t="s">
        <v>593</v>
      </c>
      <c r="Y68" t="s">
        <v>593</v>
      </c>
      <c r="Z68" t="s">
        <v>593</v>
      </c>
      <c r="AA68" t="s">
        <v>593</v>
      </c>
      <c r="AB68" t="s">
        <v>593</v>
      </c>
      <c r="AC68" t="s">
        <v>593</v>
      </c>
      <c r="AD68" t="s">
        <v>593</v>
      </c>
      <c r="AE68" t="s">
        <v>593</v>
      </c>
      <c r="AF68" t="s">
        <v>593</v>
      </c>
      <c r="AG68" t="s">
        <v>593</v>
      </c>
      <c r="AH68" t="s">
        <v>593</v>
      </c>
      <c r="AI68" t="s">
        <v>593</v>
      </c>
      <c r="AJ68" t="s">
        <v>593</v>
      </c>
      <c r="AK68" t="s">
        <v>593</v>
      </c>
      <c r="AL68" t="s">
        <v>593</v>
      </c>
      <c r="AM68" t="s">
        <v>593</v>
      </c>
      <c r="AN68" t="s">
        <v>593</v>
      </c>
      <c r="AO68" t="s">
        <v>593</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593</v>
      </c>
      <c r="BG68" t="s">
        <v>593</v>
      </c>
      <c r="BH68" t="s">
        <v>593</v>
      </c>
      <c r="BI68" t="s">
        <v>593</v>
      </c>
      <c r="BJ68" t="s">
        <v>593</v>
      </c>
      <c r="BK68" t="s">
        <v>593</v>
      </c>
      <c r="BL68" t="s">
        <v>593</v>
      </c>
      <c r="BM68" t="s">
        <v>593</v>
      </c>
      <c r="BN68" t="s">
        <v>593</v>
      </c>
      <c r="BO68" t="s">
        <v>593</v>
      </c>
      <c r="BP68" t="s">
        <v>593</v>
      </c>
      <c r="BQ68" t="s">
        <v>593</v>
      </c>
      <c r="BR68" t="s">
        <v>593</v>
      </c>
      <c r="BS68" t="s">
        <v>593</v>
      </c>
      <c r="BT68" t="s">
        <v>593</v>
      </c>
      <c r="BU68" t="s">
        <v>593</v>
      </c>
      <c r="BV68" t="s">
        <v>593</v>
      </c>
      <c r="BW68" t="s">
        <v>593</v>
      </c>
      <c r="BX68" t="s">
        <v>593</v>
      </c>
      <c r="BY68" t="s">
        <v>593</v>
      </c>
      <c r="BZ68" t="s">
        <v>593</v>
      </c>
      <c r="CA68" t="s">
        <v>593</v>
      </c>
      <c r="CB68" t="s">
        <v>593</v>
      </c>
      <c r="CC68" t="s">
        <v>593</v>
      </c>
      <c r="CD68" t="s">
        <v>593</v>
      </c>
      <c r="CE68" t="s">
        <v>593</v>
      </c>
      <c r="CF68" t="s">
        <v>593</v>
      </c>
      <c r="CG68" t="s">
        <v>593</v>
      </c>
    </row>
    <row r="69" spans="1:85">
      <c r="A69">
        <v>19850329</v>
      </c>
      <c r="B69" t="s">
        <v>593</v>
      </c>
      <c r="C69" t="s">
        <v>593</v>
      </c>
      <c r="D69" t="s">
        <v>593</v>
      </c>
      <c r="E69" t="s">
        <v>593</v>
      </c>
      <c r="F69" t="s">
        <v>593</v>
      </c>
      <c r="G69" t="s">
        <v>593</v>
      </c>
      <c r="H69" t="s">
        <v>593</v>
      </c>
      <c r="I69" t="s">
        <v>593</v>
      </c>
      <c r="J69" t="s">
        <v>593</v>
      </c>
      <c r="K69" t="s">
        <v>593</v>
      </c>
      <c r="L69" t="s">
        <v>593</v>
      </c>
      <c r="M69" t="s">
        <v>593</v>
      </c>
      <c r="N69" t="s">
        <v>593</v>
      </c>
      <c r="O69" t="s">
        <v>593</v>
      </c>
      <c r="P69" t="s">
        <v>593</v>
      </c>
      <c r="Q69" t="s">
        <v>593</v>
      </c>
      <c r="R69" t="s">
        <v>593</v>
      </c>
      <c r="S69" t="s">
        <v>593</v>
      </c>
      <c r="T69" t="s">
        <v>593</v>
      </c>
      <c r="U69" t="s">
        <v>593</v>
      </c>
      <c r="V69" t="s">
        <v>593</v>
      </c>
      <c r="W69" t="s">
        <v>593</v>
      </c>
      <c r="X69" t="s">
        <v>593</v>
      </c>
      <c r="Y69" t="s">
        <v>593</v>
      </c>
      <c r="Z69" t="s">
        <v>593</v>
      </c>
      <c r="AA69" t="s">
        <v>593</v>
      </c>
      <c r="AB69" t="s">
        <v>593</v>
      </c>
      <c r="AC69" t="s">
        <v>593</v>
      </c>
      <c r="AD69" t="s">
        <v>593</v>
      </c>
      <c r="AE69" t="s">
        <v>593</v>
      </c>
      <c r="AF69" t="s">
        <v>593</v>
      </c>
      <c r="AG69" t="s">
        <v>593</v>
      </c>
      <c r="AH69" t="s">
        <v>593</v>
      </c>
      <c r="AI69" t="s">
        <v>593</v>
      </c>
      <c r="AJ69" t="s">
        <v>593</v>
      </c>
      <c r="AK69" t="s">
        <v>593</v>
      </c>
      <c r="AL69" t="s">
        <v>593</v>
      </c>
      <c r="AM69" t="s">
        <v>593</v>
      </c>
      <c r="AN69" t="s">
        <v>593</v>
      </c>
      <c r="AO69" t="s">
        <v>593</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593</v>
      </c>
      <c r="BG69" t="s">
        <v>593</v>
      </c>
      <c r="BH69" t="s">
        <v>593</v>
      </c>
      <c r="BI69" t="s">
        <v>593</v>
      </c>
      <c r="BJ69" t="s">
        <v>593</v>
      </c>
      <c r="BK69" t="s">
        <v>593</v>
      </c>
      <c r="BL69" t="s">
        <v>593</v>
      </c>
      <c r="BM69" t="s">
        <v>593</v>
      </c>
      <c r="BN69" t="s">
        <v>593</v>
      </c>
      <c r="BO69" t="s">
        <v>593</v>
      </c>
      <c r="BP69" t="s">
        <v>593</v>
      </c>
      <c r="BQ69" t="s">
        <v>593</v>
      </c>
      <c r="BR69" t="s">
        <v>593</v>
      </c>
      <c r="BS69" t="s">
        <v>593</v>
      </c>
      <c r="BT69" t="s">
        <v>593</v>
      </c>
      <c r="BU69" t="s">
        <v>593</v>
      </c>
      <c r="BV69" t="s">
        <v>593</v>
      </c>
      <c r="BW69" t="s">
        <v>593</v>
      </c>
      <c r="BX69" t="s">
        <v>593</v>
      </c>
      <c r="BY69" t="s">
        <v>593</v>
      </c>
      <c r="BZ69" t="s">
        <v>593</v>
      </c>
      <c r="CA69" t="s">
        <v>593</v>
      </c>
      <c r="CB69" t="s">
        <v>593</v>
      </c>
      <c r="CC69" t="s">
        <v>593</v>
      </c>
      <c r="CD69" t="s">
        <v>593</v>
      </c>
      <c r="CE69" t="s">
        <v>593</v>
      </c>
      <c r="CF69" t="s">
        <v>593</v>
      </c>
      <c r="CG69" t="s">
        <v>593</v>
      </c>
    </row>
    <row r="70" spans="1:85">
      <c r="A70">
        <v>19850430</v>
      </c>
      <c r="B70" t="s">
        <v>593</v>
      </c>
      <c r="C70" t="s">
        <v>593</v>
      </c>
      <c r="D70" t="s">
        <v>593</v>
      </c>
      <c r="E70" t="s">
        <v>593</v>
      </c>
      <c r="F70" t="s">
        <v>593</v>
      </c>
      <c r="G70" t="s">
        <v>593</v>
      </c>
      <c r="H70" t="s">
        <v>593</v>
      </c>
      <c r="I70" t="s">
        <v>593</v>
      </c>
      <c r="J70" t="s">
        <v>593</v>
      </c>
      <c r="K70" t="s">
        <v>593</v>
      </c>
      <c r="L70" t="s">
        <v>593</v>
      </c>
      <c r="M70" t="s">
        <v>593</v>
      </c>
      <c r="N70" t="s">
        <v>593</v>
      </c>
      <c r="O70" t="s">
        <v>593</v>
      </c>
      <c r="P70" t="s">
        <v>593</v>
      </c>
      <c r="Q70" t="s">
        <v>593</v>
      </c>
      <c r="R70" t="s">
        <v>593</v>
      </c>
      <c r="S70" t="s">
        <v>593</v>
      </c>
      <c r="T70" t="s">
        <v>593</v>
      </c>
      <c r="U70" t="s">
        <v>593</v>
      </c>
      <c r="V70" t="s">
        <v>593</v>
      </c>
      <c r="W70" t="s">
        <v>593</v>
      </c>
      <c r="X70" t="s">
        <v>593</v>
      </c>
      <c r="Y70" t="s">
        <v>593</v>
      </c>
      <c r="Z70" t="s">
        <v>593</v>
      </c>
      <c r="AA70" t="s">
        <v>593</v>
      </c>
      <c r="AB70" t="s">
        <v>593</v>
      </c>
      <c r="AC70" t="s">
        <v>593</v>
      </c>
      <c r="AD70" t="s">
        <v>593</v>
      </c>
      <c r="AE70" t="s">
        <v>593</v>
      </c>
      <c r="AF70" t="s">
        <v>593</v>
      </c>
      <c r="AG70" t="s">
        <v>593</v>
      </c>
      <c r="AH70" t="s">
        <v>593</v>
      </c>
      <c r="AI70" t="s">
        <v>593</v>
      </c>
      <c r="AJ70" t="s">
        <v>593</v>
      </c>
      <c r="AK70" t="s">
        <v>593</v>
      </c>
      <c r="AL70" t="s">
        <v>593</v>
      </c>
      <c r="AM70" t="s">
        <v>593</v>
      </c>
      <c r="AN70" t="s">
        <v>593</v>
      </c>
      <c r="AO70" t="s">
        <v>593</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593</v>
      </c>
      <c r="BG70" t="s">
        <v>593</v>
      </c>
      <c r="BH70" t="s">
        <v>593</v>
      </c>
      <c r="BI70" t="s">
        <v>593</v>
      </c>
      <c r="BJ70" t="s">
        <v>593</v>
      </c>
      <c r="BK70" t="s">
        <v>593</v>
      </c>
      <c r="BL70" t="s">
        <v>593</v>
      </c>
      <c r="BM70" t="s">
        <v>593</v>
      </c>
      <c r="BN70" t="s">
        <v>593</v>
      </c>
      <c r="BO70" t="s">
        <v>593</v>
      </c>
      <c r="BP70" t="s">
        <v>593</v>
      </c>
      <c r="BQ70" t="s">
        <v>593</v>
      </c>
      <c r="BR70" t="s">
        <v>593</v>
      </c>
      <c r="BS70" t="s">
        <v>593</v>
      </c>
      <c r="BT70" t="s">
        <v>593</v>
      </c>
      <c r="BU70" t="s">
        <v>593</v>
      </c>
      <c r="BV70" t="s">
        <v>593</v>
      </c>
      <c r="BW70" t="s">
        <v>593</v>
      </c>
      <c r="BX70" t="s">
        <v>593</v>
      </c>
      <c r="BY70" t="s">
        <v>593</v>
      </c>
      <c r="BZ70" t="s">
        <v>593</v>
      </c>
      <c r="CA70" t="s">
        <v>593</v>
      </c>
      <c r="CB70" t="s">
        <v>593</v>
      </c>
      <c r="CC70" t="s">
        <v>593</v>
      </c>
      <c r="CD70" t="s">
        <v>593</v>
      </c>
      <c r="CE70" t="s">
        <v>593</v>
      </c>
      <c r="CF70" t="s">
        <v>593</v>
      </c>
      <c r="CG70" t="s">
        <v>593</v>
      </c>
    </row>
    <row r="71" spans="1:85">
      <c r="A71">
        <v>19850531</v>
      </c>
      <c r="B71" t="s">
        <v>593</v>
      </c>
      <c r="C71" t="s">
        <v>593</v>
      </c>
      <c r="D71" t="s">
        <v>593</v>
      </c>
      <c r="E71" t="s">
        <v>593</v>
      </c>
      <c r="F71" t="s">
        <v>593</v>
      </c>
      <c r="G71" t="s">
        <v>593</v>
      </c>
      <c r="H71" t="s">
        <v>593</v>
      </c>
      <c r="I71" t="s">
        <v>593</v>
      </c>
      <c r="J71" t="s">
        <v>593</v>
      </c>
      <c r="K71" t="s">
        <v>593</v>
      </c>
      <c r="L71" t="s">
        <v>593</v>
      </c>
      <c r="M71" t="s">
        <v>593</v>
      </c>
      <c r="N71" t="s">
        <v>593</v>
      </c>
      <c r="O71" t="s">
        <v>593</v>
      </c>
      <c r="P71" t="s">
        <v>593</v>
      </c>
      <c r="Q71" t="s">
        <v>593</v>
      </c>
      <c r="R71" t="s">
        <v>593</v>
      </c>
      <c r="S71" t="s">
        <v>593</v>
      </c>
      <c r="T71" t="s">
        <v>593</v>
      </c>
      <c r="U71" t="s">
        <v>593</v>
      </c>
      <c r="V71" t="s">
        <v>593</v>
      </c>
      <c r="W71" t="s">
        <v>593</v>
      </c>
      <c r="X71" t="s">
        <v>593</v>
      </c>
      <c r="Y71" t="s">
        <v>593</v>
      </c>
      <c r="Z71" t="s">
        <v>593</v>
      </c>
      <c r="AA71" t="s">
        <v>593</v>
      </c>
      <c r="AB71" t="s">
        <v>593</v>
      </c>
      <c r="AC71" t="s">
        <v>593</v>
      </c>
      <c r="AD71" t="s">
        <v>593</v>
      </c>
      <c r="AE71" t="s">
        <v>593</v>
      </c>
      <c r="AF71" t="s">
        <v>593</v>
      </c>
      <c r="AG71" t="s">
        <v>593</v>
      </c>
      <c r="AH71" t="s">
        <v>593</v>
      </c>
      <c r="AI71" t="s">
        <v>593</v>
      </c>
      <c r="AJ71" t="s">
        <v>593</v>
      </c>
      <c r="AK71" t="s">
        <v>593</v>
      </c>
      <c r="AL71" t="s">
        <v>593</v>
      </c>
      <c r="AM71" t="s">
        <v>593</v>
      </c>
      <c r="AN71" t="s">
        <v>593</v>
      </c>
      <c r="AO71" t="s">
        <v>593</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593</v>
      </c>
      <c r="BG71" t="s">
        <v>593</v>
      </c>
      <c r="BH71" t="s">
        <v>593</v>
      </c>
      <c r="BI71" t="s">
        <v>593</v>
      </c>
      <c r="BJ71" t="s">
        <v>593</v>
      </c>
      <c r="BK71" t="s">
        <v>593</v>
      </c>
      <c r="BL71" t="s">
        <v>593</v>
      </c>
      <c r="BM71" t="s">
        <v>593</v>
      </c>
      <c r="BN71" t="s">
        <v>593</v>
      </c>
      <c r="BO71" t="s">
        <v>593</v>
      </c>
      <c r="BP71" t="s">
        <v>593</v>
      </c>
      <c r="BQ71" t="s">
        <v>593</v>
      </c>
      <c r="BR71" t="s">
        <v>593</v>
      </c>
      <c r="BS71" t="s">
        <v>593</v>
      </c>
      <c r="BT71" t="s">
        <v>593</v>
      </c>
      <c r="BU71" t="s">
        <v>593</v>
      </c>
      <c r="BV71" t="s">
        <v>593</v>
      </c>
      <c r="BW71" t="s">
        <v>593</v>
      </c>
      <c r="BX71" t="s">
        <v>593</v>
      </c>
      <c r="BY71" t="s">
        <v>593</v>
      </c>
      <c r="BZ71" t="s">
        <v>593</v>
      </c>
      <c r="CA71" t="s">
        <v>593</v>
      </c>
      <c r="CB71" t="s">
        <v>593</v>
      </c>
      <c r="CC71" t="s">
        <v>593</v>
      </c>
      <c r="CD71" t="s">
        <v>593</v>
      </c>
      <c r="CE71" t="s">
        <v>593</v>
      </c>
      <c r="CF71" t="s">
        <v>593</v>
      </c>
      <c r="CG71" t="s">
        <v>593</v>
      </c>
    </row>
    <row r="72" spans="1:85">
      <c r="A72">
        <v>19850628</v>
      </c>
      <c r="B72" t="s">
        <v>593</v>
      </c>
      <c r="C72" t="s">
        <v>593</v>
      </c>
      <c r="D72" t="s">
        <v>593</v>
      </c>
      <c r="E72" t="s">
        <v>593</v>
      </c>
      <c r="F72" t="s">
        <v>593</v>
      </c>
      <c r="G72" t="s">
        <v>593</v>
      </c>
      <c r="H72" t="s">
        <v>593</v>
      </c>
      <c r="I72" t="s">
        <v>593</v>
      </c>
      <c r="J72" t="s">
        <v>593</v>
      </c>
      <c r="K72" t="s">
        <v>593</v>
      </c>
      <c r="L72" t="s">
        <v>593</v>
      </c>
      <c r="M72" t="s">
        <v>593</v>
      </c>
      <c r="N72" t="s">
        <v>593</v>
      </c>
      <c r="O72" t="s">
        <v>593</v>
      </c>
      <c r="P72" t="s">
        <v>593</v>
      </c>
      <c r="Q72" t="s">
        <v>593</v>
      </c>
      <c r="R72" t="s">
        <v>593</v>
      </c>
      <c r="S72" t="s">
        <v>593</v>
      </c>
      <c r="T72" t="s">
        <v>593</v>
      </c>
      <c r="U72" t="s">
        <v>593</v>
      </c>
      <c r="V72" t="s">
        <v>593</v>
      </c>
      <c r="W72" t="s">
        <v>593</v>
      </c>
      <c r="X72" t="s">
        <v>593</v>
      </c>
      <c r="Y72" t="s">
        <v>593</v>
      </c>
      <c r="Z72" t="s">
        <v>593</v>
      </c>
      <c r="AA72" t="s">
        <v>593</v>
      </c>
      <c r="AB72" t="s">
        <v>593</v>
      </c>
      <c r="AC72" t="s">
        <v>593</v>
      </c>
      <c r="AD72" t="s">
        <v>593</v>
      </c>
      <c r="AE72" t="s">
        <v>593</v>
      </c>
      <c r="AF72" t="s">
        <v>593</v>
      </c>
      <c r="AG72" t="s">
        <v>593</v>
      </c>
      <c r="AH72" t="s">
        <v>593</v>
      </c>
      <c r="AI72" t="s">
        <v>593</v>
      </c>
      <c r="AJ72" t="s">
        <v>593</v>
      </c>
      <c r="AK72" t="s">
        <v>593</v>
      </c>
      <c r="AL72" t="s">
        <v>593</v>
      </c>
      <c r="AM72" t="s">
        <v>593</v>
      </c>
      <c r="AN72" t="s">
        <v>593</v>
      </c>
      <c r="AO72" t="s">
        <v>593</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593</v>
      </c>
      <c r="BG72" t="s">
        <v>593</v>
      </c>
      <c r="BH72" t="s">
        <v>593</v>
      </c>
      <c r="BI72" t="s">
        <v>593</v>
      </c>
      <c r="BJ72" t="s">
        <v>593</v>
      </c>
      <c r="BK72" t="s">
        <v>593</v>
      </c>
      <c r="BL72" t="s">
        <v>593</v>
      </c>
      <c r="BM72" t="s">
        <v>593</v>
      </c>
      <c r="BN72" t="s">
        <v>593</v>
      </c>
      <c r="BO72" t="s">
        <v>593</v>
      </c>
      <c r="BP72" t="s">
        <v>593</v>
      </c>
      <c r="BQ72" t="s">
        <v>593</v>
      </c>
      <c r="BR72" t="s">
        <v>593</v>
      </c>
      <c r="BS72" t="s">
        <v>593</v>
      </c>
      <c r="BT72" t="s">
        <v>593</v>
      </c>
      <c r="BU72" t="s">
        <v>593</v>
      </c>
      <c r="BV72" t="s">
        <v>593</v>
      </c>
      <c r="BW72" t="s">
        <v>593</v>
      </c>
      <c r="BX72" t="s">
        <v>593</v>
      </c>
      <c r="BY72" t="s">
        <v>593</v>
      </c>
      <c r="BZ72" t="s">
        <v>593</v>
      </c>
      <c r="CA72" t="s">
        <v>593</v>
      </c>
      <c r="CB72" t="s">
        <v>593</v>
      </c>
      <c r="CC72" t="s">
        <v>593</v>
      </c>
      <c r="CD72" t="s">
        <v>593</v>
      </c>
      <c r="CE72" t="s">
        <v>593</v>
      </c>
      <c r="CF72" t="s">
        <v>593</v>
      </c>
      <c r="CG72" t="s">
        <v>593</v>
      </c>
    </row>
    <row r="73" spans="1:85">
      <c r="A73">
        <v>19850731</v>
      </c>
      <c r="B73" t="s">
        <v>593</v>
      </c>
      <c r="C73" t="s">
        <v>593</v>
      </c>
      <c r="D73" t="s">
        <v>593</v>
      </c>
      <c r="E73" t="s">
        <v>593</v>
      </c>
      <c r="F73" t="s">
        <v>593</v>
      </c>
      <c r="G73" t="s">
        <v>593</v>
      </c>
      <c r="H73" t="s">
        <v>593</v>
      </c>
      <c r="I73" t="s">
        <v>593</v>
      </c>
      <c r="J73" t="s">
        <v>593</v>
      </c>
      <c r="K73" t="s">
        <v>593</v>
      </c>
      <c r="L73" t="s">
        <v>593</v>
      </c>
      <c r="M73" t="s">
        <v>593</v>
      </c>
      <c r="N73" t="s">
        <v>593</v>
      </c>
      <c r="O73" t="s">
        <v>593</v>
      </c>
      <c r="P73" t="s">
        <v>593</v>
      </c>
      <c r="Q73" t="s">
        <v>593</v>
      </c>
      <c r="R73" t="s">
        <v>593</v>
      </c>
      <c r="S73" t="s">
        <v>593</v>
      </c>
      <c r="T73" t="s">
        <v>593</v>
      </c>
      <c r="U73" t="s">
        <v>593</v>
      </c>
      <c r="V73" t="s">
        <v>593</v>
      </c>
      <c r="W73" t="s">
        <v>593</v>
      </c>
      <c r="X73" t="s">
        <v>593</v>
      </c>
      <c r="Y73" t="s">
        <v>593</v>
      </c>
      <c r="Z73" t="s">
        <v>593</v>
      </c>
      <c r="AA73" t="s">
        <v>593</v>
      </c>
      <c r="AB73" t="s">
        <v>593</v>
      </c>
      <c r="AC73" t="s">
        <v>593</v>
      </c>
      <c r="AD73" t="s">
        <v>593</v>
      </c>
      <c r="AE73" t="s">
        <v>593</v>
      </c>
      <c r="AF73" t="s">
        <v>593</v>
      </c>
      <c r="AG73" t="s">
        <v>593</v>
      </c>
      <c r="AH73" t="s">
        <v>593</v>
      </c>
      <c r="AI73" t="s">
        <v>593</v>
      </c>
      <c r="AJ73" t="s">
        <v>593</v>
      </c>
      <c r="AK73" t="s">
        <v>593</v>
      </c>
      <c r="AL73" t="s">
        <v>593</v>
      </c>
      <c r="AM73" t="s">
        <v>593</v>
      </c>
      <c r="AN73" t="s">
        <v>593</v>
      </c>
      <c r="AO73" t="s">
        <v>593</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593</v>
      </c>
      <c r="BG73" t="s">
        <v>593</v>
      </c>
      <c r="BH73" t="s">
        <v>593</v>
      </c>
      <c r="BI73" t="s">
        <v>593</v>
      </c>
      <c r="BJ73" t="s">
        <v>593</v>
      </c>
      <c r="BK73" t="s">
        <v>593</v>
      </c>
      <c r="BL73" t="s">
        <v>593</v>
      </c>
      <c r="BM73" t="s">
        <v>593</v>
      </c>
      <c r="BN73" t="s">
        <v>593</v>
      </c>
      <c r="BO73" t="s">
        <v>593</v>
      </c>
      <c r="BP73" t="s">
        <v>593</v>
      </c>
      <c r="BQ73" t="s">
        <v>593</v>
      </c>
      <c r="BR73" t="s">
        <v>593</v>
      </c>
      <c r="BS73" t="s">
        <v>593</v>
      </c>
      <c r="BT73" t="s">
        <v>593</v>
      </c>
      <c r="BU73" t="s">
        <v>593</v>
      </c>
      <c r="BV73" t="s">
        <v>593</v>
      </c>
      <c r="BW73" t="s">
        <v>593</v>
      </c>
      <c r="BX73" t="s">
        <v>593</v>
      </c>
      <c r="BY73" t="s">
        <v>593</v>
      </c>
      <c r="BZ73" t="s">
        <v>593</v>
      </c>
      <c r="CA73" t="s">
        <v>593</v>
      </c>
      <c r="CB73" t="s">
        <v>593</v>
      </c>
      <c r="CC73" t="s">
        <v>593</v>
      </c>
      <c r="CD73" t="s">
        <v>593</v>
      </c>
      <c r="CE73" t="s">
        <v>593</v>
      </c>
      <c r="CF73" t="s">
        <v>593</v>
      </c>
      <c r="CG73" t="s">
        <v>593</v>
      </c>
    </row>
    <row r="74" spans="1:85">
      <c r="A74">
        <v>19850830</v>
      </c>
      <c r="B74" t="s">
        <v>593</v>
      </c>
      <c r="C74" t="s">
        <v>593</v>
      </c>
      <c r="D74" t="s">
        <v>593</v>
      </c>
      <c r="E74" t="s">
        <v>593</v>
      </c>
      <c r="F74" t="s">
        <v>593</v>
      </c>
      <c r="G74" t="s">
        <v>593</v>
      </c>
      <c r="H74" t="s">
        <v>593</v>
      </c>
      <c r="I74" t="s">
        <v>593</v>
      </c>
      <c r="J74" t="s">
        <v>593</v>
      </c>
      <c r="K74" t="s">
        <v>593</v>
      </c>
      <c r="L74" t="s">
        <v>593</v>
      </c>
      <c r="M74" t="s">
        <v>593</v>
      </c>
      <c r="N74" t="s">
        <v>593</v>
      </c>
      <c r="O74" t="s">
        <v>593</v>
      </c>
      <c r="P74" t="s">
        <v>593</v>
      </c>
      <c r="Q74" t="s">
        <v>593</v>
      </c>
      <c r="R74" t="s">
        <v>593</v>
      </c>
      <c r="S74" t="s">
        <v>593</v>
      </c>
      <c r="T74" t="s">
        <v>593</v>
      </c>
      <c r="U74" t="s">
        <v>593</v>
      </c>
      <c r="V74" t="s">
        <v>593</v>
      </c>
      <c r="W74" t="s">
        <v>593</v>
      </c>
      <c r="X74" t="s">
        <v>593</v>
      </c>
      <c r="Y74" t="s">
        <v>593</v>
      </c>
      <c r="Z74" t="s">
        <v>593</v>
      </c>
      <c r="AA74" t="s">
        <v>593</v>
      </c>
      <c r="AB74" t="s">
        <v>593</v>
      </c>
      <c r="AC74" t="s">
        <v>593</v>
      </c>
      <c r="AD74" t="s">
        <v>593</v>
      </c>
      <c r="AE74" t="s">
        <v>593</v>
      </c>
      <c r="AF74" t="s">
        <v>593</v>
      </c>
      <c r="AG74" t="s">
        <v>593</v>
      </c>
      <c r="AH74" t="s">
        <v>593</v>
      </c>
      <c r="AI74" t="s">
        <v>593</v>
      </c>
      <c r="AJ74" t="s">
        <v>593</v>
      </c>
      <c r="AK74" t="s">
        <v>593</v>
      </c>
      <c r="AL74" t="s">
        <v>593</v>
      </c>
      <c r="AM74" t="s">
        <v>593</v>
      </c>
      <c r="AN74" t="s">
        <v>593</v>
      </c>
      <c r="AO74" t="s">
        <v>593</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593</v>
      </c>
      <c r="BG74" t="s">
        <v>593</v>
      </c>
      <c r="BH74" t="s">
        <v>593</v>
      </c>
      <c r="BI74" t="s">
        <v>593</v>
      </c>
      <c r="BJ74" t="s">
        <v>593</v>
      </c>
      <c r="BK74" t="s">
        <v>593</v>
      </c>
      <c r="BL74" t="s">
        <v>593</v>
      </c>
      <c r="BM74" t="s">
        <v>593</v>
      </c>
      <c r="BN74" t="s">
        <v>593</v>
      </c>
      <c r="BO74" t="s">
        <v>593</v>
      </c>
      <c r="BP74" t="s">
        <v>593</v>
      </c>
      <c r="BQ74" t="s">
        <v>593</v>
      </c>
      <c r="BR74" t="s">
        <v>593</v>
      </c>
      <c r="BS74" t="s">
        <v>593</v>
      </c>
      <c r="BT74" t="s">
        <v>593</v>
      </c>
      <c r="BU74" t="s">
        <v>593</v>
      </c>
      <c r="BV74" t="s">
        <v>593</v>
      </c>
      <c r="BW74" t="s">
        <v>593</v>
      </c>
      <c r="BX74" t="s">
        <v>593</v>
      </c>
      <c r="BY74" t="s">
        <v>593</v>
      </c>
      <c r="BZ74" t="s">
        <v>593</v>
      </c>
      <c r="CA74" t="s">
        <v>593</v>
      </c>
      <c r="CB74" t="s">
        <v>593</v>
      </c>
      <c r="CC74" t="s">
        <v>593</v>
      </c>
      <c r="CD74" t="s">
        <v>593</v>
      </c>
      <c r="CE74" t="s">
        <v>593</v>
      </c>
      <c r="CF74" t="s">
        <v>593</v>
      </c>
      <c r="CG74" t="s">
        <v>593</v>
      </c>
    </row>
    <row r="75" spans="1:85">
      <c r="A75">
        <v>19850930</v>
      </c>
      <c r="B75" t="s">
        <v>593</v>
      </c>
      <c r="C75" t="s">
        <v>593</v>
      </c>
      <c r="D75" t="s">
        <v>593</v>
      </c>
      <c r="E75" t="s">
        <v>593</v>
      </c>
      <c r="F75" t="s">
        <v>593</v>
      </c>
      <c r="G75" t="s">
        <v>593</v>
      </c>
      <c r="H75" t="s">
        <v>593</v>
      </c>
      <c r="I75" t="s">
        <v>593</v>
      </c>
      <c r="J75" t="s">
        <v>593</v>
      </c>
      <c r="K75" t="s">
        <v>593</v>
      </c>
      <c r="L75" t="s">
        <v>593</v>
      </c>
      <c r="M75" t="s">
        <v>593</v>
      </c>
      <c r="N75" t="s">
        <v>593</v>
      </c>
      <c r="O75" t="s">
        <v>593</v>
      </c>
      <c r="P75" t="s">
        <v>593</v>
      </c>
      <c r="Q75" t="s">
        <v>593</v>
      </c>
      <c r="R75" t="s">
        <v>593</v>
      </c>
      <c r="S75" t="s">
        <v>593</v>
      </c>
      <c r="T75" t="s">
        <v>593</v>
      </c>
      <c r="U75" t="s">
        <v>593</v>
      </c>
      <c r="V75" t="s">
        <v>593</v>
      </c>
      <c r="W75" t="s">
        <v>593</v>
      </c>
      <c r="X75" t="s">
        <v>593</v>
      </c>
      <c r="Y75" t="s">
        <v>593</v>
      </c>
      <c r="Z75" t="s">
        <v>593</v>
      </c>
      <c r="AA75" t="s">
        <v>593</v>
      </c>
      <c r="AB75" t="s">
        <v>593</v>
      </c>
      <c r="AC75" t="s">
        <v>593</v>
      </c>
      <c r="AD75" t="s">
        <v>593</v>
      </c>
      <c r="AE75" t="s">
        <v>593</v>
      </c>
      <c r="AF75" t="s">
        <v>593</v>
      </c>
      <c r="AG75" t="s">
        <v>593</v>
      </c>
      <c r="AH75" t="s">
        <v>593</v>
      </c>
      <c r="AI75" t="s">
        <v>593</v>
      </c>
      <c r="AJ75" t="s">
        <v>593</v>
      </c>
      <c r="AK75" t="s">
        <v>593</v>
      </c>
      <c r="AL75" t="s">
        <v>593</v>
      </c>
      <c r="AM75" t="s">
        <v>593</v>
      </c>
      <c r="AN75" t="s">
        <v>593</v>
      </c>
      <c r="AO75" t="s">
        <v>593</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593</v>
      </c>
      <c r="BG75" t="s">
        <v>593</v>
      </c>
      <c r="BH75" t="s">
        <v>593</v>
      </c>
      <c r="BI75" t="s">
        <v>593</v>
      </c>
      <c r="BJ75" t="s">
        <v>593</v>
      </c>
      <c r="BK75" t="s">
        <v>593</v>
      </c>
      <c r="BL75" t="s">
        <v>593</v>
      </c>
      <c r="BM75" t="s">
        <v>593</v>
      </c>
      <c r="BN75" t="s">
        <v>593</v>
      </c>
      <c r="BO75" t="s">
        <v>593</v>
      </c>
      <c r="BP75" t="s">
        <v>593</v>
      </c>
      <c r="BQ75" t="s">
        <v>593</v>
      </c>
      <c r="BR75" t="s">
        <v>593</v>
      </c>
      <c r="BS75" t="s">
        <v>593</v>
      </c>
      <c r="BT75" t="s">
        <v>593</v>
      </c>
      <c r="BU75" t="s">
        <v>593</v>
      </c>
      <c r="BV75" t="s">
        <v>593</v>
      </c>
      <c r="BW75" t="s">
        <v>593</v>
      </c>
      <c r="BX75" t="s">
        <v>593</v>
      </c>
      <c r="BY75" t="s">
        <v>593</v>
      </c>
      <c r="BZ75" t="s">
        <v>593</v>
      </c>
      <c r="CA75" t="s">
        <v>593</v>
      </c>
      <c r="CB75" t="s">
        <v>593</v>
      </c>
      <c r="CC75" t="s">
        <v>593</v>
      </c>
      <c r="CD75" t="s">
        <v>593</v>
      </c>
      <c r="CE75" t="s">
        <v>593</v>
      </c>
      <c r="CF75" t="s">
        <v>593</v>
      </c>
      <c r="CG75" t="s">
        <v>593</v>
      </c>
    </row>
    <row r="76" spans="1:85">
      <c r="A76">
        <v>19851031</v>
      </c>
      <c r="B76" t="s">
        <v>593</v>
      </c>
      <c r="C76" t="s">
        <v>593</v>
      </c>
      <c r="D76" t="s">
        <v>593</v>
      </c>
      <c r="E76" t="s">
        <v>593</v>
      </c>
      <c r="F76" t="s">
        <v>593</v>
      </c>
      <c r="G76" t="s">
        <v>593</v>
      </c>
      <c r="H76" t="s">
        <v>593</v>
      </c>
      <c r="I76" t="s">
        <v>593</v>
      </c>
      <c r="J76" t="s">
        <v>593</v>
      </c>
      <c r="K76" t="s">
        <v>593</v>
      </c>
      <c r="L76" t="s">
        <v>593</v>
      </c>
      <c r="M76" t="s">
        <v>593</v>
      </c>
      <c r="N76" t="s">
        <v>593</v>
      </c>
      <c r="O76" t="s">
        <v>593</v>
      </c>
      <c r="P76" t="s">
        <v>593</v>
      </c>
      <c r="Q76" t="s">
        <v>593</v>
      </c>
      <c r="R76" t="s">
        <v>593</v>
      </c>
      <c r="S76" t="s">
        <v>593</v>
      </c>
      <c r="T76" t="s">
        <v>593</v>
      </c>
      <c r="U76" t="s">
        <v>593</v>
      </c>
      <c r="V76" t="s">
        <v>593</v>
      </c>
      <c r="W76" t="s">
        <v>593</v>
      </c>
      <c r="X76" t="s">
        <v>593</v>
      </c>
      <c r="Y76" t="s">
        <v>593</v>
      </c>
      <c r="Z76" t="s">
        <v>593</v>
      </c>
      <c r="AA76" t="s">
        <v>593</v>
      </c>
      <c r="AB76" t="s">
        <v>593</v>
      </c>
      <c r="AC76" t="s">
        <v>593</v>
      </c>
      <c r="AD76" t="s">
        <v>593</v>
      </c>
      <c r="AE76" t="s">
        <v>593</v>
      </c>
      <c r="AF76" t="s">
        <v>593</v>
      </c>
      <c r="AG76" t="s">
        <v>593</v>
      </c>
      <c r="AH76" t="s">
        <v>593</v>
      </c>
      <c r="AI76" t="s">
        <v>593</v>
      </c>
      <c r="AJ76" t="s">
        <v>593</v>
      </c>
      <c r="AK76" t="s">
        <v>593</v>
      </c>
      <c r="AL76" t="s">
        <v>593</v>
      </c>
      <c r="AM76" t="s">
        <v>593</v>
      </c>
      <c r="AN76" t="s">
        <v>593</v>
      </c>
      <c r="AO76" t="s">
        <v>593</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593</v>
      </c>
      <c r="BG76" t="s">
        <v>593</v>
      </c>
      <c r="BH76" t="s">
        <v>593</v>
      </c>
      <c r="BI76" t="s">
        <v>593</v>
      </c>
      <c r="BJ76" t="s">
        <v>593</v>
      </c>
      <c r="BK76" t="s">
        <v>593</v>
      </c>
      <c r="BL76" t="s">
        <v>593</v>
      </c>
      <c r="BM76" t="s">
        <v>593</v>
      </c>
      <c r="BN76" t="s">
        <v>593</v>
      </c>
      <c r="BO76" t="s">
        <v>593</v>
      </c>
      <c r="BP76" t="s">
        <v>593</v>
      </c>
      <c r="BQ76" t="s">
        <v>593</v>
      </c>
      <c r="BR76" t="s">
        <v>593</v>
      </c>
      <c r="BS76" t="s">
        <v>593</v>
      </c>
      <c r="BT76" t="s">
        <v>593</v>
      </c>
      <c r="BU76" t="s">
        <v>593</v>
      </c>
      <c r="BV76" t="s">
        <v>593</v>
      </c>
      <c r="BW76" t="s">
        <v>593</v>
      </c>
      <c r="BX76" t="s">
        <v>593</v>
      </c>
      <c r="BY76" t="s">
        <v>593</v>
      </c>
      <c r="BZ76" t="s">
        <v>593</v>
      </c>
      <c r="CA76" t="s">
        <v>593</v>
      </c>
      <c r="CB76" t="s">
        <v>593</v>
      </c>
      <c r="CC76" t="s">
        <v>593</v>
      </c>
      <c r="CD76" t="s">
        <v>593</v>
      </c>
      <c r="CE76" t="s">
        <v>593</v>
      </c>
      <c r="CF76" t="s">
        <v>593</v>
      </c>
      <c r="CG76" t="s">
        <v>593</v>
      </c>
    </row>
    <row r="77" spans="1:85">
      <c r="A77">
        <v>19851129</v>
      </c>
      <c r="B77" t="s">
        <v>593</v>
      </c>
      <c r="C77" t="s">
        <v>593</v>
      </c>
      <c r="D77" t="s">
        <v>593</v>
      </c>
      <c r="E77" t="s">
        <v>593</v>
      </c>
      <c r="F77" t="s">
        <v>593</v>
      </c>
      <c r="G77" t="s">
        <v>593</v>
      </c>
      <c r="H77" t="s">
        <v>593</v>
      </c>
      <c r="I77" t="s">
        <v>593</v>
      </c>
      <c r="J77" t="s">
        <v>593</v>
      </c>
      <c r="K77" t="s">
        <v>593</v>
      </c>
      <c r="L77" t="s">
        <v>593</v>
      </c>
      <c r="M77" t="s">
        <v>593</v>
      </c>
      <c r="N77" t="s">
        <v>593</v>
      </c>
      <c r="O77" t="s">
        <v>593</v>
      </c>
      <c r="P77" t="s">
        <v>593</v>
      </c>
      <c r="Q77" t="s">
        <v>593</v>
      </c>
      <c r="R77" t="s">
        <v>593</v>
      </c>
      <c r="S77" t="s">
        <v>593</v>
      </c>
      <c r="T77" t="s">
        <v>593</v>
      </c>
      <c r="U77" t="s">
        <v>593</v>
      </c>
      <c r="V77" t="s">
        <v>593</v>
      </c>
      <c r="W77" t="s">
        <v>593</v>
      </c>
      <c r="X77" t="s">
        <v>593</v>
      </c>
      <c r="Y77" t="s">
        <v>593</v>
      </c>
      <c r="Z77" t="s">
        <v>593</v>
      </c>
      <c r="AA77" t="s">
        <v>593</v>
      </c>
      <c r="AB77" t="s">
        <v>593</v>
      </c>
      <c r="AC77" t="s">
        <v>593</v>
      </c>
      <c r="AD77" t="s">
        <v>593</v>
      </c>
      <c r="AE77" t="s">
        <v>593</v>
      </c>
      <c r="AF77" t="s">
        <v>593</v>
      </c>
      <c r="AG77" t="s">
        <v>593</v>
      </c>
      <c r="AH77" t="s">
        <v>593</v>
      </c>
      <c r="AI77" t="s">
        <v>593</v>
      </c>
      <c r="AJ77" t="s">
        <v>593</v>
      </c>
      <c r="AK77" t="s">
        <v>593</v>
      </c>
      <c r="AL77" t="s">
        <v>593</v>
      </c>
      <c r="AM77" t="s">
        <v>593</v>
      </c>
      <c r="AN77" t="s">
        <v>593</v>
      </c>
      <c r="AO77" t="s">
        <v>593</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593</v>
      </c>
      <c r="BG77" t="s">
        <v>593</v>
      </c>
      <c r="BH77" t="s">
        <v>593</v>
      </c>
      <c r="BI77" t="s">
        <v>593</v>
      </c>
      <c r="BJ77" t="s">
        <v>593</v>
      </c>
      <c r="BK77" t="s">
        <v>593</v>
      </c>
      <c r="BL77" t="s">
        <v>593</v>
      </c>
      <c r="BM77" t="s">
        <v>593</v>
      </c>
      <c r="BN77" t="s">
        <v>593</v>
      </c>
      <c r="BO77" t="s">
        <v>593</v>
      </c>
      <c r="BP77" t="s">
        <v>593</v>
      </c>
      <c r="BQ77" t="s">
        <v>593</v>
      </c>
      <c r="BR77" t="s">
        <v>593</v>
      </c>
      <c r="BS77" t="s">
        <v>593</v>
      </c>
      <c r="BT77" t="s">
        <v>593</v>
      </c>
      <c r="BU77" t="s">
        <v>593</v>
      </c>
      <c r="BV77" t="s">
        <v>593</v>
      </c>
      <c r="BW77" t="s">
        <v>593</v>
      </c>
      <c r="BX77" t="s">
        <v>593</v>
      </c>
      <c r="BY77" t="s">
        <v>593</v>
      </c>
      <c r="BZ77" t="s">
        <v>593</v>
      </c>
      <c r="CA77" t="s">
        <v>593</v>
      </c>
      <c r="CB77" t="s">
        <v>593</v>
      </c>
      <c r="CC77" t="s">
        <v>593</v>
      </c>
      <c r="CD77" t="s">
        <v>593</v>
      </c>
      <c r="CE77" t="s">
        <v>593</v>
      </c>
      <c r="CF77" t="s">
        <v>593</v>
      </c>
      <c r="CG77" t="s">
        <v>593</v>
      </c>
    </row>
    <row r="78" spans="1:85">
      <c r="A78">
        <v>19851231</v>
      </c>
      <c r="B78" t="s">
        <v>593</v>
      </c>
      <c r="C78" t="s">
        <v>593</v>
      </c>
      <c r="D78" t="s">
        <v>593</v>
      </c>
      <c r="E78" t="s">
        <v>593</v>
      </c>
      <c r="F78" t="s">
        <v>593</v>
      </c>
      <c r="G78" t="s">
        <v>593</v>
      </c>
      <c r="H78" t="s">
        <v>593</v>
      </c>
      <c r="I78" t="s">
        <v>593</v>
      </c>
      <c r="J78" t="s">
        <v>593</v>
      </c>
      <c r="K78" t="s">
        <v>593</v>
      </c>
      <c r="L78" t="s">
        <v>593</v>
      </c>
      <c r="M78" t="s">
        <v>593</v>
      </c>
      <c r="N78" t="s">
        <v>593</v>
      </c>
      <c r="O78" t="s">
        <v>593</v>
      </c>
      <c r="P78" t="s">
        <v>593</v>
      </c>
      <c r="Q78" t="s">
        <v>593</v>
      </c>
      <c r="R78" t="s">
        <v>593</v>
      </c>
      <c r="S78" t="s">
        <v>593</v>
      </c>
      <c r="T78" t="s">
        <v>593</v>
      </c>
      <c r="U78" t="s">
        <v>593</v>
      </c>
      <c r="V78" t="s">
        <v>593</v>
      </c>
      <c r="W78" t="s">
        <v>593</v>
      </c>
      <c r="X78" t="s">
        <v>593</v>
      </c>
      <c r="Y78" t="s">
        <v>593</v>
      </c>
      <c r="Z78" t="s">
        <v>593</v>
      </c>
      <c r="AA78" t="s">
        <v>593</v>
      </c>
      <c r="AB78" t="s">
        <v>593</v>
      </c>
      <c r="AC78" t="s">
        <v>593</v>
      </c>
      <c r="AD78" t="s">
        <v>593</v>
      </c>
      <c r="AE78" t="s">
        <v>593</v>
      </c>
      <c r="AF78" t="s">
        <v>593</v>
      </c>
      <c r="AG78" t="s">
        <v>593</v>
      </c>
      <c r="AH78" t="s">
        <v>593</v>
      </c>
      <c r="AI78" t="s">
        <v>593</v>
      </c>
      <c r="AJ78" t="s">
        <v>593</v>
      </c>
      <c r="AK78" t="s">
        <v>593</v>
      </c>
      <c r="AL78" t="s">
        <v>593</v>
      </c>
      <c r="AM78" t="s">
        <v>593</v>
      </c>
      <c r="AN78" t="s">
        <v>593</v>
      </c>
      <c r="AO78" t="s">
        <v>593</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593</v>
      </c>
      <c r="BG78" t="s">
        <v>593</v>
      </c>
      <c r="BH78" t="s">
        <v>593</v>
      </c>
      <c r="BI78" t="s">
        <v>593</v>
      </c>
      <c r="BJ78" t="s">
        <v>593</v>
      </c>
      <c r="BK78" t="s">
        <v>593</v>
      </c>
      <c r="BL78" t="s">
        <v>593</v>
      </c>
      <c r="BM78" t="s">
        <v>593</v>
      </c>
      <c r="BN78" t="s">
        <v>593</v>
      </c>
      <c r="BO78" t="s">
        <v>593</v>
      </c>
      <c r="BP78" t="s">
        <v>593</v>
      </c>
      <c r="BQ78" t="s">
        <v>593</v>
      </c>
      <c r="BR78" t="s">
        <v>593</v>
      </c>
      <c r="BS78" t="s">
        <v>593</v>
      </c>
      <c r="BT78" t="s">
        <v>593</v>
      </c>
      <c r="BU78" t="s">
        <v>593</v>
      </c>
      <c r="BV78" t="s">
        <v>593</v>
      </c>
      <c r="BW78" t="s">
        <v>593</v>
      </c>
      <c r="BX78" t="s">
        <v>593</v>
      </c>
      <c r="BY78" t="s">
        <v>593</v>
      </c>
      <c r="BZ78" t="s">
        <v>593</v>
      </c>
      <c r="CA78" t="s">
        <v>593</v>
      </c>
      <c r="CB78" t="s">
        <v>593</v>
      </c>
      <c r="CC78" t="s">
        <v>593</v>
      </c>
      <c r="CD78" t="s">
        <v>593</v>
      </c>
      <c r="CE78" t="s">
        <v>593</v>
      </c>
      <c r="CF78" t="s">
        <v>593</v>
      </c>
      <c r="CG78" t="s">
        <v>593</v>
      </c>
    </row>
    <row r="79" spans="1:85">
      <c r="A79">
        <v>19860131</v>
      </c>
      <c r="B79" t="s">
        <v>593</v>
      </c>
      <c r="C79" t="s">
        <v>593</v>
      </c>
      <c r="D79" t="s">
        <v>593</v>
      </c>
      <c r="E79" t="s">
        <v>593</v>
      </c>
      <c r="F79" t="s">
        <v>593</v>
      </c>
      <c r="G79" t="s">
        <v>593</v>
      </c>
      <c r="H79" t="s">
        <v>593</v>
      </c>
      <c r="I79" t="s">
        <v>593</v>
      </c>
      <c r="J79" t="s">
        <v>593</v>
      </c>
      <c r="K79" t="s">
        <v>593</v>
      </c>
      <c r="L79" t="s">
        <v>593</v>
      </c>
      <c r="M79" t="s">
        <v>593</v>
      </c>
      <c r="N79" t="s">
        <v>593</v>
      </c>
      <c r="O79" t="s">
        <v>593</v>
      </c>
      <c r="P79" t="s">
        <v>593</v>
      </c>
      <c r="Q79" t="s">
        <v>593</v>
      </c>
      <c r="R79" t="s">
        <v>593</v>
      </c>
      <c r="S79" t="s">
        <v>593</v>
      </c>
      <c r="T79" t="s">
        <v>593</v>
      </c>
      <c r="U79" t="s">
        <v>593</v>
      </c>
      <c r="V79" t="s">
        <v>593</v>
      </c>
      <c r="W79" t="s">
        <v>593</v>
      </c>
      <c r="X79" t="s">
        <v>593</v>
      </c>
      <c r="Y79" t="s">
        <v>593</v>
      </c>
      <c r="Z79" t="s">
        <v>593</v>
      </c>
      <c r="AA79" t="s">
        <v>593</v>
      </c>
      <c r="AB79" t="s">
        <v>593</v>
      </c>
      <c r="AC79" t="s">
        <v>593</v>
      </c>
      <c r="AD79" t="s">
        <v>593</v>
      </c>
      <c r="AE79" t="s">
        <v>593</v>
      </c>
      <c r="AF79" t="s">
        <v>593</v>
      </c>
      <c r="AG79" t="s">
        <v>593</v>
      </c>
      <c r="AH79" t="s">
        <v>593</v>
      </c>
      <c r="AI79" t="s">
        <v>593</v>
      </c>
      <c r="AJ79" t="s">
        <v>593</v>
      </c>
      <c r="AK79" t="s">
        <v>593</v>
      </c>
      <c r="AL79" t="s">
        <v>593</v>
      </c>
      <c r="AM79" t="s">
        <v>593</v>
      </c>
      <c r="AN79" t="s">
        <v>593</v>
      </c>
      <c r="AO79" t="s">
        <v>593</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593</v>
      </c>
      <c r="BG79" t="s">
        <v>593</v>
      </c>
      <c r="BH79" t="s">
        <v>593</v>
      </c>
      <c r="BI79" t="s">
        <v>593</v>
      </c>
      <c r="BJ79" t="s">
        <v>593</v>
      </c>
      <c r="BK79" t="s">
        <v>593</v>
      </c>
      <c r="BL79" t="s">
        <v>593</v>
      </c>
      <c r="BM79" t="s">
        <v>593</v>
      </c>
      <c r="BN79" t="s">
        <v>593</v>
      </c>
      <c r="BO79" t="s">
        <v>593</v>
      </c>
      <c r="BP79" t="s">
        <v>593</v>
      </c>
      <c r="BQ79" t="s">
        <v>593</v>
      </c>
      <c r="BR79" t="s">
        <v>593</v>
      </c>
      <c r="BS79" t="s">
        <v>593</v>
      </c>
      <c r="BT79" t="s">
        <v>593</v>
      </c>
      <c r="BU79" t="s">
        <v>593</v>
      </c>
      <c r="BV79" t="s">
        <v>593</v>
      </c>
      <c r="BW79" t="s">
        <v>593</v>
      </c>
      <c r="BX79" t="s">
        <v>593</v>
      </c>
      <c r="BY79" t="s">
        <v>593</v>
      </c>
      <c r="BZ79" t="s">
        <v>593</v>
      </c>
      <c r="CA79" t="s">
        <v>593</v>
      </c>
      <c r="CB79" t="s">
        <v>593</v>
      </c>
      <c r="CC79" t="s">
        <v>593</v>
      </c>
      <c r="CD79" t="s">
        <v>593</v>
      </c>
      <c r="CE79" t="s">
        <v>593</v>
      </c>
      <c r="CF79" t="s">
        <v>593</v>
      </c>
      <c r="CG79" t="s">
        <v>593</v>
      </c>
    </row>
    <row r="80" spans="1:85">
      <c r="A80">
        <v>19860228</v>
      </c>
      <c r="B80" t="s">
        <v>593</v>
      </c>
      <c r="C80" t="s">
        <v>593</v>
      </c>
      <c r="D80" t="s">
        <v>593</v>
      </c>
      <c r="E80" t="s">
        <v>593</v>
      </c>
      <c r="F80" t="s">
        <v>593</v>
      </c>
      <c r="G80" t="s">
        <v>593</v>
      </c>
      <c r="H80" t="s">
        <v>593</v>
      </c>
      <c r="I80" t="s">
        <v>593</v>
      </c>
      <c r="J80" t="s">
        <v>593</v>
      </c>
      <c r="K80" t="s">
        <v>593</v>
      </c>
      <c r="L80" t="s">
        <v>593</v>
      </c>
      <c r="M80" t="s">
        <v>593</v>
      </c>
      <c r="N80" t="s">
        <v>593</v>
      </c>
      <c r="O80" t="s">
        <v>593</v>
      </c>
      <c r="P80" t="s">
        <v>593</v>
      </c>
      <c r="Q80" t="s">
        <v>593</v>
      </c>
      <c r="R80" t="s">
        <v>593</v>
      </c>
      <c r="S80" t="s">
        <v>593</v>
      </c>
      <c r="T80" t="s">
        <v>593</v>
      </c>
      <c r="U80" t="s">
        <v>593</v>
      </c>
      <c r="V80" t="s">
        <v>593</v>
      </c>
      <c r="W80" t="s">
        <v>593</v>
      </c>
      <c r="X80" t="s">
        <v>593</v>
      </c>
      <c r="Y80" t="s">
        <v>593</v>
      </c>
      <c r="Z80" t="s">
        <v>593</v>
      </c>
      <c r="AA80" t="s">
        <v>593</v>
      </c>
      <c r="AB80" t="s">
        <v>593</v>
      </c>
      <c r="AC80" t="s">
        <v>593</v>
      </c>
      <c r="AD80" t="s">
        <v>593</v>
      </c>
      <c r="AE80" t="s">
        <v>593</v>
      </c>
      <c r="AF80" t="s">
        <v>593</v>
      </c>
      <c r="AG80" t="s">
        <v>593</v>
      </c>
      <c r="AH80" t="s">
        <v>593</v>
      </c>
      <c r="AI80" t="s">
        <v>593</v>
      </c>
      <c r="AJ80" t="s">
        <v>593</v>
      </c>
      <c r="AK80" t="s">
        <v>593</v>
      </c>
      <c r="AL80" t="s">
        <v>593</v>
      </c>
      <c r="AM80" t="s">
        <v>593</v>
      </c>
      <c r="AN80" t="s">
        <v>593</v>
      </c>
      <c r="AO80" t="s">
        <v>593</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593</v>
      </c>
      <c r="BG80" t="s">
        <v>593</v>
      </c>
      <c r="BH80" t="s">
        <v>593</v>
      </c>
      <c r="BI80" t="s">
        <v>593</v>
      </c>
      <c r="BJ80" t="s">
        <v>593</v>
      </c>
      <c r="BK80" t="s">
        <v>593</v>
      </c>
      <c r="BL80" t="s">
        <v>593</v>
      </c>
      <c r="BM80" t="s">
        <v>593</v>
      </c>
      <c r="BN80" t="s">
        <v>593</v>
      </c>
      <c r="BO80" t="s">
        <v>593</v>
      </c>
      <c r="BP80" t="s">
        <v>593</v>
      </c>
      <c r="BQ80" t="s">
        <v>593</v>
      </c>
      <c r="BR80" t="s">
        <v>593</v>
      </c>
      <c r="BS80" t="s">
        <v>593</v>
      </c>
      <c r="BT80" t="s">
        <v>593</v>
      </c>
      <c r="BU80" t="s">
        <v>593</v>
      </c>
      <c r="BV80" t="s">
        <v>593</v>
      </c>
      <c r="BW80" t="s">
        <v>593</v>
      </c>
      <c r="BX80" t="s">
        <v>593</v>
      </c>
      <c r="BY80" t="s">
        <v>593</v>
      </c>
      <c r="BZ80" t="s">
        <v>593</v>
      </c>
      <c r="CA80" t="s">
        <v>593</v>
      </c>
      <c r="CB80" t="s">
        <v>593</v>
      </c>
      <c r="CC80" t="s">
        <v>593</v>
      </c>
      <c r="CD80" t="s">
        <v>593</v>
      </c>
      <c r="CE80" t="s">
        <v>593</v>
      </c>
      <c r="CF80" t="s">
        <v>593</v>
      </c>
      <c r="CG80" t="s">
        <v>593</v>
      </c>
    </row>
    <row r="81" spans="1:85">
      <c r="A81">
        <v>19860331</v>
      </c>
      <c r="B81" t="s">
        <v>593</v>
      </c>
      <c r="C81" t="s">
        <v>593</v>
      </c>
      <c r="D81" t="s">
        <v>593</v>
      </c>
      <c r="E81" t="s">
        <v>593</v>
      </c>
      <c r="F81" t="s">
        <v>593</v>
      </c>
      <c r="G81" t="s">
        <v>593</v>
      </c>
      <c r="H81" t="s">
        <v>593</v>
      </c>
      <c r="I81" t="s">
        <v>593</v>
      </c>
      <c r="J81" t="s">
        <v>593</v>
      </c>
      <c r="K81" t="s">
        <v>593</v>
      </c>
      <c r="L81" t="s">
        <v>593</v>
      </c>
      <c r="M81" t="s">
        <v>593</v>
      </c>
      <c r="N81" t="s">
        <v>593</v>
      </c>
      <c r="O81" t="s">
        <v>593</v>
      </c>
      <c r="P81" t="s">
        <v>593</v>
      </c>
      <c r="Q81" t="s">
        <v>593</v>
      </c>
      <c r="R81" t="s">
        <v>593</v>
      </c>
      <c r="S81" t="s">
        <v>593</v>
      </c>
      <c r="T81" t="s">
        <v>593</v>
      </c>
      <c r="U81" t="s">
        <v>593</v>
      </c>
      <c r="V81" t="s">
        <v>593</v>
      </c>
      <c r="W81" t="s">
        <v>593</v>
      </c>
      <c r="X81" t="s">
        <v>593</v>
      </c>
      <c r="Y81" t="s">
        <v>593</v>
      </c>
      <c r="Z81" t="s">
        <v>593</v>
      </c>
      <c r="AA81" t="s">
        <v>593</v>
      </c>
      <c r="AB81" t="s">
        <v>593</v>
      </c>
      <c r="AC81" t="s">
        <v>593</v>
      </c>
      <c r="AD81" t="s">
        <v>593</v>
      </c>
      <c r="AE81" t="s">
        <v>593</v>
      </c>
      <c r="AF81" t="s">
        <v>593</v>
      </c>
      <c r="AG81" t="s">
        <v>593</v>
      </c>
      <c r="AH81" t="s">
        <v>593</v>
      </c>
      <c r="AI81" t="s">
        <v>593</v>
      </c>
      <c r="AJ81" t="s">
        <v>593</v>
      </c>
      <c r="AK81" t="s">
        <v>593</v>
      </c>
      <c r="AL81" t="s">
        <v>593</v>
      </c>
      <c r="AM81" t="s">
        <v>593</v>
      </c>
      <c r="AN81" t="s">
        <v>593</v>
      </c>
      <c r="AO81" t="s">
        <v>593</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593</v>
      </c>
      <c r="BG81" t="s">
        <v>593</v>
      </c>
      <c r="BH81" t="s">
        <v>593</v>
      </c>
      <c r="BI81" t="s">
        <v>593</v>
      </c>
      <c r="BJ81" t="s">
        <v>593</v>
      </c>
      <c r="BK81" t="s">
        <v>593</v>
      </c>
      <c r="BL81" t="s">
        <v>593</v>
      </c>
      <c r="BM81" t="s">
        <v>593</v>
      </c>
      <c r="BN81" t="s">
        <v>593</v>
      </c>
      <c r="BO81" t="s">
        <v>593</v>
      </c>
      <c r="BP81" t="s">
        <v>593</v>
      </c>
      <c r="BQ81" t="s">
        <v>593</v>
      </c>
      <c r="BR81" t="s">
        <v>593</v>
      </c>
      <c r="BS81" t="s">
        <v>593</v>
      </c>
      <c r="BT81" t="s">
        <v>593</v>
      </c>
      <c r="BU81" t="s">
        <v>593</v>
      </c>
      <c r="BV81" t="s">
        <v>593</v>
      </c>
      <c r="BW81" t="s">
        <v>593</v>
      </c>
      <c r="BX81" t="s">
        <v>593</v>
      </c>
      <c r="BY81" t="s">
        <v>593</v>
      </c>
      <c r="BZ81" t="s">
        <v>593</v>
      </c>
      <c r="CA81" t="s">
        <v>593</v>
      </c>
      <c r="CB81" t="s">
        <v>593</v>
      </c>
      <c r="CC81" t="s">
        <v>593</v>
      </c>
      <c r="CD81" t="s">
        <v>593</v>
      </c>
      <c r="CE81" t="s">
        <v>593</v>
      </c>
      <c r="CF81" t="s">
        <v>593</v>
      </c>
      <c r="CG81" t="s">
        <v>593</v>
      </c>
    </row>
    <row r="82" spans="1:85">
      <c r="A82">
        <v>19860430</v>
      </c>
      <c r="B82" t="s">
        <v>593</v>
      </c>
      <c r="C82" t="s">
        <v>593</v>
      </c>
      <c r="D82" t="s">
        <v>593</v>
      </c>
      <c r="E82" t="s">
        <v>593</v>
      </c>
      <c r="F82" t="s">
        <v>593</v>
      </c>
      <c r="G82" t="s">
        <v>593</v>
      </c>
      <c r="H82" t="s">
        <v>593</v>
      </c>
      <c r="I82" t="s">
        <v>593</v>
      </c>
      <c r="J82" t="s">
        <v>593</v>
      </c>
      <c r="K82" t="s">
        <v>593</v>
      </c>
      <c r="L82" t="s">
        <v>593</v>
      </c>
      <c r="M82" t="s">
        <v>593</v>
      </c>
      <c r="N82" t="s">
        <v>593</v>
      </c>
      <c r="O82" t="s">
        <v>593</v>
      </c>
      <c r="P82" t="s">
        <v>593</v>
      </c>
      <c r="Q82" t="s">
        <v>593</v>
      </c>
      <c r="R82" t="s">
        <v>593</v>
      </c>
      <c r="S82" t="s">
        <v>593</v>
      </c>
      <c r="T82" t="s">
        <v>593</v>
      </c>
      <c r="U82" t="s">
        <v>593</v>
      </c>
      <c r="V82" t="s">
        <v>593</v>
      </c>
      <c r="W82" t="s">
        <v>593</v>
      </c>
      <c r="X82" t="s">
        <v>593</v>
      </c>
      <c r="Y82" t="s">
        <v>593</v>
      </c>
      <c r="Z82" t="s">
        <v>593</v>
      </c>
      <c r="AA82" t="s">
        <v>593</v>
      </c>
      <c r="AB82" t="s">
        <v>593</v>
      </c>
      <c r="AC82" t="s">
        <v>593</v>
      </c>
      <c r="AD82" t="s">
        <v>593</v>
      </c>
      <c r="AE82" t="s">
        <v>593</v>
      </c>
      <c r="AF82" t="s">
        <v>593</v>
      </c>
      <c r="AG82" t="s">
        <v>593</v>
      </c>
      <c r="AH82" t="s">
        <v>593</v>
      </c>
      <c r="AI82" t="s">
        <v>593</v>
      </c>
      <c r="AJ82" t="s">
        <v>593</v>
      </c>
      <c r="AK82" t="s">
        <v>593</v>
      </c>
      <c r="AL82" t="s">
        <v>593</v>
      </c>
      <c r="AM82" t="s">
        <v>593</v>
      </c>
      <c r="AN82" t="s">
        <v>593</v>
      </c>
      <c r="AO82" t="s">
        <v>593</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593</v>
      </c>
      <c r="BG82" t="s">
        <v>593</v>
      </c>
      <c r="BH82" t="s">
        <v>593</v>
      </c>
      <c r="BI82" t="s">
        <v>593</v>
      </c>
      <c r="BJ82" t="s">
        <v>593</v>
      </c>
      <c r="BK82" t="s">
        <v>593</v>
      </c>
      <c r="BL82" t="s">
        <v>593</v>
      </c>
      <c r="BM82" t="s">
        <v>593</v>
      </c>
      <c r="BN82" t="s">
        <v>593</v>
      </c>
      <c r="BO82" t="s">
        <v>593</v>
      </c>
      <c r="BP82" t="s">
        <v>593</v>
      </c>
      <c r="BQ82" t="s">
        <v>593</v>
      </c>
      <c r="BR82" t="s">
        <v>593</v>
      </c>
      <c r="BS82" t="s">
        <v>593</v>
      </c>
      <c r="BT82" t="s">
        <v>593</v>
      </c>
      <c r="BU82" t="s">
        <v>593</v>
      </c>
      <c r="BV82" t="s">
        <v>593</v>
      </c>
      <c r="BW82" t="s">
        <v>593</v>
      </c>
      <c r="BX82" t="s">
        <v>593</v>
      </c>
      <c r="BY82" t="s">
        <v>593</v>
      </c>
      <c r="BZ82" t="s">
        <v>593</v>
      </c>
      <c r="CA82" t="s">
        <v>593</v>
      </c>
      <c r="CB82" t="s">
        <v>593</v>
      </c>
      <c r="CC82" t="s">
        <v>593</v>
      </c>
      <c r="CD82" t="s">
        <v>593</v>
      </c>
      <c r="CE82" t="s">
        <v>593</v>
      </c>
      <c r="CF82" t="s">
        <v>593</v>
      </c>
      <c r="CG82" t="s">
        <v>593</v>
      </c>
    </row>
    <row r="83" spans="1:85">
      <c r="A83">
        <v>19860530</v>
      </c>
      <c r="B83" t="s">
        <v>593</v>
      </c>
      <c r="C83" t="s">
        <v>593</v>
      </c>
      <c r="D83" t="s">
        <v>593</v>
      </c>
      <c r="E83" t="s">
        <v>593</v>
      </c>
      <c r="F83" t="s">
        <v>593</v>
      </c>
      <c r="G83" t="s">
        <v>593</v>
      </c>
      <c r="H83" t="s">
        <v>593</v>
      </c>
      <c r="I83" t="s">
        <v>593</v>
      </c>
      <c r="J83" t="s">
        <v>593</v>
      </c>
      <c r="K83" t="s">
        <v>593</v>
      </c>
      <c r="L83" t="s">
        <v>593</v>
      </c>
      <c r="M83" t="s">
        <v>593</v>
      </c>
      <c r="N83" t="s">
        <v>593</v>
      </c>
      <c r="O83" t="s">
        <v>593</v>
      </c>
      <c r="P83" t="s">
        <v>593</v>
      </c>
      <c r="Q83" t="s">
        <v>593</v>
      </c>
      <c r="R83" t="s">
        <v>593</v>
      </c>
      <c r="S83" t="s">
        <v>593</v>
      </c>
      <c r="T83" t="s">
        <v>593</v>
      </c>
      <c r="U83" t="s">
        <v>593</v>
      </c>
      <c r="V83" t="s">
        <v>593</v>
      </c>
      <c r="W83" t="s">
        <v>593</v>
      </c>
      <c r="X83" t="s">
        <v>593</v>
      </c>
      <c r="Y83" t="s">
        <v>593</v>
      </c>
      <c r="Z83" t="s">
        <v>593</v>
      </c>
      <c r="AA83" t="s">
        <v>593</v>
      </c>
      <c r="AB83" t="s">
        <v>593</v>
      </c>
      <c r="AC83" t="s">
        <v>593</v>
      </c>
      <c r="AD83" t="s">
        <v>593</v>
      </c>
      <c r="AE83" t="s">
        <v>593</v>
      </c>
      <c r="AF83" t="s">
        <v>593</v>
      </c>
      <c r="AG83" t="s">
        <v>593</v>
      </c>
      <c r="AH83" t="s">
        <v>593</v>
      </c>
      <c r="AI83" t="s">
        <v>593</v>
      </c>
      <c r="AJ83" t="s">
        <v>593</v>
      </c>
      <c r="AK83" t="s">
        <v>593</v>
      </c>
      <c r="AL83" t="s">
        <v>593</v>
      </c>
      <c r="AM83" t="s">
        <v>593</v>
      </c>
      <c r="AN83" t="s">
        <v>593</v>
      </c>
      <c r="AO83" t="s">
        <v>593</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593</v>
      </c>
      <c r="BG83" t="s">
        <v>593</v>
      </c>
      <c r="BH83" t="s">
        <v>593</v>
      </c>
      <c r="BI83" t="s">
        <v>593</v>
      </c>
      <c r="BJ83" t="s">
        <v>593</v>
      </c>
      <c r="BK83" t="s">
        <v>593</v>
      </c>
      <c r="BL83" t="s">
        <v>593</v>
      </c>
      <c r="BM83" t="s">
        <v>593</v>
      </c>
      <c r="BN83" t="s">
        <v>593</v>
      </c>
      <c r="BO83" t="s">
        <v>593</v>
      </c>
      <c r="BP83" t="s">
        <v>593</v>
      </c>
      <c r="BQ83" t="s">
        <v>593</v>
      </c>
      <c r="BR83" t="s">
        <v>593</v>
      </c>
      <c r="BS83" t="s">
        <v>593</v>
      </c>
      <c r="BT83" t="s">
        <v>593</v>
      </c>
      <c r="BU83" t="s">
        <v>593</v>
      </c>
      <c r="BV83" t="s">
        <v>593</v>
      </c>
      <c r="BW83" t="s">
        <v>593</v>
      </c>
      <c r="BX83" t="s">
        <v>593</v>
      </c>
      <c r="BY83" t="s">
        <v>593</v>
      </c>
      <c r="BZ83" t="s">
        <v>593</v>
      </c>
      <c r="CA83" t="s">
        <v>593</v>
      </c>
      <c r="CB83" t="s">
        <v>593</v>
      </c>
      <c r="CC83" t="s">
        <v>593</v>
      </c>
      <c r="CD83" t="s">
        <v>593</v>
      </c>
      <c r="CE83" t="s">
        <v>593</v>
      </c>
      <c r="CF83" t="s">
        <v>593</v>
      </c>
      <c r="CG83" t="s">
        <v>593</v>
      </c>
    </row>
    <row r="84" spans="1:85">
      <c r="A84">
        <v>19860630</v>
      </c>
      <c r="B84" t="s">
        <v>593</v>
      </c>
      <c r="C84" t="s">
        <v>593</v>
      </c>
      <c r="D84" t="s">
        <v>593</v>
      </c>
      <c r="E84" t="s">
        <v>593</v>
      </c>
      <c r="F84" t="s">
        <v>593</v>
      </c>
      <c r="G84" t="s">
        <v>593</v>
      </c>
      <c r="H84" t="s">
        <v>593</v>
      </c>
      <c r="I84" t="s">
        <v>593</v>
      </c>
      <c r="J84" t="s">
        <v>593</v>
      </c>
      <c r="K84" t="s">
        <v>593</v>
      </c>
      <c r="L84" t="s">
        <v>593</v>
      </c>
      <c r="M84" t="s">
        <v>593</v>
      </c>
      <c r="N84" t="s">
        <v>593</v>
      </c>
      <c r="O84" t="s">
        <v>593</v>
      </c>
      <c r="P84" t="s">
        <v>593</v>
      </c>
      <c r="Q84" t="s">
        <v>593</v>
      </c>
      <c r="R84" t="s">
        <v>593</v>
      </c>
      <c r="S84" t="s">
        <v>593</v>
      </c>
      <c r="T84" t="s">
        <v>593</v>
      </c>
      <c r="U84" t="s">
        <v>593</v>
      </c>
      <c r="V84" t="s">
        <v>593</v>
      </c>
      <c r="W84" t="s">
        <v>593</v>
      </c>
      <c r="X84" t="s">
        <v>593</v>
      </c>
      <c r="Y84" t="s">
        <v>593</v>
      </c>
      <c r="Z84" t="s">
        <v>593</v>
      </c>
      <c r="AA84" t="s">
        <v>593</v>
      </c>
      <c r="AB84" t="s">
        <v>593</v>
      </c>
      <c r="AC84" t="s">
        <v>593</v>
      </c>
      <c r="AD84" t="s">
        <v>593</v>
      </c>
      <c r="AE84" t="s">
        <v>593</v>
      </c>
      <c r="AF84" t="s">
        <v>593</v>
      </c>
      <c r="AG84" t="s">
        <v>593</v>
      </c>
      <c r="AH84" t="s">
        <v>593</v>
      </c>
      <c r="AI84" t="s">
        <v>593</v>
      </c>
      <c r="AJ84" t="s">
        <v>593</v>
      </c>
      <c r="AK84" t="s">
        <v>593</v>
      </c>
      <c r="AL84" t="s">
        <v>593</v>
      </c>
      <c r="AM84" t="s">
        <v>593</v>
      </c>
      <c r="AN84" t="s">
        <v>593</v>
      </c>
      <c r="AO84" t="s">
        <v>593</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593</v>
      </c>
      <c r="BG84" t="s">
        <v>593</v>
      </c>
      <c r="BH84" t="s">
        <v>593</v>
      </c>
      <c r="BI84" t="s">
        <v>593</v>
      </c>
      <c r="BJ84" t="s">
        <v>593</v>
      </c>
      <c r="BK84" t="s">
        <v>593</v>
      </c>
      <c r="BL84" t="s">
        <v>593</v>
      </c>
      <c r="BM84" t="s">
        <v>593</v>
      </c>
      <c r="BN84" t="s">
        <v>593</v>
      </c>
      <c r="BO84" t="s">
        <v>593</v>
      </c>
      <c r="BP84" t="s">
        <v>593</v>
      </c>
      <c r="BQ84" t="s">
        <v>593</v>
      </c>
      <c r="BR84" t="s">
        <v>593</v>
      </c>
      <c r="BS84" t="s">
        <v>593</v>
      </c>
      <c r="BT84" t="s">
        <v>593</v>
      </c>
      <c r="BU84" t="s">
        <v>593</v>
      </c>
      <c r="BV84" t="s">
        <v>593</v>
      </c>
      <c r="BW84" t="s">
        <v>593</v>
      </c>
      <c r="BX84" t="s">
        <v>593</v>
      </c>
      <c r="BY84" t="s">
        <v>593</v>
      </c>
      <c r="BZ84" t="s">
        <v>593</v>
      </c>
      <c r="CA84" t="s">
        <v>593</v>
      </c>
      <c r="CB84" t="s">
        <v>593</v>
      </c>
      <c r="CC84" t="s">
        <v>593</v>
      </c>
      <c r="CD84" t="s">
        <v>593</v>
      </c>
      <c r="CE84" t="s">
        <v>593</v>
      </c>
      <c r="CF84" t="s">
        <v>593</v>
      </c>
      <c r="CG84" t="s">
        <v>593</v>
      </c>
    </row>
    <row r="85" spans="1:85">
      <c r="A85">
        <v>19860731</v>
      </c>
      <c r="B85" t="s">
        <v>593</v>
      </c>
      <c r="C85" t="s">
        <v>593</v>
      </c>
      <c r="D85" t="s">
        <v>593</v>
      </c>
      <c r="E85" t="s">
        <v>593</v>
      </c>
      <c r="F85" t="s">
        <v>593</v>
      </c>
      <c r="G85" t="s">
        <v>593</v>
      </c>
      <c r="H85" t="s">
        <v>593</v>
      </c>
      <c r="I85" t="s">
        <v>593</v>
      </c>
      <c r="J85" t="s">
        <v>593</v>
      </c>
      <c r="K85" t="s">
        <v>593</v>
      </c>
      <c r="L85" t="s">
        <v>593</v>
      </c>
      <c r="M85" t="s">
        <v>593</v>
      </c>
      <c r="N85" t="s">
        <v>593</v>
      </c>
      <c r="O85" t="s">
        <v>593</v>
      </c>
      <c r="P85" t="s">
        <v>593</v>
      </c>
      <c r="Q85" t="s">
        <v>593</v>
      </c>
      <c r="R85" t="s">
        <v>593</v>
      </c>
      <c r="S85" t="s">
        <v>593</v>
      </c>
      <c r="T85" t="s">
        <v>593</v>
      </c>
      <c r="U85" t="s">
        <v>593</v>
      </c>
      <c r="V85" t="s">
        <v>593</v>
      </c>
      <c r="W85" t="s">
        <v>593</v>
      </c>
      <c r="X85" t="s">
        <v>593</v>
      </c>
      <c r="Y85" t="s">
        <v>593</v>
      </c>
      <c r="Z85" t="s">
        <v>593</v>
      </c>
      <c r="AA85" t="s">
        <v>593</v>
      </c>
      <c r="AB85" t="s">
        <v>593</v>
      </c>
      <c r="AC85" t="s">
        <v>593</v>
      </c>
      <c r="AD85" t="s">
        <v>593</v>
      </c>
      <c r="AE85" t="s">
        <v>593</v>
      </c>
      <c r="AF85" t="s">
        <v>593</v>
      </c>
      <c r="AG85" t="s">
        <v>593</v>
      </c>
      <c r="AH85" t="s">
        <v>593</v>
      </c>
      <c r="AI85" t="s">
        <v>593</v>
      </c>
      <c r="AJ85" t="s">
        <v>593</v>
      </c>
      <c r="AK85" t="s">
        <v>593</v>
      </c>
      <c r="AL85" t="s">
        <v>593</v>
      </c>
      <c r="AM85" t="s">
        <v>593</v>
      </c>
      <c r="AN85" t="s">
        <v>593</v>
      </c>
      <c r="AO85" t="s">
        <v>593</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593</v>
      </c>
      <c r="BG85" t="s">
        <v>593</v>
      </c>
      <c r="BH85" t="s">
        <v>593</v>
      </c>
      <c r="BI85" t="s">
        <v>593</v>
      </c>
      <c r="BJ85" t="s">
        <v>593</v>
      </c>
      <c r="BK85" t="s">
        <v>593</v>
      </c>
      <c r="BL85" t="s">
        <v>593</v>
      </c>
      <c r="BM85" t="s">
        <v>593</v>
      </c>
      <c r="BN85" t="s">
        <v>593</v>
      </c>
      <c r="BO85" t="s">
        <v>593</v>
      </c>
      <c r="BP85" t="s">
        <v>593</v>
      </c>
      <c r="BQ85" t="s">
        <v>593</v>
      </c>
      <c r="BR85" t="s">
        <v>593</v>
      </c>
      <c r="BS85" t="s">
        <v>593</v>
      </c>
      <c r="BT85" t="s">
        <v>593</v>
      </c>
      <c r="BU85" t="s">
        <v>593</v>
      </c>
      <c r="BV85" t="s">
        <v>593</v>
      </c>
      <c r="BW85" t="s">
        <v>593</v>
      </c>
      <c r="BX85" t="s">
        <v>593</v>
      </c>
      <c r="BY85" t="s">
        <v>593</v>
      </c>
      <c r="BZ85" t="s">
        <v>593</v>
      </c>
      <c r="CA85" t="s">
        <v>593</v>
      </c>
      <c r="CB85" t="s">
        <v>593</v>
      </c>
      <c r="CC85" t="s">
        <v>593</v>
      </c>
      <c r="CD85" t="s">
        <v>593</v>
      </c>
      <c r="CE85" t="s">
        <v>593</v>
      </c>
      <c r="CF85" t="s">
        <v>593</v>
      </c>
      <c r="CG85" t="s">
        <v>593</v>
      </c>
    </row>
    <row r="86" spans="1:85">
      <c r="A86">
        <v>19860829</v>
      </c>
      <c r="B86" t="s">
        <v>593</v>
      </c>
      <c r="C86" t="s">
        <v>593</v>
      </c>
      <c r="D86" t="s">
        <v>593</v>
      </c>
      <c r="E86" t="s">
        <v>593</v>
      </c>
      <c r="F86" t="s">
        <v>593</v>
      </c>
      <c r="G86" t="s">
        <v>593</v>
      </c>
      <c r="H86" t="s">
        <v>593</v>
      </c>
      <c r="I86" t="s">
        <v>593</v>
      </c>
      <c r="J86" t="s">
        <v>593</v>
      </c>
      <c r="K86" t="s">
        <v>593</v>
      </c>
      <c r="L86" t="s">
        <v>593</v>
      </c>
      <c r="M86" t="s">
        <v>593</v>
      </c>
      <c r="N86" t="s">
        <v>593</v>
      </c>
      <c r="O86" t="s">
        <v>593</v>
      </c>
      <c r="P86" t="s">
        <v>593</v>
      </c>
      <c r="Q86" t="s">
        <v>593</v>
      </c>
      <c r="R86" t="s">
        <v>593</v>
      </c>
      <c r="S86" t="s">
        <v>593</v>
      </c>
      <c r="T86" t="s">
        <v>593</v>
      </c>
      <c r="U86" t="s">
        <v>593</v>
      </c>
      <c r="V86" t="s">
        <v>593</v>
      </c>
      <c r="W86" t="s">
        <v>593</v>
      </c>
      <c r="X86" t="s">
        <v>593</v>
      </c>
      <c r="Y86" t="s">
        <v>593</v>
      </c>
      <c r="Z86" t="s">
        <v>593</v>
      </c>
      <c r="AA86" t="s">
        <v>593</v>
      </c>
      <c r="AB86" t="s">
        <v>593</v>
      </c>
      <c r="AC86" t="s">
        <v>593</v>
      </c>
      <c r="AD86" t="s">
        <v>593</v>
      </c>
      <c r="AE86" t="s">
        <v>593</v>
      </c>
      <c r="AF86" t="s">
        <v>593</v>
      </c>
      <c r="AG86" t="s">
        <v>593</v>
      </c>
      <c r="AH86" t="s">
        <v>593</v>
      </c>
      <c r="AI86" t="s">
        <v>593</v>
      </c>
      <c r="AJ86" t="s">
        <v>593</v>
      </c>
      <c r="AK86" t="s">
        <v>593</v>
      </c>
      <c r="AL86" t="s">
        <v>593</v>
      </c>
      <c r="AM86" t="s">
        <v>593</v>
      </c>
      <c r="AN86" t="s">
        <v>593</v>
      </c>
      <c r="AO86" t="s">
        <v>593</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593</v>
      </c>
      <c r="BG86" t="s">
        <v>593</v>
      </c>
      <c r="BH86" t="s">
        <v>593</v>
      </c>
      <c r="BI86" t="s">
        <v>593</v>
      </c>
      <c r="BJ86" t="s">
        <v>593</v>
      </c>
      <c r="BK86" t="s">
        <v>593</v>
      </c>
      <c r="BL86" t="s">
        <v>593</v>
      </c>
      <c r="BM86" t="s">
        <v>593</v>
      </c>
      <c r="BN86" t="s">
        <v>593</v>
      </c>
      <c r="BO86" t="s">
        <v>593</v>
      </c>
      <c r="BP86" t="s">
        <v>593</v>
      </c>
      <c r="BQ86" t="s">
        <v>593</v>
      </c>
      <c r="BR86" t="s">
        <v>593</v>
      </c>
      <c r="BS86" t="s">
        <v>593</v>
      </c>
      <c r="BT86" t="s">
        <v>593</v>
      </c>
      <c r="BU86" t="s">
        <v>593</v>
      </c>
      <c r="BV86" t="s">
        <v>593</v>
      </c>
      <c r="BW86" t="s">
        <v>593</v>
      </c>
      <c r="BX86" t="s">
        <v>593</v>
      </c>
      <c r="BY86" t="s">
        <v>593</v>
      </c>
      <c r="BZ86" t="s">
        <v>593</v>
      </c>
      <c r="CA86" t="s">
        <v>593</v>
      </c>
      <c r="CB86" t="s">
        <v>593</v>
      </c>
      <c r="CC86" t="s">
        <v>593</v>
      </c>
      <c r="CD86" t="s">
        <v>593</v>
      </c>
      <c r="CE86" t="s">
        <v>593</v>
      </c>
      <c r="CF86" t="s">
        <v>593</v>
      </c>
      <c r="CG86" t="s">
        <v>593</v>
      </c>
    </row>
    <row r="87" spans="1:85">
      <c r="A87">
        <v>19860930</v>
      </c>
      <c r="B87" t="s">
        <v>593</v>
      </c>
      <c r="C87" t="s">
        <v>593</v>
      </c>
      <c r="D87" t="s">
        <v>593</v>
      </c>
      <c r="E87" t="s">
        <v>593</v>
      </c>
      <c r="F87" t="s">
        <v>593</v>
      </c>
      <c r="G87" t="s">
        <v>593</v>
      </c>
      <c r="H87" t="s">
        <v>593</v>
      </c>
      <c r="I87" t="s">
        <v>593</v>
      </c>
      <c r="J87" t="s">
        <v>593</v>
      </c>
      <c r="K87" t="s">
        <v>593</v>
      </c>
      <c r="L87" t="s">
        <v>593</v>
      </c>
      <c r="M87" t="s">
        <v>593</v>
      </c>
      <c r="N87" t="s">
        <v>593</v>
      </c>
      <c r="O87" t="s">
        <v>593</v>
      </c>
      <c r="P87" t="s">
        <v>593</v>
      </c>
      <c r="Q87" t="s">
        <v>593</v>
      </c>
      <c r="R87" t="s">
        <v>593</v>
      </c>
      <c r="S87" t="s">
        <v>593</v>
      </c>
      <c r="T87" t="s">
        <v>593</v>
      </c>
      <c r="U87" t="s">
        <v>593</v>
      </c>
      <c r="V87" t="s">
        <v>593</v>
      </c>
      <c r="W87" t="s">
        <v>593</v>
      </c>
      <c r="X87" t="s">
        <v>593</v>
      </c>
      <c r="Y87" t="s">
        <v>593</v>
      </c>
      <c r="Z87" t="s">
        <v>593</v>
      </c>
      <c r="AA87" t="s">
        <v>593</v>
      </c>
      <c r="AB87" t="s">
        <v>593</v>
      </c>
      <c r="AC87" t="s">
        <v>593</v>
      </c>
      <c r="AD87" t="s">
        <v>593</v>
      </c>
      <c r="AE87" t="s">
        <v>593</v>
      </c>
      <c r="AF87" t="s">
        <v>593</v>
      </c>
      <c r="AG87" t="s">
        <v>593</v>
      </c>
      <c r="AH87" t="s">
        <v>593</v>
      </c>
      <c r="AI87" t="s">
        <v>593</v>
      </c>
      <c r="AJ87" t="s">
        <v>593</v>
      </c>
      <c r="AK87" t="s">
        <v>593</v>
      </c>
      <c r="AL87" t="s">
        <v>593</v>
      </c>
      <c r="AM87" t="s">
        <v>593</v>
      </c>
      <c r="AN87" t="s">
        <v>593</v>
      </c>
      <c r="AO87" t="s">
        <v>593</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593</v>
      </c>
      <c r="BG87" t="s">
        <v>593</v>
      </c>
      <c r="BH87" t="s">
        <v>593</v>
      </c>
      <c r="BI87" t="s">
        <v>593</v>
      </c>
      <c r="BJ87" t="s">
        <v>593</v>
      </c>
      <c r="BK87" t="s">
        <v>593</v>
      </c>
      <c r="BL87" t="s">
        <v>593</v>
      </c>
      <c r="BM87" t="s">
        <v>593</v>
      </c>
      <c r="BN87" t="s">
        <v>593</v>
      </c>
      <c r="BO87" t="s">
        <v>593</v>
      </c>
      <c r="BP87" t="s">
        <v>593</v>
      </c>
      <c r="BQ87" t="s">
        <v>593</v>
      </c>
      <c r="BR87" t="s">
        <v>593</v>
      </c>
      <c r="BS87" t="s">
        <v>593</v>
      </c>
      <c r="BT87" t="s">
        <v>593</v>
      </c>
      <c r="BU87" t="s">
        <v>593</v>
      </c>
      <c r="BV87" t="s">
        <v>593</v>
      </c>
      <c r="BW87" t="s">
        <v>593</v>
      </c>
      <c r="BX87" t="s">
        <v>593</v>
      </c>
      <c r="BY87" t="s">
        <v>593</v>
      </c>
      <c r="BZ87" t="s">
        <v>593</v>
      </c>
      <c r="CA87" t="s">
        <v>593</v>
      </c>
      <c r="CB87" t="s">
        <v>593</v>
      </c>
      <c r="CC87" t="s">
        <v>593</v>
      </c>
      <c r="CD87" t="s">
        <v>593</v>
      </c>
      <c r="CE87" t="s">
        <v>593</v>
      </c>
      <c r="CF87" t="s">
        <v>593</v>
      </c>
      <c r="CG87" t="s">
        <v>593</v>
      </c>
    </row>
    <row r="88" spans="1:85">
      <c r="A88">
        <v>19861031</v>
      </c>
      <c r="B88" t="s">
        <v>593</v>
      </c>
      <c r="C88" t="s">
        <v>593</v>
      </c>
      <c r="D88" t="s">
        <v>593</v>
      </c>
      <c r="E88" t="s">
        <v>593</v>
      </c>
      <c r="F88" t="s">
        <v>593</v>
      </c>
      <c r="G88" t="s">
        <v>593</v>
      </c>
      <c r="H88" t="s">
        <v>593</v>
      </c>
      <c r="I88" t="s">
        <v>593</v>
      </c>
      <c r="J88" t="s">
        <v>593</v>
      </c>
      <c r="K88" t="s">
        <v>593</v>
      </c>
      <c r="L88" t="s">
        <v>593</v>
      </c>
      <c r="M88" t="s">
        <v>593</v>
      </c>
      <c r="N88" t="s">
        <v>593</v>
      </c>
      <c r="O88" t="s">
        <v>593</v>
      </c>
      <c r="P88" t="s">
        <v>593</v>
      </c>
      <c r="Q88" t="s">
        <v>593</v>
      </c>
      <c r="R88" t="s">
        <v>593</v>
      </c>
      <c r="S88" t="s">
        <v>593</v>
      </c>
      <c r="T88" t="s">
        <v>593</v>
      </c>
      <c r="U88" t="s">
        <v>593</v>
      </c>
      <c r="V88" t="s">
        <v>593</v>
      </c>
      <c r="W88" t="s">
        <v>593</v>
      </c>
      <c r="X88" t="s">
        <v>593</v>
      </c>
      <c r="Y88" t="s">
        <v>593</v>
      </c>
      <c r="Z88" t="s">
        <v>593</v>
      </c>
      <c r="AA88" t="s">
        <v>593</v>
      </c>
      <c r="AB88" t="s">
        <v>593</v>
      </c>
      <c r="AC88" t="s">
        <v>593</v>
      </c>
      <c r="AD88" t="s">
        <v>593</v>
      </c>
      <c r="AE88" t="s">
        <v>593</v>
      </c>
      <c r="AF88" t="s">
        <v>593</v>
      </c>
      <c r="AG88" t="s">
        <v>593</v>
      </c>
      <c r="AH88" t="s">
        <v>593</v>
      </c>
      <c r="AI88" t="s">
        <v>593</v>
      </c>
      <c r="AJ88" t="s">
        <v>593</v>
      </c>
      <c r="AK88" t="s">
        <v>593</v>
      </c>
      <c r="AL88" t="s">
        <v>593</v>
      </c>
      <c r="AM88" t="s">
        <v>593</v>
      </c>
      <c r="AN88" t="s">
        <v>593</v>
      </c>
      <c r="AO88" t="s">
        <v>593</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593</v>
      </c>
      <c r="BG88" t="s">
        <v>593</v>
      </c>
      <c r="BH88" t="s">
        <v>593</v>
      </c>
      <c r="BI88" t="s">
        <v>593</v>
      </c>
      <c r="BJ88" t="s">
        <v>593</v>
      </c>
      <c r="BK88" t="s">
        <v>593</v>
      </c>
      <c r="BL88" t="s">
        <v>593</v>
      </c>
      <c r="BM88" t="s">
        <v>593</v>
      </c>
      <c r="BN88" t="s">
        <v>593</v>
      </c>
      <c r="BO88" t="s">
        <v>593</v>
      </c>
      <c r="BP88" t="s">
        <v>593</v>
      </c>
      <c r="BQ88" t="s">
        <v>593</v>
      </c>
      <c r="BR88" t="s">
        <v>593</v>
      </c>
      <c r="BS88" t="s">
        <v>593</v>
      </c>
      <c r="BT88" t="s">
        <v>593</v>
      </c>
      <c r="BU88" t="s">
        <v>593</v>
      </c>
      <c r="BV88" t="s">
        <v>593</v>
      </c>
      <c r="BW88" t="s">
        <v>593</v>
      </c>
      <c r="BX88" t="s">
        <v>593</v>
      </c>
      <c r="BY88" t="s">
        <v>593</v>
      </c>
      <c r="BZ88" t="s">
        <v>593</v>
      </c>
      <c r="CA88" t="s">
        <v>593</v>
      </c>
      <c r="CB88" t="s">
        <v>593</v>
      </c>
      <c r="CC88" t="s">
        <v>593</v>
      </c>
      <c r="CD88" t="s">
        <v>593</v>
      </c>
      <c r="CE88" t="s">
        <v>593</v>
      </c>
      <c r="CF88" t="s">
        <v>593</v>
      </c>
      <c r="CG88" t="s">
        <v>593</v>
      </c>
    </row>
    <row r="89" spans="1:85">
      <c r="A89">
        <v>19861128</v>
      </c>
      <c r="B89" t="s">
        <v>593</v>
      </c>
      <c r="C89" t="s">
        <v>593</v>
      </c>
      <c r="D89" t="s">
        <v>593</v>
      </c>
      <c r="E89" t="s">
        <v>593</v>
      </c>
      <c r="F89" t="s">
        <v>593</v>
      </c>
      <c r="G89" t="s">
        <v>593</v>
      </c>
      <c r="H89" t="s">
        <v>593</v>
      </c>
      <c r="I89" t="s">
        <v>593</v>
      </c>
      <c r="J89" t="s">
        <v>593</v>
      </c>
      <c r="K89" t="s">
        <v>593</v>
      </c>
      <c r="L89" t="s">
        <v>593</v>
      </c>
      <c r="M89" t="s">
        <v>593</v>
      </c>
      <c r="N89" t="s">
        <v>593</v>
      </c>
      <c r="O89" t="s">
        <v>593</v>
      </c>
      <c r="P89" t="s">
        <v>593</v>
      </c>
      <c r="Q89" t="s">
        <v>593</v>
      </c>
      <c r="R89" t="s">
        <v>593</v>
      </c>
      <c r="S89" t="s">
        <v>593</v>
      </c>
      <c r="T89" t="s">
        <v>593</v>
      </c>
      <c r="U89" t="s">
        <v>593</v>
      </c>
      <c r="V89" t="s">
        <v>593</v>
      </c>
      <c r="W89" t="s">
        <v>593</v>
      </c>
      <c r="X89" t="s">
        <v>593</v>
      </c>
      <c r="Y89" t="s">
        <v>593</v>
      </c>
      <c r="Z89" t="s">
        <v>593</v>
      </c>
      <c r="AA89" t="s">
        <v>593</v>
      </c>
      <c r="AB89" t="s">
        <v>593</v>
      </c>
      <c r="AC89" t="s">
        <v>593</v>
      </c>
      <c r="AD89" t="s">
        <v>593</v>
      </c>
      <c r="AE89" t="s">
        <v>593</v>
      </c>
      <c r="AF89" t="s">
        <v>593</v>
      </c>
      <c r="AG89" t="s">
        <v>593</v>
      </c>
      <c r="AH89" t="s">
        <v>593</v>
      </c>
      <c r="AI89" t="s">
        <v>593</v>
      </c>
      <c r="AJ89" t="s">
        <v>593</v>
      </c>
      <c r="AK89" t="s">
        <v>593</v>
      </c>
      <c r="AL89" t="s">
        <v>593</v>
      </c>
      <c r="AM89" t="s">
        <v>593</v>
      </c>
      <c r="AN89" t="s">
        <v>593</v>
      </c>
      <c r="AO89" t="s">
        <v>593</v>
      </c>
      <c r="AP89" t="s">
        <v>593</v>
      </c>
      <c r="AQ89" t="s">
        <v>593</v>
      </c>
      <c r="AR89" t="s">
        <v>593</v>
      </c>
      <c r="AS89" t="s">
        <v>593</v>
      </c>
      <c r="AT89" t="s">
        <v>593</v>
      </c>
      <c r="AU89" t="s">
        <v>593</v>
      </c>
      <c r="AV89" t="s">
        <v>593</v>
      </c>
      <c r="AW89" t="s">
        <v>593</v>
      </c>
      <c r="AX89" t="s">
        <v>593</v>
      </c>
      <c r="AY89" t="s">
        <v>593</v>
      </c>
      <c r="AZ89" t="s">
        <v>593</v>
      </c>
      <c r="BA89" t="s">
        <v>593</v>
      </c>
      <c r="BB89" t="s">
        <v>593</v>
      </c>
      <c r="BC89" t="s">
        <v>593</v>
      </c>
      <c r="BD89" t="s">
        <v>593</v>
      </c>
      <c r="BE89" t="s">
        <v>593</v>
      </c>
      <c r="BF89" t="s">
        <v>593</v>
      </c>
      <c r="BG89" t="s">
        <v>593</v>
      </c>
      <c r="BH89" t="s">
        <v>593</v>
      </c>
      <c r="BI89" t="s">
        <v>593</v>
      </c>
      <c r="BJ89" t="s">
        <v>593</v>
      </c>
      <c r="BK89" t="s">
        <v>593</v>
      </c>
      <c r="BL89" t="s">
        <v>593</v>
      </c>
      <c r="BM89" t="s">
        <v>593</v>
      </c>
      <c r="BN89" t="s">
        <v>593</v>
      </c>
      <c r="BO89" t="s">
        <v>593</v>
      </c>
      <c r="BP89" t="s">
        <v>593</v>
      </c>
      <c r="BQ89" t="s">
        <v>593</v>
      </c>
      <c r="BR89" t="s">
        <v>593</v>
      </c>
      <c r="BS89" t="s">
        <v>593</v>
      </c>
      <c r="BT89" t="s">
        <v>593</v>
      </c>
      <c r="BU89" t="s">
        <v>593</v>
      </c>
      <c r="BV89" t="s">
        <v>593</v>
      </c>
      <c r="BW89" t="s">
        <v>593</v>
      </c>
      <c r="BX89" t="s">
        <v>593</v>
      </c>
      <c r="BY89" t="s">
        <v>593</v>
      </c>
      <c r="BZ89" t="s">
        <v>593</v>
      </c>
      <c r="CA89" t="s">
        <v>593</v>
      </c>
      <c r="CB89" t="s">
        <v>593</v>
      </c>
      <c r="CC89" t="s">
        <v>593</v>
      </c>
      <c r="CD89" t="s">
        <v>593</v>
      </c>
      <c r="CE89" t="s">
        <v>593</v>
      </c>
      <c r="CF89" t="s">
        <v>593</v>
      </c>
      <c r="CG89" t="s">
        <v>593</v>
      </c>
    </row>
    <row r="90" spans="1:85">
      <c r="A90">
        <v>19861231</v>
      </c>
      <c r="B90" t="s">
        <v>593</v>
      </c>
      <c r="C90" t="s">
        <v>593</v>
      </c>
      <c r="D90" t="s">
        <v>593</v>
      </c>
      <c r="E90" t="s">
        <v>593</v>
      </c>
      <c r="F90" t="s">
        <v>593</v>
      </c>
      <c r="G90" t="s">
        <v>593</v>
      </c>
      <c r="H90" t="s">
        <v>593</v>
      </c>
      <c r="I90" t="s">
        <v>593</v>
      </c>
      <c r="J90" t="s">
        <v>593</v>
      </c>
      <c r="K90" t="s">
        <v>593</v>
      </c>
      <c r="L90" t="s">
        <v>593</v>
      </c>
      <c r="M90" t="s">
        <v>593</v>
      </c>
      <c r="N90" t="s">
        <v>593</v>
      </c>
      <c r="O90" t="s">
        <v>593</v>
      </c>
      <c r="P90" t="s">
        <v>593</v>
      </c>
      <c r="Q90" t="s">
        <v>593</v>
      </c>
      <c r="R90" t="s">
        <v>593</v>
      </c>
      <c r="S90" t="s">
        <v>593</v>
      </c>
      <c r="T90" t="s">
        <v>593</v>
      </c>
      <c r="U90" t="s">
        <v>593</v>
      </c>
      <c r="V90" t="s">
        <v>593</v>
      </c>
      <c r="W90" t="s">
        <v>593</v>
      </c>
      <c r="X90" t="s">
        <v>593</v>
      </c>
      <c r="Y90" t="s">
        <v>593</v>
      </c>
      <c r="Z90" t="s">
        <v>593</v>
      </c>
      <c r="AA90" t="s">
        <v>593</v>
      </c>
      <c r="AB90" t="s">
        <v>593</v>
      </c>
      <c r="AC90" t="s">
        <v>593</v>
      </c>
      <c r="AD90" t="s">
        <v>593</v>
      </c>
      <c r="AE90" t="s">
        <v>593</v>
      </c>
      <c r="AF90" t="s">
        <v>593</v>
      </c>
      <c r="AG90" t="s">
        <v>593</v>
      </c>
      <c r="AH90" t="s">
        <v>593</v>
      </c>
      <c r="AI90" t="s">
        <v>593</v>
      </c>
      <c r="AJ90" t="s">
        <v>593</v>
      </c>
      <c r="AK90" t="s">
        <v>593</v>
      </c>
      <c r="AL90" t="s">
        <v>593</v>
      </c>
      <c r="AM90" t="s">
        <v>593</v>
      </c>
      <c r="AN90" t="s">
        <v>593</v>
      </c>
      <c r="AO90" t="s">
        <v>593</v>
      </c>
      <c r="AP90" t="s">
        <v>593</v>
      </c>
      <c r="AQ90" t="s">
        <v>593</v>
      </c>
      <c r="AR90" t="s">
        <v>593</v>
      </c>
      <c r="AS90" t="s">
        <v>593</v>
      </c>
      <c r="AT90" t="s">
        <v>593</v>
      </c>
      <c r="AU90" t="s">
        <v>593</v>
      </c>
      <c r="AV90" t="s">
        <v>593</v>
      </c>
      <c r="AW90" t="s">
        <v>593</v>
      </c>
      <c r="AX90" t="s">
        <v>593</v>
      </c>
      <c r="AY90" t="s">
        <v>593</v>
      </c>
      <c r="AZ90" t="s">
        <v>593</v>
      </c>
      <c r="BA90" t="s">
        <v>593</v>
      </c>
      <c r="BB90" t="s">
        <v>593</v>
      </c>
      <c r="BC90" t="s">
        <v>593</v>
      </c>
      <c r="BD90" t="s">
        <v>593</v>
      </c>
      <c r="BE90" t="s">
        <v>593</v>
      </c>
      <c r="BF90" t="s">
        <v>593</v>
      </c>
      <c r="BG90" t="s">
        <v>593</v>
      </c>
      <c r="BH90" t="s">
        <v>593</v>
      </c>
      <c r="BI90" t="s">
        <v>593</v>
      </c>
      <c r="BJ90" t="s">
        <v>593</v>
      </c>
      <c r="BK90" t="s">
        <v>593</v>
      </c>
      <c r="BL90" t="s">
        <v>593</v>
      </c>
      <c r="BM90" t="s">
        <v>593</v>
      </c>
      <c r="BN90" t="s">
        <v>593</v>
      </c>
      <c r="BO90" t="s">
        <v>593</v>
      </c>
      <c r="BP90" t="s">
        <v>593</v>
      </c>
      <c r="BQ90" t="s">
        <v>593</v>
      </c>
      <c r="BR90" t="s">
        <v>593</v>
      </c>
      <c r="BS90" t="s">
        <v>593</v>
      </c>
      <c r="BT90" t="s">
        <v>593</v>
      </c>
      <c r="BU90" t="s">
        <v>593</v>
      </c>
      <c r="BV90" t="s">
        <v>593</v>
      </c>
      <c r="BW90" t="s">
        <v>593</v>
      </c>
      <c r="BX90" t="s">
        <v>593</v>
      </c>
      <c r="BY90" t="s">
        <v>593</v>
      </c>
      <c r="BZ90" t="s">
        <v>593</v>
      </c>
      <c r="CA90" t="s">
        <v>593</v>
      </c>
      <c r="CB90" t="s">
        <v>593</v>
      </c>
      <c r="CC90" t="s">
        <v>593</v>
      </c>
      <c r="CD90" t="s">
        <v>593</v>
      </c>
      <c r="CE90" t="s">
        <v>593</v>
      </c>
      <c r="CF90" t="s">
        <v>593</v>
      </c>
      <c r="CG90" t="s">
        <v>593</v>
      </c>
    </row>
    <row r="91" spans="1:85">
      <c r="A91">
        <v>19870130</v>
      </c>
      <c r="B91" t="s">
        <v>593</v>
      </c>
      <c r="C91" t="s">
        <v>593</v>
      </c>
      <c r="D91" t="s">
        <v>593</v>
      </c>
      <c r="E91" t="s">
        <v>593</v>
      </c>
      <c r="F91" t="s">
        <v>593</v>
      </c>
      <c r="G91" t="s">
        <v>593</v>
      </c>
      <c r="H91" t="s">
        <v>593</v>
      </c>
      <c r="I91" t="s">
        <v>593</v>
      </c>
      <c r="J91" t="s">
        <v>593</v>
      </c>
      <c r="K91" t="s">
        <v>593</v>
      </c>
      <c r="L91" t="s">
        <v>593</v>
      </c>
      <c r="M91" t="s">
        <v>593</v>
      </c>
      <c r="N91" t="s">
        <v>593</v>
      </c>
      <c r="O91" t="s">
        <v>593</v>
      </c>
      <c r="P91" t="s">
        <v>593</v>
      </c>
      <c r="Q91" t="s">
        <v>593</v>
      </c>
      <c r="R91" t="s">
        <v>593</v>
      </c>
      <c r="S91" t="s">
        <v>593</v>
      </c>
      <c r="T91" t="s">
        <v>593</v>
      </c>
      <c r="U91" t="s">
        <v>593</v>
      </c>
      <c r="V91" t="s">
        <v>593</v>
      </c>
      <c r="W91" t="s">
        <v>593</v>
      </c>
      <c r="X91" t="s">
        <v>593</v>
      </c>
      <c r="Y91" t="s">
        <v>593</v>
      </c>
      <c r="Z91" t="s">
        <v>593</v>
      </c>
      <c r="AA91" t="s">
        <v>593</v>
      </c>
      <c r="AB91" t="s">
        <v>593</v>
      </c>
      <c r="AC91" t="s">
        <v>593</v>
      </c>
      <c r="AD91" t="s">
        <v>593</v>
      </c>
      <c r="AE91" t="s">
        <v>593</v>
      </c>
      <c r="AF91" t="s">
        <v>593</v>
      </c>
      <c r="AG91" t="s">
        <v>593</v>
      </c>
      <c r="AH91" t="s">
        <v>593</v>
      </c>
      <c r="AI91" t="s">
        <v>593</v>
      </c>
      <c r="AJ91" t="s">
        <v>593</v>
      </c>
      <c r="AK91" t="s">
        <v>593</v>
      </c>
      <c r="AL91" t="s">
        <v>593</v>
      </c>
      <c r="AM91" t="s">
        <v>593</v>
      </c>
      <c r="AN91" t="s">
        <v>593</v>
      </c>
      <c r="AO91" t="s">
        <v>593</v>
      </c>
      <c r="AP91" t="s">
        <v>593</v>
      </c>
      <c r="AQ91" t="s">
        <v>593</v>
      </c>
      <c r="AR91" t="s">
        <v>593</v>
      </c>
      <c r="AS91" t="s">
        <v>593</v>
      </c>
      <c r="AT91" t="s">
        <v>593</v>
      </c>
      <c r="AU91" t="s">
        <v>593</v>
      </c>
      <c r="AV91" t="s">
        <v>593</v>
      </c>
      <c r="AW91" t="s">
        <v>593</v>
      </c>
      <c r="AX91" t="s">
        <v>593</v>
      </c>
      <c r="AY91" t="s">
        <v>593</v>
      </c>
      <c r="AZ91" t="s">
        <v>593</v>
      </c>
      <c r="BA91" t="s">
        <v>593</v>
      </c>
      <c r="BB91" t="s">
        <v>593</v>
      </c>
      <c r="BC91" t="s">
        <v>593</v>
      </c>
      <c r="BD91" t="s">
        <v>593</v>
      </c>
      <c r="BE91" t="s">
        <v>593</v>
      </c>
      <c r="BF91" t="s">
        <v>593</v>
      </c>
      <c r="BG91" t="s">
        <v>593</v>
      </c>
      <c r="BH91" t="s">
        <v>593</v>
      </c>
      <c r="BI91" t="s">
        <v>593</v>
      </c>
      <c r="BJ91" t="s">
        <v>593</v>
      </c>
      <c r="BK91" t="s">
        <v>593</v>
      </c>
      <c r="BL91" t="s">
        <v>593</v>
      </c>
      <c r="BM91" t="s">
        <v>593</v>
      </c>
      <c r="BN91" t="s">
        <v>593</v>
      </c>
      <c r="BO91" t="s">
        <v>593</v>
      </c>
      <c r="BP91" t="s">
        <v>593</v>
      </c>
      <c r="BQ91" t="s">
        <v>593</v>
      </c>
      <c r="BR91" t="s">
        <v>593</v>
      </c>
      <c r="BS91" t="s">
        <v>593</v>
      </c>
      <c r="BT91" t="s">
        <v>593</v>
      </c>
      <c r="BU91" t="s">
        <v>593</v>
      </c>
      <c r="BV91" t="s">
        <v>593</v>
      </c>
      <c r="BW91" t="s">
        <v>593</v>
      </c>
      <c r="BX91" t="s">
        <v>593</v>
      </c>
      <c r="BY91" t="s">
        <v>593</v>
      </c>
      <c r="BZ91" t="s">
        <v>593</v>
      </c>
      <c r="CA91" t="s">
        <v>593</v>
      </c>
      <c r="CB91" t="s">
        <v>593</v>
      </c>
      <c r="CC91" t="s">
        <v>593</v>
      </c>
      <c r="CD91" t="s">
        <v>593</v>
      </c>
      <c r="CE91" t="s">
        <v>593</v>
      </c>
      <c r="CF91" t="s">
        <v>593</v>
      </c>
      <c r="CG91" t="s">
        <v>593</v>
      </c>
    </row>
    <row r="92" spans="1:85">
      <c r="A92">
        <v>19870227</v>
      </c>
      <c r="B92" t="s">
        <v>593</v>
      </c>
      <c r="C92" t="s">
        <v>593</v>
      </c>
      <c r="D92" t="s">
        <v>593</v>
      </c>
      <c r="E92" t="s">
        <v>593</v>
      </c>
      <c r="F92" t="s">
        <v>593</v>
      </c>
      <c r="G92" t="s">
        <v>593</v>
      </c>
      <c r="H92" t="s">
        <v>593</v>
      </c>
      <c r="I92" t="s">
        <v>593</v>
      </c>
      <c r="J92" t="s">
        <v>593</v>
      </c>
      <c r="K92" t="s">
        <v>593</v>
      </c>
      <c r="L92" t="s">
        <v>593</v>
      </c>
      <c r="M92" t="s">
        <v>593</v>
      </c>
      <c r="N92" t="s">
        <v>593</v>
      </c>
      <c r="O92" t="s">
        <v>593</v>
      </c>
      <c r="P92" t="s">
        <v>593</v>
      </c>
      <c r="Q92" t="s">
        <v>593</v>
      </c>
      <c r="R92" t="s">
        <v>593</v>
      </c>
      <c r="S92" t="s">
        <v>593</v>
      </c>
      <c r="T92" t="s">
        <v>593</v>
      </c>
      <c r="U92" t="s">
        <v>593</v>
      </c>
      <c r="V92" t="s">
        <v>593</v>
      </c>
      <c r="W92" t="s">
        <v>593</v>
      </c>
      <c r="X92" t="s">
        <v>593</v>
      </c>
      <c r="Y92" t="s">
        <v>593</v>
      </c>
      <c r="Z92" t="s">
        <v>593</v>
      </c>
      <c r="AA92" t="s">
        <v>593</v>
      </c>
      <c r="AB92" t="s">
        <v>593</v>
      </c>
      <c r="AC92" t="s">
        <v>593</v>
      </c>
      <c r="AD92" t="s">
        <v>593</v>
      </c>
      <c r="AE92" t="s">
        <v>593</v>
      </c>
      <c r="AF92" t="s">
        <v>593</v>
      </c>
      <c r="AG92" t="s">
        <v>593</v>
      </c>
      <c r="AH92" t="s">
        <v>593</v>
      </c>
      <c r="AI92" t="s">
        <v>593</v>
      </c>
      <c r="AJ92" t="s">
        <v>593</v>
      </c>
      <c r="AK92" t="s">
        <v>593</v>
      </c>
      <c r="AL92" t="s">
        <v>593</v>
      </c>
      <c r="AM92" t="s">
        <v>593</v>
      </c>
      <c r="AN92" t="s">
        <v>593</v>
      </c>
      <c r="AO92" t="s">
        <v>593</v>
      </c>
      <c r="AP92" t="s">
        <v>593</v>
      </c>
      <c r="AQ92" t="s">
        <v>593</v>
      </c>
      <c r="AR92" t="s">
        <v>593</v>
      </c>
      <c r="AS92" t="s">
        <v>593</v>
      </c>
      <c r="AT92" t="s">
        <v>593</v>
      </c>
      <c r="AU92" t="s">
        <v>593</v>
      </c>
      <c r="AV92" t="s">
        <v>593</v>
      </c>
      <c r="AW92" t="s">
        <v>593</v>
      </c>
      <c r="AX92" t="s">
        <v>593</v>
      </c>
      <c r="AY92" t="s">
        <v>593</v>
      </c>
      <c r="AZ92" t="s">
        <v>593</v>
      </c>
      <c r="BA92" t="s">
        <v>593</v>
      </c>
      <c r="BB92" t="s">
        <v>593</v>
      </c>
      <c r="BC92" t="s">
        <v>593</v>
      </c>
      <c r="BD92" t="s">
        <v>593</v>
      </c>
      <c r="BE92" t="s">
        <v>593</v>
      </c>
      <c r="BF92" t="s">
        <v>593</v>
      </c>
      <c r="BG92" t="s">
        <v>593</v>
      </c>
      <c r="BH92" t="s">
        <v>593</v>
      </c>
      <c r="BI92" t="s">
        <v>593</v>
      </c>
      <c r="BJ92" t="s">
        <v>593</v>
      </c>
      <c r="BK92" t="s">
        <v>593</v>
      </c>
      <c r="BL92" t="s">
        <v>593</v>
      </c>
      <c r="BM92" t="s">
        <v>593</v>
      </c>
      <c r="BN92" t="s">
        <v>593</v>
      </c>
      <c r="BO92" t="s">
        <v>593</v>
      </c>
      <c r="BP92" t="s">
        <v>593</v>
      </c>
      <c r="BQ92" t="s">
        <v>593</v>
      </c>
      <c r="BR92" t="s">
        <v>593</v>
      </c>
      <c r="BS92" t="s">
        <v>593</v>
      </c>
      <c r="BT92" t="s">
        <v>593</v>
      </c>
      <c r="BU92" t="s">
        <v>593</v>
      </c>
      <c r="BV92" t="s">
        <v>593</v>
      </c>
      <c r="BW92" t="s">
        <v>593</v>
      </c>
      <c r="BX92" t="s">
        <v>593</v>
      </c>
      <c r="BY92" t="s">
        <v>593</v>
      </c>
      <c r="BZ92" t="s">
        <v>593</v>
      </c>
      <c r="CA92" t="s">
        <v>593</v>
      </c>
      <c r="CB92" t="s">
        <v>593</v>
      </c>
      <c r="CC92" t="s">
        <v>593</v>
      </c>
      <c r="CD92" t="s">
        <v>593</v>
      </c>
      <c r="CE92" t="s">
        <v>593</v>
      </c>
      <c r="CF92" t="s">
        <v>593</v>
      </c>
      <c r="CG92" t="s">
        <v>593</v>
      </c>
    </row>
    <row r="93" spans="1:85">
      <c r="A93">
        <v>19870331</v>
      </c>
      <c r="B93" t="s">
        <v>593</v>
      </c>
      <c r="C93" t="s">
        <v>593</v>
      </c>
      <c r="D93" t="s">
        <v>593</v>
      </c>
      <c r="E93" t="s">
        <v>593</v>
      </c>
      <c r="F93" t="s">
        <v>593</v>
      </c>
      <c r="G93" t="s">
        <v>593</v>
      </c>
      <c r="H93" t="s">
        <v>593</v>
      </c>
      <c r="I93" t="s">
        <v>593</v>
      </c>
      <c r="J93" t="s">
        <v>593</v>
      </c>
      <c r="K93" t="s">
        <v>593</v>
      </c>
      <c r="L93" t="s">
        <v>593</v>
      </c>
      <c r="M93" t="s">
        <v>593</v>
      </c>
      <c r="N93" t="s">
        <v>593</v>
      </c>
      <c r="O93" t="s">
        <v>593</v>
      </c>
      <c r="P93" t="s">
        <v>593</v>
      </c>
      <c r="Q93" t="s">
        <v>593</v>
      </c>
      <c r="R93" t="s">
        <v>593</v>
      </c>
      <c r="S93" t="s">
        <v>593</v>
      </c>
      <c r="T93" t="s">
        <v>593</v>
      </c>
      <c r="U93" t="s">
        <v>593</v>
      </c>
      <c r="V93" t="s">
        <v>593</v>
      </c>
      <c r="W93" t="s">
        <v>593</v>
      </c>
      <c r="X93" t="s">
        <v>593</v>
      </c>
      <c r="Y93" t="s">
        <v>593</v>
      </c>
      <c r="Z93" t="s">
        <v>593</v>
      </c>
      <c r="AA93" t="s">
        <v>593</v>
      </c>
      <c r="AB93" t="s">
        <v>593</v>
      </c>
      <c r="AC93" t="s">
        <v>593</v>
      </c>
      <c r="AD93" t="s">
        <v>593</v>
      </c>
      <c r="AE93" t="s">
        <v>593</v>
      </c>
      <c r="AF93" t="s">
        <v>593</v>
      </c>
      <c r="AG93" t="s">
        <v>593</v>
      </c>
      <c r="AH93" t="s">
        <v>593</v>
      </c>
      <c r="AI93" t="s">
        <v>593</v>
      </c>
      <c r="AJ93" t="s">
        <v>593</v>
      </c>
      <c r="AK93" t="s">
        <v>593</v>
      </c>
      <c r="AL93" t="s">
        <v>593</v>
      </c>
      <c r="AM93" t="s">
        <v>593</v>
      </c>
      <c r="AN93" t="s">
        <v>593</v>
      </c>
      <c r="AO93" t="s">
        <v>593</v>
      </c>
      <c r="AP93" t="s">
        <v>593</v>
      </c>
      <c r="AQ93" t="s">
        <v>593</v>
      </c>
      <c r="AR93" t="s">
        <v>593</v>
      </c>
      <c r="AS93" t="s">
        <v>593</v>
      </c>
      <c r="AT93" t="s">
        <v>593</v>
      </c>
      <c r="AU93" t="s">
        <v>593</v>
      </c>
      <c r="AV93" t="s">
        <v>593</v>
      </c>
      <c r="AW93" t="s">
        <v>593</v>
      </c>
      <c r="AX93" t="s">
        <v>593</v>
      </c>
      <c r="AY93" t="s">
        <v>593</v>
      </c>
      <c r="AZ93" t="s">
        <v>593</v>
      </c>
      <c r="BA93" t="s">
        <v>593</v>
      </c>
      <c r="BB93" t="s">
        <v>593</v>
      </c>
      <c r="BC93" t="s">
        <v>593</v>
      </c>
      <c r="BD93" t="s">
        <v>593</v>
      </c>
      <c r="BE93" t="s">
        <v>593</v>
      </c>
      <c r="BF93" t="s">
        <v>593</v>
      </c>
      <c r="BG93" t="s">
        <v>593</v>
      </c>
      <c r="BH93" t="s">
        <v>593</v>
      </c>
      <c r="BI93" t="s">
        <v>593</v>
      </c>
      <c r="BJ93" t="s">
        <v>593</v>
      </c>
      <c r="BK93" t="s">
        <v>593</v>
      </c>
      <c r="BL93" t="s">
        <v>593</v>
      </c>
      <c r="BM93" t="s">
        <v>593</v>
      </c>
      <c r="BN93" t="s">
        <v>593</v>
      </c>
      <c r="BO93" t="s">
        <v>593</v>
      </c>
      <c r="BP93" t="s">
        <v>593</v>
      </c>
      <c r="BQ93" t="s">
        <v>593</v>
      </c>
      <c r="BR93" t="s">
        <v>593</v>
      </c>
      <c r="BS93" t="s">
        <v>593</v>
      </c>
      <c r="BT93" t="s">
        <v>593</v>
      </c>
      <c r="BU93" t="s">
        <v>593</v>
      </c>
      <c r="BV93" t="s">
        <v>593</v>
      </c>
      <c r="BW93" t="s">
        <v>593</v>
      </c>
      <c r="BX93" t="s">
        <v>593</v>
      </c>
      <c r="BY93" t="s">
        <v>593</v>
      </c>
      <c r="BZ93" t="s">
        <v>593</v>
      </c>
      <c r="CA93" t="s">
        <v>593</v>
      </c>
      <c r="CB93" t="s">
        <v>593</v>
      </c>
      <c r="CC93" t="s">
        <v>593</v>
      </c>
      <c r="CD93" t="s">
        <v>593</v>
      </c>
      <c r="CE93" t="s">
        <v>593</v>
      </c>
      <c r="CF93" t="s">
        <v>593</v>
      </c>
      <c r="CG93" t="s">
        <v>593</v>
      </c>
    </row>
    <row r="94" spans="1:85">
      <c r="A94">
        <v>19870430</v>
      </c>
      <c r="B94" t="s">
        <v>593</v>
      </c>
      <c r="C94" t="s">
        <v>593</v>
      </c>
      <c r="D94" t="s">
        <v>593</v>
      </c>
      <c r="E94" t="s">
        <v>593</v>
      </c>
      <c r="F94" t="s">
        <v>593</v>
      </c>
      <c r="G94" t="s">
        <v>593</v>
      </c>
      <c r="H94" t="s">
        <v>593</v>
      </c>
      <c r="I94" t="s">
        <v>593</v>
      </c>
      <c r="J94" t="s">
        <v>593</v>
      </c>
      <c r="K94" t="s">
        <v>593</v>
      </c>
      <c r="L94" t="s">
        <v>593</v>
      </c>
      <c r="M94" t="s">
        <v>593</v>
      </c>
      <c r="N94" t="s">
        <v>593</v>
      </c>
      <c r="O94" t="s">
        <v>593</v>
      </c>
      <c r="P94" t="s">
        <v>593</v>
      </c>
      <c r="Q94" t="s">
        <v>593</v>
      </c>
      <c r="R94" t="s">
        <v>593</v>
      </c>
      <c r="S94" t="s">
        <v>593</v>
      </c>
      <c r="T94" t="s">
        <v>593</v>
      </c>
      <c r="U94" t="s">
        <v>593</v>
      </c>
      <c r="V94" t="s">
        <v>593</v>
      </c>
      <c r="W94" t="s">
        <v>593</v>
      </c>
      <c r="X94" t="s">
        <v>593</v>
      </c>
      <c r="Y94" t="s">
        <v>593</v>
      </c>
      <c r="Z94" t="s">
        <v>593</v>
      </c>
      <c r="AA94" t="s">
        <v>593</v>
      </c>
      <c r="AB94" t="s">
        <v>593</v>
      </c>
      <c r="AC94" t="s">
        <v>593</v>
      </c>
      <c r="AD94" t="s">
        <v>593</v>
      </c>
      <c r="AE94" t="s">
        <v>593</v>
      </c>
      <c r="AF94" t="s">
        <v>593</v>
      </c>
      <c r="AG94" t="s">
        <v>593</v>
      </c>
      <c r="AH94" t="s">
        <v>593</v>
      </c>
      <c r="AI94" t="s">
        <v>593</v>
      </c>
      <c r="AJ94" t="s">
        <v>593</v>
      </c>
      <c r="AK94" t="s">
        <v>593</v>
      </c>
      <c r="AL94" t="s">
        <v>593</v>
      </c>
      <c r="AM94" t="s">
        <v>593</v>
      </c>
      <c r="AN94" t="s">
        <v>593</v>
      </c>
      <c r="AO94" t="s">
        <v>593</v>
      </c>
      <c r="AP94" t="s">
        <v>593</v>
      </c>
      <c r="AQ94" t="s">
        <v>593</v>
      </c>
      <c r="AR94" t="s">
        <v>593</v>
      </c>
      <c r="AS94" t="s">
        <v>593</v>
      </c>
      <c r="AT94" t="s">
        <v>593</v>
      </c>
      <c r="AU94" t="s">
        <v>593</v>
      </c>
      <c r="AV94" t="s">
        <v>593</v>
      </c>
      <c r="AW94" t="s">
        <v>593</v>
      </c>
      <c r="AX94" t="s">
        <v>593</v>
      </c>
      <c r="AY94" t="s">
        <v>593</v>
      </c>
      <c r="AZ94" t="s">
        <v>593</v>
      </c>
      <c r="BA94" t="s">
        <v>593</v>
      </c>
      <c r="BB94" t="s">
        <v>593</v>
      </c>
      <c r="BC94" t="s">
        <v>593</v>
      </c>
      <c r="BD94" t="s">
        <v>593</v>
      </c>
      <c r="BE94" t="s">
        <v>593</v>
      </c>
      <c r="BF94" t="s">
        <v>593</v>
      </c>
      <c r="BG94" t="s">
        <v>593</v>
      </c>
      <c r="BH94" t="s">
        <v>593</v>
      </c>
      <c r="BI94" t="s">
        <v>593</v>
      </c>
      <c r="BJ94" t="s">
        <v>593</v>
      </c>
      <c r="BK94" t="s">
        <v>593</v>
      </c>
      <c r="BL94" t="s">
        <v>593</v>
      </c>
      <c r="BM94" t="s">
        <v>593</v>
      </c>
      <c r="BN94" t="s">
        <v>593</v>
      </c>
      <c r="BO94" t="s">
        <v>593</v>
      </c>
      <c r="BP94" t="s">
        <v>593</v>
      </c>
      <c r="BQ94" t="s">
        <v>593</v>
      </c>
      <c r="BR94" t="s">
        <v>593</v>
      </c>
      <c r="BS94" t="s">
        <v>593</v>
      </c>
      <c r="BT94" t="s">
        <v>593</v>
      </c>
      <c r="BU94" t="s">
        <v>593</v>
      </c>
      <c r="BV94" t="s">
        <v>593</v>
      </c>
      <c r="BW94" t="s">
        <v>593</v>
      </c>
      <c r="BX94" t="s">
        <v>593</v>
      </c>
      <c r="BY94" t="s">
        <v>593</v>
      </c>
      <c r="BZ94" t="s">
        <v>593</v>
      </c>
      <c r="CA94" t="s">
        <v>593</v>
      </c>
      <c r="CB94" t="s">
        <v>593</v>
      </c>
      <c r="CC94" t="s">
        <v>593</v>
      </c>
      <c r="CD94" t="s">
        <v>593</v>
      </c>
      <c r="CE94" t="s">
        <v>593</v>
      </c>
      <c r="CF94" t="s">
        <v>593</v>
      </c>
      <c r="CG94" t="s">
        <v>593</v>
      </c>
    </row>
    <row r="95" spans="1:85">
      <c r="A95">
        <v>19870529</v>
      </c>
      <c r="B95" t="s">
        <v>593</v>
      </c>
      <c r="C95" t="s">
        <v>593</v>
      </c>
      <c r="D95" t="s">
        <v>593</v>
      </c>
      <c r="E95" t="s">
        <v>593</v>
      </c>
      <c r="F95" t="s">
        <v>593</v>
      </c>
      <c r="G95" t="s">
        <v>593</v>
      </c>
      <c r="H95" t="s">
        <v>593</v>
      </c>
      <c r="I95" t="s">
        <v>593</v>
      </c>
      <c r="J95" t="s">
        <v>593</v>
      </c>
      <c r="K95" t="s">
        <v>593</v>
      </c>
      <c r="L95" t="s">
        <v>593</v>
      </c>
      <c r="M95" t="s">
        <v>593</v>
      </c>
      <c r="N95" t="s">
        <v>593</v>
      </c>
      <c r="O95" t="s">
        <v>593</v>
      </c>
      <c r="P95" t="s">
        <v>593</v>
      </c>
      <c r="Q95" t="s">
        <v>593</v>
      </c>
      <c r="R95" t="s">
        <v>593</v>
      </c>
      <c r="S95" t="s">
        <v>593</v>
      </c>
      <c r="T95" t="s">
        <v>593</v>
      </c>
      <c r="U95" t="s">
        <v>593</v>
      </c>
      <c r="V95" t="s">
        <v>593</v>
      </c>
      <c r="W95" t="s">
        <v>593</v>
      </c>
      <c r="X95" t="s">
        <v>593</v>
      </c>
      <c r="Y95" t="s">
        <v>593</v>
      </c>
      <c r="Z95" t="s">
        <v>593</v>
      </c>
      <c r="AA95" t="s">
        <v>593</v>
      </c>
      <c r="AB95" t="s">
        <v>593</v>
      </c>
      <c r="AC95" t="s">
        <v>593</v>
      </c>
      <c r="AD95" t="s">
        <v>593</v>
      </c>
      <c r="AE95" t="s">
        <v>593</v>
      </c>
      <c r="AF95" t="s">
        <v>593</v>
      </c>
      <c r="AG95" t="s">
        <v>593</v>
      </c>
      <c r="AH95" t="s">
        <v>593</v>
      </c>
      <c r="AI95" t="s">
        <v>593</v>
      </c>
      <c r="AJ95" t="s">
        <v>593</v>
      </c>
      <c r="AK95" t="s">
        <v>593</v>
      </c>
      <c r="AL95" t="s">
        <v>593</v>
      </c>
      <c r="AM95" t="s">
        <v>593</v>
      </c>
      <c r="AN95" t="s">
        <v>593</v>
      </c>
      <c r="AO95" t="s">
        <v>593</v>
      </c>
      <c r="AP95" t="s">
        <v>593</v>
      </c>
      <c r="AQ95" t="s">
        <v>593</v>
      </c>
      <c r="AR95" t="s">
        <v>593</v>
      </c>
      <c r="AS95" t="s">
        <v>593</v>
      </c>
      <c r="AT95" t="s">
        <v>593</v>
      </c>
      <c r="AU95" t="s">
        <v>593</v>
      </c>
      <c r="AV95" t="s">
        <v>593</v>
      </c>
      <c r="AW95" t="s">
        <v>593</v>
      </c>
      <c r="AX95" t="s">
        <v>593</v>
      </c>
      <c r="AY95" t="s">
        <v>593</v>
      </c>
      <c r="AZ95" t="s">
        <v>593</v>
      </c>
      <c r="BA95" t="s">
        <v>593</v>
      </c>
      <c r="BB95" t="s">
        <v>593</v>
      </c>
      <c r="BC95" t="s">
        <v>593</v>
      </c>
      <c r="BD95" t="s">
        <v>593</v>
      </c>
      <c r="BE95" t="s">
        <v>593</v>
      </c>
      <c r="BF95" t="s">
        <v>593</v>
      </c>
      <c r="BG95" t="s">
        <v>593</v>
      </c>
      <c r="BH95" t="s">
        <v>593</v>
      </c>
      <c r="BI95" t="s">
        <v>593</v>
      </c>
      <c r="BJ95" t="s">
        <v>593</v>
      </c>
      <c r="BK95" t="s">
        <v>593</v>
      </c>
      <c r="BL95" t="s">
        <v>593</v>
      </c>
      <c r="BM95" t="s">
        <v>593</v>
      </c>
      <c r="BN95" t="s">
        <v>593</v>
      </c>
      <c r="BO95" t="s">
        <v>593</v>
      </c>
      <c r="BP95" t="s">
        <v>593</v>
      </c>
      <c r="BQ95" t="s">
        <v>593</v>
      </c>
      <c r="BR95" t="s">
        <v>593</v>
      </c>
      <c r="BS95" t="s">
        <v>593</v>
      </c>
      <c r="BT95" t="s">
        <v>593</v>
      </c>
      <c r="BU95" t="s">
        <v>593</v>
      </c>
      <c r="BV95" t="s">
        <v>593</v>
      </c>
      <c r="BW95" t="s">
        <v>593</v>
      </c>
      <c r="BX95" t="s">
        <v>593</v>
      </c>
      <c r="BY95" t="s">
        <v>593</v>
      </c>
      <c r="BZ95" t="s">
        <v>593</v>
      </c>
      <c r="CA95" t="s">
        <v>593</v>
      </c>
      <c r="CB95" t="s">
        <v>593</v>
      </c>
      <c r="CC95" t="s">
        <v>593</v>
      </c>
      <c r="CD95" t="s">
        <v>593</v>
      </c>
      <c r="CE95" t="s">
        <v>593</v>
      </c>
      <c r="CF95" t="s">
        <v>593</v>
      </c>
      <c r="CG95" t="s">
        <v>593</v>
      </c>
    </row>
    <row r="96" spans="1:85">
      <c r="A96">
        <v>19870630</v>
      </c>
      <c r="B96" t="s">
        <v>593</v>
      </c>
      <c r="C96" t="s">
        <v>593</v>
      </c>
      <c r="D96" t="s">
        <v>593</v>
      </c>
      <c r="E96" t="s">
        <v>593</v>
      </c>
      <c r="F96" t="s">
        <v>593</v>
      </c>
      <c r="G96" t="s">
        <v>593</v>
      </c>
      <c r="H96" t="s">
        <v>593</v>
      </c>
      <c r="I96" t="s">
        <v>593</v>
      </c>
      <c r="J96" t="s">
        <v>593</v>
      </c>
      <c r="K96" t="s">
        <v>593</v>
      </c>
      <c r="L96" t="s">
        <v>593</v>
      </c>
      <c r="M96" t="s">
        <v>593</v>
      </c>
      <c r="N96" t="s">
        <v>593</v>
      </c>
      <c r="O96" t="s">
        <v>593</v>
      </c>
      <c r="P96" t="s">
        <v>593</v>
      </c>
      <c r="Q96" t="s">
        <v>593</v>
      </c>
      <c r="R96" t="s">
        <v>593</v>
      </c>
      <c r="S96" t="s">
        <v>593</v>
      </c>
      <c r="T96" t="s">
        <v>593</v>
      </c>
      <c r="U96" t="s">
        <v>593</v>
      </c>
      <c r="V96" t="s">
        <v>593</v>
      </c>
      <c r="W96" t="s">
        <v>593</v>
      </c>
      <c r="X96" t="s">
        <v>593</v>
      </c>
      <c r="Y96" t="s">
        <v>593</v>
      </c>
      <c r="Z96" t="s">
        <v>593</v>
      </c>
      <c r="AA96" t="s">
        <v>593</v>
      </c>
      <c r="AB96" t="s">
        <v>593</v>
      </c>
      <c r="AC96" t="s">
        <v>593</v>
      </c>
      <c r="AD96" t="s">
        <v>593</v>
      </c>
      <c r="AE96" t="s">
        <v>593</v>
      </c>
      <c r="AF96" t="s">
        <v>593</v>
      </c>
      <c r="AG96" t="s">
        <v>593</v>
      </c>
      <c r="AH96" t="s">
        <v>593</v>
      </c>
      <c r="AI96" t="s">
        <v>593</v>
      </c>
      <c r="AJ96" t="s">
        <v>593</v>
      </c>
      <c r="AK96" t="s">
        <v>593</v>
      </c>
      <c r="AL96" t="s">
        <v>593</v>
      </c>
      <c r="AM96" t="s">
        <v>593</v>
      </c>
      <c r="AN96" t="s">
        <v>593</v>
      </c>
      <c r="AO96" t="s">
        <v>593</v>
      </c>
      <c r="AP96" t="s">
        <v>593</v>
      </c>
      <c r="AQ96" t="s">
        <v>593</v>
      </c>
      <c r="AR96" t="s">
        <v>593</v>
      </c>
      <c r="AS96" t="s">
        <v>593</v>
      </c>
      <c r="AT96" t="s">
        <v>593</v>
      </c>
      <c r="AU96" t="s">
        <v>593</v>
      </c>
      <c r="AV96" t="s">
        <v>593</v>
      </c>
      <c r="AW96" t="s">
        <v>593</v>
      </c>
      <c r="AX96" t="s">
        <v>593</v>
      </c>
      <c r="AY96" t="s">
        <v>593</v>
      </c>
      <c r="AZ96" t="s">
        <v>593</v>
      </c>
      <c r="BA96" t="s">
        <v>593</v>
      </c>
      <c r="BB96" t="s">
        <v>593</v>
      </c>
      <c r="BC96" t="s">
        <v>593</v>
      </c>
      <c r="BD96" t="s">
        <v>593</v>
      </c>
      <c r="BE96" t="s">
        <v>593</v>
      </c>
      <c r="BF96" t="s">
        <v>593</v>
      </c>
      <c r="BG96" t="s">
        <v>593</v>
      </c>
      <c r="BH96" t="s">
        <v>593</v>
      </c>
      <c r="BI96" t="s">
        <v>593</v>
      </c>
      <c r="BJ96" t="s">
        <v>593</v>
      </c>
      <c r="BK96" t="s">
        <v>593</v>
      </c>
      <c r="BL96" t="s">
        <v>593</v>
      </c>
      <c r="BM96" t="s">
        <v>593</v>
      </c>
      <c r="BN96" t="s">
        <v>593</v>
      </c>
      <c r="BO96" t="s">
        <v>593</v>
      </c>
      <c r="BP96" t="s">
        <v>593</v>
      </c>
      <c r="BQ96" t="s">
        <v>593</v>
      </c>
      <c r="BR96" t="s">
        <v>593</v>
      </c>
      <c r="BS96" t="s">
        <v>593</v>
      </c>
      <c r="BT96" t="s">
        <v>593</v>
      </c>
      <c r="BU96" t="s">
        <v>593</v>
      </c>
      <c r="BV96" t="s">
        <v>593</v>
      </c>
      <c r="BW96" t="s">
        <v>593</v>
      </c>
      <c r="BX96" t="s">
        <v>593</v>
      </c>
      <c r="BY96" t="s">
        <v>593</v>
      </c>
      <c r="BZ96" t="s">
        <v>593</v>
      </c>
      <c r="CA96" t="s">
        <v>593</v>
      </c>
      <c r="CB96" t="s">
        <v>593</v>
      </c>
      <c r="CC96" t="s">
        <v>593</v>
      </c>
      <c r="CD96" t="s">
        <v>593</v>
      </c>
      <c r="CE96" t="s">
        <v>593</v>
      </c>
      <c r="CF96" t="s">
        <v>593</v>
      </c>
      <c r="CG96" t="s">
        <v>593</v>
      </c>
    </row>
    <row r="97" spans="1:85">
      <c r="A97">
        <v>19870731</v>
      </c>
      <c r="B97" t="s">
        <v>593</v>
      </c>
      <c r="C97" t="s">
        <v>593</v>
      </c>
      <c r="D97" t="s">
        <v>593</v>
      </c>
      <c r="E97" t="s">
        <v>593</v>
      </c>
      <c r="F97" t="s">
        <v>593</v>
      </c>
      <c r="G97" t="s">
        <v>593</v>
      </c>
      <c r="H97" t="s">
        <v>593</v>
      </c>
      <c r="I97" t="s">
        <v>593</v>
      </c>
      <c r="J97" t="s">
        <v>593</v>
      </c>
      <c r="K97" t="s">
        <v>593</v>
      </c>
      <c r="L97" t="s">
        <v>593</v>
      </c>
      <c r="M97" t="s">
        <v>593</v>
      </c>
      <c r="N97" t="s">
        <v>593</v>
      </c>
      <c r="O97" t="s">
        <v>593</v>
      </c>
      <c r="P97" t="s">
        <v>593</v>
      </c>
      <c r="Q97" t="s">
        <v>593</v>
      </c>
      <c r="R97" t="s">
        <v>593</v>
      </c>
      <c r="S97" t="s">
        <v>593</v>
      </c>
      <c r="T97" t="s">
        <v>593</v>
      </c>
      <c r="U97" t="s">
        <v>593</v>
      </c>
      <c r="V97" t="s">
        <v>593</v>
      </c>
      <c r="W97" t="s">
        <v>593</v>
      </c>
      <c r="X97" t="s">
        <v>593</v>
      </c>
      <c r="Y97" t="s">
        <v>593</v>
      </c>
      <c r="Z97" t="s">
        <v>593</v>
      </c>
      <c r="AA97" t="s">
        <v>593</v>
      </c>
      <c r="AB97" t="s">
        <v>593</v>
      </c>
      <c r="AC97" t="s">
        <v>593</v>
      </c>
      <c r="AD97" t="s">
        <v>593</v>
      </c>
      <c r="AE97" t="s">
        <v>593</v>
      </c>
      <c r="AF97" t="s">
        <v>593</v>
      </c>
      <c r="AG97" t="s">
        <v>593</v>
      </c>
      <c r="AH97" t="s">
        <v>593</v>
      </c>
      <c r="AI97" t="s">
        <v>593</v>
      </c>
      <c r="AJ97" t="s">
        <v>593</v>
      </c>
      <c r="AK97" t="s">
        <v>593</v>
      </c>
      <c r="AL97" t="s">
        <v>593</v>
      </c>
      <c r="AM97" t="s">
        <v>593</v>
      </c>
      <c r="AN97" t="s">
        <v>593</v>
      </c>
      <c r="AO97" t="s">
        <v>593</v>
      </c>
      <c r="AP97" t="s">
        <v>593</v>
      </c>
      <c r="AQ97" t="s">
        <v>593</v>
      </c>
      <c r="AR97" t="s">
        <v>593</v>
      </c>
      <c r="AS97" t="s">
        <v>593</v>
      </c>
      <c r="AT97" t="s">
        <v>593</v>
      </c>
      <c r="AU97" t="s">
        <v>593</v>
      </c>
      <c r="AV97" t="s">
        <v>593</v>
      </c>
      <c r="AW97" t="s">
        <v>593</v>
      </c>
      <c r="AX97" t="s">
        <v>593</v>
      </c>
      <c r="AY97" t="s">
        <v>593</v>
      </c>
      <c r="AZ97" t="s">
        <v>593</v>
      </c>
      <c r="BA97" t="s">
        <v>593</v>
      </c>
      <c r="BB97" t="s">
        <v>593</v>
      </c>
      <c r="BC97" t="s">
        <v>593</v>
      </c>
      <c r="BD97" t="s">
        <v>593</v>
      </c>
      <c r="BE97" t="s">
        <v>593</v>
      </c>
      <c r="BF97" t="s">
        <v>593</v>
      </c>
      <c r="BG97" t="s">
        <v>593</v>
      </c>
      <c r="BH97" t="s">
        <v>593</v>
      </c>
      <c r="BI97" t="s">
        <v>593</v>
      </c>
      <c r="BJ97" t="s">
        <v>593</v>
      </c>
      <c r="BK97" t="s">
        <v>593</v>
      </c>
      <c r="BL97" t="s">
        <v>593</v>
      </c>
      <c r="BM97" t="s">
        <v>593</v>
      </c>
      <c r="BN97" t="s">
        <v>593</v>
      </c>
      <c r="BO97" t="s">
        <v>593</v>
      </c>
      <c r="BP97" t="s">
        <v>593</v>
      </c>
      <c r="BQ97" t="s">
        <v>593</v>
      </c>
      <c r="BR97" t="s">
        <v>593</v>
      </c>
      <c r="BS97" t="s">
        <v>593</v>
      </c>
      <c r="BT97" t="s">
        <v>593</v>
      </c>
      <c r="BU97" t="s">
        <v>593</v>
      </c>
      <c r="BV97" t="s">
        <v>593</v>
      </c>
      <c r="BW97" t="s">
        <v>593</v>
      </c>
      <c r="BX97" t="s">
        <v>593</v>
      </c>
      <c r="BY97" t="s">
        <v>593</v>
      </c>
      <c r="BZ97" t="s">
        <v>593</v>
      </c>
      <c r="CA97" t="s">
        <v>593</v>
      </c>
      <c r="CB97" t="s">
        <v>593</v>
      </c>
      <c r="CC97" t="s">
        <v>593</v>
      </c>
      <c r="CD97" t="s">
        <v>593</v>
      </c>
      <c r="CE97" t="s">
        <v>593</v>
      </c>
      <c r="CF97" t="s">
        <v>593</v>
      </c>
      <c r="CG97" t="s">
        <v>593</v>
      </c>
    </row>
    <row r="98" spans="1:85">
      <c r="A98">
        <v>19870831</v>
      </c>
      <c r="B98" t="s">
        <v>593</v>
      </c>
      <c r="C98" t="s">
        <v>593</v>
      </c>
      <c r="D98" t="s">
        <v>593</v>
      </c>
      <c r="E98" t="s">
        <v>593</v>
      </c>
      <c r="F98" t="s">
        <v>593</v>
      </c>
      <c r="G98" t="s">
        <v>593</v>
      </c>
      <c r="H98" t="s">
        <v>593</v>
      </c>
      <c r="I98" t="s">
        <v>593</v>
      </c>
      <c r="J98" t="s">
        <v>593</v>
      </c>
      <c r="K98" t="s">
        <v>593</v>
      </c>
      <c r="L98" t="s">
        <v>593</v>
      </c>
      <c r="M98" t="s">
        <v>593</v>
      </c>
      <c r="N98" t="s">
        <v>593</v>
      </c>
      <c r="O98" t="s">
        <v>593</v>
      </c>
      <c r="P98" t="s">
        <v>593</v>
      </c>
      <c r="Q98" t="s">
        <v>593</v>
      </c>
      <c r="R98" t="s">
        <v>593</v>
      </c>
      <c r="S98" t="s">
        <v>593</v>
      </c>
      <c r="T98" t="s">
        <v>593</v>
      </c>
      <c r="U98" t="s">
        <v>593</v>
      </c>
      <c r="V98" t="s">
        <v>593</v>
      </c>
      <c r="W98" t="s">
        <v>593</v>
      </c>
      <c r="X98" t="s">
        <v>593</v>
      </c>
      <c r="Y98" t="s">
        <v>593</v>
      </c>
      <c r="Z98" t="s">
        <v>593</v>
      </c>
      <c r="AA98" t="s">
        <v>593</v>
      </c>
      <c r="AB98" t="s">
        <v>593</v>
      </c>
      <c r="AC98" t="s">
        <v>593</v>
      </c>
      <c r="AD98" t="s">
        <v>593</v>
      </c>
      <c r="AE98" t="s">
        <v>593</v>
      </c>
      <c r="AF98" t="s">
        <v>593</v>
      </c>
      <c r="AG98" t="s">
        <v>593</v>
      </c>
      <c r="AH98" t="s">
        <v>593</v>
      </c>
      <c r="AI98" t="s">
        <v>593</v>
      </c>
      <c r="AJ98" t="s">
        <v>593</v>
      </c>
      <c r="AK98" t="s">
        <v>593</v>
      </c>
      <c r="AL98" t="s">
        <v>593</v>
      </c>
      <c r="AM98" t="s">
        <v>593</v>
      </c>
      <c r="AN98" t="s">
        <v>593</v>
      </c>
      <c r="AO98" t="s">
        <v>593</v>
      </c>
      <c r="AP98" t="s">
        <v>593</v>
      </c>
      <c r="AQ98" t="s">
        <v>593</v>
      </c>
      <c r="AR98" t="s">
        <v>593</v>
      </c>
      <c r="AS98" t="s">
        <v>593</v>
      </c>
      <c r="AT98" t="s">
        <v>593</v>
      </c>
      <c r="AU98" t="s">
        <v>593</v>
      </c>
      <c r="AV98" t="s">
        <v>593</v>
      </c>
      <c r="AW98" t="s">
        <v>593</v>
      </c>
      <c r="AX98" t="s">
        <v>593</v>
      </c>
      <c r="AY98" t="s">
        <v>593</v>
      </c>
      <c r="AZ98" t="s">
        <v>593</v>
      </c>
      <c r="BA98" t="s">
        <v>593</v>
      </c>
      <c r="BB98" t="s">
        <v>593</v>
      </c>
      <c r="BC98" t="s">
        <v>593</v>
      </c>
      <c r="BD98" t="s">
        <v>593</v>
      </c>
      <c r="BE98" t="s">
        <v>593</v>
      </c>
      <c r="BF98" t="s">
        <v>593</v>
      </c>
      <c r="BG98" t="s">
        <v>593</v>
      </c>
      <c r="BH98" t="s">
        <v>593</v>
      </c>
      <c r="BI98" t="s">
        <v>593</v>
      </c>
      <c r="BJ98" t="s">
        <v>593</v>
      </c>
      <c r="BK98" t="s">
        <v>593</v>
      </c>
      <c r="BL98" t="s">
        <v>593</v>
      </c>
      <c r="BM98" t="s">
        <v>593</v>
      </c>
      <c r="BN98" t="s">
        <v>593</v>
      </c>
      <c r="BO98" t="s">
        <v>593</v>
      </c>
      <c r="BP98" t="s">
        <v>593</v>
      </c>
      <c r="BQ98" t="s">
        <v>593</v>
      </c>
      <c r="BR98" t="s">
        <v>593</v>
      </c>
      <c r="BS98" t="s">
        <v>593</v>
      </c>
      <c r="BT98" t="s">
        <v>593</v>
      </c>
      <c r="BU98" t="s">
        <v>593</v>
      </c>
      <c r="BV98" t="s">
        <v>593</v>
      </c>
      <c r="BW98" t="s">
        <v>593</v>
      </c>
      <c r="BX98" t="s">
        <v>593</v>
      </c>
      <c r="BY98" t="s">
        <v>593</v>
      </c>
      <c r="BZ98" t="s">
        <v>593</v>
      </c>
      <c r="CA98" t="s">
        <v>593</v>
      </c>
      <c r="CB98" t="s">
        <v>593</v>
      </c>
      <c r="CC98" t="s">
        <v>593</v>
      </c>
      <c r="CD98" t="s">
        <v>593</v>
      </c>
      <c r="CE98" t="s">
        <v>593</v>
      </c>
      <c r="CF98" t="s">
        <v>593</v>
      </c>
      <c r="CG98" t="s">
        <v>593</v>
      </c>
    </row>
    <row r="99" spans="1:85">
      <c r="A99">
        <v>19870930</v>
      </c>
      <c r="B99" t="s">
        <v>593</v>
      </c>
      <c r="C99" t="s">
        <v>593</v>
      </c>
      <c r="D99" t="s">
        <v>593</v>
      </c>
      <c r="E99" t="s">
        <v>593</v>
      </c>
      <c r="F99" t="s">
        <v>593</v>
      </c>
      <c r="G99" t="s">
        <v>593</v>
      </c>
      <c r="H99" t="s">
        <v>593</v>
      </c>
      <c r="I99" t="s">
        <v>593</v>
      </c>
      <c r="J99" t="s">
        <v>593</v>
      </c>
      <c r="K99" t="s">
        <v>593</v>
      </c>
      <c r="L99" t="s">
        <v>593</v>
      </c>
      <c r="M99" t="s">
        <v>593</v>
      </c>
      <c r="N99" t="s">
        <v>593</v>
      </c>
      <c r="O99" t="s">
        <v>593</v>
      </c>
      <c r="P99" t="s">
        <v>593</v>
      </c>
      <c r="Q99" t="s">
        <v>593</v>
      </c>
      <c r="R99" t="s">
        <v>593</v>
      </c>
      <c r="S99" t="s">
        <v>593</v>
      </c>
      <c r="T99" t="s">
        <v>593</v>
      </c>
      <c r="U99" t="s">
        <v>593</v>
      </c>
      <c r="V99" t="s">
        <v>593</v>
      </c>
      <c r="W99" t="s">
        <v>593</v>
      </c>
      <c r="X99" t="s">
        <v>593</v>
      </c>
      <c r="Y99" t="s">
        <v>593</v>
      </c>
      <c r="Z99" t="s">
        <v>593</v>
      </c>
      <c r="AA99" t="s">
        <v>593</v>
      </c>
      <c r="AB99" t="s">
        <v>593</v>
      </c>
      <c r="AC99" t="s">
        <v>593</v>
      </c>
      <c r="AD99" t="s">
        <v>593</v>
      </c>
      <c r="AE99" t="s">
        <v>593</v>
      </c>
      <c r="AF99" t="s">
        <v>593</v>
      </c>
      <c r="AG99" t="s">
        <v>593</v>
      </c>
      <c r="AH99" t="s">
        <v>593</v>
      </c>
      <c r="AI99" t="s">
        <v>593</v>
      </c>
      <c r="AJ99" t="s">
        <v>593</v>
      </c>
      <c r="AK99" t="s">
        <v>593</v>
      </c>
      <c r="AL99" t="s">
        <v>593</v>
      </c>
      <c r="AM99" t="s">
        <v>593</v>
      </c>
      <c r="AN99" t="s">
        <v>593</v>
      </c>
      <c r="AO99" t="s">
        <v>593</v>
      </c>
      <c r="AP99" t="s">
        <v>593</v>
      </c>
      <c r="AQ99" t="s">
        <v>593</v>
      </c>
      <c r="AR99" t="s">
        <v>593</v>
      </c>
      <c r="AS99" t="s">
        <v>593</v>
      </c>
      <c r="AT99" t="s">
        <v>593</v>
      </c>
      <c r="AU99" t="s">
        <v>593</v>
      </c>
      <c r="AV99" t="s">
        <v>593</v>
      </c>
      <c r="AW99" t="s">
        <v>593</v>
      </c>
      <c r="AX99" t="s">
        <v>593</v>
      </c>
      <c r="AY99" t="s">
        <v>593</v>
      </c>
      <c r="AZ99" t="s">
        <v>593</v>
      </c>
      <c r="BA99" t="s">
        <v>593</v>
      </c>
      <c r="BB99" t="s">
        <v>593</v>
      </c>
      <c r="BC99" t="s">
        <v>593</v>
      </c>
      <c r="BD99" t="s">
        <v>593</v>
      </c>
      <c r="BE99" t="s">
        <v>593</v>
      </c>
      <c r="BF99" t="s">
        <v>593</v>
      </c>
      <c r="BG99" t="s">
        <v>593</v>
      </c>
      <c r="BH99" t="s">
        <v>593</v>
      </c>
      <c r="BI99" t="s">
        <v>593</v>
      </c>
      <c r="BJ99" t="s">
        <v>593</v>
      </c>
      <c r="BK99" t="s">
        <v>593</v>
      </c>
      <c r="BL99" t="s">
        <v>593</v>
      </c>
      <c r="BM99" t="s">
        <v>593</v>
      </c>
      <c r="BN99" t="s">
        <v>593</v>
      </c>
      <c r="BO99" t="s">
        <v>593</v>
      </c>
      <c r="BP99" t="s">
        <v>593</v>
      </c>
      <c r="BQ99" t="s">
        <v>593</v>
      </c>
      <c r="BR99" t="s">
        <v>593</v>
      </c>
      <c r="BS99" t="s">
        <v>593</v>
      </c>
      <c r="BT99" t="s">
        <v>593</v>
      </c>
      <c r="BU99" t="s">
        <v>593</v>
      </c>
      <c r="BV99" t="s">
        <v>593</v>
      </c>
      <c r="BW99" t="s">
        <v>593</v>
      </c>
      <c r="BX99" t="s">
        <v>593</v>
      </c>
      <c r="BY99" t="s">
        <v>593</v>
      </c>
      <c r="BZ99" t="s">
        <v>593</v>
      </c>
      <c r="CA99" t="s">
        <v>593</v>
      </c>
      <c r="CB99" t="s">
        <v>593</v>
      </c>
      <c r="CC99" t="s">
        <v>593</v>
      </c>
      <c r="CD99" t="s">
        <v>593</v>
      </c>
      <c r="CE99" t="s">
        <v>593</v>
      </c>
      <c r="CF99" t="s">
        <v>593</v>
      </c>
      <c r="CG99" t="s">
        <v>593</v>
      </c>
    </row>
    <row r="100" spans="1:85">
      <c r="A100">
        <v>19871030</v>
      </c>
      <c r="B100" t="s">
        <v>593</v>
      </c>
      <c r="C100" t="s">
        <v>593</v>
      </c>
      <c r="D100" t="s">
        <v>593</v>
      </c>
      <c r="E100" t="s">
        <v>593</v>
      </c>
      <c r="F100" t="s">
        <v>593</v>
      </c>
      <c r="G100" t="s">
        <v>593</v>
      </c>
      <c r="H100" t="s">
        <v>593</v>
      </c>
      <c r="I100" t="s">
        <v>593</v>
      </c>
      <c r="J100" t="s">
        <v>593</v>
      </c>
      <c r="K100" t="s">
        <v>593</v>
      </c>
      <c r="L100" t="s">
        <v>593</v>
      </c>
      <c r="M100" t="s">
        <v>593</v>
      </c>
      <c r="N100" t="s">
        <v>593</v>
      </c>
      <c r="O100" t="s">
        <v>593</v>
      </c>
      <c r="P100" t="s">
        <v>593</v>
      </c>
      <c r="Q100" t="s">
        <v>593</v>
      </c>
      <c r="R100" t="s">
        <v>593</v>
      </c>
      <c r="S100" t="s">
        <v>593</v>
      </c>
      <c r="T100" t="s">
        <v>593</v>
      </c>
      <c r="U100" t="s">
        <v>593</v>
      </c>
      <c r="V100" t="s">
        <v>593</v>
      </c>
      <c r="W100" t="s">
        <v>593</v>
      </c>
      <c r="X100" t="s">
        <v>593</v>
      </c>
      <c r="Y100" t="s">
        <v>593</v>
      </c>
      <c r="Z100" t="s">
        <v>593</v>
      </c>
      <c r="AA100" t="s">
        <v>593</v>
      </c>
      <c r="AB100" t="s">
        <v>593</v>
      </c>
      <c r="AC100" t="s">
        <v>593</v>
      </c>
      <c r="AD100" t="s">
        <v>593</v>
      </c>
      <c r="AE100" t="s">
        <v>593</v>
      </c>
      <c r="AF100" t="s">
        <v>593</v>
      </c>
      <c r="AG100" t="s">
        <v>593</v>
      </c>
      <c r="AH100" t="s">
        <v>593</v>
      </c>
      <c r="AI100" t="s">
        <v>593</v>
      </c>
      <c r="AJ100" t="s">
        <v>593</v>
      </c>
      <c r="AK100" t="s">
        <v>593</v>
      </c>
      <c r="AL100" t="s">
        <v>593</v>
      </c>
      <c r="AM100" t="s">
        <v>593</v>
      </c>
      <c r="AN100" t="s">
        <v>593</v>
      </c>
      <c r="AO100" t="s">
        <v>593</v>
      </c>
      <c r="AP100" t="s">
        <v>593</v>
      </c>
      <c r="AQ100" t="s">
        <v>593</v>
      </c>
      <c r="AR100" t="s">
        <v>593</v>
      </c>
      <c r="AS100" t="s">
        <v>593</v>
      </c>
      <c r="AT100" t="s">
        <v>593</v>
      </c>
      <c r="AU100" t="s">
        <v>593</v>
      </c>
      <c r="AV100" t="s">
        <v>593</v>
      </c>
      <c r="AW100" t="s">
        <v>593</v>
      </c>
      <c r="AX100" t="s">
        <v>593</v>
      </c>
      <c r="AY100" t="s">
        <v>593</v>
      </c>
      <c r="AZ100" t="s">
        <v>593</v>
      </c>
      <c r="BA100" t="s">
        <v>593</v>
      </c>
      <c r="BB100" t="s">
        <v>593</v>
      </c>
      <c r="BC100" t="s">
        <v>593</v>
      </c>
      <c r="BD100" t="s">
        <v>593</v>
      </c>
      <c r="BE100" t="s">
        <v>593</v>
      </c>
      <c r="BF100" t="s">
        <v>593</v>
      </c>
      <c r="BG100" t="s">
        <v>593</v>
      </c>
      <c r="BH100" t="s">
        <v>593</v>
      </c>
      <c r="BI100" t="s">
        <v>593</v>
      </c>
      <c r="BJ100" t="s">
        <v>593</v>
      </c>
      <c r="BK100" t="s">
        <v>593</v>
      </c>
      <c r="BL100" t="s">
        <v>593</v>
      </c>
      <c r="BM100" t="s">
        <v>593</v>
      </c>
      <c r="BN100" t="s">
        <v>593</v>
      </c>
      <c r="BO100" t="s">
        <v>593</v>
      </c>
      <c r="BP100" t="s">
        <v>593</v>
      </c>
      <c r="BQ100" t="s">
        <v>593</v>
      </c>
      <c r="BR100" t="s">
        <v>593</v>
      </c>
      <c r="BS100" t="s">
        <v>593</v>
      </c>
      <c r="BT100" t="s">
        <v>593</v>
      </c>
      <c r="BU100" t="s">
        <v>593</v>
      </c>
      <c r="BV100" t="s">
        <v>593</v>
      </c>
      <c r="BW100" t="s">
        <v>593</v>
      </c>
      <c r="BX100" t="s">
        <v>593</v>
      </c>
      <c r="BY100" t="s">
        <v>593</v>
      </c>
      <c r="BZ100" t="s">
        <v>593</v>
      </c>
      <c r="CA100" t="s">
        <v>593</v>
      </c>
      <c r="CB100" t="s">
        <v>593</v>
      </c>
      <c r="CC100" t="s">
        <v>593</v>
      </c>
      <c r="CD100" t="s">
        <v>593</v>
      </c>
      <c r="CE100" t="s">
        <v>593</v>
      </c>
      <c r="CF100" t="s">
        <v>593</v>
      </c>
      <c r="CG100" t="s">
        <v>593</v>
      </c>
    </row>
    <row r="101" spans="1:85">
      <c r="A101">
        <v>19871130</v>
      </c>
      <c r="B101" t="s">
        <v>593</v>
      </c>
      <c r="C101" t="s">
        <v>593</v>
      </c>
      <c r="D101" t="s">
        <v>593</v>
      </c>
      <c r="E101" t="s">
        <v>593</v>
      </c>
      <c r="F101" t="s">
        <v>593</v>
      </c>
      <c r="G101" t="s">
        <v>593</v>
      </c>
      <c r="H101" t="s">
        <v>593</v>
      </c>
      <c r="I101" t="s">
        <v>593</v>
      </c>
      <c r="J101" t="s">
        <v>593</v>
      </c>
      <c r="K101" t="s">
        <v>593</v>
      </c>
      <c r="L101" t="s">
        <v>593</v>
      </c>
      <c r="M101" t="s">
        <v>593</v>
      </c>
      <c r="N101" t="s">
        <v>593</v>
      </c>
      <c r="O101" t="s">
        <v>593</v>
      </c>
      <c r="P101" t="s">
        <v>593</v>
      </c>
      <c r="Q101" t="s">
        <v>593</v>
      </c>
      <c r="R101" t="s">
        <v>593</v>
      </c>
      <c r="S101" t="s">
        <v>593</v>
      </c>
      <c r="T101" t="s">
        <v>593</v>
      </c>
      <c r="U101" t="s">
        <v>593</v>
      </c>
      <c r="V101" t="s">
        <v>593</v>
      </c>
      <c r="W101" t="s">
        <v>593</v>
      </c>
      <c r="X101" t="s">
        <v>593</v>
      </c>
      <c r="Y101" t="s">
        <v>593</v>
      </c>
      <c r="Z101" t="s">
        <v>593</v>
      </c>
      <c r="AA101" t="s">
        <v>593</v>
      </c>
      <c r="AB101" t="s">
        <v>593</v>
      </c>
      <c r="AC101" t="s">
        <v>593</v>
      </c>
      <c r="AD101" t="s">
        <v>593</v>
      </c>
      <c r="AE101" t="s">
        <v>593</v>
      </c>
      <c r="AF101" t="s">
        <v>593</v>
      </c>
      <c r="AG101" t="s">
        <v>593</v>
      </c>
      <c r="AH101" t="s">
        <v>593</v>
      </c>
      <c r="AI101" t="s">
        <v>593</v>
      </c>
      <c r="AJ101" t="s">
        <v>593</v>
      </c>
      <c r="AK101" t="s">
        <v>593</v>
      </c>
      <c r="AL101" t="s">
        <v>593</v>
      </c>
      <c r="AM101" t="s">
        <v>593</v>
      </c>
      <c r="AN101" t="s">
        <v>593</v>
      </c>
      <c r="AO101" t="s">
        <v>593</v>
      </c>
      <c r="AP101" t="s">
        <v>593</v>
      </c>
      <c r="AQ101" t="s">
        <v>593</v>
      </c>
      <c r="AR101" t="s">
        <v>593</v>
      </c>
      <c r="AS101" t="s">
        <v>593</v>
      </c>
      <c r="AT101" t="s">
        <v>593</v>
      </c>
      <c r="AU101" t="s">
        <v>593</v>
      </c>
      <c r="AV101" t="s">
        <v>593</v>
      </c>
      <c r="AW101" t="s">
        <v>593</v>
      </c>
      <c r="AX101" t="s">
        <v>593</v>
      </c>
      <c r="AY101" t="s">
        <v>593</v>
      </c>
      <c r="AZ101" t="s">
        <v>593</v>
      </c>
      <c r="BA101" t="s">
        <v>593</v>
      </c>
      <c r="BB101" t="s">
        <v>593</v>
      </c>
      <c r="BC101" t="s">
        <v>593</v>
      </c>
      <c r="BD101" t="s">
        <v>593</v>
      </c>
      <c r="BE101" t="s">
        <v>593</v>
      </c>
      <c r="BF101" t="s">
        <v>593</v>
      </c>
      <c r="BG101" t="s">
        <v>593</v>
      </c>
      <c r="BH101" t="s">
        <v>593</v>
      </c>
      <c r="BI101" t="s">
        <v>593</v>
      </c>
      <c r="BJ101" t="s">
        <v>593</v>
      </c>
      <c r="BK101" t="s">
        <v>593</v>
      </c>
      <c r="BL101" t="s">
        <v>593</v>
      </c>
      <c r="BM101" t="s">
        <v>593</v>
      </c>
      <c r="BN101" t="s">
        <v>593</v>
      </c>
      <c r="BO101" t="s">
        <v>593</v>
      </c>
      <c r="BP101" t="s">
        <v>593</v>
      </c>
      <c r="BQ101" t="s">
        <v>593</v>
      </c>
      <c r="BR101" t="s">
        <v>593</v>
      </c>
      <c r="BS101" t="s">
        <v>593</v>
      </c>
      <c r="BT101" t="s">
        <v>593</v>
      </c>
      <c r="BU101" t="s">
        <v>593</v>
      </c>
      <c r="BV101" t="s">
        <v>593</v>
      </c>
      <c r="BW101" t="s">
        <v>593</v>
      </c>
      <c r="BX101" t="s">
        <v>593</v>
      </c>
      <c r="BY101" t="s">
        <v>593</v>
      </c>
      <c r="BZ101" t="s">
        <v>593</v>
      </c>
      <c r="CA101" t="s">
        <v>593</v>
      </c>
      <c r="CB101" t="s">
        <v>593</v>
      </c>
      <c r="CC101" t="s">
        <v>593</v>
      </c>
      <c r="CD101" t="s">
        <v>593</v>
      </c>
      <c r="CE101" t="s">
        <v>593</v>
      </c>
      <c r="CF101" t="s">
        <v>593</v>
      </c>
      <c r="CG101" t="s">
        <v>593</v>
      </c>
    </row>
    <row r="102" spans="1:85">
      <c r="A102">
        <v>19871231</v>
      </c>
      <c r="B102" t="s">
        <v>593</v>
      </c>
      <c r="C102" t="s">
        <v>593</v>
      </c>
      <c r="D102" t="s">
        <v>593</v>
      </c>
      <c r="E102" t="s">
        <v>593</v>
      </c>
      <c r="F102" t="s">
        <v>593</v>
      </c>
      <c r="G102" t="s">
        <v>593</v>
      </c>
      <c r="H102" t="s">
        <v>593</v>
      </c>
      <c r="I102" t="s">
        <v>593</v>
      </c>
      <c r="J102" t="s">
        <v>593</v>
      </c>
      <c r="K102" t="s">
        <v>593</v>
      </c>
      <c r="L102" t="s">
        <v>593</v>
      </c>
      <c r="M102" t="s">
        <v>593</v>
      </c>
      <c r="N102" t="s">
        <v>593</v>
      </c>
      <c r="O102" t="s">
        <v>593</v>
      </c>
      <c r="P102" t="s">
        <v>593</v>
      </c>
      <c r="Q102" t="s">
        <v>593</v>
      </c>
      <c r="R102" t="s">
        <v>593</v>
      </c>
      <c r="S102" t="s">
        <v>593</v>
      </c>
      <c r="T102" t="s">
        <v>593</v>
      </c>
      <c r="U102" t="s">
        <v>593</v>
      </c>
      <c r="V102" t="s">
        <v>593</v>
      </c>
      <c r="W102" t="s">
        <v>593</v>
      </c>
      <c r="X102" t="s">
        <v>593</v>
      </c>
      <c r="Y102" t="s">
        <v>593</v>
      </c>
      <c r="Z102" t="s">
        <v>593</v>
      </c>
      <c r="AA102" t="s">
        <v>593</v>
      </c>
      <c r="AB102" t="s">
        <v>593</v>
      </c>
      <c r="AC102" t="s">
        <v>593</v>
      </c>
      <c r="AD102" t="s">
        <v>593</v>
      </c>
      <c r="AE102" t="s">
        <v>593</v>
      </c>
      <c r="AF102" t="s">
        <v>593</v>
      </c>
      <c r="AG102" t="s">
        <v>593</v>
      </c>
      <c r="AH102" t="s">
        <v>593</v>
      </c>
      <c r="AI102" t="s">
        <v>593</v>
      </c>
      <c r="AJ102" t="s">
        <v>593</v>
      </c>
      <c r="AK102" t="s">
        <v>593</v>
      </c>
      <c r="AL102" t="s">
        <v>593</v>
      </c>
      <c r="AM102" t="s">
        <v>593</v>
      </c>
      <c r="AN102" t="s">
        <v>593</v>
      </c>
      <c r="AO102" t="s">
        <v>593</v>
      </c>
      <c r="AP102" t="s">
        <v>593</v>
      </c>
      <c r="AQ102" t="s">
        <v>593</v>
      </c>
      <c r="AR102" t="s">
        <v>593</v>
      </c>
      <c r="AS102" t="s">
        <v>593</v>
      </c>
      <c r="AT102" t="s">
        <v>593</v>
      </c>
      <c r="AU102" t="s">
        <v>593</v>
      </c>
      <c r="AV102" t="s">
        <v>593</v>
      </c>
      <c r="AW102" t="s">
        <v>593</v>
      </c>
      <c r="AX102" t="s">
        <v>593</v>
      </c>
      <c r="AY102" t="s">
        <v>593</v>
      </c>
      <c r="AZ102" t="s">
        <v>593</v>
      </c>
      <c r="BA102" t="s">
        <v>593</v>
      </c>
      <c r="BB102" t="s">
        <v>593</v>
      </c>
      <c r="BC102" t="s">
        <v>593</v>
      </c>
      <c r="BD102" t="s">
        <v>593</v>
      </c>
      <c r="BE102" t="s">
        <v>593</v>
      </c>
      <c r="BF102" t="s">
        <v>593</v>
      </c>
      <c r="BG102" t="s">
        <v>593</v>
      </c>
      <c r="BH102" t="s">
        <v>593</v>
      </c>
      <c r="BI102" t="s">
        <v>593</v>
      </c>
      <c r="BJ102" t="s">
        <v>593</v>
      </c>
      <c r="BK102" t="s">
        <v>593</v>
      </c>
      <c r="BL102" t="s">
        <v>593</v>
      </c>
      <c r="BM102" t="s">
        <v>593</v>
      </c>
      <c r="BN102" t="s">
        <v>593</v>
      </c>
      <c r="BO102" t="s">
        <v>593</v>
      </c>
      <c r="BP102" t="s">
        <v>593</v>
      </c>
      <c r="BQ102" t="s">
        <v>593</v>
      </c>
      <c r="BR102" t="s">
        <v>593</v>
      </c>
      <c r="BS102" t="s">
        <v>593</v>
      </c>
      <c r="BT102" t="s">
        <v>593</v>
      </c>
      <c r="BU102" t="s">
        <v>593</v>
      </c>
      <c r="BV102" t="s">
        <v>593</v>
      </c>
      <c r="BW102" t="s">
        <v>593</v>
      </c>
      <c r="BX102" t="s">
        <v>593</v>
      </c>
      <c r="BY102" t="s">
        <v>593</v>
      </c>
      <c r="BZ102" t="s">
        <v>593</v>
      </c>
      <c r="CA102" t="s">
        <v>593</v>
      </c>
      <c r="CB102" t="s">
        <v>593</v>
      </c>
      <c r="CC102" t="s">
        <v>593</v>
      </c>
      <c r="CD102" t="s">
        <v>593</v>
      </c>
      <c r="CE102" t="s">
        <v>593</v>
      </c>
      <c r="CF102" t="s">
        <v>593</v>
      </c>
      <c r="CG102" t="s">
        <v>593</v>
      </c>
    </row>
    <row r="103" spans="1:85">
      <c r="A103">
        <v>19880129</v>
      </c>
      <c r="B103" t="s">
        <v>593</v>
      </c>
      <c r="C103" t="s">
        <v>593</v>
      </c>
      <c r="D103" t="s">
        <v>593</v>
      </c>
      <c r="E103" t="s">
        <v>593</v>
      </c>
      <c r="F103" t="s">
        <v>593</v>
      </c>
      <c r="G103" t="s">
        <v>593</v>
      </c>
      <c r="H103" t="s">
        <v>593</v>
      </c>
      <c r="I103" t="s">
        <v>593</v>
      </c>
      <c r="J103" t="s">
        <v>593</v>
      </c>
      <c r="K103" t="s">
        <v>593</v>
      </c>
      <c r="L103" t="s">
        <v>593</v>
      </c>
      <c r="M103" t="s">
        <v>593</v>
      </c>
      <c r="N103" t="s">
        <v>593</v>
      </c>
      <c r="O103" t="s">
        <v>593</v>
      </c>
      <c r="P103" t="s">
        <v>593</v>
      </c>
      <c r="Q103" t="s">
        <v>593</v>
      </c>
      <c r="R103" t="s">
        <v>593</v>
      </c>
      <c r="S103" t="s">
        <v>593</v>
      </c>
      <c r="T103" t="s">
        <v>593</v>
      </c>
      <c r="U103" t="s">
        <v>593</v>
      </c>
      <c r="V103" t="s">
        <v>593</v>
      </c>
      <c r="W103" t="s">
        <v>593</v>
      </c>
      <c r="X103" t="s">
        <v>593</v>
      </c>
      <c r="Y103" t="s">
        <v>593</v>
      </c>
      <c r="Z103" t="s">
        <v>593</v>
      </c>
      <c r="AA103" t="s">
        <v>593</v>
      </c>
      <c r="AB103" t="s">
        <v>593</v>
      </c>
      <c r="AC103" t="s">
        <v>593</v>
      </c>
      <c r="AD103" t="s">
        <v>593</v>
      </c>
      <c r="AE103" t="s">
        <v>593</v>
      </c>
      <c r="AF103" t="s">
        <v>593</v>
      </c>
      <c r="AG103" t="s">
        <v>593</v>
      </c>
      <c r="AH103" t="s">
        <v>593</v>
      </c>
      <c r="AI103" t="s">
        <v>593</v>
      </c>
      <c r="AJ103" t="s">
        <v>593</v>
      </c>
      <c r="AK103" t="s">
        <v>593</v>
      </c>
      <c r="AL103" t="s">
        <v>593</v>
      </c>
      <c r="AM103" t="s">
        <v>593</v>
      </c>
      <c r="AN103" t="s">
        <v>593</v>
      </c>
      <c r="AO103" t="s">
        <v>593</v>
      </c>
      <c r="AP103" t="s">
        <v>593</v>
      </c>
      <c r="AQ103" t="s">
        <v>593</v>
      </c>
      <c r="AR103" t="s">
        <v>593</v>
      </c>
      <c r="AS103" t="s">
        <v>593</v>
      </c>
      <c r="AT103" t="s">
        <v>593</v>
      </c>
      <c r="AU103" t="s">
        <v>593</v>
      </c>
      <c r="AV103" t="s">
        <v>593</v>
      </c>
      <c r="AW103" t="s">
        <v>593</v>
      </c>
      <c r="AX103" t="s">
        <v>593</v>
      </c>
      <c r="AY103" t="s">
        <v>593</v>
      </c>
      <c r="AZ103" t="s">
        <v>593</v>
      </c>
      <c r="BA103" t="s">
        <v>593</v>
      </c>
      <c r="BB103" t="s">
        <v>593</v>
      </c>
      <c r="BC103" t="s">
        <v>593</v>
      </c>
      <c r="BD103" t="s">
        <v>593</v>
      </c>
      <c r="BE103" t="s">
        <v>593</v>
      </c>
      <c r="BF103" t="s">
        <v>593</v>
      </c>
      <c r="BG103" t="s">
        <v>593</v>
      </c>
      <c r="BH103" t="s">
        <v>593</v>
      </c>
      <c r="BI103" t="s">
        <v>593</v>
      </c>
      <c r="BJ103" t="s">
        <v>593</v>
      </c>
      <c r="BK103" t="s">
        <v>593</v>
      </c>
      <c r="BL103" t="s">
        <v>593</v>
      </c>
      <c r="BM103" t="s">
        <v>593</v>
      </c>
      <c r="BN103" t="s">
        <v>593</v>
      </c>
      <c r="BO103" t="s">
        <v>593</v>
      </c>
      <c r="BP103" t="s">
        <v>593</v>
      </c>
      <c r="BQ103" t="s">
        <v>593</v>
      </c>
      <c r="BR103" t="s">
        <v>593</v>
      </c>
      <c r="BS103" t="s">
        <v>593</v>
      </c>
      <c r="BT103" t="s">
        <v>593</v>
      </c>
      <c r="BU103" t="s">
        <v>593</v>
      </c>
      <c r="BV103" t="s">
        <v>593</v>
      </c>
      <c r="BW103" t="s">
        <v>593</v>
      </c>
      <c r="BX103" t="s">
        <v>593</v>
      </c>
      <c r="BY103" t="s">
        <v>593</v>
      </c>
      <c r="BZ103" t="s">
        <v>593</v>
      </c>
      <c r="CA103" t="s">
        <v>593</v>
      </c>
      <c r="CB103" t="s">
        <v>593</v>
      </c>
      <c r="CC103" t="s">
        <v>593</v>
      </c>
      <c r="CD103" t="s">
        <v>593</v>
      </c>
      <c r="CE103" t="s">
        <v>593</v>
      </c>
      <c r="CF103" t="s">
        <v>593</v>
      </c>
      <c r="CG103" t="s">
        <v>593</v>
      </c>
    </row>
    <row r="104" spans="1:85">
      <c r="A104">
        <v>19880229</v>
      </c>
      <c r="B104" t="s">
        <v>593</v>
      </c>
      <c r="C104" t="s">
        <v>593</v>
      </c>
      <c r="D104" t="s">
        <v>593</v>
      </c>
      <c r="E104" t="s">
        <v>593</v>
      </c>
      <c r="F104" t="s">
        <v>593</v>
      </c>
      <c r="G104" t="s">
        <v>593</v>
      </c>
      <c r="H104" t="s">
        <v>593</v>
      </c>
      <c r="I104" t="s">
        <v>593</v>
      </c>
      <c r="J104" t="s">
        <v>593</v>
      </c>
      <c r="K104" t="s">
        <v>593</v>
      </c>
      <c r="L104" t="s">
        <v>593</v>
      </c>
      <c r="M104" t="s">
        <v>593</v>
      </c>
      <c r="N104" t="s">
        <v>593</v>
      </c>
      <c r="O104" t="s">
        <v>593</v>
      </c>
      <c r="P104" t="s">
        <v>593</v>
      </c>
      <c r="Q104" t="s">
        <v>593</v>
      </c>
      <c r="R104" t="s">
        <v>593</v>
      </c>
      <c r="S104" t="s">
        <v>593</v>
      </c>
      <c r="T104" t="s">
        <v>593</v>
      </c>
      <c r="U104" t="s">
        <v>593</v>
      </c>
      <c r="V104" t="s">
        <v>593</v>
      </c>
      <c r="W104" t="s">
        <v>593</v>
      </c>
      <c r="X104" t="s">
        <v>593</v>
      </c>
      <c r="Y104" t="s">
        <v>593</v>
      </c>
      <c r="Z104" t="s">
        <v>593</v>
      </c>
      <c r="AA104" t="s">
        <v>593</v>
      </c>
      <c r="AB104" t="s">
        <v>593</v>
      </c>
      <c r="AC104" t="s">
        <v>593</v>
      </c>
      <c r="AD104" t="s">
        <v>593</v>
      </c>
      <c r="AE104" t="s">
        <v>593</v>
      </c>
      <c r="AF104" t="s">
        <v>593</v>
      </c>
      <c r="AG104" t="s">
        <v>593</v>
      </c>
      <c r="AH104" t="s">
        <v>593</v>
      </c>
      <c r="AI104" t="s">
        <v>593</v>
      </c>
      <c r="AJ104" t="s">
        <v>593</v>
      </c>
      <c r="AK104" t="s">
        <v>593</v>
      </c>
      <c r="AL104" t="s">
        <v>593</v>
      </c>
      <c r="AM104" t="s">
        <v>593</v>
      </c>
      <c r="AN104" t="s">
        <v>593</v>
      </c>
      <c r="AO104" t="s">
        <v>593</v>
      </c>
      <c r="AP104" t="s">
        <v>593</v>
      </c>
      <c r="AQ104" t="s">
        <v>593</v>
      </c>
      <c r="AR104" t="s">
        <v>593</v>
      </c>
      <c r="AS104" t="s">
        <v>593</v>
      </c>
      <c r="AT104" t="s">
        <v>593</v>
      </c>
      <c r="AU104" t="s">
        <v>593</v>
      </c>
      <c r="AV104" t="s">
        <v>593</v>
      </c>
      <c r="AW104" t="s">
        <v>593</v>
      </c>
      <c r="AX104" t="s">
        <v>593</v>
      </c>
      <c r="AY104" t="s">
        <v>593</v>
      </c>
      <c r="AZ104" t="s">
        <v>593</v>
      </c>
      <c r="BA104" t="s">
        <v>593</v>
      </c>
      <c r="BB104" t="s">
        <v>593</v>
      </c>
      <c r="BC104" t="s">
        <v>593</v>
      </c>
      <c r="BD104" t="s">
        <v>593</v>
      </c>
      <c r="BE104" t="s">
        <v>593</v>
      </c>
      <c r="BF104" t="s">
        <v>593</v>
      </c>
      <c r="BG104" t="s">
        <v>593</v>
      </c>
      <c r="BH104" t="s">
        <v>593</v>
      </c>
      <c r="BI104" t="s">
        <v>593</v>
      </c>
      <c r="BJ104" t="s">
        <v>593</v>
      </c>
      <c r="BK104" t="s">
        <v>593</v>
      </c>
      <c r="BL104" t="s">
        <v>593</v>
      </c>
      <c r="BM104" t="s">
        <v>593</v>
      </c>
      <c r="BN104" t="s">
        <v>593</v>
      </c>
      <c r="BO104" t="s">
        <v>593</v>
      </c>
      <c r="BP104" t="s">
        <v>593</v>
      </c>
      <c r="BQ104" t="s">
        <v>593</v>
      </c>
      <c r="BR104" t="s">
        <v>593</v>
      </c>
      <c r="BS104" t="s">
        <v>593</v>
      </c>
      <c r="BT104" t="s">
        <v>593</v>
      </c>
      <c r="BU104" t="s">
        <v>593</v>
      </c>
      <c r="BV104" t="s">
        <v>593</v>
      </c>
      <c r="BW104" t="s">
        <v>593</v>
      </c>
      <c r="BX104" t="s">
        <v>593</v>
      </c>
      <c r="BY104" t="s">
        <v>593</v>
      </c>
      <c r="BZ104" t="s">
        <v>593</v>
      </c>
      <c r="CA104" t="s">
        <v>593</v>
      </c>
      <c r="CB104" t="s">
        <v>593</v>
      </c>
      <c r="CC104" t="s">
        <v>593</v>
      </c>
      <c r="CD104" t="s">
        <v>593</v>
      </c>
      <c r="CE104" t="s">
        <v>593</v>
      </c>
      <c r="CF104" t="s">
        <v>593</v>
      </c>
      <c r="CG104" t="s">
        <v>593</v>
      </c>
    </row>
    <row r="105" spans="1:85">
      <c r="A105">
        <v>19880331</v>
      </c>
      <c r="B105" t="s">
        <v>593</v>
      </c>
      <c r="C105" t="s">
        <v>593</v>
      </c>
      <c r="D105" t="s">
        <v>593</v>
      </c>
      <c r="E105" t="s">
        <v>593</v>
      </c>
      <c r="F105" t="s">
        <v>593</v>
      </c>
      <c r="G105" t="s">
        <v>593</v>
      </c>
      <c r="H105" t="s">
        <v>593</v>
      </c>
      <c r="I105" t="s">
        <v>593</v>
      </c>
      <c r="J105" t="s">
        <v>593</v>
      </c>
      <c r="K105" t="s">
        <v>593</v>
      </c>
      <c r="L105" t="s">
        <v>593</v>
      </c>
      <c r="M105" t="s">
        <v>593</v>
      </c>
      <c r="N105" t="s">
        <v>593</v>
      </c>
      <c r="O105" t="s">
        <v>593</v>
      </c>
      <c r="P105" t="s">
        <v>593</v>
      </c>
      <c r="Q105" t="s">
        <v>593</v>
      </c>
      <c r="R105" t="s">
        <v>593</v>
      </c>
      <c r="S105" t="s">
        <v>593</v>
      </c>
      <c r="T105" t="s">
        <v>593</v>
      </c>
      <c r="U105" t="s">
        <v>593</v>
      </c>
      <c r="V105" t="s">
        <v>593</v>
      </c>
      <c r="W105" t="s">
        <v>593</v>
      </c>
      <c r="X105" t="s">
        <v>593</v>
      </c>
      <c r="Y105" t="s">
        <v>593</v>
      </c>
      <c r="Z105" t="s">
        <v>593</v>
      </c>
      <c r="AA105" t="s">
        <v>593</v>
      </c>
      <c r="AB105" t="s">
        <v>593</v>
      </c>
      <c r="AC105" t="s">
        <v>593</v>
      </c>
      <c r="AD105" t="s">
        <v>593</v>
      </c>
      <c r="AE105" t="s">
        <v>593</v>
      </c>
      <c r="AF105" t="s">
        <v>593</v>
      </c>
      <c r="AG105" t="s">
        <v>593</v>
      </c>
      <c r="AH105" t="s">
        <v>593</v>
      </c>
      <c r="AI105" t="s">
        <v>593</v>
      </c>
      <c r="AJ105" t="s">
        <v>593</v>
      </c>
      <c r="AK105" t="s">
        <v>593</v>
      </c>
      <c r="AL105" t="s">
        <v>593</v>
      </c>
      <c r="AM105" t="s">
        <v>593</v>
      </c>
      <c r="AN105" t="s">
        <v>593</v>
      </c>
      <c r="AO105" t="s">
        <v>593</v>
      </c>
      <c r="AP105" t="s">
        <v>593</v>
      </c>
      <c r="AQ105" t="s">
        <v>593</v>
      </c>
      <c r="AR105" t="s">
        <v>593</v>
      </c>
      <c r="AS105" t="s">
        <v>593</v>
      </c>
      <c r="AT105" t="s">
        <v>593</v>
      </c>
      <c r="AU105" t="s">
        <v>593</v>
      </c>
      <c r="AV105" t="s">
        <v>593</v>
      </c>
      <c r="AW105" t="s">
        <v>593</v>
      </c>
      <c r="AX105" t="s">
        <v>593</v>
      </c>
      <c r="AY105" t="s">
        <v>593</v>
      </c>
      <c r="AZ105" t="s">
        <v>593</v>
      </c>
      <c r="BA105" t="s">
        <v>593</v>
      </c>
      <c r="BB105" t="s">
        <v>593</v>
      </c>
      <c r="BC105" t="s">
        <v>593</v>
      </c>
      <c r="BD105" t="s">
        <v>593</v>
      </c>
      <c r="BE105" t="s">
        <v>593</v>
      </c>
      <c r="BF105" t="s">
        <v>593</v>
      </c>
      <c r="BG105" t="s">
        <v>593</v>
      </c>
      <c r="BH105" t="s">
        <v>593</v>
      </c>
      <c r="BI105" t="s">
        <v>593</v>
      </c>
      <c r="BJ105" t="s">
        <v>593</v>
      </c>
      <c r="BK105" t="s">
        <v>593</v>
      </c>
      <c r="BL105" t="s">
        <v>593</v>
      </c>
      <c r="BM105" t="s">
        <v>593</v>
      </c>
      <c r="BN105" t="s">
        <v>593</v>
      </c>
      <c r="BO105" t="s">
        <v>593</v>
      </c>
      <c r="BP105" t="s">
        <v>593</v>
      </c>
      <c r="BQ105" t="s">
        <v>593</v>
      </c>
      <c r="BR105" t="s">
        <v>593</v>
      </c>
      <c r="BS105" t="s">
        <v>593</v>
      </c>
      <c r="BT105" t="s">
        <v>593</v>
      </c>
      <c r="BU105" t="s">
        <v>593</v>
      </c>
      <c r="BV105" t="s">
        <v>593</v>
      </c>
      <c r="BW105" t="s">
        <v>593</v>
      </c>
      <c r="BX105" t="s">
        <v>593</v>
      </c>
      <c r="BY105" t="s">
        <v>593</v>
      </c>
      <c r="BZ105" t="s">
        <v>593</v>
      </c>
      <c r="CA105" t="s">
        <v>593</v>
      </c>
      <c r="CB105" t="s">
        <v>593</v>
      </c>
      <c r="CC105" t="s">
        <v>593</v>
      </c>
      <c r="CD105" t="s">
        <v>593</v>
      </c>
      <c r="CE105" t="s">
        <v>593</v>
      </c>
      <c r="CF105" t="s">
        <v>593</v>
      </c>
      <c r="CG105" t="s">
        <v>593</v>
      </c>
    </row>
    <row r="106" spans="1:85">
      <c r="A106">
        <v>19880429</v>
      </c>
      <c r="B106" t="s">
        <v>593</v>
      </c>
      <c r="C106" t="s">
        <v>593</v>
      </c>
      <c r="D106" t="s">
        <v>593</v>
      </c>
      <c r="E106" t="s">
        <v>593</v>
      </c>
      <c r="F106" t="s">
        <v>593</v>
      </c>
      <c r="G106" t="s">
        <v>593</v>
      </c>
      <c r="H106" t="s">
        <v>593</v>
      </c>
      <c r="I106" t="s">
        <v>593</v>
      </c>
      <c r="J106" t="s">
        <v>593</v>
      </c>
      <c r="K106" t="s">
        <v>593</v>
      </c>
      <c r="L106" t="s">
        <v>593</v>
      </c>
      <c r="M106" t="s">
        <v>593</v>
      </c>
      <c r="N106" t="s">
        <v>593</v>
      </c>
      <c r="O106" t="s">
        <v>593</v>
      </c>
      <c r="P106" t="s">
        <v>593</v>
      </c>
      <c r="Q106" t="s">
        <v>593</v>
      </c>
      <c r="R106" t="s">
        <v>593</v>
      </c>
      <c r="S106" t="s">
        <v>593</v>
      </c>
      <c r="T106" t="s">
        <v>593</v>
      </c>
      <c r="U106" t="s">
        <v>593</v>
      </c>
      <c r="V106" t="s">
        <v>593</v>
      </c>
      <c r="W106" t="s">
        <v>593</v>
      </c>
      <c r="X106" t="s">
        <v>593</v>
      </c>
      <c r="Y106" t="s">
        <v>593</v>
      </c>
      <c r="Z106" t="s">
        <v>593</v>
      </c>
      <c r="AA106" t="s">
        <v>593</v>
      </c>
      <c r="AB106" t="s">
        <v>593</v>
      </c>
      <c r="AC106" t="s">
        <v>593</v>
      </c>
      <c r="AD106" t="s">
        <v>593</v>
      </c>
      <c r="AE106" t="s">
        <v>593</v>
      </c>
      <c r="AF106" t="s">
        <v>593</v>
      </c>
      <c r="AG106" t="s">
        <v>593</v>
      </c>
      <c r="AH106" t="s">
        <v>593</v>
      </c>
      <c r="AI106" t="s">
        <v>593</v>
      </c>
      <c r="AJ106" t="s">
        <v>593</v>
      </c>
      <c r="AK106" t="s">
        <v>593</v>
      </c>
      <c r="AL106" t="s">
        <v>593</v>
      </c>
      <c r="AM106" t="s">
        <v>593</v>
      </c>
      <c r="AN106" t="s">
        <v>593</v>
      </c>
      <c r="AO106" t="s">
        <v>593</v>
      </c>
      <c r="AP106" t="s">
        <v>593</v>
      </c>
      <c r="AQ106" t="s">
        <v>593</v>
      </c>
      <c r="AR106" t="s">
        <v>593</v>
      </c>
      <c r="AS106" t="s">
        <v>593</v>
      </c>
      <c r="AT106" t="s">
        <v>593</v>
      </c>
      <c r="AU106" t="s">
        <v>593</v>
      </c>
      <c r="AV106" t="s">
        <v>593</v>
      </c>
      <c r="AW106" t="s">
        <v>593</v>
      </c>
      <c r="AX106" t="s">
        <v>593</v>
      </c>
      <c r="AY106" t="s">
        <v>593</v>
      </c>
      <c r="AZ106" t="s">
        <v>593</v>
      </c>
      <c r="BA106" t="s">
        <v>593</v>
      </c>
      <c r="BB106" t="s">
        <v>593</v>
      </c>
      <c r="BC106" t="s">
        <v>593</v>
      </c>
      <c r="BD106" t="s">
        <v>593</v>
      </c>
      <c r="BE106" t="s">
        <v>593</v>
      </c>
      <c r="BF106" t="s">
        <v>593</v>
      </c>
      <c r="BG106" t="s">
        <v>593</v>
      </c>
      <c r="BH106" t="s">
        <v>593</v>
      </c>
      <c r="BI106" t="s">
        <v>593</v>
      </c>
      <c r="BJ106" t="s">
        <v>593</v>
      </c>
      <c r="BK106" t="s">
        <v>593</v>
      </c>
      <c r="BL106" t="s">
        <v>593</v>
      </c>
      <c r="BM106" t="s">
        <v>593</v>
      </c>
      <c r="BN106" t="s">
        <v>593</v>
      </c>
      <c r="BO106" t="s">
        <v>593</v>
      </c>
      <c r="BP106" t="s">
        <v>593</v>
      </c>
      <c r="BQ106" t="s">
        <v>593</v>
      </c>
      <c r="BR106" t="s">
        <v>593</v>
      </c>
      <c r="BS106" t="s">
        <v>593</v>
      </c>
      <c r="BT106" t="s">
        <v>593</v>
      </c>
      <c r="BU106" t="s">
        <v>593</v>
      </c>
      <c r="BV106" t="s">
        <v>593</v>
      </c>
      <c r="BW106" t="s">
        <v>593</v>
      </c>
      <c r="BX106" t="s">
        <v>593</v>
      </c>
      <c r="BY106" t="s">
        <v>593</v>
      </c>
      <c r="BZ106" t="s">
        <v>593</v>
      </c>
      <c r="CA106" t="s">
        <v>593</v>
      </c>
      <c r="CB106" t="s">
        <v>593</v>
      </c>
      <c r="CC106" t="s">
        <v>593</v>
      </c>
      <c r="CD106" t="s">
        <v>593</v>
      </c>
      <c r="CE106" t="s">
        <v>593</v>
      </c>
      <c r="CF106" t="s">
        <v>593</v>
      </c>
      <c r="CG106" t="s">
        <v>593</v>
      </c>
    </row>
    <row r="107" spans="1:85">
      <c r="A107">
        <v>19880531</v>
      </c>
      <c r="B107" t="s">
        <v>593</v>
      </c>
      <c r="C107" t="s">
        <v>593</v>
      </c>
      <c r="D107" t="s">
        <v>593</v>
      </c>
      <c r="E107" t="s">
        <v>593</v>
      </c>
      <c r="F107" t="s">
        <v>593</v>
      </c>
      <c r="G107" t="s">
        <v>593</v>
      </c>
      <c r="H107" t="s">
        <v>593</v>
      </c>
      <c r="I107" t="s">
        <v>593</v>
      </c>
      <c r="J107" t="s">
        <v>593</v>
      </c>
      <c r="K107" t="s">
        <v>593</v>
      </c>
      <c r="L107" t="s">
        <v>593</v>
      </c>
      <c r="M107" t="s">
        <v>593</v>
      </c>
      <c r="N107" t="s">
        <v>593</v>
      </c>
      <c r="O107" t="s">
        <v>593</v>
      </c>
      <c r="P107" t="s">
        <v>593</v>
      </c>
      <c r="Q107" t="s">
        <v>593</v>
      </c>
      <c r="R107" t="s">
        <v>593</v>
      </c>
      <c r="S107" t="s">
        <v>593</v>
      </c>
      <c r="T107" t="s">
        <v>593</v>
      </c>
      <c r="U107" t="s">
        <v>593</v>
      </c>
      <c r="V107" t="s">
        <v>593</v>
      </c>
      <c r="W107" t="s">
        <v>593</v>
      </c>
      <c r="X107" t="s">
        <v>593</v>
      </c>
      <c r="Y107" t="s">
        <v>593</v>
      </c>
      <c r="Z107" t="s">
        <v>593</v>
      </c>
      <c r="AA107" t="s">
        <v>593</v>
      </c>
      <c r="AB107" t="s">
        <v>593</v>
      </c>
      <c r="AC107" t="s">
        <v>593</v>
      </c>
      <c r="AD107" t="s">
        <v>593</v>
      </c>
      <c r="AE107" t="s">
        <v>593</v>
      </c>
      <c r="AF107" t="s">
        <v>593</v>
      </c>
      <c r="AG107" t="s">
        <v>593</v>
      </c>
      <c r="AH107" t="s">
        <v>593</v>
      </c>
      <c r="AI107" t="s">
        <v>593</v>
      </c>
      <c r="AJ107" t="s">
        <v>593</v>
      </c>
      <c r="AK107" t="s">
        <v>593</v>
      </c>
      <c r="AL107" t="s">
        <v>593</v>
      </c>
      <c r="AM107" t="s">
        <v>593</v>
      </c>
      <c r="AN107" t="s">
        <v>593</v>
      </c>
      <c r="AO107" t="s">
        <v>593</v>
      </c>
      <c r="AP107" t="s">
        <v>593</v>
      </c>
      <c r="AQ107" t="s">
        <v>593</v>
      </c>
      <c r="AR107" t="s">
        <v>593</v>
      </c>
      <c r="AS107" t="s">
        <v>593</v>
      </c>
      <c r="AT107" t="s">
        <v>593</v>
      </c>
      <c r="AU107" t="s">
        <v>593</v>
      </c>
      <c r="AV107" t="s">
        <v>593</v>
      </c>
      <c r="AW107" t="s">
        <v>593</v>
      </c>
      <c r="AX107" t="s">
        <v>593</v>
      </c>
      <c r="AY107" t="s">
        <v>593</v>
      </c>
      <c r="AZ107" t="s">
        <v>593</v>
      </c>
      <c r="BA107" t="s">
        <v>593</v>
      </c>
      <c r="BB107" t="s">
        <v>593</v>
      </c>
      <c r="BC107" t="s">
        <v>593</v>
      </c>
      <c r="BD107" t="s">
        <v>593</v>
      </c>
      <c r="BE107" t="s">
        <v>593</v>
      </c>
      <c r="BF107" t="s">
        <v>593</v>
      </c>
      <c r="BG107" t="s">
        <v>593</v>
      </c>
      <c r="BH107" t="s">
        <v>593</v>
      </c>
      <c r="BI107" t="s">
        <v>593</v>
      </c>
      <c r="BJ107" t="s">
        <v>593</v>
      </c>
      <c r="BK107" t="s">
        <v>593</v>
      </c>
      <c r="BL107" t="s">
        <v>593</v>
      </c>
      <c r="BM107" t="s">
        <v>593</v>
      </c>
      <c r="BN107" t="s">
        <v>593</v>
      </c>
      <c r="BO107" t="s">
        <v>593</v>
      </c>
      <c r="BP107" t="s">
        <v>593</v>
      </c>
      <c r="BQ107" t="s">
        <v>593</v>
      </c>
      <c r="BR107" t="s">
        <v>593</v>
      </c>
      <c r="BS107" t="s">
        <v>593</v>
      </c>
      <c r="BT107" t="s">
        <v>593</v>
      </c>
      <c r="BU107" t="s">
        <v>593</v>
      </c>
      <c r="BV107" t="s">
        <v>593</v>
      </c>
      <c r="BW107" t="s">
        <v>593</v>
      </c>
      <c r="BX107" t="s">
        <v>593</v>
      </c>
      <c r="BY107" t="s">
        <v>593</v>
      </c>
      <c r="BZ107" t="s">
        <v>593</v>
      </c>
      <c r="CA107" t="s">
        <v>593</v>
      </c>
      <c r="CB107" t="s">
        <v>593</v>
      </c>
      <c r="CC107" t="s">
        <v>593</v>
      </c>
      <c r="CD107" t="s">
        <v>593</v>
      </c>
      <c r="CE107" t="s">
        <v>593</v>
      </c>
      <c r="CF107" t="s">
        <v>593</v>
      </c>
      <c r="CG107" t="s">
        <v>593</v>
      </c>
    </row>
    <row r="108" spans="1:85">
      <c r="A108">
        <v>19880630</v>
      </c>
      <c r="B108" t="s">
        <v>593</v>
      </c>
      <c r="C108" t="s">
        <v>593</v>
      </c>
      <c r="D108" t="s">
        <v>593</v>
      </c>
      <c r="E108" t="s">
        <v>593</v>
      </c>
      <c r="F108" t="s">
        <v>593</v>
      </c>
      <c r="G108" t="s">
        <v>593</v>
      </c>
      <c r="H108" t="s">
        <v>593</v>
      </c>
      <c r="I108" t="s">
        <v>593</v>
      </c>
      <c r="J108" t="s">
        <v>593</v>
      </c>
      <c r="K108" t="s">
        <v>593</v>
      </c>
      <c r="L108" t="s">
        <v>593</v>
      </c>
      <c r="M108" t="s">
        <v>593</v>
      </c>
      <c r="N108" t="s">
        <v>593</v>
      </c>
      <c r="O108" t="s">
        <v>593</v>
      </c>
      <c r="P108" t="s">
        <v>593</v>
      </c>
      <c r="Q108" t="s">
        <v>593</v>
      </c>
      <c r="R108" t="s">
        <v>593</v>
      </c>
      <c r="S108" t="s">
        <v>593</v>
      </c>
      <c r="T108" t="s">
        <v>593</v>
      </c>
      <c r="U108" t="s">
        <v>593</v>
      </c>
      <c r="V108" t="s">
        <v>593</v>
      </c>
      <c r="W108" t="s">
        <v>593</v>
      </c>
      <c r="X108" t="s">
        <v>593</v>
      </c>
      <c r="Y108" t="s">
        <v>593</v>
      </c>
      <c r="Z108" t="s">
        <v>593</v>
      </c>
      <c r="AA108" t="s">
        <v>593</v>
      </c>
      <c r="AB108" t="s">
        <v>593</v>
      </c>
      <c r="AC108" t="s">
        <v>593</v>
      </c>
      <c r="AD108" t="s">
        <v>593</v>
      </c>
      <c r="AE108" t="s">
        <v>593</v>
      </c>
      <c r="AF108" t="s">
        <v>593</v>
      </c>
      <c r="AG108" t="s">
        <v>593</v>
      </c>
      <c r="AH108" t="s">
        <v>593</v>
      </c>
      <c r="AI108" t="s">
        <v>593</v>
      </c>
      <c r="AJ108" t="s">
        <v>593</v>
      </c>
      <c r="AK108" t="s">
        <v>593</v>
      </c>
      <c r="AL108" t="s">
        <v>593</v>
      </c>
      <c r="AM108" t="s">
        <v>593</v>
      </c>
      <c r="AN108" t="s">
        <v>593</v>
      </c>
      <c r="AO108" t="s">
        <v>593</v>
      </c>
      <c r="AP108" t="s">
        <v>593</v>
      </c>
      <c r="AQ108" t="s">
        <v>593</v>
      </c>
      <c r="AR108" t="s">
        <v>593</v>
      </c>
      <c r="AS108" t="s">
        <v>593</v>
      </c>
      <c r="AT108" t="s">
        <v>593</v>
      </c>
      <c r="AU108" t="s">
        <v>593</v>
      </c>
      <c r="AV108" t="s">
        <v>593</v>
      </c>
      <c r="AW108" t="s">
        <v>593</v>
      </c>
      <c r="AX108" t="s">
        <v>593</v>
      </c>
      <c r="AY108" t="s">
        <v>593</v>
      </c>
      <c r="AZ108" t="s">
        <v>593</v>
      </c>
      <c r="BA108" t="s">
        <v>593</v>
      </c>
      <c r="BB108" t="s">
        <v>593</v>
      </c>
      <c r="BC108" t="s">
        <v>593</v>
      </c>
      <c r="BD108" t="s">
        <v>593</v>
      </c>
      <c r="BE108" t="s">
        <v>593</v>
      </c>
      <c r="BF108" t="s">
        <v>593</v>
      </c>
      <c r="BG108" t="s">
        <v>593</v>
      </c>
      <c r="BH108" t="s">
        <v>593</v>
      </c>
      <c r="BI108" t="s">
        <v>593</v>
      </c>
      <c r="BJ108" t="s">
        <v>593</v>
      </c>
      <c r="BK108" t="s">
        <v>593</v>
      </c>
      <c r="BL108" t="s">
        <v>593</v>
      </c>
      <c r="BM108" t="s">
        <v>593</v>
      </c>
      <c r="BN108" t="s">
        <v>593</v>
      </c>
      <c r="BO108" t="s">
        <v>593</v>
      </c>
      <c r="BP108" t="s">
        <v>593</v>
      </c>
      <c r="BQ108" t="s">
        <v>593</v>
      </c>
      <c r="BR108" t="s">
        <v>593</v>
      </c>
      <c r="BS108" t="s">
        <v>593</v>
      </c>
      <c r="BT108" t="s">
        <v>593</v>
      </c>
      <c r="BU108" t="s">
        <v>593</v>
      </c>
      <c r="BV108" t="s">
        <v>593</v>
      </c>
      <c r="BW108" t="s">
        <v>593</v>
      </c>
      <c r="BX108" t="s">
        <v>593</v>
      </c>
      <c r="BY108" t="s">
        <v>593</v>
      </c>
      <c r="BZ108" t="s">
        <v>593</v>
      </c>
      <c r="CA108" t="s">
        <v>593</v>
      </c>
      <c r="CB108" t="s">
        <v>593</v>
      </c>
      <c r="CC108" t="s">
        <v>593</v>
      </c>
      <c r="CD108" t="s">
        <v>593</v>
      </c>
      <c r="CE108" t="s">
        <v>593</v>
      </c>
      <c r="CF108" t="s">
        <v>593</v>
      </c>
      <c r="CG108" t="s">
        <v>593</v>
      </c>
    </row>
    <row r="109" spans="1:85">
      <c r="A109">
        <v>19880729</v>
      </c>
      <c r="B109" t="s">
        <v>593</v>
      </c>
      <c r="C109" t="s">
        <v>593</v>
      </c>
      <c r="D109" t="s">
        <v>593</v>
      </c>
      <c r="E109" t="s">
        <v>593</v>
      </c>
      <c r="F109" t="s">
        <v>593</v>
      </c>
      <c r="G109" t="s">
        <v>593</v>
      </c>
      <c r="H109" t="s">
        <v>593</v>
      </c>
      <c r="I109" t="s">
        <v>593</v>
      </c>
      <c r="J109" t="s">
        <v>593</v>
      </c>
      <c r="K109" t="s">
        <v>593</v>
      </c>
      <c r="L109" t="s">
        <v>593</v>
      </c>
      <c r="M109" t="s">
        <v>593</v>
      </c>
      <c r="N109" t="s">
        <v>593</v>
      </c>
      <c r="O109" t="s">
        <v>593</v>
      </c>
      <c r="P109" t="s">
        <v>593</v>
      </c>
      <c r="Q109" t="s">
        <v>593</v>
      </c>
      <c r="R109" t="s">
        <v>593</v>
      </c>
      <c r="S109" t="s">
        <v>593</v>
      </c>
      <c r="T109" t="s">
        <v>593</v>
      </c>
      <c r="U109" t="s">
        <v>593</v>
      </c>
      <c r="V109" t="s">
        <v>593</v>
      </c>
      <c r="W109" t="s">
        <v>593</v>
      </c>
      <c r="X109" t="s">
        <v>593</v>
      </c>
      <c r="Y109" t="s">
        <v>593</v>
      </c>
      <c r="Z109" t="s">
        <v>593</v>
      </c>
      <c r="AA109" t="s">
        <v>593</v>
      </c>
      <c r="AB109" t="s">
        <v>593</v>
      </c>
      <c r="AC109" t="s">
        <v>593</v>
      </c>
      <c r="AD109" t="s">
        <v>593</v>
      </c>
      <c r="AE109" t="s">
        <v>593</v>
      </c>
      <c r="AF109" t="s">
        <v>593</v>
      </c>
      <c r="AG109" t="s">
        <v>593</v>
      </c>
      <c r="AH109" t="s">
        <v>593</v>
      </c>
      <c r="AI109" t="s">
        <v>593</v>
      </c>
      <c r="AJ109" t="s">
        <v>593</v>
      </c>
      <c r="AK109" t="s">
        <v>593</v>
      </c>
      <c r="AL109" t="s">
        <v>593</v>
      </c>
      <c r="AM109" t="s">
        <v>593</v>
      </c>
      <c r="AN109" t="s">
        <v>593</v>
      </c>
      <c r="AO109" t="s">
        <v>593</v>
      </c>
      <c r="AP109" t="s">
        <v>593</v>
      </c>
      <c r="AQ109" t="s">
        <v>593</v>
      </c>
      <c r="AR109" t="s">
        <v>593</v>
      </c>
      <c r="AS109" t="s">
        <v>593</v>
      </c>
      <c r="AT109" t="s">
        <v>593</v>
      </c>
      <c r="AU109" t="s">
        <v>593</v>
      </c>
      <c r="AV109" t="s">
        <v>593</v>
      </c>
      <c r="AW109" t="s">
        <v>593</v>
      </c>
      <c r="AX109" t="s">
        <v>593</v>
      </c>
      <c r="AY109" t="s">
        <v>593</v>
      </c>
      <c r="AZ109" t="s">
        <v>593</v>
      </c>
      <c r="BA109" t="s">
        <v>593</v>
      </c>
      <c r="BB109" t="s">
        <v>593</v>
      </c>
      <c r="BC109" t="s">
        <v>593</v>
      </c>
      <c r="BD109" t="s">
        <v>593</v>
      </c>
      <c r="BE109" t="s">
        <v>593</v>
      </c>
      <c r="BF109" t="s">
        <v>593</v>
      </c>
      <c r="BG109" t="s">
        <v>593</v>
      </c>
      <c r="BH109" t="s">
        <v>593</v>
      </c>
      <c r="BI109" t="s">
        <v>593</v>
      </c>
      <c r="BJ109" t="s">
        <v>593</v>
      </c>
      <c r="BK109" t="s">
        <v>593</v>
      </c>
      <c r="BL109" t="s">
        <v>593</v>
      </c>
      <c r="BM109" t="s">
        <v>593</v>
      </c>
      <c r="BN109" t="s">
        <v>593</v>
      </c>
      <c r="BO109" t="s">
        <v>593</v>
      </c>
      <c r="BP109" t="s">
        <v>593</v>
      </c>
      <c r="BQ109" t="s">
        <v>593</v>
      </c>
      <c r="BR109" t="s">
        <v>593</v>
      </c>
      <c r="BS109" t="s">
        <v>593</v>
      </c>
      <c r="BT109" t="s">
        <v>593</v>
      </c>
      <c r="BU109" t="s">
        <v>593</v>
      </c>
      <c r="BV109" t="s">
        <v>593</v>
      </c>
      <c r="BW109" t="s">
        <v>593</v>
      </c>
      <c r="BX109" t="s">
        <v>593</v>
      </c>
      <c r="BY109" t="s">
        <v>593</v>
      </c>
      <c r="BZ109" t="s">
        <v>593</v>
      </c>
      <c r="CA109" t="s">
        <v>593</v>
      </c>
      <c r="CB109" t="s">
        <v>593</v>
      </c>
      <c r="CC109" t="s">
        <v>593</v>
      </c>
      <c r="CD109" t="s">
        <v>593</v>
      </c>
      <c r="CE109" t="s">
        <v>593</v>
      </c>
      <c r="CF109" t="s">
        <v>593</v>
      </c>
      <c r="CG109" t="s">
        <v>593</v>
      </c>
    </row>
    <row r="110" spans="1:85">
      <c r="A110">
        <v>19880831</v>
      </c>
      <c r="B110" t="s">
        <v>593</v>
      </c>
      <c r="C110" t="s">
        <v>593</v>
      </c>
      <c r="D110" t="s">
        <v>593</v>
      </c>
      <c r="E110" t="s">
        <v>593</v>
      </c>
      <c r="F110" t="s">
        <v>593</v>
      </c>
      <c r="G110" t="s">
        <v>593</v>
      </c>
      <c r="H110" t="s">
        <v>593</v>
      </c>
      <c r="I110" t="s">
        <v>593</v>
      </c>
      <c r="J110" t="s">
        <v>593</v>
      </c>
      <c r="K110" t="s">
        <v>593</v>
      </c>
      <c r="L110" t="s">
        <v>593</v>
      </c>
      <c r="M110" t="s">
        <v>593</v>
      </c>
      <c r="N110" t="s">
        <v>593</v>
      </c>
      <c r="O110" t="s">
        <v>593</v>
      </c>
      <c r="P110" t="s">
        <v>593</v>
      </c>
      <c r="Q110" t="s">
        <v>593</v>
      </c>
      <c r="R110" t="s">
        <v>593</v>
      </c>
      <c r="S110" t="s">
        <v>593</v>
      </c>
      <c r="T110" t="s">
        <v>593</v>
      </c>
      <c r="U110" t="s">
        <v>593</v>
      </c>
      <c r="V110" t="s">
        <v>593</v>
      </c>
      <c r="W110" t="s">
        <v>593</v>
      </c>
      <c r="X110" t="s">
        <v>593</v>
      </c>
      <c r="Y110" t="s">
        <v>593</v>
      </c>
      <c r="Z110" t="s">
        <v>593</v>
      </c>
      <c r="AA110" t="s">
        <v>593</v>
      </c>
      <c r="AB110" t="s">
        <v>593</v>
      </c>
      <c r="AC110" t="s">
        <v>593</v>
      </c>
      <c r="AD110" t="s">
        <v>593</v>
      </c>
      <c r="AE110" t="s">
        <v>593</v>
      </c>
      <c r="AF110" t="s">
        <v>593</v>
      </c>
      <c r="AG110" t="s">
        <v>593</v>
      </c>
      <c r="AH110" t="s">
        <v>593</v>
      </c>
      <c r="AI110" t="s">
        <v>593</v>
      </c>
      <c r="AJ110" t="s">
        <v>593</v>
      </c>
      <c r="AK110" t="s">
        <v>593</v>
      </c>
      <c r="AL110" t="s">
        <v>593</v>
      </c>
      <c r="AM110" t="s">
        <v>593</v>
      </c>
      <c r="AN110" t="s">
        <v>593</v>
      </c>
      <c r="AO110" t="s">
        <v>593</v>
      </c>
      <c r="AP110" t="s">
        <v>593</v>
      </c>
      <c r="AQ110" t="s">
        <v>593</v>
      </c>
      <c r="AR110" t="s">
        <v>593</v>
      </c>
      <c r="AS110" t="s">
        <v>593</v>
      </c>
      <c r="AT110" t="s">
        <v>593</v>
      </c>
      <c r="AU110" t="s">
        <v>593</v>
      </c>
      <c r="AV110" t="s">
        <v>593</v>
      </c>
      <c r="AW110" t="s">
        <v>593</v>
      </c>
      <c r="AX110" t="s">
        <v>593</v>
      </c>
      <c r="AY110" t="s">
        <v>593</v>
      </c>
      <c r="AZ110" t="s">
        <v>593</v>
      </c>
      <c r="BA110" t="s">
        <v>593</v>
      </c>
      <c r="BB110" t="s">
        <v>593</v>
      </c>
      <c r="BC110" t="s">
        <v>593</v>
      </c>
      <c r="BD110" t="s">
        <v>593</v>
      </c>
      <c r="BE110" t="s">
        <v>593</v>
      </c>
      <c r="BF110" t="s">
        <v>593</v>
      </c>
      <c r="BG110" t="s">
        <v>593</v>
      </c>
      <c r="BH110" t="s">
        <v>593</v>
      </c>
      <c r="BI110" t="s">
        <v>593</v>
      </c>
      <c r="BJ110" t="s">
        <v>593</v>
      </c>
      <c r="BK110" t="s">
        <v>593</v>
      </c>
      <c r="BL110" t="s">
        <v>593</v>
      </c>
      <c r="BM110" t="s">
        <v>593</v>
      </c>
      <c r="BN110" t="s">
        <v>593</v>
      </c>
      <c r="BO110" t="s">
        <v>593</v>
      </c>
      <c r="BP110" t="s">
        <v>593</v>
      </c>
      <c r="BQ110" t="s">
        <v>593</v>
      </c>
      <c r="BR110" t="s">
        <v>593</v>
      </c>
      <c r="BS110" t="s">
        <v>593</v>
      </c>
      <c r="BT110" t="s">
        <v>593</v>
      </c>
      <c r="BU110" t="s">
        <v>593</v>
      </c>
      <c r="BV110" t="s">
        <v>593</v>
      </c>
      <c r="BW110" t="s">
        <v>593</v>
      </c>
      <c r="BX110" t="s">
        <v>593</v>
      </c>
      <c r="BY110" t="s">
        <v>593</v>
      </c>
      <c r="BZ110" t="s">
        <v>593</v>
      </c>
      <c r="CA110" t="s">
        <v>593</v>
      </c>
      <c r="CB110" t="s">
        <v>593</v>
      </c>
      <c r="CC110" t="s">
        <v>593</v>
      </c>
      <c r="CD110" t="s">
        <v>593</v>
      </c>
      <c r="CE110" t="s">
        <v>593</v>
      </c>
      <c r="CF110" t="s">
        <v>593</v>
      </c>
      <c r="CG110" t="s">
        <v>593</v>
      </c>
    </row>
    <row r="111" spans="1:85">
      <c r="A111">
        <v>19880930</v>
      </c>
      <c r="B111" t="s">
        <v>593</v>
      </c>
      <c r="C111" t="s">
        <v>593</v>
      </c>
      <c r="D111" t="s">
        <v>593</v>
      </c>
      <c r="E111" t="s">
        <v>593</v>
      </c>
      <c r="F111" t="s">
        <v>593</v>
      </c>
      <c r="G111" t="s">
        <v>593</v>
      </c>
      <c r="H111" t="s">
        <v>593</v>
      </c>
      <c r="I111" t="s">
        <v>593</v>
      </c>
      <c r="J111" t="s">
        <v>593</v>
      </c>
      <c r="K111" t="s">
        <v>593</v>
      </c>
      <c r="L111" t="s">
        <v>593</v>
      </c>
      <c r="M111" t="s">
        <v>593</v>
      </c>
      <c r="N111" t="s">
        <v>593</v>
      </c>
      <c r="O111" t="s">
        <v>593</v>
      </c>
      <c r="P111" t="s">
        <v>593</v>
      </c>
      <c r="Q111" t="s">
        <v>593</v>
      </c>
      <c r="R111" t="s">
        <v>593</v>
      </c>
      <c r="S111" t="s">
        <v>593</v>
      </c>
      <c r="T111" t="s">
        <v>593</v>
      </c>
      <c r="U111" t="s">
        <v>593</v>
      </c>
      <c r="V111" t="s">
        <v>593</v>
      </c>
      <c r="W111" t="s">
        <v>593</v>
      </c>
      <c r="X111" t="s">
        <v>593</v>
      </c>
      <c r="Y111" t="s">
        <v>593</v>
      </c>
      <c r="Z111" t="s">
        <v>593</v>
      </c>
      <c r="AA111" t="s">
        <v>593</v>
      </c>
      <c r="AB111" t="s">
        <v>593</v>
      </c>
      <c r="AC111" t="s">
        <v>593</v>
      </c>
      <c r="AD111" t="s">
        <v>593</v>
      </c>
      <c r="AE111" t="s">
        <v>593</v>
      </c>
      <c r="AF111" t="s">
        <v>593</v>
      </c>
      <c r="AG111" t="s">
        <v>593</v>
      </c>
      <c r="AH111" t="s">
        <v>593</v>
      </c>
      <c r="AI111" t="s">
        <v>593</v>
      </c>
      <c r="AJ111" t="s">
        <v>593</v>
      </c>
      <c r="AK111" t="s">
        <v>593</v>
      </c>
      <c r="AL111" t="s">
        <v>593</v>
      </c>
      <c r="AM111" t="s">
        <v>593</v>
      </c>
      <c r="AN111" t="s">
        <v>593</v>
      </c>
      <c r="AO111" t="s">
        <v>593</v>
      </c>
      <c r="AP111" t="s">
        <v>593</v>
      </c>
      <c r="AQ111" t="s">
        <v>593</v>
      </c>
      <c r="AR111" t="s">
        <v>593</v>
      </c>
      <c r="AS111" t="s">
        <v>593</v>
      </c>
      <c r="AT111" t="s">
        <v>593</v>
      </c>
      <c r="AU111" t="s">
        <v>593</v>
      </c>
      <c r="AV111" t="s">
        <v>593</v>
      </c>
      <c r="AW111" t="s">
        <v>593</v>
      </c>
      <c r="AX111" t="s">
        <v>593</v>
      </c>
      <c r="AY111" t="s">
        <v>593</v>
      </c>
      <c r="AZ111" t="s">
        <v>593</v>
      </c>
      <c r="BA111" t="s">
        <v>593</v>
      </c>
      <c r="BB111" t="s">
        <v>593</v>
      </c>
      <c r="BC111" t="s">
        <v>593</v>
      </c>
      <c r="BD111" t="s">
        <v>593</v>
      </c>
      <c r="BE111" t="s">
        <v>593</v>
      </c>
      <c r="BF111" t="s">
        <v>593</v>
      </c>
      <c r="BG111" t="s">
        <v>593</v>
      </c>
      <c r="BH111" t="s">
        <v>593</v>
      </c>
      <c r="BI111" t="s">
        <v>593</v>
      </c>
      <c r="BJ111" t="s">
        <v>593</v>
      </c>
      <c r="BK111" t="s">
        <v>593</v>
      </c>
      <c r="BL111" t="s">
        <v>593</v>
      </c>
      <c r="BM111" t="s">
        <v>593</v>
      </c>
      <c r="BN111" t="s">
        <v>593</v>
      </c>
      <c r="BO111" t="s">
        <v>593</v>
      </c>
      <c r="BP111" t="s">
        <v>593</v>
      </c>
      <c r="BQ111" t="s">
        <v>593</v>
      </c>
      <c r="BR111" t="s">
        <v>593</v>
      </c>
      <c r="BS111" t="s">
        <v>593</v>
      </c>
      <c r="BT111" t="s">
        <v>593</v>
      </c>
      <c r="BU111" t="s">
        <v>593</v>
      </c>
      <c r="BV111" t="s">
        <v>593</v>
      </c>
      <c r="BW111" t="s">
        <v>593</v>
      </c>
      <c r="BX111" t="s">
        <v>593</v>
      </c>
      <c r="BY111" t="s">
        <v>593</v>
      </c>
      <c r="BZ111" t="s">
        <v>593</v>
      </c>
      <c r="CA111" t="s">
        <v>593</v>
      </c>
      <c r="CB111" t="s">
        <v>593</v>
      </c>
      <c r="CC111" t="s">
        <v>593</v>
      </c>
      <c r="CD111" t="s">
        <v>593</v>
      </c>
      <c r="CE111" t="s">
        <v>593</v>
      </c>
      <c r="CF111" t="s">
        <v>593</v>
      </c>
      <c r="CG111" t="s">
        <v>593</v>
      </c>
    </row>
    <row r="112" spans="1:85">
      <c r="A112">
        <v>19881031</v>
      </c>
      <c r="B112" t="s">
        <v>593</v>
      </c>
      <c r="C112" t="s">
        <v>593</v>
      </c>
      <c r="D112" t="s">
        <v>593</v>
      </c>
      <c r="E112" t="s">
        <v>593</v>
      </c>
      <c r="F112" t="s">
        <v>593</v>
      </c>
      <c r="G112" t="s">
        <v>593</v>
      </c>
      <c r="H112" t="s">
        <v>593</v>
      </c>
      <c r="I112" t="s">
        <v>593</v>
      </c>
      <c r="J112" t="s">
        <v>593</v>
      </c>
      <c r="K112" t="s">
        <v>593</v>
      </c>
      <c r="L112" t="s">
        <v>593</v>
      </c>
      <c r="M112" t="s">
        <v>593</v>
      </c>
      <c r="N112" t="s">
        <v>593</v>
      </c>
      <c r="O112" t="s">
        <v>593</v>
      </c>
      <c r="P112" t="s">
        <v>593</v>
      </c>
      <c r="Q112" t="s">
        <v>593</v>
      </c>
      <c r="R112" t="s">
        <v>593</v>
      </c>
      <c r="S112" t="s">
        <v>593</v>
      </c>
      <c r="T112" t="s">
        <v>593</v>
      </c>
      <c r="U112" t="s">
        <v>593</v>
      </c>
      <c r="V112" t="s">
        <v>593</v>
      </c>
      <c r="W112" t="s">
        <v>593</v>
      </c>
      <c r="X112" t="s">
        <v>593</v>
      </c>
      <c r="Y112" t="s">
        <v>593</v>
      </c>
      <c r="Z112" t="s">
        <v>593</v>
      </c>
      <c r="AA112" t="s">
        <v>593</v>
      </c>
      <c r="AB112" t="s">
        <v>593</v>
      </c>
      <c r="AC112" t="s">
        <v>593</v>
      </c>
      <c r="AD112" t="s">
        <v>593</v>
      </c>
      <c r="AE112" t="s">
        <v>593</v>
      </c>
      <c r="AF112" t="s">
        <v>593</v>
      </c>
      <c r="AG112" t="s">
        <v>593</v>
      </c>
      <c r="AH112" t="s">
        <v>593</v>
      </c>
      <c r="AI112" t="s">
        <v>593</v>
      </c>
      <c r="AJ112" t="s">
        <v>593</v>
      </c>
      <c r="AK112" t="s">
        <v>593</v>
      </c>
      <c r="AL112" t="s">
        <v>593</v>
      </c>
      <c r="AM112" t="s">
        <v>593</v>
      </c>
      <c r="AN112" t="s">
        <v>593</v>
      </c>
      <c r="AO112" t="s">
        <v>593</v>
      </c>
      <c r="AP112" t="s">
        <v>593</v>
      </c>
      <c r="AQ112" t="s">
        <v>593</v>
      </c>
      <c r="AR112" t="s">
        <v>593</v>
      </c>
      <c r="AS112" t="s">
        <v>593</v>
      </c>
      <c r="AT112" t="s">
        <v>593</v>
      </c>
      <c r="AU112" t="s">
        <v>593</v>
      </c>
      <c r="AV112" t="s">
        <v>593</v>
      </c>
      <c r="AW112" t="s">
        <v>593</v>
      </c>
      <c r="AX112" t="s">
        <v>593</v>
      </c>
      <c r="AY112" t="s">
        <v>593</v>
      </c>
      <c r="AZ112" t="s">
        <v>593</v>
      </c>
      <c r="BA112" t="s">
        <v>593</v>
      </c>
      <c r="BB112" t="s">
        <v>593</v>
      </c>
      <c r="BC112" t="s">
        <v>593</v>
      </c>
      <c r="BD112" t="s">
        <v>593</v>
      </c>
      <c r="BE112" t="s">
        <v>593</v>
      </c>
      <c r="BF112" t="s">
        <v>593</v>
      </c>
      <c r="BG112" t="s">
        <v>593</v>
      </c>
      <c r="BH112" t="s">
        <v>593</v>
      </c>
      <c r="BI112" t="s">
        <v>593</v>
      </c>
      <c r="BJ112" t="s">
        <v>593</v>
      </c>
      <c r="BK112" t="s">
        <v>593</v>
      </c>
      <c r="BL112" t="s">
        <v>593</v>
      </c>
      <c r="BM112" t="s">
        <v>593</v>
      </c>
      <c r="BN112" t="s">
        <v>593</v>
      </c>
      <c r="BO112" t="s">
        <v>593</v>
      </c>
      <c r="BP112" t="s">
        <v>593</v>
      </c>
      <c r="BQ112" t="s">
        <v>593</v>
      </c>
      <c r="BR112" t="s">
        <v>593</v>
      </c>
      <c r="BS112" t="s">
        <v>593</v>
      </c>
      <c r="BT112" t="s">
        <v>593</v>
      </c>
      <c r="BU112" t="s">
        <v>593</v>
      </c>
      <c r="BV112" t="s">
        <v>593</v>
      </c>
      <c r="BW112" t="s">
        <v>593</v>
      </c>
      <c r="BX112" t="s">
        <v>593</v>
      </c>
      <c r="BY112" t="s">
        <v>593</v>
      </c>
      <c r="BZ112" t="s">
        <v>593</v>
      </c>
      <c r="CA112" t="s">
        <v>593</v>
      </c>
      <c r="CB112" t="s">
        <v>593</v>
      </c>
      <c r="CC112" t="s">
        <v>593</v>
      </c>
      <c r="CD112" t="s">
        <v>593</v>
      </c>
      <c r="CE112" t="s">
        <v>593</v>
      </c>
      <c r="CF112" t="s">
        <v>593</v>
      </c>
      <c r="CG112" t="s">
        <v>593</v>
      </c>
    </row>
    <row r="113" spans="1:85">
      <c r="A113">
        <v>19881130</v>
      </c>
      <c r="B113" t="s">
        <v>593</v>
      </c>
      <c r="C113" t="s">
        <v>593</v>
      </c>
      <c r="D113" t="s">
        <v>593</v>
      </c>
      <c r="E113" t="s">
        <v>593</v>
      </c>
      <c r="F113" t="s">
        <v>593</v>
      </c>
      <c r="G113" t="s">
        <v>593</v>
      </c>
      <c r="H113" t="s">
        <v>593</v>
      </c>
      <c r="I113" t="s">
        <v>593</v>
      </c>
      <c r="J113" t="s">
        <v>593</v>
      </c>
      <c r="K113" t="s">
        <v>593</v>
      </c>
      <c r="L113" t="s">
        <v>593</v>
      </c>
      <c r="M113" t="s">
        <v>593</v>
      </c>
      <c r="N113" t="s">
        <v>593</v>
      </c>
      <c r="O113" t="s">
        <v>593</v>
      </c>
      <c r="P113" t="s">
        <v>593</v>
      </c>
      <c r="Q113" t="s">
        <v>593</v>
      </c>
      <c r="R113" t="s">
        <v>593</v>
      </c>
      <c r="S113" t="s">
        <v>593</v>
      </c>
      <c r="T113" t="s">
        <v>593</v>
      </c>
      <c r="U113" t="s">
        <v>593</v>
      </c>
      <c r="V113" t="s">
        <v>593</v>
      </c>
      <c r="W113" t="s">
        <v>593</v>
      </c>
      <c r="X113" t="s">
        <v>593</v>
      </c>
      <c r="Y113" t="s">
        <v>593</v>
      </c>
      <c r="Z113" t="s">
        <v>593</v>
      </c>
      <c r="AA113" t="s">
        <v>593</v>
      </c>
      <c r="AB113" t="s">
        <v>593</v>
      </c>
      <c r="AC113" t="s">
        <v>593</v>
      </c>
      <c r="AD113" t="s">
        <v>593</v>
      </c>
      <c r="AE113" t="s">
        <v>593</v>
      </c>
      <c r="AF113" t="s">
        <v>593</v>
      </c>
      <c r="AG113" t="s">
        <v>593</v>
      </c>
      <c r="AH113" t="s">
        <v>593</v>
      </c>
      <c r="AI113" t="s">
        <v>593</v>
      </c>
      <c r="AJ113" t="s">
        <v>593</v>
      </c>
      <c r="AK113" t="s">
        <v>593</v>
      </c>
      <c r="AL113" t="s">
        <v>593</v>
      </c>
      <c r="AM113" t="s">
        <v>593</v>
      </c>
      <c r="AN113" t="s">
        <v>593</v>
      </c>
      <c r="AO113" t="s">
        <v>593</v>
      </c>
      <c r="AP113" t="s">
        <v>593</v>
      </c>
      <c r="AQ113" t="s">
        <v>593</v>
      </c>
      <c r="AR113" t="s">
        <v>593</v>
      </c>
      <c r="AS113" t="s">
        <v>593</v>
      </c>
      <c r="AT113" t="s">
        <v>593</v>
      </c>
      <c r="AU113" t="s">
        <v>593</v>
      </c>
      <c r="AV113" t="s">
        <v>593</v>
      </c>
      <c r="AW113" t="s">
        <v>593</v>
      </c>
      <c r="AX113" t="s">
        <v>593</v>
      </c>
      <c r="AY113" t="s">
        <v>593</v>
      </c>
      <c r="AZ113" t="s">
        <v>593</v>
      </c>
      <c r="BA113" t="s">
        <v>593</v>
      </c>
      <c r="BB113" t="s">
        <v>593</v>
      </c>
      <c r="BC113" t="s">
        <v>593</v>
      </c>
      <c r="BD113" t="s">
        <v>593</v>
      </c>
      <c r="BE113" t="s">
        <v>593</v>
      </c>
      <c r="BF113" t="s">
        <v>593</v>
      </c>
      <c r="BG113" t="s">
        <v>593</v>
      </c>
      <c r="BH113" t="s">
        <v>593</v>
      </c>
      <c r="BI113" t="s">
        <v>593</v>
      </c>
      <c r="BJ113" t="s">
        <v>593</v>
      </c>
      <c r="BK113" t="s">
        <v>593</v>
      </c>
      <c r="BL113" t="s">
        <v>593</v>
      </c>
      <c r="BM113" t="s">
        <v>593</v>
      </c>
      <c r="BN113" t="s">
        <v>593</v>
      </c>
      <c r="BO113" t="s">
        <v>593</v>
      </c>
      <c r="BP113" t="s">
        <v>593</v>
      </c>
      <c r="BQ113" t="s">
        <v>593</v>
      </c>
      <c r="BR113" t="s">
        <v>593</v>
      </c>
      <c r="BS113" t="s">
        <v>593</v>
      </c>
      <c r="BT113" t="s">
        <v>593</v>
      </c>
      <c r="BU113" t="s">
        <v>593</v>
      </c>
      <c r="BV113" t="s">
        <v>593</v>
      </c>
      <c r="BW113" t="s">
        <v>593</v>
      </c>
      <c r="BX113" t="s">
        <v>593</v>
      </c>
      <c r="BY113" t="s">
        <v>593</v>
      </c>
      <c r="BZ113" t="s">
        <v>593</v>
      </c>
      <c r="CA113" t="s">
        <v>593</v>
      </c>
      <c r="CB113" t="s">
        <v>593</v>
      </c>
      <c r="CC113" t="s">
        <v>593</v>
      </c>
      <c r="CD113" t="s">
        <v>593</v>
      </c>
      <c r="CE113" t="s">
        <v>593</v>
      </c>
      <c r="CF113" t="s">
        <v>593</v>
      </c>
      <c r="CG113" t="s">
        <v>593</v>
      </c>
    </row>
    <row r="114" spans="1:85">
      <c r="A114">
        <v>19881230</v>
      </c>
      <c r="B114" t="s">
        <v>593</v>
      </c>
      <c r="C114" t="s">
        <v>593</v>
      </c>
      <c r="D114" t="s">
        <v>593</v>
      </c>
      <c r="E114" t="s">
        <v>593</v>
      </c>
      <c r="F114" t="s">
        <v>593</v>
      </c>
      <c r="G114" t="s">
        <v>593</v>
      </c>
      <c r="H114" t="s">
        <v>593</v>
      </c>
      <c r="I114" t="s">
        <v>593</v>
      </c>
      <c r="J114" t="s">
        <v>593</v>
      </c>
      <c r="K114" t="s">
        <v>593</v>
      </c>
      <c r="L114" t="s">
        <v>593</v>
      </c>
      <c r="M114" t="s">
        <v>593</v>
      </c>
      <c r="N114" t="s">
        <v>593</v>
      </c>
      <c r="O114" t="s">
        <v>593</v>
      </c>
      <c r="P114" t="s">
        <v>593</v>
      </c>
      <c r="Q114" t="s">
        <v>593</v>
      </c>
      <c r="R114" t="s">
        <v>593</v>
      </c>
      <c r="S114" t="s">
        <v>593</v>
      </c>
      <c r="T114" t="s">
        <v>593</v>
      </c>
      <c r="U114" t="s">
        <v>593</v>
      </c>
      <c r="V114" t="s">
        <v>593</v>
      </c>
      <c r="W114" t="s">
        <v>593</v>
      </c>
      <c r="X114" t="s">
        <v>593</v>
      </c>
      <c r="Y114" t="s">
        <v>593</v>
      </c>
      <c r="Z114" t="s">
        <v>593</v>
      </c>
      <c r="AA114" t="s">
        <v>593</v>
      </c>
      <c r="AB114" t="s">
        <v>593</v>
      </c>
      <c r="AC114" t="s">
        <v>593</v>
      </c>
      <c r="AD114" t="s">
        <v>593</v>
      </c>
      <c r="AE114" t="s">
        <v>593</v>
      </c>
      <c r="AF114" t="s">
        <v>593</v>
      </c>
      <c r="AG114" t="s">
        <v>593</v>
      </c>
      <c r="AH114" t="s">
        <v>593</v>
      </c>
      <c r="AI114" t="s">
        <v>593</v>
      </c>
      <c r="AJ114" t="s">
        <v>593</v>
      </c>
      <c r="AK114" t="s">
        <v>593</v>
      </c>
      <c r="AL114" t="s">
        <v>593</v>
      </c>
      <c r="AM114" t="s">
        <v>593</v>
      </c>
      <c r="AN114" t="s">
        <v>593</v>
      </c>
      <c r="AO114" t="s">
        <v>593</v>
      </c>
      <c r="AP114" t="s">
        <v>593</v>
      </c>
      <c r="AQ114" t="s">
        <v>593</v>
      </c>
      <c r="AR114" t="s">
        <v>593</v>
      </c>
      <c r="AS114" t="s">
        <v>593</v>
      </c>
      <c r="AT114" t="s">
        <v>593</v>
      </c>
      <c r="AU114" t="s">
        <v>593</v>
      </c>
      <c r="AV114" t="s">
        <v>593</v>
      </c>
      <c r="AW114" t="s">
        <v>593</v>
      </c>
      <c r="AX114" t="s">
        <v>593</v>
      </c>
      <c r="AY114" t="s">
        <v>593</v>
      </c>
      <c r="AZ114" t="s">
        <v>593</v>
      </c>
      <c r="BA114" t="s">
        <v>593</v>
      </c>
      <c r="BB114" t="s">
        <v>593</v>
      </c>
      <c r="BC114" t="s">
        <v>593</v>
      </c>
      <c r="BD114" t="s">
        <v>593</v>
      </c>
      <c r="BE114" t="s">
        <v>593</v>
      </c>
      <c r="BF114" t="s">
        <v>593</v>
      </c>
      <c r="BG114" t="s">
        <v>593</v>
      </c>
      <c r="BH114" t="s">
        <v>593</v>
      </c>
      <c r="BI114" t="s">
        <v>593</v>
      </c>
      <c r="BJ114" t="s">
        <v>593</v>
      </c>
      <c r="BK114" t="s">
        <v>593</v>
      </c>
      <c r="BL114" t="s">
        <v>593</v>
      </c>
      <c r="BM114" t="s">
        <v>593</v>
      </c>
      <c r="BN114" t="s">
        <v>593</v>
      </c>
      <c r="BO114" t="s">
        <v>593</v>
      </c>
      <c r="BP114" t="s">
        <v>593</v>
      </c>
      <c r="BQ114" t="s">
        <v>593</v>
      </c>
      <c r="BR114" t="s">
        <v>593</v>
      </c>
      <c r="BS114" t="s">
        <v>593</v>
      </c>
      <c r="BT114" t="s">
        <v>593</v>
      </c>
      <c r="BU114" t="s">
        <v>593</v>
      </c>
      <c r="BV114" t="s">
        <v>593</v>
      </c>
      <c r="BW114" t="s">
        <v>593</v>
      </c>
      <c r="BX114" t="s">
        <v>593</v>
      </c>
      <c r="BY114" t="s">
        <v>593</v>
      </c>
      <c r="BZ114" t="s">
        <v>593</v>
      </c>
      <c r="CA114" t="s">
        <v>593</v>
      </c>
      <c r="CB114" t="s">
        <v>593</v>
      </c>
      <c r="CC114" t="s">
        <v>593</v>
      </c>
      <c r="CD114" t="s">
        <v>593</v>
      </c>
      <c r="CE114" t="s">
        <v>593</v>
      </c>
      <c r="CF114" t="s">
        <v>593</v>
      </c>
      <c r="CG114" t="s">
        <v>593</v>
      </c>
    </row>
    <row r="115" spans="1:85">
      <c r="A115">
        <v>19890131</v>
      </c>
      <c r="B115" t="s">
        <v>593</v>
      </c>
      <c r="C115" t="s">
        <v>593</v>
      </c>
      <c r="D115" t="s">
        <v>593</v>
      </c>
      <c r="E115" t="s">
        <v>593</v>
      </c>
      <c r="F115" t="s">
        <v>593</v>
      </c>
      <c r="G115" t="s">
        <v>593</v>
      </c>
      <c r="H115" t="s">
        <v>593</v>
      </c>
      <c r="I115" t="s">
        <v>593</v>
      </c>
      <c r="J115" t="s">
        <v>593</v>
      </c>
      <c r="K115" t="s">
        <v>593</v>
      </c>
      <c r="L115" t="s">
        <v>593</v>
      </c>
      <c r="M115" t="s">
        <v>593</v>
      </c>
      <c r="N115" t="s">
        <v>593</v>
      </c>
      <c r="O115" t="s">
        <v>593</v>
      </c>
      <c r="P115" t="s">
        <v>593</v>
      </c>
      <c r="Q115" t="s">
        <v>593</v>
      </c>
      <c r="R115" t="s">
        <v>593</v>
      </c>
      <c r="S115" t="s">
        <v>593</v>
      </c>
      <c r="T115" t="s">
        <v>593</v>
      </c>
      <c r="U115" t="s">
        <v>593</v>
      </c>
      <c r="V115" t="s">
        <v>593</v>
      </c>
      <c r="W115" t="s">
        <v>593</v>
      </c>
      <c r="X115" t="s">
        <v>593</v>
      </c>
      <c r="Y115" t="s">
        <v>593</v>
      </c>
      <c r="Z115" t="s">
        <v>593</v>
      </c>
      <c r="AA115" t="s">
        <v>593</v>
      </c>
      <c r="AB115" t="s">
        <v>593</v>
      </c>
      <c r="AC115" t="s">
        <v>593</v>
      </c>
      <c r="AD115" t="s">
        <v>593</v>
      </c>
      <c r="AE115" t="s">
        <v>593</v>
      </c>
      <c r="AF115" t="s">
        <v>593</v>
      </c>
      <c r="AG115" t="s">
        <v>593</v>
      </c>
      <c r="AH115" t="s">
        <v>593</v>
      </c>
      <c r="AI115" t="s">
        <v>593</v>
      </c>
      <c r="AJ115" t="s">
        <v>593</v>
      </c>
      <c r="AK115" t="s">
        <v>593</v>
      </c>
      <c r="AL115" t="s">
        <v>593</v>
      </c>
      <c r="AM115" t="s">
        <v>593</v>
      </c>
      <c r="AN115" t="s">
        <v>593</v>
      </c>
      <c r="AO115" t="s">
        <v>593</v>
      </c>
      <c r="AP115" t="s">
        <v>593</v>
      </c>
      <c r="AQ115" t="s">
        <v>593</v>
      </c>
      <c r="AR115" t="s">
        <v>593</v>
      </c>
      <c r="AS115" t="s">
        <v>593</v>
      </c>
      <c r="AT115" t="s">
        <v>593</v>
      </c>
      <c r="AU115" t="s">
        <v>593</v>
      </c>
      <c r="AV115" t="s">
        <v>593</v>
      </c>
      <c r="AW115" t="s">
        <v>593</v>
      </c>
      <c r="AX115" t="s">
        <v>593</v>
      </c>
      <c r="AY115" t="s">
        <v>593</v>
      </c>
      <c r="AZ115" t="s">
        <v>593</v>
      </c>
      <c r="BA115" t="s">
        <v>593</v>
      </c>
      <c r="BB115" t="s">
        <v>593</v>
      </c>
      <c r="BC115" t="s">
        <v>593</v>
      </c>
      <c r="BD115" t="s">
        <v>593</v>
      </c>
      <c r="BE115" t="s">
        <v>593</v>
      </c>
      <c r="BF115" t="s">
        <v>593</v>
      </c>
      <c r="BG115" t="s">
        <v>593</v>
      </c>
      <c r="BH115" t="s">
        <v>593</v>
      </c>
      <c r="BI115" t="s">
        <v>593</v>
      </c>
      <c r="BJ115" t="s">
        <v>593</v>
      </c>
      <c r="BK115" t="s">
        <v>593</v>
      </c>
      <c r="BL115" t="s">
        <v>593</v>
      </c>
      <c r="BM115" t="s">
        <v>593</v>
      </c>
      <c r="BN115" t="s">
        <v>593</v>
      </c>
      <c r="BO115" t="s">
        <v>593</v>
      </c>
      <c r="BP115" t="s">
        <v>593</v>
      </c>
      <c r="BQ115" t="s">
        <v>593</v>
      </c>
      <c r="BR115" t="s">
        <v>593</v>
      </c>
      <c r="BS115" t="s">
        <v>593</v>
      </c>
      <c r="BT115" t="s">
        <v>593</v>
      </c>
      <c r="BU115" t="s">
        <v>593</v>
      </c>
      <c r="BV115" t="s">
        <v>593</v>
      </c>
      <c r="BW115" t="s">
        <v>593</v>
      </c>
      <c r="BX115" t="s">
        <v>593</v>
      </c>
      <c r="BY115" t="s">
        <v>593</v>
      </c>
      <c r="BZ115" t="s">
        <v>593</v>
      </c>
      <c r="CA115" t="s">
        <v>593</v>
      </c>
      <c r="CB115" t="s">
        <v>593</v>
      </c>
      <c r="CC115" t="s">
        <v>593</v>
      </c>
      <c r="CD115" t="s">
        <v>593</v>
      </c>
      <c r="CE115" t="s">
        <v>593</v>
      </c>
      <c r="CF115" t="s">
        <v>593</v>
      </c>
      <c r="CG115" t="s">
        <v>593</v>
      </c>
    </row>
    <row r="116" spans="1:85">
      <c r="A116">
        <v>19890228</v>
      </c>
      <c r="B116" t="s">
        <v>593</v>
      </c>
      <c r="C116" t="s">
        <v>593</v>
      </c>
      <c r="D116" t="s">
        <v>593</v>
      </c>
      <c r="E116" t="s">
        <v>593</v>
      </c>
      <c r="F116" t="s">
        <v>593</v>
      </c>
      <c r="G116" t="s">
        <v>593</v>
      </c>
      <c r="H116" t="s">
        <v>593</v>
      </c>
      <c r="I116" t="s">
        <v>593</v>
      </c>
      <c r="J116" t="s">
        <v>593</v>
      </c>
      <c r="K116" t="s">
        <v>593</v>
      </c>
      <c r="L116" t="s">
        <v>593</v>
      </c>
      <c r="M116" t="s">
        <v>593</v>
      </c>
      <c r="N116" t="s">
        <v>593</v>
      </c>
      <c r="O116" t="s">
        <v>593</v>
      </c>
      <c r="P116" t="s">
        <v>593</v>
      </c>
      <c r="Q116" t="s">
        <v>593</v>
      </c>
      <c r="R116" t="s">
        <v>593</v>
      </c>
      <c r="S116" t="s">
        <v>593</v>
      </c>
      <c r="T116" t="s">
        <v>593</v>
      </c>
      <c r="U116" t="s">
        <v>593</v>
      </c>
      <c r="V116" t="s">
        <v>593</v>
      </c>
      <c r="W116" t="s">
        <v>593</v>
      </c>
      <c r="X116" t="s">
        <v>593</v>
      </c>
      <c r="Y116" t="s">
        <v>593</v>
      </c>
      <c r="Z116" t="s">
        <v>593</v>
      </c>
      <c r="AA116" t="s">
        <v>593</v>
      </c>
      <c r="AB116" t="s">
        <v>593</v>
      </c>
      <c r="AC116" t="s">
        <v>593</v>
      </c>
      <c r="AD116" t="s">
        <v>593</v>
      </c>
      <c r="AE116" t="s">
        <v>593</v>
      </c>
      <c r="AF116" t="s">
        <v>593</v>
      </c>
      <c r="AG116" t="s">
        <v>593</v>
      </c>
      <c r="AH116" t="s">
        <v>593</v>
      </c>
      <c r="AI116" t="s">
        <v>593</v>
      </c>
      <c r="AJ116" t="s">
        <v>593</v>
      </c>
      <c r="AK116" t="s">
        <v>593</v>
      </c>
      <c r="AL116" t="s">
        <v>593</v>
      </c>
      <c r="AM116" t="s">
        <v>593</v>
      </c>
      <c r="AN116" t="s">
        <v>593</v>
      </c>
      <c r="AO116" t="s">
        <v>593</v>
      </c>
      <c r="AP116" t="s">
        <v>593</v>
      </c>
      <c r="AQ116" t="s">
        <v>593</v>
      </c>
      <c r="AR116" t="s">
        <v>593</v>
      </c>
      <c r="AS116" t="s">
        <v>593</v>
      </c>
      <c r="AT116" t="s">
        <v>593</v>
      </c>
      <c r="AU116" t="s">
        <v>593</v>
      </c>
      <c r="AV116" t="s">
        <v>593</v>
      </c>
      <c r="AW116" t="s">
        <v>593</v>
      </c>
      <c r="AX116" t="s">
        <v>593</v>
      </c>
      <c r="AY116" t="s">
        <v>593</v>
      </c>
      <c r="AZ116" t="s">
        <v>593</v>
      </c>
      <c r="BA116" t="s">
        <v>593</v>
      </c>
      <c r="BB116" t="s">
        <v>593</v>
      </c>
      <c r="BC116" t="s">
        <v>593</v>
      </c>
      <c r="BD116" t="s">
        <v>593</v>
      </c>
      <c r="BE116" t="s">
        <v>593</v>
      </c>
      <c r="BF116" t="s">
        <v>593</v>
      </c>
      <c r="BG116" t="s">
        <v>593</v>
      </c>
      <c r="BH116" t="s">
        <v>593</v>
      </c>
      <c r="BI116" t="s">
        <v>593</v>
      </c>
      <c r="BJ116" t="s">
        <v>593</v>
      </c>
      <c r="BK116" t="s">
        <v>593</v>
      </c>
      <c r="BL116" t="s">
        <v>593</v>
      </c>
      <c r="BM116" t="s">
        <v>593</v>
      </c>
      <c r="BN116" t="s">
        <v>593</v>
      </c>
      <c r="BO116" t="s">
        <v>593</v>
      </c>
      <c r="BP116" t="s">
        <v>593</v>
      </c>
      <c r="BQ116" t="s">
        <v>593</v>
      </c>
      <c r="BR116" t="s">
        <v>593</v>
      </c>
      <c r="BS116" t="s">
        <v>593</v>
      </c>
      <c r="BT116" t="s">
        <v>593</v>
      </c>
      <c r="BU116" t="s">
        <v>593</v>
      </c>
      <c r="BV116" t="s">
        <v>593</v>
      </c>
      <c r="BW116" t="s">
        <v>593</v>
      </c>
      <c r="BX116" t="s">
        <v>593</v>
      </c>
      <c r="BY116" t="s">
        <v>593</v>
      </c>
      <c r="BZ116" t="s">
        <v>593</v>
      </c>
      <c r="CA116" t="s">
        <v>593</v>
      </c>
      <c r="CB116" t="s">
        <v>593</v>
      </c>
      <c r="CC116" t="s">
        <v>593</v>
      </c>
      <c r="CD116" t="s">
        <v>593</v>
      </c>
      <c r="CE116" t="s">
        <v>593</v>
      </c>
      <c r="CF116" t="s">
        <v>593</v>
      </c>
      <c r="CG116" t="s">
        <v>593</v>
      </c>
    </row>
    <row r="117" spans="1:85">
      <c r="A117">
        <v>19890331</v>
      </c>
      <c r="B117" t="s">
        <v>593</v>
      </c>
      <c r="C117" t="s">
        <v>593</v>
      </c>
      <c r="D117" t="s">
        <v>593</v>
      </c>
      <c r="E117" t="s">
        <v>593</v>
      </c>
      <c r="F117" t="s">
        <v>593</v>
      </c>
      <c r="G117" t="s">
        <v>593</v>
      </c>
      <c r="H117" t="s">
        <v>593</v>
      </c>
      <c r="I117" t="s">
        <v>593</v>
      </c>
      <c r="J117" t="s">
        <v>593</v>
      </c>
      <c r="K117" t="s">
        <v>593</v>
      </c>
      <c r="L117" t="s">
        <v>593</v>
      </c>
      <c r="M117" t="s">
        <v>593</v>
      </c>
      <c r="N117" t="s">
        <v>593</v>
      </c>
      <c r="O117" t="s">
        <v>593</v>
      </c>
      <c r="P117" t="s">
        <v>593</v>
      </c>
      <c r="Q117" t="s">
        <v>593</v>
      </c>
      <c r="R117" t="s">
        <v>593</v>
      </c>
      <c r="S117" t="s">
        <v>593</v>
      </c>
      <c r="T117" t="s">
        <v>593</v>
      </c>
      <c r="U117" t="s">
        <v>593</v>
      </c>
      <c r="V117" t="s">
        <v>593</v>
      </c>
      <c r="W117" t="s">
        <v>593</v>
      </c>
      <c r="X117" t="s">
        <v>593</v>
      </c>
      <c r="Y117" t="s">
        <v>593</v>
      </c>
      <c r="Z117" t="s">
        <v>593</v>
      </c>
      <c r="AA117" t="s">
        <v>593</v>
      </c>
      <c r="AB117" t="s">
        <v>593</v>
      </c>
      <c r="AC117" t="s">
        <v>593</v>
      </c>
      <c r="AD117" t="s">
        <v>593</v>
      </c>
      <c r="AE117" t="s">
        <v>593</v>
      </c>
      <c r="AF117" t="s">
        <v>593</v>
      </c>
      <c r="AG117" t="s">
        <v>593</v>
      </c>
      <c r="AH117" t="s">
        <v>593</v>
      </c>
      <c r="AI117" t="s">
        <v>593</v>
      </c>
      <c r="AJ117" t="s">
        <v>593</v>
      </c>
      <c r="AK117" t="s">
        <v>593</v>
      </c>
      <c r="AL117" t="s">
        <v>593</v>
      </c>
      <c r="AM117" t="s">
        <v>593</v>
      </c>
      <c r="AN117" t="s">
        <v>593</v>
      </c>
      <c r="AO117" t="s">
        <v>593</v>
      </c>
      <c r="AP117" t="s">
        <v>593</v>
      </c>
      <c r="AQ117" t="s">
        <v>593</v>
      </c>
      <c r="AR117" t="s">
        <v>593</v>
      </c>
      <c r="AS117" t="s">
        <v>593</v>
      </c>
      <c r="AT117" t="s">
        <v>593</v>
      </c>
      <c r="AU117" t="s">
        <v>593</v>
      </c>
      <c r="AV117" t="s">
        <v>593</v>
      </c>
      <c r="AW117" t="s">
        <v>593</v>
      </c>
      <c r="AX117" t="s">
        <v>593</v>
      </c>
      <c r="AY117" t="s">
        <v>593</v>
      </c>
      <c r="AZ117" t="s">
        <v>593</v>
      </c>
      <c r="BA117" t="s">
        <v>593</v>
      </c>
      <c r="BB117" t="s">
        <v>593</v>
      </c>
      <c r="BC117" t="s">
        <v>593</v>
      </c>
      <c r="BD117" t="s">
        <v>593</v>
      </c>
      <c r="BE117" t="s">
        <v>593</v>
      </c>
      <c r="BF117" t="s">
        <v>593</v>
      </c>
      <c r="BG117" t="s">
        <v>593</v>
      </c>
      <c r="BH117" t="s">
        <v>593</v>
      </c>
      <c r="BI117" t="s">
        <v>593</v>
      </c>
      <c r="BJ117" t="s">
        <v>593</v>
      </c>
      <c r="BK117" t="s">
        <v>593</v>
      </c>
      <c r="BL117" t="s">
        <v>593</v>
      </c>
      <c r="BM117" t="s">
        <v>593</v>
      </c>
      <c r="BN117" t="s">
        <v>593</v>
      </c>
      <c r="BO117" t="s">
        <v>593</v>
      </c>
      <c r="BP117" t="s">
        <v>593</v>
      </c>
      <c r="BQ117" t="s">
        <v>593</v>
      </c>
      <c r="BR117" t="s">
        <v>593</v>
      </c>
      <c r="BS117" t="s">
        <v>593</v>
      </c>
      <c r="BT117" t="s">
        <v>593</v>
      </c>
      <c r="BU117" t="s">
        <v>593</v>
      </c>
      <c r="BV117" t="s">
        <v>593</v>
      </c>
      <c r="BW117" t="s">
        <v>593</v>
      </c>
      <c r="BX117" t="s">
        <v>593</v>
      </c>
      <c r="BY117" t="s">
        <v>593</v>
      </c>
      <c r="BZ117" t="s">
        <v>593</v>
      </c>
      <c r="CA117" t="s">
        <v>593</v>
      </c>
      <c r="CB117" t="s">
        <v>593</v>
      </c>
      <c r="CC117" t="s">
        <v>593</v>
      </c>
      <c r="CD117" t="s">
        <v>593</v>
      </c>
      <c r="CE117" t="s">
        <v>593</v>
      </c>
      <c r="CF117" t="s">
        <v>593</v>
      </c>
      <c r="CG117" t="s">
        <v>593</v>
      </c>
    </row>
    <row r="118" spans="1:85">
      <c r="A118">
        <v>19890428</v>
      </c>
      <c r="B118" t="s">
        <v>593</v>
      </c>
      <c r="C118" t="s">
        <v>593</v>
      </c>
      <c r="D118" t="s">
        <v>593</v>
      </c>
      <c r="E118" t="s">
        <v>593</v>
      </c>
      <c r="F118" t="s">
        <v>593</v>
      </c>
      <c r="G118" t="s">
        <v>593</v>
      </c>
      <c r="H118" t="s">
        <v>593</v>
      </c>
      <c r="I118" t="s">
        <v>593</v>
      </c>
      <c r="J118" t="s">
        <v>593</v>
      </c>
      <c r="K118" t="s">
        <v>593</v>
      </c>
      <c r="L118" t="s">
        <v>593</v>
      </c>
      <c r="M118" t="s">
        <v>593</v>
      </c>
      <c r="N118" t="s">
        <v>593</v>
      </c>
      <c r="O118" t="s">
        <v>593</v>
      </c>
      <c r="P118" t="s">
        <v>593</v>
      </c>
      <c r="Q118" t="s">
        <v>593</v>
      </c>
      <c r="R118" t="s">
        <v>593</v>
      </c>
      <c r="S118" t="s">
        <v>593</v>
      </c>
      <c r="T118" t="s">
        <v>593</v>
      </c>
      <c r="U118" t="s">
        <v>593</v>
      </c>
      <c r="V118" t="s">
        <v>593</v>
      </c>
      <c r="W118" t="s">
        <v>593</v>
      </c>
      <c r="X118" t="s">
        <v>593</v>
      </c>
      <c r="Y118" t="s">
        <v>593</v>
      </c>
      <c r="Z118" t="s">
        <v>593</v>
      </c>
      <c r="AA118" t="s">
        <v>593</v>
      </c>
      <c r="AB118" t="s">
        <v>593</v>
      </c>
      <c r="AC118" t="s">
        <v>593</v>
      </c>
      <c r="AD118" t="s">
        <v>593</v>
      </c>
      <c r="AE118" t="s">
        <v>593</v>
      </c>
      <c r="AF118" t="s">
        <v>593</v>
      </c>
      <c r="AG118" t="s">
        <v>593</v>
      </c>
      <c r="AH118" t="s">
        <v>593</v>
      </c>
      <c r="AI118" t="s">
        <v>593</v>
      </c>
      <c r="AJ118" t="s">
        <v>593</v>
      </c>
      <c r="AK118" t="s">
        <v>593</v>
      </c>
      <c r="AL118" t="s">
        <v>593</v>
      </c>
      <c r="AM118" t="s">
        <v>593</v>
      </c>
      <c r="AN118" t="s">
        <v>593</v>
      </c>
      <c r="AO118" t="s">
        <v>593</v>
      </c>
      <c r="AP118" t="s">
        <v>593</v>
      </c>
      <c r="AQ118" t="s">
        <v>593</v>
      </c>
      <c r="AR118" t="s">
        <v>593</v>
      </c>
      <c r="AS118" t="s">
        <v>593</v>
      </c>
      <c r="AT118" t="s">
        <v>593</v>
      </c>
      <c r="AU118" t="s">
        <v>593</v>
      </c>
      <c r="AV118" t="s">
        <v>593</v>
      </c>
      <c r="AW118" t="s">
        <v>593</v>
      </c>
      <c r="AX118" t="s">
        <v>593</v>
      </c>
      <c r="AY118" t="s">
        <v>593</v>
      </c>
      <c r="AZ118" t="s">
        <v>593</v>
      </c>
      <c r="BA118" t="s">
        <v>593</v>
      </c>
      <c r="BB118" t="s">
        <v>593</v>
      </c>
      <c r="BC118" t="s">
        <v>593</v>
      </c>
      <c r="BD118" t="s">
        <v>593</v>
      </c>
      <c r="BE118" t="s">
        <v>593</v>
      </c>
      <c r="BF118" t="s">
        <v>593</v>
      </c>
      <c r="BG118" t="s">
        <v>593</v>
      </c>
      <c r="BH118" t="s">
        <v>593</v>
      </c>
      <c r="BI118" t="s">
        <v>593</v>
      </c>
      <c r="BJ118" t="s">
        <v>593</v>
      </c>
      <c r="BK118" t="s">
        <v>593</v>
      </c>
      <c r="BL118" t="s">
        <v>593</v>
      </c>
      <c r="BM118" t="s">
        <v>593</v>
      </c>
      <c r="BN118" t="s">
        <v>593</v>
      </c>
      <c r="BO118" t="s">
        <v>593</v>
      </c>
      <c r="BP118" t="s">
        <v>593</v>
      </c>
      <c r="BQ118" t="s">
        <v>593</v>
      </c>
      <c r="BR118" t="s">
        <v>593</v>
      </c>
      <c r="BS118" t="s">
        <v>593</v>
      </c>
      <c r="BT118" t="s">
        <v>593</v>
      </c>
      <c r="BU118" t="s">
        <v>593</v>
      </c>
      <c r="BV118" t="s">
        <v>593</v>
      </c>
      <c r="BW118" t="s">
        <v>593</v>
      </c>
      <c r="BX118" t="s">
        <v>593</v>
      </c>
      <c r="BY118" t="s">
        <v>593</v>
      </c>
      <c r="BZ118" t="s">
        <v>593</v>
      </c>
      <c r="CA118" t="s">
        <v>593</v>
      </c>
      <c r="CB118" t="s">
        <v>593</v>
      </c>
      <c r="CC118" t="s">
        <v>593</v>
      </c>
      <c r="CD118" t="s">
        <v>593</v>
      </c>
      <c r="CE118" t="s">
        <v>593</v>
      </c>
      <c r="CF118" t="s">
        <v>593</v>
      </c>
      <c r="CG118" t="s">
        <v>593</v>
      </c>
    </row>
    <row r="119" spans="1:85">
      <c r="A119">
        <v>19890531</v>
      </c>
      <c r="B119" t="s">
        <v>593</v>
      </c>
      <c r="C119" t="s">
        <v>593</v>
      </c>
      <c r="D119" t="s">
        <v>593</v>
      </c>
      <c r="E119" t="s">
        <v>593</v>
      </c>
      <c r="F119" t="s">
        <v>593</v>
      </c>
      <c r="G119" t="s">
        <v>593</v>
      </c>
      <c r="H119" t="s">
        <v>593</v>
      </c>
      <c r="I119" t="s">
        <v>593</v>
      </c>
      <c r="J119" t="s">
        <v>593</v>
      </c>
      <c r="K119" t="s">
        <v>593</v>
      </c>
      <c r="L119" t="s">
        <v>593</v>
      </c>
      <c r="M119" t="s">
        <v>593</v>
      </c>
      <c r="N119" t="s">
        <v>593</v>
      </c>
      <c r="O119" t="s">
        <v>593</v>
      </c>
      <c r="P119" t="s">
        <v>593</v>
      </c>
      <c r="Q119" t="s">
        <v>593</v>
      </c>
      <c r="R119" t="s">
        <v>593</v>
      </c>
      <c r="S119" t="s">
        <v>593</v>
      </c>
      <c r="T119" t="s">
        <v>593</v>
      </c>
      <c r="U119" t="s">
        <v>593</v>
      </c>
      <c r="V119" t="s">
        <v>593</v>
      </c>
      <c r="W119" t="s">
        <v>593</v>
      </c>
      <c r="X119" t="s">
        <v>593</v>
      </c>
      <c r="Y119" t="s">
        <v>593</v>
      </c>
      <c r="Z119" t="s">
        <v>593</v>
      </c>
      <c r="AA119" t="s">
        <v>593</v>
      </c>
      <c r="AB119" t="s">
        <v>593</v>
      </c>
      <c r="AC119" t="s">
        <v>593</v>
      </c>
      <c r="AD119" t="s">
        <v>593</v>
      </c>
      <c r="AE119" t="s">
        <v>593</v>
      </c>
      <c r="AF119" t="s">
        <v>593</v>
      </c>
      <c r="AG119" t="s">
        <v>593</v>
      </c>
      <c r="AH119" t="s">
        <v>593</v>
      </c>
      <c r="AI119" t="s">
        <v>593</v>
      </c>
      <c r="AJ119" t="s">
        <v>593</v>
      </c>
      <c r="AK119" t="s">
        <v>593</v>
      </c>
      <c r="AL119" t="s">
        <v>593</v>
      </c>
      <c r="AM119" t="s">
        <v>593</v>
      </c>
      <c r="AN119" t="s">
        <v>593</v>
      </c>
      <c r="AO119" t="s">
        <v>593</v>
      </c>
      <c r="AP119" t="s">
        <v>593</v>
      </c>
      <c r="AQ119" t="s">
        <v>593</v>
      </c>
      <c r="AR119" t="s">
        <v>593</v>
      </c>
      <c r="AS119" t="s">
        <v>593</v>
      </c>
      <c r="AT119" t="s">
        <v>593</v>
      </c>
      <c r="AU119" t="s">
        <v>593</v>
      </c>
      <c r="AV119" t="s">
        <v>593</v>
      </c>
      <c r="AW119" t="s">
        <v>593</v>
      </c>
      <c r="AX119" t="s">
        <v>593</v>
      </c>
      <c r="AY119" t="s">
        <v>593</v>
      </c>
      <c r="AZ119" t="s">
        <v>593</v>
      </c>
      <c r="BA119" t="s">
        <v>593</v>
      </c>
      <c r="BB119" t="s">
        <v>593</v>
      </c>
      <c r="BC119" t="s">
        <v>593</v>
      </c>
      <c r="BD119" t="s">
        <v>593</v>
      </c>
      <c r="BE119" t="s">
        <v>593</v>
      </c>
      <c r="BF119" t="s">
        <v>593</v>
      </c>
      <c r="BG119" t="s">
        <v>593</v>
      </c>
      <c r="BH119" t="s">
        <v>593</v>
      </c>
      <c r="BI119" t="s">
        <v>593</v>
      </c>
      <c r="BJ119" t="s">
        <v>593</v>
      </c>
      <c r="BK119" t="s">
        <v>593</v>
      </c>
      <c r="BL119" t="s">
        <v>593</v>
      </c>
      <c r="BM119" t="s">
        <v>593</v>
      </c>
      <c r="BN119" t="s">
        <v>593</v>
      </c>
      <c r="BO119" t="s">
        <v>593</v>
      </c>
      <c r="BP119" t="s">
        <v>593</v>
      </c>
      <c r="BQ119" t="s">
        <v>593</v>
      </c>
      <c r="BR119" t="s">
        <v>593</v>
      </c>
      <c r="BS119" t="s">
        <v>593</v>
      </c>
      <c r="BT119" t="s">
        <v>593</v>
      </c>
      <c r="BU119" t="s">
        <v>593</v>
      </c>
      <c r="BV119" t="s">
        <v>593</v>
      </c>
      <c r="BW119" t="s">
        <v>593</v>
      </c>
      <c r="BX119" t="s">
        <v>593</v>
      </c>
      <c r="BY119" t="s">
        <v>593</v>
      </c>
      <c r="BZ119" t="s">
        <v>593</v>
      </c>
      <c r="CA119" t="s">
        <v>593</v>
      </c>
      <c r="CB119" t="s">
        <v>593</v>
      </c>
      <c r="CC119" t="s">
        <v>593</v>
      </c>
      <c r="CD119" t="s">
        <v>593</v>
      </c>
      <c r="CE119" t="s">
        <v>593</v>
      </c>
      <c r="CF119" t="s">
        <v>593</v>
      </c>
      <c r="CG119" t="s">
        <v>593</v>
      </c>
    </row>
    <row r="120" spans="1:85">
      <c r="A120">
        <v>19890630</v>
      </c>
      <c r="B120" t="s">
        <v>593</v>
      </c>
      <c r="C120" t="s">
        <v>593</v>
      </c>
      <c r="D120" t="s">
        <v>593</v>
      </c>
      <c r="E120" t="s">
        <v>593</v>
      </c>
      <c r="F120" t="s">
        <v>593</v>
      </c>
      <c r="G120" t="s">
        <v>593</v>
      </c>
      <c r="H120" t="s">
        <v>593</v>
      </c>
      <c r="I120" t="s">
        <v>593</v>
      </c>
      <c r="J120" t="s">
        <v>593</v>
      </c>
      <c r="K120" t="s">
        <v>593</v>
      </c>
      <c r="L120" t="s">
        <v>593</v>
      </c>
      <c r="M120" t="s">
        <v>593</v>
      </c>
      <c r="N120" t="s">
        <v>593</v>
      </c>
      <c r="O120" t="s">
        <v>593</v>
      </c>
      <c r="P120" t="s">
        <v>593</v>
      </c>
      <c r="Q120" t="s">
        <v>593</v>
      </c>
      <c r="R120" t="s">
        <v>593</v>
      </c>
      <c r="S120" t="s">
        <v>593</v>
      </c>
      <c r="T120" t="s">
        <v>593</v>
      </c>
      <c r="U120" t="s">
        <v>593</v>
      </c>
      <c r="V120" t="s">
        <v>593</v>
      </c>
      <c r="W120" t="s">
        <v>593</v>
      </c>
      <c r="X120" t="s">
        <v>593</v>
      </c>
      <c r="Y120" t="s">
        <v>593</v>
      </c>
      <c r="Z120" t="s">
        <v>593</v>
      </c>
      <c r="AA120" t="s">
        <v>593</v>
      </c>
      <c r="AB120" t="s">
        <v>593</v>
      </c>
      <c r="AC120" t="s">
        <v>593</v>
      </c>
      <c r="AD120" t="s">
        <v>593</v>
      </c>
      <c r="AE120" t="s">
        <v>593</v>
      </c>
      <c r="AF120" t="s">
        <v>593</v>
      </c>
      <c r="AG120" t="s">
        <v>593</v>
      </c>
      <c r="AH120" t="s">
        <v>593</v>
      </c>
      <c r="AI120" t="s">
        <v>593</v>
      </c>
      <c r="AJ120" t="s">
        <v>593</v>
      </c>
      <c r="AK120" t="s">
        <v>593</v>
      </c>
      <c r="AL120" t="s">
        <v>593</v>
      </c>
      <c r="AM120" t="s">
        <v>593</v>
      </c>
      <c r="AN120" t="s">
        <v>593</v>
      </c>
      <c r="AO120" t="s">
        <v>593</v>
      </c>
      <c r="AP120" t="s">
        <v>593</v>
      </c>
      <c r="AQ120" t="s">
        <v>593</v>
      </c>
      <c r="AR120" t="s">
        <v>593</v>
      </c>
      <c r="AS120" t="s">
        <v>593</v>
      </c>
      <c r="AT120" t="s">
        <v>593</v>
      </c>
      <c r="AU120" t="s">
        <v>593</v>
      </c>
      <c r="AV120" t="s">
        <v>593</v>
      </c>
      <c r="AW120" t="s">
        <v>593</v>
      </c>
      <c r="AX120" t="s">
        <v>593</v>
      </c>
      <c r="AY120" t="s">
        <v>593</v>
      </c>
      <c r="AZ120" t="s">
        <v>593</v>
      </c>
      <c r="BA120" t="s">
        <v>593</v>
      </c>
      <c r="BB120" t="s">
        <v>593</v>
      </c>
      <c r="BC120" t="s">
        <v>593</v>
      </c>
      <c r="BD120" t="s">
        <v>593</v>
      </c>
      <c r="BE120" t="s">
        <v>593</v>
      </c>
      <c r="BF120" t="s">
        <v>593</v>
      </c>
      <c r="BG120" t="s">
        <v>593</v>
      </c>
      <c r="BH120" t="s">
        <v>593</v>
      </c>
      <c r="BI120" t="s">
        <v>593</v>
      </c>
      <c r="BJ120" t="s">
        <v>593</v>
      </c>
      <c r="BK120" t="s">
        <v>593</v>
      </c>
      <c r="BL120" t="s">
        <v>593</v>
      </c>
      <c r="BM120" t="s">
        <v>593</v>
      </c>
      <c r="BN120" t="s">
        <v>593</v>
      </c>
      <c r="BO120" t="s">
        <v>593</v>
      </c>
      <c r="BP120" t="s">
        <v>593</v>
      </c>
      <c r="BQ120" t="s">
        <v>593</v>
      </c>
      <c r="BR120" t="s">
        <v>593</v>
      </c>
      <c r="BS120" t="s">
        <v>593</v>
      </c>
      <c r="BT120" t="s">
        <v>593</v>
      </c>
      <c r="BU120" t="s">
        <v>593</v>
      </c>
      <c r="BV120" t="s">
        <v>593</v>
      </c>
      <c r="BW120" t="s">
        <v>593</v>
      </c>
      <c r="BX120" t="s">
        <v>593</v>
      </c>
      <c r="BY120" t="s">
        <v>593</v>
      </c>
      <c r="BZ120" t="s">
        <v>593</v>
      </c>
      <c r="CA120" t="s">
        <v>593</v>
      </c>
      <c r="CB120" t="s">
        <v>593</v>
      </c>
      <c r="CC120" t="s">
        <v>593</v>
      </c>
      <c r="CD120" t="s">
        <v>593</v>
      </c>
      <c r="CE120" t="s">
        <v>593</v>
      </c>
      <c r="CF120" t="s">
        <v>593</v>
      </c>
      <c r="CG120" t="s">
        <v>593</v>
      </c>
    </row>
    <row r="121" spans="1:85">
      <c r="A121">
        <v>19890731</v>
      </c>
      <c r="B121" t="s">
        <v>593</v>
      </c>
      <c r="C121" t="s">
        <v>593</v>
      </c>
      <c r="D121" t="s">
        <v>593</v>
      </c>
      <c r="E121" t="s">
        <v>593</v>
      </c>
      <c r="F121" t="s">
        <v>593</v>
      </c>
      <c r="G121" t="s">
        <v>593</v>
      </c>
      <c r="H121" t="s">
        <v>593</v>
      </c>
      <c r="I121" t="s">
        <v>593</v>
      </c>
      <c r="J121" t="s">
        <v>593</v>
      </c>
      <c r="K121" t="s">
        <v>593</v>
      </c>
      <c r="L121" t="s">
        <v>593</v>
      </c>
      <c r="M121" t="s">
        <v>593</v>
      </c>
      <c r="N121" t="s">
        <v>593</v>
      </c>
      <c r="O121" t="s">
        <v>593</v>
      </c>
      <c r="P121" t="s">
        <v>593</v>
      </c>
      <c r="Q121" t="s">
        <v>593</v>
      </c>
      <c r="R121" t="s">
        <v>593</v>
      </c>
      <c r="S121" t="s">
        <v>593</v>
      </c>
      <c r="T121" t="s">
        <v>593</v>
      </c>
      <c r="U121" t="s">
        <v>593</v>
      </c>
      <c r="V121" t="s">
        <v>593</v>
      </c>
      <c r="W121" t="s">
        <v>593</v>
      </c>
      <c r="X121" t="s">
        <v>593</v>
      </c>
      <c r="Y121" t="s">
        <v>593</v>
      </c>
      <c r="Z121" t="s">
        <v>593</v>
      </c>
      <c r="AA121" t="s">
        <v>593</v>
      </c>
      <c r="AB121" t="s">
        <v>593</v>
      </c>
      <c r="AC121" t="s">
        <v>593</v>
      </c>
      <c r="AD121" t="s">
        <v>593</v>
      </c>
      <c r="AE121" t="s">
        <v>593</v>
      </c>
      <c r="AF121" t="s">
        <v>593</v>
      </c>
      <c r="AG121" t="s">
        <v>593</v>
      </c>
      <c r="AH121" t="s">
        <v>593</v>
      </c>
      <c r="AI121" t="s">
        <v>593</v>
      </c>
      <c r="AJ121" t="s">
        <v>593</v>
      </c>
      <c r="AK121" t="s">
        <v>593</v>
      </c>
      <c r="AL121" t="s">
        <v>593</v>
      </c>
      <c r="AM121" t="s">
        <v>593</v>
      </c>
      <c r="AN121" t="s">
        <v>593</v>
      </c>
      <c r="AO121" t="s">
        <v>593</v>
      </c>
      <c r="AP121" t="s">
        <v>593</v>
      </c>
      <c r="AQ121" t="s">
        <v>593</v>
      </c>
      <c r="AR121" t="s">
        <v>593</v>
      </c>
      <c r="AS121" t="s">
        <v>593</v>
      </c>
      <c r="AT121" t="s">
        <v>593</v>
      </c>
      <c r="AU121" t="s">
        <v>593</v>
      </c>
      <c r="AV121" t="s">
        <v>593</v>
      </c>
      <c r="AW121" t="s">
        <v>593</v>
      </c>
      <c r="AX121" t="s">
        <v>593</v>
      </c>
      <c r="AY121" t="s">
        <v>593</v>
      </c>
      <c r="AZ121" t="s">
        <v>593</v>
      </c>
      <c r="BA121" t="s">
        <v>593</v>
      </c>
      <c r="BB121" t="s">
        <v>593</v>
      </c>
      <c r="BC121" t="s">
        <v>593</v>
      </c>
      <c r="BD121" t="s">
        <v>593</v>
      </c>
      <c r="BE121" t="s">
        <v>593</v>
      </c>
      <c r="BF121" t="s">
        <v>593</v>
      </c>
      <c r="BG121" t="s">
        <v>593</v>
      </c>
      <c r="BH121" t="s">
        <v>593</v>
      </c>
      <c r="BI121" t="s">
        <v>593</v>
      </c>
      <c r="BJ121" t="s">
        <v>593</v>
      </c>
      <c r="BK121" t="s">
        <v>593</v>
      </c>
      <c r="BL121" t="s">
        <v>593</v>
      </c>
      <c r="BM121" t="s">
        <v>593</v>
      </c>
      <c r="BN121" t="s">
        <v>593</v>
      </c>
      <c r="BO121" t="s">
        <v>593</v>
      </c>
      <c r="BP121" t="s">
        <v>593</v>
      </c>
      <c r="BQ121" t="s">
        <v>593</v>
      </c>
      <c r="BR121" t="s">
        <v>593</v>
      </c>
      <c r="BS121" t="s">
        <v>593</v>
      </c>
      <c r="BT121" t="s">
        <v>593</v>
      </c>
      <c r="BU121" t="s">
        <v>593</v>
      </c>
      <c r="BV121" t="s">
        <v>593</v>
      </c>
      <c r="BW121" t="s">
        <v>593</v>
      </c>
      <c r="BX121" t="s">
        <v>593</v>
      </c>
      <c r="BY121" t="s">
        <v>593</v>
      </c>
      <c r="BZ121" t="s">
        <v>593</v>
      </c>
      <c r="CA121" t="s">
        <v>593</v>
      </c>
      <c r="CB121" t="s">
        <v>593</v>
      </c>
      <c r="CC121" t="s">
        <v>593</v>
      </c>
      <c r="CD121" t="s">
        <v>593</v>
      </c>
      <c r="CE121" t="s">
        <v>593</v>
      </c>
      <c r="CF121" t="s">
        <v>593</v>
      </c>
      <c r="CG121" t="s">
        <v>593</v>
      </c>
    </row>
    <row r="122" spans="1:85">
      <c r="A122">
        <v>19890831</v>
      </c>
      <c r="B122" t="s">
        <v>593</v>
      </c>
      <c r="C122" t="s">
        <v>593</v>
      </c>
      <c r="D122" t="s">
        <v>593</v>
      </c>
      <c r="E122" t="s">
        <v>593</v>
      </c>
      <c r="F122" t="s">
        <v>593</v>
      </c>
      <c r="G122" t="s">
        <v>593</v>
      </c>
      <c r="H122" t="s">
        <v>593</v>
      </c>
      <c r="I122" t="s">
        <v>593</v>
      </c>
      <c r="J122" t="s">
        <v>593</v>
      </c>
      <c r="K122" t="s">
        <v>593</v>
      </c>
      <c r="L122" t="s">
        <v>593</v>
      </c>
      <c r="M122" t="s">
        <v>593</v>
      </c>
      <c r="N122" t="s">
        <v>593</v>
      </c>
      <c r="O122" t="s">
        <v>593</v>
      </c>
      <c r="P122" t="s">
        <v>593</v>
      </c>
      <c r="Q122" t="s">
        <v>593</v>
      </c>
      <c r="R122" t="s">
        <v>593</v>
      </c>
      <c r="S122" t="s">
        <v>593</v>
      </c>
      <c r="T122" t="s">
        <v>593</v>
      </c>
      <c r="U122" t="s">
        <v>593</v>
      </c>
      <c r="V122" t="s">
        <v>593</v>
      </c>
      <c r="W122" t="s">
        <v>593</v>
      </c>
      <c r="X122" t="s">
        <v>593</v>
      </c>
      <c r="Y122" t="s">
        <v>593</v>
      </c>
      <c r="Z122" t="s">
        <v>593</v>
      </c>
      <c r="AA122" t="s">
        <v>593</v>
      </c>
      <c r="AB122" t="s">
        <v>593</v>
      </c>
      <c r="AC122" t="s">
        <v>593</v>
      </c>
      <c r="AD122" t="s">
        <v>593</v>
      </c>
      <c r="AE122" t="s">
        <v>593</v>
      </c>
      <c r="AF122" t="s">
        <v>593</v>
      </c>
      <c r="AG122" t="s">
        <v>593</v>
      </c>
      <c r="AH122" t="s">
        <v>593</v>
      </c>
      <c r="AI122" t="s">
        <v>593</v>
      </c>
      <c r="AJ122" t="s">
        <v>593</v>
      </c>
      <c r="AK122" t="s">
        <v>593</v>
      </c>
      <c r="AL122" t="s">
        <v>593</v>
      </c>
      <c r="AM122" t="s">
        <v>593</v>
      </c>
      <c r="AN122" t="s">
        <v>593</v>
      </c>
      <c r="AO122" t="s">
        <v>593</v>
      </c>
      <c r="AP122" t="s">
        <v>593</v>
      </c>
      <c r="AQ122" t="s">
        <v>593</v>
      </c>
      <c r="AR122" t="s">
        <v>593</v>
      </c>
      <c r="AS122" t="s">
        <v>593</v>
      </c>
      <c r="AT122" t="s">
        <v>593</v>
      </c>
      <c r="AU122" t="s">
        <v>593</v>
      </c>
      <c r="AV122" t="s">
        <v>593</v>
      </c>
      <c r="AW122" t="s">
        <v>593</v>
      </c>
      <c r="AX122" t="s">
        <v>593</v>
      </c>
      <c r="AY122" t="s">
        <v>593</v>
      </c>
      <c r="AZ122" t="s">
        <v>593</v>
      </c>
      <c r="BA122" t="s">
        <v>593</v>
      </c>
      <c r="BB122" t="s">
        <v>593</v>
      </c>
      <c r="BC122" t="s">
        <v>593</v>
      </c>
      <c r="BD122" t="s">
        <v>593</v>
      </c>
      <c r="BE122" t="s">
        <v>593</v>
      </c>
      <c r="BF122" t="s">
        <v>593</v>
      </c>
      <c r="BG122" t="s">
        <v>593</v>
      </c>
      <c r="BH122" t="s">
        <v>593</v>
      </c>
      <c r="BI122" t="s">
        <v>593</v>
      </c>
      <c r="BJ122" t="s">
        <v>593</v>
      </c>
      <c r="BK122" t="s">
        <v>593</v>
      </c>
      <c r="BL122" t="s">
        <v>593</v>
      </c>
      <c r="BM122" t="s">
        <v>593</v>
      </c>
      <c r="BN122" t="s">
        <v>593</v>
      </c>
      <c r="BO122" t="s">
        <v>593</v>
      </c>
      <c r="BP122" t="s">
        <v>593</v>
      </c>
      <c r="BQ122" t="s">
        <v>593</v>
      </c>
      <c r="BR122" t="s">
        <v>593</v>
      </c>
      <c r="BS122" t="s">
        <v>593</v>
      </c>
      <c r="BT122" t="s">
        <v>593</v>
      </c>
      <c r="BU122" t="s">
        <v>593</v>
      </c>
      <c r="BV122" t="s">
        <v>593</v>
      </c>
      <c r="BW122" t="s">
        <v>593</v>
      </c>
      <c r="BX122" t="s">
        <v>593</v>
      </c>
      <c r="BY122" t="s">
        <v>593</v>
      </c>
      <c r="BZ122" t="s">
        <v>593</v>
      </c>
      <c r="CA122" t="s">
        <v>593</v>
      </c>
      <c r="CB122" t="s">
        <v>593</v>
      </c>
      <c r="CC122" t="s">
        <v>593</v>
      </c>
      <c r="CD122" t="s">
        <v>593</v>
      </c>
      <c r="CE122" t="s">
        <v>593</v>
      </c>
      <c r="CF122" t="s">
        <v>593</v>
      </c>
      <c r="CG122" t="s">
        <v>593</v>
      </c>
    </row>
    <row r="123" spans="1:85">
      <c r="A123">
        <v>19890929</v>
      </c>
      <c r="B123" t="s">
        <v>593</v>
      </c>
      <c r="C123" t="s">
        <v>593</v>
      </c>
      <c r="D123" t="s">
        <v>593</v>
      </c>
      <c r="E123" t="s">
        <v>593</v>
      </c>
      <c r="F123" t="s">
        <v>593</v>
      </c>
      <c r="G123" t="s">
        <v>593</v>
      </c>
      <c r="H123" t="s">
        <v>593</v>
      </c>
      <c r="I123" t="s">
        <v>593</v>
      </c>
      <c r="J123" t="s">
        <v>593</v>
      </c>
      <c r="K123" t="s">
        <v>593</v>
      </c>
      <c r="L123" t="s">
        <v>593</v>
      </c>
      <c r="M123" t="s">
        <v>593</v>
      </c>
      <c r="N123" t="s">
        <v>593</v>
      </c>
      <c r="O123" t="s">
        <v>593</v>
      </c>
      <c r="P123" t="s">
        <v>593</v>
      </c>
      <c r="Q123" t="s">
        <v>593</v>
      </c>
      <c r="R123" t="s">
        <v>593</v>
      </c>
      <c r="S123" t="s">
        <v>593</v>
      </c>
      <c r="T123" t="s">
        <v>593</v>
      </c>
      <c r="U123" t="s">
        <v>593</v>
      </c>
      <c r="V123" t="s">
        <v>593</v>
      </c>
      <c r="W123" t="s">
        <v>593</v>
      </c>
      <c r="X123" t="s">
        <v>593</v>
      </c>
      <c r="Y123" t="s">
        <v>593</v>
      </c>
      <c r="Z123" t="s">
        <v>593</v>
      </c>
      <c r="AA123" t="s">
        <v>593</v>
      </c>
      <c r="AB123" t="s">
        <v>593</v>
      </c>
      <c r="AC123" t="s">
        <v>593</v>
      </c>
      <c r="AD123" t="s">
        <v>593</v>
      </c>
      <c r="AE123" t="s">
        <v>593</v>
      </c>
      <c r="AF123" t="s">
        <v>593</v>
      </c>
      <c r="AG123" t="s">
        <v>593</v>
      </c>
      <c r="AH123" t="s">
        <v>593</v>
      </c>
      <c r="AI123" t="s">
        <v>593</v>
      </c>
      <c r="AJ123" t="s">
        <v>593</v>
      </c>
      <c r="AK123" t="s">
        <v>593</v>
      </c>
      <c r="AL123" t="s">
        <v>593</v>
      </c>
      <c r="AM123" t="s">
        <v>593</v>
      </c>
      <c r="AN123" t="s">
        <v>593</v>
      </c>
      <c r="AO123" t="s">
        <v>593</v>
      </c>
      <c r="AP123" t="s">
        <v>593</v>
      </c>
      <c r="AQ123" t="s">
        <v>593</v>
      </c>
      <c r="AR123" t="s">
        <v>593</v>
      </c>
      <c r="AS123" t="s">
        <v>593</v>
      </c>
      <c r="AT123" t="s">
        <v>593</v>
      </c>
      <c r="AU123" t="s">
        <v>593</v>
      </c>
      <c r="AV123" t="s">
        <v>593</v>
      </c>
      <c r="AW123" t="s">
        <v>593</v>
      </c>
      <c r="AX123" t="s">
        <v>593</v>
      </c>
      <c r="AY123" t="s">
        <v>593</v>
      </c>
      <c r="AZ123" t="s">
        <v>593</v>
      </c>
      <c r="BA123" t="s">
        <v>593</v>
      </c>
      <c r="BB123" t="s">
        <v>593</v>
      </c>
      <c r="BC123" t="s">
        <v>593</v>
      </c>
      <c r="BD123" t="s">
        <v>593</v>
      </c>
      <c r="BE123" t="s">
        <v>593</v>
      </c>
      <c r="BF123" t="s">
        <v>593</v>
      </c>
      <c r="BG123" t="s">
        <v>593</v>
      </c>
      <c r="BH123" t="s">
        <v>593</v>
      </c>
      <c r="BI123" t="s">
        <v>593</v>
      </c>
      <c r="BJ123" t="s">
        <v>593</v>
      </c>
      <c r="BK123" t="s">
        <v>593</v>
      </c>
      <c r="BL123" t="s">
        <v>593</v>
      </c>
      <c r="BM123" t="s">
        <v>593</v>
      </c>
      <c r="BN123" t="s">
        <v>593</v>
      </c>
      <c r="BO123" t="s">
        <v>593</v>
      </c>
      <c r="BP123" t="s">
        <v>593</v>
      </c>
      <c r="BQ123" t="s">
        <v>593</v>
      </c>
      <c r="BR123" t="s">
        <v>593</v>
      </c>
      <c r="BS123" t="s">
        <v>593</v>
      </c>
      <c r="BT123" t="s">
        <v>593</v>
      </c>
      <c r="BU123" t="s">
        <v>593</v>
      </c>
      <c r="BV123" t="s">
        <v>593</v>
      </c>
      <c r="BW123" t="s">
        <v>593</v>
      </c>
      <c r="BX123" t="s">
        <v>593</v>
      </c>
      <c r="BY123" t="s">
        <v>593</v>
      </c>
      <c r="BZ123" t="s">
        <v>593</v>
      </c>
      <c r="CA123" t="s">
        <v>593</v>
      </c>
      <c r="CB123" t="s">
        <v>593</v>
      </c>
      <c r="CC123" t="s">
        <v>593</v>
      </c>
      <c r="CD123" t="s">
        <v>593</v>
      </c>
      <c r="CE123" t="s">
        <v>593</v>
      </c>
      <c r="CF123" t="s">
        <v>593</v>
      </c>
      <c r="CG123" t="s">
        <v>593</v>
      </c>
    </row>
    <row r="124" spans="1:85">
      <c r="A124">
        <v>19891031</v>
      </c>
      <c r="B124" t="s">
        <v>593</v>
      </c>
      <c r="C124" t="s">
        <v>593</v>
      </c>
      <c r="D124" t="s">
        <v>593</v>
      </c>
      <c r="E124" t="s">
        <v>593</v>
      </c>
      <c r="F124" t="s">
        <v>593</v>
      </c>
      <c r="G124" t="s">
        <v>593</v>
      </c>
      <c r="H124" t="s">
        <v>593</v>
      </c>
      <c r="I124" t="s">
        <v>593</v>
      </c>
      <c r="J124" t="s">
        <v>593</v>
      </c>
      <c r="K124" t="s">
        <v>593</v>
      </c>
      <c r="L124" t="s">
        <v>593</v>
      </c>
      <c r="M124" t="s">
        <v>593</v>
      </c>
      <c r="N124" t="s">
        <v>593</v>
      </c>
      <c r="O124" t="s">
        <v>593</v>
      </c>
      <c r="P124" t="s">
        <v>593</v>
      </c>
      <c r="Q124" t="s">
        <v>593</v>
      </c>
      <c r="R124" t="s">
        <v>593</v>
      </c>
      <c r="S124" t="s">
        <v>593</v>
      </c>
      <c r="T124" t="s">
        <v>593</v>
      </c>
      <c r="U124" t="s">
        <v>593</v>
      </c>
      <c r="V124" t="s">
        <v>593</v>
      </c>
      <c r="W124" t="s">
        <v>593</v>
      </c>
      <c r="X124" t="s">
        <v>593</v>
      </c>
      <c r="Y124" t="s">
        <v>593</v>
      </c>
      <c r="Z124" t="s">
        <v>593</v>
      </c>
      <c r="AA124" t="s">
        <v>593</v>
      </c>
      <c r="AB124" t="s">
        <v>593</v>
      </c>
      <c r="AC124" t="s">
        <v>593</v>
      </c>
      <c r="AD124" t="s">
        <v>593</v>
      </c>
      <c r="AE124" t="s">
        <v>593</v>
      </c>
      <c r="AF124" t="s">
        <v>593</v>
      </c>
      <c r="AG124" t="s">
        <v>593</v>
      </c>
      <c r="AH124" t="s">
        <v>593</v>
      </c>
      <c r="AI124" t="s">
        <v>593</v>
      </c>
      <c r="AJ124" t="s">
        <v>593</v>
      </c>
      <c r="AK124" t="s">
        <v>593</v>
      </c>
      <c r="AL124" t="s">
        <v>593</v>
      </c>
      <c r="AM124" t="s">
        <v>593</v>
      </c>
      <c r="AN124" t="s">
        <v>593</v>
      </c>
      <c r="AO124" t="s">
        <v>593</v>
      </c>
      <c r="AP124" t="s">
        <v>593</v>
      </c>
      <c r="AQ124" t="s">
        <v>593</v>
      </c>
      <c r="AR124" t="s">
        <v>593</v>
      </c>
      <c r="AS124" t="s">
        <v>593</v>
      </c>
      <c r="AT124" t="s">
        <v>593</v>
      </c>
      <c r="AU124" t="s">
        <v>593</v>
      </c>
      <c r="AV124" t="s">
        <v>593</v>
      </c>
      <c r="AW124" t="s">
        <v>593</v>
      </c>
      <c r="AX124" t="s">
        <v>593</v>
      </c>
      <c r="AY124" t="s">
        <v>593</v>
      </c>
      <c r="AZ124" t="s">
        <v>593</v>
      </c>
      <c r="BA124" t="s">
        <v>593</v>
      </c>
      <c r="BB124" t="s">
        <v>593</v>
      </c>
      <c r="BC124" t="s">
        <v>593</v>
      </c>
      <c r="BD124" t="s">
        <v>593</v>
      </c>
      <c r="BE124" t="s">
        <v>593</v>
      </c>
      <c r="BF124" t="s">
        <v>593</v>
      </c>
      <c r="BG124" t="s">
        <v>593</v>
      </c>
      <c r="BH124" t="s">
        <v>593</v>
      </c>
      <c r="BI124" t="s">
        <v>593</v>
      </c>
      <c r="BJ124" t="s">
        <v>593</v>
      </c>
      <c r="BK124" t="s">
        <v>593</v>
      </c>
      <c r="BL124" t="s">
        <v>593</v>
      </c>
      <c r="BM124" t="s">
        <v>593</v>
      </c>
      <c r="BN124" t="s">
        <v>593</v>
      </c>
      <c r="BO124" t="s">
        <v>593</v>
      </c>
      <c r="BP124" t="s">
        <v>593</v>
      </c>
      <c r="BQ124" t="s">
        <v>593</v>
      </c>
      <c r="BR124" t="s">
        <v>593</v>
      </c>
      <c r="BS124" t="s">
        <v>593</v>
      </c>
      <c r="BT124" t="s">
        <v>593</v>
      </c>
      <c r="BU124" t="s">
        <v>593</v>
      </c>
      <c r="BV124" t="s">
        <v>593</v>
      </c>
      <c r="BW124" t="s">
        <v>593</v>
      </c>
      <c r="BX124" t="s">
        <v>593</v>
      </c>
      <c r="BY124" t="s">
        <v>593</v>
      </c>
      <c r="BZ124" t="s">
        <v>593</v>
      </c>
      <c r="CA124" t="s">
        <v>593</v>
      </c>
      <c r="CB124" t="s">
        <v>593</v>
      </c>
      <c r="CC124" t="s">
        <v>593</v>
      </c>
      <c r="CD124" t="s">
        <v>593</v>
      </c>
      <c r="CE124" t="s">
        <v>593</v>
      </c>
      <c r="CF124" t="s">
        <v>593</v>
      </c>
      <c r="CG124" t="s">
        <v>593</v>
      </c>
    </row>
    <row r="125" spans="1:85">
      <c r="A125">
        <v>19891130</v>
      </c>
      <c r="B125" t="s">
        <v>593</v>
      </c>
      <c r="C125" t="s">
        <v>593</v>
      </c>
      <c r="D125" t="s">
        <v>593</v>
      </c>
      <c r="E125" t="s">
        <v>593</v>
      </c>
      <c r="F125" t="s">
        <v>593</v>
      </c>
      <c r="G125" t="s">
        <v>593</v>
      </c>
      <c r="H125" t="s">
        <v>593</v>
      </c>
      <c r="I125" t="s">
        <v>593</v>
      </c>
      <c r="J125" t="s">
        <v>593</v>
      </c>
      <c r="K125" t="s">
        <v>593</v>
      </c>
      <c r="L125" t="s">
        <v>593</v>
      </c>
      <c r="M125" t="s">
        <v>593</v>
      </c>
      <c r="N125" t="s">
        <v>593</v>
      </c>
      <c r="O125" t="s">
        <v>593</v>
      </c>
      <c r="P125" t="s">
        <v>593</v>
      </c>
      <c r="Q125" t="s">
        <v>593</v>
      </c>
      <c r="R125" t="s">
        <v>593</v>
      </c>
      <c r="S125" t="s">
        <v>593</v>
      </c>
      <c r="T125" t="s">
        <v>593</v>
      </c>
      <c r="U125" t="s">
        <v>593</v>
      </c>
      <c r="V125" t="s">
        <v>593</v>
      </c>
      <c r="W125" t="s">
        <v>593</v>
      </c>
      <c r="X125" t="s">
        <v>593</v>
      </c>
      <c r="Y125" t="s">
        <v>593</v>
      </c>
      <c r="Z125" t="s">
        <v>593</v>
      </c>
      <c r="AA125" t="s">
        <v>593</v>
      </c>
      <c r="AB125" t="s">
        <v>593</v>
      </c>
      <c r="AC125" t="s">
        <v>593</v>
      </c>
      <c r="AD125" t="s">
        <v>593</v>
      </c>
      <c r="AE125" t="s">
        <v>593</v>
      </c>
      <c r="AF125" t="s">
        <v>593</v>
      </c>
      <c r="AG125" t="s">
        <v>593</v>
      </c>
      <c r="AH125" t="s">
        <v>593</v>
      </c>
      <c r="AI125" t="s">
        <v>593</v>
      </c>
      <c r="AJ125" t="s">
        <v>593</v>
      </c>
      <c r="AK125" t="s">
        <v>593</v>
      </c>
      <c r="AL125" t="s">
        <v>593</v>
      </c>
      <c r="AM125" t="s">
        <v>593</v>
      </c>
      <c r="AN125" t="s">
        <v>593</v>
      </c>
      <c r="AO125" t="s">
        <v>593</v>
      </c>
      <c r="AP125" t="s">
        <v>593</v>
      </c>
      <c r="AQ125" t="s">
        <v>593</v>
      </c>
      <c r="AR125" t="s">
        <v>593</v>
      </c>
      <c r="AS125" t="s">
        <v>593</v>
      </c>
      <c r="AT125" t="s">
        <v>593</v>
      </c>
      <c r="AU125" t="s">
        <v>593</v>
      </c>
      <c r="AV125" t="s">
        <v>593</v>
      </c>
      <c r="AW125" t="s">
        <v>593</v>
      </c>
      <c r="AX125" t="s">
        <v>593</v>
      </c>
      <c r="AY125" t="s">
        <v>593</v>
      </c>
      <c r="AZ125" t="s">
        <v>593</v>
      </c>
      <c r="BA125" t="s">
        <v>593</v>
      </c>
      <c r="BB125" t="s">
        <v>593</v>
      </c>
      <c r="BC125" t="s">
        <v>593</v>
      </c>
      <c r="BD125" t="s">
        <v>593</v>
      </c>
      <c r="BE125" t="s">
        <v>593</v>
      </c>
      <c r="BF125" t="s">
        <v>593</v>
      </c>
      <c r="BG125" t="s">
        <v>593</v>
      </c>
      <c r="BH125" t="s">
        <v>593</v>
      </c>
      <c r="BI125" t="s">
        <v>593</v>
      </c>
      <c r="BJ125" t="s">
        <v>593</v>
      </c>
      <c r="BK125" t="s">
        <v>593</v>
      </c>
      <c r="BL125" t="s">
        <v>593</v>
      </c>
      <c r="BM125" t="s">
        <v>593</v>
      </c>
      <c r="BN125" t="s">
        <v>593</v>
      </c>
      <c r="BO125" t="s">
        <v>593</v>
      </c>
      <c r="BP125" t="s">
        <v>593</v>
      </c>
      <c r="BQ125" t="s">
        <v>593</v>
      </c>
      <c r="BR125" t="s">
        <v>593</v>
      </c>
      <c r="BS125" t="s">
        <v>593</v>
      </c>
      <c r="BT125" t="s">
        <v>593</v>
      </c>
      <c r="BU125" t="s">
        <v>593</v>
      </c>
      <c r="BV125" t="s">
        <v>593</v>
      </c>
      <c r="BW125" t="s">
        <v>593</v>
      </c>
      <c r="BX125" t="s">
        <v>593</v>
      </c>
      <c r="BY125" t="s">
        <v>593</v>
      </c>
      <c r="BZ125" t="s">
        <v>593</v>
      </c>
      <c r="CA125" t="s">
        <v>593</v>
      </c>
      <c r="CB125" t="s">
        <v>593</v>
      </c>
      <c r="CC125" t="s">
        <v>593</v>
      </c>
      <c r="CD125" t="s">
        <v>593</v>
      </c>
      <c r="CE125" t="s">
        <v>593</v>
      </c>
      <c r="CF125" t="s">
        <v>593</v>
      </c>
      <c r="CG125" t="s">
        <v>593</v>
      </c>
    </row>
    <row r="126" spans="1:85">
      <c r="A126">
        <v>19891229</v>
      </c>
      <c r="B126" t="s">
        <v>593</v>
      </c>
      <c r="C126" t="s">
        <v>593</v>
      </c>
      <c r="D126" t="s">
        <v>593</v>
      </c>
      <c r="E126" t="s">
        <v>593</v>
      </c>
      <c r="F126" t="s">
        <v>593</v>
      </c>
      <c r="G126" t="s">
        <v>593</v>
      </c>
      <c r="H126" t="s">
        <v>593</v>
      </c>
      <c r="I126" t="s">
        <v>593</v>
      </c>
      <c r="J126" t="s">
        <v>593</v>
      </c>
      <c r="K126" t="s">
        <v>593</v>
      </c>
      <c r="L126" t="s">
        <v>593</v>
      </c>
      <c r="M126" t="s">
        <v>593</v>
      </c>
      <c r="N126" t="s">
        <v>593</v>
      </c>
      <c r="O126" t="s">
        <v>593</v>
      </c>
      <c r="P126" t="s">
        <v>593</v>
      </c>
      <c r="Q126" t="s">
        <v>593</v>
      </c>
      <c r="R126" t="s">
        <v>593</v>
      </c>
      <c r="S126" t="s">
        <v>593</v>
      </c>
      <c r="T126" t="s">
        <v>593</v>
      </c>
      <c r="U126" t="s">
        <v>593</v>
      </c>
      <c r="V126" t="s">
        <v>593</v>
      </c>
      <c r="W126" t="s">
        <v>593</v>
      </c>
      <c r="X126" t="s">
        <v>593</v>
      </c>
      <c r="Y126" t="s">
        <v>593</v>
      </c>
      <c r="Z126" t="s">
        <v>593</v>
      </c>
      <c r="AA126" t="s">
        <v>593</v>
      </c>
      <c r="AB126" t="s">
        <v>593</v>
      </c>
      <c r="AC126" t="s">
        <v>593</v>
      </c>
      <c r="AD126" t="s">
        <v>593</v>
      </c>
      <c r="AE126" t="s">
        <v>593</v>
      </c>
      <c r="AF126" t="s">
        <v>593</v>
      </c>
      <c r="AG126" t="s">
        <v>593</v>
      </c>
      <c r="AH126" t="s">
        <v>593</v>
      </c>
      <c r="AI126" t="s">
        <v>593</v>
      </c>
      <c r="AJ126" t="s">
        <v>593</v>
      </c>
      <c r="AK126" t="s">
        <v>593</v>
      </c>
      <c r="AL126" t="s">
        <v>593</v>
      </c>
      <c r="AM126" t="s">
        <v>593</v>
      </c>
      <c r="AN126" t="s">
        <v>593</v>
      </c>
      <c r="AO126" t="s">
        <v>593</v>
      </c>
      <c r="AP126" t="s">
        <v>593</v>
      </c>
      <c r="AQ126" t="s">
        <v>593</v>
      </c>
      <c r="AR126" t="s">
        <v>593</v>
      </c>
      <c r="AS126" t="s">
        <v>593</v>
      </c>
      <c r="AT126" t="s">
        <v>593</v>
      </c>
      <c r="AU126" t="s">
        <v>593</v>
      </c>
      <c r="AV126" t="s">
        <v>593</v>
      </c>
      <c r="AW126" t="s">
        <v>593</v>
      </c>
      <c r="AX126" t="s">
        <v>593</v>
      </c>
      <c r="AY126" t="s">
        <v>593</v>
      </c>
      <c r="AZ126" t="s">
        <v>593</v>
      </c>
      <c r="BA126" t="s">
        <v>593</v>
      </c>
      <c r="BB126" t="s">
        <v>593</v>
      </c>
      <c r="BC126" t="s">
        <v>593</v>
      </c>
      <c r="BD126" t="s">
        <v>593</v>
      </c>
      <c r="BE126" t="s">
        <v>593</v>
      </c>
      <c r="BF126" t="s">
        <v>593</v>
      </c>
      <c r="BG126" t="s">
        <v>593</v>
      </c>
      <c r="BH126" t="s">
        <v>593</v>
      </c>
      <c r="BI126" t="s">
        <v>593</v>
      </c>
      <c r="BJ126" t="s">
        <v>593</v>
      </c>
      <c r="BK126" t="s">
        <v>593</v>
      </c>
      <c r="BL126" t="s">
        <v>593</v>
      </c>
      <c r="BM126" t="s">
        <v>593</v>
      </c>
      <c r="BN126" t="s">
        <v>593</v>
      </c>
      <c r="BO126" t="s">
        <v>593</v>
      </c>
      <c r="BP126" t="s">
        <v>593</v>
      </c>
      <c r="BQ126" t="s">
        <v>593</v>
      </c>
      <c r="BR126" t="s">
        <v>593</v>
      </c>
      <c r="BS126" t="s">
        <v>593</v>
      </c>
      <c r="BT126" t="s">
        <v>593</v>
      </c>
      <c r="BU126" t="s">
        <v>593</v>
      </c>
      <c r="BV126" t="s">
        <v>593</v>
      </c>
      <c r="BW126" t="s">
        <v>593</v>
      </c>
      <c r="BX126" t="s">
        <v>593</v>
      </c>
      <c r="BY126" t="s">
        <v>593</v>
      </c>
      <c r="BZ126" t="s">
        <v>593</v>
      </c>
      <c r="CA126" t="s">
        <v>593</v>
      </c>
      <c r="CB126" t="s">
        <v>593</v>
      </c>
      <c r="CC126" t="s">
        <v>593</v>
      </c>
      <c r="CD126" t="s">
        <v>593</v>
      </c>
      <c r="CE126" t="s">
        <v>593</v>
      </c>
      <c r="CF126" t="s">
        <v>593</v>
      </c>
      <c r="CG126" t="s">
        <v>593</v>
      </c>
    </row>
    <row r="127" spans="1:85">
      <c r="A127">
        <v>19900131</v>
      </c>
      <c r="B127" t="s">
        <v>593</v>
      </c>
      <c r="C127" t="s">
        <v>593</v>
      </c>
      <c r="D127" t="s">
        <v>593</v>
      </c>
      <c r="E127" t="s">
        <v>593</v>
      </c>
      <c r="F127" t="s">
        <v>593</v>
      </c>
      <c r="G127" t="s">
        <v>593</v>
      </c>
      <c r="H127" t="s">
        <v>593</v>
      </c>
      <c r="I127" t="s">
        <v>593</v>
      </c>
      <c r="J127" t="s">
        <v>593</v>
      </c>
      <c r="K127" t="s">
        <v>593</v>
      </c>
      <c r="L127" t="s">
        <v>593</v>
      </c>
      <c r="M127" t="s">
        <v>593</v>
      </c>
      <c r="N127" t="s">
        <v>593</v>
      </c>
      <c r="O127" t="s">
        <v>593</v>
      </c>
      <c r="P127" t="s">
        <v>593</v>
      </c>
      <c r="Q127" t="s">
        <v>593</v>
      </c>
      <c r="R127" t="s">
        <v>593</v>
      </c>
      <c r="S127" t="s">
        <v>593</v>
      </c>
      <c r="T127" t="s">
        <v>593</v>
      </c>
      <c r="U127" t="s">
        <v>593</v>
      </c>
      <c r="V127" t="s">
        <v>593</v>
      </c>
      <c r="W127" t="s">
        <v>593</v>
      </c>
      <c r="X127" t="s">
        <v>593</v>
      </c>
      <c r="Y127" t="s">
        <v>593</v>
      </c>
      <c r="Z127" t="s">
        <v>593</v>
      </c>
      <c r="AA127" t="s">
        <v>593</v>
      </c>
      <c r="AB127" t="s">
        <v>593</v>
      </c>
      <c r="AC127" t="s">
        <v>593</v>
      </c>
      <c r="AD127" t="s">
        <v>593</v>
      </c>
      <c r="AE127" t="s">
        <v>593</v>
      </c>
      <c r="AF127" t="s">
        <v>593</v>
      </c>
      <c r="AG127" t="s">
        <v>593</v>
      </c>
      <c r="AH127" t="s">
        <v>593</v>
      </c>
      <c r="AI127" t="s">
        <v>593</v>
      </c>
      <c r="AJ127" t="s">
        <v>593</v>
      </c>
      <c r="AK127" t="s">
        <v>593</v>
      </c>
      <c r="AL127" t="s">
        <v>593</v>
      </c>
      <c r="AM127" t="s">
        <v>593</v>
      </c>
      <c r="AN127" t="s">
        <v>593</v>
      </c>
      <c r="AO127" t="s">
        <v>593</v>
      </c>
      <c r="AP127" t="s">
        <v>593</v>
      </c>
      <c r="AQ127" t="s">
        <v>593</v>
      </c>
      <c r="AR127" t="s">
        <v>593</v>
      </c>
      <c r="AS127" t="s">
        <v>593</v>
      </c>
      <c r="AT127" t="s">
        <v>593</v>
      </c>
      <c r="AU127" t="s">
        <v>593</v>
      </c>
      <c r="AV127" t="s">
        <v>593</v>
      </c>
      <c r="AW127" t="s">
        <v>593</v>
      </c>
      <c r="AX127" t="s">
        <v>593</v>
      </c>
      <c r="AY127" t="s">
        <v>593</v>
      </c>
      <c r="AZ127" t="s">
        <v>593</v>
      </c>
      <c r="BA127" t="s">
        <v>593</v>
      </c>
      <c r="BB127" t="s">
        <v>593</v>
      </c>
      <c r="BC127" t="s">
        <v>593</v>
      </c>
      <c r="BD127" t="s">
        <v>593</v>
      </c>
      <c r="BE127" t="s">
        <v>593</v>
      </c>
      <c r="BF127" t="s">
        <v>593</v>
      </c>
      <c r="BG127" t="s">
        <v>593</v>
      </c>
      <c r="BH127" t="s">
        <v>593</v>
      </c>
      <c r="BI127" t="s">
        <v>593</v>
      </c>
      <c r="BJ127" t="s">
        <v>593</v>
      </c>
      <c r="BK127" t="s">
        <v>593</v>
      </c>
      <c r="BL127" t="s">
        <v>593</v>
      </c>
      <c r="BM127" t="s">
        <v>593</v>
      </c>
      <c r="BN127" t="s">
        <v>593</v>
      </c>
      <c r="BO127" t="s">
        <v>593</v>
      </c>
      <c r="BP127" t="s">
        <v>593</v>
      </c>
      <c r="BQ127" t="s">
        <v>593</v>
      </c>
      <c r="BR127" t="s">
        <v>593</v>
      </c>
      <c r="BS127" t="s">
        <v>593</v>
      </c>
      <c r="BT127" t="s">
        <v>593</v>
      </c>
      <c r="BU127" t="s">
        <v>593</v>
      </c>
      <c r="BV127" t="s">
        <v>593</v>
      </c>
      <c r="BW127" t="s">
        <v>593</v>
      </c>
      <c r="BX127" t="s">
        <v>593</v>
      </c>
      <c r="BY127" t="s">
        <v>593</v>
      </c>
      <c r="BZ127" t="s">
        <v>593</v>
      </c>
      <c r="CA127" t="s">
        <v>593</v>
      </c>
      <c r="CB127" t="s">
        <v>593</v>
      </c>
      <c r="CC127" t="s">
        <v>593</v>
      </c>
      <c r="CD127" t="s">
        <v>593</v>
      </c>
      <c r="CE127" t="s">
        <v>593</v>
      </c>
      <c r="CF127" t="s">
        <v>593</v>
      </c>
      <c r="CG127" t="s">
        <v>593</v>
      </c>
    </row>
    <row r="128" spans="1:85">
      <c r="A128">
        <v>19900228</v>
      </c>
      <c r="B128" t="s">
        <v>593</v>
      </c>
      <c r="C128" t="s">
        <v>593</v>
      </c>
      <c r="D128" t="s">
        <v>593</v>
      </c>
      <c r="E128" t="s">
        <v>593</v>
      </c>
      <c r="F128" t="s">
        <v>593</v>
      </c>
      <c r="G128" t="s">
        <v>593</v>
      </c>
      <c r="H128" t="s">
        <v>593</v>
      </c>
      <c r="I128" t="s">
        <v>593</v>
      </c>
      <c r="J128" t="s">
        <v>593</v>
      </c>
      <c r="K128" t="s">
        <v>593</v>
      </c>
      <c r="L128" t="s">
        <v>593</v>
      </c>
      <c r="M128" t="s">
        <v>593</v>
      </c>
      <c r="N128" t="s">
        <v>593</v>
      </c>
      <c r="O128" t="s">
        <v>593</v>
      </c>
      <c r="P128" t="s">
        <v>593</v>
      </c>
      <c r="Q128" t="s">
        <v>593</v>
      </c>
      <c r="R128" t="s">
        <v>593</v>
      </c>
      <c r="S128" t="s">
        <v>593</v>
      </c>
      <c r="T128" t="s">
        <v>593</v>
      </c>
      <c r="U128" t="s">
        <v>593</v>
      </c>
      <c r="V128" t="s">
        <v>593</v>
      </c>
      <c r="W128" t="s">
        <v>593</v>
      </c>
      <c r="X128" t="s">
        <v>593</v>
      </c>
      <c r="Y128" t="s">
        <v>593</v>
      </c>
      <c r="Z128" t="s">
        <v>593</v>
      </c>
      <c r="AA128" t="s">
        <v>593</v>
      </c>
      <c r="AB128" t="s">
        <v>593</v>
      </c>
      <c r="AC128" t="s">
        <v>593</v>
      </c>
      <c r="AD128" t="s">
        <v>593</v>
      </c>
      <c r="AE128" t="s">
        <v>593</v>
      </c>
      <c r="AF128" t="s">
        <v>593</v>
      </c>
      <c r="AG128" t="s">
        <v>593</v>
      </c>
      <c r="AH128" t="s">
        <v>593</v>
      </c>
      <c r="AI128" t="s">
        <v>593</v>
      </c>
      <c r="AJ128" t="s">
        <v>593</v>
      </c>
      <c r="AK128" t="s">
        <v>593</v>
      </c>
      <c r="AL128" t="s">
        <v>593</v>
      </c>
      <c r="AM128" t="s">
        <v>593</v>
      </c>
      <c r="AN128" t="s">
        <v>593</v>
      </c>
      <c r="AO128" t="s">
        <v>593</v>
      </c>
      <c r="AP128" t="s">
        <v>593</v>
      </c>
      <c r="AQ128" t="s">
        <v>593</v>
      </c>
      <c r="AR128" t="s">
        <v>593</v>
      </c>
      <c r="AS128" t="s">
        <v>593</v>
      </c>
      <c r="AT128" t="s">
        <v>593</v>
      </c>
      <c r="AU128" t="s">
        <v>593</v>
      </c>
      <c r="AV128" t="s">
        <v>593</v>
      </c>
      <c r="AW128" t="s">
        <v>593</v>
      </c>
      <c r="AX128" t="s">
        <v>593</v>
      </c>
      <c r="AY128" t="s">
        <v>593</v>
      </c>
      <c r="AZ128" t="s">
        <v>593</v>
      </c>
      <c r="BA128" t="s">
        <v>593</v>
      </c>
      <c r="BB128" t="s">
        <v>593</v>
      </c>
      <c r="BC128" t="s">
        <v>593</v>
      </c>
      <c r="BD128" t="s">
        <v>593</v>
      </c>
      <c r="BE128" t="s">
        <v>593</v>
      </c>
      <c r="BF128" t="s">
        <v>593</v>
      </c>
      <c r="BG128" t="s">
        <v>593</v>
      </c>
      <c r="BH128" t="s">
        <v>593</v>
      </c>
      <c r="BI128" t="s">
        <v>593</v>
      </c>
      <c r="BJ128" t="s">
        <v>593</v>
      </c>
      <c r="BK128" t="s">
        <v>593</v>
      </c>
      <c r="BL128" t="s">
        <v>593</v>
      </c>
      <c r="BM128" t="s">
        <v>593</v>
      </c>
      <c r="BN128" t="s">
        <v>593</v>
      </c>
      <c r="BO128" t="s">
        <v>593</v>
      </c>
      <c r="BP128" t="s">
        <v>593</v>
      </c>
      <c r="BQ128" t="s">
        <v>593</v>
      </c>
      <c r="BR128" t="s">
        <v>593</v>
      </c>
      <c r="BS128" t="s">
        <v>593</v>
      </c>
      <c r="BT128" t="s">
        <v>593</v>
      </c>
      <c r="BU128" t="s">
        <v>593</v>
      </c>
      <c r="BV128" t="s">
        <v>593</v>
      </c>
      <c r="BW128" t="s">
        <v>593</v>
      </c>
      <c r="BX128" t="s">
        <v>593</v>
      </c>
      <c r="BY128" t="s">
        <v>593</v>
      </c>
      <c r="BZ128" t="s">
        <v>593</v>
      </c>
      <c r="CA128" t="s">
        <v>593</v>
      </c>
      <c r="CB128" t="s">
        <v>593</v>
      </c>
      <c r="CC128" t="s">
        <v>593</v>
      </c>
      <c r="CD128" t="s">
        <v>593</v>
      </c>
      <c r="CE128" t="s">
        <v>593</v>
      </c>
      <c r="CF128" t="s">
        <v>593</v>
      </c>
      <c r="CG128" t="s">
        <v>593</v>
      </c>
    </row>
    <row r="129" spans="1:85">
      <c r="A129">
        <v>19900330</v>
      </c>
      <c r="B129" t="s">
        <v>593</v>
      </c>
      <c r="C129" t="s">
        <v>593</v>
      </c>
      <c r="D129" t="s">
        <v>593</v>
      </c>
      <c r="E129" t="s">
        <v>593</v>
      </c>
      <c r="F129" t="s">
        <v>593</v>
      </c>
      <c r="G129" t="s">
        <v>593</v>
      </c>
      <c r="H129" t="s">
        <v>593</v>
      </c>
      <c r="I129" t="s">
        <v>593</v>
      </c>
      <c r="J129" t="s">
        <v>593</v>
      </c>
      <c r="K129" t="s">
        <v>593</v>
      </c>
      <c r="L129" t="s">
        <v>593</v>
      </c>
      <c r="M129" t="s">
        <v>593</v>
      </c>
      <c r="N129" t="s">
        <v>593</v>
      </c>
      <c r="O129" t="s">
        <v>593</v>
      </c>
      <c r="P129" t="s">
        <v>593</v>
      </c>
      <c r="Q129" t="s">
        <v>593</v>
      </c>
      <c r="R129" t="s">
        <v>593</v>
      </c>
      <c r="S129" t="s">
        <v>593</v>
      </c>
      <c r="T129" t="s">
        <v>593</v>
      </c>
      <c r="U129" t="s">
        <v>593</v>
      </c>
      <c r="V129" t="s">
        <v>593</v>
      </c>
      <c r="W129" t="s">
        <v>593</v>
      </c>
      <c r="X129" t="s">
        <v>593</v>
      </c>
      <c r="Y129" t="s">
        <v>593</v>
      </c>
      <c r="Z129" t="s">
        <v>593</v>
      </c>
      <c r="AA129" t="s">
        <v>593</v>
      </c>
      <c r="AB129" t="s">
        <v>593</v>
      </c>
      <c r="AC129" t="s">
        <v>593</v>
      </c>
      <c r="AD129" t="s">
        <v>593</v>
      </c>
      <c r="AE129" t="s">
        <v>593</v>
      </c>
      <c r="AF129" t="s">
        <v>593</v>
      </c>
      <c r="AG129" t="s">
        <v>593</v>
      </c>
      <c r="AH129" t="s">
        <v>593</v>
      </c>
      <c r="AI129" t="s">
        <v>593</v>
      </c>
      <c r="AJ129" t="s">
        <v>593</v>
      </c>
      <c r="AK129" t="s">
        <v>593</v>
      </c>
      <c r="AL129" t="s">
        <v>593</v>
      </c>
      <c r="AM129" t="s">
        <v>593</v>
      </c>
      <c r="AN129" t="s">
        <v>593</v>
      </c>
      <c r="AO129" t="s">
        <v>593</v>
      </c>
      <c r="AP129" t="s">
        <v>593</v>
      </c>
      <c r="AQ129" t="s">
        <v>593</v>
      </c>
      <c r="AR129" t="s">
        <v>593</v>
      </c>
      <c r="AS129" t="s">
        <v>593</v>
      </c>
      <c r="AT129" t="s">
        <v>593</v>
      </c>
      <c r="AU129" t="s">
        <v>593</v>
      </c>
      <c r="AV129" t="s">
        <v>593</v>
      </c>
      <c r="AW129" t="s">
        <v>593</v>
      </c>
      <c r="AX129" t="s">
        <v>593</v>
      </c>
      <c r="AY129" t="s">
        <v>593</v>
      </c>
      <c r="AZ129" t="s">
        <v>593</v>
      </c>
      <c r="BA129" t="s">
        <v>593</v>
      </c>
      <c r="BB129" t="s">
        <v>593</v>
      </c>
      <c r="BC129" t="s">
        <v>593</v>
      </c>
      <c r="BD129" t="s">
        <v>593</v>
      </c>
      <c r="BE129" t="s">
        <v>593</v>
      </c>
      <c r="BF129" t="s">
        <v>593</v>
      </c>
      <c r="BG129" t="s">
        <v>593</v>
      </c>
      <c r="BH129" t="s">
        <v>593</v>
      </c>
      <c r="BI129" t="s">
        <v>593</v>
      </c>
      <c r="BJ129" t="s">
        <v>593</v>
      </c>
      <c r="BK129" t="s">
        <v>593</v>
      </c>
      <c r="BL129" t="s">
        <v>593</v>
      </c>
      <c r="BM129" t="s">
        <v>593</v>
      </c>
      <c r="BN129" t="s">
        <v>593</v>
      </c>
      <c r="BO129" t="s">
        <v>593</v>
      </c>
      <c r="BP129" t="s">
        <v>593</v>
      </c>
      <c r="BQ129" t="s">
        <v>593</v>
      </c>
      <c r="BR129" t="s">
        <v>593</v>
      </c>
      <c r="BS129" t="s">
        <v>593</v>
      </c>
      <c r="BT129" t="s">
        <v>593</v>
      </c>
      <c r="BU129" t="s">
        <v>593</v>
      </c>
      <c r="BV129" t="s">
        <v>593</v>
      </c>
      <c r="BW129" t="s">
        <v>593</v>
      </c>
      <c r="BX129" t="s">
        <v>593</v>
      </c>
      <c r="BY129" t="s">
        <v>593</v>
      </c>
      <c r="BZ129" t="s">
        <v>593</v>
      </c>
      <c r="CA129" t="s">
        <v>593</v>
      </c>
      <c r="CB129" t="s">
        <v>593</v>
      </c>
      <c r="CC129" t="s">
        <v>593</v>
      </c>
      <c r="CD129" t="s">
        <v>593</v>
      </c>
      <c r="CE129" t="s">
        <v>593</v>
      </c>
      <c r="CF129" t="s">
        <v>593</v>
      </c>
      <c r="CG129" t="s">
        <v>593</v>
      </c>
    </row>
    <row r="130" spans="1:85">
      <c r="A130">
        <v>19900430</v>
      </c>
      <c r="B130" t="s">
        <v>593</v>
      </c>
      <c r="C130" t="s">
        <v>593</v>
      </c>
      <c r="D130" t="s">
        <v>593</v>
      </c>
      <c r="E130" t="s">
        <v>593</v>
      </c>
      <c r="F130" t="s">
        <v>593</v>
      </c>
      <c r="G130" t="s">
        <v>593</v>
      </c>
      <c r="H130" t="s">
        <v>593</v>
      </c>
      <c r="I130" t="s">
        <v>593</v>
      </c>
      <c r="J130" t="s">
        <v>593</v>
      </c>
      <c r="K130" t="s">
        <v>593</v>
      </c>
      <c r="L130" t="s">
        <v>593</v>
      </c>
      <c r="M130" t="s">
        <v>593</v>
      </c>
      <c r="N130" t="s">
        <v>593</v>
      </c>
      <c r="O130" t="s">
        <v>593</v>
      </c>
      <c r="P130" t="s">
        <v>593</v>
      </c>
      <c r="Q130" t="s">
        <v>593</v>
      </c>
      <c r="R130" t="s">
        <v>593</v>
      </c>
      <c r="S130" t="s">
        <v>593</v>
      </c>
      <c r="T130" t="s">
        <v>593</v>
      </c>
      <c r="U130" t="s">
        <v>593</v>
      </c>
      <c r="V130" t="s">
        <v>593</v>
      </c>
      <c r="W130" t="s">
        <v>593</v>
      </c>
      <c r="X130" t="s">
        <v>593</v>
      </c>
      <c r="Y130" t="s">
        <v>593</v>
      </c>
      <c r="Z130" t="s">
        <v>593</v>
      </c>
      <c r="AA130" t="s">
        <v>593</v>
      </c>
      <c r="AB130" t="s">
        <v>593</v>
      </c>
      <c r="AC130" t="s">
        <v>593</v>
      </c>
      <c r="AD130" t="s">
        <v>593</v>
      </c>
      <c r="AE130" t="s">
        <v>593</v>
      </c>
      <c r="AF130" t="s">
        <v>593</v>
      </c>
      <c r="AG130" t="s">
        <v>593</v>
      </c>
      <c r="AH130" t="s">
        <v>593</v>
      </c>
      <c r="AI130" t="s">
        <v>593</v>
      </c>
      <c r="AJ130" t="s">
        <v>593</v>
      </c>
      <c r="AK130" t="s">
        <v>593</v>
      </c>
      <c r="AL130" t="s">
        <v>593</v>
      </c>
      <c r="AM130" t="s">
        <v>593</v>
      </c>
      <c r="AN130" t="s">
        <v>593</v>
      </c>
      <c r="AO130" t="s">
        <v>593</v>
      </c>
      <c r="AP130" t="s">
        <v>593</v>
      </c>
      <c r="AQ130" t="s">
        <v>593</v>
      </c>
      <c r="AR130" t="s">
        <v>593</v>
      </c>
      <c r="AS130" t="s">
        <v>593</v>
      </c>
      <c r="AT130" t="s">
        <v>593</v>
      </c>
      <c r="AU130" t="s">
        <v>593</v>
      </c>
      <c r="AV130" t="s">
        <v>593</v>
      </c>
      <c r="AW130" t="s">
        <v>593</v>
      </c>
      <c r="AX130" t="s">
        <v>593</v>
      </c>
      <c r="AY130" t="s">
        <v>593</v>
      </c>
      <c r="AZ130" t="s">
        <v>593</v>
      </c>
      <c r="BA130" t="s">
        <v>593</v>
      </c>
      <c r="BB130" t="s">
        <v>593</v>
      </c>
      <c r="BC130" t="s">
        <v>593</v>
      </c>
      <c r="BD130" t="s">
        <v>593</v>
      </c>
      <c r="BE130" t="s">
        <v>593</v>
      </c>
      <c r="BF130" t="s">
        <v>593</v>
      </c>
      <c r="BG130" t="s">
        <v>593</v>
      </c>
      <c r="BH130" t="s">
        <v>593</v>
      </c>
      <c r="BI130" t="s">
        <v>593</v>
      </c>
      <c r="BJ130" t="s">
        <v>593</v>
      </c>
      <c r="BK130" t="s">
        <v>593</v>
      </c>
      <c r="BL130" t="s">
        <v>593</v>
      </c>
      <c r="BM130" t="s">
        <v>593</v>
      </c>
      <c r="BN130" t="s">
        <v>593</v>
      </c>
      <c r="BO130" t="s">
        <v>593</v>
      </c>
      <c r="BP130" t="s">
        <v>593</v>
      </c>
      <c r="BQ130" t="s">
        <v>593</v>
      </c>
      <c r="BR130" t="s">
        <v>593</v>
      </c>
      <c r="BS130" t="s">
        <v>593</v>
      </c>
      <c r="BT130" t="s">
        <v>593</v>
      </c>
      <c r="BU130" t="s">
        <v>593</v>
      </c>
      <c r="BV130" t="s">
        <v>593</v>
      </c>
      <c r="BW130" t="s">
        <v>593</v>
      </c>
      <c r="BX130" t="s">
        <v>593</v>
      </c>
      <c r="BY130" t="s">
        <v>593</v>
      </c>
      <c r="BZ130" t="s">
        <v>593</v>
      </c>
      <c r="CA130" t="s">
        <v>593</v>
      </c>
      <c r="CB130" t="s">
        <v>593</v>
      </c>
      <c r="CC130" t="s">
        <v>593</v>
      </c>
      <c r="CD130" t="s">
        <v>593</v>
      </c>
      <c r="CE130" t="s">
        <v>593</v>
      </c>
      <c r="CF130" t="s">
        <v>593</v>
      </c>
      <c r="CG130" t="s">
        <v>593</v>
      </c>
    </row>
    <row r="131" spans="1:85">
      <c r="A131">
        <v>19900531</v>
      </c>
      <c r="B131" t="s">
        <v>593</v>
      </c>
      <c r="C131" t="s">
        <v>593</v>
      </c>
      <c r="D131" t="s">
        <v>593</v>
      </c>
      <c r="E131" t="s">
        <v>593</v>
      </c>
      <c r="F131" t="s">
        <v>593</v>
      </c>
      <c r="G131" t="s">
        <v>593</v>
      </c>
      <c r="H131" t="s">
        <v>593</v>
      </c>
      <c r="I131" t="s">
        <v>593</v>
      </c>
      <c r="J131" t="s">
        <v>593</v>
      </c>
      <c r="K131" t="s">
        <v>593</v>
      </c>
      <c r="L131" t="s">
        <v>593</v>
      </c>
      <c r="M131" t="s">
        <v>593</v>
      </c>
      <c r="N131" t="s">
        <v>593</v>
      </c>
      <c r="O131" t="s">
        <v>593</v>
      </c>
      <c r="P131" t="s">
        <v>593</v>
      </c>
      <c r="Q131" t="s">
        <v>593</v>
      </c>
      <c r="R131" t="s">
        <v>593</v>
      </c>
      <c r="S131" t="s">
        <v>593</v>
      </c>
      <c r="T131" t="s">
        <v>593</v>
      </c>
      <c r="U131" t="s">
        <v>593</v>
      </c>
      <c r="V131" t="s">
        <v>593</v>
      </c>
      <c r="W131" t="s">
        <v>593</v>
      </c>
      <c r="X131" t="s">
        <v>593</v>
      </c>
      <c r="Y131" t="s">
        <v>593</v>
      </c>
      <c r="Z131" t="s">
        <v>593</v>
      </c>
      <c r="AA131" t="s">
        <v>593</v>
      </c>
      <c r="AB131" t="s">
        <v>593</v>
      </c>
      <c r="AC131" t="s">
        <v>593</v>
      </c>
      <c r="AD131" t="s">
        <v>593</v>
      </c>
      <c r="AE131" t="s">
        <v>593</v>
      </c>
      <c r="AF131" t="s">
        <v>593</v>
      </c>
      <c r="AG131" t="s">
        <v>593</v>
      </c>
      <c r="AH131" t="s">
        <v>593</v>
      </c>
      <c r="AI131" t="s">
        <v>593</v>
      </c>
      <c r="AJ131" t="s">
        <v>593</v>
      </c>
      <c r="AK131" t="s">
        <v>593</v>
      </c>
      <c r="AL131" t="s">
        <v>593</v>
      </c>
      <c r="AM131" t="s">
        <v>593</v>
      </c>
      <c r="AN131" t="s">
        <v>593</v>
      </c>
      <c r="AO131" t="s">
        <v>593</v>
      </c>
      <c r="AP131" t="s">
        <v>593</v>
      </c>
      <c r="AQ131" t="s">
        <v>593</v>
      </c>
      <c r="AR131" t="s">
        <v>593</v>
      </c>
      <c r="AS131" t="s">
        <v>593</v>
      </c>
      <c r="AT131" t="s">
        <v>593</v>
      </c>
      <c r="AU131" t="s">
        <v>593</v>
      </c>
      <c r="AV131" t="s">
        <v>593</v>
      </c>
      <c r="AW131" t="s">
        <v>593</v>
      </c>
      <c r="AX131" t="s">
        <v>593</v>
      </c>
      <c r="AY131" t="s">
        <v>593</v>
      </c>
      <c r="AZ131" t="s">
        <v>593</v>
      </c>
      <c r="BA131" t="s">
        <v>593</v>
      </c>
      <c r="BB131" t="s">
        <v>593</v>
      </c>
      <c r="BC131" t="s">
        <v>593</v>
      </c>
      <c r="BD131" t="s">
        <v>593</v>
      </c>
      <c r="BE131" t="s">
        <v>593</v>
      </c>
      <c r="BF131" t="s">
        <v>593</v>
      </c>
      <c r="BG131" t="s">
        <v>593</v>
      </c>
      <c r="BH131" t="s">
        <v>593</v>
      </c>
      <c r="BI131" t="s">
        <v>593</v>
      </c>
      <c r="BJ131" t="s">
        <v>593</v>
      </c>
      <c r="BK131" t="s">
        <v>593</v>
      </c>
      <c r="BL131" t="s">
        <v>593</v>
      </c>
      <c r="BM131" t="s">
        <v>593</v>
      </c>
      <c r="BN131" t="s">
        <v>593</v>
      </c>
      <c r="BO131" t="s">
        <v>593</v>
      </c>
      <c r="BP131" t="s">
        <v>593</v>
      </c>
      <c r="BQ131" t="s">
        <v>593</v>
      </c>
      <c r="BR131" t="s">
        <v>593</v>
      </c>
      <c r="BS131" t="s">
        <v>593</v>
      </c>
      <c r="BT131" t="s">
        <v>593</v>
      </c>
      <c r="BU131" t="s">
        <v>593</v>
      </c>
      <c r="BV131" t="s">
        <v>593</v>
      </c>
      <c r="BW131" t="s">
        <v>593</v>
      </c>
      <c r="BX131" t="s">
        <v>593</v>
      </c>
      <c r="BY131" t="s">
        <v>593</v>
      </c>
      <c r="BZ131" t="s">
        <v>593</v>
      </c>
      <c r="CA131" t="s">
        <v>593</v>
      </c>
      <c r="CB131" t="s">
        <v>593</v>
      </c>
      <c r="CC131" t="s">
        <v>593</v>
      </c>
      <c r="CD131" t="s">
        <v>593</v>
      </c>
      <c r="CE131" t="s">
        <v>593</v>
      </c>
      <c r="CF131" t="s">
        <v>593</v>
      </c>
      <c r="CG131" t="s">
        <v>593</v>
      </c>
    </row>
    <row r="132" spans="1:85">
      <c r="A132">
        <v>19900629</v>
      </c>
      <c r="B132" t="s">
        <v>593</v>
      </c>
      <c r="C132" t="s">
        <v>593</v>
      </c>
      <c r="D132" t="s">
        <v>593</v>
      </c>
      <c r="E132" t="s">
        <v>593</v>
      </c>
      <c r="F132" t="s">
        <v>593</v>
      </c>
      <c r="G132" t="s">
        <v>593</v>
      </c>
      <c r="H132" t="s">
        <v>593</v>
      </c>
      <c r="I132" t="s">
        <v>593</v>
      </c>
      <c r="J132" t="s">
        <v>593</v>
      </c>
      <c r="K132" t="s">
        <v>593</v>
      </c>
      <c r="L132" t="s">
        <v>593</v>
      </c>
      <c r="M132" t="s">
        <v>593</v>
      </c>
      <c r="N132" t="s">
        <v>593</v>
      </c>
      <c r="O132" t="s">
        <v>593</v>
      </c>
      <c r="P132" t="s">
        <v>593</v>
      </c>
      <c r="Q132" t="s">
        <v>593</v>
      </c>
      <c r="R132" t="s">
        <v>593</v>
      </c>
      <c r="S132" t="s">
        <v>593</v>
      </c>
      <c r="T132" t="s">
        <v>593</v>
      </c>
      <c r="U132" t="s">
        <v>593</v>
      </c>
      <c r="V132" t="s">
        <v>593</v>
      </c>
      <c r="W132" t="s">
        <v>593</v>
      </c>
      <c r="X132" t="s">
        <v>593</v>
      </c>
      <c r="Y132" t="s">
        <v>593</v>
      </c>
      <c r="Z132" t="s">
        <v>593</v>
      </c>
      <c r="AA132" t="s">
        <v>593</v>
      </c>
      <c r="AB132" t="s">
        <v>593</v>
      </c>
      <c r="AC132" t="s">
        <v>593</v>
      </c>
      <c r="AD132" t="s">
        <v>593</v>
      </c>
      <c r="AE132" t="s">
        <v>593</v>
      </c>
      <c r="AF132" t="s">
        <v>593</v>
      </c>
      <c r="AG132" t="s">
        <v>593</v>
      </c>
      <c r="AH132" t="s">
        <v>593</v>
      </c>
      <c r="AI132" t="s">
        <v>593</v>
      </c>
      <c r="AJ132" t="s">
        <v>593</v>
      </c>
      <c r="AK132" t="s">
        <v>593</v>
      </c>
      <c r="AL132" t="s">
        <v>593</v>
      </c>
      <c r="AM132" t="s">
        <v>593</v>
      </c>
      <c r="AN132" t="s">
        <v>593</v>
      </c>
      <c r="AO132" t="s">
        <v>593</v>
      </c>
      <c r="AP132" t="s">
        <v>593</v>
      </c>
      <c r="AQ132" t="s">
        <v>593</v>
      </c>
      <c r="AR132" t="s">
        <v>593</v>
      </c>
      <c r="AS132" t="s">
        <v>593</v>
      </c>
      <c r="AT132" t="s">
        <v>593</v>
      </c>
      <c r="AU132" t="s">
        <v>593</v>
      </c>
      <c r="AV132" t="s">
        <v>593</v>
      </c>
      <c r="AW132" t="s">
        <v>593</v>
      </c>
      <c r="AX132" t="s">
        <v>593</v>
      </c>
      <c r="AY132" t="s">
        <v>593</v>
      </c>
      <c r="AZ132" t="s">
        <v>593</v>
      </c>
      <c r="BA132" t="s">
        <v>593</v>
      </c>
      <c r="BB132" t="s">
        <v>593</v>
      </c>
      <c r="BC132" t="s">
        <v>593</v>
      </c>
      <c r="BD132" t="s">
        <v>593</v>
      </c>
      <c r="BE132" t="s">
        <v>593</v>
      </c>
      <c r="BF132" t="s">
        <v>593</v>
      </c>
      <c r="BG132" t="s">
        <v>593</v>
      </c>
      <c r="BH132" t="s">
        <v>593</v>
      </c>
      <c r="BI132" t="s">
        <v>593</v>
      </c>
      <c r="BJ132" t="s">
        <v>593</v>
      </c>
      <c r="BK132" t="s">
        <v>593</v>
      </c>
      <c r="BL132" t="s">
        <v>593</v>
      </c>
      <c r="BM132" t="s">
        <v>593</v>
      </c>
      <c r="BN132" t="s">
        <v>593</v>
      </c>
      <c r="BO132" t="s">
        <v>593</v>
      </c>
      <c r="BP132" t="s">
        <v>593</v>
      </c>
      <c r="BQ132" t="s">
        <v>593</v>
      </c>
      <c r="BR132" t="s">
        <v>593</v>
      </c>
      <c r="BS132" t="s">
        <v>593</v>
      </c>
      <c r="BT132" t="s">
        <v>593</v>
      </c>
      <c r="BU132" t="s">
        <v>593</v>
      </c>
      <c r="BV132" t="s">
        <v>593</v>
      </c>
      <c r="BW132" t="s">
        <v>593</v>
      </c>
      <c r="BX132" t="s">
        <v>593</v>
      </c>
      <c r="BY132" t="s">
        <v>593</v>
      </c>
      <c r="BZ132" t="s">
        <v>593</v>
      </c>
      <c r="CA132" t="s">
        <v>593</v>
      </c>
      <c r="CB132" t="s">
        <v>593</v>
      </c>
      <c r="CC132" t="s">
        <v>593</v>
      </c>
      <c r="CD132" t="s">
        <v>593</v>
      </c>
      <c r="CE132" t="s">
        <v>593</v>
      </c>
      <c r="CF132" t="s">
        <v>593</v>
      </c>
      <c r="CG132" t="s">
        <v>593</v>
      </c>
    </row>
    <row r="133" spans="1:85">
      <c r="A133">
        <v>19900731</v>
      </c>
      <c r="B133" t="s">
        <v>593</v>
      </c>
      <c r="C133" t="s">
        <v>593</v>
      </c>
      <c r="D133" t="s">
        <v>593</v>
      </c>
      <c r="E133" t="s">
        <v>593</v>
      </c>
      <c r="F133" t="s">
        <v>593</v>
      </c>
      <c r="G133" t="s">
        <v>593</v>
      </c>
      <c r="H133" t="s">
        <v>593</v>
      </c>
      <c r="I133" t="s">
        <v>593</v>
      </c>
      <c r="J133" t="s">
        <v>593</v>
      </c>
      <c r="K133" t="s">
        <v>593</v>
      </c>
      <c r="L133" t="s">
        <v>593</v>
      </c>
      <c r="M133" t="s">
        <v>593</v>
      </c>
      <c r="N133" t="s">
        <v>593</v>
      </c>
      <c r="O133" t="s">
        <v>593</v>
      </c>
      <c r="P133" t="s">
        <v>593</v>
      </c>
      <c r="Q133" t="s">
        <v>593</v>
      </c>
      <c r="R133" t="s">
        <v>593</v>
      </c>
      <c r="S133" t="s">
        <v>593</v>
      </c>
      <c r="T133" t="s">
        <v>593</v>
      </c>
      <c r="U133" t="s">
        <v>593</v>
      </c>
      <c r="V133" t="s">
        <v>593</v>
      </c>
      <c r="W133" t="s">
        <v>593</v>
      </c>
      <c r="X133" t="s">
        <v>593</v>
      </c>
      <c r="Y133" t="s">
        <v>593</v>
      </c>
      <c r="Z133" t="s">
        <v>593</v>
      </c>
      <c r="AA133" t="s">
        <v>593</v>
      </c>
      <c r="AB133" t="s">
        <v>593</v>
      </c>
      <c r="AC133" t="s">
        <v>593</v>
      </c>
      <c r="AD133" t="s">
        <v>593</v>
      </c>
      <c r="AE133" t="s">
        <v>593</v>
      </c>
      <c r="AF133" t="s">
        <v>593</v>
      </c>
      <c r="AG133" t="s">
        <v>593</v>
      </c>
      <c r="AH133" t="s">
        <v>593</v>
      </c>
      <c r="AI133" t="s">
        <v>593</v>
      </c>
      <c r="AJ133" t="s">
        <v>593</v>
      </c>
      <c r="AK133" t="s">
        <v>593</v>
      </c>
      <c r="AL133" t="s">
        <v>593</v>
      </c>
      <c r="AM133" t="s">
        <v>593</v>
      </c>
      <c r="AN133" t="s">
        <v>593</v>
      </c>
      <c r="AO133" t="s">
        <v>593</v>
      </c>
      <c r="AP133" t="s">
        <v>593</v>
      </c>
      <c r="AQ133" t="s">
        <v>593</v>
      </c>
      <c r="AR133" t="s">
        <v>593</v>
      </c>
      <c r="AS133" t="s">
        <v>593</v>
      </c>
      <c r="AT133" t="s">
        <v>593</v>
      </c>
      <c r="AU133" t="s">
        <v>593</v>
      </c>
      <c r="AV133" t="s">
        <v>593</v>
      </c>
      <c r="AW133" t="s">
        <v>593</v>
      </c>
      <c r="AX133" t="s">
        <v>593</v>
      </c>
      <c r="AY133" t="s">
        <v>593</v>
      </c>
      <c r="AZ133" t="s">
        <v>593</v>
      </c>
      <c r="BA133" t="s">
        <v>593</v>
      </c>
      <c r="BB133" t="s">
        <v>593</v>
      </c>
      <c r="BC133" t="s">
        <v>593</v>
      </c>
      <c r="BD133" t="s">
        <v>593</v>
      </c>
      <c r="BE133" t="s">
        <v>593</v>
      </c>
      <c r="BF133" t="s">
        <v>593</v>
      </c>
      <c r="BG133" t="s">
        <v>593</v>
      </c>
      <c r="BH133" t="s">
        <v>593</v>
      </c>
      <c r="BI133" t="s">
        <v>593</v>
      </c>
      <c r="BJ133" t="s">
        <v>593</v>
      </c>
      <c r="BK133" t="s">
        <v>593</v>
      </c>
      <c r="BL133" t="s">
        <v>593</v>
      </c>
      <c r="BM133" t="s">
        <v>593</v>
      </c>
      <c r="BN133" t="s">
        <v>593</v>
      </c>
      <c r="BO133" t="s">
        <v>593</v>
      </c>
      <c r="BP133" t="s">
        <v>593</v>
      </c>
      <c r="BQ133" t="s">
        <v>593</v>
      </c>
      <c r="BR133" t="s">
        <v>593</v>
      </c>
      <c r="BS133" t="s">
        <v>593</v>
      </c>
      <c r="BT133" t="s">
        <v>593</v>
      </c>
      <c r="BU133" t="s">
        <v>593</v>
      </c>
      <c r="BV133" t="s">
        <v>593</v>
      </c>
      <c r="BW133" t="s">
        <v>593</v>
      </c>
      <c r="BX133" t="s">
        <v>593</v>
      </c>
      <c r="BY133" t="s">
        <v>593</v>
      </c>
      <c r="BZ133" t="s">
        <v>593</v>
      </c>
      <c r="CA133" t="s">
        <v>593</v>
      </c>
      <c r="CB133" t="s">
        <v>593</v>
      </c>
      <c r="CC133" t="s">
        <v>593</v>
      </c>
      <c r="CD133" t="s">
        <v>593</v>
      </c>
      <c r="CE133" t="s">
        <v>593</v>
      </c>
      <c r="CF133" t="s">
        <v>593</v>
      </c>
      <c r="CG133" t="s">
        <v>593</v>
      </c>
    </row>
    <row r="134" spans="1:85">
      <c r="A134">
        <v>19900831</v>
      </c>
      <c r="B134" t="s">
        <v>593</v>
      </c>
      <c r="C134" t="s">
        <v>593</v>
      </c>
      <c r="D134" t="s">
        <v>593</v>
      </c>
      <c r="E134" t="s">
        <v>593</v>
      </c>
      <c r="F134" t="s">
        <v>593</v>
      </c>
      <c r="G134" t="s">
        <v>593</v>
      </c>
      <c r="H134" t="s">
        <v>593</v>
      </c>
      <c r="I134" t="s">
        <v>593</v>
      </c>
      <c r="J134" t="s">
        <v>593</v>
      </c>
      <c r="K134" t="s">
        <v>593</v>
      </c>
      <c r="L134" t="s">
        <v>593</v>
      </c>
      <c r="M134" t="s">
        <v>593</v>
      </c>
      <c r="N134" t="s">
        <v>593</v>
      </c>
      <c r="O134" t="s">
        <v>593</v>
      </c>
      <c r="P134" t="s">
        <v>593</v>
      </c>
      <c r="Q134" t="s">
        <v>593</v>
      </c>
      <c r="R134" t="s">
        <v>593</v>
      </c>
      <c r="S134" t="s">
        <v>593</v>
      </c>
      <c r="T134" t="s">
        <v>593</v>
      </c>
      <c r="U134" t="s">
        <v>593</v>
      </c>
      <c r="V134" t="s">
        <v>593</v>
      </c>
      <c r="W134" t="s">
        <v>593</v>
      </c>
      <c r="X134" t="s">
        <v>593</v>
      </c>
      <c r="Y134" t="s">
        <v>593</v>
      </c>
      <c r="Z134" t="s">
        <v>593</v>
      </c>
      <c r="AA134" t="s">
        <v>593</v>
      </c>
      <c r="AB134" t="s">
        <v>593</v>
      </c>
      <c r="AC134" t="s">
        <v>593</v>
      </c>
      <c r="AD134" t="s">
        <v>593</v>
      </c>
      <c r="AE134" t="s">
        <v>593</v>
      </c>
      <c r="AF134" t="s">
        <v>593</v>
      </c>
      <c r="AG134" t="s">
        <v>593</v>
      </c>
      <c r="AH134" t="s">
        <v>593</v>
      </c>
      <c r="AI134" t="s">
        <v>593</v>
      </c>
      <c r="AJ134" t="s">
        <v>593</v>
      </c>
      <c r="AK134" t="s">
        <v>593</v>
      </c>
      <c r="AL134" t="s">
        <v>593</v>
      </c>
      <c r="AM134" t="s">
        <v>593</v>
      </c>
      <c r="AN134" t="s">
        <v>593</v>
      </c>
      <c r="AO134" t="s">
        <v>593</v>
      </c>
      <c r="AP134" t="s">
        <v>593</v>
      </c>
      <c r="AQ134" t="s">
        <v>593</v>
      </c>
      <c r="AR134" t="s">
        <v>593</v>
      </c>
      <c r="AS134" t="s">
        <v>593</v>
      </c>
      <c r="AT134" t="s">
        <v>593</v>
      </c>
      <c r="AU134" t="s">
        <v>593</v>
      </c>
      <c r="AV134" t="s">
        <v>593</v>
      </c>
      <c r="AW134" t="s">
        <v>593</v>
      </c>
      <c r="AX134" t="s">
        <v>593</v>
      </c>
      <c r="AY134" t="s">
        <v>593</v>
      </c>
      <c r="AZ134" t="s">
        <v>593</v>
      </c>
      <c r="BA134" t="s">
        <v>593</v>
      </c>
      <c r="BB134" t="s">
        <v>593</v>
      </c>
      <c r="BC134" t="s">
        <v>593</v>
      </c>
      <c r="BD134" t="s">
        <v>593</v>
      </c>
      <c r="BE134" t="s">
        <v>593</v>
      </c>
      <c r="BF134" t="s">
        <v>593</v>
      </c>
      <c r="BG134" t="s">
        <v>593</v>
      </c>
      <c r="BH134" t="s">
        <v>593</v>
      </c>
      <c r="BI134" t="s">
        <v>593</v>
      </c>
      <c r="BJ134" t="s">
        <v>593</v>
      </c>
      <c r="BK134" t="s">
        <v>593</v>
      </c>
      <c r="BL134" t="s">
        <v>593</v>
      </c>
      <c r="BM134" t="s">
        <v>593</v>
      </c>
      <c r="BN134" t="s">
        <v>593</v>
      </c>
      <c r="BO134" t="s">
        <v>593</v>
      </c>
      <c r="BP134" t="s">
        <v>593</v>
      </c>
      <c r="BQ134" t="s">
        <v>593</v>
      </c>
      <c r="BR134" t="s">
        <v>593</v>
      </c>
      <c r="BS134" t="s">
        <v>593</v>
      </c>
      <c r="BT134" t="s">
        <v>593</v>
      </c>
      <c r="BU134" t="s">
        <v>593</v>
      </c>
      <c r="BV134" t="s">
        <v>593</v>
      </c>
      <c r="BW134" t="s">
        <v>593</v>
      </c>
      <c r="BX134" t="s">
        <v>593</v>
      </c>
      <c r="BY134" t="s">
        <v>593</v>
      </c>
      <c r="BZ134" t="s">
        <v>593</v>
      </c>
      <c r="CA134" t="s">
        <v>593</v>
      </c>
      <c r="CB134" t="s">
        <v>593</v>
      </c>
      <c r="CC134" t="s">
        <v>593</v>
      </c>
      <c r="CD134" t="s">
        <v>593</v>
      </c>
      <c r="CE134" t="s">
        <v>593</v>
      </c>
      <c r="CF134" t="s">
        <v>593</v>
      </c>
      <c r="CG134" t="s">
        <v>593</v>
      </c>
    </row>
    <row r="135" spans="1:85">
      <c r="A135">
        <v>19900928</v>
      </c>
      <c r="B135" t="s">
        <v>593</v>
      </c>
      <c r="C135" t="s">
        <v>593</v>
      </c>
      <c r="D135" t="s">
        <v>593</v>
      </c>
      <c r="E135" t="s">
        <v>593</v>
      </c>
      <c r="F135" t="s">
        <v>593</v>
      </c>
      <c r="G135" t="s">
        <v>593</v>
      </c>
      <c r="H135" t="s">
        <v>593</v>
      </c>
      <c r="I135" t="s">
        <v>593</v>
      </c>
      <c r="J135" t="s">
        <v>593</v>
      </c>
      <c r="K135" t="s">
        <v>593</v>
      </c>
      <c r="L135" t="s">
        <v>593</v>
      </c>
      <c r="M135" t="s">
        <v>593</v>
      </c>
      <c r="N135" t="s">
        <v>593</v>
      </c>
      <c r="O135" t="s">
        <v>593</v>
      </c>
      <c r="P135" t="s">
        <v>593</v>
      </c>
      <c r="Q135" t="s">
        <v>593</v>
      </c>
      <c r="R135" t="s">
        <v>593</v>
      </c>
      <c r="S135" t="s">
        <v>593</v>
      </c>
      <c r="T135" t="s">
        <v>593</v>
      </c>
      <c r="U135" t="s">
        <v>593</v>
      </c>
      <c r="V135" t="s">
        <v>593</v>
      </c>
      <c r="W135" t="s">
        <v>593</v>
      </c>
      <c r="X135" t="s">
        <v>593</v>
      </c>
      <c r="Y135" t="s">
        <v>593</v>
      </c>
      <c r="Z135" t="s">
        <v>593</v>
      </c>
      <c r="AA135" t="s">
        <v>593</v>
      </c>
      <c r="AB135" t="s">
        <v>593</v>
      </c>
      <c r="AC135" t="s">
        <v>593</v>
      </c>
      <c r="AD135" t="s">
        <v>593</v>
      </c>
      <c r="AE135" t="s">
        <v>593</v>
      </c>
      <c r="AF135" t="s">
        <v>593</v>
      </c>
      <c r="AG135" t="s">
        <v>593</v>
      </c>
      <c r="AH135" t="s">
        <v>593</v>
      </c>
      <c r="AI135" t="s">
        <v>593</v>
      </c>
      <c r="AJ135" t="s">
        <v>593</v>
      </c>
      <c r="AK135" t="s">
        <v>593</v>
      </c>
      <c r="AL135" t="s">
        <v>593</v>
      </c>
      <c r="AM135" t="s">
        <v>593</v>
      </c>
      <c r="AN135" t="s">
        <v>593</v>
      </c>
      <c r="AO135" t="s">
        <v>593</v>
      </c>
      <c r="AP135" t="s">
        <v>593</v>
      </c>
      <c r="AQ135" t="s">
        <v>593</v>
      </c>
      <c r="AR135" t="s">
        <v>593</v>
      </c>
      <c r="AS135" t="s">
        <v>593</v>
      </c>
      <c r="AT135" t="s">
        <v>593</v>
      </c>
      <c r="AU135" t="s">
        <v>593</v>
      </c>
      <c r="AV135" t="s">
        <v>593</v>
      </c>
      <c r="AW135" t="s">
        <v>593</v>
      </c>
      <c r="AX135" t="s">
        <v>593</v>
      </c>
      <c r="AY135" t="s">
        <v>593</v>
      </c>
      <c r="AZ135" t="s">
        <v>593</v>
      </c>
      <c r="BA135" t="s">
        <v>593</v>
      </c>
      <c r="BB135" t="s">
        <v>593</v>
      </c>
      <c r="BC135" t="s">
        <v>593</v>
      </c>
      <c r="BD135" t="s">
        <v>593</v>
      </c>
      <c r="BE135" t="s">
        <v>593</v>
      </c>
      <c r="BF135" t="s">
        <v>593</v>
      </c>
      <c r="BG135" t="s">
        <v>593</v>
      </c>
      <c r="BH135" t="s">
        <v>593</v>
      </c>
      <c r="BI135" t="s">
        <v>593</v>
      </c>
      <c r="BJ135" t="s">
        <v>593</v>
      </c>
      <c r="BK135" t="s">
        <v>593</v>
      </c>
      <c r="BL135" t="s">
        <v>593</v>
      </c>
      <c r="BM135" t="s">
        <v>593</v>
      </c>
      <c r="BN135" t="s">
        <v>593</v>
      </c>
      <c r="BO135" t="s">
        <v>593</v>
      </c>
      <c r="BP135" t="s">
        <v>593</v>
      </c>
      <c r="BQ135" t="s">
        <v>593</v>
      </c>
      <c r="BR135" t="s">
        <v>593</v>
      </c>
      <c r="BS135" t="s">
        <v>593</v>
      </c>
      <c r="BT135" t="s">
        <v>593</v>
      </c>
      <c r="BU135" t="s">
        <v>593</v>
      </c>
      <c r="BV135" t="s">
        <v>593</v>
      </c>
      <c r="BW135" t="s">
        <v>593</v>
      </c>
      <c r="BX135" t="s">
        <v>593</v>
      </c>
      <c r="BY135" t="s">
        <v>593</v>
      </c>
      <c r="BZ135" t="s">
        <v>593</v>
      </c>
      <c r="CA135" t="s">
        <v>593</v>
      </c>
      <c r="CB135" t="s">
        <v>593</v>
      </c>
      <c r="CC135" t="s">
        <v>593</v>
      </c>
      <c r="CD135" t="s">
        <v>593</v>
      </c>
      <c r="CE135" t="s">
        <v>593</v>
      </c>
      <c r="CF135" t="s">
        <v>593</v>
      </c>
      <c r="CG135" t="s">
        <v>593</v>
      </c>
    </row>
    <row r="136" spans="1:85">
      <c r="A136">
        <v>19901031</v>
      </c>
      <c r="B136" t="s">
        <v>593</v>
      </c>
      <c r="C136" t="s">
        <v>593</v>
      </c>
      <c r="D136" t="s">
        <v>593</v>
      </c>
      <c r="E136" t="s">
        <v>593</v>
      </c>
      <c r="F136" t="s">
        <v>593</v>
      </c>
      <c r="G136" t="s">
        <v>593</v>
      </c>
      <c r="H136" t="s">
        <v>593</v>
      </c>
      <c r="I136" t="s">
        <v>593</v>
      </c>
      <c r="J136" t="s">
        <v>593</v>
      </c>
      <c r="K136" t="s">
        <v>593</v>
      </c>
      <c r="L136" t="s">
        <v>593</v>
      </c>
      <c r="M136" t="s">
        <v>593</v>
      </c>
      <c r="N136" t="s">
        <v>593</v>
      </c>
      <c r="O136" t="s">
        <v>593</v>
      </c>
      <c r="P136" t="s">
        <v>593</v>
      </c>
      <c r="Q136" t="s">
        <v>593</v>
      </c>
      <c r="R136" t="s">
        <v>593</v>
      </c>
      <c r="S136" t="s">
        <v>593</v>
      </c>
      <c r="T136" t="s">
        <v>593</v>
      </c>
      <c r="U136" t="s">
        <v>593</v>
      </c>
      <c r="V136" t="s">
        <v>593</v>
      </c>
      <c r="W136" t="s">
        <v>593</v>
      </c>
      <c r="X136" t="s">
        <v>593</v>
      </c>
      <c r="Y136" t="s">
        <v>593</v>
      </c>
      <c r="Z136" t="s">
        <v>593</v>
      </c>
      <c r="AA136" t="s">
        <v>593</v>
      </c>
      <c r="AB136" t="s">
        <v>593</v>
      </c>
      <c r="AC136" t="s">
        <v>593</v>
      </c>
      <c r="AD136" t="s">
        <v>593</v>
      </c>
      <c r="AE136" t="s">
        <v>593</v>
      </c>
      <c r="AF136" t="s">
        <v>593</v>
      </c>
      <c r="AG136" t="s">
        <v>593</v>
      </c>
      <c r="AH136" t="s">
        <v>593</v>
      </c>
      <c r="AI136" t="s">
        <v>593</v>
      </c>
      <c r="AJ136" t="s">
        <v>593</v>
      </c>
      <c r="AK136" t="s">
        <v>593</v>
      </c>
      <c r="AL136" t="s">
        <v>593</v>
      </c>
      <c r="AM136" t="s">
        <v>593</v>
      </c>
      <c r="AN136" t="s">
        <v>593</v>
      </c>
      <c r="AO136" t="s">
        <v>593</v>
      </c>
      <c r="AP136" t="s">
        <v>593</v>
      </c>
      <c r="AQ136" t="s">
        <v>593</v>
      </c>
      <c r="AR136" t="s">
        <v>593</v>
      </c>
      <c r="AS136" t="s">
        <v>593</v>
      </c>
      <c r="AT136" t="s">
        <v>593</v>
      </c>
      <c r="AU136" t="s">
        <v>593</v>
      </c>
      <c r="AV136" t="s">
        <v>593</v>
      </c>
      <c r="AW136" t="s">
        <v>593</v>
      </c>
      <c r="AX136" t="s">
        <v>593</v>
      </c>
      <c r="AY136" t="s">
        <v>593</v>
      </c>
      <c r="AZ136" t="s">
        <v>593</v>
      </c>
      <c r="BA136" t="s">
        <v>593</v>
      </c>
      <c r="BB136" t="s">
        <v>593</v>
      </c>
      <c r="BC136" t="s">
        <v>593</v>
      </c>
      <c r="BD136" t="s">
        <v>593</v>
      </c>
      <c r="BE136" t="s">
        <v>593</v>
      </c>
      <c r="BF136" t="s">
        <v>593</v>
      </c>
      <c r="BG136" t="s">
        <v>593</v>
      </c>
      <c r="BH136" t="s">
        <v>593</v>
      </c>
      <c r="BI136" t="s">
        <v>593</v>
      </c>
      <c r="BJ136" t="s">
        <v>593</v>
      </c>
      <c r="BK136" t="s">
        <v>593</v>
      </c>
      <c r="BL136" t="s">
        <v>593</v>
      </c>
      <c r="BM136" t="s">
        <v>593</v>
      </c>
      <c r="BN136" t="s">
        <v>593</v>
      </c>
      <c r="BO136" t="s">
        <v>593</v>
      </c>
      <c r="BP136" t="s">
        <v>593</v>
      </c>
      <c r="BQ136" t="s">
        <v>593</v>
      </c>
      <c r="BR136" t="s">
        <v>593</v>
      </c>
      <c r="BS136" t="s">
        <v>593</v>
      </c>
      <c r="BT136" t="s">
        <v>593</v>
      </c>
      <c r="BU136" t="s">
        <v>593</v>
      </c>
      <c r="BV136" t="s">
        <v>593</v>
      </c>
      <c r="BW136" t="s">
        <v>593</v>
      </c>
      <c r="BX136" t="s">
        <v>593</v>
      </c>
      <c r="BY136" t="s">
        <v>593</v>
      </c>
      <c r="BZ136" t="s">
        <v>593</v>
      </c>
      <c r="CA136" t="s">
        <v>593</v>
      </c>
      <c r="CB136" t="s">
        <v>593</v>
      </c>
      <c r="CC136" t="s">
        <v>593</v>
      </c>
      <c r="CD136" t="s">
        <v>593</v>
      </c>
      <c r="CE136" t="s">
        <v>593</v>
      </c>
      <c r="CF136" t="s">
        <v>593</v>
      </c>
      <c r="CG136" t="s">
        <v>593</v>
      </c>
    </row>
    <row r="137" spans="1:85">
      <c r="A137">
        <v>19901130</v>
      </c>
      <c r="B137" t="s">
        <v>593</v>
      </c>
      <c r="C137" t="s">
        <v>593</v>
      </c>
      <c r="D137" t="s">
        <v>593</v>
      </c>
      <c r="E137" t="s">
        <v>593</v>
      </c>
      <c r="F137" t="s">
        <v>593</v>
      </c>
      <c r="G137" t="s">
        <v>593</v>
      </c>
      <c r="H137" t="s">
        <v>593</v>
      </c>
      <c r="I137" t="s">
        <v>593</v>
      </c>
      <c r="J137" t="s">
        <v>593</v>
      </c>
      <c r="K137" t="s">
        <v>593</v>
      </c>
      <c r="L137" t="s">
        <v>593</v>
      </c>
      <c r="M137" t="s">
        <v>593</v>
      </c>
      <c r="N137" t="s">
        <v>593</v>
      </c>
      <c r="O137" t="s">
        <v>593</v>
      </c>
      <c r="P137" t="s">
        <v>593</v>
      </c>
      <c r="Q137" t="s">
        <v>593</v>
      </c>
      <c r="R137" t="s">
        <v>593</v>
      </c>
      <c r="S137" t="s">
        <v>593</v>
      </c>
      <c r="T137" t="s">
        <v>593</v>
      </c>
      <c r="U137" t="s">
        <v>593</v>
      </c>
      <c r="V137" t="s">
        <v>593</v>
      </c>
      <c r="W137" t="s">
        <v>593</v>
      </c>
      <c r="X137" t="s">
        <v>593</v>
      </c>
      <c r="Y137" t="s">
        <v>593</v>
      </c>
      <c r="Z137" t="s">
        <v>593</v>
      </c>
      <c r="AA137" t="s">
        <v>593</v>
      </c>
      <c r="AB137" t="s">
        <v>593</v>
      </c>
      <c r="AC137" t="s">
        <v>593</v>
      </c>
      <c r="AD137" t="s">
        <v>593</v>
      </c>
      <c r="AE137" t="s">
        <v>593</v>
      </c>
      <c r="AF137" t="s">
        <v>593</v>
      </c>
      <c r="AG137" t="s">
        <v>593</v>
      </c>
      <c r="AH137" t="s">
        <v>593</v>
      </c>
      <c r="AI137" t="s">
        <v>593</v>
      </c>
      <c r="AJ137" t="s">
        <v>593</v>
      </c>
      <c r="AK137" t="s">
        <v>593</v>
      </c>
      <c r="AL137" t="s">
        <v>593</v>
      </c>
      <c r="AM137" t="s">
        <v>593</v>
      </c>
      <c r="AN137" t="s">
        <v>593</v>
      </c>
      <c r="AO137" t="s">
        <v>593</v>
      </c>
      <c r="AP137" t="s">
        <v>593</v>
      </c>
      <c r="AQ137" t="s">
        <v>593</v>
      </c>
      <c r="AR137" t="s">
        <v>593</v>
      </c>
      <c r="AS137" t="s">
        <v>593</v>
      </c>
      <c r="AT137" t="s">
        <v>593</v>
      </c>
      <c r="AU137" t="s">
        <v>593</v>
      </c>
      <c r="AV137" t="s">
        <v>593</v>
      </c>
      <c r="AW137" t="s">
        <v>593</v>
      </c>
      <c r="AX137" t="s">
        <v>593</v>
      </c>
      <c r="AY137" t="s">
        <v>593</v>
      </c>
      <c r="AZ137" t="s">
        <v>593</v>
      </c>
      <c r="BA137" t="s">
        <v>593</v>
      </c>
      <c r="BB137" t="s">
        <v>593</v>
      </c>
      <c r="BC137" t="s">
        <v>593</v>
      </c>
      <c r="BD137" t="s">
        <v>593</v>
      </c>
      <c r="BE137" t="s">
        <v>593</v>
      </c>
      <c r="BF137" t="s">
        <v>593</v>
      </c>
      <c r="BG137" t="s">
        <v>593</v>
      </c>
      <c r="BH137" t="s">
        <v>593</v>
      </c>
      <c r="BI137" t="s">
        <v>593</v>
      </c>
      <c r="BJ137" t="s">
        <v>593</v>
      </c>
      <c r="BK137" t="s">
        <v>593</v>
      </c>
      <c r="BL137" t="s">
        <v>593</v>
      </c>
      <c r="BM137" t="s">
        <v>593</v>
      </c>
      <c r="BN137" t="s">
        <v>593</v>
      </c>
      <c r="BO137" t="s">
        <v>593</v>
      </c>
      <c r="BP137" t="s">
        <v>593</v>
      </c>
      <c r="BQ137" t="s">
        <v>593</v>
      </c>
      <c r="BR137" t="s">
        <v>593</v>
      </c>
      <c r="BS137" t="s">
        <v>593</v>
      </c>
      <c r="BT137" t="s">
        <v>593</v>
      </c>
      <c r="BU137" t="s">
        <v>593</v>
      </c>
      <c r="BV137" t="s">
        <v>593</v>
      </c>
      <c r="BW137" t="s">
        <v>593</v>
      </c>
      <c r="BX137" t="s">
        <v>593</v>
      </c>
      <c r="BY137" t="s">
        <v>593</v>
      </c>
      <c r="BZ137" t="s">
        <v>593</v>
      </c>
      <c r="CA137" t="s">
        <v>593</v>
      </c>
      <c r="CB137" t="s">
        <v>593</v>
      </c>
      <c r="CC137" t="s">
        <v>593</v>
      </c>
      <c r="CD137" t="s">
        <v>593</v>
      </c>
      <c r="CE137" t="s">
        <v>593</v>
      </c>
      <c r="CF137" t="s">
        <v>593</v>
      </c>
      <c r="CG137" t="s">
        <v>593</v>
      </c>
    </row>
    <row r="138" spans="1:85">
      <c r="A138">
        <v>19901231</v>
      </c>
      <c r="B138" t="s">
        <v>593</v>
      </c>
      <c r="C138" t="s">
        <v>593</v>
      </c>
      <c r="D138" t="s">
        <v>593</v>
      </c>
      <c r="E138" t="s">
        <v>593</v>
      </c>
      <c r="F138" t="s">
        <v>593</v>
      </c>
      <c r="G138" t="s">
        <v>593</v>
      </c>
      <c r="H138" t="s">
        <v>593</v>
      </c>
      <c r="I138" t="s">
        <v>593</v>
      </c>
      <c r="J138" t="s">
        <v>593</v>
      </c>
      <c r="K138" t="s">
        <v>593</v>
      </c>
      <c r="L138" t="s">
        <v>593</v>
      </c>
      <c r="M138" t="s">
        <v>593</v>
      </c>
      <c r="N138" t="s">
        <v>593</v>
      </c>
      <c r="O138" t="s">
        <v>593</v>
      </c>
      <c r="P138" t="s">
        <v>593</v>
      </c>
      <c r="Q138" t="s">
        <v>593</v>
      </c>
      <c r="R138" t="s">
        <v>593</v>
      </c>
      <c r="S138" t="s">
        <v>593</v>
      </c>
      <c r="T138" t="s">
        <v>593</v>
      </c>
      <c r="U138" t="s">
        <v>593</v>
      </c>
      <c r="V138" t="s">
        <v>593</v>
      </c>
      <c r="W138" t="s">
        <v>593</v>
      </c>
      <c r="X138" t="s">
        <v>593</v>
      </c>
      <c r="Y138" t="s">
        <v>593</v>
      </c>
      <c r="Z138" t="s">
        <v>593</v>
      </c>
      <c r="AA138" t="s">
        <v>593</v>
      </c>
      <c r="AB138" t="s">
        <v>593</v>
      </c>
      <c r="AC138" t="s">
        <v>593</v>
      </c>
      <c r="AD138" t="s">
        <v>593</v>
      </c>
      <c r="AE138" t="s">
        <v>593</v>
      </c>
      <c r="AF138" t="s">
        <v>593</v>
      </c>
      <c r="AG138" t="s">
        <v>593</v>
      </c>
      <c r="AH138" t="s">
        <v>593</v>
      </c>
      <c r="AI138" t="s">
        <v>593</v>
      </c>
      <c r="AJ138" t="s">
        <v>593</v>
      </c>
      <c r="AK138" t="s">
        <v>593</v>
      </c>
      <c r="AL138" t="s">
        <v>593</v>
      </c>
      <c r="AM138" t="s">
        <v>593</v>
      </c>
      <c r="AN138" t="s">
        <v>593</v>
      </c>
      <c r="AO138" t="s">
        <v>593</v>
      </c>
      <c r="AP138" t="s">
        <v>593</v>
      </c>
      <c r="AQ138" t="s">
        <v>593</v>
      </c>
      <c r="AR138" t="s">
        <v>593</v>
      </c>
      <c r="AS138" t="s">
        <v>593</v>
      </c>
      <c r="AT138" t="s">
        <v>593</v>
      </c>
      <c r="AU138" t="s">
        <v>593</v>
      </c>
      <c r="AV138" t="s">
        <v>593</v>
      </c>
      <c r="AW138" t="s">
        <v>593</v>
      </c>
      <c r="AX138" t="s">
        <v>593</v>
      </c>
      <c r="AY138" t="s">
        <v>593</v>
      </c>
      <c r="AZ138" t="s">
        <v>593</v>
      </c>
      <c r="BA138" t="s">
        <v>593</v>
      </c>
      <c r="BB138" t="s">
        <v>593</v>
      </c>
      <c r="BC138" t="s">
        <v>593</v>
      </c>
      <c r="BD138" t="s">
        <v>593</v>
      </c>
      <c r="BE138" t="s">
        <v>593</v>
      </c>
      <c r="BF138" t="s">
        <v>593</v>
      </c>
      <c r="BG138" t="s">
        <v>593</v>
      </c>
      <c r="BH138" t="s">
        <v>593</v>
      </c>
      <c r="BI138" t="s">
        <v>593</v>
      </c>
      <c r="BJ138" t="s">
        <v>593</v>
      </c>
      <c r="BK138" t="s">
        <v>593</v>
      </c>
      <c r="BL138" t="s">
        <v>593</v>
      </c>
      <c r="BM138" t="s">
        <v>593</v>
      </c>
      <c r="BN138" t="s">
        <v>593</v>
      </c>
      <c r="BO138" t="s">
        <v>593</v>
      </c>
      <c r="BP138" t="s">
        <v>593</v>
      </c>
      <c r="BQ138" t="s">
        <v>593</v>
      </c>
      <c r="BR138" t="s">
        <v>593</v>
      </c>
      <c r="BS138" t="s">
        <v>593</v>
      </c>
      <c r="BT138" t="s">
        <v>593</v>
      </c>
      <c r="BU138" t="s">
        <v>593</v>
      </c>
      <c r="BV138" t="s">
        <v>593</v>
      </c>
      <c r="BW138" t="s">
        <v>593</v>
      </c>
      <c r="BX138" t="s">
        <v>593</v>
      </c>
      <c r="BY138" t="s">
        <v>593</v>
      </c>
      <c r="BZ138" t="s">
        <v>593</v>
      </c>
      <c r="CA138" t="s">
        <v>593</v>
      </c>
      <c r="CB138" t="s">
        <v>593</v>
      </c>
      <c r="CC138" t="s">
        <v>593</v>
      </c>
      <c r="CD138" t="s">
        <v>593</v>
      </c>
      <c r="CE138" t="s">
        <v>593</v>
      </c>
      <c r="CF138" t="s">
        <v>593</v>
      </c>
      <c r="CG138" t="s">
        <v>593</v>
      </c>
    </row>
    <row r="139" spans="1:85">
      <c r="A139">
        <v>19910131</v>
      </c>
      <c r="B139" t="s">
        <v>593</v>
      </c>
      <c r="C139" t="s">
        <v>593</v>
      </c>
      <c r="D139" t="s">
        <v>593</v>
      </c>
      <c r="E139" t="s">
        <v>593</v>
      </c>
      <c r="F139" t="s">
        <v>593</v>
      </c>
      <c r="G139" t="s">
        <v>593</v>
      </c>
      <c r="H139" t="s">
        <v>593</v>
      </c>
      <c r="I139" t="s">
        <v>593</v>
      </c>
      <c r="J139" t="s">
        <v>593</v>
      </c>
      <c r="K139" t="s">
        <v>593</v>
      </c>
      <c r="L139" t="s">
        <v>593</v>
      </c>
      <c r="M139" t="s">
        <v>593</v>
      </c>
      <c r="N139" t="s">
        <v>593</v>
      </c>
      <c r="O139" t="s">
        <v>593</v>
      </c>
      <c r="P139" t="s">
        <v>593</v>
      </c>
      <c r="Q139" t="s">
        <v>593</v>
      </c>
      <c r="R139" t="s">
        <v>593</v>
      </c>
      <c r="S139" t="s">
        <v>593</v>
      </c>
      <c r="T139" t="s">
        <v>593</v>
      </c>
      <c r="U139" t="s">
        <v>593</v>
      </c>
      <c r="V139" t="s">
        <v>593</v>
      </c>
      <c r="W139" t="s">
        <v>593</v>
      </c>
      <c r="X139" t="s">
        <v>593</v>
      </c>
      <c r="Y139" t="s">
        <v>593</v>
      </c>
      <c r="Z139" t="s">
        <v>593</v>
      </c>
      <c r="AA139" t="s">
        <v>593</v>
      </c>
      <c r="AB139" t="s">
        <v>593</v>
      </c>
      <c r="AC139" t="s">
        <v>593</v>
      </c>
      <c r="AD139" t="s">
        <v>593</v>
      </c>
      <c r="AE139" t="s">
        <v>593</v>
      </c>
      <c r="AF139" t="s">
        <v>593</v>
      </c>
      <c r="AG139" t="s">
        <v>593</v>
      </c>
      <c r="AH139" t="s">
        <v>593</v>
      </c>
      <c r="AI139" t="s">
        <v>593</v>
      </c>
      <c r="AJ139" t="s">
        <v>593</v>
      </c>
      <c r="AK139" t="s">
        <v>593</v>
      </c>
      <c r="AL139" t="s">
        <v>593</v>
      </c>
      <c r="AM139" t="s">
        <v>593</v>
      </c>
      <c r="AN139" t="s">
        <v>593</v>
      </c>
      <c r="AO139" t="s">
        <v>593</v>
      </c>
      <c r="AP139" t="s">
        <v>593</v>
      </c>
      <c r="AQ139" t="s">
        <v>593</v>
      </c>
      <c r="AR139" t="s">
        <v>593</v>
      </c>
      <c r="AS139" t="s">
        <v>593</v>
      </c>
      <c r="AT139" t="s">
        <v>593</v>
      </c>
      <c r="AU139" t="s">
        <v>593</v>
      </c>
      <c r="AV139" t="s">
        <v>593</v>
      </c>
      <c r="AW139" t="s">
        <v>593</v>
      </c>
      <c r="AX139" t="s">
        <v>593</v>
      </c>
      <c r="AY139" t="s">
        <v>593</v>
      </c>
      <c r="AZ139" t="s">
        <v>593</v>
      </c>
      <c r="BA139" t="s">
        <v>593</v>
      </c>
      <c r="BB139" t="s">
        <v>593</v>
      </c>
      <c r="BC139" t="s">
        <v>593</v>
      </c>
      <c r="BD139" t="s">
        <v>593</v>
      </c>
      <c r="BE139" t="s">
        <v>593</v>
      </c>
      <c r="BF139" t="s">
        <v>593</v>
      </c>
      <c r="BG139" t="s">
        <v>593</v>
      </c>
      <c r="BH139" t="s">
        <v>593</v>
      </c>
      <c r="BI139" t="s">
        <v>593</v>
      </c>
      <c r="BJ139" t="s">
        <v>593</v>
      </c>
      <c r="BK139" t="s">
        <v>593</v>
      </c>
      <c r="BL139" t="s">
        <v>593</v>
      </c>
      <c r="BM139" t="s">
        <v>593</v>
      </c>
      <c r="BN139" t="s">
        <v>593</v>
      </c>
      <c r="BO139" t="s">
        <v>593</v>
      </c>
      <c r="BP139" t="s">
        <v>593</v>
      </c>
      <c r="BQ139" t="s">
        <v>593</v>
      </c>
      <c r="BR139" t="s">
        <v>593</v>
      </c>
      <c r="BS139" t="s">
        <v>593</v>
      </c>
      <c r="BT139" t="s">
        <v>593</v>
      </c>
      <c r="BU139" t="s">
        <v>593</v>
      </c>
      <c r="BV139" t="s">
        <v>593</v>
      </c>
      <c r="BW139" t="s">
        <v>593</v>
      </c>
      <c r="BX139" t="s">
        <v>593</v>
      </c>
      <c r="BY139" t="s">
        <v>593</v>
      </c>
      <c r="BZ139" t="s">
        <v>593</v>
      </c>
      <c r="CA139" t="s">
        <v>593</v>
      </c>
      <c r="CB139" t="s">
        <v>593</v>
      </c>
      <c r="CC139" t="s">
        <v>593</v>
      </c>
      <c r="CD139" t="s">
        <v>593</v>
      </c>
      <c r="CE139" t="s">
        <v>593</v>
      </c>
      <c r="CF139" t="s">
        <v>593</v>
      </c>
      <c r="CG139" t="s">
        <v>593</v>
      </c>
    </row>
    <row r="140" spans="1:85">
      <c r="A140">
        <v>19910228</v>
      </c>
      <c r="B140" t="s">
        <v>593</v>
      </c>
      <c r="C140" t="s">
        <v>593</v>
      </c>
      <c r="D140" t="s">
        <v>593</v>
      </c>
      <c r="E140" t="s">
        <v>593</v>
      </c>
      <c r="F140" t="s">
        <v>593</v>
      </c>
      <c r="G140" t="s">
        <v>593</v>
      </c>
      <c r="H140" t="s">
        <v>593</v>
      </c>
      <c r="I140" t="s">
        <v>593</v>
      </c>
      <c r="J140" t="s">
        <v>593</v>
      </c>
      <c r="K140" t="s">
        <v>593</v>
      </c>
      <c r="L140" t="s">
        <v>593</v>
      </c>
      <c r="M140" t="s">
        <v>593</v>
      </c>
      <c r="N140" t="s">
        <v>593</v>
      </c>
      <c r="O140" t="s">
        <v>593</v>
      </c>
      <c r="P140" t="s">
        <v>593</v>
      </c>
      <c r="Q140" t="s">
        <v>593</v>
      </c>
      <c r="R140" t="s">
        <v>593</v>
      </c>
      <c r="S140" t="s">
        <v>593</v>
      </c>
      <c r="T140" t="s">
        <v>593</v>
      </c>
      <c r="U140" t="s">
        <v>593</v>
      </c>
      <c r="V140" t="s">
        <v>593</v>
      </c>
      <c r="W140" t="s">
        <v>593</v>
      </c>
      <c r="X140" t="s">
        <v>593</v>
      </c>
      <c r="Y140" t="s">
        <v>593</v>
      </c>
      <c r="Z140" t="s">
        <v>593</v>
      </c>
      <c r="AA140" t="s">
        <v>593</v>
      </c>
      <c r="AB140" t="s">
        <v>593</v>
      </c>
      <c r="AC140" t="s">
        <v>593</v>
      </c>
      <c r="AD140" t="s">
        <v>593</v>
      </c>
      <c r="AE140" t="s">
        <v>593</v>
      </c>
      <c r="AF140" t="s">
        <v>593</v>
      </c>
      <c r="AG140" t="s">
        <v>593</v>
      </c>
      <c r="AH140" t="s">
        <v>593</v>
      </c>
      <c r="AI140" t="s">
        <v>593</v>
      </c>
      <c r="AJ140" t="s">
        <v>593</v>
      </c>
      <c r="AK140" t="s">
        <v>593</v>
      </c>
      <c r="AL140" t="s">
        <v>593</v>
      </c>
      <c r="AM140" t="s">
        <v>593</v>
      </c>
      <c r="AN140" t="s">
        <v>593</v>
      </c>
      <c r="AO140" t="s">
        <v>593</v>
      </c>
      <c r="AP140" t="s">
        <v>593</v>
      </c>
      <c r="AQ140" t="s">
        <v>593</v>
      </c>
      <c r="AR140" t="s">
        <v>593</v>
      </c>
      <c r="AS140" t="s">
        <v>593</v>
      </c>
      <c r="AT140" t="s">
        <v>593</v>
      </c>
      <c r="AU140" t="s">
        <v>593</v>
      </c>
      <c r="AV140" t="s">
        <v>593</v>
      </c>
      <c r="AW140" t="s">
        <v>593</v>
      </c>
      <c r="AX140" t="s">
        <v>593</v>
      </c>
      <c r="AY140" t="s">
        <v>593</v>
      </c>
      <c r="AZ140" t="s">
        <v>593</v>
      </c>
      <c r="BA140" t="s">
        <v>593</v>
      </c>
      <c r="BB140" t="s">
        <v>593</v>
      </c>
      <c r="BC140" t="s">
        <v>593</v>
      </c>
      <c r="BD140" t="s">
        <v>593</v>
      </c>
      <c r="BE140" t="s">
        <v>593</v>
      </c>
      <c r="BF140" t="s">
        <v>593</v>
      </c>
      <c r="BG140" t="s">
        <v>593</v>
      </c>
      <c r="BH140" t="s">
        <v>593</v>
      </c>
      <c r="BI140" t="s">
        <v>593</v>
      </c>
      <c r="BJ140" t="s">
        <v>593</v>
      </c>
      <c r="BK140" t="s">
        <v>593</v>
      </c>
      <c r="BL140" t="s">
        <v>593</v>
      </c>
      <c r="BM140" t="s">
        <v>593</v>
      </c>
      <c r="BN140" t="s">
        <v>593</v>
      </c>
      <c r="BO140" t="s">
        <v>593</v>
      </c>
      <c r="BP140" t="s">
        <v>593</v>
      </c>
      <c r="BQ140" t="s">
        <v>593</v>
      </c>
      <c r="BR140" t="s">
        <v>593</v>
      </c>
      <c r="BS140" t="s">
        <v>593</v>
      </c>
      <c r="BT140" t="s">
        <v>593</v>
      </c>
      <c r="BU140" t="s">
        <v>593</v>
      </c>
      <c r="BV140" t="s">
        <v>593</v>
      </c>
      <c r="BW140" t="s">
        <v>593</v>
      </c>
      <c r="BX140" t="s">
        <v>593</v>
      </c>
      <c r="BY140" t="s">
        <v>593</v>
      </c>
      <c r="BZ140" t="s">
        <v>593</v>
      </c>
      <c r="CA140" t="s">
        <v>593</v>
      </c>
      <c r="CB140" t="s">
        <v>593</v>
      </c>
      <c r="CC140" t="s">
        <v>593</v>
      </c>
      <c r="CD140" t="s">
        <v>593</v>
      </c>
      <c r="CE140" t="s">
        <v>593</v>
      </c>
      <c r="CF140" t="s">
        <v>593</v>
      </c>
      <c r="CG140" t="s">
        <v>593</v>
      </c>
    </row>
    <row r="141" spans="1:85">
      <c r="A141">
        <v>19910329</v>
      </c>
      <c r="B141" t="s">
        <v>593</v>
      </c>
      <c r="C141" t="s">
        <v>593</v>
      </c>
      <c r="D141" t="s">
        <v>593</v>
      </c>
      <c r="E141" t="s">
        <v>593</v>
      </c>
      <c r="F141" t="s">
        <v>593</v>
      </c>
      <c r="G141" t="s">
        <v>593</v>
      </c>
      <c r="H141" t="s">
        <v>593</v>
      </c>
      <c r="I141" t="s">
        <v>593</v>
      </c>
      <c r="J141" t="s">
        <v>593</v>
      </c>
      <c r="K141" t="s">
        <v>593</v>
      </c>
      <c r="L141" t="s">
        <v>593</v>
      </c>
      <c r="M141" t="s">
        <v>593</v>
      </c>
      <c r="N141" t="s">
        <v>593</v>
      </c>
      <c r="O141" t="s">
        <v>593</v>
      </c>
      <c r="P141" t="s">
        <v>593</v>
      </c>
      <c r="Q141" t="s">
        <v>593</v>
      </c>
      <c r="R141" t="s">
        <v>593</v>
      </c>
      <c r="S141" t="s">
        <v>593</v>
      </c>
      <c r="T141" t="s">
        <v>593</v>
      </c>
      <c r="U141" t="s">
        <v>593</v>
      </c>
      <c r="V141" t="s">
        <v>593</v>
      </c>
      <c r="W141" t="s">
        <v>593</v>
      </c>
      <c r="X141" t="s">
        <v>593</v>
      </c>
      <c r="Y141" t="s">
        <v>593</v>
      </c>
      <c r="Z141" t="s">
        <v>593</v>
      </c>
      <c r="AA141" t="s">
        <v>593</v>
      </c>
      <c r="AB141" t="s">
        <v>593</v>
      </c>
      <c r="AC141" t="s">
        <v>593</v>
      </c>
      <c r="AD141" t="s">
        <v>593</v>
      </c>
      <c r="AE141" t="s">
        <v>593</v>
      </c>
      <c r="AF141" t="s">
        <v>593</v>
      </c>
      <c r="AG141" t="s">
        <v>593</v>
      </c>
      <c r="AH141" t="s">
        <v>593</v>
      </c>
      <c r="AI141" t="s">
        <v>593</v>
      </c>
      <c r="AJ141" t="s">
        <v>593</v>
      </c>
      <c r="AK141" t="s">
        <v>593</v>
      </c>
      <c r="AL141" t="s">
        <v>593</v>
      </c>
      <c r="AM141" t="s">
        <v>593</v>
      </c>
      <c r="AN141" t="s">
        <v>593</v>
      </c>
      <c r="AO141" t="s">
        <v>593</v>
      </c>
      <c r="AP141" t="s">
        <v>593</v>
      </c>
      <c r="AQ141" t="s">
        <v>593</v>
      </c>
      <c r="AR141" t="s">
        <v>593</v>
      </c>
      <c r="AS141" t="s">
        <v>593</v>
      </c>
      <c r="AT141" t="s">
        <v>593</v>
      </c>
      <c r="AU141" t="s">
        <v>593</v>
      </c>
      <c r="AV141" t="s">
        <v>593</v>
      </c>
      <c r="AW141" t="s">
        <v>593</v>
      </c>
      <c r="AX141" t="s">
        <v>593</v>
      </c>
      <c r="AY141" t="s">
        <v>593</v>
      </c>
      <c r="AZ141" t="s">
        <v>593</v>
      </c>
      <c r="BA141" t="s">
        <v>593</v>
      </c>
      <c r="BB141" t="s">
        <v>593</v>
      </c>
      <c r="BC141" t="s">
        <v>593</v>
      </c>
      <c r="BD141" t="s">
        <v>593</v>
      </c>
      <c r="BE141" t="s">
        <v>593</v>
      </c>
      <c r="BF141" t="s">
        <v>593</v>
      </c>
      <c r="BG141" t="s">
        <v>593</v>
      </c>
      <c r="BH141" t="s">
        <v>593</v>
      </c>
      <c r="BI141" t="s">
        <v>593</v>
      </c>
      <c r="BJ141" t="s">
        <v>593</v>
      </c>
      <c r="BK141" t="s">
        <v>593</v>
      </c>
      <c r="BL141" t="s">
        <v>593</v>
      </c>
      <c r="BM141" t="s">
        <v>593</v>
      </c>
      <c r="BN141" t="s">
        <v>593</v>
      </c>
      <c r="BO141" t="s">
        <v>593</v>
      </c>
      <c r="BP141" t="s">
        <v>593</v>
      </c>
      <c r="BQ141" t="s">
        <v>593</v>
      </c>
      <c r="BR141" t="s">
        <v>593</v>
      </c>
      <c r="BS141" t="s">
        <v>593</v>
      </c>
      <c r="BT141" t="s">
        <v>593</v>
      </c>
      <c r="BU141" t="s">
        <v>593</v>
      </c>
      <c r="BV141" t="s">
        <v>593</v>
      </c>
      <c r="BW141" t="s">
        <v>593</v>
      </c>
      <c r="BX141" t="s">
        <v>593</v>
      </c>
      <c r="BY141" t="s">
        <v>593</v>
      </c>
      <c r="BZ141" t="s">
        <v>593</v>
      </c>
      <c r="CA141" t="s">
        <v>593</v>
      </c>
      <c r="CB141" t="s">
        <v>593</v>
      </c>
      <c r="CC141" t="s">
        <v>593</v>
      </c>
      <c r="CD141" t="s">
        <v>593</v>
      </c>
      <c r="CE141" t="s">
        <v>593</v>
      </c>
      <c r="CF141" t="s">
        <v>593</v>
      </c>
      <c r="CG141" t="s">
        <v>593</v>
      </c>
    </row>
    <row r="142" spans="1:85">
      <c r="A142">
        <v>19910430</v>
      </c>
      <c r="B142" t="s">
        <v>593</v>
      </c>
      <c r="C142" t="s">
        <v>593</v>
      </c>
      <c r="D142" t="s">
        <v>593</v>
      </c>
      <c r="E142" t="s">
        <v>593</v>
      </c>
      <c r="F142" t="s">
        <v>593</v>
      </c>
      <c r="G142" t="s">
        <v>593</v>
      </c>
      <c r="H142" t="s">
        <v>593</v>
      </c>
      <c r="I142" t="s">
        <v>593</v>
      </c>
      <c r="J142" t="s">
        <v>593</v>
      </c>
      <c r="K142" t="s">
        <v>593</v>
      </c>
      <c r="L142" t="s">
        <v>593</v>
      </c>
      <c r="M142" t="s">
        <v>593</v>
      </c>
      <c r="N142" t="s">
        <v>593</v>
      </c>
      <c r="O142" t="s">
        <v>593</v>
      </c>
      <c r="P142" t="s">
        <v>593</v>
      </c>
      <c r="Q142" t="s">
        <v>593</v>
      </c>
      <c r="R142" t="s">
        <v>593</v>
      </c>
      <c r="S142" t="s">
        <v>593</v>
      </c>
      <c r="T142" t="s">
        <v>593</v>
      </c>
      <c r="U142" t="s">
        <v>593</v>
      </c>
      <c r="V142" t="s">
        <v>593</v>
      </c>
      <c r="W142" t="s">
        <v>593</v>
      </c>
      <c r="X142" t="s">
        <v>593</v>
      </c>
      <c r="Y142" t="s">
        <v>593</v>
      </c>
      <c r="Z142" t="s">
        <v>593</v>
      </c>
      <c r="AA142" t="s">
        <v>593</v>
      </c>
      <c r="AB142" t="s">
        <v>593</v>
      </c>
      <c r="AC142" t="s">
        <v>593</v>
      </c>
      <c r="AD142" t="s">
        <v>593</v>
      </c>
      <c r="AE142" t="s">
        <v>593</v>
      </c>
      <c r="AF142" t="s">
        <v>593</v>
      </c>
      <c r="AG142" t="s">
        <v>593</v>
      </c>
      <c r="AH142" t="s">
        <v>593</v>
      </c>
      <c r="AI142" t="s">
        <v>593</v>
      </c>
      <c r="AJ142" t="s">
        <v>593</v>
      </c>
      <c r="AK142" t="s">
        <v>593</v>
      </c>
      <c r="AL142" t="s">
        <v>593</v>
      </c>
      <c r="AM142" t="s">
        <v>593</v>
      </c>
      <c r="AN142" t="s">
        <v>593</v>
      </c>
      <c r="AO142" t="s">
        <v>593</v>
      </c>
      <c r="AP142" t="s">
        <v>593</v>
      </c>
      <c r="AQ142" t="s">
        <v>593</v>
      </c>
      <c r="AR142" t="s">
        <v>593</v>
      </c>
      <c r="AS142" t="s">
        <v>593</v>
      </c>
      <c r="AT142" t="s">
        <v>593</v>
      </c>
      <c r="AU142" t="s">
        <v>593</v>
      </c>
      <c r="AV142" t="s">
        <v>593</v>
      </c>
      <c r="AW142" t="s">
        <v>593</v>
      </c>
      <c r="AX142" t="s">
        <v>593</v>
      </c>
      <c r="AY142" t="s">
        <v>593</v>
      </c>
      <c r="AZ142" t="s">
        <v>593</v>
      </c>
      <c r="BA142" t="s">
        <v>593</v>
      </c>
      <c r="BB142" t="s">
        <v>593</v>
      </c>
      <c r="BC142" t="s">
        <v>593</v>
      </c>
      <c r="BD142" t="s">
        <v>593</v>
      </c>
      <c r="BE142" t="s">
        <v>593</v>
      </c>
      <c r="BF142" t="s">
        <v>593</v>
      </c>
      <c r="BG142" t="s">
        <v>593</v>
      </c>
      <c r="BH142" t="s">
        <v>593</v>
      </c>
      <c r="BI142" t="s">
        <v>593</v>
      </c>
      <c r="BJ142" t="s">
        <v>593</v>
      </c>
      <c r="BK142" t="s">
        <v>593</v>
      </c>
      <c r="BL142" t="s">
        <v>593</v>
      </c>
      <c r="BM142" t="s">
        <v>593</v>
      </c>
      <c r="BN142" t="s">
        <v>593</v>
      </c>
      <c r="BO142" t="s">
        <v>593</v>
      </c>
      <c r="BP142" t="s">
        <v>593</v>
      </c>
      <c r="BQ142" t="s">
        <v>593</v>
      </c>
      <c r="BR142" t="s">
        <v>593</v>
      </c>
      <c r="BS142" t="s">
        <v>593</v>
      </c>
      <c r="BT142" t="s">
        <v>593</v>
      </c>
      <c r="BU142" t="s">
        <v>593</v>
      </c>
      <c r="BV142" t="s">
        <v>593</v>
      </c>
      <c r="BW142" t="s">
        <v>593</v>
      </c>
      <c r="BX142" t="s">
        <v>593</v>
      </c>
      <c r="BY142" t="s">
        <v>593</v>
      </c>
      <c r="BZ142" t="s">
        <v>593</v>
      </c>
      <c r="CA142" t="s">
        <v>593</v>
      </c>
      <c r="CB142" t="s">
        <v>593</v>
      </c>
      <c r="CC142" t="s">
        <v>593</v>
      </c>
      <c r="CD142" t="s">
        <v>593</v>
      </c>
      <c r="CE142" t="s">
        <v>593</v>
      </c>
      <c r="CF142" t="s">
        <v>593</v>
      </c>
      <c r="CG142" t="s">
        <v>593</v>
      </c>
    </row>
    <row r="143" spans="1:85">
      <c r="A143">
        <v>19910531</v>
      </c>
      <c r="B143" t="s">
        <v>593</v>
      </c>
      <c r="C143" t="s">
        <v>593</v>
      </c>
      <c r="D143" t="s">
        <v>593</v>
      </c>
      <c r="E143" t="s">
        <v>593</v>
      </c>
      <c r="F143" t="s">
        <v>593</v>
      </c>
      <c r="G143" t="s">
        <v>593</v>
      </c>
      <c r="H143" t="s">
        <v>593</v>
      </c>
      <c r="I143" t="s">
        <v>593</v>
      </c>
      <c r="J143" t="s">
        <v>593</v>
      </c>
      <c r="K143" t="s">
        <v>593</v>
      </c>
      <c r="L143" t="s">
        <v>593</v>
      </c>
      <c r="M143" t="s">
        <v>593</v>
      </c>
      <c r="N143" t="s">
        <v>593</v>
      </c>
      <c r="O143" t="s">
        <v>593</v>
      </c>
      <c r="P143" t="s">
        <v>593</v>
      </c>
      <c r="Q143" t="s">
        <v>593</v>
      </c>
      <c r="R143" t="s">
        <v>593</v>
      </c>
      <c r="S143" t="s">
        <v>593</v>
      </c>
      <c r="T143" t="s">
        <v>593</v>
      </c>
      <c r="U143" t="s">
        <v>593</v>
      </c>
      <c r="V143" t="s">
        <v>593</v>
      </c>
      <c r="W143" t="s">
        <v>593</v>
      </c>
      <c r="X143" t="s">
        <v>593</v>
      </c>
      <c r="Y143" t="s">
        <v>593</v>
      </c>
      <c r="Z143" t="s">
        <v>593</v>
      </c>
      <c r="AA143" t="s">
        <v>593</v>
      </c>
      <c r="AB143" t="s">
        <v>593</v>
      </c>
      <c r="AC143" t="s">
        <v>593</v>
      </c>
      <c r="AD143" t="s">
        <v>593</v>
      </c>
      <c r="AE143" t="s">
        <v>593</v>
      </c>
      <c r="AF143" t="s">
        <v>593</v>
      </c>
      <c r="AG143" t="s">
        <v>593</v>
      </c>
      <c r="AH143" t="s">
        <v>593</v>
      </c>
      <c r="AI143" t="s">
        <v>593</v>
      </c>
      <c r="AJ143" t="s">
        <v>593</v>
      </c>
      <c r="AK143" t="s">
        <v>593</v>
      </c>
      <c r="AL143" t="s">
        <v>593</v>
      </c>
      <c r="AM143" t="s">
        <v>593</v>
      </c>
      <c r="AN143" t="s">
        <v>593</v>
      </c>
      <c r="AO143" t="s">
        <v>593</v>
      </c>
      <c r="AP143" t="s">
        <v>593</v>
      </c>
      <c r="AQ143" t="s">
        <v>593</v>
      </c>
      <c r="AR143" t="s">
        <v>593</v>
      </c>
      <c r="AS143" t="s">
        <v>593</v>
      </c>
      <c r="AT143" t="s">
        <v>593</v>
      </c>
      <c r="AU143" t="s">
        <v>593</v>
      </c>
      <c r="AV143" t="s">
        <v>593</v>
      </c>
      <c r="AW143" t="s">
        <v>593</v>
      </c>
      <c r="AX143" t="s">
        <v>593</v>
      </c>
      <c r="AY143" t="s">
        <v>593</v>
      </c>
      <c r="AZ143" t="s">
        <v>593</v>
      </c>
      <c r="BA143" t="s">
        <v>593</v>
      </c>
      <c r="BB143" t="s">
        <v>593</v>
      </c>
      <c r="BC143" t="s">
        <v>593</v>
      </c>
      <c r="BD143" t="s">
        <v>593</v>
      </c>
      <c r="BE143" t="s">
        <v>593</v>
      </c>
      <c r="BF143" t="s">
        <v>593</v>
      </c>
      <c r="BG143" t="s">
        <v>593</v>
      </c>
      <c r="BH143" t="s">
        <v>593</v>
      </c>
      <c r="BI143" t="s">
        <v>593</v>
      </c>
      <c r="BJ143" t="s">
        <v>593</v>
      </c>
      <c r="BK143" t="s">
        <v>593</v>
      </c>
      <c r="BL143" t="s">
        <v>593</v>
      </c>
      <c r="BM143" t="s">
        <v>593</v>
      </c>
      <c r="BN143" t="s">
        <v>593</v>
      </c>
      <c r="BO143" t="s">
        <v>593</v>
      </c>
      <c r="BP143" t="s">
        <v>593</v>
      </c>
      <c r="BQ143" t="s">
        <v>593</v>
      </c>
      <c r="BR143" t="s">
        <v>593</v>
      </c>
      <c r="BS143" t="s">
        <v>593</v>
      </c>
      <c r="BT143" t="s">
        <v>593</v>
      </c>
      <c r="BU143" t="s">
        <v>593</v>
      </c>
      <c r="BV143" t="s">
        <v>593</v>
      </c>
      <c r="BW143" t="s">
        <v>593</v>
      </c>
      <c r="BX143" t="s">
        <v>593</v>
      </c>
      <c r="BY143" t="s">
        <v>593</v>
      </c>
      <c r="BZ143" t="s">
        <v>593</v>
      </c>
      <c r="CA143" t="s">
        <v>593</v>
      </c>
      <c r="CB143" t="s">
        <v>593</v>
      </c>
      <c r="CC143" t="s">
        <v>593</v>
      </c>
      <c r="CD143" t="s">
        <v>593</v>
      </c>
      <c r="CE143" t="s">
        <v>593</v>
      </c>
      <c r="CF143" t="s">
        <v>593</v>
      </c>
      <c r="CG143" t="s">
        <v>593</v>
      </c>
    </row>
    <row r="144" spans="1:85">
      <c r="A144">
        <v>19910628</v>
      </c>
      <c r="B144" t="s">
        <v>593</v>
      </c>
      <c r="C144" t="s">
        <v>593</v>
      </c>
      <c r="D144" t="s">
        <v>593</v>
      </c>
      <c r="E144" t="s">
        <v>593</v>
      </c>
      <c r="F144" t="s">
        <v>593</v>
      </c>
      <c r="G144" t="s">
        <v>593</v>
      </c>
      <c r="H144" t="s">
        <v>593</v>
      </c>
      <c r="I144" t="s">
        <v>593</v>
      </c>
      <c r="J144" t="s">
        <v>593</v>
      </c>
      <c r="K144" t="s">
        <v>593</v>
      </c>
      <c r="L144" t="s">
        <v>593</v>
      </c>
      <c r="M144" t="s">
        <v>593</v>
      </c>
      <c r="N144" t="s">
        <v>593</v>
      </c>
      <c r="O144" t="s">
        <v>593</v>
      </c>
      <c r="P144" t="s">
        <v>593</v>
      </c>
      <c r="Q144" t="s">
        <v>593</v>
      </c>
      <c r="R144" t="s">
        <v>593</v>
      </c>
      <c r="S144" t="s">
        <v>593</v>
      </c>
      <c r="T144" t="s">
        <v>593</v>
      </c>
      <c r="U144" t="s">
        <v>593</v>
      </c>
      <c r="V144" t="s">
        <v>593</v>
      </c>
      <c r="W144" t="s">
        <v>593</v>
      </c>
      <c r="X144" t="s">
        <v>593</v>
      </c>
      <c r="Y144" t="s">
        <v>593</v>
      </c>
      <c r="Z144" t="s">
        <v>593</v>
      </c>
      <c r="AA144" t="s">
        <v>593</v>
      </c>
      <c r="AB144" t="s">
        <v>593</v>
      </c>
      <c r="AC144" t="s">
        <v>593</v>
      </c>
      <c r="AD144" t="s">
        <v>593</v>
      </c>
      <c r="AE144" t="s">
        <v>593</v>
      </c>
      <c r="AF144" t="s">
        <v>593</v>
      </c>
      <c r="AG144" t="s">
        <v>593</v>
      </c>
      <c r="AH144" t="s">
        <v>593</v>
      </c>
      <c r="AI144" t="s">
        <v>593</v>
      </c>
      <c r="AJ144" t="s">
        <v>593</v>
      </c>
      <c r="AK144" t="s">
        <v>593</v>
      </c>
      <c r="AL144" t="s">
        <v>593</v>
      </c>
      <c r="AM144" t="s">
        <v>593</v>
      </c>
      <c r="AN144" t="s">
        <v>593</v>
      </c>
      <c r="AO144" t="s">
        <v>593</v>
      </c>
      <c r="AP144" t="s">
        <v>593</v>
      </c>
      <c r="AQ144" t="s">
        <v>593</v>
      </c>
      <c r="AR144" t="s">
        <v>593</v>
      </c>
      <c r="AS144" t="s">
        <v>593</v>
      </c>
      <c r="AT144" t="s">
        <v>593</v>
      </c>
      <c r="AU144" t="s">
        <v>593</v>
      </c>
      <c r="AV144" t="s">
        <v>593</v>
      </c>
      <c r="AW144" t="s">
        <v>593</v>
      </c>
      <c r="AX144" t="s">
        <v>593</v>
      </c>
      <c r="AY144" t="s">
        <v>593</v>
      </c>
      <c r="AZ144" t="s">
        <v>593</v>
      </c>
      <c r="BA144" t="s">
        <v>593</v>
      </c>
      <c r="BB144" t="s">
        <v>593</v>
      </c>
      <c r="BC144" t="s">
        <v>593</v>
      </c>
      <c r="BD144" t="s">
        <v>593</v>
      </c>
      <c r="BE144" t="s">
        <v>593</v>
      </c>
      <c r="BF144" t="s">
        <v>593</v>
      </c>
      <c r="BG144" t="s">
        <v>593</v>
      </c>
      <c r="BH144" t="s">
        <v>593</v>
      </c>
      <c r="BI144" t="s">
        <v>593</v>
      </c>
      <c r="BJ144" t="s">
        <v>593</v>
      </c>
      <c r="BK144" t="s">
        <v>593</v>
      </c>
      <c r="BL144" t="s">
        <v>593</v>
      </c>
      <c r="BM144" t="s">
        <v>593</v>
      </c>
      <c r="BN144" t="s">
        <v>593</v>
      </c>
      <c r="BO144" t="s">
        <v>593</v>
      </c>
      <c r="BP144" t="s">
        <v>593</v>
      </c>
      <c r="BQ144" t="s">
        <v>593</v>
      </c>
      <c r="BR144" t="s">
        <v>593</v>
      </c>
      <c r="BS144" t="s">
        <v>593</v>
      </c>
      <c r="BT144" t="s">
        <v>593</v>
      </c>
      <c r="BU144" t="s">
        <v>593</v>
      </c>
      <c r="BV144" t="s">
        <v>593</v>
      </c>
      <c r="BW144" t="s">
        <v>593</v>
      </c>
      <c r="BX144" t="s">
        <v>593</v>
      </c>
      <c r="BY144" t="s">
        <v>593</v>
      </c>
      <c r="BZ144" t="s">
        <v>593</v>
      </c>
      <c r="CA144" t="s">
        <v>593</v>
      </c>
      <c r="CB144" t="s">
        <v>593</v>
      </c>
      <c r="CC144" t="s">
        <v>593</v>
      </c>
      <c r="CD144" t="s">
        <v>593</v>
      </c>
      <c r="CE144" t="s">
        <v>593</v>
      </c>
      <c r="CF144" t="s">
        <v>593</v>
      </c>
      <c r="CG144" t="s">
        <v>593</v>
      </c>
    </row>
    <row r="145" spans="1:85">
      <c r="A145">
        <v>19910731</v>
      </c>
      <c r="B145" t="s">
        <v>593</v>
      </c>
      <c r="C145" t="s">
        <v>593</v>
      </c>
      <c r="D145" t="s">
        <v>593</v>
      </c>
      <c r="E145" t="s">
        <v>593</v>
      </c>
      <c r="F145" t="s">
        <v>593</v>
      </c>
      <c r="G145" t="s">
        <v>593</v>
      </c>
      <c r="H145" t="s">
        <v>593</v>
      </c>
      <c r="I145" t="s">
        <v>593</v>
      </c>
      <c r="J145" t="s">
        <v>593</v>
      </c>
      <c r="K145" t="s">
        <v>593</v>
      </c>
      <c r="L145" t="s">
        <v>593</v>
      </c>
      <c r="M145" t="s">
        <v>593</v>
      </c>
      <c r="N145" t="s">
        <v>593</v>
      </c>
      <c r="O145" t="s">
        <v>593</v>
      </c>
      <c r="P145" t="s">
        <v>593</v>
      </c>
      <c r="Q145" t="s">
        <v>593</v>
      </c>
      <c r="R145" t="s">
        <v>593</v>
      </c>
      <c r="S145" t="s">
        <v>593</v>
      </c>
      <c r="T145" t="s">
        <v>593</v>
      </c>
      <c r="U145" t="s">
        <v>593</v>
      </c>
      <c r="V145" t="s">
        <v>593</v>
      </c>
      <c r="W145" t="s">
        <v>593</v>
      </c>
      <c r="X145" t="s">
        <v>593</v>
      </c>
      <c r="Y145" t="s">
        <v>593</v>
      </c>
      <c r="Z145" t="s">
        <v>593</v>
      </c>
      <c r="AA145" t="s">
        <v>593</v>
      </c>
      <c r="AB145" t="s">
        <v>593</v>
      </c>
      <c r="AC145" t="s">
        <v>593</v>
      </c>
      <c r="AD145" t="s">
        <v>593</v>
      </c>
      <c r="AE145" t="s">
        <v>593</v>
      </c>
      <c r="AF145" t="s">
        <v>593</v>
      </c>
      <c r="AG145" t="s">
        <v>593</v>
      </c>
      <c r="AH145" t="s">
        <v>593</v>
      </c>
      <c r="AI145" t="s">
        <v>593</v>
      </c>
      <c r="AJ145" t="s">
        <v>593</v>
      </c>
      <c r="AK145" t="s">
        <v>593</v>
      </c>
      <c r="AL145" t="s">
        <v>593</v>
      </c>
      <c r="AM145" t="s">
        <v>593</v>
      </c>
      <c r="AN145" t="s">
        <v>593</v>
      </c>
      <c r="AO145" t="s">
        <v>593</v>
      </c>
      <c r="AP145" t="s">
        <v>593</v>
      </c>
      <c r="AQ145" t="s">
        <v>593</v>
      </c>
      <c r="AR145" t="s">
        <v>593</v>
      </c>
      <c r="AS145" t="s">
        <v>593</v>
      </c>
      <c r="AT145" t="s">
        <v>593</v>
      </c>
      <c r="AU145" t="s">
        <v>593</v>
      </c>
      <c r="AV145" t="s">
        <v>593</v>
      </c>
      <c r="AW145" t="s">
        <v>593</v>
      </c>
      <c r="AX145" t="s">
        <v>593</v>
      </c>
      <c r="AY145" t="s">
        <v>593</v>
      </c>
      <c r="AZ145" t="s">
        <v>593</v>
      </c>
      <c r="BA145" t="s">
        <v>593</v>
      </c>
      <c r="BB145" t="s">
        <v>593</v>
      </c>
      <c r="BC145" t="s">
        <v>593</v>
      </c>
      <c r="BD145" t="s">
        <v>593</v>
      </c>
      <c r="BE145" t="s">
        <v>593</v>
      </c>
      <c r="BF145" t="s">
        <v>593</v>
      </c>
      <c r="BG145" t="s">
        <v>593</v>
      </c>
      <c r="BH145" t="s">
        <v>593</v>
      </c>
      <c r="BI145" t="s">
        <v>593</v>
      </c>
      <c r="BJ145" t="s">
        <v>593</v>
      </c>
      <c r="BK145" t="s">
        <v>593</v>
      </c>
      <c r="BL145" t="s">
        <v>593</v>
      </c>
      <c r="BM145" t="s">
        <v>593</v>
      </c>
      <c r="BN145" t="s">
        <v>593</v>
      </c>
      <c r="BO145" t="s">
        <v>593</v>
      </c>
      <c r="BP145" t="s">
        <v>593</v>
      </c>
      <c r="BQ145" t="s">
        <v>593</v>
      </c>
      <c r="BR145" t="s">
        <v>593</v>
      </c>
      <c r="BS145" t="s">
        <v>593</v>
      </c>
      <c r="BT145" t="s">
        <v>593</v>
      </c>
      <c r="BU145" t="s">
        <v>593</v>
      </c>
      <c r="BV145" t="s">
        <v>593</v>
      </c>
      <c r="BW145" t="s">
        <v>593</v>
      </c>
      <c r="BX145" t="s">
        <v>593</v>
      </c>
      <c r="BY145" t="s">
        <v>593</v>
      </c>
      <c r="BZ145" t="s">
        <v>593</v>
      </c>
      <c r="CA145" t="s">
        <v>593</v>
      </c>
      <c r="CB145" t="s">
        <v>593</v>
      </c>
      <c r="CC145" t="s">
        <v>593</v>
      </c>
      <c r="CD145" t="s">
        <v>593</v>
      </c>
      <c r="CE145" t="s">
        <v>593</v>
      </c>
      <c r="CF145" t="s">
        <v>593</v>
      </c>
      <c r="CG145" t="s">
        <v>593</v>
      </c>
    </row>
    <row r="146" spans="1:85">
      <c r="A146">
        <v>19910830</v>
      </c>
      <c r="B146" t="s">
        <v>593</v>
      </c>
      <c r="C146" t="s">
        <v>593</v>
      </c>
      <c r="D146" t="s">
        <v>593</v>
      </c>
      <c r="E146" t="s">
        <v>593</v>
      </c>
      <c r="F146" t="s">
        <v>593</v>
      </c>
      <c r="G146" t="s">
        <v>593</v>
      </c>
      <c r="H146" t="s">
        <v>593</v>
      </c>
      <c r="I146" t="s">
        <v>593</v>
      </c>
      <c r="J146" t="s">
        <v>593</v>
      </c>
      <c r="K146" t="s">
        <v>593</v>
      </c>
      <c r="L146" t="s">
        <v>593</v>
      </c>
      <c r="M146" t="s">
        <v>593</v>
      </c>
      <c r="N146" t="s">
        <v>593</v>
      </c>
      <c r="O146" t="s">
        <v>593</v>
      </c>
      <c r="P146" t="s">
        <v>593</v>
      </c>
      <c r="Q146" t="s">
        <v>593</v>
      </c>
      <c r="R146" t="s">
        <v>593</v>
      </c>
      <c r="S146" t="s">
        <v>593</v>
      </c>
      <c r="T146" t="s">
        <v>593</v>
      </c>
      <c r="U146" t="s">
        <v>593</v>
      </c>
      <c r="V146" t="s">
        <v>593</v>
      </c>
      <c r="W146" t="s">
        <v>593</v>
      </c>
      <c r="X146" t="s">
        <v>593</v>
      </c>
      <c r="Y146" t="s">
        <v>593</v>
      </c>
      <c r="Z146" t="s">
        <v>593</v>
      </c>
      <c r="AA146" t="s">
        <v>593</v>
      </c>
      <c r="AB146" t="s">
        <v>593</v>
      </c>
      <c r="AC146" t="s">
        <v>593</v>
      </c>
      <c r="AD146" t="s">
        <v>593</v>
      </c>
      <c r="AE146" t="s">
        <v>593</v>
      </c>
      <c r="AF146" t="s">
        <v>593</v>
      </c>
      <c r="AG146" t="s">
        <v>593</v>
      </c>
      <c r="AH146" t="s">
        <v>593</v>
      </c>
      <c r="AI146" t="s">
        <v>593</v>
      </c>
      <c r="AJ146" t="s">
        <v>593</v>
      </c>
      <c r="AK146" t="s">
        <v>593</v>
      </c>
      <c r="AL146" t="s">
        <v>593</v>
      </c>
      <c r="AM146" t="s">
        <v>593</v>
      </c>
      <c r="AN146" t="s">
        <v>593</v>
      </c>
      <c r="AO146" t="s">
        <v>593</v>
      </c>
      <c r="AP146" t="s">
        <v>593</v>
      </c>
      <c r="AQ146" t="s">
        <v>593</v>
      </c>
      <c r="AR146" t="s">
        <v>593</v>
      </c>
      <c r="AS146" t="s">
        <v>593</v>
      </c>
      <c r="AT146" t="s">
        <v>593</v>
      </c>
      <c r="AU146" t="s">
        <v>593</v>
      </c>
      <c r="AV146" t="s">
        <v>593</v>
      </c>
      <c r="AW146" t="s">
        <v>593</v>
      </c>
      <c r="AX146" t="s">
        <v>593</v>
      </c>
      <c r="AY146" t="s">
        <v>593</v>
      </c>
      <c r="AZ146" t="s">
        <v>593</v>
      </c>
      <c r="BA146" t="s">
        <v>593</v>
      </c>
      <c r="BB146" t="s">
        <v>593</v>
      </c>
      <c r="BC146" t="s">
        <v>593</v>
      </c>
      <c r="BD146" t="s">
        <v>593</v>
      </c>
      <c r="BE146" t="s">
        <v>593</v>
      </c>
      <c r="BF146" t="s">
        <v>593</v>
      </c>
      <c r="BG146" t="s">
        <v>593</v>
      </c>
      <c r="BH146" t="s">
        <v>593</v>
      </c>
      <c r="BI146" t="s">
        <v>593</v>
      </c>
      <c r="BJ146" t="s">
        <v>593</v>
      </c>
      <c r="BK146" t="s">
        <v>593</v>
      </c>
      <c r="BL146" t="s">
        <v>593</v>
      </c>
      <c r="BM146" t="s">
        <v>593</v>
      </c>
      <c r="BN146" t="s">
        <v>593</v>
      </c>
      <c r="BO146" t="s">
        <v>593</v>
      </c>
      <c r="BP146" t="s">
        <v>593</v>
      </c>
      <c r="BQ146" t="s">
        <v>593</v>
      </c>
      <c r="BR146" t="s">
        <v>593</v>
      </c>
      <c r="BS146" t="s">
        <v>593</v>
      </c>
      <c r="BT146" t="s">
        <v>593</v>
      </c>
      <c r="BU146" t="s">
        <v>593</v>
      </c>
      <c r="BV146" t="s">
        <v>593</v>
      </c>
      <c r="BW146" t="s">
        <v>593</v>
      </c>
      <c r="BX146" t="s">
        <v>593</v>
      </c>
      <c r="BY146" t="s">
        <v>593</v>
      </c>
      <c r="BZ146" t="s">
        <v>593</v>
      </c>
      <c r="CA146" t="s">
        <v>593</v>
      </c>
      <c r="CB146" t="s">
        <v>593</v>
      </c>
      <c r="CC146" t="s">
        <v>593</v>
      </c>
      <c r="CD146" t="s">
        <v>593</v>
      </c>
      <c r="CE146" t="s">
        <v>593</v>
      </c>
      <c r="CF146" t="s">
        <v>593</v>
      </c>
      <c r="CG146" t="s">
        <v>593</v>
      </c>
    </row>
    <row r="147" spans="1:85">
      <c r="A147">
        <v>19910930</v>
      </c>
      <c r="B147" t="s">
        <v>593</v>
      </c>
      <c r="C147" t="s">
        <v>593</v>
      </c>
      <c r="D147" t="s">
        <v>593</v>
      </c>
      <c r="E147" t="s">
        <v>593</v>
      </c>
      <c r="F147" t="s">
        <v>593</v>
      </c>
      <c r="G147" t="s">
        <v>593</v>
      </c>
      <c r="H147" t="s">
        <v>593</v>
      </c>
      <c r="I147" t="s">
        <v>593</v>
      </c>
      <c r="J147" t="s">
        <v>593</v>
      </c>
      <c r="K147" t="s">
        <v>593</v>
      </c>
      <c r="L147" t="s">
        <v>593</v>
      </c>
      <c r="M147" t="s">
        <v>593</v>
      </c>
      <c r="N147" t="s">
        <v>593</v>
      </c>
      <c r="O147" t="s">
        <v>593</v>
      </c>
      <c r="P147" t="s">
        <v>593</v>
      </c>
      <c r="Q147" t="s">
        <v>593</v>
      </c>
      <c r="R147" t="s">
        <v>593</v>
      </c>
      <c r="S147" t="s">
        <v>593</v>
      </c>
      <c r="T147" t="s">
        <v>593</v>
      </c>
      <c r="U147" t="s">
        <v>593</v>
      </c>
      <c r="V147" t="s">
        <v>593</v>
      </c>
      <c r="W147" t="s">
        <v>593</v>
      </c>
      <c r="X147" t="s">
        <v>593</v>
      </c>
      <c r="Y147" t="s">
        <v>593</v>
      </c>
      <c r="Z147" t="s">
        <v>593</v>
      </c>
      <c r="AA147" t="s">
        <v>593</v>
      </c>
      <c r="AB147" t="s">
        <v>593</v>
      </c>
      <c r="AC147" t="s">
        <v>593</v>
      </c>
      <c r="AD147" t="s">
        <v>593</v>
      </c>
      <c r="AE147" t="s">
        <v>593</v>
      </c>
      <c r="AF147" t="s">
        <v>593</v>
      </c>
      <c r="AG147" t="s">
        <v>593</v>
      </c>
      <c r="AH147" t="s">
        <v>593</v>
      </c>
      <c r="AI147" t="s">
        <v>593</v>
      </c>
      <c r="AJ147" t="s">
        <v>593</v>
      </c>
      <c r="AK147" t="s">
        <v>593</v>
      </c>
      <c r="AL147" t="s">
        <v>593</v>
      </c>
      <c r="AM147" t="s">
        <v>593</v>
      </c>
      <c r="AN147" t="s">
        <v>593</v>
      </c>
      <c r="AO147" t="s">
        <v>593</v>
      </c>
      <c r="AP147" t="s">
        <v>593</v>
      </c>
      <c r="AQ147" t="s">
        <v>593</v>
      </c>
      <c r="AR147" t="s">
        <v>593</v>
      </c>
      <c r="AS147" t="s">
        <v>593</v>
      </c>
      <c r="AT147" t="s">
        <v>593</v>
      </c>
      <c r="AU147" t="s">
        <v>593</v>
      </c>
      <c r="AV147" t="s">
        <v>593</v>
      </c>
      <c r="AW147" t="s">
        <v>593</v>
      </c>
      <c r="AX147" t="s">
        <v>593</v>
      </c>
      <c r="AY147" t="s">
        <v>593</v>
      </c>
      <c r="AZ147" t="s">
        <v>593</v>
      </c>
      <c r="BA147" t="s">
        <v>593</v>
      </c>
      <c r="BB147" t="s">
        <v>593</v>
      </c>
      <c r="BC147" t="s">
        <v>593</v>
      </c>
      <c r="BD147" t="s">
        <v>593</v>
      </c>
      <c r="BE147" t="s">
        <v>593</v>
      </c>
      <c r="BF147" t="s">
        <v>593</v>
      </c>
      <c r="BG147" t="s">
        <v>593</v>
      </c>
      <c r="BH147" t="s">
        <v>593</v>
      </c>
      <c r="BI147" t="s">
        <v>593</v>
      </c>
      <c r="BJ147" t="s">
        <v>593</v>
      </c>
      <c r="BK147" t="s">
        <v>593</v>
      </c>
      <c r="BL147" t="s">
        <v>593</v>
      </c>
      <c r="BM147" t="s">
        <v>593</v>
      </c>
      <c r="BN147" t="s">
        <v>593</v>
      </c>
      <c r="BO147" t="s">
        <v>593</v>
      </c>
      <c r="BP147" t="s">
        <v>593</v>
      </c>
      <c r="BQ147" t="s">
        <v>593</v>
      </c>
      <c r="BR147" t="s">
        <v>593</v>
      </c>
      <c r="BS147" t="s">
        <v>593</v>
      </c>
      <c r="BT147" t="s">
        <v>593</v>
      </c>
      <c r="BU147" t="s">
        <v>593</v>
      </c>
      <c r="BV147" t="s">
        <v>593</v>
      </c>
      <c r="BW147" t="s">
        <v>593</v>
      </c>
      <c r="BX147" t="s">
        <v>593</v>
      </c>
      <c r="BY147" t="s">
        <v>593</v>
      </c>
      <c r="BZ147" t="s">
        <v>593</v>
      </c>
      <c r="CA147" t="s">
        <v>593</v>
      </c>
      <c r="CB147" t="s">
        <v>593</v>
      </c>
      <c r="CC147" t="s">
        <v>593</v>
      </c>
      <c r="CD147" t="s">
        <v>593</v>
      </c>
      <c r="CE147" t="s">
        <v>593</v>
      </c>
      <c r="CF147" t="s">
        <v>593</v>
      </c>
      <c r="CG147" t="s">
        <v>593</v>
      </c>
    </row>
    <row r="148" spans="1:85">
      <c r="A148">
        <v>19911031</v>
      </c>
      <c r="B148" t="s">
        <v>593</v>
      </c>
      <c r="C148" t="s">
        <v>593</v>
      </c>
      <c r="D148" t="s">
        <v>593</v>
      </c>
      <c r="E148" t="s">
        <v>593</v>
      </c>
      <c r="F148" t="s">
        <v>593</v>
      </c>
      <c r="G148" t="s">
        <v>593</v>
      </c>
      <c r="H148" t="s">
        <v>593</v>
      </c>
      <c r="I148" t="s">
        <v>593</v>
      </c>
      <c r="J148" t="s">
        <v>593</v>
      </c>
      <c r="K148" t="s">
        <v>593</v>
      </c>
      <c r="L148" t="s">
        <v>593</v>
      </c>
      <c r="M148" t="s">
        <v>593</v>
      </c>
      <c r="N148" t="s">
        <v>593</v>
      </c>
      <c r="O148" t="s">
        <v>593</v>
      </c>
      <c r="P148" t="s">
        <v>593</v>
      </c>
      <c r="Q148" t="s">
        <v>593</v>
      </c>
      <c r="R148" t="s">
        <v>593</v>
      </c>
      <c r="S148" t="s">
        <v>593</v>
      </c>
      <c r="T148" t="s">
        <v>593</v>
      </c>
      <c r="U148" t="s">
        <v>593</v>
      </c>
      <c r="V148" t="s">
        <v>593</v>
      </c>
      <c r="W148" t="s">
        <v>593</v>
      </c>
      <c r="X148" t="s">
        <v>593</v>
      </c>
      <c r="Y148" t="s">
        <v>593</v>
      </c>
      <c r="Z148" t="s">
        <v>593</v>
      </c>
      <c r="AA148" t="s">
        <v>593</v>
      </c>
      <c r="AB148" t="s">
        <v>593</v>
      </c>
      <c r="AC148" t="s">
        <v>593</v>
      </c>
      <c r="AD148" t="s">
        <v>593</v>
      </c>
      <c r="AE148" t="s">
        <v>593</v>
      </c>
      <c r="AF148" t="s">
        <v>593</v>
      </c>
      <c r="AG148" t="s">
        <v>593</v>
      </c>
      <c r="AH148" t="s">
        <v>593</v>
      </c>
      <c r="AI148" t="s">
        <v>593</v>
      </c>
      <c r="AJ148" t="s">
        <v>593</v>
      </c>
      <c r="AK148" t="s">
        <v>593</v>
      </c>
      <c r="AL148" t="s">
        <v>593</v>
      </c>
      <c r="AM148" t="s">
        <v>593</v>
      </c>
      <c r="AN148" t="s">
        <v>593</v>
      </c>
      <c r="AO148" t="s">
        <v>593</v>
      </c>
      <c r="AP148" t="s">
        <v>593</v>
      </c>
      <c r="AQ148" t="s">
        <v>593</v>
      </c>
      <c r="AR148" t="s">
        <v>593</v>
      </c>
      <c r="AS148" t="s">
        <v>593</v>
      </c>
      <c r="AT148" t="s">
        <v>593</v>
      </c>
      <c r="AU148" t="s">
        <v>593</v>
      </c>
      <c r="AV148" t="s">
        <v>593</v>
      </c>
      <c r="AW148" t="s">
        <v>593</v>
      </c>
      <c r="AX148" t="s">
        <v>593</v>
      </c>
      <c r="AY148" t="s">
        <v>593</v>
      </c>
      <c r="AZ148" t="s">
        <v>593</v>
      </c>
      <c r="BA148" t="s">
        <v>593</v>
      </c>
      <c r="BB148" t="s">
        <v>593</v>
      </c>
      <c r="BC148" t="s">
        <v>593</v>
      </c>
      <c r="BD148" t="s">
        <v>593</v>
      </c>
      <c r="BE148" t="s">
        <v>593</v>
      </c>
      <c r="BF148" t="s">
        <v>593</v>
      </c>
      <c r="BG148" t="s">
        <v>593</v>
      </c>
      <c r="BH148" t="s">
        <v>593</v>
      </c>
      <c r="BI148" t="s">
        <v>593</v>
      </c>
      <c r="BJ148" t="s">
        <v>593</v>
      </c>
      <c r="BK148" t="s">
        <v>593</v>
      </c>
      <c r="BL148" t="s">
        <v>593</v>
      </c>
      <c r="BM148" t="s">
        <v>593</v>
      </c>
      <c r="BN148" t="s">
        <v>593</v>
      </c>
      <c r="BO148" t="s">
        <v>593</v>
      </c>
      <c r="BP148" t="s">
        <v>593</v>
      </c>
      <c r="BQ148" t="s">
        <v>593</v>
      </c>
      <c r="BR148" t="s">
        <v>593</v>
      </c>
      <c r="BS148" t="s">
        <v>593</v>
      </c>
      <c r="BT148" t="s">
        <v>593</v>
      </c>
      <c r="BU148" t="s">
        <v>593</v>
      </c>
      <c r="BV148" t="s">
        <v>593</v>
      </c>
      <c r="BW148" t="s">
        <v>593</v>
      </c>
      <c r="BX148" t="s">
        <v>593</v>
      </c>
      <c r="BY148" t="s">
        <v>593</v>
      </c>
      <c r="BZ148" t="s">
        <v>593</v>
      </c>
      <c r="CA148" t="s">
        <v>593</v>
      </c>
      <c r="CB148" t="s">
        <v>593</v>
      </c>
      <c r="CC148" t="s">
        <v>593</v>
      </c>
      <c r="CD148" t="s">
        <v>593</v>
      </c>
      <c r="CE148" t="s">
        <v>593</v>
      </c>
      <c r="CF148" t="s">
        <v>593</v>
      </c>
      <c r="CG148" t="s">
        <v>593</v>
      </c>
    </row>
    <row r="149" spans="1:85">
      <c r="A149">
        <v>19911129</v>
      </c>
      <c r="B149" t="s">
        <v>593</v>
      </c>
      <c r="C149" t="s">
        <v>593</v>
      </c>
      <c r="D149" t="s">
        <v>593</v>
      </c>
      <c r="E149" t="s">
        <v>593</v>
      </c>
      <c r="F149" t="s">
        <v>593</v>
      </c>
      <c r="G149" t="s">
        <v>593</v>
      </c>
      <c r="H149" t="s">
        <v>593</v>
      </c>
      <c r="I149" t="s">
        <v>593</v>
      </c>
      <c r="J149" t="s">
        <v>593</v>
      </c>
      <c r="K149" t="s">
        <v>593</v>
      </c>
      <c r="L149" t="s">
        <v>593</v>
      </c>
      <c r="M149" t="s">
        <v>593</v>
      </c>
      <c r="N149" t="s">
        <v>593</v>
      </c>
      <c r="O149" t="s">
        <v>593</v>
      </c>
      <c r="P149" t="s">
        <v>593</v>
      </c>
      <c r="Q149" t="s">
        <v>593</v>
      </c>
      <c r="R149" t="s">
        <v>593</v>
      </c>
      <c r="S149" t="s">
        <v>593</v>
      </c>
      <c r="T149" t="s">
        <v>593</v>
      </c>
      <c r="U149" t="s">
        <v>593</v>
      </c>
      <c r="V149" t="s">
        <v>593</v>
      </c>
      <c r="W149" t="s">
        <v>593</v>
      </c>
      <c r="X149" t="s">
        <v>593</v>
      </c>
      <c r="Y149" t="s">
        <v>593</v>
      </c>
      <c r="Z149" t="s">
        <v>593</v>
      </c>
      <c r="AA149" t="s">
        <v>593</v>
      </c>
      <c r="AB149" t="s">
        <v>593</v>
      </c>
      <c r="AC149" t="s">
        <v>593</v>
      </c>
      <c r="AD149" t="s">
        <v>593</v>
      </c>
      <c r="AE149" t="s">
        <v>593</v>
      </c>
      <c r="AF149" t="s">
        <v>593</v>
      </c>
      <c r="AG149" t="s">
        <v>593</v>
      </c>
      <c r="AH149" t="s">
        <v>593</v>
      </c>
      <c r="AI149" t="s">
        <v>593</v>
      </c>
      <c r="AJ149" t="s">
        <v>593</v>
      </c>
      <c r="AK149" t="s">
        <v>593</v>
      </c>
      <c r="AL149" t="s">
        <v>593</v>
      </c>
      <c r="AM149" t="s">
        <v>593</v>
      </c>
      <c r="AN149" t="s">
        <v>593</v>
      </c>
      <c r="AO149" t="s">
        <v>593</v>
      </c>
      <c r="AP149" t="s">
        <v>593</v>
      </c>
      <c r="AQ149" t="s">
        <v>593</v>
      </c>
      <c r="AR149" t="s">
        <v>593</v>
      </c>
      <c r="AS149" t="s">
        <v>593</v>
      </c>
      <c r="AT149" t="s">
        <v>593</v>
      </c>
      <c r="AU149" t="s">
        <v>593</v>
      </c>
      <c r="AV149" t="s">
        <v>593</v>
      </c>
      <c r="AW149" t="s">
        <v>593</v>
      </c>
      <c r="AX149" t="s">
        <v>593</v>
      </c>
      <c r="AY149" t="s">
        <v>593</v>
      </c>
      <c r="AZ149" t="s">
        <v>593</v>
      </c>
      <c r="BA149" t="s">
        <v>593</v>
      </c>
      <c r="BB149" t="s">
        <v>593</v>
      </c>
      <c r="BC149" t="s">
        <v>593</v>
      </c>
      <c r="BD149" t="s">
        <v>593</v>
      </c>
      <c r="BE149" t="s">
        <v>593</v>
      </c>
      <c r="BF149" t="s">
        <v>593</v>
      </c>
      <c r="BG149" t="s">
        <v>593</v>
      </c>
      <c r="BH149" t="s">
        <v>593</v>
      </c>
      <c r="BI149" t="s">
        <v>593</v>
      </c>
      <c r="BJ149" t="s">
        <v>593</v>
      </c>
      <c r="BK149" t="s">
        <v>593</v>
      </c>
      <c r="BL149" t="s">
        <v>593</v>
      </c>
      <c r="BM149" t="s">
        <v>593</v>
      </c>
      <c r="BN149" t="s">
        <v>593</v>
      </c>
      <c r="BO149" t="s">
        <v>593</v>
      </c>
      <c r="BP149" t="s">
        <v>593</v>
      </c>
      <c r="BQ149" t="s">
        <v>593</v>
      </c>
      <c r="BR149" t="s">
        <v>593</v>
      </c>
      <c r="BS149" t="s">
        <v>593</v>
      </c>
      <c r="BT149" t="s">
        <v>593</v>
      </c>
      <c r="BU149" t="s">
        <v>593</v>
      </c>
      <c r="BV149" t="s">
        <v>593</v>
      </c>
      <c r="BW149" t="s">
        <v>593</v>
      </c>
      <c r="BX149" t="s">
        <v>593</v>
      </c>
      <c r="BY149" t="s">
        <v>593</v>
      </c>
      <c r="BZ149" t="s">
        <v>593</v>
      </c>
      <c r="CA149" t="s">
        <v>593</v>
      </c>
      <c r="CB149" t="s">
        <v>593</v>
      </c>
      <c r="CC149" t="s">
        <v>593</v>
      </c>
      <c r="CD149" t="s">
        <v>593</v>
      </c>
      <c r="CE149" t="s">
        <v>593</v>
      </c>
      <c r="CF149" t="s">
        <v>593</v>
      </c>
      <c r="CG149" t="s">
        <v>593</v>
      </c>
    </row>
    <row r="150" spans="1:85">
      <c r="A150">
        <v>19911231</v>
      </c>
      <c r="B150" t="s">
        <v>593</v>
      </c>
      <c r="C150" t="s">
        <v>593</v>
      </c>
      <c r="D150" t="s">
        <v>593</v>
      </c>
      <c r="E150" t="s">
        <v>593</v>
      </c>
      <c r="F150" t="s">
        <v>593</v>
      </c>
      <c r="G150" t="s">
        <v>593</v>
      </c>
      <c r="H150" t="s">
        <v>593</v>
      </c>
      <c r="I150" t="s">
        <v>593</v>
      </c>
      <c r="J150" t="s">
        <v>593</v>
      </c>
      <c r="K150" t="s">
        <v>593</v>
      </c>
      <c r="L150" t="s">
        <v>593</v>
      </c>
      <c r="M150" t="s">
        <v>593</v>
      </c>
      <c r="N150" t="s">
        <v>593</v>
      </c>
      <c r="O150" t="s">
        <v>593</v>
      </c>
      <c r="P150" t="s">
        <v>593</v>
      </c>
      <c r="Q150" t="s">
        <v>593</v>
      </c>
      <c r="R150" t="s">
        <v>593</v>
      </c>
      <c r="S150" t="s">
        <v>593</v>
      </c>
      <c r="T150" t="s">
        <v>593</v>
      </c>
      <c r="U150" t="s">
        <v>593</v>
      </c>
      <c r="V150" t="s">
        <v>593</v>
      </c>
      <c r="W150" t="s">
        <v>593</v>
      </c>
      <c r="X150" t="s">
        <v>593</v>
      </c>
      <c r="Y150" t="s">
        <v>593</v>
      </c>
      <c r="Z150" t="s">
        <v>593</v>
      </c>
      <c r="AA150" t="s">
        <v>593</v>
      </c>
      <c r="AB150" t="s">
        <v>593</v>
      </c>
      <c r="AC150" t="s">
        <v>593</v>
      </c>
      <c r="AD150" t="s">
        <v>593</v>
      </c>
      <c r="AE150" t="s">
        <v>593</v>
      </c>
      <c r="AF150" t="s">
        <v>593</v>
      </c>
      <c r="AG150" t="s">
        <v>593</v>
      </c>
      <c r="AH150" t="s">
        <v>593</v>
      </c>
      <c r="AI150" t="s">
        <v>593</v>
      </c>
      <c r="AJ150" t="s">
        <v>593</v>
      </c>
      <c r="AK150" t="s">
        <v>593</v>
      </c>
      <c r="AL150" t="s">
        <v>593</v>
      </c>
      <c r="AM150" t="s">
        <v>593</v>
      </c>
      <c r="AN150" t="s">
        <v>593</v>
      </c>
      <c r="AO150" t="s">
        <v>593</v>
      </c>
      <c r="AP150" t="s">
        <v>593</v>
      </c>
      <c r="AQ150" t="s">
        <v>593</v>
      </c>
      <c r="AR150" t="s">
        <v>593</v>
      </c>
      <c r="AS150" t="s">
        <v>593</v>
      </c>
      <c r="AT150" t="s">
        <v>593</v>
      </c>
      <c r="AU150" t="s">
        <v>593</v>
      </c>
      <c r="AV150" t="s">
        <v>593</v>
      </c>
      <c r="AW150" t="s">
        <v>593</v>
      </c>
      <c r="AX150" t="s">
        <v>593</v>
      </c>
      <c r="AY150" t="s">
        <v>593</v>
      </c>
      <c r="AZ150" t="s">
        <v>593</v>
      </c>
      <c r="BA150" t="s">
        <v>593</v>
      </c>
      <c r="BB150" t="s">
        <v>593</v>
      </c>
      <c r="BC150" t="s">
        <v>593</v>
      </c>
      <c r="BD150" t="s">
        <v>593</v>
      </c>
      <c r="BE150" t="s">
        <v>593</v>
      </c>
      <c r="BF150" t="s">
        <v>593</v>
      </c>
      <c r="BG150" t="s">
        <v>593</v>
      </c>
      <c r="BH150" t="s">
        <v>593</v>
      </c>
      <c r="BI150" t="s">
        <v>593</v>
      </c>
      <c r="BJ150" t="s">
        <v>593</v>
      </c>
      <c r="BK150" t="s">
        <v>593</v>
      </c>
      <c r="BL150" t="s">
        <v>593</v>
      </c>
      <c r="BM150" t="s">
        <v>593</v>
      </c>
      <c r="BN150" t="s">
        <v>593</v>
      </c>
      <c r="BO150" t="s">
        <v>593</v>
      </c>
      <c r="BP150" t="s">
        <v>593</v>
      </c>
      <c r="BQ150" t="s">
        <v>593</v>
      </c>
      <c r="BR150" t="s">
        <v>593</v>
      </c>
      <c r="BS150" t="s">
        <v>593</v>
      </c>
      <c r="BT150" t="s">
        <v>593</v>
      </c>
      <c r="BU150" t="s">
        <v>593</v>
      </c>
      <c r="BV150" t="s">
        <v>593</v>
      </c>
      <c r="BW150" t="s">
        <v>593</v>
      </c>
      <c r="BX150" t="s">
        <v>593</v>
      </c>
      <c r="BY150" t="s">
        <v>593</v>
      </c>
      <c r="BZ150" t="s">
        <v>593</v>
      </c>
      <c r="CA150" t="s">
        <v>593</v>
      </c>
      <c r="CB150" t="s">
        <v>593</v>
      </c>
      <c r="CC150" t="s">
        <v>593</v>
      </c>
      <c r="CD150" t="s">
        <v>593</v>
      </c>
      <c r="CE150" t="s">
        <v>593</v>
      </c>
      <c r="CF150" t="s">
        <v>593</v>
      </c>
      <c r="CG150" t="s">
        <v>593</v>
      </c>
    </row>
    <row r="151" spans="1:85">
      <c r="A151">
        <v>19920131</v>
      </c>
      <c r="B151" t="s">
        <v>593</v>
      </c>
      <c r="C151" t="s">
        <v>593</v>
      </c>
      <c r="D151" t="s">
        <v>593</v>
      </c>
      <c r="E151" t="s">
        <v>593</v>
      </c>
      <c r="F151" t="s">
        <v>593</v>
      </c>
      <c r="G151" t="s">
        <v>593</v>
      </c>
      <c r="H151" t="s">
        <v>593</v>
      </c>
      <c r="I151" t="s">
        <v>593</v>
      </c>
      <c r="J151" t="s">
        <v>593</v>
      </c>
      <c r="K151" t="s">
        <v>593</v>
      </c>
      <c r="L151" t="s">
        <v>593</v>
      </c>
      <c r="M151" t="s">
        <v>593</v>
      </c>
      <c r="N151" t="s">
        <v>593</v>
      </c>
      <c r="O151" t="s">
        <v>593</v>
      </c>
      <c r="P151" t="s">
        <v>593</v>
      </c>
      <c r="Q151" t="s">
        <v>593</v>
      </c>
      <c r="R151" t="s">
        <v>593</v>
      </c>
      <c r="S151" t="s">
        <v>593</v>
      </c>
      <c r="T151" t="s">
        <v>593</v>
      </c>
      <c r="U151" t="s">
        <v>593</v>
      </c>
      <c r="V151" t="s">
        <v>593</v>
      </c>
      <c r="W151" t="s">
        <v>593</v>
      </c>
      <c r="X151" t="s">
        <v>593</v>
      </c>
      <c r="Y151" t="s">
        <v>593</v>
      </c>
      <c r="Z151" t="s">
        <v>593</v>
      </c>
      <c r="AA151" t="s">
        <v>593</v>
      </c>
      <c r="AB151" t="s">
        <v>593</v>
      </c>
      <c r="AC151" t="s">
        <v>593</v>
      </c>
      <c r="AD151" t="s">
        <v>593</v>
      </c>
      <c r="AE151" t="s">
        <v>593</v>
      </c>
      <c r="AF151" t="s">
        <v>593</v>
      </c>
      <c r="AG151" t="s">
        <v>593</v>
      </c>
      <c r="AH151" t="s">
        <v>593</v>
      </c>
      <c r="AI151" t="s">
        <v>593</v>
      </c>
      <c r="AJ151" t="s">
        <v>593</v>
      </c>
      <c r="AK151" t="s">
        <v>593</v>
      </c>
      <c r="AL151" t="s">
        <v>593</v>
      </c>
      <c r="AM151" t="s">
        <v>593</v>
      </c>
      <c r="AN151" t="s">
        <v>593</v>
      </c>
      <c r="AO151" t="s">
        <v>593</v>
      </c>
      <c r="AP151" t="s">
        <v>593</v>
      </c>
      <c r="AQ151" t="s">
        <v>593</v>
      </c>
      <c r="AR151" t="s">
        <v>593</v>
      </c>
      <c r="AS151" t="s">
        <v>593</v>
      </c>
      <c r="AT151" t="s">
        <v>593</v>
      </c>
      <c r="AU151" t="s">
        <v>593</v>
      </c>
      <c r="AV151" t="s">
        <v>593</v>
      </c>
      <c r="AW151" t="s">
        <v>593</v>
      </c>
      <c r="AX151" t="s">
        <v>593</v>
      </c>
      <c r="AY151" t="s">
        <v>593</v>
      </c>
      <c r="AZ151" t="s">
        <v>593</v>
      </c>
      <c r="BA151" t="s">
        <v>593</v>
      </c>
      <c r="BB151" t="s">
        <v>593</v>
      </c>
      <c r="BC151" t="s">
        <v>593</v>
      </c>
      <c r="BD151" t="s">
        <v>593</v>
      </c>
      <c r="BE151" t="s">
        <v>593</v>
      </c>
      <c r="BF151" t="s">
        <v>593</v>
      </c>
      <c r="BG151" t="s">
        <v>593</v>
      </c>
      <c r="BH151" t="s">
        <v>593</v>
      </c>
      <c r="BI151" t="s">
        <v>593</v>
      </c>
      <c r="BJ151" t="s">
        <v>593</v>
      </c>
      <c r="BK151" t="s">
        <v>593</v>
      </c>
      <c r="BL151" t="s">
        <v>593</v>
      </c>
      <c r="BM151" t="s">
        <v>593</v>
      </c>
      <c r="BN151" t="s">
        <v>593</v>
      </c>
      <c r="BO151" t="s">
        <v>593</v>
      </c>
      <c r="BP151" t="s">
        <v>593</v>
      </c>
      <c r="BQ151" t="s">
        <v>593</v>
      </c>
      <c r="BR151" t="s">
        <v>593</v>
      </c>
      <c r="BS151" t="s">
        <v>593</v>
      </c>
      <c r="BT151" t="s">
        <v>593</v>
      </c>
      <c r="BU151" t="s">
        <v>593</v>
      </c>
      <c r="BV151" t="s">
        <v>593</v>
      </c>
      <c r="BW151" t="s">
        <v>593</v>
      </c>
      <c r="BX151" t="s">
        <v>593</v>
      </c>
      <c r="BY151" t="s">
        <v>593</v>
      </c>
      <c r="BZ151" t="s">
        <v>593</v>
      </c>
      <c r="CA151" t="s">
        <v>593</v>
      </c>
      <c r="CB151" t="s">
        <v>593</v>
      </c>
      <c r="CC151" t="s">
        <v>593</v>
      </c>
      <c r="CD151" t="s">
        <v>593</v>
      </c>
      <c r="CE151" t="s">
        <v>593</v>
      </c>
      <c r="CF151" t="s">
        <v>593</v>
      </c>
      <c r="CG151" t="s">
        <v>593</v>
      </c>
    </row>
    <row r="152" spans="1:85">
      <c r="A152">
        <v>19920228</v>
      </c>
      <c r="B152" t="s">
        <v>593</v>
      </c>
      <c r="C152" t="s">
        <v>593</v>
      </c>
      <c r="D152" t="s">
        <v>593</v>
      </c>
      <c r="E152" t="s">
        <v>593</v>
      </c>
      <c r="F152" t="s">
        <v>593</v>
      </c>
      <c r="G152" t="s">
        <v>593</v>
      </c>
      <c r="H152" t="s">
        <v>593</v>
      </c>
      <c r="I152" t="s">
        <v>593</v>
      </c>
      <c r="J152" t="s">
        <v>593</v>
      </c>
      <c r="K152" t="s">
        <v>593</v>
      </c>
      <c r="L152" t="s">
        <v>593</v>
      </c>
      <c r="M152" t="s">
        <v>593</v>
      </c>
      <c r="N152" t="s">
        <v>593</v>
      </c>
      <c r="O152" t="s">
        <v>593</v>
      </c>
      <c r="P152" t="s">
        <v>593</v>
      </c>
      <c r="Q152" t="s">
        <v>593</v>
      </c>
      <c r="R152" t="s">
        <v>593</v>
      </c>
      <c r="S152" t="s">
        <v>593</v>
      </c>
      <c r="T152" t="s">
        <v>593</v>
      </c>
      <c r="U152" t="s">
        <v>593</v>
      </c>
      <c r="V152" t="s">
        <v>593</v>
      </c>
      <c r="W152" t="s">
        <v>593</v>
      </c>
      <c r="X152" t="s">
        <v>593</v>
      </c>
      <c r="Y152" t="s">
        <v>593</v>
      </c>
      <c r="Z152" t="s">
        <v>593</v>
      </c>
      <c r="AA152" t="s">
        <v>593</v>
      </c>
      <c r="AB152" t="s">
        <v>593</v>
      </c>
      <c r="AC152" t="s">
        <v>593</v>
      </c>
      <c r="AD152" t="s">
        <v>593</v>
      </c>
      <c r="AE152" t="s">
        <v>593</v>
      </c>
      <c r="AF152" t="s">
        <v>593</v>
      </c>
      <c r="AG152" t="s">
        <v>593</v>
      </c>
      <c r="AH152" t="s">
        <v>593</v>
      </c>
      <c r="AI152" t="s">
        <v>593</v>
      </c>
      <c r="AJ152" t="s">
        <v>593</v>
      </c>
      <c r="AK152" t="s">
        <v>593</v>
      </c>
      <c r="AL152" t="s">
        <v>593</v>
      </c>
      <c r="AM152" t="s">
        <v>593</v>
      </c>
      <c r="AN152" t="s">
        <v>593</v>
      </c>
      <c r="AO152" t="s">
        <v>593</v>
      </c>
      <c r="AP152" t="s">
        <v>593</v>
      </c>
      <c r="AQ152" t="s">
        <v>593</v>
      </c>
      <c r="AR152" t="s">
        <v>593</v>
      </c>
      <c r="AS152" t="s">
        <v>593</v>
      </c>
      <c r="AT152" t="s">
        <v>593</v>
      </c>
      <c r="AU152" t="s">
        <v>593</v>
      </c>
      <c r="AV152" t="s">
        <v>593</v>
      </c>
      <c r="AW152" t="s">
        <v>593</v>
      </c>
      <c r="AX152" t="s">
        <v>593</v>
      </c>
      <c r="AY152" t="s">
        <v>593</v>
      </c>
      <c r="AZ152" t="s">
        <v>593</v>
      </c>
      <c r="BA152" t="s">
        <v>593</v>
      </c>
      <c r="BB152" t="s">
        <v>593</v>
      </c>
      <c r="BC152" t="s">
        <v>593</v>
      </c>
      <c r="BD152" t="s">
        <v>593</v>
      </c>
      <c r="BE152" t="s">
        <v>593</v>
      </c>
      <c r="BF152" t="s">
        <v>593</v>
      </c>
      <c r="BG152" t="s">
        <v>593</v>
      </c>
      <c r="BH152" t="s">
        <v>593</v>
      </c>
      <c r="BI152" t="s">
        <v>593</v>
      </c>
      <c r="BJ152" t="s">
        <v>593</v>
      </c>
      <c r="BK152" t="s">
        <v>593</v>
      </c>
      <c r="BL152" t="s">
        <v>593</v>
      </c>
      <c r="BM152" t="s">
        <v>593</v>
      </c>
      <c r="BN152" t="s">
        <v>593</v>
      </c>
      <c r="BO152" t="s">
        <v>593</v>
      </c>
      <c r="BP152" t="s">
        <v>593</v>
      </c>
      <c r="BQ152" t="s">
        <v>593</v>
      </c>
      <c r="BR152" t="s">
        <v>593</v>
      </c>
      <c r="BS152" t="s">
        <v>593</v>
      </c>
      <c r="BT152" t="s">
        <v>593</v>
      </c>
      <c r="BU152" t="s">
        <v>593</v>
      </c>
      <c r="BV152" t="s">
        <v>593</v>
      </c>
      <c r="BW152" t="s">
        <v>593</v>
      </c>
      <c r="BX152" t="s">
        <v>593</v>
      </c>
      <c r="BY152" t="s">
        <v>593</v>
      </c>
      <c r="BZ152" t="s">
        <v>593</v>
      </c>
      <c r="CA152" t="s">
        <v>593</v>
      </c>
      <c r="CB152" t="s">
        <v>593</v>
      </c>
      <c r="CC152" t="s">
        <v>593</v>
      </c>
      <c r="CD152" t="s">
        <v>593</v>
      </c>
      <c r="CE152" t="s">
        <v>593</v>
      </c>
      <c r="CF152" t="s">
        <v>593</v>
      </c>
      <c r="CG152" t="s">
        <v>593</v>
      </c>
    </row>
    <row r="153" spans="1:85">
      <c r="A153">
        <v>19920331</v>
      </c>
      <c r="B153" t="s">
        <v>593</v>
      </c>
      <c r="C153" t="s">
        <v>593</v>
      </c>
      <c r="D153" t="s">
        <v>593</v>
      </c>
      <c r="E153" t="s">
        <v>593</v>
      </c>
      <c r="F153" t="s">
        <v>593</v>
      </c>
      <c r="G153" t="s">
        <v>593</v>
      </c>
      <c r="H153" t="s">
        <v>593</v>
      </c>
      <c r="I153" t="s">
        <v>593</v>
      </c>
      <c r="J153" t="s">
        <v>593</v>
      </c>
      <c r="K153" t="s">
        <v>593</v>
      </c>
      <c r="L153" t="s">
        <v>593</v>
      </c>
      <c r="M153" t="s">
        <v>593</v>
      </c>
      <c r="N153" t="s">
        <v>593</v>
      </c>
      <c r="O153" t="s">
        <v>593</v>
      </c>
      <c r="P153" t="s">
        <v>593</v>
      </c>
      <c r="Q153" t="s">
        <v>593</v>
      </c>
      <c r="R153" t="s">
        <v>593</v>
      </c>
      <c r="S153" t="s">
        <v>593</v>
      </c>
      <c r="T153" t="s">
        <v>593</v>
      </c>
      <c r="U153" t="s">
        <v>593</v>
      </c>
      <c r="V153" t="s">
        <v>593</v>
      </c>
      <c r="W153" t="s">
        <v>593</v>
      </c>
      <c r="X153" t="s">
        <v>593</v>
      </c>
      <c r="Y153" t="s">
        <v>593</v>
      </c>
      <c r="Z153" t="s">
        <v>593</v>
      </c>
      <c r="AA153" t="s">
        <v>593</v>
      </c>
      <c r="AB153" t="s">
        <v>593</v>
      </c>
      <c r="AC153" t="s">
        <v>593</v>
      </c>
      <c r="AD153" t="s">
        <v>593</v>
      </c>
      <c r="AE153" t="s">
        <v>593</v>
      </c>
      <c r="AF153" t="s">
        <v>593</v>
      </c>
      <c r="AG153" t="s">
        <v>593</v>
      </c>
      <c r="AH153" t="s">
        <v>593</v>
      </c>
      <c r="AI153" t="s">
        <v>593</v>
      </c>
      <c r="AJ153" t="s">
        <v>593</v>
      </c>
      <c r="AK153" t="s">
        <v>593</v>
      </c>
      <c r="AL153" t="s">
        <v>593</v>
      </c>
      <c r="AM153" t="s">
        <v>593</v>
      </c>
      <c r="AN153" t="s">
        <v>593</v>
      </c>
      <c r="AO153" t="s">
        <v>593</v>
      </c>
      <c r="AP153" t="s">
        <v>593</v>
      </c>
      <c r="AQ153" t="s">
        <v>593</v>
      </c>
      <c r="AR153" t="s">
        <v>593</v>
      </c>
      <c r="AS153" t="s">
        <v>593</v>
      </c>
      <c r="AT153" t="s">
        <v>593</v>
      </c>
      <c r="AU153" t="s">
        <v>593</v>
      </c>
      <c r="AV153" t="s">
        <v>593</v>
      </c>
      <c r="AW153" t="s">
        <v>593</v>
      </c>
      <c r="AX153" t="s">
        <v>593</v>
      </c>
      <c r="AY153" t="s">
        <v>593</v>
      </c>
      <c r="AZ153" t="s">
        <v>593</v>
      </c>
      <c r="BA153" t="s">
        <v>593</v>
      </c>
      <c r="BB153" t="s">
        <v>593</v>
      </c>
      <c r="BC153" t="s">
        <v>593</v>
      </c>
      <c r="BD153" t="s">
        <v>593</v>
      </c>
      <c r="BE153" t="s">
        <v>593</v>
      </c>
      <c r="BF153" t="s">
        <v>593</v>
      </c>
      <c r="BG153" t="s">
        <v>593</v>
      </c>
      <c r="BH153" t="s">
        <v>593</v>
      </c>
      <c r="BI153" t="s">
        <v>593</v>
      </c>
      <c r="BJ153" t="s">
        <v>593</v>
      </c>
      <c r="BK153" t="s">
        <v>593</v>
      </c>
      <c r="BL153" t="s">
        <v>593</v>
      </c>
      <c r="BM153" t="s">
        <v>593</v>
      </c>
      <c r="BN153" t="s">
        <v>593</v>
      </c>
      <c r="BO153" t="s">
        <v>593</v>
      </c>
      <c r="BP153" t="s">
        <v>593</v>
      </c>
      <c r="BQ153" t="s">
        <v>593</v>
      </c>
      <c r="BR153" t="s">
        <v>593</v>
      </c>
      <c r="BS153" t="s">
        <v>593</v>
      </c>
      <c r="BT153" t="s">
        <v>593</v>
      </c>
      <c r="BU153" t="s">
        <v>593</v>
      </c>
      <c r="BV153" t="s">
        <v>593</v>
      </c>
      <c r="BW153" t="s">
        <v>593</v>
      </c>
      <c r="BX153" t="s">
        <v>593</v>
      </c>
      <c r="BY153" t="s">
        <v>593</v>
      </c>
      <c r="BZ153" t="s">
        <v>593</v>
      </c>
      <c r="CA153" t="s">
        <v>593</v>
      </c>
      <c r="CB153" t="s">
        <v>593</v>
      </c>
      <c r="CC153" t="s">
        <v>593</v>
      </c>
      <c r="CD153" t="s">
        <v>593</v>
      </c>
      <c r="CE153" t="s">
        <v>593</v>
      </c>
      <c r="CF153" t="s">
        <v>593</v>
      </c>
      <c r="CG153" t="s">
        <v>593</v>
      </c>
    </row>
    <row r="154" spans="1:85">
      <c r="A154">
        <v>19920430</v>
      </c>
      <c r="B154" t="s">
        <v>593</v>
      </c>
      <c r="C154" t="s">
        <v>593</v>
      </c>
      <c r="D154" t="s">
        <v>593</v>
      </c>
      <c r="E154" t="s">
        <v>593</v>
      </c>
      <c r="F154" t="s">
        <v>593</v>
      </c>
      <c r="G154" t="s">
        <v>593</v>
      </c>
      <c r="H154" t="s">
        <v>593</v>
      </c>
      <c r="I154" t="s">
        <v>593</v>
      </c>
      <c r="J154" t="s">
        <v>593</v>
      </c>
      <c r="K154" t="s">
        <v>593</v>
      </c>
      <c r="L154" t="s">
        <v>593</v>
      </c>
      <c r="M154" t="s">
        <v>593</v>
      </c>
      <c r="N154" t="s">
        <v>593</v>
      </c>
      <c r="O154" t="s">
        <v>593</v>
      </c>
      <c r="P154" t="s">
        <v>593</v>
      </c>
      <c r="Q154" t="s">
        <v>593</v>
      </c>
      <c r="R154" t="s">
        <v>593</v>
      </c>
      <c r="S154" t="s">
        <v>593</v>
      </c>
      <c r="T154" t="s">
        <v>593</v>
      </c>
      <c r="U154" t="s">
        <v>593</v>
      </c>
      <c r="V154" t="s">
        <v>593</v>
      </c>
      <c r="W154" t="s">
        <v>593</v>
      </c>
      <c r="X154" t="s">
        <v>593</v>
      </c>
      <c r="Y154" t="s">
        <v>593</v>
      </c>
      <c r="Z154" t="s">
        <v>593</v>
      </c>
      <c r="AA154" t="s">
        <v>593</v>
      </c>
      <c r="AB154" t="s">
        <v>593</v>
      </c>
      <c r="AC154" t="s">
        <v>593</v>
      </c>
      <c r="AD154" t="s">
        <v>593</v>
      </c>
      <c r="AE154" t="s">
        <v>593</v>
      </c>
      <c r="AF154" t="s">
        <v>593</v>
      </c>
      <c r="AG154" t="s">
        <v>593</v>
      </c>
      <c r="AH154" t="s">
        <v>593</v>
      </c>
      <c r="AI154" t="s">
        <v>593</v>
      </c>
      <c r="AJ154" t="s">
        <v>593</v>
      </c>
      <c r="AK154" t="s">
        <v>593</v>
      </c>
      <c r="AL154" t="s">
        <v>593</v>
      </c>
      <c r="AM154" t="s">
        <v>593</v>
      </c>
      <c r="AN154" t="s">
        <v>593</v>
      </c>
      <c r="AO154" t="s">
        <v>593</v>
      </c>
      <c r="AP154" t="s">
        <v>593</v>
      </c>
      <c r="AQ154" t="s">
        <v>593</v>
      </c>
      <c r="AR154" t="s">
        <v>593</v>
      </c>
      <c r="AS154" t="s">
        <v>593</v>
      </c>
      <c r="AT154" t="s">
        <v>593</v>
      </c>
      <c r="AU154" t="s">
        <v>593</v>
      </c>
      <c r="AV154" t="s">
        <v>593</v>
      </c>
      <c r="AW154" t="s">
        <v>593</v>
      </c>
      <c r="AX154" t="s">
        <v>593</v>
      </c>
      <c r="AY154" t="s">
        <v>593</v>
      </c>
      <c r="AZ154" t="s">
        <v>593</v>
      </c>
      <c r="BA154" t="s">
        <v>593</v>
      </c>
      <c r="BB154" t="s">
        <v>593</v>
      </c>
      <c r="BC154" t="s">
        <v>593</v>
      </c>
      <c r="BD154" t="s">
        <v>593</v>
      </c>
      <c r="BE154" t="s">
        <v>593</v>
      </c>
      <c r="BF154" t="s">
        <v>593</v>
      </c>
      <c r="BG154" t="s">
        <v>593</v>
      </c>
      <c r="BH154" t="s">
        <v>593</v>
      </c>
      <c r="BI154" t="s">
        <v>593</v>
      </c>
      <c r="BJ154" t="s">
        <v>593</v>
      </c>
      <c r="BK154" t="s">
        <v>593</v>
      </c>
      <c r="BL154" t="s">
        <v>593</v>
      </c>
      <c r="BM154" t="s">
        <v>593</v>
      </c>
      <c r="BN154" t="s">
        <v>593</v>
      </c>
      <c r="BO154" t="s">
        <v>593</v>
      </c>
      <c r="BP154" t="s">
        <v>593</v>
      </c>
      <c r="BQ154" t="s">
        <v>593</v>
      </c>
      <c r="BR154" t="s">
        <v>593</v>
      </c>
      <c r="BS154" t="s">
        <v>593</v>
      </c>
      <c r="BT154" t="s">
        <v>593</v>
      </c>
      <c r="BU154" t="s">
        <v>593</v>
      </c>
      <c r="BV154" t="s">
        <v>593</v>
      </c>
      <c r="BW154" t="s">
        <v>593</v>
      </c>
      <c r="BX154" t="s">
        <v>593</v>
      </c>
      <c r="BY154" t="s">
        <v>593</v>
      </c>
      <c r="BZ154" t="s">
        <v>593</v>
      </c>
      <c r="CA154" t="s">
        <v>593</v>
      </c>
      <c r="CB154" t="s">
        <v>593</v>
      </c>
      <c r="CC154" t="s">
        <v>593</v>
      </c>
      <c r="CD154" t="s">
        <v>593</v>
      </c>
      <c r="CE154" t="s">
        <v>593</v>
      </c>
      <c r="CF154" t="s">
        <v>593</v>
      </c>
      <c r="CG154" t="s">
        <v>593</v>
      </c>
    </row>
    <row r="155" spans="1:85">
      <c r="A155">
        <v>19920529</v>
      </c>
      <c r="B155" t="s">
        <v>593</v>
      </c>
      <c r="C155" t="s">
        <v>593</v>
      </c>
      <c r="D155" t="s">
        <v>593</v>
      </c>
      <c r="E155" t="s">
        <v>593</v>
      </c>
      <c r="F155" t="s">
        <v>593</v>
      </c>
      <c r="G155" t="s">
        <v>593</v>
      </c>
      <c r="H155" t="s">
        <v>593</v>
      </c>
      <c r="I155" t="s">
        <v>593</v>
      </c>
      <c r="J155" t="s">
        <v>593</v>
      </c>
      <c r="K155" t="s">
        <v>593</v>
      </c>
      <c r="L155" t="s">
        <v>593</v>
      </c>
      <c r="M155" t="s">
        <v>593</v>
      </c>
      <c r="N155" t="s">
        <v>593</v>
      </c>
      <c r="O155" t="s">
        <v>593</v>
      </c>
      <c r="P155" t="s">
        <v>593</v>
      </c>
      <c r="Q155" t="s">
        <v>593</v>
      </c>
      <c r="R155" t="s">
        <v>593</v>
      </c>
      <c r="S155" t="s">
        <v>593</v>
      </c>
      <c r="T155" t="s">
        <v>593</v>
      </c>
      <c r="U155" t="s">
        <v>593</v>
      </c>
      <c r="V155" t="s">
        <v>593</v>
      </c>
      <c r="W155" t="s">
        <v>593</v>
      </c>
      <c r="X155" t="s">
        <v>593</v>
      </c>
      <c r="Y155" t="s">
        <v>593</v>
      </c>
      <c r="Z155" t="s">
        <v>593</v>
      </c>
      <c r="AA155" t="s">
        <v>593</v>
      </c>
      <c r="AB155" t="s">
        <v>593</v>
      </c>
      <c r="AC155" t="s">
        <v>593</v>
      </c>
      <c r="AD155" t="s">
        <v>593</v>
      </c>
      <c r="AE155" t="s">
        <v>593</v>
      </c>
      <c r="AF155" t="s">
        <v>593</v>
      </c>
      <c r="AG155" t="s">
        <v>593</v>
      </c>
      <c r="AH155" t="s">
        <v>593</v>
      </c>
      <c r="AI155" t="s">
        <v>593</v>
      </c>
      <c r="AJ155" t="s">
        <v>593</v>
      </c>
      <c r="AK155" t="s">
        <v>593</v>
      </c>
      <c r="AL155" t="s">
        <v>593</v>
      </c>
      <c r="AM155" t="s">
        <v>593</v>
      </c>
      <c r="AN155" t="s">
        <v>593</v>
      </c>
      <c r="AO155" t="s">
        <v>593</v>
      </c>
      <c r="AP155" t="s">
        <v>593</v>
      </c>
      <c r="AQ155" t="s">
        <v>593</v>
      </c>
      <c r="AR155" t="s">
        <v>593</v>
      </c>
      <c r="AS155" t="s">
        <v>593</v>
      </c>
      <c r="AT155" t="s">
        <v>593</v>
      </c>
      <c r="AU155" t="s">
        <v>593</v>
      </c>
      <c r="AV155" t="s">
        <v>593</v>
      </c>
      <c r="AW155" t="s">
        <v>593</v>
      </c>
      <c r="AX155" t="s">
        <v>593</v>
      </c>
      <c r="AY155" t="s">
        <v>593</v>
      </c>
      <c r="AZ155" t="s">
        <v>593</v>
      </c>
      <c r="BA155" t="s">
        <v>593</v>
      </c>
      <c r="BB155" t="s">
        <v>593</v>
      </c>
      <c r="BC155" t="s">
        <v>593</v>
      </c>
      <c r="BD155" t="s">
        <v>593</v>
      </c>
      <c r="BE155" t="s">
        <v>593</v>
      </c>
      <c r="BF155" t="s">
        <v>593</v>
      </c>
      <c r="BG155" t="s">
        <v>593</v>
      </c>
      <c r="BH155" t="s">
        <v>593</v>
      </c>
      <c r="BI155" t="s">
        <v>593</v>
      </c>
      <c r="BJ155" t="s">
        <v>593</v>
      </c>
      <c r="BK155" t="s">
        <v>593</v>
      </c>
      <c r="BL155" t="s">
        <v>593</v>
      </c>
      <c r="BM155" t="s">
        <v>593</v>
      </c>
      <c r="BN155" t="s">
        <v>593</v>
      </c>
      <c r="BO155" t="s">
        <v>593</v>
      </c>
      <c r="BP155" t="s">
        <v>593</v>
      </c>
      <c r="BQ155" t="s">
        <v>593</v>
      </c>
      <c r="BR155" t="s">
        <v>593</v>
      </c>
      <c r="BS155" t="s">
        <v>593</v>
      </c>
      <c r="BT155" t="s">
        <v>593</v>
      </c>
      <c r="BU155" t="s">
        <v>593</v>
      </c>
      <c r="BV155" t="s">
        <v>593</v>
      </c>
      <c r="BW155" t="s">
        <v>593</v>
      </c>
      <c r="BX155" t="s">
        <v>593</v>
      </c>
      <c r="BY155" t="s">
        <v>593</v>
      </c>
      <c r="BZ155" t="s">
        <v>593</v>
      </c>
      <c r="CA155" t="s">
        <v>593</v>
      </c>
      <c r="CB155" t="s">
        <v>593</v>
      </c>
      <c r="CC155" t="s">
        <v>593</v>
      </c>
      <c r="CD155" t="s">
        <v>593</v>
      </c>
      <c r="CE155" t="s">
        <v>593</v>
      </c>
      <c r="CF155" t="s">
        <v>593</v>
      </c>
      <c r="CG155" t="s">
        <v>593</v>
      </c>
    </row>
    <row r="156" spans="1:85">
      <c r="A156">
        <v>19920630</v>
      </c>
      <c r="B156" t="s">
        <v>593</v>
      </c>
      <c r="C156" t="s">
        <v>593</v>
      </c>
      <c r="D156" t="s">
        <v>593</v>
      </c>
      <c r="E156" t="s">
        <v>593</v>
      </c>
      <c r="F156" t="s">
        <v>593</v>
      </c>
      <c r="G156" t="s">
        <v>593</v>
      </c>
      <c r="H156" t="s">
        <v>593</v>
      </c>
      <c r="I156" t="s">
        <v>593</v>
      </c>
      <c r="J156" t="s">
        <v>593</v>
      </c>
      <c r="K156" t="s">
        <v>593</v>
      </c>
      <c r="L156" t="s">
        <v>593</v>
      </c>
      <c r="M156" t="s">
        <v>593</v>
      </c>
      <c r="N156" t="s">
        <v>593</v>
      </c>
      <c r="O156" t="s">
        <v>593</v>
      </c>
      <c r="P156" t="s">
        <v>593</v>
      </c>
      <c r="Q156" t="s">
        <v>593</v>
      </c>
      <c r="R156" t="s">
        <v>593</v>
      </c>
      <c r="S156" t="s">
        <v>593</v>
      </c>
      <c r="T156" t="s">
        <v>593</v>
      </c>
      <c r="U156" t="s">
        <v>593</v>
      </c>
      <c r="V156" t="s">
        <v>593</v>
      </c>
      <c r="W156" t="s">
        <v>593</v>
      </c>
      <c r="X156" t="s">
        <v>593</v>
      </c>
      <c r="Y156" t="s">
        <v>593</v>
      </c>
      <c r="Z156" t="s">
        <v>593</v>
      </c>
      <c r="AA156" t="s">
        <v>593</v>
      </c>
      <c r="AB156" t="s">
        <v>593</v>
      </c>
      <c r="AC156" t="s">
        <v>593</v>
      </c>
      <c r="AD156" t="s">
        <v>593</v>
      </c>
      <c r="AE156" t="s">
        <v>593</v>
      </c>
      <c r="AF156" t="s">
        <v>593</v>
      </c>
      <c r="AG156" t="s">
        <v>593</v>
      </c>
      <c r="AH156" t="s">
        <v>593</v>
      </c>
      <c r="AI156" t="s">
        <v>593</v>
      </c>
      <c r="AJ156" t="s">
        <v>593</v>
      </c>
      <c r="AK156" t="s">
        <v>593</v>
      </c>
      <c r="AL156" t="s">
        <v>593</v>
      </c>
      <c r="AM156" t="s">
        <v>593</v>
      </c>
      <c r="AN156" t="s">
        <v>593</v>
      </c>
      <c r="AO156" t="s">
        <v>593</v>
      </c>
      <c r="AP156" t="s">
        <v>593</v>
      </c>
      <c r="AQ156" t="s">
        <v>593</v>
      </c>
      <c r="AR156" t="s">
        <v>593</v>
      </c>
      <c r="AS156" t="s">
        <v>593</v>
      </c>
      <c r="AT156" t="s">
        <v>593</v>
      </c>
      <c r="AU156" t="s">
        <v>593</v>
      </c>
      <c r="AV156" t="s">
        <v>593</v>
      </c>
      <c r="AW156" t="s">
        <v>593</v>
      </c>
      <c r="AX156" t="s">
        <v>593</v>
      </c>
      <c r="AY156" t="s">
        <v>593</v>
      </c>
      <c r="AZ156" t="s">
        <v>593</v>
      </c>
      <c r="BA156" t="s">
        <v>593</v>
      </c>
      <c r="BB156" t="s">
        <v>593</v>
      </c>
      <c r="BC156" t="s">
        <v>593</v>
      </c>
      <c r="BD156" t="s">
        <v>593</v>
      </c>
      <c r="BE156" t="s">
        <v>593</v>
      </c>
      <c r="BF156" t="s">
        <v>593</v>
      </c>
      <c r="BG156" t="s">
        <v>593</v>
      </c>
      <c r="BH156" t="s">
        <v>593</v>
      </c>
      <c r="BI156" t="s">
        <v>593</v>
      </c>
      <c r="BJ156" t="s">
        <v>593</v>
      </c>
      <c r="BK156" t="s">
        <v>593</v>
      </c>
      <c r="BL156" t="s">
        <v>593</v>
      </c>
      <c r="BM156" t="s">
        <v>593</v>
      </c>
      <c r="BN156" t="s">
        <v>593</v>
      </c>
      <c r="BO156" t="s">
        <v>593</v>
      </c>
      <c r="BP156" t="s">
        <v>593</v>
      </c>
      <c r="BQ156" t="s">
        <v>593</v>
      </c>
      <c r="BR156" t="s">
        <v>593</v>
      </c>
      <c r="BS156" t="s">
        <v>593</v>
      </c>
      <c r="BT156" t="s">
        <v>593</v>
      </c>
      <c r="BU156" t="s">
        <v>593</v>
      </c>
      <c r="BV156" t="s">
        <v>593</v>
      </c>
      <c r="BW156" t="s">
        <v>593</v>
      </c>
      <c r="BX156" t="s">
        <v>593</v>
      </c>
      <c r="BY156" t="s">
        <v>593</v>
      </c>
      <c r="BZ156" t="s">
        <v>593</v>
      </c>
      <c r="CA156" t="s">
        <v>593</v>
      </c>
      <c r="CB156" t="s">
        <v>593</v>
      </c>
      <c r="CC156" t="s">
        <v>593</v>
      </c>
      <c r="CD156" t="s">
        <v>593</v>
      </c>
      <c r="CE156" t="s">
        <v>593</v>
      </c>
      <c r="CF156" t="s">
        <v>593</v>
      </c>
      <c r="CG156" t="s">
        <v>593</v>
      </c>
    </row>
    <row r="157" spans="1:85">
      <c r="A157">
        <v>19920731</v>
      </c>
      <c r="B157" t="s">
        <v>593</v>
      </c>
      <c r="C157" t="s">
        <v>593</v>
      </c>
      <c r="D157" t="s">
        <v>593</v>
      </c>
      <c r="E157" t="s">
        <v>593</v>
      </c>
      <c r="F157" t="s">
        <v>593</v>
      </c>
      <c r="G157" t="s">
        <v>593</v>
      </c>
      <c r="H157" t="s">
        <v>593</v>
      </c>
      <c r="I157" t="s">
        <v>593</v>
      </c>
      <c r="J157" t="s">
        <v>593</v>
      </c>
      <c r="K157" t="s">
        <v>593</v>
      </c>
      <c r="L157" t="s">
        <v>593</v>
      </c>
      <c r="M157" t="s">
        <v>593</v>
      </c>
      <c r="N157" t="s">
        <v>593</v>
      </c>
      <c r="O157" t="s">
        <v>593</v>
      </c>
      <c r="P157" t="s">
        <v>593</v>
      </c>
      <c r="Q157" t="s">
        <v>593</v>
      </c>
      <c r="R157" t="s">
        <v>593</v>
      </c>
      <c r="S157" t="s">
        <v>593</v>
      </c>
      <c r="T157" t="s">
        <v>593</v>
      </c>
      <c r="U157" t="s">
        <v>593</v>
      </c>
      <c r="V157" t="s">
        <v>593</v>
      </c>
      <c r="W157" t="s">
        <v>593</v>
      </c>
      <c r="X157" t="s">
        <v>593</v>
      </c>
      <c r="Y157" t="s">
        <v>593</v>
      </c>
      <c r="Z157" t="s">
        <v>593</v>
      </c>
      <c r="AA157" t="s">
        <v>593</v>
      </c>
      <c r="AB157" t="s">
        <v>593</v>
      </c>
      <c r="AC157" t="s">
        <v>593</v>
      </c>
      <c r="AD157" t="s">
        <v>593</v>
      </c>
      <c r="AE157" t="s">
        <v>593</v>
      </c>
      <c r="AF157" t="s">
        <v>593</v>
      </c>
      <c r="AG157" t="s">
        <v>593</v>
      </c>
      <c r="AH157" t="s">
        <v>593</v>
      </c>
      <c r="AI157" t="s">
        <v>593</v>
      </c>
      <c r="AJ157" t="s">
        <v>593</v>
      </c>
      <c r="AK157" t="s">
        <v>593</v>
      </c>
      <c r="AL157" t="s">
        <v>593</v>
      </c>
      <c r="AM157" t="s">
        <v>593</v>
      </c>
      <c r="AN157" t="s">
        <v>593</v>
      </c>
      <c r="AO157" t="s">
        <v>593</v>
      </c>
      <c r="AP157" t="s">
        <v>593</v>
      </c>
      <c r="AQ157" t="s">
        <v>593</v>
      </c>
      <c r="AR157" t="s">
        <v>593</v>
      </c>
      <c r="AS157" t="s">
        <v>593</v>
      </c>
      <c r="AT157" t="s">
        <v>593</v>
      </c>
      <c r="AU157" t="s">
        <v>593</v>
      </c>
      <c r="AV157" t="s">
        <v>593</v>
      </c>
      <c r="AW157" t="s">
        <v>593</v>
      </c>
      <c r="AX157" t="s">
        <v>593</v>
      </c>
      <c r="AY157" t="s">
        <v>593</v>
      </c>
      <c r="AZ157" t="s">
        <v>593</v>
      </c>
      <c r="BA157" t="s">
        <v>593</v>
      </c>
      <c r="BB157" t="s">
        <v>593</v>
      </c>
      <c r="BC157" t="s">
        <v>593</v>
      </c>
      <c r="BD157" t="s">
        <v>593</v>
      </c>
      <c r="BE157" t="s">
        <v>593</v>
      </c>
      <c r="BF157" t="s">
        <v>593</v>
      </c>
      <c r="BG157" t="s">
        <v>593</v>
      </c>
      <c r="BH157" t="s">
        <v>593</v>
      </c>
      <c r="BI157" t="s">
        <v>593</v>
      </c>
      <c r="BJ157" t="s">
        <v>593</v>
      </c>
      <c r="BK157" t="s">
        <v>593</v>
      </c>
      <c r="BL157" t="s">
        <v>593</v>
      </c>
      <c r="BM157" t="s">
        <v>593</v>
      </c>
      <c r="BN157" t="s">
        <v>593</v>
      </c>
      <c r="BO157" t="s">
        <v>593</v>
      </c>
      <c r="BP157" t="s">
        <v>593</v>
      </c>
      <c r="BQ157" t="s">
        <v>593</v>
      </c>
      <c r="BR157" t="s">
        <v>593</v>
      </c>
      <c r="BS157" t="s">
        <v>593</v>
      </c>
      <c r="BT157" t="s">
        <v>593</v>
      </c>
      <c r="BU157" t="s">
        <v>593</v>
      </c>
      <c r="BV157" t="s">
        <v>593</v>
      </c>
      <c r="BW157" t="s">
        <v>593</v>
      </c>
      <c r="BX157" t="s">
        <v>593</v>
      </c>
      <c r="BY157" t="s">
        <v>593</v>
      </c>
      <c r="BZ157" t="s">
        <v>593</v>
      </c>
      <c r="CA157" t="s">
        <v>593</v>
      </c>
      <c r="CB157" t="s">
        <v>593</v>
      </c>
      <c r="CC157" t="s">
        <v>593</v>
      </c>
      <c r="CD157" t="s">
        <v>593</v>
      </c>
      <c r="CE157" t="s">
        <v>593</v>
      </c>
      <c r="CF157" t="s">
        <v>593</v>
      </c>
      <c r="CG157" t="s">
        <v>593</v>
      </c>
    </row>
    <row r="158" spans="1:85">
      <c r="A158">
        <v>19920831</v>
      </c>
      <c r="B158" t="s">
        <v>593</v>
      </c>
      <c r="C158" t="s">
        <v>593</v>
      </c>
      <c r="D158" t="s">
        <v>593</v>
      </c>
      <c r="E158" t="s">
        <v>593</v>
      </c>
      <c r="F158" t="s">
        <v>593</v>
      </c>
      <c r="G158" t="s">
        <v>593</v>
      </c>
      <c r="H158" t="s">
        <v>593</v>
      </c>
      <c r="I158" t="s">
        <v>593</v>
      </c>
      <c r="J158" t="s">
        <v>593</v>
      </c>
      <c r="K158" t="s">
        <v>593</v>
      </c>
      <c r="L158" t="s">
        <v>593</v>
      </c>
      <c r="M158" t="s">
        <v>593</v>
      </c>
      <c r="N158" t="s">
        <v>593</v>
      </c>
      <c r="O158" t="s">
        <v>593</v>
      </c>
      <c r="P158" t="s">
        <v>593</v>
      </c>
      <c r="Q158" t="s">
        <v>593</v>
      </c>
      <c r="R158" t="s">
        <v>593</v>
      </c>
      <c r="S158" t="s">
        <v>593</v>
      </c>
      <c r="T158" t="s">
        <v>593</v>
      </c>
      <c r="U158" t="s">
        <v>593</v>
      </c>
      <c r="V158" t="s">
        <v>593</v>
      </c>
      <c r="W158" t="s">
        <v>593</v>
      </c>
      <c r="X158" t="s">
        <v>593</v>
      </c>
      <c r="Y158" t="s">
        <v>593</v>
      </c>
      <c r="Z158" t="s">
        <v>593</v>
      </c>
      <c r="AA158" t="s">
        <v>593</v>
      </c>
      <c r="AB158" t="s">
        <v>593</v>
      </c>
      <c r="AC158" t="s">
        <v>593</v>
      </c>
      <c r="AD158" t="s">
        <v>593</v>
      </c>
      <c r="AE158" t="s">
        <v>593</v>
      </c>
      <c r="AF158" t="s">
        <v>593</v>
      </c>
      <c r="AG158" t="s">
        <v>593</v>
      </c>
      <c r="AH158" t="s">
        <v>593</v>
      </c>
      <c r="AI158" t="s">
        <v>593</v>
      </c>
      <c r="AJ158" t="s">
        <v>593</v>
      </c>
      <c r="AK158" t="s">
        <v>593</v>
      </c>
      <c r="AL158" t="s">
        <v>593</v>
      </c>
      <c r="AM158" t="s">
        <v>593</v>
      </c>
      <c r="AN158" t="s">
        <v>593</v>
      </c>
      <c r="AO158" t="s">
        <v>593</v>
      </c>
      <c r="AP158" t="s">
        <v>593</v>
      </c>
      <c r="AQ158" t="s">
        <v>593</v>
      </c>
      <c r="AR158" t="s">
        <v>593</v>
      </c>
      <c r="AS158" t="s">
        <v>593</v>
      </c>
      <c r="AT158" t="s">
        <v>593</v>
      </c>
      <c r="AU158" t="s">
        <v>593</v>
      </c>
      <c r="AV158" t="s">
        <v>593</v>
      </c>
      <c r="AW158" t="s">
        <v>593</v>
      </c>
      <c r="AX158" t="s">
        <v>593</v>
      </c>
      <c r="AY158" t="s">
        <v>593</v>
      </c>
      <c r="AZ158" t="s">
        <v>593</v>
      </c>
      <c r="BA158" t="s">
        <v>593</v>
      </c>
      <c r="BB158" t="s">
        <v>593</v>
      </c>
      <c r="BC158" t="s">
        <v>593</v>
      </c>
      <c r="BD158" t="s">
        <v>593</v>
      </c>
      <c r="BE158" t="s">
        <v>593</v>
      </c>
      <c r="BF158" t="s">
        <v>593</v>
      </c>
      <c r="BG158" t="s">
        <v>593</v>
      </c>
      <c r="BH158" t="s">
        <v>593</v>
      </c>
      <c r="BI158" t="s">
        <v>593</v>
      </c>
      <c r="BJ158" t="s">
        <v>593</v>
      </c>
      <c r="BK158" t="s">
        <v>593</v>
      </c>
      <c r="BL158" t="s">
        <v>593</v>
      </c>
      <c r="BM158" t="s">
        <v>593</v>
      </c>
      <c r="BN158" t="s">
        <v>593</v>
      </c>
      <c r="BO158" t="s">
        <v>593</v>
      </c>
      <c r="BP158" t="s">
        <v>593</v>
      </c>
      <c r="BQ158" t="s">
        <v>593</v>
      </c>
      <c r="BR158" t="s">
        <v>593</v>
      </c>
      <c r="BS158" t="s">
        <v>593</v>
      </c>
      <c r="BT158" t="s">
        <v>593</v>
      </c>
      <c r="BU158" t="s">
        <v>593</v>
      </c>
      <c r="BV158" t="s">
        <v>593</v>
      </c>
      <c r="BW158" t="s">
        <v>593</v>
      </c>
      <c r="BX158" t="s">
        <v>593</v>
      </c>
      <c r="BY158" t="s">
        <v>593</v>
      </c>
      <c r="BZ158" t="s">
        <v>593</v>
      </c>
      <c r="CA158" t="s">
        <v>593</v>
      </c>
      <c r="CB158" t="s">
        <v>593</v>
      </c>
      <c r="CC158" t="s">
        <v>593</v>
      </c>
      <c r="CD158" t="s">
        <v>593</v>
      </c>
      <c r="CE158" t="s">
        <v>593</v>
      </c>
      <c r="CF158" t="s">
        <v>593</v>
      </c>
      <c r="CG158" t="s">
        <v>593</v>
      </c>
    </row>
    <row r="159" spans="1:85">
      <c r="A159">
        <v>19920930</v>
      </c>
      <c r="B159" t="s">
        <v>593</v>
      </c>
      <c r="C159" t="s">
        <v>593</v>
      </c>
      <c r="D159" t="s">
        <v>593</v>
      </c>
      <c r="E159" t="s">
        <v>593</v>
      </c>
      <c r="F159" t="s">
        <v>593</v>
      </c>
      <c r="G159" t="s">
        <v>593</v>
      </c>
      <c r="H159" t="s">
        <v>593</v>
      </c>
      <c r="I159" t="s">
        <v>593</v>
      </c>
      <c r="J159" t="s">
        <v>593</v>
      </c>
      <c r="K159" t="s">
        <v>593</v>
      </c>
      <c r="L159" t="s">
        <v>593</v>
      </c>
      <c r="M159" t="s">
        <v>593</v>
      </c>
      <c r="N159" t="s">
        <v>593</v>
      </c>
      <c r="O159" t="s">
        <v>593</v>
      </c>
      <c r="P159" t="s">
        <v>593</v>
      </c>
      <c r="Q159" t="s">
        <v>593</v>
      </c>
      <c r="R159" t="s">
        <v>593</v>
      </c>
      <c r="S159" t="s">
        <v>593</v>
      </c>
      <c r="T159" t="s">
        <v>593</v>
      </c>
      <c r="U159" t="s">
        <v>593</v>
      </c>
      <c r="V159" t="s">
        <v>593</v>
      </c>
      <c r="W159" t="s">
        <v>593</v>
      </c>
      <c r="X159" t="s">
        <v>593</v>
      </c>
      <c r="Y159" t="s">
        <v>593</v>
      </c>
      <c r="Z159" t="s">
        <v>593</v>
      </c>
      <c r="AA159" t="s">
        <v>593</v>
      </c>
      <c r="AB159" t="s">
        <v>593</v>
      </c>
      <c r="AC159" t="s">
        <v>593</v>
      </c>
      <c r="AD159" t="s">
        <v>593</v>
      </c>
      <c r="AE159" t="s">
        <v>593</v>
      </c>
      <c r="AF159" t="s">
        <v>593</v>
      </c>
      <c r="AG159" t="s">
        <v>593</v>
      </c>
      <c r="AH159" t="s">
        <v>593</v>
      </c>
      <c r="AI159" t="s">
        <v>593</v>
      </c>
      <c r="AJ159" t="s">
        <v>593</v>
      </c>
      <c r="AK159" t="s">
        <v>593</v>
      </c>
      <c r="AL159" t="s">
        <v>593</v>
      </c>
      <c r="AM159" t="s">
        <v>593</v>
      </c>
      <c r="AN159" t="s">
        <v>593</v>
      </c>
      <c r="AO159" t="s">
        <v>593</v>
      </c>
      <c r="AP159" t="s">
        <v>593</v>
      </c>
      <c r="AQ159" t="s">
        <v>593</v>
      </c>
      <c r="AR159" t="s">
        <v>593</v>
      </c>
      <c r="AS159" t="s">
        <v>593</v>
      </c>
      <c r="AT159" t="s">
        <v>593</v>
      </c>
      <c r="AU159" t="s">
        <v>593</v>
      </c>
      <c r="AV159" t="s">
        <v>593</v>
      </c>
      <c r="AW159" t="s">
        <v>593</v>
      </c>
      <c r="AX159" t="s">
        <v>593</v>
      </c>
      <c r="AY159" t="s">
        <v>593</v>
      </c>
      <c r="AZ159" t="s">
        <v>593</v>
      </c>
      <c r="BA159" t="s">
        <v>593</v>
      </c>
      <c r="BB159" t="s">
        <v>593</v>
      </c>
      <c r="BC159" t="s">
        <v>593</v>
      </c>
      <c r="BD159" t="s">
        <v>593</v>
      </c>
      <c r="BE159" t="s">
        <v>593</v>
      </c>
      <c r="BF159" t="s">
        <v>593</v>
      </c>
      <c r="BG159" t="s">
        <v>593</v>
      </c>
      <c r="BH159" t="s">
        <v>593</v>
      </c>
      <c r="BI159" t="s">
        <v>593</v>
      </c>
      <c r="BJ159" t="s">
        <v>593</v>
      </c>
      <c r="BK159" t="s">
        <v>593</v>
      </c>
      <c r="BL159" t="s">
        <v>593</v>
      </c>
      <c r="BM159" t="s">
        <v>593</v>
      </c>
      <c r="BN159" t="s">
        <v>593</v>
      </c>
      <c r="BO159" t="s">
        <v>593</v>
      </c>
      <c r="BP159" t="s">
        <v>593</v>
      </c>
      <c r="BQ159" t="s">
        <v>593</v>
      </c>
      <c r="BR159" t="s">
        <v>593</v>
      </c>
      <c r="BS159" t="s">
        <v>593</v>
      </c>
      <c r="BT159" t="s">
        <v>593</v>
      </c>
      <c r="BU159" t="s">
        <v>593</v>
      </c>
      <c r="BV159" t="s">
        <v>593</v>
      </c>
      <c r="BW159" t="s">
        <v>593</v>
      </c>
      <c r="BX159" t="s">
        <v>593</v>
      </c>
      <c r="BY159" t="s">
        <v>593</v>
      </c>
      <c r="BZ159" t="s">
        <v>593</v>
      </c>
      <c r="CA159" t="s">
        <v>593</v>
      </c>
      <c r="CB159" t="s">
        <v>593</v>
      </c>
      <c r="CC159" t="s">
        <v>593</v>
      </c>
      <c r="CD159" t="s">
        <v>593</v>
      </c>
      <c r="CE159" t="s">
        <v>593</v>
      </c>
      <c r="CF159" t="s">
        <v>593</v>
      </c>
      <c r="CG159" t="s">
        <v>593</v>
      </c>
    </row>
    <row r="160" spans="1:85">
      <c r="A160">
        <v>19921030</v>
      </c>
      <c r="B160" t="s">
        <v>593</v>
      </c>
      <c r="C160" t="s">
        <v>593</v>
      </c>
      <c r="D160" t="s">
        <v>593</v>
      </c>
      <c r="E160" t="s">
        <v>593</v>
      </c>
      <c r="F160" t="s">
        <v>593</v>
      </c>
      <c r="G160" t="s">
        <v>593</v>
      </c>
      <c r="H160" t="s">
        <v>593</v>
      </c>
      <c r="I160" t="s">
        <v>593</v>
      </c>
      <c r="J160" t="s">
        <v>593</v>
      </c>
      <c r="K160" t="s">
        <v>593</v>
      </c>
      <c r="L160" t="s">
        <v>593</v>
      </c>
      <c r="M160" t="s">
        <v>593</v>
      </c>
      <c r="N160" t="s">
        <v>593</v>
      </c>
      <c r="O160" t="s">
        <v>593</v>
      </c>
      <c r="P160" t="s">
        <v>593</v>
      </c>
      <c r="Q160" t="s">
        <v>593</v>
      </c>
      <c r="R160" t="s">
        <v>593</v>
      </c>
      <c r="S160" t="s">
        <v>593</v>
      </c>
      <c r="T160" t="s">
        <v>593</v>
      </c>
      <c r="U160" t="s">
        <v>593</v>
      </c>
      <c r="V160" t="s">
        <v>593</v>
      </c>
      <c r="W160" t="s">
        <v>593</v>
      </c>
      <c r="X160" t="s">
        <v>593</v>
      </c>
      <c r="Y160" t="s">
        <v>593</v>
      </c>
      <c r="Z160" t="s">
        <v>593</v>
      </c>
      <c r="AA160" t="s">
        <v>593</v>
      </c>
      <c r="AB160" t="s">
        <v>593</v>
      </c>
      <c r="AC160" t="s">
        <v>593</v>
      </c>
      <c r="AD160" t="s">
        <v>593</v>
      </c>
      <c r="AE160" t="s">
        <v>593</v>
      </c>
      <c r="AF160" t="s">
        <v>593</v>
      </c>
      <c r="AG160" t="s">
        <v>593</v>
      </c>
      <c r="AH160" t="s">
        <v>593</v>
      </c>
      <c r="AI160" t="s">
        <v>593</v>
      </c>
      <c r="AJ160" t="s">
        <v>593</v>
      </c>
      <c r="AK160" t="s">
        <v>593</v>
      </c>
      <c r="AL160" t="s">
        <v>593</v>
      </c>
      <c r="AM160" t="s">
        <v>593</v>
      </c>
      <c r="AN160" t="s">
        <v>593</v>
      </c>
      <c r="AO160" t="s">
        <v>593</v>
      </c>
      <c r="AP160" t="s">
        <v>593</v>
      </c>
      <c r="AQ160" t="s">
        <v>593</v>
      </c>
      <c r="AR160" t="s">
        <v>593</v>
      </c>
      <c r="AS160" t="s">
        <v>593</v>
      </c>
      <c r="AT160" t="s">
        <v>593</v>
      </c>
      <c r="AU160" t="s">
        <v>593</v>
      </c>
      <c r="AV160" t="s">
        <v>593</v>
      </c>
      <c r="AW160" t="s">
        <v>593</v>
      </c>
      <c r="AX160" t="s">
        <v>593</v>
      </c>
      <c r="AY160" t="s">
        <v>593</v>
      </c>
      <c r="AZ160" t="s">
        <v>593</v>
      </c>
      <c r="BA160" t="s">
        <v>593</v>
      </c>
      <c r="BB160" t="s">
        <v>593</v>
      </c>
      <c r="BC160" t="s">
        <v>593</v>
      </c>
      <c r="BD160" t="s">
        <v>593</v>
      </c>
      <c r="BE160" t="s">
        <v>593</v>
      </c>
      <c r="BF160" t="s">
        <v>593</v>
      </c>
      <c r="BG160" t="s">
        <v>593</v>
      </c>
      <c r="BH160" t="s">
        <v>593</v>
      </c>
      <c r="BI160" t="s">
        <v>593</v>
      </c>
      <c r="BJ160" t="s">
        <v>593</v>
      </c>
      <c r="BK160" t="s">
        <v>593</v>
      </c>
      <c r="BL160" t="s">
        <v>593</v>
      </c>
      <c r="BM160" t="s">
        <v>593</v>
      </c>
      <c r="BN160" t="s">
        <v>593</v>
      </c>
      <c r="BO160" t="s">
        <v>593</v>
      </c>
      <c r="BP160" t="s">
        <v>593</v>
      </c>
      <c r="BQ160" t="s">
        <v>593</v>
      </c>
      <c r="BR160" t="s">
        <v>593</v>
      </c>
      <c r="BS160" t="s">
        <v>593</v>
      </c>
      <c r="BT160" t="s">
        <v>593</v>
      </c>
      <c r="BU160" t="s">
        <v>593</v>
      </c>
      <c r="BV160" t="s">
        <v>593</v>
      </c>
      <c r="BW160" t="s">
        <v>593</v>
      </c>
      <c r="BX160" t="s">
        <v>593</v>
      </c>
      <c r="BY160" t="s">
        <v>593</v>
      </c>
      <c r="BZ160" t="s">
        <v>593</v>
      </c>
      <c r="CA160" t="s">
        <v>593</v>
      </c>
      <c r="CB160" t="s">
        <v>593</v>
      </c>
      <c r="CC160" t="s">
        <v>593</v>
      </c>
      <c r="CD160" t="s">
        <v>593</v>
      </c>
      <c r="CE160" t="s">
        <v>593</v>
      </c>
      <c r="CF160" t="s">
        <v>593</v>
      </c>
      <c r="CG160" t="s">
        <v>593</v>
      </c>
    </row>
    <row r="161" spans="1:85">
      <c r="A161">
        <v>19921130</v>
      </c>
      <c r="B161" t="s">
        <v>593</v>
      </c>
      <c r="C161" t="s">
        <v>593</v>
      </c>
      <c r="D161" t="s">
        <v>593</v>
      </c>
      <c r="E161" t="s">
        <v>593</v>
      </c>
      <c r="F161" t="s">
        <v>593</v>
      </c>
      <c r="G161" t="s">
        <v>593</v>
      </c>
      <c r="H161" t="s">
        <v>593</v>
      </c>
      <c r="I161" t="s">
        <v>593</v>
      </c>
      <c r="J161" t="s">
        <v>593</v>
      </c>
      <c r="K161" t="s">
        <v>593</v>
      </c>
      <c r="L161" t="s">
        <v>593</v>
      </c>
      <c r="M161" t="s">
        <v>593</v>
      </c>
      <c r="N161" t="s">
        <v>593</v>
      </c>
      <c r="O161" t="s">
        <v>593</v>
      </c>
      <c r="P161" t="s">
        <v>593</v>
      </c>
      <c r="Q161" t="s">
        <v>593</v>
      </c>
      <c r="R161" t="s">
        <v>593</v>
      </c>
      <c r="S161" t="s">
        <v>593</v>
      </c>
      <c r="T161" t="s">
        <v>593</v>
      </c>
      <c r="U161" t="s">
        <v>593</v>
      </c>
      <c r="V161" t="s">
        <v>593</v>
      </c>
      <c r="W161" t="s">
        <v>593</v>
      </c>
      <c r="X161" t="s">
        <v>593</v>
      </c>
      <c r="Y161" t="s">
        <v>593</v>
      </c>
      <c r="Z161" t="s">
        <v>593</v>
      </c>
      <c r="AA161" t="s">
        <v>593</v>
      </c>
      <c r="AB161" t="s">
        <v>593</v>
      </c>
      <c r="AC161" t="s">
        <v>593</v>
      </c>
      <c r="AD161" t="s">
        <v>593</v>
      </c>
      <c r="AE161" t="s">
        <v>593</v>
      </c>
      <c r="AF161" t="s">
        <v>593</v>
      </c>
      <c r="AG161" t="s">
        <v>593</v>
      </c>
      <c r="AH161" t="s">
        <v>593</v>
      </c>
      <c r="AI161" t="s">
        <v>593</v>
      </c>
      <c r="AJ161" t="s">
        <v>593</v>
      </c>
      <c r="AK161" t="s">
        <v>593</v>
      </c>
      <c r="AL161" t="s">
        <v>593</v>
      </c>
      <c r="AM161" t="s">
        <v>593</v>
      </c>
      <c r="AN161" t="s">
        <v>593</v>
      </c>
      <c r="AO161" t="s">
        <v>593</v>
      </c>
      <c r="AP161" t="s">
        <v>593</v>
      </c>
      <c r="AQ161" t="s">
        <v>593</v>
      </c>
      <c r="AR161" t="s">
        <v>593</v>
      </c>
      <c r="AS161" t="s">
        <v>593</v>
      </c>
      <c r="AT161" t="s">
        <v>593</v>
      </c>
      <c r="AU161" t="s">
        <v>593</v>
      </c>
      <c r="AV161" t="s">
        <v>593</v>
      </c>
      <c r="AW161" t="s">
        <v>593</v>
      </c>
      <c r="AX161" t="s">
        <v>593</v>
      </c>
      <c r="AY161" t="s">
        <v>593</v>
      </c>
      <c r="AZ161" t="s">
        <v>593</v>
      </c>
      <c r="BA161" t="s">
        <v>593</v>
      </c>
      <c r="BB161" t="s">
        <v>593</v>
      </c>
      <c r="BC161" t="s">
        <v>593</v>
      </c>
      <c r="BD161" t="s">
        <v>593</v>
      </c>
      <c r="BE161" t="s">
        <v>593</v>
      </c>
      <c r="BF161" t="s">
        <v>593</v>
      </c>
      <c r="BG161" t="s">
        <v>593</v>
      </c>
      <c r="BH161" t="s">
        <v>593</v>
      </c>
      <c r="BI161" t="s">
        <v>593</v>
      </c>
      <c r="BJ161" t="s">
        <v>593</v>
      </c>
      <c r="BK161" t="s">
        <v>593</v>
      </c>
      <c r="BL161" t="s">
        <v>593</v>
      </c>
      <c r="BM161" t="s">
        <v>593</v>
      </c>
      <c r="BN161" t="s">
        <v>593</v>
      </c>
      <c r="BO161" t="s">
        <v>593</v>
      </c>
      <c r="BP161" t="s">
        <v>593</v>
      </c>
      <c r="BQ161" t="s">
        <v>593</v>
      </c>
      <c r="BR161" t="s">
        <v>593</v>
      </c>
      <c r="BS161" t="s">
        <v>593</v>
      </c>
      <c r="BT161" t="s">
        <v>593</v>
      </c>
      <c r="BU161" t="s">
        <v>593</v>
      </c>
      <c r="BV161" t="s">
        <v>593</v>
      </c>
      <c r="BW161" t="s">
        <v>593</v>
      </c>
      <c r="BX161" t="s">
        <v>593</v>
      </c>
      <c r="BY161" t="s">
        <v>593</v>
      </c>
      <c r="BZ161" t="s">
        <v>593</v>
      </c>
      <c r="CA161" t="s">
        <v>593</v>
      </c>
      <c r="CB161" t="s">
        <v>593</v>
      </c>
      <c r="CC161" t="s">
        <v>593</v>
      </c>
      <c r="CD161" t="s">
        <v>593</v>
      </c>
      <c r="CE161" t="s">
        <v>593</v>
      </c>
      <c r="CF161" t="s">
        <v>593</v>
      </c>
      <c r="CG161" t="s">
        <v>593</v>
      </c>
    </row>
    <row r="162" spans="1:85">
      <c r="A162">
        <v>19921231</v>
      </c>
      <c r="B162" t="s">
        <v>593</v>
      </c>
      <c r="C162" t="s">
        <v>593</v>
      </c>
      <c r="D162" t="s">
        <v>593</v>
      </c>
      <c r="E162" t="s">
        <v>593</v>
      </c>
      <c r="F162" t="s">
        <v>593</v>
      </c>
      <c r="G162" t="s">
        <v>593</v>
      </c>
      <c r="H162" t="s">
        <v>593</v>
      </c>
      <c r="I162" t="s">
        <v>593</v>
      </c>
      <c r="J162" t="s">
        <v>593</v>
      </c>
      <c r="K162" t="s">
        <v>593</v>
      </c>
      <c r="L162" t="s">
        <v>593</v>
      </c>
      <c r="M162" t="s">
        <v>593</v>
      </c>
      <c r="N162" t="s">
        <v>593</v>
      </c>
      <c r="O162" t="s">
        <v>593</v>
      </c>
      <c r="P162" t="s">
        <v>593</v>
      </c>
      <c r="Q162" t="s">
        <v>593</v>
      </c>
      <c r="R162" t="s">
        <v>593</v>
      </c>
      <c r="S162" t="s">
        <v>593</v>
      </c>
      <c r="T162" t="s">
        <v>593</v>
      </c>
      <c r="U162" t="s">
        <v>593</v>
      </c>
      <c r="V162" t="s">
        <v>593</v>
      </c>
      <c r="W162" t="s">
        <v>593</v>
      </c>
      <c r="X162" t="s">
        <v>593</v>
      </c>
      <c r="Y162" t="s">
        <v>593</v>
      </c>
      <c r="Z162" t="s">
        <v>593</v>
      </c>
      <c r="AA162" t="s">
        <v>593</v>
      </c>
      <c r="AB162" t="s">
        <v>593</v>
      </c>
      <c r="AC162" t="s">
        <v>593</v>
      </c>
      <c r="AD162" t="s">
        <v>593</v>
      </c>
      <c r="AE162" t="s">
        <v>593</v>
      </c>
      <c r="AF162" t="s">
        <v>593</v>
      </c>
      <c r="AG162" t="s">
        <v>593</v>
      </c>
      <c r="AH162" t="s">
        <v>593</v>
      </c>
      <c r="AI162" t="s">
        <v>593</v>
      </c>
      <c r="AJ162" t="s">
        <v>593</v>
      </c>
      <c r="AK162" t="s">
        <v>593</v>
      </c>
      <c r="AL162" t="s">
        <v>593</v>
      </c>
      <c r="AM162" t="s">
        <v>593</v>
      </c>
      <c r="AN162" t="s">
        <v>593</v>
      </c>
      <c r="AO162" t="s">
        <v>593</v>
      </c>
      <c r="AP162" t="s">
        <v>593</v>
      </c>
      <c r="AQ162" t="s">
        <v>593</v>
      </c>
      <c r="AR162" t="s">
        <v>593</v>
      </c>
      <c r="AS162" t="s">
        <v>593</v>
      </c>
      <c r="AT162" t="s">
        <v>593</v>
      </c>
      <c r="AU162" t="s">
        <v>593</v>
      </c>
      <c r="AV162" t="s">
        <v>593</v>
      </c>
      <c r="AW162" t="s">
        <v>593</v>
      </c>
      <c r="AX162" t="s">
        <v>593</v>
      </c>
      <c r="AY162" t="s">
        <v>593</v>
      </c>
      <c r="AZ162" t="s">
        <v>593</v>
      </c>
      <c r="BA162" t="s">
        <v>593</v>
      </c>
      <c r="BB162" t="s">
        <v>593</v>
      </c>
      <c r="BC162" t="s">
        <v>593</v>
      </c>
      <c r="BD162" t="s">
        <v>593</v>
      </c>
      <c r="BE162" t="s">
        <v>593</v>
      </c>
      <c r="BF162" t="s">
        <v>593</v>
      </c>
      <c r="BG162" t="s">
        <v>593</v>
      </c>
      <c r="BH162" t="s">
        <v>593</v>
      </c>
      <c r="BI162" t="s">
        <v>593</v>
      </c>
      <c r="BJ162" t="s">
        <v>593</v>
      </c>
      <c r="BK162" t="s">
        <v>593</v>
      </c>
      <c r="BL162" t="s">
        <v>593</v>
      </c>
      <c r="BM162" t="s">
        <v>593</v>
      </c>
      <c r="BN162" t="s">
        <v>593</v>
      </c>
      <c r="BO162" t="s">
        <v>593</v>
      </c>
      <c r="BP162" t="s">
        <v>593</v>
      </c>
      <c r="BQ162" t="s">
        <v>593</v>
      </c>
      <c r="BR162" t="s">
        <v>593</v>
      </c>
      <c r="BS162" t="s">
        <v>593</v>
      </c>
      <c r="BT162" t="s">
        <v>593</v>
      </c>
      <c r="BU162" t="s">
        <v>593</v>
      </c>
      <c r="BV162" t="s">
        <v>593</v>
      </c>
      <c r="BW162" t="s">
        <v>593</v>
      </c>
      <c r="BX162" t="s">
        <v>593</v>
      </c>
      <c r="BY162" t="s">
        <v>593</v>
      </c>
      <c r="BZ162" t="s">
        <v>593</v>
      </c>
      <c r="CA162" t="s">
        <v>593</v>
      </c>
      <c r="CB162" t="s">
        <v>593</v>
      </c>
      <c r="CC162" t="s">
        <v>593</v>
      </c>
      <c r="CD162" t="s">
        <v>593</v>
      </c>
      <c r="CE162" t="s">
        <v>593</v>
      </c>
      <c r="CF162" t="s">
        <v>593</v>
      </c>
      <c r="CG162" t="s">
        <v>593</v>
      </c>
    </row>
    <row r="163" spans="1:85">
      <c r="A163">
        <v>19930129</v>
      </c>
      <c r="B163" t="s">
        <v>593</v>
      </c>
      <c r="C163" t="s">
        <v>593</v>
      </c>
      <c r="D163" t="s">
        <v>593</v>
      </c>
      <c r="E163" t="s">
        <v>593</v>
      </c>
      <c r="F163" t="s">
        <v>593</v>
      </c>
      <c r="G163" t="s">
        <v>593</v>
      </c>
      <c r="H163" t="s">
        <v>593</v>
      </c>
      <c r="I163" t="s">
        <v>593</v>
      </c>
      <c r="J163" t="s">
        <v>593</v>
      </c>
      <c r="K163" t="s">
        <v>593</v>
      </c>
      <c r="L163" t="s">
        <v>593</v>
      </c>
      <c r="M163" t="s">
        <v>593</v>
      </c>
      <c r="N163" t="s">
        <v>593</v>
      </c>
      <c r="O163" t="s">
        <v>593</v>
      </c>
      <c r="P163" t="s">
        <v>593</v>
      </c>
      <c r="Q163" t="s">
        <v>593</v>
      </c>
      <c r="R163" t="s">
        <v>593</v>
      </c>
      <c r="S163" t="s">
        <v>593</v>
      </c>
      <c r="T163" t="s">
        <v>593</v>
      </c>
      <c r="U163" t="s">
        <v>593</v>
      </c>
      <c r="V163" t="s">
        <v>593</v>
      </c>
      <c r="W163" t="s">
        <v>593</v>
      </c>
      <c r="X163" t="s">
        <v>593</v>
      </c>
      <c r="Y163" t="s">
        <v>593</v>
      </c>
      <c r="Z163" t="s">
        <v>593</v>
      </c>
      <c r="AA163" t="s">
        <v>593</v>
      </c>
      <c r="AB163" t="s">
        <v>593</v>
      </c>
      <c r="AC163" t="s">
        <v>593</v>
      </c>
      <c r="AD163" t="s">
        <v>593</v>
      </c>
      <c r="AE163" t="s">
        <v>593</v>
      </c>
      <c r="AF163" t="s">
        <v>593</v>
      </c>
      <c r="AG163" t="s">
        <v>593</v>
      </c>
      <c r="AH163" t="s">
        <v>593</v>
      </c>
      <c r="AI163" t="s">
        <v>593</v>
      </c>
      <c r="AJ163" t="s">
        <v>593</v>
      </c>
      <c r="AK163" t="s">
        <v>593</v>
      </c>
      <c r="AL163" t="s">
        <v>593</v>
      </c>
      <c r="AM163" t="s">
        <v>593</v>
      </c>
      <c r="AN163" t="s">
        <v>593</v>
      </c>
      <c r="AO163" t="s">
        <v>593</v>
      </c>
      <c r="AP163" t="s">
        <v>593</v>
      </c>
      <c r="AQ163" t="s">
        <v>593</v>
      </c>
      <c r="AR163" t="s">
        <v>593</v>
      </c>
      <c r="AS163" t="s">
        <v>593</v>
      </c>
      <c r="AT163" t="s">
        <v>593</v>
      </c>
      <c r="AU163" t="s">
        <v>593</v>
      </c>
      <c r="AV163" t="s">
        <v>593</v>
      </c>
      <c r="AW163" t="s">
        <v>593</v>
      </c>
      <c r="AX163" t="s">
        <v>593</v>
      </c>
      <c r="AY163" t="s">
        <v>593</v>
      </c>
      <c r="AZ163" t="s">
        <v>593</v>
      </c>
      <c r="BA163" t="s">
        <v>593</v>
      </c>
      <c r="BB163" t="s">
        <v>593</v>
      </c>
      <c r="BC163" t="s">
        <v>593</v>
      </c>
      <c r="BD163" t="s">
        <v>593</v>
      </c>
      <c r="BE163" t="s">
        <v>593</v>
      </c>
      <c r="BF163" t="s">
        <v>593</v>
      </c>
      <c r="BG163" t="s">
        <v>593</v>
      </c>
      <c r="BH163" t="s">
        <v>593</v>
      </c>
      <c r="BI163" t="s">
        <v>593</v>
      </c>
      <c r="BJ163" t="s">
        <v>593</v>
      </c>
      <c r="BK163" t="s">
        <v>593</v>
      </c>
      <c r="BL163" t="s">
        <v>593</v>
      </c>
      <c r="BM163" t="s">
        <v>593</v>
      </c>
      <c r="BN163" t="s">
        <v>593</v>
      </c>
      <c r="BO163" t="s">
        <v>593</v>
      </c>
      <c r="BP163" t="s">
        <v>593</v>
      </c>
      <c r="BQ163" t="s">
        <v>593</v>
      </c>
      <c r="BR163" t="s">
        <v>593</v>
      </c>
      <c r="BS163" t="s">
        <v>593</v>
      </c>
      <c r="BT163" t="s">
        <v>593</v>
      </c>
      <c r="BU163" t="s">
        <v>593</v>
      </c>
      <c r="BV163" t="s">
        <v>593</v>
      </c>
      <c r="BW163" t="s">
        <v>593</v>
      </c>
      <c r="BX163" t="s">
        <v>593</v>
      </c>
      <c r="BY163" t="s">
        <v>593</v>
      </c>
      <c r="BZ163" t="s">
        <v>593</v>
      </c>
      <c r="CA163" t="s">
        <v>593</v>
      </c>
      <c r="CB163" t="s">
        <v>593</v>
      </c>
      <c r="CC163" t="s">
        <v>593</v>
      </c>
      <c r="CD163" t="s">
        <v>593</v>
      </c>
      <c r="CE163" t="s">
        <v>593</v>
      </c>
      <c r="CF163" t="s">
        <v>593</v>
      </c>
      <c r="CG163" t="s">
        <v>593</v>
      </c>
    </row>
    <row r="164" spans="1:85">
      <c r="A164">
        <v>19930226</v>
      </c>
      <c r="B164" t="s">
        <v>593</v>
      </c>
      <c r="C164" t="s">
        <v>593</v>
      </c>
      <c r="D164" t="s">
        <v>593</v>
      </c>
      <c r="E164" t="s">
        <v>593</v>
      </c>
      <c r="F164" t="s">
        <v>593</v>
      </c>
      <c r="G164" t="s">
        <v>593</v>
      </c>
      <c r="H164" t="s">
        <v>593</v>
      </c>
      <c r="I164" t="s">
        <v>593</v>
      </c>
      <c r="J164" t="s">
        <v>593</v>
      </c>
      <c r="K164" t="s">
        <v>593</v>
      </c>
      <c r="L164" t="s">
        <v>593</v>
      </c>
      <c r="M164" t="s">
        <v>593</v>
      </c>
      <c r="N164" t="s">
        <v>593</v>
      </c>
      <c r="O164" t="s">
        <v>593</v>
      </c>
      <c r="P164" t="s">
        <v>593</v>
      </c>
      <c r="Q164" t="s">
        <v>593</v>
      </c>
      <c r="R164" t="s">
        <v>593</v>
      </c>
      <c r="S164" t="s">
        <v>593</v>
      </c>
      <c r="T164" t="s">
        <v>593</v>
      </c>
      <c r="U164" t="s">
        <v>593</v>
      </c>
      <c r="V164" t="s">
        <v>593</v>
      </c>
      <c r="W164" t="s">
        <v>593</v>
      </c>
      <c r="X164" t="s">
        <v>593</v>
      </c>
      <c r="Y164" t="s">
        <v>593</v>
      </c>
      <c r="Z164" t="s">
        <v>593</v>
      </c>
      <c r="AA164" t="s">
        <v>593</v>
      </c>
      <c r="AB164" t="s">
        <v>593</v>
      </c>
      <c r="AC164" t="s">
        <v>593</v>
      </c>
      <c r="AD164" t="s">
        <v>593</v>
      </c>
      <c r="AE164" t="s">
        <v>593</v>
      </c>
      <c r="AF164" t="s">
        <v>593</v>
      </c>
      <c r="AG164" t="s">
        <v>593</v>
      </c>
      <c r="AH164" t="s">
        <v>593</v>
      </c>
      <c r="AI164" t="s">
        <v>593</v>
      </c>
      <c r="AJ164" t="s">
        <v>593</v>
      </c>
      <c r="AK164" t="s">
        <v>593</v>
      </c>
      <c r="AL164" t="s">
        <v>593</v>
      </c>
      <c r="AM164" t="s">
        <v>593</v>
      </c>
      <c r="AN164" t="s">
        <v>593</v>
      </c>
      <c r="AO164" t="s">
        <v>593</v>
      </c>
      <c r="AP164" t="s">
        <v>593</v>
      </c>
      <c r="AQ164" t="s">
        <v>593</v>
      </c>
      <c r="AR164" t="s">
        <v>593</v>
      </c>
      <c r="AS164" t="s">
        <v>593</v>
      </c>
      <c r="AT164" t="s">
        <v>593</v>
      </c>
      <c r="AU164" t="s">
        <v>593</v>
      </c>
      <c r="AV164" t="s">
        <v>593</v>
      </c>
      <c r="AW164" t="s">
        <v>593</v>
      </c>
      <c r="AX164" t="s">
        <v>593</v>
      </c>
      <c r="AY164" t="s">
        <v>593</v>
      </c>
      <c r="AZ164" t="s">
        <v>593</v>
      </c>
      <c r="BA164" t="s">
        <v>593</v>
      </c>
      <c r="BB164" t="s">
        <v>593</v>
      </c>
      <c r="BC164" t="s">
        <v>593</v>
      </c>
      <c r="BD164" t="s">
        <v>593</v>
      </c>
      <c r="BE164" t="s">
        <v>593</v>
      </c>
      <c r="BF164" t="s">
        <v>593</v>
      </c>
      <c r="BG164" t="s">
        <v>593</v>
      </c>
      <c r="BH164" t="s">
        <v>593</v>
      </c>
      <c r="BI164" t="s">
        <v>593</v>
      </c>
      <c r="BJ164" t="s">
        <v>593</v>
      </c>
      <c r="BK164" t="s">
        <v>593</v>
      </c>
      <c r="BL164" t="s">
        <v>593</v>
      </c>
      <c r="BM164" t="s">
        <v>593</v>
      </c>
      <c r="BN164" t="s">
        <v>593</v>
      </c>
      <c r="BO164" t="s">
        <v>593</v>
      </c>
      <c r="BP164" t="s">
        <v>593</v>
      </c>
      <c r="BQ164" t="s">
        <v>593</v>
      </c>
      <c r="BR164" t="s">
        <v>593</v>
      </c>
      <c r="BS164" t="s">
        <v>593</v>
      </c>
      <c r="BT164" t="s">
        <v>593</v>
      </c>
      <c r="BU164" t="s">
        <v>593</v>
      </c>
      <c r="BV164" t="s">
        <v>593</v>
      </c>
      <c r="BW164" t="s">
        <v>593</v>
      </c>
      <c r="BX164" t="s">
        <v>593</v>
      </c>
      <c r="BY164" t="s">
        <v>593</v>
      </c>
      <c r="BZ164" t="s">
        <v>593</v>
      </c>
      <c r="CA164" t="s">
        <v>593</v>
      </c>
      <c r="CB164" t="s">
        <v>593</v>
      </c>
      <c r="CC164" t="s">
        <v>593</v>
      </c>
      <c r="CD164" t="s">
        <v>593</v>
      </c>
      <c r="CE164" t="s">
        <v>593</v>
      </c>
      <c r="CF164" t="s">
        <v>593</v>
      </c>
      <c r="CG164" t="s">
        <v>593</v>
      </c>
    </row>
    <row r="165" spans="1:85">
      <c r="A165">
        <v>19930331</v>
      </c>
      <c r="B165" t="s">
        <v>593</v>
      </c>
      <c r="C165" t="s">
        <v>593</v>
      </c>
      <c r="D165" t="s">
        <v>593</v>
      </c>
      <c r="E165" t="s">
        <v>593</v>
      </c>
      <c r="F165" t="s">
        <v>593</v>
      </c>
      <c r="G165" t="s">
        <v>593</v>
      </c>
      <c r="H165" t="s">
        <v>593</v>
      </c>
      <c r="I165" t="s">
        <v>593</v>
      </c>
      <c r="J165" t="s">
        <v>593</v>
      </c>
      <c r="K165" t="s">
        <v>593</v>
      </c>
      <c r="L165" t="s">
        <v>593</v>
      </c>
      <c r="M165" t="s">
        <v>593</v>
      </c>
      <c r="N165" t="s">
        <v>593</v>
      </c>
      <c r="O165" t="s">
        <v>593</v>
      </c>
      <c r="P165" t="s">
        <v>593</v>
      </c>
      <c r="Q165" t="s">
        <v>593</v>
      </c>
      <c r="R165" t="s">
        <v>593</v>
      </c>
      <c r="S165" t="s">
        <v>593</v>
      </c>
      <c r="T165" t="s">
        <v>593</v>
      </c>
      <c r="U165" t="s">
        <v>593</v>
      </c>
      <c r="V165" t="s">
        <v>593</v>
      </c>
      <c r="W165" t="s">
        <v>593</v>
      </c>
      <c r="X165" t="s">
        <v>593</v>
      </c>
      <c r="Y165" t="s">
        <v>593</v>
      </c>
      <c r="Z165" t="s">
        <v>593</v>
      </c>
      <c r="AA165" t="s">
        <v>593</v>
      </c>
      <c r="AB165" t="s">
        <v>593</v>
      </c>
      <c r="AC165" t="s">
        <v>593</v>
      </c>
      <c r="AD165" t="s">
        <v>593</v>
      </c>
      <c r="AE165" t="s">
        <v>593</v>
      </c>
      <c r="AF165" t="s">
        <v>593</v>
      </c>
      <c r="AG165" t="s">
        <v>593</v>
      </c>
      <c r="AH165" t="s">
        <v>593</v>
      </c>
      <c r="AI165" t="s">
        <v>593</v>
      </c>
      <c r="AJ165" t="s">
        <v>593</v>
      </c>
      <c r="AK165" t="s">
        <v>593</v>
      </c>
      <c r="AL165" t="s">
        <v>593</v>
      </c>
      <c r="AM165" t="s">
        <v>593</v>
      </c>
      <c r="AN165" t="s">
        <v>593</v>
      </c>
      <c r="AO165" t="s">
        <v>593</v>
      </c>
      <c r="AP165" t="s">
        <v>593</v>
      </c>
      <c r="AQ165" t="s">
        <v>593</v>
      </c>
      <c r="AR165" t="s">
        <v>593</v>
      </c>
      <c r="AS165" t="s">
        <v>593</v>
      </c>
      <c r="AT165" t="s">
        <v>593</v>
      </c>
      <c r="AU165" t="s">
        <v>593</v>
      </c>
      <c r="AV165" t="s">
        <v>593</v>
      </c>
      <c r="AW165" t="s">
        <v>593</v>
      </c>
      <c r="AX165" t="s">
        <v>593</v>
      </c>
      <c r="AY165" t="s">
        <v>593</v>
      </c>
      <c r="AZ165" t="s">
        <v>593</v>
      </c>
      <c r="BA165" t="s">
        <v>593</v>
      </c>
      <c r="BB165" t="s">
        <v>593</v>
      </c>
      <c r="BC165" t="s">
        <v>593</v>
      </c>
      <c r="BD165" t="s">
        <v>593</v>
      </c>
      <c r="BE165" t="s">
        <v>593</v>
      </c>
      <c r="BF165" t="s">
        <v>593</v>
      </c>
      <c r="BG165" t="s">
        <v>593</v>
      </c>
      <c r="BH165" t="s">
        <v>593</v>
      </c>
      <c r="BI165" t="s">
        <v>593</v>
      </c>
      <c r="BJ165" t="s">
        <v>593</v>
      </c>
      <c r="BK165" t="s">
        <v>593</v>
      </c>
      <c r="BL165" t="s">
        <v>593</v>
      </c>
      <c r="BM165" t="s">
        <v>593</v>
      </c>
      <c r="BN165" t="s">
        <v>593</v>
      </c>
      <c r="BO165" t="s">
        <v>593</v>
      </c>
      <c r="BP165" t="s">
        <v>593</v>
      </c>
      <c r="BQ165" t="s">
        <v>593</v>
      </c>
      <c r="BR165" t="s">
        <v>593</v>
      </c>
      <c r="BS165" t="s">
        <v>593</v>
      </c>
      <c r="BT165" t="s">
        <v>593</v>
      </c>
      <c r="BU165" t="s">
        <v>593</v>
      </c>
      <c r="BV165" t="s">
        <v>593</v>
      </c>
      <c r="BW165" t="s">
        <v>593</v>
      </c>
      <c r="BX165" t="s">
        <v>593</v>
      </c>
      <c r="BY165" t="s">
        <v>593</v>
      </c>
      <c r="BZ165" t="s">
        <v>593</v>
      </c>
      <c r="CA165" t="s">
        <v>593</v>
      </c>
      <c r="CB165" t="s">
        <v>593</v>
      </c>
      <c r="CC165" t="s">
        <v>593</v>
      </c>
      <c r="CD165" t="s">
        <v>593</v>
      </c>
      <c r="CE165" t="s">
        <v>593</v>
      </c>
      <c r="CF165" t="s">
        <v>593</v>
      </c>
      <c r="CG165" t="s">
        <v>593</v>
      </c>
    </row>
    <row r="166" spans="1:85">
      <c r="A166">
        <v>19930430</v>
      </c>
      <c r="B166" t="s">
        <v>593</v>
      </c>
      <c r="C166" t="s">
        <v>593</v>
      </c>
      <c r="D166" t="s">
        <v>593</v>
      </c>
      <c r="E166" t="s">
        <v>593</v>
      </c>
      <c r="F166" t="s">
        <v>593</v>
      </c>
      <c r="G166" t="s">
        <v>593</v>
      </c>
      <c r="H166" t="s">
        <v>593</v>
      </c>
      <c r="I166" t="s">
        <v>593</v>
      </c>
      <c r="J166" t="s">
        <v>593</v>
      </c>
      <c r="K166" t="s">
        <v>593</v>
      </c>
      <c r="L166" t="s">
        <v>593</v>
      </c>
      <c r="M166" t="s">
        <v>593</v>
      </c>
      <c r="N166" t="s">
        <v>593</v>
      </c>
      <c r="O166" t="s">
        <v>593</v>
      </c>
      <c r="P166" t="s">
        <v>593</v>
      </c>
      <c r="Q166" t="s">
        <v>593</v>
      </c>
      <c r="R166" t="s">
        <v>593</v>
      </c>
      <c r="S166" t="s">
        <v>593</v>
      </c>
      <c r="T166" t="s">
        <v>593</v>
      </c>
      <c r="U166" t="s">
        <v>593</v>
      </c>
      <c r="V166" t="s">
        <v>593</v>
      </c>
      <c r="W166" t="s">
        <v>593</v>
      </c>
      <c r="X166" t="s">
        <v>593</v>
      </c>
      <c r="Y166" t="s">
        <v>593</v>
      </c>
      <c r="Z166" t="s">
        <v>593</v>
      </c>
      <c r="AA166" t="s">
        <v>593</v>
      </c>
      <c r="AB166" t="s">
        <v>593</v>
      </c>
      <c r="AC166" t="s">
        <v>593</v>
      </c>
      <c r="AD166" t="s">
        <v>593</v>
      </c>
      <c r="AE166" t="s">
        <v>593</v>
      </c>
      <c r="AF166" t="s">
        <v>593</v>
      </c>
      <c r="AG166" t="s">
        <v>593</v>
      </c>
      <c r="AH166" t="s">
        <v>593</v>
      </c>
      <c r="AI166" t="s">
        <v>593</v>
      </c>
      <c r="AJ166" t="s">
        <v>593</v>
      </c>
      <c r="AK166" t="s">
        <v>593</v>
      </c>
      <c r="AL166" t="s">
        <v>593</v>
      </c>
      <c r="AM166" t="s">
        <v>593</v>
      </c>
      <c r="AN166" t="s">
        <v>593</v>
      </c>
      <c r="AO166" t="s">
        <v>593</v>
      </c>
      <c r="AP166" t="s">
        <v>593</v>
      </c>
      <c r="AQ166" t="s">
        <v>593</v>
      </c>
      <c r="AR166" t="s">
        <v>593</v>
      </c>
      <c r="AS166" t="s">
        <v>593</v>
      </c>
      <c r="AT166" t="s">
        <v>593</v>
      </c>
      <c r="AU166" t="s">
        <v>593</v>
      </c>
      <c r="AV166" t="s">
        <v>593</v>
      </c>
      <c r="AW166" t="s">
        <v>593</v>
      </c>
      <c r="AX166" t="s">
        <v>593</v>
      </c>
      <c r="AY166" t="s">
        <v>593</v>
      </c>
      <c r="AZ166" t="s">
        <v>593</v>
      </c>
      <c r="BA166" t="s">
        <v>593</v>
      </c>
      <c r="BB166" t="s">
        <v>593</v>
      </c>
      <c r="BC166" t="s">
        <v>593</v>
      </c>
      <c r="BD166" t="s">
        <v>593</v>
      </c>
      <c r="BE166" t="s">
        <v>593</v>
      </c>
      <c r="BF166" t="s">
        <v>593</v>
      </c>
      <c r="BG166" t="s">
        <v>593</v>
      </c>
      <c r="BH166" t="s">
        <v>593</v>
      </c>
      <c r="BI166" t="s">
        <v>593</v>
      </c>
      <c r="BJ166" t="s">
        <v>593</v>
      </c>
      <c r="BK166" t="s">
        <v>593</v>
      </c>
      <c r="BL166" t="s">
        <v>593</v>
      </c>
      <c r="BM166" t="s">
        <v>593</v>
      </c>
      <c r="BN166" t="s">
        <v>593</v>
      </c>
      <c r="BO166" t="s">
        <v>593</v>
      </c>
      <c r="BP166" t="s">
        <v>593</v>
      </c>
      <c r="BQ166" t="s">
        <v>593</v>
      </c>
      <c r="BR166" t="s">
        <v>593</v>
      </c>
      <c r="BS166" t="s">
        <v>593</v>
      </c>
      <c r="BT166" t="s">
        <v>593</v>
      </c>
      <c r="BU166" t="s">
        <v>593</v>
      </c>
      <c r="BV166" t="s">
        <v>593</v>
      </c>
      <c r="BW166" t="s">
        <v>593</v>
      </c>
      <c r="BX166" t="s">
        <v>593</v>
      </c>
      <c r="BY166" t="s">
        <v>593</v>
      </c>
      <c r="BZ166" t="s">
        <v>593</v>
      </c>
      <c r="CA166" t="s">
        <v>593</v>
      </c>
      <c r="CB166" t="s">
        <v>593</v>
      </c>
      <c r="CC166" t="s">
        <v>593</v>
      </c>
      <c r="CD166" t="s">
        <v>593</v>
      </c>
      <c r="CE166" t="s">
        <v>593</v>
      </c>
      <c r="CF166" t="s">
        <v>593</v>
      </c>
      <c r="CG166" t="s">
        <v>593</v>
      </c>
    </row>
    <row r="167" spans="1:85">
      <c r="A167">
        <v>19930531</v>
      </c>
      <c r="B167" t="s">
        <v>593</v>
      </c>
      <c r="C167" t="s">
        <v>593</v>
      </c>
      <c r="D167" t="s">
        <v>593</v>
      </c>
      <c r="E167" t="s">
        <v>593</v>
      </c>
      <c r="F167" t="s">
        <v>593</v>
      </c>
      <c r="G167" t="s">
        <v>593</v>
      </c>
      <c r="H167" t="s">
        <v>593</v>
      </c>
      <c r="I167" t="s">
        <v>593</v>
      </c>
      <c r="J167" t="s">
        <v>593</v>
      </c>
      <c r="K167" t="s">
        <v>593</v>
      </c>
      <c r="L167" t="s">
        <v>593</v>
      </c>
      <c r="M167" t="s">
        <v>593</v>
      </c>
      <c r="N167" t="s">
        <v>593</v>
      </c>
      <c r="O167" t="s">
        <v>593</v>
      </c>
      <c r="P167" t="s">
        <v>593</v>
      </c>
      <c r="Q167" t="s">
        <v>593</v>
      </c>
      <c r="R167" t="s">
        <v>593</v>
      </c>
      <c r="S167" t="s">
        <v>593</v>
      </c>
      <c r="T167" t="s">
        <v>593</v>
      </c>
      <c r="U167" t="s">
        <v>593</v>
      </c>
      <c r="V167" t="s">
        <v>593</v>
      </c>
      <c r="W167" t="s">
        <v>593</v>
      </c>
      <c r="X167" t="s">
        <v>593</v>
      </c>
      <c r="Y167" t="s">
        <v>593</v>
      </c>
      <c r="Z167" t="s">
        <v>593</v>
      </c>
      <c r="AA167" t="s">
        <v>593</v>
      </c>
      <c r="AB167" t="s">
        <v>593</v>
      </c>
      <c r="AC167" t="s">
        <v>593</v>
      </c>
      <c r="AD167" t="s">
        <v>593</v>
      </c>
      <c r="AE167" t="s">
        <v>593</v>
      </c>
      <c r="AF167" t="s">
        <v>593</v>
      </c>
      <c r="AG167" t="s">
        <v>593</v>
      </c>
      <c r="AH167" t="s">
        <v>593</v>
      </c>
      <c r="AI167" t="s">
        <v>593</v>
      </c>
      <c r="AJ167" t="s">
        <v>593</v>
      </c>
      <c r="AK167" t="s">
        <v>593</v>
      </c>
      <c r="AL167" t="s">
        <v>593</v>
      </c>
      <c r="AM167" t="s">
        <v>593</v>
      </c>
      <c r="AN167" t="s">
        <v>593</v>
      </c>
      <c r="AO167" t="s">
        <v>593</v>
      </c>
      <c r="AP167" t="s">
        <v>593</v>
      </c>
      <c r="AQ167" t="s">
        <v>593</v>
      </c>
      <c r="AR167" t="s">
        <v>593</v>
      </c>
      <c r="AS167" t="s">
        <v>593</v>
      </c>
      <c r="AT167" t="s">
        <v>593</v>
      </c>
      <c r="AU167" t="s">
        <v>593</v>
      </c>
      <c r="AV167" t="s">
        <v>593</v>
      </c>
      <c r="AW167" t="s">
        <v>593</v>
      </c>
      <c r="AX167" t="s">
        <v>593</v>
      </c>
      <c r="AY167" t="s">
        <v>593</v>
      </c>
      <c r="AZ167" t="s">
        <v>593</v>
      </c>
      <c r="BA167" t="s">
        <v>593</v>
      </c>
      <c r="BB167" t="s">
        <v>593</v>
      </c>
      <c r="BC167" t="s">
        <v>593</v>
      </c>
      <c r="BD167" t="s">
        <v>593</v>
      </c>
      <c r="BE167" t="s">
        <v>593</v>
      </c>
      <c r="BF167" t="s">
        <v>593</v>
      </c>
      <c r="BG167" t="s">
        <v>593</v>
      </c>
      <c r="BH167" t="s">
        <v>593</v>
      </c>
      <c r="BI167" t="s">
        <v>593</v>
      </c>
      <c r="BJ167" t="s">
        <v>593</v>
      </c>
      <c r="BK167" t="s">
        <v>593</v>
      </c>
      <c r="BL167" t="s">
        <v>593</v>
      </c>
      <c r="BM167" t="s">
        <v>593</v>
      </c>
      <c r="BN167" t="s">
        <v>593</v>
      </c>
      <c r="BO167" t="s">
        <v>593</v>
      </c>
      <c r="BP167" t="s">
        <v>593</v>
      </c>
      <c r="BQ167" t="s">
        <v>593</v>
      </c>
      <c r="BR167" t="s">
        <v>593</v>
      </c>
      <c r="BS167" t="s">
        <v>593</v>
      </c>
      <c r="BT167" t="s">
        <v>593</v>
      </c>
      <c r="BU167" t="s">
        <v>593</v>
      </c>
      <c r="BV167" t="s">
        <v>593</v>
      </c>
      <c r="BW167" t="s">
        <v>593</v>
      </c>
      <c r="BX167" t="s">
        <v>593</v>
      </c>
      <c r="BY167" t="s">
        <v>593</v>
      </c>
      <c r="BZ167" t="s">
        <v>593</v>
      </c>
      <c r="CA167" t="s">
        <v>593</v>
      </c>
      <c r="CB167" t="s">
        <v>593</v>
      </c>
      <c r="CC167" t="s">
        <v>593</v>
      </c>
      <c r="CD167" t="s">
        <v>593</v>
      </c>
      <c r="CE167" t="s">
        <v>593</v>
      </c>
      <c r="CF167" t="s">
        <v>593</v>
      </c>
      <c r="CG167" t="s">
        <v>593</v>
      </c>
    </row>
    <row r="168" spans="1:85">
      <c r="A168">
        <v>19930630</v>
      </c>
      <c r="B168" t="s">
        <v>593</v>
      </c>
      <c r="C168" t="s">
        <v>593</v>
      </c>
      <c r="D168" t="s">
        <v>593</v>
      </c>
      <c r="E168" t="s">
        <v>593</v>
      </c>
      <c r="F168" t="s">
        <v>593</v>
      </c>
      <c r="G168" t="s">
        <v>593</v>
      </c>
      <c r="H168" t="s">
        <v>593</v>
      </c>
      <c r="I168" t="s">
        <v>593</v>
      </c>
      <c r="J168" t="s">
        <v>593</v>
      </c>
      <c r="K168" t="s">
        <v>593</v>
      </c>
      <c r="L168" t="s">
        <v>593</v>
      </c>
      <c r="M168" t="s">
        <v>593</v>
      </c>
      <c r="N168" t="s">
        <v>593</v>
      </c>
      <c r="O168" t="s">
        <v>593</v>
      </c>
      <c r="P168" t="s">
        <v>593</v>
      </c>
      <c r="Q168" t="s">
        <v>593</v>
      </c>
      <c r="R168" t="s">
        <v>593</v>
      </c>
      <c r="S168" t="s">
        <v>593</v>
      </c>
      <c r="T168" t="s">
        <v>593</v>
      </c>
      <c r="U168" t="s">
        <v>593</v>
      </c>
      <c r="V168" t="s">
        <v>593</v>
      </c>
      <c r="W168" t="s">
        <v>593</v>
      </c>
      <c r="X168" t="s">
        <v>593</v>
      </c>
      <c r="Y168" t="s">
        <v>593</v>
      </c>
      <c r="Z168" t="s">
        <v>593</v>
      </c>
      <c r="AA168" t="s">
        <v>593</v>
      </c>
      <c r="AB168" t="s">
        <v>593</v>
      </c>
      <c r="AC168" t="s">
        <v>593</v>
      </c>
      <c r="AD168" t="s">
        <v>593</v>
      </c>
      <c r="AE168" t="s">
        <v>593</v>
      </c>
      <c r="AF168" t="s">
        <v>593</v>
      </c>
      <c r="AG168" t="s">
        <v>593</v>
      </c>
      <c r="AH168" t="s">
        <v>593</v>
      </c>
      <c r="AI168" t="s">
        <v>593</v>
      </c>
      <c r="AJ168" t="s">
        <v>593</v>
      </c>
      <c r="AK168" t="s">
        <v>593</v>
      </c>
      <c r="AL168" t="s">
        <v>593</v>
      </c>
      <c r="AM168" t="s">
        <v>593</v>
      </c>
      <c r="AN168" t="s">
        <v>593</v>
      </c>
      <c r="AO168" t="s">
        <v>593</v>
      </c>
      <c r="AP168" t="s">
        <v>593</v>
      </c>
      <c r="AQ168" t="s">
        <v>593</v>
      </c>
      <c r="AR168" t="s">
        <v>593</v>
      </c>
      <c r="AS168" t="s">
        <v>593</v>
      </c>
      <c r="AT168" t="s">
        <v>593</v>
      </c>
      <c r="AU168" t="s">
        <v>593</v>
      </c>
      <c r="AV168" t="s">
        <v>593</v>
      </c>
      <c r="AW168" t="s">
        <v>593</v>
      </c>
      <c r="AX168" t="s">
        <v>593</v>
      </c>
      <c r="AY168" t="s">
        <v>593</v>
      </c>
      <c r="AZ168" t="s">
        <v>593</v>
      </c>
      <c r="BA168" t="s">
        <v>593</v>
      </c>
      <c r="BB168" t="s">
        <v>593</v>
      </c>
      <c r="BC168" t="s">
        <v>593</v>
      </c>
      <c r="BD168" t="s">
        <v>593</v>
      </c>
      <c r="BE168" t="s">
        <v>593</v>
      </c>
      <c r="BF168" t="s">
        <v>593</v>
      </c>
      <c r="BG168" t="s">
        <v>593</v>
      </c>
      <c r="BH168" t="s">
        <v>593</v>
      </c>
      <c r="BI168" t="s">
        <v>593</v>
      </c>
      <c r="BJ168" t="s">
        <v>593</v>
      </c>
      <c r="BK168" t="s">
        <v>593</v>
      </c>
      <c r="BL168" t="s">
        <v>593</v>
      </c>
      <c r="BM168" t="s">
        <v>593</v>
      </c>
      <c r="BN168" t="s">
        <v>593</v>
      </c>
      <c r="BO168" t="s">
        <v>593</v>
      </c>
      <c r="BP168" t="s">
        <v>593</v>
      </c>
      <c r="BQ168" t="s">
        <v>593</v>
      </c>
      <c r="BR168" t="s">
        <v>593</v>
      </c>
      <c r="BS168" t="s">
        <v>593</v>
      </c>
      <c r="BT168" t="s">
        <v>593</v>
      </c>
      <c r="BU168" t="s">
        <v>593</v>
      </c>
      <c r="BV168" t="s">
        <v>593</v>
      </c>
      <c r="BW168" t="s">
        <v>593</v>
      </c>
      <c r="BX168" t="s">
        <v>593</v>
      </c>
      <c r="BY168" t="s">
        <v>593</v>
      </c>
      <c r="BZ168" t="s">
        <v>593</v>
      </c>
      <c r="CA168" t="s">
        <v>593</v>
      </c>
      <c r="CB168" t="s">
        <v>593</v>
      </c>
      <c r="CC168" t="s">
        <v>593</v>
      </c>
      <c r="CD168" t="s">
        <v>593</v>
      </c>
      <c r="CE168" t="s">
        <v>593</v>
      </c>
      <c r="CF168" t="s">
        <v>593</v>
      </c>
      <c r="CG168" t="s">
        <v>593</v>
      </c>
    </row>
    <row r="169" spans="1:85">
      <c r="A169">
        <v>19930730</v>
      </c>
      <c r="B169" t="s">
        <v>593</v>
      </c>
      <c r="C169" t="s">
        <v>593</v>
      </c>
      <c r="D169" t="s">
        <v>593</v>
      </c>
      <c r="E169" t="s">
        <v>593</v>
      </c>
      <c r="F169" t="s">
        <v>593</v>
      </c>
      <c r="G169" t="s">
        <v>593</v>
      </c>
      <c r="H169" t="s">
        <v>593</v>
      </c>
      <c r="I169" t="s">
        <v>593</v>
      </c>
      <c r="J169" t="s">
        <v>593</v>
      </c>
      <c r="K169" t="s">
        <v>593</v>
      </c>
      <c r="L169" t="s">
        <v>593</v>
      </c>
      <c r="M169" t="s">
        <v>593</v>
      </c>
      <c r="N169" t="s">
        <v>593</v>
      </c>
      <c r="O169" t="s">
        <v>593</v>
      </c>
      <c r="P169" t="s">
        <v>593</v>
      </c>
      <c r="Q169" t="s">
        <v>593</v>
      </c>
      <c r="R169" t="s">
        <v>593</v>
      </c>
      <c r="S169" t="s">
        <v>593</v>
      </c>
      <c r="T169" t="s">
        <v>593</v>
      </c>
      <c r="U169" t="s">
        <v>593</v>
      </c>
      <c r="V169" t="s">
        <v>593</v>
      </c>
      <c r="W169" t="s">
        <v>593</v>
      </c>
      <c r="X169" t="s">
        <v>593</v>
      </c>
      <c r="Y169" t="s">
        <v>593</v>
      </c>
      <c r="Z169" t="s">
        <v>593</v>
      </c>
      <c r="AA169" t="s">
        <v>593</v>
      </c>
      <c r="AB169" t="s">
        <v>593</v>
      </c>
      <c r="AC169" t="s">
        <v>593</v>
      </c>
      <c r="AD169" t="s">
        <v>593</v>
      </c>
      <c r="AE169" t="s">
        <v>593</v>
      </c>
      <c r="AF169" t="s">
        <v>593</v>
      </c>
      <c r="AG169" t="s">
        <v>593</v>
      </c>
      <c r="AH169" t="s">
        <v>593</v>
      </c>
      <c r="AI169" t="s">
        <v>593</v>
      </c>
      <c r="AJ169" t="s">
        <v>593</v>
      </c>
      <c r="AK169" t="s">
        <v>593</v>
      </c>
      <c r="AL169" t="s">
        <v>593</v>
      </c>
      <c r="AM169" t="s">
        <v>593</v>
      </c>
      <c r="AN169" t="s">
        <v>593</v>
      </c>
      <c r="AO169" t="s">
        <v>593</v>
      </c>
      <c r="AP169" t="s">
        <v>593</v>
      </c>
      <c r="AQ169" t="s">
        <v>593</v>
      </c>
      <c r="AR169" t="s">
        <v>593</v>
      </c>
      <c r="AS169" t="s">
        <v>593</v>
      </c>
      <c r="AT169" t="s">
        <v>593</v>
      </c>
      <c r="AU169" t="s">
        <v>593</v>
      </c>
      <c r="AV169" t="s">
        <v>593</v>
      </c>
      <c r="AW169" t="s">
        <v>593</v>
      </c>
      <c r="AX169" t="s">
        <v>593</v>
      </c>
      <c r="AY169" t="s">
        <v>593</v>
      </c>
      <c r="AZ169" t="s">
        <v>593</v>
      </c>
      <c r="BA169" t="s">
        <v>593</v>
      </c>
      <c r="BB169" t="s">
        <v>593</v>
      </c>
      <c r="BC169" t="s">
        <v>593</v>
      </c>
      <c r="BD169" t="s">
        <v>593</v>
      </c>
      <c r="BE169" t="s">
        <v>593</v>
      </c>
      <c r="BF169" t="s">
        <v>593</v>
      </c>
      <c r="BG169" t="s">
        <v>593</v>
      </c>
      <c r="BH169" t="s">
        <v>593</v>
      </c>
      <c r="BI169" t="s">
        <v>593</v>
      </c>
      <c r="BJ169" t="s">
        <v>593</v>
      </c>
      <c r="BK169" t="s">
        <v>593</v>
      </c>
      <c r="BL169" t="s">
        <v>593</v>
      </c>
      <c r="BM169" t="s">
        <v>593</v>
      </c>
      <c r="BN169" t="s">
        <v>593</v>
      </c>
      <c r="BO169" t="s">
        <v>593</v>
      </c>
      <c r="BP169" t="s">
        <v>593</v>
      </c>
      <c r="BQ169" t="s">
        <v>593</v>
      </c>
      <c r="BR169" t="s">
        <v>593</v>
      </c>
      <c r="BS169" t="s">
        <v>593</v>
      </c>
      <c r="BT169" t="s">
        <v>593</v>
      </c>
      <c r="BU169" t="s">
        <v>593</v>
      </c>
      <c r="BV169" t="s">
        <v>593</v>
      </c>
      <c r="BW169" t="s">
        <v>593</v>
      </c>
      <c r="BX169" t="s">
        <v>593</v>
      </c>
      <c r="BY169" t="s">
        <v>593</v>
      </c>
      <c r="BZ169" t="s">
        <v>593</v>
      </c>
      <c r="CA169" t="s">
        <v>593</v>
      </c>
      <c r="CB169" t="s">
        <v>593</v>
      </c>
      <c r="CC169" t="s">
        <v>593</v>
      </c>
      <c r="CD169" t="s">
        <v>593</v>
      </c>
      <c r="CE169" t="s">
        <v>593</v>
      </c>
      <c r="CF169" t="s">
        <v>593</v>
      </c>
      <c r="CG169" t="s">
        <v>593</v>
      </c>
    </row>
    <row r="170" spans="1:85">
      <c r="A170">
        <v>19930831</v>
      </c>
      <c r="B170" t="s">
        <v>593</v>
      </c>
      <c r="C170" t="s">
        <v>593</v>
      </c>
      <c r="D170" t="s">
        <v>593</v>
      </c>
      <c r="E170" t="s">
        <v>593</v>
      </c>
      <c r="F170" t="s">
        <v>593</v>
      </c>
      <c r="G170" t="s">
        <v>593</v>
      </c>
      <c r="H170" t="s">
        <v>593</v>
      </c>
      <c r="I170" t="s">
        <v>593</v>
      </c>
      <c r="J170" t="s">
        <v>593</v>
      </c>
      <c r="K170" t="s">
        <v>593</v>
      </c>
      <c r="L170" t="s">
        <v>593</v>
      </c>
      <c r="M170" t="s">
        <v>593</v>
      </c>
      <c r="N170" t="s">
        <v>593</v>
      </c>
      <c r="O170" t="s">
        <v>593</v>
      </c>
      <c r="P170" t="s">
        <v>593</v>
      </c>
      <c r="Q170" t="s">
        <v>593</v>
      </c>
      <c r="R170" t="s">
        <v>593</v>
      </c>
      <c r="S170" t="s">
        <v>593</v>
      </c>
      <c r="T170" t="s">
        <v>593</v>
      </c>
      <c r="U170" t="s">
        <v>593</v>
      </c>
      <c r="V170" t="s">
        <v>593</v>
      </c>
      <c r="W170" t="s">
        <v>593</v>
      </c>
      <c r="X170" t="s">
        <v>593</v>
      </c>
      <c r="Y170" t="s">
        <v>593</v>
      </c>
      <c r="Z170" t="s">
        <v>593</v>
      </c>
      <c r="AA170" t="s">
        <v>593</v>
      </c>
      <c r="AB170" t="s">
        <v>593</v>
      </c>
      <c r="AC170" t="s">
        <v>593</v>
      </c>
      <c r="AD170" t="s">
        <v>593</v>
      </c>
      <c r="AE170" t="s">
        <v>593</v>
      </c>
      <c r="AF170" t="s">
        <v>593</v>
      </c>
      <c r="AG170" t="s">
        <v>593</v>
      </c>
      <c r="AH170" t="s">
        <v>593</v>
      </c>
      <c r="AI170" t="s">
        <v>593</v>
      </c>
      <c r="AJ170" t="s">
        <v>593</v>
      </c>
      <c r="AK170" t="s">
        <v>593</v>
      </c>
      <c r="AL170" t="s">
        <v>593</v>
      </c>
      <c r="AM170" t="s">
        <v>593</v>
      </c>
      <c r="AN170" t="s">
        <v>593</v>
      </c>
      <c r="AO170" t="s">
        <v>593</v>
      </c>
      <c r="AP170" t="s">
        <v>593</v>
      </c>
      <c r="AQ170" t="s">
        <v>593</v>
      </c>
      <c r="AR170" t="s">
        <v>593</v>
      </c>
      <c r="AS170" t="s">
        <v>593</v>
      </c>
      <c r="AT170" t="s">
        <v>593</v>
      </c>
      <c r="AU170" t="s">
        <v>593</v>
      </c>
      <c r="AV170" t="s">
        <v>593</v>
      </c>
      <c r="AW170" t="s">
        <v>593</v>
      </c>
      <c r="AX170" t="s">
        <v>593</v>
      </c>
      <c r="AY170" t="s">
        <v>593</v>
      </c>
      <c r="AZ170" t="s">
        <v>593</v>
      </c>
      <c r="BA170" t="s">
        <v>593</v>
      </c>
      <c r="BB170" t="s">
        <v>593</v>
      </c>
      <c r="BC170" t="s">
        <v>593</v>
      </c>
      <c r="BD170" t="s">
        <v>593</v>
      </c>
      <c r="BE170" t="s">
        <v>593</v>
      </c>
      <c r="BF170" t="s">
        <v>593</v>
      </c>
      <c r="BG170" t="s">
        <v>593</v>
      </c>
      <c r="BH170" t="s">
        <v>593</v>
      </c>
      <c r="BI170" t="s">
        <v>593</v>
      </c>
      <c r="BJ170" t="s">
        <v>593</v>
      </c>
      <c r="BK170" t="s">
        <v>593</v>
      </c>
      <c r="BL170" t="s">
        <v>593</v>
      </c>
      <c r="BM170" t="s">
        <v>593</v>
      </c>
      <c r="BN170" t="s">
        <v>593</v>
      </c>
      <c r="BO170" t="s">
        <v>593</v>
      </c>
      <c r="BP170" t="s">
        <v>593</v>
      </c>
      <c r="BQ170" t="s">
        <v>593</v>
      </c>
      <c r="BR170" t="s">
        <v>593</v>
      </c>
      <c r="BS170" t="s">
        <v>593</v>
      </c>
      <c r="BT170" t="s">
        <v>593</v>
      </c>
      <c r="BU170" t="s">
        <v>593</v>
      </c>
      <c r="BV170" t="s">
        <v>593</v>
      </c>
      <c r="BW170" t="s">
        <v>593</v>
      </c>
      <c r="BX170" t="s">
        <v>593</v>
      </c>
      <c r="BY170" t="s">
        <v>593</v>
      </c>
      <c r="BZ170" t="s">
        <v>593</v>
      </c>
      <c r="CA170" t="s">
        <v>593</v>
      </c>
      <c r="CB170" t="s">
        <v>593</v>
      </c>
      <c r="CC170" t="s">
        <v>593</v>
      </c>
      <c r="CD170" t="s">
        <v>593</v>
      </c>
      <c r="CE170" t="s">
        <v>593</v>
      </c>
      <c r="CF170" t="s">
        <v>593</v>
      </c>
      <c r="CG170" t="s">
        <v>593</v>
      </c>
    </row>
    <row r="171" spans="1:85">
      <c r="A171">
        <v>19930930</v>
      </c>
      <c r="B171" t="s">
        <v>593</v>
      </c>
      <c r="C171" t="s">
        <v>593</v>
      </c>
      <c r="D171" t="s">
        <v>593</v>
      </c>
      <c r="E171" t="s">
        <v>593</v>
      </c>
      <c r="F171" t="s">
        <v>593</v>
      </c>
      <c r="G171" t="s">
        <v>593</v>
      </c>
      <c r="H171" t="s">
        <v>593</v>
      </c>
      <c r="I171" t="s">
        <v>593</v>
      </c>
      <c r="J171" t="s">
        <v>593</v>
      </c>
      <c r="K171" t="s">
        <v>593</v>
      </c>
      <c r="L171" t="s">
        <v>593</v>
      </c>
      <c r="M171" t="s">
        <v>593</v>
      </c>
      <c r="N171" t="s">
        <v>593</v>
      </c>
      <c r="O171" t="s">
        <v>593</v>
      </c>
      <c r="P171" t="s">
        <v>593</v>
      </c>
      <c r="Q171" t="s">
        <v>593</v>
      </c>
      <c r="R171" t="s">
        <v>593</v>
      </c>
      <c r="S171" t="s">
        <v>593</v>
      </c>
      <c r="T171" t="s">
        <v>593</v>
      </c>
      <c r="U171" t="s">
        <v>593</v>
      </c>
      <c r="V171" t="s">
        <v>593</v>
      </c>
      <c r="W171" t="s">
        <v>593</v>
      </c>
      <c r="X171" t="s">
        <v>593</v>
      </c>
      <c r="Y171" t="s">
        <v>593</v>
      </c>
      <c r="Z171" t="s">
        <v>593</v>
      </c>
      <c r="AA171" t="s">
        <v>593</v>
      </c>
      <c r="AB171" t="s">
        <v>593</v>
      </c>
      <c r="AC171" t="s">
        <v>593</v>
      </c>
      <c r="AD171" t="s">
        <v>593</v>
      </c>
      <c r="AE171" t="s">
        <v>593</v>
      </c>
      <c r="AF171" t="s">
        <v>593</v>
      </c>
      <c r="AG171" t="s">
        <v>593</v>
      </c>
      <c r="AH171" t="s">
        <v>593</v>
      </c>
      <c r="AI171" t="s">
        <v>593</v>
      </c>
      <c r="AJ171" t="s">
        <v>593</v>
      </c>
      <c r="AK171" t="s">
        <v>593</v>
      </c>
      <c r="AL171" t="s">
        <v>593</v>
      </c>
      <c r="AM171" t="s">
        <v>593</v>
      </c>
      <c r="AN171" t="s">
        <v>593</v>
      </c>
      <c r="AO171" t="s">
        <v>593</v>
      </c>
      <c r="AP171" t="s">
        <v>593</v>
      </c>
      <c r="AQ171" t="s">
        <v>593</v>
      </c>
      <c r="AR171" t="s">
        <v>593</v>
      </c>
      <c r="AS171" t="s">
        <v>593</v>
      </c>
      <c r="AT171" t="s">
        <v>593</v>
      </c>
      <c r="AU171" t="s">
        <v>593</v>
      </c>
      <c r="AV171" t="s">
        <v>593</v>
      </c>
      <c r="AW171" t="s">
        <v>593</v>
      </c>
      <c r="AX171" t="s">
        <v>593</v>
      </c>
      <c r="AY171" t="s">
        <v>593</v>
      </c>
      <c r="AZ171" t="s">
        <v>593</v>
      </c>
      <c r="BA171" t="s">
        <v>593</v>
      </c>
      <c r="BB171" t="s">
        <v>593</v>
      </c>
      <c r="BC171" t="s">
        <v>593</v>
      </c>
      <c r="BD171" t="s">
        <v>593</v>
      </c>
      <c r="BE171" t="s">
        <v>593</v>
      </c>
      <c r="BF171" t="s">
        <v>593</v>
      </c>
      <c r="BG171" t="s">
        <v>593</v>
      </c>
      <c r="BH171" t="s">
        <v>593</v>
      </c>
      <c r="BI171" t="s">
        <v>593</v>
      </c>
      <c r="BJ171" t="s">
        <v>593</v>
      </c>
      <c r="BK171" t="s">
        <v>593</v>
      </c>
      <c r="BL171" t="s">
        <v>593</v>
      </c>
      <c r="BM171" t="s">
        <v>593</v>
      </c>
      <c r="BN171" t="s">
        <v>593</v>
      </c>
      <c r="BO171" t="s">
        <v>593</v>
      </c>
      <c r="BP171" t="s">
        <v>593</v>
      </c>
      <c r="BQ171" t="s">
        <v>593</v>
      </c>
      <c r="BR171" t="s">
        <v>593</v>
      </c>
      <c r="BS171" t="s">
        <v>593</v>
      </c>
      <c r="BT171" t="s">
        <v>593</v>
      </c>
      <c r="BU171" t="s">
        <v>593</v>
      </c>
      <c r="BV171" t="s">
        <v>593</v>
      </c>
      <c r="BW171" t="s">
        <v>593</v>
      </c>
      <c r="BX171" t="s">
        <v>593</v>
      </c>
      <c r="BY171" t="s">
        <v>593</v>
      </c>
      <c r="BZ171" t="s">
        <v>593</v>
      </c>
      <c r="CA171" t="s">
        <v>593</v>
      </c>
      <c r="CB171" t="s">
        <v>593</v>
      </c>
      <c r="CC171" t="s">
        <v>593</v>
      </c>
      <c r="CD171" t="s">
        <v>593</v>
      </c>
      <c r="CE171" t="s">
        <v>593</v>
      </c>
      <c r="CF171" t="s">
        <v>593</v>
      </c>
      <c r="CG171" t="s">
        <v>593</v>
      </c>
    </row>
    <row r="172" spans="1:85">
      <c r="A172">
        <v>19931029</v>
      </c>
      <c r="B172" t="s">
        <v>593</v>
      </c>
      <c r="C172" t="s">
        <v>593</v>
      </c>
      <c r="D172" t="s">
        <v>593</v>
      </c>
      <c r="E172" t="s">
        <v>593</v>
      </c>
      <c r="F172" t="s">
        <v>593</v>
      </c>
      <c r="G172" t="s">
        <v>593</v>
      </c>
      <c r="H172" t="s">
        <v>593</v>
      </c>
      <c r="I172" t="s">
        <v>593</v>
      </c>
      <c r="J172" t="s">
        <v>593</v>
      </c>
      <c r="K172" t="s">
        <v>593</v>
      </c>
      <c r="L172" t="s">
        <v>593</v>
      </c>
      <c r="M172" t="s">
        <v>593</v>
      </c>
      <c r="N172" t="s">
        <v>593</v>
      </c>
      <c r="O172" t="s">
        <v>593</v>
      </c>
      <c r="P172" t="s">
        <v>593</v>
      </c>
      <c r="Q172" t="s">
        <v>593</v>
      </c>
      <c r="R172" t="s">
        <v>593</v>
      </c>
      <c r="S172" t="s">
        <v>593</v>
      </c>
      <c r="T172" t="s">
        <v>593</v>
      </c>
      <c r="U172" t="s">
        <v>593</v>
      </c>
      <c r="V172" t="s">
        <v>593</v>
      </c>
      <c r="W172" t="s">
        <v>593</v>
      </c>
      <c r="X172" t="s">
        <v>593</v>
      </c>
      <c r="Y172" t="s">
        <v>593</v>
      </c>
      <c r="Z172" t="s">
        <v>593</v>
      </c>
      <c r="AA172" t="s">
        <v>593</v>
      </c>
      <c r="AB172" t="s">
        <v>593</v>
      </c>
      <c r="AC172" t="s">
        <v>593</v>
      </c>
      <c r="AD172" t="s">
        <v>593</v>
      </c>
      <c r="AE172" t="s">
        <v>593</v>
      </c>
      <c r="AF172" t="s">
        <v>593</v>
      </c>
      <c r="AG172" t="s">
        <v>593</v>
      </c>
      <c r="AH172" t="s">
        <v>593</v>
      </c>
      <c r="AI172" t="s">
        <v>593</v>
      </c>
      <c r="AJ172" t="s">
        <v>593</v>
      </c>
      <c r="AK172" t="s">
        <v>593</v>
      </c>
      <c r="AL172" t="s">
        <v>593</v>
      </c>
      <c r="AM172" t="s">
        <v>593</v>
      </c>
      <c r="AN172" t="s">
        <v>593</v>
      </c>
      <c r="AO172" t="s">
        <v>593</v>
      </c>
      <c r="AP172" t="s">
        <v>593</v>
      </c>
      <c r="AQ172" t="s">
        <v>593</v>
      </c>
      <c r="AR172" t="s">
        <v>593</v>
      </c>
      <c r="AS172" t="s">
        <v>593</v>
      </c>
      <c r="AT172" t="s">
        <v>593</v>
      </c>
      <c r="AU172" t="s">
        <v>593</v>
      </c>
      <c r="AV172" t="s">
        <v>593</v>
      </c>
      <c r="AW172" t="s">
        <v>593</v>
      </c>
      <c r="AX172" t="s">
        <v>593</v>
      </c>
      <c r="AY172" t="s">
        <v>593</v>
      </c>
      <c r="AZ172" t="s">
        <v>593</v>
      </c>
      <c r="BA172" t="s">
        <v>593</v>
      </c>
      <c r="BB172" t="s">
        <v>593</v>
      </c>
      <c r="BC172" t="s">
        <v>593</v>
      </c>
      <c r="BD172" t="s">
        <v>593</v>
      </c>
      <c r="BE172" t="s">
        <v>593</v>
      </c>
      <c r="BF172" t="s">
        <v>593</v>
      </c>
      <c r="BG172" t="s">
        <v>593</v>
      </c>
      <c r="BH172" t="s">
        <v>593</v>
      </c>
      <c r="BI172" t="s">
        <v>593</v>
      </c>
      <c r="BJ172" t="s">
        <v>593</v>
      </c>
      <c r="BK172" t="s">
        <v>593</v>
      </c>
      <c r="BL172" t="s">
        <v>593</v>
      </c>
      <c r="BM172" t="s">
        <v>593</v>
      </c>
      <c r="BN172" t="s">
        <v>593</v>
      </c>
      <c r="BO172" t="s">
        <v>593</v>
      </c>
      <c r="BP172" t="s">
        <v>593</v>
      </c>
      <c r="BQ172" t="s">
        <v>593</v>
      </c>
      <c r="BR172" t="s">
        <v>593</v>
      </c>
      <c r="BS172" t="s">
        <v>593</v>
      </c>
      <c r="BT172" t="s">
        <v>593</v>
      </c>
      <c r="BU172" t="s">
        <v>593</v>
      </c>
      <c r="BV172" t="s">
        <v>593</v>
      </c>
      <c r="BW172" t="s">
        <v>593</v>
      </c>
      <c r="BX172" t="s">
        <v>593</v>
      </c>
      <c r="BY172" t="s">
        <v>593</v>
      </c>
      <c r="BZ172" t="s">
        <v>593</v>
      </c>
      <c r="CA172" t="s">
        <v>593</v>
      </c>
      <c r="CB172" t="s">
        <v>593</v>
      </c>
      <c r="CC172" t="s">
        <v>593</v>
      </c>
      <c r="CD172" t="s">
        <v>593</v>
      </c>
      <c r="CE172" t="s">
        <v>593</v>
      </c>
      <c r="CF172" t="s">
        <v>593</v>
      </c>
      <c r="CG172" t="s">
        <v>593</v>
      </c>
    </row>
    <row r="173" spans="1:85">
      <c r="A173">
        <v>19931130</v>
      </c>
      <c r="B173" t="s">
        <v>593</v>
      </c>
      <c r="C173" t="s">
        <v>593</v>
      </c>
      <c r="D173" t="s">
        <v>593</v>
      </c>
      <c r="E173" t="s">
        <v>593</v>
      </c>
      <c r="F173" t="s">
        <v>593</v>
      </c>
      <c r="G173" t="s">
        <v>593</v>
      </c>
      <c r="H173" t="s">
        <v>593</v>
      </c>
      <c r="I173" t="s">
        <v>593</v>
      </c>
      <c r="J173" t="s">
        <v>593</v>
      </c>
      <c r="K173" t="s">
        <v>593</v>
      </c>
      <c r="L173" t="s">
        <v>593</v>
      </c>
      <c r="M173" t="s">
        <v>593</v>
      </c>
      <c r="N173" t="s">
        <v>593</v>
      </c>
      <c r="O173" t="s">
        <v>593</v>
      </c>
      <c r="P173" t="s">
        <v>593</v>
      </c>
      <c r="Q173" t="s">
        <v>593</v>
      </c>
      <c r="R173" t="s">
        <v>593</v>
      </c>
      <c r="S173" t="s">
        <v>593</v>
      </c>
      <c r="T173" t="s">
        <v>593</v>
      </c>
      <c r="U173" t="s">
        <v>593</v>
      </c>
      <c r="V173" t="s">
        <v>593</v>
      </c>
      <c r="W173" t="s">
        <v>593</v>
      </c>
      <c r="X173" t="s">
        <v>593</v>
      </c>
      <c r="Y173" t="s">
        <v>593</v>
      </c>
      <c r="Z173" t="s">
        <v>593</v>
      </c>
      <c r="AA173" t="s">
        <v>593</v>
      </c>
      <c r="AB173" t="s">
        <v>593</v>
      </c>
      <c r="AC173" t="s">
        <v>593</v>
      </c>
      <c r="AD173" t="s">
        <v>593</v>
      </c>
      <c r="AE173" t="s">
        <v>593</v>
      </c>
      <c r="AF173" t="s">
        <v>593</v>
      </c>
      <c r="AG173" t="s">
        <v>593</v>
      </c>
      <c r="AH173" t="s">
        <v>593</v>
      </c>
      <c r="AI173" t="s">
        <v>593</v>
      </c>
      <c r="AJ173" t="s">
        <v>593</v>
      </c>
      <c r="AK173" t="s">
        <v>593</v>
      </c>
      <c r="AL173" t="s">
        <v>593</v>
      </c>
      <c r="AM173" t="s">
        <v>593</v>
      </c>
      <c r="AN173" t="s">
        <v>593</v>
      </c>
      <c r="AO173" t="s">
        <v>593</v>
      </c>
      <c r="AP173" t="s">
        <v>593</v>
      </c>
      <c r="AQ173" t="s">
        <v>593</v>
      </c>
      <c r="AR173" t="s">
        <v>593</v>
      </c>
      <c r="AS173" t="s">
        <v>593</v>
      </c>
      <c r="AT173" t="s">
        <v>593</v>
      </c>
      <c r="AU173" t="s">
        <v>593</v>
      </c>
      <c r="AV173" t="s">
        <v>593</v>
      </c>
      <c r="AW173" t="s">
        <v>593</v>
      </c>
      <c r="AX173" t="s">
        <v>593</v>
      </c>
      <c r="AY173" t="s">
        <v>593</v>
      </c>
      <c r="AZ173" t="s">
        <v>593</v>
      </c>
      <c r="BA173" t="s">
        <v>593</v>
      </c>
      <c r="BB173" t="s">
        <v>593</v>
      </c>
      <c r="BC173" t="s">
        <v>593</v>
      </c>
      <c r="BD173" t="s">
        <v>593</v>
      </c>
      <c r="BE173" t="s">
        <v>593</v>
      </c>
      <c r="BF173" t="s">
        <v>593</v>
      </c>
      <c r="BG173" t="s">
        <v>593</v>
      </c>
      <c r="BH173" t="s">
        <v>593</v>
      </c>
      <c r="BI173" t="s">
        <v>593</v>
      </c>
      <c r="BJ173" t="s">
        <v>593</v>
      </c>
      <c r="BK173" t="s">
        <v>593</v>
      </c>
      <c r="BL173" t="s">
        <v>593</v>
      </c>
      <c r="BM173" t="s">
        <v>593</v>
      </c>
      <c r="BN173" t="s">
        <v>593</v>
      </c>
      <c r="BO173" t="s">
        <v>593</v>
      </c>
      <c r="BP173" t="s">
        <v>593</v>
      </c>
      <c r="BQ173" t="s">
        <v>593</v>
      </c>
      <c r="BR173" t="s">
        <v>593</v>
      </c>
      <c r="BS173" t="s">
        <v>593</v>
      </c>
      <c r="BT173" t="s">
        <v>593</v>
      </c>
      <c r="BU173" t="s">
        <v>593</v>
      </c>
      <c r="BV173" t="s">
        <v>593</v>
      </c>
      <c r="BW173" t="s">
        <v>593</v>
      </c>
      <c r="BX173" t="s">
        <v>593</v>
      </c>
      <c r="BY173" t="s">
        <v>593</v>
      </c>
      <c r="BZ173" t="s">
        <v>593</v>
      </c>
      <c r="CA173" t="s">
        <v>593</v>
      </c>
      <c r="CB173" t="s">
        <v>593</v>
      </c>
      <c r="CC173" t="s">
        <v>593</v>
      </c>
      <c r="CD173" t="s">
        <v>593</v>
      </c>
      <c r="CE173" t="s">
        <v>593</v>
      </c>
      <c r="CF173" t="s">
        <v>593</v>
      </c>
      <c r="CG173" t="s">
        <v>593</v>
      </c>
    </row>
    <row r="174" spans="1:85">
      <c r="A174">
        <v>19931231</v>
      </c>
      <c r="B174" t="s">
        <v>593</v>
      </c>
      <c r="C174" t="s">
        <v>593</v>
      </c>
      <c r="D174" t="s">
        <v>593</v>
      </c>
      <c r="E174" t="s">
        <v>593</v>
      </c>
      <c r="F174" t="s">
        <v>593</v>
      </c>
      <c r="G174" t="s">
        <v>593</v>
      </c>
      <c r="H174" t="s">
        <v>593</v>
      </c>
      <c r="I174" t="s">
        <v>593</v>
      </c>
      <c r="J174" t="s">
        <v>593</v>
      </c>
      <c r="K174" t="s">
        <v>593</v>
      </c>
      <c r="L174" t="s">
        <v>593</v>
      </c>
      <c r="M174" t="s">
        <v>593</v>
      </c>
      <c r="N174" t="s">
        <v>593</v>
      </c>
      <c r="O174" t="s">
        <v>593</v>
      </c>
      <c r="P174" t="s">
        <v>593</v>
      </c>
      <c r="Q174" t="s">
        <v>593</v>
      </c>
      <c r="R174" t="s">
        <v>593</v>
      </c>
      <c r="S174" t="s">
        <v>593</v>
      </c>
      <c r="T174" t="s">
        <v>593</v>
      </c>
      <c r="U174" t="s">
        <v>593</v>
      </c>
      <c r="V174" t="s">
        <v>593</v>
      </c>
      <c r="W174" t="s">
        <v>593</v>
      </c>
      <c r="X174" t="s">
        <v>593</v>
      </c>
      <c r="Y174" t="s">
        <v>593</v>
      </c>
      <c r="Z174" t="s">
        <v>593</v>
      </c>
      <c r="AA174" t="s">
        <v>593</v>
      </c>
      <c r="AB174" t="s">
        <v>593</v>
      </c>
      <c r="AC174" t="s">
        <v>593</v>
      </c>
      <c r="AD174" t="s">
        <v>593</v>
      </c>
      <c r="AE174" t="s">
        <v>593</v>
      </c>
      <c r="AF174" t="s">
        <v>593</v>
      </c>
      <c r="AG174" t="s">
        <v>593</v>
      </c>
      <c r="AH174" t="s">
        <v>593</v>
      </c>
      <c r="AI174" t="s">
        <v>593</v>
      </c>
      <c r="AJ174" t="s">
        <v>593</v>
      </c>
      <c r="AK174" t="s">
        <v>593</v>
      </c>
      <c r="AL174" t="s">
        <v>593</v>
      </c>
      <c r="AM174" t="s">
        <v>593</v>
      </c>
      <c r="AN174" t="s">
        <v>593</v>
      </c>
      <c r="AO174" t="s">
        <v>593</v>
      </c>
      <c r="AP174" t="s">
        <v>593</v>
      </c>
      <c r="AQ174" t="s">
        <v>593</v>
      </c>
      <c r="AR174" t="s">
        <v>593</v>
      </c>
      <c r="AS174" t="s">
        <v>593</v>
      </c>
      <c r="AT174" t="s">
        <v>593</v>
      </c>
      <c r="AU174" t="s">
        <v>593</v>
      </c>
      <c r="AV174" t="s">
        <v>593</v>
      </c>
      <c r="AW174" t="s">
        <v>593</v>
      </c>
      <c r="AX174" t="s">
        <v>593</v>
      </c>
      <c r="AY174" t="s">
        <v>593</v>
      </c>
      <c r="AZ174" t="s">
        <v>593</v>
      </c>
      <c r="BA174" t="s">
        <v>593</v>
      </c>
      <c r="BB174" t="s">
        <v>593</v>
      </c>
      <c r="BC174" t="s">
        <v>593</v>
      </c>
      <c r="BD174" t="s">
        <v>593</v>
      </c>
      <c r="BE174" t="s">
        <v>593</v>
      </c>
      <c r="BF174" t="s">
        <v>593</v>
      </c>
      <c r="BG174" t="s">
        <v>593</v>
      </c>
      <c r="BH174" t="s">
        <v>593</v>
      </c>
      <c r="BI174" t="s">
        <v>593</v>
      </c>
      <c r="BJ174" t="s">
        <v>593</v>
      </c>
      <c r="BK174" t="s">
        <v>593</v>
      </c>
      <c r="BL174" t="s">
        <v>593</v>
      </c>
      <c r="BM174" t="s">
        <v>593</v>
      </c>
      <c r="BN174" t="s">
        <v>593</v>
      </c>
      <c r="BO174" t="s">
        <v>593</v>
      </c>
      <c r="BP174" t="s">
        <v>593</v>
      </c>
      <c r="BQ174" t="s">
        <v>593</v>
      </c>
      <c r="BR174" t="s">
        <v>593</v>
      </c>
      <c r="BS174" t="s">
        <v>593</v>
      </c>
      <c r="BT174" t="s">
        <v>593</v>
      </c>
      <c r="BU174" t="s">
        <v>593</v>
      </c>
      <c r="BV174" t="s">
        <v>593</v>
      </c>
      <c r="BW174" t="s">
        <v>593</v>
      </c>
      <c r="BX174" t="s">
        <v>593</v>
      </c>
      <c r="BY174" t="s">
        <v>593</v>
      </c>
      <c r="BZ174" t="s">
        <v>593</v>
      </c>
      <c r="CA174" t="s">
        <v>593</v>
      </c>
      <c r="CB174" t="s">
        <v>593</v>
      </c>
      <c r="CC174" t="s">
        <v>593</v>
      </c>
      <c r="CD174" t="s">
        <v>593</v>
      </c>
      <c r="CE174" t="s">
        <v>593</v>
      </c>
      <c r="CF174" t="s">
        <v>593</v>
      </c>
      <c r="CG174" t="s">
        <v>593</v>
      </c>
    </row>
    <row r="175" spans="1:85">
      <c r="A175">
        <v>19940131</v>
      </c>
      <c r="B175" t="s">
        <v>593</v>
      </c>
      <c r="C175" t="s">
        <v>593</v>
      </c>
      <c r="D175" t="s">
        <v>593</v>
      </c>
      <c r="E175" t="s">
        <v>593</v>
      </c>
      <c r="F175" t="s">
        <v>593</v>
      </c>
      <c r="G175" t="s">
        <v>593</v>
      </c>
      <c r="H175" t="s">
        <v>593</v>
      </c>
      <c r="I175" t="s">
        <v>593</v>
      </c>
      <c r="J175" t="s">
        <v>593</v>
      </c>
      <c r="K175" t="s">
        <v>593</v>
      </c>
      <c r="L175" t="s">
        <v>593</v>
      </c>
      <c r="M175" t="s">
        <v>593</v>
      </c>
      <c r="N175" t="s">
        <v>593</v>
      </c>
      <c r="O175" t="s">
        <v>593</v>
      </c>
      <c r="P175" t="s">
        <v>593</v>
      </c>
      <c r="Q175" t="s">
        <v>593</v>
      </c>
      <c r="R175" t="s">
        <v>593</v>
      </c>
      <c r="S175" t="s">
        <v>593</v>
      </c>
      <c r="T175" t="s">
        <v>593</v>
      </c>
      <c r="U175" t="s">
        <v>593</v>
      </c>
      <c r="V175" t="s">
        <v>593</v>
      </c>
      <c r="W175" t="s">
        <v>593</v>
      </c>
      <c r="X175" t="s">
        <v>593</v>
      </c>
      <c r="Y175" t="s">
        <v>593</v>
      </c>
      <c r="Z175" t="s">
        <v>593</v>
      </c>
      <c r="AA175" t="s">
        <v>593</v>
      </c>
      <c r="AB175" t="s">
        <v>593</v>
      </c>
      <c r="AC175" t="s">
        <v>593</v>
      </c>
      <c r="AD175" t="s">
        <v>593</v>
      </c>
      <c r="AE175" t="s">
        <v>593</v>
      </c>
      <c r="AF175" t="s">
        <v>593</v>
      </c>
      <c r="AG175" t="s">
        <v>593</v>
      </c>
      <c r="AH175" t="s">
        <v>593</v>
      </c>
      <c r="AI175" t="s">
        <v>593</v>
      </c>
      <c r="AJ175" t="s">
        <v>593</v>
      </c>
      <c r="AK175" t="s">
        <v>593</v>
      </c>
      <c r="AL175" t="s">
        <v>593</v>
      </c>
      <c r="AM175" t="s">
        <v>593</v>
      </c>
      <c r="AN175" t="s">
        <v>593</v>
      </c>
      <c r="AO175" t="s">
        <v>593</v>
      </c>
      <c r="AP175" t="s">
        <v>593</v>
      </c>
      <c r="AQ175" t="s">
        <v>593</v>
      </c>
      <c r="AR175" t="s">
        <v>593</v>
      </c>
      <c r="AS175" t="s">
        <v>593</v>
      </c>
      <c r="AT175" t="s">
        <v>593</v>
      </c>
      <c r="AU175" t="s">
        <v>593</v>
      </c>
      <c r="AV175" t="s">
        <v>593</v>
      </c>
      <c r="AW175" t="s">
        <v>593</v>
      </c>
      <c r="AX175" t="s">
        <v>593</v>
      </c>
      <c r="AY175" t="s">
        <v>593</v>
      </c>
      <c r="AZ175" t="s">
        <v>593</v>
      </c>
      <c r="BA175" t="s">
        <v>593</v>
      </c>
      <c r="BB175" t="s">
        <v>593</v>
      </c>
      <c r="BC175" t="s">
        <v>593</v>
      </c>
      <c r="BD175" t="s">
        <v>593</v>
      </c>
      <c r="BE175" t="s">
        <v>593</v>
      </c>
      <c r="BF175" t="s">
        <v>593</v>
      </c>
      <c r="BG175" t="s">
        <v>593</v>
      </c>
      <c r="BH175" t="s">
        <v>593</v>
      </c>
      <c r="BI175" t="s">
        <v>593</v>
      </c>
      <c r="BJ175" t="s">
        <v>593</v>
      </c>
      <c r="BK175" t="s">
        <v>593</v>
      </c>
      <c r="BL175" t="s">
        <v>593</v>
      </c>
      <c r="BM175" t="s">
        <v>593</v>
      </c>
      <c r="BN175" t="s">
        <v>593</v>
      </c>
      <c r="BO175" t="s">
        <v>593</v>
      </c>
      <c r="BP175" t="s">
        <v>593</v>
      </c>
      <c r="BQ175" t="s">
        <v>593</v>
      </c>
      <c r="BR175" t="s">
        <v>593</v>
      </c>
      <c r="BS175" t="s">
        <v>593</v>
      </c>
      <c r="BT175" t="s">
        <v>593</v>
      </c>
      <c r="BU175" t="s">
        <v>593</v>
      </c>
      <c r="BV175" t="s">
        <v>593</v>
      </c>
      <c r="BW175" t="s">
        <v>593</v>
      </c>
      <c r="BX175" t="s">
        <v>593</v>
      </c>
      <c r="BY175" t="s">
        <v>593</v>
      </c>
      <c r="BZ175" t="s">
        <v>593</v>
      </c>
      <c r="CA175" t="s">
        <v>593</v>
      </c>
      <c r="CB175" t="s">
        <v>593</v>
      </c>
      <c r="CC175" t="s">
        <v>593</v>
      </c>
      <c r="CD175" t="s">
        <v>593</v>
      </c>
      <c r="CE175" t="s">
        <v>593</v>
      </c>
      <c r="CF175" t="s">
        <v>593</v>
      </c>
      <c r="CG175" t="s">
        <v>593</v>
      </c>
    </row>
    <row r="176" spans="1:85">
      <c r="A176">
        <v>19940228</v>
      </c>
      <c r="B176" t="s">
        <v>593</v>
      </c>
      <c r="C176" t="s">
        <v>593</v>
      </c>
      <c r="D176" t="s">
        <v>593</v>
      </c>
      <c r="E176" t="s">
        <v>593</v>
      </c>
      <c r="F176" t="s">
        <v>593</v>
      </c>
      <c r="G176" t="s">
        <v>593</v>
      </c>
      <c r="H176" t="s">
        <v>593</v>
      </c>
      <c r="I176" t="s">
        <v>593</v>
      </c>
      <c r="J176" t="s">
        <v>593</v>
      </c>
      <c r="K176" t="s">
        <v>593</v>
      </c>
      <c r="L176" t="s">
        <v>593</v>
      </c>
      <c r="M176" t="s">
        <v>593</v>
      </c>
      <c r="N176" t="s">
        <v>593</v>
      </c>
      <c r="O176" t="s">
        <v>593</v>
      </c>
      <c r="P176" t="s">
        <v>593</v>
      </c>
      <c r="Q176" t="s">
        <v>593</v>
      </c>
      <c r="R176" t="s">
        <v>593</v>
      </c>
      <c r="S176" t="s">
        <v>593</v>
      </c>
      <c r="T176" t="s">
        <v>593</v>
      </c>
      <c r="U176" t="s">
        <v>593</v>
      </c>
      <c r="V176" t="s">
        <v>593</v>
      </c>
      <c r="W176" t="s">
        <v>593</v>
      </c>
      <c r="X176" t="s">
        <v>593</v>
      </c>
      <c r="Y176" t="s">
        <v>593</v>
      </c>
      <c r="Z176" t="s">
        <v>593</v>
      </c>
      <c r="AA176" t="s">
        <v>593</v>
      </c>
      <c r="AB176" t="s">
        <v>593</v>
      </c>
      <c r="AC176" t="s">
        <v>593</v>
      </c>
      <c r="AD176" t="s">
        <v>593</v>
      </c>
      <c r="AE176" t="s">
        <v>593</v>
      </c>
      <c r="AF176" t="s">
        <v>593</v>
      </c>
      <c r="AG176" t="s">
        <v>593</v>
      </c>
      <c r="AH176" t="s">
        <v>593</v>
      </c>
      <c r="AI176" t="s">
        <v>593</v>
      </c>
      <c r="AJ176" t="s">
        <v>593</v>
      </c>
      <c r="AK176" t="s">
        <v>593</v>
      </c>
      <c r="AL176" t="s">
        <v>593</v>
      </c>
      <c r="AM176" t="s">
        <v>593</v>
      </c>
      <c r="AN176" t="s">
        <v>593</v>
      </c>
      <c r="AO176" t="s">
        <v>593</v>
      </c>
      <c r="AP176" t="s">
        <v>593</v>
      </c>
      <c r="AQ176" t="s">
        <v>593</v>
      </c>
      <c r="AR176" t="s">
        <v>593</v>
      </c>
      <c r="AS176" t="s">
        <v>593</v>
      </c>
      <c r="AT176" t="s">
        <v>593</v>
      </c>
      <c r="AU176" t="s">
        <v>593</v>
      </c>
      <c r="AV176" t="s">
        <v>593</v>
      </c>
      <c r="AW176" t="s">
        <v>593</v>
      </c>
      <c r="AX176" t="s">
        <v>593</v>
      </c>
      <c r="AY176" t="s">
        <v>593</v>
      </c>
      <c r="AZ176" t="s">
        <v>593</v>
      </c>
      <c r="BA176" t="s">
        <v>593</v>
      </c>
      <c r="BB176" t="s">
        <v>593</v>
      </c>
      <c r="BC176" t="s">
        <v>593</v>
      </c>
      <c r="BD176" t="s">
        <v>593</v>
      </c>
      <c r="BE176" t="s">
        <v>593</v>
      </c>
      <c r="BF176" t="s">
        <v>593</v>
      </c>
      <c r="BG176" t="s">
        <v>593</v>
      </c>
      <c r="BH176" t="s">
        <v>593</v>
      </c>
      <c r="BI176" t="s">
        <v>593</v>
      </c>
      <c r="BJ176" t="s">
        <v>593</v>
      </c>
      <c r="BK176" t="s">
        <v>593</v>
      </c>
      <c r="BL176" t="s">
        <v>593</v>
      </c>
      <c r="BM176" t="s">
        <v>593</v>
      </c>
      <c r="BN176" t="s">
        <v>593</v>
      </c>
      <c r="BO176" t="s">
        <v>593</v>
      </c>
      <c r="BP176" t="s">
        <v>593</v>
      </c>
      <c r="BQ176" t="s">
        <v>593</v>
      </c>
      <c r="BR176" t="s">
        <v>593</v>
      </c>
      <c r="BS176" t="s">
        <v>593</v>
      </c>
      <c r="BT176" t="s">
        <v>593</v>
      </c>
      <c r="BU176" t="s">
        <v>593</v>
      </c>
      <c r="BV176" t="s">
        <v>593</v>
      </c>
      <c r="BW176" t="s">
        <v>593</v>
      </c>
      <c r="BX176" t="s">
        <v>593</v>
      </c>
      <c r="BY176" t="s">
        <v>593</v>
      </c>
      <c r="BZ176" t="s">
        <v>593</v>
      </c>
      <c r="CA176" t="s">
        <v>593</v>
      </c>
      <c r="CB176" t="s">
        <v>593</v>
      </c>
      <c r="CC176" t="s">
        <v>593</v>
      </c>
      <c r="CD176" t="s">
        <v>593</v>
      </c>
      <c r="CE176" t="s">
        <v>593</v>
      </c>
      <c r="CF176" t="s">
        <v>593</v>
      </c>
      <c r="CG176" t="s">
        <v>593</v>
      </c>
    </row>
    <row r="177" spans="1:85">
      <c r="A177">
        <v>19940331</v>
      </c>
      <c r="B177" t="s">
        <v>593</v>
      </c>
      <c r="C177" t="s">
        <v>593</v>
      </c>
      <c r="D177" t="s">
        <v>593</v>
      </c>
      <c r="E177" t="s">
        <v>593</v>
      </c>
      <c r="F177" t="s">
        <v>593</v>
      </c>
      <c r="G177" t="s">
        <v>593</v>
      </c>
      <c r="H177" t="s">
        <v>593</v>
      </c>
      <c r="I177" t="s">
        <v>593</v>
      </c>
      <c r="J177" t="s">
        <v>593</v>
      </c>
      <c r="K177" t="s">
        <v>593</v>
      </c>
      <c r="L177" t="s">
        <v>593</v>
      </c>
      <c r="M177" t="s">
        <v>593</v>
      </c>
      <c r="N177" t="s">
        <v>593</v>
      </c>
      <c r="O177" t="s">
        <v>593</v>
      </c>
      <c r="P177" t="s">
        <v>593</v>
      </c>
      <c r="Q177" t="s">
        <v>593</v>
      </c>
      <c r="R177" t="s">
        <v>593</v>
      </c>
      <c r="S177" t="s">
        <v>593</v>
      </c>
      <c r="T177" t="s">
        <v>593</v>
      </c>
      <c r="U177" t="s">
        <v>593</v>
      </c>
      <c r="V177" t="s">
        <v>593</v>
      </c>
      <c r="W177" t="s">
        <v>593</v>
      </c>
      <c r="X177" t="s">
        <v>593</v>
      </c>
      <c r="Y177" t="s">
        <v>593</v>
      </c>
      <c r="Z177" t="s">
        <v>593</v>
      </c>
      <c r="AA177" t="s">
        <v>593</v>
      </c>
      <c r="AB177" t="s">
        <v>593</v>
      </c>
      <c r="AC177" t="s">
        <v>593</v>
      </c>
      <c r="AD177" t="s">
        <v>593</v>
      </c>
      <c r="AE177" t="s">
        <v>593</v>
      </c>
      <c r="AF177" t="s">
        <v>593</v>
      </c>
      <c r="AG177" t="s">
        <v>593</v>
      </c>
      <c r="AH177" t="s">
        <v>593</v>
      </c>
      <c r="AI177" t="s">
        <v>593</v>
      </c>
      <c r="AJ177" t="s">
        <v>593</v>
      </c>
      <c r="AK177" t="s">
        <v>593</v>
      </c>
      <c r="AL177" t="s">
        <v>593</v>
      </c>
      <c r="AM177" t="s">
        <v>593</v>
      </c>
      <c r="AN177" t="s">
        <v>593</v>
      </c>
      <c r="AO177" t="s">
        <v>593</v>
      </c>
      <c r="AP177" t="s">
        <v>593</v>
      </c>
      <c r="AQ177" t="s">
        <v>593</v>
      </c>
      <c r="AR177" t="s">
        <v>593</v>
      </c>
      <c r="AS177" t="s">
        <v>593</v>
      </c>
      <c r="AT177" t="s">
        <v>593</v>
      </c>
      <c r="AU177" t="s">
        <v>593</v>
      </c>
      <c r="AV177" t="s">
        <v>593</v>
      </c>
      <c r="AW177" t="s">
        <v>593</v>
      </c>
      <c r="AX177" t="s">
        <v>593</v>
      </c>
      <c r="AY177" t="s">
        <v>593</v>
      </c>
      <c r="AZ177" t="s">
        <v>593</v>
      </c>
      <c r="BA177" t="s">
        <v>593</v>
      </c>
      <c r="BB177" t="s">
        <v>593</v>
      </c>
      <c r="BC177" t="s">
        <v>593</v>
      </c>
      <c r="BD177" t="s">
        <v>593</v>
      </c>
      <c r="BE177" t="s">
        <v>593</v>
      </c>
      <c r="BF177" t="s">
        <v>593</v>
      </c>
      <c r="BG177" t="s">
        <v>593</v>
      </c>
      <c r="BH177" t="s">
        <v>593</v>
      </c>
      <c r="BI177" t="s">
        <v>593</v>
      </c>
      <c r="BJ177" t="s">
        <v>593</v>
      </c>
      <c r="BK177" t="s">
        <v>593</v>
      </c>
      <c r="BL177" t="s">
        <v>593</v>
      </c>
      <c r="BM177" t="s">
        <v>593</v>
      </c>
      <c r="BN177" t="s">
        <v>593</v>
      </c>
      <c r="BO177" t="s">
        <v>593</v>
      </c>
      <c r="BP177" t="s">
        <v>593</v>
      </c>
      <c r="BQ177" t="s">
        <v>593</v>
      </c>
      <c r="BR177" t="s">
        <v>593</v>
      </c>
      <c r="BS177" t="s">
        <v>593</v>
      </c>
      <c r="BT177" t="s">
        <v>593</v>
      </c>
      <c r="BU177" t="s">
        <v>593</v>
      </c>
      <c r="BV177" t="s">
        <v>593</v>
      </c>
      <c r="BW177" t="s">
        <v>593</v>
      </c>
      <c r="BX177" t="s">
        <v>593</v>
      </c>
      <c r="BY177" t="s">
        <v>593</v>
      </c>
      <c r="BZ177" t="s">
        <v>593</v>
      </c>
      <c r="CA177" t="s">
        <v>593</v>
      </c>
      <c r="CB177" t="s">
        <v>593</v>
      </c>
      <c r="CC177" t="s">
        <v>593</v>
      </c>
      <c r="CD177" t="s">
        <v>593</v>
      </c>
      <c r="CE177" t="s">
        <v>593</v>
      </c>
      <c r="CF177" t="s">
        <v>593</v>
      </c>
      <c r="CG177" t="s">
        <v>593</v>
      </c>
    </row>
    <row r="178" spans="1:85">
      <c r="A178">
        <v>19940429</v>
      </c>
      <c r="B178" t="s">
        <v>593</v>
      </c>
      <c r="C178" t="s">
        <v>593</v>
      </c>
      <c r="D178" t="s">
        <v>593</v>
      </c>
      <c r="E178" t="s">
        <v>593</v>
      </c>
      <c r="F178" t="s">
        <v>593</v>
      </c>
      <c r="G178" t="s">
        <v>593</v>
      </c>
      <c r="H178" t="s">
        <v>593</v>
      </c>
      <c r="I178" t="s">
        <v>593</v>
      </c>
      <c r="J178" t="s">
        <v>593</v>
      </c>
      <c r="K178" t="s">
        <v>593</v>
      </c>
      <c r="L178" t="s">
        <v>593</v>
      </c>
      <c r="M178" t="s">
        <v>593</v>
      </c>
      <c r="N178" t="s">
        <v>593</v>
      </c>
      <c r="O178" t="s">
        <v>593</v>
      </c>
      <c r="P178" t="s">
        <v>593</v>
      </c>
      <c r="Q178" t="s">
        <v>593</v>
      </c>
      <c r="R178" t="s">
        <v>593</v>
      </c>
      <c r="S178" t="s">
        <v>593</v>
      </c>
      <c r="T178" t="s">
        <v>593</v>
      </c>
      <c r="U178" t="s">
        <v>593</v>
      </c>
      <c r="V178" t="s">
        <v>593</v>
      </c>
      <c r="W178" t="s">
        <v>593</v>
      </c>
      <c r="X178" t="s">
        <v>593</v>
      </c>
      <c r="Y178" t="s">
        <v>593</v>
      </c>
      <c r="Z178" t="s">
        <v>593</v>
      </c>
      <c r="AA178" t="s">
        <v>593</v>
      </c>
      <c r="AB178" t="s">
        <v>593</v>
      </c>
      <c r="AC178" t="s">
        <v>593</v>
      </c>
      <c r="AD178" t="s">
        <v>593</v>
      </c>
      <c r="AE178" t="s">
        <v>593</v>
      </c>
      <c r="AF178" t="s">
        <v>593</v>
      </c>
      <c r="AG178" t="s">
        <v>593</v>
      </c>
      <c r="AH178" t="s">
        <v>593</v>
      </c>
      <c r="AI178" t="s">
        <v>593</v>
      </c>
      <c r="AJ178" t="s">
        <v>593</v>
      </c>
      <c r="AK178" t="s">
        <v>593</v>
      </c>
      <c r="AL178" t="s">
        <v>593</v>
      </c>
      <c r="AM178" t="s">
        <v>593</v>
      </c>
      <c r="AN178" t="s">
        <v>593</v>
      </c>
      <c r="AO178" t="s">
        <v>593</v>
      </c>
      <c r="AP178" t="s">
        <v>593</v>
      </c>
      <c r="AQ178" t="s">
        <v>593</v>
      </c>
      <c r="AR178" t="s">
        <v>593</v>
      </c>
      <c r="AS178" t="s">
        <v>593</v>
      </c>
      <c r="AT178" t="s">
        <v>593</v>
      </c>
      <c r="AU178" t="s">
        <v>593</v>
      </c>
      <c r="AV178" t="s">
        <v>593</v>
      </c>
      <c r="AW178" t="s">
        <v>593</v>
      </c>
      <c r="AX178" t="s">
        <v>593</v>
      </c>
      <c r="AY178" t="s">
        <v>593</v>
      </c>
      <c r="AZ178" t="s">
        <v>593</v>
      </c>
      <c r="BA178" t="s">
        <v>593</v>
      </c>
      <c r="BB178" t="s">
        <v>593</v>
      </c>
      <c r="BC178" t="s">
        <v>593</v>
      </c>
      <c r="BD178" t="s">
        <v>593</v>
      </c>
      <c r="BE178" t="s">
        <v>593</v>
      </c>
      <c r="BF178" t="s">
        <v>593</v>
      </c>
      <c r="BG178" t="s">
        <v>593</v>
      </c>
      <c r="BH178" t="s">
        <v>593</v>
      </c>
      <c r="BI178" t="s">
        <v>593</v>
      </c>
      <c r="BJ178" t="s">
        <v>593</v>
      </c>
      <c r="BK178" t="s">
        <v>593</v>
      </c>
      <c r="BL178" t="s">
        <v>593</v>
      </c>
      <c r="BM178" t="s">
        <v>593</v>
      </c>
      <c r="BN178" t="s">
        <v>593</v>
      </c>
      <c r="BO178" t="s">
        <v>593</v>
      </c>
      <c r="BP178" t="s">
        <v>593</v>
      </c>
      <c r="BQ178" t="s">
        <v>593</v>
      </c>
      <c r="BR178" t="s">
        <v>593</v>
      </c>
      <c r="BS178" t="s">
        <v>593</v>
      </c>
      <c r="BT178" t="s">
        <v>593</v>
      </c>
      <c r="BU178" t="s">
        <v>593</v>
      </c>
      <c r="BV178" t="s">
        <v>593</v>
      </c>
      <c r="BW178" t="s">
        <v>593</v>
      </c>
      <c r="BX178" t="s">
        <v>593</v>
      </c>
      <c r="BY178" t="s">
        <v>593</v>
      </c>
      <c r="BZ178" t="s">
        <v>593</v>
      </c>
      <c r="CA178" t="s">
        <v>593</v>
      </c>
      <c r="CB178" t="s">
        <v>593</v>
      </c>
      <c r="CC178" t="s">
        <v>593</v>
      </c>
      <c r="CD178" t="s">
        <v>593</v>
      </c>
      <c r="CE178" t="s">
        <v>593</v>
      </c>
      <c r="CF178" t="s">
        <v>593</v>
      </c>
      <c r="CG178" t="s">
        <v>593</v>
      </c>
    </row>
    <row r="179" spans="1:85">
      <c r="A179">
        <v>19940531</v>
      </c>
      <c r="B179" t="s">
        <v>593</v>
      </c>
      <c r="C179" t="s">
        <v>593</v>
      </c>
      <c r="D179" t="s">
        <v>593</v>
      </c>
      <c r="E179" t="s">
        <v>593</v>
      </c>
      <c r="F179" t="s">
        <v>593</v>
      </c>
      <c r="G179" t="s">
        <v>593</v>
      </c>
      <c r="H179" t="s">
        <v>593</v>
      </c>
      <c r="I179" t="s">
        <v>593</v>
      </c>
      <c r="J179" t="s">
        <v>593</v>
      </c>
      <c r="K179" t="s">
        <v>593</v>
      </c>
      <c r="L179" t="s">
        <v>593</v>
      </c>
      <c r="M179" t="s">
        <v>593</v>
      </c>
      <c r="N179" t="s">
        <v>593</v>
      </c>
      <c r="O179" t="s">
        <v>593</v>
      </c>
      <c r="P179" t="s">
        <v>593</v>
      </c>
      <c r="Q179" t="s">
        <v>593</v>
      </c>
      <c r="R179" t="s">
        <v>593</v>
      </c>
      <c r="S179" t="s">
        <v>593</v>
      </c>
      <c r="T179" t="s">
        <v>593</v>
      </c>
      <c r="U179" t="s">
        <v>593</v>
      </c>
      <c r="V179" t="s">
        <v>593</v>
      </c>
      <c r="W179" t="s">
        <v>593</v>
      </c>
      <c r="X179" t="s">
        <v>593</v>
      </c>
      <c r="Y179" t="s">
        <v>593</v>
      </c>
      <c r="Z179" t="s">
        <v>593</v>
      </c>
      <c r="AA179" t="s">
        <v>593</v>
      </c>
      <c r="AB179" t="s">
        <v>593</v>
      </c>
      <c r="AC179" t="s">
        <v>593</v>
      </c>
      <c r="AD179" t="s">
        <v>593</v>
      </c>
      <c r="AE179" t="s">
        <v>593</v>
      </c>
      <c r="AF179" t="s">
        <v>593</v>
      </c>
      <c r="AG179" t="s">
        <v>593</v>
      </c>
      <c r="AH179" t="s">
        <v>593</v>
      </c>
      <c r="AI179" t="s">
        <v>593</v>
      </c>
      <c r="AJ179" t="s">
        <v>593</v>
      </c>
      <c r="AK179" t="s">
        <v>593</v>
      </c>
      <c r="AL179" t="s">
        <v>593</v>
      </c>
      <c r="AM179" t="s">
        <v>593</v>
      </c>
      <c r="AN179" t="s">
        <v>593</v>
      </c>
      <c r="AO179" t="s">
        <v>593</v>
      </c>
      <c r="AP179" t="s">
        <v>593</v>
      </c>
      <c r="AQ179" t="s">
        <v>593</v>
      </c>
      <c r="AR179" t="s">
        <v>593</v>
      </c>
      <c r="AS179" t="s">
        <v>593</v>
      </c>
      <c r="AT179" t="s">
        <v>593</v>
      </c>
      <c r="AU179" t="s">
        <v>593</v>
      </c>
      <c r="AV179" t="s">
        <v>593</v>
      </c>
      <c r="AW179" t="s">
        <v>593</v>
      </c>
      <c r="AX179" t="s">
        <v>593</v>
      </c>
      <c r="AY179" t="s">
        <v>593</v>
      </c>
      <c r="AZ179" t="s">
        <v>593</v>
      </c>
      <c r="BA179" t="s">
        <v>593</v>
      </c>
      <c r="BB179" t="s">
        <v>593</v>
      </c>
      <c r="BC179" t="s">
        <v>593</v>
      </c>
      <c r="BD179" t="s">
        <v>593</v>
      </c>
      <c r="BE179" t="s">
        <v>593</v>
      </c>
      <c r="BF179" t="s">
        <v>593</v>
      </c>
      <c r="BG179" t="s">
        <v>593</v>
      </c>
      <c r="BH179" t="s">
        <v>593</v>
      </c>
      <c r="BI179" t="s">
        <v>593</v>
      </c>
      <c r="BJ179" t="s">
        <v>593</v>
      </c>
      <c r="BK179" t="s">
        <v>593</v>
      </c>
      <c r="BL179" t="s">
        <v>593</v>
      </c>
      <c r="BM179" t="s">
        <v>593</v>
      </c>
      <c r="BN179" t="s">
        <v>593</v>
      </c>
      <c r="BO179" t="s">
        <v>593</v>
      </c>
      <c r="BP179" t="s">
        <v>593</v>
      </c>
      <c r="BQ179" t="s">
        <v>593</v>
      </c>
      <c r="BR179" t="s">
        <v>593</v>
      </c>
      <c r="BS179" t="s">
        <v>593</v>
      </c>
      <c r="BT179" t="s">
        <v>593</v>
      </c>
      <c r="BU179" t="s">
        <v>593</v>
      </c>
      <c r="BV179" t="s">
        <v>593</v>
      </c>
      <c r="BW179" t="s">
        <v>593</v>
      </c>
      <c r="BX179" t="s">
        <v>593</v>
      </c>
      <c r="BY179" t="s">
        <v>593</v>
      </c>
      <c r="BZ179" t="s">
        <v>593</v>
      </c>
      <c r="CA179" t="s">
        <v>593</v>
      </c>
      <c r="CB179" t="s">
        <v>593</v>
      </c>
      <c r="CC179" t="s">
        <v>593</v>
      </c>
      <c r="CD179" t="s">
        <v>593</v>
      </c>
      <c r="CE179" t="s">
        <v>593</v>
      </c>
      <c r="CF179" t="s">
        <v>593</v>
      </c>
      <c r="CG179" t="s">
        <v>593</v>
      </c>
    </row>
    <row r="180" spans="1:85">
      <c r="A180">
        <v>19940630</v>
      </c>
      <c r="B180" t="s">
        <v>593</v>
      </c>
      <c r="C180" t="s">
        <v>593</v>
      </c>
      <c r="D180" t="s">
        <v>593</v>
      </c>
      <c r="E180" t="s">
        <v>593</v>
      </c>
      <c r="F180" t="s">
        <v>593</v>
      </c>
      <c r="G180" t="s">
        <v>593</v>
      </c>
      <c r="H180" t="s">
        <v>593</v>
      </c>
      <c r="I180" t="s">
        <v>593</v>
      </c>
      <c r="J180" t="s">
        <v>593</v>
      </c>
      <c r="K180" t="s">
        <v>593</v>
      </c>
      <c r="L180" t="s">
        <v>593</v>
      </c>
      <c r="M180" t="s">
        <v>593</v>
      </c>
      <c r="N180" t="s">
        <v>593</v>
      </c>
      <c r="O180" t="s">
        <v>593</v>
      </c>
      <c r="P180" t="s">
        <v>593</v>
      </c>
      <c r="Q180" t="s">
        <v>593</v>
      </c>
      <c r="R180" t="s">
        <v>593</v>
      </c>
      <c r="S180" t="s">
        <v>593</v>
      </c>
      <c r="T180" t="s">
        <v>593</v>
      </c>
      <c r="U180" t="s">
        <v>593</v>
      </c>
      <c r="V180" t="s">
        <v>593</v>
      </c>
      <c r="W180" t="s">
        <v>593</v>
      </c>
      <c r="X180" t="s">
        <v>593</v>
      </c>
      <c r="Y180" t="s">
        <v>593</v>
      </c>
      <c r="Z180" t="s">
        <v>593</v>
      </c>
      <c r="AA180" t="s">
        <v>593</v>
      </c>
      <c r="AB180" t="s">
        <v>593</v>
      </c>
      <c r="AC180" t="s">
        <v>593</v>
      </c>
      <c r="AD180" t="s">
        <v>593</v>
      </c>
      <c r="AE180" t="s">
        <v>593</v>
      </c>
      <c r="AF180" t="s">
        <v>593</v>
      </c>
      <c r="AG180" t="s">
        <v>593</v>
      </c>
      <c r="AH180" t="s">
        <v>593</v>
      </c>
      <c r="AI180" t="s">
        <v>593</v>
      </c>
      <c r="AJ180" t="s">
        <v>593</v>
      </c>
      <c r="AK180" t="s">
        <v>593</v>
      </c>
      <c r="AL180" t="s">
        <v>593</v>
      </c>
      <c r="AM180" t="s">
        <v>593</v>
      </c>
      <c r="AN180" t="s">
        <v>593</v>
      </c>
      <c r="AO180" t="s">
        <v>593</v>
      </c>
      <c r="AP180" t="s">
        <v>593</v>
      </c>
      <c r="AQ180" t="s">
        <v>593</v>
      </c>
      <c r="AR180" t="s">
        <v>593</v>
      </c>
      <c r="AS180" t="s">
        <v>593</v>
      </c>
      <c r="AT180" t="s">
        <v>593</v>
      </c>
      <c r="AU180" t="s">
        <v>593</v>
      </c>
      <c r="AV180" t="s">
        <v>593</v>
      </c>
      <c r="AW180" t="s">
        <v>593</v>
      </c>
      <c r="AX180" t="s">
        <v>593</v>
      </c>
      <c r="AY180" t="s">
        <v>593</v>
      </c>
      <c r="AZ180" t="s">
        <v>593</v>
      </c>
      <c r="BA180" t="s">
        <v>593</v>
      </c>
      <c r="BB180" t="s">
        <v>593</v>
      </c>
      <c r="BC180" t="s">
        <v>593</v>
      </c>
      <c r="BD180" t="s">
        <v>593</v>
      </c>
      <c r="BE180" t="s">
        <v>593</v>
      </c>
      <c r="BF180" t="s">
        <v>593</v>
      </c>
      <c r="BG180" t="s">
        <v>593</v>
      </c>
      <c r="BH180" t="s">
        <v>593</v>
      </c>
      <c r="BI180" t="s">
        <v>593</v>
      </c>
      <c r="BJ180" t="s">
        <v>593</v>
      </c>
      <c r="BK180" t="s">
        <v>593</v>
      </c>
      <c r="BL180" t="s">
        <v>593</v>
      </c>
      <c r="BM180" t="s">
        <v>593</v>
      </c>
      <c r="BN180" t="s">
        <v>593</v>
      </c>
      <c r="BO180" t="s">
        <v>593</v>
      </c>
      <c r="BP180" t="s">
        <v>593</v>
      </c>
      <c r="BQ180" t="s">
        <v>593</v>
      </c>
      <c r="BR180" t="s">
        <v>593</v>
      </c>
      <c r="BS180" t="s">
        <v>593</v>
      </c>
      <c r="BT180" t="s">
        <v>593</v>
      </c>
      <c r="BU180" t="s">
        <v>593</v>
      </c>
      <c r="BV180" t="s">
        <v>593</v>
      </c>
      <c r="BW180" t="s">
        <v>593</v>
      </c>
      <c r="BX180" t="s">
        <v>593</v>
      </c>
      <c r="BY180" t="s">
        <v>593</v>
      </c>
      <c r="BZ180" t="s">
        <v>593</v>
      </c>
      <c r="CA180" t="s">
        <v>593</v>
      </c>
      <c r="CB180" t="s">
        <v>593</v>
      </c>
      <c r="CC180" t="s">
        <v>593</v>
      </c>
      <c r="CD180" t="s">
        <v>593</v>
      </c>
      <c r="CE180" t="s">
        <v>593</v>
      </c>
      <c r="CF180" t="s">
        <v>593</v>
      </c>
      <c r="CG180" t="s">
        <v>593</v>
      </c>
    </row>
    <row r="181" spans="1:85">
      <c r="A181">
        <v>19940729</v>
      </c>
      <c r="B181" t="s">
        <v>593</v>
      </c>
      <c r="C181" t="s">
        <v>593</v>
      </c>
      <c r="D181" t="s">
        <v>593</v>
      </c>
      <c r="E181" t="s">
        <v>593</v>
      </c>
      <c r="F181" t="s">
        <v>593</v>
      </c>
      <c r="G181" t="s">
        <v>593</v>
      </c>
      <c r="H181" t="s">
        <v>593</v>
      </c>
      <c r="I181" t="s">
        <v>593</v>
      </c>
      <c r="J181" t="s">
        <v>593</v>
      </c>
      <c r="K181" t="s">
        <v>593</v>
      </c>
      <c r="L181" t="s">
        <v>593</v>
      </c>
      <c r="M181" t="s">
        <v>593</v>
      </c>
      <c r="N181" t="s">
        <v>593</v>
      </c>
      <c r="O181" t="s">
        <v>593</v>
      </c>
      <c r="P181" t="s">
        <v>593</v>
      </c>
      <c r="Q181" t="s">
        <v>593</v>
      </c>
      <c r="R181" t="s">
        <v>593</v>
      </c>
      <c r="S181" t="s">
        <v>593</v>
      </c>
      <c r="T181" t="s">
        <v>593</v>
      </c>
      <c r="U181" t="s">
        <v>593</v>
      </c>
      <c r="V181" t="s">
        <v>593</v>
      </c>
      <c r="W181" t="s">
        <v>593</v>
      </c>
      <c r="X181" t="s">
        <v>593</v>
      </c>
      <c r="Y181" t="s">
        <v>593</v>
      </c>
      <c r="Z181" t="s">
        <v>593</v>
      </c>
      <c r="AA181" t="s">
        <v>593</v>
      </c>
      <c r="AB181" t="s">
        <v>593</v>
      </c>
      <c r="AC181" t="s">
        <v>593</v>
      </c>
      <c r="AD181" t="s">
        <v>593</v>
      </c>
      <c r="AE181" t="s">
        <v>593</v>
      </c>
      <c r="AF181" t="s">
        <v>593</v>
      </c>
      <c r="AG181" t="s">
        <v>593</v>
      </c>
      <c r="AH181" t="s">
        <v>593</v>
      </c>
      <c r="AI181" t="s">
        <v>593</v>
      </c>
      <c r="AJ181" t="s">
        <v>593</v>
      </c>
      <c r="AK181" t="s">
        <v>593</v>
      </c>
      <c r="AL181" t="s">
        <v>593</v>
      </c>
      <c r="AM181" t="s">
        <v>593</v>
      </c>
      <c r="AN181" t="s">
        <v>593</v>
      </c>
      <c r="AO181" t="s">
        <v>593</v>
      </c>
      <c r="AP181" t="s">
        <v>593</v>
      </c>
      <c r="AQ181" t="s">
        <v>593</v>
      </c>
      <c r="AR181" t="s">
        <v>593</v>
      </c>
      <c r="AS181" t="s">
        <v>593</v>
      </c>
      <c r="AT181" t="s">
        <v>593</v>
      </c>
      <c r="AU181" t="s">
        <v>593</v>
      </c>
      <c r="AV181" t="s">
        <v>593</v>
      </c>
      <c r="AW181" t="s">
        <v>593</v>
      </c>
      <c r="AX181" t="s">
        <v>593</v>
      </c>
      <c r="AY181" t="s">
        <v>593</v>
      </c>
      <c r="AZ181" t="s">
        <v>593</v>
      </c>
      <c r="BA181" t="s">
        <v>593</v>
      </c>
      <c r="BB181" t="s">
        <v>593</v>
      </c>
      <c r="BC181" t="s">
        <v>593</v>
      </c>
      <c r="BD181" t="s">
        <v>593</v>
      </c>
      <c r="BE181" t="s">
        <v>593</v>
      </c>
      <c r="BF181" t="s">
        <v>593</v>
      </c>
      <c r="BG181" t="s">
        <v>593</v>
      </c>
      <c r="BH181" t="s">
        <v>593</v>
      </c>
      <c r="BI181" t="s">
        <v>593</v>
      </c>
      <c r="BJ181" t="s">
        <v>593</v>
      </c>
      <c r="BK181" t="s">
        <v>593</v>
      </c>
      <c r="BL181" t="s">
        <v>593</v>
      </c>
      <c r="BM181" t="s">
        <v>593</v>
      </c>
      <c r="BN181" t="s">
        <v>593</v>
      </c>
      <c r="BO181" t="s">
        <v>593</v>
      </c>
      <c r="BP181" t="s">
        <v>593</v>
      </c>
      <c r="BQ181" t="s">
        <v>593</v>
      </c>
      <c r="BR181" t="s">
        <v>593</v>
      </c>
      <c r="BS181" t="s">
        <v>593</v>
      </c>
      <c r="BT181" t="s">
        <v>593</v>
      </c>
      <c r="BU181" t="s">
        <v>593</v>
      </c>
      <c r="BV181" t="s">
        <v>593</v>
      </c>
      <c r="BW181" t="s">
        <v>593</v>
      </c>
      <c r="BX181" t="s">
        <v>593</v>
      </c>
      <c r="BY181" t="s">
        <v>593</v>
      </c>
      <c r="BZ181" t="s">
        <v>593</v>
      </c>
      <c r="CA181" t="s">
        <v>593</v>
      </c>
      <c r="CB181" t="s">
        <v>593</v>
      </c>
      <c r="CC181" t="s">
        <v>593</v>
      </c>
      <c r="CD181" t="s">
        <v>593</v>
      </c>
      <c r="CE181" t="s">
        <v>593</v>
      </c>
      <c r="CF181" t="s">
        <v>593</v>
      </c>
      <c r="CG181" t="s">
        <v>593</v>
      </c>
    </row>
    <row r="182" spans="1:85">
      <c r="A182">
        <v>19940831</v>
      </c>
      <c r="B182" t="s">
        <v>593</v>
      </c>
      <c r="C182" t="s">
        <v>593</v>
      </c>
      <c r="D182" t="s">
        <v>445</v>
      </c>
      <c r="E182" t="s">
        <v>593</v>
      </c>
      <c r="F182" t="s">
        <v>593</v>
      </c>
      <c r="G182" t="s">
        <v>444</v>
      </c>
      <c r="H182" t="s">
        <v>593</v>
      </c>
      <c r="I182" t="s">
        <v>593</v>
      </c>
      <c r="J182" t="s">
        <v>593</v>
      </c>
      <c r="K182" t="s">
        <v>593</v>
      </c>
      <c r="L182" t="s">
        <v>416</v>
      </c>
      <c r="M182" t="s">
        <v>445</v>
      </c>
      <c r="N182" t="s">
        <v>593</v>
      </c>
      <c r="O182" t="s">
        <v>593</v>
      </c>
      <c r="P182" t="s">
        <v>593</v>
      </c>
      <c r="Q182" t="s">
        <v>593</v>
      </c>
      <c r="R182" t="s">
        <v>593</v>
      </c>
      <c r="S182" t="s">
        <v>593</v>
      </c>
      <c r="T182" t="s">
        <v>593</v>
      </c>
      <c r="U182" t="s">
        <v>445</v>
      </c>
      <c r="V182" t="s">
        <v>593</v>
      </c>
      <c r="W182" t="s">
        <v>593</v>
      </c>
      <c r="X182" t="s">
        <v>593</v>
      </c>
      <c r="Y182" t="s">
        <v>593</v>
      </c>
      <c r="Z182" t="s">
        <v>416</v>
      </c>
      <c r="AA182" t="s">
        <v>417</v>
      </c>
      <c r="AB182" t="s">
        <v>445</v>
      </c>
      <c r="AC182" t="s">
        <v>593</v>
      </c>
      <c r="AD182" t="s">
        <v>593</v>
      </c>
      <c r="AE182" t="s">
        <v>593</v>
      </c>
      <c r="AF182" t="s">
        <v>417</v>
      </c>
      <c r="AG182" t="s">
        <v>593</v>
      </c>
      <c r="AH182" t="s">
        <v>593</v>
      </c>
      <c r="AI182" t="s">
        <v>593</v>
      </c>
      <c r="AJ182" t="s">
        <v>593</v>
      </c>
      <c r="AK182" t="s">
        <v>593</v>
      </c>
      <c r="AL182" t="s">
        <v>593</v>
      </c>
      <c r="AM182" t="s">
        <v>416</v>
      </c>
      <c r="AN182" t="s">
        <v>593</v>
      </c>
      <c r="AO182" t="s">
        <v>445</v>
      </c>
      <c r="AP182" t="s">
        <v>593</v>
      </c>
      <c r="AQ182" t="s">
        <v>593</v>
      </c>
      <c r="AR182" t="s">
        <v>593</v>
      </c>
      <c r="AS182" t="s">
        <v>593</v>
      </c>
      <c r="AT182" t="s">
        <v>593</v>
      </c>
      <c r="AU182" t="s">
        <v>593</v>
      </c>
      <c r="AV182" t="s">
        <v>593</v>
      </c>
      <c r="AW182" t="s">
        <v>593</v>
      </c>
      <c r="AX182" t="s">
        <v>593</v>
      </c>
      <c r="AY182" t="s">
        <v>593</v>
      </c>
      <c r="AZ182" t="s">
        <v>593</v>
      </c>
      <c r="BA182" t="s">
        <v>593</v>
      </c>
      <c r="BB182" t="s">
        <v>593</v>
      </c>
      <c r="BC182" t="s">
        <v>593</v>
      </c>
      <c r="BD182" t="s">
        <v>593</v>
      </c>
      <c r="BE182" t="s">
        <v>445</v>
      </c>
      <c r="BF182" t="s">
        <v>593</v>
      </c>
      <c r="BG182" t="s">
        <v>593</v>
      </c>
      <c r="BH182" t="s">
        <v>593</v>
      </c>
      <c r="BI182" t="s">
        <v>593</v>
      </c>
      <c r="BJ182" t="s">
        <v>593</v>
      </c>
      <c r="BK182" t="s">
        <v>593</v>
      </c>
      <c r="BL182" t="s">
        <v>593</v>
      </c>
      <c r="BM182" t="s">
        <v>593</v>
      </c>
      <c r="BN182" t="s">
        <v>417</v>
      </c>
      <c r="BO182" t="s">
        <v>593</v>
      </c>
      <c r="BP182" t="s">
        <v>593</v>
      </c>
      <c r="BQ182" t="s">
        <v>593</v>
      </c>
      <c r="BR182" t="s">
        <v>593</v>
      </c>
      <c r="BS182" t="s">
        <v>593</v>
      </c>
      <c r="BT182" t="s">
        <v>416</v>
      </c>
      <c r="BU182" t="s">
        <v>593</v>
      </c>
      <c r="BV182" t="s">
        <v>593</v>
      </c>
      <c r="BW182" t="s">
        <v>593</v>
      </c>
      <c r="BX182" t="s">
        <v>593</v>
      </c>
      <c r="BY182" t="s">
        <v>593</v>
      </c>
      <c r="BZ182" t="s">
        <v>413</v>
      </c>
      <c r="CA182" t="s">
        <v>593</v>
      </c>
      <c r="CB182" t="s">
        <v>593</v>
      </c>
      <c r="CC182" t="s">
        <v>593</v>
      </c>
      <c r="CD182" t="s">
        <v>445</v>
      </c>
      <c r="CE182" t="s">
        <v>593</v>
      </c>
      <c r="CF182" t="s">
        <v>593</v>
      </c>
      <c r="CG182" t="s">
        <v>593</v>
      </c>
    </row>
    <row r="183" spans="1:85">
      <c r="A183">
        <v>19940930</v>
      </c>
      <c r="B183" t="s">
        <v>593</v>
      </c>
      <c r="C183" t="s">
        <v>593</v>
      </c>
      <c r="D183" t="s">
        <v>445</v>
      </c>
      <c r="E183" t="s">
        <v>593</v>
      </c>
      <c r="F183" t="s">
        <v>593</v>
      </c>
      <c r="G183" t="s">
        <v>444</v>
      </c>
      <c r="H183" t="s">
        <v>593</v>
      </c>
      <c r="I183" t="s">
        <v>593</v>
      </c>
      <c r="J183" t="s">
        <v>593</v>
      </c>
      <c r="K183" t="s">
        <v>593</v>
      </c>
      <c r="L183" t="s">
        <v>416</v>
      </c>
      <c r="M183" t="s">
        <v>445</v>
      </c>
      <c r="N183" t="s">
        <v>593</v>
      </c>
      <c r="O183" t="s">
        <v>593</v>
      </c>
      <c r="P183" t="s">
        <v>593</v>
      </c>
      <c r="Q183" t="s">
        <v>593</v>
      </c>
      <c r="R183" t="s">
        <v>593</v>
      </c>
      <c r="S183" t="s">
        <v>593</v>
      </c>
      <c r="T183" t="s">
        <v>593</v>
      </c>
      <c r="U183" t="s">
        <v>445</v>
      </c>
      <c r="V183" t="s">
        <v>593</v>
      </c>
      <c r="W183" t="s">
        <v>593</v>
      </c>
      <c r="X183" t="s">
        <v>593</v>
      </c>
      <c r="Y183" t="s">
        <v>593</v>
      </c>
      <c r="Z183" t="s">
        <v>416</v>
      </c>
      <c r="AA183" t="s">
        <v>417</v>
      </c>
      <c r="AB183" t="s">
        <v>445</v>
      </c>
      <c r="AC183" t="s">
        <v>593</v>
      </c>
      <c r="AD183" t="s">
        <v>593</v>
      </c>
      <c r="AE183" t="s">
        <v>593</v>
      </c>
      <c r="AF183" t="s">
        <v>417</v>
      </c>
      <c r="AG183" t="s">
        <v>593</v>
      </c>
      <c r="AH183" t="s">
        <v>593</v>
      </c>
      <c r="AI183" t="s">
        <v>593</v>
      </c>
      <c r="AJ183" t="s">
        <v>593</v>
      </c>
      <c r="AK183" t="s">
        <v>593</v>
      </c>
      <c r="AL183" t="s">
        <v>593</v>
      </c>
      <c r="AM183" t="s">
        <v>416</v>
      </c>
      <c r="AN183" t="s">
        <v>593</v>
      </c>
      <c r="AO183" t="s">
        <v>445</v>
      </c>
      <c r="AP183" t="s">
        <v>593</v>
      </c>
      <c r="AQ183" t="s">
        <v>593</v>
      </c>
      <c r="AR183" t="s">
        <v>593</v>
      </c>
      <c r="AS183" t="s">
        <v>593</v>
      </c>
      <c r="AT183" t="s">
        <v>593</v>
      </c>
      <c r="AU183" t="s">
        <v>593</v>
      </c>
      <c r="AV183" t="s">
        <v>593</v>
      </c>
      <c r="AW183" t="s">
        <v>593</v>
      </c>
      <c r="AX183" t="s">
        <v>593</v>
      </c>
      <c r="AY183" t="s">
        <v>593</v>
      </c>
      <c r="AZ183" t="s">
        <v>593</v>
      </c>
      <c r="BA183" t="s">
        <v>593</v>
      </c>
      <c r="BB183" t="s">
        <v>593</v>
      </c>
      <c r="BC183" t="s">
        <v>593</v>
      </c>
      <c r="BD183" t="s">
        <v>593</v>
      </c>
      <c r="BE183" t="s">
        <v>445</v>
      </c>
      <c r="BF183" t="s">
        <v>593</v>
      </c>
      <c r="BG183" t="s">
        <v>593</v>
      </c>
      <c r="BH183" t="s">
        <v>593</v>
      </c>
      <c r="BI183" t="s">
        <v>593</v>
      </c>
      <c r="BJ183" t="s">
        <v>593</v>
      </c>
      <c r="BK183" t="s">
        <v>593</v>
      </c>
      <c r="BL183" t="s">
        <v>593</v>
      </c>
      <c r="BM183" t="s">
        <v>593</v>
      </c>
      <c r="BN183" t="s">
        <v>417</v>
      </c>
      <c r="BO183" t="s">
        <v>593</v>
      </c>
      <c r="BP183" t="s">
        <v>593</v>
      </c>
      <c r="BQ183" t="s">
        <v>593</v>
      </c>
      <c r="BR183" t="s">
        <v>593</v>
      </c>
      <c r="BS183" t="s">
        <v>593</v>
      </c>
      <c r="BT183" t="s">
        <v>416</v>
      </c>
      <c r="BU183" t="s">
        <v>593</v>
      </c>
      <c r="BV183" t="s">
        <v>593</v>
      </c>
      <c r="BW183" t="s">
        <v>593</v>
      </c>
      <c r="BX183" t="s">
        <v>593</v>
      </c>
      <c r="BY183" t="s">
        <v>593</v>
      </c>
      <c r="BZ183" t="s">
        <v>413</v>
      </c>
      <c r="CA183" t="s">
        <v>593</v>
      </c>
      <c r="CB183" t="s">
        <v>593</v>
      </c>
      <c r="CC183" t="s">
        <v>593</v>
      </c>
      <c r="CD183" t="s">
        <v>445</v>
      </c>
      <c r="CE183" t="s">
        <v>593</v>
      </c>
      <c r="CF183" t="s">
        <v>464</v>
      </c>
      <c r="CG183" t="s">
        <v>593</v>
      </c>
    </row>
    <row r="184" spans="1:85">
      <c r="A184">
        <v>19941031</v>
      </c>
      <c r="B184" t="s">
        <v>593</v>
      </c>
      <c r="C184" t="s">
        <v>593</v>
      </c>
      <c r="D184" t="s">
        <v>445</v>
      </c>
      <c r="E184" t="s">
        <v>593</v>
      </c>
      <c r="F184" t="s">
        <v>593</v>
      </c>
      <c r="G184" t="s">
        <v>444</v>
      </c>
      <c r="H184" t="s">
        <v>593</v>
      </c>
      <c r="I184" t="s">
        <v>593</v>
      </c>
      <c r="J184" t="s">
        <v>593</v>
      </c>
      <c r="K184" t="s">
        <v>593</v>
      </c>
      <c r="L184" t="s">
        <v>416</v>
      </c>
      <c r="M184" t="s">
        <v>445</v>
      </c>
      <c r="N184" t="s">
        <v>593</v>
      </c>
      <c r="O184" t="s">
        <v>593</v>
      </c>
      <c r="P184" t="s">
        <v>593</v>
      </c>
      <c r="Q184" t="s">
        <v>593</v>
      </c>
      <c r="R184" t="s">
        <v>593</v>
      </c>
      <c r="S184" t="s">
        <v>593</v>
      </c>
      <c r="T184" t="s">
        <v>593</v>
      </c>
      <c r="U184" t="s">
        <v>445</v>
      </c>
      <c r="V184" t="s">
        <v>593</v>
      </c>
      <c r="W184" t="s">
        <v>593</v>
      </c>
      <c r="X184" t="s">
        <v>593</v>
      </c>
      <c r="Y184" t="s">
        <v>593</v>
      </c>
      <c r="Z184" t="s">
        <v>416</v>
      </c>
      <c r="AA184" t="s">
        <v>417</v>
      </c>
      <c r="AB184" t="s">
        <v>445</v>
      </c>
      <c r="AC184" t="s">
        <v>593</v>
      </c>
      <c r="AD184" t="s">
        <v>593</v>
      </c>
      <c r="AE184" t="s">
        <v>593</v>
      </c>
      <c r="AF184" t="s">
        <v>417</v>
      </c>
      <c r="AG184" t="s">
        <v>593</v>
      </c>
      <c r="AH184" t="s">
        <v>593</v>
      </c>
      <c r="AI184" t="s">
        <v>593</v>
      </c>
      <c r="AJ184" t="s">
        <v>444</v>
      </c>
      <c r="AK184" t="s">
        <v>593</v>
      </c>
      <c r="AL184" t="s">
        <v>593</v>
      </c>
      <c r="AM184" t="s">
        <v>416</v>
      </c>
      <c r="AN184" t="s">
        <v>593</v>
      </c>
      <c r="AO184" t="s">
        <v>445</v>
      </c>
      <c r="AP184" t="s">
        <v>593</v>
      </c>
      <c r="AQ184" t="s">
        <v>593</v>
      </c>
      <c r="AR184" t="s">
        <v>593</v>
      </c>
      <c r="AS184" t="s">
        <v>593</v>
      </c>
      <c r="AT184" t="s">
        <v>593</v>
      </c>
      <c r="AU184" t="s">
        <v>593</v>
      </c>
      <c r="AV184" t="s">
        <v>593</v>
      </c>
      <c r="AW184" t="s">
        <v>593</v>
      </c>
      <c r="AX184" t="s">
        <v>593</v>
      </c>
      <c r="AY184" t="s">
        <v>593</v>
      </c>
      <c r="AZ184" t="s">
        <v>593</v>
      </c>
      <c r="BA184" t="s">
        <v>593</v>
      </c>
      <c r="BB184" t="s">
        <v>593</v>
      </c>
      <c r="BC184" t="s">
        <v>593</v>
      </c>
      <c r="BD184" t="s">
        <v>593</v>
      </c>
      <c r="BE184" t="s">
        <v>445</v>
      </c>
      <c r="BF184" t="s">
        <v>593</v>
      </c>
      <c r="BG184" t="s">
        <v>593</v>
      </c>
      <c r="BH184" t="s">
        <v>593</v>
      </c>
      <c r="BI184" t="s">
        <v>593</v>
      </c>
      <c r="BJ184" t="s">
        <v>593</v>
      </c>
      <c r="BK184" t="s">
        <v>593</v>
      </c>
      <c r="BL184" t="s">
        <v>593</v>
      </c>
      <c r="BM184" t="s">
        <v>593</v>
      </c>
      <c r="BN184" t="s">
        <v>417</v>
      </c>
      <c r="BO184" t="s">
        <v>593</v>
      </c>
      <c r="BP184" t="s">
        <v>593</v>
      </c>
      <c r="BQ184" t="s">
        <v>593</v>
      </c>
      <c r="BR184" t="s">
        <v>593</v>
      </c>
      <c r="BS184" t="s">
        <v>593</v>
      </c>
      <c r="BT184" t="s">
        <v>416</v>
      </c>
      <c r="BU184" t="s">
        <v>593</v>
      </c>
      <c r="BV184" t="s">
        <v>593</v>
      </c>
      <c r="BW184" t="s">
        <v>593</v>
      </c>
      <c r="BX184" t="s">
        <v>593</v>
      </c>
      <c r="BY184" t="s">
        <v>593</v>
      </c>
      <c r="BZ184" t="s">
        <v>413</v>
      </c>
      <c r="CA184" t="s">
        <v>593</v>
      </c>
      <c r="CB184" t="s">
        <v>593</v>
      </c>
      <c r="CC184" t="s">
        <v>593</v>
      </c>
      <c r="CD184" t="s">
        <v>445</v>
      </c>
      <c r="CE184" t="s">
        <v>593</v>
      </c>
      <c r="CF184" t="s">
        <v>464</v>
      </c>
      <c r="CG184" t="s">
        <v>593</v>
      </c>
    </row>
    <row r="185" spans="1:85">
      <c r="A185">
        <v>19941130</v>
      </c>
      <c r="B185" t="s">
        <v>593</v>
      </c>
      <c r="C185" t="s">
        <v>593</v>
      </c>
      <c r="D185" t="s">
        <v>445</v>
      </c>
      <c r="E185" t="s">
        <v>593</v>
      </c>
      <c r="F185" t="s">
        <v>593</v>
      </c>
      <c r="G185" t="s">
        <v>444</v>
      </c>
      <c r="H185" t="s">
        <v>593</v>
      </c>
      <c r="I185" t="s">
        <v>593</v>
      </c>
      <c r="J185" t="s">
        <v>593</v>
      </c>
      <c r="K185" t="s">
        <v>593</v>
      </c>
      <c r="L185" t="s">
        <v>416</v>
      </c>
      <c r="M185" t="s">
        <v>445</v>
      </c>
      <c r="N185" t="s">
        <v>593</v>
      </c>
      <c r="O185" t="s">
        <v>450</v>
      </c>
      <c r="P185" t="s">
        <v>593</v>
      </c>
      <c r="Q185" t="s">
        <v>593</v>
      </c>
      <c r="R185" t="s">
        <v>593</v>
      </c>
      <c r="S185" t="s">
        <v>593</v>
      </c>
      <c r="T185" t="s">
        <v>593</v>
      </c>
      <c r="U185" t="s">
        <v>445</v>
      </c>
      <c r="V185" t="s">
        <v>593</v>
      </c>
      <c r="W185" t="s">
        <v>593</v>
      </c>
      <c r="X185" t="s">
        <v>593</v>
      </c>
      <c r="Y185" t="s">
        <v>593</v>
      </c>
      <c r="Z185" t="s">
        <v>416</v>
      </c>
      <c r="AA185" t="s">
        <v>417</v>
      </c>
      <c r="AB185" t="s">
        <v>445</v>
      </c>
      <c r="AC185" t="s">
        <v>593</v>
      </c>
      <c r="AD185" t="s">
        <v>593</v>
      </c>
      <c r="AE185" t="s">
        <v>593</v>
      </c>
      <c r="AF185" t="s">
        <v>417</v>
      </c>
      <c r="AG185" t="s">
        <v>593</v>
      </c>
      <c r="AH185" t="s">
        <v>593</v>
      </c>
      <c r="AI185" t="s">
        <v>593</v>
      </c>
      <c r="AJ185" t="s">
        <v>444</v>
      </c>
      <c r="AK185" t="s">
        <v>593</v>
      </c>
      <c r="AL185" t="s">
        <v>593</v>
      </c>
      <c r="AM185" t="s">
        <v>416</v>
      </c>
      <c r="AN185" t="s">
        <v>593</v>
      </c>
      <c r="AO185" t="s">
        <v>445</v>
      </c>
      <c r="AP185" t="s">
        <v>593</v>
      </c>
      <c r="AQ185" t="s">
        <v>593</v>
      </c>
      <c r="AR185" t="s">
        <v>593</v>
      </c>
      <c r="AS185" t="s">
        <v>593</v>
      </c>
      <c r="AT185" t="s">
        <v>593</v>
      </c>
      <c r="AU185" t="s">
        <v>593</v>
      </c>
      <c r="AV185" t="s">
        <v>593</v>
      </c>
      <c r="AW185" t="s">
        <v>593</v>
      </c>
      <c r="AX185" t="s">
        <v>593</v>
      </c>
      <c r="AY185" t="s">
        <v>593</v>
      </c>
      <c r="AZ185" t="s">
        <v>593</v>
      </c>
      <c r="BA185" t="s">
        <v>593</v>
      </c>
      <c r="BB185" t="s">
        <v>593</v>
      </c>
      <c r="BC185" t="s">
        <v>593</v>
      </c>
      <c r="BD185" t="s">
        <v>593</v>
      </c>
      <c r="BE185" t="s">
        <v>445</v>
      </c>
      <c r="BF185" t="s">
        <v>593</v>
      </c>
      <c r="BG185" t="s">
        <v>593</v>
      </c>
      <c r="BH185" t="s">
        <v>593</v>
      </c>
      <c r="BI185" t="s">
        <v>593</v>
      </c>
      <c r="BJ185" t="s">
        <v>593</v>
      </c>
      <c r="BK185" t="s">
        <v>593</v>
      </c>
      <c r="BL185" t="s">
        <v>593</v>
      </c>
      <c r="BM185" t="s">
        <v>593</v>
      </c>
      <c r="BN185" t="s">
        <v>417</v>
      </c>
      <c r="BO185" t="s">
        <v>593</v>
      </c>
      <c r="BP185" t="s">
        <v>593</v>
      </c>
      <c r="BQ185" t="s">
        <v>593</v>
      </c>
      <c r="BR185" t="s">
        <v>593</v>
      </c>
      <c r="BS185" t="s">
        <v>593</v>
      </c>
      <c r="BT185" t="s">
        <v>416</v>
      </c>
      <c r="BU185" t="s">
        <v>593</v>
      </c>
      <c r="BV185" t="s">
        <v>593</v>
      </c>
      <c r="BW185" t="s">
        <v>593</v>
      </c>
      <c r="BX185" t="s">
        <v>593</v>
      </c>
      <c r="BY185" t="s">
        <v>593</v>
      </c>
      <c r="BZ185" t="s">
        <v>413</v>
      </c>
      <c r="CA185" t="s">
        <v>593</v>
      </c>
      <c r="CB185" t="s">
        <v>593</v>
      </c>
      <c r="CC185" t="s">
        <v>593</v>
      </c>
      <c r="CD185" t="s">
        <v>445</v>
      </c>
      <c r="CE185" t="s">
        <v>593</v>
      </c>
      <c r="CF185" t="s">
        <v>464</v>
      </c>
      <c r="CG185" t="s">
        <v>593</v>
      </c>
    </row>
    <row r="186" spans="1:85">
      <c r="A186">
        <v>19941230</v>
      </c>
      <c r="B186" t="s">
        <v>593</v>
      </c>
      <c r="C186" t="s">
        <v>593</v>
      </c>
      <c r="D186" t="s">
        <v>445</v>
      </c>
      <c r="E186" t="s">
        <v>593</v>
      </c>
      <c r="F186" t="s">
        <v>593</v>
      </c>
      <c r="G186" t="s">
        <v>444</v>
      </c>
      <c r="H186" t="s">
        <v>593</v>
      </c>
      <c r="I186" t="s">
        <v>593</v>
      </c>
      <c r="J186" t="s">
        <v>410</v>
      </c>
      <c r="K186" t="s">
        <v>593</v>
      </c>
      <c r="L186" t="s">
        <v>416</v>
      </c>
      <c r="M186" t="s">
        <v>445</v>
      </c>
      <c r="N186" t="s">
        <v>593</v>
      </c>
      <c r="O186" t="s">
        <v>450</v>
      </c>
      <c r="P186" t="s">
        <v>593</v>
      </c>
      <c r="Q186" t="s">
        <v>593</v>
      </c>
      <c r="R186" t="s">
        <v>593</v>
      </c>
      <c r="S186" t="s">
        <v>593</v>
      </c>
      <c r="T186" t="s">
        <v>593</v>
      </c>
      <c r="U186" t="s">
        <v>445</v>
      </c>
      <c r="V186" t="s">
        <v>593</v>
      </c>
      <c r="W186" t="s">
        <v>593</v>
      </c>
      <c r="X186" t="s">
        <v>593</v>
      </c>
      <c r="Y186" t="s">
        <v>593</v>
      </c>
      <c r="Z186" t="s">
        <v>416</v>
      </c>
      <c r="AA186" t="s">
        <v>417</v>
      </c>
      <c r="AB186" t="s">
        <v>445</v>
      </c>
      <c r="AC186" t="s">
        <v>593</v>
      </c>
      <c r="AD186" t="s">
        <v>593</v>
      </c>
      <c r="AE186" t="s">
        <v>593</v>
      </c>
      <c r="AF186" t="s">
        <v>417</v>
      </c>
      <c r="AG186" t="s">
        <v>593</v>
      </c>
      <c r="AH186" t="s">
        <v>593</v>
      </c>
      <c r="AI186" t="s">
        <v>593</v>
      </c>
      <c r="AJ186" t="s">
        <v>444</v>
      </c>
      <c r="AK186" t="s">
        <v>593</v>
      </c>
      <c r="AL186" t="s">
        <v>593</v>
      </c>
      <c r="AM186" t="s">
        <v>416</v>
      </c>
      <c r="AN186" t="s">
        <v>593</v>
      </c>
      <c r="AO186" t="s">
        <v>445</v>
      </c>
      <c r="AP186" t="s">
        <v>593</v>
      </c>
      <c r="AQ186" t="s">
        <v>593</v>
      </c>
      <c r="AR186" t="s">
        <v>593</v>
      </c>
      <c r="AS186" t="s">
        <v>593</v>
      </c>
      <c r="AT186" t="s">
        <v>593</v>
      </c>
      <c r="AU186" t="s">
        <v>593</v>
      </c>
      <c r="AV186" t="s">
        <v>593</v>
      </c>
      <c r="AW186" t="s">
        <v>593</v>
      </c>
      <c r="AX186" t="s">
        <v>593</v>
      </c>
      <c r="AY186" t="s">
        <v>593</v>
      </c>
      <c r="AZ186" t="s">
        <v>593</v>
      </c>
      <c r="BA186" t="s">
        <v>593</v>
      </c>
      <c r="BB186" t="s">
        <v>593</v>
      </c>
      <c r="BC186" t="s">
        <v>593</v>
      </c>
      <c r="BD186" t="s">
        <v>593</v>
      </c>
      <c r="BE186" t="s">
        <v>445</v>
      </c>
      <c r="BF186" t="s">
        <v>593</v>
      </c>
      <c r="BG186" t="s">
        <v>593</v>
      </c>
      <c r="BH186" t="s">
        <v>593</v>
      </c>
      <c r="BI186" t="s">
        <v>593</v>
      </c>
      <c r="BJ186" t="s">
        <v>593</v>
      </c>
      <c r="BK186" t="s">
        <v>593</v>
      </c>
      <c r="BL186" t="s">
        <v>593</v>
      </c>
      <c r="BM186" t="s">
        <v>593</v>
      </c>
      <c r="BN186" t="s">
        <v>417</v>
      </c>
      <c r="BO186" t="s">
        <v>593</v>
      </c>
      <c r="BP186" t="s">
        <v>593</v>
      </c>
      <c r="BQ186" t="s">
        <v>593</v>
      </c>
      <c r="BR186" t="s">
        <v>593</v>
      </c>
      <c r="BS186" t="s">
        <v>593</v>
      </c>
      <c r="BT186" t="s">
        <v>417</v>
      </c>
      <c r="BU186" t="s">
        <v>593</v>
      </c>
      <c r="BV186" t="s">
        <v>593</v>
      </c>
      <c r="BW186" t="s">
        <v>593</v>
      </c>
      <c r="BX186" t="s">
        <v>593</v>
      </c>
      <c r="BY186" t="s">
        <v>593</v>
      </c>
      <c r="BZ186" t="s">
        <v>413</v>
      </c>
      <c r="CA186" t="s">
        <v>593</v>
      </c>
      <c r="CB186" t="s">
        <v>593</v>
      </c>
      <c r="CC186" t="s">
        <v>593</v>
      </c>
      <c r="CD186" t="s">
        <v>445</v>
      </c>
      <c r="CE186" t="s">
        <v>593</v>
      </c>
      <c r="CF186" t="s">
        <v>464</v>
      </c>
      <c r="CG186" t="s">
        <v>593</v>
      </c>
    </row>
    <row r="187" spans="1:85">
      <c r="A187">
        <v>19950131</v>
      </c>
      <c r="B187" t="s">
        <v>593</v>
      </c>
      <c r="C187" t="s">
        <v>593</v>
      </c>
      <c r="D187" t="s">
        <v>445</v>
      </c>
      <c r="E187" t="s">
        <v>593</v>
      </c>
      <c r="F187" t="s">
        <v>593</v>
      </c>
      <c r="G187" t="s">
        <v>444</v>
      </c>
      <c r="H187" t="s">
        <v>593</v>
      </c>
      <c r="I187" t="s">
        <v>593</v>
      </c>
      <c r="J187" t="s">
        <v>410</v>
      </c>
      <c r="K187" t="s">
        <v>593</v>
      </c>
      <c r="L187" t="s">
        <v>416</v>
      </c>
      <c r="M187" t="s">
        <v>445</v>
      </c>
      <c r="N187" t="s">
        <v>593</v>
      </c>
      <c r="O187" t="s">
        <v>450</v>
      </c>
      <c r="P187" t="s">
        <v>593</v>
      </c>
      <c r="Q187" t="s">
        <v>593</v>
      </c>
      <c r="R187" t="s">
        <v>593</v>
      </c>
      <c r="S187" t="s">
        <v>593</v>
      </c>
      <c r="T187" t="s">
        <v>593</v>
      </c>
      <c r="U187" t="s">
        <v>445</v>
      </c>
      <c r="V187" t="s">
        <v>593</v>
      </c>
      <c r="W187" t="s">
        <v>593</v>
      </c>
      <c r="X187" t="s">
        <v>593</v>
      </c>
      <c r="Y187" t="s">
        <v>593</v>
      </c>
      <c r="Z187" t="s">
        <v>416</v>
      </c>
      <c r="AA187" t="s">
        <v>417</v>
      </c>
      <c r="AB187" t="s">
        <v>445</v>
      </c>
      <c r="AC187" t="s">
        <v>593</v>
      </c>
      <c r="AD187" t="s">
        <v>593</v>
      </c>
      <c r="AE187" t="s">
        <v>593</v>
      </c>
      <c r="AF187" t="s">
        <v>417</v>
      </c>
      <c r="AG187" t="s">
        <v>593</v>
      </c>
      <c r="AH187" t="s">
        <v>593</v>
      </c>
      <c r="AI187" t="s">
        <v>593</v>
      </c>
      <c r="AJ187" t="s">
        <v>444</v>
      </c>
      <c r="AK187" t="s">
        <v>593</v>
      </c>
      <c r="AL187" t="s">
        <v>593</v>
      </c>
      <c r="AM187" t="s">
        <v>416</v>
      </c>
      <c r="AN187" t="s">
        <v>593</v>
      </c>
      <c r="AO187" t="s">
        <v>445</v>
      </c>
      <c r="AP187" t="s">
        <v>593</v>
      </c>
      <c r="AQ187" t="s">
        <v>593</v>
      </c>
      <c r="AR187" t="s">
        <v>593</v>
      </c>
      <c r="AS187" t="s">
        <v>593</v>
      </c>
      <c r="AT187" t="s">
        <v>593</v>
      </c>
      <c r="AU187" t="s">
        <v>593</v>
      </c>
      <c r="AV187" t="s">
        <v>593</v>
      </c>
      <c r="AW187" t="s">
        <v>593</v>
      </c>
      <c r="AX187" t="s">
        <v>593</v>
      </c>
      <c r="AY187" t="s">
        <v>593</v>
      </c>
      <c r="AZ187" t="s">
        <v>593</v>
      </c>
      <c r="BA187" t="s">
        <v>593</v>
      </c>
      <c r="BB187" t="s">
        <v>593</v>
      </c>
      <c r="BC187" t="s">
        <v>593</v>
      </c>
      <c r="BD187" t="s">
        <v>593</v>
      </c>
      <c r="BE187" t="s">
        <v>445</v>
      </c>
      <c r="BF187" t="s">
        <v>593</v>
      </c>
      <c r="BG187" t="s">
        <v>593</v>
      </c>
      <c r="BH187" t="s">
        <v>593</v>
      </c>
      <c r="BI187" t="s">
        <v>593</v>
      </c>
      <c r="BJ187" t="s">
        <v>593</v>
      </c>
      <c r="BK187" t="s">
        <v>593</v>
      </c>
      <c r="BL187" t="s">
        <v>593</v>
      </c>
      <c r="BM187" t="s">
        <v>593</v>
      </c>
      <c r="BN187" t="s">
        <v>417</v>
      </c>
      <c r="BO187" t="s">
        <v>593</v>
      </c>
      <c r="BP187" t="s">
        <v>593</v>
      </c>
      <c r="BQ187" t="s">
        <v>593</v>
      </c>
      <c r="BR187" t="s">
        <v>593</v>
      </c>
      <c r="BS187" t="s">
        <v>593</v>
      </c>
      <c r="BT187" t="s">
        <v>417</v>
      </c>
      <c r="BU187" t="s">
        <v>593</v>
      </c>
      <c r="BV187" t="s">
        <v>593</v>
      </c>
      <c r="BW187" t="s">
        <v>593</v>
      </c>
      <c r="BX187" t="s">
        <v>593</v>
      </c>
      <c r="BY187" t="s">
        <v>593</v>
      </c>
      <c r="BZ187" t="s">
        <v>413</v>
      </c>
      <c r="CA187" t="s">
        <v>593</v>
      </c>
      <c r="CB187" t="s">
        <v>593</v>
      </c>
      <c r="CC187" t="s">
        <v>593</v>
      </c>
      <c r="CD187" t="s">
        <v>445</v>
      </c>
      <c r="CE187" t="s">
        <v>593</v>
      </c>
      <c r="CF187" t="s">
        <v>464</v>
      </c>
      <c r="CG187" t="s">
        <v>593</v>
      </c>
    </row>
    <row r="188" spans="1:85">
      <c r="A188">
        <v>19950228</v>
      </c>
      <c r="B188" t="s">
        <v>593</v>
      </c>
      <c r="C188" t="s">
        <v>593</v>
      </c>
      <c r="D188" t="s">
        <v>445</v>
      </c>
      <c r="E188" t="s">
        <v>593</v>
      </c>
      <c r="F188" t="s">
        <v>593</v>
      </c>
      <c r="G188" t="s">
        <v>444</v>
      </c>
      <c r="H188" t="s">
        <v>593</v>
      </c>
      <c r="I188" t="s">
        <v>593</v>
      </c>
      <c r="J188" t="s">
        <v>410</v>
      </c>
      <c r="K188" t="s">
        <v>593</v>
      </c>
      <c r="L188" t="s">
        <v>416</v>
      </c>
      <c r="M188" t="s">
        <v>445</v>
      </c>
      <c r="N188" t="s">
        <v>593</v>
      </c>
      <c r="O188" t="s">
        <v>450</v>
      </c>
      <c r="P188" t="s">
        <v>593</v>
      </c>
      <c r="Q188" t="s">
        <v>593</v>
      </c>
      <c r="R188" t="s">
        <v>593</v>
      </c>
      <c r="S188" t="s">
        <v>593</v>
      </c>
      <c r="T188" t="s">
        <v>593</v>
      </c>
      <c r="U188" t="s">
        <v>445</v>
      </c>
      <c r="V188" t="s">
        <v>593</v>
      </c>
      <c r="W188" t="s">
        <v>593</v>
      </c>
      <c r="X188" t="s">
        <v>593</v>
      </c>
      <c r="Y188" t="s">
        <v>593</v>
      </c>
      <c r="Z188" t="s">
        <v>416</v>
      </c>
      <c r="AA188" t="s">
        <v>417</v>
      </c>
      <c r="AB188" t="s">
        <v>445</v>
      </c>
      <c r="AC188" t="s">
        <v>593</v>
      </c>
      <c r="AD188" t="s">
        <v>593</v>
      </c>
      <c r="AE188" t="s">
        <v>593</v>
      </c>
      <c r="AF188" t="s">
        <v>417</v>
      </c>
      <c r="AG188" t="s">
        <v>593</v>
      </c>
      <c r="AH188" t="s">
        <v>593</v>
      </c>
      <c r="AI188" t="s">
        <v>593</v>
      </c>
      <c r="AJ188" t="s">
        <v>444</v>
      </c>
      <c r="AK188" t="s">
        <v>593</v>
      </c>
      <c r="AL188" t="s">
        <v>593</v>
      </c>
      <c r="AM188" t="s">
        <v>417</v>
      </c>
      <c r="AN188" t="s">
        <v>593</v>
      </c>
      <c r="AO188" t="s">
        <v>445</v>
      </c>
      <c r="AP188" t="s">
        <v>593</v>
      </c>
      <c r="AQ188" t="s">
        <v>593</v>
      </c>
      <c r="AR188" t="s">
        <v>593</v>
      </c>
      <c r="AS188" t="s">
        <v>593</v>
      </c>
      <c r="AT188" t="s">
        <v>593</v>
      </c>
      <c r="AU188" t="s">
        <v>593</v>
      </c>
      <c r="AV188" t="s">
        <v>593</v>
      </c>
      <c r="AW188" t="s">
        <v>593</v>
      </c>
      <c r="AX188" t="s">
        <v>593</v>
      </c>
      <c r="AY188" t="s">
        <v>593</v>
      </c>
      <c r="AZ188" t="s">
        <v>593</v>
      </c>
      <c r="BA188" t="s">
        <v>593</v>
      </c>
      <c r="BB188" t="s">
        <v>593</v>
      </c>
      <c r="BC188" t="s">
        <v>593</v>
      </c>
      <c r="BD188" t="s">
        <v>593</v>
      </c>
      <c r="BE188" t="s">
        <v>445</v>
      </c>
      <c r="BF188" t="s">
        <v>593</v>
      </c>
      <c r="BG188" t="s">
        <v>593</v>
      </c>
      <c r="BH188" t="s">
        <v>593</v>
      </c>
      <c r="BI188" t="s">
        <v>593</v>
      </c>
      <c r="BJ188" t="s">
        <v>593</v>
      </c>
      <c r="BK188" t="s">
        <v>593</v>
      </c>
      <c r="BL188" t="s">
        <v>593</v>
      </c>
      <c r="BM188" t="s">
        <v>593</v>
      </c>
      <c r="BN188" t="s">
        <v>417</v>
      </c>
      <c r="BO188" t="s">
        <v>593</v>
      </c>
      <c r="BP188" t="s">
        <v>593</v>
      </c>
      <c r="BQ188" t="s">
        <v>593</v>
      </c>
      <c r="BR188" t="s">
        <v>593</v>
      </c>
      <c r="BS188" t="s">
        <v>593</v>
      </c>
      <c r="BT188" t="s">
        <v>417</v>
      </c>
      <c r="BU188" t="s">
        <v>593</v>
      </c>
      <c r="BV188" t="s">
        <v>593</v>
      </c>
      <c r="BW188" t="s">
        <v>593</v>
      </c>
      <c r="BX188" t="s">
        <v>593</v>
      </c>
      <c r="BY188" t="s">
        <v>593</v>
      </c>
      <c r="BZ188" t="s">
        <v>413</v>
      </c>
      <c r="CA188" t="s">
        <v>593</v>
      </c>
      <c r="CB188" t="s">
        <v>593</v>
      </c>
      <c r="CC188" t="s">
        <v>593</v>
      </c>
      <c r="CD188" t="s">
        <v>445</v>
      </c>
      <c r="CE188" t="s">
        <v>593</v>
      </c>
      <c r="CF188" t="s">
        <v>464</v>
      </c>
      <c r="CG188" t="s">
        <v>593</v>
      </c>
    </row>
    <row r="189" spans="1:85">
      <c r="A189">
        <v>19950331</v>
      </c>
      <c r="B189" t="s">
        <v>593</v>
      </c>
      <c r="C189" t="s">
        <v>593</v>
      </c>
      <c r="D189" t="s">
        <v>445</v>
      </c>
      <c r="E189" t="s">
        <v>593</v>
      </c>
      <c r="F189" t="s">
        <v>593</v>
      </c>
      <c r="G189" t="s">
        <v>444</v>
      </c>
      <c r="H189" t="s">
        <v>593</v>
      </c>
      <c r="I189" t="s">
        <v>593</v>
      </c>
      <c r="J189" t="s">
        <v>410</v>
      </c>
      <c r="K189" t="s">
        <v>593</v>
      </c>
      <c r="L189" t="s">
        <v>416</v>
      </c>
      <c r="M189" t="s">
        <v>445</v>
      </c>
      <c r="N189" t="s">
        <v>593</v>
      </c>
      <c r="O189" t="s">
        <v>450</v>
      </c>
      <c r="P189" t="s">
        <v>593</v>
      </c>
      <c r="Q189" t="s">
        <v>593</v>
      </c>
      <c r="R189" t="s">
        <v>593</v>
      </c>
      <c r="S189" t="s">
        <v>593</v>
      </c>
      <c r="T189" t="s">
        <v>593</v>
      </c>
      <c r="U189" t="s">
        <v>445</v>
      </c>
      <c r="V189" t="s">
        <v>593</v>
      </c>
      <c r="W189" t="s">
        <v>593</v>
      </c>
      <c r="X189" t="s">
        <v>593</v>
      </c>
      <c r="Y189" t="s">
        <v>593</v>
      </c>
      <c r="Z189" t="s">
        <v>416</v>
      </c>
      <c r="AA189" t="s">
        <v>417</v>
      </c>
      <c r="AB189" t="s">
        <v>445</v>
      </c>
      <c r="AC189" t="s">
        <v>593</v>
      </c>
      <c r="AD189" t="s">
        <v>593</v>
      </c>
      <c r="AE189" t="s">
        <v>593</v>
      </c>
      <c r="AF189" t="s">
        <v>417</v>
      </c>
      <c r="AG189" t="s">
        <v>593</v>
      </c>
      <c r="AH189" t="s">
        <v>593</v>
      </c>
      <c r="AI189" t="s">
        <v>593</v>
      </c>
      <c r="AJ189" t="s">
        <v>444</v>
      </c>
      <c r="AK189" t="s">
        <v>593</v>
      </c>
      <c r="AL189" t="s">
        <v>593</v>
      </c>
      <c r="AM189" t="s">
        <v>417</v>
      </c>
      <c r="AN189" t="s">
        <v>593</v>
      </c>
      <c r="AO189" t="s">
        <v>445</v>
      </c>
      <c r="AP189" t="s">
        <v>593</v>
      </c>
      <c r="AQ189" t="s">
        <v>593</v>
      </c>
      <c r="AR189" t="s">
        <v>593</v>
      </c>
      <c r="AS189" t="s">
        <v>593</v>
      </c>
      <c r="AT189" t="s">
        <v>593</v>
      </c>
      <c r="AU189" t="s">
        <v>593</v>
      </c>
      <c r="AV189" t="s">
        <v>593</v>
      </c>
      <c r="AW189" t="s">
        <v>593</v>
      </c>
      <c r="AX189" t="s">
        <v>593</v>
      </c>
      <c r="AY189" t="s">
        <v>593</v>
      </c>
      <c r="AZ189" t="s">
        <v>593</v>
      </c>
      <c r="BA189" t="s">
        <v>593</v>
      </c>
      <c r="BB189" t="s">
        <v>593</v>
      </c>
      <c r="BC189" t="s">
        <v>593</v>
      </c>
      <c r="BD189" t="s">
        <v>593</v>
      </c>
      <c r="BE189" t="s">
        <v>445</v>
      </c>
      <c r="BF189" t="s">
        <v>445</v>
      </c>
      <c r="BG189" t="s">
        <v>593</v>
      </c>
      <c r="BH189" t="s">
        <v>593</v>
      </c>
      <c r="BI189" t="s">
        <v>593</v>
      </c>
      <c r="BJ189" t="s">
        <v>593</v>
      </c>
      <c r="BK189" t="s">
        <v>593</v>
      </c>
      <c r="BL189" t="s">
        <v>593</v>
      </c>
      <c r="BM189" t="s">
        <v>593</v>
      </c>
      <c r="BN189" t="s">
        <v>417</v>
      </c>
      <c r="BO189" t="s">
        <v>593</v>
      </c>
      <c r="BP189" t="s">
        <v>593</v>
      </c>
      <c r="BQ189" t="s">
        <v>593</v>
      </c>
      <c r="BR189" t="s">
        <v>593</v>
      </c>
      <c r="BS189" t="s">
        <v>593</v>
      </c>
      <c r="BT189" t="s">
        <v>417</v>
      </c>
      <c r="BU189" t="s">
        <v>593</v>
      </c>
      <c r="BV189" t="s">
        <v>593</v>
      </c>
      <c r="BW189" t="s">
        <v>593</v>
      </c>
      <c r="BX189" t="s">
        <v>593</v>
      </c>
      <c r="BY189" t="s">
        <v>593</v>
      </c>
      <c r="BZ189" t="s">
        <v>413</v>
      </c>
      <c r="CA189" t="s">
        <v>593</v>
      </c>
      <c r="CB189" t="s">
        <v>593</v>
      </c>
      <c r="CC189" t="s">
        <v>593</v>
      </c>
      <c r="CD189" t="s">
        <v>445</v>
      </c>
      <c r="CE189" t="s">
        <v>593</v>
      </c>
      <c r="CF189" t="s">
        <v>464</v>
      </c>
      <c r="CG189" t="s">
        <v>593</v>
      </c>
    </row>
    <row r="190" spans="1:85">
      <c r="A190">
        <v>19950428</v>
      </c>
      <c r="B190" t="s">
        <v>593</v>
      </c>
      <c r="C190" t="s">
        <v>593</v>
      </c>
      <c r="D190" t="s">
        <v>445</v>
      </c>
      <c r="E190" t="s">
        <v>593</v>
      </c>
      <c r="F190" t="s">
        <v>593</v>
      </c>
      <c r="G190" t="s">
        <v>444</v>
      </c>
      <c r="H190" t="s">
        <v>593</v>
      </c>
      <c r="I190" t="s">
        <v>593</v>
      </c>
      <c r="J190" t="s">
        <v>410</v>
      </c>
      <c r="K190" t="s">
        <v>593</v>
      </c>
      <c r="L190" t="s">
        <v>416</v>
      </c>
      <c r="M190" t="s">
        <v>445</v>
      </c>
      <c r="N190" t="s">
        <v>593</v>
      </c>
      <c r="O190" t="s">
        <v>450</v>
      </c>
      <c r="P190" t="s">
        <v>593</v>
      </c>
      <c r="Q190" t="s">
        <v>593</v>
      </c>
      <c r="R190" t="s">
        <v>593</v>
      </c>
      <c r="S190" t="s">
        <v>593</v>
      </c>
      <c r="T190" t="s">
        <v>593</v>
      </c>
      <c r="U190" t="s">
        <v>445</v>
      </c>
      <c r="V190" t="s">
        <v>593</v>
      </c>
      <c r="W190" t="s">
        <v>593</v>
      </c>
      <c r="X190" t="s">
        <v>593</v>
      </c>
      <c r="Y190" t="s">
        <v>593</v>
      </c>
      <c r="Z190" t="s">
        <v>416</v>
      </c>
      <c r="AA190" t="s">
        <v>417</v>
      </c>
      <c r="AB190" t="s">
        <v>445</v>
      </c>
      <c r="AC190" t="s">
        <v>593</v>
      </c>
      <c r="AD190" t="s">
        <v>593</v>
      </c>
      <c r="AE190" t="s">
        <v>593</v>
      </c>
      <c r="AF190" t="s">
        <v>417</v>
      </c>
      <c r="AG190" t="s">
        <v>593</v>
      </c>
      <c r="AH190" t="s">
        <v>593</v>
      </c>
      <c r="AI190" t="s">
        <v>593</v>
      </c>
      <c r="AJ190" t="s">
        <v>444</v>
      </c>
      <c r="AK190" t="s">
        <v>593</v>
      </c>
      <c r="AL190" t="s">
        <v>593</v>
      </c>
      <c r="AM190" t="s">
        <v>417</v>
      </c>
      <c r="AN190" t="s">
        <v>593</v>
      </c>
      <c r="AO190" t="s">
        <v>445</v>
      </c>
      <c r="AP190" t="s">
        <v>593</v>
      </c>
      <c r="AQ190" t="s">
        <v>593</v>
      </c>
      <c r="AR190" t="s">
        <v>593</v>
      </c>
      <c r="AS190" t="s">
        <v>593</v>
      </c>
      <c r="AT190" t="s">
        <v>593</v>
      </c>
      <c r="AU190" t="s">
        <v>593</v>
      </c>
      <c r="AV190" t="s">
        <v>593</v>
      </c>
      <c r="AW190" t="s">
        <v>593</v>
      </c>
      <c r="AX190" t="s">
        <v>593</v>
      </c>
      <c r="AY190" t="s">
        <v>593</v>
      </c>
      <c r="AZ190" t="s">
        <v>593</v>
      </c>
      <c r="BA190" t="s">
        <v>593</v>
      </c>
      <c r="BB190" t="s">
        <v>593</v>
      </c>
      <c r="BC190" t="s">
        <v>593</v>
      </c>
      <c r="BD190" t="s">
        <v>593</v>
      </c>
      <c r="BE190" t="s">
        <v>445</v>
      </c>
      <c r="BF190" t="s">
        <v>445</v>
      </c>
      <c r="BG190" t="s">
        <v>593</v>
      </c>
      <c r="BH190" t="s">
        <v>593</v>
      </c>
      <c r="BI190" t="s">
        <v>593</v>
      </c>
      <c r="BJ190" t="s">
        <v>593</v>
      </c>
      <c r="BK190" t="s">
        <v>593</v>
      </c>
      <c r="BL190" t="s">
        <v>593</v>
      </c>
      <c r="BM190" t="s">
        <v>593</v>
      </c>
      <c r="BN190" t="s">
        <v>417</v>
      </c>
      <c r="BO190" t="s">
        <v>593</v>
      </c>
      <c r="BP190" t="s">
        <v>593</v>
      </c>
      <c r="BQ190" t="s">
        <v>593</v>
      </c>
      <c r="BR190" t="s">
        <v>593</v>
      </c>
      <c r="BS190" t="s">
        <v>593</v>
      </c>
      <c r="BT190" t="s">
        <v>417</v>
      </c>
      <c r="BU190" t="s">
        <v>593</v>
      </c>
      <c r="BV190" t="s">
        <v>593</v>
      </c>
      <c r="BW190" t="s">
        <v>593</v>
      </c>
      <c r="BX190" t="s">
        <v>593</v>
      </c>
      <c r="BY190" t="s">
        <v>593</v>
      </c>
      <c r="BZ190" t="s">
        <v>413</v>
      </c>
      <c r="CA190" t="s">
        <v>593</v>
      </c>
      <c r="CB190" t="s">
        <v>593</v>
      </c>
      <c r="CC190" t="s">
        <v>593</v>
      </c>
      <c r="CD190" t="s">
        <v>445</v>
      </c>
      <c r="CE190" t="s">
        <v>593</v>
      </c>
      <c r="CF190" t="s">
        <v>464</v>
      </c>
      <c r="CG190" t="s">
        <v>593</v>
      </c>
    </row>
    <row r="191" spans="1:85">
      <c r="A191">
        <v>19950531</v>
      </c>
      <c r="B191" t="s">
        <v>593</v>
      </c>
      <c r="C191" t="s">
        <v>593</v>
      </c>
      <c r="D191" t="s">
        <v>445</v>
      </c>
      <c r="E191" t="s">
        <v>593</v>
      </c>
      <c r="F191" t="s">
        <v>593</v>
      </c>
      <c r="G191" t="s">
        <v>444</v>
      </c>
      <c r="H191" t="s">
        <v>593</v>
      </c>
      <c r="I191" t="s">
        <v>593</v>
      </c>
      <c r="J191" t="s">
        <v>410</v>
      </c>
      <c r="K191" t="s">
        <v>593</v>
      </c>
      <c r="L191" t="s">
        <v>416</v>
      </c>
      <c r="M191" t="s">
        <v>445</v>
      </c>
      <c r="N191" t="s">
        <v>593</v>
      </c>
      <c r="O191" t="s">
        <v>450</v>
      </c>
      <c r="P191" t="s">
        <v>593</v>
      </c>
      <c r="Q191" t="s">
        <v>593</v>
      </c>
      <c r="R191" t="s">
        <v>593</v>
      </c>
      <c r="S191" t="s">
        <v>593</v>
      </c>
      <c r="T191" t="s">
        <v>593</v>
      </c>
      <c r="U191" t="s">
        <v>445</v>
      </c>
      <c r="V191" t="s">
        <v>593</v>
      </c>
      <c r="W191" t="s">
        <v>593</v>
      </c>
      <c r="X191" t="s">
        <v>593</v>
      </c>
      <c r="Y191" t="s">
        <v>593</v>
      </c>
      <c r="Z191" t="s">
        <v>416</v>
      </c>
      <c r="AA191" t="s">
        <v>417</v>
      </c>
      <c r="AB191" t="s">
        <v>445</v>
      </c>
      <c r="AC191" t="s">
        <v>593</v>
      </c>
      <c r="AD191" t="s">
        <v>593</v>
      </c>
      <c r="AE191" t="s">
        <v>593</v>
      </c>
      <c r="AF191" t="s">
        <v>417</v>
      </c>
      <c r="AG191" t="s">
        <v>593</v>
      </c>
      <c r="AH191" t="s">
        <v>593</v>
      </c>
      <c r="AI191" t="s">
        <v>593</v>
      </c>
      <c r="AJ191" t="s">
        <v>444</v>
      </c>
      <c r="AK191" t="s">
        <v>593</v>
      </c>
      <c r="AL191" t="s">
        <v>593</v>
      </c>
      <c r="AM191" t="s">
        <v>417</v>
      </c>
      <c r="AN191" t="s">
        <v>593</v>
      </c>
      <c r="AO191" t="s">
        <v>445</v>
      </c>
      <c r="AP191" t="s">
        <v>593</v>
      </c>
      <c r="AQ191" t="s">
        <v>593</v>
      </c>
      <c r="AR191" t="s">
        <v>593</v>
      </c>
      <c r="AS191" t="s">
        <v>593</v>
      </c>
      <c r="AT191" t="s">
        <v>593</v>
      </c>
      <c r="AU191" t="s">
        <v>593</v>
      </c>
      <c r="AV191" t="s">
        <v>593</v>
      </c>
      <c r="AW191" t="s">
        <v>593</v>
      </c>
      <c r="AX191" t="s">
        <v>593</v>
      </c>
      <c r="AY191" t="s">
        <v>593</v>
      </c>
      <c r="AZ191" t="s">
        <v>593</v>
      </c>
      <c r="BA191" t="s">
        <v>593</v>
      </c>
      <c r="BB191" t="s">
        <v>593</v>
      </c>
      <c r="BC191" t="s">
        <v>593</v>
      </c>
      <c r="BD191" t="s">
        <v>593</v>
      </c>
      <c r="BE191" t="s">
        <v>445</v>
      </c>
      <c r="BF191" t="s">
        <v>445</v>
      </c>
      <c r="BG191" t="s">
        <v>593</v>
      </c>
      <c r="BH191" t="s">
        <v>593</v>
      </c>
      <c r="BI191" t="s">
        <v>593</v>
      </c>
      <c r="BJ191" t="s">
        <v>593</v>
      </c>
      <c r="BK191" t="s">
        <v>464</v>
      </c>
      <c r="BL191" t="s">
        <v>593</v>
      </c>
      <c r="BM191" t="s">
        <v>593</v>
      </c>
      <c r="BN191" t="s">
        <v>417</v>
      </c>
      <c r="BO191" t="s">
        <v>593</v>
      </c>
      <c r="BP191" t="s">
        <v>593</v>
      </c>
      <c r="BQ191" t="s">
        <v>593</v>
      </c>
      <c r="BR191" t="s">
        <v>593</v>
      </c>
      <c r="BS191" t="s">
        <v>593</v>
      </c>
      <c r="BT191" t="s">
        <v>417</v>
      </c>
      <c r="BU191" t="s">
        <v>593</v>
      </c>
      <c r="BV191" t="s">
        <v>593</v>
      </c>
      <c r="BW191" t="s">
        <v>593</v>
      </c>
      <c r="BX191" t="s">
        <v>593</v>
      </c>
      <c r="BY191" t="s">
        <v>593</v>
      </c>
      <c r="BZ191" t="s">
        <v>413</v>
      </c>
      <c r="CA191" t="s">
        <v>593</v>
      </c>
      <c r="CB191" t="s">
        <v>593</v>
      </c>
      <c r="CC191" t="s">
        <v>593</v>
      </c>
      <c r="CD191" t="s">
        <v>445</v>
      </c>
      <c r="CE191" t="s">
        <v>593</v>
      </c>
      <c r="CF191" t="s">
        <v>464</v>
      </c>
      <c r="CG191" t="s">
        <v>593</v>
      </c>
    </row>
    <row r="192" spans="1:85">
      <c r="A192">
        <v>19950630</v>
      </c>
      <c r="B192" t="s">
        <v>593</v>
      </c>
      <c r="C192" t="s">
        <v>593</v>
      </c>
      <c r="D192" t="s">
        <v>445</v>
      </c>
      <c r="E192" t="s">
        <v>593</v>
      </c>
      <c r="F192" t="s">
        <v>593</v>
      </c>
      <c r="G192" t="s">
        <v>444</v>
      </c>
      <c r="H192" t="s">
        <v>593</v>
      </c>
      <c r="I192" t="s">
        <v>593</v>
      </c>
      <c r="J192" t="s">
        <v>410</v>
      </c>
      <c r="K192" t="s">
        <v>593</v>
      </c>
      <c r="L192" t="s">
        <v>416</v>
      </c>
      <c r="M192" t="s">
        <v>445</v>
      </c>
      <c r="N192" t="s">
        <v>593</v>
      </c>
      <c r="O192" t="s">
        <v>450</v>
      </c>
      <c r="P192" t="s">
        <v>593</v>
      </c>
      <c r="Q192" t="s">
        <v>593</v>
      </c>
      <c r="R192" t="s">
        <v>593</v>
      </c>
      <c r="S192" t="s">
        <v>593</v>
      </c>
      <c r="T192" t="s">
        <v>593</v>
      </c>
      <c r="U192" t="s">
        <v>445</v>
      </c>
      <c r="V192" t="s">
        <v>593</v>
      </c>
      <c r="W192" t="s">
        <v>593</v>
      </c>
      <c r="X192" t="s">
        <v>593</v>
      </c>
      <c r="Y192" t="s">
        <v>593</v>
      </c>
      <c r="Z192" t="s">
        <v>416</v>
      </c>
      <c r="AA192" t="s">
        <v>417</v>
      </c>
      <c r="AB192" t="s">
        <v>445</v>
      </c>
      <c r="AC192" t="s">
        <v>593</v>
      </c>
      <c r="AD192" t="s">
        <v>593</v>
      </c>
      <c r="AE192" t="s">
        <v>593</v>
      </c>
      <c r="AF192" t="s">
        <v>417</v>
      </c>
      <c r="AG192" t="s">
        <v>593</v>
      </c>
      <c r="AH192" t="s">
        <v>593</v>
      </c>
      <c r="AI192" t="s">
        <v>593</v>
      </c>
      <c r="AJ192" t="s">
        <v>444</v>
      </c>
      <c r="AK192" t="s">
        <v>593</v>
      </c>
      <c r="AL192" t="s">
        <v>593</v>
      </c>
      <c r="AM192" t="s">
        <v>417</v>
      </c>
      <c r="AN192" t="s">
        <v>593</v>
      </c>
      <c r="AO192" t="s">
        <v>445</v>
      </c>
      <c r="AP192" t="s">
        <v>593</v>
      </c>
      <c r="AQ192" t="s">
        <v>593</v>
      </c>
      <c r="AR192" t="s">
        <v>593</v>
      </c>
      <c r="AS192" t="s">
        <v>593</v>
      </c>
      <c r="AT192" t="s">
        <v>593</v>
      </c>
      <c r="AU192" t="s">
        <v>593</v>
      </c>
      <c r="AV192" t="s">
        <v>593</v>
      </c>
      <c r="AW192" t="s">
        <v>593</v>
      </c>
      <c r="AX192" t="s">
        <v>593</v>
      </c>
      <c r="AY192" t="s">
        <v>593</v>
      </c>
      <c r="AZ192" t="s">
        <v>593</v>
      </c>
      <c r="BA192" t="s">
        <v>593</v>
      </c>
      <c r="BB192" t="s">
        <v>593</v>
      </c>
      <c r="BC192" t="s">
        <v>593</v>
      </c>
      <c r="BD192" t="s">
        <v>593</v>
      </c>
      <c r="BE192" t="s">
        <v>445</v>
      </c>
      <c r="BF192" t="s">
        <v>445</v>
      </c>
      <c r="BG192" t="s">
        <v>593</v>
      </c>
      <c r="BH192" t="s">
        <v>593</v>
      </c>
      <c r="BI192" t="s">
        <v>593</v>
      </c>
      <c r="BJ192" t="s">
        <v>593</v>
      </c>
      <c r="BK192" t="s">
        <v>464</v>
      </c>
      <c r="BL192" t="s">
        <v>593</v>
      </c>
      <c r="BM192" t="s">
        <v>593</v>
      </c>
      <c r="BN192" t="s">
        <v>417</v>
      </c>
      <c r="BO192" t="s">
        <v>593</v>
      </c>
      <c r="BP192" t="s">
        <v>593</v>
      </c>
      <c r="BQ192" t="s">
        <v>593</v>
      </c>
      <c r="BR192" t="s">
        <v>593</v>
      </c>
      <c r="BS192" t="s">
        <v>593</v>
      </c>
      <c r="BT192" t="s">
        <v>417</v>
      </c>
      <c r="BU192" t="s">
        <v>593</v>
      </c>
      <c r="BV192" t="s">
        <v>593</v>
      </c>
      <c r="BW192" t="s">
        <v>593</v>
      </c>
      <c r="BX192" t="s">
        <v>593</v>
      </c>
      <c r="BY192" t="s">
        <v>593</v>
      </c>
      <c r="BZ192" t="s">
        <v>413</v>
      </c>
      <c r="CA192" t="s">
        <v>593</v>
      </c>
      <c r="CB192" t="s">
        <v>593</v>
      </c>
      <c r="CC192" t="s">
        <v>593</v>
      </c>
      <c r="CD192" t="s">
        <v>445</v>
      </c>
      <c r="CE192" t="s">
        <v>593</v>
      </c>
      <c r="CF192" t="s">
        <v>464</v>
      </c>
      <c r="CG192" t="s">
        <v>593</v>
      </c>
    </row>
    <row r="193" spans="1:85">
      <c r="A193">
        <v>19950731</v>
      </c>
      <c r="B193" t="s">
        <v>593</v>
      </c>
      <c r="C193" t="s">
        <v>593</v>
      </c>
      <c r="D193" t="s">
        <v>445</v>
      </c>
      <c r="E193" t="s">
        <v>593</v>
      </c>
      <c r="F193" t="s">
        <v>593</v>
      </c>
      <c r="G193" t="s">
        <v>444</v>
      </c>
      <c r="H193" t="s">
        <v>593</v>
      </c>
      <c r="I193" t="s">
        <v>593</v>
      </c>
      <c r="J193" t="s">
        <v>410</v>
      </c>
      <c r="K193" t="s">
        <v>593</v>
      </c>
      <c r="L193" t="s">
        <v>416</v>
      </c>
      <c r="M193" t="s">
        <v>445</v>
      </c>
      <c r="N193" t="s">
        <v>593</v>
      </c>
      <c r="O193" t="s">
        <v>450</v>
      </c>
      <c r="P193" t="s">
        <v>593</v>
      </c>
      <c r="Q193" t="s">
        <v>593</v>
      </c>
      <c r="R193" t="s">
        <v>593</v>
      </c>
      <c r="S193" t="s">
        <v>593</v>
      </c>
      <c r="T193" t="s">
        <v>593</v>
      </c>
      <c r="U193" t="s">
        <v>445</v>
      </c>
      <c r="V193" t="s">
        <v>593</v>
      </c>
      <c r="W193" t="s">
        <v>593</v>
      </c>
      <c r="X193" t="s">
        <v>593</v>
      </c>
      <c r="Y193" t="s">
        <v>593</v>
      </c>
      <c r="Z193" t="s">
        <v>416</v>
      </c>
      <c r="AA193" t="s">
        <v>417</v>
      </c>
      <c r="AB193" t="s">
        <v>445</v>
      </c>
      <c r="AC193" t="s">
        <v>593</v>
      </c>
      <c r="AD193" t="s">
        <v>593</v>
      </c>
      <c r="AE193" t="s">
        <v>593</v>
      </c>
      <c r="AF193" t="s">
        <v>417</v>
      </c>
      <c r="AG193" t="s">
        <v>593</v>
      </c>
      <c r="AH193" t="s">
        <v>593</v>
      </c>
      <c r="AI193" t="s">
        <v>593</v>
      </c>
      <c r="AJ193" t="s">
        <v>444</v>
      </c>
      <c r="AK193" t="s">
        <v>593</v>
      </c>
      <c r="AL193" t="s">
        <v>593</v>
      </c>
      <c r="AM193" t="s">
        <v>417</v>
      </c>
      <c r="AN193" t="s">
        <v>593</v>
      </c>
      <c r="AO193" t="s">
        <v>445</v>
      </c>
      <c r="AP193" t="s">
        <v>593</v>
      </c>
      <c r="AQ193" t="s">
        <v>593</v>
      </c>
      <c r="AR193" t="s">
        <v>593</v>
      </c>
      <c r="AS193" t="s">
        <v>593</v>
      </c>
      <c r="AT193" t="s">
        <v>593</v>
      </c>
      <c r="AU193" t="s">
        <v>593</v>
      </c>
      <c r="AV193" t="s">
        <v>593</v>
      </c>
      <c r="AW193" t="s">
        <v>593</v>
      </c>
      <c r="AX193" t="s">
        <v>593</v>
      </c>
      <c r="AY193" t="s">
        <v>593</v>
      </c>
      <c r="AZ193" t="s">
        <v>593</v>
      </c>
      <c r="BA193" t="s">
        <v>593</v>
      </c>
      <c r="BB193" t="s">
        <v>593</v>
      </c>
      <c r="BC193" t="s">
        <v>593</v>
      </c>
      <c r="BD193" t="s">
        <v>593</v>
      </c>
      <c r="BE193" t="s">
        <v>445</v>
      </c>
      <c r="BF193" t="s">
        <v>445</v>
      </c>
      <c r="BG193" t="s">
        <v>593</v>
      </c>
      <c r="BH193" t="s">
        <v>593</v>
      </c>
      <c r="BI193" t="s">
        <v>593</v>
      </c>
      <c r="BJ193" t="s">
        <v>593</v>
      </c>
      <c r="BK193" t="s">
        <v>464</v>
      </c>
      <c r="BL193" t="s">
        <v>593</v>
      </c>
      <c r="BM193" t="s">
        <v>593</v>
      </c>
      <c r="BN193" t="s">
        <v>417</v>
      </c>
      <c r="BO193" t="s">
        <v>593</v>
      </c>
      <c r="BP193" t="s">
        <v>593</v>
      </c>
      <c r="BQ193" t="s">
        <v>593</v>
      </c>
      <c r="BR193" t="s">
        <v>593</v>
      </c>
      <c r="BS193" t="s">
        <v>593</v>
      </c>
      <c r="BT193" t="s">
        <v>417</v>
      </c>
      <c r="BU193" t="s">
        <v>593</v>
      </c>
      <c r="BV193" t="s">
        <v>593</v>
      </c>
      <c r="BW193" t="s">
        <v>593</v>
      </c>
      <c r="BX193" t="s">
        <v>593</v>
      </c>
      <c r="BY193" t="s">
        <v>593</v>
      </c>
      <c r="BZ193" t="s">
        <v>413</v>
      </c>
      <c r="CA193" t="s">
        <v>593</v>
      </c>
      <c r="CB193" t="s">
        <v>593</v>
      </c>
      <c r="CC193" t="s">
        <v>593</v>
      </c>
      <c r="CD193" t="s">
        <v>445</v>
      </c>
      <c r="CE193" t="s">
        <v>593</v>
      </c>
      <c r="CF193" t="s">
        <v>464</v>
      </c>
      <c r="CG193" t="s">
        <v>593</v>
      </c>
    </row>
    <row r="194" spans="1:85">
      <c r="A194">
        <v>19950831</v>
      </c>
      <c r="B194" t="s">
        <v>593</v>
      </c>
      <c r="C194" t="s">
        <v>593</v>
      </c>
      <c r="D194" t="s">
        <v>445</v>
      </c>
      <c r="E194" t="s">
        <v>593</v>
      </c>
      <c r="F194" t="s">
        <v>593</v>
      </c>
      <c r="G194" t="s">
        <v>444</v>
      </c>
      <c r="H194" t="s">
        <v>593</v>
      </c>
      <c r="I194" t="s">
        <v>593</v>
      </c>
      <c r="J194" t="s">
        <v>410</v>
      </c>
      <c r="K194" t="s">
        <v>593</v>
      </c>
      <c r="L194" t="s">
        <v>416</v>
      </c>
      <c r="M194" t="s">
        <v>445</v>
      </c>
      <c r="N194" t="s">
        <v>593</v>
      </c>
      <c r="O194" t="s">
        <v>427</v>
      </c>
      <c r="P194" t="s">
        <v>593</v>
      </c>
      <c r="Q194" t="s">
        <v>593</v>
      </c>
      <c r="R194" t="s">
        <v>593</v>
      </c>
      <c r="S194" t="s">
        <v>593</v>
      </c>
      <c r="T194" t="s">
        <v>427</v>
      </c>
      <c r="U194" t="s">
        <v>445</v>
      </c>
      <c r="V194" t="s">
        <v>593</v>
      </c>
      <c r="W194" t="s">
        <v>593</v>
      </c>
      <c r="X194" t="s">
        <v>593</v>
      </c>
      <c r="Y194" t="s">
        <v>593</v>
      </c>
      <c r="Z194" t="s">
        <v>416</v>
      </c>
      <c r="AA194" t="s">
        <v>417</v>
      </c>
      <c r="AB194" t="s">
        <v>445</v>
      </c>
      <c r="AC194" t="s">
        <v>593</v>
      </c>
      <c r="AD194" t="s">
        <v>593</v>
      </c>
      <c r="AE194" t="s">
        <v>593</v>
      </c>
      <c r="AF194" t="s">
        <v>461</v>
      </c>
      <c r="AG194" t="s">
        <v>593</v>
      </c>
      <c r="AH194" t="s">
        <v>593</v>
      </c>
      <c r="AI194" t="s">
        <v>593</v>
      </c>
      <c r="AJ194" t="s">
        <v>444</v>
      </c>
      <c r="AK194" t="s">
        <v>593</v>
      </c>
      <c r="AL194" t="s">
        <v>593</v>
      </c>
      <c r="AM194" t="s">
        <v>417</v>
      </c>
      <c r="AN194" t="s">
        <v>593</v>
      </c>
      <c r="AO194" t="s">
        <v>445</v>
      </c>
      <c r="AP194" t="s">
        <v>593</v>
      </c>
      <c r="AQ194" t="s">
        <v>593</v>
      </c>
      <c r="AR194" t="s">
        <v>593</v>
      </c>
      <c r="AS194" t="s">
        <v>593</v>
      </c>
      <c r="AT194" t="s">
        <v>593</v>
      </c>
      <c r="AU194" t="s">
        <v>593</v>
      </c>
      <c r="AV194" t="s">
        <v>593</v>
      </c>
      <c r="AW194" t="s">
        <v>593</v>
      </c>
      <c r="AX194" t="s">
        <v>593</v>
      </c>
      <c r="AY194" t="s">
        <v>593</v>
      </c>
      <c r="AZ194" t="s">
        <v>593</v>
      </c>
      <c r="BA194" t="s">
        <v>464</v>
      </c>
      <c r="BB194" t="s">
        <v>593</v>
      </c>
      <c r="BC194" t="s">
        <v>593</v>
      </c>
      <c r="BD194" t="s">
        <v>593</v>
      </c>
      <c r="BE194" t="s">
        <v>445</v>
      </c>
      <c r="BF194" t="s">
        <v>445</v>
      </c>
      <c r="BG194" t="s">
        <v>593</v>
      </c>
      <c r="BH194" t="s">
        <v>593</v>
      </c>
      <c r="BI194" t="s">
        <v>593</v>
      </c>
      <c r="BJ194" t="s">
        <v>593</v>
      </c>
      <c r="BK194" t="s">
        <v>464</v>
      </c>
      <c r="BL194" t="s">
        <v>593</v>
      </c>
      <c r="BM194" t="s">
        <v>593</v>
      </c>
      <c r="BN194" t="s">
        <v>417</v>
      </c>
      <c r="BO194" t="s">
        <v>593</v>
      </c>
      <c r="BP194" t="s">
        <v>593</v>
      </c>
      <c r="BQ194" t="s">
        <v>593</v>
      </c>
      <c r="BR194" t="s">
        <v>593</v>
      </c>
      <c r="BS194" t="s">
        <v>593</v>
      </c>
      <c r="BT194" t="s">
        <v>417</v>
      </c>
      <c r="BU194" t="s">
        <v>593</v>
      </c>
      <c r="BV194" t="s">
        <v>593</v>
      </c>
      <c r="BW194" t="s">
        <v>593</v>
      </c>
      <c r="BX194" t="s">
        <v>593</v>
      </c>
      <c r="BY194" t="s">
        <v>593</v>
      </c>
      <c r="BZ194" t="s">
        <v>413</v>
      </c>
      <c r="CA194" t="s">
        <v>593</v>
      </c>
      <c r="CB194" t="s">
        <v>593</v>
      </c>
      <c r="CC194" t="s">
        <v>593</v>
      </c>
      <c r="CD194" t="s">
        <v>445</v>
      </c>
      <c r="CE194" t="s">
        <v>593</v>
      </c>
      <c r="CF194" t="s">
        <v>464</v>
      </c>
      <c r="CG194" t="s">
        <v>593</v>
      </c>
    </row>
    <row r="195" spans="1:85">
      <c r="A195">
        <v>19950929</v>
      </c>
      <c r="B195" t="s">
        <v>593</v>
      </c>
      <c r="C195" t="s">
        <v>593</v>
      </c>
      <c r="D195" t="s">
        <v>445</v>
      </c>
      <c r="E195" t="s">
        <v>593</v>
      </c>
      <c r="F195" t="s">
        <v>593</v>
      </c>
      <c r="G195" t="s">
        <v>444</v>
      </c>
      <c r="H195" t="s">
        <v>593</v>
      </c>
      <c r="I195" t="s">
        <v>593</v>
      </c>
      <c r="J195" t="s">
        <v>410</v>
      </c>
      <c r="K195" t="s">
        <v>593</v>
      </c>
      <c r="L195" t="s">
        <v>416</v>
      </c>
      <c r="M195" t="s">
        <v>445</v>
      </c>
      <c r="N195" t="s">
        <v>593</v>
      </c>
      <c r="O195" t="s">
        <v>427</v>
      </c>
      <c r="P195" t="s">
        <v>593</v>
      </c>
      <c r="Q195" t="s">
        <v>593</v>
      </c>
      <c r="R195" t="s">
        <v>593</v>
      </c>
      <c r="S195" t="s">
        <v>593</v>
      </c>
      <c r="T195" t="s">
        <v>427</v>
      </c>
      <c r="U195" t="s">
        <v>445</v>
      </c>
      <c r="V195" t="s">
        <v>593</v>
      </c>
      <c r="W195" t="s">
        <v>593</v>
      </c>
      <c r="X195" t="s">
        <v>593</v>
      </c>
      <c r="Y195" t="s">
        <v>593</v>
      </c>
      <c r="Z195" t="s">
        <v>416</v>
      </c>
      <c r="AA195" t="s">
        <v>417</v>
      </c>
      <c r="AB195" t="s">
        <v>445</v>
      </c>
      <c r="AC195" t="s">
        <v>593</v>
      </c>
      <c r="AD195" t="s">
        <v>593</v>
      </c>
      <c r="AE195" t="s">
        <v>593</v>
      </c>
      <c r="AF195" t="s">
        <v>461</v>
      </c>
      <c r="AG195" t="s">
        <v>593</v>
      </c>
      <c r="AH195" t="s">
        <v>593</v>
      </c>
      <c r="AI195" t="s">
        <v>593</v>
      </c>
      <c r="AJ195" t="s">
        <v>444</v>
      </c>
      <c r="AK195" t="s">
        <v>593</v>
      </c>
      <c r="AL195" t="s">
        <v>593</v>
      </c>
      <c r="AM195" t="s">
        <v>417</v>
      </c>
      <c r="AN195" t="s">
        <v>593</v>
      </c>
      <c r="AO195" t="s">
        <v>445</v>
      </c>
      <c r="AP195" t="s">
        <v>593</v>
      </c>
      <c r="AQ195" t="s">
        <v>593</v>
      </c>
      <c r="AR195" t="s">
        <v>593</v>
      </c>
      <c r="AS195" t="s">
        <v>593</v>
      </c>
      <c r="AT195" t="s">
        <v>593</v>
      </c>
      <c r="AU195" t="s">
        <v>593</v>
      </c>
      <c r="AV195" t="s">
        <v>593</v>
      </c>
      <c r="AW195" t="s">
        <v>593</v>
      </c>
      <c r="AX195" t="s">
        <v>593</v>
      </c>
      <c r="AY195" t="s">
        <v>593</v>
      </c>
      <c r="AZ195" t="s">
        <v>593</v>
      </c>
      <c r="BA195" t="s">
        <v>464</v>
      </c>
      <c r="BB195" t="s">
        <v>593</v>
      </c>
      <c r="BC195" t="s">
        <v>593</v>
      </c>
      <c r="BD195" t="s">
        <v>593</v>
      </c>
      <c r="BE195" t="s">
        <v>445</v>
      </c>
      <c r="BF195" t="s">
        <v>445</v>
      </c>
      <c r="BG195" t="s">
        <v>593</v>
      </c>
      <c r="BH195" t="s">
        <v>593</v>
      </c>
      <c r="BI195" t="s">
        <v>593</v>
      </c>
      <c r="BJ195" t="s">
        <v>593</v>
      </c>
      <c r="BK195" t="s">
        <v>464</v>
      </c>
      <c r="BL195" t="s">
        <v>593</v>
      </c>
      <c r="BM195" t="s">
        <v>593</v>
      </c>
      <c r="BN195" t="s">
        <v>417</v>
      </c>
      <c r="BO195" t="s">
        <v>593</v>
      </c>
      <c r="BP195" t="s">
        <v>593</v>
      </c>
      <c r="BQ195" t="s">
        <v>593</v>
      </c>
      <c r="BR195" t="s">
        <v>593</v>
      </c>
      <c r="BS195" t="s">
        <v>593</v>
      </c>
      <c r="BT195" t="s">
        <v>417</v>
      </c>
      <c r="BU195" t="s">
        <v>593</v>
      </c>
      <c r="BV195" t="s">
        <v>593</v>
      </c>
      <c r="BW195" t="s">
        <v>593</v>
      </c>
      <c r="BX195" t="s">
        <v>593</v>
      </c>
      <c r="BY195" t="s">
        <v>447</v>
      </c>
      <c r="BZ195" t="s">
        <v>423</v>
      </c>
      <c r="CA195" t="s">
        <v>593</v>
      </c>
      <c r="CB195" t="s">
        <v>593</v>
      </c>
      <c r="CC195" t="s">
        <v>593</v>
      </c>
      <c r="CD195" t="s">
        <v>445</v>
      </c>
      <c r="CE195" t="s">
        <v>593</v>
      </c>
      <c r="CF195" t="s">
        <v>464</v>
      </c>
      <c r="CG195" t="s">
        <v>593</v>
      </c>
    </row>
    <row r="196" spans="1:85">
      <c r="A196">
        <v>19951031</v>
      </c>
      <c r="B196" t="s">
        <v>593</v>
      </c>
      <c r="C196" t="s">
        <v>593</v>
      </c>
      <c r="D196" t="s">
        <v>445</v>
      </c>
      <c r="E196" t="s">
        <v>593</v>
      </c>
      <c r="F196" t="s">
        <v>593</v>
      </c>
      <c r="G196" t="s">
        <v>444</v>
      </c>
      <c r="H196" t="s">
        <v>593</v>
      </c>
      <c r="I196" t="s">
        <v>593</v>
      </c>
      <c r="J196" t="s">
        <v>410</v>
      </c>
      <c r="K196" t="s">
        <v>593</v>
      </c>
      <c r="L196" t="s">
        <v>416</v>
      </c>
      <c r="M196" t="s">
        <v>445</v>
      </c>
      <c r="N196" t="s">
        <v>593</v>
      </c>
      <c r="O196" t="s">
        <v>427</v>
      </c>
      <c r="P196" t="s">
        <v>593</v>
      </c>
      <c r="Q196" t="s">
        <v>593</v>
      </c>
      <c r="R196" t="s">
        <v>593</v>
      </c>
      <c r="S196" t="s">
        <v>593</v>
      </c>
      <c r="T196" t="s">
        <v>427</v>
      </c>
      <c r="U196" t="s">
        <v>445</v>
      </c>
      <c r="V196" t="s">
        <v>593</v>
      </c>
      <c r="W196" t="s">
        <v>593</v>
      </c>
      <c r="X196" t="s">
        <v>593</v>
      </c>
      <c r="Y196" t="s">
        <v>593</v>
      </c>
      <c r="Z196" t="s">
        <v>416</v>
      </c>
      <c r="AA196" t="s">
        <v>417</v>
      </c>
      <c r="AB196" t="s">
        <v>445</v>
      </c>
      <c r="AC196" t="s">
        <v>445</v>
      </c>
      <c r="AD196" t="s">
        <v>593</v>
      </c>
      <c r="AE196" t="s">
        <v>593</v>
      </c>
      <c r="AF196" t="s">
        <v>461</v>
      </c>
      <c r="AG196" t="s">
        <v>593</v>
      </c>
      <c r="AH196" t="s">
        <v>593</v>
      </c>
      <c r="AI196" t="s">
        <v>593</v>
      </c>
      <c r="AJ196" t="s">
        <v>444</v>
      </c>
      <c r="AK196" t="s">
        <v>593</v>
      </c>
      <c r="AL196" t="s">
        <v>593</v>
      </c>
      <c r="AM196" t="s">
        <v>417</v>
      </c>
      <c r="AN196" t="s">
        <v>593</v>
      </c>
      <c r="AO196" t="s">
        <v>445</v>
      </c>
      <c r="AP196" t="s">
        <v>593</v>
      </c>
      <c r="AQ196" t="s">
        <v>593</v>
      </c>
      <c r="AR196" t="s">
        <v>593</v>
      </c>
      <c r="AS196" t="s">
        <v>593</v>
      </c>
      <c r="AT196" t="s">
        <v>593</v>
      </c>
      <c r="AU196" t="s">
        <v>593</v>
      </c>
      <c r="AV196" t="s">
        <v>593</v>
      </c>
      <c r="AW196" t="s">
        <v>593</v>
      </c>
      <c r="AX196" t="s">
        <v>593</v>
      </c>
      <c r="AY196" t="s">
        <v>593</v>
      </c>
      <c r="AZ196" t="s">
        <v>593</v>
      </c>
      <c r="BA196" t="s">
        <v>464</v>
      </c>
      <c r="BB196" t="s">
        <v>593</v>
      </c>
      <c r="BC196" t="s">
        <v>593</v>
      </c>
      <c r="BD196" t="s">
        <v>593</v>
      </c>
      <c r="BE196" t="s">
        <v>445</v>
      </c>
      <c r="BF196" t="s">
        <v>445</v>
      </c>
      <c r="BG196" t="s">
        <v>593</v>
      </c>
      <c r="BH196" t="s">
        <v>593</v>
      </c>
      <c r="BI196" t="s">
        <v>593</v>
      </c>
      <c r="BJ196" t="s">
        <v>593</v>
      </c>
      <c r="BK196" t="s">
        <v>464</v>
      </c>
      <c r="BL196" t="s">
        <v>593</v>
      </c>
      <c r="BM196" t="s">
        <v>451</v>
      </c>
      <c r="BN196" t="s">
        <v>417</v>
      </c>
      <c r="BO196" t="s">
        <v>593</v>
      </c>
      <c r="BP196" t="s">
        <v>593</v>
      </c>
      <c r="BQ196" t="s">
        <v>593</v>
      </c>
      <c r="BR196" t="s">
        <v>593</v>
      </c>
      <c r="BS196" t="s">
        <v>593</v>
      </c>
      <c r="BT196" t="s">
        <v>417</v>
      </c>
      <c r="BU196" t="s">
        <v>593</v>
      </c>
      <c r="BV196" t="s">
        <v>593</v>
      </c>
      <c r="BW196" t="s">
        <v>593</v>
      </c>
      <c r="BX196" t="s">
        <v>593</v>
      </c>
      <c r="BY196" t="s">
        <v>447</v>
      </c>
      <c r="BZ196" t="s">
        <v>423</v>
      </c>
      <c r="CA196" t="s">
        <v>593</v>
      </c>
      <c r="CB196" t="s">
        <v>593</v>
      </c>
      <c r="CC196" t="s">
        <v>593</v>
      </c>
      <c r="CD196" t="s">
        <v>445</v>
      </c>
      <c r="CE196" t="s">
        <v>593</v>
      </c>
      <c r="CF196" t="s">
        <v>464</v>
      </c>
      <c r="CG196" t="s">
        <v>593</v>
      </c>
    </row>
    <row r="197" spans="1:85">
      <c r="A197">
        <v>19951130</v>
      </c>
      <c r="B197" t="s">
        <v>593</v>
      </c>
      <c r="C197" t="s">
        <v>593</v>
      </c>
      <c r="D197" t="s">
        <v>445</v>
      </c>
      <c r="E197" t="s">
        <v>593</v>
      </c>
      <c r="F197" t="s">
        <v>593</v>
      </c>
      <c r="G197" t="s">
        <v>444</v>
      </c>
      <c r="H197" t="s">
        <v>593</v>
      </c>
      <c r="I197" t="s">
        <v>593</v>
      </c>
      <c r="J197" t="s">
        <v>410</v>
      </c>
      <c r="K197" t="s">
        <v>593</v>
      </c>
      <c r="L197" t="s">
        <v>416</v>
      </c>
      <c r="M197" t="s">
        <v>445</v>
      </c>
      <c r="N197" t="s">
        <v>593</v>
      </c>
      <c r="O197" t="s">
        <v>427</v>
      </c>
      <c r="P197" t="s">
        <v>593</v>
      </c>
      <c r="Q197" t="s">
        <v>593</v>
      </c>
      <c r="R197" t="s">
        <v>593</v>
      </c>
      <c r="S197" t="s">
        <v>593</v>
      </c>
      <c r="T197" t="s">
        <v>427</v>
      </c>
      <c r="U197" t="s">
        <v>445</v>
      </c>
      <c r="V197" t="s">
        <v>593</v>
      </c>
      <c r="W197" t="s">
        <v>593</v>
      </c>
      <c r="X197" t="s">
        <v>593</v>
      </c>
      <c r="Y197" t="s">
        <v>593</v>
      </c>
      <c r="Z197" t="s">
        <v>416</v>
      </c>
      <c r="AA197" t="s">
        <v>417</v>
      </c>
      <c r="AB197" t="s">
        <v>445</v>
      </c>
      <c r="AC197" t="s">
        <v>445</v>
      </c>
      <c r="AD197" t="s">
        <v>593</v>
      </c>
      <c r="AE197" t="s">
        <v>447</v>
      </c>
      <c r="AF197" t="s">
        <v>461</v>
      </c>
      <c r="AG197" t="s">
        <v>593</v>
      </c>
      <c r="AH197" t="s">
        <v>593</v>
      </c>
      <c r="AI197" t="s">
        <v>593</v>
      </c>
      <c r="AJ197" t="s">
        <v>444</v>
      </c>
      <c r="AK197" t="s">
        <v>450</v>
      </c>
      <c r="AL197" t="s">
        <v>593</v>
      </c>
      <c r="AM197" t="s">
        <v>417</v>
      </c>
      <c r="AN197" t="s">
        <v>593</v>
      </c>
      <c r="AO197" t="s">
        <v>445</v>
      </c>
      <c r="AP197" t="s">
        <v>593</v>
      </c>
      <c r="AQ197" t="s">
        <v>593</v>
      </c>
      <c r="AR197" t="s">
        <v>593</v>
      </c>
      <c r="AS197" t="s">
        <v>593</v>
      </c>
      <c r="AT197" t="s">
        <v>593</v>
      </c>
      <c r="AU197" t="s">
        <v>593</v>
      </c>
      <c r="AV197" t="s">
        <v>593</v>
      </c>
      <c r="AW197" t="s">
        <v>593</v>
      </c>
      <c r="AX197" t="s">
        <v>593</v>
      </c>
      <c r="AY197" t="s">
        <v>593</v>
      </c>
      <c r="AZ197" t="s">
        <v>593</v>
      </c>
      <c r="BA197" t="s">
        <v>464</v>
      </c>
      <c r="BB197" t="s">
        <v>593</v>
      </c>
      <c r="BC197" t="s">
        <v>593</v>
      </c>
      <c r="BD197" t="s">
        <v>593</v>
      </c>
      <c r="BE197" t="s">
        <v>445</v>
      </c>
      <c r="BF197" t="s">
        <v>445</v>
      </c>
      <c r="BG197" t="s">
        <v>593</v>
      </c>
      <c r="BH197" t="s">
        <v>593</v>
      </c>
      <c r="BI197" t="s">
        <v>593</v>
      </c>
      <c r="BJ197" t="s">
        <v>593</v>
      </c>
      <c r="BK197" t="s">
        <v>464</v>
      </c>
      <c r="BL197" t="s">
        <v>593</v>
      </c>
      <c r="BM197" t="s">
        <v>451</v>
      </c>
      <c r="BN197" t="s">
        <v>417</v>
      </c>
      <c r="BO197" t="s">
        <v>593</v>
      </c>
      <c r="BP197" t="s">
        <v>593</v>
      </c>
      <c r="BQ197" t="s">
        <v>593</v>
      </c>
      <c r="BR197" t="s">
        <v>593</v>
      </c>
      <c r="BS197" t="s">
        <v>593</v>
      </c>
      <c r="BT197" t="s">
        <v>417</v>
      </c>
      <c r="BU197" t="s">
        <v>593</v>
      </c>
      <c r="BV197" t="s">
        <v>593</v>
      </c>
      <c r="BW197" t="s">
        <v>593</v>
      </c>
      <c r="BX197" t="s">
        <v>593</v>
      </c>
      <c r="BY197" t="s">
        <v>447</v>
      </c>
      <c r="BZ197" t="s">
        <v>423</v>
      </c>
      <c r="CA197" t="s">
        <v>593</v>
      </c>
      <c r="CB197" t="s">
        <v>593</v>
      </c>
      <c r="CC197" t="s">
        <v>593</v>
      </c>
      <c r="CD197" t="s">
        <v>445</v>
      </c>
      <c r="CE197" t="s">
        <v>593</v>
      </c>
      <c r="CF197" t="s">
        <v>464</v>
      </c>
      <c r="CG197" t="s">
        <v>593</v>
      </c>
    </row>
    <row r="198" spans="1:85">
      <c r="A198">
        <v>19951229</v>
      </c>
      <c r="B198" t="s">
        <v>593</v>
      </c>
      <c r="C198" t="s">
        <v>593</v>
      </c>
      <c r="D198" t="s">
        <v>445</v>
      </c>
      <c r="E198" t="s">
        <v>593</v>
      </c>
      <c r="F198" t="s">
        <v>593</v>
      </c>
      <c r="G198" t="s">
        <v>444</v>
      </c>
      <c r="H198" t="s">
        <v>593</v>
      </c>
      <c r="I198" t="s">
        <v>593</v>
      </c>
      <c r="J198" t="s">
        <v>410</v>
      </c>
      <c r="K198" t="s">
        <v>593</v>
      </c>
      <c r="L198" t="s">
        <v>416</v>
      </c>
      <c r="M198" t="s">
        <v>445</v>
      </c>
      <c r="N198" t="s">
        <v>593</v>
      </c>
      <c r="O198" t="s">
        <v>427</v>
      </c>
      <c r="P198" t="s">
        <v>593</v>
      </c>
      <c r="Q198" t="s">
        <v>593</v>
      </c>
      <c r="R198" t="s">
        <v>593</v>
      </c>
      <c r="S198" t="s">
        <v>593</v>
      </c>
      <c r="T198" t="s">
        <v>427</v>
      </c>
      <c r="U198" t="s">
        <v>445</v>
      </c>
      <c r="V198" t="s">
        <v>593</v>
      </c>
      <c r="W198" t="s">
        <v>593</v>
      </c>
      <c r="X198" t="s">
        <v>593</v>
      </c>
      <c r="Y198" t="s">
        <v>593</v>
      </c>
      <c r="Z198" t="s">
        <v>416</v>
      </c>
      <c r="AA198" t="s">
        <v>417</v>
      </c>
      <c r="AB198" t="s">
        <v>445</v>
      </c>
      <c r="AC198" t="s">
        <v>445</v>
      </c>
      <c r="AD198" t="s">
        <v>593</v>
      </c>
      <c r="AE198" t="s">
        <v>447</v>
      </c>
      <c r="AF198" t="s">
        <v>461</v>
      </c>
      <c r="AG198" t="s">
        <v>593</v>
      </c>
      <c r="AH198" t="s">
        <v>593</v>
      </c>
      <c r="AI198" t="s">
        <v>593</v>
      </c>
      <c r="AJ198" t="s">
        <v>444</v>
      </c>
      <c r="AK198" t="s">
        <v>427</v>
      </c>
      <c r="AL198" t="s">
        <v>593</v>
      </c>
      <c r="AM198" t="s">
        <v>417</v>
      </c>
      <c r="AN198" t="s">
        <v>593</v>
      </c>
      <c r="AO198" t="s">
        <v>445</v>
      </c>
      <c r="AP198" t="s">
        <v>593</v>
      </c>
      <c r="AQ198" t="s">
        <v>593</v>
      </c>
      <c r="AR198" t="s">
        <v>468</v>
      </c>
      <c r="AS198" t="s">
        <v>593</v>
      </c>
      <c r="AT198" t="s">
        <v>593</v>
      </c>
      <c r="AU198" t="s">
        <v>593</v>
      </c>
      <c r="AV198" t="s">
        <v>593</v>
      </c>
      <c r="AW198" t="s">
        <v>593</v>
      </c>
      <c r="AX198" t="s">
        <v>593</v>
      </c>
      <c r="AY198" t="s">
        <v>593</v>
      </c>
      <c r="AZ198" t="s">
        <v>593</v>
      </c>
      <c r="BA198" t="s">
        <v>464</v>
      </c>
      <c r="BB198" t="s">
        <v>593</v>
      </c>
      <c r="BC198" t="s">
        <v>593</v>
      </c>
      <c r="BD198" t="s">
        <v>593</v>
      </c>
      <c r="BE198" t="s">
        <v>445</v>
      </c>
      <c r="BF198" t="s">
        <v>445</v>
      </c>
      <c r="BG198" t="s">
        <v>593</v>
      </c>
      <c r="BH198" t="s">
        <v>593</v>
      </c>
      <c r="BI198" t="s">
        <v>593</v>
      </c>
      <c r="BJ198" t="s">
        <v>593</v>
      </c>
      <c r="BK198" t="s">
        <v>464</v>
      </c>
      <c r="BL198" t="s">
        <v>593</v>
      </c>
      <c r="BM198" t="s">
        <v>451</v>
      </c>
      <c r="BN198" t="s">
        <v>417</v>
      </c>
      <c r="BO198" t="s">
        <v>593</v>
      </c>
      <c r="BP198" t="s">
        <v>593</v>
      </c>
      <c r="BQ198" t="s">
        <v>593</v>
      </c>
      <c r="BR198" t="s">
        <v>593</v>
      </c>
      <c r="BS198" t="s">
        <v>593</v>
      </c>
      <c r="BT198" t="s">
        <v>417</v>
      </c>
      <c r="BU198" t="s">
        <v>593</v>
      </c>
      <c r="BV198" t="s">
        <v>593</v>
      </c>
      <c r="BW198" t="s">
        <v>593</v>
      </c>
      <c r="BX198" t="s">
        <v>593</v>
      </c>
      <c r="BY198" t="s">
        <v>447</v>
      </c>
      <c r="BZ198" t="s">
        <v>423</v>
      </c>
      <c r="CA198" t="s">
        <v>593</v>
      </c>
      <c r="CB198" t="s">
        <v>593</v>
      </c>
      <c r="CC198" t="s">
        <v>593</v>
      </c>
      <c r="CD198" t="s">
        <v>445</v>
      </c>
      <c r="CE198" t="s">
        <v>593</v>
      </c>
      <c r="CF198" t="s">
        <v>464</v>
      </c>
      <c r="CG198" t="s">
        <v>593</v>
      </c>
    </row>
    <row r="199" spans="1:85">
      <c r="A199">
        <v>19960131</v>
      </c>
      <c r="B199" t="s">
        <v>593</v>
      </c>
      <c r="C199" t="s">
        <v>593</v>
      </c>
      <c r="D199" t="s">
        <v>445</v>
      </c>
      <c r="E199" t="s">
        <v>416</v>
      </c>
      <c r="F199" t="s">
        <v>593</v>
      </c>
      <c r="G199" t="s">
        <v>444</v>
      </c>
      <c r="H199" t="s">
        <v>593</v>
      </c>
      <c r="I199" t="s">
        <v>593</v>
      </c>
      <c r="J199" t="s">
        <v>410</v>
      </c>
      <c r="K199" t="s">
        <v>593</v>
      </c>
      <c r="L199" t="s">
        <v>416</v>
      </c>
      <c r="M199" t="s">
        <v>445</v>
      </c>
      <c r="N199" t="s">
        <v>593</v>
      </c>
      <c r="O199" t="s">
        <v>427</v>
      </c>
      <c r="P199" t="s">
        <v>593</v>
      </c>
      <c r="Q199" t="s">
        <v>593</v>
      </c>
      <c r="R199" t="s">
        <v>593</v>
      </c>
      <c r="S199" t="s">
        <v>593</v>
      </c>
      <c r="T199" t="s">
        <v>427</v>
      </c>
      <c r="U199" t="s">
        <v>445</v>
      </c>
      <c r="V199" t="s">
        <v>593</v>
      </c>
      <c r="W199" t="s">
        <v>593</v>
      </c>
      <c r="X199" t="s">
        <v>593</v>
      </c>
      <c r="Y199" t="s">
        <v>593</v>
      </c>
      <c r="Z199" t="s">
        <v>416</v>
      </c>
      <c r="AA199" t="s">
        <v>417</v>
      </c>
      <c r="AB199" t="s">
        <v>445</v>
      </c>
      <c r="AC199" t="s">
        <v>445</v>
      </c>
      <c r="AD199" t="s">
        <v>593</v>
      </c>
      <c r="AE199" t="s">
        <v>447</v>
      </c>
      <c r="AF199" t="s">
        <v>461</v>
      </c>
      <c r="AG199" t="s">
        <v>593</v>
      </c>
      <c r="AH199" t="s">
        <v>593</v>
      </c>
      <c r="AI199" t="s">
        <v>593</v>
      </c>
      <c r="AJ199" t="s">
        <v>444</v>
      </c>
      <c r="AK199" t="s">
        <v>427</v>
      </c>
      <c r="AL199" t="s">
        <v>593</v>
      </c>
      <c r="AM199" t="s">
        <v>417</v>
      </c>
      <c r="AN199" t="s">
        <v>593</v>
      </c>
      <c r="AO199" t="s">
        <v>445</v>
      </c>
      <c r="AP199" t="s">
        <v>593</v>
      </c>
      <c r="AQ199" t="s">
        <v>593</v>
      </c>
      <c r="AR199" t="s">
        <v>468</v>
      </c>
      <c r="AS199" t="s">
        <v>593</v>
      </c>
      <c r="AT199" t="s">
        <v>593</v>
      </c>
      <c r="AU199" t="s">
        <v>593</v>
      </c>
      <c r="AV199" t="s">
        <v>593</v>
      </c>
      <c r="AW199" t="s">
        <v>593</v>
      </c>
      <c r="AX199" t="s">
        <v>593</v>
      </c>
      <c r="AY199" t="s">
        <v>593</v>
      </c>
      <c r="AZ199" t="s">
        <v>593</v>
      </c>
      <c r="BA199" t="s">
        <v>464</v>
      </c>
      <c r="BB199" t="s">
        <v>593</v>
      </c>
      <c r="BC199" t="s">
        <v>593</v>
      </c>
      <c r="BD199" t="s">
        <v>593</v>
      </c>
      <c r="BE199" t="s">
        <v>445</v>
      </c>
      <c r="BF199" t="s">
        <v>445</v>
      </c>
      <c r="BG199" t="s">
        <v>593</v>
      </c>
      <c r="BH199" t="s">
        <v>593</v>
      </c>
      <c r="BI199" t="s">
        <v>593</v>
      </c>
      <c r="BJ199" t="s">
        <v>593</v>
      </c>
      <c r="BK199" t="s">
        <v>464</v>
      </c>
      <c r="BL199" t="s">
        <v>593</v>
      </c>
      <c r="BM199" t="s">
        <v>451</v>
      </c>
      <c r="BN199" t="s">
        <v>417</v>
      </c>
      <c r="BO199" t="s">
        <v>593</v>
      </c>
      <c r="BP199" t="s">
        <v>593</v>
      </c>
      <c r="BQ199" t="s">
        <v>593</v>
      </c>
      <c r="BR199" t="s">
        <v>593</v>
      </c>
      <c r="BS199" t="s">
        <v>593</v>
      </c>
      <c r="BT199" t="s">
        <v>417</v>
      </c>
      <c r="BU199" t="s">
        <v>593</v>
      </c>
      <c r="BV199" t="s">
        <v>593</v>
      </c>
      <c r="BW199" t="s">
        <v>593</v>
      </c>
      <c r="BX199" t="s">
        <v>593</v>
      </c>
      <c r="BY199" t="s">
        <v>447</v>
      </c>
      <c r="BZ199" t="s">
        <v>423</v>
      </c>
      <c r="CA199" t="s">
        <v>593</v>
      </c>
      <c r="CB199" t="s">
        <v>593</v>
      </c>
      <c r="CC199" t="s">
        <v>593</v>
      </c>
      <c r="CD199" t="s">
        <v>445</v>
      </c>
      <c r="CE199" t="s">
        <v>593</v>
      </c>
      <c r="CF199" t="s">
        <v>464</v>
      </c>
      <c r="CG199" t="s">
        <v>593</v>
      </c>
    </row>
    <row r="200" spans="1:85">
      <c r="A200">
        <v>19960229</v>
      </c>
      <c r="B200" t="s">
        <v>593</v>
      </c>
      <c r="C200" t="s">
        <v>593</v>
      </c>
      <c r="D200" t="s">
        <v>445</v>
      </c>
      <c r="E200" t="s">
        <v>416</v>
      </c>
      <c r="F200" t="s">
        <v>593</v>
      </c>
      <c r="G200" t="s">
        <v>444</v>
      </c>
      <c r="H200" t="s">
        <v>593</v>
      </c>
      <c r="I200" t="s">
        <v>593</v>
      </c>
      <c r="J200" t="s">
        <v>410</v>
      </c>
      <c r="K200" t="s">
        <v>593</v>
      </c>
      <c r="L200" t="s">
        <v>416</v>
      </c>
      <c r="M200" t="s">
        <v>445</v>
      </c>
      <c r="N200" t="s">
        <v>593</v>
      </c>
      <c r="O200" t="s">
        <v>427</v>
      </c>
      <c r="P200" t="s">
        <v>593</v>
      </c>
      <c r="Q200" t="s">
        <v>593</v>
      </c>
      <c r="R200" t="s">
        <v>593</v>
      </c>
      <c r="S200" t="s">
        <v>593</v>
      </c>
      <c r="T200" t="s">
        <v>427</v>
      </c>
      <c r="U200" t="s">
        <v>445</v>
      </c>
      <c r="V200" t="s">
        <v>593</v>
      </c>
      <c r="W200" t="s">
        <v>593</v>
      </c>
      <c r="X200" t="s">
        <v>593</v>
      </c>
      <c r="Y200" t="s">
        <v>593</v>
      </c>
      <c r="Z200" t="s">
        <v>416</v>
      </c>
      <c r="AA200" t="s">
        <v>417</v>
      </c>
      <c r="AB200" t="s">
        <v>445</v>
      </c>
      <c r="AC200" t="s">
        <v>445</v>
      </c>
      <c r="AD200" t="s">
        <v>593</v>
      </c>
      <c r="AE200" t="s">
        <v>447</v>
      </c>
      <c r="AF200" t="s">
        <v>461</v>
      </c>
      <c r="AG200" t="s">
        <v>593</v>
      </c>
      <c r="AH200" t="s">
        <v>593</v>
      </c>
      <c r="AI200" t="s">
        <v>593</v>
      </c>
      <c r="AJ200" t="s">
        <v>444</v>
      </c>
      <c r="AK200" t="s">
        <v>427</v>
      </c>
      <c r="AL200" t="s">
        <v>593</v>
      </c>
      <c r="AM200" t="s">
        <v>417</v>
      </c>
      <c r="AN200" t="s">
        <v>593</v>
      </c>
      <c r="AO200" t="s">
        <v>445</v>
      </c>
      <c r="AP200" t="s">
        <v>593</v>
      </c>
      <c r="AQ200" t="s">
        <v>593</v>
      </c>
      <c r="AR200" t="s">
        <v>468</v>
      </c>
      <c r="AS200" t="s">
        <v>593</v>
      </c>
      <c r="AT200" t="s">
        <v>593</v>
      </c>
      <c r="AU200" t="s">
        <v>593</v>
      </c>
      <c r="AV200" t="s">
        <v>593</v>
      </c>
      <c r="AW200" t="s">
        <v>593</v>
      </c>
      <c r="AX200" t="s">
        <v>593</v>
      </c>
      <c r="AY200" t="s">
        <v>593</v>
      </c>
      <c r="AZ200" t="s">
        <v>593</v>
      </c>
      <c r="BA200" t="s">
        <v>464</v>
      </c>
      <c r="BB200" t="s">
        <v>593</v>
      </c>
      <c r="BC200" t="s">
        <v>593</v>
      </c>
      <c r="BD200" t="s">
        <v>593</v>
      </c>
      <c r="BE200" t="s">
        <v>445</v>
      </c>
      <c r="BF200" t="s">
        <v>445</v>
      </c>
      <c r="BG200" t="s">
        <v>593</v>
      </c>
      <c r="BH200" t="s">
        <v>593</v>
      </c>
      <c r="BI200" t="s">
        <v>593</v>
      </c>
      <c r="BJ200" t="s">
        <v>593</v>
      </c>
      <c r="BK200" t="s">
        <v>464</v>
      </c>
      <c r="BL200" t="s">
        <v>593</v>
      </c>
      <c r="BM200" t="s">
        <v>451</v>
      </c>
      <c r="BN200" t="s">
        <v>417</v>
      </c>
      <c r="BO200" t="s">
        <v>593</v>
      </c>
      <c r="BP200" t="s">
        <v>593</v>
      </c>
      <c r="BQ200" t="s">
        <v>593</v>
      </c>
      <c r="BR200" t="s">
        <v>593</v>
      </c>
      <c r="BS200" t="s">
        <v>593</v>
      </c>
      <c r="BT200" t="s">
        <v>417</v>
      </c>
      <c r="BU200" t="s">
        <v>593</v>
      </c>
      <c r="BV200" t="s">
        <v>593</v>
      </c>
      <c r="BW200" t="s">
        <v>593</v>
      </c>
      <c r="BX200" t="s">
        <v>593</v>
      </c>
      <c r="BY200" t="s">
        <v>447</v>
      </c>
      <c r="BZ200" t="s">
        <v>423</v>
      </c>
      <c r="CA200" t="s">
        <v>593</v>
      </c>
      <c r="CB200" t="s">
        <v>593</v>
      </c>
      <c r="CC200" t="s">
        <v>593</v>
      </c>
      <c r="CD200" t="s">
        <v>445</v>
      </c>
      <c r="CE200" t="s">
        <v>593</v>
      </c>
      <c r="CF200" t="s">
        <v>464</v>
      </c>
      <c r="CG200" t="s">
        <v>593</v>
      </c>
    </row>
    <row r="201" spans="1:85">
      <c r="A201">
        <v>19960329</v>
      </c>
      <c r="B201" t="s">
        <v>593</v>
      </c>
      <c r="C201" t="s">
        <v>593</v>
      </c>
      <c r="D201" t="s">
        <v>445</v>
      </c>
      <c r="E201" t="s">
        <v>416</v>
      </c>
      <c r="F201" t="s">
        <v>593</v>
      </c>
      <c r="G201" t="s">
        <v>444</v>
      </c>
      <c r="H201" t="s">
        <v>593</v>
      </c>
      <c r="I201" t="s">
        <v>593</v>
      </c>
      <c r="J201" t="s">
        <v>410</v>
      </c>
      <c r="K201" t="s">
        <v>593</v>
      </c>
      <c r="L201" t="s">
        <v>416</v>
      </c>
      <c r="M201" t="s">
        <v>445</v>
      </c>
      <c r="N201" t="s">
        <v>593</v>
      </c>
      <c r="O201" t="s">
        <v>427</v>
      </c>
      <c r="P201" t="s">
        <v>593</v>
      </c>
      <c r="Q201" t="s">
        <v>593</v>
      </c>
      <c r="R201" t="s">
        <v>593</v>
      </c>
      <c r="S201" t="s">
        <v>593</v>
      </c>
      <c r="T201" t="s">
        <v>427</v>
      </c>
      <c r="U201" t="s">
        <v>445</v>
      </c>
      <c r="V201" t="s">
        <v>593</v>
      </c>
      <c r="W201" t="s">
        <v>593</v>
      </c>
      <c r="X201" t="s">
        <v>593</v>
      </c>
      <c r="Y201" t="s">
        <v>593</v>
      </c>
      <c r="Z201" t="s">
        <v>416</v>
      </c>
      <c r="AA201" t="s">
        <v>416</v>
      </c>
      <c r="AB201" t="s">
        <v>445</v>
      </c>
      <c r="AC201" t="s">
        <v>445</v>
      </c>
      <c r="AD201" t="s">
        <v>593</v>
      </c>
      <c r="AE201" t="s">
        <v>447</v>
      </c>
      <c r="AF201" t="s">
        <v>461</v>
      </c>
      <c r="AG201" t="s">
        <v>593</v>
      </c>
      <c r="AH201" t="s">
        <v>593</v>
      </c>
      <c r="AI201" t="s">
        <v>593</v>
      </c>
      <c r="AJ201" t="s">
        <v>444</v>
      </c>
      <c r="AK201" t="s">
        <v>427</v>
      </c>
      <c r="AL201" t="s">
        <v>593</v>
      </c>
      <c r="AM201" t="s">
        <v>417</v>
      </c>
      <c r="AN201" t="s">
        <v>593</v>
      </c>
      <c r="AO201" t="s">
        <v>445</v>
      </c>
      <c r="AP201" t="s">
        <v>593</v>
      </c>
      <c r="AQ201" t="s">
        <v>593</v>
      </c>
      <c r="AR201" t="s">
        <v>468</v>
      </c>
      <c r="AS201" t="s">
        <v>593</v>
      </c>
      <c r="AT201" t="s">
        <v>593</v>
      </c>
      <c r="AU201" t="s">
        <v>593</v>
      </c>
      <c r="AV201" t="s">
        <v>593</v>
      </c>
      <c r="AW201" t="s">
        <v>593</v>
      </c>
      <c r="AX201" t="s">
        <v>593</v>
      </c>
      <c r="AY201" t="s">
        <v>593</v>
      </c>
      <c r="AZ201" t="s">
        <v>593</v>
      </c>
      <c r="BA201" t="s">
        <v>464</v>
      </c>
      <c r="BB201" t="s">
        <v>593</v>
      </c>
      <c r="BC201" t="s">
        <v>593</v>
      </c>
      <c r="BD201" t="s">
        <v>593</v>
      </c>
      <c r="BE201" t="s">
        <v>445</v>
      </c>
      <c r="BF201" t="s">
        <v>445</v>
      </c>
      <c r="BG201" t="s">
        <v>593</v>
      </c>
      <c r="BH201" t="s">
        <v>593</v>
      </c>
      <c r="BI201" t="s">
        <v>593</v>
      </c>
      <c r="BJ201" t="s">
        <v>593</v>
      </c>
      <c r="BK201" t="s">
        <v>464</v>
      </c>
      <c r="BL201" t="s">
        <v>593</v>
      </c>
      <c r="BM201" t="s">
        <v>451</v>
      </c>
      <c r="BN201" t="s">
        <v>417</v>
      </c>
      <c r="BO201" t="s">
        <v>593</v>
      </c>
      <c r="BP201" t="s">
        <v>423</v>
      </c>
      <c r="BQ201" t="s">
        <v>593</v>
      </c>
      <c r="BR201" t="s">
        <v>593</v>
      </c>
      <c r="BS201" t="s">
        <v>593</v>
      </c>
      <c r="BT201" t="s">
        <v>417</v>
      </c>
      <c r="BU201" t="s">
        <v>593</v>
      </c>
      <c r="BV201" t="s">
        <v>593</v>
      </c>
      <c r="BW201" t="s">
        <v>593</v>
      </c>
      <c r="BX201" t="s">
        <v>593</v>
      </c>
      <c r="BY201" t="s">
        <v>447</v>
      </c>
      <c r="BZ201" t="s">
        <v>423</v>
      </c>
      <c r="CA201" t="s">
        <v>593</v>
      </c>
      <c r="CB201" t="s">
        <v>593</v>
      </c>
      <c r="CC201" t="s">
        <v>593</v>
      </c>
      <c r="CD201" t="s">
        <v>445</v>
      </c>
      <c r="CE201" t="s">
        <v>593</v>
      </c>
      <c r="CF201" t="s">
        <v>464</v>
      </c>
      <c r="CG201" t="s">
        <v>593</v>
      </c>
    </row>
    <row r="202" spans="1:85">
      <c r="A202">
        <v>19960430</v>
      </c>
      <c r="B202" t="s">
        <v>593</v>
      </c>
      <c r="C202" t="s">
        <v>593</v>
      </c>
      <c r="D202" t="s">
        <v>445</v>
      </c>
      <c r="E202" t="s">
        <v>416</v>
      </c>
      <c r="F202" t="s">
        <v>593</v>
      </c>
      <c r="G202" t="s">
        <v>444</v>
      </c>
      <c r="H202" t="s">
        <v>593</v>
      </c>
      <c r="I202" t="s">
        <v>593</v>
      </c>
      <c r="J202" t="s">
        <v>410</v>
      </c>
      <c r="K202" t="s">
        <v>593</v>
      </c>
      <c r="L202" t="s">
        <v>416</v>
      </c>
      <c r="M202" t="s">
        <v>445</v>
      </c>
      <c r="N202" t="s">
        <v>593</v>
      </c>
      <c r="O202" t="s">
        <v>427</v>
      </c>
      <c r="P202" t="s">
        <v>593</v>
      </c>
      <c r="Q202" t="s">
        <v>593</v>
      </c>
      <c r="R202" t="s">
        <v>593</v>
      </c>
      <c r="S202" t="s">
        <v>593</v>
      </c>
      <c r="T202" t="s">
        <v>427</v>
      </c>
      <c r="U202" t="s">
        <v>445</v>
      </c>
      <c r="V202" t="s">
        <v>593</v>
      </c>
      <c r="W202" t="s">
        <v>593</v>
      </c>
      <c r="X202" t="s">
        <v>593</v>
      </c>
      <c r="Y202" t="s">
        <v>593</v>
      </c>
      <c r="Z202" t="s">
        <v>416</v>
      </c>
      <c r="AA202" t="s">
        <v>416</v>
      </c>
      <c r="AB202" t="s">
        <v>445</v>
      </c>
      <c r="AC202" t="s">
        <v>445</v>
      </c>
      <c r="AD202" t="s">
        <v>593</v>
      </c>
      <c r="AE202" t="s">
        <v>447</v>
      </c>
      <c r="AF202" t="s">
        <v>461</v>
      </c>
      <c r="AG202" t="s">
        <v>593</v>
      </c>
      <c r="AH202" t="s">
        <v>447</v>
      </c>
      <c r="AI202" t="s">
        <v>593</v>
      </c>
      <c r="AJ202" t="s">
        <v>444</v>
      </c>
      <c r="AK202" t="s">
        <v>427</v>
      </c>
      <c r="AL202" t="s">
        <v>593</v>
      </c>
      <c r="AM202" t="s">
        <v>417</v>
      </c>
      <c r="AN202" t="s">
        <v>593</v>
      </c>
      <c r="AO202" t="s">
        <v>445</v>
      </c>
      <c r="AP202" t="s">
        <v>593</v>
      </c>
      <c r="AQ202" t="s">
        <v>593</v>
      </c>
      <c r="AR202" t="s">
        <v>468</v>
      </c>
      <c r="AS202" t="s">
        <v>593</v>
      </c>
      <c r="AT202" t="s">
        <v>593</v>
      </c>
      <c r="AU202" t="s">
        <v>593</v>
      </c>
      <c r="AV202" t="s">
        <v>593</v>
      </c>
      <c r="AW202" t="s">
        <v>593</v>
      </c>
      <c r="AX202" t="s">
        <v>593</v>
      </c>
      <c r="AY202" t="s">
        <v>593</v>
      </c>
      <c r="AZ202" t="s">
        <v>593</v>
      </c>
      <c r="BA202" t="s">
        <v>464</v>
      </c>
      <c r="BB202" t="s">
        <v>593</v>
      </c>
      <c r="BC202" t="s">
        <v>593</v>
      </c>
      <c r="BD202" t="s">
        <v>593</v>
      </c>
      <c r="BE202" t="s">
        <v>445</v>
      </c>
      <c r="BF202" t="s">
        <v>445</v>
      </c>
      <c r="BG202" t="s">
        <v>593</v>
      </c>
      <c r="BH202" t="s">
        <v>593</v>
      </c>
      <c r="BI202" t="s">
        <v>593</v>
      </c>
      <c r="BJ202" t="s">
        <v>593</v>
      </c>
      <c r="BK202" t="s">
        <v>464</v>
      </c>
      <c r="BL202" t="s">
        <v>593</v>
      </c>
      <c r="BM202" t="s">
        <v>451</v>
      </c>
      <c r="BN202" t="s">
        <v>417</v>
      </c>
      <c r="BO202" t="s">
        <v>593</v>
      </c>
      <c r="BP202" t="s">
        <v>423</v>
      </c>
      <c r="BQ202" t="s">
        <v>593</v>
      </c>
      <c r="BR202" t="s">
        <v>593</v>
      </c>
      <c r="BS202" t="s">
        <v>593</v>
      </c>
      <c r="BT202" t="s">
        <v>417</v>
      </c>
      <c r="BU202" t="s">
        <v>593</v>
      </c>
      <c r="BV202" t="s">
        <v>593</v>
      </c>
      <c r="BW202" t="s">
        <v>593</v>
      </c>
      <c r="BX202" t="s">
        <v>593</v>
      </c>
      <c r="BY202" t="s">
        <v>447</v>
      </c>
      <c r="BZ202" t="s">
        <v>423</v>
      </c>
      <c r="CA202" t="s">
        <v>593</v>
      </c>
      <c r="CB202" t="s">
        <v>593</v>
      </c>
      <c r="CC202" t="s">
        <v>593</v>
      </c>
      <c r="CD202" t="s">
        <v>445</v>
      </c>
      <c r="CE202" t="s">
        <v>593</v>
      </c>
      <c r="CF202" t="s">
        <v>464</v>
      </c>
      <c r="CG202" t="s">
        <v>593</v>
      </c>
    </row>
    <row r="203" spans="1:85">
      <c r="A203">
        <v>19960531</v>
      </c>
      <c r="B203" t="s">
        <v>593</v>
      </c>
      <c r="C203" t="s">
        <v>593</v>
      </c>
      <c r="D203" t="s">
        <v>445</v>
      </c>
      <c r="E203" t="s">
        <v>416</v>
      </c>
      <c r="F203" t="s">
        <v>593</v>
      </c>
      <c r="G203" t="s">
        <v>444</v>
      </c>
      <c r="H203" t="s">
        <v>593</v>
      </c>
      <c r="I203" t="s">
        <v>593</v>
      </c>
      <c r="J203" t="s">
        <v>410</v>
      </c>
      <c r="K203" t="s">
        <v>593</v>
      </c>
      <c r="L203" t="s">
        <v>416</v>
      </c>
      <c r="M203" t="s">
        <v>445</v>
      </c>
      <c r="N203" t="s">
        <v>593</v>
      </c>
      <c r="O203" t="s">
        <v>427</v>
      </c>
      <c r="P203" t="s">
        <v>593</v>
      </c>
      <c r="Q203" t="s">
        <v>593</v>
      </c>
      <c r="R203" t="s">
        <v>593</v>
      </c>
      <c r="S203" t="s">
        <v>593</v>
      </c>
      <c r="T203" t="s">
        <v>427</v>
      </c>
      <c r="U203" t="s">
        <v>445</v>
      </c>
      <c r="V203" t="s">
        <v>593</v>
      </c>
      <c r="W203" t="s">
        <v>593</v>
      </c>
      <c r="X203" t="s">
        <v>593</v>
      </c>
      <c r="Y203" t="s">
        <v>593</v>
      </c>
      <c r="Z203" t="s">
        <v>416</v>
      </c>
      <c r="AA203" t="s">
        <v>416</v>
      </c>
      <c r="AB203" t="s">
        <v>445</v>
      </c>
      <c r="AC203" t="s">
        <v>445</v>
      </c>
      <c r="AD203" t="s">
        <v>593</v>
      </c>
      <c r="AE203" t="s">
        <v>447</v>
      </c>
      <c r="AF203" t="s">
        <v>461</v>
      </c>
      <c r="AG203" t="s">
        <v>593</v>
      </c>
      <c r="AH203" t="s">
        <v>447</v>
      </c>
      <c r="AI203" t="s">
        <v>593</v>
      </c>
      <c r="AJ203" t="s">
        <v>444</v>
      </c>
      <c r="AK203" t="s">
        <v>427</v>
      </c>
      <c r="AL203" t="s">
        <v>593</v>
      </c>
      <c r="AM203" t="s">
        <v>417</v>
      </c>
      <c r="AN203" t="s">
        <v>593</v>
      </c>
      <c r="AO203" t="s">
        <v>445</v>
      </c>
      <c r="AP203" t="s">
        <v>593</v>
      </c>
      <c r="AQ203" t="s">
        <v>593</v>
      </c>
      <c r="AR203" t="s">
        <v>468</v>
      </c>
      <c r="AS203" t="s">
        <v>593</v>
      </c>
      <c r="AT203" t="s">
        <v>593</v>
      </c>
      <c r="AU203" t="s">
        <v>593</v>
      </c>
      <c r="AV203" t="s">
        <v>593</v>
      </c>
      <c r="AW203" t="s">
        <v>593</v>
      </c>
      <c r="AX203" t="s">
        <v>593</v>
      </c>
      <c r="AY203" t="s">
        <v>593</v>
      </c>
      <c r="AZ203" t="s">
        <v>593</v>
      </c>
      <c r="BA203" t="s">
        <v>464</v>
      </c>
      <c r="BB203" t="s">
        <v>593</v>
      </c>
      <c r="BC203" t="s">
        <v>593</v>
      </c>
      <c r="BD203" t="s">
        <v>593</v>
      </c>
      <c r="BE203" t="s">
        <v>445</v>
      </c>
      <c r="BF203" t="s">
        <v>445</v>
      </c>
      <c r="BG203" t="s">
        <v>593</v>
      </c>
      <c r="BH203" t="s">
        <v>593</v>
      </c>
      <c r="BI203" t="s">
        <v>593</v>
      </c>
      <c r="BJ203" t="s">
        <v>593</v>
      </c>
      <c r="BK203" t="s">
        <v>464</v>
      </c>
      <c r="BL203" t="s">
        <v>593</v>
      </c>
      <c r="BM203" t="s">
        <v>451</v>
      </c>
      <c r="BN203" t="s">
        <v>417</v>
      </c>
      <c r="BO203" t="s">
        <v>593</v>
      </c>
      <c r="BP203" t="s">
        <v>423</v>
      </c>
      <c r="BQ203" t="s">
        <v>593</v>
      </c>
      <c r="BR203" t="s">
        <v>593</v>
      </c>
      <c r="BS203" t="s">
        <v>593</v>
      </c>
      <c r="BT203" t="s">
        <v>417</v>
      </c>
      <c r="BU203" t="s">
        <v>593</v>
      </c>
      <c r="BV203" t="s">
        <v>427</v>
      </c>
      <c r="BW203" t="s">
        <v>593</v>
      </c>
      <c r="BX203" t="s">
        <v>593</v>
      </c>
      <c r="BY203" t="s">
        <v>447</v>
      </c>
      <c r="BZ203" t="s">
        <v>423</v>
      </c>
      <c r="CA203" t="s">
        <v>593</v>
      </c>
      <c r="CB203" t="s">
        <v>593</v>
      </c>
      <c r="CC203" t="s">
        <v>593</v>
      </c>
      <c r="CD203" t="s">
        <v>445</v>
      </c>
      <c r="CE203" t="s">
        <v>593</v>
      </c>
      <c r="CF203" t="s">
        <v>464</v>
      </c>
      <c r="CG203" t="s">
        <v>593</v>
      </c>
    </row>
    <row r="204" spans="1:85">
      <c r="A204">
        <v>19960628</v>
      </c>
      <c r="B204" t="s">
        <v>593</v>
      </c>
      <c r="C204" t="s">
        <v>593</v>
      </c>
      <c r="D204" t="s">
        <v>445</v>
      </c>
      <c r="E204" t="s">
        <v>416</v>
      </c>
      <c r="F204" t="s">
        <v>593</v>
      </c>
      <c r="G204" t="s">
        <v>444</v>
      </c>
      <c r="H204" t="s">
        <v>593</v>
      </c>
      <c r="I204" t="s">
        <v>593</v>
      </c>
      <c r="J204" t="s">
        <v>410</v>
      </c>
      <c r="K204" t="s">
        <v>593</v>
      </c>
      <c r="L204" t="s">
        <v>416</v>
      </c>
      <c r="M204" t="s">
        <v>445</v>
      </c>
      <c r="N204" t="s">
        <v>593</v>
      </c>
      <c r="O204" t="s">
        <v>427</v>
      </c>
      <c r="P204" t="s">
        <v>593</v>
      </c>
      <c r="Q204" t="s">
        <v>593</v>
      </c>
      <c r="R204" t="s">
        <v>593</v>
      </c>
      <c r="S204" t="s">
        <v>593</v>
      </c>
      <c r="T204" t="s">
        <v>427</v>
      </c>
      <c r="U204" t="s">
        <v>445</v>
      </c>
      <c r="V204" t="s">
        <v>593</v>
      </c>
      <c r="W204" t="s">
        <v>593</v>
      </c>
      <c r="X204" t="s">
        <v>593</v>
      </c>
      <c r="Y204" t="s">
        <v>593</v>
      </c>
      <c r="Z204" t="s">
        <v>416</v>
      </c>
      <c r="AA204" t="s">
        <v>416</v>
      </c>
      <c r="AB204" t="s">
        <v>445</v>
      </c>
      <c r="AC204" t="s">
        <v>445</v>
      </c>
      <c r="AD204" t="s">
        <v>593</v>
      </c>
      <c r="AE204" t="s">
        <v>447</v>
      </c>
      <c r="AF204" t="s">
        <v>461</v>
      </c>
      <c r="AG204" t="s">
        <v>593</v>
      </c>
      <c r="AH204" t="s">
        <v>447</v>
      </c>
      <c r="AI204" t="s">
        <v>593</v>
      </c>
      <c r="AJ204" t="s">
        <v>444</v>
      </c>
      <c r="AK204" t="s">
        <v>427</v>
      </c>
      <c r="AL204" t="s">
        <v>593</v>
      </c>
      <c r="AM204" t="s">
        <v>417</v>
      </c>
      <c r="AN204" t="s">
        <v>593</v>
      </c>
      <c r="AO204" t="s">
        <v>445</v>
      </c>
      <c r="AP204" t="s">
        <v>593</v>
      </c>
      <c r="AQ204" t="s">
        <v>417</v>
      </c>
      <c r="AR204" t="s">
        <v>468</v>
      </c>
      <c r="AS204" t="s">
        <v>593</v>
      </c>
      <c r="AT204" t="s">
        <v>593</v>
      </c>
      <c r="AU204" t="s">
        <v>593</v>
      </c>
      <c r="AV204" t="s">
        <v>593</v>
      </c>
      <c r="AW204" t="s">
        <v>593</v>
      </c>
      <c r="AX204" t="s">
        <v>593</v>
      </c>
      <c r="AY204" t="s">
        <v>593</v>
      </c>
      <c r="AZ204" t="s">
        <v>593</v>
      </c>
      <c r="BA204" t="s">
        <v>464</v>
      </c>
      <c r="BB204" t="s">
        <v>593</v>
      </c>
      <c r="BC204" t="s">
        <v>593</v>
      </c>
      <c r="BD204" t="s">
        <v>593</v>
      </c>
      <c r="BE204" t="s">
        <v>445</v>
      </c>
      <c r="BF204" t="s">
        <v>445</v>
      </c>
      <c r="BG204" t="s">
        <v>593</v>
      </c>
      <c r="BH204" t="s">
        <v>593</v>
      </c>
      <c r="BI204" t="s">
        <v>593</v>
      </c>
      <c r="BJ204" t="s">
        <v>593</v>
      </c>
      <c r="BK204" t="s">
        <v>464</v>
      </c>
      <c r="BL204" t="s">
        <v>593</v>
      </c>
      <c r="BM204" t="s">
        <v>428</v>
      </c>
      <c r="BN204" t="s">
        <v>417</v>
      </c>
      <c r="BO204" t="s">
        <v>593</v>
      </c>
      <c r="BP204" t="s">
        <v>423</v>
      </c>
      <c r="BQ204" t="s">
        <v>593</v>
      </c>
      <c r="BR204" t="s">
        <v>593</v>
      </c>
      <c r="BS204" t="s">
        <v>593</v>
      </c>
      <c r="BT204" t="s">
        <v>417</v>
      </c>
      <c r="BU204" t="s">
        <v>593</v>
      </c>
      <c r="BV204" t="s">
        <v>427</v>
      </c>
      <c r="BW204" t="s">
        <v>593</v>
      </c>
      <c r="BX204" t="s">
        <v>593</v>
      </c>
      <c r="BY204" t="s">
        <v>447</v>
      </c>
      <c r="BZ204" t="s">
        <v>423</v>
      </c>
      <c r="CA204" t="s">
        <v>593</v>
      </c>
      <c r="CB204" t="s">
        <v>593</v>
      </c>
      <c r="CC204" t="s">
        <v>593</v>
      </c>
      <c r="CD204" t="s">
        <v>445</v>
      </c>
      <c r="CE204" t="s">
        <v>593</v>
      </c>
      <c r="CF204" t="s">
        <v>464</v>
      </c>
      <c r="CG204" t="s">
        <v>593</v>
      </c>
    </row>
    <row r="205" spans="1:85">
      <c r="A205">
        <v>19960731</v>
      </c>
      <c r="B205" t="s">
        <v>593</v>
      </c>
      <c r="C205" t="s">
        <v>593</v>
      </c>
      <c r="D205" t="s">
        <v>445</v>
      </c>
      <c r="E205" t="s">
        <v>416</v>
      </c>
      <c r="F205" t="s">
        <v>593</v>
      </c>
      <c r="G205" t="s">
        <v>444</v>
      </c>
      <c r="H205" t="s">
        <v>593</v>
      </c>
      <c r="I205" t="s">
        <v>593</v>
      </c>
      <c r="J205" t="s">
        <v>410</v>
      </c>
      <c r="K205" t="s">
        <v>593</v>
      </c>
      <c r="L205" t="s">
        <v>416</v>
      </c>
      <c r="M205" t="s">
        <v>445</v>
      </c>
      <c r="N205" t="s">
        <v>593</v>
      </c>
      <c r="O205" t="s">
        <v>427</v>
      </c>
      <c r="P205" t="s">
        <v>593</v>
      </c>
      <c r="Q205" t="s">
        <v>593</v>
      </c>
      <c r="R205" t="s">
        <v>593</v>
      </c>
      <c r="S205" t="s">
        <v>593</v>
      </c>
      <c r="T205" t="s">
        <v>427</v>
      </c>
      <c r="U205" t="s">
        <v>445</v>
      </c>
      <c r="V205" t="s">
        <v>593</v>
      </c>
      <c r="W205" t="s">
        <v>593</v>
      </c>
      <c r="X205" t="s">
        <v>593</v>
      </c>
      <c r="Y205" t="s">
        <v>593</v>
      </c>
      <c r="Z205" t="s">
        <v>416</v>
      </c>
      <c r="AA205" t="s">
        <v>416</v>
      </c>
      <c r="AB205" t="s">
        <v>445</v>
      </c>
      <c r="AC205" t="s">
        <v>445</v>
      </c>
      <c r="AD205" t="s">
        <v>593</v>
      </c>
      <c r="AE205" t="s">
        <v>447</v>
      </c>
      <c r="AF205" t="s">
        <v>461</v>
      </c>
      <c r="AG205" t="s">
        <v>593</v>
      </c>
      <c r="AH205" t="s">
        <v>447</v>
      </c>
      <c r="AI205" t="s">
        <v>593</v>
      </c>
      <c r="AJ205" t="s">
        <v>444</v>
      </c>
      <c r="AK205" t="s">
        <v>427</v>
      </c>
      <c r="AL205" t="s">
        <v>593</v>
      </c>
      <c r="AM205" t="s">
        <v>417</v>
      </c>
      <c r="AN205" t="s">
        <v>593</v>
      </c>
      <c r="AO205" t="s">
        <v>445</v>
      </c>
      <c r="AP205" t="s">
        <v>593</v>
      </c>
      <c r="AQ205" t="s">
        <v>417</v>
      </c>
      <c r="AR205" t="s">
        <v>468</v>
      </c>
      <c r="AS205" t="s">
        <v>593</v>
      </c>
      <c r="AT205" t="s">
        <v>593</v>
      </c>
      <c r="AU205" t="s">
        <v>593</v>
      </c>
      <c r="AV205" t="s">
        <v>593</v>
      </c>
      <c r="AW205" t="s">
        <v>593</v>
      </c>
      <c r="AX205" t="s">
        <v>593</v>
      </c>
      <c r="AY205" t="s">
        <v>468</v>
      </c>
      <c r="AZ205" t="s">
        <v>593</v>
      </c>
      <c r="BA205" t="s">
        <v>464</v>
      </c>
      <c r="BB205" t="s">
        <v>593</v>
      </c>
      <c r="BC205" t="s">
        <v>593</v>
      </c>
      <c r="BD205" t="s">
        <v>593</v>
      </c>
      <c r="BE205" t="s">
        <v>445</v>
      </c>
      <c r="BF205" t="s">
        <v>445</v>
      </c>
      <c r="BG205" t="s">
        <v>593</v>
      </c>
      <c r="BH205" t="s">
        <v>593</v>
      </c>
      <c r="BI205" t="s">
        <v>593</v>
      </c>
      <c r="BJ205" t="s">
        <v>593</v>
      </c>
      <c r="BK205" t="s">
        <v>464</v>
      </c>
      <c r="BL205" t="s">
        <v>593</v>
      </c>
      <c r="BM205" t="s">
        <v>428</v>
      </c>
      <c r="BN205" t="s">
        <v>417</v>
      </c>
      <c r="BO205" t="s">
        <v>593</v>
      </c>
      <c r="BP205" t="s">
        <v>423</v>
      </c>
      <c r="BQ205" t="s">
        <v>593</v>
      </c>
      <c r="BR205" t="s">
        <v>593</v>
      </c>
      <c r="BS205" t="s">
        <v>593</v>
      </c>
      <c r="BT205" t="s">
        <v>417</v>
      </c>
      <c r="BU205" t="s">
        <v>593</v>
      </c>
      <c r="BV205" t="s">
        <v>427</v>
      </c>
      <c r="BW205" t="s">
        <v>593</v>
      </c>
      <c r="BX205" t="s">
        <v>593</v>
      </c>
      <c r="BY205" t="s">
        <v>447</v>
      </c>
      <c r="BZ205" t="s">
        <v>423</v>
      </c>
      <c r="CA205" t="s">
        <v>593</v>
      </c>
      <c r="CB205" t="s">
        <v>593</v>
      </c>
      <c r="CC205" t="s">
        <v>593</v>
      </c>
      <c r="CD205" t="s">
        <v>445</v>
      </c>
      <c r="CE205" t="s">
        <v>593</v>
      </c>
      <c r="CF205" t="s">
        <v>464</v>
      </c>
      <c r="CG205" t="s">
        <v>593</v>
      </c>
    </row>
    <row r="206" spans="1:85">
      <c r="A206">
        <v>19960830</v>
      </c>
      <c r="B206" t="s">
        <v>593</v>
      </c>
      <c r="C206" t="s">
        <v>593</v>
      </c>
      <c r="D206" t="s">
        <v>445</v>
      </c>
      <c r="E206" t="s">
        <v>416</v>
      </c>
      <c r="F206" t="s">
        <v>593</v>
      </c>
      <c r="G206" t="s">
        <v>444</v>
      </c>
      <c r="H206" t="s">
        <v>593</v>
      </c>
      <c r="I206" t="s">
        <v>593</v>
      </c>
      <c r="J206" t="s">
        <v>410</v>
      </c>
      <c r="K206" t="s">
        <v>593</v>
      </c>
      <c r="L206" t="s">
        <v>416</v>
      </c>
      <c r="M206" t="s">
        <v>445</v>
      </c>
      <c r="N206" t="s">
        <v>593</v>
      </c>
      <c r="O206" t="s">
        <v>427</v>
      </c>
      <c r="P206" t="s">
        <v>593</v>
      </c>
      <c r="Q206" t="s">
        <v>593</v>
      </c>
      <c r="R206" t="s">
        <v>593</v>
      </c>
      <c r="S206" t="s">
        <v>593</v>
      </c>
      <c r="T206" t="s">
        <v>427</v>
      </c>
      <c r="U206" t="s">
        <v>445</v>
      </c>
      <c r="V206" t="s">
        <v>593</v>
      </c>
      <c r="W206" t="s">
        <v>593</v>
      </c>
      <c r="X206" t="s">
        <v>593</v>
      </c>
      <c r="Y206" t="s">
        <v>593</v>
      </c>
      <c r="Z206" t="s">
        <v>416</v>
      </c>
      <c r="AA206" t="s">
        <v>416</v>
      </c>
      <c r="AB206" t="s">
        <v>445</v>
      </c>
      <c r="AC206" t="s">
        <v>445</v>
      </c>
      <c r="AD206" t="s">
        <v>593</v>
      </c>
      <c r="AE206" t="s">
        <v>447</v>
      </c>
      <c r="AF206" t="s">
        <v>461</v>
      </c>
      <c r="AG206" t="s">
        <v>593</v>
      </c>
      <c r="AH206" t="s">
        <v>447</v>
      </c>
      <c r="AI206" t="s">
        <v>593</v>
      </c>
      <c r="AJ206" t="s">
        <v>444</v>
      </c>
      <c r="AK206" t="s">
        <v>427</v>
      </c>
      <c r="AL206" t="s">
        <v>593</v>
      </c>
      <c r="AM206" t="s">
        <v>417</v>
      </c>
      <c r="AN206" t="s">
        <v>593</v>
      </c>
      <c r="AO206" t="s">
        <v>445</v>
      </c>
      <c r="AP206" t="s">
        <v>593</v>
      </c>
      <c r="AQ206" t="s">
        <v>417</v>
      </c>
      <c r="AR206" t="s">
        <v>468</v>
      </c>
      <c r="AS206" t="s">
        <v>593</v>
      </c>
      <c r="AT206" t="s">
        <v>593</v>
      </c>
      <c r="AU206" t="s">
        <v>593</v>
      </c>
      <c r="AV206" t="s">
        <v>593</v>
      </c>
      <c r="AW206" t="s">
        <v>593</v>
      </c>
      <c r="AX206" t="s">
        <v>593</v>
      </c>
      <c r="AY206" t="s">
        <v>468</v>
      </c>
      <c r="AZ206" t="s">
        <v>593</v>
      </c>
      <c r="BA206" t="s">
        <v>464</v>
      </c>
      <c r="BB206" t="s">
        <v>593</v>
      </c>
      <c r="BC206" t="s">
        <v>593</v>
      </c>
      <c r="BD206" t="s">
        <v>593</v>
      </c>
      <c r="BE206" t="s">
        <v>445</v>
      </c>
      <c r="BF206" t="s">
        <v>445</v>
      </c>
      <c r="BG206" t="s">
        <v>593</v>
      </c>
      <c r="BH206" t="s">
        <v>593</v>
      </c>
      <c r="BI206" t="s">
        <v>593</v>
      </c>
      <c r="BJ206" t="s">
        <v>593</v>
      </c>
      <c r="BK206" t="s">
        <v>464</v>
      </c>
      <c r="BL206" t="s">
        <v>593</v>
      </c>
      <c r="BM206" t="s">
        <v>428</v>
      </c>
      <c r="BN206" t="s">
        <v>417</v>
      </c>
      <c r="BO206" t="s">
        <v>593</v>
      </c>
      <c r="BP206" t="s">
        <v>423</v>
      </c>
      <c r="BQ206" t="s">
        <v>593</v>
      </c>
      <c r="BR206" t="s">
        <v>593</v>
      </c>
      <c r="BS206" t="s">
        <v>593</v>
      </c>
      <c r="BT206" t="s">
        <v>417</v>
      </c>
      <c r="BU206" t="s">
        <v>593</v>
      </c>
      <c r="BV206" t="s">
        <v>427</v>
      </c>
      <c r="BW206" t="s">
        <v>447</v>
      </c>
      <c r="BX206" t="s">
        <v>593</v>
      </c>
      <c r="BY206" t="s">
        <v>447</v>
      </c>
      <c r="BZ206" t="s">
        <v>423</v>
      </c>
      <c r="CA206" t="s">
        <v>593</v>
      </c>
      <c r="CB206" t="s">
        <v>593</v>
      </c>
      <c r="CC206" t="s">
        <v>593</v>
      </c>
      <c r="CD206" t="s">
        <v>445</v>
      </c>
      <c r="CE206" t="s">
        <v>593</v>
      </c>
      <c r="CF206" t="s">
        <v>464</v>
      </c>
      <c r="CG206" t="s">
        <v>593</v>
      </c>
    </row>
    <row r="207" spans="1:85">
      <c r="A207">
        <v>19960930</v>
      </c>
      <c r="B207" t="s">
        <v>593</v>
      </c>
      <c r="C207" t="s">
        <v>593</v>
      </c>
      <c r="D207" t="s">
        <v>445</v>
      </c>
      <c r="E207" t="s">
        <v>416</v>
      </c>
      <c r="F207" t="s">
        <v>593</v>
      </c>
      <c r="G207" t="s">
        <v>444</v>
      </c>
      <c r="H207" t="s">
        <v>593</v>
      </c>
      <c r="I207" t="s">
        <v>593</v>
      </c>
      <c r="J207" t="s">
        <v>410</v>
      </c>
      <c r="K207" t="s">
        <v>593</v>
      </c>
      <c r="L207" t="s">
        <v>416</v>
      </c>
      <c r="M207" t="s">
        <v>445</v>
      </c>
      <c r="N207" t="s">
        <v>593</v>
      </c>
      <c r="O207" t="s">
        <v>427</v>
      </c>
      <c r="P207" t="s">
        <v>593</v>
      </c>
      <c r="Q207" t="s">
        <v>593</v>
      </c>
      <c r="R207" t="s">
        <v>593</v>
      </c>
      <c r="S207" t="s">
        <v>593</v>
      </c>
      <c r="T207" t="s">
        <v>427</v>
      </c>
      <c r="U207" t="s">
        <v>445</v>
      </c>
      <c r="V207" t="s">
        <v>593</v>
      </c>
      <c r="W207" t="s">
        <v>593</v>
      </c>
      <c r="X207" t="s">
        <v>593</v>
      </c>
      <c r="Y207" t="s">
        <v>593</v>
      </c>
      <c r="Z207" t="s">
        <v>416</v>
      </c>
      <c r="AA207" t="s">
        <v>416</v>
      </c>
      <c r="AB207" t="s">
        <v>445</v>
      </c>
      <c r="AC207" t="s">
        <v>445</v>
      </c>
      <c r="AD207" t="s">
        <v>593</v>
      </c>
      <c r="AE207" t="s">
        <v>447</v>
      </c>
      <c r="AF207" t="s">
        <v>461</v>
      </c>
      <c r="AG207" t="s">
        <v>593</v>
      </c>
      <c r="AH207" t="s">
        <v>447</v>
      </c>
      <c r="AI207" t="s">
        <v>593</v>
      </c>
      <c r="AJ207" t="s">
        <v>444</v>
      </c>
      <c r="AK207" t="s">
        <v>427</v>
      </c>
      <c r="AL207" t="s">
        <v>593</v>
      </c>
      <c r="AM207" t="s">
        <v>417</v>
      </c>
      <c r="AN207" t="s">
        <v>593</v>
      </c>
      <c r="AO207" t="s">
        <v>445</v>
      </c>
      <c r="AP207" t="s">
        <v>593</v>
      </c>
      <c r="AQ207" t="s">
        <v>417</v>
      </c>
      <c r="AR207" t="s">
        <v>468</v>
      </c>
      <c r="AS207" t="s">
        <v>593</v>
      </c>
      <c r="AT207" t="s">
        <v>593</v>
      </c>
      <c r="AU207" t="s">
        <v>593</v>
      </c>
      <c r="AV207" t="s">
        <v>593</v>
      </c>
      <c r="AW207" t="s">
        <v>593</v>
      </c>
      <c r="AX207" t="s">
        <v>593</v>
      </c>
      <c r="AY207" t="s">
        <v>468</v>
      </c>
      <c r="AZ207" t="s">
        <v>593</v>
      </c>
      <c r="BA207" t="s">
        <v>464</v>
      </c>
      <c r="BB207" t="s">
        <v>593</v>
      </c>
      <c r="BC207" t="s">
        <v>593</v>
      </c>
      <c r="BD207" t="s">
        <v>593</v>
      </c>
      <c r="BE207" t="s">
        <v>445</v>
      </c>
      <c r="BF207" t="s">
        <v>445</v>
      </c>
      <c r="BG207" t="s">
        <v>593</v>
      </c>
      <c r="BH207" t="s">
        <v>593</v>
      </c>
      <c r="BI207" t="s">
        <v>593</v>
      </c>
      <c r="BJ207" t="s">
        <v>593</v>
      </c>
      <c r="BK207" t="s">
        <v>464</v>
      </c>
      <c r="BL207" t="s">
        <v>593</v>
      </c>
      <c r="BM207" t="s">
        <v>428</v>
      </c>
      <c r="BN207" t="s">
        <v>417</v>
      </c>
      <c r="BO207" t="s">
        <v>593</v>
      </c>
      <c r="BP207" t="s">
        <v>423</v>
      </c>
      <c r="BQ207" t="s">
        <v>593</v>
      </c>
      <c r="BR207" t="s">
        <v>593</v>
      </c>
      <c r="BS207" t="s">
        <v>593</v>
      </c>
      <c r="BT207" t="s">
        <v>417</v>
      </c>
      <c r="BU207" t="s">
        <v>593</v>
      </c>
      <c r="BV207" t="s">
        <v>427</v>
      </c>
      <c r="BW207" t="s">
        <v>447</v>
      </c>
      <c r="BX207" t="s">
        <v>593</v>
      </c>
      <c r="BY207" t="s">
        <v>447</v>
      </c>
      <c r="BZ207" t="s">
        <v>423</v>
      </c>
      <c r="CA207" t="s">
        <v>593</v>
      </c>
      <c r="CB207" t="s">
        <v>593</v>
      </c>
      <c r="CC207" t="s">
        <v>593</v>
      </c>
      <c r="CD207" t="s">
        <v>445</v>
      </c>
      <c r="CE207" t="s">
        <v>593</v>
      </c>
      <c r="CF207" t="s">
        <v>464</v>
      </c>
      <c r="CG207" t="s">
        <v>593</v>
      </c>
    </row>
    <row r="208" spans="1:85">
      <c r="A208">
        <v>19961031</v>
      </c>
      <c r="B208" t="s">
        <v>593</v>
      </c>
      <c r="C208" t="s">
        <v>593</v>
      </c>
      <c r="D208" t="s">
        <v>445</v>
      </c>
      <c r="E208" t="s">
        <v>416</v>
      </c>
      <c r="F208" t="s">
        <v>593</v>
      </c>
      <c r="G208" t="s">
        <v>444</v>
      </c>
      <c r="H208" t="s">
        <v>593</v>
      </c>
      <c r="I208" t="s">
        <v>593</v>
      </c>
      <c r="J208" t="s">
        <v>410</v>
      </c>
      <c r="K208" t="s">
        <v>593</v>
      </c>
      <c r="L208" t="s">
        <v>416</v>
      </c>
      <c r="M208" t="s">
        <v>445</v>
      </c>
      <c r="N208" t="s">
        <v>593</v>
      </c>
      <c r="O208" t="s">
        <v>427</v>
      </c>
      <c r="P208" t="s">
        <v>593</v>
      </c>
      <c r="Q208" t="s">
        <v>593</v>
      </c>
      <c r="R208" t="s">
        <v>593</v>
      </c>
      <c r="S208" t="s">
        <v>593</v>
      </c>
      <c r="T208" t="s">
        <v>427</v>
      </c>
      <c r="U208" t="s">
        <v>445</v>
      </c>
      <c r="V208" t="s">
        <v>593</v>
      </c>
      <c r="W208" t="s">
        <v>593</v>
      </c>
      <c r="X208" t="s">
        <v>593</v>
      </c>
      <c r="Y208" t="s">
        <v>593</v>
      </c>
      <c r="Z208" t="s">
        <v>416</v>
      </c>
      <c r="AA208" t="s">
        <v>416</v>
      </c>
      <c r="AB208" t="s">
        <v>445</v>
      </c>
      <c r="AC208" t="s">
        <v>445</v>
      </c>
      <c r="AD208" t="s">
        <v>593</v>
      </c>
      <c r="AE208" t="s">
        <v>447</v>
      </c>
      <c r="AF208" t="s">
        <v>461</v>
      </c>
      <c r="AG208" t="s">
        <v>593</v>
      </c>
      <c r="AH208" t="s">
        <v>447</v>
      </c>
      <c r="AI208" t="s">
        <v>593</v>
      </c>
      <c r="AJ208" t="s">
        <v>444</v>
      </c>
      <c r="AK208" t="s">
        <v>427</v>
      </c>
      <c r="AL208" t="s">
        <v>593</v>
      </c>
      <c r="AM208" t="s">
        <v>417</v>
      </c>
      <c r="AN208" t="s">
        <v>593</v>
      </c>
      <c r="AO208" t="s">
        <v>445</v>
      </c>
      <c r="AP208" t="s">
        <v>593</v>
      </c>
      <c r="AQ208" t="s">
        <v>417</v>
      </c>
      <c r="AR208" t="s">
        <v>468</v>
      </c>
      <c r="AS208" t="s">
        <v>593</v>
      </c>
      <c r="AT208" t="s">
        <v>593</v>
      </c>
      <c r="AU208" t="s">
        <v>593</v>
      </c>
      <c r="AV208" t="s">
        <v>593</v>
      </c>
      <c r="AW208" t="s">
        <v>593</v>
      </c>
      <c r="AX208" t="s">
        <v>593</v>
      </c>
      <c r="AY208" t="s">
        <v>468</v>
      </c>
      <c r="AZ208" t="s">
        <v>593</v>
      </c>
      <c r="BA208" t="s">
        <v>464</v>
      </c>
      <c r="BB208" t="s">
        <v>593</v>
      </c>
      <c r="BC208" t="s">
        <v>593</v>
      </c>
      <c r="BD208" t="s">
        <v>593</v>
      </c>
      <c r="BE208" t="s">
        <v>445</v>
      </c>
      <c r="BF208" t="s">
        <v>445</v>
      </c>
      <c r="BG208" t="s">
        <v>593</v>
      </c>
      <c r="BH208" t="s">
        <v>593</v>
      </c>
      <c r="BI208" t="s">
        <v>593</v>
      </c>
      <c r="BJ208" t="s">
        <v>593</v>
      </c>
      <c r="BK208" t="s">
        <v>464</v>
      </c>
      <c r="BL208" t="s">
        <v>593</v>
      </c>
      <c r="BM208" t="s">
        <v>428</v>
      </c>
      <c r="BN208" t="s">
        <v>417</v>
      </c>
      <c r="BO208" t="s">
        <v>593</v>
      </c>
      <c r="BP208" t="s">
        <v>423</v>
      </c>
      <c r="BQ208" t="s">
        <v>593</v>
      </c>
      <c r="BR208" t="s">
        <v>451</v>
      </c>
      <c r="BS208" t="s">
        <v>593</v>
      </c>
      <c r="BT208" t="s">
        <v>417</v>
      </c>
      <c r="BU208" t="s">
        <v>593</v>
      </c>
      <c r="BV208" t="s">
        <v>427</v>
      </c>
      <c r="BW208" t="s">
        <v>447</v>
      </c>
      <c r="BX208" t="s">
        <v>593</v>
      </c>
      <c r="BY208" t="s">
        <v>447</v>
      </c>
      <c r="BZ208" t="s">
        <v>423</v>
      </c>
      <c r="CA208" t="s">
        <v>593</v>
      </c>
      <c r="CB208" t="s">
        <v>593</v>
      </c>
      <c r="CC208" t="s">
        <v>593</v>
      </c>
      <c r="CD208" t="s">
        <v>445</v>
      </c>
      <c r="CE208" t="s">
        <v>593</v>
      </c>
      <c r="CF208" t="s">
        <v>464</v>
      </c>
      <c r="CG208" t="s">
        <v>593</v>
      </c>
    </row>
    <row r="209" spans="1:85">
      <c r="A209">
        <v>19961129</v>
      </c>
      <c r="B209" t="s">
        <v>593</v>
      </c>
      <c r="C209" t="s">
        <v>593</v>
      </c>
      <c r="D209" t="s">
        <v>445</v>
      </c>
      <c r="E209" t="s">
        <v>416</v>
      </c>
      <c r="F209" t="s">
        <v>593</v>
      </c>
      <c r="G209" t="s">
        <v>444</v>
      </c>
      <c r="H209" t="s">
        <v>593</v>
      </c>
      <c r="I209" t="s">
        <v>593</v>
      </c>
      <c r="J209" t="s">
        <v>410</v>
      </c>
      <c r="K209" t="s">
        <v>593</v>
      </c>
      <c r="L209" t="s">
        <v>416</v>
      </c>
      <c r="M209" t="s">
        <v>445</v>
      </c>
      <c r="N209" t="s">
        <v>593</v>
      </c>
      <c r="O209" t="s">
        <v>427</v>
      </c>
      <c r="P209" t="s">
        <v>593</v>
      </c>
      <c r="Q209" t="s">
        <v>593</v>
      </c>
      <c r="R209" t="s">
        <v>593</v>
      </c>
      <c r="S209" t="s">
        <v>593</v>
      </c>
      <c r="T209" t="s">
        <v>427</v>
      </c>
      <c r="U209" t="s">
        <v>445</v>
      </c>
      <c r="V209" t="s">
        <v>593</v>
      </c>
      <c r="W209" t="s">
        <v>593</v>
      </c>
      <c r="X209" t="s">
        <v>593</v>
      </c>
      <c r="Y209" t="s">
        <v>593</v>
      </c>
      <c r="Z209" t="s">
        <v>416</v>
      </c>
      <c r="AA209" t="s">
        <v>416</v>
      </c>
      <c r="AB209" t="s">
        <v>445</v>
      </c>
      <c r="AC209" t="s">
        <v>445</v>
      </c>
      <c r="AD209" t="s">
        <v>593</v>
      </c>
      <c r="AE209" t="s">
        <v>447</v>
      </c>
      <c r="AF209" t="s">
        <v>461</v>
      </c>
      <c r="AG209" t="s">
        <v>593</v>
      </c>
      <c r="AH209" t="s">
        <v>447</v>
      </c>
      <c r="AI209" t="s">
        <v>593</v>
      </c>
      <c r="AJ209" t="s">
        <v>444</v>
      </c>
      <c r="AK209" t="s">
        <v>427</v>
      </c>
      <c r="AL209" t="s">
        <v>593</v>
      </c>
      <c r="AM209" t="s">
        <v>417</v>
      </c>
      <c r="AN209" t="s">
        <v>593</v>
      </c>
      <c r="AO209" t="s">
        <v>445</v>
      </c>
      <c r="AP209" t="s">
        <v>593</v>
      </c>
      <c r="AQ209" t="s">
        <v>417</v>
      </c>
      <c r="AR209" t="s">
        <v>468</v>
      </c>
      <c r="AS209" t="s">
        <v>423</v>
      </c>
      <c r="AT209" t="s">
        <v>593</v>
      </c>
      <c r="AU209" t="s">
        <v>593</v>
      </c>
      <c r="AV209" t="s">
        <v>593</v>
      </c>
      <c r="AW209" t="s">
        <v>593</v>
      </c>
      <c r="AX209" t="s">
        <v>593</v>
      </c>
      <c r="AY209" t="s">
        <v>468</v>
      </c>
      <c r="AZ209" t="s">
        <v>593</v>
      </c>
      <c r="BA209" t="s">
        <v>464</v>
      </c>
      <c r="BB209" t="s">
        <v>593</v>
      </c>
      <c r="BC209" t="s">
        <v>593</v>
      </c>
      <c r="BD209" t="s">
        <v>593</v>
      </c>
      <c r="BE209" t="s">
        <v>445</v>
      </c>
      <c r="BF209" t="s">
        <v>445</v>
      </c>
      <c r="BG209" t="s">
        <v>593</v>
      </c>
      <c r="BH209" t="s">
        <v>593</v>
      </c>
      <c r="BI209" t="s">
        <v>593</v>
      </c>
      <c r="BJ209" t="s">
        <v>593</v>
      </c>
      <c r="BK209" t="s">
        <v>464</v>
      </c>
      <c r="BL209" t="s">
        <v>593</v>
      </c>
      <c r="BM209" t="s">
        <v>428</v>
      </c>
      <c r="BN209" t="s">
        <v>417</v>
      </c>
      <c r="BO209" t="s">
        <v>593</v>
      </c>
      <c r="BP209" t="s">
        <v>423</v>
      </c>
      <c r="BQ209" t="s">
        <v>593</v>
      </c>
      <c r="BR209" t="s">
        <v>451</v>
      </c>
      <c r="BS209" t="s">
        <v>593</v>
      </c>
      <c r="BT209" t="s">
        <v>417</v>
      </c>
      <c r="BU209" t="s">
        <v>593</v>
      </c>
      <c r="BV209" t="s">
        <v>427</v>
      </c>
      <c r="BW209" t="s">
        <v>447</v>
      </c>
      <c r="BX209" t="s">
        <v>593</v>
      </c>
      <c r="BY209" t="s">
        <v>447</v>
      </c>
      <c r="BZ209" t="s">
        <v>423</v>
      </c>
      <c r="CA209" t="s">
        <v>593</v>
      </c>
      <c r="CB209" t="s">
        <v>593</v>
      </c>
      <c r="CC209" t="s">
        <v>593</v>
      </c>
      <c r="CD209" t="s">
        <v>445</v>
      </c>
      <c r="CE209" t="s">
        <v>593</v>
      </c>
      <c r="CF209" t="s">
        <v>464</v>
      </c>
      <c r="CG209" t="s">
        <v>593</v>
      </c>
    </row>
    <row r="210" spans="1:85">
      <c r="A210">
        <v>19961231</v>
      </c>
      <c r="B210" t="s">
        <v>593</v>
      </c>
      <c r="C210" t="s">
        <v>593</v>
      </c>
      <c r="D210" t="s">
        <v>445</v>
      </c>
      <c r="E210" t="s">
        <v>416</v>
      </c>
      <c r="F210" t="s">
        <v>593</v>
      </c>
      <c r="G210" t="s">
        <v>444</v>
      </c>
      <c r="H210" t="s">
        <v>593</v>
      </c>
      <c r="I210" t="s">
        <v>593</v>
      </c>
      <c r="J210" t="s">
        <v>410</v>
      </c>
      <c r="K210" t="s">
        <v>593</v>
      </c>
      <c r="L210" t="s">
        <v>416</v>
      </c>
      <c r="M210" t="s">
        <v>445</v>
      </c>
      <c r="N210" t="s">
        <v>593</v>
      </c>
      <c r="O210" t="s">
        <v>427</v>
      </c>
      <c r="P210" t="s">
        <v>593</v>
      </c>
      <c r="Q210" t="s">
        <v>593</v>
      </c>
      <c r="R210" t="s">
        <v>593</v>
      </c>
      <c r="S210" t="s">
        <v>593</v>
      </c>
      <c r="T210" t="s">
        <v>427</v>
      </c>
      <c r="U210" t="s">
        <v>445</v>
      </c>
      <c r="V210" t="s">
        <v>593</v>
      </c>
      <c r="W210" t="s">
        <v>593</v>
      </c>
      <c r="X210" t="s">
        <v>593</v>
      </c>
      <c r="Y210" t="s">
        <v>593</v>
      </c>
      <c r="Z210" t="s">
        <v>416</v>
      </c>
      <c r="AA210" t="s">
        <v>416</v>
      </c>
      <c r="AB210" t="s">
        <v>445</v>
      </c>
      <c r="AC210" t="s">
        <v>445</v>
      </c>
      <c r="AD210" t="s">
        <v>593</v>
      </c>
      <c r="AE210" t="s">
        <v>447</v>
      </c>
      <c r="AF210" t="s">
        <v>461</v>
      </c>
      <c r="AG210" t="s">
        <v>593</v>
      </c>
      <c r="AH210" t="s">
        <v>447</v>
      </c>
      <c r="AI210" t="s">
        <v>593</v>
      </c>
      <c r="AJ210" t="s">
        <v>444</v>
      </c>
      <c r="AK210" t="s">
        <v>427</v>
      </c>
      <c r="AL210" t="s">
        <v>593</v>
      </c>
      <c r="AM210" t="s">
        <v>417</v>
      </c>
      <c r="AN210" t="s">
        <v>593</v>
      </c>
      <c r="AO210" t="s">
        <v>445</v>
      </c>
      <c r="AP210" t="s">
        <v>593</v>
      </c>
      <c r="AQ210" t="s">
        <v>417</v>
      </c>
      <c r="AR210" t="s">
        <v>468</v>
      </c>
      <c r="AS210" t="s">
        <v>423</v>
      </c>
      <c r="AT210" t="s">
        <v>593</v>
      </c>
      <c r="AU210" t="s">
        <v>593</v>
      </c>
      <c r="AV210" t="s">
        <v>593</v>
      </c>
      <c r="AW210" t="s">
        <v>593</v>
      </c>
      <c r="AX210" t="s">
        <v>593</v>
      </c>
      <c r="AY210" t="s">
        <v>468</v>
      </c>
      <c r="AZ210" t="s">
        <v>593</v>
      </c>
      <c r="BA210" t="s">
        <v>464</v>
      </c>
      <c r="BB210" t="s">
        <v>593</v>
      </c>
      <c r="BC210" t="s">
        <v>593</v>
      </c>
      <c r="BD210" t="s">
        <v>593</v>
      </c>
      <c r="BE210" t="s">
        <v>445</v>
      </c>
      <c r="BF210" t="s">
        <v>445</v>
      </c>
      <c r="BG210" t="s">
        <v>593</v>
      </c>
      <c r="BH210" t="s">
        <v>593</v>
      </c>
      <c r="BI210" t="s">
        <v>593</v>
      </c>
      <c r="BJ210" t="s">
        <v>593</v>
      </c>
      <c r="BK210" t="s">
        <v>464</v>
      </c>
      <c r="BL210" t="s">
        <v>593</v>
      </c>
      <c r="BM210" t="s">
        <v>428</v>
      </c>
      <c r="BN210" t="s">
        <v>417</v>
      </c>
      <c r="BO210" t="s">
        <v>593</v>
      </c>
      <c r="BP210" t="s">
        <v>423</v>
      </c>
      <c r="BQ210" t="s">
        <v>593</v>
      </c>
      <c r="BR210" t="s">
        <v>451</v>
      </c>
      <c r="BS210" t="s">
        <v>593</v>
      </c>
      <c r="BT210" t="s">
        <v>417</v>
      </c>
      <c r="BU210" t="s">
        <v>593</v>
      </c>
      <c r="BV210" t="s">
        <v>427</v>
      </c>
      <c r="BW210" t="s">
        <v>447</v>
      </c>
      <c r="BX210" t="s">
        <v>593</v>
      </c>
      <c r="BY210" t="s">
        <v>447</v>
      </c>
      <c r="BZ210" t="s">
        <v>410</v>
      </c>
      <c r="CA210" t="s">
        <v>593</v>
      </c>
      <c r="CB210" t="s">
        <v>593</v>
      </c>
      <c r="CC210" t="s">
        <v>593</v>
      </c>
      <c r="CD210" t="s">
        <v>445</v>
      </c>
      <c r="CE210" t="s">
        <v>593</v>
      </c>
      <c r="CF210" t="s">
        <v>464</v>
      </c>
      <c r="CG210" t="s">
        <v>593</v>
      </c>
    </row>
    <row r="211" spans="1:85">
      <c r="A211">
        <v>19970131</v>
      </c>
      <c r="B211" t="s">
        <v>593</v>
      </c>
      <c r="C211" t="s">
        <v>593</v>
      </c>
      <c r="D211" t="s">
        <v>445</v>
      </c>
      <c r="E211" t="s">
        <v>416</v>
      </c>
      <c r="F211" t="s">
        <v>593</v>
      </c>
      <c r="G211" t="s">
        <v>444</v>
      </c>
      <c r="H211" t="s">
        <v>593</v>
      </c>
      <c r="I211" t="s">
        <v>593</v>
      </c>
      <c r="J211" t="s">
        <v>410</v>
      </c>
      <c r="K211" t="s">
        <v>593</v>
      </c>
      <c r="L211" t="s">
        <v>416</v>
      </c>
      <c r="M211" t="s">
        <v>445</v>
      </c>
      <c r="N211" t="s">
        <v>593</v>
      </c>
      <c r="O211" t="s">
        <v>427</v>
      </c>
      <c r="P211" t="s">
        <v>593</v>
      </c>
      <c r="Q211" t="s">
        <v>593</v>
      </c>
      <c r="R211" t="s">
        <v>593</v>
      </c>
      <c r="S211" t="s">
        <v>593</v>
      </c>
      <c r="T211" t="s">
        <v>427</v>
      </c>
      <c r="U211" t="s">
        <v>445</v>
      </c>
      <c r="V211" t="s">
        <v>593</v>
      </c>
      <c r="W211" t="s">
        <v>593</v>
      </c>
      <c r="X211" t="s">
        <v>593</v>
      </c>
      <c r="Y211" t="s">
        <v>593</v>
      </c>
      <c r="Z211" t="s">
        <v>416</v>
      </c>
      <c r="AA211" t="s">
        <v>416</v>
      </c>
      <c r="AB211" t="s">
        <v>445</v>
      </c>
      <c r="AC211" t="s">
        <v>445</v>
      </c>
      <c r="AD211" t="s">
        <v>593</v>
      </c>
      <c r="AE211" t="s">
        <v>447</v>
      </c>
      <c r="AF211" t="s">
        <v>461</v>
      </c>
      <c r="AG211" t="s">
        <v>447</v>
      </c>
      <c r="AH211" t="s">
        <v>447</v>
      </c>
      <c r="AI211" t="s">
        <v>593</v>
      </c>
      <c r="AJ211" t="s">
        <v>444</v>
      </c>
      <c r="AK211" t="s">
        <v>427</v>
      </c>
      <c r="AL211" t="s">
        <v>593</v>
      </c>
      <c r="AM211" t="s">
        <v>417</v>
      </c>
      <c r="AN211" t="s">
        <v>593</v>
      </c>
      <c r="AO211" t="s">
        <v>445</v>
      </c>
      <c r="AP211" t="s">
        <v>593</v>
      </c>
      <c r="AQ211" t="s">
        <v>417</v>
      </c>
      <c r="AR211" t="s">
        <v>468</v>
      </c>
      <c r="AS211" t="s">
        <v>423</v>
      </c>
      <c r="AT211" t="s">
        <v>593</v>
      </c>
      <c r="AU211" t="s">
        <v>593</v>
      </c>
      <c r="AV211" t="s">
        <v>451</v>
      </c>
      <c r="AW211" t="s">
        <v>593</v>
      </c>
      <c r="AX211" t="s">
        <v>593</v>
      </c>
      <c r="AY211" t="s">
        <v>468</v>
      </c>
      <c r="AZ211" t="s">
        <v>593</v>
      </c>
      <c r="BA211" t="s">
        <v>464</v>
      </c>
      <c r="BB211" t="s">
        <v>593</v>
      </c>
      <c r="BC211" t="s">
        <v>593</v>
      </c>
      <c r="BD211" t="s">
        <v>593</v>
      </c>
      <c r="BE211" t="s">
        <v>445</v>
      </c>
      <c r="BF211" t="s">
        <v>445</v>
      </c>
      <c r="BG211" t="s">
        <v>593</v>
      </c>
      <c r="BH211" t="s">
        <v>593</v>
      </c>
      <c r="BI211" t="s">
        <v>593</v>
      </c>
      <c r="BJ211" t="s">
        <v>593</v>
      </c>
      <c r="BK211" t="s">
        <v>464</v>
      </c>
      <c r="BL211" t="s">
        <v>593</v>
      </c>
      <c r="BM211" t="s">
        <v>428</v>
      </c>
      <c r="BN211" t="s">
        <v>417</v>
      </c>
      <c r="BO211" t="s">
        <v>593</v>
      </c>
      <c r="BP211" t="s">
        <v>423</v>
      </c>
      <c r="BQ211" t="s">
        <v>593</v>
      </c>
      <c r="BR211" t="s">
        <v>451</v>
      </c>
      <c r="BS211" t="s">
        <v>593</v>
      </c>
      <c r="BT211" t="s">
        <v>417</v>
      </c>
      <c r="BU211" t="s">
        <v>593</v>
      </c>
      <c r="BV211" t="s">
        <v>427</v>
      </c>
      <c r="BW211" t="s">
        <v>447</v>
      </c>
      <c r="BX211" t="s">
        <v>593</v>
      </c>
      <c r="BY211" t="s">
        <v>447</v>
      </c>
      <c r="BZ211" t="s">
        <v>410</v>
      </c>
      <c r="CA211" t="s">
        <v>593</v>
      </c>
      <c r="CB211" t="s">
        <v>593</v>
      </c>
      <c r="CC211" t="s">
        <v>593</v>
      </c>
      <c r="CD211" t="s">
        <v>445</v>
      </c>
      <c r="CE211" t="s">
        <v>593</v>
      </c>
      <c r="CF211" t="s">
        <v>464</v>
      </c>
      <c r="CG211" t="s">
        <v>593</v>
      </c>
    </row>
    <row r="212" spans="1:85">
      <c r="A212">
        <v>19970228</v>
      </c>
      <c r="B212" t="s">
        <v>593</v>
      </c>
      <c r="C212" t="s">
        <v>593</v>
      </c>
      <c r="D212" t="s">
        <v>445</v>
      </c>
      <c r="E212" t="s">
        <v>416</v>
      </c>
      <c r="F212" t="s">
        <v>593</v>
      </c>
      <c r="G212" t="s">
        <v>444</v>
      </c>
      <c r="H212" t="s">
        <v>593</v>
      </c>
      <c r="I212" t="s">
        <v>593</v>
      </c>
      <c r="J212" t="s">
        <v>410</v>
      </c>
      <c r="K212" t="s">
        <v>593</v>
      </c>
      <c r="L212" t="s">
        <v>416</v>
      </c>
      <c r="M212" t="s">
        <v>445</v>
      </c>
      <c r="N212" t="s">
        <v>593</v>
      </c>
      <c r="O212" t="s">
        <v>427</v>
      </c>
      <c r="P212" t="s">
        <v>593</v>
      </c>
      <c r="Q212" t="s">
        <v>593</v>
      </c>
      <c r="R212" t="s">
        <v>593</v>
      </c>
      <c r="S212" t="s">
        <v>593</v>
      </c>
      <c r="T212" t="s">
        <v>427</v>
      </c>
      <c r="U212" t="s">
        <v>445</v>
      </c>
      <c r="V212" t="s">
        <v>593</v>
      </c>
      <c r="W212" t="s">
        <v>593</v>
      </c>
      <c r="X212" t="s">
        <v>593</v>
      </c>
      <c r="Y212" t="s">
        <v>593</v>
      </c>
      <c r="Z212" t="s">
        <v>416</v>
      </c>
      <c r="AA212" t="s">
        <v>416</v>
      </c>
      <c r="AB212" t="s">
        <v>445</v>
      </c>
      <c r="AC212" t="s">
        <v>445</v>
      </c>
      <c r="AD212" t="s">
        <v>593</v>
      </c>
      <c r="AE212" t="s">
        <v>447</v>
      </c>
      <c r="AF212" t="s">
        <v>461</v>
      </c>
      <c r="AG212" t="s">
        <v>447</v>
      </c>
      <c r="AH212" t="s">
        <v>447</v>
      </c>
      <c r="AI212" t="s">
        <v>593</v>
      </c>
      <c r="AJ212" t="s">
        <v>444</v>
      </c>
      <c r="AK212" t="s">
        <v>427</v>
      </c>
      <c r="AL212" t="s">
        <v>593</v>
      </c>
      <c r="AM212" t="s">
        <v>417</v>
      </c>
      <c r="AN212" t="s">
        <v>593</v>
      </c>
      <c r="AO212" t="s">
        <v>445</v>
      </c>
      <c r="AP212" t="s">
        <v>593</v>
      </c>
      <c r="AQ212" t="s">
        <v>417</v>
      </c>
      <c r="AR212" t="s">
        <v>468</v>
      </c>
      <c r="AS212" t="s">
        <v>423</v>
      </c>
      <c r="AT212" t="s">
        <v>464</v>
      </c>
      <c r="AU212" t="s">
        <v>593</v>
      </c>
      <c r="AV212" t="s">
        <v>451</v>
      </c>
      <c r="AW212" t="s">
        <v>593</v>
      </c>
      <c r="AX212" t="s">
        <v>593</v>
      </c>
      <c r="AY212" t="s">
        <v>468</v>
      </c>
      <c r="AZ212" t="s">
        <v>593</v>
      </c>
      <c r="BA212" t="s">
        <v>464</v>
      </c>
      <c r="BB212" t="s">
        <v>593</v>
      </c>
      <c r="BC212" t="s">
        <v>593</v>
      </c>
      <c r="BD212" t="s">
        <v>593</v>
      </c>
      <c r="BE212" t="s">
        <v>445</v>
      </c>
      <c r="BF212" t="s">
        <v>445</v>
      </c>
      <c r="BG212" t="s">
        <v>593</v>
      </c>
      <c r="BH212" t="s">
        <v>593</v>
      </c>
      <c r="BI212" t="s">
        <v>593</v>
      </c>
      <c r="BJ212" t="s">
        <v>593</v>
      </c>
      <c r="BK212" t="s">
        <v>464</v>
      </c>
      <c r="BL212" t="s">
        <v>593</v>
      </c>
      <c r="BM212" t="s">
        <v>428</v>
      </c>
      <c r="BN212" t="s">
        <v>417</v>
      </c>
      <c r="BO212" t="s">
        <v>593</v>
      </c>
      <c r="BP212" t="s">
        <v>423</v>
      </c>
      <c r="BQ212" t="s">
        <v>593</v>
      </c>
      <c r="BR212" t="s">
        <v>451</v>
      </c>
      <c r="BS212" t="s">
        <v>593</v>
      </c>
      <c r="BT212" t="s">
        <v>417</v>
      </c>
      <c r="BU212" t="s">
        <v>593</v>
      </c>
      <c r="BV212" t="s">
        <v>427</v>
      </c>
      <c r="BW212" t="s">
        <v>447</v>
      </c>
      <c r="BX212" t="s">
        <v>593</v>
      </c>
      <c r="BY212" t="s">
        <v>447</v>
      </c>
      <c r="BZ212" t="s">
        <v>410</v>
      </c>
      <c r="CA212" t="s">
        <v>593</v>
      </c>
      <c r="CB212" t="s">
        <v>593</v>
      </c>
      <c r="CC212" t="s">
        <v>593</v>
      </c>
      <c r="CD212" t="s">
        <v>445</v>
      </c>
      <c r="CE212" t="s">
        <v>593</v>
      </c>
      <c r="CF212" t="s">
        <v>464</v>
      </c>
      <c r="CG212" t="s">
        <v>593</v>
      </c>
    </row>
    <row r="213" spans="1:85">
      <c r="A213">
        <v>19970331</v>
      </c>
      <c r="B213" t="s">
        <v>593</v>
      </c>
      <c r="C213" t="s">
        <v>593</v>
      </c>
      <c r="D213" t="s">
        <v>445</v>
      </c>
      <c r="E213" t="s">
        <v>416</v>
      </c>
      <c r="F213" t="s">
        <v>593</v>
      </c>
      <c r="G213" t="s">
        <v>444</v>
      </c>
      <c r="H213" t="s">
        <v>593</v>
      </c>
      <c r="I213" t="s">
        <v>593</v>
      </c>
      <c r="J213" t="s">
        <v>410</v>
      </c>
      <c r="K213" t="s">
        <v>593</v>
      </c>
      <c r="L213" t="s">
        <v>416</v>
      </c>
      <c r="M213" t="s">
        <v>445</v>
      </c>
      <c r="N213" t="s">
        <v>593</v>
      </c>
      <c r="O213" t="s">
        <v>427</v>
      </c>
      <c r="P213" t="s">
        <v>593</v>
      </c>
      <c r="Q213" t="s">
        <v>593</v>
      </c>
      <c r="R213" t="s">
        <v>593</v>
      </c>
      <c r="S213" t="s">
        <v>593</v>
      </c>
      <c r="T213" t="s">
        <v>427</v>
      </c>
      <c r="U213" t="s">
        <v>445</v>
      </c>
      <c r="V213" t="s">
        <v>593</v>
      </c>
      <c r="W213" t="s">
        <v>593</v>
      </c>
      <c r="X213" t="s">
        <v>593</v>
      </c>
      <c r="Y213" t="s">
        <v>593</v>
      </c>
      <c r="Z213" t="s">
        <v>416</v>
      </c>
      <c r="AA213" t="s">
        <v>416</v>
      </c>
      <c r="AB213" t="s">
        <v>445</v>
      </c>
      <c r="AC213" t="s">
        <v>445</v>
      </c>
      <c r="AD213" t="s">
        <v>593</v>
      </c>
      <c r="AE213" t="s">
        <v>447</v>
      </c>
      <c r="AF213" t="s">
        <v>461</v>
      </c>
      <c r="AG213" t="s">
        <v>447</v>
      </c>
      <c r="AH213" t="s">
        <v>447</v>
      </c>
      <c r="AI213" t="s">
        <v>593</v>
      </c>
      <c r="AJ213" t="s">
        <v>444</v>
      </c>
      <c r="AK213" t="s">
        <v>427</v>
      </c>
      <c r="AL213" t="s">
        <v>593</v>
      </c>
      <c r="AM213" t="s">
        <v>417</v>
      </c>
      <c r="AN213" t="s">
        <v>593</v>
      </c>
      <c r="AO213" t="s">
        <v>445</v>
      </c>
      <c r="AP213" t="s">
        <v>593</v>
      </c>
      <c r="AQ213" t="s">
        <v>417</v>
      </c>
      <c r="AR213" t="s">
        <v>468</v>
      </c>
      <c r="AS213" t="s">
        <v>423</v>
      </c>
      <c r="AT213" t="s">
        <v>464</v>
      </c>
      <c r="AU213" t="s">
        <v>593</v>
      </c>
      <c r="AV213" t="s">
        <v>451</v>
      </c>
      <c r="AW213" t="s">
        <v>593</v>
      </c>
      <c r="AX213" t="s">
        <v>593</v>
      </c>
      <c r="AY213" t="s">
        <v>468</v>
      </c>
      <c r="AZ213" t="s">
        <v>593</v>
      </c>
      <c r="BA213" t="s">
        <v>464</v>
      </c>
      <c r="BB213" t="s">
        <v>593</v>
      </c>
      <c r="BC213" t="s">
        <v>593</v>
      </c>
      <c r="BD213" t="s">
        <v>593</v>
      </c>
      <c r="BE213" t="s">
        <v>445</v>
      </c>
      <c r="BF213" t="s">
        <v>445</v>
      </c>
      <c r="BG213" t="s">
        <v>593</v>
      </c>
      <c r="BH213" t="s">
        <v>593</v>
      </c>
      <c r="BI213" t="s">
        <v>593</v>
      </c>
      <c r="BJ213" t="s">
        <v>593</v>
      </c>
      <c r="BK213" t="s">
        <v>464</v>
      </c>
      <c r="BL213" t="s">
        <v>593</v>
      </c>
      <c r="BM213" t="s">
        <v>428</v>
      </c>
      <c r="BN213" t="s">
        <v>417</v>
      </c>
      <c r="BO213" t="s">
        <v>593</v>
      </c>
      <c r="BP213" t="s">
        <v>423</v>
      </c>
      <c r="BQ213" t="s">
        <v>593</v>
      </c>
      <c r="BR213" t="s">
        <v>451</v>
      </c>
      <c r="BS213" t="s">
        <v>593</v>
      </c>
      <c r="BT213" t="s">
        <v>417</v>
      </c>
      <c r="BU213" t="s">
        <v>593</v>
      </c>
      <c r="BV213" t="s">
        <v>427</v>
      </c>
      <c r="BW213" t="s">
        <v>447</v>
      </c>
      <c r="BX213" t="s">
        <v>593</v>
      </c>
      <c r="BY213" t="s">
        <v>447</v>
      </c>
      <c r="BZ213" t="s">
        <v>410</v>
      </c>
      <c r="CA213" t="s">
        <v>593</v>
      </c>
      <c r="CB213" t="s">
        <v>593</v>
      </c>
      <c r="CC213" t="s">
        <v>593</v>
      </c>
      <c r="CD213" t="s">
        <v>445</v>
      </c>
      <c r="CE213" t="s">
        <v>593</v>
      </c>
      <c r="CF213" t="s">
        <v>464</v>
      </c>
      <c r="CG213" t="s">
        <v>593</v>
      </c>
    </row>
    <row r="214" spans="1:85">
      <c r="A214">
        <v>19970430</v>
      </c>
      <c r="B214" t="s">
        <v>593</v>
      </c>
      <c r="C214" t="s">
        <v>593</v>
      </c>
      <c r="D214" t="s">
        <v>445</v>
      </c>
      <c r="E214" t="s">
        <v>416</v>
      </c>
      <c r="F214" t="s">
        <v>593</v>
      </c>
      <c r="G214" t="s">
        <v>444</v>
      </c>
      <c r="H214" t="s">
        <v>593</v>
      </c>
      <c r="I214" t="s">
        <v>593</v>
      </c>
      <c r="J214" t="s">
        <v>410</v>
      </c>
      <c r="K214" t="s">
        <v>593</v>
      </c>
      <c r="L214" t="s">
        <v>416</v>
      </c>
      <c r="M214" t="s">
        <v>445</v>
      </c>
      <c r="N214" t="s">
        <v>593</v>
      </c>
      <c r="O214" t="s">
        <v>427</v>
      </c>
      <c r="P214" t="s">
        <v>593</v>
      </c>
      <c r="Q214" t="s">
        <v>593</v>
      </c>
      <c r="R214" t="s">
        <v>593</v>
      </c>
      <c r="S214" t="s">
        <v>593</v>
      </c>
      <c r="T214" t="s">
        <v>427</v>
      </c>
      <c r="U214" t="s">
        <v>445</v>
      </c>
      <c r="V214" t="s">
        <v>593</v>
      </c>
      <c r="W214" t="s">
        <v>593</v>
      </c>
      <c r="X214" t="s">
        <v>593</v>
      </c>
      <c r="Y214" t="s">
        <v>593</v>
      </c>
      <c r="Z214" t="s">
        <v>416</v>
      </c>
      <c r="AA214" t="s">
        <v>444</v>
      </c>
      <c r="AB214" t="s">
        <v>445</v>
      </c>
      <c r="AC214" t="s">
        <v>445</v>
      </c>
      <c r="AD214" t="s">
        <v>593</v>
      </c>
      <c r="AE214" t="s">
        <v>447</v>
      </c>
      <c r="AF214" t="s">
        <v>461</v>
      </c>
      <c r="AG214" t="s">
        <v>447</v>
      </c>
      <c r="AH214" t="s">
        <v>447</v>
      </c>
      <c r="AI214" t="s">
        <v>593</v>
      </c>
      <c r="AJ214" t="s">
        <v>444</v>
      </c>
      <c r="AK214" t="s">
        <v>427</v>
      </c>
      <c r="AL214" t="s">
        <v>593</v>
      </c>
      <c r="AM214" t="s">
        <v>417</v>
      </c>
      <c r="AN214" t="s">
        <v>593</v>
      </c>
      <c r="AO214" t="s">
        <v>445</v>
      </c>
      <c r="AP214" t="s">
        <v>593</v>
      </c>
      <c r="AQ214" t="s">
        <v>417</v>
      </c>
      <c r="AR214" t="s">
        <v>468</v>
      </c>
      <c r="AS214" t="s">
        <v>423</v>
      </c>
      <c r="AT214" t="s">
        <v>464</v>
      </c>
      <c r="AU214" t="s">
        <v>593</v>
      </c>
      <c r="AV214" t="s">
        <v>451</v>
      </c>
      <c r="AW214" t="s">
        <v>593</v>
      </c>
      <c r="AX214" t="s">
        <v>593</v>
      </c>
      <c r="AY214" t="s">
        <v>468</v>
      </c>
      <c r="AZ214" t="s">
        <v>593</v>
      </c>
      <c r="BA214" t="s">
        <v>464</v>
      </c>
      <c r="BB214" t="s">
        <v>593</v>
      </c>
      <c r="BC214" t="s">
        <v>593</v>
      </c>
      <c r="BD214" t="s">
        <v>593</v>
      </c>
      <c r="BE214" t="s">
        <v>445</v>
      </c>
      <c r="BF214" t="s">
        <v>445</v>
      </c>
      <c r="BG214" t="s">
        <v>593</v>
      </c>
      <c r="BH214" t="s">
        <v>593</v>
      </c>
      <c r="BI214" t="s">
        <v>593</v>
      </c>
      <c r="BJ214" t="s">
        <v>593</v>
      </c>
      <c r="BK214" t="s">
        <v>464</v>
      </c>
      <c r="BL214" t="s">
        <v>593</v>
      </c>
      <c r="BM214" t="s">
        <v>428</v>
      </c>
      <c r="BN214" t="s">
        <v>417</v>
      </c>
      <c r="BO214" t="s">
        <v>593</v>
      </c>
      <c r="BP214" t="s">
        <v>423</v>
      </c>
      <c r="BQ214" t="s">
        <v>593</v>
      </c>
      <c r="BR214" t="s">
        <v>451</v>
      </c>
      <c r="BS214" t="s">
        <v>593</v>
      </c>
      <c r="BT214" t="s">
        <v>417</v>
      </c>
      <c r="BU214" t="s">
        <v>593</v>
      </c>
      <c r="BV214" t="s">
        <v>427</v>
      </c>
      <c r="BW214" t="s">
        <v>447</v>
      </c>
      <c r="BX214" t="s">
        <v>593</v>
      </c>
      <c r="BY214" t="s">
        <v>447</v>
      </c>
      <c r="BZ214" t="s">
        <v>410</v>
      </c>
      <c r="CA214" t="s">
        <v>593</v>
      </c>
      <c r="CB214" t="s">
        <v>593</v>
      </c>
      <c r="CC214" t="s">
        <v>593</v>
      </c>
      <c r="CD214" t="s">
        <v>445</v>
      </c>
      <c r="CE214" t="s">
        <v>593</v>
      </c>
      <c r="CF214" t="s">
        <v>464</v>
      </c>
      <c r="CG214" t="s">
        <v>593</v>
      </c>
    </row>
    <row r="215" spans="1:85">
      <c r="A215">
        <v>19970530</v>
      </c>
      <c r="B215" t="s">
        <v>593</v>
      </c>
      <c r="C215" t="s">
        <v>464</v>
      </c>
      <c r="D215" t="s">
        <v>445</v>
      </c>
      <c r="E215" t="s">
        <v>416</v>
      </c>
      <c r="F215" t="s">
        <v>593</v>
      </c>
      <c r="G215" t="s">
        <v>444</v>
      </c>
      <c r="H215" t="s">
        <v>593</v>
      </c>
      <c r="I215" t="s">
        <v>593</v>
      </c>
      <c r="J215" t="s">
        <v>410</v>
      </c>
      <c r="K215" t="s">
        <v>593</v>
      </c>
      <c r="L215" t="s">
        <v>416</v>
      </c>
      <c r="M215" t="s">
        <v>445</v>
      </c>
      <c r="N215" t="s">
        <v>593</v>
      </c>
      <c r="O215" t="s">
        <v>427</v>
      </c>
      <c r="P215" t="s">
        <v>593</v>
      </c>
      <c r="Q215" t="s">
        <v>593</v>
      </c>
      <c r="R215" t="s">
        <v>593</v>
      </c>
      <c r="S215" t="s">
        <v>593</v>
      </c>
      <c r="T215" t="s">
        <v>427</v>
      </c>
      <c r="U215" t="s">
        <v>445</v>
      </c>
      <c r="V215" t="s">
        <v>593</v>
      </c>
      <c r="W215" t="s">
        <v>593</v>
      </c>
      <c r="X215" t="s">
        <v>593</v>
      </c>
      <c r="Y215" t="s">
        <v>593</v>
      </c>
      <c r="Z215" t="s">
        <v>416</v>
      </c>
      <c r="AA215" t="s">
        <v>444</v>
      </c>
      <c r="AB215" t="s">
        <v>445</v>
      </c>
      <c r="AC215" t="s">
        <v>445</v>
      </c>
      <c r="AD215" t="s">
        <v>593</v>
      </c>
      <c r="AE215" t="s">
        <v>447</v>
      </c>
      <c r="AF215" t="s">
        <v>461</v>
      </c>
      <c r="AG215" t="s">
        <v>447</v>
      </c>
      <c r="AH215" t="s">
        <v>447</v>
      </c>
      <c r="AI215" t="s">
        <v>593</v>
      </c>
      <c r="AJ215" t="s">
        <v>444</v>
      </c>
      <c r="AK215" t="s">
        <v>427</v>
      </c>
      <c r="AL215" t="s">
        <v>593</v>
      </c>
      <c r="AM215" t="s">
        <v>417</v>
      </c>
      <c r="AN215" t="s">
        <v>593</v>
      </c>
      <c r="AO215" t="s">
        <v>445</v>
      </c>
      <c r="AP215" t="s">
        <v>593</v>
      </c>
      <c r="AQ215" t="s">
        <v>417</v>
      </c>
      <c r="AR215" t="s">
        <v>468</v>
      </c>
      <c r="AS215" t="s">
        <v>423</v>
      </c>
      <c r="AT215" t="s">
        <v>464</v>
      </c>
      <c r="AU215" t="s">
        <v>593</v>
      </c>
      <c r="AV215" t="s">
        <v>451</v>
      </c>
      <c r="AW215" t="s">
        <v>593</v>
      </c>
      <c r="AX215" t="s">
        <v>593</v>
      </c>
      <c r="AY215" t="s">
        <v>468</v>
      </c>
      <c r="AZ215" t="s">
        <v>593</v>
      </c>
      <c r="BA215" t="s">
        <v>464</v>
      </c>
      <c r="BB215" t="s">
        <v>593</v>
      </c>
      <c r="BC215" t="s">
        <v>593</v>
      </c>
      <c r="BD215" t="s">
        <v>593</v>
      </c>
      <c r="BE215" t="s">
        <v>445</v>
      </c>
      <c r="BF215" t="s">
        <v>445</v>
      </c>
      <c r="BG215" t="s">
        <v>593</v>
      </c>
      <c r="BH215" t="s">
        <v>593</v>
      </c>
      <c r="BI215" t="s">
        <v>593</v>
      </c>
      <c r="BJ215" t="s">
        <v>593</v>
      </c>
      <c r="BK215" t="s">
        <v>464</v>
      </c>
      <c r="BL215" t="s">
        <v>593</v>
      </c>
      <c r="BM215" t="s">
        <v>428</v>
      </c>
      <c r="BN215" t="s">
        <v>417</v>
      </c>
      <c r="BO215" t="s">
        <v>593</v>
      </c>
      <c r="BP215" t="s">
        <v>423</v>
      </c>
      <c r="BQ215" t="s">
        <v>593</v>
      </c>
      <c r="BR215" t="s">
        <v>451</v>
      </c>
      <c r="BS215" t="s">
        <v>593</v>
      </c>
      <c r="BT215" t="s">
        <v>417</v>
      </c>
      <c r="BU215" t="s">
        <v>593</v>
      </c>
      <c r="BV215" t="s">
        <v>427</v>
      </c>
      <c r="BW215" t="s">
        <v>447</v>
      </c>
      <c r="BX215" t="s">
        <v>593</v>
      </c>
      <c r="BY215" t="s">
        <v>447</v>
      </c>
      <c r="BZ215" t="s">
        <v>410</v>
      </c>
      <c r="CA215" t="s">
        <v>593</v>
      </c>
      <c r="CB215" t="s">
        <v>593</v>
      </c>
      <c r="CC215" t="s">
        <v>593</v>
      </c>
      <c r="CD215" t="s">
        <v>445</v>
      </c>
      <c r="CE215" t="s">
        <v>593</v>
      </c>
      <c r="CF215" t="s">
        <v>464</v>
      </c>
      <c r="CG215" t="s">
        <v>593</v>
      </c>
    </row>
    <row r="216" spans="1:85">
      <c r="A216">
        <v>19970630</v>
      </c>
      <c r="B216" t="s">
        <v>593</v>
      </c>
      <c r="C216" t="s">
        <v>464</v>
      </c>
      <c r="D216" t="s">
        <v>445</v>
      </c>
      <c r="E216" t="s">
        <v>416</v>
      </c>
      <c r="F216" t="s">
        <v>593</v>
      </c>
      <c r="G216" t="s">
        <v>444</v>
      </c>
      <c r="H216" t="s">
        <v>593</v>
      </c>
      <c r="I216" t="s">
        <v>593</v>
      </c>
      <c r="J216" t="s">
        <v>410</v>
      </c>
      <c r="K216" t="s">
        <v>593</v>
      </c>
      <c r="L216" t="s">
        <v>416</v>
      </c>
      <c r="M216" t="s">
        <v>445</v>
      </c>
      <c r="N216" t="s">
        <v>593</v>
      </c>
      <c r="O216" t="s">
        <v>427</v>
      </c>
      <c r="P216" t="s">
        <v>593</v>
      </c>
      <c r="Q216" t="s">
        <v>593</v>
      </c>
      <c r="R216" t="s">
        <v>593</v>
      </c>
      <c r="S216" t="s">
        <v>593</v>
      </c>
      <c r="T216" t="s">
        <v>427</v>
      </c>
      <c r="U216" t="s">
        <v>445</v>
      </c>
      <c r="V216" t="s">
        <v>593</v>
      </c>
      <c r="W216" t="s">
        <v>593</v>
      </c>
      <c r="X216" t="s">
        <v>593</v>
      </c>
      <c r="Y216" t="s">
        <v>593</v>
      </c>
      <c r="Z216" t="s">
        <v>416</v>
      </c>
      <c r="AA216" t="s">
        <v>444</v>
      </c>
      <c r="AB216" t="s">
        <v>445</v>
      </c>
      <c r="AC216" t="s">
        <v>445</v>
      </c>
      <c r="AD216" t="s">
        <v>593</v>
      </c>
      <c r="AE216" t="s">
        <v>428</v>
      </c>
      <c r="AF216" t="s">
        <v>461</v>
      </c>
      <c r="AG216" t="s">
        <v>447</v>
      </c>
      <c r="AH216" t="s">
        <v>428</v>
      </c>
      <c r="AI216" t="s">
        <v>447</v>
      </c>
      <c r="AJ216" t="s">
        <v>444</v>
      </c>
      <c r="AK216" t="s">
        <v>427</v>
      </c>
      <c r="AL216" t="s">
        <v>593</v>
      </c>
      <c r="AM216" t="s">
        <v>417</v>
      </c>
      <c r="AN216" t="s">
        <v>593</v>
      </c>
      <c r="AO216" t="s">
        <v>445</v>
      </c>
      <c r="AP216" t="s">
        <v>593</v>
      </c>
      <c r="AQ216" t="s">
        <v>417</v>
      </c>
      <c r="AR216" t="s">
        <v>468</v>
      </c>
      <c r="AS216" t="s">
        <v>423</v>
      </c>
      <c r="AT216" t="s">
        <v>464</v>
      </c>
      <c r="AU216" t="s">
        <v>593</v>
      </c>
      <c r="AV216" t="s">
        <v>451</v>
      </c>
      <c r="AW216" t="s">
        <v>593</v>
      </c>
      <c r="AX216" t="s">
        <v>593</v>
      </c>
      <c r="AY216" t="s">
        <v>468</v>
      </c>
      <c r="AZ216" t="s">
        <v>593</v>
      </c>
      <c r="BA216" t="s">
        <v>464</v>
      </c>
      <c r="BB216" t="s">
        <v>593</v>
      </c>
      <c r="BC216" t="s">
        <v>593</v>
      </c>
      <c r="BD216" t="s">
        <v>593</v>
      </c>
      <c r="BE216" t="s">
        <v>445</v>
      </c>
      <c r="BF216" t="s">
        <v>445</v>
      </c>
      <c r="BG216" t="s">
        <v>593</v>
      </c>
      <c r="BH216" t="s">
        <v>593</v>
      </c>
      <c r="BI216" t="s">
        <v>593</v>
      </c>
      <c r="BJ216" t="s">
        <v>593</v>
      </c>
      <c r="BK216" t="s">
        <v>451</v>
      </c>
      <c r="BL216" t="s">
        <v>593</v>
      </c>
      <c r="BM216" t="s">
        <v>428</v>
      </c>
      <c r="BN216" t="s">
        <v>417</v>
      </c>
      <c r="BO216" t="s">
        <v>593</v>
      </c>
      <c r="BP216" t="s">
        <v>423</v>
      </c>
      <c r="BQ216" t="s">
        <v>593</v>
      </c>
      <c r="BR216" t="s">
        <v>451</v>
      </c>
      <c r="BS216" t="s">
        <v>593</v>
      </c>
      <c r="BT216" t="s">
        <v>417</v>
      </c>
      <c r="BU216" t="s">
        <v>593</v>
      </c>
      <c r="BV216" t="s">
        <v>427</v>
      </c>
      <c r="BW216" t="s">
        <v>447</v>
      </c>
      <c r="BX216" t="s">
        <v>593</v>
      </c>
      <c r="BY216" t="s">
        <v>447</v>
      </c>
      <c r="BZ216" t="s">
        <v>410</v>
      </c>
      <c r="CA216" t="s">
        <v>593</v>
      </c>
      <c r="CB216" t="s">
        <v>593</v>
      </c>
      <c r="CC216" t="s">
        <v>593</v>
      </c>
      <c r="CD216" t="s">
        <v>445</v>
      </c>
      <c r="CE216" t="s">
        <v>593</v>
      </c>
      <c r="CF216" t="s">
        <v>464</v>
      </c>
      <c r="CG216" t="s">
        <v>593</v>
      </c>
    </row>
    <row r="217" spans="1:85">
      <c r="A217">
        <v>19970731</v>
      </c>
      <c r="B217" t="s">
        <v>593</v>
      </c>
      <c r="C217" t="s">
        <v>464</v>
      </c>
      <c r="D217" t="s">
        <v>445</v>
      </c>
      <c r="E217" t="s">
        <v>416</v>
      </c>
      <c r="F217" t="s">
        <v>593</v>
      </c>
      <c r="G217" t="s">
        <v>444</v>
      </c>
      <c r="H217" t="s">
        <v>593</v>
      </c>
      <c r="I217" t="s">
        <v>593</v>
      </c>
      <c r="J217" t="s">
        <v>410</v>
      </c>
      <c r="K217" t="s">
        <v>593</v>
      </c>
      <c r="L217" t="s">
        <v>416</v>
      </c>
      <c r="M217" t="s">
        <v>445</v>
      </c>
      <c r="N217" t="s">
        <v>593</v>
      </c>
      <c r="O217" t="s">
        <v>427</v>
      </c>
      <c r="P217" t="s">
        <v>593</v>
      </c>
      <c r="Q217" t="s">
        <v>593</v>
      </c>
      <c r="R217" t="s">
        <v>593</v>
      </c>
      <c r="S217" t="s">
        <v>593</v>
      </c>
      <c r="T217" t="s">
        <v>427</v>
      </c>
      <c r="U217" t="s">
        <v>445</v>
      </c>
      <c r="V217" t="s">
        <v>593</v>
      </c>
      <c r="W217" t="s">
        <v>593</v>
      </c>
      <c r="X217" t="s">
        <v>593</v>
      </c>
      <c r="Y217" t="s">
        <v>593</v>
      </c>
      <c r="Z217" t="s">
        <v>416</v>
      </c>
      <c r="AA217" t="s">
        <v>444</v>
      </c>
      <c r="AB217" t="s">
        <v>445</v>
      </c>
      <c r="AC217" t="s">
        <v>445</v>
      </c>
      <c r="AD217" t="s">
        <v>593</v>
      </c>
      <c r="AE217" t="s">
        <v>428</v>
      </c>
      <c r="AF217" t="s">
        <v>461</v>
      </c>
      <c r="AG217" t="s">
        <v>447</v>
      </c>
      <c r="AH217" t="s">
        <v>428</v>
      </c>
      <c r="AI217" t="s">
        <v>447</v>
      </c>
      <c r="AJ217" t="s">
        <v>444</v>
      </c>
      <c r="AK217" t="s">
        <v>427</v>
      </c>
      <c r="AL217" t="s">
        <v>593</v>
      </c>
      <c r="AM217" t="s">
        <v>417</v>
      </c>
      <c r="AN217" t="s">
        <v>593</v>
      </c>
      <c r="AO217" t="s">
        <v>445</v>
      </c>
      <c r="AP217" t="s">
        <v>593</v>
      </c>
      <c r="AQ217" t="s">
        <v>417</v>
      </c>
      <c r="AR217" t="s">
        <v>468</v>
      </c>
      <c r="AS217" t="s">
        <v>423</v>
      </c>
      <c r="AT217" t="s">
        <v>464</v>
      </c>
      <c r="AU217" t="s">
        <v>593</v>
      </c>
      <c r="AV217" t="s">
        <v>451</v>
      </c>
      <c r="AW217" t="s">
        <v>593</v>
      </c>
      <c r="AX217" t="s">
        <v>593</v>
      </c>
      <c r="AY217" t="s">
        <v>468</v>
      </c>
      <c r="AZ217" t="s">
        <v>593</v>
      </c>
      <c r="BA217" t="s">
        <v>464</v>
      </c>
      <c r="BB217" t="s">
        <v>593</v>
      </c>
      <c r="BC217" t="s">
        <v>593</v>
      </c>
      <c r="BD217" t="s">
        <v>593</v>
      </c>
      <c r="BE217" t="s">
        <v>445</v>
      </c>
      <c r="BF217" t="s">
        <v>445</v>
      </c>
      <c r="BG217" t="s">
        <v>593</v>
      </c>
      <c r="BH217" t="s">
        <v>593</v>
      </c>
      <c r="BI217" t="s">
        <v>593</v>
      </c>
      <c r="BJ217" t="s">
        <v>593</v>
      </c>
      <c r="BK217" t="s">
        <v>451</v>
      </c>
      <c r="BL217" t="s">
        <v>593</v>
      </c>
      <c r="BM217" t="s">
        <v>428</v>
      </c>
      <c r="BN217" t="s">
        <v>417</v>
      </c>
      <c r="BO217" t="s">
        <v>593</v>
      </c>
      <c r="BP217" t="s">
        <v>423</v>
      </c>
      <c r="BQ217" t="s">
        <v>593</v>
      </c>
      <c r="BR217" t="s">
        <v>451</v>
      </c>
      <c r="BS217" t="s">
        <v>593</v>
      </c>
      <c r="BT217" t="s">
        <v>417</v>
      </c>
      <c r="BU217" t="s">
        <v>593</v>
      </c>
      <c r="BV217" t="s">
        <v>427</v>
      </c>
      <c r="BW217" t="s">
        <v>447</v>
      </c>
      <c r="BX217" t="s">
        <v>593</v>
      </c>
      <c r="BY217" t="s">
        <v>447</v>
      </c>
      <c r="BZ217" t="s">
        <v>410</v>
      </c>
      <c r="CA217" t="s">
        <v>593</v>
      </c>
      <c r="CB217" t="s">
        <v>593</v>
      </c>
      <c r="CC217" t="s">
        <v>593</v>
      </c>
      <c r="CD217" t="s">
        <v>445</v>
      </c>
      <c r="CE217" t="s">
        <v>593</v>
      </c>
      <c r="CF217" t="s">
        <v>464</v>
      </c>
      <c r="CG217" t="s">
        <v>593</v>
      </c>
    </row>
    <row r="218" spans="1:85">
      <c r="A218">
        <v>19970829</v>
      </c>
      <c r="B218" t="s">
        <v>593</v>
      </c>
      <c r="C218" t="s">
        <v>464</v>
      </c>
      <c r="D218" t="s">
        <v>445</v>
      </c>
      <c r="E218" t="s">
        <v>416</v>
      </c>
      <c r="F218" t="s">
        <v>593</v>
      </c>
      <c r="G218" t="s">
        <v>444</v>
      </c>
      <c r="H218" t="s">
        <v>593</v>
      </c>
      <c r="I218" t="s">
        <v>593</v>
      </c>
      <c r="J218" t="s">
        <v>410</v>
      </c>
      <c r="K218" t="s">
        <v>593</v>
      </c>
      <c r="L218" t="s">
        <v>416</v>
      </c>
      <c r="M218" t="s">
        <v>445</v>
      </c>
      <c r="N218" t="s">
        <v>593</v>
      </c>
      <c r="O218" t="s">
        <v>427</v>
      </c>
      <c r="P218" t="s">
        <v>593</v>
      </c>
      <c r="Q218" t="s">
        <v>593</v>
      </c>
      <c r="R218" t="s">
        <v>593</v>
      </c>
      <c r="S218" t="s">
        <v>593</v>
      </c>
      <c r="T218" t="s">
        <v>427</v>
      </c>
      <c r="U218" t="s">
        <v>445</v>
      </c>
      <c r="V218" t="s">
        <v>593</v>
      </c>
      <c r="W218" t="s">
        <v>593</v>
      </c>
      <c r="X218" t="s">
        <v>593</v>
      </c>
      <c r="Y218" t="s">
        <v>447</v>
      </c>
      <c r="Z218" t="s">
        <v>416</v>
      </c>
      <c r="AA218" t="s">
        <v>444</v>
      </c>
      <c r="AB218" t="s">
        <v>445</v>
      </c>
      <c r="AC218" t="s">
        <v>445</v>
      </c>
      <c r="AD218" t="s">
        <v>593</v>
      </c>
      <c r="AE218" t="s">
        <v>428</v>
      </c>
      <c r="AF218" t="s">
        <v>461</v>
      </c>
      <c r="AG218" t="s">
        <v>447</v>
      </c>
      <c r="AH218" t="s">
        <v>428</v>
      </c>
      <c r="AI218" t="s">
        <v>447</v>
      </c>
      <c r="AJ218" t="s">
        <v>444</v>
      </c>
      <c r="AK218" t="s">
        <v>427</v>
      </c>
      <c r="AL218" t="s">
        <v>593</v>
      </c>
      <c r="AM218" t="s">
        <v>417</v>
      </c>
      <c r="AN218" t="s">
        <v>593</v>
      </c>
      <c r="AO218" t="s">
        <v>445</v>
      </c>
      <c r="AP218" t="s">
        <v>593</v>
      </c>
      <c r="AQ218" t="s">
        <v>417</v>
      </c>
      <c r="AR218" t="s">
        <v>468</v>
      </c>
      <c r="AS218" t="s">
        <v>423</v>
      </c>
      <c r="AT218" t="s">
        <v>464</v>
      </c>
      <c r="AU218" t="s">
        <v>593</v>
      </c>
      <c r="AV218" t="s">
        <v>451</v>
      </c>
      <c r="AW218" t="s">
        <v>593</v>
      </c>
      <c r="AX218" t="s">
        <v>593</v>
      </c>
      <c r="AY218" t="s">
        <v>468</v>
      </c>
      <c r="AZ218" t="s">
        <v>593</v>
      </c>
      <c r="BA218" t="s">
        <v>464</v>
      </c>
      <c r="BB218" t="s">
        <v>593</v>
      </c>
      <c r="BC218" t="s">
        <v>593</v>
      </c>
      <c r="BD218" t="s">
        <v>593</v>
      </c>
      <c r="BE218" t="s">
        <v>445</v>
      </c>
      <c r="BF218" t="s">
        <v>445</v>
      </c>
      <c r="BG218" t="s">
        <v>593</v>
      </c>
      <c r="BH218" t="s">
        <v>593</v>
      </c>
      <c r="BI218" t="s">
        <v>593</v>
      </c>
      <c r="BJ218" t="s">
        <v>593</v>
      </c>
      <c r="BK218" t="s">
        <v>451</v>
      </c>
      <c r="BL218" t="s">
        <v>593</v>
      </c>
      <c r="BM218" t="s">
        <v>428</v>
      </c>
      <c r="BN218" t="s">
        <v>417</v>
      </c>
      <c r="BO218" t="s">
        <v>593</v>
      </c>
      <c r="BP218" t="s">
        <v>423</v>
      </c>
      <c r="BQ218" t="s">
        <v>593</v>
      </c>
      <c r="BR218" t="s">
        <v>451</v>
      </c>
      <c r="BS218" t="s">
        <v>593</v>
      </c>
      <c r="BT218" t="s">
        <v>417</v>
      </c>
      <c r="BU218" t="s">
        <v>593</v>
      </c>
      <c r="BV218" t="s">
        <v>427</v>
      </c>
      <c r="BW218" t="s">
        <v>447</v>
      </c>
      <c r="BX218" t="s">
        <v>593</v>
      </c>
      <c r="BY218" t="s">
        <v>447</v>
      </c>
      <c r="BZ218" t="s">
        <v>410</v>
      </c>
      <c r="CA218" t="s">
        <v>593</v>
      </c>
      <c r="CB218" t="s">
        <v>593</v>
      </c>
      <c r="CC218" t="s">
        <v>593</v>
      </c>
      <c r="CD218" t="s">
        <v>445</v>
      </c>
      <c r="CE218" t="s">
        <v>593</v>
      </c>
      <c r="CF218" t="s">
        <v>464</v>
      </c>
      <c r="CG218" t="s">
        <v>593</v>
      </c>
    </row>
    <row r="219" spans="1:85">
      <c r="A219">
        <v>19970930</v>
      </c>
      <c r="B219" t="s">
        <v>593</v>
      </c>
      <c r="C219" t="s">
        <v>464</v>
      </c>
      <c r="D219" t="s">
        <v>445</v>
      </c>
      <c r="E219" t="s">
        <v>416</v>
      </c>
      <c r="F219" t="s">
        <v>593</v>
      </c>
      <c r="G219" t="s">
        <v>444</v>
      </c>
      <c r="H219" t="s">
        <v>593</v>
      </c>
      <c r="I219" t="s">
        <v>593</v>
      </c>
      <c r="J219" t="s">
        <v>410</v>
      </c>
      <c r="K219" t="s">
        <v>593</v>
      </c>
      <c r="L219" t="s">
        <v>416</v>
      </c>
      <c r="M219" t="s">
        <v>445</v>
      </c>
      <c r="N219" t="s">
        <v>593</v>
      </c>
      <c r="O219" t="s">
        <v>427</v>
      </c>
      <c r="P219" t="s">
        <v>593</v>
      </c>
      <c r="Q219" t="s">
        <v>593</v>
      </c>
      <c r="R219" t="s">
        <v>593</v>
      </c>
      <c r="S219" t="s">
        <v>593</v>
      </c>
      <c r="T219" t="s">
        <v>427</v>
      </c>
      <c r="U219" t="s">
        <v>445</v>
      </c>
      <c r="V219" t="s">
        <v>593</v>
      </c>
      <c r="W219" t="s">
        <v>593</v>
      </c>
      <c r="X219" t="s">
        <v>428</v>
      </c>
      <c r="Y219" t="s">
        <v>447</v>
      </c>
      <c r="Z219" t="s">
        <v>416</v>
      </c>
      <c r="AA219" t="s">
        <v>444</v>
      </c>
      <c r="AB219" t="s">
        <v>445</v>
      </c>
      <c r="AC219" t="s">
        <v>445</v>
      </c>
      <c r="AD219" t="s">
        <v>593</v>
      </c>
      <c r="AE219" t="s">
        <v>428</v>
      </c>
      <c r="AF219" t="s">
        <v>461</v>
      </c>
      <c r="AG219" t="s">
        <v>447</v>
      </c>
      <c r="AH219" t="s">
        <v>428</v>
      </c>
      <c r="AI219" t="s">
        <v>447</v>
      </c>
      <c r="AJ219" t="s">
        <v>444</v>
      </c>
      <c r="AK219" t="s">
        <v>427</v>
      </c>
      <c r="AL219" t="s">
        <v>593</v>
      </c>
      <c r="AM219" t="s">
        <v>417</v>
      </c>
      <c r="AN219" t="s">
        <v>593</v>
      </c>
      <c r="AO219" t="s">
        <v>445</v>
      </c>
      <c r="AP219" t="s">
        <v>593</v>
      </c>
      <c r="AQ219" t="s">
        <v>417</v>
      </c>
      <c r="AR219" t="s">
        <v>468</v>
      </c>
      <c r="AS219" t="s">
        <v>423</v>
      </c>
      <c r="AT219" t="s">
        <v>464</v>
      </c>
      <c r="AU219" t="s">
        <v>593</v>
      </c>
      <c r="AV219" t="s">
        <v>451</v>
      </c>
      <c r="AW219" t="s">
        <v>593</v>
      </c>
      <c r="AX219" t="s">
        <v>593</v>
      </c>
      <c r="AY219" t="s">
        <v>468</v>
      </c>
      <c r="AZ219" t="s">
        <v>593</v>
      </c>
      <c r="BA219" t="s">
        <v>464</v>
      </c>
      <c r="BB219" t="s">
        <v>593</v>
      </c>
      <c r="BC219" t="s">
        <v>593</v>
      </c>
      <c r="BD219" t="s">
        <v>593</v>
      </c>
      <c r="BE219" t="s">
        <v>445</v>
      </c>
      <c r="BF219" t="s">
        <v>445</v>
      </c>
      <c r="BG219" t="s">
        <v>593</v>
      </c>
      <c r="BH219" t="s">
        <v>593</v>
      </c>
      <c r="BI219" t="s">
        <v>593</v>
      </c>
      <c r="BJ219" t="s">
        <v>593</v>
      </c>
      <c r="BK219" t="s">
        <v>451</v>
      </c>
      <c r="BL219" t="s">
        <v>593</v>
      </c>
      <c r="BM219" t="s">
        <v>428</v>
      </c>
      <c r="BN219" t="s">
        <v>417</v>
      </c>
      <c r="BO219" t="s">
        <v>593</v>
      </c>
      <c r="BP219" t="s">
        <v>423</v>
      </c>
      <c r="BQ219" t="s">
        <v>593</v>
      </c>
      <c r="BR219" t="s">
        <v>451</v>
      </c>
      <c r="BS219" t="s">
        <v>593</v>
      </c>
      <c r="BT219" t="s">
        <v>417</v>
      </c>
      <c r="BU219" t="s">
        <v>593</v>
      </c>
      <c r="BV219" t="s">
        <v>427</v>
      </c>
      <c r="BW219" t="s">
        <v>447</v>
      </c>
      <c r="BX219" t="s">
        <v>593</v>
      </c>
      <c r="BY219" t="s">
        <v>447</v>
      </c>
      <c r="BZ219" t="s">
        <v>410</v>
      </c>
      <c r="CA219" t="s">
        <v>593</v>
      </c>
      <c r="CB219" t="s">
        <v>593</v>
      </c>
      <c r="CC219" t="s">
        <v>593</v>
      </c>
      <c r="CD219" t="s">
        <v>445</v>
      </c>
      <c r="CE219" t="s">
        <v>593</v>
      </c>
      <c r="CF219" t="s">
        <v>464</v>
      </c>
      <c r="CG219" t="s">
        <v>593</v>
      </c>
    </row>
    <row r="220" spans="1:85">
      <c r="A220">
        <v>19971031</v>
      </c>
      <c r="B220" t="s">
        <v>593</v>
      </c>
      <c r="C220" t="s">
        <v>464</v>
      </c>
      <c r="D220" t="s">
        <v>445</v>
      </c>
      <c r="E220" t="s">
        <v>416</v>
      </c>
      <c r="F220" t="s">
        <v>593</v>
      </c>
      <c r="G220" t="s">
        <v>444</v>
      </c>
      <c r="H220" t="s">
        <v>593</v>
      </c>
      <c r="I220" t="s">
        <v>593</v>
      </c>
      <c r="J220" t="s">
        <v>410</v>
      </c>
      <c r="K220" t="s">
        <v>593</v>
      </c>
      <c r="L220" t="s">
        <v>416</v>
      </c>
      <c r="M220" t="s">
        <v>445</v>
      </c>
      <c r="N220" t="s">
        <v>593</v>
      </c>
      <c r="O220" t="s">
        <v>427</v>
      </c>
      <c r="P220" t="s">
        <v>593</v>
      </c>
      <c r="Q220" t="s">
        <v>593</v>
      </c>
      <c r="R220" t="s">
        <v>593</v>
      </c>
      <c r="S220" t="s">
        <v>593</v>
      </c>
      <c r="T220" t="s">
        <v>427</v>
      </c>
      <c r="U220" t="s">
        <v>445</v>
      </c>
      <c r="V220" t="s">
        <v>593</v>
      </c>
      <c r="W220" t="s">
        <v>593</v>
      </c>
      <c r="X220" t="s">
        <v>428</v>
      </c>
      <c r="Y220" t="s">
        <v>447</v>
      </c>
      <c r="Z220" t="s">
        <v>416</v>
      </c>
      <c r="AA220" t="s">
        <v>444</v>
      </c>
      <c r="AB220" t="s">
        <v>445</v>
      </c>
      <c r="AC220" t="s">
        <v>445</v>
      </c>
      <c r="AD220" t="s">
        <v>593</v>
      </c>
      <c r="AE220" t="s">
        <v>428</v>
      </c>
      <c r="AF220" t="s">
        <v>461</v>
      </c>
      <c r="AG220" t="s">
        <v>447</v>
      </c>
      <c r="AH220" t="s">
        <v>428</v>
      </c>
      <c r="AI220" t="s">
        <v>447</v>
      </c>
      <c r="AJ220" t="s">
        <v>444</v>
      </c>
      <c r="AK220" t="s">
        <v>427</v>
      </c>
      <c r="AL220" t="s">
        <v>593</v>
      </c>
      <c r="AM220" t="s">
        <v>417</v>
      </c>
      <c r="AN220" t="s">
        <v>593</v>
      </c>
      <c r="AO220" t="s">
        <v>445</v>
      </c>
      <c r="AP220" t="s">
        <v>593</v>
      </c>
      <c r="AQ220" t="s">
        <v>417</v>
      </c>
      <c r="AR220" t="s">
        <v>468</v>
      </c>
      <c r="AS220" t="s">
        <v>423</v>
      </c>
      <c r="AT220" t="s">
        <v>464</v>
      </c>
      <c r="AU220" t="s">
        <v>593</v>
      </c>
      <c r="AV220" t="s">
        <v>451</v>
      </c>
      <c r="AW220" t="s">
        <v>593</v>
      </c>
      <c r="AX220" t="s">
        <v>593</v>
      </c>
      <c r="AY220" t="s">
        <v>468</v>
      </c>
      <c r="AZ220" t="s">
        <v>593</v>
      </c>
      <c r="BA220" t="s">
        <v>464</v>
      </c>
      <c r="BB220" t="s">
        <v>593</v>
      </c>
      <c r="BC220" t="s">
        <v>593</v>
      </c>
      <c r="BD220" t="s">
        <v>593</v>
      </c>
      <c r="BE220" t="s">
        <v>445</v>
      </c>
      <c r="BF220" t="s">
        <v>445</v>
      </c>
      <c r="BG220" t="s">
        <v>593</v>
      </c>
      <c r="BH220" t="s">
        <v>593</v>
      </c>
      <c r="BI220" t="s">
        <v>593</v>
      </c>
      <c r="BJ220" t="s">
        <v>593</v>
      </c>
      <c r="BK220" t="s">
        <v>451</v>
      </c>
      <c r="BL220" t="s">
        <v>593</v>
      </c>
      <c r="BM220" t="s">
        <v>428</v>
      </c>
      <c r="BN220" t="s">
        <v>417</v>
      </c>
      <c r="BO220" t="s">
        <v>593</v>
      </c>
      <c r="BP220" t="s">
        <v>423</v>
      </c>
      <c r="BQ220" t="s">
        <v>593</v>
      </c>
      <c r="BR220" t="s">
        <v>451</v>
      </c>
      <c r="BS220" t="s">
        <v>593</v>
      </c>
      <c r="BT220" t="s">
        <v>417</v>
      </c>
      <c r="BU220" t="s">
        <v>593</v>
      </c>
      <c r="BV220" t="s">
        <v>427</v>
      </c>
      <c r="BW220" t="s">
        <v>447</v>
      </c>
      <c r="BX220" t="s">
        <v>593</v>
      </c>
      <c r="BY220" t="s">
        <v>447</v>
      </c>
      <c r="BZ220" t="s">
        <v>410</v>
      </c>
      <c r="CA220" t="s">
        <v>593</v>
      </c>
      <c r="CB220" t="s">
        <v>593</v>
      </c>
      <c r="CC220" t="s">
        <v>593</v>
      </c>
      <c r="CD220" t="s">
        <v>445</v>
      </c>
      <c r="CE220" t="s">
        <v>593</v>
      </c>
      <c r="CF220" t="s">
        <v>464</v>
      </c>
      <c r="CG220" t="s">
        <v>593</v>
      </c>
    </row>
    <row r="221" spans="1:85">
      <c r="A221">
        <v>19971128</v>
      </c>
      <c r="B221" t="s">
        <v>593</v>
      </c>
      <c r="C221" t="s">
        <v>464</v>
      </c>
      <c r="D221" t="s">
        <v>445</v>
      </c>
      <c r="E221" t="s">
        <v>416</v>
      </c>
      <c r="F221" t="s">
        <v>593</v>
      </c>
      <c r="G221" t="s">
        <v>444</v>
      </c>
      <c r="H221" t="s">
        <v>593</v>
      </c>
      <c r="I221" t="s">
        <v>593</v>
      </c>
      <c r="J221" t="s">
        <v>410</v>
      </c>
      <c r="K221" t="s">
        <v>593</v>
      </c>
      <c r="L221" t="s">
        <v>416</v>
      </c>
      <c r="M221" t="s">
        <v>445</v>
      </c>
      <c r="N221" t="s">
        <v>593</v>
      </c>
      <c r="O221" t="s">
        <v>427</v>
      </c>
      <c r="P221" t="s">
        <v>593</v>
      </c>
      <c r="Q221" t="s">
        <v>593</v>
      </c>
      <c r="R221" t="s">
        <v>593</v>
      </c>
      <c r="S221" t="s">
        <v>593</v>
      </c>
      <c r="T221" t="s">
        <v>450</v>
      </c>
      <c r="U221" t="s">
        <v>445</v>
      </c>
      <c r="V221" t="s">
        <v>593</v>
      </c>
      <c r="W221" t="s">
        <v>593</v>
      </c>
      <c r="X221" t="s">
        <v>428</v>
      </c>
      <c r="Y221" t="s">
        <v>447</v>
      </c>
      <c r="Z221" t="s">
        <v>416</v>
      </c>
      <c r="AA221" t="s">
        <v>444</v>
      </c>
      <c r="AB221" t="s">
        <v>445</v>
      </c>
      <c r="AC221" t="s">
        <v>445</v>
      </c>
      <c r="AD221" t="s">
        <v>593</v>
      </c>
      <c r="AE221" t="s">
        <v>428</v>
      </c>
      <c r="AF221" t="s">
        <v>461</v>
      </c>
      <c r="AG221" t="s">
        <v>447</v>
      </c>
      <c r="AH221" t="s">
        <v>428</v>
      </c>
      <c r="AI221" t="s">
        <v>447</v>
      </c>
      <c r="AJ221" t="s">
        <v>444</v>
      </c>
      <c r="AK221" t="s">
        <v>427</v>
      </c>
      <c r="AL221" t="s">
        <v>593</v>
      </c>
      <c r="AM221" t="s">
        <v>417</v>
      </c>
      <c r="AN221" t="s">
        <v>593</v>
      </c>
      <c r="AO221" t="s">
        <v>445</v>
      </c>
      <c r="AP221" t="s">
        <v>593</v>
      </c>
      <c r="AQ221" t="s">
        <v>468</v>
      </c>
      <c r="AR221" t="s">
        <v>468</v>
      </c>
      <c r="AS221" t="s">
        <v>423</v>
      </c>
      <c r="AT221" t="s">
        <v>464</v>
      </c>
      <c r="AU221" t="s">
        <v>593</v>
      </c>
      <c r="AV221" t="s">
        <v>451</v>
      </c>
      <c r="AW221" t="s">
        <v>593</v>
      </c>
      <c r="AX221" t="s">
        <v>593</v>
      </c>
      <c r="AY221" t="s">
        <v>468</v>
      </c>
      <c r="AZ221" t="s">
        <v>593</v>
      </c>
      <c r="BA221" t="s">
        <v>464</v>
      </c>
      <c r="BB221" t="s">
        <v>593</v>
      </c>
      <c r="BC221" t="s">
        <v>593</v>
      </c>
      <c r="BD221" t="s">
        <v>593</v>
      </c>
      <c r="BE221" t="s">
        <v>445</v>
      </c>
      <c r="BF221" t="s">
        <v>445</v>
      </c>
      <c r="BG221" t="s">
        <v>593</v>
      </c>
      <c r="BH221" t="s">
        <v>593</v>
      </c>
      <c r="BI221" t="s">
        <v>593</v>
      </c>
      <c r="BJ221" t="s">
        <v>593</v>
      </c>
      <c r="BK221" t="s">
        <v>451</v>
      </c>
      <c r="BL221" t="s">
        <v>593</v>
      </c>
      <c r="BM221" t="s">
        <v>428</v>
      </c>
      <c r="BN221" t="s">
        <v>417</v>
      </c>
      <c r="BO221" t="s">
        <v>593</v>
      </c>
      <c r="BP221" t="s">
        <v>423</v>
      </c>
      <c r="BQ221" t="s">
        <v>593</v>
      </c>
      <c r="BR221" t="s">
        <v>451</v>
      </c>
      <c r="BS221" t="s">
        <v>593</v>
      </c>
      <c r="BT221" t="s">
        <v>417</v>
      </c>
      <c r="BU221" t="s">
        <v>593</v>
      </c>
      <c r="BV221" t="s">
        <v>427</v>
      </c>
      <c r="BW221" t="s">
        <v>447</v>
      </c>
      <c r="BX221" t="s">
        <v>593</v>
      </c>
      <c r="BY221" t="s">
        <v>447</v>
      </c>
      <c r="BZ221" t="s">
        <v>410</v>
      </c>
      <c r="CA221" t="s">
        <v>593</v>
      </c>
      <c r="CB221" t="s">
        <v>593</v>
      </c>
      <c r="CC221" t="s">
        <v>593</v>
      </c>
      <c r="CD221" t="s">
        <v>445</v>
      </c>
      <c r="CE221" t="s">
        <v>593</v>
      </c>
      <c r="CF221" t="s">
        <v>464</v>
      </c>
      <c r="CG221" t="s">
        <v>593</v>
      </c>
    </row>
    <row r="222" spans="1:85">
      <c r="A222">
        <v>19971231</v>
      </c>
      <c r="B222" t="s">
        <v>593</v>
      </c>
      <c r="C222" t="s">
        <v>464</v>
      </c>
      <c r="D222" t="s">
        <v>445</v>
      </c>
      <c r="E222" t="s">
        <v>416</v>
      </c>
      <c r="F222" t="s">
        <v>593</v>
      </c>
      <c r="G222" t="s">
        <v>444</v>
      </c>
      <c r="H222" t="s">
        <v>593</v>
      </c>
      <c r="I222" t="s">
        <v>593</v>
      </c>
      <c r="J222" t="s">
        <v>410</v>
      </c>
      <c r="K222" t="s">
        <v>593</v>
      </c>
      <c r="L222" t="s">
        <v>416</v>
      </c>
      <c r="M222" t="s">
        <v>445</v>
      </c>
      <c r="N222" t="s">
        <v>593</v>
      </c>
      <c r="O222" t="s">
        <v>427</v>
      </c>
      <c r="P222" t="s">
        <v>427</v>
      </c>
      <c r="Q222" t="s">
        <v>593</v>
      </c>
      <c r="R222" t="s">
        <v>593</v>
      </c>
      <c r="S222" t="s">
        <v>593</v>
      </c>
      <c r="T222" t="s">
        <v>450</v>
      </c>
      <c r="U222" t="s">
        <v>445</v>
      </c>
      <c r="V222" t="s">
        <v>593</v>
      </c>
      <c r="W222" t="s">
        <v>593</v>
      </c>
      <c r="X222" t="s">
        <v>428</v>
      </c>
      <c r="Y222" t="s">
        <v>447</v>
      </c>
      <c r="Z222" t="s">
        <v>416</v>
      </c>
      <c r="AA222" t="s">
        <v>444</v>
      </c>
      <c r="AB222" t="s">
        <v>445</v>
      </c>
      <c r="AC222" t="s">
        <v>445</v>
      </c>
      <c r="AD222" t="s">
        <v>593</v>
      </c>
      <c r="AE222" t="s">
        <v>428</v>
      </c>
      <c r="AF222" t="s">
        <v>461</v>
      </c>
      <c r="AG222" t="s">
        <v>447</v>
      </c>
      <c r="AH222" t="s">
        <v>428</v>
      </c>
      <c r="AI222" t="s">
        <v>451</v>
      </c>
      <c r="AJ222" t="s">
        <v>444</v>
      </c>
      <c r="AK222" t="s">
        <v>427</v>
      </c>
      <c r="AL222" t="s">
        <v>593</v>
      </c>
      <c r="AM222" t="s">
        <v>417</v>
      </c>
      <c r="AN222" t="s">
        <v>593</v>
      </c>
      <c r="AO222" t="s">
        <v>445</v>
      </c>
      <c r="AP222" t="s">
        <v>593</v>
      </c>
      <c r="AQ222" t="s">
        <v>435</v>
      </c>
      <c r="AR222" t="s">
        <v>468</v>
      </c>
      <c r="AS222" t="s">
        <v>423</v>
      </c>
      <c r="AT222" t="s">
        <v>464</v>
      </c>
      <c r="AU222" t="s">
        <v>593</v>
      </c>
      <c r="AV222" t="s">
        <v>451</v>
      </c>
      <c r="AW222" t="s">
        <v>593</v>
      </c>
      <c r="AX222" t="s">
        <v>593</v>
      </c>
      <c r="AY222" t="s">
        <v>468</v>
      </c>
      <c r="AZ222" t="s">
        <v>593</v>
      </c>
      <c r="BA222" t="s">
        <v>464</v>
      </c>
      <c r="BB222" t="s">
        <v>593</v>
      </c>
      <c r="BC222" t="s">
        <v>593</v>
      </c>
      <c r="BD222" t="s">
        <v>593</v>
      </c>
      <c r="BE222" t="s">
        <v>445</v>
      </c>
      <c r="BF222" t="s">
        <v>445</v>
      </c>
      <c r="BG222" t="s">
        <v>593</v>
      </c>
      <c r="BH222" t="s">
        <v>593</v>
      </c>
      <c r="BI222" t="s">
        <v>593</v>
      </c>
      <c r="BJ222" t="s">
        <v>593</v>
      </c>
      <c r="BK222" t="s">
        <v>451</v>
      </c>
      <c r="BL222" t="s">
        <v>593</v>
      </c>
      <c r="BM222" t="s">
        <v>428</v>
      </c>
      <c r="BN222" t="s">
        <v>417</v>
      </c>
      <c r="BO222" t="s">
        <v>593</v>
      </c>
      <c r="BP222" t="s">
        <v>423</v>
      </c>
      <c r="BQ222" t="s">
        <v>593</v>
      </c>
      <c r="BR222" t="s">
        <v>451</v>
      </c>
      <c r="BS222" t="s">
        <v>593</v>
      </c>
      <c r="BT222" t="s">
        <v>417</v>
      </c>
      <c r="BU222" t="s">
        <v>593</v>
      </c>
      <c r="BV222" t="s">
        <v>427</v>
      </c>
      <c r="BW222" t="s">
        <v>447</v>
      </c>
      <c r="BX222" t="s">
        <v>593</v>
      </c>
      <c r="BY222" t="s">
        <v>447</v>
      </c>
      <c r="BZ222" t="s">
        <v>410</v>
      </c>
      <c r="CA222" t="s">
        <v>593</v>
      </c>
      <c r="CB222" t="s">
        <v>593</v>
      </c>
      <c r="CC222" t="s">
        <v>593</v>
      </c>
      <c r="CD222" t="s">
        <v>445</v>
      </c>
      <c r="CE222" t="s">
        <v>593</v>
      </c>
      <c r="CF222" t="s">
        <v>464</v>
      </c>
      <c r="CG222" t="s">
        <v>593</v>
      </c>
    </row>
    <row r="223" spans="1:85">
      <c r="A223">
        <v>19980130</v>
      </c>
      <c r="B223" t="s">
        <v>593</v>
      </c>
      <c r="C223" t="s">
        <v>464</v>
      </c>
      <c r="D223" t="s">
        <v>445</v>
      </c>
      <c r="E223" t="s">
        <v>416</v>
      </c>
      <c r="F223" t="s">
        <v>593</v>
      </c>
      <c r="G223" t="s">
        <v>444</v>
      </c>
      <c r="H223" t="s">
        <v>593</v>
      </c>
      <c r="I223" t="s">
        <v>593</v>
      </c>
      <c r="J223" t="s">
        <v>410</v>
      </c>
      <c r="K223" t="s">
        <v>593</v>
      </c>
      <c r="L223" t="s">
        <v>416</v>
      </c>
      <c r="M223" t="s">
        <v>445</v>
      </c>
      <c r="N223" t="s">
        <v>593</v>
      </c>
      <c r="O223" t="s">
        <v>427</v>
      </c>
      <c r="P223" t="s">
        <v>427</v>
      </c>
      <c r="Q223" t="s">
        <v>593</v>
      </c>
      <c r="R223" t="s">
        <v>593</v>
      </c>
      <c r="S223" t="s">
        <v>593</v>
      </c>
      <c r="T223" t="s">
        <v>450</v>
      </c>
      <c r="U223" t="s">
        <v>445</v>
      </c>
      <c r="V223" t="s">
        <v>593</v>
      </c>
      <c r="W223" t="s">
        <v>593</v>
      </c>
      <c r="X223" t="s">
        <v>428</v>
      </c>
      <c r="Y223" t="s">
        <v>447</v>
      </c>
      <c r="Z223" t="s">
        <v>416</v>
      </c>
      <c r="AA223" t="s">
        <v>444</v>
      </c>
      <c r="AB223" t="s">
        <v>445</v>
      </c>
      <c r="AC223" t="s">
        <v>445</v>
      </c>
      <c r="AD223" t="s">
        <v>593</v>
      </c>
      <c r="AE223" t="s">
        <v>428</v>
      </c>
      <c r="AF223" t="s">
        <v>461</v>
      </c>
      <c r="AG223" t="s">
        <v>447</v>
      </c>
      <c r="AH223" t="s">
        <v>428</v>
      </c>
      <c r="AI223" t="s">
        <v>665</v>
      </c>
      <c r="AJ223" t="s">
        <v>444</v>
      </c>
      <c r="AK223" t="s">
        <v>427</v>
      </c>
      <c r="AL223" t="s">
        <v>593</v>
      </c>
      <c r="AM223" t="s">
        <v>417</v>
      </c>
      <c r="AN223" t="s">
        <v>593</v>
      </c>
      <c r="AO223" t="s">
        <v>445</v>
      </c>
      <c r="AP223" t="s">
        <v>593</v>
      </c>
      <c r="AQ223" t="s">
        <v>435</v>
      </c>
      <c r="AR223" t="s">
        <v>468</v>
      </c>
      <c r="AS223" t="s">
        <v>464</v>
      </c>
      <c r="AT223" t="s">
        <v>464</v>
      </c>
      <c r="AU223" t="s">
        <v>593</v>
      </c>
      <c r="AV223" t="s">
        <v>451</v>
      </c>
      <c r="AW223" t="s">
        <v>593</v>
      </c>
      <c r="AX223" t="s">
        <v>593</v>
      </c>
      <c r="AY223" t="s">
        <v>468</v>
      </c>
      <c r="AZ223" t="s">
        <v>593</v>
      </c>
      <c r="BA223" t="s">
        <v>464</v>
      </c>
      <c r="BB223" t="s">
        <v>593</v>
      </c>
      <c r="BC223" t="s">
        <v>593</v>
      </c>
      <c r="BD223" t="s">
        <v>593</v>
      </c>
      <c r="BE223" t="s">
        <v>445</v>
      </c>
      <c r="BF223" t="s">
        <v>445</v>
      </c>
      <c r="BG223" t="s">
        <v>593</v>
      </c>
      <c r="BH223" t="s">
        <v>593</v>
      </c>
      <c r="BI223" t="s">
        <v>593</v>
      </c>
      <c r="BJ223" t="s">
        <v>593</v>
      </c>
      <c r="BK223" t="s">
        <v>451</v>
      </c>
      <c r="BL223" t="s">
        <v>593</v>
      </c>
      <c r="BM223" t="s">
        <v>428</v>
      </c>
      <c r="BN223" t="s">
        <v>417</v>
      </c>
      <c r="BO223" t="s">
        <v>593</v>
      </c>
      <c r="BP223" t="s">
        <v>423</v>
      </c>
      <c r="BQ223" t="s">
        <v>593</v>
      </c>
      <c r="BR223" t="s">
        <v>451</v>
      </c>
      <c r="BS223" t="s">
        <v>593</v>
      </c>
      <c r="BT223" t="s">
        <v>417</v>
      </c>
      <c r="BU223" t="s">
        <v>593</v>
      </c>
      <c r="BV223" t="s">
        <v>427</v>
      </c>
      <c r="BW223" t="s">
        <v>447</v>
      </c>
      <c r="BX223" t="s">
        <v>593</v>
      </c>
      <c r="BY223" t="s">
        <v>447</v>
      </c>
      <c r="BZ223" t="s">
        <v>410</v>
      </c>
      <c r="CA223" t="s">
        <v>593</v>
      </c>
      <c r="CB223" t="s">
        <v>593</v>
      </c>
      <c r="CC223" t="s">
        <v>593</v>
      </c>
      <c r="CD223" t="s">
        <v>445</v>
      </c>
      <c r="CE223" t="s">
        <v>593</v>
      </c>
      <c r="CF223" t="s">
        <v>464</v>
      </c>
      <c r="CG223" t="s">
        <v>593</v>
      </c>
    </row>
    <row r="224" spans="1:85">
      <c r="A224">
        <v>19980227</v>
      </c>
      <c r="B224" t="s">
        <v>593</v>
      </c>
      <c r="C224" t="s">
        <v>464</v>
      </c>
      <c r="D224" t="s">
        <v>445</v>
      </c>
      <c r="E224" t="s">
        <v>416</v>
      </c>
      <c r="F224" t="s">
        <v>593</v>
      </c>
      <c r="G224" t="s">
        <v>444</v>
      </c>
      <c r="H224" t="s">
        <v>593</v>
      </c>
      <c r="I224" t="s">
        <v>593</v>
      </c>
      <c r="J224" t="s">
        <v>410</v>
      </c>
      <c r="K224" t="s">
        <v>593</v>
      </c>
      <c r="L224" t="s">
        <v>416</v>
      </c>
      <c r="M224" t="s">
        <v>445</v>
      </c>
      <c r="N224" t="s">
        <v>593</v>
      </c>
      <c r="O224" t="s">
        <v>427</v>
      </c>
      <c r="P224" t="s">
        <v>427</v>
      </c>
      <c r="Q224" t="s">
        <v>593</v>
      </c>
      <c r="R224" t="s">
        <v>593</v>
      </c>
      <c r="S224" t="s">
        <v>593</v>
      </c>
      <c r="T224" t="s">
        <v>450</v>
      </c>
      <c r="U224" t="s">
        <v>445</v>
      </c>
      <c r="V224" t="s">
        <v>593</v>
      </c>
      <c r="W224" t="s">
        <v>593</v>
      </c>
      <c r="X224" t="s">
        <v>428</v>
      </c>
      <c r="Y224" t="s">
        <v>447</v>
      </c>
      <c r="Z224" t="s">
        <v>416</v>
      </c>
      <c r="AA224" t="s">
        <v>444</v>
      </c>
      <c r="AB224" t="s">
        <v>445</v>
      </c>
      <c r="AC224" t="s">
        <v>445</v>
      </c>
      <c r="AD224" t="s">
        <v>593</v>
      </c>
      <c r="AE224" t="s">
        <v>428</v>
      </c>
      <c r="AF224" t="s">
        <v>461</v>
      </c>
      <c r="AG224" t="s">
        <v>447</v>
      </c>
      <c r="AH224" t="s">
        <v>428</v>
      </c>
      <c r="AI224" t="s">
        <v>665</v>
      </c>
      <c r="AJ224" t="s">
        <v>444</v>
      </c>
      <c r="AK224" t="s">
        <v>427</v>
      </c>
      <c r="AL224" t="s">
        <v>593</v>
      </c>
      <c r="AM224" t="s">
        <v>417</v>
      </c>
      <c r="AN224" t="s">
        <v>593</v>
      </c>
      <c r="AO224" t="s">
        <v>445</v>
      </c>
      <c r="AP224" t="s">
        <v>593</v>
      </c>
      <c r="AQ224" t="s">
        <v>451</v>
      </c>
      <c r="AR224" t="s">
        <v>468</v>
      </c>
      <c r="AS224" t="s">
        <v>464</v>
      </c>
      <c r="AT224" t="s">
        <v>464</v>
      </c>
      <c r="AU224" t="s">
        <v>593</v>
      </c>
      <c r="AV224" t="s">
        <v>451</v>
      </c>
      <c r="AW224" t="s">
        <v>593</v>
      </c>
      <c r="AX224" t="s">
        <v>593</v>
      </c>
      <c r="AY224" t="s">
        <v>468</v>
      </c>
      <c r="AZ224" t="s">
        <v>593</v>
      </c>
      <c r="BA224" t="s">
        <v>464</v>
      </c>
      <c r="BB224" t="s">
        <v>593</v>
      </c>
      <c r="BC224" t="s">
        <v>593</v>
      </c>
      <c r="BD224" t="s">
        <v>593</v>
      </c>
      <c r="BE224" t="s">
        <v>445</v>
      </c>
      <c r="BF224" t="s">
        <v>445</v>
      </c>
      <c r="BG224" t="s">
        <v>593</v>
      </c>
      <c r="BH224" t="s">
        <v>593</v>
      </c>
      <c r="BI224" t="s">
        <v>593</v>
      </c>
      <c r="BJ224" t="s">
        <v>593</v>
      </c>
      <c r="BK224" t="s">
        <v>451</v>
      </c>
      <c r="BL224" t="s">
        <v>593</v>
      </c>
      <c r="BM224" t="s">
        <v>428</v>
      </c>
      <c r="BN224" t="s">
        <v>417</v>
      </c>
      <c r="BO224" t="s">
        <v>593</v>
      </c>
      <c r="BP224" t="s">
        <v>423</v>
      </c>
      <c r="BQ224" t="s">
        <v>593</v>
      </c>
      <c r="BR224" t="s">
        <v>451</v>
      </c>
      <c r="BS224" t="s">
        <v>593</v>
      </c>
      <c r="BT224" t="s">
        <v>417</v>
      </c>
      <c r="BU224" t="s">
        <v>593</v>
      </c>
      <c r="BV224" t="s">
        <v>427</v>
      </c>
      <c r="BW224" t="s">
        <v>447</v>
      </c>
      <c r="BX224" t="s">
        <v>593</v>
      </c>
      <c r="BY224" t="s">
        <v>447</v>
      </c>
      <c r="BZ224" t="s">
        <v>410</v>
      </c>
      <c r="CA224" t="s">
        <v>593</v>
      </c>
      <c r="CB224" t="s">
        <v>593</v>
      </c>
      <c r="CC224" t="s">
        <v>593</v>
      </c>
      <c r="CD224" t="s">
        <v>445</v>
      </c>
      <c r="CE224" t="s">
        <v>593</v>
      </c>
      <c r="CF224" t="s">
        <v>464</v>
      </c>
      <c r="CG224" t="s">
        <v>593</v>
      </c>
    </row>
    <row r="225" spans="1:85">
      <c r="A225">
        <v>19980331</v>
      </c>
      <c r="B225" t="s">
        <v>593</v>
      </c>
      <c r="C225" t="s">
        <v>464</v>
      </c>
      <c r="D225" t="s">
        <v>445</v>
      </c>
      <c r="E225" t="s">
        <v>416</v>
      </c>
      <c r="F225" t="s">
        <v>593</v>
      </c>
      <c r="G225" t="s">
        <v>444</v>
      </c>
      <c r="H225" t="s">
        <v>593</v>
      </c>
      <c r="I225" t="s">
        <v>593</v>
      </c>
      <c r="J225" t="s">
        <v>410</v>
      </c>
      <c r="K225" t="s">
        <v>593</v>
      </c>
      <c r="L225" t="s">
        <v>416</v>
      </c>
      <c r="M225" t="s">
        <v>445</v>
      </c>
      <c r="N225" t="s">
        <v>593</v>
      </c>
      <c r="O225" t="s">
        <v>427</v>
      </c>
      <c r="P225" t="s">
        <v>427</v>
      </c>
      <c r="Q225" t="s">
        <v>593</v>
      </c>
      <c r="R225" t="s">
        <v>593</v>
      </c>
      <c r="S225" t="s">
        <v>593</v>
      </c>
      <c r="T225" t="s">
        <v>450</v>
      </c>
      <c r="U225" t="s">
        <v>445</v>
      </c>
      <c r="V225" t="s">
        <v>593</v>
      </c>
      <c r="W225" t="s">
        <v>593</v>
      </c>
      <c r="X225" t="s">
        <v>428</v>
      </c>
      <c r="Y225" t="s">
        <v>447</v>
      </c>
      <c r="Z225" t="s">
        <v>416</v>
      </c>
      <c r="AA225" t="s">
        <v>444</v>
      </c>
      <c r="AB225" t="s">
        <v>445</v>
      </c>
      <c r="AC225" t="s">
        <v>445</v>
      </c>
      <c r="AD225" t="s">
        <v>593</v>
      </c>
      <c r="AE225" t="s">
        <v>428</v>
      </c>
      <c r="AF225" t="s">
        <v>461</v>
      </c>
      <c r="AG225" t="s">
        <v>447</v>
      </c>
      <c r="AH225" t="s">
        <v>428</v>
      </c>
      <c r="AI225" t="s">
        <v>435</v>
      </c>
      <c r="AJ225" t="s">
        <v>444</v>
      </c>
      <c r="AK225" t="s">
        <v>427</v>
      </c>
      <c r="AL225" t="s">
        <v>593</v>
      </c>
      <c r="AM225" t="s">
        <v>417</v>
      </c>
      <c r="AN225" t="s">
        <v>593</v>
      </c>
      <c r="AO225" t="s">
        <v>445</v>
      </c>
      <c r="AP225" t="s">
        <v>593</v>
      </c>
      <c r="AQ225" t="s">
        <v>451</v>
      </c>
      <c r="AR225" t="s">
        <v>468</v>
      </c>
      <c r="AS225" t="s">
        <v>464</v>
      </c>
      <c r="AT225" t="s">
        <v>464</v>
      </c>
      <c r="AU225" t="s">
        <v>593</v>
      </c>
      <c r="AV225" t="s">
        <v>451</v>
      </c>
      <c r="AW225" t="s">
        <v>593</v>
      </c>
      <c r="AX225" t="s">
        <v>593</v>
      </c>
      <c r="AY225" t="s">
        <v>468</v>
      </c>
      <c r="AZ225" t="s">
        <v>593</v>
      </c>
      <c r="BA225" t="s">
        <v>464</v>
      </c>
      <c r="BB225" t="s">
        <v>593</v>
      </c>
      <c r="BC225" t="s">
        <v>593</v>
      </c>
      <c r="BD225" t="s">
        <v>593</v>
      </c>
      <c r="BE225" t="s">
        <v>445</v>
      </c>
      <c r="BF225" t="s">
        <v>445</v>
      </c>
      <c r="BG225" t="s">
        <v>593</v>
      </c>
      <c r="BH225" t="s">
        <v>593</v>
      </c>
      <c r="BI225" t="s">
        <v>593</v>
      </c>
      <c r="BJ225" t="s">
        <v>593</v>
      </c>
      <c r="BK225" t="s">
        <v>451</v>
      </c>
      <c r="BL225" t="s">
        <v>593</v>
      </c>
      <c r="BM225" t="s">
        <v>428</v>
      </c>
      <c r="BN225" t="s">
        <v>417</v>
      </c>
      <c r="BO225" t="s">
        <v>593</v>
      </c>
      <c r="BP225" t="s">
        <v>423</v>
      </c>
      <c r="BQ225" t="s">
        <v>593</v>
      </c>
      <c r="BR225" t="s">
        <v>451</v>
      </c>
      <c r="BS225" t="s">
        <v>593</v>
      </c>
      <c r="BT225" t="s">
        <v>417</v>
      </c>
      <c r="BU225" t="s">
        <v>593</v>
      </c>
      <c r="BV225" t="s">
        <v>427</v>
      </c>
      <c r="BW225" t="s">
        <v>447</v>
      </c>
      <c r="BX225" t="s">
        <v>593</v>
      </c>
      <c r="BY225" t="s">
        <v>447</v>
      </c>
      <c r="BZ225" t="s">
        <v>410</v>
      </c>
      <c r="CA225" t="s">
        <v>593</v>
      </c>
      <c r="CB225" t="s">
        <v>593</v>
      </c>
      <c r="CC225" t="s">
        <v>593</v>
      </c>
      <c r="CD225" t="s">
        <v>445</v>
      </c>
      <c r="CE225" t="s">
        <v>593</v>
      </c>
      <c r="CF225" t="s">
        <v>464</v>
      </c>
      <c r="CG225" t="s">
        <v>593</v>
      </c>
    </row>
    <row r="226" spans="1:85">
      <c r="A226">
        <v>19980430</v>
      </c>
      <c r="B226" t="s">
        <v>593</v>
      </c>
      <c r="C226" t="s">
        <v>464</v>
      </c>
      <c r="D226" t="s">
        <v>445</v>
      </c>
      <c r="E226" t="s">
        <v>416</v>
      </c>
      <c r="F226" t="s">
        <v>593</v>
      </c>
      <c r="G226" t="s">
        <v>444</v>
      </c>
      <c r="H226" t="s">
        <v>410</v>
      </c>
      <c r="I226" t="s">
        <v>593</v>
      </c>
      <c r="J226" t="s">
        <v>410</v>
      </c>
      <c r="K226" t="s">
        <v>593</v>
      </c>
      <c r="L226" t="s">
        <v>416</v>
      </c>
      <c r="M226" t="s">
        <v>445</v>
      </c>
      <c r="N226" t="s">
        <v>593</v>
      </c>
      <c r="O226" t="s">
        <v>427</v>
      </c>
      <c r="P226" t="s">
        <v>427</v>
      </c>
      <c r="Q226" t="s">
        <v>593</v>
      </c>
      <c r="R226" t="s">
        <v>593</v>
      </c>
      <c r="S226" t="s">
        <v>593</v>
      </c>
      <c r="T226" t="s">
        <v>450</v>
      </c>
      <c r="U226" t="s">
        <v>445</v>
      </c>
      <c r="V226" t="s">
        <v>593</v>
      </c>
      <c r="W226" t="s">
        <v>593</v>
      </c>
      <c r="X226" t="s">
        <v>428</v>
      </c>
      <c r="Y226" t="s">
        <v>447</v>
      </c>
      <c r="Z226" t="s">
        <v>416</v>
      </c>
      <c r="AA226" t="s">
        <v>444</v>
      </c>
      <c r="AB226" t="s">
        <v>445</v>
      </c>
      <c r="AC226" t="s">
        <v>445</v>
      </c>
      <c r="AD226" t="s">
        <v>593</v>
      </c>
      <c r="AE226" t="s">
        <v>428</v>
      </c>
      <c r="AF226" t="s">
        <v>461</v>
      </c>
      <c r="AG226" t="s">
        <v>447</v>
      </c>
      <c r="AH226" t="s">
        <v>428</v>
      </c>
      <c r="AI226" t="s">
        <v>435</v>
      </c>
      <c r="AJ226" t="s">
        <v>444</v>
      </c>
      <c r="AK226" t="s">
        <v>427</v>
      </c>
      <c r="AL226" t="s">
        <v>593</v>
      </c>
      <c r="AM226" t="s">
        <v>417</v>
      </c>
      <c r="AN226" t="s">
        <v>593</v>
      </c>
      <c r="AO226" t="s">
        <v>445</v>
      </c>
      <c r="AP226" t="s">
        <v>593</v>
      </c>
      <c r="AQ226" t="s">
        <v>451</v>
      </c>
      <c r="AR226" t="s">
        <v>468</v>
      </c>
      <c r="AS226" t="s">
        <v>464</v>
      </c>
      <c r="AT226" t="s">
        <v>464</v>
      </c>
      <c r="AU226" t="s">
        <v>593</v>
      </c>
      <c r="AV226" t="s">
        <v>451</v>
      </c>
      <c r="AW226" t="s">
        <v>593</v>
      </c>
      <c r="AX226" t="s">
        <v>593</v>
      </c>
      <c r="AY226" t="s">
        <v>468</v>
      </c>
      <c r="AZ226" t="s">
        <v>593</v>
      </c>
      <c r="BA226" t="s">
        <v>464</v>
      </c>
      <c r="BB226" t="s">
        <v>593</v>
      </c>
      <c r="BC226" t="s">
        <v>593</v>
      </c>
      <c r="BD226" t="s">
        <v>593</v>
      </c>
      <c r="BE226" t="s">
        <v>445</v>
      </c>
      <c r="BF226" t="s">
        <v>445</v>
      </c>
      <c r="BG226" t="s">
        <v>593</v>
      </c>
      <c r="BH226" t="s">
        <v>593</v>
      </c>
      <c r="BI226" t="s">
        <v>593</v>
      </c>
      <c r="BJ226" t="s">
        <v>593</v>
      </c>
      <c r="BK226" t="s">
        <v>451</v>
      </c>
      <c r="BL226" t="s">
        <v>593</v>
      </c>
      <c r="BM226" t="s">
        <v>428</v>
      </c>
      <c r="BN226" t="s">
        <v>417</v>
      </c>
      <c r="BO226" t="s">
        <v>593</v>
      </c>
      <c r="BP226" t="s">
        <v>423</v>
      </c>
      <c r="BQ226" t="s">
        <v>593</v>
      </c>
      <c r="BR226" t="s">
        <v>451</v>
      </c>
      <c r="BS226" t="s">
        <v>593</v>
      </c>
      <c r="BT226" t="s">
        <v>417</v>
      </c>
      <c r="BU226" t="s">
        <v>593</v>
      </c>
      <c r="BV226" t="s">
        <v>427</v>
      </c>
      <c r="BW226" t="s">
        <v>447</v>
      </c>
      <c r="BX226" t="s">
        <v>593</v>
      </c>
      <c r="BY226" t="s">
        <v>447</v>
      </c>
      <c r="BZ226" t="s">
        <v>410</v>
      </c>
      <c r="CA226" t="s">
        <v>593</v>
      </c>
      <c r="CB226" t="s">
        <v>593</v>
      </c>
      <c r="CC226" t="s">
        <v>593</v>
      </c>
      <c r="CD226" t="s">
        <v>445</v>
      </c>
      <c r="CE226" t="s">
        <v>593</v>
      </c>
      <c r="CF226" t="s">
        <v>464</v>
      </c>
      <c r="CG226" t="s">
        <v>593</v>
      </c>
    </row>
    <row r="227" spans="1:85">
      <c r="A227">
        <v>19980529</v>
      </c>
      <c r="B227" t="s">
        <v>593</v>
      </c>
      <c r="C227" t="s">
        <v>464</v>
      </c>
      <c r="D227" t="s">
        <v>445</v>
      </c>
      <c r="E227" t="s">
        <v>416</v>
      </c>
      <c r="F227" t="s">
        <v>593</v>
      </c>
      <c r="G227" t="s">
        <v>444</v>
      </c>
      <c r="H227" t="s">
        <v>410</v>
      </c>
      <c r="I227" t="s">
        <v>593</v>
      </c>
      <c r="J227" t="s">
        <v>410</v>
      </c>
      <c r="K227" t="s">
        <v>593</v>
      </c>
      <c r="L227" t="s">
        <v>416</v>
      </c>
      <c r="M227" t="s">
        <v>445</v>
      </c>
      <c r="N227" t="s">
        <v>593</v>
      </c>
      <c r="O227" t="s">
        <v>427</v>
      </c>
      <c r="P227" t="s">
        <v>427</v>
      </c>
      <c r="Q227" t="s">
        <v>593</v>
      </c>
      <c r="R227" t="s">
        <v>593</v>
      </c>
      <c r="S227" t="s">
        <v>593</v>
      </c>
      <c r="T227" t="s">
        <v>450</v>
      </c>
      <c r="U227" t="s">
        <v>445</v>
      </c>
      <c r="V227" t="s">
        <v>593</v>
      </c>
      <c r="W227" t="s">
        <v>593</v>
      </c>
      <c r="X227" t="s">
        <v>428</v>
      </c>
      <c r="Y227" t="s">
        <v>447</v>
      </c>
      <c r="Z227" t="s">
        <v>416</v>
      </c>
      <c r="AA227" t="s">
        <v>444</v>
      </c>
      <c r="AB227" t="s">
        <v>445</v>
      </c>
      <c r="AC227" t="s">
        <v>445</v>
      </c>
      <c r="AD227" t="s">
        <v>593</v>
      </c>
      <c r="AE227" t="s">
        <v>428</v>
      </c>
      <c r="AF227" t="s">
        <v>461</v>
      </c>
      <c r="AG227" t="s">
        <v>447</v>
      </c>
      <c r="AH227" t="s">
        <v>428</v>
      </c>
      <c r="AI227" t="s">
        <v>435</v>
      </c>
      <c r="AJ227" t="s">
        <v>444</v>
      </c>
      <c r="AK227" t="s">
        <v>427</v>
      </c>
      <c r="AL227" t="s">
        <v>593</v>
      </c>
      <c r="AM227" t="s">
        <v>417</v>
      </c>
      <c r="AN227" t="s">
        <v>593</v>
      </c>
      <c r="AO227" t="s">
        <v>445</v>
      </c>
      <c r="AP227" t="s">
        <v>593</v>
      </c>
      <c r="AQ227" t="s">
        <v>451</v>
      </c>
      <c r="AR227" t="s">
        <v>468</v>
      </c>
      <c r="AS227" t="s">
        <v>464</v>
      </c>
      <c r="AT227" t="s">
        <v>464</v>
      </c>
      <c r="AU227" t="s">
        <v>593</v>
      </c>
      <c r="AV227" t="s">
        <v>451</v>
      </c>
      <c r="AW227" t="s">
        <v>593</v>
      </c>
      <c r="AX227" t="s">
        <v>593</v>
      </c>
      <c r="AY227" t="s">
        <v>468</v>
      </c>
      <c r="AZ227" t="s">
        <v>593</v>
      </c>
      <c r="BA227" t="s">
        <v>464</v>
      </c>
      <c r="BB227" t="s">
        <v>593</v>
      </c>
      <c r="BC227" t="s">
        <v>593</v>
      </c>
      <c r="BD227" t="s">
        <v>593</v>
      </c>
      <c r="BE227" t="s">
        <v>445</v>
      </c>
      <c r="BF227" t="s">
        <v>445</v>
      </c>
      <c r="BG227" t="s">
        <v>593</v>
      </c>
      <c r="BH227" t="s">
        <v>593</v>
      </c>
      <c r="BI227" t="s">
        <v>593</v>
      </c>
      <c r="BJ227" t="s">
        <v>593</v>
      </c>
      <c r="BK227" t="s">
        <v>451</v>
      </c>
      <c r="BL227" t="s">
        <v>593</v>
      </c>
      <c r="BM227" t="s">
        <v>428</v>
      </c>
      <c r="BN227" t="s">
        <v>417</v>
      </c>
      <c r="BO227" t="s">
        <v>593</v>
      </c>
      <c r="BP227" t="s">
        <v>423</v>
      </c>
      <c r="BQ227" t="s">
        <v>593</v>
      </c>
      <c r="BR227" t="s">
        <v>451</v>
      </c>
      <c r="BS227" t="s">
        <v>593</v>
      </c>
      <c r="BT227" t="s">
        <v>417</v>
      </c>
      <c r="BU227" t="s">
        <v>593</v>
      </c>
      <c r="BV227" t="s">
        <v>427</v>
      </c>
      <c r="BW227" t="s">
        <v>447</v>
      </c>
      <c r="BX227" t="s">
        <v>451</v>
      </c>
      <c r="BY227" t="s">
        <v>447</v>
      </c>
      <c r="BZ227" t="s">
        <v>410</v>
      </c>
      <c r="CA227" t="s">
        <v>593</v>
      </c>
      <c r="CB227" t="s">
        <v>593</v>
      </c>
      <c r="CC227" t="s">
        <v>593</v>
      </c>
      <c r="CD227" t="s">
        <v>445</v>
      </c>
      <c r="CE227" t="s">
        <v>593</v>
      </c>
      <c r="CF227" t="s">
        <v>464</v>
      </c>
      <c r="CG227" t="s">
        <v>593</v>
      </c>
    </row>
    <row r="228" spans="1:85">
      <c r="A228">
        <v>19980630</v>
      </c>
      <c r="B228" t="s">
        <v>593</v>
      </c>
      <c r="C228" t="s">
        <v>464</v>
      </c>
      <c r="D228" t="s">
        <v>445</v>
      </c>
      <c r="E228" t="s">
        <v>416</v>
      </c>
      <c r="F228" t="s">
        <v>593</v>
      </c>
      <c r="G228" t="s">
        <v>444</v>
      </c>
      <c r="H228" t="s">
        <v>410</v>
      </c>
      <c r="I228" t="s">
        <v>593</v>
      </c>
      <c r="J228" t="s">
        <v>410</v>
      </c>
      <c r="K228" t="s">
        <v>593</v>
      </c>
      <c r="L228" t="s">
        <v>416</v>
      </c>
      <c r="M228" t="s">
        <v>445</v>
      </c>
      <c r="N228" t="s">
        <v>593</v>
      </c>
      <c r="O228" t="s">
        <v>427</v>
      </c>
      <c r="P228" t="s">
        <v>427</v>
      </c>
      <c r="Q228" t="s">
        <v>593</v>
      </c>
      <c r="R228" t="s">
        <v>593</v>
      </c>
      <c r="S228" t="s">
        <v>593</v>
      </c>
      <c r="T228" t="s">
        <v>450</v>
      </c>
      <c r="U228" t="s">
        <v>445</v>
      </c>
      <c r="V228" t="s">
        <v>593</v>
      </c>
      <c r="W228" t="s">
        <v>593</v>
      </c>
      <c r="X228" t="s">
        <v>428</v>
      </c>
      <c r="Y228" t="s">
        <v>447</v>
      </c>
      <c r="Z228" t="s">
        <v>416</v>
      </c>
      <c r="AA228" t="s">
        <v>444</v>
      </c>
      <c r="AB228" t="s">
        <v>445</v>
      </c>
      <c r="AC228" t="s">
        <v>445</v>
      </c>
      <c r="AD228" t="s">
        <v>593</v>
      </c>
      <c r="AE228" t="s">
        <v>428</v>
      </c>
      <c r="AF228" t="s">
        <v>461</v>
      </c>
      <c r="AG228" t="s">
        <v>447</v>
      </c>
      <c r="AH228" t="s">
        <v>428</v>
      </c>
      <c r="AI228" t="s">
        <v>435</v>
      </c>
      <c r="AJ228" t="s">
        <v>444</v>
      </c>
      <c r="AK228" t="s">
        <v>427</v>
      </c>
      <c r="AL228" t="s">
        <v>593</v>
      </c>
      <c r="AM228" t="s">
        <v>417</v>
      </c>
      <c r="AN228" t="s">
        <v>593</v>
      </c>
      <c r="AO228" t="s">
        <v>445</v>
      </c>
      <c r="AP228" t="s">
        <v>593</v>
      </c>
      <c r="AQ228" t="s">
        <v>451</v>
      </c>
      <c r="AR228" t="s">
        <v>468</v>
      </c>
      <c r="AS228" t="s">
        <v>464</v>
      </c>
      <c r="AT228" t="s">
        <v>423</v>
      </c>
      <c r="AU228" t="s">
        <v>593</v>
      </c>
      <c r="AV228" t="s">
        <v>451</v>
      </c>
      <c r="AW228" t="s">
        <v>428</v>
      </c>
      <c r="AX228" t="s">
        <v>593</v>
      </c>
      <c r="AY228" t="s">
        <v>468</v>
      </c>
      <c r="AZ228" t="s">
        <v>593</v>
      </c>
      <c r="BA228" t="s">
        <v>464</v>
      </c>
      <c r="BB228" t="s">
        <v>593</v>
      </c>
      <c r="BC228" t="s">
        <v>593</v>
      </c>
      <c r="BD228" t="s">
        <v>593</v>
      </c>
      <c r="BE228" t="s">
        <v>445</v>
      </c>
      <c r="BF228" t="s">
        <v>445</v>
      </c>
      <c r="BG228" t="s">
        <v>593</v>
      </c>
      <c r="BH228" t="s">
        <v>593</v>
      </c>
      <c r="BI228" t="s">
        <v>593</v>
      </c>
      <c r="BJ228" t="s">
        <v>593</v>
      </c>
      <c r="BK228" t="s">
        <v>451</v>
      </c>
      <c r="BL228" t="s">
        <v>593</v>
      </c>
      <c r="BM228" t="s">
        <v>428</v>
      </c>
      <c r="BN228" t="s">
        <v>416</v>
      </c>
      <c r="BO228" t="s">
        <v>593</v>
      </c>
      <c r="BP228" t="s">
        <v>423</v>
      </c>
      <c r="BQ228" t="s">
        <v>593</v>
      </c>
      <c r="BR228" t="s">
        <v>464</v>
      </c>
      <c r="BS228" t="s">
        <v>593</v>
      </c>
      <c r="BT228" t="s">
        <v>417</v>
      </c>
      <c r="BU228" t="s">
        <v>593</v>
      </c>
      <c r="BV228" t="s">
        <v>427</v>
      </c>
      <c r="BW228" t="s">
        <v>447</v>
      </c>
      <c r="BX228" t="s">
        <v>451</v>
      </c>
      <c r="BY228" t="s">
        <v>447</v>
      </c>
      <c r="BZ228" t="s">
        <v>410</v>
      </c>
      <c r="CA228" t="s">
        <v>593</v>
      </c>
      <c r="CB228" t="s">
        <v>593</v>
      </c>
      <c r="CC228" t="s">
        <v>593</v>
      </c>
      <c r="CD228" t="s">
        <v>445</v>
      </c>
      <c r="CE228" t="s">
        <v>593</v>
      </c>
      <c r="CF228" t="s">
        <v>464</v>
      </c>
      <c r="CG228" t="s">
        <v>593</v>
      </c>
    </row>
    <row r="229" spans="1:85">
      <c r="A229">
        <v>19980731</v>
      </c>
      <c r="B229" t="s">
        <v>593</v>
      </c>
      <c r="C229" t="s">
        <v>464</v>
      </c>
      <c r="D229" t="s">
        <v>445</v>
      </c>
      <c r="E229" t="s">
        <v>416</v>
      </c>
      <c r="F229" t="s">
        <v>593</v>
      </c>
      <c r="G229" t="s">
        <v>444</v>
      </c>
      <c r="H229" t="s">
        <v>410</v>
      </c>
      <c r="I229" t="s">
        <v>593</v>
      </c>
      <c r="J229" t="s">
        <v>410</v>
      </c>
      <c r="K229" t="s">
        <v>593</v>
      </c>
      <c r="L229" t="s">
        <v>416</v>
      </c>
      <c r="M229" t="s">
        <v>445</v>
      </c>
      <c r="N229" t="s">
        <v>593</v>
      </c>
      <c r="O229" t="s">
        <v>427</v>
      </c>
      <c r="P229" t="s">
        <v>427</v>
      </c>
      <c r="Q229" t="s">
        <v>593</v>
      </c>
      <c r="R229" t="s">
        <v>593</v>
      </c>
      <c r="S229" t="s">
        <v>593</v>
      </c>
      <c r="T229" t="s">
        <v>450</v>
      </c>
      <c r="U229" t="s">
        <v>445</v>
      </c>
      <c r="V229" t="s">
        <v>593</v>
      </c>
      <c r="W229" t="s">
        <v>593</v>
      </c>
      <c r="X229" t="s">
        <v>428</v>
      </c>
      <c r="Y229" t="s">
        <v>447</v>
      </c>
      <c r="Z229" t="s">
        <v>416</v>
      </c>
      <c r="AA229" t="s">
        <v>444</v>
      </c>
      <c r="AB229" t="s">
        <v>445</v>
      </c>
      <c r="AC229" t="s">
        <v>445</v>
      </c>
      <c r="AD229" t="s">
        <v>593</v>
      </c>
      <c r="AE229" t="s">
        <v>428</v>
      </c>
      <c r="AF229" t="s">
        <v>461</v>
      </c>
      <c r="AG229" t="s">
        <v>447</v>
      </c>
      <c r="AH229" t="s">
        <v>428</v>
      </c>
      <c r="AI229" t="s">
        <v>435</v>
      </c>
      <c r="AJ229" t="s">
        <v>444</v>
      </c>
      <c r="AK229" t="s">
        <v>427</v>
      </c>
      <c r="AL229" t="s">
        <v>593</v>
      </c>
      <c r="AM229" t="s">
        <v>417</v>
      </c>
      <c r="AN229" t="s">
        <v>593</v>
      </c>
      <c r="AO229" t="s">
        <v>445</v>
      </c>
      <c r="AP229" t="s">
        <v>593</v>
      </c>
      <c r="AQ229" t="s">
        <v>451</v>
      </c>
      <c r="AR229" t="s">
        <v>468</v>
      </c>
      <c r="AS229" t="s">
        <v>464</v>
      </c>
      <c r="AT229" t="s">
        <v>423</v>
      </c>
      <c r="AU229" t="s">
        <v>593</v>
      </c>
      <c r="AV229" t="s">
        <v>451</v>
      </c>
      <c r="AW229" t="s">
        <v>428</v>
      </c>
      <c r="AX229" t="s">
        <v>593</v>
      </c>
      <c r="AY229" t="s">
        <v>468</v>
      </c>
      <c r="AZ229" t="s">
        <v>593</v>
      </c>
      <c r="BA229" t="s">
        <v>464</v>
      </c>
      <c r="BB229" t="s">
        <v>593</v>
      </c>
      <c r="BC229" t="s">
        <v>593</v>
      </c>
      <c r="BD229" t="s">
        <v>593</v>
      </c>
      <c r="BE229" t="s">
        <v>445</v>
      </c>
      <c r="BF229" t="s">
        <v>445</v>
      </c>
      <c r="BG229" t="s">
        <v>593</v>
      </c>
      <c r="BH229" t="s">
        <v>593</v>
      </c>
      <c r="BI229" t="s">
        <v>593</v>
      </c>
      <c r="BJ229" t="s">
        <v>593</v>
      </c>
      <c r="BK229" t="s">
        <v>451</v>
      </c>
      <c r="BL229" t="s">
        <v>593</v>
      </c>
      <c r="BM229" t="s">
        <v>428</v>
      </c>
      <c r="BN229" t="s">
        <v>416</v>
      </c>
      <c r="BO229" t="s">
        <v>593</v>
      </c>
      <c r="BP229" t="s">
        <v>423</v>
      </c>
      <c r="BQ229" t="s">
        <v>593</v>
      </c>
      <c r="BR229" t="s">
        <v>423</v>
      </c>
      <c r="BS229" t="s">
        <v>593</v>
      </c>
      <c r="BT229" t="s">
        <v>417</v>
      </c>
      <c r="BU229" t="s">
        <v>593</v>
      </c>
      <c r="BV229" t="s">
        <v>427</v>
      </c>
      <c r="BW229" t="s">
        <v>447</v>
      </c>
      <c r="BX229" t="s">
        <v>451</v>
      </c>
      <c r="BY229" t="s">
        <v>447</v>
      </c>
      <c r="BZ229" t="s">
        <v>410</v>
      </c>
      <c r="CA229" t="s">
        <v>593</v>
      </c>
      <c r="CB229" t="s">
        <v>593</v>
      </c>
      <c r="CC229" t="s">
        <v>593</v>
      </c>
      <c r="CD229" t="s">
        <v>445</v>
      </c>
      <c r="CE229" t="s">
        <v>593</v>
      </c>
      <c r="CF229" t="s">
        <v>464</v>
      </c>
      <c r="CG229" t="s">
        <v>593</v>
      </c>
    </row>
    <row r="230" spans="1:85">
      <c r="A230">
        <v>19980831</v>
      </c>
      <c r="B230" t="s">
        <v>593</v>
      </c>
      <c r="C230" t="s">
        <v>464</v>
      </c>
      <c r="D230" t="s">
        <v>445</v>
      </c>
      <c r="E230" t="s">
        <v>416</v>
      </c>
      <c r="F230" t="s">
        <v>593</v>
      </c>
      <c r="G230" t="s">
        <v>444</v>
      </c>
      <c r="H230" t="s">
        <v>410</v>
      </c>
      <c r="I230" t="s">
        <v>593</v>
      </c>
      <c r="J230" t="s">
        <v>410</v>
      </c>
      <c r="K230" t="s">
        <v>593</v>
      </c>
      <c r="L230" t="s">
        <v>416</v>
      </c>
      <c r="M230" t="s">
        <v>445</v>
      </c>
      <c r="N230" t="s">
        <v>593</v>
      </c>
      <c r="O230" t="s">
        <v>427</v>
      </c>
      <c r="P230" t="s">
        <v>427</v>
      </c>
      <c r="Q230" t="s">
        <v>593</v>
      </c>
      <c r="R230" t="s">
        <v>593</v>
      </c>
      <c r="S230" t="s">
        <v>593</v>
      </c>
      <c r="T230" t="s">
        <v>450</v>
      </c>
      <c r="U230" t="s">
        <v>445</v>
      </c>
      <c r="V230" t="s">
        <v>593</v>
      </c>
      <c r="W230" t="s">
        <v>593</v>
      </c>
      <c r="X230" t="s">
        <v>428</v>
      </c>
      <c r="Y230" t="s">
        <v>447</v>
      </c>
      <c r="Z230" t="s">
        <v>416</v>
      </c>
      <c r="AA230" t="s">
        <v>445</v>
      </c>
      <c r="AB230" t="s">
        <v>445</v>
      </c>
      <c r="AC230" t="s">
        <v>445</v>
      </c>
      <c r="AD230" t="s">
        <v>593</v>
      </c>
      <c r="AE230" t="s">
        <v>428</v>
      </c>
      <c r="AF230" t="s">
        <v>461</v>
      </c>
      <c r="AG230" t="s">
        <v>447</v>
      </c>
      <c r="AH230" t="s">
        <v>428</v>
      </c>
      <c r="AI230" t="s">
        <v>435</v>
      </c>
      <c r="AJ230" t="s">
        <v>444</v>
      </c>
      <c r="AK230" t="s">
        <v>427</v>
      </c>
      <c r="AL230" t="s">
        <v>593</v>
      </c>
      <c r="AM230" t="s">
        <v>417</v>
      </c>
      <c r="AN230" t="s">
        <v>593</v>
      </c>
      <c r="AO230" t="s">
        <v>445</v>
      </c>
      <c r="AP230" t="s">
        <v>593</v>
      </c>
      <c r="AQ230" t="s">
        <v>451</v>
      </c>
      <c r="AR230" t="s">
        <v>468</v>
      </c>
      <c r="AS230" t="s">
        <v>464</v>
      </c>
      <c r="AT230" t="s">
        <v>423</v>
      </c>
      <c r="AU230" t="s">
        <v>593</v>
      </c>
      <c r="AV230" t="s">
        <v>451</v>
      </c>
      <c r="AW230" t="s">
        <v>428</v>
      </c>
      <c r="AX230" t="s">
        <v>593</v>
      </c>
      <c r="AY230" t="s">
        <v>468</v>
      </c>
      <c r="AZ230" t="s">
        <v>593</v>
      </c>
      <c r="BA230" t="s">
        <v>464</v>
      </c>
      <c r="BB230" t="s">
        <v>447</v>
      </c>
      <c r="BC230" t="s">
        <v>593</v>
      </c>
      <c r="BD230" t="s">
        <v>593</v>
      </c>
      <c r="BE230" t="s">
        <v>445</v>
      </c>
      <c r="BF230" t="s">
        <v>445</v>
      </c>
      <c r="BG230" t="s">
        <v>593</v>
      </c>
      <c r="BH230" t="s">
        <v>593</v>
      </c>
      <c r="BI230" t="s">
        <v>593</v>
      </c>
      <c r="BJ230" t="s">
        <v>593</v>
      </c>
      <c r="BK230" t="s">
        <v>451</v>
      </c>
      <c r="BL230" t="s">
        <v>593</v>
      </c>
      <c r="BM230" t="s">
        <v>428</v>
      </c>
      <c r="BN230" t="s">
        <v>416</v>
      </c>
      <c r="BO230" t="s">
        <v>593</v>
      </c>
      <c r="BP230" t="s">
        <v>423</v>
      </c>
      <c r="BQ230" t="s">
        <v>593</v>
      </c>
      <c r="BR230" t="s">
        <v>660</v>
      </c>
      <c r="BS230" t="s">
        <v>593</v>
      </c>
      <c r="BT230" t="s">
        <v>417</v>
      </c>
      <c r="BU230" t="s">
        <v>593</v>
      </c>
      <c r="BV230" t="s">
        <v>427</v>
      </c>
      <c r="BW230" t="s">
        <v>447</v>
      </c>
      <c r="BX230" t="s">
        <v>451</v>
      </c>
      <c r="BY230" t="s">
        <v>447</v>
      </c>
      <c r="BZ230" t="s">
        <v>410</v>
      </c>
      <c r="CA230" t="s">
        <v>593</v>
      </c>
      <c r="CB230" t="s">
        <v>593</v>
      </c>
      <c r="CC230" t="s">
        <v>593</v>
      </c>
      <c r="CD230" t="s">
        <v>445</v>
      </c>
      <c r="CE230" t="s">
        <v>593</v>
      </c>
      <c r="CF230" t="s">
        <v>464</v>
      </c>
      <c r="CG230" t="s">
        <v>593</v>
      </c>
    </row>
    <row r="231" spans="1:85">
      <c r="A231">
        <v>19980930</v>
      </c>
      <c r="B231" t="s">
        <v>593</v>
      </c>
      <c r="C231" t="s">
        <v>464</v>
      </c>
      <c r="D231" t="s">
        <v>445</v>
      </c>
      <c r="E231" t="s">
        <v>416</v>
      </c>
      <c r="F231" t="s">
        <v>593</v>
      </c>
      <c r="G231" t="s">
        <v>444</v>
      </c>
      <c r="H231" t="s">
        <v>410</v>
      </c>
      <c r="I231" t="s">
        <v>593</v>
      </c>
      <c r="J231" t="s">
        <v>410</v>
      </c>
      <c r="K231" t="s">
        <v>593</v>
      </c>
      <c r="L231" t="s">
        <v>416</v>
      </c>
      <c r="M231" t="s">
        <v>445</v>
      </c>
      <c r="N231" t="s">
        <v>593</v>
      </c>
      <c r="O231" t="s">
        <v>427</v>
      </c>
      <c r="P231" t="s">
        <v>427</v>
      </c>
      <c r="Q231" t="s">
        <v>593</v>
      </c>
      <c r="R231" t="s">
        <v>593</v>
      </c>
      <c r="S231" t="s">
        <v>593</v>
      </c>
      <c r="T231" t="s">
        <v>450</v>
      </c>
      <c r="U231" t="s">
        <v>445</v>
      </c>
      <c r="V231" t="s">
        <v>593</v>
      </c>
      <c r="W231" t="s">
        <v>593</v>
      </c>
      <c r="X231" t="s">
        <v>428</v>
      </c>
      <c r="Y231" t="s">
        <v>447</v>
      </c>
      <c r="Z231" t="s">
        <v>416</v>
      </c>
      <c r="AA231" t="s">
        <v>445</v>
      </c>
      <c r="AB231" t="s">
        <v>445</v>
      </c>
      <c r="AC231" t="s">
        <v>445</v>
      </c>
      <c r="AD231" t="s">
        <v>593</v>
      </c>
      <c r="AE231" t="s">
        <v>428</v>
      </c>
      <c r="AF231" t="s">
        <v>461</v>
      </c>
      <c r="AG231" t="s">
        <v>447</v>
      </c>
      <c r="AH231" t="s">
        <v>428</v>
      </c>
      <c r="AI231" t="s">
        <v>435</v>
      </c>
      <c r="AJ231" t="s">
        <v>444</v>
      </c>
      <c r="AK231" t="s">
        <v>427</v>
      </c>
      <c r="AL231" t="s">
        <v>593</v>
      </c>
      <c r="AM231" t="s">
        <v>417</v>
      </c>
      <c r="AN231" t="s">
        <v>593</v>
      </c>
      <c r="AO231" t="s">
        <v>444</v>
      </c>
      <c r="AP231" t="s">
        <v>593</v>
      </c>
      <c r="AQ231" t="s">
        <v>451</v>
      </c>
      <c r="AR231" t="s">
        <v>468</v>
      </c>
      <c r="AS231" t="s">
        <v>464</v>
      </c>
      <c r="AT231" t="s">
        <v>423</v>
      </c>
      <c r="AU231" t="s">
        <v>593</v>
      </c>
      <c r="AV231" t="s">
        <v>451</v>
      </c>
      <c r="AW231" t="s">
        <v>428</v>
      </c>
      <c r="AX231" t="s">
        <v>593</v>
      </c>
      <c r="AY231" t="s">
        <v>468</v>
      </c>
      <c r="AZ231" t="s">
        <v>593</v>
      </c>
      <c r="BA231" t="s">
        <v>464</v>
      </c>
      <c r="BB231" t="s">
        <v>464</v>
      </c>
      <c r="BC231" t="s">
        <v>593</v>
      </c>
      <c r="BD231" t="s">
        <v>593</v>
      </c>
      <c r="BE231" t="s">
        <v>445</v>
      </c>
      <c r="BF231" t="s">
        <v>445</v>
      </c>
      <c r="BG231" t="s">
        <v>593</v>
      </c>
      <c r="BH231" t="s">
        <v>593</v>
      </c>
      <c r="BI231" t="s">
        <v>593</v>
      </c>
      <c r="BJ231" t="s">
        <v>593</v>
      </c>
      <c r="BK231" t="s">
        <v>451</v>
      </c>
      <c r="BL231" t="s">
        <v>593</v>
      </c>
      <c r="BM231" t="s">
        <v>428</v>
      </c>
      <c r="BN231" t="s">
        <v>416</v>
      </c>
      <c r="BO231" t="s">
        <v>593</v>
      </c>
      <c r="BP231" t="s">
        <v>423</v>
      </c>
      <c r="BQ231" t="s">
        <v>593</v>
      </c>
      <c r="BR231" t="s">
        <v>660</v>
      </c>
      <c r="BS231" t="s">
        <v>593</v>
      </c>
      <c r="BT231" t="s">
        <v>417</v>
      </c>
      <c r="BU231" t="s">
        <v>593</v>
      </c>
      <c r="BV231" t="s">
        <v>427</v>
      </c>
      <c r="BW231" t="s">
        <v>447</v>
      </c>
      <c r="BX231" t="s">
        <v>451</v>
      </c>
      <c r="BY231" t="s">
        <v>447</v>
      </c>
      <c r="BZ231" t="s">
        <v>410</v>
      </c>
      <c r="CA231" t="s">
        <v>593</v>
      </c>
      <c r="CB231" t="s">
        <v>593</v>
      </c>
      <c r="CC231" t="s">
        <v>593</v>
      </c>
      <c r="CD231" t="s">
        <v>445</v>
      </c>
      <c r="CE231" t="s">
        <v>593</v>
      </c>
      <c r="CF231" t="s">
        <v>464</v>
      </c>
      <c r="CG231" t="s">
        <v>593</v>
      </c>
    </row>
    <row r="232" spans="1:85">
      <c r="A232">
        <v>19981030</v>
      </c>
      <c r="B232" t="s">
        <v>593</v>
      </c>
      <c r="C232" t="s">
        <v>464</v>
      </c>
      <c r="D232" t="s">
        <v>445</v>
      </c>
      <c r="E232" t="s">
        <v>416</v>
      </c>
      <c r="F232" t="s">
        <v>593</v>
      </c>
      <c r="G232" t="s">
        <v>444</v>
      </c>
      <c r="H232" t="s">
        <v>410</v>
      </c>
      <c r="I232" t="s">
        <v>593</v>
      </c>
      <c r="J232" t="s">
        <v>410</v>
      </c>
      <c r="K232" t="s">
        <v>593</v>
      </c>
      <c r="L232" t="s">
        <v>416</v>
      </c>
      <c r="M232" t="s">
        <v>445</v>
      </c>
      <c r="N232" t="s">
        <v>593</v>
      </c>
      <c r="O232" t="s">
        <v>427</v>
      </c>
      <c r="P232" t="s">
        <v>427</v>
      </c>
      <c r="Q232" t="s">
        <v>593</v>
      </c>
      <c r="R232" t="s">
        <v>593</v>
      </c>
      <c r="S232" t="s">
        <v>593</v>
      </c>
      <c r="T232" t="s">
        <v>450</v>
      </c>
      <c r="U232" t="s">
        <v>445</v>
      </c>
      <c r="V232" t="s">
        <v>593</v>
      </c>
      <c r="W232" t="s">
        <v>593</v>
      </c>
      <c r="X232" t="s">
        <v>428</v>
      </c>
      <c r="Y232" t="s">
        <v>447</v>
      </c>
      <c r="Z232" t="s">
        <v>416</v>
      </c>
      <c r="AA232" t="s">
        <v>445</v>
      </c>
      <c r="AB232" t="s">
        <v>445</v>
      </c>
      <c r="AC232" t="s">
        <v>445</v>
      </c>
      <c r="AD232" t="s">
        <v>593</v>
      </c>
      <c r="AE232" t="s">
        <v>428</v>
      </c>
      <c r="AF232" t="s">
        <v>461</v>
      </c>
      <c r="AG232" t="s">
        <v>447</v>
      </c>
      <c r="AH232" t="s">
        <v>428</v>
      </c>
      <c r="AI232" t="s">
        <v>435</v>
      </c>
      <c r="AJ232" t="s">
        <v>444</v>
      </c>
      <c r="AK232" t="s">
        <v>427</v>
      </c>
      <c r="AL232" t="s">
        <v>593</v>
      </c>
      <c r="AM232" t="s">
        <v>417</v>
      </c>
      <c r="AN232" t="s">
        <v>593</v>
      </c>
      <c r="AO232" t="s">
        <v>444</v>
      </c>
      <c r="AP232" t="s">
        <v>593</v>
      </c>
      <c r="AQ232" t="s">
        <v>451</v>
      </c>
      <c r="AR232" t="s">
        <v>468</v>
      </c>
      <c r="AS232" t="s">
        <v>464</v>
      </c>
      <c r="AT232" t="s">
        <v>423</v>
      </c>
      <c r="AU232" t="s">
        <v>593</v>
      </c>
      <c r="AV232" t="s">
        <v>451</v>
      </c>
      <c r="AW232" t="s">
        <v>428</v>
      </c>
      <c r="AX232" t="s">
        <v>593</v>
      </c>
      <c r="AY232" t="s">
        <v>468</v>
      </c>
      <c r="AZ232" t="s">
        <v>593</v>
      </c>
      <c r="BA232" t="s">
        <v>464</v>
      </c>
      <c r="BB232" t="s">
        <v>464</v>
      </c>
      <c r="BC232" t="s">
        <v>593</v>
      </c>
      <c r="BD232" t="s">
        <v>593</v>
      </c>
      <c r="BE232" t="s">
        <v>445</v>
      </c>
      <c r="BF232" t="s">
        <v>445</v>
      </c>
      <c r="BG232" t="s">
        <v>593</v>
      </c>
      <c r="BH232" t="s">
        <v>593</v>
      </c>
      <c r="BI232" t="s">
        <v>593</v>
      </c>
      <c r="BJ232" t="s">
        <v>593</v>
      </c>
      <c r="BK232" t="s">
        <v>451</v>
      </c>
      <c r="BL232" t="s">
        <v>593</v>
      </c>
      <c r="BM232" t="s">
        <v>428</v>
      </c>
      <c r="BN232" t="s">
        <v>416</v>
      </c>
      <c r="BO232" t="s">
        <v>593</v>
      </c>
      <c r="BP232" t="s">
        <v>423</v>
      </c>
      <c r="BQ232" t="s">
        <v>593</v>
      </c>
      <c r="BR232" t="s">
        <v>660</v>
      </c>
      <c r="BS232" t="s">
        <v>593</v>
      </c>
      <c r="BT232" t="s">
        <v>417</v>
      </c>
      <c r="BU232" t="s">
        <v>593</v>
      </c>
      <c r="BV232" t="s">
        <v>427</v>
      </c>
      <c r="BW232" t="s">
        <v>447</v>
      </c>
      <c r="BX232" t="s">
        <v>451</v>
      </c>
      <c r="BY232" t="s">
        <v>447</v>
      </c>
      <c r="BZ232" t="s">
        <v>410</v>
      </c>
      <c r="CA232" t="s">
        <v>593</v>
      </c>
      <c r="CB232" t="s">
        <v>593</v>
      </c>
      <c r="CC232" t="s">
        <v>593</v>
      </c>
      <c r="CD232" t="s">
        <v>445</v>
      </c>
      <c r="CE232" t="s">
        <v>593</v>
      </c>
      <c r="CF232" t="s">
        <v>464</v>
      </c>
      <c r="CG232" t="s">
        <v>593</v>
      </c>
    </row>
    <row r="233" spans="1:85">
      <c r="A233">
        <v>19981130</v>
      </c>
      <c r="B233" t="s">
        <v>593</v>
      </c>
      <c r="C233" t="s">
        <v>464</v>
      </c>
      <c r="D233" t="s">
        <v>445</v>
      </c>
      <c r="E233" t="s">
        <v>416</v>
      </c>
      <c r="F233" t="s">
        <v>593</v>
      </c>
      <c r="G233" t="s">
        <v>444</v>
      </c>
      <c r="H233" t="s">
        <v>410</v>
      </c>
      <c r="I233" t="s">
        <v>593</v>
      </c>
      <c r="J233" t="s">
        <v>410</v>
      </c>
      <c r="K233" t="s">
        <v>593</v>
      </c>
      <c r="L233" t="s">
        <v>416</v>
      </c>
      <c r="M233" t="s">
        <v>445</v>
      </c>
      <c r="N233" t="s">
        <v>593</v>
      </c>
      <c r="O233" t="s">
        <v>427</v>
      </c>
      <c r="P233" t="s">
        <v>427</v>
      </c>
      <c r="Q233" t="s">
        <v>593</v>
      </c>
      <c r="R233" t="s">
        <v>593</v>
      </c>
      <c r="S233" t="s">
        <v>593</v>
      </c>
      <c r="T233" t="s">
        <v>450</v>
      </c>
      <c r="U233" t="s">
        <v>445</v>
      </c>
      <c r="V233" t="s">
        <v>593</v>
      </c>
      <c r="W233" t="s">
        <v>593</v>
      </c>
      <c r="X233" t="s">
        <v>428</v>
      </c>
      <c r="Y233" t="s">
        <v>447</v>
      </c>
      <c r="Z233" t="s">
        <v>416</v>
      </c>
      <c r="AA233" t="s">
        <v>445</v>
      </c>
      <c r="AB233" t="s">
        <v>445</v>
      </c>
      <c r="AC233" t="s">
        <v>445</v>
      </c>
      <c r="AD233" t="s">
        <v>593</v>
      </c>
      <c r="AE233" t="s">
        <v>428</v>
      </c>
      <c r="AF233" t="s">
        <v>461</v>
      </c>
      <c r="AG233" t="s">
        <v>447</v>
      </c>
      <c r="AH233" t="s">
        <v>428</v>
      </c>
      <c r="AI233" t="s">
        <v>435</v>
      </c>
      <c r="AJ233" t="s">
        <v>444</v>
      </c>
      <c r="AK233" t="s">
        <v>427</v>
      </c>
      <c r="AL233" t="s">
        <v>593</v>
      </c>
      <c r="AM233" t="s">
        <v>417</v>
      </c>
      <c r="AN233" t="s">
        <v>593</v>
      </c>
      <c r="AO233" t="s">
        <v>444</v>
      </c>
      <c r="AP233" t="s">
        <v>593</v>
      </c>
      <c r="AQ233" t="s">
        <v>451</v>
      </c>
      <c r="AR233" t="s">
        <v>468</v>
      </c>
      <c r="AS233" t="s">
        <v>464</v>
      </c>
      <c r="AT233" t="s">
        <v>423</v>
      </c>
      <c r="AU233" t="s">
        <v>593</v>
      </c>
      <c r="AV233" t="s">
        <v>451</v>
      </c>
      <c r="AW233" t="s">
        <v>428</v>
      </c>
      <c r="AX233" t="s">
        <v>593</v>
      </c>
      <c r="AY233" t="s">
        <v>468</v>
      </c>
      <c r="AZ233" t="s">
        <v>593</v>
      </c>
      <c r="BA233" t="s">
        <v>464</v>
      </c>
      <c r="BB233" t="s">
        <v>464</v>
      </c>
      <c r="BC233" t="s">
        <v>593</v>
      </c>
      <c r="BD233" t="s">
        <v>593</v>
      </c>
      <c r="BE233" t="s">
        <v>445</v>
      </c>
      <c r="BF233" t="s">
        <v>445</v>
      </c>
      <c r="BG233" t="s">
        <v>593</v>
      </c>
      <c r="BH233" t="s">
        <v>593</v>
      </c>
      <c r="BI233" t="s">
        <v>593</v>
      </c>
      <c r="BJ233" t="s">
        <v>593</v>
      </c>
      <c r="BK233" t="s">
        <v>451</v>
      </c>
      <c r="BL233" t="s">
        <v>593</v>
      </c>
      <c r="BM233" t="s">
        <v>450</v>
      </c>
      <c r="BN233" t="s">
        <v>416</v>
      </c>
      <c r="BO233" t="s">
        <v>593</v>
      </c>
      <c r="BP233" t="s">
        <v>423</v>
      </c>
      <c r="BQ233" t="s">
        <v>593</v>
      </c>
      <c r="BR233" t="s">
        <v>660</v>
      </c>
      <c r="BS233" t="s">
        <v>593</v>
      </c>
      <c r="BT233" t="s">
        <v>417</v>
      </c>
      <c r="BU233" t="s">
        <v>444</v>
      </c>
      <c r="BV233" t="s">
        <v>427</v>
      </c>
      <c r="BW233" t="s">
        <v>447</v>
      </c>
      <c r="BX233" t="s">
        <v>451</v>
      </c>
      <c r="BY233" t="s">
        <v>447</v>
      </c>
      <c r="BZ233" t="s">
        <v>410</v>
      </c>
      <c r="CA233" t="s">
        <v>593</v>
      </c>
      <c r="CB233" t="s">
        <v>593</v>
      </c>
      <c r="CC233" t="s">
        <v>593</v>
      </c>
      <c r="CD233" t="s">
        <v>445</v>
      </c>
      <c r="CE233" t="s">
        <v>593</v>
      </c>
      <c r="CF233" t="s">
        <v>464</v>
      </c>
      <c r="CG233" t="s">
        <v>593</v>
      </c>
    </row>
    <row r="234" spans="1:85">
      <c r="A234">
        <v>19981231</v>
      </c>
      <c r="B234" t="s">
        <v>593</v>
      </c>
      <c r="C234" t="s">
        <v>464</v>
      </c>
      <c r="D234" t="s">
        <v>445</v>
      </c>
      <c r="E234" t="s">
        <v>416</v>
      </c>
      <c r="F234" t="s">
        <v>593</v>
      </c>
      <c r="G234" t="s">
        <v>417</v>
      </c>
      <c r="H234" t="s">
        <v>410</v>
      </c>
      <c r="I234" t="s">
        <v>593</v>
      </c>
      <c r="J234" t="s">
        <v>410</v>
      </c>
      <c r="K234" t="s">
        <v>593</v>
      </c>
      <c r="L234" t="s">
        <v>416</v>
      </c>
      <c r="M234" t="s">
        <v>445</v>
      </c>
      <c r="N234" t="s">
        <v>593</v>
      </c>
      <c r="O234" t="s">
        <v>427</v>
      </c>
      <c r="P234" t="s">
        <v>427</v>
      </c>
      <c r="Q234" t="s">
        <v>593</v>
      </c>
      <c r="R234" t="s">
        <v>593</v>
      </c>
      <c r="S234" t="s">
        <v>593</v>
      </c>
      <c r="T234" t="s">
        <v>450</v>
      </c>
      <c r="U234" t="s">
        <v>445</v>
      </c>
      <c r="V234" t="s">
        <v>593</v>
      </c>
      <c r="W234" t="s">
        <v>593</v>
      </c>
      <c r="X234" t="s">
        <v>428</v>
      </c>
      <c r="Y234" t="s">
        <v>447</v>
      </c>
      <c r="Z234" t="s">
        <v>416</v>
      </c>
      <c r="AA234" t="s">
        <v>445</v>
      </c>
      <c r="AB234" t="s">
        <v>445</v>
      </c>
      <c r="AC234" t="s">
        <v>445</v>
      </c>
      <c r="AD234" t="s">
        <v>593</v>
      </c>
      <c r="AE234" t="s">
        <v>428</v>
      </c>
      <c r="AF234" t="s">
        <v>461</v>
      </c>
      <c r="AG234" t="s">
        <v>447</v>
      </c>
      <c r="AH234" t="s">
        <v>428</v>
      </c>
      <c r="AI234" t="s">
        <v>435</v>
      </c>
      <c r="AJ234" t="s">
        <v>445</v>
      </c>
      <c r="AK234" t="s">
        <v>427</v>
      </c>
      <c r="AL234" t="s">
        <v>593</v>
      </c>
      <c r="AM234" t="s">
        <v>417</v>
      </c>
      <c r="AN234" t="s">
        <v>593</v>
      </c>
      <c r="AO234" t="s">
        <v>444</v>
      </c>
      <c r="AP234" t="s">
        <v>593</v>
      </c>
      <c r="AQ234" t="s">
        <v>451</v>
      </c>
      <c r="AR234" t="s">
        <v>468</v>
      </c>
      <c r="AS234" t="s">
        <v>464</v>
      </c>
      <c r="AT234" t="s">
        <v>423</v>
      </c>
      <c r="AU234" t="s">
        <v>593</v>
      </c>
      <c r="AV234" t="s">
        <v>451</v>
      </c>
      <c r="AW234" t="s">
        <v>428</v>
      </c>
      <c r="AX234" t="s">
        <v>593</v>
      </c>
      <c r="AY234" t="s">
        <v>468</v>
      </c>
      <c r="AZ234" t="s">
        <v>593</v>
      </c>
      <c r="BA234" t="s">
        <v>464</v>
      </c>
      <c r="BB234" t="s">
        <v>464</v>
      </c>
      <c r="BC234" t="s">
        <v>593</v>
      </c>
      <c r="BD234" t="s">
        <v>593</v>
      </c>
      <c r="BE234" t="s">
        <v>445</v>
      </c>
      <c r="BF234" t="s">
        <v>445</v>
      </c>
      <c r="BG234" t="s">
        <v>593</v>
      </c>
      <c r="BH234" t="s">
        <v>593</v>
      </c>
      <c r="BI234" t="s">
        <v>593</v>
      </c>
      <c r="BJ234" t="s">
        <v>593</v>
      </c>
      <c r="BK234" t="s">
        <v>451</v>
      </c>
      <c r="BL234" t="s">
        <v>593</v>
      </c>
      <c r="BM234" t="s">
        <v>450</v>
      </c>
      <c r="BN234" t="s">
        <v>416</v>
      </c>
      <c r="BO234" t="s">
        <v>593</v>
      </c>
      <c r="BP234" t="s">
        <v>413</v>
      </c>
      <c r="BQ234" t="s">
        <v>593</v>
      </c>
      <c r="BR234" t="s">
        <v>660</v>
      </c>
      <c r="BS234" t="s">
        <v>593</v>
      </c>
      <c r="BT234" t="s">
        <v>417</v>
      </c>
      <c r="BU234" t="s">
        <v>444</v>
      </c>
      <c r="BV234" t="s">
        <v>427</v>
      </c>
      <c r="BW234" t="s">
        <v>451</v>
      </c>
      <c r="BX234" t="s">
        <v>451</v>
      </c>
      <c r="BY234" t="s">
        <v>447</v>
      </c>
      <c r="BZ234" t="s">
        <v>410</v>
      </c>
      <c r="CA234" t="s">
        <v>593</v>
      </c>
      <c r="CB234" t="s">
        <v>593</v>
      </c>
      <c r="CC234" t="s">
        <v>593</v>
      </c>
      <c r="CD234" t="s">
        <v>445</v>
      </c>
      <c r="CE234" t="s">
        <v>593</v>
      </c>
      <c r="CF234" t="s">
        <v>464</v>
      </c>
      <c r="CG234" t="s">
        <v>593</v>
      </c>
    </row>
    <row r="235" spans="1:85">
      <c r="A235">
        <v>19990129</v>
      </c>
      <c r="B235" t="s">
        <v>593</v>
      </c>
      <c r="C235" t="s">
        <v>464</v>
      </c>
      <c r="D235" t="s">
        <v>445</v>
      </c>
      <c r="E235" t="s">
        <v>416</v>
      </c>
      <c r="F235" t="s">
        <v>593</v>
      </c>
      <c r="G235" t="s">
        <v>417</v>
      </c>
      <c r="H235" t="s">
        <v>410</v>
      </c>
      <c r="I235" t="s">
        <v>593</v>
      </c>
      <c r="J235" t="s">
        <v>413</v>
      </c>
      <c r="K235" t="s">
        <v>593</v>
      </c>
      <c r="L235" t="s">
        <v>416</v>
      </c>
      <c r="M235" t="s">
        <v>445</v>
      </c>
      <c r="N235" t="s">
        <v>593</v>
      </c>
      <c r="O235" t="s">
        <v>427</v>
      </c>
      <c r="P235" t="s">
        <v>427</v>
      </c>
      <c r="Q235" t="s">
        <v>593</v>
      </c>
      <c r="R235" t="s">
        <v>593</v>
      </c>
      <c r="S235" t="s">
        <v>593</v>
      </c>
      <c r="T235" t="s">
        <v>450</v>
      </c>
      <c r="U235" t="s">
        <v>445</v>
      </c>
      <c r="V235" t="s">
        <v>593</v>
      </c>
      <c r="W235" t="s">
        <v>593</v>
      </c>
      <c r="X235" t="s">
        <v>428</v>
      </c>
      <c r="Y235" t="s">
        <v>447</v>
      </c>
      <c r="Z235" t="s">
        <v>416</v>
      </c>
      <c r="AA235" t="s">
        <v>445</v>
      </c>
      <c r="AB235" t="s">
        <v>445</v>
      </c>
      <c r="AC235" t="s">
        <v>445</v>
      </c>
      <c r="AD235" t="s">
        <v>593</v>
      </c>
      <c r="AE235" t="s">
        <v>428</v>
      </c>
      <c r="AF235" t="s">
        <v>461</v>
      </c>
      <c r="AG235" t="s">
        <v>447</v>
      </c>
      <c r="AH235" t="s">
        <v>428</v>
      </c>
      <c r="AI235" t="s">
        <v>435</v>
      </c>
      <c r="AJ235" t="s">
        <v>445</v>
      </c>
      <c r="AK235" t="s">
        <v>427</v>
      </c>
      <c r="AL235" t="s">
        <v>593</v>
      </c>
      <c r="AM235" t="s">
        <v>417</v>
      </c>
      <c r="AN235" t="s">
        <v>593</v>
      </c>
      <c r="AO235" t="s">
        <v>444</v>
      </c>
      <c r="AP235" t="s">
        <v>593</v>
      </c>
      <c r="AQ235" t="s">
        <v>447</v>
      </c>
      <c r="AR235" t="s">
        <v>468</v>
      </c>
      <c r="AS235" t="s">
        <v>464</v>
      </c>
      <c r="AT235" t="s">
        <v>423</v>
      </c>
      <c r="AU235" t="s">
        <v>593</v>
      </c>
      <c r="AV235" t="s">
        <v>451</v>
      </c>
      <c r="AW235" t="s">
        <v>428</v>
      </c>
      <c r="AX235" t="s">
        <v>593</v>
      </c>
      <c r="AY235" t="s">
        <v>468</v>
      </c>
      <c r="AZ235" t="s">
        <v>593</v>
      </c>
      <c r="BA235" t="s">
        <v>464</v>
      </c>
      <c r="BB235" t="s">
        <v>464</v>
      </c>
      <c r="BC235" t="s">
        <v>593</v>
      </c>
      <c r="BD235" t="s">
        <v>593</v>
      </c>
      <c r="BE235" t="s">
        <v>445</v>
      </c>
      <c r="BF235" t="s">
        <v>445</v>
      </c>
      <c r="BG235" t="s">
        <v>593</v>
      </c>
      <c r="BH235" t="s">
        <v>593</v>
      </c>
      <c r="BI235" t="s">
        <v>593</v>
      </c>
      <c r="BJ235" t="s">
        <v>593</v>
      </c>
      <c r="BK235" t="s">
        <v>451</v>
      </c>
      <c r="BL235" t="s">
        <v>593</v>
      </c>
      <c r="BM235" t="s">
        <v>450</v>
      </c>
      <c r="BN235" t="s">
        <v>416</v>
      </c>
      <c r="BO235" t="s">
        <v>593</v>
      </c>
      <c r="BP235" t="s">
        <v>413</v>
      </c>
      <c r="BQ235" t="s">
        <v>593</v>
      </c>
      <c r="BR235" t="s">
        <v>660</v>
      </c>
      <c r="BS235" t="s">
        <v>593</v>
      </c>
      <c r="BT235" t="s">
        <v>416</v>
      </c>
      <c r="BU235" t="s">
        <v>444</v>
      </c>
      <c r="BV235" t="s">
        <v>427</v>
      </c>
      <c r="BW235" t="s">
        <v>451</v>
      </c>
      <c r="BX235" t="s">
        <v>451</v>
      </c>
      <c r="BY235" t="s">
        <v>447</v>
      </c>
      <c r="BZ235" t="s">
        <v>410</v>
      </c>
      <c r="CA235" t="s">
        <v>593</v>
      </c>
      <c r="CB235" t="s">
        <v>593</v>
      </c>
      <c r="CC235" t="s">
        <v>593</v>
      </c>
      <c r="CD235" t="s">
        <v>445</v>
      </c>
      <c r="CE235" t="s">
        <v>593</v>
      </c>
      <c r="CF235" t="s">
        <v>464</v>
      </c>
      <c r="CG235" t="s">
        <v>593</v>
      </c>
    </row>
    <row r="236" spans="1:85">
      <c r="A236">
        <v>19990226</v>
      </c>
      <c r="B236" t="s">
        <v>593</v>
      </c>
      <c r="C236" t="s">
        <v>464</v>
      </c>
      <c r="D236" t="s">
        <v>445</v>
      </c>
      <c r="E236" t="s">
        <v>416</v>
      </c>
      <c r="F236" t="s">
        <v>593</v>
      </c>
      <c r="G236" t="s">
        <v>417</v>
      </c>
      <c r="H236" t="s">
        <v>410</v>
      </c>
      <c r="I236" t="s">
        <v>593</v>
      </c>
      <c r="J236" t="s">
        <v>413</v>
      </c>
      <c r="K236" t="s">
        <v>593</v>
      </c>
      <c r="L236" t="s">
        <v>416</v>
      </c>
      <c r="M236" t="s">
        <v>445</v>
      </c>
      <c r="N236" t="s">
        <v>593</v>
      </c>
      <c r="O236" t="s">
        <v>427</v>
      </c>
      <c r="P236" t="s">
        <v>427</v>
      </c>
      <c r="Q236" t="s">
        <v>593</v>
      </c>
      <c r="R236" t="s">
        <v>593</v>
      </c>
      <c r="S236" t="s">
        <v>593</v>
      </c>
      <c r="T236" t="s">
        <v>450</v>
      </c>
      <c r="U236" t="s">
        <v>445</v>
      </c>
      <c r="V236" t="s">
        <v>593</v>
      </c>
      <c r="W236" t="s">
        <v>593</v>
      </c>
      <c r="X236" t="s">
        <v>428</v>
      </c>
      <c r="Y236" t="s">
        <v>447</v>
      </c>
      <c r="Z236" t="s">
        <v>416</v>
      </c>
      <c r="AA236" t="s">
        <v>445</v>
      </c>
      <c r="AB236" t="s">
        <v>445</v>
      </c>
      <c r="AC236" t="s">
        <v>445</v>
      </c>
      <c r="AD236" t="s">
        <v>593</v>
      </c>
      <c r="AE236" t="s">
        <v>428</v>
      </c>
      <c r="AF236" t="s">
        <v>461</v>
      </c>
      <c r="AG236" t="s">
        <v>447</v>
      </c>
      <c r="AH236" t="s">
        <v>428</v>
      </c>
      <c r="AI236" t="s">
        <v>435</v>
      </c>
      <c r="AJ236" t="s">
        <v>445</v>
      </c>
      <c r="AK236" t="s">
        <v>427</v>
      </c>
      <c r="AL236" t="s">
        <v>593</v>
      </c>
      <c r="AM236" t="s">
        <v>417</v>
      </c>
      <c r="AN236" t="s">
        <v>593</v>
      </c>
      <c r="AO236" t="s">
        <v>444</v>
      </c>
      <c r="AP236" t="s">
        <v>593</v>
      </c>
      <c r="AQ236" t="s">
        <v>447</v>
      </c>
      <c r="AR236" t="s">
        <v>468</v>
      </c>
      <c r="AS236" t="s">
        <v>423</v>
      </c>
      <c r="AT236" t="s">
        <v>423</v>
      </c>
      <c r="AU236" t="s">
        <v>593</v>
      </c>
      <c r="AV236" t="s">
        <v>451</v>
      </c>
      <c r="AW236" t="s">
        <v>428</v>
      </c>
      <c r="AX236" t="s">
        <v>593</v>
      </c>
      <c r="AY236" t="s">
        <v>468</v>
      </c>
      <c r="AZ236" t="s">
        <v>593</v>
      </c>
      <c r="BA236" t="s">
        <v>464</v>
      </c>
      <c r="BB236" t="s">
        <v>464</v>
      </c>
      <c r="BC236" t="s">
        <v>593</v>
      </c>
      <c r="BD236" t="s">
        <v>593</v>
      </c>
      <c r="BE236" t="s">
        <v>445</v>
      </c>
      <c r="BF236" t="s">
        <v>445</v>
      </c>
      <c r="BG236" t="s">
        <v>593</v>
      </c>
      <c r="BH236" t="s">
        <v>593</v>
      </c>
      <c r="BI236" t="s">
        <v>593</v>
      </c>
      <c r="BJ236" t="s">
        <v>593</v>
      </c>
      <c r="BK236" t="s">
        <v>451</v>
      </c>
      <c r="BL236" t="s">
        <v>593</v>
      </c>
      <c r="BM236" t="s">
        <v>450</v>
      </c>
      <c r="BN236" t="s">
        <v>416</v>
      </c>
      <c r="BO236" t="s">
        <v>593</v>
      </c>
      <c r="BP236" t="s">
        <v>413</v>
      </c>
      <c r="BQ236" t="s">
        <v>593</v>
      </c>
      <c r="BR236" t="s">
        <v>660</v>
      </c>
      <c r="BS236" t="s">
        <v>593</v>
      </c>
      <c r="BT236" t="s">
        <v>416</v>
      </c>
      <c r="BU236" t="s">
        <v>444</v>
      </c>
      <c r="BV236" t="s">
        <v>427</v>
      </c>
      <c r="BW236" t="s">
        <v>451</v>
      </c>
      <c r="BX236" t="s">
        <v>451</v>
      </c>
      <c r="BY236" t="s">
        <v>447</v>
      </c>
      <c r="BZ236" t="s">
        <v>410</v>
      </c>
      <c r="CA236" t="s">
        <v>593</v>
      </c>
      <c r="CB236" t="s">
        <v>593</v>
      </c>
      <c r="CC236" t="s">
        <v>593</v>
      </c>
      <c r="CD236" t="s">
        <v>445</v>
      </c>
      <c r="CE236" t="s">
        <v>593</v>
      </c>
      <c r="CF236" t="s">
        <v>464</v>
      </c>
      <c r="CG236" t="s">
        <v>593</v>
      </c>
    </row>
    <row r="237" spans="1:85">
      <c r="A237">
        <v>19990331</v>
      </c>
      <c r="B237" t="s">
        <v>593</v>
      </c>
      <c r="C237" t="s">
        <v>464</v>
      </c>
      <c r="D237" t="s">
        <v>445</v>
      </c>
      <c r="E237" t="s">
        <v>416</v>
      </c>
      <c r="F237" t="s">
        <v>593</v>
      </c>
      <c r="G237" t="s">
        <v>417</v>
      </c>
      <c r="H237" t="s">
        <v>410</v>
      </c>
      <c r="I237" t="s">
        <v>593</v>
      </c>
      <c r="J237" t="s">
        <v>413</v>
      </c>
      <c r="K237" t="s">
        <v>593</v>
      </c>
      <c r="L237" t="s">
        <v>416</v>
      </c>
      <c r="M237" t="s">
        <v>445</v>
      </c>
      <c r="N237" t="s">
        <v>593</v>
      </c>
      <c r="O237" t="s">
        <v>427</v>
      </c>
      <c r="P237" t="s">
        <v>427</v>
      </c>
      <c r="Q237" t="s">
        <v>593</v>
      </c>
      <c r="R237" t="s">
        <v>593</v>
      </c>
      <c r="S237" t="s">
        <v>593</v>
      </c>
      <c r="T237" t="s">
        <v>450</v>
      </c>
      <c r="U237" t="s">
        <v>445</v>
      </c>
      <c r="V237" t="s">
        <v>593</v>
      </c>
      <c r="W237" t="s">
        <v>593</v>
      </c>
      <c r="X237" t="s">
        <v>428</v>
      </c>
      <c r="Y237" t="s">
        <v>447</v>
      </c>
      <c r="Z237" t="s">
        <v>416</v>
      </c>
      <c r="AA237" t="s">
        <v>445</v>
      </c>
      <c r="AB237" t="s">
        <v>445</v>
      </c>
      <c r="AC237" t="s">
        <v>445</v>
      </c>
      <c r="AD237" t="s">
        <v>593</v>
      </c>
      <c r="AE237" t="s">
        <v>428</v>
      </c>
      <c r="AF237" t="s">
        <v>461</v>
      </c>
      <c r="AG237" t="s">
        <v>447</v>
      </c>
      <c r="AH237" t="s">
        <v>428</v>
      </c>
      <c r="AI237" t="s">
        <v>435</v>
      </c>
      <c r="AJ237" t="s">
        <v>445</v>
      </c>
      <c r="AK237" t="s">
        <v>427</v>
      </c>
      <c r="AL237" t="s">
        <v>593</v>
      </c>
      <c r="AM237" t="s">
        <v>417</v>
      </c>
      <c r="AN237" t="s">
        <v>593</v>
      </c>
      <c r="AO237" t="s">
        <v>444</v>
      </c>
      <c r="AP237" t="s">
        <v>593</v>
      </c>
      <c r="AQ237" t="s">
        <v>447</v>
      </c>
      <c r="AR237" t="s">
        <v>468</v>
      </c>
      <c r="AS237" t="s">
        <v>423</v>
      </c>
      <c r="AT237" t="s">
        <v>423</v>
      </c>
      <c r="AU237" t="s">
        <v>593</v>
      </c>
      <c r="AV237" t="s">
        <v>451</v>
      </c>
      <c r="AW237" t="s">
        <v>428</v>
      </c>
      <c r="AX237" t="s">
        <v>593</v>
      </c>
      <c r="AY237" t="s">
        <v>468</v>
      </c>
      <c r="AZ237" t="s">
        <v>593</v>
      </c>
      <c r="BA237" t="s">
        <v>464</v>
      </c>
      <c r="BB237" t="s">
        <v>464</v>
      </c>
      <c r="BC237" t="s">
        <v>593</v>
      </c>
      <c r="BD237" t="s">
        <v>593</v>
      </c>
      <c r="BE237" t="s">
        <v>445</v>
      </c>
      <c r="BF237" t="s">
        <v>445</v>
      </c>
      <c r="BG237" t="s">
        <v>593</v>
      </c>
      <c r="BH237" t="s">
        <v>593</v>
      </c>
      <c r="BI237" t="s">
        <v>593</v>
      </c>
      <c r="BJ237" t="s">
        <v>593</v>
      </c>
      <c r="BK237" t="s">
        <v>451</v>
      </c>
      <c r="BL237" t="s">
        <v>593</v>
      </c>
      <c r="BM237" t="s">
        <v>450</v>
      </c>
      <c r="BN237" t="s">
        <v>416</v>
      </c>
      <c r="BO237" t="s">
        <v>593</v>
      </c>
      <c r="BP237" t="s">
        <v>435</v>
      </c>
      <c r="BQ237" t="s">
        <v>593</v>
      </c>
      <c r="BR237" t="s">
        <v>660</v>
      </c>
      <c r="BS237" t="s">
        <v>593</v>
      </c>
      <c r="BT237" t="s">
        <v>416</v>
      </c>
      <c r="BU237" t="s">
        <v>444</v>
      </c>
      <c r="BV237" t="s">
        <v>427</v>
      </c>
      <c r="BW237" t="s">
        <v>451</v>
      </c>
      <c r="BX237" t="s">
        <v>451</v>
      </c>
      <c r="BY237" t="s">
        <v>447</v>
      </c>
      <c r="BZ237" t="s">
        <v>410</v>
      </c>
      <c r="CA237" t="s">
        <v>593</v>
      </c>
      <c r="CB237" t="s">
        <v>593</v>
      </c>
      <c r="CC237" t="s">
        <v>593</v>
      </c>
      <c r="CD237" t="s">
        <v>445</v>
      </c>
      <c r="CE237" t="s">
        <v>593</v>
      </c>
      <c r="CF237" t="s">
        <v>464</v>
      </c>
      <c r="CG237" t="s">
        <v>593</v>
      </c>
    </row>
    <row r="238" spans="1:85">
      <c r="A238">
        <v>19990430</v>
      </c>
      <c r="B238" t="s">
        <v>593</v>
      </c>
      <c r="C238" t="s">
        <v>464</v>
      </c>
      <c r="D238" t="s">
        <v>445</v>
      </c>
      <c r="E238" t="s">
        <v>416</v>
      </c>
      <c r="F238" t="s">
        <v>593</v>
      </c>
      <c r="G238" t="s">
        <v>417</v>
      </c>
      <c r="H238" t="s">
        <v>410</v>
      </c>
      <c r="I238" t="s">
        <v>593</v>
      </c>
      <c r="J238" t="s">
        <v>413</v>
      </c>
      <c r="K238" t="s">
        <v>593</v>
      </c>
      <c r="L238" t="s">
        <v>416</v>
      </c>
      <c r="M238" t="s">
        <v>445</v>
      </c>
      <c r="N238" t="s">
        <v>593</v>
      </c>
      <c r="O238" t="s">
        <v>427</v>
      </c>
      <c r="P238" t="s">
        <v>427</v>
      </c>
      <c r="Q238" t="s">
        <v>593</v>
      </c>
      <c r="R238" t="s">
        <v>593</v>
      </c>
      <c r="S238" t="s">
        <v>593</v>
      </c>
      <c r="T238" t="s">
        <v>450</v>
      </c>
      <c r="U238" t="s">
        <v>445</v>
      </c>
      <c r="V238" t="s">
        <v>593</v>
      </c>
      <c r="W238" t="s">
        <v>593</v>
      </c>
      <c r="X238" t="s">
        <v>428</v>
      </c>
      <c r="Y238" t="s">
        <v>447</v>
      </c>
      <c r="Z238" t="s">
        <v>416</v>
      </c>
      <c r="AA238" t="s">
        <v>445</v>
      </c>
      <c r="AB238" t="s">
        <v>445</v>
      </c>
      <c r="AC238" t="s">
        <v>445</v>
      </c>
      <c r="AD238" t="s">
        <v>593</v>
      </c>
      <c r="AE238" t="s">
        <v>428</v>
      </c>
      <c r="AF238" t="s">
        <v>461</v>
      </c>
      <c r="AG238" t="s">
        <v>451</v>
      </c>
      <c r="AH238" t="s">
        <v>428</v>
      </c>
      <c r="AI238" t="s">
        <v>435</v>
      </c>
      <c r="AJ238" t="s">
        <v>445</v>
      </c>
      <c r="AK238" t="s">
        <v>427</v>
      </c>
      <c r="AL238" t="s">
        <v>593</v>
      </c>
      <c r="AM238" t="s">
        <v>417</v>
      </c>
      <c r="AN238" t="s">
        <v>593</v>
      </c>
      <c r="AO238" t="s">
        <v>444</v>
      </c>
      <c r="AP238" t="s">
        <v>593</v>
      </c>
      <c r="AQ238" t="s">
        <v>701</v>
      </c>
      <c r="AR238" t="s">
        <v>468</v>
      </c>
      <c r="AS238" t="s">
        <v>423</v>
      </c>
      <c r="AT238" t="s">
        <v>423</v>
      </c>
      <c r="AU238" t="s">
        <v>593</v>
      </c>
      <c r="AV238" t="s">
        <v>451</v>
      </c>
      <c r="AW238" t="s">
        <v>428</v>
      </c>
      <c r="AX238" t="s">
        <v>593</v>
      </c>
      <c r="AY238" t="s">
        <v>468</v>
      </c>
      <c r="AZ238" t="s">
        <v>593</v>
      </c>
      <c r="BA238" t="s">
        <v>464</v>
      </c>
      <c r="BB238" t="s">
        <v>447</v>
      </c>
      <c r="BC238" t="s">
        <v>593</v>
      </c>
      <c r="BD238" t="s">
        <v>593</v>
      </c>
      <c r="BE238" t="s">
        <v>445</v>
      </c>
      <c r="BF238" t="s">
        <v>445</v>
      </c>
      <c r="BG238" t="s">
        <v>593</v>
      </c>
      <c r="BH238" t="s">
        <v>593</v>
      </c>
      <c r="BI238" t="s">
        <v>593</v>
      </c>
      <c r="BJ238" t="s">
        <v>593</v>
      </c>
      <c r="BK238" t="s">
        <v>451</v>
      </c>
      <c r="BL238" t="s">
        <v>593</v>
      </c>
      <c r="BM238" t="s">
        <v>450</v>
      </c>
      <c r="BN238" t="s">
        <v>416</v>
      </c>
      <c r="BO238" t="s">
        <v>593</v>
      </c>
      <c r="BP238" t="s">
        <v>435</v>
      </c>
      <c r="BQ238" t="s">
        <v>593</v>
      </c>
      <c r="BR238" t="s">
        <v>660</v>
      </c>
      <c r="BS238" t="s">
        <v>593</v>
      </c>
      <c r="BT238" t="s">
        <v>416</v>
      </c>
      <c r="BU238" t="s">
        <v>444</v>
      </c>
      <c r="BV238" t="s">
        <v>427</v>
      </c>
      <c r="BW238" t="s">
        <v>451</v>
      </c>
      <c r="BX238" t="s">
        <v>702</v>
      </c>
      <c r="BY238" t="s">
        <v>447</v>
      </c>
      <c r="BZ238" t="s">
        <v>410</v>
      </c>
      <c r="CA238" t="s">
        <v>593</v>
      </c>
      <c r="CB238" t="s">
        <v>593</v>
      </c>
      <c r="CC238" t="s">
        <v>593</v>
      </c>
      <c r="CD238" t="s">
        <v>445</v>
      </c>
      <c r="CE238" t="s">
        <v>593</v>
      </c>
      <c r="CF238" t="s">
        <v>464</v>
      </c>
      <c r="CG238" t="s">
        <v>593</v>
      </c>
    </row>
    <row r="239" spans="1:85">
      <c r="A239">
        <v>19990531</v>
      </c>
      <c r="B239" t="s">
        <v>593</v>
      </c>
      <c r="C239" t="s">
        <v>464</v>
      </c>
      <c r="D239" t="s">
        <v>445</v>
      </c>
      <c r="E239" t="s">
        <v>416</v>
      </c>
      <c r="F239" t="s">
        <v>593</v>
      </c>
      <c r="G239" t="s">
        <v>417</v>
      </c>
      <c r="H239" t="s">
        <v>410</v>
      </c>
      <c r="I239" t="s">
        <v>593</v>
      </c>
      <c r="J239" t="s">
        <v>413</v>
      </c>
      <c r="K239" t="s">
        <v>593</v>
      </c>
      <c r="L239" t="s">
        <v>416</v>
      </c>
      <c r="M239" t="s">
        <v>445</v>
      </c>
      <c r="N239" t="s">
        <v>593</v>
      </c>
      <c r="O239" t="s">
        <v>427</v>
      </c>
      <c r="P239" t="s">
        <v>427</v>
      </c>
      <c r="Q239" t="s">
        <v>593</v>
      </c>
      <c r="R239" t="s">
        <v>593</v>
      </c>
      <c r="S239" t="s">
        <v>593</v>
      </c>
      <c r="T239" t="s">
        <v>450</v>
      </c>
      <c r="U239" t="s">
        <v>445</v>
      </c>
      <c r="V239" t="s">
        <v>593</v>
      </c>
      <c r="W239" t="s">
        <v>593</v>
      </c>
      <c r="X239" t="s">
        <v>428</v>
      </c>
      <c r="Y239" t="s">
        <v>447</v>
      </c>
      <c r="Z239" t="s">
        <v>416</v>
      </c>
      <c r="AA239" t="s">
        <v>445</v>
      </c>
      <c r="AB239" t="s">
        <v>445</v>
      </c>
      <c r="AC239" t="s">
        <v>445</v>
      </c>
      <c r="AD239" t="s">
        <v>593</v>
      </c>
      <c r="AE239" t="s">
        <v>428</v>
      </c>
      <c r="AF239" t="s">
        <v>461</v>
      </c>
      <c r="AG239" t="s">
        <v>451</v>
      </c>
      <c r="AH239" t="s">
        <v>428</v>
      </c>
      <c r="AI239" t="s">
        <v>435</v>
      </c>
      <c r="AJ239" t="s">
        <v>445</v>
      </c>
      <c r="AK239" t="s">
        <v>427</v>
      </c>
      <c r="AL239" t="s">
        <v>593</v>
      </c>
      <c r="AM239" t="s">
        <v>417</v>
      </c>
      <c r="AN239" t="s">
        <v>593</v>
      </c>
      <c r="AO239" t="s">
        <v>444</v>
      </c>
      <c r="AP239" t="s">
        <v>593</v>
      </c>
      <c r="AQ239" t="s">
        <v>701</v>
      </c>
      <c r="AR239" t="s">
        <v>468</v>
      </c>
      <c r="AS239" t="s">
        <v>423</v>
      </c>
      <c r="AT239" t="s">
        <v>423</v>
      </c>
      <c r="AU239" t="s">
        <v>593</v>
      </c>
      <c r="AV239" t="s">
        <v>451</v>
      </c>
      <c r="AW239" t="s">
        <v>428</v>
      </c>
      <c r="AX239" t="s">
        <v>593</v>
      </c>
      <c r="AY239" t="s">
        <v>468</v>
      </c>
      <c r="AZ239" t="s">
        <v>593</v>
      </c>
      <c r="BA239" t="s">
        <v>464</v>
      </c>
      <c r="BB239" t="s">
        <v>447</v>
      </c>
      <c r="BC239" t="s">
        <v>593</v>
      </c>
      <c r="BD239" t="s">
        <v>593</v>
      </c>
      <c r="BE239" t="s">
        <v>445</v>
      </c>
      <c r="BF239" t="s">
        <v>445</v>
      </c>
      <c r="BG239" t="s">
        <v>593</v>
      </c>
      <c r="BH239" t="s">
        <v>593</v>
      </c>
      <c r="BI239" t="s">
        <v>593</v>
      </c>
      <c r="BJ239" t="s">
        <v>593</v>
      </c>
      <c r="BK239" t="s">
        <v>451</v>
      </c>
      <c r="BL239" t="s">
        <v>593</v>
      </c>
      <c r="BM239" t="s">
        <v>450</v>
      </c>
      <c r="BN239" t="s">
        <v>416</v>
      </c>
      <c r="BO239" t="s">
        <v>593</v>
      </c>
      <c r="BP239" t="s">
        <v>435</v>
      </c>
      <c r="BQ239" t="s">
        <v>593</v>
      </c>
      <c r="BR239" t="s">
        <v>660</v>
      </c>
      <c r="BS239" t="s">
        <v>593</v>
      </c>
      <c r="BT239" t="s">
        <v>416</v>
      </c>
      <c r="BU239" t="s">
        <v>444</v>
      </c>
      <c r="BV239" t="s">
        <v>427</v>
      </c>
      <c r="BW239" t="s">
        <v>451</v>
      </c>
      <c r="BX239" t="s">
        <v>702</v>
      </c>
      <c r="BY239" t="s">
        <v>447</v>
      </c>
      <c r="BZ239" t="s">
        <v>410</v>
      </c>
      <c r="CA239" t="s">
        <v>593</v>
      </c>
      <c r="CB239" t="s">
        <v>593</v>
      </c>
      <c r="CC239" t="s">
        <v>593</v>
      </c>
      <c r="CD239" t="s">
        <v>445</v>
      </c>
      <c r="CE239" t="s">
        <v>593</v>
      </c>
      <c r="CF239" t="s">
        <v>464</v>
      </c>
      <c r="CG239" t="s">
        <v>593</v>
      </c>
    </row>
    <row r="240" spans="1:85">
      <c r="A240">
        <v>19990630</v>
      </c>
      <c r="B240" t="s">
        <v>593</v>
      </c>
      <c r="C240" t="s">
        <v>464</v>
      </c>
      <c r="D240" t="s">
        <v>445</v>
      </c>
      <c r="E240" t="s">
        <v>416</v>
      </c>
      <c r="F240" t="s">
        <v>593</v>
      </c>
      <c r="G240" t="s">
        <v>417</v>
      </c>
      <c r="H240" t="s">
        <v>410</v>
      </c>
      <c r="I240" t="s">
        <v>593</v>
      </c>
      <c r="J240" t="s">
        <v>413</v>
      </c>
      <c r="K240" t="s">
        <v>593</v>
      </c>
      <c r="L240" t="s">
        <v>416</v>
      </c>
      <c r="M240" t="s">
        <v>445</v>
      </c>
      <c r="N240" t="s">
        <v>593</v>
      </c>
      <c r="O240" t="s">
        <v>427</v>
      </c>
      <c r="P240" t="s">
        <v>427</v>
      </c>
      <c r="Q240" t="s">
        <v>593</v>
      </c>
      <c r="R240" t="s">
        <v>593</v>
      </c>
      <c r="S240" t="s">
        <v>593</v>
      </c>
      <c r="T240" t="s">
        <v>450</v>
      </c>
      <c r="U240" t="s">
        <v>445</v>
      </c>
      <c r="V240" t="s">
        <v>593</v>
      </c>
      <c r="W240" t="s">
        <v>593</v>
      </c>
      <c r="X240" t="s">
        <v>428</v>
      </c>
      <c r="Y240" t="s">
        <v>447</v>
      </c>
      <c r="Z240" t="s">
        <v>416</v>
      </c>
      <c r="AA240" t="s">
        <v>445</v>
      </c>
      <c r="AB240" t="s">
        <v>445</v>
      </c>
      <c r="AC240" t="s">
        <v>445</v>
      </c>
      <c r="AD240" t="s">
        <v>593</v>
      </c>
      <c r="AE240" t="s">
        <v>428</v>
      </c>
      <c r="AF240" t="s">
        <v>461</v>
      </c>
      <c r="AG240" t="s">
        <v>451</v>
      </c>
      <c r="AH240" t="s">
        <v>428</v>
      </c>
      <c r="AI240" t="s">
        <v>435</v>
      </c>
      <c r="AJ240" t="s">
        <v>445</v>
      </c>
      <c r="AK240" t="s">
        <v>427</v>
      </c>
      <c r="AL240" t="s">
        <v>593</v>
      </c>
      <c r="AM240" t="s">
        <v>417</v>
      </c>
      <c r="AN240" t="s">
        <v>593</v>
      </c>
      <c r="AO240" t="s">
        <v>444</v>
      </c>
      <c r="AP240" t="s">
        <v>593</v>
      </c>
      <c r="AQ240" t="s">
        <v>428</v>
      </c>
      <c r="AR240" t="s">
        <v>468</v>
      </c>
      <c r="AS240" t="s">
        <v>423</v>
      </c>
      <c r="AT240" t="s">
        <v>423</v>
      </c>
      <c r="AU240" t="s">
        <v>593</v>
      </c>
      <c r="AV240" t="s">
        <v>451</v>
      </c>
      <c r="AW240" t="s">
        <v>428</v>
      </c>
      <c r="AX240" t="s">
        <v>593</v>
      </c>
      <c r="AY240" t="s">
        <v>468</v>
      </c>
      <c r="AZ240" t="s">
        <v>593</v>
      </c>
      <c r="BA240" t="s">
        <v>464</v>
      </c>
      <c r="BB240" t="s">
        <v>447</v>
      </c>
      <c r="BC240" t="s">
        <v>593</v>
      </c>
      <c r="BD240" t="s">
        <v>593</v>
      </c>
      <c r="BE240" t="s">
        <v>445</v>
      </c>
      <c r="BF240" t="s">
        <v>445</v>
      </c>
      <c r="BG240" t="s">
        <v>593</v>
      </c>
      <c r="BH240" t="s">
        <v>593</v>
      </c>
      <c r="BI240" t="s">
        <v>593</v>
      </c>
      <c r="BJ240" t="s">
        <v>593</v>
      </c>
      <c r="BK240" t="s">
        <v>451</v>
      </c>
      <c r="BL240" t="s">
        <v>593</v>
      </c>
      <c r="BM240" t="s">
        <v>450</v>
      </c>
      <c r="BN240" t="s">
        <v>416</v>
      </c>
      <c r="BO240" t="s">
        <v>593</v>
      </c>
      <c r="BP240" t="s">
        <v>435</v>
      </c>
      <c r="BQ240" t="s">
        <v>593</v>
      </c>
      <c r="BR240" t="s">
        <v>660</v>
      </c>
      <c r="BS240" t="s">
        <v>593</v>
      </c>
      <c r="BT240" t="s">
        <v>416</v>
      </c>
      <c r="BU240" t="s">
        <v>444</v>
      </c>
      <c r="BV240" t="s">
        <v>427</v>
      </c>
      <c r="BW240" t="s">
        <v>451</v>
      </c>
      <c r="BX240" t="s">
        <v>447</v>
      </c>
      <c r="BY240" t="s">
        <v>447</v>
      </c>
      <c r="BZ240" t="s">
        <v>410</v>
      </c>
      <c r="CA240" t="s">
        <v>593</v>
      </c>
      <c r="CB240" t="s">
        <v>593</v>
      </c>
      <c r="CC240" t="s">
        <v>593</v>
      </c>
      <c r="CD240" t="s">
        <v>445</v>
      </c>
      <c r="CE240" t="s">
        <v>593</v>
      </c>
      <c r="CF240" t="s">
        <v>464</v>
      </c>
      <c r="CG240" t="s">
        <v>593</v>
      </c>
    </row>
    <row r="241" spans="1:85">
      <c r="A241">
        <v>19990730</v>
      </c>
      <c r="B241" t="s">
        <v>593</v>
      </c>
      <c r="C241" t="s">
        <v>464</v>
      </c>
      <c r="D241" t="s">
        <v>445</v>
      </c>
      <c r="E241" t="s">
        <v>416</v>
      </c>
      <c r="F241" t="s">
        <v>593</v>
      </c>
      <c r="G241" t="s">
        <v>417</v>
      </c>
      <c r="H241" t="s">
        <v>410</v>
      </c>
      <c r="I241" t="s">
        <v>593</v>
      </c>
      <c r="J241" t="s">
        <v>413</v>
      </c>
      <c r="K241" t="s">
        <v>593</v>
      </c>
      <c r="L241" t="s">
        <v>416</v>
      </c>
      <c r="M241" t="s">
        <v>445</v>
      </c>
      <c r="N241" t="s">
        <v>593</v>
      </c>
      <c r="O241" t="s">
        <v>427</v>
      </c>
      <c r="P241" t="s">
        <v>427</v>
      </c>
      <c r="Q241" t="s">
        <v>593</v>
      </c>
      <c r="R241" t="s">
        <v>593</v>
      </c>
      <c r="S241" t="s">
        <v>593</v>
      </c>
      <c r="T241" t="s">
        <v>450</v>
      </c>
      <c r="U241" t="s">
        <v>445</v>
      </c>
      <c r="V241" t="s">
        <v>593</v>
      </c>
      <c r="W241" t="s">
        <v>593</v>
      </c>
      <c r="X241" t="s">
        <v>428</v>
      </c>
      <c r="Y241" t="s">
        <v>447</v>
      </c>
      <c r="Z241" t="s">
        <v>416</v>
      </c>
      <c r="AA241" t="s">
        <v>445</v>
      </c>
      <c r="AB241" t="s">
        <v>445</v>
      </c>
      <c r="AC241" t="s">
        <v>445</v>
      </c>
      <c r="AD241" t="s">
        <v>593</v>
      </c>
      <c r="AE241" t="s">
        <v>428</v>
      </c>
      <c r="AF241" t="s">
        <v>461</v>
      </c>
      <c r="AG241" t="s">
        <v>451</v>
      </c>
      <c r="AH241" t="s">
        <v>428</v>
      </c>
      <c r="AI241" t="s">
        <v>435</v>
      </c>
      <c r="AJ241" t="s">
        <v>445</v>
      </c>
      <c r="AK241" t="s">
        <v>427</v>
      </c>
      <c r="AL241" t="s">
        <v>593</v>
      </c>
      <c r="AM241" t="s">
        <v>417</v>
      </c>
      <c r="AN241" t="s">
        <v>593</v>
      </c>
      <c r="AO241" t="s">
        <v>444</v>
      </c>
      <c r="AP241" t="s">
        <v>593</v>
      </c>
      <c r="AQ241" t="s">
        <v>428</v>
      </c>
      <c r="AR241" t="s">
        <v>468</v>
      </c>
      <c r="AS241" t="s">
        <v>423</v>
      </c>
      <c r="AT241" t="s">
        <v>423</v>
      </c>
      <c r="AU241" t="s">
        <v>593</v>
      </c>
      <c r="AV241" t="s">
        <v>451</v>
      </c>
      <c r="AW241" t="s">
        <v>428</v>
      </c>
      <c r="AX241" t="s">
        <v>593</v>
      </c>
      <c r="AY241" t="s">
        <v>468</v>
      </c>
      <c r="AZ241" t="s">
        <v>593</v>
      </c>
      <c r="BA241" t="s">
        <v>464</v>
      </c>
      <c r="BB241" t="s">
        <v>447</v>
      </c>
      <c r="BC241" t="s">
        <v>593</v>
      </c>
      <c r="BD241" t="s">
        <v>593</v>
      </c>
      <c r="BE241" t="s">
        <v>445</v>
      </c>
      <c r="BF241" t="s">
        <v>445</v>
      </c>
      <c r="BG241" t="s">
        <v>593</v>
      </c>
      <c r="BH241" t="s">
        <v>593</v>
      </c>
      <c r="BI241" t="s">
        <v>593</v>
      </c>
      <c r="BJ241" t="s">
        <v>593</v>
      </c>
      <c r="BK241" t="s">
        <v>451</v>
      </c>
      <c r="BL241" t="s">
        <v>593</v>
      </c>
      <c r="BM241" t="s">
        <v>450</v>
      </c>
      <c r="BN241" t="s">
        <v>416</v>
      </c>
      <c r="BO241" t="s">
        <v>593</v>
      </c>
      <c r="BP241" t="s">
        <v>435</v>
      </c>
      <c r="BQ241" t="s">
        <v>593</v>
      </c>
      <c r="BR241" t="s">
        <v>660</v>
      </c>
      <c r="BS241" t="s">
        <v>593</v>
      </c>
      <c r="BT241" t="s">
        <v>416</v>
      </c>
      <c r="BU241" t="s">
        <v>444</v>
      </c>
      <c r="BV241" t="s">
        <v>427</v>
      </c>
      <c r="BW241" t="s">
        <v>451</v>
      </c>
      <c r="BX241" t="s">
        <v>447</v>
      </c>
      <c r="BY241" t="s">
        <v>447</v>
      </c>
      <c r="BZ241" t="s">
        <v>410</v>
      </c>
      <c r="CA241" t="s">
        <v>593</v>
      </c>
      <c r="CB241" t="s">
        <v>593</v>
      </c>
      <c r="CC241" t="s">
        <v>593</v>
      </c>
      <c r="CD241" t="s">
        <v>445</v>
      </c>
      <c r="CE241" t="s">
        <v>593</v>
      </c>
      <c r="CF241" t="s">
        <v>464</v>
      </c>
      <c r="CG241" t="s">
        <v>593</v>
      </c>
    </row>
    <row r="242" spans="1:85">
      <c r="A242">
        <v>19990831</v>
      </c>
      <c r="B242" t="s">
        <v>593</v>
      </c>
      <c r="C242" t="s">
        <v>464</v>
      </c>
      <c r="D242" t="s">
        <v>445</v>
      </c>
      <c r="E242" t="s">
        <v>416</v>
      </c>
      <c r="F242" t="s">
        <v>593</v>
      </c>
      <c r="G242" t="s">
        <v>417</v>
      </c>
      <c r="H242" t="s">
        <v>410</v>
      </c>
      <c r="I242" t="s">
        <v>593</v>
      </c>
      <c r="J242" t="s">
        <v>413</v>
      </c>
      <c r="K242" t="s">
        <v>593</v>
      </c>
      <c r="L242" t="s">
        <v>416</v>
      </c>
      <c r="M242" t="s">
        <v>445</v>
      </c>
      <c r="N242" t="s">
        <v>593</v>
      </c>
      <c r="O242" t="s">
        <v>427</v>
      </c>
      <c r="P242" t="s">
        <v>427</v>
      </c>
      <c r="Q242" t="s">
        <v>593</v>
      </c>
      <c r="R242" t="s">
        <v>593</v>
      </c>
      <c r="S242" t="s">
        <v>593</v>
      </c>
      <c r="T242" t="s">
        <v>450</v>
      </c>
      <c r="U242" t="s">
        <v>445</v>
      </c>
      <c r="V242" t="s">
        <v>593</v>
      </c>
      <c r="W242" t="s">
        <v>593</v>
      </c>
      <c r="X242" t="s">
        <v>428</v>
      </c>
      <c r="Y242" t="s">
        <v>447</v>
      </c>
      <c r="Z242" t="s">
        <v>416</v>
      </c>
      <c r="AA242" t="s">
        <v>445</v>
      </c>
      <c r="AB242" t="s">
        <v>445</v>
      </c>
      <c r="AC242" t="s">
        <v>445</v>
      </c>
      <c r="AD242" t="s">
        <v>593</v>
      </c>
      <c r="AE242" t="s">
        <v>703</v>
      </c>
      <c r="AF242" t="s">
        <v>461</v>
      </c>
      <c r="AG242" t="s">
        <v>451</v>
      </c>
      <c r="AH242" t="s">
        <v>428</v>
      </c>
      <c r="AI242" t="s">
        <v>435</v>
      </c>
      <c r="AJ242" t="s">
        <v>445</v>
      </c>
      <c r="AK242" t="s">
        <v>427</v>
      </c>
      <c r="AL242" t="s">
        <v>593</v>
      </c>
      <c r="AM242" t="s">
        <v>417</v>
      </c>
      <c r="AN242" t="s">
        <v>593</v>
      </c>
      <c r="AO242" t="s">
        <v>444</v>
      </c>
      <c r="AP242" t="s">
        <v>593</v>
      </c>
      <c r="AQ242" t="s">
        <v>428</v>
      </c>
      <c r="AR242" t="s">
        <v>468</v>
      </c>
      <c r="AS242" t="s">
        <v>423</v>
      </c>
      <c r="AT242" t="s">
        <v>423</v>
      </c>
      <c r="AU242" t="s">
        <v>593</v>
      </c>
      <c r="AV242" t="s">
        <v>451</v>
      </c>
      <c r="AW242" t="s">
        <v>428</v>
      </c>
      <c r="AX242" t="s">
        <v>593</v>
      </c>
      <c r="AY242" t="s">
        <v>468</v>
      </c>
      <c r="AZ242" t="s">
        <v>593</v>
      </c>
      <c r="BA242" t="s">
        <v>464</v>
      </c>
      <c r="BB242" t="s">
        <v>447</v>
      </c>
      <c r="BC242" t="s">
        <v>593</v>
      </c>
      <c r="BD242" t="s">
        <v>593</v>
      </c>
      <c r="BE242" t="s">
        <v>445</v>
      </c>
      <c r="BF242" t="s">
        <v>445</v>
      </c>
      <c r="BG242" t="s">
        <v>593</v>
      </c>
      <c r="BH242" t="s">
        <v>593</v>
      </c>
      <c r="BI242" t="s">
        <v>593</v>
      </c>
      <c r="BJ242" t="s">
        <v>593</v>
      </c>
      <c r="BK242" t="s">
        <v>451</v>
      </c>
      <c r="BL242" t="s">
        <v>593</v>
      </c>
      <c r="BM242" t="s">
        <v>450</v>
      </c>
      <c r="BN242" t="s">
        <v>416</v>
      </c>
      <c r="BO242" t="s">
        <v>593</v>
      </c>
      <c r="BP242" t="s">
        <v>435</v>
      </c>
      <c r="BQ242" t="s">
        <v>593</v>
      </c>
      <c r="BR242" t="s">
        <v>660</v>
      </c>
      <c r="BS242" t="s">
        <v>593</v>
      </c>
      <c r="BT242" t="s">
        <v>416</v>
      </c>
      <c r="BU242" t="s">
        <v>444</v>
      </c>
      <c r="BV242" t="s">
        <v>427</v>
      </c>
      <c r="BW242" t="s">
        <v>451</v>
      </c>
      <c r="BX242" t="s">
        <v>447</v>
      </c>
      <c r="BY242" t="s">
        <v>447</v>
      </c>
      <c r="BZ242" t="s">
        <v>410</v>
      </c>
      <c r="CA242" t="s">
        <v>593</v>
      </c>
      <c r="CB242" t="s">
        <v>593</v>
      </c>
      <c r="CC242" t="s">
        <v>593</v>
      </c>
      <c r="CD242" t="s">
        <v>445</v>
      </c>
      <c r="CE242" t="s">
        <v>593</v>
      </c>
      <c r="CF242" t="s">
        <v>464</v>
      </c>
      <c r="CG242" t="s">
        <v>593</v>
      </c>
    </row>
    <row r="243" spans="1:85">
      <c r="A243">
        <v>19990930</v>
      </c>
      <c r="B243" t="s">
        <v>593</v>
      </c>
      <c r="C243" t="s">
        <v>464</v>
      </c>
      <c r="D243" t="s">
        <v>445</v>
      </c>
      <c r="E243" t="s">
        <v>416</v>
      </c>
      <c r="F243" t="s">
        <v>593</v>
      </c>
      <c r="G243" t="s">
        <v>417</v>
      </c>
      <c r="H243" t="s">
        <v>410</v>
      </c>
      <c r="I243" t="s">
        <v>593</v>
      </c>
      <c r="J243" t="s">
        <v>413</v>
      </c>
      <c r="K243" t="s">
        <v>593</v>
      </c>
      <c r="L243" t="s">
        <v>416</v>
      </c>
      <c r="M243" t="s">
        <v>445</v>
      </c>
      <c r="N243" t="s">
        <v>593</v>
      </c>
      <c r="O243" t="s">
        <v>427</v>
      </c>
      <c r="P243" t="s">
        <v>427</v>
      </c>
      <c r="Q243" t="s">
        <v>593</v>
      </c>
      <c r="R243" t="s">
        <v>593</v>
      </c>
      <c r="S243" t="s">
        <v>593</v>
      </c>
      <c r="T243" t="s">
        <v>450</v>
      </c>
      <c r="U243" t="s">
        <v>445</v>
      </c>
      <c r="V243" t="s">
        <v>593</v>
      </c>
      <c r="W243" t="s">
        <v>593</v>
      </c>
      <c r="X243" t="s">
        <v>428</v>
      </c>
      <c r="Y243" t="s">
        <v>447</v>
      </c>
      <c r="Z243" t="s">
        <v>444</v>
      </c>
      <c r="AA243" t="s">
        <v>445</v>
      </c>
      <c r="AB243" t="s">
        <v>445</v>
      </c>
      <c r="AC243" t="s">
        <v>445</v>
      </c>
      <c r="AD243" t="s">
        <v>593</v>
      </c>
      <c r="AE243" t="s">
        <v>703</v>
      </c>
      <c r="AF243" t="s">
        <v>461</v>
      </c>
      <c r="AG243" t="s">
        <v>451</v>
      </c>
      <c r="AH243" t="s">
        <v>428</v>
      </c>
      <c r="AI243" t="s">
        <v>435</v>
      </c>
      <c r="AJ243" t="s">
        <v>445</v>
      </c>
      <c r="AK243" t="s">
        <v>427</v>
      </c>
      <c r="AL243" t="s">
        <v>593</v>
      </c>
      <c r="AM243" t="s">
        <v>417</v>
      </c>
      <c r="AN243" t="s">
        <v>593</v>
      </c>
      <c r="AO243" t="s">
        <v>444</v>
      </c>
      <c r="AP243" t="s">
        <v>593</v>
      </c>
      <c r="AQ243" t="s">
        <v>428</v>
      </c>
      <c r="AR243" t="s">
        <v>468</v>
      </c>
      <c r="AS243" t="s">
        <v>423</v>
      </c>
      <c r="AT243" t="s">
        <v>423</v>
      </c>
      <c r="AU243" t="s">
        <v>593</v>
      </c>
      <c r="AV243" t="s">
        <v>451</v>
      </c>
      <c r="AW243" t="s">
        <v>428</v>
      </c>
      <c r="AX243" t="s">
        <v>593</v>
      </c>
      <c r="AY243" t="s">
        <v>468</v>
      </c>
      <c r="AZ243" t="s">
        <v>593</v>
      </c>
      <c r="BA243" t="s">
        <v>464</v>
      </c>
      <c r="BB243" t="s">
        <v>701</v>
      </c>
      <c r="BC243" t="s">
        <v>593</v>
      </c>
      <c r="BD243" t="s">
        <v>593</v>
      </c>
      <c r="BE243" t="s">
        <v>445</v>
      </c>
      <c r="BF243" t="s">
        <v>445</v>
      </c>
      <c r="BG243" t="s">
        <v>593</v>
      </c>
      <c r="BH243" t="s">
        <v>593</v>
      </c>
      <c r="BI243" t="s">
        <v>593</v>
      </c>
      <c r="BJ243" t="s">
        <v>593</v>
      </c>
      <c r="BK243" t="s">
        <v>451</v>
      </c>
      <c r="BL243" t="s">
        <v>593</v>
      </c>
      <c r="BM243" t="s">
        <v>450</v>
      </c>
      <c r="BN243" t="s">
        <v>416</v>
      </c>
      <c r="BO243" t="s">
        <v>593</v>
      </c>
      <c r="BP243" t="s">
        <v>435</v>
      </c>
      <c r="BQ243" t="s">
        <v>593</v>
      </c>
      <c r="BR243" t="s">
        <v>660</v>
      </c>
      <c r="BS243" t="s">
        <v>593</v>
      </c>
      <c r="BT243" t="s">
        <v>416</v>
      </c>
      <c r="BU243" t="s">
        <v>444</v>
      </c>
      <c r="BV243" t="s">
        <v>427</v>
      </c>
      <c r="BW243" t="s">
        <v>451</v>
      </c>
      <c r="BX243" t="s">
        <v>447</v>
      </c>
      <c r="BY243" t="s">
        <v>447</v>
      </c>
      <c r="BZ243" t="s">
        <v>410</v>
      </c>
      <c r="CA243" t="s">
        <v>593</v>
      </c>
      <c r="CB243" t="s">
        <v>593</v>
      </c>
      <c r="CC243" t="s">
        <v>593</v>
      </c>
      <c r="CD243" t="s">
        <v>445</v>
      </c>
      <c r="CE243" t="s">
        <v>593</v>
      </c>
      <c r="CF243" t="s">
        <v>464</v>
      </c>
      <c r="CG243" t="s">
        <v>593</v>
      </c>
    </row>
    <row r="244" spans="1:85">
      <c r="A244">
        <v>19991029</v>
      </c>
      <c r="B244" t="s">
        <v>593</v>
      </c>
      <c r="C244" t="s">
        <v>464</v>
      </c>
      <c r="D244" t="s">
        <v>445</v>
      </c>
      <c r="E244" t="s">
        <v>416</v>
      </c>
      <c r="F244" t="s">
        <v>593</v>
      </c>
      <c r="G244" t="s">
        <v>417</v>
      </c>
      <c r="H244" t="s">
        <v>410</v>
      </c>
      <c r="I244" t="s">
        <v>593</v>
      </c>
      <c r="J244" t="s">
        <v>413</v>
      </c>
      <c r="K244" t="s">
        <v>593</v>
      </c>
      <c r="L244" t="s">
        <v>416</v>
      </c>
      <c r="M244" t="s">
        <v>445</v>
      </c>
      <c r="N244" t="s">
        <v>593</v>
      </c>
      <c r="O244" t="s">
        <v>427</v>
      </c>
      <c r="P244" t="s">
        <v>427</v>
      </c>
      <c r="Q244" t="s">
        <v>593</v>
      </c>
      <c r="R244" t="s">
        <v>593</v>
      </c>
      <c r="S244" t="s">
        <v>593</v>
      </c>
      <c r="T244" t="s">
        <v>450</v>
      </c>
      <c r="U244" t="s">
        <v>445</v>
      </c>
      <c r="V244" t="s">
        <v>593</v>
      </c>
      <c r="W244" t="s">
        <v>593</v>
      </c>
      <c r="X244" t="s">
        <v>428</v>
      </c>
      <c r="Y244" t="s">
        <v>447</v>
      </c>
      <c r="Z244" t="s">
        <v>444</v>
      </c>
      <c r="AA244" t="s">
        <v>445</v>
      </c>
      <c r="AB244" t="s">
        <v>445</v>
      </c>
      <c r="AC244" t="s">
        <v>445</v>
      </c>
      <c r="AD244" t="s">
        <v>593</v>
      </c>
      <c r="AE244" t="s">
        <v>450</v>
      </c>
      <c r="AF244" t="s">
        <v>461</v>
      </c>
      <c r="AG244" t="s">
        <v>451</v>
      </c>
      <c r="AH244" t="s">
        <v>450</v>
      </c>
      <c r="AI244" t="s">
        <v>435</v>
      </c>
      <c r="AJ244" t="s">
        <v>445</v>
      </c>
      <c r="AK244" t="s">
        <v>427</v>
      </c>
      <c r="AL244" t="s">
        <v>593</v>
      </c>
      <c r="AM244" t="s">
        <v>417</v>
      </c>
      <c r="AN244" t="s">
        <v>593</v>
      </c>
      <c r="AO244" t="s">
        <v>444</v>
      </c>
      <c r="AP244" t="s">
        <v>593</v>
      </c>
      <c r="AQ244" t="s">
        <v>428</v>
      </c>
      <c r="AR244" t="s">
        <v>468</v>
      </c>
      <c r="AS244" t="s">
        <v>423</v>
      </c>
      <c r="AT244" t="s">
        <v>423</v>
      </c>
      <c r="AU244" t="s">
        <v>593</v>
      </c>
      <c r="AV244" t="s">
        <v>451</v>
      </c>
      <c r="AW244" t="s">
        <v>428</v>
      </c>
      <c r="AX244" t="s">
        <v>593</v>
      </c>
      <c r="AY244" t="s">
        <v>468</v>
      </c>
      <c r="AZ244" t="s">
        <v>593</v>
      </c>
      <c r="BA244" t="s">
        <v>464</v>
      </c>
      <c r="BB244" t="s">
        <v>701</v>
      </c>
      <c r="BC244" t="s">
        <v>593</v>
      </c>
      <c r="BD244" t="s">
        <v>593</v>
      </c>
      <c r="BE244" t="s">
        <v>445</v>
      </c>
      <c r="BF244" t="s">
        <v>445</v>
      </c>
      <c r="BG244" t="s">
        <v>593</v>
      </c>
      <c r="BH244" t="s">
        <v>593</v>
      </c>
      <c r="BI244" t="s">
        <v>593</v>
      </c>
      <c r="BJ244" t="s">
        <v>464</v>
      </c>
      <c r="BK244" t="s">
        <v>451</v>
      </c>
      <c r="BL244" t="s">
        <v>593</v>
      </c>
      <c r="BM244" t="s">
        <v>450</v>
      </c>
      <c r="BN244" t="s">
        <v>416</v>
      </c>
      <c r="BO244" t="s">
        <v>593</v>
      </c>
      <c r="BP244" t="s">
        <v>435</v>
      </c>
      <c r="BQ244" t="s">
        <v>593</v>
      </c>
      <c r="BR244" t="s">
        <v>660</v>
      </c>
      <c r="BS244" t="s">
        <v>593</v>
      </c>
      <c r="BT244" t="s">
        <v>416</v>
      </c>
      <c r="BU244" t="s">
        <v>444</v>
      </c>
      <c r="BV244" t="s">
        <v>427</v>
      </c>
      <c r="BW244" t="s">
        <v>451</v>
      </c>
      <c r="BX244" t="s">
        <v>447</v>
      </c>
      <c r="BY244" t="s">
        <v>447</v>
      </c>
      <c r="BZ244" t="s">
        <v>410</v>
      </c>
      <c r="CA244" t="s">
        <v>593</v>
      </c>
      <c r="CB244" t="s">
        <v>593</v>
      </c>
      <c r="CC244" t="s">
        <v>593</v>
      </c>
      <c r="CD244" t="s">
        <v>445</v>
      </c>
      <c r="CE244" t="s">
        <v>593</v>
      </c>
      <c r="CF244" t="s">
        <v>464</v>
      </c>
      <c r="CG244" t="s">
        <v>593</v>
      </c>
    </row>
    <row r="245" spans="1:85">
      <c r="A245">
        <v>19991130</v>
      </c>
      <c r="B245" t="s">
        <v>593</v>
      </c>
      <c r="C245" t="s">
        <v>464</v>
      </c>
      <c r="D245" t="s">
        <v>445</v>
      </c>
      <c r="E245" t="s">
        <v>416</v>
      </c>
      <c r="F245" t="s">
        <v>593</v>
      </c>
      <c r="G245" t="s">
        <v>417</v>
      </c>
      <c r="H245" t="s">
        <v>410</v>
      </c>
      <c r="I245" t="s">
        <v>593</v>
      </c>
      <c r="J245" t="s">
        <v>413</v>
      </c>
      <c r="K245" t="s">
        <v>593</v>
      </c>
      <c r="L245" t="s">
        <v>416</v>
      </c>
      <c r="M245" t="s">
        <v>445</v>
      </c>
      <c r="N245" t="s">
        <v>593</v>
      </c>
      <c r="O245" t="s">
        <v>427</v>
      </c>
      <c r="P245" t="s">
        <v>427</v>
      </c>
      <c r="Q245" t="s">
        <v>593</v>
      </c>
      <c r="R245" t="s">
        <v>593</v>
      </c>
      <c r="S245" t="s">
        <v>593</v>
      </c>
      <c r="T245" t="s">
        <v>450</v>
      </c>
      <c r="U245" t="s">
        <v>445</v>
      </c>
      <c r="V245" t="s">
        <v>593</v>
      </c>
      <c r="W245" t="s">
        <v>593</v>
      </c>
      <c r="X245" t="s">
        <v>428</v>
      </c>
      <c r="Y245" t="s">
        <v>447</v>
      </c>
      <c r="Z245" t="s">
        <v>444</v>
      </c>
      <c r="AA245" t="s">
        <v>445</v>
      </c>
      <c r="AB245" t="s">
        <v>445</v>
      </c>
      <c r="AC245" t="s">
        <v>445</v>
      </c>
      <c r="AD245" t="s">
        <v>593</v>
      </c>
      <c r="AE245" t="s">
        <v>450</v>
      </c>
      <c r="AF245" t="s">
        <v>461</v>
      </c>
      <c r="AG245" t="s">
        <v>451</v>
      </c>
      <c r="AH245" t="s">
        <v>450</v>
      </c>
      <c r="AI245" t="s">
        <v>435</v>
      </c>
      <c r="AJ245" t="s">
        <v>445</v>
      </c>
      <c r="AK245" t="s">
        <v>427</v>
      </c>
      <c r="AL245" t="s">
        <v>593</v>
      </c>
      <c r="AM245" t="s">
        <v>417</v>
      </c>
      <c r="AN245" t="s">
        <v>593</v>
      </c>
      <c r="AO245" t="s">
        <v>444</v>
      </c>
      <c r="AP245" t="s">
        <v>593</v>
      </c>
      <c r="AQ245" t="s">
        <v>428</v>
      </c>
      <c r="AR245" t="s">
        <v>468</v>
      </c>
      <c r="AS245" t="s">
        <v>423</v>
      </c>
      <c r="AT245" t="s">
        <v>423</v>
      </c>
      <c r="AU245" t="s">
        <v>593</v>
      </c>
      <c r="AV245" t="s">
        <v>451</v>
      </c>
      <c r="AW245" t="s">
        <v>428</v>
      </c>
      <c r="AX245" t="s">
        <v>593</v>
      </c>
      <c r="AY245" t="s">
        <v>468</v>
      </c>
      <c r="AZ245" t="s">
        <v>593</v>
      </c>
      <c r="BA245" t="s">
        <v>464</v>
      </c>
      <c r="BB245" t="s">
        <v>701</v>
      </c>
      <c r="BC245" t="s">
        <v>593</v>
      </c>
      <c r="BD245" t="s">
        <v>593</v>
      </c>
      <c r="BE245" t="s">
        <v>445</v>
      </c>
      <c r="BF245" t="s">
        <v>445</v>
      </c>
      <c r="BG245" t="s">
        <v>593</v>
      </c>
      <c r="BH245" t="s">
        <v>593</v>
      </c>
      <c r="BI245" t="s">
        <v>593</v>
      </c>
      <c r="BJ245" t="s">
        <v>464</v>
      </c>
      <c r="BK245" t="s">
        <v>451</v>
      </c>
      <c r="BL245" t="s">
        <v>593</v>
      </c>
      <c r="BM245" t="s">
        <v>450</v>
      </c>
      <c r="BN245" t="s">
        <v>416</v>
      </c>
      <c r="BO245" t="s">
        <v>593</v>
      </c>
      <c r="BP245" t="s">
        <v>435</v>
      </c>
      <c r="BQ245" t="s">
        <v>593</v>
      </c>
      <c r="BR245" t="s">
        <v>660</v>
      </c>
      <c r="BS245" t="s">
        <v>593</v>
      </c>
      <c r="BT245" t="s">
        <v>416</v>
      </c>
      <c r="BU245" t="s">
        <v>444</v>
      </c>
      <c r="BV245" t="s">
        <v>427</v>
      </c>
      <c r="BW245" t="s">
        <v>451</v>
      </c>
      <c r="BX245" t="s">
        <v>447</v>
      </c>
      <c r="BY245" t="s">
        <v>447</v>
      </c>
      <c r="BZ245" t="s">
        <v>410</v>
      </c>
      <c r="CA245" t="s">
        <v>593</v>
      </c>
      <c r="CB245" t="s">
        <v>593</v>
      </c>
      <c r="CC245" t="s">
        <v>593</v>
      </c>
      <c r="CD245" t="s">
        <v>445</v>
      </c>
      <c r="CE245" t="s">
        <v>593</v>
      </c>
      <c r="CF245" t="s">
        <v>464</v>
      </c>
      <c r="CG245" t="s">
        <v>593</v>
      </c>
    </row>
    <row r="246" spans="1:85">
      <c r="A246">
        <v>19991231</v>
      </c>
      <c r="B246" t="s">
        <v>593</v>
      </c>
      <c r="C246" t="s">
        <v>464</v>
      </c>
      <c r="D246" t="s">
        <v>445</v>
      </c>
      <c r="E246" t="s">
        <v>416</v>
      </c>
      <c r="F246" t="s">
        <v>593</v>
      </c>
      <c r="G246" t="s">
        <v>417</v>
      </c>
      <c r="H246" t="s">
        <v>410</v>
      </c>
      <c r="I246" t="s">
        <v>593</v>
      </c>
      <c r="J246" t="s">
        <v>413</v>
      </c>
      <c r="K246" t="s">
        <v>593</v>
      </c>
      <c r="L246" t="s">
        <v>416</v>
      </c>
      <c r="M246" t="s">
        <v>445</v>
      </c>
      <c r="N246" t="s">
        <v>593</v>
      </c>
      <c r="O246" t="s">
        <v>427</v>
      </c>
      <c r="P246" t="s">
        <v>427</v>
      </c>
      <c r="Q246" t="s">
        <v>593</v>
      </c>
      <c r="R246" t="s">
        <v>593</v>
      </c>
      <c r="S246" t="s">
        <v>593</v>
      </c>
      <c r="T246" t="s">
        <v>450</v>
      </c>
      <c r="U246" t="s">
        <v>445</v>
      </c>
      <c r="V246" t="s">
        <v>593</v>
      </c>
      <c r="W246" t="s">
        <v>593</v>
      </c>
      <c r="X246" t="s">
        <v>428</v>
      </c>
      <c r="Y246" t="s">
        <v>447</v>
      </c>
      <c r="Z246" t="s">
        <v>444</v>
      </c>
      <c r="AA246" t="s">
        <v>445</v>
      </c>
      <c r="AB246" t="s">
        <v>445</v>
      </c>
      <c r="AC246" t="s">
        <v>445</v>
      </c>
      <c r="AD246" t="s">
        <v>593</v>
      </c>
      <c r="AE246" t="s">
        <v>450</v>
      </c>
      <c r="AF246" t="s">
        <v>461</v>
      </c>
      <c r="AG246" t="s">
        <v>451</v>
      </c>
      <c r="AH246" t="s">
        <v>450</v>
      </c>
      <c r="AI246" t="s">
        <v>435</v>
      </c>
      <c r="AJ246" t="s">
        <v>445</v>
      </c>
      <c r="AK246" t="s">
        <v>427</v>
      </c>
      <c r="AL246" t="s">
        <v>593</v>
      </c>
      <c r="AM246" t="s">
        <v>417</v>
      </c>
      <c r="AN246" t="s">
        <v>593</v>
      </c>
      <c r="AO246" t="s">
        <v>444</v>
      </c>
      <c r="AP246" t="s">
        <v>593</v>
      </c>
      <c r="AQ246" t="s">
        <v>428</v>
      </c>
      <c r="AR246" t="s">
        <v>468</v>
      </c>
      <c r="AS246" t="s">
        <v>423</v>
      </c>
      <c r="AT246" t="s">
        <v>423</v>
      </c>
      <c r="AU246" t="s">
        <v>593</v>
      </c>
      <c r="AV246" t="s">
        <v>451</v>
      </c>
      <c r="AW246" t="s">
        <v>428</v>
      </c>
      <c r="AX246" t="s">
        <v>593</v>
      </c>
      <c r="AY246" t="s">
        <v>468</v>
      </c>
      <c r="AZ246" t="s">
        <v>593</v>
      </c>
      <c r="BA246" t="s">
        <v>464</v>
      </c>
      <c r="BB246" t="s">
        <v>428</v>
      </c>
      <c r="BC246" t="s">
        <v>593</v>
      </c>
      <c r="BD246" t="s">
        <v>593</v>
      </c>
      <c r="BE246" t="s">
        <v>445</v>
      </c>
      <c r="BF246" t="s">
        <v>445</v>
      </c>
      <c r="BG246" t="s">
        <v>593</v>
      </c>
      <c r="BH246" t="s">
        <v>593</v>
      </c>
      <c r="BI246" t="s">
        <v>593</v>
      </c>
      <c r="BJ246" t="s">
        <v>464</v>
      </c>
      <c r="BK246" t="s">
        <v>451</v>
      </c>
      <c r="BL246" t="s">
        <v>593</v>
      </c>
      <c r="BM246" t="s">
        <v>450</v>
      </c>
      <c r="BN246" t="s">
        <v>416</v>
      </c>
      <c r="BO246" t="s">
        <v>593</v>
      </c>
      <c r="BP246" t="s">
        <v>435</v>
      </c>
      <c r="BQ246" t="s">
        <v>593</v>
      </c>
      <c r="BR246" t="s">
        <v>660</v>
      </c>
      <c r="BS246" t="s">
        <v>593</v>
      </c>
      <c r="BT246" t="s">
        <v>416</v>
      </c>
      <c r="BU246" t="s">
        <v>444</v>
      </c>
      <c r="BV246" t="s">
        <v>468</v>
      </c>
      <c r="BW246" t="s">
        <v>451</v>
      </c>
      <c r="BX246" t="s">
        <v>447</v>
      </c>
      <c r="BY246" t="s">
        <v>447</v>
      </c>
      <c r="BZ246" t="s">
        <v>410</v>
      </c>
      <c r="CA246" t="s">
        <v>593</v>
      </c>
      <c r="CB246" t="s">
        <v>593</v>
      </c>
      <c r="CC246" t="s">
        <v>593</v>
      </c>
      <c r="CD246" t="s">
        <v>445</v>
      </c>
      <c r="CE246" t="s">
        <v>593</v>
      </c>
      <c r="CF246" t="s">
        <v>464</v>
      </c>
      <c r="CG246" t="s">
        <v>593</v>
      </c>
    </row>
    <row r="247" spans="1:85">
      <c r="A247">
        <v>20000131</v>
      </c>
      <c r="B247" t="s">
        <v>593</v>
      </c>
      <c r="C247" t="s">
        <v>464</v>
      </c>
      <c r="D247" t="s">
        <v>445</v>
      </c>
      <c r="E247" t="s">
        <v>416</v>
      </c>
      <c r="F247" t="s">
        <v>593</v>
      </c>
      <c r="G247" t="s">
        <v>417</v>
      </c>
      <c r="H247" t="s">
        <v>410</v>
      </c>
      <c r="I247" t="s">
        <v>593</v>
      </c>
      <c r="J247" t="s">
        <v>413</v>
      </c>
      <c r="K247" t="s">
        <v>593</v>
      </c>
      <c r="L247" t="s">
        <v>416</v>
      </c>
      <c r="M247" t="s">
        <v>445</v>
      </c>
      <c r="N247" t="s">
        <v>593</v>
      </c>
      <c r="O247" t="s">
        <v>427</v>
      </c>
      <c r="P247" t="s">
        <v>427</v>
      </c>
      <c r="Q247" t="s">
        <v>593</v>
      </c>
      <c r="R247" t="s">
        <v>593</v>
      </c>
      <c r="S247" t="s">
        <v>593</v>
      </c>
      <c r="T247" t="s">
        <v>450</v>
      </c>
      <c r="U247" t="s">
        <v>445</v>
      </c>
      <c r="V247" t="s">
        <v>593</v>
      </c>
      <c r="W247" t="s">
        <v>593</v>
      </c>
      <c r="X247" t="s">
        <v>428</v>
      </c>
      <c r="Y247" t="s">
        <v>447</v>
      </c>
      <c r="Z247" t="s">
        <v>444</v>
      </c>
      <c r="AA247" t="s">
        <v>445</v>
      </c>
      <c r="AB247" t="s">
        <v>445</v>
      </c>
      <c r="AC247" t="s">
        <v>445</v>
      </c>
      <c r="AD247" t="s">
        <v>593</v>
      </c>
      <c r="AE247" t="s">
        <v>450</v>
      </c>
      <c r="AF247" t="s">
        <v>461</v>
      </c>
      <c r="AG247" t="s">
        <v>451</v>
      </c>
      <c r="AH247" t="s">
        <v>450</v>
      </c>
      <c r="AI247" t="s">
        <v>435</v>
      </c>
      <c r="AJ247" t="s">
        <v>445</v>
      </c>
      <c r="AK247" t="s">
        <v>427</v>
      </c>
      <c r="AL247" t="s">
        <v>593</v>
      </c>
      <c r="AM247" t="s">
        <v>417</v>
      </c>
      <c r="AN247" t="s">
        <v>593</v>
      </c>
      <c r="AO247" t="s">
        <v>444</v>
      </c>
      <c r="AP247" t="s">
        <v>593</v>
      </c>
      <c r="AQ247" t="s">
        <v>428</v>
      </c>
      <c r="AR247" t="s">
        <v>468</v>
      </c>
      <c r="AS247" t="s">
        <v>423</v>
      </c>
      <c r="AT247" t="s">
        <v>423</v>
      </c>
      <c r="AU247" t="s">
        <v>593</v>
      </c>
      <c r="AV247" t="s">
        <v>451</v>
      </c>
      <c r="AW247" t="s">
        <v>428</v>
      </c>
      <c r="AX247" t="s">
        <v>593</v>
      </c>
      <c r="AY247" t="s">
        <v>468</v>
      </c>
      <c r="AZ247" t="s">
        <v>593</v>
      </c>
      <c r="BA247" t="s">
        <v>464</v>
      </c>
      <c r="BB247" t="s">
        <v>428</v>
      </c>
      <c r="BC247" t="s">
        <v>593</v>
      </c>
      <c r="BD247" t="s">
        <v>593</v>
      </c>
      <c r="BE247" t="s">
        <v>445</v>
      </c>
      <c r="BF247" t="s">
        <v>445</v>
      </c>
      <c r="BG247" t="s">
        <v>593</v>
      </c>
      <c r="BH247" t="s">
        <v>593</v>
      </c>
      <c r="BI247" t="s">
        <v>593</v>
      </c>
      <c r="BJ247" t="s">
        <v>464</v>
      </c>
      <c r="BK247" t="s">
        <v>451</v>
      </c>
      <c r="BL247" t="s">
        <v>593</v>
      </c>
      <c r="BM247" t="s">
        <v>450</v>
      </c>
      <c r="BN247" t="s">
        <v>416</v>
      </c>
      <c r="BO247" t="s">
        <v>593</v>
      </c>
      <c r="BP247" t="s">
        <v>435</v>
      </c>
      <c r="BQ247" t="s">
        <v>593</v>
      </c>
      <c r="BR247" t="s">
        <v>660</v>
      </c>
      <c r="BS247" t="s">
        <v>593</v>
      </c>
      <c r="BT247" t="s">
        <v>416</v>
      </c>
      <c r="BU247" t="s">
        <v>444</v>
      </c>
      <c r="BV247" t="s">
        <v>468</v>
      </c>
      <c r="BW247" t="s">
        <v>451</v>
      </c>
      <c r="BX247" t="s">
        <v>447</v>
      </c>
      <c r="BY247" t="s">
        <v>447</v>
      </c>
      <c r="BZ247" t="s">
        <v>410</v>
      </c>
      <c r="CA247" t="s">
        <v>593</v>
      </c>
      <c r="CB247" t="s">
        <v>593</v>
      </c>
      <c r="CC247" t="s">
        <v>593</v>
      </c>
      <c r="CD247" t="s">
        <v>445</v>
      </c>
      <c r="CE247" t="s">
        <v>593</v>
      </c>
      <c r="CF247" t="s">
        <v>464</v>
      </c>
      <c r="CG247" t="s">
        <v>593</v>
      </c>
    </row>
    <row r="248" spans="1:85">
      <c r="A248">
        <v>20000229</v>
      </c>
      <c r="B248" t="s">
        <v>593</v>
      </c>
      <c r="C248" t="s">
        <v>464</v>
      </c>
      <c r="D248" t="s">
        <v>445</v>
      </c>
      <c r="E248" t="s">
        <v>416</v>
      </c>
      <c r="F248" t="s">
        <v>593</v>
      </c>
      <c r="G248" t="s">
        <v>417</v>
      </c>
      <c r="H248" t="s">
        <v>410</v>
      </c>
      <c r="I248" t="s">
        <v>447</v>
      </c>
      <c r="J248" t="s">
        <v>410</v>
      </c>
      <c r="K248" t="s">
        <v>593</v>
      </c>
      <c r="L248" t="s">
        <v>416</v>
      </c>
      <c r="M248" t="s">
        <v>445</v>
      </c>
      <c r="N248" t="s">
        <v>593</v>
      </c>
      <c r="O248" t="s">
        <v>427</v>
      </c>
      <c r="P248" t="s">
        <v>427</v>
      </c>
      <c r="Q248" t="s">
        <v>593</v>
      </c>
      <c r="R248" t="s">
        <v>593</v>
      </c>
      <c r="S248" t="s">
        <v>593</v>
      </c>
      <c r="T248" t="s">
        <v>450</v>
      </c>
      <c r="U248" t="s">
        <v>445</v>
      </c>
      <c r="V248" t="s">
        <v>593</v>
      </c>
      <c r="W248" t="s">
        <v>593</v>
      </c>
      <c r="X248" t="s">
        <v>428</v>
      </c>
      <c r="Y248" t="s">
        <v>447</v>
      </c>
      <c r="Z248" t="s">
        <v>444</v>
      </c>
      <c r="AA248" t="s">
        <v>445</v>
      </c>
      <c r="AB248" t="s">
        <v>445</v>
      </c>
      <c r="AC248" t="s">
        <v>445</v>
      </c>
      <c r="AD248" t="s">
        <v>593</v>
      </c>
      <c r="AE248" t="s">
        <v>450</v>
      </c>
      <c r="AF248" t="s">
        <v>461</v>
      </c>
      <c r="AG248" t="s">
        <v>451</v>
      </c>
      <c r="AH248" t="s">
        <v>450</v>
      </c>
      <c r="AI248" t="s">
        <v>435</v>
      </c>
      <c r="AJ248" t="s">
        <v>445</v>
      </c>
      <c r="AK248" t="s">
        <v>427</v>
      </c>
      <c r="AL248" t="s">
        <v>593</v>
      </c>
      <c r="AM248" t="s">
        <v>417</v>
      </c>
      <c r="AN248" t="s">
        <v>593</v>
      </c>
      <c r="AO248" t="s">
        <v>444</v>
      </c>
      <c r="AP248" t="s">
        <v>593</v>
      </c>
      <c r="AQ248" t="s">
        <v>428</v>
      </c>
      <c r="AR248" t="s">
        <v>468</v>
      </c>
      <c r="AS248" t="s">
        <v>423</v>
      </c>
      <c r="AT248" t="s">
        <v>423</v>
      </c>
      <c r="AU248" t="s">
        <v>593</v>
      </c>
      <c r="AV248" t="s">
        <v>451</v>
      </c>
      <c r="AW248" t="s">
        <v>428</v>
      </c>
      <c r="AX248" t="s">
        <v>593</v>
      </c>
      <c r="AY248" t="s">
        <v>468</v>
      </c>
      <c r="AZ248" t="s">
        <v>593</v>
      </c>
      <c r="BA248" t="s">
        <v>464</v>
      </c>
      <c r="BB248" t="s">
        <v>428</v>
      </c>
      <c r="BC248" t="s">
        <v>593</v>
      </c>
      <c r="BD248" t="s">
        <v>593</v>
      </c>
      <c r="BE248" t="s">
        <v>445</v>
      </c>
      <c r="BF248" t="s">
        <v>445</v>
      </c>
      <c r="BG248" t="s">
        <v>593</v>
      </c>
      <c r="BH248" t="s">
        <v>593</v>
      </c>
      <c r="BI248" t="s">
        <v>702</v>
      </c>
      <c r="BJ248" t="s">
        <v>464</v>
      </c>
      <c r="BK248" t="s">
        <v>451</v>
      </c>
      <c r="BL248" t="s">
        <v>593</v>
      </c>
      <c r="BM248" t="s">
        <v>450</v>
      </c>
      <c r="BN248" t="s">
        <v>416</v>
      </c>
      <c r="BO248" t="s">
        <v>593</v>
      </c>
      <c r="BP248" t="s">
        <v>435</v>
      </c>
      <c r="BQ248" t="s">
        <v>593</v>
      </c>
      <c r="BR248" t="s">
        <v>704</v>
      </c>
      <c r="BS248" t="s">
        <v>593</v>
      </c>
      <c r="BT248" t="s">
        <v>416</v>
      </c>
      <c r="BU248" t="s">
        <v>444</v>
      </c>
      <c r="BV248" t="s">
        <v>468</v>
      </c>
      <c r="BW248" t="s">
        <v>451</v>
      </c>
      <c r="BX248" t="s">
        <v>447</v>
      </c>
      <c r="BY248" t="s">
        <v>447</v>
      </c>
      <c r="BZ248" t="s">
        <v>410</v>
      </c>
      <c r="CA248" t="s">
        <v>593</v>
      </c>
      <c r="CB248" t="s">
        <v>593</v>
      </c>
      <c r="CC248" t="s">
        <v>593</v>
      </c>
      <c r="CD248" t="s">
        <v>445</v>
      </c>
      <c r="CE248" t="s">
        <v>593</v>
      </c>
      <c r="CF248" t="s">
        <v>464</v>
      </c>
      <c r="CG248" t="s">
        <v>593</v>
      </c>
    </row>
    <row r="249" spans="1:85">
      <c r="A249">
        <v>20000331</v>
      </c>
      <c r="B249" t="s">
        <v>593</v>
      </c>
      <c r="C249" t="s">
        <v>464</v>
      </c>
      <c r="D249" t="s">
        <v>445</v>
      </c>
      <c r="E249" t="s">
        <v>416</v>
      </c>
      <c r="F249" t="s">
        <v>593</v>
      </c>
      <c r="G249" t="s">
        <v>417</v>
      </c>
      <c r="H249" t="s">
        <v>410</v>
      </c>
      <c r="I249" t="s">
        <v>447</v>
      </c>
      <c r="J249" t="s">
        <v>410</v>
      </c>
      <c r="K249" t="s">
        <v>593</v>
      </c>
      <c r="L249" t="s">
        <v>416</v>
      </c>
      <c r="M249" t="s">
        <v>445</v>
      </c>
      <c r="N249" t="s">
        <v>593</v>
      </c>
      <c r="O249" t="s">
        <v>427</v>
      </c>
      <c r="P249" t="s">
        <v>427</v>
      </c>
      <c r="Q249" t="s">
        <v>593</v>
      </c>
      <c r="R249" t="s">
        <v>593</v>
      </c>
      <c r="S249" t="s">
        <v>593</v>
      </c>
      <c r="T249" t="s">
        <v>450</v>
      </c>
      <c r="U249" t="s">
        <v>445</v>
      </c>
      <c r="V249" t="s">
        <v>593</v>
      </c>
      <c r="W249" t="s">
        <v>593</v>
      </c>
      <c r="X249" t="s">
        <v>428</v>
      </c>
      <c r="Y249" t="s">
        <v>447</v>
      </c>
      <c r="Z249" t="s">
        <v>444</v>
      </c>
      <c r="AA249" t="s">
        <v>445</v>
      </c>
      <c r="AB249" t="s">
        <v>445</v>
      </c>
      <c r="AC249" t="s">
        <v>445</v>
      </c>
      <c r="AD249" t="s">
        <v>593</v>
      </c>
      <c r="AE249" t="s">
        <v>705</v>
      </c>
      <c r="AF249" t="s">
        <v>461</v>
      </c>
      <c r="AG249" t="s">
        <v>451</v>
      </c>
      <c r="AH249" t="s">
        <v>450</v>
      </c>
      <c r="AI249" t="s">
        <v>435</v>
      </c>
      <c r="AJ249" t="s">
        <v>445</v>
      </c>
      <c r="AK249" t="s">
        <v>427</v>
      </c>
      <c r="AL249" t="s">
        <v>451</v>
      </c>
      <c r="AM249" t="s">
        <v>417</v>
      </c>
      <c r="AN249" t="s">
        <v>593</v>
      </c>
      <c r="AO249" t="s">
        <v>444</v>
      </c>
      <c r="AP249" t="s">
        <v>593</v>
      </c>
      <c r="AQ249" t="s">
        <v>450</v>
      </c>
      <c r="AR249" t="s">
        <v>468</v>
      </c>
      <c r="AS249" t="s">
        <v>423</v>
      </c>
      <c r="AT249" t="s">
        <v>423</v>
      </c>
      <c r="AU249" t="s">
        <v>593</v>
      </c>
      <c r="AV249" t="s">
        <v>451</v>
      </c>
      <c r="AW249" t="s">
        <v>428</v>
      </c>
      <c r="AX249" t="s">
        <v>593</v>
      </c>
      <c r="AY249" t="s">
        <v>468</v>
      </c>
      <c r="AZ249" t="s">
        <v>593</v>
      </c>
      <c r="BA249" t="s">
        <v>464</v>
      </c>
      <c r="BB249" t="s">
        <v>428</v>
      </c>
      <c r="BC249" t="s">
        <v>593</v>
      </c>
      <c r="BD249" t="s">
        <v>593</v>
      </c>
      <c r="BE249" t="s">
        <v>445</v>
      </c>
      <c r="BF249" t="s">
        <v>445</v>
      </c>
      <c r="BG249" t="s">
        <v>593</v>
      </c>
      <c r="BH249" t="s">
        <v>593</v>
      </c>
      <c r="BI249" t="s">
        <v>702</v>
      </c>
      <c r="BJ249" t="s">
        <v>464</v>
      </c>
      <c r="BK249" t="s">
        <v>451</v>
      </c>
      <c r="BL249" t="s">
        <v>593</v>
      </c>
      <c r="BM249" t="s">
        <v>450</v>
      </c>
      <c r="BN249" t="s">
        <v>416</v>
      </c>
      <c r="BO249" t="s">
        <v>593</v>
      </c>
      <c r="BP249" t="s">
        <v>435</v>
      </c>
      <c r="BQ249" t="s">
        <v>593</v>
      </c>
      <c r="BR249" t="s">
        <v>704</v>
      </c>
      <c r="BS249" t="s">
        <v>593</v>
      </c>
      <c r="BT249" t="s">
        <v>416</v>
      </c>
      <c r="BU249" t="s">
        <v>444</v>
      </c>
      <c r="BV249" t="s">
        <v>468</v>
      </c>
      <c r="BW249" t="s">
        <v>451</v>
      </c>
      <c r="BX249" t="s">
        <v>447</v>
      </c>
      <c r="BY249" t="s">
        <v>447</v>
      </c>
      <c r="BZ249" t="s">
        <v>410</v>
      </c>
      <c r="CA249" t="s">
        <v>593</v>
      </c>
      <c r="CB249" t="s">
        <v>593</v>
      </c>
      <c r="CC249" t="s">
        <v>593</v>
      </c>
      <c r="CD249" t="s">
        <v>445</v>
      </c>
      <c r="CE249" t="s">
        <v>593</v>
      </c>
      <c r="CF249" t="s">
        <v>464</v>
      </c>
      <c r="CG249" t="s">
        <v>593</v>
      </c>
    </row>
    <row r="250" spans="1:85">
      <c r="A250">
        <v>20000428</v>
      </c>
      <c r="B250" t="s">
        <v>593</v>
      </c>
      <c r="C250" t="s">
        <v>464</v>
      </c>
      <c r="D250" t="s">
        <v>445</v>
      </c>
      <c r="E250" t="s">
        <v>416</v>
      </c>
      <c r="F250" t="s">
        <v>593</v>
      </c>
      <c r="G250" t="s">
        <v>417</v>
      </c>
      <c r="H250" t="s">
        <v>410</v>
      </c>
      <c r="I250" t="s">
        <v>447</v>
      </c>
      <c r="J250" t="s">
        <v>410</v>
      </c>
      <c r="K250" t="s">
        <v>593</v>
      </c>
      <c r="L250" t="s">
        <v>416</v>
      </c>
      <c r="M250" t="s">
        <v>445</v>
      </c>
      <c r="N250" t="s">
        <v>593</v>
      </c>
      <c r="O250" t="s">
        <v>427</v>
      </c>
      <c r="P250" t="s">
        <v>427</v>
      </c>
      <c r="Q250" t="s">
        <v>593</v>
      </c>
      <c r="R250" t="s">
        <v>593</v>
      </c>
      <c r="S250" t="s">
        <v>593</v>
      </c>
      <c r="T250" t="s">
        <v>450</v>
      </c>
      <c r="U250" t="s">
        <v>445</v>
      </c>
      <c r="V250" t="s">
        <v>593</v>
      </c>
      <c r="W250" t="s">
        <v>593</v>
      </c>
      <c r="X250" t="s">
        <v>428</v>
      </c>
      <c r="Y250" t="s">
        <v>447</v>
      </c>
      <c r="Z250" t="s">
        <v>444</v>
      </c>
      <c r="AA250" t="s">
        <v>445</v>
      </c>
      <c r="AB250" t="s">
        <v>445</v>
      </c>
      <c r="AC250" t="s">
        <v>445</v>
      </c>
      <c r="AD250" t="s">
        <v>593</v>
      </c>
      <c r="AE250" t="s">
        <v>705</v>
      </c>
      <c r="AF250" t="s">
        <v>461</v>
      </c>
      <c r="AG250" t="s">
        <v>451</v>
      </c>
      <c r="AH250" t="s">
        <v>450</v>
      </c>
      <c r="AI250" t="s">
        <v>435</v>
      </c>
      <c r="AJ250" t="s">
        <v>445</v>
      </c>
      <c r="AK250" t="s">
        <v>427</v>
      </c>
      <c r="AL250" t="s">
        <v>451</v>
      </c>
      <c r="AM250" t="s">
        <v>417</v>
      </c>
      <c r="AN250" t="s">
        <v>593</v>
      </c>
      <c r="AO250" t="s">
        <v>444</v>
      </c>
      <c r="AP250" t="s">
        <v>593</v>
      </c>
      <c r="AQ250" t="s">
        <v>450</v>
      </c>
      <c r="AR250" t="s">
        <v>468</v>
      </c>
      <c r="AS250" t="s">
        <v>423</v>
      </c>
      <c r="AT250" t="s">
        <v>423</v>
      </c>
      <c r="AU250" t="s">
        <v>593</v>
      </c>
      <c r="AV250" t="s">
        <v>451</v>
      </c>
      <c r="AW250" t="s">
        <v>428</v>
      </c>
      <c r="AX250" t="s">
        <v>593</v>
      </c>
      <c r="AY250" t="s">
        <v>468</v>
      </c>
      <c r="AZ250" t="s">
        <v>593</v>
      </c>
      <c r="BA250" t="s">
        <v>706</v>
      </c>
      <c r="BB250" t="s">
        <v>428</v>
      </c>
      <c r="BC250" t="s">
        <v>593</v>
      </c>
      <c r="BD250" t="s">
        <v>593</v>
      </c>
      <c r="BE250" t="s">
        <v>445</v>
      </c>
      <c r="BF250" t="s">
        <v>445</v>
      </c>
      <c r="BG250" t="s">
        <v>593</v>
      </c>
      <c r="BH250" t="s">
        <v>593</v>
      </c>
      <c r="BI250" t="s">
        <v>702</v>
      </c>
      <c r="BJ250" t="s">
        <v>464</v>
      </c>
      <c r="BK250" t="s">
        <v>451</v>
      </c>
      <c r="BL250" t="s">
        <v>593</v>
      </c>
      <c r="BM250" t="s">
        <v>450</v>
      </c>
      <c r="BN250" t="s">
        <v>416</v>
      </c>
      <c r="BO250" t="s">
        <v>593</v>
      </c>
      <c r="BP250" t="s">
        <v>435</v>
      </c>
      <c r="BQ250" t="s">
        <v>593</v>
      </c>
      <c r="BR250" t="s">
        <v>704</v>
      </c>
      <c r="BS250" t="s">
        <v>593</v>
      </c>
      <c r="BT250" t="s">
        <v>416</v>
      </c>
      <c r="BU250" t="s">
        <v>444</v>
      </c>
      <c r="BV250" t="s">
        <v>468</v>
      </c>
      <c r="BW250" t="s">
        <v>451</v>
      </c>
      <c r="BX250" t="s">
        <v>447</v>
      </c>
      <c r="BY250" t="s">
        <v>447</v>
      </c>
      <c r="BZ250" t="s">
        <v>423</v>
      </c>
      <c r="CA250" t="s">
        <v>593</v>
      </c>
      <c r="CB250" t="s">
        <v>593</v>
      </c>
      <c r="CC250" t="s">
        <v>593</v>
      </c>
      <c r="CD250" t="s">
        <v>445</v>
      </c>
      <c r="CE250" t="s">
        <v>593</v>
      </c>
      <c r="CF250" t="s">
        <v>464</v>
      </c>
      <c r="CG250" t="s">
        <v>593</v>
      </c>
    </row>
    <row r="251" spans="1:85">
      <c r="A251">
        <v>20000531</v>
      </c>
      <c r="B251" t="s">
        <v>593</v>
      </c>
      <c r="C251" t="s">
        <v>464</v>
      </c>
      <c r="D251" t="s">
        <v>445</v>
      </c>
      <c r="E251" t="s">
        <v>416</v>
      </c>
      <c r="F251" t="s">
        <v>593</v>
      </c>
      <c r="G251" t="s">
        <v>417</v>
      </c>
      <c r="H251" t="s">
        <v>410</v>
      </c>
      <c r="I251" t="s">
        <v>447</v>
      </c>
      <c r="J251" t="s">
        <v>423</v>
      </c>
      <c r="K251" t="s">
        <v>593</v>
      </c>
      <c r="L251" t="s">
        <v>416</v>
      </c>
      <c r="M251" t="s">
        <v>445</v>
      </c>
      <c r="N251" t="s">
        <v>593</v>
      </c>
      <c r="O251" t="s">
        <v>427</v>
      </c>
      <c r="P251" t="s">
        <v>427</v>
      </c>
      <c r="Q251" t="s">
        <v>451</v>
      </c>
      <c r="R251" t="s">
        <v>464</v>
      </c>
      <c r="S251" t="s">
        <v>593</v>
      </c>
      <c r="T251" t="s">
        <v>450</v>
      </c>
      <c r="U251" t="s">
        <v>445</v>
      </c>
      <c r="V251" t="s">
        <v>593</v>
      </c>
      <c r="W251" t="s">
        <v>593</v>
      </c>
      <c r="X251" t="s">
        <v>428</v>
      </c>
      <c r="Y251" t="s">
        <v>447</v>
      </c>
      <c r="Z251" t="s">
        <v>444</v>
      </c>
      <c r="AA251" t="s">
        <v>445</v>
      </c>
      <c r="AB251" t="s">
        <v>445</v>
      </c>
      <c r="AC251" t="s">
        <v>445</v>
      </c>
      <c r="AD251" t="s">
        <v>593</v>
      </c>
      <c r="AE251" t="s">
        <v>705</v>
      </c>
      <c r="AF251" t="s">
        <v>461</v>
      </c>
      <c r="AG251" t="s">
        <v>451</v>
      </c>
      <c r="AH251" t="s">
        <v>450</v>
      </c>
      <c r="AI251" t="s">
        <v>435</v>
      </c>
      <c r="AJ251" t="s">
        <v>445</v>
      </c>
      <c r="AK251" t="s">
        <v>427</v>
      </c>
      <c r="AL251" t="s">
        <v>451</v>
      </c>
      <c r="AM251" t="s">
        <v>417</v>
      </c>
      <c r="AN251" t="s">
        <v>593</v>
      </c>
      <c r="AO251" t="s">
        <v>444</v>
      </c>
      <c r="AP251" t="s">
        <v>593</v>
      </c>
      <c r="AQ251" t="s">
        <v>450</v>
      </c>
      <c r="AR251" t="s">
        <v>468</v>
      </c>
      <c r="AS251" t="s">
        <v>423</v>
      </c>
      <c r="AT251" t="s">
        <v>423</v>
      </c>
      <c r="AU251" t="s">
        <v>593</v>
      </c>
      <c r="AV251" t="s">
        <v>451</v>
      </c>
      <c r="AW251" t="s">
        <v>428</v>
      </c>
      <c r="AX251" t="s">
        <v>593</v>
      </c>
      <c r="AY251" t="s">
        <v>468</v>
      </c>
      <c r="AZ251" t="s">
        <v>593</v>
      </c>
      <c r="BA251" t="s">
        <v>451</v>
      </c>
      <c r="BB251" t="s">
        <v>428</v>
      </c>
      <c r="BC251" t="s">
        <v>593</v>
      </c>
      <c r="BD251" t="s">
        <v>593</v>
      </c>
      <c r="BE251" t="s">
        <v>445</v>
      </c>
      <c r="BF251" t="s">
        <v>445</v>
      </c>
      <c r="BG251" t="s">
        <v>593</v>
      </c>
      <c r="BH251" t="s">
        <v>593</v>
      </c>
      <c r="BI251" t="s">
        <v>702</v>
      </c>
      <c r="BJ251" t="s">
        <v>464</v>
      </c>
      <c r="BK251" t="s">
        <v>451</v>
      </c>
      <c r="BL251" t="s">
        <v>593</v>
      </c>
      <c r="BM251" t="s">
        <v>450</v>
      </c>
      <c r="BN251" t="s">
        <v>416</v>
      </c>
      <c r="BO251" t="s">
        <v>593</v>
      </c>
      <c r="BP251" t="s">
        <v>435</v>
      </c>
      <c r="BQ251" t="s">
        <v>593</v>
      </c>
      <c r="BR251" t="s">
        <v>707</v>
      </c>
      <c r="BS251" t="s">
        <v>593</v>
      </c>
      <c r="BT251" t="s">
        <v>416</v>
      </c>
      <c r="BU251" t="s">
        <v>444</v>
      </c>
      <c r="BV251" t="s">
        <v>468</v>
      </c>
      <c r="BW251" t="s">
        <v>451</v>
      </c>
      <c r="BX251" t="s">
        <v>447</v>
      </c>
      <c r="BY251" t="s">
        <v>447</v>
      </c>
      <c r="BZ251" t="s">
        <v>423</v>
      </c>
      <c r="CA251" t="s">
        <v>593</v>
      </c>
      <c r="CB251" t="s">
        <v>593</v>
      </c>
      <c r="CC251" t="s">
        <v>593</v>
      </c>
      <c r="CD251" t="s">
        <v>445</v>
      </c>
      <c r="CE251" t="s">
        <v>593</v>
      </c>
      <c r="CF251" t="s">
        <v>708</v>
      </c>
      <c r="CG251" t="s">
        <v>593</v>
      </c>
    </row>
    <row r="252" spans="1:85">
      <c r="A252">
        <v>20000630</v>
      </c>
      <c r="B252" t="s">
        <v>593</v>
      </c>
      <c r="C252" t="s">
        <v>464</v>
      </c>
      <c r="D252" t="s">
        <v>445</v>
      </c>
      <c r="E252" t="s">
        <v>416</v>
      </c>
      <c r="F252" t="s">
        <v>593</v>
      </c>
      <c r="G252" t="s">
        <v>417</v>
      </c>
      <c r="H252" t="s">
        <v>410</v>
      </c>
      <c r="I252" t="s">
        <v>447</v>
      </c>
      <c r="J252" t="s">
        <v>423</v>
      </c>
      <c r="K252" t="s">
        <v>593</v>
      </c>
      <c r="L252" t="s">
        <v>416</v>
      </c>
      <c r="M252" t="s">
        <v>445</v>
      </c>
      <c r="N252" t="s">
        <v>593</v>
      </c>
      <c r="O252" t="s">
        <v>427</v>
      </c>
      <c r="P252" t="s">
        <v>427</v>
      </c>
      <c r="Q252" t="s">
        <v>451</v>
      </c>
      <c r="R252" t="s">
        <v>464</v>
      </c>
      <c r="S252" t="s">
        <v>593</v>
      </c>
      <c r="T252" t="s">
        <v>450</v>
      </c>
      <c r="U252" t="s">
        <v>445</v>
      </c>
      <c r="V252" t="s">
        <v>593</v>
      </c>
      <c r="W252" t="s">
        <v>593</v>
      </c>
      <c r="X252" t="s">
        <v>428</v>
      </c>
      <c r="Y252" t="s">
        <v>447</v>
      </c>
      <c r="Z252" t="s">
        <v>444</v>
      </c>
      <c r="AA252" t="s">
        <v>445</v>
      </c>
      <c r="AB252" t="s">
        <v>445</v>
      </c>
      <c r="AC252" t="s">
        <v>445</v>
      </c>
      <c r="AD252" t="s">
        <v>593</v>
      </c>
      <c r="AE252" t="s">
        <v>705</v>
      </c>
      <c r="AF252" t="s">
        <v>461</v>
      </c>
      <c r="AG252" t="s">
        <v>451</v>
      </c>
      <c r="AH252" t="s">
        <v>450</v>
      </c>
      <c r="AI252" t="s">
        <v>435</v>
      </c>
      <c r="AJ252" t="s">
        <v>445</v>
      </c>
      <c r="AK252" t="s">
        <v>427</v>
      </c>
      <c r="AL252" t="s">
        <v>451</v>
      </c>
      <c r="AM252" t="s">
        <v>417</v>
      </c>
      <c r="AN252" t="s">
        <v>593</v>
      </c>
      <c r="AO252" t="s">
        <v>444</v>
      </c>
      <c r="AP252" t="s">
        <v>593</v>
      </c>
      <c r="AQ252" t="s">
        <v>450</v>
      </c>
      <c r="AR252" t="s">
        <v>468</v>
      </c>
      <c r="AS252" t="s">
        <v>423</v>
      </c>
      <c r="AT252" t="s">
        <v>423</v>
      </c>
      <c r="AU252" t="s">
        <v>593</v>
      </c>
      <c r="AV252" t="s">
        <v>451</v>
      </c>
      <c r="AW252" t="s">
        <v>428</v>
      </c>
      <c r="AX252" t="s">
        <v>593</v>
      </c>
      <c r="AY252" t="s">
        <v>468</v>
      </c>
      <c r="AZ252" t="s">
        <v>593</v>
      </c>
      <c r="BA252" t="s">
        <v>451</v>
      </c>
      <c r="BB252" t="s">
        <v>428</v>
      </c>
      <c r="BC252" t="s">
        <v>593</v>
      </c>
      <c r="BD252" t="s">
        <v>593</v>
      </c>
      <c r="BE252" t="s">
        <v>445</v>
      </c>
      <c r="BF252" t="s">
        <v>445</v>
      </c>
      <c r="BG252" t="s">
        <v>593</v>
      </c>
      <c r="BH252" t="s">
        <v>593</v>
      </c>
      <c r="BI252" t="s">
        <v>702</v>
      </c>
      <c r="BJ252" t="s">
        <v>464</v>
      </c>
      <c r="BK252" t="s">
        <v>451</v>
      </c>
      <c r="BL252" t="s">
        <v>593</v>
      </c>
      <c r="BM252" t="s">
        <v>450</v>
      </c>
      <c r="BN252" t="s">
        <v>416</v>
      </c>
      <c r="BO252" t="s">
        <v>593</v>
      </c>
      <c r="BP252" t="s">
        <v>435</v>
      </c>
      <c r="BQ252" t="s">
        <v>593</v>
      </c>
      <c r="BR252" t="s">
        <v>707</v>
      </c>
      <c r="BS252" t="s">
        <v>593</v>
      </c>
      <c r="BT252" t="s">
        <v>416</v>
      </c>
      <c r="BU252" t="s">
        <v>444</v>
      </c>
      <c r="BV252" t="s">
        <v>468</v>
      </c>
      <c r="BW252" t="s">
        <v>451</v>
      </c>
      <c r="BX252" t="s">
        <v>447</v>
      </c>
      <c r="BY252" t="s">
        <v>447</v>
      </c>
      <c r="BZ252" t="s">
        <v>423</v>
      </c>
      <c r="CA252" t="s">
        <v>593</v>
      </c>
      <c r="CB252" t="s">
        <v>593</v>
      </c>
      <c r="CC252" t="s">
        <v>593</v>
      </c>
      <c r="CD252" t="s">
        <v>445</v>
      </c>
      <c r="CE252" t="s">
        <v>593</v>
      </c>
      <c r="CF252" t="s">
        <v>447</v>
      </c>
      <c r="CG252" t="s">
        <v>593</v>
      </c>
    </row>
    <row r="253" spans="1:85">
      <c r="A253">
        <v>20000731</v>
      </c>
      <c r="B253" t="s">
        <v>593</v>
      </c>
      <c r="C253" t="s">
        <v>464</v>
      </c>
      <c r="D253" t="s">
        <v>445</v>
      </c>
      <c r="E253" t="s">
        <v>416</v>
      </c>
      <c r="F253" t="s">
        <v>593</v>
      </c>
      <c r="G253" t="s">
        <v>417</v>
      </c>
      <c r="H253" t="s">
        <v>410</v>
      </c>
      <c r="I253" t="s">
        <v>447</v>
      </c>
      <c r="J253" t="s">
        <v>423</v>
      </c>
      <c r="K253" t="s">
        <v>593</v>
      </c>
      <c r="L253" t="s">
        <v>416</v>
      </c>
      <c r="M253" t="s">
        <v>445</v>
      </c>
      <c r="N253" t="s">
        <v>593</v>
      </c>
      <c r="O253" t="s">
        <v>427</v>
      </c>
      <c r="P253" t="s">
        <v>427</v>
      </c>
      <c r="Q253" t="s">
        <v>451</v>
      </c>
      <c r="R253" t="s">
        <v>464</v>
      </c>
      <c r="S253" t="s">
        <v>593</v>
      </c>
      <c r="T253" t="s">
        <v>450</v>
      </c>
      <c r="U253" t="s">
        <v>445</v>
      </c>
      <c r="V253" t="s">
        <v>593</v>
      </c>
      <c r="W253" t="s">
        <v>593</v>
      </c>
      <c r="X253" t="s">
        <v>428</v>
      </c>
      <c r="Y253" t="s">
        <v>447</v>
      </c>
      <c r="Z253" t="s">
        <v>444</v>
      </c>
      <c r="AA253" t="s">
        <v>445</v>
      </c>
      <c r="AB253" t="s">
        <v>445</v>
      </c>
      <c r="AC253" t="s">
        <v>445</v>
      </c>
      <c r="AD253" t="s">
        <v>593</v>
      </c>
      <c r="AE253" t="s">
        <v>427</v>
      </c>
      <c r="AF253" t="s">
        <v>461</v>
      </c>
      <c r="AG253" t="s">
        <v>451</v>
      </c>
      <c r="AH253" t="s">
        <v>450</v>
      </c>
      <c r="AI253" t="s">
        <v>435</v>
      </c>
      <c r="AJ253" t="s">
        <v>445</v>
      </c>
      <c r="AK253" t="s">
        <v>427</v>
      </c>
      <c r="AL253" t="s">
        <v>451</v>
      </c>
      <c r="AM253" t="s">
        <v>417</v>
      </c>
      <c r="AN253" t="s">
        <v>593</v>
      </c>
      <c r="AO253" t="s">
        <v>444</v>
      </c>
      <c r="AP253" t="s">
        <v>593</v>
      </c>
      <c r="AQ253" t="s">
        <v>450</v>
      </c>
      <c r="AR253" t="s">
        <v>468</v>
      </c>
      <c r="AS253" t="s">
        <v>423</v>
      </c>
      <c r="AT253" t="s">
        <v>423</v>
      </c>
      <c r="AU253" t="s">
        <v>593</v>
      </c>
      <c r="AV253" t="s">
        <v>451</v>
      </c>
      <c r="AW253" t="s">
        <v>428</v>
      </c>
      <c r="AX253" t="s">
        <v>593</v>
      </c>
      <c r="AY253" t="s">
        <v>468</v>
      </c>
      <c r="AZ253" t="s">
        <v>593</v>
      </c>
      <c r="BA253" t="s">
        <v>451</v>
      </c>
      <c r="BB253" t="s">
        <v>428</v>
      </c>
      <c r="BC253" t="s">
        <v>593</v>
      </c>
      <c r="BD253" t="s">
        <v>593</v>
      </c>
      <c r="BE253" t="s">
        <v>445</v>
      </c>
      <c r="BF253" t="s">
        <v>445</v>
      </c>
      <c r="BG253" t="s">
        <v>593</v>
      </c>
      <c r="BH253" t="s">
        <v>593</v>
      </c>
      <c r="BI253" t="s">
        <v>451</v>
      </c>
      <c r="BJ253" t="s">
        <v>464</v>
      </c>
      <c r="BK253" t="s">
        <v>451</v>
      </c>
      <c r="BL253" t="s">
        <v>593</v>
      </c>
      <c r="BM253" t="s">
        <v>450</v>
      </c>
      <c r="BN253" t="s">
        <v>416</v>
      </c>
      <c r="BO253" t="s">
        <v>593</v>
      </c>
      <c r="BP253" t="s">
        <v>435</v>
      </c>
      <c r="BQ253" t="s">
        <v>593</v>
      </c>
      <c r="BR253" t="s">
        <v>707</v>
      </c>
      <c r="BS253" t="s">
        <v>593</v>
      </c>
      <c r="BT253" t="s">
        <v>416</v>
      </c>
      <c r="BU253" t="s">
        <v>444</v>
      </c>
      <c r="BV253" t="s">
        <v>468</v>
      </c>
      <c r="BW253" t="s">
        <v>451</v>
      </c>
      <c r="BX253" t="s">
        <v>447</v>
      </c>
      <c r="BY253" t="s">
        <v>447</v>
      </c>
      <c r="BZ253" t="s">
        <v>423</v>
      </c>
      <c r="CA253" t="s">
        <v>593</v>
      </c>
      <c r="CB253" t="s">
        <v>593</v>
      </c>
      <c r="CC253" t="s">
        <v>593</v>
      </c>
      <c r="CD253" t="s">
        <v>445</v>
      </c>
      <c r="CE253" t="s">
        <v>593</v>
      </c>
      <c r="CF253" t="s">
        <v>447</v>
      </c>
      <c r="CG253" t="s">
        <v>593</v>
      </c>
    </row>
    <row r="254" spans="1:85">
      <c r="A254">
        <v>20000831</v>
      </c>
      <c r="B254" t="s">
        <v>593</v>
      </c>
      <c r="C254" t="s">
        <v>464</v>
      </c>
      <c r="D254" t="s">
        <v>445</v>
      </c>
      <c r="E254" t="s">
        <v>416</v>
      </c>
      <c r="F254" t="s">
        <v>593</v>
      </c>
      <c r="G254" t="s">
        <v>417</v>
      </c>
      <c r="H254" t="s">
        <v>410</v>
      </c>
      <c r="I254" t="s">
        <v>447</v>
      </c>
      <c r="J254" t="s">
        <v>423</v>
      </c>
      <c r="K254" t="s">
        <v>593</v>
      </c>
      <c r="L254" t="s">
        <v>416</v>
      </c>
      <c r="M254" t="s">
        <v>445</v>
      </c>
      <c r="N254" t="s">
        <v>593</v>
      </c>
      <c r="O254" t="s">
        <v>427</v>
      </c>
      <c r="P254" t="s">
        <v>427</v>
      </c>
      <c r="Q254" t="s">
        <v>451</v>
      </c>
      <c r="R254" t="s">
        <v>464</v>
      </c>
      <c r="S254" t="s">
        <v>593</v>
      </c>
      <c r="T254" t="s">
        <v>450</v>
      </c>
      <c r="U254" t="s">
        <v>445</v>
      </c>
      <c r="V254" t="s">
        <v>593</v>
      </c>
      <c r="W254" t="s">
        <v>593</v>
      </c>
      <c r="X254" t="s">
        <v>703</v>
      </c>
      <c r="Y254" t="s">
        <v>447</v>
      </c>
      <c r="Z254" t="s">
        <v>444</v>
      </c>
      <c r="AA254" t="s">
        <v>445</v>
      </c>
      <c r="AB254" t="s">
        <v>445</v>
      </c>
      <c r="AC254" t="s">
        <v>445</v>
      </c>
      <c r="AD254" t="s">
        <v>593</v>
      </c>
      <c r="AE254" t="s">
        <v>427</v>
      </c>
      <c r="AF254" t="s">
        <v>461</v>
      </c>
      <c r="AG254" t="s">
        <v>451</v>
      </c>
      <c r="AH254" t="s">
        <v>450</v>
      </c>
      <c r="AI254" t="s">
        <v>435</v>
      </c>
      <c r="AJ254" t="s">
        <v>445</v>
      </c>
      <c r="AK254" t="s">
        <v>427</v>
      </c>
      <c r="AL254" t="s">
        <v>451</v>
      </c>
      <c r="AM254" t="s">
        <v>417</v>
      </c>
      <c r="AN254" t="s">
        <v>593</v>
      </c>
      <c r="AO254" t="s">
        <v>444</v>
      </c>
      <c r="AP254" t="s">
        <v>593</v>
      </c>
      <c r="AQ254" t="s">
        <v>450</v>
      </c>
      <c r="AR254" t="s">
        <v>468</v>
      </c>
      <c r="AS254" t="s">
        <v>423</v>
      </c>
      <c r="AT254" t="s">
        <v>423</v>
      </c>
      <c r="AU254" t="s">
        <v>593</v>
      </c>
      <c r="AV254" t="s">
        <v>451</v>
      </c>
      <c r="AW254" t="s">
        <v>428</v>
      </c>
      <c r="AX254" t="s">
        <v>593</v>
      </c>
      <c r="AY254" t="s">
        <v>468</v>
      </c>
      <c r="AZ254" t="s">
        <v>593</v>
      </c>
      <c r="BA254" t="s">
        <v>451</v>
      </c>
      <c r="BB254" t="s">
        <v>428</v>
      </c>
      <c r="BC254" t="s">
        <v>593</v>
      </c>
      <c r="BD254" t="s">
        <v>593</v>
      </c>
      <c r="BE254" t="s">
        <v>445</v>
      </c>
      <c r="BF254" t="s">
        <v>445</v>
      </c>
      <c r="BG254" t="s">
        <v>593</v>
      </c>
      <c r="BH254" t="s">
        <v>593</v>
      </c>
      <c r="BI254" t="s">
        <v>451</v>
      </c>
      <c r="BJ254" t="s">
        <v>464</v>
      </c>
      <c r="BK254" t="s">
        <v>451</v>
      </c>
      <c r="BL254" t="s">
        <v>593</v>
      </c>
      <c r="BM254" t="s">
        <v>450</v>
      </c>
      <c r="BN254" t="s">
        <v>416</v>
      </c>
      <c r="BO254" t="s">
        <v>593</v>
      </c>
      <c r="BP254" t="s">
        <v>435</v>
      </c>
      <c r="BQ254" t="s">
        <v>593</v>
      </c>
      <c r="BR254" t="s">
        <v>413</v>
      </c>
      <c r="BS254" t="s">
        <v>593</v>
      </c>
      <c r="BT254" t="s">
        <v>416</v>
      </c>
      <c r="BU254" t="s">
        <v>444</v>
      </c>
      <c r="BV254" t="s">
        <v>468</v>
      </c>
      <c r="BW254" t="s">
        <v>451</v>
      </c>
      <c r="BX254" t="s">
        <v>447</v>
      </c>
      <c r="BY254" t="s">
        <v>447</v>
      </c>
      <c r="BZ254" t="s">
        <v>423</v>
      </c>
      <c r="CA254" t="s">
        <v>593</v>
      </c>
      <c r="CB254" t="s">
        <v>593</v>
      </c>
      <c r="CC254" t="s">
        <v>593</v>
      </c>
      <c r="CD254" t="s">
        <v>445</v>
      </c>
      <c r="CE254" t="s">
        <v>593</v>
      </c>
      <c r="CF254" t="s">
        <v>447</v>
      </c>
      <c r="CG254" t="s">
        <v>593</v>
      </c>
    </row>
    <row r="255" spans="1:85">
      <c r="A255">
        <v>20000929</v>
      </c>
      <c r="B255" t="s">
        <v>593</v>
      </c>
      <c r="C255" t="s">
        <v>464</v>
      </c>
      <c r="D255" t="s">
        <v>445</v>
      </c>
      <c r="E255" t="s">
        <v>416</v>
      </c>
      <c r="F255" t="s">
        <v>593</v>
      </c>
      <c r="G255" t="s">
        <v>417</v>
      </c>
      <c r="H255" t="s">
        <v>410</v>
      </c>
      <c r="I255" t="s">
        <v>447</v>
      </c>
      <c r="J255" t="s">
        <v>423</v>
      </c>
      <c r="K255" t="s">
        <v>593</v>
      </c>
      <c r="L255" t="s">
        <v>416</v>
      </c>
      <c r="M255" t="s">
        <v>445</v>
      </c>
      <c r="N255" t="s">
        <v>593</v>
      </c>
      <c r="O255" t="s">
        <v>427</v>
      </c>
      <c r="P255" t="s">
        <v>427</v>
      </c>
      <c r="Q255" t="s">
        <v>451</v>
      </c>
      <c r="R255" t="s">
        <v>464</v>
      </c>
      <c r="S255" t="s">
        <v>593</v>
      </c>
      <c r="T255" t="s">
        <v>450</v>
      </c>
      <c r="U255" t="s">
        <v>445</v>
      </c>
      <c r="V255" t="s">
        <v>593</v>
      </c>
      <c r="W255" t="s">
        <v>593</v>
      </c>
      <c r="X255" t="s">
        <v>450</v>
      </c>
      <c r="Y255" t="s">
        <v>447</v>
      </c>
      <c r="Z255" t="s">
        <v>444</v>
      </c>
      <c r="AA255" t="s">
        <v>445</v>
      </c>
      <c r="AB255" t="s">
        <v>445</v>
      </c>
      <c r="AC255" t="s">
        <v>445</v>
      </c>
      <c r="AD255" t="s">
        <v>593</v>
      </c>
      <c r="AE255" t="s">
        <v>427</v>
      </c>
      <c r="AF255" t="s">
        <v>461</v>
      </c>
      <c r="AG255" t="s">
        <v>451</v>
      </c>
      <c r="AH255" t="s">
        <v>450</v>
      </c>
      <c r="AI255" t="s">
        <v>435</v>
      </c>
      <c r="AJ255" t="s">
        <v>445</v>
      </c>
      <c r="AK255" t="s">
        <v>427</v>
      </c>
      <c r="AL255" t="s">
        <v>451</v>
      </c>
      <c r="AM255" t="s">
        <v>417</v>
      </c>
      <c r="AN255" t="s">
        <v>593</v>
      </c>
      <c r="AO255" t="s">
        <v>444</v>
      </c>
      <c r="AP255" t="s">
        <v>593</v>
      </c>
      <c r="AQ255" t="s">
        <v>450</v>
      </c>
      <c r="AR255" t="s">
        <v>709</v>
      </c>
      <c r="AS255" t="s">
        <v>423</v>
      </c>
      <c r="AT255" t="s">
        <v>423</v>
      </c>
      <c r="AU255" t="s">
        <v>593</v>
      </c>
      <c r="AV255" t="s">
        <v>451</v>
      </c>
      <c r="AW255" t="s">
        <v>428</v>
      </c>
      <c r="AX255" t="s">
        <v>593</v>
      </c>
      <c r="AY255" t="s">
        <v>468</v>
      </c>
      <c r="AZ255" t="s">
        <v>593</v>
      </c>
      <c r="BA255" t="s">
        <v>451</v>
      </c>
      <c r="BB255" t="s">
        <v>428</v>
      </c>
      <c r="BC255" t="s">
        <v>593</v>
      </c>
      <c r="BD255" t="s">
        <v>593</v>
      </c>
      <c r="BE255" t="s">
        <v>445</v>
      </c>
      <c r="BF255" t="s">
        <v>445</v>
      </c>
      <c r="BG255" t="s">
        <v>593</v>
      </c>
      <c r="BH255" t="s">
        <v>593</v>
      </c>
      <c r="BI255" t="s">
        <v>451</v>
      </c>
      <c r="BJ255" t="s">
        <v>464</v>
      </c>
      <c r="BK255" t="s">
        <v>451</v>
      </c>
      <c r="BL255" t="s">
        <v>593</v>
      </c>
      <c r="BM255" t="s">
        <v>450</v>
      </c>
      <c r="BN255" t="s">
        <v>416</v>
      </c>
      <c r="BO255" t="s">
        <v>593</v>
      </c>
      <c r="BP255" t="s">
        <v>435</v>
      </c>
      <c r="BQ255" t="s">
        <v>593</v>
      </c>
      <c r="BR255" t="s">
        <v>413</v>
      </c>
      <c r="BS255" t="s">
        <v>593</v>
      </c>
      <c r="BT255" t="s">
        <v>416</v>
      </c>
      <c r="BU255" t="s">
        <v>444</v>
      </c>
      <c r="BV255" t="s">
        <v>468</v>
      </c>
      <c r="BW255" t="s">
        <v>451</v>
      </c>
      <c r="BX255" t="s">
        <v>447</v>
      </c>
      <c r="BY255" t="s">
        <v>447</v>
      </c>
      <c r="BZ255" t="s">
        <v>423</v>
      </c>
      <c r="CA255" t="s">
        <v>593</v>
      </c>
      <c r="CB255" t="s">
        <v>593</v>
      </c>
      <c r="CC255" t="s">
        <v>593</v>
      </c>
      <c r="CD255" t="s">
        <v>445</v>
      </c>
      <c r="CE255" t="s">
        <v>593</v>
      </c>
      <c r="CF255" t="s">
        <v>447</v>
      </c>
      <c r="CG255" t="s">
        <v>593</v>
      </c>
    </row>
    <row r="256" spans="1:85">
      <c r="A256">
        <v>20001031</v>
      </c>
      <c r="B256" t="s">
        <v>593</v>
      </c>
      <c r="C256" t="s">
        <v>464</v>
      </c>
      <c r="D256" t="s">
        <v>445</v>
      </c>
      <c r="E256" t="s">
        <v>416</v>
      </c>
      <c r="F256" t="s">
        <v>593</v>
      </c>
      <c r="G256" t="s">
        <v>417</v>
      </c>
      <c r="H256" t="s">
        <v>410</v>
      </c>
      <c r="I256" t="s">
        <v>447</v>
      </c>
      <c r="J256" t="s">
        <v>423</v>
      </c>
      <c r="K256" t="s">
        <v>593</v>
      </c>
      <c r="L256" t="s">
        <v>416</v>
      </c>
      <c r="M256" t="s">
        <v>445</v>
      </c>
      <c r="N256" t="s">
        <v>593</v>
      </c>
      <c r="O256" t="s">
        <v>427</v>
      </c>
      <c r="P256" t="s">
        <v>427</v>
      </c>
      <c r="Q256" t="s">
        <v>451</v>
      </c>
      <c r="R256" t="s">
        <v>464</v>
      </c>
      <c r="S256" t="s">
        <v>593</v>
      </c>
      <c r="T256" t="s">
        <v>450</v>
      </c>
      <c r="U256" t="s">
        <v>445</v>
      </c>
      <c r="V256" t="s">
        <v>593</v>
      </c>
      <c r="W256" t="s">
        <v>593</v>
      </c>
      <c r="X256" t="s">
        <v>450</v>
      </c>
      <c r="Y256" t="s">
        <v>447</v>
      </c>
      <c r="Z256" t="s">
        <v>444</v>
      </c>
      <c r="AA256" t="s">
        <v>445</v>
      </c>
      <c r="AB256" t="s">
        <v>445</v>
      </c>
      <c r="AC256" t="s">
        <v>445</v>
      </c>
      <c r="AD256" t="s">
        <v>593</v>
      </c>
      <c r="AE256" t="s">
        <v>427</v>
      </c>
      <c r="AF256" t="s">
        <v>461</v>
      </c>
      <c r="AG256" t="s">
        <v>451</v>
      </c>
      <c r="AH256" t="s">
        <v>450</v>
      </c>
      <c r="AI256" t="s">
        <v>435</v>
      </c>
      <c r="AJ256" t="s">
        <v>445</v>
      </c>
      <c r="AK256" t="s">
        <v>427</v>
      </c>
      <c r="AL256" t="s">
        <v>451</v>
      </c>
      <c r="AM256" t="s">
        <v>417</v>
      </c>
      <c r="AN256" t="s">
        <v>593</v>
      </c>
      <c r="AO256" t="s">
        <v>444</v>
      </c>
      <c r="AP256" t="s">
        <v>593</v>
      </c>
      <c r="AQ256" t="s">
        <v>450</v>
      </c>
      <c r="AR256" t="s">
        <v>709</v>
      </c>
      <c r="AS256" t="s">
        <v>423</v>
      </c>
      <c r="AT256" t="s">
        <v>423</v>
      </c>
      <c r="AU256" t="s">
        <v>593</v>
      </c>
      <c r="AV256" t="s">
        <v>451</v>
      </c>
      <c r="AW256" t="s">
        <v>428</v>
      </c>
      <c r="AX256" t="s">
        <v>593</v>
      </c>
      <c r="AY256" t="s">
        <v>468</v>
      </c>
      <c r="AZ256" t="s">
        <v>593</v>
      </c>
      <c r="BA256" t="s">
        <v>451</v>
      </c>
      <c r="BB256" t="s">
        <v>428</v>
      </c>
      <c r="BC256" t="s">
        <v>593</v>
      </c>
      <c r="BD256" t="s">
        <v>593</v>
      </c>
      <c r="BE256" t="s">
        <v>445</v>
      </c>
      <c r="BF256" t="s">
        <v>445</v>
      </c>
      <c r="BG256" t="s">
        <v>593</v>
      </c>
      <c r="BH256" t="s">
        <v>593</v>
      </c>
      <c r="BI256" t="s">
        <v>451</v>
      </c>
      <c r="BJ256" t="s">
        <v>464</v>
      </c>
      <c r="BK256" t="s">
        <v>451</v>
      </c>
      <c r="BL256" t="s">
        <v>593</v>
      </c>
      <c r="BM256" t="s">
        <v>450</v>
      </c>
      <c r="BN256" t="s">
        <v>416</v>
      </c>
      <c r="BO256" t="s">
        <v>593</v>
      </c>
      <c r="BP256" t="s">
        <v>435</v>
      </c>
      <c r="BQ256" t="s">
        <v>593</v>
      </c>
      <c r="BR256" t="s">
        <v>413</v>
      </c>
      <c r="BS256" t="s">
        <v>593</v>
      </c>
      <c r="BT256" t="s">
        <v>416</v>
      </c>
      <c r="BU256" t="s">
        <v>444</v>
      </c>
      <c r="BV256" t="s">
        <v>468</v>
      </c>
      <c r="BW256" t="s">
        <v>451</v>
      </c>
      <c r="BX256" t="s">
        <v>447</v>
      </c>
      <c r="BY256" t="s">
        <v>447</v>
      </c>
      <c r="BZ256" t="s">
        <v>423</v>
      </c>
      <c r="CA256" t="s">
        <v>593</v>
      </c>
      <c r="CB256" t="s">
        <v>593</v>
      </c>
      <c r="CC256" t="s">
        <v>593</v>
      </c>
      <c r="CD256" t="s">
        <v>445</v>
      </c>
      <c r="CE256" t="s">
        <v>593</v>
      </c>
      <c r="CF256" t="s">
        <v>447</v>
      </c>
      <c r="CG256" t="s">
        <v>593</v>
      </c>
    </row>
    <row r="257" spans="1:85">
      <c r="A257">
        <v>20001130</v>
      </c>
      <c r="B257" t="s">
        <v>593</v>
      </c>
      <c r="C257" t="s">
        <v>464</v>
      </c>
      <c r="D257" t="s">
        <v>445</v>
      </c>
      <c r="E257" t="s">
        <v>416</v>
      </c>
      <c r="F257" t="s">
        <v>593</v>
      </c>
      <c r="G257" t="s">
        <v>417</v>
      </c>
      <c r="H257" t="s">
        <v>410</v>
      </c>
      <c r="I257" t="s">
        <v>447</v>
      </c>
      <c r="J257" t="s">
        <v>423</v>
      </c>
      <c r="K257" t="s">
        <v>593</v>
      </c>
      <c r="L257" t="s">
        <v>416</v>
      </c>
      <c r="M257" t="s">
        <v>445</v>
      </c>
      <c r="N257" t="s">
        <v>593</v>
      </c>
      <c r="O257" t="s">
        <v>427</v>
      </c>
      <c r="P257" t="s">
        <v>427</v>
      </c>
      <c r="Q257" t="s">
        <v>451</v>
      </c>
      <c r="R257" t="s">
        <v>464</v>
      </c>
      <c r="S257" t="s">
        <v>593</v>
      </c>
      <c r="T257" t="s">
        <v>450</v>
      </c>
      <c r="U257" t="s">
        <v>445</v>
      </c>
      <c r="V257" t="s">
        <v>593</v>
      </c>
      <c r="W257" t="s">
        <v>593</v>
      </c>
      <c r="X257" t="s">
        <v>450</v>
      </c>
      <c r="Y257" t="s">
        <v>447</v>
      </c>
      <c r="Z257" t="s">
        <v>444</v>
      </c>
      <c r="AA257" t="s">
        <v>445</v>
      </c>
      <c r="AB257" t="s">
        <v>445</v>
      </c>
      <c r="AC257" t="s">
        <v>445</v>
      </c>
      <c r="AD257" t="s">
        <v>593</v>
      </c>
      <c r="AE257" t="s">
        <v>427</v>
      </c>
      <c r="AF257" t="s">
        <v>461</v>
      </c>
      <c r="AG257" t="s">
        <v>451</v>
      </c>
      <c r="AH257" t="s">
        <v>427</v>
      </c>
      <c r="AI257" t="s">
        <v>435</v>
      </c>
      <c r="AJ257" t="s">
        <v>445</v>
      </c>
      <c r="AK257" t="s">
        <v>427</v>
      </c>
      <c r="AL257" t="s">
        <v>451</v>
      </c>
      <c r="AM257" t="s">
        <v>417</v>
      </c>
      <c r="AN257" t="s">
        <v>593</v>
      </c>
      <c r="AO257" t="s">
        <v>444</v>
      </c>
      <c r="AP257" t="s">
        <v>593</v>
      </c>
      <c r="AQ257" t="s">
        <v>450</v>
      </c>
      <c r="AR257" t="s">
        <v>709</v>
      </c>
      <c r="AS257" t="s">
        <v>423</v>
      </c>
      <c r="AT257" t="s">
        <v>423</v>
      </c>
      <c r="AU257" t="s">
        <v>593</v>
      </c>
      <c r="AV257" t="s">
        <v>451</v>
      </c>
      <c r="AW257" t="s">
        <v>428</v>
      </c>
      <c r="AX257" t="s">
        <v>593</v>
      </c>
      <c r="AY257" t="s">
        <v>468</v>
      </c>
      <c r="AZ257" t="s">
        <v>593</v>
      </c>
      <c r="BA257" t="s">
        <v>451</v>
      </c>
      <c r="BB257" t="s">
        <v>428</v>
      </c>
      <c r="BC257" t="s">
        <v>593</v>
      </c>
      <c r="BD257" t="s">
        <v>593</v>
      </c>
      <c r="BE257" t="s">
        <v>445</v>
      </c>
      <c r="BF257" t="s">
        <v>445</v>
      </c>
      <c r="BG257" t="s">
        <v>593</v>
      </c>
      <c r="BH257" t="s">
        <v>593</v>
      </c>
      <c r="BI257" t="s">
        <v>451</v>
      </c>
      <c r="BJ257" t="s">
        <v>663</v>
      </c>
      <c r="BK257" t="s">
        <v>451</v>
      </c>
      <c r="BL257" t="s">
        <v>593</v>
      </c>
      <c r="BM257" t="s">
        <v>450</v>
      </c>
      <c r="BN257" t="s">
        <v>416</v>
      </c>
      <c r="BO257" t="s">
        <v>593</v>
      </c>
      <c r="BP257" t="s">
        <v>413</v>
      </c>
      <c r="BQ257" t="s">
        <v>593</v>
      </c>
      <c r="BR257" t="s">
        <v>413</v>
      </c>
      <c r="BS257" t="s">
        <v>593</v>
      </c>
      <c r="BT257" t="s">
        <v>416</v>
      </c>
      <c r="BU257" t="s">
        <v>444</v>
      </c>
      <c r="BV257" t="s">
        <v>468</v>
      </c>
      <c r="BW257" t="s">
        <v>451</v>
      </c>
      <c r="BX257" t="s">
        <v>447</v>
      </c>
      <c r="BY257" t="s">
        <v>447</v>
      </c>
      <c r="BZ257" t="s">
        <v>423</v>
      </c>
      <c r="CA257" t="s">
        <v>593</v>
      </c>
      <c r="CB257" t="s">
        <v>593</v>
      </c>
      <c r="CC257" t="s">
        <v>593</v>
      </c>
      <c r="CD257" t="s">
        <v>445</v>
      </c>
      <c r="CE257" t="s">
        <v>593</v>
      </c>
      <c r="CF257" t="s">
        <v>447</v>
      </c>
      <c r="CG257" t="s">
        <v>593</v>
      </c>
    </row>
    <row r="258" spans="1:85">
      <c r="A258">
        <v>20001229</v>
      </c>
      <c r="B258" t="s">
        <v>593</v>
      </c>
      <c r="C258" t="s">
        <v>464</v>
      </c>
      <c r="D258" t="s">
        <v>445</v>
      </c>
      <c r="E258" t="s">
        <v>416</v>
      </c>
      <c r="F258" t="s">
        <v>593</v>
      </c>
      <c r="G258" t="s">
        <v>417</v>
      </c>
      <c r="H258" t="s">
        <v>410</v>
      </c>
      <c r="I258" t="s">
        <v>447</v>
      </c>
      <c r="J258" t="s">
        <v>423</v>
      </c>
      <c r="K258" t="s">
        <v>593</v>
      </c>
      <c r="L258" t="s">
        <v>416</v>
      </c>
      <c r="M258" t="s">
        <v>445</v>
      </c>
      <c r="N258" t="s">
        <v>593</v>
      </c>
      <c r="O258" t="s">
        <v>427</v>
      </c>
      <c r="P258" t="s">
        <v>427</v>
      </c>
      <c r="Q258" t="s">
        <v>451</v>
      </c>
      <c r="R258" t="s">
        <v>464</v>
      </c>
      <c r="S258" t="s">
        <v>593</v>
      </c>
      <c r="T258" t="s">
        <v>450</v>
      </c>
      <c r="U258" t="s">
        <v>445</v>
      </c>
      <c r="V258" t="s">
        <v>593</v>
      </c>
      <c r="W258" t="s">
        <v>593</v>
      </c>
      <c r="X258" t="s">
        <v>450</v>
      </c>
      <c r="Y258" t="s">
        <v>447</v>
      </c>
      <c r="Z258" t="s">
        <v>444</v>
      </c>
      <c r="AA258" t="s">
        <v>445</v>
      </c>
      <c r="AB258" t="s">
        <v>445</v>
      </c>
      <c r="AC258" t="s">
        <v>445</v>
      </c>
      <c r="AD258" t="s">
        <v>593</v>
      </c>
      <c r="AE258" t="s">
        <v>427</v>
      </c>
      <c r="AF258" t="s">
        <v>461</v>
      </c>
      <c r="AG258" t="s">
        <v>451</v>
      </c>
      <c r="AH258" t="s">
        <v>427</v>
      </c>
      <c r="AI258" t="s">
        <v>435</v>
      </c>
      <c r="AJ258" t="s">
        <v>445</v>
      </c>
      <c r="AK258" t="s">
        <v>427</v>
      </c>
      <c r="AL258" t="s">
        <v>451</v>
      </c>
      <c r="AM258" t="s">
        <v>417</v>
      </c>
      <c r="AN258" t="s">
        <v>593</v>
      </c>
      <c r="AO258" t="s">
        <v>444</v>
      </c>
      <c r="AP258" t="s">
        <v>593</v>
      </c>
      <c r="AQ258" t="s">
        <v>450</v>
      </c>
      <c r="AR258" t="s">
        <v>709</v>
      </c>
      <c r="AS258" t="s">
        <v>423</v>
      </c>
      <c r="AT258" t="s">
        <v>423</v>
      </c>
      <c r="AU258" t="s">
        <v>593</v>
      </c>
      <c r="AV258" t="s">
        <v>451</v>
      </c>
      <c r="AW258" t="s">
        <v>428</v>
      </c>
      <c r="AX258" t="s">
        <v>593</v>
      </c>
      <c r="AY258" t="s">
        <v>468</v>
      </c>
      <c r="AZ258" t="s">
        <v>593</v>
      </c>
      <c r="BA258" t="s">
        <v>451</v>
      </c>
      <c r="BB258" t="s">
        <v>428</v>
      </c>
      <c r="BC258" t="s">
        <v>593</v>
      </c>
      <c r="BD258" t="s">
        <v>593</v>
      </c>
      <c r="BE258" t="s">
        <v>445</v>
      </c>
      <c r="BF258" t="s">
        <v>445</v>
      </c>
      <c r="BG258" t="s">
        <v>593</v>
      </c>
      <c r="BH258" t="s">
        <v>593</v>
      </c>
      <c r="BI258" t="s">
        <v>451</v>
      </c>
      <c r="BJ258" t="s">
        <v>663</v>
      </c>
      <c r="BK258" t="s">
        <v>451</v>
      </c>
      <c r="BL258" t="s">
        <v>593</v>
      </c>
      <c r="BM258" t="s">
        <v>450</v>
      </c>
      <c r="BN258" t="s">
        <v>416</v>
      </c>
      <c r="BO258" t="s">
        <v>593</v>
      </c>
      <c r="BP258" t="s">
        <v>413</v>
      </c>
      <c r="BQ258" t="s">
        <v>593</v>
      </c>
      <c r="BR258" t="s">
        <v>413</v>
      </c>
      <c r="BS258" t="s">
        <v>593</v>
      </c>
      <c r="BT258" t="s">
        <v>416</v>
      </c>
      <c r="BU258" t="s">
        <v>444</v>
      </c>
      <c r="BV258" t="s">
        <v>468</v>
      </c>
      <c r="BW258" t="s">
        <v>451</v>
      </c>
      <c r="BX258" t="s">
        <v>447</v>
      </c>
      <c r="BY258" t="s">
        <v>447</v>
      </c>
      <c r="BZ258" t="s">
        <v>423</v>
      </c>
      <c r="CA258" t="s">
        <v>593</v>
      </c>
      <c r="CB258" t="s">
        <v>593</v>
      </c>
      <c r="CC258" t="s">
        <v>593</v>
      </c>
      <c r="CD258" t="s">
        <v>445</v>
      </c>
      <c r="CE258" t="s">
        <v>593</v>
      </c>
      <c r="CF258" t="s">
        <v>447</v>
      </c>
      <c r="CG258" t="s">
        <v>593</v>
      </c>
    </row>
    <row r="259" spans="1:85">
      <c r="A259">
        <v>20010131</v>
      </c>
      <c r="B259" t="s">
        <v>593</v>
      </c>
      <c r="C259" t="s">
        <v>464</v>
      </c>
      <c r="D259" t="s">
        <v>445</v>
      </c>
      <c r="E259" t="s">
        <v>416</v>
      </c>
      <c r="F259" t="s">
        <v>593</v>
      </c>
      <c r="G259" t="s">
        <v>417</v>
      </c>
      <c r="H259" t="s">
        <v>410</v>
      </c>
      <c r="I259" t="s">
        <v>447</v>
      </c>
      <c r="J259" t="s">
        <v>423</v>
      </c>
      <c r="K259" t="s">
        <v>593</v>
      </c>
      <c r="L259" t="s">
        <v>416</v>
      </c>
      <c r="M259" t="s">
        <v>445</v>
      </c>
      <c r="N259" t="s">
        <v>593</v>
      </c>
      <c r="O259" t="s">
        <v>427</v>
      </c>
      <c r="P259" t="s">
        <v>427</v>
      </c>
      <c r="Q259" t="s">
        <v>451</v>
      </c>
      <c r="R259" t="s">
        <v>464</v>
      </c>
      <c r="S259" t="s">
        <v>593</v>
      </c>
      <c r="T259" t="s">
        <v>450</v>
      </c>
      <c r="U259" t="s">
        <v>445</v>
      </c>
      <c r="V259" t="s">
        <v>593</v>
      </c>
      <c r="W259" t="s">
        <v>593</v>
      </c>
      <c r="X259" t="s">
        <v>450</v>
      </c>
      <c r="Y259" t="s">
        <v>447</v>
      </c>
      <c r="Z259" t="s">
        <v>444</v>
      </c>
      <c r="AA259" t="s">
        <v>445</v>
      </c>
      <c r="AB259" t="s">
        <v>445</v>
      </c>
      <c r="AC259" t="s">
        <v>445</v>
      </c>
      <c r="AD259" t="s">
        <v>593</v>
      </c>
      <c r="AE259" t="s">
        <v>427</v>
      </c>
      <c r="AF259" t="s">
        <v>461</v>
      </c>
      <c r="AG259" t="s">
        <v>451</v>
      </c>
      <c r="AH259" t="s">
        <v>427</v>
      </c>
      <c r="AI259" t="s">
        <v>435</v>
      </c>
      <c r="AJ259" t="s">
        <v>445</v>
      </c>
      <c r="AK259" t="s">
        <v>427</v>
      </c>
      <c r="AL259" t="s">
        <v>451</v>
      </c>
      <c r="AM259" t="s">
        <v>417</v>
      </c>
      <c r="AN259" t="s">
        <v>593</v>
      </c>
      <c r="AO259" t="s">
        <v>444</v>
      </c>
      <c r="AP259" t="s">
        <v>593</v>
      </c>
      <c r="AQ259" t="s">
        <v>450</v>
      </c>
      <c r="AR259" t="s">
        <v>709</v>
      </c>
      <c r="AS259" t="s">
        <v>423</v>
      </c>
      <c r="AT259" t="s">
        <v>423</v>
      </c>
      <c r="AU259" t="s">
        <v>593</v>
      </c>
      <c r="AV259" t="s">
        <v>451</v>
      </c>
      <c r="AW259" t="s">
        <v>428</v>
      </c>
      <c r="AX259" t="s">
        <v>593</v>
      </c>
      <c r="AY259" t="s">
        <v>468</v>
      </c>
      <c r="AZ259" t="s">
        <v>593</v>
      </c>
      <c r="BA259" t="s">
        <v>451</v>
      </c>
      <c r="BB259" t="s">
        <v>428</v>
      </c>
      <c r="BC259" t="s">
        <v>593</v>
      </c>
      <c r="BD259" t="s">
        <v>593</v>
      </c>
      <c r="BE259" t="s">
        <v>445</v>
      </c>
      <c r="BF259" t="s">
        <v>445</v>
      </c>
      <c r="BG259" t="s">
        <v>593</v>
      </c>
      <c r="BH259" t="s">
        <v>593</v>
      </c>
      <c r="BI259" t="s">
        <v>451</v>
      </c>
      <c r="BJ259" t="s">
        <v>663</v>
      </c>
      <c r="BK259" t="s">
        <v>670</v>
      </c>
      <c r="BL259" t="s">
        <v>593</v>
      </c>
      <c r="BM259" t="s">
        <v>450</v>
      </c>
      <c r="BN259" t="s">
        <v>416</v>
      </c>
      <c r="BO259" t="s">
        <v>593</v>
      </c>
      <c r="BP259" t="s">
        <v>413</v>
      </c>
      <c r="BQ259" t="s">
        <v>593</v>
      </c>
      <c r="BR259" t="s">
        <v>413</v>
      </c>
      <c r="BS259" t="s">
        <v>593</v>
      </c>
      <c r="BT259" t="s">
        <v>416</v>
      </c>
      <c r="BU259" t="s">
        <v>444</v>
      </c>
      <c r="BV259" t="s">
        <v>468</v>
      </c>
      <c r="BW259" t="s">
        <v>451</v>
      </c>
      <c r="BX259" t="s">
        <v>447</v>
      </c>
      <c r="BY259" t="s">
        <v>447</v>
      </c>
      <c r="BZ259" t="s">
        <v>423</v>
      </c>
      <c r="CA259" t="s">
        <v>593</v>
      </c>
      <c r="CB259" t="s">
        <v>593</v>
      </c>
      <c r="CC259" t="s">
        <v>593</v>
      </c>
      <c r="CD259" t="s">
        <v>445</v>
      </c>
      <c r="CE259" t="s">
        <v>593</v>
      </c>
      <c r="CF259" t="s">
        <v>447</v>
      </c>
      <c r="CG259" t="s">
        <v>593</v>
      </c>
    </row>
    <row r="260" spans="1:85">
      <c r="A260">
        <v>20010228</v>
      </c>
      <c r="B260" t="s">
        <v>593</v>
      </c>
      <c r="C260" t="s">
        <v>464</v>
      </c>
      <c r="D260" t="s">
        <v>445</v>
      </c>
      <c r="E260" t="s">
        <v>416</v>
      </c>
      <c r="F260" t="s">
        <v>593</v>
      </c>
      <c r="G260" t="s">
        <v>417</v>
      </c>
      <c r="H260" t="s">
        <v>410</v>
      </c>
      <c r="I260" t="s">
        <v>447</v>
      </c>
      <c r="J260" t="s">
        <v>423</v>
      </c>
      <c r="K260" t="s">
        <v>593</v>
      </c>
      <c r="L260" t="s">
        <v>416</v>
      </c>
      <c r="M260" t="s">
        <v>445</v>
      </c>
      <c r="N260" t="s">
        <v>593</v>
      </c>
      <c r="O260" t="s">
        <v>427</v>
      </c>
      <c r="P260" t="s">
        <v>427</v>
      </c>
      <c r="Q260" t="s">
        <v>451</v>
      </c>
      <c r="R260" t="s">
        <v>464</v>
      </c>
      <c r="S260" t="s">
        <v>593</v>
      </c>
      <c r="T260" t="s">
        <v>450</v>
      </c>
      <c r="U260" t="s">
        <v>445</v>
      </c>
      <c r="V260" t="s">
        <v>593</v>
      </c>
      <c r="W260" t="s">
        <v>593</v>
      </c>
      <c r="X260" t="s">
        <v>450</v>
      </c>
      <c r="Y260" t="s">
        <v>447</v>
      </c>
      <c r="Z260" t="s">
        <v>444</v>
      </c>
      <c r="AA260" t="s">
        <v>445</v>
      </c>
      <c r="AB260" t="s">
        <v>445</v>
      </c>
      <c r="AC260" t="s">
        <v>445</v>
      </c>
      <c r="AD260" t="s">
        <v>593</v>
      </c>
      <c r="AE260" t="s">
        <v>427</v>
      </c>
      <c r="AF260" t="s">
        <v>461</v>
      </c>
      <c r="AG260" t="s">
        <v>451</v>
      </c>
      <c r="AH260" t="s">
        <v>427</v>
      </c>
      <c r="AI260" t="s">
        <v>435</v>
      </c>
      <c r="AJ260" t="s">
        <v>445</v>
      </c>
      <c r="AK260" t="s">
        <v>427</v>
      </c>
      <c r="AL260" t="s">
        <v>451</v>
      </c>
      <c r="AM260" t="s">
        <v>417</v>
      </c>
      <c r="AN260" t="s">
        <v>593</v>
      </c>
      <c r="AO260" t="s">
        <v>444</v>
      </c>
      <c r="AP260" t="s">
        <v>593</v>
      </c>
      <c r="AQ260" t="s">
        <v>450</v>
      </c>
      <c r="AR260" t="s">
        <v>709</v>
      </c>
      <c r="AS260" t="s">
        <v>423</v>
      </c>
      <c r="AT260" t="s">
        <v>410</v>
      </c>
      <c r="AU260" t="s">
        <v>593</v>
      </c>
      <c r="AV260" t="s">
        <v>451</v>
      </c>
      <c r="AW260" t="s">
        <v>428</v>
      </c>
      <c r="AX260" t="s">
        <v>593</v>
      </c>
      <c r="AY260" t="s">
        <v>468</v>
      </c>
      <c r="AZ260" t="s">
        <v>593</v>
      </c>
      <c r="BA260" t="s">
        <v>451</v>
      </c>
      <c r="BB260" t="s">
        <v>428</v>
      </c>
      <c r="BC260" t="s">
        <v>593</v>
      </c>
      <c r="BD260" t="s">
        <v>593</v>
      </c>
      <c r="BE260" t="s">
        <v>445</v>
      </c>
      <c r="BF260" t="s">
        <v>445</v>
      </c>
      <c r="BG260" t="s">
        <v>593</v>
      </c>
      <c r="BH260" t="s">
        <v>593</v>
      </c>
      <c r="BI260" t="s">
        <v>451</v>
      </c>
      <c r="BJ260" t="s">
        <v>663</v>
      </c>
      <c r="BK260" t="s">
        <v>670</v>
      </c>
      <c r="BL260" t="s">
        <v>593</v>
      </c>
      <c r="BM260" t="s">
        <v>450</v>
      </c>
      <c r="BN260" t="s">
        <v>416</v>
      </c>
      <c r="BO260" t="s">
        <v>593</v>
      </c>
      <c r="BP260" t="s">
        <v>413</v>
      </c>
      <c r="BQ260" t="s">
        <v>593</v>
      </c>
      <c r="BR260" t="s">
        <v>413</v>
      </c>
      <c r="BS260" t="s">
        <v>593</v>
      </c>
      <c r="BT260" t="s">
        <v>416</v>
      </c>
      <c r="BU260" t="s">
        <v>444</v>
      </c>
      <c r="BV260" t="s">
        <v>468</v>
      </c>
      <c r="BW260" t="s">
        <v>451</v>
      </c>
      <c r="BX260" t="s">
        <v>447</v>
      </c>
      <c r="BY260" t="s">
        <v>447</v>
      </c>
      <c r="BZ260" t="s">
        <v>676</v>
      </c>
      <c r="CA260" t="s">
        <v>593</v>
      </c>
      <c r="CB260" t="s">
        <v>593</v>
      </c>
      <c r="CC260" t="s">
        <v>593</v>
      </c>
      <c r="CD260" t="s">
        <v>445</v>
      </c>
      <c r="CE260" t="s">
        <v>593</v>
      </c>
      <c r="CF260" t="s">
        <v>447</v>
      </c>
      <c r="CG260" t="s">
        <v>593</v>
      </c>
    </row>
    <row r="261" spans="1:85">
      <c r="A261">
        <v>20010330</v>
      </c>
      <c r="B261" t="s">
        <v>593</v>
      </c>
      <c r="C261" t="s">
        <v>665</v>
      </c>
      <c r="D261" t="s">
        <v>445</v>
      </c>
      <c r="E261" t="s">
        <v>416</v>
      </c>
      <c r="F261" t="s">
        <v>593</v>
      </c>
      <c r="G261" t="s">
        <v>417</v>
      </c>
      <c r="H261" t="s">
        <v>410</v>
      </c>
      <c r="I261" t="s">
        <v>447</v>
      </c>
      <c r="J261" t="s">
        <v>423</v>
      </c>
      <c r="K261" t="s">
        <v>593</v>
      </c>
      <c r="L261" t="s">
        <v>416</v>
      </c>
      <c r="M261" t="s">
        <v>445</v>
      </c>
      <c r="N261" t="s">
        <v>593</v>
      </c>
      <c r="O261" t="s">
        <v>427</v>
      </c>
      <c r="P261" t="s">
        <v>427</v>
      </c>
      <c r="Q261" t="s">
        <v>451</v>
      </c>
      <c r="R261" t="s">
        <v>464</v>
      </c>
      <c r="S261" t="s">
        <v>593</v>
      </c>
      <c r="T261" t="s">
        <v>450</v>
      </c>
      <c r="U261" t="s">
        <v>445</v>
      </c>
      <c r="V261" t="s">
        <v>593</v>
      </c>
      <c r="W261" t="s">
        <v>593</v>
      </c>
      <c r="X261" t="s">
        <v>450</v>
      </c>
      <c r="Y261" t="s">
        <v>447</v>
      </c>
      <c r="Z261" t="s">
        <v>444</v>
      </c>
      <c r="AA261" t="s">
        <v>445</v>
      </c>
      <c r="AB261" t="s">
        <v>445</v>
      </c>
      <c r="AC261" t="s">
        <v>445</v>
      </c>
      <c r="AD261" t="s">
        <v>593</v>
      </c>
      <c r="AE261" t="s">
        <v>427</v>
      </c>
      <c r="AF261" t="s">
        <v>461</v>
      </c>
      <c r="AG261" t="s">
        <v>451</v>
      </c>
      <c r="AH261" t="s">
        <v>427</v>
      </c>
      <c r="AI261" t="s">
        <v>435</v>
      </c>
      <c r="AJ261" t="s">
        <v>445</v>
      </c>
      <c r="AK261" t="s">
        <v>427</v>
      </c>
      <c r="AL261" t="s">
        <v>451</v>
      </c>
      <c r="AM261" t="s">
        <v>417</v>
      </c>
      <c r="AN261" t="s">
        <v>593</v>
      </c>
      <c r="AO261" t="s">
        <v>444</v>
      </c>
      <c r="AP261" t="s">
        <v>593</v>
      </c>
      <c r="AQ261" t="s">
        <v>450</v>
      </c>
      <c r="AR261" t="s">
        <v>709</v>
      </c>
      <c r="AS261" t="s">
        <v>423</v>
      </c>
      <c r="AT261" t="s">
        <v>410</v>
      </c>
      <c r="AU261" t="s">
        <v>593</v>
      </c>
      <c r="AV261" t="s">
        <v>451</v>
      </c>
      <c r="AW261" t="s">
        <v>428</v>
      </c>
      <c r="AX261" t="s">
        <v>593</v>
      </c>
      <c r="AY261" t="s">
        <v>468</v>
      </c>
      <c r="AZ261" t="s">
        <v>593</v>
      </c>
      <c r="BA261" t="s">
        <v>451</v>
      </c>
      <c r="BB261" t="s">
        <v>428</v>
      </c>
      <c r="BC261" t="s">
        <v>593</v>
      </c>
      <c r="BD261" t="s">
        <v>593</v>
      </c>
      <c r="BE261" t="s">
        <v>445</v>
      </c>
      <c r="BF261" t="s">
        <v>445</v>
      </c>
      <c r="BG261" t="s">
        <v>593</v>
      </c>
      <c r="BH261" t="s">
        <v>593</v>
      </c>
      <c r="BI261" t="s">
        <v>451</v>
      </c>
      <c r="BJ261" t="s">
        <v>663</v>
      </c>
      <c r="BK261" t="s">
        <v>451</v>
      </c>
      <c r="BL261" t="s">
        <v>593</v>
      </c>
      <c r="BM261" t="s">
        <v>450</v>
      </c>
      <c r="BN261" t="s">
        <v>416</v>
      </c>
      <c r="BO261" t="s">
        <v>593</v>
      </c>
      <c r="BP261" t="s">
        <v>413</v>
      </c>
      <c r="BQ261" t="s">
        <v>593</v>
      </c>
      <c r="BR261" t="s">
        <v>413</v>
      </c>
      <c r="BS261" t="s">
        <v>593</v>
      </c>
      <c r="BT261" t="s">
        <v>416</v>
      </c>
      <c r="BU261" t="s">
        <v>444</v>
      </c>
      <c r="BV261" t="s">
        <v>468</v>
      </c>
      <c r="BW261" t="s">
        <v>451</v>
      </c>
      <c r="BX261" t="s">
        <v>447</v>
      </c>
      <c r="BY261" t="s">
        <v>447</v>
      </c>
      <c r="BZ261" t="s">
        <v>676</v>
      </c>
      <c r="CA261" t="s">
        <v>593</v>
      </c>
      <c r="CB261" t="s">
        <v>593</v>
      </c>
      <c r="CC261" t="s">
        <v>593</v>
      </c>
      <c r="CD261" t="s">
        <v>445</v>
      </c>
      <c r="CE261" t="s">
        <v>593</v>
      </c>
      <c r="CF261" t="s">
        <v>447</v>
      </c>
      <c r="CG261" t="s">
        <v>593</v>
      </c>
    </row>
    <row r="262" spans="1:85">
      <c r="A262">
        <v>20010430</v>
      </c>
      <c r="B262" t="s">
        <v>593</v>
      </c>
      <c r="C262" t="s">
        <v>665</v>
      </c>
      <c r="D262" t="s">
        <v>445</v>
      </c>
      <c r="E262" t="s">
        <v>416</v>
      </c>
      <c r="F262" t="s">
        <v>593</v>
      </c>
      <c r="G262" t="s">
        <v>417</v>
      </c>
      <c r="H262" t="s">
        <v>410</v>
      </c>
      <c r="I262" t="s">
        <v>447</v>
      </c>
      <c r="J262" t="s">
        <v>423</v>
      </c>
      <c r="K262" t="s">
        <v>593</v>
      </c>
      <c r="L262" t="s">
        <v>444</v>
      </c>
      <c r="M262" t="s">
        <v>445</v>
      </c>
      <c r="N262" t="s">
        <v>593</v>
      </c>
      <c r="O262" t="s">
        <v>427</v>
      </c>
      <c r="P262" t="s">
        <v>427</v>
      </c>
      <c r="Q262" t="s">
        <v>451</v>
      </c>
      <c r="R262" t="s">
        <v>464</v>
      </c>
      <c r="S262" t="s">
        <v>593</v>
      </c>
      <c r="T262" t="s">
        <v>450</v>
      </c>
      <c r="U262" t="s">
        <v>445</v>
      </c>
      <c r="V262" t="s">
        <v>593</v>
      </c>
      <c r="W262" t="s">
        <v>593</v>
      </c>
      <c r="X262" t="s">
        <v>450</v>
      </c>
      <c r="Y262" t="s">
        <v>447</v>
      </c>
      <c r="Z262" t="s">
        <v>444</v>
      </c>
      <c r="AA262" t="s">
        <v>445</v>
      </c>
      <c r="AB262" t="s">
        <v>445</v>
      </c>
      <c r="AC262" t="s">
        <v>445</v>
      </c>
      <c r="AD262" t="s">
        <v>593</v>
      </c>
      <c r="AE262" t="s">
        <v>427</v>
      </c>
      <c r="AF262" t="s">
        <v>461</v>
      </c>
      <c r="AG262" t="s">
        <v>451</v>
      </c>
      <c r="AH262" t="s">
        <v>427</v>
      </c>
      <c r="AI262" t="s">
        <v>435</v>
      </c>
      <c r="AJ262" t="s">
        <v>445</v>
      </c>
      <c r="AK262" t="s">
        <v>427</v>
      </c>
      <c r="AL262" t="s">
        <v>451</v>
      </c>
      <c r="AM262" t="s">
        <v>417</v>
      </c>
      <c r="AN262" t="s">
        <v>593</v>
      </c>
      <c r="AO262" t="s">
        <v>444</v>
      </c>
      <c r="AP262" t="s">
        <v>593</v>
      </c>
      <c r="AQ262" t="s">
        <v>450</v>
      </c>
      <c r="AR262" t="s">
        <v>709</v>
      </c>
      <c r="AS262" t="s">
        <v>423</v>
      </c>
      <c r="AT262" t="s">
        <v>410</v>
      </c>
      <c r="AU262" t="s">
        <v>593</v>
      </c>
      <c r="AV262" t="s">
        <v>451</v>
      </c>
      <c r="AW262" t="s">
        <v>428</v>
      </c>
      <c r="AX262" t="s">
        <v>593</v>
      </c>
      <c r="AY262" t="s">
        <v>468</v>
      </c>
      <c r="AZ262" t="s">
        <v>593</v>
      </c>
      <c r="BA262" t="s">
        <v>451</v>
      </c>
      <c r="BB262" t="s">
        <v>428</v>
      </c>
      <c r="BC262" t="s">
        <v>593</v>
      </c>
      <c r="BD262" t="s">
        <v>593</v>
      </c>
      <c r="BE262" t="s">
        <v>445</v>
      </c>
      <c r="BF262" t="s">
        <v>445</v>
      </c>
      <c r="BG262" t="s">
        <v>593</v>
      </c>
      <c r="BH262" t="s">
        <v>593</v>
      </c>
      <c r="BI262" t="s">
        <v>451</v>
      </c>
      <c r="BJ262" t="s">
        <v>423</v>
      </c>
      <c r="BK262" t="s">
        <v>451</v>
      </c>
      <c r="BL262" t="s">
        <v>593</v>
      </c>
      <c r="BM262" t="s">
        <v>450</v>
      </c>
      <c r="BN262" t="s">
        <v>416</v>
      </c>
      <c r="BO262" t="s">
        <v>593</v>
      </c>
      <c r="BP262" t="s">
        <v>413</v>
      </c>
      <c r="BQ262" t="s">
        <v>593</v>
      </c>
      <c r="BR262" t="s">
        <v>413</v>
      </c>
      <c r="BS262" t="s">
        <v>593</v>
      </c>
      <c r="BT262" t="s">
        <v>416</v>
      </c>
      <c r="BU262" t="s">
        <v>444</v>
      </c>
      <c r="BV262" t="s">
        <v>468</v>
      </c>
      <c r="BW262" t="s">
        <v>451</v>
      </c>
      <c r="BX262" t="s">
        <v>447</v>
      </c>
      <c r="BY262" t="s">
        <v>447</v>
      </c>
      <c r="BZ262" t="s">
        <v>665</v>
      </c>
      <c r="CA262" t="s">
        <v>593</v>
      </c>
      <c r="CB262" t="s">
        <v>593</v>
      </c>
      <c r="CC262" t="s">
        <v>593</v>
      </c>
      <c r="CD262" t="s">
        <v>445</v>
      </c>
      <c r="CE262" t="s">
        <v>593</v>
      </c>
      <c r="CF262" t="s">
        <v>447</v>
      </c>
      <c r="CG262" t="s">
        <v>593</v>
      </c>
    </row>
    <row r="263" spans="1:85">
      <c r="A263">
        <v>20010531</v>
      </c>
      <c r="B263" t="s">
        <v>593</v>
      </c>
      <c r="C263" t="s">
        <v>665</v>
      </c>
      <c r="D263" t="s">
        <v>445</v>
      </c>
      <c r="E263" t="s">
        <v>416</v>
      </c>
      <c r="F263" t="s">
        <v>593</v>
      </c>
      <c r="G263" t="s">
        <v>417</v>
      </c>
      <c r="H263" t="s">
        <v>410</v>
      </c>
      <c r="I263" t="s">
        <v>447</v>
      </c>
      <c r="J263" t="s">
        <v>423</v>
      </c>
      <c r="K263" t="s">
        <v>593</v>
      </c>
      <c r="L263" t="s">
        <v>444</v>
      </c>
      <c r="M263" t="s">
        <v>445</v>
      </c>
      <c r="N263" t="s">
        <v>593</v>
      </c>
      <c r="O263" t="s">
        <v>427</v>
      </c>
      <c r="P263" t="s">
        <v>427</v>
      </c>
      <c r="Q263" t="s">
        <v>451</v>
      </c>
      <c r="R263" t="s">
        <v>464</v>
      </c>
      <c r="S263" t="s">
        <v>593</v>
      </c>
      <c r="T263" t="s">
        <v>450</v>
      </c>
      <c r="U263" t="s">
        <v>445</v>
      </c>
      <c r="V263" t="s">
        <v>593</v>
      </c>
      <c r="W263" t="s">
        <v>593</v>
      </c>
      <c r="X263" t="s">
        <v>450</v>
      </c>
      <c r="Y263" t="s">
        <v>447</v>
      </c>
      <c r="Z263" t="s">
        <v>444</v>
      </c>
      <c r="AA263" t="s">
        <v>445</v>
      </c>
      <c r="AB263" t="s">
        <v>445</v>
      </c>
      <c r="AC263" t="s">
        <v>445</v>
      </c>
      <c r="AD263" t="s">
        <v>593</v>
      </c>
      <c r="AE263" t="s">
        <v>427</v>
      </c>
      <c r="AF263" t="s">
        <v>461</v>
      </c>
      <c r="AG263" t="s">
        <v>451</v>
      </c>
      <c r="AH263" t="s">
        <v>427</v>
      </c>
      <c r="AI263" t="s">
        <v>435</v>
      </c>
      <c r="AJ263" t="s">
        <v>445</v>
      </c>
      <c r="AK263" t="s">
        <v>656</v>
      </c>
      <c r="AL263" t="s">
        <v>451</v>
      </c>
      <c r="AM263" t="s">
        <v>417</v>
      </c>
      <c r="AN263" t="s">
        <v>593</v>
      </c>
      <c r="AO263" t="s">
        <v>444</v>
      </c>
      <c r="AP263" t="s">
        <v>593</v>
      </c>
      <c r="AQ263" t="s">
        <v>450</v>
      </c>
      <c r="AR263" t="s">
        <v>709</v>
      </c>
      <c r="AS263" t="s">
        <v>423</v>
      </c>
      <c r="AT263" t="s">
        <v>410</v>
      </c>
      <c r="AU263" t="s">
        <v>593</v>
      </c>
      <c r="AV263" t="s">
        <v>447</v>
      </c>
      <c r="AW263" t="s">
        <v>428</v>
      </c>
      <c r="AX263" t="s">
        <v>593</v>
      </c>
      <c r="AY263" t="s">
        <v>468</v>
      </c>
      <c r="AZ263" t="s">
        <v>593</v>
      </c>
      <c r="BA263" t="s">
        <v>451</v>
      </c>
      <c r="BB263" t="s">
        <v>428</v>
      </c>
      <c r="BC263" t="s">
        <v>593</v>
      </c>
      <c r="BD263" t="s">
        <v>593</v>
      </c>
      <c r="BE263" t="s">
        <v>445</v>
      </c>
      <c r="BF263" t="s">
        <v>445</v>
      </c>
      <c r="BG263" t="s">
        <v>593</v>
      </c>
      <c r="BH263" t="s">
        <v>593</v>
      </c>
      <c r="BI263" t="s">
        <v>451</v>
      </c>
      <c r="BJ263" t="s">
        <v>423</v>
      </c>
      <c r="BK263" t="s">
        <v>451</v>
      </c>
      <c r="BL263" t="s">
        <v>593</v>
      </c>
      <c r="BM263" t="s">
        <v>450</v>
      </c>
      <c r="BN263" t="s">
        <v>416</v>
      </c>
      <c r="BO263" t="s">
        <v>593</v>
      </c>
      <c r="BP263" t="s">
        <v>413</v>
      </c>
      <c r="BQ263" t="s">
        <v>593</v>
      </c>
      <c r="BR263" t="s">
        <v>413</v>
      </c>
      <c r="BS263" t="s">
        <v>593</v>
      </c>
      <c r="BT263" t="s">
        <v>416</v>
      </c>
      <c r="BU263" t="s">
        <v>444</v>
      </c>
      <c r="BV263" t="s">
        <v>468</v>
      </c>
      <c r="BW263" t="s">
        <v>451</v>
      </c>
      <c r="BX263" t="s">
        <v>447</v>
      </c>
      <c r="BY263" t="s">
        <v>428</v>
      </c>
      <c r="BZ263" t="s">
        <v>665</v>
      </c>
      <c r="CA263" t="s">
        <v>593</v>
      </c>
      <c r="CB263" t="s">
        <v>593</v>
      </c>
      <c r="CC263" t="s">
        <v>593</v>
      </c>
      <c r="CD263" t="s">
        <v>445</v>
      </c>
      <c r="CE263" t="s">
        <v>593</v>
      </c>
      <c r="CF263" t="s">
        <v>447</v>
      </c>
      <c r="CG263" t="s">
        <v>593</v>
      </c>
    </row>
    <row r="264" spans="1:85">
      <c r="A264">
        <v>20010629</v>
      </c>
      <c r="B264" t="s">
        <v>593</v>
      </c>
      <c r="C264" t="s">
        <v>665</v>
      </c>
      <c r="D264" t="s">
        <v>445</v>
      </c>
      <c r="E264" t="s">
        <v>416</v>
      </c>
      <c r="F264" t="s">
        <v>593</v>
      </c>
      <c r="G264" t="s">
        <v>417</v>
      </c>
      <c r="H264" t="s">
        <v>410</v>
      </c>
      <c r="I264" t="s">
        <v>447</v>
      </c>
      <c r="J264" t="s">
        <v>423</v>
      </c>
      <c r="K264" t="s">
        <v>593</v>
      </c>
      <c r="L264" t="s">
        <v>444</v>
      </c>
      <c r="M264" t="s">
        <v>445</v>
      </c>
      <c r="N264" t="s">
        <v>593</v>
      </c>
      <c r="O264" t="s">
        <v>427</v>
      </c>
      <c r="P264" t="s">
        <v>427</v>
      </c>
      <c r="Q264" t="s">
        <v>451</v>
      </c>
      <c r="R264" t="s">
        <v>464</v>
      </c>
      <c r="S264" t="s">
        <v>593</v>
      </c>
      <c r="T264" t="s">
        <v>450</v>
      </c>
      <c r="U264" t="s">
        <v>445</v>
      </c>
      <c r="V264" t="s">
        <v>593</v>
      </c>
      <c r="W264" t="s">
        <v>593</v>
      </c>
      <c r="X264" t="s">
        <v>450</v>
      </c>
      <c r="Y264" t="s">
        <v>447</v>
      </c>
      <c r="Z264" t="s">
        <v>444</v>
      </c>
      <c r="AA264" t="s">
        <v>445</v>
      </c>
      <c r="AB264" t="s">
        <v>445</v>
      </c>
      <c r="AC264" t="s">
        <v>445</v>
      </c>
      <c r="AD264" t="s">
        <v>593</v>
      </c>
      <c r="AE264" t="s">
        <v>468</v>
      </c>
      <c r="AF264" t="s">
        <v>417</v>
      </c>
      <c r="AG264" t="s">
        <v>447</v>
      </c>
      <c r="AH264" t="s">
        <v>427</v>
      </c>
      <c r="AI264" t="s">
        <v>435</v>
      </c>
      <c r="AJ264" t="s">
        <v>445</v>
      </c>
      <c r="AK264" t="s">
        <v>656</v>
      </c>
      <c r="AL264" t="s">
        <v>451</v>
      </c>
      <c r="AM264" t="s">
        <v>417</v>
      </c>
      <c r="AN264" t="s">
        <v>593</v>
      </c>
      <c r="AO264" t="s">
        <v>444</v>
      </c>
      <c r="AP264" t="s">
        <v>593</v>
      </c>
      <c r="AQ264" t="s">
        <v>450</v>
      </c>
      <c r="AR264" t="s">
        <v>710</v>
      </c>
      <c r="AS264" t="s">
        <v>423</v>
      </c>
      <c r="AT264" t="s">
        <v>410</v>
      </c>
      <c r="AU264" t="s">
        <v>593</v>
      </c>
      <c r="AV264" t="s">
        <v>447</v>
      </c>
      <c r="AW264" t="s">
        <v>428</v>
      </c>
      <c r="AX264" t="s">
        <v>593</v>
      </c>
      <c r="AY264" t="s">
        <v>468</v>
      </c>
      <c r="AZ264" t="s">
        <v>593</v>
      </c>
      <c r="BA264" t="s">
        <v>451</v>
      </c>
      <c r="BB264" t="s">
        <v>428</v>
      </c>
      <c r="BC264" t="s">
        <v>593</v>
      </c>
      <c r="BD264" t="s">
        <v>593</v>
      </c>
      <c r="BE264" t="s">
        <v>445</v>
      </c>
      <c r="BF264" t="s">
        <v>445</v>
      </c>
      <c r="BG264" t="s">
        <v>593</v>
      </c>
      <c r="BH264" t="s">
        <v>593</v>
      </c>
      <c r="BI264" t="s">
        <v>451</v>
      </c>
      <c r="BJ264" t="s">
        <v>423</v>
      </c>
      <c r="BK264" t="s">
        <v>451</v>
      </c>
      <c r="BL264" t="s">
        <v>593</v>
      </c>
      <c r="BM264" t="s">
        <v>450</v>
      </c>
      <c r="BN264" t="s">
        <v>416</v>
      </c>
      <c r="BO264" t="s">
        <v>593</v>
      </c>
      <c r="BP264" t="s">
        <v>413</v>
      </c>
      <c r="BQ264" t="s">
        <v>593</v>
      </c>
      <c r="BR264" t="s">
        <v>413</v>
      </c>
      <c r="BS264" t="s">
        <v>593</v>
      </c>
      <c r="BT264" t="s">
        <v>416</v>
      </c>
      <c r="BU264" t="s">
        <v>444</v>
      </c>
      <c r="BV264" t="s">
        <v>468</v>
      </c>
      <c r="BW264" t="s">
        <v>451</v>
      </c>
      <c r="BX264" t="s">
        <v>447</v>
      </c>
      <c r="BY264" t="s">
        <v>428</v>
      </c>
      <c r="BZ264" t="s">
        <v>665</v>
      </c>
      <c r="CA264" t="s">
        <v>593</v>
      </c>
      <c r="CB264" t="s">
        <v>435</v>
      </c>
      <c r="CC264" t="s">
        <v>593</v>
      </c>
      <c r="CD264" t="s">
        <v>445</v>
      </c>
      <c r="CE264" t="s">
        <v>593</v>
      </c>
      <c r="CF264" t="s">
        <v>447</v>
      </c>
      <c r="CG264" t="s">
        <v>593</v>
      </c>
    </row>
    <row r="265" spans="1:85">
      <c r="A265">
        <v>20010731</v>
      </c>
      <c r="B265" t="s">
        <v>593</v>
      </c>
      <c r="C265" t="s">
        <v>435</v>
      </c>
      <c r="D265" t="s">
        <v>445</v>
      </c>
      <c r="E265" t="s">
        <v>416</v>
      </c>
      <c r="F265" t="s">
        <v>593</v>
      </c>
      <c r="G265" t="s">
        <v>417</v>
      </c>
      <c r="H265" t="s">
        <v>410</v>
      </c>
      <c r="I265" t="s">
        <v>447</v>
      </c>
      <c r="J265" t="s">
        <v>423</v>
      </c>
      <c r="K265" t="s">
        <v>593</v>
      </c>
      <c r="L265" t="s">
        <v>444</v>
      </c>
      <c r="M265" t="s">
        <v>445</v>
      </c>
      <c r="N265" t="s">
        <v>593</v>
      </c>
      <c r="O265" t="s">
        <v>427</v>
      </c>
      <c r="P265" t="s">
        <v>427</v>
      </c>
      <c r="Q265" t="s">
        <v>451</v>
      </c>
      <c r="R265" t="s">
        <v>464</v>
      </c>
      <c r="S265" t="s">
        <v>593</v>
      </c>
      <c r="T265" t="s">
        <v>450</v>
      </c>
      <c r="U265" t="s">
        <v>445</v>
      </c>
      <c r="V265" t="s">
        <v>593</v>
      </c>
      <c r="W265" t="s">
        <v>593</v>
      </c>
      <c r="X265" t="s">
        <v>705</v>
      </c>
      <c r="Y265" t="s">
        <v>447</v>
      </c>
      <c r="Z265" t="s">
        <v>444</v>
      </c>
      <c r="AA265" t="s">
        <v>445</v>
      </c>
      <c r="AB265" t="s">
        <v>445</v>
      </c>
      <c r="AC265" t="s">
        <v>445</v>
      </c>
      <c r="AD265" t="s">
        <v>593</v>
      </c>
      <c r="AE265" t="s">
        <v>468</v>
      </c>
      <c r="AF265" t="s">
        <v>417</v>
      </c>
      <c r="AG265" t="s">
        <v>447</v>
      </c>
      <c r="AH265" t="s">
        <v>427</v>
      </c>
      <c r="AI265" t="s">
        <v>435</v>
      </c>
      <c r="AJ265" t="s">
        <v>445</v>
      </c>
      <c r="AK265" t="s">
        <v>656</v>
      </c>
      <c r="AL265" t="s">
        <v>451</v>
      </c>
      <c r="AM265" t="s">
        <v>417</v>
      </c>
      <c r="AN265" t="s">
        <v>593</v>
      </c>
      <c r="AO265" t="s">
        <v>444</v>
      </c>
      <c r="AP265" t="s">
        <v>593</v>
      </c>
      <c r="AQ265" t="s">
        <v>450</v>
      </c>
      <c r="AR265" t="s">
        <v>710</v>
      </c>
      <c r="AS265" t="s">
        <v>464</v>
      </c>
      <c r="AT265" t="s">
        <v>410</v>
      </c>
      <c r="AU265" t="s">
        <v>593</v>
      </c>
      <c r="AV265" t="s">
        <v>447</v>
      </c>
      <c r="AW265" t="s">
        <v>428</v>
      </c>
      <c r="AX265" t="s">
        <v>593</v>
      </c>
      <c r="AY265" t="s">
        <v>468</v>
      </c>
      <c r="AZ265" t="s">
        <v>593</v>
      </c>
      <c r="BA265" t="s">
        <v>451</v>
      </c>
      <c r="BB265" t="s">
        <v>428</v>
      </c>
      <c r="BC265" t="s">
        <v>593</v>
      </c>
      <c r="BD265" t="s">
        <v>593</v>
      </c>
      <c r="BE265" t="s">
        <v>445</v>
      </c>
      <c r="BF265" t="s">
        <v>445</v>
      </c>
      <c r="BG265" t="s">
        <v>593</v>
      </c>
      <c r="BH265" t="s">
        <v>593</v>
      </c>
      <c r="BI265" t="s">
        <v>451</v>
      </c>
      <c r="BJ265" t="s">
        <v>423</v>
      </c>
      <c r="BK265" t="s">
        <v>451</v>
      </c>
      <c r="BL265" t="s">
        <v>593</v>
      </c>
      <c r="BM265" t="s">
        <v>450</v>
      </c>
      <c r="BN265" t="s">
        <v>416</v>
      </c>
      <c r="BO265" t="s">
        <v>593</v>
      </c>
      <c r="BP265" t="s">
        <v>413</v>
      </c>
      <c r="BQ265" t="s">
        <v>593</v>
      </c>
      <c r="BR265" t="s">
        <v>413</v>
      </c>
      <c r="BS265" t="s">
        <v>593</v>
      </c>
      <c r="BT265" t="s">
        <v>416</v>
      </c>
      <c r="BU265" t="s">
        <v>444</v>
      </c>
      <c r="BV265" t="s">
        <v>468</v>
      </c>
      <c r="BW265" t="s">
        <v>451</v>
      </c>
      <c r="BX265" t="s">
        <v>447</v>
      </c>
      <c r="BY265" t="s">
        <v>428</v>
      </c>
      <c r="BZ265" t="s">
        <v>665</v>
      </c>
      <c r="CA265" t="s">
        <v>593</v>
      </c>
      <c r="CB265" t="s">
        <v>435</v>
      </c>
      <c r="CC265" t="s">
        <v>593</v>
      </c>
      <c r="CD265" t="s">
        <v>445</v>
      </c>
      <c r="CE265" t="s">
        <v>593</v>
      </c>
      <c r="CF265" t="s">
        <v>447</v>
      </c>
      <c r="CG265" t="s">
        <v>593</v>
      </c>
    </row>
    <row r="266" spans="1:85">
      <c r="A266">
        <v>20010831</v>
      </c>
      <c r="B266" t="s">
        <v>593</v>
      </c>
      <c r="C266" t="s">
        <v>435</v>
      </c>
      <c r="D266" t="s">
        <v>445</v>
      </c>
      <c r="E266" t="s">
        <v>416</v>
      </c>
      <c r="F266" t="s">
        <v>593</v>
      </c>
      <c r="G266" t="s">
        <v>417</v>
      </c>
      <c r="H266" t="s">
        <v>410</v>
      </c>
      <c r="I266" t="s">
        <v>447</v>
      </c>
      <c r="J266" t="s">
        <v>423</v>
      </c>
      <c r="K266" t="s">
        <v>593</v>
      </c>
      <c r="L266" t="s">
        <v>444</v>
      </c>
      <c r="M266" t="s">
        <v>445</v>
      </c>
      <c r="N266" t="s">
        <v>593</v>
      </c>
      <c r="O266" t="s">
        <v>427</v>
      </c>
      <c r="P266" t="s">
        <v>427</v>
      </c>
      <c r="Q266" t="s">
        <v>451</v>
      </c>
      <c r="R266" t="s">
        <v>464</v>
      </c>
      <c r="S266" t="s">
        <v>593</v>
      </c>
      <c r="T266" t="s">
        <v>450</v>
      </c>
      <c r="U266" t="s">
        <v>445</v>
      </c>
      <c r="V266" t="s">
        <v>593</v>
      </c>
      <c r="W266" t="s">
        <v>593</v>
      </c>
      <c r="X266" t="s">
        <v>427</v>
      </c>
      <c r="Y266" t="s">
        <v>447</v>
      </c>
      <c r="Z266" t="s">
        <v>444</v>
      </c>
      <c r="AA266" t="s">
        <v>445</v>
      </c>
      <c r="AB266" t="s">
        <v>445</v>
      </c>
      <c r="AC266" t="s">
        <v>445</v>
      </c>
      <c r="AD266" t="s">
        <v>593</v>
      </c>
      <c r="AE266" t="s">
        <v>468</v>
      </c>
      <c r="AF266" t="s">
        <v>417</v>
      </c>
      <c r="AG266" t="s">
        <v>447</v>
      </c>
      <c r="AH266" t="s">
        <v>427</v>
      </c>
      <c r="AI266" t="s">
        <v>435</v>
      </c>
      <c r="AJ266" t="s">
        <v>445</v>
      </c>
      <c r="AK266" t="s">
        <v>656</v>
      </c>
      <c r="AL266" t="s">
        <v>451</v>
      </c>
      <c r="AM266" t="s">
        <v>417</v>
      </c>
      <c r="AN266" t="s">
        <v>593</v>
      </c>
      <c r="AO266" t="s">
        <v>444</v>
      </c>
      <c r="AP266" t="s">
        <v>593</v>
      </c>
      <c r="AQ266" t="s">
        <v>450</v>
      </c>
      <c r="AR266" t="s">
        <v>710</v>
      </c>
      <c r="AS266" t="s">
        <v>464</v>
      </c>
      <c r="AT266" t="s">
        <v>410</v>
      </c>
      <c r="AU266" t="s">
        <v>593</v>
      </c>
      <c r="AV266" t="s">
        <v>447</v>
      </c>
      <c r="AW266" t="s">
        <v>428</v>
      </c>
      <c r="AX266" t="s">
        <v>593</v>
      </c>
      <c r="AY266" t="s">
        <v>468</v>
      </c>
      <c r="AZ266" t="s">
        <v>593</v>
      </c>
      <c r="BA266" t="s">
        <v>451</v>
      </c>
      <c r="BB266" t="s">
        <v>428</v>
      </c>
      <c r="BC266" t="s">
        <v>593</v>
      </c>
      <c r="BD266" t="s">
        <v>593</v>
      </c>
      <c r="BE266" t="s">
        <v>445</v>
      </c>
      <c r="BF266" t="s">
        <v>445</v>
      </c>
      <c r="BG266" t="s">
        <v>593</v>
      </c>
      <c r="BH266" t="s">
        <v>593</v>
      </c>
      <c r="BI266" t="s">
        <v>451</v>
      </c>
      <c r="BJ266" t="s">
        <v>423</v>
      </c>
      <c r="BK266" t="s">
        <v>451</v>
      </c>
      <c r="BL266" t="s">
        <v>593</v>
      </c>
      <c r="BM266" t="s">
        <v>450</v>
      </c>
      <c r="BN266" t="s">
        <v>416</v>
      </c>
      <c r="BO266" t="s">
        <v>593</v>
      </c>
      <c r="BP266" t="s">
        <v>413</v>
      </c>
      <c r="BQ266" t="s">
        <v>593</v>
      </c>
      <c r="BR266" t="s">
        <v>413</v>
      </c>
      <c r="BS266" t="s">
        <v>593</v>
      </c>
      <c r="BT266" t="s">
        <v>416</v>
      </c>
      <c r="BU266" t="s">
        <v>444</v>
      </c>
      <c r="BV266" t="s">
        <v>468</v>
      </c>
      <c r="BW266" t="s">
        <v>451</v>
      </c>
      <c r="BX266" t="s">
        <v>447</v>
      </c>
      <c r="BY266" t="s">
        <v>428</v>
      </c>
      <c r="BZ266" t="s">
        <v>413</v>
      </c>
      <c r="CA266" t="s">
        <v>593</v>
      </c>
      <c r="CB266" t="s">
        <v>435</v>
      </c>
      <c r="CC266" t="s">
        <v>593</v>
      </c>
      <c r="CD266" t="s">
        <v>445</v>
      </c>
      <c r="CE266" t="s">
        <v>593</v>
      </c>
      <c r="CF266" t="s">
        <v>447</v>
      </c>
      <c r="CG266" t="s">
        <v>593</v>
      </c>
    </row>
    <row r="267" spans="1:85">
      <c r="A267">
        <v>20010928</v>
      </c>
      <c r="B267" t="s">
        <v>593</v>
      </c>
      <c r="C267" t="s">
        <v>435</v>
      </c>
      <c r="D267" t="s">
        <v>445</v>
      </c>
      <c r="E267" t="s">
        <v>416</v>
      </c>
      <c r="F267" t="s">
        <v>593</v>
      </c>
      <c r="G267" t="s">
        <v>417</v>
      </c>
      <c r="H267" t="s">
        <v>410</v>
      </c>
      <c r="I267" t="s">
        <v>447</v>
      </c>
      <c r="J267" t="s">
        <v>423</v>
      </c>
      <c r="K267" t="s">
        <v>593</v>
      </c>
      <c r="L267" t="s">
        <v>444</v>
      </c>
      <c r="M267" t="s">
        <v>445</v>
      </c>
      <c r="N267" t="s">
        <v>593</v>
      </c>
      <c r="O267" t="s">
        <v>427</v>
      </c>
      <c r="P267" t="s">
        <v>427</v>
      </c>
      <c r="Q267" t="s">
        <v>451</v>
      </c>
      <c r="R267" t="s">
        <v>464</v>
      </c>
      <c r="S267" t="s">
        <v>593</v>
      </c>
      <c r="T267" t="s">
        <v>450</v>
      </c>
      <c r="U267" t="s">
        <v>445</v>
      </c>
      <c r="V267" t="s">
        <v>593</v>
      </c>
      <c r="W267" t="s">
        <v>593</v>
      </c>
      <c r="X267" t="s">
        <v>427</v>
      </c>
      <c r="Y267" t="s">
        <v>447</v>
      </c>
      <c r="Z267" t="s">
        <v>444</v>
      </c>
      <c r="AA267" t="s">
        <v>445</v>
      </c>
      <c r="AB267" t="s">
        <v>445</v>
      </c>
      <c r="AC267" t="s">
        <v>445</v>
      </c>
      <c r="AD267" t="s">
        <v>593</v>
      </c>
      <c r="AE267" t="s">
        <v>468</v>
      </c>
      <c r="AF267" t="s">
        <v>417</v>
      </c>
      <c r="AG267" t="s">
        <v>447</v>
      </c>
      <c r="AH267" t="s">
        <v>427</v>
      </c>
      <c r="AI267" t="s">
        <v>435</v>
      </c>
      <c r="AJ267" t="s">
        <v>445</v>
      </c>
      <c r="AK267" t="s">
        <v>656</v>
      </c>
      <c r="AL267" t="s">
        <v>451</v>
      </c>
      <c r="AM267" t="s">
        <v>417</v>
      </c>
      <c r="AN267" t="s">
        <v>593</v>
      </c>
      <c r="AO267" t="s">
        <v>444</v>
      </c>
      <c r="AP267" t="s">
        <v>593</v>
      </c>
      <c r="AQ267" t="s">
        <v>450</v>
      </c>
      <c r="AR267" t="s">
        <v>710</v>
      </c>
      <c r="AS267" t="s">
        <v>464</v>
      </c>
      <c r="AT267" t="s">
        <v>435</v>
      </c>
      <c r="AU267" t="s">
        <v>593</v>
      </c>
      <c r="AV267" t="s">
        <v>447</v>
      </c>
      <c r="AW267" t="s">
        <v>428</v>
      </c>
      <c r="AX267" t="s">
        <v>593</v>
      </c>
      <c r="AY267" t="s">
        <v>468</v>
      </c>
      <c r="AZ267" t="s">
        <v>593</v>
      </c>
      <c r="BA267" t="s">
        <v>451</v>
      </c>
      <c r="BB267" t="s">
        <v>428</v>
      </c>
      <c r="BC267" t="s">
        <v>593</v>
      </c>
      <c r="BD267" t="s">
        <v>593</v>
      </c>
      <c r="BE267" t="s">
        <v>445</v>
      </c>
      <c r="BF267" t="s">
        <v>445</v>
      </c>
      <c r="BG267" t="s">
        <v>593</v>
      </c>
      <c r="BH267" t="s">
        <v>593</v>
      </c>
      <c r="BI267" t="s">
        <v>451</v>
      </c>
      <c r="BJ267" t="s">
        <v>423</v>
      </c>
      <c r="BK267" t="s">
        <v>451</v>
      </c>
      <c r="BL267" t="s">
        <v>593</v>
      </c>
      <c r="BM267" t="s">
        <v>450</v>
      </c>
      <c r="BN267" t="s">
        <v>416</v>
      </c>
      <c r="BO267" t="s">
        <v>593</v>
      </c>
      <c r="BP267" t="s">
        <v>413</v>
      </c>
      <c r="BQ267" t="s">
        <v>593</v>
      </c>
      <c r="BR267" t="s">
        <v>413</v>
      </c>
      <c r="BS267" t="s">
        <v>593</v>
      </c>
      <c r="BT267" t="s">
        <v>416</v>
      </c>
      <c r="BU267" t="s">
        <v>444</v>
      </c>
      <c r="BV267" t="s">
        <v>468</v>
      </c>
      <c r="BW267" t="s">
        <v>451</v>
      </c>
      <c r="BX267" t="s">
        <v>447</v>
      </c>
      <c r="BY267" t="s">
        <v>428</v>
      </c>
      <c r="BZ267" t="s">
        <v>413</v>
      </c>
      <c r="CA267" t="s">
        <v>593</v>
      </c>
      <c r="CB267" t="s">
        <v>435</v>
      </c>
      <c r="CC267" t="s">
        <v>593</v>
      </c>
      <c r="CD267" t="s">
        <v>445</v>
      </c>
      <c r="CE267" t="s">
        <v>593</v>
      </c>
      <c r="CF267" t="s">
        <v>447</v>
      </c>
      <c r="CG267" t="s">
        <v>593</v>
      </c>
    </row>
    <row r="268" spans="1:85">
      <c r="A268">
        <v>20011031</v>
      </c>
      <c r="B268" t="s">
        <v>593</v>
      </c>
      <c r="C268" t="s">
        <v>498</v>
      </c>
      <c r="D268" t="s">
        <v>445</v>
      </c>
      <c r="E268" t="s">
        <v>416</v>
      </c>
      <c r="F268" t="s">
        <v>593</v>
      </c>
      <c r="G268" t="s">
        <v>417</v>
      </c>
      <c r="H268" t="s">
        <v>410</v>
      </c>
      <c r="I268" t="s">
        <v>447</v>
      </c>
      <c r="J268" t="s">
        <v>423</v>
      </c>
      <c r="K268" t="s">
        <v>593</v>
      </c>
      <c r="L268" t="s">
        <v>444</v>
      </c>
      <c r="M268" t="s">
        <v>445</v>
      </c>
      <c r="N268" t="s">
        <v>593</v>
      </c>
      <c r="O268" t="s">
        <v>427</v>
      </c>
      <c r="P268" t="s">
        <v>427</v>
      </c>
      <c r="Q268" t="s">
        <v>451</v>
      </c>
      <c r="R268" t="s">
        <v>464</v>
      </c>
      <c r="S268" t="s">
        <v>593</v>
      </c>
      <c r="T268" t="s">
        <v>450</v>
      </c>
      <c r="U268" t="s">
        <v>445</v>
      </c>
      <c r="V268" t="s">
        <v>593</v>
      </c>
      <c r="W268" t="s">
        <v>593</v>
      </c>
      <c r="X268" t="s">
        <v>427</v>
      </c>
      <c r="Y268" t="s">
        <v>447</v>
      </c>
      <c r="Z268" t="s">
        <v>444</v>
      </c>
      <c r="AA268" t="s">
        <v>445</v>
      </c>
      <c r="AB268" t="s">
        <v>445</v>
      </c>
      <c r="AC268" t="s">
        <v>445</v>
      </c>
      <c r="AD268" t="s">
        <v>593</v>
      </c>
      <c r="AE268" t="s">
        <v>468</v>
      </c>
      <c r="AF268" t="s">
        <v>417</v>
      </c>
      <c r="AG268" t="s">
        <v>447</v>
      </c>
      <c r="AH268" t="s">
        <v>427</v>
      </c>
      <c r="AI268" t="s">
        <v>435</v>
      </c>
      <c r="AJ268" t="s">
        <v>445</v>
      </c>
      <c r="AK268" t="s">
        <v>427</v>
      </c>
      <c r="AL268" t="s">
        <v>451</v>
      </c>
      <c r="AM268" t="s">
        <v>417</v>
      </c>
      <c r="AN268" t="s">
        <v>593</v>
      </c>
      <c r="AO268" t="s">
        <v>444</v>
      </c>
      <c r="AP268" t="s">
        <v>593</v>
      </c>
      <c r="AQ268" t="s">
        <v>450</v>
      </c>
      <c r="AR268" t="s">
        <v>710</v>
      </c>
      <c r="AS268" t="s">
        <v>464</v>
      </c>
      <c r="AT268" t="s">
        <v>435</v>
      </c>
      <c r="AU268" t="s">
        <v>593</v>
      </c>
      <c r="AV268" t="s">
        <v>447</v>
      </c>
      <c r="AW268" t="s">
        <v>428</v>
      </c>
      <c r="AX268" t="s">
        <v>593</v>
      </c>
      <c r="AY268" t="s">
        <v>468</v>
      </c>
      <c r="AZ268" t="s">
        <v>593</v>
      </c>
      <c r="BA268" t="s">
        <v>451</v>
      </c>
      <c r="BB268" t="s">
        <v>428</v>
      </c>
      <c r="BC268" t="s">
        <v>593</v>
      </c>
      <c r="BD268" t="s">
        <v>593</v>
      </c>
      <c r="BE268" t="s">
        <v>445</v>
      </c>
      <c r="BF268" t="s">
        <v>445</v>
      </c>
      <c r="BG268" t="s">
        <v>593</v>
      </c>
      <c r="BH268" t="s">
        <v>593</v>
      </c>
      <c r="BI268" t="s">
        <v>451</v>
      </c>
      <c r="BJ268" t="s">
        <v>423</v>
      </c>
      <c r="BK268" t="s">
        <v>451</v>
      </c>
      <c r="BL268" t="s">
        <v>593</v>
      </c>
      <c r="BM268" t="s">
        <v>450</v>
      </c>
      <c r="BN268" t="s">
        <v>416</v>
      </c>
      <c r="BO268" t="s">
        <v>593</v>
      </c>
      <c r="BP268" t="s">
        <v>413</v>
      </c>
      <c r="BQ268" t="s">
        <v>593</v>
      </c>
      <c r="BR268" t="s">
        <v>410</v>
      </c>
      <c r="BS268" t="s">
        <v>593</v>
      </c>
      <c r="BT268" t="s">
        <v>416</v>
      </c>
      <c r="BU268" t="s">
        <v>444</v>
      </c>
      <c r="BV268" t="s">
        <v>468</v>
      </c>
      <c r="BW268" t="s">
        <v>451</v>
      </c>
      <c r="BX268" t="s">
        <v>447</v>
      </c>
      <c r="BY268" t="s">
        <v>428</v>
      </c>
      <c r="BZ268" t="s">
        <v>413</v>
      </c>
      <c r="CA268" t="s">
        <v>593</v>
      </c>
      <c r="CB268" t="s">
        <v>435</v>
      </c>
      <c r="CC268" t="s">
        <v>593</v>
      </c>
      <c r="CD268" t="s">
        <v>445</v>
      </c>
      <c r="CE268" t="s">
        <v>593</v>
      </c>
      <c r="CF268" t="s">
        <v>447</v>
      </c>
      <c r="CG268" t="s">
        <v>593</v>
      </c>
    </row>
    <row r="269" spans="1:85">
      <c r="A269">
        <v>20011130</v>
      </c>
      <c r="B269" t="s">
        <v>593</v>
      </c>
      <c r="C269" t="s">
        <v>711</v>
      </c>
      <c r="D269" t="s">
        <v>445</v>
      </c>
      <c r="E269" t="s">
        <v>416</v>
      </c>
      <c r="F269" t="s">
        <v>593</v>
      </c>
      <c r="G269" t="s">
        <v>417</v>
      </c>
      <c r="H269" t="s">
        <v>410</v>
      </c>
      <c r="I269" t="s">
        <v>428</v>
      </c>
      <c r="J269" t="s">
        <v>423</v>
      </c>
      <c r="K269" t="s">
        <v>593</v>
      </c>
      <c r="L269" t="s">
        <v>444</v>
      </c>
      <c r="M269" t="s">
        <v>445</v>
      </c>
      <c r="N269" t="s">
        <v>593</v>
      </c>
      <c r="O269" t="s">
        <v>427</v>
      </c>
      <c r="P269" t="s">
        <v>427</v>
      </c>
      <c r="Q269" t="s">
        <v>451</v>
      </c>
      <c r="R269" t="s">
        <v>464</v>
      </c>
      <c r="S269" t="s">
        <v>593</v>
      </c>
      <c r="T269" t="s">
        <v>450</v>
      </c>
      <c r="U269" t="s">
        <v>445</v>
      </c>
      <c r="V269" t="s">
        <v>593</v>
      </c>
      <c r="W269" t="s">
        <v>593</v>
      </c>
      <c r="X269" t="s">
        <v>427</v>
      </c>
      <c r="Y269" t="s">
        <v>447</v>
      </c>
      <c r="Z269" t="s">
        <v>444</v>
      </c>
      <c r="AA269" t="s">
        <v>445</v>
      </c>
      <c r="AB269" t="s">
        <v>445</v>
      </c>
      <c r="AC269" t="s">
        <v>445</v>
      </c>
      <c r="AD269" t="s">
        <v>593</v>
      </c>
      <c r="AE269" t="s">
        <v>468</v>
      </c>
      <c r="AF269" t="s">
        <v>417</v>
      </c>
      <c r="AG269" t="s">
        <v>447</v>
      </c>
      <c r="AH269" t="s">
        <v>427</v>
      </c>
      <c r="AI269" t="s">
        <v>435</v>
      </c>
      <c r="AJ269" t="s">
        <v>445</v>
      </c>
      <c r="AK269" t="s">
        <v>427</v>
      </c>
      <c r="AL269" t="s">
        <v>464</v>
      </c>
      <c r="AM269" t="s">
        <v>417</v>
      </c>
      <c r="AN269" t="s">
        <v>593</v>
      </c>
      <c r="AO269" t="s">
        <v>416</v>
      </c>
      <c r="AP269" t="s">
        <v>593</v>
      </c>
      <c r="AQ269" t="s">
        <v>450</v>
      </c>
      <c r="AR269" t="s">
        <v>710</v>
      </c>
      <c r="AS269" t="s">
        <v>464</v>
      </c>
      <c r="AT269" t="s">
        <v>435</v>
      </c>
      <c r="AU269" t="s">
        <v>593</v>
      </c>
      <c r="AV269" t="s">
        <v>447</v>
      </c>
      <c r="AW269" t="s">
        <v>428</v>
      </c>
      <c r="AX269" t="s">
        <v>593</v>
      </c>
      <c r="AY269" t="s">
        <v>468</v>
      </c>
      <c r="AZ269" t="s">
        <v>593</v>
      </c>
      <c r="BA269" t="s">
        <v>451</v>
      </c>
      <c r="BB269" t="s">
        <v>428</v>
      </c>
      <c r="BC269" t="s">
        <v>593</v>
      </c>
      <c r="BD269" t="s">
        <v>593</v>
      </c>
      <c r="BE269" t="s">
        <v>445</v>
      </c>
      <c r="BF269" t="s">
        <v>445</v>
      </c>
      <c r="BG269" t="s">
        <v>593</v>
      </c>
      <c r="BH269" t="s">
        <v>593</v>
      </c>
      <c r="BI269" t="s">
        <v>451</v>
      </c>
      <c r="BJ269" t="s">
        <v>423</v>
      </c>
      <c r="BK269" t="s">
        <v>451</v>
      </c>
      <c r="BL269" t="s">
        <v>593</v>
      </c>
      <c r="BM269" t="s">
        <v>450</v>
      </c>
      <c r="BN269" t="s">
        <v>416</v>
      </c>
      <c r="BO269" t="s">
        <v>593</v>
      </c>
      <c r="BP269" t="s">
        <v>413</v>
      </c>
      <c r="BQ269" t="s">
        <v>593</v>
      </c>
      <c r="BR269" t="s">
        <v>410</v>
      </c>
      <c r="BS269" t="s">
        <v>593</v>
      </c>
      <c r="BT269" t="s">
        <v>416</v>
      </c>
      <c r="BU269" t="s">
        <v>444</v>
      </c>
      <c r="BV269" t="s">
        <v>468</v>
      </c>
      <c r="BW269" t="s">
        <v>451</v>
      </c>
      <c r="BX269" t="s">
        <v>447</v>
      </c>
      <c r="BY269" t="s">
        <v>428</v>
      </c>
      <c r="BZ269" t="s">
        <v>413</v>
      </c>
      <c r="CA269" t="s">
        <v>593</v>
      </c>
      <c r="CB269" t="s">
        <v>435</v>
      </c>
      <c r="CC269" t="s">
        <v>593</v>
      </c>
      <c r="CD269" t="s">
        <v>445</v>
      </c>
      <c r="CE269" t="s">
        <v>593</v>
      </c>
      <c r="CF269" t="s">
        <v>447</v>
      </c>
      <c r="CG269" t="s">
        <v>593</v>
      </c>
    </row>
    <row r="270" spans="1:85">
      <c r="A270">
        <v>20011231</v>
      </c>
      <c r="B270" t="s">
        <v>593</v>
      </c>
      <c r="C270" t="s">
        <v>712</v>
      </c>
      <c r="D270" t="s">
        <v>445</v>
      </c>
      <c r="E270" t="s">
        <v>416</v>
      </c>
      <c r="F270" t="s">
        <v>593</v>
      </c>
      <c r="G270" t="s">
        <v>417</v>
      </c>
      <c r="H270" t="s">
        <v>410</v>
      </c>
      <c r="I270" t="s">
        <v>428</v>
      </c>
      <c r="J270" t="s">
        <v>423</v>
      </c>
      <c r="K270" t="s">
        <v>593</v>
      </c>
      <c r="L270" t="s">
        <v>444</v>
      </c>
      <c r="M270" t="s">
        <v>445</v>
      </c>
      <c r="N270" t="s">
        <v>593</v>
      </c>
      <c r="O270" t="s">
        <v>427</v>
      </c>
      <c r="P270" t="s">
        <v>427</v>
      </c>
      <c r="Q270" t="s">
        <v>451</v>
      </c>
      <c r="R270" t="s">
        <v>464</v>
      </c>
      <c r="S270" t="s">
        <v>593</v>
      </c>
      <c r="T270" t="s">
        <v>450</v>
      </c>
      <c r="U270" t="s">
        <v>445</v>
      </c>
      <c r="V270" t="s">
        <v>593</v>
      </c>
      <c r="W270" t="s">
        <v>593</v>
      </c>
      <c r="X270" t="s">
        <v>427</v>
      </c>
      <c r="Y270" t="s">
        <v>447</v>
      </c>
      <c r="Z270" t="s">
        <v>444</v>
      </c>
      <c r="AA270" t="s">
        <v>445</v>
      </c>
      <c r="AB270" t="s">
        <v>445</v>
      </c>
      <c r="AC270" t="s">
        <v>445</v>
      </c>
      <c r="AD270" t="s">
        <v>593</v>
      </c>
      <c r="AE270" t="s">
        <v>468</v>
      </c>
      <c r="AF270" t="s">
        <v>417</v>
      </c>
      <c r="AG270" t="s">
        <v>447</v>
      </c>
      <c r="AH270" t="s">
        <v>427</v>
      </c>
      <c r="AI270" t="s">
        <v>435</v>
      </c>
      <c r="AJ270" t="s">
        <v>445</v>
      </c>
      <c r="AK270" t="s">
        <v>427</v>
      </c>
      <c r="AL270" t="s">
        <v>464</v>
      </c>
      <c r="AM270" t="s">
        <v>417</v>
      </c>
      <c r="AN270" t="s">
        <v>593</v>
      </c>
      <c r="AO270" t="s">
        <v>416</v>
      </c>
      <c r="AP270" t="s">
        <v>593</v>
      </c>
      <c r="AQ270" t="s">
        <v>450</v>
      </c>
      <c r="AR270" t="s">
        <v>710</v>
      </c>
      <c r="AS270" t="s">
        <v>464</v>
      </c>
      <c r="AT270" t="s">
        <v>435</v>
      </c>
      <c r="AU270" t="s">
        <v>593</v>
      </c>
      <c r="AV270" t="s">
        <v>447</v>
      </c>
      <c r="AW270" t="s">
        <v>428</v>
      </c>
      <c r="AX270" t="s">
        <v>593</v>
      </c>
      <c r="AY270" t="s">
        <v>468</v>
      </c>
      <c r="AZ270" t="s">
        <v>593</v>
      </c>
      <c r="BA270" t="s">
        <v>451</v>
      </c>
      <c r="BB270" t="s">
        <v>428</v>
      </c>
      <c r="BC270" t="s">
        <v>593</v>
      </c>
      <c r="BD270" t="s">
        <v>593</v>
      </c>
      <c r="BE270" t="s">
        <v>445</v>
      </c>
      <c r="BF270" t="s">
        <v>445</v>
      </c>
      <c r="BG270" t="s">
        <v>593</v>
      </c>
      <c r="BH270" t="s">
        <v>593</v>
      </c>
      <c r="BI270" t="s">
        <v>451</v>
      </c>
      <c r="BJ270" t="s">
        <v>423</v>
      </c>
      <c r="BK270" t="s">
        <v>451</v>
      </c>
      <c r="BL270" t="s">
        <v>593</v>
      </c>
      <c r="BM270" t="s">
        <v>450</v>
      </c>
      <c r="BN270" t="s">
        <v>416</v>
      </c>
      <c r="BO270" t="s">
        <v>593</v>
      </c>
      <c r="BP270" t="s">
        <v>413</v>
      </c>
      <c r="BQ270" t="s">
        <v>593</v>
      </c>
      <c r="BR270" t="s">
        <v>410</v>
      </c>
      <c r="BS270" t="s">
        <v>593</v>
      </c>
      <c r="BT270" t="s">
        <v>416</v>
      </c>
      <c r="BU270" t="s">
        <v>444</v>
      </c>
      <c r="BV270" t="s">
        <v>468</v>
      </c>
      <c r="BW270" t="s">
        <v>451</v>
      </c>
      <c r="BX270" t="s">
        <v>447</v>
      </c>
      <c r="BY270" t="s">
        <v>428</v>
      </c>
      <c r="BZ270" t="s">
        <v>413</v>
      </c>
      <c r="CA270" t="s">
        <v>593</v>
      </c>
      <c r="CB270" t="s">
        <v>435</v>
      </c>
      <c r="CC270" t="s">
        <v>593</v>
      </c>
      <c r="CD270" t="s">
        <v>445</v>
      </c>
      <c r="CE270" t="s">
        <v>593</v>
      </c>
      <c r="CF270" t="s">
        <v>447</v>
      </c>
      <c r="CG270" t="s">
        <v>593</v>
      </c>
    </row>
    <row r="271" spans="1:85">
      <c r="A271">
        <v>20020131</v>
      </c>
      <c r="B271" t="s">
        <v>593</v>
      </c>
      <c r="C271" t="s">
        <v>712</v>
      </c>
      <c r="D271" t="s">
        <v>445</v>
      </c>
      <c r="E271" t="s">
        <v>416</v>
      </c>
      <c r="F271" t="s">
        <v>593</v>
      </c>
      <c r="G271" t="s">
        <v>417</v>
      </c>
      <c r="H271" t="s">
        <v>423</v>
      </c>
      <c r="I271" t="s">
        <v>428</v>
      </c>
      <c r="J271" t="s">
        <v>423</v>
      </c>
      <c r="K271" t="s">
        <v>593</v>
      </c>
      <c r="L271" t="s">
        <v>444</v>
      </c>
      <c r="M271" t="s">
        <v>445</v>
      </c>
      <c r="N271" t="s">
        <v>593</v>
      </c>
      <c r="O271" t="s">
        <v>427</v>
      </c>
      <c r="P271" t="s">
        <v>427</v>
      </c>
      <c r="Q271" t="s">
        <v>464</v>
      </c>
      <c r="R271" t="s">
        <v>464</v>
      </c>
      <c r="S271" t="s">
        <v>593</v>
      </c>
      <c r="T271" t="s">
        <v>450</v>
      </c>
      <c r="U271" t="s">
        <v>445</v>
      </c>
      <c r="V271" t="s">
        <v>593</v>
      </c>
      <c r="W271" t="s">
        <v>593</v>
      </c>
      <c r="X271" t="s">
        <v>427</v>
      </c>
      <c r="Y271" t="s">
        <v>447</v>
      </c>
      <c r="Z271" t="s">
        <v>444</v>
      </c>
      <c r="AA271" t="s">
        <v>445</v>
      </c>
      <c r="AB271" t="s">
        <v>445</v>
      </c>
      <c r="AC271" t="s">
        <v>445</v>
      </c>
      <c r="AD271" t="s">
        <v>593</v>
      </c>
      <c r="AE271" t="s">
        <v>468</v>
      </c>
      <c r="AF271" t="s">
        <v>417</v>
      </c>
      <c r="AG271" t="s">
        <v>447</v>
      </c>
      <c r="AH271" t="s">
        <v>427</v>
      </c>
      <c r="AI271" t="s">
        <v>435</v>
      </c>
      <c r="AJ271" t="s">
        <v>445</v>
      </c>
      <c r="AK271" t="s">
        <v>427</v>
      </c>
      <c r="AL271" t="s">
        <v>464</v>
      </c>
      <c r="AM271" t="s">
        <v>417</v>
      </c>
      <c r="AN271" t="s">
        <v>593</v>
      </c>
      <c r="AO271" t="s">
        <v>416</v>
      </c>
      <c r="AP271" t="s">
        <v>593</v>
      </c>
      <c r="AQ271" t="s">
        <v>450</v>
      </c>
      <c r="AR271" t="s">
        <v>710</v>
      </c>
      <c r="AS271" t="s">
        <v>464</v>
      </c>
      <c r="AT271" t="s">
        <v>435</v>
      </c>
      <c r="AU271" t="s">
        <v>593</v>
      </c>
      <c r="AV271" t="s">
        <v>447</v>
      </c>
      <c r="AW271" t="s">
        <v>428</v>
      </c>
      <c r="AX271" t="s">
        <v>593</v>
      </c>
      <c r="AY271" t="s">
        <v>468</v>
      </c>
      <c r="AZ271" t="s">
        <v>593</v>
      </c>
      <c r="BA271" t="s">
        <v>447</v>
      </c>
      <c r="BB271" t="s">
        <v>428</v>
      </c>
      <c r="BC271" t="s">
        <v>593</v>
      </c>
      <c r="BD271" t="s">
        <v>593</v>
      </c>
      <c r="BE271" t="s">
        <v>445</v>
      </c>
      <c r="BF271" t="s">
        <v>445</v>
      </c>
      <c r="BG271" t="s">
        <v>593</v>
      </c>
      <c r="BH271" t="s">
        <v>593</v>
      </c>
      <c r="BI271" t="s">
        <v>451</v>
      </c>
      <c r="BJ271" t="s">
        <v>423</v>
      </c>
      <c r="BK271" t="s">
        <v>451</v>
      </c>
      <c r="BL271" t="s">
        <v>593</v>
      </c>
      <c r="BM271" t="s">
        <v>450</v>
      </c>
      <c r="BN271" t="s">
        <v>416</v>
      </c>
      <c r="BO271" t="s">
        <v>593</v>
      </c>
      <c r="BP271" t="s">
        <v>413</v>
      </c>
      <c r="BQ271" t="s">
        <v>593</v>
      </c>
      <c r="BR271" t="s">
        <v>410</v>
      </c>
      <c r="BS271" t="s">
        <v>593</v>
      </c>
      <c r="BT271" t="s">
        <v>416</v>
      </c>
      <c r="BU271" t="s">
        <v>444</v>
      </c>
      <c r="BV271" t="s">
        <v>468</v>
      </c>
      <c r="BW271" t="s">
        <v>451</v>
      </c>
      <c r="BX271" t="s">
        <v>447</v>
      </c>
      <c r="BY271" t="s">
        <v>428</v>
      </c>
      <c r="BZ271" t="s">
        <v>413</v>
      </c>
      <c r="CA271" t="s">
        <v>593</v>
      </c>
      <c r="CB271" t="s">
        <v>435</v>
      </c>
      <c r="CC271" t="s">
        <v>593</v>
      </c>
      <c r="CD271" t="s">
        <v>445</v>
      </c>
      <c r="CE271" t="s">
        <v>593</v>
      </c>
      <c r="CF271" t="s">
        <v>447</v>
      </c>
      <c r="CG271" t="s">
        <v>593</v>
      </c>
    </row>
    <row r="272" spans="1:85">
      <c r="A272">
        <v>20020228</v>
      </c>
      <c r="B272" t="s">
        <v>593</v>
      </c>
      <c r="C272" t="s">
        <v>712</v>
      </c>
      <c r="D272" t="s">
        <v>445</v>
      </c>
      <c r="E272" t="s">
        <v>416</v>
      </c>
      <c r="F272" t="s">
        <v>593</v>
      </c>
      <c r="G272" t="s">
        <v>417</v>
      </c>
      <c r="H272" t="s">
        <v>423</v>
      </c>
      <c r="I272" t="s">
        <v>428</v>
      </c>
      <c r="J272" t="s">
        <v>423</v>
      </c>
      <c r="K272" t="s">
        <v>593</v>
      </c>
      <c r="L272" t="s">
        <v>444</v>
      </c>
      <c r="M272" t="s">
        <v>445</v>
      </c>
      <c r="N272" t="s">
        <v>593</v>
      </c>
      <c r="O272" t="s">
        <v>427</v>
      </c>
      <c r="P272" t="s">
        <v>427</v>
      </c>
      <c r="Q272" t="s">
        <v>464</v>
      </c>
      <c r="R272" t="s">
        <v>464</v>
      </c>
      <c r="S272" t="s">
        <v>593</v>
      </c>
      <c r="T272" t="s">
        <v>450</v>
      </c>
      <c r="U272" t="s">
        <v>445</v>
      </c>
      <c r="V272" t="s">
        <v>593</v>
      </c>
      <c r="W272" t="s">
        <v>593</v>
      </c>
      <c r="X272" t="s">
        <v>427</v>
      </c>
      <c r="Y272" t="s">
        <v>447</v>
      </c>
      <c r="Z272" t="s">
        <v>444</v>
      </c>
      <c r="AA272" t="s">
        <v>445</v>
      </c>
      <c r="AB272" t="s">
        <v>445</v>
      </c>
      <c r="AC272" t="s">
        <v>445</v>
      </c>
      <c r="AD272" t="s">
        <v>593</v>
      </c>
      <c r="AE272" t="s">
        <v>468</v>
      </c>
      <c r="AF272" t="s">
        <v>417</v>
      </c>
      <c r="AG272" t="s">
        <v>447</v>
      </c>
      <c r="AH272" t="s">
        <v>427</v>
      </c>
      <c r="AI272" t="s">
        <v>435</v>
      </c>
      <c r="AJ272" t="s">
        <v>445</v>
      </c>
      <c r="AK272" t="s">
        <v>427</v>
      </c>
      <c r="AL272" t="s">
        <v>464</v>
      </c>
      <c r="AM272" t="s">
        <v>417</v>
      </c>
      <c r="AN272" t="s">
        <v>593</v>
      </c>
      <c r="AO272" t="s">
        <v>416</v>
      </c>
      <c r="AP272" t="s">
        <v>593</v>
      </c>
      <c r="AQ272" t="s">
        <v>450</v>
      </c>
      <c r="AR272" t="s">
        <v>710</v>
      </c>
      <c r="AS272" t="s">
        <v>464</v>
      </c>
      <c r="AT272" t="s">
        <v>435</v>
      </c>
      <c r="AU272" t="s">
        <v>593</v>
      </c>
      <c r="AV272" t="s">
        <v>447</v>
      </c>
      <c r="AW272" t="s">
        <v>428</v>
      </c>
      <c r="AX272" t="s">
        <v>593</v>
      </c>
      <c r="AY272" t="s">
        <v>468</v>
      </c>
      <c r="AZ272" t="s">
        <v>593</v>
      </c>
      <c r="BA272" t="s">
        <v>447</v>
      </c>
      <c r="BB272" t="s">
        <v>428</v>
      </c>
      <c r="BC272" t="s">
        <v>593</v>
      </c>
      <c r="BD272" t="s">
        <v>593</v>
      </c>
      <c r="BE272" t="s">
        <v>445</v>
      </c>
      <c r="BF272" t="s">
        <v>445</v>
      </c>
      <c r="BG272" t="s">
        <v>593</v>
      </c>
      <c r="BH272" t="s">
        <v>593</v>
      </c>
      <c r="BI272" t="s">
        <v>451</v>
      </c>
      <c r="BJ272" t="s">
        <v>423</v>
      </c>
      <c r="BK272" t="s">
        <v>451</v>
      </c>
      <c r="BL272" t="s">
        <v>593</v>
      </c>
      <c r="BM272" t="s">
        <v>450</v>
      </c>
      <c r="BN272" t="s">
        <v>416</v>
      </c>
      <c r="BO272" t="s">
        <v>593</v>
      </c>
      <c r="BP272" t="s">
        <v>413</v>
      </c>
      <c r="BQ272" t="s">
        <v>593</v>
      </c>
      <c r="BR272" t="s">
        <v>410</v>
      </c>
      <c r="BS272" t="s">
        <v>593</v>
      </c>
      <c r="BT272" t="s">
        <v>416</v>
      </c>
      <c r="BU272" t="s">
        <v>444</v>
      </c>
      <c r="BV272" t="s">
        <v>468</v>
      </c>
      <c r="BW272" t="s">
        <v>451</v>
      </c>
      <c r="BX272" t="s">
        <v>447</v>
      </c>
      <c r="BY272" t="s">
        <v>428</v>
      </c>
      <c r="BZ272" t="s">
        <v>413</v>
      </c>
      <c r="CA272" t="s">
        <v>593</v>
      </c>
      <c r="CB272" t="s">
        <v>435</v>
      </c>
      <c r="CC272" t="s">
        <v>593</v>
      </c>
      <c r="CD272" t="s">
        <v>445</v>
      </c>
      <c r="CE272" t="s">
        <v>593</v>
      </c>
      <c r="CF272" t="s">
        <v>447</v>
      </c>
      <c r="CG272" t="s">
        <v>593</v>
      </c>
    </row>
    <row r="273" spans="1:85">
      <c r="A273">
        <v>20020329</v>
      </c>
      <c r="B273" t="s">
        <v>593</v>
      </c>
      <c r="C273" t="s">
        <v>712</v>
      </c>
      <c r="D273" t="s">
        <v>445</v>
      </c>
      <c r="E273" t="s">
        <v>416</v>
      </c>
      <c r="F273" t="s">
        <v>593</v>
      </c>
      <c r="G273" t="s">
        <v>417</v>
      </c>
      <c r="H273" t="s">
        <v>423</v>
      </c>
      <c r="I273" t="s">
        <v>428</v>
      </c>
      <c r="J273" t="s">
        <v>423</v>
      </c>
      <c r="K273" t="s">
        <v>593</v>
      </c>
      <c r="L273" t="s">
        <v>444</v>
      </c>
      <c r="M273" t="s">
        <v>445</v>
      </c>
      <c r="N273" t="s">
        <v>593</v>
      </c>
      <c r="O273" t="s">
        <v>427</v>
      </c>
      <c r="P273" t="s">
        <v>427</v>
      </c>
      <c r="Q273" t="s">
        <v>464</v>
      </c>
      <c r="R273" t="s">
        <v>464</v>
      </c>
      <c r="S273" t="s">
        <v>593</v>
      </c>
      <c r="T273" t="s">
        <v>450</v>
      </c>
      <c r="U273" t="s">
        <v>445</v>
      </c>
      <c r="V273" t="s">
        <v>593</v>
      </c>
      <c r="W273" t="s">
        <v>593</v>
      </c>
      <c r="X273" t="s">
        <v>427</v>
      </c>
      <c r="Y273" t="s">
        <v>447</v>
      </c>
      <c r="Z273" t="s">
        <v>444</v>
      </c>
      <c r="AA273" t="s">
        <v>445</v>
      </c>
      <c r="AB273" t="s">
        <v>445</v>
      </c>
      <c r="AC273" t="s">
        <v>445</v>
      </c>
      <c r="AD273" t="s">
        <v>593</v>
      </c>
      <c r="AE273" t="s">
        <v>468</v>
      </c>
      <c r="AF273" t="s">
        <v>417</v>
      </c>
      <c r="AG273" t="s">
        <v>447</v>
      </c>
      <c r="AH273" t="s">
        <v>427</v>
      </c>
      <c r="AI273" t="s">
        <v>435</v>
      </c>
      <c r="AJ273" t="s">
        <v>445</v>
      </c>
      <c r="AK273" t="s">
        <v>427</v>
      </c>
      <c r="AL273" t="s">
        <v>464</v>
      </c>
      <c r="AM273" t="s">
        <v>417</v>
      </c>
      <c r="AN273" t="s">
        <v>593</v>
      </c>
      <c r="AO273" t="s">
        <v>416</v>
      </c>
      <c r="AP273" t="s">
        <v>593</v>
      </c>
      <c r="AQ273" t="s">
        <v>450</v>
      </c>
      <c r="AR273" t="s">
        <v>710</v>
      </c>
      <c r="AS273" t="s">
        <v>464</v>
      </c>
      <c r="AT273" t="s">
        <v>435</v>
      </c>
      <c r="AU273" t="s">
        <v>593</v>
      </c>
      <c r="AV273" t="s">
        <v>447</v>
      </c>
      <c r="AW273" t="s">
        <v>428</v>
      </c>
      <c r="AX273" t="s">
        <v>593</v>
      </c>
      <c r="AY273" t="s">
        <v>468</v>
      </c>
      <c r="AZ273" t="s">
        <v>593</v>
      </c>
      <c r="BA273" t="s">
        <v>447</v>
      </c>
      <c r="BB273" t="s">
        <v>428</v>
      </c>
      <c r="BC273" t="s">
        <v>593</v>
      </c>
      <c r="BD273" t="s">
        <v>593</v>
      </c>
      <c r="BE273" t="s">
        <v>445</v>
      </c>
      <c r="BF273" t="s">
        <v>445</v>
      </c>
      <c r="BG273" t="s">
        <v>416</v>
      </c>
      <c r="BH273" t="s">
        <v>593</v>
      </c>
      <c r="BI273" t="s">
        <v>451</v>
      </c>
      <c r="BJ273" t="s">
        <v>423</v>
      </c>
      <c r="BK273" t="s">
        <v>451</v>
      </c>
      <c r="BL273" t="s">
        <v>593</v>
      </c>
      <c r="BM273" t="s">
        <v>450</v>
      </c>
      <c r="BN273" t="s">
        <v>416</v>
      </c>
      <c r="BO273" t="s">
        <v>593</v>
      </c>
      <c r="BP273" t="s">
        <v>413</v>
      </c>
      <c r="BQ273" t="s">
        <v>593</v>
      </c>
      <c r="BR273" t="s">
        <v>410</v>
      </c>
      <c r="BS273" t="s">
        <v>593</v>
      </c>
      <c r="BT273" t="s">
        <v>444</v>
      </c>
      <c r="BU273" t="s">
        <v>444</v>
      </c>
      <c r="BV273" t="s">
        <v>468</v>
      </c>
      <c r="BW273" t="s">
        <v>451</v>
      </c>
      <c r="BX273" t="s">
        <v>447</v>
      </c>
      <c r="BY273" t="s">
        <v>428</v>
      </c>
      <c r="BZ273" t="s">
        <v>413</v>
      </c>
      <c r="CA273" t="s">
        <v>593</v>
      </c>
      <c r="CB273" t="s">
        <v>413</v>
      </c>
      <c r="CC273" t="s">
        <v>593</v>
      </c>
      <c r="CD273" t="s">
        <v>445</v>
      </c>
      <c r="CE273" t="s">
        <v>593</v>
      </c>
      <c r="CF273" t="s">
        <v>447</v>
      </c>
      <c r="CG273" t="s">
        <v>593</v>
      </c>
    </row>
    <row r="274" spans="1:85">
      <c r="A274">
        <v>20020430</v>
      </c>
      <c r="B274" t="s">
        <v>593</v>
      </c>
      <c r="C274" t="s">
        <v>712</v>
      </c>
      <c r="D274" t="s">
        <v>445</v>
      </c>
      <c r="E274" t="s">
        <v>416</v>
      </c>
      <c r="F274" t="s">
        <v>593</v>
      </c>
      <c r="G274" t="s">
        <v>417</v>
      </c>
      <c r="H274" t="s">
        <v>423</v>
      </c>
      <c r="I274" t="s">
        <v>428</v>
      </c>
      <c r="J274" t="s">
        <v>423</v>
      </c>
      <c r="K274" t="s">
        <v>593</v>
      </c>
      <c r="L274" t="s">
        <v>444</v>
      </c>
      <c r="M274" t="s">
        <v>445</v>
      </c>
      <c r="N274" t="s">
        <v>593</v>
      </c>
      <c r="O274" t="s">
        <v>427</v>
      </c>
      <c r="P274" t="s">
        <v>427</v>
      </c>
      <c r="Q274" t="s">
        <v>464</v>
      </c>
      <c r="R274" t="s">
        <v>464</v>
      </c>
      <c r="S274" t="s">
        <v>593</v>
      </c>
      <c r="T274" t="s">
        <v>450</v>
      </c>
      <c r="U274" t="s">
        <v>445</v>
      </c>
      <c r="V274" t="s">
        <v>593</v>
      </c>
      <c r="W274" t="s">
        <v>593</v>
      </c>
      <c r="X274" t="s">
        <v>427</v>
      </c>
      <c r="Y274" t="s">
        <v>447</v>
      </c>
      <c r="Z274" t="s">
        <v>444</v>
      </c>
      <c r="AA274" t="s">
        <v>445</v>
      </c>
      <c r="AB274" t="s">
        <v>445</v>
      </c>
      <c r="AC274" t="s">
        <v>445</v>
      </c>
      <c r="AD274" t="s">
        <v>593</v>
      </c>
      <c r="AE274" t="s">
        <v>468</v>
      </c>
      <c r="AF274" t="s">
        <v>417</v>
      </c>
      <c r="AG274" t="s">
        <v>447</v>
      </c>
      <c r="AH274" t="s">
        <v>427</v>
      </c>
      <c r="AI274" t="s">
        <v>435</v>
      </c>
      <c r="AJ274" t="s">
        <v>445</v>
      </c>
      <c r="AK274" t="s">
        <v>427</v>
      </c>
      <c r="AL274" t="s">
        <v>464</v>
      </c>
      <c r="AM274" t="s">
        <v>417</v>
      </c>
      <c r="AN274" t="s">
        <v>593</v>
      </c>
      <c r="AO274" t="s">
        <v>416</v>
      </c>
      <c r="AP274" t="s">
        <v>593</v>
      </c>
      <c r="AQ274" t="s">
        <v>450</v>
      </c>
      <c r="AR274" t="s">
        <v>710</v>
      </c>
      <c r="AS274" t="s">
        <v>464</v>
      </c>
      <c r="AT274" t="s">
        <v>435</v>
      </c>
      <c r="AU274" t="s">
        <v>593</v>
      </c>
      <c r="AV274" t="s">
        <v>447</v>
      </c>
      <c r="AW274" t="s">
        <v>428</v>
      </c>
      <c r="AX274" t="s">
        <v>593</v>
      </c>
      <c r="AY274" t="s">
        <v>468</v>
      </c>
      <c r="AZ274" t="s">
        <v>593</v>
      </c>
      <c r="BA274" t="s">
        <v>447</v>
      </c>
      <c r="BB274" t="s">
        <v>428</v>
      </c>
      <c r="BC274" t="s">
        <v>593</v>
      </c>
      <c r="BD274" t="s">
        <v>593</v>
      </c>
      <c r="BE274" t="s">
        <v>445</v>
      </c>
      <c r="BF274" t="s">
        <v>445</v>
      </c>
      <c r="BG274" t="s">
        <v>416</v>
      </c>
      <c r="BH274" t="s">
        <v>593</v>
      </c>
      <c r="BI274" t="s">
        <v>451</v>
      </c>
      <c r="BJ274" t="s">
        <v>423</v>
      </c>
      <c r="BK274" t="s">
        <v>451</v>
      </c>
      <c r="BL274" t="s">
        <v>593</v>
      </c>
      <c r="BM274" t="s">
        <v>450</v>
      </c>
      <c r="BN274" t="s">
        <v>416</v>
      </c>
      <c r="BO274" t="s">
        <v>593</v>
      </c>
      <c r="BP274" t="s">
        <v>413</v>
      </c>
      <c r="BQ274" t="s">
        <v>593</v>
      </c>
      <c r="BR274" t="s">
        <v>410</v>
      </c>
      <c r="BS274" t="s">
        <v>593</v>
      </c>
      <c r="BT274" t="s">
        <v>444</v>
      </c>
      <c r="BU274" t="s">
        <v>444</v>
      </c>
      <c r="BV274" t="s">
        <v>468</v>
      </c>
      <c r="BW274" t="s">
        <v>451</v>
      </c>
      <c r="BX274" t="s">
        <v>447</v>
      </c>
      <c r="BY274" t="s">
        <v>428</v>
      </c>
      <c r="BZ274" t="s">
        <v>413</v>
      </c>
      <c r="CA274" t="s">
        <v>593</v>
      </c>
      <c r="CB274" t="s">
        <v>413</v>
      </c>
      <c r="CC274" t="s">
        <v>593</v>
      </c>
      <c r="CD274" t="s">
        <v>445</v>
      </c>
      <c r="CE274" t="s">
        <v>593</v>
      </c>
      <c r="CF274" t="s">
        <v>447</v>
      </c>
      <c r="CG274" t="s">
        <v>593</v>
      </c>
    </row>
    <row r="275" spans="1:85">
      <c r="A275">
        <v>20020531</v>
      </c>
      <c r="B275" t="s">
        <v>593</v>
      </c>
      <c r="C275" t="s">
        <v>712</v>
      </c>
      <c r="D275" t="s">
        <v>445</v>
      </c>
      <c r="E275" t="s">
        <v>416</v>
      </c>
      <c r="F275" t="s">
        <v>593</v>
      </c>
      <c r="G275" t="s">
        <v>417</v>
      </c>
      <c r="H275" t="s">
        <v>423</v>
      </c>
      <c r="I275" t="s">
        <v>428</v>
      </c>
      <c r="J275" t="s">
        <v>423</v>
      </c>
      <c r="K275" t="s">
        <v>593</v>
      </c>
      <c r="L275" t="s">
        <v>444</v>
      </c>
      <c r="M275" t="s">
        <v>445</v>
      </c>
      <c r="N275" t="s">
        <v>593</v>
      </c>
      <c r="O275" t="s">
        <v>427</v>
      </c>
      <c r="P275" t="s">
        <v>427</v>
      </c>
      <c r="Q275" t="s">
        <v>464</v>
      </c>
      <c r="R275" t="s">
        <v>464</v>
      </c>
      <c r="S275" t="s">
        <v>593</v>
      </c>
      <c r="T275" t="s">
        <v>450</v>
      </c>
      <c r="U275" t="s">
        <v>445</v>
      </c>
      <c r="V275" t="s">
        <v>593</v>
      </c>
      <c r="W275" t="s">
        <v>593</v>
      </c>
      <c r="X275" t="s">
        <v>427</v>
      </c>
      <c r="Y275" t="s">
        <v>447</v>
      </c>
      <c r="Z275" t="s">
        <v>444</v>
      </c>
      <c r="AA275" t="s">
        <v>445</v>
      </c>
      <c r="AB275" t="s">
        <v>445</v>
      </c>
      <c r="AC275" t="s">
        <v>445</v>
      </c>
      <c r="AD275" t="s">
        <v>593</v>
      </c>
      <c r="AE275" t="s">
        <v>468</v>
      </c>
      <c r="AF275" t="s">
        <v>417</v>
      </c>
      <c r="AG275" t="s">
        <v>447</v>
      </c>
      <c r="AH275" t="s">
        <v>427</v>
      </c>
      <c r="AI275" t="s">
        <v>435</v>
      </c>
      <c r="AJ275" t="s">
        <v>445</v>
      </c>
      <c r="AK275" t="s">
        <v>427</v>
      </c>
      <c r="AL275" t="s">
        <v>464</v>
      </c>
      <c r="AM275" t="s">
        <v>417</v>
      </c>
      <c r="AN275" t="s">
        <v>593</v>
      </c>
      <c r="AO275" t="s">
        <v>416</v>
      </c>
      <c r="AP275" t="s">
        <v>593</v>
      </c>
      <c r="AQ275" t="s">
        <v>705</v>
      </c>
      <c r="AR275" t="s">
        <v>710</v>
      </c>
      <c r="AS275" t="s">
        <v>464</v>
      </c>
      <c r="AT275" t="s">
        <v>435</v>
      </c>
      <c r="AU275" t="s">
        <v>593</v>
      </c>
      <c r="AV275" t="s">
        <v>447</v>
      </c>
      <c r="AW275" t="s">
        <v>428</v>
      </c>
      <c r="AX275" t="s">
        <v>593</v>
      </c>
      <c r="AY275" t="s">
        <v>468</v>
      </c>
      <c r="AZ275" t="s">
        <v>593</v>
      </c>
      <c r="BA275" t="s">
        <v>447</v>
      </c>
      <c r="BB275" t="s">
        <v>428</v>
      </c>
      <c r="BC275" t="s">
        <v>593</v>
      </c>
      <c r="BD275" t="s">
        <v>593</v>
      </c>
      <c r="BE275" t="s">
        <v>445</v>
      </c>
      <c r="BF275" t="s">
        <v>445</v>
      </c>
      <c r="BG275" t="s">
        <v>416</v>
      </c>
      <c r="BH275" t="s">
        <v>593</v>
      </c>
      <c r="BI275" t="s">
        <v>451</v>
      </c>
      <c r="BJ275" t="s">
        <v>423</v>
      </c>
      <c r="BK275" t="s">
        <v>451</v>
      </c>
      <c r="BL275" t="s">
        <v>593</v>
      </c>
      <c r="BM275" t="s">
        <v>450</v>
      </c>
      <c r="BN275" t="s">
        <v>416</v>
      </c>
      <c r="BO275" t="s">
        <v>593</v>
      </c>
      <c r="BP275" t="s">
        <v>413</v>
      </c>
      <c r="BQ275" t="s">
        <v>593</v>
      </c>
      <c r="BR275" t="s">
        <v>423</v>
      </c>
      <c r="BS275" t="s">
        <v>593</v>
      </c>
      <c r="BT275" t="s">
        <v>444</v>
      </c>
      <c r="BU275" t="s">
        <v>444</v>
      </c>
      <c r="BV275" t="s">
        <v>468</v>
      </c>
      <c r="BW275" t="s">
        <v>451</v>
      </c>
      <c r="BX275" t="s">
        <v>447</v>
      </c>
      <c r="BY275" t="s">
        <v>428</v>
      </c>
      <c r="BZ275" t="s">
        <v>413</v>
      </c>
      <c r="CA275" t="s">
        <v>593</v>
      </c>
      <c r="CB275" t="s">
        <v>413</v>
      </c>
      <c r="CC275" t="s">
        <v>593</v>
      </c>
      <c r="CD275" t="s">
        <v>445</v>
      </c>
      <c r="CE275" t="s">
        <v>593</v>
      </c>
      <c r="CF275" t="s">
        <v>447</v>
      </c>
      <c r="CG275" t="s">
        <v>593</v>
      </c>
    </row>
    <row r="276" spans="1:85">
      <c r="A276">
        <v>20020628</v>
      </c>
      <c r="B276" t="s">
        <v>593</v>
      </c>
      <c r="C276" t="s">
        <v>712</v>
      </c>
      <c r="D276" t="s">
        <v>445</v>
      </c>
      <c r="E276" t="s">
        <v>416</v>
      </c>
      <c r="F276" t="s">
        <v>593</v>
      </c>
      <c r="G276" t="s">
        <v>416</v>
      </c>
      <c r="H276" t="s">
        <v>423</v>
      </c>
      <c r="I276" t="s">
        <v>428</v>
      </c>
      <c r="J276" t="s">
        <v>410</v>
      </c>
      <c r="K276" t="s">
        <v>593</v>
      </c>
      <c r="L276" t="s">
        <v>444</v>
      </c>
      <c r="M276" t="s">
        <v>445</v>
      </c>
      <c r="N276" t="s">
        <v>593</v>
      </c>
      <c r="O276" t="s">
        <v>427</v>
      </c>
      <c r="P276" t="s">
        <v>427</v>
      </c>
      <c r="Q276" t="s">
        <v>464</v>
      </c>
      <c r="R276" t="s">
        <v>464</v>
      </c>
      <c r="S276" t="s">
        <v>593</v>
      </c>
      <c r="T276" t="s">
        <v>450</v>
      </c>
      <c r="U276" t="s">
        <v>445</v>
      </c>
      <c r="V276" t="s">
        <v>593</v>
      </c>
      <c r="W276" t="s">
        <v>593</v>
      </c>
      <c r="X276" t="s">
        <v>427</v>
      </c>
      <c r="Y276" t="s">
        <v>447</v>
      </c>
      <c r="Z276" t="s">
        <v>444</v>
      </c>
      <c r="AA276" t="s">
        <v>445</v>
      </c>
      <c r="AB276" t="s">
        <v>445</v>
      </c>
      <c r="AC276" t="s">
        <v>445</v>
      </c>
      <c r="AD276" t="s">
        <v>593</v>
      </c>
      <c r="AE276" t="s">
        <v>468</v>
      </c>
      <c r="AF276" t="s">
        <v>417</v>
      </c>
      <c r="AG276" t="s">
        <v>447</v>
      </c>
      <c r="AH276" t="s">
        <v>427</v>
      </c>
      <c r="AI276" t="s">
        <v>435</v>
      </c>
      <c r="AJ276" t="s">
        <v>445</v>
      </c>
      <c r="AK276" t="s">
        <v>427</v>
      </c>
      <c r="AL276" t="s">
        <v>464</v>
      </c>
      <c r="AM276" t="s">
        <v>416</v>
      </c>
      <c r="AN276" t="s">
        <v>593</v>
      </c>
      <c r="AO276" t="s">
        <v>416</v>
      </c>
      <c r="AP276" t="s">
        <v>593</v>
      </c>
      <c r="AQ276" t="s">
        <v>468</v>
      </c>
      <c r="AR276" t="s">
        <v>417</v>
      </c>
      <c r="AS276" t="s">
        <v>464</v>
      </c>
      <c r="AT276" t="s">
        <v>435</v>
      </c>
      <c r="AU276" t="s">
        <v>593</v>
      </c>
      <c r="AV276" t="s">
        <v>447</v>
      </c>
      <c r="AW276" t="s">
        <v>428</v>
      </c>
      <c r="AX276" t="s">
        <v>593</v>
      </c>
      <c r="AY276" t="s">
        <v>468</v>
      </c>
      <c r="AZ276" t="s">
        <v>593</v>
      </c>
      <c r="BA276" t="s">
        <v>447</v>
      </c>
      <c r="BB276" t="s">
        <v>428</v>
      </c>
      <c r="BC276" t="s">
        <v>593</v>
      </c>
      <c r="BD276" t="s">
        <v>593</v>
      </c>
      <c r="BE276" t="s">
        <v>445</v>
      </c>
      <c r="BF276" t="s">
        <v>445</v>
      </c>
      <c r="BG276" t="s">
        <v>416</v>
      </c>
      <c r="BH276" t="s">
        <v>593</v>
      </c>
      <c r="BI276" t="s">
        <v>451</v>
      </c>
      <c r="BJ276" t="s">
        <v>423</v>
      </c>
      <c r="BK276" t="s">
        <v>451</v>
      </c>
      <c r="BL276" t="s">
        <v>593</v>
      </c>
      <c r="BM276" t="s">
        <v>450</v>
      </c>
      <c r="BN276" t="s">
        <v>416</v>
      </c>
      <c r="BO276" t="s">
        <v>593</v>
      </c>
      <c r="BP276" t="s">
        <v>410</v>
      </c>
      <c r="BQ276" t="s">
        <v>593</v>
      </c>
      <c r="BR276" t="s">
        <v>423</v>
      </c>
      <c r="BS276" t="s">
        <v>593</v>
      </c>
      <c r="BT276" t="s">
        <v>444</v>
      </c>
      <c r="BU276" t="s">
        <v>444</v>
      </c>
      <c r="BV276" t="s">
        <v>468</v>
      </c>
      <c r="BW276" t="s">
        <v>451</v>
      </c>
      <c r="BX276" t="s">
        <v>447</v>
      </c>
      <c r="BY276" t="s">
        <v>428</v>
      </c>
      <c r="BZ276" t="s">
        <v>413</v>
      </c>
      <c r="CA276" t="s">
        <v>593</v>
      </c>
      <c r="CB276" t="s">
        <v>413</v>
      </c>
      <c r="CC276" t="s">
        <v>593</v>
      </c>
      <c r="CD276" t="s">
        <v>445</v>
      </c>
      <c r="CE276" t="s">
        <v>423</v>
      </c>
      <c r="CF276" t="s">
        <v>447</v>
      </c>
      <c r="CG276" t="s">
        <v>593</v>
      </c>
    </row>
    <row r="277" spans="1:85">
      <c r="A277">
        <v>20020731</v>
      </c>
      <c r="B277" t="s">
        <v>593</v>
      </c>
      <c r="C277" t="s">
        <v>712</v>
      </c>
      <c r="D277" t="s">
        <v>445</v>
      </c>
      <c r="E277" t="s">
        <v>416</v>
      </c>
      <c r="F277" t="s">
        <v>593</v>
      </c>
      <c r="G277" t="s">
        <v>416</v>
      </c>
      <c r="H277" t="s">
        <v>423</v>
      </c>
      <c r="I277" t="s">
        <v>428</v>
      </c>
      <c r="J277" t="s">
        <v>410</v>
      </c>
      <c r="K277" t="s">
        <v>593</v>
      </c>
      <c r="L277" t="s">
        <v>444</v>
      </c>
      <c r="M277" t="s">
        <v>445</v>
      </c>
      <c r="N277" t="s">
        <v>593</v>
      </c>
      <c r="O277" t="s">
        <v>427</v>
      </c>
      <c r="P277" t="s">
        <v>427</v>
      </c>
      <c r="Q277" t="s">
        <v>464</v>
      </c>
      <c r="R277" t="s">
        <v>464</v>
      </c>
      <c r="S277" t="s">
        <v>593</v>
      </c>
      <c r="T277" t="s">
        <v>450</v>
      </c>
      <c r="U277" t="s">
        <v>445</v>
      </c>
      <c r="V277" t="s">
        <v>593</v>
      </c>
      <c r="W277" t="s">
        <v>593</v>
      </c>
      <c r="X277" t="s">
        <v>427</v>
      </c>
      <c r="Y277" t="s">
        <v>447</v>
      </c>
      <c r="Z277" t="s">
        <v>444</v>
      </c>
      <c r="AA277" t="s">
        <v>445</v>
      </c>
      <c r="AB277" t="s">
        <v>445</v>
      </c>
      <c r="AC277" t="s">
        <v>445</v>
      </c>
      <c r="AD277" t="s">
        <v>593</v>
      </c>
      <c r="AE277" t="s">
        <v>468</v>
      </c>
      <c r="AF277" t="s">
        <v>417</v>
      </c>
      <c r="AG277" t="s">
        <v>447</v>
      </c>
      <c r="AH277" t="s">
        <v>427</v>
      </c>
      <c r="AI277" t="s">
        <v>435</v>
      </c>
      <c r="AJ277" t="s">
        <v>445</v>
      </c>
      <c r="AK277" t="s">
        <v>427</v>
      </c>
      <c r="AL277" t="s">
        <v>464</v>
      </c>
      <c r="AM277" t="s">
        <v>416</v>
      </c>
      <c r="AN277" t="s">
        <v>593</v>
      </c>
      <c r="AO277" t="s">
        <v>416</v>
      </c>
      <c r="AP277" t="s">
        <v>593</v>
      </c>
      <c r="AQ277" t="s">
        <v>468</v>
      </c>
      <c r="AR277" t="s">
        <v>417</v>
      </c>
      <c r="AS277" t="s">
        <v>464</v>
      </c>
      <c r="AT277" t="s">
        <v>435</v>
      </c>
      <c r="AU277" t="s">
        <v>593</v>
      </c>
      <c r="AV277" t="s">
        <v>447</v>
      </c>
      <c r="AW277" t="s">
        <v>428</v>
      </c>
      <c r="AX277" t="s">
        <v>593</v>
      </c>
      <c r="AY277" t="s">
        <v>468</v>
      </c>
      <c r="AZ277" t="s">
        <v>593</v>
      </c>
      <c r="BA277" t="s">
        <v>447</v>
      </c>
      <c r="BB277" t="s">
        <v>428</v>
      </c>
      <c r="BC277" t="s">
        <v>593</v>
      </c>
      <c r="BD277" t="s">
        <v>593</v>
      </c>
      <c r="BE277" t="s">
        <v>445</v>
      </c>
      <c r="BF277" t="s">
        <v>445</v>
      </c>
      <c r="BG277" t="s">
        <v>416</v>
      </c>
      <c r="BH277" t="s">
        <v>593</v>
      </c>
      <c r="BI277" t="s">
        <v>451</v>
      </c>
      <c r="BJ277" t="s">
        <v>423</v>
      </c>
      <c r="BK277" t="s">
        <v>451</v>
      </c>
      <c r="BL277" t="s">
        <v>593</v>
      </c>
      <c r="BM277" t="s">
        <v>450</v>
      </c>
      <c r="BN277" t="s">
        <v>416</v>
      </c>
      <c r="BO277" t="s">
        <v>593</v>
      </c>
      <c r="BP277" t="s">
        <v>410</v>
      </c>
      <c r="BQ277" t="s">
        <v>593</v>
      </c>
      <c r="BR277" t="s">
        <v>423</v>
      </c>
      <c r="BS277" t="s">
        <v>593</v>
      </c>
      <c r="BT277" t="s">
        <v>444</v>
      </c>
      <c r="BU277" t="s">
        <v>444</v>
      </c>
      <c r="BV277" t="s">
        <v>468</v>
      </c>
      <c r="BW277" t="s">
        <v>451</v>
      </c>
      <c r="BX277" t="s">
        <v>447</v>
      </c>
      <c r="BY277" t="s">
        <v>428</v>
      </c>
      <c r="BZ277" t="s">
        <v>413</v>
      </c>
      <c r="CA277" t="s">
        <v>593</v>
      </c>
      <c r="CB277" t="s">
        <v>413</v>
      </c>
      <c r="CC277" t="s">
        <v>593</v>
      </c>
      <c r="CD277" t="s">
        <v>445</v>
      </c>
      <c r="CE277" t="s">
        <v>423</v>
      </c>
      <c r="CF277" t="s">
        <v>447</v>
      </c>
      <c r="CG277" t="s">
        <v>593</v>
      </c>
    </row>
    <row r="278" spans="1:85">
      <c r="A278">
        <v>20020830</v>
      </c>
      <c r="B278" t="s">
        <v>593</v>
      </c>
      <c r="C278" t="s">
        <v>712</v>
      </c>
      <c r="D278" t="s">
        <v>445</v>
      </c>
      <c r="E278" t="s">
        <v>416</v>
      </c>
      <c r="F278" t="s">
        <v>593</v>
      </c>
      <c r="G278" t="s">
        <v>416</v>
      </c>
      <c r="H278" t="s">
        <v>423</v>
      </c>
      <c r="I278" t="s">
        <v>428</v>
      </c>
      <c r="J278" t="s">
        <v>665</v>
      </c>
      <c r="K278" t="s">
        <v>593</v>
      </c>
      <c r="L278" t="s">
        <v>444</v>
      </c>
      <c r="M278" t="s">
        <v>445</v>
      </c>
      <c r="N278" t="s">
        <v>593</v>
      </c>
      <c r="O278" t="s">
        <v>427</v>
      </c>
      <c r="P278" t="s">
        <v>427</v>
      </c>
      <c r="Q278" t="s">
        <v>464</v>
      </c>
      <c r="R278" t="s">
        <v>464</v>
      </c>
      <c r="S278" t="s">
        <v>593</v>
      </c>
      <c r="T278" t="s">
        <v>450</v>
      </c>
      <c r="U278" t="s">
        <v>445</v>
      </c>
      <c r="V278" t="s">
        <v>593</v>
      </c>
      <c r="W278" t="s">
        <v>593</v>
      </c>
      <c r="X278" t="s">
        <v>427</v>
      </c>
      <c r="Y278" t="s">
        <v>451</v>
      </c>
      <c r="Z278" t="s">
        <v>444</v>
      </c>
      <c r="AA278" t="s">
        <v>445</v>
      </c>
      <c r="AB278" t="s">
        <v>445</v>
      </c>
      <c r="AC278" t="s">
        <v>445</v>
      </c>
      <c r="AD278" t="s">
        <v>593</v>
      </c>
      <c r="AE278" t="s">
        <v>468</v>
      </c>
      <c r="AF278" t="s">
        <v>417</v>
      </c>
      <c r="AG278" t="s">
        <v>447</v>
      </c>
      <c r="AH278" t="s">
        <v>427</v>
      </c>
      <c r="AI278" t="s">
        <v>413</v>
      </c>
      <c r="AJ278" t="s">
        <v>445</v>
      </c>
      <c r="AK278" t="s">
        <v>427</v>
      </c>
      <c r="AL278" t="s">
        <v>464</v>
      </c>
      <c r="AM278" t="s">
        <v>416</v>
      </c>
      <c r="AN278" t="s">
        <v>593</v>
      </c>
      <c r="AO278" t="s">
        <v>416</v>
      </c>
      <c r="AP278" t="s">
        <v>593</v>
      </c>
      <c r="AQ278" t="s">
        <v>468</v>
      </c>
      <c r="AR278" t="s">
        <v>417</v>
      </c>
      <c r="AS278" t="s">
        <v>464</v>
      </c>
      <c r="AT278" t="s">
        <v>435</v>
      </c>
      <c r="AU278" t="s">
        <v>593</v>
      </c>
      <c r="AV278" t="s">
        <v>447</v>
      </c>
      <c r="AW278" t="s">
        <v>428</v>
      </c>
      <c r="AX278" t="s">
        <v>593</v>
      </c>
      <c r="AY278" t="s">
        <v>468</v>
      </c>
      <c r="AZ278" t="s">
        <v>593</v>
      </c>
      <c r="BA278" t="s">
        <v>447</v>
      </c>
      <c r="BB278" t="s">
        <v>450</v>
      </c>
      <c r="BC278" t="s">
        <v>593</v>
      </c>
      <c r="BD278" t="s">
        <v>593</v>
      </c>
      <c r="BE278" t="s">
        <v>445</v>
      </c>
      <c r="BF278" t="s">
        <v>445</v>
      </c>
      <c r="BG278" t="s">
        <v>416</v>
      </c>
      <c r="BH278" t="s">
        <v>593</v>
      </c>
      <c r="BI278" t="s">
        <v>451</v>
      </c>
      <c r="BJ278" t="s">
        <v>423</v>
      </c>
      <c r="BK278" t="s">
        <v>451</v>
      </c>
      <c r="BL278" t="s">
        <v>593</v>
      </c>
      <c r="BM278" t="s">
        <v>450</v>
      </c>
      <c r="BN278" t="s">
        <v>416</v>
      </c>
      <c r="BO278" t="s">
        <v>593</v>
      </c>
      <c r="BP278" t="s">
        <v>410</v>
      </c>
      <c r="BQ278" t="s">
        <v>593</v>
      </c>
      <c r="BR278" t="s">
        <v>423</v>
      </c>
      <c r="BS278" t="s">
        <v>593</v>
      </c>
      <c r="BT278" t="s">
        <v>444</v>
      </c>
      <c r="BU278" t="s">
        <v>444</v>
      </c>
      <c r="BV278" t="s">
        <v>468</v>
      </c>
      <c r="BW278" t="s">
        <v>451</v>
      </c>
      <c r="BX278" t="s">
        <v>447</v>
      </c>
      <c r="BY278" t="s">
        <v>428</v>
      </c>
      <c r="BZ278" t="s">
        <v>413</v>
      </c>
      <c r="CA278" t="s">
        <v>593</v>
      </c>
      <c r="CB278" t="s">
        <v>413</v>
      </c>
      <c r="CC278" t="s">
        <v>593</v>
      </c>
      <c r="CD278" t="s">
        <v>445</v>
      </c>
      <c r="CE278" t="s">
        <v>423</v>
      </c>
      <c r="CF278" t="s">
        <v>447</v>
      </c>
      <c r="CG278" t="s">
        <v>593</v>
      </c>
    </row>
    <row r="279" spans="1:85">
      <c r="A279">
        <v>20020930</v>
      </c>
      <c r="B279" t="s">
        <v>593</v>
      </c>
      <c r="C279" t="s">
        <v>712</v>
      </c>
      <c r="D279" t="s">
        <v>445</v>
      </c>
      <c r="E279" t="s">
        <v>416</v>
      </c>
      <c r="F279" t="s">
        <v>593</v>
      </c>
      <c r="G279" t="s">
        <v>416</v>
      </c>
      <c r="H279" t="s">
        <v>423</v>
      </c>
      <c r="I279" t="s">
        <v>428</v>
      </c>
      <c r="J279" t="s">
        <v>665</v>
      </c>
      <c r="K279" t="s">
        <v>593</v>
      </c>
      <c r="L279" t="s">
        <v>444</v>
      </c>
      <c r="M279" t="s">
        <v>445</v>
      </c>
      <c r="N279" t="s">
        <v>593</v>
      </c>
      <c r="O279" t="s">
        <v>427</v>
      </c>
      <c r="P279" t="s">
        <v>427</v>
      </c>
      <c r="Q279" t="s">
        <v>464</v>
      </c>
      <c r="R279" t="s">
        <v>464</v>
      </c>
      <c r="S279" t="s">
        <v>593</v>
      </c>
      <c r="T279" t="s">
        <v>450</v>
      </c>
      <c r="U279" t="s">
        <v>445</v>
      </c>
      <c r="V279" t="s">
        <v>593</v>
      </c>
      <c r="W279" t="s">
        <v>593</v>
      </c>
      <c r="X279" t="s">
        <v>427</v>
      </c>
      <c r="Y279" t="s">
        <v>451</v>
      </c>
      <c r="Z279" t="s">
        <v>444</v>
      </c>
      <c r="AA279" t="s">
        <v>445</v>
      </c>
      <c r="AB279" t="s">
        <v>445</v>
      </c>
      <c r="AC279" t="s">
        <v>445</v>
      </c>
      <c r="AD279" t="s">
        <v>593</v>
      </c>
      <c r="AE279" t="s">
        <v>468</v>
      </c>
      <c r="AF279" t="s">
        <v>417</v>
      </c>
      <c r="AG279" t="s">
        <v>447</v>
      </c>
      <c r="AH279" t="s">
        <v>427</v>
      </c>
      <c r="AI279" t="s">
        <v>413</v>
      </c>
      <c r="AJ279" t="s">
        <v>445</v>
      </c>
      <c r="AK279" t="s">
        <v>427</v>
      </c>
      <c r="AL279" t="s">
        <v>464</v>
      </c>
      <c r="AM279" t="s">
        <v>416</v>
      </c>
      <c r="AN279" t="s">
        <v>593</v>
      </c>
      <c r="AO279" t="s">
        <v>416</v>
      </c>
      <c r="AP279" t="s">
        <v>593</v>
      </c>
      <c r="AQ279" t="s">
        <v>468</v>
      </c>
      <c r="AR279" t="s">
        <v>417</v>
      </c>
      <c r="AS279" t="s">
        <v>464</v>
      </c>
      <c r="AT279" t="s">
        <v>435</v>
      </c>
      <c r="AU279" t="s">
        <v>593</v>
      </c>
      <c r="AV279" t="s">
        <v>447</v>
      </c>
      <c r="AW279" t="s">
        <v>428</v>
      </c>
      <c r="AX279" t="s">
        <v>593</v>
      </c>
      <c r="AY279" t="s">
        <v>468</v>
      </c>
      <c r="AZ279" t="s">
        <v>593</v>
      </c>
      <c r="BA279" t="s">
        <v>447</v>
      </c>
      <c r="BB279" t="s">
        <v>450</v>
      </c>
      <c r="BC279" t="s">
        <v>593</v>
      </c>
      <c r="BD279" t="s">
        <v>593</v>
      </c>
      <c r="BE279" t="s">
        <v>445</v>
      </c>
      <c r="BF279" t="s">
        <v>445</v>
      </c>
      <c r="BG279" t="s">
        <v>416</v>
      </c>
      <c r="BH279" t="s">
        <v>593</v>
      </c>
      <c r="BI279" t="s">
        <v>670</v>
      </c>
      <c r="BJ279" t="s">
        <v>423</v>
      </c>
      <c r="BK279" t="s">
        <v>451</v>
      </c>
      <c r="BL279" t="s">
        <v>593</v>
      </c>
      <c r="BM279" t="s">
        <v>450</v>
      </c>
      <c r="BN279" t="s">
        <v>416</v>
      </c>
      <c r="BO279" t="s">
        <v>593</v>
      </c>
      <c r="BP279" t="s">
        <v>410</v>
      </c>
      <c r="BQ279" t="s">
        <v>593</v>
      </c>
      <c r="BR279" t="s">
        <v>423</v>
      </c>
      <c r="BS279" t="s">
        <v>593</v>
      </c>
      <c r="BT279" t="s">
        <v>444</v>
      </c>
      <c r="BU279" t="s">
        <v>444</v>
      </c>
      <c r="BV279" t="s">
        <v>468</v>
      </c>
      <c r="BW279" t="s">
        <v>451</v>
      </c>
      <c r="BX279" t="s">
        <v>447</v>
      </c>
      <c r="BY279" t="s">
        <v>428</v>
      </c>
      <c r="BZ279" t="s">
        <v>413</v>
      </c>
      <c r="CA279" t="s">
        <v>593</v>
      </c>
      <c r="CB279" t="s">
        <v>413</v>
      </c>
      <c r="CC279" t="s">
        <v>593</v>
      </c>
      <c r="CD279" t="s">
        <v>445</v>
      </c>
      <c r="CE279" t="s">
        <v>423</v>
      </c>
      <c r="CF279" t="s">
        <v>447</v>
      </c>
      <c r="CG279" t="s">
        <v>593</v>
      </c>
    </row>
    <row r="280" spans="1:85">
      <c r="A280">
        <v>20021031</v>
      </c>
      <c r="B280" t="s">
        <v>593</v>
      </c>
      <c r="C280" t="s">
        <v>712</v>
      </c>
      <c r="D280" t="s">
        <v>445</v>
      </c>
      <c r="E280" t="s">
        <v>416</v>
      </c>
      <c r="F280" t="s">
        <v>593</v>
      </c>
      <c r="G280" t="s">
        <v>416</v>
      </c>
      <c r="H280" t="s">
        <v>464</v>
      </c>
      <c r="I280" t="s">
        <v>428</v>
      </c>
      <c r="J280" t="s">
        <v>413</v>
      </c>
      <c r="K280" t="s">
        <v>593</v>
      </c>
      <c r="L280" t="s">
        <v>444</v>
      </c>
      <c r="M280" t="s">
        <v>445</v>
      </c>
      <c r="N280" t="s">
        <v>593</v>
      </c>
      <c r="O280" t="s">
        <v>427</v>
      </c>
      <c r="P280" t="s">
        <v>427</v>
      </c>
      <c r="Q280" t="s">
        <v>464</v>
      </c>
      <c r="R280" t="s">
        <v>464</v>
      </c>
      <c r="S280" t="s">
        <v>593</v>
      </c>
      <c r="T280" t="s">
        <v>450</v>
      </c>
      <c r="U280" t="s">
        <v>445</v>
      </c>
      <c r="V280" t="s">
        <v>593</v>
      </c>
      <c r="W280" t="s">
        <v>593</v>
      </c>
      <c r="X280" t="s">
        <v>427</v>
      </c>
      <c r="Y280" t="s">
        <v>451</v>
      </c>
      <c r="Z280" t="s">
        <v>444</v>
      </c>
      <c r="AA280" t="s">
        <v>445</v>
      </c>
      <c r="AB280" t="s">
        <v>445</v>
      </c>
      <c r="AC280" t="s">
        <v>445</v>
      </c>
      <c r="AD280" t="s">
        <v>593</v>
      </c>
      <c r="AE280" t="s">
        <v>468</v>
      </c>
      <c r="AF280" t="s">
        <v>417</v>
      </c>
      <c r="AG280" t="s">
        <v>447</v>
      </c>
      <c r="AH280" t="s">
        <v>427</v>
      </c>
      <c r="AI280" t="s">
        <v>413</v>
      </c>
      <c r="AJ280" t="s">
        <v>445</v>
      </c>
      <c r="AK280" t="s">
        <v>427</v>
      </c>
      <c r="AL280" t="s">
        <v>464</v>
      </c>
      <c r="AM280" t="s">
        <v>416</v>
      </c>
      <c r="AN280" t="s">
        <v>593</v>
      </c>
      <c r="AO280" t="s">
        <v>416</v>
      </c>
      <c r="AP280" t="s">
        <v>593</v>
      </c>
      <c r="AQ280" t="s">
        <v>468</v>
      </c>
      <c r="AR280" t="s">
        <v>417</v>
      </c>
      <c r="AS280" t="s">
        <v>451</v>
      </c>
      <c r="AT280" t="s">
        <v>435</v>
      </c>
      <c r="AU280" t="s">
        <v>593</v>
      </c>
      <c r="AV280" t="s">
        <v>447</v>
      </c>
      <c r="AW280" t="s">
        <v>428</v>
      </c>
      <c r="AX280" t="s">
        <v>593</v>
      </c>
      <c r="AY280" t="s">
        <v>468</v>
      </c>
      <c r="AZ280" t="s">
        <v>593</v>
      </c>
      <c r="BA280" t="s">
        <v>447</v>
      </c>
      <c r="BB280" t="s">
        <v>450</v>
      </c>
      <c r="BC280" t="s">
        <v>593</v>
      </c>
      <c r="BD280" t="s">
        <v>593</v>
      </c>
      <c r="BE280" t="s">
        <v>445</v>
      </c>
      <c r="BF280" t="s">
        <v>445</v>
      </c>
      <c r="BG280" t="s">
        <v>416</v>
      </c>
      <c r="BH280" t="s">
        <v>593</v>
      </c>
      <c r="BI280" t="s">
        <v>451</v>
      </c>
      <c r="BJ280" t="s">
        <v>423</v>
      </c>
      <c r="BK280" t="s">
        <v>451</v>
      </c>
      <c r="BL280" t="s">
        <v>593</v>
      </c>
      <c r="BM280" t="s">
        <v>450</v>
      </c>
      <c r="BN280" t="s">
        <v>416</v>
      </c>
      <c r="BO280" t="s">
        <v>593</v>
      </c>
      <c r="BP280" t="s">
        <v>423</v>
      </c>
      <c r="BQ280" t="s">
        <v>593</v>
      </c>
      <c r="BR280" t="s">
        <v>423</v>
      </c>
      <c r="BS280" t="s">
        <v>593</v>
      </c>
      <c r="BT280" t="s">
        <v>444</v>
      </c>
      <c r="BU280" t="s">
        <v>444</v>
      </c>
      <c r="BV280" t="s">
        <v>468</v>
      </c>
      <c r="BW280" t="s">
        <v>451</v>
      </c>
      <c r="BX280" t="s">
        <v>447</v>
      </c>
      <c r="BY280" t="s">
        <v>428</v>
      </c>
      <c r="BZ280" t="s">
        <v>413</v>
      </c>
      <c r="CA280" t="s">
        <v>593</v>
      </c>
      <c r="CB280" t="s">
        <v>413</v>
      </c>
      <c r="CC280" t="s">
        <v>593</v>
      </c>
      <c r="CD280" t="s">
        <v>445</v>
      </c>
      <c r="CE280" t="s">
        <v>423</v>
      </c>
      <c r="CF280" t="s">
        <v>447</v>
      </c>
      <c r="CG280" t="s">
        <v>593</v>
      </c>
    </row>
    <row r="281" spans="1:85">
      <c r="A281">
        <v>20021129</v>
      </c>
      <c r="B281" t="s">
        <v>593</v>
      </c>
      <c r="C281" t="s">
        <v>712</v>
      </c>
      <c r="D281" t="s">
        <v>445</v>
      </c>
      <c r="E281" t="s">
        <v>416</v>
      </c>
      <c r="F281" t="s">
        <v>593</v>
      </c>
      <c r="G281" t="s">
        <v>416</v>
      </c>
      <c r="H281" t="s">
        <v>464</v>
      </c>
      <c r="I281" t="s">
        <v>428</v>
      </c>
      <c r="J281" t="s">
        <v>413</v>
      </c>
      <c r="K281" t="s">
        <v>593</v>
      </c>
      <c r="L281" t="s">
        <v>444</v>
      </c>
      <c r="M281" t="s">
        <v>445</v>
      </c>
      <c r="N281" t="s">
        <v>593</v>
      </c>
      <c r="O281" t="s">
        <v>427</v>
      </c>
      <c r="P281" t="s">
        <v>427</v>
      </c>
      <c r="Q281" t="s">
        <v>464</v>
      </c>
      <c r="R281" t="s">
        <v>464</v>
      </c>
      <c r="S281" t="s">
        <v>593</v>
      </c>
      <c r="T281" t="s">
        <v>450</v>
      </c>
      <c r="U281" t="s">
        <v>445</v>
      </c>
      <c r="V281" t="s">
        <v>593</v>
      </c>
      <c r="W281" t="s">
        <v>477</v>
      </c>
      <c r="X281" t="s">
        <v>427</v>
      </c>
      <c r="Y281" t="s">
        <v>451</v>
      </c>
      <c r="Z281" t="s">
        <v>444</v>
      </c>
      <c r="AA281" t="s">
        <v>445</v>
      </c>
      <c r="AB281" t="s">
        <v>445</v>
      </c>
      <c r="AC281" t="s">
        <v>445</v>
      </c>
      <c r="AD281" t="s">
        <v>593</v>
      </c>
      <c r="AE281" t="s">
        <v>468</v>
      </c>
      <c r="AF281" t="s">
        <v>417</v>
      </c>
      <c r="AG281" t="s">
        <v>447</v>
      </c>
      <c r="AH281" t="s">
        <v>427</v>
      </c>
      <c r="AI281" t="s">
        <v>413</v>
      </c>
      <c r="AJ281" t="s">
        <v>445</v>
      </c>
      <c r="AK281" t="s">
        <v>427</v>
      </c>
      <c r="AL281" t="s">
        <v>464</v>
      </c>
      <c r="AM281" t="s">
        <v>416</v>
      </c>
      <c r="AN281" t="s">
        <v>593</v>
      </c>
      <c r="AO281" t="s">
        <v>416</v>
      </c>
      <c r="AP281" t="s">
        <v>593</v>
      </c>
      <c r="AQ281" t="s">
        <v>468</v>
      </c>
      <c r="AR281" t="s">
        <v>417</v>
      </c>
      <c r="AS281" t="s">
        <v>451</v>
      </c>
      <c r="AT281" t="s">
        <v>435</v>
      </c>
      <c r="AU281" t="s">
        <v>593</v>
      </c>
      <c r="AV281" t="s">
        <v>447</v>
      </c>
      <c r="AW281" t="s">
        <v>428</v>
      </c>
      <c r="AX281" t="s">
        <v>593</v>
      </c>
      <c r="AY281" t="s">
        <v>468</v>
      </c>
      <c r="AZ281" t="s">
        <v>593</v>
      </c>
      <c r="BA281" t="s">
        <v>447</v>
      </c>
      <c r="BB281" t="s">
        <v>450</v>
      </c>
      <c r="BC281" t="s">
        <v>593</v>
      </c>
      <c r="BD281" t="s">
        <v>593</v>
      </c>
      <c r="BE281" t="s">
        <v>445</v>
      </c>
      <c r="BF281" t="s">
        <v>445</v>
      </c>
      <c r="BG281" t="s">
        <v>416</v>
      </c>
      <c r="BH281" t="s">
        <v>593</v>
      </c>
      <c r="BI281" t="s">
        <v>451</v>
      </c>
      <c r="BJ281" t="s">
        <v>423</v>
      </c>
      <c r="BK281" t="s">
        <v>451</v>
      </c>
      <c r="BL281" t="s">
        <v>593</v>
      </c>
      <c r="BM281" t="s">
        <v>450</v>
      </c>
      <c r="BN281" t="s">
        <v>416</v>
      </c>
      <c r="BO281" t="s">
        <v>593</v>
      </c>
      <c r="BP281" t="s">
        <v>423</v>
      </c>
      <c r="BQ281" t="s">
        <v>593</v>
      </c>
      <c r="BR281" t="s">
        <v>423</v>
      </c>
      <c r="BS281" t="s">
        <v>593</v>
      </c>
      <c r="BT281" t="s">
        <v>444</v>
      </c>
      <c r="BU281" t="s">
        <v>444</v>
      </c>
      <c r="BV281" t="s">
        <v>468</v>
      </c>
      <c r="BW281" t="s">
        <v>447</v>
      </c>
      <c r="BX281" t="s">
        <v>447</v>
      </c>
      <c r="BY281" t="s">
        <v>428</v>
      </c>
      <c r="BZ281" t="s">
        <v>413</v>
      </c>
      <c r="CA281" t="s">
        <v>593</v>
      </c>
      <c r="CB281" t="s">
        <v>413</v>
      </c>
      <c r="CC281" t="s">
        <v>593</v>
      </c>
      <c r="CD281" t="s">
        <v>445</v>
      </c>
      <c r="CE281" t="s">
        <v>423</v>
      </c>
      <c r="CF281" t="s">
        <v>447</v>
      </c>
      <c r="CG281" t="s">
        <v>593</v>
      </c>
    </row>
    <row r="282" spans="1:85">
      <c r="A282">
        <v>20021231</v>
      </c>
      <c r="B282" t="s">
        <v>593</v>
      </c>
      <c r="C282" t="s">
        <v>712</v>
      </c>
      <c r="D282" t="s">
        <v>445</v>
      </c>
      <c r="E282" t="s">
        <v>416</v>
      </c>
      <c r="F282" t="s">
        <v>593</v>
      </c>
      <c r="G282" t="s">
        <v>416</v>
      </c>
      <c r="H282" t="s">
        <v>464</v>
      </c>
      <c r="I282" t="s">
        <v>703</v>
      </c>
      <c r="J282" t="s">
        <v>413</v>
      </c>
      <c r="K282" t="s">
        <v>593</v>
      </c>
      <c r="L282" t="s">
        <v>444</v>
      </c>
      <c r="M282" t="s">
        <v>445</v>
      </c>
      <c r="N282" t="s">
        <v>593</v>
      </c>
      <c r="O282" t="s">
        <v>427</v>
      </c>
      <c r="P282" t="s">
        <v>427</v>
      </c>
      <c r="Q282" t="s">
        <v>464</v>
      </c>
      <c r="R282" t="s">
        <v>464</v>
      </c>
      <c r="S282" t="s">
        <v>593</v>
      </c>
      <c r="T282" t="s">
        <v>450</v>
      </c>
      <c r="U282" t="s">
        <v>445</v>
      </c>
      <c r="V282" t="s">
        <v>593</v>
      </c>
      <c r="W282" t="s">
        <v>477</v>
      </c>
      <c r="X282" t="s">
        <v>427</v>
      </c>
      <c r="Y282" t="s">
        <v>451</v>
      </c>
      <c r="Z282" t="s">
        <v>444</v>
      </c>
      <c r="AA282" t="s">
        <v>445</v>
      </c>
      <c r="AB282" t="s">
        <v>445</v>
      </c>
      <c r="AC282" t="s">
        <v>445</v>
      </c>
      <c r="AD282" t="s">
        <v>593</v>
      </c>
      <c r="AE282" t="s">
        <v>468</v>
      </c>
      <c r="AF282" t="s">
        <v>417</v>
      </c>
      <c r="AG282" t="s">
        <v>447</v>
      </c>
      <c r="AH282" t="s">
        <v>427</v>
      </c>
      <c r="AI282" t="s">
        <v>413</v>
      </c>
      <c r="AJ282" t="s">
        <v>445</v>
      </c>
      <c r="AK282" t="s">
        <v>427</v>
      </c>
      <c r="AL282" t="s">
        <v>464</v>
      </c>
      <c r="AM282" t="s">
        <v>416</v>
      </c>
      <c r="AN282" t="s">
        <v>593</v>
      </c>
      <c r="AO282" t="s">
        <v>416</v>
      </c>
      <c r="AP282" t="s">
        <v>593</v>
      </c>
      <c r="AQ282" t="s">
        <v>468</v>
      </c>
      <c r="AR282" t="s">
        <v>417</v>
      </c>
      <c r="AS282" t="s">
        <v>451</v>
      </c>
      <c r="AT282" t="s">
        <v>435</v>
      </c>
      <c r="AU282" t="s">
        <v>593</v>
      </c>
      <c r="AV282" t="s">
        <v>428</v>
      </c>
      <c r="AW282" t="s">
        <v>428</v>
      </c>
      <c r="AX282" t="s">
        <v>593</v>
      </c>
      <c r="AY282" t="s">
        <v>468</v>
      </c>
      <c r="AZ282" t="s">
        <v>593</v>
      </c>
      <c r="BA282" t="s">
        <v>447</v>
      </c>
      <c r="BB282" t="s">
        <v>450</v>
      </c>
      <c r="BC282" t="s">
        <v>593</v>
      </c>
      <c r="BD282" t="s">
        <v>593</v>
      </c>
      <c r="BE282" t="s">
        <v>445</v>
      </c>
      <c r="BF282" t="s">
        <v>445</v>
      </c>
      <c r="BG282" t="s">
        <v>416</v>
      </c>
      <c r="BH282" t="s">
        <v>593</v>
      </c>
      <c r="BI282" t="s">
        <v>451</v>
      </c>
      <c r="BJ282" t="s">
        <v>423</v>
      </c>
      <c r="BK282" t="s">
        <v>451</v>
      </c>
      <c r="BL282" t="s">
        <v>593</v>
      </c>
      <c r="BM282" t="s">
        <v>450</v>
      </c>
      <c r="BN282" t="s">
        <v>416</v>
      </c>
      <c r="BO282" t="s">
        <v>593</v>
      </c>
      <c r="BP282" t="s">
        <v>423</v>
      </c>
      <c r="BQ282" t="s">
        <v>593</v>
      </c>
      <c r="BR282" t="s">
        <v>423</v>
      </c>
      <c r="BS282" t="s">
        <v>593</v>
      </c>
      <c r="BT282" t="s">
        <v>444</v>
      </c>
      <c r="BU282" t="s">
        <v>444</v>
      </c>
      <c r="BV282" t="s">
        <v>468</v>
      </c>
      <c r="BW282" t="s">
        <v>447</v>
      </c>
      <c r="BX282" t="s">
        <v>447</v>
      </c>
      <c r="BY282" t="s">
        <v>428</v>
      </c>
      <c r="BZ282" t="s">
        <v>413</v>
      </c>
      <c r="CA282" t="s">
        <v>593</v>
      </c>
      <c r="CB282" t="s">
        <v>413</v>
      </c>
      <c r="CC282" t="s">
        <v>593</v>
      </c>
      <c r="CD282" t="s">
        <v>445</v>
      </c>
      <c r="CE282" t="s">
        <v>423</v>
      </c>
      <c r="CF282" t="s">
        <v>447</v>
      </c>
      <c r="CG282" t="s">
        <v>593</v>
      </c>
    </row>
    <row r="283" spans="1:85">
      <c r="A283">
        <v>20030131</v>
      </c>
      <c r="B283" t="s">
        <v>593</v>
      </c>
      <c r="C283" t="s">
        <v>712</v>
      </c>
      <c r="D283" t="s">
        <v>445</v>
      </c>
      <c r="E283" t="s">
        <v>416</v>
      </c>
      <c r="F283" t="s">
        <v>593</v>
      </c>
      <c r="G283" t="s">
        <v>416</v>
      </c>
      <c r="H283" t="s">
        <v>464</v>
      </c>
      <c r="I283" t="s">
        <v>427</v>
      </c>
      <c r="J283" t="s">
        <v>413</v>
      </c>
      <c r="K283" t="s">
        <v>593</v>
      </c>
      <c r="L283" t="s">
        <v>444</v>
      </c>
      <c r="M283" t="s">
        <v>445</v>
      </c>
      <c r="N283" t="s">
        <v>593</v>
      </c>
      <c r="O283" t="s">
        <v>427</v>
      </c>
      <c r="P283" t="s">
        <v>427</v>
      </c>
      <c r="Q283" t="s">
        <v>464</v>
      </c>
      <c r="R283" t="s">
        <v>464</v>
      </c>
      <c r="S283" t="s">
        <v>593</v>
      </c>
      <c r="T283" t="s">
        <v>450</v>
      </c>
      <c r="U283" t="s">
        <v>445</v>
      </c>
      <c r="V283" t="s">
        <v>593</v>
      </c>
      <c r="W283" t="s">
        <v>477</v>
      </c>
      <c r="X283" t="s">
        <v>427</v>
      </c>
      <c r="Y283" t="s">
        <v>451</v>
      </c>
      <c r="Z283" t="s">
        <v>444</v>
      </c>
      <c r="AA283" t="s">
        <v>445</v>
      </c>
      <c r="AB283" t="s">
        <v>445</v>
      </c>
      <c r="AC283" t="s">
        <v>445</v>
      </c>
      <c r="AD283" t="s">
        <v>593</v>
      </c>
      <c r="AE283" t="s">
        <v>468</v>
      </c>
      <c r="AF283" t="s">
        <v>417</v>
      </c>
      <c r="AG283" t="s">
        <v>447</v>
      </c>
      <c r="AH283" t="s">
        <v>427</v>
      </c>
      <c r="AI283" t="s">
        <v>413</v>
      </c>
      <c r="AJ283" t="s">
        <v>445</v>
      </c>
      <c r="AK283" t="s">
        <v>427</v>
      </c>
      <c r="AL283" t="s">
        <v>464</v>
      </c>
      <c r="AM283" t="s">
        <v>416</v>
      </c>
      <c r="AN283" t="s">
        <v>593</v>
      </c>
      <c r="AO283" t="s">
        <v>416</v>
      </c>
      <c r="AP283" t="s">
        <v>593</v>
      </c>
      <c r="AQ283" t="s">
        <v>468</v>
      </c>
      <c r="AR283" t="s">
        <v>417</v>
      </c>
      <c r="AS283" t="s">
        <v>451</v>
      </c>
      <c r="AT283" t="s">
        <v>435</v>
      </c>
      <c r="AU283" t="s">
        <v>593</v>
      </c>
      <c r="AV283" t="s">
        <v>428</v>
      </c>
      <c r="AW283" t="s">
        <v>428</v>
      </c>
      <c r="AX283" t="s">
        <v>593</v>
      </c>
      <c r="AY283" t="s">
        <v>468</v>
      </c>
      <c r="AZ283" t="s">
        <v>593</v>
      </c>
      <c r="BA283" t="s">
        <v>447</v>
      </c>
      <c r="BB283" t="s">
        <v>450</v>
      </c>
      <c r="BC283" t="s">
        <v>593</v>
      </c>
      <c r="BD283" t="s">
        <v>593</v>
      </c>
      <c r="BE283" t="s">
        <v>445</v>
      </c>
      <c r="BF283" t="s">
        <v>445</v>
      </c>
      <c r="BG283" t="s">
        <v>416</v>
      </c>
      <c r="BH283" t="s">
        <v>593</v>
      </c>
      <c r="BI283" t="s">
        <v>451</v>
      </c>
      <c r="BJ283" t="s">
        <v>423</v>
      </c>
      <c r="BK283" t="s">
        <v>451</v>
      </c>
      <c r="BL283" t="s">
        <v>593</v>
      </c>
      <c r="BM283" t="s">
        <v>450</v>
      </c>
      <c r="BN283" t="s">
        <v>416</v>
      </c>
      <c r="BO283" t="s">
        <v>593</v>
      </c>
      <c r="BP283" t="s">
        <v>423</v>
      </c>
      <c r="BQ283" t="s">
        <v>593</v>
      </c>
      <c r="BR283" t="s">
        <v>423</v>
      </c>
      <c r="BS283" t="s">
        <v>593</v>
      </c>
      <c r="BT283" t="s">
        <v>444</v>
      </c>
      <c r="BU283" t="s">
        <v>444</v>
      </c>
      <c r="BV283" t="s">
        <v>468</v>
      </c>
      <c r="BW283" t="s">
        <v>447</v>
      </c>
      <c r="BX283" t="s">
        <v>447</v>
      </c>
      <c r="BY283" t="s">
        <v>428</v>
      </c>
      <c r="BZ283" t="s">
        <v>413</v>
      </c>
      <c r="CA283" t="s">
        <v>593</v>
      </c>
      <c r="CB283" t="s">
        <v>413</v>
      </c>
      <c r="CC283" t="s">
        <v>593</v>
      </c>
      <c r="CD283" t="s">
        <v>445</v>
      </c>
      <c r="CE283" t="s">
        <v>423</v>
      </c>
      <c r="CF283" t="s">
        <v>447</v>
      </c>
      <c r="CG283" t="s">
        <v>593</v>
      </c>
    </row>
    <row r="284" spans="1:85">
      <c r="A284">
        <v>20030228</v>
      </c>
      <c r="B284" t="s">
        <v>593</v>
      </c>
      <c r="C284" t="s">
        <v>712</v>
      </c>
      <c r="D284" t="s">
        <v>445</v>
      </c>
      <c r="E284" t="s">
        <v>444</v>
      </c>
      <c r="F284" t="s">
        <v>593</v>
      </c>
      <c r="G284" t="s">
        <v>416</v>
      </c>
      <c r="H284" t="s">
        <v>464</v>
      </c>
      <c r="I284" t="s">
        <v>427</v>
      </c>
      <c r="J284" t="s">
        <v>413</v>
      </c>
      <c r="K284" t="s">
        <v>593</v>
      </c>
      <c r="L284" t="s">
        <v>444</v>
      </c>
      <c r="M284" t="s">
        <v>445</v>
      </c>
      <c r="N284" t="s">
        <v>593</v>
      </c>
      <c r="O284" t="s">
        <v>427</v>
      </c>
      <c r="P284" t="s">
        <v>427</v>
      </c>
      <c r="Q284" t="s">
        <v>464</v>
      </c>
      <c r="R284" t="s">
        <v>464</v>
      </c>
      <c r="S284" t="s">
        <v>593</v>
      </c>
      <c r="T284" t="s">
        <v>450</v>
      </c>
      <c r="U284" t="s">
        <v>445</v>
      </c>
      <c r="V284" t="s">
        <v>593</v>
      </c>
      <c r="W284" t="s">
        <v>477</v>
      </c>
      <c r="X284" t="s">
        <v>427</v>
      </c>
      <c r="Y284" t="s">
        <v>451</v>
      </c>
      <c r="Z284" t="s">
        <v>444</v>
      </c>
      <c r="AA284" t="s">
        <v>445</v>
      </c>
      <c r="AB284" t="s">
        <v>445</v>
      </c>
      <c r="AC284" t="s">
        <v>445</v>
      </c>
      <c r="AD284" t="s">
        <v>593</v>
      </c>
      <c r="AE284" t="s">
        <v>468</v>
      </c>
      <c r="AF284" t="s">
        <v>417</v>
      </c>
      <c r="AG284" t="s">
        <v>447</v>
      </c>
      <c r="AH284" t="s">
        <v>427</v>
      </c>
      <c r="AI284" t="s">
        <v>413</v>
      </c>
      <c r="AJ284" t="s">
        <v>445</v>
      </c>
      <c r="AK284" t="s">
        <v>427</v>
      </c>
      <c r="AL284" t="s">
        <v>464</v>
      </c>
      <c r="AM284" t="s">
        <v>416</v>
      </c>
      <c r="AN284" t="s">
        <v>593</v>
      </c>
      <c r="AO284" t="s">
        <v>416</v>
      </c>
      <c r="AP284" t="s">
        <v>593</v>
      </c>
      <c r="AQ284" t="s">
        <v>468</v>
      </c>
      <c r="AR284" t="s">
        <v>417</v>
      </c>
      <c r="AS284" t="s">
        <v>451</v>
      </c>
      <c r="AT284" t="s">
        <v>435</v>
      </c>
      <c r="AU284" t="s">
        <v>593</v>
      </c>
      <c r="AV284" t="s">
        <v>428</v>
      </c>
      <c r="AW284" t="s">
        <v>428</v>
      </c>
      <c r="AX284" t="s">
        <v>593</v>
      </c>
      <c r="AY284" t="s">
        <v>468</v>
      </c>
      <c r="AZ284" t="s">
        <v>593</v>
      </c>
      <c r="BA284" t="s">
        <v>447</v>
      </c>
      <c r="BB284" t="s">
        <v>450</v>
      </c>
      <c r="BC284" t="s">
        <v>593</v>
      </c>
      <c r="BD284" t="s">
        <v>593</v>
      </c>
      <c r="BE284" t="s">
        <v>445</v>
      </c>
      <c r="BF284" t="s">
        <v>445</v>
      </c>
      <c r="BG284" t="s">
        <v>416</v>
      </c>
      <c r="BH284" t="s">
        <v>593</v>
      </c>
      <c r="BI284" t="s">
        <v>451</v>
      </c>
      <c r="BJ284" t="s">
        <v>423</v>
      </c>
      <c r="BK284" t="s">
        <v>451</v>
      </c>
      <c r="BL284" t="s">
        <v>593</v>
      </c>
      <c r="BM284" t="s">
        <v>450</v>
      </c>
      <c r="BN284" t="s">
        <v>416</v>
      </c>
      <c r="BO284" t="s">
        <v>593</v>
      </c>
      <c r="BP284" t="s">
        <v>423</v>
      </c>
      <c r="BQ284" t="s">
        <v>593</v>
      </c>
      <c r="BR284" t="s">
        <v>423</v>
      </c>
      <c r="BS284" t="s">
        <v>593</v>
      </c>
      <c r="BT284" t="s">
        <v>444</v>
      </c>
      <c r="BU284" t="s">
        <v>444</v>
      </c>
      <c r="BV284" t="s">
        <v>468</v>
      </c>
      <c r="BW284" t="s">
        <v>447</v>
      </c>
      <c r="BX284" t="s">
        <v>447</v>
      </c>
      <c r="BY284" t="s">
        <v>428</v>
      </c>
      <c r="BZ284" t="s">
        <v>413</v>
      </c>
      <c r="CA284" t="s">
        <v>593</v>
      </c>
      <c r="CB284" t="s">
        <v>413</v>
      </c>
      <c r="CC284" t="s">
        <v>593</v>
      </c>
      <c r="CD284" t="s">
        <v>445</v>
      </c>
      <c r="CE284" t="s">
        <v>423</v>
      </c>
      <c r="CF284" t="s">
        <v>447</v>
      </c>
      <c r="CG284" t="s">
        <v>593</v>
      </c>
    </row>
    <row r="285" spans="1:85">
      <c r="A285">
        <v>20030331</v>
      </c>
      <c r="B285" t="s">
        <v>593</v>
      </c>
      <c r="C285" t="s">
        <v>712</v>
      </c>
      <c r="D285" t="s">
        <v>445</v>
      </c>
      <c r="E285" t="s">
        <v>444</v>
      </c>
      <c r="F285" t="s">
        <v>593</v>
      </c>
      <c r="G285" t="s">
        <v>416</v>
      </c>
      <c r="H285" t="s">
        <v>464</v>
      </c>
      <c r="I285" t="s">
        <v>427</v>
      </c>
      <c r="J285" t="s">
        <v>413</v>
      </c>
      <c r="K285" t="s">
        <v>593</v>
      </c>
      <c r="L285" t="s">
        <v>444</v>
      </c>
      <c r="M285" t="s">
        <v>445</v>
      </c>
      <c r="N285" t="s">
        <v>593</v>
      </c>
      <c r="O285" t="s">
        <v>427</v>
      </c>
      <c r="P285" t="s">
        <v>427</v>
      </c>
      <c r="Q285" t="s">
        <v>464</v>
      </c>
      <c r="R285" t="s">
        <v>464</v>
      </c>
      <c r="S285" t="s">
        <v>593</v>
      </c>
      <c r="T285" t="s">
        <v>450</v>
      </c>
      <c r="U285" t="s">
        <v>445</v>
      </c>
      <c r="V285" t="s">
        <v>593</v>
      </c>
      <c r="W285" t="s">
        <v>477</v>
      </c>
      <c r="X285" t="s">
        <v>427</v>
      </c>
      <c r="Y285" t="s">
        <v>451</v>
      </c>
      <c r="Z285" t="s">
        <v>444</v>
      </c>
      <c r="AA285" t="s">
        <v>445</v>
      </c>
      <c r="AB285" t="s">
        <v>445</v>
      </c>
      <c r="AC285" t="s">
        <v>445</v>
      </c>
      <c r="AD285" t="s">
        <v>593</v>
      </c>
      <c r="AE285" t="s">
        <v>468</v>
      </c>
      <c r="AF285" t="s">
        <v>417</v>
      </c>
      <c r="AG285" t="s">
        <v>447</v>
      </c>
      <c r="AH285" t="s">
        <v>427</v>
      </c>
      <c r="AI285" t="s">
        <v>413</v>
      </c>
      <c r="AJ285" t="s">
        <v>445</v>
      </c>
      <c r="AK285" t="s">
        <v>427</v>
      </c>
      <c r="AL285" t="s">
        <v>464</v>
      </c>
      <c r="AM285" t="s">
        <v>416</v>
      </c>
      <c r="AN285" t="s">
        <v>593</v>
      </c>
      <c r="AO285" t="s">
        <v>416</v>
      </c>
      <c r="AP285" t="s">
        <v>593</v>
      </c>
      <c r="AQ285" t="s">
        <v>468</v>
      </c>
      <c r="AR285" t="s">
        <v>417</v>
      </c>
      <c r="AS285" t="s">
        <v>451</v>
      </c>
      <c r="AT285" t="s">
        <v>435</v>
      </c>
      <c r="AU285" t="s">
        <v>593</v>
      </c>
      <c r="AV285" t="s">
        <v>428</v>
      </c>
      <c r="AW285" t="s">
        <v>428</v>
      </c>
      <c r="AX285" t="s">
        <v>593</v>
      </c>
      <c r="AY285" t="s">
        <v>468</v>
      </c>
      <c r="AZ285" t="s">
        <v>593</v>
      </c>
      <c r="BA285" t="s">
        <v>447</v>
      </c>
      <c r="BB285" t="s">
        <v>450</v>
      </c>
      <c r="BC285" t="s">
        <v>593</v>
      </c>
      <c r="BD285" t="s">
        <v>593</v>
      </c>
      <c r="BE285" t="s">
        <v>445</v>
      </c>
      <c r="BF285" t="s">
        <v>445</v>
      </c>
      <c r="BG285" t="s">
        <v>416</v>
      </c>
      <c r="BH285" t="s">
        <v>593</v>
      </c>
      <c r="BI285" t="s">
        <v>451</v>
      </c>
      <c r="BJ285" t="s">
        <v>423</v>
      </c>
      <c r="BK285" t="s">
        <v>451</v>
      </c>
      <c r="BL285" t="s">
        <v>593</v>
      </c>
      <c r="BM285" t="s">
        <v>450</v>
      </c>
      <c r="BN285" t="s">
        <v>416</v>
      </c>
      <c r="BO285" t="s">
        <v>593</v>
      </c>
      <c r="BP285" t="s">
        <v>423</v>
      </c>
      <c r="BQ285" t="s">
        <v>593</v>
      </c>
      <c r="BR285" t="s">
        <v>423</v>
      </c>
      <c r="BS285" t="s">
        <v>593</v>
      </c>
      <c r="BT285" t="s">
        <v>444</v>
      </c>
      <c r="BU285" t="s">
        <v>444</v>
      </c>
      <c r="BV285" t="s">
        <v>468</v>
      </c>
      <c r="BW285" t="s">
        <v>428</v>
      </c>
      <c r="BX285" t="s">
        <v>447</v>
      </c>
      <c r="BY285" t="s">
        <v>428</v>
      </c>
      <c r="BZ285" t="s">
        <v>435</v>
      </c>
      <c r="CA285" t="s">
        <v>593</v>
      </c>
      <c r="CB285" t="s">
        <v>413</v>
      </c>
      <c r="CC285" t="s">
        <v>593</v>
      </c>
      <c r="CD285" t="s">
        <v>445</v>
      </c>
      <c r="CE285" t="s">
        <v>423</v>
      </c>
      <c r="CF285" t="s">
        <v>701</v>
      </c>
      <c r="CG285" t="s">
        <v>593</v>
      </c>
    </row>
    <row r="286" spans="1:85">
      <c r="A286">
        <v>20030430</v>
      </c>
      <c r="B286" t="s">
        <v>593</v>
      </c>
      <c r="C286" t="s">
        <v>712</v>
      </c>
      <c r="D286" t="s">
        <v>445</v>
      </c>
      <c r="E286" t="s">
        <v>444</v>
      </c>
      <c r="F286" t="s">
        <v>593</v>
      </c>
      <c r="G286" t="s">
        <v>416</v>
      </c>
      <c r="H286" t="s">
        <v>464</v>
      </c>
      <c r="I286" t="s">
        <v>427</v>
      </c>
      <c r="J286" t="s">
        <v>413</v>
      </c>
      <c r="K286" t="s">
        <v>593</v>
      </c>
      <c r="L286" t="s">
        <v>444</v>
      </c>
      <c r="M286" t="s">
        <v>445</v>
      </c>
      <c r="N286" t="s">
        <v>593</v>
      </c>
      <c r="O286" t="s">
        <v>427</v>
      </c>
      <c r="P286" t="s">
        <v>427</v>
      </c>
      <c r="Q286" t="s">
        <v>464</v>
      </c>
      <c r="R286" t="s">
        <v>464</v>
      </c>
      <c r="S286" t="s">
        <v>593</v>
      </c>
      <c r="T286" t="s">
        <v>450</v>
      </c>
      <c r="U286" t="s">
        <v>445</v>
      </c>
      <c r="V286" t="s">
        <v>593</v>
      </c>
      <c r="W286" t="s">
        <v>477</v>
      </c>
      <c r="X286" t="s">
        <v>427</v>
      </c>
      <c r="Y286" t="s">
        <v>451</v>
      </c>
      <c r="Z286" t="s">
        <v>444</v>
      </c>
      <c r="AA286" t="s">
        <v>445</v>
      </c>
      <c r="AB286" t="s">
        <v>445</v>
      </c>
      <c r="AC286" t="s">
        <v>445</v>
      </c>
      <c r="AD286" t="s">
        <v>593</v>
      </c>
      <c r="AE286" t="s">
        <v>468</v>
      </c>
      <c r="AF286" t="s">
        <v>417</v>
      </c>
      <c r="AG286" t="s">
        <v>447</v>
      </c>
      <c r="AH286" t="s">
        <v>427</v>
      </c>
      <c r="AI286" t="s">
        <v>413</v>
      </c>
      <c r="AJ286" t="s">
        <v>445</v>
      </c>
      <c r="AK286" t="s">
        <v>427</v>
      </c>
      <c r="AL286" t="s">
        <v>464</v>
      </c>
      <c r="AM286" t="s">
        <v>416</v>
      </c>
      <c r="AN286" t="s">
        <v>593</v>
      </c>
      <c r="AO286" t="s">
        <v>416</v>
      </c>
      <c r="AP286" t="s">
        <v>593</v>
      </c>
      <c r="AQ286" t="s">
        <v>468</v>
      </c>
      <c r="AR286" t="s">
        <v>417</v>
      </c>
      <c r="AS286" t="s">
        <v>451</v>
      </c>
      <c r="AT286" t="s">
        <v>435</v>
      </c>
      <c r="AU286" t="s">
        <v>593</v>
      </c>
      <c r="AV286" t="s">
        <v>428</v>
      </c>
      <c r="AW286" t="s">
        <v>428</v>
      </c>
      <c r="AX286" t="s">
        <v>593</v>
      </c>
      <c r="AY286" t="s">
        <v>468</v>
      </c>
      <c r="AZ286" t="s">
        <v>593</v>
      </c>
      <c r="BA286" t="s">
        <v>447</v>
      </c>
      <c r="BB286" t="s">
        <v>450</v>
      </c>
      <c r="BC286" t="s">
        <v>593</v>
      </c>
      <c r="BD286" t="s">
        <v>593</v>
      </c>
      <c r="BE286" t="s">
        <v>445</v>
      </c>
      <c r="BF286" t="s">
        <v>445</v>
      </c>
      <c r="BG286" t="s">
        <v>416</v>
      </c>
      <c r="BH286" t="s">
        <v>593</v>
      </c>
      <c r="BI286" t="s">
        <v>451</v>
      </c>
      <c r="BJ286" t="s">
        <v>423</v>
      </c>
      <c r="BK286" t="s">
        <v>451</v>
      </c>
      <c r="BL286" t="s">
        <v>593</v>
      </c>
      <c r="BM286" t="s">
        <v>450</v>
      </c>
      <c r="BN286" t="s">
        <v>416</v>
      </c>
      <c r="BO286" t="s">
        <v>593</v>
      </c>
      <c r="BP286" t="s">
        <v>423</v>
      </c>
      <c r="BQ286" t="s">
        <v>593</v>
      </c>
      <c r="BR286" t="s">
        <v>423</v>
      </c>
      <c r="BS286" t="s">
        <v>593</v>
      </c>
      <c r="BT286" t="s">
        <v>444</v>
      </c>
      <c r="BU286" t="s">
        <v>444</v>
      </c>
      <c r="BV286" t="s">
        <v>468</v>
      </c>
      <c r="BW286" t="s">
        <v>428</v>
      </c>
      <c r="BX286" t="s">
        <v>447</v>
      </c>
      <c r="BY286" t="s">
        <v>428</v>
      </c>
      <c r="BZ286" t="s">
        <v>435</v>
      </c>
      <c r="CA286" t="s">
        <v>593</v>
      </c>
      <c r="CB286" t="s">
        <v>413</v>
      </c>
      <c r="CC286" t="s">
        <v>593</v>
      </c>
      <c r="CD286" t="s">
        <v>445</v>
      </c>
      <c r="CE286" t="s">
        <v>423</v>
      </c>
      <c r="CF286" t="s">
        <v>701</v>
      </c>
      <c r="CG286" t="s">
        <v>593</v>
      </c>
    </row>
    <row r="287" spans="1:85">
      <c r="A287">
        <v>20030530</v>
      </c>
      <c r="B287" t="s">
        <v>593</v>
      </c>
      <c r="C287" t="s">
        <v>712</v>
      </c>
      <c r="D287" t="s">
        <v>445</v>
      </c>
      <c r="E287" t="s">
        <v>444</v>
      </c>
      <c r="F287" t="s">
        <v>593</v>
      </c>
      <c r="G287" t="s">
        <v>416</v>
      </c>
      <c r="H287" t="s">
        <v>464</v>
      </c>
      <c r="I287" t="s">
        <v>427</v>
      </c>
      <c r="J287" t="s">
        <v>413</v>
      </c>
      <c r="K287" t="s">
        <v>593</v>
      </c>
      <c r="L287" t="s">
        <v>444</v>
      </c>
      <c r="M287" t="s">
        <v>445</v>
      </c>
      <c r="N287" t="s">
        <v>593</v>
      </c>
      <c r="O287" t="s">
        <v>427</v>
      </c>
      <c r="P287" t="s">
        <v>427</v>
      </c>
      <c r="Q287" t="s">
        <v>464</v>
      </c>
      <c r="R287" t="s">
        <v>464</v>
      </c>
      <c r="S287" t="s">
        <v>593</v>
      </c>
      <c r="T287" t="s">
        <v>450</v>
      </c>
      <c r="U287" t="s">
        <v>445</v>
      </c>
      <c r="V287" t="s">
        <v>593</v>
      </c>
      <c r="W287" t="s">
        <v>477</v>
      </c>
      <c r="X287" t="s">
        <v>427</v>
      </c>
      <c r="Y287" t="s">
        <v>451</v>
      </c>
      <c r="Z287" t="s">
        <v>444</v>
      </c>
      <c r="AA287" t="s">
        <v>445</v>
      </c>
      <c r="AB287" t="s">
        <v>445</v>
      </c>
      <c r="AC287" t="s">
        <v>445</v>
      </c>
      <c r="AD287" t="s">
        <v>593</v>
      </c>
      <c r="AE287" t="s">
        <v>468</v>
      </c>
      <c r="AF287" t="s">
        <v>417</v>
      </c>
      <c r="AG287" t="s">
        <v>447</v>
      </c>
      <c r="AH287" t="s">
        <v>427</v>
      </c>
      <c r="AI287" t="s">
        <v>413</v>
      </c>
      <c r="AJ287" t="s">
        <v>445</v>
      </c>
      <c r="AK287" t="s">
        <v>427</v>
      </c>
      <c r="AL287" t="s">
        <v>464</v>
      </c>
      <c r="AM287" t="s">
        <v>416</v>
      </c>
      <c r="AN287" t="s">
        <v>593</v>
      </c>
      <c r="AO287" t="s">
        <v>416</v>
      </c>
      <c r="AP287" t="s">
        <v>593</v>
      </c>
      <c r="AQ287" t="s">
        <v>468</v>
      </c>
      <c r="AR287" t="s">
        <v>417</v>
      </c>
      <c r="AS287" t="s">
        <v>451</v>
      </c>
      <c r="AT287" t="s">
        <v>435</v>
      </c>
      <c r="AU287" t="s">
        <v>593</v>
      </c>
      <c r="AV287" t="s">
        <v>428</v>
      </c>
      <c r="AW287" t="s">
        <v>428</v>
      </c>
      <c r="AX287" t="s">
        <v>593</v>
      </c>
      <c r="AY287" t="s">
        <v>468</v>
      </c>
      <c r="AZ287" t="s">
        <v>593</v>
      </c>
      <c r="BA287" t="s">
        <v>447</v>
      </c>
      <c r="BB287" t="s">
        <v>450</v>
      </c>
      <c r="BC287" t="s">
        <v>593</v>
      </c>
      <c r="BD287" t="s">
        <v>593</v>
      </c>
      <c r="BE287" t="s">
        <v>445</v>
      </c>
      <c r="BF287" t="s">
        <v>445</v>
      </c>
      <c r="BG287" t="s">
        <v>416</v>
      </c>
      <c r="BH287" t="s">
        <v>593</v>
      </c>
      <c r="BI287" t="s">
        <v>451</v>
      </c>
      <c r="BJ287" t="s">
        <v>423</v>
      </c>
      <c r="BK287" t="s">
        <v>451</v>
      </c>
      <c r="BL287" t="s">
        <v>593</v>
      </c>
      <c r="BM287" t="s">
        <v>450</v>
      </c>
      <c r="BN287" t="s">
        <v>416</v>
      </c>
      <c r="BO287" t="s">
        <v>593</v>
      </c>
      <c r="BP287" t="s">
        <v>423</v>
      </c>
      <c r="BQ287" t="s">
        <v>593</v>
      </c>
      <c r="BR287" t="s">
        <v>451</v>
      </c>
      <c r="BS287" t="s">
        <v>593</v>
      </c>
      <c r="BT287" t="s">
        <v>444</v>
      </c>
      <c r="BU287" t="s">
        <v>445</v>
      </c>
      <c r="BV287" t="s">
        <v>461</v>
      </c>
      <c r="BW287" t="s">
        <v>428</v>
      </c>
      <c r="BX287" t="s">
        <v>447</v>
      </c>
      <c r="BY287" t="s">
        <v>428</v>
      </c>
      <c r="BZ287" t="s">
        <v>435</v>
      </c>
      <c r="CA287" t="s">
        <v>593</v>
      </c>
      <c r="CB287" t="s">
        <v>413</v>
      </c>
      <c r="CC287" t="s">
        <v>593</v>
      </c>
      <c r="CD287" t="s">
        <v>445</v>
      </c>
      <c r="CE287" t="s">
        <v>423</v>
      </c>
      <c r="CF287" t="s">
        <v>428</v>
      </c>
      <c r="CG287" t="s">
        <v>593</v>
      </c>
    </row>
    <row r="288" spans="1:85">
      <c r="A288">
        <v>20030630</v>
      </c>
      <c r="B288" t="s">
        <v>593</v>
      </c>
      <c r="C288" t="s">
        <v>712</v>
      </c>
      <c r="D288" t="s">
        <v>445</v>
      </c>
      <c r="E288" t="s">
        <v>444</v>
      </c>
      <c r="F288" t="s">
        <v>593</v>
      </c>
      <c r="G288" t="s">
        <v>416</v>
      </c>
      <c r="H288" t="s">
        <v>464</v>
      </c>
      <c r="I288" t="s">
        <v>427</v>
      </c>
      <c r="J288" t="s">
        <v>413</v>
      </c>
      <c r="K288" t="s">
        <v>593</v>
      </c>
      <c r="L288" t="s">
        <v>444</v>
      </c>
      <c r="M288" t="s">
        <v>445</v>
      </c>
      <c r="N288" t="s">
        <v>593</v>
      </c>
      <c r="O288" t="s">
        <v>427</v>
      </c>
      <c r="P288" t="s">
        <v>427</v>
      </c>
      <c r="Q288" t="s">
        <v>464</v>
      </c>
      <c r="R288" t="s">
        <v>464</v>
      </c>
      <c r="S288" t="s">
        <v>593</v>
      </c>
      <c r="T288" t="s">
        <v>427</v>
      </c>
      <c r="U288" t="s">
        <v>445</v>
      </c>
      <c r="V288" t="s">
        <v>593</v>
      </c>
      <c r="W288" t="s">
        <v>477</v>
      </c>
      <c r="X288" t="s">
        <v>427</v>
      </c>
      <c r="Y288" t="s">
        <v>451</v>
      </c>
      <c r="Z288" t="s">
        <v>444</v>
      </c>
      <c r="AA288" t="s">
        <v>445</v>
      </c>
      <c r="AB288" t="s">
        <v>445</v>
      </c>
      <c r="AC288" t="s">
        <v>445</v>
      </c>
      <c r="AD288" t="s">
        <v>593</v>
      </c>
      <c r="AE288" t="s">
        <v>468</v>
      </c>
      <c r="AF288" t="s">
        <v>417</v>
      </c>
      <c r="AG288" t="s">
        <v>447</v>
      </c>
      <c r="AH288" t="s">
        <v>427</v>
      </c>
      <c r="AI288" t="s">
        <v>413</v>
      </c>
      <c r="AJ288" t="s">
        <v>445</v>
      </c>
      <c r="AK288" t="s">
        <v>427</v>
      </c>
      <c r="AL288" t="s">
        <v>464</v>
      </c>
      <c r="AM288" t="s">
        <v>416</v>
      </c>
      <c r="AN288" t="s">
        <v>593</v>
      </c>
      <c r="AO288" t="s">
        <v>416</v>
      </c>
      <c r="AP288" t="s">
        <v>593</v>
      </c>
      <c r="AQ288" t="s">
        <v>468</v>
      </c>
      <c r="AR288" t="s">
        <v>417</v>
      </c>
      <c r="AS288" t="s">
        <v>451</v>
      </c>
      <c r="AT288" t="s">
        <v>435</v>
      </c>
      <c r="AU288" t="s">
        <v>593</v>
      </c>
      <c r="AV288" t="s">
        <v>428</v>
      </c>
      <c r="AW288" t="s">
        <v>428</v>
      </c>
      <c r="AX288" t="s">
        <v>593</v>
      </c>
      <c r="AY288" t="s">
        <v>468</v>
      </c>
      <c r="AZ288" t="s">
        <v>593</v>
      </c>
      <c r="BA288" t="s">
        <v>447</v>
      </c>
      <c r="BB288" t="s">
        <v>450</v>
      </c>
      <c r="BC288" t="s">
        <v>593</v>
      </c>
      <c r="BD288" t="s">
        <v>593</v>
      </c>
      <c r="BE288" t="s">
        <v>445</v>
      </c>
      <c r="BF288" t="s">
        <v>445</v>
      </c>
      <c r="BG288" t="s">
        <v>416</v>
      </c>
      <c r="BH288" t="s">
        <v>593</v>
      </c>
      <c r="BI288" t="s">
        <v>451</v>
      </c>
      <c r="BJ288" t="s">
        <v>423</v>
      </c>
      <c r="BK288" t="s">
        <v>464</v>
      </c>
      <c r="BL288" t="s">
        <v>593</v>
      </c>
      <c r="BM288" t="s">
        <v>450</v>
      </c>
      <c r="BN288" t="s">
        <v>416</v>
      </c>
      <c r="BO288" t="s">
        <v>593</v>
      </c>
      <c r="BP288" t="s">
        <v>423</v>
      </c>
      <c r="BQ288" t="s">
        <v>593</v>
      </c>
      <c r="BR288" t="s">
        <v>451</v>
      </c>
      <c r="BS288" t="s">
        <v>593</v>
      </c>
      <c r="BT288" t="s">
        <v>444</v>
      </c>
      <c r="BU288" t="s">
        <v>445</v>
      </c>
      <c r="BV288" t="s">
        <v>461</v>
      </c>
      <c r="BW288" t="s">
        <v>428</v>
      </c>
      <c r="BX288" t="s">
        <v>447</v>
      </c>
      <c r="BY288" t="s">
        <v>428</v>
      </c>
      <c r="BZ288" t="s">
        <v>435</v>
      </c>
      <c r="CA288" t="s">
        <v>593</v>
      </c>
      <c r="CB288" t="s">
        <v>410</v>
      </c>
      <c r="CC288" t="s">
        <v>593</v>
      </c>
      <c r="CD288" t="s">
        <v>445</v>
      </c>
      <c r="CE288" t="s">
        <v>423</v>
      </c>
      <c r="CF288" t="s">
        <v>428</v>
      </c>
      <c r="CG288" t="s">
        <v>593</v>
      </c>
    </row>
    <row r="289" spans="1:85">
      <c r="A289">
        <v>20030731</v>
      </c>
      <c r="B289" t="s">
        <v>593</v>
      </c>
      <c r="C289" t="s">
        <v>712</v>
      </c>
      <c r="D289" t="s">
        <v>445</v>
      </c>
      <c r="E289" t="s">
        <v>444</v>
      </c>
      <c r="F289" t="s">
        <v>593</v>
      </c>
      <c r="G289" t="s">
        <v>416</v>
      </c>
      <c r="H289" t="s">
        <v>451</v>
      </c>
      <c r="I289" t="s">
        <v>427</v>
      </c>
      <c r="J289" t="s">
        <v>413</v>
      </c>
      <c r="K289" t="s">
        <v>593</v>
      </c>
      <c r="L289" t="s">
        <v>444</v>
      </c>
      <c r="M289" t="s">
        <v>445</v>
      </c>
      <c r="N289" t="s">
        <v>593</v>
      </c>
      <c r="O289" t="s">
        <v>427</v>
      </c>
      <c r="P289" t="s">
        <v>427</v>
      </c>
      <c r="Q289" t="s">
        <v>464</v>
      </c>
      <c r="R289" t="s">
        <v>464</v>
      </c>
      <c r="S289" t="s">
        <v>593</v>
      </c>
      <c r="T289" t="s">
        <v>427</v>
      </c>
      <c r="U289" t="s">
        <v>445</v>
      </c>
      <c r="V289" t="s">
        <v>593</v>
      </c>
      <c r="W289" t="s">
        <v>477</v>
      </c>
      <c r="X289" t="s">
        <v>427</v>
      </c>
      <c r="Y289" t="s">
        <v>451</v>
      </c>
      <c r="Z289" t="s">
        <v>444</v>
      </c>
      <c r="AA289" t="s">
        <v>445</v>
      </c>
      <c r="AB289" t="s">
        <v>445</v>
      </c>
      <c r="AC289" t="s">
        <v>445</v>
      </c>
      <c r="AD289" t="s">
        <v>593</v>
      </c>
      <c r="AE289" t="s">
        <v>468</v>
      </c>
      <c r="AF289" t="s">
        <v>417</v>
      </c>
      <c r="AG289" t="s">
        <v>447</v>
      </c>
      <c r="AH289" t="s">
        <v>427</v>
      </c>
      <c r="AI289" t="s">
        <v>413</v>
      </c>
      <c r="AJ289" t="s">
        <v>445</v>
      </c>
      <c r="AK289" t="s">
        <v>427</v>
      </c>
      <c r="AL289" t="s">
        <v>464</v>
      </c>
      <c r="AM289" t="s">
        <v>416</v>
      </c>
      <c r="AN289" t="s">
        <v>593</v>
      </c>
      <c r="AO289" t="s">
        <v>416</v>
      </c>
      <c r="AP289" t="s">
        <v>593</v>
      </c>
      <c r="AQ289" t="s">
        <v>468</v>
      </c>
      <c r="AR289" t="s">
        <v>417</v>
      </c>
      <c r="AS289" t="s">
        <v>451</v>
      </c>
      <c r="AT289" t="s">
        <v>435</v>
      </c>
      <c r="AU289" t="s">
        <v>593</v>
      </c>
      <c r="AV289" t="s">
        <v>428</v>
      </c>
      <c r="AW289" t="s">
        <v>450</v>
      </c>
      <c r="AX289" t="s">
        <v>593</v>
      </c>
      <c r="AY289" t="s">
        <v>468</v>
      </c>
      <c r="AZ289" t="s">
        <v>593</v>
      </c>
      <c r="BA289" t="s">
        <v>447</v>
      </c>
      <c r="BB289" t="s">
        <v>450</v>
      </c>
      <c r="BC289" t="s">
        <v>593</v>
      </c>
      <c r="BD289" t="s">
        <v>593</v>
      </c>
      <c r="BE289" t="s">
        <v>445</v>
      </c>
      <c r="BF289" t="s">
        <v>445</v>
      </c>
      <c r="BG289" t="s">
        <v>416</v>
      </c>
      <c r="BH289" t="s">
        <v>593</v>
      </c>
      <c r="BI289" t="s">
        <v>451</v>
      </c>
      <c r="BJ289" t="s">
        <v>423</v>
      </c>
      <c r="BK289" t="s">
        <v>464</v>
      </c>
      <c r="BL289" t="s">
        <v>593</v>
      </c>
      <c r="BM289" t="s">
        <v>450</v>
      </c>
      <c r="BN289" t="s">
        <v>416</v>
      </c>
      <c r="BO289" t="s">
        <v>593</v>
      </c>
      <c r="BP289" t="s">
        <v>423</v>
      </c>
      <c r="BQ289" t="s">
        <v>593</v>
      </c>
      <c r="BR289" t="s">
        <v>451</v>
      </c>
      <c r="BS289" t="s">
        <v>593</v>
      </c>
      <c r="BT289" t="s">
        <v>444</v>
      </c>
      <c r="BU289" t="s">
        <v>445</v>
      </c>
      <c r="BV289" t="s">
        <v>461</v>
      </c>
      <c r="BW289" t="s">
        <v>428</v>
      </c>
      <c r="BX289" t="s">
        <v>447</v>
      </c>
      <c r="BY289" t="s">
        <v>428</v>
      </c>
      <c r="BZ289" t="s">
        <v>435</v>
      </c>
      <c r="CA289" t="s">
        <v>593</v>
      </c>
      <c r="CB289" t="s">
        <v>410</v>
      </c>
      <c r="CC289" t="s">
        <v>593</v>
      </c>
      <c r="CD289" t="s">
        <v>445</v>
      </c>
      <c r="CE289" t="s">
        <v>423</v>
      </c>
      <c r="CF289" t="s">
        <v>428</v>
      </c>
      <c r="CG289" t="s">
        <v>593</v>
      </c>
    </row>
    <row r="290" spans="1:85">
      <c r="A290">
        <v>20030829</v>
      </c>
      <c r="B290" t="s">
        <v>593</v>
      </c>
      <c r="C290" t="s">
        <v>712</v>
      </c>
      <c r="D290" t="s">
        <v>445</v>
      </c>
      <c r="E290" t="s">
        <v>444</v>
      </c>
      <c r="F290" t="s">
        <v>593</v>
      </c>
      <c r="G290" t="s">
        <v>416</v>
      </c>
      <c r="H290" t="s">
        <v>451</v>
      </c>
      <c r="I290" t="s">
        <v>427</v>
      </c>
      <c r="J290" t="s">
        <v>413</v>
      </c>
      <c r="K290" t="s">
        <v>593</v>
      </c>
      <c r="L290" t="s">
        <v>444</v>
      </c>
      <c r="M290" t="s">
        <v>445</v>
      </c>
      <c r="N290" t="s">
        <v>593</v>
      </c>
      <c r="O290" t="s">
        <v>427</v>
      </c>
      <c r="P290" t="s">
        <v>427</v>
      </c>
      <c r="Q290" t="s">
        <v>464</v>
      </c>
      <c r="R290" t="s">
        <v>464</v>
      </c>
      <c r="S290" t="s">
        <v>593</v>
      </c>
      <c r="T290" t="s">
        <v>427</v>
      </c>
      <c r="U290" t="s">
        <v>445</v>
      </c>
      <c r="V290" t="s">
        <v>593</v>
      </c>
      <c r="W290" t="s">
        <v>477</v>
      </c>
      <c r="X290" t="s">
        <v>427</v>
      </c>
      <c r="Y290" t="s">
        <v>451</v>
      </c>
      <c r="Z290" t="s">
        <v>444</v>
      </c>
      <c r="AA290" t="s">
        <v>445</v>
      </c>
      <c r="AB290" t="s">
        <v>445</v>
      </c>
      <c r="AC290" t="s">
        <v>445</v>
      </c>
      <c r="AD290" t="s">
        <v>593</v>
      </c>
      <c r="AE290" t="s">
        <v>468</v>
      </c>
      <c r="AF290" t="s">
        <v>417</v>
      </c>
      <c r="AG290" t="s">
        <v>447</v>
      </c>
      <c r="AH290" t="s">
        <v>427</v>
      </c>
      <c r="AI290" t="s">
        <v>413</v>
      </c>
      <c r="AJ290" t="s">
        <v>445</v>
      </c>
      <c r="AK290" t="s">
        <v>427</v>
      </c>
      <c r="AL290" t="s">
        <v>464</v>
      </c>
      <c r="AM290" t="s">
        <v>416</v>
      </c>
      <c r="AN290" t="s">
        <v>593</v>
      </c>
      <c r="AO290" t="s">
        <v>416</v>
      </c>
      <c r="AP290" t="s">
        <v>593</v>
      </c>
      <c r="AQ290" t="s">
        <v>468</v>
      </c>
      <c r="AR290" t="s">
        <v>417</v>
      </c>
      <c r="AS290" t="s">
        <v>451</v>
      </c>
      <c r="AT290" t="s">
        <v>435</v>
      </c>
      <c r="AU290" t="s">
        <v>593</v>
      </c>
      <c r="AV290" t="s">
        <v>428</v>
      </c>
      <c r="AW290" t="s">
        <v>450</v>
      </c>
      <c r="AX290" t="s">
        <v>593</v>
      </c>
      <c r="AY290" t="s">
        <v>468</v>
      </c>
      <c r="AZ290" t="s">
        <v>593</v>
      </c>
      <c r="BA290" t="s">
        <v>447</v>
      </c>
      <c r="BB290" t="s">
        <v>450</v>
      </c>
      <c r="BC290" t="s">
        <v>593</v>
      </c>
      <c r="BD290" t="s">
        <v>593</v>
      </c>
      <c r="BE290" t="s">
        <v>445</v>
      </c>
      <c r="BF290" t="s">
        <v>445</v>
      </c>
      <c r="BG290" t="s">
        <v>444</v>
      </c>
      <c r="BH290" t="s">
        <v>593</v>
      </c>
      <c r="BI290" t="s">
        <v>451</v>
      </c>
      <c r="BJ290" t="s">
        <v>423</v>
      </c>
      <c r="BK290" t="s">
        <v>464</v>
      </c>
      <c r="BL290" t="s">
        <v>593</v>
      </c>
      <c r="BM290" t="s">
        <v>450</v>
      </c>
      <c r="BN290" t="s">
        <v>416</v>
      </c>
      <c r="BO290" t="s">
        <v>593</v>
      </c>
      <c r="BP290" t="s">
        <v>423</v>
      </c>
      <c r="BQ290" t="s">
        <v>593</v>
      </c>
      <c r="BR290" t="s">
        <v>451</v>
      </c>
      <c r="BS290" t="s">
        <v>593</v>
      </c>
      <c r="BT290" t="s">
        <v>444</v>
      </c>
      <c r="BU290" t="s">
        <v>445</v>
      </c>
      <c r="BV290" t="s">
        <v>461</v>
      </c>
      <c r="BW290" t="s">
        <v>428</v>
      </c>
      <c r="BX290" t="s">
        <v>447</v>
      </c>
      <c r="BY290" t="s">
        <v>428</v>
      </c>
      <c r="BZ290" t="s">
        <v>435</v>
      </c>
      <c r="CA290" t="s">
        <v>593</v>
      </c>
      <c r="CB290" t="s">
        <v>410</v>
      </c>
      <c r="CC290" t="s">
        <v>593</v>
      </c>
      <c r="CD290" t="s">
        <v>445</v>
      </c>
      <c r="CE290" t="s">
        <v>423</v>
      </c>
      <c r="CF290" t="s">
        <v>428</v>
      </c>
      <c r="CG290" t="s">
        <v>593</v>
      </c>
    </row>
    <row r="291" spans="1:85">
      <c r="A291">
        <v>20030930</v>
      </c>
      <c r="B291" t="s">
        <v>593</v>
      </c>
      <c r="C291" t="s">
        <v>712</v>
      </c>
      <c r="D291" t="s">
        <v>445</v>
      </c>
      <c r="E291" t="s">
        <v>444</v>
      </c>
      <c r="F291" t="s">
        <v>593</v>
      </c>
      <c r="G291" t="s">
        <v>416</v>
      </c>
      <c r="H291" t="s">
        <v>451</v>
      </c>
      <c r="I291" t="s">
        <v>427</v>
      </c>
      <c r="J291" t="s">
        <v>413</v>
      </c>
      <c r="K291" t="s">
        <v>593</v>
      </c>
      <c r="L291" t="s">
        <v>444</v>
      </c>
      <c r="M291" t="s">
        <v>445</v>
      </c>
      <c r="N291" t="s">
        <v>593</v>
      </c>
      <c r="O291" t="s">
        <v>427</v>
      </c>
      <c r="P291" t="s">
        <v>427</v>
      </c>
      <c r="Q291" t="s">
        <v>464</v>
      </c>
      <c r="R291" t="s">
        <v>464</v>
      </c>
      <c r="S291" t="s">
        <v>593</v>
      </c>
      <c r="T291" t="s">
        <v>427</v>
      </c>
      <c r="U291" t="s">
        <v>445</v>
      </c>
      <c r="V291" t="s">
        <v>593</v>
      </c>
      <c r="W291" t="s">
        <v>477</v>
      </c>
      <c r="X291" t="s">
        <v>427</v>
      </c>
      <c r="Y291" t="s">
        <v>451</v>
      </c>
      <c r="Z291" t="s">
        <v>444</v>
      </c>
      <c r="AA291" t="s">
        <v>445</v>
      </c>
      <c r="AB291" t="s">
        <v>445</v>
      </c>
      <c r="AC291" t="s">
        <v>445</v>
      </c>
      <c r="AD291" t="s">
        <v>593</v>
      </c>
      <c r="AE291" t="s">
        <v>468</v>
      </c>
      <c r="AF291" t="s">
        <v>417</v>
      </c>
      <c r="AG291" t="s">
        <v>447</v>
      </c>
      <c r="AH291" t="s">
        <v>427</v>
      </c>
      <c r="AI291" t="s">
        <v>413</v>
      </c>
      <c r="AJ291" t="s">
        <v>445</v>
      </c>
      <c r="AK291" t="s">
        <v>427</v>
      </c>
      <c r="AL291" t="s">
        <v>464</v>
      </c>
      <c r="AM291" t="s">
        <v>416</v>
      </c>
      <c r="AN291" t="s">
        <v>593</v>
      </c>
      <c r="AO291" t="s">
        <v>416</v>
      </c>
      <c r="AP291" t="s">
        <v>593</v>
      </c>
      <c r="AQ291" t="s">
        <v>468</v>
      </c>
      <c r="AR291" t="s">
        <v>417</v>
      </c>
      <c r="AS291" t="s">
        <v>451</v>
      </c>
      <c r="AT291" t="s">
        <v>435</v>
      </c>
      <c r="AU291" t="s">
        <v>593</v>
      </c>
      <c r="AV291" t="s">
        <v>428</v>
      </c>
      <c r="AW291" t="s">
        <v>450</v>
      </c>
      <c r="AX291" t="s">
        <v>593</v>
      </c>
      <c r="AY291" t="s">
        <v>468</v>
      </c>
      <c r="AZ291" t="s">
        <v>593</v>
      </c>
      <c r="BA291" t="s">
        <v>447</v>
      </c>
      <c r="BB291" t="s">
        <v>450</v>
      </c>
      <c r="BC291" t="s">
        <v>593</v>
      </c>
      <c r="BD291" t="s">
        <v>593</v>
      </c>
      <c r="BE291" t="s">
        <v>445</v>
      </c>
      <c r="BF291" t="s">
        <v>445</v>
      </c>
      <c r="BG291" t="s">
        <v>444</v>
      </c>
      <c r="BH291" t="s">
        <v>593</v>
      </c>
      <c r="BI291" t="s">
        <v>451</v>
      </c>
      <c r="BJ291" t="s">
        <v>423</v>
      </c>
      <c r="BK291" t="s">
        <v>464</v>
      </c>
      <c r="BL291" t="s">
        <v>593</v>
      </c>
      <c r="BM291" t="s">
        <v>450</v>
      </c>
      <c r="BN291" t="s">
        <v>416</v>
      </c>
      <c r="BO291" t="s">
        <v>593</v>
      </c>
      <c r="BP291" t="s">
        <v>713</v>
      </c>
      <c r="BQ291" t="s">
        <v>593</v>
      </c>
      <c r="BR291" t="s">
        <v>451</v>
      </c>
      <c r="BS291" t="s">
        <v>593</v>
      </c>
      <c r="BT291" t="s">
        <v>444</v>
      </c>
      <c r="BU291" t="s">
        <v>445</v>
      </c>
      <c r="BV291" t="s">
        <v>461</v>
      </c>
      <c r="BW291" t="s">
        <v>428</v>
      </c>
      <c r="BX291" t="s">
        <v>428</v>
      </c>
      <c r="BY291" t="s">
        <v>428</v>
      </c>
      <c r="BZ291" t="s">
        <v>413</v>
      </c>
      <c r="CA291" t="s">
        <v>593</v>
      </c>
      <c r="CB291" t="s">
        <v>410</v>
      </c>
      <c r="CC291" t="s">
        <v>593</v>
      </c>
      <c r="CD291" t="s">
        <v>445</v>
      </c>
      <c r="CE291" t="s">
        <v>423</v>
      </c>
      <c r="CF291" t="s">
        <v>428</v>
      </c>
      <c r="CG291" t="s">
        <v>593</v>
      </c>
    </row>
    <row r="292" spans="1:85">
      <c r="A292">
        <v>20031031</v>
      </c>
      <c r="B292" t="s">
        <v>593</v>
      </c>
      <c r="C292" t="s">
        <v>712</v>
      </c>
      <c r="D292" t="s">
        <v>445</v>
      </c>
      <c r="E292" t="s">
        <v>444</v>
      </c>
      <c r="F292" t="s">
        <v>593</v>
      </c>
      <c r="G292" t="s">
        <v>416</v>
      </c>
      <c r="H292" t="s">
        <v>451</v>
      </c>
      <c r="I292" t="s">
        <v>427</v>
      </c>
      <c r="J292" t="s">
        <v>413</v>
      </c>
      <c r="K292" t="s">
        <v>593</v>
      </c>
      <c r="L292" t="s">
        <v>444</v>
      </c>
      <c r="M292" t="s">
        <v>445</v>
      </c>
      <c r="N292" t="s">
        <v>593</v>
      </c>
      <c r="O292" t="s">
        <v>427</v>
      </c>
      <c r="P292" t="s">
        <v>427</v>
      </c>
      <c r="Q292" t="s">
        <v>464</v>
      </c>
      <c r="R292" t="s">
        <v>464</v>
      </c>
      <c r="S292" t="s">
        <v>593</v>
      </c>
      <c r="T292" t="s">
        <v>427</v>
      </c>
      <c r="U292" t="s">
        <v>445</v>
      </c>
      <c r="V292" t="s">
        <v>593</v>
      </c>
      <c r="W292" t="s">
        <v>477</v>
      </c>
      <c r="X292" t="s">
        <v>427</v>
      </c>
      <c r="Y292" t="s">
        <v>451</v>
      </c>
      <c r="Z292" t="s">
        <v>444</v>
      </c>
      <c r="AA292" t="s">
        <v>445</v>
      </c>
      <c r="AB292" t="s">
        <v>445</v>
      </c>
      <c r="AC292" t="s">
        <v>445</v>
      </c>
      <c r="AD292" t="s">
        <v>593</v>
      </c>
      <c r="AE292" t="s">
        <v>461</v>
      </c>
      <c r="AF292" t="s">
        <v>417</v>
      </c>
      <c r="AG292" t="s">
        <v>447</v>
      </c>
      <c r="AH292" t="s">
        <v>427</v>
      </c>
      <c r="AI292" t="s">
        <v>413</v>
      </c>
      <c r="AJ292" t="s">
        <v>445</v>
      </c>
      <c r="AK292" t="s">
        <v>427</v>
      </c>
      <c r="AL292" t="s">
        <v>464</v>
      </c>
      <c r="AM292" t="s">
        <v>416</v>
      </c>
      <c r="AN292" t="s">
        <v>593</v>
      </c>
      <c r="AO292" t="s">
        <v>416</v>
      </c>
      <c r="AP292" t="s">
        <v>593</v>
      </c>
      <c r="AQ292" t="s">
        <v>468</v>
      </c>
      <c r="AR292" t="s">
        <v>417</v>
      </c>
      <c r="AS292" t="s">
        <v>451</v>
      </c>
      <c r="AT292" t="s">
        <v>435</v>
      </c>
      <c r="AU292" t="s">
        <v>593</v>
      </c>
      <c r="AV292" t="s">
        <v>428</v>
      </c>
      <c r="AW292" t="s">
        <v>450</v>
      </c>
      <c r="AX292" t="s">
        <v>593</v>
      </c>
      <c r="AY292" t="s">
        <v>468</v>
      </c>
      <c r="AZ292" t="s">
        <v>593</v>
      </c>
      <c r="BA292" t="s">
        <v>447</v>
      </c>
      <c r="BB292" t="s">
        <v>450</v>
      </c>
      <c r="BC292" t="s">
        <v>593</v>
      </c>
      <c r="BD292" t="s">
        <v>593</v>
      </c>
      <c r="BE292" t="s">
        <v>445</v>
      </c>
      <c r="BF292" t="s">
        <v>445</v>
      </c>
      <c r="BG292" t="s">
        <v>444</v>
      </c>
      <c r="BH292" t="s">
        <v>593</v>
      </c>
      <c r="BI292" t="s">
        <v>451</v>
      </c>
      <c r="BJ292" t="s">
        <v>423</v>
      </c>
      <c r="BK292" t="s">
        <v>464</v>
      </c>
      <c r="BL292" t="s">
        <v>593</v>
      </c>
      <c r="BM292" t="s">
        <v>450</v>
      </c>
      <c r="BN292" t="s">
        <v>416</v>
      </c>
      <c r="BO292" t="s">
        <v>593</v>
      </c>
      <c r="BP292" t="s">
        <v>713</v>
      </c>
      <c r="BQ292" t="s">
        <v>593</v>
      </c>
      <c r="BR292" t="s">
        <v>451</v>
      </c>
      <c r="BS292" t="s">
        <v>593</v>
      </c>
      <c r="BT292" t="s">
        <v>444</v>
      </c>
      <c r="BU292" t="s">
        <v>445</v>
      </c>
      <c r="BV292" t="s">
        <v>461</v>
      </c>
      <c r="BW292" t="s">
        <v>428</v>
      </c>
      <c r="BX292" t="s">
        <v>428</v>
      </c>
      <c r="BY292" t="s">
        <v>428</v>
      </c>
      <c r="BZ292" t="s">
        <v>413</v>
      </c>
      <c r="CA292" t="s">
        <v>593</v>
      </c>
      <c r="CB292" t="s">
        <v>410</v>
      </c>
      <c r="CC292" t="s">
        <v>593</v>
      </c>
      <c r="CD292" t="s">
        <v>445</v>
      </c>
      <c r="CE292" t="s">
        <v>423</v>
      </c>
      <c r="CF292" t="s">
        <v>428</v>
      </c>
      <c r="CG292" t="s">
        <v>593</v>
      </c>
    </row>
    <row r="293" spans="1:85">
      <c r="A293">
        <v>20031128</v>
      </c>
      <c r="B293" t="s">
        <v>593</v>
      </c>
      <c r="C293" t="s">
        <v>712</v>
      </c>
      <c r="D293" t="s">
        <v>445</v>
      </c>
      <c r="E293" t="s">
        <v>444</v>
      </c>
      <c r="F293" t="s">
        <v>593</v>
      </c>
      <c r="G293" t="s">
        <v>416</v>
      </c>
      <c r="H293" t="s">
        <v>451</v>
      </c>
      <c r="I293" t="s">
        <v>427</v>
      </c>
      <c r="J293" t="s">
        <v>410</v>
      </c>
      <c r="K293" t="s">
        <v>593</v>
      </c>
      <c r="L293" t="s">
        <v>444</v>
      </c>
      <c r="M293" t="s">
        <v>445</v>
      </c>
      <c r="N293" t="s">
        <v>593</v>
      </c>
      <c r="O293" t="s">
        <v>427</v>
      </c>
      <c r="P293" t="s">
        <v>427</v>
      </c>
      <c r="Q293" t="s">
        <v>464</v>
      </c>
      <c r="R293" t="s">
        <v>464</v>
      </c>
      <c r="S293" t="s">
        <v>461</v>
      </c>
      <c r="T293" t="s">
        <v>427</v>
      </c>
      <c r="U293" t="s">
        <v>445</v>
      </c>
      <c r="V293" t="s">
        <v>445</v>
      </c>
      <c r="W293" t="s">
        <v>477</v>
      </c>
      <c r="X293" t="s">
        <v>427</v>
      </c>
      <c r="Y293" t="s">
        <v>451</v>
      </c>
      <c r="Z293" t="s">
        <v>444</v>
      </c>
      <c r="AA293" t="s">
        <v>445</v>
      </c>
      <c r="AB293" t="s">
        <v>445</v>
      </c>
      <c r="AC293" t="s">
        <v>445</v>
      </c>
      <c r="AD293" t="s">
        <v>593</v>
      </c>
      <c r="AE293" t="s">
        <v>461</v>
      </c>
      <c r="AF293" t="s">
        <v>417</v>
      </c>
      <c r="AG293" t="s">
        <v>447</v>
      </c>
      <c r="AH293" t="s">
        <v>427</v>
      </c>
      <c r="AI293" t="s">
        <v>410</v>
      </c>
      <c r="AJ293" t="s">
        <v>445</v>
      </c>
      <c r="AK293" t="s">
        <v>427</v>
      </c>
      <c r="AL293" t="s">
        <v>464</v>
      </c>
      <c r="AM293" t="s">
        <v>416</v>
      </c>
      <c r="AN293" t="s">
        <v>593</v>
      </c>
      <c r="AO293" t="s">
        <v>416</v>
      </c>
      <c r="AP293" t="s">
        <v>593</v>
      </c>
      <c r="AQ293" t="s">
        <v>468</v>
      </c>
      <c r="AR293" t="s">
        <v>417</v>
      </c>
      <c r="AS293" t="s">
        <v>451</v>
      </c>
      <c r="AT293" t="s">
        <v>435</v>
      </c>
      <c r="AU293" t="s">
        <v>593</v>
      </c>
      <c r="AV293" t="s">
        <v>428</v>
      </c>
      <c r="AW293" t="s">
        <v>450</v>
      </c>
      <c r="AX293" t="s">
        <v>593</v>
      </c>
      <c r="AY293" t="s">
        <v>468</v>
      </c>
      <c r="AZ293" t="s">
        <v>593</v>
      </c>
      <c r="BA293" t="s">
        <v>447</v>
      </c>
      <c r="BB293" t="s">
        <v>450</v>
      </c>
      <c r="BC293" t="s">
        <v>593</v>
      </c>
      <c r="BD293" t="s">
        <v>593</v>
      </c>
      <c r="BE293" t="s">
        <v>445</v>
      </c>
      <c r="BF293" t="s">
        <v>445</v>
      </c>
      <c r="BG293" t="s">
        <v>444</v>
      </c>
      <c r="BH293" t="s">
        <v>593</v>
      </c>
      <c r="BI293" t="s">
        <v>451</v>
      </c>
      <c r="BJ293" t="s">
        <v>423</v>
      </c>
      <c r="BK293" t="s">
        <v>464</v>
      </c>
      <c r="BL293" t="s">
        <v>593</v>
      </c>
      <c r="BM293" t="s">
        <v>450</v>
      </c>
      <c r="BN293" t="s">
        <v>416</v>
      </c>
      <c r="BO293" t="s">
        <v>593</v>
      </c>
      <c r="BP293" t="s">
        <v>713</v>
      </c>
      <c r="BQ293" t="s">
        <v>593</v>
      </c>
      <c r="BR293" t="s">
        <v>451</v>
      </c>
      <c r="BS293" t="s">
        <v>593</v>
      </c>
      <c r="BT293" t="s">
        <v>444</v>
      </c>
      <c r="BU293" t="s">
        <v>445</v>
      </c>
      <c r="BV293" t="s">
        <v>461</v>
      </c>
      <c r="BW293" t="s">
        <v>428</v>
      </c>
      <c r="BX293" t="s">
        <v>428</v>
      </c>
      <c r="BY293" t="s">
        <v>428</v>
      </c>
      <c r="BZ293" t="s">
        <v>413</v>
      </c>
      <c r="CA293" t="s">
        <v>593</v>
      </c>
      <c r="CB293" t="s">
        <v>410</v>
      </c>
      <c r="CC293" t="s">
        <v>593</v>
      </c>
      <c r="CD293" t="s">
        <v>445</v>
      </c>
      <c r="CE293" t="s">
        <v>423</v>
      </c>
      <c r="CF293" t="s">
        <v>428</v>
      </c>
      <c r="CG293" t="s">
        <v>593</v>
      </c>
    </row>
    <row r="294" spans="1:85">
      <c r="A294">
        <v>20031231</v>
      </c>
      <c r="B294" t="s">
        <v>593</v>
      </c>
      <c r="C294" t="s">
        <v>712</v>
      </c>
      <c r="D294" t="s">
        <v>445</v>
      </c>
      <c r="E294" t="s">
        <v>444</v>
      </c>
      <c r="F294" t="s">
        <v>593</v>
      </c>
      <c r="G294" t="s">
        <v>416</v>
      </c>
      <c r="H294" t="s">
        <v>451</v>
      </c>
      <c r="I294" t="s">
        <v>427</v>
      </c>
      <c r="J294" t="s">
        <v>410</v>
      </c>
      <c r="K294" t="s">
        <v>593</v>
      </c>
      <c r="L294" t="s">
        <v>444</v>
      </c>
      <c r="M294" t="s">
        <v>445</v>
      </c>
      <c r="N294" t="s">
        <v>593</v>
      </c>
      <c r="O294" t="s">
        <v>427</v>
      </c>
      <c r="P294" t="s">
        <v>427</v>
      </c>
      <c r="Q294" t="s">
        <v>464</v>
      </c>
      <c r="R294" t="s">
        <v>464</v>
      </c>
      <c r="S294" t="s">
        <v>461</v>
      </c>
      <c r="T294" t="s">
        <v>427</v>
      </c>
      <c r="U294" t="s">
        <v>445</v>
      </c>
      <c r="V294" t="s">
        <v>445</v>
      </c>
      <c r="W294" t="s">
        <v>477</v>
      </c>
      <c r="X294" t="s">
        <v>427</v>
      </c>
      <c r="Y294" t="s">
        <v>451</v>
      </c>
      <c r="Z294" t="s">
        <v>445</v>
      </c>
      <c r="AA294" t="s">
        <v>445</v>
      </c>
      <c r="AB294" t="s">
        <v>445</v>
      </c>
      <c r="AC294" t="s">
        <v>445</v>
      </c>
      <c r="AD294" t="s">
        <v>413</v>
      </c>
      <c r="AE294" t="s">
        <v>461</v>
      </c>
      <c r="AF294" t="s">
        <v>417</v>
      </c>
      <c r="AG294" t="s">
        <v>447</v>
      </c>
      <c r="AH294" t="s">
        <v>427</v>
      </c>
      <c r="AI294" t="s">
        <v>410</v>
      </c>
      <c r="AJ294" t="s">
        <v>445</v>
      </c>
      <c r="AK294" t="s">
        <v>427</v>
      </c>
      <c r="AL294" t="s">
        <v>464</v>
      </c>
      <c r="AM294" t="s">
        <v>416</v>
      </c>
      <c r="AN294" t="s">
        <v>593</v>
      </c>
      <c r="AO294" t="s">
        <v>416</v>
      </c>
      <c r="AP294" t="s">
        <v>593</v>
      </c>
      <c r="AQ294" t="s">
        <v>468</v>
      </c>
      <c r="AR294" t="s">
        <v>417</v>
      </c>
      <c r="AS294" t="s">
        <v>451</v>
      </c>
      <c r="AT294" t="s">
        <v>435</v>
      </c>
      <c r="AU294" t="s">
        <v>593</v>
      </c>
      <c r="AV294" t="s">
        <v>428</v>
      </c>
      <c r="AW294" t="s">
        <v>450</v>
      </c>
      <c r="AX294" t="s">
        <v>593</v>
      </c>
      <c r="AY294" t="s">
        <v>468</v>
      </c>
      <c r="AZ294" t="s">
        <v>593</v>
      </c>
      <c r="BA294" t="s">
        <v>447</v>
      </c>
      <c r="BB294" t="s">
        <v>450</v>
      </c>
      <c r="BC294" t="s">
        <v>593</v>
      </c>
      <c r="BD294" t="s">
        <v>593</v>
      </c>
      <c r="BE294" t="s">
        <v>445</v>
      </c>
      <c r="BF294" t="s">
        <v>445</v>
      </c>
      <c r="BG294" t="s">
        <v>444</v>
      </c>
      <c r="BH294" t="s">
        <v>593</v>
      </c>
      <c r="BI294" t="s">
        <v>451</v>
      </c>
      <c r="BJ294" t="s">
        <v>423</v>
      </c>
      <c r="BK294" t="s">
        <v>464</v>
      </c>
      <c r="BL294" t="s">
        <v>593</v>
      </c>
      <c r="BM294" t="s">
        <v>450</v>
      </c>
      <c r="BN294" t="s">
        <v>416</v>
      </c>
      <c r="BO294" t="s">
        <v>593</v>
      </c>
      <c r="BP294" t="s">
        <v>464</v>
      </c>
      <c r="BQ294" t="s">
        <v>593</v>
      </c>
      <c r="BR294" t="s">
        <v>451</v>
      </c>
      <c r="BS294" t="s">
        <v>593</v>
      </c>
      <c r="BT294" t="s">
        <v>444</v>
      </c>
      <c r="BU294" t="s">
        <v>445</v>
      </c>
      <c r="BV294" t="s">
        <v>461</v>
      </c>
      <c r="BW294" t="s">
        <v>428</v>
      </c>
      <c r="BX294" t="s">
        <v>428</v>
      </c>
      <c r="BY294" t="s">
        <v>428</v>
      </c>
      <c r="BZ294" t="s">
        <v>413</v>
      </c>
      <c r="CA294" t="s">
        <v>593</v>
      </c>
      <c r="CB294" t="s">
        <v>410</v>
      </c>
      <c r="CC294" t="s">
        <v>593</v>
      </c>
      <c r="CD294" t="s">
        <v>445</v>
      </c>
      <c r="CE294" t="s">
        <v>423</v>
      </c>
      <c r="CF294" t="s">
        <v>428</v>
      </c>
      <c r="CG294" t="s">
        <v>593</v>
      </c>
    </row>
    <row r="295" spans="1:85">
      <c r="A295">
        <v>20040130</v>
      </c>
      <c r="B295" t="s">
        <v>593</v>
      </c>
      <c r="C295" t="s">
        <v>712</v>
      </c>
      <c r="D295" t="s">
        <v>445</v>
      </c>
      <c r="E295" t="s">
        <v>444</v>
      </c>
      <c r="F295" t="s">
        <v>593</v>
      </c>
      <c r="G295" t="s">
        <v>416</v>
      </c>
      <c r="H295" t="s">
        <v>451</v>
      </c>
      <c r="I295" t="s">
        <v>427</v>
      </c>
      <c r="J295" t="s">
        <v>410</v>
      </c>
      <c r="K295" t="s">
        <v>593</v>
      </c>
      <c r="L295" t="s">
        <v>444</v>
      </c>
      <c r="M295" t="s">
        <v>445</v>
      </c>
      <c r="N295" t="s">
        <v>593</v>
      </c>
      <c r="O295" t="s">
        <v>427</v>
      </c>
      <c r="P295" t="s">
        <v>427</v>
      </c>
      <c r="Q295" t="s">
        <v>464</v>
      </c>
      <c r="R295" t="s">
        <v>464</v>
      </c>
      <c r="S295" t="s">
        <v>461</v>
      </c>
      <c r="T295" t="s">
        <v>427</v>
      </c>
      <c r="U295" t="s">
        <v>445</v>
      </c>
      <c r="V295" t="s">
        <v>445</v>
      </c>
      <c r="W295" t="s">
        <v>477</v>
      </c>
      <c r="X295" t="s">
        <v>427</v>
      </c>
      <c r="Y295" t="s">
        <v>451</v>
      </c>
      <c r="Z295" t="s">
        <v>445</v>
      </c>
      <c r="AA295" t="s">
        <v>445</v>
      </c>
      <c r="AB295" t="s">
        <v>445</v>
      </c>
      <c r="AC295" t="s">
        <v>445</v>
      </c>
      <c r="AD295" t="s">
        <v>413</v>
      </c>
      <c r="AE295" t="s">
        <v>461</v>
      </c>
      <c r="AF295" t="s">
        <v>417</v>
      </c>
      <c r="AG295" t="s">
        <v>447</v>
      </c>
      <c r="AH295" t="s">
        <v>427</v>
      </c>
      <c r="AI295" t="s">
        <v>410</v>
      </c>
      <c r="AJ295" t="s">
        <v>445</v>
      </c>
      <c r="AK295" t="s">
        <v>427</v>
      </c>
      <c r="AL295" t="s">
        <v>451</v>
      </c>
      <c r="AM295" t="s">
        <v>416</v>
      </c>
      <c r="AN295" t="s">
        <v>593</v>
      </c>
      <c r="AO295" t="s">
        <v>416</v>
      </c>
      <c r="AP295" t="s">
        <v>593</v>
      </c>
      <c r="AQ295" t="s">
        <v>468</v>
      </c>
      <c r="AR295" t="s">
        <v>417</v>
      </c>
      <c r="AS295" t="s">
        <v>451</v>
      </c>
      <c r="AT295" t="s">
        <v>435</v>
      </c>
      <c r="AU295" t="s">
        <v>593</v>
      </c>
      <c r="AV295" t="s">
        <v>450</v>
      </c>
      <c r="AW295" t="s">
        <v>450</v>
      </c>
      <c r="AX295" t="s">
        <v>593</v>
      </c>
      <c r="AY295" t="s">
        <v>468</v>
      </c>
      <c r="AZ295" t="s">
        <v>593</v>
      </c>
      <c r="BA295" t="s">
        <v>447</v>
      </c>
      <c r="BB295" t="s">
        <v>450</v>
      </c>
      <c r="BC295" t="s">
        <v>593</v>
      </c>
      <c r="BD295" t="s">
        <v>593</v>
      </c>
      <c r="BE295" t="s">
        <v>445</v>
      </c>
      <c r="BF295" t="s">
        <v>445</v>
      </c>
      <c r="BG295" t="s">
        <v>444</v>
      </c>
      <c r="BH295" t="s">
        <v>593</v>
      </c>
      <c r="BI295" t="s">
        <v>451</v>
      </c>
      <c r="BJ295" t="s">
        <v>423</v>
      </c>
      <c r="BK295" t="s">
        <v>464</v>
      </c>
      <c r="BL295" t="s">
        <v>593</v>
      </c>
      <c r="BM295" t="s">
        <v>450</v>
      </c>
      <c r="BN295" t="s">
        <v>416</v>
      </c>
      <c r="BO295" t="s">
        <v>593</v>
      </c>
      <c r="BP295" t="s">
        <v>464</v>
      </c>
      <c r="BQ295" t="s">
        <v>593</v>
      </c>
      <c r="BR295" t="s">
        <v>451</v>
      </c>
      <c r="BS295" t="s">
        <v>593</v>
      </c>
      <c r="BT295" t="s">
        <v>444</v>
      </c>
      <c r="BU295" t="s">
        <v>445</v>
      </c>
      <c r="BV295" t="s">
        <v>461</v>
      </c>
      <c r="BW295" t="s">
        <v>450</v>
      </c>
      <c r="BX295" t="s">
        <v>428</v>
      </c>
      <c r="BY295" t="s">
        <v>428</v>
      </c>
      <c r="BZ295" t="s">
        <v>413</v>
      </c>
      <c r="CA295" t="s">
        <v>593</v>
      </c>
      <c r="CB295" t="s">
        <v>410</v>
      </c>
      <c r="CC295" t="s">
        <v>593</v>
      </c>
      <c r="CD295" t="s">
        <v>445</v>
      </c>
      <c r="CE295" t="s">
        <v>423</v>
      </c>
      <c r="CF295" t="s">
        <v>428</v>
      </c>
      <c r="CG295" t="s">
        <v>593</v>
      </c>
    </row>
    <row r="296" spans="1:85">
      <c r="A296">
        <v>20040227</v>
      </c>
      <c r="B296" t="s">
        <v>593</v>
      </c>
      <c r="C296" t="s">
        <v>712</v>
      </c>
      <c r="D296" t="s">
        <v>445</v>
      </c>
      <c r="E296" t="s">
        <v>444</v>
      </c>
      <c r="F296" t="s">
        <v>593</v>
      </c>
      <c r="G296" t="s">
        <v>416</v>
      </c>
      <c r="H296" t="s">
        <v>451</v>
      </c>
      <c r="I296" t="s">
        <v>427</v>
      </c>
      <c r="J296" t="s">
        <v>410</v>
      </c>
      <c r="K296" t="s">
        <v>593</v>
      </c>
      <c r="L296" t="s">
        <v>444</v>
      </c>
      <c r="M296" t="s">
        <v>445</v>
      </c>
      <c r="N296" t="s">
        <v>593</v>
      </c>
      <c r="O296" t="s">
        <v>427</v>
      </c>
      <c r="P296" t="s">
        <v>427</v>
      </c>
      <c r="Q296" t="s">
        <v>464</v>
      </c>
      <c r="R296" t="s">
        <v>464</v>
      </c>
      <c r="S296" t="s">
        <v>461</v>
      </c>
      <c r="T296" t="s">
        <v>427</v>
      </c>
      <c r="U296" t="s">
        <v>445</v>
      </c>
      <c r="V296" t="s">
        <v>445</v>
      </c>
      <c r="W296" t="s">
        <v>477</v>
      </c>
      <c r="X296" t="s">
        <v>427</v>
      </c>
      <c r="Y296" t="s">
        <v>451</v>
      </c>
      <c r="Z296" t="s">
        <v>445</v>
      </c>
      <c r="AA296" t="s">
        <v>445</v>
      </c>
      <c r="AB296" t="s">
        <v>445</v>
      </c>
      <c r="AC296" t="s">
        <v>445</v>
      </c>
      <c r="AD296" t="s">
        <v>413</v>
      </c>
      <c r="AE296" t="s">
        <v>461</v>
      </c>
      <c r="AF296" t="s">
        <v>417</v>
      </c>
      <c r="AG296" t="s">
        <v>447</v>
      </c>
      <c r="AH296" t="s">
        <v>427</v>
      </c>
      <c r="AI296" t="s">
        <v>410</v>
      </c>
      <c r="AJ296" t="s">
        <v>445</v>
      </c>
      <c r="AK296" t="s">
        <v>427</v>
      </c>
      <c r="AL296" t="s">
        <v>451</v>
      </c>
      <c r="AM296" t="s">
        <v>416</v>
      </c>
      <c r="AN296" t="s">
        <v>593</v>
      </c>
      <c r="AO296" t="s">
        <v>416</v>
      </c>
      <c r="AP296" t="s">
        <v>593</v>
      </c>
      <c r="AQ296" t="s">
        <v>468</v>
      </c>
      <c r="AR296" t="s">
        <v>417</v>
      </c>
      <c r="AS296" t="s">
        <v>451</v>
      </c>
      <c r="AT296" t="s">
        <v>435</v>
      </c>
      <c r="AU296" t="s">
        <v>593</v>
      </c>
      <c r="AV296" t="s">
        <v>450</v>
      </c>
      <c r="AW296" t="s">
        <v>450</v>
      </c>
      <c r="AX296" t="s">
        <v>593</v>
      </c>
      <c r="AY296" t="s">
        <v>468</v>
      </c>
      <c r="AZ296" t="s">
        <v>593</v>
      </c>
      <c r="BA296" t="s">
        <v>447</v>
      </c>
      <c r="BB296" t="s">
        <v>450</v>
      </c>
      <c r="BC296" t="s">
        <v>593</v>
      </c>
      <c r="BD296" t="s">
        <v>593</v>
      </c>
      <c r="BE296" t="s">
        <v>445</v>
      </c>
      <c r="BF296" t="s">
        <v>445</v>
      </c>
      <c r="BG296" t="s">
        <v>444</v>
      </c>
      <c r="BH296" t="s">
        <v>593</v>
      </c>
      <c r="BI296" t="s">
        <v>451</v>
      </c>
      <c r="BJ296" t="s">
        <v>423</v>
      </c>
      <c r="BK296" t="s">
        <v>464</v>
      </c>
      <c r="BL296" t="s">
        <v>593</v>
      </c>
      <c r="BM296" t="s">
        <v>450</v>
      </c>
      <c r="BN296" t="s">
        <v>416</v>
      </c>
      <c r="BO296" t="s">
        <v>593</v>
      </c>
      <c r="BP296" t="s">
        <v>464</v>
      </c>
      <c r="BQ296" t="s">
        <v>593</v>
      </c>
      <c r="BR296" t="s">
        <v>451</v>
      </c>
      <c r="BS296" t="s">
        <v>593</v>
      </c>
      <c r="BT296" t="s">
        <v>444</v>
      </c>
      <c r="BU296" t="s">
        <v>445</v>
      </c>
      <c r="BV296" t="s">
        <v>461</v>
      </c>
      <c r="BW296" t="s">
        <v>450</v>
      </c>
      <c r="BX296" t="s">
        <v>428</v>
      </c>
      <c r="BY296" t="s">
        <v>428</v>
      </c>
      <c r="BZ296" t="s">
        <v>410</v>
      </c>
      <c r="CA296" t="s">
        <v>593</v>
      </c>
      <c r="CB296" t="s">
        <v>410</v>
      </c>
      <c r="CC296" t="s">
        <v>593</v>
      </c>
      <c r="CD296" t="s">
        <v>445</v>
      </c>
      <c r="CE296" t="s">
        <v>423</v>
      </c>
      <c r="CF296" t="s">
        <v>428</v>
      </c>
      <c r="CG296" t="s">
        <v>593</v>
      </c>
    </row>
    <row r="297" spans="1:85">
      <c r="A297">
        <v>20040331</v>
      </c>
      <c r="B297" t="s">
        <v>593</v>
      </c>
      <c r="C297" t="s">
        <v>712</v>
      </c>
      <c r="D297" t="s">
        <v>445</v>
      </c>
      <c r="E297" t="s">
        <v>444</v>
      </c>
      <c r="F297" t="s">
        <v>593</v>
      </c>
      <c r="G297" t="s">
        <v>416</v>
      </c>
      <c r="H297" t="s">
        <v>451</v>
      </c>
      <c r="I297" t="s">
        <v>427</v>
      </c>
      <c r="J297" t="s">
        <v>410</v>
      </c>
      <c r="K297" t="s">
        <v>593</v>
      </c>
      <c r="L297" t="s">
        <v>444</v>
      </c>
      <c r="M297" t="s">
        <v>445</v>
      </c>
      <c r="N297" t="s">
        <v>593</v>
      </c>
      <c r="O297" t="s">
        <v>427</v>
      </c>
      <c r="P297" t="s">
        <v>427</v>
      </c>
      <c r="Q297" t="s">
        <v>464</v>
      </c>
      <c r="R297" t="s">
        <v>464</v>
      </c>
      <c r="S297" t="s">
        <v>461</v>
      </c>
      <c r="T297" t="s">
        <v>427</v>
      </c>
      <c r="U297" t="s">
        <v>445</v>
      </c>
      <c r="V297" t="s">
        <v>445</v>
      </c>
      <c r="W297" t="s">
        <v>477</v>
      </c>
      <c r="X297" t="s">
        <v>427</v>
      </c>
      <c r="Y297" t="s">
        <v>451</v>
      </c>
      <c r="Z297" t="s">
        <v>445</v>
      </c>
      <c r="AA297" t="s">
        <v>445</v>
      </c>
      <c r="AB297" t="s">
        <v>445</v>
      </c>
      <c r="AC297" t="s">
        <v>445</v>
      </c>
      <c r="AD297" t="s">
        <v>413</v>
      </c>
      <c r="AE297" t="s">
        <v>461</v>
      </c>
      <c r="AF297" t="s">
        <v>417</v>
      </c>
      <c r="AG297" t="s">
        <v>447</v>
      </c>
      <c r="AH297" t="s">
        <v>427</v>
      </c>
      <c r="AI297" t="s">
        <v>410</v>
      </c>
      <c r="AJ297" t="s">
        <v>445</v>
      </c>
      <c r="AK297" t="s">
        <v>427</v>
      </c>
      <c r="AL297" t="s">
        <v>451</v>
      </c>
      <c r="AM297" t="s">
        <v>416</v>
      </c>
      <c r="AN297" t="s">
        <v>593</v>
      </c>
      <c r="AO297" t="s">
        <v>416</v>
      </c>
      <c r="AP297" t="s">
        <v>593</v>
      </c>
      <c r="AQ297" t="s">
        <v>468</v>
      </c>
      <c r="AR297" t="s">
        <v>417</v>
      </c>
      <c r="AS297" t="s">
        <v>451</v>
      </c>
      <c r="AT297" t="s">
        <v>435</v>
      </c>
      <c r="AU297" t="s">
        <v>593</v>
      </c>
      <c r="AV297" t="s">
        <v>450</v>
      </c>
      <c r="AW297" t="s">
        <v>450</v>
      </c>
      <c r="AX297" t="s">
        <v>593</v>
      </c>
      <c r="AY297" t="s">
        <v>468</v>
      </c>
      <c r="AZ297" t="s">
        <v>593</v>
      </c>
      <c r="BA297" t="s">
        <v>447</v>
      </c>
      <c r="BB297" t="s">
        <v>450</v>
      </c>
      <c r="BC297" t="s">
        <v>593</v>
      </c>
      <c r="BD297" t="s">
        <v>593</v>
      </c>
      <c r="BE297" t="s">
        <v>445</v>
      </c>
      <c r="BF297" t="s">
        <v>445</v>
      </c>
      <c r="BG297" t="s">
        <v>444</v>
      </c>
      <c r="BH297" t="s">
        <v>593</v>
      </c>
      <c r="BI297" t="s">
        <v>451</v>
      </c>
      <c r="BJ297" t="s">
        <v>423</v>
      </c>
      <c r="BK297" t="s">
        <v>464</v>
      </c>
      <c r="BL297" t="s">
        <v>593</v>
      </c>
      <c r="BM297" t="s">
        <v>450</v>
      </c>
      <c r="BN297" t="s">
        <v>416</v>
      </c>
      <c r="BO297" t="s">
        <v>593</v>
      </c>
      <c r="BP297" t="s">
        <v>464</v>
      </c>
      <c r="BQ297" t="s">
        <v>593</v>
      </c>
      <c r="BR297" t="s">
        <v>451</v>
      </c>
      <c r="BS297" t="s">
        <v>593</v>
      </c>
      <c r="BT297" t="s">
        <v>445</v>
      </c>
      <c r="BU297" t="s">
        <v>445</v>
      </c>
      <c r="BV297" t="s">
        <v>461</v>
      </c>
      <c r="BW297" t="s">
        <v>450</v>
      </c>
      <c r="BX297" t="s">
        <v>428</v>
      </c>
      <c r="BY297" t="s">
        <v>428</v>
      </c>
      <c r="BZ297" t="s">
        <v>410</v>
      </c>
      <c r="CA297" t="s">
        <v>593</v>
      </c>
      <c r="CB297" t="s">
        <v>410</v>
      </c>
      <c r="CC297" t="s">
        <v>593</v>
      </c>
      <c r="CD297" t="s">
        <v>445</v>
      </c>
      <c r="CE297" t="s">
        <v>423</v>
      </c>
      <c r="CF297" t="s">
        <v>428</v>
      </c>
      <c r="CG297" t="s">
        <v>593</v>
      </c>
    </row>
    <row r="298" spans="1:85">
      <c r="A298">
        <v>20040430</v>
      </c>
      <c r="B298" t="s">
        <v>593</v>
      </c>
      <c r="C298" t="s">
        <v>712</v>
      </c>
      <c r="D298" t="s">
        <v>445</v>
      </c>
      <c r="E298" t="s">
        <v>444</v>
      </c>
      <c r="F298" t="s">
        <v>593</v>
      </c>
      <c r="G298" t="s">
        <v>416</v>
      </c>
      <c r="H298" t="s">
        <v>451</v>
      </c>
      <c r="I298" t="s">
        <v>427</v>
      </c>
      <c r="J298" t="s">
        <v>410</v>
      </c>
      <c r="K298" t="s">
        <v>593</v>
      </c>
      <c r="L298" t="s">
        <v>444</v>
      </c>
      <c r="M298" t="s">
        <v>445</v>
      </c>
      <c r="N298" t="s">
        <v>593</v>
      </c>
      <c r="O298" t="s">
        <v>427</v>
      </c>
      <c r="P298" t="s">
        <v>427</v>
      </c>
      <c r="Q298" t="s">
        <v>464</v>
      </c>
      <c r="R298" t="s">
        <v>464</v>
      </c>
      <c r="S298" t="s">
        <v>461</v>
      </c>
      <c r="T298" t="s">
        <v>427</v>
      </c>
      <c r="U298" t="s">
        <v>445</v>
      </c>
      <c r="V298" t="s">
        <v>445</v>
      </c>
      <c r="W298" t="s">
        <v>477</v>
      </c>
      <c r="X298" t="s">
        <v>427</v>
      </c>
      <c r="Y298" t="s">
        <v>451</v>
      </c>
      <c r="Z298" t="s">
        <v>445</v>
      </c>
      <c r="AA298" t="s">
        <v>445</v>
      </c>
      <c r="AB298" t="s">
        <v>445</v>
      </c>
      <c r="AC298" t="s">
        <v>445</v>
      </c>
      <c r="AD298" t="s">
        <v>413</v>
      </c>
      <c r="AE298" t="s">
        <v>461</v>
      </c>
      <c r="AF298" t="s">
        <v>417</v>
      </c>
      <c r="AG298" t="s">
        <v>447</v>
      </c>
      <c r="AH298" t="s">
        <v>427</v>
      </c>
      <c r="AI298" t="s">
        <v>410</v>
      </c>
      <c r="AJ298" t="s">
        <v>445</v>
      </c>
      <c r="AK298" t="s">
        <v>427</v>
      </c>
      <c r="AL298" t="s">
        <v>451</v>
      </c>
      <c r="AM298" t="s">
        <v>416</v>
      </c>
      <c r="AN298" t="s">
        <v>593</v>
      </c>
      <c r="AO298" t="s">
        <v>416</v>
      </c>
      <c r="AP298" t="s">
        <v>593</v>
      </c>
      <c r="AQ298" t="s">
        <v>468</v>
      </c>
      <c r="AR298" t="s">
        <v>417</v>
      </c>
      <c r="AS298" t="s">
        <v>451</v>
      </c>
      <c r="AT298" t="s">
        <v>435</v>
      </c>
      <c r="AU298" t="s">
        <v>593</v>
      </c>
      <c r="AV298" t="s">
        <v>450</v>
      </c>
      <c r="AW298" t="s">
        <v>450</v>
      </c>
      <c r="AX298" t="s">
        <v>593</v>
      </c>
      <c r="AY298" t="s">
        <v>468</v>
      </c>
      <c r="AZ298" t="s">
        <v>593</v>
      </c>
      <c r="BA298" t="s">
        <v>447</v>
      </c>
      <c r="BB298" t="s">
        <v>450</v>
      </c>
      <c r="BC298" t="s">
        <v>593</v>
      </c>
      <c r="BD298" t="s">
        <v>593</v>
      </c>
      <c r="BE298" t="s">
        <v>445</v>
      </c>
      <c r="BF298" t="s">
        <v>445</v>
      </c>
      <c r="BG298" t="s">
        <v>444</v>
      </c>
      <c r="BH298" t="s">
        <v>593</v>
      </c>
      <c r="BI298" t="s">
        <v>451</v>
      </c>
      <c r="BJ298" t="s">
        <v>423</v>
      </c>
      <c r="BK298" t="s">
        <v>464</v>
      </c>
      <c r="BL298" t="s">
        <v>593</v>
      </c>
      <c r="BM298" t="s">
        <v>450</v>
      </c>
      <c r="BN298" t="s">
        <v>416</v>
      </c>
      <c r="BO298" t="s">
        <v>593</v>
      </c>
      <c r="BP298" t="s">
        <v>464</v>
      </c>
      <c r="BQ298" t="s">
        <v>593</v>
      </c>
      <c r="BR298" t="s">
        <v>451</v>
      </c>
      <c r="BS298" t="s">
        <v>593</v>
      </c>
      <c r="BT298" t="s">
        <v>445</v>
      </c>
      <c r="BU298" t="s">
        <v>445</v>
      </c>
      <c r="BV298" t="s">
        <v>461</v>
      </c>
      <c r="BW298" t="s">
        <v>450</v>
      </c>
      <c r="BX298" t="s">
        <v>428</v>
      </c>
      <c r="BY298" t="s">
        <v>428</v>
      </c>
      <c r="BZ298" t="s">
        <v>410</v>
      </c>
      <c r="CA298" t="s">
        <v>593</v>
      </c>
      <c r="CB298" t="s">
        <v>410</v>
      </c>
      <c r="CC298" t="s">
        <v>593</v>
      </c>
      <c r="CD298" t="s">
        <v>445</v>
      </c>
      <c r="CE298" t="s">
        <v>423</v>
      </c>
      <c r="CF298" t="s">
        <v>428</v>
      </c>
      <c r="CG298" t="s">
        <v>593</v>
      </c>
    </row>
    <row r="299" spans="1:85">
      <c r="A299">
        <v>20040531</v>
      </c>
      <c r="B299" t="s">
        <v>593</v>
      </c>
      <c r="C299" t="s">
        <v>712</v>
      </c>
      <c r="D299" t="s">
        <v>445</v>
      </c>
      <c r="E299" t="s">
        <v>444</v>
      </c>
      <c r="F299" t="s">
        <v>593</v>
      </c>
      <c r="G299" t="s">
        <v>416</v>
      </c>
      <c r="H299" t="s">
        <v>451</v>
      </c>
      <c r="I299" t="s">
        <v>427</v>
      </c>
      <c r="J299" t="s">
        <v>410</v>
      </c>
      <c r="K299" t="s">
        <v>593</v>
      </c>
      <c r="L299" t="s">
        <v>444</v>
      </c>
      <c r="M299" t="s">
        <v>445</v>
      </c>
      <c r="N299" t="s">
        <v>593</v>
      </c>
      <c r="O299" t="s">
        <v>427</v>
      </c>
      <c r="P299" t="s">
        <v>427</v>
      </c>
      <c r="Q299" t="s">
        <v>464</v>
      </c>
      <c r="R299" t="s">
        <v>464</v>
      </c>
      <c r="S299" t="s">
        <v>461</v>
      </c>
      <c r="T299" t="s">
        <v>427</v>
      </c>
      <c r="U299" t="s">
        <v>445</v>
      </c>
      <c r="V299" t="s">
        <v>445</v>
      </c>
      <c r="W299" t="s">
        <v>477</v>
      </c>
      <c r="X299" t="s">
        <v>427</v>
      </c>
      <c r="Y299" t="s">
        <v>451</v>
      </c>
      <c r="Z299" t="s">
        <v>445</v>
      </c>
      <c r="AA299" t="s">
        <v>445</v>
      </c>
      <c r="AB299" t="s">
        <v>445</v>
      </c>
      <c r="AC299" t="s">
        <v>445</v>
      </c>
      <c r="AD299" t="s">
        <v>413</v>
      </c>
      <c r="AE299" t="s">
        <v>461</v>
      </c>
      <c r="AF299" t="s">
        <v>417</v>
      </c>
      <c r="AG299" t="s">
        <v>447</v>
      </c>
      <c r="AH299" t="s">
        <v>427</v>
      </c>
      <c r="AI299" t="s">
        <v>410</v>
      </c>
      <c r="AJ299" t="s">
        <v>445</v>
      </c>
      <c r="AK299" t="s">
        <v>427</v>
      </c>
      <c r="AL299" t="s">
        <v>451</v>
      </c>
      <c r="AM299" t="s">
        <v>416</v>
      </c>
      <c r="AN299" t="s">
        <v>593</v>
      </c>
      <c r="AO299" t="s">
        <v>416</v>
      </c>
      <c r="AP299" t="s">
        <v>593</v>
      </c>
      <c r="AQ299" t="s">
        <v>468</v>
      </c>
      <c r="AR299" t="s">
        <v>417</v>
      </c>
      <c r="AS299" t="s">
        <v>451</v>
      </c>
      <c r="AT299" t="s">
        <v>435</v>
      </c>
      <c r="AU299" t="s">
        <v>593</v>
      </c>
      <c r="AV299" t="s">
        <v>450</v>
      </c>
      <c r="AW299" t="s">
        <v>450</v>
      </c>
      <c r="AX299" t="s">
        <v>593</v>
      </c>
      <c r="AY299" t="s">
        <v>468</v>
      </c>
      <c r="AZ299" t="s">
        <v>593</v>
      </c>
      <c r="BA299" t="s">
        <v>447</v>
      </c>
      <c r="BB299" t="s">
        <v>450</v>
      </c>
      <c r="BC299" t="s">
        <v>593</v>
      </c>
      <c r="BD299" t="s">
        <v>593</v>
      </c>
      <c r="BE299" t="s">
        <v>445</v>
      </c>
      <c r="BF299" t="s">
        <v>445</v>
      </c>
      <c r="BG299" t="s">
        <v>444</v>
      </c>
      <c r="BH299" t="s">
        <v>593</v>
      </c>
      <c r="BI299" t="s">
        <v>451</v>
      </c>
      <c r="BJ299" t="s">
        <v>423</v>
      </c>
      <c r="BK299" t="s">
        <v>464</v>
      </c>
      <c r="BL299" t="s">
        <v>593</v>
      </c>
      <c r="BM299" t="s">
        <v>450</v>
      </c>
      <c r="BN299" t="s">
        <v>416</v>
      </c>
      <c r="BO299" t="s">
        <v>593</v>
      </c>
      <c r="BP299" t="s">
        <v>464</v>
      </c>
      <c r="BQ299" t="s">
        <v>593</v>
      </c>
      <c r="BR299" t="s">
        <v>451</v>
      </c>
      <c r="BS299" t="s">
        <v>593</v>
      </c>
      <c r="BT299" t="s">
        <v>445</v>
      </c>
      <c r="BU299" t="s">
        <v>445</v>
      </c>
      <c r="BV299" t="s">
        <v>461</v>
      </c>
      <c r="BW299" t="s">
        <v>450</v>
      </c>
      <c r="BX299" t="s">
        <v>428</v>
      </c>
      <c r="BY299" t="s">
        <v>428</v>
      </c>
      <c r="BZ299" t="s">
        <v>410</v>
      </c>
      <c r="CA299" t="s">
        <v>593</v>
      </c>
      <c r="CB299" t="s">
        <v>410</v>
      </c>
      <c r="CC299" t="s">
        <v>593</v>
      </c>
      <c r="CD299" t="s">
        <v>445</v>
      </c>
      <c r="CE299" t="s">
        <v>423</v>
      </c>
      <c r="CF299" t="s">
        <v>428</v>
      </c>
      <c r="CG299" t="s">
        <v>593</v>
      </c>
    </row>
    <row r="300" spans="1:85">
      <c r="A300">
        <v>20040630</v>
      </c>
      <c r="B300" t="s">
        <v>593</v>
      </c>
      <c r="C300" t="s">
        <v>712</v>
      </c>
      <c r="D300" t="s">
        <v>445</v>
      </c>
      <c r="E300" t="s">
        <v>444</v>
      </c>
      <c r="F300" t="s">
        <v>593</v>
      </c>
      <c r="G300" t="s">
        <v>416</v>
      </c>
      <c r="H300" t="s">
        <v>451</v>
      </c>
      <c r="I300" t="s">
        <v>427</v>
      </c>
      <c r="J300" t="s">
        <v>410</v>
      </c>
      <c r="K300" t="s">
        <v>593</v>
      </c>
      <c r="L300" t="s">
        <v>444</v>
      </c>
      <c r="M300" t="s">
        <v>445</v>
      </c>
      <c r="N300" t="s">
        <v>593</v>
      </c>
      <c r="O300" t="s">
        <v>427</v>
      </c>
      <c r="P300" t="s">
        <v>427</v>
      </c>
      <c r="Q300" t="s">
        <v>464</v>
      </c>
      <c r="R300" t="s">
        <v>464</v>
      </c>
      <c r="S300" t="s">
        <v>461</v>
      </c>
      <c r="T300" t="s">
        <v>427</v>
      </c>
      <c r="U300" t="s">
        <v>445</v>
      </c>
      <c r="V300" t="s">
        <v>445</v>
      </c>
      <c r="W300" t="s">
        <v>477</v>
      </c>
      <c r="X300" t="s">
        <v>427</v>
      </c>
      <c r="Y300" t="s">
        <v>451</v>
      </c>
      <c r="Z300" t="s">
        <v>445</v>
      </c>
      <c r="AA300" t="s">
        <v>445</v>
      </c>
      <c r="AB300" t="s">
        <v>445</v>
      </c>
      <c r="AC300" t="s">
        <v>445</v>
      </c>
      <c r="AD300" t="s">
        <v>413</v>
      </c>
      <c r="AE300" t="s">
        <v>461</v>
      </c>
      <c r="AF300" t="s">
        <v>417</v>
      </c>
      <c r="AG300" t="s">
        <v>447</v>
      </c>
      <c r="AH300" t="s">
        <v>427</v>
      </c>
      <c r="AI300" t="s">
        <v>410</v>
      </c>
      <c r="AJ300" t="s">
        <v>445</v>
      </c>
      <c r="AK300" t="s">
        <v>427</v>
      </c>
      <c r="AL300" t="s">
        <v>451</v>
      </c>
      <c r="AM300" t="s">
        <v>416</v>
      </c>
      <c r="AN300" t="s">
        <v>593</v>
      </c>
      <c r="AO300" t="s">
        <v>416</v>
      </c>
      <c r="AP300" t="s">
        <v>593</v>
      </c>
      <c r="AQ300" t="s">
        <v>468</v>
      </c>
      <c r="AR300" t="s">
        <v>417</v>
      </c>
      <c r="AS300" t="s">
        <v>451</v>
      </c>
      <c r="AT300" t="s">
        <v>435</v>
      </c>
      <c r="AU300" t="s">
        <v>593</v>
      </c>
      <c r="AV300" t="s">
        <v>450</v>
      </c>
      <c r="AW300" t="s">
        <v>450</v>
      </c>
      <c r="AX300" t="s">
        <v>593</v>
      </c>
      <c r="AY300" t="s">
        <v>468</v>
      </c>
      <c r="AZ300" t="s">
        <v>593</v>
      </c>
      <c r="BA300" t="s">
        <v>447</v>
      </c>
      <c r="BB300" t="s">
        <v>450</v>
      </c>
      <c r="BC300" t="s">
        <v>593</v>
      </c>
      <c r="BD300" t="s">
        <v>593</v>
      </c>
      <c r="BE300" t="s">
        <v>445</v>
      </c>
      <c r="BF300" t="s">
        <v>445</v>
      </c>
      <c r="BG300" t="s">
        <v>444</v>
      </c>
      <c r="BH300" t="s">
        <v>593</v>
      </c>
      <c r="BI300" t="s">
        <v>451</v>
      </c>
      <c r="BJ300" t="s">
        <v>423</v>
      </c>
      <c r="BK300" t="s">
        <v>464</v>
      </c>
      <c r="BL300" t="s">
        <v>593</v>
      </c>
      <c r="BM300" t="s">
        <v>450</v>
      </c>
      <c r="BN300" t="s">
        <v>416</v>
      </c>
      <c r="BO300" t="s">
        <v>593</v>
      </c>
      <c r="BP300" t="s">
        <v>464</v>
      </c>
      <c r="BQ300" t="s">
        <v>593</v>
      </c>
      <c r="BR300" t="s">
        <v>451</v>
      </c>
      <c r="BS300" t="s">
        <v>593</v>
      </c>
      <c r="BT300" t="s">
        <v>445</v>
      </c>
      <c r="BU300" t="s">
        <v>445</v>
      </c>
      <c r="BV300" t="s">
        <v>461</v>
      </c>
      <c r="BW300" t="s">
        <v>450</v>
      </c>
      <c r="BX300" t="s">
        <v>428</v>
      </c>
      <c r="BY300" t="s">
        <v>428</v>
      </c>
      <c r="BZ300" t="s">
        <v>410</v>
      </c>
      <c r="CA300" t="s">
        <v>593</v>
      </c>
      <c r="CB300" t="s">
        <v>410</v>
      </c>
      <c r="CC300" t="s">
        <v>593</v>
      </c>
      <c r="CD300" t="s">
        <v>445</v>
      </c>
      <c r="CE300" t="s">
        <v>423</v>
      </c>
      <c r="CF300" t="s">
        <v>428</v>
      </c>
      <c r="CG300" t="s">
        <v>593</v>
      </c>
    </row>
    <row r="301" spans="1:85">
      <c r="A301">
        <v>20040730</v>
      </c>
      <c r="B301" t="s">
        <v>593</v>
      </c>
      <c r="C301" t="s">
        <v>712</v>
      </c>
      <c r="D301" t="s">
        <v>445</v>
      </c>
      <c r="E301" t="s">
        <v>444</v>
      </c>
      <c r="F301" t="s">
        <v>593</v>
      </c>
      <c r="G301" t="s">
        <v>416</v>
      </c>
      <c r="H301" t="s">
        <v>451</v>
      </c>
      <c r="I301" t="s">
        <v>427</v>
      </c>
      <c r="J301" t="s">
        <v>410</v>
      </c>
      <c r="K301" t="s">
        <v>593</v>
      </c>
      <c r="L301" t="s">
        <v>444</v>
      </c>
      <c r="M301" t="s">
        <v>445</v>
      </c>
      <c r="N301" t="s">
        <v>593</v>
      </c>
      <c r="O301" t="s">
        <v>427</v>
      </c>
      <c r="P301" t="s">
        <v>427</v>
      </c>
      <c r="Q301" t="s">
        <v>464</v>
      </c>
      <c r="R301" t="s">
        <v>464</v>
      </c>
      <c r="S301" t="s">
        <v>461</v>
      </c>
      <c r="T301" t="s">
        <v>427</v>
      </c>
      <c r="U301" t="s">
        <v>445</v>
      </c>
      <c r="V301" t="s">
        <v>445</v>
      </c>
      <c r="W301" t="s">
        <v>477</v>
      </c>
      <c r="X301" t="s">
        <v>468</v>
      </c>
      <c r="Y301" t="s">
        <v>451</v>
      </c>
      <c r="Z301" t="s">
        <v>445</v>
      </c>
      <c r="AA301" t="s">
        <v>445</v>
      </c>
      <c r="AB301" t="s">
        <v>445</v>
      </c>
      <c r="AC301" t="s">
        <v>445</v>
      </c>
      <c r="AD301" t="s">
        <v>413</v>
      </c>
      <c r="AE301" t="s">
        <v>461</v>
      </c>
      <c r="AF301" t="s">
        <v>417</v>
      </c>
      <c r="AG301" t="s">
        <v>447</v>
      </c>
      <c r="AH301" t="s">
        <v>427</v>
      </c>
      <c r="AI301" t="s">
        <v>410</v>
      </c>
      <c r="AJ301" t="s">
        <v>445</v>
      </c>
      <c r="AK301" t="s">
        <v>427</v>
      </c>
      <c r="AL301" t="s">
        <v>451</v>
      </c>
      <c r="AM301" t="s">
        <v>416</v>
      </c>
      <c r="AN301" t="s">
        <v>593</v>
      </c>
      <c r="AO301" t="s">
        <v>416</v>
      </c>
      <c r="AP301" t="s">
        <v>593</v>
      </c>
      <c r="AQ301" t="s">
        <v>468</v>
      </c>
      <c r="AR301" t="s">
        <v>417</v>
      </c>
      <c r="AS301" t="s">
        <v>451</v>
      </c>
      <c r="AT301" t="s">
        <v>435</v>
      </c>
      <c r="AU301" t="s">
        <v>593</v>
      </c>
      <c r="AV301" t="s">
        <v>427</v>
      </c>
      <c r="AW301" t="s">
        <v>427</v>
      </c>
      <c r="AX301" t="s">
        <v>593</v>
      </c>
      <c r="AY301" t="s">
        <v>468</v>
      </c>
      <c r="AZ301" t="s">
        <v>593</v>
      </c>
      <c r="BA301" t="s">
        <v>447</v>
      </c>
      <c r="BB301" t="s">
        <v>450</v>
      </c>
      <c r="BC301" t="s">
        <v>593</v>
      </c>
      <c r="BD301" t="s">
        <v>593</v>
      </c>
      <c r="BE301" t="s">
        <v>445</v>
      </c>
      <c r="BF301" t="s">
        <v>445</v>
      </c>
      <c r="BG301" t="s">
        <v>444</v>
      </c>
      <c r="BH301" t="s">
        <v>593</v>
      </c>
      <c r="BI301" t="s">
        <v>451</v>
      </c>
      <c r="BJ301" t="s">
        <v>423</v>
      </c>
      <c r="BK301" t="s">
        <v>464</v>
      </c>
      <c r="BL301" t="s">
        <v>593</v>
      </c>
      <c r="BM301" t="s">
        <v>450</v>
      </c>
      <c r="BN301" t="s">
        <v>416</v>
      </c>
      <c r="BO301" t="s">
        <v>593</v>
      </c>
      <c r="BP301" t="s">
        <v>464</v>
      </c>
      <c r="BQ301" t="s">
        <v>593</v>
      </c>
      <c r="BR301" t="s">
        <v>451</v>
      </c>
      <c r="BS301" t="s">
        <v>593</v>
      </c>
      <c r="BT301" t="s">
        <v>445</v>
      </c>
      <c r="BU301" t="s">
        <v>445</v>
      </c>
      <c r="BV301" t="s">
        <v>417</v>
      </c>
      <c r="BW301" t="s">
        <v>450</v>
      </c>
      <c r="BX301" t="s">
        <v>428</v>
      </c>
      <c r="BY301" t="s">
        <v>428</v>
      </c>
      <c r="BZ301" t="s">
        <v>410</v>
      </c>
      <c r="CA301" t="s">
        <v>593</v>
      </c>
      <c r="CB301" t="s">
        <v>410</v>
      </c>
      <c r="CC301" t="s">
        <v>593</v>
      </c>
      <c r="CD301" t="s">
        <v>445</v>
      </c>
      <c r="CE301" t="s">
        <v>423</v>
      </c>
      <c r="CF301" t="s">
        <v>428</v>
      </c>
      <c r="CG301" t="s">
        <v>593</v>
      </c>
    </row>
    <row r="302" spans="1:85">
      <c r="A302">
        <v>20040831</v>
      </c>
      <c r="B302" t="s">
        <v>593</v>
      </c>
      <c r="C302" t="s">
        <v>712</v>
      </c>
      <c r="D302" t="s">
        <v>445</v>
      </c>
      <c r="E302" t="s">
        <v>444</v>
      </c>
      <c r="F302" t="s">
        <v>593</v>
      </c>
      <c r="G302" t="s">
        <v>416</v>
      </c>
      <c r="H302" t="s">
        <v>447</v>
      </c>
      <c r="I302" t="s">
        <v>427</v>
      </c>
      <c r="J302" t="s">
        <v>410</v>
      </c>
      <c r="K302" t="s">
        <v>593</v>
      </c>
      <c r="L302" t="s">
        <v>445</v>
      </c>
      <c r="M302" t="s">
        <v>445</v>
      </c>
      <c r="N302" t="s">
        <v>593</v>
      </c>
      <c r="O302" t="s">
        <v>427</v>
      </c>
      <c r="P302" t="s">
        <v>427</v>
      </c>
      <c r="Q302" t="s">
        <v>464</v>
      </c>
      <c r="R302" t="s">
        <v>464</v>
      </c>
      <c r="S302" t="s">
        <v>461</v>
      </c>
      <c r="T302" t="s">
        <v>427</v>
      </c>
      <c r="U302" t="s">
        <v>445</v>
      </c>
      <c r="V302" t="s">
        <v>445</v>
      </c>
      <c r="W302" t="s">
        <v>477</v>
      </c>
      <c r="X302" t="s">
        <v>468</v>
      </c>
      <c r="Y302" t="s">
        <v>451</v>
      </c>
      <c r="Z302" t="s">
        <v>445</v>
      </c>
      <c r="AA302" t="s">
        <v>445</v>
      </c>
      <c r="AB302" t="s">
        <v>445</v>
      </c>
      <c r="AC302" t="s">
        <v>445</v>
      </c>
      <c r="AD302" t="s">
        <v>413</v>
      </c>
      <c r="AE302" t="s">
        <v>461</v>
      </c>
      <c r="AF302" t="s">
        <v>417</v>
      </c>
      <c r="AG302" t="s">
        <v>447</v>
      </c>
      <c r="AH302" t="s">
        <v>427</v>
      </c>
      <c r="AI302" t="s">
        <v>410</v>
      </c>
      <c r="AJ302" t="s">
        <v>445</v>
      </c>
      <c r="AK302" t="s">
        <v>427</v>
      </c>
      <c r="AL302" t="s">
        <v>451</v>
      </c>
      <c r="AM302" t="s">
        <v>416</v>
      </c>
      <c r="AN302" t="s">
        <v>593</v>
      </c>
      <c r="AO302" t="s">
        <v>416</v>
      </c>
      <c r="AP302" t="s">
        <v>593</v>
      </c>
      <c r="AQ302" t="s">
        <v>468</v>
      </c>
      <c r="AR302" t="s">
        <v>417</v>
      </c>
      <c r="AS302" t="s">
        <v>451</v>
      </c>
      <c r="AT302" t="s">
        <v>435</v>
      </c>
      <c r="AU302" t="s">
        <v>593</v>
      </c>
      <c r="AV302" t="s">
        <v>427</v>
      </c>
      <c r="AW302" t="s">
        <v>427</v>
      </c>
      <c r="AX302" t="s">
        <v>593</v>
      </c>
      <c r="AY302" t="s">
        <v>468</v>
      </c>
      <c r="AZ302" t="s">
        <v>593</v>
      </c>
      <c r="BA302" t="s">
        <v>447</v>
      </c>
      <c r="BB302" t="s">
        <v>450</v>
      </c>
      <c r="BC302" t="s">
        <v>593</v>
      </c>
      <c r="BD302" t="s">
        <v>593</v>
      </c>
      <c r="BE302" t="s">
        <v>445</v>
      </c>
      <c r="BF302" t="s">
        <v>445</v>
      </c>
      <c r="BG302" t="s">
        <v>444</v>
      </c>
      <c r="BH302" t="s">
        <v>593</v>
      </c>
      <c r="BI302" t="s">
        <v>451</v>
      </c>
      <c r="BJ302" t="s">
        <v>423</v>
      </c>
      <c r="BK302" t="s">
        <v>464</v>
      </c>
      <c r="BL302" t="s">
        <v>593</v>
      </c>
      <c r="BM302" t="s">
        <v>450</v>
      </c>
      <c r="BN302" t="s">
        <v>416</v>
      </c>
      <c r="BO302" t="s">
        <v>593</v>
      </c>
      <c r="BP302" t="s">
        <v>464</v>
      </c>
      <c r="BQ302" t="s">
        <v>593</v>
      </c>
      <c r="BR302" t="s">
        <v>451</v>
      </c>
      <c r="BS302" t="s">
        <v>593</v>
      </c>
      <c r="BT302" t="s">
        <v>445</v>
      </c>
      <c r="BU302" t="s">
        <v>445</v>
      </c>
      <c r="BV302" t="s">
        <v>417</v>
      </c>
      <c r="BW302" t="s">
        <v>450</v>
      </c>
      <c r="BX302" t="s">
        <v>428</v>
      </c>
      <c r="BY302" t="s">
        <v>428</v>
      </c>
      <c r="BZ302" t="s">
        <v>410</v>
      </c>
      <c r="CA302" t="s">
        <v>593</v>
      </c>
      <c r="CB302" t="s">
        <v>410</v>
      </c>
      <c r="CC302" t="s">
        <v>593</v>
      </c>
      <c r="CD302" t="s">
        <v>445</v>
      </c>
      <c r="CE302" t="s">
        <v>423</v>
      </c>
      <c r="CF302" t="s">
        <v>428</v>
      </c>
      <c r="CG302" t="s">
        <v>593</v>
      </c>
    </row>
    <row r="303" spans="1:85">
      <c r="A303">
        <v>20040930</v>
      </c>
      <c r="B303" t="s">
        <v>593</v>
      </c>
      <c r="C303" t="s">
        <v>712</v>
      </c>
      <c r="D303" t="s">
        <v>445</v>
      </c>
      <c r="E303" t="s">
        <v>444</v>
      </c>
      <c r="F303" t="s">
        <v>593</v>
      </c>
      <c r="G303" t="s">
        <v>416</v>
      </c>
      <c r="H303" t="s">
        <v>447</v>
      </c>
      <c r="I303" t="s">
        <v>427</v>
      </c>
      <c r="J303" t="s">
        <v>423</v>
      </c>
      <c r="K303" t="s">
        <v>593</v>
      </c>
      <c r="L303" t="s">
        <v>445</v>
      </c>
      <c r="M303" t="s">
        <v>445</v>
      </c>
      <c r="N303" t="s">
        <v>593</v>
      </c>
      <c r="O303" t="s">
        <v>427</v>
      </c>
      <c r="P303" t="s">
        <v>427</v>
      </c>
      <c r="Q303" t="s">
        <v>464</v>
      </c>
      <c r="R303" t="s">
        <v>464</v>
      </c>
      <c r="S303" t="s">
        <v>461</v>
      </c>
      <c r="T303" t="s">
        <v>427</v>
      </c>
      <c r="U303" t="s">
        <v>445</v>
      </c>
      <c r="V303" t="s">
        <v>445</v>
      </c>
      <c r="W303" t="s">
        <v>477</v>
      </c>
      <c r="X303" t="s">
        <v>468</v>
      </c>
      <c r="Y303" t="s">
        <v>451</v>
      </c>
      <c r="Z303" t="s">
        <v>445</v>
      </c>
      <c r="AA303" t="s">
        <v>445</v>
      </c>
      <c r="AB303" t="s">
        <v>445</v>
      </c>
      <c r="AC303" t="s">
        <v>445</v>
      </c>
      <c r="AD303" t="s">
        <v>413</v>
      </c>
      <c r="AE303" t="s">
        <v>658</v>
      </c>
      <c r="AF303" t="s">
        <v>417</v>
      </c>
      <c r="AG303" t="s">
        <v>447</v>
      </c>
      <c r="AH303" t="s">
        <v>427</v>
      </c>
      <c r="AI303" t="s">
        <v>410</v>
      </c>
      <c r="AJ303" t="s">
        <v>445</v>
      </c>
      <c r="AK303" t="s">
        <v>427</v>
      </c>
      <c r="AL303" t="s">
        <v>451</v>
      </c>
      <c r="AM303" t="s">
        <v>416</v>
      </c>
      <c r="AN303" t="s">
        <v>593</v>
      </c>
      <c r="AO303" t="s">
        <v>416</v>
      </c>
      <c r="AP303" t="s">
        <v>593</v>
      </c>
      <c r="AQ303" t="s">
        <v>468</v>
      </c>
      <c r="AR303" t="s">
        <v>417</v>
      </c>
      <c r="AS303" t="s">
        <v>451</v>
      </c>
      <c r="AT303" t="s">
        <v>435</v>
      </c>
      <c r="AU303" t="s">
        <v>593</v>
      </c>
      <c r="AV303" t="s">
        <v>427</v>
      </c>
      <c r="AW303" t="s">
        <v>427</v>
      </c>
      <c r="AX303" t="s">
        <v>593</v>
      </c>
      <c r="AY303" t="s">
        <v>468</v>
      </c>
      <c r="AZ303" t="s">
        <v>593</v>
      </c>
      <c r="BA303" t="s">
        <v>447</v>
      </c>
      <c r="BB303" t="s">
        <v>450</v>
      </c>
      <c r="BC303" t="s">
        <v>593</v>
      </c>
      <c r="BD303" t="s">
        <v>593</v>
      </c>
      <c r="BE303" t="s">
        <v>445</v>
      </c>
      <c r="BF303" t="s">
        <v>445</v>
      </c>
      <c r="BG303" t="s">
        <v>444</v>
      </c>
      <c r="BH303" t="s">
        <v>593</v>
      </c>
      <c r="BI303" t="s">
        <v>451</v>
      </c>
      <c r="BJ303" t="s">
        <v>423</v>
      </c>
      <c r="BK303" t="s">
        <v>464</v>
      </c>
      <c r="BL303" t="s">
        <v>593</v>
      </c>
      <c r="BM303" t="s">
        <v>450</v>
      </c>
      <c r="BN303" t="s">
        <v>416</v>
      </c>
      <c r="BO303" t="s">
        <v>593</v>
      </c>
      <c r="BP303" t="s">
        <v>464</v>
      </c>
      <c r="BQ303" t="s">
        <v>593</v>
      </c>
      <c r="BR303" t="s">
        <v>451</v>
      </c>
      <c r="BS303" t="s">
        <v>593</v>
      </c>
      <c r="BT303" t="s">
        <v>445</v>
      </c>
      <c r="BU303" t="s">
        <v>445</v>
      </c>
      <c r="BV303" t="s">
        <v>417</v>
      </c>
      <c r="BW303" t="s">
        <v>427</v>
      </c>
      <c r="BX303" t="s">
        <v>428</v>
      </c>
      <c r="BY303" t="s">
        <v>428</v>
      </c>
      <c r="BZ303" t="s">
        <v>410</v>
      </c>
      <c r="CA303" t="s">
        <v>593</v>
      </c>
      <c r="CB303" t="s">
        <v>410</v>
      </c>
      <c r="CC303" t="s">
        <v>593</v>
      </c>
      <c r="CD303" t="s">
        <v>445</v>
      </c>
      <c r="CE303" t="s">
        <v>423</v>
      </c>
      <c r="CF303" t="s">
        <v>428</v>
      </c>
      <c r="CG303" t="s">
        <v>593</v>
      </c>
    </row>
    <row r="304" spans="1:85">
      <c r="A304">
        <v>20041029</v>
      </c>
      <c r="B304" t="s">
        <v>593</v>
      </c>
      <c r="C304" t="s">
        <v>712</v>
      </c>
      <c r="D304" t="s">
        <v>445</v>
      </c>
      <c r="E304" t="s">
        <v>444</v>
      </c>
      <c r="F304" t="s">
        <v>593</v>
      </c>
      <c r="G304" t="s">
        <v>416</v>
      </c>
      <c r="H304" t="s">
        <v>447</v>
      </c>
      <c r="I304" t="s">
        <v>427</v>
      </c>
      <c r="J304" t="s">
        <v>423</v>
      </c>
      <c r="K304" t="s">
        <v>593</v>
      </c>
      <c r="L304" t="s">
        <v>445</v>
      </c>
      <c r="M304" t="s">
        <v>445</v>
      </c>
      <c r="N304" t="s">
        <v>593</v>
      </c>
      <c r="O304" t="s">
        <v>427</v>
      </c>
      <c r="P304" t="s">
        <v>427</v>
      </c>
      <c r="Q304" t="s">
        <v>464</v>
      </c>
      <c r="R304" t="s">
        <v>464</v>
      </c>
      <c r="S304" t="s">
        <v>461</v>
      </c>
      <c r="T304" t="s">
        <v>427</v>
      </c>
      <c r="U304" t="s">
        <v>445</v>
      </c>
      <c r="V304" t="s">
        <v>445</v>
      </c>
      <c r="W304" t="s">
        <v>435</v>
      </c>
      <c r="X304" t="s">
        <v>468</v>
      </c>
      <c r="Y304" t="s">
        <v>451</v>
      </c>
      <c r="Z304" t="s">
        <v>445</v>
      </c>
      <c r="AA304" t="s">
        <v>445</v>
      </c>
      <c r="AB304" t="s">
        <v>445</v>
      </c>
      <c r="AC304" t="s">
        <v>445</v>
      </c>
      <c r="AD304" t="s">
        <v>413</v>
      </c>
      <c r="AE304" t="s">
        <v>658</v>
      </c>
      <c r="AF304" t="s">
        <v>417</v>
      </c>
      <c r="AG304" t="s">
        <v>447</v>
      </c>
      <c r="AH304" t="s">
        <v>427</v>
      </c>
      <c r="AI304" t="s">
        <v>410</v>
      </c>
      <c r="AJ304" t="s">
        <v>445</v>
      </c>
      <c r="AK304" t="s">
        <v>427</v>
      </c>
      <c r="AL304" t="s">
        <v>451</v>
      </c>
      <c r="AM304" t="s">
        <v>416</v>
      </c>
      <c r="AN304" t="s">
        <v>593</v>
      </c>
      <c r="AO304" t="s">
        <v>416</v>
      </c>
      <c r="AP304" t="s">
        <v>593</v>
      </c>
      <c r="AQ304" t="s">
        <v>468</v>
      </c>
      <c r="AR304" t="s">
        <v>417</v>
      </c>
      <c r="AS304" t="s">
        <v>447</v>
      </c>
      <c r="AT304" t="s">
        <v>435</v>
      </c>
      <c r="AU304" t="s">
        <v>593</v>
      </c>
      <c r="AV304" t="s">
        <v>427</v>
      </c>
      <c r="AW304" t="s">
        <v>427</v>
      </c>
      <c r="AX304" t="s">
        <v>593</v>
      </c>
      <c r="AY304" t="s">
        <v>468</v>
      </c>
      <c r="AZ304" t="s">
        <v>593</v>
      </c>
      <c r="BA304" t="s">
        <v>447</v>
      </c>
      <c r="BB304" t="s">
        <v>450</v>
      </c>
      <c r="BC304" t="s">
        <v>593</v>
      </c>
      <c r="BD304" t="s">
        <v>593</v>
      </c>
      <c r="BE304" t="s">
        <v>445</v>
      </c>
      <c r="BF304" t="s">
        <v>445</v>
      </c>
      <c r="BG304" t="s">
        <v>444</v>
      </c>
      <c r="BH304" t="s">
        <v>593</v>
      </c>
      <c r="BI304" t="s">
        <v>451</v>
      </c>
      <c r="BJ304" t="s">
        <v>423</v>
      </c>
      <c r="BK304" t="s">
        <v>464</v>
      </c>
      <c r="BL304" t="s">
        <v>593</v>
      </c>
      <c r="BM304" t="s">
        <v>450</v>
      </c>
      <c r="BN304" t="s">
        <v>416</v>
      </c>
      <c r="BO304" t="s">
        <v>593</v>
      </c>
      <c r="BP304" t="s">
        <v>464</v>
      </c>
      <c r="BQ304" t="s">
        <v>593</v>
      </c>
      <c r="BR304" t="s">
        <v>451</v>
      </c>
      <c r="BS304" t="s">
        <v>593</v>
      </c>
      <c r="BT304" t="s">
        <v>445</v>
      </c>
      <c r="BU304" t="s">
        <v>445</v>
      </c>
      <c r="BV304" t="s">
        <v>417</v>
      </c>
      <c r="BW304" t="s">
        <v>427</v>
      </c>
      <c r="BX304" t="s">
        <v>428</v>
      </c>
      <c r="BY304" t="s">
        <v>428</v>
      </c>
      <c r="BZ304" t="s">
        <v>410</v>
      </c>
      <c r="CA304" t="s">
        <v>593</v>
      </c>
      <c r="CB304" t="s">
        <v>410</v>
      </c>
      <c r="CC304" t="s">
        <v>593</v>
      </c>
      <c r="CD304" t="s">
        <v>445</v>
      </c>
      <c r="CE304" t="s">
        <v>423</v>
      </c>
      <c r="CF304" t="s">
        <v>428</v>
      </c>
      <c r="CG304" t="s">
        <v>593</v>
      </c>
    </row>
    <row r="305" spans="1:85">
      <c r="A305">
        <v>20041130</v>
      </c>
      <c r="B305" t="s">
        <v>593</v>
      </c>
      <c r="C305" t="s">
        <v>712</v>
      </c>
      <c r="D305" t="s">
        <v>445</v>
      </c>
      <c r="E305" t="s">
        <v>444</v>
      </c>
      <c r="F305" t="s">
        <v>593</v>
      </c>
      <c r="G305" t="s">
        <v>416</v>
      </c>
      <c r="H305" t="s">
        <v>447</v>
      </c>
      <c r="I305" t="s">
        <v>427</v>
      </c>
      <c r="J305" t="s">
        <v>423</v>
      </c>
      <c r="K305" t="s">
        <v>593</v>
      </c>
      <c r="L305" t="s">
        <v>445</v>
      </c>
      <c r="M305" t="s">
        <v>445</v>
      </c>
      <c r="N305" t="s">
        <v>593</v>
      </c>
      <c r="O305" t="s">
        <v>427</v>
      </c>
      <c r="P305" t="s">
        <v>427</v>
      </c>
      <c r="Q305" t="s">
        <v>464</v>
      </c>
      <c r="R305" t="s">
        <v>464</v>
      </c>
      <c r="S305" t="s">
        <v>461</v>
      </c>
      <c r="T305" t="s">
        <v>427</v>
      </c>
      <c r="U305" t="s">
        <v>445</v>
      </c>
      <c r="V305" t="s">
        <v>445</v>
      </c>
      <c r="W305" t="s">
        <v>435</v>
      </c>
      <c r="X305" t="s">
        <v>468</v>
      </c>
      <c r="Y305" t="s">
        <v>451</v>
      </c>
      <c r="Z305" t="s">
        <v>445</v>
      </c>
      <c r="AA305" t="s">
        <v>445</v>
      </c>
      <c r="AB305" t="s">
        <v>445</v>
      </c>
      <c r="AC305" t="s">
        <v>445</v>
      </c>
      <c r="AD305" t="s">
        <v>413</v>
      </c>
      <c r="AE305" t="s">
        <v>658</v>
      </c>
      <c r="AF305" t="s">
        <v>417</v>
      </c>
      <c r="AG305" t="s">
        <v>447</v>
      </c>
      <c r="AH305" t="s">
        <v>427</v>
      </c>
      <c r="AI305" t="s">
        <v>410</v>
      </c>
      <c r="AJ305" t="s">
        <v>445</v>
      </c>
      <c r="AK305" t="s">
        <v>427</v>
      </c>
      <c r="AL305" t="s">
        <v>451</v>
      </c>
      <c r="AM305" t="s">
        <v>416</v>
      </c>
      <c r="AN305" t="s">
        <v>593</v>
      </c>
      <c r="AO305" t="s">
        <v>416</v>
      </c>
      <c r="AP305" t="s">
        <v>593</v>
      </c>
      <c r="AQ305" t="s">
        <v>468</v>
      </c>
      <c r="AR305" t="s">
        <v>417</v>
      </c>
      <c r="AS305" t="s">
        <v>447</v>
      </c>
      <c r="AT305" t="s">
        <v>435</v>
      </c>
      <c r="AU305" t="s">
        <v>593</v>
      </c>
      <c r="AV305" t="s">
        <v>427</v>
      </c>
      <c r="AW305" t="s">
        <v>427</v>
      </c>
      <c r="AX305" t="s">
        <v>593</v>
      </c>
      <c r="AY305" t="s">
        <v>468</v>
      </c>
      <c r="AZ305" t="s">
        <v>593</v>
      </c>
      <c r="BA305" t="s">
        <v>447</v>
      </c>
      <c r="BB305" t="s">
        <v>427</v>
      </c>
      <c r="BC305" t="s">
        <v>593</v>
      </c>
      <c r="BD305" t="s">
        <v>593</v>
      </c>
      <c r="BE305" t="s">
        <v>445</v>
      </c>
      <c r="BF305" t="s">
        <v>445</v>
      </c>
      <c r="BG305" t="s">
        <v>444</v>
      </c>
      <c r="BH305" t="s">
        <v>593</v>
      </c>
      <c r="BI305" t="s">
        <v>451</v>
      </c>
      <c r="BJ305" t="s">
        <v>464</v>
      </c>
      <c r="BK305" t="s">
        <v>464</v>
      </c>
      <c r="BL305" t="s">
        <v>593</v>
      </c>
      <c r="BM305" t="s">
        <v>450</v>
      </c>
      <c r="BN305" t="s">
        <v>416</v>
      </c>
      <c r="BO305" t="s">
        <v>593</v>
      </c>
      <c r="BP305" t="s">
        <v>447</v>
      </c>
      <c r="BQ305" t="s">
        <v>593</v>
      </c>
      <c r="BR305" t="s">
        <v>447</v>
      </c>
      <c r="BS305" t="s">
        <v>468</v>
      </c>
      <c r="BT305" t="s">
        <v>445</v>
      </c>
      <c r="BU305" t="s">
        <v>445</v>
      </c>
      <c r="BV305" t="s">
        <v>417</v>
      </c>
      <c r="BW305" t="s">
        <v>427</v>
      </c>
      <c r="BX305" t="s">
        <v>428</v>
      </c>
      <c r="BY305" t="s">
        <v>428</v>
      </c>
      <c r="BZ305" t="s">
        <v>410</v>
      </c>
      <c r="CA305" t="s">
        <v>593</v>
      </c>
      <c r="CB305" t="s">
        <v>410</v>
      </c>
      <c r="CC305" t="s">
        <v>593</v>
      </c>
      <c r="CD305" t="s">
        <v>445</v>
      </c>
      <c r="CE305" t="s">
        <v>423</v>
      </c>
      <c r="CF305" t="s">
        <v>428</v>
      </c>
      <c r="CG305" t="s">
        <v>593</v>
      </c>
    </row>
    <row r="306" spans="1:85">
      <c r="A306">
        <v>20041231</v>
      </c>
      <c r="B306" t="s">
        <v>593</v>
      </c>
      <c r="C306" t="s">
        <v>712</v>
      </c>
      <c r="D306" t="s">
        <v>445</v>
      </c>
      <c r="E306" t="s">
        <v>444</v>
      </c>
      <c r="F306" t="s">
        <v>593</v>
      </c>
      <c r="G306" t="s">
        <v>416</v>
      </c>
      <c r="H306" t="s">
        <v>447</v>
      </c>
      <c r="I306" t="s">
        <v>427</v>
      </c>
      <c r="J306" t="s">
        <v>423</v>
      </c>
      <c r="K306" t="s">
        <v>593</v>
      </c>
      <c r="L306" t="s">
        <v>445</v>
      </c>
      <c r="M306" t="s">
        <v>445</v>
      </c>
      <c r="N306" t="s">
        <v>593</v>
      </c>
      <c r="O306" t="s">
        <v>427</v>
      </c>
      <c r="P306" t="s">
        <v>427</v>
      </c>
      <c r="Q306" t="s">
        <v>464</v>
      </c>
      <c r="R306" t="s">
        <v>464</v>
      </c>
      <c r="S306" t="s">
        <v>461</v>
      </c>
      <c r="T306" t="s">
        <v>427</v>
      </c>
      <c r="U306" t="s">
        <v>445</v>
      </c>
      <c r="V306" t="s">
        <v>445</v>
      </c>
      <c r="W306" t="s">
        <v>435</v>
      </c>
      <c r="X306" t="s">
        <v>468</v>
      </c>
      <c r="Y306" t="s">
        <v>451</v>
      </c>
      <c r="Z306" t="s">
        <v>445</v>
      </c>
      <c r="AA306" t="s">
        <v>445</v>
      </c>
      <c r="AB306" t="s">
        <v>445</v>
      </c>
      <c r="AC306" t="s">
        <v>445</v>
      </c>
      <c r="AD306" t="s">
        <v>413</v>
      </c>
      <c r="AE306" t="s">
        <v>468</v>
      </c>
      <c r="AF306" t="s">
        <v>417</v>
      </c>
      <c r="AG306" t="s">
        <v>447</v>
      </c>
      <c r="AH306" t="s">
        <v>427</v>
      </c>
      <c r="AI306" t="s">
        <v>410</v>
      </c>
      <c r="AJ306" t="s">
        <v>445</v>
      </c>
      <c r="AK306" t="s">
        <v>427</v>
      </c>
      <c r="AL306" t="s">
        <v>451</v>
      </c>
      <c r="AM306" t="s">
        <v>416</v>
      </c>
      <c r="AN306" t="s">
        <v>593</v>
      </c>
      <c r="AO306" t="s">
        <v>416</v>
      </c>
      <c r="AP306" t="s">
        <v>593</v>
      </c>
      <c r="AQ306" t="s">
        <v>468</v>
      </c>
      <c r="AR306" t="s">
        <v>417</v>
      </c>
      <c r="AS306" t="s">
        <v>447</v>
      </c>
      <c r="AT306" t="s">
        <v>435</v>
      </c>
      <c r="AU306" t="s">
        <v>593</v>
      </c>
      <c r="AV306" t="s">
        <v>427</v>
      </c>
      <c r="AW306" t="s">
        <v>427</v>
      </c>
      <c r="AX306" t="s">
        <v>593</v>
      </c>
      <c r="AY306" t="s">
        <v>468</v>
      </c>
      <c r="AZ306" t="s">
        <v>593</v>
      </c>
      <c r="BA306" t="s">
        <v>447</v>
      </c>
      <c r="BB306" t="s">
        <v>427</v>
      </c>
      <c r="BC306" t="s">
        <v>593</v>
      </c>
      <c r="BD306" t="s">
        <v>593</v>
      </c>
      <c r="BE306" t="s">
        <v>445</v>
      </c>
      <c r="BF306" t="s">
        <v>445</v>
      </c>
      <c r="BG306" t="s">
        <v>444</v>
      </c>
      <c r="BH306" t="s">
        <v>593</v>
      </c>
      <c r="BI306" t="s">
        <v>451</v>
      </c>
      <c r="BJ306" t="s">
        <v>464</v>
      </c>
      <c r="BK306" t="s">
        <v>464</v>
      </c>
      <c r="BL306" t="s">
        <v>593</v>
      </c>
      <c r="BM306" t="s">
        <v>450</v>
      </c>
      <c r="BN306" t="s">
        <v>416</v>
      </c>
      <c r="BO306" t="s">
        <v>593</v>
      </c>
      <c r="BP306" t="s">
        <v>447</v>
      </c>
      <c r="BQ306" t="s">
        <v>593</v>
      </c>
      <c r="BR306" t="s">
        <v>447</v>
      </c>
      <c r="BS306" t="s">
        <v>468</v>
      </c>
      <c r="BT306" t="s">
        <v>445</v>
      </c>
      <c r="BU306" t="s">
        <v>445</v>
      </c>
      <c r="BV306" t="s">
        <v>417</v>
      </c>
      <c r="BW306" t="s">
        <v>427</v>
      </c>
      <c r="BX306" t="s">
        <v>428</v>
      </c>
      <c r="BY306" t="s">
        <v>428</v>
      </c>
      <c r="BZ306" t="s">
        <v>410</v>
      </c>
      <c r="CA306" t="s">
        <v>593</v>
      </c>
      <c r="CB306" t="s">
        <v>410</v>
      </c>
      <c r="CC306" t="s">
        <v>593</v>
      </c>
      <c r="CD306" t="s">
        <v>445</v>
      </c>
      <c r="CE306" t="s">
        <v>423</v>
      </c>
      <c r="CF306" t="s">
        <v>428</v>
      </c>
      <c r="CG306" t="s">
        <v>593</v>
      </c>
    </row>
    <row r="307" spans="1:85">
      <c r="A307">
        <v>20050131</v>
      </c>
      <c r="B307" t="s">
        <v>593</v>
      </c>
      <c r="C307" t="s">
        <v>403</v>
      </c>
      <c r="D307" t="s">
        <v>445</v>
      </c>
      <c r="E307" t="s">
        <v>444</v>
      </c>
      <c r="F307" t="s">
        <v>593</v>
      </c>
      <c r="G307" t="s">
        <v>416</v>
      </c>
      <c r="H307" t="s">
        <v>447</v>
      </c>
      <c r="I307" t="s">
        <v>427</v>
      </c>
      <c r="J307" t="s">
        <v>423</v>
      </c>
      <c r="K307" t="s">
        <v>593</v>
      </c>
      <c r="L307" t="s">
        <v>445</v>
      </c>
      <c r="M307" t="s">
        <v>445</v>
      </c>
      <c r="N307" t="s">
        <v>593</v>
      </c>
      <c r="O307" t="s">
        <v>427</v>
      </c>
      <c r="P307" t="s">
        <v>427</v>
      </c>
      <c r="Q307" t="s">
        <v>464</v>
      </c>
      <c r="R307" t="s">
        <v>464</v>
      </c>
      <c r="S307" t="s">
        <v>461</v>
      </c>
      <c r="T307" t="s">
        <v>427</v>
      </c>
      <c r="U307" t="s">
        <v>445</v>
      </c>
      <c r="V307" t="s">
        <v>445</v>
      </c>
      <c r="W307" t="s">
        <v>435</v>
      </c>
      <c r="X307" t="s">
        <v>468</v>
      </c>
      <c r="Y307" t="s">
        <v>451</v>
      </c>
      <c r="Z307" t="s">
        <v>445</v>
      </c>
      <c r="AA307" t="s">
        <v>445</v>
      </c>
      <c r="AB307" t="s">
        <v>445</v>
      </c>
      <c r="AC307" t="s">
        <v>445</v>
      </c>
      <c r="AD307" t="s">
        <v>413</v>
      </c>
      <c r="AE307" t="s">
        <v>468</v>
      </c>
      <c r="AF307" t="s">
        <v>417</v>
      </c>
      <c r="AG307" t="s">
        <v>447</v>
      </c>
      <c r="AH307" t="s">
        <v>427</v>
      </c>
      <c r="AI307" t="s">
        <v>423</v>
      </c>
      <c r="AJ307" t="s">
        <v>445</v>
      </c>
      <c r="AK307" t="s">
        <v>427</v>
      </c>
      <c r="AL307" t="s">
        <v>451</v>
      </c>
      <c r="AM307" t="s">
        <v>416</v>
      </c>
      <c r="AN307" t="s">
        <v>593</v>
      </c>
      <c r="AO307" t="s">
        <v>416</v>
      </c>
      <c r="AP307" t="s">
        <v>593</v>
      </c>
      <c r="AQ307" t="s">
        <v>468</v>
      </c>
      <c r="AR307" t="s">
        <v>417</v>
      </c>
      <c r="AS307" t="s">
        <v>447</v>
      </c>
      <c r="AT307" t="s">
        <v>435</v>
      </c>
      <c r="AU307" t="s">
        <v>593</v>
      </c>
      <c r="AV307" t="s">
        <v>427</v>
      </c>
      <c r="AW307" t="s">
        <v>427</v>
      </c>
      <c r="AX307" t="s">
        <v>593</v>
      </c>
      <c r="AY307" t="s">
        <v>468</v>
      </c>
      <c r="AZ307" t="s">
        <v>593</v>
      </c>
      <c r="BA307" t="s">
        <v>447</v>
      </c>
      <c r="BB307" t="s">
        <v>427</v>
      </c>
      <c r="BC307" t="s">
        <v>593</v>
      </c>
      <c r="BD307" t="s">
        <v>593</v>
      </c>
      <c r="BE307" t="s">
        <v>445</v>
      </c>
      <c r="BF307" t="s">
        <v>445</v>
      </c>
      <c r="BG307" t="s">
        <v>444</v>
      </c>
      <c r="BH307" t="s">
        <v>593</v>
      </c>
      <c r="BI307" t="s">
        <v>451</v>
      </c>
      <c r="BJ307" t="s">
        <v>464</v>
      </c>
      <c r="BK307" t="s">
        <v>464</v>
      </c>
      <c r="BL307" t="s">
        <v>593</v>
      </c>
      <c r="BM307" t="s">
        <v>450</v>
      </c>
      <c r="BN307" t="s">
        <v>416</v>
      </c>
      <c r="BO307" t="s">
        <v>593</v>
      </c>
      <c r="BP307" t="s">
        <v>447</v>
      </c>
      <c r="BQ307" t="s">
        <v>593</v>
      </c>
      <c r="BR307" t="s">
        <v>447</v>
      </c>
      <c r="BS307" t="s">
        <v>468</v>
      </c>
      <c r="BT307" t="s">
        <v>445</v>
      </c>
      <c r="BU307" t="s">
        <v>445</v>
      </c>
      <c r="BV307" t="s">
        <v>417</v>
      </c>
      <c r="BW307" t="s">
        <v>427</v>
      </c>
      <c r="BX307" t="s">
        <v>428</v>
      </c>
      <c r="BY307" t="s">
        <v>428</v>
      </c>
      <c r="BZ307" t="s">
        <v>423</v>
      </c>
      <c r="CA307" t="s">
        <v>593</v>
      </c>
      <c r="CB307" t="s">
        <v>423</v>
      </c>
      <c r="CC307" t="s">
        <v>593</v>
      </c>
      <c r="CD307" t="s">
        <v>445</v>
      </c>
      <c r="CE307" t="s">
        <v>423</v>
      </c>
      <c r="CF307" t="s">
        <v>428</v>
      </c>
      <c r="CG307" t="s">
        <v>593</v>
      </c>
    </row>
    <row r="308" spans="1:85">
      <c r="A308">
        <v>20050228</v>
      </c>
      <c r="B308" t="s">
        <v>593</v>
      </c>
      <c r="C308" t="s">
        <v>403</v>
      </c>
      <c r="D308" t="s">
        <v>445</v>
      </c>
      <c r="E308" t="s">
        <v>444</v>
      </c>
      <c r="F308" t="s">
        <v>593</v>
      </c>
      <c r="G308" t="s">
        <v>416</v>
      </c>
      <c r="H308" t="s">
        <v>447</v>
      </c>
      <c r="I308" t="s">
        <v>427</v>
      </c>
      <c r="J308" t="s">
        <v>423</v>
      </c>
      <c r="K308" t="s">
        <v>593</v>
      </c>
      <c r="L308" t="s">
        <v>445</v>
      </c>
      <c r="M308" t="s">
        <v>445</v>
      </c>
      <c r="N308" t="s">
        <v>593</v>
      </c>
      <c r="O308" t="s">
        <v>427</v>
      </c>
      <c r="P308" t="s">
        <v>427</v>
      </c>
      <c r="Q308" t="s">
        <v>464</v>
      </c>
      <c r="R308" t="s">
        <v>464</v>
      </c>
      <c r="S308" t="s">
        <v>461</v>
      </c>
      <c r="T308" t="s">
        <v>427</v>
      </c>
      <c r="U308" t="s">
        <v>445</v>
      </c>
      <c r="V308" t="s">
        <v>445</v>
      </c>
      <c r="W308" t="s">
        <v>435</v>
      </c>
      <c r="X308" t="s">
        <v>468</v>
      </c>
      <c r="Y308" t="s">
        <v>451</v>
      </c>
      <c r="Z308" t="s">
        <v>445</v>
      </c>
      <c r="AA308" t="s">
        <v>445</v>
      </c>
      <c r="AB308" t="s">
        <v>445</v>
      </c>
      <c r="AC308" t="s">
        <v>445</v>
      </c>
      <c r="AD308" t="s">
        <v>413</v>
      </c>
      <c r="AE308" t="s">
        <v>468</v>
      </c>
      <c r="AF308" t="s">
        <v>417</v>
      </c>
      <c r="AG308" t="s">
        <v>447</v>
      </c>
      <c r="AH308" t="s">
        <v>427</v>
      </c>
      <c r="AI308" t="s">
        <v>423</v>
      </c>
      <c r="AJ308" t="s">
        <v>445</v>
      </c>
      <c r="AK308" t="s">
        <v>427</v>
      </c>
      <c r="AL308" t="s">
        <v>451</v>
      </c>
      <c r="AM308" t="s">
        <v>416</v>
      </c>
      <c r="AN308" t="s">
        <v>593</v>
      </c>
      <c r="AO308" t="s">
        <v>416</v>
      </c>
      <c r="AP308" t="s">
        <v>593</v>
      </c>
      <c r="AQ308" t="s">
        <v>468</v>
      </c>
      <c r="AR308" t="s">
        <v>417</v>
      </c>
      <c r="AS308" t="s">
        <v>447</v>
      </c>
      <c r="AT308" t="s">
        <v>435</v>
      </c>
      <c r="AU308" t="s">
        <v>593</v>
      </c>
      <c r="AV308" t="s">
        <v>427</v>
      </c>
      <c r="AW308" t="s">
        <v>427</v>
      </c>
      <c r="AX308" t="s">
        <v>593</v>
      </c>
      <c r="AY308" t="s">
        <v>468</v>
      </c>
      <c r="AZ308" t="s">
        <v>593</v>
      </c>
      <c r="BA308" t="s">
        <v>447</v>
      </c>
      <c r="BB308" t="s">
        <v>427</v>
      </c>
      <c r="BC308" t="s">
        <v>593</v>
      </c>
      <c r="BD308" t="s">
        <v>593</v>
      </c>
      <c r="BE308" t="s">
        <v>445</v>
      </c>
      <c r="BF308" t="s">
        <v>445</v>
      </c>
      <c r="BG308" t="s">
        <v>444</v>
      </c>
      <c r="BH308" t="s">
        <v>593</v>
      </c>
      <c r="BI308" t="s">
        <v>451</v>
      </c>
      <c r="BJ308" t="s">
        <v>464</v>
      </c>
      <c r="BK308" t="s">
        <v>464</v>
      </c>
      <c r="BL308" t="s">
        <v>593</v>
      </c>
      <c r="BM308" t="s">
        <v>450</v>
      </c>
      <c r="BN308" t="s">
        <v>416</v>
      </c>
      <c r="BO308" t="s">
        <v>593</v>
      </c>
      <c r="BP308" t="s">
        <v>447</v>
      </c>
      <c r="BQ308" t="s">
        <v>593</v>
      </c>
      <c r="BR308" t="s">
        <v>447</v>
      </c>
      <c r="BS308" t="s">
        <v>468</v>
      </c>
      <c r="BT308" t="s">
        <v>445</v>
      </c>
      <c r="BU308" t="s">
        <v>445</v>
      </c>
      <c r="BV308" t="s">
        <v>417</v>
      </c>
      <c r="BW308" t="s">
        <v>427</v>
      </c>
      <c r="BX308" t="s">
        <v>428</v>
      </c>
      <c r="BY308" t="s">
        <v>428</v>
      </c>
      <c r="BZ308" t="s">
        <v>423</v>
      </c>
      <c r="CA308" t="s">
        <v>593</v>
      </c>
      <c r="CB308" t="s">
        <v>423</v>
      </c>
      <c r="CC308" t="s">
        <v>593</v>
      </c>
      <c r="CD308" t="s">
        <v>445</v>
      </c>
      <c r="CE308" t="s">
        <v>423</v>
      </c>
      <c r="CF308" t="s">
        <v>428</v>
      </c>
      <c r="CG308" t="s">
        <v>593</v>
      </c>
    </row>
    <row r="309" spans="1:85">
      <c r="A309">
        <v>20050331</v>
      </c>
      <c r="B309" t="s">
        <v>593</v>
      </c>
      <c r="C309" t="s">
        <v>403</v>
      </c>
      <c r="D309" t="s">
        <v>445</v>
      </c>
      <c r="E309" t="s">
        <v>444</v>
      </c>
      <c r="F309" t="s">
        <v>593</v>
      </c>
      <c r="G309" t="s">
        <v>416</v>
      </c>
      <c r="H309" t="s">
        <v>447</v>
      </c>
      <c r="I309" t="s">
        <v>427</v>
      </c>
      <c r="J309" t="s">
        <v>423</v>
      </c>
      <c r="K309" t="s">
        <v>593</v>
      </c>
      <c r="L309" t="s">
        <v>445</v>
      </c>
      <c r="M309" t="s">
        <v>445</v>
      </c>
      <c r="N309" t="s">
        <v>593</v>
      </c>
      <c r="O309" t="s">
        <v>468</v>
      </c>
      <c r="P309" t="s">
        <v>427</v>
      </c>
      <c r="Q309" t="s">
        <v>464</v>
      </c>
      <c r="R309" t="s">
        <v>464</v>
      </c>
      <c r="S309" t="s">
        <v>461</v>
      </c>
      <c r="T309" t="s">
        <v>427</v>
      </c>
      <c r="U309" t="s">
        <v>445</v>
      </c>
      <c r="V309" t="s">
        <v>445</v>
      </c>
      <c r="W309" t="s">
        <v>435</v>
      </c>
      <c r="X309" t="s">
        <v>468</v>
      </c>
      <c r="Y309" t="s">
        <v>451</v>
      </c>
      <c r="Z309" t="s">
        <v>445</v>
      </c>
      <c r="AA309" t="s">
        <v>445</v>
      </c>
      <c r="AB309" t="s">
        <v>445</v>
      </c>
      <c r="AC309" t="s">
        <v>445</v>
      </c>
      <c r="AD309" t="s">
        <v>410</v>
      </c>
      <c r="AE309" t="s">
        <v>468</v>
      </c>
      <c r="AF309" t="s">
        <v>417</v>
      </c>
      <c r="AG309" t="s">
        <v>447</v>
      </c>
      <c r="AH309" t="s">
        <v>427</v>
      </c>
      <c r="AI309" t="s">
        <v>423</v>
      </c>
      <c r="AJ309" t="s">
        <v>445</v>
      </c>
      <c r="AK309" t="s">
        <v>427</v>
      </c>
      <c r="AL309" t="s">
        <v>451</v>
      </c>
      <c r="AM309" t="s">
        <v>416</v>
      </c>
      <c r="AN309" t="s">
        <v>593</v>
      </c>
      <c r="AO309" t="s">
        <v>416</v>
      </c>
      <c r="AP309" t="s">
        <v>593</v>
      </c>
      <c r="AQ309" t="s">
        <v>468</v>
      </c>
      <c r="AR309" t="s">
        <v>417</v>
      </c>
      <c r="AS309" t="s">
        <v>447</v>
      </c>
      <c r="AT309" t="s">
        <v>435</v>
      </c>
      <c r="AU309" t="s">
        <v>593</v>
      </c>
      <c r="AV309" t="s">
        <v>427</v>
      </c>
      <c r="AW309" t="s">
        <v>427</v>
      </c>
      <c r="AX309" t="s">
        <v>593</v>
      </c>
      <c r="AY309" t="s">
        <v>468</v>
      </c>
      <c r="AZ309" t="s">
        <v>593</v>
      </c>
      <c r="BA309" t="s">
        <v>447</v>
      </c>
      <c r="BB309" t="s">
        <v>427</v>
      </c>
      <c r="BC309" t="s">
        <v>593</v>
      </c>
      <c r="BD309" t="s">
        <v>593</v>
      </c>
      <c r="BE309" t="s">
        <v>445</v>
      </c>
      <c r="BF309" t="s">
        <v>445</v>
      </c>
      <c r="BG309" t="s">
        <v>444</v>
      </c>
      <c r="BH309" t="s">
        <v>593</v>
      </c>
      <c r="BI309" t="s">
        <v>451</v>
      </c>
      <c r="BJ309" t="s">
        <v>464</v>
      </c>
      <c r="BK309" t="s">
        <v>464</v>
      </c>
      <c r="BL309" t="s">
        <v>593</v>
      </c>
      <c r="BM309" t="s">
        <v>450</v>
      </c>
      <c r="BN309" t="s">
        <v>416</v>
      </c>
      <c r="BO309" t="s">
        <v>593</v>
      </c>
      <c r="BP309" t="s">
        <v>447</v>
      </c>
      <c r="BQ309" t="s">
        <v>593</v>
      </c>
      <c r="BR309" t="s">
        <v>447</v>
      </c>
      <c r="BS309" t="s">
        <v>468</v>
      </c>
      <c r="BT309" t="s">
        <v>445</v>
      </c>
      <c r="BU309" t="s">
        <v>445</v>
      </c>
      <c r="BV309" t="s">
        <v>417</v>
      </c>
      <c r="BW309" t="s">
        <v>427</v>
      </c>
      <c r="BX309" t="s">
        <v>428</v>
      </c>
      <c r="BY309" t="s">
        <v>428</v>
      </c>
      <c r="BZ309" t="s">
        <v>423</v>
      </c>
      <c r="CA309" t="s">
        <v>593</v>
      </c>
      <c r="CB309" t="s">
        <v>423</v>
      </c>
      <c r="CC309" t="s">
        <v>593</v>
      </c>
      <c r="CD309" t="s">
        <v>445</v>
      </c>
      <c r="CE309" t="s">
        <v>423</v>
      </c>
      <c r="CF309" t="s">
        <v>428</v>
      </c>
      <c r="CG309" t="s">
        <v>593</v>
      </c>
    </row>
    <row r="310" spans="1:85">
      <c r="A310">
        <v>20050429</v>
      </c>
      <c r="B310" t="s">
        <v>593</v>
      </c>
      <c r="C310" t="s">
        <v>403</v>
      </c>
      <c r="D310" t="s">
        <v>445</v>
      </c>
      <c r="E310" t="s">
        <v>444</v>
      </c>
      <c r="F310" t="s">
        <v>593</v>
      </c>
      <c r="G310" t="s">
        <v>416</v>
      </c>
      <c r="H310" t="s">
        <v>447</v>
      </c>
      <c r="I310" t="s">
        <v>427</v>
      </c>
      <c r="J310" t="s">
        <v>423</v>
      </c>
      <c r="K310" t="s">
        <v>593</v>
      </c>
      <c r="L310" t="s">
        <v>445</v>
      </c>
      <c r="M310" t="s">
        <v>445</v>
      </c>
      <c r="N310" t="s">
        <v>593</v>
      </c>
      <c r="O310" t="s">
        <v>468</v>
      </c>
      <c r="P310" t="s">
        <v>427</v>
      </c>
      <c r="Q310" t="s">
        <v>464</v>
      </c>
      <c r="R310" t="s">
        <v>464</v>
      </c>
      <c r="S310" t="s">
        <v>461</v>
      </c>
      <c r="T310" t="s">
        <v>427</v>
      </c>
      <c r="U310" t="s">
        <v>445</v>
      </c>
      <c r="V310" t="s">
        <v>445</v>
      </c>
      <c r="W310" t="s">
        <v>435</v>
      </c>
      <c r="X310" t="s">
        <v>468</v>
      </c>
      <c r="Y310" t="s">
        <v>451</v>
      </c>
      <c r="Z310" t="s">
        <v>445</v>
      </c>
      <c r="AA310" t="s">
        <v>445</v>
      </c>
      <c r="AB310" t="s">
        <v>445</v>
      </c>
      <c r="AC310" t="s">
        <v>445</v>
      </c>
      <c r="AD310" t="s">
        <v>410</v>
      </c>
      <c r="AE310" t="s">
        <v>468</v>
      </c>
      <c r="AF310" t="s">
        <v>417</v>
      </c>
      <c r="AG310" t="s">
        <v>447</v>
      </c>
      <c r="AH310" t="s">
        <v>427</v>
      </c>
      <c r="AI310" t="s">
        <v>423</v>
      </c>
      <c r="AJ310" t="s">
        <v>445</v>
      </c>
      <c r="AK310" t="s">
        <v>427</v>
      </c>
      <c r="AL310" t="s">
        <v>451</v>
      </c>
      <c r="AM310" t="s">
        <v>416</v>
      </c>
      <c r="AN310" t="s">
        <v>593</v>
      </c>
      <c r="AO310" t="s">
        <v>416</v>
      </c>
      <c r="AP310" t="s">
        <v>593</v>
      </c>
      <c r="AQ310" t="s">
        <v>468</v>
      </c>
      <c r="AR310" t="s">
        <v>417</v>
      </c>
      <c r="AS310" t="s">
        <v>447</v>
      </c>
      <c r="AT310" t="s">
        <v>435</v>
      </c>
      <c r="AU310" t="s">
        <v>593</v>
      </c>
      <c r="AV310" t="s">
        <v>427</v>
      </c>
      <c r="AW310" t="s">
        <v>427</v>
      </c>
      <c r="AX310" t="s">
        <v>593</v>
      </c>
      <c r="AY310" t="s">
        <v>468</v>
      </c>
      <c r="AZ310" t="s">
        <v>593</v>
      </c>
      <c r="BA310" t="s">
        <v>447</v>
      </c>
      <c r="BB310" t="s">
        <v>427</v>
      </c>
      <c r="BC310" t="s">
        <v>593</v>
      </c>
      <c r="BD310" t="s">
        <v>593</v>
      </c>
      <c r="BE310" t="s">
        <v>445</v>
      </c>
      <c r="BF310" t="s">
        <v>445</v>
      </c>
      <c r="BG310" t="s">
        <v>444</v>
      </c>
      <c r="BH310" t="s">
        <v>593</v>
      </c>
      <c r="BI310" t="s">
        <v>451</v>
      </c>
      <c r="BJ310" t="s">
        <v>464</v>
      </c>
      <c r="BK310" t="s">
        <v>464</v>
      </c>
      <c r="BL310" t="s">
        <v>593</v>
      </c>
      <c r="BM310" t="s">
        <v>450</v>
      </c>
      <c r="BN310" t="s">
        <v>416</v>
      </c>
      <c r="BO310" t="s">
        <v>593</v>
      </c>
      <c r="BP310" t="s">
        <v>447</v>
      </c>
      <c r="BQ310" t="s">
        <v>593</v>
      </c>
      <c r="BR310" t="s">
        <v>447</v>
      </c>
      <c r="BS310" t="s">
        <v>468</v>
      </c>
      <c r="BT310" t="s">
        <v>445</v>
      </c>
      <c r="BU310" t="s">
        <v>445</v>
      </c>
      <c r="BV310" t="s">
        <v>417</v>
      </c>
      <c r="BW310" t="s">
        <v>427</v>
      </c>
      <c r="BX310" t="s">
        <v>428</v>
      </c>
      <c r="BY310" t="s">
        <v>428</v>
      </c>
      <c r="BZ310" t="s">
        <v>423</v>
      </c>
      <c r="CA310" t="s">
        <v>593</v>
      </c>
      <c r="CB310" t="s">
        <v>423</v>
      </c>
      <c r="CC310" t="s">
        <v>593</v>
      </c>
      <c r="CD310" t="s">
        <v>445</v>
      </c>
      <c r="CE310" t="s">
        <v>423</v>
      </c>
      <c r="CF310" t="s">
        <v>428</v>
      </c>
      <c r="CG310" t="s">
        <v>593</v>
      </c>
    </row>
    <row r="311" spans="1:85">
      <c r="A311">
        <v>20050531</v>
      </c>
      <c r="B311" t="s">
        <v>593</v>
      </c>
      <c r="C311" t="s">
        <v>403</v>
      </c>
      <c r="D311" t="s">
        <v>445</v>
      </c>
      <c r="E311" t="s">
        <v>444</v>
      </c>
      <c r="F311" t="s">
        <v>593</v>
      </c>
      <c r="G311" t="s">
        <v>416</v>
      </c>
      <c r="H311" t="s">
        <v>447</v>
      </c>
      <c r="I311" t="s">
        <v>427</v>
      </c>
      <c r="J311" t="s">
        <v>423</v>
      </c>
      <c r="K311" t="s">
        <v>593</v>
      </c>
      <c r="L311" t="s">
        <v>445</v>
      </c>
      <c r="M311" t="s">
        <v>445</v>
      </c>
      <c r="N311" t="s">
        <v>593</v>
      </c>
      <c r="O311" t="s">
        <v>468</v>
      </c>
      <c r="P311" t="s">
        <v>427</v>
      </c>
      <c r="Q311" t="s">
        <v>464</v>
      </c>
      <c r="R311" t="s">
        <v>464</v>
      </c>
      <c r="S311" t="s">
        <v>461</v>
      </c>
      <c r="T311" t="s">
        <v>427</v>
      </c>
      <c r="U311" t="s">
        <v>445</v>
      </c>
      <c r="V311" t="s">
        <v>445</v>
      </c>
      <c r="W311" t="s">
        <v>435</v>
      </c>
      <c r="X311" t="s">
        <v>468</v>
      </c>
      <c r="Y311" t="s">
        <v>451</v>
      </c>
      <c r="Z311" t="s">
        <v>445</v>
      </c>
      <c r="AA311" t="s">
        <v>445</v>
      </c>
      <c r="AB311" t="s">
        <v>445</v>
      </c>
      <c r="AC311" t="s">
        <v>445</v>
      </c>
      <c r="AD311" t="s">
        <v>410</v>
      </c>
      <c r="AE311" t="s">
        <v>468</v>
      </c>
      <c r="AF311" t="s">
        <v>417</v>
      </c>
      <c r="AG311" t="s">
        <v>447</v>
      </c>
      <c r="AH311" t="s">
        <v>427</v>
      </c>
      <c r="AI311" t="s">
        <v>423</v>
      </c>
      <c r="AJ311" t="s">
        <v>445</v>
      </c>
      <c r="AK311" t="s">
        <v>427</v>
      </c>
      <c r="AL311" t="s">
        <v>451</v>
      </c>
      <c r="AM311" t="s">
        <v>416</v>
      </c>
      <c r="AN311" t="s">
        <v>593</v>
      </c>
      <c r="AO311" t="s">
        <v>416</v>
      </c>
      <c r="AP311" t="s">
        <v>593</v>
      </c>
      <c r="AQ311" t="s">
        <v>468</v>
      </c>
      <c r="AR311" t="s">
        <v>417</v>
      </c>
      <c r="AS311" t="s">
        <v>447</v>
      </c>
      <c r="AT311" t="s">
        <v>435</v>
      </c>
      <c r="AU311" t="s">
        <v>593</v>
      </c>
      <c r="AV311" t="s">
        <v>427</v>
      </c>
      <c r="AW311" t="s">
        <v>427</v>
      </c>
      <c r="AX311" t="s">
        <v>593</v>
      </c>
      <c r="AY311" t="s">
        <v>468</v>
      </c>
      <c r="AZ311" t="s">
        <v>593</v>
      </c>
      <c r="BA311" t="s">
        <v>447</v>
      </c>
      <c r="BB311" t="s">
        <v>427</v>
      </c>
      <c r="BC311" t="s">
        <v>593</v>
      </c>
      <c r="BD311" t="s">
        <v>593</v>
      </c>
      <c r="BE311" t="s">
        <v>445</v>
      </c>
      <c r="BF311" t="s">
        <v>445</v>
      </c>
      <c r="BG311" t="s">
        <v>444</v>
      </c>
      <c r="BH311" t="s">
        <v>593</v>
      </c>
      <c r="BI311" t="s">
        <v>451</v>
      </c>
      <c r="BJ311" t="s">
        <v>464</v>
      </c>
      <c r="BK311" t="s">
        <v>464</v>
      </c>
      <c r="BL311" t="s">
        <v>593</v>
      </c>
      <c r="BM311" t="s">
        <v>450</v>
      </c>
      <c r="BN311" t="s">
        <v>416</v>
      </c>
      <c r="BO311" t="s">
        <v>593</v>
      </c>
      <c r="BP311" t="s">
        <v>447</v>
      </c>
      <c r="BQ311" t="s">
        <v>423</v>
      </c>
      <c r="BR311" t="s">
        <v>447</v>
      </c>
      <c r="BS311" t="s">
        <v>468</v>
      </c>
      <c r="BT311" t="s">
        <v>445</v>
      </c>
      <c r="BU311" t="s">
        <v>445</v>
      </c>
      <c r="BV311" t="s">
        <v>417</v>
      </c>
      <c r="BW311" t="s">
        <v>427</v>
      </c>
      <c r="BX311" t="s">
        <v>450</v>
      </c>
      <c r="BY311" t="s">
        <v>428</v>
      </c>
      <c r="BZ311" t="s">
        <v>423</v>
      </c>
      <c r="CA311" t="s">
        <v>593</v>
      </c>
      <c r="CB311" t="s">
        <v>423</v>
      </c>
      <c r="CC311" t="s">
        <v>593</v>
      </c>
      <c r="CD311" t="s">
        <v>445</v>
      </c>
      <c r="CE311" t="s">
        <v>423</v>
      </c>
      <c r="CF311" t="s">
        <v>428</v>
      </c>
      <c r="CG311" t="s">
        <v>593</v>
      </c>
    </row>
    <row r="312" spans="1:85">
      <c r="A312">
        <v>20050630</v>
      </c>
      <c r="B312" t="s">
        <v>593</v>
      </c>
      <c r="C312" t="s">
        <v>403</v>
      </c>
      <c r="D312" t="s">
        <v>445</v>
      </c>
      <c r="E312" t="s">
        <v>444</v>
      </c>
      <c r="F312" t="s">
        <v>593</v>
      </c>
      <c r="G312" t="s">
        <v>416</v>
      </c>
      <c r="H312" t="s">
        <v>447</v>
      </c>
      <c r="I312" t="s">
        <v>427</v>
      </c>
      <c r="J312" t="s">
        <v>423</v>
      </c>
      <c r="K312" t="s">
        <v>593</v>
      </c>
      <c r="L312" t="s">
        <v>445</v>
      </c>
      <c r="M312" t="s">
        <v>445</v>
      </c>
      <c r="N312" t="s">
        <v>593</v>
      </c>
      <c r="O312" t="s">
        <v>468</v>
      </c>
      <c r="P312" t="s">
        <v>427</v>
      </c>
      <c r="Q312" t="s">
        <v>464</v>
      </c>
      <c r="R312" t="s">
        <v>464</v>
      </c>
      <c r="S312" t="s">
        <v>461</v>
      </c>
      <c r="T312" t="s">
        <v>427</v>
      </c>
      <c r="U312" t="s">
        <v>445</v>
      </c>
      <c r="V312" t="s">
        <v>445</v>
      </c>
      <c r="W312" t="s">
        <v>435</v>
      </c>
      <c r="X312" t="s">
        <v>468</v>
      </c>
      <c r="Y312" t="s">
        <v>451</v>
      </c>
      <c r="Z312" t="s">
        <v>445</v>
      </c>
      <c r="AA312" t="s">
        <v>445</v>
      </c>
      <c r="AB312" t="s">
        <v>445</v>
      </c>
      <c r="AC312" t="s">
        <v>445</v>
      </c>
      <c r="AD312" t="s">
        <v>410</v>
      </c>
      <c r="AE312" t="s">
        <v>468</v>
      </c>
      <c r="AF312" t="s">
        <v>417</v>
      </c>
      <c r="AG312" t="s">
        <v>447</v>
      </c>
      <c r="AH312" t="s">
        <v>427</v>
      </c>
      <c r="AI312" t="s">
        <v>423</v>
      </c>
      <c r="AJ312" t="s">
        <v>445</v>
      </c>
      <c r="AK312" t="s">
        <v>427</v>
      </c>
      <c r="AL312" t="s">
        <v>451</v>
      </c>
      <c r="AM312" t="s">
        <v>416</v>
      </c>
      <c r="AN312" t="s">
        <v>593</v>
      </c>
      <c r="AO312" t="s">
        <v>416</v>
      </c>
      <c r="AP312" t="s">
        <v>593</v>
      </c>
      <c r="AQ312" t="s">
        <v>468</v>
      </c>
      <c r="AR312" t="s">
        <v>417</v>
      </c>
      <c r="AS312" t="s">
        <v>447</v>
      </c>
      <c r="AT312" t="s">
        <v>435</v>
      </c>
      <c r="AU312" t="s">
        <v>593</v>
      </c>
      <c r="AV312" t="s">
        <v>427</v>
      </c>
      <c r="AW312" t="s">
        <v>427</v>
      </c>
      <c r="AX312" t="s">
        <v>593</v>
      </c>
      <c r="AY312" t="s">
        <v>468</v>
      </c>
      <c r="AZ312" t="s">
        <v>593</v>
      </c>
      <c r="BA312" t="s">
        <v>447</v>
      </c>
      <c r="BB312" t="s">
        <v>427</v>
      </c>
      <c r="BC312" t="s">
        <v>593</v>
      </c>
      <c r="BD312" t="s">
        <v>593</v>
      </c>
      <c r="BE312" t="s">
        <v>445</v>
      </c>
      <c r="BF312" t="s">
        <v>445</v>
      </c>
      <c r="BG312" t="s">
        <v>444</v>
      </c>
      <c r="BH312" t="s">
        <v>593</v>
      </c>
      <c r="BI312" t="s">
        <v>451</v>
      </c>
      <c r="BJ312" t="s">
        <v>464</v>
      </c>
      <c r="BK312" t="s">
        <v>464</v>
      </c>
      <c r="BL312" t="s">
        <v>593</v>
      </c>
      <c r="BM312" t="s">
        <v>450</v>
      </c>
      <c r="BN312" t="s">
        <v>416</v>
      </c>
      <c r="BO312" t="s">
        <v>593</v>
      </c>
      <c r="BP312" t="s">
        <v>447</v>
      </c>
      <c r="BQ312" t="s">
        <v>423</v>
      </c>
      <c r="BR312" t="s">
        <v>447</v>
      </c>
      <c r="BS312" t="s">
        <v>468</v>
      </c>
      <c r="BT312" t="s">
        <v>445</v>
      </c>
      <c r="BU312" t="s">
        <v>445</v>
      </c>
      <c r="BV312" t="s">
        <v>417</v>
      </c>
      <c r="BW312" t="s">
        <v>427</v>
      </c>
      <c r="BX312" t="s">
        <v>450</v>
      </c>
      <c r="BY312" t="s">
        <v>428</v>
      </c>
      <c r="BZ312" t="s">
        <v>423</v>
      </c>
      <c r="CA312" t="s">
        <v>593</v>
      </c>
      <c r="CB312" t="s">
        <v>423</v>
      </c>
      <c r="CC312" t="s">
        <v>593</v>
      </c>
      <c r="CD312" t="s">
        <v>445</v>
      </c>
      <c r="CE312" t="s">
        <v>423</v>
      </c>
      <c r="CF312" t="s">
        <v>428</v>
      </c>
      <c r="CG312" t="s">
        <v>593</v>
      </c>
    </row>
    <row r="313" spans="1:85">
      <c r="A313">
        <v>20050729</v>
      </c>
      <c r="B313" t="s">
        <v>593</v>
      </c>
      <c r="C313" t="s">
        <v>403</v>
      </c>
      <c r="D313" t="s">
        <v>445</v>
      </c>
      <c r="E313" t="s">
        <v>444</v>
      </c>
      <c r="F313" t="s">
        <v>593</v>
      </c>
      <c r="G313" t="s">
        <v>416</v>
      </c>
      <c r="H313" t="s">
        <v>447</v>
      </c>
      <c r="I313" t="s">
        <v>427</v>
      </c>
      <c r="J313" t="s">
        <v>423</v>
      </c>
      <c r="K313" t="s">
        <v>593</v>
      </c>
      <c r="L313" t="s">
        <v>445</v>
      </c>
      <c r="M313" t="s">
        <v>445</v>
      </c>
      <c r="N313" t="s">
        <v>593</v>
      </c>
      <c r="O313" t="s">
        <v>468</v>
      </c>
      <c r="P313" t="s">
        <v>427</v>
      </c>
      <c r="Q313" t="s">
        <v>464</v>
      </c>
      <c r="R313" t="s">
        <v>464</v>
      </c>
      <c r="S313" t="s">
        <v>461</v>
      </c>
      <c r="T313" t="s">
        <v>427</v>
      </c>
      <c r="U313" t="s">
        <v>445</v>
      </c>
      <c r="V313" t="s">
        <v>445</v>
      </c>
      <c r="W313" t="s">
        <v>435</v>
      </c>
      <c r="X313" t="s">
        <v>468</v>
      </c>
      <c r="Y313" t="s">
        <v>451</v>
      </c>
      <c r="Z313" t="s">
        <v>445</v>
      </c>
      <c r="AA313" t="s">
        <v>445</v>
      </c>
      <c r="AB313" t="s">
        <v>445</v>
      </c>
      <c r="AC313" t="s">
        <v>445</v>
      </c>
      <c r="AD313" t="s">
        <v>410</v>
      </c>
      <c r="AE313" t="s">
        <v>468</v>
      </c>
      <c r="AF313" t="s">
        <v>417</v>
      </c>
      <c r="AG313" t="s">
        <v>447</v>
      </c>
      <c r="AH313" t="s">
        <v>427</v>
      </c>
      <c r="AI313" t="s">
        <v>423</v>
      </c>
      <c r="AJ313" t="s">
        <v>445</v>
      </c>
      <c r="AK313" t="s">
        <v>427</v>
      </c>
      <c r="AL313" t="s">
        <v>451</v>
      </c>
      <c r="AM313" t="s">
        <v>416</v>
      </c>
      <c r="AN313" t="s">
        <v>593</v>
      </c>
      <c r="AO313" t="s">
        <v>416</v>
      </c>
      <c r="AP313" t="s">
        <v>593</v>
      </c>
      <c r="AQ313" t="s">
        <v>468</v>
      </c>
      <c r="AR313" t="s">
        <v>417</v>
      </c>
      <c r="AS313" t="s">
        <v>447</v>
      </c>
      <c r="AT313" t="s">
        <v>435</v>
      </c>
      <c r="AU313" t="s">
        <v>593</v>
      </c>
      <c r="AV313" t="s">
        <v>427</v>
      </c>
      <c r="AW313" t="s">
        <v>427</v>
      </c>
      <c r="AX313" t="s">
        <v>593</v>
      </c>
      <c r="AY313" t="s">
        <v>468</v>
      </c>
      <c r="AZ313" t="s">
        <v>593</v>
      </c>
      <c r="BA313" t="s">
        <v>447</v>
      </c>
      <c r="BB313" t="s">
        <v>427</v>
      </c>
      <c r="BC313" t="s">
        <v>593</v>
      </c>
      <c r="BD313" t="s">
        <v>593</v>
      </c>
      <c r="BE313" t="s">
        <v>445</v>
      </c>
      <c r="BF313" t="s">
        <v>445</v>
      </c>
      <c r="BG313" t="s">
        <v>444</v>
      </c>
      <c r="BH313" t="s">
        <v>593</v>
      </c>
      <c r="BI313" t="s">
        <v>451</v>
      </c>
      <c r="BJ313" t="s">
        <v>464</v>
      </c>
      <c r="BK313" t="s">
        <v>464</v>
      </c>
      <c r="BL313" t="s">
        <v>593</v>
      </c>
      <c r="BM313" t="s">
        <v>450</v>
      </c>
      <c r="BN313" t="s">
        <v>416</v>
      </c>
      <c r="BO313" t="s">
        <v>593</v>
      </c>
      <c r="BP313" t="s">
        <v>447</v>
      </c>
      <c r="BQ313" t="s">
        <v>423</v>
      </c>
      <c r="BR313" t="s">
        <v>447</v>
      </c>
      <c r="BS313" t="s">
        <v>468</v>
      </c>
      <c r="BT313" t="s">
        <v>445</v>
      </c>
      <c r="BU313" t="s">
        <v>445</v>
      </c>
      <c r="BV313" t="s">
        <v>417</v>
      </c>
      <c r="BW313" t="s">
        <v>427</v>
      </c>
      <c r="BX313" t="s">
        <v>450</v>
      </c>
      <c r="BY313" t="s">
        <v>428</v>
      </c>
      <c r="BZ313" t="s">
        <v>423</v>
      </c>
      <c r="CA313" t="s">
        <v>593</v>
      </c>
      <c r="CB313" t="s">
        <v>423</v>
      </c>
      <c r="CC313" t="s">
        <v>593</v>
      </c>
      <c r="CD313" t="s">
        <v>445</v>
      </c>
      <c r="CE313" t="s">
        <v>423</v>
      </c>
      <c r="CF313" t="s">
        <v>428</v>
      </c>
      <c r="CG313" t="s">
        <v>593</v>
      </c>
    </row>
    <row r="314" spans="1:85">
      <c r="A314">
        <v>20050831</v>
      </c>
      <c r="B314" t="s">
        <v>593</v>
      </c>
      <c r="C314" t="s">
        <v>403</v>
      </c>
      <c r="D314" t="s">
        <v>445</v>
      </c>
      <c r="E314" t="s">
        <v>444</v>
      </c>
      <c r="F314" t="s">
        <v>593</v>
      </c>
      <c r="G314" t="s">
        <v>416</v>
      </c>
      <c r="H314" t="s">
        <v>428</v>
      </c>
      <c r="I314" t="s">
        <v>427</v>
      </c>
      <c r="J314" t="s">
        <v>423</v>
      </c>
      <c r="K314" t="s">
        <v>593</v>
      </c>
      <c r="L314" t="s">
        <v>445</v>
      </c>
      <c r="M314" t="s">
        <v>445</v>
      </c>
      <c r="N314" t="s">
        <v>593</v>
      </c>
      <c r="O314" t="s">
        <v>468</v>
      </c>
      <c r="P314" t="s">
        <v>427</v>
      </c>
      <c r="Q314" t="s">
        <v>464</v>
      </c>
      <c r="R314" t="s">
        <v>464</v>
      </c>
      <c r="S314" t="s">
        <v>461</v>
      </c>
      <c r="T314" t="s">
        <v>468</v>
      </c>
      <c r="U314" t="s">
        <v>445</v>
      </c>
      <c r="V314" t="s">
        <v>445</v>
      </c>
      <c r="W314" t="s">
        <v>435</v>
      </c>
      <c r="X314" t="s">
        <v>468</v>
      </c>
      <c r="Y314" t="s">
        <v>451</v>
      </c>
      <c r="Z314" t="s">
        <v>445</v>
      </c>
      <c r="AA314" t="s">
        <v>445</v>
      </c>
      <c r="AB314" t="s">
        <v>445</v>
      </c>
      <c r="AC314" t="s">
        <v>445</v>
      </c>
      <c r="AD314" t="s">
        <v>410</v>
      </c>
      <c r="AE314" t="s">
        <v>468</v>
      </c>
      <c r="AF314" t="s">
        <v>417</v>
      </c>
      <c r="AG314" t="s">
        <v>447</v>
      </c>
      <c r="AH314" t="s">
        <v>427</v>
      </c>
      <c r="AI314" t="s">
        <v>423</v>
      </c>
      <c r="AJ314" t="s">
        <v>445</v>
      </c>
      <c r="AK314" t="s">
        <v>427</v>
      </c>
      <c r="AL314" t="s">
        <v>451</v>
      </c>
      <c r="AM314" t="s">
        <v>416</v>
      </c>
      <c r="AN314" t="s">
        <v>593</v>
      </c>
      <c r="AO314" t="s">
        <v>416</v>
      </c>
      <c r="AP314" t="s">
        <v>593</v>
      </c>
      <c r="AQ314" t="s">
        <v>468</v>
      </c>
      <c r="AR314" t="s">
        <v>417</v>
      </c>
      <c r="AS314" t="s">
        <v>447</v>
      </c>
      <c r="AT314" t="s">
        <v>435</v>
      </c>
      <c r="AU314" t="s">
        <v>593</v>
      </c>
      <c r="AV314" t="s">
        <v>427</v>
      </c>
      <c r="AW314" t="s">
        <v>427</v>
      </c>
      <c r="AX314" t="s">
        <v>593</v>
      </c>
      <c r="AY314" t="s">
        <v>468</v>
      </c>
      <c r="AZ314" t="s">
        <v>593</v>
      </c>
      <c r="BA314" t="s">
        <v>447</v>
      </c>
      <c r="BB314" t="s">
        <v>427</v>
      </c>
      <c r="BC314" t="s">
        <v>593</v>
      </c>
      <c r="BD314" t="s">
        <v>593</v>
      </c>
      <c r="BE314" t="s">
        <v>445</v>
      </c>
      <c r="BF314" t="s">
        <v>445</v>
      </c>
      <c r="BG314" t="s">
        <v>444</v>
      </c>
      <c r="BH314" t="s">
        <v>593</v>
      </c>
      <c r="BI314" t="s">
        <v>451</v>
      </c>
      <c r="BJ314" t="s">
        <v>464</v>
      </c>
      <c r="BK314" t="s">
        <v>464</v>
      </c>
      <c r="BL314" t="s">
        <v>593</v>
      </c>
      <c r="BM314" t="s">
        <v>450</v>
      </c>
      <c r="BN314" t="s">
        <v>416</v>
      </c>
      <c r="BO314" t="s">
        <v>593</v>
      </c>
      <c r="BP314" t="s">
        <v>447</v>
      </c>
      <c r="BQ314" t="s">
        <v>423</v>
      </c>
      <c r="BR314" t="s">
        <v>428</v>
      </c>
      <c r="BS314" t="s">
        <v>468</v>
      </c>
      <c r="BT314" t="s">
        <v>445</v>
      </c>
      <c r="BU314" t="s">
        <v>445</v>
      </c>
      <c r="BV314" t="s">
        <v>417</v>
      </c>
      <c r="BW314" t="s">
        <v>427</v>
      </c>
      <c r="BX314" t="s">
        <v>450</v>
      </c>
      <c r="BY314" t="s">
        <v>428</v>
      </c>
      <c r="BZ314" t="s">
        <v>423</v>
      </c>
      <c r="CA314" t="s">
        <v>593</v>
      </c>
      <c r="CB314" t="s">
        <v>423</v>
      </c>
      <c r="CC314" t="s">
        <v>593</v>
      </c>
      <c r="CD314" t="s">
        <v>445</v>
      </c>
      <c r="CE314" t="s">
        <v>423</v>
      </c>
      <c r="CF314" t="s">
        <v>450</v>
      </c>
      <c r="CG314" t="s">
        <v>593</v>
      </c>
    </row>
    <row r="315" spans="1:85">
      <c r="A315">
        <v>20050930</v>
      </c>
      <c r="B315" t="s">
        <v>593</v>
      </c>
      <c r="C315" t="s">
        <v>403</v>
      </c>
      <c r="D315" t="s">
        <v>445</v>
      </c>
      <c r="E315" t="s">
        <v>444</v>
      </c>
      <c r="F315" t="s">
        <v>593</v>
      </c>
      <c r="G315" t="s">
        <v>416</v>
      </c>
      <c r="H315" t="s">
        <v>428</v>
      </c>
      <c r="I315" t="s">
        <v>427</v>
      </c>
      <c r="J315" t="s">
        <v>423</v>
      </c>
      <c r="K315" t="s">
        <v>593</v>
      </c>
      <c r="L315" t="s">
        <v>445</v>
      </c>
      <c r="M315" t="s">
        <v>445</v>
      </c>
      <c r="N315" t="s">
        <v>593</v>
      </c>
      <c r="O315" t="s">
        <v>468</v>
      </c>
      <c r="P315" t="s">
        <v>427</v>
      </c>
      <c r="Q315" t="s">
        <v>464</v>
      </c>
      <c r="R315" t="s">
        <v>464</v>
      </c>
      <c r="S315" t="s">
        <v>461</v>
      </c>
      <c r="T315" t="s">
        <v>468</v>
      </c>
      <c r="U315" t="s">
        <v>445</v>
      </c>
      <c r="V315" t="s">
        <v>445</v>
      </c>
      <c r="W315" t="s">
        <v>435</v>
      </c>
      <c r="X315" t="s">
        <v>468</v>
      </c>
      <c r="Y315" t="s">
        <v>451</v>
      </c>
      <c r="Z315" t="s">
        <v>445</v>
      </c>
      <c r="AA315" t="s">
        <v>445</v>
      </c>
      <c r="AB315" t="s">
        <v>445</v>
      </c>
      <c r="AC315" t="s">
        <v>445</v>
      </c>
      <c r="AD315" t="s">
        <v>410</v>
      </c>
      <c r="AE315" t="s">
        <v>468</v>
      </c>
      <c r="AF315" t="s">
        <v>417</v>
      </c>
      <c r="AG315" t="s">
        <v>447</v>
      </c>
      <c r="AH315" t="s">
        <v>427</v>
      </c>
      <c r="AI315" t="s">
        <v>423</v>
      </c>
      <c r="AJ315" t="s">
        <v>445</v>
      </c>
      <c r="AK315" t="s">
        <v>427</v>
      </c>
      <c r="AL315" t="s">
        <v>451</v>
      </c>
      <c r="AM315" t="s">
        <v>416</v>
      </c>
      <c r="AN315" t="s">
        <v>593</v>
      </c>
      <c r="AO315" t="s">
        <v>416</v>
      </c>
      <c r="AP315" t="s">
        <v>593</v>
      </c>
      <c r="AQ315" t="s">
        <v>709</v>
      </c>
      <c r="AR315" t="s">
        <v>417</v>
      </c>
      <c r="AS315" t="s">
        <v>447</v>
      </c>
      <c r="AT315" t="s">
        <v>435</v>
      </c>
      <c r="AU315" t="s">
        <v>593</v>
      </c>
      <c r="AV315" t="s">
        <v>427</v>
      </c>
      <c r="AW315" t="s">
        <v>427</v>
      </c>
      <c r="AX315" t="s">
        <v>593</v>
      </c>
      <c r="AY315" t="s">
        <v>468</v>
      </c>
      <c r="AZ315" t="s">
        <v>593</v>
      </c>
      <c r="BA315" t="s">
        <v>447</v>
      </c>
      <c r="BB315" t="s">
        <v>427</v>
      </c>
      <c r="BC315" t="s">
        <v>593</v>
      </c>
      <c r="BD315" t="s">
        <v>593</v>
      </c>
      <c r="BE315" t="s">
        <v>445</v>
      </c>
      <c r="BF315" t="s">
        <v>445</v>
      </c>
      <c r="BG315" t="s">
        <v>444</v>
      </c>
      <c r="BH315" t="s">
        <v>593</v>
      </c>
      <c r="BI315" t="s">
        <v>451</v>
      </c>
      <c r="BJ315" t="s">
        <v>464</v>
      </c>
      <c r="BK315" t="s">
        <v>464</v>
      </c>
      <c r="BL315" t="s">
        <v>593</v>
      </c>
      <c r="BM315" t="s">
        <v>450</v>
      </c>
      <c r="BN315" t="s">
        <v>416</v>
      </c>
      <c r="BO315" t="s">
        <v>593</v>
      </c>
      <c r="BP315" t="s">
        <v>447</v>
      </c>
      <c r="BQ315" t="s">
        <v>423</v>
      </c>
      <c r="BR315" t="s">
        <v>428</v>
      </c>
      <c r="BS315" t="s">
        <v>468</v>
      </c>
      <c r="BT315" t="s">
        <v>445</v>
      </c>
      <c r="BU315" t="s">
        <v>445</v>
      </c>
      <c r="BV315" t="s">
        <v>417</v>
      </c>
      <c r="BW315" t="s">
        <v>427</v>
      </c>
      <c r="BX315" t="s">
        <v>450</v>
      </c>
      <c r="BY315" t="s">
        <v>428</v>
      </c>
      <c r="BZ315" t="s">
        <v>423</v>
      </c>
      <c r="CA315" t="s">
        <v>593</v>
      </c>
      <c r="CB315" t="s">
        <v>423</v>
      </c>
      <c r="CC315" t="s">
        <v>593</v>
      </c>
      <c r="CD315" t="s">
        <v>445</v>
      </c>
      <c r="CE315" t="s">
        <v>423</v>
      </c>
      <c r="CF315" t="s">
        <v>450</v>
      </c>
      <c r="CG315" t="s">
        <v>593</v>
      </c>
    </row>
    <row r="316" spans="1:85">
      <c r="A316">
        <v>20051031</v>
      </c>
      <c r="B316" t="s">
        <v>593</v>
      </c>
      <c r="C316" t="s">
        <v>403</v>
      </c>
      <c r="D316" t="s">
        <v>445</v>
      </c>
      <c r="E316" t="s">
        <v>444</v>
      </c>
      <c r="F316" t="s">
        <v>593</v>
      </c>
      <c r="G316" t="s">
        <v>416</v>
      </c>
      <c r="H316" t="s">
        <v>428</v>
      </c>
      <c r="I316" t="s">
        <v>427</v>
      </c>
      <c r="J316" t="s">
        <v>423</v>
      </c>
      <c r="K316" t="s">
        <v>593</v>
      </c>
      <c r="L316" t="s">
        <v>445</v>
      </c>
      <c r="M316" t="s">
        <v>445</v>
      </c>
      <c r="N316" t="s">
        <v>593</v>
      </c>
      <c r="O316" t="s">
        <v>468</v>
      </c>
      <c r="P316" t="s">
        <v>468</v>
      </c>
      <c r="Q316" t="s">
        <v>464</v>
      </c>
      <c r="R316" t="s">
        <v>464</v>
      </c>
      <c r="S316" t="s">
        <v>461</v>
      </c>
      <c r="T316" t="s">
        <v>468</v>
      </c>
      <c r="U316" t="s">
        <v>445</v>
      </c>
      <c r="V316" t="s">
        <v>445</v>
      </c>
      <c r="W316" t="s">
        <v>435</v>
      </c>
      <c r="X316" t="s">
        <v>468</v>
      </c>
      <c r="Y316" t="s">
        <v>451</v>
      </c>
      <c r="Z316" t="s">
        <v>445</v>
      </c>
      <c r="AA316" t="s">
        <v>445</v>
      </c>
      <c r="AB316" t="s">
        <v>445</v>
      </c>
      <c r="AC316" t="s">
        <v>445</v>
      </c>
      <c r="AD316" t="s">
        <v>410</v>
      </c>
      <c r="AE316" t="s">
        <v>468</v>
      </c>
      <c r="AF316" t="s">
        <v>417</v>
      </c>
      <c r="AG316" t="s">
        <v>447</v>
      </c>
      <c r="AH316" t="s">
        <v>427</v>
      </c>
      <c r="AI316" t="s">
        <v>423</v>
      </c>
      <c r="AJ316" t="s">
        <v>445</v>
      </c>
      <c r="AK316" t="s">
        <v>427</v>
      </c>
      <c r="AL316" t="s">
        <v>451</v>
      </c>
      <c r="AM316" t="s">
        <v>416</v>
      </c>
      <c r="AN316" t="s">
        <v>593</v>
      </c>
      <c r="AO316" t="s">
        <v>416</v>
      </c>
      <c r="AP316" t="s">
        <v>593</v>
      </c>
      <c r="AQ316" t="s">
        <v>461</v>
      </c>
      <c r="AR316" t="s">
        <v>417</v>
      </c>
      <c r="AS316" t="s">
        <v>447</v>
      </c>
      <c r="AT316" t="s">
        <v>435</v>
      </c>
      <c r="AU316" t="s">
        <v>593</v>
      </c>
      <c r="AV316" t="s">
        <v>427</v>
      </c>
      <c r="AW316" t="s">
        <v>427</v>
      </c>
      <c r="AX316" t="s">
        <v>593</v>
      </c>
      <c r="AY316" t="s">
        <v>468</v>
      </c>
      <c r="AZ316" t="s">
        <v>593</v>
      </c>
      <c r="BA316" t="s">
        <v>447</v>
      </c>
      <c r="BB316" t="s">
        <v>427</v>
      </c>
      <c r="BC316" t="s">
        <v>593</v>
      </c>
      <c r="BD316" t="s">
        <v>593</v>
      </c>
      <c r="BE316" t="s">
        <v>445</v>
      </c>
      <c r="BF316" t="s">
        <v>445</v>
      </c>
      <c r="BG316" t="s">
        <v>444</v>
      </c>
      <c r="BH316" t="s">
        <v>593</v>
      </c>
      <c r="BI316" t="s">
        <v>451</v>
      </c>
      <c r="BJ316" t="s">
        <v>464</v>
      </c>
      <c r="BK316" t="s">
        <v>464</v>
      </c>
      <c r="BL316" t="s">
        <v>593</v>
      </c>
      <c r="BM316" t="s">
        <v>450</v>
      </c>
      <c r="BN316" t="s">
        <v>416</v>
      </c>
      <c r="BO316" t="s">
        <v>593</v>
      </c>
      <c r="BP316" t="s">
        <v>447</v>
      </c>
      <c r="BQ316" t="s">
        <v>423</v>
      </c>
      <c r="BR316" t="s">
        <v>428</v>
      </c>
      <c r="BS316" t="s">
        <v>468</v>
      </c>
      <c r="BT316" t="s">
        <v>445</v>
      </c>
      <c r="BU316" t="s">
        <v>445</v>
      </c>
      <c r="BV316" t="s">
        <v>417</v>
      </c>
      <c r="BW316" t="s">
        <v>468</v>
      </c>
      <c r="BX316" t="s">
        <v>450</v>
      </c>
      <c r="BY316" t="s">
        <v>428</v>
      </c>
      <c r="BZ316" t="s">
        <v>423</v>
      </c>
      <c r="CA316" t="s">
        <v>593</v>
      </c>
      <c r="CB316" t="s">
        <v>423</v>
      </c>
      <c r="CC316" t="s">
        <v>593</v>
      </c>
      <c r="CD316" t="s">
        <v>445</v>
      </c>
      <c r="CE316" t="s">
        <v>423</v>
      </c>
      <c r="CF316" t="s">
        <v>450</v>
      </c>
      <c r="CG316" t="s">
        <v>593</v>
      </c>
    </row>
    <row r="317" spans="1:85">
      <c r="A317">
        <v>20051130</v>
      </c>
      <c r="B317" t="s">
        <v>593</v>
      </c>
      <c r="C317" t="s">
        <v>403</v>
      </c>
      <c r="D317" t="s">
        <v>445</v>
      </c>
      <c r="E317" t="s">
        <v>444</v>
      </c>
      <c r="F317" t="s">
        <v>593</v>
      </c>
      <c r="G317" t="s">
        <v>416</v>
      </c>
      <c r="H317" t="s">
        <v>428</v>
      </c>
      <c r="I317" t="s">
        <v>427</v>
      </c>
      <c r="J317" t="s">
        <v>423</v>
      </c>
      <c r="K317" t="s">
        <v>593</v>
      </c>
      <c r="L317" t="s">
        <v>445</v>
      </c>
      <c r="M317" t="s">
        <v>445</v>
      </c>
      <c r="N317" t="s">
        <v>593</v>
      </c>
      <c r="O317" t="s">
        <v>468</v>
      </c>
      <c r="P317" t="s">
        <v>468</v>
      </c>
      <c r="Q317" t="s">
        <v>464</v>
      </c>
      <c r="R317" t="s">
        <v>464</v>
      </c>
      <c r="S317" t="s">
        <v>461</v>
      </c>
      <c r="T317" t="s">
        <v>468</v>
      </c>
      <c r="U317" t="s">
        <v>445</v>
      </c>
      <c r="V317" t="s">
        <v>445</v>
      </c>
      <c r="W317" t="s">
        <v>435</v>
      </c>
      <c r="X317" t="s">
        <v>468</v>
      </c>
      <c r="Y317" t="s">
        <v>451</v>
      </c>
      <c r="Z317" t="s">
        <v>445</v>
      </c>
      <c r="AA317" t="s">
        <v>445</v>
      </c>
      <c r="AB317" t="s">
        <v>445</v>
      </c>
      <c r="AC317" t="s">
        <v>445</v>
      </c>
      <c r="AD317" t="s">
        <v>410</v>
      </c>
      <c r="AE317" t="s">
        <v>468</v>
      </c>
      <c r="AF317" t="s">
        <v>417</v>
      </c>
      <c r="AG317" t="s">
        <v>447</v>
      </c>
      <c r="AH317" t="s">
        <v>427</v>
      </c>
      <c r="AI317" t="s">
        <v>423</v>
      </c>
      <c r="AJ317" t="s">
        <v>445</v>
      </c>
      <c r="AK317" t="s">
        <v>427</v>
      </c>
      <c r="AL317" t="s">
        <v>451</v>
      </c>
      <c r="AM317" t="s">
        <v>416</v>
      </c>
      <c r="AN317" t="s">
        <v>593</v>
      </c>
      <c r="AO317" t="s">
        <v>416</v>
      </c>
      <c r="AP317" t="s">
        <v>593</v>
      </c>
      <c r="AQ317" t="s">
        <v>461</v>
      </c>
      <c r="AR317" t="s">
        <v>417</v>
      </c>
      <c r="AS317" t="s">
        <v>447</v>
      </c>
      <c r="AT317" t="s">
        <v>435</v>
      </c>
      <c r="AU317" t="s">
        <v>593</v>
      </c>
      <c r="AV317" t="s">
        <v>427</v>
      </c>
      <c r="AW317" t="s">
        <v>427</v>
      </c>
      <c r="AX317" t="s">
        <v>593</v>
      </c>
      <c r="AY317" t="s">
        <v>468</v>
      </c>
      <c r="AZ317" t="s">
        <v>593</v>
      </c>
      <c r="BA317" t="s">
        <v>447</v>
      </c>
      <c r="BB317" t="s">
        <v>427</v>
      </c>
      <c r="BC317" t="s">
        <v>593</v>
      </c>
      <c r="BD317" t="s">
        <v>593</v>
      </c>
      <c r="BE317" t="s">
        <v>445</v>
      </c>
      <c r="BF317" t="s">
        <v>445</v>
      </c>
      <c r="BG317" t="s">
        <v>444</v>
      </c>
      <c r="BH317" t="s">
        <v>593</v>
      </c>
      <c r="BI317" t="s">
        <v>451</v>
      </c>
      <c r="BJ317" t="s">
        <v>464</v>
      </c>
      <c r="BK317" t="s">
        <v>464</v>
      </c>
      <c r="BL317" t="s">
        <v>593</v>
      </c>
      <c r="BM317" t="s">
        <v>450</v>
      </c>
      <c r="BN317" t="s">
        <v>416</v>
      </c>
      <c r="BO317" t="s">
        <v>593</v>
      </c>
      <c r="BP317" t="s">
        <v>447</v>
      </c>
      <c r="BQ317" t="s">
        <v>423</v>
      </c>
      <c r="BR317" t="s">
        <v>428</v>
      </c>
      <c r="BS317" t="s">
        <v>468</v>
      </c>
      <c r="BT317" t="s">
        <v>445</v>
      </c>
      <c r="BU317" t="s">
        <v>445</v>
      </c>
      <c r="BV317" t="s">
        <v>417</v>
      </c>
      <c r="BW317" t="s">
        <v>468</v>
      </c>
      <c r="BX317" t="s">
        <v>450</v>
      </c>
      <c r="BY317" t="s">
        <v>428</v>
      </c>
      <c r="BZ317" t="s">
        <v>423</v>
      </c>
      <c r="CA317" t="s">
        <v>593</v>
      </c>
      <c r="CB317" t="s">
        <v>423</v>
      </c>
      <c r="CC317" t="s">
        <v>593</v>
      </c>
      <c r="CD317" t="s">
        <v>445</v>
      </c>
      <c r="CE317" t="s">
        <v>423</v>
      </c>
      <c r="CF317" t="s">
        <v>450</v>
      </c>
      <c r="CG317" t="s">
        <v>593</v>
      </c>
    </row>
    <row r="318" spans="1:85">
      <c r="A318">
        <v>20051230</v>
      </c>
      <c r="B318" t="s">
        <v>593</v>
      </c>
      <c r="C318" t="s">
        <v>403</v>
      </c>
      <c r="D318" t="s">
        <v>445</v>
      </c>
      <c r="E318" t="s">
        <v>444</v>
      </c>
      <c r="F318" t="s">
        <v>593</v>
      </c>
      <c r="G318" t="s">
        <v>416</v>
      </c>
      <c r="H318" t="s">
        <v>428</v>
      </c>
      <c r="I318" t="s">
        <v>427</v>
      </c>
      <c r="J318" t="s">
        <v>423</v>
      </c>
      <c r="K318" t="s">
        <v>593</v>
      </c>
      <c r="L318" t="s">
        <v>445</v>
      </c>
      <c r="M318" t="s">
        <v>445</v>
      </c>
      <c r="N318" t="s">
        <v>593</v>
      </c>
      <c r="O318" t="s">
        <v>468</v>
      </c>
      <c r="P318" t="s">
        <v>468</v>
      </c>
      <c r="Q318" t="s">
        <v>464</v>
      </c>
      <c r="R318" t="s">
        <v>464</v>
      </c>
      <c r="S318" t="s">
        <v>461</v>
      </c>
      <c r="T318" t="s">
        <v>468</v>
      </c>
      <c r="U318" t="s">
        <v>445</v>
      </c>
      <c r="V318" t="s">
        <v>445</v>
      </c>
      <c r="W318" t="s">
        <v>664</v>
      </c>
      <c r="X318" t="s">
        <v>468</v>
      </c>
      <c r="Y318" t="s">
        <v>451</v>
      </c>
      <c r="Z318" t="s">
        <v>445</v>
      </c>
      <c r="AA318" t="s">
        <v>445</v>
      </c>
      <c r="AB318" t="s">
        <v>445</v>
      </c>
      <c r="AC318" t="s">
        <v>445</v>
      </c>
      <c r="AD318" t="s">
        <v>410</v>
      </c>
      <c r="AE318" t="s">
        <v>468</v>
      </c>
      <c r="AF318" t="s">
        <v>417</v>
      </c>
      <c r="AG318" t="s">
        <v>447</v>
      </c>
      <c r="AH318" t="s">
        <v>450</v>
      </c>
      <c r="AI318" t="s">
        <v>423</v>
      </c>
      <c r="AJ318" t="s">
        <v>445</v>
      </c>
      <c r="AK318" t="s">
        <v>427</v>
      </c>
      <c r="AL318" t="s">
        <v>451</v>
      </c>
      <c r="AM318" t="s">
        <v>416</v>
      </c>
      <c r="AN318" t="s">
        <v>593</v>
      </c>
      <c r="AO318" t="s">
        <v>416</v>
      </c>
      <c r="AP318" t="s">
        <v>593</v>
      </c>
      <c r="AQ318" t="s">
        <v>461</v>
      </c>
      <c r="AR318" t="s">
        <v>417</v>
      </c>
      <c r="AS318" t="s">
        <v>428</v>
      </c>
      <c r="AT318" t="s">
        <v>435</v>
      </c>
      <c r="AU318" t="s">
        <v>423</v>
      </c>
      <c r="AV318" t="s">
        <v>427</v>
      </c>
      <c r="AW318" t="s">
        <v>427</v>
      </c>
      <c r="AX318" t="s">
        <v>593</v>
      </c>
      <c r="AY318" t="s">
        <v>468</v>
      </c>
      <c r="AZ318" t="s">
        <v>593</v>
      </c>
      <c r="BA318" t="s">
        <v>428</v>
      </c>
      <c r="BB318" t="s">
        <v>427</v>
      </c>
      <c r="BC318" t="s">
        <v>447</v>
      </c>
      <c r="BD318" t="s">
        <v>593</v>
      </c>
      <c r="BE318" t="s">
        <v>445</v>
      </c>
      <c r="BF318" t="s">
        <v>445</v>
      </c>
      <c r="BG318" t="s">
        <v>444</v>
      </c>
      <c r="BH318" t="s">
        <v>593</v>
      </c>
      <c r="BI318" t="s">
        <v>451</v>
      </c>
      <c r="BJ318" t="s">
        <v>464</v>
      </c>
      <c r="BK318" t="s">
        <v>464</v>
      </c>
      <c r="BL318" t="s">
        <v>593</v>
      </c>
      <c r="BM318" t="s">
        <v>450</v>
      </c>
      <c r="BN318" t="s">
        <v>416</v>
      </c>
      <c r="BO318" t="s">
        <v>593</v>
      </c>
      <c r="BP318" t="s">
        <v>447</v>
      </c>
      <c r="BQ318" t="s">
        <v>423</v>
      </c>
      <c r="BR318" t="s">
        <v>428</v>
      </c>
      <c r="BS318" t="s">
        <v>468</v>
      </c>
      <c r="BT318" t="s">
        <v>445</v>
      </c>
      <c r="BU318" t="s">
        <v>445</v>
      </c>
      <c r="BV318" t="s">
        <v>417</v>
      </c>
      <c r="BW318" t="s">
        <v>468</v>
      </c>
      <c r="BX318" t="s">
        <v>450</v>
      </c>
      <c r="BY318" t="s">
        <v>428</v>
      </c>
      <c r="BZ318" t="s">
        <v>423</v>
      </c>
      <c r="CA318" t="s">
        <v>593</v>
      </c>
      <c r="CB318" t="s">
        <v>423</v>
      </c>
      <c r="CC318" t="s">
        <v>593</v>
      </c>
      <c r="CD318" t="s">
        <v>445</v>
      </c>
      <c r="CE318" t="s">
        <v>423</v>
      </c>
      <c r="CF318" t="s">
        <v>450</v>
      </c>
      <c r="CG318" t="s">
        <v>593</v>
      </c>
    </row>
    <row r="319" spans="1:85">
      <c r="A319">
        <v>20060131</v>
      </c>
      <c r="B319" t="s">
        <v>593</v>
      </c>
      <c r="C319" t="s">
        <v>403</v>
      </c>
      <c r="D319" t="s">
        <v>445</v>
      </c>
      <c r="E319" t="s">
        <v>444</v>
      </c>
      <c r="F319" t="s">
        <v>593</v>
      </c>
      <c r="G319" t="s">
        <v>416</v>
      </c>
      <c r="H319" t="s">
        <v>428</v>
      </c>
      <c r="I319" t="s">
        <v>427</v>
      </c>
      <c r="J319" t="s">
        <v>423</v>
      </c>
      <c r="K319" t="s">
        <v>593</v>
      </c>
      <c r="L319" t="s">
        <v>445</v>
      </c>
      <c r="M319" t="s">
        <v>445</v>
      </c>
      <c r="N319" t="s">
        <v>593</v>
      </c>
      <c r="O319" t="s">
        <v>468</v>
      </c>
      <c r="P319" t="s">
        <v>468</v>
      </c>
      <c r="Q319" t="s">
        <v>464</v>
      </c>
      <c r="R319" t="s">
        <v>464</v>
      </c>
      <c r="S319" t="s">
        <v>461</v>
      </c>
      <c r="T319" t="s">
        <v>468</v>
      </c>
      <c r="U319" t="s">
        <v>445</v>
      </c>
      <c r="V319" t="s">
        <v>445</v>
      </c>
      <c r="W319" t="s">
        <v>664</v>
      </c>
      <c r="X319" t="s">
        <v>468</v>
      </c>
      <c r="Y319" t="s">
        <v>451</v>
      </c>
      <c r="Z319" t="s">
        <v>445</v>
      </c>
      <c r="AA319" t="s">
        <v>445</v>
      </c>
      <c r="AB319" t="s">
        <v>445</v>
      </c>
      <c r="AC319" t="s">
        <v>445</v>
      </c>
      <c r="AD319" t="s">
        <v>410</v>
      </c>
      <c r="AE319" t="s">
        <v>468</v>
      </c>
      <c r="AF319" t="s">
        <v>417</v>
      </c>
      <c r="AG319" t="s">
        <v>447</v>
      </c>
      <c r="AH319" t="s">
        <v>450</v>
      </c>
      <c r="AI319" t="s">
        <v>423</v>
      </c>
      <c r="AJ319" t="s">
        <v>445</v>
      </c>
      <c r="AK319" t="s">
        <v>427</v>
      </c>
      <c r="AL319" t="s">
        <v>451</v>
      </c>
      <c r="AM319" t="s">
        <v>416</v>
      </c>
      <c r="AN319" t="s">
        <v>593</v>
      </c>
      <c r="AO319" t="s">
        <v>416</v>
      </c>
      <c r="AP319" t="s">
        <v>593</v>
      </c>
      <c r="AQ319" t="s">
        <v>461</v>
      </c>
      <c r="AR319" t="s">
        <v>417</v>
      </c>
      <c r="AS319" t="s">
        <v>428</v>
      </c>
      <c r="AT319" t="s">
        <v>435</v>
      </c>
      <c r="AU319" t="s">
        <v>423</v>
      </c>
      <c r="AV319" t="s">
        <v>427</v>
      </c>
      <c r="AW319" t="s">
        <v>427</v>
      </c>
      <c r="AX319" t="s">
        <v>593</v>
      </c>
      <c r="AY319" t="s">
        <v>468</v>
      </c>
      <c r="AZ319" t="s">
        <v>593</v>
      </c>
      <c r="BA319" t="s">
        <v>428</v>
      </c>
      <c r="BB319" t="s">
        <v>427</v>
      </c>
      <c r="BC319" t="s">
        <v>447</v>
      </c>
      <c r="BD319" t="s">
        <v>423</v>
      </c>
      <c r="BE319" t="s">
        <v>445</v>
      </c>
      <c r="BF319" t="s">
        <v>445</v>
      </c>
      <c r="BG319" t="s">
        <v>444</v>
      </c>
      <c r="BH319" t="s">
        <v>593</v>
      </c>
      <c r="BI319" t="s">
        <v>451</v>
      </c>
      <c r="BJ319" t="s">
        <v>464</v>
      </c>
      <c r="BK319" t="s">
        <v>464</v>
      </c>
      <c r="BL319" t="s">
        <v>593</v>
      </c>
      <c r="BM319" t="s">
        <v>450</v>
      </c>
      <c r="BN319" t="s">
        <v>416</v>
      </c>
      <c r="BO319" t="s">
        <v>593</v>
      </c>
      <c r="BP319" t="s">
        <v>447</v>
      </c>
      <c r="BQ319" t="s">
        <v>423</v>
      </c>
      <c r="BR319" t="s">
        <v>428</v>
      </c>
      <c r="BS319" t="s">
        <v>468</v>
      </c>
      <c r="BT319" t="s">
        <v>445</v>
      </c>
      <c r="BU319" t="s">
        <v>445</v>
      </c>
      <c r="BV319" t="s">
        <v>417</v>
      </c>
      <c r="BW319" t="s">
        <v>468</v>
      </c>
      <c r="BX319" t="s">
        <v>450</v>
      </c>
      <c r="BY319" t="s">
        <v>428</v>
      </c>
      <c r="BZ319" t="s">
        <v>423</v>
      </c>
      <c r="CA319" t="s">
        <v>593</v>
      </c>
      <c r="CB319" t="s">
        <v>423</v>
      </c>
      <c r="CC319" t="s">
        <v>593</v>
      </c>
      <c r="CD319" t="s">
        <v>445</v>
      </c>
      <c r="CE319" t="s">
        <v>423</v>
      </c>
      <c r="CF319" t="s">
        <v>450</v>
      </c>
      <c r="CG319" t="s">
        <v>593</v>
      </c>
    </row>
    <row r="320" spans="1:85">
      <c r="A320">
        <v>20060228</v>
      </c>
      <c r="B320" t="s">
        <v>593</v>
      </c>
      <c r="C320" t="s">
        <v>403</v>
      </c>
      <c r="D320" t="s">
        <v>445</v>
      </c>
      <c r="E320" t="s">
        <v>444</v>
      </c>
      <c r="F320" t="s">
        <v>593</v>
      </c>
      <c r="G320" t="s">
        <v>416</v>
      </c>
      <c r="H320" t="s">
        <v>428</v>
      </c>
      <c r="I320" t="s">
        <v>427</v>
      </c>
      <c r="J320" t="s">
        <v>423</v>
      </c>
      <c r="K320" t="s">
        <v>593</v>
      </c>
      <c r="L320" t="s">
        <v>445</v>
      </c>
      <c r="M320" t="s">
        <v>445</v>
      </c>
      <c r="N320" t="s">
        <v>593</v>
      </c>
      <c r="O320" t="s">
        <v>468</v>
      </c>
      <c r="P320" t="s">
        <v>468</v>
      </c>
      <c r="Q320" t="s">
        <v>464</v>
      </c>
      <c r="R320" t="s">
        <v>464</v>
      </c>
      <c r="S320" t="s">
        <v>461</v>
      </c>
      <c r="T320" t="s">
        <v>468</v>
      </c>
      <c r="U320" t="s">
        <v>445</v>
      </c>
      <c r="V320" t="s">
        <v>445</v>
      </c>
      <c r="W320" t="s">
        <v>664</v>
      </c>
      <c r="X320" t="s">
        <v>468</v>
      </c>
      <c r="Y320" t="s">
        <v>451</v>
      </c>
      <c r="Z320" t="s">
        <v>445</v>
      </c>
      <c r="AA320" t="s">
        <v>445</v>
      </c>
      <c r="AB320" t="s">
        <v>445</v>
      </c>
      <c r="AC320" t="s">
        <v>445</v>
      </c>
      <c r="AD320" t="s">
        <v>410</v>
      </c>
      <c r="AE320" t="s">
        <v>468</v>
      </c>
      <c r="AF320" t="s">
        <v>417</v>
      </c>
      <c r="AG320" t="s">
        <v>447</v>
      </c>
      <c r="AH320" t="s">
        <v>450</v>
      </c>
      <c r="AI320" t="s">
        <v>423</v>
      </c>
      <c r="AJ320" t="s">
        <v>445</v>
      </c>
      <c r="AK320" t="s">
        <v>427</v>
      </c>
      <c r="AL320" t="s">
        <v>451</v>
      </c>
      <c r="AM320" t="s">
        <v>416</v>
      </c>
      <c r="AN320" t="s">
        <v>593</v>
      </c>
      <c r="AO320" t="s">
        <v>416</v>
      </c>
      <c r="AP320" t="s">
        <v>593</v>
      </c>
      <c r="AQ320" t="s">
        <v>461</v>
      </c>
      <c r="AR320" t="s">
        <v>417</v>
      </c>
      <c r="AS320" t="s">
        <v>428</v>
      </c>
      <c r="AT320" t="s">
        <v>435</v>
      </c>
      <c r="AU320" t="s">
        <v>423</v>
      </c>
      <c r="AV320" t="s">
        <v>427</v>
      </c>
      <c r="AW320" t="s">
        <v>427</v>
      </c>
      <c r="AX320" t="s">
        <v>593</v>
      </c>
      <c r="AY320" t="s">
        <v>468</v>
      </c>
      <c r="AZ320" t="s">
        <v>593</v>
      </c>
      <c r="BA320" t="s">
        <v>428</v>
      </c>
      <c r="BB320" t="s">
        <v>427</v>
      </c>
      <c r="BC320" t="s">
        <v>447</v>
      </c>
      <c r="BD320" t="s">
        <v>423</v>
      </c>
      <c r="BE320" t="s">
        <v>445</v>
      </c>
      <c r="BF320" t="s">
        <v>445</v>
      </c>
      <c r="BG320" t="s">
        <v>444</v>
      </c>
      <c r="BH320" t="s">
        <v>593</v>
      </c>
      <c r="BI320" t="s">
        <v>451</v>
      </c>
      <c r="BJ320" t="s">
        <v>464</v>
      </c>
      <c r="BK320" t="s">
        <v>464</v>
      </c>
      <c r="BL320" t="s">
        <v>593</v>
      </c>
      <c r="BM320" t="s">
        <v>450</v>
      </c>
      <c r="BN320" t="s">
        <v>416</v>
      </c>
      <c r="BO320" t="s">
        <v>593</v>
      </c>
      <c r="BP320" t="s">
        <v>447</v>
      </c>
      <c r="BQ320" t="s">
        <v>423</v>
      </c>
      <c r="BR320" t="s">
        <v>428</v>
      </c>
      <c r="BS320" t="s">
        <v>468</v>
      </c>
      <c r="BT320" t="s">
        <v>445</v>
      </c>
      <c r="BU320" t="s">
        <v>445</v>
      </c>
      <c r="BV320" t="s">
        <v>417</v>
      </c>
      <c r="BW320" t="s">
        <v>468</v>
      </c>
      <c r="BX320" t="s">
        <v>450</v>
      </c>
      <c r="BY320" t="s">
        <v>428</v>
      </c>
      <c r="BZ320" t="s">
        <v>423</v>
      </c>
      <c r="CA320" t="s">
        <v>593</v>
      </c>
      <c r="CB320" t="s">
        <v>423</v>
      </c>
      <c r="CC320" t="s">
        <v>593</v>
      </c>
      <c r="CD320" t="s">
        <v>445</v>
      </c>
      <c r="CE320" t="s">
        <v>423</v>
      </c>
      <c r="CF320" t="s">
        <v>450</v>
      </c>
      <c r="CG320" t="s">
        <v>593</v>
      </c>
    </row>
    <row r="321" spans="1:85">
      <c r="A321">
        <v>20060331</v>
      </c>
      <c r="B321" t="s">
        <v>593</v>
      </c>
      <c r="C321" t="s">
        <v>403</v>
      </c>
      <c r="D321" t="s">
        <v>445</v>
      </c>
      <c r="E321" t="s">
        <v>444</v>
      </c>
      <c r="F321" t="s">
        <v>593</v>
      </c>
      <c r="G321" t="s">
        <v>416</v>
      </c>
      <c r="H321" t="s">
        <v>428</v>
      </c>
      <c r="I321" t="s">
        <v>427</v>
      </c>
      <c r="J321" t="s">
        <v>423</v>
      </c>
      <c r="K321" t="s">
        <v>593</v>
      </c>
      <c r="L321" t="s">
        <v>445</v>
      </c>
      <c r="M321" t="s">
        <v>445</v>
      </c>
      <c r="N321" t="s">
        <v>593</v>
      </c>
      <c r="O321" t="s">
        <v>468</v>
      </c>
      <c r="P321" t="s">
        <v>468</v>
      </c>
      <c r="Q321" t="s">
        <v>464</v>
      </c>
      <c r="R321" t="s">
        <v>464</v>
      </c>
      <c r="S321" t="s">
        <v>461</v>
      </c>
      <c r="T321" t="s">
        <v>468</v>
      </c>
      <c r="U321" t="s">
        <v>445</v>
      </c>
      <c r="V321" t="s">
        <v>445</v>
      </c>
      <c r="W321" t="s">
        <v>664</v>
      </c>
      <c r="X321" t="s">
        <v>468</v>
      </c>
      <c r="Y321" t="s">
        <v>451</v>
      </c>
      <c r="Z321" t="s">
        <v>445</v>
      </c>
      <c r="AA321" t="s">
        <v>445</v>
      </c>
      <c r="AB321" t="s">
        <v>445</v>
      </c>
      <c r="AC321" t="s">
        <v>445</v>
      </c>
      <c r="AD321" t="s">
        <v>410</v>
      </c>
      <c r="AE321" t="s">
        <v>468</v>
      </c>
      <c r="AF321" t="s">
        <v>417</v>
      </c>
      <c r="AG321" t="s">
        <v>447</v>
      </c>
      <c r="AH321" t="s">
        <v>450</v>
      </c>
      <c r="AI321" t="s">
        <v>423</v>
      </c>
      <c r="AJ321" t="s">
        <v>445</v>
      </c>
      <c r="AK321" t="s">
        <v>427</v>
      </c>
      <c r="AL321" t="s">
        <v>451</v>
      </c>
      <c r="AM321" t="s">
        <v>416</v>
      </c>
      <c r="AN321" t="s">
        <v>593</v>
      </c>
      <c r="AO321" t="s">
        <v>416</v>
      </c>
      <c r="AP321" t="s">
        <v>593</v>
      </c>
      <c r="AQ321" t="s">
        <v>461</v>
      </c>
      <c r="AR321" t="s">
        <v>417</v>
      </c>
      <c r="AS321" t="s">
        <v>428</v>
      </c>
      <c r="AT321" t="s">
        <v>435</v>
      </c>
      <c r="AU321" t="s">
        <v>423</v>
      </c>
      <c r="AV321" t="s">
        <v>427</v>
      </c>
      <c r="AW321" t="s">
        <v>427</v>
      </c>
      <c r="AX321" t="s">
        <v>593</v>
      </c>
      <c r="AY321" t="s">
        <v>468</v>
      </c>
      <c r="AZ321" t="s">
        <v>593</v>
      </c>
      <c r="BA321" t="s">
        <v>428</v>
      </c>
      <c r="BB321" t="s">
        <v>427</v>
      </c>
      <c r="BC321" t="s">
        <v>447</v>
      </c>
      <c r="BD321" t="s">
        <v>423</v>
      </c>
      <c r="BE321" t="s">
        <v>445</v>
      </c>
      <c r="BF321" t="s">
        <v>445</v>
      </c>
      <c r="BG321" t="s">
        <v>444</v>
      </c>
      <c r="BH321" t="s">
        <v>593</v>
      </c>
      <c r="BI321" t="s">
        <v>451</v>
      </c>
      <c r="BJ321" t="s">
        <v>464</v>
      </c>
      <c r="BK321" t="s">
        <v>464</v>
      </c>
      <c r="BL321" t="s">
        <v>593</v>
      </c>
      <c r="BM321" t="s">
        <v>450</v>
      </c>
      <c r="BN321" t="s">
        <v>416</v>
      </c>
      <c r="BO321" t="s">
        <v>593</v>
      </c>
      <c r="BP321" t="s">
        <v>447</v>
      </c>
      <c r="BQ321" t="s">
        <v>423</v>
      </c>
      <c r="BR321" t="s">
        <v>428</v>
      </c>
      <c r="BS321" t="s">
        <v>468</v>
      </c>
      <c r="BT321" t="s">
        <v>445</v>
      </c>
      <c r="BU321" t="s">
        <v>445</v>
      </c>
      <c r="BV321" t="s">
        <v>417</v>
      </c>
      <c r="BW321" t="s">
        <v>468</v>
      </c>
      <c r="BX321" t="s">
        <v>450</v>
      </c>
      <c r="BY321" t="s">
        <v>428</v>
      </c>
      <c r="BZ321" t="s">
        <v>423</v>
      </c>
      <c r="CA321" t="s">
        <v>593</v>
      </c>
      <c r="CB321" t="s">
        <v>423</v>
      </c>
      <c r="CC321" t="s">
        <v>593</v>
      </c>
      <c r="CD321" t="s">
        <v>445</v>
      </c>
      <c r="CE321" t="s">
        <v>423</v>
      </c>
      <c r="CF321" t="s">
        <v>450</v>
      </c>
      <c r="CG321" t="s">
        <v>593</v>
      </c>
    </row>
    <row r="322" spans="1:85">
      <c r="A322">
        <v>20060428</v>
      </c>
      <c r="B322" t="s">
        <v>593</v>
      </c>
      <c r="C322" t="s">
        <v>403</v>
      </c>
      <c r="D322" t="s">
        <v>445</v>
      </c>
      <c r="E322" t="s">
        <v>444</v>
      </c>
      <c r="F322" t="s">
        <v>593</v>
      </c>
      <c r="G322" t="s">
        <v>416</v>
      </c>
      <c r="H322" t="s">
        <v>428</v>
      </c>
      <c r="I322" t="s">
        <v>427</v>
      </c>
      <c r="J322" t="s">
        <v>423</v>
      </c>
      <c r="K322" t="s">
        <v>593</v>
      </c>
      <c r="L322" t="s">
        <v>445</v>
      </c>
      <c r="M322" t="s">
        <v>445</v>
      </c>
      <c r="N322" t="s">
        <v>593</v>
      </c>
      <c r="O322" t="s">
        <v>468</v>
      </c>
      <c r="P322" t="s">
        <v>468</v>
      </c>
      <c r="Q322" t="s">
        <v>464</v>
      </c>
      <c r="R322" t="s">
        <v>464</v>
      </c>
      <c r="S322" t="s">
        <v>461</v>
      </c>
      <c r="T322" t="s">
        <v>468</v>
      </c>
      <c r="U322" t="s">
        <v>445</v>
      </c>
      <c r="V322" t="s">
        <v>445</v>
      </c>
      <c r="W322" t="s">
        <v>664</v>
      </c>
      <c r="X322" t="s">
        <v>468</v>
      </c>
      <c r="Y322" t="s">
        <v>451</v>
      </c>
      <c r="Z322" t="s">
        <v>445</v>
      </c>
      <c r="AA322" t="s">
        <v>445</v>
      </c>
      <c r="AB322" t="s">
        <v>445</v>
      </c>
      <c r="AC322" t="s">
        <v>445</v>
      </c>
      <c r="AD322" t="s">
        <v>410</v>
      </c>
      <c r="AE322" t="s">
        <v>468</v>
      </c>
      <c r="AF322" t="s">
        <v>417</v>
      </c>
      <c r="AG322" t="s">
        <v>447</v>
      </c>
      <c r="AH322" t="s">
        <v>450</v>
      </c>
      <c r="AI322" t="s">
        <v>423</v>
      </c>
      <c r="AJ322" t="s">
        <v>445</v>
      </c>
      <c r="AK322" t="s">
        <v>427</v>
      </c>
      <c r="AL322" t="s">
        <v>451</v>
      </c>
      <c r="AM322" t="s">
        <v>416</v>
      </c>
      <c r="AN322" t="s">
        <v>593</v>
      </c>
      <c r="AO322" t="s">
        <v>416</v>
      </c>
      <c r="AP322" t="s">
        <v>593</v>
      </c>
      <c r="AQ322" t="s">
        <v>461</v>
      </c>
      <c r="AR322" t="s">
        <v>417</v>
      </c>
      <c r="AS322" t="s">
        <v>428</v>
      </c>
      <c r="AT322" t="s">
        <v>435</v>
      </c>
      <c r="AU322" t="s">
        <v>423</v>
      </c>
      <c r="AV322" t="s">
        <v>427</v>
      </c>
      <c r="AW322" t="s">
        <v>427</v>
      </c>
      <c r="AX322" t="s">
        <v>593</v>
      </c>
      <c r="AY322" t="s">
        <v>468</v>
      </c>
      <c r="AZ322" t="s">
        <v>593</v>
      </c>
      <c r="BA322" t="s">
        <v>428</v>
      </c>
      <c r="BB322" t="s">
        <v>427</v>
      </c>
      <c r="BC322" t="s">
        <v>447</v>
      </c>
      <c r="BD322" t="s">
        <v>423</v>
      </c>
      <c r="BE322" t="s">
        <v>445</v>
      </c>
      <c r="BF322" t="s">
        <v>445</v>
      </c>
      <c r="BG322" t="s">
        <v>444</v>
      </c>
      <c r="BH322" t="s">
        <v>593</v>
      </c>
      <c r="BI322" t="s">
        <v>451</v>
      </c>
      <c r="BJ322" t="s">
        <v>464</v>
      </c>
      <c r="BK322" t="s">
        <v>464</v>
      </c>
      <c r="BL322" t="s">
        <v>593</v>
      </c>
      <c r="BM322" t="s">
        <v>450</v>
      </c>
      <c r="BN322" t="s">
        <v>416</v>
      </c>
      <c r="BO322" t="s">
        <v>593</v>
      </c>
      <c r="BP322" t="s">
        <v>447</v>
      </c>
      <c r="BQ322" t="s">
        <v>423</v>
      </c>
      <c r="BR322" t="s">
        <v>428</v>
      </c>
      <c r="BS322" t="s">
        <v>468</v>
      </c>
      <c r="BT322" t="s">
        <v>445</v>
      </c>
      <c r="BU322" t="s">
        <v>445</v>
      </c>
      <c r="BV322" t="s">
        <v>417</v>
      </c>
      <c r="BW322" t="s">
        <v>468</v>
      </c>
      <c r="BX322" t="s">
        <v>450</v>
      </c>
      <c r="BY322" t="s">
        <v>428</v>
      </c>
      <c r="BZ322" t="s">
        <v>423</v>
      </c>
      <c r="CA322" t="s">
        <v>593</v>
      </c>
      <c r="CB322" t="s">
        <v>423</v>
      </c>
      <c r="CC322" t="s">
        <v>593</v>
      </c>
      <c r="CD322" t="s">
        <v>445</v>
      </c>
      <c r="CE322" t="s">
        <v>423</v>
      </c>
      <c r="CF322" t="s">
        <v>450</v>
      </c>
      <c r="CG322" t="s">
        <v>593</v>
      </c>
    </row>
    <row r="323" spans="1:85">
      <c r="A323">
        <v>20060531</v>
      </c>
      <c r="B323" t="s">
        <v>593</v>
      </c>
      <c r="C323" t="s">
        <v>403</v>
      </c>
      <c r="D323" t="s">
        <v>445</v>
      </c>
      <c r="E323" t="s">
        <v>444</v>
      </c>
      <c r="F323" t="s">
        <v>593</v>
      </c>
      <c r="G323" t="s">
        <v>444</v>
      </c>
      <c r="H323" t="s">
        <v>428</v>
      </c>
      <c r="I323" t="s">
        <v>427</v>
      </c>
      <c r="J323" t="s">
        <v>423</v>
      </c>
      <c r="K323" t="s">
        <v>593</v>
      </c>
      <c r="L323" t="s">
        <v>445</v>
      </c>
      <c r="M323" t="s">
        <v>445</v>
      </c>
      <c r="N323" t="s">
        <v>593</v>
      </c>
      <c r="O323" t="s">
        <v>468</v>
      </c>
      <c r="P323" t="s">
        <v>468</v>
      </c>
      <c r="Q323" t="s">
        <v>464</v>
      </c>
      <c r="R323" t="s">
        <v>464</v>
      </c>
      <c r="S323" t="s">
        <v>461</v>
      </c>
      <c r="T323" t="s">
        <v>468</v>
      </c>
      <c r="U323" t="s">
        <v>445</v>
      </c>
      <c r="V323" t="s">
        <v>445</v>
      </c>
      <c r="W323" t="s">
        <v>664</v>
      </c>
      <c r="X323" t="s">
        <v>468</v>
      </c>
      <c r="Y323" t="s">
        <v>451</v>
      </c>
      <c r="Z323" t="s">
        <v>445</v>
      </c>
      <c r="AA323" t="s">
        <v>445</v>
      </c>
      <c r="AB323" t="s">
        <v>445</v>
      </c>
      <c r="AC323" t="s">
        <v>445</v>
      </c>
      <c r="AD323" t="s">
        <v>410</v>
      </c>
      <c r="AE323" t="s">
        <v>468</v>
      </c>
      <c r="AF323" t="s">
        <v>417</v>
      </c>
      <c r="AG323" t="s">
        <v>447</v>
      </c>
      <c r="AH323" t="s">
        <v>450</v>
      </c>
      <c r="AI323" t="s">
        <v>423</v>
      </c>
      <c r="AJ323" t="s">
        <v>445</v>
      </c>
      <c r="AK323" t="s">
        <v>427</v>
      </c>
      <c r="AL323" t="s">
        <v>451</v>
      </c>
      <c r="AM323" t="s">
        <v>657</v>
      </c>
      <c r="AN323" t="s">
        <v>593</v>
      </c>
      <c r="AO323" t="s">
        <v>416</v>
      </c>
      <c r="AP323" t="s">
        <v>593</v>
      </c>
      <c r="AQ323" t="s">
        <v>461</v>
      </c>
      <c r="AR323" t="s">
        <v>417</v>
      </c>
      <c r="AS323" t="s">
        <v>428</v>
      </c>
      <c r="AT323" t="s">
        <v>435</v>
      </c>
      <c r="AU323" t="s">
        <v>423</v>
      </c>
      <c r="AV323" t="s">
        <v>427</v>
      </c>
      <c r="AW323" t="s">
        <v>427</v>
      </c>
      <c r="AX323" t="s">
        <v>593</v>
      </c>
      <c r="AY323" t="s">
        <v>468</v>
      </c>
      <c r="AZ323" t="s">
        <v>593</v>
      </c>
      <c r="BA323" t="s">
        <v>428</v>
      </c>
      <c r="BB323" t="s">
        <v>427</v>
      </c>
      <c r="BC323" t="s">
        <v>447</v>
      </c>
      <c r="BD323" t="s">
        <v>423</v>
      </c>
      <c r="BE323" t="s">
        <v>445</v>
      </c>
      <c r="BF323" t="s">
        <v>445</v>
      </c>
      <c r="BG323" t="s">
        <v>444</v>
      </c>
      <c r="BH323" t="s">
        <v>593</v>
      </c>
      <c r="BI323" t="s">
        <v>451</v>
      </c>
      <c r="BJ323" t="s">
        <v>464</v>
      </c>
      <c r="BK323" t="s">
        <v>464</v>
      </c>
      <c r="BL323" t="s">
        <v>593</v>
      </c>
      <c r="BM323" t="s">
        <v>450</v>
      </c>
      <c r="BN323" t="s">
        <v>416</v>
      </c>
      <c r="BO323" t="s">
        <v>593</v>
      </c>
      <c r="BP323" t="s">
        <v>447</v>
      </c>
      <c r="BQ323" t="s">
        <v>423</v>
      </c>
      <c r="BR323" t="s">
        <v>428</v>
      </c>
      <c r="BS323" t="s">
        <v>468</v>
      </c>
      <c r="BT323" t="s">
        <v>445</v>
      </c>
      <c r="BU323" t="s">
        <v>445</v>
      </c>
      <c r="BV323" t="s">
        <v>417</v>
      </c>
      <c r="BW323" t="s">
        <v>468</v>
      </c>
      <c r="BX323" t="s">
        <v>450</v>
      </c>
      <c r="BY323" t="s">
        <v>428</v>
      </c>
      <c r="BZ323" t="s">
        <v>423</v>
      </c>
      <c r="CA323" t="s">
        <v>593</v>
      </c>
      <c r="CB323" t="s">
        <v>423</v>
      </c>
      <c r="CC323" t="s">
        <v>593</v>
      </c>
      <c r="CD323" t="s">
        <v>445</v>
      </c>
      <c r="CE323" t="s">
        <v>423</v>
      </c>
      <c r="CF323" t="s">
        <v>450</v>
      </c>
      <c r="CG323" t="s">
        <v>593</v>
      </c>
    </row>
    <row r="324" spans="1:85">
      <c r="A324">
        <v>20060630</v>
      </c>
      <c r="B324" t="s">
        <v>593</v>
      </c>
      <c r="C324" t="s">
        <v>403</v>
      </c>
      <c r="D324" t="s">
        <v>445</v>
      </c>
      <c r="E324" t="s">
        <v>444</v>
      </c>
      <c r="F324" t="s">
        <v>593</v>
      </c>
      <c r="G324" t="s">
        <v>444</v>
      </c>
      <c r="H324" t="s">
        <v>428</v>
      </c>
      <c r="I324" t="s">
        <v>427</v>
      </c>
      <c r="J324" t="s">
        <v>464</v>
      </c>
      <c r="K324" t="s">
        <v>593</v>
      </c>
      <c r="L324" t="s">
        <v>445</v>
      </c>
      <c r="M324" t="s">
        <v>445</v>
      </c>
      <c r="N324" t="s">
        <v>593</v>
      </c>
      <c r="O324" t="s">
        <v>468</v>
      </c>
      <c r="P324" t="s">
        <v>468</v>
      </c>
      <c r="Q324" t="s">
        <v>464</v>
      </c>
      <c r="R324" t="s">
        <v>464</v>
      </c>
      <c r="S324" t="s">
        <v>461</v>
      </c>
      <c r="T324" t="s">
        <v>468</v>
      </c>
      <c r="U324" t="s">
        <v>445</v>
      </c>
      <c r="V324" t="s">
        <v>445</v>
      </c>
      <c r="W324" t="s">
        <v>664</v>
      </c>
      <c r="X324" t="s">
        <v>468</v>
      </c>
      <c r="Y324" t="s">
        <v>451</v>
      </c>
      <c r="Z324" t="s">
        <v>445</v>
      </c>
      <c r="AA324" t="s">
        <v>445</v>
      </c>
      <c r="AB324" t="s">
        <v>445</v>
      </c>
      <c r="AC324" t="s">
        <v>445</v>
      </c>
      <c r="AD324" t="s">
        <v>410</v>
      </c>
      <c r="AE324" t="s">
        <v>468</v>
      </c>
      <c r="AF324" t="s">
        <v>417</v>
      </c>
      <c r="AG324" t="s">
        <v>447</v>
      </c>
      <c r="AH324" t="s">
        <v>450</v>
      </c>
      <c r="AI324" t="s">
        <v>423</v>
      </c>
      <c r="AJ324" t="s">
        <v>445</v>
      </c>
      <c r="AK324" t="s">
        <v>427</v>
      </c>
      <c r="AL324" t="s">
        <v>451</v>
      </c>
      <c r="AM324" t="s">
        <v>657</v>
      </c>
      <c r="AN324" t="s">
        <v>593</v>
      </c>
      <c r="AO324" t="s">
        <v>416</v>
      </c>
      <c r="AP324" t="s">
        <v>593</v>
      </c>
      <c r="AQ324" t="s">
        <v>461</v>
      </c>
      <c r="AR324" t="s">
        <v>417</v>
      </c>
      <c r="AS324" t="s">
        <v>428</v>
      </c>
      <c r="AT324" t="s">
        <v>435</v>
      </c>
      <c r="AU324" t="s">
        <v>423</v>
      </c>
      <c r="AV324" t="s">
        <v>427</v>
      </c>
      <c r="AW324" t="s">
        <v>427</v>
      </c>
      <c r="AX324" t="s">
        <v>593</v>
      </c>
      <c r="AY324" t="s">
        <v>468</v>
      </c>
      <c r="AZ324" t="s">
        <v>593</v>
      </c>
      <c r="BA324" t="s">
        <v>428</v>
      </c>
      <c r="BB324" t="s">
        <v>427</v>
      </c>
      <c r="BC324" t="s">
        <v>447</v>
      </c>
      <c r="BD324" t="s">
        <v>423</v>
      </c>
      <c r="BE324" t="s">
        <v>445</v>
      </c>
      <c r="BF324" t="s">
        <v>445</v>
      </c>
      <c r="BG324" t="s">
        <v>444</v>
      </c>
      <c r="BH324" t="s">
        <v>593</v>
      </c>
      <c r="BI324" t="s">
        <v>451</v>
      </c>
      <c r="BJ324" t="s">
        <v>464</v>
      </c>
      <c r="BK324" t="s">
        <v>464</v>
      </c>
      <c r="BL324" t="s">
        <v>593</v>
      </c>
      <c r="BM324" t="s">
        <v>450</v>
      </c>
      <c r="BN324" t="s">
        <v>416</v>
      </c>
      <c r="BO324" t="s">
        <v>593</v>
      </c>
      <c r="BP324" t="s">
        <v>447</v>
      </c>
      <c r="BQ324" t="s">
        <v>423</v>
      </c>
      <c r="BR324" t="s">
        <v>428</v>
      </c>
      <c r="BS324" t="s">
        <v>468</v>
      </c>
      <c r="BT324" t="s">
        <v>445</v>
      </c>
      <c r="BU324" t="s">
        <v>445</v>
      </c>
      <c r="BV324" t="s">
        <v>417</v>
      </c>
      <c r="BW324" t="s">
        <v>468</v>
      </c>
      <c r="BX324" t="s">
        <v>450</v>
      </c>
      <c r="BY324" t="s">
        <v>428</v>
      </c>
      <c r="BZ324" t="s">
        <v>423</v>
      </c>
      <c r="CA324" t="s">
        <v>593</v>
      </c>
      <c r="CB324" t="s">
        <v>423</v>
      </c>
      <c r="CC324" t="s">
        <v>593</v>
      </c>
      <c r="CD324" t="s">
        <v>445</v>
      </c>
      <c r="CE324" t="s">
        <v>423</v>
      </c>
      <c r="CF324" t="s">
        <v>450</v>
      </c>
      <c r="CG324" t="s">
        <v>593</v>
      </c>
    </row>
    <row r="325" spans="1:85">
      <c r="A325">
        <v>20060731</v>
      </c>
      <c r="B325" t="s">
        <v>593</v>
      </c>
      <c r="C325" t="s">
        <v>403</v>
      </c>
      <c r="D325" t="s">
        <v>445</v>
      </c>
      <c r="E325" t="s">
        <v>444</v>
      </c>
      <c r="F325" t="s">
        <v>593</v>
      </c>
      <c r="G325" t="s">
        <v>444</v>
      </c>
      <c r="H325" t="s">
        <v>428</v>
      </c>
      <c r="I325" t="s">
        <v>427</v>
      </c>
      <c r="J325" t="s">
        <v>464</v>
      </c>
      <c r="K325" t="s">
        <v>593</v>
      </c>
      <c r="L325" t="s">
        <v>445</v>
      </c>
      <c r="M325" t="s">
        <v>445</v>
      </c>
      <c r="N325" t="s">
        <v>593</v>
      </c>
      <c r="O325" t="s">
        <v>468</v>
      </c>
      <c r="P325" t="s">
        <v>468</v>
      </c>
      <c r="Q325" t="s">
        <v>464</v>
      </c>
      <c r="R325" t="s">
        <v>464</v>
      </c>
      <c r="S325" t="s">
        <v>461</v>
      </c>
      <c r="T325" t="s">
        <v>468</v>
      </c>
      <c r="U325" t="s">
        <v>445</v>
      </c>
      <c r="V325" t="s">
        <v>445</v>
      </c>
      <c r="W325" t="s">
        <v>664</v>
      </c>
      <c r="X325" t="s">
        <v>468</v>
      </c>
      <c r="Y325" t="s">
        <v>451</v>
      </c>
      <c r="Z325" t="s">
        <v>445</v>
      </c>
      <c r="AA325" t="s">
        <v>445</v>
      </c>
      <c r="AB325" t="s">
        <v>445</v>
      </c>
      <c r="AC325" t="s">
        <v>445</v>
      </c>
      <c r="AD325" t="s">
        <v>410</v>
      </c>
      <c r="AE325" t="s">
        <v>468</v>
      </c>
      <c r="AF325" t="s">
        <v>417</v>
      </c>
      <c r="AG325" t="s">
        <v>447</v>
      </c>
      <c r="AH325" t="s">
        <v>450</v>
      </c>
      <c r="AI325" t="s">
        <v>423</v>
      </c>
      <c r="AJ325" t="s">
        <v>445</v>
      </c>
      <c r="AK325" t="s">
        <v>427</v>
      </c>
      <c r="AL325" t="s">
        <v>451</v>
      </c>
      <c r="AM325" t="s">
        <v>657</v>
      </c>
      <c r="AN325" t="s">
        <v>593</v>
      </c>
      <c r="AO325" t="s">
        <v>416</v>
      </c>
      <c r="AP325" t="s">
        <v>593</v>
      </c>
      <c r="AQ325" t="s">
        <v>461</v>
      </c>
      <c r="AR325" t="s">
        <v>417</v>
      </c>
      <c r="AS325" t="s">
        <v>428</v>
      </c>
      <c r="AT325" t="s">
        <v>435</v>
      </c>
      <c r="AU325" t="s">
        <v>423</v>
      </c>
      <c r="AV325" t="s">
        <v>427</v>
      </c>
      <c r="AW325" t="s">
        <v>427</v>
      </c>
      <c r="AX325" t="s">
        <v>593</v>
      </c>
      <c r="AY325" t="s">
        <v>468</v>
      </c>
      <c r="AZ325" t="s">
        <v>593</v>
      </c>
      <c r="BA325" t="s">
        <v>428</v>
      </c>
      <c r="BB325" t="s">
        <v>427</v>
      </c>
      <c r="BC325" t="s">
        <v>447</v>
      </c>
      <c r="BD325" t="s">
        <v>423</v>
      </c>
      <c r="BE325" t="s">
        <v>445</v>
      </c>
      <c r="BF325" t="s">
        <v>445</v>
      </c>
      <c r="BG325" t="s">
        <v>444</v>
      </c>
      <c r="BH325" t="s">
        <v>593</v>
      </c>
      <c r="BI325" t="s">
        <v>451</v>
      </c>
      <c r="BJ325" t="s">
        <v>464</v>
      </c>
      <c r="BK325" t="s">
        <v>464</v>
      </c>
      <c r="BL325" t="s">
        <v>593</v>
      </c>
      <c r="BM325" t="s">
        <v>450</v>
      </c>
      <c r="BN325" t="s">
        <v>416</v>
      </c>
      <c r="BO325" t="s">
        <v>593</v>
      </c>
      <c r="BP325" t="s">
        <v>447</v>
      </c>
      <c r="BQ325" t="s">
        <v>423</v>
      </c>
      <c r="BR325" t="s">
        <v>450</v>
      </c>
      <c r="BS325" t="s">
        <v>468</v>
      </c>
      <c r="BT325" t="s">
        <v>445</v>
      </c>
      <c r="BU325" t="s">
        <v>445</v>
      </c>
      <c r="BV325" t="s">
        <v>416</v>
      </c>
      <c r="BW325" t="s">
        <v>468</v>
      </c>
      <c r="BX325" t="s">
        <v>450</v>
      </c>
      <c r="BY325" t="s">
        <v>428</v>
      </c>
      <c r="BZ325" t="s">
        <v>423</v>
      </c>
      <c r="CA325" t="s">
        <v>593</v>
      </c>
      <c r="CB325" t="s">
        <v>423</v>
      </c>
      <c r="CC325" t="s">
        <v>593</v>
      </c>
      <c r="CD325" t="s">
        <v>445</v>
      </c>
      <c r="CE325" t="s">
        <v>423</v>
      </c>
      <c r="CF325" t="s">
        <v>450</v>
      </c>
      <c r="CG325" t="s">
        <v>593</v>
      </c>
    </row>
    <row r="326" spans="1:85">
      <c r="A326">
        <v>20060831</v>
      </c>
      <c r="B326" t="s">
        <v>593</v>
      </c>
      <c r="C326" t="s">
        <v>413</v>
      </c>
      <c r="D326" t="s">
        <v>445</v>
      </c>
      <c r="E326" t="s">
        <v>444</v>
      </c>
      <c r="F326" t="s">
        <v>593</v>
      </c>
      <c r="G326" t="s">
        <v>444</v>
      </c>
      <c r="H326" t="s">
        <v>428</v>
      </c>
      <c r="I326" t="s">
        <v>427</v>
      </c>
      <c r="J326" t="s">
        <v>464</v>
      </c>
      <c r="K326" t="s">
        <v>593</v>
      </c>
      <c r="L326" t="s">
        <v>445</v>
      </c>
      <c r="M326" t="s">
        <v>445</v>
      </c>
      <c r="N326" t="s">
        <v>593</v>
      </c>
      <c r="O326" t="s">
        <v>468</v>
      </c>
      <c r="P326" t="s">
        <v>468</v>
      </c>
      <c r="Q326" t="s">
        <v>464</v>
      </c>
      <c r="R326" t="s">
        <v>464</v>
      </c>
      <c r="S326" t="s">
        <v>461</v>
      </c>
      <c r="T326" t="s">
        <v>468</v>
      </c>
      <c r="U326" t="s">
        <v>445</v>
      </c>
      <c r="V326" t="s">
        <v>445</v>
      </c>
      <c r="W326" t="s">
        <v>664</v>
      </c>
      <c r="X326" t="s">
        <v>468</v>
      </c>
      <c r="Y326" t="s">
        <v>451</v>
      </c>
      <c r="Z326" t="s">
        <v>445</v>
      </c>
      <c r="AA326" t="s">
        <v>445</v>
      </c>
      <c r="AB326" t="s">
        <v>445</v>
      </c>
      <c r="AC326" t="s">
        <v>445</v>
      </c>
      <c r="AD326" t="s">
        <v>410</v>
      </c>
      <c r="AE326" t="s">
        <v>468</v>
      </c>
      <c r="AF326" t="s">
        <v>417</v>
      </c>
      <c r="AG326" t="s">
        <v>447</v>
      </c>
      <c r="AH326" t="s">
        <v>450</v>
      </c>
      <c r="AI326" t="s">
        <v>423</v>
      </c>
      <c r="AJ326" t="s">
        <v>445</v>
      </c>
      <c r="AK326" t="s">
        <v>427</v>
      </c>
      <c r="AL326" t="s">
        <v>447</v>
      </c>
      <c r="AM326" t="s">
        <v>657</v>
      </c>
      <c r="AN326" t="s">
        <v>593</v>
      </c>
      <c r="AO326" t="s">
        <v>416</v>
      </c>
      <c r="AP326" t="s">
        <v>593</v>
      </c>
      <c r="AQ326" t="s">
        <v>461</v>
      </c>
      <c r="AR326" t="s">
        <v>417</v>
      </c>
      <c r="AS326" t="s">
        <v>428</v>
      </c>
      <c r="AT326" t="s">
        <v>435</v>
      </c>
      <c r="AU326" t="s">
        <v>423</v>
      </c>
      <c r="AV326" t="s">
        <v>427</v>
      </c>
      <c r="AW326" t="s">
        <v>427</v>
      </c>
      <c r="AX326" t="s">
        <v>593</v>
      </c>
      <c r="AY326" t="s">
        <v>468</v>
      </c>
      <c r="AZ326" t="s">
        <v>593</v>
      </c>
      <c r="BA326" t="s">
        <v>428</v>
      </c>
      <c r="BB326" t="s">
        <v>427</v>
      </c>
      <c r="BC326" t="s">
        <v>447</v>
      </c>
      <c r="BD326" t="s">
        <v>423</v>
      </c>
      <c r="BE326" t="s">
        <v>445</v>
      </c>
      <c r="BF326" t="s">
        <v>445</v>
      </c>
      <c r="BG326" t="s">
        <v>444</v>
      </c>
      <c r="BH326" t="s">
        <v>593</v>
      </c>
      <c r="BI326" t="s">
        <v>451</v>
      </c>
      <c r="BJ326" t="s">
        <v>451</v>
      </c>
      <c r="BK326" t="s">
        <v>464</v>
      </c>
      <c r="BL326" t="s">
        <v>593</v>
      </c>
      <c r="BM326" t="s">
        <v>450</v>
      </c>
      <c r="BN326" t="s">
        <v>416</v>
      </c>
      <c r="BO326" t="s">
        <v>593</v>
      </c>
      <c r="BP326" t="s">
        <v>428</v>
      </c>
      <c r="BQ326" t="s">
        <v>423</v>
      </c>
      <c r="BR326" t="s">
        <v>450</v>
      </c>
      <c r="BS326" t="s">
        <v>461</v>
      </c>
      <c r="BT326" t="s">
        <v>445</v>
      </c>
      <c r="BU326" t="s">
        <v>445</v>
      </c>
      <c r="BV326" t="s">
        <v>416</v>
      </c>
      <c r="BW326" t="s">
        <v>468</v>
      </c>
      <c r="BX326" t="s">
        <v>450</v>
      </c>
      <c r="BY326" t="s">
        <v>428</v>
      </c>
      <c r="BZ326" t="s">
        <v>423</v>
      </c>
      <c r="CA326" t="s">
        <v>593</v>
      </c>
      <c r="CB326" t="s">
        <v>423</v>
      </c>
      <c r="CC326" t="s">
        <v>593</v>
      </c>
      <c r="CD326" t="s">
        <v>445</v>
      </c>
      <c r="CE326" t="s">
        <v>423</v>
      </c>
      <c r="CF326" t="s">
        <v>450</v>
      </c>
      <c r="CG326" t="s">
        <v>593</v>
      </c>
    </row>
    <row r="327" spans="1:85">
      <c r="A327">
        <v>20060929</v>
      </c>
      <c r="B327" t="s">
        <v>593</v>
      </c>
      <c r="C327" t="s">
        <v>413</v>
      </c>
      <c r="D327" t="s">
        <v>445</v>
      </c>
      <c r="E327" t="s">
        <v>444</v>
      </c>
      <c r="F327" t="s">
        <v>593</v>
      </c>
      <c r="G327" t="s">
        <v>444</v>
      </c>
      <c r="H327" t="s">
        <v>428</v>
      </c>
      <c r="I327" t="s">
        <v>427</v>
      </c>
      <c r="J327" t="s">
        <v>464</v>
      </c>
      <c r="K327" t="s">
        <v>593</v>
      </c>
      <c r="L327" t="s">
        <v>445</v>
      </c>
      <c r="M327" t="s">
        <v>445</v>
      </c>
      <c r="N327" t="s">
        <v>593</v>
      </c>
      <c r="O327" t="s">
        <v>468</v>
      </c>
      <c r="P327" t="s">
        <v>468</v>
      </c>
      <c r="Q327" t="s">
        <v>464</v>
      </c>
      <c r="R327" t="s">
        <v>464</v>
      </c>
      <c r="S327" t="s">
        <v>461</v>
      </c>
      <c r="T327" t="s">
        <v>468</v>
      </c>
      <c r="U327" t="s">
        <v>445</v>
      </c>
      <c r="V327" t="s">
        <v>445</v>
      </c>
      <c r="W327" t="s">
        <v>664</v>
      </c>
      <c r="X327" t="s">
        <v>468</v>
      </c>
      <c r="Y327" t="s">
        <v>451</v>
      </c>
      <c r="Z327" t="s">
        <v>445</v>
      </c>
      <c r="AA327" t="s">
        <v>445</v>
      </c>
      <c r="AB327" t="s">
        <v>445</v>
      </c>
      <c r="AC327" t="s">
        <v>445</v>
      </c>
      <c r="AD327" t="s">
        <v>410</v>
      </c>
      <c r="AE327" t="s">
        <v>468</v>
      </c>
      <c r="AF327" t="s">
        <v>417</v>
      </c>
      <c r="AG327" t="s">
        <v>447</v>
      </c>
      <c r="AH327" t="s">
        <v>450</v>
      </c>
      <c r="AI327" t="s">
        <v>423</v>
      </c>
      <c r="AJ327" t="s">
        <v>445</v>
      </c>
      <c r="AK327" t="s">
        <v>427</v>
      </c>
      <c r="AL327" t="s">
        <v>447</v>
      </c>
      <c r="AM327" t="s">
        <v>657</v>
      </c>
      <c r="AN327" t="s">
        <v>593</v>
      </c>
      <c r="AO327" t="s">
        <v>416</v>
      </c>
      <c r="AP327" t="s">
        <v>593</v>
      </c>
      <c r="AQ327" t="s">
        <v>461</v>
      </c>
      <c r="AR327" t="s">
        <v>417</v>
      </c>
      <c r="AS327" t="s">
        <v>428</v>
      </c>
      <c r="AT327" t="s">
        <v>435</v>
      </c>
      <c r="AU327" t="s">
        <v>423</v>
      </c>
      <c r="AV327" t="s">
        <v>427</v>
      </c>
      <c r="AW327" t="s">
        <v>427</v>
      </c>
      <c r="AX327" t="s">
        <v>593</v>
      </c>
      <c r="AY327" t="s">
        <v>468</v>
      </c>
      <c r="AZ327" t="s">
        <v>593</v>
      </c>
      <c r="BA327" t="s">
        <v>428</v>
      </c>
      <c r="BB327" t="s">
        <v>427</v>
      </c>
      <c r="BC327" t="s">
        <v>447</v>
      </c>
      <c r="BD327" t="s">
        <v>423</v>
      </c>
      <c r="BE327" t="s">
        <v>445</v>
      </c>
      <c r="BF327" t="s">
        <v>445</v>
      </c>
      <c r="BG327" t="s">
        <v>444</v>
      </c>
      <c r="BH327" t="s">
        <v>593</v>
      </c>
      <c r="BI327" t="s">
        <v>451</v>
      </c>
      <c r="BJ327" t="s">
        <v>451</v>
      </c>
      <c r="BK327" t="s">
        <v>464</v>
      </c>
      <c r="BL327" t="s">
        <v>593</v>
      </c>
      <c r="BM327" t="s">
        <v>450</v>
      </c>
      <c r="BN327" t="s">
        <v>416</v>
      </c>
      <c r="BO327" t="s">
        <v>593</v>
      </c>
      <c r="BP327" t="s">
        <v>428</v>
      </c>
      <c r="BQ327" t="s">
        <v>423</v>
      </c>
      <c r="BR327" t="s">
        <v>450</v>
      </c>
      <c r="BS327" t="s">
        <v>461</v>
      </c>
      <c r="BT327" t="s">
        <v>445</v>
      </c>
      <c r="BU327" t="s">
        <v>445</v>
      </c>
      <c r="BV327" t="s">
        <v>416</v>
      </c>
      <c r="BW327" t="s">
        <v>468</v>
      </c>
      <c r="BX327" t="s">
        <v>668</v>
      </c>
      <c r="BY327" t="s">
        <v>428</v>
      </c>
      <c r="BZ327" t="s">
        <v>423</v>
      </c>
      <c r="CA327" t="s">
        <v>593</v>
      </c>
      <c r="CB327" t="s">
        <v>423</v>
      </c>
      <c r="CC327" t="s">
        <v>593</v>
      </c>
      <c r="CD327" t="s">
        <v>445</v>
      </c>
      <c r="CE327" t="s">
        <v>423</v>
      </c>
      <c r="CF327" t="s">
        <v>450</v>
      </c>
      <c r="CG327" t="s">
        <v>593</v>
      </c>
    </row>
    <row r="328" spans="1:85">
      <c r="A328">
        <v>20061031</v>
      </c>
      <c r="B328" t="s">
        <v>593</v>
      </c>
      <c r="C328" t="s">
        <v>413</v>
      </c>
      <c r="D328" t="s">
        <v>445</v>
      </c>
      <c r="E328" t="s">
        <v>444</v>
      </c>
      <c r="F328" t="s">
        <v>593</v>
      </c>
      <c r="G328" t="s">
        <v>444</v>
      </c>
      <c r="H328" t="s">
        <v>428</v>
      </c>
      <c r="I328" t="s">
        <v>427</v>
      </c>
      <c r="J328" t="s">
        <v>464</v>
      </c>
      <c r="K328" t="s">
        <v>593</v>
      </c>
      <c r="L328" t="s">
        <v>445</v>
      </c>
      <c r="M328" t="s">
        <v>445</v>
      </c>
      <c r="N328" t="s">
        <v>593</v>
      </c>
      <c r="O328" t="s">
        <v>468</v>
      </c>
      <c r="P328" t="s">
        <v>468</v>
      </c>
      <c r="Q328" t="s">
        <v>464</v>
      </c>
      <c r="R328" t="s">
        <v>464</v>
      </c>
      <c r="S328" t="s">
        <v>461</v>
      </c>
      <c r="T328" t="s">
        <v>468</v>
      </c>
      <c r="U328" t="s">
        <v>445</v>
      </c>
      <c r="V328" t="s">
        <v>445</v>
      </c>
      <c r="W328" t="s">
        <v>664</v>
      </c>
      <c r="X328" t="s">
        <v>468</v>
      </c>
      <c r="Y328" t="s">
        <v>451</v>
      </c>
      <c r="Z328" t="s">
        <v>445</v>
      </c>
      <c r="AA328" t="s">
        <v>445</v>
      </c>
      <c r="AB328" t="s">
        <v>445</v>
      </c>
      <c r="AC328" t="s">
        <v>445</v>
      </c>
      <c r="AD328" t="s">
        <v>410</v>
      </c>
      <c r="AE328" t="s">
        <v>468</v>
      </c>
      <c r="AF328" t="s">
        <v>417</v>
      </c>
      <c r="AG328" t="s">
        <v>447</v>
      </c>
      <c r="AH328" t="s">
        <v>450</v>
      </c>
      <c r="AI328" t="s">
        <v>423</v>
      </c>
      <c r="AJ328" t="s">
        <v>445</v>
      </c>
      <c r="AK328" t="s">
        <v>427</v>
      </c>
      <c r="AL328" t="s">
        <v>447</v>
      </c>
      <c r="AM328" t="s">
        <v>417</v>
      </c>
      <c r="AN328" t="s">
        <v>593</v>
      </c>
      <c r="AO328" t="s">
        <v>416</v>
      </c>
      <c r="AP328" t="s">
        <v>593</v>
      </c>
      <c r="AQ328" t="s">
        <v>461</v>
      </c>
      <c r="AR328" t="s">
        <v>417</v>
      </c>
      <c r="AS328" t="s">
        <v>428</v>
      </c>
      <c r="AT328" t="s">
        <v>435</v>
      </c>
      <c r="AU328" t="s">
        <v>423</v>
      </c>
      <c r="AV328" t="s">
        <v>468</v>
      </c>
      <c r="AW328" t="s">
        <v>427</v>
      </c>
      <c r="AX328" t="s">
        <v>593</v>
      </c>
      <c r="AY328" t="s">
        <v>468</v>
      </c>
      <c r="AZ328" t="s">
        <v>593</v>
      </c>
      <c r="BA328" t="s">
        <v>428</v>
      </c>
      <c r="BB328" t="s">
        <v>427</v>
      </c>
      <c r="BC328" t="s">
        <v>447</v>
      </c>
      <c r="BD328" t="s">
        <v>423</v>
      </c>
      <c r="BE328" t="s">
        <v>445</v>
      </c>
      <c r="BF328" t="s">
        <v>445</v>
      </c>
      <c r="BG328" t="s">
        <v>444</v>
      </c>
      <c r="BH328" t="s">
        <v>593</v>
      </c>
      <c r="BI328" t="s">
        <v>451</v>
      </c>
      <c r="BJ328" t="s">
        <v>451</v>
      </c>
      <c r="BK328" t="s">
        <v>464</v>
      </c>
      <c r="BL328" t="s">
        <v>593</v>
      </c>
      <c r="BM328" t="s">
        <v>450</v>
      </c>
      <c r="BN328" t="s">
        <v>416</v>
      </c>
      <c r="BO328" t="s">
        <v>593</v>
      </c>
      <c r="BP328" t="s">
        <v>428</v>
      </c>
      <c r="BQ328" t="s">
        <v>423</v>
      </c>
      <c r="BR328" t="s">
        <v>450</v>
      </c>
      <c r="BS328" t="s">
        <v>461</v>
      </c>
      <c r="BT328" t="s">
        <v>445</v>
      </c>
      <c r="BU328" t="s">
        <v>445</v>
      </c>
      <c r="BV328" t="s">
        <v>416</v>
      </c>
      <c r="BW328" t="s">
        <v>468</v>
      </c>
      <c r="BX328" t="s">
        <v>450</v>
      </c>
      <c r="BY328" t="s">
        <v>428</v>
      </c>
      <c r="BZ328" t="s">
        <v>423</v>
      </c>
      <c r="CA328" t="s">
        <v>593</v>
      </c>
      <c r="CB328" t="s">
        <v>423</v>
      </c>
      <c r="CC328" t="s">
        <v>593</v>
      </c>
      <c r="CD328" t="s">
        <v>445</v>
      </c>
      <c r="CE328" t="s">
        <v>423</v>
      </c>
      <c r="CF328" t="s">
        <v>450</v>
      </c>
      <c r="CG328" t="s">
        <v>593</v>
      </c>
    </row>
    <row r="329" spans="1:85">
      <c r="A329">
        <v>20061130</v>
      </c>
      <c r="B329" t="s">
        <v>593</v>
      </c>
      <c r="C329" t="s">
        <v>413</v>
      </c>
      <c r="D329" t="s">
        <v>445</v>
      </c>
      <c r="E329" t="s">
        <v>444</v>
      </c>
      <c r="F329" t="s">
        <v>593</v>
      </c>
      <c r="G329" t="s">
        <v>444</v>
      </c>
      <c r="H329" t="s">
        <v>428</v>
      </c>
      <c r="I329" t="s">
        <v>427</v>
      </c>
      <c r="J329" t="s">
        <v>464</v>
      </c>
      <c r="K329" t="s">
        <v>593</v>
      </c>
      <c r="L329" t="s">
        <v>445</v>
      </c>
      <c r="M329" t="s">
        <v>445</v>
      </c>
      <c r="N329" t="s">
        <v>593</v>
      </c>
      <c r="O329" t="s">
        <v>468</v>
      </c>
      <c r="P329" t="s">
        <v>468</v>
      </c>
      <c r="Q329" t="s">
        <v>464</v>
      </c>
      <c r="R329" t="s">
        <v>464</v>
      </c>
      <c r="S329" t="s">
        <v>461</v>
      </c>
      <c r="T329" t="s">
        <v>468</v>
      </c>
      <c r="U329" t="s">
        <v>445</v>
      </c>
      <c r="V329" t="s">
        <v>445</v>
      </c>
      <c r="W329" t="s">
        <v>664</v>
      </c>
      <c r="X329" t="s">
        <v>468</v>
      </c>
      <c r="Y329" t="s">
        <v>451</v>
      </c>
      <c r="Z329" t="s">
        <v>445</v>
      </c>
      <c r="AA329" t="s">
        <v>445</v>
      </c>
      <c r="AB329" t="s">
        <v>445</v>
      </c>
      <c r="AC329" t="s">
        <v>445</v>
      </c>
      <c r="AD329" t="s">
        <v>410</v>
      </c>
      <c r="AE329" t="s">
        <v>468</v>
      </c>
      <c r="AF329" t="s">
        <v>417</v>
      </c>
      <c r="AG329" t="s">
        <v>447</v>
      </c>
      <c r="AH329" t="s">
        <v>450</v>
      </c>
      <c r="AI329" t="s">
        <v>423</v>
      </c>
      <c r="AJ329" t="s">
        <v>445</v>
      </c>
      <c r="AK329" t="s">
        <v>427</v>
      </c>
      <c r="AL329" t="s">
        <v>447</v>
      </c>
      <c r="AM329" t="s">
        <v>417</v>
      </c>
      <c r="AN329" t="s">
        <v>593</v>
      </c>
      <c r="AO329" t="s">
        <v>416</v>
      </c>
      <c r="AP329" t="s">
        <v>593</v>
      </c>
      <c r="AQ329" t="s">
        <v>461</v>
      </c>
      <c r="AR329" t="s">
        <v>417</v>
      </c>
      <c r="AS329" t="s">
        <v>428</v>
      </c>
      <c r="AT329" t="s">
        <v>435</v>
      </c>
      <c r="AU329" t="s">
        <v>423</v>
      </c>
      <c r="AV329" t="s">
        <v>468</v>
      </c>
      <c r="AW329" t="s">
        <v>427</v>
      </c>
      <c r="AX329" t="s">
        <v>593</v>
      </c>
      <c r="AY329" t="s">
        <v>468</v>
      </c>
      <c r="AZ329" t="s">
        <v>593</v>
      </c>
      <c r="BA329" t="s">
        <v>428</v>
      </c>
      <c r="BB329" t="s">
        <v>427</v>
      </c>
      <c r="BC329" t="s">
        <v>447</v>
      </c>
      <c r="BD329" t="s">
        <v>423</v>
      </c>
      <c r="BE329" t="s">
        <v>445</v>
      </c>
      <c r="BF329" t="s">
        <v>445</v>
      </c>
      <c r="BG329" t="s">
        <v>444</v>
      </c>
      <c r="BH329" t="s">
        <v>593</v>
      </c>
      <c r="BI329" t="s">
        <v>451</v>
      </c>
      <c r="BJ329" t="s">
        <v>451</v>
      </c>
      <c r="BK329" t="s">
        <v>464</v>
      </c>
      <c r="BL329" t="s">
        <v>593</v>
      </c>
      <c r="BM329" t="s">
        <v>450</v>
      </c>
      <c r="BN329" t="s">
        <v>416</v>
      </c>
      <c r="BO329" t="s">
        <v>593</v>
      </c>
      <c r="BP329" t="s">
        <v>428</v>
      </c>
      <c r="BQ329" t="s">
        <v>423</v>
      </c>
      <c r="BR329" t="s">
        <v>450</v>
      </c>
      <c r="BS329" t="s">
        <v>461</v>
      </c>
      <c r="BT329" t="s">
        <v>445</v>
      </c>
      <c r="BU329" t="s">
        <v>445</v>
      </c>
      <c r="BV329" t="s">
        <v>416</v>
      </c>
      <c r="BW329" t="s">
        <v>468</v>
      </c>
      <c r="BX329" t="s">
        <v>450</v>
      </c>
      <c r="BY329" t="s">
        <v>428</v>
      </c>
      <c r="BZ329" t="s">
        <v>423</v>
      </c>
      <c r="CA329" t="s">
        <v>593</v>
      </c>
      <c r="CB329" t="s">
        <v>423</v>
      </c>
      <c r="CC329" t="s">
        <v>593</v>
      </c>
      <c r="CD329" t="s">
        <v>445</v>
      </c>
      <c r="CE329" t="s">
        <v>423</v>
      </c>
      <c r="CF329" t="s">
        <v>450</v>
      </c>
      <c r="CG329" t="s">
        <v>593</v>
      </c>
    </row>
    <row r="330" spans="1:85">
      <c r="A330">
        <v>20061229</v>
      </c>
      <c r="B330" t="s">
        <v>593</v>
      </c>
      <c r="C330" t="s">
        <v>413</v>
      </c>
      <c r="D330" t="s">
        <v>445</v>
      </c>
      <c r="E330" t="s">
        <v>444</v>
      </c>
      <c r="F330" t="s">
        <v>593</v>
      </c>
      <c r="G330" t="s">
        <v>444</v>
      </c>
      <c r="H330" t="s">
        <v>428</v>
      </c>
      <c r="I330" t="s">
        <v>427</v>
      </c>
      <c r="J330" t="s">
        <v>464</v>
      </c>
      <c r="K330" t="s">
        <v>593</v>
      </c>
      <c r="L330" t="s">
        <v>445</v>
      </c>
      <c r="M330" t="s">
        <v>445</v>
      </c>
      <c r="N330" t="s">
        <v>593</v>
      </c>
      <c r="O330" t="s">
        <v>468</v>
      </c>
      <c r="P330" t="s">
        <v>468</v>
      </c>
      <c r="Q330" t="s">
        <v>464</v>
      </c>
      <c r="R330" t="s">
        <v>464</v>
      </c>
      <c r="S330" t="s">
        <v>461</v>
      </c>
      <c r="T330" t="s">
        <v>468</v>
      </c>
      <c r="U330" t="s">
        <v>445</v>
      </c>
      <c r="V330" t="s">
        <v>445</v>
      </c>
      <c r="W330" t="s">
        <v>664</v>
      </c>
      <c r="X330" t="s">
        <v>468</v>
      </c>
      <c r="Y330" t="s">
        <v>451</v>
      </c>
      <c r="Z330" t="s">
        <v>445</v>
      </c>
      <c r="AA330" t="s">
        <v>445</v>
      </c>
      <c r="AB330" t="s">
        <v>445</v>
      </c>
      <c r="AC330" t="s">
        <v>445</v>
      </c>
      <c r="AD330" t="s">
        <v>410</v>
      </c>
      <c r="AE330" t="s">
        <v>468</v>
      </c>
      <c r="AF330" t="s">
        <v>417</v>
      </c>
      <c r="AG330" t="s">
        <v>447</v>
      </c>
      <c r="AH330" t="s">
        <v>450</v>
      </c>
      <c r="AI330" t="s">
        <v>423</v>
      </c>
      <c r="AJ330" t="s">
        <v>445</v>
      </c>
      <c r="AK330" t="s">
        <v>427</v>
      </c>
      <c r="AL330" t="s">
        <v>447</v>
      </c>
      <c r="AM330" t="s">
        <v>417</v>
      </c>
      <c r="AN330" t="s">
        <v>593</v>
      </c>
      <c r="AO330" t="s">
        <v>416</v>
      </c>
      <c r="AP330" t="s">
        <v>593</v>
      </c>
      <c r="AQ330" t="s">
        <v>461</v>
      </c>
      <c r="AR330" t="s">
        <v>417</v>
      </c>
      <c r="AS330" t="s">
        <v>428</v>
      </c>
      <c r="AT330" t="s">
        <v>435</v>
      </c>
      <c r="AU330" t="s">
        <v>423</v>
      </c>
      <c r="AV330" t="s">
        <v>468</v>
      </c>
      <c r="AW330" t="s">
        <v>427</v>
      </c>
      <c r="AX330" t="s">
        <v>593</v>
      </c>
      <c r="AY330" t="s">
        <v>468</v>
      </c>
      <c r="AZ330" t="s">
        <v>593</v>
      </c>
      <c r="BA330" t="s">
        <v>428</v>
      </c>
      <c r="BB330" t="s">
        <v>427</v>
      </c>
      <c r="BC330" t="s">
        <v>447</v>
      </c>
      <c r="BD330" t="s">
        <v>423</v>
      </c>
      <c r="BE330" t="s">
        <v>445</v>
      </c>
      <c r="BF330" t="s">
        <v>445</v>
      </c>
      <c r="BG330" t="s">
        <v>444</v>
      </c>
      <c r="BH330" t="s">
        <v>593</v>
      </c>
      <c r="BI330" t="s">
        <v>451</v>
      </c>
      <c r="BJ330" t="s">
        <v>451</v>
      </c>
      <c r="BK330" t="s">
        <v>464</v>
      </c>
      <c r="BL330" t="s">
        <v>593</v>
      </c>
      <c r="BM330" t="s">
        <v>450</v>
      </c>
      <c r="BN330" t="s">
        <v>416</v>
      </c>
      <c r="BO330" t="s">
        <v>593</v>
      </c>
      <c r="BP330" t="s">
        <v>428</v>
      </c>
      <c r="BQ330" t="s">
        <v>423</v>
      </c>
      <c r="BR330" t="s">
        <v>450</v>
      </c>
      <c r="BS330" t="s">
        <v>461</v>
      </c>
      <c r="BT330" t="s">
        <v>445</v>
      </c>
      <c r="BU330" t="s">
        <v>445</v>
      </c>
      <c r="BV330" t="s">
        <v>416</v>
      </c>
      <c r="BW330" t="s">
        <v>468</v>
      </c>
      <c r="BX330" t="s">
        <v>450</v>
      </c>
      <c r="BY330" t="s">
        <v>428</v>
      </c>
      <c r="BZ330" t="s">
        <v>423</v>
      </c>
      <c r="CA330" t="s">
        <v>593</v>
      </c>
      <c r="CB330" t="s">
        <v>423</v>
      </c>
      <c r="CC330" t="s">
        <v>593</v>
      </c>
      <c r="CD330" t="s">
        <v>445</v>
      </c>
      <c r="CE330" t="s">
        <v>423</v>
      </c>
      <c r="CF330" t="s">
        <v>450</v>
      </c>
      <c r="CG330" t="s">
        <v>593</v>
      </c>
    </row>
    <row r="331" spans="1:85">
      <c r="A331">
        <v>20070131</v>
      </c>
      <c r="B331" t="s">
        <v>593</v>
      </c>
      <c r="C331" t="s">
        <v>413</v>
      </c>
      <c r="D331" t="s">
        <v>445</v>
      </c>
      <c r="E331" t="s">
        <v>444</v>
      </c>
      <c r="F331" t="s">
        <v>593</v>
      </c>
      <c r="G331" t="s">
        <v>444</v>
      </c>
      <c r="H331" t="s">
        <v>428</v>
      </c>
      <c r="I331" t="s">
        <v>427</v>
      </c>
      <c r="J331" t="s">
        <v>464</v>
      </c>
      <c r="K331" t="s">
        <v>593</v>
      </c>
      <c r="L331" t="s">
        <v>445</v>
      </c>
      <c r="M331" t="s">
        <v>445</v>
      </c>
      <c r="N331" t="s">
        <v>593</v>
      </c>
      <c r="O331" t="s">
        <v>468</v>
      </c>
      <c r="P331" t="s">
        <v>468</v>
      </c>
      <c r="Q331" t="s">
        <v>464</v>
      </c>
      <c r="R331" t="s">
        <v>464</v>
      </c>
      <c r="S331" t="s">
        <v>461</v>
      </c>
      <c r="T331" t="s">
        <v>468</v>
      </c>
      <c r="U331" t="s">
        <v>445</v>
      </c>
      <c r="V331" t="s">
        <v>445</v>
      </c>
      <c r="W331" t="s">
        <v>666</v>
      </c>
      <c r="X331" t="s">
        <v>468</v>
      </c>
      <c r="Y331" t="s">
        <v>451</v>
      </c>
      <c r="Z331" t="s">
        <v>445</v>
      </c>
      <c r="AA331" t="s">
        <v>445</v>
      </c>
      <c r="AB331" t="s">
        <v>445</v>
      </c>
      <c r="AC331" t="s">
        <v>445</v>
      </c>
      <c r="AD331" t="s">
        <v>410</v>
      </c>
      <c r="AE331" t="s">
        <v>468</v>
      </c>
      <c r="AF331" t="s">
        <v>417</v>
      </c>
      <c r="AG331" t="s">
        <v>447</v>
      </c>
      <c r="AH331" t="s">
        <v>450</v>
      </c>
      <c r="AI331" t="s">
        <v>423</v>
      </c>
      <c r="AJ331" t="s">
        <v>445</v>
      </c>
      <c r="AK331" t="s">
        <v>427</v>
      </c>
      <c r="AL331" t="s">
        <v>447</v>
      </c>
      <c r="AM331" t="s">
        <v>417</v>
      </c>
      <c r="AN331" t="s">
        <v>593</v>
      </c>
      <c r="AO331" t="s">
        <v>416</v>
      </c>
      <c r="AP331" t="s">
        <v>593</v>
      </c>
      <c r="AQ331" t="s">
        <v>461</v>
      </c>
      <c r="AR331" t="s">
        <v>417</v>
      </c>
      <c r="AS331" t="s">
        <v>428</v>
      </c>
      <c r="AT331" t="s">
        <v>435</v>
      </c>
      <c r="AU331" t="s">
        <v>423</v>
      </c>
      <c r="AV331" t="s">
        <v>468</v>
      </c>
      <c r="AW331" t="s">
        <v>427</v>
      </c>
      <c r="AX331" t="s">
        <v>593</v>
      </c>
      <c r="AY331" t="s">
        <v>468</v>
      </c>
      <c r="AZ331" t="s">
        <v>593</v>
      </c>
      <c r="BA331" t="s">
        <v>428</v>
      </c>
      <c r="BB331" t="s">
        <v>427</v>
      </c>
      <c r="BC331" t="s">
        <v>447</v>
      </c>
      <c r="BD331" t="s">
        <v>423</v>
      </c>
      <c r="BE331" t="s">
        <v>445</v>
      </c>
      <c r="BF331" t="s">
        <v>445</v>
      </c>
      <c r="BG331" t="s">
        <v>444</v>
      </c>
      <c r="BH331" t="s">
        <v>593</v>
      </c>
      <c r="BI331" t="s">
        <v>451</v>
      </c>
      <c r="BJ331" t="s">
        <v>451</v>
      </c>
      <c r="BK331" t="s">
        <v>464</v>
      </c>
      <c r="BL331" t="s">
        <v>593</v>
      </c>
      <c r="BM331" t="s">
        <v>427</v>
      </c>
      <c r="BN331" t="s">
        <v>416</v>
      </c>
      <c r="BO331" t="s">
        <v>593</v>
      </c>
      <c r="BP331" t="s">
        <v>428</v>
      </c>
      <c r="BQ331" t="s">
        <v>423</v>
      </c>
      <c r="BR331" t="s">
        <v>450</v>
      </c>
      <c r="BS331" t="s">
        <v>461</v>
      </c>
      <c r="BT331" t="s">
        <v>445</v>
      </c>
      <c r="BU331" t="s">
        <v>445</v>
      </c>
      <c r="BV331" t="s">
        <v>416</v>
      </c>
      <c r="BW331" t="s">
        <v>468</v>
      </c>
      <c r="BX331" t="s">
        <v>450</v>
      </c>
      <c r="BY331" t="s">
        <v>428</v>
      </c>
      <c r="BZ331" t="s">
        <v>423</v>
      </c>
      <c r="CA331" t="s">
        <v>593</v>
      </c>
      <c r="CB331" t="s">
        <v>423</v>
      </c>
      <c r="CC331" t="s">
        <v>593</v>
      </c>
      <c r="CD331" t="s">
        <v>445</v>
      </c>
      <c r="CE331" t="s">
        <v>423</v>
      </c>
      <c r="CF331" t="s">
        <v>450</v>
      </c>
      <c r="CG331" t="s">
        <v>593</v>
      </c>
    </row>
    <row r="332" spans="1:85">
      <c r="A332">
        <v>20070228</v>
      </c>
      <c r="B332" t="s">
        <v>593</v>
      </c>
      <c r="C332" t="s">
        <v>413</v>
      </c>
      <c r="D332" t="s">
        <v>445</v>
      </c>
      <c r="E332" t="s">
        <v>444</v>
      </c>
      <c r="F332" t="s">
        <v>593</v>
      </c>
      <c r="G332" t="s">
        <v>444</v>
      </c>
      <c r="H332" t="s">
        <v>428</v>
      </c>
      <c r="I332" t="s">
        <v>427</v>
      </c>
      <c r="J332" t="s">
        <v>464</v>
      </c>
      <c r="K332" t="s">
        <v>593</v>
      </c>
      <c r="L332" t="s">
        <v>445</v>
      </c>
      <c r="M332" t="s">
        <v>445</v>
      </c>
      <c r="N332" t="s">
        <v>593</v>
      </c>
      <c r="O332" t="s">
        <v>468</v>
      </c>
      <c r="P332" t="s">
        <v>468</v>
      </c>
      <c r="Q332" t="s">
        <v>464</v>
      </c>
      <c r="R332" t="s">
        <v>464</v>
      </c>
      <c r="S332" t="s">
        <v>461</v>
      </c>
      <c r="T332" t="s">
        <v>468</v>
      </c>
      <c r="U332" t="s">
        <v>445</v>
      </c>
      <c r="V332" t="s">
        <v>445</v>
      </c>
      <c r="W332" t="s">
        <v>666</v>
      </c>
      <c r="X332" t="s">
        <v>468</v>
      </c>
      <c r="Y332" t="s">
        <v>451</v>
      </c>
      <c r="Z332" t="s">
        <v>445</v>
      </c>
      <c r="AA332" t="s">
        <v>445</v>
      </c>
      <c r="AB332" t="s">
        <v>445</v>
      </c>
      <c r="AC332" t="s">
        <v>445</v>
      </c>
      <c r="AD332" t="s">
        <v>410</v>
      </c>
      <c r="AE332" t="s">
        <v>468</v>
      </c>
      <c r="AF332" t="s">
        <v>417</v>
      </c>
      <c r="AG332" t="s">
        <v>447</v>
      </c>
      <c r="AH332" t="s">
        <v>450</v>
      </c>
      <c r="AI332" t="s">
        <v>423</v>
      </c>
      <c r="AJ332" t="s">
        <v>445</v>
      </c>
      <c r="AK332" t="s">
        <v>427</v>
      </c>
      <c r="AL332" t="s">
        <v>447</v>
      </c>
      <c r="AM332" t="s">
        <v>417</v>
      </c>
      <c r="AN332" t="s">
        <v>593</v>
      </c>
      <c r="AO332" t="s">
        <v>416</v>
      </c>
      <c r="AP332" t="s">
        <v>593</v>
      </c>
      <c r="AQ332" t="s">
        <v>461</v>
      </c>
      <c r="AR332" t="s">
        <v>417</v>
      </c>
      <c r="AS332" t="s">
        <v>428</v>
      </c>
      <c r="AT332" t="s">
        <v>435</v>
      </c>
      <c r="AU332" t="s">
        <v>423</v>
      </c>
      <c r="AV332" t="s">
        <v>468</v>
      </c>
      <c r="AW332" t="s">
        <v>427</v>
      </c>
      <c r="AX332" t="s">
        <v>593</v>
      </c>
      <c r="AY332" t="s">
        <v>468</v>
      </c>
      <c r="AZ332" t="s">
        <v>593</v>
      </c>
      <c r="BA332" t="s">
        <v>428</v>
      </c>
      <c r="BB332" t="s">
        <v>427</v>
      </c>
      <c r="BC332" t="s">
        <v>447</v>
      </c>
      <c r="BD332" t="s">
        <v>423</v>
      </c>
      <c r="BE332" t="s">
        <v>445</v>
      </c>
      <c r="BF332" t="s">
        <v>445</v>
      </c>
      <c r="BG332" t="s">
        <v>444</v>
      </c>
      <c r="BH332" t="s">
        <v>593</v>
      </c>
      <c r="BI332" t="s">
        <v>451</v>
      </c>
      <c r="BJ332" t="s">
        <v>451</v>
      </c>
      <c r="BK332" t="s">
        <v>464</v>
      </c>
      <c r="BL332" t="s">
        <v>593</v>
      </c>
      <c r="BM332" t="s">
        <v>427</v>
      </c>
      <c r="BN332" t="s">
        <v>416</v>
      </c>
      <c r="BO332" t="s">
        <v>593</v>
      </c>
      <c r="BP332" t="s">
        <v>428</v>
      </c>
      <c r="BQ332" t="s">
        <v>423</v>
      </c>
      <c r="BR332" t="s">
        <v>450</v>
      </c>
      <c r="BS332" t="s">
        <v>461</v>
      </c>
      <c r="BT332" t="s">
        <v>445</v>
      </c>
      <c r="BU332" t="s">
        <v>445</v>
      </c>
      <c r="BV332" t="s">
        <v>416</v>
      </c>
      <c r="BW332" t="s">
        <v>468</v>
      </c>
      <c r="BX332" t="s">
        <v>450</v>
      </c>
      <c r="BY332" t="s">
        <v>428</v>
      </c>
      <c r="BZ332" t="s">
        <v>423</v>
      </c>
      <c r="CA332" t="s">
        <v>593</v>
      </c>
      <c r="CB332" t="s">
        <v>423</v>
      </c>
      <c r="CC332" t="s">
        <v>593</v>
      </c>
      <c r="CD332" t="s">
        <v>445</v>
      </c>
      <c r="CE332" t="s">
        <v>423</v>
      </c>
      <c r="CF332" t="s">
        <v>450</v>
      </c>
      <c r="CG332" t="s">
        <v>593</v>
      </c>
    </row>
    <row r="333" spans="1:85">
      <c r="A333">
        <v>20070330</v>
      </c>
      <c r="B333" t="s">
        <v>593</v>
      </c>
      <c r="C333" t="s">
        <v>413</v>
      </c>
      <c r="D333" t="s">
        <v>445</v>
      </c>
      <c r="E333" t="s">
        <v>444</v>
      </c>
      <c r="F333" t="s">
        <v>593</v>
      </c>
      <c r="G333" t="s">
        <v>444</v>
      </c>
      <c r="H333" t="s">
        <v>428</v>
      </c>
      <c r="I333" t="s">
        <v>427</v>
      </c>
      <c r="J333" t="s">
        <v>464</v>
      </c>
      <c r="K333" t="s">
        <v>593</v>
      </c>
      <c r="L333" t="s">
        <v>445</v>
      </c>
      <c r="M333" t="s">
        <v>445</v>
      </c>
      <c r="N333" t="s">
        <v>593</v>
      </c>
      <c r="O333" t="s">
        <v>468</v>
      </c>
      <c r="P333" t="s">
        <v>468</v>
      </c>
      <c r="Q333" t="s">
        <v>464</v>
      </c>
      <c r="R333" t="s">
        <v>464</v>
      </c>
      <c r="S333" t="s">
        <v>461</v>
      </c>
      <c r="T333" t="s">
        <v>468</v>
      </c>
      <c r="U333" t="s">
        <v>445</v>
      </c>
      <c r="V333" t="s">
        <v>445</v>
      </c>
      <c r="W333" t="s">
        <v>666</v>
      </c>
      <c r="X333" t="s">
        <v>468</v>
      </c>
      <c r="Y333" t="s">
        <v>451</v>
      </c>
      <c r="Z333" t="s">
        <v>445</v>
      </c>
      <c r="AA333" t="s">
        <v>445</v>
      </c>
      <c r="AB333" t="s">
        <v>445</v>
      </c>
      <c r="AC333" t="s">
        <v>445</v>
      </c>
      <c r="AD333" t="s">
        <v>410</v>
      </c>
      <c r="AE333" t="s">
        <v>468</v>
      </c>
      <c r="AF333" t="s">
        <v>417</v>
      </c>
      <c r="AG333" t="s">
        <v>447</v>
      </c>
      <c r="AH333" t="s">
        <v>450</v>
      </c>
      <c r="AI333" t="s">
        <v>423</v>
      </c>
      <c r="AJ333" t="s">
        <v>445</v>
      </c>
      <c r="AK333" t="s">
        <v>427</v>
      </c>
      <c r="AL333" t="s">
        <v>447</v>
      </c>
      <c r="AM333" t="s">
        <v>417</v>
      </c>
      <c r="AN333" t="s">
        <v>593</v>
      </c>
      <c r="AO333" t="s">
        <v>416</v>
      </c>
      <c r="AP333" t="s">
        <v>593</v>
      </c>
      <c r="AQ333" t="s">
        <v>461</v>
      </c>
      <c r="AR333" t="s">
        <v>417</v>
      </c>
      <c r="AS333" t="s">
        <v>428</v>
      </c>
      <c r="AT333" t="s">
        <v>435</v>
      </c>
      <c r="AU333" t="s">
        <v>423</v>
      </c>
      <c r="AV333" t="s">
        <v>468</v>
      </c>
      <c r="AW333" t="s">
        <v>427</v>
      </c>
      <c r="AX333" t="s">
        <v>593</v>
      </c>
      <c r="AY333" t="s">
        <v>468</v>
      </c>
      <c r="AZ333" t="s">
        <v>593</v>
      </c>
      <c r="BA333" t="s">
        <v>428</v>
      </c>
      <c r="BB333" t="s">
        <v>427</v>
      </c>
      <c r="BC333" t="s">
        <v>447</v>
      </c>
      <c r="BD333" t="s">
        <v>423</v>
      </c>
      <c r="BE333" t="s">
        <v>445</v>
      </c>
      <c r="BF333" t="s">
        <v>445</v>
      </c>
      <c r="BG333" t="s">
        <v>444</v>
      </c>
      <c r="BH333" t="s">
        <v>593</v>
      </c>
      <c r="BI333" t="s">
        <v>451</v>
      </c>
      <c r="BJ333" t="s">
        <v>451</v>
      </c>
      <c r="BK333" t="s">
        <v>464</v>
      </c>
      <c r="BL333" t="s">
        <v>593</v>
      </c>
      <c r="BM333" t="s">
        <v>427</v>
      </c>
      <c r="BN333" t="s">
        <v>416</v>
      </c>
      <c r="BO333" t="s">
        <v>593</v>
      </c>
      <c r="BP333" t="s">
        <v>428</v>
      </c>
      <c r="BQ333" t="s">
        <v>423</v>
      </c>
      <c r="BR333" t="s">
        <v>450</v>
      </c>
      <c r="BS333" t="s">
        <v>461</v>
      </c>
      <c r="BT333" t="s">
        <v>445</v>
      </c>
      <c r="BU333" t="s">
        <v>445</v>
      </c>
      <c r="BV333" t="s">
        <v>416</v>
      </c>
      <c r="BW333" t="s">
        <v>468</v>
      </c>
      <c r="BX333" t="s">
        <v>450</v>
      </c>
      <c r="BY333" t="s">
        <v>428</v>
      </c>
      <c r="BZ333" t="s">
        <v>423</v>
      </c>
      <c r="CA333" t="s">
        <v>593</v>
      </c>
      <c r="CB333" t="s">
        <v>423</v>
      </c>
      <c r="CC333" t="s">
        <v>593</v>
      </c>
      <c r="CD333" t="s">
        <v>445</v>
      </c>
      <c r="CE333" t="s">
        <v>423</v>
      </c>
      <c r="CF333" t="s">
        <v>450</v>
      </c>
      <c r="CG333" t="s">
        <v>593</v>
      </c>
    </row>
    <row r="334" spans="1:85">
      <c r="A334">
        <v>20070430</v>
      </c>
      <c r="B334" t="s">
        <v>593</v>
      </c>
      <c r="C334" t="s">
        <v>413</v>
      </c>
      <c r="D334" t="s">
        <v>445</v>
      </c>
      <c r="E334" t="s">
        <v>444</v>
      </c>
      <c r="F334" t="s">
        <v>593</v>
      </c>
      <c r="G334" t="s">
        <v>444</v>
      </c>
      <c r="H334" t="s">
        <v>428</v>
      </c>
      <c r="I334" t="s">
        <v>427</v>
      </c>
      <c r="J334" t="s">
        <v>464</v>
      </c>
      <c r="K334" t="s">
        <v>593</v>
      </c>
      <c r="L334" t="s">
        <v>445</v>
      </c>
      <c r="M334" t="s">
        <v>445</v>
      </c>
      <c r="N334" t="s">
        <v>593</v>
      </c>
      <c r="O334" t="s">
        <v>468</v>
      </c>
      <c r="P334" t="s">
        <v>468</v>
      </c>
      <c r="Q334" t="s">
        <v>464</v>
      </c>
      <c r="R334" t="s">
        <v>464</v>
      </c>
      <c r="S334" t="s">
        <v>461</v>
      </c>
      <c r="T334" t="s">
        <v>468</v>
      </c>
      <c r="U334" t="s">
        <v>445</v>
      </c>
      <c r="V334" t="s">
        <v>445</v>
      </c>
      <c r="W334" t="s">
        <v>666</v>
      </c>
      <c r="X334" t="s">
        <v>468</v>
      </c>
      <c r="Y334" t="s">
        <v>451</v>
      </c>
      <c r="Z334" t="s">
        <v>445</v>
      </c>
      <c r="AA334" t="s">
        <v>445</v>
      </c>
      <c r="AB334" t="s">
        <v>445</v>
      </c>
      <c r="AC334" t="s">
        <v>445</v>
      </c>
      <c r="AD334" t="s">
        <v>410</v>
      </c>
      <c r="AE334" t="s">
        <v>468</v>
      </c>
      <c r="AF334" t="s">
        <v>417</v>
      </c>
      <c r="AG334" t="s">
        <v>447</v>
      </c>
      <c r="AH334" t="s">
        <v>450</v>
      </c>
      <c r="AI334" t="s">
        <v>423</v>
      </c>
      <c r="AJ334" t="s">
        <v>445</v>
      </c>
      <c r="AK334" t="s">
        <v>427</v>
      </c>
      <c r="AL334" t="s">
        <v>447</v>
      </c>
      <c r="AM334" t="s">
        <v>417</v>
      </c>
      <c r="AN334" t="s">
        <v>593</v>
      </c>
      <c r="AO334" t="s">
        <v>416</v>
      </c>
      <c r="AP334" t="s">
        <v>593</v>
      </c>
      <c r="AQ334" t="s">
        <v>461</v>
      </c>
      <c r="AR334" t="s">
        <v>417</v>
      </c>
      <c r="AS334" t="s">
        <v>428</v>
      </c>
      <c r="AT334" t="s">
        <v>435</v>
      </c>
      <c r="AU334" t="s">
        <v>423</v>
      </c>
      <c r="AV334" t="s">
        <v>468</v>
      </c>
      <c r="AW334" t="s">
        <v>427</v>
      </c>
      <c r="AX334" t="s">
        <v>447</v>
      </c>
      <c r="AY334" t="s">
        <v>468</v>
      </c>
      <c r="AZ334" t="s">
        <v>593</v>
      </c>
      <c r="BA334" t="s">
        <v>428</v>
      </c>
      <c r="BB334" t="s">
        <v>427</v>
      </c>
      <c r="BC334" t="s">
        <v>447</v>
      </c>
      <c r="BD334" t="s">
        <v>423</v>
      </c>
      <c r="BE334" t="s">
        <v>445</v>
      </c>
      <c r="BF334" t="s">
        <v>445</v>
      </c>
      <c r="BG334" t="s">
        <v>444</v>
      </c>
      <c r="BH334" t="s">
        <v>593</v>
      </c>
      <c r="BI334" t="s">
        <v>451</v>
      </c>
      <c r="BJ334" t="s">
        <v>451</v>
      </c>
      <c r="BK334" t="s">
        <v>464</v>
      </c>
      <c r="BL334" t="s">
        <v>593</v>
      </c>
      <c r="BM334" t="s">
        <v>427</v>
      </c>
      <c r="BN334" t="s">
        <v>416</v>
      </c>
      <c r="BO334" t="s">
        <v>593</v>
      </c>
      <c r="BP334" t="s">
        <v>428</v>
      </c>
      <c r="BQ334" t="s">
        <v>423</v>
      </c>
      <c r="BR334" t="s">
        <v>450</v>
      </c>
      <c r="BS334" t="s">
        <v>461</v>
      </c>
      <c r="BT334" t="s">
        <v>445</v>
      </c>
      <c r="BU334" t="s">
        <v>445</v>
      </c>
      <c r="BV334" t="s">
        <v>416</v>
      </c>
      <c r="BW334" t="s">
        <v>468</v>
      </c>
      <c r="BX334" t="s">
        <v>450</v>
      </c>
      <c r="BY334" t="s">
        <v>428</v>
      </c>
      <c r="BZ334" t="s">
        <v>423</v>
      </c>
      <c r="CA334" t="s">
        <v>593</v>
      </c>
      <c r="CB334" t="s">
        <v>423</v>
      </c>
      <c r="CC334" t="s">
        <v>593</v>
      </c>
      <c r="CD334" t="s">
        <v>445</v>
      </c>
      <c r="CE334" t="s">
        <v>423</v>
      </c>
      <c r="CF334" t="s">
        <v>450</v>
      </c>
      <c r="CG334" t="s">
        <v>593</v>
      </c>
    </row>
    <row r="335" spans="1:85">
      <c r="A335">
        <v>20070531</v>
      </c>
      <c r="B335" t="s">
        <v>593</v>
      </c>
      <c r="C335" t="s">
        <v>413</v>
      </c>
      <c r="D335" t="s">
        <v>445</v>
      </c>
      <c r="E335" t="s">
        <v>444</v>
      </c>
      <c r="F335" t="s">
        <v>593</v>
      </c>
      <c r="G335" t="s">
        <v>444</v>
      </c>
      <c r="H335" t="s">
        <v>428</v>
      </c>
      <c r="I335" t="s">
        <v>427</v>
      </c>
      <c r="J335" t="s">
        <v>451</v>
      </c>
      <c r="K335" t="s">
        <v>593</v>
      </c>
      <c r="L335" t="s">
        <v>445</v>
      </c>
      <c r="M335" t="s">
        <v>445</v>
      </c>
      <c r="N335" t="s">
        <v>593</v>
      </c>
      <c r="O335" t="s">
        <v>468</v>
      </c>
      <c r="P335" t="s">
        <v>468</v>
      </c>
      <c r="Q335" t="s">
        <v>464</v>
      </c>
      <c r="R335" t="s">
        <v>464</v>
      </c>
      <c r="S335" t="s">
        <v>461</v>
      </c>
      <c r="T335" t="s">
        <v>468</v>
      </c>
      <c r="U335" t="s">
        <v>445</v>
      </c>
      <c r="V335" t="s">
        <v>445</v>
      </c>
      <c r="W335" t="s">
        <v>666</v>
      </c>
      <c r="X335" t="s">
        <v>468</v>
      </c>
      <c r="Y335" t="s">
        <v>451</v>
      </c>
      <c r="Z335" t="s">
        <v>445</v>
      </c>
      <c r="AA335" t="s">
        <v>445</v>
      </c>
      <c r="AB335" t="s">
        <v>445</v>
      </c>
      <c r="AC335" t="s">
        <v>445</v>
      </c>
      <c r="AD335" t="s">
        <v>410</v>
      </c>
      <c r="AE335" t="s">
        <v>468</v>
      </c>
      <c r="AF335" t="s">
        <v>417</v>
      </c>
      <c r="AG335" t="s">
        <v>447</v>
      </c>
      <c r="AH335" t="s">
        <v>450</v>
      </c>
      <c r="AI335" t="s">
        <v>423</v>
      </c>
      <c r="AJ335" t="s">
        <v>445</v>
      </c>
      <c r="AK335" t="s">
        <v>427</v>
      </c>
      <c r="AL335" t="s">
        <v>447</v>
      </c>
      <c r="AM335" t="s">
        <v>417</v>
      </c>
      <c r="AN335" t="s">
        <v>593</v>
      </c>
      <c r="AO335" t="s">
        <v>416</v>
      </c>
      <c r="AP335" t="s">
        <v>593</v>
      </c>
      <c r="AQ335" t="s">
        <v>461</v>
      </c>
      <c r="AR335" t="s">
        <v>417</v>
      </c>
      <c r="AS335" t="s">
        <v>428</v>
      </c>
      <c r="AT335" t="s">
        <v>435</v>
      </c>
      <c r="AU335" t="s">
        <v>423</v>
      </c>
      <c r="AV335" t="s">
        <v>468</v>
      </c>
      <c r="AW335" t="s">
        <v>427</v>
      </c>
      <c r="AX335" t="s">
        <v>447</v>
      </c>
      <c r="AY335" t="s">
        <v>468</v>
      </c>
      <c r="AZ335" t="s">
        <v>593</v>
      </c>
      <c r="BA335" t="s">
        <v>428</v>
      </c>
      <c r="BB335" t="s">
        <v>427</v>
      </c>
      <c r="BC335" t="s">
        <v>447</v>
      </c>
      <c r="BD335" t="s">
        <v>423</v>
      </c>
      <c r="BE335" t="s">
        <v>445</v>
      </c>
      <c r="BF335" t="s">
        <v>445</v>
      </c>
      <c r="BG335" t="s">
        <v>444</v>
      </c>
      <c r="BH335" t="s">
        <v>593</v>
      </c>
      <c r="BI335" t="s">
        <v>451</v>
      </c>
      <c r="BJ335" t="s">
        <v>451</v>
      </c>
      <c r="BK335" t="s">
        <v>464</v>
      </c>
      <c r="BL335" t="s">
        <v>593</v>
      </c>
      <c r="BM335" t="s">
        <v>427</v>
      </c>
      <c r="BN335" t="s">
        <v>416</v>
      </c>
      <c r="BO335" t="s">
        <v>593</v>
      </c>
      <c r="BP335" t="s">
        <v>428</v>
      </c>
      <c r="BQ335" t="s">
        <v>423</v>
      </c>
      <c r="BR335" t="s">
        <v>450</v>
      </c>
      <c r="BS335" t="s">
        <v>461</v>
      </c>
      <c r="BT335" t="s">
        <v>445</v>
      </c>
      <c r="BU335" t="s">
        <v>445</v>
      </c>
      <c r="BV335" t="s">
        <v>416</v>
      </c>
      <c r="BW335" t="s">
        <v>468</v>
      </c>
      <c r="BX335" t="s">
        <v>450</v>
      </c>
      <c r="BY335" t="s">
        <v>428</v>
      </c>
      <c r="BZ335" t="s">
        <v>423</v>
      </c>
      <c r="CA335" t="s">
        <v>593</v>
      </c>
      <c r="CB335" t="s">
        <v>423</v>
      </c>
      <c r="CC335" t="s">
        <v>593</v>
      </c>
      <c r="CD335" t="s">
        <v>445</v>
      </c>
      <c r="CE335" t="s">
        <v>423</v>
      </c>
      <c r="CF335" t="s">
        <v>450</v>
      </c>
      <c r="CG335" t="s">
        <v>593</v>
      </c>
    </row>
    <row r="336" spans="1:85">
      <c r="A336">
        <v>20070629</v>
      </c>
      <c r="B336" t="s">
        <v>593</v>
      </c>
      <c r="C336" t="s">
        <v>413</v>
      </c>
      <c r="D336" t="s">
        <v>445</v>
      </c>
      <c r="E336" t="s">
        <v>444</v>
      </c>
      <c r="F336" t="s">
        <v>593</v>
      </c>
      <c r="G336" t="s">
        <v>444</v>
      </c>
      <c r="H336" t="s">
        <v>428</v>
      </c>
      <c r="I336" t="s">
        <v>427</v>
      </c>
      <c r="J336" t="s">
        <v>451</v>
      </c>
      <c r="K336" t="s">
        <v>593</v>
      </c>
      <c r="L336" t="s">
        <v>445</v>
      </c>
      <c r="M336" t="s">
        <v>445</v>
      </c>
      <c r="N336" t="s">
        <v>593</v>
      </c>
      <c r="O336" t="s">
        <v>468</v>
      </c>
      <c r="P336" t="s">
        <v>468</v>
      </c>
      <c r="Q336" t="s">
        <v>451</v>
      </c>
      <c r="R336" t="s">
        <v>464</v>
      </c>
      <c r="S336" t="s">
        <v>461</v>
      </c>
      <c r="T336" t="s">
        <v>468</v>
      </c>
      <c r="U336" t="s">
        <v>445</v>
      </c>
      <c r="V336" t="s">
        <v>445</v>
      </c>
      <c r="W336" t="s">
        <v>666</v>
      </c>
      <c r="X336" t="s">
        <v>468</v>
      </c>
      <c r="Y336" t="s">
        <v>451</v>
      </c>
      <c r="Z336" t="s">
        <v>445</v>
      </c>
      <c r="AA336" t="s">
        <v>445</v>
      </c>
      <c r="AB336" t="s">
        <v>445</v>
      </c>
      <c r="AC336" t="s">
        <v>445</v>
      </c>
      <c r="AD336" t="s">
        <v>410</v>
      </c>
      <c r="AE336" t="s">
        <v>468</v>
      </c>
      <c r="AF336" t="s">
        <v>417</v>
      </c>
      <c r="AG336" t="s">
        <v>447</v>
      </c>
      <c r="AH336" t="s">
        <v>450</v>
      </c>
      <c r="AI336" t="s">
        <v>423</v>
      </c>
      <c r="AJ336" t="s">
        <v>445</v>
      </c>
      <c r="AK336" t="s">
        <v>427</v>
      </c>
      <c r="AL336" t="s">
        <v>447</v>
      </c>
      <c r="AM336" t="s">
        <v>417</v>
      </c>
      <c r="AN336" t="s">
        <v>593</v>
      </c>
      <c r="AO336" t="s">
        <v>416</v>
      </c>
      <c r="AP336" t="s">
        <v>593</v>
      </c>
      <c r="AQ336" t="s">
        <v>461</v>
      </c>
      <c r="AR336" t="s">
        <v>417</v>
      </c>
      <c r="AS336" t="s">
        <v>428</v>
      </c>
      <c r="AT336" t="s">
        <v>435</v>
      </c>
      <c r="AU336" t="s">
        <v>423</v>
      </c>
      <c r="AV336" t="s">
        <v>468</v>
      </c>
      <c r="AW336" t="s">
        <v>427</v>
      </c>
      <c r="AX336" t="s">
        <v>447</v>
      </c>
      <c r="AY336" t="s">
        <v>468</v>
      </c>
      <c r="AZ336" t="s">
        <v>593</v>
      </c>
      <c r="BA336" t="s">
        <v>428</v>
      </c>
      <c r="BB336" t="s">
        <v>427</v>
      </c>
      <c r="BC336" t="s">
        <v>447</v>
      </c>
      <c r="BD336" t="s">
        <v>423</v>
      </c>
      <c r="BE336" t="s">
        <v>445</v>
      </c>
      <c r="BF336" t="s">
        <v>445</v>
      </c>
      <c r="BG336" t="s">
        <v>444</v>
      </c>
      <c r="BH336" t="s">
        <v>593</v>
      </c>
      <c r="BI336" t="s">
        <v>451</v>
      </c>
      <c r="BJ336" t="s">
        <v>451</v>
      </c>
      <c r="BK336" t="s">
        <v>464</v>
      </c>
      <c r="BL336" t="s">
        <v>593</v>
      </c>
      <c r="BM336" t="s">
        <v>427</v>
      </c>
      <c r="BN336" t="s">
        <v>416</v>
      </c>
      <c r="BO336" t="s">
        <v>593</v>
      </c>
      <c r="BP336" t="s">
        <v>428</v>
      </c>
      <c r="BQ336" t="s">
        <v>423</v>
      </c>
      <c r="BR336" t="s">
        <v>450</v>
      </c>
      <c r="BS336" t="s">
        <v>461</v>
      </c>
      <c r="BT336" t="s">
        <v>445</v>
      </c>
      <c r="BU336" t="s">
        <v>445</v>
      </c>
      <c r="BV336" t="s">
        <v>416</v>
      </c>
      <c r="BW336" t="s">
        <v>468</v>
      </c>
      <c r="BX336" t="s">
        <v>450</v>
      </c>
      <c r="BY336" t="s">
        <v>428</v>
      </c>
      <c r="BZ336" t="s">
        <v>423</v>
      </c>
      <c r="CA336" t="s">
        <v>593</v>
      </c>
      <c r="CB336" t="s">
        <v>423</v>
      </c>
      <c r="CC336" t="s">
        <v>593</v>
      </c>
      <c r="CD336" t="s">
        <v>445</v>
      </c>
      <c r="CE336" t="s">
        <v>423</v>
      </c>
      <c r="CF336" t="s">
        <v>450</v>
      </c>
      <c r="CG336" t="s">
        <v>593</v>
      </c>
    </row>
    <row r="337" spans="1:85">
      <c r="A337">
        <v>20070731</v>
      </c>
      <c r="B337" t="s">
        <v>593</v>
      </c>
      <c r="C337" t="s">
        <v>413</v>
      </c>
      <c r="D337" t="s">
        <v>445</v>
      </c>
      <c r="E337" t="s">
        <v>444</v>
      </c>
      <c r="F337" t="s">
        <v>593</v>
      </c>
      <c r="G337" t="s">
        <v>444</v>
      </c>
      <c r="H337" t="s">
        <v>428</v>
      </c>
      <c r="I337" t="s">
        <v>427</v>
      </c>
      <c r="J337" t="s">
        <v>451</v>
      </c>
      <c r="K337" t="s">
        <v>593</v>
      </c>
      <c r="L337" t="s">
        <v>445</v>
      </c>
      <c r="M337" t="s">
        <v>445</v>
      </c>
      <c r="N337" t="s">
        <v>593</v>
      </c>
      <c r="O337" t="s">
        <v>468</v>
      </c>
      <c r="P337" t="s">
        <v>468</v>
      </c>
      <c r="Q337" t="s">
        <v>451</v>
      </c>
      <c r="R337" t="s">
        <v>464</v>
      </c>
      <c r="S337" t="s">
        <v>417</v>
      </c>
      <c r="T337" t="s">
        <v>468</v>
      </c>
      <c r="U337" t="s">
        <v>445</v>
      </c>
      <c r="V337" t="s">
        <v>445</v>
      </c>
      <c r="W337" t="s">
        <v>666</v>
      </c>
      <c r="X337" t="s">
        <v>468</v>
      </c>
      <c r="Y337" t="s">
        <v>451</v>
      </c>
      <c r="Z337" t="s">
        <v>445</v>
      </c>
      <c r="AA337" t="s">
        <v>445</v>
      </c>
      <c r="AB337" t="s">
        <v>445</v>
      </c>
      <c r="AC337" t="s">
        <v>445</v>
      </c>
      <c r="AD337" t="s">
        <v>410</v>
      </c>
      <c r="AE337" t="s">
        <v>468</v>
      </c>
      <c r="AF337" t="s">
        <v>416</v>
      </c>
      <c r="AG337" t="s">
        <v>447</v>
      </c>
      <c r="AH337" t="s">
        <v>450</v>
      </c>
      <c r="AI337" t="s">
        <v>423</v>
      </c>
      <c r="AJ337" t="s">
        <v>445</v>
      </c>
      <c r="AK337" t="s">
        <v>427</v>
      </c>
      <c r="AL337" t="s">
        <v>447</v>
      </c>
      <c r="AM337" t="s">
        <v>417</v>
      </c>
      <c r="AN337" t="s">
        <v>593</v>
      </c>
      <c r="AO337" t="s">
        <v>416</v>
      </c>
      <c r="AP337" t="s">
        <v>593</v>
      </c>
      <c r="AQ337" t="s">
        <v>461</v>
      </c>
      <c r="AR337" t="s">
        <v>417</v>
      </c>
      <c r="AS337" t="s">
        <v>428</v>
      </c>
      <c r="AT337" t="s">
        <v>435</v>
      </c>
      <c r="AU337" t="s">
        <v>423</v>
      </c>
      <c r="AV337" t="s">
        <v>468</v>
      </c>
      <c r="AW337" t="s">
        <v>427</v>
      </c>
      <c r="AX337" t="s">
        <v>447</v>
      </c>
      <c r="AY337" t="s">
        <v>461</v>
      </c>
      <c r="AZ337" t="s">
        <v>593</v>
      </c>
      <c r="BA337" t="s">
        <v>428</v>
      </c>
      <c r="BB337" t="s">
        <v>427</v>
      </c>
      <c r="BC337" t="s">
        <v>447</v>
      </c>
      <c r="BD337" t="s">
        <v>423</v>
      </c>
      <c r="BE337" t="s">
        <v>445</v>
      </c>
      <c r="BF337" t="s">
        <v>445</v>
      </c>
      <c r="BG337" t="s">
        <v>444</v>
      </c>
      <c r="BH337" t="s">
        <v>593</v>
      </c>
      <c r="BI337" t="s">
        <v>451</v>
      </c>
      <c r="BJ337" t="s">
        <v>451</v>
      </c>
      <c r="BK337" t="s">
        <v>464</v>
      </c>
      <c r="BL337" t="s">
        <v>593</v>
      </c>
      <c r="BM337" t="s">
        <v>427</v>
      </c>
      <c r="BN337" t="s">
        <v>416</v>
      </c>
      <c r="BO337" t="s">
        <v>593</v>
      </c>
      <c r="BP337" t="s">
        <v>428</v>
      </c>
      <c r="BQ337" t="s">
        <v>423</v>
      </c>
      <c r="BR337" t="s">
        <v>450</v>
      </c>
      <c r="BS337" t="s">
        <v>461</v>
      </c>
      <c r="BT337" t="s">
        <v>445</v>
      </c>
      <c r="BU337" t="s">
        <v>445</v>
      </c>
      <c r="BV337" t="s">
        <v>416</v>
      </c>
      <c r="BW337" t="s">
        <v>468</v>
      </c>
      <c r="BX337" t="s">
        <v>450</v>
      </c>
      <c r="BY337" t="s">
        <v>428</v>
      </c>
      <c r="BZ337" t="s">
        <v>423</v>
      </c>
      <c r="CA337" t="s">
        <v>593</v>
      </c>
      <c r="CB337" t="s">
        <v>423</v>
      </c>
      <c r="CC337" t="s">
        <v>593</v>
      </c>
      <c r="CD337" t="s">
        <v>445</v>
      </c>
      <c r="CE337" t="s">
        <v>423</v>
      </c>
      <c r="CF337" t="s">
        <v>450</v>
      </c>
      <c r="CG337" t="s">
        <v>593</v>
      </c>
    </row>
    <row r="338" spans="1:85">
      <c r="A338">
        <v>20070831</v>
      </c>
      <c r="B338" t="s">
        <v>593</v>
      </c>
      <c r="C338" t="s">
        <v>413</v>
      </c>
      <c r="D338" t="s">
        <v>445</v>
      </c>
      <c r="E338" t="s">
        <v>444</v>
      </c>
      <c r="F338" t="s">
        <v>593</v>
      </c>
      <c r="G338" t="s">
        <v>444</v>
      </c>
      <c r="H338" t="s">
        <v>428</v>
      </c>
      <c r="I338" t="s">
        <v>468</v>
      </c>
      <c r="J338" t="s">
        <v>451</v>
      </c>
      <c r="K338" t="s">
        <v>593</v>
      </c>
      <c r="L338" t="s">
        <v>445</v>
      </c>
      <c r="M338" t="s">
        <v>445</v>
      </c>
      <c r="N338" t="s">
        <v>593</v>
      </c>
      <c r="O338" t="s">
        <v>468</v>
      </c>
      <c r="P338" t="s">
        <v>468</v>
      </c>
      <c r="Q338" t="s">
        <v>451</v>
      </c>
      <c r="R338" t="s">
        <v>464</v>
      </c>
      <c r="S338" t="s">
        <v>417</v>
      </c>
      <c r="T338" t="s">
        <v>468</v>
      </c>
      <c r="U338" t="s">
        <v>445</v>
      </c>
      <c r="V338" t="s">
        <v>445</v>
      </c>
      <c r="W338" t="s">
        <v>666</v>
      </c>
      <c r="X338" t="s">
        <v>468</v>
      </c>
      <c r="Y338" t="s">
        <v>451</v>
      </c>
      <c r="Z338" t="s">
        <v>445</v>
      </c>
      <c r="AA338" t="s">
        <v>445</v>
      </c>
      <c r="AB338" t="s">
        <v>445</v>
      </c>
      <c r="AC338" t="s">
        <v>445</v>
      </c>
      <c r="AD338" t="s">
        <v>410</v>
      </c>
      <c r="AE338" t="s">
        <v>468</v>
      </c>
      <c r="AF338" t="s">
        <v>416</v>
      </c>
      <c r="AG338" t="s">
        <v>447</v>
      </c>
      <c r="AH338" t="s">
        <v>450</v>
      </c>
      <c r="AI338" t="s">
        <v>423</v>
      </c>
      <c r="AJ338" t="s">
        <v>445</v>
      </c>
      <c r="AK338" t="s">
        <v>427</v>
      </c>
      <c r="AL338" t="s">
        <v>447</v>
      </c>
      <c r="AM338" t="s">
        <v>417</v>
      </c>
      <c r="AN338" t="s">
        <v>593</v>
      </c>
      <c r="AO338" t="s">
        <v>416</v>
      </c>
      <c r="AP338" t="s">
        <v>593</v>
      </c>
      <c r="AQ338" t="s">
        <v>461</v>
      </c>
      <c r="AR338" t="s">
        <v>417</v>
      </c>
      <c r="AS338" t="s">
        <v>428</v>
      </c>
      <c r="AT338" t="s">
        <v>435</v>
      </c>
      <c r="AU338" t="s">
        <v>423</v>
      </c>
      <c r="AV338" t="s">
        <v>468</v>
      </c>
      <c r="AW338" t="s">
        <v>450</v>
      </c>
      <c r="AX338" t="s">
        <v>447</v>
      </c>
      <c r="AY338" t="s">
        <v>461</v>
      </c>
      <c r="AZ338" t="s">
        <v>593</v>
      </c>
      <c r="BA338" t="s">
        <v>428</v>
      </c>
      <c r="BB338" t="s">
        <v>427</v>
      </c>
      <c r="BC338" t="s">
        <v>447</v>
      </c>
      <c r="BD338" t="s">
        <v>423</v>
      </c>
      <c r="BE338" t="s">
        <v>445</v>
      </c>
      <c r="BF338" t="s">
        <v>445</v>
      </c>
      <c r="BG338" t="s">
        <v>444</v>
      </c>
      <c r="BH338" t="s">
        <v>593</v>
      </c>
      <c r="BI338" t="s">
        <v>451</v>
      </c>
      <c r="BJ338" t="s">
        <v>451</v>
      </c>
      <c r="BK338" t="s">
        <v>464</v>
      </c>
      <c r="BL338" t="s">
        <v>593</v>
      </c>
      <c r="BM338" t="s">
        <v>427</v>
      </c>
      <c r="BN338" t="s">
        <v>416</v>
      </c>
      <c r="BO338" t="s">
        <v>593</v>
      </c>
      <c r="BP338" t="s">
        <v>428</v>
      </c>
      <c r="BQ338" t="s">
        <v>423</v>
      </c>
      <c r="BR338" t="s">
        <v>450</v>
      </c>
      <c r="BS338" t="s">
        <v>461</v>
      </c>
      <c r="BT338" t="s">
        <v>445</v>
      </c>
      <c r="BU338" t="s">
        <v>445</v>
      </c>
      <c r="BV338" t="s">
        <v>416</v>
      </c>
      <c r="BW338" t="s">
        <v>468</v>
      </c>
      <c r="BX338" t="s">
        <v>450</v>
      </c>
      <c r="BY338" t="s">
        <v>428</v>
      </c>
      <c r="BZ338" t="s">
        <v>423</v>
      </c>
      <c r="CA338" t="s">
        <v>593</v>
      </c>
      <c r="CB338" t="s">
        <v>423</v>
      </c>
      <c r="CC338" t="s">
        <v>593</v>
      </c>
      <c r="CD338" t="s">
        <v>445</v>
      </c>
      <c r="CE338" t="s">
        <v>423</v>
      </c>
      <c r="CF338" t="s">
        <v>450</v>
      </c>
      <c r="CG338" t="s">
        <v>593</v>
      </c>
    </row>
    <row r="339" spans="1:85">
      <c r="A339">
        <v>20070928</v>
      </c>
      <c r="B339" t="s">
        <v>593</v>
      </c>
      <c r="C339" t="s">
        <v>413</v>
      </c>
      <c r="D339" t="s">
        <v>445</v>
      </c>
      <c r="E339" t="s">
        <v>444</v>
      </c>
      <c r="F339" t="s">
        <v>593</v>
      </c>
      <c r="G339" t="s">
        <v>444</v>
      </c>
      <c r="H339" t="s">
        <v>428</v>
      </c>
      <c r="I339" t="s">
        <v>468</v>
      </c>
      <c r="J339" t="s">
        <v>451</v>
      </c>
      <c r="K339" t="s">
        <v>593</v>
      </c>
      <c r="L339" t="s">
        <v>445</v>
      </c>
      <c r="M339" t="s">
        <v>445</v>
      </c>
      <c r="N339" t="s">
        <v>593</v>
      </c>
      <c r="O339" t="s">
        <v>468</v>
      </c>
      <c r="P339" t="s">
        <v>468</v>
      </c>
      <c r="Q339" t="s">
        <v>451</v>
      </c>
      <c r="R339" t="s">
        <v>464</v>
      </c>
      <c r="S339" t="s">
        <v>417</v>
      </c>
      <c r="T339" t="s">
        <v>468</v>
      </c>
      <c r="U339" t="s">
        <v>445</v>
      </c>
      <c r="V339" t="s">
        <v>445</v>
      </c>
      <c r="W339" t="s">
        <v>666</v>
      </c>
      <c r="X339" t="s">
        <v>468</v>
      </c>
      <c r="Y339" t="s">
        <v>451</v>
      </c>
      <c r="Z339" t="s">
        <v>445</v>
      </c>
      <c r="AA339" t="s">
        <v>445</v>
      </c>
      <c r="AB339" t="s">
        <v>445</v>
      </c>
      <c r="AC339" t="s">
        <v>445</v>
      </c>
      <c r="AD339" t="s">
        <v>410</v>
      </c>
      <c r="AE339" t="s">
        <v>468</v>
      </c>
      <c r="AF339" t="s">
        <v>416</v>
      </c>
      <c r="AG339" t="s">
        <v>447</v>
      </c>
      <c r="AH339" t="s">
        <v>450</v>
      </c>
      <c r="AI339" t="s">
        <v>423</v>
      </c>
      <c r="AJ339" t="s">
        <v>445</v>
      </c>
      <c r="AK339" t="s">
        <v>427</v>
      </c>
      <c r="AL339" t="s">
        <v>447</v>
      </c>
      <c r="AM339" t="s">
        <v>417</v>
      </c>
      <c r="AN339" t="s">
        <v>593</v>
      </c>
      <c r="AO339" t="s">
        <v>416</v>
      </c>
      <c r="AP339" t="s">
        <v>593</v>
      </c>
      <c r="AQ339" t="s">
        <v>461</v>
      </c>
      <c r="AR339" t="s">
        <v>417</v>
      </c>
      <c r="AS339" t="s">
        <v>428</v>
      </c>
      <c r="AT339" t="s">
        <v>435</v>
      </c>
      <c r="AU339" t="s">
        <v>423</v>
      </c>
      <c r="AV339" t="s">
        <v>468</v>
      </c>
      <c r="AW339" t="s">
        <v>450</v>
      </c>
      <c r="AX339" t="s">
        <v>447</v>
      </c>
      <c r="AY339" t="s">
        <v>461</v>
      </c>
      <c r="AZ339" t="s">
        <v>593</v>
      </c>
      <c r="BA339" t="s">
        <v>450</v>
      </c>
      <c r="BB339" t="s">
        <v>427</v>
      </c>
      <c r="BC339" t="s">
        <v>447</v>
      </c>
      <c r="BD339" t="s">
        <v>423</v>
      </c>
      <c r="BE339" t="s">
        <v>445</v>
      </c>
      <c r="BF339" t="s">
        <v>445</v>
      </c>
      <c r="BG339" t="s">
        <v>444</v>
      </c>
      <c r="BH339" t="s">
        <v>593</v>
      </c>
      <c r="BI339" t="s">
        <v>451</v>
      </c>
      <c r="BJ339" t="s">
        <v>451</v>
      </c>
      <c r="BK339" t="s">
        <v>464</v>
      </c>
      <c r="BL339" t="s">
        <v>593</v>
      </c>
      <c r="BM339" t="s">
        <v>427</v>
      </c>
      <c r="BN339" t="s">
        <v>416</v>
      </c>
      <c r="BO339" t="s">
        <v>593</v>
      </c>
      <c r="BP339" t="s">
        <v>428</v>
      </c>
      <c r="BQ339" t="s">
        <v>423</v>
      </c>
      <c r="BR339" t="s">
        <v>450</v>
      </c>
      <c r="BS339" t="s">
        <v>461</v>
      </c>
      <c r="BT339" t="s">
        <v>445</v>
      </c>
      <c r="BU339" t="s">
        <v>445</v>
      </c>
      <c r="BV339" t="s">
        <v>416</v>
      </c>
      <c r="BW339" t="s">
        <v>468</v>
      </c>
      <c r="BX339" t="s">
        <v>450</v>
      </c>
      <c r="BY339" t="s">
        <v>428</v>
      </c>
      <c r="BZ339" t="s">
        <v>423</v>
      </c>
      <c r="CA339" t="s">
        <v>593</v>
      </c>
      <c r="CB339" t="s">
        <v>423</v>
      </c>
      <c r="CC339" t="s">
        <v>593</v>
      </c>
      <c r="CD339" t="s">
        <v>445</v>
      </c>
      <c r="CE339" t="s">
        <v>423</v>
      </c>
      <c r="CF339" t="s">
        <v>450</v>
      </c>
      <c r="CG339" t="s">
        <v>593</v>
      </c>
    </row>
    <row r="340" spans="1:85">
      <c r="A340">
        <v>20071031</v>
      </c>
      <c r="B340" t="s">
        <v>593</v>
      </c>
      <c r="C340" t="s">
        <v>413</v>
      </c>
      <c r="D340" t="s">
        <v>445</v>
      </c>
      <c r="E340" t="s">
        <v>444</v>
      </c>
      <c r="F340" t="s">
        <v>593</v>
      </c>
      <c r="G340" t="s">
        <v>444</v>
      </c>
      <c r="H340" t="s">
        <v>428</v>
      </c>
      <c r="I340" t="s">
        <v>468</v>
      </c>
      <c r="J340" t="s">
        <v>451</v>
      </c>
      <c r="K340" t="s">
        <v>593</v>
      </c>
      <c r="L340" t="s">
        <v>445</v>
      </c>
      <c r="M340" t="s">
        <v>445</v>
      </c>
      <c r="N340" t="s">
        <v>593</v>
      </c>
      <c r="O340" t="s">
        <v>468</v>
      </c>
      <c r="P340" t="s">
        <v>468</v>
      </c>
      <c r="Q340" t="s">
        <v>451</v>
      </c>
      <c r="R340" t="s">
        <v>464</v>
      </c>
      <c r="S340" t="s">
        <v>417</v>
      </c>
      <c r="T340" t="s">
        <v>468</v>
      </c>
      <c r="U340" t="s">
        <v>445</v>
      </c>
      <c r="V340" t="s">
        <v>445</v>
      </c>
      <c r="W340" t="s">
        <v>477</v>
      </c>
      <c r="X340" t="s">
        <v>468</v>
      </c>
      <c r="Y340" t="s">
        <v>451</v>
      </c>
      <c r="Z340" t="s">
        <v>445</v>
      </c>
      <c r="AA340" t="s">
        <v>445</v>
      </c>
      <c r="AB340" t="s">
        <v>445</v>
      </c>
      <c r="AC340" t="s">
        <v>445</v>
      </c>
      <c r="AD340" t="s">
        <v>410</v>
      </c>
      <c r="AE340" t="s">
        <v>468</v>
      </c>
      <c r="AF340" t="s">
        <v>416</v>
      </c>
      <c r="AG340" t="s">
        <v>447</v>
      </c>
      <c r="AH340" t="s">
        <v>450</v>
      </c>
      <c r="AI340" t="s">
        <v>423</v>
      </c>
      <c r="AJ340" t="s">
        <v>445</v>
      </c>
      <c r="AK340" t="s">
        <v>427</v>
      </c>
      <c r="AL340" t="s">
        <v>447</v>
      </c>
      <c r="AM340" t="s">
        <v>417</v>
      </c>
      <c r="AN340" t="s">
        <v>593</v>
      </c>
      <c r="AO340" t="s">
        <v>416</v>
      </c>
      <c r="AP340" t="s">
        <v>593</v>
      </c>
      <c r="AQ340" t="s">
        <v>461</v>
      </c>
      <c r="AR340" t="s">
        <v>417</v>
      </c>
      <c r="AS340" t="s">
        <v>428</v>
      </c>
      <c r="AT340" t="s">
        <v>435</v>
      </c>
      <c r="AU340" t="s">
        <v>423</v>
      </c>
      <c r="AV340" t="s">
        <v>468</v>
      </c>
      <c r="AW340" t="s">
        <v>450</v>
      </c>
      <c r="AX340" t="s">
        <v>447</v>
      </c>
      <c r="AY340" t="s">
        <v>461</v>
      </c>
      <c r="AZ340" t="s">
        <v>593</v>
      </c>
      <c r="BA340" t="s">
        <v>450</v>
      </c>
      <c r="BB340" t="s">
        <v>427</v>
      </c>
      <c r="BC340" t="s">
        <v>447</v>
      </c>
      <c r="BD340" t="s">
        <v>423</v>
      </c>
      <c r="BE340" t="s">
        <v>445</v>
      </c>
      <c r="BF340" t="s">
        <v>445</v>
      </c>
      <c r="BG340" t="s">
        <v>444</v>
      </c>
      <c r="BH340" t="s">
        <v>593</v>
      </c>
      <c r="BI340" t="s">
        <v>451</v>
      </c>
      <c r="BJ340" t="s">
        <v>451</v>
      </c>
      <c r="BK340" t="s">
        <v>464</v>
      </c>
      <c r="BL340" t="s">
        <v>593</v>
      </c>
      <c r="BM340" t="s">
        <v>427</v>
      </c>
      <c r="BN340" t="s">
        <v>416</v>
      </c>
      <c r="BO340" t="s">
        <v>593</v>
      </c>
      <c r="BP340" t="s">
        <v>428</v>
      </c>
      <c r="BQ340" t="s">
        <v>423</v>
      </c>
      <c r="BR340" t="s">
        <v>450</v>
      </c>
      <c r="BS340" t="s">
        <v>461</v>
      </c>
      <c r="BT340" t="s">
        <v>445</v>
      </c>
      <c r="BU340" t="s">
        <v>445</v>
      </c>
      <c r="BV340" t="s">
        <v>416</v>
      </c>
      <c r="BW340" t="s">
        <v>468</v>
      </c>
      <c r="BX340" t="s">
        <v>450</v>
      </c>
      <c r="BY340" t="s">
        <v>428</v>
      </c>
      <c r="BZ340" t="s">
        <v>423</v>
      </c>
      <c r="CA340" t="s">
        <v>593</v>
      </c>
      <c r="CB340" t="s">
        <v>423</v>
      </c>
      <c r="CC340" t="s">
        <v>593</v>
      </c>
      <c r="CD340" t="s">
        <v>445</v>
      </c>
      <c r="CE340" t="s">
        <v>423</v>
      </c>
      <c r="CF340" t="s">
        <v>450</v>
      </c>
      <c r="CG340" t="s">
        <v>593</v>
      </c>
    </row>
    <row r="341" spans="1:85">
      <c r="A341">
        <v>20071130</v>
      </c>
      <c r="B341" t="s">
        <v>593</v>
      </c>
      <c r="C341" t="s">
        <v>413</v>
      </c>
      <c r="D341" t="s">
        <v>445</v>
      </c>
      <c r="E341" t="s">
        <v>444</v>
      </c>
      <c r="F341" t="s">
        <v>593</v>
      </c>
      <c r="G341" t="s">
        <v>444</v>
      </c>
      <c r="H341" t="s">
        <v>428</v>
      </c>
      <c r="I341" t="s">
        <v>468</v>
      </c>
      <c r="J341" t="s">
        <v>451</v>
      </c>
      <c r="K341" t="s">
        <v>593</v>
      </c>
      <c r="L341" t="s">
        <v>445</v>
      </c>
      <c r="M341" t="s">
        <v>445</v>
      </c>
      <c r="N341" t="s">
        <v>593</v>
      </c>
      <c r="O341" t="s">
        <v>468</v>
      </c>
      <c r="P341" t="s">
        <v>461</v>
      </c>
      <c r="Q341" t="s">
        <v>451</v>
      </c>
      <c r="R341" t="s">
        <v>464</v>
      </c>
      <c r="S341" t="s">
        <v>417</v>
      </c>
      <c r="T341" t="s">
        <v>468</v>
      </c>
      <c r="U341" t="s">
        <v>445</v>
      </c>
      <c r="V341" t="s">
        <v>445</v>
      </c>
      <c r="W341" t="s">
        <v>477</v>
      </c>
      <c r="X341" t="s">
        <v>468</v>
      </c>
      <c r="Y341" t="s">
        <v>451</v>
      </c>
      <c r="Z341" t="s">
        <v>445</v>
      </c>
      <c r="AA341" t="s">
        <v>445</v>
      </c>
      <c r="AB341" t="s">
        <v>445</v>
      </c>
      <c r="AC341" t="s">
        <v>445</v>
      </c>
      <c r="AD341" t="s">
        <v>410</v>
      </c>
      <c r="AE341" t="s">
        <v>468</v>
      </c>
      <c r="AF341" t="s">
        <v>416</v>
      </c>
      <c r="AG341" t="s">
        <v>447</v>
      </c>
      <c r="AH341" t="s">
        <v>450</v>
      </c>
      <c r="AI341" t="s">
        <v>423</v>
      </c>
      <c r="AJ341" t="s">
        <v>445</v>
      </c>
      <c r="AK341" t="s">
        <v>427</v>
      </c>
      <c r="AL341" t="s">
        <v>447</v>
      </c>
      <c r="AM341" t="s">
        <v>417</v>
      </c>
      <c r="AN341" t="s">
        <v>593</v>
      </c>
      <c r="AO341" t="s">
        <v>416</v>
      </c>
      <c r="AP341" t="s">
        <v>593</v>
      </c>
      <c r="AQ341" t="s">
        <v>461</v>
      </c>
      <c r="AR341" t="s">
        <v>417</v>
      </c>
      <c r="AS341" t="s">
        <v>428</v>
      </c>
      <c r="AT341" t="s">
        <v>435</v>
      </c>
      <c r="AU341" t="s">
        <v>423</v>
      </c>
      <c r="AV341" t="s">
        <v>468</v>
      </c>
      <c r="AW341" t="s">
        <v>450</v>
      </c>
      <c r="AX341" t="s">
        <v>447</v>
      </c>
      <c r="AY341" t="s">
        <v>461</v>
      </c>
      <c r="AZ341" t="s">
        <v>593</v>
      </c>
      <c r="BA341" t="s">
        <v>450</v>
      </c>
      <c r="BB341" t="s">
        <v>427</v>
      </c>
      <c r="BC341" t="s">
        <v>447</v>
      </c>
      <c r="BD341" t="s">
        <v>423</v>
      </c>
      <c r="BE341" t="s">
        <v>445</v>
      </c>
      <c r="BF341" t="s">
        <v>445</v>
      </c>
      <c r="BG341" t="s">
        <v>444</v>
      </c>
      <c r="BH341" t="s">
        <v>593</v>
      </c>
      <c r="BI341" t="s">
        <v>451</v>
      </c>
      <c r="BJ341" t="s">
        <v>451</v>
      </c>
      <c r="BK341" t="s">
        <v>464</v>
      </c>
      <c r="BL341" t="s">
        <v>593</v>
      </c>
      <c r="BM341" t="s">
        <v>427</v>
      </c>
      <c r="BN341" t="s">
        <v>416</v>
      </c>
      <c r="BO341" t="s">
        <v>593</v>
      </c>
      <c r="BP341" t="s">
        <v>428</v>
      </c>
      <c r="BQ341" t="s">
        <v>423</v>
      </c>
      <c r="BR341" t="s">
        <v>450</v>
      </c>
      <c r="BS341" t="s">
        <v>461</v>
      </c>
      <c r="BT341" t="s">
        <v>445</v>
      </c>
      <c r="BU341" t="s">
        <v>445</v>
      </c>
      <c r="BV341" t="s">
        <v>416</v>
      </c>
      <c r="BW341" t="s">
        <v>468</v>
      </c>
      <c r="BX341" t="s">
        <v>450</v>
      </c>
      <c r="BY341" t="s">
        <v>428</v>
      </c>
      <c r="BZ341" t="s">
        <v>423</v>
      </c>
      <c r="CA341" t="s">
        <v>593</v>
      </c>
      <c r="CB341" t="s">
        <v>423</v>
      </c>
      <c r="CC341" t="s">
        <v>593</v>
      </c>
      <c r="CD341" t="s">
        <v>445</v>
      </c>
      <c r="CE341" t="s">
        <v>423</v>
      </c>
      <c r="CF341" t="s">
        <v>450</v>
      </c>
      <c r="CG341" t="s">
        <v>593</v>
      </c>
    </row>
    <row r="342" spans="1:85">
      <c r="A342">
        <v>20071231</v>
      </c>
      <c r="B342" t="s">
        <v>593</v>
      </c>
      <c r="C342" t="s">
        <v>413</v>
      </c>
      <c r="D342" t="s">
        <v>445</v>
      </c>
      <c r="E342" t="s">
        <v>444</v>
      </c>
      <c r="F342" t="s">
        <v>593</v>
      </c>
      <c r="G342" t="s">
        <v>444</v>
      </c>
      <c r="H342" t="s">
        <v>428</v>
      </c>
      <c r="I342" t="s">
        <v>468</v>
      </c>
      <c r="J342" t="s">
        <v>451</v>
      </c>
      <c r="K342" t="s">
        <v>593</v>
      </c>
      <c r="L342" t="s">
        <v>445</v>
      </c>
      <c r="M342" t="s">
        <v>445</v>
      </c>
      <c r="N342" t="s">
        <v>593</v>
      </c>
      <c r="O342" t="s">
        <v>468</v>
      </c>
      <c r="P342" t="s">
        <v>461</v>
      </c>
      <c r="Q342" t="s">
        <v>451</v>
      </c>
      <c r="R342" t="s">
        <v>464</v>
      </c>
      <c r="S342" t="s">
        <v>417</v>
      </c>
      <c r="T342" t="s">
        <v>468</v>
      </c>
      <c r="U342" t="s">
        <v>445</v>
      </c>
      <c r="V342" t="s">
        <v>445</v>
      </c>
      <c r="W342" t="s">
        <v>477</v>
      </c>
      <c r="X342" t="s">
        <v>468</v>
      </c>
      <c r="Y342" t="s">
        <v>451</v>
      </c>
      <c r="Z342" t="s">
        <v>445</v>
      </c>
      <c r="AA342" t="s">
        <v>445</v>
      </c>
      <c r="AB342" t="s">
        <v>445</v>
      </c>
      <c r="AC342" t="s">
        <v>445</v>
      </c>
      <c r="AD342" t="s">
        <v>410</v>
      </c>
      <c r="AE342" t="s">
        <v>468</v>
      </c>
      <c r="AF342" t="s">
        <v>416</v>
      </c>
      <c r="AG342" t="s">
        <v>447</v>
      </c>
      <c r="AH342" t="s">
        <v>450</v>
      </c>
      <c r="AI342" t="s">
        <v>423</v>
      </c>
      <c r="AJ342" t="s">
        <v>445</v>
      </c>
      <c r="AK342" t="s">
        <v>427</v>
      </c>
      <c r="AL342" t="s">
        <v>447</v>
      </c>
      <c r="AM342" t="s">
        <v>417</v>
      </c>
      <c r="AN342" t="s">
        <v>593</v>
      </c>
      <c r="AO342" t="s">
        <v>416</v>
      </c>
      <c r="AP342" t="s">
        <v>410</v>
      </c>
      <c r="AQ342" t="s">
        <v>461</v>
      </c>
      <c r="AR342" t="s">
        <v>417</v>
      </c>
      <c r="AS342" t="s">
        <v>428</v>
      </c>
      <c r="AT342" t="s">
        <v>435</v>
      </c>
      <c r="AU342" t="s">
        <v>423</v>
      </c>
      <c r="AV342" t="s">
        <v>468</v>
      </c>
      <c r="AW342" t="s">
        <v>450</v>
      </c>
      <c r="AX342" t="s">
        <v>447</v>
      </c>
      <c r="AY342" t="s">
        <v>461</v>
      </c>
      <c r="AZ342" t="s">
        <v>593</v>
      </c>
      <c r="BA342" t="s">
        <v>450</v>
      </c>
      <c r="BB342" t="s">
        <v>427</v>
      </c>
      <c r="BC342" t="s">
        <v>447</v>
      </c>
      <c r="BD342" t="s">
        <v>423</v>
      </c>
      <c r="BE342" t="s">
        <v>445</v>
      </c>
      <c r="BF342" t="s">
        <v>445</v>
      </c>
      <c r="BG342" t="s">
        <v>444</v>
      </c>
      <c r="BH342" t="s">
        <v>593</v>
      </c>
      <c r="BI342" t="s">
        <v>451</v>
      </c>
      <c r="BJ342" t="s">
        <v>451</v>
      </c>
      <c r="BK342" t="s">
        <v>464</v>
      </c>
      <c r="BL342" t="s">
        <v>593</v>
      </c>
      <c r="BM342" t="s">
        <v>427</v>
      </c>
      <c r="BN342" t="s">
        <v>416</v>
      </c>
      <c r="BO342" t="s">
        <v>593</v>
      </c>
      <c r="BP342" t="s">
        <v>428</v>
      </c>
      <c r="BQ342" t="s">
        <v>423</v>
      </c>
      <c r="BR342" t="s">
        <v>450</v>
      </c>
      <c r="BS342" t="s">
        <v>461</v>
      </c>
      <c r="BT342" t="s">
        <v>445</v>
      </c>
      <c r="BU342" t="s">
        <v>445</v>
      </c>
      <c r="BV342" t="s">
        <v>416</v>
      </c>
      <c r="BW342" t="s">
        <v>468</v>
      </c>
      <c r="BX342" t="s">
        <v>450</v>
      </c>
      <c r="BY342" t="s">
        <v>428</v>
      </c>
      <c r="BZ342" t="s">
        <v>423</v>
      </c>
      <c r="CA342" t="s">
        <v>593</v>
      </c>
      <c r="CB342" t="s">
        <v>423</v>
      </c>
      <c r="CC342" t="s">
        <v>593</v>
      </c>
      <c r="CD342" t="s">
        <v>445</v>
      </c>
      <c r="CE342" t="s">
        <v>423</v>
      </c>
      <c r="CF342" t="s">
        <v>450</v>
      </c>
      <c r="CG342" t="s">
        <v>593</v>
      </c>
    </row>
    <row r="343" spans="1:85">
      <c r="A343">
        <v>20080131</v>
      </c>
      <c r="B343" t="s">
        <v>593</v>
      </c>
      <c r="C343" t="s">
        <v>413</v>
      </c>
      <c r="D343" t="s">
        <v>445</v>
      </c>
      <c r="E343" t="s">
        <v>444</v>
      </c>
      <c r="F343" t="s">
        <v>593</v>
      </c>
      <c r="G343" t="s">
        <v>444</v>
      </c>
      <c r="H343" t="s">
        <v>428</v>
      </c>
      <c r="I343" t="s">
        <v>468</v>
      </c>
      <c r="J343" t="s">
        <v>451</v>
      </c>
      <c r="K343" t="s">
        <v>593</v>
      </c>
      <c r="L343" t="s">
        <v>445</v>
      </c>
      <c r="M343" t="s">
        <v>445</v>
      </c>
      <c r="N343" t="s">
        <v>593</v>
      </c>
      <c r="O343" t="s">
        <v>468</v>
      </c>
      <c r="P343" t="s">
        <v>461</v>
      </c>
      <c r="Q343" t="s">
        <v>451</v>
      </c>
      <c r="R343" t="s">
        <v>464</v>
      </c>
      <c r="S343" t="s">
        <v>417</v>
      </c>
      <c r="T343" t="s">
        <v>468</v>
      </c>
      <c r="U343" t="s">
        <v>445</v>
      </c>
      <c r="V343" t="s">
        <v>445</v>
      </c>
      <c r="W343" t="s">
        <v>477</v>
      </c>
      <c r="X343" t="s">
        <v>468</v>
      </c>
      <c r="Y343" t="s">
        <v>451</v>
      </c>
      <c r="Z343" t="s">
        <v>445</v>
      </c>
      <c r="AA343" t="s">
        <v>445</v>
      </c>
      <c r="AB343" t="s">
        <v>445</v>
      </c>
      <c r="AC343" t="s">
        <v>445</v>
      </c>
      <c r="AD343" t="s">
        <v>410</v>
      </c>
      <c r="AE343" t="s">
        <v>468</v>
      </c>
      <c r="AF343" t="s">
        <v>416</v>
      </c>
      <c r="AG343" t="s">
        <v>447</v>
      </c>
      <c r="AH343" t="s">
        <v>450</v>
      </c>
      <c r="AI343" t="s">
        <v>423</v>
      </c>
      <c r="AJ343" t="s">
        <v>445</v>
      </c>
      <c r="AK343" t="s">
        <v>427</v>
      </c>
      <c r="AL343" t="s">
        <v>447</v>
      </c>
      <c r="AM343" t="s">
        <v>417</v>
      </c>
      <c r="AN343" t="s">
        <v>593</v>
      </c>
      <c r="AO343" t="s">
        <v>416</v>
      </c>
      <c r="AP343" t="s">
        <v>410</v>
      </c>
      <c r="AQ343" t="s">
        <v>461</v>
      </c>
      <c r="AR343" t="s">
        <v>417</v>
      </c>
      <c r="AS343" t="s">
        <v>428</v>
      </c>
      <c r="AT343" t="s">
        <v>435</v>
      </c>
      <c r="AU343" t="s">
        <v>423</v>
      </c>
      <c r="AV343" t="s">
        <v>468</v>
      </c>
      <c r="AW343" t="s">
        <v>450</v>
      </c>
      <c r="AX343" t="s">
        <v>447</v>
      </c>
      <c r="AY343" t="s">
        <v>461</v>
      </c>
      <c r="AZ343" t="s">
        <v>593</v>
      </c>
      <c r="BA343" t="s">
        <v>450</v>
      </c>
      <c r="BB343" t="s">
        <v>427</v>
      </c>
      <c r="BC343" t="s">
        <v>447</v>
      </c>
      <c r="BD343" t="s">
        <v>423</v>
      </c>
      <c r="BE343" t="s">
        <v>445</v>
      </c>
      <c r="BF343" t="s">
        <v>445</v>
      </c>
      <c r="BG343" t="s">
        <v>444</v>
      </c>
      <c r="BH343" t="s">
        <v>593</v>
      </c>
      <c r="BI343" t="s">
        <v>451</v>
      </c>
      <c r="BJ343" t="s">
        <v>451</v>
      </c>
      <c r="BK343" t="s">
        <v>464</v>
      </c>
      <c r="BL343" t="s">
        <v>593</v>
      </c>
      <c r="BM343" t="s">
        <v>427</v>
      </c>
      <c r="BN343" t="s">
        <v>416</v>
      </c>
      <c r="BO343" t="s">
        <v>593</v>
      </c>
      <c r="BP343" t="s">
        <v>428</v>
      </c>
      <c r="BQ343" t="s">
        <v>423</v>
      </c>
      <c r="BR343" t="s">
        <v>450</v>
      </c>
      <c r="BS343" t="s">
        <v>461</v>
      </c>
      <c r="BT343" t="s">
        <v>445</v>
      </c>
      <c r="BU343" t="s">
        <v>445</v>
      </c>
      <c r="BV343" t="s">
        <v>416</v>
      </c>
      <c r="BW343" t="s">
        <v>468</v>
      </c>
      <c r="BX343" t="s">
        <v>450</v>
      </c>
      <c r="BY343" t="s">
        <v>428</v>
      </c>
      <c r="BZ343" t="s">
        <v>423</v>
      </c>
      <c r="CA343" t="s">
        <v>593</v>
      </c>
      <c r="CB343" t="s">
        <v>423</v>
      </c>
      <c r="CC343" t="s">
        <v>593</v>
      </c>
      <c r="CD343" t="s">
        <v>445</v>
      </c>
      <c r="CE343" t="s">
        <v>423</v>
      </c>
      <c r="CF343" t="s">
        <v>450</v>
      </c>
      <c r="CG343" t="s">
        <v>593</v>
      </c>
    </row>
    <row r="344" spans="1:85">
      <c r="A344">
        <v>20080229</v>
      </c>
      <c r="B344" t="s">
        <v>593</v>
      </c>
      <c r="C344" t="s">
        <v>413</v>
      </c>
      <c r="D344" t="s">
        <v>445</v>
      </c>
      <c r="E344" t="s">
        <v>444</v>
      </c>
      <c r="F344" t="s">
        <v>593</v>
      </c>
      <c r="G344" t="s">
        <v>444</v>
      </c>
      <c r="H344" t="s">
        <v>428</v>
      </c>
      <c r="I344" t="s">
        <v>468</v>
      </c>
      <c r="J344" t="s">
        <v>451</v>
      </c>
      <c r="K344" t="s">
        <v>593</v>
      </c>
      <c r="L344" t="s">
        <v>445</v>
      </c>
      <c r="M344" t="s">
        <v>445</v>
      </c>
      <c r="N344" t="s">
        <v>593</v>
      </c>
      <c r="O344" t="s">
        <v>468</v>
      </c>
      <c r="P344" t="s">
        <v>461</v>
      </c>
      <c r="Q344" t="s">
        <v>451</v>
      </c>
      <c r="R344" t="s">
        <v>464</v>
      </c>
      <c r="S344" t="s">
        <v>417</v>
      </c>
      <c r="T344" t="s">
        <v>468</v>
      </c>
      <c r="U344" t="s">
        <v>445</v>
      </c>
      <c r="V344" t="s">
        <v>445</v>
      </c>
      <c r="W344" t="s">
        <v>477</v>
      </c>
      <c r="X344" t="s">
        <v>468</v>
      </c>
      <c r="Y344" t="s">
        <v>451</v>
      </c>
      <c r="Z344" t="s">
        <v>445</v>
      </c>
      <c r="AA344" t="s">
        <v>445</v>
      </c>
      <c r="AB344" t="s">
        <v>445</v>
      </c>
      <c r="AC344" t="s">
        <v>445</v>
      </c>
      <c r="AD344" t="s">
        <v>410</v>
      </c>
      <c r="AE344" t="s">
        <v>468</v>
      </c>
      <c r="AF344" t="s">
        <v>416</v>
      </c>
      <c r="AG344" t="s">
        <v>447</v>
      </c>
      <c r="AH344" t="s">
        <v>450</v>
      </c>
      <c r="AI344" t="s">
        <v>464</v>
      </c>
      <c r="AJ344" t="s">
        <v>445</v>
      </c>
      <c r="AK344" t="s">
        <v>468</v>
      </c>
      <c r="AL344" t="s">
        <v>447</v>
      </c>
      <c r="AM344" t="s">
        <v>417</v>
      </c>
      <c r="AN344" t="s">
        <v>593</v>
      </c>
      <c r="AO344" t="s">
        <v>416</v>
      </c>
      <c r="AP344" t="s">
        <v>410</v>
      </c>
      <c r="AQ344" t="s">
        <v>461</v>
      </c>
      <c r="AR344" t="s">
        <v>417</v>
      </c>
      <c r="AS344" t="s">
        <v>428</v>
      </c>
      <c r="AT344" t="s">
        <v>435</v>
      </c>
      <c r="AU344" t="s">
        <v>423</v>
      </c>
      <c r="AV344" t="s">
        <v>468</v>
      </c>
      <c r="AW344" t="s">
        <v>450</v>
      </c>
      <c r="AX344" t="s">
        <v>447</v>
      </c>
      <c r="AY344" t="s">
        <v>461</v>
      </c>
      <c r="AZ344" t="s">
        <v>593</v>
      </c>
      <c r="BA344" t="s">
        <v>450</v>
      </c>
      <c r="BB344" t="s">
        <v>427</v>
      </c>
      <c r="BC344" t="s">
        <v>447</v>
      </c>
      <c r="BD344" t="s">
        <v>423</v>
      </c>
      <c r="BE344" t="s">
        <v>445</v>
      </c>
      <c r="BF344" t="s">
        <v>445</v>
      </c>
      <c r="BG344" t="s">
        <v>444</v>
      </c>
      <c r="BH344" t="s">
        <v>593</v>
      </c>
      <c r="BI344" t="s">
        <v>451</v>
      </c>
      <c r="BJ344" t="s">
        <v>451</v>
      </c>
      <c r="BK344" t="s">
        <v>464</v>
      </c>
      <c r="BL344" t="s">
        <v>593</v>
      </c>
      <c r="BM344" t="s">
        <v>427</v>
      </c>
      <c r="BN344" t="s">
        <v>416</v>
      </c>
      <c r="BO344" t="s">
        <v>593</v>
      </c>
      <c r="BP344" t="s">
        <v>428</v>
      </c>
      <c r="BQ344" t="s">
        <v>423</v>
      </c>
      <c r="BR344" t="s">
        <v>450</v>
      </c>
      <c r="BS344" t="s">
        <v>461</v>
      </c>
      <c r="BT344" t="s">
        <v>445</v>
      </c>
      <c r="BU344" t="s">
        <v>445</v>
      </c>
      <c r="BV344" t="s">
        <v>416</v>
      </c>
      <c r="BW344" t="s">
        <v>468</v>
      </c>
      <c r="BX344" t="s">
        <v>450</v>
      </c>
      <c r="BY344" t="s">
        <v>428</v>
      </c>
      <c r="BZ344" t="s">
        <v>423</v>
      </c>
      <c r="CA344" t="s">
        <v>593</v>
      </c>
      <c r="CB344" t="s">
        <v>423</v>
      </c>
      <c r="CC344" t="s">
        <v>593</v>
      </c>
      <c r="CD344" t="s">
        <v>445</v>
      </c>
      <c r="CE344" t="s">
        <v>423</v>
      </c>
      <c r="CF344" t="s">
        <v>450</v>
      </c>
      <c r="CG344" t="s">
        <v>593</v>
      </c>
    </row>
    <row r="345" spans="1:85">
      <c r="A345">
        <v>20080331</v>
      </c>
      <c r="B345" t="s">
        <v>593</v>
      </c>
      <c r="C345" t="s">
        <v>413</v>
      </c>
      <c r="D345" t="s">
        <v>445</v>
      </c>
      <c r="E345" t="s">
        <v>444</v>
      </c>
      <c r="F345" t="s">
        <v>593</v>
      </c>
      <c r="G345" t="s">
        <v>444</v>
      </c>
      <c r="H345" t="s">
        <v>428</v>
      </c>
      <c r="I345" t="s">
        <v>468</v>
      </c>
      <c r="J345" t="s">
        <v>451</v>
      </c>
      <c r="K345" t="s">
        <v>593</v>
      </c>
      <c r="L345" t="s">
        <v>445</v>
      </c>
      <c r="M345" t="s">
        <v>445</v>
      </c>
      <c r="N345" t="s">
        <v>593</v>
      </c>
      <c r="O345" t="s">
        <v>468</v>
      </c>
      <c r="P345" t="s">
        <v>461</v>
      </c>
      <c r="Q345" t="s">
        <v>451</v>
      </c>
      <c r="R345" t="s">
        <v>464</v>
      </c>
      <c r="S345" t="s">
        <v>417</v>
      </c>
      <c r="T345" t="s">
        <v>461</v>
      </c>
      <c r="U345" t="s">
        <v>445</v>
      </c>
      <c r="V345" t="s">
        <v>445</v>
      </c>
      <c r="W345" t="s">
        <v>477</v>
      </c>
      <c r="X345" t="s">
        <v>468</v>
      </c>
      <c r="Y345" t="s">
        <v>451</v>
      </c>
      <c r="Z345" t="s">
        <v>445</v>
      </c>
      <c r="AA345" t="s">
        <v>445</v>
      </c>
      <c r="AB345" t="s">
        <v>445</v>
      </c>
      <c r="AC345" t="s">
        <v>445</v>
      </c>
      <c r="AD345" t="s">
        <v>410</v>
      </c>
      <c r="AE345" t="s">
        <v>468</v>
      </c>
      <c r="AF345" t="s">
        <v>416</v>
      </c>
      <c r="AG345" t="s">
        <v>447</v>
      </c>
      <c r="AH345" t="s">
        <v>450</v>
      </c>
      <c r="AI345" t="s">
        <v>464</v>
      </c>
      <c r="AJ345" t="s">
        <v>445</v>
      </c>
      <c r="AK345" t="s">
        <v>468</v>
      </c>
      <c r="AL345" t="s">
        <v>447</v>
      </c>
      <c r="AM345" t="s">
        <v>417</v>
      </c>
      <c r="AN345" t="s">
        <v>593</v>
      </c>
      <c r="AO345" t="s">
        <v>416</v>
      </c>
      <c r="AP345" t="s">
        <v>410</v>
      </c>
      <c r="AQ345" t="s">
        <v>461</v>
      </c>
      <c r="AR345" t="s">
        <v>417</v>
      </c>
      <c r="AS345" t="s">
        <v>428</v>
      </c>
      <c r="AT345" t="s">
        <v>435</v>
      </c>
      <c r="AU345" t="s">
        <v>423</v>
      </c>
      <c r="AV345" t="s">
        <v>468</v>
      </c>
      <c r="AW345" t="s">
        <v>450</v>
      </c>
      <c r="AX345" t="s">
        <v>447</v>
      </c>
      <c r="AY345" t="s">
        <v>461</v>
      </c>
      <c r="AZ345" t="s">
        <v>593</v>
      </c>
      <c r="BA345" t="s">
        <v>450</v>
      </c>
      <c r="BB345" t="s">
        <v>427</v>
      </c>
      <c r="BC345" t="s">
        <v>447</v>
      </c>
      <c r="BD345" t="s">
        <v>423</v>
      </c>
      <c r="BE345" t="s">
        <v>445</v>
      </c>
      <c r="BF345" t="s">
        <v>445</v>
      </c>
      <c r="BG345" t="s">
        <v>444</v>
      </c>
      <c r="BH345" t="s">
        <v>593</v>
      </c>
      <c r="BI345" t="s">
        <v>451</v>
      </c>
      <c r="BJ345" t="s">
        <v>451</v>
      </c>
      <c r="BK345" t="s">
        <v>464</v>
      </c>
      <c r="BL345" t="s">
        <v>593</v>
      </c>
      <c r="BM345" t="s">
        <v>427</v>
      </c>
      <c r="BN345" t="s">
        <v>416</v>
      </c>
      <c r="BO345" t="s">
        <v>593</v>
      </c>
      <c r="BP345" t="s">
        <v>428</v>
      </c>
      <c r="BQ345" t="s">
        <v>423</v>
      </c>
      <c r="BR345" t="s">
        <v>450</v>
      </c>
      <c r="BS345" t="s">
        <v>461</v>
      </c>
      <c r="BT345" t="s">
        <v>445</v>
      </c>
      <c r="BU345" t="s">
        <v>445</v>
      </c>
      <c r="BV345" t="s">
        <v>416</v>
      </c>
      <c r="BW345" t="s">
        <v>468</v>
      </c>
      <c r="BX345" t="s">
        <v>450</v>
      </c>
      <c r="BY345" t="s">
        <v>428</v>
      </c>
      <c r="BZ345" t="s">
        <v>423</v>
      </c>
      <c r="CA345" t="s">
        <v>593</v>
      </c>
      <c r="CB345" t="s">
        <v>423</v>
      </c>
      <c r="CC345" t="s">
        <v>593</v>
      </c>
      <c r="CD345" t="s">
        <v>445</v>
      </c>
      <c r="CE345" t="s">
        <v>423</v>
      </c>
      <c r="CF345" t="s">
        <v>450</v>
      </c>
      <c r="CG345" t="s">
        <v>593</v>
      </c>
    </row>
    <row r="346" spans="1:85">
      <c r="A346">
        <v>20080430</v>
      </c>
      <c r="B346" t="s">
        <v>593</v>
      </c>
      <c r="C346" t="s">
        <v>413</v>
      </c>
      <c r="D346" t="s">
        <v>445</v>
      </c>
      <c r="E346" t="s">
        <v>444</v>
      </c>
      <c r="F346" t="s">
        <v>593</v>
      </c>
      <c r="G346" t="s">
        <v>444</v>
      </c>
      <c r="H346" t="s">
        <v>428</v>
      </c>
      <c r="I346" t="s">
        <v>468</v>
      </c>
      <c r="J346" t="s">
        <v>451</v>
      </c>
      <c r="K346" t="s">
        <v>593</v>
      </c>
      <c r="L346" t="s">
        <v>445</v>
      </c>
      <c r="M346" t="s">
        <v>445</v>
      </c>
      <c r="N346" t="s">
        <v>593</v>
      </c>
      <c r="O346" t="s">
        <v>468</v>
      </c>
      <c r="P346" t="s">
        <v>461</v>
      </c>
      <c r="Q346" t="s">
        <v>451</v>
      </c>
      <c r="R346" t="s">
        <v>464</v>
      </c>
      <c r="S346" t="s">
        <v>417</v>
      </c>
      <c r="T346" t="s">
        <v>461</v>
      </c>
      <c r="U346" t="s">
        <v>445</v>
      </c>
      <c r="V346" t="s">
        <v>445</v>
      </c>
      <c r="W346" t="s">
        <v>477</v>
      </c>
      <c r="X346" t="s">
        <v>468</v>
      </c>
      <c r="Y346" t="s">
        <v>451</v>
      </c>
      <c r="Z346" t="s">
        <v>445</v>
      </c>
      <c r="AA346" t="s">
        <v>445</v>
      </c>
      <c r="AB346" t="s">
        <v>445</v>
      </c>
      <c r="AC346" t="s">
        <v>445</v>
      </c>
      <c r="AD346" t="s">
        <v>410</v>
      </c>
      <c r="AE346" t="s">
        <v>468</v>
      </c>
      <c r="AF346" t="s">
        <v>416</v>
      </c>
      <c r="AG346" t="s">
        <v>447</v>
      </c>
      <c r="AH346" t="s">
        <v>450</v>
      </c>
      <c r="AI346" t="s">
        <v>464</v>
      </c>
      <c r="AJ346" t="s">
        <v>445</v>
      </c>
      <c r="AK346" t="s">
        <v>468</v>
      </c>
      <c r="AL346" t="s">
        <v>447</v>
      </c>
      <c r="AM346" t="s">
        <v>417</v>
      </c>
      <c r="AN346" t="s">
        <v>593</v>
      </c>
      <c r="AO346" t="s">
        <v>416</v>
      </c>
      <c r="AP346" t="s">
        <v>410</v>
      </c>
      <c r="AQ346" t="s">
        <v>461</v>
      </c>
      <c r="AR346" t="s">
        <v>417</v>
      </c>
      <c r="AS346" t="s">
        <v>428</v>
      </c>
      <c r="AT346" t="s">
        <v>435</v>
      </c>
      <c r="AU346" t="s">
        <v>410</v>
      </c>
      <c r="AV346" t="s">
        <v>468</v>
      </c>
      <c r="AW346" t="s">
        <v>450</v>
      </c>
      <c r="AX346" t="s">
        <v>447</v>
      </c>
      <c r="AY346" t="s">
        <v>461</v>
      </c>
      <c r="AZ346" t="s">
        <v>593</v>
      </c>
      <c r="BA346" t="s">
        <v>450</v>
      </c>
      <c r="BB346" t="s">
        <v>427</v>
      </c>
      <c r="BC346" t="s">
        <v>447</v>
      </c>
      <c r="BD346" t="s">
        <v>423</v>
      </c>
      <c r="BE346" t="s">
        <v>445</v>
      </c>
      <c r="BF346" t="s">
        <v>445</v>
      </c>
      <c r="BG346" t="s">
        <v>444</v>
      </c>
      <c r="BH346" t="s">
        <v>593</v>
      </c>
      <c r="BI346" t="s">
        <v>451</v>
      </c>
      <c r="BJ346" t="s">
        <v>447</v>
      </c>
      <c r="BK346" t="s">
        <v>464</v>
      </c>
      <c r="BL346" t="s">
        <v>593</v>
      </c>
      <c r="BM346" t="s">
        <v>427</v>
      </c>
      <c r="BN346" t="s">
        <v>416</v>
      </c>
      <c r="BO346" t="s">
        <v>593</v>
      </c>
      <c r="BP346" t="s">
        <v>428</v>
      </c>
      <c r="BQ346" t="s">
        <v>423</v>
      </c>
      <c r="BR346" t="s">
        <v>450</v>
      </c>
      <c r="BS346" t="s">
        <v>461</v>
      </c>
      <c r="BT346" t="s">
        <v>445</v>
      </c>
      <c r="BU346" t="s">
        <v>445</v>
      </c>
      <c r="BV346" t="s">
        <v>416</v>
      </c>
      <c r="BW346" t="s">
        <v>468</v>
      </c>
      <c r="BX346" t="s">
        <v>450</v>
      </c>
      <c r="BY346" t="s">
        <v>428</v>
      </c>
      <c r="BZ346" t="s">
        <v>423</v>
      </c>
      <c r="CA346" t="s">
        <v>593</v>
      </c>
      <c r="CB346" t="s">
        <v>423</v>
      </c>
      <c r="CC346" t="s">
        <v>593</v>
      </c>
      <c r="CD346" t="s">
        <v>445</v>
      </c>
      <c r="CE346" t="s">
        <v>423</v>
      </c>
      <c r="CF346" t="s">
        <v>450</v>
      </c>
      <c r="CG346" t="s">
        <v>593</v>
      </c>
    </row>
    <row r="347" spans="1:85">
      <c r="A347">
        <v>20080530</v>
      </c>
      <c r="B347" t="s">
        <v>593</v>
      </c>
      <c r="C347" t="s">
        <v>413</v>
      </c>
      <c r="D347" t="s">
        <v>445</v>
      </c>
      <c r="E347" t="s">
        <v>444</v>
      </c>
      <c r="F347" t="s">
        <v>593</v>
      </c>
      <c r="G347" t="s">
        <v>444</v>
      </c>
      <c r="H347" t="s">
        <v>428</v>
      </c>
      <c r="I347" t="s">
        <v>468</v>
      </c>
      <c r="J347" t="s">
        <v>447</v>
      </c>
      <c r="K347" t="s">
        <v>593</v>
      </c>
      <c r="L347" t="s">
        <v>445</v>
      </c>
      <c r="M347" t="s">
        <v>445</v>
      </c>
      <c r="N347" t="s">
        <v>593</v>
      </c>
      <c r="O347" t="s">
        <v>468</v>
      </c>
      <c r="P347" t="s">
        <v>461</v>
      </c>
      <c r="Q347" t="s">
        <v>451</v>
      </c>
      <c r="R347" t="s">
        <v>464</v>
      </c>
      <c r="S347" t="s">
        <v>417</v>
      </c>
      <c r="T347" t="s">
        <v>461</v>
      </c>
      <c r="U347" t="s">
        <v>445</v>
      </c>
      <c r="V347" t="s">
        <v>445</v>
      </c>
      <c r="W347" t="s">
        <v>477</v>
      </c>
      <c r="X347" t="s">
        <v>468</v>
      </c>
      <c r="Y347" t="s">
        <v>451</v>
      </c>
      <c r="Z347" t="s">
        <v>445</v>
      </c>
      <c r="AA347" t="s">
        <v>445</v>
      </c>
      <c r="AB347" t="s">
        <v>445</v>
      </c>
      <c r="AC347" t="s">
        <v>445</v>
      </c>
      <c r="AD347" t="s">
        <v>410</v>
      </c>
      <c r="AE347" t="s">
        <v>468</v>
      </c>
      <c r="AF347" t="s">
        <v>416</v>
      </c>
      <c r="AG347" t="s">
        <v>447</v>
      </c>
      <c r="AH347" t="s">
        <v>450</v>
      </c>
      <c r="AI347" t="s">
        <v>464</v>
      </c>
      <c r="AJ347" t="s">
        <v>445</v>
      </c>
      <c r="AK347" t="s">
        <v>468</v>
      </c>
      <c r="AL347" t="s">
        <v>447</v>
      </c>
      <c r="AM347" t="s">
        <v>417</v>
      </c>
      <c r="AN347" t="s">
        <v>593</v>
      </c>
      <c r="AO347" t="s">
        <v>416</v>
      </c>
      <c r="AP347" t="s">
        <v>410</v>
      </c>
      <c r="AQ347" t="s">
        <v>461</v>
      </c>
      <c r="AR347" t="s">
        <v>417</v>
      </c>
      <c r="AS347" t="s">
        <v>428</v>
      </c>
      <c r="AT347" t="s">
        <v>435</v>
      </c>
      <c r="AU347" t="s">
        <v>410</v>
      </c>
      <c r="AV347" t="s">
        <v>468</v>
      </c>
      <c r="AW347" t="s">
        <v>450</v>
      </c>
      <c r="AX347" t="s">
        <v>447</v>
      </c>
      <c r="AY347" t="s">
        <v>461</v>
      </c>
      <c r="AZ347" t="s">
        <v>593</v>
      </c>
      <c r="BA347" t="s">
        <v>450</v>
      </c>
      <c r="BB347" t="s">
        <v>427</v>
      </c>
      <c r="BC347" t="s">
        <v>447</v>
      </c>
      <c r="BD347" t="s">
        <v>423</v>
      </c>
      <c r="BE347" t="s">
        <v>445</v>
      </c>
      <c r="BF347" t="s">
        <v>445</v>
      </c>
      <c r="BG347" t="s">
        <v>444</v>
      </c>
      <c r="BH347" t="s">
        <v>593</v>
      </c>
      <c r="BI347" t="s">
        <v>451</v>
      </c>
      <c r="BJ347" t="s">
        <v>447</v>
      </c>
      <c r="BK347" t="s">
        <v>464</v>
      </c>
      <c r="BL347" t="s">
        <v>593</v>
      </c>
      <c r="BM347" t="s">
        <v>427</v>
      </c>
      <c r="BN347" t="s">
        <v>416</v>
      </c>
      <c r="BO347" t="s">
        <v>593</v>
      </c>
      <c r="BP347" t="s">
        <v>428</v>
      </c>
      <c r="BQ347" t="s">
        <v>423</v>
      </c>
      <c r="BR347" t="s">
        <v>450</v>
      </c>
      <c r="BS347" t="s">
        <v>461</v>
      </c>
      <c r="BT347" t="s">
        <v>445</v>
      </c>
      <c r="BU347" t="s">
        <v>445</v>
      </c>
      <c r="BV347" t="s">
        <v>416</v>
      </c>
      <c r="BW347" t="s">
        <v>709</v>
      </c>
      <c r="BX347" t="s">
        <v>450</v>
      </c>
      <c r="BY347" t="s">
        <v>428</v>
      </c>
      <c r="BZ347" t="s">
        <v>423</v>
      </c>
      <c r="CA347" t="s">
        <v>593</v>
      </c>
      <c r="CB347" t="s">
        <v>423</v>
      </c>
      <c r="CC347" t="s">
        <v>593</v>
      </c>
      <c r="CD347" t="s">
        <v>445</v>
      </c>
      <c r="CE347" t="s">
        <v>423</v>
      </c>
      <c r="CF347" t="s">
        <v>450</v>
      </c>
      <c r="CG347" t="s">
        <v>593</v>
      </c>
    </row>
    <row r="348" spans="1:85">
      <c r="A348">
        <v>20080630</v>
      </c>
      <c r="B348" t="s">
        <v>593</v>
      </c>
      <c r="C348" t="s">
        <v>413</v>
      </c>
      <c r="D348" t="s">
        <v>445</v>
      </c>
      <c r="E348" t="s">
        <v>444</v>
      </c>
      <c r="F348" t="s">
        <v>593</v>
      </c>
      <c r="G348" t="s">
        <v>444</v>
      </c>
      <c r="H348" t="s">
        <v>428</v>
      </c>
      <c r="I348" t="s">
        <v>468</v>
      </c>
      <c r="J348" t="s">
        <v>447</v>
      </c>
      <c r="K348" t="s">
        <v>593</v>
      </c>
      <c r="L348" t="s">
        <v>445</v>
      </c>
      <c r="M348" t="s">
        <v>445</v>
      </c>
      <c r="N348" t="s">
        <v>593</v>
      </c>
      <c r="O348" t="s">
        <v>468</v>
      </c>
      <c r="P348" t="s">
        <v>461</v>
      </c>
      <c r="Q348" t="s">
        <v>451</v>
      </c>
      <c r="R348" t="s">
        <v>464</v>
      </c>
      <c r="S348" t="s">
        <v>417</v>
      </c>
      <c r="T348" t="s">
        <v>461</v>
      </c>
      <c r="U348" t="s">
        <v>445</v>
      </c>
      <c r="V348" t="s">
        <v>445</v>
      </c>
      <c r="W348" t="s">
        <v>477</v>
      </c>
      <c r="X348" t="s">
        <v>468</v>
      </c>
      <c r="Y348" t="s">
        <v>451</v>
      </c>
      <c r="Z348" t="s">
        <v>445</v>
      </c>
      <c r="AA348" t="s">
        <v>445</v>
      </c>
      <c r="AB348" t="s">
        <v>445</v>
      </c>
      <c r="AC348" t="s">
        <v>445</v>
      </c>
      <c r="AD348" t="s">
        <v>410</v>
      </c>
      <c r="AE348" t="s">
        <v>468</v>
      </c>
      <c r="AF348" t="s">
        <v>416</v>
      </c>
      <c r="AG348" t="s">
        <v>447</v>
      </c>
      <c r="AH348" t="s">
        <v>450</v>
      </c>
      <c r="AI348" t="s">
        <v>464</v>
      </c>
      <c r="AJ348" t="s">
        <v>445</v>
      </c>
      <c r="AK348" t="s">
        <v>468</v>
      </c>
      <c r="AL348" t="s">
        <v>447</v>
      </c>
      <c r="AM348" t="s">
        <v>417</v>
      </c>
      <c r="AN348" t="s">
        <v>593</v>
      </c>
      <c r="AO348" t="s">
        <v>416</v>
      </c>
      <c r="AP348" t="s">
        <v>410</v>
      </c>
      <c r="AQ348" t="s">
        <v>461</v>
      </c>
      <c r="AR348" t="s">
        <v>417</v>
      </c>
      <c r="AS348" t="s">
        <v>428</v>
      </c>
      <c r="AT348" t="s">
        <v>435</v>
      </c>
      <c r="AU348" t="s">
        <v>410</v>
      </c>
      <c r="AV348" t="s">
        <v>468</v>
      </c>
      <c r="AW348" t="s">
        <v>450</v>
      </c>
      <c r="AX348" t="s">
        <v>447</v>
      </c>
      <c r="AY348" t="s">
        <v>461</v>
      </c>
      <c r="AZ348" t="s">
        <v>593</v>
      </c>
      <c r="BA348" t="s">
        <v>450</v>
      </c>
      <c r="BB348" t="s">
        <v>427</v>
      </c>
      <c r="BC348" t="s">
        <v>447</v>
      </c>
      <c r="BD348" t="s">
        <v>423</v>
      </c>
      <c r="BE348" t="s">
        <v>445</v>
      </c>
      <c r="BF348" t="s">
        <v>445</v>
      </c>
      <c r="BG348" t="s">
        <v>444</v>
      </c>
      <c r="BH348" t="s">
        <v>593</v>
      </c>
      <c r="BI348" t="s">
        <v>451</v>
      </c>
      <c r="BJ348" t="s">
        <v>447</v>
      </c>
      <c r="BK348" t="s">
        <v>464</v>
      </c>
      <c r="BL348" t="s">
        <v>593</v>
      </c>
      <c r="BM348" t="s">
        <v>427</v>
      </c>
      <c r="BN348" t="s">
        <v>416</v>
      </c>
      <c r="BO348" t="s">
        <v>593</v>
      </c>
      <c r="BP348" t="s">
        <v>428</v>
      </c>
      <c r="BQ348" t="s">
        <v>423</v>
      </c>
      <c r="BR348" t="s">
        <v>450</v>
      </c>
      <c r="BS348" t="s">
        <v>461</v>
      </c>
      <c r="BT348" t="s">
        <v>445</v>
      </c>
      <c r="BU348" t="s">
        <v>445</v>
      </c>
      <c r="BV348" t="s">
        <v>416</v>
      </c>
      <c r="BW348" t="s">
        <v>709</v>
      </c>
      <c r="BX348" t="s">
        <v>450</v>
      </c>
      <c r="BY348" t="s">
        <v>428</v>
      </c>
      <c r="BZ348" t="s">
        <v>423</v>
      </c>
      <c r="CA348" t="s">
        <v>593</v>
      </c>
      <c r="CB348" t="s">
        <v>423</v>
      </c>
      <c r="CC348" t="s">
        <v>593</v>
      </c>
      <c r="CD348" t="s">
        <v>445</v>
      </c>
      <c r="CE348" t="s">
        <v>423</v>
      </c>
      <c r="CF348" t="s">
        <v>450</v>
      </c>
      <c r="CG348" t="s">
        <v>593</v>
      </c>
    </row>
    <row r="349" spans="1:85">
      <c r="A349">
        <v>20080731</v>
      </c>
      <c r="B349" t="s">
        <v>593</v>
      </c>
      <c r="C349" t="s">
        <v>413</v>
      </c>
      <c r="D349" t="s">
        <v>445</v>
      </c>
      <c r="E349" t="s">
        <v>444</v>
      </c>
      <c r="F349" t="s">
        <v>593</v>
      </c>
      <c r="G349" t="s">
        <v>444</v>
      </c>
      <c r="H349" t="s">
        <v>428</v>
      </c>
      <c r="I349" t="s">
        <v>468</v>
      </c>
      <c r="J349" t="s">
        <v>447</v>
      </c>
      <c r="K349" t="s">
        <v>593</v>
      </c>
      <c r="L349" t="s">
        <v>445</v>
      </c>
      <c r="M349" t="s">
        <v>445</v>
      </c>
      <c r="N349" t="s">
        <v>593</v>
      </c>
      <c r="O349" t="s">
        <v>468</v>
      </c>
      <c r="P349" t="s">
        <v>461</v>
      </c>
      <c r="Q349" t="s">
        <v>451</v>
      </c>
      <c r="R349" t="s">
        <v>464</v>
      </c>
      <c r="S349" t="s">
        <v>417</v>
      </c>
      <c r="T349" t="s">
        <v>461</v>
      </c>
      <c r="U349" t="s">
        <v>445</v>
      </c>
      <c r="V349" t="s">
        <v>445</v>
      </c>
      <c r="W349" t="s">
        <v>477</v>
      </c>
      <c r="X349" t="s">
        <v>468</v>
      </c>
      <c r="Y349" t="s">
        <v>451</v>
      </c>
      <c r="Z349" t="s">
        <v>445</v>
      </c>
      <c r="AA349" t="s">
        <v>445</v>
      </c>
      <c r="AB349" t="s">
        <v>445</v>
      </c>
      <c r="AC349" t="s">
        <v>445</v>
      </c>
      <c r="AD349" t="s">
        <v>410</v>
      </c>
      <c r="AE349" t="s">
        <v>468</v>
      </c>
      <c r="AF349" t="s">
        <v>416</v>
      </c>
      <c r="AG349" t="s">
        <v>447</v>
      </c>
      <c r="AH349" t="s">
        <v>450</v>
      </c>
      <c r="AI349" t="s">
        <v>464</v>
      </c>
      <c r="AJ349" t="s">
        <v>445</v>
      </c>
      <c r="AK349" t="s">
        <v>468</v>
      </c>
      <c r="AL349" t="s">
        <v>447</v>
      </c>
      <c r="AM349" t="s">
        <v>417</v>
      </c>
      <c r="AN349" t="s">
        <v>593</v>
      </c>
      <c r="AO349" t="s">
        <v>416</v>
      </c>
      <c r="AP349" t="s">
        <v>410</v>
      </c>
      <c r="AQ349" t="s">
        <v>461</v>
      </c>
      <c r="AR349" t="s">
        <v>417</v>
      </c>
      <c r="AS349" t="s">
        <v>428</v>
      </c>
      <c r="AT349" t="s">
        <v>435</v>
      </c>
      <c r="AU349" t="s">
        <v>410</v>
      </c>
      <c r="AV349" t="s">
        <v>468</v>
      </c>
      <c r="AW349" t="s">
        <v>450</v>
      </c>
      <c r="AX349" t="s">
        <v>447</v>
      </c>
      <c r="AY349" t="s">
        <v>461</v>
      </c>
      <c r="AZ349" t="s">
        <v>593</v>
      </c>
      <c r="BA349" t="s">
        <v>450</v>
      </c>
      <c r="BB349" t="s">
        <v>427</v>
      </c>
      <c r="BC349" t="s">
        <v>447</v>
      </c>
      <c r="BD349" t="s">
        <v>423</v>
      </c>
      <c r="BE349" t="s">
        <v>445</v>
      </c>
      <c r="BF349" t="s">
        <v>445</v>
      </c>
      <c r="BG349" t="s">
        <v>444</v>
      </c>
      <c r="BH349" t="s">
        <v>593</v>
      </c>
      <c r="BI349" t="s">
        <v>451</v>
      </c>
      <c r="BJ349" t="s">
        <v>447</v>
      </c>
      <c r="BK349" t="s">
        <v>464</v>
      </c>
      <c r="BL349" t="s">
        <v>593</v>
      </c>
      <c r="BM349" t="s">
        <v>427</v>
      </c>
      <c r="BN349" t="s">
        <v>416</v>
      </c>
      <c r="BO349" t="s">
        <v>593</v>
      </c>
      <c r="BP349" t="s">
        <v>428</v>
      </c>
      <c r="BQ349" t="s">
        <v>423</v>
      </c>
      <c r="BR349" t="s">
        <v>450</v>
      </c>
      <c r="BS349" t="s">
        <v>417</v>
      </c>
      <c r="BT349" t="s">
        <v>445</v>
      </c>
      <c r="BU349" t="s">
        <v>445</v>
      </c>
      <c r="BV349" t="s">
        <v>416</v>
      </c>
      <c r="BW349" t="s">
        <v>461</v>
      </c>
      <c r="BX349" t="s">
        <v>450</v>
      </c>
      <c r="BY349" t="s">
        <v>428</v>
      </c>
      <c r="BZ349" t="s">
        <v>423</v>
      </c>
      <c r="CA349" t="s">
        <v>593</v>
      </c>
      <c r="CB349" t="s">
        <v>423</v>
      </c>
      <c r="CC349" t="s">
        <v>593</v>
      </c>
      <c r="CD349" t="s">
        <v>445</v>
      </c>
      <c r="CE349" t="s">
        <v>423</v>
      </c>
      <c r="CF349" t="s">
        <v>450</v>
      </c>
      <c r="CG349" t="s">
        <v>593</v>
      </c>
    </row>
    <row r="350" spans="1:85">
      <c r="A350">
        <v>20080829</v>
      </c>
      <c r="B350" t="s">
        <v>593</v>
      </c>
      <c r="C350" t="s">
        <v>413</v>
      </c>
      <c r="D350" t="s">
        <v>445</v>
      </c>
      <c r="E350" t="s">
        <v>444</v>
      </c>
      <c r="F350" t="s">
        <v>593</v>
      </c>
      <c r="G350" t="s">
        <v>444</v>
      </c>
      <c r="H350" t="s">
        <v>428</v>
      </c>
      <c r="I350" t="s">
        <v>468</v>
      </c>
      <c r="J350" t="s">
        <v>447</v>
      </c>
      <c r="K350" t="s">
        <v>593</v>
      </c>
      <c r="L350" t="s">
        <v>445</v>
      </c>
      <c r="M350" t="s">
        <v>445</v>
      </c>
      <c r="N350" t="s">
        <v>593</v>
      </c>
      <c r="O350" t="s">
        <v>468</v>
      </c>
      <c r="P350" t="s">
        <v>461</v>
      </c>
      <c r="Q350" t="s">
        <v>451</v>
      </c>
      <c r="R350" t="s">
        <v>464</v>
      </c>
      <c r="S350" t="s">
        <v>417</v>
      </c>
      <c r="T350" t="s">
        <v>461</v>
      </c>
      <c r="U350" t="s">
        <v>445</v>
      </c>
      <c r="V350" t="s">
        <v>445</v>
      </c>
      <c r="W350" t="s">
        <v>477</v>
      </c>
      <c r="X350" t="s">
        <v>468</v>
      </c>
      <c r="Y350" t="s">
        <v>451</v>
      </c>
      <c r="Z350" t="s">
        <v>445</v>
      </c>
      <c r="AA350" t="s">
        <v>445</v>
      </c>
      <c r="AB350" t="s">
        <v>445</v>
      </c>
      <c r="AC350" t="s">
        <v>445</v>
      </c>
      <c r="AD350" t="s">
        <v>410</v>
      </c>
      <c r="AE350" t="s">
        <v>468</v>
      </c>
      <c r="AF350" t="s">
        <v>416</v>
      </c>
      <c r="AG350" t="s">
        <v>447</v>
      </c>
      <c r="AH350" t="s">
        <v>450</v>
      </c>
      <c r="AI350" t="s">
        <v>464</v>
      </c>
      <c r="AJ350" t="s">
        <v>445</v>
      </c>
      <c r="AK350" t="s">
        <v>468</v>
      </c>
      <c r="AL350" t="s">
        <v>447</v>
      </c>
      <c r="AM350" t="s">
        <v>417</v>
      </c>
      <c r="AN350" t="s">
        <v>593</v>
      </c>
      <c r="AO350" t="s">
        <v>416</v>
      </c>
      <c r="AP350" t="s">
        <v>410</v>
      </c>
      <c r="AQ350" t="s">
        <v>461</v>
      </c>
      <c r="AR350" t="s">
        <v>417</v>
      </c>
      <c r="AS350" t="s">
        <v>428</v>
      </c>
      <c r="AT350" t="s">
        <v>435</v>
      </c>
      <c r="AU350" t="s">
        <v>410</v>
      </c>
      <c r="AV350" t="s">
        <v>468</v>
      </c>
      <c r="AW350" t="s">
        <v>450</v>
      </c>
      <c r="AX350" t="s">
        <v>447</v>
      </c>
      <c r="AY350" t="s">
        <v>461</v>
      </c>
      <c r="AZ350" t="s">
        <v>593</v>
      </c>
      <c r="BA350" t="s">
        <v>450</v>
      </c>
      <c r="BB350" t="s">
        <v>427</v>
      </c>
      <c r="BC350" t="s">
        <v>447</v>
      </c>
      <c r="BD350" t="s">
        <v>423</v>
      </c>
      <c r="BE350" t="s">
        <v>445</v>
      </c>
      <c r="BF350" t="s">
        <v>445</v>
      </c>
      <c r="BG350" t="s">
        <v>444</v>
      </c>
      <c r="BH350" t="s">
        <v>593</v>
      </c>
      <c r="BI350" t="s">
        <v>451</v>
      </c>
      <c r="BJ350" t="s">
        <v>447</v>
      </c>
      <c r="BK350" t="s">
        <v>464</v>
      </c>
      <c r="BL350" t="s">
        <v>593</v>
      </c>
      <c r="BM350" t="s">
        <v>427</v>
      </c>
      <c r="BN350" t="s">
        <v>416</v>
      </c>
      <c r="BO350" t="s">
        <v>593</v>
      </c>
      <c r="BP350" t="s">
        <v>428</v>
      </c>
      <c r="BQ350" t="s">
        <v>423</v>
      </c>
      <c r="BR350" t="s">
        <v>450</v>
      </c>
      <c r="BS350" t="s">
        <v>417</v>
      </c>
      <c r="BT350" t="s">
        <v>445</v>
      </c>
      <c r="BU350" t="s">
        <v>445</v>
      </c>
      <c r="BV350" t="s">
        <v>416</v>
      </c>
      <c r="BW350" t="s">
        <v>461</v>
      </c>
      <c r="BX350" t="s">
        <v>450</v>
      </c>
      <c r="BY350" t="s">
        <v>428</v>
      </c>
      <c r="BZ350" t="s">
        <v>423</v>
      </c>
      <c r="CA350" t="s">
        <v>593</v>
      </c>
      <c r="CB350" t="s">
        <v>423</v>
      </c>
      <c r="CC350" t="s">
        <v>593</v>
      </c>
      <c r="CD350" t="s">
        <v>445</v>
      </c>
      <c r="CE350" t="s">
        <v>423</v>
      </c>
      <c r="CF350" t="s">
        <v>450</v>
      </c>
      <c r="CG350" t="s">
        <v>593</v>
      </c>
    </row>
    <row r="351" spans="1:85">
      <c r="A351">
        <v>20080930</v>
      </c>
      <c r="B351" t="s">
        <v>593</v>
      </c>
      <c r="C351" t="s">
        <v>413</v>
      </c>
      <c r="D351" t="s">
        <v>445</v>
      </c>
      <c r="E351" t="s">
        <v>444</v>
      </c>
      <c r="F351" t="s">
        <v>593</v>
      </c>
      <c r="G351" t="s">
        <v>444</v>
      </c>
      <c r="H351" t="s">
        <v>428</v>
      </c>
      <c r="I351" t="s">
        <v>468</v>
      </c>
      <c r="J351" t="s">
        <v>447</v>
      </c>
      <c r="K351" t="s">
        <v>593</v>
      </c>
      <c r="L351" t="s">
        <v>445</v>
      </c>
      <c r="M351" t="s">
        <v>445</v>
      </c>
      <c r="N351" t="s">
        <v>593</v>
      </c>
      <c r="O351" t="s">
        <v>468</v>
      </c>
      <c r="P351" t="s">
        <v>461</v>
      </c>
      <c r="Q351" t="s">
        <v>451</v>
      </c>
      <c r="R351" t="s">
        <v>464</v>
      </c>
      <c r="S351" t="s">
        <v>417</v>
      </c>
      <c r="T351" t="s">
        <v>461</v>
      </c>
      <c r="U351" t="s">
        <v>445</v>
      </c>
      <c r="V351" t="s">
        <v>445</v>
      </c>
      <c r="W351" t="s">
        <v>477</v>
      </c>
      <c r="X351" t="s">
        <v>468</v>
      </c>
      <c r="Y351" t="s">
        <v>451</v>
      </c>
      <c r="Z351" t="s">
        <v>445</v>
      </c>
      <c r="AA351" t="s">
        <v>445</v>
      </c>
      <c r="AB351" t="s">
        <v>445</v>
      </c>
      <c r="AC351" t="s">
        <v>445</v>
      </c>
      <c r="AD351" t="s">
        <v>410</v>
      </c>
      <c r="AE351" t="s">
        <v>468</v>
      </c>
      <c r="AF351" t="s">
        <v>416</v>
      </c>
      <c r="AG351" t="s">
        <v>447</v>
      </c>
      <c r="AH351" t="s">
        <v>450</v>
      </c>
      <c r="AI351" t="s">
        <v>464</v>
      </c>
      <c r="AJ351" t="s">
        <v>445</v>
      </c>
      <c r="AK351" t="s">
        <v>468</v>
      </c>
      <c r="AL351" t="s">
        <v>447</v>
      </c>
      <c r="AM351" t="s">
        <v>417</v>
      </c>
      <c r="AN351" t="s">
        <v>593</v>
      </c>
      <c r="AO351" t="s">
        <v>416</v>
      </c>
      <c r="AP351" t="s">
        <v>410</v>
      </c>
      <c r="AQ351" t="s">
        <v>461</v>
      </c>
      <c r="AR351" t="s">
        <v>416</v>
      </c>
      <c r="AS351" t="s">
        <v>428</v>
      </c>
      <c r="AT351" t="s">
        <v>435</v>
      </c>
      <c r="AU351" t="s">
        <v>410</v>
      </c>
      <c r="AV351" t="s">
        <v>468</v>
      </c>
      <c r="AW351" t="s">
        <v>450</v>
      </c>
      <c r="AX351" t="s">
        <v>447</v>
      </c>
      <c r="AY351" t="s">
        <v>461</v>
      </c>
      <c r="AZ351" t="s">
        <v>593</v>
      </c>
      <c r="BA351" t="s">
        <v>450</v>
      </c>
      <c r="BB351" t="s">
        <v>427</v>
      </c>
      <c r="BC351" t="s">
        <v>447</v>
      </c>
      <c r="BD351" t="s">
        <v>423</v>
      </c>
      <c r="BE351" t="s">
        <v>445</v>
      </c>
      <c r="BF351" t="s">
        <v>445</v>
      </c>
      <c r="BG351" t="s">
        <v>444</v>
      </c>
      <c r="BH351" t="s">
        <v>593</v>
      </c>
      <c r="BI351" t="s">
        <v>451</v>
      </c>
      <c r="BJ351" t="s">
        <v>447</v>
      </c>
      <c r="BK351" t="s">
        <v>464</v>
      </c>
      <c r="BL351" t="s">
        <v>593</v>
      </c>
      <c r="BM351" t="s">
        <v>427</v>
      </c>
      <c r="BN351" t="s">
        <v>416</v>
      </c>
      <c r="BO351" t="s">
        <v>593</v>
      </c>
      <c r="BP351" t="s">
        <v>428</v>
      </c>
      <c r="BQ351" t="s">
        <v>423</v>
      </c>
      <c r="BR351" t="s">
        <v>450</v>
      </c>
      <c r="BS351" t="s">
        <v>417</v>
      </c>
      <c r="BT351" t="s">
        <v>445</v>
      </c>
      <c r="BU351" t="s">
        <v>445</v>
      </c>
      <c r="BV351" t="s">
        <v>416</v>
      </c>
      <c r="BW351" t="s">
        <v>461</v>
      </c>
      <c r="BX351" t="s">
        <v>450</v>
      </c>
      <c r="BY351" t="s">
        <v>428</v>
      </c>
      <c r="BZ351" t="s">
        <v>423</v>
      </c>
      <c r="CA351" t="s">
        <v>593</v>
      </c>
      <c r="CB351" t="s">
        <v>423</v>
      </c>
      <c r="CC351" t="s">
        <v>593</v>
      </c>
      <c r="CD351" t="s">
        <v>445</v>
      </c>
      <c r="CE351" t="s">
        <v>423</v>
      </c>
      <c r="CF351" t="s">
        <v>450</v>
      </c>
      <c r="CG351" t="s">
        <v>593</v>
      </c>
    </row>
    <row r="352" spans="1:85">
      <c r="A352">
        <v>20081031</v>
      </c>
      <c r="B352" t="s">
        <v>593</v>
      </c>
      <c r="C352" t="s">
        <v>413</v>
      </c>
      <c r="D352" t="s">
        <v>445</v>
      </c>
      <c r="E352" t="s">
        <v>444</v>
      </c>
      <c r="F352" t="s">
        <v>593</v>
      </c>
      <c r="G352" t="s">
        <v>444</v>
      </c>
      <c r="H352" t="s">
        <v>428</v>
      </c>
      <c r="I352" t="s">
        <v>468</v>
      </c>
      <c r="J352" t="s">
        <v>447</v>
      </c>
      <c r="K352" t="s">
        <v>593</v>
      </c>
      <c r="L352" t="s">
        <v>445</v>
      </c>
      <c r="M352" t="s">
        <v>445</v>
      </c>
      <c r="N352" t="s">
        <v>593</v>
      </c>
      <c r="O352" t="s">
        <v>468</v>
      </c>
      <c r="P352" t="s">
        <v>461</v>
      </c>
      <c r="Q352" t="s">
        <v>451</v>
      </c>
      <c r="R352" t="s">
        <v>464</v>
      </c>
      <c r="S352" t="s">
        <v>417</v>
      </c>
      <c r="T352" t="s">
        <v>461</v>
      </c>
      <c r="U352" t="s">
        <v>445</v>
      </c>
      <c r="V352" t="s">
        <v>445</v>
      </c>
      <c r="W352" t="s">
        <v>477</v>
      </c>
      <c r="X352" t="s">
        <v>427</v>
      </c>
      <c r="Y352" t="s">
        <v>451</v>
      </c>
      <c r="Z352" t="s">
        <v>445</v>
      </c>
      <c r="AA352" t="s">
        <v>445</v>
      </c>
      <c r="AB352" t="s">
        <v>445</v>
      </c>
      <c r="AC352" t="s">
        <v>445</v>
      </c>
      <c r="AD352" t="s">
        <v>410</v>
      </c>
      <c r="AE352" t="s">
        <v>468</v>
      </c>
      <c r="AF352" t="s">
        <v>416</v>
      </c>
      <c r="AG352" t="s">
        <v>447</v>
      </c>
      <c r="AH352" t="s">
        <v>450</v>
      </c>
      <c r="AI352" t="s">
        <v>464</v>
      </c>
      <c r="AJ352" t="s">
        <v>445</v>
      </c>
      <c r="AK352" t="s">
        <v>468</v>
      </c>
      <c r="AL352" t="s">
        <v>447</v>
      </c>
      <c r="AM352" t="s">
        <v>417</v>
      </c>
      <c r="AN352" t="s">
        <v>593</v>
      </c>
      <c r="AO352" t="s">
        <v>416</v>
      </c>
      <c r="AP352" t="s">
        <v>410</v>
      </c>
      <c r="AQ352" t="s">
        <v>461</v>
      </c>
      <c r="AR352" t="s">
        <v>416</v>
      </c>
      <c r="AS352" t="s">
        <v>428</v>
      </c>
      <c r="AT352" t="s">
        <v>435</v>
      </c>
      <c r="AU352" t="s">
        <v>410</v>
      </c>
      <c r="AV352" t="s">
        <v>427</v>
      </c>
      <c r="AW352" t="s">
        <v>428</v>
      </c>
      <c r="AX352" t="s">
        <v>447</v>
      </c>
      <c r="AY352" t="s">
        <v>461</v>
      </c>
      <c r="AZ352" t="s">
        <v>593</v>
      </c>
      <c r="BA352" t="s">
        <v>450</v>
      </c>
      <c r="BB352" t="s">
        <v>427</v>
      </c>
      <c r="BC352" t="s">
        <v>447</v>
      </c>
      <c r="BD352" t="s">
        <v>423</v>
      </c>
      <c r="BE352" t="s">
        <v>445</v>
      </c>
      <c r="BF352" t="s">
        <v>445</v>
      </c>
      <c r="BG352" t="s">
        <v>444</v>
      </c>
      <c r="BH352" t="s">
        <v>593</v>
      </c>
      <c r="BI352" t="s">
        <v>451</v>
      </c>
      <c r="BJ352" t="s">
        <v>447</v>
      </c>
      <c r="BK352" t="s">
        <v>464</v>
      </c>
      <c r="BL352" t="s">
        <v>593</v>
      </c>
      <c r="BM352" t="s">
        <v>427</v>
      </c>
      <c r="BN352" t="s">
        <v>416</v>
      </c>
      <c r="BO352" t="s">
        <v>593</v>
      </c>
      <c r="BP352" t="s">
        <v>428</v>
      </c>
      <c r="BQ352" t="s">
        <v>423</v>
      </c>
      <c r="BR352" t="s">
        <v>450</v>
      </c>
      <c r="BS352" t="s">
        <v>417</v>
      </c>
      <c r="BT352" t="s">
        <v>445</v>
      </c>
      <c r="BU352" t="s">
        <v>445</v>
      </c>
      <c r="BV352" t="s">
        <v>416</v>
      </c>
      <c r="BW352" t="s">
        <v>461</v>
      </c>
      <c r="BX352" t="s">
        <v>450</v>
      </c>
      <c r="BY352" t="s">
        <v>428</v>
      </c>
      <c r="BZ352" t="s">
        <v>423</v>
      </c>
      <c r="CA352" t="s">
        <v>593</v>
      </c>
      <c r="CB352" t="s">
        <v>410</v>
      </c>
      <c r="CC352" t="s">
        <v>593</v>
      </c>
      <c r="CD352" t="s">
        <v>445</v>
      </c>
      <c r="CE352" t="s">
        <v>423</v>
      </c>
      <c r="CF352" t="s">
        <v>450</v>
      </c>
      <c r="CG352" t="s">
        <v>593</v>
      </c>
    </row>
    <row r="353" spans="1:85">
      <c r="A353">
        <v>20081128</v>
      </c>
      <c r="B353" t="s">
        <v>593</v>
      </c>
      <c r="C353" t="s">
        <v>413</v>
      </c>
      <c r="D353" t="s">
        <v>445</v>
      </c>
      <c r="E353" t="s">
        <v>444</v>
      </c>
      <c r="F353" t="s">
        <v>593</v>
      </c>
      <c r="G353" t="s">
        <v>444</v>
      </c>
      <c r="H353" t="s">
        <v>447</v>
      </c>
      <c r="I353" t="s">
        <v>468</v>
      </c>
      <c r="J353" t="s">
        <v>447</v>
      </c>
      <c r="K353" t="s">
        <v>593</v>
      </c>
      <c r="L353" t="s">
        <v>445</v>
      </c>
      <c r="M353" t="s">
        <v>445</v>
      </c>
      <c r="N353" t="s">
        <v>593</v>
      </c>
      <c r="O353" t="s">
        <v>468</v>
      </c>
      <c r="P353" t="s">
        <v>461</v>
      </c>
      <c r="Q353" t="s">
        <v>451</v>
      </c>
      <c r="R353" t="s">
        <v>464</v>
      </c>
      <c r="S353" t="s">
        <v>417</v>
      </c>
      <c r="T353" t="s">
        <v>461</v>
      </c>
      <c r="U353" t="s">
        <v>445</v>
      </c>
      <c r="V353" t="s">
        <v>445</v>
      </c>
      <c r="W353" t="s">
        <v>477</v>
      </c>
      <c r="X353" t="s">
        <v>427</v>
      </c>
      <c r="Y353" t="s">
        <v>451</v>
      </c>
      <c r="Z353" t="s">
        <v>445</v>
      </c>
      <c r="AA353" t="s">
        <v>445</v>
      </c>
      <c r="AB353" t="s">
        <v>445</v>
      </c>
      <c r="AC353" t="s">
        <v>445</v>
      </c>
      <c r="AD353" t="s">
        <v>410</v>
      </c>
      <c r="AE353" t="s">
        <v>468</v>
      </c>
      <c r="AF353" t="s">
        <v>416</v>
      </c>
      <c r="AG353" t="s">
        <v>447</v>
      </c>
      <c r="AH353" t="s">
        <v>428</v>
      </c>
      <c r="AI353" t="s">
        <v>464</v>
      </c>
      <c r="AJ353" t="s">
        <v>445</v>
      </c>
      <c r="AK353" t="s">
        <v>468</v>
      </c>
      <c r="AL353" t="s">
        <v>447</v>
      </c>
      <c r="AM353" t="s">
        <v>417</v>
      </c>
      <c r="AN353" t="s">
        <v>593</v>
      </c>
      <c r="AO353" t="s">
        <v>416</v>
      </c>
      <c r="AP353" t="s">
        <v>410</v>
      </c>
      <c r="AQ353" t="s">
        <v>461</v>
      </c>
      <c r="AR353" t="s">
        <v>416</v>
      </c>
      <c r="AS353" t="s">
        <v>447</v>
      </c>
      <c r="AT353" t="s">
        <v>435</v>
      </c>
      <c r="AU353" t="s">
        <v>410</v>
      </c>
      <c r="AV353" t="s">
        <v>427</v>
      </c>
      <c r="AW353" t="s">
        <v>662</v>
      </c>
      <c r="AX353" t="s">
        <v>447</v>
      </c>
      <c r="AY353" t="s">
        <v>461</v>
      </c>
      <c r="AZ353" t="s">
        <v>593</v>
      </c>
      <c r="BA353" t="s">
        <v>450</v>
      </c>
      <c r="BB353" t="s">
        <v>427</v>
      </c>
      <c r="BC353" t="s">
        <v>447</v>
      </c>
      <c r="BD353" t="s">
        <v>423</v>
      </c>
      <c r="BE353" t="s">
        <v>445</v>
      </c>
      <c r="BF353" t="s">
        <v>445</v>
      </c>
      <c r="BG353" t="s">
        <v>444</v>
      </c>
      <c r="BH353" t="s">
        <v>593</v>
      </c>
      <c r="BI353" t="s">
        <v>451</v>
      </c>
      <c r="BJ353" t="s">
        <v>447</v>
      </c>
      <c r="BK353" t="s">
        <v>464</v>
      </c>
      <c r="BL353" t="s">
        <v>593</v>
      </c>
      <c r="BM353" t="s">
        <v>427</v>
      </c>
      <c r="BN353" t="s">
        <v>416</v>
      </c>
      <c r="BO353" t="s">
        <v>593</v>
      </c>
      <c r="BP353" t="s">
        <v>451</v>
      </c>
      <c r="BQ353" t="s">
        <v>423</v>
      </c>
      <c r="BR353" t="s">
        <v>450</v>
      </c>
      <c r="BS353" t="s">
        <v>417</v>
      </c>
      <c r="BT353" t="s">
        <v>445</v>
      </c>
      <c r="BU353" t="s">
        <v>445</v>
      </c>
      <c r="BV353" t="s">
        <v>416</v>
      </c>
      <c r="BW353" t="s">
        <v>461</v>
      </c>
      <c r="BX353" t="s">
        <v>450</v>
      </c>
      <c r="BY353" t="s">
        <v>428</v>
      </c>
      <c r="BZ353" t="s">
        <v>423</v>
      </c>
      <c r="CA353" t="s">
        <v>593</v>
      </c>
      <c r="CB353" t="s">
        <v>410</v>
      </c>
      <c r="CC353" t="s">
        <v>593</v>
      </c>
      <c r="CD353" t="s">
        <v>445</v>
      </c>
      <c r="CE353" t="s">
        <v>423</v>
      </c>
      <c r="CF353" t="s">
        <v>450</v>
      </c>
      <c r="CG353" t="s">
        <v>593</v>
      </c>
    </row>
    <row r="354" spans="1:85">
      <c r="A354">
        <v>20081231</v>
      </c>
      <c r="B354" t="s">
        <v>593</v>
      </c>
      <c r="C354" t="s">
        <v>435</v>
      </c>
      <c r="D354" t="s">
        <v>445</v>
      </c>
      <c r="E354" t="s">
        <v>444</v>
      </c>
      <c r="F354" t="s">
        <v>593</v>
      </c>
      <c r="G354" t="s">
        <v>444</v>
      </c>
      <c r="H354" t="s">
        <v>447</v>
      </c>
      <c r="I354" t="s">
        <v>468</v>
      </c>
      <c r="J354" t="s">
        <v>447</v>
      </c>
      <c r="K354" t="s">
        <v>593</v>
      </c>
      <c r="L354" t="s">
        <v>445</v>
      </c>
      <c r="M354" t="s">
        <v>445</v>
      </c>
      <c r="N354" t="s">
        <v>593</v>
      </c>
      <c r="O354" t="s">
        <v>468</v>
      </c>
      <c r="P354" t="s">
        <v>461</v>
      </c>
      <c r="Q354" t="s">
        <v>451</v>
      </c>
      <c r="R354" t="s">
        <v>464</v>
      </c>
      <c r="S354" t="s">
        <v>417</v>
      </c>
      <c r="T354" t="s">
        <v>461</v>
      </c>
      <c r="U354" t="s">
        <v>445</v>
      </c>
      <c r="V354" t="s">
        <v>445</v>
      </c>
      <c r="W354" t="s">
        <v>498</v>
      </c>
      <c r="X354" t="s">
        <v>427</v>
      </c>
      <c r="Y354" t="s">
        <v>451</v>
      </c>
      <c r="Z354" t="s">
        <v>445</v>
      </c>
      <c r="AA354" t="s">
        <v>445</v>
      </c>
      <c r="AB354" t="s">
        <v>445</v>
      </c>
      <c r="AC354" t="s">
        <v>445</v>
      </c>
      <c r="AD354" t="s">
        <v>410</v>
      </c>
      <c r="AE354" t="s">
        <v>468</v>
      </c>
      <c r="AF354" t="s">
        <v>416</v>
      </c>
      <c r="AG354" t="s">
        <v>447</v>
      </c>
      <c r="AH354" t="s">
        <v>428</v>
      </c>
      <c r="AI354" t="s">
        <v>464</v>
      </c>
      <c r="AJ354" t="s">
        <v>445</v>
      </c>
      <c r="AK354" t="s">
        <v>468</v>
      </c>
      <c r="AL354" t="s">
        <v>447</v>
      </c>
      <c r="AM354" t="s">
        <v>417</v>
      </c>
      <c r="AN354" t="s">
        <v>593</v>
      </c>
      <c r="AO354" t="s">
        <v>416</v>
      </c>
      <c r="AP354" t="s">
        <v>410</v>
      </c>
      <c r="AQ354" t="s">
        <v>461</v>
      </c>
      <c r="AR354" t="s">
        <v>416</v>
      </c>
      <c r="AS354" t="s">
        <v>447</v>
      </c>
      <c r="AT354" t="s">
        <v>435</v>
      </c>
      <c r="AU354" t="s">
        <v>410</v>
      </c>
      <c r="AV354" t="s">
        <v>450</v>
      </c>
      <c r="AW354" t="s">
        <v>447</v>
      </c>
      <c r="AX354" t="s">
        <v>447</v>
      </c>
      <c r="AY354" t="s">
        <v>461</v>
      </c>
      <c r="AZ354" t="s">
        <v>593</v>
      </c>
      <c r="BA354" t="s">
        <v>450</v>
      </c>
      <c r="BB354" t="s">
        <v>427</v>
      </c>
      <c r="BC354" t="s">
        <v>447</v>
      </c>
      <c r="BD354" t="s">
        <v>423</v>
      </c>
      <c r="BE354" t="s">
        <v>445</v>
      </c>
      <c r="BF354" t="s">
        <v>445</v>
      </c>
      <c r="BG354" t="s">
        <v>444</v>
      </c>
      <c r="BH354" t="s">
        <v>593</v>
      </c>
      <c r="BI354" t="s">
        <v>451</v>
      </c>
      <c r="BJ354" t="s">
        <v>447</v>
      </c>
      <c r="BK354" t="s">
        <v>464</v>
      </c>
      <c r="BL354" t="s">
        <v>593</v>
      </c>
      <c r="BM354" t="s">
        <v>427</v>
      </c>
      <c r="BN354" t="s">
        <v>416</v>
      </c>
      <c r="BO354" t="s">
        <v>593</v>
      </c>
      <c r="BP354" t="s">
        <v>451</v>
      </c>
      <c r="BQ354" t="s">
        <v>423</v>
      </c>
      <c r="BR354" t="s">
        <v>450</v>
      </c>
      <c r="BS354" t="s">
        <v>417</v>
      </c>
      <c r="BT354" t="s">
        <v>445</v>
      </c>
      <c r="BU354" t="s">
        <v>445</v>
      </c>
      <c r="BV354" t="s">
        <v>416</v>
      </c>
      <c r="BW354" t="s">
        <v>461</v>
      </c>
      <c r="BX354" t="s">
        <v>450</v>
      </c>
      <c r="BY354" t="s">
        <v>428</v>
      </c>
      <c r="BZ354" t="s">
        <v>423</v>
      </c>
      <c r="CA354" t="s">
        <v>593</v>
      </c>
      <c r="CB354" t="s">
        <v>410</v>
      </c>
      <c r="CC354" t="s">
        <v>593</v>
      </c>
      <c r="CD354" t="s">
        <v>445</v>
      </c>
      <c r="CE354" t="s">
        <v>423</v>
      </c>
      <c r="CF354" t="s">
        <v>450</v>
      </c>
      <c r="CG354" t="s">
        <v>593</v>
      </c>
    </row>
    <row r="355" spans="1:85">
      <c r="A355">
        <v>20090130</v>
      </c>
      <c r="B355" t="s">
        <v>593</v>
      </c>
      <c r="C355" t="s">
        <v>435</v>
      </c>
      <c r="D355" t="s">
        <v>445</v>
      </c>
      <c r="E355" t="s">
        <v>444</v>
      </c>
      <c r="F355" t="s">
        <v>593</v>
      </c>
      <c r="G355" t="s">
        <v>444</v>
      </c>
      <c r="H355" t="s">
        <v>447</v>
      </c>
      <c r="I355" t="s">
        <v>468</v>
      </c>
      <c r="J355" t="s">
        <v>447</v>
      </c>
      <c r="K355" t="s">
        <v>593</v>
      </c>
      <c r="L355" t="s">
        <v>445</v>
      </c>
      <c r="M355" t="s">
        <v>445</v>
      </c>
      <c r="N355" t="s">
        <v>593</v>
      </c>
      <c r="O355" t="s">
        <v>468</v>
      </c>
      <c r="P355" t="s">
        <v>461</v>
      </c>
      <c r="Q355" t="s">
        <v>451</v>
      </c>
      <c r="R355" t="s">
        <v>464</v>
      </c>
      <c r="S355" t="s">
        <v>417</v>
      </c>
      <c r="T355" t="s">
        <v>461</v>
      </c>
      <c r="U355" t="s">
        <v>445</v>
      </c>
      <c r="V355" t="s">
        <v>445</v>
      </c>
      <c r="W355" t="s">
        <v>498</v>
      </c>
      <c r="X355" t="s">
        <v>427</v>
      </c>
      <c r="Y355" t="s">
        <v>451</v>
      </c>
      <c r="Z355" t="s">
        <v>445</v>
      </c>
      <c r="AA355" t="s">
        <v>445</v>
      </c>
      <c r="AB355" t="s">
        <v>445</v>
      </c>
      <c r="AC355" t="s">
        <v>445</v>
      </c>
      <c r="AD355" t="s">
        <v>410</v>
      </c>
      <c r="AE355" t="s">
        <v>468</v>
      </c>
      <c r="AF355" t="s">
        <v>416</v>
      </c>
      <c r="AG355" t="s">
        <v>447</v>
      </c>
      <c r="AH355" t="s">
        <v>428</v>
      </c>
      <c r="AI355" t="s">
        <v>464</v>
      </c>
      <c r="AJ355" t="s">
        <v>445</v>
      </c>
      <c r="AK355" t="s">
        <v>468</v>
      </c>
      <c r="AL355" t="s">
        <v>447</v>
      </c>
      <c r="AM355" t="s">
        <v>417</v>
      </c>
      <c r="AN355" t="s">
        <v>593</v>
      </c>
      <c r="AO355" t="s">
        <v>416</v>
      </c>
      <c r="AP355" t="s">
        <v>410</v>
      </c>
      <c r="AQ355" t="s">
        <v>461</v>
      </c>
      <c r="AR355" t="s">
        <v>416</v>
      </c>
      <c r="AS355" t="s">
        <v>447</v>
      </c>
      <c r="AT355" t="s">
        <v>435</v>
      </c>
      <c r="AU355" t="s">
        <v>410</v>
      </c>
      <c r="AV355" t="s">
        <v>450</v>
      </c>
      <c r="AW355" t="s">
        <v>447</v>
      </c>
      <c r="AX355" t="s">
        <v>447</v>
      </c>
      <c r="AY355" t="s">
        <v>461</v>
      </c>
      <c r="AZ355" t="s">
        <v>593</v>
      </c>
      <c r="BA355" t="s">
        <v>450</v>
      </c>
      <c r="BB355" t="s">
        <v>427</v>
      </c>
      <c r="BC355" t="s">
        <v>447</v>
      </c>
      <c r="BD355" t="s">
        <v>423</v>
      </c>
      <c r="BE355" t="s">
        <v>445</v>
      </c>
      <c r="BF355" t="s">
        <v>445</v>
      </c>
      <c r="BG355" t="s">
        <v>444</v>
      </c>
      <c r="BH355" t="s">
        <v>593</v>
      </c>
      <c r="BI355" t="s">
        <v>451</v>
      </c>
      <c r="BJ355" t="s">
        <v>447</v>
      </c>
      <c r="BK355" t="s">
        <v>464</v>
      </c>
      <c r="BL355" t="s">
        <v>593</v>
      </c>
      <c r="BM355" t="s">
        <v>427</v>
      </c>
      <c r="BN355" t="s">
        <v>416</v>
      </c>
      <c r="BO355" t="s">
        <v>593</v>
      </c>
      <c r="BP355" t="s">
        <v>451</v>
      </c>
      <c r="BQ355" t="s">
        <v>423</v>
      </c>
      <c r="BR355" t="s">
        <v>450</v>
      </c>
      <c r="BS355" t="s">
        <v>417</v>
      </c>
      <c r="BT355" t="s">
        <v>445</v>
      </c>
      <c r="BU355" t="s">
        <v>445</v>
      </c>
      <c r="BV355" t="s">
        <v>416</v>
      </c>
      <c r="BW355" t="s">
        <v>461</v>
      </c>
      <c r="BX355" t="s">
        <v>450</v>
      </c>
      <c r="BY355" t="s">
        <v>428</v>
      </c>
      <c r="BZ355" t="s">
        <v>423</v>
      </c>
      <c r="CA355" t="s">
        <v>593</v>
      </c>
      <c r="CB355" t="s">
        <v>410</v>
      </c>
      <c r="CC355" t="s">
        <v>593</v>
      </c>
      <c r="CD355" t="s">
        <v>445</v>
      </c>
      <c r="CE355" t="s">
        <v>423</v>
      </c>
      <c r="CF355" t="s">
        <v>450</v>
      </c>
      <c r="CG355" t="s">
        <v>593</v>
      </c>
    </row>
    <row r="356" spans="1:85">
      <c r="A356">
        <v>20090227</v>
      </c>
      <c r="B356" t="s">
        <v>593</v>
      </c>
      <c r="C356" t="s">
        <v>435</v>
      </c>
      <c r="D356" t="s">
        <v>445</v>
      </c>
      <c r="E356" t="s">
        <v>444</v>
      </c>
      <c r="F356" t="s">
        <v>593</v>
      </c>
      <c r="G356" t="s">
        <v>444</v>
      </c>
      <c r="H356" t="s">
        <v>447</v>
      </c>
      <c r="I356" t="s">
        <v>468</v>
      </c>
      <c r="J356" t="s">
        <v>447</v>
      </c>
      <c r="K356" t="s">
        <v>593</v>
      </c>
      <c r="L356" t="s">
        <v>445</v>
      </c>
      <c r="M356" t="s">
        <v>445</v>
      </c>
      <c r="N356" t="s">
        <v>593</v>
      </c>
      <c r="O356" t="s">
        <v>468</v>
      </c>
      <c r="P356" t="s">
        <v>461</v>
      </c>
      <c r="Q356" t="s">
        <v>451</v>
      </c>
      <c r="R356" t="s">
        <v>464</v>
      </c>
      <c r="S356" t="s">
        <v>417</v>
      </c>
      <c r="T356" t="s">
        <v>461</v>
      </c>
      <c r="U356" t="s">
        <v>445</v>
      </c>
      <c r="V356" t="s">
        <v>445</v>
      </c>
      <c r="W356" t="s">
        <v>498</v>
      </c>
      <c r="X356" t="s">
        <v>427</v>
      </c>
      <c r="Y356" t="s">
        <v>451</v>
      </c>
      <c r="Z356" t="s">
        <v>445</v>
      </c>
      <c r="AA356" t="s">
        <v>445</v>
      </c>
      <c r="AB356" t="s">
        <v>445</v>
      </c>
      <c r="AC356" t="s">
        <v>445</v>
      </c>
      <c r="AD356" t="s">
        <v>410</v>
      </c>
      <c r="AE356" t="s">
        <v>468</v>
      </c>
      <c r="AF356" t="s">
        <v>416</v>
      </c>
      <c r="AG356" t="s">
        <v>447</v>
      </c>
      <c r="AH356" t="s">
        <v>428</v>
      </c>
      <c r="AI356" t="s">
        <v>464</v>
      </c>
      <c r="AJ356" t="s">
        <v>445</v>
      </c>
      <c r="AK356" t="s">
        <v>468</v>
      </c>
      <c r="AL356" t="s">
        <v>447</v>
      </c>
      <c r="AM356" t="s">
        <v>417</v>
      </c>
      <c r="AN356" t="s">
        <v>593</v>
      </c>
      <c r="AO356" t="s">
        <v>416</v>
      </c>
      <c r="AP356" t="s">
        <v>410</v>
      </c>
      <c r="AQ356" t="s">
        <v>461</v>
      </c>
      <c r="AR356" t="s">
        <v>416</v>
      </c>
      <c r="AS356" t="s">
        <v>662</v>
      </c>
      <c r="AT356" t="s">
        <v>435</v>
      </c>
      <c r="AU356" t="s">
        <v>410</v>
      </c>
      <c r="AV356" t="s">
        <v>450</v>
      </c>
      <c r="AW356" t="s">
        <v>447</v>
      </c>
      <c r="AX356" t="s">
        <v>447</v>
      </c>
      <c r="AY356" t="s">
        <v>461</v>
      </c>
      <c r="AZ356" t="s">
        <v>593</v>
      </c>
      <c r="BA356" t="s">
        <v>450</v>
      </c>
      <c r="BB356" t="s">
        <v>427</v>
      </c>
      <c r="BC356" t="s">
        <v>447</v>
      </c>
      <c r="BD356" t="s">
        <v>423</v>
      </c>
      <c r="BE356" t="s">
        <v>445</v>
      </c>
      <c r="BF356" t="s">
        <v>445</v>
      </c>
      <c r="BG356" t="s">
        <v>444</v>
      </c>
      <c r="BH356" t="s">
        <v>593</v>
      </c>
      <c r="BI356" t="s">
        <v>451</v>
      </c>
      <c r="BJ356" t="s">
        <v>447</v>
      </c>
      <c r="BK356" t="s">
        <v>464</v>
      </c>
      <c r="BL356" t="s">
        <v>593</v>
      </c>
      <c r="BM356" t="s">
        <v>427</v>
      </c>
      <c r="BN356" t="s">
        <v>416</v>
      </c>
      <c r="BO356" t="s">
        <v>593</v>
      </c>
      <c r="BP356" t="s">
        <v>451</v>
      </c>
      <c r="BQ356" t="s">
        <v>423</v>
      </c>
      <c r="BR356" t="s">
        <v>428</v>
      </c>
      <c r="BS356" t="s">
        <v>417</v>
      </c>
      <c r="BT356" t="s">
        <v>445</v>
      </c>
      <c r="BU356" t="s">
        <v>445</v>
      </c>
      <c r="BV356" t="s">
        <v>416</v>
      </c>
      <c r="BW356" t="s">
        <v>461</v>
      </c>
      <c r="BX356" t="s">
        <v>450</v>
      </c>
      <c r="BY356" t="s">
        <v>428</v>
      </c>
      <c r="BZ356" t="s">
        <v>423</v>
      </c>
      <c r="CA356" t="s">
        <v>593</v>
      </c>
      <c r="CB356" t="s">
        <v>413</v>
      </c>
      <c r="CC356" t="s">
        <v>593</v>
      </c>
      <c r="CD356" t="s">
        <v>445</v>
      </c>
      <c r="CE356" t="s">
        <v>423</v>
      </c>
      <c r="CF356" t="s">
        <v>450</v>
      </c>
      <c r="CG356" t="s">
        <v>593</v>
      </c>
    </row>
    <row r="357" spans="1:85">
      <c r="A357">
        <v>20090331</v>
      </c>
      <c r="B357" t="s">
        <v>593</v>
      </c>
      <c r="C357" t="s">
        <v>435</v>
      </c>
      <c r="D357" t="s">
        <v>445</v>
      </c>
      <c r="E357" t="s">
        <v>444</v>
      </c>
      <c r="F357" t="s">
        <v>593</v>
      </c>
      <c r="G357" t="s">
        <v>444</v>
      </c>
      <c r="H357" t="s">
        <v>447</v>
      </c>
      <c r="I357" t="s">
        <v>468</v>
      </c>
      <c r="J357" t="s">
        <v>447</v>
      </c>
      <c r="K357" t="s">
        <v>593</v>
      </c>
      <c r="L357" t="s">
        <v>445</v>
      </c>
      <c r="M357" t="s">
        <v>445</v>
      </c>
      <c r="N357" t="s">
        <v>593</v>
      </c>
      <c r="O357" t="s">
        <v>468</v>
      </c>
      <c r="P357" t="s">
        <v>461</v>
      </c>
      <c r="Q357" t="s">
        <v>451</v>
      </c>
      <c r="R357" t="s">
        <v>464</v>
      </c>
      <c r="S357" t="s">
        <v>417</v>
      </c>
      <c r="T357" t="s">
        <v>461</v>
      </c>
      <c r="U357" t="s">
        <v>445</v>
      </c>
      <c r="V357" t="s">
        <v>445</v>
      </c>
      <c r="W357" t="s">
        <v>498</v>
      </c>
      <c r="X357" t="s">
        <v>427</v>
      </c>
      <c r="Y357" t="s">
        <v>451</v>
      </c>
      <c r="Z357" t="s">
        <v>445</v>
      </c>
      <c r="AA357" t="s">
        <v>445</v>
      </c>
      <c r="AB357" t="s">
        <v>445</v>
      </c>
      <c r="AC357" t="s">
        <v>445</v>
      </c>
      <c r="AD357" t="s">
        <v>410</v>
      </c>
      <c r="AE357" t="s">
        <v>468</v>
      </c>
      <c r="AF357" t="s">
        <v>416</v>
      </c>
      <c r="AG357" t="s">
        <v>447</v>
      </c>
      <c r="AH357" t="s">
        <v>428</v>
      </c>
      <c r="AI357" t="s">
        <v>464</v>
      </c>
      <c r="AJ357" t="s">
        <v>681</v>
      </c>
      <c r="AK357" t="s">
        <v>468</v>
      </c>
      <c r="AL357" t="s">
        <v>447</v>
      </c>
      <c r="AM357" t="s">
        <v>417</v>
      </c>
      <c r="AN357" t="s">
        <v>593</v>
      </c>
      <c r="AO357" t="s">
        <v>416</v>
      </c>
      <c r="AP357" t="s">
        <v>410</v>
      </c>
      <c r="AQ357" t="s">
        <v>461</v>
      </c>
      <c r="AR357" t="s">
        <v>416</v>
      </c>
      <c r="AS357" t="s">
        <v>662</v>
      </c>
      <c r="AT357" t="s">
        <v>435</v>
      </c>
      <c r="AU357" t="s">
        <v>410</v>
      </c>
      <c r="AV357" t="s">
        <v>450</v>
      </c>
      <c r="AW357" t="s">
        <v>447</v>
      </c>
      <c r="AX357" t="s">
        <v>447</v>
      </c>
      <c r="AY357" t="s">
        <v>461</v>
      </c>
      <c r="AZ357" t="s">
        <v>593</v>
      </c>
      <c r="BA357" t="s">
        <v>450</v>
      </c>
      <c r="BB357" t="s">
        <v>427</v>
      </c>
      <c r="BC357" t="s">
        <v>447</v>
      </c>
      <c r="BD357" t="s">
        <v>423</v>
      </c>
      <c r="BE357" t="s">
        <v>445</v>
      </c>
      <c r="BF357" t="s">
        <v>445</v>
      </c>
      <c r="BG357" t="s">
        <v>444</v>
      </c>
      <c r="BH357" t="s">
        <v>593</v>
      </c>
      <c r="BI357" t="s">
        <v>451</v>
      </c>
      <c r="BJ357" t="s">
        <v>447</v>
      </c>
      <c r="BK357" t="s">
        <v>464</v>
      </c>
      <c r="BL357" t="s">
        <v>593</v>
      </c>
      <c r="BM357" t="s">
        <v>427</v>
      </c>
      <c r="BN357" t="s">
        <v>416</v>
      </c>
      <c r="BO357" t="s">
        <v>593</v>
      </c>
      <c r="BP357" t="s">
        <v>451</v>
      </c>
      <c r="BQ357" t="s">
        <v>423</v>
      </c>
      <c r="BR357" t="s">
        <v>428</v>
      </c>
      <c r="BS357" t="s">
        <v>417</v>
      </c>
      <c r="BT357" t="s">
        <v>445</v>
      </c>
      <c r="BU357" t="s">
        <v>445</v>
      </c>
      <c r="BV357" t="s">
        <v>416</v>
      </c>
      <c r="BW357" t="s">
        <v>461</v>
      </c>
      <c r="BX357" t="s">
        <v>450</v>
      </c>
      <c r="BY357" t="s">
        <v>428</v>
      </c>
      <c r="BZ357" t="s">
        <v>423</v>
      </c>
      <c r="CA357" t="s">
        <v>593</v>
      </c>
      <c r="CB357" t="s">
        <v>413</v>
      </c>
      <c r="CC357" t="s">
        <v>593</v>
      </c>
      <c r="CD357" t="s">
        <v>445</v>
      </c>
      <c r="CE357" t="s">
        <v>423</v>
      </c>
      <c r="CF357" t="s">
        <v>450</v>
      </c>
      <c r="CG357" t="s">
        <v>593</v>
      </c>
    </row>
    <row r="358" spans="1:85">
      <c r="A358">
        <v>20090430</v>
      </c>
      <c r="B358" t="s">
        <v>593</v>
      </c>
      <c r="C358" t="s">
        <v>435</v>
      </c>
      <c r="D358" t="s">
        <v>445</v>
      </c>
      <c r="E358" t="s">
        <v>444</v>
      </c>
      <c r="F358" t="s">
        <v>593</v>
      </c>
      <c r="G358" t="s">
        <v>444</v>
      </c>
      <c r="H358" t="s">
        <v>447</v>
      </c>
      <c r="I358" t="s">
        <v>468</v>
      </c>
      <c r="J358" t="s">
        <v>447</v>
      </c>
      <c r="K358" t="s">
        <v>593</v>
      </c>
      <c r="L358" t="s">
        <v>445</v>
      </c>
      <c r="M358" t="s">
        <v>445</v>
      </c>
      <c r="N358" t="s">
        <v>593</v>
      </c>
      <c r="O358" t="s">
        <v>468</v>
      </c>
      <c r="P358" t="s">
        <v>461</v>
      </c>
      <c r="Q358" t="s">
        <v>451</v>
      </c>
      <c r="R358" t="s">
        <v>464</v>
      </c>
      <c r="S358" t="s">
        <v>417</v>
      </c>
      <c r="T358" t="s">
        <v>461</v>
      </c>
      <c r="U358" t="s">
        <v>445</v>
      </c>
      <c r="V358" t="s">
        <v>445</v>
      </c>
      <c r="W358" t="s">
        <v>498</v>
      </c>
      <c r="X358" t="s">
        <v>450</v>
      </c>
      <c r="Y358" t="s">
        <v>451</v>
      </c>
      <c r="Z358" t="s">
        <v>445</v>
      </c>
      <c r="AA358" t="s">
        <v>445</v>
      </c>
      <c r="AB358" t="s">
        <v>445</v>
      </c>
      <c r="AC358" t="s">
        <v>445</v>
      </c>
      <c r="AD358" t="s">
        <v>410</v>
      </c>
      <c r="AE358" t="s">
        <v>468</v>
      </c>
      <c r="AF358" t="s">
        <v>416</v>
      </c>
      <c r="AG358" t="s">
        <v>447</v>
      </c>
      <c r="AH358" t="s">
        <v>428</v>
      </c>
      <c r="AI358" t="s">
        <v>464</v>
      </c>
      <c r="AJ358" t="s">
        <v>444</v>
      </c>
      <c r="AK358" t="s">
        <v>468</v>
      </c>
      <c r="AL358" t="s">
        <v>447</v>
      </c>
      <c r="AM358" t="s">
        <v>417</v>
      </c>
      <c r="AN358" t="s">
        <v>593</v>
      </c>
      <c r="AO358" t="s">
        <v>416</v>
      </c>
      <c r="AP358" t="s">
        <v>410</v>
      </c>
      <c r="AQ358" t="s">
        <v>461</v>
      </c>
      <c r="AR358" t="s">
        <v>416</v>
      </c>
      <c r="AS358" t="s">
        <v>662</v>
      </c>
      <c r="AT358" t="s">
        <v>435</v>
      </c>
      <c r="AU358" t="s">
        <v>410</v>
      </c>
      <c r="AV358" t="s">
        <v>428</v>
      </c>
      <c r="AW358" t="s">
        <v>451</v>
      </c>
      <c r="AX358" t="s">
        <v>447</v>
      </c>
      <c r="AY358" t="s">
        <v>461</v>
      </c>
      <c r="AZ358" t="s">
        <v>593</v>
      </c>
      <c r="BA358" t="s">
        <v>450</v>
      </c>
      <c r="BB358" t="s">
        <v>427</v>
      </c>
      <c r="BC358" t="s">
        <v>447</v>
      </c>
      <c r="BD358" t="s">
        <v>423</v>
      </c>
      <c r="BE358" t="s">
        <v>445</v>
      </c>
      <c r="BF358" t="s">
        <v>445</v>
      </c>
      <c r="BG358" t="s">
        <v>444</v>
      </c>
      <c r="BH358" t="s">
        <v>593</v>
      </c>
      <c r="BI358" t="s">
        <v>451</v>
      </c>
      <c r="BJ358" t="s">
        <v>447</v>
      </c>
      <c r="BK358" t="s">
        <v>464</v>
      </c>
      <c r="BL358" t="s">
        <v>593</v>
      </c>
      <c r="BM358" t="s">
        <v>427</v>
      </c>
      <c r="BN358" t="s">
        <v>416</v>
      </c>
      <c r="BO358" t="s">
        <v>593</v>
      </c>
      <c r="BP358" t="s">
        <v>451</v>
      </c>
      <c r="BQ358" t="s">
        <v>423</v>
      </c>
      <c r="BR358" t="s">
        <v>428</v>
      </c>
      <c r="BS358" t="s">
        <v>417</v>
      </c>
      <c r="BT358" t="s">
        <v>445</v>
      </c>
      <c r="BU358" t="s">
        <v>445</v>
      </c>
      <c r="BV358" t="s">
        <v>416</v>
      </c>
      <c r="BW358" t="s">
        <v>461</v>
      </c>
      <c r="BX358" t="s">
        <v>428</v>
      </c>
      <c r="BY358" t="s">
        <v>428</v>
      </c>
      <c r="BZ358" t="s">
        <v>423</v>
      </c>
      <c r="CA358" t="s">
        <v>593</v>
      </c>
      <c r="CB358" t="s">
        <v>413</v>
      </c>
      <c r="CC358" t="s">
        <v>593</v>
      </c>
      <c r="CD358" t="s">
        <v>445</v>
      </c>
      <c r="CE358" t="s">
        <v>423</v>
      </c>
      <c r="CF358" t="s">
        <v>450</v>
      </c>
      <c r="CG358" t="s">
        <v>593</v>
      </c>
    </row>
    <row r="359" spans="1:85">
      <c r="A359">
        <v>20090529</v>
      </c>
      <c r="B359" t="s">
        <v>593</v>
      </c>
      <c r="C359" t="s">
        <v>435</v>
      </c>
      <c r="D359" t="s">
        <v>445</v>
      </c>
      <c r="E359" t="s">
        <v>444</v>
      </c>
      <c r="F359" t="s">
        <v>593</v>
      </c>
      <c r="G359" t="s">
        <v>444</v>
      </c>
      <c r="H359" t="s">
        <v>447</v>
      </c>
      <c r="I359" t="s">
        <v>468</v>
      </c>
      <c r="J359" t="s">
        <v>447</v>
      </c>
      <c r="K359" t="s">
        <v>593</v>
      </c>
      <c r="L359" t="s">
        <v>445</v>
      </c>
      <c r="M359" t="s">
        <v>445</v>
      </c>
      <c r="N359" t="s">
        <v>593</v>
      </c>
      <c r="O359" t="s">
        <v>468</v>
      </c>
      <c r="P359" t="s">
        <v>461</v>
      </c>
      <c r="Q359" t="s">
        <v>451</v>
      </c>
      <c r="R359" t="s">
        <v>464</v>
      </c>
      <c r="S359" t="s">
        <v>417</v>
      </c>
      <c r="T359" t="s">
        <v>461</v>
      </c>
      <c r="U359" t="s">
        <v>445</v>
      </c>
      <c r="V359" t="s">
        <v>445</v>
      </c>
      <c r="W359" t="s">
        <v>498</v>
      </c>
      <c r="X359" t="s">
        <v>450</v>
      </c>
      <c r="Y359" t="s">
        <v>451</v>
      </c>
      <c r="Z359" t="s">
        <v>445</v>
      </c>
      <c r="AA359" t="s">
        <v>445</v>
      </c>
      <c r="AB359" t="s">
        <v>445</v>
      </c>
      <c r="AC359" t="s">
        <v>445</v>
      </c>
      <c r="AD359" t="s">
        <v>410</v>
      </c>
      <c r="AE359" t="s">
        <v>468</v>
      </c>
      <c r="AF359" t="s">
        <v>416</v>
      </c>
      <c r="AG359" t="s">
        <v>447</v>
      </c>
      <c r="AH359" t="s">
        <v>428</v>
      </c>
      <c r="AI359" t="s">
        <v>464</v>
      </c>
      <c r="AJ359" t="s">
        <v>444</v>
      </c>
      <c r="AK359" t="s">
        <v>468</v>
      </c>
      <c r="AL359" t="s">
        <v>447</v>
      </c>
      <c r="AM359" t="s">
        <v>417</v>
      </c>
      <c r="AN359" t="s">
        <v>593</v>
      </c>
      <c r="AO359" t="s">
        <v>416</v>
      </c>
      <c r="AP359" t="s">
        <v>410</v>
      </c>
      <c r="AQ359" t="s">
        <v>461</v>
      </c>
      <c r="AR359" t="s">
        <v>416</v>
      </c>
      <c r="AS359" t="s">
        <v>662</v>
      </c>
      <c r="AT359" t="s">
        <v>435</v>
      </c>
      <c r="AU359" t="s">
        <v>410</v>
      </c>
      <c r="AV359" t="s">
        <v>428</v>
      </c>
      <c r="AW359" t="s">
        <v>451</v>
      </c>
      <c r="AX359" t="s">
        <v>447</v>
      </c>
      <c r="AY359" t="s">
        <v>461</v>
      </c>
      <c r="AZ359" t="s">
        <v>593</v>
      </c>
      <c r="BA359" t="s">
        <v>450</v>
      </c>
      <c r="BB359" t="s">
        <v>427</v>
      </c>
      <c r="BC359" t="s">
        <v>447</v>
      </c>
      <c r="BD359" t="s">
        <v>423</v>
      </c>
      <c r="BE359" t="s">
        <v>445</v>
      </c>
      <c r="BF359" t="s">
        <v>445</v>
      </c>
      <c r="BG359" t="s">
        <v>444</v>
      </c>
      <c r="BH359" t="s">
        <v>593</v>
      </c>
      <c r="BI359" t="s">
        <v>451</v>
      </c>
      <c r="BJ359" t="s">
        <v>447</v>
      </c>
      <c r="BK359" t="s">
        <v>464</v>
      </c>
      <c r="BL359" t="s">
        <v>593</v>
      </c>
      <c r="BM359" t="s">
        <v>427</v>
      </c>
      <c r="BN359" t="s">
        <v>416</v>
      </c>
      <c r="BO359" t="s">
        <v>593</v>
      </c>
      <c r="BP359" t="s">
        <v>451</v>
      </c>
      <c r="BQ359" t="s">
        <v>423</v>
      </c>
      <c r="BR359" t="s">
        <v>428</v>
      </c>
      <c r="BS359" t="s">
        <v>417</v>
      </c>
      <c r="BT359" t="s">
        <v>445</v>
      </c>
      <c r="BU359" t="s">
        <v>445</v>
      </c>
      <c r="BV359" t="s">
        <v>416</v>
      </c>
      <c r="BW359" t="s">
        <v>461</v>
      </c>
      <c r="BX359" t="s">
        <v>428</v>
      </c>
      <c r="BY359" t="s">
        <v>428</v>
      </c>
      <c r="BZ359" t="s">
        <v>423</v>
      </c>
      <c r="CA359" t="s">
        <v>593</v>
      </c>
      <c r="CB359" t="s">
        <v>413</v>
      </c>
      <c r="CC359" t="s">
        <v>593</v>
      </c>
      <c r="CD359" t="s">
        <v>445</v>
      </c>
      <c r="CE359" t="s">
        <v>423</v>
      </c>
      <c r="CF359" t="s">
        <v>450</v>
      </c>
      <c r="CG359" t="s">
        <v>593</v>
      </c>
    </row>
    <row r="360" spans="1:85">
      <c r="A360">
        <v>20090630</v>
      </c>
      <c r="B360" t="s">
        <v>593</v>
      </c>
      <c r="C360" t="s">
        <v>435</v>
      </c>
      <c r="D360" t="s">
        <v>445</v>
      </c>
      <c r="E360" t="s">
        <v>444</v>
      </c>
      <c r="F360" t="s">
        <v>593</v>
      </c>
      <c r="G360" t="s">
        <v>444</v>
      </c>
      <c r="H360" t="s">
        <v>447</v>
      </c>
      <c r="I360" t="s">
        <v>468</v>
      </c>
      <c r="J360" t="s">
        <v>447</v>
      </c>
      <c r="K360" t="s">
        <v>593</v>
      </c>
      <c r="L360" t="s">
        <v>445</v>
      </c>
      <c r="M360" t="s">
        <v>445</v>
      </c>
      <c r="N360" t="s">
        <v>593</v>
      </c>
      <c r="O360" t="s">
        <v>468</v>
      </c>
      <c r="P360" t="s">
        <v>461</v>
      </c>
      <c r="Q360" t="s">
        <v>451</v>
      </c>
      <c r="R360" t="s">
        <v>464</v>
      </c>
      <c r="S360" t="s">
        <v>417</v>
      </c>
      <c r="T360" t="s">
        <v>461</v>
      </c>
      <c r="U360" t="s">
        <v>445</v>
      </c>
      <c r="V360" t="s">
        <v>445</v>
      </c>
      <c r="W360" t="s">
        <v>498</v>
      </c>
      <c r="X360" t="s">
        <v>450</v>
      </c>
      <c r="Y360" t="s">
        <v>451</v>
      </c>
      <c r="Z360" t="s">
        <v>445</v>
      </c>
      <c r="AA360" t="s">
        <v>445</v>
      </c>
      <c r="AB360" t="s">
        <v>445</v>
      </c>
      <c r="AC360" t="s">
        <v>445</v>
      </c>
      <c r="AD360" t="s">
        <v>410</v>
      </c>
      <c r="AE360" t="s">
        <v>468</v>
      </c>
      <c r="AF360" t="s">
        <v>416</v>
      </c>
      <c r="AG360" t="s">
        <v>447</v>
      </c>
      <c r="AH360" t="s">
        <v>428</v>
      </c>
      <c r="AI360" t="s">
        <v>464</v>
      </c>
      <c r="AJ360" t="s">
        <v>444</v>
      </c>
      <c r="AK360" t="s">
        <v>468</v>
      </c>
      <c r="AL360" t="s">
        <v>447</v>
      </c>
      <c r="AM360" t="s">
        <v>417</v>
      </c>
      <c r="AN360" t="s">
        <v>593</v>
      </c>
      <c r="AO360" t="s">
        <v>416</v>
      </c>
      <c r="AP360" t="s">
        <v>410</v>
      </c>
      <c r="AQ360" t="s">
        <v>461</v>
      </c>
      <c r="AR360" t="s">
        <v>416</v>
      </c>
      <c r="AS360" t="s">
        <v>447</v>
      </c>
      <c r="AT360" t="s">
        <v>435</v>
      </c>
      <c r="AU360" t="s">
        <v>410</v>
      </c>
      <c r="AV360" t="s">
        <v>428</v>
      </c>
      <c r="AW360" t="s">
        <v>451</v>
      </c>
      <c r="AX360" t="s">
        <v>447</v>
      </c>
      <c r="AY360" t="s">
        <v>461</v>
      </c>
      <c r="AZ360" t="s">
        <v>593</v>
      </c>
      <c r="BA360" t="s">
        <v>450</v>
      </c>
      <c r="BB360" t="s">
        <v>427</v>
      </c>
      <c r="BC360" t="s">
        <v>447</v>
      </c>
      <c r="BD360" t="s">
        <v>423</v>
      </c>
      <c r="BE360" t="s">
        <v>445</v>
      </c>
      <c r="BF360" t="s">
        <v>445</v>
      </c>
      <c r="BG360" t="s">
        <v>444</v>
      </c>
      <c r="BH360" t="s">
        <v>593</v>
      </c>
      <c r="BI360" t="s">
        <v>451</v>
      </c>
      <c r="BJ360" t="s">
        <v>447</v>
      </c>
      <c r="BK360" t="s">
        <v>464</v>
      </c>
      <c r="BL360" t="s">
        <v>593</v>
      </c>
      <c r="BM360" t="s">
        <v>427</v>
      </c>
      <c r="BN360" t="s">
        <v>416</v>
      </c>
      <c r="BO360" t="s">
        <v>593</v>
      </c>
      <c r="BP360" t="s">
        <v>451</v>
      </c>
      <c r="BQ360" t="s">
        <v>423</v>
      </c>
      <c r="BR360" t="s">
        <v>428</v>
      </c>
      <c r="BS360" t="s">
        <v>417</v>
      </c>
      <c r="BT360" t="s">
        <v>445</v>
      </c>
      <c r="BU360" t="s">
        <v>445</v>
      </c>
      <c r="BV360" t="s">
        <v>416</v>
      </c>
      <c r="BW360" t="s">
        <v>461</v>
      </c>
      <c r="BX360" t="s">
        <v>428</v>
      </c>
      <c r="BY360" t="s">
        <v>428</v>
      </c>
      <c r="BZ360" t="s">
        <v>423</v>
      </c>
      <c r="CA360" t="s">
        <v>593</v>
      </c>
      <c r="CB360" t="s">
        <v>413</v>
      </c>
      <c r="CC360" t="s">
        <v>593</v>
      </c>
      <c r="CD360" t="s">
        <v>445</v>
      </c>
      <c r="CE360" t="s">
        <v>423</v>
      </c>
      <c r="CF360" t="s">
        <v>450</v>
      </c>
      <c r="CG360" t="s">
        <v>593</v>
      </c>
    </row>
    <row r="361" spans="1:85">
      <c r="A361">
        <v>20090731</v>
      </c>
      <c r="B361" t="s">
        <v>593</v>
      </c>
      <c r="C361" t="s">
        <v>435</v>
      </c>
      <c r="D361" t="s">
        <v>445</v>
      </c>
      <c r="E361" t="s">
        <v>444</v>
      </c>
      <c r="F361" t="s">
        <v>593</v>
      </c>
      <c r="G361" t="s">
        <v>444</v>
      </c>
      <c r="H361" t="s">
        <v>447</v>
      </c>
      <c r="I361" t="s">
        <v>468</v>
      </c>
      <c r="J361" t="s">
        <v>447</v>
      </c>
      <c r="K361" t="s">
        <v>593</v>
      </c>
      <c r="L361" t="s">
        <v>445</v>
      </c>
      <c r="M361" t="s">
        <v>445</v>
      </c>
      <c r="N361" t="s">
        <v>593</v>
      </c>
      <c r="O361" t="s">
        <v>468</v>
      </c>
      <c r="P361" t="s">
        <v>461</v>
      </c>
      <c r="Q361" t="s">
        <v>451</v>
      </c>
      <c r="R361" t="s">
        <v>464</v>
      </c>
      <c r="S361" t="s">
        <v>417</v>
      </c>
      <c r="T361" t="s">
        <v>461</v>
      </c>
      <c r="U361" t="s">
        <v>445</v>
      </c>
      <c r="V361" t="s">
        <v>445</v>
      </c>
      <c r="W361" t="s">
        <v>498</v>
      </c>
      <c r="X361" t="s">
        <v>450</v>
      </c>
      <c r="Y361" t="s">
        <v>451</v>
      </c>
      <c r="Z361" t="s">
        <v>445</v>
      </c>
      <c r="AA361" t="s">
        <v>445</v>
      </c>
      <c r="AB361" t="s">
        <v>445</v>
      </c>
      <c r="AC361" t="s">
        <v>445</v>
      </c>
      <c r="AD361" t="s">
        <v>410</v>
      </c>
      <c r="AE361" t="s">
        <v>468</v>
      </c>
      <c r="AF361" t="s">
        <v>416</v>
      </c>
      <c r="AG361" t="s">
        <v>447</v>
      </c>
      <c r="AH361" t="s">
        <v>428</v>
      </c>
      <c r="AI361" t="s">
        <v>464</v>
      </c>
      <c r="AJ361" t="s">
        <v>444</v>
      </c>
      <c r="AK361" t="s">
        <v>468</v>
      </c>
      <c r="AL361" t="s">
        <v>447</v>
      </c>
      <c r="AM361" t="s">
        <v>417</v>
      </c>
      <c r="AN361" t="s">
        <v>593</v>
      </c>
      <c r="AO361" t="s">
        <v>416</v>
      </c>
      <c r="AP361" t="s">
        <v>410</v>
      </c>
      <c r="AQ361" t="s">
        <v>461</v>
      </c>
      <c r="AR361" t="s">
        <v>416</v>
      </c>
      <c r="AS361" t="s">
        <v>447</v>
      </c>
      <c r="AT361" t="s">
        <v>435</v>
      </c>
      <c r="AU361" t="s">
        <v>410</v>
      </c>
      <c r="AV361" t="s">
        <v>428</v>
      </c>
      <c r="AW361" t="s">
        <v>451</v>
      </c>
      <c r="AX361" t="s">
        <v>447</v>
      </c>
      <c r="AY361" t="s">
        <v>461</v>
      </c>
      <c r="AZ361" t="s">
        <v>593</v>
      </c>
      <c r="BA361" t="s">
        <v>450</v>
      </c>
      <c r="BB361" t="s">
        <v>427</v>
      </c>
      <c r="BC361" t="s">
        <v>447</v>
      </c>
      <c r="BD361" t="s">
        <v>423</v>
      </c>
      <c r="BE361" t="s">
        <v>445</v>
      </c>
      <c r="BF361" t="s">
        <v>445</v>
      </c>
      <c r="BG361" t="s">
        <v>444</v>
      </c>
      <c r="BH361" t="s">
        <v>593</v>
      </c>
      <c r="BI361" t="s">
        <v>451</v>
      </c>
      <c r="BJ361" t="s">
        <v>447</v>
      </c>
      <c r="BK361" t="s">
        <v>464</v>
      </c>
      <c r="BL361" t="s">
        <v>593</v>
      </c>
      <c r="BM361" t="s">
        <v>427</v>
      </c>
      <c r="BN361" t="s">
        <v>416</v>
      </c>
      <c r="BO361" t="s">
        <v>593</v>
      </c>
      <c r="BP361" t="s">
        <v>451</v>
      </c>
      <c r="BQ361" t="s">
        <v>423</v>
      </c>
      <c r="BR361" t="s">
        <v>428</v>
      </c>
      <c r="BS361" t="s">
        <v>417</v>
      </c>
      <c r="BT361" t="s">
        <v>445</v>
      </c>
      <c r="BU361" t="s">
        <v>445</v>
      </c>
      <c r="BV361" t="s">
        <v>416</v>
      </c>
      <c r="BW361" t="s">
        <v>461</v>
      </c>
      <c r="BX361" t="s">
        <v>428</v>
      </c>
      <c r="BY361" t="s">
        <v>428</v>
      </c>
      <c r="BZ361" t="s">
        <v>423</v>
      </c>
      <c r="CA361" t="s">
        <v>593</v>
      </c>
      <c r="CB361" t="s">
        <v>413</v>
      </c>
      <c r="CC361" t="s">
        <v>593</v>
      </c>
      <c r="CD361" t="s">
        <v>445</v>
      </c>
      <c r="CE361" t="s">
        <v>423</v>
      </c>
      <c r="CF361" t="s">
        <v>450</v>
      </c>
      <c r="CG361" t="s">
        <v>593</v>
      </c>
    </row>
    <row r="362" spans="1:85">
      <c r="A362">
        <v>20090831</v>
      </c>
      <c r="B362" t="s">
        <v>593</v>
      </c>
      <c r="C362" t="s">
        <v>435</v>
      </c>
      <c r="D362" t="s">
        <v>445</v>
      </c>
      <c r="E362" t="s">
        <v>444</v>
      </c>
      <c r="F362" t="s">
        <v>593</v>
      </c>
      <c r="G362" t="s">
        <v>444</v>
      </c>
      <c r="H362" t="s">
        <v>447</v>
      </c>
      <c r="I362" t="s">
        <v>468</v>
      </c>
      <c r="J362" t="s">
        <v>447</v>
      </c>
      <c r="K362" t="s">
        <v>593</v>
      </c>
      <c r="L362" t="s">
        <v>445</v>
      </c>
      <c r="M362" t="s">
        <v>445</v>
      </c>
      <c r="N362" t="s">
        <v>593</v>
      </c>
      <c r="O362" t="s">
        <v>468</v>
      </c>
      <c r="P362" t="s">
        <v>461</v>
      </c>
      <c r="Q362" t="s">
        <v>451</v>
      </c>
      <c r="R362" t="s">
        <v>464</v>
      </c>
      <c r="S362" t="s">
        <v>417</v>
      </c>
      <c r="T362" t="s">
        <v>461</v>
      </c>
      <c r="U362" t="s">
        <v>445</v>
      </c>
      <c r="V362" t="s">
        <v>445</v>
      </c>
      <c r="W362" t="s">
        <v>498</v>
      </c>
      <c r="X362" t="s">
        <v>450</v>
      </c>
      <c r="Y362" t="s">
        <v>451</v>
      </c>
      <c r="Z362" t="s">
        <v>445</v>
      </c>
      <c r="AA362" t="s">
        <v>445</v>
      </c>
      <c r="AB362" t="s">
        <v>445</v>
      </c>
      <c r="AC362" t="s">
        <v>445</v>
      </c>
      <c r="AD362" t="s">
        <v>410</v>
      </c>
      <c r="AE362" t="s">
        <v>468</v>
      </c>
      <c r="AF362" t="s">
        <v>416</v>
      </c>
      <c r="AG362" t="s">
        <v>447</v>
      </c>
      <c r="AH362" t="s">
        <v>428</v>
      </c>
      <c r="AI362" t="s">
        <v>464</v>
      </c>
      <c r="AJ362" t="s">
        <v>444</v>
      </c>
      <c r="AK362" t="s">
        <v>468</v>
      </c>
      <c r="AL362" t="s">
        <v>447</v>
      </c>
      <c r="AM362" t="s">
        <v>417</v>
      </c>
      <c r="AN362" t="s">
        <v>593</v>
      </c>
      <c r="AO362" t="s">
        <v>416</v>
      </c>
      <c r="AP362" t="s">
        <v>410</v>
      </c>
      <c r="AQ362" t="s">
        <v>461</v>
      </c>
      <c r="AR362" t="s">
        <v>416</v>
      </c>
      <c r="AS362" t="s">
        <v>447</v>
      </c>
      <c r="AT362" t="s">
        <v>435</v>
      </c>
      <c r="AU362" t="s">
        <v>410</v>
      </c>
      <c r="AV362" t="s">
        <v>428</v>
      </c>
      <c r="AW362" t="s">
        <v>451</v>
      </c>
      <c r="AX362" t="s">
        <v>447</v>
      </c>
      <c r="AY362" t="s">
        <v>461</v>
      </c>
      <c r="AZ362" t="s">
        <v>593</v>
      </c>
      <c r="BA362" t="s">
        <v>450</v>
      </c>
      <c r="BB362" t="s">
        <v>427</v>
      </c>
      <c r="BC362" t="s">
        <v>447</v>
      </c>
      <c r="BD362" t="s">
        <v>423</v>
      </c>
      <c r="BE362" t="s">
        <v>445</v>
      </c>
      <c r="BF362" t="s">
        <v>445</v>
      </c>
      <c r="BG362" t="s">
        <v>444</v>
      </c>
      <c r="BH362" t="s">
        <v>593</v>
      </c>
      <c r="BI362" t="s">
        <v>451</v>
      </c>
      <c r="BJ362" t="s">
        <v>447</v>
      </c>
      <c r="BK362" t="s">
        <v>464</v>
      </c>
      <c r="BL362" t="s">
        <v>593</v>
      </c>
      <c r="BM362" t="s">
        <v>427</v>
      </c>
      <c r="BN362" t="s">
        <v>416</v>
      </c>
      <c r="BO362" t="s">
        <v>593</v>
      </c>
      <c r="BP362" t="s">
        <v>451</v>
      </c>
      <c r="BQ362" t="s">
        <v>423</v>
      </c>
      <c r="BR362" t="s">
        <v>428</v>
      </c>
      <c r="BS362" t="s">
        <v>417</v>
      </c>
      <c r="BT362" t="s">
        <v>445</v>
      </c>
      <c r="BU362" t="s">
        <v>445</v>
      </c>
      <c r="BV362" t="s">
        <v>416</v>
      </c>
      <c r="BW362" t="s">
        <v>461</v>
      </c>
      <c r="BX362" t="s">
        <v>428</v>
      </c>
      <c r="BY362" t="s">
        <v>428</v>
      </c>
      <c r="BZ362" t="s">
        <v>423</v>
      </c>
      <c r="CA362" t="s">
        <v>593</v>
      </c>
      <c r="CB362" t="s">
        <v>413</v>
      </c>
      <c r="CC362" t="s">
        <v>593</v>
      </c>
      <c r="CD362" t="s">
        <v>445</v>
      </c>
      <c r="CE362" t="s">
        <v>423</v>
      </c>
      <c r="CF362" t="s">
        <v>450</v>
      </c>
      <c r="CG362" t="s">
        <v>593</v>
      </c>
    </row>
    <row r="363" spans="1:85">
      <c r="A363">
        <v>20090930</v>
      </c>
      <c r="B363" t="s">
        <v>593</v>
      </c>
      <c r="C363" t="s">
        <v>435</v>
      </c>
      <c r="D363" t="s">
        <v>445</v>
      </c>
      <c r="E363" t="s">
        <v>444</v>
      </c>
      <c r="F363" t="s">
        <v>593</v>
      </c>
      <c r="G363" t="s">
        <v>444</v>
      </c>
      <c r="H363" t="s">
        <v>447</v>
      </c>
      <c r="I363" t="s">
        <v>468</v>
      </c>
      <c r="J363" t="s">
        <v>447</v>
      </c>
      <c r="K363" t="s">
        <v>593</v>
      </c>
      <c r="L363" t="s">
        <v>445</v>
      </c>
      <c r="M363" t="s">
        <v>445</v>
      </c>
      <c r="N363" t="s">
        <v>593</v>
      </c>
      <c r="O363" t="s">
        <v>468</v>
      </c>
      <c r="P363" t="s">
        <v>461</v>
      </c>
      <c r="Q363" t="s">
        <v>451</v>
      </c>
      <c r="R363" t="s">
        <v>464</v>
      </c>
      <c r="S363" t="s">
        <v>417</v>
      </c>
      <c r="T363" t="s">
        <v>461</v>
      </c>
      <c r="U363" t="s">
        <v>445</v>
      </c>
      <c r="V363" t="s">
        <v>445</v>
      </c>
      <c r="W363" t="s">
        <v>435</v>
      </c>
      <c r="X363" t="s">
        <v>450</v>
      </c>
      <c r="Y363" t="s">
        <v>451</v>
      </c>
      <c r="Z363" t="s">
        <v>445</v>
      </c>
      <c r="AA363" t="s">
        <v>445</v>
      </c>
      <c r="AB363" t="s">
        <v>445</v>
      </c>
      <c r="AC363" t="s">
        <v>445</v>
      </c>
      <c r="AD363" t="s">
        <v>410</v>
      </c>
      <c r="AE363" t="s">
        <v>468</v>
      </c>
      <c r="AF363" t="s">
        <v>416</v>
      </c>
      <c r="AG363" t="s">
        <v>447</v>
      </c>
      <c r="AH363" t="s">
        <v>428</v>
      </c>
      <c r="AI363" t="s">
        <v>464</v>
      </c>
      <c r="AJ363" t="s">
        <v>444</v>
      </c>
      <c r="AK363" t="s">
        <v>468</v>
      </c>
      <c r="AL363" t="s">
        <v>447</v>
      </c>
      <c r="AM363" t="s">
        <v>417</v>
      </c>
      <c r="AN363" t="s">
        <v>593</v>
      </c>
      <c r="AO363" t="s">
        <v>416</v>
      </c>
      <c r="AP363" t="s">
        <v>410</v>
      </c>
      <c r="AQ363" t="s">
        <v>461</v>
      </c>
      <c r="AR363" t="s">
        <v>416</v>
      </c>
      <c r="AS363" t="s">
        <v>447</v>
      </c>
      <c r="AT363" t="s">
        <v>435</v>
      </c>
      <c r="AU363" t="s">
        <v>410</v>
      </c>
      <c r="AV363" t="s">
        <v>428</v>
      </c>
      <c r="AW363" t="s">
        <v>451</v>
      </c>
      <c r="AX363" t="s">
        <v>447</v>
      </c>
      <c r="AY363" t="s">
        <v>461</v>
      </c>
      <c r="AZ363" t="s">
        <v>593</v>
      </c>
      <c r="BA363" t="s">
        <v>450</v>
      </c>
      <c r="BB363" t="s">
        <v>427</v>
      </c>
      <c r="BC363" t="s">
        <v>447</v>
      </c>
      <c r="BD363" t="s">
        <v>423</v>
      </c>
      <c r="BE363" t="s">
        <v>445</v>
      </c>
      <c r="BF363" t="s">
        <v>445</v>
      </c>
      <c r="BG363" t="s">
        <v>444</v>
      </c>
      <c r="BH363" t="s">
        <v>593</v>
      </c>
      <c r="BI363" t="s">
        <v>451</v>
      </c>
      <c r="BJ363" t="s">
        <v>447</v>
      </c>
      <c r="BK363" t="s">
        <v>464</v>
      </c>
      <c r="BL363" t="s">
        <v>593</v>
      </c>
      <c r="BM363" t="s">
        <v>427</v>
      </c>
      <c r="BN363" t="s">
        <v>416</v>
      </c>
      <c r="BO363" t="s">
        <v>593</v>
      </c>
      <c r="BP363" t="s">
        <v>451</v>
      </c>
      <c r="BQ363" t="s">
        <v>423</v>
      </c>
      <c r="BR363" t="s">
        <v>428</v>
      </c>
      <c r="BS363" t="s">
        <v>417</v>
      </c>
      <c r="BT363" t="s">
        <v>445</v>
      </c>
      <c r="BU363" t="s">
        <v>445</v>
      </c>
      <c r="BV363" t="s">
        <v>416</v>
      </c>
      <c r="BW363" t="s">
        <v>461</v>
      </c>
      <c r="BX363" t="s">
        <v>428</v>
      </c>
      <c r="BY363" t="s">
        <v>428</v>
      </c>
      <c r="BZ363" t="s">
        <v>423</v>
      </c>
      <c r="CA363" t="s">
        <v>593</v>
      </c>
      <c r="CB363" t="s">
        <v>413</v>
      </c>
      <c r="CC363" t="s">
        <v>593</v>
      </c>
      <c r="CD363" t="s">
        <v>445</v>
      </c>
      <c r="CE363" t="s">
        <v>423</v>
      </c>
      <c r="CF363" t="s">
        <v>450</v>
      </c>
      <c r="CG363" t="s">
        <v>593</v>
      </c>
    </row>
    <row r="364" spans="1:85">
      <c r="A364">
        <v>20091030</v>
      </c>
      <c r="B364" t="s">
        <v>593</v>
      </c>
      <c r="C364" t="s">
        <v>435</v>
      </c>
      <c r="D364" t="s">
        <v>445</v>
      </c>
      <c r="E364" t="s">
        <v>444</v>
      </c>
      <c r="F364" t="s">
        <v>593</v>
      </c>
      <c r="G364" t="s">
        <v>444</v>
      </c>
      <c r="H364" t="s">
        <v>447</v>
      </c>
      <c r="I364" t="s">
        <v>468</v>
      </c>
      <c r="J364" t="s">
        <v>447</v>
      </c>
      <c r="K364" t="s">
        <v>593</v>
      </c>
      <c r="L364" t="s">
        <v>445</v>
      </c>
      <c r="M364" t="s">
        <v>445</v>
      </c>
      <c r="N364" t="s">
        <v>593</v>
      </c>
      <c r="O364" t="s">
        <v>468</v>
      </c>
      <c r="P364" t="s">
        <v>461</v>
      </c>
      <c r="Q364" t="s">
        <v>451</v>
      </c>
      <c r="R364" t="s">
        <v>464</v>
      </c>
      <c r="S364" t="s">
        <v>417</v>
      </c>
      <c r="T364" t="s">
        <v>461</v>
      </c>
      <c r="U364" t="s">
        <v>445</v>
      </c>
      <c r="V364" t="s">
        <v>445</v>
      </c>
      <c r="W364" t="s">
        <v>435</v>
      </c>
      <c r="X364" t="s">
        <v>450</v>
      </c>
      <c r="Y364" t="s">
        <v>451</v>
      </c>
      <c r="Z364" t="s">
        <v>445</v>
      </c>
      <c r="AA364" t="s">
        <v>445</v>
      </c>
      <c r="AB364" t="s">
        <v>445</v>
      </c>
      <c r="AC364" t="s">
        <v>445</v>
      </c>
      <c r="AD364" t="s">
        <v>410</v>
      </c>
      <c r="AE364" t="s">
        <v>427</v>
      </c>
      <c r="AF364" t="s">
        <v>416</v>
      </c>
      <c r="AG364" t="s">
        <v>447</v>
      </c>
      <c r="AH364" t="s">
        <v>428</v>
      </c>
      <c r="AI364" t="s">
        <v>464</v>
      </c>
      <c r="AJ364" t="s">
        <v>444</v>
      </c>
      <c r="AK364" t="s">
        <v>468</v>
      </c>
      <c r="AL364" t="s">
        <v>447</v>
      </c>
      <c r="AM364" t="s">
        <v>417</v>
      </c>
      <c r="AN364" t="s">
        <v>593</v>
      </c>
      <c r="AO364" t="s">
        <v>416</v>
      </c>
      <c r="AP364" t="s">
        <v>410</v>
      </c>
      <c r="AQ364" t="s">
        <v>461</v>
      </c>
      <c r="AR364" t="s">
        <v>416</v>
      </c>
      <c r="AS364" t="s">
        <v>447</v>
      </c>
      <c r="AT364" t="s">
        <v>435</v>
      </c>
      <c r="AU364" t="s">
        <v>410</v>
      </c>
      <c r="AV364" t="s">
        <v>428</v>
      </c>
      <c r="AW364" t="s">
        <v>451</v>
      </c>
      <c r="AX364" t="s">
        <v>447</v>
      </c>
      <c r="AY364" t="s">
        <v>461</v>
      </c>
      <c r="AZ364" t="s">
        <v>593</v>
      </c>
      <c r="BA364" t="s">
        <v>450</v>
      </c>
      <c r="BB364" t="s">
        <v>427</v>
      </c>
      <c r="BC364" t="s">
        <v>447</v>
      </c>
      <c r="BD364" t="s">
        <v>423</v>
      </c>
      <c r="BE364" t="s">
        <v>445</v>
      </c>
      <c r="BF364" t="s">
        <v>445</v>
      </c>
      <c r="BG364" t="s">
        <v>444</v>
      </c>
      <c r="BH364" t="s">
        <v>593</v>
      </c>
      <c r="BI364" t="s">
        <v>451</v>
      </c>
      <c r="BJ364" t="s">
        <v>447</v>
      </c>
      <c r="BK364" t="s">
        <v>464</v>
      </c>
      <c r="BL364" t="s">
        <v>593</v>
      </c>
      <c r="BM364" t="s">
        <v>427</v>
      </c>
      <c r="BN364" t="s">
        <v>416</v>
      </c>
      <c r="BO364" t="s">
        <v>593</v>
      </c>
      <c r="BP364" t="s">
        <v>451</v>
      </c>
      <c r="BQ364" t="s">
        <v>423</v>
      </c>
      <c r="BR364" t="s">
        <v>428</v>
      </c>
      <c r="BS364" t="s">
        <v>417</v>
      </c>
      <c r="BT364" t="s">
        <v>445</v>
      </c>
      <c r="BU364" t="s">
        <v>445</v>
      </c>
      <c r="BV364" t="s">
        <v>416</v>
      </c>
      <c r="BW364" t="s">
        <v>461</v>
      </c>
      <c r="BX364" t="s">
        <v>428</v>
      </c>
      <c r="BY364" t="s">
        <v>428</v>
      </c>
      <c r="BZ364" t="s">
        <v>713</v>
      </c>
      <c r="CA364" t="s">
        <v>593</v>
      </c>
      <c r="CB364" t="s">
        <v>413</v>
      </c>
      <c r="CC364" t="s">
        <v>593</v>
      </c>
      <c r="CD364" t="s">
        <v>445</v>
      </c>
      <c r="CE364" t="s">
        <v>423</v>
      </c>
      <c r="CF364" t="s">
        <v>450</v>
      </c>
      <c r="CG364" t="s">
        <v>593</v>
      </c>
    </row>
    <row r="365" spans="1:85">
      <c r="A365">
        <v>20091130</v>
      </c>
      <c r="B365" t="s">
        <v>593</v>
      </c>
      <c r="C365" t="s">
        <v>435</v>
      </c>
      <c r="D365" t="s">
        <v>445</v>
      </c>
      <c r="E365" t="s">
        <v>444</v>
      </c>
      <c r="F365" t="s">
        <v>593</v>
      </c>
      <c r="G365" t="s">
        <v>444</v>
      </c>
      <c r="H365" t="s">
        <v>447</v>
      </c>
      <c r="I365" t="s">
        <v>468</v>
      </c>
      <c r="J365" t="s">
        <v>447</v>
      </c>
      <c r="K365" t="s">
        <v>593</v>
      </c>
      <c r="L365" t="s">
        <v>445</v>
      </c>
      <c r="M365" t="s">
        <v>445</v>
      </c>
      <c r="N365" t="s">
        <v>593</v>
      </c>
      <c r="O365" t="s">
        <v>468</v>
      </c>
      <c r="P365" t="s">
        <v>461</v>
      </c>
      <c r="Q365" t="s">
        <v>451</v>
      </c>
      <c r="R365" t="s">
        <v>464</v>
      </c>
      <c r="S365" t="s">
        <v>417</v>
      </c>
      <c r="T365" t="s">
        <v>461</v>
      </c>
      <c r="U365" t="s">
        <v>445</v>
      </c>
      <c r="V365" t="s">
        <v>445</v>
      </c>
      <c r="W365" t="s">
        <v>435</v>
      </c>
      <c r="X365" t="s">
        <v>450</v>
      </c>
      <c r="Y365" t="s">
        <v>451</v>
      </c>
      <c r="Z365" t="s">
        <v>445</v>
      </c>
      <c r="AA365" t="s">
        <v>445</v>
      </c>
      <c r="AB365" t="s">
        <v>445</v>
      </c>
      <c r="AC365" t="s">
        <v>445</v>
      </c>
      <c r="AD365" t="s">
        <v>410</v>
      </c>
      <c r="AE365" t="s">
        <v>427</v>
      </c>
      <c r="AF365" t="s">
        <v>416</v>
      </c>
      <c r="AG365" t="s">
        <v>447</v>
      </c>
      <c r="AH365" t="s">
        <v>428</v>
      </c>
      <c r="AI365" t="s">
        <v>464</v>
      </c>
      <c r="AJ365" t="s">
        <v>417</v>
      </c>
      <c r="AK365" t="s">
        <v>468</v>
      </c>
      <c r="AL365" t="s">
        <v>447</v>
      </c>
      <c r="AM365" t="s">
        <v>417</v>
      </c>
      <c r="AN365" t="s">
        <v>593</v>
      </c>
      <c r="AO365" t="s">
        <v>416</v>
      </c>
      <c r="AP365" t="s">
        <v>410</v>
      </c>
      <c r="AQ365" t="s">
        <v>461</v>
      </c>
      <c r="AR365" t="s">
        <v>416</v>
      </c>
      <c r="AS365" t="s">
        <v>447</v>
      </c>
      <c r="AT365" t="s">
        <v>435</v>
      </c>
      <c r="AU365" t="s">
        <v>410</v>
      </c>
      <c r="AV365" t="s">
        <v>428</v>
      </c>
      <c r="AW365" t="s">
        <v>451</v>
      </c>
      <c r="AX365" t="s">
        <v>447</v>
      </c>
      <c r="AY365" t="s">
        <v>461</v>
      </c>
      <c r="AZ365" t="s">
        <v>593</v>
      </c>
      <c r="BA365" t="s">
        <v>428</v>
      </c>
      <c r="BB365" t="s">
        <v>427</v>
      </c>
      <c r="BC365" t="s">
        <v>447</v>
      </c>
      <c r="BD365" t="s">
        <v>423</v>
      </c>
      <c r="BE365" t="s">
        <v>445</v>
      </c>
      <c r="BF365" t="s">
        <v>445</v>
      </c>
      <c r="BG365" t="s">
        <v>444</v>
      </c>
      <c r="BH365" t="s">
        <v>593</v>
      </c>
      <c r="BI365" t="s">
        <v>451</v>
      </c>
      <c r="BJ365" t="s">
        <v>447</v>
      </c>
      <c r="BK365" t="s">
        <v>464</v>
      </c>
      <c r="BL365" t="s">
        <v>593</v>
      </c>
      <c r="BM365" t="s">
        <v>427</v>
      </c>
      <c r="BN365" t="s">
        <v>416</v>
      </c>
      <c r="BO365" t="s">
        <v>593</v>
      </c>
      <c r="BP365" t="s">
        <v>451</v>
      </c>
      <c r="BQ365" t="s">
        <v>423</v>
      </c>
      <c r="BR365" t="s">
        <v>428</v>
      </c>
      <c r="BS365" t="s">
        <v>417</v>
      </c>
      <c r="BT365" t="s">
        <v>445</v>
      </c>
      <c r="BU365" t="s">
        <v>445</v>
      </c>
      <c r="BV365" t="s">
        <v>416</v>
      </c>
      <c r="BW365" t="s">
        <v>461</v>
      </c>
      <c r="BX365" t="s">
        <v>428</v>
      </c>
      <c r="BY365" t="s">
        <v>428</v>
      </c>
      <c r="BZ365" t="s">
        <v>713</v>
      </c>
      <c r="CA365" t="s">
        <v>593</v>
      </c>
      <c r="CB365" t="s">
        <v>435</v>
      </c>
      <c r="CC365" t="s">
        <v>593</v>
      </c>
      <c r="CD365" t="s">
        <v>445</v>
      </c>
      <c r="CE365" t="s">
        <v>423</v>
      </c>
      <c r="CF365" t="s">
        <v>450</v>
      </c>
      <c r="CG365" t="s">
        <v>593</v>
      </c>
    </row>
    <row r="366" spans="1:85">
      <c r="A366">
        <v>20091231</v>
      </c>
      <c r="B366" t="s">
        <v>593</v>
      </c>
      <c r="C366" t="s">
        <v>435</v>
      </c>
      <c r="D366" t="s">
        <v>445</v>
      </c>
      <c r="E366" t="s">
        <v>444</v>
      </c>
      <c r="F366" t="s">
        <v>593</v>
      </c>
      <c r="G366" t="s">
        <v>444</v>
      </c>
      <c r="H366" t="s">
        <v>447</v>
      </c>
      <c r="I366" t="s">
        <v>468</v>
      </c>
      <c r="J366" t="s">
        <v>447</v>
      </c>
      <c r="K366" t="s">
        <v>593</v>
      </c>
      <c r="L366" t="s">
        <v>445</v>
      </c>
      <c r="M366" t="s">
        <v>445</v>
      </c>
      <c r="N366" t="s">
        <v>593</v>
      </c>
      <c r="O366" t="s">
        <v>468</v>
      </c>
      <c r="P366" t="s">
        <v>461</v>
      </c>
      <c r="Q366" t="s">
        <v>451</v>
      </c>
      <c r="R366" t="s">
        <v>464</v>
      </c>
      <c r="S366" t="s">
        <v>417</v>
      </c>
      <c r="T366" t="s">
        <v>461</v>
      </c>
      <c r="U366" t="s">
        <v>445</v>
      </c>
      <c r="V366" t="s">
        <v>445</v>
      </c>
      <c r="W366" t="s">
        <v>435</v>
      </c>
      <c r="X366" t="s">
        <v>450</v>
      </c>
      <c r="Y366" t="s">
        <v>451</v>
      </c>
      <c r="Z366" t="s">
        <v>445</v>
      </c>
      <c r="AA366" t="s">
        <v>445</v>
      </c>
      <c r="AB366" t="s">
        <v>445</v>
      </c>
      <c r="AC366" t="s">
        <v>445</v>
      </c>
      <c r="AD366" t="s">
        <v>410</v>
      </c>
      <c r="AE366" t="s">
        <v>450</v>
      </c>
      <c r="AF366" t="s">
        <v>416</v>
      </c>
      <c r="AG366" t="s">
        <v>447</v>
      </c>
      <c r="AH366" t="s">
        <v>428</v>
      </c>
      <c r="AI366" t="s">
        <v>464</v>
      </c>
      <c r="AJ366" t="s">
        <v>417</v>
      </c>
      <c r="AK366" t="s">
        <v>468</v>
      </c>
      <c r="AL366" t="s">
        <v>447</v>
      </c>
      <c r="AM366" t="s">
        <v>417</v>
      </c>
      <c r="AN366" t="s">
        <v>593</v>
      </c>
      <c r="AO366" t="s">
        <v>416</v>
      </c>
      <c r="AP366" t="s">
        <v>410</v>
      </c>
      <c r="AQ366" t="s">
        <v>461</v>
      </c>
      <c r="AR366" t="s">
        <v>416</v>
      </c>
      <c r="AS366" t="s">
        <v>447</v>
      </c>
      <c r="AT366" t="s">
        <v>435</v>
      </c>
      <c r="AU366" t="s">
        <v>410</v>
      </c>
      <c r="AV366" t="s">
        <v>428</v>
      </c>
      <c r="AW366" t="s">
        <v>451</v>
      </c>
      <c r="AX366" t="s">
        <v>447</v>
      </c>
      <c r="AY366" t="s">
        <v>461</v>
      </c>
      <c r="AZ366" t="s">
        <v>593</v>
      </c>
      <c r="BA366" t="s">
        <v>428</v>
      </c>
      <c r="BB366" t="s">
        <v>427</v>
      </c>
      <c r="BC366" t="s">
        <v>447</v>
      </c>
      <c r="BD366" t="s">
        <v>423</v>
      </c>
      <c r="BE366" t="s">
        <v>445</v>
      </c>
      <c r="BF366" t="s">
        <v>445</v>
      </c>
      <c r="BG366" t="s">
        <v>444</v>
      </c>
      <c r="BH366" t="s">
        <v>593</v>
      </c>
      <c r="BI366" t="s">
        <v>451</v>
      </c>
      <c r="BJ366" t="s">
        <v>447</v>
      </c>
      <c r="BK366" t="s">
        <v>464</v>
      </c>
      <c r="BL366" t="s">
        <v>593</v>
      </c>
      <c r="BM366" t="s">
        <v>427</v>
      </c>
      <c r="BN366" t="s">
        <v>416</v>
      </c>
      <c r="BO366" t="s">
        <v>593</v>
      </c>
      <c r="BP366" t="s">
        <v>451</v>
      </c>
      <c r="BQ366" t="s">
        <v>423</v>
      </c>
      <c r="BR366" t="s">
        <v>428</v>
      </c>
      <c r="BS366" t="s">
        <v>417</v>
      </c>
      <c r="BT366" t="s">
        <v>445</v>
      </c>
      <c r="BU366" t="s">
        <v>445</v>
      </c>
      <c r="BV366" t="s">
        <v>416</v>
      </c>
      <c r="BW366" t="s">
        <v>461</v>
      </c>
      <c r="BX366" t="s">
        <v>428</v>
      </c>
      <c r="BY366" t="s">
        <v>428</v>
      </c>
      <c r="BZ366" t="s">
        <v>451</v>
      </c>
      <c r="CA366" t="s">
        <v>593</v>
      </c>
      <c r="CB366" t="s">
        <v>435</v>
      </c>
      <c r="CC366" t="s">
        <v>593</v>
      </c>
      <c r="CD366" t="s">
        <v>445</v>
      </c>
      <c r="CE366" t="s">
        <v>423</v>
      </c>
      <c r="CF366" t="s">
        <v>450</v>
      </c>
      <c r="CG366" t="s">
        <v>593</v>
      </c>
    </row>
    <row r="367" spans="1:85">
      <c r="A367">
        <v>20100129</v>
      </c>
      <c r="B367" t="s">
        <v>593</v>
      </c>
      <c r="C367" t="s">
        <v>435</v>
      </c>
      <c r="D367" t="s">
        <v>445</v>
      </c>
      <c r="E367" t="s">
        <v>444</v>
      </c>
      <c r="F367" t="s">
        <v>593</v>
      </c>
      <c r="G367" t="s">
        <v>444</v>
      </c>
      <c r="H367" t="s">
        <v>447</v>
      </c>
      <c r="I367" t="s">
        <v>468</v>
      </c>
      <c r="J367" t="s">
        <v>447</v>
      </c>
      <c r="K367" t="s">
        <v>593</v>
      </c>
      <c r="L367" t="s">
        <v>445</v>
      </c>
      <c r="M367" t="s">
        <v>445</v>
      </c>
      <c r="N367" t="s">
        <v>593</v>
      </c>
      <c r="O367" t="s">
        <v>468</v>
      </c>
      <c r="P367" t="s">
        <v>461</v>
      </c>
      <c r="Q367" t="s">
        <v>451</v>
      </c>
      <c r="R367" t="s">
        <v>464</v>
      </c>
      <c r="S367" t="s">
        <v>417</v>
      </c>
      <c r="T367" t="s">
        <v>461</v>
      </c>
      <c r="U367" t="s">
        <v>445</v>
      </c>
      <c r="V367" t="s">
        <v>445</v>
      </c>
      <c r="W367" t="s">
        <v>435</v>
      </c>
      <c r="X367" t="s">
        <v>450</v>
      </c>
      <c r="Y367" t="s">
        <v>451</v>
      </c>
      <c r="Z367" t="s">
        <v>445</v>
      </c>
      <c r="AA367" t="s">
        <v>445</v>
      </c>
      <c r="AB367" t="s">
        <v>445</v>
      </c>
      <c r="AC367" t="s">
        <v>445</v>
      </c>
      <c r="AD367" t="s">
        <v>410</v>
      </c>
      <c r="AE367" t="s">
        <v>450</v>
      </c>
      <c r="AF367" t="s">
        <v>416</v>
      </c>
      <c r="AG367" t="s">
        <v>447</v>
      </c>
      <c r="AH367" t="s">
        <v>428</v>
      </c>
      <c r="AI367" t="s">
        <v>451</v>
      </c>
      <c r="AJ367" t="s">
        <v>417</v>
      </c>
      <c r="AK367" t="s">
        <v>468</v>
      </c>
      <c r="AL367" t="s">
        <v>447</v>
      </c>
      <c r="AM367" t="s">
        <v>417</v>
      </c>
      <c r="AN367" t="s">
        <v>593</v>
      </c>
      <c r="AO367" t="s">
        <v>416</v>
      </c>
      <c r="AP367" t="s">
        <v>410</v>
      </c>
      <c r="AQ367" t="s">
        <v>461</v>
      </c>
      <c r="AR367" t="s">
        <v>416</v>
      </c>
      <c r="AS367" t="s">
        <v>447</v>
      </c>
      <c r="AT367" t="s">
        <v>435</v>
      </c>
      <c r="AU367" t="s">
        <v>410</v>
      </c>
      <c r="AV367" t="s">
        <v>428</v>
      </c>
      <c r="AW367" t="s">
        <v>451</v>
      </c>
      <c r="AX367" t="s">
        <v>447</v>
      </c>
      <c r="AY367" t="s">
        <v>461</v>
      </c>
      <c r="AZ367" t="s">
        <v>593</v>
      </c>
      <c r="BA367" t="s">
        <v>428</v>
      </c>
      <c r="BB367" t="s">
        <v>427</v>
      </c>
      <c r="BC367" t="s">
        <v>447</v>
      </c>
      <c r="BD367" t="s">
        <v>423</v>
      </c>
      <c r="BE367" t="s">
        <v>445</v>
      </c>
      <c r="BF367" t="s">
        <v>445</v>
      </c>
      <c r="BG367" t="s">
        <v>444</v>
      </c>
      <c r="BH367" t="s">
        <v>593</v>
      </c>
      <c r="BI367" t="s">
        <v>451</v>
      </c>
      <c r="BJ367" t="s">
        <v>447</v>
      </c>
      <c r="BK367" t="s">
        <v>464</v>
      </c>
      <c r="BL367" t="s">
        <v>593</v>
      </c>
      <c r="BM367" t="s">
        <v>427</v>
      </c>
      <c r="BN367" t="s">
        <v>416</v>
      </c>
      <c r="BO367" t="s">
        <v>593</v>
      </c>
      <c r="BP367" t="s">
        <v>451</v>
      </c>
      <c r="BQ367" t="s">
        <v>423</v>
      </c>
      <c r="BR367" t="s">
        <v>428</v>
      </c>
      <c r="BS367" t="s">
        <v>417</v>
      </c>
      <c r="BT367" t="s">
        <v>445</v>
      </c>
      <c r="BU367" t="s">
        <v>445</v>
      </c>
      <c r="BV367" t="s">
        <v>416</v>
      </c>
      <c r="BW367" t="s">
        <v>461</v>
      </c>
      <c r="BX367" t="s">
        <v>428</v>
      </c>
      <c r="BY367" t="s">
        <v>428</v>
      </c>
      <c r="BZ367" t="s">
        <v>451</v>
      </c>
      <c r="CA367" t="s">
        <v>593</v>
      </c>
      <c r="CB367" t="s">
        <v>435</v>
      </c>
      <c r="CC367" t="s">
        <v>593</v>
      </c>
      <c r="CD367" t="s">
        <v>445</v>
      </c>
      <c r="CE367" t="s">
        <v>423</v>
      </c>
      <c r="CF367" t="s">
        <v>450</v>
      </c>
      <c r="CG367" t="s">
        <v>593</v>
      </c>
    </row>
    <row r="368" spans="1:85">
      <c r="A368">
        <v>20100226</v>
      </c>
      <c r="B368" t="s">
        <v>593</v>
      </c>
      <c r="C368" t="s">
        <v>435</v>
      </c>
      <c r="D368" t="s">
        <v>445</v>
      </c>
      <c r="E368" t="s">
        <v>444</v>
      </c>
      <c r="F368" t="s">
        <v>593</v>
      </c>
      <c r="G368" t="s">
        <v>444</v>
      </c>
      <c r="H368" t="s">
        <v>447</v>
      </c>
      <c r="I368" t="s">
        <v>468</v>
      </c>
      <c r="J368" t="s">
        <v>447</v>
      </c>
      <c r="K368" t="s">
        <v>593</v>
      </c>
      <c r="L368" t="s">
        <v>445</v>
      </c>
      <c r="M368" t="s">
        <v>445</v>
      </c>
      <c r="N368" t="s">
        <v>593</v>
      </c>
      <c r="O368" t="s">
        <v>468</v>
      </c>
      <c r="P368" t="s">
        <v>461</v>
      </c>
      <c r="Q368" t="s">
        <v>451</v>
      </c>
      <c r="R368" t="s">
        <v>464</v>
      </c>
      <c r="S368" t="s">
        <v>417</v>
      </c>
      <c r="T368" t="s">
        <v>461</v>
      </c>
      <c r="U368" t="s">
        <v>445</v>
      </c>
      <c r="V368" t="s">
        <v>445</v>
      </c>
      <c r="W368" t="s">
        <v>435</v>
      </c>
      <c r="X368" t="s">
        <v>450</v>
      </c>
      <c r="Y368" t="s">
        <v>451</v>
      </c>
      <c r="Z368" t="s">
        <v>445</v>
      </c>
      <c r="AA368" t="s">
        <v>445</v>
      </c>
      <c r="AB368" t="s">
        <v>445</v>
      </c>
      <c r="AC368" t="s">
        <v>445</v>
      </c>
      <c r="AD368" t="s">
        <v>410</v>
      </c>
      <c r="AE368" t="s">
        <v>450</v>
      </c>
      <c r="AF368" t="s">
        <v>416</v>
      </c>
      <c r="AG368" t="s">
        <v>447</v>
      </c>
      <c r="AH368" t="s">
        <v>428</v>
      </c>
      <c r="AI368" t="s">
        <v>451</v>
      </c>
      <c r="AJ368" t="s">
        <v>417</v>
      </c>
      <c r="AK368" t="s">
        <v>468</v>
      </c>
      <c r="AL368" t="s">
        <v>447</v>
      </c>
      <c r="AM368" t="s">
        <v>417</v>
      </c>
      <c r="AN368" t="s">
        <v>593</v>
      </c>
      <c r="AO368" t="s">
        <v>416</v>
      </c>
      <c r="AP368" t="s">
        <v>410</v>
      </c>
      <c r="AQ368" t="s">
        <v>461</v>
      </c>
      <c r="AR368" t="s">
        <v>416</v>
      </c>
      <c r="AS368" t="s">
        <v>447</v>
      </c>
      <c r="AT368" t="s">
        <v>435</v>
      </c>
      <c r="AU368" t="s">
        <v>410</v>
      </c>
      <c r="AV368" t="s">
        <v>428</v>
      </c>
      <c r="AW368" t="s">
        <v>451</v>
      </c>
      <c r="AX368" t="s">
        <v>447</v>
      </c>
      <c r="AY368" t="s">
        <v>461</v>
      </c>
      <c r="AZ368" t="s">
        <v>593</v>
      </c>
      <c r="BA368" t="s">
        <v>428</v>
      </c>
      <c r="BB368" t="s">
        <v>427</v>
      </c>
      <c r="BC368" t="s">
        <v>447</v>
      </c>
      <c r="BD368" t="s">
        <v>423</v>
      </c>
      <c r="BE368" t="s">
        <v>445</v>
      </c>
      <c r="BF368" t="s">
        <v>445</v>
      </c>
      <c r="BG368" t="s">
        <v>444</v>
      </c>
      <c r="BH368" t="s">
        <v>593</v>
      </c>
      <c r="BI368" t="s">
        <v>451</v>
      </c>
      <c r="BJ368" t="s">
        <v>447</v>
      </c>
      <c r="BK368" t="s">
        <v>464</v>
      </c>
      <c r="BL368" t="s">
        <v>593</v>
      </c>
      <c r="BM368" t="s">
        <v>427</v>
      </c>
      <c r="BN368" t="s">
        <v>416</v>
      </c>
      <c r="BO368" t="s">
        <v>593</v>
      </c>
      <c r="BP368" t="s">
        <v>451</v>
      </c>
      <c r="BQ368" t="s">
        <v>423</v>
      </c>
      <c r="BR368" t="s">
        <v>428</v>
      </c>
      <c r="BS368" t="s">
        <v>417</v>
      </c>
      <c r="BT368" t="s">
        <v>445</v>
      </c>
      <c r="BU368" t="s">
        <v>445</v>
      </c>
      <c r="BV368" t="s">
        <v>416</v>
      </c>
      <c r="BW368" t="s">
        <v>461</v>
      </c>
      <c r="BX368" t="s">
        <v>428</v>
      </c>
      <c r="BY368" t="s">
        <v>428</v>
      </c>
      <c r="BZ368" t="s">
        <v>451</v>
      </c>
      <c r="CA368" t="s">
        <v>593</v>
      </c>
      <c r="CB368" t="s">
        <v>435</v>
      </c>
      <c r="CC368" t="s">
        <v>593</v>
      </c>
      <c r="CD368" t="s">
        <v>445</v>
      </c>
      <c r="CE368" t="s">
        <v>423</v>
      </c>
      <c r="CF368" t="s">
        <v>450</v>
      </c>
      <c r="CG368" t="s">
        <v>593</v>
      </c>
    </row>
    <row r="369" spans="1:85">
      <c r="A369">
        <v>20100331</v>
      </c>
      <c r="B369" t="s">
        <v>593</v>
      </c>
      <c r="C369" t="s">
        <v>435</v>
      </c>
      <c r="D369" t="s">
        <v>445</v>
      </c>
      <c r="E369" t="s">
        <v>444</v>
      </c>
      <c r="F369" t="s">
        <v>593</v>
      </c>
      <c r="G369" t="s">
        <v>444</v>
      </c>
      <c r="H369" t="s">
        <v>447</v>
      </c>
      <c r="I369" t="s">
        <v>468</v>
      </c>
      <c r="J369" t="s">
        <v>447</v>
      </c>
      <c r="K369" t="s">
        <v>593</v>
      </c>
      <c r="L369" t="s">
        <v>445</v>
      </c>
      <c r="M369" t="s">
        <v>445</v>
      </c>
      <c r="N369" t="s">
        <v>593</v>
      </c>
      <c r="O369" t="s">
        <v>468</v>
      </c>
      <c r="P369" t="s">
        <v>461</v>
      </c>
      <c r="Q369" t="s">
        <v>451</v>
      </c>
      <c r="R369" t="s">
        <v>464</v>
      </c>
      <c r="S369" t="s">
        <v>417</v>
      </c>
      <c r="T369" t="s">
        <v>461</v>
      </c>
      <c r="U369" t="s">
        <v>445</v>
      </c>
      <c r="V369" t="s">
        <v>445</v>
      </c>
      <c r="W369" t="s">
        <v>435</v>
      </c>
      <c r="X369" t="s">
        <v>705</v>
      </c>
      <c r="Y369" t="s">
        <v>451</v>
      </c>
      <c r="Z369" t="s">
        <v>445</v>
      </c>
      <c r="AA369" t="s">
        <v>445</v>
      </c>
      <c r="AB369" t="s">
        <v>445</v>
      </c>
      <c r="AC369" t="s">
        <v>445</v>
      </c>
      <c r="AD369" t="s">
        <v>410</v>
      </c>
      <c r="AE369" t="s">
        <v>450</v>
      </c>
      <c r="AF369" t="s">
        <v>416</v>
      </c>
      <c r="AG369" t="s">
        <v>447</v>
      </c>
      <c r="AH369" t="s">
        <v>428</v>
      </c>
      <c r="AI369" t="s">
        <v>451</v>
      </c>
      <c r="AJ369" t="s">
        <v>417</v>
      </c>
      <c r="AK369" t="s">
        <v>468</v>
      </c>
      <c r="AL369" t="s">
        <v>447</v>
      </c>
      <c r="AM369" t="s">
        <v>417</v>
      </c>
      <c r="AN369" t="s">
        <v>593</v>
      </c>
      <c r="AO369" t="s">
        <v>416</v>
      </c>
      <c r="AP369" t="s">
        <v>410</v>
      </c>
      <c r="AQ369" t="s">
        <v>461</v>
      </c>
      <c r="AR369" t="s">
        <v>416</v>
      </c>
      <c r="AS369" t="s">
        <v>447</v>
      </c>
      <c r="AT369" t="s">
        <v>413</v>
      </c>
      <c r="AU369" t="s">
        <v>410</v>
      </c>
      <c r="AV369" t="s">
        <v>428</v>
      </c>
      <c r="AW369" t="s">
        <v>451</v>
      </c>
      <c r="AX369" t="s">
        <v>447</v>
      </c>
      <c r="AY369" t="s">
        <v>461</v>
      </c>
      <c r="AZ369" t="s">
        <v>593</v>
      </c>
      <c r="BA369" t="s">
        <v>428</v>
      </c>
      <c r="BB369" t="s">
        <v>427</v>
      </c>
      <c r="BC369" t="s">
        <v>447</v>
      </c>
      <c r="BD369" t="s">
        <v>423</v>
      </c>
      <c r="BE369" t="s">
        <v>445</v>
      </c>
      <c r="BF369" t="s">
        <v>445</v>
      </c>
      <c r="BG369" t="s">
        <v>444</v>
      </c>
      <c r="BH369" t="s">
        <v>593</v>
      </c>
      <c r="BI369" t="s">
        <v>447</v>
      </c>
      <c r="BJ369" t="s">
        <v>447</v>
      </c>
      <c r="BK369" t="s">
        <v>464</v>
      </c>
      <c r="BL369" t="s">
        <v>593</v>
      </c>
      <c r="BM369" t="s">
        <v>427</v>
      </c>
      <c r="BN369" t="s">
        <v>417</v>
      </c>
      <c r="BO369" t="s">
        <v>593</v>
      </c>
      <c r="BP369" t="s">
        <v>451</v>
      </c>
      <c r="BQ369" t="s">
        <v>423</v>
      </c>
      <c r="BR369" t="s">
        <v>428</v>
      </c>
      <c r="BS369" t="s">
        <v>417</v>
      </c>
      <c r="BT369" t="s">
        <v>445</v>
      </c>
      <c r="BU369" t="s">
        <v>445</v>
      </c>
      <c r="BV369" t="s">
        <v>416</v>
      </c>
      <c r="BW369" t="s">
        <v>461</v>
      </c>
      <c r="BX369" t="s">
        <v>428</v>
      </c>
      <c r="BY369" t="s">
        <v>428</v>
      </c>
      <c r="BZ369" t="s">
        <v>451</v>
      </c>
      <c r="CA369" t="s">
        <v>593</v>
      </c>
      <c r="CB369" t="s">
        <v>435</v>
      </c>
      <c r="CC369" t="s">
        <v>593</v>
      </c>
      <c r="CD369" t="s">
        <v>445</v>
      </c>
      <c r="CE369" t="s">
        <v>676</v>
      </c>
      <c r="CF369" t="s">
        <v>450</v>
      </c>
      <c r="CG369" t="s">
        <v>593</v>
      </c>
    </row>
    <row r="370" spans="1:85">
      <c r="A370">
        <v>20100430</v>
      </c>
      <c r="B370" t="s">
        <v>593</v>
      </c>
      <c r="C370" t="s">
        <v>435</v>
      </c>
      <c r="D370" t="s">
        <v>445</v>
      </c>
      <c r="E370" t="s">
        <v>444</v>
      </c>
      <c r="F370" t="s">
        <v>593</v>
      </c>
      <c r="G370" t="s">
        <v>444</v>
      </c>
      <c r="H370" t="s">
        <v>447</v>
      </c>
      <c r="I370" t="s">
        <v>468</v>
      </c>
      <c r="J370" t="s">
        <v>447</v>
      </c>
      <c r="K370" t="s">
        <v>593</v>
      </c>
      <c r="L370" t="s">
        <v>445</v>
      </c>
      <c r="M370" t="s">
        <v>445</v>
      </c>
      <c r="N370" t="s">
        <v>593</v>
      </c>
      <c r="O370" t="s">
        <v>468</v>
      </c>
      <c r="P370" t="s">
        <v>461</v>
      </c>
      <c r="Q370" t="s">
        <v>451</v>
      </c>
      <c r="R370" t="s">
        <v>464</v>
      </c>
      <c r="S370" t="s">
        <v>417</v>
      </c>
      <c r="T370" t="s">
        <v>461</v>
      </c>
      <c r="U370" t="s">
        <v>445</v>
      </c>
      <c r="V370" t="s">
        <v>445</v>
      </c>
      <c r="W370" t="s">
        <v>435</v>
      </c>
      <c r="X370" t="s">
        <v>705</v>
      </c>
      <c r="Y370" t="s">
        <v>451</v>
      </c>
      <c r="Z370" t="s">
        <v>445</v>
      </c>
      <c r="AA370" t="s">
        <v>445</v>
      </c>
      <c r="AB370" t="s">
        <v>445</v>
      </c>
      <c r="AC370" t="s">
        <v>445</v>
      </c>
      <c r="AD370" t="s">
        <v>410</v>
      </c>
      <c r="AE370" t="s">
        <v>447</v>
      </c>
      <c r="AF370" t="s">
        <v>416</v>
      </c>
      <c r="AG370" t="s">
        <v>447</v>
      </c>
      <c r="AH370" t="s">
        <v>428</v>
      </c>
      <c r="AI370" t="s">
        <v>451</v>
      </c>
      <c r="AJ370" t="s">
        <v>417</v>
      </c>
      <c r="AK370" t="s">
        <v>468</v>
      </c>
      <c r="AL370" t="s">
        <v>447</v>
      </c>
      <c r="AM370" t="s">
        <v>417</v>
      </c>
      <c r="AN370" t="s">
        <v>593</v>
      </c>
      <c r="AO370" t="s">
        <v>416</v>
      </c>
      <c r="AP370" t="s">
        <v>410</v>
      </c>
      <c r="AQ370" t="s">
        <v>461</v>
      </c>
      <c r="AR370" t="s">
        <v>416</v>
      </c>
      <c r="AS370" t="s">
        <v>447</v>
      </c>
      <c r="AT370" t="s">
        <v>413</v>
      </c>
      <c r="AU370" t="s">
        <v>410</v>
      </c>
      <c r="AV370" t="s">
        <v>428</v>
      </c>
      <c r="AW370" t="s">
        <v>451</v>
      </c>
      <c r="AX370" t="s">
        <v>447</v>
      </c>
      <c r="AY370" t="s">
        <v>461</v>
      </c>
      <c r="AZ370" t="s">
        <v>593</v>
      </c>
      <c r="BA370" t="s">
        <v>428</v>
      </c>
      <c r="BB370" t="s">
        <v>427</v>
      </c>
      <c r="BC370" t="s">
        <v>447</v>
      </c>
      <c r="BD370" t="s">
        <v>423</v>
      </c>
      <c r="BE370" t="s">
        <v>445</v>
      </c>
      <c r="BF370" t="s">
        <v>445</v>
      </c>
      <c r="BG370" t="s">
        <v>444</v>
      </c>
      <c r="BH370" t="s">
        <v>593</v>
      </c>
      <c r="BI370" t="s">
        <v>447</v>
      </c>
      <c r="BJ370" t="s">
        <v>447</v>
      </c>
      <c r="BK370" t="s">
        <v>464</v>
      </c>
      <c r="BL370" t="s">
        <v>593</v>
      </c>
      <c r="BM370" t="s">
        <v>427</v>
      </c>
      <c r="BN370" t="s">
        <v>417</v>
      </c>
      <c r="BO370" t="s">
        <v>593</v>
      </c>
      <c r="BP370" t="s">
        <v>451</v>
      </c>
      <c r="BQ370" t="s">
        <v>423</v>
      </c>
      <c r="BR370" t="s">
        <v>428</v>
      </c>
      <c r="BS370" t="s">
        <v>417</v>
      </c>
      <c r="BT370" t="s">
        <v>445</v>
      </c>
      <c r="BU370" t="s">
        <v>445</v>
      </c>
      <c r="BV370" t="s">
        <v>416</v>
      </c>
      <c r="BW370" t="s">
        <v>461</v>
      </c>
      <c r="BX370" t="s">
        <v>428</v>
      </c>
      <c r="BY370" t="s">
        <v>428</v>
      </c>
      <c r="BZ370" t="s">
        <v>451</v>
      </c>
      <c r="CA370" t="s">
        <v>593</v>
      </c>
      <c r="CB370" t="s">
        <v>435</v>
      </c>
      <c r="CC370" t="s">
        <v>593</v>
      </c>
      <c r="CD370" t="s">
        <v>445</v>
      </c>
      <c r="CE370" t="s">
        <v>676</v>
      </c>
      <c r="CF370" t="s">
        <v>450</v>
      </c>
      <c r="CG370" t="s">
        <v>593</v>
      </c>
    </row>
    <row r="371" spans="1:85">
      <c r="A371">
        <v>20100531</v>
      </c>
      <c r="B371" t="s">
        <v>593</v>
      </c>
      <c r="C371" t="s">
        <v>435</v>
      </c>
      <c r="D371" t="s">
        <v>445</v>
      </c>
      <c r="E371" t="s">
        <v>444</v>
      </c>
      <c r="F371" t="s">
        <v>593</v>
      </c>
      <c r="G371" t="s">
        <v>444</v>
      </c>
      <c r="H371" t="s">
        <v>447</v>
      </c>
      <c r="I371" t="s">
        <v>468</v>
      </c>
      <c r="J371" t="s">
        <v>447</v>
      </c>
      <c r="K371" t="s">
        <v>593</v>
      </c>
      <c r="L371" t="s">
        <v>445</v>
      </c>
      <c r="M371" t="s">
        <v>445</v>
      </c>
      <c r="N371" t="s">
        <v>593</v>
      </c>
      <c r="O371" t="s">
        <v>468</v>
      </c>
      <c r="P371" t="s">
        <v>461</v>
      </c>
      <c r="Q371" t="s">
        <v>451</v>
      </c>
      <c r="R371" t="s">
        <v>464</v>
      </c>
      <c r="S371" t="s">
        <v>417</v>
      </c>
      <c r="T371" t="s">
        <v>461</v>
      </c>
      <c r="U371" t="s">
        <v>445</v>
      </c>
      <c r="V371" t="s">
        <v>445</v>
      </c>
      <c r="W371" t="s">
        <v>435</v>
      </c>
      <c r="X371" t="s">
        <v>705</v>
      </c>
      <c r="Y371" t="s">
        <v>451</v>
      </c>
      <c r="Z371" t="s">
        <v>444</v>
      </c>
      <c r="AA371" t="s">
        <v>445</v>
      </c>
      <c r="AB371" t="s">
        <v>445</v>
      </c>
      <c r="AC371" t="s">
        <v>445</v>
      </c>
      <c r="AD371" t="s">
        <v>410</v>
      </c>
      <c r="AE371" t="s">
        <v>447</v>
      </c>
      <c r="AF371" t="s">
        <v>416</v>
      </c>
      <c r="AG371" t="s">
        <v>447</v>
      </c>
      <c r="AH371" t="s">
        <v>428</v>
      </c>
      <c r="AI371" t="s">
        <v>451</v>
      </c>
      <c r="AJ371" t="s">
        <v>417</v>
      </c>
      <c r="AK371" t="s">
        <v>468</v>
      </c>
      <c r="AL371" t="s">
        <v>447</v>
      </c>
      <c r="AM371" t="s">
        <v>417</v>
      </c>
      <c r="AN371" t="s">
        <v>593</v>
      </c>
      <c r="AO371" t="s">
        <v>416</v>
      </c>
      <c r="AP371" t="s">
        <v>410</v>
      </c>
      <c r="AQ371" t="s">
        <v>461</v>
      </c>
      <c r="AR371" t="s">
        <v>416</v>
      </c>
      <c r="AS371" t="s">
        <v>447</v>
      </c>
      <c r="AT371" t="s">
        <v>413</v>
      </c>
      <c r="AU371" t="s">
        <v>410</v>
      </c>
      <c r="AV371" t="s">
        <v>428</v>
      </c>
      <c r="AW371" t="s">
        <v>451</v>
      </c>
      <c r="AX371" t="s">
        <v>447</v>
      </c>
      <c r="AY371" t="s">
        <v>461</v>
      </c>
      <c r="AZ371" t="s">
        <v>593</v>
      </c>
      <c r="BA371" t="s">
        <v>428</v>
      </c>
      <c r="BB371" t="s">
        <v>427</v>
      </c>
      <c r="BC371" t="s">
        <v>447</v>
      </c>
      <c r="BD371" t="s">
        <v>423</v>
      </c>
      <c r="BE371" t="s">
        <v>445</v>
      </c>
      <c r="BF371" t="s">
        <v>445</v>
      </c>
      <c r="BG371" t="s">
        <v>444</v>
      </c>
      <c r="BH371" t="s">
        <v>593</v>
      </c>
      <c r="BI371" t="s">
        <v>447</v>
      </c>
      <c r="BJ371" t="s">
        <v>447</v>
      </c>
      <c r="BK371" t="s">
        <v>464</v>
      </c>
      <c r="BL371" t="s">
        <v>593</v>
      </c>
      <c r="BM371" t="s">
        <v>427</v>
      </c>
      <c r="BN371" t="s">
        <v>417</v>
      </c>
      <c r="BO371" t="s">
        <v>593</v>
      </c>
      <c r="BP371" t="s">
        <v>451</v>
      </c>
      <c r="BQ371" t="s">
        <v>423</v>
      </c>
      <c r="BR371" t="s">
        <v>428</v>
      </c>
      <c r="BS371" t="s">
        <v>417</v>
      </c>
      <c r="BT371" t="s">
        <v>445</v>
      </c>
      <c r="BU371" t="s">
        <v>445</v>
      </c>
      <c r="BV371" t="s">
        <v>416</v>
      </c>
      <c r="BW371" t="s">
        <v>461</v>
      </c>
      <c r="BX371" t="s">
        <v>428</v>
      </c>
      <c r="BY371" t="s">
        <v>428</v>
      </c>
      <c r="BZ371" t="s">
        <v>451</v>
      </c>
      <c r="CA371" t="s">
        <v>593</v>
      </c>
      <c r="CB371" t="s">
        <v>435</v>
      </c>
      <c r="CC371" t="s">
        <v>593</v>
      </c>
      <c r="CD371" t="s">
        <v>445</v>
      </c>
      <c r="CE371" t="s">
        <v>676</v>
      </c>
      <c r="CF371" t="s">
        <v>450</v>
      </c>
      <c r="CG371" t="s">
        <v>593</v>
      </c>
    </row>
    <row r="372" spans="1:85">
      <c r="A372">
        <v>20100630</v>
      </c>
      <c r="B372" t="s">
        <v>593</v>
      </c>
      <c r="C372" t="s">
        <v>435</v>
      </c>
      <c r="D372" t="s">
        <v>445</v>
      </c>
      <c r="E372" t="s">
        <v>444</v>
      </c>
      <c r="F372" t="s">
        <v>593</v>
      </c>
      <c r="G372" t="s">
        <v>444</v>
      </c>
      <c r="H372" t="s">
        <v>447</v>
      </c>
      <c r="I372" t="s">
        <v>468</v>
      </c>
      <c r="J372" t="s">
        <v>447</v>
      </c>
      <c r="K372" t="s">
        <v>593</v>
      </c>
      <c r="L372" t="s">
        <v>445</v>
      </c>
      <c r="M372" t="s">
        <v>445</v>
      </c>
      <c r="N372" t="s">
        <v>593</v>
      </c>
      <c r="O372" t="s">
        <v>468</v>
      </c>
      <c r="P372" t="s">
        <v>461</v>
      </c>
      <c r="Q372" t="s">
        <v>451</v>
      </c>
      <c r="R372" t="s">
        <v>464</v>
      </c>
      <c r="S372" t="s">
        <v>417</v>
      </c>
      <c r="T372" t="s">
        <v>461</v>
      </c>
      <c r="U372" t="s">
        <v>445</v>
      </c>
      <c r="V372" t="s">
        <v>445</v>
      </c>
      <c r="W372" t="s">
        <v>435</v>
      </c>
      <c r="X372" t="s">
        <v>705</v>
      </c>
      <c r="Y372" t="s">
        <v>451</v>
      </c>
      <c r="Z372" t="s">
        <v>444</v>
      </c>
      <c r="AA372" t="s">
        <v>445</v>
      </c>
      <c r="AB372" t="s">
        <v>445</v>
      </c>
      <c r="AC372" t="s">
        <v>445</v>
      </c>
      <c r="AD372" t="s">
        <v>410</v>
      </c>
      <c r="AE372" t="s">
        <v>447</v>
      </c>
      <c r="AF372" t="s">
        <v>416</v>
      </c>
      <c r="AG372" t="s">
        <v>447</v>
      </c>
      <c r="AH372" t="s">
        <v>428</v>
      </c>
      <c r="AI372" t="s">
        <v>451</v>
      </c>
      <c r="AJ372" t="s">
        <v>417</v>
      </c>
      <c r="AK372" t="s">
        <v>468</v>
      </c>
      <c r="AL372" t="s">
        <v>447</v>
      </c>
      <c r="AM372" t="s">
        <v>417</v>
      </c>
      <c r="AN372" t="s">
        <v>593</v>
      </c>
      <c r="AO372" t="s">
        <v>416</v>
      </c>
      <c r="AP372" t="s">
        <v>410</v>
      </c>
      <c r="AQ372" t="s">
        <v>461</v>
      </c>
      <c r="AR372" t="s">
        <v>416</v>
      </c>
      <c r="AS372" t="s">
        <v>447</v>
      </c>
      <c r="AT372" t="s">
        <v>413</v>
      </c>
      <c r="AU372" t="s">
        <v>410</v>
      </c>
      <c r="AV372" t="s">
        <v>428</v>
      </c>
      <c r="AW372" t="s">
        <v>451</v>
      </c>
      <c r="AX372" t="s">
        <v>447</v>
      </c>
      <c r="AY372" t="s">
        <v>461</v>
      </c>
      <c r="AZ372" t="s">
        <v>593</v>
      </c>
      <c r="BA372" t="s">
        <v>428</v>
      </c>
      <c r="BB372" t="s">
        <v>427</v>
      </c>
      <c r="BC372" t="s">
        <v>447</v>
      </c>
      <c r="BD372" t="s">
        <v>423</v>
      </c>
      <c r="BE372" t="s">
        <v>445</v>
      </c>
      <c r="BF372" t="s">
        <v>445</v>
      </c>
      <c r="BG372" t="s">
        <v>444</v>
      </c>
      <c r="BH372" t="s">
        <v>593</v>
      </c>
      <c r="BI372" t="s">
        <v>447</v>
      </c>
      <c r="BJ372" t="s">
        <v>447</v>
      </c>
      <c r="BK372" t="s">
        <v>464</v>
      </c>
      <c r="BL372" t="s">
        <v>593</v>
      </c>
      <c r="BM372" t="s">
        <v>427</v>
      </c>
      <c r="BN372" t="s">
        <v>417</v>
      </c>
      <c r="BO372" t="s">
        <v>593</v>
      </c>
      <c r="BP372" t="s">
        <v>451</v>
      </c>
      <c r="BQ372" t="s">
        <v>423</v>
      </c>
      <c r="BR372" t="s">
        <v>428</v>
      </c>
      <c r="BS372" t="s">
        <v>417</v>
      </c>
      <c r="BT372" t="s">
        <v>445</v>
      </c>
      <c r="BU372" t="s">
        <v>445</v>
      </c>
      <c r="BV372" t="s">
        <v>416</v>
      </c>
      <c r="BW372" t="s">
        <v>461</v>
      </c>
      <c r="BX372" t="s">
        <v>428</v>
      </c>
      <c r="BY372" t="s">
        <v>428</v>
      </c>
      <c r="BZ372" t="s">
        <v>451</v>
      </c>
      <c r="CA372" t="s">
        <v>593</v>
      </c>
      <c r="CB372" t="s">
        <v>435</v>
      </c>
      <c r="CC372" t="s">
        <v>593</v>
      </c>
      <c r="CD372" t="s">
        <v>445</v>
      </c>
      <c r="CE372" t="s">
        <v>676</v>
      </c>
      <c r="CF372" t="s">
        <v>450</v>
      </c>
      <c r="CG372" t="s">
        <v>593</v>
      </c>
    </row>
    <row r="373" spans="1:85">
      <c r="A373">
        <v>20100730</v>
      </c>
      <c r="B373" t="s">
        <v>593</v>
      </c>
      <c r="C373" t="s">
        <v>413</v>
      </c>
      <c r="D373" t="s">
        <v>445</v>
      </c>
      <c r="E373" t="s">
        <v>444</v>
      </c>
      <c r="F373" t="s">
        <v>593</v>
      </c>
      <c r="G373" t="s">
        <v>444</v>
      </c>
      <c r="H373" t="s">
        <v>447</v>
      </c>
      <c r="I373" t="s">
        <v>468</v>
      </c>
      <c r="J373" t="s">
        <v>447</v>
      </c>
      <c r="K373" t="s">
        <v>593</v>
      </c>
      <c r="L373" t="s">
        <v>445</v>
      </c>
      <c r="M373" t="s">
        <v>445</v>
      </c>
      <c r="N373" t="s">
        <v>593</v>
      </c>
      <c r="O373" t="s">
        <v>468</v>
      </c>
      <c r="P373" t="s">
        <v>461</v>
      </c>
      <c r="Q373" t="s">
        <v>451</v>
      </c>
      <c r="R373" t="s">
        <v>464</v>
      </c>
      <c r="S373" t="s">
        <v>417</v>
      </c>
      <c r="T373" t="s">
        <v>461</v>
      </c>
      <c r="U373" t="s">
        <v>445</v>
      </c>
      <c r="V373" t="s">
        <v>445</v>
      </c>
      <c r="W373" t="s">
        <v>435</v>
      </c>
      <c r="X373" t="s">
        <v>468</v>
      </c>
      <c r="Y373" t="s">
        <v>451</v>
      </c>
      <c r="Z373" t="s">
        <v>444</v>
      </c>
      <c r="AA373" t="s">
        <v>445</v>
      </c>
      <c r="AB373" t="s">
        <v>445</v>
      </c>
      <c r="AC373" t="s">
        <v>445</v>
      </c>
      <c r="AD373" t="s">
        <v>410</v>
      </c>
      <c r="AE373" t="s">
        <v>447</v>
      </c>
      <c r="AF373" t="s">
        <v>416</v>
      </c>
      <c r="AG373" t="s">
        <v>447</v>
      </c>
      <c r="AH373" t="s">
        <v>428</v>
      </c>
      <c r="AI373" t="s">
        <v>451</v>
      </c>
      <c r="AJ373" t="s">
        <v>417</v>
      </c>
      <c r="AK373" t="s">
        <v>468</v>
      </c>
      <c r="AL373" t="s">
        <v>447</v>
      </c>
      <c r="AM373" t="s">
        <v>417</v>
      </c>
      <c r="AN373" t="s">
        <v>593</v>
      </c>
      <c r="AO373" t="s">
        <v>416</v>
      </c>
      <c r="AP373" t="s">
        <v>410</v>
      </c>
      <c r="AQ373" t="s">
        <v>461</v>
      </c>
      <c r="AR373" t="s">
        <v>416</v>
      </c>
      <c r="AS373" t="s">
        <v>447</v>
      </c>
      <c r="AT373" t="s">
        <v>413</v>
      </c>
      <c r="AU373" t="s">
        <v>410</v>
      </c>
      <c r="AV373" t="s">
        <v>428</v>
      </c>
      <c r="AW373" t="s">
        <v>451</v>
      </c>
      <c r="AX373" t="s">
        <v>447</v>
      </c>
      <c r="AY373" t="s">
        <v>461</v>
      </c>
      <c r="AZ373" t="s">
        <v>593</v>
      </c>
      <c r="BA373" t="s">
        <v>428</v>
      </c>
      <c r="BB373" t="s">
        <v>427</v>
      </c>
      <c r="BC373" t="s">
        <v>447</v>
      </c>
      <c r="BD373" t="s">
        <v>423</v>
      </c>
      <c r="BE373" t="s">
        <v>445</v>
      </c>
      <c r="BF373" t="s">
        <v>445</v>
      </c>
      <c r="BG373" t="s">
        <v>444</v>
      </c>
      <c r="BH373" t="s">
        <v>593</v>
      </c>
      <c r="BI373" t="s">
        <v>447</v>
      </c>
      <c r="BJ373" t="s">
        <v>447</v>
      </c>
      <c r="BK373" t="s">
        <v>464</v>
      </c>
      <c r="BL373" t="s">
        <v>593</v>
      </c>
      <c r="BM373" t="s">
        <v>427</v>
      </c>
      <c r="BN373" t="s">
        <v>417</v>
      </c>
      <c r="BO373" t="s">
        <v>593</v>
      </c>
      <c r="BP373" t="s">
        <v>451</v>
      </c>
      <c r="BQ373" t="s">
        <v>423</v>
      </c>
      <c r="BR373" t="s">
        <v>428</v>
      </c>
      <c r="BS373" t="s">
        <v>417</v>
      </c>
      <c r="BT373" t="s">
        <v>445</v>
      </c>
      <c r="BU373" t="s">
        <v>445</v>
      </c>
      <c r="BV373" t="s">
        <v>416</v>
      </c>
      <c r="BW373" t="s">
        <v>461</v>
      </c>
      <c r="BX373" t="s">
        <v>428</v>
      </c>
      <c r="BY373" t="s">
        <v>428</v>
      </c>
      <c r="BZ373" t="s">
        <v>451</v>
      </c>
      <c r="CA373" t="s">
        <v>593</v>
      </c>
      <c r="CB373" t="s">
        <v>413</v>
      </c>
      <c r="CC373" t="s">
        <v>593</v>
      </c>
      <c r="CD373" t="s">
        <v>445</v>
      </c>
      <c r="CE373" t="s">
        <v>410</v>
      </c>
      <c r="CF373" t="s">
        <v>450</v>
      </c>
      <c r="CG373" t="s">
        <v>593</v>
      </c>
    </row>
    <row r="374" spans="1:85">
      <c r="A374">
        <v>20100831</v>
      </c>
      <c r="B374" t="s">
        <v>593</v>
      </c>
      <c r="C374" t="s">
        <v>413</v>
      </c>
      <c r="D374" t="s">
        <v>445</v>
      </c>
      <c r="E374" t="s">
        <v>444</v>
      </c>
      <c r="F374" t="s">
        <v>593</v>
      </c>
      <c r="G374" t="s">
        <v>444</v>
      </c>
      <c r="H374" t="s">
        <v>447</v>
      </c>
      <c r="I374" t="s">
        <v>468</v>
      </c>
      <c r="J374" t="s">
        <v>447</v>
      </c>
      <c r="K374" t="s">
        <v>593</v>
      </c>
      <c r="L374" t="s">
        <v>445</v>
      </c>
      <c r="M374" t="s">
        <v>445</v>
      </c>
      <c r="N374" t="s">
        <v>593</v>
      </c>
      <c r="O374" t="s">
        <v>468</v>
      </c>
      <c r="P374" t="s">
        <v>461</v>
      </c>
      <c r="Q374" t="s">
        <v>451</v>
      </c>
      <c r="R374" t="s">
        <v>464</v>
      </c>
      <c r="S374" t="s">
        <v>417</v>
      </c>
      <c r="T374" t="s">
        <v>461</v>
      </c>
      <c r="U374" t="s">
        <v>445</v>
      </c>
      <c r="V374" t="s">
        <v>445</v>
      </c>
      <c r="W374" t="s">
        <v>435</v>
      </c>
      <c r="X374" t="s">
        <v>468</v>
      </c>
      <c r="Y374" t="s">
        <v>451</v>
      </c>
      <c r="Z374" t="s">
        <v>444</v>
      </c>
      <c r="AA374" t="s">
        <v>445</v>
      </c>
      <c r="AB374" t="s">
        <v>445</v>
      </c>
      <c r="AC374" t="s">
        <v>445</v>
      </c>
      <c r="AD374" t="s">
        <v>410</v>
      </c>
      <c r="AE374" t="s">
        <v>447</v>
      </c>
      <c r="AF374" t="s">
        <v>416</v>
      </c>
      <c r="AG374" t="s">
        <v>447</v>
      </c>
      <c r="AH374" t="s">
        <v>428</v>
      </c>
      <c r="AI374" t="s">
        <v>451</v>
      </c>
      <c r="AJ374" t="s">
        <v>417</v>
      </c>
      <c r="AK374" t="s">
        <v>468</v>
      </c>
      <c r="AL374" t="s">
        <v>447</v>
      </c>
      <c r="AM374" t="s">
        <v>417</v>
      </c>
      <c r="AN374" t="s">
        <v>593</v>
      </c>
      <c r="AO374" t="s">
        <v>416</v>
      </c>
      <c r="AP374" t="s">
        <v>410</v>
      </c>
      <c r="AQ374" t="s">
        <v>461</v>
      </c>
      <c r="AR374" t="s">
        <v>416</v>
      </c>
      <c r="AS374" t="s">
        <v>447</v>
      </c>
      <c r="AT374" t="s">
        <v>413</v>
      </c>
      <c r="AU374" t="s">
        <v>410</v>
      </c>
      <c r="AV374" t="s">
        <v>428</v>
      </c>
      <c r="AW374" t="s">
        <v>451</v>
      </c>
      <c r="AX374" t="s">
        <v>447</v>
      </c>
      <c r="AY374" t="s">
        <v>461</v>
      </c>
      <c r="AZ374" t="s">
        <v>593</v>
      </c>
      <c r="BA374" t="s">
        <v>428</v>
      </c>
      <c r="BB374" t="s">
        <v>427</v>
      </c>
      <c r="BC374" t="s">
        <v>447</v>
      </c>
      <c r="BD374" t="s">
        <v>423</v>
      </c>
      <c r="BE374" t="s">
        <v>445</v>
      </c>
      <c r="BF374" t="s">
        <v>445</v>
      </c>
      <c r="BG374" t="s">
        <v>444</v>
      </c>
      <c r="BH374" t="s">
        <v>593</v>
      </c>
      <c r="BI374" t="s">
        <v>447</v>
      </c>
      <c r="BJ374" t="s">
        <v>447</v>
      </c>
      <c r="BK374" t="s">
        <v>464</v>
      </c>
      <c r="BL374" t="s">
        <v>593</v>
      </c>
      <c r="BM374" t="s">
        <v>427</v>
      </c>
      <c r="BN374" t="s">
        <v>417</v>
      </c>
      <c r="BO374" t="s">
        <v>593</v>
      </c>
      <c r="BP374" t="s">
        <v>451</v>
      </c>
      <c r="BQ374" t="s">
        <v>423</v>
      </c>
      <c r="BR374" t="s">
        <v>428</v>
      </c>
      <c r="BS374" t="s">
        <v>417</v>
      </c>
      <c r="BT374" t="s">
        <v>445</v>
      </c>
      <c r="BU374" t="s">
        <v>445</v>
      </c>
      <c r="BV374" t="s">
        <v>416</v>
      </c>
      <c r="BW374" t="s">
        <v>461</v>
      </c>
      <c r="BX374" t="s">
        <v>428</v>
      </c>
      <c r="BY374" t="s">
        <v>428</v>
      </c>
      <c r="BZ374" t="s">
        <v>451</v>
      </c>
      <c r="CA374" t="s">
        <v>593</v>
      </c>
      <c r="CB374" t="s">
        <v>413</v>
      </c>
      <c r="CC374" t="s">
        <v>593</v>
      </c>
      <c r="CD374" t="s">
        <v>445</v>
      </c>
      <c r="CE374" t="s">
        <v>410</v>
      </c>
      <c r="CF374" t="s">
        <v>450</v>
      </c>
      <c r="CG374" t="s">
        <v>593</v>
      </c>
    </row>
    <row r="375" spans="1:85">
      <c r="A375">
        <v>20100930</v>
      </c>
      <c r="B375" t="s">
        <v>593</v>
      </c>
      <c r="C375" t="s">
        <v>413</v>
      </c>
      <c r="D375" t="s">
        <v>445</v>
      </c>
      <c r="E375" t="s">
        <v>444</v>
      </c>
      <c r="F375" t="s">
        <v>593</v>
      </c>
      <c r="G375" t="s">
        <v>444</v>
      </c>
      <c r="H375" t="s">
        <v>447</v>
      </c>
      <c r="I375" t="s">
        <v>468</v>
      </c>
      <c r="J375" t="s">
        <v>447</v>
      </c>
      <c r="K375" t="s">
        <v>593</v>
      </c>
      <c r="L375" t="s">
        <v>445</v>
      </c>
      <c r="M375" t="s">
        <v>445</v>
      </c>
      <c r="N375" t="s">
        <v>593</v>
      </c>
      <c r="O375" t="s">
        <v>468</v>
      </c>
      <c r="P375" t="s">
        <v>461</v>
      </c>
      <c r="Q375" t="s">
        <v>451</v>
      </c>
      <c r="R375" t="s">
        <v>464</v>
      </c>
      <c r="S375" t="s">
        <v>417</v>
      </c>
      <c r="T375" t="s">
        <v>461</v>
      </c>
      <c r="U375" t="s">
        <v>445</v>
      </c>
      <c r="V375" t="s">
        <v>445</v>
      </c>
      <c r="W375" t="s">
        <v>435</v>
      </c>
      <c r="X375" t="s">
        <v>468</v>
      </c>
      <c r="Y375" t="s">
        <v>451</v>
      </c>
      <c r="Z375" t="s">
        <v>444</v>
      </c>
      <c r="AA375" t="s">
        <v>445</v>
      </c>
      <c r="AB375" t="s">
        <v>445</v>
      </c>
      <c r="AC375" t="s">
        <v>445</v>
      </c>
      <c r="AD375" t="s">
        <v>410</v>
      </c>
      <c r="AE375" t="s">
        <v>447</v>
      </c>
      <c r="AF375" t="s">
        <v>416</v>
      </c>
      <c r="AG375" t="s">
        <v>447</v>
      </c>
      <c r="AH375" t="s">
        <v>428</v>
      </c>
      <c r="AI375" t="s">
        <v>451</v>
      </c>
      <c r="AJ375" t="s">
        <v>417</v>
      </c>
      <c r="AK375" t="s">
        <v>468</v>
      </c>
      <c r="AL375" t="s">
        <v>447</v>
      </c>
      <c r="AM375" t="s">
        <v>417</v>
      </c>
      <c r="AN375" t="s">
        <v>593</v>
      </c>
      <c r="AO375" t="s">
        <v>416</v>
      </c>
      <c r="AP375" t="s">
        <v>410</v>
      </c>
      <c r="AQ375" t="s">
        <v>461</v>
      </c>
      <c r="AR375" t="s">
        <v>416</v>
      </c>
      <c r="AS375" t="s">
        <v>447</v>
      </c>
      <c r="AT375" t="s">
        <v>413</v>
      </c>
      <c r="AU375" t="s">
        <v>410</v>
      </c>
      <c r="AV375" t="s">
        <v>428</v>
      </c>
      <c r="AW375" t="s">
        <v>451</v>
      </c>
      <c r="AX375" t="s">
        <v>447</v>
      </c>
      <c r="AY375" t="s">
        <v>461</v>
      </c>
      <c r="AZ375" t="s">
        <v>593</v>
      </c>
      <c r="BA375" t="s">
        <v>428</v>
      </c>
      <c r="BB375" t="s">
        <v>427</v>
      </c>
      <c r="BC375" t="s">
        <v>447</v>
      </c>
      <c r="BD375" t="s">
        <v>423</v>
      </c>
      <c r="BE375" t="s">
        <v>445</v>
      </c>
      <c r="BF375" t="s">
        <v>445</v>
      </c>
      <c r="BG375" t="s">
        <v>444</v>
      </c>
      <c r="BH375" t="s">
        <v>593</v>
      </c>
      <c r="BI375" t="s">
        <v>447</v>
      </c>
      <c r="BJ375" t="s">
        <v>447</v>
      </c>
      <c r="BK375" t="s">
        <v>464</v>
      </c>
      <c r="BL375" t="s">
        <v>593</v>
      </c>
      <c r="BM375" t="s">
        <v>427</v>
      </c>
      <c r="BN375" t="s">
        <v>417</v>
      </c>
      <c r="BO375" t="s">
        <v>593</v>
      </c>
      <c r="BP375" t="s">
        <v>451</v>
      </c>
      <c r="BQ375" t="s">
        <v>423</v>
      </c>
      <c r="BR375" t="s">
        <v>428</v>
      </c>
      <c r="BS375" t="s">
        <v>417</v>
      </c>
      <c r="BT375" t="s">
        <v>445</v>
      </c>
      <c r="BU375" t="s">
        <v>445</v>
      </c>
      <c r="BV375" t="s">
        <v>416</v>
      </c>
      <c r="BW375" t="s">
        <v>461</v>
      </c>
      <c r="BX375" t="s">
        <v>428</v>
      </c>
      <c r="BY375" t="s">
        <v>428</v>
      </c>
      <c r="BZ375" t="s">
        <v>451</v>
      </c>
      <c r="CA375" t="s">
        <v>593</v>
      </c>
      <c r="CB375" t="s">
        <v>413</v>
      </c>
      <c r="CC375" t="s">
        <v>593</v>
      </c>
      <c r="CD375" t="s">
        <v>445</v>
      </c>
      <c r="CE375" t="s">
        <v>410</v>
      </c>
      <c r="CF375" t="s">
        <v>450</v>
      </c>
      <c r="CG375" t="s">
        <v>593</v>
      </c>
    </row>
    <row r="376" spans="1:85">
      <c r="A376">
        <v>20101029</v>
      </c>
      <c r="B376" t="s">
        <v>593</v>
      </c>
      <c r="C376" t="s">
        <v>413</v>
      </c>
      <c r="D376" t="s">
        <v>445</v>
      </c>
      <c r="E376" t="s">
        <v>444</v>
      </c>
      <c r="F376" t="s">
        <v>593</v>
      </c>
      <c r="G376" t="s">
        <v>444</v>
      </c>
      <c r="H376" t="s">
        <v>447</v>
      </c>
      <c r="I376" t="s">
        <v>468</v>
      </c>
      <c r="J376" t="s">
        <v>447</v>
      </c>
      <c r="K376" t="s">
        <v>593</v>
      </c>
      <c r="L376" t="s">
        <v>445</v>
      </c>
      <c r="M376" t="s">
        <v>445</v>
      </c>
      <c r="N376" t="s">
        <v>593</v>
      </c>
      <c r="O376" t="s">
        <v>468</v>
      </c>
      <c r="P376" t="s">
        <v>461</v>
      </c>
      <c r="Q376" t="s">
        <v>451</v>
      </c>
      <c r="R376" t="s">
        <v>464</v>
      </c>
      <c r="S376" t="s">
        <v>417</v>
      </c>
      <c r="T376" t="s">
        <v>461</v>
      </c>
      <c r="U376" t="s">
        <v>445</v>
      </c>
      <c r="V376" t="s">
        <v>445</v>
      </c>
      <c r="W376" t="s">
        <v>435</v>
      </c>
      <c r="X376" t="s">
        <v>468</v>
      </c>
      <c r="Y376" t="s">
        <v>451</v>
      </c>
      <c r="Z376" t="s">
        <v>444</v>
      </c>
      <c r="AA376" t="s">
        <v>445</v>
      </c>
      <c r="AB376" t="s">
        <v>445</v>
      </c>
      <c r="AC376" t="s">
        <v>445</v>
      </c>
      <c r="AD376" t="s">
        <v>410</v>
      </c>
      <c r="AE376" t="s">
        <v>447</v>
      </c>
      <c r="AF376" t="s">
        <v>416</v>
      </c>
      <c r="AG376" t="s">
        <v>447</v>
      </c>
      <c r="AH376" t="s">
        <v>428</v>
      </c>
      <c r="AI376" t="s">
        <v>451</v>
      </c>
      <c r="AJ376" t="s">
        <v>461</v>
      </c>
      <c r="AK376" t="s">
        <v>468</v>
      </c>
      <c r="AL376" t="s">
        <v>447</v>
      </c>
      <c r="AM376" t="s">
        <v>417</v>
      </c>
      <c r="AN376" t="s">
        <v>593</v>
      </c>
      <c r="AO376" t="s">
        <v>416</v>
      </c>
      <c r="AP376" t="s">
        <v>410</v>
      </c>
      <c r="AQ376" t="s">
        <v>461</v>
      </c>
      <c r="AR376" t="s">
        <v>416</v>
      </c>
      <c r="AS376" t="s">
        <v>447</v>
      </c>
      <c r="AT376" t="s">
        <v>413</v>
      </c>
      <c r="AU376" t="s">
        <v>410</v>
      </c>
      <c r="AV376" t="s">
        <v>428</v>
      </c>
      <c r="AW376" t="s">
        <v>451</v>
      </c>
      <c r="AX376" t="s">
        <v>447</v>
      </c>
      <c r="AY376" t="s">
        <v>461</v>
      </c>
      <c r="AZ376" t="s">
        <v>593</v>
      </c>
      <c r="BA376" t="s">
        <v>428</v>
      </c>
      <c r="BB376" t="s">
        <v>427</v>
      </c>
      <c r="BC376" t="s">
        <v>447</v>
      </c>
      <c r="BD376" t="s">
        <v>423</v>
      </c>
      <c r="BE376" t="s">
        <v>445</v>
      </c>
      <c r="BF376" t="s">
        <v>445</v>
      </c>
      <c r="BG376" t="s">
        <v>444</v>
      </c>
      <c r="BH376" t="s">
        <v>593</v>
      </c>
      <c r="BI376" t="s">
        <v>447</v>
      </c>
      <c r="BJ376" t="s">
        <v>447</v>
      </c>
      <c r="BK376" t="s">
        <v>464</v>
      </c>
      <c r="BL376" t="s">
        <v>593</v>
      </c>
      <c r="BM376" t="s">
        <v>427</v>
      </c>
      <c r="BN376" t="s">
        <v>417</v>
      </c>
      <c r="BO376" t="s">
        <v>593</v>
      </c>
      <c r="BP376" t="s">
        <v>451</v>
      </c>
      <c r="BQ376" t="s">
        <v>423</v>
      </c>
      <c r="BR376" t="s">
        <v>428</v>
      </c>
      <c r="BS376" t="s">
        <v>417</v>
      </c>
      <c r="BT376" t="s">
        <v>445</v>
      </c>
      <c r="BU376" t="s">
        <v>445</v>
      </c>
      <c r="BV376" t="s">
        <v>416</v>
      </c>
      <c r="BW376" t="s">
        <v>461</v>
      </c>
      <c r="BX376" t="s">
        <v>428</v>
      </c>
      <c r="BY376" t="s">
        <v>428</v>
      </c>
      <c r="BZ376" t="s">
        <v>451</v>
      </c>
      <c r="CA376" t="s">
        <v>593</v>
      </c>
      <c r="CB376" t="s">
        <v>413</v>
      </c>
      <c r="CC376" t="s">
        <v>593</v>
      </c>
      <c r="CD376" t="s">
        <v>445</v>
      </c>
      <c r="CE376" t="s">
        <v>410</v>
      </c>
      <c r="CF376" t="s">
        <v>450</v>
      </c>
      <c r="CG376" t="s">
        <v>593</v>
      </c>
    </row>
    <row r="377" spans="1:85">
      <c r="A377">
        <v>20101130</v>
      </c>
      <c r="B377" t="s">
        <v>593</v>
      </c>
      <c r="C377" t="s">
        <v>413</v>
      </c>
      <c r="D377" t="s">
        <v>445</v>
      </c>
      <c r="E377" t="s">
        <v>444</v>
      </c>
      <c r="F377" t="s">
        <v>593</v>
      </c>
      <c r="G377" t="s">
        <v>444</v>
      </c>
      <c r="H377" t="s">
        <v>447</v>
      </c>
      <c r="I377" t="s">
        <v>468</v>
      </c>
      <c r="J377" t="s">
        <v>447</v>
      </c>
      <c r="K377" t="s">
        <v>593</v>
      </c>
      <c r="L377" t="s">
        <v>445</v>
      </c>
      <c r="M377" t="s">
        <v>445</v>
      </c>
      <c r="N377" t="s">
        <v>593</v>
      </c>
      <c r="O377" t="s">
        <v>468</v>
      </c>
      <c r="P377" t="s">
        <v>461</v>
      </c>
      <c r="Q377" t="s">
        <v>451</v>
      </c>
      <c r="R377" t="s">
        <v>464</v>
      </c>
      <c r="S377" t="s">
        <v>417</v>
      </c>
      <c r="T377" t="s">
        <v>461</v>
      </c>
      <c r="U377" t="s">
        <v>445</v>
      </c>
      <c r="V377" t="s">
        <v>445</v>
      </c>
      <c r="W377" t="s">
        <v>435</v>
      </c>
      <c r="X377" t="s">
        <v>468</v>
      </c>
      <c r="Y377" t="s">
        <v>451</v>
      </c>
      <c r="Z377" t="s">
        <v>444</v>
      </c>
      <c r="AA377" t="s">
        <v>445</v>
      </c>
      <c r="AB377" t="s">
        <v>445</v>
      </c>
      <c r="AC377" t="s">
        <v>445</v>
      </c>
      <c r="AD377" t="s">
        <v>410</v>
      </c>
      <c r="AE377" t="s">
        <v>447</v>
      </c>
      <c r="AF377" t="s">
        <v>444</v>
      </c>
      <c r="AG377" t="s">
        <v>447</v>
      </c>
      <c r="AH377" t="s">
        <v>428</v>
      </c>
      <c r="AI377" t="s">
        <v>451</v>
      </c>
      <c r="AJ377" t="s">
        <v>461</v>
      </c>
      <c r="AK377" t="s">
        <v>468</v>
      </c>
      <c r="AL377" t="s">
        <v>447</v>
      </c>
      <c r="AM377" t="s">
        <v>417</v>
      </c>
      <c r="AN377" t="s">
        <v>593</v>
      </c>
      <c r="AO377" t="s">
        <v>416</v>
      </c>
      <c r="AP377" t="s">
        <v>410</v>
      </c>
      <c r="AQ377" t="s">
        <v>461</v>
      </c>
      <c r="AR377" t="s">
        <v>416</v>
      </c>
      <c r="AS377" t="s">
        <v>447</v>
      </c>
      <c r="AT377" t="s">
        <v>413</v>
      </c>
      <c r="AU377" t="s">
        <v>410</v>
      </c>
      <c r="AV377" t="s">
        <v>428</v>
      </c>
      <c r="AW377" t="s">
        <v>451</v>
      </c>
      <c r="AX377" t="s">
        <v>447</v>
      </c>
      <c r="AY377" t="s">
        <v>461</v>
      </c>
      <c r="AZ377" t="s">
        <v>593</v>
      </c>
      <c r="BA377" t="s">
        <v>428</v>
      </c>
      <c r="BB377" t="s">
        <v>427</v>
      </c>
      <c r="BC377" t="s">
        <v>447</v>
      </c>
      <c r="BD377" t="s">
        <v>423</v>
      </c>
      <c r="BE377" t="s">
        <v>445</v>
      </c>
      <c r="BF377" t="s">
        <v>445</v>
      </c>
      <c r="BG377" t="s">
        <v>444</v>
      </c>
      <c r="BH377" t="s">
        <v>593</v>
      </c>
      <c r="BI377" t="s">
        <v>447</v>
      </c>
      <c r="BJ377" t="s">
        <v>447</v>
      </c>
      <c r="BK377" t="s">
        <v>464</v>
      </c>
      <c r="BL377" t="s">
        <v>593</v>
      </c>
      <c r="BM377" t="s">
        <v>427</v>
      </c>
      <c r="BN377" t="s">
        <v>417</v>
      </c>
      <c r="BO377" t="s">
        <v>593</v>
      </c>
      <c r="BP377" t="s">
        <v>451</v>
      </c>
      <c r="BQ377" t="s">
        <v>423</v>
      </c>
      <c r="BR377" t="s">
        <v>428</v>
      </c>
      <c r="BS377" t="s">
        <v>417</v>
      </c>
      <c r="BT377" t="s">
        <v>445</v>
      </c>
      <c r="BU377" t="s">
        <v>445</v>
      </c>
      <c r="BV377" t="s">
        <v>416</v>
      </c>
      <c r="BW377" t="s">
        <v>461</v>
      </c>
      <c r="BX377" t="s">
        <v>428</v>
      </c>
      <c r="BY377" t="s">
        <v>428</v>
      </c>
      <c r="BZ377" t="s">
        <v>451</v>
      </c>
      <c r="CA377" t="s">
        <v>593</v>
      </c>
      <c r="CB377" t="s">
        <v>413</v>
      </c>
      <c r="CC377" t="s">
        <v>593</v>
      </c>
      <c r="CD377" t="s">
        <v>445</v>
      </c>
      <c r="CE377" t="s">
        <v>410</v>
      </c>
      <c r="CF377" t="s">
        <v>450</v>
      </c>
      <c r="CG377" t="s">
        <v>593</v>
      </c>
    </row>
    <row r="378" spans="1:85">
      <c r="A378">
        <v>20101231</v>
      </c>
      <c r="B378" t="s">
        <v>593</v>
      </c>
      <c r="C378" t="s">
        <v>413</v>
      </c>
      <c r="D378" t="s">
        <v>445</v>
      </c>
      <c r="E378" t="s">
        <v>444</v>
      </c>
      <c r="F378" t="s">
        <v>593</v>
      </c>
      <c r="G378" t="s">
        <v>444</v>
      </c>
      <c r="H378" t="s">
        <v>447</v>
      </c>
      <c r="I378" t="s">
        <v>468</v>
      </c>
      <c r="J378" t="s">
        <v>447</v>
      </c>
      <c r="K378" t="s">
        <v>593</v>
      </c>
      <c r="L378" t="s">
        <v>445</v>
      </c>
      <c r="M378" t="s">
        <v>445</v>
      </c>
      <c r="N378" t="s">
        <v>593</v>
      </c>
      <c r="O378" t="s">
        <v>468</v>
      </c>
      <c r="P378" t="s">
        <v>461</v>
      </c>
      <c r="Q378" t="s">
        <v>451</v>
      </c>
      <c r="R378" t="s">
        <v>464</v>
      </c>
      <c r="S378" t="s">
        <v>417</v>
      </c>
      <c r="T378" t="s">
        <v>461</v>
      </c>
      <c r="U378" t="s">
        <v>445</v>
      </c>
      <c r="V378" t="s">
        <v>445</v>
      </c>
      <c r="W378" t="s">
        <v>435</v>
      </c>
      <c r="X378" t="s">
        <v>468</v>
      </c>
      <c r="Y378" t="s">
        <v>451</v>
      </c>
      <c r="Z378" t="s">
        <v>444</v>
      </c>
      <c r="AA378" t="s">
        <v>445</v>
      </c>
      <c r="AB378" t="s">
        <v>445</v>
      </c>
      <c r="AC378" t="s">
        <v>445</v>
      </c>
      <c r="AD378" t="s">
        <v>410</v>
      </c>
      <c r="AE378" t="s">
        <v>662</v>
      </c>
      <c r="AF378" t="s">
        <v>444</v>
      </c>
      <c r="AG378" t="s">
        <v>447</v>
      </c>
      <c r="AH378" t="s">
        <v>447</v>
      </c>
      <c r="AI378" t="s">
        <v>451</v>
      </c>
      <c r="AJ378" t="s">
        <v>450</v>
      </c>
      <c r="AK378" t="s">
        <v>468</v>
      </c>
      <c r="AL378" t="s">
        <v>447</v>
      </c>
      <c r="AM378" t="s">
        <v>417</v>
      </c>
      <c r="AN378" t="s">
        <v>593</v>
      </c>
      <c r="AO378" t="s">
        <v>416</v>
      </c>
      <c r="AP378" t="s">
        <v>410</v>
      </c>
      <c r="AQ378" t="s">
        <v>461</v>
      </c>
      <c r="AR378" t="s">
        <v>416</v>
      </c>
      <c r="AS378" t="s">
        <v>447</v>
      </c>
      <c r="AT378" t="s">
        <v>413</v>
      </c>
      <c r="AU378" t="s">
        <v>410</v>
      </c>
      <c r="AV378" t="s">
        <v>428</v>
      </c>
      <c r="AW378" t="s">
        <v>451</v>
      </c>
      <c r="AX378" t="s">
        <v>447</v>
      </c>
      <c r="AY378" t="s">
        <v>461</v>
      </c>
      <c r="AZ378" t="s">
        <v>593</v>
      </c>
      <c r="BA378" t="s">
        <v>428</v>
      </c>
      <c r="BB378" t="s">
        <v>427</v>
      </c>
      <c r="BC378" t="s">
        <v>447</v>
      </c>
      <c r="BD378" t="s">
        <v>423</v>
      </c>
      <c r="BE378" t="s">
        <v>445</v>
      </c>
      <c r="BF378" t="s">
        <v>445</v>
      </c>
      <c r="BG378" t="s">
        <v>444</v>
      </c>
      <c r="BH378" t="s">
        <v>593</v>
      </c>
      <c r="BI378" t="s">
        <v>447</v>
      </c>
      <c r="BJ378" t="s">
        <v>447</v>
      </c>
      <c r="BK378" t="s">
        <v>464</v>
      </c>
      <c r="BL378" t="s">
        <v>593</v>
      </c>
      <c r="BM378" t="s">
        <v>427</v>
      </c>
      <c r="BN378" t="s">
        <v>461</v>
      </c>
      <c r="BO378" t="s">
        <v>593</v>
      </c>
      <c r="BP378" t="s">
        <v>451</v>
      </c>
      <c r="BQ378" t="s">
        <v>423</v>
      </c>
      <c r="BR378" t="s">
        <v>428</v>
      </c>
      <c r="BS378" t="s">
        <v>417</v>
      </c>
      <c r="BT378" t="s">
        <v>445</v>
      </c>
      <c r="BU378" t="s">
        <v>445</v>
      </c>
      <c r="BV378" t="s">
        <v>416</v>
      </c>
      <c r="BW378" t="s">
        <v>461</v>
      </c>
      <c r="BX378" t="s">
        <v>428</v>
      </c>
      <c r="BY378" t="s">
        <v>428</v>
      </c>
      <c r="BZ378" t="s">
        <v>451</v>
      </c>
      <c r="CA378" t="s">
        <v>593</v>
      </c>
      <c r="CB378" t="s">
        <v>413</v>
      </c>
      <c r="CC378" t="s">
        <v>593</v>
      </c>
      <c r="CD378" t="s">
        <v>445</v>
      </c>
      <c r="CE378" t="s">
        <v>410</v>
      </c>
      <c r="CF378" t="s">
        <v>450</v>
      </c>
      <c r="CG378" t="s">
        <v>593</v>
      </c>
    </row>
    <row r="379" spans="1:85">
      <c r="A379">
        <v>20110131</v>
      </c>
      <c r="B379" t="s">
        <v>593</v>
      </c>
      <c r="C379" t="s">
        <v>413</v>
      </c>
      <c r="D379" t="s">
        <v>445</v>
      </c>
      <c r="E379" t="s">
        <v>444</v>
      </c>
      <c r="F379" t="s">
        <v>593</v>
      </c>
      <c r="G379" t="s">
        <v>444</v>
      </c>
      <c r="H379" t="s">
        <v>447</v>
      </c>
      <c r="I379" t="s">
        <v>468</v>
      </c>
      <c r="J379" t="s">
        <v>447</v>
      </c>
      <c r="K379" t="s">
        <v>593</v>
      </c>
      <c r="L379" t="s">
        <v>445</v>
      </c>
      <c r="M379" t="s">
        <v>445</v>
      </c>
      <c r="N379" t="s">
        <v>593</v>
      </c>
      <c r="O379" t="s">
        <v>468</v>
      </c>
      <c r="P379" t="s">
        <v>461</v>
      </c>
      <c r="Q379" t="s">
        <v>451</v>
      </c>
      <c r="R379" t="s">
        <v>464</v>
      </c>
      <c r="S379" t="s">
        <v>683</v>
      </c>
      <c r="T379" t="s">
        <v>461</v>
      </c>
      <c r="U379" t="s">
        <v>445</v>
      </c>
      <c r="V379" t="s">
        <v>445</v>
      </c>
      <c r="W379" t="s">
        <v>435</v>
      </c>
      <c r="X379" t="s">
        <v>468</v>
      </c>
      <c r="Y379" t="s">
        <v>451</v>
      </c>
      <c r="Z379" t="s">
        <v>444</v>
      </c>
      <c r="AA379" t="s">
        <v>445</v>
      </c>
      <c r="AB379" t="s">
        <v>445</v>
      </c>
      <c r="AC379" t="s">
        <v>445</v>
      </c>
      <c r="AD379" t="s">
        <v>410</v>
      </c>
      <c r="AE379" t="s">
        <v>451</v>
      </c>
      <c r="AF379" t="s">
        <v>444</v>
      </c>
      <c r="AG379" t="s">
        <v>447</v>
      </c>
      <c r="AH379" t="s">
        <v>447</v>
      </c>
      <c r="AI379" t="s">
        <v>451</v>
      </c>
      <c r="AJ379" t="s">
        <v>450</v>
      </c>
      <c r="AK379" t="s">
        <v>468</v>
      </c>
      <c r="AL379" t="s">
        <v>447</v>
      </c>
      <c r="AM379" t="s">
        <v>417</v>
      </c>
      <c r="AN379" t="s">
        <v>593</v>
      </c>
      <c r="AO379" t="s">
        <v>416</v>
      </c>
      <c r="AP379" t="s">
        <v>410</v>
      </c>
      <c r="AQ379" t="s">
        <v>461</v>
      </c>
      <c r="AR379" t="s">
        <v>416</v>
      </c>
      <c r="AS379" t="s">
        <v>447</v>
      </c>
      <c r="AT379" t="s">
        <v>413</v>
      </c>
      <c r="AU379" t="s">
        <v>410</v>
      </c>
      <c r="AV379" t="s">
        <v>428</v>
      </c>
      <c r="AW379" t="s">
        <v>451</v>
      </c>
      <c r="AX379" t="s">
        <v>447</v>
      </c>
      <c r="AY379" t="s">
        <v>461</v>
      </c>
      <c r="AZ379" t="s">
        <v>593</v>
      </c>
      <c r="BA379" t="s">
        <v>428</v>
      </c>
      <c r="BB379" t="s">
        <v>427</v>
      </c>
      <c r="BC379" t="s">
        <v>447</v>
      </c>
      <c r="BD379" t="s">
        <v>423</v>
      </c>
      <c r="BE379" t="s">
        <v>445</v>
      </c>
      <c r="BF379" t="s">
        <v>445</v>
      </c>
      <c r="BG379" t="s">
        <v>444</v>
      </c>
      <c r="BH379" t="s">
        <v>593</v>
      </c>
      <c r="BI379" t="s">
        <v>447</v>
      </c>
      <c r="BJ379" t="s">
        <v>447</v>
      </c>
      <c r="BK379" t="s">
        <v>464</v>
      </c>
      <c r="BL379" t="s">
        <v>593</v>
      </c>
      <c r="BM379" t="s">
        <v>427</v>
      </c>
      <c r="BN379" t="s">
        <v>461</v>
      </c>
      <c r="BO379" t="s">
        <v>593</v>
      </c>
      <c r="BP379" t="s">
        <v>451</v>
      </c>
      <c r="BQ379" t="s">
        <v>423</v>
      </c>
      <c r="BR379" t="s">
        <v>428</v>
      </c>
      <c r="BS379" t="s">
        <v>417</v>
      </c>
      <c r="BT379" t="s">
        <v>445</v>
      </c>
      <c r="BU379" t="s">
        <v>445</v>
      </c>
      <c r="BV379" t="s">
        <v>416</v>
      </c>
      <c r="BW379" t="s">
        <v>461</v>
      </c>
      <c r="BX379" t="s">
        <v>428</v>
      </c>
      <c r="BY379" t="s">
        <v>675</v>
      </c>
      <c r="BZ379" t="s">
        <v>451</v>
      </c>
      <c r="CA379" t="s">
        <v>593</v>
      </c>
      <c r="CB379" t="s">
        <v>413</v>
      </c>
      <c r="CC379" t="s">
        <v>593</v>
      </c>
      <c r="CD379" t="s">
        <v>445</v>
      </c>
      <c r="CE379" t="s">
        <v>410</v>
      </c>
      <c r="CF379" t="s">
        <v>450</v>
      </c>
      <c r="CG379" t="s">
        <v>593</v>
      </c>
    </row>
    <row r="380" spans="1:85">
      <c r="A380">
        <v>20110228</v>
      </c>
      <c r="B380" t="s">
        <v>593</v>
      </c>
      <c r="C380" t="s">
        <v>413</v>
      </c>
      <c r="D380" t="s">
        <v>445</v>
      </c>
      <c r="E380" t="s">
        <v>444</v>
      </c>
      <c r="F380" t="s">
        <v>593</v>
      </c>
      <c r="G380" t="s">
        <v>444</v>
      </c>
      <c r="H380" t="s">
        <v>447</v>
      </c>
      <c r="I380" t="s">
        <v>667</v>
      </c>
      <c r="J380" t="s">
        <v>447</v>
      </c>
      <c r="K380" t="s">
        <v>593</v>
      </c>
      <c r="L380" t="s">
        <v>445</v>
      </c>
      <c r="M380" t="s">
        <v>445</v>
      </c>
      <c r="N380" t="s">
        <v>593</v>
      </c>
      <c r="O380" t="s">
        <v>461</v>
      </c>
      <c r="P380" t="s">
        <v>461</v>
      </c>
      <c r="Q380" t="s">
        <v>451</v>
      </c>
      <c r="R380" t="s">
        <v>464</v>
      </c>
      <c r="S380" t="s">
        <v>683</v>
      </c>
      <c r="T380" t="s">
        <v>461</v>
      </c>
      <c r="U380" t="s">
        <v>445</v>
      </c>
      <c r="V380" t="s">
        <v>445</v>
      </c>
      <c r="W380" t="s">
        <v>435</v>
      </c>
      <c r="X380" t="s">
        <v>468</v>
      </c>
      <c r="Y380" t="s">
        <v>663</v>
      </c>
      <c r="Z380" t="s">
        <v>444</v>
      </c>
      <c r="AA380" t="s">
        <v>445</v>
      </c>
      <c r="AB380" t="s">
        <v>445</v>
      </c>
      <c r="AC380" t="s">
        <v>445</v>
      </c>
      <c r="AD380" t="s">
        <v>410</v>
      </c>
      <c r="AE380" t="s">
        <v>451</v>
      </c>
      <c r="AF380" t="s">
        <v>444</v>
      </c>
      <c r="AG380" t="s">
        <v>447</v>
      </c>
      <c r="AH380" t="s">
        <v>447</v>
      </c>
      <c r="AI380" t="s">
        <v>451</v>
      </c>
      <c r="AJ380" t="s">
        <v>450</v>
      </c>
      <c r="AK380" t="s">
        <v>468</v>
      </c>
      <c r="AL380" t="s">
        <v>447</v>
      </c>
      <c r="AM380" t="s">
        <v>417</v>
      </c>
      <c r="AN380" t="s">
        <v>593</v>
      </c>
      <c r="AO380" t="s">
        <v>416</v>
      </c>
      <c r="AP380" t="s">
        <v>410</v>
      </c>
      <c r="AQ380" t="s">
        <v>461</v>
      </c>
      <c r="AR380" t="s">
        <v>416</v>
      </c>
      <c r="AS380" t="s">
        <v>447</v>
      </c>
      <c r="AT380" t="s">
        <v>413</v>
      </c>
      <c r="AU380" t="s">
        <v>410</v>
      </c>
      <c r="AV380" t="s">
        <v>428</v>
      </c>
      <c r="AW380" t="s">
        <v>451</v>
      </c>
      <c r="AX380" t="s">
        <v>447</v>
      </c>
      <c r="AY380" t="s">
        <v>461</v>
      </c>
      <c r="AZ380" t="s">
        <v>593</v>
      </c>
      <c r="BA380" t="s">
        <v>428</v>
      </c>
      <c r="BB380" t="s">
        <v>427</v>
      </c>
      <c r="BC380" t="s">
        <v>447</v>
      </c>
      <c r="BD380" t="s">
        <v>423</v>
      </c>
      <c r="BE380" t="s">
        <v>445</v>
      </c>
      <c r="BF380" t="s">
        <v>445</v>
      </c>
      <c r="BG380" t="s">
        <v>444</v>
      </c>
      <c r="BH380" t="s">
        <v>593</v>
      </c>
      <c r="BI380" t="s">
        <v>447</v>
      </c>
      <c r="BJ380" t="s">
        <v>447</v>
      </c>
      <c r="BK380" t="s">
        <v>464</v>
      </c>
      <c r="BL380" t="s">
        <v>593</v>
      </c>
      <c r="BM380" t="s">
        <v>427</v>
      </c>
      <c r="BN380" t="s">
        <v>461</v>
      </c>
      <c r="BO380" t="s">
        <v>593</v>
      </c>
      <c r="BP380" t="s">
        <v>451</v>
      </c>
      <c r="BQ380" t="s">
        <v>423</v>
      </c>
      <c r="BR380" t="s">
        <v>428</v>
      </c>
      <c r="BS380" t="s">
        <v>417</v>
      </c>
      <c r="BT380" t="s">
        <v>445</v>
      </c>
      <c r="BU380" t="s">
        <v>445</v>
      </c>
      <c r="BV380" t="s">
        <v>416</v>
      </c>
      <c r="BW380" t="s">
        <v>461</v>
      </c>
      <c r="BX380" t="s">
        <v>428</v>
      </c>
      <c r="BY380" t="s">
        <v>675</v>
      </c>
      <c r="BZ380" t="s">
        <v>451</v>
      </c>
      <c r="CA380" t="s">
        <v>593</v>
      </c>
      <c r="CB380" t="s">
        <v>413</v>
      </c>
      <c r="CC380" t="s">
        <v>593</v>
      </c>
      <c r="CD380" t="s">
        <v>445</v>
      </c>
      <c r="CE380" t="s">
        <v>410</v>
      </c>
      <c r="CF380" t="s">
        <v>450</v>
      </c>
      <c r="CG380" t="s">
        <v>593</v>
      </c>
    </row>
    <row r="381" spans="1:85">
      <c r="A381">
        <v>20110331</v>
      </c>
      <c r="B381" t="s">
        <v>593</v>
      </c>
      <c r="C381" t="s">
        <v>413</v>
      </c>
      <c r="D381" t="s">
        <v>445</v>
      </c>
      <c r="E381" t="s">
        <v>444</v>
      </c>
      <c r="F381" t="s">
        <v>593</v>
      </c>
      <c r="G381" t="s">
        <v>444</v>
      </c>
      <c r="H381" t="s">
        <v>447</v>
      </c>
      <c r="I381" t="s">
        <v>675</v>
      </c>
      <c r="J381" t="s">
        <v>447</v>
      </c>
      <c r="K381" t="s">
        <v>593</v>
      </c>
      <c r="L381" t="s">
        <v>445</v>
      </c>
      <c r="M381" t="s">
        <v>445</v>
      </c>
      <c r="N381" t="s">
        <v>593</v>
      </c>
      <c r="O381" t="s">
        <v>461</v>
      </c>
      <c r="P381" t="s">
        <v>461</v>
      </c>
      <c r="Q381" t="s">
        <v>451</v>
      </c>
      <c r="R381" t="s">
        <v>451</v>
      </c>
      <c r="S381" t="s">
        <v>683</v>
      </c>
      <c r="T381" t="s">
        <v>461</v>
      </c>
      <c r="U381" t="s">
        <v>445</v>
      </c>
      <c r="V381" t="s">
        <v>445</v>
      </c>
      <c r="W381" t="s">
        <v>435</v>
      </c>
      <c r="X381" t="s">
        <v>468</v>
      </c>
      <c r="Y381" t="s">
        <v>663</v>
      </c>
      <c r="Z381" t="s">
        <v>444</v>
      </c>
      <c r="AA381" t="s">
        <v>445</v>
      </c>
      <c r="AB381" t="s">
        <v>445</v>
      </c>
      <c r="AC381" t="s">
        <v>445</v>
      </c>
      <c r="AD381" t="s">
        <v>410</v>
      </c>
      <c r="AE381" t="s">
        <v>451</v>
      </c>
      <c r="AF381" t="s">
        <v>444</v>
      </c>
      <c r="AG381" t="s">
        <v>447</v>
      </c>
      <c r="AH381" t="s">
        <v>447</v>
      </c>
      <c r="AI381" t="s">
        <v>451</v>
      </c>
      <c r="AJ381" t="s">
        <v>450</v>
      </c>
      <c r="AK381" t="s">
        <v>468</v>
      </c>
      <c r="AL381" t="s">
        <v>447</v>
      </c>
      <c r="AM381" t="s">
        <v>417</v>
      </c>
      <c r="AN381" t="s">
        <v>593</v>
      </c>
      <c r="AO381" t="s">
        <v>416</v>
      </c>
      <c r="AP381" t="s">
        <v>410</v>
      </c>
      <c r="AQ381" t="s">
        <v>461</v>
      </c>
      <c r="AR381" t="s">
        <v>416</v>
      </c>
      <c r="AS381" t="s">
        <v>447</v>
      </c>
      <c r="AT381" t="s">
        <v>413</v>
      </c>
      <c r="AU381" t="s">
        <v>410</v>
      </c>
      <c r="AV381" t="s">
        <v>428</v>
      </c>
      <c r="AW381" t="s">
        <v>447</v>
      </c>
      <c r="AX381" t="s">
        <v>447</v>
      </c>
      <c r="AY381" t="s">
        <v>461</v>
      </c>
      <c r="AZ381" t="s">
        <v>593</v>
      </c>
      <c r="BA381" t="s">
        <v>428</v>
      </c>
      <c r="BB381" t="s">
        <v>427</v>
      </c>
      <c r="BC381" t="s">
        <v>447</v>
      </c>
      <c r="BD381" t="s">
        <v>423</v>
      </c>
      <c r="BE381" t="s">
        <v>445</v>
      </c>
      <c r="BF381" t="s">
        <v>445</v>
      </c>
      <c r="BG381" t="s">
        <v>444</v>
      </c>
      <c r="BH381" t="s">
        <v>593</v>
      </c>
      <c r="BI381" t="s">
        <v>447</v>
      </c>
      <c r="BJ381" t="s">
        <v>447</v>
      </c>
      <c r="BK381" t="s">
        <v>464</v>
      </c>
      <c r="BL381" t="s">
        <v>593</v>
      </c>
      <c r="BM381" t="s">
        <v>427</v>
      </c>
      <c r="BN381" t="s">
        <v>656</v>
      </c>
      <c r="BO381" t="s">
        <v>593</v>
      </c>
      <c r="BP381" t="s">
        <v>451</v>
      </c>
      <c r="BQ381" t="s">
        <v>423</v>
      </c>
      <c r="BR381" t="s">
        <v>428</v>
      </c>
      <c r="BS381" t="s">
        <v>417</v>
      </c>
      <c r="BT381" t="s">
        <v>445</v>
      </c>
      <c r="BU381" t="s">
        <v>445</v>
      </c>
      <c r="BV381" t="s">
        <v>416</v>
      </c>
      <c r="BW381" t="s">
        <v>461</v>
      </c>
      <c r="BX381" t="s">
        <v>428</v>
      </c>
      <c r="BY381" t="s">
        <v>447</v>
      </c>
      <c r="BZ381" t="s">
        <v>451</v>
      </c>
      <c r="CA381" t="s">
        <v>593</v>
      </c>
      <c r="CB381" t="s">
        <v>413</v>
      </c>
      <c r="CC381" t="s">
        <v>593</v>
      </c>
      <c r="CD381" t="s">
        <v>445</v>
      </c>
      <c r="CE381" t="s">
        <v>410</v>
      </c>
      <c r="CF381" t="s">
        <v>450</v>
      </c>
      <c r="CG381" t="s">
        <v>593</v>
      </c>
    </row>
    <row r="382" spans="1:85">
      <c r="A382">
        <v>20110429</v>
      </c>
      <c r="B382" t="s">
        <v>593</v>
      </c>
      <c r="C382" t="s">
        <v>413</v>
      </c>
      <c r="D382" t="s">
        <v>445</v>
      </c>
      <c r="E382" t="s">
        <v>444</v>
      </c>
      <c r="F382" t="s">
        <v>593</v>
      </c>
      <c r="G382" t="s">
        <v>444</v>
      </c>
      <c r="H382" t="s">
        <v>447</v>
      </c>
      <c r="I382" t="s">
        <v>675</v>
      </c>
      <c r="J382" t="s">
        <v>428</v>
      </c>
      <c r="K382" t="s">
        <v>593</v>
      </c>
      <c r="L382" t="s">
        <v>445</v>
      </c>
      <c r="M382" t="s">
        <v>445</v>
      </c>
      <c r="N382" t="s">
        <v>593</v>
      </c>
      <c r="O382" t="s">
        <v>461</v>
      </c>
      <c r="P382" t="s">
        <v>461</v>
      </c>
      <c r="Q382" t="s">
        <v>451</v>
      </c>
      <c r="R382" t="s">
        <v>451</v>
      </c>
      <c r="S382" t="s">
        <v>683</v>
      </c>
      <c r="T382" t="s">
        <v>461</v>
      </c>
      <c r="U382" t="s">
        <v>445</v>
      </c>
      <c r="V382" t="s">
        <v>445</v>
      </c>
      <c r="W382" t="s">
        <v>435</v>
      </c>
      <c r="X382" t="s">
        <v>468</v>
      </c>
      <c r="Y382" t="s">
        <v>663</v>
      </c>
      <c r="Z382" t="s">
        <v>444</v>
      </c>
      <c r="AA382" t="s">
        <v>445</v>
      </c>
      <c r="AB382" t="s">
        <v>445</v>
      </c>
      <c r="AC382" t="s">
        <v>445</v>
      </c>
      <c r="AD382" t="s">
        <v>410</v>
      </c>
      <c r="AE382" t="s">
        <v>451</v>
      </c>
      <c r="AF382" t="s">
        <v>444</v>
      </c>
      <c r="AG382" t="s">
        <v>447</v>
      </c>
      <c r="AH382" t="s">
        <v>447</v>
      </c>
      <c r="AI382" t="s">
        <v>451</v>
      </c>
      <c r="AJ382" t="s">
        <v>450</v>
      </c>
      <c r="AK382" t="s">
        <v>468</v>
      </c>
      <c r="AL382" t="s">
        <v>447</v>
      </c>
      <c r="AM382" t="s">
        <v>417</v>
      </c>
      <c r="AN382" t="s">
        <v>593</v>
      </c>
      <c r="AO382" t="s">
        <v>416</v>
      </c>
      <c r="AP382" t="s">
        <v>410</v>
      </c>
      <c r="AQ382" t="s">
        <v>461</v>
      </c>
      <c r="AR382" t="s">
        <v>416</v>
      </c>
      <c r="AS382" t="s">
        <v>447</v>
      </c>
      <c r="AT382" t="s">
        <v>413</v>
      </c>
      <c r="AU382" t="s">
        <v>410</v>
      </c>
      <c r="AV382" t="s">
        <v>428</v>
      </c>
      <c r="AW382" t="s">
        <v>447</v>
      </c>
      <c r="AX382" t="s">
        <v>447</v>
      </c>
      <c r="AY382" t="s">
        <v>461</v>
      </c>
      <c r="AZ382" t="s">
        <v>593</v>
      </c>
      <c r="BA382" t="s">
        <v>428</v>
      </c>
      <c r="BB382" t="s">
        <v>427</v>
      </c>
      <c r="BC382" t="s">
        <v>447</v>
      </c>
      <c r="BD382" t="s">
        <v>423</v>
      </c>
      <c r="BE382" t="s">
        <v>445</v>
      </c>
      <c r="BF382" t="s">
        <v>445</v>
      </c>
      <c r="BG382" t="s">
        <v>444</v>
      </c>
      <c r="BH382" t="s">
        <v>593</v>
      </c>
      <c r="BI382" t="s">
        <v>447</v>
      </c>
      <c r="BJ382" t="s">
        <v>447</v>
      </c>
      <c r="BK382" t="s">
        <v>464</v>
      </c>
      <c r="BL382" t="s">
        <v>593</v>
      </c>
      <c r="BM382" t="s">
        <v>427</v>
      </c>
      <c r="BN382" t="s">
        <v>662</v>
      </c>
      <c r="BO382" t="s">
        <v>593</v>
      </c>
      <c r="BP382" t="s">
        <v>451</v>
      </c>
      <c r="BQ382" t="s">
        <v>423</v>
      </c>
      <c r="BR382" t="s">
        <v>428</v>
      </c>
      <c r="BS382" t="s">
        <v>417</v>
      </c>
      <c r="BT382" t="s">
        <v>445</v>
      </c>
      <c r="BU382" t="s">
        <v>445</v>
      </c>
      <c r="BV382" t="s">
        <v>416</v>
      </c>
      <c r="BW382" t="s">
        <v>461</v>
      </c>
      <c r="BX382" t="s">
        <v>428</v>
      </c>
      <c r="BY382" t="s">
        <v>447</v>
      </c>
      <c r="BZ382" t="s">
        <v>451</v>
      </c>
      <c r="CA382" t="s">
        <v>593</v>
      </c>
      <c r="CB382" t="s">
        <v>413</v>
      </c>
      <c r="CC382" t="s">
        <v>593</v>
      </c>
      <c r="CD382" t="s">
        <v>445</v>
      </c>
      <c r="CE382" t="s">
        <v>410</v>
      </c>
      <c r="CF382" t="s">
        <v>450</v>
      </c>
      <c r="CG382" t="s">
        <v>593</v>
      </c>
    </row>
    <row r="383" spans="1:85">
      <c r="A383">
        <v>20110531</v>
      </c>
      <c r="B383" t="s">
        <v>593</v>
      </c>
      <c r="C383" t="s">
        <v>413</v>
      </c>
      <c r="D383" t="s">
        <v>445</v>
      </c>
      <c r="E383" t="s">
        <v>444</v>
      </c>
      <c r="F383" t="s">
        <v>593</v>
      </c>
      <c r="G383" t="s">
        <v>444</v>
      </c>
      <c r="H383" t="s">
        <v>447</v>
      </c>
      <c r="I383" t="s">
        <v>675</v>
      </c>
      <c r="J383" t="s">
        <v>428</v>
      </c>
      <c r="K383" t="s">
        <v>593</v>
      </c>
      <c r="L383" t="s">
        <v>445</v>
      </c>
      <c r="M383" t="s">
        <v>445</v>
      </c>
      <c r="N383" t="s">
        <v>593</v>
      </c>
      <c r="O383" t="s">
        <v>461</v>
      </c>
      <c r="P383" t="s">
        <v>461</v>
      </c>
      <c r="Q383" t="s">
        <v>451</v>
      </c>
      <c r="R383" t="s">
        <v>451</v>
      </c>
      <c r="S383" t="s">
        <v>427</v>
      </c>
      <c r="T383" t="s">
        <v>461</v>
      </c>
      <c r="U383" t="s">
        <v>445</v>
      </c>
      <c r="V383" t="s">
        <v>445</v>
      </c>
      <c r="W383" t="s">
        <v>435</v>
      </c>
      <c r="X383" t="s">
        <v>468</v>
      </c>
      <c r="Y383" t="s">
        <v>663</v>
      </c>
      <c r="Z383" t="s">
        <v>444</v>
      </c>
      <c r="AA383" t="s">
        <v>445</v>
      </c>
      <c r="AB383" t="s">
        <v>445</v>
      </c>
      <c r="AC383" t="s">
        <v>445</v>
      </c>
      <c r="AD383" t="s">
        <v>410</v>
      </c>
      <c r="AE383" t="s">
        <v>665</v>
      </c>
      <c r="AF383" t="s">
        <v>444</v>
      </c>
      <c r="AG383" t="s">
        <v>447</v>
      </c>
      <c r="AH383" t="s">
        <v>447</v>
      </c>
      <c r="AI383" t="s">
        <v>451</v>
      </c>
      <c r="AJ383" t="s">
        <v>450</v>
      </c>
      <c r="AK383" t="s">
        <v>468</v>
      </c>
      <c r="AL383" t="s">
        <v>447</v>
      </c>
      <c r="AM383" t="s">
        <v>417</v>
      </c>
      <c r="AN383" t="s">
        <v>593</v>
      </c>
      <c r="AO383" t="s">
        <v>416</v>
      </c>
      <c r="AP383" t="s">
        <v>410</v>
      </c>
      <c r="AQ383" t="s">
        <v>461</v>
      </c>
      <c r="AR383" t="s">
        <v>416</v>
      </c>
      <c r="AS383" t="s">
        <v>447</v>
      </c>
      <c r="AT383" t="s">
        <v>413</v>
      </c>
      <c r="AU383" t="s">
        <v>410</v>
      </c>
      <c r="AV383" t="s">
        <v>428</v>
      </c>
      <c r="AW383" t="s">
        <v>447</v>
      </c>
      <c r="AX383" t="s">
        <v>447</v>
      </c>
      <c r="AY383" t="s">
        <v>461</v>
      </c>
      <c r="AZ383" t="s">
        <v>593</v>
      </c>
      <c r="BA383" t="s">
        <v>428</v>
      </c>
      <c r="BB383" t="s">
        <v>427</v>
      </c>
      <c r="BC383" t="s">
        <v>447</v>
      </c>
      <c r="BD383" t="s">
        <v>423</v>
      </c>
      <c r="BE383" t="s">
        <v>445</v>
      </c>
      <c r="BF383" t="s">
        <v>445</v>
      </c>
      <c r="BG383" t="s">
        <v>444</v>
      </c>
      <c r="BH383" t="s">
        <v>593</v>
      </c>
      <c r="BI383" t="s">
        <v>447</v>
      </c>
      <c r="BJ383" t="s">
        <v>447</v>
      </c>
      <c r="BK383" t="s">
        <v>464</v>
      </c>
      <c r="BL383" t="s">
        <v>593</v>
      </c>
      <c r="BM383" t="s">
        <v>427</v>
      </c>
      <c r="BN383" t="s">
        <v>662</v>
      </c>
      <c r="BO383" t="s">
        <v>593</v>
      </c>
      <c r="BP383" t="s">
        <v>451</v>
      </c>
      <c r="BQ383" t="s">
        <v>423</v>
      </c>
      <c r="BR383" t="s">
        <v>428</v>
      </c>
      <c r="BS383" t="s">
        <v>417</v>
      </c>
      <c r="BT383" t="s">
        <v>445</v>
      </c>
      <c r="BU383" t="s">
        <v>445</v>
      </c>
      <c r="BV383" t="s">
        <v>416</v>
      </c>
      <c r="BW383" t="s">
        <v>461</v>
      </c>
      <c r="BX383" t="s">
        <v>428</v>
      </c>
      <c r="BY383" t="s">
        <v>447</v>
      </c>
      <c r="BZ383" t="s">
        <v>451</v>
      </c>
      <c r="CA383" t="s">
        <v>593</v>
      </c>
      <c r="CB383" t="s">
        <v>413</v>
      </c>
      <c r="CC383" t="s">
        <v>593</v>
      </c>
      <c r="CD383" t="s">
        <v>445</v>
      </c>
      <c r="CE383" t="s">
        <v>410</v>
      </c>
      <c r="CF383" t="s">
        <v>450</v>
      </c>
      <c r="CG383" t="s">
        <v>593</v>
      </c>
    </row>
    <row r="384" spans="1:85">
      <c r="A384">
        <v>20110630</v>
      </c>
      <c r="B384" t="s">
        <v>593</v>
      </c>
      <c r="C384" t="s">
        <v>413</v>
      </c>
      <c r="D384" t="s">
        <v>445</v>
      </c>
      <c r="E384" t="s">
        <v>444</v>
      </c>
      <c r="F384" t="s">
        <v>593</v>
      </c>
      <c r="G384" t="s">
        <v>444</v>
      </c>
      <c r="H384" t="s">
        <v>447</v>
      </c>
      <c r="I384" t="s">
        <v>675</v>
      </c>
      <c r="J384" t="s">
        <v>428</v>
      </c>
      <c r="K384" t="s">
        <v>593</v>
      </c>
      <c r="L384" t="s">
        <v>445</v>
      </c>
      <c r="M384" t="s">
        <v>445</v>
      </c>
      <c r="N384" t="s">
        <v>593</v>
      </c>
      <c r="O384" t="s">
        <v>461</v>
      </c>
      <c r="P384" t="s">
        <v>461</v>
      </c>
      <c r="Q384" t="s">
        <v>447</v>
      </c>
      <c r="R384" t="s">
        <v>451</v>
      </c>
      <c r="S384" t="s">
        <v>427</v>
      </c>
      <c r="T384" t="s">
        <v>461</v>
      </c>
      <c r="U384" t="s">
        <v>445</v>
      </c>
      <c r="V384" t="s">
        <v>445</v>
      </c>
      <c r="W384" t="s">
        <v>435</v>
      </c>
      <c r="X384" t="s">
        <v>468</v>
      </c>
      <c r="Y384" t="s">
        <v>464</v>
      </c>
      <c r="Z384" t="s">
        <v>444</v>
      </c>
      <c r="AA384" t="s">
        <v>445</v>
      </c>
      <c r="AB384" t="s">
        <v>445</v>
      </c>
      <c r="AC384" t="s">
        <v>445</v>
      </c>
      <c r="AD384" t="s">
        <v>410</v>
      </c>
      <c r="AE384" t="s">
        <v>665</v>
      </c>
      <c r="AF384" t="s">
        <v>444</v>
      </c>
      <c r="AG384" t="s">
        <v>447</v>
      </c>
      <c r="AH384" t="s">
        <v>447</v>
      </c>
      <c r="AI384" t="s">
        <v>451</v>
      </c>
      <c r="AJ384" t="s">
        <v>450</v>
      </c>
      <c r="AK384" t="s">
        <v>468</v>
      </c>
      <c r="AL384" t="s">
        <v>447</v>
      </c>
      <c r="AM384" t="s">
        <v>417</v>
      </c>
      <c r="AN384" t="s">
        <v>593</v>
      </c>
      <c r="AO384" t="s">
        <v>416</v>
      </c>
      <c r="AP384" t="s">
        <v>410</v>
      </c>
      <c r="AQ384" t="s">
        <v>461</v>
      </c>
      <c r="AR384" t="s">
        <v>416</v>
      </c>
      <c r="AS384" t="s">
        <v>447</v>
      </c>
      <c r="AT384" t="s">
        <v>413</v>
      </c>
      <c r="AU384" t="s">
        <v>410</v>
      </c>
      <c r="AV384" t="s">
        <v>428</v>
      </c>
      <c r="AW384" t="s">
        <v>447</v>
      </c>
      <c r="AX384" t="s">
        <v>447</v>
      </c>
      <c r="AY384" t="s">
        <v>461</v>
      </c>
      <c r="AZ384" t="s">
        <v>593</v>
      </c>
      <c r="BA384" t="s">
        <v>428</v>
      </c>
      <c r="BB384" t="s">
        <v>427</v>
      </c>
      <c r="BC384" t="s">
        <v>447</v>
      </c>
      <c r="BD384" t="s">
        <v>423</v>
      </c>
      <c r="BE384" t="s">
        <v>445</v>
      </c>
      <c r="BF384" t="s">
        <v>445</v>
      </c>
      <c r="BG384" t="s">
        <v>444</v>
      </c>
      <c r="BH384" t="s">
        <v>593</v>
      </c>
      <c r="BI384" t="s">
        <v>428</v>
      </c>
      <c r="BJ384" t="s">
        <v>447</v>
      </c>
      <c r="BK384" t="s">
        <v>451</v>
      </c>
      <c r="BL384" t="s">
        <v>593</v>
      </c>
      <c r="BM384" t="s">
        <v>427</v>
      </c>
      <c r="BN384" t="s">
        <v>662</v>
      </c>
      <c r="BO384" t="s">
        <v>593</v>
      </c>
      <c r="BP384" t="s">
        <v>451</v>
      </c>
      <c r="BQ384" t="s">
        <v>423</v>
      </c>
      <c r="BR384" t="s">
        <v>428</v>
      </c>
      <c r="BS384" t="s">
        <v>417</v>
      </c>
      <c r="BT384" t="s">
        <v>445</v>
      </c>
      <c r="BU384" t="s">
        <v>445</v>
      </c>
      <c r="BV384" t="s">
        <v>416</v>
      </c>
      <c r="BW384" t="s">
        <v>461</v>
      </c>
      <c r="BX384" t="s">
        <v>428</v>
      </c>
      <c r="BY384" t="s">
        <v>447</v>
      </c>
      <c r="BZ384" t="s">
        <v>451</v>
      </c>
      <c r="CA384" t="s">
        <v>593</v>
      </c>
      <c r="CB384" t="s">
        <v>413</v>
      </c>
      <c r="CC384" t="s">
        <v>593</v>
      </c>
      <c r="CD384" t="s">
        <v>445</v>
      </c>
      <c r="CE384" t="s">
        <v>410</v>
      </c>
      <c r="CF384" t="s">
        <v>450</v>
      </c>
      <c r="CG384" t="s">
        <v>593</v>
      </c>
    </row>
    <row r="385" spans="1:85">
      <c r="A385">
        <v>20110729</v>
      </c>
      <c r="B385" t="s">
        <v>593</v>
      </c>
      <c r="C385" t="s">
        <v>413</v>
      </c>
      <c r="D385" t="s">
        <v>445</v>
      </c>
      <c r="E385" t="s">
        <v>444</v>
      </c>
      <c r="F385" t="s">
        <v>593</v>
      </c>
      <c r="G385" t="s">
        <v>444</v>
      </c>
      <c r="H385" t="s">
        <v>447</v>
      </c>
      <c r="I385" t="s">
        <v>675</v>
      </c>
      <c r="J385" t="s">
        <v>428</v>
      </c>
      <c r="K385" t="s">
        <v>593</v>
      </c>
      <c r="L385" t="s">
        <v>445</v>
      </c>
      <c r="M385" t="s">
        <v>445</v>
      </c>
      <c r="N385" t="s">
        <v>593</v>
      </c>
      <c r="O385" t="s">
        <v>461</v>
      </c>
      <c r="P385" t="s">
        <v>461</v>
      </c>
      <c r="Q385" t="s">
        <v>447</v>
      </c>
      <c r="R385" t="s">
        <v>451</v>
      </c>
      <c r="S385" t="s">
        <v>427</v>
      </c>
      <c r="T385" t="s">
        <v>461</v>
      </c>
      <c r="U385" t="s">
        <v>445</v>
      </c>
      <c r="V385" t="s">
        <v>445</v>
      </c>
      <c r="W385" t="s">
        <v>435</v>
      </c>
      <c r="X385" t="s">
        <v>461</v>
      </c>
      <c r="Y385" t="s">
        <v>464</v>
      </c>
      <c r="Z385" t="s">
        <v>444</v>
      </c>
      <c r="AA385" t="s">
        <v>445</v>
      </c>
      <c r="AB385" t="s">
        <v>445</v>
      </c>
      <c r="AC385" t="s">
        <v>445</v>
      </c>
      <c r="AD385" t="s">
        <v>410</v>
      </c>
      <c r="AE385" t="s">
        <v>660</v>
      </c>
      <c r="AF385" t="s">
        <v>444</v>
      </c>
      <c r="AG385" t="s">
        <v>447</v>
      </c>
      <c r="AH385" t="s">
        <v>447</v>
      </c>
      <c r="AI385" t="s">
        <v>451</v>
      </c>
      <c r="AJ385" t="s">
        <v>450</v>
      </c>
      <c r="AK385" t="s">
        <v>468</v>
      </c>
      <c r="AL385" t="s">
        <v>447</v>
      </c>
      <c r="AM385" t="s">
        <v>417</v>
      </c>
      <c r="AN385" t="s">
        <v>593</v>
      </c>
      <c r="AO385" t="s">
        <v>416</v>
      </c>
      <c r="AP385" t="s">
        <v>410</v>
      </c>
      <c r="AQ385" t="s">
        <v>461</v>
      </c>
      <c r="AR385" t="s">
        <v>416</v>
      </c>
      <c r="AS385" t="s">
        <v>447</v>
      </c>
      <c r="AT385" t="s">
        <v>413</v>
      </c>
      <c r="AU385" t="s">
        <v>423</v>
      </c>
      <c r="AV385" t="s">
        <v>428</v>
      </c>
      <c r="AW385" t="s">
        <v>447</v>
      </c>
      <c r="AX385" t="s">
        <v>447</v>
      </c>
      <c r="AY385" t="s">
        <v>461</v>
      </c>
      <c r="AZ385" t="s">
        <v>593</v>
      </c>
      <c r="BA385" t="s">
        <v>428</v>
      </c>
      <c r="BB385" t="s">
        <v>427</v>
      </c>
      <c r="BC385" t="s">
        <v>447</v>
      </c>
      <c r="BD385" t="s">
        <v>423</v>
      </c>
      <c r="BE385" t="s">
        <v>445</v>
      </c>
      <c r="BF385" t="s">
        <v>445</v>
      </c>
      <c r="BG385" t="s">
        <v>444</v>
      </c>
      <c r="BH385" t="s">
        <v>593</v>
      </c>
      <c r="BI385" t="s">
        <v>428</v>
      </c>
      <c r="BJ385" t="s">
        <v>447</v>
      </c>
      <c r="BK385" t="s">
        <v>451</v>
      </c>
      <c r="BL385" t="s">
        <v>593</v>
      </c>
      <c r="BM385" t="s">
        <v>427</v>
      </c>
      <c r="BN385" t="s">
        <v>662</v>
      </c>
      <c r="BO385" t="s">
        <v>593</v>
      </c>
      <c r="BP385" t="s">
        <v>447</v>
      </c>
      <c r="BQ385" t="s">
        <v>423</v>
      </c>
      <c r="BR385" t="s">
        <v>428</v>
      </c>
      <c r="BS385" t="s">
        <v>417</v>
      </c>
      <c r="BT385" t="s">
        <v>445</v>
      </c>
      <c r="BU385" t="s">
        <v>445</v>
      </c>
      <c r="BV385" t="s">
        <v>416</v>
      </c>
      <c r="BW385" t="s">
        <v>461</v>
      </c>
      <c r="BX385" t="s">
        <v>428</v>
      </c>
      <c r="BY385" t="s">
        <v>447</v>
      </c>
      <c r="BZ385" t="s">
        <v>451</v>
      </c>
      <c r="CA385" t="s">
        <v>593</v>
      </c>
      <c r="CB385" t="s">
        <v>413</v>
      </c>
      <c r="CC385" t="s">
        <v>593</v>
      </c>
      <c r="CD385" t="s">
        <v>445</v>
      </c>
      <c r="CE385" t="s">
        <v>410</v>
      </c>
      <c r="CF385" t="s">
        <v>450</v>
      </c>
      <c r="CG385" t="s">
        <v>593</v>
      </c>
    </row>
    <row r="386" spans="1:85">
      <c r="A386">
        <v>20110831</v>
      </c>
      <c r="B386" t="s">
        <v>593</v>
      </c>
      <c r="C386" t="s">
        <v>413</v>
      </c>
      <c r="D386" t="s">
        <v>445</v>
      </c>
      <c r="E386" t="s">
        <v>444</v>
      </c>
      <c r="F386" t="s">
        <v>593</v>
      </c>
      <c r="G386" t="s">
        <v>444</v>
      </c>
      <c r="H386" t="s">
        <v>447</v>
      </c>
      <c r="I386" t="s">
        <v>428</v>
      </c>
      <c r="J386" t="s">
        <v>428</v>
      </c>
      <c r="K386" t="s">
        <v>593</v>
      </c>
      <c r="L386" t="s">
        <v>445</v>
      </c>
      <c r="M386" t="s">
        <v>445</v>
      </c>
      <c r="N386" t="s">
        <v>593</v>
      </c>
      <c r="O386" t="s">
        <v>461</v>
      </c>
      <c r="P386" t="s">
        <v>461</v>
      </c>
      <c r="Q386" t="s">
        <v>447</v>
      </c>
      <c r="R386" t="s">
        <v>451</v>
      </c>
      <c r="S386" t="s">
        <v>428</v>
      </c>
      <c r="T386" t="s">
        <v>461</v>
      </c>
      <c r="U386" t="s">
        <v>445</v>
      </c>
      <c r="V386" t="s">
        <v>445</v>
      </c>
      <c r="W386" t="s">
        <v>435</v>
      </c>
      <c r="X386" t="s">
        <v>461</v>
      </c>
      <c r="Y386" t="s">
        <v>464</v>
      </c>
      <c r="Z386" t="s">
        <v>444</v>
      </c>
      <c r="AA386" t="s">
        <v>445</v>
      </c>
      <c r="AB386" t="s">
        <v>445</v>
      </c>
      <c r="AC386" t="s">
        <v>445</v>
      </c>
      <c r="AD386" t="s">
        <v>410</v>
      </c>
      <c r="AE386" t="s">
        <v>660</v>
      </c>
      <c r="AF386" t="s">
        <v>444</v>
      </c>
      <c r="AG386" t="s">
        <v>447</v>
      </c>
      <c r="AH386" t="s">
        <v>447</v>
      </c>
      <c r="AI386" t="s">
        <v>451</v>
      </c>
      <c r="AJ386" t="s">
        <v>450</v>
      </c>
      <c r="AK386" t="s">
        <v>468</v>
      </c>
      <c r="AL386" t="s">
        <v>447</v>
      </c>
      <c r="AM386" t="s">
        <v>417</v>
      </c>
      <c r="AN386" t="s">
        <v>593</v>
      </c>
      <c r="AO386" t="s">
        <v>416</v>
      </c>
      <c r="AP386" t="s">
        <v>410</v>
      </c>
      <c r="AQ386" t="s">
        <v>461</v>
      </c>
      <c r="AR386" t="s">
        <v>416</v>
      </c>
      <c r="AS386" t="s">
        <v>447</v>
      </c>
      <c r="AT386" t="s">
        <v>413</v>
      </c>
      <c r="AU386" t="s">
        <v>423</v>
      </c>
      <c r="AV386" t="s">
        <v>428</v>
      </c>
      <c r="AW386" t="s">
        <v>447</v>
      </c>
      <c r="AX386" t="s">
        <v>447</v>
      </c>
      <c r="AY386" t="s">
        <v>461</v>
      </c>
      <c r="AZ386" t="s">
        <v>593</v>
      </c>
      <c r="BA386" t="s">
        <v>428</v>
      </c>
      <c r="BB386" t="s">
        <v>427</v>
      </c>
      <c r="BC386" t="s">
        <v>447</v>
      </c>
      <c r="BD386" t="s">
        <v>423</v>
      </c>
      <c r="BE386" t="s">
        <v>445</v>
      </c>
      <c r="BF386" t="s">
        <v>445</v>
      </c>
      <c r="BG386" t="s">
        <v>444</v>
      </c>
      <c r="BH386" t="s">
        <v>593</v>
      </c>
      <c r="BI386" t="s">
        <v>428</v>
      </c>
      <c r="BJ386" t="s">
        <v>447</v>
      </c>
      <c r="BK386" t="s">
        <v>451</v>
      </c>
      <c r="BL386" t="s">
        <v>593</v>
      </c>
      <c r="BM386" t="s">
        <v>427</v>
      </c>
      <c r="BN386" t="s">
        <v>662</v>
      </c>
      <c r="BO386" t="s">
        <v>593</v>
      </c>
      <c r="BP386" t="s">
        <v>447</v>
      </c>
      <c r="BQ386" t="s">
        <v>423</v>
      </c>
      <c r="BR386" t="s">
        <v>428</v>
      </c>
      <c r="BS386" t="s">
        <v>417</v>
      </c>
      <c r="BT386" t="s">
        <v>445</v>
      </c>
      <c r="BU386" t="s">
        <v>445</v>
      </c>
      <c r="BV386" t="s">
        <v>416</v>
      </c>
      <c r="BW386" t="s">
        <v>461</v>
      </c>
      <c r="BX386" t="s">
        <v>428</v>
      </c>
      <c r="BY386" t="s">
        <v>447</v>
      </c>
      <c r="BZ386" t="s">
        <v>451</v>
      </c>
      <c r="CA386" t="s">
        <v>593</v>
      </c>
      <c r="CB386" t="s">
        <v>413</v>
      </c>
      <c r="CC386" t="s">
        <v>593</v>
      </c>
      <c r="CD386" t="s">
        <v>445</v>
      </c>
      <c r="CE386" t="s">
        <v>410</v>
      </c>
      <c r="CF386" t="s">
        <v>450</v>
      </c>
      <c r="CG386" t="s">
        <v>593</v>
      </c>
    </row>
    <row r="387" spans="1:85">
      <c r="A387">
        <v>20110930</v>
      </c>
      <c r="B387" t="s">
        <v>593</v>
      </c>
      <c r="C387" t="s">
        <v>413</v>
      </c>
      <c r="D387" t="s">
        <v>445</v>
      </c>
      <c r="E387" t="s">
        <v>444</v>
      </c>
      <c r="F387" t="s">
        <v>593</v>
      </c>
      <c r="G387" t="s">
        <v>444</v>
      </c>
      <c r="H387" t="s">
        <v>447</v>
      </c>
      <c r="I387" t="s">
        <v>428</v>
      </c>
      <c r="J387" t="s">
        <v>428</v>
      </c>
      <c r="K387" t="s">
        <v>593</v>
      </c>
      <c r="L387" t="s">
        <v>445</v>
      </c>
      <c r="M387" t="s">
        <v>445</v>
      </c>
      <c r="N387" t="s">
        <v>593</v>
      </c>
      <c r="O387" t="s">
        <v>461</v>
      </c>
      <c r="P387" t="s">
        <v>461</v>
      </c>
      <c r="Q387" t="s">
        <v>447</v>
      </c>
      <c r="R387" t="s">
        <v>451</v>
      </c>
      <c r="S387" t="s">
        <v>428</v>
      </c>
      <c r="T387" t="s">
        <v>461</v>
      </c>
      <c r="U387" t="s">
        <v>445</v>
      </c>
      <c r="V387" t="s">
        <v>445</v>
      </c>
      <c r="W387" t="s">
        <v>435</v>
      </c>
      <c r="X387" t="s">
        <v>461</v>
      </c>
      <c r="Y387" t="s">
        <v>464</v>
      </c>
      <c r="Z387" t="s">
        <v>444</v>
      </c>
      <c r="AA387" t="s">
        <v>445</v>
      </c>
      <c r="AB387" t="s">
        <v>445</v>
      </c>
      <c r="AC387" t="s">
        <v>445</v>
      </c>
      <c r="AD387" t="s">
        <v>410</v>
      </c>
      <c r="AE387" t="s">
        <v>660</v>
      </c>
      <c r="AF387" t="s">
        <v>444</v>
      </c>
      <c r="AG387" t="s">
        <v>447</v>
      </c>
      <c r="AH387" t="s">
        <v>447</v>
      </c>
      <c r="AI387" t="s">
        <v>451</v>
      </c>
      <c r="AJ387" t="s">
        <v>450</v>
      </c>
      <c r="AK387" t="s">
        <v>468</v>
      </c>
      <c r="AL387" t="s">
        <v>447</v>
      </c>
      <c r="AM387" t="s">
        <v>417</v>
      </c>
      <c r="AN387" t="s">
        <v>593</v>
      </c>
      <c r="AO387" t="s">
        <v>416</v>
      </c>
      <c r="AP387" t="s">
        <v>410</v>
      </c>
      <c r="AQ387" t="s">
        <v>461</v>
      </c>
      <c r="AR387" t="s">
        <v>416</v>
      </c>
      <c r="AS387" t="s">
        <v>447</v>
      </c>
      <c r="AT387" t="s">
        <v>413</v>
      </c>
      <c r="AU387" t="s">
        <v>423</v>
      </c>
      <c r="AV387" t="s">
        <v>428</v>
      </c>
      <c r="AW387" t="s">
        <v>447</v>
      </c>
      <c r="AX387" t="s">
        <v>447</v>
      </c>
      <c r="AY387" t="s">
        <v>461</v>
      </c>
      <c r="AZ387" t="s">
        <v>593</v>
      </c>
      <c r="BA387" t="s">
        <v>428</v>
      </c>
      <c r="BB387" t="s">
        <v>427</v>
      </c>
      <c r="BC387" t="s">
        <v>447</v>
      </c>
      <c r="BD387" t="s">
        <v>423</v>
      </c>
      <c r="BE387" t="s">
        <v>445</v>
      </c>
      <c r="BF387" t="s">
        <v>445</v>
      </c>
      <c r="BG387" t="s">
        <v>416</v>
      </c>
      <c r="BH387" t="s">
        <v>593</v>
      </c>
      <c r="BI387" t="s">
        <v>428</v>
      </c>
      <c r="BJ387" t="s">
        <v>447</v>
      </c>
      <c r="BK387" t="s">
        <v>451</v>
      </c>
      <c r="BL387" t="s">
        <v>593</v>
      </c>
      <c r="BM387" t="s">
        <v>427</v>
      </c>
      <c r="BN387" t="s">
        <v>662</v>
      </c>
      <c r="BO387" t="s">
        <v>593</v>
      </c>
      <c r="BP387" t="s">
        <v>447</v>
      </c>
      <c r="BQ387" t="s">
        <v>423</v>
      </c>
      <c r="BR387" t="s">
        <v>428</v>
      </c>
      <c r="BS387" t="s">
        <v>417</v>
      </c>
      <c r="BT387" t="s">
        <v>445</v>
      </c>
      <c r="BU387" t="s">
        <v>445</v>
      </c>
      <c r="BV387" t="s">
        <v>417</v>
      </c>
      <c r="BW387" t="s">
        <v>461</v>
      </c>
      <c r="BX387" t="s">
        <v>428</v>
      </c>
      <c r="BY387" t="s">
        <v>447</v>
      </c>
      <c r="BZ387" t="s">
        <v>451</v>
      </c>
      <c r="CA387" t="s">
        <v>593</v>
      </c>
      <c r="CB387" t="s">
        <v>413</v>
      </c>
      <c r="CC387" t="s">
        <v>593</v>
      </c>
      <c r="CD387" t="s">
        <v>445</v>
      </c>
      <c r="CE387" t="s">
        <v>410</v>
      </c>
      <c r="CF387" t="s">
        <v>450</v>
      </c>
      <c r="CG387" t="s">
        <v>593</v>
      </c>
    </row>
    <row r="388" spans="1:85">
      <c r="A388">
        <v>20111031</v>
      </c>
      <c r="B388" t="s">
        <v>593</v>
      </c>
      <c r="C388" t="s">
        <v>413</v>
      </c>
      <c r="D388" t="s">
        <v>445</v>
      </c>
      <c r="E388" t="s">
        <v>444</v>
      </c>
      <c r="F388" t="s">
        <v>593</v>
      </c>
      <c r="G388" t="s">
        <v>444</v>
      </c>
      <c r="H388" t="s">
        <v>447</v>
      </c>
      <c r="I388" t="s">
        <v>428</v>
      </c>
      <c r="J388" t="s">
        <v>428</v>
      </c>
      <c r="K388" t="s">
        <v>593</v>
      </c>
      <c r="L388" t="s">
        <v>445</v>
      </c>
      <c r="M388" t="s">
        <v>445</v>
      </c>
      <c r="N388" t="s">
        <v>593</v>
      </c>
      <c r="O388" t="s">
        <v>461</v>
      </c>
      <c r="P388" t="s">
        <v>461</v>
      </c>
      <c r="Q388" t="s">
        <v>447</v>
      </c>
      <c r="R388" t="s">
        <v>451</v>
      </c>
      <c r="S388" t="s">
        <v>428</v>
      </c>
      <c r="T388" t="s">
        <v>461</v>
      </c>
      <c r="U388" t="s">
        <v>445</v>
      </c>
      <c r="V388" t="s">
        <v>445</v>
      </c>
      <c r="W388" t="s">
        <v>435</v>
      </c>
      <c r="X388" t="s">
        <v>461</v>
      </c>
      <c r="Y388" t="s">
        <v>464</v>
      </c>
      <c r="Z388" t="s">
        <v>417</v>
      </c>
      <c r="AA388" t="s">
        <v>445</v>
      </c>
      <c r="AB388" t="s">
        <v>445</v>
      </c>
      <c r="AC388" t="s">
        <v>445</v>
      </c>
      <c r="AD388" t="s">
        <v>410</v>
      </c>
      <c r="AE388" t="s">
        <v>660</v>
      </c>
      <c r="AF388" t="s">
        <v>444</v>
      </c>
      <c r="AG388" t="s">
        <v>447</v>
      </c>
      <c r="AH388" t="s">
        <v>447</v>
      </c>
      <c r="AI388" t="s">
        <v>451</v>
      </c>
      <c r="AJ388" t="s">
        <v>450</v>
      </c>
      <c r="AK388" t="s">
        <v>468</v>
      </c>
      <c r="AL388" t="s">
        <v>447</v>
      </c>
      <c r="AM388" t="s">
        <v>461</v>
      </c>
      <c r="AN388" t="s">
        <v>593</v>
      </c>
      <c r="AO388" t="s">
        <v>416</v>
      </c>
      <c r="AP388" t="s">
        <v>410</v>
      </c>
      <c r="AQ388" t="s">
        <v>461</v>
      </c>
      <c r="AR388" t="s">
        <v>416</v>
      </c>
      <c r="AS388" t="s">
        <v>447</v>
      </c>
      <c r="AT388" t="s">
        <v>413</v>
      </c>
      <c r="AU388" t="s">
        <v>423</v>
      </c>
      <c r="AV388" t="s">
        <v>428</v>
      </c>
      <c r="AW388" t="s">
        <v>447</v>
      </c>
      <c r="AX388" t="s">
        <v>447</v>
      </c>
      <c r="AY388" t="s">
        <v>461</v>
      </c>
      <c r="AZ388" t="s">
        <v>593</v>
      </c>
      <c r="BA388" t="s">
        <v>428</v>
      </c>
      <c r="BB388" t="s">
        <v>427</v>
      </c>
      <c r="BC388" t="s">
        <v>447</v>
      </c>
      <c r="BD388" t="s">
        <v>423</v>
      </c>
      <c r="BE388" t="s">
        <v>445</v>
      </c>
      <c r="BF388" t="s">
        <v>445</v>
      </c>
      <c r="BG388" t="s">
        <v>416</v>
      </c>
      <c r="BH388" t="s">
        <v>593</v>
      </c>
      <c r="BI388" t="s">
        <v>428</v>
      </c>
      <c r="BJ388" t="s">
        <v>447</v>
      </c>
      <c r="BK388" t="s">
        <v>451</v>
      </c>
      <c r="BL388" t="s">
        <v>593</v>
      </c>
      <c r="BM388" t="s">
        <v>427</v>
      </c>
      <c r="BN388" t="s">
        <v>662</v>
      </c>
      <c r="BO388" t="s">
        <v>593</v>
      </c>
      <c r="BP388" t="s">
        <v>447</v>
      </c>
      <c r="BQ388" t="s">
        <v>423</v>
      </c>
      <c r="BR388" t="s">
        <v>428</v>
      </c>
      <c r="BS388" t="s">
        <v>417</v>
      </c>
      <c r="BT388" t="s">
        <v>445</v>
      </c>
      <c r="BU388" t="s">
        <v>445</v>
      </c>
      <c r="BV388" t="s">
        <v>417</v>
      </c>
      <c r="BW388" t="s">
        <v>461</v>
      </c>
      <c r="BX388" t="s">
        <v>428</v>
      </c>
      <c r="BY388" t="s">
        <v>447</v>
      </c>
      <c r="BZ388" t="s">
        <v>451</v>
      </c>
      <c r="CA388" t="s">
        <v>593</v>
      </c>
      <c r="CB388" t="s">
        <v>413</v>
      </c>
      <c r="CC388" t="s">
        <v>593</v>
      </c>
      <c r="CD388" t="s">
        <v>445</v>
      </c>
      <c r="CE388" t="s">
        <v>410</v>
      </c>
      <c r="CF388" t="s">
        <v>450</v>
      </c>
      <c r="CG388" t="s">
        <v>593</v>
      </c>
    </row>
    <row r="389" spans="1:85">
      <c r="A389">
        <v>20111130</v>
      </c>
      <c r="B389" t="s">
        <v>593</v>
      </c>
      <c r="C389" t="s">
        <v>413</v>
      </c>
      <c r="D389" t="s">
        <v>445</v>
      </c>
      <c r="E389" t="s">
        <v>445</v>
      </c>
      <c r="F389" t="s">
        <v>593</v>
      </c>
      <c r="G389" t="s">
        <v>444</v>
      </c>
      <c r="H389" t="s">
        <v>447</v>
      </c>
      <c r="I389" t="s">
        <v>428</v>
      </c>
      <c r="J389" t="s">
        <v>428</v>
      </c>
      <c r="K389" t="s">
        <v>593</v>
      </c>
      <c r="L389" t="s">
        <v>445</v>
      </c>
      <c r="M389" t="s">
        <v>445</v>
      </c>
      <c r="N389" t="s">
        <v>593</v>
      </c>
      <c r="O389" t="s">
        <v>461</v>
      </c>
      <c r="P389" t="s">
        <v>461</v>
      </c>
      <c r="Q389" t="s">
        <v>447</v>
      </c>
      <c r="R389" t="s">
        <v>451</v>
      </c>
      <c r="S389" t="s">
        <v>428</v>
      </c>
      <c r="T389" t="s">
        <v>461</v>
      </c>
      <c r="U389" t="s">
        <v>445</v>
      </c>
      <c r="V389" t="s">
        <v>445</v>
      </c>
      <c r="W389" t="s">
        <v>435</v>
      </c>
      <c r="X389" t="s">
        <v>461</v>
      </c>
      <c r="Y389" t="s">
        <v>464</v>
      </c>
      <c r="Z389" t="s">
        <v>417</v>
      </c>
      <c r="AA389" t="s">
        <v>445</v>
      </c>
      <c r="AB389" t="s">
        <v>445</v>
      </c>
      <c r="AC389" t="s">
        <v>445</v>
      </c>
      <c r="AD389" t="s">
        <v>410</v>
      </c>
      <c r="AE389" t="s">
        <v>660</v>
      </c>
      <c r="AF389" t="s">
        <v>444</v>
      </c>
      <c r="AG389" t="s">
        <v>447</v>
      </c>
      <c r="AH389" t="s">
        <v>447</v>
      </c>
      <c r="AI389" t="s">
        <v>451</v>
      </c>
      <c r="AJ389" t="s">
        <v>450</v>
      </c>
      <c r="AK389" t="s">
        <v>468</v>
      </c>
      <c r="AL389" t="s">
        <v>447</v>
      </c>
      <c r="AM389" t="s">
        <v>461</v>
      </c>
      <c r="AN389" t="s">
        <v>593</v>
      </c>
      <c r="AO389" t="s">
        <v>416</v>
      </c>
      <c r="AP389" t="s">
        <v>410</v>
      </c>
      <c r="AQ389" t="s">
        <v>461</v>
      </c>
      <c r="AR389" t="s">
        <v>416</v>
      </c>
      <c r="AS389" t="s">
        <v>428</v>
      </c>
      <c r="AT389" t="s">
        <v>413</v>
      </c>
      <c r="AU389" t="s">
        <v>423</v>
      </c>
      <c r="AV389" t="s">
        <v>428</v>
      </c>
      <c r="AW389" t="s">
        <v>447</v>
      </c>
      <c r="AX389" t="s">
        <v>447</v>
      </c>
      <c r="AY389" t="s">
        <v>461</v>
      </c>
      <c r="AZ389" t="s">
        <v>593</v>
      </c>
      <c r="BA389" t="s">
        <v>428</v>
      </c>
      <c r="BB389" t="s">
        <v>427</v>
      </c>
      <c r="BC389" t="s">
        <v>447</v>
      </c>
      <c r="BD389" t="s">
        <v>423</v>
      </c>
      <c r="BE389" t="s">
        <v>445</v>
      </c>
      <c r="BF389" t="s">
        <v>445</v>
      </c>
      <c r="BG389" t="s">
        <v>416</v>
      </c>
      <c r="BH389" t="s">
        <v>593</v>
      </c>
      <c r="BI389" t="s">
        <v>428</v>
      </c>
      <c r="BJ389" t="s">
        <v>428</v>
      </c>
      <c r="BK389" t="s">
        <v>451</v>
      </c>
      <c r="BL389" t="s">
        <v>593</v>
      </c>
      <c r="BM389" t="s">
        <v>427</v>
      </c>
      <c r="BN389" t="s">
        <v>451</v>
      </c>
      <c r="BO389" t="s">
        <v>593</v>
      </c>
      <c r="BP389" t="s">
        <v>447</v>
      </c>
      <c r="BQ389" t="s">
        <v>423</v>
      </c>
      <c r="BR389" t="s">
        <v>428</v>
      </c>
      <c r="BS389" t="s">
        <v>417</v>
      </c>
      <c r="BT389" t="s">
        <v>445</v>
      </c>
      <c r="BU389" t="s">
        <v>445</v>
      </c>
      <c r="BV389" t="s">
        <v>417</v>
      </c>
      <c r="BW389" t="s">
        <v>461</v>
      </c>
      <c r="BX389" t="s">
        <v>428</v>
      </c>
      <c r="BY389" t="s">
        <v>447</v>
      </c>
      <c r="BZ389" t="s">
        <v>451</v>
      </c>
      <c r="CA389" t="s">
        <v>593</v>
      </c>
      <c r="CB389" t="s">
        <v>413</v>
      </c>
      <c r="CC389" t="s">
        <v>593</v>
      </c>
      <c r="CD389" t="s">
        <v>445</v>
      </c>
      <c r="CE389" t="s">
        <v>410</v>
      </c>
      <c r="CF389" t="s">
        <v>450</v>
      </c>
      <c r="CG389" t="s">
        <v>593</v>
      </c>
    </row>
    <row r="390" spans="1:85">
      <c r="A390">
        <v>20111230</v>
      </c>
      <c r="B390" t="s">
        <v>593</v>
      </c>
      <c r="C390" t="s">
        <v>413</v>
      </c>
      <c r="D390" t="s">
        <v>445</v>
      </c>
      <c r="E390" t="s">
        <v>445</v>
      </c>
      <c r="F390" t="s">
        <v>593</v>
      </c>
      <c r="G390" t="s">
        <v>714</v>
      </c>
      <c r="H390" t="s">
        <v>447</v>
      </c>
      <c r="I390" t="s">
        <v>428</v>
      </c>
      <c r="J390" t="s">
        <v>428</v>
      </c>
      <c r="K390" t="s">
        <v>593</v>
      </c>
      <c r="L390" t="s">
        <v>445</v>
      </c>
      <c r="M390" t="s">
        <v>445</v>
      </c>
      <c r="N390" t="s">
        <v>593</v>
      </c>
      <c r="O390" t="s">
        <v>461</v>
      </c>
      <c r="P390" t="s">
        <v>461</v>
      </c>
      <c r="Q390" t="s">
        <v>447</v>
      </c>
      <c r="R390" t="s">
        <v>451</v>
      </c>
      <c r="S390" t="s">
        <v>675</v>
      </c>
      <c r="T390" t="s">
        <v>461</v>
      </c>
      <c r="U390" t="s">
        <v>445</v>
      </c>
      <c r="V390" t="s">
        <v>445</v>
      </c>
      <c r="W390" t="s">
        <v>435</v>
      </c>
      <c r="X390" t="s">
        <v>461</v>
      </c>
      <c r="Y390" t="s">
        <v>423</v>
      </c>
      <c r="Z390" t="s">
        <v>683</v>
      </c>
      <c r="AA390" t="s">
        <v>445</v>
      </c>
      <c r="AB390" t="s">
        <v>445</v>
      </c>
      <c r="AC390" t="s">
        <v>445</v>
      </c>
      <c r="AD390" t="s">
        <v>410</v>
      </c>
      <c r="AE390" t="s">
        <v>660</v>
      </c>
      <c r="AF390" t="s">
        <v>444</v>
      </c>
      <c r="AG390" t="s">
        <v>447</v>
      </c>
      <c r="AH390" t="s">
        <v>447</v>
      </c>
      <c r="AI390" t="s">
        <v>447</v>
      </c>
      <c r="AJ390" t="s">
        <v>668</v>
      </c>
      <c r="AK390" t="s">
        <v>468</v>
      </c>
      <c r="AL390" t="s">
        <v>447</v>
      </c>
      <c r="AM390" t="s">
        <v>658</v>
      </c>
      <c r="AN390" t="s">
        <v>593</v>
      </c>
      <c r="AO390" t="s">
        <v>416</v>
      </c>
      <c r="AP390" t="s">
        <v>410</v>
      </c>
      <c r="AQ390" t="s">
        <v>461</v>
      </c>
      <c r="AR390" t="s">
        <v>416</v>
      </c>
      <c r="AS390" t="s">
        <v>428</v>
      </c>
      <c r="AT390" t="s">
        <v>413</v>
      </c>
      <c r="AU390" t="s">
        <v>423</v>
      </c>
      <c r="AV390" t="s">
        <v>428</v>
      </c>
      <c r="AW390" t="s">
        <v>447</v>
      </c>
      <c r="AX390" t="s">
        <v>447</v>
      </c>
      <c r="AY390" t="s">
        <v>461</v>
      </c>
      <c r="AZ390" t="s">
        <v>593</v>
      </c>
      <c r="BA390" t="s">
        <v>428</v>
      </c>
      <c r="BB390" t="s">
        <v>427</v>
      </c>
      <c r="BC390" t="s">
        <v>447</v>
      </c>
      <c r="BD390" t="s">
        <v>423</v>
      </c>
      <c r="BE390" t="s">
        <v>445</v>
      </c>
      <c r="BF390" t="s">
        <v>445</v>
      </c>
      <c r="BG390" t="s">
        <v>416</v>
      </c>
      <c r="BH390" t="s">
        <v>593</v>
      </c>
      <c r="BI390" t="s">
        <v>428</v>
      </c>
      <c r="BJ390" t="s">
        <v>428</v>
      </c>
      <c r="BK390" t="s">
        <v>451</v>
      </c>
      <c r="BL390" t="s">
        <v>593</v>
      </c>
      <c r="BM390" t="s">
        <v>427</v>
      </c>
      <c r="BN390" t="s">
        <v>451</v>
      </c>
      <c r="BO390" t="s">
        <v>593</v>
      </c>
      <c r="BP390" t="s">
        <v>447</v>
      </c>
      <c r="BQ390" t="s">
        <v>423</v>
      </c>
      <c r="BR390" t="s">
        <v>428</v>
      </c>
      <c r="BS390" t="s">
        <v>417</v>
      </c>
      <c r="BT390" t="s">
        <v>445</v>
      </c>
      <c r="BU390" t="s">
        <v>445</v>
      </c>
      <c r="BV390" t="s">
        <v>683</v>
      </c>
      <c r="BW390" t="s">
        <v>461</v>
      </c>
      <c r="BX390" t="s">
        <v>428</v>
      </c>
      <c r="BY390" t="s">
        <v>447</v>
      </c>
      <c r="BZ390" t="s">
        <v>451</v>
      </c>
      <c r="CA390" t="s">
        <v>593</v>
      </c>
      <c r="CB390" t="s">
        <v>413</v>
      </c>
      <c r="CC390" t="s">
        <v>593</v>
      </c>
      <c r="CD390" t="s">
        <v>445</v>
      </c>
      <c r="CE390" t="s">
        <v>410</v>
      </c>
      <c r="CF390" t="s">
        <v>450</v>
      </c>
      <c r="CG390" t="s">
        <v>593</v>
      </c>
    </row>
    <row r="391" spans="1:85">
      <c r="A391">
        <v>20120131</v>
      </c>
      <c r="B391" t="s">
        <v>593</v>
      </c>
      <c r="C391" t="s">
        <v>413</v>
      </c>
      <c r="D391" t="s">
        <v>445</v>
      </c>
      <c r="E391" t="s">
        <v>445</v>
      </c>
      <c r="F391" t="s">
        <v>593</v>
      </c>
      <c r="G391" t="s">
        <v>416</v>
      </c>
      <c r="H391" t="s">
        <v>447</v>
      </c>
      <c r="I391" t="s">
        <v>428</v>
      </c>
      <c r="J391" t="s">
        <v>428</v>
      </c>
      <c r="K391" t="s">
        <v>593</v>
      </c>
      <c r="L391" t="s">
        <v>445</v>
      </c>
      <c r="M391" t="s">
        <v>445</v>
      </c>
      <c r="N391" t="s">
        <v>593</v>
      </c>
      <c r="O391" t="s">
        <v>461</v>
      </c>
      <c r="P391" t="s">
        <v>461</v>
      </c>
      <c r="Q391" t="s">
        <v>447</v>
      </c>
      <c r="R391" t="s">
        <v>451</v>
      </c>
      <c r="S391" t="s">
        <v>447</v>
      </c>
      <c r="T391" t="s">
        <v>461</v>
      </c>
      <c r="U391" t="s">
        <v>445</v>
      </c>
      <c r="V391" t="s">
        <v>445</v>
      </c>
      <c r="W391" t="s">
        <v>435</v>
      </c>
      <c r="X391" t="s">
        <v>461</v>
      </c>
      <c r="Y391" t="s">
        <v>423</v>
      </c>
      <c r="Z391" t="s">
        <v>468</v>
      </c>
      <c r="AA391" t="s">
        <v>445</v>
      </c>
      <c r="AB391" t="s">
        <v>445</v>
      </c>
      <c r="AC391" t="s">
        <v>445</v>
      </c>
      <c r="AD391" t="s">
        <v>410</v>
      </c>
      <c r="AE391" t="s">
        <v>660</v>
      </c>
      <c r="AF391" t="s">
        <v>444</v>
      </c>
      <c r="AG391" t="s">
        <v>447</v>
      </c>
      <c r="AH391" t="s">
        <v>451</v>
      </c>
      <c r="AI391" t="s">
        <v>447</v>
      </c>
      <c r="AJ391" t="s">
        <v>450</v>
      </c>
      <c r="AK391" t="s">
        <v>468</v>
      </c>
      <c r="AL391" t="s">
        <v>447</v>
      </c>
      <c r="AM391" t="s">
        <v>427</v>
      </c>
      <c r="AN391" t="s">
        <v>593</v>
      </c>
      <c r="AO391" t="s">
        <v>416</v>
      </c>
      <c r="AP391" t="s">
        <v>410</v>
      </c>
      <c r="AQ391" t="s">
        <v>461</v>
      </c>
      <c r="AR391" t="s">
        <v>416</v>
      </c>
      <c r="AS391" t="s">
        <v>428</v>
      </c>
      <c r="AT391" t="s">
        <v>413</v>
      </c>
      <c r="AU391" t="s">
        <v>423</v>
      </c>
      <c r="AV391" t="s">
        <v>428</v>
      </c>
      <c r="AW391" t="s">
        <v>447</v>
      </c>
      <c r="AX391" t="s">
        <v>447</v>
      </c>
      <c r="AY391" t="s">
        <v>461</v>
      </c>
      <c r="AZ391" t="s">
        <v>593</v>
      </c>
      <c r="BA391" t="s">
        <v>428</v>
      </c>
      <c r="BB391" t="s">
        <v>427</v>
      </c>
      <c r="BC391" t="s">
        <v>447</v>
      </c>
      <c r="BD391" t="s">
        <v>423</v>
      </c>
      <c r="BE391" t="s">
        <v>445</v>
      </c>
      <c r="BF391" t="s">
        <v>445</v>
      </c>
      <c r="BG391" t="s">
        <v>416</v>
      </c>
      <c r="BH391" t="s">
        <v>593</v>
      </c>
      <c r="BI391" t="s">
        <v>428</v>
      </c>
      <c r="BJ391" t="s">
        <v>428</v>
      </c>
      <c r="BK391" t="s">
        <v>451</v>
      </c>
      <c r="BL391" t="s">
        <v>593</v>
      </c>
      <c r="BM391" t="s">
        <v>427</v>
      </c>
      <c r="BN391" t="s">
        <v>451</v>
      </c>
      <c r="BO391" t="s">
        <v>593</v>
      </c>
      <c r="BP391" t="s">
        <v>447</v>
      </c>
      <c r="BQ391" t="s">
        <v>423</v>
      </c>
      <c r="BR391" t="s">
        <v>428</v>
      </c>
      <c r="BS391" t="s">
        <v>417</v>
      </c>
      <c r="BT391" t="s">
        <v>445</v>
      </c>
      <c r="BU391" t="s">
        <v>445</v>
      </c>
      <c r="BV391" t="s">
        <v>468</v>
      </c>
      <c r="BW391" t="s">
        <v>461</v>
      </c>
      <c r="BX391" t="s">
        <v>428</v>
      </c>
      <c r="BY391" t="s">
        <v>447</v>
      </c>
      <c r="BZ391" t="s">
        <v>451</v>
      </c>
      <c r="CA391" t="s">
        <v>593</v>
      </c>
      <c r="CB391" t="s">
        <v>413</v>
      </c>
      <c r="CC391" t="s">
        <v>593</v>
      </c>
      <c r="CD391" t="s">
        <v>445</v>
      </c>
      <c r="CE391" t="s">
        <v>410</v>
      </c>
      <c r="CF391" t="s">
        <v>450</v>
      </c>
      <c r="CG391" t="s">
        <v>593</v>
      </c>
    </row>
    <row r="392" spans="1:85">
      <c r="A392">
        <v>20120229</v>
      </c>
      <c r="B392" t="s">
        <v>593</v>
      </c>
      <c r="C392" t="s">
        <v>413</v>
      </c>
      <c r="D392" t="s">
        <v>445</v>
      </c>
      <c r="E392" t="s">
        <v>445</v>
      </c>
      <c r="F392" t="s">
        <v>593</v>
      </c>
      <c r="G392" t="s">
        <v>416</v>
      </c>
      <c r="H392" t="s">
        <v>447</v>
      </c>
      <c r="I392" t="s">
        <v>428</v>
      </c>
      <c r="J392" t="s">
        <v>428</v>
      </c>
      <c r="K392" t="s">
        <v>593</v>
      </c>
      <c r="L392" t="s">
        <v>445</v>
      </c>
      <c r="M392" t="s">
        <v>445</v>
      </c>
      <c r="N392" t="s">
        <v>593</v>
      </c>
      <c r="O392" t="s">
        <v>461</v>
      </c>
      <c r="P392" t="s">
        <v>461</v>
      </c>
      <c r="Q392" t="s">
        <v>447</v>
      </c>
      <c r="R392" t="s">
        <v>451</v>
      </c>
      <c r="S392" t="s">
        <v>447</v>
      </c>
      <c r="T392" t="s">
        <v>461</v>
      </c>
      <c r="U392" t="s">
        <v>445</v>
      </c>
      <c r="V392" t="s">
        <v>445</v>
      </c>
      <c r="W392" t="s">
        <v>435</v>
      </c>
      <c r="X392" t="s">
        <v>461</v>
      </c>
      <c r="Y392" t="s">
        <v>423</v>
      </c>
      <c r="Z392" t="s">
        <v>468</v>
      </c>
      <c r="AA392" t="s">
        <v>445</v>
      </c>
      <c r="AB392" t="s">
        <v>445</v>
      </c>
      <c r="AC392" t="s">
        <v>445</v>
      </c>
      <c r="AD392" t="s">
        <v>410</v>
      </c>
      <c r="AE392" t="s">
        <v>437</v>
      </c>
      <c r="AF392" t="s">
        <v>444</v>
      </c>
      <c r="AG392" t="s">
        <v>447</v>
      </c>
      <c r="AH392" t="s">
        <v>451</v>
      </c>
      <c r="AI392" t="s">
        <v>447</v>
      </c>
      <c r="AJ392" t="s">
        <v>450</v>
      </c>
      <c r="AK392" t="s">
        <v>468</v>
      </c>
      <c r="AL392" t="s">
        <v>447</v>
      </c>
      <c r="AM392" t="s">
        <v>427</v>
      </c>
      <c r="AN392" t="s">
        <v>593</v>
      </c>
      <c r="AO392" t="s">
        <v>416</v>
      </c>
      <c r="AP392" t="s">
        <v>410</v>
      </c>
      <c r="AQ392" t="s">
        <v>461</v>
      </c>
      <c r="AR392" t="s">
        <v>416</v>
      </c>
      <c r="AS392" t="s">
        <v>428</v>
      </c>
      <c r="AT392" t="s">
        <v>413</v>
      </c>
      <c r="AU392" t="s">
        <v>423</v>
      </c>
      <c r="AV392" t="s">
        <v>428</v>
      </c>
      <c r="AW392" t="s">
        <v>447</v>
      </c>
      <c r="AX392" t="s">
        <v>447</v>
      </c>
      <c r="AY392" t="s">
        <v>461</v>
      </c>
      <c r="AZ392" t="s">
        <v>593</v>
      </c>
      <c r="BA392" t="s">
        <v>428</v>
      </c>
      <c r="BB392" t="s">
        <v>427</v>
      </c>
      <c r="BC392" t="s">
        <v>447</v>
      </c>
      <c r="BD392" t="s">
        <v>423</v>
      </c>
      <c r="BE392" t="s">
        <v>445</v>
      </c>
      <c r="BF392" t="s">
        <v>445</v>
      </c>
      <c r="BG392" t="s">
        <v>416</v>
      </c>
      <c r="BH392" t="s">
        <v>593</v>
      </c>
      <c r="BI392" t="s">
        <v>428</v>
      </c>
      <c r="BJ392" t="s">
        <v>428</v>
      </c>
      <c r="BK392" t="s">
        <v>451</v>
      </c>
      <c r="BL392" t="s">
        <v>593</v>
      </c>
      <c r="BM392" t="s">
        <v>427</v>
      </c>
      <c r="BN392" t="s">
        <v>451</v>
      </c>
      <c r="BO392" t="s">
        <v>593</v>
      </c>
      <c r="BP392" t="s">
        <v>447</v>
      </c>
      <c r="BQ392" t="s">
        <v>423</v>
      </c>
      <c r="BR392" t="s">
        <v>428</v>
      </c>
      <c r="BS392" t="s">
        <v>417</v>
      </c>
      <c r="BT392" t="s">
        <v>445</v>
      </c>
      <c r="BU392" t="s">
        <v>445</v>
      </c>
      <c r="BV392" t="s">
        <v>468</v>
      </c>
      <c r="BW392" t="s">
        <v>461</v>
      </c>
      <c r="BX392" t="s">
        <v>428</v>
      </c>
      <c r="BY392" t="s">
        <v>447</v>
      </c>
      <c r="BZ392" t="s">
        <v>451</v>
      </c>
      <c r="CA392" t="s">
        <v>593</v>
      </c>
      <c r="CB392" t="s">
        <v>413</v>
      </c>
      <c r="CC392" t="s">
        <v>593</v>
      </c>
      <c r="CD392" t="s">
        <v>445</v>
      </c>
      <c r="CE392" t="s">
        <v>410</v>
      </c>
      <c r="CF392" t="s">
        <v>450</v>
      </c>
      <c r="CG392" t="s">
        <v>593</v>
      </c>
    </row>
    <row r="393" spans="1:85">
      <c r="A393">
        <v>20120330</v>
      </c>
      <c r="B393" t="s">
        <v>593</v>
      </c>
      <c r="C393" t="s">
        <v>413</v>
      </c>
      <c r="D393" t="s">
        <v>445</v>
      </c>
      <c r="E393" t="s">
        <v>445</v>
      </c>
      <c r="F393" t="s">
        <v>593</v>
      </c>
      <c r="G393" t="s">
        <v>416</v>
      </c>
      <c r="H393" t="s">
        <v>447</v>
      </c>
      <c r="I393" t="s">
        <v>428</v>
      </c>
      <c r="J393" t="s">
        <v>428</v>
      </c>
      <c r="K393" t="s">
        <v>593</v>
      </c>
      <c r="L393" t="s">
        <v>445</v>
      </c>
      <c r="M393" t="s">
        <v>445</v>
      </c>
      <c r="N393" t="s">
        <v>593</v>
      </c>
      <c r="O393" t="s">
        <v>461</v>
      </c>
      <c r="P393" t="s">
        <v>461</v>
      </c>
      <c r="Q393" t="s">
        <v>447</v>
      </c>
      <c r="R393" t="s">
        <v>451</v>
      </c>
      <c r="S393" t="s">
        <v>447</v>
      </c>
      <c r="T393" t="s">
        <v>461</v>
      </c>
      <c r="U393" t="s">
        <v>445</v>
      </c>
      <c r="V393" t="s">
        <v>445</v>
      </c>
      <c r="W393" t="s">
        <v>435</v>
      </c>
      <c r="X393" t="s">
        <v>461</v>
      </c>
      <c r="Y393" t="s">
        <v>423</v>
      </c>
      <c r="Z393" t="s">
        <v>468</v>
      </c>
      <c r="AA393" t="s">
        <v>445</v>
      </c>
      <c r="AB393" t="s">
        <v>445</v>
      </c>
      <c r="AC393" t="s">
        <v>445</v>
      </c>
      <c r="AD393" t="s">
        <v>410</v>
      </c>
      <c r="AE393" t="s">
        <v>435</v>
      </c>
      <c r="AF393" t="s">
        <v>444</v>
      </c>
      <c r="AG393" t="s">
        <v>447</v>
      </c>
      <c r="AH393" t="s">
        <v>451</v>
      </c>
      <c r="AI393" t="s">
        <v>447</v>
      </c>
      <c r="AJ393" t="s">
        <v>450</v>
      </c>
      <c r="AK393" t="s">
        <v>468</v>
      </c>
      <c r="AL393" t="s">
        <v>447</v>
      </c>
      <c r="AM393" t="s">
        <v>427</v>
      </c>
      <c r="AN393" t="s">
        <v>593</v>
      </c>
      <c r="AO393" t="s">
        <v>416</v>
      </c>
      <c r="AP393" t="s">
        <v>410</v>
      </c>
      <c r="AQ393" t="s">
        <v>461</v>
      </c>
      <c r="AR393" t="s">
        <v>416</v>
      </c>
      <c r="AS393" t="s">
        <v>428</v>
      </c>
      <c r="AT393" t="s">
        <v>413</v>
      </c>
      <c r="AU393" t="s">
        <v>423</v>
      </c>
      <c r="AV393" t="s">
        <v>428</v>
      </c>
      <c r="AW393" t="s">
        <v>447</v>
      </c>
      <c r="AX393" t="s">
        <v>447</v>
      </c>
      <c r="AY393" t="s">
        <v>461</v>
      </c>
      <c r="AZ393" t="s">
        <v>593</v>
      </c>
      <c r="BA393" t="s">
        <v>428</v>
      </c>
      <c r="BB393" t="s">
        <v>427</v>
      </c>
      <c r="BC393" t="s">
        <v>447</v>
      </c>
      <c r="BD393" t="s">
        <v>423</v>
      </c>
      <c r="BE393" t="s">
        <v>445</v>
      </c>
      <c r="BF393" t="s">
        <v>445</v>
      </c>
      <c r="BG393" t="s">
        <v>416</v>
      </c>
      <c r="BH393" t="s">
        <v>593</v>
      </c>
      <c r="BI393" t="s">
        <v>428</v>
      </c>
      <c r="BJ393" t="s">
        <v>428</v>
      </c>
      <c r="BK393" t="s">
        <v>451</v>
      </c>
      <c r="BL393" t="s">
        <v>593</v>
      </c>
      <c r="BM393" t="s">
        <v>427</v>
      </c>
      <c r="BN393" t="s">
        <v>451</v>
      </c>
      <c r="BO393" t="s">
        <v>593</v>
      </c>
      <c r="BP393" t="s">
        <v>447</v>
      </c>
      <c r="BQ393" t="s">
        <v>423</v>
      </c>
      <c r="BR393" t="s">
        <v>428</v>
      </c>
      <c r="BS393" t="s">
        <v>417</v>
      </c>
      <c r="BT393" t="s">
        <v>445</v>
      </c>
      <c r="BU393" t="s">
        <v>445</v>
      </c>
      <c r="BV393" t="s">
        <v>468</v>
      </c>
      <c r="BW393" t="s">
        <v>461</v>
      </c>
      <c r="BX393" t="s">
        <v>428</v>
      </c>
      <c r="BY393" t="s">
        <v>447</v>
      </c>
      <c r="BZ393" t="s">
        <v>451</v>
      </c>
      <c r="CA393" t="s">
        <v>593</v>
      </c>
      <c r="CB393" t="s">
        <v>413</v>
      </c>
      <c r="CC393" t="s">
        <v>593</v>
      </c>
      <c r="CD393" t="s">
        <v>445</v>
      </c>
      <c r="CE393" t="s">
        <v>410</v>
      </c>
      <c r="CF393" t="s">
        <v>450</v>
      </c>
      <c r="CG393" t="s">
        <v>593</v>
      </c>
    </row>
    <row r="394" spans="1:85">
      <c r="A394">
        <v>20120430</v>
      </c>
      <c r="B394" t="s">
        <v>593</v>
      </c>
      <c r="C394" t="s">
        <v>413</v>
      </c>
      <c r="D394" t="s">
        <v>445</v>
      </c>
      <c r="E394" t="s">
        <v>445</v>
      </c>
      <c r="F394" t="s">
        <v>593</v>
      </c>
      <c r="G394" t="s">
        <v>416</v>
      </c>
      <c r="H394" t="s">
        <v>447</v>
      </c>
      <c r="I394" t="s">
        <v>428</v>
      </c>
      <c r="J394" t="s">
        <v>428</v>
      </c>
      <c r="K394" t="s">
        <v>593</v>
      </c>
      <c r="L394" t="s">
        <v>445</v>
      </c>
      <c r="M394" t="s">
        <v>445</v>
      </c>
      <c r="N394" t="s">
        <v>593</v>
      </c>
      <c r="O394" t="s">
        <v>461</v>
      </c>
      <c r="P394" t="s">
        <v>461</v>
      </c>
      <c r="Q394" t="s">
        <v>447</v>
      </c>
      <c r="R394" t="s">
        <v>451</v>
      </c>
      <c r="S394" t="s">
        <v>447</v>
      </c>
      <c r="T394" t="s">
        <v>461</v>
      </c>
      <c r="U394" t="s">
        <v>445</v>
      </c>
      <c r="V394" t="s">
        <v>445</v>
      </c>
      <c r="W394" t="s">
        <v>435</v>
      </c>
      <c r="X394" t="s">
        <v>461</v>
      </c>
      <c r="Y394" t="s">
        <v>423</v>
      </c>
      <c r="Z394" t="s">
        <v>468</v>
      </c>
      <c r="AA394" t="s">
        <v>445</v>
      </c>
      <c r="AB394" t="s">
        <v>445</v>
      </c>
      <c r="AC394" t="s">
        <v>445</v>
      </c>
      <c r="AD394" t="s">
        <v>410</v>
      </c>
      <c r="AE394" t="s">
        <v>435</v>
      </c>
      <c r="AF394" t="s">
        <v>444</v>
      </c>
      <c r="AG394" t="s">
        <v>447</v>
      </c>
      <c r="AH394" t="s">
        <v>451</v>
      </c>
      <c r="AI394" t="s">
        <v>447</v>
      </c>
      <c r="AJ394" t="s">
        <v>450</v>
      </c>
      <c r="AK394" t="s">
        <v>468</v>
      </c>
      <c r="AL394" t="s">
        <v>447</v>
      </c>
      <c r="AM394" t="s">
        <v>427</v>
      </c>
      <c r="AN394" t="s">
        <v>593</v>
      </c>
      <c r="AO394" t="s">
        <v>416</v>
      </c>
      <c r="AP394" t="s">
        <v>410</v>
      </c>
      <c r="AQ394" t="s">
        <v>461</v>
      </c>
      <c r="AR394" t="s">
        <v>416</v>
      </c>
      <c r="AS394" t="s">
        <v>428</v>
      </c>
      <c r="AT394" t="s">
        <v>413</v>
      </c>
      <c r="AU394" t="s">
        <v>423</v>
      </c>
      <c r="AV394" t="s">
        <v>428</v>
      </c>
      <c r="AW394" t="s">
        <v>447</v>
      </c>
      <c r="AX394" t="s">
        <v>447</v>
      </c>
      <c r="AY394" t="s">
        <v>461</v>
      </c>
      <c r="AZ394" t="s">
        <v>593</v>
      </c>
      <c r="BA394" t="s">
        <v>428</v>
      </c>
      <c r="BB394" t="s">
        <v>427</v>
      </c>
      <c r="BC394" t="s">
        <v>447</v>
      </c>
      <c r="BD394" t="s">
        <v>423</v>
      </c>
      <c r="BE394" t="s">
        <v>445</v>
      </c>
      <c r="BF394" t="s">
        <v>445</v>
      </c>
      <c r="BG394" t="s">
        <v>416</v>
      </c>
      <c r="BH394" t="s">
        <v>593</v>
      </c>
      <c r="BI394" t="s">
        <v>428</v>
      </c>
      <c r="BJ394" t="s">
        <v>428</v>
      </c>
      <c r="BK394" t="s">
        <v>451</v>
      </c>
      <c r="BL394" t="s">
        <v>593</v>
      </c>
      <c r="BM394" t="s">
        <v>427</v>
      </c>
      <c r="BN394" t="s">
        <v>451</v>
      </c>
      <c r="BO394" t="s">
        <v>593</v>
      </c>
      <c r="BP394" t="s">
        <v>447</v>
      </c>
      <c r="BQ394" t="s">
        <v>423</v>
      </c>
      <c r="BR394" t="s">
        <v>428</v>
      </c>
      <c r="BS394" t="s">
        <v>417</v>
      </c>
      <c r="BT394" t="s">
        <v>445</v>
      </c>
      <c r="BU394" t="s">
        <v>445</v>
      </c>
      <c r="BV394" t="s">
        <v>468</v>
      </c>
      <c r="BW394" t="s">
        <v>461</v>
      </c>
      <c r="BX394" t="s">
        <v>428</v>
      </c>
      <c r="BY394" t="s">
        <v>447</v>
      </c>
      <c r="BZ394" t="s">
        <v>451</v>
      </c>
      <c r="CA394" t="s">
        <v>593</v>
      </c>
      <c r="CB394" t="s">
        <v>413</v>
      </c>
      <c r="CC394" t="s">
        <v>593</v>
      </c>
      <c r="CD394" t="s">
        <v>445</v>
      </c>
      <c r="CE394" t="s">
        <v>410</v>
      </c>
      <c r="CF394" t="s">
        <v>450</v>
      </c>
      <c r="CG394" t="s">
        <v>593</v>
      </c>
    </row>
    <row r="395" spans="1:85">
      <c r="A395">
        <v>20120531</v>
      </c>
      <c r="B395" t="s">
        <v>593</v>
      </c>
      <c r="C395" t="s">
        <v>413</v>
      </c>
      <c r="D395" t="s">
        <v>445</v>
      </c>
      <c r="E395" t="s">
        <v>445</v>
      </c>
      <c r="F395" t="s">
        <v>593</v>
      </c>
      <c r="G395" t="s">
        <v>416</v>
      </c>
      <c r="H395" t="s">
        <v>447</v>
      </c>
      <c r="I395" t="s">
        <v>428</v>
      </c>
      <c r="J395" t="s">
        <v>428</v>
      </c>
      <c r="K395" t="s">
        <v>593</v>
      </c>
      <c r="L395" t="s">
        <v>445</v>
      </c>
      <c r="M395" t="s">
        <v>445</v>
      </c>
      <c r="N395" t="s">
        <v>593</v>
      </c>
      <c r="O395" t="s">
        <v>461</v>
      </c>
      <c r="P395" t="s">
        <v>461</v>
      </c>
      <c r="Q395" t="s">
        <v>447</v>
      </c>
      <c r="R395" t="s">
        <v>451</v>
      </c>
      <c r="S395" t="s">
        <v>447</v>
      </c>
      <c r="T395" t="s">
        <v>461</v>
      </c>
      <c r="U395" t="s">
        <v>445</v>
      </c>
      <c r="V395" t="s">
        <v>445</v>
      </c>
      <c r="W395" t="s">
        <v>435</v>
      </c>
      <c r="X395" t="s">
        <v>461</v>
      </c>
      <c r="Y395" t="s">
        <v>423</v>
      </c>
      <c r="Z395" t="s">
        <v>468</v>
      </c>
      <c r="AA395" t="s">
        <v>445</v>
      </c>
      <c r="AB395" t="s">
        <v>445</v>
      </c>
      <c r="AC395" t="s">
        <v>445</v>
      </c>
      <c r="AD395" t="s">
        <v>410</v>
      </c>
      <c r="AE395" t="s">
        <v>660</v>
      </c>
      <c r="AF395" t="s">
        <v>444</v>
      </c>
      <c r="AG395" t="s">
        <v>447</v>
      </c>
      <c r="AH395" t="s">
        <v>451</v>
      </c>
      <c r="AI395" t="s">
        <v>447</v>
      </c>
      <c r="AJ395" t="s">
        <v>450</v>
      </c>
      <c r="AK395" t="s">
        <v>468</v>
      </c>
      <c r="AL395" t="s">
        <v>447</v>
      </c>
      <c r="AM395" t="s">
        <v>427</v>
      </c>
      <c r="AN395" t="s">
        <v>593</v>
      </c>
      <c r="AO395" t="s">
        <v>461</v>
      </c>
      <c r="AP395" t="s">
        <v>410</v>
      </c>
      <c r="AQ395" t="s">
        <v>461</v>
      </c>
      <c r="AR395" t="s">
        <v>416</v>
      </c>
      <c r="AS395" t="s">
        <v>428</v>
      </c>
      <c r="AT395" t="s">
        <v>413</v>
      </c>
      <c r="AU395" t="s">
        <v>423</v>
      </c>
      <c r="AV395" t="s">
        <v>428</v>
      </c>
      <c r="AW395" t="s">
        <v>447</v>
      </c>
      <c r="AX395" t="s">
        <v>447</v>
      </c>
      <c r="AY395" t="s">
        <v>461</v>
      </c>
      <c r="AZ395" t="s">
        <v>593</v>
      </c>
      <c r="BA395" t="s">
        <v>428</v>
      </c>
      <c r="BB395" t="s">
        <v>427</v>
      </c>
      <c r="BC395" t="s">
        <v>447</v>
      </c>
      <c r="BD395" t="s">
        <v>423</v>
      </c>
      <c r="BE395" t="s">
        <v>445</v>
      </c>
      <c r="BF395" t="s">
        <v>445</v>
      </c>
      <c r="BG395" t="s">
        <v>416</v>
      </c>
      <c r="BH395" t="s">
        <v>593</v>
      </c>
      <c r="BI395" t="s">
        <v>428</v>
      </c>
      <c r="BJ395" t="s">
        <v>428</v>
      </c>
      <c r="BK395" t="s">
        <v>451</v>
      </c>
      <c r="BL395" t="s">
        <v>593</v>
      </c>
      <c r="BM395" t="s">
        <v>427</v>
      </c>
      <c r="BN395" t="s">
        <v>452</v>
      </c>
      <c r="BO395" t="s">
        <v>593</v>
      </c>
      <c r="BP395" t="s">
        <v>447</v>
      </c>
      <c r="BQ395" t="s">
        <v>423</v>
      </c>
      <c r="BR395" t="s">
        <v>428</v>
      </c>
      <c r="BS395" t="s">
        <v>417</v>
      </c>
      <c r="BT395" t="s">
        <v>445</v>
      </c>
      <c r="BU395" t="s">
        <v>445</v>
      </c>
      <c r="BV395" t="s">
        <v>468</v>
      </c>
      <c r="BW395" t="s">
        <v>461</v>
      </c>
      <c r="BX395" t="s">
        <v>428</v>
      </c>
      <c r="BY395" t="s">
        <v>447</v>
      </c>
      <c r="BZ395" t="s">
        <v>451</v>
      </c>
      <c r="CA395" t="s">
        <v>593</v>
      </c>
      <c r="CB395" t="s">
        <v>413</v>
      </c>
      <c r="CC395" t="s">
        <v>593</v>
      </c>
      <c r="CD395" t="s">
        <v>445</v>
      </c>
      <c r="CE395" t="s">
        <v>410</v>
      </c>
      <c r="CF395" t="s">
        <v>450</v>
      </c>
      <c r="CG395" t="s">
        <v>593</v>
      </c>
    </row>
    <row r="396" spans="1:85">
      <c r="A396">
        <v>20120629</v>
      </c>
      <c r="B396" t="s">
        <v>593</v>
      </c>
      <c r="C396" t="s">
        <v>413</v>
      </c>
      <c r="D396" t="s">
        <v>445</v>
      </c>
      <c r="E396" t="s">
        <v>445</v>
      </c>
      <c r="F396" t="s">
        <v>593</v>
      </c>
      <c r="G396" t="s">
        <v>416</v>
      </c>
      <c r="H396" t="s">
        <v>447</v>
      </c>
      <c r="I396" t="s">
        <v>428</v>
      </c>
      <c r="J396" t="s">
        <v>428</v>
      </c>
      <c r="K396" t="s">
        <v>593</v>
      </c>
      <c r="L396" t="s">
        <v>445</v>
      </c>
      <c r="M396" t="s">
        <v>445</v>
      </c>
      <c r="N396" t="s">
        <v>593</v>
      </c>
      <c r="O396" t="s">
        <v>461</v>
      </c>
      <c r="P396" t="s">
        <v>461</v>
      </c>
      <c r="Q396" t="s">
        <v>447</v>
      </c>
      <c r="R396" t="s">
        <v>451</v>
      </c>
      <c r="S396" t="s">
        <v>451</v>
      </c>
      <c r="T396" t="s">
        <v>461</v>
      </c>
      <c r="U396" t="s">
        <v>445</v>
      </c>
      <c r="V396" t="s">
        <v>445</v>
      </c>
      <c r="W396" t="s">
        <v>435</v>
      </c>
      <c r="X396" t="s">
        <v>461</v>
      </c>
      <c r="Y396" t="s">
        <v>410</v>
      </c>
      <c r="Z396" t="s">
        <v>428</v>
      </c>
      <c r="AA396" t="s">
        <v>445</v>
      </c>
      <c r="AB396" t="s">
        <v>445</v>
      </c>
      <c r="AC396" t="s">
        <v>445</v>
      </c>
      <c r="AD396" t="s">
        <v>410</v>
      </c>
      <c r="AE396" t="s">
        <v>660</v>
      </c>
      <c r="AF396" t="s">
        <v>444</v>
      </c>
      <c r="AG396" t="s">
        <v>447</v>
      </c>
      <c r="AH396" t="s">
        <v>451</v>
      </c>
      <c r="AI396" t="s">
        <v>447</v>
      </c>
      <c r="AJ396" t="s">
        <v>450</v>
      </c>
      <c r="AK396" t="s">
        <v>468</v>
      </c>
      <c r="AL396" t="s">
        <v>447</v>
      </c>
      <c r="AM396" t="s">
        <v>427</v>
      </c>
      <c r="AN396" t="s">
        <v>593</v>
      </c>
      <c r="AO396" t="s">
        <v>461</v>
      </c>
      <c r="AP396" t="s">
        <v>410</v>
      </c>
      <c r="AQ396" t="s">
        <v>461</v>
      </c>
      <c r="AR396" t="s">
        <v>416</v>
      </c>
      <c r="AS396" t="s">
        <v>428</v>
      </c>
      <c r="AT396" t="s">
        <v>413</v>
      </c>
      <c r="AU396" t="s">
        <v>423</v>
      </c>
      <c r="AV396" t="s">
        <v>428</v>
      </c>
      <c r="AW396" t="s">
        <v>447</v>
      </c>
      <c r="AX396" t="s">
        <v>447</v>
      </c>
      <c r="AY396" t="s">
        <v>461</v>
      </c>
      <c r="AZ396" t="s">
        <v>593</v>
      </c>
      <c r="BA396" t="s">
        <v>428</v>
      </c>
      <c r="BB396" t="s">
        <v>427</v>
      </c>
      <c r="BC396" t="s">
        <v>447</v>
      </c>
      <c r="BD396" t="s">
        <v>423</v>
      </c>
      <c r="BE396" t="s">
        <v>445</v>
      </c>
      <c r="BF396" t="s">
        <v>445</v>
      </c>
      <c r="BG396" t="s">
        <v>416</v>
      </c>
      <c r="BH396" t="s">
        <v>593</v>
      </c>
      <c r="BI396" t="s">
        <v>428</v>
      </c>
      <c r="BJ396" t="s">
        <v>428</v>
      </c>
      <c r="BK396" t="s">
        <v>451</v>
      </c>
      <c r="BL396" t="s">
        <v>593</v>
      </c>
      <c r="BM396" t="s">
        <v>427</v>
      </c>
      <c r="BN396" t="s">
        <v>452</v>
      </c>
      <c r="BO396" t="s">
        <v>593</v>
      </c>
      <c r="BP396" t="s">
        <v>447</v>
      </c>
      <c r="BQ396" t="s">
        <v>423</v>
      </c>
      <c r="BR396" t="s">
        <v>428</v>
      </c>
      <c r="BS396" t="s">
        <v>417</v>
      </c>
      <c r="BT396" t="s">
        <v>445</v>
      </c>
      <c r="BU396" t="s">
        <v>445</v>
      </c>
      <c r="BV396" t="s">
        <v>468</v>
      </c>
      <c r="BW396" t="s">
        <v>461</v>
      </c>
      <c r="BX396" t="s">
        <v>428</v>
      </c>
      <c r="BY396" t="s">
        <v>447</v>
      </c>
      <c r="BZ396" t="s">
        <v>451</v>
      </c>
      <c r="CA396" t="s">
        <v>593</v>
      </c>
      <c r="CB396" t="s">
        <v>413</v>
      </c>
      <c r="CC396" t="s">
        <v>593</v>
      </c>
      <c r="CD396" t="s">
        <v>445</v>
      </c>
      <c r="CE396" t="s">
        <v>410</v>
      </c>
      <c r="CF396" t="s">
        <v>450</v>
      </c>
      <c r="CG396" t="s">
        <v>593</v>
      </c>
    </row>
    <row r="397" spans="1:85">
      <c r="A397">
        <v>20120731</v>
      </c>
      <c r="B397" t="s">
        <v>593</v>
      </c>
      <c r="C397" t="s">
        <v>413</v>
      </c>
      <c r="D397" t="s">
        <v>445</v>
      </c>
      <c r="E397" t="s">
        <v>445</v>
      </c>
      <c r="F397" t="s">
        <v>593</v>
      </c>
      <c r="G397" t="s">
        <v>416</v>
      </c>
      <c r="H397" t="s">
        <v>447</v>
      </c>
      <c r="I397" t="s">
        <v>428</v>
      </c>
      <c r="J397" t="s">
        <v>428</v>
      </c>
      <c r="K397" t="s">
        <v>593</v>
      </c>
      <c r="L397" t="s">
        <v>445</v>
      </c>
      <c r="M397" t="s">
        <v>445</v>
      </c>
      <c r="N397" t="s">
        <v>593</v>
      </c>
      <c r="O397" t="s">
        <v>461</v>
      </c>
      <c r="P397" t="s">
        <v>461</v>
      </c>
      <c r="Q397" t="s">
        <v>447</v>
      </c>
      <c r="R397" t="s">
        <v>451</v>
      </c>
      <c r="S397" t="s">
        <v>451</v>
      </c>
      <c r="T397" t="s">
        <v>461</v>
      </c>
      <c r="U397" t="s">
        <v>445</v>
      </c>
      <c r="V397" t="s">
        <v>445</v>
      </c>
      <c r="W397" t="s">
        <v>435</v>
      </c>
      <c r="X397" t="s">
        <v>461</v>
      </c>
      <c r="Y397" t="s">
        <v>410</v>
      </c>
      <c r="Z397" t="s">
        <v>428</v>
      </c>
      <c r="AA397" t="s">
        <v>445</v>
      </c>
      <c r="AB397" t="s">
        <v>445</v>
      </c>
      <c r="AC397" t="s">
        <v>445</v>
      </c>
      <c r="AD397" t="s">
        <v>410</v>
      </c>
      <c r="AE397" t="s">
        <v>660</v>
      </c>
      <c r="AF397" t="s">
        <v>444</v>
      </c>
      <c r="AG397" t="s">
        <v>447</v>
      </c>
      <c r="AH397" t="s">
        <v>451</v>
      </c>
      <c r="AI397" t="s">
        <v>447</v>
      </c>
      <c r="AJ397" t="s">
        <v>450</v>
      </c>
      <c r="AK397" t="s">
        <v>468</v>
      </c>
      <c r="AL397" t="s">
        <v>447</v>
      </c>
      <c r="AM397" t="s">
        <v>427</v>
      </c>
      <c r="AN397" t="s">
        <v>593</v>
      </c>
      <c r="AO397" t="s">
        <v>461</v>
      </c>
      <c r="AP397" t="s">
        <v>410</v>
      </c>
      <c r="AQ397" t="s">
        <v>461</v>
      </c>
      <c r="AR397" t="s">
        <v>416</v>
      </c>
      <c r="AS397" t="s">
        <v>428</v>
      </c>
      <c r="AT397" t="s">
        <v>413</v>
      </c>
      <c r="AU397" t="s">
        <v>423</v>
      </c>
      <c r="AV397" t="s">
        <v>428</v>
      </c>
      <c r="AW397" t="s">
        <v>447</v>
      </c>
      <c r="AX397" t="s">
        <v>447</v>
      </c>
      <c r="AY397" t="s">
        <v>461</v>
      </c>
      <c r="AZ397" t="s">
        <v>593</v>
      </c>
      <c r="BA397" t="s">
        <v>428</v>
      </c>
      <c r="BB397" t="s">
        <v>427</v>
      </c>
      <c r="BC397" t="s">
        <v>447</v>
      </c>
      <c r="BD397" t="s">
        <v>423</v>
      </c>
      <c r="BE397" t="s">
        <v>445</v>
      </c>
      <c r="BF397" t="s">
        <v>445</v>
      </c>
      <c r="BG397" t="s">
        <v>416</v>
      </c>
      <c r="BH397" t="s">
        <v>593</v>
      </c>
      <c r="BI397" t="s">
        <v>428</v>
      </c>
      <c r="BJ397" t="s">
        <v>428</v>
      </c>
      <c r="BK397" t="s">
        <v>451</v>
      </c>
      <c r="BL397" t="s">
        <v>593</v>
      </c>
      <c r="BM397" t="s">
        <v>427</v>
      </c>
      <c r="BN397" t="s">
        <v>452</v>
      </c>
      <c r="BO397" t="s">
        <v>593</v>
      </c>
      <c r="BP397" t="s">
        <v>447</v>
      </c>
      <c r="BQ397" t="s">
        <v>423</v>
      </c>
      <c r="BR397" t="s">
        <v>428</v>
      </c>
      <c r="BS397" t="s">
        <v>417</v>
      </c>
      <c r="BT397" t="s">
        <v>445</v>
      </c>
      <c r="BU397" t="s">
        <v>445</v>
      </c>
      <c r="BV397" t="s">
        <v>468</v>
      </c>
      <c r="BW397" t="s">
        <v>461</v>
      </c>
      <c r="BX397" t="s">
        <v>428</v>
      </c>
      <c r="BY397" t="s">
        <v>447</v>
      </c>
      <c r="BZ397" t="s">
        <v>451</v>
      </c>
      <c r="CA397" t="s">
        <v>593</v>
      </c>
      <c r="CB397" t="s">
        <v>413</v>
      </c>
      <c r="CC397" t="s">
        <v>593</v>
      </c>
      <c r="CD397" t="s">
        <v>445</v>
      </c>
      <c r="CE397" t="s">
        <v>410</v>
      </c>
      <c r="CF397" t="s">
        <v>450</v>
      </c>
      <c r="CG397" t="s">
        <v>593</v>
      </c>
    </row>
    <row r="398" spans="1:85">
      <c r="A398">
        <v>20120831</v>
      </c>
      <c r="B398" t="s">
        <v>593</v>
      </c>
      <c r="C398" t="s">
        <v>413</v>
      </c>
      <c r="D398" t="s">
        <v>445</v>
      </c>
      <c r="E398" t="s">
        <v>445</v>
      </c>
      <c r="F398" t="s">
        <v>593</v>
      </c>
      <c r="G398" t="s">
        <v>416</v>
      </c>
      <c r="H398" t="s">
        <v>447</v>
      </c>
      <c r="I398" t="s">
        <v>428</v>
      </c>
      <c r="J398" t="s">
        <v>428</v>
      </c>
      <c r="K398" t="s">
        <v>593</v>
      </c>
      <c r="L398" t="s">
        <v>445</v>
      </c>
      <c r="M398" t="s">
        <v>445</v>
      </c>
      <c r="N398" t="s">
        <v>593</v>
      </c>
      <c r="O398" t="s">
        <v>461</v>
      </c>
      <c r="P398" t="s">
        <v>461</v>
      </c>
      <c r="Q398" t="s">
        <v>447</v>
      </c>
      <c r="R398" t="s">
        <v>451</v>
      </c>
      <c r="S398" t="s">
        <v>451</v>
      </c>
      <c r="T398" t="s">
        <v>461</v>
      </c>
      <c r="U398" t="s">
        <v>445</v>
      </c>
      <c r="V398" t="s">
        <v>445</v>
      </c>
      <c r="W398" t="s">
        <v>435</v>
      </c>
      <c r="X398" t="s">
        <v>461</v>
      </c>
      <c r="Y398" t="s">
        <v>410</v>
      </c>
      <c r="Z398" t="s">
        <v>428</v>
      </c>
      <c r="AA398" t="s">
        <v>445</v>
      </c>
      <c r="AB398" t="s">
        <v>445</v>
      </c>
      <c r="AC398" t="s">
        <v>445</v>
      </c>
      <c r="AD398" t="s">
        <v>410</v>
      </c>
      <c r="AE398" t="s">
        <v>660</v>
      </c>
      <c r="AF398" t="s">
        <v>444</v>
      </c>
      <c r="AG398" t="s">
        <v>447</v>
      </c>
      <c r="AH398" t="s">
        <v>451</v>
      </c>
      <c r="AI398" t="s">
        <v>447</v>
      </c>
      <c r="AJ398" t="s">
        <v>450</v>
      </c>
      <c r="AK398" t="s">
        <v>468</v>
      </c>
      <c r="AL398" t="s">
        <v>447</v>
      </c>
      <c r="AM398" t="s">
        <v>427</v>
      </c>
      <c r="AN398" t="s">
        <v>593</v>
      </c>
      <c r="AO398" t="s">
        <v>461</v>
      </c>
      <c r="AP398" t="s">
        <v>410</v>
      </c>
      <c r="AQ398" t="s">
        <v>461</v>
      </c>
      <c r="AR398" t="s">
        <v>416</v>
      </c>
      <c r="AS398" t="s">
        <v>428</v>
      </c>
      <c r="AT398" t="s">
        <v>413</v>
      </c>
      <c r="AU398" t="s">
        <v>423</v>
      </c>
      <c r="AV398" t="s">
        <v>428</v>
      </c>
      <c r="AW398" t="s">
        <v>447</v>
      </c>
      <c r="AX398" t="s">
        <v>447</v>
      </c>
      <c r="AY398" t="s">
        <v>461</v>
      </c>
      <c r="AZ398" t="s">
        <v>593</v>
      </c>
      <c r="BA398" t="s">
        <v>428</v>
      </c>
      <c r="BB398" t="s">
        <v>427</v>
      </c>
      <c r="BC398" t="s">
        <v>447</v>
      </c>
      <c r="BD398" t="s">
        <v>423</v>
      </c>
      <c r="BE398" t="s">
        <v>445</v>
      </c>
      <c r="BF398" t="s">
        <v>445</v>
      </c>
      <c r="BG398" t="s">
        <v>416</v>
      </c>
      <c r="BH398" t="s">
        <v>593</v>
      </c>
      <c r="BI398" t="s">
        <v>428</v>
      </c>
      <c r="BJ398" t="s">
        <v>428</v>
      </c>
      <c r="BK398" t="s">
        <v>451</v>
      </c>
      <c r="BL398" t="s">
        <v>593</v>
      </c>
      <c r="BM398" t="s">
        <v>427</v>
      </c>
      <c r="BN398" t="s">
        <v>452</v>
      </c>
      <c r="BO398" t="s">
        <v>593</v>
      </c>
      <c r="BP398" t="s">
        <v>447</v>
      </c>
      <c r="BQ398" t="s">
        <v>423</v>
      </c>
      <c r="BR398" t="s">
        <v>428</v>
      </c>
      <c r="BS398" t="s">
        <v>417</v>
      </c>
      <c r="BT398" t="s">
        <v>445</v>
      </c>
      <c r="BU398" t="s">
        <v>445</v>
      </c>
      <c r="BV398" t="s">
        <v>427</v>
      </c>
      <c r="BW398" t="s">
        <v>461</v>
      </c>
      <c r="BX398" t="s">
        <v>428</v>
      </c>
      <c r="BY398" t="s">
        <v>447</v>
      </c>
      <c r="BZ398" t="s">
        <v>451</v>
      </c>
      <c r="CA398" t="s">
        <v>593</v>
      </c>
      <c r="CB398" t="s">
        <v>413</v>
      </c>
      <c r="CC398" t="s">
        <v>593</v>
      </c>
      <c r="CD398" t="s">
        <v>445</v>
      </c>
      <c r="CE398" t="s">
        <v>410</v>
      </c>
      <c r="CF398" t="s">
        <v>450</v>
      </c>
      <c r="CG398" t="s">
        <v>593</v>
      </c>
    </row>
    <row r="399" spans="1:85">
      <c r="A399">
        <v>20120928</v>
      </c>
      <c r="B399" t="s">
        <v>593</v>
      </c>
      <c r="C399" t="s">
        <v>413</v>
      </c>
      <c r="D399" t="s">
        <v>445</v>
      </c>
      <c r="E399" t="s">
        <v>445</v>
      </c>
      <c r="F399" t="s">
        <v>593</v>
      </c>
      <c r="G399" t="s">
        <v>416</v>
      </c>
      <c r="H399" t="s">
        <v>447</v>
      </c>
      <c r="I399" t="s">
        <v>428</v>
      </c>
      <c r="J399" t="s">
        <v>428</v>
      </c>
      <c r="K399" t="s">
        <v>593</v>
      </c>
      <c r="L399" t="s">
        <v>445</v>
      </c>
      <c r="M399" t="s">
        <v>445</v>
      </c>
      <c r="N399" t="s">
        <v>593</v>
      </c>
      <c r="O399" t="s">
        <v>461</v>
      </c>
      <c r="P399" t="s">
        <v>461</v>
      </c>
      <c r="Q399" t="s">
        <v>447</v>
      </c>
      <c r="R399" t="s">
        <v>451</v>
      </c>
      <c r="S399" t="s">
        <v>451</v>
      </c>
      <c r="T399" t="s">
        <v>461</v>
      </c>
      <c r="U399" t="s">
        <v>445</v>
      </c>
      <c r="V399" t="s">
        <v>445</v>
      </c>
      <c r="W399" t="s">
        <v>435</v>
      </c>
      <c r="X399" t="s">
        <v>461</v>
      </c>
      <c r="Y399" t="s">
        <v>410</v>
      </c>
      <c r="Z399" t="s">
        <v>428</v>
      </c>
      <c r="AA399" t="s">
        <v>445</v>
      </c>
      <c r="AB399" t="s">
        <v>445</v>
      </c>
      <c r="AC399" t="s">
        <v>445</v>
      </c>
      <c r="AD399" t="s">
        <v>410</v>
      </c>
      <c r="AE399" t="s">
        <v>660</v>
      </c>
      <c r="AF399" t="s">
        <v>444</v>
      </c>
      <c r="AG399" t="s">
        <v>447</v>
      </c>
      <c r="AH399" t="s">
        <v>451</v>
      </c>
      <c r="AI399" t="s">
        <v>447</v>
      </c>
      <c r="AJ399" t="s">
        <v>450</v>
      </c>
      <c r="AK399" t="s">
        <v>468</v>
      </c>
      <c r="AL399" t="s">
        <v>447</v>
      </c>
      <c r="AM399" t="s">
        <v>427</v>
      </c>
      <c r="AN399" t="s">
        <v>593</v>
      </c>
      <c r="AO399" t="s">
        <v>461</v>
      </c>
      <c r="AP399" t="s">
        <v>410</v>
      </c>
      <c r="AQ399" t="s">
        <v>417</v>
      </c>
      <c r="AR399" t="s">
        <v>416</v>
      </c>
      <c r="AS399" t="s">
        <v>428</v>
      </c>
      <c r="AT399" t="s">
        <v>413</v>
      </c>
      <c r="AU399" t="s">
        <v>423</v>
      </c>
      <c r="AV399" t="s">
        <v>428</v>
      </c>
      <c r="AW399" t="s">
        <v>447</v>
      </c>
      <c r="AX399" t="s">
        <v>447</v>
      </c>
      <c r="AY399" t="s">
        <v>461</v>
      </c>
      <c r="AZ399" t="s">
        <v>593</v>
      </c>
      <c r="BA399" t="s">
        <v>428</v>
      </c>
      <c r="BB399" t="s">
        <v>427</v>
      </c>
      <c r="BC399" t="s">
        <v>447</v>
      </c>
      <c r="BD399" t="s">
        <v>423</v>
      </c>
      <c r="BE399" t="s">
        <v>445</v>
      </c>
      <c r="BF399" t="s">
        <v>445</v>
      </c>
      <c r="BG399" t="s">
        <v>416</v>
      </c>
      <c r="BH399" t="s">
        <v>593</v>
      </c>
      <c r="BI399" t="s">
        <v>428</v>
      </c>
      <c r="BJ399" t="s">
        <v>428</v>
      </c>
      <c r="BK399" t="s">
        <v>451</v>
      </c>
      <c r="BL399" t="s">
        <v>593</v>
      </c>
      <c r="BM399" t="s">
        <v>427</v>
      </c>
      <c r="BN399" t="s">
        <v>452</v>
      </c>
      <c r="BO399" t="s">
        <v>593</v>
      </c>
      <c r="BP399" t="s">
        <v>447</v>
      </c>
      <c r="BQ399" t="s">
        <v>423</v>
      </c>
      <c r="BR399" t="s">
        <v>428</v>
      </c>
      <c r="BS399" t="s">
        <v>417</v>
      </c>
      <c r="BT399" t="s">
        <v>445</v>
      </c>
      <c r="BU399" t="s">
        <v>445</v>
      </c>
      <c r="BV399" t="s">
        <v>427</v>
      </c>
      <c r="BW399" t="s">
        <v>461</v>
      </c>
      <c r="BX399" t="s">
        <v>428</v>
      </c>
      <c r="BY399" t="s">
        <v>447</v>
      </c>
      <c r="BZ399" t="s">
        <v>451</v>
      </c>
      <c r="CA399" t="s">
        <v>593</v>
      </c>
      <c r="CB399" t="s">
        <v>413</v>
      </c>
      <c r="CC399" t="s">
        <v>593</v>
      </c>
      <c r="CD399" t="s">
        <v>445</v>
      </c>
      <c r="CE399" t="s">
        <v>410</v>
      </c>
      <c r="CF399" t="s">
        <v>450</v>
      </c>
      <c r="CG399" t="s">
        <v>410</v>
      </c>
    </row>
    <row r="400" spans="1:85">
      <c r="A400">
        <v>20121031</v>
      </c>
      <c r="B400" t="s">
        <v>593</v>
      </c>
      <c r="C400" t="s">
        <v>664</v>
      </c>
      <c r="D400" t="s">
        <v>445</v>
      </c>
      <c r="E400" t="s">
        <v>445</v>
      </c>
      <c r="F400" t="s">
        <v>593</v>
      </c>
      <c r="G400" t="s">
        <v>416</v>
      </c>
      <c r="H400" t="s">
        <v>447</v>
      </c>
      <c r="I400" t="s">
        <v>428</v>
      </c>
      <c r="J400" t="s">
        <v>428</v>
      </c>
      <c r="K400" t="s">
        <v>593</v>
      </c>
      <c r="L400" t="s">
        <v>445</v>
      </c>
      <c r="M400" t="s">
        <v>445</v>
      </c>
      <c r="N400" t="s">
        <v>593</v>
      </c>
      <c r="O400" t="s">
        <v>461</v>
      </c>
      <c r="P400" t="s">
        <v>461</v>
      </c>
      <c r="Q400" t="s">
        <v>447</v>
      </c>
      <c r="R400" t="s">
        <v>451</v>
      </c>
      <c r="S400" t="s">
        <v>451</v>
      </c>
      <c r="T400" t="s">
        <v>461</v>
      </c>
      <c r="U400" t="s">
        <v>445</v>
      </c>
      <c r="V400" t="s">
        <v>445</v>
      </c>
      <c r="W400" t="s">
        <v>435</v>
      </c>
      <c r="X400" t="s">
        <v>461</v>
      </c>
      <c r="Y400" t="s">
        <v>410</v>
      </c>
      <c r="Z400" t="s">
        <v>428</v>
      </c>
      <c r="AA400" t="s">
        <v>445</v>
      </c>
      <c r="AB400" t="s">
        <v>445</v>
      </c>
      <c r="AC400" t="s">
        <v>445</v>
      </c>
      <c r="AD400" t="s">
        <v>410</v>
      </c>
      <c r="AE400" t="s">
        <v>660</v>
      </c>
      <c r="AF400" t="s">
        <v>444</v>
      </c>
      <c r="AG400" t="s">
        <v>447</v>
      </c>
      <c r="AH400" t="s">
        <v>451</v>
      </c>
      <c r="AI400" t="s">
        <v>447</v>
      </c>
      <c r="AJ400" t="s">
        <v>450</v>
      </c>
      <c r="AK400" t="s">
        <v>468</v>
      </c>
      <c r="AL400" t="s">
        <v>447</v>
      </c>
      <c r="AM400" t="s">
        <v>427</v>
      </c>
      <c r="AN400" t="s">
        <v>593</v>
      </c>
      <c r="AO400" t="s">
        <v>461</v>
      </c>
      <c r="AP400" t="s">
        <v>410</v>
      </c>
      <c r="AQ400" t="s">
        <v>417</v>
      </c>
      <c r="AR400" t="s">
        <v>416</v>
      </c>
      <c r="AS400" t="s">
        <v>428</v>
      </c>
      <c r="AT400" t="s">
        <v>413</v>
      </c>
      <c r="AU400" t="s">
        <v>423</v>
      </c>
      <c r="AV400" t="s">
        <v>428</v>
      </c>
      <c r="AW400" t="s">
        <v>447</v>
      </c>
      <c r="AX400" t="s">
        <v>447</v>
      </c>
      <c r="AY400" t="s">
        <v>461</v>
      </c>
      <c r="AZ400" t="s">
        <v>593</v>
      </c>
      <c r="BA400" t="s">
        <v>428</v>
      </c>
      <c r="BB400" t="s">
        <v>427</v>
      </c>
      <c r="BC400" t="s">
        <v>447</v>
      </c>
      <c r="BD400" t="s">
        <v>423</v>
      </c>
      <c r="BE400" t="s">
        <v>445</v>
      </c>
      <c r="BF400" t="s">
        <v>445</v>
      </c>
      <c r="BG400" t="s">
        <v>416</v>
      </c>
      <c r="BH400" t="s">
        <v>593</v>
      </c>
      <c r="BI400" t="s">
        <v>428</v>
      </c>
      <c r="BJ400" t="s">
        <v>428</v>
      </c>
      <c r="BK400" t="s">
        <v>451</v>
      </c>
      <c r="BL400" t="s">
        <v>593</v>
      </c>
      <c r="BM400" t="s">
        <v>427</v>
      </c>
      <c r="BN400" t="s">
        <v>452</v>
      </c>
      <c r="BO400" t="s">
        <v>593</v>
      </c>
      <c r="BP400" t="s">
        <v>447</v>
      </c>
      <c r="BQ400" t="s">
        <v>423</v>
      </c>
      <c r="BR400" t="s">
        <v>428</v>
      </c>
      <c r="BS400" t="s">
        <v>417</v>
      </c>
      <c r="BT400" t="s">
        <v>445</v>
      </c>
      <c r="BU400" t="s">
        <v>445</v>
      </c>
      <c r="BV400" t="s">
        <v>427</v>
      </c>
      <c r="BW400" t="s">
        <v>461</v>
      </c>
      <c r="BX400" t="s">
        <v>428</v>
      </c>
      <c r="BY400" t="s">
        <v>447</v>
      </c>
      <c r="BZ400" t="s">
        <v>451</v>
      </c>
      <c r="CA400" t="s">
        <v>593</v>
      </c>
      <c r="CB400" t="s">
        <v>413</v>
      </c>
      <c r="CC400" t="s">
        <v>593</v>
      </c>
      <c r="CD400" t="s">
        <v>445</v>
      </c>
      <c r="CE400" t="s">
        <v>410</v>
      </c>
      <c r="CF400" t="s">
        <v>450</v>
      </c>
      <c r="CG400" t="s">
        <v>410</v>
      </c>
    </row>
    <row r="401" spans="1:85">
      <c r="A401">
        <v>20121130</v>
      </c>
      <c r="B401" t="s">
        <v>593</v>
      </c>
      <c r="C401" t="s">
        <v>491</v>
      </c>
      <c r="D401" t="s">
        <v>445</v>
      </c>
      <c r="E401" t="s">
        <v>445</v>
      </c>
      <c r="F401" t="s">
        <v>593</v>
      </c>
      <c r="G401" t="s">
        <v>416</v>
      </c>
      <c r="H401" t="s">
        <v>447</v>
      </c>
      <c r="I401" t="s">
        <v>428</v>
      </c>
      <c r="J401" t="s">
        <v>428</v>
      </c>
      <c r="K401" t="s">
        <v>593</v>
      </c>
      <c r="L401" t="s">
        <v>445</v>
      </c>
      <c r="M401" t="s">
        <v>445</v>
      </c>
      <c r="N401" t="s">
        <v>593</v>
      </c>
      <c r="O401" t="s">
        <v>461</v>
      </c>
      <c r="P401" t="s">
        <v>461</v>
      </c>
      <c r="Q401" t="s">
        <v>447</v>
      </c>
      <c r="R401" t="s">
        <v>451</v>
      </c>
      <c r="S401" t="s">
        <v>423</v>
      </c>
      <c r="T401" t="s">
        <v>461</v>
      </c>
      <c r="U401" t="s">
        <v>445</v>
      </c>
      <c r="V401" t="s">
        <v>445</v>
      </c>
      <c r="W401" t="s">
        <v>435</v>
      </c>
      <c r="X401" t="s">
        <v>461</v>
      </c>
      <c r="Y401" t="s">
        <v>410</v>
      </c>
      <c r="Z401" t="s">
        <v>428</v>
      </c>
      <c r="AA401" t="s">
        <v>445</v>
      </c>
      <c r="AB401" t="s">
        <v>445</v>
      </c>
      <c r="AC401" t="s">
        <v>445</v>
      </c>
      <c r="AD401" t="s">
        <v>410</v>
      </c>
      <c r="AE401" t="s">
        <v>660</v>
      </c>
      <c r="AF401" t="s">
        <v>444</v>
      </c>
      <c r="AG401" t="s">
        <v>447</v>
      </c>
      <c r="AH401" t="s">
        <v>451</v>
      </c>
      <c r="AI401" t="s">
        <v>447</v>
      </c>
      <c r="AJ401" t="s">
        <v>450</v>
      </c>
      <c r="AK401" t="s">
        <v>468</v>
      </c>
      <c r="AL401" t="s">
        <v>447</v>
      </c>
      <c r="AM401" t="s">
        <v>427</v>
      </c>
      <c r="AN401" t="s">
        <v>593</v>
      </c>
      <c r="AO401" t="s">
        <v>461</v>
      </c>
      <c r="AP401" t="s">
        <v>410</v>
      </c>
      <c r="AQ401" t="s">
        <v>417</v>
      </c>
      <c r="AR401" t="s">
        <v>416</v>
      </c>
      <c r="AS401" t="s">
        <v>450</v>
      </c>
      <c r="AT401" t="s">
        <v>413</v>
      </c>
      <c r="AU401" t="s">
        <v>423</v>
      </c>
      <c r="AV401" t="s">
        <v>428</v>
      </c>
      <c r="AW401" t="s">
        <v>428</v>
      </c>
      <c r="AX401" t="s">
        <v>447</v>
      </c>
      <c r="AY401" t="s">
        <v>461</v>
      </c>
      <c r="AZ401" t="s">
        <v>593</v>
      </c>
      <c r="BA401" t="s">
        <v>428</v>
      </c>
      <c r="BB401" t="s">
        <v>427</v>
      </c>
      <c r="BC401" t="s">
        <v>447</v>
      </c>
      <c r="BD401" t="s">
        <v>423</v>
      </c>
      <c r="BE401" t="s">
        <v>445</v>
      </c>
      <c r="BF401" t="s">
        <v>445</v>
      </c>
      <c r="BG401" t="s">
        <v>416</v>
      </c>
      <c r="BH401" t="s">
        <v>593</v>
      </c>
      <c r="BI401" t="s">
        <v>428</v>
      </c>
      <c r="BJ401" t="s">
        <v>428</v>
      </c>
      <c r="BK401" t="s">
        <v>451</v>
      </c>
      <c r="BL401" t="s">
        <v>593</v>
      </c>
      <c r="BM401" t="s">
        <v>427</v>
      </c>
      <c r="BN401" t="s">
        <v>452</v>
      </c>
      <c r="BO401" t="s">
        <v>593</v>
      </c>
      <c r="BP401" t="s">
        <v>447</v>
      </c>
      <c r="BQ401" t="s">
        <v>423</v>
      </c>
      <c r="BR401" t="s">
        <v>428</v>
      </c>
      <c r="BS401" t="s">
        <v>417</v>
      </c>
      <c r="BT401" t="s">
        <v>445</v>
      </c>
      <c r="BU401" t="s">
        <v>445</v>
      </c>
      <c r="BV401" t="s">
        <v>427</v>
      </c>
      <c r="BW401" t="s">
        <v>461</v>
      </c>
      <c r="BX401" t="s">
        <v>428</v>
      </c>
      <c r="BY401" t="s">
        <v>447</v>
      </c>
      <c r="BZ401" t="s">
        <v>447</v>
      </c>
      <c r="CA401" t="s">
        <v>593</v>
      </c>
      <c r="CB401" t="s">
        <v>413</v>
      </c>
      <c r="CC401" t="s">
        <v>593</v>
      </c>
      <c r="CD401" t="s">
        <v>445</v>
      </c>
      <c r="CE401" t="s">
        <v>410</v>
      </c>
      <c r="CF401" t="s">
        <v>450</v>
      </c>
      <c r="CG401" t="s">
        <v>410</v>
      </c>
    </row>
    <row r="402" spans="1:85">
      <c r="A402">
        <v>20121231</v>
      </c>
      <c r="B402" t="s">
        <v>593</v>
      </c>
      <c r="C402" t="s">
        <v>491</v>
      </c>
      <c r="D402" t="s">
        <v>445</v>
      </c>
      <c r="E402" t="s">
        <v>445</v>
      </c>
      <c r="F402" t="s">
        <v>593</v>
      </c>
      <c r="G402" t="s">
        <v>416</v>
      </c>
      <c r="H402" t="s">
        <v>447</v>
      </c>
      <c r="I402" t="s">
        <v>428</v>
      </c>
      <c r="J402" t="s">
        <v>428</v>
      </c>
      <c r="K402" t="s">
        <v>593</v>
      </c>
      <c r="L402" t="s">
        <v>445</v>
      </c>
      <c r="M402" t="s">
        <v>445</v>
      </c>
      <c r="N402" t="s">
        <v>593</v>
      </c>
      <c r="O402" t="s">
        <v>461</v>
      </c>
      <c r="P402" t="s">
        <v>461</v>
      </c>
      <c r="Q402" t="s">
        <v>447</v>
      </c>
      <c r="R402" t="s">
        <v>451</v>
      </c>
      <c r="S402" t="s">
        <v>423</v>
      </c>
      <c r="T402" t="s">
        <v>461</v>
      </c>
      <c r="U402" t="s">
        <v>445</v>
      </c>
      <c r="V402" t="s">
        <v>445</v>
      </c>
      <c r="W402" t="s">
        <v>435</v>
      </c>
      <c r="X402" t="s">
        <v>461</v>
      </c>
      <c r="Y402" t="s">
        <v>410</v>
      </c>
      <c r="Z402" t="s">
        <v>428</v>
      </c>
      <c r="AA402" t="s">
        <v>445</v>
      </c>
      <c r="AB402" t="s">
        <v>445</v>
      </c>
      <c r="AC402" t="s">
        <v>445</v>
      </c>
      <c r="AD402" t="s">
        <v>410</v>
      </c>
      <c r="AE402" t="s">
        <v>660</v>
      </c>
      <c r="AF402" t="s">
        <v>444</v>
      </c>
      <c r="AG402" t="s">
        <v>447</v>
      </c>
      <c r="AH402" t="s">
        <v>451</v>
      </c>
      <c r="AI402" t="s">
        <v>447</v>
      </c>
      <c r="AJ402" t="s">
        <v>450</v>
      </c>
      <c r="AK402" t="s">
        <v>468</v>
      </c>
      <c r="AL402" t="s">
        <v>447</v>
      </c>
      <c r="AM402" t="s">
        <v>427</v>
      </c>
      <c r="AN402" t="s">
        <v>593</v>
      </c>
      <c r="AO402" t="s">
        <v>461</v>
      </c>
      <c r="AP402" t="s">
        <v>410</v>
      </c>
      <c r="AQ402" t="s">
        <v>417</v>
      </c>
      <c r="AR402" t="s">
        <v>416</v>
      </c>
      <c r="AS402" t="s">
        <v>450</v>
      </c>
      <c r="AT402" t="s">
        <v>413</v>
      </c>
      <c r="AU402" t="s">
        <v>423</v>
      </c>
      <c r="AV402" t="s">
        <v>428</v>
      </c>
      <c r="AW402" t="s">
        <v>428</v>
      </c>
      <c r="AX402" t="s">
        <v>447</v>
      </c>
      <c r="AY402" t="s">
        <v>461</v>
      </c>
      <c r="AZ402" t="s">
        <v>593</v>
      </c>
      <c r="BA402" t="s">
        <v>428</v>
      </c>
      <c r="BB402" t="s">
        <v>427</v>
      </c>
      <c r="BC402" t="s">
        <v>447</v>
      </c>
      <c r="BD402" t="s">
        <v>423</v>
      </c>
      <c r="BE402" t="s">
        <v>445</v>
      </c>
      <c r="BF402" t="s">
        <v>445</v>
      </c>
      <c r="BG402" t="s">
        <v>416</v>
      </c>
      <c r="BH402" t="s">
        <v>593</v>
      </c>
      <c r="BI402" t="s">
        <v>428</v>
      </c>
      <c r="BJ402" t="s">
        <v>428</v>
      </c>
      <c r="BK402" t="s">
        <v>451</v>
      </c>
      <c r="BL402" t="s">
        <v>593</v>
      </c>
      <c r="BM402" t="s">
        <v>427</v>
      </c>
      <c r="BN402" t="s">
        <v>452</v>
      </c>
      <c r="BO402" t="s">
        <v>593</v>
      </c>
      <c r="BP402" t="s">
        <v>447</v>
      </c>
      <c r="BQ402" t="s">
        <v>423</v>
      </c>
      <c r="BR402" t="s">
        <v>428</v>
      </c>
      <c r="BS402" t="s">
        <v>417</v>
      </c>
      <c r="BT402" t="s">
        <v>445</v>
      </c>
      <c r="BU402" t="s">
        <v>445</v>
      </c>
      <c r="BV402" t="s">
        <v>427</v>
      </c>
      <c r="BW402" t="s">
        <v>461</v>
      </c>
      <c r="BX402" t="s">
        <v>428</v>
      </c>
      <c r="BY402" t="s">
        <v>451</v>
      </c>
      <c r="BZ402" t="s">
        <v>447</v>
      </c>
      <c r="CA402" t="s">
        <v>593</v>
      </c>
      <c r="CB402" t="s">
        <v>413</v>
      </c>
      <c r="CC402" t="s">
        <v>593</v>
      </c>
      <c r="CD402" t="s">
        <v>445</v>
      </c>
      <c r="CE402" t="s">
        <v>410</v>
      </c>
      <c r="CF402" t="s">
        <v>450</v>
      </c>
      <c r="CG402" t="s">
        <v>410</v>
      </c>
    </row>
    <row r="403" spans="1:85">
      <c r="A403">
        <v>20130131</v>
      </c>
      <c r="B403" t="s">
        <v>593</v>
      </c>
      <c r="C403" t="s">
        <v>491</v>
      </c>
      <c r="D403" t="s">
        <v>445</v>
      </c>
      <c r="E403" t="s">
        <v>445</v>
      </c>
      <c r="F403" t="s">
        <v>593</v>
      </c>
      <c r="G403" t="s">
        <v>416</v>
      </c>
      <c r="H403" t="s">
        <v>447</v>
      </c>
      <c r="I403" t="s">
        <v>428</v>
      </c>
      <c r="J403" t="s">
        <v>428</v>
      </c>
      <c r="K403" t="s">
        <v>593</v>
      </c>
      <c r="L403" t="s">
        <v>445</v>
      </c>
      <c r="M403" t="s">
        <v>445</v>
      </c>
      <c r="N403" t="s">
        <v>593</v>
      </c>
      <c r="O403" t="s">
        <v>461</v>
      </c>
      <c r="P403" t="s">
        <v>461</v>
      </c>
      <c r="Q403" t="s">
        <v>447</v>
      </c>
      <c r="R403" t="s">
        <v>451</v>
      </c>
      <c r="S403" t="s">
        <v>413</v>
      </c>
      <c r="T403" t="s">
        <v>461</v>
      </c>
      <c r="U403" t="s">
        <v>445</v>
      </c>
      <c r="V403" t="s">
        <v>445</v>
      </c>
      <c r="W403" t="s">
        <v>435</v>
      </c>
      <c r="X403" t="s">
        <v>461</v>
      </c>
      <c r="Y403" t="s">
        <v>413</v>
      </c>
      <c r="Z403" t="s">
        <v>428</v>
      </c>
      <c r="AA403" t="s">
        <v>445</v>
      </c>
      <c r="AB403" t="s">
        <v>445</v>
      </c>
      <c r="AC403" t="s">
        <v>445</v>
      </c>
      <c r="AD403" t="s">
        <v>410</v>
      </c>
      <c r="AE403" t="s">
        <v>660</v>
      </c>
      <c r="AF403" t="s">
        <v>444</v>
      </c>
      <c r="AG403" t="s">
        <v>447</v>
      </c>
      <c r="AH403" t="s">
        <v>451</v>
      </c>
      <c r="AI403" t="s">
        <v>447</v>
      </c>
      <c r="AJ403" t="s">
        <v>450</v>
      </c>
      <c r="AK403" t="s">
        <v>468</v>
      </c>
      <c r="AL403" t="s">
        <v>447</v>
      </c>
      <c r="AM403" t="s">
        <v>427</v>
      </c>
      <c r="AN403" t="s">
        <v>593</v>
      </c>
      <c r="AO403" t="s">
        <v>461</v>
      </c>
      <c r="AP403" t="s">
        <v>410</v>
      </c>
      <c r="AQ403" t="s">
        <v>417</v>
      </c>
      <c r="AR403" t="s">
        <v>416</v>
      </c>
      <c r="AS403" t="s">
        <v>450</v>
      </c>
      <c r="AT403" t="s">
        <v>413</v>
      </c>
      <c r="AU403" t="s">
        <v>423</v>
      </c>
      <c r="AV403" t="s">
        <v>428</v>
      </c>
      <c r="AW403" t="s">
        <v>428</v>
      </c>
      <c r="AX403" t="s">
        <v>447</v>
      </c>
      <c r="AY403" t="s">
        <v>461</v>
      </c>
      <c r="AZ403" t="s">
        <v>593</v>
      </c>
      <c r="BA403" t="s">
        <v>428</v>
      </c>
      <c r="BB403" t="s">
        <v>427</v>
      </c>
      <c r="BC403" t="s">
        <v>447</v>
      </c>
      <c r="BD403" t="s">
        <v>423</v>
      </c>
      <c r="BE403" t="s">
        <v>445</v>
      </c>
      <c r="BF403" t="s">
        <v>445</v>
      </c>
      <c r="BG403" t="s">
        <v>416</v>
      </c>
      <c r="BH403" t="s">
        <v>593</v>
      </c>
      <c r="BI403" t="s">
        <v>428</v>
      </c>
      <c r="BJ403" t="s">
        <v>428</v>
      </c>
      <c r="BK403" t="s">
        <v>451</v>
      </c>
      <c r="BL403" t="s">
        <v>593</v>
      </c>
      <c r="BM403" t="s">
        <v>427</v>
      </c>
      <c r="BN403" t="s">
        <v>452</v>
      </c>
      <c r="BO403" t="s">
        <v>593</v>
      </c>
      <c r="BP403" t="s">
        <v>447</v>
      </c>
      <c r="BQ403" t="s">
        <v>423</v>
      </c>
      <c r="BR403" t="s">
        <v>428</v>
      </c>
      <c r="BS403" t="s">
        <v>417</v>
      </c>
      <c r="BT403" t="s">
        <v>445</v>
      </c>
      <c r="BU403" t="s">
        <v>445</v>
      </c>
      <c r="BV403" t="s">
        <v>427</v>
      </c>
      <c r="BW403" t="s">
        <v>461</v>
      </c>
      <c r="BX403" t="s">
        <v>428</v>
      </c>
      <c r="BY403" t="s">
        <v>451</v>
      </c>
      <c r="BZ403" t="s">
        <v>447</v>
      </c>
      <c r="CA403" t="s">
        <v>593</v>
      </c>
      <c r="CB403" t="s">
        <v>413</v>
      </c>
      <c r="CC403" t="s">
        <v>593</v>
      </c>
      <c r="CD403" t="s">
        <v>445</v>
      </c>
      <c r="CE403" t="s">
        <v>410</v>
      </c>
      <c r="CF403" t="s">
        <v>428</v>
      </c>
      <c r="CG403" t="s">
        <v>410</v>
      </c>
    </row>
    <row r="404" spans="1:85">
      <c r="A404">
        <v>20130228</v>
      </c>
      <c r="B404" t="s">
        <v>593</v>
      </c>
      <c r="C404" t="s">
        <v>491</v>
      </c>
      <c r="D404" t="s">
        <v>445</v>
      </c>
      <c r="E404" t="s">
        <v>445</v>
      </c>
      <c r="F404" t="s">
        <v>593</v>
      </c>
      <c r="G404" t="s">
        <v>416</v>
      </c>
      <c r="H404" t="s">
        <v>447</v>
      </c>
      <c r="I404" t="s">
        <v>428</v>
      </c>
      <c r="J404" t="s">
        <v>428</v>
      </c>
      <c r="K404" t="s">
        <v>593</v>
      </c>
      <c r="L404" t="s">
        <v>445</v>
      </c>
      <c r="M404" t="s">
        <v>445</v>
      </c>
      <c r="N404" t="s">
        <v>593</v>
      </c>
      <c r="O404" t="s">
        <v>461</v>
      </c>
      <c r="P404" t="s">
        <v>461</v>
      </c>
      <c r="Q404" t="s">
        <v>447</v>
      </c>
      <c r="R404" t="s">
        <v>451</v>
      </c>
      <c r="S404" t="s">
        <v>413</v>
      </c>
      <c r="T404" t="s">
        <v>461</v>
      </c>
      <c r="U404" t="s">
        <v>445</v>
      </c>
      <c r="V404" t="s">
        <v>445</v>
      </c>
      <c r="W404" t="s">
        <v>435</v>
      </c>
      <c r="X404" t="s">
        <v>461</v>
      </c>
      <c r="Y404" t="s">
        <v>413</v>
      </c>
      <c r="Z404" t="s">
        <v>428</v>
      </c>
      <c r="AA404" t="s">
        <v>445</v>
      </c>
      <c r="AB404" t="s">
        <v>445</v>
      </c>
      <c r="AC404" t="s">
        <v>445</v>
      </c>
      <c r="AD404" t="s">
        <v>410</v>
      </c>
      <c r="AE404" t="s">
        <v>660</v>
      </c>
      <c r="AF404" t="s">
        <v>444</v>
      </c>
      <c r="AG404" t="s">
        <v>447</v>
      </c>
      <c r="AH404" t="s">
        <v>451</v>
      </c>
      <c r="AI404" t="s">
        <v>447</v>
      </c>
      <c r="AJ404" t="s">
        <v>450</v>
      </c>
      <c r="AK404" t="s">
        <v>468</v>
      </c>
      <c r="AL404" t="s">
        <v>447</v>
      </c>
      <c r="AM404" t="s">
        <v>427</v>
      </c>
      <c r="AN404" t="s">
        <v>593</v>
      </c>
      <c r="AO404" t="s">
        <v>461</v>
      </c>
      <c r="AP404" t="s">
        <v>410</v>
      </c>
      <c r="AQ404" t="s">
        <v>417</v>
      </c>
      <c r="AR404" t="s">
        <v>416</v>
      </c>
      <c r="AS404" t="s">
        <v>450</v>
      </c>
      <c r="AT404" t="s">
        <v>413</v>
      </c>
      <c r="AU404" t="s">
        <v>423</v>
      </c>
      <c r="AV404" t="s">
        <v>428</v>
      </c>
      <c r="AW404" t="s">
        <v>428</v>
      </c>
      <c r="AX404" t="s">
        <v>447</v>
      </c>
      <c r="AY404" t="s">
        <v>461</v>
      </c>
      <c r="AZ404" t="s">
        <v>593</v>
      </c>
      <c r="BA404" t="s">
        <v>428</v>
      </c>
      <c r="BB404" t="s">
        <v>427</v>
      </c>
      <c r="BC404" t="s">
        <v>447</v>
      </c>
      <c r="BD404" t="s">
        <v>423</v>
      </c>
      <c r="BE404" t="s">
        <v>445</v>
      </c>
      <c r="BF404" t="s">
        <v>445</v>
      </c>
      <c r="BG404" t="s">
        <v>416</v>
      </c>
      <c r="BH404" t="s">
        <v>593</v>
      </c>
      <c r="BI404" t="s">
        <v>428</v>
      </c>
      <c r="BJ404" t="s">
        <v>428</v>
      </c>
      <c r="BK404" t="s">
        <v>451</v>
      </c>
      <c r="BL404" t="s">
        <v>593</v>
      </c>
      <c r="BM404" t="s">
        <v>427</v>
      </c>
      <c r="BN404" t="s">
        <v>452</v>
      </c>
      <c r="BO404" t="s">
        <v>593</v>
      </c>
      <c r="BP404" t="s">
        <v>447</v>
      </c>
      <c r="BQ404" t="s">
        <v>423</v>
      </c>
      <c r="BR404" t="s">
        <v>428</v>
      </c>
      <c r="BS404" t="s">
        <v>417</v>
      </c>
      <c r="BT404" t="s">
        <v>445</v>
      </c>
      <c r="BU404" t="s">
        <v>445</v>
      </c>
      <c r="BV404" t="s">
        <v>427</v>
      </c>
      <c r="BW404" t="s">
        <v>461</v>
      </c>
      <c r="BX404" t="s">
        <v>428</v>
      </c>
      <c r="BY404" t="s">
        <v>451</v>
      </c>
      <c r="BZ404" t="s">
        <v>447</v>
      </c>
      <c r="CA404" t="s">
        <v>593</v>
      </c>
      <c r="CB404" t="s">
        <v>413</v>
      </c>
      <c r="CC404" t="s">
        <v>593</v>
      </c>
      <c r="CD404" t="s">
        <v>445</v>
      </c>
      <c r="CE404" t="s">
        <v>410</v>
      </c>
      <c r="CF404" t="s">
        <v>428</v>
      </c>
      <c r="CG404" t="s">
        <v>410</v>
      </c>
    </row>
    <row r="405" spans="1:85">
      <c r="A405">
        <v>20130329</v>
      </c>
      <c r="B405" t="s">
        <v>593</v>
      </c>
      <c r="C405" t="s">
        <v>491</v>
      </c>
      <c r="D405" t="s">
        <v>445</v>
      </c>
      <c r="E405" t="s">
        <v>445</v>
      </c>
      <c r="F405" t="s">
        <v>593</v>
      </c>
      <c r="G405" t="s">
        <v>416</v>
      </c>
      <c r="H405" t="s">
        <v>447</v>
      </c>
      <c r="I405" t="s">
        <v>428</v>
      </c>
      <c r="J405" t="s">
        <v>428</v>
      </c>
      <c r="K405" t="s">
        <v>593</v>
      </c>
      <c r="L405" t="s">
        <v>445</v>
      </c>
      <c r="M405" t="s">
        <v>445</v>
      </c>
      <c r="N405" t="s">
        <v>593</v>
      </c>
      <c r="O405" t="s">
        <v>461</v>
      </c>
      <c r="P405" t="s">
        <v>461</v>
      </c>
      <c r="Q405" t="s">
        <v>447</v>
      </c>
      <c r="R405" t="s">
        <v>451</v>
      </c>
      <c r="S405" t="s">
        <v>664</v>
      </c>
      <c r="T405" t="s">
        <v>461</v>
      </c>
      <c r="U405" t="s">
        <v>445</v>
      </c>
      <c r="V405" t="s">
        <v>445</v>
      </c>
      <c r="W405" t="s">
        <v>435</v>
      </c>
      <c r="X405" t="s">
        <v>461</v>
      </c>
      <c r="Y405" t="s">
        <v>413</v>
      </c>
      <c r="Z405" t="s">
        <v>428</v>
      </c>
      <c r="AA405" t="s">
        <v>445</v>
      </c>
      <c r="AB405" t="s">
        <v>445</v>
      </c>
      <c r="AC405" t="s">
        <v>681</v>
      </c>
      <c r="AD405" t="s">
        <v>410</v>
      </c>
      <c r="AE405" t="s">
        <v>660</v>
      </c>
      <c r="AF405" t="s">
        <v>444</v>
      </c>
      <c r="AG405" t="s">
        <v>447</v>
      </c>
      <c r="AH405" t="s">
        <v>451</v>
      </c>
      <c r="AI405" t="s">
        <v>447</v>
      </c>
      <c r="AJ405" t="s">
        <v>450</v>
      </c>
      <c r="AK405" t="s">
        <v>468</v>
      </c>
      <c r="AL405" t="s">
        <v>447</v>
      </c>
      <c r="AM405" t="s">
        <v>450</v>
      </c>
      <c r="AN405" t="s">
        <v>593</v>
      </c>
      <c r="AO405" t="s">
        <v>461</v>
      </c>
      <c r="AP405" t="s">
        <v>410</v>
      </c>
      <c r="AQ405" t="s">
        <v>417</v>
      </c>
      <c r="AR405" t="s">
        <v>416</v>
      </c>
      <c r="AS405" t="s">
        <v>450</v>
      </c>
      <c r="AT405" t="s">
        <v>413</v>
      </c>
      <c r="AU405" t="s">
        <v>423</v>
      </c>
      <c r="AV405" t="s">
        <v>428</v>
      </c>
      <c r="AW405" t="s">
        <v>428</v>
      </c>
      <c r="AX405" t="s">
        <v>447</v>
      </c>
      <c r="AY405" t="s">
        <v>461</v>
      </c>
      <c r="AZ405" t="s">
        <v>593</v>
      </c>
      <c r="BA405" t="s">
        <v>428</v>
      </c>
      <c r="BB405" t="s">
        <v>427</v>
      </c>
      <c r="BC405" t="s">
        <v>447</v>
      </c>
      <c r="BD405" t="s">
        <v>423</v>
      </c>
      <c r="BE405" t="s">
        <v>445</v>
      </c>
      <c r="BF405" t="s">
        <v>445</v>
      </c>
      <c r="BG405" t="s">
        <v>416</v>
      </c>
      <c r="BH405" t="s">
        <v>593</v>
      </c>
      <c r="BI405" t="s">
        <v>428</v>
      </c>
      <c r="BJ405" t="s">
        <v>428</v>
      </c>
      <c r="BK405" t="s">
        <v>447</v>
      </c>
      <c r="BL405" t="s">
        <v>593</v>
      </c>
      <c r="BM405" t="s">
        <v>427</v>
      </c>
      <c r="BN405" t="s">
        <v>452</v>
      </c>
      <c r="BO405" t="s">
        <v>593</v>
      </c>
      <c r="BP405" t="s">
        <v>447</v>
      </c>
      <c r="BQ405" t="s">
        <v>423</v>
      </c>
      <c r="BR405" t="s">
        <v>428</v>
      </c>
      <c r="BS405" t="s">
        <v>417</v>
      </c>
      <c r="BT405" t="s">
        <v>445</v>
      </c>
      <c r="BU405" t="s">
        <v>445</v>
      </c>
      <c r="BV405" t="s">
        <v>427</v>
      </c>
      <c r="BW405" t="s">
        <v>461</v>
      </c>
      <c r="BX405" t="s">
        <v>450</v>
      </c>
      <c r="BY405" t="s">
        <v>451</v>
      </c>
      <c r="BZ405" t="s">
        <v>447</v>
      </c>
      <c r="CA405" t="s">
        <v>593</v>
      </c>
      <c r="CB405" t="s">
        <v>413</v>
      </c>
      <c r="CC405" t="s">
        <v>593</v>
      </c>
      <c r="CD405" t="s">
        <v>445</v>
      </c>
      <c r="CE405" t="s">
        <v>410</v>
      </c>
      <c r="CF405" t="s">
        <v>428</v>
      </c>
      <c r="CG405" t="s">
        <v>410</v>
      </c>
    </row>
    <row r="406" spans="1:85">
      <c r="A406">
        <v>20130430</v>
      </c>
      <c r="B406" t="s">
        <v>593</v>
      </c>
      <c r="C406" t="s">
        <v>491</v>
      </c>
      <c r="D406" t="s">
        <v>445</v>
      </c>
      <c r="E406" t="s">
        <v>445</v>
      </c>
      <c r="F406" t="s">
        <v>593</v>
      </c>
      <c r="G406" t="s">
        <v>416</v>
      </c>
      <c r="H406" t="s">
        <v>447</v>
      </c>
      <c r="I406" t="s">
        <v>428</v>
      </c>
      <c r="J406" t="s">
        <v>428</v>
      </c>
      <c r="K406" t="s">
        <v>593</v>
      </c>
      <c r="L406" t="s">
        <v>445</v>
      </c>
      <c r="M406" t="s">
        <v>445</v>
      </c>
      <c r="N406" t="s">
        <v>593</v>
      </c>
      <c r="O406" t="s">
        <v>461</v>
      </c>
      <c r="P406" t="s">
        <v>461</v>
      </c>
      <c r="Q406" t="s">
        <v>447</v>
      </c>
      <c r="R406" t="s">
        <v>451</v>
      </c>
      <c r="S406" t="s">
        <v>664</v>
      </c>
      <c r="T406" t="s">
        <v>461</v>
      </c>
      <c r="U406" t="s">
        <v>445</v>
      </c>
      <c r="V406" t="s">
        <v>445</v>
      </c>
      <c r="W406" t="s">
        <v>435</v>
      </c>
      <c r="X406" t="s">
        <v>461</v>
      </c>
      <c r="Y406" t="s">
        <v>413</v>
      </c>
      <c r="Z406" t="s">
        <v>428</v>
      </c>
      <c r="AA406" t="s">
        <v>445</v>
      </c>
      <c r="AB406" t="s">
        <v>445</v>
      </c>
      <c r="AC406" t="s">
        <v>444</v>
      </c>
      <c r="AD406" t="s">
        <v>410</v>
      </c>
      <c r="AE406" t="s">
        <v>660</v>
      </c>
      <c r="AF406" t="s">
        <v>444</v>
      </c>
      <c r="AG406" t="s">
        <v>447</v>
      </c>
      <c r="AH406" t="s">
        <v>451</v>
      </c>
      <c r="AI406" t="s">
        <v>447</v>
      </c>
      <c r="AJ406" t="s">
        <v>450</v>
      </c>
      <c r="AK406" t="s">
        <v>468</v>
      </c>
      <c r="AL406" t="s">
        <v>447</v>
      </c>
      <c r="AM406" t="s">
        <v>450</v>
      </c>
      <c r="AN406" t="s">
        <v>593</v>
      </c>
      <c r="AO406" t="s">
        <v>461</v>
      </c>
      <c r="AP406" t="s">
        <v>410</v>
      </c>
      <c r="AQ406" t="s">
        <v>417</v>
      </c>
      <c r="AR406" t="s">
        <v>416</v>
      </c>
      <c r="AS406" t="s">
        <v>450</v>
      </c>
      <c r="AT406" t="s">
        <v>413</v>
      </c>
      <c r="AU406" t="s">
        <v>423</v>
      </c>
      <c r="AV406" t="s">
        <v>450</v>
      </c>
      <c r="AW406" t="s">
        <v>428</v>
      </c>
      <c r="AX406" t="s">
        <v>447</v>
      </c>
      <c r="AY406" t="s">
        <v>461</v>
      </c>
      <c r="AZ406" t="s">
        <v>593</v>
      </c>
      <c r="BA406" t="s">
        <v>428</v>
      </c>
      <c r="BB406" t="s">
        <v>427</v>
      </c>
      <c r="BC406" t="s">
        <v>447</v>
      </c>
      <c r="BD406" t="s">
        <v>423</v>
      </c>
      <c r="BE406" t="s">
        <v>445</v>
      </c>
      <c r="BF406" t="s">
        <v>445</v>
      </c>
      <c r="BG406" t="s">
        <v>416</v>
      </c>
      <c r="BH406" t="s">
        <v>593</v>
      </c>
      <c r="BI406" t="s">
        <v>428</v>
      </c>
      <c r="BJ406" t="s">
        <v>428</v>
      </c>
      <c r="BK406" t="s">
        <v>447</v>
      </c>
      <c r="BL406" t="s">
        <v>593</v>
      </c>
      <c r="BM406" t="s">
        <v>427</v>
      </c>
      <c r="BN406" t="s">
        <v>452</v>
      </c>
      <c r="BO406" t="s">
        <v>593</v>
      </c>
      <c r="BP406" t="s">
        <v>447</v>
      </c>
      <c r="BQ406" t="s">
        <v>423</v>
      </c>
      <c r="BR406" t="s">
        <v>428</v>
      </c>
      <c r="BS406" t="s">
        <v>417</v>
      </c>
      <c r="BT406" t="s">
        <v>445</v>
      </c>
      <c r="BU406" t="s">
        <v>445</v>
      </c>
      <c r="BV406" t="s">
        <v>427</v>
      </c>
      <c r="BW406" t="s">
        <v>461</v>
      </c>
      <c r="BX406" t="s">
        <v>450</v>
      </c>
      <c r="BY406" t="s">
        <v>451</v>
      </c>
      <c r="BZ406" t="s">
        <v>447</v>
      </c>
      <c r="CA406" t="s">
        <v>593</v>
      </c>
      <c r="CB406" t="s">
        <v>413</v>
      </c>
      <c r="CC406" t="s">
        <v>593</v>
      </c>
      <c r="CD406" t="s">
        <v>445</v>
      </c>
      <c r="CE406" t="s">
        <v>410</v>
      </c>
      <c r="CF406" t="s">
        <v>428</v>
      </c>
      <c r="CG406" t="s">
        <v>410</v>
      </c>
    </row>
    <row r="407" spans="1:85">
      <c r="A407">
        <v>20130531</v>
      </c>
      <c r="B407" t="s">
        <v>593</v>
      </c>
      <c r="C407" t="s">
        <v>491</v>
      </c>
      <c r="D407" t="s">
        <v>445</v>
      </c>
      <c r="E407" t="s">
        <v>445</v>
      </c>
      <c r="F407" t="s">
        <v>593</v>
      </c>
      <c r="G407" t="s">
        <v>416</v>
      </c>
      <c r="H407" t="s">
        <v>447</v>
      </c>
      <c r="I407" t="s">
        <v>428</v>
      </c>
      <c r="J407" t="s">
        <v>428</v>
      </c>
      <c r="K407" t="s">
        <v>593</v>
      </c>
      <c r="L407" t="s">
        <v>445</v>
      </c>
      <c r="M407" t="s">
        <v>445</v>
      </c>
      <c r="N407" t="s">
        <v>593</v>
      </c>
      <c r="O407" t="s">
        <v>461</v>
      </c>
      <c r="P407" t="s">
        <v>461</v>
      </c>
      <c r="Q407" t="s">
        <v>447</v>
      </c>
      <c r="R407" t="s">
        <v>451</v>
      </c>
      <c r="S407" t="s">
        <v>664</v>
      </c>
      <c r="T407" t="s">
        <v>461</v>
      </c>
      <c r="U407" t="s">
        <v>445</v>
      </c>
      <c r="V407" t="s">
        <v>445</v>
      </c>
      <c r="W407" t="s">
        <v>435</v>
      </c>
      <c r="X407" t="s">
        <v>461</v>
      </c>
      <c r="Y407" t="s">
        <v>413</v>
      </c>
      <c r="Z407" t="s">
        <v>428</v>
      </c>
      <c r="AA407" t="s">
        <v>445</v>
      </c>
      <c r="AB407" t="s">
        <v>445</v>
      </c>
      <c r="AC407" t="s">
        <v>444</v>
      </c>
      <c r="AD407" t="s">
        <v>410</v>
      </c>
      <c r="AE407" t="s">
        <v>435</v>
      </c>
      <c r="AF407" t="s">
        <v>444</v>
      </c>
      <c r="AG407" t="s">
        <v>447</v>
      </c>
      <c r="AH407" t="s">
        <v>451</v>
      </c>
      <c r="AI407" t="s">
        <v>447</v>
      </c>
      <c r="AJ407" t="s">
        <v>450</v>
      </c>
      <c r="AK407" t="s">
        <v>468</v>
      </c>
      <c r="AL407" t="s">
        <v>447</v>
      </c>
      <c r="AM407" t="s">
        <v>450</v>
      </c>
      <c r="AN407" t="s">
        <v>593</v>
      </c>
      <c r="AO407" t="s">
        <v>461</v>
      </c>
      <c r="AP407" t="s">
        <v>410</v>
      </c>
      <c r="AQ407" t="s">
        <v>417</v>
      </c>
      <c r="AR407" t="s">
        <v>416</v>
      </c>
      <c r="AS407" t="s">
        <v>450</v>
      </c>
      <c r="AT407" t="s">
        <v>413</v>
      </c>
      <c r="AU407" t="s">
        <v>423</v>
      </c>
      <c r="AV407" t="s">
        <v>450</v>
      </c>
      <c r="AW407" t="s">
        <v>428</v>
      </c>
      <c r="AX407" t="s">
        <v>447</v>
      </c>
      <c r="AY407" t="s">
        <v>461</v>
      </c>
      <c r="AZ407" t="s">
        <v>593</v>
      </c>
      <c r="BA407" t="s">
        <v>450</v>
      </c>
      <c r="BB407" t="s">
        <v>427</v>
      </c>
      <c r="BC407" t="s">
        <v>447</v>
      </c>
      <c r="BD407" t="s">
        <v>423</v>
      </c>
      <c r="BE407" t="s">
        <v>445</v>
      </c>
      <c r="BF407" t="s">
        <v>445</v>
      </c>
      <c r="BG407" t="s">
        <v>416</v>
      </c>
      <c r="BH407" t="s">
        <v>593</v>
      </c>
      <c r="BI407" t="s">
        <v>428</v>
      </c>
      <c r="BJ407" t="s">
        <v>428</v>
      </c>
      <c r="BK407" t="s">
        <v>447</v>
      </c>
      <c r="BL407" t="s">
        <v>593</v>
      </c>
      <c r="BM407" t="s">
        <v>427</v>
      </c>
      <c r="BN407" t="s">
        <v>452</v>
      </c>
      <c r="BO407" t="s">
        <v>593</v>
      </c>
      <c r="BP407" t="s">
        <v>447</v>
      </c>
      <c r="BQ407" t="s">
        <v>423</v>
      </c>
      <c r="BR407" t="s">
        <v>428</v>
      </c>
      <c r="BS407" t="s">
        <v>417</v>
      </c>
      <c r="BT407" t="s">
        <v>445</v>
      </c>
      <c r="BU407" t="s">
        <v>445</v>
      </c>
      <c r="BV407" t="s">
        <v>450</v>
      </c>
      <c r="BW407" t="s">
        <v>461</v>
      </c>
      <c r="BX407" t="s">
        <v>450</v>
      </c>
      <c r="BY407" t="s">
        <v>451</v>
      </c>
      <c r="BZ407" t="s">
        <v>447</v>
      </c>
      <c r="CA407" t="s">
        <v>593</v>
      </c>
      <c r="CB407" t="s">
        <v>413</v>
      </c>
      <c r="CC407" t="s">
        <v>593</v>
      </c>
      <c r="CD407" t="s">
        <v>445</v>
      </c>
      <c r="CE407" t="s">
        <v>410</v>
      </c>
      <c r="CF407" t="s">
        <v>428</v>
      </c>
      <c r="CG407" t="s">
        <v>410</v>
      </c>
    </row>
    <row r="408" spans="1:85">
      <c r="A408">
        <v>20130628</v>
      </c>
      <c r="B408" t="s">
        <v>593</v>
      </c>
      <c r="C408" t="s">
        <v>491</v>
      </c>
      <c r="D408" t="s">
        <v>445</v>
      </c>
      <c r="E408" t="s">
        <v>445</v>
      </c>
      <c r="F408" t="s">
        <v>593</v>
      </c>
      <c r="G408" t="s">
        <v>416</v>
      </c>
      <c r="H408" t="s">
        <v>447</v>
      </c>
      <c r="I408" t="s">
        <v>428</v>
      </c>
      <c r="J408" t="s">
        <v>428</v>
      </c>
      <c r="K408" t="s">
        <v>593</v>
      </c>
      <c r="L408" t="s">
        <v>445</v>
      </c>
      <c r="M408" t="s">
        <v>445</v>
      </c>
      <c r="N408" t="s">
        <v>593</v>
      </c>
      <c r="O408" t="s">
        <v>461</v>
      </c>
      <c r="P408" t="s">
        <v>461</v>
      </c>
      <c r="Q408" t="s">
        <v>447</v>
      </c>
      <c r="R408" t="s">
        <v>451</v>
      </c>
      <c r="S408" t="s">
        <v>435</v>
      </c>
      <c r="T408" t="s">
        <v>461</v>
      </c>
      <c r="U408" t="s">
        <v>445</v>
      </c>
      <c r="V408" t="s">
        <v>445</v>
      </c>
      <c r="W408" t="s">
        <v>435</v>
      </c>
      <c r="X408" t="s">
        <v>461</v>
      </c>
      <c r="Y408" t="s">
        <v>413</v>
      </c>
      <c r="Z408" t="s">
        <v>428</v>
      </c>
      <c r="AA408" t="s">
        <v>445</v>
      </c>
      <c r="AB408" t="s">
        <v>445</v>
      </c>
      <c r="AC408" t="s">
        <v>444</v>
      </c>
      <c r="AD408" t="s">
        <v>410</v>
      </c>
      <c r="AE408" t="s">
        <v>435</v>
      </c>
      <c r="AF408" t="s">
        <v>444</v>
      </c>
      <c r="AG408" t="s">
        <v>447</v>
      </c>
      <c r="AH408" t="s">
        <v>451</v>
      </c>
      <c r="AI408" t="s">
        <v>447</v>
      </c>
      <c r="AJ408" t="s">
        <v>450</v>
      </c>
      <c r="AK408" t="s">
        <v>468</v>
      </c>
      <c r="AL408" t="s">
        <v>447</v>
      </c>
      <c r="AM408" t="s">
        <v>450</v>
      </c>
      <c r="AN408" t="s">
        <v>593</v>
      </c>
      <c r="AO408" t="s">
        <v>461</v>
      </c>
      <c r="AP408" t="s">
        <v>410</v>
      </c>
      <c r="AQ408" t="s">
        <v>417</v>
      </c>
      <c r="AR408" t="s">
        <v>416</v>
      </c>
      <c r="AS408" t="s">
        <v>450</v>
      </c>
      <c r="AT408" t="s">
        <v>413</v>
      </c>
      <c r="AU408" t="s">
        <v>423</v>
      </c>
      <c r="AV408" t="s">
        <v>450</v>
      </c>
      <c r="AW408" t="s">
        <v>428</v>
      </c>
      <c r="AX408" t="s">
        <v>447</v>
      </c>
      <c r="AY408" t="s">
        <v>461</v>
      </c>
      <c r="AZ408" t="s">
        <v>593</v>
      </c>
      <c r="BA408" t="s">
        <v>450</v>
      </c>
      <c r="BB408" t="s">
        <v>427</v>
      </c>
      <c r="BC408" t="s">
        <v>447</v>
      </c>
      <c r="BD408" t="s">
        <v>423</v>
      </c>
      <c r="BE408" t="s">
        <v>445</v>
      </c>
      <c r="BF408" t="s">
        <v>445</v>
      </c>
      <c r="BG408" t="s">
        <v>416</v>
      </c>
      <c r="BH408" t="s">
        <v>593</v>
      </c>
      <c r="BI408" t="s">
        <v>428</v>
      </c>
      <c r="BJ408" t="s">
        <v>428</v>
      </c>
      <c r="BK408" t="s">
        <v>447</v>
      </c>
      <c r="BL408" t="s">
        <v>593</v>
      </c>
      <c r="BM408" t="s">
        <v>427</v>
      </c>
      <c r="BN408" t="s">
        <v>452</v>
      </c>
      <c r="BO408" t="s">
        <v>593</v>
      </c>
      <c r="BP408" t="s">
        <v>447</v>
      </c>
      <c r="BQ408" t="s">
        <v>423</v>
      </c>
      <c r="BR408" t="s">
        <v>428</v>
      </c>
      <c r="BS408" t="s">
        <v>417</v>
      </c>
      <c r="BT408" t="s">
        <v>445</v>
      </c>
      <c r="BU408" t="s">
        <v>445</v>
      </c>
      <c r="BV408" t="s">
        <v>450</v>
      </c>
      <c r="BW408" t="s">
        <v>461</v>
      </c>
      <c r="BX408" t="s">
        <v>450</v>
      </c>
      <c r="BY408" t="s">
        <v>451</v>
      </c>
      <c r="BZ408" t="s">
        <v>447</v>
      </c>
      <c r="CA408" t="s">
        <v>593</v>
      </c>
      <c r="CB408" t="s">
        <v>413</v>
      </c>
      <c r="CC408" t="s">
        <v>593</v>
      </c>
      <c r="CD408" t="s">
        <v>445</v>
      </c>
      <c r="CE408" t="s">
        <v>410</v>
      </c>
      <c r="CF408" t="s">
        <v>428</v>
      </c>
      <c r="CG408" t="s">
        <v>410</v>
      </c>
    </row>
    <row r="409" spans="1:85">
      <c r="A409">
        <v>20130731</v>
      </c>
      <c r="B409" t="s">
        <v>593</v>
      </c>
      <c r="C409" t="s">
        <v>491</v>
      </c>
      <c r="D409" t="s">
        <v>445</v>
      </c>
      <c r="E409" t="s">
        <v>445</v>
      </c>
      <c r="F409" t="s">
        <v>593</v>
      </c>
      <c r="G409" t="s">
        <v>416</v>
      </c>
      <c r="H409" t="s">
        <v>447</v>
      </c>
      <c r="I409" t="s">
        <v>428</v>
      </c>
      <c r="J409" t="s">
        <v>428</v>
      </c>
      <c r="K409" t="s">
        <v>593</v>
      </c>
      <c r="L409" t="s">
        <v>445</v>
      </c>
      <c r="M409" t="s">
        <v>445</v>
      </c>
      <c r="N409" t="s">
        <v>593</v>
      </c>
      <c r="O409" t="s">
        <v>461</v>
      </c>
      <c r="P409" t="s">
        <v>461</v>
      </c>
      <c r="Q409" t="s">
        <v>447</v>
      </c>
      <c r="R409" t="s">
        <v>451</v>
      </c>
      <c r="S409" t="s">
        <v>435</v>
      </c>
      <c r="T409" t="s">
        <v>461</v>
      </c>
      <c r="U409" t="s">
        <v>445</v>
      </c>
      <c r="V409" t="s">
        <v>445</v>
      </c>
      <c r="W409" t="s">
        <v>435</v>
      </c>
      <c r="X409" t="s">
        <v>461</v>
      </c>
      <c r="Y409" t="s">
        <v>435</v>
      </c>
      <c r="Z409" t="s">
        <v>428</v>
      </c>
      <c r="AA409" t="s">
        <v>445</v>
      </c>
      <c r="AB409" t="s">
        <v>444</v>
      </c>
      <c r="AC409" t="s">
        <v>444</v>
      </c>
      <c r="AD409" t="s">
        <v>410</v>
      </c>
      <c r="AE409" t="s">
        <v>435</v>
      </c>
      <c r="AF409" t="s">
        <v>444</v>
      </c>
      <c r="AG409" t="s">
        <v>447</v>
      </c>
      <c r="AH409" t="s">
        <v>451</v>
      </c>
      <c r="AI409" t="s">
        <v>447</v>
      </c>
      <c r="AJ409" t="s">
        <v>450</v>
      </c>
      <c r="AK409" t="s">
        <v>468</v>
      </c>
      <c r="AL409" t="s">
        <v>447</v>
      </c>
      <c r="AM409" t="s">
        <v>450</v>
      </c>
      <c r="AN409" t="s">
        <v>593</v>
      </c>
      <c r="AO409" t="s">
        <v>461</v>
      </c>
      <c r="AP409" t="s">
        <v>410</v>
      </c>
      <c r="AQ409" t="s">
        <v>417</v>
      </c>
      <c r="AR409" t="s">
        <v>416</v>
      </c>
      <c r="AS409" t="s">
        <v>450</v>
      </c>
      <c r="AT409" t="s">
        <v>413</v>
      </c>
      <c r="AU409" t="s">
        <v>423</v>
      </c>
      <c r="AV409" t="s">
        <v>450</v>
      </c>
      <c r="AW409" t="s">
        <v>450</v>
      </c>
      <c r="AX409" t="s">
        <v>447</v>
      </c>
      <c r="AY409" t="s">
        <v>461</v>
      </c>
      <c r="AZ409" t="s">
        <v>593</v>
      </c>
      <c r="BA409" t="s">
        <v>450</v>
      </c>
      <c r="BB409" t="s">
        <v>427</v>
      </c>
      <c r="BC409" t="s">
        <v>447</v>
      </c>
      <c r="BD409" t="s">
        <v>423</v>
      </c>
      <c r="BE409" t="s">
        <v>445</v>
      </c>
      <c r="BF409" t="s">
        <v>445</v>
      </c>
      <c r="BG409" t="s">
        <v>416</v>
      </c>
      <c r="BH409" t="s">
        <v>593</v>
      </c>
      <c r="BI409" t="s">
        <v>428</v>
      </c>
      <c r="BJ409" t="s">
        <v>428</v>
      </c>
      <c r="BK409" t="s">
        <v>447</v>
      </c>
      <c r="BL409" t="s">
        <v>593</v>
      </c>
      <c r="BM409" t="s">
        <v>427</v>
      </c>
      <c r="BN409" t="s">
        <v>452</v>
      </c>
      <c r="BO409" t="s">
        <v>593</v>
      </c>
      <c r="BP409" t="s">
        <v>447</v>
      </c>
      <c r="BQ409" t="s">
        <v>423</v>
      </c>
      <c r="BR409" t="s">
        <v>428</v>
      </c>
      <c r="BS409" t="s">
        <v>417</v>
      </c>
      <c r="BT409" t="s">
        <v>445</v>
      </c>
      <c r="BU409" t="s">
        <v>445</v>
      </c>
      <c r="BV409" t="s">
        <v>450</v>
      </c>
      <c r="BW409" t="s">
        <v>461</v>
      </c>
      <c r="BX409" t="s">
        <v>450</v>
      </c>
      <c r="BY409" t="s">
        <v>451</v>
      </c>
      <c r="BZ409" t="s">
        <v>447</v>
      </c>
      <c r="CA409" t="s">
        <v>593</v>
      </c>
      <c r="CB409" t="s">
        <v>413</v>
      </c>
      <c r="CC409" t="s">
        <v>593</v>
      </c>
      <c r="CD409" t="s">
        <v>445</v>
      </c>
      <c r="CE409" t="s">
        <v>410</v>
      </c>
      <c r="CF409" t="s">
        <v>428</v>
      </c>
      <c r="CG409" t="s">
        <v>410</v>
      </c>
    </row>
    <row r="410" spans="1:85">
      <c r="A410">
        <v>20130830</v>
      </c>
      <c r="B410" t="s">
        <v>593</v>
      </c>
      <c r="C410" t="s">
        <v>491</v>
      </c>
      <c r="D410" t="s">
        <v>445</v>
      </c>
      <c r="E410" t="s">
        <v>445</v>
      </c>
      <c r="F410" t="s">
        <v>593</v>
      </c>
      <c r="G410" t="s">
        <v>416</v>
      </c>
      <c r="H410" t="s">
        <v>447</v>
      </c>
      <c r="I410" t="s">
        <v>428</v>
      </c>
      <c r="J410" t="s">
        <v>428</v>
      </c>
      <c r="K410" t="s">
        <v>593</v>
      </c>
      <c r="L410" t="s">
        <v>445</v>
      </c>
      <c r="M410" t="s">
        <v>445</v>
      </c>
      <c r="N410" t="s">
        <v>593</v>
      </c>
      <c r="O410" t="s">
        <v>461</v>
      </c>
      <c r="P410" t="s">
        <v>461</v>
      </c>
      <c r="Q410" t="s">
        <v>447</v>
      </c>
      <c r="R410" t="s">
        <v>451</v>
      </c>
      <c r="S410" t="s">
        <v>435</v>
      </c>
      <c r="T410" t="s">
        <v>461</v>
      </c>
      <c r="U410" t="s">
        <v>445</v>
      </c>
      <c r="V410" t="s">
        <v>445</v>
      </c>
      <c r="W410" t="s">
        <v>435</v>
      </c>
      <c r="X410" t="s">
        <v>461</v>
      </c>
      <c r="Y410" t="s">
        <v>435</v>
      </c>
      <c r="Z410" t="s">
        <v>428</v>
      </c>
      <c r="AA410" t="s">
        <v>445</v>
      </c>
      <c r="AB410" t="s">
        <v>444</v>
      </c>
      <c r="AC410" t="s">
        <v>444</v>
      </c>
      <c r="AD410" t="s">
        <v>410</v>
      </c>
      <c r="AE410" t="s">
        <v>435</v>
      </c>
      <c r="AF410" t="s">
        <v>444</v>
      </c>
      <c r="AG410" t="s">
        <v>447</v>
      </c>
      <c r="AH410" t="s">
        <v>451</v>
      </c>
      <c r="AI410" t="s">
        <v>447</v>
      </c>
      <c r="AJ410" t="s">
        <v>450</v>
      </c>
      <c r="AK410" t="s">
        <v>468</v>
      </c>
      <c r="AL410" t="s">
        <v>447</v>
      </c>
      <c r="AM410" t="s">
        <v>450</v>
      </c>
      <c r="AN410" t="s">
        <v>593</v>
      </c>
      <c r="AO410" t="s">
        <v>461</v>
      </c>
      <c r="AP410" t="s">
        <v>410</v>
      </c>
      <c r="AQ410" t="s">
        <v>417</v>
      </c>
      <c r="AR410" t="s">
        <v>416</v>
      </c>
      <c r="AS410" t="s">
        <v>450</v>
      </c>
      <c r="AT410" t="s">
        <v>413</v>
      </c>
      <c r="AU410" t="s">
        <v>423</v>
      </c>
      <c r="AV410" t="s">
        <v>450</v>
      </c>
      <c r="AW410" t="s">
        <v>450</v>
      </c>
      <c r="AX410" t="s">
        <v>447</v>
      </c>
      <c r="AY410" t="s">
        <v>461</v>
      </c>
      <c r="AZ410" t="s">
        <v>593</v>
      </c>
      <c r="BA410" t="s">
        <v>450</v>
      </c>
      <c r="BB410" t="s">
        <v>427</v>
      </c>
      <c r="BC410" t="s">
        <v>447</v>
      </c>
      <c r="BD410" t="s">
        <v>423</v>
      </c>
      <c r="BE410" t="s">
        <v>445</v>
      </c>
      <c r="BF410" t="s">
        <v>445</v>
      </c>
      <c r="BG410" t="s">
        <v>416</v>
      </c>
      <c r="BH410" t="s">
        <v>593</v>
      </c>
      <c r="BI410" t="s">
        <v>428</v>
      </c>
      <c r="BJ410" t="s">
        <v>428</v>
      </c>
      <c r="BK410" t="s">
        <v>447</v>
      </c>
      <c r="BL410" t="s">
        <v>593</v>
      </c>
      <c r="BM410" t="s">
        <v>427</v>
      </c>
      <c r="BN410" t="s">
        <v>452</v>
      </c>
      <c r="BO410" t="s">
        <v>593</v>
      </c>
      <c r="BP410" t="s">
        <v>447</v>
      </c>
      <c r="BQ410" t="s">
        <v>423</v>
      </c>
      <c r="BR410" t="s">
        <v>428</v>
      </c>
      <c r="BS410" t="s">
        <v>417</v>
      </c>
      <c r="BT410" t="s">
        <v>445</v>
      </c>
      <c r="BU410" t="s">
        <v>445</v>
      </c>
      <c r="BV410" t="s">
        <v>450</v>
      </c>
      <c r="BW410" t="s">
        <v>461</v>
      </c>
      <c r="BX410" t="s">
        <v>450</v>
      </c>
      <c r="BY410" t="s">
        <v>451</v>
      </c>
      <c r="BZ410" t="s">
        <v>447</v>
      </c>
      <c r="CA410" t="s">
        <v>593</v>
      </c>
      <c r="CB410" t="s">
        <v>413</v>
      </c>
      <c r="CC410" t="s">
        <v>593</v>
      </c>
      <c r="CD410" t="s">
        <v>445</v>
      </c>
      <c r="CE410" t="s">
        <v>410</v>
      </c>
      <c r="CF410" t="s">
        <v>428</v>
      </c>
      <c r="CG410" t="s">
        <v>410</v>
      </c>
    </row>
    <row r="411" spans="1:85">
      <c r="A411">
        <v>20130930</v>
      </c>
      <c r="B411" t="s">
        <v>593</v>
      </c>
      <c r="C411" t="s">
        <v>491</v>
      </c>
      <c r="D411" t="s">
        <v>445</v>
      </c>
      <c r="E411" t="s">
        <v>445</v>
      </c>
      <c r="F411" t="s">
        <v>593</v>
      </c>
      <c r="G411" t="s">
        <v>416</v>
      </c>
      <c r="H411" t="s">
        <v>447</v>
      </c>
      <c r="I411" t="s">
        <v>428</v>
      </c>
      <c r="J411" t="s">
        <v>428</v>
      </c>
      <c r="K411" t="s">
        <v>593</v>
      </c>
      <c r="L411" t="s">
        <v>445</v>
      </c>
      <c r="M411" t="s">
        <v>445</v>
      </c>
      <c r="N411" t="s">
        <v>593</v>
      </c>
      <c r="O411" t="s">
        <v>461</v>
      </c>
      <c r="P411" t="s">
        <v>461</v>
      </c>
      <c r="Q411" t="s">
        <v>447</v>
      </c>
      <c r="R411" t="s">
        <v>451</v>
      </c>
      <c r="S411" t="s">
        <v>435</v>
      </c>
      <c r="T411" t="s">
        <v>461</v>
      </c>
      <c r="U411" t="s">
        <v>445</v>
      </c>
      <c r="V411" t="s">
        <v>445</v>
      </c>
      <c r="W411" t="s">
        <v>435</v>
      </c>
      <c r="X411" t="s">
        <v>461</v>
      </c>
      <c r="Y411" t="s">
        <v>435</v>
      </c>
      <c r="Z411" t="s">
        <v>428</v>
      </c>
      <c r="AA411" t="s">
        <v>445</v>
      </c>
      <c r="AB411" t="s">
        <v>444</v>
      </c>
      <c r="AC411" t="s">
        <v>444</v>
      </c>
      <c r="AD411" t="s">
        <v>410</v>
      </c>
      <c r="AE411" t="s">
        <v>435</v>
      </c>
      <c r="AF411" t="s">
        <v>444</v>
      </c>
      <c r="AG411" t="s">
        <v>451</v>
      </c>
      <c r="AH411" t="s">
        <v>451</v>
      </c>
      <c r="AI411" t="s">
        <v>447</v>
      </c>
      <c r="AJ411" t="s">
        <v>450</v>
      </c>
      <c r="AK411" t="s">
        <v>468</v>
      </c>
      <c r="AL411" t="s">
        <v>447</v>
      </c>
      <c r="AM411" t="s">
        <v>450</v>
      </c>
      <c r="AN411" t="s">
        <v>593</v>
      </c>
      <c r="AO411" t="s">
        <v>461</v>
      </c>
      <c r="AP411" t="s">
        <v>410</v>
      </c>
      <c r="AQ411" t="s">
        <v>417</v>
      </c>
      <c r="AR411" t="s">
        <v>416</v>
      </c>
      <c r="AS411" t="s">
        <v>450</v>
      </c>
      <c r="AT411" t="s">
        <v>413</v>
      </c>
      <c r="AU411" t="s">
        <v>423</v>
      </c>
      <c r="AV411" t="s">
        <v>450</v>
      </c>
      <c r="AW411" t="s">
        <v>450</v>
      </c>
      <c r="AX411" t="s">
        <v>447</v>
      </c>
      <c r="AY411" t="s">
        <v>468</v>
      </c>
      <c r="AZ411" t="s">
        <v>593</v>
      </c>
      <c r="BA411" t="s">
        <v>450</v>
      </c>
      <c r="BB411" t="s">
        <v>427</v>
      </c>
      <c r="BC411" t="s">
        <v>447</v>
      </c>
      <c r="BD411" t="s">
        <v>423</v>
      </c>
      <c r="BE411" t="s">
        <v>445</v>
      </c>
      <c r="BF411" t="s">
        <v>445</v>
      </c>
      <c r="BG411" t="s">
        <v>416</v>
      </c>
      <c r="BH411" t="s">
        <v>593</v>
      </c>
      <c r="BI411" t="s">
        <v>428</v>
      </c>
      <c r="BJ411" t="s">
        <v>428</v>
      </c>
      <c r="BK411" t="s">
        <v>447</v>
      </c>
      <c r="BL411" t="s">
        <v>593</v>
      </c>
      <c r="BM411" t="s">
        <v>427</v>
      </c>
      <c r="BN411" t="s">
        <v>452</v>
      </c>
      <c r="BO411" t="s">
        <v>593</v>
      </c>
      <c r="BP411" t="s">
        <v>447</v>
      </c>
      <c r="BQ411" t="s">
        <v>423</v>
      </c>
      <c r="BR411" t="s">
        <v>428</v>
      </c>
      <c r="BS411" t="s">
        <v>417</v>
      </c>
      <c r="BT411" t="s">
        <v>445</v>
      </c>
      <c r="BU411" t="s">
        <v>445</v>
      </c>
      <c r="BV411" t="s">
        <v>450</v>
      </c>
      <c r="BW411" t="s">
        <v>461</v>
      </c>
      <c r="BX411" t="s">
        <v>450</v>
      </c>
      <c r="BY411" t="s">
        <v>451</v>
      </c>
      <c r="BZ411" t="s">
        <v>447</v>
      </c>
      <c r="CA411" t="s">
        <v>593</v>
      </c>
      <c r="CB411" t="s">
        <v>413</v>
      </c>
      <c r="CC411" t="s">
        <v>593</v>
      </c>
      <c r="CD411" t="s">
        <v>445</v>
      </c>
      <c r="CE411" t="s">
        <v>410</v>
      </c>
      <c r="CF411" t="s">
        <v>428</v>
      </c>
      <c r="CG411" t="s">
        <v>410</v>
      </c>
    </row>
    <row r="412" spans="1:85">
      <c r="A412">
        <v>20131031</v>
      </c>
      <c r="B412" t="s">
        <v>593</v>
      </c>
      <c r="C412" t="s">
        <v>491</v>
      </c>
      <c r="D412" t="s">
        <v>445</v>
      </c>
      <c r="E412" t="s">
        <v>445</v>
      </c>
      <c r="F412" t="s">
        <v>593</v>
      </c>
      <c r="G412" t="s">
        <v>416</v>
      </c>
      <c r="H412" t="s">
        <v>447</v>
      </c>
      <c r="I412" t="s">
        <v>428</v>
      </c>
      <c r="J412" t="s">
        <v>428</v>
      </c>
      <c r="K412" t="s">
        <v>593</v>
      </c>
      <c r="L412" t="s">
        <v>445</v>
      </c>
      <c r="M412" t="s">
        <v>445</v>
      </c>
      <c r="N412" t="s">
        <v>593</v>
      </c>
      <c r="O412" t="s">
        <v>461</v>
      </c>
      <c r="P412" t="s">
        <v>461</v>
      </c>
      <c r="Q412" t="s">
        <v>447</v>
      </c>
      <c r="R412" t="s">
        <v>451</v>
      </c>
      <c r="S412" t="s">
        <v>435</v>
      </c>
      <c r="T412" t="s">
        <v>461</v>
      </c>
      <c r="U412" t="s">
        <v>445</v>
      </c>
      <c r="V412" t="s">
        <v>445</v>
      </c>
      <c r="W412" t="s">
        <v>413</v>
      </c>
      <c r="X412" t="s">
        <v>461</v>
      </c>
      <c r="Y412" t="s">
        <v>435</v>
      </c>
      <c r="Z412" t="s">
        <v>428</v>
      </c>
      <c r="AA412" t="s">
        <v>445</v>
      </c>
      <c r="AB412" t="s">
        <v>444</v>
      </c>
      <c r="AC412" t="s">
        <v>444</v>
      </c>
      <c r="AD412" t="s">
        <v>413</v>
      </c>
      <c r="AE412" t="s">
        <v>435</v>
      </c>
      <c r="AF412" t="s">
        <v>444</v>
      </c>
      <c r="AG412" t="s">
        <v>451</v>
      </c>
      <c r="AH412" t="s">
        <v>451</v>
      </c>
      <c r="AI412" t="s">
        <v>447</v>
      </c>
      <c r="AJ412" t="s">
        <v>450</v>
      </c>
      <c r="AK412" t="s">
        <v>468</v>
      </c>
      <c r="AL412" t="s">
        <v>447</v>
      </c>
      <c r="AM412" t="s">
        <v>450</v>
      </c>
      <c r="AN412" t="s">
        <v>593</v>
      </c>
      <c r="AO412" t="s">
        <v>461</v>
      </c>
      <c r="AP412" t="s">
        <v>410</v>
      </c>
      <c r="AQ412" t="s">
        <v>417</v>
      </c>
      <c r="AR412" t="s">
        <v>416</v>
      </c>
      <c r="AS412" t="s">
        <v>450</v>
      </c>
      <c r="AT412" t="s">
        <v>413</v>
      </c>
      <c r="AU412" t="s">
        <v>423</v>
      </c>
      <c r="AV412" t="s">
        <v>450</v>
      </c>
      <c r="AW412" t="s">
        <v>450</v>
      </c>
      <c r="AX412" t="s">
        <v>447</v>
      </c>
      <c r="AY412" t="s">
        <v>468</v>
      </c>
      <c r="AZ412" t="s">
        <v>593</v>
      </c>
      <c r="BA412" t="s">
        <v>450</v>
      </c>
      <c r="BB412" t="s">
        <v>427</v>
      </c>
      <c r="BC412" t="s">
        <v>447</v>
      </c>
      <c r="BD412" t="s">
        <v>423</v>
      </c>
      <c r="BE412" t="s">
        <v>445</v>
      </c>
      <c r="BF412" t="s">
        <v>445</v>
      </c>
      <c r="BG412" t="s">
        <v>416</v>
      </c>
      <c r="BH412" t="s">
        <v>593</v>
      </c>
      <c r="BI412" t="s">
        <v>428</v>
      </c>
      <c r="BJ412" t="s">
        <v>450</v>
      </c>
      <c r="BK412" t="s">
        <v>447</v>
      </c>
      <c r="BL412" t="s">
        <v>593</v>
      </c>
      <c r="BM412" t="s">
        <v>427</v>
      </c>
      <c r="BN412" t="s">
        <v>452</v>
      </c>
      <c r="BO412" t="s">
        <v>593</v>
      </c>
      <c r="BP412" t="s">
        <v>447</v>
      </c>
      <c r="BQ412" t="s">
        <v>423</v>
      </c>
      <c r="BR412" t="s">
        <v>428</v>
      </c>
      <c r="BS412" t="s">
        <v>417</v>
      </c>
      <c r="BT412" t="s">
        <v>445</v>
      </c>
      <c r="BU412" t="s">
        <v>445</v>
      </c>
      <c r="BV412" t="s">
        <v>450</v>
      </c>
      <c r="BW412" t="s">
        <v>461</v>
      </c>
      <c r="BX412" t="s">
        <v>450</v>
      </c>
      <c r="BY412" t="s">
        <v>423</v>
      </c>
      <c r="BZ412" t="s">
        <v>447</v>
      </c>
      <c r="CA412" t="s">
        <v>593</v>
      </c>
      <c r="CB412" t="s">
        <v>413</v>
      </c>
      <c r="CC412" t="s">
        <v>593</v>
      </c>
      <c r="CD412" t="s">
        <v>681</v>
      </c>
      <c r="CE412" t="s">
        <v>410</v>
      </c>
      <c r="CF412" t="s">
        <v>428</v>
      </c>
      <c r="CG412" t="s">
        <v>413</v>
      </c>
    </row>
    <row r="413" spans="1:85">
      <c r="A413">
        <v>20131129</v>
      </c>
      <c r="B413" t="s">
        <v>593</v>
      </c>
      <c r="C413" t="s">
        <v>491</v>
      </c>
      <c r="D413" t="s">
        <v>445</v>
      </c>
      <c r="E413" t="s">
        <v>445</v>
      </c>
      <c r="F413" t="s">
        <v>593</v>
      </c>
      <c r="G413" t="s">
        <v>416</v>
      </c>
      <c r="H413" t="s">
        <v>447</v>
      </c>
      <c r="I413" t="s">
        <v>428</v>
      </c>
      <c r="J413" t="s">
        <v>428</v>
      </c>
      <c r="K413" t="s">
        <v>593</v>
      </c>
      <c r="L413" t="s">
        <v>445</v>
      </c>
      <c r="M413" t="s">
        <v>445</v>
      </c>
      <c r="N413" t="s">
        <v>593</v>
      </c>
      <c r="O413" t="s">
        <v>461</v>
      </c>
      <c r="P413" t="s">
        <v>461</v>
      </c>
      <c r="Q413" t="s">
        <v>447</v>
      </c>
      <c r="R413" t="s">
        <v>451</v>
      </c>
      <c r="S413" t="s">
        <v>435</v>
      </c>
      <c r="T413" t="s">
        <v>461</v>
      </c>
      <c r="U413" t="s">
        <v>445</v>
      </c>
      <c r="V413" t="s">
        <v>445</v>
      </c>
      <c r="W413" t="s">
        <v>413</v>
      </c>
      <c r="X413" t="s">
        <v>461</v>
      </c>
      <c r="Y413" t="s">
        <v>435</v>
      </c>
      <c r="Z413" t="s">
        <v>428</v>
      </c>
      <c r="AA413" t="s">
        <v>445</v>
      </c>
      <c r="AB413" t="s">
        <v>444</v>
      </c>
      <c r="AC413" t="s">
        <v>444</v>
      </c>
      <c r="AD413" t="s">
        <v>413</v>
      </c>
      <c r="AE413" t="s">
        <v>435</v>
      </c>
      <c r="AF413" t="s">
        <v>444</v>
      </c>
      <c r="AG413" t="s">
        <v>451</v>
      </c>
      <c r="AH413" t="s">
        <v>451</v>
      </c>
      <c r="AI413" t="s">
        <v>447</v>
      </c>
      <c r="AJ413" t="s">
        <v>450</v>
      </c>
      <c r="AK413" t="s">
        <v>468</v>
      </c>
      <c r="AL413" t="s">
        <v>447</v>
      </c>
      <c r="AM413" t="s">
        <v>450</v>
      </c>
      <c r="AN413" t="s">
        <v>593</v>
      </c>
      <c r="AO413" t="s">
        <v>461</v>
      </c>
      <c r="AP413" t="s">
        <v>410</v>
      </c>
      <c r="AQ413" t="s">
        <v>417</v>
      </c>
      <c r="AR413" t="s">
        <v>416</v>
      </c>
      <c r="AS413" t="s">
        <v>450</v>
      </c>
      <c r="AT413" t="s">
        <v>413</v>
      </c>
      <c r="AU413" t="s">
        <v>423</v>
      </c>
      <c r="AV413" t="s">
        <v>450</v>
      </c>
      <c r="AW413" t="s">
        <v>450</v>
      </c>
      <c r="AX413" t="s">
        <v>447</v>
      </c>
      <c r="AY413" t="s">
        <v>468</v>
      </c>
      <c r="AZ413" t="s">
        <v>593</v>
      </c>
      <c r="BA413" t="s">
        <v>450</v>
      </c>
      <c r="BB413" t="s">
        <v>427</v>
      </c>
      <c r="BC413" t="s">
        <v>447</v>
      </c>
      <c r="BD413" t="s">
        <v>423</v>
      </c>
      <c r="BE413" t="s">
        <v>445</v>
      </c>
      <c r="BF413" t="s">
        <v>445</v>
      </c>
      <c r="BG413" t="s">
        <v>416</v>
      </c>
      <c r="BH413" t="s">
        <v>593</v>
      </c>
      <c r="BI413" t="s">
        <v>428</v>
      </c>
      <c r="BJ413" t="s">
        <v>450</v>
      </c>
      <c r="BK413" t="s">
        <v>447</v>
      </c>
      <c r="BL413" t="s">
        <v>593</v>
      </c>
      <c r="BM413" t="s">
        <v>427</v>
      </c>
      <c r="BN413" t="s">
        <v>452</v>
      </c>
      <c r="BO413" t="s">
        <v>593</v>
      </c>
      <c r="BP413" t="s">
        <v>447</v>
      </c>
      <c r="BQ413" t="s">
        <v>423</v>
      </c>
      <c r="BR413" t="s">
        <v>428</v>
      </c>
      <c r="BS413" t="s">
        <v>417</v>
      </c>
      <c r="BT413" t="s">
        <v>445</v>
      </c>
      <c r="BU413" t="s">
        <v>445</v>
      </c>
      <c r="BV413" t="s">
        <v>450</v>
      </c>
      <c r="BW413" t="s">
        <v>461</v>
      </c>
      <c r="BX413" t="s">
        <v>450</v>
      </c>
      <c r="BY413" t="s">
        <v>423</v>
      </c>
      <c r="BZ413" t="s">
        <v>447</v>
      </c>
      <c r="CA413" t="s">
        <v>593</v>
      </c>
      <c r="CB413" t="s">
        <v>435</v>
      </c>
      <c r="CC413" t="s">
        <v>593</v>
      </c>
      <c r="CD413" t="s">
        <v>681</v>
      </c>
      <c r="CE413" t="s">
        <v>410</v>
      </c>
      <c r="CF413" t="s">
        <v>428</v>
      </c>
      <c r="CG413" t="s">
        <v>413</v>
      </c>
    </row>
    <row r="414" spans="1:85">
      <c r="A414">
        <v>20131231</v>
      </c>
      <c r="B414" t="s">
        <v>593</v>
      </c>
      <c r="C414" t="s">
        <v>491</v>
      </c>
      <c r="D414" t="s">
        <v>445</v>
      </c>
      <c r="E414" t="s">
        <v>445</v>
      </c>
      <c r="F414" t="s">
        <v>593</v>
      </c>
      <c r="G414" t="s">
        <v>416</v>
      </c>
      <c r="H414" t="s">
        <v>447</v>
      </c>
      <c r="I414" t="s">
        <v>428</v>
      </c>
      <c r="J414" t="s">
        <v>428</v>
      </c>
      <c r="K414" t="s">
        <v>593</v>
      </c>
      <c r="L414" t="s">
        <v>445</v>
      </c>
      <c r="M414" t="s">
        <v>445</v>
      </c>
      <c r="N414" t="s">
        <v>593</v>
      </c>
      <c r="O414" t="s">
        <v>461</v>
      </c>
      <c r="P414" t="s">
        <v>461</v>
      </c>
      <c r="Q414" t="s">
        <v>428</v>
      </c>
      <c r="R414" t="s">
        <v>451</v>
      </c>
      <c r="S414" t="s">
        <v>435</v>
      </c>
      <c r="T414" t="s">
        <v>461</v>
      </c>
      <c r="U414" t="s">
        <v>445</v>
      </c>
      <c r="V414" t="s">
        <v>445</v>
      </c>
      <c r="W414" t="s">
        <v>413</v>
      </c>
      <c r="X414" t="s">
        <v>461</v>
      </c>
      <c r="Y414" t="s">
        <v>435</v>
      </c>
      <c r="Z414" t="s">
        <v>428</v>
      </c>
      <c r="AA414" t="s">
        <v>445</v>
      </c>
      <c r="AB414" t="s">
        <v>444</v>
      </c>
      <c r="AC414" t="s">
        <v>444</v>
      </c>
      <c r="AD414" t="s">
        <v>413</v>
      </c>
      <c r="AE414" t="s">
        <v>435</v>
      </c>
      <c r="AF414" t="s">
        <v>444</v>
      </c>
      <c r="AG414" t="s">
        <v>451</v>
      </c>
      <c r="AH414" t="s">
        <v>451</v>
      </c>
      <c r="AI414" t="s">
        <v>447</v>
      </c>
      <c r="AJ414" t="s">
        <v>450</v>
      </c>
      <c r="AK414" t="s">
        <v>468</v>
      </c>
      <c r="AL414" t="s">
        <v>447</v>
      </c>
      <c r="AM414" t="s">
        <v>450</v>
      </c>
      <c r="AN414" t="s">
        <v>593</v>
      </c>
      <c r="AO414" t="s">
        <v>461</v>
      </c>
      <c r="AP414" t="s">
        <v>410</v>
      </c>
      <c r="AQ414" t="s">
        <v>417</v>
      </c>
      <c r="AR414" t="s">
        <v>416</v>
      </c>
      <c r="AS414" t="s">
        <v>450</v>
      </c>
      <c r="AT414" t="s">
        <v>413</v>
      </c>
      <c r="AU414" t="s">
        <v>423</v>
      </c>
      <c r="AV414" t="s">
        <v>450</v>
      </c>
      <c r="AW414" t="s">
        <v>450</v>
      </c>
      <c r="AX414" t="s">
        <v>447</v>
      </c>
      <c r="AY414" t="s">
        <v>468</v>
      </c>
      <c r="AZ414" t="s">
        <v>593</v>
      </c>
      <c r="BA414" t="s">
        <v>450</v>
      </c>
      <c r="BB414" t="s">
        <v>427</v>
      </c>
      <c r="BC414" t="s">
        <v>447</v>
      </c>
      <c r="BD414" t="s">
        <v>423</v>
      </c>
      <c r="BE414" t="s">
        <v>445</v>
      </c>
      <c r="BF414" t="s">
        <v>445</v>
      </c>
      <c r="BG414" t="s">
        <v>416</v>
      </c>
      <c r="BH414" t="s">
        <v>593</v>
      </c>
      <c r="BI414" t="s">
        <v>428</v>
      </c>
      <c r="BJ414" t="s">
        <v>450</v>
      </c>
      <c r="BK414" t="s">
        <v>447</v>
      </c>
      <c r="BL414" t="s">
        <v>593</v>
      </c>
      <c r="BM414" t="s">
        <v>427</v>
      </c>
      <c r="BN414" t="s">
        <v>452</v>
      </c>
      <c r="BO414" t="s">
        <v>593</v>
      </c>
      <c r="BP414" t="s">
        <v>447</v>
      </c>
      <c r="BQ414" t="s">
        <v>423</v>
      </c>
      <c r="BR414" t="s">
        <v>428</v>
      </c>
      <c r="BS414" t="s">
        <v>417</v>
      </c>
      <c r="BT414" t="s">
        <v>445</v>
      </c>
      <c r="BU414" t="s">
        <v>445</v>
      </c>
      <c r="BV414" t="s">
        <v>450</v>
      </c>
      <c r="BW414" t="s">
        <v>461</v>
      </c>
      <c r="BX414" t="s">
        <v>450</v>
      </c>
      <c r="BY414" t="s">
        <v>423</v>
      </c>
      <c r="BZ414" t="s">
        <v>447</v>
      </c>
      <c r="CA414" t="s">
        <v>593</v>
      </c>
      <c r="CB414" t="s">
        <v>435</v>
      </c>
      <c r="CC414" t="s">
        <v>593</v>
      </c>
      <c r="CD414" t="s">
        <v>681</v>
      </c>
      <c r="CE414" t="s">
        <v>410</v>
      </c>
      <c r="CF414" t="s">
        <v>428</v>
      </c>
      <c r="CG414" t="s">
        <v>413</v>
      </c>
    </row>
    <row r="415" spans="1:85">
      <c r="A415">
        <v>20140131</v>
      </c>
      <c r="B415" t="s">
        <v>593</v>
      </c>
      <c r="C415" t="s">
        <v>491</v>
      </c>
      <c r="D415" t="s">
        <v>445</v>
      </c>
      <c r="E415" t="s">
        <v>445</v>
      </c>
      <c r="F415" t="s">
        <v>593</v>
      </c>
      <c r="G415" t="s">
        <v>416</v>
      </c>
      <c r="H415" t="s">
        <v>447</v>
      </c>
      <c r="I415" t="s">
        <v>428</v>
      </c>
      <c r="J415" t="s">
        <v>428</v>
      </c>
      <c r="K415" t="s">
        <v>593</v>
      </c>
      <c r="L415" t="s">
        <v>445</v>
      </c>
      <c r="M415" t="s">
        <v>445</v>
      </c>
      <c r="N415" t="s">
        <v>593</v>
      </c>
      <c r="O415" t="s">
        <v>461</v>
      </c>
      <c r="P415" t="s">
        <v>461</v>
      </c>
      <c r="Q415" t="s">
        <v>428</v>
      </c>
      <c r="R415" t="s">
        <v>451</v>
      </c>
      <c r="S415" t="s">
        <v>435</v>
      </c>
      <c r="T415" t="s">
        <v>461</v>
      </c>
      <c r="U415" t="s">
        <v>445</v>
      </c>
      <c r="V415" t="s">
        <v>445</v>
      </c>
      <c r="W415" t="s">
        <v>413</v>
      </c>
      <c r="X415" t="s">
        <v>461</v>
      </c>
      <c r="Y415" t="s">
        <v>435</v>
      </c>
      <c r="Z415" t="s">
        <v>428</v>
      </c>
      <c r="AA415" t="s">
        <v>445</v>
      </c>
      <c r="AB415" t="s">
        <v>444</v>
      </c>
      <c r="AC415" t="s">
        <v>444</v>
      </c>
      <c r="AD415" t="s">
        <v>413</v>
      </c>
      <c r="AE415" t="s">
        <v>435</v>
      </c>
      <c r="AF415" t="s">
        <v>444</v>
      </c>
      <c r="AG415" t="s">
        <v>451</v>
      </c>
      <c r="AH415" t="s">
        <v>451</v>
      </c>
      <c r="AI415" t="s">
        <v>447</v>
      </c>
      <c r="AJ415" t="s">
        <v>450</v>
      </c>
      <c r="AK415" t="s">
        <v>468</v>
      </c>
      <c r="AL415" t="s">
        <v>447</v>
      </c>
      <c r="AM415" t="s">
        <v>450</v>
      </c>
      <c r="AN415" t="s">
        <v>593</v>
      </c>
      <c r="AO415" t="s">
        <v>461</v>
      </c>
      <c r="AP415" t="s">
        <v>410</v>
      </c>
      <c r="AQ415" t="s">
        <v>417</v>
      </c>
      <c r="AR415" t="s">
        <v>416</v>
      </c>
      <c r="AS415" t="s">
        <v>450</v>
      </c>
      <c r="AT415" t="s">
        <v>413</v>
      </c>
      <c r="AU415" t="s">
        <v>423</v>
      </c>
      <c r="AV415" t="s">
        <v>450</v>
      </c>
      <c r="AW415" t="s">
        <v>450</v>
      </c>
      <c r="AX415" t="s">
        <v>447</v>
      </c>
      <c r="AY415" t="s">
        <v>468</v>
      </c>
      <c r="AZ415" t="s">
        <v>593</v>
      </c>
      <c r="BA415" t="s">
        <v>450</v>
      </c>
      <c r="BB415" t="s">
        <v>427</v>
      </c>
      <c r="BC415" t="s">
        <v>447</v>
      </c>
      <c r="BD415" t="s">
        <v>423</v>
      </c>
      <c r="BE415" t="s">
        <v>445</v>
      </c>
      <c r="BF415" t="s">
        <v>445</v>
      </c>
      <c r="BG415" t="s">
        <v>416</v>
      </c>
      <c r="BH415" t="s">
        <v>593</v>
      </c>
      <c r="BI415" t="s">
        <v>428</v>
      </c>
      <c r="BJ415" t="s">
        <v>450</v>
      </c>
      <c r="BK415" t="s">
        <v>447</v>
      </c>
      <c r="BL415" t="s">
        <v>593</v>
      </c>
      <c r="BM415" t="s">
        <v>427</v>
      </c>
      <c r="BN415" t="s">
        <v>452</v>
      </c>
      <c r="BO415" t="s">
        <v>593</v>
      </c>
      <c r="BP415" t="s">
        <v>447</v>
      </c>
      <c r="BQ415" t="s">
        <v>410</v>
      </c>
      <c r="BR415" t="s">
        <v>428</v>
      </c>
      <c r="BS415" t="s">
        <v>417</v>
      </c>
      <c r="BT415" t="s">
        <v>445</v>
      </c>
      <c r="BU415" t="s">
        <v>445</v>
      </c>
      <c r="BV415" t="s">
        <v>450</v>
      </c>
      <c r="BW415" t="s">
        <v>461</v>
      </c>
      <c r="BX415" t="s">
        <v>450</v>
      </c>
      <c r="BY415" t="s">
        <v>423</v>
      </c>
      <c r="BZ415" t="s">
        <v>447</v>
      </c>
      <c r="CA415" t="s">
        <v>593</v>
      </c>
      <c r="CB415" t="s">
        <v>435</v>
      </c>
      <c r="CC415" t="s">
        <v>593</v>
      </c>
      <c r="CD415" t="s">
        <v>681</v>
      </c>
      <c r="CE415" t="s">
        <v>410</v>
      </c>
      <c r="CF415" t="s">
        <v>428</v>
      </c>
      <c r="CG415" t="s">
        <v>413</v>
      </c>
    </row>
    <row r="416" spans="1:85">
      <c r="A416">
        <v>20140228</v>
      </c>
      <c r="B416" t="s">
        <v>593</v>
      </c>
      <c r="C416" t="s">
        <v>491</v>
      </c>
      <c r="D416" t="s">
        <v>445</v>
      </c>
      <c r="E416" t="s">
        <v>445</v>
      </c>
      <c r="F416" t="s">
        <v>593</v>
      </c>
      <c r="G416" t="s">
        <v>416</v>
      </c>
      <c r="H416" t="s">
        <v>447</v>
      </c>
      <c r="I416" t="s">
        <v>428</v>
      </c>
      <c r="J416" t="s">
        <v>428</v>
      </c>
      <c r="K416" t="s">
        <v>593</v>
      </c>
      <c r="L416" t="s">
        <v>445</v>
      </c>
      <c r="M416" t="s">
        <v>445</v>
      </c>
      <c r="N416" t="s">
        <v>593</v>
      </c>
      <c r="O416" t="s">
        <v>461</v>
      </c>
      <c r="P416" t="s">
        <v>461</v>
      </c>
      <c r="Q416" t="s">
        <v>428</v>
      </c>
      <c r="R416" t="s">
        <v>451</v>
      </c>
      <c r="S416" t="s">
        <v>435</v>
      </c>
      <c r="T416" t="s">
        <v>461</v>
      </c>
      <c r="U416" t="s">
        <v>445</v>
      </c>
      <c r="V416" t="s">
        <v>445</v>
      </c>
      <c r="W416" t="s">
        <v>413</v>
      </c>
      <c r="X416" t="s">
        <v>461</v>
      </c>
      <c r="Y416" t="s">
        <v>435</v>
      </c>
      <c r="Z416" t="s">
        <v>428</v>
      </c>
      <c r="AA416" t="s">
        <v>445</v>
      </c>
      <c r="AB416" t="s">
        <v>444</v>
      </c>
      <c r="AC416" t="s">
        <v>444</v>
      </c>
      <c r="AD416" t="s">
        <v>413</v>
      </c>
      <c r="AE416" t="s">
        <v>435</v>
      </c>
      <c r="AF416" t="s">
        <v>444</v>
      </c>
      <c r="AG416" t="s">
        <v>451</v>
      </c>
      <c r="AH416" t="s">
        <v>451</v>
      </c>
      <c r="AI416" t="s">
        <v>447</v>
      </c>
      <c r="AJ416" t="s">
        <v>450</v>
      </c>
      <c r="AK416" t="s">
        <v>468</v>
      </c>
      <c r="AL416" t="s">
        <v>447</v>
      </c>
      <c r="AM416" t="s">
        <v>450</v>
      </c>
      <c r="AN416" t="s">
        <v>593</v>
      </c>
      <c r="AO416" t="s">
        <v>461</v>
      </c>
      <c r="AP416" t="s">
        <v>410</v>
      </c>
      <c r="AQ416" t="s">
        <v>417</v>
      </c>
      <c r="AR416" t="s">
        <v>416</v>
      </c>
      <c r="AS416" t="s">
        <v>450</v>
      </c>
      <c r="AT416" t="s">
        <v>413</v>
      </c>
      <c r="AU416" t="s">
        <v>423</v>
      </c>
      <c r="AV416" t="s">
        <v>450</v>
      </c>
      <c r="AW416" t="s">
        <v>450</v>
      </c>
      <c r="AX416" t="s">
        <v>447</v>
      </c>
      <c r="AY416" t="s">
        <v>468</v>
      </c>
      <c r="AZ416" t="s">
        <v>593</v>
      </c>
      <c r="BA416" t="s">
        <v>450</v>
      </c>
      <c r="BB416" t="s">
        <v>427</v>
      </c>
      <c r="BC416" t="s">
        <v>447</v>
      </c>
      <c r="BD416" t="s">
        <v>423</v>
      </c>
      <c r="BE416" t="s">
        <v>445</v>
      </c>
      <c r="BF416" t="s">
        <v>445</v>
      </c>
      <c r="BG416" t="s">
        <v>416</v>
      </c>
      <c r="BH416" t="s">
        <v>593</v>
      </c>
      <c r="BI416" t="s">
        <v>428</v>
      </c>
      <c r="BJ416" t="s">
        <v>450</v>
      </c>
      <c r="BK416" t="s">
        <v>447</v>
      </c>
      <c r="BL416" t="s">
        <v>593</v>
      </c>
      <c r="BM416" t="s">
        <v>427</v>
      </c>
      <c r="BN416" t="s">
        <v>452</v>
      </c>
      <c r="BO416" t="s">
        <v>593</v>
      </c>
      <c r="BP416" t="s">
        <v>447</v>
      </c>
      <c r="BQ416" t="s">
        <v>410</v>
      </c>
      <c r="BR416" t="s">
        <v>428</v>
      </c>
      <c r="BS416" t="s">
        <v>417</v>
      </c>
      <c r="BT416" t="s">
        <v>445</v>
      </c>
      <c r="BU416" t="s">
        <v>445</v>
      </c>
      <c r="BV416" t="s">
        <v>450</v>
      </c>
      <c r="BW416" t="s">
        <v>461</v>
      </c>
      <c r="BX416" t="s">
        <v>450</v>
      </c>
      <c r="BY416" t="s">
        <v>423</v>
      </c>
      <c r="BZ416" t="s">
        <v>447</v>
      </c>
      <c r="CA416" t="s">
        <v>593</v>
      </c>
      <c r="CB416" t="s">
        <v>660</v>
      </c>
      <c r="CC416" t="s">
        <v>593</v>
      </c>
      <c r="CD416" t="s">
        <v>681</v>
      </c>
      <c r="CE416" t="s">
        <v>410</v>
      </c>
      <c r="CF416" t="s">
        <v>428</v>
      </c>
      <c r="CG416" t="s">
        <v>413</v>
      </c>
    </row>
    <row r="417" spans="1:85">
      <c r="A417">
        <v>20140331</v>
      </c>
      <c r="B417" t="s">
        <v>593</v>
      </c>
      <c r="C417" t="s">
        <v>491</v>
      </c>
      <c r="D417" t="s">
        <v>445</v>
      </c>
      <c r="E417" t="s">
        <v>445</v>
      </c>
      <c r="F417" t="s">
        <v>593</v>
      </c>
      <c r="G417" t="s">
        <v>416</v>
      </c>
      <c r="H417" t="s">
        <v>447</v>
      </c>
      <c r="I417" t="s">
        <v>428</v>
      </c>
      <c r="J417" t="s">
        <v>428</v>
      </c>
      <c r="K417" t="s">
        <v>593</v>
      </c>
      <c r="L417" t="s">
        <v>445</v>
      </c>
      <c r="M417" t="s">
        <v>445</v>
      </c>
      <c r="N417" t="s">
        <v>593</v>
      </c>
      <c r="O417" t="s">
        <v>461</v>
      </c>
      <c r="P417" t="s">
        <v>461</v>
      </c>
      <c r="Q417" t="s">
        <v>428</v>
      </c>
      <c r="R417" t="s">
        <v>451</v>
      </c>
      <c r="S417" t="s">
        <v>435</v>
      </c>
      <c r="T417" t="s">
        <v>461</v>
      </c>
      <c r="U417" t="s">
        <v>445</v>
      </c>
      <c r="V417" t="s">
        <v>445</v>
      </c>
      <c r="W417" t="s">
        <v>413</v>
      </c>
      <c r="X417" t="s">
        <v>461</v>
      </c>
      <c r="Y417" t="s">
        <v>435</v>
      </c>
      <c r="Z417" t="s">
        <v>428</v>
      </c>
      <c r="AA417" t="s">
        <v>445</v>
      </c>
      <c r="AB417" t="s">
        <v>444</v>
      </c>
      <c r="AC417" t="s">
        <v>444</v>
      </c>
      <c r="AD417" t="s">
        <v>413</v>
      </c>
      <c r="AE417" t="s">
        <v>435</v>
      </c>
      <c r="AF417" t="s">
        <v>444</v>
      </c>
      <c r="AG417" t="s">
        <v>451</v>
      </c>
      <c r="AH417" t="s">
        <v>451</v>
      </c>
      <c r="AI417" t="s">
        <v>447</v>
      </c>
      <c r="AJ417" t="s">
        <v>450</v>
      </c>
      <c r="AK417" t="s">
        <v>468</v>
      </c>
      <c r="AL417" t="s">
        <v>447</v>
      </c>
      <c r="AM417" t="s">
        <v>450</v>
      </c>
      <c r="AN417" t="s">
        <v>593</v>
      </c>
      <c r="AO417" t="s">
        <v>461</v>
      </c>
      <c r="AP417" t="s">
        <v>410</v>
      </c>
      <c r="AQ417" t="s">
        <v>417</v>
      </c>
      <c r="AR417" t="s">
        <v>416</v>
      </c>
      <c r="AS417" t="s">
        <v>450</v>
      </c>
      <c r="AT417" t="s">
        <v>413</v>
      </c>
      <c r="AU417" t="s">
        <v>423</v>
      </c>
      <c r="AV417" t="s">
        <v>450</v>
      </c>
      <c r="AW417" t="s">
        <v>450</v>
      </c>
      <c r="AX417" t="s">
        <v>447</v>
      </c>
      <c r="AY417" t="s">
        <v>468</v>
      </c>
      <c r="AZ417" t="s">
        <v>593</v>
      </c>
      <c r="BA417" t="s">
        <v>450</v>
      </c>
      <c r="BB417" t="s">
        <v>427</v>
      </c>
      <c r="BC417" t="s">
        <v>447</v>
      </c>
      <c r="BD417" t="s">
        <v>423</v>
      </c>
      <c r="BE417" t="s">
        <v>445</v>
      </c>
      <c r="BF417" t="s">
        <v>445</v>
      </c>
      <c r="BG417" t="s">
        <v>416</v>
      </c>
      <c r="BH417" t="s">
        <v>593</v>
      </c>
      <c r="BI417" t="s">
        <v>428</v>
      </c>
      <c r="BJ417" t="s">
        <v>450</v>
      </c>
      <c r="BK417" t="s">
        <v>447</v>
      </c>
      <c r="BL417" t="s">
        <v>593</v>
      </c>
      <c r="BM417" t="s">
        <v>427</v>
      </c>
      <c r="BN417" t="s">
        <v>452</v>
      </c>
      <c r="BO417" t="s">
        <v>593</v>
      </c>
      <c r="BP417" t="s">
        <v>447</v>
      </c>
      <c r="BQ417" t="s">
        <v>410</v>
      </c>
      <c r="BR417" t="s">
        <v>428</v>
      </c>
      <c r="BS417" t="s">
        <v>416</v>
      </c>
      <c r="BT417" t="s">
        <v>445</v>
      </c>
      <c r="BU417" t="s">
        <v>445</v>
      </c>
      <c r="BV417" t="s">
        <v>450</v>
      </c>
      <c r="BW417" t="s">
        <v>461</v>
      </c>
      <c r="BX417" t="s">
        <v>450</v>
      </c>
      <c r="BY417" t="s">
        <v>423</v>
      </c>
      <c r="BZ417" t="s">
        <v>447</v>
      </c>
      <c r="CA417" t="s">
        <v>593</v>
      </c>
      <c r="CB417" t="s">
        <v>660</v>
      </c>
      <c r="CC417" t="s">
        <v>593</v>
      </c>
      <c r="CD417" t="s">
        <v>445</v>
      </c>
      <c r="CE417" t="s">
        <v>410</v>
      </c>
      <c r="CF417" t="s">
        <v>428</v>
      </c>
      <c r="CG417" t="s">
        <v>413</v>
      </c>
    </row>
    <row r="418" spans="1:85">
      <c r="A418">
        <v>20140430</v>
      </c>
      <c r="B418" t="s">
        <v>593</v>
      </c>
      <c r="C418" t="s">
        <v>491</v>
      </c>
      <c r="D418" t="s">
        <v>445</v>
      </c>
      <c r="E418" t="s">
        <v>445</v>
      </c>
      <c r="F418" t="s">
        <v>593</v>
      </c>
      <c r="G418" t="s">
        <v>416</v>
      </c>
      <c r="H418" t="s">
        <v>447</v>
      </c>
      <c r="I418" t="s">
        <v>428</v>
      </c>
      <c r="J418" t="s">
        <v>428</v>
      </c>
      <c r="K418" t="s">
        <v>593</v>
      </c>
      <c r="L418" t="s">
        <v>445</v>
      </c>
      <c r="M418" t="s">
        <v>445</v>
      </c>
      <c r="N418" t="s">
        <v>593</v>
      </c>
      <c r="O418" t="s">
        <v>461</v>
      </c>
      <c r="P418" t="s">
        <v>461</v>
      </c>
      <c r="Q418" t="s">
        <v>428</v>
      </c>
      <c r="R418" t="s">
        <v>451</v>
      </c>
      <c r="S418" t="s">
        <v>435</v>
      </c>
      <c r="T418" t="s">
        <v>461</v>
      </c>
      <c r="U418" t="s">
        <v>445</v>
      </c>
      <c r="V418" t="s">
        <v>445</v>
      </c>
      <c r="W418" t="s">
        <v>413</v>
      </c>
      <c r="X418" t="s">
        <v>461</v>
      </c>
      <c r="Y418" t="s">
        <v>435</v>
      </c>
      <c r="Z418" t="s">
        <v>450</v>
      </c>
      <c r="AA418" t="s">
        <v>445</v>
      </c>
      <c r="AB418" t="s">
        <v>444</v>
      </c>
      <c r="AC418" t="s">
        <v>444</v>
      </c>
      <c r="AD418" t="s">
        <v>413</v>
      </c>
      <c r="AE418" t="s">
        <v>435</v>
      </c>
      <c r="AF418" t="s">
        <v>444</v>
      </c>
      <c r="AG418" t="s">
        <v>451</v>
      </c>
      <c r="AH418" t="s">
        <v>451</v>
      </c>
      <c r="AI418" t="s">
        <v>447</v>
      </c>
      <c r="AJ418" t="s">
        <v>450</v>
      </c>
      <c r="AK418" t="s">
        <v>468</v>
      </c>
      <c r="AL418" t="s">
        <v>447</v>
      </c>
      <c r="AM418" t="s">
        <v>450</v>
      </c>
      <c r="AN418" t="s">
        <v>593</v>
      </c>
      <c r="AO418" t="s">
        <v>461</v>
      </c>
      <c r="AP418" t="s">
        <v>410</v>
      </c>
      <c r="AQ418" t="s">
        <v>417</v>
      </c>
      <c r="AR418" t="s">
        <v>416</v>
      </c>
      <c r="AS418" t="s">
        <v>450</v>
      </c>
      <c r="AT418" t="s">
        <v>413</v>
      </c>
      <c r="AU418" t="s">
        <v>423</v>
      </c>
      <c r="AV418" t="s">
        <v>450</v>
      </c>
      <c r="AW418" t="s">
        <v>450</v>
      </c>
      <c r="AX418" t="s">
        <v>447</v>
      </c>
      <c r="AY418" t="s">
        <v>468</v>
      </c>
      <c r="AZ418" t="s">
        <v>593</v>
      </c>
      <c r="BA418" t="s">
        <v>450</v>
      </c>
      <c r="BB418" t="s">
        <v>427</v>
      </c>
      <c r="BC418" t="s">
        <v>447</v>
      </c>
      <c r="BD418" t="s">
        <v>423</v>
      </c>
      <c r="BE418" t="s">
        <v>445</v>
      </c>
      <c r="BF418" t="s">
        <v>445</v>
      </c>
      <c r="BG418" t="s">
        <v>416</v>
      </c>
      <c r="BH418" t="s">
        <v>593</v>
      </c>
      <c r="BI418" t="s">
        <v>428</v>
      </c>
      <c r="BJ418" t="s">
        <v>450</v>
      </c>
      <c r="BK418" t="s">
        <v>447</v>
      </c>
      <c r="BL418" t="s">
        <v>593</v>
      </c>
      <c r="BM418" t="s">
        <v>427</v>
      </c>
      <c r="BN418" t="s">
        <v>452</v>
      </c>
      <c r="BO418" t="s">
        <v>593</v>
      </c>
      <c r="BP418" t="s">
        <v>447</v>
      </c>
      <c r="BQ418" t="s">
        <v>410</v>
      </c>
      <c r="BR418" t="s">
        <v>428</v>
      </c>
      <c r="BS418" t="s">
        <v>416</v>
      </c>
      <c r="BT418" t="s">
        <v>445</v>
      </c>
      <c r="BU418" t="s">
        <v>445</v>
      </c>
      <c r="BV418" t="s">
        <v>450</v>
      </c>
      <c r="BW418" t="s">
        <v>461</v>
      </c>
      <c r="BX418" t="s">
        <v>450</v>
      </c>
      <c r="BY418" t="s">
        <v>423</v>
      </c>
      <c r="BZ418" t="s">
        <v>447</v>
      </c>
      <c r="CA418" t="s">
        <v>593</v>
      </c>
      <c r="CB418" t="s">
        <v>660</v>
      </c>
      <c r="CC418" t="s">
        <v>593</v>
      </c>
      <c r="CD418" t="s">
        <v>445</v>
      </c>
      <c r="CE418" t="s">
        <v>410</v>
      </c>
      <c r="CF418" t="s">
        <v>428</v>
      </c>
      <c r="CG418" t="s">
        <v>413</v>
      </c>
    </row>
    <row r="419" spans="1:85">
      <c r="A419">
        <v>20140530</v>
      </c>
      <c r="B419" t="s">
        <v>593</v>
      </c>
      <c r="C419" t="s">
        <v>491</v>
      </c>
      <c r="D419" t="s">
        <v>445</v>
      </c>
      <c r="E419" t="s">
        <v>445</v>
      </c>
      <c r="F419" t="s">
        <v>593</v>
      </c>
      <c r="G419" t="s">
        <v>416</v>
      </c>
      <c r="H419" t="s">
        <v>447</v>
      </c>
      <c r="I419" t="s">
        <v>428</v>
      </c>
      <c r="J419" t="s">
        <v>428</v>
      </c>
      <c r="K419" t="s">
        <v>593</v>
      </c>
      <c r="L419" t="s">
        <v>445</v>
      </c>
      <c r="M419" t="s">
        <v>445</v>
      </c>
      <c r="N419" t="s">
        <v>593</v>
      </c>
      <c r="O419" t="s">
        <v>461</v>
      </c>
      <c r="P419" t="s">
        <v>461</v>
      </c>
      <c r="Q419" t="s">
        <v>428</v>
      </c>
      <c r="R419" t="s">
        <v>451</v>
      </c>
      <c r="S419" t="s">
        <v>435</v>
      </c>
      <c r="T419" t="s">
        <v>461</v>
      </c>
      <c r="U419" t="s">
        <v>445</v>
      </c>
      <c r="V419" t="s">
        <v>445</v>
      </c>
      <c r="W419" t="s">
        <v>413</v>
      </c>
      <c r="X419" t="s">
        <v>461</v>
      </c>
      <c r="Y419" t="s">
        <v>435</v>
      </c>
      <c r="Z419" t="s">
        <v>450</v>
      </c>
      <c r="AA419" t="s">
        <v>445</v>
      </c>
      <c r="AB419" t="s">
        <v>444</v>
      </c>
      <c r="AC419" t="s">
        <v>444</v>
      </c>
      <c r="AD419" t="s">
        <v>413</v>
      </c>
      <c r="AE419" t="s">
        <v>413</v>
      </c>
      <c r="AF419" t="s">
        <v>444</v>
      </c>
      <c r="AG419" t="s">
        <v>451</v>
      </c>
      <c r="AH419" t="s">
        <v>451</v>
      </c>
      <c r="AI419" t="s">
        <v>447</v>
      </c>
      <c r="AJ419" t="s">
        <v>450</v>
      </c>
      <c r="AK419" t="s">
        <v>468</v>
      </c>
      <c r="AL419" t="s">
        <v>447</v>
      </c>
      <c r="AM419" t="s">
        <v>450</v>
      </c>
      <c r="AN419" t="s">
        <v>593</v>
      </c>
      <c r="AO419" t="s">
        <v>461</v>
      </c>
      <c r="AP419" t="s">
        <v>410</v>
      </c>
      <c r="AQ419" t="s">
        <v>417</v>
      </c>
      <c r="AR419" t="s">
        <v>416</v>
      </c>
      <c r="AS419" t="s">
        <v>450</v>
      </c>
      <c r="AT419" t="s">
        <v>413</v>
      </c>
      <c r="AU419" t="s">
        <v>423</v>
      </c>
      <c r="AV419" t="s">
        <v>450</v>
      </c>
      <c r="AW419" t="s">
        <v>450</v>
      </c>
      <c r="AX419" t="s">
        <v>447</v>
      </c>
      <c r="AY419" t="s">
        <v>468</v>
      </c>
      <c r="AZ419" t="s">
        <v>593</v>
      </c>
      <c r="BA419" t="s">
        <v>450</v>
      </c>
      <c r="BB419" t="s">
        <v>427</v>
      </c>
      <c r="BC419" t="s">
        <v>447</v>
      </c>
      <c r="BD419" t="s">
        <v>423</v>
      </c>
      <c r="BE419" t="s">
        <v>445</v>
      </c>
      <c r="BF419" t="s">
        <v>445</v>
      </c>
      <c r="BG419" t="s">
        <v>416</v>
      </c>
      <c r="BH419" t="s">
        <v>593</v>
      </c>
      <c r="BI419" t="s">
        <v>428</v>
      </c>
      <c r="BJ419" t="s">
        <v>450</v>
      </c>
      <c r="BK419" t="s">
        <v>447</v>
      </c>
      <c r="BL419" t="s">
        <v>593</v>
      </c>
      <c r="BM419" t="s">
        <v>427</v>
      </c>
      <c r="BN419" t="s">
        <v>452</v>
      </c>
      <c r="BO419" t="s">
        <v>593</v>
      </c>
      <c r="BP419" t="s">
        <v>447</v>
      </c>
      <c r="BQ419" t="s">
        <v>410</v>
      </c>
      <c r="BR419" t="s">
        <v>428</v>
      </c>
      <c r="BS419" t="s">
        <v>416</v>
      </c>
      <c r="BT419" t="s">
        <v>445</v>
      </c>
      <c r="BU419" t="s">
        <v>445</v>
      </c>
      <c r="BV419" t="s">
        <v>450</v>
      </c>
      <c r="BW419" t="s">
        <v>461</v>
      </c>
      <c r="BX419" t="s">
        <v>450</v>
      </c>
      <c r="BY419" t="s">
        <v>423</v>
      </c>
      <c r="BZ419" t="s">
        <v>447</v>
      </c>
      <c r="CA419" t="s">
        <v>593</v>
      </c>
      <c r="CB419" t="s">
        <v>660</v>
      </c>
      <c r="CC419" t="s">
        <v>593</v>
      </c>
      <c r="CD419" t="s">
        <v>445</v>
      </c>
      <c r="CE419" t="s">
        <v>410</v>
      </c>
      <c r="CF419" t="s">
        <v>428</v>
      </c>
      <c r="CG419" t="s">
        <v>413</v>
      </c>
    </row>
    <row r="420" spans="1:85">
      <c r="A420">
        <v>20140630</v>
      </c>
      <c r="B420" t="s">
        <v>593</v>
      </c>
      <c r="C420" t="s">
        <v>491</v>
      </c>
      <c r="D420" t="s">
        <v>445</v>
      </c>
      <c r="E420" t="s">
        <v>445</v>
      </c>
      <c r="F420" t="s">
        <v>593</v>
      </c>
      <c r="G420" t="s">
        <v>416</v>
      </c>
      <c r="H420" t="s">
        <v>447</v>
      </c>
      <c r="I420" t="s">
        <v>428</v>
      </c>
      <c r="J420" t="s">
        <v>428</v>
      </c>
      <c r="K420" t="s">
        <v>593</v>
      </c>
      <c r="L420" t="s">
        <v>445</v>
      </c>
      <c r="M420" t="s">
        <v>445</v>
      </c>
      <c r="N420" t="s">
        <v>593</v>
      </c>
      <c r="O420" t="s">
        <v>461</v>
      </c>
      <c r="P420" t="s">
        <v>461</v>
      </c>
      <c r="Q420" t="s">
        <v>428</v>
      </c>
      <c r="R420" t="s">
        <v>451</v>
      </c>
      <c r="S420" t="s">
        <v>435</v>
      </c>
      <c r="T420" t="s">
        <v>461</v>
      </c>
      <c r="U420" t="s">
        <v>445</v>
      </c>
      <c r="V420" t="s">
        <v>445</v>
      </c>
      <c r="W420" t="s">
        <v>413</v>
      </c>
      <c r="X420" t="s">
        <v>461</v>
      </c>
      <c r="Y420" t="s">
        <v>435</v>
      </c>
      <c r="Z420" t="s">
        <v>450</v>
      </c>
      <c r="AA420" t="s">
        <v>445</v>
      </c>
      <c r="AB420" t="s">
        <v>444</v>
      </c>
      <c r="AC420" t="s">
        <v>444</v>
      </c>
      <c r="AD420" t="s">
        <v>413</v>
      </c>
      <c r="AE420" t="s">
        <v>413</v>
      </c>
      <c r="AF420" t="s">
        <v>444</v>
      </c>
      <c r="AG420" t="s">
        <v>451</v>
      </c>
      <c r="AH420" t="s">
        <v>451</v>
      </c>
      <c r="AI420" t="s">
        <v>447</v>
      </c>
      <c r="AJ420" t="s">
        <v>450</v>
      </c>
      <c r="AK420" t="s">
        <v>468</v>
      </c>
      <c r="AL420" t="s">
        <v>447</v>
      </c>
      <c r="AM420" t="s">
        <v>450</v>
      </c>
      <c r="AN420" t="s">
        <v>593</v>
      </c>
      <c r="AO420" t="s">
        <v>461</v>
      </c>
      <c r="AP420" t="s">
        <v>410</v>
      </c>
      <c r="AQ420" t="s">
        <v>417</v>
      </c>
      <c r="AR420" t="s">
        <v>416</v>
      </c>
      <c r="AS420" t="s">
        <v>450</v>
      </c>
      <c r="AT420" t="s">
        <v>413</v>
      </c>
      <c r="AU420" t="s">
        <v>423</v>
      </c>
      <c r="AV420" t="s">
        <v>427</v>
      </c>
      <c r="AW420" t="s">
        <v>427</v>
      </c>
      <c r="AX420" t="s">
        <v>447</v>
      </c>
      <c r="AY420" t="s">
        <v>468</v>
      </c>
      <c r="AZ420" t="s">
        <v>593</v>
      </c>
      <c r="BA420" t="s">
        <v>450</v>
      </c>
      <c r="BB420" t="s">
        <v>427</v>
      </c>
      <c r="BC420" t="s">
        <v>447</v>
      </c>
      <c r="BD420" t="s">
        <v>423</v>
      </c>
      <c r="BE420" t="s">
        <v>445</v>
      </c>
      <c r="BF420" t="s">
        <v>445</v>
      </c>
      <c r="BG420" t="s">
        <v>416</v>
      </c>
      <c r="BH420" t="s">
        <v>593</v>
      </c>
      <c r="BI420" t="s">
        <v>428</v>
      </c>
      <c r="BJ420" t="s">
        <v>450</v>
      </c>
      <c r="BK420" t="s">
        <v>447</v>
      </c>
      <c r="BL420" t="s">
        <v>593</v>
      </c>
      <c r="BM420" t="s">
        <v>427</v>
      </c>
      <c r="BN420" t="s">
        <v>452</v>
      </c>
      <c r="BO420" t="s">
        <v>593</v>
      </c>
      <c r="BP420" t="s">
        <v>447</v>
      </c>
      <c r="BQ420" t="s">
        <v>410</v>
      </c>
      <c r="BR420" t="s">
        <v>428</v>
      </c>
      <c r="BS420" t="s">
        <v>416</v>
      </c>
      <c r="BT420" t="s">
        <v>445</v>
      </c>
      <c r="BU420" t="s">
        <v>445</v>
      </c>
      <c r="BV420" t="s">
        <v>450</v>
      </c>
      <c r="BW420" t="s">
        <v>461</v>
      </c>
      <c r="BX420" t="s">
        <v>450</v>
      </c>
      <c r="BY420" t="s">
        <v>423</v>
      </c>
      <c r="BZ420" t="s">
        <v>447</v>
      </c>
      <c r="CA420" t="s">
        <v>593</v>
      </c>
      <c r="CB420" t="s">
        <v>660</v>
      </c>
      <c r="CC420" t="s">
        <v>593</v>
      </c>
      <c r="CD420" t="s">
        <v>445</v>
      </c>
      <c r="CE420" t="s">
        <v>410</v>
      </c>
      <c r="CF420" t="s">
        <v>428</v>
      </c>
      <c r="CG420" t="s">
        <v>413</v>
      </c>
    </row>
    <row r="421" spans="1:85">
      <c r="A421">
        <v>20140731</v>
      </c>
      <c r="B421" t="s">
        <v>593</v>
      </c>
      <c r="C421" t="s">
        <v>437</v>
      </c>
      <c r="D421" t="s">
        <v>445</v>
      </c>
      <c r="E421" t="s">
        <v>445</v>
      </c>
      <c r="F421" t="s">
        <v>593</v>
      </c>
      <c r="G421" t="s">
        <v>416</v>
      </c>
      <c r="H421" t="s">
        <v>447</v>
      </c>
      <c r="I421" t="s">
        <v>428</v>
      </c>
      <c r="J421" t="s">
        <v>428</v>
      </c>
      <c r="K421" t="s">
        <v>593</v>
      </c>
      <c r="L421" t="s">
        <v>445</v>
      </c>
      <c r="M421" t="s">
        <v>445</v>
      </c>
      <c r="N421" t="s">
        <v>413</v>
      </c>
      <c r="O421" t="s">
        <v>461</v>
      </c>
      <c r="P421" t="s">
        <v>461</v>
      </c>
      <c r="Q421" t="s">
        <v>428</v>
      </c>
      <c r="R421" t="s">
        <v>451</v>
      </c>
      <c r="S421" t="s">
        <v>435</v>
      </c>
      <c r="T421" t="s">
        <v>461</v>
      </c>
      <c r="U421" t="s">
        <v>445</v>
      </c>
      <c r="V421" t="s">
        <v>445</v>
      </c>
      <c r="W421" t="s">
        <v>413</v>
      </c>
      <c r="X421" t="s">
        <v>461</v>
      </c>
      <c r="Y421" t="s">
        <v>435</v>
      </c>
      <c r="Z421" t="s">
        <v>450</v>
      </c>
      <c r="AA421" t="s">
        <v>445</v>
      </c>
      <c r="AB421" t="s">
        <v>444</v>
      </c>
      <c r="AC421" t="s">
        <v>444</v>
      </c>
      <c r="AD421" t="s">
        <v>413</v>
      </c>
      <c r="AE421" t="s">
        <v>413</v>
      </c>
      <c r="AF421" t="s">
        <v>444</v>
      </c>
      <c r="AG421" t="s">
        <v>451</v>
      </c>
      <c r="AH421" t="s">
        <v>451</v>
      </c>
      <c r="AI421" t="s">
        <v>447</v>
      </c>
      <c r="AJ421" t="s">
        <v>450</v>
      </c>
      <c r="AK421" t="s">
        <v>468</v>
      </c>
      <c r="AL421" t="s">
        <v>447</v>
      </c>
      <c r="AM421" t="s">
        <v>450</v>
      </c>
      <c r="AN421" t="s">
        <v>593</v>
      </c>
      <c r="AO421" t="s">
        <v>461</v>
      </c>
      <c r="AP421" t="s">
        <v>410</v>
      </c>
      <c r="AQ421" t="s">
        <v>417</v>
      </c>
      <c r="AR421" t="s">
        <v>416</v>
      </c>
      <c r="AS421" t="s">
        <v>450</v>
      </c>
      <c r="AT421" t="s">
        <v>413</v>
      </c>
      <c r="AU421" t="s">
        <v>423</v>
      </c>
      <c r="AV421" t="s">
        <v>427</v>
      </c>
      <c r="AW421" t="s">
        <v>427</v>
      </c>
      <c r="AX421" t="s">
        <v>447</v>
      </c>
      <c r="AY421" t="s">
        <v>468</v>
      </c>
      <c r="AZ421" t="s">
        <v>593</v>
      </c>
      <c r="BA421" t="s">
        <v>450</v>
      </c>
      <c r="BB421" t="s">
        <v>427</v>
      </c>
      <c r="BC421" t="s">
        <v>447</v>
      </c>
      <c r="BD421" t="s">
        <v>423</v>
      </c>
      <c r="BE421" t="s">
        <v>445</v>
      </c>
      <c r="BF421" t="s">
        <v>445</v>
      </c>
      <c r="BG421" t="s">
        <v>416</v>
      </c>
      <c r="BH421" t="s">
        <v>593</v>
      </c>
      <c r="BI421" t="s">
        <v>428</v>
      </c>
      <c r="BJ421" t="s">
        <v>450</v>
      </c>
      <c r="BK421" t="s">
        <v>447</v>
      </c>
      <c r="BL421" t="s">
        <v>593</v>
      </c>
      <c r="BM421" t="s">
        <v>427</v>
      </c>
      <c r="BN421" t="s">
        <v>451</v>
      </c>
      <c r="BO421" t="s">
        <v>593</v>
      </c>
      <c r="BP421" t="s">
        <v>447</v>
      </c>
      <c r="BQ421" t="s">
        <v>410</v>
      </c>
      <c r="BR421" t="s">
        <v>428</v>
      </c>
      <c r="BS421" t="s">
        <v>416</v>
      </c>
      <c r="BT421" t="s">
        <v>445</v>
      </c>
      <c r="BU421" t="s">
        <v>445</v>
      </c>
      <c r="BV421" t="s">
        <v>450</v>
      </c>
      <c r="BW421" t="s">
        <v>461</v>
      </c>
      <c r="BX421" t="s">
        <v>450</v>
      </c>
      <c r="BY421" t="s">
        <v>423</v>
      </c>
      <c r="BZ421" t="s">
        <v>447</v>
      </c>
      <c r="CA421" t="s">
        <v>593</v>
      </c>
      <c r="CB421" t="s">
        <v>660</v>
      </c>
      <c r="CC421" t="s">
        <v>593</v>
      </c>
      <c r="CD421" t="s">
        <v>445</v>
      </c>
      <c r="CE421" t="s">
        <v>410</v>
      </c>
      <c r="CF421" t="s">
        <v>428</v>
      </c>
      <c r="CG421" t="s">
        <v>413</v>
      </c>
    </row>
    <row r="422" spans="1:85">
      <c r="A422">
        <v>20140829</v>
      </c>
      <c r="B422" t="s">
        <v>593</v>
      </c>
      <c r="C422" t="s">
        <v>437</v>
      </c>
      <c r="D422" t="s">
        <v>445</v>
      </c>
      <c r="E422" t="s">
        <v>445</v>
      </c>
      <c r="F422" t="s">
        <v>593</v>
      </c>
      <c r="G422" t="s">
        <v>416</v>
      </c>
      <c r="H422" t="s">
        <v>447</v>
      </c>
      <c r="I422" t="s">
        <v>428</v>
      </c>
      <c r="J422" t="s">
        <v>428</v>
      </c>
      <c r="K422" t="s">
        <v>593</v>
      </c>
      <c r="L422" t="s">
        <v>445</v>
      </c>
      <c r="M422" t="s">
        <v>445</v>
      </c>
      <c r="N422" t="s">
        <v>413</v>
      </c>
      <c r="O422" t="s">
        <v>461</v>
      </c>
      <c r="P422" t="s">
        <v>461</v>
      </c>
      <c r="Q422" t="s">
        <v>428</v>
      </c>
      <c r="R422" t="s">
        <v>451</v>
      </c>
      <c r="S422" t="s">
        <v>435</v>
      </c>
      <c r="T422" t="s">
        <v>461</v>
      </c>
      <c r="U422" t="s">
        <v>445</v>
      </c>
      <c r="V422" t="s">
        <v>445</v>
      </c>
      <c r="W422" t="s">
        <v>413</v>
      </c>
      <c r="X422" t="s">
        <v>461</v>
      </c>
      <c r="Y422" t="s">
        <v>435</v>
      </c>
      <c r="Z422" t="s">
        <v>450</v>
      </c>
      <c r="AA422" t="s">
        <v>445</v>
      </c>
      <c r="AB422" t="s">
        <v>444</v>
      </c>
      <c r="AC422" t="s">
        <v>444</v>
      </c>
      <c r="AD422" t="s">
        <v>413</v>
      </c>
      <c r="AE422" t="s">
        <v>413</v>
      </c>
      <c r="AF422" t="s">
        <v>444</v>
      </c>
      <c r="AG422" t="s">
        <v>464</v>
      </c>
      <c r="AH422" t="s">
        <v>451</v>
      </c>
      <c r="AI422" t="s">
        <v>447</v>
      </c>
      <c r="AJ422" t="s">
        <v>427</v>
      </c>
      <c r="AK422" t="s">
        <v>468</v>
      </c>
      <c r="AL422" t="s">
        <v>447</v>
      </c>
      <c r="AM422" t="s">
        <v>450</v>
      </c>
      <c r="AN422" t="s">
        <v>593</v>
      </c>
      <c r="AO422" t="s">
        <v>461</v>
      </c>
      <c r="AP422" t="s">
        <v>410</v>
      </c>
      <c r="AQ422" t="s">
        <v>417</v>
      </c>
      <c r="AR422" t="s">
        <v>416</v>
      </c>
      <c r="AS422" t="s">
        <v>450</v>
      </c>
      <c r="AT422" t="s">
        <v>413</v>
      </c>
      <c r="AU422" t="s">
        <v>423</v>
      </c>
      <c r="AV422" t="s">
        <v>427</v>
      </c>
      <c r="AW422" t="s">
        <v>427</v>
      </c>
      <c r="AX422" t="s">
        <v>447</v>
      </c>
      <c r="AY422" t="s">
        <v>468</v>
      </c>
      <c r="AZ422" t="s">
        <v>593</v>
      </c>
      <c r="BA422" t="s">
        <v>450</v>
      </c>
      <c r="BB422" t="s">
        <v>427</v>
      </c>
      <c r="BC422" t="s">
        <v>447</v>
      </c>
      <c r="BD422" t="s">
        <v>423</v>
      </c>
      <c r="BE422" t="s">
        <v>445</v>
      </c>
      <c r="BF422" t="s">
        <v>445</v>
      </c>
      <c r="BG422" t="s">
        <v>416</v>
      </c>
      <c r="BH422" t="s">
        <v>593</v>
      </c>
      <c r="BI422" t="s">
        <v>428</v>
      </c>
      <c r="BJ422" t="s">
        <v>450</v>
      </c>
      <c r="BK422" t="s">
        <v>447</v>
      </c>
      <c r="BL422" t="s">
        <v>593</v>
      </c>
      <c r="BM422" t="s">
        <v>427</v>
      </c>
      <c r="BN422" t="s">
        <v>451</v>
      </c>
      <c r="BO422" t="s">
        <v>593</v>
      </c>
      <c r="BP422" t="s">
        <v>447</v>
      </c>
      <c r="BQ422" t="s">
        <v>410</v>
      </c>
      <c r="BR422" t="s">
        <v>428</v>
      </c>
      <c r="BS422" t="s">
        <v>416</v>
      </c>
      <c r="BT422" t="s">
        <v>445</v>
      </c>
      <c r="BU422" t="s">
        <v>445</v>
      </c>
      <c r="BV422" t="s">
        <v>450</v>
      </c>
      <c r="BW422" t="s">
        <v>461</v>
      </c>
      <c r="BX422" t="s">
        <v>450</v>
      </c>
      <c r="BY422" t="s">
        <v>423</v>
      </c>
      <c r="BZ422" t="s">
        <v>447</v>
      </c>
      <c r="CA422" t="s">
        <v>593</v>
      </c>
      <c r="CB422" t="s">
        <v>660</v>
      </c>
      <c r="CC422" t="s">
        <v>593</v>
      </c>
      <c r="CD422" t="s">
        <v>445</v>
      </c>
      <c r="CE422" t="s">
        <v>410</v>
      </c>
      <c r="CF422" t="s">
        <v>428</v>
      </c>
      <c r="CG422" t="s">
        <v>413</v>
      </c>
    </row>
    <row r="423" spans="1:85">
      <c r="A423">
        <v>20140930</v>
      </c>
      <c r="B423" t="s">
        <v>593</v>
      </c>
      <c r="C423" t="s">
        <v>437</v>
      </c>
      <c r="D423" t="s">
        <v>445</v>
      </c>
      <c r="E423" t="s">
        <v>445</v>
      </c>
      <c r="F423" t="s">
        <v>593</v>
      </c>
      <c r="G423" t="s">
        <v>416</v>
      </c>
      <c r="H423" t="s">
        <v>447</v>
      </c>
      <c r="I423" t="s">
        <v>428</v>
      </c>
      <c r="J423" t="s">
        <v>428</v>
      </c>
      <c r="K423" t="s">
        <v>593</v>
      </c>
      <c r="L423" t="s">
        <v>445</v>
      </c>
      <c r="M423" t="s">
        <v>445</v>
      </c>
      <c r="N423" t="s">
        <v>413</v>
      </c>
      <c r="O423" t="s">
        <v>461</v>
      </c>
      <c r="P423" t="s">
        <v>461</v>
      </c>
      <c r="Q423" t="s">
        <v>428</v>
      </c>
      <c r="R423" t="s">
        <v>451</v>
      </c>
      <c r="S423" t="s">
        <v>435</v>
      </c>
      <c r="T423" t="s">
        <v>461</v>
      </c>
      <c r="U423" t="s">
        <v>445</v>
      </c>
      <c r="V423" t="s">
        <v>445</v>
      </c>
      <c r="W423" t="s">
        <v>413</v>
      </c>
      <c r="X423" t="s">
        <v>461</v>
      </c>
      <c r="Y423" t="s">
        <v>435</v>
      </c>
      <c r="Z423" t="s">
        <v>450</v>
      </c>
      <c r="AA423" t="s">
        <v>445</v>
      </c>
      <c r="AB423" t="s">
        <v>444</v>
      </c>
      <c r="AC423" t="s">
        <v>444</v>
      </c>
      <c r="AD423" t="s">
        <v>413</v>
      </c>
      <c r="AE423" t="s">
        <v>413</v>
      </c>
      <c r="AF423" t="s">
        <v>444</v>
      </c>
      <c r="AG423" t="s">
        <v>464</v>
      </c>
      <c r="AH423" t="s">
        <v>451</v>
      </c>
      <c r="AI423" t="s">
        <v>447</v>
      </c>
      <c r="AJ423" t="s">
        <v>427</v>
      </c>
      <c r="AK423" t="s">
        <v>468</v>
      </c>
      <c r="AL423" t="s">
        <v>447</v>
      </c>
      <c r="AM423" t="s">
        <v>450</v>
      </c>
      <c r="AN423" t="s">
        <v>593</v>
      </c>
      <c r="AO423" t="s">
        <v>461</v>
      </c>
      <c r="AP423" t="s">
        <v>410</v>
      </c>
      <c r="AQ423" t="s">
        <v>417</v>
      </c>
      <c r="AR423" t="s">
        <v>416</v>
      </c>
      <c r="AS423" t="s">
        <v>450</v>
      </c>
      <c r="AT423" t="s">
        <v>413</v>
      </c>
      <c r="AU423" t="s">
        <v>423</v>
      </c>
      <c r="AV423" t="s">
        <v>427</v>
      </c>
      <c r="AW423" t="s">
        <v>427</v>
      </c>
      <c r="AX423" t="s">
        <v>447</v>
      </c>
      <c r="AY423" t="s">
        <v>468</v>
      </c>
      <c r="AZ423" t="s">
        <v>593</v>
      </c>
      <c r="BA423" t="s">
        <v>450</v>
      </c>
      <c r="BB423" t="s">
        <v>427</v>
      </c>
      <c r="BC423" t="s">
        <v>447</v>
      </c>
      <c r="BD423" t="s">
        <v>423</v>
      </c>
      <c r="BE423" t="s">
        <v>445</v>
      </c>
      <c r="BF423" t="s">
        <v>445</v>
      </c>
      <c r="BG423" t="s">
        <v>416</v>
      </c>
      <c r="BH423" t="s">
        <v>593</v>
      </c>
      <c r="BI423" t="s">
        <v>428</v>
      </c>
      <c r="BJ423" t="s">
        <v>450</v>
      </c>
      <c r="BK423" t="s">
        <v>447</v>
      </c>
      <c r="BL423" t="s">
        <v>593</v>
      </c>
      <c r="BM423" t="s">
        <v>427</v>
      </c>
      <c r="BN423" t="s">
        <v>451</v>
      </c>
      <c r="BO423" t="s">
        <v>593</v>
      </c>
      <c r="BP423" t="s">
        <v>447</v>
      </c>
      <c r="BQ423" t="s">
        <v>410</v>
      </c>
      <c r="BR423" t="s">
        <v>428</v>
      </c>
      <c r="BS423" t="s">
        <v>416</v>
      </c>
      <c r="BT423" t="s">
        <v>445</v>
      </c>
      <c r="BU423" t="s">
        <v>445</v>
      </c>
      <c r="BV423" t="s">
        <v>450</v>
      </c>
      <c r="BW423" t="s">
        <v>461</v>
      </c>
      <c r="BX423" t="s">
        <v>450</v>
      </c>
      <c r="BY423" t="s">
        <v>423</v>
      </c>
      <c r="BZ423" t="s">
        <v>447</v>
      </c>
      <c r="CA423" t="s">
        <v>593</v>
      </c>
      <c r="CB423" t="s">
        <v>660</v>
      </c>
      <c r="CC423" t="s">
        <v>593</v>
      </c>
      <c r="CD423" t="s">
        <v>445</v>
      </c>
      <c r="CE423" t="s">
        <v>410</v>
      </c>
      <c r="CF423" t="s">
        <v>428</v>
      </c>
      <c r="CG423" t="s">
        <v>413</v>
      </c>
    </row>
    <row r="424" spans="1:85">
      <c r="A424">
        <v>20141031</v>
      </c>
      <c r="B424" t="s">
        <v>593</v>
      </c>
      <c r="C424" t="s">
        <v>452</v>
      </c>
      <c r="D424" t="s">
        <v>445</v>
      </c>
      <c r="E424" t="s">
        <v>445</v>
      </c>
      <c r="F424" t="s">
        <v>593</v>
      </c>
      <c r="G424" t="s">
        <v>416</v>
      </c>
      <c r="H424" t="s">
        <v>447</v>
      </c>
      <c r="I424" t="s">
        <v>428</v>
      </c>
      <c r="J424" t="s">
        <v>428</v>
      </c>
      <c r="K424" t="s">
        <v>593</v>
      </c>
      <c r="L424" t="s">
        <v>445</v>
      </c>
      <c r="M424" t="s">
        <v>445</v>
      </c>
      <c r="N424" t="s">
        <v>413</v>
      </c>
      <c r="O424" t="s">
        <v>461</v>
      </c>
      <c r="P424" t="s">
        <v>461</v>
      </c>
      <c r="Q424" t="s">
        <v>428</v>
      </c>
      <c r="R424" t="s">
        <v>451</v>
      </c>
      <c r="S424" t="s">
        <v>435</v>
      </c>
      <c r="T424" t="s">
        <v>461</v>
      </c>
      <c r="U424" t="s">
        <v>445</v>
      </c>
      <c r="V424" t="s">
        <v>445</v>
      </c>
      <c r="W424" t="s">
        <v>413</v>
      </c>
      <c r="X424" t="s">
        <v>461</v>
      </c>
      <c r="Y424" t="s">
        <v>435</v>
      </c>
      <c r="Z424" t="s">
        <v>450</v>
      </c>
      <c r="AA424" t="s">
        <v>445</v>
      </c>
      <c r="AB424" t="s">
        <v>714</v>
      </c>
      <c r="AC424" t="s">
        <v>444</v>
      </c>
      <c r="AD424" t="s">
        <v>413</v>
      </c>
      <c r="AE424" t="s">
        <v>413</v>
      </c>
      <c r="AF424" t="s">
        <v>444</v>
      </c>
      <c r="AG424" t="s">
        <v>464</v>
      </c>
      <c r="AH424" t="s">
        <v>451</v>
      </c>
      <c r="AI424" t="s">
        <v>447</v>
      </c>
      <c r="AJ424" t="s">
        <v>427</v>
      </c>
      <c r="AK424" t="s">
        <v>468</v>
      </c>
      <c r="AL424" t="s">
        <v>447</v>
      </c>
      <c r="AM424" t="s">
        <v>450</v>
      </c>
      <c r="AN424" t="s">
        <v>593</v>
      </c>
      <c r="AO424" t="s">
        <v>461</v>
      </c>
      <c r="AP424" t="s">
        <v>410</v>
      </c>
      <c r="AQ424" t="s">
        <v>417</v>
      </c>
      <c r="AR424" t="s">
        <v>416</v>
      </c>
      <c r="AS424" t="s">
        <v>450</v>
      </c>
      <c r="AT424" t="s">
        <v>413</v>
      </c>
      <c r="AU424" t="s">
        <v>423</v>
      </c>
      <c r="AV424" t="s">
        <v>427</v>
      </c>
      <c r="AW424" t="s">
        <v>427</v>
      </c>
      <c r="AX424" t="s">
        <v>447</v>
      </c>
      <c r="AY424" t="s">
        <v>468</v>
      </c>
      <c r="AZ424" t="s">
        <v>593</v>
      </c>
      <c r="BA424" t="s">
        <v>450</v>
      </c>
      <c r="BB424" t="s">
        <v>427</v>
      </c>
      <c r="BC424" t="s">
        <v>447</v>
      </c>
      <c r="BD424" t="s">
        <v>423</v>
      </c>
      <c r="BE424" t="s">
        <v>445</v>
      </c>
      <c r="BF424" t="s">
        <v>445</v>
      </c>
      <c r="BG424" t="s">
        <v>416</v>
      </c>
      <c r="BH424" t="s">
        <v>593</v>
      </c>
      <c r="BI424" t="s">
        <v>428</v>
      </c>
      <c r="BJ424" t="s">
        <v>450</v>
      </c>
      <c r="BK424" t="s">
        <v>447</v>
      </c>
      <c r="BL424" t="s">
        <v>593</v>
      </c>
      <c r="BM424" t="s">
        <v>427</v>
      </c>
      <c r="BN424" t="s">
        <v>451</v>
      </c>
      <c r="BO424" t="s">
        <v>593</v>
      </c>
      <c r="BP424" t="s">
        <v>447</v>
      </c>
      <c r="BQ424" t="s">
        <v>410</v>
      </c>
      <c r="BR424" t="s">
        <v>428</v>
      </c>
      <c r="BS424" t="s">
        <v>416</v>
      </c>
      <c r="BT424" t="s">
        <v>445</v>
      </c>
      <c r="BU424" t="s">
        <v>445</v>
      </c>
      <c r="BV424" t="s">
        <v>450</v>
      </c>
      <c r="BW424" t="s">
        <v>461</v>
      </c>
      <c r="BX424" t="s">
        <v>450</v>
      </c>
      <c r="BY424" t="s">
        <v>423</v>
      </c>
      <c r="BZ424" t="s">
        <v>447</v>
      </c>
      <c r="CA424" t="s">
        <v>593</v>
      </c>
      <c r="CB424" t="s">
        <v>660</v>
      </c>
      <c r="CC424" t="s">
        <v>593</v>
      </c>
      <c r="CD424" t="s">
        <v>445</v>
      </c>
      <c r="CE424" t="s">
        <v>410</v>
      </c>
      <c r="CF424" t="s">
        <v>428</v>
      </c>
      <c r="CG424" t="s">
        <v>413</v>
      </c>
    </row>
    <row r="425" spans="1:85">
      <c r="A425">
        <v>20141128</v>
      </c>
      <c r="B425" t="s">
        <v>593</v>
      </c>
      <c r="C425" t="s">
        <v>452</v>
      </c>
      <c r="D425" t="s">
        <v>445</v>
      </c>
      <c r="E425" t="s">
        <v>445</v>
      </c>
      <c r="F425" t="s">
        <v>593</v>
      </c>
      <c r="G425" t="s">
        <v>416</v>
      </c>
      <c r="H425" t="s">
        <v>447</v>
      </c>
      <c r="I425" t="s">
        <v>428</v>
      </c>
      <c r="J425" t="s">
        <v>428</v>
      </c>
      <c r="K425" t="s">
        <v>593</v>
      </c>
      <c r="L425" t="s">
        <v>445</v>
      </c>
      <c r="M425" t="s">
        <v>445</v>
      </c>
      <c r="N425" t="s">
        <v>413</v>
      </c>
      <c r="O425" t="s">
        <v>461</v>
      </c>
      <c r="P425" t="s">
        <v>461</v>
      </c>
      <c r="Q425" t="s">
        <v>428</v>
      </c>
      <c r="R425" t="s">
        <v>451</v>
      </c>
      <c r="S425" t="s">
        <v>435</v>
      </c>
      <c r="T425" t="s">
        <v>461</v>
      </c>
      <c r="U425" t="s">
        <v>445</v>
      </c>
      <c r="V425" t="s">
        <v>445</v>
      </c>
      <c r="W425" t="s">
        <v>413</v>
      </c>
      <c r="X425" t="s">
        <v>461</v>
      </c>
      <c r="Y425" t="s">
        <v>435</v>
      </c>
      <c r="Z425" t="s">
        <v>450</v>
      </c>
      <c r="AA425" t="s">
        <v>445</v>
      </c>
      <c r="AB425" t="s">
        <v>714</v>
      </c>
      <c r="AC425" t="s">
        <v>444</v>
      </c>
      <c r="AD425" t="s">
        <v>413</v>
      </c>
      <c r="AE425" t="s">
        <v>413</v>
      </c>
      <c r="AF425" t="s">
        <v>444</v>
      </c>
      <c r="AG425" t="s">
        <v>464</v>
      </c>
      <c r="AH425" t="s">
        <v>451</v>
      </c>
      <c r="AI425" t="s">
        <v>447</v>
      </c>
      <c r="AJ425" t="s">
        <v>427</v>
      </c>
      <c r="AK425" t="s">
        <v>468</v>
      </c>
      <c r="AL425" t="s">
        <v>447</v>
      </c>
      <c r="AM425" t="s">
        <v>450</v>
      </c>
      <c r="AN425" t="s">
        <v>593</v>
      </c>
      <c r="AO425" t="s">
        <v>461</v>
      </c>
      <c r="AP425" t="s">
        <v>410</v>
      </c>
      <c r="AQ425" t="s">
        <v>417</v>
      </c>
      <c r="AR425" t="s">
        <v>416</v>
      </c>
      <c r="AS425" t="s">
        <v>450</v>
      </c>
      <c r="AT425" t="s">
        <v>413</v>
      </c>
      <c r="AU425" t="s">
        <v>423</v>
      </c>
      <c r="AV425" t="s">
        <v>427</v>
      </c>
      <c r="AW425" t="s">
        <v>427</v>
      </c>
      <c r="AX425" t="s">
        <v>447</v>
      </c>
      <c r="AY425" t="s">
        <v>468</v>
      </c>
      <c r="AZ425" t="s">
        <v>593</v>
      </c>
      <c r="BA425" t="s">
        <v>450</v>
      </c>
      <c r="BB425" t="s">
        <v>427</v>
      </c>
      <c r="BC425" t="s">
        <v>447</v>
      </c>
      <c r="BD425" t="s">
        <v>423</v>
      </c>
      <c r="BE425" t="s">
        <v>445</v>
      </c>
      <c r="BF425" t="s">
        <v>445</v>
      </c>
      <c r="BG425" t="s">
        <v>416</v>
      </c>
      <c r="BH425" t="s">
        <v>593</v>
      </c>
      <c r="BI425" t="s">
        <v>428</v>
      </c>
      <c r="BJ425" t="s">
        <v>450</v>
      </c>
      <c r="BK425" t="s">
        <v>447</v>
      </c>
      <c r="BL425" t="s">
        <v>593</v>
      </c>
      <c r="BM425" t="s">
        <v>427</v>
      </c>
      <c r="BN425" t="s">
        <v>451</v>
      </c>
      <c r="BO425" t="s">
        <v>593</v>
      </c>
      <c r="BP425" t="s">
        <v>447</v>
      </c>
      <c r="BQ425" t="s">
        <v>410</v>
      </c>
      <c r="BR425" t="s">
        <v>428</v>
      </c>
      <c r="BS425" t="s">
        <v>416</v>
      </c>
      <c r="BT425" t="s">
        <v>445</v>
      </c>
      <c r="BU425" t="s">
        <v>445</v>
      </c>
      <c r="BV425" t="s">
        <v>450</v>
      </c>
      <c r="BW425" t="s">
        <v>461</v>
      </c>
      <c r="BX425" t="s">
        <v>450</v>
      </c>
      <c r="BY425" t="s">
        <v>423</v>
      </c>
      <c r="BZ425" t="s">
        <v>447</v>
      </c>
      <c r="CA425" t="s">
        <v>593</v>
      </c>
      <c r="CB425" t="s">
        <v>660</v>
      </c>
      <c r="CC425" t="s">
        <v>593</v>
      </c>
      <c r="CD425" t="s">
        <v>445</v>
      </c>
      <c r="CE425" t="s">
        <v>423</v>
      </c>
      <c r="CF425" t="s">
        <v>428</v>
      </c>
      <c r="CG425" t="s">
        <v>413</v>
      </c>
    </row>
    <row r="426" spans="1:85">
      <c r="A426">
        <v>20141231</v>
      </c>
      <c r="B426" t="s">
        <v>593</v>
      </c>
      <c r="C426" t="s">
        <v>452</v>
      </c>
      <c r="D426" t="s">
        <v>445</v>
      </c>
      <c r="E426" t="s">
        <v>445</v>
      </c>
      <c r="F426" t="s">
        <v>593</v>
      </c>
      <c r="G426" t="s">
        <v>416</v>
      </c>
      <c r="H426" t="s">
        <v>447</v>
      </c>
      <c r="I426" t="s">
        <v>428</v>
      </c>
      <c r="J426" t="s">
        <v>428</v>
      </c>
      <c r="K426" t="s">
        <v>593</v>
      </c>
      <c r="L426" t="s">
        <v>445</v>
      </c>
      <c r="M426" t="s">
        <v>445</v>
      </c>
      <c r="N426" t="s">
        <v>413</v>
      </c>
      <c r="O426" t="s">
        <v>461</v>
      </c>
      <c r="P426" t="s">
        <v>461</v>
      </c>
      <c r="Q426" t="s">
        <v>428</v>
      </c>
      <c r="R426" t="s">
        <v>451</v>
      </c>
      <c r="S426" t="s">
        <v>435</v>
      </c>
      <c r="T426" t="s">
        <v>461</v>
      </c>
      <c r="U426" t="s">
        <v>445</v>
      </c>
      <c r="V426" t="s">
        <v>445</v>
      </c>
      <c r="W426" t="s">
        <v>413</v>
      </c>
      <c r="X426" t="s">
        <v>461</v>
      </c>
      <c r="Y426" t="s">
        <v>413</v>
      </c>
      <c r="Z426" t="s">
        <v>450</v>
      </c>
      <c r="AA426" t="s">
        <v>445</v>
      </c>
      <c r="AB426" t="s">
        <v>416</v>
      </c>
      <c r="AC426" t="s">
        <v>444</v>
      </c>
      <c r="AD426" t="s">
        <v>413</v>
      </c>
      <c r="AE426" t="s">
        <v>413</v>
      </c>
      <c r="AF426" t="s">
        <v>444</v>
      </c>
      <c r="AG426" t="s">
        <v>464</v>
      </c>
      <c r="AH426" t="s">
        <v>451</v>
      </c>
      <c r="AI426" t="s">
        <v>447</v>
      </c>
      <c r="AJ426" t="s">
        <v>427</v>
      </c>
      <c r="AK426" t="s">
        <v>468</v>
      </c>
      <c r="AL426" t="s">
        <v>447</v>
      </c>
      <c r="AM426" t="s">
        <v>450</v>
      </c>
      <c r="AN426" t="s">
        <v>593</v>
      </c>
      <c r="AO426" t="s">
        <v>658</v>
      </c>
      <c r="AP426" t="s">
        <v>410</v>
      </c>
      <c r="AQ426" t="s">
        <v>417</v>
      </c>
      <c r="AR426" t="s">
        <v>416</v>
      </c>
      <c r="AS426" t="s">
        <v>450</v>
      </c>
      <c r="AT426" t="s">
        <v>413</v>
      </c>
      <c r="AU426" t="s">
        <v>423</v>
      </c>
      <c r="AV426" t="s">
        <v>427</v>
      </c>
      <c r="AW426" t="s">
        <v>427</v>
      </c>
      <c r="AX426" t="s">
        <v>447</v>
      </c>
      <c r="AY426" t="s">
        <v>468</v>
      </c>
      <c r="AZ426" t="s">
        <v>593</v>
      </c>
      <c r="BA426" t="s">
        <v>450</v>
      </c>
      <c r="BB426" t="s">
        <v>427</v>
      </c>
      <c r="BC426" t="s">
        <v>447</v>
      </c>
      <c r="BD426" t="s">
        <v>423</v>
      </c>
      <c r="BE426" t="s">
        <v>445</v>
      </c>
      <c r="BF426" t="s">
        <v>445</v>
      </c>
      <c r="BG426" t="s">
        <v>416</v>
      </c>
      <c r="BH426" t="s">
        <v>593</v>
      </c>
      <c r="BI426" t="s">
        <v>428</v>
      </c>
      <c r="BJ426" t="s">
        <v>450</v>
      </c>
      <c r="BK426" t="s">
        <v>447</v>
      </c>
      <c r="BL426" t="s">
        <v>593</v>
      </c>
      <c r="BM426" t="s">
        <v>427</v>
      </c>
      <c r="BN426" t="s">
        <v>451</v>
      </c>
      <c r="BO426" t="s">
        <v>593</v>
      </c>
      <c r="BP426" t="s">
        <v>447</v>
      </c>
      <c r="BQ426" t="s">
        <v>410</v>
      </c>
      <c r="BR426" t="s">
        <v>428</v>
      </c>
      <c r="BS426" t="s">
        <v>416</v>
      </c>
      <c r="BT426" t="s">
        <v>445</v>
      </c>
      <c r="BU426" t="s">
        <v>445</v>
      </c>
      <c r="BV426" t="s">
        <v>450</v>
      </c>
      <c r="BW426" t="s">
        <v>461</v>
      </c>
      <c r="BX426" t="s">
        <v>450</v>
      </c>
      <c r="BY426" t="s">
        <v>423</v>
      </c>
      <c r="BZ426" t="s">
        <v>447</v>
      </c>
      <c r="CA426" t="s">
        <v>593</v>
      </c>
      <c r="CB426" t="s">
        <v>660</v>
      </c>
      <c r="CC426" t="s">
        <v>593</v>
      </c>
      <c r="CD426" t="s">
        <v>445</v>
      </c>
      <c r="CE426" t="s">
        <v>423</v>
      </c>
      <c r="CF426" t="s">
        <v>428</v>
      </c>
      <c r="CG426" t="s">
        <v>413</v>
      </c>
    </row>
    <row r="427" spans="1:85">
      <c r="A427">
        <v>20150130</v>
      </c>
      <c r="B427" t="s">
        <v>593</v>
      </c>
      <c r="C427" t="s">
        <v>452</v>
      </c>
      <c r="D427" t="s">
        <v>445</v>
      </c>
      <c r="E427" t="s">
        <v>445</v>
      </c>
      <c r="F427" t="s">
        <v>593</v>
      </c>
      <c r="G427" t="s">
        <v>416</v>
      </c>
      <c r="H427" t="s">
        <v>447</v>
      </c>
      <c r="I427" t="s">
        <v>428</v>
      </c>
      <c r="J427" t="s">
        <v>428</v>
      </c>
      <c r="K427" t="s">
        <v>593</v>
      </c>
      <c r="L427" t="s">
        <v>445</v>
      </c>
      <c r="M427" t="s">
        <v>445</v>
      </c>
      <c r="N427" t="s">
        <v>413</v>
      </c>
      <c r="O427" t="s">
        <v>461</v>
      </c>
      <c r="P427" t="s">
        <v>461</v>
      </c>
      <c r="Q427" t="s">
        <v>428</v>
      </c>
      <c r="R427" t="s">
        <v>451</v>
      </c>
      <c r="S427" t="s">
        <v>435</v>
      </c>
      <c r="T427" t="s">
        <v>461</v>
      </c>
      <c r="U427" t="s">
        <v>445</v>
      </c>
      <c r="V427" t="s">
        <v>445</v>
      </c>
      <c r="W427" t="s">
        <v>413</v>
      </c>
      <c r="X427" t="s">
        <v>461</v>
      </c>
      <c r="Y427" t="s">
        <v>413</v>
      </c>
      <c r="Z427" t="s">
        <v>450</v>
      </c>
      <c r="AA427" t="s">
        <v>445</v>
      </c>
      <c r="AB427" t="s">
        <v>416</v>
      </c>
      <c r="AC427" t="s">
        <v>444</v>
      </c>
      <c r="AD427" t="s">
        <v>413</v>
      </c>
      <c r="AE427" t="s">
        <v>413</v>
      </c>
      <c r="AF427" t="s">
        <v>444</v>
      </c>
      <c r="AG427" t="s">
        <v>464</v>
      </c>
      <c r="AH427" t="s">
        <v>451</v>
      </c>
      <c r="AI427" t="s">
        <v>447</v>
      </c>
      <c r="AJ427" t="s">
        <v>427</v>
      </c>
      <c r="AK427" t="s">
        <v>468</v>
      </c>
      <c r="AL427" t="s">
        <v>447</v>
      </c>
      <c r="AM427" t="s">
        <v>450</v>
      </c>
      <c r="AN427" t="s">
        <v>593</v>
      </c>
      <c r="AO427" t="s">
        <v>658</v>
      </c>
      <c r="AP427" t="s">
        <v>410</v>
      </c>
      <c r="AQ427" t="s">
        <v>417</v>
      </c>
      <c r="AR427" t="s">
        <v>416</v>
      </c>
      <c r="AS427" t="s">
        <v>450</v>
      </c>
      <c r="AT427" t="s">
        <v>413</v>
      </c>
      <c r="AU427" t="s">
        <v>423</v>
      </c>
      <c r="AV427" t="s">
        <v>427</v>
      </c>
      <c r="AW427" t="s">
        <v>427</v>
      </c>
      <c r="AX427" t="s">
        <v>447</v>
      </c>
      <c r="AY427" t="s">
        <v>468</v>
      </c>
      <c r="AZ427" t="s">
        <v>593</v>
      </c>
      <c r="BA427" t="s">
        <v>450</v>
      </c>
      <c r="BB427" t="s">
        <v>427</v>
      </c>
      <c r="BC427" t="s">
        <v>447</v>
      </c>
      <c r="BD427" t="s">
        <v>423</v>
      </c>
      <c r="BE427" t="s">
        <v>445</v>
      </c>
      <c r="BF427" t="s">
        <v>445</v>
      </c>
      <c r="BG427" t="s">
        <v>416</v>
      </c>
      <c r="BH427" t="s">
        <v>593</v>
      </c>
      <c r="BI427" t="s">
        <v>428</v>
      </c>
      <c r="BJ427" t="s">
        <v>450</v>
      </c>
      <c r="BK427" t="s">
        <v>447</v>
      </c>
      <c r="BL427" t="s">
        <v>593</v>
      </c>
      <c r="BM427" t="s">
        <v>427</v>
      </c>
      <c r="BN427" t="s">
        <v>451</v>
      </c>
      <c r="BO427" t="s">
        <v>593</v>
      </c>
      <c r="BP427" t="s">
        <v>447</v>
      </c>
      <c r="BQ427" t="s">
        <v>410</v>
      </c>
      <c r="BR427" t="s">
        <v>447</v>
      </c>
      <c r="BS427" t="s">
        <v>416</v>
      </c>
      <c r="BT427" t="s">
        <v>445</v>
      </c>
      <c r="BU427" t="s">
        <v>445</v>
      </c>
      <c r="BV427" t="s">
        <v>450</v>
      </c>
      <c r="BW427" t="s">
        <v>461</v>
      </c>
      <c r="BX427" t="s">
        <v>450</v>
      </c>
      <c r="BY427" t="s">
        <v>423</v>
      </c>
      <c r="BZ427" t="s">
        <v>447</v>
      </c>
      <c r="CA427" t="s">
        <v>593</v>
      </c>
      <c r="CB427" t="s">
        <v>660</v>
      </c>
      <c r="CC427" t="s">
        <v>593</v>
      </c>
      <c r="CD427" t="s">
        <v>445</v>
      </c>
      <c r="CE427" t="s">
        <v>423</v>
      </c>
      <c r="CF427" t="s">
        <v>428</v>
      </c>
      <c r="CG427" t="s">
        <v>413</v>
      </c>
    </row>
    <row r="428" spans="1:85">
      <c r="A428">
        <v>20150227</v>
      </c>
      <c r="B428" t="s">
        <v>593</v>
      </c>
      <c r="C428" t="s">
        <v>452</v>
      </c>
      <c r="D428" t="s">
        <v>444</v>
      </c>
      <c r="E428" t="s">
        <v>445</v>
      </c>
      <c r="F428" t="s">
        <v>593</v>
      </c>
      <c r="G428" t="s">
        <v>416</v>
      </c>
      <c r="H428" t="s">
        <v>447</v>
      </c>
      <c r="I428" t="s">
        <v>428</v>
      </c>
      <c r="J428" t="s">
        <v>428</v>
      </c>
      <c r="K428" t="s">
        <v>593</v>
      </c>
      <c r="L428" t="s">
        <v>445</v>
      </c>
      <c r="M428" t="s">
        <v>445</v>
      </c>
      <c r="N428" t="s">
        <v>413</v>
      </c>
      <c r="O428" t="s">
        <v>461</v>
      </c>
      <c r="P428" t="s">
        <v>461</v>
      </c>
      <c r="Q428" t="s">
        <v>428</v>
      </c>
      <c r="R428" t="s">
        <v>451</v>
      </c>
      <c r="S428" t="s">
        <v>435</v>
      </c>
      <c r="T428" t="s">
        <v>461</v>
      </c>
      <c r="U428" t="s">
        <v>445</v>
      </c>
      <c r="V428" t="s">
        <v>445</v>
      </c>
      <c r="W428" t="s">
        <v>413</v>
      </c>
      <c r="X428" t="s">
        <v>461</v>
      </c>
      <c r="Y428" t="s">
        <v>413</v>
      </c>
      <c r="Z428" t="s">
        <v>450</v>
      </c>
      <c r="AA428" t="s">
        <v>445</v>
      </c>
      <c r="AB428" t="s">
        <v>416</v>
      </c>
      <c r="AC428" t="s">
        <v>444</v>
      </c>
      <c r="AD428" t="s">
        <v>413</v>
      </c>
      <c r="AE428" t="s">
        <v>413</v>
      </c>
      <c r="AF428" t="s">
        <v>444</v>
      </c>
      <c r="AG428" t="s">
        <v>464</v>
      </c>
      <c r="AH428" t="s">
        <v>451</v>
      </c>
      <c r="AI428" t="s">
        <v>447</v>
      </c>
      <c r="AJ428" t="s">
        <v>427</v>
      </c>
      <c r="AK428" t="s">
        <v>468</v>
      </c>
      <c r="AL428" t="s">
        <v>447</v>
      </c>
      <c r="AM428" t="s">
        <v>450</v>
      </c>
      <c r="AN428" t="s">
        <v>593</v>
      </c>
      <c r="AO428" t="s">
        <v>658</v>
      </c>
      <c r="AP428" t="s">
        <v>410</v>
      </c>
      <c r="AQ428" t="s">
        <v>417</v>
      </c>
      <c r="AR428" t="s">
        <v>416</v>
      </c>
      <c r="AS428" t="s">
        <v>450</v>
      </c>
      <c r="AT428" t="s">
        <v>413</v>
      </c>
      <c r="AU428" t="s">
        <v>423</v>
      </c>
      <c r="AV428" t="s">
        <v>427</v>
      </c>
      <c r="AW428" t="s">
        <v>427</v>
      </c>
      <c r="AX428" t="s">
        <v>447</v>
      </c>
      <c r="AY428" t="s">
        <v>468</v>
      </c>
      <c r="AZ428" t="s">
        <v>593</v>
      </c>
      <c r="BA428" t="s">
        <v>450</v>
      </c>
      <c r="BB428" t="s">
        <v>427</v>
      </c>
      <c r="BC428" t="s">
        <v>447</v>
      </c>
      <c r="BD428" t="s">
        <v>423</v>
      </c>
      <c r="BE428" t="s">
        <v>445</v>
      </c>
      <c r="BF428" t="s">
        <v>445</v>
      </c>
      <c r="BG428" t="s">
        <v>416</v>
      </c>
      <c r="BH428" t="s">
        <v>593</v>
      </c>
      <c r="BI428" t="s">
        <v>428</v>
      </c>
      <c r="BJ428" t="s">
        <v>450</v>
      </c>
      <c r="BK428" t="s">
        <v>447</v>
      </c>
      <c r="BL428" t="s">
        <v>593</v>
      </c>
      <c r="BM428" t="s">
        <v>427</v>
      </c>
      <c r="BN428" t="s">
        <v>451</v>
      </c>
      <c r="BO428" t="s">
        <v>593</v>
      </c>
      <c r="BP428" t="s">
        <v>447</v>
      </c>
      <c r="BQ428" t="s">
        <v>410</v>
      </c>
      <c r="BR428" t="s">
        <v>447</v>
      </c>
      <c r="BS428" t="s">
        <v>416</v>
      </c>
      <c r="BT428" t="s">
        <v>445</v>
      </c>
      <c r="BU428" t="s">
        <v>445</v>
      </c>
      <c r="BV428" t="s">
        <v>450</v>
      </c>
      <c r="BW428" t="s">
        <v>461</v>
      </c>
      <c r="BX428" t="s">
        <v>450</v>
      </c>
      <c r="BY428" t="s">
        <v>423</v>
      </c>
      <c r="BZ428" t="s">
        <v>447</v>
      </c>
      <c r="CA428" t="s">
        <v>593</v>
      </c>
      <c r="CB428" t="s">
        <v>491</v>
      </c>
      <c r="CC428" t="s">
        <v>593</v>
      </c>
      <c r="CD428" t="s">
        <v>445</v>
      </c>
      <c r="CE428" t="s">
        <v>423</v>
      </c>
      <c r="CF428" t="s">
        <v>428</v>
      </c>
      <c r="CG428" t="s">
        <v>413</v>
      </c>
    </row>
    <row r="429" spans="1:85">
      <c r="A429">
        <v>20150331</v>
      </c>
      <c r="B429" t="s">
        <v>593</v>
      </c>
      <c r="C429" t="s">
        <v>452</v>
      </c>
      <c r="D429" t="s">
        <v>444</v>
      </c>
      <c r="E429" t="s">
        <v>445</v>
      </c>
      <c r="F429" t="s">
        <v>593</v>
      </c>
      <c r="G429" t="s">
        <v>416</v>
      </c>
      <c r="H429" t="s">
        <v>447</v>
      </c>
      <c r="I429" t="s">
        <v>428</v>
      </c>
      <c r="J429" t="s">
        <v>428</v>
      </c>
      <c r="K429" t="s">
        <v>593</v>
      </c>
      <c r="L429" t="s">
        <v>445</v>
      </c>
      <c r="M429" t="s">
        <v>445</v>
      </c>
      <c r="N429" t="s">
        <v>413</v>
      </c>
      <c r="O429" t="s">
        <v>461</v>
      </c>
      <c r="P429" t="s">
        <v>461</v>
      </c>
      <c r="Q429" t="s">
        <v>428</v>
      </c>
      <c r="R429" t="s">
        <v>451</v>
      </c>
      <c r="S429" t="s">
        <v>435</v>
      </c>
      <c r="T429" t="s">
        <v>461</v>
      </c>
      <c r="U429" t="s">
        <v>445</v>
      </c>
      <c r="V429" t="s">
        <v>445</v>
      </c>
      <c r="W429" t="s">
        <v>413</v>
      </c>
      <c r="X429" t="s">
        <v>461</v>
      </c>
      <c r="Y429" t="s">
        <v>413</v>
      </c>
      <c r="Z429" t="s">
        <v>450</v>
      </c>
      <c r="AA429" t="s">
        <v>445</v>
      </c>
      <c r="AB429" t="s">
        <v>416</v>
      </c>
      <c r="AC429" t="s">
        <v>444</v>
      </c>
      <c r="AD429" t="s">
        <v>413</v>
      </c>
      <c r="AE429" t="s">
        <v>660</v>
      </c>
      <c r="AF429" t="s">
        <v>444</v>
      </c>
      <c r="AG429" t="s">
        <v>464</v>
      </c>
      <c r="AH429" t="s">
        <v>451</v>
      </c>
      <c r="AI429" t="s">
        <v>447</v>
      </c>
      <c r="AJ429" t="s">
        <v>427</v>
      </c>
      <c r="AK429" t="s">
        <v>468</v>
      </c>
      <c r="AL429" t="s">
        <v>447</v>
      </c>
      <c r="AM429" t="s">
        <v>450</v>
      </c>
      <c r="AN429" t="s">
        <v>593</v>
      </c>
      <c r="AO429" t="s">
        <v>658</v>
      </c>
      <c r="AP429" t="s">
        <v>410</v>
      </c>
      <c r="AQ429" t="s">
        <v>417</v>
      </c>
      <c r="AR429" t="s">
        <v>416</v>
      </c>
      <c r="AS429" t="s">
        <v>450</v>
      </c>
      <c r="AT429" t="s">
        <v>413</v>
      </c>
      <c r="AU429" t="s">
        <v>423</v>
      </c>
      <c r="AV429" t="s">
        <v>427</v>
      </c>
      <c r="AW429" t="s">
        <v>427</v>
      </c>
      <c r="AX429" t="s">
        <v>447</v>
      </c>
      <c r="AY429" t="s">
        <v>468</v>
      </c>
      <c r="AZ429" t="s">
        <v>593</v>
      </c>
      <c r="BA429" t="s">
        <v>450</v>
      </c>
      <c r="BB429" t="s">
        <v>427</v>
      </c>
      <c r="BC429" t="s">
        <v>447</v>
      </c>
      <c r="BD429" t="s">
        <v>423</v>
      </c>
      <c r="BE429" t="s">
        <v>445</v>
      </c>
      <c r="BF429" t="s">
        <v>445</v>
      </c>
      <c r="BG429" t="s">
        <v>416</v>
      </c>
      <c r="BH429" t="s">
        <v>593</v>
      </c>
      <c r="BI429" t="s">
        <v>428</v>
      </c>
      <c r="BJ429" t="s">
        <v>450</v>
      </c>
      <c r="BK429" t="s">
        <v>447</v>
      </c>
      <c r="BL429" t="s">
        <v>593</v>
      </c>
      <c r="BM429" t="s">
        <v>427</v>
      </c>
      <c r="BN429" t="s">
        <v>451</v>
      </c>
      <c r="BO429" t="s">
        <v>593</v>
      </c>
      <c r="BP429" t="s">
        <v>447</v>
      </c>
      <c r="BQ429" t="s">
        <v>410</v>
      </c>
      <c r="BR429" t="s">
        <v>447</v>
      </c>
      <c r="BS429" t="s">
        <v>416</v>
      </c>
      <c r="BT429" t="s">
        <v>445</v>
      </c>
      <c r="BU429" t="s">
        <v>445</v>
      </c>
      <c r="BV429" t="s">
        <v>450</v>
      </c>
      <c r="BW429" t="s">
        <v>461</v>
      </c>
      <c r="BX429" t="s">
        <v>450</v>
      </c>
      <c r="BY429" t="s">
        <v>423</v>
      </c>
      <c r="BZ429" t="s">
        <v>447</v>
      </c>
      <c r="CA429" t="s">
        <v>593</v>
      </c>
      <c r="CB429" t="s">
        <v>491</v>
      </c>
      <c r="CC429" t="s">
        <v>593</v>
      </c>
      <c r="CD429" t="s">
        <v>445</v>
      </c>
      <c r="CE429" t="s">
        <v>423</v>
      </c>
      <c r="CF429" t="s">
        <v>428</v>
      </c>
      <c r="CG429" t="s">
        <v>413</v>
      </c>
    </row>
    <row r="430" spans="1:85">
      <c r="A430">
        <v>20150430</v>
      </c>
      <c r="B430" t="s">
        <v>593</v>
      </c>
      <c r="C430" t="s">
        <v>452</v>
      </c>
      <c r="D430" t="s">
        <v>444</v>
      </c>
      <c r="E430" t="s">
        <v>445</v>
      </c>
      <c r="F430" t="s">
        <v>593</v>
      </c>
      <c r="G430" t="s">
        <v>416</v>
      </c>
      <c r="H430" t="s">
        <v>447</v>
      </c>
      <c r="I430" t="s">
        <v>428</v>
      </c>
      <c r="J430" t="s">
        <v>428</v>
      </c>
      <c r="K430" t="s">
        <v>593</v>
      </c>
      <c r="L430" t="s">
        <v>445</v>
      </c>
      <c r="M430" t="s">
        <v>445</v>
      </c>
      <c r="N430" t="s">
        <v>413</v>
      </c>
      <c r="O430" t="s">
        <v>461</v>
      </c>
      <c r="P430" t="s">
        <v>461</v>
      </c>
      <c r="Q430" t="s">
        <v>428</v>
      </c>
      <c r="R430" t="s">
        <v>451</v>
      </c>
      <c r="S430" t="s">
        <v>435</v>
      </c>
      <c r="T430" t="s">
        <v>461</v>
      </c>
      <c r="U430" t="s">
        <v>445</v>
      </c>
      <c r="V430" t="s">
        <v>445</v>
      </c>
      <c r="W430" t="s">
        <v>413</v>
      </c>
      <c r="X430" t="s">
        <v>461</v>
      </c>
      <c r="Y430" t="s">
        <v>413</v>
      </c>
      <c r="Z430" t="s">
        <v>450</v>
      </c>
      <c r="AA430" t="s">
        <v>445</v>
      </c>
      <c r="AB430" t="s">
        <v>416</v>
      </c>
      <c r="AC430" t="s">
        <v>444</v>
      </c>
      <c r="AD430" t="s">
        <v>413</v>
      </c>
      <c r="AE430" t="s">
        <v>660</v>
      </c>
      <c r="AF430" t="s">
        <v>444</v>
      </c>
      <c r="AG430" t="s">
        <v>464</v>
      </c>
      <c r="AH430" t="s">
        <v>451</v>
      </c>
      <c r="AI430" t="s">
        <v>447</v>
      </c>
      <c r="AJ430" t="s">
        <v>427</v>
      </c>
      <c r="AK430" t="s">
        <v>468</v>
      </c>
      <c r="AL430" t="s">
        <v>447</v>
      </c>
      <c r="AM430" t="s">
        <v>450</v>
      </c>
      <c r="AN430" t="s">
        <v>593</v>
      </c>
      <c r="AO430" t="s">
        <v>468</v>
      </c>
      <c r="AP430" t="s">
        <v>410</v>
      </c>
      <c r="AQ430" t="s">
        <v>417</v>
      </c>
      <c r="AR430" t="s">
        <v>416</v>
      </c>
      <c r="AS430" t="s">
        <v>450</v>
      </c>
      <c r="AT430" t="s">
        <v>413</v>
      </c>
      <c r="AU430" t="s">
        <v>423</v>
      </c>
      <c r="AV430" t="s">
        <v>427</v>
      </c>
      <c r="AW430" t="s">
        <v>427</v>
      </c>
      <c r="AX430" t="s">
        <v>447</v>
      </c>
      <c r="AY430" t="s">
        <v>468</v>
      </c>
      <c r="AZ430" t="s">
        <v>593</v>
      </c>
      <c r="BA430" t="s">
        <v>450</v>
      </c>
      <c r="BB430" t="s">
        <v>427</v>
      </c>
      <c r="BC430" t="s">
        <v>447</v>
      </c>
      <c r="BD430" t="s">
        <v>423</v>
      </c>
      <c r="BE430" t="s">
        <v>445</v>
      </c>
      <c r="BF430" t="s">
        <v>445</v>
      </c>
      <c r="BG430" t="s">
        <v>416</v>
      </c>
      <c r="BH430" t="s">
        <v>593</v>
      </c>
      <c r="BI430" t="s">
        <v>428</v>
      </c>
      <c r="BJ430" t="s">
        <v>450</v>
      </c>
      <c r="BK430" t="s">
        <v>447</v>
      </c>
      <c r="BL430" t="s">
        <v>593</v>
      </c>
      <c r="BM430" t="s">
        <v>427</v>
      </c>
      <c r="BN430" t="s">
        <v>451</v>
      </c>
      <c r="BO430" t="s">
        <v>593</v>
      </c>
      <c r="BP430" t="s">
        <v>447</v>
      </c>
      <c r="BQ430" t="s">
        <v>410</v>
      </c>
      <c r="BR430" t="s">
        <v>447</v>
      </c>
      <c r="BS430" t="s">
        <v>416</v>
      </c>
      <c r="BT430" t="s">
        <v>445</v>
      </c>
      <c r="BU430" t="s">
        <v>445</v>
      </c>
      <c r="BV430" t="s">
        <v>450</v>
      </c>
      <c r="BW430" t="s">
        <v>461</v>
      </c>
      <c r="BX430" t="s">
        <v>450</v>
      </c>
      <c r="BY430" t="s">
        <v>423</v>
      </c>
      <c r="BZ430" t="s">
        <v>447</v>
      </c>
      <c r="CA430" t="s">
        <v>593</v>
      </c>
      <c r="CB430" t="s">
        <v>491</v>
      </c>
      <c r="CC430" t="s">
        <v>593</v>
      </c>
      <c r="CD430" t="s">
        <v>445</v>
      </c>
      <c r="CE430" t="s">
        <v>423</v>
      </c>
      <c r="CF430" t="s">
        <v>428</v>
      </c>
      <c r="CG430" t="s">
        <v>413</v>
      </c>
    </row>
    <row r="431" spans="1:85">
      <c r="A431">
        <v>20150529</v>
      </c>
      <c r="B431" t="s">
        <v>593</v>
      </c>
      <c r="C431" t="s">
        <v>452</v>
      </c>
      <c r="D431" t="s">
        <v>444</v>
      </c>
      <c r="E431" t="s">
        <v>445</v>
      </c>
      <c r="F431" t="s">
        <v>593</v>
      </c>
      <c r="G431" t="s">
        <v>416</v>
      </c>
      <c r="H431" t="s">
        <v>447</v>
      </c>
      <c r="I431" t="s">
        <v>428</v>
      </c>
      <c r="J431" t="s">
        <v>428</v>
      </c>
      <c r="K431" t="s">
        <v>593</v>
      </c>
      <c r="L431" t="s">
        <v>445</v>
      </c>
      <c r="M431" t="s">
        <v>445</v>
      </c>
      <c r="N431" t="s">
        <v>413</v>
      </c>
      <c r="O431" t="s">
        <v>461</v>
      </c>
      <c r="P431" t="s">
        <v>461</v>
      </c>
      <c r="Q431" t="s">
        <v>428</v>
      </c>
      <c r="R431" t="s">
        <v>451</v>
      </c>
      <c r="S431" t="s">
        <v>435</v>
      </c>
      <c r="T431" t="s">
        <v>461</v>
      </c>
      <c r="U431" t="s">
        <v>445</v>
      </c>
      <c r="V431" t="s">
        <v>445</v>
      </c>
      <c r="W431" t="s">
        <v>413</v>
      </c>
      <c r="X431" t="s">
        <v>461</v>
      </c>
      <c r="Y431" t="s">
        <v>413</v>
      </c>
      <c r="Z431" t="s">
        <v>450</v>
      </c>
      <c r="AA431" t="s">
        <v>445</v>
      </c>
      <c r="AB431" t="s">
        <v>416</v>
      </c>
      <c r="AC431" t="s">
        <v>444</v>
      </c>
      <c r="AD431" t="s">
        <v>413</v>
      </c>
      <c r="AE431" t="s">
        <v>660</v>
      </c>
      <c r="AF431" t="s">
        <v>444</v>
      </c>
      <c r="AG431" t="s">
        <v>464</v>
      </c>
      <c r="AH431" t="s">
        <v>451</v>
      </c>
      <c r="AI431" t="s">
        <v>447</v>
      </c>
      <c r="AJ431" t="s">
        <v>427</v>
      </c>
      <c r="AK431" t="s">
        <v>468</v>
      </c>
      <c r="AL431" t="s">
        <v>447</v>
      </c>
      <c r="AM431" t="s">
        <v>450</v>
      </c>
      <c r="AN431" t="s">
        <v>593</v>
      </c>
      <c r="AO431" t="s">
        <v>468</v>
      </c>
      <c r="AP431" t="s">
        <v>410</v>
      </c>
      <c r="AQ431" t="s">
        <v>417</v>
      </c>
      <c r="AR431" t="s">
        <v>416</v>
      </c>
      <c r="AS431" t="s">
        <v>450</v>
      </c>
      <c r="AT431" t="s">
        <v>413</v>
      </c>
      <c r="AU431" t="s">
        <v>423</v>
      </c>
      <c r="AV431" t="s">
        <v>427</v>
      </c>
      <c r="AW431" t="s">
        <v>427</v>
      </c>
      <c r="AX431" t="s">
        <v>447</v>
      </c>
      <c r="AY431" t="s">
        <v>468</v>
      </c>
      <c r="AZ431" t="s">
        <v>593</v>
      </c>
      <c r="BA431" t="s">
        <v>450</v>
      </c>
      <c r="BB431" t="s">
        <v>427</v>
      </c>
      <c r="BC431" t="s">
        <v>447</v>
      </c>
      <c r="BD431" t="s">
        <v>423</v>
      </c>
      <c r="BE431" t="s">
        <v>445</v>
      </c>
      <c r="BF431" t="s">
        <v>445</v>
      </c>
      <c r="BG431" t="s">
        <v>416</v>
      </c>
      <c r="BH431" t="s">
        <v>593</v>
      </c>
      <c r="BI431" t="s">
        <v>428</v>
      </c>
      <c r="BJ431" t="s">
        <v>450</v>
      </c>
      <c r="BK431" t="s">
        <v>447</v>
      </c>
      <c r="BL431" t="s">
        <v>593</v>
      </c>
      <c r="BM431" t="s">
        <v>427</v>
      </c>
      <c r="BN431" t="s">
        <v>451</v>
      </c>
      <c r="BO431" t="s">
        <v>593</v>
      </c>
      <c r="BP431" t="s">
        <v>447</v>
      </c>
      <c r="BQ431" t="s">
        <v>410</v>
      </c>
      <c r="BR431" t="s">
        <v>447</v>
      </c>
      <c r="BS431" t="s">
        <v>416</v>
      </c>
      <c r="BT431" t="s">
        <v>445</v>
      </c>
      <c r="BU431" t="s">
        <v>445</v>
      </c>
      <c r="BV431" t="s">
        <v>450</v>
      </c>
      <c r="BW431" t="s">
        <v>461</v>
      </c>
      <c r="BX431" t="s">
        <v>450</v>
      </c>
      <c r="BY431" t="s">
        <v>423</v>
      </c>
      <c r="BZ431" t="s">
        <v>447</v>
      </c>
      <c r="CA431" t="s">
        <v>593</v>
      </c>
      <c r="CB431" t="s">
        <v>491</v>
      </c>
      <c r="CC431" t="s">
        <v>593</v>
      </c>
      <c r="CD431" t="s">
        <v>445</v>
      </c>
      <c r="CE431" t="s">
        <v>423</v>
      </c>
      <c r="CF431" t="s">
        <v>428</v>
      </c>
      <c r="CG431" t="s">
        <v>413</v>
      </c>
    </row>
    <row r="432" spans="1:85">
      <c r="A432">
        <v>20150630</v>
      </c>
      <c r="B432" t="s">
        <v>593</v>
      </c>
      <c r="C432" t="s">
        <v>452</v>
      </c>
      <c r="D432" t="s">
        <v>444</v>
      </c>
      <c r="E432" t="s">
        <v>445</v>
      </c>
      <c r="F432" t="s">
        <v>593</v>
      </c>
      <c r="G432" t="s">
        <v>416</v>
      </c>
      <c r="H432" t="s">
        <v>447</v>
      </c>
      <c r="I432" t="s">
        <v>447</v>
      </c>
      <c r="J432" t="s">
        <v>428</v>
      </c>
      <c r="K432" t="s">
        <v>593</v>
      </c>
      <c r="L432" t="s">
        <v>445</v>
      </c>
      <c r="M432" t="s">
        <v>445</v>
      </c>
      <c r="N432" t="s">
        <v>413</v>
      </c>
      <c r="O432" t="s">
        <v>461</v>
      </c>
      <c r="P432" t="s">
        <v>461</v>
      </c>
      <c r="Q432" t="s">
        <v>428</v>
      </c>
      <c r="R432" t="s">
        <v>451</v>
      </c>
      <c r="S432" t="s">
        <v>435</v>
      </c>
      <c r="T432" t="s">
        <v>461</v>
      </c>
      <c r="U432" t="s">
        <v>445</v>
      </c>
      <c r="V432" t="s">
        <v>445</v>
      </c>
      <c r="W432" t="s">
        <v>413</v>
      </c>
      <c r="X432" t="s">
        <v>461</v>
      </c>
      <c r="Y432" t="s">
        <v>413</v>
      </c>
      <c r="Z432" t="s">
        <v>450</v>
      </c>
      <c r="AA432" t="s">
        <v>445</v>
      </c>
      <c r="AB432" t="s">
        <v>416</v>
      </c>
      <c r="AC432" t="s">
        <v>444</v>
      </c>
      <c r="AD432" t="s">
        <v>413</v>
      </c>
      <c r="AE432" t="s">
        <v>491</v>
      </c>
      <c r="AF432" t="s">
        <v>444</v>
      </c>
      <c r="AG432" t="s">
        <v>464</v>
      </c>
      <c r="AH432" t="s">
        <v>451</v>
      </c>
      <c r="AI432" t="s">
        <v>447</v>
      </c>
      <c r="AJ432" t="s">
        <v>427</v>
      </c>
      <c r="AK432" t="s">
        <v>468</v>
      </c>
      <c r="AL432" t="s">
        <v>447</v>
      </c>
      <c r="AM432" t="s">
        <v>450</v>
      </c>
      <c r="AN432" t="s">
        <v>593</v>
      </c>
      <c r="AO432" t="s">
        <v>468</v>
      </c>
      <c r="AP432" t="s">
        <v>410</v>
      </c>
      <c r="AQ432" t="s">
        <v>417</v>
      </c>
      <c r="AR432" t="s">
        <v>416</v>
      </c>
      <c r="AS432" t="s">
        <v>450</v>
      </c>
      <c r="AT432" t="s">
        <v>413</v>
      </c>
      <c r="AU432" t="s">
        <v>423</v>
      </c>
      <c r="AV432" t="s">
        <v>427</v>
      </c>
      <c r="AW432" t="s">
        <v>427</v>
      </c>
      <c r="AX432" t="s">
        <v>447</v>
      </c>
      <c r="AY432" t="s">
        <v>468</v>
      </c>
      <c r="AZ432" t="s">
        <v>593</v>
      </c>
      <c r="BA432" t="s">
        <v>450</v>
      </c>
      <c r="BB432" t="s">
        <v>427</v>
      </c>
      <c r="BC432" t="s">
        <v>447</v>
      </c>
      <c r="BD432" t="s">
        <v>423</v>
      </c>
      <c r="BE432" t="s">
        <v>445</v>
      </c>
      <c r="BF432" t="s">
        <v>445</v>
      </c>
      <c r="BG432" t="s">
        <v>416</v>
      </c>
      <c r="BH432" t="s">
        <v>593</v>
      </c>
      <c r="BI432" t="s">
        <v>428</v>
      </c>
      <c r="BJ432" t="s">
        <v>450</v>
      </c>
      <c r="BK432" t="s">
        <v>447</v>
      </c>
      <c r="BL432" t="s">
        <v>593</v>
      </c>
      <c r="BM432" t="s">
        <v>427</v>
      </c>
      <c r="BN432" t="s">
        <v>451</v>
      </c>
      <c r="BO432" t="s">
        <v>593</v>
      </c>
      <c r="BP432" t="s">
        <v>447</v>
      </c>
      <c r="BQ432" t="s">
        <v>410</v>
      </c>
      <c r="BR432" t="s">
        <v>447</v>
      </c>
      <c r="BS432" t="s">
        <v>416</v>
      </c>
      <c r="BT432" t="s">
        <v>445</v>
      </c>
      <c r="BU432" t="s">
        <v>445</v>
      </c>
      <c r="BV432" t="s">
        <v>450</v>
      </c>
      <c r="BW432" t="s">
        <v>461</v>
      </c>
      <c r="BX432" t="s">
        <v>450</v>
      </c>
      <c r="BY432" t="s">
        <v>423</v>
      </c>
      <c r="BZ432" t="s">
        <v>447</v>
      </c>
      <c r="CA432" t="s">
        <v>593</v>
      </c>
      <c r="CB432" t="s">
        <v>491</v>
      </c>
      <c r="CC432" t="s">
        <v>593</v>
      </c>
      <c r="CD432" t="s">
        <v>445</v>
      </c>
      <c r="CE432" t="s">
        <v>423</v>
      </c>
      <c r="CF432" t="s">
        <v>428</v>
      </c>
      <c r="CG432" t="s">
        <v>413</v>
      </c>
    </row>
    <row r="433" spans="1:85">
      <c r="A433">
        <v>20150731</v>
      </c>
      <c r="B433" t="s">
        <v>593</v>
      </c>
      <c r="C433" t="s">
        <v>452</v>
      </c>
      <c r="D433" t="s">
        <v>444</v>
      </c>
      <c r="E433" t="s">
        <v>445</v>
      </c>
      <c r="F433" t="s">
        <v>593</v>
      </c>
      <c r="G433" t="s">
        <v>416</v>
      </c>
      <c r="H433" t="s">
        <v>447</v>
      </c>
      <c r="I433" t="s">
        <v>447</v>
      </c>
      <c r="J433" t="s">
        <v>428</v>
      </c>
      <c r="K433" t="s">
        <v>593</v>
      </c>
      <c r="L433" t="s">
        <v>445</v>
      </c>
      <c r="M433" t="s">
        <v>445</v>
      </c>
      <c r="N433" t="s">
        <v>413</v>
      </c>
      <c r="O433" t="s">
        <v>461</v>
      </c>
      <c r="P433" t="s">
        <v>461</v>
      </c>
      <c r="Q433" t="s">
        <v>428</v>
      </c>
      <c r="R433" t="s">
        <v>451</v>
      </c>
      <c r="S433" t="s">
        <v>435</v>
      </c>
      <c r="T433" t="s">
        <v>461</v>
      </c>
      <c r="U433" t="s">
        <v>445</v>
      </c>
      <c r="V433" t="s">
        <v>445</v>
      </c>
      <c r="W433" t="s">
        <v>413</v>
      </c>
      <c r="X433" t="s">
        <v>461</v>
      </c>
      <c r="Y433" t="s">
        <v>413</v>
      </c>
      <c r="Z433" t="s">
        <v>450</v>
      </c>
      <c r="AA433" t="s">
        <v>445</v>
      </c>
      <c r="AB433" t="s">
        <v>416</v>
      </c>
      <c r="AC433" t="s">
        <v>444</v>
      </c>
      <c r="AD433" t="s">
        <v>413</v>
      </c>
      <c r="AE433" t="s">
        <v>491</v>
      </c>
      <c r="AF433" t="s">
        <v>444</v>
      </c>
      <c r="AG433" t="s">
        <v>464</v>
      </c>
      <c r="AH433" t="s">
        <v>451</v>
      </c>
      <c r="AI433" t="s">
        <v>447</v>
      </c>
      <c r="AJ433" t="s">
        <v>427</v>
      </c>
      <c r="AK433" t="s">
        <v>468</v>
      </c>
      <c r="AL433" t="s">
        <v>447</v>
      </c>
      <c r="AM433" t="s">
        <v>450</v>
      </c>
      <c r="AN433" t="s">
        <v>593</v>
      </c>
      <c r="AO433" t="s">
        <v>468</v>
      </c>
      <c r="AP433" t="s">
        <v>410</v>
      </c>
      <c r="AQ433" t="s">
        <v>417</v>
      </c>
      <c r="AR433" t="s">
        <v>416</v>
      </c>
      <c r="AS433" t="s">
        <v>450</v>
      </c>
      <c r="AT433" t="s">
        <v>413</v>
      </c>
      <c r="AU433" t="s">
        <v>423</v>
      </c>
      <c r="AV433" t="s">
        <v>427</v>
      </c>
      <c r="AW433" t="s">
        <v>427</v>
      </c>
      <c r="AX433" t="s">
        <v>447</v>
      </c>
      <c r="AY433" t="s">
        <v>468</v>
      </c>
      <c r="AZ433" t="s">
        <v>593</v>
      </c>
      <c r="BA433" t="s">
        <v>450</v>
      </c>
      <c r="BB433" t="s">
        <v>427</v>
      </c>
      <c r="BC433" t="s">
        <v>447</v>
      </c>
      <c r="BD433" t="s">
        <v>423</v>
      </c>
      <c r="BE433" t="s">
        <v>445</v>
      </c>
      <c r="BF433" t="s">
        <v>445</v>
      </c>
      <c r="BG433" t="s">
        <v>416</v>
      </c>
      <c r="BH433" t="s">
        <v>593</v>
      </c>
      <c r="BI433" t="s">
        <v>428</v>
      </c>
      <c r="BJ433" t="s">
        <v>450</v>
      </c>
      <c r="BK433" t="s">
        <v>447</v>
      </c>
      <c r="BL433" t="s">
        <v>593</v>
      </c>
      <c r="BM433" t="s">
        <v>427</v>
      </c>
      <c r="BN433" t="s">
        <v>451</v>
      </c>
      <c r="BO433" t="s">
        <v>593</v>
      </c>
      <c r="BP433" t="s">
        <v>447</v>
      </c>
      <c r="BQ433" t="s">
        <v>410</v>
      </c>
      <c r="BR433" t="s">
        <v>447</v>
      </c>
      <c r="BS433" t="s">
        <v>416</v>
      </c>
      <c r="BT433" t="s">
        <v>445</v>
      </c>
      <c r="BU433" t="s">
        <v>445</v>
      </c>
      <c r="BV433" t="s">
        <v>450</v>
      </c>
      <c r="BW433" t="s">
        <v>461</v>
      </c>
      <c r="BX433" t="s">
        <v>450</v>
      </c>
      <c r="BY433" t="s">
        <v>423</v>
      </c>
      <c r="BZ433" t="s">
        <v>447</v>
      </c>
      <c r="CA433" t="s">
        <v>593</v>
      </c>
      <c r="CB433" t="s">
        <v>491</v>
      </c>
      <c r="CC433" t="s">
        <v>593</v>
      </c>
      <c r="CD433" t="s">
        <v>445</v>
      </c>
      <c r="CE433" t="s">
        <v>423</v>
      </c>
      <c r="CF433" t="s">
        <v>428</v>
      </c>
      <c r="CG433" t="s">
        <v>413</v>
      </c>
    </row>
    <row r="434" spans="1:85">
      <c r="A434">
        <v>20150831</v>
      </c>
      <c r="B434" t="s">
        <v>593</v>
      </c>
      <c r="C434" t="s">
        <v>452</v>
      </c>
      <c r="D434" t="s">
        <v>444</v>
      </c>
      <c r="E434" t="s">
        <v>445</v>
      </c>
      <c r="F434" t="s">
        <v>593</v>
      </c>
      <c r="G434" t="s">
        <v>416</v>
      </c>
      <c r="H434" t="s">
        <v>447</v>
      </c>
      <c r="I434" t="s">
        <v>447</v>
      </c>
      <c r="J434" t="s">
        <v>428</v>
      </c>
      <c r="K434" t="s">
        <v>593</v>
      </c>
      <c r="L434" t="s">
        <v>445</v>
      </c>
      <c r="M434" t="s">
        <v>445</v>
      </c>
      <c r="N434" t="s">
        <v>413</v>
      </c>
      <c r="O434" t="s">
        <v>461</v>
      </c>
      <c r="P434" t="s">
        <v>461</v>
      </c>
      <c r="Q434" t="s">
        <v>428</v>
      </c>
      <c r="R434" t="s">
        <v>451</v>
      </c>
      <c r="S434" t="s">
        <v>435</v>
      </c>
      <c r="T434" t="s">
        <v>461</v>
      </c>
      <c r="U434" t="s">
        <v>445</v>
      </c>
      <c r="V434" t="s">
        <v>445</v>
      </c>
      <c r="W434" t="s">
        <v>413</v>
      </c>
      <c r="X434" t="s">
        <v>461</v>
      </c>
      <c r="Y434" t="s">
        <v>413</v>
      </c>
      <c r="Z434" t="s">
        <v>450</v>
      </c>
      <c r="AA434" t="s">
        <v>445</v>
      </c>
      <c r="AB434" t="s">
        <v>416</v>
      </c>
      <c r="AC434" t="s">
        <v>444</v>
      </c>
      <c r="AD434" t="s">
        <v>413</v>
      </c>
      <c r="AE434" t="s">
        <v>660</v>
      </c>
      <c r="AF434" t="s">
        <v>444</v>
      </c>
      <c r="AG434" t="s">
        <v>464</v>
      </c>
      <c r="AH434" t="s">
        <v>451</v>
      </c>
      <c r="AI434" t="s">
        <v>447</v>
      </c>
      <c r="AJ434" t="s">
        <v>427</v>
      </c>
      <c r="AK434" t="s">
        <v>468</v>
      </c>
      <c r="AL434" t="s">
        <v>447</v>
      </c>
      <c r="AM434" t="s">
        <v>450</v>
      </c>
      <c r="AN434" t="s">
        <v>593</v>
      </c>
      <c r="AO434" t="s">
        <v>468</v>
      </c>
      <c r="AP434" t="s">
        <v>410</v>
      </c>
      <c r="AQ434" t="s">
        <v>417</v>
      </c>
      <c r="AR434" t="s">
        <v>416</v>
      </c>
      <c r="AS434" t="s">
        <v>450</v>
      </c>
      <c r="AT434" t="s">
        <v>413</v>
      </c>
      <c r="AU434" t="s">
        <v>423</v>
      </c>
      <c r="AV434" t="s">
        <v>427</v>
      </c>
      <c r="AW434" t="s">
        <v>427</v>
      </c>
      <c r="AX434" t="s">
        <v>447</v>
      </c>
      <c r="AY434" t="s">
        <v>468</v>
      </c>
      <c r="AZ434" t="s">
        <v>593</v>
      </c>
      <c r="BA434" t="s">
        <v>450</v>
      </c>
      <c r="BB434" t="s">
        <v>427</v>
      </c>
      <c r="BC434" t="s">
        <v>447</v>
      </c>
      <c r="BD434" t="s">
        <v>423</v>
      </c>
      <c r="BE434" t="s">
        <v>445</v>
      </c>
      <c r="BF434" t="s">
        <v>445</v>
      </c>
      <c r="BG434" t="s">
        <v>416</v>
      </c>
      <c r="BH434" t="s">
        <v>593</v>
      </c>
      <c r="BI434" t="s">
        <v>428</v>
      </c>
      <c r="BJ434" t="s">
        <v>450</v>
      </c>
      <c r="BK434" t="s">
        <v>447</v>
      </c>
      <c r="BL434" t="s">
        <v>593</v>
      </c>
      <c r="BM434" t="s">
        <v>427</v>
      </c>
      <c r="BN434" t="s">
        <v>451</v>
      </c>
      <c r="BO434" t="s">
        <v>593</v>
      </c>
      <c r="BP434" t="s">
        <v>447</v>
      </c>
      <c r="BQ434" t="s">
        <v>410</v>
      </c>
      <c r="BR434" t="s">
        <v>447</v>
      </c>
      <c r="BS434" t="s">
        <v>416</v>
      </c>
      <c r="BT434" t="s">
        <v>445</v>
      </c>
      <c r="BU434" t="s">
        <v>445</v>
      </c>
      <c r="BV434" t="s">
        <v>450</v>
      </c>
      <c r="BW434" t="s">
        <v>461</v>
      </c>
      <c r="BX434" t="s">
        <v>450</v>
      </c>
      <c r="BY434" t="s">
        <v>423</v>
      </c>
      <c r="BZ434" t="s">
        <v>447</v>
      </c>
      <c r="CA434" t="s">
        <v>593</v>
      </c>
      <c r="CB434" t="s">
        <v>437</v>
      </c>
      <c r="CC434" t="s">
        <v>593</v>
      </c>
      <c r="CD434" t="s">
        <v>445</v>
      </c>
      <c r="CE434" t="s">
        <v>423</v>
      </c>
      <c r="CF434" t="s">
        <v>428</v>
      </c>
      <c r="CG434" t="s">
        <v>413</v>
      </c>
    </row>
    <row r="435" spans="1:85">
      <c r="A435">
        <v>20150930</v>
      </c>
      <c r="B435" t="s">
        <v>593</v>
      </c>
      <c r="C435" t="s">
        <v>452</v>
      </c>
      <c r="D435" t="s">
        <v>444</v>
      </c>
      <c r="E435" t="s">
        <v>445</v>
      </c>
      <c r="F435" t="s">
        <v>593</v>
      </c>
      <c r="G435" t="s">
        <v>416</v>
      </c>
      <c r="H435" t="s">
        <v>447</v>
      </c>
      <c r="I435" t="s">
        <v>447</v>
      </c>
      <c r="J435" t="s">
        <v>428</v>
      </c>
      <c r="K435" t="s">
        <v>593</v>
      </c>
      <c r="L435" t="s">
        <v>445</v>
      </c>
      <c r="M435" t="s">
        <v>445</v>
      </c>
      <c r="N435" t="s">
        <v>413</v>
      </c>
      <c r="O435" t="s">
        <v>461</v>
      </c>
      <c r="P435" t="s">
        <v>461</v>
      </c>
      <c r="Q435" t="s">
        <v>428</v>
      </c>
      <c r="R435" t="s">
        <v>451</v>
      </c>
      <c r="S435" t="s">
        <v>435</v>
      </c>
      <c r="T435" t="s">
        <v>461</v>
      </c>
      <c r="U435" t="s">
        <v>445</v>
      </c>
      <c r="V435" t="s">
        <v>445</v>
      </c>
      <c r="W435" t="s">
        <v>413</v>
      </c>
      <c r="X435" t="s">
        <v>461</v>
      </c>
      <c r="Y435" t="s">
        <v>413</v>
      </c>
      <c r="Z435" t="s">
        <v>450</v>
      </c>
      <c r="AA435" t="s">
        <v>445</v>
      </c>
      <c r="AB435" t="s">
        <v>416</v>
      </c>
      <c r="AC435" t="s">
        <v>444</v>
      </c>
      <c r="AD435" t="s">
        <v>413</v>
      </c>
      <c r="AE435" t="s">
        <v>660</v>
      </c>
      <c r="AF435" t="s">
        <v>444</v>
      </c>
      <c r="AG435" t="s">
        <v>464</v>
      </c>
      <c r="AH435" t="s">
        <v>451</v>
      </c>
      <c r="AI435" t="s">
        <v>447</v>
      </c>
      <c r="AJ435" t="s">
        <v>427</v>
      </c>
      <c r="AK435" t="s">
        <v>468</v>
      </c>
      <c r="AL435" t="s">
        <v>447</v>
      </c>
      <c r="AM435" t="s">
        <v>450</v>
      </c>
      <c r="AN435" t="s">
        <v>593</v>
      </c>
      <c r="AO435" t="s">
        <v>468</v>
      </c>
      <c r="AP435" t="s">
        <v>410</v>
      </c>
      <c r="AQ435" t="s">
        <v>417</v>
      </c>
      <c r="AR435" t="s">
        <v>416</v>
      </c>
      <c r="AS435" t="s">
        <v>450</v>
      </c>
      <c r="AT435" t="s">
        <v>413</v>
      </c>
      <c r="AU435" t="s">
        <v>423</v>
      </c>
      <c r="AV435" t="s">
        <v>427</v>
      </c>
      <c r="AW435" t="s">
        <v>427</v>
      </c>
      <c r="AX435" t="s">
        <v>447</v>
      </c>
      <c r="AY435" t="s">
        <v>468</v>
      </c>
      <c r="AZ435" t="s">
        <v>593</v>
      </c>
      <c r="BA435" t="s">
        <v>450</v>
      </c>
      <c r="BB435" t="s">
        <v>427</v>
      </c>
      <c r="BC435" t="s">
        <v>447</v>
      </c>
      <c r="BD435" t="s">
        <v>423</v>
      </c>
      <c r="BE435" t="s">
        <v>445</v>
      </c>
      <c r="BF435" t="s">
        <v>445</v>
      </c>
      <c r="BG435" t="s">
        <v>416</v>
      </c>
      <c r="BH435" t="s">
        <v>593</v>
      </c>
      <c r="BI435" t="s">
        <v>428</v>
      </c>
      <c r="BJ435" t="s">
        <v>450</v>
      </c>
      <c r="BK435" t="s">
        <v>447</v>
      </c>
      <c r="BL435" t="s">
        <v>413</v>
      </c>
      <c r="BM435" t="s">
        <v>427</v>
      </c>
      <c r="BN435" t="s">
        <v>451</v>
      </c>
      <c r="BO435" t="s">
        <v>593</v>
      </c>
      <c r="BP435" t="s">
        <v>447</v>
      </c>
      <c r="BQ435" t="s">
        <v>410</v>
      </c>
      <c r="BR435" t="s">
        <v>447</v>
      </c>
      <c r="BS435" t="s">
        <v>416</v>
      </c>
      <c r="BT435" t="s">
        <v>445</v>
      </c>
      <c r="BU435" t="s">
        <v>445</v>
      </c>
      <c r="BV435" t="s">
        <v>450</v>
      </c>
      <c r="BW435" t="s">
        <v>461</v>
      </c>
      <c r="BX435" t="s">
        <v>450</v>
      </c>
      <c r="BY435" t="s">
        <v>423</v>
      </c>
      <c r="BZ435" t="s">
        <v>447</v>
      </c>
      <c r="CA435" t="s">
        <v>593</v>
      </c>
      <c r="CB435" t="s">
        <v>437</v>
      </c>
      <c r="CC435" t="s">
        <v>593</v>
      </c>
      <c r="CD435" t="s">
        <v>445</v>
      </c>
      <c r="CE435" t="s">
        <v>423</v>
      </c>
      <c r="CF435" t="s">
        <v>428</v>
      </c>
      <c r="CG435" t="s">
        <v>413</v>
      </c>
    </row>
    <row r="436" spans="1:85">
      <c r="A436">
        <v>20151030</v>
      </c>
      <c r="B436" t="s">
        <v>593</v>
      </c>
      <c r="C436" t="s">
        <v>452</v>
      </c>
      <c r="D436" t="s">
        <v>444</v>
      </c>
      <c r="E436" t="s">
        <v>445</v>
      </c>
      <c r="F436" t="s">
        <v>593</v>
      </c>
      <c r="G436" t="s">
        <v>416</v>
      </c>
      <c r="H436" t="s">
        <v>447</v>
      </c>
      <c r="I436" t="s">
        <v>447</v>
      </c>
      <c r="J436" t="s">
        <v>447</v>
      </c>
      <c r="K436" t="s">
        <v>593</v>
      </c>
      <c r="L436" t="s">
        <v>445</v>
      </c>
      <c r="M436" t="s">
        <v>445</v>
      </c>
      <c r="N436" t="s">
        <v>413</v>
      </c>
      <c r="O436" t="s">
        <v>461</v>
      </c>
      <c r="P436" t="s">
        <v>461</v>
      </c>
      <c r="Q436" t="s">
        <v>428</v>
      </c>
      <c r="R436" t="s">
        <v>451</v>
      </c>
      <c r="S436" t="s">
        <v>410</v>
      </c>
      <c r="T436" t="s">
        <v>461</v>
      </c>
      <c r="U436" t="s">
        <v>445</v>
      </c>
      <c r="V436" t="s">
        <v>445</v>
      </c>
      <c r="W436" t="s">
        <v>413</v>
      </c>
      <c r="X436" t="s">
        <v>461</v>
      </c>
      <c r="Y436" t="s">
        <v>413</v>
      </c>
      <c r="Z436" t="s">
        <v>450</v>
      </c>
      <c r="AA436" t="s">
        <v>445</v>
      </c>
      <c r="AB436" t="s">
        <v>416</v>
      </c>
      <c r="AC436" t="s">
        <v>444</v>
      </c>
      <c r="AD436" t="s">
        <v>413</v>
      </c>
      <c r="AE436" t="s">
        <v>660</v>
      </c>
      <c r="AF436" t="s">
        <v>444</v>
      </c>
      <c r="AG436" t="s">
        <v>464</v>
      </c>
      <c r="AH436" t="s">
        <v>451</v>
      </c>
      <c r="AI436" t="s">
        <v>447</v>
      </c>
      <c r="AJ436" t="s">
        <v>427</v>
      </c>
      <c r="AK436" t="s">
        <v>468</v>
      </c>
      <c r="AL436" t="s">
        <v>447</v>
      </c>
      <c r="AM436" t="s">
        <v>450</v>
      </c>
      <c r="AN436" t="s">
        <v>593</v>
      </c>
      <c r="AO436" t="s">
        <v>468</v>
      </c>
      <c r="AP436" t="s">
        <v>410</v>
      </c>
      <c r="AQ436" t="s">
        <v>417</v>
      </c>
      <c r="AR436" t="s">
        <v>416</v>
      </c>
      <c r="AS436" t="s">
        <v>450</v>
      </c>
      <c r="AT436" t="s">
        <v>413</v>
      </c>
      <c r="AU436" t="s">
        <v>423</v>
      </c>
      <c r="AV436" t="s">
        <v>427</v>
      </c>
      <c r="AW436" t="s">
        <v>427</v>
      </c>
      <c r="AX436" t="s">
        <v>447</v>
      </c>
      <c r="AY436" t="s">
        <v>468</v>
      </c>
      <c r="AZ436" t="s">
        <v>593</v>
      </c>
      <c r="BA436" t="s">
        <v>450</v>
      </c>
      <c r="BB436" t="s">
        <v>427</v>
      </c>
      <c r="BC436" t="s">
        <v>447</v>
      </c>
      <c r="BD436" t="s">
        <v>423</v>
      </c>
      <c r="BE436" t="s">
        <v>445</v>
      </c>
      <c r="BF436" t="s">
        <v>445</v>
      </c>
      <c r="BG436" t="s">
        <v>416</v>
      </c>
      <c r="BH436" t="s">
        <v>593</v>
      </c>
      <c r="BI436" t="s">
        <v>428</v>
      </c>
      <c r="BJ436" t="s">
        <v>450</v>
      </c>
      <c r="BK436" t="s">
        <v>447</v>
      </c>
      <c r="BL436" t="s">
        <v>413</v>
      </c>
      <c r="BM436" t="s">
        <v>427</v>
      </c>
      <c r="BN436" t="s">
        <v>451</v>
      </c>
      <c r="BO436" t="s">
        <v>593</v>
      </c>
      <c r="BP436" t="s">
        <v>447</v>
      </c>
      <c r="BQ436" t="s">
        <v>410</v>
      </c>
      <c r="BR436" t="s">
        <v>447</v>
      </c>
      <c r="BS436" t="s">
        <v>416</v>
      </c>
      <c r="BT436" t="s">
        <v>445</v>
      </c>
      <c r="BU436" t="s">
        <v>445</v>
      </c>
      <c r="BV436" t="s">
        <v>450</v>
      </c>
      <c r="BW436" t="s">
        <v>461</v>
      </c>
      <c r="BX436" t="s">
        <v>450</v>
      </c>
      <c r="BY436" t="s">
        <v>423</v>
      </c>
      <c r="BZ436" t="s">
        <v>447</v>
      </c>
      <c r="CA436" t="s">
        <v>593</v>
      </c>
      <c r="CB436" t="s">
        <v>483</v>
      </c>
      <c r="CC436" t="s">
        <v>593</v>
      </c>
      <c r="CD436" t="s">
        <v>445</v>
      </c>
      <c r="CE436" t="s">
        <v>423</v>
      </c>
      <c r="CF436" t="s">
        <v>428</v>
      </c>
      <c r="CG436" t="s">
        <v>413</v>
      </c>
    </row>
    <row r="437" spans="1:85">
      <c r="A437">
        <v>20151130</v>
      </c>
      <c r="B437" t="s">
        <v>593</v>
      </c>
      <c r="C437" t="s">
        <v>452</v>
      </c>
      <c r="D437" t="s">
        <v>444</v>
      </c>
      <c r="E437" t="s">
        <v>445</v>
      </c>
      <c r="F437" t="s">
        <v>593</v>
      </c>
      <c r="G437" t="s">
        <v>416</v>
      </c>
      <c r="H437" t="s">
        <v>447</v>
      </c>
      <c r="I437" t="s">
        <v>447</v>
      </c>
      <c r="J437" t="s">
        <v>447</v>
      </c>
      <c r="K437" t="s">
        <v>593</v>
      </c>
      <c r="L437" t="s">
        <v>445</v>
      </c>
      <c r="M437" t="s">
        <v>445</v>
      </c>
      <c r="N437" t="s">
        <v>413</v>
      </c>
      <c r="O437" t="s">
        <v>461</v>
      </c>
      <c r="P437" t="s">
        <v>461</v>
      </c>
      <c r="Q437" t="s">
        <v>428</v>
      </c>
      <c r="R437" t="s">
        <v>451</v>
      </c>
      <c r="S437" t="s">
        <v>410</v>
      </c>
      <c r="T437" t="s">
        <v>461</v>
      </c>
      <c r="U437" t="s">
        <v>445</v>
      </c>
      <c r="V437" t="s">
        <v>445</v>
      </c>
      <c r="W437" t="s">
        <v>413</v>
      </c>
      <c r="X437" t="s">
        <v>461</v>
      </c>
      <c r="Y437" t="s">
        <v>413</v>
      </c>
      <c r="Z437" t="s">
        <v>450</v>
      </c>
      <c r="AA437" t="s">
        <v>445</v>
      </c>
      <c r="AB437" t="s">
        <v>416</v>
      </c>
      <c r="AC437" t="s">
        <v>444</v>
      </c>
      <c r="AD437" t="s">
        <v>413</v>
      </c>
      <c r="AE437" t="s">
        <v>660</v>
      </c>
      <c r="AF437" t="s">
        <v>444</v>
      </c>
      <c r="AG437" t="s">
        <v>464</v>
      </c>
      <c r="AH437" t="s">
        <v>451</v>
      </c>
      <c r="AI437" t="s">
        <v>447</v>
      </c>
      <c r="AJ437" t="s">
        <v>427</v>
      </c>
      <c r="AK437" t="s">
        <v>468</v>
      </c>
      <c r="AL437" t="s">
        <v>447</v>
      </c>
      <c r="AM437" t="s">
        <v>450</v>
      </c>
      <c r="AN437" t="s">
        <v>593</v>
      </c>
      <c r="AO437" t="s">
        <v>468</v>
      </c>
      <c r="AP437" t="s">
        <v>410</v>
      </c>
      <c r="AQ437" t="s">
        <v>417</v>
      </c>
      <c r="AR437" t="s">
        <v>416</v>
      </c>
      <c r="AS437" t="s">
        <v>450</v>
      </c>
      <c r="AT437" t="s">
        <v>413</v>
      </c>
      <c r="AU437" t="s">
        <v>423</v>
      </c>
      <c r="AV437" t="s">
        <v>427</v>
      </c>
      <c r="AW437" t="s">
        <v>427</v>
      </c>
      <c r="AX437" t="s">
        <v>447</v>
      </c>
      <c r="AY437" t="s">
        <v>468</v>
      </c>
      <c r="AZ437" t="s">
        <v>593</v>
      </c>
      <c r="BA437" t="s">
        <v>450</v>
      </c>
      <c r="BB437" t="s">
        <v>427</v>
      </c>
      <c r="BC437" t="s">
        <v>447</v>
      </c>
      <c r="BD437" t="s">
        <v>423</v>
      </c>
      <c r="BE437" t="s">
        <v>445</v>
      </c>
      <c r="BF437" t="s">
        <v>445</v>
      </c>
      <c r="BG437" t="s">
        <v>416</v>
      </c>
      <c r="BH437" t="s">
        <v>593</v>
      </c>
      <c r="BI437" t="s">
        <v>428</v>
      </c>
      <c r="BJ437" t="s">
        <v>450</v>
      </c>
      <c r="BK437" t="s">
        <v>447</v>
      </c>
      <c r="BL437" t="s">
        <v>413</v>
      </c>
      <c r="BM437" t="s">
        <v>427</v>
      </c>
      <c r="BN437" t="s">
        <v>451</v>
      </c>
      <c r="BO437" t="s">
        <v>593</v>
      </c>
      <c r="BP437" t="s">
        <v>447</v>
      </c>
      <c r="BQ437" t="s">
        <v>410</v>
      </c>
      <c r="BR437" t="s">
        <v>447</v>
      </c>
      <c r="BS437" t="s">
        <v>416</v>
      </c>
      <c r="BT437" t="s">
        <v>445</v>
      </c>
      <c r="BU437" t="s">
        <v>445</v>
      </c>
      <c r="BV437" t="s">
        <v>450</v>
      </c>
      <c r="BW437" t="s">
        <v>461</v>
      </c>
      <c r="BX437" t="s">
        <v>450</v>
      </c>
      <c r="BY437" t="s">
        <v>423</v>
      </c>
      <c r="BZ437" t="s">
        <v>447</v>
      </c>
      <c r="CA437" t="s">
        <v>593</v>
      </c>
      <c r="CB437" t="s">
        <v>660</v>
      </c>
      <c r="CC437" t="s">
        <v>593</v>
      </c>
      <c r="CD437" t="s">
        <v>445</v>
      </c>
      <c r="CE437" t="s">
        <v>423</v>
      </c>
      <c r="CF437" t="s">
        <v>428</v>
      </c>
      <c r="CG437" t="s">
        <v>413</v>
      </c>
    </row>
    <row r="438" spans="1:85">
      <c r="A438">
        <v>20151231</v>
      </c>
      <c r="B438" t="s">
        <v>593</v>
      </c>
      <c r="C438" t="s">
        <v>452</v>
      </c>
      <c r="D438" t="s">
        <v>444</v>
      </c>
      <c r="E438" t="s">
        <v>445</v>
      </c>
      <c r="F438" t="s">
        <v>593</v>
      </c>
      <c r="G438" t="s">
        <v>416</v>
      </c>
      <c r="H438" t="s">
        <v>447</v>
      </c>
      <c r="I438" t="s">
        <v>447</v>
      </c>
      <c r="J438" t="s">
        <v>451</v>
      </c>
      <c r="K438" t="s">
        <v>593</v>
      </c>
      <c r="L438" t="s">
        <v>445</v>
      </c>
      <c r="M438" t="s">
        <v>445</v>
      </c>
      <c r="N438" t="s">
        <v>410</v>
      </c>
      <c r="O438" t="s">
        <v>461</v>
      </c>
      <c r="P438" t="s">
        <v>461</v>
      </c>
      <c r="Q438" t="s">
        <v>428</v>
      </c>
      <c r="R438" t="s">
        <v>451</v>
      </c>
      <c r="S438" t="s">
        <v>410</v>
      </c>
      <c r="T438" t="s">
        <v>461</v>
      </c>
      <c r="U438" t="s">
        <v>445</v>
      </c>
      <c r="V438" t="s">
        <v>445</v>
      </c>
      <c r="W438" t="s">
        <v>413</v>
      </c>
      <c r="X438" t="s">
        <v>461</v>
      </c>
      <c r="Y438" t="s">
        <v>413</v>
      </c>
      <c r="Z438" t="s">
        <v>450</v>
      </c>
      <c r="AA438" t="s">
        <v>445</v>
      </c>
      <c r="AB438" t="s">
        <v>416</v>
      </c>
      <c r="AC438" t="s">
        <v>444</v>
      </c>
      <c r="AD438" t="s">
        <v>413</v>
      </c>
      <c r="AE438" t="s">
        <v>660</v>
      </c>
      <c r="AF438" t="s">
        <v>444</v>
      </c>
      <c r="AG438" t="s">
        <v>464</v>
      </c>
      <c r="AH438" t="s">
        <v>451</v>
      </c>
      <c r="AI438" t="s">
        <v>447</v>
      </c>
      <c r="AJ438" t="s">
        <v>427</v>
      </c>
      <c r="AK438" t="s">
        <v>468</v>
      </c>
      <c r="AL438" t="s">
        <v>447</v>
      </c>
      <c r="AM438" t="s">
        <v>450</v>
      </c>
      <c r="AN438" t="s">
        <v>593</v>
      </c>
      <c r="AO438" t="s">
        <v>468</v>
      </c>
      <c r="AP438" t="s">
        <v>410</v>
      </c>
      <c r="AQ438" t="s">
        <v>417</v>
      </c>
      <c r="AR438" t="s">
        <v>416</v>
      </c>
      <c r="AS438" t="s">
        <v>450</v>
      </c>
      <c r="AT438" t="s">
        <v>413</v>
      </c>
      <c r="AU438" t="s">
        <v>423</v>
      </c>
      <c r="AV438" t="s">
        <v>427</v>
      </c>
      <c r="AW438" t="s">
        <v>427</v>
      </c>
      <c r="AX438" t="s">
        <v>447</v>
      </c>
      <c r="AY438" t="s">
        <v>468</v>
      </c>
      <c r="AZ438" t="s">
        <v>593</v>
      </c>
      <c r="BA438" t="s">
        <v>450</v>
      </c>
      <c r="BB438" t="s">
        <v>427</v>
      </c>
      <c r="BC438" t="s">
        <v>447</v>
      </c>
      <c r="BD438" t="s">
        <v>423</v>
      </c>
      <c r="BE438" t="s">
        <v>445</v>
      </c>
      <c r="BF438" t="s">
        <v>445</v>
      </c>
      <c r="BG438" t="s">
        <v>416</v>
      </c>
      <c r="BH438" t="s">
        <v>593</v>
      </c>
      <c r="BI438" t="s">
        <v>428</v>
      </c>
      <c r="BJ438" t="s">
        <v>450</v>
      </c>
      <c r="BK438" t="s">
        <v>447</v>
      </c>
      <c r="BL438" t="s">
        <v>413</v>
      </c>
      <c r="BM438" t="s">
        <v>427</v>
      </c>
      <c r="BN438" t="s">
        <v>451</v>
      </c>
      <c r="BO438" t="s">
        <v>593</v>
      </c>
      <c r="BP438" t="s">
        <v>447</v>
      </c>
      <c r="BQ438" t="s">
        <v>410</v>
      </c>
      <c r="BR438" t="s">
        <v>447</v>
      </c>
      <c r="BS438" t="s">
        <v>416</v>
      </c>
      <c r="BT438" t="s">
        <v>445</v>
      </c>
      <c r="BU438" t="s">
        <v>445</v>
      </c>
      <c r="BV438" t="s">
        <v>450</v>
      </c>
      <c r="BW438" t="s">
        <v>461</v>
      </c>
      <c r="BX438" t="s">
        <v>450</v>
      </c>
      <c r="BY438" t="s">
        <v>423</v>
      </c>
      <c r="BZ438" t="s">
        <v>447</v>
      </c>
      <c r="CA438" t="s">
        <v>593</v>
      </c>
      <c r="CB438" t="s">
        <v>660</v>
      </c>
      <c r="CC438" t="s">
        <v>593</v>
      </c>
      <c r="CD438" t="s">
        <v>445</v>
      </c>
      <c r="CE438" t="s">
        <v>423</v>
      </c>
      <c r="CF438" t="s">
        <v>447</v>
      </c>
      <c r="CG438" t="s">
        <v>413</v>
      </c>
    </row>
    <row r="439" spans="1:85">
      <c r="A439">
        <v>20160129</v>
      </c>
      <c r="B439" t="s">
        <v>593</v>
      </c>
      <c r="C439" t="s">
        <v>452</v>
      </c>
      <c r="D439" t="s">
        <v>444</v>
      </c>
      <c r="E439" t="s">
        <v>445</v>
      </c>
      <c r="F439" t="s">
        <v>593</v>
      </c>
      <c r="G439" t="s">
        <v>416</v>
      </c>
      <c r="H439" t="s">
        <v>447</v>
      </c>
      <c r="I439" t="s">
        <v>447</v>
      </c>
      <c r="J439" t="s">
        <v>451</v>
      </c>
      <c r="K439" t="s">
        <v>593</v>
      </c>
      <c r="L439" t="s">
        <v>445</v>
      </c>
      <c r="M439" t="s">
        <v>445</v>
      </c>
      <c r="N439" t="s">
        <v>410</v>
      </c>
      <c r="O439" t="s">
        <v>461</v>
      </c>
      <c r="P439" t="s">
        <v>461</v>
      </c>
      <c r="Q439" t="s">
        <v>428</v>
      </c>
      <c r="R439" t="s">
        <v>451</v>
      </c>
      <c r="S439" t="s">
        <v>410</v>
      </c>
      <c r="T439" t="s">
        <v>461</v>
      </c>
      <c r="U439" t="s">
        <v>445</v>
      </c>
      <c r="V439" t="s">
        <v>445</v>
      </c>
      <c r="W439" t="s">
        <v>413</v>
      </c>
      <c r="X439" t="s">
        <v>461</v>
      </c>
      <c r="Y439" t="s">
        <v>413</v>
      </c>
      <c r="Z439" t="s">
        <v>450</v>
      </c>
      <c r="AA439" t="s">
        <v>445</v>
      </c>
      <c r="AB439" t="s">
        <v>416</v>
      </c>
      <c r="AC439" t="s">
        <v>444</v>
      </c>
      <c r="AD439" t="s">
        <v>413</v>
      </c>
      <c r="AE439" t="s">
        <v>660</v>
      </c>
      <c r="AF439" t="s">
        <v>444</v>
      </c>
      <c r="AG439" t="s">
        <v>464</v>
      </c>
      <c r="AH439" t="s">
        <v>451</v>
      </c>
      <c r="AI439" t="s">
        <v>447</v>
      </c>
      <c r="AJ439" t="s">
        <v>427</v>
      </c>
      <c r="AK439" t="s">
        <v>468</v>
      </c>
      <c r="AL439" t="s">
        <v>447</v>
      </c>
      <c r="AM439" t="s">
        <v>450</v>
      </c>
      <c r="AN439" t="s">
        <v>593</v>
      </c>
      <c r="AO439" t="s">
        <v>468</v>
      </c>
      <c r="AP439" t="s">
        <v>410</v>
      </c>
      <c r="AQ439" t="s">
        <v>417</v>
      </c>
      <c r="AR439" t="s">
        <v>416</v>
      </c>
      <c r="AS439" t="s">
        <v>450</v>
      </c>
      <c r="AT439" t="s">
        <v>413</v>
      </c>
      <c r="AU439" t="s">
        <v>423</v>
      </c>
      <c r="AV439" t="s">
        <v>427</v>
      </c>
      <c r="AW439" t="s">
        <v>427</v>
      </c>
      <c r="AX439" t="s">
        <v>447</v>
      </c>
      <c r="AY439" t="s">
        <v>468</v>
      </c>
      <c r="AZ439" t="s">
        <v>593</v>
      </c>
      <c r="BA439" t="s">
        <v>450</v>
      </c>
      <c r="BB439" t="s">
        <v>427</v>
      </c>
      <c r="BC439" t="s">
        <v>447</v>
      </c>
      <c r="BD439" t="s">
        <v>423</v>
      </c>
      <c r="BE439" t="s">
        <v>445</v>
      </c>
      <c r="BF439" t="s">
        <v>445</v>
      </c>
      <c r="BG439" t="s">
        <v>416</v>
      </c>
      <c r="BH439" t="s">
        <v>593</v>
      </c>
      <c r="BI439" t="s">
        <v>428</v>
      </c>
      <c r="BJ439" t="s">
        <v>450</v>
      </c>
      <c r="BK439" t="s">
        <v>447</v>
      </c>
      <c r="BL439" t="s">
        <v>413</v>
      </c>
      <c r="BM439" t="s">
        <v>427</v>
      </c>
      <c r="BN439" t="s">
        <v>451</v>
      </c>
      <c r="BO439" t="s">
        <v>593</v>
      </c>
      <c r="BP439" t="s">
        <v>447</v>
      </c>
      <c r="BQ439" t="s">
        <v>410</v>
      </c>
      <c r="BR439" t="s">
        <v>447</v>
      </c>
      <c r="BS439" t="s">
        <v>416</v>
      </c>
      <c r="BT439" t="s">
        <v>445</v>
      </c>
      <c r="BU439" t="s">
        <v>445</v>
      </c>
      <c r="BV439" t="s">
        <v>450</v>
      </c>
      <c r="BW439" t="s">
        <v>461</v>
      </c>
      <c r="BX439" t="s">
        <v>450</v>
      </c>
      <c r="BY439" t="s">
        <v>423</v>
      </c>
      <c r="BZ439" t="s">
        <v>447</v>
      </c>
      <c r="CA439" t="s">
        <v>593</v>
      </c>
      <c r="CB439" t="s">
        <v>660</v>
      </c>
      <c r="CC439" t="s">
        <v>593</v>
      </c>
      <c r="CD439" t="s">
        <v>445</v>
      </c>
      <c r="CE439" t="s">
        <v>423</v>
      </c>
      <c r="CF439" t="s">
        <v>447</v>
      </c>
      <c r="CG439" t="s">
        <v>413</v>
      </c>
    </row>
    <row r="440" spans="1:85">
      <c r="A440">
        <v>20160229</v>
      </c>
      <c r="B440" t="s">
        <v>593</v>
      </c>
      <c r="C440" t="s">
        <v>452</v>
      </c>
      <c r="D440" t="s">
        <v>444</v>
      </c>
      <c r="E440" t="s">
        <v>445</v>
      </c>
      <c r="F440" t="s">
        <v>593</v>
      </c>
      <c r="G440" t="s">
        <v>416</v>
      </c>
      <c r="H440" t="s">
        <v>447</v>
      </c>
      <c r="I440" t="s">
        <v>447</v>
      </c>
      <c r="J440" t="s">
        <v>451</v>
      </c>
      <c r="K440" t="s">
        <v>593</v>
      </c>
      <c r="L440" t="s">
        <v>445</v>
      </c>
      <c r="M440" t="s">
        <v>445</v>
      </c>
      <c r="N440" t="s">
        <v>410</v>
      </c>
      <c r="O440" t="s">
        <v>461</v>
      </c>
      <c r="P440" t="s">
        <v>461</v>
      </c>
      <c r="Q440" t="s">
        <v>428</v>
      </c>
      <c r="R440" t="s">
        <v>451</v>
      </c>
      <c r="S440" t="s">
        <v>410</v>
      </c>
      <c r="T440" t="s">
        <v>461</v>
      </c>
      <c r="U440" t="s">
        <v>445</v>
      </c>
      <c r="V440" t="s">
        <v>445</v>
      </c>
      <c r="W440" t="s">
        <v>413</v>
      </c>
      <c r="X440" t="s">
        <v>461</v>
      </c>
      <c r="Y440" t="s">
        <v>413</v>
      </c>
      <c r="Z440" t="s">
        <v>450</v>
      </c>
      <c r="AA440" t="s">
        <v>445</v>
      </c>
      <c r="AB440" t="s">
        <v>416</v>
      </c>
      <c r="AC440" t="s">
        <v>444</v>
      </c>
      <c r="AD440" t="s">
        <v>413</v>
      </c>
      <c r="AE440" t="s">
        <v>660</v>
      </c>
      <c r="AF440" t="s">
        <v>444</v>
      </c>
      <c r="AG440" t="s">
        <v>464</v>
      </c>
      <c r="AH440" t="s">
        <v>451</v>
      </c>
      <c r="AI440" t="s">
        <v>447</v>
      </c>
      <c r="AJ440" t="s">
        <v>468</v>
      </c>
      <c r="AK440" t="s">
        <v>468</v>
      </c>
      <c r="AL440" t="s">
        <v>447</v>
      </c>
      <c r="AM440" t="s">
        <v>450</v>
      </c>
      <c r="AN440" t="s">
        <v>593</v>
      </c>
      <c r="AO440" t="s">
        <v>468</v>
      </c>
      <c r="AP440" t="s">
        <v>410</v>
      </c>
      <c r="AQ440" t="s">
        <v>417</v>
      </c>
      <c r="AR440" t="s">
        <v>416</v>
      </c>
      <c r="AS440" t="s">
        <v>450</v>
      </c>
      <c r="AT440" t="s">
        <v>413</v>
      </c>
      <c r="AU440" t="s">
        <v>410</v>
      </c>
      <c r="AV440" t="s">
        <v>427</v>
      </c>
      <c r="AW440" t="s">
        <v>427</v>
      </c>
      <c r="AX440" t="s">
        <v>447</v>
      </c>
      <c r="AY440" t="s">
        <v>468</v>
      </c>
      <c r="AZ440" t="s">
        <v>593</v>
      </c>
      <c r="BA440" t="s">
        <v>450</v>
      </c>
      <c r="BB440" t="s">
        <v>427</v>
      </c>
      <c r="BC440" t="s">
        <v>447</v>
      </c>
      <c r="BD440" t="s">
        <v>423</v>
      </c>
      <c r="BE440" t="s">
        <v>445</v>
      </c>
      <c r="BF440" t="s">
        <v>445</v>
      </c>
      <c r="BG440" t="s">
        <v>416</v>
      </c>
      <c r="BH440" t="s">
        <v>593</v>
      </c>
      <c r="BI440" t="s">
        <v>428</v>
      </c>
      <c r="BJ440" t="s">
        <v>450</v>
      </c>
      <c r="BK440" t="s">
        <v>447</v>
      </c>
      <c r="BL440" t="s">
        <v>413</v>
      </c>
      <c r="BM440" t="s">
        <v>427</v>
      </c>
      <c r="BN440" t="s">
        <v>451</v>
      </c>
      <c r="BO440" t="s">
        <v>593</v>
      </c>
      <c r="BP440" t="s">
        <v>447</v>
      </c>
      <c r="BQ440" t="s">
        <v>410</v>
      </c>
      <c r="BR440" t="s">
        <v>447</v>
      </c>
      <c r="BS440" t="s">
        <v>416</v>
      </c>
      <c r="BT440" t="s">
        <v>445</v>
      </c>
      <c r="BU440" t="s">
        <v>445</v>
      </c>
      <c r="BV440" t="s">
        <v>450</v>
      </c>
      <c r="BW440" t="s">
        <v>461</v>
      </c>
      <c r="BX440" t="s">
        <v>450</v>
      </c>
      <c r="BY440" t="s">
        <v>423</v>
      </c>
      <c r="BZ440" t="s">
        <v>447</v>
      </c>
      <c r="CA440" t="s">
        <v>593</v>
      </c>
      <c r="CB440" t="s">
        <v>660</v>
      </c>
      <c r="CC440" t="s">
        <v>593</v>
      </c>
      <c r="CD440" t="s">
        <v>445</v>
      </c>
      <c r="CE440" t="s">
        <v>423</v>
      </c>
      <c r="CF440" t="s">
        <v>447</v>
      </c>
      <c r="CG440" t="s">
        <v>413</v>
      </c>
    </row>
    <row r="441" spans="1:85">
      <c r="A441">
        <v>20160331</v>
      </c>
      <c r="B441" t="s">
        <v>593</v>
      </c>
      <c r="C441" t="s">
        <v>452</v>
      </c>
      <c r="D441" t="s">
        <v>444</v>
      </c>
      <c r="E441" t="s">
        <v>445</v>
      </c>
      <c r="F441" t="s">
        <v>593</v>
      </c>
      <c r="G441" t="s">
        <v>416</v>
      </c>
      <c r="H441" t="s">
        <v>447</v>
      </c>
      <c r="I441" t="s">
        <v>447</v>
      </c>
      <c r="J441" t="s">
        <v>451</v>
      </c>
      <c r="K441" t="s">
        <v>593</v>
      </c>
      <c r="L441" t="s">
        <v>445</v>
      </c>
      <c r="M441" t="s">
        <v>445</v>
      </c>
      <c r="N441" t="s">
        <v>410</v>
      </c>
      <c r="O441" t="s">
        <v>461</v>
      </c>
      <c r="P441" t="s">
        <v>461</v>
      </c>
      <c r="Q441" t="s">
        <v>428</v>
      </c>
      <c r="R441" t="s">
        <v>451</v>
      </c>
      <c r="S441" t="s">
        <v>410</v>
      </c>
      <c r="T441" t="s">
        <v>461</v>
      </c>
      <c r="U441" t="s">
        <v>445</v>
      </c>
      <c r="V441" t="s">
        <v>445</v>
      </c>
      <c r="W441" t="s">
        <v>413</v>
      </c>
      <c r="X441" t="s">
        <v>461</v>
      </c>
      <c r="Y441" t="s">
        <v>413</v>
      </c>
      <c r="Z441" t="s">
        <v>450</v>
      </c>
      <c r="AA441" t="s">
        <v>444</v>
      </c>
      <c r="AB441" t="s">
        <v>416</v>
      </c>
      <c r="AC441" t="s">
        <v>444</v>
      </c>
      <c r="AD441" t="s">
        <v>413</v>
      </c>
      <c r="AE441" t="s">
        <v>660</v>
      </c>
      <c r="AF441" t="s">
        <v>444</v>
      </c>
      <c r="AG441" t="s">
        <v>464</v>
      </c>
      <c r="AH441" t="s">
        <v>451</v>
      </c>
      <c r="AI441" t="s">
        <v>447</v>
      </c>
      <c r="AJ441" t="s">
        <v>468</v>
      </c>
      <c r="AK441" t="s">
        <v>468</v>
      </c>
      <c r="AL441" t="s">
        <v>447</v>
      </c>
      <c r="AM441" t="s">
        <v>450</v>
      </c>
      <c r="AN441" t="s">
        <v>593</v>
      </c>
      <c r="AO441" t="s">
        <v>468</v>
      </c>
      <c r="AP441" t="s">
        <v>410</v>
      </c>
      <c r="AQ441" t="s">
        <v>417</v>
      </c>
      <c r="AR441" t="s">
        <v>416</v>
      </c>
      <c r="AS441" t="s">
        <v>450</v>
      </c>
      <c r="AT441" t="s">
        <v>413</v>
      </c>
      <c r="AU441" t="s">
        <v>410</v>
      </c>
      <c r="AV441" t="s">
        <v>427</v>
      </c>
      <c r="AW441" t="s">
        <v>427</v>
      </c>
      <c r="AX441" t="s">
        <v>447</v>
      </c>
      <c r="AY441" t="s">
        <v>468</v>
      </c>
      <c r="AZ441" t="s">
        <v>593</v>
      </c>
      <c r="BA441" t="s">
        <v>450</v>
      </c>
      <c r="BB441" t="s">
        <v>427</v>
      </c>
      <c r="BC441" t="s">
        <v>447</v>
      </c>
      <c r="BD441" t="s">
        <v>423</v>
      </c>
      <c r="BE441" t="s">
        <v>445</v>
      </c>
      <c r="BF441" t="s">
        <v>445</v>
      </c>
      <c r="BG441" t="s">
        <v>416</v>
      </c>
      <c r="BH441" t="s">
        <v>593</v>
      </c>
      <c r="BI441" t="s">
        <v>428</v>
      </c>
      <c r="BJ441" t="s">
        <v>450</v>
      </c>
      <c r="BK441" t="s">
        <v>447</v>
      </c>
      <c r="BL441" t="s">
        <v>413</v>
      </c>
      <c r="BM441" t="s">
        <v>427</v>
      </c>
      <c r="BN441" t="s">
        <v>451</v>
      </c>
      <c r="BO441" t="s">
        <v>593</v>
      </c>
      <c r="BP441" t="s">
        <v>447</v>
      </c>
      <c r="BQ441" t="s">
        <v>410</v>
      </c>
      <c r="BR441" t="s">
        <v>447</v>
      </c>
      <c r="BS441" t="s">
        <v>416</v>
      </c>
      <c r="BT441" t="s">
        <v>445</v>
      </c>
      <c r="BU441" t="s">
        <v>445</v>
      </c>
      <c r="BV441" t="s">
        <v>450</v>
      </c>
      <c r="BW441" t="s">
        <v>461</v>
      </c>
      <c r="BX441" t="s">
        <v>450</v>
      </c>
      <c r="BY441" t="s">
        <v>423</v>
      </c>
      <c r="BZ441" t="s">
        <v>447</v>
      </c>
      <c r="CA441" t="s">
        <v>593</v>
      </c>
      <c r="CB441" t="s">
        <v>660</v>
      </c>
      <c r="CC441" t="s">
        <v>593</v>
      </c>
      <c r="CD441" t="s">
        <v>445</v>
      </c>
      <c r="CE441" t="s">
        <v>423</v>
      </c>
      <c r="CF441" t="s">
        <v>447</v>
      </c>
      <c r="CG441" t="s">
        <v>413</v>
      </c>
    </row>
    <row r="442" spans="1:85">
      <c r="A442">
        <v>20160429</v>
      </c>
      <c r="B442" t="s">
        <v>593</v>
      </c>
      <c r="C442" t="s">
        <v>413</v>
      </c>
      <c r="D442" t="s">
        <v>444</v>
      </c>
      <c r="E442" t="s">
        <v>445</v>
      </c>
      <c r="F442" t="s">
        <v>593</v>
      </c>
      <c r="G442" t="s">
        <v>416</v>
      </c>
      <c r="H442" t="s">
        <v>447</v>
      </c>
      <c r="I442" t="s">
        <v>447</v>
      </c>
      <c r="J442" t="s">
        <v>451</v>
      </c>
      <c r="K442" t="s">
        <v>593</v>
      </c>
      <c r="L442" t="s">
        <v>445</v>
      </c>
      <c r="M442" t="s">
        <v>445</v>
      </c>
      <c r="N442" t="s">
        <v>410</v>
      </c>
      <c r="O442" t="s">
        <v>461</v>
      </c>
      <c r="P442" t="s">
        <v>461</v>
      </c>
      <c r="Q442" t="s">
        <v>428</v>
      </c>
      <c r="R442" t="s">
        <v>451</v>
      </c>
      <c r="S442" t="s">
        <v>410</v>
      </c>
      <c r="T442" t="s">
        <v>461</v>
      </c>
      <c r="U442" t="s">
        <v>445</v>
      </c>
      <c r="V442" t="s">
        <v>445</v>
      </c>
      <c r="W442" t="s">
        <v>413</v>
      </c>
      <c r="X442" t="s">
        <v>461</v>
      </c>
      <c r="Y442" t="s">
        <v>413</v>
      </c>
      <c r="Z442" t="s">
        <v>450</v>
      </c>
      <c r="AA442" t="s">
        <v>444</v>
      </c>
      <c r="AB442" t="s">
        <v>416</v>
      </c>
      <c r="AC442" t="s">
        <v>444</v>
      </c>
      <c r="AD442" t="s">
        <v>413</v>
      </c>
      <c r="AE442" t="s">
        <v>660</v>
      </c>
      <c r="AF442" t="s">
        <v>444</v>
      </c>
      <c r="AG442" t="s">
        <v>464</v>
      </c>
      <c r="AH442" t="s">
        <v>451</v>
      </c>
      <c r="AI442" t="s">
        <v>447</v>
      </c>
      <c r="AJ442" t="s">
        <v>468</v>
      </c>
      <c r="AK442" t="s">
        <v>468</v>
      </c>
      <c r="AL442" t="s">
        <v>447</v>
      </c>
      <c r="AM442" t="s">
        <v>450</v>
      </c>
      <c r="AN442" t="s">
        <v>593</v>
      </c>
      <c r="AO442" t="s">
        <v>468</v>
      </c>
      <c r="AP442" t="s">
        <v>410</v>
      </c>
      <c r="AQ442" t="s">
        <v>417</v>
      </c>
      <c r="AR442" t="s">
        <v>416</v>
      </c>
      <c r="AS442" t="s">
        <v>428</v>
      </c>
      <c r="AT442" t="s">
        <v>413</v>
      </c>
      <c r="AU442" t="s">
        <v>410</v>
      </c>
      <c r="AV442" t="s">
        <v>427</v>
      </c>
      <c r="AW442" t="s">
        <v>427</v>
      </c>
      <c r="AX442" t="s">
        <v>447</v>
      </c>
      <c r="AY442" t="s">
        <v>468</v>
      </c>
      <c r="AZ442" t="s">
        <v>593</v>
      </c>
      <c r="BA442" t="s">
        <v>450</v>
      </c>
      <c r="BB442" t="s">
        <v>427</v>
      </c>
      <c r="BC442" t="s">
        <v>447</v>
      </c>
      <c r="BD442" t="s">
        <v>423</v>
      </c>
      <c r="BE442" t="s">
        <v>445</v>
      </c>
      <c r="BF442" t="s">
        <v>445</v>
      </c>
      <c r="BG442" t="s">
        <v>416</v>
      </c>
      <c r="BH442" t="s">
        <v>593</v>
      </c>
      <c r="BI442" t="s">
        <v>428</v>
      </c>
      <c r="BJ442" t="s">
        <v>450</v>
      </c>
      <c r="BK442" t="s">
        <v>447</v>
      </c>
      <c r="BL442" t="s">
        <v>413</v>
      </c>
      <c r="BM442" t="s">
        <v>427</v>
      </c>
      <c r="BN442" t="s">
        <v>451</v>
      </c>
      <c r="BO442" t="s">
        <v>593</v>
      </c>
      <c r="BP442" t="s">
        <v>447</v>
      </c>
      <c r="BQ442" t="s">
        <v>410</v>
      </c>
      <c r="BR442" t="s">
        <v>447</v>
      </c>
      <c r="BS442" t="s">
        <v>417</v>
      </c>
      <c r="BT442" t="s">
        <v>445</v>
      </c>
      <c r="BU442" t="s">
        <v>445</v>
      </c>
      <c r="BV442" t="s">
        <v>450</v>
      </c>
      <c r="BW442" t="s">
        <v>461</v>
      </c>
      <c r="BX442" t="s">
        <v>450</v>
      </c>
      <c r="BY442" t="s">
        <v>423</v>
      </c>
      <c r="BZ442" t="s">
        <v>447</v>
      </c>
      <c r="CA442" t="s">
        <v>593</v>
      </c>
      <c r="CB442" t="s">
        <v>660</v>
      </c>
      <c r="CC442" t="s">
        <v>593</v>
      </c>
      <c r="CD442" t="s">
        <v>445</v>
      </c>
      <c r="CE442" t="s">
        <v>423</v>
      </c>
      <c r="CF442" t="s">
        <v>447</v>
      </c>
      <c r="CG442" t="s">
        <v>413</v>
      </c>
    </row>
    <row r="443" spans="1:85">
      <c r="A443">
        <v>20160531</v>
      </c>
      <c r="B443" t="s">
        <v>593</v>
      </c>
      <c r="C443" t="s">
        <v>413</v>
      </c>
      <c r="D443" t="s">
        <v>444</v>
      </c>
      <c r="E443" t="s">
        <v>445</v>
      </c>
      <c r="F443" t="s">
        <v>593</v>
      </c>
      <c r="G443" t="s">
        <v>416</v>
      </c>
      <c r="H443" t="s">
        <v>447</v>
      </c>
      <c r="I443" t="s">
        <v>447</v>
      </c>
      <c r="J443" t="s">
        <v>464</v>
      </c>
      <c r="K443" t="s">
        <v>593</v>
      </c>
      <c r="L443" t="s">
        <v>445</v>
      </c>
      <c r="M443" t="s">
        <v>445</v>
      </c>
      <c r="N443" t="s">
        <v>410</v>
      </c>
      <c r="O443" t="s">
        <v>461</v>
      </c>
      <c r="P443" t="s">
        <v>461</v>
      </c>
      <c r="Q443" t="s">
        <v>428</v>
      </c>
      <c r="R443" t="s">
        <v>451</v>
      </c>
      <c r="S443" t="s">
        <v>410</v>
      </c>
      <c r="T443" t="s">
        <v>461</v>
      </c>
      <c r="U443" t="s">
        <v>445</v>
      </c>
      <c r="V443" t="s">
        <v>445</v>
      </c>
      <c r="W443" t="s">
        <v>413</v>
      </c>
      <c r="X443" t="s">
        <v>461</v>
      </c>
      <c r="Y443" t="s">
        <v>413</v>
      </c>
      <c r="Z443" t="s">
        <v>450</v>
      </c>
      <c r="AA443" t="s">
        <v>444</v>
      </c>
      <c r="AB443" t="s">
        <v>416</v>
      </c>
      <c r="AC443" t="s">
        <v>444</v>
      </c>
      <c r="AD443" t="s">
        <v>413</v>
      </c>
      <c r="AE443" t="s">
        <v>660</v>
      </c>
      <c r="AF443" t="s">
        <v>444</v>
      </c>
      <c r="AG443" t="s">
        <v>464</v>
      </c>
      <c r="AH443" t="s">
        <v>447</v>
      </c>
      <c r="AI443" t="s">
        <v>447</v>
      </c>
      <c r="AJ443" t="s">
        <v>468</v>
      </c>
      <c r="AK443" t="s">
        <v>468</v>
      </c>
      <c r="AL443" t="s">
        <v>447</v>
      </c>
      <c r="AM443" t="s">
        <v>450</v>
      </c>
      <c r="AN443" t="s">
        <v>593</v>
      </c>
      <c r="AO443" t="s">
        <v>468</v>
      </c>
      <c r="AP443" t="s">
        <v>410</v>
      </c>
      <c r="AQ443" t="s">
        <v>417</v>
      </c>
      <c r="AR443" t="s">
        <v>416</v>
      </c>
      <c r="AS443" t="s">
        <v>428</v>
      </c>
      <c r="AT443" t="s">
        <v>413</v>
      </c>
      <c r="AU443" t="s">
        <v>410</v>
      </c>
      <c r="AV443" t="s">
        <v>427</v>
      </c>
      <c r="AW443" t="s">
        <v>427</v>
      </c>
      <c r="AX443" t="s">
        <v>447</v>
      </c>
      <c r="AY443" t="s">
        <v>468</v>
      </c>
      <c r="AZ443" t="s">
        <v>593</v>
      </c>
      <c r="BA443" t="s">
        <v>450</v>
      </c>
      <c r="BB443" t="s">
        <v>427</v>
      </c>
      <c r="BC443" t="s">
        <v>447</v>
      </c>
      <c r="BD443" t="s">
        <v>423</v>
      </c>
      <c r="BE443" t="s">
        <v>445</v>
      </c>
      <c r="BF443" t="s">
        <v>445</v>
      </c>
      <c r="BG443" t="s">
        <v>416</v>
      </c>
      <c r="BH443" t="s">
        <v>593</v>
      </c>
      <c r="BI443" t="s">
        <v>428</v>
      </c>
      <c r="BJ443" t="s">
        <v>450</v>
      </c>
      <c r="BK443" t="s">
        <v>447</v>
      </c>
      <c r="BL443" t="s">
        <v>413</v>
      </c>
      <c r="BM443" t="s">
        <v>427</v>
      </c>
      <c r="BN443" t="s">
        <v>451</v>
      </c>
      <c r="BO443" t="s">
        <v>416</v>
      </c>
      <c r="BP443" t="s">
        <v>447</v>
      </c>
      <c r="BQ443" t="s">
        <v>410</v>
      </c>
      <c r="BR443" t="s">
        <v>447</v>
      </c>
      <c r="BS443" t="s">
        <v>417</v>
      </c>
      <c r="BT443" t="s">
        <v>445</v>
      </c>
      <c r="BU443" t="s">
        <v>445</v>
      </c>
      <c r="BV443" t="s">
        <v>450</v>
      </c>
      <c r="BW443" t="s">
        <v>461</v>
      </c>
      <c r="BX443" t="s">
        <v>450</v>
      </c>
      <c r="BY443" t="s">
        <v>423</v>
      </c>
      <c r="BZ443" t="s">
        <v>447</v>
      </c>
      <c r="CA443" t="s">
        <v>593</v>
      </c>
      <c r="CB443" t="s">
        <v>660</v>
      </c>
      <c r="CC443" t="s">
        <v>593</v>
      </c>
      <c r="CD443" t="s">
        <v>445</v>
      </c>
      <c r="CE443" t="s">
        <v>423</v>
      </c>
      <c r="CF443" t="s">
        <v>447</v>
      </c>
      <c r="CG443" t="s">
        <v>413</v>
      </c>
    </row>
    <row r="444" spans="1:85">
      <c r="A444">
        <v>20160630</v>
      </c>
      <c r="B444" t="s">
        <v>593</v>
      </c>
      <c r="C444" t="s">
        <v>413</v>
      </c>
      <c r="D444" t="s">
        <v>444</v>
      </c>
      <c r="E444" t="s">
        <v>445</v>
      </c>
      <c r="F444" t="s">
        <v>593</v>
      </c>
      <c r="G444" t="s">
        <v>416</v>
      </c>
      <c r="H444" t="s">
        <v>447</v>
      </c>
      <c r="I444" t="s">
        <v>451</v>
      </c>
      <c r="J444" t="s">
        <v>464</v>
      </c>
      <c r="K444" t="s">
        <v>593</v>
      </c>
      <c r="L444" t="s">
        <v>445</v>
      </c>
      <c r="M444" t="s">
        <v>445</v>
      </c>
      <c r="N444" t="s">
        <v>410</v>
      </c>
      <c r="O444" t="s">
        <v>461</v>
      </c>
      <c r="P444" t="s">
        <v>461</v>
      </c>
      <c r="Q444" t="s">
        <v>428</v>
      </c>
      <c r="R444" t="s">
        <v>451</v>
      </c>
      <c r="S444" t="s">
        <v>410</v>
      </c>
      <c r="T444" t="s">
        <v>461</v>
      </c>
      <c r="U444" t="s">
        <v>445</v>
      </c>
      <c r="V444" t="s">
        <v>445</v>
      </c>
      <c r="W444" t="s">
        <v>413</v>
      </c>
      <c r="X444" t="s">
        <v>461</v>
      </c>
      <c r="Y444" t="s">
        <v>413</v>
      </c>
      <c r="Z444" t="s">
        <v>450</v>
      </c>
      <c r="AA444" t="s">
        <v>444</v>
      </c>
      <c r="AB444" t="s">
        <v>416</v>
      </c>
      <c r="AC444" t="s">
        <v>416</v>
      </c>
      <c r="AD444" t="s">
        <v>413</v>
      </c>
      <c r="AE444" t="s">
        <v>660</v>
      </c>
      <c r="AF444" t="s">
        <v>444</v>
      </c>
      <c r="AG444" t="s">
        <v>464</v>
      </c>
      <c r="AH444" t="s">
        <v>447</v>
      </c>
      <c r="AI444" t="s">
        <v>447</v>
      </c>
      <c r="AJ444" t="s">
        <v>468</v>
      </c>
      <c r="AK444" t="s">
        <v>468</v>
      </c>
      <c r="AL444" t="s">
        <v>447</v>
      </c>
      <c r="AM444" t="s">
        <v>450</v>
      </c>
      <c r="AN444" t="s">
        <v>593</v>
      </c>
      <c r="AO444" t="s">
        <v>468</v>
      </c>
      <c r="AP444" t="s">
        <v>410</v>
      </c>
      <c r="AQ444" t="s">
        <v>417</v>
      </c>
      <c r="AR444" t="s">
        <v>416</v>
      </c>
      <c r="AS444" t="s">
        <v>428</v>
      </c>
      <c r="AT444" t="s">
        <v>413</v>
      </c>
      <c r="AU444" t="s">
        <v>410</v>
      </c>
      <c r="AV444" t="s">
        <v>427</v>
      </c>
      <c r="AW444" t="s">
        <v>427</v>
      </c>
      <c r="AX444" t="s">
        <v>447</v>
      </c>
      <c r="AY444" t="s">
        <v>468</v>
      </c>
      <c r="AZ444" t="s">
        <v>593</v>
      </c>
      <c r="BA444" t="s">
        <v>450</v>
      </c>
      <c r="BB444" t="s">
        <v>427</v>
      </c>
      <c r="BC444" t="s">
        <v>447</v>
      </c>
      <c r="BD444" t="s">
        <v>410</v>
      </c>
      <c r="BE444" t="s">
        <v>445</v>
      </c>
      <c r="BF444" t="s">
        <v>445</v>
      </c>
      <c r="BG444" t="s">
        <v>416</v>
      </c>
      <c r="BH444" t="s">
        <v>593</v>
      </c>
      <c r="BI444" t="s">
        <v>428</v>
      </c>
      <c r="BJ444" t="s">
        <v>450</v>
      </c>
      <c r="BK444" t="s">
        <v>447</v>
      </c>
      <c r="BL444" t="s">
        <v>413</v>
      </c>
      <c r="BM444" t="s">
        <v>427</v>
      </c>
      <c r="BN444" t="s">
        <v>451</v>
      </c>
      <c r="BO444" t="s">
        <v>416</v>
      </c>
      <c r="BP444" t="s">
        <v>447</v>
      </c>
      <c r="BQ444" t="s">
        <v>423</v>
      </c>
      <c r="BR444" t="s">
        <v>447</v>
      </c>
      <c r="BS444" t="s">
        <v>417</v>
      </c>
      <c r="BT444" t="s">
        <v>445</v>
      </c>
      <c r="BU444" t="s">
        <v>445</v>
      </c>
      <c r="BV444" t="s">
        <v>450</v>
      </c>
      <c r="BW444" t="s">
        <v>461</v>
      </c>
      <c r="BX444" t="s">
        <v>450</v>
      </c>
      <c r="BY444" t="s">
        <v>423</v>
      </c>
      <c r="BZ444" t="s">
        <v>447</v>
      </c>
      <c r="CA444" t="s">
        <v>593</v>
      </c>
      <c r="CB444" t="s">
        <v>660</v>
      </c>
      <c r="CC444" t="s">
        <v>593</v>
      </c>
      <c r="CD444" t="s">
        <v>445</v>
      </c>
      <c r="CE444" t="s">
        <v>423</v>
      </c>
      <c r="CF444" t="s">
        <v>447</v>
      </c>
      <c r="CG444" t="s">
        <v>413</v>
      </c>
    </row>
    <row r="445" spans="1:85">
      <c r="A445">
        <v>20160729</v>
      </c>
      <c r="B445" t="s">
        <v>593</v>
      </c>
      <c r="C445" t="s">
        <v>413</v>
      </c>
      <c r="D445" t="s">
        <v>444</v>
      </c>
      <c r="E445" t="s">
        <v>445</v>
      </c>
      <c r="F445" t="s">
        <v>593</v>
      </c>
      <c r="G445" t="s">
        <v>416</v>
      </c>
      <c r="H445" t="s">
        <v>447</v>
      </c>
      <c r="I445" t="s">
        <v>451</v>
      </c>
      <c r="J445" t="s">
        <v>464</v>
      </c>
      <c r="K445" t="s">
        <v>593</v>
      </c>
      <c r="L445" t="s">
        <v>445</v>
      </c>
      <c r="M445" t="s">
        <v>445</v>
      </c>
      <c r="N445" t="s">
        <v>410</v>
      </c>
      <c r="O445" t="s">
        <v>461</v>
      </c>
      <c r="P445" t="s">
        <v>461</v>
      </c>
      <c r="Q445" t="s">
        <v>428</v>
      </c>
      <c r="R445" t="s">
        <v>451</v>
      </c>
      <c r="S445" t="s">
        <v>410</v>
      </c>
      <c r="T445" t="s">
        <v>461</v>
      </c>
      <c r="U445" t="s">
        <v>445</v>
      </c>
      <c r="V445" t="s">
        <v>445</v>
      </c>
      <c r="W445" t="s">
        <v>413</v>
      </c>
      <c r="X445" t="s">
        <v>461</v>
      </c>
      <c r="Y445" t="s">
        <v>413</v>
      </c>
      <c r="Z445" t="s">
        <v>450</v>
      </c>
      <c r="AA445" t="s">
        <v>444</v>
      </c>
      <c r="AB445" t="s">
        <v>416</v>
      </c>
      <c r="AC445" t="s">
        <v>416</v>
      </c>
      <c r="AD445" t="s">
        <v>413</v>
      </c>
      <c r="AE445" t="s">
        <v>660</v>
      </c>
      <c r="AF445" t="s">
        <v>444</v>
      </c>
      <c r="AG445" t="s">
        <v>464</v>
      </c>
      <c r="AH445" t="s">
        <v>447</v>
      </c>
      <c r="AI445" t="s">
        <v>447</v>
      </c>
      <c r="AJ445" t="s">
        <v>468</v>
      </c>
      <c r="AK445" t="s">
        <v>468</v>
      </c>
      <c r="AL445" t="s">
        <v>447</v>
      </c>
      <c r="AM445" t="s">
        <v>450</v>
      </c>
      <c r="AN445" t="s">
        <v>593</v>
      </c>
      <c r="AO445" t="s">
        <v>468</v>
      </c>
      <c r="AP445" t="s">
        <v>410</v>
      </c>
      <c r="AQ445" t="s">
        <v>417</v>
      </c>
      <c r="AR445" t="s">
        <v>416</v>
      </c>
      <c r="AS445" t="s">
        <v>428</v>
      </c>
      <c r="AT445" t="s">
        <v>435</v>
      </c>
      <c r="AU445" t="s">
        <v>410</v>
      </c>
      <c r="AV445" t="s">
        <v>427</v>
      </c>
      <c r="AW445" t="s">
        <v>427</v>
      </c>
      <c r="AX445" t="s">
        <v>447</v>
      </c>
      <c r="AY445" t="s">
        <v>468</v>
      </c>
      <c r="AZ445" t="s">
        <v>593</v>
      </c>
      <c r="BA445" t="s">
        <v>450</v>
      </c>
      <c r="BB445" t="s">
        <v>427</v>
      </c>
      <c r="BC445" t="s">
        <v>447</v>
      </c>
      <c r="BD445" t="s">
        <v>410</v>
      </c>
      <c r="BE445" t="s">
        <v>445</v>
      </c>
      <c r="BF445" t="s">
        <v>445</v>
      </c>
      <c r="BG445" t="s">
        <v>416</v>
      </c>
      <c r="BH445" t="s">
        <v>593</v>
      </c>
      <c r="BI445" t="s">
        <v>428</v>
      </c>
      <c r="BJ445" t="s">
        <v>450</v>
      </c>
      <c r="BK445" t="s">
        <v>447</v>
      </c>
      <c r="BL445" t="s">
        <v>413</v>
      </c>
      <c r="BM445" t="s">
        <v>427</v>
      </c>
      <c r="BN445" t="s">
        <v>451</v>
      </c>
      <c r="BO445" t="s">
        <v>416</v>
      </c>
      <c r="BP445" t="s">
        <v>447</v>
      </c>
      <c r="BQ445" t="s">
        <v>423</v>
      </c>
      <c r="BR445" t="s">
        <v>447</v>
      </c>
      <c r="BS445" t="s">
        <v>417</v>
      </c>
      <c r="BT445" t="s">
        <v>445</v>
      </c>
      <c r="BU445" t="s">
        <v>445</v>
      </c>
      <c r="BV445" t="s">
        <v>450</v>
      </c>
      <c r="BW445" t="s">
        <v>461</v>
      </c>
      <c r="BX445" t="s">
        <v>450</v>
      </c>
      <c r="BY445" t="s">
        <v>423</v>
      </c>
      <c r="BZ445" t="s">
        <v>447</v>
      </c>
      <c r="CA445" t="s">
        <v>593</v>
      </c>
      <c r="CB445" t="s">
        <v>660</v>
      </c>
      <c r="CC445" t="s">
        <v>593</v>
      </c>
      <c r="CD445" t="s">
        <v>445</v>
      </c>
      <c r="CE445" t="s">
        <v>423</v>
      </c>
      <c r="CF445" t="s">
        <v>447</v>
      </c>
      <c r="CG445" t="s">
        <v>413</v>
      </c>
    </row>
    <row r="446" spans="1:85">
      <c r="A446">
        <v>20160831</v>
      </c>
      <c r="B446" t="s">
        <v>593</v>
      </c>
      <c r="C446" t="s">
        <v>413</v>
      </c>
      <c r="D446" t="s">
        <v>444</v>
      </c>
      <c r="E446" t="s">
        <v>445</v>
      </c>
      <c r="F446" t="s">
        <v>593</v>
      </c>
      <c r="G446" t="s">
        <v>416</v>
      </c>
      <c r="H446" t="s">
        <v>447</v>
      </c>
      <c r="I446" t="s">
        <v>451</v>
      </c>
      <c r="J446" t="s">
        <v>464</v>
      </c>
      <c r="K446" t="s">
        <v>593</v>
      </c>
      <c r="L446" t="s">
        <v>445</v>
      </c>
      <c r="M446" t="s">
        <v>445</v>
      </c>
      <c r="N446" t="s">
        <v>410</v>
      </c>
      <c r="O446" t="s">
        <v>461</v>
      </c>
      <c r="P446" t="s">
        <v>461</v>
      </c>
      <c r="Q446" t="s">
        <v>428</v>
      </c>
      <c r="R446" t="s">
        <v>451</v>
      </c>
      <c r="S446" t="s">
        <v>410</v>
      </c>
      <c r="T446" t="s">
        <v>461</v>
      </c>
      <c r="U446" t="s">
        <v>445</v>
      </c>
      <c r="V446" t="s">
        <v>445</v>
      </c>
      <c r="W446" t="s">
        <v>413</v>
      </c>
      <c r="X446" t="s">
        <v>461</v>
      </c>
      <c r="Y446" t="s">
        <v>413</v>
      </c>
      <c r="Z446" t="s">
        <v>450</v>
      </c>
      <c r="AA446" t="s">
        <v>444</v>
      </c>
      <c r="AB446" t="s">
        <v>416</v>
      </c>
      <c r="AC446" t="s">
        <v>416</v>
      </c>
      <c r="AD446" t="s">
        <v>413</v>
      </c>
      <c r="AE446" t="s">
        <v>660</v>
      </c>
      <c r="AF446" t="s">
        <v>444</v>
      </c>
      <c r="AG446" t="s">
        <v>464</v>
      </c>
      <c r="AH446" t="s">
        <v>447</v>
      </c>
      <c r="AI446" t="s">
        <v>447</v>
      </c>
      <c r="AJ446" t="s">
        <v>468</v>
      </c>
      <c r="AK446" t="s">
        <v>468</v>
      </c>
      <c r="AL446" t="s">
        <v>447</v>
      </c>
      <c r="AM446" t="s">
        <v>450</v>
      </c>
      <c r="AN446" t="s">
        <v>593</v>
      </c>
      <c r="AO446" t="s">
        <v>468</v>
      </c>
      <c r="AP446" t="s">
        <v>410</v>
      </c>
      <c r="AQ446" t="s">
        <v>417</v>
      </c>
      <c r="AR446" t="s">
        <v>416</v>
      </c>
      <c r="AS446" t="s">
        <v>428</v>
      </c>
      <c r="AT446" t="s">
        <v>435</v>
      </c>
      <c r="AU446" t="s">
        <v>410</v>
      </c>
      <c r="AV446" t="s">
        <v>427</v>
      </c>
      <c r="AW446" t="s">
        <v>427</v>
      </c>
      <c r="AX446" t="s">
        <v>447</v>
      </c>
      <c r="AY446" t="s">
        <v>468</v>
      </c>
      <c r="AZ446" t="s">
        <v>593</v>
      </c>
      <c r="BA446" t="s">
        <v>450</v>
      </c>
      <c r="BB446" t="s">
        <v>427</v>
      </c>
      <c r="BC446" t="s">
        <v>447</v>
      </c>
      <c r="BD446" t="s">
        <v>410</v>
      </c>
      <c r="BE446" t="s">
        <v>445</v>
      </c>
      <c r="BF446" t="s">
        <v>445</v>
      </c>
      <c r="BG446" t="s">
        <v>416</v>
      </c>
      <c r="BH446" t="s">
        <v>593</v>
      </c>
      <c r="BI446" t="s">
        <v>428</v>
      </c>
      <c r="BJ446" t="s">
        <v>450</v>
      </c>
      <c r="BK446" t="s">
        <v>447</v>
      </c>
      <c r="BL446" t="s">
        <v>413</v>
      </c>
      <c r="BM446" t="s">
        <v>427</v>
      </c>
      <c r="BN446" t="s">
        <v>451</v>
      </c>
      <c r="BO446" t="s">
        <v>416</v>
      </c>
      <c r="BP446" t="s">
        <v>447</v>
      </c>
      <c r="BQ446" t="s">
        <v>423</v>
      </c>
      <c r="BR446" t="s">
        <v>447</v>
      </c>
      <c r="BS446" t="s">
        <v>417</v>
      </c>
      <c r="BT446" t="s">
        <v>445</v>
      </c>
      <c r="BU446" t="s">
        <v>445</v>
      </c>
      <c r="BV446" t="s">
        <v>450</v>
      </c>
      <c r="BW446" t="s">
        <v>461</v>
      </c>
      <c r="BX446" t="s">
        <v>450</v>
      </c>
      <c r="BY446" t="s">
        <v>423</v>
      </c>
      <c r="BZ446" t="s">
        <v>447</v>
      </c>
      <c r="CA446" t="s">
        <v>593</v>
      </c>
      <c r="CB446" t="s">
        <v>660</v>
      </c>
      <c r="CC446" t="s">
        <v>593</v>
      </c>
      <c r="CD446" t="s">
        <v>445</v>
      </c>
      <c r="CE446" t="s">
        <v>423</v>
      </c>
      <c r="CF446" t="s">
        <v>447</v>
      </c>
      <c r="CG446" t="s">
        <v>413</v>
      </c>
    </row>
    <row r="447" spans="1:85">
      <c r="A447">
        <v>20160930</v>
      </c>
      <c r="B447" t="s">
        <v>593</v>
      </c>
      <c r="C447" t="s">
        <v>413</v>
      </c>
      <c r="D447" t="s">
        <v>444</v>
      </c>
      <c r="E447" t="s">
        <v>445</v>
      </c>
      <c r="F447" t="s">
        <v>593</v>
      </c>
      <c r="G447" t="s">
        <v>416</v>
      </c>
      <c r="H447" t="s">
        <v>447</v>
      </c>
      <c r="I447" t="s">
        <v>451</v>
      </c>
      <c r="J447" t="s">
        <v>464</v>
      </c>
      <c r="K447" t="s">
        <v>593</v>
      </c>
      <c r="L447" t="s">
        <v>445</v>
      </c>
      <c r="M447" t="s">
        <v>445</v>
      </c>
      <c r="N447" t="s">
        <v>410</v>
      </c>
      <c r="O447" t="s">
        <v>461</v>
      </c>
      <c r="P447" t="s">
        <v>461</v>
      </c>
      <c r="Q447" t="s">
        <v>428</v>
      </c>
      <c r="R447" t="s">
        <v>451</v>
      </c>
      <c r="S447" t="s">
        <v>410</v>
      </c>
      <c r="T447" t="s">
        <v>461</v>
      </c>
      <c r="U447" t="s">
        <v>445</v>
      </c>
      <c r="V447" t="s">
        <v>445</v>
      </c>
      <c r="W447" t="s">
        <v>413</v>
      </c>
      <c r="X447" t="s">
        <v>461</v>
      </c>
      <c r="Y447" t="s">
        <v>413</v>
      </c>
      <c r="Z447" t="s">
        <v>450</v>
      </c>
      <c r="AA447" t="s">
        <v>444</v>
      </c>
      <c r="AB447" t="s">
        <v>416</v>
      </c>
      <c r="AC447" t="s">
        <v>416</v>
      </c>
      <c r="AD447" t="s">
        <v>413</v>
      </c>
      <c r="AE447" t="s">
        <v>660</v>
      </c>
      <c r="AF447" t="s">
        <v>444</v>
      </c>
      <c r="AG447" t="s">
        <v>464</v>
      </c>
      <c r="AH447" t="s">
        <v>447</v>
      </c>
      <c r="AI447" t="s">
        <v>447</v>
      </c>
      <c r="AJ447" t="s">
        <v>468</v>
      </c>
      <c r="AK447" t="s">
        <v>468</v>
      </c>
      <c r="AL447" t="s">
        <v>447</v>
      </c>
      <c r="AM447" t="s">
        <v>450</v>
      </c>
      <c r="AN447" t="s">
        <v>593</v>
      </c>
      <c r="AO447" t="s">
        <v>468</v>
      </c>
      <c r="AP447" t="s">
        <v>410</v>
      </c>
      <c r="AQ447" t="s">
        <v>417</v>
      </c>
      <c r="AR447" t="s">
        <v>416</v>
      </c>
      <c r="AS447" t="s">
        <v>428</v>
      </c>
      <c r="AT447" t="s">
        <v>435</v>
      </c>
      <c r="AU447" t="s">
        <v>410</v>
      </c>
      <c r="AV447" t="s">
        <v>427</v>
      </c>
      <c r="AW447" t="s">
        <v>427</v>
      </c>
      <c r="AX447" t="s">
        <v>447</v>
      </c>
      <c r="AY447" t="s">
        <v>468</v>
      </c>
      <c r="AZ447" t="s">
        <v>593</v>
      </c>
      <c r="BA447" t="s">
        <v>450</v>
      </c>
      <c r="BB447" t="s">
        <v>427</v>
      </c>
      <c r="BC447" t="s">
        <v>447</v>
      </c>
      <c r="BD447" t="s">
        <v>410</v>
      </c>
      <c r="BE447" t="s">
        <v>445</v>
      </c>
      <c r="BF447" t="s">
        <v>445</v>
      </c>
      <c r="BG447" t="s">
        <v>416</v>
      </c>
      <c r="BH447" t="s">
        <v>593</v>
      </c>
      <c r="BI447" t="s">
        <v>428</v>
      </c>
      <c r="BJ447" t="s">
        <v>450</v>
      </c>
      <c r="BK447" t="s">
        <v>447</v>
      </c>
      <c r="BL447" t="s">
        <v>413</v>
      </c>
      <c r="BM447" t="s">
        <v>427</v>
      </c>
      <c r="BN447" t="s">
        <v>451</v>
      </c>
      <c r="BO447" t="s">
        <v>416</v>
      </c>
      <c r="BP447" t="s">
        <v>447</v>
      </c>
      <c r="BQ447" t="s">
        <v>423</v>
      </c>
      <c r="BR447" t="s">
        <v>447</v>
      </c>
      <c r="BS447" t="s">
        <v>417</v>
      </c>
      <c r="BT447" t="s">
        <v>445</v>
      </c>
      <c r="BU447" t="s">
        <v>445</v>
      </c>
      <c r="BV447" t="s">
        <v>427</v>
      </c>
      <c r="BW447" t="s">
        <v>461</v>
      </c>
      <c r="BX447" t="s">
        <v>450</v>
      </c>
      <c r="BY447" t="s">
        <v>423</v>
      </c>
      <c r="BZ447" t="s">
        <v>447</v>
      </c>
      <c r="CA447" t="s">
        <v>593</v>
      </c>
      <c r="CB447" t="s">
        <v>660</v>
      </c>
      <c r="CC447" t="s">
        <v>593</v>
      </c>
      <c r="CD447" t="s">
        <v>445</v>
      </c>
      <c r="CE447" t="s">
        <v>423</v>
      </c>
      <c r="CF447" t="s">
        <v>447</v>
      </c>
      <c r="CG447" t="s">
        <v>413</v>
      </c>
    </row>
    <row r="448" spans="1:85">
      <c r="A448">
        <v>20161031</v>
      </c>
      <c r="B448" t="s">
        <v>593</v>
      </c>
      <c r="C448" t="s">
        <v>413</v>
      </c>
      <c r="D448" t="s">
        <v>444</v>
      </c>
      <c r="E448" t="s">
        <v>445</v>
      </c>
      <c r="F448" t="s">
        <v>593</v>
      </c>
      <c r="G448" t="s">
        <v>416</v>
      </c>
      <c r="H448" t="s">
        <v>447</v>
      </c>
      <c r="I448" t="s">
        <v>451</v>
      </c>
      <c r="J448" t="s">
        <v>464</v>
      </c>
      <c r="K448" t="s">
        <v>593</v>
      </c>
      <c r="L448" t="s">
        <v>445</v>
      </c>
      <c r="M448" t="s">
        <v>445</v>
      </c>
      <c r="N448" t="s">
        <v>410</v>
      </c>
      <c r="O448" t="s">
        <v>461</v>
      </c>
      <c r="P448" t="s">
        <v>461</v>
      </c>
      <c r="Q448" t="s">
        <v>428</v>
      </c>
      <c r="R448" t="s">
        <v>451</v>
      </c>
      <c r="S448" t="s">
        <v>423</v>
      </c>
      <c r="T448" t="s">
        <v>461</v>
      </c>
      <c r="U448" t="s">
        <v>445</v>
      </c>
      <c r="V448" t="s">
        <v>445</v>
      </c>
      <c r="W448" t="s">
        <v>413</v>
      </c>
      <c r="X448" t="s">
        <v>461</v>
      </c>
      <c r="Y448" t="s">
        <v>413</v>
      </c>
      <c r="Z448" t="s">
        <v>450</v>
      </c>
      <c r="AA448" t="s">
        <v>444</v>
      </c>
      <c r="AB448" t="s">
        <v>416</v>
      </c>
      <c r="AC448" t="s">
        <v>416</v>
      </c>
      <c r="AD448" t="s">
        <v>413</v>
      </c>
      <c r="AE448" t="s">
        <v>660</v>
      </c>
      <c r="AF448" t="s">
        <v>444</v>
      </c>
      <c r="AG448" t="s">
        <v>464</v>
      </c>
      <c r="AH448" t="s">
        <v>447</v>
      </c>
      <c r="AI448" t="s">
        <v>447</v>
      </c>
      <c r="AJ448" t="s">
        <v>468</v>
      </c>
      <c r="AK448" t="s">
        <v>468</v>
      </c>
      <c r="AL448" t="s">
        <v>447</v>
      </c>
      <c r="AM448" t="s">
        <v>450</v>
      </c>
      <c r="AN448" t="s">
        <v>593</v>
      </c>
      <c r="AO448" t="s">
        <v>468</v>
      </c>
      <c r="AP448" t="s">
        <v>410</v>
      </c>
      <c r="AQ448" t="s">
        <v>417</v>
      </c>
      <c r="AR448" t="s">
        <v>416</v>
      </c>
      <c r="AS448" t="s">
        <v>428</v>
      </c>
      <c r="AT448" t="s">
        <v>435</v>
      </c>
      <c r="AU448" t="s">
        <v>410</v>
      </c>
      <c r="AV448" t="s">
        <v>427</v>
      </c>
      <c r="AW448" t="s">
        <v>427</v>
      </c>
      <c r="AX448" t="s">
        <v>447</v>
      </c>
      <c r="AY448" t="s">
        <v>468</v>
      </c>
      <c r="AZ448" t="s">
        <v>593</v>
      </c>
      <c r="BA448" t="s">
        <v>450</v>
      </c>
      <c r="BB448" t="s">
        <v>427</v>
      </c>
      <c r="BC448" t="s">
        <v>447</v>
      </c>
      <c r="BD448" t="s">
        <v>410</v>
      </c>
      <c r="BE448" t="s">
        <v>445</v>
      </c>
      <c r="BF448" t="s">
        <v>445</v>
      </c>
      <c r="BG448" t="s">
        <v>416</v>
      </c>
      <c r="BH448" t="s">
        <v>593</v>
      </c>
      <c r="BI448" t="s">
        <v>428</v>
      </c>
      <c r="BJ448" t="s">
        <v>450</v>
      </c>
      <c r="BK448" t="s">
        <v>447</v>
      </c>
      <c r="BL448" t="s">
        <v>413</v>
      </c>
      <c r="BM448" t="s">
        <v>427</v>
      </c>
      <c r="BN448" t="s">
        <v>451</v>
      </c>
      <c r="BO448" t="s">
        <v>416</v>
      </c>
      <c r="BP448" t="s">
        <v>447</v>
      </c>
      <c r="BQ448" t="s">
        <v>423</v>
      </c>
      <c r="BR448" t="s">
        <v>447</v>
      </c>
      <c r="BS448" t="s">
        <v>417</v>
      </c>
      <c r="BT448" t="s">
        <v>445</v>
      </c>
      <c r="BU448" t="s">
        <v>445</v>
      </c>
      <c r="BV448" t="s">
        <v>427</v>
      </c>
      <c r="BW448" t="s">
        <v>461</v>
      </c>
      <c r="BX448" t="s">
        <v>450</v>
      </c>
      <c r="BY448" t="s">
        <v>423</v>
      </c>
      <c r="BZ448" t="s">
        <v>447</v>
      </c>
      <c r="CA448" t="s">
        <v>593</v>
      </c>
      <c r="CB448" t="s">
        <v>660</v>
      </c>
      <c r="CC448" t="s">
        <v>593</v>
      </c>
      <c r="CD448" t="s">
        <v>445</v>
      </c>
      <c r="CE448" t="s">
        <v>423</v>
      </c>
      <c r="CF448" t="s">
        <v>447</v>
      </c>
      <c r="CG448" t="s">
        <v>413</v>
      </c>
    </row>
    <row r="449" spans="1:85">
      <c r="A449">
        <v>20161130</v>
      </c>
      <c r="B449" t="s">
        <v>593</v>
      </c>
      <c r="C449" t="s">
        <v>413</v>
      </c>
      <c r="D449" t="s">
        <v>444</v>
      </c>
      <c r="E449" t="s">
        <v>445</v>
      </c>
      <c r="F449" t="s">
        <v>593</v>
      </c>
      <c r="G449" t="s">
        <v>416</v>
      </c>
      <c r="H449" t="s">
        <v>447</v>
      </c>
      <c r="I449" t="s">
        <v>451</v>
      </c>
      <c r="J449" t="s">
        <v>464</v>
      </c>
      <c r="K449" t="s">
        <v>593</v>
      </c>
      <c r="L449" t="s">
        <v>445</v>
      </c>
      <c r="M449" t="s">
        <v>445</v>
      </c>
      <c r="N449" t="s">
        <v>410</v>
      </c>
      <c r="O449" t="s">
        <v>461</v>
      </c>
      <c r="P449" t="s">
        <v>461</v>
      </c>
      <c r="Q449" t="s">
        <v>428</v>
      </c>
      <c r="R449" t="s">
        <v>451</v>
      </c>
      <c r="S449" t="s">
        <v>423</v>
      </c>
      <c r="T449" t="s">
        <v>461</v>
      </c>
      <c r="U449" t="s">
        <v>445</v>
      </c>
      <c r="V449" t="s">
        <v>445</v>
      </c>
      <c r="W449" t="s">
        <v>413</v>
      </c>
      <c r="X449" t="s">
        <v>461</v>
      </c>
      <c r="Y449" t="s">
        <v>413</v>
      </c>
      <c r="Z449" t="s">
        <v>450</v>
      </c>
      <c r="AA449" t="s">
        <v>444</v>
      </c>
      <c r="AB449" t="s">
        <v>416</v>
      </c>
      <c r="AC449" t="s">
        <v>416</v>
      </c>
      <c r="AD449" t="s">
        <v>413</v>
      </c>
      <c r="AE449" t="s">
        <v>660</v>
      </c>
      <c r="AF449" t="s">
        <v>444</v>
      </c>
      <c r="AG449" t="s">
        <v>464</v>
      </c>
      <c r="AH449" t="s">
        <v>447</v>
      </c>
      <c r="AI449" t="s">
        <v>447</v>
      </c>
      <c r="AJ449" t="s">
        <v>468</v>
      </c>
      <c r="AK449" t="s">
        <v>461</v>
      </c>
      <c r="AL449" t="s">
        <v>447</v>
      </c>
      <c r="AM449" t="s">
        <v>450</v>
      </c>
      <c r="AN449" t="s">
        <v>593</v>
      </c>
      <c r="AO449" t="s">
        <v>468</v>
      </c>
      <c r="AP449" t="s">
        <v>410</v>
      </c>
      <c r="AQ449" t="s">
        <v>417</v>
      </c>
      <c r="AR449" t="s">
        <v>416</v>
      </c>
      <c r="AS449" t="s">
        <v>428</v>
      </c>
      <c r="AT449" t="s">
        <v>435</v>
      </c>
      <c r="AU449" t="s">
        <v>410</v>
      </c>
      <c r="AV449" t="s">
        <v>427</v>
      </c>
      <c r="AW449" t="s">
        <v>427</v>
      </c>
      <c r="AX449" t="s">
        <v>447</v>
      </c>
      <c r="AY449" t="s">
        <v>468</v>
      </c>
      <c r="AZ449" t="s">
        <v>593</v>
      </c>
      <c r="BA449" t="s">
        <v>450</v>
      </c>
      <c r="BB449" t="s">
        <v>427</v>
      </c>
      <c r="BC449" t="s">
        <v>447</v>
      </c>
      <c r="BD449" t="s">
        <v>410</v>
      </c>
      <c r="BE449" t="s">
        <v>445</v>
      </c>
      <c r="BF449" t="s">
        <v>445</v>
      </c>
      <c r="BG449" t="s">
        <v>416</v>
      </c>
      <c r="BH449" t="s">
        <v>593</v>
      </c>
      <c r="BI449" t="s">
        <v>428</v>
      </c>
      <c r="BJ449" t="s">
        <v>450</v>
      </c>
      <c r="BK449" t="s">
        <v>447</v>
      </c>
      <c r="BL449" t="s">
        <v>413</v>
      </c>
      <c r="BM449" t="s">
        <v>427</v>
      </c>
      <c r="BN449" t="s">
        <v>451</v>
      </c>
      <c r="BO449" t="s">
        <v>416</v>
      </c>
      <c r="BP449" t="s">
        <v>447</v>
      </c>
      <c r="BQ449" t="s">
        <v>423</v>
      </c>
      <c r="BR449" t="s">
        <v>447</v>
      </c>
      <c r="BS449" t="s">
        <v>417</v>
      </c>
      <c r="BT449" t="s">
        <v>445</v>
      </c>
      <c r="BU449" t="s">
        <v>445</v>
      </c>
      <c r="BV449" t="s">
        <v>427</v>
      </c>
      <c r="BW449" t="s">
        <v>461</v>
      </c>
      <c r="BX449" t="s">
        <v>450</v>
      </c>
      <c r="BY449" t="s">
        <v>423</v>
      </c>
      <c r="BZ449" t="s">
        <v>447</v>
      </c>
      <c r="CA449" t="s">
        <v>593</v>
      </c>
      <c r="CB449" t="s">
        <v>435</v>
      </c>
      <c r="CC449" t="s">
        <v>593</v>
      </c>
      <c r="CD449" t="s">
        <v>445</v>
      </c>
      <c r="CE449" t="s">
        <v>423</v>
      </c>
      <c r="CF449" t="s">
        <v>447</v>
      </c>
      <c r="CG449" t="s">
        <v>413</v>
      </c>
    </row>
    <row r="450" spans="1:85">
      <c r="A450">
        <v>20161230</v>
      </c>
      <c r="B450" t="s">
        <v>593</v>
      </c>
      <c r="C450" t="s">
        <v>413</v>
      </c>
      <c r="D450" t="s">
        <v>444</v>
      </c>
      <c r="E450" t="s">
        <v>445</v>
      </c>
      <c r="F450" t="s">
        <v>593</v>
      </c>
      <c r="G450" t="s">
        <v>417</v>
      </c>
      <c r="H450" t="s">
        <v>447</v>
      </c>
      <c r="I450" t="s">
        <v>451</v>
      </c>
      <c r="J450" t="s">
        <v>464</v>
      </c>
      <c r="K450" t="s">
        <v>593</v>
      </c>
      <c r="L450" t="s">
        <v>445</v>
      </c>
      <c r="M450" t="s">
        <v>445</v>
      </c>
      <c r="N450" t="s">
        <v>410</v>
      </c>
      <c r="O450" t="s">
        <v>461</v>
      </c>
      <c r="P450" t="s">
        <v>461</v>
      </c>
      <c r="Q450" t="s">
        <v>428</v>
      </c>
      <c r="R450" t="s">
        <v>451</v>
      </c>
      <c r="S450" t="s">
        <v>423</v>
      </c>
      <c r="T450" t="s">
        <v>461</v>
      </c>
      <c r="U450" t="s">
        <v>445</v>
      </c>
      <c r="V450" t="s">
        <v>445</v>
      </c>
      <c r="W450" t="s">
        <v>413</v>
      </c>
      <c r="X450" t="s">
        <v>461</v>
      </c>
      <c r="Y450" t="s">
        <v>413</v>
      </c>
      <c r="Z450" t="s">
        <v>450</v>
      </c>
      <c r="AA450" t="s">
        <v>444</v>
      </c>
      <c r="AB450" t="s">
        <v>416</v>
      </c>
      <c r="AC450" t="s">
        <v>416</v>
      </c>
      <c r="AD450" t="s">
        <v>413</v>
      </c>
      <c r="AE450" t="s">
        <v>660</v>
      </c>
      <c r="AF450" t="s">
        <v>444</v>
      </c>
      <c r="AG450" t="s">
        <v>464</v>
      </c>
      <c r="AH450" t="s">
        <v>447</v>
      </c>
      <c r="AI450" t="s">
        <v>447</v>
      </c>
      <c r="AJ450" t="s">
        <v>468</v>
      </c>
      <c r="AK450" t="s">
        <v>461</v>
      </c>
      <c r="AL450" t="s">
        <v>447</v>
      </c>
      <c r="AM450" t="s">
        <v>450</v>
      </c>
      <c r="AN450" t="s">
        <v>593</v>
      </c>
      <c r="AO450" t="s">
        <v>468</v>
      </c>
      <c r="AP450" t="s">
        <v>410</v>
      </c>
      <c r="AQ450" t="s">
        <v>417</v>
      </c>
      <c r="AR450" t="s">
        <v>416</v>
      </c>
      <c r="AS450" t="s">
        <v>428</v>
      </c>
      <c r="AT450" t="s">
        <v>435</v>
      </c>
      <c r="AU450" t="s">
        <v>410</v>
      </c>
      <c r="AV450" t="s">
        <v>427</v>
      </c>
      <c r="AW450" t="s">
        <v>427</v>
      </c>
      <c r="AX450" t="s">
        <v>447</v>
      </c>
      <c r="AY450" t="s">
        <v>468</v>
      </c>
      <c r="AZ450" t="s">
        <v>593</v>
      </c>
      <c r="BA450" t="s">
        <v>450</v>
      </c>
      <c r="BB450" t="s">
        <v>427</v>
      </c>
      <c r="BC450" t="s">
        <v>447</v>
      </c>
      <c r="BD450" t="s">
        <v>410</v>
      </c>
      <c r="BE450" t="s">
        <v>445</v>
      </c>
      <c r="BF450" t="s">
        <v>445</v>
      </c>
      <c r="BG450" t="s">
        <v>416</v>
      </c>
      <c r="BH450" t="s">
        <v>593</v>
      </c>
      <c r="BI450" t="s">
        <v>428</v>
      </c>
      <c r="BJ450" t="s">
        <v>450</v>
      </c>
      <c r="BK450" t="s">
        <v>447</v>
      </c>
      <c r="BL450" t="s">
        <v>413</v>
      </c>
      <c r="BM450" t="s">
        <v>427</v>
      </c>
      <c r="BN450" t="s">
        <v>451</v>
      </c>
      <c r="BO450" t="s">
        <v>416</v>
      </c>
      <c r="BP450" t="s">
        <v>447</v>
      </c>
      <c r="BQ450" t="s">
        <v>423</v>
      </c>
      <c r="BR450" t="s">
        <v>447</v>
      </c>
      <c r="BS450" t="s">
        <v>417</v>
      </c>
      <c r="BT450" t="s">
        <v>445</v>
      </c>
      <c r="BU450" t="s">
        <v>445</v>
      </c>
      <c r="BV450" t="s">
        <v>427</v>
      </c>
      <c r="BW450" t="s">
        <v>461</v>
      </c>
      <c r="BX450" t="s">
        <v>450</v>
      </c>
      <c r="BY450" t="s">
        <v>423</v>
      </c>
      <c r="BZ450" t="s">
        <v>447</v>
      </c>
      <c r="CA450" t="s">
        <v>593</v>
      </c>
      <c r="CB450" t="s">
        <v>435</v>
      </c>
      <c r="CC450" t="s">
        <v>593</v>
      </c>
      <c r="CD450" t="s">
        <v>445</v>
      </c>
      <c r="CE450" t="s">
        <v>423</v>
      </c>
      <c r="CF450" t="s">
        <v>447</v>
      </c>
      <c r="CG450" t="s">
        <v>413</v>
      </c>
    </row>
    <row r="451" spans="1:85">
      <c r="A451">
        <v>20170131</v>
      </c>
      <c r="B451" t="s">
        <v>593</v>
      </c>
      <c r="C451" t="s">
        <v>413</v>
      </c>
      <c r="D451" t="s">
        <v>444</v>
      </c>
      <c r="E451" t="s">
        <v>445</v>
      </c>
      <c r="F451" t="s">
        <v>593</v>
      </c>
      <c r="G451" t="s">
        <v>417</v>
      </c>
      <c r="H451" t="s">
        <v>447</v>
      </c>
      <c r="I451" t="s">
        <v>451</v>
      </c>
      <c r="J451" t="s">
        <v>464</v>
      </c>
      <c r="K451" t="s">
        <v>593</v>
      </c>
      <c r="L451" t="s">
        <v>445</v>
      </c>
      <c r="M451" t="s">
        <v>445</v>
      </c>
      <c r="N451" t="s">
        <v>410</v>
      </c>
      <c r="O451" t="s">
        <v>461</v>
      </c>
      <c r="P451" t="s">
        <v>461</v>
      </c>
      <c r="Q451" t="s">
        <v>428</v>
      </c>
      <c r="R451" t="s">
        <v>464</v>
      </c>
      <c r="S451" t="s">
        <v>423</v>
      </c>
      <c r="T451" t="s">
        <v>461</v>
      </c>
      <c r="U451" t="s">
        <v>445</v>
      </c>
      <c r="V451" t="s">
        <v>445</v>
      </c>
      <c r="W451" t="s">
        <v>413</v>
      </c>
      <c r="X451" t="s">
        <v>461</v>
      </c>
      <c r="Y451" t="s">
        <v>413</v>
      </c>
      <c r="Z451" t="s">
        <v>450</v>
      </c>
      <c r="AA451" t="s">
        <v>444</v>
      </c>
      <c r="AB451" t="s">
        <v>416</v>
      </c>
      <c r="AC451" t="s">
        <v>416</v>
      </c>
      <c r="AD451" t="s">
        <v>413</v>
      </c>
      <c r="AE451" t="s">
        <v>660</v>
      </c>
      <c r="AF451" t="s">
        <v>444</v>
      </c>
      <c r="AG451" t="s">
        <v>464</v>
      </c>
      <c r="AH451" t="s">
        <v>447</v>
      </c>
      <c r="AI451" t="s">
        <v>447</v>
      </c>
      <c r="AJ451" t="s">
        <v>468</v>
      </c>
      <c r="AK451" t="s">
        <v>461</v>
      </c>
      <c r="AL451" t="s">
        <v>447</v>
      </c>
      <c r="AM451" t="s">
        <v>450</v>
      </c>
      <c r="AN451" t="s">
        <v>593</v>
      </c>
      <c r="AO451" t="s">
        <v>468</v>
      </c>
      <c r="AP451" t="s">
        <v>410</v>
      </c>
      <c r="AQ451" t="s">
        <v>417</v>
      </c>
      <c r="AR451" t="s">
        <v>416</v>
      </c>
      <c r="AS451" t="s">
        <v>428</v>
      </c>
      <c r="AT451" t="s">
        <v>435</v>
      </c>
      <c r="AU451" t="s">
        <v>410</v>
      </c>
      <c r="AV451" t="s">
        <v>427</v>
      </c>
      <c r="AW451" t="s">
        <v>427</v>
      </c>
      <c r="AX451" t="s">
        <v>447</v>
      </c>
      <c r="AY451" t="s">
        <v>468</v>
      </c>
      <c r="AZ451" t="s">
        <v>593</v>
      </c>
      <c r="BA451" t="s">
        <v>450</v>
      </c>
      <c r="BB451" t="s">
        <v>427</v>
      </c>
      <c r="BC451" t="s">
        <v>447</v>
      </c>
      <c r="BD451" t="s">
        <v>410</v>
      </c>
      <c r="BE451" t="s">
        <v>445</v>
      </c>
      <c r="BF451" t="s">
        <v>445</v>
      </c>
      <c r="BG451" t="s">
        <v>416</v>
      </c>
      <c r="BH451" t="s">
        <v>428</v>
      </c>
      <c r="BI451" t="s">
        <v>428</v>
      </c>
      <c r="BJ451" t="s">
        <v>450</v>
      </c>
      <c r="BK451" t="s">
        <v>447</v>
      </c>
      <c r="BL451" t="s">
        <v>413</v>
      </c>
      <c r="BM451" t="s">
        <v>427</v>
      </c>
      <c r="BN451" t="s">
        <v>451</v>
      </c>
      <c r="BO451" t="s">
        <v>416</v>
      </c>
      <c r="BP451" t="s">
        <v>447</v>
      </c>
      <c r="BQ451" t="s">
        <v>423</v>
      </c>
      <c r="BR451" t="s">
        <v>447</v>
      </c>
      <c r="BS451" t="s">
        <v>417</v>
      </c>
      <c r="BT451" t="s">
        <v>445</v>
      </c>
      <c r="BU451" t="s">
        <v>445</v>
      </c>
      <c r="BV451" t="s">
        <v>427</v>
      </c>
      <c r="BW451" t="s">
        <v>461</v>
      </c>
      <c r="BX451" t="s">
        <v>450</v>
      </c>
      <c r="BY451" t="s">
        <v>423</v>
      </c>
      <c r="BZ451" t="s">
        <v>451</v>
      </c>
      <c r="CA451" t="s">
        <v>593</v>
      </c>
      <c r="CB451" t="s">
        <v>435</v>
      </c>
      <c r="CC451" t="s">
        <v>593</v>
      </c>
      <c r="CD451" t="s">
        <v>445</v>
      </c>
      <c r="CE451" t="s">
        <v>423</v>
      </c>
      <c r="CF451" t="s">
        <v>447</v>
      </c>
      <c r="CG451" t="s">
        <v>413</v>
      </c>
    </row>
    <row r="452" spans="1:85">
      <c r="A452">
        <v>20170228</v>
      </c>
      <c r="B452" t="s">
        <v>593</v>
      </c>
      <c r="C452" t="s">
        <v>413</v>
      </c>
      <c r="D452" t="s">
        <v>444</v>
      </c>
      <c r="E452" t="s">
        <v>445</v>
      </c>
      <c r="F452" t="s">
        <v>593</v>
      </c>
      <c r="G452" t="s">
        <v>417</v>
      </c>
      <c r="H452" t="s">
        <v>447</v>
      </c>
      <c r="I452" t="s">
        <v>451</v>
      </c>
      <c r="J452" t="s">
        <v>464</v>
      </c>
      <c r="K452" t="s">
        <v>593</v>
      </c>
      <c r="L452" t="s">
        <v>445</v>
      </c>
      <c r="M452" t="s">
        <v>445</v>
      </c>
      <c r="N452" t="s">
        <v>410</v>
      </c>
      <c r="O452" t="s">
        <v>461</v>
      </c>
      <c r="P452" t="s">
        <v>461</v>
      </c>
      <c r="Q452" t="s">
        <v>428</v>
      </c>
      <c r="R452" t="s">
        <v>464</v>
      </c>
      <c r="S452" t="s">
        <v>423</v>
      </c>
      <c r="T452" t="s">
        <v>461</v>
      </c>
      <c r="U452" t="s">
        <v>445</v>
      </c>
      <c r="V452" t="s">
        <v>445</v>
      </c>
      <c r="W452" t="s">
        <v>413</v>
      </c>
      <c r="X452" t="s">
        <v>461</v>
      </c>
      <c r="Y452" t="s">
        <v>413</v>
      </c>
      <c r="Z452" t="s">
        <v>450</v>
      </c>
      <c r="AA452" t="s">
        <v>444</v>
      </c>
      <c r="AB452" t="s">
        <v>416</v>
      </c>
      <c r="AC452" t="s">
        <v>416</v>
      </c>
      <c r="AD452" t="s">
        <v>413</v>
      </c>
      <c r="AE452" t="s">
        <v>660</v>
      </c>
      <c r="AF452" t="s">
        <v>444</v>
      </c>
      <c r="AG452" t="s">
        <v>464</v>
      </c>
      <c r="AH452" t="s">
        <v>447</v>
      </c>
      <c r="AI452" t="s">
        <v>447</v>
      </c>
      <c r="AJ452" t="s">
        <v>468</v>
      </c>
      <c r="AK452" t="s">
        <v>461</v>
      </c>
      <c r="AL452" t="s">
        <v>447</v>
      </c>
      <c r="AM452" t="s">
        <v>450</v>
      </c>
      <c r="AN452" t="s">
        <v>593</v>
      </c>
      <c r="AO452" t="s">
        <v>468</v>
      </c>
      <c r="AP452" t="s">
        <v>410</v>
      </c>
      <c r="AQ452" t="s">
        <v>417</v>
      </c>
      <c r="AR452" t="s">
        <v>416</v>
      </c>
      <c r="AS452" t="s">
        <v>428</v>
      </c>
      <c r="AT452" t="s">
        <v>435</v>
      </c>
      <c r="AU452" t="s">
        <v>410</v>
      </c>
      <c r="AV452" t="s">
        <v>427</v>
      </c>
      <c r="AW452" t="s">
        <v>427</v>
      </c>
      <c r="AX452" t="s">
        <v>447</v>
      </c>
      <c r="AY452" t="s">
        <v>468</v>
      </c>
      <c r="AZ452" t="s">
        <v>593</v>
      </c>
      <c r="BA452" t="s">
        <v>450</v>
      </c>
      <c r="BB452" t="s">
        <v>427</v>
      </c>
      <c r="BC452" t="s">
        <v>447</v>
      </c>
      <c r="BD452" t="s">
        <v>410</v>
      </c>
      <c r="BE452" t="s">
        <v>445</v>
      </c>
      <c r="BF452" t="s">
        <v>445</v>
      </c>
      <c r="BG452" t="s">
        <v>416</v>
      </c>
      <c r="BH452" t="s">
        <v>428</v>
      </c>
      <c r="BI452" t="s">
        <v>428</v>
      </c>
      <c r="BJ452" t="s">
        <v>450</v>
      </c>
      <c r="BK452" t="s">
        <v>447</v>
      </c>
      <c r="BL452" t="s">
        <v>413</v>
      </c>
      <c r="BM452" t="s">
        <v>427</v>
      </c>
      <c r="BN452" t="s">
        <v>451</v>
      </c>
      <c r="BO452" t="s">
        <v>416</v>
      </c>
      <c r="BP452" t="s">
        <v>447</v>
      </c>
      <c r="BQ452" t="s">
        <v>423</v>
      </c>
      <c r="BR452" t="s">
        <v>447</v>
      </c>
      <c r="BS452" t="s">
        <v>417</v>
      </c>
      <c r="BT452" t="s">
        <v>445</v>
      </c>
      <c r="BU452" t="s">
        <v>445</v>
      </c>
      <c r="BV452" t="s">
        <v>427</v>
      </c>
      <c r="BW452" t="s">
        <v>461</v>
      </c>
      <c r="BX452" t="s">
        <v>450</v>
      </c>
      <c r="BY452" t="s">
        <v>410</v>
      </c>
      <c r="BZ452" t="s">
        <v>451</v>
      </c>
      <c r="CA452" t="s">
        <v>593</v>
      </c>
      <c r="CB452" t="s">
        <v>435</v>
      </c>
      <c r="CC452" t="s">
        <v>593</v>
      </c>
      <c r="CD452" t="s">
        <v>445</v>
      </c>
      <c r="CE452" t="s">
        <v>423</v>
      </c>
      <c r="CF452" t="s">
        <v>447</v>
      </c>
      <c r="CG452" t="s">
        <v>413</v>
      </c>
    </row>
    <row r="453" spans="1:85">
      <c r="A453">
        <v>20170331</v>
      </c>
      <c r="B453" t="s">
        <v>593</v>
      </c>
      <c r="C453" t="s">
        <v>413</v>
      </c>
      <c r="D453" t="s">
        <v>444</v>
      </c>
      <c r="E453" t="s">
        <v>445</v>
      </c>
      <c r="F453" t="s">
        <v>593</v>
      </c>
      <c r="G453" t="s">
        <v>417</v>
      </c>
      <c r="H453" t="s">
        <v>447</v>
      </c>
      <c r="I453" t="s">
        <v>451</v>
      </c>
      <c r="J453" t="s">
        <v>464</v>
      </c>
      <c r="K453" t="s">
        <v>593</v>
      </c>
      <c r="L453" t="s">
        <v>445</v>
      </c>
      <c r="M453" t="s">
        <v>445</v>
      </c>
      <c r="N453" t="s">
        <v>410</v>
      </c>
      <c r="O453" t="s">
        <v>461</v>
      </c>
      <c r="P453" t="s">
        <v>461</v>
      </c>
      <c r="Q453" t="s">
        <v>428</v>
      </c>
      <c r="R453" t="s">
        <v>464</v>
      </c>
      <c r="S453" t="s">
        <v>423</v>
      </c>
      <c r="T453" t="s">
        <v>461</v>
      </c>
      <c r="U453" t="s">
        <v>445</v>
      </c>
      <c r="V453" t="s">
        <v>445</v>
      </c>
      <c r="W453" t="s">
        <v>413</v>
      </c>
      <c r="X453" t="s">
        <v>461</v>
      </c>
      <c r="Y453" t="s">
        <v>413</v>
      </c>
      <c r="Z453" t="s">
        <v>450</v>
      </c>
      <c r="AA453" t="s">
        <v>444</v>
      </c>
      <c r="AB453" t="s">
        <v>416</v>
      </c>
      <c r="AC453" t="s">
        <v>416</v>
      </c>
      <c r="AD453" t="s">
        <v>413</v>
      </c>
      <c r="AE453" t="s">
        <v>660</v>
      </c>
      <c r="AF453" t="s">
        <v>444</v>
      </c>
      <c r="AG453" t="s">
        <v>464</v>
      </c>
      <c r="AH453" t="s">
        <v>447</v>
      </c>
      <c r="AI453" t="s">
        <v>447</v>
      </c>
      <c r="AJ453" t="s">
        <v>468</v>
      </c>
      <c r="AK453" t="s">
        <v>461</v>
      </c>
      <c r="AL453" t="s">
        <v>447</v>
      </c>
      <c r="AM453" t="s">
        <v>450</v>
      </c>
      <c r="AN453" t="s">
        <v>593</v>
      </c>
      <c r="AO453" t="s">
        <v>468</v>
      </c>
      <c r="AP453" t="s">
        <v>410</v>
      </c>
      <c r="AQ453" t="s">
        <v>417</v>
      </c>
      <c r="AR453" t="s">
        <v>416</v>
      </c>
      <c r="AS453" t="s">
        <v>428</v>
      </c>
      <c r="AT453" t="s">
        <v>435</v>
      </c>
      <c r="AU453" t="s">
        <v>410</v>
      </c>
      <c r="AV453" t="s">
        <v>427</v>
      </c>
      <c r="AW453" t="s">
        <v>427</v>
      </c>
      <c r="AX453" t="s">
        <v>447</v>
      </c>
      <c r="AY453" t="s">
        <v>468</v>
      </c>
      <c r="AZ453" t="s">
        <v>593</v>
      </c>
      <c r="BA453" t="s">
        <v>450</v>
      </c>
      <c r="BB453" t="s">
        <v>427</v>
      </c>
      <c r="BC453" t="s">
        <v>447</v>
      </c>
      <c r="BD453" t="s">
        <v>410</v>
      </c>
      <c r="BE453" t="s">
        <v>445</v>
      </c>
      <c r="BF453" t="s">
        <v>445</v>
      </c>
      <c r="BG453" t="s">
        <v>416</v>
      </c>
      <c r="BH453" t="s">
        <v>428</v>
      </c>
      <c r="BI453" t="s">
        <v>428</v>
      </c>
      <c r="BJ453" t="s">
        <v>450</v>
      </c>
      <c r="BK453" t="s">
        <v>447</v>
      </c>
      <c r="BL453" t="s">
        <v>413</v>
      </c>
      <c r="BM453" t="s">
        <v>427</v>
      </c>
      <c r="BN453" t="s">
        <v>451</v>
      </c>
      <c r="BO453" t="s">
        <v>416</v>
      </c>
      <c r="BP453" t="s">
        <v>447</v>
      </c>
      <c r="BQ453" t="s">
        <v>423</v>
      </c>
      <c r="BR453" t="s">
        <v>447</v>
      </c>
      <c r="BS453" t="s">
        <v>461</v>
      </c>
      <c r="BT453" t="s">
        <v>445</v>
      </c>
      <c r="BU453" t="s">
        <v>445</v>
      </c>
      <c r="BV453" t="s">
        <v>427</v>
      </c>
      <c r="BW453" t="s">
        <v>461</v>
      </c>
      <c r="BX453" t="s">
        <v>450</v>
      </c>
      <c r="BY453" t="s">
        <v>410</v>
      </c>
      <c r="BZ453" t="s">
        <v>451</v>
      </c>
      <c r="CA453" t="s">
        <v>593</v>
      </c>
      <c r="CB453" t="s">
        <v>435</v>
      </c>
      <c r="CC453" t="s">
        <v>593</v>
      </c>
      <c r="CD453" t="s">
        <v>445</v>
      </c>
      <c r="CE453" t="s">
        <v>423</v>
      </c>
      <c r="CF453" t="s">
        <v>447</v>
      </c>
      <c r="CG453" t="s">
        <v>413</v>
      </c>
    </row>
    <row r="454" spans="1:85">
      <c r="A454">
        <v>20170428</v>
      </c>
      <c r="B454" t="s">
        <v>593</v>
      </c>
      <c r="C454" t="s">
        <v>413</v>
      </c>
      <c r="D454" t="s">
        <v>444</v>
      </c>
      <c r="E454" t="s">
        <v>445</v>
      </c>
      <c r="F454" t="s">
        <v>593</v>
      </c>
      <c r="G454" t="s">
        <v>417</v>
      </c>
      <c r="H454" t="s">
        <v>447</v>
      </c>
      <c r="I454" t="s">
        <v>451</v>
      </c>
      <c r="J454" t="s">
        <v>464</v>
      </c>
      <c r="K454" t="s">
        <v>593</v>
      </c>
      <c r="L454" t="s">
        <v>445</v>
      </c>
      <c r="M454" t="s">
        <v>445</v>
      </c>
      <c r="N454" t="s">
        <v>410</v>
      </c>
      <c r="O454" t="s">
        <v>461</v>
      </c>
      <c r="P454" t="s">
        <v>461</v>
      </c>
      <c r="Q454" t="s">
        <v>428</v>
      </c>
      <c r="R454" t="s">
        <v>464</v>
      </c>
      <c r="S454" t="s">
        <v>423</v>
      </c>
      <c r="T454" t="s">
        <v>461</v>
      </c>
      <c r="U454" t="s">
        <v>445</v>
      </c>
      <c r="V454" t="s">
        <v>445</v>
      </c>
      <c r="W454" t="s">
        <v>413</v>
      </c>
      <c r="X454" t="s">
        <v>461</v>
      </c>
      <c r="Y454" t="s">
        <v>413</v>
      </c>
      <c r="Z454" t="s">
        <v>450</v>
      </c>
      <c r="AA454" t="s">
        <v>444</v>
      </c>
      <c r="AB454" t="s">
        <v>416</v>
      </c>
      <c r="AC454" t="s">
        <v>416</v>
      </c>
      <c r="AD454" t="s">
        <v>413</v>
      </c>
      <c r="AE454" t="s">
        <v>660</v>
      </c>
      <c r="AF454" t="s">
        <v>444</v>
      </c>
      <c r="AG454" t="s">
        <v>464</v>
      </c>
      <c r="AH454" t="s">
        <v>447</v>
      </c>
      <c r="AI454" t="s">
        <v>447</v>
      </c>
      <c r="AJ454" t="s">
        <v>468</v>
      </c>
      <c r="AK454" t="s">
        <v>461</v>
      </c>
      <c r="AL454" t="s">
        <v>447</v>
      </c>
      <c r="AM454" t="s">
        <v>428</v>
      </c>
      <c r="AN454" t="s">
        <v>593</v>
      </c>
      <c r="AO454" t="s">
        <v>468</v>
      </c>
      <c r="AP454" t="s">
        <v>410</v>
      </c>
      <c r="AQ454" t="s">
        <v>417</v>
      </c>
      <c r="AR454" t="s">
        <v>416</v>
      </c>
      <c r="AS454" t="s">
        <v>428</v>
      </c>
      <c r="AT454" t="s">
        <v>435</v>
      </c>
      <c r="AU454" t="s">
        <v>410</v>
      </c>
      <c r="AV454" t="s">
        <v>427</v>
      </c>
      <c r="AW454" t="s">
        <v>427</v>
      </c>
      <c r="AX454" t="s">
        <v>447</v>
      </c>
      <c r="AY454" t="s">
        <v>468</v>
      </c>
      <c r="AZ454" t="s">
        <v>593</v>
      </c>
      <c r="BA454" t="s">
        <v>450</v>
      </c>
      <c r="BB454" t="s">
        <v>427</v>
      </c>
      <c r="BC454" t="s">
        <v>447</v>
      </c>
      <c r="BD454" t="s">
        <v>410</v>
      </c>
      <c r="BE454" t="s">
        <v>445</v>
      </c>
      <c r="BF454" t="s">
        <v>445</v>
      </c>
      <c r="BG454" t="s">
        <v>416</v>
      </c>
      <c r="BH454" t="s">
        <v>428</v>
      </c>
      <c r="BI454" t="s">
        <v>428</v>
      </c>
      <c r="BJ454" t="s">
        <v>450</v>
      </c>
      <c r="BK454" t="s">
        <v>447</v>
      </c>
      <c r="BL454" t="s">
        <v>413</v>
      </c>
      <c r="BM454" t="s">
        <v>427</v>
      </c>
      <c r="BN454" t="s">
        <v>451</v>
      </c>
      <c r="BO454" t="s">
        <v>416</v>
      </c>
      <c r="BP454" t="s">
        <v>447</v>
      </c>
      <c r="BQ454" t="s">
        <v>423</v>
      </c>
      <c r="BR454" t="s">
        <v>447</v>
      </c>
      <c r="BS454" t="s">
        <v>461</v>
      </c>
      <c r="BT454" t="s">
        <v>445</v>
      </c>
      <c r="BU454" t="s">
        <v>445</v>
      </c>
      <c r="BV454" t="s">
        <v>427</v>
      </c>
      <c r="BW454" t="s">
        <v>461</v>
      </c>
      <c r="BX454" t="s">
        <v>450</v>
      </c>
      <c r="BY454" t="s">
        <v>410</v>
      </c>
      <c r="BZ454" t="s">
        <v>451</v>
      </c>
      <c r="CA454" t="s">
        <v>593</v>
      </c>
      <c r="CB454" t="s">
        <v>435</v>
      </c>
      <c r="CC454" t="s">
        <v>593</v>
      </c>
      <c r="CD454" t="s">
        <v>445</v>
      </c>
      <c r="CE454" t="s">
        <v>423</v>
      </c>
      <c r="CF454" t="s">
        <v>451</v>
      </c>
      <c r="CG454" t="s">
        <v>413</v>
      </c>
    </row>
    <row r="455" spans="1:85">
      <c r="A455">
        <v>20170531</v>
      </c>
      <c r="B455" t="s">
        <v>593</v>
      </c>
      <c r="C455" t="s">
        <v>413</v>
      </c>
      <c r="D455" t="s">
        <v>444</v>
      </c>
      <c r="E455" t="s">
        <v>445</v>
      </c>
      <c r="F455" t="s">
        <v>593</v>
      </c>
      <c r="G455" t="s">
        <v>417</v>
      </c>
      <c r="H455" t="s">
        <v>447</v>
      </c>
      <c r="I455" t="s">
        <v>451</v>
      </c>
      <c r="J455" t="s">
        <v>464</v>
      </c>
      <c r="K455" t="s">
        <v>593</v>
      </c>
      <c r="L455" t="s">
        <v>445</v>
      </c>
      <c r="M455" t="s">
        <v>445</v>
      </c>
      <c r="N455" t="s">
        <v>410</v>
      </c>
      <c r="O455" t="s">
        <v>461</v>
      </c>
      <c r="P455" t="s">
        <v>461</v>
      </c>
      <c r="Q455" t="s">
        <v>428</v>
      </c>
      <c r="R455" t="s">
        <v>464</v>
      </c>
      <c r="S455" t="s">
        <v>423</v>
      </c>
      <c r="T455" t="s">
        <v>461</v>
      </c>
      <c r="U455" t="s">
        <v>445</v>
      </c>
      <c r="V455" t="s">
        <v>445</v>
      </c>
      <c r="W455" t="s">
        <v>413</v>
      </c>
      <c r="X455" t="s">
        <v>461</v>
      </c>
      <c r="Y455" t="s">
        <v>413</v>
      </c>
      <c r="Z455" t="s">
        <v>450</v>
      </c>
      <c r="AA455" t="s">
        <v>444</v>
      </c>
      <c r="AB455" t="s">
        <v>416</v>
      </c>
      <c r="AC455" t="s">
        <v>416</v>
      </c>
      <c r="AD455" t="s">
        <v>413</v>
      </c>
      <c r="AE455" t="s">
        <v>660</v>
      </c>
      <c r="AF455" t="s">
        <v>444</v>
      </c>
      <c r="AG455" t="s">
        <v>464</v>
      </c>
      <c r="AH455" t="s">
        <v>447</v>
      </c>
      <c r="AI455" t="s">
        <v>447</v>
      </c>
      <c r="AJ455" t="s">
        <v>468</v>
      </c>
      <c r="AK455" t="s">
        <v>461</v>
      </c>
      <c r="AL455" t="s">
        <v>447</v>
      </c>
      <c r="AM455" t="s">
        <v>428</v>
      </c>
      <c r="AN455" t="s">
        <v>593</v>
      </c>
      <c r="AO455" t="s">
        <v>468</v>
      </c>
      <c r="AP455" t="s">
        <v>410</v>
      </c>
      <c r="AQ455" t="s">
        <v>417</v>
      </c>
      <c r="AR455" t="s">
        <v>416</v>
      </c>
      <c r="AS455" t="s">
        <v>428</v>
      </c>
      <c r="AT455" t="s">
        <v>435</v>
      </c>
      <c r="AU455" t="s">
        <v>410</v>
      </c>
      <c r="AV455" t="s">
        <v>427</v>
      </c>
      <c r="AW455" t="s">
        <v>427</v>
      </c>
      <c r="AX455" t="s">
        <v>447</v>
      </c>
      <c r="AY455" t="s">
        <v>468</v>
      </c>
      <c r="AZ455" t="s">
        <v>593</v>
      </c>
      <c r="BA455" t="s">
        <v>450</v>
      </c>
      <c r="BB455" t="s">
        <v>427</v>
      </c>
      <c r="BC455" t="s">
        <v>447</v>
      </c>
      <c r="BD455" t="s">
        <v>410</v>
      </c>
      <c r="BE455" t="s">
        <v>445</v>
      </c>
      <c r="BF455" t="s">
        <v>445</v>
      </c>
      <c r="BG455" t="s">
        <v>416</v>
      </c>
      <c r="BH455" t="s">
        <v>428</v>
      </c>
      <c r="BI455" t="s">
        <v>428</v>
      </c>
      <c r="BJ455" t="s">
        <v>450</v>
      </c>
      <c r="BK455" t="s">
        <v>447</v>
      </c>
      <c r="BL455" t="s">
        <v>413</v>
      </c>
      <c r="BM455" t="s">
        <v>427</v>
      </c>
      <c r="BN455" t="s">
        <v>451</v>
      </c>
      <c r="BO455" t="s">
        <v>416</v>
      </c>
      <c r="BP455" t="s">
        <v>447</v>
      </c>
      <c r="BQ455" t="s">
        <v>423</v>
      </c>
      <c r="BR455" t="s">
        <v>447</v>
      </c>
      <c r="BS455" t="s">
        <v>461</v>
      </c>
      <c r="BT455" t="s">
        <v>445</v>
      </c>
      <c r="BU455" t="s">
        <v>445</v>
      </c>
      <c r="BV455" t="s">
        <v>427</v>
      </c>
      <c r="BW455" t="s">
        <v>461</v>
      </c>
      <c r="BX455" t="s">
        <v>450</v>
      </c>
      <c r="BY455" t="s">
        <v>410</v>
      </c>
      <c r="BZ455" t="s">
        <v>451</v>
      </c>
      <c r="CA455" t="s">
        <v>593</v>
      </c>
      <c r="CB455" t="s">
        <v>435</v>
      </c>
      <c r="CC455" t="s">
        <v>593</v>
      </c>
      <c r="CD455" t="s">
        <v>445</v>
      </c>
      <c r="CE455" t="s">
        <v>423</v>
      </c>
      <c r="CF455" t="s">
        <v>451</v>
      </c>
      <c r="CG455" t="s">
        <v>413</v>
      </c>
    </row>
    <row r="456" spans="1:85">
      <c r="A456">
        <v>20170630</v>
      </c>
      <c r="B456" t="s">
        <v>593</v>
      </c>
      <c r="C456" t="s">
        <v>413</v>
      </c>
      <c r="D456" t="s">
        <v>444</v>
      </c>
      <c r="E456" t="s">
        <v>445</v>
      </c>
      <c r="F456" t="s">
        <v>593</v>
      </c>
      <c r="G456" t="s">
        <v>417</v>
      </c>
      <c r="H456" t="s">
        <v>447</v>
      </c>
      <c r="I456" t="s">
        <v>451</v>
      </c>
      <c r="J456" t="s">
        <v>464</v>
      </c>
      <c r="K456" t="s">
        <v>593</v>
      </c>
      <c r="L456" t="s">
        <v>445</v>
      </c>
      <c r="M456" t="s">
        <v>445</v>
      </c>
      <c r="N456" t="s">
        <v>410</v>
      </c>
      <c r="O456" t="s">
        <v>461</v>
      </c>
      <c r="P456" t="s">
        <v>461</v>
      </c>
      <c r="Q456" t="s">
        <v>428</v>
      </c>
      <c r="R456" t="s">
        <v>464</v>
      </c>
      <c r="S456" t="s">
        <v>423</v>
      </c>
      <c r="T456" t="s">
        <v>461</v>
      </c>
      <c r="U456" t="s">
        <v>445</v>
      </c>
      <c r="V456" t="s">
        <v>445</v>
      </c>
      <c r="W456" t="s">
        <v>413</v>
      </c>
      <c r="X456" t="s">
        <v>461</v>
      </c>
      <c r="Y456" t="s">
        <v>413</v>
      </c>
      <c r="Z456" t="s">
        <v>450</v>
      </c>
      <c r="AA456" t="s">
        <v>444</v>
      </c>
      <c r="AB456" t="s">
        <v>416</v>
      </c>
      <c r="AC456" t="s">
        <v>416</v>
      </c>
      <c r="AD456" t="s">
        <v>413</v>
      </c>
      <c r="AE456" t="s">
        <v>660</v>
      </c>
      <c r="AF456" t="s">
        <v>444</v>
      </c>
      <c r="AG456" t="s">
        <v>464</v>
      </c>
      <c r="AH456" t="s">
        <v>447</v>
      </c>
      <c r="AI456" t="s">
        <v>447</v>
      </c>
      <c r="AJ456" t="s">
        <v>468</v>
      </c>
      <c r="AK456" t="s">
        <v>461</v>
      </c>
      <c r="AL456" t="s">
        <v>447</v>
      </c>
      <c r="AM456" t="s">
        <v>428</v>
      </c>
      <c r="AN456" t="s">
        <v>593</v>
      </c>
      <c r="AO456" t="s">
        <v>468</v>
      </c>
      <c r="AP456" t="s">
        <v>410</v>
      </c>
      <c r="AQ456" t="s">
        <v>417</v>
      </c>
      <c r="AR456" t="s">
        <v>416</v>
      </c>
      <c r="AS456" t="s">
        <v>428</v>
      </c>
      <c r="AT456" t="s">
        <v>435</v>
      </c>
      <c r="AU456" t="s">
        <v>410</v>
      </c>
      <c r="AV456" t="s">
        <v>427</v>
      </c>
      <c r="AW456" t="s">
        <v>427</v>
      </c>
      <c r="AX456" t="s">
        <v>447</v>
      </c>
      <c r="AY456" t="s">
        <v>468</v>
      </c>
      <c r="AZ456" t="s">
        <v>593</v>
      </c>
      <c r="BA456" t="s">
        <v>450</v>
      </c>
      <c r="BB456" t="s">
        <v>427</v>
      </c>
      <c r="BC456" t="s">
        <v>447</v>
      </c>
      <c r="BD456" t="s">
        <v>410</v>
      </c>
      <c r="BE456" t="s">
        <v>445</v>
      </c>
      <c r="BF456" t="s">
        <v>445</v>
      </c>
      <c r="BG456" t="s">
        <v>416</v>
      </c>
      <c r="BH456" t="s">
        <v>428</v>
      </c>
      <c r="BI456" t="s">
        <v>428</v>
      </c>
      <c r="BJ456" t="s">
        <v>450</v>
      </c>
      <c r="BK456" t="s">
        <v>447</v>
      </c>
      <c r="BL456" t="s">
        <v>413</v>
      </c>
      <c r="BM456" t="s">
        <v>427</v>
      </c>
      <c r="BN456" t="s">
        <v>451</v>
      </c>
      <c r="BO456" t="s">
        <v>657</v>
      </c>
      <c r="BP456" t="s">
        <v>447</v>
      </c>
      <c r="BQ456" t="s">
        <v>423</v>
      </c>
      <c r="BR456" t="s">
        <v>447</v>
      </c>
      <c r="BS456" t="s">
        <v>461</v>
      </c>
      <c r="BT456" t="s">
        <v>445</v>
      </c>
      <c r="BU456" t="s">
        <v>445</v>
      </c>
      <c r="BV456" t="s">
        <v>427</v>
      </c>
      <c r="BW456" t="s">
        <v>461</v>
      </c>
      <c r="BX456" t="s">
        <v>450</v>
      </c>
      <c r="BY456" t="s">
        <v>410</v>
      </c>
      <c r="BZ456" t="s">
        <v>451</v>
      </c>
      <c r="CA456" t="s">
        <v>593</v>
      </c>
      <c r="CB456" t="s">
        <v>435</v>
      </c>
      <c r="CC456" t="s">
        <v>593</v>
      </c>
      <c r="CD456" t="s">
        <v>445</v>
      </c>
      <c r="CE456" t="s">
        <v>423</v>
      </c>
      <c r="CF456" t="s">
        <v>451</v>
      </c>
      <c r="CG456" t="s">
        <v>413</v>
      </c>
    </row>
    <row r="457" spans="1:85">
      <c r="A457">
        <v>20170731</v>
      </c>
      <c r="B457" t="s">
        <v>593</v>
      </c>
      <c r="C457" t="s">
        <v>413</v>
      </c>
      <c r="D457" t="s">
        <v>444</v>
      </c>
      <c r="E457" t="s">
        <v>445</v>
      </c>
      <c r="F457" t="s">
        <v>593</v>
      </c>
      <c r="G457" t="s">
        <v>417</v>
      </c>
      <c r="H457" t="s">
        <v>447</v>
      </c>
      <c r="I457" t="s">
        <v>451</v>
      </c>
      <c r="J457" t="s">
        <v>464</v>
      </c>
      <c r="K457" t="s">
        <v>593</v>
      </c>
      <c r="L457" t="s">
        <v>445</v>
      </c>
      <c r="M457" t="s">
        <v>445</v>
      </c>
      <c r="N457" t="s">
        <v>410</v>
      </c>
      <c r="O457" t="s">
        <v>461</v>
      </c>
      <c r="P457" t="s">
        <v>461</v>
      </c>
      <c r="Q457" t="s">
        <v>428</v>
      </c>
      <c r="R457" t="s">
        <v>464</v>
      </c>
      <c r="S457" t="s">
        <v>423</v>
      </c>
      <c r="T457" t="s">
        <v>461</v>
      </c>
      <c r="U457" t="s">
        <v>445</v>
      </c>
      <c r="V457" t="s">
        <v>445</v>
      </c>
      <c r="W457" t="s">
        <v>413</v>
      </c>
      <c r="X457" t="s">
        <v>461</v>
      </c>
      <c r="Y457" t="s">
        <v>413</v>
      </c>
      <c r="Z457" t="s">
        <v>450</v>
      </c>
      <c r="AA457" t="s">
        <v>444</v>
      </c>
      <c r="AB457" t="s">
        <v>416</v>
      </c>
      <c r="AC457" t="s">
        <v>416</v>
      </c>
      <c r="AD457" t="s">
        <v>413</v>
      </c>
      <c r="AE457" t="s">
        <v>660</v>
      </c>
      <c r="AF457" t="s">
        <v>444</v>
      </c>
      <c r="AG457" t="s">
        <v>464</v>
      </c>
      <c r="AH457" t="s">
        <v>447</v>
      </c>
      <c r="AI457" t="s">
        <v>447</v>
      </c>
      <c r="AJ457" t="s">
        <v>468</v>
      </c>
      <c r="AK457" t="s">
        <v>461</v>
      </c>
      <c r="AL457" t="s">
        <v>447</v>
      </c>
      <c r="AM457" t="s">
        <v>428</v>
      </c>
      <c r="AN457" t="s">
        <v>593</v>
      </c>
      <c r="AO457" t="s">
        <v>468</v>
      </c>
      <c r="AP457" t="s">
        <v>410</v>
      </c>
      <c r="AQ457" t="s">
        <v>417</v>
      </c>
      <c r="AR457" t="s">
        <v>416</v>
      </c>
      <c r="AS457" t="s">
        <v>428</v>
      </c>
      <c r="AT457" t="s">
        <v>435</v>
      </c>
      <c r="AU457" t="s">
        <v>410</v>
      </c>
      <c r="AV457" t="s">
        <v>427</v>
      </c>
      <c r="AW457" t="s">
        <v>427</v>
      </c>
      <c r="AX457" t="s">
        <v>447</v>
      </c>
      <c r="AY457" t="s">
        <v>468</v>
      </c>
      <c r="AZ457" t="s">
        <v>593</v>
      </c>
      <c r="BA457" t="s">
        <v>450</v>
      </c>
      <c r="BB457" t="s">
        <v>427</v>
      </c>
      <c r="BC457" t="s">
        <v>447</v>
      </c>
      <c r="BD457" t="s">
        <v>410</v>
      </c>
      <c r="BE457" t="s">
        <v>445</v>
      </c>
      <c r="BF457" t="s">
        <v>445</v>
      </c>
      <c r="BG457" t="s">
        <v>416</v>
      </c>
      <c r="BH457" t="s">
        <v>428</v>
      </c>
      <c r="BI457" t="s">
        <v>428</v>
      </c>
      <c r="BJ457" t="s">
        <v>450</v>
      </c>
      <c r="BK457" t="s">
        <v>447</v>
      </c>
      <c r="BL457" t="s">
        <v>413</v>
      </c>
      <c r="BM457" t="s">
        <v>427</v>
      </c>
      <c r="BN457" t="s">
        <v>451</v>
      </c>
      <c r="BO457" t="s">
        <v>657</v>
      </c>
      <c r="BP457" t="s">
        <v>447</v>
      </c>
      <c r="BQ457" t="s">
        <v>423</v>
      </c>
      <c r="BR457" t="s">
        <v>447</v>
      </c>
      <c r="BS457" t="s">
        <v>461</v>
      </c>
      <c r="BT457" t="s">
        <v>445</v>
      </c>
      <c r="BU457" t="s">
        <v>445</v>
      </c>
      <c r="BV457" t="s">
        <v>427</v>
      </c>
      <c r="BW457" t="s">
        <v>461</v>
      </c>
      <c r="BX457" t="s">
        <v>450</v>
      </c>
      <c r="BY457" t="s">
        <v>410</v>
      </c>
      <c r="BZ457" t="s">
        <v>451</v>
      </c>
      <c r="CA457" t="s">
        <v>593</v>
      </c>
      <c r="CB457" t="s">
        <v>435</v>
      </c>
      <c r="CC457" t="s">
        <v>593</v>
      </c>
      <c r="CD457" t="s">
        <v>445</v>
      </c>
      <c r="CE457" t="s">
        <v>423</v>
      </c>
      <c r="CF457" t="s">
        <v>451</v>
      </c>
      <c r="CG457" t="s">
        <v>413</v>
      </c>
    </row>
    <row r="458" spans="1:85">
      <c r="A458">
        <v>20170831</v>
      </c>
      <c r="B458" t="s">
        <v>593</v>
      </c>
      <c r="C458" t="s">
        <v>413</v>
      </c>
      <c r="D458" t="s">
        <v>444</v>
      </c>
      <c r="E458" t="s">
        <v>445</v>
      </c>
      <c r="F458" t="s">
        <v>593</v>
      </c>
      <c r="G458" t="s">
        <v>417</v>
      </c>
      <c r="H458" t="s">
        <v>447</v>
      </c>
      <c r="I458" t="s">
        <v>451</v>
      </c>
      <c r="J458" t="s">
        <v>464</v>
      </c>
      <c r="K458" t="s">
        <v>593</v>
      </c>
      <c r="L458" t="s">
        <v>445</v>
      </c>
      <c r="M458" t="s">
        <v>445</v>
      </c>
      <c r="N458" t="s">
        <v>410</v>
      </c>
      <c r="O458" t="s">
        <v>468</v>
      </c>
      <c r="P458" t="s">
        <v>461</v>
      </c>
      <c r="Q458" t="s">
        <v>428</v>
      </c>
      <c r="R458" t="s">
        <v>464</v>
      </c>
      <c r="S458" t="s">
        <v>423</v>
      </c>
      <c r="T458" t="s">
        <v>461</v>
      </c>
      <c r="U458" t="s">
        <v>445</v>
      </c>
      <c r="V458" t="s">
        <v>445</v>
      </c>
      <c r="W458" t="s">
        <v>413</v>
      </c>
      <c r="X458" t="s">
        <v>461</v>
      </c>
      <c r="Y458" t="s">
        <v>413</v>
      </c>
      <c r="Z458" t="s">
        <v>450</v>
      </c>
      <c r="AA458" t="s">
        <v>444</v>
      </c>
      <c r="AB458" t="s">
        <v>416</v>
      </c>
      <c r="AC458" t="s">
        <v>416</v>
      </c>
      <c r="AD458" t="s">
        <v>413</v>
      </c>
      <c r="AE458" t="s">
        <v>435</v>
      </c>
      <c r="AF458" t="s">
        <v>444</v>
      </c>
      <c r="AG458" t="s">
        <v>464</v>
      </c>
      <c r="AH458" t="s">
        <v>447</v>
      </c>
      <c r="AI458" t="s">
        <v>447</v>
      </c>
      <c r="AJ458" t="s">
        <v>468</v>
      </c>
      <c r="AK458" t="s">
        <v>461</v>
      </c>
      <c r="AL458" t="s">
        <v>447</v>
      </c>
      <c r="AM458" t="s">
        <v>428</v>
      </c>
      <c r="AN458" t="s">
        <v>593</v>
      </c>
      <c r="AO458" t="s">
        <v>468</v>
      </c>
      <c r="AP458" t="s">
        <v>410</v>
      </c>
      <c r="AQ458" t="s">
        <v>417</v>
      </c>
      <c r="AR458" t="s">
        <v>416</v>
      </c>
      <c r="AS458" t="s">
        <v>428</v>
      </c>
      <c r="AT458" t="s">
        <v>435</v>
      </c>
      <c r="AU458" t="s">
        <v>410</v>
      </c>
      <c r="AV458" t="s">
        <v>427</v>
      </c>
      <c r="AW458" t="s">
        <v>427</v>
      </c>
      <c r="AX458" t="s">
        <v>447</v>
      </c>
      <c r="AY458" t="s">
        <v>461</v>
      </c>
      <c r="AZ458" t="s">
        <v>593</v>
      </c>
      <c r="BA458" t="s">
        <v>450</v>
      </c>
      <c r="BB458" t="s">
        <v>427</v>
      </c>
      <c r="BC458" t="s">
        <v>447</v>
      </c>
      <c r="BD458" t="s">
        <v>410</v>
      </c>
      <c r="BE458" t="s">
        <v>445</v>
      </c>
      <c r="BF458" t="s">
        <v>445</v>
      </c>
      <c r="BG458" t="s">
        <v>416</v>
      </c>
      <c r="BH458" t="s">
        <v>428</v>
      </c>
      <c r="BI458" t="s">
        <v>428</v>
      </c>
      <c r="BJ458" t="s">
        <v>450</v>
      </c>
      <c r="BK458" t="s">
        <v>447</v>
      </c>
      <c r="BL458" t="s">
        <v>413</v>
      </c>
      <c r="BM458" t="s">
        <v>427</v>
      </c>
      <c r="BN458" t="s">
        <v>451</v>
      </c>
      <c r="BO458" t="s">
        <v>417</v>
      </c>
      <c r="BP458" t="s">
        <v>447</v>
      </c>
      <c r="BQ458" t="s">
        <v>423</v>
      </c>
      <c r="BR458" t="s">
        <v>447</v>
      </c>
      <c r="BS458" t="s">
        <v>461</v>
      </c>
      <c r="BT458" t="s">
        <v>445</v>
      </c>
      <c r="BU458" t="s">
        <v>445</v>
      </c>
      <c r="BV458" t="s">
        <v>427</v>
      </c>
      <c r="BW458" t="s">
        <v>461</v>
      </c>
      <c r="BX458" t="s">
        <v>450</v>
      </c>
      <c r="BY458" t="s">
        <v>410</v>
      </c>
      <c r="BZ458" t="s">
        <v>451</v>
      </c>
      <c r="CA458" t="s">
        <v>593</v>
      </c>
      <c r="CB458" t="s">
        <v>435</v>
      </c>
      <c r="CC458" t="s">
        <v>593</v>
      </c>
      <c r="CD458" t="s">
        <v>445</v>
      </c>
      <c r="CE458" t="s">
        <v>423</v>
      </c>
      <c r="CF458" t="s">
        <v>451</v>
      </c>
      <c r="CG458" t="s">
        <v>413</v>
      </c>
    </row>
    <row r="459" spans="1:85">
      <c r="A459">
        <v>20170929</v>
      </c>
      <c r="B459" t="s">
        <v>593</v>
      </c>
      <c r="C459" t="s">
        <v>413</v>
      </c>
      <c r="D459" t="s">
        <v>444</v>
      </c>
      <c r="E459" t="s">
        <v>445</v>
      </c>
      <c r="F459" t="s">
        <v>593</v>
      </c>
      <c r="G459" t="s">
        <v>417</v>
      </c>
      <c r="H459" t="s">
        <v>447</v>
      </c>
      <c r="I459" t="s">
        <v>451</v>
      </c>
      <c r="J459" t="s">
        <v>464</v>
      </c>
      <c r="K459" t="s">
        <v>593</v>
      </c>
      <c r="L459" t="s">
        <v>445</v>
      </c>
      <c r="M459" t="s">
        <v>445</v>
      </c>
      <c r="N459" t="s">
        <v>410</v>
      </c>
      <c r="O459" t="s">
        <v>468</v>
      </c>
      <c r="P459" t="s">
        <v>461</v>
      </c>
      <c r="Q459" t="s">
        <v>428</v>
      </c>
      <c r="R459" t="s">
        <v>464</v>
      </c>
      <c r="S459" t="s">
        <v>423</v>
      </c>
      <c r="T459" t="s">
        <v>461</v>
      </c>
      <c r="U459" t="s">
        <v>445</v>
      </c>
      <c r="V459" t="s">
        <v>445</v>
      </c>
      <c r="W459" t="s">
        <v>413</v>
      </c>
      <c r="X459" t="s">
        <v>461</v>
      </c>
      <c r="Y459" t="s">
        <v>413</v>
      </c>
      <c r="Z459" t="s">
        <v>450</v>
      </c>
      <c r="AA459" t="s">
        <v>444</v>
      </c>
      <c r="AB459" t="s">
        <v>416</v>
      </c>
      <c r="AC459" t="s">
        <v>416</v>
      </c>
      <c r="AD459" t="s">
        <v>413</v>
      </c>
      <c r="AE459" t="s">
        <v>435</v>
      </c>
      <c r="AF459" t="s">
        <v>444</v>
      </c>
      <c r="AG459" t="s">
        <v>464</v>
      </c>
      <c r="AH459" t="s">
        <v>447</v>
      </c>
      <c r="AI459" t="s">
        <v>447</v>
      </c>
      <c r="AJ459" t="s">
        <v>468</v>
      </c>
      <c r="AK459" t="s">
        <v>461</v>
      </c>
      <c r="AL459" t="s">
        <v>447</v>
      </c>
      <c r="AM459" t="s">
        <v>428</v>
      </c>
      <c r="AN459" t="s">
        <v>593</v>
      </c>
      <c r="AO459" t="s">
        <v>468</v>
      </c>
      <c r="AP459" t="s">
        <v>410</v>
      </c>
      <c r="AQ459" t="s">
        <v>417</v>
      </c>
      <c r="AR459" t="s">
        <v>416</v>
      </c>
      <c r="AS459" t="s">
        <v>428</v>
      </c>
      <c r="AT459" t="s">
        <v>435</v>
      </c>
      <c r="AU459" t="s">
        <v>410</v>
      </c>
      <c r="AV459" t="s">
        <v>427</v>
      </c>
      <c r="AW459" t="s">
        <v>427</v>
      </c>
      <c r="AX459" t="s">
        <v>447</v>
      </c>
      <c r="AY459" t="s">
        <v>461</v>
      </c>
      <c r="AZ459" t="s">
        <v>593</v>
      </c>
      <c r="BA459" t="s">
        <v>450</v>
      </c>
      <c r="BB459" t="s">
        <v>427</v>
      </c>
      <c r="BC459" t="s">
        <v>447</v>
      </c>
      <c r="BD459" t="s">
        <v>410</v>
      </c>
      <c r="BE459" t="s">
        <v>445</v>
      </c>
      <c r="BF459" t="s">
        <v>445</v>
      </c>
      <c r="BG459" t="s">
        <v>416</v>
      </c>
      <c r="BH459" t="s">
        <v>428</v>
      </c>
      <c r="BI459" t="s">
        <v>428</v>
      </c>
      <c r="BJ459" t="s">
        <v>450</v>
      </c>
      <c r="BK459" t="s">
        <v>447</v>
      </c>
      <c r="BL459" t="s">
        <v>413</v>
      </c>
      <c r="BM459" t="s">
        <v>427</v>
      </c>
      <c r="BN459" t="s">
        <v>451</v>
      </c>
      <c r="BO459" t="s">
        <v>417</v>
      </c>
      <c r="BP459" t="s">
        <v>447</v>
      </c>
      <c r="BQ459" t="s">
        <v>423</v>
      </c>
      <c r="BR459" t="s">
        <v>447</v>
      </c>
      <c r="BS459" t="s">
        <v>461</v>
      </c>
      <c r="BT459" t="s">
        <v>445</v>
      </c>
      <c r="BU459" t="s">
        <v>445</v>
      </c>
      <c r="BV459" t="s">
        <v>427</v>
      </c>
      <c r="BW459" t="s">
        <v>461</v>
      </c>
      <c r="BX459" t="s">
        <v>450</v>
      </c>
      <c r="BY459" t="s">
        <v>410</v>
      </c>
      <c r="BZ459" t="s">
        <v>451</v>
      </c>
      <c r="CA459" t="s">
        <v>593</v>
      </c>
      <c r="CB459" t="s">
        <v>435</v>
      </c>
      <c r="CC459" t="s">
        <v>593</v>
      </c>
      <c r="CD459" t="s">
        <v>445</v>
      </c>
      <c r="CE459" t="s">
        <v>423</v>
      </c>
      <c r="CF459" t="s">
        <v>451</v>
      </c>
      <c r="CG459" t="s">
        <v>413</v>
      </c>
    </row>
    <row r="460" spans="1:85">
      <c r="A460">
        <v>20171031</v>
      </c>
      <c r="B460" t="s">
        <v>593</v>
      </c>
      <c r="C460" t="s">
        <v>413</v>
      </c>
      <c r="D460" t="s">
        <v>444</v>
      </c>
      <c r="E460" t="s">
        <v>445</v>
      </c>
      <c r="F460" t="s">
        <v>593</v>
      </c>
      <c r="G460" t="s">
        <v>417</v>
      </c>
      <c r="H460" t="s">
        <v>447</v>
      </c>
      <c r="I460" t="s">
        <v>451</v>
      </c>
      <c r="J460" t="s">
        <v>464</v>
      </c>
      <c r="K460" t="s">
        <v>593</v>
      </c>
      <c r="L460" t="s">
        <v>445</v>
      </c>
      <c r="M460" t="s">
        <v>445</v>
      </c>
      <c r="N460" t="s">
        <v>410</v>
      </c>
      <c r="O460" t="s">
        <v>468</v>
      </c>
      <c r="P460" t="s">
        <v>461</v>
      </c>
      <c r="Q460" t="s">
        <v>428</v>
      </c>
      <c r="R460" t="s">
        <v>464</v>
      </c>
      <c r="S460" t="s">
        <v>464</v>
      </c>
      <c r="T460" t="s">
        <v>461</v>
      </c>
      <c r="U460" t="s">
        <v>445</v>
      </c>
      <c r="V460" t="s">
        <v>445</v>
      </c>
      <c r="W460" t="s">
        <v>413</v>
      </c>
      <c r="X460" t="s">
        <v>461</v>
      </c>
      <c r="Y460" t="s">
        <v>413</v>
      </c>
      <c r="Z460" t="s">
        <v>450</v>
      </c>
      <c r="AA460" t="s">
        <v>444</v>
      </c>
      <c r="AB460" t="s">
        <v>416</v>
      </c>
      <c r="AC460" t="s">
        <v>416</v>
      </c>
      <c r="AD460" t="s">
        <v>413</v>
      </c>
      <c r="AE460" t="s">
        <v>435</v>
      </c>
      <c r="AF460" t="s">
        <v>444</v>
      </c>
      <c r="AG460" t="s">
        <v>464</v>
      </c>
      <c r="AH460" t="s">
        <v>447</v>
      </c>
      <c r="AI460" t="s">
        <v>447</v>
      </c>
      <c r="AJ460" t="s">
        <v>468</v>
      </c>
      <c r="AK460" t="s">
        <v>461</v>
      </c>
      <c r="AL460" t="s">
        <v>447</v>
      </c>
      <c r="AM460" t="s">
        <v>428</v>
      </c>
      <c r="AN460" t="s">
        <v>593</v>
      </c>
      <c r="AO460" t="s">
        <v>468</v>
      </c>
      <c r="AP460" t="s">
        <v>410</v>
      </c>
      <c r="AQ460" t="s">
        <v>417</v>
      </c>
      <c r="AR460" t="s">
        <v>416</v>
      </c>
      <c r="AS460" t="s">
        <v>428</v>
      </c>
      <c r="AT460" t="s">
        <v>435</v>
      </c>
      <c r="AU460" t="s">
        <v>410</v>
      </c>
      <c r="AV460" t="s">
        <v>427</v>
      </c>
      <c r="AW460" t="s">
        <v>427</v>
      </c>
      <c r="AX460" t="s">
        <v>447</v>
      </c>
      <c r="AY460" t="s">
        <v>461</v>
      </c>
      <c r="AZ460" t="s">
        <v>593</v>
      </c>
      <c r="BA460" t="s">
        <v>450</v>
      </c>
      <c r="BB460" t="s">
        <v>427</v>
      </c>
      <c r="BC460" t="s">
        <v>447</v>
      </c>
      <c r="BD460" t="s">
        <v>410</v>
      </c>
      <c r="BE460" t="s">
        <v>445</v>
      </c>
      <c r="BF460" t="s">
        <v>445</v>
      </c>
      <c r="BG460" t="s">
        <v>416</v>
      </c>
      <c r="BH460" t="s">
        <v>428</v>
      </c>
      <c r="BI460" t="s">
        <v>428</v>
      </c>
      <c r="BJ460" t="s">
        <v>450</v>
      </c>
      <c r="BK460" t="s">
        <v>447</v>
      </c>
      <c r="BL460" t="s">
        <v>413</v>
      </c>
      <c r="BM460" t="s">
        <v>427</v>
      </c>
      <c r="BN460" t="s">
        <v>451</v>
      </c>
      <c r="BO460" t="s">
        <v>417</v>
      </c>
      <c r="BP460" t="s">
        <v>447</v>
      </c>
      <c r="BQ460" t="s">
        <v>423</v>
      </c>
      <c r="BR460" t="s">
        <v>447</v>
      </c>
      <c r="BS460" t="s">
        <v>461</v>
      </c>
      <c r="BT460" t="s">
        <v>445</v>
      </c>
      <c r="BU460" t="s">
        <v>445</v>
      </c>
      <c r="BV460" t="s">
        <v>427</v>
      </c>
      <c r="BW460" t="s">
        <v>461</v>
      </c>
      <c r="BX460" t="s">
        <v>450</v>
      </c>
      <c r="BY460" t="s">
        <v>410</v>
      </c>
      <c r="BZ460" t="s">
        <v>451</v>
      </c>
      <c r="CA460" t="s">
        <v>593</v>
      </c>
      <c r="CB460" t="s">
        <v>435</v>
      </c>
      <c r="CC460" t="s">
        <v>593</v>
      </c>
      <c r="CD460" t="s">
        <v>445</v>
      </c>
      <c r="CE460" t="s">
        <v>423</v>
      </c>
      <c r="CF460" t="s">
        <v>451</v>
      </c>
      <c r="CG460" t="s">
        <v>413</v>
      </c>
    </row>
    <row r="461" spans="1:85">
      <c r="A461">
        <v>20171130</v>
      </c>
      <c r="B461" t="s">
        <v>593</v>
      </c>
      <c r="C461" t="s">
        <v>413</v>
      </c>
      <c r="D461" t="s">
        <v>444</v>
      </c>
      <c r="E461" t="s">
        <v>445</v>
      </c>
      <c r="F461" t="s">
        <v>593</v>
      </c>
      <c r="G461" t="s">
        <v>417</v>
      </c>
      <c r="H461" t="s">
        <v>447</v>
      </c>
      <c r="I461" t="s">
        <v>451</v>
      </c>
      <c r="J461" t="s">
        <v>464</v>
      </c>
      <c r="K461" t="s">
        <v>593</v>
      </c>
      <c r="L461" t="s">
        <v>445</v>
      </c>
      <c r="M461" t="s">
        <v>445</v>
      </c>
      <c r="N461" t="s">
        <v>410</v>
      </c>
      <c r="O461" t="s">
        <v>468</v>
      </c>
      <c r="P461" t="s">
        <v>461</v>
      </c>
      <c r="Q461" t="s">
        <v>428</v>
      </c>
      <c r="R461" t="s">
        <v>464</v>
      </c>
      <c r="S461" t="s">
        <v>464</v>
      </c>
      <c r="T461" t="s">
        <v>461</v>
      </c>
      <c r="U461" t="s">
        <v>445</v>
      </c>
      <c r="V461" t="s">
        <v>445</v>
      </c>
      <c r="W461" t="s">
        <v>413</v>
      </c>
      <c r="X461" t="s">
        <v>461</v>
      </c>
      <c r="Y461" t="s">
        <v>413</v>
      </c>
      <c r="Z461" t="s">
        <v>450</v>
      </c>
      <c r="AA461" t="s">
        <v>444</v>
      </c>
      <c r="AB461" t="s">
        <v>416</v>
      </c>
      <c r="AC461" t="s">
        <v>416</v>
      </c>
      <c r="AD461" t="s">
        <v>413</v>
      </c>
      <c r="AE461" t="s">
        <v>435</v>
      </c>
      <c r="AF461" t="s">
        <v>444</v>
      </c>
      <c r="AG461" t="s">
        <v>464</v>
      </c>
      <c r="AH461" t="s">
        <v>447</v>
      </c>
      <c r="AI461" t="s">
        <v>447</v>
      </c>
      <c r="AJ461" t="s">
        <v>468</v>
      </c>
      <c r="AK461" t="s">
        <v>461</v>
      </c>
      <c r="AL461" t="s">
        <v>447</v>
      </c>
      <c r="AM461" t="s">
        <v>428</v>
      </c>
      <c r="AN461" t="s">
        <v>593</v>
      </c>
      <c r="AO461" t="s">
        <v>468</v>
      </c>
      <c r="AP461" t="s">
        <v>410</v>
      </c>
      <c r="AQ461" t="s">
        <v>417</v>
      </c>
      <c r="AR461" t="s">
        <v>416</v>
      </c>
      <c r="AS461" t="s">
        <v>428</v>
      </c>
      <c r="AT461" t="s">
        <v>435</v>
      </c>
      <c r="AU461" t="s">
        <v>410</v>
      </c>
      <c r="AV461" t="s">
        <v>427</v>
      </c>
      <c r="AW461" t="s">
        <v>427</v>
      </c>
      <c r="AX461" t="s">
        <v>447</v>
      </c>
      <c r="AY461" t="s">
        <v>461</v>
      </c>
      <c r="AZ461" t="s">
        <v>593</v>
      </c>
      <c r="BA461" t="s">
        <v>450</v>
      </c>
      <c r="BB461" t="s">
        <v>427</v>
      </c>
      <c r="BC461" t="s">
        <v>451</v>
      </c>
      <c r="BD461" t="s">
        <v>410</v>
      </c>
      <c r="BE461" t="s">
        <v>445</v>
      </c>
      <c r="BF461" t="s">
        <v>445</v>
      </c>
      <c r="BG461" t="s">
        <v>416</v>
      </c>
      <c r="BH461" t="s">
        <v>428</v>
      </c>
      <c r="BI461" t="s">
        <v>428</v>
      </c>
      <c r="BJ461" t="s">
        <v>450</v>
      </c>
      <c r="BK461" t="s">
        <v>447</v>
      </c>
      <c r="BL461" t="s">
        <v>413</v>
      </c>
      <c r="BM461" t="s">
        <v>427</v>
      </c>
      <c r="BN461" t="s">
        <v>451</v>
      </c>
      <c r="BO461" t="s">
        <v>417</v>
      </c>
      <c r="BP461" t="s">
        <v>447</v>
      </c>
      <c r="BQ461" t="s">
        <v>423</v>
      </c>
      <c r="BR461" t="s">
        <v>447</v>
      </c>
      <c r="BS461" t="s">
        <v>461</v>
      </c>
      <c r="BT461" t="s">
        <v>445</v>
      </c>
      <c r="BU461" t="s">
        <v>445</v>
      </c>
      <c r="BV461" t="s">
        <v>427</v>
      </c>
      <c r="BW461" t="s">
        <v>461</v>
      </c>
      <c r="BX461" t="s">
        <v>450</v>
      </c>
      <c r="BY461" t="s">
        <v>410</v>
      </c>
      <c r="BZ461" t="s">
        <v>451</v>
      </c>
      <c r="CA461" t="s">
        <v>593</v>
      </c>
      <c r="CB461" t="s">
        <v>435</v>
      </c>
      <c r="CC461" t="s">
        <v>593</v>
      </c>
      <c r="CD461" t="s">
        <v>445</v>
      </c>
      <c r="CE461" t="s">
        <v>423</v>
      </c>
      <c r="CF461" t="s">
        <v>451</v>
      </c>
      <c r="CG461" t="s">
        <v>413</v>
      </c>
    </row>
    <row r="462" spans="1:85">
      <c r="A462">
        <v>20171229</v>
      </c>
      <c r="B462" t="s">
        <v>593</v>
      </c>
      <c r="C462" t="s">
        <v>413</v>
      </c>
      <c r="D462" t="s">
        <v>444</v>
      </c>
      <c r="E462" t="s">
        <v>445</v>
      </c>
      <c r="F462" t="s">
        <v>593</v>
      </c>
      <c r="G462" t="s">
        <v>417</v>
      </c>
      <c r="H462" t="s">
        <v>428</v>
      </c>
      <c r="I462" t="s">
        <v>451</v>
      </c>
      <c r="J462" t="s">
        <v>464</v>
      </c>
      <c r="K462" t="s">
        <v>593</v>
      </c>
      <c r="L462" t="s">
        <v>445</v>
      </c>
      <c r="M462" t="s">
        <v>445</v>
      </c>
      <c r="N462" t="s">
        <v>410</v>
      </c>
      <c r="O462" t="s">
        <v>468</v>
      </c>
      <c r="P462" t="s">
        <v>461</v>
      </c>
      <c r="Q462" t="s">
        <v>428</v>
      </c>
      <c r="R462" t="s">
        <v>464</v>
      </c>
      <c r="S462" t="s">
        <v>464</v>
      </c>
      <c r="T462" t="s">
        <v>461</v>
      </c>
      <c r="U462" t="s">
        <v>445</v>
      </c>
      <c r="V462" t="s">
        <v>445</v>
      </c>
      <c r="W462" t="s">
        <v>413</v>
      </c>
      <c r="X462" t="s">
        <v>461</v>
      </c>
      <c r="Y462" t="s">
        <v>413</v>
      </c>
      <c r="Z462" t="s">
        <v>450</v>
      </c>
      <c r="AA462" t="s">
        <v>444</v>
      </c>
      <c r="AB462" t="s">
        <v>416</v>
      </c>
      <c r="AC462" t="s">
        <v>416</v>
      </c>
      <c r="AD462" t="s">
        <v>413</v>
      </c>
      <c r="AE462" t="s">
        <v>435</v>
      </c>
      <c r="AF462" t="s">
        <v>444</v>
      </c>
      <c r="AG462" t="s">
        <v>464</v>
      </c>
      <c r="AH462" t="s">
        <v>447</v>
      </c>
      <c r="AI462" t="s">
        <v>428</v>
      </c>
      <c r="AJ462" t="s">
        <v>461</v>
      </c>
      <c r="AK462" t="s">
        <v>461</v>
      </c>
      <c r="AL462" t="s">
        <v>447</v>
      </c>
      <c r="AM462" t="s">
        <v>428</v>
      </c>
      <c r="AN462" t="s">
        <v>593</v>
      </c>
      <c r="AO462" t="s">
        <v>468</v>
      </c>
      <c r="AP462" t="s">
        <v>410</v>
      </c>
      <c r="AQ462" t="s">
        <v>417</v>
      </c>
      <c r="AR462" t="s">
        <v>416</v>
      </c>
      <c r="AS462" t="s">
        <v>428</v>
      </c>
      <c r="AT462" t="s">
        <v>435</v>
      </c>
      <c r="AU462" t="s">
        <v>410</v>
      </c>
      <c r="AV462" t="s">
        <v>427</v>
      </c>
      <c r="AW462" t="s">
        <v>427</v>
      </c>
      <c r="AX462" t="s">
        <v>447</v>
      </c>
      <c r="AY462" t="s">
        <v>461</v>
      </c>
      <c r="AZ462" t="s">
        <v>593</v>
      </c>
      <c r="BA462" t="s">
        <v>450</v>
      </c>
      <c r="BB462" t="s">
        <v>427</v>
      </c>
      <c r="BC462" t="s">
        <v>451</v>
      </c>
      <c r="BD462" t="s">
        <v>410</v>
      </c>
      <c r="BE462" t="s">
        <v>445</v>
      </c>
      <c r="BF462" t="s">
        <v>445</v>
      </c>
      <c r="BG462" t="s">
        <v>416</v>
      </c>
      <c r="BH462" t="s">
        <v>447</v>
      </c>
      <c r="BI462" t="s">
        <v>428</v>
      </c>
      <c r="BJ462" t="s">
        <v>450</v>
      </c>
      <c r="BK462" t="s">
        <v>428</v>
      </c>
      <c r="BL462" t="s">
        <v>413</v>
      </c>
      <c r="BM462" t="s">
        <v>427</v>
      </c>
      <c r="BN462" t="s">
        <v>428</v>
      </c>
      <c r="BO462" t="s">
        <v>417</v>
      </c>
      <c r="BP462" t="s">
        <v>447</v>
      </c>
      <c r="BQ462" t="s">
        <v>464</v>
      </c>
      <c r="BR462" t="s">
        <v>447</v>
      </c>
      <c r="BS462" t="s">
        <v>461</v>
      </c>
      <c r="BT462" t="s">
        <v>445</v>
      </c>
      <c r="BU462" t="s">
        <v>445</v>
      </c>
      <c r="BV462" t="s">
        <v>427</v>
      </c>
      <c r="BW462" t="s">
        <v>461</v>
      </c>
      <c r="BX462" t="s">
        <v>450</v>
      </c>
      <c r="BY462" t="s">
        <v>410</v>
      </c>
      <c r="BZ462" t="s">
        <v>451</v>
      </c>
      <c r="CA462" t="s">
        <v>593</v>
      </c>
      <c r="CB462" t="s">
        <v>435</v>
      </c>
      <c r="CC462" t="s">
        <v>593</v>
      </c>
      <c r="CD462" t="s">
        <v>445</v>
      </c>
      <c r="CE462" t="s">
        <v>423</v>
      </c>
      <c r="CF462" t="s">
        <v>451</v>
      </c>
      <c r="CG462" t="s">
        <v>413</v>
      </c>
    </row>
    <row r="463" spans="1:85">
      <c r="A463">
        <v>20180131</v>
      </c>
      <c r="B463" t="s">
        <v>593</v>
      </c>
      <c r="C463" t="s">
        <v>413</v>
      </c>
      <c r="D463" t="s">
        <v>444</v>
      </c>
      <c r="E463" t="s">
        <v>445</v>
      </c>
      <c r="F463" t="s">
        <v>593</v>
      </c>
      <c r="G463" t="s">
        <v>417</v>
      </c>
      <c r="H463" t="s">
        <v>428</v>
      </c>
      <c r="I463" t="s">
        <v>451</v>
      </c>
      <c r="J463" t="s">
        <v>464</v>
      </c>
      <c r="K463" t="s">
        <v>593</v>
      </c>
      <c r="L463" t="s">
        <v>445</v>
      </c>
      <c r="M463" t="s">
        <v>445</v>
      </c>
      <c r="N463" t="s">
        <v>410</v>
      </c>
      <c r="O463" t="s">
        <v>468</v>
      </c>
      <c r="P463" t="s">
        <v>461</v>
      </c>
      <c r="Q463" t="s">
        <v>428</v>
      </c>
      <c r="R463" t="s">
        <v>464</v>
      </c>
      <c r="S463" t="s">
        <v>464</v>
      </c>
      <c r="T463" t="s">
        <v>461</v>
      </c>
      <c r="U463" t="s">
        <v>445</v>
      </c>
      <c r="V463" t="s">
        <v>445</v>
      </c>
      <c r="W463" t="s">
        <v>413</v>
      </c>
      <c r="X463" t="s">
        <v>461</v>
      </c>
      <c r="Y463" t="s">
        <v>413</v>
      </c>
      <c r="Z463" t="s">
        <v>427</v>
      </c>
      <c r="AA463" t="s">
        <v>444</v>
      </c>
      <c r="AB463" t="s">
        <v>416</v>
      </c>
      <c r="AC463" t="s">
        <v>416</v>
      </c>
      <c r="AD463" t="s">
        <v>413</v>
      </c>
      <c r="AE463" t="s">
        <v>435</v>
      </c>
      <c r="AF463" t="s">
        <v>444</v>
      </c>
      <c r="AG463" t="s">
        <v>451</v>
      </c>
      <c r="AH463" t="s">
        <v>447</v>
      </c>
      <c r="AI463" t="s">
        <v>428</v>
      </c>
      <c r="AJ463" t="s">
        <v>461</v>
      </c>
      <c r="AK463" t="s">
        <v>461</v>
      </c>
      <c r="AL463" t="s">
        <v>447</v>
      </c>
      <c r="AM463" t="s">
        <v>428</v>
      </c>
      <c r="AN463" t="s">
        <v>593</v>
      </c>
      <c r="AO463" t="s">
        <v>468</v>
      </c>
      <c r="AP463" t="s">
        <v>410</v>
      </c>
      <c r="AQ463" t="s">
        <v>417</v>
      </c>
      <c r="AR463" t="s">
        <v>416</v>
      </c>
      <c r="AS463" t="s">
        <v>428</v>
      </c>
      <c r="AT463" t="s">
        <v>435</v>
      </c>
      <c r="AU463" t="s">
        <v>410</v>
      </c>
      <c r="AV463" t="s">
        <v>427</v>
      </c>
      <c r="AW463" t="s">
        <v>427</v>
      </c>
      <c r="AX463" t="s">
        <v>447</v>
      </c>
      <c r="AY463" t="s">
        <v>461</v>
      </c>
      <c r="AZ463" t="s">
        <v>593</v>
      </c>
      <c r="BA463" t="s">
        <v>450</v>
      </c>
      <c r="BB463" t="s">
        <v>427</v>
      </c>
      <c r="BC463" t="s">
        <v>451</v>
      </c>
      <c r="BD463" t="s">
        <v>410</v>
      </c>
      <c r="BE463" t="s">
        <v>445</v>
      </c>
      <c r="BF463" t="s">
        <v>445</v>
      </c>
      <c r="BG463" t="s">
        <v>416</v>
      </c>
      <c r="BH463" t="s">
        <v>447</v>
      </c>
      <c r="BI463" t="s">
        <v>428</v>
      </c>
      <c r="BJ463" t="s">
        <v>450</v>
      </c>
      <c r="BK463" t="s">
        <v>428</v>
      </c>
      <c r="BL463" t="s">
        <v>413</v>
      </c>
      <c r="BM463" t="s">
        <v>427</v>
      </c>
      <c r="BN463" t="s">
        <v>428</v>
      </c>
      <c r="BO463" t="s">
        <v>417</v>
      </c>
      <c r="BP463" t="s">
        <v>447</v>
      </c>
      <c r="BQ463" t="s">
        <v>464</v>
      </c>
      <c r="BR463" t="s">
        <v>447</v>
      </c>
      <c r="BS463" t="s">
        <v>461</v>
      </c>
      <c r="BT463" t="s">
        <v>445</v>
      </c>
      <c r="BU463" t="s">
        <v>445</v>
      </c>
      <c r="BV463" t="s">
        <v>427</v>
      </c>
      <c r="BW463" t="s">
        <v>461</v>
      </c>
      <c r="BX463" t="s">
        <v>450</v>
      </c>
      <c r="BY463" t="s">
        <v>410</v>
      </c>
      <c r="BZ463" t="s">
        <v>451</v>
      </c>
      <c r="CA463" t="s">
        <v>593</v>
      </c>
      <c r="CB463" t="s">
        <v>435</v>
      </c>
      <c r="CC463" t="s">
        <v>593</v>
      </c>
      <c r="CD463" t="s">
        <v>445</v>
      </c>
      <c r="CE463" t="s">
        <v>423</v>
      </c>
      <c r="CF463" t="s">
        <v>451</v>
      </c>
      <c r="CG463" t="s">
        <v>413</v>
      </c>
    </row>
    <row r="464" spans="1:85">
      <c r="A464">
        <v>20180228</v>
      </c>
      <c r="B464" t="s">
        <v>593</v>
      </c>
      <c r="C464" t="s">
        <v>413</v>
      </c>
      <c r="D464" t="s">
        <v>444</v>
      </c>
      <c r="E464" t="s">
        <v>445</v>
      </c>
      <c r="F464" t="s">
        <v>593</v>
      </c>
      <c r="G464" t="s">
        <v>417</v>
      </c>
      <c r="H464" t="s">
        <v>428</v>
      </c>
      <c r="I464" t="s">
        <v>451</v>
      </c>
      <c r="J464" t="s">
        <v>423</v>
      </c>
      <c r="K464" t="s">
        <v>593</v>
      </c>
      <c r="L464" t="s">
        <v>445</v>
      </c>
      <c r="M464" t="s">
        <v>445</v>
      </c>
      <c r="N464" t="s">
        <v>410</v>
      </c>
      <c r="O464" t="s">
        <v>468</v>
      </c>
      <c r="P464" t="s">
        <v>461</v>
      </c>
      <c r="Q464" t="s">
        <v>428</v>
      </c>
      <c r="R464" t="s">
        <v>464</v>
      </c>
      <c r="S464" t="s">
        <v>464</v>
      </c>
      <c r="T464" t="s">
        <v>461</v>
      </c>
      <c r="U464" t="s">
        <v>445</v>
      </c>
      <c r="V464" t="s">
        <v>445</v>
      </c>
      <c r="W464" t="s">
        <v>413</v>
      </c>
      <c r="X464" t="s">
        <v>461</v>
      </c>
      <c r="Y464" t="s">
        <v>413</v>
      </c>
      <c r="Z464" t="s">
        <v>427</v>
      </c>
      <c r="AA464" t="s">
        <v>444</v>
      </c>
      <c r="AB464" t="s">
        <v>416</v>
      </c>
      <c r="AC464" t="s">
        <v>416</v>
      </c>
      <c r="AD464" t="s">
        <v>413</v>
      </c>
      <c r="AE464" t="s">
        <v>413</v>
      </c>
      <c r="AF464" t="s">
        <v>444</v>
      </c>
      <c r="AG464" t="s">
        <v>451</v>
      </c>
      <c r="AH464" t="s">
        <v>447</v>
      </c>
      <c r="AI464" t="s">
        <v>428</v>
      </c>
      <c r="AJ464" t="s">
        <v>461</v>
      </c>
      <c r="AK464" t="s">
        <v>461</v>
      </c>
      <c r="AL464" t="s">
        <v>447</v>
      </c>
      <c r="AM464" t="s">
        <v>428</v>
      </c>
      <c r="AN464" t="s">
        <v>593</v>
      </c>
      <c r="AO464" t="s">
        <v>468</v>
      </c>
      <c r="AP464" t="s">
        <v>410</v>
      </c>
      <c r="AQ464" t="s">
        <v>417</v>
      </c>
      <c r="AR464" t="s">
        <v>416</v>
      </c>
      <c r="AS464" t="s">
        <v>428</v>
      </c>
      <c r="AT464" t="s">
        <v>435</v>
      </c>
      <c r="AU464" t="s">
        <v>410</v>
      </c>
      <c r="AV464" t="s">
        <v>427</v>
      </c>
      <c r="AW464" t="s">
        <v>427</v>
      </c>
      <c r="AX464" t="s">
        <v>447</v>
      </c>
      <c r="AY464" t="s">
        <v>461</v>
      </c>
      <c r="AZ464" t="s">
        <v>593</v>
      </c>
      <c r="BA464" t="s">
        <v>450</v>
      </c>
      <c r="BB464" t="s">
        <v>427</v>
      </c>
      <c r="BC464" t="s">
        <v>451</v>
      </c>
      <c r="BD464" t="s">
        <v>410</v>
      </c>
      <c r="BE464" t="s">
        <v>445</v>
      </c>
      <c r="BF464" t="s">
        <v>445</v>
      </c>
      <c r="BG464" t="s">
        <v>416</v>
      </c>
      <c r="BH464" t="s">
        <v>447</v>
      </c>
      <c r="BI464" t="s">
        <v>428</v>
      </c>
      <c r="BJ464" t="s">
        <v>450</v>
      </c>
      <c r="BK464" t="s">
        <v>428</v>
      </c>
      <c r="BL464" t="s">
        <v>413</v>
      </c>
      <c r="BM464" t="s">
        <v>427</v>
      </c>
      <c r="BN464" t="s">
        <v>428</v>
      </c>
      <c r="BO464" t="s">
        <v>417</v>
      </c>
      <c r="BP464" t="s">
        <v>447</v>
      </c>
      <c r="BQ464" t="s">
        <v>464</v>
      </c>
      <c r="BR464" t="s">
        <v>447</v>
      </c>
      <c r="BS464" t="s">
        <v>461</v>
      </c>
      <c r="BT464" t="s">
        <v>445</v>
      </c>
      <c r="BU464" t="s">
        <v>445</v>
      </c>
      <c r="BV464" t="s">
        <v>427</v>
      </c>
      <c r="BW464" t="s">
        <v>461</v>
      </c>
      <c r="BX464" t="s">
        <v>450</v>
      </c>
      <c r="BY464" t="s">
        <v>410</v>
      </c>
      <c r="BZ464" t="s">
        <v>451</v>
      </c>
      <c r="CA464" t="s">
        <v>593</v>
      </c>
      <c r="CB464" t="s">
        <v>435</v>
      </c>
      <c r="CC464" t="s">
        <v>593</v>
      </c>
      <c r="CD464" t="s">
        <v>445</v>
      </c>
      <c r="CE464" t="s">
        <v>423</v>
      </c>
      <c r="CF464" t="s">
        <v>451</v>
      </c>
      <c r="CG464" t="s">
        <v>413</v>
      </c>
    </row>
    <row r="465" spans="1:85">
      <c r="A465">
        <v>20180330</v>
      </c>
      <c r="B465" t="s">
        <v>593</v>
      </c>
      <c r="C465" t="s">
        <v>413</v>
      </c>
      <c r="D465" t="s">
        <v>444</v>
      </c>
      <c r="E465" t="s">
        <v>445</v>
      </c>
      <c r="F465" t="s">
        <v>593</v>
      </c>
      <c r="G465" t="s">
        <v>417</v>
      </c>
      <c r="H465" t="s">
        <v>428</v>
      </c>
      <c r="I465" t="s">
        <v>423</v>
      </c>
      <c r="J465" t="s">
        <v>423</v>
      </c>
      <c r="K465" t="s">
        <v>593</v>
      </c>
      <c r="L465" t="s">
        <v>445</v>
      </c>
      <c r="M465" t="s">
        <v>445</v>
      </c>
      <c r="N465" t="s">
        <v>410</v>
      </c>
      <c r="O465" t="s">
        <v>468</v>
      </c>
      <c r="P465" t="s">
        <v>461</v>
      </c>
      <c r="Q465" t="s">
        <v>428</v>
      </c>
      <c r="R465" t="s">
        <v>464</v>
      </c>
      <c r="S465" t="s">
        <v>464</v>
      </c>
      <c r="T465" t="s">
        <v>461</v>
      </c>
      <c r="U465" t="s">
        <v>445</v>
      </c>
      <c r="V465" t="s">
        <v>445</v>
      </c>
      <c r="W465" t="s">
        <v>413</v>
      </c>
      <c r="X465" t="s">
        <v>461</v>
      </c>
      <c r="Y465" t="s">
        <v>413</v>
      </c>
      <c r="Z465" t="s">
        <v>427</v>
      </c>
      <c r="AA465" t="s">
        <v>444</v>
      </c>
      <c r="AB465" t="s">
        <v>416</v>
      </c>
      <c r="AC465" t="s">
        <v>416</v>
      </c>
      <c r="AD465" t="s">
        <v>413</v>
      </c>
      <c r="AE465" t="s">
        <v>413</v>
      </c>
      <c r="AF465" t="s">
        <v>444</v>
      </c>
      <c r="AG465" t="s">
        <v>451</v>
      </c>
      <c r="AH465" t="s">
        <v>447</v>
      </c>
      <c r="AI465" t="s">
        <v>428</v>
      </c>
      <c r="AJ465" t="s">
        <v>461</v>
      </c>
      <c r="AK465" t="s">
        <v>461</v>
      </c>
      <c r="AL465" t="s">
        <v>447</v>
      </c>
      <c r="AM465" t="s">
        <v>428</v>
      </c>
      <c r="AN465" t="s">
        <v>593</v>
      </c>
      <c r="AO465" t="s">
        <v>468</v>
      </c>
      <c r="AP465" t="s">
        <v>410</v>
      </c>
      <c r="AQ465" t="s">
        <v>417</v>
      </c>
      <c r="AR465" t="s">
        <v>416</v>
      </c>
      <c r="AS465" t="s">
        <v>428</v>
      </c>
      <c r="AT465" t="s">
        <v>435</v>
      </c>
      <c r="AU465" t="s">
        <v>410</v>
      </c>
      <c r="AV465" t="s">
        <v>427</v>
      </c>
      <c r="AW465" t="s">
        <v>427</v>
      </c>
      <c r="AX465" t="s">
        <v>447</v>
      </c>
      <c r="AY465" t="s">
        <v>461</v>
      </c>
      <c r="AZ465" t="s">
        <v>593</v>
      </c>
      <c r="BA465" t="s">
        <v>450</v>
      </c>
      <c r="BB465" t="s">
        <v>427</v>
      </c>
      <c r="BC465" t="s">
        <v>451</v>
      </c>
      <c r="BD465" t="s">
        <v>410</v>
      </c>
      <c r="BE465" t="s">
        <v>445</v>
      </c>
      <c r="BF465" t="s">
        <v>445</v>
      </c>
      <c r="BG465" t="s">
        <v>416</v>
      </c>
      <c r="BH465" t="s">
        <v>447</v>
      </c>
      <c r="BI465" t="s">
        <v>428</v>
      </c>
      <c r="BJ465" t="s">
        <v>450</v>
      </c>
      <c r="BK465" t="s">
        <v>428</v>
      </c>
      <c r="BL465" t="s">
        <v>413</v>
      </c>
      <c r="BM465" t="s">
        <v>427</v>
      </c>
      <c r="BN465" t="s">
        <v>428</v>
      </c>
      <c r="BO465" t="s">
        <v>417</v>
      </c>
      <c r="BP465" t="s">
        <v>447</v>
      </c>
      <c r="BQ465" t="s">
        <v>464</v>
      </c>
      <c r="BR465" t="s">
        <v>447</v>
      </c>
      <c r="BS465" t="s">
        <v>461</v>
      </c>
      <c r="BT465" t="s">
        <v>445</v>
      </c>
      <c r="BU465" t="s">
        <v>445</v>
      </c>
      <c r="BV465" t="s">
        <v>427</v>
      </c>
      <c r="BW465" t="s">
        <v>461</v>
      </c>
      <c r="BX465" t="s">
        <v>450</v>
      </c>
      <c r="BY465" t="s">
        <v>410</v>
      </c>
      <c r="BZ465" t="s">
        <v>451</v>
      </c>
      <c r="CA465" t="s">
        <v>593</v>
      </c>
      <c r="CB465" t="s">
        <v>435</v>
      </c>
      <c r="CC465" t="s">
        <v>593</v>
      </c>
      <c r="CD465" t="s">
        <v>445</v>
      </c>
      <c r="CE465" t="s">
        <v>423</v>
      </c>
      <c r="CF465" t="s">
        <v>451</v>
      </c>
      <c r="CG465" t="s">
        <v>413</v>
      </c>
    </row>
    <row r="466" spans="1:85">
      <c r="A466">
        <v>20180430</v>
      </c>
      <c r="B466" t="s">
        <v>593</v>
      </c>
      <c r="C466" t="s">
        <v>413</v>
      </c>
      <c r="D466" t="s">
        <v>444</v>
      </c>
      <c r="E466" t="s">
        <v>445</v>
      </c>
      <c r="F466" t="s">
        <v>593</v>
      </c>
      <c r="G466" t="s">
        <v>417</v>
      </c>
      <c r="H466" t="s">
        <v>428</v>
      </c>
      <c r="I466" t="s">
        <v>423</v>
      </c>
      <c r="J466" t="s">
        <v>423</v>
      </c>
      <c r="K466" t="s">
        <v>593</v>
      </c>
      <c r="L466" t="s">
        <v>445</v>
      </c>
      <c r="M466" t="s">
        <v>445</v>
      </c>
      <c r="N466" t="s">
        <v>410</v>
      </c>
      <c r="O466" t="s">
        <v>468</v>
      </c>
      <c r="P466" t="s">
        <v>461</v>
      </c>
      <c r="Q466" t="s">
        <v>428</v>
      </c>
      <c r="R466" t="s">
        <v>464</v>
      </c>
      <c r="S466" t="s">
        <v>451</v>
      </c>
      <c r="T466" t="s">
        <v>461</v>
      </c>
      <c r="U466" t="s">
        <v>445</v>
      </c>
      <c r="V466" t="s">
        <v>445</v>
      </c>
      <c r="W466" t="s">
        <v>413</v>
      </c>
      <c r="X466" t="s">
        <v>461</v>
      </c>
      <c r="Y466" t="s">
        <v>413</v>
      </c>
      <c r="Z466" t="s">
        <v>427</v>
      </c>
      <c r="AA466" t="s">
        <v>444</v>
      </c>
      <c r="AB466" t="s">
        <v>416</v>
      </c>
      <c r="AC466" t="s">
        <v>416</v>
      </c>
      <c r="AD466" t="s">
        <v>413</v>
      </c>
      <c r="AE466" t="s">
        <v>413</v>
      </c>
      <c r="AF466" t="s">
        <v>444</v>
      </c>
      <c r="AG466" t="s">
        <v>451</v>
      </c>
      <c r="AH466" t="s">
        <v>447</v>
      </c>
      <c r="AI466" t="s">
        <v>428</v>
      </c>
      <c r="AJ466" t="s">
        <v>461</v>
      </c>
      <c r="AK466" t="s">
        <v>461</v>
      </c>
      <c r="AL466" t="s">
        <v>447</v>
      </c>
      <c r="AM466" t="s">
        <v>428</v>
      </c>
      <c r="AN466" t="s">
        <v>593</v>
      </c>
      <c r="AO466" t="s">
        <v>468</v>
      </c>
      <c r="AP466" t="s">
        <v>410</v>
      </c>
      <c r="AQ466" t="s">
        <v>417</v>
      </c>
      <c r="AR466" t="s">
        <v>416</v>
      </c>
      <c r="AS466" t="s">
        <v>428</v>
      </c>
      <c r="AT466" t="s">
        <v>435</v>
      </c>
      <c r="AU466" t="s">
        <v>410</v>
      </c>
      <c r="AV466" t="s">
        <v>427</v>
      </c>
      <c r="AW466" t="s">
        <v>427</v>
      </c>
      <c r="AX466" t="s">
        <v>447</v>
      </c>
      <c r="AY466" t="s">
        <v>461</v>
      </c>
      <c r="AZ466" t="s">
        <v>593</v>
      </c>
      <c r="BA466" t="s">
        <v>450</v>
      </c>
      <c r="BB466" t="s">
        <v>427</v>
      </c>
      <c r="BC466" t="s">
        <v>451</v>
      </c>
      <c r="BD466" t="s">
        <v>410</v>
      </c>
      <c r="BE466" t="s">
        <v>445</v>
      </c>
      <c r="BF466" t="s">
        <v>445</v>
      </c>
      <c r="BG466" t="s">
        <v>416</v>
      </c>
      <c r="BH466" t="s">
        <v>447</v>
      </c>
      <c r="BI466" t="s">
        <v>428</v>
      </c>
      <c r="BJ466" t="s">
        <v>450</v>
      </c>
      <c r="BK466" t="s">
        <v>428</v>
      </c>
      <c r="BL466" t="s">
        <v>413</v>
      </c>
      <c r="BM466" t="s">
        <v>427</v>
      </c>
      <c r="BN466" t="s">
        <v>428</v>
      </c>
      <c r="BO466" t="s">
        <v>417</v>
      </c>
      <c r="BP466" t="s">
        <v>447</v>
      </c>
      <c r="BQ466" t="s">
        <v>464</v>
      </c>
      <c r="BR466" t="s">
        <v>447</v>
      </c>
      <c r="BS466" t="s">
        <v>461</v>
      </c>
      <c r="BT466" t="s">
        <v>445</v>
      </c>
      <c r="BU466" t="s">
        <v>445</v>
      </c>
      <c r="BV466" t="s">
        <v>427</v>
      </c>
      <c r="BW466" t="s">
        <v>461</v>
      </c>
      <c r="BX466" t="s">
        <v>450</v>
      </c>
      <c r="BY466" t="s">
        <v>410</v>
      </c>
      <c r="BZ466" t="s">
        <v>451</v>
      </c>
      <c r="CA466" t="s">
        <v>593</v>
      </c>
      <c r="CB466" t="s">
        <v>435</v>
      </c>
      <c r="CC466" t="s">
        <v>593</v>
      </c>
      <c r="CD466" t="s">
        <v>445</v>
      </c>
      <c r="CE466" t="s">
        <v>423</v>
      </c>
      <c r="CF466" t="s">
        <v>451</v>
      </c>
      <c r="CG466" t="s">
        <v>413</v>
      </c>
    </row>
    <row r="467" spans="1:85">
      <c r="A467">
        <v>20180531</v>
      </c>
      <c r="B467" t="s">
        <v>593</v>
      </c>
      <c r="C467" t="s">
        <v>413</v>
      </c>
      <c r="D467" t="s">
        <v>444</v>
      </c>
      <c r="E467" t="s">
        <v>445</v>
      </c>
      <c r="F467" t="s">
        <v>593</v>
      </c>
      <c r="G467" t="s">
        <v>417</v>
      </c>
      <c r="H467" t="s">
        <v>428</v>
      </c>
      <c r="I467" t="s">
        <v>423</v>
      </c>
      <c r="J467" t="s">
        <v>423</v>
      </c>
      <c r="K467" t="s">
        <v>593</v>
      </c>
      <c r="L467" t="s">
        <v>445</v>
      </c>
      <c r="M467" t="s">
        <v>445</v>
      </c>
      <c r="N467" t="s">
        <v>410</v>
      </c>
      <c r="O467" t="s">
        <v>468</v>
      </c>
      <c r="P467" t="s">
        <v>461</v>
      </c>
      <c r="Q467" t="s">
        <v>428</v>
      </c>
      <c r="R467" t="s">
        <v>464</v>
      </c>
      <c r="S467" t="s">
        <v>451</v>
      </c>
      <c r="T467" t="s">
        <v>461</v>
      </c>
      <c r="U467" t="s">
        <v>445</v>
      </c>
      <c r="V467" t="s">
        <v>445</v>
      </c>
      <c r="W467" t="s">
        <v>413</v>
      </c>
      <c r="X467" t="s">
        <v>461</v>
      </c>
      <c r="Y467" t="s">
        <v>413</v>
      </c>
      <c r="Z467" t="s">
        <v>427</v>
      </c>
      <c r="AA467" t="s">
        <v>444</v>
      </c>
      <c r="AB467" t="s">
        <v>416</v>
      </c>
      <c r="AC467" t="s">
        <v>416</v>
      </c>
      <c r="AD467" t="s">
        <v>413</v>
      </c>
      <c r="AE467" t="s">
        <v>413</v>
      </c>
      <c r="AF467" t="s">
        <v>444</v>
      </c>
      <c r="AG467" t="s">
        <v>451</v>
      </c>
      <c r="AH467" t="s">
        <v>447</v>
      </c>
      <c r="AI467" t="s">
        <v>428</v>
      </c>
      <c r="AJ467" t="s">
        <v>461</v>
      </c>
      <c r="AK467" t="s">
        <v>461</v>
      </c>
      <c r="AL467" t="s">
        <v>447</v>
      </c>
      <c r="AM467" t="s">
        <v>428</v>
      </c>
      <c r="AN467" t="s">
        <v>593</v>
      </c>
      <c r="AO467" t="s">
        <v>468</v>
      </c>
      <c r="AP467" t="s">
        <v>410</v>
      </c>
      <c r="AQ467" t="s">
        <v>417</v>
      </c>
      <c r="AR467" t="s">
        <v>416</v>
      </c>
      <c r="AS467" t="s">
        <v>428</v>
      </c>
      <c r="AT467" t="s">
        <v>435</v>
      </c>
      <c r="AU467" t="s">
        <v>410</v>
      </c>
      <c r="AV467" t="s">
        <v>427</v>
      </c>
      <c r="AW467" t="s">
        <v>427</v>
      </c>
      <c r="AX467" t="s">
        <v>447</v>
      </c>
      <c r="AY467" t="s">
        <v>461</v>
      </c>
      <c r="AZ467" t="s">
        <v>593</v>
      </c>
      <c r="BA467" t="s">
        <v>450</v>
      </c>
      <c r="BB467" t="s">
        <v>427</v>
      </c>
      <c r="BC467" t="s">
        <v>451</v>
      </c>
      <c r="BD467" t="s">
        <v>410</v>
      </c>
      <c r="BE467" t="s">
        <v>445</v>
      </c>
      <c r="BF467" t="s">
        <v>445</v>
      </c>
      <c r="BG467" t="s">
        <v>416</v>
      </c>
      <c r="BH467" t="s">
        <v>447</v>
      </c>
      <c r="BI467" t="s">
        <v>428</v>
      </c>
      <c r="BJ467" t="s">
        <v>450</v>
      </c>
      <c r="BK467" t="s">
        <v>428</v>
      </c>
      <c r="BL467" t="s">
        <v>413</v>
      </c>
      <c r="BM467" t="s">
        <v>427</v>
      </c>
      <c r="BN467" t="s">
        <v>428</v>
      </c>
      <c r="BO467" t="s">
        <v>417</v>
      </c>
      <c r="BP467" t="s">
        <v>447</v>
      </c>
      <c r="BQ467" t="s">
        <v>464</v>
      </c>
      <c r="BR467" t="s">
        <v>447</v>
      </c>
      <c r="BS467" t="s">
        <v>461</v>
      </c>
      <c r="BT467" t="s">
        <v>445</v>
      </c>
      <c r="BU467" t="s">
        <v>445</v>
      </c>
      <c r="BV467" t="s">
        <v>427</v>
      </c>
      <c r="BW467" t="s">
        <v>461</v>
      </c>
      <c r="BX467" t="s">
        <v>450</v>
      </c>
      <c r="BY467" t="s">
        <v>410</v>
      </c>
      <c r="BZ467" t="s">
        <v>451</v>
      </c>
      <c r="CA467" t="s">
        <v>593</v>
      </c>
      <c r="CB467" t="s">
        <v>435</v>
      </c>
      <c r="CC467" t="s">
        <v>593</v>
      </c>
      <c r="CD467" t="s">
        <v>445</v>
      </c>
      <c r="CE467" t="s">
        <v>464</v>
      </c>
      <c r="CF467" t="s">
        <v>451</v>
      </c>
      <c r="CG467" t="s">
        <v>413</v>
      </c>
    </row>
    <row r="468" spans="1:85">
      <c r="A468">
        <v>20180629</v>
      </c>
      <c r="B468" t="s">
        <v>593</v>
      </c>
      <c r="C468" t="s">
        <v>413</v>
      </c>
      <c r="D468" t="s">
        <v>444</v>
      </c>
      <c r="E468" t="s">
        <v>445</v>
      </c>
      <c r="F468" t="s">
        <v>593</v>
      </c>
      <c r="G468" t="s">
        <v>417</v>
      </c>
      <c r="H468" t="s">
        <v>428</v>
      </c>
      <c r="I468" t="s">
        <v>423</v>
      </c>
      <c r="J468" t="s">
        <v>423</v>
      </c>
      <c r="K468" t="s">
        <v>593</v>
      </c>
      <c r="L468" t="s">
        <v>445</v>
      </c>
      <c r="M468" t="s">
        <v>445</v>
      </c>
      <c r="N468" t="s">
        <v>410</v>
      </c>
      <c r="O468" t="s">
        <v>468</v>
      </c>
      <c r="P468" t="s">
        <v>461</v>
      </c>
      <c r="Q468" t="s">
        <v>428</v>
      </c>
      <c r="R468" t="s">
        <v>464</v>
      </c>
      <c r="S468" t="s">
        <v>451</v>
      </c>
      <c r="T468" t="s">
        <v>461</v>
      </c>
      <c r="U468" t="s">
        <v>445</v>
      </c>
      <c r="V468" t="s">
        <v>445</v>
      </c>
      <c r="W468" t="s">
        <v>413</v>
      </c>
      <c r="X468" t="s">
        <v>461</v>
      </c>
      <c r="Y468" t="s">
        <v>413</v>
      </c>
      <c r="Z468" t="s">
        <v>427</v>
      </c>
      <c r="AA468" t="s">
        <v>444</v>
      </c>
      <c r="AB468" t="s">
        <v>416</v>
      </c>
      <c r="AC468" t="s">
        <v>416</v>
      </c>
      <c r="AD468" t="s">
        <v>413</v>
      </c>
      <c r="AE468" t="s">
        <v>413</v>
      </c>
      <c r="AF468" t="s">
        <v>444</v>
      </c>
      <c r="AG468" t="s">
        <v>451</v>
      </c>
      <c r="AH468" t="s">
        <v>447</v>
      </c>
      <c r="AI468" t="s">
        <v>428</v>
      </c>
      <c r="AJ468" t="s">
        <v>461</v>
      </c>
      <c r="AK468" t="s">
        <v>461</v>
      </c>
      <c r="AL468" t="s">
        <v>447</v>
      </c>
      <c r="AM468" t="s">
        <v>428</v>
      </c>
      <c r="AN468" t="s">
        <v>593</v>
      </c>
      <c r="AO468" t="s">
        <v>468</v>
      </c>
      <c r="AP468" t="s">
        <v>410</v>
      </c>
      <c r="AQ468" t="s">
        <v>417</v>
      </c>
      <c r="AR468" t="s">
        <v>416</v>
      </c>
      <c r="AS468" t="s">
        <v>428</v>
      </c>
      <c r="AT468" t="s">
        <v>435</v>
      </c>
      <c r="AU468" t="s">
        <v>410</v>
      </c>
      <c r="AV468" t="s">
        <v>427</v>
      </c>
      <c r="AW468" t="s">
        <v>427</v>
      </c>
      <c r="AX468" t="s">
        <v>447</v>
      </c>
      <c r="AY468" t="s">
        <v>461</v>
      </c>
      <c r="AZ468" t="s">
        <v>593</v>
      </c>
      <c r="BA468" t="s">
        <v>450</v>
      </c>
      <c r="BB468" t="s">
        <v>427</v>
      </c>
      <c r="BC468" t="s">
        <v>451</v>
      </c>
      <c r="BD468" t="s">
        <v>410</v>
      </c>
      <c r="BE468" t="s">
        <v>445</v>
      </c>
      <c r="BF468" t="s">
        <v>445</v>
      </c>
      <c r="BG468" t="s">
        <v>416</v>
      </c>
      <c r="BH468" t="s">
        <v>447</v>
      </c>
      <c r="BI468" t="s">
        <v>428</v>
      </c>
      <c r="BJ468" t="s">
        <v>450</v>
      </c>
      <c r="BK468" t="s">
        <v>428</v>
      </c>
      <c r="BL468" t="s">
        <v>413</v>
      </c>
      <c r="BM468" t="s">
        <v>427</v>
      </c>
      <c r="BN468" t="s">
        <v>428</v>
      </c>
      <c r="BO468" t="s">
        <v>417</v>
      </c>
      <c r="BP468" t="s">
        <v>447</v>
      </c>
      <c r="BQ468" t="s">
        <v>464</v>
      </c>
      <c r="BR468" t="s">
        <v>447</v>
      </c>
      <c r="BS468" t="s">
        <v>461</v>
      </c>
      <c r="BT468" t="s">
        <v>445</v>
      </c>
      <c r="BU468" t="s">
        <v>445</v>
      </c>
      <c r="BV468" t="s">
        <v>427</v>
      </c>
      <c r="BW468" t="s">
        <v>461</v>
      </c>
      <c r="BX468" t="s">
        <v>450</v>
      </c>
      <c r="BY468" t="s">
        <v>410</v>
      </c>
      <c r="BZ468" t="s">
        <v>451</v>
      </c>
      <c r="CA468" t="s">
        <v>593</v>
      </c>
      <c r="CB468" t="s">
        <v>435</v>
      </c>
      <c r="CC468" t="s">
        <v>593</v>
      </c>
      <c r="CD468" t="s">
        <v>445</v>
      </c>
      <c r="CE468" t="s">
        <v>464</v>
      </c>
      <c r="CF468" t="s">
        <v>451</v>
      </c>
      <c r="CG468" t="s">
        <v>413</v>
      </c>
    </row>
    <row r="469" spans="1:85">
      <c r="A469">
        <v>20180731</v>
      </c>
      <c r="B469" t="s">
        <v>593</v>
      </c>
      <c r="C469" t="s">
        <v>413</v>
      </c>
      <c r="D469" t="s">
        <v>444</v>
      </c>
      <c r="E469" t="s">
        <v>445</v>
      </c>
      <c r="F469" t="s">
        <v>593</v>
      </c>
      <c r="G469" t="s">
        <v>417</v>
      </c>
      <c r="H469" t="s">
        <v>428</v>
      </c>
      <c r="I469" t="s">
        <v>423</v>
      </c>
      <c r="J469" t="s">
        <v>423</v>
      </c>
      <c r="K469" t="s">
        <v>593</v>
      </c>
      <c r="L469" t="s">
        <v>445</v>
      </c>
      <c r="M469" t="s">
        <v>445</v>
      </c>
      <c r="N469" t="s">
        <v>410</v>
      </c>
      <c r="O469" t="s">
        <v>468</v>
      </c>
      <c r="P469" t="s">
        <v>461</v>
      </c>
      <c r="Q469" t="s">
        <v>428</v>
      </c>
      <c r="R469" t="s">
        <v>464</v>
      </c>
      <c r="S469" t="s">
        <v>451</v>
      </c>
      <c r="T469" t="s">
        <v>461</v>
      </c>
      <c r="U469" t="s">
        <v>445</v>
      </c>
      <c r="V469" t="s">
        <v>445</v>
      </c>
      <c r="W469" t="s">
        <v>413</v>
      </c>
      <c r="X469" t="s">
        <v>461</v>
      </c>
      <c r="Y469" t="s">
        <v>413</v>
      </c>
      <c r="Z469" t="s">
        <v>427</v>
      </c>
      <c r="AA469" t="s">
        <v>444</v>
      </c>
      <c r="AB469" t="s">
        <v>416</v>
      </c>
      <c r="AC469" t="s">
        <v>416</v>
      </c>
      <c r="AD469" t="s">
        <v>413</v>
      </c>
      <c r="AE469" t="s">
        <v>413</v>
      </c>
      <c r="AF469" t="s">
        <v>444</v>
      </c>
      <c r="AG469" t="s">
        <v>451</v>
      </c>
      <c r="AH469" t="s">
        <v>447</v>
      </c>
      <c r="AI469" t="s">
        <v>428</v>
      </c>
      <c r="AJ469" t="s">
        <v>461</v>
      </c>
      <c r="AK469" t="s">
        <v>461</v>
      </c>
      <c r="AL469" t="s">
        <v>447</v>
      </c>
      <c r="AM469" t="s">
        <v>428</v>
      </c>
      <c r="AN469" t="s">
        <v>593</v>
      </c>
      <c r="AO469" t="s">
        <v>468</v>
      </c>
      <c r="AP469" t="s">
        <v>410</v>
      </c>
      <c r="AQ469" t="s">
        <v>417</v>
      </c>
      <c r="AR469" t="s">
        <v>416</v>
      </c>
      <c r="AS469" t="s">
        <v>428</v>
      </c>
      <c r="AT469" t="s">
        <v>435</v>
      </c>
      <c r="AU469" t="s">
        <v>410</v>
      </c>
      <c r="AV469" t="s">
        <v>427</v>
      </c>
      <c r="AW469" t="s">
        <v>427</v>
      </c>
      <c r="AX469" t="s">
        <v>447</v>
      </c>
      <c r="AY469" t="s">
        <v>461</v>
      </c>
      <c r="AZ469" t="s">
        <v>593</v>
      </c>
      <c r="BA469" t="s">
        <v>450</v>
      </c>
      <c r="BB469" t="s">
        <v>427</v>
      </c>
      <c r="BC469" t="s">
        <v>451</v>
      </c>
      <c r="BD469" t="s">
        <v>410</v>
      </c>
      <c r="BE469" t="s">
        <v>445</v>
      </c>
      <c r="BF469" t="s">
        <v>445</v>
      </c>
      <c r="BG469" t="s">
        <v>416</v>
      </c>
      <c r="BH469" t="s">
        <v>447</v>
      </c>
      <c r="BI469" t="s">
        <v>428</v>
      </c>
      <c r="BJ469" t="s">
        <v>450</v>
      </c>
      <c r="BK469" t="s">
        <v>428</v>
      </c>
      <c r="BL469" t="s">
        <v>413</v>
      </c>
      <c r="BM469" t="s">
        <v>427</v>
      </c>
      <c r="BN469" t="s">
        <v>428</v>
      </c>
      <c r="BO469" t="s">
        <v>417</v>
      </c>
      <c r="BP469" t="s">
        <v>447</v>
      </c>
      <c r="BQ469" t="s">
        <v>464</v>
      </c>
      <c r="BR469" t="s">
        <v>447</v>
      </c>
      <c r="BS469" t="s">
        <v>461</v>
      </c>
      <c r="BT469" t="s">
        <v>445</v>
      </c>
      <c r="BU469" t="s">
        <v>445</v>
      </c>
      <c r="BV469" t="s">
        <v>427</v>
      </c>
      <c r="BW469" t="s">
        <v>461</v>
      </c>
      <c r="BX469" t="s">
        <v>450</v>
      </c>
      <c r="BY469" t="s">
        <v>410</v>
      </c>
      <c r="BZ469" t="s">
        <v>464</v>
      </c>
      <c r="CA469" t="s">
        <v>593</v>
      </c>
      <c r="CB469" t="s">
        <v>435</v>
      </c>
      <c r="CC469" t="s">
        <v>593</v>
      </c>
      <c r="CD469" t="s">
        <v>445</v>
      </c>
      <c r="CE469" t="s">
        <v>464</v>
      </c>
      <c r="CF469" t="s">
        <v>451</v>
      </c>
      <c r="CG469" t="s">
        <v>413</v>
      </c>
    </row>
    <row r="470" spans="1:85">
      <c r="A470">
        <v>20180831</v>
      </c>
      <c r="B470" t="s">
        <v>593</v>
      </c>
      <c r="C470" t="s">
        <v>413</v>
      </c>
      <c r="D470" t="s">
        <v>444</v>
      </c>
      <c r="E470" t="s">
        <v>445</v>
      </c>
      <c r="F470" t="s">
        <v>593</v>
      </c>
      <c r="G470" t="s">
        <v>417</v>
      </c>
      <c r="H470" t="s">
        <v>428</v>
      </c>
      <c r="I470" t="s">
        <v>423</v>
      </c>
      <c r="J470" t="s">
        <v>423</v>
      </c>
      <c r="K470" t="s">
        <v>593</v>
      </c>
      <c r="L470" t="s">
        <v>445</v>
      </c>
      <c r="M470" t="s">
        <v>445</v>
      </c>
      <c r="N470" t="s">
        <v>410</v>
      </c>
      <c r="O470" t="s">
        <v>468</v>
      </c>
      <c r="P470" t="s">
        <v>461</v>
      </c>
      <c r="Q470" t="s">
        <v>428</v>
      </c>
      <c r="R470" t="s">
        <v>464</v>
      </c>
      <c r="S470" t="s">
        <v>451</v>
      </c>
      <c r="T470" t="s">
        <v>417</v>
      </c>
      <c r="U470" t="s">
        <v>445</v>
      </c>
      <c r="V470" t="s">
        <v>445</v>
      </c>
      <c r="W470" t="s">
        <v>435</v>
      </c>
      <c r="X470" t="s">
        <v>461</v>
      </c>
      <c r="Y470" t="s">
        <v>413</v>
      </c>
      <c r="Z470" t="s">
        <v>427</v>
      </c>
      <c r="AA470" t="s">
        <v>444</v>
      </c>
      <c r="AB470" t="s">
        <v>416</v>
      </c>
      <c r="AC470" t="s">
        <v>416</v>
      </c>
      <c r="AD470" t="s">
        <v>413</v>
      </c>
      <c r="AE470" t="s">
        <v>423</v>
      </c>
      <c r="AF470" t="s">
        <v>444</v>
      </c>
      <c r="AG470" t="s">
        <v>451</v>
      </c>
      <c r="AH470" t="s">
        <v>447</v>
      </c>
      <c r="AI470" t="s">
        <v>428</v>
      </c>
      <c r="AJ470" t="s">
        <v>461</v>
      </c>
      <c r="AK470" t="s">
        <v>461</v>
      </c>
      <c r="AL470" t="s">
        <v>447</v>
      </c>
      <c r="AM470" t="s">
        <v>428</v>
      </c>
      <c r="AN470" t="s">
        <v>593</v>
      </c>
      <c r="AO470" t="s">
        <v>468</v>
      </c>
      <c r="AP470" t="s">
        <v>410</v>
      </c>
      <c r="AQ470" t="s">
        <v>417</v>
      </c>
      <c r="AR470" t="s">
        <v>416</v>
      </c>
      <c r="AS470" t="s">
        <v>428</v>
      </c>
      <c r="AT470" t="s">
        <v>435</v>
      </c>
      <c r="AU470" t="s">
        <v>410</v>
      </c>
      <c r="AV470" t="s">
        <v>427</v>
      </c>
      <c r="AW470" t="s">
        <v>427</v>
      </c>
      <c r="AX470" t="s">
        <v>447</v>
      </c>
      <c r="AY470" t="s">
        <v>461</v>
      </c>
      <c r="AZ470" t="s">
        <v>593</v>
      </c>
      <c r="BA470" t="s">
        <v>450</v>
      </c>
      <c r="BB470" t="s">
        <v>427</v>
      </c>
      <c r="BC470" t="s">
        <v>451</v>
      </c>
      <c r="BD470" t="s">
        <v>410</v>
      </c>
      <c r="BE470" t="s">
        <v>445</v>
      </c>
      <c r="BF470" t="s">
        <v>445</v>
      </c>
      <c r="BG470" t="s">
        <v>416</v>
      </c>
      <c r="BH470" t="s">
        <v>447</v>
      </c>
      <c r="BI470" t="s">
        <v>428</v>
      </c>
      <c r="BJ470" t="s">
        <v>450</v>
      </c>
      <c r="BK470" t="s">
        <v>428</v>
      </c>
      <c r="BL470" t="s">
        <v>413</v>
      </c>
      <c r="BM470" t="s">
        <v>427</v>
      </c>
      <c r="BN470" t="s">
        <v>428</v>
      </c>
      <c r="BO470" t="s">
        <v>417</v>
      </c>
      <c r="BP470" t="s">
        <v>447</v>
      </c>
      <c r="BQ470" t="s">
        <v>464</v>
      </c>
      <c r="BR470" t="s">
        <v>447</v>
      </c>
      <c r="BS470" t="s">
        <v>461</v>
      </c>
      <c r="BT470" t="s">
        <v>445</v>
      </c>
      <c r="BU470" t="s">
        <v>445</v>
      </c>
      <c r="BV470" t="s">
        <v>427</v>
      </c>
      <c r="BW470" t="s">
        <v>461</v>
      </c>
      <c r="BX470" t="s">
        <v>450</v>
      </c>
      <c r="BY470" t="s">
        <v>410</v>
      </c>
      <c r="BZ470" t="s">
        <v>464</v>
      </c>
      <c r="CA470" t="s">
        <v>593</v>
      </c>
      <c r="CB470" t="s">
        <v>435</v>
      </c>
      <c r="CC470" t="s">
        <v>593</v>
      </c>
      <c r="CD470" t="s">
        <v>445</v>
      </c>
      <c r="CE470" t="s">
        <v>464</v>
      </c>
      <c r="CF470" t="s">
        <v>451</v>
      </c>
      <c r="CG470" t="s">
        <v>413</v>
      </c>
    </row>
    <row r="471" spans="1:85">
      <c r="A471">
        <v>20180928</v>
      </c>
      <c r="B471" t="s">
        <v>593</v>
      </c>
      <c r="C471" t="s">
        <v>413</v>
      </c>
      <c r="D471" t="s">
        <v>444</v>
      </c>
      <c r="E471" t="s">
        <v>445</v>
      </c>
      <c r="F471" t="s">
        <v>593</v>
      </c>
      <c r="G471" t="s">
        <v>417</v>
      </c>
      <c r="H471" t="s">
        <v>428</v>
      </c>
      <c r="I471" t="s">
        <v>423</v>
      </c>
      <c r="J471" t="s">
        <v>423</v>
      </c>
      <c r="K471" t="s">
        <v>593</v>
      </c>
      <c r="L471" t="s">
        <v>445</v>
      </c>
      <c r="M471" t="s">
        <v>445</v>
      </c>
      <c r="N471" t="s">
        <v>410</v>
      </c>
      <c r="O471" t="s">
        <v>468</v>
      </c>
      <c r="P471" t="s">
        <v>461</v>
      </c>
      <c r="Q471" t="s">
        <v>428</v>
      </c>
      <c r="R471" t="s">
        <v>464</v>
      </c>
      <c r="S471" t="s">
        <v>451</v>
      </c>
      <c r="T471" t="s">
        <v>417</v>
      </c>
      <c r="U471" t="s">
        <v>445</v>
      </c>
      <c r="V471" t="s">
        <v>445</v>
      </c>
      <c r="W471" t="s">
        <v>435</v>
      </c>
      <c r="X471" t="s">
        <v>461</v>
      </c>
      <c r="Y471" t="s">
        <v>413</v>
      </c>
      <c r="Z471" t="s">
        <v>427</v>
      </c>
      <c r="AA471" t="s">
        <v>444</v>
      </c>
      <c r="AB471" t="s">
        <v>416</v>
      </c>
      <c r="AC471" t="s">
        <v>416</v>
      </c>
      <c r="AD471" t="s">
        <v>413</v>
      </c>
      <c r="AE471" t="s">
        <v>423</v>
      </c>
      <c r="AF471" t="s">
        <v>444</v>
      </c>
      <c r="AG471" t="s">
        <v>451</v>
      </c>
      <c r="AH471" t="s">
        <v>447</v>
      </c>
      <c r="AI471" t="s">
        <v>428</v>
      </c>
      <c r="AJ471" t="s">
        <v>461</v>
      </c>
      <c r="AK471" t="s">
        <v>461</v>
      </c>
      <c r="AL471" t="s">
        <v>447</v>
      </c>
      <c r="AM471" t="s">
        <v>428</v>
      </c>
      <c r="AN471" t="s">
        <v>593</v>
      </c>
      <c r="AO471" t="s">
        <v>468</v>
      </c>
      <c r="AP471" t="s">
        <v>410</v>
      </c>
      <c r="AQ471" t="s">
        <v>417</v>
      </c>
      <c r="AR471" t="s">
        <v>416</v>
      </c>
      <c r="AS471" t="s">
        <v>428</v>
      </c>
      <c r="AT471" t="s">
        <v>435</v>
      </c>
      <c r="AU471" t="s">
        <v>410</v>
      </c>
      <c r="AV471" t="s">
        <v>427</v>
      </c>
      <c r="AW471" t="s">
        <v>427</v>
      </c>
      <c r="AX471" t="s">
        <v>447</v>
      </c>
      <c r="AY471" t="s">
        <v>461</v>
      </c>
      <c r="AZ471" t="s">
        <v>593</v>
      </c>
      <c r="BA471" t="s">
        <v>450</v>
      </c>
      <c r="BB471" t="s">
        <v>427</v>
      </c>
      <c r="BC471" t="s">
        <v>451</v>
      </c>
      <c r="BD471" t="s">
        <v>410</v>
      </c>
      <c r="BE471" t="s">
        <v>445</v>
      </c>
      <c r="BF471" t="s">
        <v>445</v>
      </c>
      <c r="BG471" t="s">
        <v>416</v>
      </c>
      <c r="BH471" t="s">
        <v>447</v>
      </c>
      <c r="BI471" t="s">
        <v>428</v>
      </c>
      <c r="BJ471" t="s">
        <v>450</v>
      </c>
      <c r="BK471" t="s">
        <v>428</v>
      </c>
      <c r="BL471" t="s">
        <v>413</v>
      </c>
      <c r="BM471" t="s">
        <v>427</v>
      </c>
      <c r="BN471" t="s">
        <v>428</v>
      </c>
      <c r="BO471" t="s">
        <v>417</v>
      </c>
      <c r="BP471" t="s">
        <v>447</v>
      </c>
      <c r="BQ471" t="s">
        <v>464</v>
      </c>
      <c r="BR471" t="s">
        <v>447</v>
      </c>
      <c r="BS471" t="s">
        <v>461</v>
      </c>
      <c r="BT471" t="s">
        <v>445</v>
      </c>
      <c r="BU471" t="s">
        <v>445</v>
      </c>
      <c r="BV471" t="s">
        <v>427</v>
      </c>
      <c r="BW471" t="s">
        <v>461</v>
      </c>
      <c r="BX471" t="s">
        <v>450</v>
      </c>
      <c r="BY471" t="s">
        <v>410</v>
      </c>
      <c r="BZ471" t="s">
        <v>464</v>
      </c>
      <c r="CA471" t="s">
        <v>593</v>
      </c>
      <c r="CB471" t="s">
        <v>435</v>
      </c>
      <c r="CC471" t="s">
        <v>593</v>
      </c>
      <c r="CD471" t="s">
        <v>445</v>
      </c>
      <c r="CE471" t="s">
        <v>464</v>
      </c>
      <c r="CF471" t="s">
        <v>451</v>
      </c>
      <c r="CG471" t="s">
        <v>413</v>
      </c>
    </row>
    <row r="472" spans="1:85">
      <c r="A472">
        <v>20181031</v>
      </c>
      <c r="B472" t="s">
        <v>593</v>
      </c>
      <c r="C472" t="s">
        <v>413</v>
      </c>
      <c r="D472" t="s">
        <v>444</v>
      </c>
      <c r="E472" t="s">
        <v>445</v>
      </c>
      <c r="F472" t="s">
        <v>593</v>
      </c>
      <c r="G472" t="s">
        <v>417</v>
      </c>
      <c r="H472" t="s">
        <v>428</v>
      </c>
      <c r="I472" t="s">
        <v>423</v>
      </c>
      <c r="J472" t="s">
        <v>423</v>
      </c>
      <c r="K472" t="s">
        <v>593</v>
      </c>
      <c r="L472" t="s">
        <v>445</v>
      </c>
      <c r="M472" t="s">
        <v>445</v>
      </c>
      <c r="N472" t="s">
        <v>410</v>
      </c>
      <c r="O472" t="s">
        <v>468</v>
      </c>
      <c r="P472" t="s">
        <v>461</v>
      </c>
      <c r="Q472" t="s">
        <v>428</v>
      </c>
      <c r="R472" t="s">
        <v>464</v>
      </c>
      <c r="S472" t="s">
        <v>447</v>
      </c>
      <c r="T472" t="s">
        <v>417</v>
      </c>
      <c r="U472" t="s">
        <v>445</v>
      </c>
      <c r="V472" t="s">
        <v>445</v>
      </c>
      <c r="W472" t="s">
        <v>435</v>
      </c>
      <c r="X472" t="s">
        <v>417</v>
      </c>
      <c r="Y472" t="s">
        <v>413</v>
      </c>
      <c r="Z472" t="s">
        <v>427</v>
      </c>
      <c r="AA472" t="s">
        <v>444</v>
      </c>
      <c r="AB472" t="s">
        <v>416</v>
      </c>
      <c r="AC472" t="s">
        <v>416</v>
      </c>
      <c r="AD472" t="s">
        <v>413</v>
      </c>
      <c r="AE472" t="s">
        <v>423</v>
      </c>
      <c r="AF472" t="s">
        <v>444</v>
      </c>
      <c r="AG472" t="s">
        <v>451</v>
      </c>
      <c r="AH472" t="s">
        <v>447</v>
      </c>
      <c r="AI472" t="s">
        <v>428</v>
      </c>
      <c r="AJ472" t="s">
        <v>461</v>
      </c>
      <c r="AK472" t="s">
        <v>461</v>
      </c>
      <c r="AL472" t="s">
        <v>447</v>
      </c>
      <c r="AM472" t="s">
        <v>428</v>
      </c>
      <c r="AN472" t="s">
        <v>593</v>
      </c>
      <c r="AO472" t="s">
        <v>468</v>
      </c>
      <c r="AP472" t="s">
        <v>410</v>
      </c>
      <c r="AQ472" t="s">
        <v>417</v>
      </c>
      <c r="AR472" t="s">
        <v>416</v>
      </c>
      <c r="AS472" t="s">
        <v>428</v>
      </c>
      <c r="AT472" t="s">
        <v>435</v>
      </c>
      <c r="AU472" t="s">
        <v>410</v>
      </c>
      <c r="AV472" t="s">
        <v>427</v>
      </c>
      <c r="AW472" t="s">
        <v>427</v>
      </c>
      <c r="AX472" t="s">
        <v>447</v>
      </c>
      <c r="AY472" t="s">
        <v>461</v>
      </c>
      <c r="AZ472" t="s">
        <v>593</v>
      </c>
      <c r="BA472" t="s">
        <v>450</v>
      </c>
      <c r="BB472" t="s">
        <v>427</v>
      </c>
      <c r="BC472" t="s">
        <v>451</v>
      </c>
      <c r="BD472" t="s">
        <v>410</v>
      </c>
      <c r="BE472" t="s">
        <v>445</v>
      </c>
      <c r="BF472" t="s">
        <v>445</v>
      </c>
      <c r="BG472" t="s">
        <v>416</v>
      </c>
      <c r="BH472" t="s">
        <v>447</v>
      </c>
      <c r="BI472" t="s">
        <v>428</v>
      </c>
      <c r="BJ472" t="s">
        <v>450</v>
      </c>
      <c r="BK472" t="s">
        <v>428</v>
      </c>
      <c r="BL472" t="s">
        <v>413</v>
      </c>
      <c r="BM472" t="s">
        <v>427</v>
      </c>
      <c r="BN472" t="s">
        <v>428</v>
      </c>
      <c r="BO472" t="s">
        <v>417</v>
      </c>
      <c r="BP472" t="s">
        <v>447</v>
      </c>
      <c r="BQ472" t="s">
        <v>464</v>
      </c>
      <c r="BR472" t="s">
        <v>447</v>
      </c>
      <c r="BS472" t="s">
        <v>461</v>
      </c>
      <c r="BT472" t="s">
        <v>445</v>
      </c>
      <c r="BU472" t="s">
        <v>445</v>
      </c>
      <c r="BV472" t="s">
        <v>427</v>
      </c>
      <c r="BW472" t="s">
        <v>461</v>
      </c>
      <c r="BX472" t="s">
        <v>450</v>
      </c>
      <c r="BY472" t="s">
        <v>410</v>
      </c>
      <c r="BZ472" t="s">
        <v>464</v>
      </c>
      <c r="CA472" t="s">
        <v>593</v>
      </c>
      <c r="CB472" t="s">
        <v>435</v>
      </c>
      <c r="CC472" t="s">
        <v>593</v>
      </c>
      <c r="CD472" t="s">
        <v>445</v>
      </c>
      <c r="CE472" t="s">
        <v>464</v>
      </c>
      <c r="CF472" t="s">
        <v>451</v>
      </c>
      <c r="CG472" t="s">
        <v>435</v>
      </c>
    </row>
    <row r="473" spans="1:85">
      <c r="A473">
        <v>20181130</v>
      </c>
      <c r="B473" t="s">
        <v>593</v>
      </c>
      <c r="C473" t="s">
        <v>413</v>
      </c>
      <c r="D473" t="s">
        <v>444</v>
      </c>
      <c r="E473" t="s">
        <v>445</v>
      </c>
      <c r="F473" t="s">
        <v>593</v>
      </c>
      <c r="G473" t="s">
        <v>417</v>
      </c>
      <c r="H473" t="s">
        <v>428</v>
      </c>
      <c r="I473" t="s">
        <v>423</v>
      </c>
      <c r="J473" t="s">
        <v>423</v>
      </c>
      <c r="K473" t="s">
        <v>593</v>
      </c>
      <c r="L473" t="s">
        <v>445</v>
      </c>
      <c r="M473" t="s">
        <v>445</v>
      </c>
      <c r="N473" t="s">
        <v>410</v>
      </c>
      <c r="O473" t="s">
        <v>468</v>
      </c>
      <c r="P473" t="s">
        <v>461</v>
      </c>
      <c r="Q473" t="s">
        <v>428</v>
      </c>
      <c r="R473" t="s">
        <v>464</v>
      </c>
      <c r="S473" t="s">
        <v>447</v>
      </c>
      <c r="T473" t="s">
        <v>417</v>
      </c>
      <c r="U473" t="s">
        <v>445</v>
      </c>
      <c r="V473" t="s">
        <v>445</v>
      </c>
      <c r="W473" t="s">
        <v>435</v>
      </c>
      <c r="X473" t="s">
        <v>417</v>
      </c>
      <c r="Y473" t="s">
        <v>413</v>
      </c>
      <c r="Z473" t="s">
        <v>427</v>
      </c>
      <c r="AA473" t="s">
        <v>444</v>
      </c>
      <c r="AB473" t="s">
        <v>416</v>
      </c>
      <c r="AC473" t="s">
        <v>416</v>
      </c>
      <c r="AD473" t="s">
        <v>413</v>
      </c>
      <c r="AE473" t="s">
        <v>423</v>
      </c>
      <c r="AF473" t="s">
        <v>444</v>
      </c>
      <c r="AG473" t="s">
        <v>451</v>
      </c>
      <c r="AH473" t="s">
        <v>447</v>
      </c>
      <c r="AI473" t="s">
        <v>428</v>
      </c>
      <c r="AJ473" t="s">
        <v>461</v>
      </c>
      <c r="AK473" t="s">
        <v>461</v>
      </c>
      <c r="AL473" t="s">
        <v>447</v>
      </c>
      <c r="AM473" t="s">
        <v>428</v>
      </c>
      <c r="AN473" t="s">
        <v>593</v>
      </c>
      <c r="AO473" t="s">
        <v>468</v>
      </c>
      <c r="AP473" t="s">
        <v>410</v>
      </c>
      <c r="AQ473" t="s">
        <v>417</v>
      </c>
      <c r="AR473" t="s">
        <v>416</v>
      </c>
      <c r="AS473" t="s">
        <v>428</v>
      </c>
      <c r="AT473" t="s">
        <v>435</v>
      </c>
      <c r="AU473" t="s">
        <v>410</v>
      </c>
      <c r="AV473" t="s">
        <v>427</v>
      </c>
      <c r="AW473" t="s">
        <v>427</v>
      </c>
      <c r="AX473" t="s">
        <v>447</v>
      </c>
      <c r="AY473" t="s">
        <v>461</v>
      </c>
      <c r="AZ473" t="s">
        <v>593</v>
      </c>
      <c r="BA473" t="s">
        <v>450</v>
      </c>
      <c r="BB473" t="s">
        <v>427</v>
      </c>
      <c r="BC473" t="s">
        <v>451</v>
      </c>
      <c r="BD473" t="s">
        <v>410</v>
      </c>
      <c r="BE473" t="s">
        <v>445</v>
      </c>
      <c r="BF473" t="s">
        <v>445</v>
      </c>
      <c r="BG473" t="s">
        <v>416</v>
      </c>
      <c r="BH473" t="s">
        <v>447</v>
      </c>
      <c r="BI473" t="s">
        <v>428</v>
      </c>
      <c r="BJ473" t="s">
        <v>450</v>
      </c>
      <c r="BK473" t="s">
        <v>428</v>
      </c>
      <c r="BL473" t="s">
        <v>413</v>
      </c>
      <c r="BM473" t="s">
        <v>427</v>
      </c>
      <c r="BN473" t="s">
        <v>428</v>
      </c>
      <c r="BO473" t="s">
        <v>417</v>
      </c>
      <c r="BP473" t="s">
        <v>447</v>
      </c>
      <c r="BQ473" t="s">
        <v>464</v>
      </c>
      <c r="BR473" t="s">
        <v>447</v>
      </c>
      <c r="BS473" t="s">
        <v>461</v>
      </c>
      <c r="BT473" t="s">
        <v>445</v>
      </c>
      <c r="BU473" t="s">
        <v>445</v>
      </c>
      <c r="BV473" t="s">
        <v>427</v>
      </c>
      <c r="BW473" t="s">
        <v>461</v>
      </c>
      <c r="BX473" t="s">
        <v>450</v>
      </c>
      <c r="BY473" t="s">
        <v>410</v>
      </c>
      <c r="BZ473" t="s">
        <v>464</v>
      </c>
      <c r="CA473" t="s">
        <v>593</v>
      </c>
      <c r="CB473" t="s">
        <v>435</v>
      </c>
      <c r="CC473" t="s">
        <v>593</v>
      </c>
      <c r="CD473" t="s">
        <v>445</v>
      </c>
      <c r="CE473" t="s">
        <v>464</v>
      </c>
      <c r="CF473" t="s">
        <v>451</v>
      </c>
      <c r="CG473" t="s">
        <v>435</v>
      </c>
    </row>
    <row r="474" spans="1:85">
      <c r="A474">
        <v>20181231</v>
      </c>
      <c r="B474" t="s">
        <v>593</v>
      </c>
      <c r="C474" t="s">
        <v>413</v>
      </c>
      <c r="D474" t="s">
        <v>444</v>
      </c>
      <c r="E474" t="s">
        <v>445</v>
      </c>
      <c r="F474" t="s">
        <v>593</v>
      </c>
      <c r="G474" t="s">
        <v>417</v>
      </c>
      <c r="H474" t="s">
        <v>428</v>
      </c>
      <c r="I474" t="s">
        <v>423</v>
      </c>
      <c r="J474" t="s">
        <v>423</v>
      </c>
      <c r="K474" t="s">
        <v>593</v>
      </c>
      <c r="L474" t="s">
        <v>445</v>
      </c>
      <c r="M474" t="s">
        <v>445</v>
      </c>
      <c r="N474" t="s">
        <v>410</v>
      </c>
      <c r="O474" t="s">
        <v>468</v>
      </c>
      <c r="P474" t="s">
        <v>461</v>
      </c>
      <c r="Q474" t="s">
        <v>428</v>
      </c>
      <c r="R474" t="s">
        <v>464</v>
      </c>
      <c r="S474" t="s">
        <v>447</v>
      </c>
      <c r="T474" t="s">
        <v>417</v>
      </c>
      <c r="U474" t="s">
        <v>445</v>
      </c>
      <c r="V474" t="s">
        <v>445</v>
      </c>
      <c r="W474" t="s">
        <v>435</v>
      </c>
      <c r="X474" t="s">
        <v>417</v>
      </c>
      <c r="Y474" t="s">
        <v>413</v>
      </c>
      <c r="Z474" t="s">
        <v>427</v>
      </c>
      <c r="AA474" t="s">
        <v>444</v>
      </c>
      <c r="AB474" t="s">
        <v>416</v>
      </c>
      <c r="AC474" t="s">
        <v>416</v>
      </c>
      <c r="AD474" t="s">
        <v>413</v>
      </c>
      <c r="AE474" t="s">
        <v>423</v>
      </c>
      <c r="AF474" t="s">
        <v>444</v>
      </c>
      <c r="AG474" t="s">
        <v>451</v>
      </c>
      <c r="AH474" t="s">
        <v>447</v>
      </c>
      <c r="AI474" t="s">
        <v>428</v>
      </c>
      <c r="AJ474" t="s">
        <v>461</v>
      </c>
      <c r="AK474" t="s">
        <v>461</v>
      </c>
      <c r="AL474" t="s">
        <v>447</v>
      </c>
      <c r="AM474" t="s">
        <v>428</v>
      </c>
      <c r="AN474" t="s">
        <v>593</v>
      </c>
      <c r="AO474" t="s">
        <v>468</v>
      </c>
      <c r="AP474" t="s">
        <v>410</v>
      </c>
      <c r="AQ474" t="s">
        <v>417</v>
      </c>
      <c r="AR474" t="s">
        <v>416</v>
      </c>
      <c r="AS474" t="s">
        <v>428</v>
      </c>
      <c r="AT474" t="s">
        <v>435</v>
      </c>
      <c r="AU474" t="s">
        <v>413</v>
      </c>
      <c r="AV474" t="s">
        <v>427</v>
      </c>
      <c r="AW474" t="s">
        <v>427</v>
      </c>
      <c r="AX474" t="s">
        <v>447</v>
      </c>
      <c r="AY474" t="s">
        <v>461</v>
      </c>
      <c r="AZ474" t="s">
        <v>593</v>
      </c>
      <c r="BA474" t="s">
        <v>450</v>
      </c>
      <c r="BB474" t="s">
        <v>427</v>
      </c>
      <c r="BC474" t="s">
        <v>451</v>
      </c>
      <c r="BD474" t="s">
        <v>410</v>
      </c>
      <c r="BE474" t="s">
        <v>445</v>
      </c>
      <c r="BF474" t="s">
        <v>445</v>
      </c>
      <c r="BG474" t="s">
        <v>416</v>
      </c>
      <c r="BH474" t="s">
        <v>451</v>
      </c>
      <c r="BI474" t="s">
        <v>428</v>
      </c>
      <c r="BJ474" t="s">
        <v>450</v>
      </c>
      <c r="BK474" t="s">
        <v>428</v>
      </c>
      <c r="BL474" t="s">
        <v>435</v>
      </c>
      <c r="BM474" t="s">
        <v>427</v>
      </c>
      <c r="BN474" t="s">
        <v>428</v>
      </c>
      <c r="BO474" t="s">
        <v>417</v>
      </c>
      <c r="BP474" t="s">
        <v>447</v>
      </c>
      <c r="BQ474" t="s">
        <v>464</v>
      </c>
      <c r="BR474" t="s">
        <v>447</v>
      </c>
      <c r="BS474" t="s">
        <v>461</v>
      </c>
      <c r="BT474" t="s">
        <v>445</v>
      </c>
      <c r="BU474" t="s">
        <v>445</v>
      </c>
      <c r="BV474" t="s">
        <v>427</v>
      </c>
      <c r="BW474" t="s">
        <v>461</v>
      </c>
      <c r="BX474" t="s">
        <v>450</v>
      </c>
      <c r="BY474" t="s">
        <v>410</v>
      </c>
      <c r="BZ474" t="s">
        <v>464</v>
      </c>
      <c r="CA474" t="s">
        <v>593</v>
      </c>
      <c r="CB474" t="s">
        <v>435</v>
      </c>
      <c r="CC474" t="s">
        <v>593</v>
      </c>
      <c r="CD474" t="s">
        <v>445</v>
      </c>
      <c r="CE474" t="s">
        <v>464</v>
      </c>
      <c r="CF474" t="s">
        <v>451</v>
      </c>
      <c r="CG474" t="s">
        <v>435</v>
      </c>
    </row>
    <row r="475" spans="1:85">
      <c r="A475">
        <v>20190131</v>
      </c>
      <c r="B475" t="s">
        <v>593</v>
      </c>
      <c r="C475" t="s">
        <v>413</v>
      </c>
      <c r="D475" t="s">
        <v>444</v>
      </c>
      <c r="E475" t="s">
        <v>445</v>
      </c>
      <c r="F475" t="s">
        <v>593</v>
      </c>
      <c r="G475" t="s">
        <v>417</v>
      </c>
      <c r="H475" t="s">
        <v>428</v>
      </c>
      <c r="I475" t="s">
        <v>423</v>
      </c>
      <c r="J475" t="s">
        <v>423</v>
      </c>
      <c r="K475" t="s">
        <v>593</v>
      </c>
      <c r="L475" t="s">
        <v>445</v>
      </c>
      <c r="M475" t="s">
        <v>445</v>
      </c>
      <c r="N475" t="s">
        <v>410</v>
      </c>
      <c r="O475" t="s">
        <v>468</v>
      </c>
      <c r="P475" t="s">
        <v>461</v>
      </c>
      <c r="Q475" t="s">
        <v>428</v>
      </c>
      <c r="R475" t="s">
        <v>410</v>
      </c>
      <c r="S475" t="s">
        <v>447</v>
      </c>
      <c r="T475" t="s">
        <v>417</v>
      </c>
      <c r="U475" t="s">
        <v>445</v>
      </c>
      <c r="V475" t="s">
        <v>445</v>
      </c>
      <c r="W475" t="s">
        <v>435</v>
      </c>
      <c r="X475" t="s">
        <v>417</v>
      </c>
      <c r="Y475" t="s">
        <v>413</v>
      </c>
      <c r="Z475" t="s">
        <v>427</v>
      </c>
      <c r="AA475" t="s">
        <v>444</v>
      </c>
      <c r="AB475" t="s">
        <v>416</v>
      </c>
      <c r="AC475" t="s">
        <v>416</v>
      </c>
      <c r="AD475" t="s">
        <v>413</v>
      </c>
      <c r="AE475" t="s">
        <v>423</v>
      </c>
      <c r="AF475" t="s">
        <v>444</v>
      </c>
      <c r="AG475" t="s">
        <v>451</v>
      </c>
      <c r="AH475" t="s">
        <v>447</v>
      </c>
      <c r="AI475" t="s">
        <v>428</v>
      </c>
      <c r="AJ475" t="s">
        <v>461</v>
      </c>
      <c r="AK475" t="s">
        <v>461</v>
      </c>
      <c r="AL475" t="s">
        <v>447</v>
      </c>
      <c r="AM475" t="s">
        <v>428</v>
      </c>
      <c r="AN475" t="s">
        <v>593</v>
      </c>
      <c r="AO475" t="s">
        <v>468</v>
      </c>
      <c r="AP475" t="s">
        <v>410</v>
      </c>
      <c r="AQ475" t="s">
        <v>417</v>
      </c>
      <c r="AR475" t="s">
        <v>416</v>
      </c>
      <c r="AS475" t="s">
        <v>428</v>
      </c>
      <c r="AT475" t="s">
        <v>435</v>
      </c>
      <c r="AU475" t="s">
        <v>413</v>
      </c>
      <c r="AV475" t="s">
        <v>427</v>
      </c>
      <c r="AW475" t="s">
        <v>427</v>
      </c>
      <c r="AX475" t="s">
        <v>447</v>
      </c>
      <c r="AY475" t="s">
        <v>461</v>
      </c>
      <c r="AZ475" t="s">
        <v>593</v>
      </c>
      <c r="BA475" t="s">
        <v>450</v>
      </c>
      <c r="BB475" t="s">
        <v>427</v>
      </c>
      <c r="BC475" t="s">
        <v>451</v>
      </c>
      <c r="BD475" t="s">
        <v>410</v>
      </c>
      <c r="BE475" t="s">
        <v>445</v>
      </c>
      <c r="BF475" t="s">
        <v>445</v>
      </c>
      <c r="BG475" t="s">
        <v>416</v>
      </c>
      <c r="BH475" t="s">
        <v>451</v>
      </c>
      <c r="BI475" t="s">
        <v>428</v>
      </c>
      <c r="BJ475" t="s">
        <v>450</v>
      </c>
      <c r="BK475" t="s">
        <v>428</v>
      </c>
      <c r="BL475" t="s">
        <v>435</v>
      </c>
      <c r="BM475" t="s">
        <v>427</v>
      </c>
      <c r="BN475" t="s">
        <v>428</v>
      </c>
      <c r="BO475" t="s">
        <v>417</v>
      </c>
      <c r="BP475" t="s">
        <v>447</v>
      </c>
      <c r="BQ475" t="s">
        <v>464</v>
      </c>
      <c r="BR475" t="s">
        <v>447</v>
      </c>
      <c r="BS475" t="s">
        <v>461</v>
      </c>
      <c r="BT475" t="s">
        <v>445</v>
      </c>
      <c r="BU475" t="s">
        <v>445</v>
      </c>
      <c r="BV475" t="s">
        <v>427</v>
      </c>
      <c r="BW475" t="s">
        <v>461</v>
      </c>
      <c r="BX475" t="s">
        <v>450</v>
      </c>
      <c r="BY475" t="s">
        <v>410</v>
      </c>
      <c r="BZ475" t="s">
        <v>464</v>
      </c>
      <c r="CA475" t="s">
        <v>593</v>
      </c>
      <c r="CB475" t="s">
        <v>435</v>
      </c>
      <c r="CC475" t="s">
        <v>593</v>
      </c>
      <c r="CD475" t="s">
        <v>445</v>
      </c>
      <c r="CE475" t="s">
        <v>464</v>
      </c>
      <c r="CF475" t="s">
        <v>451</v>
      </c>
      <c r="CG475" t="s">
        <v>435</v>
      </c>
    </row>
    <row r="476" spans="1:85">
      <c r="A476">
        <v>20190228</v>
      </c>
      <c r="B476" t="s">
        <v>593</v>
      </c>
      <c r="C476" t="s">
        <v>413</v>
      </c>
      <c r="D476" t="s">
        <v>444</v>
      </c>
      <c r="E476" t="s">
        <v>445</v>
      </c>
      <c r="F476" t="s">
        <v>593</v>
      </c>
      <c r="G476" t="s">
        <v>417</v>
      </c>
      <c r="H476" t="s">
        <v>428</v>
      </c>
      <c r="I476" t="s">
        <v>423</v>
      </c>
      <c r="J476" t="s">
        <v>423</v>
      </c>
      <c r="K476" t="s">
        <v>593</v>
      </c>
      <c r="L476" t="s">
        <v>445</v>
      </c>
      <c r="M476" t="s">
        <v>445</v>
      </c>
      <c r="N476" t="s">
        <v>410</v>
      </c>
      <c r="O476" t="s">
        <v>468</v>
      </c>
      <c r="P476" t="s">
        <v>461</v>
      </c>
      <c r="Q476" t="s">
        <v>428</v>
      </c>
      <c r="R476" t="s">
        <v>410</v>
      </c>
      <c r="S476" t="s">
        <v>447</v>
      </c>
      <c r="T476" t="s">
        <v>417</v>
      </c>
      <c r="U476" t="s">
        <v>445</v>
      </c>
      <c r="V476" t="s">
        <v>445</v>
      </c>
      <c r="W476" t="s">
        <v>435</v>
      </c>
      <c r="X476" t="s">
        <v>417</v>
      </c>
      <c r="Y476" t="s">
        <v>413</v>
      </c>
      <c r="Z476" t="s">
        <v>427</v>
      </c>
      <c r="AA476" t="s">
        <v>444</v>
      </c>
      <c r="AB476" t="s">
        <v>416</v>
      </c>
      <c r="AC476" t="s">
        <v>657</v>
      </c>
      <c r="AD476" t="s">
        <v>413</v>
      </c>
      <c r="AE476" t="s">
        <v>423</v>
      </c>
      <c r="AF476" t="s">
        <v>444</v>
      </c>
      <c r="AG476" t="s">
        <v>451</v>
      </c>
      <c r="AH476" t="s">
        <v>428</v>
      </c>
      <c r="AI476" t="s">
        <v>428</v>
      </c>
      <c r="AJ476" t="s">
        <v>461</v>
      </c>
      <c r="AK476" t="s">
        <v>461</v>
      </c>
      <c r="AL476" t="s">
        <v>447</v>
      </c>
      <c r="AM476" t="s">
        <v>428</v>
      </c>
      <c r="AN476" t="s">
        <v>593</v>
      </c>
      <c r="AO476" t="s">
        <v>468</v>
      </c>
      <c r="AP476" t="s">
        <v>410</v>
      </c>
      <c r="AQ476" t="s">
        <v>417</v>
      </c>
      <c r="AR476" t="s">
        <v>416</v>
      </c>
      <c r="AS476" t="s">
        <v>428</v>
      </c>
      <c r="AT476" t="s">
        <v>435</v>
      </c>
      <c r="AU476" t="s">
        <v>413</v>
      </c>
      <c r="AV476" t="s">
        <v>427</v>
      </c>
      <c r="AW476" t="s">
        <v>427</v>
      </c>
      <c r="AX476" t="s">
        <v>447</v>
      </c>
      <c r="AY476" t="s">
        <v>461</v>
      </c>
      <c r="AZ476" t="s">
        <v>593</v>
      </c>
      <c r="BA476" t="s">
        <v>450</v>
      </c>
      <c r="BB476" t="s">
        <v>427</v>
      </c>
      <c r="BC476" t="s">
        <v>451</v>
      </c>
      <c r="BD476" t="s">
        <v>410</v>
      </c>
      <c r="BE476" t="s">
        <v>445</v>
      </c>
      <c r="BF476" t="s">
        <v>445</v>
      </c>
      <c r="BG476" t="s">
        <v>416</v>
      </c>
      <c r="BH476" t="s">
        <v>451</v>
      </c>
      <c r="BI476" t="s">
        <v>428</v>
      </c>
      <c r="BJ476" t="s">
        <v>450</v>
      </c>
      <c r="BK476" t="s">
        <v>428</v>
      </c>
      <c r="BL476" t="s">
        <v>435</v>
      </c>
      <c r="BM476" t="s">
        <v>427</v>
      </c>
      <c r="BN476" t="s">
        <v>428</v>
      </c>
      <c r="BO476" t="s">
        <v>417</v>
      </c>
      <c r="BP476" t="s">
        <v>447</v>
      </c>
      <c r="BQ476" t="s">
        <v>464</v>
      </c>
      <c r="BR476" t="s">
        <v>447</v>
      </c>
      <c r="BS476" t="s">
        <v>461</v>
      </c>
      <c r="BT476" t="s">
        <v>445</v>
      </c>
      <c r="BU476" t="s">
        <v>445</v>
      </c>
      <c r="BV476" t="s">
        <v>427</v>
      </c>
      <c r="BW476" t="s">
        <v>461</v>
      </c>
      <c r="BX476" t="s">
        <v>450</v>
      </c>
      <c r="BY476" t="s">
        <v>410</v>
      </c>
      <c r="BZ476" t="s">
        <v>464</v>
      </c>
      <c r="CA476" t="s">
        <v>593</v>
      </c>
      <c r="CB476" t="s">
        <v>435</v>
      </c>
      <c r="CC476" t="s">
        <v>593</v>
      </c>
      <c r="CD476" t="s">
        <v>445</v>
      </c>
      <c r="CE476" t="s">
        <v>464</v>
      </c>
      <c r="CF476" t="s">
        <v>451</v>
      </c>
      <c r="CG476" t="s">
        <v>435</v>
      </c>
    </row>
    <row r="477" spans="1:85">
      <c r="A477">
        <v>20190329</v>
      </c>
      <c r="B477" t="s">
        <v>593</v>
      </c>
      <c r="C477" t="s">
        <v>413</v>
      </c>
      <c r="D477" t="s">
        <v>444</v>
      </c>
      <c r="E477" t="s">
        <v>445</v>
      </c>
      <c r="F477" t="s">
        <v>593</v>
      </c>
      <c r="G477" t="s">
        <v>417</v>
      </c>
      <c r="H477" t="s">
        <v>428</v>
      </c>
      <c r="I477" t="s">
        <v>423</v>
      </c>
      <c r="J477" t="s">
        <v>423</v>
      </c>
      <c r="K477" t="s">
        <v>593</v>
      </c>
      <c r="L477" t="s">
        <v>445</v>
      </c>
      <c r="M477" t="s">
        <v>445</v>
      </c>
      <c r="N477" t="s">
        <v>410</v>
      </c>
      <c r="O477" t="s">
        <v>468</v>
      </c>
      <c r="P477" t="s">
        <v>461</v>
      </c>
      <c r="Q477" t="s">
        <v>428</v>
      </c>
      <c r="R477" t="s">
        <v>410</v>
      </c>
      <c r="S477" t="s">
        <v>447</v>
      </c>
      <c r="T477" t="s">
        <v>417</v>
      </c>
      <c r="U477" t="s">
        <v>445</v>
      </c>
      <c r="V477" t="s">
        <v>445</v>
      </c>
      <c r="W477" t="s">
        <v>435</v>
      </c>
      <c r="X477" t="s">
        <v>417</v>
      </c>
      <c r="Y477" t="s">
        <v>410</v>
      </c>
      <c r="Z477" t="s">
        <v>427</v>
      </c>
      <c r="AA477" t="s">
        <v>444</v>
      </c>
      <c r="AB477" t="s">
        <v>416</v>
      </c>
      <c r="AC477" t="s">
        <v>657</v>
      </c>
      <c r="AD477" t="s">
        <v>413</v>
      </c>
      <c r="AE477" t="s">
        <v>423</v>
      </c>
      <c r="AF477" t="s">
        <v>444</v>
      </c>
      <c r="AG477" t="s">
        <v>451</v>
      </c>
      <c r="AH477" t="s">
        <v>428</v>
      </c>
      <c r="AI477" t="s">
        <v>428</v>
      </c>
      <c r="AJ477" t="s">
        <v>461</v>
      </c>
      <c r="AK477" t="s">
        <v>461</v>
      </c>
      <c r="AL477" t="s">
        <v>447</v>
      </c>
      <c r="AM477" t="s">
        <v>428</v>
      </c>
      <c r="AN477" t="s">
        <v>593</v>
      </c>
      <c r="AO477" t="s">
        <v>468</v>
      </c>
      <c r="AP477" t="s">
        <v>410</v>
      </c>
      <c r="AQ477" t="s">
        <v>417</v>
      </c>
      <c r="AR477" t="s">
        <v>416</v>
      </c>
      <c r="AS477" t="s">
        <v>428</v>
      </c>
      <c r="AT477" t="s">
        <v>435</v>
      </c>
      <c r="AU477" t="s">
        <v>413</v>
      </c>
      <c r="AV477" t="s">
        <v>427</v>
      </c>
      <c r="AW477" t="s">
        <v>427</v>
      </c>
      <c r="AX477" t="s">
        <v>447</v>
      </c>
      <c r="AY477" t="s">
        <v>461</v>
      </c>
      <c r="AZ477" t="s">
        <v>593</v>
      </c>
      <c r="BA477" t="s">
        <v>450</v>
      </c>
      <c r="BB477" t="s">
        <v>427</v>
      </c>
      <c r="BC477" t="s">
        <v>451</v>
      </c>
      <c r="BD477" t="s">
        <v>410</v>
      </c>
      <c r="BE477" t="s">
        <v>445</v>
      </c>
      <c r="BF477" t="s">
        <v>445</v>
      </c>
      <c r="BG477" t="s">
        <v>416</v>
      </c>
      <c r="BH477" t="s">
        <v>451</v>
      </c>
      <c r="BI477" t="s">
        <v>428</v>
      </c>
      <c r="BJ477" t="s">
        <v>450</v>
      </c>
      <c r="BK477" t="s">
        <v>428</v>
      </c>
      <c r="BL477" t="s">
        <v>435</v>
      </c>
      <c r="BM477" t="s">
        <v>427</v>
      </c>
      <c r="BN477" t="s">
        <v>428</v>
      </c>
      <c r="BO477" t="s">
        <v>417</v>
      </c>
      <c r="BP477" t="s">
        <v>447</v>
      </c>
      <c r="BQ477" t="s">
        <v>464</v>
      </c>
      <c r="BR477" t="s">
        <v>447</v>
      </c>
      <c r="BS477" t="s">
        <v>461</v>
      </c>
      <c r="BT477" t="s">
        <v>445</v>
      </c>
      <c r="BU477" t="s">
        <v>445</v>
      </c>
      <c r="BV477" t="s">
        <v>427</v>
      </c>
      <c r="BW477" t="s">
        <v>461</v>
      </c>
      <c r="BX477" t="s">
        <v>450</v>
      </c>
      <c r="BY477" t="s">
        <v>410</v>
      </c>
      <c r="BZ477" t="s">
        <v>464</v>
      </c>
      <c r="CA477" t="s">
        <v>593</v>
      </c>
      <c r="CB477" t="s">
        <v>435</v>
      </c>
      <c r="CC477" t="s">
        <v>593</v>
      </c>
      <c r="CD477" t="s">
        <v>445</v>
      </c>
      <c r="CE477" t="s">
        <v>464</v>
      </c>
      <c r="CF477" t="s">
        <v>451</v>
      </c>
      <c r="CG477" t="s">
        <v>435</v>
      </c>
    </row>
    <row r="478" spans="1:85">
      <c r="A478">
        <v>20190430</v>
      </c>
      <c r="B478" t="s">
        <v>593</v>
      </c>
      <c r="C478" t="s">
        <v>413</v>
      </c>
      <c r="D478" t="s">
        <v>444</v>
      </c>
      <c r="E478" t="s">
        <v>445</v>
      </c>
      <c r="F478" t="s">
        <v>593</v>
      </c>
      <c r="G478" t="s">
        <v>417</v>
      </c>
      <c r="H478" t="s">
        <v>428</v>
      </c>
      <c r="I478" t="s">
        <v>423</v>
      </c>
      <c r="J478" t="s">
        <v>423</v>
      </c>
      <c r="K478" t="s">
        <v>593</v>
      </c>
      <c r="L478" t="s">
        <v>445</v>
      </c>
      <c r="M478" t="s">
        <v>445</v>
      </c>
      <c r="N478" t="s">
        <v>410</v>
      </c>
      <c r="O478" t="s">
        <v>468</v>
      </c>
      <c r="P478" t="s">
        <v>461</v>
      </c>
      <c r="Q478" t="s">
        <v>428</v>
      </c>
      <c r="R478" t="s">
        <v>410</v>
      </c>
      <c r="S478" t="s">
        <v>447</v>
      </c>
      <c r="T478" t="s">
        <v>417</v>
      </c>
      <c r="U478" t="s">
        <v>445</v>
      </c>
      <c r="V478" t="s">
        <v>445</v>
      </c>
      <c r="W478" t="s">
        <v>435</v>
      </c>
      <c r="X478" t="s">
        <v>417</v>
      </c>
      <c r="Y478" t="s">
        <v>410</v>
      </c>
      <c r="Z478" t="s">
        <v>427</v>
      </c>
      <c r="AA478" t="s">
        <v>444</v>
      </c>
      <c r="AB478" t="s">
        <v>416</v>
      </c>
      <c r="AC478" t="s">
        <v>657</v>
      </c>
      <c r="AD478" t="s">
        <v>413</v>
      </c>
      <c r="AE478" t="s">
        <v>423</v>
      </c>
      <c r="AF478" t="s">
        <v>444</v>
      </c>
      <c r="AG478" t="s">
        <v>451</v>
      </c>
      <c r="AH478" t="s">
        <v>428</v>
      </c>
      <c r="AI478" t="s">
        <v>428</v>
      </c>
      <c r="AJ478" t="s">
        <v>461</v>
      </c>
      <c r="AK478" t="s">
        <v>461</v>
      </c>
      <c r="AL478" t="s">
        <v>447</v>
      </c>
      <c r="AM478" t="s">
        <v>428</v>
      </c>
      <c r="AN478" t="s">
        <v>593</v>
      </c>
      <c r="AO478" t="s">
        <v>468</v>
      </c>
      <c r="AP478" t="s">
        <v>410</v>
      </c>
      <c r="AQ478" t="s">
        <v>417</v>
      </c>
      <c r="AR478" t="s">
        <v>416</v>
      </c>
      <c r="AS478" t="s">
        <v>428</v>
      </c>
      <c r="AT478" t="s">
        <v>435</v>
      </c>
      <c r="AU478" t="s">
        <v>413</v>
      </c>
      <c r="AV478" t="s">
        <v>427</v>
      </c>
      <c r="AW478" t="s">
        <v>427</v>
      </c>
      <c r="AX478" t="s">
        <v>447</v>
      </c>
      <c r="AY478" t="s">
        <v>461</v>
      </c>
      <c r="AZ478" t="s">
        <v>593</v>
      </c>
      <c r="BA478" t="s">
        <v>450</v>
      </c>
      <c r="BB478" t="s">
        <v>427</v>
      </c>
      <c r="BC478" t="s">
        <v>451</v>
      </c>
      <c r="BD478" t="s">
        <v>410</v>
      </c>
      <c r="BE478" t="s">
        <v>445</v>
      </c>
      <c r="BF478" t="s">
        <v>445</v>
      </c>
      <c r="BG478" t="s">
        <v>416</v>
      </c>
      <c r="BH478" t="s">
        <v>451</v>
      </c>
      <c r="BI478" t="s">
        <v>428</v>
      </c>
      <c r="BJ478" t="s">
        <v>450</v>
      </c>
      <c r="BK478" t="s">
        <v>428</v>
      </c>
      <c r="BL478" t="s">
        <v>435</v>
      </c>
      <c r="BM478" t="s">
        <v>427</v>
      </c>
      <c r="BN478" t="s">
        <v>428</v>
      </c>
      <c r="BO478" t="s">
        <v>417</v>
      </c>
      <c r="BP478" t="s">
        <v>447</v>
      </c>
      <c r="BQ478" t="s">
        <v>464</v>
      </c>
      <c r="BR478" t="s">
        <v>447</v>
      </c>
      <c r="BS478" t="s">
        <v>461</v>
      </c>
      <c r="BT478" t="s">
        <v>445</v>
      </c>
      <c r="BU478" t="s">
        <v>445</v>
      </c>
      <c r="BV478" t="s">
        <v>427</v>
      </c>
      <c r="BW478" t="s">
        <v>461</v>
      </c>
      <c r="BX478" t="s">
        <v>450</v>
      </c>
      <c r="BY478" t="s">
        <v>410</v>
      </c>
      <c r="BZ478" t="s">
        <v>464</v>
      </c>
      <c r="CA478" t="s">
        <v>593</v>
      </c>
      <c r="CB478" t="s">
        <v>435</v>
      </c>
      <c r="CC478" t="s">
        <v>593</v>
      </c>
      <c r="CD478" t="s">
        <v>445</v>
      </c>
      <c r="CE478" t="s">
        <v>464</v>
      </c>
      <c r="CF478" t="s">
        <v>451</v>
      </c>
      <c r="CG478" t="s">
        <v>435</v>
      </c>
    </row>
    <row r="479" spans="1:85">
      <c r="A479">
        <v>20190531</v>
      </c>
      <c r="B479" t="s">
        <v>593</v>
      </c>
      <c r="C479" t="s">
        <v>413</v>
      </c>
      <c r="D479" t="s">
        <v>444</v>
      </c>
      <c r="E479" t="s">
        <v>445</v>
      </c>
      <c r="F479" t="s">
        <v>593</v>
      </c>
      <c r="G479" t="s">
        <v>417</v>
      </c>
      <c r="H479" t="s">
        <v>428</v>
      </c>
      <c r="I479" t="s">
        <v>423</v>
      </c>
      <c r="J479" t="s">
        <v>423</v>
      </c>
      <c r="K479" t="s">
        <v>593</v>
      </c>
      <c r="L479" t="s">
        <v>445</v>
      </c>
      <c r="M479" t="s">
        <v>445</v>
      </c>
      <c r="N479" t="s">
        <v>410</v>
      </c>
      <c r="O479" t="s">
        <v>468</v>
      </c>
      <c r="P479" t="s">
        <v>461</v>
      </c>
      <c r="Q479" t="s">
        <v>428</v>
      </c>
      <c r="R479" t="s">
        <v>410</v>
      </c>
      <c r="S479" t="s">
        <v>447</v>
      </c>
      <c r="T479" t="s">
        <v>417</v>
      </c>
      <c r="U479" t="s">
        <v>445</v>
      </c>
      <c r="V479" t="s">
        <v>445</v>
      </c>
      <c r="W479" t="s">
        <v>435</v>
      </c>
      <c r="X479" t="s">
        <v>417</v>
      </c>
      <c r="Y479" t="s">
        <v>410</v>
      </c>
      <c r="Z479" t="s">
        <v>427</v>
      </c>
      <c r="AA479" t="s">
        <v>444</v>
      </c>
      <c r="AB479" t="s">
        <v>416</v>
      </c>
      <c r="AC479" t="s">
        <v>657</v>
      </c>
      <c r="AD479" t="s">
        <v>413</v>
      </c>
      <c r="AE479" t="s">
        <v>423</v>
      </c>
      <c r="AF479" t="s">
        <v>444</v>
      </c>
      <c r="AG479" t="s">
        <v>451</v>
      </c>
      <c r="AH479" t="s">
        <v>428</v>
      </c>
      <c r="AI479" t="s">
        <v>428</v>
      </c>
      <c r="AJ479" t="s">
        <v>461</v>
      </c>
      <c r="AK479" t="s">
        <v>461</v>
      </c>
      <c r="AL479" t="s">
        <v>447</v>
      </c>
      <c r="AM479" t="s">
        <v>428</v>
      </c>
      <c r="AN479" t="s">
        <v>593</v>
      </c>
      <c r="AO479" t="s">
        <v>468</v>
      </c>
      <c r="AP479" t="s">
        <v>410</v>
      </c>
      <c r="AQ479" t="s">
        <v>417</v>
      </c>
      <c r="AR479" t="s">
        <v>416</v>
      </c>
      <c r="AS479" t="s">
        <v>428</v>
      </c>
      <c r="AT479" t="s">
        <v>435</v>
      </c>
      <c r="AU479" t="s">
        <v>413</v>
      </c>
      <c r="AV479" t="s">
        <v>427</v>
      </c>
      <c r="AW479" t="s">
        <v>427</v>
      </c>
      <c r="AX479" t="s">
        <v>447</v>
      </c>
      <c r="AY479" t="s">
        <v>461</v>
      </c>
      <c r="AZ479" t="s">
        <v>593</v>
      </c>
      <c r="BA479" t="s">
        <v>450</v>
      </c>
      <c r="BB479" t="s">
        <v>427</v>
      </c>
      <c r="BC479" t="s">
        <v>451</v>
      </c>
      <c r="BD479" t="s">
        <v>410</v>
      </c>
      <c r="BE479" t="s">
        <v>445</v>
      </c>
      <c r="BF479" t="s">
        <v>445</v>
      </c>
      <c r="BG479" t="s">
        <v>416</v>
      </c>
      <c r="BH479" t="s">
        <v>451</v>
      </c>
      <c r="BI479" t="s">
        <v>428</v>
      </c>
      <c r="BJ479" t="s">
        <v>450</v>
      </c>
      <c r="BK479" t="s">
        <v>428</v>
      </c>
      <c r="BL479" t="s">
        <v>435</v>
      </c>
      <c r="BM479" t="s">
        <v>427</v>
      </c>
      <c r="BN479" t="s">
        <v>428</v>
      </c>
      <c r="BO479" t="s">
        <v>417</v>
      </c>
      <c r="BP479" t="s">
        <v>447</v>
      </c>
      <c r="BQ479" t="s">
        <v>464</v>
      </c>
      <c r="BR479" t="s">
        <v>447</v>
      </c>
      <c r="BS479" t="s">
        <v>461</v>
      </c>
      <c r="BT479" t="s">
        <v>445</v>
      </c>
      <c r="BU479" t="s">
        <v>445</v>
      </c>
      <c r="BV479" t="s">
        <v>427</v>
      </c>
      <c r="BW479" t="s">
        <v>461</v>
      </c>
      <c r="BX479" t="s">
        <v>450</v>
      </c>
      <c r="BY479" t="s">
        <v>410</v>
      </c>
      <c r="BZ479" t="s">
        <v>464</v>
      </c>
      <c r="CA479" t="s">
        <v>593</v>
      </c>
      <c r="CB479" t="s">
        <v>435</v>
      </c>
      <c r="CC479" t="s">
        <v>593</v>
      </c>
      <c r="CD479" t="s">
        <v>445</v>
      </c>
      <c r="CE479" t="s">
        <v>464</v>
      </c>
      <c r="CF479" t="s">
        <v>451</v>
      </c>
      <c r="CG479" t="s">
        <v>435</v>
      </c>
    </row>
    <row r="480" spans="1:85">
      <c r="A480">
        <v>20190628</v>
      </c>
      <c r="B480" t="s">
        <v>593</v>
      </c>
      <c r="C480" t="s">
        <v>413</v>
      </c>
      <c r="D480" t="s">
        <v>444</v>
      </c>
      <c r="E480" t="s">
        <v>445</v>
      </c>
      <c r="F480" t="s">
        <v>593</v>
      </c>
      <c r="G480" t="s">
        <v>417</v>
      </c>
      <c r="H480" t="s">
        <v>428</v>
      </c>
      <c r="I480" t="s">
        <v>423</v>
      </c>
      <c r="J480" t="s">
        <v>423</v>
      </c>
      <c r="K480" t="s">
        <v>593</v>
      </c>
      <c r="L480" t="s">
        <v>445</v>
      </c>
      <c r="M480" t="s">
        <v>445</v>
      </c>
      <c r="N480" t="s">
        <v>410</v>
      </c>
      <c r="O480" t="s">
        <v>468</v>
      </c>
      <c r="P480" t="s">
        <v>461</v>
      </c>
      <c r="Q480" t="s">
        <v>428</v>
      </c>
      <c r="R480" t="s">
        <v>410</v>
      </c>
      <c r="S480" t="s">
        <v>447</v>
      </c>
      <c r="T480" t="s">
        <v>417</v>
      </c>
      <c r="U480" t="s">
        <v>445</v>
      </c>
      <c r="V480" t="s">
        <v>445</v>
      </c>
      <c r="W480" t="s">
        <v>435</v>
      </c>
      <c r="X480" t="s">
        <v>417</v>
      </c>
      <c r="Y480" t="s">
        <v>410</v>
      </c>
      <c r="Z480" t="s">
        <v>427</v>
      </c>
      <c r="AA480" t="s">
        <v>444</v>
      </c>
      <c r="AB480" t="s">
        <v>416</v>
      </c>
      <c r="AC480" t="s">
        <v>657</v>
      </c>
      <c r="AD480" t="s">
        <v>413</v>
      </c>
      <c r="AE480" t="s">
        <v>423</v>
      </c>
      <c r="AF480" t="s">
        <v>444</v>
      </c>
      <c r="AG480" t="s">
        <v>447</v>
      </c>
      <c r="AH480" t="s">
        <v>428</v>
      </c>
      <c r="AI480" t="s">
        <v>428</v>
      </c>
      <c r="AJ480" t="s">
        <v>461</v>
      </c>
      <c r="AK480" t="s">
        <v>461</v>
      </c>
      <c r="AL480" t="s">
        <v>447</v>
      </c>
      <c r="AM480" t="s">
        <v>428</v>
      </c>
      <c r="AN480" t="s">
        <v>593</v>
      </c>
      <c r="AO480" t="s">
        <v>468</v>
      </c>
      <c r="AP480" t="s">
        <v>410</v>
      </c>
      <c r="AQ480" t="s">
        <v>417</v>
      </c>
      <c r="AR480" t="s">
        <v>416</v>
      </c>
      <c r="AS480" t="s">
        <v>428</v>
      </c>
      <c r="AT480" t="s">
        <v>435</v>
      </c>
      <c r="AU480" t="s">
        <v>413</v>
      </c>
      <c r="AV480" t="s">
        <v>427</v>
      </c>
      <c r="AW480" t="s">
        <v>427</v>
      </c>
      <c r="AX480" t="s">
        <v>447</v>
      </c>
      <c r="AY480" t="s">
        <v>461</v>
      </c>
      <c r="AZ480" t="s">
        <v>593</v>
      </c>
      <c r="BA480" t="s">
        <v>428</v>
      </c>
      <c r="BB480" t="s">
        <v>427</v>
      </c>
      <c r="BC480" t="s">
        <v>451</v>
      </c>
      <c r="BD480" t="s">
        <v>410</v>
      </c>
      <c r="BE480" t="s">
        <v>445</v>
      </c>
      <c r="BF480" t="s">
        <v>445</v>
      </c>
      <c r="BG480" t="s">
        <v>416</v>
      </c>
      <c r="BH480" t="s">
        <v>451</v>
      </c>
      <c r="BI480" t="s">
        <v>428</v>
      </c>
      <c r="BJ480" t="s">
        <v>450</v>
      </c>
      <c r="BK480" t="s">
        <v>428</v>
      </c>
      <c r="BL480" t="s">
        <v>435</v>
      </c>
      <c r="BM480" t="s">
        <v>427</v>
      </c>
      <c r="BN480" t="s">
        <v>428</v>
      </c>
      <c r="BO480" t="s">
        <v>417</v>
      </c>
      <c r="BP480" t="s">
        <v>447</v>
      </c>
      <c r="BQ480" t="s">
        <v>464</v>
      </c>
      <c r="BR480" t="s">
        <v>447</v>
      </c>
      <c r="BS480" t="s">
        <v>461</v>
      </c>
      <c r="BT480" t="s">
        <v>445</v>
      </c>
      <c r="BU480" t="s">
        <v>445</v>
      </c>
      <c r="BV480" t="s">
        <v>427</v>
      </c>
      <c r="BW480" t="s">
        <v>461</v>
      </c>
      <c r="BX480" t="s">
        <v>450</v>
      </c>
      <c r="BY480" t="s">
        <v>410</v>
      </c>
      <c r="BZ480" t="s">
        <v>464</v>
      </c>
      <c r="CA480" t="s">
        <v>593</v>
      </c>
      <c r="CB480" t="s">
        <v>435</v>
      </c>
      <c r="CC480" t="s">
        <v>593</v>
      </c>
      <c r="CD480" t="s">
        <v>445</v>
      </c>
      <c r="CE480" t="s">
        <v>464</v>
      </c>
      <c r="CF480" t="s">
        <v>451</v>
      </c>
      <c r="CG480" t="s">
        <v>660</v>
      </c>
    </row>
    <row r="481" spans="1:85">
      <c r="A481">
        <v>20190731</v>
      </c>
      <c r="B481" t="s">
        <v>593</v>
      </c>
      <c r="C481" t="s">
        <v>413</v>
      </c>
      <c r="D481" t="s">
        <v>444</v>
      </c>
      <c r="E481" t="s">
        <v>445</v>
      </c>
      <c r="F481" t="s">
        <v>593</v>
      </c>
      <c r="G481" t="s">
        <v>417</v>
      </c>
      <c r="H481" t="s">
        <v>428</v>
      </c>
      <c r="I481" t="s">
        <v>423</v>
      </c>
      <c r="J481" t="s">
        <v>423</v>
      </c>
      <c r="K481" t="s">
        <v>593</v>
      </c>
      <c r="L481" t="s">
        <v>445</v>
      </c>
      <c r="M481" t="s">
        <v>445</v>
      </c>
      <c r="N481" t="s">
        <v>410</v>
      </c>
      <c r="O481" t="s">
        <v>468</v>
      </c>
      <c r="P481" t="s">
        <v>461</v>
      </c>
      <c r="Q481" t="s">
        <v>428</v>
      </c>
      <c r="R481" t="s">
        <v>410</v>
      </c>
      <c r="S481" t="s">
        <v>447</v>
      </c>
      <c r="T481" t="s">
        <v>417</v>
      </c>
      <c r="U481" t="s">
        <v>445</v>
      </c>
      <c r="V481" t="s">
        <v>445</v>
      </c>
      <c r="W481" t="s">
        <v>435</v>
      </c>
      <c r="X481" t="s">
        <v>417</v>
      </c>
      <c r="Y481" t="s">
        <v>410</v>
      </c>
      <c r="Z481" t="s">
        <v>427</v>
      </c>
      <c r="AA481" t="s">
        <v>444</v>
      </c>
      <c r="AB481" t="s">
        <v>416</v>
      </c>
      <c r="AC481" t="s">
        <v>657</v>
      </c>
      <c r="AD481" t="s">
        <v>413</v>
      </c>
      <c r="AE481" t="s">
        <v>423</v>
      </c>
      <c r="AF481" t="s">
        <v>444</v>
      </c>
      <c r="AG481" t="s">
        <v>447</v>
      </c>
      <c r="AH481" t="s">
        <v>428</v>
      </c>
      <c r="AI481" t="s">
        <v>428</v>
      </c>
      <c r="AJ481" t="s">
        <v>461</v>
      </c>
      <c r="AK481" t="s">
        <v>461</v>
      </c>
      <c r="AL481" t="s">
        <v>447</v>
      </c>
      <c r="AM481" t="s">
        <v>428</v>
      </c>
      <c r="AN481" t="s">
        <v>593</v>
      </c>
      <c r="AO481" t="s">
        <v>468</v>
      </c>
      <c r="AP481" t="s">
        <v>410</v>
      </c>
      <c r="AQ481" t="s">
        <v>417</v>
      </c>
      <c r="AR481" t="s">
        <v>416</v>
      </c>
      <c r="AS481" t="s">
        <v>428</v>
      </c>
      <c r="AT481" t="s">
        <v>435</v>
      </c>
      <c r="AU481" t="s">
        <v>413</v>
      </c>
      <c r="AV481" t="s">
        <v>427</v>
      </c>
      <c r="AW481" t="s">
        <v>427</v>
      </c>
      <c r="AX481" t="s">
        <v>447</v>
      </c>
      <c r="AY481" t="s">
        <v>461</v>
      </c>
      <c r="AZ481" t="s">
        <v>593</v>
      </c>
      <c r="BA481" t="s">
        <v>428</v>
      </c>
      <c r="BB481" t="s">
        <v>427</v>
      </c>
      <c r="BC481" t="s">
        <v>451</v>
      </c>
      <c r="BD481" t="s">
        <v>410</v>
      </c>
      <c r="BE481" t="s">
        <v>445</v>
      </c>
      <c r="BF481" t="s">
        <v>445</v>
      </c>
      <c r="BG481" t="s">
        <v>416</v>
      </c>
      <c r="BH481" t="s">
        <v>451</v>
      </c>
      <c r="BI481" t="s">
        <v>428</v>
      </c>
      <c r="BJ481" t="s">
        <v>450</v>
      </c>
      <c r="BK481" t="s">
        <v>428</v>
      </c>
      <c r="BL481" t="s">
        <v>435</v>
      </c>
      <c r="BM481" t="s">
        <v>427</v>
      </c>
      <c r="BN481" t="s">
        <v>428</v>
      </c>
      <c r="BO481" t="s">
        <v>417</v>
      </c>
      <c r="BP481" t="s">
        <v>447</v>
      </c>
      <c r="BQ481" t="s">
        <v>464</v>
      </c>
      <c r="BR481" t="s">
        <v>447</v>
      </c>
      <c r="BS481" t="s">
        <v>461</v>
      </c>
      <c r="BT481" t="s">
        <v>445</v>
      </c>
      <c r="BU481" t="s">
        <v>445</v>
      </c>
      <c r="BV481" t="s">
        <v>468</v>
      </c>
      <c r="BW481" t="s">
        <v>461</v>
      </c>
      <c r="BX481" t="s">
        <v>450</v>
      </c>
      <c r="BY481" t="s">
        <v>410</v>
      </c>
      <c r="BZ481" t="s">
        <v>423</v>
      </c>
      <c r="CA481" t="s">
        <v>593</v>
      </c>
      <c r="CB481" t="s">
        <v>435</v>
      </c>
      <c r="CC481" t="s">
        <v>593</v>
      </c>
      <c r="CD481" t="s">
        <v>445</v>
      </c>
      <c r="CE481" t="s">
        <v>464</v>
      </c>
      <c r="CF481" t="s">
        <v>451</v>
      </c>
      <c r="CG481" t="s">
        <v>660</v>
      </c>
    </row>
    <row r="482" spans="1:85">
      <c r="A482">
        <v>20190830</v>
      </c>
      <c r="B482" t="s">
        <v>593</v>
      </c>
      <c r="C482" t="s">
        <v>491</v>
      </c>
      <c r="D482" t="s">
        <v>444</v>
      </c>
      <c r="E482" t="s">
        <v>445</v>
      </c>
      <c r="F482" t="s">
        <v>593</v>
      </c>
      <c r="G482" t="s">
        <v>417</v>
      </c>
      <c r="H482" t="s">
        <v>428</v>
      </c>
      <c r="I482" t="s">
        <v>423</v>
      </c>
      <c r="J482" t="s">
        <v>423</v>
      </c>
      <c r="K482" t="s">
        <v>593</v>
      </c>
      <c r="L482" t="s">
        <v>445</v>
      </c>
      <c r="M482" t="s">
        <v>445</v>
      </c>
      <c r="N482" t="s">
        <v>410</v>
      </c>
      <c r="O482" t="s">
        <v>468</v>
      </c>
      <c r="P482" t="s">
        <v>461</v>
      </c>
      <c r="Q482" t="s">
        <v>428</v>
      </c>
      <c r="R482" t="s">
        <v>410</v>
      </c>
      <c r="S482" t="s">
        <v>447</v>
      </c>
      <c r="T482" t="s">
        <v>417</v>
      </c>
      <c r="U482" t="s">
        <v>445</v>
      </c>
      <c r="V482" t="s">
        <v>445</v>
      </c>
      <c r="W482" t="s">
        <v>435</v>
      </c>
      <c r="X482" t="s">
        <v>417</v>
      </c>
      <c r="Y482" t="s">
        <v>410</v>
      </c>
      <c r="Z482" t="s">
        <v>427</v>
      </c>
      <c r="AA482" t="s">
        <v>444</v>
      </c>
      <c r="AB482" t="s">
        <v>416</v>
      </c>
      <c r="AC482" t="s">
        <v>657</v>
      </c>
      <c r="AD482" t="s">
        <v>413</v>
      </c>
      <c r="AE482" t="s">
        <v>423</v>
      </c>
      <c r="AF482" t="s">
        <v>444</v>
      </c>
      <c r="AG482" t="s">
        <v>447</v>
      </c>
      <c r="AH482" t="s">
        <v>428</v>
      </c>
      <c r="AI482" t="s">
        <v>428</v>
      </c>
      <c r="AJ482" t="s">
        <v>461</v>
      </c>
      <c r="AK482" t="s">
        <v>461</v>
      </c>
      <c r="AL482" t="s">
        <v>447</v>
      </c>
      <c r="AM482" t="s">
        <v>428</v>
      </c>
      <c r="AN482" t="s">
        <v>593</v>
      </c>
      <c r="AO482" t="s">
        <v>468</v>
      </c>
      <c r="AP482" t="s">
        <v>410</v>
      </c>
      <c r="AQ482" t="s">
        <v>417</v>
      </c>
      <c r="AR482" t="s">
        <v>416</v>
      </c>
      <c r="AS482" t="s">
        <v>428</v>
      </c>
      <c r="AT482" t="s">
        <v>660</v>
      </c>
      <c r="AU482" t="s">
        <v>413</v>
      </c>
      <c r="AV482" t="s">
        <v>427</v>
      </c>
      <c r="AW482" t="s">
        <v>427</v>
      </c>
      <c r="AX482" t="s">
        <v>447</v>
      </c>
      <c r="AY482" t="s">
        <v>461</v>
      </c>
      <c r="AZ482" t="s">
        <v>593</v>
      </c>
      <c r="BA482" t="s">
        <v>428</v>
      </c>
      <c r="BB482" t="s">
        <v>427</v>
      </c>
      <c r="BC482" t="s">
        <v>451</v>
      </c>
      <c r="BD482" t="s">
        <v>410</v>
      </c>
      <c r="BE482" t="s">
        <v>445</v>
      </c>
      <c r="BF482" t="s">
        <v>445</v>
      </c>
      <c r="BG482" t="s">
        <v>416</v>
      </c>
      <c r="BH482" t="s">
        <v>451</v>
      </c>
      <c r="BI482" t="s">
        <v>428</v>
      </c>
      <c r="BJ482" t="s">
        <v>450</v>
      </c>
      <c r="BK482" t="s">
        <v>428</v>
      </c>
      <c r="BL482" t="s">
        <v>435</v>
      </c>
      <c r="BM482" t="s">
        <v>427</v>
      </c>
      <c r="BN482" t="s">
        <v>428</v>
      </c>
      <c r="BO482" t="s">
        <v>417</v>
      </c>
      <c r="BP482" t="s">
        <v>447</v>
      </c>
      <c r="BQ482" t="s">
        <v>464</v>
      </c>
      <c r="BR482" t="s">
        <v>428</v>
      </c>
      <c r="BS482" t="s">
        <v>461</v>
      </c>
      <c r="BT482" t="s">
        <v>445</v>
      </c>
      <c r="BU482" t="s">
        <v>445</v>
      </c>
      <c r="BV482" t="s">
        <v>468</v>
      </c>
      <c r="BW482" t="s">
        <v>461</v>
      </c>
      <c r="BX482" t="s">
        <v>450</v>
      </c>
      <c r="BY482" t="s">
        <v>410</v>
      </c>
      <c r="BZ482" t="s">
        <v>423</v>
      </c>
      <c r="CA482" t="s">
        <v>593</v>
      </c>
      <c r="CB482" t="s">
        <v>435</v>
      </c>
      <c r="CC482" t="s">
        <v>593</v>
      </c>
      <c r="CD482" t="s">
        <v>445</v>
      </c>
      <c r="CE482" t="s">
        <v>464</v>
      </c>
      <c r="CF482" t="s">
        <v>451</v>
      </c>
      <c r="CG482" t="s">
        <v>660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G482"/>
  <sheetViews>
    <sheetView workbookViewId="0">
      <selection activeCell="M18" sqref="M18"/>
    </sheetView>
  </sheetViews>
  <sheetFormatPr defaultRowHeight="13.2"/>
  <sheetData>
    <row r="1" spans="1:85">
      <c r="A1" t="s">
        <v>653</v>
      </c>
    </row>
    <row r="2" spans="1:85">
      <c r="A2" t="s">
        <v>654</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593</v>
      </c>
      <c r="E7" t="s">
        <v>593</v>
      </c>
      <c r="F7" t="s">
        <v>593</v>
      </c>
      <c r="G7" t="s">
        <v>593</v>
      </c>
      <c r="H7" t="s">
        <v>593</v>
      </c>
      <c r="I7" t="s">
        <v>593</v>
      </c>
      <c r="J7" t="s">
        <v>593</v>
      </c>
      <c r="K7" t="s">
        <v>593</v>
      </c>
      <c r="L7" t="s">
        <v>593</v>
      </c>
      <c r="M7" t="s">
        <v>593</v>
      </c>
      <c r="N7" t="s">
        <v>593</v>
      </c>
      <c r="O7" t="s">
        <v>593</v>
      </c>
      <c r="P7" t="s">
        <v>593</v>
      </c>
      <c r="Q7" t="s">
        <v>593</v>
      </c>
      <c r="R7" t="s">
        <v>593</v>
      </c>
      <c r="S7" t="s">
        <v>593</v>
      </c>
      <c r="T7" t="s">
        <v>593</v>
      </c>
      <c r="U7" t="s">
        <v>593</v>
      </c>
      <c r="V7" t="s">
        <v>593</v>
      </c>
      <c r="W7" t="s">
        <v>593</v>
      </c>
      <c r="X7" t="s">
        <v>593</v>
      </c>
      <c r="Y7" t="s">
        <v>593</v>
      </c>
      <c r="Z7" t="s">
        <v>593</v>
      </c>
      <c r="AA7" t="s">
        <v>593</v>
      </c>
      <c r="AB7" t="s">
        <v>593</v>
      </c>
      <c r="AC7" t="s">
        <v>593</v>
      </c>
      <c r="AD7" t="s">
        <v>593</v>
      </c>
      <c r="AE7" t="s">
        <v>593</v>
      </c>
      <c r="AF7" t="s">
        <v>593</v>
      </c>
      <c r="AG7" t="s">
        <v>593</v>
      </c>
      <c r="AH7" t="s">
        <v>593</v>
      </c>
      <c r="AI7" t="s">
        <v>593</v>
      </c>
      <c r="AJ7" t="s">
        <v>593</v>
      </c>
      <c r="AK7" t="s">
        <v>593</v>
      </c>
      <c r="AL7" t="s">
        <v>593</v>
      </c>
      <c r="AM7" t="s">
        <v>593</v>
      </c>
      <c r="AN7" t="s">
        <v>593</v>
      </c>
      <c r="AO7" t="s">
        <v>593</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593</v>
      </c>
      <c r="BG7" t="s">
        <v>593</v>
      </c>
      <c r="BH7" t="s">
        <v>593</v>
      </c>
      <c r="BI7" t="s">
        <v>593</v>
      </c>
      <c r="BJ7" t="s">
        <v>593</v>
      </c>
      <c r="BK7" t="s">
        <v>593</v>
      </c>
      <c r="BL7" t="s">
        <v>593</v>
      </c>
      <c r="BM7" t="s">
        <v>593</v>
      </c>
      <c r="BN7" t="s">
        <v>593</v>
      </c>
      <c r="BO7" t="s">
        <v>593</v>
      </c>
      <c r="BP7" t="s">
        <v>593</v>
      </c>
      <c r="BQ7" t="s">
        <v>593</v>
      </c>
      <c r="BR7" t="s">
        <v>593</v>
      </c>
      <c r="BS7" t="s">
        <v>593</v>
      </c>
      <c r="BT7" t="s">
        <v>593</v>
      </c>
      <c r="BU7" t="s">
        <v>593</v>
      </c>
      <c r="BV7" t="s">
        <v>593</v>
      </c>
      <c r="BW7" t="s">
        <v>593</v>
      </c>
      <c r="BX7" t="s">
        <v>593</v>
      </c>
      <c r="BY7" t="s">
        <v>593</v>
      </c>
      <c r="BZ7" t="s">
        <v>593</v>
      </c>
      <c r="CA7" t="s">
        <v>593</v>
      </c>
      <c r="CB7" t="s">
        <v>593</v>
      </c>
      <c r="CC7" t="s">
        <v>593</v>
      </c>
      <c r="CD7" t="s">
        <v>593</v>
      </c>
      <c r="CE7" t="s">
        <v>593</v>
      </c>
      <c r="CF7" t="s">
        <v>593</v>
      </c>
      <c r="CG7" t="s">
        <v>593</v>
      </c>
    </row>
    <row r="8" spans="1:85">
      <c r="A8">
        <v>19800229</v>
      </c>
      <c r="B8" t="s">
        <v>593</v>
      </c>
      <c r="C8" t="s">
        <v>593</v>
      </c>
      <c r="D8" t="s">
        <v>593</v>
      </c>
      <c r="E8" t="s">
        <v>593</v>
      </c>
      <c r="F8" t="s">
        <v>593</v>
      </c>
      <c r="G8" t="s">
        <v>593</v>
      </c>
      <c r="H8" t="s">
        <v>593</v>
      </c>
      <c r="I8" t="s">
        <v>593</v>
      </c>
      <c r="J8" t="s">
        <v>593</v>
      </c>
      <c r="K8" t="s">
        <v>593</v>
      </c>
      <c r="L8" t="s">
        <v>593</v>
      </c>
      <c r="M8" t="s">
        <v>593</v>
      </c>
      <c r="N8" t="s">
        <v>593</v>
      </c>
      <c r="O8" t="s">
        <v>593</v>
      </c>
      <c r="P8" t="s">
        <v>593</v>
      </c>
      <c r="Q8" t="s">
        <v>593</v>
      </c>
      <c r="R8" t="s">
        <v>593</v>
      </c>
      <c r="S8" t="s">
        <v>593</v>
      </c>
      <c r="T8" t="s">
        <v>593</v>
      </c>
      <c r="U8" t="s">
        <v>593</v>
      </c>
      <c r="V8" t="s">
        <v>593</v>
      </c>
      <c r="W8" t="s">
        <v>593</v>
      </c>
      <c r="X8" t="s">
        <v>593</v>
      </c>
      <c r="Y8" t="s">
        <v>593</v>
      </c>
      <c r="Z8" t="s">
        <v>593</v>
      </c>
      <c r="AA8" t="s">
        <v>593</v>
      </c>
      <c r="AB8" t="s">
        <v>593</v>
      </c>
      <c r="AC8" t="s">
        <v>593</v>
      </c>
      <c r="AD8" t="s">
        <v>593</v>
      </c>
      <c r="AE8" t="s">
        <v>593</v>
      </c>
      <c r="AF8" t="s">
        <v>593</v>
      </c>
      <c r="AG8" t="s">
        <v>593</v>
      </c>
      <c r="AH8" t="s">
        <v>593</v>
      </c>
      <c r="AI8" t="s">
        <v>593</v>
      </c>
      <c r="AJ8" t="s">
        <v>593</v>
      </c>
      <c r="AK8" t="s">
        <v>593</v>
      </c>
      <c r="AL8" t="s">
        <v>593</v>
      </c>
      <c r="AM8" t="s">
        <v>593</v>
      </c>
      <c r="AN8" t="s">
        <v>593</v>
      </c>
      <c r="AO8" t="s">
        <v>593</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593</v>
      </c>
      <c r="BG8" t="s">
        <v>593</v>
      </c>
      <c r="BH8" t="s">
        <v>593</v>
      </c>
      <c r="BI8" t="s">
        <v>593</v>
      </c>
      <c r="BJ8" t="s">
        <v>593</v>
      </c>
      <c r="BK8" t="s">
        <v>593</v>
      </c>
      <c r="BL8" t="s">
        <v>593</v>
      </c>
      <c r="BM8" t="s">
        <v>593</v>
      </c>
      <c r="BN8" t="s">
        <v>593</v>
      </c>
      <c r="BO8" t="s">
        <v>593</v>
      </c>
      <c r="BP8" t="s">
        <v>593</v>
      </c>
      <c r="BQ8" t="s">
        <v>593</v>
      </c>
      <c r="BR8" t="s">
        <v>593</v>
      </c>
      <c r="BS8" t="s">
        <v>593</v>
      </c>
      <c r="BT8" t="s">
        <v>593</v>
      </c>
      <c r="BU8" t="s">
        <v>593</v>
      </c>
      <c r="BV8" t="s">
        <v>593</v>
      </c>
      <c r="BW8" t="s">
        <v>593</v>
      </c>
      <c r="BX8" t="s">
        <v>593</v>
      </c>
      <c r="BY8" t="s">
        <v>593</v>
      </c>
      <c r="BZ8" t="s">
        <v>593</v>
      </c>
      <c r="CA8" t="s">
        <v>593</v>
      </c>
      <c r="CB8" t="s">
        <v>593</v>
      </c>
      <c r="CC8" t="s">
        <v>593</v>
      </c>
      <c r="CD8" t="s">
        <v>593</v>
      </c>
      <c r="CE8" t="s">
        <v>593</v>
      </c>
      <c r="CF8" t="s">
        <v>593</v>
      </c>
      <c r="CG8" t="s">
        <v>593</v>
      </c>
    </row>
    <row r="9" spans="1:85">
      <c r="A9">
        <v>19800331</v>
      </c>
      <c r="B9" t="s">
        <v>593</v>
      </c>
      <c r="C9" t="s">
        <v>593</v>
      </c>
      <c r="D9" t="s">
        <v>593</v>
      </c>
      <c r="E9" t="s">
        <v>593</v>
      </c>
      <c r="F9" t="s">
        <v>593</v>
      </c>
      <c r="G9" t="s">
        <v>593</v>
      </c>
      <c r="H9" t="s">
        <v>593</v>
      </c>
      <c r="I9" t="s">
        <v>593</v>
      </c>
      <c r="J9" t="s">
        <v>593</v>
      </c>
      <c r="K9" t="s">
        <v>593</v>
      </c>
      <c r="L9" t="s">
        <v>593</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593</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593</v>
      </c>
      <c r="BG9" t="s">
        <v>593</v>
      </c>
      <c r="BH9" t="s">
        <v>593</v>
      </c>
      <c r="BI9" t="s">
        <v>593</v>
      </c>
      <c r="BJ9" t="s">
        <v>593</v>
      </c>
      <c r="BK9" t="s">
        <v>593</v>
      </c>
      <c r="BL9" t="s">
        <v>593</v>
      </c>
      <c r="BM9" t="s">
        <v>593</v>
      </c>
      <c r="BN9" t="s">
        <v>593</v>
      </c>
      <c r="BO9" t="s">
        <v>593</v>
      </c>
      <c r="BP9" t="s">
        <v>593</v>
      </c>
      <c r="BQ9" t="s">
        <v>593</v>
      </c>
      <c r="BR9" t="s">
        <v>593</v>
      </c>
      <c r="BS9" t="s">
        <v>593</v>
      </c>
      <c r="BT9" t="s">
        <v>593</v>
      </c>
      <c r="BU9" t="s">
        <v>593</v>
      </c>
      <c r="BV9" t="s">
        <v>593</v>
      </c>
      <c r="BW9" t="s">
        <v>593</v>
      </c>
      <c r="BX9" t="s">
        <v>593</v>
      </c>
      <c r="BY9" t="s">
        <v>593</v>
      </c>
      <c r="BZ9" t="s">
        <v>593</v>
      </c>
      <c r="CA9" t="s">
        <v>593</v>
      </c>
      <c r="CB9" t="s">
        <v>593</v>
      </c>
      <c r="CC9" t="s">
        <v>593</v>
      </c>
      <c r="CD9" t="s">
        <v>593</v>
      </c>
      <c r="CE9" t="s">
        <v>593</v>
      </c>
      <c r="CF9" t="s">
        <v>593</v>
      </c>
      <c r="CG9" t="s">
        <v>593</v>
      </c>
    </row>
    <row r="10" spans="1:85">
      <c r="A10">
        <v>19800430</v>
      </c>
      <c r="B10" t="s">
        <v>593</v>
      </c>
      <c r="C10" t="s">
        <v>593</v>
      </c>
      <c r="D10" t="s">
        <v>593</v>
      </c>
      <c r="E10" t="s">
        <v>593</v>
      </c>
      <c r="F10" t="s">
        <v>593</v>
      </c>
      <c r="G10" t="s">
        <v>593</v>
      </c>
      <c r="H10" t="s">
        <v>593</v>
      </c>
      <c r="I10" t="s">
        <v>593</v>
      </c>
      <c r="J10" t="s">
        <v>593</v>
      </c>
      <c r="K10" t="s">
        <v>593</v>
      </c>
      <c r="L10" t="s">
        <v>593</v>
      </c>
      <c r="M10" t="s">
        <v>593</v>
      </c>
      <c r="N10" t="s">
        <v>593</v>
      </c>
      <c r="O10" t="s">
        <v>593</v>
      </c>
      <c r="P10" t="s">
        <v>593</v>
      </c>
      <c r="Q10" t="s">
        <v>593</v>
      </c>
      <c r="R10" t="s">
        <v>593</v>
      </c>
      <c r="S10" t="s">
        <v>593</v>
      </c>
      <c r="T10" t="s">
        <v>593</v>
      </c>
      <c r="U10" t="s">
        <v>593</v>
      </c>
      <c r="V10" t="s">
        <v>593</v>
      </c>
      <c r="W10" t="s">
        <v>593</v>
      </c>
      <c r="X10" t="s">
        <v>593</v>
      </c>
      <c r="Y10" t="s">
        <v>593</v>
      </c>
      <c r="Z10" t="s">
        <v>593</v>
      </c>
      <c r="AA10" t="s">
        <v>593</v>
      </c>
      <c r="AB10" t="s">
        <v>593</v>
      </c>
      <c r="AC10" t="s">
        <v>593</v>
      </c>
      <c r="AD10" t="s">
        <v>593</v>
      </c>
      <c r="AE10" t="s">
        <v>593</v>
      </c>
      <c r="AF10" t="s">
        <v>593</v>
      </c>
      <c r="AG10" t="s">
        <v>593</v>
      </c>
      <c r="AH10" t="s">
        <v>593</v>
      </c>
      <c r="AI10" t="s">
        <v>593</v>
      </c>
      <c r="AJ10" t="s">
        <v>593</v>
      </c>
      <c r="AK10" t="s">
        <v>593</v>
      </c>
      <c r="AL10" t="s">
        <v>593</v>
      </c>
      <c r="AM10" t="s">
        <v>593</v>
      </c>
      <c r="AN10" t="s">
        <v>593</v>
      </c>
      <c r="AO10" t="s">
        <v>593</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593</v>
      </c>
      <c r="BG10" t="s">
        <v>593</v>
      </c>
      <c r="BH10" t="s">
        <v>593</v>
      </c>
      <c r="BI10" t="s">
        <v>593</v>
      </c>
      <c r="BJ10" t="s">
        <v>593</v>
      </c>
      <c r="BK10" t="s">
        <v>593</v>
      </c>
      <c r="BL10" t="s">
        <v>593</v>
      </c>
      <c r="BM10" t="s">
        <v>593</v>
      </c>
      <c r="BN10" t="s">
        <v>593</v>
      </c>
      <c r="BO10" t="s">
        <v>593</v>
      </c>
      <c r="BP10" t="s">
        <v>593</v>
      </c>
      <c r="BQ10" t="s">
        <v>593</v>
      </c>
      <c r="BR10" t="s">
        <v>593</v>
      </c>
      <c r="BS10" t="s">
        <v>593</v>
      </c>
      <c r="BT10" t="s">
        <v>593</v>
      </c>
      <c r="BU10" t="s">
        <v>593</v>
      </c>
      <c r="BV10" t="s">
        <v>593</v>
      </c>
      <c r="BW10" t="s">
        <v>593</v>
      </c>
      <c r="BX10" t="s">
        <v>593</v>
      </c>
      <c r="BY10" t="s">
        <v>593</v>
      </c>
      <c r="BZ10" t="s">
        <v>593</v>
      </c>
      <c r="CA10" t="s">
        <v>593</v>
      </c>
      <c r="CB10" t="s">
        <v>593</v>
      </c>
      <c r="CC10" t="s">
        <v>593</v>
      </c>
      <c r="CD10" t="s">
        <v>593</v>
      </c>
      <c r="CE10" t="s">
        <v>593</v>
      </c>
      <c r="CF10" t="s">
        <v>593</v>
      </c>
      <c r="CG10" t="s">
        <v>593</v>
      </c>
    </row>
    <row r="11" spans="1:85">
      <c r="A11">
        <v>19800530</v>
      </c>
      <c r="B11" t="s">
        <v>593</v>
      </c>
      <c r="C11" t="s">
        <v>593</v>
      </c>
      <c r="D11" t="s">
        <v>593</v>
      </c>
      <c r="E11" t="s">
        <v>593</v>
      </c>
      <c r="F11" t="s">
        <v>593</v>
      </c>
      <c r="G11" t="s">
        <v>593</v>
      </c>
      <c r="H11" t="s">
        <v>593</v>
      </c>
      <c r="I11" t="s">
        <v>593</v>
      </c>
      <c r="J11" t="s">
        <v>593</v>
      </c>
      <c r="K11" t="s">
        <v>593</v>
      </c>
      <c r="L11" t="s">
        <v>593</v>
      </c>
      <c r="M11" t="s">
        <v>593</v>
      </c>
      <c r="N11" t="s">
        <v>593</v>
      </c>
      <c r="O11" t="s">
        <v>593</v>
      </c>
      <c r="P11" t="s">
        <v>593</v>
      </c>
      <c r="Q11" t="s">
        <v>593</v>
      </c>
      <c r="R11" t="s">
        <v>593</v>
      </c>
      <c r="S11" t="s">
        <v>593</v>
      </c>
      <c r="T11" t="s">
        <v>593</v>
      </c>
      <c r="U11" t="s">
        <v>593</v>
      </c>
      <c r="V11" t="s">
        <v>593</v>
      </c>
      <c r="W11" t="s">
        <v>593</v>
      </c>
      <c r="X11" t="s">
        <v>593</v>
      </c>
      <c r="Y11" t="s">
        <v>593</v>
      </c>
      <c r="Z11" t="s">
        <v>593</v>
      </c>
      <c r="AA11" t="s">
        <v>593</v>
      </c>
      <c r="AB11" t="s">
        <v>593</v>
      </c>
      <c r="AC11" t="s">
        <v>593</v>
      </c>
      <c r="AD11" t="s">
        <v>593</v>
      </c>
      <c r="AE11" t="s">
        <v>593</v>
      </c>
      <c r="AF11" t="s">
        <v>593</v>
      </c>
      <c r="AG11" t="s">
        <v>593</v>
      </c>
      <c r="AH11" t="s">
        <v>593</v>
      </c>
      <c r="AI11" t="s">
        <v>593</v>
      </c>
      <c r="AJ11" t="s">
        <v>593</v>
      </c>
      <c r="AK11" t="s">
        <v>593</v>
      </c>
      <c r="AL11" t="s">
        <v>593</v>
      </c>
      <c r="AM11" t="s">
        <v>593</v>
      </c>
      <c r="AN11" t="s">
        <v>593</v>
      </c>
      <c r="AO11" t="s">
        <v>593</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593</v>
      </c>
      <c r="BG11" t="s">
        <v>593</v>
      </c>
      <c r="BH11" t="s">
        <v>593</v>
      </c>
      <c r="BI11" t="s">
        <v>593</v>
      </c>
      <c r="BJ11" t="s">
        <v>593</v>
      </c>
      <c r="BK11" t="s">
        <v>593</v>
      </c>
      <c r="BL11" t="s">
        <v>593</v>
      </c>
      <c r="BM11" t="s">
        <v>593</v>
      </c>
      <c r="BN11" t="s">
        <v>593</v>
      </c>
      <c r="BO11" t="s">
        <v>593</v>
      </c>
      <c r="BP11" t="s">
        <v>593</v>
      </c>
      <c r="BQ11" t="s">
        <v>593</v>
      </c>
      <c r="BR11" t="s">
        <v>593</v>
      </c>
      <c r="BS11" t="s">
        <v>593</v>
      </c>
      <c r="BT11" t="s">
        <v>593</v>
      </c>
      <c r="BU11" t="s">
        <v>593</v>
      </c>
      <c r="BV11" t="s">
        <v>593</v>
      </c>
      <c r="BW11" t="s">
        <v>593</v>
      </c>
      <c r="BX11" t="s">
        <v>593</v>
      </c>
      <c r="BY11" t="s">
        <v>593</v>
      </c>
      <c r="BZ11" t="s">
        <v>593</v>
      </c>
      <c r="CA11" t="s">
        <v>593</v>
      </c>
      <c r="CB11" t="s">
        <v>593</v>
      </c>
      <c r="CC11" t="s">
        <v>593</v>
      </c>
      <c r="CD11" t="s">
        <v>593</v>
      </c>
      <c r="CE11" t="s">
        <v>593</v>
      </c>
      <c r="CF11" t="s">
        <v>593</v>
      </c>
      <c r="CG11" t="s">
        <v>593</v>
      </c>
    </row>
    <row r="12" spans="1:85">
      <c r="A12">
        <v>19800630</v>
      </c>
      <c r="B12" t="s">
        <v>593</v>
      </c>
      <c r="C12" t="s">
        <v>593</v>
      </c>
      <c r="D12" t="s">
        <v>593</v>
      </c>
      <c r="E12" t="s">
        <v>593</v>
      </c>
      <c r="F12" t="s">
        <v>593</v>
      </c>
      <c r="G12" t="s">
        <v>593</v>
      </c>
      <c r="H12" t="s">
        <v>593</v>
      </c>
      <c r="I12" t="s">
        <v>593</v>
      </c>
      <c r="J12" t="s">
        <v>593</v>
      </c>
      <c r="K12" t="s">
        <v>593</v>
      </c>
      <c r="L12" t="s">
        <v>593</v>
      </c>
      <c r="M12" t="s">
        <v>593</v>
      </c>
      <c r="N12" t="s">
        <v>593</v>
      </c>
      <c r="O12" t="s">
        <v>593</v>
      </c>
      <c r="P12" t="s">
        <v>593</v>
      </c>
      <c r="Q12" t="s">
        <v>593</v>
      </c>
      <c r="R12" t="s">
        <v>593</v>
      </c>
      <c r="S12" t="s">
        <v>593</v>
      </c>
      <c r="T12" t="s">
        <v>593</v>
      </c>
      <c r="U12" t="s">
        <v>593</v>
      </c>
      <c r="V12" t="s">
        <v>593</v>
      </c>
      <c r="W12" t="s">
        <v>593</v>
      </c>
      <c r="X12" t="s">
        <v>593</v>
      </c>
      <c r="Y12" t="s">
        <v>593</v>
      </c>
      <c r="Z12" t="s">
        <v>593</v>
      </c>
      <c r="AA12" t="s">
        <v>593</v>
      </c>
      <c r="AB12" t="s">
        <v>593</v>
      </c>
      <c r="AC12" t="s">
        <v>593</v>
      </c>
      <c r="AD12" t="s">
        <v>593</v>
      </c>
      <c r="AE12" t="s">
        <v>593</v>
      </c>
      <c r="AF12" t="s">
        <v>593</v>
      </c>
      <c r="AG12" t="s">
        <v>593</v>
      </c>
      <c r="AH12" t="s">
        <v>593</v>
      </c>
      <c r="AI12" t="s">
        <v>593</v>
      </c>
      <c r="AJ12" t="s">
        <v>593</v>
      </c>
      <c r="AK12" t="s">
        <v>593</v>
      </c>
      <c r="AL12" t="s">
        <v>593</v>
      </c>
      <c r="AM12" t="s">
        <v>593</v>
      </c>
      <c r="AN12" t="s">
        <v>593</v>
      </c>
      <c r="AO12" t="s">
        <v>593</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593</v>
      </c>
      <c r="BG12" t="s">
        <v>593</v>
      </c>
      <c r="BH12" t="s">
        <v>593</v>
      </c>
      <c r="BI12" t="s">
        <v>593</v>
      </c>
      <c r="BJ12" t="s">
        <v>593</v>
      </c>
      <c r="BK12" t="s">
        <v>593</v>
      </c>
      <c r="BL12" t="s">
        <v>593</v>
      </c>
      <c r="BM12" t="s">
        <v>593</v>
      </c>
      <c r="BN12" t="s">
        <v>593</v>
      </c>
      <c r="BO12" t="s">
        <v>593</v>
      </c>
      <c r="BP12" t="s">
        <v>593</v>
      </c>
      <c r="BQ12" t="s">
        <v>593</v>
      </c>
      <c r="BR12" t="s">
        <v>593</v>
      </c>
      <c r="BS12" t="s">
        <v>593</v>
      </c>
      <c r="BT12" t="s">
        <v>593</v>
      </c>
      <c r="BU12" t="s">
        <v>593</v>
      </c>
      <c r="BV12" t="s">
        <v>593</v>
      </c>
      <c r="BW12" t="s">
        <v>593</v>
      </c>
      <c r="BX12" t="s">
        <v>593</v>
      </c>
      <c r="BY12" t="s">
        <v>593</v>
      </c>
      <c r="BZ12" t="s">
        <v>593</v>
      </c>
      <c r="CA12" t="s">
        <v>593</v>
      </c>
      <c r="CB12" t="s">
        <v>593</v>
      </c>
      <c r="CC12" t="s">
        <v>593</v>
      </c>
      <c r="CD12" t="s">
        <v>593</v>
      </c>
      <c r="CE12" t="s">
        <v>593</v>
      </c>
      <c r="CF12" t="s">
        <v>593</v>
      </c>
      <c r="CG12" t="s">
        <v>593</v>
      </c>
    </row>
    <row r="13" spans="1:85">
      <c r="A13">
        <v>19800731</v>
      </c>
      <c r="B13" t="s">
        <v>593</v>
      </c>
      <c r="C13" t="s">
        <v>593</v>
      </c>
      <c r="D13" t="s">
        <v>593</v>
      </c>
      <c r="E13" t="s">
        <v>593</v>
      </c>
      <c r="F13" t="s">
        <v>593</v>
      </c>
      <c r="G13" t="s">
        <v>593</v>
      </c>
      <c r="H13" t="s">
        <v>593</v>
      </c>
      <c r="I13" t="s">
        <v>593</v>
      </c>
      <c r="J13" t="s">
        <v>593</v>
      </c>
      <c r="K13" t="s">
        <v>593</v>
      </c>
      <c r="L13" t="s">
        <v>593</v>
      </c>
      <c r="M13" t="s">
        <v>593</v>
      </c>
      <c r="N13" t="s">
        <v>593</v>
      </c>
      <c r="O13" t="s">
        <v>593</v>
      </c>
      <c r="P13" t="s">
        <v>593</v>
      </c>
      <c r="Q13" t="s">
        <v>593</v>
      </c>
      <c r="R13" t="s">
        <v>593</v>
      </c>
      <c r="S13" t="s">
        <v>593</v>
      </c>
      <c r="T13" t="s">
        <v>593</v>
      </c>
      <c r="U13" t="s">
        <v>593</v>
      </c>
      <c r="V13" t="s">
        <v>593</v>
      </c>
      <c r="W13" t="s">
        <v>593</v>
      </c>
      <c r="X13" t="s">
        <v>593</v>
      </c>
      <c r="Y13" t="s">
        <v>593</v>
      </c>
      <c r="Z13" t="s">
        <v>593</v>
      </c>
      <c r="AA13" t="s">
        <v>593</v>
      </c>
      <c r="AB13" t="s">
        <v>593</v>
      </c>
      <c r="AC13" t="s">
        <v>593</v>
      </c>
      <c r="AD13" t="s">
        <v>593</v>
      </c>
      <c r="AE13" t="s">
        <v>593</v>
      </c>
      <c r="AF13" t="s">
        <v>593</v>
      </c>
      <c r="AG13" t="s">
        <v>593</v>
      </c>
      <c r="AH13" t="s">
        <v>593</v>
      </c>
      <c r="AI13" t="s">
        <v>593</v>
      </c>
      <c r="AJ13" t="s">
        <v>593</v>
      </c>
      <c r="AK13" t="s">
        <v>593</v>
      </c>
      <c r="AL13" t="s">
        <v>593</v>
      </c>
      <c r="AM13" t="s">
        <v>593</v>
      </c>
      <c r="AN13" t="s">
        <v>593</v>
      </c>
      <c r="AO13" t="s">
        <v>593</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593</v>
      </c>
      <c r="BG13" t="s">
        <v>593</v>
      </c>
      <c r="BH13" t="s">
        <v>593</v>
      </c>
      <c r="BI13" t="s">
        <v>593</v>
      </c>
      <c r="BJ13" t="s">
        <v>593</v>
      </c>
      <c r="BK13" t="s">
        <v>593</v>
      </c>
      <c r="BL13" t="s">
        <v>593</v>
      </c>
      <c r="BM13" t="s">
        <v>593</v>
      </c>
      <c r="BN13" t="s">
        <v>593</v>
      </c>
      <c r="BO13" t="s">
        <v>593</v>
      </c>
      <c r="BP13" t="s">
        <v>593</v>
      </c>
      <c r="BQ13" t="s">
        <v>593</v>
      </c>
      <c r="BR13" t="s">
        <v>593</v>
      </c>
      <c r="BS13" t="s">
        <v>593</v>
      </c>
      <c r="BT13" t="s">
        <v>593</v>
      </c>
      <c r="BU13" t="s">
        <v>593</v>
      </c>
      <c r="BV13" t="s">
        <v>593</v>
      </c>
      <c r="BW13" t="s">
        <v>593</v>
      </c>
      <c r="BX13" t="s">
        <v>593</v>
      </c>
      <c r="BY13" t="s">
        <v>593</v>
      </c>
      <c r="BZ13" t="s">
        <v>593</v>
      </c>
      <c r="CA13" t="s">
        <v>593</v>
      </c>
      <c r="CB13" t="s">
        <v>593</v>
      </c>
      <c r="CC13" t="s">
        <v>593</v>
      </c>
      <c r="CD13" t="s">
        <v>593</v>
      </c>
      <c r="CE13" t="s">
        <v>593</v>
      </c>
      <c r="CF13" t="s">
        <v>593</v>
      </c>
      <c r="CG13" t="s">
        <v>593</v>
      </c>
    </row>
    <row r="14" spans="1:85">
      <c r="A14">
        <v>19800829</v>
      </c>
      <c r="B14" t="s">
        <v>593</v>
      </c>
      <c r="C14" t="s">
        <v>593</v>
      </c>
      <c r="D14" t="s">
        <v>593</v>
      </c>
      <c r="E14" t="s">
        <v>593</v>
      </c>
      <c r="F14" t="s">
        <v>593</v>
      </c>
      <c r="G14" t="s">
        <v>593</v>
      </c>
      <c r="H14" t="s">
        <v>593</v>
      </c>
      <c r="I14" t="s">
        <v>593</v>
      </c>
      <c r="J14" t="s">
        <v>593</v>
      </c>
      <c r="K14" t="s">
        <v>593</v>
      </c>
      <c r="L14" t="s">
        <v>593</v>
      </c>
      <c r="M14" t="s">
        <v>593</v>
      </c>
      <c r="N14" t="s">
        <v>593</v>
      </c>
      <c r="O14" t="s">
        <v>593</v>
      </c>
      <c r="P14" t="s">
        <v>593</v>
      </c>
      <c r="Q14" t="s">
        <v>593</v>
      </c>
      <c r="R14" t="s">
        <v>593</v>
      </c>
      <c r="S14" t="s">
        <v>593</v>
      </c>
      <c r="T14" t="s">
        <v>593</v>
      </c>
      <c r="U14" t="s">
        <v>593</v>
      </c>
      <c r="V14" t="s">
        <v>593</v>
      </c>
      <c r="W14" t="s">
        <v>593</v>
      </c>
      <c r="X14" t="s">
        <v>593</v>
      </c>
      <c r="Y14" t="s">
        <v>593</v>
      </c>
      <c r="Z14" t="s">
        <v>593</v>
      </c>
      <c r="AA14" t="s">
        <v>593</v>
      </c>
      <c r="AB14" t="s">
        <v>593</v>
      </c>
      <c r="AC14" t="s">
        <v>593</v>
      </c>
      <c r="AD14" t="s">
        <v>593</v>
      </c>
      <c r="AE14" t="s">
        <v>593</v>
      </c>
      <c r="AF14" t="s">
        <v>593</v>
      </c>
      <c r="AG14" t="s">
        <v>593</v>
      </c>
      <c r="AH14" t="s">
        <v>593</v>
      </c>
      <c r="AI14" t="s">
        <v>593</v>
      </c>
      <c r="AJ14" t="s">
        <v>593</v>
      </c>
      <c r="AK14" t="s">
        <v>593</v>
      </c>
      <c r="AL14" t="s">
        <v>593</v>
      </c>
      <c r="AM14" t="s">
        <v>593</v>
      </c>
      <c r="AN14" t="s">
        <v>593</v>
      </c>
      <c r="AO14" t="s">
        <v>593</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593</v>
      </c>
      <c r="BG14" t="s">
        <v>593</v>
      </c>
      <c r="BH14" t="s">
        <v>593</v>
      </c>
      <c r="BI14" t="s">
        <v>593</v>
      </c>
      <c r="BJ14" t="s">
        <v>593</v>
      </c>
      <c r="BK14" t="s">
        <v>593</v>
      </c>
      <c r="BL14" t="s">
        <v>593</v>
      </c>
      <c r="BM14" t="s">
        <v>593</v>
      </c>
      <c r="BN14" t="s">
        <v>593</v>
      </c>
      <c r="BO14" t="s">
        <v>593</v>
      </c>
      <c r="BP14" t="s">
        <v>593</v>
      </c>
      <c r="BQ14" t="s">
        <v>593</v>
      </c>
      <c r="BR14" t="s">
        <v>593</v>
      </c>
      <c r="BS14" t="s">
        <v>593</v>
      </c>
      <c r="BT14" t="s">
        <v>593</v>
      </c>
      <c r="BU14" t="s">
        <v>593</v>
      </c>
      <c r="BV14" t="s">
        <v>593</v>
      </c>
      <c r="BW14" t="s">
        <v>593</v>
      </c>
      <c r="BX14" t="s">
        <v>593</v>
      </c>
      <c r="BY14" t="s">
        <v>593</v>
      </c>
      <c r="BZ14" t="s">
        <v>593</v>
      </c>
      <c r="CA14" t="s">
        <v>593</v>
      </c>
      <c r="CB14" t="s">
        <v>593</v>
      </c>
      <c r="CC14" t="s">
        <v>593</v>
      </c>
      <c r="CD14" t="s">
        <v>593</v>
      </c>
      <c r="CE14" t="s">
        <v>593</v>
      </c>
      <c r="CF14" t="s">
        <v>593</v>
      </c>
      <c r="CG14" t="s">
        <v>593</v>
      </c>
    </row>
    <row r="15" spans="1:85">
      <c r="A15">
        <v>19800930</v>
      </c>
      <c r="B15" t="s">
        <v>593</v>
      </c>
      <c r="C15" t="s">
        <v>593</v>
      </c>
      <c r="D15" t="s">
        <v>593</v>
      </c>
      <c r="E15" t="s">
        <v>593</v>
      </c>
      <c r="F15" t="s">
        <v>593</v>
      </c>
      <c r="G15" t="s">
        <v>593</v>
      </c>
      <c r="H15" t="s">
        <v>593</v>
      </c>
      <c r="I15" t="s">
        <v>593</v>
      </c>
      <c r="J15" t="s">
        <v>593</v>
      </c>
      <c r="K15" t="s">
        <v>593</v>
      </c>
      <c r="L15" t="s">
        <v>593</v>
      </c>
      <c r="M15" t="s">
        <v>593</v>
      </c>
      <c r="N15" t="s">
        <v>593</v>
      </c>
      <c r="O15" t="s">
        <v>593</v>
      </c>
      <c r="P15" t="s">
        <v>593</v>
      </c>
      <c r="Q15" t="s">
        <v>593</v>
      </c>
      <c r="R15" t="s">
        <v>593</v>
      </c>
      <c r="S15" t="s">
        <v>593</v>
      </c>
      <c r="T15" t="s">
        <v>593</v>
      </c>
      <c r="U15" t="s">
        <v>593</v>
      </c>
      <c r="V15" t="s">
        <v>593</v>
      </c>
      <c r="W15" t="s">
        <v>593</v>
      </c>
      <c r="X15" t="s">
        <v>593</v>
      </c>
      <c r="Y15" t="s">
        <v>593</v>
      </c>
      <c r="Z15" t="s">
        <v>593</v>
      </c>
      <c r="AA15" t="s">
        <v>593</v>
      </c>
      <c r="AB15" t="s">
        <v>593</v>
      </c>
      <c r="AC15" t="s">
        <v>593</v>
      </c>
      <c r="AD15" t="s">
        <v>593</v>
      </c>
      <c r="AE15" t="s">
        <v>593</v>
      </c>
      <c r="AF15" t="s">
        <v>593</v>
      </c>
      <c r="AG15" t="s">
        <v>593</v>
      </c>
      <c r="AH15" t="s">
        <v>593</v>
      </c>
      <c r="AI15" t="s">
        <v>593</v>
      </c>
      <c r="AJ15" t="s">
        <v>593</v>
      </c>
      <c r="AK15" t="s">
        <v>593</v>
      </c>
      <c r="AL15" t="s">
        <v>593</v>
      </c>
      <c r="AM15" t="s">
        <v>593</v>
      </c>
      <c r="AN15" t="s">
        <v>593</v>
      </c>
      <c r="AO15" t="s">
        <v>593</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593</v>
      </c>
      <c r="BG15" t="s">
        <v>593</v>
      </c>
      <c r="BH15" t="s">
        <v>593</v>
      </c>
      <c r="BI15" t="s">
        <v>593</v>
      </c>
      <c r="BJ15" t="s">
        <v>593</v>
      </c>
      <c r="BK15" t="s">
        <v>593</v>
      </c>
      <c r="BL15" t="s">
        <v>593</v>
      </c>
      <c r="BM15" t="s">
        <v>593</v>
      </c>
      <c r="BN15" t="s">
        <v>593</v>
      </c>
      <c r="BO15" t="s">
        <v>593</v>
      </c>
      <c r="BP15" t="s">
        <v>593</v>
      </c>
      <c r="BQ15" t="s">
        <v>593</v>
      </c>
      <c r="BR15" t="s">
        <v>593</v>
      </c>
      <c r="BS15" t="s">
        <v>593</v>
      </c>
      <c r="BT15" t="s">
        <v>593</v>
      </c>
      <c r="BU15" t="s">
        <v>593</v>
      </c>
      <c r="BV15" t="s">
        <v>593</v>
      </c>
      <c r="BW15" t="s">
        <v>593</v>
      </c>
      <c r="BX15" t="s">
        <v>593</v>
      </c>
      <c r="BY15" t="s">
        <v>593</v>
      </c>
      <c r="BZ15" t="s">
        <v>593</v>
      </c>
      <c r="CA15" t="s">
        <v>593</v>
      </c>
      <c r="CB15" t="s">
        <v>593</v>
      </c>
      <c r="CC15" t="s">
        <v>593</v>
      </c>
      <c r="CD15" t="s">
        <v>593</v>
      </c>
      <c r="CE15" t="s">
        <v>593</v>
      </c>
      <c r="CF15" t="s">
        <v>593</v>
      </c>
      <c r="CG15" t="s">
        <v>593</v>
      </c>
    </row>
    <row r="16" spans="1:85">
      <c r="A16">
        <v>19801031</v>
      </c>
      <c r="B16" t="s">
        <v>593</v>
      </c>
      <c r="C16" t="s">
        <v>593</v>
      </c>
      <c r="D16" t="s">
        <v>593</v>
      </c>
      <c r="E16" t="s">
        <v>593</v>
      </c>
      <c r="F16" t="s">
        <v>593</v>
      </c>
      <c r="G16" t="s">
        <v>593</v>
      </c>
      <c r="H16" t="s">
        <v>593</v>
      </c>
      <c r="I16" t="s">
        <v>593</v>
      </c>
      <c r="J16" t="s">
        <v>593</v>
      </c>
      <c r="K16" t="s">
        <v>593</v>
      </c>
      <c r="L16" t="s">
        <v>593</v>
      </c>
      <c r="M16" t="s">
        <v>593</v>
      </c>
      <c r="N16" t="s">
        <v>593</v>
      </c>
      <c r="O16" t="s">
        <v>593</v>
      </c>
      <c r="P16" t="s">
        <v>593</v>
      </c>
      <c r="Q16" t="s">
        <v>593</v>
      </c>
      <c r="R16" t="s">
        <v>593</v>
      </c>
      <c r="S16" t="s">
        <v>593</v>
      </c>
      <c r="T16" t="s">
        <v>593</v>
      </c>
      <c r="U16" t="s">
        <v>593</v>
      </c>
      <c r="V16" t="s">
        <v>593</v>
      </c>
      <c r="W16" t="s">
        <v>593</v>
      </c>
      <c r="X16" t="s">
        <v>593</v>
      </c>
      <c r="Y16" t="s">
        <v>593</v>
      </c>
      <c r="Z16" t="s">
        <v>593</v>
      </c>
      <c r="AA16" t="s">
        <v>593</v>
      </c>
      <c r="AB16" t="s">
        <v>593</v>
      </c>
      <c r="AC16" t="s">
        <v>593</v>
      </c>
      <c r="AD16" t="s">
        <v>593</v>
      </c>
      <c r="AE16" t="s">
        <v>593</v>
      </c>
      <c r="AF16" t="s">
        <v>593</v>
      </c>
      <c r="AG16" t="s">
        <v>593</v>
      </c>
      <c r="AH16" t="s">
        <v>593</v>
      </c>
      <c r="AI16" t="s">
        <v>593</v>
      </c>
      <c r="AJ16" t="s">
        <v>593</v>
      </c>
      <c r="AK16" t="s">
        <v>593</v>
      </c>
      <c r="AL16" t="s">
        <v>593</v>
      </c>
      <c r="AM16" t="s">
        <v>593</v>
      </c>
      <c r="AN16" t="s">
        <v>593</v>
      </c>
      <c r="AO16" t="s">
        <v>593</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593</v>
      </c>
      <c r="BG16" t="s">
        <v>593</v>
      </c>
      <c r="BH16" t="s">
        <v>593</v>
      </c>
      <c r="BI16" t="s">
        <v>593</v>
      </c>
      <c r="BJ16" t="s">
        <v>593</v>
      </c>
      <c r="BK16" t="s">
        <v>593</v>
      </c>
      <c r="BL16" t="s">
        <v>593</v>
      </c>
      <c r="BM16" t="s">
        <v>593</v>
      </c>
      <c r="BN16" t="s">
        <v>593</v>
      </c>
      <c r="BO16" t="s">
        <v>593</v>
      </c>
      <c r="BP16" t="s">
        <v>593</v>
      </c>
      <c r="BQ16" t="s">
        <v>593</v>
      </c>
      <c r="BR16" t="s">
        <v>593</v>
      </c>
      <c r="BS16" t="s">
        <v>593</v>
      </c>
      <c r="BT16" t="s">
        <v>593</v>
      </c>
      <c r="BU16" t="s">
        <v>593</v>
      </c>
      <c r="BV16" t="s">
        <v>593</v>
      </c>
      <c r="BW16" t="s">
        <v>593</v>
      </c>
      <c r="BX16" t="s">
        <v>593</v>
      </c>
      <c r="BY16" t="s">
        <v>593</v>
      </c>
      <c r="BZ16" t="s">
        <v>593</v>
      </c>
      <c r="CA16" t="s">
        <v>593</v>
      </c>
      <c r="CB16" t="s">
        <v>593</v>
      </c>
      <c r="CC16" t="s">
        <v>593</v>
      </c>
      <c r="CD16" t="s">
        <v>593</v>
      </c>
      <c r="CE16" t="s">
        <v>593</v>
      </c>
      <c r="CF16" t="s">
        <v>593</v>
      </c>
      <c r="CG16" t="s">
        <v>593</v>
      </c>
    </row>
    <row r="17" spans="1:85">
      <c r="A17">
        <v>19801128</v>
      </c>
      <c r="B17" t="s">
        <v>593</v>
      </c>
      <c r="C17" t="s">
        <v>593</v>
      </c>
      <c r="D17" t="s">
        <v>593</v>
      </c>
      <c r="E17" t="s">
        <v>593</v>
      </c>
      <c r="F17" t="s">
        <v>593</v>
      </c>
      <c r="G17" t="s">
        <v>593</v>
      </c>
      <c r="H17" t="s">
        <v>593</v>
      </c>
      <c r="I17" t="s">
        <v>593</v>
      </c>
      <c r="J17" t="s">
        <v>593</v>
      </c>
      <c r="K17" t="s">
        <v>593</v>
      </c>
      <c r="L17" t="s">
        <v>593</v>
      </c>
      <c r="M17" t="s">
        <v>593</v>
      </c>
      <c r="N17" t="s">
        <v>593</v>
      </c>
      <c r="O17" t="s">
        <v>593</v>
      </c>
      <c r="P17" t="s">
        <v>593</v>
      </c>
      <c r="Q17" t="s">
        <v>593</v>
      </c>
      <c r="R17" t="s">
        <v>593</v>
      </c>
      <c r="S17" t="s">
        <v>593</v>
      </c>
      <c r="T17" t="s">
        <v>593</v>
      </c>
      <c r="U17" t="s">
        <v>593</v>
      </c>
      <c r="V17" t="s">
        <v>593</v>
      </c>
      <c r="W17" t="s">
        <v>593</v>
      </c>
      <c r="X17" t="s">
        <v>593</v>
      </c>
      <c r="Y17" t="s">
        <v>593</v>
      </c>
      <c r="Z17" t="s">
        <v>593</v>
      </c>
      <c r="AA17" t="s">
        <v>593</v>
      </c>
      <c r="AB17" t="s">
        <v>593</v>
      </c>
      <c r="AC17" t="s">
        <v>593</v>
      </c>
      <c r="AD17" t="s">
        <v>593</v>
      </c>
      <c r="AE17" t="s">
        <v>593</v>
      </c>
      <c r="AF17" t="s">
        <v>593</v>
      </c>
      <c r="AG17" t="s">
        <v>593</v>
      </c>
      <c r="AH17" t="s">
        <v>593</v>
      </c>
      <c r="AI17" t="s">
        <v>593</v>
      </c>
      <c r="AJ17" t="s">
        <v>593</v>
      </c>
      <c r="AK17" t="s">
        <v>593</v>
      </c>
      <c r="AL17" t="s">
        <v>593</v>
      </c>
      <c r="AM17" t="s">
        <v>593</v>
      </c>
      <c r="AN17" t="s">
        <v>593</v>
      </c>
      <c r="AO17" t="s">
        <v>593</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593</v>
      </c>
      <c r="BG17" t="s">
        <v>593</v>
      </c>
      <c r="BH17" t="s">
        <v>593</v>
      </c>
      <c r="BI17" t="s">
        <v>593</v>
      </c>
      <c r="BJ17" t="s">
        <v>593</v>
      </c>
      <c r="BK17" t="s">
        <v>593</v>
      </c>
      <c r="BL17" t="s">
        <v>593</v>
      </c>
      <c r="BM17" t="s">
        <v>593</v>
      </c>
      <c r="BN17" t="s">
        <v>593</v>
      </c>
      <c r="BO17" t="s">
        <v>593</v>
      </c>
      <c r="BP17" t="s">
        <v>593</v>
      </c>
      <c r="BQ17" t="s">
        <v>593</v>
      </c>
      <c r="BR17" t="s">
        <v>593</v>
      </c>
      <c r="BS17" t="s">
        <v>593</v>
      </c>
      <c r="BT17" t="s">
        <v>593</v>
      </c>
      <c r="BU17" t="s">
        <v>593</v>
      </c>
      <c r="BV17" t="s">
        <v>593</v>
      </c>
      <c r="BW17" t="s">
        <v>593</v>
      </c>
      <c r="BX17" t="s">
        <v>593</v>
      </c>
      <c r="BY17" t="s">
        <v>593</v>
      </c>
      <c r="BZ17" t="s">
        <v>593</v>
      </c>
      <c r="CA17" t="s">
        <v>593</v>
      </c>
      <c r="CB17" t="s">
        <v>593</v>
      </c>
      <c r="CC17" t="s">
        <v>593</v>
      </c>
      <c r="CD17" t="s">
        <v>593</v>
      </c>
      <c r="CE17" t="s">
        <v>593</v>
      </c>
      <c r="CF17" t="s">
        <v>593</v>
      </c>
      <c r="CG17" t="s">
        <v>593</v>
      </c>
    </row>
    <row r="18" spans="1:85">
      <c r="A18">
        <v>19801231</v>
      </c>
      <c r="B18" t="s">
        <v>593</v>
      </c>
      <c r="C18" t="s">
        <v>593</v>
      </c>
      <c r="D18" t="s">
        <v>593</v>
      </c>
      <c r="E18" t="s">
        <v>593</v>
      </c>
      <c r="F18" t="s">
        <v>593</v>
      </c>
      <c r="G18" t="s">
        <v>593</v>
      </c>
      <c r="H18" t="s">
        <v>593</v>
      </c>
      <c r="I18" t="s">
        <v>593</v>
      </c>
      <c r="J18" t="s">
        <v>593</v>
      </c>
      <c r="K18" t="s">
        <v>593</v>
      </c>
      <c r="L18" t="s">
        <v>593</v>
      </c>
      <c r="M18" t="s">
        <v>593</v>
      </c>
      <c r="N18" t="s">
        <v>593</v>
      </c>
      <c r="O18" t="s">
        <v>593</v>
      </c>
      <c r="P18" t="s">
        <v>593</v>
      </c>
      <c r="Q18" t="s">
        <v>593</v>
      </c>
      <c r="R18" t="s">
        <v>593</v>
      </c>
      <c r="S18" t="s">
        <v>593</v>
      </c>
      <c r="T18" t="s">
        <v>593</v>
      </c>
      <c r="U18" t="s">
        <v>593</v>
      </c>
      <c r="V18" t="s">
        <v>593</v>
      </c>
      <c r="W18" t="s">
        <v>593</v>
      </c>
      <c r="X18" t="s">
        <v>593</v>
      </c>
      <c r="Y18" t="s">
        <v>593</v>
      </c>
      <c r="Z18" t="s">
        <v>593</v>
      </c>
      <c r="AA18" t="s">
        <v>593</v>
      </c>
      <c r="AB18" t="s">
        <v>593</v>
      </c>
      <c r="AC18" t="s">
        <v>593</v>
      </c>
      <c r="AD18" t="s">
        <v>593</v>
      </c>
      <c r="AE18" t="s">
        <v>593</v>
      </c>
      <c r="AF18" t="s">
        <v>593</v>
      </c>
      <c r="AG18" t="s">
        <v>593</v>
      </c>
      <c r="AH18" t="s">
        <v>593</v>
      </c>
      <c r="AI18" t="s">
        <v>593</v>
      </c>
      <c r="AJ18" t="s">
        <v>593</v>
      </c>
      <c r="AK18" t="s">
        <v>593</v>
      </c>
      <c r="AL18" t="s">
        <v>593</v>
      </c>
      <c r="AM18" t="s">
        <v>593</v>
      </c>
      <c r="AN18" t="s">
        <v>593</v>
      </c>
      <c r="AO18" t="s">
        <v>593</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593</v>
      </c>
      <c r="BG18" t="s">
        <v>593</v>
      </c>
      <c r="BH18" t="s">
        <v>593</v>
      </c>
      <c r="BI18" t="s">
        <v>593</v>
      </c>
      <c r="BJ18" t="s">
        <v>593</v>
      </c>
      <c r="BK18" t="s">
        <v>593</v>
      </c>
      <c r="BL18" t="s">
        <v>593</v>
      </c>
      <c r="BM18" t="s">
        <v>593</v>
      </c>
      <c r="BN18" t="s">
        <v>593</v>
      </c>
      <c r="BO18" t="s">
        <v>593</v>
      </c>
      <c r="BP18" t="s">
        <v>593</v>
      </c>
      <c r="BQ18" t="s">
        <v>593</v>
      </c>
      <c r="BR18" t="s">
        <v>593</v>
      </c>
      <c r="BS18" t="s">
        <v>593</v>
      </c>
      <c r="BT18" t="s">
        <v>593</v>
      </c>
      <c r="BU18" t="s">
        <v>593</v>
      </c>
      <c r="BV18" t="s">
        <v>593</v>
      </c>
      <c r="BW18" t="s">
        <v>593</v>
      </c>
      <c r="BX18" t="s">
        <v>593</v>
      </c>
      <c r="BY18" t="s">
        <v>593</v>
      </c>
      <c r="BZ18" t="s">
        <v>593</v>
      </c>
      <c r="CA18" t="s">
        <v>593</v>
      </c>
      <c r="CB18" t="s">
        <v>593</v>
      </c>
      <c r="CC18" t="s">
        <v>593</v>
      </c>
      <c r="CD18" t="s">
        <v>593</v>
      </c>
      <c r="CE18" t="s">
        <v>593</v>
      </c>
      <c r="CF18" t="s">
        <v>593</v>
      </c>
      <c r="CG18" t="s">
        <v>593</v>
      </c>
    </row>
    <row r="19" spans="1:85">
      <c r="A19">
        <v>19810130</v>
      </c>
      <c r="B19" t="s">
        <v>593</v>
      </c>
      <c r="C19" t="s">
        <v>593</v>
      </c>
      <c r="D19" t="s">
        <v>593</v>
      </c>
      <c r="E19" t="s">
        <v>593</v>
      </c>
      <c r="F19" t="s">
        <v>593</v>
      </c>
      <c r="G19" t="s">
        <v>593</v>
      </c>
      <c r="H19" t="s">
        <v>593</v>
      </c>
      <c r="I19" t="s">
        <v>593</v>
      </c>
      <c r="J19" t="s">
        <v>593</v>
      </c>
      <c r="K19" t="s">
        <v>593</v>
      </c>
      <c r="L19" t="s">
        <v>593</v>
      </c>
      <c r="M19" t="s">
        <v>593</v>
      </c>
      <c r="N19" t="s">
        <v>593</v>
      </c>
      <c r="O19" t="s">
        <v>593</v>
      </c>
      <c r="P19" t="s">
        <v>593</v>
      </c>
      <c r="Q19" t="s">
        <v>593</v>
      </c>
      <c r="R19" t="s">
        <v>593</v>
      </c>
      <c r="S19" t="s">
        <v>593</v>
      </c>
      <c r="T19" t="s">
        <v>593</v>
      </c>
      <c r="U19" t="s">
        <v>593</v>
      </c>
      <c r="V19" t="s">
        <v>593</v>
      </c>
      <c r="W19" t="s">
        <v>593</v>
      </c>
      <c r="X19" t="s">
        <v>593</v>
      </c>
      <c r="Y19" t="s">
        <v>593</v>
      </c>
      <c r="Z19" t="s">
        <v>593</v>
      </c>
      <c r="AA19" t="s">
        <v>593</v>
      </c>
      <c r="AB19" t="s">
        <v>593</v>
      </c>
      <c r="AC19" t="s">
        <v>593</v>
      </c>
      <c r="AD19" t="s">
        <v>593</v>
      </c>
      <c r="AE19" t="s">
        <v>593</v>
      </c>
      <c r="AF19" t="s">
        <v>593</v>
      </c>
      <c r="AG19" t="s">
        <v>593</v>
      </c>
      <c r="AH19" t="s">
        <v>593</v>
      </c>
      <c r="AI19" t="s">
        <v>593</v>
      </c>
      <c r="AJ19" t="s">
        <v>593</v>
      </c>
      <c r="AK19" t="s">
        <v>593</v>
      </c>
      <c r="AL19" t="s">
        <v>593</v>
      </c>
      <c r="AM19" t="s">
        <v>593</v>
      </c>
      <c r="AN19" t="s">
        <v>593</v>
      </c>
      <c r="AO19" t="s">
        <v>593</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593</v>
      </c>
      <c r="BG19" t="s">
        <v>593</v>
      </c>
      <c r="BH19" t="s">
        <v>593</v>
      </c>
      <c r="BI19" t="s">
        <v>593</v>
      </c>
      <c r="BJ19" t="s">
        <v>593</v>
      </c>
      <c r="BK19" t="s">
        <v>593</v>
      </c>
      <c r="BL19" t="s">
        <v>593</v>
      </c>
      <c r="BM19" t="s">
        <v>593</v>
      </c>
      <c r="BN19" t="s">
        <v>593</v>
      </c>
      <c r="BO19" t="s">
        <v>593</v>
      </c>
      <c r="BP19" t="s">
        <v>593</v>
      </c>
      <c r="BQ19" t="s">
        <v>593</v>
      </c>
      <c r="BR19" t="s">
        <v>593</v>
      </c>
      <c r="BS19" t="s">
        <v>593</v>
      </c>
      <c r="BT19" t="s">
        <v>593</v>
      </c>
      <c r="BU19" t="s">
        <v>593</v>
      </c>
      <c r="BV19" t="s">
        <v>593</v>
      </c>
      <c r="BW19" t="s">
        <v>593</v>
      </c>
      <c r="BX19" t="s">
        <v>593</v>
      </c>
      <c r="BY19" t="s">
        <v>593</v>
      </c>
      <c r="BZ19" t="s">
        <v>593</v>
      </c>
      <c r="CA19" t="s">
        <v>593</v>
      </c>
      <c r="CB19" t="s">
        <v>593</v>
      </c>
      <c r="CC19" t="s">
        <v>593</v>
      </c>
      <c r="CD19" t="s">
        <v>593</v>
      </c>
      <c r="CE19" t="s">
        <v>593</v>
      </c>
      <c r="CF19" t="s">
        <v>593</v>
      </c>
      <c r="CG19" t="s">
        <v>593</v>
      </c>
    </row>
    <row r="20" spans="1:85">
      <c r="A20">
        <v>19810227</v>
      </c>
      <c r="B20" t="s">
        <v>593</v>
      </c>
      <c r="C20" t="s">
        <v>593</v>
      </c>
      <c r="D20" t="s">
        <v>593</v>
      </c>
      <c r="E20" t="s">
        <v>593</v>
      </c>
      <c r="F20" t="s">
        <v>593</v>
      </c>
      <c r="G20" t="s">
        <v>593</v>
      </c>
      <c r="H20" t="s">
        <v>593</v>
      </c>
      <c r="I20" t="s">
        <v>593</v>
      </c>
      <c r="J20" t="s">
        <v>593</v>
      </c>
      <c r="K20" t="s">
        <v>593</v>
      </c>
      <c r="L20" t="s">
        <v>593</v>
      </c>
      <c r="M20" t="s">
        <v>593</v>
      </c>
      <c r="N20" t="s">
        <v>593</v>
      </c>
      <c r="O20" t="s">
        <v>593</v>
      </c>
      <c r="P20" t="s">
        <v>593</v>
      </c>
      <c r="Q20" t="s">
        <v>593</v>
      </c>
      <c r="R20" t="s">
        <v>593</v>
      </c>
      <c r="S20" t="s">
        <v>593</v>
      </c>
      <c r="T20" t="s">
        <v>593</v>
      </c>
      <c r="U20" t="s">
        <v>593</v>
      </c>
      <c r="V20" t="s">
        <v>593</v>
      </c>
      <c r="W20" t="s">
        <v>593</v>
      </c>
      <c r="X20" t="s">
        <v>593</v>
      </c>
      <c r="Y20" t="s">
        <v>593</v>
      </c>
      <c r="Z20" t="s">
        <v>593</v>
      </c>
      <c r="AA20" t="s">
        <v>593</v>
      </c>
      <c r="AB20" t="s">
        <v>593</v>
      </c>
      <c r="AC20" t="s">
        <v>593</v>
      </c>
      <c r="AD20" t="s">
        <v>593</v>
      </c>
      <c r="AE20" t="s">
        <v>593</v>
      </c>
      <c r="AF20" t="s">
        <v>593</v>
      </c>
      <c r="AG20" t="s">
        <v>593</v>
      </c>
      <c r="AH20" t="s">
        <v>593</v>
      </c>
      <c r="AI20" t="s">
        <v>593</v>
      </c>
      <c r="AJ20" t="s">
        <v>593</v>
      </c>
      <c r="AK20" t="s">
        <v>593</v>
      </c>
      <c r="AL20" t="s">
        <v>593</v>
      </c>
      <c r="AM20" t="s">
        <v>593</v>
      </c>
      <c r="AN20" t="s">
        <v>593</v>
      </c>
      <c r="AO20" t="s">
        <v>593</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593</v>
      </c>
      <c r="BG20" t="s">
        <v>593</v>
      </c>
      <c r="BH20" t="s">
        <v>593</v>
      </c>
      <c r="BI20" t="s">
        <v>593</v>
      </c>
      <c r="BJ20" t="s">
        <v>593</v>
      </c>
      <c r="BK20" t="s">
        <v>593</v>
      </c>
      <c r="BL20" t="s">
        <v>593</v>
      </c>
      <c r="BM20" t="s">
        <v>593</v>
      </c>
      <c r="BN20" t="s">
        <v>593</v>
      </c>
      <c r="BO20" t="s">
        <v>593</v>
      </c>
      <c r="BP20" t="s">
        <v>593</v>
      </c>
      <c r="BQ20" t="s">
        <v>593</v>
      </c>
      <c r="BR20" t="s">
        <v>593</v>
      </c>
      <c r="BS20" t="s">
        <v>593</v>
      </c>
      <c r="BT20" t="s">
        <v>593</v>
      </c>
      <c r="BU20" t="s">
        <v>593</v>
      </c>
      <c r="BV20" t="s">
        <v>593</v>
      </c>
      <c r="BW20" t="s">
        <v>593</v>
      </c>
      <c r="BX20" t="s">
        <v>593</v>
      </c>
      <c r="BY20" t="s">
        <v>593</v>
      </c>
      <c r="BZ20" t="s">
        <v>593</v>
      </c>
      <c r="CA20" t="s">
        <v>593</v>
      </c>
      <c r="CB20" t="s">
        <v>593</v>
      </c>
      <c r="CC20" t="s">
        <v>593</v>
      </c>
      <c r="CD20" t="s">
        <v>593</v>
      </c>
      <c r="CE20" t="s">
        <v>593</v>
      </c>
      <c r="CF20" t="s">
        <v>593</v>
      </c>
      <c r="CG20" t="s">
        <v>593</v>
      </c>
    </row>
    <row r="21" spans="1:85">
      <c r="A21">
        <v>19810331</v>
      </c>
      <c r="B21" t="s">
        <v>593</v>
      </c>
      <c r="C21" t="s">
        <v>593</v>
      </c>
      <c r="D21" t="s">
        <v>593</v>
      </c>
      <c r="E21" t="s">
        <v>593</v>
      </c>
      <c r="F21" t="s">
        <v>593</v>
      </c>
      <c r="G21" t="s">
        <v>593</v>
      </c>
      <c r="H21" t="s">
        <v>593</v>
      </c>
      <c r="I21" t="s">
        <v>593</v>
      </c>
      <c r="J21" t="s">
        <v>593</v>
      </c>
      <c r="K21" t="s">
        <v>593</v>
      </c>
      <c r="L21" t="s">
        <v>593</v>
      </c>
      <c r="M21" t="s">
        <v>593</v>
      </c>
      <c r="N21" t="s">
        <v>593</v>
      </c>
      <c r="O21" t="s">
        <v>593</v>
      </c>
      <c r="P21" t="s">
        <v>593</v>
      </c>
      <c r="Q21" t="s">
        <v>593</v>
      </c>
      <c r="R21" t="s">
        <v>593</v>
      </c>
      <c r="S21" t="s">
        <v>593</v>
      </c>
      <c r="T21" t="s">
        <v>593</v>
      </c>
      <c r="U21" t="s">
        <v>593</v>
      </c>
      <c r="V21" t="s">
        <v>593</v>
      </c>
      <c r="W21" t="s">
        <v>593</v>
      </c>
      <c r="X21" t="s">
        <v>593</v>
      </c>
      <c r="Y21" t="s">
        <v>593</v>
      </c>
      <c r="Z21" t="s">
        <v>593</v>
      </c>
      <c r="AA21" t="s">
        <v>593</v>
      </c>
      <c r="AB21" t="s">
        <v>593</v>
      </c>
      <c r="AC21" t="s">
        <v>593</v>
      </c>
      <c r="AD21" t="s">
        <v>593</v>
      </c>
      <c r="AE21" t="s">
        <v>593</v>
      </c>
      <c r="AF21" t="s">
        <v>593</v>
      </c>
      <c r="AG21" t="s">
        <v>593</v>
      </c>
      <c r="AH21" t="s">
        <v>593</v>
      </c>
      <c r="AI21" t="s">
        <v>593</v>
      </c>
      <c r="AJ21" t="s">
        <v>593</v>
      </c>
      <c r="AK21" t="s">
        <v>593</v>
      </c>
      <c r="AL21" t="s">
        <v>593</v>
      </c>
      <c r="AM21" t="s">
        <v>593</v>
      </c>
      <c r="AN21" t="s">
        <v>593</v>
      </c>
      <c r="AO21" t="s">
        <v>593</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593</v>
      </c>
      <c r="BG21" t="s">
        <v>593</v>
      </c>
      <c r="BH21" t="s">
        <v>593</v>
      </c>
      <c r="BI21" t="s">
        <v>593</v>
      </c>
      <c r="BJ21" t="s">
        <v>593</v>
      </c>
      <c r="BK21" t="s">
        <v>593</v>
      </c>
      <c r="BL21" t="s">
        <v>593</v>
      </c>
      <c r="BM21" t="s">
        <v>593</v>
      </c>
      <c r="BN21" t="s">
        <v>593</v>
      </c>
      <c r="BO21" t="s">
        <v>593</v>
      </c>
      <c r="BP21" t="s">
        <v>593</v>
      </c>
      <c r="BQ21" t="s">
        <v>593</v>
      </c>
      <c r="BR21" t="s">
        <v>593</v>
      </c>
      <c r="BS21" t="s">
        <v>593</v>
      </c>
      <c r="BT21" t="s">
        <v>593</v>
      </c>
      <c r="BU21" t="s">
        <v>593</v>
      </c>
      <c r="BV21" t="s">
        <v>593</v>
      </c>
      <c r="BW21" t="s">
        <v>593</v>
      </c>
      <c r="BX21" t="s">
        <v>593</v>
      </c>
      <c r="BY21" t="s">
        <v>593</v>
      </c>
      <c r="BZ21" t="s">
        <v>593</v>
      </c>
      <c r="CA21" t="s">
        <v>593</v>
      </c>
      <c r="CB21" t="s">
        <v>593</v>
      </c>
      <c r="CC21" t="s">
        <v>593</v>
      </c>
      <c r="CD21" t="s">
        <v>593</v>
      </c>
      <c r="CE21" t="s">
        <v>593</v>
      </c>
      <c r="CF21" t="s">
        <v>593</v>
      </c>
      <c r="CG21" t="s">
        <v>593</v>
      </c>
    </row>
    <row r="22" spans="1:85">
      <c r="A22">
        <v>19810430</v>
      </c>
      <c r="B22" t="s">
        <v>593</v>
      </c>
      <c r="C22" t="s">
        <v>593</v>
      </c>
      <c r="D22" t="s">
        <v>593</v>
      </c>
      <c r="E22" t="s">
        <v>593</v>
      </c>
      <c r="F22" t="s">
        <v>593</v>
      </c>
      <c r="G22" t="s">
        <v>593</v>
      </c>
      <c r="H22" t="s">
        <v>593</v>
      </c>
      <c r="I22" t="s">
        <v>593</v>
      </c>
      <c r="J22" t="s">
        <v>593</v>
      </c>
      <c r="K22" t="s">
        <v>593</v>
      </c>
      <c r="L22" t="s">
        <v>593</v>
      </c>
      <c r="M22" t="s">
        <v>593</v>
      </c>
      <c r="N22" t="s">
        <v>593</v>
      </c>
      <c r="O22" t="s">
        <v>593</v>
      </c>
      <c r="P22" t="s">
        <v>593</v>
      </c>
      <c r="Q22" t="s">
        <v>593</v>
      </c>
      <c r="R22" t="s">
        <v>593</v>
      </c>
      <c r="S22" t="s">
        <v>593</v>
      </c>
      <c r="T22" t="s">
        <v>593</v>
      </c>
      <c r="U22" t="s">
        <v>593</v>
      </c>
      <c r="V22" t="s">
        <v>593</v>
      </c>
      <c r="W22" t="s">
        <v>593</v>
      </c>
      <c r="X22" t="s">
        <v>593</v>
      </c>
      <c r="Y22" t="s">
        <v>593</v>
      </c>
      <c r="Z22" t="s">
        <v>593</v>
      </c>
      <c r="AA22" t="s">
        <v>593</v>
      </c>
      <c r="AB22" t="s">
        <v>593</v>
      </c>
      <c r="AC22" t="s">
        <v>593</v>
      </c>
      <c r="AD22" t="s">
        <v>593</v>
      </c>
      <c r="AE22" t="s">
        <v>593</v>
      </c>
      <c r="AF22" t="s">
        <v>593</v>
      </c>
      <c r="AG22" t="s">
        <v>593</v>
      </c>
      <c r="AH22" t="s">
        <v>593</v>
      </c>
      <c r="AI22" t="s">
        <v>593</v>
      </c>
      <c r="AJ22" t="s">
        <v>593</v>
      </c>
      <c r="AK22" t="s">
        <v>593</v>
      </c>
      <c r="AL22" t="s">
        <v>593</v>
      </c>
      <c r="AM22" t="s">
        <v>593</v>
      </c>
      <c r="AN22" t="s">
        <v>593</v>
      </c>
      <c r="AO22" t="s">
        <v>593</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593</v>
      </c>
      <c r="BG22" t="s">
        <v>593</v>
      </c>
      <c r="BH22" t="s">
        <v>593</v>
      </c>
      <c r="BI22" t="s">
        <v>593</v>
      </c>
      <c r="BJ22" t="s">
        <v>593</v>
      </c>
      <c r="BK22" t="s">
        <v>593</v>
      </c>
      <c r="BL22" t="s">
        <v>593</v>
      </c>
      <c r="BM22" t="s">
        <v>593</v>
      </c>
      <c r="BN22" t="s">
        <v>593</v>
      </c>
      <c r="BO22" t="s">
        <v>593</v>
      </c>
      <c r="BP22" t="s">
        <v>593</v>
      </c>
      <c r="BQ22" t="s">
        <v>593</v>
      </c>
      <c r="BR22" t="s">
        <v>593</v>
      </c>
      <c r="BS22" t="s">
        <v>593</v>
      </c>
      <c r="BT22" t="s">
        <v>593</v>
      </c>
      <c r="BU22" t="s">
        <v>593</v>
      </c>
      <c r="BV22" t="s">
        <v>593</v>
      </c>
      <c r="BW22" t="s">
        <v>593</v>
      </c>
      <c r="BX22" t="s">
        <v>593</v>
      </c>
      <c r="BY22" t="s">
        <v>593</v>
      </c>
      <c r="BZ22" t="s">
        <v>593</v>
      </c>
      <c r="CA22" t="s">
        <v>593</v>
      </c>
      <c r="CB22" t="s">
        <v>593</v>
      </c>
      <c r="CC22" t="s">
        <v>593</v>
      </c>
      <c r="CD22" t="s">
        <v>593</v>
      </c>
      <c r="CE22" t="s">
        <v>593</v>
      </c>
      <c r="CF22" t="s">
        <v>593</v>
      </c>
      <c r="CG22" t="s">
        <v>593</v>
      </c>
    </row>
    <row r="23" spans="1:85">
      <c r="A23">
        <v>19810529</v>
      </c>
      <c r="B23" t="s">
        <v>593</v>
      </c>
      <c r="C23" t="s">
        <v>593</v>
      </c>
      <c r="D23" t="s">
        <v>593</v>
      </c>
      <c r="E23" t="s">
        <v>593</v>
      </c>
      <c r="F23" t="s">
        <v>593</v>
      </c>
      <c r="G23" t="s">
        <v>593</v>
      </c>
      <c r="H23" t="s">
        <v>593</v>
      </c>
      <c r="I23" t="s">
        <v>593</v>
      </c>
      <c r="J23" t="s">
        <v>593</v>
      </c>
      <c r="K23" t="s">
        <v>593</v>
      </c>
      <c r="L23" t="s">
        <v>593</v>
      </c>
      <c r="M23" t="s">
        <v>593</v>
      </c>
      <c r="N23" t="s">
        <v>593</v>
      </c>
      <c r="O23" t="s">
        <v>593</v>
      </c>
      <c r="P23" t="s">
        <v>593</v>
      </c>
      <c r="Q23" t="s">
        <v>593</v>
      </c>
      <c r="R23" t="s">
        <v>593</v>
      </c>
      <c r="S23" t="s">
        <v>593</v>
      </c>
      <c r="T23" t="s">
        <v>593</v>
      </c>
      <c r="U23" t="s">
        <v>593</v>
      </c>
      <c r="V23" t="s">
        <v>593</v>
      </c>
      <c r="W23" t="s">
        <v>593</v>
      </c>
      <c r="X23" t="s">
        <v>593</v>
      </c>
      <c r="Y23" t="s">
        <v>593</v>
      </c>
      <c r="Z23" t="s">
        <v>593</v>
      </c>
      <c r="AA23" t="s">
        <v>593</v>
      </c>
      <c r="AB23" t="s">
        <v>593</v>
      </c>
      <c r="AC23" t="s">
        <v>593</v>
      </c>
      <c r="AD23" t="s">
        <v>593</v>
      </c>
      <c r="AE23" t="s">
        <v>593</v>
      </c>
      <c r="AF23" t="s">
        <v>593</v>
      </c>
      <c r="AG23" t="s">
        <v>593</v>
      </c>
      <c r="AH23" t="s">
        <v>593</v>
      </c>
      <c r="AI23" t="s">
        <v>593</v>
      </c>
      <c r="AJ23" t="s">
        <v>593</v>
      </c>
      <c r="AK23" t="s">
        <v>593</v>
      </c>
      <c r="AL23" t="s">
        <v>593</v>
      </c>
      <c r="AM23" t="s">
        <v>593</v>
      </c>
      <c r="AN23" t="s">
        <v>593</v>
      </c>
      <c r="AO23" t="s">
        <v>593</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593</v>
      </c>
      <c r="BG23" t="s">
        <v>593</v>
      </c>
      <c r="BH23" t="s">
        <v>593</v>
      </c>
      <c r="BI23" t="s">
        <v>593</v>
      </c>
      <c r="BJ23" t="s">
        <v>593</v>
      </c>
      <c r="BK23" t="s">
        <v>593</v>
      </c>
      <c r="BL23" t="s">
        <v>593</v>
      </c>
      <c r="BM23" t="s">
        <v>593</v>
      </c>
      <c r="BN23" t="s">
        <v>593</v>
      </c>
      <c r="BO23" t="s">
        <v>593</v>
      </c>
      <c r="BP23" t="s">
        <v>593</v>
      </c>
      <c r="BQ23" t="s">
        <v>593</v>
      </c>
      <c r="BR23" t="s">
        <v>593</v>
      </c>
      <c r="BS23" t="s">
        <v>593</v>
      </c>
      <c r="BT23" t="s">
        <v>593</v>
      </c>
      <c r="BU23" t="s">
        <v>593</v>
      </c>
      <c r="BV23" t="s">
        <v>593</v>
      </c>
      <c r="BW23" t="s">
        <v>593</v>
      </c>
      <c r="BX23" t="s">
        <v>593</v>
      </c>
      <c r="BY23" t="s">
        <v>593</v>
      </c>
      <c r="BZ23" t="s">
        <v>593</v>
      </c>
      <c r="CA23" t="s">
        <v>593</v>
      </c>
      <c r="CB23" t="s">
        <v>593</v>
      </c>
      <c r="CC23" t="s">
        <v>593</v>
      </c>
      <c r="CD23" t="s">
        <v>593</v>
      </c>
      <c r="CE23" t="s">
        <v>593</v>
      </c>
      <c r="CF23" t="s">
        <v>593</v>
      </c>
      <c r="CG23" t="s">
        <v>593</v>
      </c>
    </row>
    <row r="24" spans="1:85">
      <c r="A24">
        <v>19810630</v>
      </c>
      <c r="B24" t="s">
        <v>593</v>
      </c>
      <c r="C24" t="s">
        <v>593</v>
      </c>
      <c r="D24" t="s">
        <v>593</v>
      </c>
      <c r="E24" t="s">
        <v>593</v>
      </c>
      <c r="F24" t="s">
        <v>593</v>
      </c>
      <c r="G24" t="s">
        <v>593</v>
      </c>
      <c r="H24" t="s">
        <v>593</v>
      </c>
      <c r="I24" t="s">
        <v>593</v>
      </c>
      <c r="J24" t="s">
        <v>593</v>
      </c>
      <c r="K24" t="s">
        <v>593</v>
      </c>
      <c r="L24" t="s">
        <v>593</v>
      </c>
      <c r="M24" t="s">
        <v>593</v>
      </c>
      <c r="N24" t="s">
        <v>593</v>
      </c>
      <c r="O24" t="s">
        <v>593</v>
      </c>
      <c r="P24" t="s">
        <v>593</v>
      </c>
      <c r="Q24" t="s">
        <v>593</v>
      </c>
      <c r="R24" t="s">
        <v>593</v>
      </c>
      <c r="S24" t="s">
        <v>593</v>
      </c>
      <c r="T24" t="s">
        <v>593</v>
      </c>
      <c r="U24" t="s">
        <v>593</v>
      </c>
      <c r="V24" t="s">
        <v>593</v>
      </c>
      <c r="W24" t="s">
        <v>593</v>
      </c>
      <c r="X24" t="s">
        <v>593</v>
      </c>
      <c r="Y24" t="s">
        <v>593</v>
      </c>
      <c r="Z24" t="s">
        <v>593</v>
      </c>
      <c r="AA24" t="s">
        <v>593</v>
      </c>
      <c r="AB24" t="s">
        <v>593</v>
      </c>
      <c r="AC24" t="s">
        <v>593</v>
      </c>
      <c r="AD24" t="s">
        <v>593</v>
      </c>
      <c r="AE24" t="s">
        <v>593</v>
      </c>
      <c r="AF24" t="s">
        <v>593</v>
      </c>
      <c r="AG24" t="s">
        <v>593</v>
      </c>
      <c r="AH24" t="s">
        <v>593</v>
      </c>
      <c r="AI24" t="s">
        <v>593</v>
      </c>
      <c r="AJ24" t="s">
        <v>593</v>
      </c>
      <c r="AK24" t="s">
        <v>593</v>
      </c>
      <c r="AL24" t="s">
        <v>593</v>
      </c>
      <c r="AM24" t="s">
        <v>593</v>
      </c>
      <c r="AN24" t="s">
        <v>593</v>
      </c>
      <c r="AO24" t="s">
        <v>593</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593</v>
      </c>
      <c r="BG24" t="s">
        <v>593</v>
      </c>
      <c r="BH24" t="s">
        <v>593</v>
      </c>
      <c r="BI24" t="s">
        <v>593</v>
      </c>
      <c r="BJ24" t="s">
        <v>593</v>
      </c>
      <c r="BK24" t="s">
        <v>593</v>
      </c>
      <c r="BL24" t="s">
        <v>593</v>
      </c>
      <c r="BM24" t="s">
        <v>593</v>
      </c>
      <c r="BN24" t="s">
        <v>593</v>
      </c>
      <c r="BO24" t="s">
        <v>593</v>
      </c>
      <c r="BP24" t="s">
        <v>593</v>
      </c>
      <c r="BQ24" t="s">
        <v>593</v>
      </c>
      <c r="BR24" t="s">
        <v>593</v>
      </c>
      <c r="BS24" t="s">
        <v>593</v>
      </c>
      <c r="BT24" t="s">
        <v>593</v>
      </c>
      <c r="BU24" t="s">
        <v>593</v>
      </c>
      <c r="BV24" t="s">
        <v>593</v>
      </c>
      <c r="BW24" t="s">
        <v>593</v>
      </c>
      <c r="BX24" t="s">
        <v>593</v>
      </c>
      <c r="BY24" t="s">
        <v>593</v>
      </c>
      <c r="BZ24" t="s">
        <v>593</v>
      </c>
      <c r="CA24" t="s">
        <v>593</v>
      </c>
      <c r="CB24" t="s">
        <v>593</v>
      </c>
      <c r="CC24" t="s">
        <v>593</v>
      </c>
      <c r="CD24" t="s">
        <v>593</v>
      </c>
      <c r="CE24" t="s">
        <v>593</v>
      </c>
      <c r="CF24" t="s">
        <v>593</v>
      </c>
      <c r="CG24" t="s">
        <v>593</v>
      </c>
    </row>
    <row r="25" spans="1:85">
      <c r="A25">
        <v>19810731</v>
      </c>
      <c r="B25" t="s">
        <v>593</v>
      </c>
      <c r="C25" t="s">
        <v>593</v>
      </c>
      <c r="D25" t="s">
        <v>593</v>
      </c>
      <c r="E25" t="s">
        <v>593</v>
      </c>
      <c r="F25" t="s">
        <v>593</v>
      </c>
      <c r="G25" t="s">
        <v>593</v>
      </c>
      <c r="H25" t="s">
        <v>593</v>
      </c>
      <c r="I25" t="s">
        <v>593</v>
      </c>
      <c r="J25" t="s">
        <v>593</v>
      </c>
      <c r="K25" t="s">
        <v>593</v>
      </c>
      <c r="L25" t="s">
        <v>593</v>
      </c>
      <c r="M25" t="s">
        <v>593</v>
      </c>
      <c r="N25" t="s">
        <v>593</v>
      </c>
      <c r="O25" t="s">
        <v>593</v>
      </c>
      <c r="P25" t="s">
        <v>593</v>
      </c>
      <c r="Q25" t="s">
        <v>593</v>
      </c>
      <c r="R25" t="s">
        <v>593</v>
      </c>
      <c r="S25" t="s">
        <v>593</v>
      </c>
      <c r="T25" t="s">
        <v>593</v>
      </c>
      <c r="U25" t="s">
        <v>593</v>
      </c>
      <c r="V25" t="s">
        <v>593</v>
      </c>
      <c r="W25" t="s">
        <v>593</v>
      </c>
      <c r="X25" t="s">
        <v>593</v>
      </c>
      <c r="Y25" t="s">
        <v>593</v>
      </c>
      <c r="Z25" t="s">
        <v>593</v>
      </c>
      <c r="AA25" t="s">
        <v>593</v>
      </c>
      <c r="AB25" t="s">
        <v>593</v>
      </c>
      <c r="AC25" t="s">
        <v>593</v>
      </c>
      <c r="AD25" t="s">
        <v>593</v>
      </c>
      <c r="AE25" t="s">
        <v>593</v>
      </c>
      <c r="AF25" t="s">
        <v>593</v>
      </c>
      <c r="AG25" t="s">
        <v>593</v>
      </c>
      <c r="AH25" t="s">
        <v>593</v>
      </c>
      <c r="AI25" t="s">
        <v>593</v>
      </c>
      <c r="AJ25" t="s">
        <v>593</v>
      </c>
      <c r="AK25" t="s">
        <v>593</v>
      </c>
      <c r="AL25" t="s">
        <v>593</v>
      </c>
      <c r="AM25" t="s">
        <v>593</v>
      </c>
      <c r="AN25" t="s">
        <v>593</v>
      </c>
      <c r="AO25" t="s">
        <v>593</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593</v>
      </c>
      <c r="BG25" t="s">
        <v>593</v>
      </c>
      <c r="BH25" t="s">
        <v>593</v>
      </c>
      <c r="BI25" t="s">
        <v>593</v>
      </c>
      <c r="BJ25" t="s">
        <v>593</v>
      </c>
      <c r="BK25" t="s">
        <v>593</v>
      </c>
      <c r="BL25" t="s">
        <v>593</v>
      </c>
      <c r="BM25" t="s">
        <v>593</v>
      </c>
      <c r="BN25" t="s">
        <v>593</v>
      </c>
      <c r="BO25" t="s">
        <v>593</v>
      </c>
      <c r="BP25" t="s">
        <v>593</v>
      </c>
      <c r="BQ25" t="s">
        <v>593</v>
      </c>
      <c r="BR25" t="s">
        <v>593</v>
      </c>
      <c r="BS25" t="s">
        <v>593</v>
      </c>
      <c r="BT25" t="s">
        <v>593</v>
      </c>
      <c r="BU25" t="s">
        <v>593</v>
      </c>
      <c r="BV25" t="s">
        <v>593</v>
      </c>
      <c r="BW25" t="s">
        <v>593</v>
      </c>
      <c r="BX25" t="s">
        <v>593</v>
      </c>
      <c r="BY25" t="s">
        <v>593</v>
      </c>
      <c r="BZ25" t="s">
        <v>593</v>
      </c>
      <c r="CA25" t="s">
        <v>593</v>
      </c>
      <c r="CB25" t="s">
        <v>593</v>
      </c>
      <c r="CC25" t="s">
        <v>593</v>
      </c>
      <c r="CD25" t="s">
        <v>593</v>
      </c>
      <c r="CE25" t="s">
        <v>593</v>
      </c>
      <c r="CF25" t="s">
        <v>593</v>
      </c>
      <c r="CG25" t="s">
        <v>593</v>
      </c>
    </row>
    <row r="26" spans="1:85">
      <c r="A26">
        <v>19810831</v>
      </c>
      <c r="B26" t="s">
        <v>593</v>
      </c>
      <c r="C26" t="s">
        <v>593</v>
      </c>
      <c r="D26" t="s">
        <v>593</v>
      </c>
      <c r="E26" t="s">
        <v>593</v>
      </c>
      <c r="F26" t="s">
        <v>593</v>
      </c>
      <c r="G26" t="s">
        <v>593</v>
      </c>
      <c r="H26" t="s">
        <v>593</v>
      </c>
      <c r="I26" t="s">
        <v>593</v>
      </c>
      <c r="J26" t="s">
        <v>593</v>
      </c>
      <c r="K26" t="s">
        <v>593</v>
      </c>
      <c r="L26" t="s">
        <v>593</v>
      </c>
      <c r="M26" t="s">
        <v>593</v>
      </c>
      <c r="N26" t="s">
        <v>593</v>
      </c>
      <c r="O26" t="s">
        <v>593</v>
      </c>
      <c r="P26" t="s">
        <v>593</v>
      </c>
      <c r="Q26" t="s">
        <v>593</v>
      </c>
      <c r="R26" t="s">
        <v>593</v>
      </c>
      <c r="S26" t="s">
        <v>593</v>
      </c>
      <c r="T26" t="s">
        <v>593</v>
      </c>
      <c r="U26" t="s">
        <v>593</v>
      </c>
      <c r="V26" t="s">
        <v>593</v>
      </c>
      <c r="W26" t="s">
        <v>593</v>
      </c>
      <c r="X26" t="s">
        <v>593</v>
      </c>
      <c r="Y26" t="s">
        <v>593</v>
      </c>
      <c r="Z26" t="s">
        <v>593</v>
      </c>
      <c r="AA26" t="s">
        <v>593</v>
      </c>
      <c r="AB26" t="s">
        <v>593</v>
      </c>
      <c r="AC26" t="s">
        <v>593</v>
      </c>
      <c r="AD26" t="s">
        <v>593</v>
      </c>
      <c r="AE26" t="s">
        <v>593</v>
      </c>
      <c r="AF26" t="s">
        <v>593</v>
      </c>
      <c r="AG26" t="s">
        <v>593</v>
      </c>
      <c r="AH26" t="s">
        <v>593</v>
      </c>
      <c r="AI26" t="s">
        <v>593</v>
      </c>
      <c r="AJ26" t="s">
        <v>593</v>
      </c>
      <c r="AK26" t="s">
        <v>593</v>
      </c>
      <c r="AL26" t="s">
        <v>593</v>
      </c>
      <c r="AM26" t="s">
        <v>593</v>
      </c>
      <c r="AN26" t="s">
        <v>593</v>
      </c>
      <c r="AO26" t="s">
        <v>593</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593</v>
      </c>
      <c r="BG26" t="s">
        <v>593</v>
      </c>
      <c r="BH26" t="s">
        <v>593</v>
      </c>
      <c r="BI26" t="s">
        <v>593</v>
      </c>
      <c r="BJ26" t="s">
        <v>593</v>
      </c>
      <c r="BK26" t="s">
        <v>593</v>
      </c>
      <c r="BL26" t="s">
        <v>593</v>
      </c>
      <c r="BM26" t="s">
        <v>593</v>
      </c>
      <c r="BN26" t="s">
        <v>593</v>
      </c>
      <c r="BO26" t="s">
        <v>593</v>
      </c>
      <c r="BP26" t="s">
        <v>593</v>
      </c>
      <c r="BQ26" t="s">
        <v>593</v>
      </c>
      <c r="BR26" t="s">
        <v>593</v>
      </c>
      <c r="BS26" t="s">
        <v>593</v>
      </c>
      <c r="BT26" t="s">
        <v>593</v>
      </c>
      <c r="BU26" t="s">
        <v>593</v>
      </c>
      <c r="BV26" t="s">
        <v>593</v>
      </c>
      <c r="BW26" t="s">
        <v>593</v>
      </c>
      <c r="BX26" t="s">
        <v>593</v>
      </c>
      <c r="BY26" t="s">
        <v>593</v>
      </c>
      <c r="BZ26" t="s">
        <v>593</v>
      </c>
      <c r="CA26" t="s">
        <v>593</v>
      </c>
      <c r="CB26" t="s">
        <v>593</v>
      </c>
      <c r="CC26" t="s">
        <v>593</v>
      </c>
      <c r="CD26" t="s">
        <v>593</v>
      </c>
      <c r="CE26" t="s">
        <v>593</v>
      </c>
      <c r="CF26" t="s">
        <v>593</v>
      </c>
      <c r="CG26" t="s">
        <v>593</v>
      </c>
    </row>
    <row r="27" spans="1:85">
      <c r="A27">
        <v>19810930</v>
      </c>
      <c r="B27" t="s">
        <v>593</v>
      </c>
      <c r="C27" t="s">
        <v>593</v>
      </c>
      <c r="D27" t="s">
        <v>593</v>
      </c>
      <c r="E27" t="s">
        <v>593</v>
      </c>
      <c r="F27" t="s">
        <v>593</v>
      </c>
      <c r="G27" t="s">
        <v>593</v>
      </c>
      <c r="H27" t="s">
        <v>593</v>
      </c>
      <c r="I27" t="s">
        <v>593</v>
      </c>
      <c r="J27" t="s">
        <v>593</v>
      </c>
      <c r="K27" t="s">
        <v>593</v>
      </c>
      <c r="L27" t="s">
        <v>593</v>
      </c>
      <c r="M27" t="s">
        <v>593</v>
      </c>
      <c r="N27" t="s">
        <v>593</v>
      </c>
      <c r="O27" t="s">
        <v>593</v>
      </c>
      <c r="P27" t="s">
        <v>593</v>
      </c>
      <c r="Q27" t="s">
        <v>593</v>
      </c>
      <c r="R27" t="s">
        <v>593</v>
      </c>
      <c r="S27" t="s">
        <v>593</v>
      </c>
      <c r="T27" t="s">
        <v>593</v>
      </c>
      <c r="U27" t="s">
        <v>593</v>
      </c>
      <c r="V27" t="s">
        <v>593</v>
      </c>
      <c r="W27" t="s">
        <v>593</v>
      </c>
      <c r="X27" t="s">
        <v>593</v>
      </c>
      <c r="Y27" t="s">
        <v>593</v>
      </c>
      <c r="Z27" t="s">
        <v>593</v>
      </c>
      <c r="AA27" t="s">
        <v>593</v>
      </c>
      <c r="AB27" t="s">
        <v>593</v>
      </c>
      <c r="AC27" t="s">
        <v>593</v>
      </c>
      <c r="AD27" t="s">
        <v>593</v>
      </c>
      <c r="AE27" t="s">
        <v>593</v>
      </c>
      <c r="AF27" t="s">
        <v>593</v>
      </c>
      <c r="AG27" t="s">
        <v>593</v>
      </c>
      <c r="AH27" t="s">
        <v>593</v>
      </c>
      <c r="AI27" t="s">
        <v>593</v>
      </c>
      <c r="AJ27" t="s">
        <v>593</v>
      </c>
      <c r="AK27" t="s">
        <v>593</v>
      </c>
      <c r="AL27" t="s">
        <v>593</v>
      </c>
      <c r="AM27" t="s">
        <v>593</v>
      </c>
      <c r="AN27" t="s">
        <v>593</v>
      </c>
      <c r="AO27" t="s">
        <v>593</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593</v>
      </c>
      <c r="BG27" t="s">
        <v>593</v>
      </c>
      <c r="BH27" t="s">
        <v>593</v>
      </c>
      <c r="BI27" t="s">
        <v>593</v>
      </c>
      <c r="BJ27" t="s">
        <v>593</v>
      </c>
      <c r="BK27" t="s">
        <v>593</v>
      </c>
      <c r="BL27" t="s">
        <v>593</v>
      </c>
      <c r="BM27" t="s">
        <v>593</v>
      </c>
      <c r="BN27" t="s">
        <v>593</v>
      </c>
      <c r="BO27" t="s">
        <v>593</v>
      </c>
      <c r="BP27" t="s">
        <v>593</v>
      </c>
      <c r="BQ27" t="s">
        <v>593</v>
      </c>
      <c r="BR27" t="s">
        <v>593</v>
      </c>
      <c r="BS27" t="s">
        <v>593</v>
      </c>
      <c r="BT27" t="s">
        <v>593</v>
      </c>
      <c r="BU27" t="s">
        <v>593</v>
      </c>
      <c r="BV27" t="s">
        <v>593</v>
      </c>
      <c r="BW27" t="s">
        <v>593</v>
      </c>
      <c r="BX27" t="s">
        <v>593</v>
      </c>
      <c r="BY27" t="s">
        <v>593</v>
      </c>
      <c r="BZ27" t="s">
        <v>593</v>
      </c>
      <c r="CA27" t="s">
        <v>593</v>
      </c>
      <c r="CB27" t="s">
        <v>593</v>
      </c>
      <c r="CC27" t="s">
        <v>593</v>
      </c>
      <c r="CD27" t="s">
        <v>593</v>
      </c>
      <c r="CE27" t="s">
        <v>593</v>
      </c>
      <c r="CF27" t="s">
        <v>593</v>
      </c>
      <c r="CG27" t="s">
        <v>593</v>
      </c>
    </row>
    <row r="28" spans="1:85">
      <c r="A28">
        <v>19811030</v>
      </c>
      <c r="B28" t="s">
        <v>593</v>
      </c>
      <c r="C28" t="s">
        <v>593</v>
      </c>
      <c r="D28" t="s">
        <v>593</v>
      </c>
      <c r="E28" t="s">
        <v>593</v>
      </c>
      <c r="F28" t="s">
        <v>593</v>
      </c>
      <c r="G28" t="s">
        <v>593</v>
      </c>
      <c r="H28" t="s">
        <v>593</v>
      </c>
      <c r="I28" t="s">
        <v>593</v>
      </c>
      <c r="J28" t="s">
        <v>593</v>
      </c>
      <c r="K28" t="s">
        <v>593</v>
      </c>
      <c r="L28" t="s">
        <v>593</v>
      </c>
      <c r="M28" t="s">
        <v>593</v>
      </c>
      <c r="N28" t="s">
        <v>593</v>
      </c>
      <c r="O28" t="s">
        <v>593</v>
      </c>
      <c r="P28" t="s">
        <v>593</v>
      </c>
      <c r="Q28" t="s">
        <v>593</v>
      </c>
      <c r="R28" t="s">
        <v>593</v>
      </c>
      <c r="S28" t="s">
        <v>593</v>
      </c>
      <c r="T28" t="s">
        <v>593</v>
      </c>
      <c r="U28" t="s">
        <v>593</v>
      </c>
      <c r="V28" t="s">
        <v>593</v>
      </c>
      <c r="W28" t="s">
        <v>593</v>
      </c>
      <c r="X28" t="s">
        <v>593</v>
      </c>
      <c r="Y28" t="s">
        <v>593</v>
      </c>
      <c r="Z28" t="s">
        <v>593</v>
      </c>
      <c r="AA28" t="s">
        <v>593</v>
      </c>
      <c r="AB28" t="s">
        <v>593</v>
      </c>
      <c r="AC28" t="s">
        <v>593</v>
      </c>
      <c r="AD28" t="s">
        <v>593</v>
      </c>
      <c r="AE28" t="s">
        <v>593</v>
      </c>
      <c r="AF28" t="s">
        <v>593</v>
      </c>
      <c r="AG28" t="s">
        <v>593</v>
      </c>
      <c r="AH28" t="s">
        <v>593</v>
      </c>
      <c r="AI28" t="s">
        <v>593</v>
      </c>
      <c r="AJ28" t="s">
        <v>593</v>
      </c>
      <c r="AK28" t="s">
        <v>593</v>
      </c>
      <c r="AL28" t="s">
        <v>593</v>
      </c>
      <c r="AM28" t="s">
        <v>593</v>
      </c>
      <c r="AN28" t="s">
        <v>593</v>
      </c>
      <c r="AO28" t="s">
        <v>593</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593</v>
      </c>
      <c r="BG28" t="s">
        <v>593</v>
      </c>
      <c r="BH28" t="s">
        <v>593</v>
      </c>
      <c r="BI28" t="s">
        <v>593</v>
      </c>
      <c r="BJ28" t="s">
        <v>593</v>
      </c>
      <c r="BK28" t="s">
        <v>593</v>
      </c>
      <c r="BL28" t="s">
        <v>593</v>
      </c>
      <c r="BM28" t="s">
        <v>593</v>
      </c>
      <c r="BN28" t="s">
        <v>593</v>
      </c>
      <c r="BO28" t="s">
        <v>593</v>
      </c>
      <c r="BP28" t="s">
        <v>593</v>
      </c>
      <c r="BQ28" t="s">
        <v>593</v>
      </c>
      <c r="BR28" t="s">
        <v>593</v>
      </c>
      <c r="BS28" t="s">
        <v>593</v>
      </c>
      <c r="BT28" t="s">
        <v>593</v>
      </c>
      <c r="BU28" t="s">
        <v>593</v>
      </c>
      <c r="BV28" t="s">
        <v>593</v>
      </c>
      <c r="BW28" t="s">
        <v>593</v>
      </c>
      <c r="BX28" t="s">
        <v>593</v>
      </c>
      <c r="BY28" t="s">
        <v>593</v>
      </c>
      <c r="BZ28" t="s">
        <v>593</v>
      </c>
      <c r="CA28" t="s">
        <v>593</v>
      </c>
      <c r="CB28" t="s">
        <v>593</v>
      </c>
      <c r="CC28" t="s">
        <v>593</v>
      </c>
      <c r="CD28" t="s">
        <v>593</v>
      </c>
      <c r="CE28" t="s">
        <v>593</v>
      </c>
      <c r="CF28" t="s">
        <v>593</v>
      </c>
      <c r="CG28" t="s">
        <v>593</v>
      </c>
    </row>
    <row r="29" spans="1:85">
      <c r="A29">
        <v>19811130</v>
      </c>
      <c r="B29" t="s">
        <v>593</v>
      </c>
      <c r="C29" t="s">
        <v>593</v>
      </c>
      <c r="D29" t="s">
        <v>593</v>
      </c>
      <c r="E29" t="s">
        <v>593</v>
      </c>
      <c r="F29" t="s">
        <v>593</v>
      </c>
      <c r="G29" t="s">
        <v>593</v>
      </c>
      <c r="H29" t="s">
        <v>593</v>
      </c>
      <c r="I29" t="s">
        <v>593</v>
      </c>
      <c r="J29" t="s">
        <v>593</v>
      </c>
      <c r="K29" t="s">
        <v>593</v>
      </c>
      <c r="L29" t="s">
        <v>593</v>
      </c>
      <c r="M29" t="s">
        <v>593</v>
      </c>
      <c r="N29" t="s">
        <v>593</v>
      </c>
      <c r="O29" t="s">
        <v>593</v>
      </c>
      <c r="P29" t="s">
        <v>593</v>
      </c>
      <c r="Q29" t="s">
        <v>593</v>
      </c>
      <c r="R29" t="s">
        <v>593</v>
      </c>
      <c r="S29" t="s">
        <v>593</v>
      </c>
      <c r="T29" t="s">
        <v>593</v>
      </c>
      <c r="U29" t="s">
        <v>593</v>
      </c>
      <c r="V29" t="s">
        <v>593</v>
      </c>
      <c r="W29" t="s">
        <v>593</v>
      </c>
      <c r="X29" t="s">
        <v>593</v>
      </c>
      <c r="Y29" t="s">
        <v>593</v>
      </c>
      <c r="Z29" t="s">
        <v>593</v>
      </c>
      <c r="AA29" t="s">
        <v>593</v>
      </c>
      <c r="AB29" t="s">
        <v>593</v>
      </c>
      <c r="AC29" t="s">
        <v>593</v>
      </c>
      <c r="AD29" t="s">
        <v>593</v>
      </c>
      <c r="AE29" t="s">
        <v>593</v>
      </c>
      <c r="AF29" t="s">
        <v>593</v>
      </c>
      <c r="AG29" t="s">
        <v>593</v>
      </c>
      <c r="AH29" t="s">
        <v>593</v>
      </c>
      <c r="AI29" t="s">
        <v>593</v>
      </c>
      <c r="AJ29" t="s">
        <v>593</v>
      </c>
      <c r="AK29" t="s">
        <v>593</v>
      </c>
      <c r="AL29" t="s">
        <v>593</v>
      </c>
      <c r="AM29" t="s">
        <v>593</v>
      </c>
      <c r="AN29" t="s">
        <v>593</v>
      </c>
      <c r="AO29" t="s">
        <v>593</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593</v>
      </c>
      <c r="BG29" t="s">
        <v>593</v>
      </c>
      <c r="BH29" t="s">
        <v>593</v>
      </c>
      <c r="BI29" t="s">
        <v>593</v>
      </c>
      <c r="BJ29" t="s">
        <v>593</v>
      </c>
      <c r="BK29" t="s">
        <v>593</v>
      </c>
      <c r="BL29" t="s">
        <v>593</v>
      </c>
      <c r="BM29" t="s">
        <v>593</v>
      </c>
      <c r="BN29" t="s">
        <v>593</v>
      </c>
      <c r="BO29" t="s">
        <v>593</v>
      </c>
      <c r="BP29" t="s">
        <v>593</v>
      </c>
      <c r="BQ29" t="s">
        <v>593</v>
      </c>
      <c r="BR29" t="s">
        <v>593</v>
      </c>
      <c r="BS29" t="s">
        <v>593</v>
      </c>
      <c r="BT29" t="s">
        <v>593</v>
      </c>
      <c r="BU29" t="s">
        <v>593</v>
      </c>
      <c r="BV29" t="s">
        <v>593</v>
      </c>
      <c r="BW29" t="s">
        <v>593</v>
      </c>
      <c r="BX29" t="s">
        <v>593</v>
      </c>
      <c r="BY29" t="s">
        <v>593</v>
      </c>
      <c r="BZ29" t="s">
        <v>593</v>
      </c>
      <c r="CA29" t="s">
        <v>593</v>
      </c>
      <c r="CB29" t="s">
        <v>593</v>
      </c>
      <c r="CC29" t="s">
        <v>593</v>
      </c>
      <c r="CD29" t="s">
        <v>593</v>
      </c>
      <c r="CE29" t="s">
        <v>593</v>
      </c>
      <c r="CF29" t="s">
        <v>593</v>
      </c>
      <c r="CG29" t="s">
        <v>593</v>
      </c>
    </row>
    <row r="30" spans="1:85">
      <c r="A30">
        <v>19811231</v>
      </c>
      <c r="B30" t="s">
        <v>593</v>
      </c>
      <c r="C30" t="s">
        <v>593</v>
      </c>
      <c r="D30" t="s">
        <v>593</v>
      </c>
      <c r="E30" t="s">
        <v>593</v>
      </c>
      <c r="F30" t="s">
        <v>593</v>
      </c>
      <c r="G30" t="s">
        <v>593</v>
      </c>
      <c r="H30" t="s">
        <v>593</v>
      </c>
      <c r="I30" t="s">
        <v>593</v>
      </c>
      <c r="J30" t="s">
        <v>593</v>
      </c>
      <c r="K30" t="s">
        <v>593</v>
      </c>
      <c r="L30" t="s">
        <v>593</v>
      </c>
      <c r="M30" t="s">
        <v>593</v>
      </c>
      <c r="N30" t="s">
        <v>593</v>
      </c>
      <c r="O30" t="s">
        <v>593</v>
      </c>
      <c r="P30" t="s">
        <v>593</v>
      </c>
      <c r="Q30" t="s">
        <v>593</v>
      </c>
      <c r="R30" t="s">
        <v>593</v>
      </c>
      <c r="S30" t="s">
        <v>593</v>
      </c>
      <c r="T30" t="s">
        <v>593</v>
      </c>
      <c r="U30" t="s">
        <v>593</v>
      </c>
      <c r="V30" t="s">
        <v>593</v>
      </c>
      <c r="W30" t="s">
        <v>593</v>
      </c>
      <c r="X30" t="s">
        <v>593</v>
      </c>
      <c r="Y30" t="s">
        <v>593</v>
      </c>
      <c r="Z30" t="s">
        <v>593</v>
      </c>
      <c r="AA30" t="s">
        <v>593</v>
      </c>
      <c r="AB30" t="s">
        <v>593</v>
      </c>
      <c r="AC30" t="s">
        <v>593</v>
      </c>
      <c r="AD30" t="s">
        <v>593</v>
      </c>
      <c r="AE30" t="s">
        <v>593</v>
      </c>
      <c r="AF30" t="s">
        <v>593</v>
      </c>
      <c r="AG30" t="s">
        <v>593</v>
      </c>
      <c r="AH30" t="s">
        <v>593</v>
      </c>
      <c r="AI30" t="s">
        <v>593</v>
      </c>
      <c r="AJ30" t="s">
        <v>593</v>
      </c>
      <c r="AK30" t="s">
        <v>593</v>
      </c>
      <c r="AL30" t="s">
        <v>593</v>
      </c>
      <c r="AM30" t="s">
        <v>593</v>
      </c>
      <c r="AN30" t="s">
        <v>593</v>
      </c>
      <c r="AO30" t="s">
        <v>593</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593</v>
      </c>
      <c r="BG30" t="s">
        <v>593</v>
      </c>
      <c r="BH30" t="s">
        <v>593</v>
      </c>
      <c r="BI30" t="s">
        <v>593</v>
      </c>
      <c r="BJ30" t="s">
        <v>593</v>
      </c>
      <c r="BK30" t="s">
        <v>593</v>
      </c>
      <c r="BL30" t="s">
        <v>593</v>
      </c>
      <c r="BM30" t="s">
        <v>593</v>
      </c>
      <c r="BN30" t="s">
        <v>593</v>
      </c>
      <c r="BO30" t="s">
        <v>593</v>
      </c>
      <c r="BP30" t="s">
        <v>593</v>
      </c>
      <c r="BQ30" t="s">
        <v>593</v>
      </c>
      <c r="BR30" t="s">
        <v>593</v>
      </c>
      <c r="BS30" t="s">
        <v>593</v>
      </c>
      <c r="BT30" t="s">
        <v>593</v>
      </c>
      <c r="BU30" t="s">
        <v>593</v>
      </c>
      <c r="BV30" t="s">
        <v>593</v>
      </c>
      <c r="BW30" t="s">
        <v>593</v>
      </c>
      <c r="BX30" t="s">
        <v>593</v>
      </c>
      <c r="BY30" t="s">
        <v>593</v>
      </c>
      <c r="BZ30" t="s">
        <v>593</v>
      </c>
      <c r="CA30" t="s">
        <v>593</v>
      </c>
      <c r="CB30" t="s">
        <v>593</v>
      </c>
      <c r="CC30" t="s">
        <v>593</v>
      </c>
      <c r="CD30" t="s">
        <v>593</v>
      </c>
      <c r="CE30" t="s">
        <v>593</v>
      </c>
      <c r="CF30" t="s">
        <v>593</v>
      </c>
      <c r="CG30" t="s">
        <v>593</v>
      </c>
    </row>
    <row r="31" spans="1:85">
      <c r="A31">
        <v>19820129</v>
      </c>
      <c r="B31" t="s">
        <v>593</v>
      </c>
      <c r="C31" t="s">
        <v>593</v>
      </c>
      <c r="D31" t="s">
        <v>593</v>
      </c>
      <c r="E31" t="s">
        <v>593</v>
      </c>
      <c r="F31" t="s">
        <v>593</v>
      </c>
      <c r="G31" t="s">
        <v>593</v>
      </c>
      <c r="H31" t="s">
        <v>593</v>
      </c>
      <c r="I31" t="s">
        <v>593</v>
      </c>
      <c r="J31" t="s">
        <v>593</v>
      </c>
      <c r="K31" t="s">
        <v>593</v>
      </c>
      <c r="L31" t="s">
        <v>593</v>
      </c>
      <c r="M31" t="s">
        <v>593</v>
      </c>
      <c r="N31" t="s">
        <v>593</v>
      </c>
      <c r="O31" t="s">
        <v>593</v>
      </c>
      <c r="P31" t="s">
        <v>593</v>
      </c>
      <c r="Q31" t="s">
        <v>593</v>
      </c>
      <c r="R31" t="s">
        <v>593</v>
      </c>
      <c r="S31" t="s">
        <v>593</v>
      </c>
      <c r="T31" t="s">
        <v>593</v>
      </c>
      <c r="U31" t="s">
        <v>593</v>
      </c>
      <c r="V31" t="s">
        <v>593</v>
      </c>
      <c r="W31" t="s">
        <v>593</v>
      </c>
      <c r="X31" t="s">
        <v>593</v>
      </c>
      <c r="Y31" t="s">
        <v>593</v>
      </c>
      <c r="Z31" t="s">
        <v>593</v>
      </c>
      <c r="AA31" t="s">
        <v>593</v>
      </c>
      <c r="AB31" t="s">
        <v>593</v>
      </c>
      <c r="AC31" t="s">
        <v>593</v>
      </c>
      <c r="AD31" t="s">
        <v>593</v>
      </c>
      <c r="AE31" t="s">
        <v>593</v>
      </c>
      <c r="AF31" t="s">
        <v>593</v>
      </c>
      <c r="AG31" t="s">
        <v>593</v>
      </c>
      <c r="AH31" t="s">
        <v>593</v>
      </c>
      <c r="AI31" t="s">
        <v>593</v>
      </c>
      <c r="AJ31" t="s">
        <v>593</v>
      </c>
      <c r="AK31" t="s">
        <v>593</v>
      </c>
      <c r="AL31" t="s">
        <v>593</v>
      </c>
      <c r="AM31" t="s">
        <v>593</v>
      </c>
      <c r="AN31" t="s">
        <v>593</v>
      </c>
      <c r="AO31" t="s">
        <v>593</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593</v>
      </c>
      <c r="BG31" t="s">
        <v>593</v>
      </c>
      <c r="BH31" t="s">
        <v>593</v>
      </c>
      <c r="BI31" t="s">
        <v>593</v>
      </c>
      <c r="BJ31" t="s">
        <v>593</v>
      </c>
      <c r="BK31" t="s">
        <v>593</v>
      </c>
      <c r="BL31" t="s">
        <v>593</v>
      </c>
      <c r="BM31" t="s">
        <v>593</v>
      </c>
      <c r="BN31" t="s">
        <v>593</v>
      </c>
      <c r="BO31" t="s">
        <v>593</v>
      </c>
      <c r="BP31" t="s">
        <v>593</v>
      </c>
      <c r="BQ31" t="s">
        <v>593</v>
      </c>
      <c r="BR31" t="s">
        <v>593</v>
      </c>
      <c r="BS31" t="s">
        <v>593</v>
      </c>
      <c r="BT31" t="s">
        <v>593</v>
      </c>
      <c r="BU31" t="s">
        <v>593</v>
      </c>
      <c r="BV31" t="s">
        <v>593</v>
      </c>
      <c r="BW31" t="s">
        <v>593</v>
      </c>
      <c r="BX31" t="s">
        <v>593</v>
      </c>
      <c r="BY31" t="s">
        <v>593</v>
      </c>
      <c r="BZ31" t="s">
        <v>593</v>
      </c>
      <c r="CA31" t="s">
        <v>593</v>
      </c>
      <c r="CB31" t="s">
        <v>593</v>
      </c>
      <c r="CC31" t="s">
        <v>593</v>
      </c>
      <c r="CD31" t="s">
        <v>593</v>
      </c>
      <c r="CE31" t="s">
        <v>593</v>
      </c>
      <c r="CF31" t="s">
        <v>593</v>
      </c>
      <c r="CG31" t="s">
        <v>593</v>
      </c>
    </row>
    <row r="32" spans="1:85">
      <c r="A32">
        <v>19820226</v>
      </c>
      <c r="B32" t="s">
        <v>593</v>
      </c>
      <c r="C32" t="s">
        <v>593</v>
      </c>
      <c r="D32" t="s">
        <v>593</v>
      </c>
      <c r="E32" t="s">
        <v>593</v>
      </c>
      <c r="F32" t="s">
        <v>593</v>
      </c>
      <c r="G32" t="s">
        <v>593</v>
      </c>
      <c r="H32" t="s">
        <v>593</v>
      </c>
      <c r="I32" t="s">
        <v>593</v>
      </c>
      <c r="J32" t="s">
        <v>593</v>
      </c>
      <c r="K32" t="s">
        <v>593</v>
      </c>
      <c r="L32" t="s">
        <v>593</v>
      </c>
      <c r="M32" t="s">
        <v>593</v>
      </c>
      <c r="N32" t="s">
        <v>593</v>
      </c>
      <c r="O32" t="s">
        <v>593</v>
      </c>
      <c r="P32" t="s">
        <v>593</v>
      </c>
      <c r="Q32" t="s">
        <v>593</v>
      </c>
      <c r="R32" t="s">
        <v>593</v>
      </c>
      <c r="S32" t="s">
        <v>593</v>
      </c>
      <c r="T32" t="s">
        <v>593</v>
      </c>
      <c r="U32" t="s">
        <v>593</v>
      </c>
      <c r="V32" t="s">
        <v>593</v>
      </c>
      <c r="W32" t="s">
        <v>593</v>
      </c>
      <c r="X32" t="s">
        <v>593</v>
      </c>
      <c r="Y32" t="s">
        <v>593</v>
      </c>
      <c r="Z32" t="s">
        <v>593</v>
      </c>
      <c r="AA32" t="s">
        <v>593</v>
      </c>
      <c r="AB32" t="s">
        <v>593</v>
      </c>
      <c r="AC32" t="s">
        <v>593</v>
      </c>
      <c r="AD32" t="s">
        <v>593</v>
      </c>
      <c r="AE32" t="s">
        <v>593</v>
      </c>
      <c r="AF32" t="s">
        <v>593</v>
      </c>
      <c r="AG32" t="s">
        <v>593</v>
      </c>
      <c r="AH32" t="s">
        <v>593</v>
      </c>
      <c r="AI32" t="s">
        <v>593</v>
      </c>
      <c r="AJ32" t="s">
        <v>593</v>
      </c>
      <c r="AK32" t="s">
        <v>593</v>
      </c>
      <c r="AL32" t="s">
        <v>593</v>
      </c>
      <c r="AM32" t="s">
        <v>593</v>
      </c>
      <c r="AN32" t="s">
        <v>593</v>
      </c>
      <c r="AO32" t="s">
        <v>593</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593</v>
      </c>
      <c r="BG32" t="s">
        <v>593</v>
      </c>
      <c r="BH32" t="s">
        <v>593</v>
      </c>
      <c r="BI32" t="s">
        <v>593</v>
      </c>
      <c r="BJ32" t="s">
        <v>593</v>
      </c>
      <c r="BK32" t="s">
        <v>593</v>
      </c>
      <c r="BL32" t="s">
        <v>593</v>
      </c>
      <c r="BM32" t="s">
        <v>593</v>
      </c>
      <c r="BN32" t="s">
        <v>593</v>
      </c>
      <c r="BO32" t="s">
        <v>593</v>
      </c>
      <c r="BP32" t="s">
        <v>593</v>
      </c>
      <c r="BQ32" t="s">
        <v>593</v>
      </c>
      <c r="BR32" t="s">
        <v>593</v>
      </c>
      <c r="BS32" t="s">
        <v>593</v>
      </c>
      <c r="BT32" t="s">
        <v>593</v>
      </c>
      <c r="BU32" t="s">
        <v>593</v>
      </c>
      <c r="BV32" t="s">
        <v>593</v>
      </c>
      <c r="BW32" t="s">
        <v>593</v>
      </c>
      <c r="BX32" t="s">
        <v>593</v>
      </c>
      <c r="BY32" t="s">
        <v>593</v>
      </c>
      <c r="BZ32" t="s">
        <v>593</v>
      </c>
      <c r="CA32" t="s">
        <v>593</v>
      </c>
      <c r="CB32" t="s">
        <v>593</v>
      </c>
      <c r="CC32" t="s">
        <v>593</v>
      </c>
      <c r="CD32" t="s">
        <v>593</v>
      </c>
      <c r="CE32" t="s">
        <v>593</v>
      </c>
      <c r="CF32" t="s">
        <v>593</v>
      </c>
      <c r="CG32" t="s">
        <v>593</v>
      </c>
    </row>
    <row r="33" spans="1:85">
      <c r="A33">
        <v>19820331</v>
      </c>
      <c r="B33" t="s">
        <v>593</v>
      </c>
      <c r="C33" t="s">
        <v>593</v>
      </c>
      <c r="D33" t="s">
        <v>593</v>
      </c>
      <c r="E33" t="s">
        <v>593</v>
      </c>
      <c r="F33" t="s">
        <v>593</v>
      </c>
      <c r="G33" t="s">
        <v>593</v>
      </c>
      <c r="H33" t="s">
        <v>593</v>
      </c>
      <c r="I33" t="s">
        <v>593</v>
      </c>
      <c r="J33" t="s">
        <v>593</v>
      </c>
      <c r="K33" t="s">
        <v>593</v>
      </c>
      <c r="L33" t="s">
        <v>593</v>
      </c>
      <c r="M33" t="s">
        <v>593</v>
      </c>
      <c r="N33" t="s">
        <v>593</v>
      </c>
      <c r="O33" t="s">
        <v>593</v>
      </c>
      <c r="P33" t="s">
        <v>593</v>
      </c>
      <c r="Q33" t="s">
        <v>593</v>
      </c>
      <c r="R33" t="s">
        <v>593</v>
      </c>
      <c r="S33" t="s">
        <v>593</v>
      </c>
      <c r="T33" t="s">
        <v>593</v>
      </c>
      <c r="U33" t="s">
        <v>593</v>
      </c>
      <c r="V33" t="s">
        <v>593</v>
      </c>
      <c r="W33" t="s">
        <v>593</v>
      </c>
      <c r="X33" t="s">
        <v>593</v>
      </c>
      <c r="Y33" t="s">
        <v>593</v>
      </c>
      <c r="Z33" t="s">
        <v>593</v>
      </c>
      <c r="AA33" t="s">
        <v>593</v>
      </c>
      <c r="AB33" t="s">
        <v>593</v>
      </c>
      <c r="AC33" t="s">
        <v>593</v>
      </c>
      <c r="AD33" t="s">
        <v>593</v>
      </c>
      <c r="AE33" t="s">
        <v>593</v>
      </c>
      <c r="AF33" t="s">
        <v>593</v>
      </c>
      <c r="AG33" t="s">
        <v>593</v>
      </c>
      <c r="AH33" t="s">
        <v>593</v>
      </c>
      <c r="AI33" t="s">
        <v>593</v>
      </c>
      <c r="AJ33" t="s">
        <v>593</v>
      </c>
      <c r="AK33" t="s">
        <v>593</v>
      </c>
      <c r="AL33" t="s">
        <v>593</v>
      </c>
      <c r="AM33" t="s">
        <v>593</v>
      </c>
      <c r="AN33" t="s">
        <v>593</v>
      </c>
      <c r="AO33" t="s">
        <v>593</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593</v>
      </c>
      <c r="BG33" t="s">
        <v>593</v>
      </c>
      <c r="BH33" t="s">
        <v>593</v>
      </c>
      <c r="BI33" t="s">
        <v>593</v>
      </c>
      <c r="BJ33" t="s">
        <v>593</v>
      </c>
      <c r="BK33" t="s">
        <v>593</v>
      </c>
      <c r="BL33" t="s">
        <v>593</v>
      </c>
      <c r="BM33" t="s">
        <v>593</v>
      </c>
      <c r="BN33" t="s">
        <v>593</v>
      </c>
      <c r="BO33" t="s">
        <v>593</v>
      </c>
      <c r="BP33" t="s">
        <v>593</v>
      </c>
      <c r="BQ33" t="s">
        <v>593</v>
      </c>
      <c r="BR33" t="s">
        <v>593</v>
      </c>
      <c r="BS33" t="s">
        <v>593</v>
      </c>
      <c r="BT33" t="s">
        <v>593</v>
      </c>
      <c r="BU33" t="s">
        <v>593</v>
      </c>
      <c r="BV33" t="s">
        <v>593</v>
      </c>
      <c r="BW33" t="s">
        <v>593</v>
      </c>
      <c r="BX33" t="s">
        <v>593</v>
      </c>
      <c r="BY33" t="s">
        <v>593</v>
      </c>
      <c r="BZ33" t="s">
        <v>593</v>
      </c>
      <c r="CA33" t="s">
        <v>593</v>
      </c>
      <c r="CB33" t="s">
        <v>593</v>
      </c>
      <c r="CC33" t="s">
        <v>593</v>
      </c>
      <c r="CD33" t="s">
        <v>593</v>
      </c>
      <c r="CE33" t="s">
        <v>593</v>
      </c>
      <c r="CF33" t="s">
        <v>593</v>
      </c>
      <c r="CG33" t="s">
        <v>593</v>
      </c>
    </row>
    <row r="34" spans="1:85">
      <c r="A34">
        <v>19820430</v>
      </c>
      <c r="B34" t="s">
        <v>593</v>
      </c>
      <c r="C34" t="s">
        <v>593</v>
      </c>
      <c r="D34" t="s">
        <v>593</v>
      </c>
      <c r="E34" t="s">
        <v>593</v>
      </c>
      <c r="F34" t="s">
        <v>593</v>
      </c>
      <c r="G34" t="s">
        <v>593</v>
      </c>
      <c r="H34" t="s">
        <v>593</v>
      </c>
      <c r="I34" t="s">
        <v>593</v>
      </c>
      <c r="J34" t="s">
        <v>593</v>
      </c>
      <c r="K34" t="s">
        <v>593</v>
      </c>
      <c r="L34" t="s">
        <v>593</v>
      </c>
      <c r="M34" t="s">
        <v>593</v>
      </c>
      <c r="N34" t="s">
        <v>593</v>
      </c>
      <c r="O34" t="s">
        <v>593</v>
      </c>
      <c r="P34" t="s">
        <v>593</v>
      </c>
      <c r="Q34" t="s">
        <v>593</v>
      </c>
      <c r="R34" t="s">
        <v>593</v>
      </c>
      <c r="S34" t="s">
        <v>593</v>
      </c>
      <c r="T34" t="s">
        <v>593</v>
      </c>
      <c r="U34" t="s">
        <v>593</v>
      </c>
      <c r="V34" t="s">
        <v>593</v>
      </c>
      <c r="W34" t="s">
        <v>593</v>
      </c>
      <c r="X34" t="s">
        <v>593</v>
      </c>
      <c r="Y34" t="s">
        <v>593</v>
      </c>
      <c r="Z34" t="s">
        <v>593</v>
      </c>
      <c r="AA34" t="s">
        <v>593</v>
      </c>
      <c r="AB34" t="s">
        <v>593</v>
      </c>
      <c r="AC34" t="s">
        <v>593</v>
      </c>
      <c r="AD34" t="s">
        <v>593</v>
      </c>
      <c r="AE34" t="s">
        <v>593</v>
      </c>
      <c r="AF34" t="s">
        <v>593</v>
      </c>
      <c r="AG34" t="s">
        <v>593</v>
      </c>
      <c r="AH34" t="s">
        <v>593</v>
      </c>
      <c r="AI34" t="s">
        <v>593</v>
      </c>
      <c r="AJ34" t="s">
        <v>593</v>
      </c>
      <c r="AK34" t="s">
        <v>593</v>
      </c>
      <c r="AL34" t="s">
        <v>593</v>
      </c>
      <c r="AM34" t="s">
        <v>593</v>
      </c>
      <c r="AN34" t="s">
        <v>593</v>
      </c>
      <c r="AO34" t="s">
        <v>593</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593</v>
      </c>
      <c r="BG34" t="s">
        <v>593</v>
      </c>
      <c r="BH34" t="s">
        <v>593</v>
      </c>
      <c r="BI34" t="s">
        <v>593</v>
      </c>
      <c r="BJ34" t="s">
        <v>593</v>
      </c>
      <c r="BK34" t="s">
        <v>593</v>
      </c>
      <c r="BL34" t="s">
        <v>593</v>
      </c>
      <c r="BM34" t="s">
        <v>593</v>
      </c>
      <c r="BN34" t="s">
        <v>593</v>
      </c>
      <c r="BO34" t="s">
        <v>593</v>
      </c>
      <c r="BP34" t="s">
        <v>593</v>
      </c>
      <c r="BQ34" t="s">
        <v>593</v>
      </c>
      <c r="BR34" t="s">
        <v>593</v>
      </c>
      <c r="BS34" t="s">
        <v>593</v>
      </c>
      <c r="BT34" t="s">
        <v>593</v>
      </c>
      <c r="BU34" t="s">
        <v>593</v>
      </c>
      <c r="BV34" t="s">
        <v>593</v>
      </c>
      <c r="BW34" t="s">
        <v>593</v>
      </c>
      <c r="BX34" t="s">
        <v>593</v>
      </c>
      <c r="BY34" t="s">
        <v>593</v>
      </c>
      <c r="BZ34" t="s">
        <v>593</v>
      </c>
      <c r="CA34" t="s">
        <v>593</v>
      </c>
      <c r="CB34" t="s">
        <v>593</v>
      </c>
      <c r="CC34" t="s">
        <v>593</v>
      </c>
      <c r="CD34" t="s">
        <v>593</v>
      </c>
      <c r="CE34" t="s">
        <v>593</v>
      </c>
      <c r="CF34" t="s">
        <v>593</v>
      </c>
      <c r="CG34" t="s">
        <v>593</v>
      </c>
    </row>
    <row r="35" spans="1:85">
      <c r="A35">
        <v>19820531</v>
      </c>
      <c r="B35" t="s">
        <v>593</v>
      </c>
      <c r="C35" t="s">
        <v>593</v>
      </c>
      <c r="D35" t="s">
        <v>593</v>
      </c>
      <c r="E35" t="s">
        <v>593</v>
      </c>
      <c r="F35" t="s">
        <v>593</v>
      </c>
      <c r="G35" t="s">
        <v>593</v>
      </c>
      <c r="H35" t="s">
        <v>593</v>
      </c>
      <c r="I35" t="s">
        <v>593</v>
      </c>
      <c r="J35" t="s">
        <v>593</v>
      </c>
      <c r="K35" t="s">
        <v>593</v>
      </c>
      <c r="L35" t="s">
        <v>593</v>
      </c>
      <c r="M35" t="s">
        <v>593</v>
      </c>
      <c r="N35" t="s">
        <v>593</v>
      </c>
      <c r="O35" t="s">
        <v>593</v>
      </c>
      <c r="P35" t="s">
        <v>593</v>
      </c>
      <c r="Q35" t="s">
        <v>593</v>
      </c>
      <c r="R35" t="s">
        <v>593</v>
      </c>
      <c r="S35" t="s">
        <v>593</v>
      </c>
      <c r="T35" t="s">
        <v>593</v>
      </c>
      <c r="U35" t="s">
        <v>593</v>
      </c>
      <c r="V35" t="s">
        <v>593</v>
      </c>
      <c r="W35" t="s">
        <v>593</v>
      </c>
      <c r="X35" t="s">
        <v>593</v>
      </c>
      <c r="Y35" t="s">
        <v>593</v>
      </c>
      <c r="Z35" t="s">
        <v>593</v>
      </c>
      <c r="AA35" t="s">
        <v>593</v>
      </c>
      <c r="AB35" t="s">
        <v>593</v>
      </c>
      <c r="AC35" t="s">
        <v>593</v>
      </c>
      <c r="AD35" t="s">
        <v>593</v>
      </c>
      <c r="AE35" t="s">
        <v>593</v>
      </c>
      <c r="AF35" t="s">
        <v>593</v>
      </c>
      <c r="AG35" t="s">
        <v>593</v>
      </c>
      <c r="AH35" t="s">
        <v>593</v>
      </c>
      <c r="AI35" t="s">
        <v>593</v>
      </c>
      <c r="AJ35" t="s">
        <v>593</v>
      </c>
      <c r="AK35" t="s">
        <v>593</v>
      </c>
      <c r="AL35" t="s">
        <v>593</v>
      </c>
      <c r="AM35" t="s">
        <v>593</v>
      </c>
      <c r="AN35" t="s">
        <v>593</v>
      </c>
      <c r="AO35" t="s">
        <v>593</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593</v>
      </c>
      <c r="BG35" t="s">
        <v>593</v>
      </c>
      <c r="BH35" t="s">
        <v>593</v>
      </c>
      <c r="BI35" t="s">
        <v>593</v>
      </c>
      <c r="BJ35" t="s">
        <v>593</v>
      </c>
      <c r="BK35" t="s">
        <v>593</v>
      </c>
      <c r="BL35" t="s">
        <v>593</v>
      </c>
      <c r="BM35" t="s">
        <v>593</v>
      </c>
      <c r="BN35" t="s">
        <v>593</v>
      </c>
      <c r="BO35" t="s">
        <v>593</v>
      </c>
      <c r="BP35" t="s">
        <v>593</v>
      </c>
      <c r="BQ35" t="s">
        <v>593</v>
      </c>
      <c r="BR35" t="s">
        <v>593</v>
      </c>
      <c r="BS35" t="s">
        <v>593</v>
      </c>
      <c r="BT35" t="s">
        <v>593</v>
      </c>
      <c r="BU35" t="s">
        <v>593</v>
      </c>
      <c r="BV35" t="s">
        <v>593</v>
      </c>
      <c r="BW35" t="s">
        <v>593</v>
      </c>
      <c r="BX35" t="s">
        <v>593</v>
      </c>
      <c r="BY35" t="s">
        <v>593</v>
      </c>
      <c r="BZ35" t="s">
        <v>593</v>
      </c>
      <c r="CA35" t="s">
        <v>593</v>
      </c>
      <c r="CB35" t="s">
        <v>593</v>
      </c>
      <c r="CC35" t="s">
        <v>593</v>
      </c>
      <c r="CD35" t="s">
        <v>593</v>
      </c>
      <c r="CE35" t="s">
        <v>593</v>
      </c>
      <c r="CF35" t="s">
        <v>593</v>
      </c>
      <c r="CG35" t="s">
        <v>593</v>
      </c>
    </row>
    <row r="36" spans="1:85">
      <c r="A36">
        <v>19820630</v>
      </c>
      <c r="B36" t="s">
        <v>593</v>
      </c>
      <c r="C36" t="s">
        <v>593</v>
      </c>
      <c r="D36" t="s">
        <v>593</v>
      </c>
      <c r="E36" t="s">
        <v>593</v>
      </c>
      <c r="F36" t="s">
        <v>593</v>
      </c>
      <c r="G36" t="s">
        <v>593</v>
      </c>
      <c r="H36" t="s">
        <v>593</v>
      </c>
      <c r="I36" t="s">
        <v>593</v>
      </c>
      <c r="J36" t="s">
        <v>593</v>
      </c>
      <c r="K36" t="s">
        <v>593</v>
      </c>
      <c r="L36" t="s">
        <v>593</v>
      </c>
      <c r="M36" t="s">
        <v>593</v>
      </c>
      <c r="N36" t="s">
        <v>593</v>
      </c>
      <c r="O36" t="s">
        <v>593</v>
      </c>
      <c r="P36" t="s">
        <v>593</v>
      </c>
      <c r="Q36" t="s">
        <v>593</v>
      </c>
      <c r="R36" t="s">
        <v>593</v>
      </c>
      <c r="S36" t="s">
        <v>593</v>
      </c>
      <c r="T36" t="s">
        <v>593</v>
      </c>
      <c r="U36" t="s">
        <v>593</v>
      </c>
      <c r="V36" t="s">
        <v>593</v>
      </c>
      <c r="W36" t="s">
        <v>593</v>
      </c>
      <c r="X36" t="s">
        <v>593</v>
      </c>
      <c r="Y36" t="s">
        <v>593</v>
      </c>
      <c r="Z36" t="s">
        <v>593</v>
      </c>
      <c r="AA36" t="s">
        <v>593</v>
      </c>
      <c r="AB36" t="s">
        <v>593</v>
      </c>
      <c r="AC36" t="s">
        <v>593</v>
      </c>
      <c r="AD36" t="s">
        <v>593</v>
      </c>
      <c r="AE36" t="s">
        <v>593</v>
      </c>
      <c r="AF36" t="s">
        <v>593</v>
      </c>
      <c r="AG36" t="s">
        <v>593</v>
      </c>
      <c r="AH36" t="s">
        <v>593</v>
      </c>
      <c r="AI36" t="s">
        <v>593</v>
      </c>
      <c r="AJ36" t="s">
        <v>593</v>
      </c>
      <c r="AK36" t="s">
        <v>593</v>
      </c>
      <c r="AL36" t="s">
        <v>593</v>
      </c>
      <c r="AM36" t="s">
        <v>593</v>
      </c>
      <c r="AN36" t="s">
        <v>593</v>
      </c>
      <c r="AO36" t="s">
        <v>593</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593</v>
      </c>
      <c r="BG36" t="s">
        <v>593</v>
      </c>
      <c r="BH36" t="s">
        <v>593</v>
      </c>
      <c r="BI36" t="s">
        <v>593</v>
      </c>
      <c r="BJ36" t="s">
        <v>593</v>
      </c>
      <c r="BK36" t="s">
        <v>593</v>
      </c>
      <c r="BL36" t="s">
        <v>593</v>
      </c>
      <c r="BM36" t="s">
        <v>593</v>
      </c>
      <c r="BN36" t="s">
        <v>593</v>
      </c>
      <c r="BO36" t="s">
        <v>593</v>
      </c>
      <c r="BP36" t="s">
        <v>593</v>
      </c>
      <c r="BQ36" t="s">
        <v>593</v>
      </c>
      <c r="BR36" t="s">
        <v>593</v>
      </c>
      <c r="BS36" t="s">
        <v>593</v>
      </c>
      <c r="BT36" t="s">
        <v>593</v>
      </c>
      <c r="BU36" t="s">
        <v>593</v>
      </c>
      <c r="BV36" t="s">
        <v>593</v>
      </c>
      <c r="BW36" t="s">
        <v>593</v>
      </c>
      <c r="BX36" t="s">
        <v>593</v>
      </c>
      <c r="BY36" t="s">
        <v>593</v>
      </c>
      <c r="BZ36" t="s">
        <v>593</v>
      </c>
      <c r="CA36" t="s">
        <v>593</v>
      </c>
      <c r="CB36" t="s">
        <v>593</v>
      </c>
      <c r="CC36" t="s">
        <v>593</v>
      </c>
      <c r="CD36" t="s">
        <v>593</v>
      </c>
      <c r="CE36" t="s">
        <v>593</v>
      </c>
      <c r="CF36" t="s">
        <v>593</v>
      </c>
      <c r="CG36" t="s">
        <v>593</v>
      </c>
    </row>
    <row r="37" spans="1:85">
      <c r="A37">
        <v>19820730</v>
      </c>
      <c r="B37" t="s">
        <v>593</v>
      </c>
      <c r="C37" t="s">
        <v>593</v>
      </c>
      <c r="D37" t="s">
        <v>593</v>
      </c>
      <c r="E37" t="s">
        <v>593</v>
      </c>
      <c r="F37" t="s">
        <v>593</v>
      </c>
      <c r="G37" t="s">
        <v>593</v>
      </c>
      <c r="H37" t="s">
        <v>593</v>
      </c>
      <c r="I37" t="s">
        <v>593</v>
      </c>
      <c r="J37" t="s">
        <v>593</v>
      </c>
      <c r="K37" t="s">
        <v>593</v>
      </c>
      <c r="L37" t="s">
        <v>593</v>
      </c>
      <c r="M37" t="s">
        <v>593</v>
      </c>
      <c r="N37" t="s">
        <v>593</v>
      </c>
      <c r="O37" t="s">
        <v>593</v>
      </c>
      <c r="P37" t="s">
        <v>593</v>
      </c>
      <c r="Q37" t="s">
        <v>593</v>
      </c>
      <c r="R37" t="s">
        <v>593</v>
      </c>
      <c r="S37" t="s">
        <v>593</v>
      </c>
      <c r="T37" t="s">
        <v>593</v>
      </c>
      <c r="U37" t="s">
        <v>593</v>
      </c>
      <c r="V37" t="s">
        <v>593</v>
      </c>
      <c r="W37" t="s">
        <v>593</v>
      </c>
      <c r="X37" t="s">
        <v>593</v>
      </c>
      <c r="Y37" t="s">
        <v>593</v>
      </c>
      <c r="Z37" t="s">
        <v>593</v>
      </c>
      <c r="AA37" t="s">
        <v>445</v>
      </c>
      <c r="AB37" t="s">
        <v>593</v>
      </c>
      <c r="AC37" t="s">
        <v>593</v>
      </c>
      <c r="AD37" t="s">
        <v>593</v>
      </c>
      <c r="AE37" t="s">
        <v>593</v>
      </c>
      <c r="AF37" t="s">
        <v>593</v>
      </c>
      <c r="AG37" t="s">
        <v>593</v>
      </c>
      <c r="AH37" t="s">
        <v>593</v>
      </c>
      <c r="AI37" t="s">
        <v>593</v>
      </c>
      <c r="AJ37" t="s">
        <v>593</v>
      </c>
      <c r="AK37" t="s">
        <v>593</v>
      </c>
      <c r="AL37" t="s">
        <v>593</v>
      </c>
      <c r="AM37" t="s">
        <v>593</v>
      </c>
      <c r="AN37" t="s">
        <v>593</v>
      </c>
      <c r="AO37" t="s">
        <v>593</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593</v>
      </c>
      <c r="BG37" t="s">
        <v>593</v>
      </c>
      <c r="BH37" t="s">
        <v>593</v>
      </c>
      <c r="BI37" t="s">
        <v>593</v>
      </c>
      <c r="BJ37" t="s">
        <v>593</v>
      </c>
      <c r="BK37" t="s">
        <v>593</v>
      </c>
      <c r="BL37" t="s">
        <v>593</v>
      </c>
      <c r="BM37" t="s">
        <v>593</v>
      </c>
      <c r="BN37" t="s">
        <v>593</v>
      </c>
      <c r="BO37" t="s">
        <v>593</v>
      </c>
      <c r="BP37" t="s">
        <v>593</v>
      </c>
      <c r="BQ37" t="s">
        <v>593</v>
      </c>
      <c r="BR37" t="s">
        <v>593</v>
      </c>
      <c r="BS37" t="s">
        <v>593</v>
      </c>
      <c r="BT37" t="s">
        <v>593</v>
      </c>
      <c r="BU37" t="s">
        <v>593</v>
      </c>
      <c r="BV37" t="s">
        <v>593</v>
      </c>
      <c r="BW37" t="s">
        <v>593</v>
      </c>
      <c r="BX37" t="s">
        <v>593</v>
      </c>
      <c r="BY37" t="s">
        <v>593</v>
      </c>
      <c r="BZ37" t="s">
        <v>593</v>
      </c>
      <c r="CA37" t="s">
        <v>593</v>
      </c>
      <c r="CB37" t="s">
        <v>593</v>
      </c>
      <c r="CC37" t="s">
        <v>593</v>
      </c>
      <c r="CD37" t="s">
        <v>593</v>
      </c>
      <c r="CE37" t="s">
        <v>593</v>
      </c>
      <c r="CF37" t="s">
        <v>593</v>
      </c>
      <c r="CG37" t="s">
        <v>593</v>
      </c>
    </row>
    <row r="38" spans="1:85">
      <c r="A38">
        <v>19820831</v>
      </c>
      <c r="B38" t="s">
        <v>593</v>
      </c>
      <c r="C38" t="s">
        <v>593</v>
      </c>
      <c r="D38" t="s">
        <v>593</v>
      </c>
      <c r="E38" t="s">
        <v>593</v>
      </c>
      <c r="F38" t="s">
        <v>593</v>
      </c>
      <c r="G38" t="s">
        <v>593</v>
      </c>
      <c r="H38" t="s">
        <v>593</v>
      </c>
      <c r="I38" t="s">
        <v>593</v>
      </c>
      <c r="J38" t="s">
        <v>593</v>
      </c>
      <c r="K38" t="s">
        <v>593</v>
      </c>
      <c r="L38" t="s">
        <v>593</v>
      </c>
      <c r="M38" t="s">
        <v>593</v>
      </c>
      <c r="N38" t="s">
        <v>593</v>
      </c>
      <c r="O38" t="s">
        <v>593</v>
      </c>
      <c r="P38" t="s">
        <v>593</v>
      </c>
      <c r="Q38" t="s">
        <v>593</v>
      </c>
      <c r="R38" t="s">
        <v>593</v>
      </c>
      <c r="S38" t="s">
        <v>593</v>
      </c>
      <c r="T38" t="s">
        <v>593</v>
      </c>
      <c r="U38" t="s">
        <v>593</v>
      </c>
      <c r="V38" t="s">
        <v>593</v>
      </c>
      <c r="W38" t="s">
        <v>593</v>
      </c>
      <c r="X38" t="s">
        <v>593</v>
      </c>
      <c r="Y38" t="s">
        <v>593</v>
      </c>
      <c r="Z38" t="s">
        <v>593</v>
      </c>
      <c r="AA38" t="s">
        <v>445</v>
      </c>
      <c r="AB38" t="s">
        <v>593</v>
      </c>
      <c r="AC38" t="s">
        <v>593</v>
      </c>
      <c r="AD38" t="s">
        <v>593</v>
      </c>
      <c r="AE38" t="s">
        <v>593</v>
      </c>
      <c r="AF38" t="s">
        <v>593</v>
      </c>
      <c r="AG38" t="s">
        <v>593</v>
      </c>
      <c r="AH38" t="s">
        <v>593</v>
      </c>
      <c r="AI38" t="s">
        <v>593</v>
      </c>
      <c r="AJ38" t="s">
        <v>593</v>
      </c>
      <c r="AK38" t="s">
        <v>593</v>
      </c>
      <c r="AL38" t="s">
        <v>593</v>
      </c>
      <c r="AM38" t="s">
        <v>593</v>
      </c>
      <c r="AN38" t="s">
        <v>593</v>
      </c>
      <c r="AO38" t="s">
        <v>593</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593</v>
      </c>
      <c r="BG38" t="s">
        <v>593</v>
      </c>
      <c r="BH38" t="s">
        <v>593</v>
      </c>
      <c r="BI38" t="s">
        <v>593</v>
      </c>
      <c r="BJ38" t="s">
        <v>593</v>
      </c>
      <c r="BK38" t="s">
        <v>593</v>
      </c>
      <c r="BL38" t="s">
        <v>593</v>
      </c>
      <c r="BM38" t="s">
        <v>593</v>
      </c>
      <c r="BN38" t="s">
        <v>593</v>
      </c>
      <c r="BO38" t="s">
        <v>593</v>
      </c>
      <c r="BP38" t="s">
        <v>593</v>
      </c>
      <c r="BQ38" t="s">
        <v>593</v>
      </c>
      <c r="BR38" t="s">
        <v>593</v>
      </c>
      <c r="BS38" t="s">
        <v>593</v>
      </c>
      <c r="BT38" t="s">
        <v>593</v>
      </c>
      <c r="BU38" t="s">
        <v>593</v>
      </c>
      <c r="BV38" t="s">
        <v>593</v>
      </c>
      <c r="BW38" t="s">
        <v>593</v>
      </c>
      <c r="BX38" t="s">
        <v>593</v>
      </c>
      <c r="BY38" t="s">
        <v>593</v>
      </c>
      <c r="BZ38" t="s">
        <v>593</v>
      </c>
      <c r="CA38" t="s">
        <v>593</v>
      </c>
      <c r="CB38" t="s">
        <v>593</v>
      </c>
      <c r="CC38" t="s">
        <v>593</v>
      </c>
      <c r="CD38" t="s">
        <v>593</v>
      </c>
      <c r="CE38" t="s">
        <v>593</v>
      </c>
      <c r="CF38" t="s">
        <v>593</v>
      </c>
      <c r="CG38" t="s">
        <v>593</v>
      </c>
    </row>
    <row r="39" spans="1:85">
      <c r="A39">
        <v>19820930</v>
      </c>
      <c r="B39" t="s">
        <v>593</v>
      </c>
      <c r="C39" t="s">
        <v>593</v>
      </c>
      <c r="D39" t="s">
        <v>593</v>
      </c>
      <c r="E39" t="s">
        <v>593</v>
      </c>
      <c r="F39" t="s">
        <v>593</v>
      </c>
      <c r="G39" t="s">
        <v>593</v>
      </c>
      <c r="H39" t="s">
        <v>593</v>
      </c>
      <c r="I39" t="s">
        <v>593</v>
      </c>
      <c r="J39" t="s">
        <v>593</v>
      </c>
      <c r="K39" t="s">
        <v>593</v>
      </c>
      <c r="L39" t="s">
        <v>593</v>
      </c>
      <c r="M39" t="s">
        <v>593</v>
      </c>
      <c r="N39" t="s">
        <v>593</v>
      </c>
      <c r="O39" t="s">
        <v>593</v>
      </c>
      <c r="P39" t="s">
        <v>593</v>
      </c>
      <c r="Q39" t="s">
        <v>593</v>
      </c>
      <c r="R39" t="s">
        <v>593</v>
      </c>
      <c r="S39" t="s">
        <v>593</v>
      </c>
      <c r="T39" t="s">
        <v>593</v>
      </c>
      <c r="U39" t="s">
        <v>593</v>
      </c>
      <c r="V39" t="s">
        <v>593</v>
      </c>
      <c r="W39" t="s">
        <v>593</v>
      </c>
      <c r="X39" t="s">
        <v>593</v>
      </c>
      <c r="Y39" t="s">
        <v>593</v>
      </c>
      <c r="Z39" t="s">
        <v>593</v>
      </c>
      <c r="AA39" t="s">
        <v>445</v>
      </c>
      <c r="AB39" t="s">
        <v>593</v>
      </c>
      <c r="AC39" t="s">
        <v>593</v>
      </c>
      <c r="AD39" t="s">
        <v>593</v>
      </c>
      <c r="AE39" t="s">
        <v>593</v>
      </c>
      <c r="AF39" t="s">
        <v>593</v>
      </c>
      <c r="AG39" t="s">
        <v>593</v>
      </c>
      <c r="AH39" t="s">
        <v>593</v>
      </c>
      <c r="AI39" t="s">
        <v>593</v>
      </c>
      <c r="AJ39" t="s">
        <v>593</v>
      </c>
      <c r="AK39" t="s">
        <v>593</v>
      </c>
      <c r="AL39" t="s">
        <v>593</v>
      </c>
      <c r="AM39" t="s">
        <v>593</v>
      </c>
      <c r="AN39" t="s">
        <v>593</v>
      </c>
      <c r="AO39" t="s">
        <v>593</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593</v>
      </c>
      <c r="BG39" t="s">
        <v>593</v>
      </c>
      <c r="BH39" t="s">
        <v>593</v>
      </c>
      <c r="BI39" t="s">
        <v>593</v>
      </c>
      <c r="BJ39" t="s">
        <v>593</v>
      </c>
      <c r="BK39" t="s">
        <v>593</v>
      </c>
      <c r="BL39" t="s">
        <v>593</v>
      </c>
      <c r="BM39" t="s">
        <v>593</v>
      </c>
      <c r="BN39" t="s">
        <v>593</v>
      </c>
      <c r="BO39" t="s">
        <v>593</v>
      </c>
      <c r="BP39" t="s">
        <v>593</v>
      </c>
      <c r="BQ39" t="s">
        <v>593</v>
      </c>
      <c r="BR39" t="s">
        <v>593</v>
      </c>
      <c r="BS39" t="s">
        <v>593</v>
      </c>
      <c r="BT39" t="s">
        <v>593</v>
      </c>
      <c r="BU39" t="s">
        <v>593</v>
      </c>
      <c r="BV39" t="s">
        <v>593</v>
      </c>
      <c r="BW39" t="s">
        <v>593</v>
      </c>
      <c r="BX39" t="s">
        <v>593</v>
      </c>
      <c r="BY39" t="s">
        <v>593</v>
      </c>
      <c r="BZ39" t="s">
        <v>593</v>
      </c>
      <c r="CA39" t="s">
        <v>593</v>
      </c>
      <c r="CB39" t="s">
        <v>593</v>
      </c>
      <c r="CC39" t="s">
        <v>593</v>
      </c>
      <c r="CD39" t="s">
        <v>593</v>
      </c>
      <c r="CE39" t="s">
        <v>593</v>
      </c>
      <c r="CF39" t="s">
        <v>593</v>
      </c>
      <c r="CG39" t="s">
        <v>593</v>
      </c>
    </row>
    <row r="40" spans="1:85">
      <c r="A40">
        <v>19821029</v>
      </c>
      <c r="B40" t="s">
        <v>593</v>
      </c>
      <c r="C40" t="s">
        <v>593</v>
      </c>
      <c r="D40" t="s">
        <v>593</v>
      </c>
      <c r="E40" t="s">
        <v>593</v>
      </c>
      <c r="F40" t="s">
        <v>593</v>
      </c>
      <c r="G40" t="s">
        <v>593</v>
      </c>
      <c r="H40" t="s">
        <v>593</v>
      </c>
      <c r="I40" t="s">
        <v>593</v>
      </c>
      <c r="J40" t="s">
        <v>593</v>
      </c>
      <c r="K40" t="s">
        <v>593</v>
      </c>
      <c r="L40" t="s">
        <v>593</v>
      </c>
      <c r="M40" t="s">
        <v>593</v>
      </c>
      <c r="N40" t="s">
        <v>593</v>
      </c>
      <c r="O40" t="s">
        <v>593</v>
      </c>
      <c r="P40" t="s">
        <v>593</v>
      </c>
      <c r="Q40" t="s">
        <v>593</v>
      </c>
      <c r="R40" t="s">
        <v>593</v>
      </c>
      <c r="S40" t="s">
        <v>593</v>
      </c>
      <c r="T40" t="s">
        <v>593</v>
      </c>
      <c r="U40" t="s">
        <v>593</v>
      </c>
      <c r="V40" t="s">
        <v>593</v>
      </c>
      <c r="W40" t="s">
        <v>593</v>
      </c>
      <c r="X40" t="s">
        <v>593</v>
      </c>
      <c r="Y40" t="s">
        <v>593</v>
      </c>
      <c r="Z40" t="s">
        <v>593</v>
      </c>
      <c r="AA40" t="s">
        <v>445</v>
      </c>
      <c r="AB40" t="s">
        <v>593</v>
      </c>
      <c r="AC40" t="s">
        <v>593</v>
      </c>
      <c r="AD40" t="s">
        <v>593</v>
      </c>
      <c r="AE40" t="s">
        <v>593</v>
      </c>
      <c r="AF40" t="s">
        <v>593</v>
      </c>
      <c r="AG40" t="s">
        <v>593</v>
      </c>
      <c r="AH40" t="s">
        <v>593</v>
      </c>
      <c r="AI40" t="s">
        <v>593</v>
      </c>
      <c r="AJ40" t="s">
        <v>593</v>
      </c>
      <c r="AK40" t="s">
        <v>593</v>
      </c>
      <c r="AL40" t="s">
        <v>593</v>
      </c>
      <c r="AM40" t="s">
        <v>593</v>
      </c>
      <c r="AN40" t="s">
        <v>593</v>
      </c>
      <c r="AO40" t="s">
        <v>593</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593</v>
      </c>
      <c r="BG40" t="s">
        <v>593</v>
      </c>
      <c r="BH40" t="s">
        <v>593</v>
      </c>
      <c r="BI40" t="s">
        <v>593</v>
      </c>
      <c r="BJ40" t="s">
        <v>593</v>
      </c>
      <c r="BK40" t="s">
        <v>593</v>
      </c>
      <c r="BL40" t="s">
        <v>593</v>
      </c>
      <c r="BM40" t="s">
        <v>593</v>
      </c>
      <c r="BN40" t="s">
        <v>593</v>
      </c>
      <c r="BO40" t="s">
        <v>593</v>
      </c>
      <c r="BP40" t="s">
        <v>593</v>
      </c>
      <c r="BQ40" t="s">
        <v>593</v>
      </c>
      <c r="BR40" t="s">
        <v>593</v>
      </c>
      <c r="BS40" t="s">
        <v>593</v>
      </c>
      <c r="BT40" t="s">
        <v>593</v>
      </c>
      <c r="BU40" t="s">
        <v>593</v>
      </c>
      <c r="BV40" t="s">
        <v>593</v>
      </c>
      <c r="BW40" t="s">
        <v>593</v>
      </c>
      <c r="BX40" t="s">
        <v>593</v>
      </c>
      <c r="BY40" t="s">
        <v>593</v>
      </c>
      <c r="BZ40" t="s">
        <v>593</v>
      </c>
      <c r="CA40" t="s">
        <v>593</v>
      </c>
      <c r="CB40" t="s">
        <v>593</v>
      </c>
      <c r="CC40" t="s">
        <v>593</v>
      </c>
      <c r="CD40" t="s">
        <v>593</v>
      </c>
      <c r="CE40" t="s">
        <v>593</v>
      </c>
      <c r="CF40" t="s">
        <v>593</v>
      </c>
      <c r="CG40" t="s">
        <v>593</v>
      </c>
    </row>
    <row r="41" spans="1:85">
      <c r="A41">
        <v>19821130</v>
      </c>
      <c r="B41" t="s">
        <v>593</v>
      </c>
      <c r="C41" t="s">
        <v>593</v>
      </c>
      <c r="D41" t="s">
        <v>593</v>
      </c>
      <c r="E41" t="s">
        <v>593</v>
      </c>
      <c r="F41" t="s">
        <v>593</v>
      </c>
      <c r="G41" t="s">
        <v>593</v>
      </c>
      <c r="H41" t="s">
        <v>593</v>
      </c>
      <c r="I41" t="s">
        <v>593</v>
      </c>
      <c r="J41" t="s">
        <v>593</v>
      </c>
      <c r="K41" t="s">
        <v>593</v>
      </c>
      <c r="L41" t="s">
        <v>593</v>
      </c>
      <c r="M41" t="s">
        <v>593</v>
      </c>
      <c r="N41" t="s">
        <v>593</v>
      </c>
      <c r="O41" t="s">
        <v>593</v>
      </c>
      <c r="P41" t="s">
        <v>593</v>
      </c>
      <c r="Q41" t="s">
        <v>593</v>
      </c>
      <c r="R41" t="s">
        <v>593</v>
      </c>
      <c r="S41" t="s">
        <v>593</v>
      </c>
      <c r="T41" t="s">
        <v>593</v>
      </c>
      <c r="U41" t="s">
        <v>593</v>
      </c>
      <c r="V41" t="s">
        <v>593</v>
      </c>
      <c r="W41" t="s">
        <v>593</v>
      </c>
      <c r="X41" t="s">
        <v>593</v>
      </c>
      <c r="Y41" t="s">
        <v>593</v>
      </c>
      <c r="Z41" t="s">
        <v>593</v>
      </c>
      <c r="AA41" t="s">
        <v>445</v>
      </c>
      <c r="AB41" t="s">
        <v>593</v>
      </c>
      <c r="AC41" t="s">
        <v>593</v>
      </c>
      <c r="AD41" t="s">
        <v>593</v>
      </c>
      <c r="AE41" t="s">
        <v>593</v>
      </c>
      <c r="AF41" t="s">
        <v>593</v>
      </c>
      <c r="AG41" t="s">
        <v>593</v>
      </c>
      <c r="AH41" t="s">
        <v>593</v>
      </c>
      <c r="AI41" t="s">
        <v>593</v>
      </c>
      <c r="AJ41" t="s">
        <v>593</v>
      </c>
      <c r="AK41" t="s">
        <v>593</v>
      </c>
      <c r="AL41" t="s">
        <v>593</v>
      </c>
      <c r="AM41" t="s">
        <v>593</v>
      </c>
      <c r="AN41" t="s">
        <v>593</v>
      </c>
      <c r="AO41" t="s">
        <v>593</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593</v>
      </c>
      <c r="BG41" t="s">
        <v>593</v>
      </c>
      <c r="BH41" t="s">
        <v>593</v>
      </c>
      <c r="BI41" t="s">
        <v>593</v>
      </c>
      <c r="BJ41" t="s">
        <v>593</v>
      </c>
      <c r="BK41" t="s">
        <v>593</v>
      </c>
      <c r="BL41" t="s">
        <v>593</v>
      </c>
      <c r="BM41" t="s">
        <v>593</v>
      </c>
      <c r="BN41" t="s">
        <v>593</v>
      </c>
      <c r="BO41" t="s">
        <v>593</v>
      </c>
      <c r="BP41" t="s">
        <v>593</v>
      </c>
      <c r="BQ41" t="s">
        <v>593</v>
      </c>
      <c r="BR41" t="s">
        <v>593</v>
      </c>
      <c r="BS41" t="s">
        <v>593</v>
      </c>
      <c r="BT41" t="s">
        <v>593</v>
      </c>
      <c r="BU41" t="s">
        <v>593</v>
      </c>
      <c r="BV41" t="s">
        <v>593</v>
      </c>
      <c r="BW41" t="s">
        <v>593</v>
      </c>
      <c r="BX41" t="s">
        <v>593</v>
      </c>
      <c r="BY41" t="s">
        <v>593</v>
      </c>
      <c r="BZ41" t="s">
        <v>593</v>
      </c>
      <c r="CA41" t="s">
        <v>593</v>
      </c>
      <c r="CB41" t="s">
        <v>593</v>
      </c>
      <c r="CC41" t="s">
        <v>593</v>
      </c>
      <c r="CD41" t="s">
        <v>593</v>
      </c>
      <c r="CE41" t="s">
        <v>593</v>
      </c>
      <c r="CF41" t="s">
        <v>593</v>
      </c>
      <c r="CG41" t="s">
        <v>593</v>
      </c>
    </row>
    <row r="42" spans="1:85">
      <c r="A42">
        <v>19821231</v>
      </c>
      <c r="B42" t="s">
        <v>593</v>
      </c>
      <c r="C42" t="s">
        <v>593</v>
      </c>
      <c r="D42" t="s">
        <v>593</v>
      </c>
      <c r="E42" t="s">
        <v>593</v>
      </c>
      <c r="F42" t="s">
        <v>593</v>
      </c>
      <c r="G42" t="s">
        <v>593</v>
      </c>
      <c r="H42" t="s">
        <v>593</v>
      </c>
      <c r="I42" t="s">
        <v>593</v>
      </c>
      <c r="J42" t="s">
        <v>593</v>
      </c>
      <c r="K42" t="s">
        <v>593</v>
      </c>
      <c r="L42" t="s">
        <v>593</v>
      </c>
      <c r="M42" t="s">
        <v>593</v>
      </c>
      <c r="N42" t="s">
        <v>593</v>
      </c>
      <c r="O42" t="s">
        <v>593</v>
      </c>
      <c r="P42" t="s">
        <v>593</v>
      </c>
      <c r="Q42" t="s">
        <v>593</v>
      </c>
      <c r="R42" t="s">
        <v>593</v>
      </c>
      <c r="S42" t="s">
        <v>593</v>
      </c>
      <c r="T42" t="s">
        <v>593</v>
      </c>
      <c r="U42" t="s">
        <v>593</v>
      </c>
      <c r="V42" t="s">
        <v>593</v>
      </c>
      <c r="W42" t="s">
        <v>593</v>
      </c>
      <c r="X42" t="s">
        <v>593</v>
      </c>
      <c r="Y42" t="s">
        <v>593</v>
      </c>
      <c r="Z42" t="s">
        <v>593</v>
      </c>
      <c r="AA42" t="s">
        <v>445</v>
      </c>
      <c r="AB42" t="s">
        <v>593</v>
      </c>
      <c r="AC42" t="s">
        <v>593</v>
      </c>
      <c r="AD42" t="s">
        <v>593</v>
      </c>
      <c r="AE42" t="s">
        <v>593</v>
      </c>
      <c r="AF42" t="s">
        <v>593</v>
      </c>
      <c r="AG42" t="s">
        <v>593</v>
      </c>
      <c r="AH42" t="s">
        <v>593</v>
      </c>
      <c r="AI42" t="s">
        <v>593</v>
      </c>
      <c r="AJ42" t="s">
        <v>593</v>
      </c>
      <c r="AK42" t="s">
        <v>593</v>
      </c>
      <c r="AL42" t="s">
        <v>593</v>
      </c>
      <c r="AM42" t="s">
        <v>593</v>
      </c>
      <c r="AN42" t="s">
        <v>593</v>
      </c>
      <c r="AO42" t="s">
        <v>593</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593</v>
      </c>
      <c r="BG42" t="s">
        <v>593</v>
      </c>
      <c r="BH42" t="s">
        <v>593</v>
      </c>
      <c r="BI42" t="s">
        <v>593</v>
      </c>
      <c r="BJ42" t="s">
        <v>593</v>
      </c>
      <c r="BK42" t="s">
        <v>593</v>
      </c>
      <c r="BL42" t="s">
        <v>593</v>
      </c>
      <c r="BM42" t="s">
        <v>593</v>
      </c>
      <c r="BN42" t="s">
        <v>593</v>
      </c>
      <c r="BO42" t="s">
        <v>593</v>
      </c>
      <c r="BP42" t="s">
        <v>593</v>
      </c>
      <c r="BQ42" t="s">
        <v>593</v>
      </c>
      <c r="BR42" t="s">
        <v>593</v>
      </c>
      <c r="BS42" t="s">
        <v>593</v>
      </c>
      <c r="BT42" t="s">
        <v>593</v>
      </c>
      <c r="BU42" t="s">
        <v>593</v>
      </c>
      <c r="BV42" t="s">
        <v>593</v>
      </c>
      <c r="BW42" t="s">
        <v>593</v>
      </c>
      <c r="BX42" t="s">
        <v>593</v>
      </c>
      <c r="BY42" t="s">
        <v>593</v>
      </c>
      <c r="BZ42" t="s">
        <v>593</v>
      </c>
      <c r="CA42" t="s">
        <v>593</v>
      </c>
      <c r="CB42" t="s">
        <v>593</v>
      </c>
      <c r="CC42" t="s">
        <v>593</v>
      </c>
      <c r="CD42" t="s">
        <v>593</v>
      </c>
      <c r="CE42" t="s">
        <v>593</v>
      </c>
      <c r="CF42" t="s">
        <v>593</v>
      </c>
      <c r="CG42" t="s">
        <v>593</v>
      </c>
    </row>
    <row r="43" spans="1:85">
      <c r="A43">
        <v>19830131</v>
      </c>
      <c r="B43" t="s">
        <v>593</v>
      </c>
      <c r="C43" t="s">
        <v>593</v>
      </c>
      <c r="D43" t="s">
        <v>593</v>
      </c>
      <c r="E43" t="s">
        <v>593</v>
      </c>
      <c r="F43" t="s">
        <v>593</v>
      </c>
      <c r="G43" t="s">
        <v>593</v>
      </c>
      <c r="H43" t="s">
        <v>593</v>
      </c>
      <c r="I43" t="s">
        <v>593</v>
      </c>
      <c r="J43" t="s">
        <v>593</v>
      </c>
      <c r="K43" t="s">
        <v>593</v>
      </c>
      <c r="L43" t="s">
        <v>593</v>
      </c>
      <c r="M43" t="s">
        <v>593</v>
      </c>
      <c r="N43" t="s">
        <v>593</v>
      </c>
      <c r="O43" t="s">
        <v>593</v>
      </c>
      <c r="P43" t="s">
        <v>593</v>
      </c>
      <c r="Q43" t="s">
        <v>593</v>
      </c>
      <c r="R43" t="s">
        <v>593</v>
      </c>
      <c r="S43" t="s">
        <v>593</v>
      </c>
      <c r="T43" t="s">
        <v>593</v>
      </c>
      <c r="U43" t="s">
        <v>593</v>
      </c>
      <c r="V43" t="s">
        <v>593</v>
      </c>
      <c r="W43" t="s">
        <v>593</v>
      </c>
      <c r="X43" t="s">
        <v>593</v>
      </c>
      <c r="Y43" t="s">
        <v>593</v>
      </c>
      <c r="Z43" t="s">
        <v>593</v>
      </c>
      <c r="AA43" t="s">
        <v>445</v>
      </c>
      <c r="AB43" t="s">
        <v>593</v>
      </c>
      <c r="AC43" t="s">
        <v>593</v>
      </c>
      <c r="AD43" t="s">
        <v>593</v>
      </c>
      <c r="AE43" t="s">
        <v>593</v>
      </c>
      <c r="AF43" t="s">
        <v>593</v>
      </c>
      <c r="AG43" t="s">
        <v>593</v>
      </c>
      <c r="AH43" t="s">
        <v>593</v>
      </c>
      <c r="AI43" t="s">
        <v>593</v>
      </c>
      <c r="AJ43" t="s">
        <v>593</v>
      </c>
      <c r="AK43" t="s">
        <v>593</v>
      </c>
      <c r="AL43" t="s">
        <v>593</v>
      </c>
      <c r="AM43" t="s">
        <v>593</v>
      </c>
      <c r="AN43" t="s">
        <v>593</v>
      </c>
      <c r="AO43" t="s">
        <v>593</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593</v>
      </c>
      <c r="BG43" t="s">
        <v>593</v>
      </c>
      <c r="BH43" t="s">
        <v>593</v>
      </c>
      <c r="BI43" t="s">
        <v>593</v>
      </c>
      <c r="BJ43" t="s">
        <v>593</v>
      </c>
      <c r="BK43" t="s">
        <v>593</v>
      </c>
      <c r="BL43" t="s">
        <v>593</v>
      </c>
      <c r="BM43" t="s">
        <v>593</v>
      </c>
      <c r="BN43" t="s">
        <v>593</v>
      </c>
      <c r="BO43" t="s">
        <v>593</v>
      </c>
      <c r="BP43" t="s">
        <v>593</v>
      </c>
      <c r="BQ43" t="s">
        <v>593</v>
      </c>
      <c r="BR43" t="s">
        <v>593</v>
      </c>
      <c r="BS43" t="s">
        <v>593</v>
      </c>
      <c r="BT43" t="s">
        <v>593</v>
      </c>
      <c r="BU43" t="s">
        <v>593</v>
      </c>
      <c r="BV43" t="s">
        <v>593</v>
      </c>
      <c r="BW43" t="s">
        <v>593</v>
      </c>
      <c r="BX43" t="s">
        <v>593</v>
      </c>
      <c r="BY43" t="s">
        <v>593</v>
      </c>
      <c r="BZ43" t="s">
        <v>593</v>
      </c>
      <c r="CA43" t="s">
        <v>593</v>
      </c>
      <c r="CB43" t="s">
        <v>593</v>
      </c>
      <c r="CC43" t="s">
        <v>593</v>
      </c>
      <c r="CD43" t="s">
        <v>593</v>
      </c>
      <c r="CE43" t="s">
        <v>593</v>
      </c>
      <c r="CF43" t="s">
        <v>593</v>
      </c>
      <c r="CG43" t="s">
        <v>593</v>
      </c>
    </row>
    <row r="44" spans="1:85">
      <c r="A44">
        <v>19830228</v>
      </c>
      <c r="B44" t="s">
        <v>593</v>
      </c>
      <c r="C44" t="s">
        <v>593</v>
      </c>
      <c r="D44" t="s">
        <v>593</v>
      </c>
      <c r="E44" t="s">
        <v>593</v>
      </c>
      <c r="F44" t="s">
        <v>593</v>
      </c>
      <c r="G44" t="s">
        <v>593</v>
      </c>
      <c r="H44" t="s">
        <v>593</v>
      </c>
      <c r="I44" t="s">
        <v>593</v>
      </c>
      <c r="J44" t="s">
        <v>593</v>
      </c>
      <c r="K44" t="s">
        <v>593</v>
      </c>
      <c r="L44" t="s">
        <v>593</v>
      </c>
      <c r="M44" t="s">
        <v>593</v>
      </c>
      <c r="N44" t="s">
        <v>593</v>
      </c>
      <c r="O44" t="s">
        <v>593</v>
      </c>
      <c r="P44" t="s">
        <v>593</v>
      </c>
      <c r="Q44" t="s">
        <v>593</v>
      </c>
      <c r="R44" t="s">
        <v>593</v>
      </c>
      <c r="S44" t="s">
        <v>593</v>
      </c>
      <c r="T44" t="s">
        <v>593</v>
      </c>
      <c r="U44" t="s">
        <v>593</v>
      </c>
      <c r="V44" t="s">
        <v>593</v>
      </c>
      <c r="W44" t="s">
        <v>593</v>
      </c>
      <c r="X44" t="s">
        <v>593</v>
      </c>
      <c r="Y44" t="s">
        <v>593</v>
      </c>
      <c r="Z44" t="s">
        <v>593</v>
      </c>
      <c r="AA44" t="s">
        <v>445</v>
      </c>
      <c r="AB44" t="s">
        <v>593</v>
      </c>
      <c r="AC44" t="s">
        <v>593</v>
      </c>
      <c r="AD44" t="s">
        <v>593</v>
      </c>
      <c r="AE44" t="s">
        <v>593</v>
      </c>
      <c r="AF44" t="s">
        <v>593</v>
      </c>
      <c r="AG44" t="s">
        <v>593</v>
      </c>
      <c r="AH44" t="s">
        <v>593</v>
      </c>
      <c r="AI44" t="s">
        <v>593</v>
      </c>
      <c r="AJ44" t="s">
        <v>593</v>
      </c>
      <c r="AK44" t="s">
        <v>593</v>
      </c>
      <c r="AL44" t="s">
        <v>593</v>
      </c>
      <c r="AM44" t="s">
        <v>593</v>
      </c>
      <c r="AN44" t="s">
        <v>593</v>
      </c>
      <c r="AO44" t="s">
        <v>593</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593</v>
      </c>
      <c r="BG44" t="s">
        <v>593</v>
      </c>
      <c r="BH44" t="s">
        <v>593</v>
      </c>
      <c r="BI44" t="s">
        <v>593</v>
      </c>
      <c r="BJ44" t="s">
        <v>593</v>
      </c>
      <c r="BK44" t="s">
        <v>593</v>
      </c>
      <c r="BL44" t="s">
        <v>593</v>
      </c>
      <c r="BM44" t="s">
        <v>593</v>
      </c>
      <c r="BN44" t="s">
        <v>593</v>
      </c>
      <c r="BO44" t="s">
        <v>593</v>
      </c>
      <c r="BP44" t="s">
        <v>593</v>
      </c>
      <c r="BQ44" t="s">
        <v>593</v>
      </c>
      <c r="BR44" t="s">
        <v>593</v>
      </c>
      <c r="BS44" t="s">
        <v>593</v>
      </c>
      <c r="BT44" t="s">
        <v>593</v>
      </c>
      <c r="BU44" t="s">
        <v>593</v>
      </c>
      <c r="BV44" t="s">
        <v>593</v>
      </c>
      <c r="BW44" t="s">
        <v>593</v>
      </c>
      <c r="BX44" t="s">
        <v>593</v>
      </c>
      <c r="BY44" t="s">
        <v>593</v>
      </c>
      <c r="BZ44" t="s">
        <v>593</v>
      </c>
      <c r="CA44" t="s">
        <v>593</v>
      </c>
      <c r="CB44" t="s">
        <v>593</v>
      </c>
      <c r="CC44" t="s">
        <v>593</v>
      </c>
      <c r="CD44" t="s">
        <v>593</v>
      </c>
      <c r="CE44" t="s">
        <v>593</v>
      </c>
      <c r="CF44" t="s">
        <v>593</v>
      </c>
      <c r="CG44" t="s">
        <v>593</v>
      </c>
    </row>
    <row r="45" spans="1:85">
      <c r="A45">
        <v>19830331</v>
      </c>
      <c r="B45" t="s">
        <v>593</v>
      </c>
      <c r="C45" t="s">
        <v>593</v>
      </c>
      <c r="D45" t="s">
        <v>593</v>
      </c>
      <c r="E45" t="s">
        <v>593</v>
      </c>
      <c r="F45" t="s">
        <v>593</v>
      </c>
      <c r="G45" t="s">
        <v>593</v>
      </c>
      <c r="H45" t="s">
        <v>593</v>
      </c>
      <c r="I45" t="s">
        <v>593</v>
      </c>
      <c r="J45" t="s">
        <v>593</v>
      </c>
      <c r="K45" t="s">
        <v>593</v>
      </c>
      <c r="L45" t="s">
        <v>593</v>
      </c>
      <c r="M45" t="s">
        <v>593</v>
      </c>
      <c r="N45" t="s">
        <v>593</v>
      </c>
      <c r="O45" t="s">
        <v>593</v>
      </c>
      <c r="P45" t="s">
        <v>593</v>
      </c>
      <c r="Q45" t="s">
        <v>593</v>
      </c>
      <c r="R45" t="s">
        <v>593</v>
      </c>
      <c r="S45" t="s">
        <v>593</v>
      </c>
      <c r="T45" t="s">
        <v>593</v>
      </c>
      <c r="U45" t="s">
        <v>445</v>
      </c>
      <c r="V45" t="s">
        <v>593</v>
      </c>
      <c r="W45" t="s">
        <v>593</v>
      </c>
      <c r="X45" t="s">
        <v>593</v>
      </c>
      <c r="Y45" t="s">
        <v>593</v>
      </c>
      <c r="Z45" t="s">
        <v>593</v>
      </c>
      <c r="AA45" t="s">
        <v>445</v>
      </c>
      <c r="AB45" t="s">
        <v>593</v>
      </c>
      <c r="AC45" t="s">
        <v>593</v>
      </c>
      <c r="AD45" t="s">
        <v>593</v>
      </c>
      <c r="AE45" t="s">
        <v>593</v>
      </c>
      <c r="AF45" t="s">
        <v>593</v>
      </c>
      <c r="AG45" t="s">
        <v>593</v>
      </c>
      <c r="AH45" t="s">
        <v>593</v>
      </c>
      <c r="AI45" t="s">
        <v>593</v>
      </c>
      <c r="AJ45" t="s">
        <v>593</v>
      </c>
      <c r="AK45" t="s">
        <v>593</v>
      </c>
      <c r="AL45" t="s">
        <v>593</v>
      </c>
      <c r="AM45" t="s">
        <v>593</v>
      </c>
      <c r="AN45" t="s">
        <v>593</v>
      </c>
      <c r="AO45" t="s">
        <v>593</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593</v>
      </c>
      <c r="BG45" t="s">
        <v>593</v>
      </c>
      <c r="BH45" t="s">
        <v>593</v>
      </c>
      <c r="BI45" t="s">
        <v>593</v>
      </c>
      <c r="BJ45" t="s">
        <v>593</v>
      </c>
      <c r="BK45" t="s">
        <v>593</v>
      </c>
      <c r="BL45" t="s">
        <v>593</v>
      </c>
      <c r="BM45" t="s">
        <v>593</v>
      </c>
      <c r="BN45" t="s">
        <v>593</v>
      </c>
      <c r="BO45" t="s">
        <v>593</v>
      </c>
      <c r="BP45" t="s">
        <v>593</v>
      </c>
      <c r="BQ45" t="s">
        <v>593</v>
      </c>
      <c r="BR45" t="s">
        <v>593</v>
      </c>
      <c r="BS45" t="s">
        <v>593</v>
      </c>
      <c r="BT45" t="s">
        <v>593</v>
      </c>
      <c r="BU45" t="s">
        <v>593</v>
      </c>
      <c r="BV45" t="s">
        <v>593</v>
      </c>
      <c r="BW45" t="s">
        <v>593</v>
      </c>
      <c r="BX45" t="s">
        <v>593</v>
      </c>
      <c r="BY45" t="s">
        <v>593</v>
      </c>
      <c r="BZ45" t="s">
        <v>593</v>
      </c>
      <c r="CA45" t="s">
        <v>593</v>
      </c>
      <c r="CB45" t="s">
        <v>593</v>
      </c>
      <c r="CC45" t="s">
        <v>593</v>
      </c>
      <c r="CD45" t="s">
        <v>593</v>
      </c>
      <c r="CE45" t="s">
        <v>593</v>
      </c>
      <c r="CF45" t="s">
        <v>593</v>
      </c>
      <c r="CG45" t="s">
        <v>593</v>
      </c>
    </row>
    <row r="46" spans="1:85">
      <c r="A46">
        <v>19830429</v>
      </c>
      <c r="B46" t="s">
        <v>593</v>
      </c>
      <c r="C46" t="s">
        <v>593</v>
      </c>
      <c r="D46" t="s">
        <v>593</v>
      </c>
      <c r="E46" t="s">
        <v>593</v>
      </c>
      <c r="F46" t="s">
        <v>593</v>
      </c>
      <c r="G46" t="s">
        <v>593</v>
      </c>
      <c r="H46" t="s">
        <v>593</v>
      </c>
      <c r="I46" t="s">
        <v>593</v>
      </c>
      <c r="J46" t="s">
        <v>593</v>
      </c>
      <c r="K46" t="s">
        <v>593</v>
      </c>
      <c r="L46" t="s">
        <v>593</v>
      </c>
      <c r="M46" t="s">
        <v>593</v>
      </c>
      <c r="N46" t="s">
        <v>593</v>
      </c>
      <c r="O46" t="s">
        <v>593</v>
      </c>
      <c r="P46" t="s">
        <v>593</v>
      </c>
      <c r="Q46" t="s">
        <v>593</v>
      </c>
      <c r="R46" t="s">
        <v>593</v>
      </c>
      <c r="S46" t="s">
        <v>593</v>
      </c>
      <c r="T46" t="s">
        <v>593</v>
      </c>
      <c r="U46" t="s">
        <v>445</v>
      </c>
      <c r="V46" t="s">
        <v>593</v>
      </c>
      <c r="W46" t="s">
        <v>593</v>
      </c>
      <c r="X46" t="s">
        <v>593</v>
      </c>
      <c r="Y46" t="s">
        <v>593</v>
      </c>
      <c r="Z46" t="s">
        <v>593</v>
      </c>
      <c r="AA46" t="s">
        <v>445</v>
      </c>
      <c r="AB46" t="s">
        <v>593</v>
      </c>
      <c r="AC46" t="s">
        <v>593</v>
      </c>
      <c r="AD46" t="s">
        <v>593</v>
      </c>
      <c r="AE46" t="s">
        <v>593</v>
      </c>
      <c r="AF46" t="s">
        <v>593</v>
      </c>
      <c r="AG46" t="s">
        <v>593</v>
      </c>
      <c r="AH46" t="s">
        <v>593</v>
      </c>
      <c r="AI46" t="s">
        <v>593</v>
      </c>
      <c r="AJ46" t="s">
        <v>593</v>
      </c>
      <c r="AK46" t="s">
        <v>593</v>
      </c>
      <c r="AL46" t="s">
        <v>593</v>
      </c>
      <c r="AM46" t="s">
        <v>593</v>
      </c>
      <c r="AN46" t="s">
        <v>593</v>
      </c>
      <c r="AO46" t="s">
        <v>593</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593</v>
      </c>
      <c r="BG46" t="s">
        <v>593</v>
      </c>
      <c r="BH46" t="s">
        <v>593</v>
      </c>
      <c r="BI46" t="s">
        <v>593</v>
      </c>
      <c r="BJ46" t="s">
        <v>593</v>
      </c>
      <c r="BK46" t="s">
        <v>593</v>
      </c>
      <c r="BL46" t="s">
        <v>593</v>
      </c>
      <c r="BM46" t="s">
        <v>593</v>
      </c>
      <c r="BN46" t="s">
        <v>593</v>
      </c>
      <c r="BO46" t="s">
        <v>593</v>
      </c>
      <c r="BP46" t="s">
        <v>593</v>
      </c>
      <c r="BQ46" t="s">
        <v>593</v>
      </c>
      <c r="BR46" t="s">
        <v>593</v>
      </c>
      <c r="BS46" t="s">
        <v>593</v>
      </c>
      <c r="BT46" t="s">
        <v>593</v>
      </c>
      <c r="BU46" t="s">
        <v>593</v>
      </c>
      <c r="BV46" t="s">
        <v>593</v>
      </c>
      <c r="BW46" t="s">
        <v>593</v>
      </c>
      <c r="BX46" t="s">
        <v>593</v>
      </c>
      <c r="BY46" t="s">
        <v>593</v>
      </c>
      <c r="BZ46" t="s">
        <v>593</v>
      </c>
      <c r="CA46" t="s">
        <v>593</v>
      </c>
      <c r="CB46" t="s">
        <v>593</v>
      </c>
      <c r="CC46" t="s">
        <v>593</v>
      </c>
      <c r="CD46" t="s">
        <v>593</v>
      </c>
      <c r="CE46" t="s">
        <v>593</v>
      </c>
      <c r="CF46" t="s">
        <v>593</v>
      </c>
      <c r="CG46" t="s">
        <v>593</v>
      </c>
    </row>
    <row r="47" spans="1:85">
      <c r="A47">
        <v>19830531</v>
      </c>
      <c r="B47" t="s">
        <v>593</v>
      </c>
      <c r="C47" t="s">
        <v>593</v>
      </c>
      <c r="D47" t="s">
        <v>593</v>
      </c>
      <c r="E47" t="s">
        <v>593</v>
      </c>
      <c r="F47" t="s">
        <v>593</v>
      </c>
      <c r="G47" t="s">
        <v>593</v>
      </c>
      <c r="H47" t="s">
        <v>593</v>
      </c>
      <c r="I47" t="s">
        <v>593</v>
      </c>
      <c r="J47" t="s">
        <v>593</v>
      </c>
      <c r="K47" t="s">
        <v>593</v>
      </c>
      <c r="L47" t="s">
        <v>593</v>
      </c>
      <c r="M47" t="s">
        <v>593</v>
      </c>
      <c r="N47" t="s">
        <v>593</v>
      </c>
      <c r="O47" t="s">
        <v>593</v>
      </c>
      <c r="P47" t="s">
        <v>593</v>
      </c>
      <c r="Q47" t="s">
        <v>593</v>
      </c>
      <c r="R47" t="s">
        <v>593</v>
      </c>
      <c r="S47" t="s">
        <v>593</v>
      </c>
      <c r="T47" t="s">
        <v>593</v>
      </c>
      <c r="U47" t="s">
        <v>445</v>
      </c>
      <c r="V47" t="s">
        <v>593</v>
      </c>
      <c r="W47" t="s">
        <v>593</v>
      </c>
      <c r="X47" t="s">
        <v>593</v>
      </c>
      <c r="Y47" t="s">
        <v>593</v>
      </c>
      <c r="Z47" t="s">
        <v>593</v>
      </c>
      <c r="AA47" t="s">
        <v>445</v>
      </c>
      <c r="AB47" t="s">
        <v>593</v>
      </c>
      <c r="AC47" t="s">
        <v>593</v>
      </c>
      <c r="AD47" t="s">
        <v>593</v>
      </c>
      <c r="AE47" t="s">
        <v>593</v>
      </c>
      <c r="AF47" t="s">
        <v>593</v>
      </c>
      <c r="AG47" t="s">
        <v>593</v>
      </c>
      <c r="AH47" t="s">
        <v>593</v>
      </c>
      <c r="AI47" t="s">
        <v>593</v>
      </c>
      <c r="AJ47" t="s">
        <v>593</v>
      </c>
      <c r="AK47" t="s">
        <v>593</v>
      </c>
      <c r="AL47" t="s">
        <v>593</v>
      </c>
      <c r="AM47" t="s">
        <v>593</v>
      </c>
      <c r="AN47" t="s">
        <v>593</v>
      </c>
      <c r="AO47" t="s">
        <v>593</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593</v>
      </c>
      <c r="BG47" t="s">
        <v>593</v>
      </c>
      <c r="BH47" t="s">
        <v>593</v>
      </c>
      <c r="BI47" t="s">
        <v>593</v>
      </c>
      <c r="BJ47" t="s">
        <v>593</v>
      </c>
      <c r="BK47" t="s">
        <v>593</v>
      </c>
      <c r="BL47" t="s">
        <v>593</v>
      </c>
      <c r="BM47" t="s">
        <v>593</v>
      </c>
      <c r="BN47" t="s">
        <v>593</v>
      </c>
      <c r="BO47" t="s">
        <v>593</v>
      </c>
      <c r="BP47" t="s">
        <v>593</v>
      </c>
      <c r="BQ47" t="s">
        <v>593</v>
      </c>
      <c r="BR47" t="s">
        <v>593</v>
      </c>
      <c r="BS47" t="s">
        <v>593</v>
      </c>
      <c r="BT47" t="s">
        <v>593</v>
      </c>
      <c r="BU47" t="s">
        <v>593</v>
      </c>
      <c r="BV47" t="s">
        <v>593</v>
      </c>
      <c r="BW47" t="s">
        <v>593</v>
      </c>
      <c r="BX47" t="s">
        <v>593</v>
      </c>
      <c r="BY47" t="s">
        <v>593</v>
      </c>
      <c r="BZ47" t="s">
        <v>593</v>
      </c>
      <c r="CA47" t="s">
        <v>593</v>
      </c>
      <c r="CB47" t="s">
        <v>593</v>
      </c>
      <c r="CC47" t="s">
        <v>593</v>
      </c>
      <c r="CD47" t="s">
        <v>593</v>
      </c>
      <c r="CE47" t="s">
        <v>593</v>
      </c>
      <c r="CF47" t="s">
        <v>593</v>
      </c>
      <c r="CG47" t="s">
        <v>593</v>
      </c>
    </row>
    <row r="48" spans="1:85">
      <c r="A48">
        <v>19830630</v>
      </c>
      <c r="B48" t="s">
        <v>593</v>
      </c>
      <c r="C48" t="s">
        <v>593</v>
      </c>
      <c r="D48" t="s">
        <v>593</v>
      </c>
      <c r="E48" t="s">
        <v>593</v>
      </c>
      <c r="F48" t="s">
        <v>593</v>
      </c>
      <c r="G48" t="s">
        <v>593</v>
      </c>
      <c r="H48" t="s">
        <v>593</v>
      </c>
      <c r="I48" t="s">
        <v>593</v>
      </c>
      <c r="J48" t="s">
        <v>593</v>
      </c>
      <c r="K48" t="s">
        <v>593</v>
      </c>
      <c r="L48" t="s">
        <v>593</v>
      </c>
      <c r="M48" t="s">
        <v>593</v>
      </c>
      <c r="N48" t="s">
        <v>593</v>
      </c>
      <c r="O48" t="s">
        <v>593</v>
      </c>
      <c r="P48" t="s">
        <v>593</v>
      </c>
      <c r="Q48" t="s">
        <v>593</v>
      </c>
      <c r="R48" t="s">
        <v>593</v>
      </c>
      <c r="S48" t="s">
        <v>593</v>
      </c>
      <c r="T48" t="s">
        <v>593</v>
      </c>
      <c r="U48" t="s">
        <v>445</v>
      </c>
      <c r="V48" t="s">
        <v>593</v>
      </c>
      <c r="W48" t="s">
        <v>593</v>
      </c>
      <c r="X48" t="s">
        <v>593</v>
      </c>
      <c r="Y48" t="s">
        <v>593</v>
      </c>
      <c r="Z48" t="s">
        <v>593</v>
      </c>
      <c r="AA48" t="s">
        <v>445</v>
      </c>
      <c r="AB48" t="s">
        <v>593</v>
      </c>
      <c r="AC48" t="s">
        <v>593</v>
      </c>
      <c r="AD48" t="s">
        <v>593</v>
      </c>
      <c r="AE48" t="s">
        <v>593</v>
      </c>
      <c r="AF48" t="s">
        <v>593</v>
      </c>
      <c r="AG48" t="s">
        <v>593</v>
      </c>
      <c r="AH48" t="s">
        <v>593</v>
      </c>
      <c r="AI48" t="s">
        <v>593</v>
      </c>
      <c r="AJ48" t="s">
        <v>593</v>
      </c>
      <c r="AK48" t="s">
        <v>593</v>
      </c>
      <c r="AL48" t="s">
        <v>593</v>
      </c>
      <c r="AM48" t="s">
        <v>593</v>
      </c>
      <c r="AN48" t="s">
        <v>593</v>
      </c>
      <c r="AO48" t="s">
        <v>593</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593</v>
      </c>
      <c r="BG48" t="s">
        <v>593</v>
      </c>
      <c r="BH48" t="s">
        <v>593</v>
      </c>
      <c r="BI48" t="s">
        <v>593</v>
      </c>
      <c r="BJ48" t="s">
        <v>593</v>
      </c>
      <c r="BK48" t="s">
        <v>593</v>
      </c>
      <c r="BL48" t="s">
        <v>593</v>
      </c>
      <c r="BM48" t="s">
        <v>593</v>
      </c>
      <c r="BN48" t="s">
        <v>593</v>
      </c>
      <c r="BO48" t="s">
        <v>593</v>
      </c>
      <c r="BP48" t="s">
        <v>593</v>
      </c>
      <c r="BQ48" t="s">
        <v>593</v>
      </c>
      <c r="BR48" t="s">
        <v>593</v>
      </c>
      <c r="BS48" t="s">
        <v>593</v>
      </c>
      <c r="BT48" t="s">
        <v>593</v>
      </c>
      <c r="BU48" t="s">
        <v>593</v>
      </c>
      <c r="BV48" t="s">
        <v>593</v>
      </c>
      <c r="BW48" t="s">
        <v>593</v>
      </c>
      <c r="BX48" t="s">
        <v>593</v>
      </c>
      <c r="BY48" t="s">
        <v>593</v>
      </c>
      <c r="BZ48" t="s">
        <v>593</v>
      </c>
      <c r="CA48" t="s">
        <v>593</v>
      </c>
      <c r="CB48" t="s">
        <v>593</v>
      </c>
      <c r="CC48" t="s">
        <v>593</v>
      </c>
      <c r="CD48" t="s">
        <v>593</v>
      </c>
      <c r="CE48" t="s">
        <v>593</v>
      </c>
      <c r="CF48" t="s">
        <v>593</v>
      </c>
      <c r="CG48" t="s">
        <v>593</v>
      </c>
    </row>
    <row r="49" spans="1:85">
      <c r="A49">
        <v>19830729</v>
      </c>
      <c r="B49" t="s">
        <v>593</v>
      </c>
      <c r="C49" t="s">
        <v>593</v>
      </c>
      <c r="D49" t="s">
        <v>593</v>
      </c>
      <c r="E49" t="s">
        <v>593</v>
      </c>
      <c r="F49" t="s">
        <v>593</v>
      </c>
      <c r="G49" t="s">
        <v>593</v>
      </c>
      <c r="H49" t="s">
        <v>593</v>
      </c>
      <c r="I49" t="s">
        <v>593</v>
      </c>
      <c r="J49" t="s">
        <v>593</v>
      </c>
      <c r="K49" t="s">
        <v>593</v>
      </c>
      <c r="L49" t="s">
        <v>593</v>
      </c>
      <c r="M49" t="s">
        <v>593</v>
      </c>
      <c r="N49" t="s">
        <v>593</v>
      </c>
      <c r="O49" t="s">
        <v>593</v>
      </c>
      <c r="P49" t="s">
        <v>593</v>
      </c>
      <c r="Q49" t="s">
        <v>593</v>
      </c>
      <c r="R49" t="s">
        <v>593</v>
      </c>
      <c r="S49" t="s">
        <v>593</v>
      </c>
      <c r="T49" t="s">
        <v>593</v>
      </c>
      <c r="U49" t="s">
        <v>445</v>
      </c>
      <c r="V49" t="s">
        <v>593</v>
      </c>
      <c r="W49" t="s">
        <v>593</v>
      </c>
      <c r="X49" t="s">
        <v>593</v>
      </c>
      <c r="Y49" t="s">
        <v>593</v>
      </c>
      <c r="Z49" t="s">
        <v>593</v>
      </c>
      <c r="AA49" t="s">
        <v>445</v>
      </c>
      <c r="AB49" t="s">
        <v>593</v>
      </c>
      <c r="AC49" t="s">
        <v>593</v>
      </c>
      <c r="AD49" t="s">
        <v>593</v>
      </c>
      <c r="AE49" t="s">
        <v>593</v>
      </c>
      <c r="AF49" t="s">
        <v>593</v>
      </c>
      <c r="AG49" t="s">
        <v>593</v>
      </c>
      <c r="AH49" t="s">
        <v>593</v>
      </c>
      <c r="AI49" t="s">
        <v>593</v>
      </c>
      <c r="AJ49" t="s">
        <v>593</v>
      </c>
      <c r="AK49" t="s">
        <v>593</v>
      </c>
      <c r="AL49" t="s">
        <v>593</v>
      </c>
      <c r="AM49" t="s">
        <v>593</v>
      </c>
      <c r="AN49" t="s">
        <v>593</v>
      </c>
      <c r="AO49" t="s">
        <v>593</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593</v>
      </c>
      <c r="BG49" t="s">
        <v>593</v>
      </c>
      <c r="BH49" t="s">
        <v>593</v>
      </c>
      <c r="BI49" t="s">
        <v>593</v>
      </c>
      <c r="BJ49" t="s">
        <v>593</v>
      </c>
      <c r="BK49" t="s">
        <v>593</v>
      </c>
      <c r="BL49" t="s">
        <v>593</v>
      </c>
      <c r="BM49" t="s">
        <v>593</v>
      </c>
      <c r="BN49" t="s">
        <v>593</v>
      </c>
      <c r="BO49" t="s">
        <v>593</v>
      </c>
      <c r="BP49" t="s">
        <v>593</v>
      </c>
      <c r="BQ49" t="s">
        <v>593</v>
      </c>
      <c r="BR49" t="s">
        <v>593</v>
      </c>
      <c r="BS49" t="s">
        <v>593</v>
      </c>
      <c r="BT49" t="s">
        <v>593</v>
      </c>
      <c r="BU49" t="s">
        <v>593</v>
      </c>
      <c r="BV49" t="s">
        <v>593</v>
      </c>
      <c r="BW49" t="s">
        <v>593</v>
      </c>
      <c r="BX49" t="s">
        <v>593</v>
      </c>
      <c r="BY49" t="s">
        <v>593</v>
      </c>
      <c r="BZ49" t="s">
        <v>593</v>
      </c>
      <c r="CA49" t="s">
        <v>593</v>
      </c>
      <c r="CB49" t="s">
        <v>593</v>
      </c>
      <c r="CC49" t="s">
        <v>593</v>
      </c>
      <c r="CD49" t="s">
        <v>593</v>
      </c>
      <c r="CE49" t="s">
        <v>593</v>
      </c>
      <c r="CF49" t="s">
        <v>593</v>
      </c>
      <c r="CG49" t="s">
        <v>593</v>
      </c>
    </row>
    <row r="50" spans="1:85">
      <c r="A50">
        <v>19830831</v>
      </c>
      <c r="B50" t="s">
        <v>593</v>
      </c>
      <c r="C50" t="s">
        <v>593</v>
      </c>
      <c r="D50" t="s">
        <v>593</v>
      </c>
      <c r="E50" t="s">
        <v>593</v>
      </c>
      <c r="F50" t="s">
        <v>593</v>
      </c>
      <c r="G50" t="s">
        <v>593</v>
      </c>
      <c r="H50" t="s">
        <v>593</v>
      </c>
      <c r="I50" t="s">
        <v>593</v>
      </c>
      <c r="J50" t="s">
        <v>593</v>
      </c>
      <c r="K50" t="s">
        <v>593</v>
      </c>
      <c r="L50" t="s">
        <v>593</v>
      </c>
      <c r="M50" t="s">
        <v>593</v>
      </c>
      <c r="N50" t="s">
        <v>593</v>
      </c>
      <c r="O50" t="s">
        <v>593</v>
      </c>
      <c r="P50" t="s">
        <v>593</v>
      </c>
      <c r="Q50" t="s">
        <v>593</v>
      </c>
      <c r="R50" t="s">
        <v>593</v>
      </c>
      <c r="S50" t="s">
        <v>593</v>
      </c>
      <c r="T50" t="s">
        <v>593</v>
      </c>
      <c r="U50" t="s">
        <v>445</v>
      </c>
      <c r="V50" t="s">
        <v>593</v>
      </c>
      <c r="W50" t="s">
        <v>593</v>
      </c>
      <c r="X50" t="s">
        <v>593</v>
      </c>
      <c r="Y50" t="s">
        <v>593</v>
      </c>
      <c r="Z50" t="s">
        <v>593</v>
      </c>
      <c r="AA50" t="s">
        <v>445</v>
      </c>
      <c r="AB50" t="s">
        <v>593</v>
      </c>
      <c r="AC50" t="s">
        <v>593</v>
      </c>
      <c r="AD50" t="s">
        <v>593</v>
      </c>
      <c r="AE50" t="s">
        <v>593</v>
      </c>
      <c r="AF50" t="s">
        <v>593</v>
      </c>
      <c r="AG50" t="s">
        <v>593</v>
      </c>
      <c r="AH50" t="s">
        <v>593</v>
      </c>
      <c r="AI50" t="s">
        <v>593</v>
      </c>
      <c r="AJ50" t="s">
        <v>593</v>
      </c>
      <c r="AK50" t="s">
        <v>593</v>
      </c>
      <c r="AL50" t="s">
        <v>593</v>
      </c>
      <c r="AM50" t="s">
        <v>593</v>
      </c>
      <c r="AN50" t="s">
        <v>593</v>
      </c>
      <c r="AO50" t="s">
        <v>593</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593</v>
      </c>
      <c r="BG50" t="s">
        <v>593</v>
      </c>
      <c r="BH50" t="s">
        <v>593</v>
      </c>
      <c r="BI50" t="s">
        <v>593</v>
      </c>
      <c r="BJ50" t="s">
        <v>593</v>
      </c>
      <c r="BK50" t="s">
        <v>593</v>
      </c>
      <c r="BL50" t="s">
        <v>593</v>
      </c>
      <c r="BM50" t="s">
        <v>593</v>
      </c>
      <c r="BN50" t="s">
        <v>593</v>
      </c>
      <c r="BO50" t="s">
        <v>593</v>
      </c>
      <c r="BP50" t="s">
        <v>593</v>
      </c>
      <c r="BQ50" t="s">
        <v>593</v>
      </c>
      <c r="BR50" t="s">
        <v>593</v>
      </c>
      <c r="BS50" t="s">
        <v>593</v>
      </c>
      <c r="BT50" t="s">
        <v>593</v>
      </c>
      <c r="BU50" t="s">
        <v>593</v>
      </c>
      <c r="BV50" t="s">
        <v>593</v>
      </c>
      <c r="BW50" t="s">
        <v>593</v>
      </c>
      <c r="BX50" t="s">
        <v>593</v>
      </c>
      <c r="BY50" t="s">
        <v>593</v>
      </c>
      <c r="BZ50" t="s">
        <v>593</v>
      </c>
      <c r="CA50" t="s">
        <v>593</v>
      </c>
      <c r="CB50" t="s">
        <v>593</v>
      </c>
      <c r="CC50" t="s">
        <v>593</v>
      </c>
      <c r="CD50" t="s">
        <v>593</v>
      </c>
      <c r="CE50" t="s">
        <v>593</v>
      </c>
      <c r="CF50" t="s">
        <v>593</v>
      </c>
      <c r="CG50" t="s">
        <v>593</v>
      </c>
    </row>
    <row r="51" spans="1:85">
      <c r="A51">
        <v>19830930</v>
      </c>
      <c r="B51" t="s">
        <v>593</v>
      </c>
      <c r="C51" t="s">
        <v>593</v>
      </c>
      <c r="D51" t="s">
        <v>593</v>
      </c>
      <c r="E51" t="s">
        <v>593</v>
      </c>
      <c r="F51" t="s">
        <v>593</v>
      </c>
      <c r="G51" t="s">
        <v>593</v>
      </c>
      <c r="H51" t="s">
        <v>593</v>
      </c>
      <c r="I51" t="s">
        <v>593</v>
      </c>
      <c r="J51" t="s">
        <v>593</v>
      </c>
      <c r="K51" t="s">
        <v>593</v>
      </c>
      <c r="L51" t="s">
        <v>593</v>
      </c>
      <c r="M51" t="s">
        <v>593</v>
      </c>
      <c r="N51" t="s">
        <v>593</v>
      </c>
      <c r="O51" t="s">
        <v>593</v>
      </c>
      <c r="P51" t="s">
        <v>593</v>
      </c>
      <c r="Q51" t="s">
        <v>593</v>
      </c>
      <c r="R51" t="s">
        <v>593</v>
      </c>
      <c r="S51" t="s">
        <v>593</v>
      </c>
      <c r="T51" t="s">
        <v>593</v>
      </c>
      <c r="U51" t="s">
        <v>445</v>
      </c>
      <c r="V51" t="s">
        <v>593</v>
      </c>
      <c r="W51" t="s">
        <v>593</v>
      </c>
      <c r="X51" t="s">
        <v>593</v>
      </c>
      <c r="Y51" t="s">
        <v>593</v>
      </c>
      <c r="Z51" t="s">
        <v>593</v>
      </c>
      <c r="AA51" t="s">
        <v>445</v>
      </c>
      <c r="AB51" t="s">
        <v>593</v>
      </c>
      <c r="AC51" t="s">
        <v>593</v>
      </c>
      <c r="AD51" t="s">
        <v>593</v>
      </c>
      <c r="AE51" t="s">
        <v>593</v>
      </c>
      <c r="AF51" t="s">
        <v>593</v>
      </c>
      <c r="AG51" t="s">
        <v>593</v>
      </c>
      <c r="AH51" t="s">
        <v>593</v>
      </c>
      <c r="AI51" t="s">
        <v>593</v>
      </c>
      <c r="AJ51" t="s">
        <v>593</v>
      </c>
      <c r="AK51" t="s">
        <v>593</v>
      </c>
      <c r="AL51" t="s">
        <v>593</v>
      </c>
      <c r="AM51" t="s">
        <v>593</v>
      </c>
      <c r="AN51" t="s">
        <v>593</v>
      </c>
      <c r="AO51" t="s">
        <v>593</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593</v>
      </c>
      <c r="BG51" t="s">
        <v>593</v>
      </c>
      <c r="BH51" t="s">
        <v>593</v>
      </c>
      <c r="BI51" t="s">
        <v>593</v>
      </c>
      <c r="BJ51" t="s">
        <v>593</v>
      </c>
      <c r="BK51" t="s">
        <v>593</v>
      </c>
      <c r="BL51" t="s">
        <v>593</v>
      </c>
      <c r="BM51" t="s">
        <v>593</v>
      </c>
      <c r="BN51" t="s">
        <v>593</v>
      </c>
      <c r="BO51" t="s">
        <v>593</v>
      </c>
      <c r="BP51" t="s">
        <v>593</v>
      </c>
      <c r="BQ51" t="s">
        <v>593</v>
      </c>
      <c r="BR51" t="s">
        <v>593</v>
      </c>
      <c r="BS51" t="s">
        <v>593</v>
      </c>
      <c r="BT51" t="s">
        <v>593</v>
      </c>
      <c r="BU51" t="s">
        <v>593</v>
      </c>
      <c r="BV51" t="s">
        <v>593</v>
      </c>
      <c r="BW51" t="s">
        <v>593</v>
      </c>
      <c r="BX51" t="s">
        <v>593</v>
      </c>
      <c r="BY51" t="s">
        <v>593</v>
      </c>
      <c r="BZ51" t="s">
        <v>593</v>
      </c>
      <c r="CA51" t="s">
        <v>593</v>
      </c>
      <c r="CB51" t="s">
        <v>593</v>
      </c>
      <c r="CC51" t="s">
        <v>593</v>
      </c>
      <c r="CD51" t="s">
        <v>593</v>
      </c>
      <c r="CE51" t="s">
        <v>593</v>
      </c>
      <c r="CF51" t="s">
        <v>593</v>
      </c>
      <c r="CG51" t="s">
        <v>593</v>
      </c>
    </row>
    <row r="52" spans="1:85">
      <c r="A52">
        <v>19831031</v>
      </c>
      <c r="B52" t="s">
        <v>593</v>
      </c>
      <c r="C52" t="s">
        <v>593</v>
      </c>
      <c r="D52" t="s">
        <v>593</v>
      </c>
      <c r="E52" t="s">
        <v>593</v>
      </c>
      <c r="F52" t="s">
        <v>593</v>
      </c>
      <c r="G52" t="s">
        <v>593</v>
      </c>
      <c r="H52" t="s">
        <v>593</v>
      </c>
      <c r="I52" t="s">
        <v>593</v>
      </c>
      <c r="J52" t="s">
        <v>593</v>
      </c>
      <c r="K52" t="s">
        <v>593</v>
      </c>
      <c r="L52" t="s">
        <v>593</v>
      </c>
      <c r="M52" t="s">
        <v>593</v>
      </c>
      <c r="N52" t="s">
        <v>593</v>
      </c>
      <c r="O52" t="s">
        <v>593</v>
      </c>
      <c r="P52" t="s">
        <v>593</v>
      </c>
      <c r="Q52" t="s">
        <v>593</v>
      </c>
      <c r="R52" t="s">
        <v>593</v>
      </c>
      <c r="S52" t="s">
        <v>593</v>
      </c>
      <c r="T52" t="s">
        <v>593</v>
      </c>
      <c r="U52" t="s">
        <v>445</v>
      </c>
      <c r="V52" t="s">
        <v>593</v>
      </c>
      <c r="W52" t="s">
        <v>593</v>
      </c>
      <c r="X52" t="s">
        <v>593</v>
      </c>
      <c r="Y52" t="s">
        <v>593</v>
      </c>
      <c r="Z52" t="s">
        <v>593</v>
      </c>
      <c r="AA52" t="s">
        <v>445</v>
      </c>
      <c r="AB52" t="s">
        <v>593</v>
      </c>
      <c r="AC52" t="s">
        <v>593</v>
      </c>
      <c r="AD52" t="s">
        <v>593</v>
      </c>
      <c r="AE52" t="s">
        <v>593</v>
      </c>
      <c r="AF52" t="s">
        <v>593</v>
      </c>
      <c r="AG52" t="s">
        <v>593</v>
      </c>
      <c r="AH52" t="s">
        <v>593</v>
      </c>
      <c r="AI52" t="s">
        <v>593</v>
      </c>
      <c r="AJ52" t="s">
        <v>593</v>
      </c>
      <c r="AK52" t="s">
        <v>593</v>
      </c>
      <c r="AL52" t="s">
        <v>593</v>
      </c>
      <c r="AM52" t="s">
        <v>593</v>
      </c>
      <c r="AN52" t="s">
        <v>593</v>
      </c>
      <c r="AO52" t="s">
        <v>593</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593</v>
      </c>
      <c r="BG52" t="s">
        <v>593</v>
      </c>
      <c r="BH52" t="s">
        <v>593</v>
      </c>
      <c r="BI52" t="s">
        <v>593</v>
      </c>
      <c r="BJ52" t="s">
        <v>593</v>
      </c>
      <c r="BK52" t="s">
        <v>593</v>
      </c>
      <c r="BL52" t="s">
        <v>593</v>
      </c>
      <c r="BM52" t="s">
        <v>593</v>
      </c>
      <c r="BN52" t="s">
        <v>593</v>
      </c>
      <c r="BO52" t="s">
        <v>593</v>
      </c>
      <c r="BP52" t="s">
        <v>593</v>
      </c>
      <c r="BQ52" t="s">
        <v>593</v>
      </c>
      <c r="BR52" t="s">
        <v>593</v>
      </c>
      <c r="BS52" t="s">
        <v>593</v>
      </c>
      <c r="BT52" t="s">
        <v>593</v>
      </c>
      <c r="BU52" t="s">
        <v>593</v>
      </c>
      <c r="BV52" t="s">
        <v>593</v>
      </c>
      <c r="BW52" t="s">
        <v>593</v>
      </c>
      <c r="BX52" t="s">
        <v>593</v>
      </c>
      <c r="BY52" t="s">
        <v>593</v>
      </c>
      <c r="BZ52" t="s">
        <v>593</v>
      </c>
      <c r="CA52" t="s">
        <v>593</v>
      </c>
      <c r="CB52" t="s">
        <v>593</v>
      </c>
      <c r="CC52" t="s">
        <v>593</v>
      </c>
      <c r="CD52" t="s">
        <v>593</v>
      </c>
      <c r="CE52" t="s">
        <v>593</v>
      </c>
      <c r="CF52" t="s">
        <v>593</v>
      </c>
      <c r="CG52" t="s">
        <v>593</v>
      </c>
    </row>
    <row r="53" spans="1:85">
      <c r="A53">
        <v>19831130</v>
      </c>
      <c r="B53" t="s">
        <v>593</v>
      </c>
      <c r="C53" t="s">
        <v>593</v>
      </c>
      <c r="D53" t="s">
        <v>593</v>
      </c>
      <c r="E53" t="s">
        <v>593</v>
      </c>
      <c r="F53" t="s">
        <v>593</v>
      </c>
      <c r="G53" t="s">
        <v>593</v>
      </c>
      <c r="H53" t="s">
        <v>593</v>
      </c>
      <c r="I53" t="s">
        <v>593</v>
      </c>
      <c r="J53" t="s">
        <v>593</v>
      </c>
      <c r="K53" t="s">
        <v>593</v>
      </c>
      <c r="L53" t="s">
        <v>593</v>
      </c>
      <c r="M53" t="s">
        <v>593</v>
      </c>
      <c r="N53" t="s">
        <v>593</v>
      </c>
      <c r="O53" t="s">
        <v>593</v>
      </c>
      <c r="P53" t="s">
        <v>593</v>
      </c>
      <c r="Q53" t="s">
        <v>593</v>
      </c>
      <c r="R53" t="s">
        <v>593</v>
      </c>
      <c r="S53" t="s">
        <v>593</v>
      </c>
      <c r="T53" t="s">
        <v>593</v>
      </c>
      <c r="U53" t="s">
        <v>445</v>
      </c>
      <c r="V53" t="s">
        <v>593</v>
      </c>
      <c r="W53" t="s">
        <v>593</v>
      </c>
      <c r="X53" t="s">
        <v>593</v>
      </c>
      <c r="Y53" t="s">
        <v>593</v>
      </c>
      <c r="Z53" t="s">
        <v>593</v>
      </c>
      <c r="AA53" t="s">
        <v>445</v>
      </c>
      <c r="AB53" t="s">
        <v>593</v>
      </c>
      <c r="AC53" t="s">
        <v>593</v>
      </c>
      <c r="AD53" t="s">
        <v>593</v>
      </c>
      <c r="AE53" t="s">
        <v>593</v>
      </c>
      <c r="AF53" t="s">
        <v>593</v>
      </c>
      <c r="AG53" t="s">
        <v>593</v>
      </c>
      <c r="AH53" t="s">
        <v>593</v>
      </c>
      <c r="AI53" t="s">
        <v>593</v>
      </c>
      <c r="AJ53" t="s">
        <v>593</v>
      </c>
      <c r="AK53" t="s">
        <v>593</v>
      </c>
      <c r="AL53" t="s">
        <v>593</v>
      </c>
      <c r="AM53" t="s">
        <v>593</v>
      </c>
      <c r="AN53" t="s">
        <v>593</v>
      </c>
      <c r="AO53" t="s">
        <v>593</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593</v>
      </c>
      <c r="BG53" t="s">
        <v>593</v>
      </c>
      <c r="BH53" t="s">
        <v>593</v>
      </c>
      <c r="BI53" t="s">
        <v>593</v>
      </c>
      <c r="BJ53" t="s">
        <v>593</v>
      </c>
      <c r="BK53" t="s">
        <v>593</v>
      </c>
      <c r="BL53" t="s">
        <v>593</v>
      </c>
      <c r="BM53" t="s">
        <v>593</v>
      </c>
      <c r="BN53" t="s">
        <v>593</v>
      </c>
      <c r="BO53" t="s">
        <v>593</v>
      </c>
      <c r="BP53" t="s">
        <v>593</v>
      </c>
      <c r="BQ53" t="s">
        <v>593</v>
      </c>
      <c r="BR53" t="s">
        <v>593</v>
      </c>
      <c r="BS53" t="s">
        <v>593</v>
      </c>
      <c r="BT53" t="s">
        <v>593</v>
      </c>
      <c r="BU53" t="s">
        <v>593</v>
      </c>
      <c r="BV53" t="s">
        <v>593</v>
      </c>
      <c r="BW53" t="s">
        <v>593</v>
      </c>
      <c r="BX53" t="s">
        <v>593</v>
      </c>
      <c r="BY53" t="s">
        <v>593</v>
      </c>
      <c r="BZ53" t="s">
        <v>593</v>
      </c>
      <c r="CA53" t="s">
        <v>593</v>
      </c>
      <c r="CB53" t="s">
        <v>593</v>
      </c>
      <c r="CC53" t="s">
        <v>593</v>
      </c>
      <c r="CD53" t="s">
        <v>593</v>
      </c>
      <c r="CE53" t="s">
        <v>593</v>
      </c>
      <c r="CF53" t="s">
        <v>593</v>
      </c>
      <c r="CG53" t="s">
        <v>593</v>
      </c>
    </row>
    <row r="54" spans="1:85">
      <c r="A54">
        <v>19831230</v>
      </c>
      <c r="B54" t="s">
        <v>593</v>
      </c>
      <c r="C54" t="s">
        <v>593</v>
      </c>
      <c r="D54" t="s">
        <v>593</v>
      </c>
      <c r="E54" t="s">
        <v>593</v>
      </c>
      <c r="F54" t="s">
        <v>593</v>
      </c>
      <c r="G54" t="s">
        <v>593</v>
      </c>
      <c r="H54" t="s">
        <v>593</v>
      </c>
      <c r="I54" t="s">
        <v>593</v>
      </c>
      <c r="J54" t="s">
        <v>593</v>
      </c>
      <c r="K54" t="s">
        <v>593</v>
      </c>
      <c r="L54" t="s">
        <v>593</v>
      </c>
      <c r="M54" t="s">
        <v>593</v>
      </c>
      <c r="N54" t="s">
        <v>593</v>
      </c>
      <c r="O54" t="s">
        <v>593</v>
      </c>
      <c r="P54" t="s">
        <v>593</v>
      </c>
      <c r="Q54" t="s">
        <v>593</v>
      </c>
      <c r="R54" t="s">
        <v>593</v>
      </c>
      <c r="S54" t="s">
        <v>593</v>
      </c>
      <c r="T54" t="s">
        <v>593</v>
      </c>
      <c r="U54" t="s">
        <v>445</v>
      </c>
      <c r="V54" t="s">
        <v>593</v>
      </c>
      <c r="W54" t="s">
        <v>593</v>
      </c>
      <c r="X54" t="s">
        <v>593</v>
      </c>
      <c r="Y54" t="s">
        <v>593</v>
      </c>
      <c r="Z54" t="s">
        <v>593</v>
      </c>
      <c r="AA54" t="s">
        <v>445</v>
      </c>
      <c r="AB54" t="s">
        <v>593</v>
      </c>
      <c r="AC54" t="s">
        <v>593</v>
      </c>
      <c r="AD54" t="s">
        <v>593</v>
      </c>
      <c r="AE54" t="s">
        <v>593</v>
      </c>
      <c r="AF54" t="s">
        <v>593</v>
      </c>
      <c r="AG54" t="s">
        <v>593</v>
      </c>
      <c r="AH54" t="s">
        <v>593</v>
      </c>
      <c r="AI54" t="s">
        <v>593</v>
      </c>
      <c r="AJ54" t="s">
        <v>593</v>
      </c>
      <c r="AK54" t="s">
        <v>593</v>
      </c>
      <c r="AL54" t="s">
        <v>593</v>
      </c>
      <c r="AM54" t="s">
        <v>593</v>
      </c>
      <c r="AN54" t="s">
        <v>593</v>
      </c>
      <c r="AO54" t="s">
        <v>593</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593</v>
      </c>
      <c r="BG54" t="s">
        <v>593</v>
      </c>
      <c r="BH54" t="s">
        <v>593</v>
      </c>
      <c r="BI54" t="s">
        <v>593</v>
      </c>
      <c r="BJ54" t="s">
        <v>593</v>
      </c>
      <c r="BK54" t="s">
        <v>593</v>
      </c>
      <c r="BL54" t="s">
        <v>593</v>
      </c>
      <c r="BM54" t="s">
        <v>593</v>
      </c>
      <c r="BN54" t="s">
        <v>593</v>
      </c>
      <c r="BO54" t="s">
        <v>593</v>
      </c>
      <c r="BP54" t="s">
        <v>593</v>
      </c>
      <c r="BQ54" t="s">
        <v>593</v>
      </c>
      <c r="BR54" t="s">
        <v>593</v>
      </c>
      <c r="BS54" t="s">
        <v>593</v>
      </c>
      <c r="BT54" t="s">
        <v>593</v>
      </c>
      <c r="BU54" t="s">
        <v>593</v>
      </c>
      <c r="BV54" t="s">
        <v>593</v>
      </c>
      <c r="BW54" t="s">
        <v>593</v>
      </c>
      <c r="BX54" t="s">
        <v>593</v>
      </c>
      <c r="BY54" t="s">
        <v>593</v>
      </c>
      <c r="BZ54" t="s">
        <v>593</v>
      </c>
      <c r="CA54" t="s">
        <v>593</v>
      </c>
      <c r="CB54" t="s">
        <v>593</v>
      </c>
      <c r="CC54" t="s">
        <v>593</v>
      </c>
      <c r="CD54" t="s">
        <v>593</v>
      </c>
      <c r="CE54" t="s">
        <v>593</v>
      </c>
      <c r="CF54" t="s">
        <v>593</v>
      </c>
      <c r="CG54" t="s">
        <v>593</v>
      </c>
    </row>
    <row r="55" spans="1:85">
      <c r="A55">
        <v>19840131</v>
      </c>
      <c r="B55" t="s">
        <v>593</v>
      </c>
      <c r="C55" t="s">
        <v>593</v>
      </c>
      <c r="D55" t="s">
        <v>593</v>
      </c>
      <c r="E55" t="s">
        <v>593</v>
      </c>
      <c r="F55" t="s">
        <v>593</v>
      </c>
      <c r="G55" t="s">
        <v>593</v>
      </c>
      <c r="H55" t="s">
        <v>593</v>
      </c>
      <c r="I55" t="s">
        <v>593</v>
      </c>
      <c r="J55" t="s">
        <v>593</v>
      </c>
      <c r="K55" t="s">
        <v>593</v>
      </c>
      <c r="L55" t="s">
        <v>593</v>
      </c>
      <c r="M55" t="s">
        <v>593</v>
      </c>
      <c r="N55" t="s">
        <v>593</v>
      </c>
      <c r="O55" t="s">
        <v>593</v>
      </c>
      <c r="P55" t="s">
        <v>593</v>
      </c>
      <c r="Q55" t="s">
        <v>593</v>
      </c>
      <c r="R55" t="s">
        <v>593</v>
      </c>
      <c r="S55" t="s">
        <v>593</v>
      </c>
      <c r="T55" t="s">
        <v>593</v>
      </c>
      <c r="U55" t="s">
        <v>445</v>
      </c>
      <c r="V55" t="s">
        <v>593</v>
      </c>
      <c r="W55" t="s">
        <v>593</v>
      </c>
      <c r="X55" t="s">
        <v>593</v>
      </c>
      <c r="Y55" t="s">
        <v>593</v>
      </c>
      <c r="Z55" t="s">
        <v>593</v>
      </c>
      <c r="AA55" t="s">
        <v>445</v>
      </c>
      <c r="AB55" t="s">
        <v>593</v>
      </c>
      <c r="AC55" t="s">
        <v>593</v>
      </c>
      <c r="AD55" t="s">
        <v>593</v>
      </c>
      <c r="AE55" t="s">
        <v>593</v>
      </c>
      <c r="AF55" t="s">
        <v>593</v>
      </c>
      <c r="AG55" t="s">
        <v>593</v>
      </c>
      <c r="AH55" t="s">
        <v>593</v>
      </c>
      <c r="AI55" t="s">
        <v>593</v>
      </c>
      <c r="AJ55" t="s">
        <v>593</v>
      </c>
      <c r="AK55" t="s">
        <v>593</v>
      </c>
      <c r="AL55" t="s">
        <v>593</v>
      </c>
      <c r="AM55" t="s">
        <v>593</v>
      </c>
      <c r="AN55" t="s">
        <v>593</v>
      </c>
      <c r="AO55" t="s">
        <v>593</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593</v>
      </c>
      <c r="BG55" t="s">
        <v>593</v>
      </c>
      <c r="BH55" t="s">
        <v>593</v>
      </c>
      <c r="BI55" t="s">
        <v>593</v>
      </c>
      <c r="BJ55" t="s">
        <v>593</v>
      </c>
      <c r="BK55" t="s">
        <v>593</v>
      </c>
      <c r="BL55" t="s">
        <v>593</v>
      </c>
      <c r="BM55" t="s">
        <v>593</v>
      </c>
      <c r="BN55" t="s">
        <v>593</v>
      </c>
      <c r="BO55" t="s">
        <v>593</v>
      </c>
      <c r="BP55" t="s">
        <v>593</v>
      </c>
      <c r="BQ55" t="s">
        <v>593</v>
      </c>
      <c r="BR55" t="s">
        <v>593</v>
      </c>
      <c r="BS55" t="s">
        <v>593</v>
      </c>
      <c r="BT55" t="s">
        <v>593</v>
      </c>
      <c r="BU55" t="s">
        <v>593</v>
      </c>
      <c r="BV55" t="s">
        <v>593</v>
      </c>
      <c r="BW55" t="s">
        <v>593</v>
      </c>
      <c r="BX55" t="s">
        <v>593</v>
      </c>
      <c r="BY55" t="s">
        <v>593</v>
      </c>
      <c r="BZ55" t="s">
        <v>593</v>
      </c>
      <c r="CA55" t="s">
        <v>593</v>
      </c>
      <c r="CB55" t="s">
        <v>593</v>
      </c>
      <c r="CC55" t="s">
        <v>593</v>
      </c>
      <c r="CD55" t="s">
        <v>593</v>
      </c>
      <c r="CE55" t="s">
        <v>593</v>
      </c>
      <c r="CF55" t="s">
        <v>593</v>
      </c>
      <c r="CG55" t="s">
        <v>593</v>
      </c>
    </row>
    <row r="56" spans="1:85">
      <c r="A56">
        <v>19840229</v>
      </c>
      <c r="B56" t="s">
        <v>593</v>
      </c>
      <c r="C56" t="s">
        <v>593</v>
      </c>
      <c r="D56" t="s">
        <v>593</v>
      </c>
      <c r="E56" t="s">
        <v>593</v>
      </c>
      <c r="F56" t="s">
        <v>593</v>
      </c>
      <c r="G56" t="s">
        <v>593</v>
      </c>
      <c r="H56" t="s">
        <v>593</v>
      </c>
      <c r="I56" t="s">
        <v>593</v>
      </c>
      <c r="J56" t="s">
        <v>593</v>
      </c>
      <c r="K56" t="s">
        <v>593</v>
      </c>
      <c r="L56" t="s">
        <v>593</v>
      </c>
      <c r="M56" t="s">
        <v>593</v>
      </c>
      <c r="N56" t="s">
        <v>593</v>
      </c>
      <c r="O56" t="s">
        <v>593</v>
      </c>
      <c r="P56" t="s">
        <v>593</v>
      </c>
      <c r="Q56" t="s">
        <v>593</v>
      </c>
      <c r="R56" t="s">
        <v>593</v>
      </c>
      <c r="S56" t="s">
        <v>593</v>
      </c>
      <c r="T56" t="s">
        <v>593</v>
      </c>
      <c r="U56" t="s">
        <v>445</v>
      </c>
      <c r="V56" t="s">
        <v>593</v>
      </c>
      <c r="W56" t="s">
        <v>593</v>
      </c>
      <c r="X56" t="s">
        <v>593</v>
      </c>
      <c r="Y56" t="s">
        <v>593</v>
      </c>
      <c r="Z56" t="s">
        <v>593</v>
      </c>
      <c r="AA56" t="s">
        <v>445</v>
      </c>
      <c r="AB56" t="s">
        <v>593</v>
      </c>
      <c r="AC56" t="s">
        <v>593</v>
      </c>
      <c r="AD56" t="s">
        <v>593</v>
      </c>
      <c r="AE56" t="s">
        <v>593</v>
      </c>
      <c r="AF56" t="s">
        <v>593</v>
      </c>
      <c r="AG56" t="s">
        <v>593</v>
      </c>
      <c r="AH56" t="s">
        <v>593</v>
      </c>
      <c r="AI56" t="s">
        <v>593</v>
      </c>
      <c r="AJ56" t="s">
        <v>593</v>
      </c>
      <c r="AK56" t="s">
        <v>593</v>
      </c>
      <c r="AL56" t="s">
        <v>593</v>
      </c>
      <c r="AM56" t="s">
        <v>593</v>
      </c>
      <c r="AN56" t="s">
        <v>593</v>
      </c>
      <c r="AO56" t="s">
        <v>593</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593</v>
      </c>
      <c r="BG56" t="s">
        <v>593</v>
      </c>
      <c r="BH56" t="s">
        <v>593</v>
      </c>
      <c r="BI56" t="s">
        <v>593</v>
      </c>
      <c r="BJ56" t="s">
        <v>593</v>
      </c>
      <c r="BK56" t="s">
        <v>593</v>
      </c>
      <c r="BL56" t="s">
        <v>593</v>
      </c>
      <c r="BM56" t="s">
        <v>593</v>
      </c>
      <c r="BN56" t="s">
        <v>593</v>
      </c>
      <c r="BO56" t="s">
        <v>593</v>
      </c>
      <c r="BP56" t="s">
        <v>593</v>
      </c>
      <c r="BQ56" t="s">
        <v>593</v>
      </c>
      <c r="BR56" t="s">
        <v>593</v>
      </c>
      <c r="BS56" t="s">
        <v>593</v>
      </c>
      <c r="BT56" t="s">
        <v>593</v>
      </c>
      <c r="BU56" t="s">
        <v>593</v>
      </c>
      <c r="BV56" t="s">
        <v>593</v>
      </c>
      <c r="BW56" t="s">
        <v>593</v>
      </c>
      <c r="BX56" t="s">
        <v>593</v>
      </c>
      <c r="BY56" t="s">
        <v>593</v>
      </c>
      <c r="BZ56" t="s">
        <v>593</v>
      </c>
      <c r="CA56" t="s">
        <v>593</v>
      </c>
      <c r="CB56" t="s">
        <v>593</v>
      </c>
      <c r="CC56" t="s">
        <v>593</v>
      </c>
      <c r="CD56" t="s">
        <v>593</v>
      </c>
      <c r="CE56" t="s">
        <v>593</v>
      </c>
      <c r="CF56" t="s">
        <v>593</v>
      </c>
      <c r="CG56" t="s">
        <v>593</v>
      </c>
    </row>
    <row r="57" spans="1:85">
      <c r="A57">
        <v>19840330</v>
      </c>
      <c r="B57" t="s">
        <v>593</v>
      </c>
      <c r="C57" t="s">
        <v>593</v>
      </c>
      <c r="D57" t="s">
        <v>593</v>
      </c>
      <c r="E57" t="s">
        <v>593</v>
      </c>
      <c r="F57" t="s">
        <v>593</v>
      </c>
      <c r="G57" t="s">
        <v>593</v>
      </c>
      <c r="H57" t="s">
        <v>593</v>
      </c>
      <c r="I57" t="s">
        <v>593</v>
      </c>
      <c r="J57" t="s">
        <v>593</v>
      </c>
      <c r="K57" t="s">
        <v>593</v>
      </c>
      <c r="L57" t="s">
        <v>593</v>
      </c>
      <c r="M57" t="s">
        <v>593</v>
      </c>
      <c r="N57" t="s">
        <v>593</v>
      </c>
      <c r="O57" t="s">
        <v>593</v>
      </c>
      <c r="P57" t="s">
        <v>593</v>
      </c>
      <c r="Q57" t="s">
        <v>593</v>
      </c>
      <c r="R57" t="s">
        <v>593</v>
      </c>
      <c r="S57" t="s">
        <v>593</v>
      </c>
      <c r="T57" t="s">
        <v>593</v>
      </c>
      <c r="U57" t="s">
        <v>445</v>
      </c>
      <c r="V57" t="s">
        <v>593</v>
      </c>
      <c r="W57" t="s">
        <v>593</v>
      </c>
      <c r="X57" t="s">
        <v>593</v>
      </c>
      <c r="Y57" t="s">
        <v>593</v>
      </c>
      <c r="Z57" t="s">
        <v>593</v>
      </c>
      <c r="AA57" t="s">
        <v>445</v>
      </c>
      <c r="AB57" t="s">
        <v>593</v>
      </c>
      <c r="AC57" t="s">
        <v>593</v>
      </c>
      <c r="AD57" t="s">
        <v>593</v>
      </c>
      <c r="AE57" t="s">
        <v>593</v>
      </c>
      <c r="AF57" t="s">
        <v>593</v>
      </c>
      <c r="AG57" t="s">
        <v>593</v>
      </c>
      <c r="AH57" t="s">
        <v>593</v>
      </c>
      <c r="AI57" t="s">
        <v>593</v>
      </c>
      <c r="AJ57" t="s">
        <v>593</v>
      </c>
      <c r="AK57" t="s">
        <v>593</v>
      </c>
      <c r="AL57" t="s">
        <v>593</v>
      </c>
      <c r="AM57" t="s">
        <v>593</v>
      </c>
      <c r="AN57" t="s">
        <v>593</v>
      </c>
      <c r="AO57" t="s">
        <v>593</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593</v>
      </c>
      <c r="BG57" t="s">
        <v>593</v>
      </c>
      <c r="BH57" t="s">
        <v>593</v>
      </c>
      <c r="BI57" t="s">
        <v>593</v>
      </c>
      <c r="BJ57" t="s">
        <v>593</v>
      </c>
      <c r="BK57" t="s">
        <v>593</v>
      </c>
      <c r="BL57" t="s">
        <v>593</v>
      </c>
      <c r="BM57" t="s">
        <v>593</v>
      </c>
      <c r="BN57" t="s">
        <v>593</v>
      </c>
      <c r="BO57" t="s">
        <v>593</v>
      </c>
      <c r="BP57" t="s">
        <v>593</v>
      </c>
      <c r="BQ57" t="s">
        <v>593</v>
      </c>
      <c r="BR57" t="s">
        <v>593</v>
      </c>
      <c r="BS57" t="s">
        <v>593</v>
      </c>
      <c r="BT57" t="s">
        <v>593</v>
      </c>
      <c r="BU57" t="s">
        <v>593</v>
      </c>
      <c r="BV57" t="s">
        <v>593</v>
      </c>
      <c r="BW57" t="s">
        <v>593</v>
      </c>
      <c r="BX57" t="s">
        <v>593</v>
      </c>
      <c r="BY57" t="s">
        <v>593</v>
      </c>
      <c r="BZ57" t="s">
        <v>593</v>
      </c>
      <c r="CA57" t="s">
        <v>593</v>
      </c>
      <c r="CB57" t="s">
        <v>593</v>
      </c>
      <c r="CC57" t="s">
        <v>593</v>
      </c>
      <c r="CD57" t="s">
        <v>593</v>
      </c>
      <c r="CE57" t="s">
        <v>593</v>
      </c>
      <c r="CF57" t="s">
        <v>593</v>
      </c>
      <c r="CG57" t="s">
        <v>593</v>
      </c>
    </row>
    <row r="58" spans="1:85">
      <c r="A58">
        <v>19840430</v>
      </c>
      <c r="B58" t="s">
        <v>593</v>
      </c>
      <c r="C58" t="s">
        <v>593</v>
      </c>
      <c r="D58" t="s">
        <v>593</v>
      </c>
      <c r="E58" t="s">
        <v>593</v>
      </c>
      <c r="F58" t="s">
        <v>593</v>
      </c>
      <c r="G58" t="s">
        <v>593</v>
      </c>
      <c r="H58" t="s">
        <v>593</v>
      </c>
      <c r="I58" t="s">
        <v>593</v>
      </c>
      <c r="J58" t="s">
        <v>593</v>
      </c>
      <c r="K58" t="s">
        <v>593</v>
      </c>
      <c r="L58" t="s">
        <v>593</v>
      </c>
      <c r="M58" t="s">
        <v>593</v>
      </c>
      <c r="N58" t="s">
        <v>593</v>
      </c>
      <c r="O58" t="s">
        <v>593</v>
      </c>
      <c r="P58" t="s">
        <v>593</v>
      </c>
      <c r="Q58" t="s">
        <v>593</v>
      </c>
      <c r="R58" t="s">
        <v>593</v>
      </c>
      <c r="S58" t="s">
        <v>593</v>
      </c>
      <c r="T58" t="s">
        <v>593</v>
      </c>
      <c r="U58" t="s">
        <v>445</v>
      </c>
      <c r="V58" t="s">
        <v>593</v>
      </c>
      <c r="W58" t="s">
        <v>593</v>
      </c>
      <c r="X58" t="s">
        <v>593</v>
      </c>
      <c r="Y58" t="s">
        <v>593</v>
      </c>
      <c r="Z58" t="s">
        <v>593</v>
      </c>
      <c r="AA58" t="s">
        <v>445</v>
      </c>
      <c r="AB58" t="s">
        <v>593</v>
      </c>
      <c r="AC58" t="s">
        <v>593</v>
      </c>
      <c r="AD58" t="s">
        <v>593</v>
      </c>
      <c r="AE58" t="s">
        <v>593</v>
      </c>
      <c r="AF58" t="s">
        <v>593</v>
      </c>
      <c r="AG58" t="s">
        <v>593</v>
      </c>
      <c r="AH58" t="s">
        <v>593</v>
      </c>
      <c r="AI58" t="s">
        <v>593</v>
      </c>
      <c r="AJ58" t="s">
        <v>593</v>
      </c>
      <c r="AK58" t="s">
        <v>593</v>
      </c>
      <c r="AL58" t="s">
        <v>593</v>
      </c>
      <c r="AM58" t="s">
        <v>593</v>
      </c>
      <c r="AN58" t="s">
        <v>593</v>
      </c>
      <c r="AO58" t="s">
        <v>593</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593</v>
      </c>
      <c r="BG58" t="s">
        <v>593</v>
      </c>
      <c r="BH58" t="s">
        <v>593</v>
      </c>
      <c r="BI58" t="s">
        <v>593</v>
      </c>
      <c r="BJ58" t="s">
        <v>593</v>
      </c>
      <c r="BK58" t="s">
        <v>593</v>
      </c>
      <c r="BL58" t="s">
        <v>593</v>
      </c>
      <c r="BM58" t="s">
        <v>593</v>
      </c>
      <c r="BN58" t="s">
        <v>593</v>
      </c>
      <c r="BO58" t="s">
        <v>593</v>
      </c>
      <c r="BP58" t="s">
        <v>593</v>
      </c>
      <c r="BQ58" t="s">
        <v>593</v>
      </c>
      <c r="BR58" t="s">
        <v>593</v>
      </c>
      <c r="BS58" t="s">
        <v>593</v>
      </c>
      <c r="BT58" t="s">
        <v>593</v>
      </c>
      <c r="BU58" t="s">
        <v>593</v>
      </c>
      <c r="BV58" t="s">
        <v>593</v>
      </c>
      <c r="BW58" t="s">
        <v>593</v>
      </c>
      <c r="BX58" t="s">
        <v>593</v>
      </c>
      <c r="BY58" t="s">
        <v>593</v>
      </c>
      <c r="BZ58" t="s">
        <v>593</v>
      </c>
      <c r="CA58" t="s">
        <v>593</v>
      </c>
      <c r="CB58" t="s">
        <v>593</v>
      </c>
      <c r="CC58" t="s">
        <v>593</v>
      </c>
      <c r="CD58" t="s">
        <v>593</v>
      </c>
      <c r="CE58" t="s">
        <v>593</v>
      </c>
      <c r="CF58" t="s">
        <v>593</v>
      </c>
      <c r="CG58" t="s">
        <v>593</v>
      </c>
    </row>
    <row r="59" spans="1:85">
      <c r="A59">
        <v>19840531</v>
      </c>
      <c r="B59" t="s">
        <v>593</v>
      </c>
      <c r="C59" t="s">
        <v>593</v>
      </c>
      <c r="D59" t="s">
        <v>593</v>
      </c>
      <c r="E59" t="s">
        <v>593</v>
      </c>
      <c r="F59" t="s">
        <v>593</v>
      </c>
      <c r="G59" t="s">
        <v>593</v>
      </c>
      <c r="H59" t="s">
        <v>593</v>
      </c>
      <c r="I59" t="s">
        <v>593</v>
      </c>
      <c r="J59" t="s">
        <v>593</v>
      </c>
      <c r="K59" t="s">
        <v>593</v>
      </c>
      <c r="L59" t="s">
        <v>593</v>
      </c>
      <c r="M59" t="s">
        <v>593</v>
      </c>
      <c r="N59" t="s">
        <v>593</v>
      </c>
      <c r="O59" t="s">
        <v>593</v>
      </c>
      <c r="P59" t="s">
        <v>593</v>
      </c>
      <c r="Q59" t="s">
        <v>593</v>
      </c>
      <c r="R59" t="s">
        <v>593</v>
      </c>
      <c r="S59" t="s">
        <v>593</v>
      </c>
      <c r="T59" t="s">
        <v>593</v>
      </c>
      <c r="U59" t="s">
        <v>445</v>
      </c>
      <c r="V59" t="s">
        <v>593</v>
      </c>
      <c r="W59" t="s">
        <v>593</v>
      </c>
      <c r="X59" t="s">
        <v>593</v>
      </c>
      <c r="Y59" t="s">
        <v>593</v>
      </c>
      <c r="Z59" t="s">
        <v>593</v>
      </c>
      <c r="AA59" t="s">
        <v>445</v>
      </c>
      <c r="AB59" t="s">
        <v>593</v>
      </c>
      <c r="AC59" t="s">
        <v>593</v>
      </c>
      <c r="AD59" t="s">
        <v>593</v>
      </c>
      <c r="AE59" t="s">
        <v>593</v>
      </c>
      <c r="AF59" t="s">
        <v>593</v>
      </c>
      <c r="AG59" t="s">
        <v>593</v>
      </c>
      <c r="AH59" t="s">
        <v>593</v>
      </c>
      <c r="AI59" t="s">
        <v>593</v>
      </c>
      <c r="AJ59" t="s">
        <v>593</v>
      </c>
      <c r="AK59" t="s">
        <v>593</v>
      </c>
      <c r="AL59" t="s">
        <v>593</v>
      </c>
      <c r="AM59" t="s">
        <v>593</v>
      </c>
      <c r="AN59" t="s">
        <v>593</v>
      </c>
      <c r="AO59" t="s">
        <v>593</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593</v>
      </c>
      <c r="BG59" t="s">
        <v>593</v>
      </c>
      <c r="BH59" t="s">
        <v>593</v>
      </c>
      <c r="BI59" t="s">
        <v>593</v>
      </c>
      <c r="BJ59" t="s">
        <v>593</v>
      </c>
      <c r="BK59" t="s">
        <v>593</v>
      </c>
      <c r="BL59" t="s">
        <v>593</v>
      </c>
      <c r="BM59" t="s">
        <v>593</v>
      </c>
      <c r="BN59" t="s">
        <v>593</v>
      </c>
      <c r="BO59" t="s">
        <v>593</v>
      </c>
      <c r="BP59" t="s">
        <v>593</v>
      </c>
      <c r="BQ59" t="s">
        <v>593</v>
      </c>
      <c r="BR59" t="s">
        <v>593</v>
      </c>
      <c r="BS59" t="s">
        <v>593</v>
      </c>
      <c r="BT59" t="s">
        <v>593</v>
      </c>
      <c r="BU59" t="s">
        <v>593</v>
      </c>
      <c r="BV59" t="s">
        <v>593</v>
      </c>
      <c r="BW59" t="s">
        <v>593</v>
      </c>
      <c r="BX59" t="s">
        <v>593</v>
      </c>
      <c r="BY59" t="s">
        <v>593</v>
      </c>
      <c r="BZ59" t="s">
        <v>593</v>
      </c>
      <c r="CA59" t="s">
        <v>593</v>
      </c>
      <c r="CB59" t="s">
        <v>593</v>
      </c>
      <c r="CC59" t="s">
        <v>593</v>
      </c>
      <c r="CD59" t="s">
        <v>593</v>
      </c>
      <c r="CE59" t="s">
        <v>593</v>
      </c>
      <c r="CF59" t="s">
        <v>593</v>
      </c>
      <c r="CG59" t="s">
        <v>593</v>
      </c>
    </row>
    <row r="60" spans="1:85">
      <c r="A60">
        <v>19840629</v>
      </c>
      <c r="B60" t="s">
        <v>593</v>
      </c>
      <c r="C60" t="s">
        <v>593</v>
      </c>
      <c r="D60" t="s">
        <v>593</v>
      </c>
      <c r="E60" t="s">
        <v>593</v>
      </c>
      <c r="F60" t="s">
        <v>593</v>
      </c>
      <c r="G60" t="s">
        <v>593</v>
      </c>
      <c r="H60" t="s">
        <v>593</v>
      </c>
      <c r="I60" t="s">
        <v>593</v>
      </c>
      <c r="J60" t="s">
        <v>593</v>
      </c>
      <c r="K60" t="s">
        <v>593</v>
      </c>
      <c r="L60" t="s">
        <v>593</v>
      </c>
      <c r="M60" t="s">
        <v>593</v>
      </c>
      <c r="N60" t="s">
        <v>593</v>
      </c>
      <c r="O60" t="s">
        <v>593</v>
      </c>
      <c r="P60" t="s">
        <v>593</v>
      </c>
      <c r="Q60" t="s">
        <v>593</v>
      </c>
      <c r="R60" t="s">
        <v>593</v>
      </c>
      <c r="S60" t="s">
        <v>593</v>
      </c>
      <c r="T60" t="s">
        <v>593</v>
      </c>
      <c r="U60" t="s">
        <v>445</v>
      </c>
      <c r="V60" t="s">
        <v>593</v>
      </c>
      <c r="W60" t="s">
        <v>593</v>
      </c>
      <c r="X60" t="s">
        <v>593</v>
      </c>
      <c r="Y60" t="s">
        <v>593</v>
      </c>
      <c r="Z60" t="s">
        <v>593</v>
      </c>
      <c r="AA60" t="s">
        <v>445</v>
      </c>
      <c r="AB60" t="s">
        <v>593</v>
      </c>
      <c r="AC60" t="s">
        <v>593</v>
      </c>
      <c r="AD60" t="s">
        <v>593</v>
      </c>
      <c r="AE60" t="s">
        <v>593</v>
      </c>
      <c r="AF60" t="s">
        <v>593</v>
      </c>
      <c r="AG60" t="s">
        <v>593</v>
      </c>
      <c r="AH60" t="s">
        <v>593</v>
      </c>
      <c r="AI60" t="s">
        <v>593</v>
      </c>
      <c r="AJ60" t="s">
        <v>593</v>
      </c>
      <c r="AK60" t="s">
        <v>593</v>
      </c>
      <c r="AL60" t="s">
        <v>593</v>
      </c>
      <c r="AM60" t="s">
        <v>593</v>
      </c>
      <c r="AN60" t="s">
        <v>593</v>
      </c>
      <c r="AO60" t="s">
        <v>593</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593</v>
      </c>
      <c r="BG60" t="s">
        <v>593</v>
      </c>
      <c r="BH60" t="s">
        <v>593</v>
      </c>
      <c r="BI60" t="s">
        <v>593</v>
      </c>
      <c r="BJ60" t="s">
        <v>593</v>
      </c>
      <c r="BK60" t="s">
        <v>593</v>
      </c>
      <c r="BL60" t="s">
        <v>593</v>
      </c>
      <c r="BM60" t="s">
        <v>593</v>
      </c>
      <c r="BN60" t="s">
        <v>593</v>
      </c>
      <c r="BO60" t="s">
        <v>593</v>
      </c>
      <c r="BP60" t="s">
        <v>593</v>
      </c>
      <c r="BQ60" t="s">
        <v>593</v>
      </c>
      <c r="BR60" t="s">
        <v>593</v>
      </c>
      <c r="BS60" t="s">
        <v>593</v>
      </c>
      <c r="BT60" t="s">
        <v>593</v>
      </c>
      <c r="BU60" t="s">
        <v>593</v>
      </c>
      <c r="BV60" t="s">
        <v>593</v>
      </c>
      <c r="BW60" t="s">
        <v>593</v>
      </c>
      <c r="BX60" t="s">
        <v>593</v>
      </c>
      <c r="BY60" t="s">
        <v>593</v>
      </c>
      <c r="BZ60" t="s">
        <v>593</v>
      </c>
      <c r="CA60" t="s">
        <v>593</v>
      </c>
      <c r="CB60" t="s">
        <v>593</v>
      </c>
      <c r="CC60" t="s">
        <v>593</v>
      </c>
      <c r="CD60" t="s">
        <v>593</v>
      </c>
      <c r="CE60" t="s">
        <v>593</v>
      </c>
      <c r="CF60" t="s">
        <v>593</v>
      </c>
      <c r="CG60" t="s">
        <v>593</v>
      </c>
    </row>
    <row r="61" spans="1:85">
      <c r="A61">
        <v>19840731</v>
      </c>
      <c r="B61" t="s">
        <v>593</v>
      </c>
      <c r="C61" t="s">
        <v>593</v>
      </c>
      <c r="D61" t="s">
        <v>593</v>
      </c>
      <c r="E61" t="s">
        <v>593</v>
      </c>
      <c r="F61" t="s">
        <v>593</v>
      </c>
      <c r="G61" t="s">
        <v>593</v>
      </c>
      <c r="H61" t="s">
        <v>593</v>
      </c>
      <c r="I61" t="s">
        <v>593</v>
      </c>
      <c r="J61" t="s">
        <v>593</v>
      </c>
      <c r="K61" t="s">
        <v>593</v>
      </c>
      <c r="L61" t="s">
        <v>593</v>
      </c>
      <c r="M61" t="s">
        <v>593</v>
      </c>
      <c r="N61" t="s">
        <v>593</v>
      </c>
      <c r="O61" t="s">
        <v>593</v>
      </c>
      <c r="P61" t="s">
        <v>593</v>
      </c>
      <c r="Q61" t="s">
        <v>593</v>
      </c>
      <c r="R61" t="s">
        <v>593</v>
      </c>
      <c r="S61" t="s">
        <v>593</v>
      </c>
      <c r="T61" t="s">
        <v>593</v>
      </c>
      <c r="U61" t="s">
        <v>445</v>
      </c>
      <c r="V61" t="s">
        <v>593</v>
      </c>
      <c r="W61" t="s">
        <v>593</v>
      </c>
      <c r="X61" t="s">
        <v>593</v>
      </c>
      <c r="Y61" t="s">
        <v>593</v>
      </c>
      <c r="Z61" t="s">
        <v>593</v>
      </c>
      <c r="AA61" t="s">
        <v>445</v>
      </c>
      <c r="AB61" t="s">
        <v>593</v>
      </c>
      <c r="AC61" t="s">
        <v>593</v>
      </c>
      <c r="AD61" t="s">
        <v>593</v>
      </c>
      <c r="AE61" t="s">
        <v>593</v>
      </c>
      <c r="AF61" t="s">
        <v>593</v>
      </c>
      <c r="AG61" t="s">
        <v>593</v>
      </c>
      <c r="AH61" t="s">
        <v>593</v>
      </c>
      <c r="AI61" t="s">
        <v>593</v>
      </c>
      <c r="AJ61" t="s">
        <v>593</v>
      </c>
      <c r="AK61" t="s">
        <v>593</v>
      </c>
      <c r="AL61" t="s">
        <v>593</v>
      </c>
      <c r="AM61" t="s">
        <v>593</v>
      </c>
      <c r="AN61" t="s">
        <v>593</v>
      </c>
      <c r="AO61" t="s">
        <v>593</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593</v>
      </c>
      <c r="BG61" t="s">
        <v>593</v>
      </c>
      <c r="BH61" t="s">
        <v>593</v>
      </c>
      <c r="BI61" t="s">
        <v>593</v>
      </c>
      <c r="BJ61" t="s">
        <v>593</v>
      </c>
      <c r="BK61" t="s">
        <v>593</v>
      </c>
      <c r="BL61" t="s">
        <v>593</v>
      </c>
      <c r="BM61" t="s">
        <v>593</v>
      </c>
      <c r="BN61" t="s">
        <v>593</v>
      </c>
      <c r="BO61" t="s">
        <v>593</v>
      </c>
      <c r="BP61" t="s">
        <v>593</v>
      </c>
      <c r="BQ61" t="s">
        <v>593</v>
      </c>
      <c r="BR61" t="s">
        <v>593</v>
      </c>
      <c r="BS61" t="s">
        <v>593</v>
      </c>
      <c r="BT61" t="s">
        <v>593</v>
      </c>
      <c r="BU61" t="s">
        <v>593</v>
      </c>
      <c r="BV61" t="s">
        <v>593</v>
      </c>
      <c r="BW61" t="s">
        <v>593</v>
      </c>
      <c r="BX61" t="s">
        <v>593</v>
      </c>
      <c r="BY61" t="s">
        <v>593</v>
      </c>
      <c r="BZ61" t="s">
        <v>593</v>
      </c>
      <c r="CA61" t="s">
        <v>593</v>
      </c>
      <c r="CB61" t="s">
        <v>593</v>
      </c>
      <c r="CC61" t="s">
        <v>593</v>
      </c>
      <c r="CD61" t="s">
        <v>593</v>
      </c>
      <c r="CE61" t="s">
        <v>593</v>
      </c>
      <c r="CF61" t="s">
        <v>593</v>
      </c>
      <c r="CG61" t="s">
        <v>593</v>
      </c>
    </row>
    <row r="62" spans="1:85">
      <c r="A62">
        <v>19840831</v>
      </c>
      <c r="B62" t="s">
        <v>593</v>
      </c>
      <c r="C62" t="s">
        <v>593</v>
      </c>
      <c r="D62" t="s">
        <v>593</v>
      </c>
      <c r="E62" t="s">
        <v>593</v>
      </c>
      <c r="F62" t="s">
        <v>593</v>
      </c>
      <c r="G62" t="s">
        <v>593</v>
      </c>
      <c r="H62" t="s">
        <v>593</v>
      </c>
      <c r="I62" t="s">
        <v>593</v>
      </c>
      <c r="J62" t="s">
        <v>593</v>
      </c>
      <c r="K62" t="s">
        <v>593</v>
      </c>
      <c r="L62" t="s">
        <v>593</v>
      </c>
      <c r="M62" t="s">
        <v>593</v>
      </c>
      <c r="N62" t="s">
        <v>593</v>
      </c>
      <c r="O62" t="s">
        <v>593</v>
      </c>
      <c r="P62" t="s">
        <v>593</v>
      </c>
      <c r="Q62" t="s">
        <v>593</v>
      </c>
      <c r="R62" t="s">
        <v>593</v>
      </c>
      <c r="S62" t="s">
        <v>593</v>
      </c>
      <c r="T62" t="s">
        <v>593</v>
      </c>
      <c r="U62" t="s">
        <v>445</v>
      </c>
      <c r="V62" t="s">
        <v>593</v>
      </c>
      <c r="W62" t="s">
        <v>593</v>
      </c>
      <c r="X62" t="s">
        <v>593</v>
      </c>
      <c r="Y62" t="s">
        <v>593</v>
      </c>
      <c r="Z62" t="s">
        <v>593</v>
      </c>
      <c r="AA62" t="s">
        <v>445</v>
      </c>
      <c r="AB62" t="s">
        <v>593</v>
      </c>
      <c r="AC62" t="s">
        <v>593</v>
      </c>
      <c r="AD62" t="s">
        <v>593</v>
      </c>
      <c r="AE62" t="s">
        <v>593</v>
      </c>
      <c r="AF62" t="s">
        <v>593</v>
      </c>
      <c r="AG62" t="s">
        <v>593</v>
      </c>
      <c r="AH62" t="s">
        <v>593</v>
      </c>
      <c r="AI62" t="s">
        <v>593</v>
      </c>
      <c r="AJ62" t="s">
        <v>593</v>
      </c>
      <c r="AK62" t="s">
        <v>593</v>
      </c>
      <c r="AL62" t="s">
        <v>593</v>
      </c>
      <c r="AM62" t="s">
        <v>593</v>
      </c>
      <c r="AN62" t="s">
        <v>593</v>
      </c>
      <c r="AO62" t="s">
        <v>593</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593</v>
      </c>
      <c r="BG62" t="s">
        <v>593</v>
      </c>
      <c r="BH62" t="s">
        <v>593</v>
      </c>
      <c r="BI62" t="s">
        <v>593</v>
      </c>
      <c r="BJ62" t="s">
        <v>593</v>
      </c>
      <c r="BK62" t="s">
        <v>593</v>
      </c>
      <c r="BL62" t="s">
        <v>593</v>
      </c>
      <c r="BM62" t="s">
        <v>593</v>
      </c>
      <c r="BN62" t="s">
        <v>593</v>
      </c>
      <c r="BO62" t="s">
        <v>593</v>
      </c>
      <c r="BP62" t="s">
        <v>593</v>
      </c>
      <c r="BQ62" t="s">
        <v>593</v>
      </c>
      <c r="BR62" t="s">
        <v>593</v>
      </c>
      <c r="BS62" t="s">
        <v>593</v>
      </c>
      <c r="BT62" t="s">
        <v>593</v>
      </c>
      <c r="BU62" t="s">
        <v>593</v>
      </c>
      <c r="BV62" t="s">
        <v>593</v>
      </c>
      <c r="BW62" t="s">
        <v>593</v>
      </c>
      <c r="BX62" t="s">
        <v>593</v>
      </c>
      <c r="BY62" t="s">
        <v>593</v>
      </c>
      <c r="BZ62" t="s">
        <v>593</v>
      </c>
      <c r="CA62" t="s">
        <v>593</v>
      </c>
      <c r="CB62" t="s">
        <v>593</v>
      </c>
      <c r="CC62" t="s">
        <v>593</v>
      </c>
      <c r="CD62" t="s">
        <v>593</v>
      </c>
      <c r="CE62" t="s">
        <v>593</v>
      </c>
      <c r="CF62" t="s">
        <v>593</v>
      </c>
      <c r="CG62" t="s">
        <v>593</v>
      </c>
    </row>
    <row r="63" spans="1:85">
      <c r="A63">
        <v>19840928</v>
      </c>
      <c r="B63" t="s">
        <v>593</v>
      </c>
      <c r="C63" t="s">
        <v>593</v>
      </c>
      <c r="D63" t="s">
        <v>593</v>
      </c>
      <c r="E63" t="s">
        <v>593</v>
      </c>
      <c r="F63" t="s">
        <v>593</v>
      </c>
      <c r="G63" t="s">
        <v>593</v>
      </c>
      <c r="H63" t="s">
        <v>593</v>
      </c>
      <c r="I63" t="s">
        <v>593</v>
      </c>
      <c r="J63" t="s">
        <v>593</v>
      </c>
      <c r="K63" t="s">
        <v>593</v>
      </c>
      <c r="L63" t="s">
        <v>593</v>
      </c>
      <c r="M63" t="s">
        <v>593</v>
      </c>
      <c r="N63" t="s">
        <v>593</v>
      </c>
      <c r="O63" t="s">
        <v>593</v>
      </c>
      <c r="P63" t="s">
        <v>593</v>
      </c>
      <c r="Q63" t="s">
        <v>593</v>
      </c>
      <c r="R63" t="s">
        <v>593</v>
      </c>
      <c r="S63" t="s">
        <v>593</v>
      </c>
      <c r="T63" t="s">
        <v>593</v>
      </c>
      <c r="U63" t="s">
        <v>445</v>
      </c>
      <c r="V63" t="s">
        <v>593</v>
      </c>
      <c r="W63" t="s">
        <v>593</v>
      </c>
      <c r="X63" t="s">
        <v>593</v>
      </c>
      <c r="Y63" t="s">
        <v>593</v>
      </c>
      <c r="Z63" t="s">
        <v>593</v>
      </c>
      <c r="AA63" t="s">
        <v>445</v>
      </c>
      <c r="AB63" t="s">
        <v>593</v>
      </c>
      <c r="AC63" t="s">
        <v>593</v>
      </c>
      <c r="AD63" t="s">
        <v>593</v>
      </c>
      <c r="AE63" t="s">
        <v>593</v>
      </c>
      <c r="AF63" t="s">
        <v>593</v>
      </c>
      <c r="AG63" t="s">
        <v>593</v>
      </c>
      <c r="AH63" t="s">
        <v>593</v>
      </c>
      <c r="AI63" t="s">
        <v>593</v>
      </c>
      <c r="AJ63" t="s">
        <v>593</v>
      </c>
      <c r="AK63" t="s">
        <v>593</v>
      </c>
      <c r="AL63" t="s">
        <v>593</v>
      </c>
      <c r="AM63" t="s">
        <v>593</v>
      </c>
      <c r="AN63" t="s">
        <v>593</v>
      </c>
      <c r="AO63" t="s">
        <v>593</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593</v>
      </c>
      <c r="BG63" t="s">
        <v>593</v>
      </c>
      <c r="BH63" t="s">
        <v>593</v>
      </c>
      <c r="BI63" t="s">
        <v>593</v>
      </c>
      <c r="BJ63" t="s">
        <v>593</v>
      </c>
      <c r="BK63" t="s">
        <v>593</v>
      </c>
      <c r="BL63" t="s">
        <v>593</v>
      </c>
      <c r="BM63" t="s">
        <v>593</v>
      </c>
      <c r="BN63" t="s">
        <v>593</v>
      </c>
      <c r="BO63" t="s">
        <v>593</v>
      </c>
      <c r="BP63" t="s">
        <v>593</v>
      </c>
      <c r="BQ63" t="s">
        <v>593</v>
      </c>
      <c r="BR63" t="s">
        <v>593</v>
      </c>
      <c r="BS63" t="s">
        <v>593</v>
      </c>
      <c r="BT63" t="s">
        <v>593</v>
      </c>
      <c r="BU63" t="s">
        <v>593</v>
      </c>
      <c r="BV63" t="s">
        <v>593</v>
      </c>
      <c r="BW63" t="s">
        <v>593</v>
      </c>
      <c r="BX63" t="s">
        <v>593</v>
      </c>
      <c r="BY63" t="s">
        <v>593</v>
      </c>
      <c r="BZ63" t="s">
        <v>593</v>
      </c>
      <c r="CA63" t="s">
        <v>593</v>
      </c>
      <c r="CB63" t="s">
        <v>593</v>
      </c>
      <c r="CC63" t="s">
        <v>593</v>
      </c>
      <c r="CD63" t="s">
        <v>593</v>
      </c>
      <c r="CE63" t="s">
        <v>593</v>
      </c>
      <c r="CF63" t="s">
        <v>593</v>
      </c>
      <c r="CG63" t="s">
        <v>593</v>
      </c>
    </row>
    <row r="64" spans="1:85">
      <c r="A64">
        <v>19841031</v>
      </c>
      <c r="B64" t="s">
        <v>593</v>
      </c>
      <c r="C64" t="s">
        <v>593</v>
      </c>
      <c r="D64" t="s">
        <v>593</v>
      </c>
      <c r="E64" t="s">
        <v>593</v>
      </c>
      <c r="F64" t="s">
        <v>593</v>
      </c>
      <c r="G64" t="s">
        <v>593</v>
      </c>
      <c r="H64" t="s">
        <v>593</v>
      </c>
      <c r="I64" t="s">
        <v>593</v>
      </c>
      <c r="J64" t="s">
        <v>593</v>
      </c>
      <c r="K64" t="s">
        <v>593</v>
      </c>
      <c r="L64" t="s">
        <v>593</v>
      </c>
      <c r="M64" t="s">
        <v>593</v>
      </c>
      <c r="N64" t="s">
        <v>593</v>
      </c>
      <c r="O64" t="s">
        <v>593</v>
      </c>
      <c r="P64" t="s">
        <v>593</v>
      </c>
      <c r="Q64" t="s">
        <v>593</v>
      </c>
      <c r="R64" t="s">
        <v>593</v>
      </c>
      <c r="S64" t="s">
        <v>593</v>
      </c>
      <c r="T64" t="s">
        <v>593</v>
      </c>
      <c r="U64" t="s">
        <v>445</v>
      </c>
      <c r="V64" t="s">
        <v>593</v>
      </c>
      <c r="W64" t="s">
        <v>593</v>
      </c>
      <c r="X64" t="s">
        <v>593</v>
      </c>
      <c r="Y64" t="s">
        <v>593</v>
      </c>
      <c r="Z64" t="s">
        <v>593</v>
      </c>
      <c r="AA64" t="s">
        <v>445</v>
      </c>
      <c r="AB64" t="s">
        <v>593</v>
      </c>
      <c r="AC64" t="s">
        <v>593</v>
      </c>
      <c r="AD64" t="s">
        <v>593</v>
      </c>
      <c r="AE64" t="s">
        <v>593</v>
      </c>
      <c r="AF64" t="s">
        <v>593</v>
      </c>
      <c r="AG64" t="s">
        <v>593</v>
      </c>
      <c r="AH64" t="s">
        <v>593</v>
      </c>
      <c r="AI64" t="s">
        <v>593</v>
      </c>
      <c r="AJ64" t="s">
        <v>593</v>
      </c>
      <c r="AK64" t="s">
        <v>593</v>
      </c>
      <c r="AL64" t="s">
        <v>593</v>
      </c>
      <c r="AM64" t="s">
        <v>593</v>
      </c>
      <c r="AN64" t="s">
        <v>593</v>
      </c>
      <c r="AO64" t="s">
        <v>593</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593</v>
      </c>
      <c r="BG64" t="s">
        <v>593</v>
      </c>
      <c r="BH64" t="s">
        <v>593</v>
      </c>
      <c r="BI64" t="s">
        <v>593</v>
      </c>
      <c r="BJ64" t="s">
        <v>593</v>
      </c>
      <c r="BK64" t="s">
        <v>593</v>
      </c>
      <c r="BL64" t="s">
        <v>593</v>
      </c>
      <c r="BM64" t="s">
        <v>593</v>
      </c>
      <c r="BN64" t="s">
        <v>593</v>
      </c>
      <c r="BO64" t="s">
        <v>593</v>
      </c>
      <c r="BP64" t="s">
        <v>593</v>
      </c>
      <c r="BQ64" t="s">
        <v>593</v>
      </c>
      <c r="BR64" t="s">
        <v>593</v>
      </c>
      <c r="BS64" t="s">
        <v>593</v>
      </c>
      <c r="BT64" t="s">
        <v>593</v>
      </c>
      <c r="BU64" t="s">
        <v>593</v>
      </c>
      <c r="BV64" t="s">
        <v>593</v>
      </c>
      <c r="BW64" t="s">
        <v>593</v>
      </c>
      <c r="BX64" t="s">
        <v>593</v>
      </c>
      <c r="BY64" t="s">
        <v>593</v>
      </c>
      <c r="BZ64" t="s">
        <v>593</v>
      </c>
      <c r="CA64" t="s">
        <v>593</v>
      </c>
      <c r="CB64" t="s">
        <v>593</v>
      </c>
      <c r="CC64" t="s">
        <v>593</v>
      </c>
      <c r="CD64" t="s">
        <v>593</v>
      </c>
      <c r="CE64" t="s">
        <v>593</v>
      </c>
      <c r="CF64" t="s">
        <v>593</v>
      </c>
      <c r="CG64" t="s">
        <v>593</v>
      </c>
    </row>
    <row r="65" spans="1:85">
      <c r="A65">
        <v>19841130</v>
      </c>
      <c r="B65" t="s">
        <v>593</v>
      </c>
      <c r="C65" t="s">
        <v>593</v>
      </c>
      <c r="D65" t="s">
        <v>593</v>
      </c>
      <c r="E65" t="s">
        <v>593</v>
      </c>
      <c r="F65" t="s">
        <v>593</v>
      </c>
      <c r="G65" t="s">
        <v>593</v>
      </c>
      <c r="H65" t="s">
        <v>593</v>
      </c>
      <c r="I65" t="s">
        <v>593</v>
      </c>
      <c r="J65" t="s">
        <v>593</v>
      </c>
      <c r="K65" t="s">
        <v>593</v>
      </c>
      <c r="L65" t="s">
        <v>593</v>
      </c>
      <c r="M65" t="s">
        <v>593</v>
      </c>
      <c r="N65" t="s">
        <v>593</v>
      </c>
      <c r="O65" t="s">
        <v>593</v>
      </c>
      <c r="P65" t="s">
        <v>593</v>
      </c>
      <c r="Q65" t="s">
        <v>593</v>
      </c>
      <c r="R65" t="s">
        <v>593</v>
      </c>
      <c r="S65" t="s">
        <v>593</v>
      </c>
      <c r="T65" t="s">
        <v>593</v>
      </c>
      <c r="U65" t="s">
        <v>445</v>
      </c>
      <c r="V65" t="s">
        <v>593</v>
      </c>
      <c r="W65" t="s">
        <v>593</v>
      </c>
      <c r="X65" t="s">
        <v>593</v>
      </c>
      <c r="Y65" t="s">
        <v>593</v>
      </c>
      <c r="Z65" t="s">
        <v>593</v>
      </c>
      <c r="AA65" t="s">
        <v>445</v>
      </c>
      <c r="AB65" t="s">
        <v>593</v>
      </c>
      <c r="AC65" t="s">
        <v>593</v>
      </c>
      <c r="AD65" t="s">
        <v>593</v>
      </c>
      <c r="AE65" t="s">
        <v>593</v>
      </c>
      <c r="AF65" t="s">
        <v>593</v>
      </c>
      <c r="AG65" t="s">
        <v>593</v>
      </c>
      <c r="AH65" t="s">
        <v>593</v>
      </c>
      <c r="AI65" t="s">
        <v>593</v>
      </c>
      <c r="AJ65" t="s">
        <v>593</v>
      </c>
      <c r="AK65" t="s">
        <v>593</v>
      </c>
      <c r="AL65" t="s">
        <v>593</v>
      </c>
      <c r="AM65" t="s">
        <v>593</v>
      </c>
      <c r="AN65" t="s">
        <v>593</v>
      </c>
      <c r="AO65" t="s">
        <v>593</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593</v>
      </c>
      <c r="BG65" t="s">
        <v>593</v>
      </c>
      <c r="BH65" t="s">
        <v>593</v>
      </c>
      <c r="BI65" t="s">
        <v>593</v>
      </c>
      <c r="BJ65" t="s">
        <v>593</v>
      </c>
      <c r="BK65" t="s">
        <v>593</v>
      </c>
      <c r="BL65" t="s">
        <v>593</v>
      </c>
      <c r="BM65" t="s">
        <v>593</v>
      </c>
      <c r="BN65" t="s">
        <v>593</v>
      </c>
      <c r="BO65" t="s">
        <v>593</v>
      </c>
      <c r="BP65" t="s">
        <v>593</v>
      </c>
      <c r="BQ65" t="s">
        <v>593</v>
      </c>
      <c r="BR65" t="s">
        <v>593</v>
      </c>
      <c r="BS65" t="s">
        <v>593</v>
      </c>
      <c r="BT65" t="s">
        <v>593</v>
      </c>
      <c r="BU65" t="s">
        <v>593</v>
      </c>
      <c r="BV65" t="s">
        <v>593</v>
      </c>
      <c r="BW65" t="s">
        <v>593</v>
      </c>
      <c r="BX65" t="s">
        <v>593</v>
      </c>
      <c r="BY65" t="s">
        <v>593</v>
      </c>
      <c r="BZ65" t="s">
        <v>593</v>
      </c>
      <c r="CA65" t="s">
        <v>593</v>
      </c>
      <c r="CB65" t="s">
        <v>593</v>
      </c>
      <c r="CC65" t="s">
        <v>593</v>
      </c>
      <c r="CD65" t="s">
        <v>593</v>
      </c>
      <c r="CE65" t="s">
        <v>593</v>
      </c>
      <c r="CF65" t="s">
        <v>593</v>
      </c>
      <c r="CG65" t="s">
        <v>593</v>
      </c>
    </row>
    <row r="66" spans="1:85">
      <c r="A66">
        <v>19841231</v>
      </c>
      <c r="B66" t="s">
        <v>593</v>
      </c>
      <c r="C66" t="s">
        <v>593</v>
      </c>
      <c r="D66" t="s">
        <v>593</v>
      </c>
      <c r="E66" t="s">
        <v>593</v>
      </c>
      <c r="F66" t="s">
        <v>593</v>
      </c>
      <c r="G66" t="s">
        <v>593</v>
      </c>
      <c r="H66" t="s">
        <v>593</v>
      </c>
      <c r="I66" t="s">
        <v>593</v>
      </c>
      <c r="J66" t="s">
        <v>593</v>
      </c>
      <c r="K66" t="s">
        <v>593</v>
      </c>
      <c r="L66" t="s">
        <v>593</v>
      </c>
      <c r="M66" t="s">
        <v>593</v>
      </c>
      <c r="N66" t="s">
        <v>593</v>
      </c>
      <c r="O66" t="s">
        <v>593</v>
      </c>
      <c r="P66" t="s">
        <v>593</v>
      </c>
      <c r="Q66" t="s">
        <v>593</v>
      </c>
      <c r="R66" t="s">
        <v>593</v>
      </c>
      <c r="S66" t="s">
        <v>593</v>
      </c>
      <c r="T66" t="s">
        <v>593</v>
      </c>
      <c r="U66" t="s">
        <v>445</v>
      </c>
      <c r="V66" t="s">
        <v>593</v>
      </c>
      <c r="W66" t="s">
        <v>593</v>
      </c>
      <c r="X66" t="s">
        <v>593</v>
      </c>
      <c r="Y66" t="s">
        <v>593</v>
      </c>
      <c r="Z66" t="s">
        <v>593</v>
      </c>
      <c r="AA66" t="s">
        <v>445</v>
      </c>
      <c r="AB66" t="s">
        <v>593</v>
      </c>
      <c r="AC66" t="s">
        <v>593</v>
      </c>
      <c r="AD66" t="s">
        <v>593</v>
      </c>
      <c r="AE66" t="s">
        <v>593</v>
      </c>
      <c r="AF66" t="s">
        <v>593</v>
      </c>
      <c r="AG66" t="s">
        <v>593</v>
      </c>
      <c r="AH66" t="s">
        <v>593</v>
      </c>
      <c r="AI66" t="s">
        <v>593</v>
      </c>
      <c r="AJ66" t="s">
        <v>593</v>
      </c>
      <c r="AK66" t="s">
        <v>593</v>
      </c>
      <c r="AL66" t="s">
        <v>593</v>
      </c>
      <c r="AM66" t="s">
        <v>593</v>
      </c>
      <c r="AN66" t="s">
        <v>593</v>
      </c>
      <c r="AO66" t="s">
        <v>593</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593</v>
      </c>
      <c r="BG66" t="s">
        <v>593</v>
      </c>
      <c r="BH66" t="s">
        <v>593</v>
      </c>
      <c r="BI66" t="s">
        <v>593</v>
      </c>
      <c r="BJ66" t="s">
        <v>593</v>
      </c>
      <c r="BK66" t="s">
        <v>593</v>
      </c>
      <c r="BL66" t="s">
        <v>593</v>
      </c>
      <c r="BM66" t="s">
        <v>593</v>
      </c>
      <c r="BN66" t="s">
        <v>593</v>
      </c>
      <c r="BO66" t="s">
        <v>593</v>
      </c>
      <c r="BP66" t="s">
        <v>593</v>
      </c>
      <c r="BQ66" t="s">
        <v>593</v>
      </c>
      <c r="BR66" t="s">
        <v>593</v>
      </c>
      <c r="BS66" t="s">
        <v>593</v>
      </c>
      <c r="BT66" t="s">
        <v>593</v>
      </c>
      <c r="BU66" t="s">
        <v>593</v>
      </c>
      <c r="BV66" t="s">
        <v>593</v>
      </c>
      <c r="BW66" t="s">
        <v>593</v>
      </c>
      <c r="BX66" t="s">
        <v>593</v>
      </c>
      <c r="BY66" t="s">
        <v>593</v>
      </c>
      <c r="BZ66" t="s">
        <v>593</v>
      </c>
      <c r="CA66" t="s">
        <v>593</v>
      </c>
      <c r="CB66" t="s">
        <v>593</v>
      </c>
      <c r="CC66" t="s">
        <v>593</v>
      </c>
      <c r="CD66" t="s">
        <v>593</v>
      </c>
      <c r="CE66" t="s">
        <v>593</v>
      </c>
      <c r="CF66" t="s">
        <v>593</v>
      </c>
      <c r="CG66" t="s">
        <v>593</v>
      </c>
    </row>
    <row r="67" spans="1:85">
      <c r="A67">
        <v>19850131</v>
      </c>
      <c r="B67" t="s">
        <v>593</v>
      </c>
      <c r="C67" t="s">
        <v>593</v>
      </c>
      <c r="D67" t="s">
        <v>593</v>
      </c>
      <c r="E67" t="s">
        <v>593</v>
      </c>
      <c r="F67" t="s">
        <v>593</v>
      </c>
      <c r="G67" t="s">
        <v>593</v>
      </c>
      <c r="H67" t="s">
        <v>593</v>
      </c>
      <c r="I67" t="s">
        <v>593</v>
      </c>
      <c r="J67" t="s">
        <v>593</v>
      </c>
      <c r="K67" t="s">
        <v>593</v>
      </c>
      <c r="L67" t="s">
        <v>593</v>
      </c>
      <c r="M67" t="s">
        <v>593</v>
      </c>
      <c r="N67" t="s">
        <v>593</v>
      </c>
      <c r="O67" t="s">
        <v>593</v>
      </c>
      <c r="P67" t="s">
        <v>593</v>
      </c>
      <c r="Q67" t="s">
        <v>593</v>
      </c>
      <c r="R67" t="s">
        <v>593</v>
      </c>
      <c r="S67" t="s">
        <v>593</v>
      </c>
      <c r="T67" t="s">
        <v>593</v>
      </c>
      <c r="U67" t="s">
        <v>445</v>
      </c>
      <c r="V67" t="s">
        <v>593</v>
      </c>
      <c r="W67" t="s">
        <v>593</v>
      </c>
      <c r="X67" t="s">
        <v>593</v>
      </c>
      <c r="Y67" t="s">
        <v>593</v>
      </c>
      <c r="Z67" t="s">
        <v>593</v>
      </c>
      <c r="AA67" t="s">
        <v>445</v>
      </c>
      <c r="AB67" t="s">
        <v>593</v>
      </c>
      <c r="AC67" t="s">
        <v>593</v>
      </c>
      <c r="AD67" t="s">
        <v>593</v>
      </c>
      <c r="AE67" t="s">
        <v>593</v>
      </c>
      <c r="AF67" t="s">
        <v>593</v>
      </c>
      <c r="AG67" t="s">
        <v>593</v>
      </c>
      <c r="AH67" t="s">
        <v>593</v>
      </c>
      <c r="AI67" t="s">
        <v>593</v>
      </c>
      <c r="AJ67" t="s">
        <v>593</v>
      </c>
      <c r="AK67" t="s">
        <v>593</v>
      </c>
      <c r="AL67" t="s">
        <v>593</v>
      </c>
      <c r="AM67" t="s">
        <v>593</v>
      </c>
      <c r="AN67" t="s">
        <v>593</v>
      </c>
      <c r="AO67" t="s">
        <v>593</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593</v>
      </c>
      <c r="BG67" t="s">
        <v>593</v>
      </c>
      <c r="BH67" t="s">
        <v>593</v>
      </c>
      <c r="BI67" t="s">
        <v>593</v>
      </c>
      <c r="BJ67" t="s">
        <v>593</v>
      </c>
      <c r="BK67" t="s">
        <v>593</v>
      </c>
      <c r="BL67" t="s">
        <v>593</v>
      </c>
      <c r="BM67" t="s">
        <v>593</v>
      </c>
      <c r="BN67" t="s">
        <v>593</v>
      </c>
      <c r="BO67" t="s">
        <v>593</v>
      </c>
      <c r="BP67" t="s">
        <v>593</v>
      </c>
      <c r="BQ67" t="s">
        <v>593</v>
      </c>
      <c r="BR67" t="s">
        <v>593</v>
      </c>
      <c r="BS67" t="s">
        <v>593</v>
      </c>
      <c r="BT67" t="s">
        <v>593</v>
      </c>
      <c r="BU67" t="s">
        <v>593</v>
      </c>
      <c r="BV67" t="s">
        <v>593</v>
      </c>
      <c r="BW67" t="s">
        <v>593</v>
      </c>
      <c r="BX67" t="s">
        <v>593</v>
      </c>
      <c r="BY67" t="s">
        <v>593</v>
      </c>
      <c r="BZ67" t="s">
        <v>593</v>
      </c>
      <c r="CA67" t="s">
        <v>593</v>
      </c>
      <c r="CB67" t="s">
        <v>593</v>
      </c>
      <c r="CC67" t="s">
        <v>593</v>
      </c>
      <c r="CD67" t="s">
        <v>593</v>
      </c>
      <c r="CE67" t="s">
        <v>593</v>
      </c>
      <c r="CF67" t="s">
        <v>593</v>
      </c>
      <c r="CG67" t="s">
        <v>593</v>
      </c>
    </row>
    <row r="68" spans="1:85">
      <c r="A68">
        <v>19850228</v>
      </c>
      <c r="B68" t="s">
        <v>593</v>
      </c>
      <c r="C68" t="s">
        <v>593</v>
      </c>
      <c r="D68" t="s">
        <v>593</v>
      </c>
      <c r="E68" t="s">
        <v>593</v>
      </c>
      <c r="F68" t="s">
        <v>593</v>
      </c>
      <c r="G68" t="s">
        <v>593</v>
      </c>
      <c r="H68" t="s">
        <v>593</v>
      </c>
      <c r="I68" t="s">
        <v>593</v>
      </c>
      <c r="J68" t="s">
        <v>593</v>
      </c>
      <c r="K68" t="s">
        <v>593</v>
      </c>
      <c r="L68" t="s">
        <v>593</v>
      </c>
      <c r="M68" t="s">
        <v>593</v>
      </c>
      <c r="N68" t="s">
        <v>593</v>
      </c>
      <c r="O68" t="s">
        <v>593</v>
      </c>
      <c r="P68" t="s">
        <v>593</v>
      </c>
      <c r="Q68" t="s">
        <v>593</v>
      </c>
      <c r="R68" t="s">
        <v>593</v>
      </c>
      <c r="S68" t="s">
        <v>593</v>
      </c>
      <c r="T68" t="s">
        <v>593</v>
      </c>
      <c r="U68" t="s">
        <v>445</v>
      </c>
      <c r="V68" t="s">
        <v>593</v>
      </c>
      <c r="W68" t="s">
        <v>593</v>
      </c>
      <c r="X68" t="s">
        <v>593</v>
      </c>
      <c r="Y68" t="s">
        <v>593</v>
      </c>
      <c r="Z68" t="s">
        <v>593</v>
      </c>
      <c r="AA68" t="s">
        <v>445</v>
      </c>
      <c r="AB68" t="s">
        <v>593</v>
      </c>
      <c r="AC68" t="s">
        <v>593</v>
      </c>
      <c r="AD68" t="s">
        <v>593</v>
      </c>
      <c r="AE68" t="s">
        <v>593</v>
      </c>
      <c r="AF68" t="s">
        <v>593</v>
      </c>
      <c r="AG68" t="s">
        <v>593</v>
      </c>
      <c r="AH68" t="s">
        <v>593</v>
      </c>
      <c r="AI68" t="s">
        <v>593</v>
      </c>
      <c r="AJ68" t="s">
        <v>593</v>
      </c>
      <c r="AK68" t="s">
        <v>593</v>
      </c>
      <c r="AL68" t="s">
        <v>593</v>
      </c>
      <c r="AM68" t="s">
        <v>593</v>
      </c>
      <c r="AN68" t="s">
        <v>593</v>
      </c>
      <c r="AO68" t="s">
        <v>593</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593</v>
      </c>
      <c r="BG68" t="s">
        <v>593</v>
      </c>
      <c r="BH68" t="s">
        <v>593</v>
      </c>
      <c r="BI68" t="s">
        <v>593</v>
      </c>
      <c r="BJ68" t="s">
        <v>593</v>
      </c>
      <c r="BK68" t="s">
        <v>593</v>
      </c>
      <c r="BL68" t="s">
        <v>593</v>
      </c>
      <c r="BM68" t="s">
        <v>593</v>
      </c>
      <c r="BN68" t="s">
        <v>593</v>
      </c>
      <c r="BO68" t="s">
        <v>593</v>
      </c>
      <c r="BP68" t="s">
        <v>593</v>
      </c>
      <c r="BQ68" t="s">
        <v>593</v>
      </c>
      <c r="BR68" t="s">
        <v>593</v>
      </c>
      <c r="BS68" t="s">
        <v>593</v>
      </c>
      <c r="BT68" t="s">
        <v>593</v>
      </c>
      <c r="BU68" t="s">
        <v>593</v>
      </c>
      <c r="BV68" t="s">
        <v>593</v>
      </c>
      <c r="BW68" t="s">
        <v>593</v>
      </c>
      <c r="BX68" t="s">
        <v>593</v>
      </c>
      <c r="BY68" t="s">
        <v>593</v>
      </c>
      <c r="BZ68" t="s">
        <v>593</v>
      </c>
      <c r="CA68" t="s">
        <v>593</v>
      </c>
      <c r="CB68" t="s">
        <v>593</v>
      </c>
      <c r="CC68" t="s">
        <v>593</v>
      </c>
      <c r="CD68" t="s">
        <v>593</v>
      </c>
      <c r="CE68" t="s">
        <v>593</v>
      </c>
      <c r="CF68" t="s">
        <v>593</v>
      </c>
      <c r="CG68" t="s">
        <v>593</v>
      </c>
    </row>
    <row r="69" spans="1:85">
      <c r="A69">
        <v>19850329</v>
      </c>
      <c r="B69" t="s">
        <v>593</v>
      </c>
      <c r="C69" t="s">
        <v>593</v>
      </c>
      <c r="D69" t="s">
        <v>593</v>
      </c>
      <c r="E69" t="s">
        <v>593</v>
      </c>
      <c r="F69" t="s">
        <v>593</v>
      </c>
      <c r="G69" t="s">
        <v>593</v>
      </c>
      <c r="H69" t="s">
        <v>593</v>
      </c>
      <c r="I69" t="s">
        <v>593</v>
      </c>
      <c r="J69" t="s">
        <v>593</v>
      </c>
      <c r="K69" t="s">
        <v>593</v>
      </c>
      <c r="L69" t="s">
        <v>593</v>
      </c>
      <c r="M69" t="s">
        <v>593</v>
      </c>
      <c r="N69" t="s">
        <v>593</v>
      </c>
      <c r="O69" t="s">
        <v>593</v>
      </c>
      <c r="P69" t="s">
        <v>593</v>
      </c>
      <c r="Q69" t="s">
        <v>593</v>
      </c>
      <c r="R69" t="s">
        <v>593</v>
      </c>
      <c r="S69" t="s">
        <v>593</v>
      </c>
      <c r="T69" t="s">
        <v>593</v>
      </c>
      <c r="U69" t="s">
        <v>445</v>
      </c>
      <c r="V69" t="s">
        <v>593</v>
      </c>
      <c r="W69" t="s">
        <v>593</v>
      </c>
      <c r="X69" t="s">
        <v>593</v>
      </c>
      <c r="Y69" t="s">
        <v>593</v>
      </c>
      <c r="Z69" t="s">
        <v>593</v>
      </c>
      <c r="AA69" t="s">
        <v>445</v>
      </c>
      <c r="AB69" t="s">
        <v>593</v>
      </c>
      <c r="AC69" t="s">
        <v>593</v>
      </c>
      <c r="AD69" t="s">
        <v>593</v>
      </c>
      <c r="AE69" t="s">
        <v>593</v>
      </c>
      <c r="AF69" t="s">
        <v>593</v>
      </c>
      <c r="AG69" t="s">
        <v>593</v>
      </c>
      <c r="AH69" t="s">
        <v>593</v>
      </c>
      <c r="AI69" t="s">
        <v>593</v>
      </c>
      <c r="AJ69" t="s">
        <v>593</v>
      </c>
      <c r="AK69" t="s">
        <v>593</v>
      </c>
      <c r="AL69" t="s">
        <v>593</v>
      </c>
      <c r="AM69" t="s">
        <v>593</v>
      </c>
      <c r="AN69" t="s">
        <v>593</v>
      </c>
      <c r="AO69" t="s">
        <v>593</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593</v>
      </c>
      <c r="BG69" t="s">
        <v>593</v>
      </c>
      <c r="BH69" t="s">
        <v>593</v>
      </c>
      <c r="BI69" t="s">
        <v>593</v>
      </c>
      <c r="BJ69" t="s">
        <v>593</v>
      </c>
      <c r="BK69" t="s">
        <v>593</v>
      </c>
      <c r="BL69" t="s">
        <v>593</v>
      </c>
      <c r="BM69" t="s">
        <v>593</v>
      </c>
      <c r="BN69" t="s">
        <v>593</v>
      </c>
      <c r="BO69" t="s">
        <v>593</v>
      </c>
      <c r="BP69" t="s">
        <v>593</v>
      </c>
      <c r="BQ69" t="s">
        <v>593</v>
      </c>
      <c r="BR69" t="s">
        <v>593</v>
      </c>
      <c r="BS69" t="s">
        <v>593</v>
      </c>
      <c r="BT69" t="s">
        <v>593</v>
      </c>
      <c r="BU69" t="s">
        <v>593</v>
      </c>
      <c r="BV69" t="s">
        <v>593</v>
      </c>
      <c r="BW69" t="s">
        <v>593</v>
      </c>
      <c r="BX69" t="s">
        <v>593</v>
      </c>
      <c r="BY69" t="s">
        <v>593</v>
      </c>
      <c r="BZ69" t="s">
        <v>593</v>
      </c>
      <c r="CA69" t="s">
        <v>593</v>
      </c>
      <c r="CB69" t="s">
        <v>593</v>
      </c>
      <c r="CC69" t="s">
        <v>593</v>
      </c>
      <c r="CD69" t="s">
        <v>593</v>
      </c>
      <c r="CE69" t="s">
        <v>593</v>
      </c>
      <c r="CF69" t="s">
        <v>593</v>
      </c>
      <c r="CG69" t="s">
        <v>593</v>
      </c>
    </row>
    <row r="70" spans="1:85">
      <c r="A70">
        <v>19850430</v>
      </c>
      <c r="B70" t="s">
        <v>593</v>
      </c>
      <c r="C70" t="s">
        <v>593</v>
      </c>
      <c r="D70" t="s">
        <v>593</v>
      </c>
      <c r="E70" t="s">
        <v>593</v>
      </c>
      <c r="F70" t="s">
        <v>593</v>
      </c>
      <c r="G70" t="s">
        <v>593</v>
      </c>
      <c r="H70" t="s">
        <v>593</v>
      </c>
      <c r="I70" t="s">
        <v>593</v>
      </c>
      <c r="J70" t="s">
        <v>593</v>
      </c>
      <c r="K70" t="s">
        <v>593</v>
      </c>
      <c r="L70" t="s">
        <v>593</v>
      </c>
      <c r="M70" t="s">
        <v>593</v>
      </c>
      <c r="N70" t="s">
        <v>593</v>
      </c>
      <c r="O70" t="s">
        <v>593</v>
      </c>
      <c r="P70" t="s">
        <v>593</v>
      </c>
      <c r="Q70" t="s">
        <v>593</v>
      </c>
      <c r="R70" t="s">
        <v>593</v>
      </c>
      <c r="S70" t="s">
        <v>593</v>
      </c>
      <c r="T70" t="s">
        <v>593</v>
      </c>
      <c r="U70" t="s">
        <v>445</v>
      </c>
      <c r="V70" t="s">
        <v>593</v>
      </c>
      <c r="W70" t="s">
        <v>593</v>
      </c>
      <c r="X70" t="s">
        <v>593</v>
      </c>
      <c r="Y70" t="s">
        <v>593</v>
      </c>
      <c r="Z70" t="s">
        <v>593</v>
      </c>
      <c r="AA70" t="s">
        <v>445</v>
      </c>
      <c r="AB70" t="s">
        <v>593</v>
      </c>
      <c r="AC70" t="s">
        <v>593</v>
      </c>
      <c r="AD70" t="s">
        <v>593</v>
      </c>
      <c r="AE70" t="s">
        <v>593</v>
      </c>
      <c r="AF70" t="s">
        <v>593</v>
      </c>
      <c r="AG70" t="s">
        <v>593</v>
      </c>
      <c r="AH70" t="s">
        <v>593</v>
      </c>
      <c r="AI70" t="s">
        <v>593</v>
      </c>
      <c r="AJ70" t="s">
        <v>593</v>
      </c>
      <c r="AK70" t="s">
        <v>593</v>
      </c>
      <c r="AL70" t="s">
        <v>593</v>
      </c>
      <c r="AM70" t="s">
        <v>593</v>
      </c>
      <c r="AN70" t="s">
        <v>593</v>
      </c>
      <c r="AO70" t="s">
        <v>593</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593</v>
      </c>
      <c r="BG70" t="s">
        <v>593</v>
      </c>
      <c r="BH70" t="s">
        <v>593</v>
      </c>
      <c r="BI70" t="s">
        <v>593</v>
      </c>
      <c r="BJ70" t="s">
        <v>593</v>
      </c>
      <c r="BK70" t="s">
        <v>593</v>
      </c>
      <c r="BL70" t="s">
        <v>593</v>
      </c>
      <c r="BM70" t="s">
        <v>593</v>
      </c>
      <c r="BN70" t="s">
        <v>593</v>
      </c>
      <c r="BO70" t="s">
        <v>593</v>
      </c>
      <c r="BP70" t="s">
        <v>593</v>
      </c>
      <c r="BQ70" t="s">
        <v>593</v>
      </c>
      <c r="BR70" t="s">
        <v>593</v>
      </c>
      <c r="BS70" t="s">
        <v>593</v>
      </c>
      <c r="BT70" t="s">
        <v>593</v>
      </c>
      <c r="BU70" t="s">
        <v>593</v>
      </c>
      <c r="BV70" t="s">
        <v>593</v>
      </c>
      <c r="BW70" t="s">
        <v>593</v>
      </c>
      <c r="BX70" t="s">
        <v>593</v>
      </c>
      <c r="BY70" t="s">
        <v>593</v>
      </c>
      <c r="BZ70" t="s">
        <v>593</v>
      </c>
      <c r="CA70" t="s">
        <v>593</v>
      </c>
      <c r="CB70" t="s">
        <v>593</v>
      </c>
      <c r="CC70" t="s">
        <v>593</v>
      </c>
      <c r="CD70" t="s">
        <v>593</v>
      </c>
      <c r="CE70" t="s">
        <v>593</v>
      </c>
      <c r="CF70" t="s">
        <v>593</v>
      </c>
      <c r="CG70" t="s">
        <v>593</v>
      </c>
    </row>
    <row r="71" spans="1:85">
      <c r="A71">
        <v>19850531</v>
      </c>
      <c r="B71" t="s">
        <v>593</v>
      </c>
      <c r="C71" t="s">
        <v>593</v>
      </c>
      <c r="D71" t="s">
        <v>593</v>
      </c>
      <c r="E71" t="s">
        <v>593</v>
      </c>
      <c r="F71" t="s">
        <v>593</v>
      </c>
      <c r="G71" t="s">
        <v>593</v>
      </c>
      <c r="H71" t="s">
        <v>593</v>
      </c>
      <c r="I71" t="s">
        <v>593</v>
      </c>
      <c r="J71" t="s">
        <v>593</v>
      </c>
      <c r="K71" t="s">
        <v>593</v>
      </c>
      <c r="L71" t="s">
        <v>593</v>
      </c>
      <c r="M71" t="s">
        <v>593</v>
      </c>
      <c r="N71" t="s">
        <v>593</v>
      </c>
      <c r="O71" t="s">
        <v>593</v>
      </c>
      <c r="P71" t="s">
        <v>593</v>
      </c>
      <c r="Q71" t="s">
        <v>593</v>
      </c>
      <c r="R71" t="s">
        <v>593</v>
      </c>
      <c r="S71" t="s">
        <v>593</v>
      </c>
      <c r="T71" t="s">
        <v>593</v>
      </c>
      <c r="U71" t="s">
        <v>445</v>
      </c>
      <c r="V71" t="s">
        <v>593</v>
      </c>
      <c r="W71" t="s">
        <v>593</v>
      </c>
      <c r="X71" t="s">
        <v>593</v>
      </c>
      <c r="Y71" t="s">
        <v>593</v>
      </c>
      <c r="Z71" t="s">
        <v>593</v>
      </c>
      <c r="AA71" t="s">
        <v>445</v>
      </c>
      <c r="AB71" t="s">
        <v>593</v>
      </c>
      <c r="AC71" t="s">
        <v>593</v>
      </c>
      <c r="AD71" t="s">
        <v>593</v>
      </c>
      <c r="AE71" t="s">
        <v>593</v>
      </c>
      <c r="AF71" t="s">
        <v>593</v>
      </c>
      <c r="AG71" t="s">
        <v>593</v>
      </c>
      <c r="AH71" t="s">
        <v>593</v>
      </c>
      <c r="AI71" t="s">
        <v>593</v>
      </c>
      <c r="AJ71" t="s">
        <v>593</v>
      </c>
      <c r="AK71" t="s">
        <v>593</v>
      </c>
      <c r="AL71" t="s">
        <v>593</v>
      </c>
      <c r="AM71" t="s">
        <v>593</v>
      </c>
      <c r="AN71" t="s">
        <v>593</v>
      </c>
      <c r="AO71" t="s">
        <v>593</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593</v>
      </c>
      <c r="BG71" t="s">
        <v>593</v>
      </c>
      <c r="BH71" t="s">
        <v>593</v>
      </c>
      <c r="BI71" t="s">
        <v>593</v>
      </c>
      <c r="BJ71" t="s">
        <v>593</v>
      </c>
      <c r="BK71" t="s">
        <v>593</v>
      </c>
      <c r="BL71" t="s">
        <v>593</v>
      </c>
      <c r="BM71" t="s">
        <v>593</v>
      </c>
      <c r="BN71" t="s">
        <v>593</v>
      </c>
      <c r="BO71" t="s">
        <v>593</v>
      </c>
      <c r="BP71" t="s">
        <v>593</v>
      </c>
      <c r="BQ71" t="s">
        <v>593</v>
      </c>
      <c r="BR71" t="s">
        <v>593</v>
      </c>
      <c r="BS71" t="s">
        <v>593</v>
      </c>
      <c r="BT71" t="s">
        <v>593</v>
      </c>
      <c r="BU71" t="s">
        <v>593</v>
      </c>
      <c r="BV71" t="s">
        <v>593</v>
      </c>
      <c r="BW71" t="s">
        <v>593</v>
      </c>
      <c r="BX71" t="s">
        <v>593</v>
      </c>
      <c r="BY71" t="s">
        <v>593</v>
      </c>
      <c r="BZ71" t="s">
        <v>593</v>
      </c>
      <c r="CA71" t="s">
        <v>593</v>
      </c>
      <c r="CB71" t="s">
        <v>593</v>
      </c>
      <c r="CC71" t="s">
        <v>593</v>
      </c>
      <c r="CD71" t="s">
        <v>593</v>
      </c>
      <c r="CE71" t="s">
        <v>593</v>
      </c>
      <c r="CF71" t="s">
        <v>593</v>
      </c>
      <c r="CG71" t="s">
        <v>593</v>
      </c>
    </row>
    <row r="72" spans="1:85">
      <c r="A72">
        <v>19850628</v>
      </c>
      <c r="B72" t="s">
        <v>593</v>
      </c>
      <c r="C72" t="s">
        <v>593</v>
      </c>
      <c r="D72" t="s">
        <v>593</v>
      </c>
      <c r="E72" t="s">
        <v>593</v>
      </c>
      <c r="F72" t="s">
        <v>593</v>
      </c>
      <c r="G72" t="s">
        <v>593</v>
      </c>
      <c r="H72" t="s">
        <v>593</v>
      </c>
      <c r="I72" t="s">
        <v>593</v>
      </c>
      <c r="J72" t="s">
        <v>593</v>
      </c>
      <c r="K72" t="s">
        <v>593</v>
      </c>
      <c r="L72" t="s">
        <v>593</v>
      </c>
      <c r="M72" t="s">
        <v>593</v>
      </c>
      <c r="N72" t="s">
        <v>593</v>
      </c>
      <c r="O72" t="s">
        <v>593</v>
      </c>
      <c r="P72" t="s">
        <v>593</v>
      </c>
      <c r="Q72" t="s">
        <v>593</v>
      </c>
      <c r="R72" t="s">
        <v>593</v>
      </c>
      <c r="S72" t="s">
        <v>593</v>
      </c>
      <c r="T72" t="s">
        <v>593</v>
      </c>
      <c r="U72" t="s">
        <v>445</v>
      </c>
      <c r="V72" t="s">
        <v>593</v>
      </c>
      <c r="W72" t="s">
        <v>593</v>
      </c>
      <c r="X72" t="s">
        <v>593</v>
      </c>
      <c r="Y72" t="s">
        <v>593</v>
      </c>
      <c r="Z72" t="s">
        <v>593</v>
      </c>
      <c r="AA72" t="s">
        <v>445</v>
      </c>
      <c r="AB72" t="s">
        <v>593</v>
      </c>
      <c r="AC72" t="s">
        <v>593</v>
      </c>
      <c r="AD72" t="s">
        <v>593</v>
      </c>
      <c r="AE72" t="s">
        <v>593</v>
      </c>
      <c r="AF72" t="s">
        <v>593</v>
      </c>
      <c r="AG72" t="s">
        <v>593</v>
      </c>
      <c r="AH72" t="s">
        <v>593</v>
      </c>
      <c r="AI72" t="s">
        <v>593</v>
      </c>
      <c r="AJ72" t="s">
        <v>593</v>
      </c>
      <c r="AK72" t="s">
        <v>593</v>
      </c>
      <c r="AL72" t="s">
        <v>593</v>
      </c>
      <c r="AM72" t="s">
        <v>593</v>
      </c>
      <c r="AN72" t="s">
        <v>593</v>
      </c>
      <c r="AO72" t="s">
        <v>593</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593</v>
      </c>
      <c r="BG72" t="s">
        <v>593</v>
      </c>
      <c r="BH72" t="s">
        <v>593</v>
      </c>
      <c r="BI72" t="s">
        <v>593</v>
      </c>
      <c r="BJ72" t="s">
        <v>593</v>
      </c>
      <c r="BK72" t="s">
        <v>593</v>
      </c>
      <c r="BL72" t="s">
        <v>593</v>
      </c>
      <c r="BM72" t="s">
        <v>593</v>
      </c>
      <c r="BN72" t="s">
        <v>593</v>
      </c>
      <c r="BO72" t="s">
        <v>593</v>
      </c>
      <c r="BP72" t="s">
        <v>593</v>
      </c>
      <c r="BQ72" t="s">
        <v>593</v>
      </c>
      <c r="BR72" t="s">
        <v>593</v>
      </c>
      <c r="BS72" t="s">
        <v>593</v>
      </c>
      <c r="BT72" t="s">
        <v>593</v>
      </c>
      <c r="BU72" t="s">
        <v>593</v>
      </c>
      <c r="BV72" t="s">
        <v>593</v>
      </c>
      <c r="BW72" t="s">
        <v>593</v>
      </c>
      <c r="BX72" t="s">
        <v>593</v>
      </c>
      <c r="BY72" t="s">
        <v>593</v>
      </c>
      <c r="BZ72" t="s">
        <v>593</v>
      </c>
      <c r="CA72" t="s">
        <v>593</v>
      </c>
      <c r="CB72" t="s">
        <v>593</v>
      </c>
      <c r="CC72" t="s">
        <v>593</v>
      </c>
      <c r="CD72" t="s">
        <v>593</v>
      </c>
      <c r="CE72" t="s">
        <v>593</v>
      </c>
      <c r="CF72" t="s">
        <v>593</v>
      </c>
      <c r="CG72" t="s">
        <v>593</v>
      </c>
    </row>
    <row r="73" spans="1:85">
      <c r="A73">
        <v>19850731</v>
      </c>
      <c r="B73" t="s">
        <v>593</v>
      </c>
      <c r="C73" t="s">
        <v>593</v>
      </c>
      <c r="D73" t="s">
        <v>593</v>
      </c>
      <c r="E73" t="s">
        <v>593</v>
      </c>
      <c r="F73" t="s">
        <v>593</v>
      </c>
      <c r="G73" t="s">
        <v>593</v>
      </c>
      <c r="H73" t="s">
        <v>593</v>
      </c>
      <c r="I73" t="s">
        <v>593</v>
      </c>
      <c r="J73" t="s">
        <v>593</v>
      </c>
      <c r="K73" t="s">
        <v>593</v>
      </c>
      <c r="L73" t="s">
        <v>593</v>
      </c>
      <c r="M73" t="s">
        <v>593</v>
      </c>
      <c r="N73" t="s">
        <v>593</v>
      </c>
      <c r="O73" t="s">
        <v>593</v>
      </c>
      <c r="P73" t="s">
        <v>593</v>
      </c>
      <c r="Q73" t="s">
        <v>593</v>
      </c>
      <c r="R73" t="s">
        <v>593</v>
      </c>
      <c r="S73" t="s">
        <v>593</v>
      </c>
      <c r="T73" t="s">
        <v>593</v>
      </c>
      <c r="U73" t="s">
        <v>445</v>
      </c>
      <c r="V73" t="s">
        <v>593</v>
      </c>
      <c r="W73" t="s">
        <v>593</v>
      </c>
      <c r="X73" t="s">
        <v>593</v>
      </c>
      <c r="Y73" t="s">
        <v>593</v>
      </c>
      <c r="Z73" t="s">
        <v>593</v>
      </c>
      <c r="AA73" t="s">
        <v>445</v>
      </c>
      <c r="AB73" t="s">
        <v>593</v>
      </c>
      <c r="AC73" t="s">
        <v>593</v>
      </c>
      <c r="AD73" t="s">
        <v>593</v>
      </c>
      <c r="AE73" t="s">
        <v>593</v>
      </c>
      <c r="AF73" t="s">
        <v>593</v>
      </c>
      <c r="AG73" t="s">
        <v>593</v>
      </c>
      <c r="AH73" t="s">
        <v>593</v>
      </c>
      <c r="AI73" t="s">
        <v>593</v>
      </c>
      <c r="AJ73" t="s">
        <v>593</v>
      </c>
      <c r="AK73" t="s">
        <v>593</v>
      </c>
      <c r="AL73" t="s">
        <v>593</v>
      </c>
      <c r="AM73" t="s">
        <v>593</v>
      </c>
      <c r="AN73" t="s">
        <v>593</v>
      </c>
      <c r="AO73" t="s">
        <v>593</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593</v>
      </c>
      <c r="BG73" t="s">
        <v>593</v>
      </c>
      <c r="BH73" t="s">
        <v>593</v>
      </c>
      <c r="BI73" t="s">
        <v>593</v>
      </c>
      <c r="BJ73" t="s">
        <v>593</v>
      </c>
      <c r="BK73" t="s">
        <v>593</v>
      </c>
      <c r="BL73" t="s">
        <v>593</v>
      </c>
      <c r="BM73" t="s">
        <v>593</v>
      </c>
      <c r="BN73" t="s">
        <v>593</v>
      </c>
      <c r="BO73" t="s">
        <v>593</v>
      </c>
      <c r="BP73" t="s">
        <v>593</v>
      </c>
      <c r="BQ73" t="s">
        <v>593</v>
      </c>
      <c r="BR73" t="s">
        <v>593</v>
      </c>
      <c r="BS73" t="s">
        <v>593</v>
      </c>
      <c r="BT73" t="s">
        <v>593</v>
      </c>
      <c r="BU73" t="s">
        <v>593</v>
      </c>
      <c r="BV73" t="s">
        <v>593</v>
      </c>
      <c r="BW73" t="s">
        <v>593</v>
      </c>
      <c r="BX73" t="s">
        <v>593</v>
      </c>
      <c r="BY73" t="s">
        <v>593</v>
      </c>
      <c r="BZ73" t="s">
        <v>593</v>
      </c>
      <c r="CA73" t="s">
        <v>593</v>
      </c>
      <c r="CB73" t="s">
        <v>593</v>
      </c>
      <c r="CC73" t="s">
        <v>593</v>
      </c>
      <c r="CD73" t="s">
        <v>593</v>
      </c>
      <c r="CE73" t="s">
        <v>593</v>
      </c>
      <c r="CF73" t="s">
        <v>593</v>
      </c>
      <c r="CG73" t="s">
        <v>593</v>
      </c>
    </row>
    <row r="74" spans="1:85">
      <c r="A74">
        <v>19850830</v>
      </c>
      <c r="B74" t="s">
        <v>593</v>
      </c>
      <c r="C74" t="s">
        <v>593</v>
      </c>
      <c r="D74" t="s">
        <v>593</v>
      </c>
      <c r="E74" t="s">
        <v>593</v>
      </c>
      <c r="F74" t="s">
        <v>593</v>
      </c>
      <c r="G74" t="s">
        <v>593</v>
      </c>
      <c r="H74" t="s">
        <v>593</v>
      </c>
      <c r="I74" t="s">
        <v>593</v>
      </c>
      <c r="J74" t="s">
        <v>593</v>
      </c>
      <c r="K74" t="s">
        <v>593</v>
      </c>
      <c r="L74" t="s">
        <v>593</v>
      </c>
      <c r="M74" t="s">
        <v>593</v>
      </c>
      <c r="N74" t="s">
        <v>593</v>
      </c>
      <c r="O74" t="s">
        <v>593</v>
      </c>
      <c r="P74" t="s">
        <v>593</v>
      </c>
      <c r="Q74" t="s">
        <v>593</v>
      </c>
      <c r="R74" t="s">
        <v>593</v>
      </c>
      <c r="S74" t="s">
        <v>593</v>
      </c>
      <c r="T74" t="s">
        <v>593</v>
      </c>
      <c r="U74" t="s">
        <v>445</v>
      </c>
      <c r="V74" t="s">
        <v>593</v>
      </c>
      <c r="W74" t="s">
        <v>593</v>
      </c>
      <c r="X74" t="s">
        <v>593</v>
      </c>
      <c r="Y74" t="s">
        <v>593</v>
      </c>
      <c r="Z74" t="s">
        <v>593</v>
      </c>
      <c r="AA74" t="s">
        <v>445</v>
      </c>
      <c r="AB74" t="s">
        <v>593</v>
      </c>
      <c r="AC74" t="s">
        <v>593</v>
      </c>
      <c r="AD74" t="s">
        <v>593</v>
      </c>
      <c r="AE74" t="s">
        <v>593</v>
      </c>
      <c r="AF74" t="s">
        <v>593</v>
      </c>
      <c r="AG74" t="s">
        <v>593</v>
      </c>
      <c r="AH74" t="s">
        <v>593</v>
      </c>
      <c r="AI74" t="s">
        <v>593</v>
      </c>
      <c r="AJ74" t="s">
        <v>593</v>
      </c>
      <c r="AK74" t="s">
        <v>593</v>
      </c>
      <c r="AL74" t="s">
        <v>593</v>
      </c>
      <c r="AM74" t="s">
        <v>593</v>
      </c>
      <c r="AN74" t="s">
        <v>593</v>
      </c>
      <c r="AO74" t="s">
        <v>593</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593</v>
      </c>
      <c r="BG74" t="s">
        <v>593</v>
      </c>
      <c r="BH74" t="s">
        <v>593</v>
      </c>
      <c r="BI74" t="s">
        <v>593</v>
      </c>
      <c r="BJ74" t="s">
        <v>593</v>
      </c>
      <c r="BK74" t="s">
        <v>593</v>
      </c>
      <c r="BL74" t="s">
        <v>593</v>
      </c>
      <c r="BM74" t="s">
        <v>593</v>
      </c>
      <c r="BN74" t="s">
        <v>593</v>
      </c>
      <c r="BO74" t="s">
        <v>593</v>
      </c>
      <c r="BP74" t="s">
        <v>593</v>
      </c>
      <c r="BQ74" t="s">
        <v>593</v>
      </c>
      <c r="BR74" t="s">
        <v>593</v>
      </c>
      <c r="BS74" t="s">
        <v>593</v>
      </c>
      <c r="BT74" t="s">
        <v>593</v>
      </c>
      <c r="BU74" t="s">
        <v>593</v>
      </c>
      <c r="BV74" t="s">
        <v>593</v>
      </c>
      <c r="BW74" t="s">
        <v>593</v>
      </c>
      <c r="BX74" t="s">
        <v>593</v>
      </c>
      <c r="BY74" t="s">
        <v>593</v>
      </c>
      <c r="BZ74" t="s">
        <v>593</v>
      </c>
      <c r="CA74" t="s">
        <v>593</v>
      </c>
      <c r="CB74" t="s">
        <v>593</v>
      </c>
      <c r="CC74" t="s">
        <v>593</v>
      </c>
      <c r="CD74" t="s">
        <v>593</v>
      </c>
      <c r="CE74" t="s">
        <v>593</v>
      </c>
      <c r="CF74" t="s">
        <v>593</v>
      </c>
      <c r="CG74" t="s">
        <v>593</v>
      </c>
    </row>
    <row r="75" spans="1:85">
      <c r="A75">
        <v>19850930</v>
      </c>
      <c r="B75" t="s">
        <v>593</v>
      </c>
      <c r="C75" t="s">
        <v>593</v>
      </c>
      <c r="D75" t="s">
        <v>593</v>
      </c>
      <c r="E75" t="s">
        <v>593</v>
      </c>
      <c r="F75" t="s">
        <v>593</v>
      </c>
      <c r="G75" t="s">
        <v>593</v>
      </c>
      <c r="H75" t="s">
        <v>593</v>
      </c>
      <c r="I75" t="s">
        <v>593</v>
      </c>
      <c r="J75" t="s">
        <v>593</v>
      </c>
      <c r="K75" t="s">
        <v>593</v>
      </c>
      <c r="L75" t="s">
        <v>593</v>
      </c>
      <c r="M75" t="s">
        <v>593</v>
      </c>
      <c r="N75" t="s">
        <v>593</v>
      </c>
      <c r="O75" t="s">
        <v>593</v>
      </c>
      <c r="P75" t="s">
        <v>593</v>
      </c>
      <c r="Q75" t="s">
        <v>593</v>
      </c>
      <c r="R75" t="s">
        <v>593</v>
      </c>
      <c r="S75" t="s">
        <v>593</v>
      </c>
      <c r="T75" t="s">
        <v>593</v>
      </c>
      <c r="U75" t="s">
        <v>445</v>
      </c>
      <c r="V75" t="s">
        <v>593</v>
      </c>
      <c r="W75" t="s">
        <v>593</v>
      </c>
      <c r="X75" t="s">
        <v>593</v>
      </c>
      <c r="Y75" t="s">
        <v>593</v>
      </c>
      <c r="Z75" t="s">
        <v>593</v>
      </c>
      <c r="AA75" t="s">
        <v>445</v>
      </c>
      <c r="AB75" t="s">
        <v>593</v>
      </c>
      <c r="AC75" t="s">
        <v>593</v>
      </c>
      <c r="AD75" t="s">
        <v>593</v>
      </c>
      <c r="AE75" t="s">
        <v>593</v>
      </c>
      <c r="AF75" t="s">
        <v>593</v>
      </c>
      <c r="AG75" t="s">
        <v>593</v>
      </c>
      <c r="AH75" t="s">
        <v>593</v>
      </c>
      <c r="AI75" t="s">
        <v>593</v>
      </c>
      <c r="AJ75" t="s">
        <v>593</v>
      </c>
      <c r="AK75" t="s">
        <v>593</v>
      </c>
      <c r="AL75" t="s">
        <v>593</v>
      </c>
      <c r="AM75" t="s">
        <v>593</v>
      </c>
      <c r="AN75" t="s">
        <v>593</v>
      </c>
      <c r="AO75" t="s">
        <v>593</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593</v>
      </c>
      <c r="BG75" t="s">
        <v>593</v>
      </c>
      <c r="BH75" t="s">
        <v>593</v>
      </c>
      <c r="BI75" t="s">
        <v>593</v>
      </c>
      <c r="BJ75" t="s">
        <v>593</v>
      </c>
      <c r="BK75" t="s">
        <v>593</v>
      </c>
      <c r="BL75" t="s">
        <v>593</v>
      </c>
      <c r="BM75" t="s">
        <v>593</v>
      </c>
      <c r="BN75" t="s">
        <v>593</v>
      </c>
      <c r="BO75" t="s">
        <v>593</v>
      </c>
      <c r="BP75" t="s">
        <v>593</v>
      </c>
      <c r="BQ75" t="s">
        <v>593</v>
      </c>
      <c r="BR75" t="s">
        <v>593</v>
      </c>
      <c r="BS75" t="s">
        <v>593</v>
      </c>
      <c r="BT75" t="s">
        <v>593</v>
      </c>
      <c r="BU75" t="s">
        <v>593</v>
      </c>
      <c r="BV75" t="s">
        <v>593</v>
      </c>
      <c r="BW75" t="s">
        <v>593</v>
      </c>
      <c r="BX75" t="s">
        <v>593</v>
      </c>
      <c r="BY75" t="s">
        <v>593</v>
      </c>
      <c r="BZ75" t="s">
        <v>593</v>
      </c>
      <c r="CA75" t="s">
        <v>593</v>
      </c>
      <c r="CB75" t="s">
        <v>593</v>
      </c>
      <c r="CC75" t="s">
        <v>593</v>
      </c>
      <c r="CD75" t="s">
        <v>593</v>
      </c>
      <c r="CE75" t="s">
        <v>593</v>
      </c>
      <c r="CF75" t="s">
        <v>593</v>
      </c>
      <c r="CG75" t="s">
        <v>593</v>
      </c>
    </row>
    <row r="76" spans="1:85">
      <c r="A76">
        <v>19851031</v>
      </c>
      <c r="B76" t="s">
        <v>593</v>
      </c>
      <c r="C76" t="s">
        <v>593</v>
      </c>
      <c r="D76" t="s">
        <v>593</v>
      </c>
      <c r="E76" t="s">
        <v>593</v>
      </c>
      <c r="F76" t="s">
        <v>593</v>
      </c>
      <c r="G76" t="s">
        <v>593</v>
      </c>
      <c r="H76" t="s">
        <v>593</v>
      </c>
      <c r="I76" t="s">
        <v>593</v>
      </c>
      <c r="J76" t="s">
        <v>593</v>
      </c>
      <c r="K76" t="s">
        <v>593</v>
      </c>
      <c r="L76" t="s">
        <v>593</v>
      </c>
      <c r="M76" t="s">
        <v>593</v>
      </c>
      <c r="N76" t="s">
        <v>593</v>
      </c>
      <c r="O76" t="s">
        <v>593</v>
      </c>
      <c r="P76" t="s">
        <v>593</v>
      </c>
      <c r="Q76" t="s">
        <v>593</v>
      </c>
      <c r="R76" t="s">
        <v>593</v>
      </c>
      <c r="S76" t="s">
        <v>593</v>
      </c>
      <c r="T76" t="s">
        <v>593</v>
      </c>
      <c r="U76" t="s">
        <v>445</v>
      </c>
      <c r="V76" t="s">
        <v>593</v>
      </c>
      <c r="W76" t="s">
        <v>593</v>
      </c>
      <c r="X76" t="s">
        <v>593</v>
      </c>
      <c r="Y76" t="s">
        <v>593</v>
      </c>
      <c r="Z76" t="s">
        <v>593</v>
      </c>
      <c r="AA76" t="s">
        <v>445</v>
      </c>
      <c r="AB76" t="s">
        <v>593</v>
      </c>
      <c r="AC76" t="s">
        <v>593</v>
      </c>
      <c r="AD76" t="s">
        <v>593</v>
      </c>
      <c r="AE76" t="s">
        <v>593</v>
      </c>
      <c r="AF76" t="s">
        <v>593</v>
      </c>
      <c r="AG76" t="s">
        <v>593</v>
      </c>
      <c r="AH76" t="s">
        <v>593</v>
      </c>
      <c r="AI76" t="s">
        <v>593</v>
      </c>
      <c r="AJ76" t="s">
        <v>593</v>
      </c>
      <c r="AK76" t="s">
        <v>593</v>
      </c>
      <c r="AL76" t="s">
        <v>593</v>
      </c>
      <c r="AM76" t="s">
        <v>593</v>
      </c>
      <c r="AN76" t="s">
        <v>593</v>
      </c>
      <c r="AO76" t="s">
        <v>593</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593</v>
      </c>
      <c r="BG76" t="s">
        <v>593</v>
      </c>
      <c r="BH76" t="s">
        <v>593</v>
      </c>
      <c r="BI76" t="s">
        <v>593</v>
      </c>
      <c r="BJ76" t="s">
        <v>593</v>
      </c>
      <c r="BK76" t="s">
        <v>593</v>
      </c>
      <c r="BL76" t="s">
        <v>593</v>
      </c>
      <c r="BM76" t="s">
        <v>593</v>
      </c>
      <c r="BN76" t="s">
        <v>593</v>
      </c>
      <c r="BO76" t="s">
        <v>593</v>
      </c>
      <c r="BP76" t="s">
        <v>593</v>
      </c>
      <c r="BQ76" t="s">
        <v>593</v>
      </c>
      <c r="BR76" t="s">
        <v>593</v>
      </c>
      <c r="BS76" t="s">
        <v>593</v>
      </c>
      <c r="BT76" t="s">
        <v>593</v>
      </c>
      <c r="BU76" t="s">
        <v>593</v>
      </c>
      <c r="BV76" t="s">
        <v>593</v>
      </c>
      <c r="BW76" t="s">
        <v>593</v>
      </c>
      <c r="BX76" t="s">
        <v>593</v>
      </c>
      <c r="BY76" t="s">
        <v>593</v>
      </c>
      <c r="BZ76" t="s">
        <v>593</v>
      </c>
      <c r="CA76" t="s">
        <v>593</v>
      </c>
      <c r="CB76" t="s">
        <v>593</v>
      </c>
      <c r="CC76" t="s">
        <v>593</v>
      </c>
      <c r="CD76" t="s">
        <v>593</v>
      </c>
      <c r="CE76" t="s">
        <v>593</v>
      </c>
      <c r="CF76" t="s">
        <v>593</v>
      </c>
      <c r="CG76" t="s">
        <v>593</v>
      </c>
    </row>
    <row r="77" spans="1:85">
      <c r="A77">
        <v>19851129</v>
      </c>
      <c r="B77" t="s">
        <v>593</v>
      </c>
      <c r="C77" t="s">
        <v>593</v>
      </c>
      <c r="D77" t="s">
        <v>593</v>
      </c>
      <c r="E77" t="s">
        <v>593</v>
      </c>
      <c r="F77" t="s">
        <v>593</v>
      </c>
      <c r="G77" t="s">
        <v>593</v>
      </c>
      <c r="H77" t="s">
        <v>593</v>
      </c>
      <c r="I77" t="s">
        <v>593</v>
      </c>
      <c r="J77" t="s">
        <v>593</v>
      </c>
      <c r="K77" t="s">
        <v>593</v>
      </c>
      <c r="L77" t="s">
        <v>593</v>
      </c>
      <c r="M77" t="s">
        <v>593</v>
      </c>
      <c r="N77" t="s">
        <v>593</v>
      </c>
      <c r="O77" t="s">
        <v>593</v>
      </c>
      <c r="P77" t="s">
        <v>593</v>
      </c>
      <c r="Q77" t="s">
        <v>593</v>
      </c>
      <c r="R77" t="s">
        <v>593</v>
      </c>
      <c r="S77" t="s">
        <v>593</v>
      </c>
      <c r="T77" t="s">
        <v>593</v>
      </c>
      <c r="U77" t="s">
        <v>445</v>
      </c>
      <c r="V77" t="s">
        <v>593</v>
      </c>
      <c r="W77" t="s">
        <v>593</v>
      </c>
      <c r="X77" t="s">
        <v>593</v>
      </c>
      <c r="Y77" t="s">
        <v>593</v>
      </c>
      <c r="Z77" t="s">
        <v>593</v>
      </c>
      <c r="AA77" t="s">
        <v>445</v>
      </c>
      <c r="AB77" t="s">
        <v>593</v>
      </c>
      <c r="AC77" t="s">
        <v>593</v>
      </c>
      <c r="AD77" t="s">
        <v>593</v>
      </c>
      <c r="AE77" t="s">
        <v>593</v>
      </c>
      <c r="AF77" t="s">
        <v>593</v>
      </c>
      <c r="AG77" t="s">
        <v>593</v>
      </c>
      <c r="AH77" t="s">
        <v>593</v>
      </c>
      <c r="AI77" t="s">
        <v>593</v>
      </c>
      <c r="AJ77" t="s">
        <v>593</v>
      </c>
      <c r="AK77" t="s">
        <v>593</v>
      </c>
      <c r="AL77" t="s">
        <v>593</v>
      </c>
      <c r="AM77" t="s">
        <v>593</v>
      </c>
      <c r="AN77" t="s">
        <v>593</v>
      </c>
      <c r="AO77" t="s">
        <v>593</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593</v>
      </c>
      <c r="BG77" t="s">
        <v>593</v>
      </c>
      <c r="BH77" t="s">
        <v>593</v>
      </c>
      <c r="BI77" t="s">
        <v>593</v>
      </c>
      <c r="BJ77" t="s">
        <v>593</v>
      </c>
      <c r="BK77" t="s">
        <v>593</v>
      </c>
      <c r="BL77" t="s">
        <v>593</v>
      </c>
      <c r="BM77" t="s">
        <v>593</v>
      </c>
      <c r="BN77" t="s">
        <v>593</v>
      </c>
      <c r="BO77" t="s">
        <v>593</v>
      </c>
      <c r="BP77" t="s">
        <v>593</v>
      </c>
      <c r="BQ77" t="s">
        <v>593</v>
      </c>
      <c r="BR77" t="s">
        <v>593</v>
      </c>
      <c r="BS77" t="s">
        <v>593</v>
      </c>
      <c r="BT77" t="s">
        <v>593</v>
      </c>
      <c r="BU77" t="s">
        <v>593</v>
      </c>
      <c r="BV77" t="s">
        <v>593</v>
      </c>
      <c r="BW77" t="s">
        <v>593</v>
      </c>
      <c r="BX77" t="s">
        <v>593</v>
      </c>
      <c r="BY77" t="s">
        <v>593</v>
      </c>
      <c r="BZ77" t="s">
        <v>593</v>
      </c>
      <c r="CA77" t="s">
        <v>593</v>
      </c>
      <c r="CB77" t="s">
        <v>593</v>
      </c>
      <c r="CC77" t="s">
        <v>593</v>
      </c>
      <c r="CD77" t="s">
        <v>593</v>
      </c>
      <c r="CE77" t="s">
        <v>593</v>
      </c>
      <c r="CF77" t="s">
        <v>593</v>
      </c>
      <c r="CG77" t="s">
        <v>593</v>
      </c>
    </row>
    <row r="78" spans="1:85">
      <c r="A78">
        <v>19851231</v>
      </c>
      <c r="B78" t="s">
        <v>593</v>
      </c>
      <c r="C78" t="s">
        <v>593</v>
      </c>
      <c r="D78" t="s">
        <v>593</v>
      </c>
      <c r="E78" t="s">
        <v>593</v>
      </c>
      <c r="F78" t="s">
        <v>593</v>
      </c>
      <c r="G78" t="s">
        <v>593</v>
      </c>
      <c r="H78" t="s">
        <v>593</v>
      </c>
      <c r="I78" t="s">
        <v>593</v>
      </c>
      <c r="J78" t="s">
        <v>593</v>
      </c>
      <c r="K78" t="s">
        <v>593</v>
      </c>
      <c r="L78" t="s">
        <v>593</v>
      </c>
      <c r="M78" t="s">
        <v>593</v>
      </c>
      <c r="N78" t="s">
        <v>593</v>
      </c>
      <c r="O78" t="s">
        <v>593</v>
      </c>
      <c r="P78" t="s">
        <v>593</v>
      </c>
      <c r="Q78" t="s">
        <v>593</v>
      </c>
      <c r="R78" t="s">
        <v>593</v>
      </c>
      <c r="S78" t="s">
        <v>593</v>
      </c>
      <c r="T78" t="s">
        <v>593</v>
      </c>
      <c r="U78" t="s">
        <v>445</v>
      </c>
      <c r="V78" t="s">
        <v>593</v>
      </c>
      <c r="W78" t="s">
        <v>593</v>
      </c>
      <c r="X78" t="s">
        <v>593</v>
      </c>
      <c r="Y78" t="s">
        <v>593</v>
      </c>
      <c r="Z78" t="s">
        <v>593</v>
      </c>
      <c r="AA78" t="s">
        <v>445</v>
      </c>
      <c r="AB78" t="s">
        <v>593</v>
      </c>
      <c r="AC78" t="s">
        <v>593</v>
      </c>
      <c r="AD78" t="s">
        <v>593</v>
      </c>
      <c r="AE78" t="s">
        <v>593</v>
      </c>
      <c r="AF78" t="s">
        <v>593</v>
      </c>
      <c r="AG78" t="s">
        <v>593</v>
      </c>
      <c r="AH78" t="s">
        <v>593</v>
      </c>
      <c r="AI78" t="s">
        <v>593</v>
      </c>
      <c r="AJ78" t="s">
        <v>593</v>
      </c>
      <c r="AK78" t="s">
        <v>593</v>
      </c>
      <c r="AL78" t="s">
        <v>593</v>
      </c>
      <c r="AM78" t="s">
        <v>593</v>
      </c>
      <c r="AN78" t="s">
        <v>593</v>
      </c>
      <c r="AO78" t="s">
        <v>593</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593</v>
      </c>
      <c r="BG78" t="s">
        <v>593</v>
      </c>
      <c r="BH78" t="s">
        <v>593</v>
      </c>
      <c r="BI78" t="s">
        <v>593</v>
      </c>
      <c r="BJ78" t="s">
        <v>593</v>
      </c>
      <c r="BK78" t="s">
        <v>593</v>
      </c>
      <c r="BL78" t="s">
        <v>593</v>
      </c>
      <c r="BM78" t="s">
        <v>593</v>
      </c>
      <c r="BN78" t="s">
        <v>593</v>
      </c>
      <c r="BO78" t="s">
        <v>593</v>
      </c>
      <c r="BP78" t="s">
        <v>593</v>
      </c>
      <c r="BQ78" t="s">
        <v>593</v>
      </c>
      <c r="BR78" t="s">
        <v>593</v>
      </c>
      <c r="BS78" t="s">
        <v>593</v>
      </c>
      <c r="BT78" t="s">
        <v>593</v>
      </c>
      <c r="BU78" t="s">
        <v>593</v>
      </c>
      <c r="BV78" t="s">
        <v>593</v>
      </c>
      <c r="BW78" t="s">
        <v>593</v>
      </c>
      <c r="BX78" t="s">
        <v>593</v>
      </c>
      <c r="BY78" t="s">
        <v>593</v>
      </c>
      <c r="BZ78" t="s">
        <v>593</v>
      </c>
      <c r="CA78" t="s">
        <v>593</v>
      </c>
      <c r="CB78" t="s">
        <v>593</v>
      </c>
      <c r="CC78" t="s">
        <v>593</v>
      </c>
      <c r="CD78" t="s">
        <v>593</v>
      </c>
      <c r="CE78" t="s">
        <v>593</v>
      </c>
      <c r="CF78" t="s">
        <v>593</v>
      </c>
      <c r="CG78" t="s">
        <v>593</v>
      </c>
    </row>
    <row r="79" spans="1:85">
      <c r="A79">
        <v>19860131</v>
      </c>
      <c r="B79" t="s">
        <v>593</v>
      </c>
      <c r="C79" t="s">
        <v>593</v>
      </c>
      <c r="D79" t="s">
        <v>593</v>
      </c>
      <c r="E79" t="s">
        <v>593</v>
      </c>
      <c r="F79" t="s">
        <v>593</v>
      </c>
      <c r="G79" t="s">
        <v>593</v>
      </c>
      <c r="H79" t="s">
        <v>593</v>
      </c>
      <c r="I79" t="s">
        <v>593</v>
      </c>
      <c r="J79" t="s">
        <v>593</v>
      </c>
      <c r="K79" t="s">
        <v>593</v>
      </c>
      <c r="L79" t="s">
        <v>593</v>
      </c>
      <c r="M79" t="s">
        <v>593</v>
      </c>
      <c r="N79" t="s">
        <v>593</v>
      </c>
      <c r="O79" t="s">
        <v>593</v>
      </c>
      <c r="P79" t="s">
        <v>593</v>
      </c>
      <c r="Q79" t="s">
        <v>593</v>
      </c>
      <c r="R79" t="s">
        <v>593</v>
      </c>
      <c r="S79" t="s">
        <v>593</v>
      </c>
      <c r="T79" t="s">
        <v>593</v>
      </c>
      <c r="U79" t="s">
        <v>445</v>
      </c>
      <c r="V79" t="s">
        <v>593</v>
      </c>
      <c r="W79" t="s">
        <v>593</v>
      </c>
      <c r="X79" t="s">
        <v>593</v>
      </c>
      <c r="Y79" t="s">
        <v>593</v>
      </c>
      <c r="Z79" t="s">
        <v>593</v>
      </c>
      <c r="AA79" t="s">
        <v>445</v>
      </c>
      <c r="AB79" t="s">
        <v>593</v>
      </c>
      <c r="AC79" t="s">
        <v>593</v>
      </c>
      <c r="AD79" t="s">
        <v>593</v>
      </c>
      <c r="AE79" t="s">
        <v>593</v>
      </c>
      <c r="AF79" t="s">
        <v>593</v>
      </c>
      <c r="AG79" t="s">
        <v>593</v>
      </c>
      <c r="AH79" t="s">
        <v>593</v>
      </c>
      <c r="AI79" t="s">
        <v>593</v>
      </c>
      <c r="AJ79" t="s">
        <v>593</v>
      </c>
      <c r="AK79" t="s">
        <v>593</v>
      </c>
      <c r="AL79" t="s">
        <v>593</v>
      </c>
      <c r="AM79" t="s">
        <v>593</v>
      </c>
      <c r="AN79" t="s">
        <v>593</v>
      </c>
      <c r="AO79" t="s">
        <v>593</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593</v>
      </c>
      <c r="BG79" t="s">
        <v>593</v>
      </c>
      <c r="BH79" t="s">
        <v>593</v>
      </c>
      <c r="BI79" t="s">
        <v>593</v>
      </c>
      <c r="BJ79" t="s">
        <v>593</v>
      </c>
      <c r="BK79" t="s">
        <v>593</v>
      </c>
      <c r="BL79" t="s">
        <v>593</v>
      </c>
      <c r="BM79" t="s">
        <v>593</v>
      </c>
      <c r="BN79" t="s">
        <v>593</v>
      </c>
      <c r="BO79" t="s">
        <v>593</v>
      </c>
      <c r="BP79" t="s">
        <v>593</v>
      </c>
      <c r="BQ79" t="s">
        <v>593</v>
      </c>
      <c r="BR79" t="s">
        <v>593</v>
      </c>
      <c r="BS79" t="s">
        <v>593</v>
      </c>
      <c r="BT79" t="s">
        <v>593</v>
      </c>
      <c r="BU79" t="s">
        <v>593</v>
      </c>
      <c r="BV79" t="s">
        <v>593</v>
      </c>
      <c r="BW79" t="s">
        <v>593</v>
      </c>
      <c r="BX79" t="s">
        <v>593</v>
      </c>
      <c r="BY79" t="s">
        <v>593</v>
      </c>
      <c r="BZ79" t="s">
        <v>593</v>
      </c>
      <c r="CA79" t="s">
        <v>593</v>
      </c>
      <c r="CB79" t="s">
        <v>593</v>
      </c>
      <c r="CC79" t="s">
        <v>593</v>
      </c>
      <c r="CD79" t="s">
        <v>593</v>
      </c>
      <c r="CE79" t="s">
        <v>593</v>
      </c>
      <c r="CF79" t="s">
        <v>593</v>
      </c>
      <c r="CG79" t="s">
        <v>593</v>
      </c>
    </row>
    <row r="80" spans="1:85">
      <c r="A80">
        <v>19860228</v>
      </c>
      <c r="B80" t="s">
        <v>593</v>
      </c>
      <c r="C80" t="s">
        <v>593</v>
      </c>
      <c r="D80" t="s">
        <v>593</v>
      </c>
      <c r="E80" t="s">
        <v>593</v>
      </c>
      <c r="F80" t="s">
        <v>593</v>
      </c>
      <c r="G80" t="s">
        <v>593</v>
      </c>
      <c r="H80" t="s">
        <v>593</v>
      </c>
      <c r="I80" t="s">
        <v>593</v>
      </c>
      <c r="J80" t="s">
        <v>593</v>
      </c>
      <c r="K80" t="s">
        <v>593</v>
      </c>
      <c r="L80" t="s">
        <v>593</v>
      </c>
      <c r="M80" t="s">
        <v>593</v>
      </c>
      <c r="N80" t="s">
        <v>593</v>
      </c>
      <c r="O80" t="s">
        <v>593</v>
      </c>
      <c r="P80" t="s">
        <v>593</v>
      </c>
      <c r="Q80" t="s">
        <v>593</v>
      </c>
      <c r="R80" t="s">
        <v>593</v>
      </c>
      <c r="S80" t="s">
        <v>593</v>
      </c>
      <c r="T80" t="s">
        <v>593</v>
      </c>
      <c r="U80" t="s">
        <v>445</v>
      </c>
      <c r="V80" t="s">
        <v>593</v>
      </c>
      <c r="W80" t="s">
        <v>593</v>
      </c>
      <c r="X80" t="s">
        <v>593</v>
      </c>
      <c r="Y80" t="s">
        <v>593</v>
      </c>
      <c r="Z80" t="s">
        <v>593</v>
      </c>
      <c r="AA80" t="s">
        <v>445</v>
      </c>
      <c r="AB80" t="s">
        <v>593</v>
      </c>
      <c r="AC80" t="s">
        <v>593</v>
      </c>
      <c r="AD80" t="s">
        <v>593</v>
      </c>
      <c r="AE80" t="s">
        <v>593</v>
      </c>
      <c r="AF80" t="s">
        <v>593</v>
      </c>
      <c r="AG80" t="s">
        <v>593</v>
      </c>
      <c r="AH80" t="s">
        <v>593</v>
      </c>
      <c r="AI80" t="s">
        <v>593</v>
      </c>
      <c r="AJ80" t="s">
        <v>593</v>
      </c>
      <c r="AK80" t="s">
        <v>593</v>
      </c>
      <c r="AL80" t="s">
        <v>593</v>
      </c>
      <c r="AM80" t="s">
        <v>593</v>
      </c>
      <c r="AN80" t="s">
        <v>593</v>
      </c>
      <c r="AO80" t="s">
        <v>593</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593</v>
      </c>
      <c r="BG80" t="s">
        <v>593</v>
      </c>
      <c r="BH80" t="s">
        <v>593</v>
      </c>
      <c r="BI80" t="s">
        <v>593</v>
      </c>
      <c r="BJ80" t="s">
        <v>593</v>
      </c>
      <c r="BK80" t="s">
        <v>593</v>
      </c>
      <c r="BL80" t="s">
        <v>593</v>
      </c>
      <c r="BM80" t="s">
        <v>593</v>
      </c>
      <c r="BN80" t="s">
        <v>593</v>
      </c>
      <c r="BO80" t="s">
        <v>593</v>
      </c>
      <c r="BP80" t="s">
        <v>593</v>
      </c>
      <c r="BQ80" t="s">
        <v>593</v>
      </c>
      <c r="BR80" t="s">
        <v>593</v>
      </c>
      <c r="BS80" t="s">
        <v>593</v>
      </c>
      <c r="BT80" t="s">
        <v>593</v>
      </c>
      <c r="BU80" t="s">
        <v>593</v>
      </c>
      <c r="BV80" t="s">
        <v>593</v>
      </c>
      <c r="BW80" t="s">
        <v>593</v>
      </c>
      <c r="BX80" t="s">
        <v>593</v>
      </c>
      <c r="BY80" t="s">
        <v>593</v>
      </c>
      <c r="BZ80" t="s">
        <v>593</v>
      </c>
      <c r="CA80" t="s">
        <v>593</v>
      </c>
      <c r="CB80" t="s">
        <v>593</v>
      </c>
      <c r="CC80" t="s">
        <v>593</v>
      </c>
      <c r="CD80" t="s">
        <v>593</v>
      </c>
      <c r="CE80" t="s">
        <v>593</v>
      </c>
      <c r="CF80" t="s">
        <v>593</v>
      </c>
      <c r="CG80" t="s">
        <v>593</v>
      </c>
    </row>
    <row r="81" spans="1:85">
      <c r="A81">
        <v>19860331</v>
      </c>
      <c r="B81" t="s">
        <v>593</v>
      </c>
      <c r="C81" t="s">
        <v>593</v>
      </c>
      <c r="D81" t="s">
        <v>593</v>
      </c>
      <c r="E81" t="s">
        <v>593</v>
      </c>
      <c r="F81" t="s">
        <v>593</v>
      </c>
      <c r="G81" t="s">
        <v>593</v>
      </c>
      <c r="H81" t="s">
        <v>593</v>
      </c>
      <c r="I81" t="s">
        <v>593</v>
      </c>
      <c r="J81" t="s">
        <v>593</v>
      </c>
      <c r="K81" t="s">
        <v>593</v>
      </c>
      <c r="L81" t="s">
        <v>593</v>
      </c>
      <c r="M81" t="s">
        <v>593</v>
      </c>
      <c r="N81" t="s">
        <v>593</v>
      </c>
      <c r="O81" t="s">
        <v>593</v>
      </c>
      <c r="P81" t="s">
        <v>593</v>
      </c>
      <c r="Q81" t="s">
        <v>593</v>
      </c>
      <c r="R81" t="s">
        <v>593</v>
      </c>
      <c r="S81" t="s">
        <v>593</v>
      </c>
      <c r="T81" t="s">
        <v>593</v>
      </c>
      <c r="U81" t="s">
        <v>445</v>
      </c>
      <c r="V81" t="s">
        <v>593</v>
      </c>
      <c r="W81" t="s">
        <v>593</v>
      </c>
      <c r="X81" t="s">
        <v>593</v>
      </c>
      <c r="Y81" t="s">
        <v>593</v>
      </c>
      <c r="Z81" t="s">
        <v>593</v>
      </c>
      <c r="AA81" t="s">
        <v>445</v>
      </c>
      <c r="AB81" t="s">
        <v>593</v>
      </c>
      <c r="AC81" t="s">
        <v>593</v>
      </c>
      <c r="AD81" t="s">
        <v>593</v>
      </c>
      <c r="AE81" t="s">
        <v>593</v>
      </c>
      <c r="AF81" t="s">
        <v>593</v>
      </c>
      <c r="AG81" t="s">
        <v>593</v>
      </c>
      <c r="AH81" t="s">
        <v>593</v>
      </c>
      <c r="AI81" t="s">
        <v>593</v>
      </c>
      <c r="AJ81" t="s">
        <v>593</v>
      </c>
      <c r="AK81" t="s">
        <v>593</v>
      </c>
      <c r="AL81" t="s">
        <v>593</v>
      </c>
      <c r="AM81" t="s">
        <v>593</v>
      </c>
      <c r="AN81" t="s">
        <v>593</v>
      </c>
      <c r="AO81" t="s">
        <v>593</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593</v>
      </c>
      <c r="BG81" t="s">
        <v>593</v>
      </c>
      <c r="BH81" t="s">
        <v>593</v>
      </c>
      <c r="BI81" t="s">
        <v>593</v>
      </c>
      <c r="BJ81" t="s">
        <v>593</v>
      </c>
      <c r="BK81" t="s">
        <v>593</v>
      </c>
      <c r="BL81" t="s">
        <v>593</v>
      </c>
      <c r="BM81" t="s">
        <v>593</v>
      </c>
      <c r="BN81" t="s">
        <v>593</v>
      </c>
      <c r="BO81" t="s">
        <v>593</v>
      </c>
      <c r="BP81" t="s">
        <v>593</v>
      </c>
      <c r="BQ81" t="s">
        <v>593</v>
      </c>
      <c r="BR81" t="s">
        <v>593</v>
      </c>
      <c r="BS81" t="s">
        <v>593</v>
      </c>
      <c r="BT81" t="s">
        <v>593</v>
      </c>
      <c r="BU81" t="s">
        <v>593</v>
      </c>
      <c r="BV81" t="s">
        <v>593</v>
      </c>
      <c r="BW81" t="s">
        <v>593</v>
      </c>
      <c r="BX81" t="s">
        <v>593</v>
      </c>
      <c r="BY81" t="s">
        <v>593</v>
      </c>
      <c r="BZ81" t="s">
        <v>593</v>
      </c>
      <c r="CA81" t="s">
        <v>593</v>
      </c>
      <c r="CB81" t="s">
        <v>593</v>
      </c>
      <c r="CC81" t="s">
        <v>593</v>
      </c>
      <c r="CD81" t="s">
        <v>593</v>
      </c>
      <c r="CE81" t="s">
        <v>593</v>
      </c>
      <c r="CF81" t="s">
        <v>593</v>
      </c>
      <c r="CG81" t="s">
        <v>593</v>
      </c>
    </row>
    <row r="82" spans="1:85">
      <c r="A82">
        <v>19860430</v>
      </c>
      <c r="B82" t="s">
        <v>593</v>
      </c>
      <c r="C82" t="s">
        <v>593</v>
      </c>
      <c r="D82" t="s">
        <v>593</v>
      </c>
      <c r="E82" t="s">
        <v>593</v>
      </c>
      <c r="F82" t="s">
        <v>593</v>
      </c>
      <c r="G82" t="s">
        <v>593</v>
      </c>
      <c r="H82" t="s">
        <v>593</v>
      </c>
      <c r="I82" t="s">
        <v>593</v>
      </c>
      <c r="J82" t="s">
        <v>593</v>
      </c>
      <c r="K82" t="s">
        <v>593</v>
      </c>
      <c r="L82" t="s">
        <v>593</v>
      </c>
      <c r="M82" t="s">
        <v>593</v>
      </c>
      <c r="N82" t="s">
        <v>593</v>
      </c>
      <c r="O82" t="s">
        <v>593</v>
      </c>
      <c r="P82" t="s">
        <v>593</v>
      </c>
      <c r="Q82" t="s">
        <v>593</v>
      </c>
      <c r="R82" t="s">
        <v>593</v>
      </c>
      <c r="S82" t="s">
        <v>593</v>
      </c>
      <c r="T82" t="s">
        <v>593</v>
      </c>
      <c r="U82" t="s">
        <v>445</v>
      </c>
      <c r="V82" t="s">
        <v>593</v>
      </c>
      <c r="W82" t="s">
        <v>593</v>
      </c>
      <c r="X82" t="s">
        <v>593</v>
      </c>
      <c r="Y82" t="s">
        <v>593</v>
      </c>
      <c r="Z82" t="s">
        <v>593</v>
      </c>
      <c r="AA82" t="s">
        <v>445</v>
      </c>
      <c r="AB82" t="s">
        <v>593</v>
      </c>
      <c r="AC82" t="s">
        <v>593</v>
      </c>
      <c r="AD82" t="s">
        <v>593</v>
      </c>
      <c r="AE82" t="s">
        <v>593</v>
      </c>
      <c r="AF82" t="s">
        <v>593</v>
      </c>
      <c r="AG82" t="s">
        <v>593</v>
      </c>
      <c r="AH82" t="s">
        <v>593</v>
      </c>
      <c r="AI82" t="s">
        <v>593</v>
      </c>
      <c r="AJ82" t="s">
        <v>593</v>
      </c>
      <c r="AK82" t="s">
        <v>593</v>
      </c>
      <c r="AL82" t="s">
        <v>593</v>
      </c>
      <c r="AM82" t="s">
        <v>593</v>
      </c>
      <c r="AN82" t="s">
        <v>593</v>
      </c>
      <c r="AO82" t="s">
        <v>593</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593</v>
      </c>
      <c r="BG82" t="s">
        <v>593</v>
      </c>
      <c r="BH82" t="s">
        <v>593</v>
      </c>
      <c r="BI82" t="s">
        <v>593</v>
      </c>
      <c r="BJ82" t="s">
        <v>593</v>
      </c>
      <c r="BK82" t="s">
        <v>593</v>
      </c>
      <c r="BL82" t="s">
        <v>593</v>
      </c>
      <c r="BM82" t="s">
        <v>593</v>
      </c>
      <c r="BN82" t="s">
        <v>593</v>
      </c>
      <c r="BO82" t="s">
        <v>593</v>
      </c>
      <c r="BP82" t="s">
        <v>593</v>
      </c>
      <c r="BQ82" t="s">
        <v>593</v>
      </c>
      <c r="BR82" t="s">
        <v>593</v>
      </c>
      <c r="BS82" t="s">
        <v>593</v>
      </c>
      <c r="BT82" t="s">
        <v>593</v>
      </c>
      <c r="BU82" t="s">
        <v>593</v>
      </c>
      <c r="BV82" t="s">
        <v>593</v>
      </c>
      <c r="BW82" t="s">
        <v>593</v>
      </c>
      <c r="BX82" t="s">
        <v>593</v>
      </c>
      <c r="BY82" t="s">
        <v>593</v>
      </c>
      <c r="BZ82" t="s">
        <v>593</v>
      </c>
      <c r="CA82" t="s">
        <v>593</v>
      </c>
      <c r="CB82" t="s">
        <v>593</v>
      </c>
      <c r="CC82" t="s">
        <v>593</v>
      </c>
      <c r="CD82" t="s">
        <v>593</v>
      </c>
      <c r="CE82" t="s">
        <v>593</v>
      </c>
      <c r="CF82" t="s">
        <v>593</v>
      </c>
      <c r="CG82" t="s">
        <v>593</v>
      </c>
    </row>
    <row r="83" spans="1:85">
      <c r="A83">
        <v>19860530</v>
      </c>
      <c r="B83" t="s">
        <v>593</v>
      </c>
      <c r="C83" t="s">
        <v>593</v>
      </c>
      <c r="D83" t="s">
        <v>593</v>
      </c>
      <c r="E83" t="s">
        <v>593</v>
      </c>
      <c r="F83" t="s">
        <v>593</v>
      </c>
      <c r="G83" t="s">
        <v>593</v>
      </c>
      <c r="H83" t="s">
        <v>593</v>
      </c>
      <c r="I83" t="s">
        <v>593</v>
      </c>
      <c r="J83" t="s">
        <v>593</v>
      </c>
      <c r="K83" t="s">
        <v>593</v>
      </c>
      <c r="L83" t="s">
        <v>593</v>
      </c>
      <c r="M83" t="s">
        <v>593</v>
      </c>
      <c r="N83" t="s">
        <v>593</v>
      </c>
      <c r="O83" t="s">
        <v>593</v>
      </c>
      <c r="P83" t="s">
        <v>593</v>
      </c>
      <c r="Q83" t="s">
        <v>593</v>
      </c>
      <c r="R83" t="s">
        <v>593</v>
      </c>
      <c r="S83" t="s">
        <v>593</v>
      </c>
      <c r="T83" t="s">
        <v>593</v>
      </c>
      <c r="U83" t="s">
        <v>445</v>
      </c>
      <c r="V83" t="s">
        <v>593</v>
      </c>
      <c r="W83" t="s">
        <v>593</v>
      </c>
      <c r="X83" t="s">
        <v>593</v>
      </c>
      <c r="Y83" t="s">
        <v>593</v>
      </c>
      <c r="Z83" t="s">
        <v>593</v>
      </c>
      <c r="AA83" t="s">
        <v>445</v>
      </c>
      <c r="AB83" t="s">
        <v>593</v>
      </c>
      <c r="AC83" t="s">
        <v>593</v>
      </c>
      <c r="AD83" t="s">
        <v>593</v>
      </c>
      <c r="AE83" t="s">
        <v>593</v>
      </c>
      <c r="AF83" t="s">
        <v>593</v>
      </c>
      <c r="AG83" t="s">
        <v>593</v>
      </c>
      <c r="AH83" t="s">
        <v>593</v>
      </c>
      <c r="AI83" t="s">
        <v>593</v>
      </c>
      <c r="AJ83" t="s">
        <v>593</v>
      </c>
      <c r="AK83" t="s">
        <v>593</v>
      </c>
      <c r="AL83" t="s">
        <v>593</v>
      </c>
      <c r="AM83" t="s">
        <v>593</v>
      </c>
      <c r="AN83" t="s">
        <v>593</v>
      </c>
      <c r="AO83" t="s">
        <v>593</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593</v>
      </c>
      <c r="BG83" t="s">
        <v>593</v>
      </c>
      <c r="BH83" t="s">
        <v>593</v>
      </c>
      <c r="BI83" t="s">
        <v>593</v>
      </c>
      <c r="BJ83" t="s">
        <v>593</v>
      </c>
      <c r="BK83" t="s">
        <v>593</v>
      </c>
      <c r="BL83" t="s">
        <v>593</v>
      </c>
      <c r="BM83" t="s">
        <v>593</v>
      </c>
      <c r="BN83" t="s">
        <v>593</v>
      </c>
      <c r="BO83" t="s">
        <v>593</v>
      </c>
      <c r="BP83" t="s">
        <v>593</v>
      </c>
      <c r="BQ83" t="s">
        <v>593</v>
      </c>
      <c r="BR83" t="s">
        <v>593</v>
      </c>
      <c r="BS83" t="s">
        <v>593</v>
      </c>
      <c r="BT83" t="s">
        <v>593</v>
      </c>
      <c r="BU83" t="s">
        <v>593</v>
      </c>
      <c r="BV83" t="s">
        <v>593</v>
      </c>
      <c r="BW83" t="s">
        <v>593</v>
      </c>
      <c r="BX83" t="s">
        <v>593</v>
      </c>
      <c r="BY83" t="s">
        <v>593</v>
      </c>
      <c r="BZ83" t="s">
        <v>593</v>
      </c>
      <c r="CA83" t="s">
        <v>593</v>
      </c>
      <c r="CB83" t="s">
        <v>593</v>
      </c>
      <c r="CC83" t="s">
        <v>593</v>
      </c>
      <c r="CD83" t="s">
        <v>593</v>
      </c>
      <c r="CE83" t="s">
        <v>593</v>
      </c>
      <c r="CF83" t="s">
        <v>593</v>
      </c>
      <c r="CG83" t="s">
        <v>593</v>
      </c>
    </row>
    <row r="84" spans="1:85">
      <c r="A84">
        <v>19860630</v>
      </c>
      <c r="B84" t="s">
        <v>593</v>
      </c>
      <c r="C84" t="s">
        <v>593</v>
      </c>
      <c r="D84" t="s">
        <v>593</v>
      </c>
      <c r="E84" t="s">
        <v>593</v>
      </c>
      <c r="F84" t="s">
        <v>593</v>
      </c>
      <c r="G84" t="s">
        <v>593</v>
      </c>
      <c r="H84" t="s">
        <v>593</v>
      </c>
      <c r="I84" t="s">
        <v>593</v>
      </c>
      <c r="J84" t="s">
        <v>593</v>
      </c>
      <c r="K84" t="s">
        <v>593</v>
      </c>
      <c r="L84" t="s">
        <v>593</v>
      </c>
      <c r="M84" t="s">
        <v>593</v>
      </c>
      <c r="N84" t="s">
        <v>593</v>
      </c>
      <c r="O84" t="s">
        <v>593</v>
      </c>
      <c r="P84" t="s">
        <v>593</v>
      </c>
      <c r="Q84" t="s">
        <v>593</v>
      </c>
      <c r="R84" t="s">
        <v>593</v>
      </c>
      <c r="S84" t="s">
        <v>593</v>
      </c>
      <c r="T84" t="s">
        <v>593</v>
      </c>
      <c r="U84" t="s">
        <v>445</v>
      </c>
      <c r="V84" t="s">
        <v>593</v>
      </c>
      <c r="W84" t="s">
        <v>593</v>
      </c>
      <c r="X84" t="s">
        <v>593</v>
      </c>
      <c r="Y84" t="s">
        <v>593</v>
      </c>
      <c r="Z84" t="s">
        <v>593</v>
      </c>
      <c r="AA84" t="s">
        <v>445</v>
      </c>
      <c r="AB84" t="s">
        <v>593</v>
      </c>
      <c r="AC84" t="s">
        <v>593</v>
      </c>
      <c r="AD84" t="s">
        <v>593</v>
      </c>
      <c r="AE84" t="s">
        <v>593</v>
      </c>
      <c r="AF84" t="s">
        <v>593</v>
      </c>
      <c r="AG84" t="s">
        <v>593</v>
      </c>
      <c r="AH84" t="s">
        <v>593</v>
      </c>
      <c r="AI84" t="s">
        <v>593</v>
      </c>
      <c r="AJ84" t="s">
        <v>593</v>
      </c>
      <c r="AK84" t="s">
        <v>593</v>
      </c>
      <c r="AL84" t="s">
        <v>593</v>
      </c>
      <c r="AM84" t="s">
        <v>593</v>
      </c>
      <c r="AN84" t="s">
        <v>593</v>
      </c>
      <c r="AO84" t="s">
        <v>593</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593</v>
      </c>
      <c r="BG84" t="s">
        <v>593</v>
      </c>
      <c r="BH84" t="s">
        <v>593</v>
      </c>
      <c r="BI84" t="s">
        <v>593</v>
      </c>
      <c r="BJ84" t="s">
        <v>593</v>
      </c>
      <c r="BK84" t="s">
        <v>593</v>
      </c>
      <c r="BL84" t="s">
        <v>593</v>
      </c>
      <c r="BM84" t="s">
        <v>593</v>
      </c>
      <c r="BN84" t="s">
        <v>593</v>
      </c>
      <c r="BO84" t="s">
        <v>593</v>
      </c>
      <c r="BP84" t="s">
        <v>593</v>
      </c>
      <c r="BQ84" t="s">
        <v>593</v>
      </c>
      <c r="BR84" t="s">
        <v>593</v>
      </c>
      <c r="BS84" t="s">
        <v>593</v>
      </c>
      <c r="BT84" t="s">
        <v>593</v>
      </c>
      <c r="BU84" t="s">
        <v>593</v>
      </c>
      <c r="BV84" t="s">
        <v>593</v>
      </c>
      <c r="BW84" t="s">
        <v>593</v>
      </c>
      <c r="BX84" t="s">
        <v>593</v>
      </c>
      <c r="BY84" t="s">
        <v>593</v>
      </c>
      <c r="BZ84" t="s">
        <v>593</v>
      </c>
      <c r="CA84" t="s">
        <v>593</v>
      </c>
      <c r="CB84" t="s">
        <v>593</v>
      </c>
      <c r="CC84" t="s">
        <v>593</v>
      </c>
      <c r="CD84" t="s">
        <v>593</v>
      </c>
      <c r="CE84" t="s">
        <v>593</v>
      </c>
      <c r="CF84" t="s">
        <v>593</v>
      </c>
      <c r="CG84" t="s">
        <v>593</v>
      </c>
    </row>
    <row r="85" spans="1:85">
      <c r="A85">
        <v>19860731</v>
      </c>
      <c r="B85" t="s">
        <v>593</v>
      </c>
      <c r="C85" t="s">
        <v>593</v>
      </c>
      <c r="D85" t="s">
        <v>593</v>
      </c>
      <c r="E85" t="s">
        <v>593</v>
      </c>
      <c r="F85" t="s">
        <v>593</v>
      </c>
      <c r="G85" t="s">
        <v>593</v>
      </c>
      <c r="H85" t="s">
        <v>593</v>
      </c>
      <c r="I85" t="s">
        <v>593</v>
      </c>
      <c r="J85" t="s">
        <v>593</v>
      </c>
      <c r="K85" t="s">
        <v>593</v>
      </c>
      <c r="L85" t="s">
        <v>593</v>
      </c>
      <c r="M85" t="s">
        <v>593</v>
      </c>
      <c r="N85" t="s">
        <v>593</v>
      </c>
      <c r="O85" t="s">
        <v>593</v>
      </c>
      <c r="P85" t="s">
        <v>593</v>
      </c>
      <c r="Q85" t="s">
        <v>593</v>
      </c>
      <c r="R85" t="s">
        <v>593</v>
      </c>
      <c r="S85" t="s">
        <v>593</v>
      </c>
      <c r="T85" t="s">
        <v>593</v>
      </c>
      <c r="U85" t="s">
        <v>445</v>
      </c>
      <c r="V85" t="s">
        <v>593</v>
      </c>
      <c r="W85" t="s">
        <v>593</v>
      </c>
      <c r="X85" t="s">
        <v>593</v>
      </c>
      <c r="Y85" t="s">
        <v>593</v>
      </c>
      <c r="Z85" t="s">
        <v>593</v>
      </c>
      <c r="AA85" t="s">
        <v>445</v>
      </c>
      <c r="AB85" t="s">
        <v>593</v>
      </c>
      <c r="AC85" t="s">
        <v>593</v>
      </c>
      <c r="AD85" t="s">
        <v>593</v>
      </c>
      <c r="AE85" t="s">
        <v>593</v>
      </c>
      <c r="AF85" t="s">
        <v>593</v>
      </c>
      <c r="AG85" t="s">
        <v>593</v>
      </c>
      <c r="AH85" t="s">
        <v>593</v>
      </c>
      <c r="AI85" t="s">
        <v>593</v>
      </c>
      <c r="AJ85" t="s">
        <v>593</v>
      </c>
      <c r="AK85" t="s">
        <v>593</v>
      </c>
      <c r="AL85" t="s">
        <v>593</v>
      </c>
      <c r="AM85" t="s">
        <v>593</v>
      </c>
      <c r="AN85" t="s">
        <v>593</v>
      </c>
      <c r="AO85" t="s">
        <v>593</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593</v>
      </c>
      <c r="BG85" t="s">
        <v>593</v>
      </c>
      <c r="BH85" t="s">
        <v>593</v>
      </c>
      <c r="BI85" t="s">
        <v>593</v>
      </c>
      <c r="BJ85" t="s">
        <v>593</v>
      </c>
      <c r="BK85" t="s">
        <v>593</v>
      </c>
      <c r="BL85" t="s">
        <v>593</v>
      </c>
      <c r="BM85" t="s">
        <v>593</v>
      </c>
      <c r="BN85" t="s">
        <v>593</v>
      </c>
      <c r="BO85" t="s">
        <v>593</v>
      </c>
      <c r="BP85" t="s">
        <v>593</v>
      </c>
      <c r="BQ85" t="s">
        <v>593</v>
      </c>
      <c r="BR85" t="s">
        <v>593</v>
      </c>
      <c r="BS85" t="s">
        <v>593</v>
      </c>
      <c r="BT85" t="s">
        <v>593</v>
      </c>
      <c r="BU85" t="s">
        <v>593</v>
      </c>
      <c r="BV85" t="s">
        <v>593</v>
      </c>
      <c r="BW85" t="s">
        <v>593</v>
      </c>
      <c r="BX85" t="s">
        <v>593</v>
      </c>
      <c r="BY85" t="s">
        <v>593</v>
      </c>
      <c r="BZ85" t="s">
        <v>593</v>
      </c>
      <c r="CA85" t="s">
        <v>593</v>
      </c>
      <c r="CB85" t="s">
        <v>593</v>
      </c>
      <c r="CC85" t="s">
        <v>593</v>
      </c>
      <c r="CD85" t="s">
        <v>593</v>
      </c>
      <c r="CE85" t="s">
        <v>593</v>
      </c>
      <c r="CF85" t="s">
        <v>593</v>
      </c>
      <c r="CG85" t="s">
        <v>593</v>
      </c>
    </row>
    <row r="86" spans="1:85">
      <c r="A86">
        <v>19860829</v>
      </c>
      <c r="B86" t="s">
        <v>593</v>
      </c>
      <c r="C86" t="s">
        <v>593</v>
      </c>
      <c r="D86" t="s">
        <v>593</v>
      </c>
      <c r="E86" t="s">
        <v>593</v>
      </c>
      <c r="F86" t="s">
        <v>593</v>
      </c>
      <c r="G86" t="s">
        <v>593</v>
      </c>
      <c r="H86" t="s">
        <v>593</v>
      </c>
      <c r="I86" t="s">
        <v>593</v>
      </c>
      <c r="J86" t="s">
        <v>593</v>
      </c>
      <c r="K86" t="s">
        <v>593</v>
      </c>
      <c r="L86" t="s">
        <v>593</v>
      </c>
      <c r="M86" t="s">
        <v>593</v>
      </c>
      <c r="N86" t="s">
        <v>593</v>
      </c>
      <c r="O86" t="s">
        <v>593</v>
      </c>
      <c r="P86" t="s">
        <v>593</v>
      </c>
      <c r="Q86" t="s">
        <v>593</v>
      </c>
      <c r="R86" t="s">
        <v>593</v>
      </c>
      <c r="S86" t="s">
        <v>593</v>
      </c>
      <c r="T86" t="s">
        <v>593</v>
      </c>
      <c r="U86" t="s">
        <v>445</v>
      </c>
      <c r="V86" t="s">
        <v>593</v>
      </c>
      <c r="W86" t="s">
        <v>593</v>
      </c>
      <c r="X86" t="s">
        <v>593</v>
      </c>
      <c r="Y86" t="s">
        <v>593</v>
      </c>
      <c r="Z86" t="s">
        <v>593</v>
      </c>
      <c r="AA86" t="s">
        <v>445</v>
      </c>
      <c r="AB86" t="s">
        <v>593</v>
      </c>
      <c r="AC86" t="s">
        <v>593</v>
      </c>
      <c r="AD86" t="s">
        <v>593</v>
      </c>
      <c r="AE86" t="s">
        <v>593</v>
      </c>
      <c r="AF86" t="s">
        <v>593</v>
      </c>
      <c r="AG86" t="s">
        <v>593</v>
      </c>
      <c r="AH86" t="s">
        <v>593</v>
      </c>
      <c r="AI86" t="s">
        <v>593</v>
      </c>
      <c r="AJ86" t="s">
        <v>593</v>
      </c>
      <c r="AK86" t="s">
        <v>593</v>
      </c>
      <c r="AL86" t="s">
        <v>593</v>
      </c>
      <c r="AM86" t="s">
        <v>593</v>
      </c>
      <c r="AN86" t="s">
        <v>593</v>
      </c>
      <c r="AO86" t="s">
        <v>593</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593</v>
      </c>
      <c r="BG86" t="s">
        <v>593</v>
      </c>
      <c r="BH86" t="s">
        <v>593</v>
      </c>
      <c r="BI86" t="s">
        <v>593</v>
      </c>
      <c r="BJ86" t="s">
        <v>593</v>
      </c>
      <c r="BK86" t="s">
        <v>593</v>
      </c>
      <c r="BL86" t="s">
        <v>593</v>
      </c>
      <c r="BM86" t="s">
        <v>593</v>
      </c>
      <c r="BN86" t="s">
        <v>593</v>
      </c>
      <c r="BO86" t="s">
        <v>593</v>
      </c>
      <c r="BP86" t="s">
        <v>593</v>
      </c>
      <c r="BQ86" t="s">
        <v>593</v>
      </c>
      <c r="BR86" t="s">
        <v>593</v>
      </c>
      <c r="BS86" t="s">
        <v>593</v>
      </c>
      <c r="BT86" t="s">
        <v>593</v>
      </c>
      <c r="BU86" t="s">
        <v>593</v>
      </c>
      <c r="BV86" t="s">
        <v>593</v>
      </c>
      <c r="BW86" t="s">
        <v>593</v>
      </c>
      <c r="BX86" t="s">
        <v>593</v>
      </c>
      <c r="BY86" t="s">
        <v>593</v>
      </c>
      <c r="BZ86" t="s">
        <v>593</v>
      </c>
      <c r="CA86" t="s">
        <v>593</v>
      </c>
      <c r="CB86" t="s">
        <v>593</v>
      </c>
      <c r="CC86" t="s">
        <v>593</v>
      </c>
      <c r="CD86" t="s">
        <v>593</v>
      </c>
      <c r="CE86" t="s">
        <v>593</v>
      </c>
      <c r="CF86" t="s">
        <v>593</v>
      </c>
      <c r="CG86" t="s">
        <v>593</v>
      </c>
    </row>
    <row r="87" spans="1:85">
      <c r="A87">
        <v>19860930</v>
      </c>
      <c r="B87" t="s">
        <v>593</v>
      </c>
      <c r="C87" t="s">
        <v>593</v>
      </c>
      <c r="D87" t="s">
        <v>593</v>
      </c>
      <c r="E87" t="s">
        <v>593</v>
      </c>
      <c r="F87" t="s">
        <v>593</v>
      </c>
      <c r="G87" t="s">
        <v>593</v>
      </c>
      <c r="H87" t="s">
        <v>593</v>
      </c>
      <c r="I87" t="s">
        <v>593</v>
      </c>
      <c r="J87" t="s">
        <v>593</v>
      </c>
      <c r="K87" t="s">
        <v>593</v>
      </c>
      <c r="L87" t="s">
        <v>593</v>
      </c>
      <c r="M87" t="s">
        <v>593</v>
      </c>
      <c r="N87" t="s">
        <v>593</v>
      </c>
      <c r="O87" t="s">
        <v>593</v>
      </c>
      <c r="P87" t="s">
        <v>593</v>
      </c>
      <c r="Q87" t="s">
        <v>593</v>
      </c>
      <c r="R87" t="s">
        <v>593</v>
      </c>
      <c r="S87" t="s">
        <v>593</v>
      </c>
      <c r="T87" t="s">
        <v>593</v>
      </c>
      <c r="U87" t="s">
        <v>445</v>
      </c>
      <c r="V87" t="s">
        <v>593</v>
      </c>
      <c r="W87" t="s">
        <v>593</v>
      </c>
      <c r="X87" t="s">
        <v>593</v>
      </c>
      <c r="Y87" t="s">
        <v>593</v>
      </c>
      <c r="Z87" t="s">
        <v>593</v>
      </c>
      <c r="AA87" t="s">
        <v>445</v>
      </c>
      <c r="AB87" t="s">
        <v>593</v>
      </c>
      <c r="AC87" t="s">
        <v>593</v>
      </c>
      <c r="AD87" t="s">
        <v>593</v>
      </c>
      <c r="AE87" t="s">
        <v>593</v>
      </c>
      <c r="AF87" t="s">
        <v>593</v>
      </c>
      <c r="AG87" t="s">
        <v>593</v>
      </c>
      <c r="AH87" t="s">
        <v>593</v>
      </c>
      <c r="AI87" t="s">
        <v>593</v>
      </c>
      <c r="AJ87" t="s">
        <v>593</v>
      </c>
      <c r="AK87" t="s">
        <v>593</v>
      </c>
      <c r="AL87" t="s">
        <v>593</v>
      </c>
      <c r="AM87" t="s">
        <v>593</v>
      </c>
      <c r="AN87" t="s">
        <v>593</v>
      </c>
      <c r="AO87" t="s">
        <v>593</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593</v>
      </c>
      <c r="BG87" t="s">
        <v>593</v>
      </c>
      <c r="BH87" t="s">
        <v>593</v>
      </c>
      <c r="BI87" t="s">
        <v>593</v>
      </c>
      <c r="BJ87" t="s">
        <v>593</v>
      </c>
      <c r="BK87" t="s">
        <v>593</v>
      </c>
      <c r="BL87" t="s">
        <v>593</v>
      </c>
      <c r="BM87" t="s">
        <v>593</v>
      </c>
      <c r="BN87" t="s">
        <v>593</v>
      </c>
      <c r="BO87" t="s">
        <v>593</v>
      </c>
      <c r="BP87" t="s">
        <v>593</v>
      </c>
      <c r="BQ87" t="s">
        <v>593</v>
      </c>
      <c r="BR87" t="s">
        <v>593</v>
      </c>
      <c r="BS87" t="s">
        <v>593</v>
      </c>
      <c r="BT87" t="s">
        <v>593</v>
      </c>
      <c r="BU87" t="s">
        <v>593</v>
      </c>
      <c r="BV87" t="s">
        <v>593</v>
      </c>
      <c r="BW87" t="s">
        <v>593</v>
      </c>
      <c r="BX87" t="s">
        <v>593</v>
      </c>
      <c r="BY87" t="s">
        <v>593</v>
      </c>
      <c r="BZ87" t="s">
        <v>593</v>
      </c>
      <c r="CA87" t="s">
        <v>593</v>
      </c>
      <c r="CB87" t="s">
        <v>593</v>
      </c>
      <c r="CC87" t="s">
        <v>593</v>
      </c>
      <c r="CD87" t="s">
        <v>593</v>
      </c>
      <c r="CE87" t="s">
        <v>593</v>
      </c>
      <c r="CF87" t="s">
        <v>593</v>
      </c>
      <c r="CG87" t="s">
        <v>593</v>
      </c>
    </row>
    <row r="88" spans="1:85">
      <c r="A88">
        <v>19861031</v>
      </c>
      <c r="B88" t="s">
        <v>593</v>
      </c>
      <c r="C88" t="s">
        <v>593</v>
      </c>
      <c r="D88" t="s">
        <v>593</v>
      </c>
      <c r="E88" t="s">
        <v>593</v>
      </c>
      <c r="F88" t="s">
        <v>593</v>
      </c>
      <c r="G88" t="s">
        <v>593</v>
      </c>
      <c r="H88" t="s">
        <v>593</v>
      </c>
      <c r="I88" t="s">
        <v>593</v>
      </c>
      <c r="J88" t="s">
        <v>593</v>
      </c>
      <c r="K88" t="s">
        <v>593</v>
      </c>
      <c r="L88" t="s">
        <v>593</v>
      </c>
      <c r="M88" t="s">
        <v>593</v>
      </c>
      <c r="N88" t="s">
        <v>593</v>
      </c>
      <c r="O88" t="s">
        <v>593</v>
      </c>
      <c r="P88" t="s">
        <v>593</v>
      </c>
      <c r="Q88" t="s">
        <v>593</v>
      </c>
      <c r="R88" t="s">
        <v>593</v>
      </c>
      <c r="S88" t="s">
        <v>593</v>
      </c>
      <c r="T88" t="s">
        <v>593</v>
      </c>
      <c r="U88" t="s">
        <v>445</v>
      </c>
      <c r="V88" t="s">
        <v>593</v>
      </c>
      <c r="W88" t="s">
        <v>593</v>
      </c>
      <c r="X88" t="s">
        <v>593</v>
      </c>
      <c r="Y88" t="s">
        <v>593</v>
      </c>
      <c r="Z88" t="s">
        <v>593</v>
      </c>
      <c r="AA88" t="s">
        <v>445</v>
      </c>
      <c r="AB88" t="s">
        <v>593</v>
      </c>
      <c r="AC88" t="s">
        <v>593</v>
      </c>
      <c r="AD88" t="s">
        <v>593</v>
      </c>
      <c r="AE88" t="s">
        <v>593</v>
      </c>
      <c r="AF88" t="s">
        <v>593</v>
      </c>
      <c r="AG88" t="s">
        <v>593</v>
      </c>
      <c r="AH88" t="s">
        <v>593</v>
      </c>
      <c r="AI88" t="s">
        <v>593</v>
      </c>
      <c r="AJ88" t="s">
        <v>593</v>
      </c>
      <c r="AK88" t="s">
        <v>593</v>
      </c>
      <c r="AL88" t="s">
        <v>593</v>
      </c>
      <c r="AM88" t="s">
        <v>593</v>
      </c>
      <c r="AN88" t="s">
        <v>593</v>
      </c>
      <c r="AO88" t="s">
        <v>593</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593</v>
      </c>
      <c r="BG88" t="s">
        <v>593</v>
      </c>
      <c r="BH88" t="s">
        <v>593</v>
      </c>
      <c r="BI88" t="s">
        <v>593</v>
      </c>
      <c r="BJ88" t="s">
        <v>593</v>
      </c>
      <c r="BK88" t="s">
        <v>593</v>
      </c>
      <c r="BL88" t="s">
        <v>593</v>
      </c>
      <c r="BM88" t="s">
        <v>593</v>
      </c>
      <c r="BN88" t="s">
        <v>593</v>
      </c>
      <c r="BO88" t="s">
        <v>593</v>
      </c>
      <c r="BP88" t="s">
        <v>593</v>
      </c>
      <c r="BQ88" t="s">
        <v>593</v>
      </c>
      <c r="BR88" t="s">
        <v>593</v>
      </c>
      <c r="BS88" t="s">
        <v>593</v>
      </c>
      <c r="BT88" t="s">
        <v>593</v>
      </c>
      <c r="BU88" t="s">
        <v>593</v>
      </c>
      <c r="BV88" t="s">
        <v>593</v>
      </c>
      <c r="BW88" t="s">
        <v>593</v>
      </c>
      <c r="BX88" t="s">
        <v>593</v>
      </c>
      <c r="BY88" t="s">
        <v>593</v>
      </c>
      <c r="BZ88" t="s">
        <v>593</v>
      </c>
      <c r="CA88" t="s">
        <v>593</v>
      </c>
      <c r="CB88" t="s">
        <v>593</v>
      </c>
      <c r="CC88" t="s">
        <v>593</v>
      </c>
      <c r="CD88" t="s">
        <v>593</v>
      </c>
      <c r="CE88" t="s">
        <v>593</v>
      </c>
      <c r="CF88" t="s">
        <v>593</v>
      </c>
      <c r="CG88" t="s">
        <v>593</v>
      </c>
    </row>
    <row r="89" spans="1:85">
      <c r="A89">
        <v>19861128</v>
      </c>
      <c r="B89" t="s">
        <v>593</v>
      </c>
      <c r="C89" t="s">
        <v>593</v>
      </c>
      <c r="D89" t="s">
        <v>593</v>
      </c>
      <c r="E89" t="s">
        <v>593</v>
      </c>
      <c r="F89" t="s">
        <v>593</v>
      </c>
      <c r="G89" t="s">
        <v>593</v>
      </c>
      <c r="H89" t="s">
        <v>593</v>
      </c>
      <c r="I89" t="s">
        <v>593</v>
      </c>
      <c r="J89" t="s">
        <v>593</v>
      </c>
      <c r="K89" t="s">
        <v>593</v>
      </c>
      <c r="L89" t="s">
        <v>593</v>
      </c>
      <c r="M89" t="s">
        <v>593</v>
      </c>
      <c r="N89" t="s">
        <v>593</v>
      </c>
      <c r="O89" t="s">
        <v>593</v>
      </c>
      <c r="P89" t="s">
        <v>593</v>
      </c>
      <c r="Q89" t="s">
        <v>593</v>
      </c>
      <c r="R89" t="s">
        <v>593</v>
      </c>
      <c r="S89" t="s">
        <v>593</v>
      </c>
      <c r="T89" t="s">
        <v>593</v>
      </c>
      <c r="U89" t="s">
        <v>445</v>
      </c>
      <c r="V89" t="s">
        <v>593</v>
      </c>
      <c r="W89" t="s">
        <v>593</v>
      </c>
      <c r="X89" t="s">
        <v>593</v>
      </c>
      <c r="Y89" t="s">
        <v>593</v>
      </c>
      <c r="Z89" t="s">
        <v>593</v>
      </c>
      <c r="AA89" t="s">
        <v>445</v>
      </c>
      <c r="AB89" t="s">
        <v>593</v>
      </c>
      <c r="AC89" t="s">
        <v>593</v>
      </c>
      <c r="AD89" t="s">
        <v>593</v>
      </c>
      <c r="AE89" t="s">
        <v>593</v>
      </c>
      <c r="AF89" t="s">
        <v>593</v>
      </c>
      <c r="AG89" t="s">
        <v>593</v>
      </c>
      <c r="AH89" t="s">
        <v>593</v>
      </c>
      <c r="AI89" t="s">
        <v>593</v>
      </c>
      <c r="AJ89" t="s">
        <v>593</v>
      </c>
      <c r="AK89" t="s">
        <v>593</v>
      </c>
      <c r="AL89" t="s">
        <v>593</v>
      </c>
      <c r="AM89" t="s">
        <v>593</v>
      </c>
      <c r="AN89" t="s">
        <v>593</v>
      </c>
      <c r="AO89" t="s">
        <v>593</v>
      </c>
      <c r="AP89" t="s">
        <v>593</v>
      </c>
      <c r="AQ89" t="s">
        <v>593</v>
      </c>
      <c r="AR89" t="s">
        <v>593</v>
      </c>
      <c r="AS89" t="s">
        <v>593</v>
      </c>
      <c r="AT89" t="s">
        <v>593</v>
      </c>
      <c r="AU89" t="s">
        <v>593</v>
      </c>
      <c r="AV89" t="s">
        <v>593</v>
      </c>
      <c r="AW89" t="s">
        <v>593</v>
      </c>
      <c r="AX89" t="s">
        <v>593</v>
      </c>
      <c r="AY89" t="s">
        <v>593</v>
      </c>
      <c r="AZ89" t="s">
        <v>593</v>
      </c>
      <c r="BA89" t="s">
        <v>593</v>
      </c>
      <c r="BB89" t="s">
        <v>593</v>
      </c>
      <c r="BC89" t="s">
        <v>593</v>
      </c>
      <c r="BD89" t="s">
        <v>593</v>
      </c>
      <c r="BE89" t="s">
        <v>593</v>
      </c>
      <c r="BF89" t="s">
        <v>593</v>
      </c>
      <c r="BG89" t="s">
        <v>593</v>
      </c>
      <c r="BH89" t="s">
        <v>593</v>
      </c>
      <c r="BI89" t="s">
        <v>593</v>
      </c>
      <c r="BJ89" t="s">
        <v>593</v>
      </c>
      <c r="BK89" t="s">
        <v>593</v>
      </c>
      <c r="BL89" t="s">
        <v>593</v>
      </c>
      <c r="BM89" t="s">
        <v>593</v>
      </c>
      <c r="BN89" t="s">
        <v>593</v>
      </c>
      <c r="BO89" t="s">
        <v>593</v>
      </c>
      <c r="BP89" t="s">
        <v>593</v>
      </c>
      <c r="BQ89" t="s">
        <v>593</v>
      </c>
      <c r="BR89" t="s">
        <v>593</v>
      </c>
      <c r="BS89" t="s">
        <v>593</v>
      </c>
      <c r="BT89" t="s">
        <v>593</v>
      </c>
      <c r="BU89" t="s">
        <v>593</v>
      </c>
      <c r="BV89" t="s">
        <v>593</v>
      </c>
      <c r="BW89" t="s">
        <v>593</v>
      </c>
      <c r="BX89" t="s">
        <v>593</v>
      </c>
      <c r="BY89" t="s">
        <v>593</v>
      </c>
      <c r="BZ89" t="s">
        <v>593</v>
      </c>
      <c r="CA89" t="s">
        <v>593</v>
      </c>
      <c r="CB89" t="s">
        <v>593</v>
      </c>
      <c r="CC89" t="s">
        <v>593</v>
      </c>
      <c r="CD89" t="s">
        <v>593</v>
      </c>
      <c r="CE89" t="s">
        <v>593</v>
      </c>
      <c r="CF89" t="s">
        <v>593</v>
      </c>
      <c r="CG89" t="s">
        <v>593</v>
      </c>
    </row>
    <row r="90" spans="1:85">
      <c r="A90">
        <v>19861231</v>
      </c>
      <c r="B90" t="s">
        <v>593</v>
      </c>
      <c r="C90" t="s">
        <v>593</v>
      </c>
      <c r="D90" t="s">
        <v>593</v>
      </c>
      <c r="E90" t="s">
        <v>593</v>
      </c>
      <c r="F90" t="s">
        <v>593</v>
      </c>
      <c r="G90" t="s">
        <v>593</v>
      </c>
      <c r="H90" t="s">
        <v>593</v>
      </c>
      <c r="I90" t="s">
        <v>593</v>
      </c>
      <c r="J90" t="s">
        <v>593</v>
      </c>
      <c r="K90" t="s">
        <v>593</v>
      </c>
      <c r="L90" t="s">
        <v>593</v>
      </c>
      <c r="M90" t="s">
        <v>593</v>
      </c>
      <c r="N90" t="s">
        <v>593</v>
      </c>
      <c r="O90" t="s">
        <v>593</v>
      </c>
      <c r="P90" t="s">
        <v>593</v>
      </c>
      <c r="Q90" t="s">
        <v>593</v>
      </c>
      <c r="R90" t="s">
        <v>593</v>
      </c>
      <c r="S90" t="s">
        <v>593</v>
      </c>
      <c r="T90" t="s">
        <v>593</v>
      </c>
      <c r="U90" t="s">
        <v>445</v>
      </c>
      <c r="V90" t="s">
        <v>593</v>
      </c>
      <c r="W90" t="s">
        <v>593</v>
      </c>
      <c r="X90" t="s">
        <v>593</v>
      </c>
      <c r="Y90" t="s">
        <v>593</v>
      </c>
      <c r="Z90" t="s">
        <v>593</v>
      </c>
      <c r="AA90" t="s">
        <v>445</v>
      </c>
      <c r="AB90" t="s">
        <v>593</v>
      </c>
      <c r="AC90" t="s">
        <v>593</v>
      </c>
      <c r="AD90" t="s">
        <v>593</v>
      </c>
      <c r="AE90" t="s">
        <v>593</v>
      </c>
      <c r="AF90" t="s">
        <v>593</v>
      </c>
      <c r="AG90" t="s">
        <v>593</v>
      </c>
      <c r="AH90" t="s">
        <v>593</v>
      </c>
      <c r="AI90" t="s">
        <v>593</v>
      </c>
      <c r="AJ90" t="s">
        <v>593</v>
      </c>
      <c r="AK90" t="s">
        <v>593</v>
      </c>
      <c r="AL90" t="s">
        <v>593</v>
      </c>
      <c r="AM90" t="s">
        <v>593</v>
      </c>
      <c r="AN90" t="s">
        <v>593</v>
      </c>
      <c r="AO90" t="s">
        <v>593</v>
      </c>
      <c r="AP90" t="s">
        <v>593</v>
      </c>
      <c r="AQ90" t="s">
        <v>593</v>
      </c>
      <c r="AR90" t="s">
        <v>593</v>
      </c>
      <c r="AS90" t="s">
        <v>593</v>
      </c>
      <c r="AT90" t="s">
        <v>593</v>
      </c>
      <c r="AU90" t="s">
        <v>593</v>
      </c>
      <c r="AV90" t="s">
        <v>593</v>
      </c>
      <c r="AW90" t="s">
        <v>593</v>
      </c>
      <c r="AX90" t="s">
        <v>593</v>
      </c>
      <c r="AY90" t="s">
        <v>593</v>
      </c>
      <c r="AZ90" t="s">
        <v>593</v>
      </c>
      <c r="BA90" t="s">
        <v>593</v>
      </c>
      <c r="BB90" t="s">
        <v>593</v>
      </c>
      <c r="BC90" t="s">
        <v>593</v>
      </c>
      <c r="BD90" t="s">
        <v>593</v>
      </c>
      <c r="BE90" t="s">
        <v>593</v>
      </c>
      <c r="BF90" t="s">
        <v>593</v>
      </c>
      <c r="BG90" t="s">
        <v>593</v>
      </c>
      <c r="BH90" t="s">
        <v>593</v>
      </c>
      <c r="BI90" t="s">
        <v>593</v>
      </c>
      <c r="BJ90" t="s">
        <v>593</v>
      </c>
      <c r="BK90" t="s">
        <v>593</v>
      </c>
      <c r="BL90" t="s">
        <v>593</v>
      </c>
      <c r="BM90" t="s">
        <v>593</v>
      </c>
      <c r="BN90" t="s">
        <v>593</v>
      </c>
      <c r="BO90" t="s">
        <v>593</v>
      </c>
      <c r="BP90" t="s">
        <v>593</v>
      </c>
      <c r="BQ90" t="s">
        <v>593</v>
      </c>
      <c r="BR90" t="s">
        <v>593</v>
      </c>
      <c r="BS90" t="s">
        <v>593</v>
      </c>
      <c r="BT90" t="s">
        <v>593</v>
      </c>
      <c r="BU90" t="s">
        <v>593</v>
      </c>
      <c r="BV90" t="s">
        <v>593</v>
      </c>
      <c r="BW90" t="s">
        <v>593</v>
      </c>
      <c r="BX90" t="s">
        <v>593</v>
      </c>
      <c r="BY90" t="s">
        <v>593</v>
      </c>
      <c r="BZ90" t="s">
        <v>593</v>
      </c>
      <c r="CA90" t="s">
        <v>593</v>
      </c>
      <c r="CB90" t="s">
        <v>593</v>
      </c>
      <c r="CC90" t="s">
        <v>593</v>
      </c>
      <c r="CD90" t="s">
        <v>593</v>
      </c>
      <c r="CE90" t="s">
        <v>593</v>
      </c>
      <c r="CF90" t="s">
        <v>593</v>
      </c>
      <c r="CG90" t="s">
        <v>593</v>
      </c>
    </row>
    <row r="91" spans="1:85">
      <c r="A91">
        <v>19870130</v>
      </c>
      <c r="B91" t="s">
        <v>593</v>
      </c>
      <c r="C91" t="s">
        <v>593</v>
      </c>
      <c r="D91" t="s">
        <v>593</v>
      </c>
      <c r="E91" t="s">
        <v>593</v>
      </c>
      <c r="F91" t="s">
        <v>593</v>
      </c>
      <c r="G91" t="s">
        <v>593</v>
      </c>
      <c r="H91" t="s">
        <v>593</v>
      </c>
      <c r="I91" t="s">
        <v>593</v>
      </c>
      <c r="J91" t="s">
        <v>593</v>
      </c>
      <c r="K91" t="s">
        <v>593</v>
      </c>
      <c r="L91" t="s">
        <v>593</v>
      </c>
      <c r="M91" t="s">
        <v>593</v>
      </c>
      <c r="N91" t="s">
        <v>593</v>
      </c>
      <c r="O91" t="s">
        <v>593</v>
      </c>
      <c r="P91" t="s">
        <v>593</v>
      </c>
      <c r="Q91" t="s">
        <v>593</v>
      </c>
      <c r="R91" t="s">
        <v>593</v>
      </c>
      <c r="S91" t="s">
        <v>593</v>
      </c>
      <c r="T91" t="s">
        <v>593</v>
      </c>
      <c r="U91" t="s">
        <v>445</v>
      </c>
      <c r="V91" t="s">
        <v>593</v>
      </c>
      <c r="W91" t="s">
        <v>593</v>
      </c>
      <c r="X91" t="s">
        <v>593</v>
      </c>
      <c r="Y91" t="s">
        <v>593</v>
      </c>
      <c r="Z91" t="s">
        <v>593</v>
      </c>
      <c r="AA91" t="s">
        <v>445</v>
      </c>
      <c r="AB91" t="s">
        <v>593</v>
      </c>
      <c r="AC91" t="s">
        <v>593</v>
      </c>
      <c r="AD91" t="s">
        <v>593</v>
      </c>
      <c r="AE91" t="s">
        <v>593</v>
      </c>
      <c r="AF91" t="s">
        <v>593</v>
      </c>
      <c r="AG91" t="s">
        <v>593</v>
      </c>
      <c r="AH91" t="s">
        <v>593</v>
      </c>
      <c r="AI91" t="s">
        <v>593</v>
      </c>
      <c r="AJ91" t="s">
        <v>593</v>
      </c>
      <c r="AK91" t="s">
        <v>593</v>
      </c>
      <c r="AL91" t="s">
        <v>593</v>
      </c>
      <c r="AM91" t="s">
        <v>593</v>
      </c>
      <c r="AN91" t="s">
        <v>593</v>
      </c>
      <c r="AO91" t="s">
        <v>593</v>
      </c>
      <c r="AP91" t="s">
        <v>593</v>
      </c>
      <c r="AQ91" t="s">
        <v>593</v>
      </c>
      <c r="AR91" t="s">
        <v>593</v>
      </c>
      <c r="AS91" t="s">
        <v>593</v>
      </c>
      <c r="AT91" t="s">
        <v>593</v>
      </c>
      <c r="AU91" t="s">
        <v>593</v>
      </c>
      <c r="AV91" t="s">
        <v>593</v>
      </c>
      <c r="AW91" t="s">
        <v>593</v>
      </c>
      <c r="AX91" t="s">
        <v>593</v>
      </c>
      <c r="AY91" t="s">
        <v>593</v>
      </c>
      <c r="AZ91" t="s">
        <v>593</v>
      </c>
      <c r="BA91" t="s">
        <v>593</v>
      </c>
      <c r="BB91" t="s">
        <v>593</v>
      </c>
      <c r="BC91" t="s">
        <v>593</v>
      </c>
      <c r="BD91" t="s">
        <v>593</v>
      </c>
      <c r="BE91" t="s">
        <v>593</v>
      </c>
      <c r="BF91" t="s">
        <v>593</v>
      </c>
      <c r="BG91" t="s">
        <v>593</v>
      </c>
      <c r="BH91" t="s">
        <v>593</v>
      </c>
      <c r="BI91" t="s">
        <v>593</v>
      </c>
      <c r="BJ91" t="s">
        <v>593</v>
      </c>
      <c r="BK91" t="s">
        <v>593</v>
      </c>
      <c r="BL91" t="s">
        <v>593</v>
      </c>
      <c r="BM91" t="s">
        <v>593</v>
      </c>
      <c r="BN91" t="s">
        <v>593</v>
      </c>
      <c r="BO91" t="s">
        <v>593</v>
      </c>
      <c r="BP91" t="s">
        <v>593</v>
      </c>
      <c r="BQ91" t="s">
        <v>593</v>
      </c>
      <c r="BR91" t="s">
        <v>593</v>
      </c>
      <c r="BS91" t="s">
        <v>593</v>
      </c>
      <c r="BT91" t="s">
        <v>593</v>
      </c>
      <c r="BU91" t="s">
        <v>593</v>
      </c>
      <c r="BV91" t="s">
        <v>593</v>
      </c>
      <c r="BW91" t="s">
        <v>593</v>
      </c>
      <c r="BX91" t="s">
        <v>593</v>
      </c>
      <c r="BY91" t="s">
        <v>593</v>
      </c>
      <c r="BZ91" t="s">
        <v>593</v>
      </c>
      <c r="CA91" t="s">
        <v>593</v>
      </c>
      <c r="CB91" t="s">
        <v>593</v>
      </c>
      <c r="CC91" t="s">
        <v>593</v>
      </c>
      <c r="CD91" t="s">
        <v>593</v>
      </c>
      <c r="CE91" t="s">
        <v>593</v>
      </c>
      <c r="CF91" t="s">
        <v>593</v>
      </c>
      <c r="CG91" t="s">
        <v>593</v>
      </c>
    </row>
    <row r="92" spans="1:85">
      <c r="A92">
        <v>19870227</v>
      </c>
      <c r="B92" t="s">
        <v>593</v>
      </c>
      <c r="C92" t="s">
        <v>593</v>
      </c>
      <c r="D92" t="s">
        <v>593</v>
      </c>
      <c r="E92" t="s">
        <v>593</v>
      </c>
      <c r="F92" t="s">
        <v>593</v>
      </c>
      <c r="G92" t="s">
        <v>593</v>
      </c>
      <c r="H92" t="s">
        <v>593</v>
      </c>
      <c r="I92" t="s">
        <v>593</v>
      </c>
      <c r="J92" t="s">
        <v>593</v>
      </c>
      <c r="K92" t="s">
        <v>593</v>
      </c>
      <c r="L92" t="s">
        <v>593</v>
      </c>
      <c r="M92" t="s">
        <v>593</v>
      </c>
      <c r="N92" t="s">
        <v>593</v>
      </c>
      <c r="O92" t="s">
        <v>593</v>
      </c>
      <c r="P92" t="s">
        <v>593</v>
      </c>
      <c r="Q92" t="s">
        <v>593</v>
      </c>
      <c r="R92" t="s">
        <v>593</v>
      </c>
      <c r="S92" t="s">
        <v>593</v>
      </c>
      <c r="T92" t="s">
        <v>593</v>
      </c>
      <c r="U92" t="s">
        <v>445</v>
      </c>
      <c r="V92" t="s">
        <v>593</v>
      </c>
      <c r="W92" t="s">
        <v>593</v>
      </c>
      <c r="X92" t="s">
        <v>593</v>
      </c>
      <c r="Y92" t="s">
        <v>593</v>
      </c>
      <c r="Z92" t="s">
        <v>593</v>
      </c>
      <c r="AA92" t="s">
        <v>445</v>
      </c>
      <c r="AB92" t="s">
        <v>593</v>
      </c>
      <c r="AC92" t="s">
        <v>593</v>
      </c>
      <c r="AD92" t="s">
        <v>593</v>
      </c>
      <c r="AE92" t="s">
        <v>593</v>
      </c>
      <c r="AF92" t="s">
        <v>593</v>
      </c>
      <c r="AG92" t="s">
        <v>593</v>
      </c>
      <c r="AH92" t="s">
        <v>593</v>
      </c>
      <c r="AI92" t="s">
        <v>593</v>
      </c>
      <c r="AJ92" t="s">
        <v>593</v>
      </c>
      <c r="AK92" t="s">
        <v>593</v>
      </c>
      <c r="AL92" t="s">
        <v>593</v>
      </c>
      <c r="AM92" t="s">
        <v>593</v>
      </c>
      <c r="AN92" t="s">
        <v>593</v>
      </c>
      <c r="AO92" t="s">
        <v>593</v>
      </c>
      <c r="AP92" t="s">
        <v>593</v>
      </c>
      <c r="AQ92" t="s">
        <v>593</v>
      </c>
      <c r="AR92" t="s">
        <v>593</v>
      </c>
      <c r="AS92" t="s">
        <v>593</v>
      </c>
      <c r="AT92" t="s">
        <v>593</v>
      </c>
      <c r="AU92" t="s">
        <v>593</v>
      </c>
      <c r="AV92" t="s">
        <v>593</v>
      </c>
      <c r="AW92" t="s">
        <v>593</v>
      </c>
      <c r="AX92" t="s">
        <v>593</v>
      </c>
      <c r="AY92" t="s">
        <v>593</v>
      </c>
      <c r="AZ92" t="s">
        <v>593</v>
      </c>
      <c r="BA92" t="s">
        <v>593</v>
      </c>
      <c r="BB92" t="s">
        <v>593</v>
      </c>
      <c r="BC92" t="s">
        <v>593</v>
      </c>
      <c r="BD92" t="s">
        <v>593</v>
      </c>
      <c r="BE92" t="s">
        <v>593</v>
      </c>
      <c r="BF92" t="s">
        <v>593</v>
      </c>
      <c r="BG92" t="s">
        <v>593</v>
      </c>
      <c r="BH92" t="s">
        <v>593</v>
      </c>
      <c r="BI92" t="s">
        <v>593</v>
      </c>
      <c r="BJ92" t="s">
        <v>593</v>
      </c>
      <c r="BK92" t="s">
        <v>593</v>
      </c>
      <c r="BL92" t="s">
        <v>593</v>
      </c>
      <c r="BM92" t="s">
        <v>593</v>
      </c>
      <c r="BN92" t="s">
        <v>593</v>
      </c>
      <c r="BO92" t="s">
        <v>593</v>
      </c>
      <c r="BP92" t="s">
        <v>593</v>
      </c>
      <c r="BQ92" t="s">
        <v>593</v>
      </c>
      <c r="BR92" t="s">
        <v>593</v>
      </c>
      <c r="BS92" t="s">
        <v>593</v>
      </c>
      <c r="BT92" t="s">
        <v>593</v>
      </c>
      <c r="BU92" t="s">
        <v>593</v>
      </c>
      <c r="BV92" t="s">
        <v>593</v>
      </c>
      <c r="BW92" t="s">
        <v>593</v>
      </c>
      <c r="BX92" t="s">
        <v>593</v>
      </c>
      <c r="BY92" t="s">
        <v>593</v>
      </c>
      <c r="BZ92" t="s">
        <v>593</v>
      </c>
      <c r="CA92" t="s">
        <v>593</v>
      </c>
      <c r="CB92" t="s">
        <v>593</v>
      </c>
      <c r="CC92" t="s">
        <v>593</v>
      </c>
      <c r="CD92" t="s">
        <v>593</v>
      </c>
      <c r="CE92" t="s">
        <v>593</v>
      </c>
      <c r="CF92" t="s">
        <v>593</v>
      </c>
      <c r="CG92" t="s">
        <v>593</v>
      </c>
    </row>
    <row r="93" spans="1:85">
      <c r="A93">
        <v>19870331</v>
      </c>
      <c r="B93" t="s">
        <v>593</v>
      </c>
      <c r="C93" t="s">
        <v>593</v>
      </c>
      <c r="D93" t="s">
        <v>593</v>
      </c>
      <c r="E93" t="s">
        <v>593</v>
      </c>
      <c r="F93" t="s">
        <v>593</v>
      </c>
      <c r="G93" t="s">
        <v>593</v>
      </c>
      <c r="H93" t="s">
        <v>593</v>
      </c>
      <c r="I93" t="s">
        <v>593</v>
      </c>
      <c r="J93" t="s">
        <v>593</v>
      </c>
      <c r="K93" t="s">
        <v>593</v>
      </c>
      <c r="L93" t="s">
        <v>593</v>
      </c>
      <c r="M93" t="s">
        <v>593</v>
      </c>
      <c r="N93" t="s">
        <v>593</v>
      </c>
      <c r="O93" t="s">
        <v>593</v>
      </c>
      <c r="P93" t="s">
        <v>593</v>
      </c>
      <c r="Q93" t="s">
        <v>593</v>
      </c>
      <c r="R93" t="s">
        <v>593</v>
      </c>
      <c r="S93" t="s">
        <v>593</v>
      </c>
      <c r="T93" t="s">
        <v>593</v>
      </c>
      <c r="U93" t="s">
        <v>445</v>
      </c>
      <c r="V93" t="s">
        <v>593</v>
      </c>
      <c r="W93" t="s">
        <v>593</v>
      </c>
      <c r="X93" t="s">
        <v>593</v>
      </c>
      <c r="Y93" t="s">
        <v>593</v>
      </c>
      <c r="Z93" t="s">
        <v>593</v>
      </c>
      <c r="AA93" t="s">
        <v>445</v>
      </c>
      <c r="AB93" t="s">
        <v>593</v>
      </c>
      <c r="AC93" t="s">
        <v>593</v>
      </c>
      <c r="AD93" t="s">
        <v>593</v>
      </c>
      <c r="AE93" t="s">
        <v>593</v>
      </c>
      <c r="AF93" t="s">
        <v>593</v>
      </c>
      <c r="AG93" t="s">
        <v>593</v>
      </c>
      <c r="AH93" t="s">
        <v>593</v>
      </c>
      <c r="AI93" t="s">
        <v>593</v>
      </c>
      <c r="AJ93" t="s">
        <v>593</v>
      </c>
      <c r="AK93" t="s">
        <v>593</v>
      </c>
      <c r="AL93" t="s">
        <v>593</v>
      </c>
      <c r="AM93" t="s">
        <v>593</v>
      </c>
      <c r="AN93" t="s">
        <v>593</v>
      </c>
      <c r="AO93" t="s">
        <v>593</v>
      </c>
      <c r="AP93" t="s">
        <v>593</v>
      </c>
      <c r="AQ93" t="s">
        <v>593</v>
      </c>
      <c r="AR93" t="s">
        <v>593</v>
      </c>
      <c r="AS93" t="s">
        <v>593</v>
      </c>
      <c r="AT93" t="s">
        <v>593</v>
      </c>
      <c r="AU93" t="s">
        <v>593</v>
      </c>
      <c r="AV93" t="s">
        <v>593</v>
      </c>
      <c r="AW93" t="s">
        <v>593</v>
      </c>
      <c r="AX93" t="s">
        <v>593</v>
      </c>
      <c r="AY93" t="s">
        <v>593</v>
      </c>
      <c r="AZ93" t="s">
        <v>593</v>
      </c>
      <c r="BA93" t="s">
        <v>593</v>
      </c>
      <c r="BB93" t="s">
        <v>593</v>
      </c>
      <c r="BC93" t="s">
        <v>593</v>
      </c>
      <c r="BD93" t="s">
        <v>593</v>
      </c>
      <c r="BE93" t="s">
        <v>593</v>
      </c>
      <c r="BF93" t="s">
        <v>593</v>
      </c>
      <c r="BG93" t="s">
        <v>593</v>
      </c>
      <c r="BH93" t="s">
        <v>593</v>
      </c>
      <c r="BI93" t="s">
        <v>593</v>
      </c>
      <c r="BJ93" t="s">
        <v>593</v>
      </c>
      <c r="BK93" t="s">
        <v>593</v>
      </c>
      <c r="BL93" t="s">
        <v>593</v>
      </c>
      <c r="BM93" t="s">
        <v>593</v>
      </c>
      <c r="BN93" t="s">
        <v>593</v>
      </c>
      <c r="BO93" t="s">
        <v>593</v>
      </c>
      <c r="BP93" t="s">
        <v>593</v>
      </c>
      <c r="BQ93" t="s">
        <v>593</v>
      </c>
      <c r="BR93" t="s">
        <v>593</v>
      </c>
      <c r="BS93" t="s">
        <v>593</v>
      </c>
      <c r="BT93" t="s">
        <v>593</v>
      </c>
      <c r="BU93" t="s">
        <v>593</v>
      </c>
      <c r="BV93" t="s">
        <v>593</v>
      </c>
      <c r="BW93" t="s">
        <v>593</v>
      </c>
      <c r="BX93" t="s">
        <v>593</v>
      </c>
      <c r="BY93" t="s">
        <v>593</v>
      </c>
      <c r="BZ93" t="s">
        <v>593</v>
      </c>
      <c r="CA93" t="s">
        <v>593</v>
      </c>
      <c r="CB93" t="s">
        <v>593</v>
      </c>
      <c r="CC93" t="s">
        <v>593</v>
      </c>
      <c r="CD93" t="s">
        <v>593</v>
      </c>
      <c r="CE93" t="s">
        <v>593</v>
      </c>
      <c r="CF93" t="s">
        <v>593</v>
      </c>
      <c r="CG93" t="s">
        <v>593</v>
      </c>
    </row>
    <row r="94" spans="1:85">
      <c r="A94">
        <v>19870430</v>
      </c>
      <c r="B94" t="s">
        <v>593</v>
      </c>
      <c r="C94" t="s">
        <v>593</v>
      </c>
      <c r="D94" t="s">
        <v>593</v>
      </c>
      <c r="E94" t="s">
        <v>593</v>
      </c>
      <c r="F94" t="s">
        <v>593</v>
      </c>
      <c r="G94" t="s">
        <v>593</v>
      </c>
      <c r="H94" t="s">
        <v>593</v>
      </c>
      <c r="I94" t="s">
        <v>593</v>
      </c>
      <c r="J94" t="s">
        <v>593</v>
      </c>
      <c r="K94" t="s">
        <v>593</v>
      </c>
      <c r="L94" t="s">
        <v>593</v>
      </c>
      <c r="M94" t="s">
        <v>593</v>
      </c>
      <c r="N94" t="s">
        <v>593</v>
      </c>
      <c r="O94" t="s">
        <v>593</v>
      </c>
      <c r="P94" t="s">
        <v>593</v>
      </c>
      <c r="Q94" t="s">
        <v>593</v>
      </c>
      <c r="R94" t="s">
        <v>593</v>
      </c>
      <c r="S94" t="s">
        <v>593</v>
      </c>
      <c r="T94" t="s">
        <v>593</v>
      </c>
      <c r="U94" t="s">
        <v>445</v>
      </c>
      <c r="V94" t="s">
        <v>593</v>
      </c>
      <c r="W94" t="s">
        <v>593</v>
      </c>
      <c r="X94" t="s">
        <v>593</v>
      </c>
      <c r="Y94" t="s">
        <v>593</v>
      </c>
      <c r="Z94" t="s">
        <v>593</v>
      </c>
      <c r="AA94" t="s">
        <v>445</v>
      </c>
      <c r="AB94" t="s">
        <v>593</v>
      </c>
      <c r="AC94" t="s">
        <v>593</v>
      </c>
      <c r="AD94" t="s">
        <v>593</v>
      </c>
      <c r="AE94" t="s">
        <v>593</v>
      </c>
      <c r="AF94" t="s">
        <v>593</v>
      </c>
      <c r="AG94" t="s">
        <v>593</v>
      </c>
      <c r="AH94" t="s">
        <v>593</v>
      </c>
      <c r="AI94" t="s">
        <v>593</v>
      </c>
      <c r="AJ94" t="s">
        <v>593</v>
      </c>
      <c r="AK94" t="s">
        <v>593</v>
      </c>
      <c r="AL94" t="s">
        <v>593</v>
      </c>
      <c r="AM94" t="s">
        <v>593</v>
      </c>
      <c r="AN94" t="s">
        <v>593</v>
      </c>
      <c r="AO94" t="s">
        <v>593</v>
      </c>
      <c r="AP94" t="s">
        <v>593</v>
      </c>
      <c r="AQ94" t="s">
        <v>593</v>
      </c>
      <c r="AR94" t="s">
        <v>593</v>
      </c>
      <c r="AS94" t="s">
        <v>593</v>
      </c>
      <c r="AT94" t="s">
        <v>593</v>
      </c>
      <c r="AU94" t="s">
        <v>593</v>
      </c>
      <c r="AV94" t="s">
        <v>593</v>
      </c>
      <c r="AW94" t="s">
        <v>593</v>
      </c>
      <c r="AX94" t="s">
        <v>593</v>
      </c>
      <c r="AY94" t="s">
        <v>593</v>
      </c>
      <c r="AZ94" t="s">
        <v>593</v>
      </c>
      <c r="BA94" t="s">
        <v>593</v>
      </c>
      <c r="BB94" t="s">
        <v>593</v>
      </c>
      <c r="BC94" t="s">
        <v>593</v>
      </c>
      <c r="BD94" t="s">
        <v>593</v>
      </c>
      <c r="BE94" t="s">
        <v>593</v>
      </c>
      <c r="BF94" t="s">
        <v>593</v>
      </c>
      <c r="BG94" t="s">
        <v>593</v>
      </c>
      <c r="BH94" t="s">
        <v>593</v>
      </c>
      <c r="BI94" t="s">
        <v>593</v>
      </c>
      <c r="BJ94" t="s">
        <v>593</v>
      </c>
      <c r="BK94" t="s">
        <v>593</v>
      </c>
      <c r="BL94" t="s">
        <v>593</v>
      </c>
      <c r="BM94" t="s">
        <v>593</v>
      </c>
      <c r="BN94" t="s">
        <v>593</v>
      </c>
      <c r="BO94" t="s">
        <v>593</v>
      </c>
      <c r="BP94" t="s">
        <v>593</v>
      </c>
      <c r="BQ94" t="s">
        <v>593</v>
      </c>
      <c r="BR94" t="s">
        <v>593</v>
      </c>
      <c r="BS94" t="s">
        <v>593</v>
      </c>
      <c r="BT94" t="s">
        <v>593</v>
      </c>
      <c r="BU94" t="s">
        <v>593</v>
      </c>
      <c r="BV94" t="s">
        <v>593</v>
      </c>
      <c r="BW94" t="s">
        <v>593</v>
      </c>
      <c r="BX94" t="s">
        <v>593</v>
      </c>
      <c r="BY94" t="s">
        <v>593</v>
      </c>
      <c r="BZ94" t="s">
        <v>593</v>
      </c>
      <c r="CA94" t="s">
        <v>593</v>
      </c>
      <c r="CB94" t="s">
        <v>593</v>
      </c>
      <c r="CC94" t="s">
        <v>593</v>
      </c>
      <c r="CD94" t="s">
        <v>593</v>
      </c>
      <c r="CE94" t="s">
        <v>593</v>
      </c>
      <c r="CF94" t="s">
        <v>593</v>
      </c>
      <c r="CG94" t="s">
        <v>593</v>
      </c>
    </row>
    <row r="95" spans="1:85">
      <c r="A95">
        <v>19870529</v>
      </c>
      <c r="B95" t="s">
        <v>593</v>
      </c>
      <c r="C95" t="s">
        <v>593</v>
      </c>
      <c r="D95" t="s">
        <v>593</v>
      </c>
      <c r="E95" t="s">
        <v>593</v>
      </c>
      <c r="F95" t="s">
        <v>593</v>
      </c>
      <c r="G95" t="s">
        <v>593</v>
      </c>
      <c r="H95" t="s">
        <v>593</v>
      </c>
      <c r="I95" t="s">
        <v>593</v>
      </c>
      <c r="J95" t="s">
        <v>593</v>
      </c>
      <c r="K95" t="s">
        <v>593</v>
      </c>
      <c r="L95" t="s">
        <v>593</v>
      </c>
      <c r="M95" t="s">
        <v>593</v>
      </c>
      <c r="N95" t="s">
        <v>593</v>
      </c>
      <c r="O95" t="s">
        <v>593</v>
      </c>
      <c r="P95" t="s">
        <v>593</v>
      </c>
      <c r="Q95" t="s">
        <v>593</v>
      </c>
      <c r="R95" t="s">
        <v>593</v>
      </c>
      <c r="S95" t="s">
        <v>593</v>
      </c>
      <c r="T95" t="s">
        <v>593</v>
      </c>
      <c r="U95" t="s">
        <v>445</v>
      </c>
      <c r="V95" t="s">
        <v>593</v>
      </c>
      <c r="W95" t="s">
        <v>593</v>
      </c>
      <c r="X95" t="s">
        <v>593</v>
      </c>
      <c r="Y95" t="s">
        <v>593</v>
      </c>
      <c r="Z95" t="s">
        <v>593</v>
      </c>
      <c r="AA95" t="s">
        <v>445</v>
      </c>
      <c r="AB95" t="s">
        <v>593</v>
      </c>
      <c r="AC95" t="s">
        <v>593</v>
      </c>
      <c r="AD95" t="s">
        <v>593</v>
      </c>
      <c r="AE95" t="s">
        <v>593</v>
      </c>
      <c r="AF95" t="s">
        <v>593</v>
      </c>
      <c r="AG95" t="s">
        <v>593</v>
      </c>
      <c r="AH95" t="s">
        <v>593</v>
      </c>
      <c r="AI95" t="s">
        <v>593</v>
      </c>
      <c r="AJ95" t="s">
        <v>593</v>
      </c>
      <c r="AK95" t="s">
        <v>593</v>
      </c>
      <c r="AL95" t="s">
        <v>593</v>
      </c>
      <c r="AM95" t="s">
        <v>593</v>
      </c>
      <c r="AN95" t="s">
        <v>593</v>
      </c>
      <c r="AO95" t="s">
        <v>593</v>
      </c>
      <c r="AP95" t="s">
        <v>593</v>
      </c>
      <c r="AQ95" t="s">
        <v>593</v>
      </c>
      <c r="AR95" t="s">
        <v>593</v>
      </c>
      <c r="AS95" t="s">
        <v>593</v>
      </c>
      <c r="AT95" t="s">
        <v>593</v>
      </c>
      <c r="AU95" t="s">
        <v>593</v>
      </c>
      <c r="AV95" t="s">
        <v>593</v>
      </c>
      <c r="AW95" t="s">
        <v>593</v>
      </c>
      <c r="AX95" t="s">
        <v>593</v>
      </c>
      <c r="AY95" t="s">
        <v>593</v>
      </c>
      <c r="AZ95" t="s">
        <v>593</v>
      </c>
      <c r="BA95" t="s">
        <v>593</v>
      </c>
      <c r="BB95" t="s">
        <v>593</v>
      </c>
      <c r="BC95" t="s">
        <v>593</v>
      </c>
      <c r="BD95" t="s">
        <v>593</v>
      </c>
      <c r="BE95" t="s">
        <v>593</v>
      </c>
      <c r="BF95" t="s">
        <v>593</v>
      </c>
      <c r="BG95" t="s">
        <v>593</v>
      </c>
      <c r="BH95" t="s">
        <v>593</v>
      </c>
      <c r="BI95" t="s">
        <v>593</v>
      </c>
      <c r="BJ95" t="s">
        <v>593</v>
      </c>
      <c r="BK95" t="s">
        <v>593</v>
      </c>
      <c r="BL95" t="s">
        <v>593</v>
      </c>
      <c r="BM95" t="s">
        <v>593</v>
      </c>
      <c r="BN95" t="s">
        <v>593</v>
      </c>
      <c r="BO95" t="s">
        <v>593</v>
      </c>
      <c r="BP95" t="s">
        <v>593</v>
      </c>
      <c r="BQ95" t="s">
        <v>593</v>
      </c>
      <c r="BR95" t="s">
        <v>593</v>
      </c>
      <c r="BS95" t="s">
        <v>593</v>
      </c>
      <c r="BT95" t="s">
        <v>593</v>
      </c>
      <c r="BU95" t="s">
        <v>593</v>
      </c>
      <c r="BV95" t="s">
        <v>593</v>
      </c>
      <c r="BW95" t="s">
        <v>593</v>
      </c>
      <c r="BX95" t="s">
        <v>593</v>
      </c>
      <c r="BY95" t="s">
        <v>593</v>
      </c>
      <c r="BZ95" t="s">
        <v>593</v>
      </c>
      <c r="CA95" t="s">
        <v>593</v>
      </c>
      <c r="CB95" t="s">
        <v>593</v>
      </c>
      <c r="CC95" t="s">
        <v>593</v>
      </c>
      <c r="CD95" t="s">
        <v>593</v>
      </c>
      <c r="CE95" t="s">
        <v>593</v>
      </c>
      <c r="CF95" t="s">
        <v>593</v>
      </c>
      <c r="CG95" t="s">
        <v>593</v>
      </c>
    </row>
    <row r="96" spans="1:85">
      <c r="A96">
        <v>19870630</v>
      </c>
      <c r="B96" t="s">
        <v>593</v>
      </c>
      <c r="C96" t="s">
        <v>593</v>
      </c>
      <c r="D96" t="s">
        <v>593</v>
      </c>
      <c r="E96" t="s">
        <v>593</v>
      </c>
      <c r="F96" t="s">
        <v>593</v>
      </c>
      <c r="G96" t="s">
        <v>593</v>
      </c>
      <c r="H96" t="s">
        <v>593</v>
      </c>
      <c r="I96" t="s">
        <v>593</v>
      </c>
      <c r="J96" t="s">
        <v>593</v>
      </c>
      <c r="K96" t="s">
        <v>593</v>
      </c>
      <c r="L96" t="s">
        <v>593</v>
      </c>
      <c r="M96" t="s">
        <v>593</v>
      </c>
      <c r="N96" t="s">
        <v>593</v>
      </c>
      <c r="O96" t="s">
        <v>593</v>
      </c>
      <c r="P96" t="s">
        <v>593</v>
      </c>
      <c r="Q96" t="s">
        <v>593</v>
      </c>
      <c r="R96" t="s">
        <v>593</v>
      </c>
      <c r="S96" t="s">
        <v>593</v>
      </c>
      <c r="T96" t="s">
        <v>593</v>
      </c>
      <c r="U96" t="s">
        <v>445</v>
      </c>
      <c r="V96" t="s">
        <v>593</v>
      </c>
      <c r="W96" t="s">
        <v>593</v>
      </c>
      <c r="X96" t="s">
        <v>593</v>
      </c>
      <c r="Y96" t="s">
        <v>593</v>
      </c>
      <c r="Z96" t="s">
        <v>593</v>
      </c>
      <c r="AA96" t="s">
        <v>445</v>
      </c>
      <c r="AB96" t="s">
        <v>593</v>
      </c>
      <c r="AC96" t="s">
        <v>593</v>
      </c>
      <c r="AD96" t="s">
        <v>593</v>
      </c>
      <c r="AE96" t="s">
        <v>593</v>
      </c>
      <c r="AF96" t="s">
        <v>593</v>
      </c>
      <c r="AG96" t="s">
        <v>593</v>
      </c>
      <c r="AH96" t="s">
        <v>593</v>
      </c>
      <c r="AI96" t="s">
        <v>593</v>
      </c>
      <c r="AJ96" t="s">
        <v>593</v>
      </c>
      <c r="AK96" t="s">
        <v>593</v>
      </c>
      <c r="AL96" t="s">
        <v>593</v>
      </c>
      <c r="AM96" t="s">
        <v>593</v>
      </c>
      <c r="AN96" t="s">
        <v>593</v>
      </c>
      <c r="AO96" t="s">
        <v>593</v>
      </c>
      <c r="AP96" t="s">
        <v>593</v>
      </c>
      <c r="AQ96" t="s">
        <v>593</v>
      </c>
      <c r="AR96" t="s">
        <v>593</v>
      </c>
      <c r="AS96" t="s">
        <v>593</v>
      </c>
      <c r="AT96" t="s">
        <v>593</v>
      </c>
      <c r="AU96" t="s">
        <v>593</v>
      </c>
      <c r="AV96" t="s">
        <v>593</v>
      </c>
      <c r="AW96" t="s">
        <v>593</v>
      </c>
      <c r="AX96" t="s">
        <v>593</v>
      </c>
      <c r="AY96" t="s">
        <v>593</v>
      </c>
      <c r="AZ96" t="s">
        <v>593</v>
      </c>
      <c r="BA96" t="s">
        <v>593</v>
      </c>
      <c r="BB96" t="s">
        <v>593</v>
      </c>
      <c r="BC96" t="s">
        <v>593</v>
      </c>
      <c r="BD96" t="s">
        <v>593</v>
      </c>
      <c r="BE96" t="s">
        <v>593</v>
      </c>
      <c r="BF96" t="s">
        <v>593</v>
      </c>
      <c r="BG96" t="s">
        <v>593</v>
      </c>
      <c r="BH96" t="s">
        <v>593</v>
      </c>
      <c r="BI96" t="s">
        <v>593</v>
      </c>
      <c r="BJ96" t="s">
        <v>593</v>
      </c>
      <c r="BK96" t="s">
        <v>593</v>
      </c>
      <c r="BL96" t="s">
        <v>593</v>
      </c>
      <c r="BM96" t="s">
        <v>593</v>
      </c>
      <c r="BN96" t="s">
        <v>593</v>
      </c>
      <c r="BO96" t="s">
        <v>593</v>
      </c>
      <c r="BP96" t="s">
        <v>593</v>
      </c>
      <c r="BQ96" t="s">
        <v>593</v>
      </c>
      <c r="BR96" t="s">
        <v>593</v>
      </c>
      <c r="BS96" t="s">
        <v>593</v>
      </c>
      <c r="BT96" t="s">
        <v>593</v>
      </c>
      <c r="BU96" t="s">
        <v>593</v>
      </c>
      <c r="BV96" t="s">
        <v>593</v>
      </c>
      <c r="BW96" t="s">
        <v>593</v>
      </c>
      <c r="BX96" t="s">
        <v>593</v>
      </c>
      <c r="BY96" t="s">
        <v>593</v>
      </c>
      <c r="BZ96" t="s">
        <v>593</v>
      </c>
      <c r="CA96" t="s">
        <v>593</v>
      </c>
      <c r="CB96" t="s">
        <v>593</v>
      </c>
      <c r="CC96" t="s">
        <v>593</v>
      </c>
      <c r="CD96" t="s">
        <v>593</v>
      </c>
      <c r="CE96" t="s">
        <v>593</v>
      </c>
      <c r="CF96" t="s">
        <v>593</v>
      </c>
      <c r="CG96" t="s">
        <v>593</v>
      </c>
    </row>
    <row r="97" spans="1:85">
      <c r="A97">
        <v>19870731</v>
      </c>
      <c r="B97" t="s">
        <v>593</v>
      </c>
      <c r="C97" t="s">
        <v>593</v>
      </c>
      <c r="D97" t="s">
        <v>593</v>
      </c>
      <c r="E97" t="s">
        <v>593</v>
      </c>
      <c r="F97" t="s">
        <v>593</v>
      </c>
      <c r="G97" t="s">
        <v>593</v>
      </c>
      <c r="H97" t="s">
        <v>593</v>
      </c>
      <c r="I97" t="s">
        <v>593</v>
      </c>
      <c r="J97" t="s">
        <v>593</v>
      </c>
      <c r="K97" t="s">
        <v>593</v>
      </c>
      <c r="L97" t="s">
        <v>593</v>
      </c>
      <c r="M97" t="s">
        <v>593</v>
      </c>
      <c r="N97" t="s">
        <v>593</v>
      </c>
      <c r="O97" t="s">
        <v>593</v>
      </c>
      <c r="P97" t="s">
        <v>593</v>
      </c>
      <c r="Q97" t="s">
        <v>593</v>
      </c>
      <c r="R97" t="s">
        <v>593</v>
      </c>
      <c r="S97" t="s">
        <v>593</v>
      </c>
      <c r="T97" t="s">
        <v>593</v>
      </c>
      <c r="U97" t="s">
        <v>445</v>
      </c>
      <c r="V97" t="s">
        <v>593</v>
      </c>
      <c r="W97" t="s">
        <v>593</v>
      </c>
      <c r="X97" t="s">
        <v>593</v>
      </c>
      <c r="Y97" t="s">
        <v>593</v>
      </c>
      <c r="Z97" t="s">
        <v>593</v>
      </c>
      <c r="AA97" t="s">
        <v>445</v>
      </c>
      <c r="AB97" t="s">
        <v>593</v>
      </c>
      <c r="AC97" t="s">
        <v>593</v>
      </c>
      <c r="AD97" t="s">
        <v>593</v>
      </c>
      <c r="AE97" t="s">
        <v>593</v>
      </c>
      <c r="AF97" t="s">
        <v>593</v>
      </c>
      <c r="AG97" t="s">
        <v>593</v>
      </c>
      <c r="AH97" t="s">
        <v>593</v>
      </c>
      <c r="AI97" t="s">
        <v>593</v>
      </c>
      <c r="AJ97" t="s">
        <v>593</v>
      </c>
      <c r="AK97" t="s">
        <v>593</v>
      </c>
      <c r="AL97" t="s">
        <v>593</v>
      </c>
      <c r="AM97" t="s">
        <v>593</v>
      </c>
      <c r="AN97" t="s">
        <v>593</v>
      </c>
      <c r="AO97" t="s">
        <v>593</v>
      </c>
      <c r="AP97" t="s">
        <v>593</v>
      </c>
      <c r="AQ97" t="s">
        <v>593</v>
      </c>
      <c r="AR97" t="s">
        <v>593</v>
      </c>
      <c r="AS97" t="s">
        <v>593</v>
      </c>
      <c r="AT97" t="s">
        <v>593</v>
      </c>
      <c r="AU97" t="s">
        <v>593</v>
      </c>
      <c r="AV97" t="s">
        <v>593</v>
      </c>
      <c r="AW97" t="s">
        <v>593</v>
      </c>
      <c r="AX97" t="s">
        <v>593</v>
      </c>
      <c r="AY97" t="s">
        <v>593</v>
      </c>
      <c r="AZ97" t="s">
        <v>593</v>
      </c>
      <c r="BA97" t="s">
        <v>593</v>
      </c>
      <c r="BB97" t="s">
        <v>593</v>
      </c>
      <c r="BC97" t="s">
        <v>593</v>
      </c>
      <c r="BD97" t="s">
        <v>593</v>
      </c>
      <c r="BE97" t="s">
        <v>593</v>
      </c>
      <c r="BF97" t="s">
        <v>593</v>
      </c>
      <c r="BG97" t="s">
        <v>593</v>
      </c>
      <c r="BH97" t="s">
        <v>593</v>
      </c>
      <c r="BI97" t="s">
        <v>593</v>
      </c>
      <c r="BJ97" t="s">
        <v>593</v>
      </c>
      <c r="BK97" t="s">
        <v>593</v>
      </c>
      <c r="BL97" t="s">
        <v>593</v>
      </c>
      <c r="BM97" t="s">
        <v>593</v>
      </c>
      <c r="BN97" t="s">
        <v>593</v>
      </c>
      <c r="BO97" t="s">
        <v>593</v>
      </c>
      <c r="BP97" t="s">
        <v>593</v>
      </c>
      <c r="BQ97" t="s">
        <v>593</v>
      </c>
      <c r="BR97" t="s">
        <v>593</v>
      </c>
      <c r="BS97" t="s">
        <v>593</v>
      </c>
      <c r="BT97" t="s">
        <v>593</v>
      </c>
      <c r="BU97" t="s">
        <v>593</v>
      </c>
      <c r="BV97" t="s">
        <v>593</v>
      </c>
      <c r="BW97" t="s">
        <v>593</v>
      </c>
      <c r="BX97" t="s">
        <v>593</v>
      </c>
      <c r="BY97" t="s">
        <v>593</v>
      </c>
      <c r="BZ97" t="s">
        <v>593</v>
      </c>
      <c r="CA97" t="s">
        <v>593</v>
      </c>
      <c r="CB97" t="s">
        <v>593</v>
      </c>
      <c r="CC97" t="s">
        <v>593</v>
      </c>
      <c r="CD97" t="s">
        <v>593</v>
      </c>
      <c r="CE97" t="s">
        <v>593</v>
      </c>
      <c r="CF97" t="s">
        <v>593</v>
      </c>
      <c r="CG97" t="s">
        <v>593</v>
      </c>
    </row>
    <row r="98" spans="1:85">
      <c r="A98">
        <v>19870831</v>
      </c>
      <c r="B98" t="s">
        <v>593</v>
      </c>
      <c r="C98" t="s">
        <v>593</v>
      </c>
      <c r="D98" t="s">
        <v>593</v>
      </c>
      <c r="E98" t="s">
        <v>593</v>
      </c>
      <c r="F98" t="s">
        <v>593</v>
      </c>
      <c r="G98" t="s">
        <v>593</v>
      </c>
      <c r="H98" t="s">
        <v>593</v>
      </c>
      <c r="I98" t="s">
        <v>593</v>
      </c>
      <c r="J98" t="s">
        <v>593</v>
      </c>
      <c r="K98" t="s">
        <v>593</v>
      </c>
      <c r="L98" t="s">
        <v>593</v>
      </c>
      <c r="M98" t="s">
        <v>593</v>
      </c>
      <c r="N98" t="s">
        <v>593</v>
      </c>
      <c r="O98" t="s">
        <v>593</v>
      </c>
      <c r="P98" t="s">
        <v>593</v>
      </c>
      <c r="Q98" t="s">
        <v>593</v>
      </c>
      <c r="R98" t="s">
        <v>593</v>
      </c>
      <c r="S98" t="s">
        <v>593</v>
      </c>
      <c r="T98" t="s">
        <v>593</v>
      </c>
      <c r="U98" t="s">
        <v>445</v>
      </c>
      <c r="V98" t="s">
        <v>593</v>
      </c>
      <c r="W98" t="s">
        <v>593</v>
      </c>
      <c r="X98" t="s">
        <v>593</v>
      </c>
      <c r="Y98" t="s">
        <v>593</v>
      </c>
      <c r="Z98" t="s">
        <v>593</v>
      </c>
      <c r="AA98" t="s">
        <v>445</v>
      </c>
      <c r="AB98" t="s">
        <v>593</v>
      </c>
      <c r="AC98" t="s">
        <v>593</v>
      </c>
      <c r="AD98" t="s">
        <v>593</v>
      </c>
      <c r="AE98" t="s">
        <v>593</v>
      </c>
      <c r="AF98" t="s">
        <v>593</v>
      </c>
      <c r="AG98" t="s">
        <v>593</v>
      </c>
      <c r="AH98" t="s">
        <v>593</v>
      </c>
      <c r="AI98" t="s">
        <v>593</v>
      </c>
      <c r="AJ98" t="s">
        <v>593</v>
      </c>
      <c r="AK98" t="s">
        <v>593</v>
      </c>
      <c r="AL98" t="s">
        <v>593</v>
      </c>
      <c r="AM98" t="s">
        <v>593</v>
      </c>
      <c r="AN98" t="s">
        <v>593</v>
      </c>
      <c r="AO98" t="s">
        <v>593</v>
      </c>
      <c r="AP98" t="s">
        <v>593</v>
      </c>
      <c r="AQ98" t="s">
        <v>593</v>
      </c>
      <c r="AR98" t="s">
        <v>593</v>
      </c>
      <c r="AS98" t="s">
        <v>593</v>
      </c>
      <c r="AT98" t="s">
        <v>593</v>
      </c>
      <c r="AU98" t="s">
        <v>593</v>
      </c>
      <c r="AV98" t="s">
        <v>593</v>
      </c>
      <c r="AW98" t="s">
        <v>593</v>
      </c>
      <c r="AX98" t="s">
        <v>593</v>
      </c>
      <c r="AY98" t="s">
        <v>593</v>
      </c>
      <c r="AZ98" t="s">
        <v>593</v>
      </c>
      <c r="BA98" t="s">
        <v>593</v>
      </c>
      <c r="BB98" t="s">
        <v>593</v>
      </c>
      <c r="BC98" t="s">
        <v>593</v>
      </c>
      <c r="BD98" t="s">
        <v>593</v>
      </c>
      <c r="BE98" t="s">
        <v>593</v>
      </c>
      <c r="BF98" t="s">
        <v>593</v>
      </c>
      <c r="BG98" t="s">
        <v>593</v>
      </c>
      <c r="BH98" t="s">
        <v>593</v>
      </c>
      <c r="BI98" t="s">
        <v>593</v>
      </c>
      <c r="BJ98" t="s">
        <v>593</v>
      </c>
      <c r="BK98" t="s">
        <v>593</v>
      </c>
      <c r="BL98" t="s">
        <v>593</v>
      </c>
      <c r="BM98" t="s">
        <v>593</v>
      </c>
      <c r="BN98" t="s">
        <v>593</v>
      </c>
      <c r="BO98" t="s">
        <v>593</v>
      </c>
      <c r="BP98" t="s">
        <v>593</v>
      </c>
      <c r="BQ98" t="s">
        <v>593</v>
      </c>
      <c r="BR98" t="s">
        <v>593</v>
      </c>
      <c r="BS98" t="s">
        <v>593</v>
      </c>
      <c r="BT98" t="s">
        <v>593</v>
      </c>
      <c r="BU98" t="s">
        <v>593</v>
      </c>
      <c r="BV98" t="s">
        <v>593</v>
      </c>
      <c r="BW98" t="s">
        <v>593</v>
      </c>
      <c r="BX98" t="s">
        <v>593</v>
      </c>
      <c r="BY98" t="s">
        <v>593</v>
      </c>
      <c r="BZ98" t="s">
        <v>593</v>
      </c>
      <c r="CA98" t="s">
        <v>593</v>
      </c>
      <c r="CB98" t="s">
        <v>593</v>
      </c>
      <c r="CC98" t="s">
        <v>593</v>
      </c>
      <c r="CD98" t="s">
        <v>593</v>
      </c>
      <c r="CE98" t="s">
        <v>593</v>
      </c>
      <c r="CF98" t="s">
        <v>593</v>
      </c>
      <c r="CG98" t="s">
        <v>593</v>
      </c>
    </row>
    <row r="99" spans="1:85">
      <c r="A99">
        <v>19870930</v>
      </c>
      <c r="B99" t="s">
        <v>593</v>
      </c>
      <c r="C99" t="s">
        <v>593</v>
      </c>
      <c r="D99" t="s">
        <v>593</v>
      </c>
      <c r="E99" t="s">
        <v>593</v>
      </c>
      <c r="F99" t="s">
        <v>593</v>
      </c>
      <c r="G99" t="s">
        <v>593</v>
      </c>
      <c r="H99" t="s">
        <v>593</v>
      </c>
      <c r="I99" t="s">
        <v>593</v>
      </c>
      <c r="J99" t="s">
        <v>593</v>
      </c>
      <c r="K99" t="s">
        <v>593</v>
      </c>
      <c r="L99" t="s">
        <v>593</v>
      </c>
      <c r="M99" t="s">
        <v>593</v>
      </c>
      <c r="N99" t="s">
        <v>593</v>
      </c>
      <c r="O99" t="s">
        <v>593</v>
      </c>
      <c r="P99" t="s">
        <v>593</v>
      </c>
      <c r="Q99" t="s">
        <v>593</v>
      </c>
      <c r="R99" t="s">
        <v>593</v>
      </c>
      <c r="S99" t="s">
        <v>593</v>
      </c>
      <c r="T99" t="s">
        <v>593</v>
      </c>
      <c r="U99" t="s">
        <v>445</v>
      </c>
      <c r="V99" t="s">
        <v>593</v>
      </c>
      <c r="W99" t="s">
        <v>593</v>
      </c>
      <c r="X99" t="s">
        <v>593</v>
      </c>
      <c r="Y99" t="s">
        <v>593</v>
      </c>
      <c r="Z99" t="s">
        <v>593</v>
      </c>
      <c r="AA99" t="s">
        <v>445</v>
      </c>
      <c r="AB99" t="s">
        <v>593</v>
      </c>
      <c r="AC99" t="s">
        <v>593</v>
      </c>
      <c r="AD99" t="s">
        <v>593</v>
      </c>
      <c r="AE99" t="s">
        <v>593</v>
      </c>
      <c r="AF99" t="s">
        <v>593</v>
      </c>
      <c r="AG99" t="s">
        <v>593</v>
      </c>
      <c r="AH99" t="s">
        <v>593</v>
      </c>
      <c r="AI99" t="s">
        <v>593</v>
      </c>
      <c r="AJ99" t="s">
        <v>593</v>
      </c>
      <c r="AK99" t="s">
        <v>593</v>
      </c>
      <c r="AL99" t="s">
        <v>593</v>
      </c>
      <c r="AM99" t="s">
        <v>593</v>
      </c>
      <c r="AN99" t="s">
        <v>593</v>
      </c>
      <c r="AO99" t="s">
        <v>593</v>
      </c>
      <c r="AP99" t="s">
        <v>593</v>
      </c>
      <c r="AQ99" t="s">
        <v>593</v>
      </c>
      <c r="AR99" t="s">
        <v>593</v>
      </c>
      <c r="AS99" t="s">
        <v>593</v>
      </c>
      <c r="AT99" t="s">
        <v>593</v>
      </c>
      <c r="AU99" t="s">
        <v>593</v>
      </c>
      <c r="AV99" t="s">
        <v>593</v>
      </c>
      <c r="AW99" t="s">
        <v>593</v>
      </c>
      <c r="AX99" t="s">
        <v>593</v>
      </c>
      <c r="AY99" t="s">
        <v>593</v>
      </c>
      <c r="AZ99" t="s">
        <v>593</v>
      </c>
      <c r="BA99" t="s">
        <v>593</v>
      </c>
      <c r="BB99" t="s">
        <v>593</v>
      </c>
      <c r="BC99" t="s">
        <v>593</v>
      </c>
      <c r="BD99" t="s">
        <v>593</v>
      </c>
      <c r="BE99" t="s">
        <v>593</v>
      </c>
      <c r="BF99" t="s">
        <v>593</v>
      </c>
      <c r="BG99" t="s">
        <v>593</v>
      </c>
      <c r="BH99" t="s">
        <v>593</v>
      </c>
      <c r="BI99" t="s">
        <v>593</v>
      </c>
      <c r="BJ99" t="s">
        <v>593</v>
      </c>
      <c r="BK99" t="s">
        <v>593</v>
      </c>
      <c r="BL99" t="s">
        <v>593</v>
      </c>
      <c r="BM99" t="s">
        <v>593</v>
      </c>
      <c r="BN99" t="s">
        <v>593</v>
      </c>
      <c r="BO99" t="s">
        <v>593</v>
      </c>
      <c r="BP99" t="s">
        <v>593</v>
      </c>
      <c r="BQ99" t="s">
        <v>593</v>
      </c>
      <c r="BR99" t="s">
        <v>593</v>
      </c>
      <c r="BS99" t="s">
        <v>593</v>
      </c>
      <c r="BT99" t="s">
        <v>593</v>
      </c>
      <c r="BU99" t="s">
        <v>593</v>
      </c>
      <c r="BV99" t="s">
        <v>593</v>
      </c>
      <c r="BW99" t="s">
        <v>593</v>
      </c>
      <c r="BX99" t="s">
        <v>593</v>
      </c>
      <c r="BY99" t="s">
        <v>593</v>
      </c>
      <c r="BZ99" t="s">
        <v>593</v>
      </c>
      <c r="CA99" t="s">
        <v>593</v>
      </c>
      <c r="CB99" t="s">
        <v>593</v>
      </c>
      <c r="CC99" t="s">
        <v>593</v>
      </c>
      <c r="CD99" t="s">
        <v>593</v>
      </c>
      <c r="CE99" t="s">
        <v>593</v>
      </c>
      <c r="CF99" t="s">
        <v>593</v>
      </c>
      <c r="CG99" t="s">
        <v>593</v>
      </c>
    </row>
    <row r="100" spans="1:85">
      <c r="A100">
        <v>19871030</v>
      </c>
      <c r="B100" t="s">
        <v>593</v>
      </c>
      <c r="C100" t="s">
        <v>593</v>
      </c>
      <c r="D100" t="s">
        <v>593</v>
      </c>
      <c r="E100" t="s">
        <v>593</v>
      </c>
      <c r="F100" t="s">
        <v>593</v>
      </c>
      <c r="G100" t="s">
        <v>593</v>
      </c>
      <c r="H100" t="s">
        <v>593</v>
      </c>
      <c r="I100" t="s">
        <v>593</v>
      </c>
      <c r="J100" t="s">
        <v>593</v>
      </c>
      <c r="K100" t="s">
        <v>593</v>
      </c>
      <c r="L100" t="s">
        <v>593</v>
      </c>
      <c r="M100" t="s">
        <v>593</v>
      </c>
      <c r="N100" t="s">
        <v>593</v>
      </c>
      <c r="O100" t="s">
        <v>593</v>
      </c>
      <c r="P100" t="s">
        <v>593</v>
      </c>
      <c r="Q100" t="s">
        <v>593</v>
      </c>
      <c r="R100" t="s">
        <v>593</v>
      </c>
      <c r="S100" t="s">
        <v>593</v>
      </c>
      <c r="T100" t="s">
        <v>593</v>
      </c>
      <c r="U100" t="s">
        <v>445</v>
      </c>
      <c r="V100" t="s">
        <v>593</v>
      </c>
      <c r="W100" t="s">
        <v>593</v>
      </c>
      <c r="X100" t="s">
        <v>593</v>
      </c>
      <c r="Y100" t="s">
        <v>593</v>
      </c>
      <c r="Z100" t="s">
        <v>593</v>
      </c>
      <c r="AA100" t="s">
        <v>445</v>
      </c>
      <c r="AB100" t="s">
        <v>593</v>
      </c>
      <c r="AC100" t="s">
        <v>593</v>
      </c>
      <c r="AD100" t="s">
        <v>593</v>
      </c>
      <c r="AE100" t="s">
        <v>593</v>
      </c>
      <c r="AF100" t="s">
        <v>593</v>
      </c>
      <c r="AG100" t="s">
        <v>593</v>
      </c>
      <c r="AH100" t="s">
        <v>593</v>
      </c>
      <c r="AI100" t="s">
        <v>593</v>
      </c>
      <c r="AJ100" t="s">
        <v>593</v>
      </c>
      <c r="AK100" t="s">
        <v>593</v>
      </c>
      <c r="AL100" t="s">
        <v>593</v>
      </c>
      <c r="AM100" t="s">
        <v>593</v>
      </c>
      <c r="AN100" t="s">
        <v>593</v>
      </c>
      <c r="AO100" t="s">
        <v>593</v>
      </c>
      <c r="AP100" t="s">
        <v>593</v>
      </c>
      <c r="AQ100" t="s">
        <v>593</v>
      </c>
      <c r="AR100" t="s">
        <v>593</v>
      </c>
      <c r="AS100" t="s">
        <v>593</v>
      </c>
      <c r="AT100" t="s">
        <v>593</v>
      </c>
      <c r="AU100" t="s">
        <v>593</v>
      </c>
      <c r="AV100" t="s">
        <v>593</v>
      </c>
      <c r="AW100" t="s">
        <v>593</v>
      </c>
      <c r="AX100" t="s">
        <v>593</v>
      </c>
      <c r="AY100" t="s">
        <v>593</v>
      </c>
      <c r="AZ100" t="s">
        <v>593</v>
      </c>
      <c r="BA100" t="s">
        <v>593</v>
      </c>
      <c r="BB100" t="s">
        <v>593</v>
      </c>
      <c r="BC100" t="s">
        <v>593</v>
      </c>
      <c r="BD100" t="s">
        <v>593</v>
      </c>
      <c r="BE100" t="s">
        <v>593</v>
      </c>
      <c r="BF100" t="s">
        <v>593</v>
      </c>
      <c r="BG100" t="s">
        <v>593</v>
      </c>
      <c r="BH100" t="s">
        <v>593</v>
      </c>
      <c r="BI100" t="s">
        <v>593</v>
      </c>
      <c r="BJ100" t="s">
        <v>593</v>
      </c>
      <c r="BK100" t="s">
        <v>593</v>
      </c>
      <c r="BL100" t="s">
        <v>593</v>
      </c>
      <c r="BM100" t="s">
        <v>593</v>
      </c>
      <c r="BN100" t="s">
        <v>593</v>
      </c>
      <c r="BO100" t="s">
        <v>593</v>
      </c>
      <c r="BP100" t="s">
        <v>593</v>
      </c>
      <c r="BQ100" t="s">
        <v>593</v>
      </c>
      <c r="BR100" t="s">
        <v>593</v>
      </c>
      <c r="BS100" t="s">
        <v>593</v>
      </c>
      <c r="BT100" t="s">
        <v>593</v>
      </c>
      <c r="BU100" t="s">
        <v>593</v>
      </c>
      <c r="BV100" t="s">
        <v>593</v>
      </c>
      <c r="BW100" t="s">
        <v>593</v>
      </c>
      <c r="BX100" t="s">
        <v>593</v>
      </c>
      <c r="BY100" t="s">
        <v>593</v>
      </c>
      <c r="BZ100" t="s">
        <v>593</v>
      </c>
      <c r="CA100" t="s">
        <v>593</v>
      </c>
      <c r="CB100" t="s">
        <v>593</v>
      </c>
      <c r="CC100" t="s">
        <v>593</v>
      </c>
      <c r="CD100" t="s">
        <v>593</v>
      </c>
      <c r="CE100" t="s">
        <v>593</v>
      </c>
      <c r="CF100" t="s">
        <v>593</v>
      </c>
      <c r="CG100" t="s">
        <v>593</v>
      </c>
    </row>
    <row r="101" spans="1:85">
      <c r="A101">
        <v>19871130</v>
      </c>
      <c r="B101" t="s">
        <v>593</v>
      </c>
      <c r="C101" t="s">
        <v>593</v>
      </c>
      <c r="D101" t="s">
        <v>593</v>
      </c>
      <c r="E101" t="s">
        <v>593</v>
      </c>
      <c r="F101" t="s">
        <v>593</v>
      </c>
      <c r="G101" t="s">
        <v>593</v>
      </c>
      <c r="H101" t="s">
        <v>593</v>
      </c>
      <c r="I101" t="s">
        <v>593</v>
      </c>
      <c r="J101" t="s">
        <v>593</v>
      </c>
      <c r="K101" t="s">
        <v>593</v>
      </c>
      <c r="L101" t="s">
        <v>593</v>
      </c>
      <c r="M101" t="s">
        <v>593</v>
      </c>
      <c r="N101" t="s">
        <v>593</v>
      </c>
      <c r="O101" t="s">
        <v>593</v>
      </c>
      <c r="P101" t="s">
        <v>593</v>
      </c>
      <c r="Q101" t="s">
        <v>593</v>
      </c>
      <c r="R101" t="s">
        <v>593</v>
      </c>
      <c r="S101" t="s">
        <v>593</v>
      </c>
      <c r="T101" t="s">
        <v>593</v>
      </c>
      <c r="U101" t="s">
        <v>445</v>
      </c>
      <c r="V101" t="s">
        <v>593</v>
      </c>
      <c r="W101" t="s">
        <v>593</v>
      </c>
      <c r="X101" t="s">
        <v>593</v>
      </c>
      <c r="Y101" t="s">
        <v>593</v>
      </c>
      <c r="Z101" t="s">
        <v>593</v>
      </c>
      <c r="AA101" t="s">
        <v>445</v>
      </c>
      <c r="AB101" t="s">
        <v>593</v>
      </c>
      <c r="AC101" t="s">
        <v>593</v>
      </c>
      <c r="AD101" t="s">
        <v>593</v>
      </c>
      <c r="AE101" t="s">
        <v>593</v>
      </c>
      <c r="AF101" t="s">
        <v>593</v>
      </c>
      <c r="AG101" t="s">
        <v>593</v>
      </c>
      <c r="AH101" t="s">
        <v>593</v>
      </c>
      <c r="AI101" t="s">
        <v>593</v>
      </c>
      <c r="AJ101" t="s">
        <v>593</v>
      </c>
      <c r="AK101" t="s">
        <v>593</v>
      </c>
      <c r="AL101" t="s">
        <v>593</v>
      </c>
      <c r="AM101" t="s">
        <v>593</v>
      </c>
      <c r="AN101" t="s">
        <v>593</v>
      </c>
      <c r="AO101" t="s">
        <v>593</v>
      </c>
      <c r="AP101" t="s">
        <v>593</v>
      </c>
      <c r="AQ101" t="s">
        <v>593</v>
      </c>
      <c r="AR101" t="s">
        <v>593</v>
      </c>
      <c r="AS101" t="s">
        <v>593</v>
      </c>
      <c r="AT101" t="s">
        <v>593</v>
      </c>
      <c r="AU101" t="s">
        <v>593</v>
      </c>
      <c r="AV101" t="s">
        <v>593</v>
      </c>
      <c r="AW101" t="s">
        <v>593</v>
      </c>
      <c r="AX101" t="s">
        <v>593</v>
      </c>
      <c r="AY101" t="s">
        <v>593</v>
      </c>
      <c r="AZ101" t="s">
        <v>593</v>
      </c>
      <c r="BA101" t="s">
        <v>593</v>
      </c>
      <c r="BB101" t="s">
        <v>593</v>
      </c>
      <c r="BC101" t="s">
        <v>593</v>
      </c>
      <c r="BD101" t="s">
        <v>593</v>
      </c>
      <c r="BE101" t="s">
        <v>593</v>
      </c>
      <c r="BF101" t="s">
        <v>593</v>
      </c>
      <c r="BG101" t="s">
        <v>593</v>
      </c>
      <c r="BH101" t="s">
        <v>593</v>
      </c>
      <c r="BI101" t="s">
        <v>593</v>
      </c>
      <c r="BJ101" t="s">
        <v>593</v>
      </c>
      <c r="BK101" t="s">
        <v>593</v>
      </c>
      <c r="BL101" t="s">
        <v>593</v>
      </c>
      <c r="BM101" t="s">
        <v>593</v>
      </c>
      <c r="BN101" t="s">
        <v>593</v>
      </c>
      <c r="BO101" t="s">
        <v>593</v>
      </c>
      <c r="BP101" t="s">
        <v>593</v>
      </c>
      <c r="BQ101" t="s">
        <v>593</v>
      </c>
      <c r="BR101" t="s">
        <v>593</v>
      </c>
      <c r="BS101" t="s">
        <v>593</v>
      </c>
      <c r="BT101" t="s">
        <v>593</v>
      </c>
      <c r="BU101" t="s">
        <v>593</v>
      </c>
      <c r="BV101" t="s">
        <v>593</v>
      </c>
      <c r="BW101" t="s">
        <v>593</v>
      </c>
      <c r="BX101" t="s">
        <v>593</v>
      </c>
      <c r="BY101" t="s">
        <v>593</v>
      </c>
      <c r="BZ101" t="s">
        <v>593</v>
      </c>
      <c r="CA101" t="s">
        <v>593</v>
      </c>
      <c r="CB101" t="s">
        <v>593</v>
      </c>
      <c r="CC101" t="s">
        <v>593</v>
      </c>
      <c r="CD101" t="s">
        <v>593</v>
      </c>
      <c r="CE101" t="s">
        <v>593</v>
      </c>
      <c r="CF101" t="s">
        <v>593</v>
      </c>
      <c r="CG101" t="s">
        <v>593</v>
      </c>
    </row>
    <row r="102" spans="1:85">
      <c r="A102">
        <v>19871231</v>
      </c>
      <c r="B102" t="s">
        <v>593</v>
      </c>
      <c r="C102" t="s">
        <v>593</v>
      </c>
      <c r="D102" t="s">
        <v>593</v>
      </c>
      <c r="E102" t="s">
        <v>593</v>
      </c>
      <c r="F102" t="s">
        <v>593</v>
      </c>
      <c r="G102" t="s">
        <v>593</v>
      </c>
      <c r="H102" t="s">
        <v>593</v>
      </c>
      <c r="I102" t="s">
        <v>593</v>
      </c>
      <c r="J102" t="s">
        <v>593</v>
      </c>
      <c r="K102" t="s">
        <v>593</v>
      </c>
      <c r="L102" t="s">
        <v>593</v>
      </c>
      <c r="M102" t="s">
        <v>593</v>
      </c>
      <c r="N102" t="s">
        <v>593</v>
      </c>
      <c r="O102" t="s">
        <v>593</v>
      </c>
      <c r="P102" t="s">
        <v>593</v>
      </c>
      <c r="Q102" t="s">
        <v>593</v>
      </c>
      <c r="R102" t="s">
        <v>593</v>
      </c>
      <c r="S102" t="s">
        <v>593</v>
      </c>
      <c r="T102" t="s">
        <v>593</v>
      </c>
      <c r="U102" t="s">
        <v>445</v>
      </c>
      <c r="V102" t="s">
        <v>593</v>
      </c>
      <c r="W102" t="s">
        <v>593</v>
      </c>
      <c r="X102" t="s">
        <v>593</v>
      </c>
      <c r="Y102" t="s">
        <v>593</v>
      </c>
      <c r="Z102" t="s">
        <v>593</v>
      </c>
      <c r="AA102" t="s">
        <v>445</v>
      </c>
      <c r="AB102" t="s">
        <v>593</v>
      </c>
      <c r="AC102" t="s">
        <v>593</v>
      </c>
      <c r="AD102" t="s">
        <v>593</v>
      </c>
      <c r="AE102" t="s">
        <v>593</v>
      </c>
      <c r="AF102" t="s">
        <v>593</v>
      </c>
      <c r="AG102" t="s">
        <v>593</v>
      </c>
      <c r="AH102" t="s">
        <v>593</v>
      </c>
      <c r="AI102" t="s">
        <v>593</v>
      </c>
      <c r="AJ102" t="s">
        <v>593</v>
      </c>
      <c r="AK102" t="s">
        <v>593</v>
      </c>
      <c r="AL102" t="s">
        <v>593</v>
      </c>
      <c r="AM102" t="s">
        <v>593</v>
      </c>
      <c r="AN102" t="s">
        <v>593</v>
      </c>
      <c r="AO102" t="s">
        <v>593</v>
      </c>
      <c r="AP102" t="s">
        <v>593</v>
      </c>
      <c r="AQ102" t="s">
        <v>593</v>
      </c>
      <c r="AR102" t="s">
        <v>593</v>
      </c>
      <c r="AS102" t="s">
        <v>593</v>
      </c>
      <c r="AT102" t="s">
        <v>593</v>
      </c>
      <c r="AU102" t="s">
        <v>593</v>
      </c>
      <c r="AV102" t="s">
        <v>593</v>
      </c>
      <c r="AW102" t="s">
        <v>593</v>
      </c>
      <c r="AX102" t="s">
        <v>593</v>
      </c>
      <c r="AY102" t="s">
        <v>593</v>
      </c>
      <c r="AZ102" t="s">
        <v>593</v>
      </c>
      <c r="BA102" t="s">
        <v>593</v>
      </c>
      <c r="BB102" t="s">
        <v>593</v>
      </c>
      <c r="BC102" t="s">
        <v>593</v>
      </c>
      <c r="BD102" t="s">
        <v>593</v>
      </c>
      <c r="BE102" t="s">
        <v>593</v>
      </c>
      <c r="BF102" t="s">
        <v>593</v>
      </c>
      <c r="BG102" t="s">
        <v>593</v>
      </c>
      <c r="BH102" t="s">
        <v>593</v>
      </c>
      <c r="BI102" t="s">
        <v>593</v>
      </c>
      <c r="BJ102" t="s">
        <v>593</v>
      </c>
      <c r="BK102" t="s">
        <v>593</v>
      </c>
      <c r="BL102" t="s">
        <v>593</v>
      </c>
      <c r="BM102" t="s">
        <v>593</v>
      </c>
      <c r="BN102" t="s">
        <v>593</v>
      </c>
      <c r="BO102" t="s">
        <v>593</v>
      </c>
      <c r="BP102" t="s">
        <v>593</v>
      </c>
      <c r="BQ102" t="s">
        <v>593</v>
      </c>
      <c r="BR102" t="s">
        <v>593</v>
      </c>
      <c r="BS102" t="s">
        <v>593</v>
      </c>
      <c r="BT102" t="s">
        <v>593</v>
      </c>
      <c r="BU102" t="s">
        <v>593</v>
      </c>
      <c r="BV102" t="s">
        <v>593</v>
      </c>
      <c r="BW102" t="s">
        <v>593</v>
      </c>
      <c r="BX102" t="s">
        <v>593</v>
      </c>
      <c r="BY102" t="s">
        <v>593</v>
      </c>
      <c r="BZ102" t="s">
        <v>593</v>
      </c>
      <c r="CA102" t="s">
        <v>593</v>
      </c>
      <c r="CB102" t="s">
        <v>593</v>
      </c>
      <c r="CC102" t="s">
        <v>593</v>
      </c>
      <c r="CD102" t="s">
        <v>593</v>
      </c>
      <c r="CE102" t="s">
        <v>593</v>
      </c>
      <c r="CF102" t="s">
        <v>593</v>
      </c>
      <c r="CG102" t="s">
        <v>593</v>
      </c>
    </row>
    <row r="103" spans="1:85">
      <c r="A103">
        <v>19880129</v>
      </c>
      <c r="B103" t="s">
        <v>593</v>
      </c>
      <c r="C103" t="s">
        <v>593</v>
      </c>
      <c r="D103" t="s">
        <v>593</v>
      </c>
      <c r="E103" t="s">
        <v>593</v>
      </c>
      <c r="F103" t="s">
        <v>593</v>
      </c>
      <c r="G103" t="s">
        <v>593</v>
      </c>
      <c r="H103" t="s">
        <v>593</v>
      </c>
      <c r="I103" t="s">
        <v>593</v>
      </c>
      <c r="J103" t="s">
        <v>593</v>
      </c>
      <c r="K103" t="s">
        <v>593</v>
      </c>
      <c r="L103" t="s">
        <v>593</v>
      </c>
      <c r="M103" t="s">
        <v>593</v>
      </c>
      <c r="N103" t="s">
        <v>593</v>
      </c>
      <c r="O103" t="s">
        <v>593</v>
      </c>
      <c r="P103" t="s">
        <v>593</v>
      </c>
      <c r="Q103" t="s">
        <v>593</v>
      </c>
      <c r="R103" t="s">
        <v>593</v>
      </c>
      <c r="S103" t="s">
        <v>593</v>
      </c>
      <c r="T103" t="s">
        <v>593</v>
      </c>
      <c r="U103" t="s">
        <v>445</v>
      </c>
      <c r="V103" t="s">
        <v>593</v>
      </c>
      <c r="W103" t="s">
        <v>593</v>
      </c>
      <c r="X103" t="s">
        <v>593</v>
      </c>
      <c r="Y103" t="s">
        <v>593</v>
      </c>
      <c r="Z103" t="s">
        <v>593</v>
      </c>
      <c r="AA103" t="s">
        <v>445</v>
      </c>
      <c r="AB103" t="s">
        <v>593</v>
      </c>
      <c r="AC103" t="s">
        <v>593</v>
      </c>
      <c r="AD103" t="s">
        <v>593</v>
      </c>
      <c r="AE103" t="s">
        <v>593</v>
      </c>
      <c r="AF103" t="s">
        <v>593</v>
      </c>
      <c r="AG103" t="s">
        <v>593</v>
      </c>
      <c r="AH103" t="s">
        <v>593</v>
      </c>
      <c r="AI103" t="s">
        <v>593</v>
      </c>
      <c r="AJ103" t="s">
        <v>593</v>
      </c>
      <c r="AK103" t="s">
        <v>593</v>
      </c>
      <c r="AL103" t="s">
        <v>593</v>
      </c>
      <c r="AM103" t="s">
        <v>593</v>
      </c>
      <c r="AN103" t="s">
        <v>593</v>
      </c>
      <c r="AO103" t="s">
        <v>593</v>
      </c>
      <c r="AP103" t="s">
        <v>593</v>
      </c>
      <c r="AQ103" t="s">
        <v>593</v>
      </c>
      <c r="AR103" t="s">
        <v>593</v>
      </c>
      <c r="AS103" t="s">
        <v>593</v>
      </c>
      <c r="AT103" t="s">
        <v>593</v>
      </c>
      <c r="AU103" t="s">
        <v>593</v>
      </c>
      <c r="AV103" t="s">
        <v>593</v>
      </c>
      <c r="AW103" t="s">
        <v>593</v>
      </c>
      <c r="AX103" t="s">
        <v>593</v>
      </c>
      <c r="AY103" t="s">
        <v>593</v>
      </c>
      <c r="AZ103" t="s">
        <v>593</v>
      </c>
      <c r="BA103" t="s">
        <v>593</v>
      </c>
      <c r="BB103" t="s">
        <v>593</v>
      </c>
      <c r="BC103" t="s">
        <v>593</v>
      </c>
      <c r="BD103" t="s">
        <v>593</v>
      </c>
      <c r="BE103" t="s">
        <v>593</v>
      </c>
      <c r="BF103" t="s">
        <v>593</v>
      </c>
      <c r="BG103" t="s">
        <v>593</v>
      </c>
      <c r="BH103" t="s">
        <v>593</v>
      </c>
      <c r="BI103" t="s">
        <v>593</v>
      </c>
      <c r="BJ103" t="s">
        <v>593</v>
      </c>
      <c r="BK103" t="s">
        <v>593</v>
      </c>
      <c r="BL103" t="s">
        <v>593</v>
      </c>
      <c r="BM103" t="s">
        <v>593</v>
      </c>
      <c r="BN103" t="s">
        <v>593</v>
      </c>
      <c r="BO103" t="s">
        <v>593</v>
      </c>
      <c r="BP103" t="s">
        <v>593</v>
      </c>
      <c r="BQ103" t="s">
        <v>593</v>
      </c>
      <c r="BR103" t="s">
        <v>593</v>
      </c>
      <c r="BS103" t="s">
        <v>593</v>
      </c>
      <c r="BT103" t="s">
        <v>593</v>
      </c>
      <c r="BU103" t="s">
        <v>593</v>
      </c>
      <c r="BV103" t="s">
        <v>593</v>
      </c>
      <c r="BW103" t="s">
        <v>593</v>
      </c>
      <c r="BX103" t="s">
        <v>593</v>
      </c>
      <c r="BY103" t="s">
        <v>593</v>
      </c>
      <c r="BZ103" t="s">
        <v>593</v>
      </c>
      <c r="CA103" t="s">
        <v>593</v>
      </c>
      <c r="CB103" t="s">
        <v>593</v>
      </c>
      <c r="CC103" t="s">
        <v>593</v>
      </c>
      <c r="CD103" t="s">
        <v>593</v>
      </c>
      <c r="CE103" t="s">
        <v>593</v>
      </c>
      <c r="CF103" t="s">
        <v>593</v>
      </c>
      <c r="CG103" t="s">
        <v>593</v>
      </c>
    </row>
    <row r="104" spans="1:85">
      <c r="A104">
        <v>19880229</v>
      </c>
      <c r="B104" t="s">
        <v>593</v>
      </c>
      <c r="C104" t="s">
        <v>593</v>
      </c>
      <c r="D104" t="s">
        <v>593</v>
      </c>
      <c r="E104" t="s">
        <v>593</v>
      </c>
      <c r="F104" t="s">
        <v>593</v>
      </c>
      <c r="G104" t="s">
        <v>593</v>
      </c>
      <c r="H104" t="s">
        <v>593</v>
      </c>
      <c r="I104" t="s">
        <v>593</v>
      </c>
      <c r="J104" t="s">
        <v>593</v>
      </c>
      <c r="K104" t="s">
        <v>593</v>
      </c>
      <c r="L104" t="s">
        <v>593</v>
      </c>
      <c r="M104" t="s">
        <v>593</v>
      </c>
      <c r="N104" t="s">
        <v>593</v>
      </c>
      <c r="O104" t="s">
        <v>593</v>
      </c>
      <c r="P104" t="s">
        <v>593</v>
      </c>
      <c r="Q104" t="s">
        <v>593</v>
      </c>
      <c r="R104" t="s">
        <v>593</v>
      </c>
      <c r="S104" t="s">
        <v>593</v>
      </c>
      <c r="T104" t="s">
        <v>593</v>
      </c>
      <c r="U104" t="s">
        <v>445</v>
      </c>
      <c r="V104" t="s">
        <v>593</v>
      </c>
      <c r="W104" t="s">
        <v>593</v>
      </c>
      <c r="X104" t="s">
        <v>593</v>
      </c>
      <c r="Y104" t="s">
        <v>593</v>
      </c>
      <c r="Z104" t="s">
        <v>593</v>
      </c>
      <c r="AA104" t="s">
        <v>445</v>
      </c>
      <c r="AB104" t="s">
        <v>593</v>
      </c>
      <c r="AC104" t="s">
        <v>593</v>
      </c>
      <c r="AD104" t="s">
        <v>593</v>
      </c>
      <c r="AE104" t="s">
        <v>593</v>
      </c>
      <c r="AF104" t="s">
        <v>593</v>
      </c>
      <c r="AG104" t="s">
        <v>593</v>
      </c>
      <c r="AH104" t="s">
        <v>593</v>
      </c>
      <c r="AI104" t="s">
        <v>593</v>
      </c>
      <c r="AJ104" t="s">
        <v>593</v>
      </c>
      <c r="AK104" t="s">
        <v>593</v>
      </c>
      <c r="AL104" t="s">
        <v>593</v>
      </c>
      <c r="AM104" t="s">
        <v>593</v>
      </c>
      <c r="AN104" t="s">
        <v>593</v>
      </c>
      <c r="AO104" t="s">
        <v>593</v>
      </c>
      <c r="AP104" t="s">
        <v>593</v>
      </c>
      <c r="AQ104" t="s">
        <v>593</v>
      </c>
      <c r="AR104" t="s">
        <v>593</v>
      </c>
      <c r="AS104" t="s">
        <v>593</v>
      </c>
      <c r="AT104" t="s">
        <v>593</v>
      </c>
      <c r="AU104" t="s">
        <v>593</v>
      </c>
      <c r="AV104" t="s">
        <v>593</v>
      </c>
      <c r="AW104" t="s">
        <v>593</v>
      </c>
      <c r="AX104" t="s">
        <v>593</v>
      </c>
      <c r="AY104" t="s">
        <v>593</v>
      </c>
      <c r="AZ104" t="s">
        <v>593</v>
      </c>
      <c r="BA104" t="s">
        <v>593</v>
      </c>
      <c r="BB104" t="s">
        <v>593</v>
      </c>
      <c r="BC104" t="s">
        <v>593</v>
      </c>
      <c r="BD104" t="s">
        <v>593</v>
      </c>
      <c r="BE104" t="s">
        <v>593</v>
      </c>
      <c r="BF104" t="s">
        <v>593</v>
      </c>
      <c r="BG104" t="s">
        <v>593</v>
      </c>
      <c r="BH104" t="s">
        <v>593</v>
      </c>
      <c r="BI104" t="s">
        <v>593</v>
      </c>
      <c r="BJ104" t="s">
        <v>593</v>
      </c>
      <c r="BK104" t="s">
        <v>593</v>
      </c>
      <c r="BL104" t="s">
        <v>593</v>
      </c>
      <c r="BM104" t="s">
        <v>593</v>
      </c>
      <c r="BN104" t="s">
        <v>593</v>
      </c>
      <c r="BO104" t="s">
        <v>593</v>
      </c>
      <c r="BP104" t="s">
        <v>593</v>
      </c>
      <c r="BQ104" t="s">
        <v>593</v>
      </c>
      <c r="BR104" t="s">
        <v>593</v>
      </c>
      <c r="BS104" t="s">
        <v>593</v>
      </c>
      <c r="BT104" t="s">
        <v>593</v>
      </c>
      <c r="BU104" t="s">
        <v>593</v>
      </c>
      <c r="BV104" t="s">
        <v>593</v>
      </c>
      <c r="BW104" t="s">
        <v>593</v>
      </c>
      <c r="BX104" t="s">
        <v>593</v>
      </c>
      <c r="BY104" t="s">
        <v>593</v>
      </c>
      <c r="BZ104" t="s">
        <v>593</v>
      </c>
      <c r="CA104" t="s">
        <v>593</v>
      </c>
      <c r="CB104" t="s">
        <v>593</v>
      </c>
      <c r="CC104" t="s">
        <v>593</v>
      </c>
      <c r="CD104" t="s">
        <v>593</v>
      </c>
      <c r="CE104" t="s">
        <v>593</v>
      </c>
      <c r="CF104" t="s">
        <v>593</v>
      </c>
      <c r="CG104" t="s">
        <v>593</v>
      </c>
    </row>
    <row r="105" spans="1:85">
      <c r="A105">
        <v>19880331</v>
      </c>
      <c r="B105" t="s">
        <v>593</v>
      </c>
      <c r="C105" t="s">
        <v>593</v>
      </c>
      <c r="D105" t="s">
        <v>593</v>
      </c>
      <c r="E105" t="s">
        <v>593</v>
      </c>
      <c r="F105" t="s">
        <v>593</v>
      </c>
      <c r="G105" t="s">
        <v>593</v>
      </c>
      <c r="H105" t="s">
        <v>593</v>
      </c>
      <c r="I105" t="s">
        <v>593</v>
      </c>
      <c r="J105" t="s">
        <v>593</v>
      </c>
      <c r="K105" t="s">
        <v>593</v>
      </c>
      <c r="L105" t="s">
        <v>593</v>
      </c>
      <c r="M105" t="s">
        <v>593</v>
      </c>
      <c r="N105" t="s">
        <v>593</v>
      </c>
      <c r="O105" t="s">
        <v>593</v>
      </c>
      <c r="P105" t="s">
        <v>593</v>
      </c>
      <c r="Q105" t="s">
        <v>593</v>
      </c>
      <c r="R105" t="s">
        <v>593</v>
      </c>
      <c r="S105" t="s">
        <v>593</v>
      </c>
      <c r="T105" t="s">
        <v>593</v>
      </c>
      <c r="U105" t="s">
        <v>445</v>
      </c>
      <c r="V105" t="s">
        <v>593</v>
      </c>
      <c r="W105" t="s">
        <v>593</v>
      </c>
      <c r="X105" t="s">
        <v>593</v>
      </c>
      <c r="Y105" t="s">
        <v>593</v>
      </c>
      <c r="Z105" t="s">
        <v>593</v>
      </c>
      <c r="AA105" t="s">
        <v>445</v>
      </c>
      <c r="AB105" t="s">
        <v>593</v>
      </c>
      <c r="AC105" t="s">
        <v>593</v>
      </c>
      <c r="AD105" t="s">
        <v>593</v>
      </c>
      <c r="AE105" t="s">
        <v>593</v>
      </c>
      <c r="AF105" t="s">
        <v>593</v>
      </c>
      <c r="AG105" t="s">
        <v>593</v>
      </c>
      <c r="AH105" t="s">
        <v>593</v>
      </c>
      <c r="AI105" t="s">
        <v>593</v>
      </c>
      <c r="AJ105" t="s">
        <v>593</v>
      </c>
      <c r="AK105" t="s">
        <v>593</v>
      </c>
      <c r="AL105" t="s">
        <v>593</v>
      </c>
      <c r="AM105" t="s">
        <v>593</v>
      </c>
      <c r="AN105" t="s">
        <v>593</v>
      </c>
      <c r="AO105" t="s">
        <v>593</v>
      </c>
      <c r="AP105" t="s">
        <v>593</v>
      </c>
      <c r="AQ105" t="s">
        <v>593</v>
      </c>
      <c r="AR105" t="s">
        <v>593</v>
      </c>
      <c r="AS105" t="s">
        <v>593</v>
      </c>
      <c r="AT105" t="s">
        <v>593</v>
      </c>
      <c r="AU105" t="s">
        <v>593</v>
      </c>
      <c r="AV105" t="s">
        <v>593</v>
      </c>
      <c r="AW105" t="s">
        <v>593</v>
      </c>
      <c r="AX105" t="s">
        <v>593</v>
      </c>
      <c r="AY105" t="s">
        <v>593</v>
      </c>
      <c r="AZ105" t="s">
        <v>593</v>
      </c>
      <c r="BA105" t="s">
        <v>593</v>
      </c>
      <c r="BB105" t="s">
        <v>593</v>
      </c>
      <c r="BC105" t="s">
        <v>593</v>
      </c>
      <c r="BD105" t="s">
        <v>593</v>
      </c>
      <c r="BE105" t="s">
        <v>593</v>
      </c>
      <c r="BF105" t="s">
        <v>593</v>
      </c>
      <c r="BG105" t="s">
        <v>593</v>
      </c>
      <c r="BH105" t="s">
        <v>593</v>
      </c>
      <c r="BI105" t="s">
        <v>593</v>
      </c>
      <c r="BJ105" t="s">
        <v>593</v>
      </c>
      <c r="BK105" t="s">
        <v>593</v>
      </c>
      <c r="BL105" t="s">
        <v>593</v>
      </c>
      <c r="BM105" t="s">
        <v>593</v>
      </c>
      <c r="BN105" t="s">
        <v>593</v>
      </c>
      <c r="BO105" t="s">
        <v>593</v>
      </c>
      <c r="BP105" t="s">
        <v>593</v>
      </c>
      <c r="BQ105" t="s">
        <v>593</v>
      </c>
      <c r="BR105" t="s">
        <v>593</v>
      </c>
      <c r="BS105" t="s">
        <v>593</v>
      </c>
      <c r="BT105" t="s">
        <v>593</v>
      </c>
      <c r="BU105" t="s">
        <v>593</v>
      </c>
      <c r="BV105" t="s">
        <v>593</v>
      </c>
      <c r="BW105" t="s">
        <v>593</v>
      </c>
      <c r="BX105" t="s">
        <v>593</v>
      </c>
      <c r="BY105" t="s">
        <v>593</v>
      </c>
      <c r="BZ105" t="s">
        <v>593</v>
      </c>
      <c r="CA105" t="s">
        <v>593</v>
      </c>
      <c r="CB105" t="s">
        <v>593</v>
      </c>
      <c r="CC105" t="s">
        <v>593</v>
      </c>
      <c r="CD105" t="s">
        <v>593</v>
      </c>
      <c r="CE105" t="s">
        <v>593</v>
      </c>
      <c r="CF105" t="s">
        <v>593</v>
      </c>
      <c r="CG105" t="s">
        <v>593</v>
      </c>
    </row>
    <row r="106" spans="1:85">
      <c r="A106">
        <v>19880429</v>
      </c>
      <c r="B106" t="s">
        <v>593</v>
      </c>
      <c r="C106" t="s">
        <v>593</v>
      </c>
      <c r="D106" t="s">
        <v>593</v>
      </c>
      <c r="E106" t="s">
        <v>593</v>
      </c>
      <c r="F106" t="s">
        <v>593</v>
      </c>
      <c r="G106" t="s">
        <v>593</v>
      </c>
      <c r="H106" t="s">
        <v>593</v>
      </c>
      <c r="I106" t="s">
        <v>593</v>
      </c>
      <c r="J106" t="s">
        <v>593</v>
      </c>
      <c r="K106" t="s">
        <v>593</v>
      </c>
      <c r="L106" t="s">
        <v>593</v>
      </c>
      <c r="M106" t="s">
        <v>593</v>
      </c>
      <c r="N106" t="s">
        <v>593</v>
      </c>
      <c r="O106" t="s">
        <v>593</v>
      </c>
      <c r="P106" t="s">
        <v>593</v>
      </c>
      <c r="Q106" t="s">
        <v>593</v>
      </c>
      <c r="R106" t="s">
        <v>593</v>
      </c>
      <c r="S106" t="s">
        <v>593</v>
      </c>
      <c r="T106" t="s">
        <v>593</v>
      </c>
      <c r="U106" t="s">
        <v>445</v>
      </c>
      <c r="V106" t="s">
        <v>593</v>
      </c>
      <c r="W106" t="s">
        <v>593</v>
      </c>
      <c r="X106" t="s">
        <v>593</v>
      </c>
      <c r="Y106" t="s">
        <v>593</v>
      </c>
      <c r="Z106" t="s">
        <v>593</v>
      </c>
      <c r="AA106" t="s">
        <v>445</v>
      </c>
      <c r="AB106" t="s">
        <v>593</v>
      </c>
      <c r="AC106" t="s">
        <v>593</v>
      </c>
      <c r="AD106" t="s">
        <v>593</v>
      </c>
      <c r="AE106" t="s">
        <v>593</v>
      </c>
      <c r="AF106" t="s">
        <v>593</v>
      </c>
      <c r="AG106" t="s">
        <v>593</v>
      </c>
      <c r="AH106" t="s">
        <v>593</v>
      </c>
      <c r="AI106" t="s">
        <v>593</v>
      </c>
      <c r="AJ106" t="s">
        <v>593</v>
      </c>
      <c r="AK106" t="s">
        <v>593</v>
      </c>
      <c r="AL106" t="s">
        <v>593</v>
      </c>
      <c r="AM106" t="s">
        <v>593</v>
      </c>
      <c r="AN106" t="s">
        <v>593</v>
      </c>
      <c r="AO106" t="s">
        <v>593</v>
      </c>
      <c r="AP106" t="s">
        <v>593</v>
      </c>
      <c r="AQ106" t="s">
        <v>593</v>
      </c>
      <c r="AR106" t="s">
        <v>593</v>
      </c>
      <c r="AS106" t="s">
        <v>593</v>
      </c>
      <c r="AT106" t="s">
        <v>593</v>
      </c>
      <c r="AU106" t="s">
        <v>593</v>
      </c>
      <c r="AV106" t="s">
        <v>593</v>
      </c>
      <c r="AW106" t="s">
        <v>593</v>
      </c>
      <c r="AX106" t="s">
        <v>593</v>
      </c>
      <c r="AY106" t="s">
        <v>593</v>
      </c>
      <c r="AZ106" t="s">
        <v>593</v>
      </c>
      <c r="BA106" t="s">
        <v>593</v>
      </c>
      <c r="BB106" t="s">
        <v>593</v>
      </c>
      <c r="BC106" t="s">
        <v>593</v>
      </c>
      <c r="BD106" t="s">
        <v>593</v>
      </c>
      <c r="BE106" t="s">
        <v>593</v>
      </c>
      <c r="BF106" t="s">
        <v>593</v>
      </c>
      <c r="BG106" t="s">
        <v>593</v>
      </c>
      <c r="BH106" t="s">
        <v>593</v>
      </c>
      <c r="BI106" t="s">
        <v>593</v>
      </c>
      <c r="BJ106" t="s">
        <v>593</v>
      </c>
      <c r="BK106" t="s">
        <v>593</v>
      </c>
      <c r="BL106" t="s">
        <v>593</v>
      </c>
      <c r="BM106" t="s">
        <v>593</v>
      </c>
      <c r="BN106" t="s">
        <v>593</v>
      </c>
      <c r="BO106" t="s">
        <v>593</v>
      </c>
      <c r="BP106" t="s">
        <v>593</v>
      </c>
      <c r="BQ106" t="s">
        <v>593</v>
      </c>
      <c r="BR106" t="s">
        <v>593</v>
      </c>
      <c r="BS106" t="s">
        <v>593</v>
      </c>
      <c r="BT106" t="s">
        <v>593</v>
      </c>
      <c r="BU106" t="s">
        <v>593</v>
      </c>
      <c r="BV106" t="s">
        <v>593</v>
      </c>
      <c r="BW106" t="s">
        <v>593</v>
      </c>
      <c r="BX106" t="s">
        <v>593</v>
      </c>
      <c r="BY106" t="s">
        <v>593</v>
      </c>
      <c r="BZ106" t="s">
        <v>593</v>
      </c>
      <c r="CA106" t="s">
        <v>593</v>
      </c>
      <c r="CB106" t="s">
        <v>593</v>
      </c>
      <c r="CC106" t="s">
        <v>593</v>
      </c>
      <c r="CD106" t="s">
        <v>593</v>
      </c>
      <c r="CE106" t="s">
        <v>593</v>
      </c>
      <c r="CF106" t="s">
        <v>593</v>
      </c>
      <c r="CG106" t="s">
        <v>593</v>
      </c>
    </row>
    <row r="107" spans="1:85">
      <c r="A107">
        <v>19880531</v>
      </c>
      <c r="B107" t="s">
        <v>593</v>
      </c>
      <c r="C107" t="s">
        <v>593</v>
      </c>
      <c r="D107" t="s">
        <v>593</v>
      </c>
      <c r="E107" t="s">
        <v>593</v>
      </c>
      <c r="F107" t="s">
        <v>593</v>
      </c>
      <c r="G107" t="s">
        <v>593</v>
      </c>
      <c r="H107" t="s">
        <v>593</v>
      </c>
      <c r="I107" t="s">
        <v>593</v>
      </c>
      <c r="J107" t="s">
        <v>593</v>
      </c>
      <c r="K107" t="s">
        <v>593</v>
      </c>
      <c r="L107" t="s">
        <v>593</v>
      </c>
      <c r="M107" t="s">
        <v>593</v>
      </c>
      <c r="N107" t="s">
        <v>593</v>
      </c>
      <c r="O107" t="s">
        <v>593</v>
      </c>
      <c r="P107" t="s">
        <v>593</v>
      </c>
      <c r="Q107" t="s">
        <v>593</v>
      </c>
      <c r="R107" t="s">
        <v>593</v>
      </c>
      <c r="S107" t="s">
        <v>593</v>
      </c>
      <c r="T107" t="s">
        <v>593</v>
      </c>
      <c r="U107" t="s">
        <v>445</v>
      </c>
      <c r="V107" t="s">
        <v>593</v>
      </c>
      <c r="W107" t="s">
        <v>593</v>
      </c>
      <c r="X107" t="s">
        <v>593</v>
      </c>
      <c r="Y107" t="s">
        <v>593</v>
      </c>
      <c r="Z107" t="s">
        <v>593</v>
      </c>
      <c r="AA107" t="s">
        <v>445</v>
      </c>
      <c r="AB107" t="s">
        <v>593</v>
      </c>
      <c r="AC107" t="s">
        <v>593</v>
      </c>
      <c r="AD107" t="s">
        <v>593</v>
      </c>
      <c r="AE107" t="s">
        <v>593</v>
      </c>
      <c r="AF107" t="s">
        <v>593</v>
      </c>
      <c r="AG107" t="s">
        <v>593</v>
      </c>
      <c r="AH107" t="s">
        <v>593</v>
      </c>
      <c r="AI107" t="s">
        <v>593</v>
      </c>
      <c r="AJ107" t="s">
        <v>593</v>
      </c>
      <c r="AK107" t="s">
        <v>593</v>
      </c>
      <c r="AL107" t="s">
        <v>593</v>
      </c>
      <c r="AM107" t="s">
        <v>593</v>
      </c>
      <c r="AN107" t="s">
        <v>593</v>
      </c>
      <c r="AO107" t="s">
        <v>593</v>
      </c>
      <c r="AP107" t="s">
        <v>593</v>
      </c>
      <c r="AQ107" t="s">
        <v>593</v>
      </c>
      <c r="AR107" t="s">
        <v>593</v>
      </c>
      <c r="AS107" t="s">
        <v>593</v>
      </c>
      <c r="AT107" t="s">
        <v>593</v>
      </c>
      <c r="AU107" t="s">
        <v>593</v>
      </c>
      <c r="AV107" t="s">
        <v>593</v>
      </c>
      <c r="AW107" t="s">
        <v>593</v>
      </c>
      <c r="AX107" t="s">
        <v>593</v>
      </c>
      <c r="AY107" t="s">
        <v>593</v>
      </c>
      <c r="AZ107" t="s">
        <v>593</v>
      </c>
      <c r="BA107" t="s">
        <v>593</v>
      </c>
      <c r="BB107" t="s">
        <v>593</v>
      </c>
      <c r="BC107" t="s">
        <v>593</v>
      </c>
      <c r="BD107" t="s">
        <v>593</v>
      </c>
      <c r="BE107" t="s">
        <v>593</v>
      </c>
      <c r="BF107" t="s">
        <v>593</v>
      </c>
      <c r="BG107" t="s">
        <v>593</v>
      </c>
      <c r="BH107" t="s">
        <v>593</v>
      </c>
      <c r="BI107" t="s">
        <v>593</v>
      </c>
      <c r="BJ107" t="s">
        <v>593</v>
      </c>
      <c r="BK107" t="s">
        <v>593</v>
      </c>
      <c r="BL107" t="s">
        <v>593</v>
      </c>
      <c r="BM107" t="s">
        <v>593</v>
      </c>
      <c r="BN107" t="s">
        <v>593</v>
      </c>
      <c r="BO107" t="s">
        <v>593</v>
      </c>
      <c r="BP107" t="s">
        <v>593</v>
      </c>
      <c r="BQ107" t="s">
        <v>593</v>
      </c>
      <c r="BR107" t="s">
        <v>593</v>
      </c>
      <c r="BS107" t="s">
        <v>593</v>
      </c>
      <c r="BT107" t="s">
        <v>593</v>
      </c>
      <c r="BU107" t="s">
        <v>593</v>
      </c>
      <c r="BV107" t="s">
        <v>593</v>
      </c>
      <c r="BW107" t="s">
        <v>593</v>
      </c>
      <c r="BX107" t="s">
        <v>593</v>
      </c>
      <c r="BY107" t="s">
        <v>593</v>
      </c>
      <c r="BZ107" t="s">
        <v>593</v>
      </c>
      <c r="CA107" t="s">
        <v>593</v>
      </c>
      <c r="CB107" t="s">
        <v>593</v>
      </c>
      <c r="CC107" t="s">
        <v>593</v>
      </c>
      <c r="CD107" t="s">
        <v>593</v>
      </c>
      <c r="CE107" t="s">
        <v>593</v>
      </c>
      <c r="CF107" t="s">
        <v>593</v>
      </c>
      <c r="CG107" t="s">
        <v>593</v>
      </c>
    </row>
    <row r="108" spans="1:85">
      <c r="A108">
        <v>19880630</v>
      </c>
      <c r="B108" t="s">
        <v>593</v>
      </c>
      <c r="C108" t="s">
        <v>593</v>
      </c>
      <c r="D108" t="s">
        <v>593</v>
      </c>
      <c r="E108" t="s">
        <v>593</v>
      </c>
      <c r="F108" t="s">
        <v>593</v>
      </c>
      <c r="G108" t="s">
        <v>593</v>
      </c>
      <c r="H108" t="s">
        <v>593</v>
      </c>
      <c r="I108" t="s">
        <v>593</v>
      </c>
      <c r="J108" t="s">
        <v>593</v>
      </c>
      <c r="K108" t="s">
        <v>593</v>
      </c>
      <c r="L108" t="s">
        <v>593</v>
      </c>
      <c r="M108" t="s">
        <v>593</v>
      </c>
      <c r="N108" t="s">
        <v>593</v>
      </c>
      <c r="O108" t="s">
        <v>593</v>
      </c>
      <c r="P108" t="s">
        <v>593</v>
      </c>
      <c r="Q108" t="s">
        <v>593</v>
      </c>
      <c r="R108" t="s">
        <v>593</v>
      </c>
      <c r="S108" t="s">
        <v>593</v>
      </c>
      <c r="T108" t="s">
        <v>593</v>
      </c>
      <c r="U108" t="s">
        <v>445</v>
      </c>
      <c r="V108" t="s">
        <v>593</v>
      </c>
      <c r="W108" t="s">
        <v>593</v>
      </c>
      <c r="X108" t="s">
        <v>593</v>
      </c>
      <c r="Y108" t="s">
        <v>593</v>
      </c>
      <c r="Z108" t="s">
        <v>593</v>
      </c>
      <c r="AA108" t="s">
        <v>445</v>
      </c>
      <c r="AB108" t="s">
        <v>593</v>
      </c>
      <c r="AC108" t="s">
        <v>593</v>
      </c>
      <c r="AD108" t="s">
        <v>593</v>
      </c>
      <c r="AE108" t="s">
        <v>593</v>
      </c>
      <c r="AF108" t="s">
        <v>593</v>
      </c>
      <c r="AG108" t="s">
        <v>593</v>
      </c>
      <c r="AH108" t="s">
        <v>593</v>
      </c>
      <c r="AI108" t="s">
        <v>593</v>
      </c>
      <c r="AJ108" t="s">
        <v>593</v>
      </c>
      <c r="AK108" t="s">
        <v>593</v>
      </c>
      <c r="AL108" t="s">
        <v>593</v>
      </c>
      <c r="AM108" t="s">
        <v>593</v>
      </c>
      <c r="AN108" t="s">
        <v>593</v>
      </c>
      <c r="AO108" t="s">
        <v>593</v>
      </c>
      <c r="AP108" t="s">
        <v>593</v>
      </c>
      <c r="AQ108" t="s">
        <v>593</v>
      </c>
      <c r="AR108" t="s">
        <v>593</v>
      </c>
      <c r="AS108" t="s">
        <v>593</v>
      </c>
      <c r="AT108" t="s">
        <v>593</v>
      </c>
      <c r="AU108" t="s">
        <v>593</v>
      </c>
      <c r="AV108" t="s">
        <v>593</v>
      </c>
      <c r="AW108" t="s">
        <v>593</v>
      </c>
      <c r="AX108" t="s">
        <v>593</v>
      </c>
      <c r="AY108" t="s">
        <v>593</v>
      </c>
      <c r="AZ108" t="s">
        <v>593</v>
      </c>
      <c r="BA108" t="s">
        <v>593</v>
      </c>
      <c r="BB108" t="s">
        <v>593</v>
      </c>
      <c r="BC108" t="s">
        <v>593</v>
      </c>
      <c r="BD108" t="s">
        <v>593</v>
      </c>
      <c r="BE108" t="s">
        <v>593</v>
      </c>
      <c r="BF108" t="s">
        <v>593</v>
      </c>
      <c r="BG108" t="s">
        <v>593</v>
      </c>
      <c r="BH108" t="s">
        <v>593</v>
      </c>
      <c r="BI108" t="s">
        <v>593</v>
      </c>
      <c r="BJ108" t="s">
        <v>593</v>
      </c>
      <c r="BK108" t="s">
        <v>593</v>
      </c>
      <c r="BL108" t="s">
        <v>593</v>
      </c>
      <c r="BM108" t="s">
        <v>593</v>
      </c>
      <c r="BN108" t="s">
        <v>593</v>
      </c>
      <c r="BO108" t="s">
        <v>593</v>
      </c>
      <c r="BP108" t="s">
        <v>593</v>
      </c>
      <c r="BQ108" t="s">
        <v>593</v>
      </c>
      <c r="BR108" t="s">
        <v>593</v>
      </c>
      <c r="BS108" t="s">
        <v>593</v>
      </c>
      <c r="BT108" t="s">
        <v>593</v>
      </c>
      <c r="BU108" t="s">
        <v>593</v>
      </c>
      <c r="BV108" t="s">
        <v>593</v>
      </c>
      <c r="BW108" t="s">
        <v>593</v>
      </c>
      <c r="BX108" t="s">
        <v>593</v>
      </c>
      <c r="BY108" t="s">
        <v>593</v>
      </c>
      <c r="BZ108" t="s">
        <v>593</v>
      </c>
      <c r="CA108" t="s">
        <v>593</v>
      </c>
      <c r="CB108" t="s">
        <v>593</v>
      </c>
      <c r="CC108" t="s">
        <v>593</v>
      </c>
      <c r="CD108" t="s">
        <v>593</v>
      </c>
      <c r="CE108" t="s">
        <v>593</v>
      </c>
      <c r="CF108" t="s">
        <v>593</v>
      </c>
      <c r="CG108" t="s">
        <v>593</v>
      </c>
    </row>
    <row r="109" spans="1:85">
      <c r="A109">
        <v>19880729</v>
      </c>
      <c r="B109" t="s">
        <v>593</v>
      </c>
      <c r="C109" t="s">
        <v>593</v>
      </c>
      <c r="D109" t="s">
        <v>593</v>
      </c>
      <c r="E109" t="s">
        <v>593</v>
      </c>
      <c r="F109" t="s">
        <v>593</v>
      </c>
      <c r="G109" t="s">
        <v>593</v>
      </c>
      <c r="H109" t="s">
        <v>593</v>
      </c>
      <c r="I109" t="s">
        <v>593</v>
      </c>
      <c r="J109" t="s">
        <v>593</v>
      </c>
      <c r="K109" t="s">
        <v>593</v>
      </c>
      <c r="L109" t="s">
        <v>593</v>
      </c>
      <c r="M109" t="s">
        <v>593</v>
      </c>
      <c r="N109" t="s">
        <v>593</v>
      </c>
      <c r="O109" t="s">
        <v>593</v>
      </c>
      <c r="P109" t="s">
        <v>593</v>
      </c>
      <c r="Q109" t="s">
        <v>593</v>
      </c>
      <c r="R109" t="s">
        <v>593</v>
      </c>
      <c r="S109" t="s">
        <v>593</v>
      </c>
      <c r="T109" t="s">
        <v>593</v>
      </c>
      <c r="U109" t="s">
        <v>445</v>
      </c>
      <c r="V109" t="s">
        <v>593</v>
      </c>
      <c r="W109" t="s">
        <v>593</v>
      </c>
      <c r="X109" t="s">
        <v>593</v>
      </c>
      <c r="Y109" t="s">
        <v>593</v>
      </c>
      <c r="Z109" t="s">
        <v>593</v>
      </c>
      <c r="AA109" t="s">
        <v>445</v>
      </c>
      <c r="AB109" t="s">
        <v>593</v>
      </c>
      <c r="AC109" t="s">
        <v>593</v>
      </c>
      <c r="AD109" t="s">
        <v>593</v>
      </c>
      <c r="AE109" t="s">
        <v>593</v>
      </c>
      <c r="AF109" t="s">
        <v>593</v>
      </c>
      <c r="AG109" t="s">
        <v>593</v>
      </c>
      <c r="AH109" t="s">
        <v>593</v>
      </c>
      <c r="AI109" t="s">
        <v>593</v>
      </c>
      <c r="AJ109" t="s">
        <v>593</v>
      </c>
      <c r="AK109" t="s">
        <v>593</v>
      </c>
      <c r="AL109" t="s">
        <v>593</v>
      </c>
      <c r="AM109" t="s">
        <v>593</v>
      </c>
      <c r="AN109" t="s">
        <v>593</v>
      </c>
      <c r="AO109" t="s">
        <v>593</v>
      </c>
      <c r="AP109" t="s">
        <v>593</v>
      </c>
      <c r="AQ109" t="s">
        <v>593</v>
      </c>
      <c r="AR109" t="s">
        <v>593</v>
      </c>
      <c r="AS109" t="s">
        <v>593</v>
      </c>
      <c r="AT109" t="s">
        <v>593</v>
      </c>
      <c r="AU109" t="s">
        <v>593</v>
      </c>
      <c r="AV109" t="s">
        <v>593</v>
      </c>
      <c r="AW109" t="s">
        <v>593</v>
      </c>
      <c r="AX109" t="s">
        <v>593</v>
      </c>
      <c r="AY109" t="s">
        <v>593</v>
      </c>
      <c r="AZ109" t="s">
        <v>593</v>
      </c>
      <c r="BA109" t="s">
        <v>593</v>
      </c>
      <c r="BB109" t="s">
        <v>593</v>
      </c>
      <c r="BC109" t="s">
        <v>593</v>
      </c>
      <c r="BD109" t="s">
        <v>593</v>
      </c>
      <c r="BE109" t="s">
        <v>593</v>
      </c>
      <c r="BF109" t="s">
        <v>593</v>
      </c>
      <c r="BG109" t="s">
        <v>593</v>
      </c>
      <c r="BH109" t="s">
        <v>593</v>
      </c>
      <c r="BI109" t="s">
        <v>593</v>
      </c>
      <c r="BJ109" t="s">
        <v>593</v>
      </c>
      <c r="BK109" t="s">
        <v>593</v>
      </c>
      <c r="BL109" t="s">
        <v>593</v>
      </c>
      <c r="BM109" t="s">
        <v>593</v>
      </c>
      <c r="BN109" t="s">
        <v>593</v>
      </c>
      <c r="BO109" t="s">
        <v>593</v>
      </c>
      <c r="BP109" t="s">
        <v>593</v>
      </c>
      <c r="BQ109" t="s">
        <v>593</v>
      </c>
      <c r="BR109" t="s">
        <v>593</v>
      </c>
      <c r="BS109" t="s">
        <v>593</v>
      </c>
      <c r="BT109" t="s">
        <v>593</v>
      </c>
      <c r="BU109" t="s">
        <v>593</v>
      </c>
      <c r="BV109" t="s">
        <v>593</v>
      </c>
      <c r="BW109" t="s">
        <v>593</v>
      </c>
      <c r="BX109" t="s">
        <v>593</v>
      </c>
      <c r="BY109" t="s">
        <v>593</v>
      </c>
      <c r="BZ109" t="s">
        <v>593</v>
      </c>
      <c r="CA109" t="s">
        <v>593</v>
      </c>
      <c r="CB109" t="s">
        <v>593</v>
      </c>
      <c r="CC109" t="s">
        <v>593</v>
      </c>
      <c r="CD109" t="s">
        <v>593</v>
      </c>
      <c r="CE109" t="s">
        <v>593</v>
      </c>
      <c r="CF109" t="s">
        <v>593</v>
      </c>
      <c r="CG109" t="s">
        <v>593</v>
      </c>
    </row>
    <row r="110" spans="1:85">
      <c r="A110">
        <v>19880831</v>
      </c>
      <c r="B110" t="s">
        <v>593</v>
      </c>
      <c r="C110" t="s">
        <v>593</v>
      </c>
      <c r="D110" t="s">
        <v>593</v>
      </c>
      <c r="E110" t="s">
        <v>593</v>
      </c>
      <c r="F110" t="s">
        <v>593</v>
      </c>
      <c r="G110" t="s">
        <v>593</v>
      </c>
      <c r="H110" t="s">
        <v>593</v>
      </c>
      <c r="I110" t="s">
        <v>593</v>
      </c>
      <c r="J110" t="s">
        <v>593</v>
      </c>
      <c r="K110" t="s">
        <v>593</v>
      </c>
      <c r="L110" t="s">
        <v>593</v>
      </c>
      <c r="M110" t="s">
        <v>593</v>
      </c>
      <c r="N110" t="s">
        <v>593</v>
      </c>
      <c r="O110" t="s">
        <v>593</v>
      </c>
      <c r="P110" t="s">
        <v>593</v>
      </c>
      <c r="Q110" t="s">
        <v>593</v>
      </c>
      <c r="R110" t="s">
        <v>593</v>
      </c>
      <c r="S110" t="s">
        <v>593</v>
      </c>
      <c r="T110" t="s">
        <v>593</v>
      </c>
      <c r="U110" t="s">
        <v>445</v>
      </c>
      <c r="V110" t="s">
        <v>593</v>
      </c>
      <c r="W110" t="s">
        <v>593</v>
      </c>
      <c r="X110" t="s">
        <v>593</v>
      </c>
      <c r="Y110" t="s">
        <v>593</v>
      </c>
      <c r="Z110" t="s">
        <v>593</v>
      </c>
      <c r="AA110" t="s">
        <v>445</v>
      </c>
      <c r="AB110" t="s">
        <v>593</v>
      </c>
      <c r="AC110" t="s">
        <v>593</v>
      </c>
      <c r="AD110" t="s">
        <v>593</v>
      </c>
      <c r="AE110" t="s">
        <v>593</v>
      </c>
      <c r="AF110" t="s">
        <v>593</v>
      </c>
      <c r="AG110" t="s">
        <v>593</v>
      </c>
      <c r="AH110" t="s">
        <v>593</v>
      </c>
      <c r="AI110" t="s">
        <v>593</v>
      </c>
      <c r="AJ110" t="s">
        <v>593</v>
      </c>
      <c r="AK110" t="s">
        <v>593</v>
      </c>
      <c r="AL110" t="s">
        <v>593</v>
      </c>
      <c r="AM110" t="s">
        <v>593</v>
      </c>
      <c r="AN110" t="s">
        <v>593</v>
      </c>
      <c r="AO110" t="s">
        <v>593</v>
      </c>
      <c r="AP110" t="s">
        <v>593</v>
      </c>
      <c r="AQ110" t="s">
        <v>593</v>
      </c>
      <c r="AR110" t="s">
        <v>593</v>
      </c>
      <c r="AS110" t="s">
        <v>593</v>
      </c>
      <c r="AT110" t="s">
        <v>593</v>
      </c>
      <c r="AU110" t="s">
        <v>593</v>
      </c>
      <c r="AV110" t="s">
        <v>593</v>
      </c>
      <c r="AW110" t="s">
        <v>593</v>
      </c>
      <c r="AX110" t="s">
        <v>593</v>
      </c>
      <c r="AY110" t="s">
        <v>593</v>
      </c>
      <c r="AZ110" t="s">
        <v>593</v>
      </c>
      <c r="BA110" t="s">
        <v>593</v>
      </c>
      <c r="BB110" t="s">
        <v>593</v>
      </c>
      <c r="BC110" t="s">
        <v>593</v>
      </c>
      <c r="BD110" t="s">
        <v>593</v>
      </c>
      <c r="BE110" t="s">
        <v>593</v>
      </c>
      <c r="BF110" t="s">
        <v>593</v>
      </c>
      <c r="BG110" t="s">
        <v>593</v>
      </c>
      <c r="BH110" t="s">
        <v>593</v>
      </c>
      <c r="BI110" t="s">
        <v>593</v>
      </c>
      <c r="BJ110" t="s">
        <v>593</v>
      </c>
      <c r="BK110" t="s">
        <v>593</v>
      </c>
      <c r="BL110" t="s">
        <v>593</v>
      </c>
      <c r="BM110" t="s">
        <v>593</v>
      </c>
      <c r="BN110" t="s">
        <v>593</v>
      </c>
      <c r="BO110" t="s">
        <v>593</v>
      </c>
      <c r="BP110" t="s">
        <v>593</v>
      </c>
      <c r="BQ110" t="s">
        <v>593</v>
      </c>
      <c r="BR110" t="s">
        <v>593</v>
      </c>
      <c r="BS110" t="s">
        <v>593</v>
      </c>
      <c r="BT110" t="s">
        <v>593</v>
      </c>
      <c r="BU110" t="s">
        <v>593</v>
      </c>
      <c r="BV110" t="s">
        <v>593</v>
      </c>
      <c r="BW110" t="s">
        <v>593</v>
      </c>
      <c r="BX110" t="s">
        <v>593</v>
      </c>
      <c r="BY110" t="s">
        <v>593</v>
      </c>
      <c r="BZ110" t="s">
        <v>593</v>
      </c>
      <c r="CA110" t="s">
        <v>593</v>
      </c>
      <c r="CB110" t="s">
        <v>593</v>
      </c>
      <c r="CC110" t="s">
        <v>593</v>
      </c>
      <c r="CD110" t="s">
        <v>593</v>
      </c>
      <c r="CE110" t="s">
        <v>593</v>
      </c>
      <c r="CF110" t="s">
        <v>593</v>
      </c>
      <c r="CG110" t="s">
        <v>593</v>
      </c>
    </row>
    <row r="111" spans="1:85">
      <c r="A111">
        <v>19880930</v>
      </c>
      <c r="B111" t="s">
        <v>593</v>
      </c>
      <c r="C111" t="s">
        <v>593</v>
      </c>
      <c r="D111" t="s">
        <v>593</v>
      </c>
      <c r="E111" t="s">
        <v>593</v>
      </c>
      <c r="F111" t="s">
        <v>593</v>
      </c>
      <c r="G111" t="s">
        <v>593</v>
      </c>
      <c r="H111" t="s">
        <v>593</v>
      </c>
      <c r="I111" t="s">
        <v>593</v>
      </c>
      <c r="J111" t="s">
        <v>593</v>
      </c>
      <c r="K111" t="s">
        <v>593</v>
      </c>
      <c r="L111" t="s">
        <v>593</v>
      </c>
      <c r="M111" t="s">
        <v>593</v>
      </c>
      <c r="N111" t="s">
        <v>593</v>
      </c>
      <c r="O111" t="s">
        <v>593</v>
      </c>
      <c r="P111" t="s">
        <v>593</v>
      </c>
      <c r="Q111" t="s">
        <v>593</v>
      </c>
      <c r="R111" t="s">
        <v>593</v>
      </c>
      <c r="S111" t="s">
        <v>593</v>
      </c>
      <c r="T111" t="s">
        <v>593</v>
      </c>
      <c r="U111" t="s">
        <v>445</v>
      </c>
      <c r="V111" t="s">
        <v>593</v>
      </c>
      <c r="W111" t="s">
        <v>593</v>
      </c>
      <c r="X111" t="s">
        <v>593</v>
      </c>
      <c r="Y111" t="s">
        <v>593</v>
      </c>
      <c r="Z111" t="s">
        <v>593</v>
      </c>
      <c r="AA111" t="s">
        <v>445</v>
      </c>
      <c r="AB111" t="s">
        <v>593</v>
      </c>
      <c r="AC111" t="s">
        <v>593</v>
      </c>
      <c r="AD111" t="s">
        <v>593</v>
      </c>
      <c r="AE111" t="s">
        <v>593</v>
      </c>
      <c r="AF111" t="s">
        <v>593</v>
      </c>
      <c r="AG111" t="s">
        <v>593</v>
      </c>
      <c r="AH111" t="s">
        <v>593</v>
      </c>
      <c r="AI111" t="s">
        <v>593</v>
      </c>
      <c r="AJ111" t="s">
        <v>593</v>
      </c>
      <c r="AK111" t="s">
        <v>593</v>
      </c>
      <c r="AL111" t="s">
        <v>593</v>
      </c>
      <c r="AM111" t="s">
        <v>593</v>
      </c>
      <c r="AN111" t="s">
        <v>593</v>
      </c>
      <c r="AO111" t="s">
        <v>593</v>
      </c>
      <c r="AP111" t="s">
        <v>593</v>
      </c>
      <c r="AQ111" t="s">
        <v>593</v>
      </c>
      <c r="AR111" t="s">
        <v>593</v>
      </c>
      <c r="AS111" t="s">
        <v>593</v>
      </c>
      <c r="AT111" t="s">
        <v>593</v>
      </c>
      <c r="AU111" t="s">
        <v>593</v>
      </c>
      <c r="AV111" t="s">
        <v>593</v>
      </c>
      <c r="AW111" t="s">
        <v>593</v>
      </c>
      <c r="AX111" t="s">
        <v>593</v>
      </c>
      <c r="AY111" t="s">
        <v>593</v>
      </c>
      <c r="AZ111" t="s">
        <v>593</v>
      </c>
      <c r="BA111" t="s">
        <v>593</v>
      </c>
      <c r="BB111" t="s">
        <v>593</v>
      </c>
      <c r="BC111" t="s">
        <v>593</v>
      </c>
      <c r="BD111" t="s">
        <v>593</v>
      </c>
      <c r="BE111" t="s">
        <v>593</v>
      </c>
      <c r="BF111" t="s">
        <v>593</v>
      </c>
      <c r="BG111" t="s">
        <v>593</v>
      </c>
      <c r="BH111" t="s">
        <v>593</v>
      </c>
      <c r="BI111" t="s">
        <v>593</v>
      </c>
      <c r="BJ111" t="s">
        <v>593</v>
      </c>
      <c r="BK111" t="s">
        <v>593</v>
      </c>
      <c r="BL111" t="s">
        <v>593</v>
      </c>
      <c r="BM111" t="s">
        <v>593</v>
      </c>
      <c r="BN111" t="s">
        <v>593</v>
      </c>
      <c r="BO111" t="s">
        <v>593</v>
      </c>
      <c r="BP111" t="s">
        <v>593</v>
      </c>
      <c r="BQ111" t="s">
        <v>593</v>
      </c>
      <c r="BR111" t="s">
        <v>593</v>
      </c>
      <c r="BS111" t="s">
        <v>593</v>
      </c>
      <c r="BT111" t="s">
        <v>593</v>
      </c>
      <c r="BU111" t="s">
        <v>593</v>
      </c>
      <c r="BV111" t="s">
        <v>593</v>
      </c>
      <c r="BW111" t="s">
        <v>593</v>
      </c>
      <c r="BX111" t="s">
        <v>593</v>
      </c>
      <c r="BY111" t="s">
        <v>593</v>
      </c>
      <c r="BZ111" t="s">
        <v>593</v>
      </c>
      <c r="CA111" t="s">
        <v>593</v>
      </c>
      <c r="CB111" t="s">
        <v>593</v>
      </c>
      <c r="CC111" t="s">
        <v>593</v>
      </c>
      <c r="CD111" t="s">
        <v>593</v>
      </c>
      <c r="CE111" t="s">
        <v>593</v>
      </c>
      <c r="CF111" t="s">
        <v>593</v>
      </c>
      <c r="CG111" t="s">
        <v>593</v>
      </c>
    </row>
    <row r="112" spans="1:85">
      <c r="A112">
        <v>19881031</v>
      </c>
      <c r="B112" t="s">
        <v>593</v>
      </c>
      <c r="C112" t="s">
        <v>593</v>
      </c>
      <c r="D112" t="s">
        <v>593</v>
      </c>
      <c r="E112" t="s">
        <v>593</v>
      </c>
      <c r="F112" t="s">
        <v>593</v>
      </c>
      <c r="G112" t="s">
        <v>593</v>
      </c>
      <c r="H112" t="s">
        <v>593</v>
      </c>
      <c r="I112" t="s">
        <v>593</v>
      </c>
      <c r="J112" t="s">
        <v>593</v>
      </c>
      <c r="K112" t="s">
        <v>593</v>
      </c>
      <c r="L112" t="s">
        <v>593</v>
      </c>
      <c r="M112" t="s">
        <v>593</v>
      </c>
      <c r="N112" t="s">
        <v>593</v>
      </c>
      <c r="O112" t="s">
        <v>593</v>
      </c>
      <c r="P112" t="s">
        <v>593</v>
      </c>
      <c r="Q112" t="s">
        <v>593</v>
      </c>
      <c r="R112" t="s">
        <v>593</v>
      </c>
      <c r="S112" t="s">
        <v>593</v>
      </c>
      <c r="T112" t="s">
        <v>593</v>
      </c>
      <c r="U112" t="s">
        <v>445</v>
      </c>
      <c r="V112" t="s">
        <v>593</v>
      </c>
      <c r="W112" t="s">
        <v>593</v>
      </c>
      <c r="X112" t="s">
        <v>593</v>
      </c>
      <c r="Y112" t="s">
        <v>593</v>
      </c>
      <c r="Z112" t="s">
        <v>593</v>
      </c>
      <c r="AA112" t="s">
        <v>445</v>
      </c>
      <c r="AB112" t="s">
        <v>593</v>
      </c>
      <c r="AC112" t="s">
        <v>593</v>
      </c>
      <c r="AD112" t="s">
        <v>593</v>
      </c>
      <c r="AE112" t="s">
        <v>593</v>
      </c>
      <c r="AF112" t="s">
        <v>593</v>
      </c>
      <c r="AG112" t="s">
        <v>593</v>
      </c>
      <c r="AH112" t="s">
        <v>593</v>
      </c>
      <c r="AI112" t="s">
        <v>593</v>
      </c>
      <c r="AJ112" t="s">
        <v>593</v>
      </c>
      <c r="AK112" t="s">
        <v>593</v>
      </c>
      <c r="AL112" t="s">
        <v>593</v>
      </c>
      <c r="AM112" t="s">
        <v>593</v>
      </c>
      <c r="AN112" t="s">
        <v>593</v>
      </c>
      <c r="AO112" t="s">
        <v>593</v>
      </c>
      <c r="AP112" t="s">
        <v>593</v>
      </c>
      <c r="AQ112" t="s">
        <v>593</v>
      </c>
      <c r="AR112" t="s">
        <v>593</v>
      </c>
      <c r="AS112" t="s">
        <v>593</v>
      </c>
      <c r="AT112" t="s">
        <v>593</v>
      </c>
      <c r="AU112" t="s">
        <v>593</v>
      </c>
      <c r="AV112" t="s">
        <v>593</v>
      </c>
      <c r="AW112" t="s">
        <v>593</v>
      </c>
      <c r="AX112" t="s">
        <v>593</v>
      </c>
      <c r="AY112" t="s">
        <v>593</v>
      </c>
      <c r="AZ112" t="s">
        <v>593</v>
      </c>
      <c r="BA112" t="s">
        <v>593</v>
      </c>
      <c r="BB112" t="s">
        <v>593</v>
      </c>
      <c r="BC112" t="s">
        <v>593</v>
      </c>
      <c r="BD112" t="s">
        <v>593</v>
      </c>
      <c r="BE112" t="s">
        <v>593</v>
      </c>
      <c r="BF112" t="s">
        <v>593</v>
      </c>
      <c r="BG112" t="s">
        <v>593</v>
      </c>
      <c r="BH112" t="s">
        <v>593</v>
      </c>
      <c r="BI112" t="s">
        <v>593</v>
      </c>
      <c r="BJ112" t="s">
        <v>593</v>
      </c>
      <c r="BK112" t="s">
        <v>593</v>
      </c>
      <c r="BL112" t="s">
        <v>593</v>
      </c>
      <c r="BM112" t="s">
        <v>593</v>
      </c>
      <c r="BN112" t="s">
        <v>593</v>
      </c>
      <c r="BO112" t="s">
        <v>593</v>
      </c>
      <c r="BP112" t="s">
        <v>593</v>
      </c>
      <c r="BQ112" t="s">
        <v>593</v>
      </c>
      <c r="BR112" t="s">
        <v>593</v>
      </c>
      <c r="BS112" t="s">
        <v>593</v>
      </c>
      <c r="BT112" t="s">
        <v>593</v>
      </c>
      <c r="BU112" t="s">
        <v>593</v>
      </c>
      <c r="BV112" t="s">
        <v>593</v>
      </c>
      <c r="BW112" t="s">
        <v>593</v>
      </c>
      <c r="BX112" t="s">
        <v>593</v>
      </c>
      <c r="BY112" t="s">
        <v>593</v>
      </c>
      <c r="BZ112" t="s">
        <v>593</v>
      </c>
      <c r="CA112" t="s">
        <v>593</v>
      </c>
      <c r="CB112" t="s">
        <v>593</v>
      </c>
      <c r="CC112" t="s">
        <v>593</v>
      </c>
      <c r="CD112" t="s">
        <v>593</v>
      </c>
      <c r="CE112" t="s">
        <v>593</v>
      </c>
      <c r="CF112" t="s">
        <v>593</v>
      </c>
      <c r="CG112" t="s">
        <v>593</v>
      </c>
    </row>
    <row r="113" spans="1:85">
      <c r="A113">
        <v>19881130</v>
      </c>
      <c r="B113" t="s">
        <v>593</v>
      </c>
      <c r="C113" t="s">
        <v>593</v>
      </c>
      <c r="D113" t="s">
        <v>593</v>
      </c>
      <c r="E113" t="s">
        <v>593</v>
      </c>
      <c r="F113" t="s">
        <v>593</v>
      </c>
      <c r="G113" t="s">
        <v>593</v>
      </c>
      <c r="H113" t="s">
        <v>593</v>
      </c>
      <c r="I113" t="s">
        <v>593</v>
      </c>
      <c r="J113" t="s">
        <v>593</v>
      </c>
      <c r="K113" t="s">
        <v>593</v>
      </c>
      <c r="L113" t="s">
        <v>593</v>
      </c>
      <c r="M113" t="s">
        <v>593</v>
      </c>
      <c r="N113" t="s">
        <v>593</v>
      </c>
      <c r="O113" t="s">
        <v>593</v>
      </c>
      <c r="P113" t="s">
        <v>593</v>
      </c>
      <c r="Q113" t="s">
        <v>593</v>
      </c>
      <c r="R113" t="s">
        <v>593</v>
      </c>
      <c r="S113" t="s">
        <v>593</v>
      </c>
      <c r="T113" t="s">
        <v>593</v>
      </c>
      <c r="U113" t="s">
        <v>445</v>
      </c>
      <c r="V113" t="s">
        <v>593</v>
      </c>
      <c r="W113" t="s">
        <v>593</v>
      </c>
      <c r="X113" t="s">
        <v>593</v>
      </c>
      <c r="Y113" t="s">
        <v>593</v>
      </c>
      <c r="Z113" t="s">
        <v>593</v>
      </c>
      <c r="AA113" t="s">
        <v>445</v>
      </c>
      <c r="AB113" t="s">
        <v>593</v>
      </c>
      <c r="AC113" t="s">
        <v>593</v>
      </c>
      <c r="AD113" t="s">
        <v>593</v>
      </c>
      <c r="AE113" t="s">
        <v>593</v>
      </c>
      <c r="AF113" t="s">
        <v>593</v>
      </c>
      <c r="AG113" t="s">
        <v>593</v>
      </c>
      <c r="AH113" t="s">
        <v>593</v>
      </c>
      <c r="AI113" t="s">
        <v>593</v>
      </c>
      <c r="AJ113" t="s">
        <v>593</v>
      </c>
      <c r="AK113" t="s">
        <v>593</v>
      </c>
      <c r="AL113" t="s">
        <v>593</v>
      </c>
      <c r="AM113" t="s">
        <v>593</v>
      </c>
      <c r="AN113" t="s">
        <v>593</v>
      </c>
      <c r="AO113" t="s">
        <v>593</v>
      </c>
      <c r="AP113" t="s">
        <v>593</v>
      </c>
      <c r="AQ113" t="s">
        <v>593</v>
      </c>
      <c r="AR113" t="s">
        <v>593</v>
      </c>
      <c r="AS113" t="s">
        <v>593</v>
      </c>
      <c r="AT113" t="s">
        <v>593</v>
      </c>
      <c r="AU113" t="s">
        <v>593</v>
      </c>
      <c r="AV113" t="s">
        <v>593</v>
      </c>
      <c r="AW113" t="s">
        <v>593</v>
      </c>
      <c r="AX113" t="s">
        <v>593</v>
      </c>
      <c r="AY113" t="s">
        <v>593</v>
      </c>
      <c r="AZ113" t="s">
        <v>593</v>
      </c>
      <c r="BA113" t="s">
        <v>593</v>
      </c>
      <c r="BB113" t="s">
        <v>593</v>
      </c>
      <c r="BC113" t="s">
        <v>593</v>
      </c>
      <c r="BD113" t="s">
        <v>593</v>
      </c>
      <c r="BE113" t="s">
        <v>593</v>
      </c>
      <c r="BF113" t="s">
        <v>593</v>
      </c>
      <c r="BG113" t="s">
        <v>593</v>
      </c>
      <c r="BH113" t="s">
        <v>593</v>
      </c>
      <c r="BI113" t="s">
        <v>593</v>
      </c>
      <c r="BJ113" t="s">
        <v>593</v>
      </c>
      <c r="BK113" t="s">
        <v>593</v>
      </c>
      <c r="BL113" t="s">
        <v>593</v>
      </c>
      <c r="BM113" t="s">
        <v>593</v>
      </c>
      <c r="BN113" t="s">
        <v>593</v>
      </c>
      <c r="BO113" t="s">
        <v>593</v>
      </c>
      <c r="BP113" t="s">
        <v>593</v>
      </c>
      <c r="BQ113" t="s">
        <v>593</v>
      </c>
      <c r="BR113" t="s">
        <v>593</v>
      </c>
      <c r="BS113" t="s">
        <v>593</v>
      </c>
      <c r="BT113" t="s">
        <v>593</v>
      </c>
      <c r="BU113" t="s">
        <v>593</v>
      </c>
      <c r="BV113" t="s">
        <v>593</v>
      </c>
      <c r="BW113" t="s">
        <v>593</v>
      </c>
      <c r="BX113" t="s">
        <v>593</v>
      </c>
      <c r="BY113" t="s">
        <v>593</v>
      </c>
      <c r="BZ113" t="s">
        <v>593</v>
      </c>
      <c r="CA113" t="s">
        <v>593</v>
      </c>
      <c r="CB113" t="s">
        <v>593</v>
      </c>
      <c r="CC113" t="s">
        <v>593</v>
      </c>
      <c r="CD113" t="s">
        <v>593</v>
      </c>
      <c r="CE113" t="s">
        <v>593</v>
      </c>
      <c r="CF113" t="s">
        <v>593</v>
      </c>
      <c r="CG113" t="s">
        <v>593</v>
      </c>
    </row>
    <row r="114" spans="1:85">
      <c r="A114">
        <v>19881230</v>
      </c>
      <c r="B114" t="s">
        <v>593</v>
      </c>
      <c r="C114" t="s">
        <v>593</v>
      </c>
      <c r="D114" t="s">
        <v>593</v>
      </c>
      <c r="E114" t="s">
        <v>593</v>
      </c>
      <c r="F114" t="s">
        <v>593</v>
      </c>
      <c r="G114" t="s">
        <v>593</v>
      </c>
      <c r="H114" t="s">
        <v>593</v>
      </c>
      <c r="I114" t="s">
        <v>593</v>
      </c>
      <c r="J114" t="s">
        <v>593</v>
      </c>
      <c r="K114" t="s">
        <v>593</v>
      </c>
      <c r="L114" t="s">
        <v>593</v>
      </c>
      <c r="M114" t="s">
        <v>593</v>
      </c>
      <c r="N114" t="s">
        <v>593</v>
      </c>
      <c r="O114" t="s">
        <v>593</v>
      </c>
      <c r="P114" t="s">
        <v>593</v>
      </c>
      <c r="Q114" t="s">
        <v>593</v>
      </c>
      <c r="R114" t="s">
        <v>593</v>
      </c>
      <c r="S114" t="s">
        <v>593</v>
      </c>
      <c r="T114" t="s">
        <v>593</v>
      </c>
      <c r="U114" t="s">
        <v>445</v>
      </c>
      <c r="V114" t="s">
        <v>593</v>
      </c>
      <c r="W114" t="s">
        <v>593</v>
      </c>
      <c r="X114" t="s">
        <v>593</v>
      </c>
      <c r="Y114" t="s">
        <v>593</v>
      </c>
      <c r="Z114" t="s">
        <v>593</v>
      </c>
      <c r="AA114" t="s">
        <v>445</v>
      </c>
      <c r="AB114" t="s">
        <v>593</v>
      </c>
      <c r="AC114" t="s">
        <v>593</v>
      </c>
      <c r="AD114" t="s">
        <v>593</v>
      </c>
      <c r="AE114" t="s">
        <v>593</v>
      </c>
      <c r="AF114" t="s">
        <v>593</v>
      </c>
      <c r="AG114" t="s">
        <v>593</v>
      </c>
      <c r="AH114" t="s">
        <v>593</v>
      </c>
      <c r="AI114" t="s">
        <v>593</v>
      </c>
      <c r="AJ114" t="s">
        <v>593</v>
      </c>
      <c r="AK114" t="s">
        <v>593</v>
      </c>
      <c r="AL114" t="s">
        <v>593</v>
      </c>
      <c r="AM114" t="s">
        <v>593</v>
      </c>
      <c r="AN114" t="s">
        <v>593</v>
      </c>
      <c r="AO114" t="s">
        <v>593</v>
      </c>
      <c r="AP114" t="s">
        <v>593</v>
      </c>
      <c r="AQ114" t="s">
        <v>593</v>
      </c>
      <c r="AR114" t="s">
        <v>593</v>
      </c>
      <c r="AS114" t="s">
        <v>593</v>
      </c>
      <c r="AT114" t="s">
        <v>593</v>
      </c>
      <c r="AU114" t="s">
        <v>593</v>
      </c>
      <c r="AV114" t="s">
        <v>593</v>
      </c>
      <c r="AW114" t="s">
        <v>593</v>
      </c>
      <c r="AX114" t="s">
        <v>593</v>
      </c>
      <c r="AY114" t="s">
        <v>593</v>
      </c>
      <c r="AZ114" t="s">
        <v>593</v>
      </c>
      <c r="BA114" t="s">
        <v>593</v>
      </c>
      <c r="BB114" t="s">
        <v>593</v>
      </c>
      <c r="BC114" t="s">
        <v>593</v>
      </c>
      <c r="BD114" t="s">
        <v>593</v>
      </c>
      <c r="BE114" t="s">
        <v>593</v>
      </c>
      <c r="BF114" t="s">
        <v>593</v>
      </c>
      <c r="BG114" t="s">
        <v>593</v>
      </c>
      <c r="BH114" t="s">
        <v>593</v>
      </c>
      <c r="BI114" t="s">
        <v>593</v>
      </c>
      <c r="BJ114" t="s">
        <v>593</v>
      </c>
      <c r="BK114" t="s">
        <v>593</v>
      </c>
      <c r="BL114" t="s">
        <v>593</v>
      </c>
      <c r="BM114" t="s">
        <v>593</v>
      </c>
      <c r="BN114" t="s">
        <v>593</v>
      </c>
      <c r="BO114" t="s">
        <v>593</v>
      </c>
      <c r="BP114" t="s">
        <v>593</v>
      </c>
      <c r="BQ114" t="s">
        <v>593</v>
      </c>
      <c r="BR114" t="s">
        <v>593</v>
      </c>
      <c r="BS114" t="s">
        <v>593</v>
      </c>
      <c r="BT114" t="s">
        <v>593</v>
      </c>
      <c r="BU114" t="s">
        <v>593</v>
      </c>
      <c r="BV114" t="s">
        <v>593</v>
      </c>
      <c r="BW114" t="s">
        <v>593</v>
      </c>
      <c r="BX114" t="s">
        <v>593</v>
      </c>
      <c r="BY114" t="s">
        <v>593</v>
      </c>
      <c r="BZ114" t="s">
        <v>593</v>
      </c>
      <c r="CA114" t="s">
        <v>593</v>
      </c>
      <c r="CB114" t="s">
        <v>593</v>
      </c>
      <c r="CC114" t="s">
        <v>593</v>
      </c>
      <c r="CD114" t="s">
        <v>593</v>
      </c>
      <c r="CE114" t="s">
        <v>593</v>
      </c>
      <c r="CF114" t="s">
        <v>593</v>
      </c>
      <c r="CG114" t="s">
        <v>593</v>
      </c>
    </row>
    <row r="115" spans="1:85">
      <c r="A115">
        <v>19890131</v>
      </c>
      <c r="B115" t="s">
        <v>593</v>
      </c>
      <c r="C115" t="s">
        <v>593</v>
      </c>
      <c r="D115" t="s">
        <v>593</v>
      </c>
      <c r="E115" t="s">
        <v>593</v>
      </c>
      <c r="F115" t="s">
        <v>593</v>
      </c>
      <c r="G115" t="s">
        <v>593</v>
      </c>
      <c r="H115" t="s">
        <v>593</v>
      </c>
      <c r="I115" t="s">
        <v>593</v>
      </c>
      <c r="J115" t="s">
        <v>593</v>
      </c>
      <c r="K115" t="s">
        <v>593</v>
      </c>
      <c r="L115" t="s">
        <v>593</v>
      </c>
      <c r="M115" t="s">
        <v>593</v>
      </c>
      <c r="N115" t="s">
        <v>593</v>
      </c>
      <c r="O115" t="s">
        <v>593</v>
      </c>
      <c r="P115" t="s">
        <v>593</v>
      </c>
      <c r="Q115" t="s">
        <v>593</v>
      </c>
      <c r="R115" t="s">
        <v>593</v>
      </c>
      <c r="S115" t="s">
        <v>593</v>
      </c>
      <c r="T115" t="s">
        <v>593</v>
      </c>
      <c r="U115" t="s">
        <v>445</v>
      </c>
      <c r="V115" t="s">
        <v>593</v>
      </c>
      <c r="W115" t="s">
        <v>593</v>
      </c>
      <c r="X115" t="s">
        <v>593</v>
      </c>
      <c r="Y115" t="s">
        <v>593</v>
      </c>
      <c r="Z115" t="s">
        <v>593</v>
      </c>
      <c r="AA115" t="s">
        <v>445</v>
      </c>
      <c r="AB115" t="s">
        <v>593</v>
      </c>
      <c r="AC115" t="s">
        <v>593</v>
      </c>
      <c r="AD115" t="s">
        <v>593</v>
      </c>
      <c r="AE115" t="s">
        <v>593</v>
      </c>
      <c r="AF115" t="s">
        <v>593</v>
      </c>
      <c r="AG115" t="s">
        <v>593</v>
      </c>
      <c r="AH115" t="s">
        <v>593</v>
      </c>
      <c r="AI115" t="s">
        <v>593</v>
      </c>
      <c r="AJ115" t="s">
        <v>593</v>
      </c>
      <c r="AK115" t="s">
        <v>593</v>
      </c>
      <c r="AL115" t="s">
        <v>593</v>
      </c>
      <c r="AM115" t="s">
        <v>593</v>
      </c>
      <c r="AN115" t="s">
        <v>593</v>
      </c>
      <c r="AO115" t="s">
        <v>593</v>
      </c>
      <c r="AP115" t="s">
        <v>593</v>
      </c>
      <c r="AQ115" t="s">
        <v>593</v>
      </c>
      <c r="AR115" t="s">
        <v>593</v>
      </c>
      <c r="AS115" t="s">
        <v>593</v>
      </c>
      <c r="AT115" t="s">
        <v>593</v>
      </c>
      <c r="AU115" t="s">
        <v>593</v>
      </c>
      <c r="AV115" t="s">
        <v>593</v>
      </c>
      <c r="AW115" t="s">
        <v>593</v>
      </c>
      <c r="AX115" t="s">
        <v>593</v>
      </c>
      <c r="AY115" t="s">
        <v>593</v>
      </c>
      <c r="AZ115" t="s">
        <v>593</v>
      </c>
      <c r="BA115" t="s">
        <v>593</v>
      </c>
      <c r="BB115" t="s">
        <v>593</v>
      </c>
      <c r="BC115" t="s">
        <v>593</v>
      </c>
      <c r="BD115" t="s">
        <v>593</v>
      </c>
      <c r="BE115" t="s">
        <v>593</v>
      </c>
      <c r="BF115" t="s">
        <v>593</v>
      </c>
      <c r="BG115" t="s">
        <v>593</v>
      </c>
      <c r="BH115" t="s">
        <v>593</v>
      </c>
      <c r="BI115" t="s">
        <v>593</v>
      </c>
      <c r="BJ115" t="s">
        <v>593</v>
      </c>
      <c r="BK115" t="s">
        <v>593</v>
      </c>
      <c r="BL115" t="s">
        <v>593</v>
      </c>
      <c r="BM115" t="s">
        <v>593</v>
      </c>
      <c r="BN115" t="s">
        <v>593</v>
      </c>
      <c r="BO115" t="s">
        <v>593</v>
      </c>
      <c r="BP115" t="s">
        <v>593</v>
      </c>
      <c r="BQ115" t="s">
        <v>593</v>
      </c>
      <c r="BR115" t="s">
        <v>593</v>
      </c>
      <c r="BS115" t="s">
        <v>593</v>
      </c>
      <c r="BT115" t="s">
        <v>593</v>
      </c>
      <c r="BU115" t="s">
        <v>593</v>
      </c>
      <c r="BV115" t="s">
        <v>593</v>
      </c>
      <c r="BW115" t="s">
        <v>593</v>
      </c>
      <c r="BX115" t="s">
        <v>593</v>
      </c>
      <c r="BY115" t="s">
        <v>593</v>
      </c>
      <c r="BZ115" t="s">
        <v>593</v>
      </c>
      <c r="CA115" t="s">
        <v>593</v>
      </c>
      <c r="CB115" t="s">
        <v>593</v>
      </c>
      <c r="CC115" t="s">
        <v>593</v>
      </c>
      <c r="CD115" t="s">
        <v>593</v>
      </c>
      <c r="CE115" t="s">
        <v>593</v>
      </c>
      <c r="CF115" t="s">
        <v>593</v>
      </c>
      <c r="CG115" t="s">
        <v>593</v>
      </c>
    </row>
    <row r="116" spans="1:85">
      <c r="A116">
        <v>19890228</v>
      </c>
      <c r="B116" t="s">
        <v>593</v>
      </c>
      <c r="C116" t="s">
        <v>593</v>
      </c>
      <c r="D116" t="s">
        <v>593</v>
      </c>
      <c r="E116" t="s">
        <v>593</v>
      </c>
      <c r="F116" t="s">
        <v>593</v>
      </c>
      <c r="G116" t="s">
        <v>593</v>
      </c>
      <c r="H116" t="s">
        <v>593</v>
      </c>
      <c r="I116" t="s">
        <v>593</v>
      </c>
      <c r="J116" t="s">
        <v>593</v>
      </c>
      <c r="K116" t="s">
        <v>593</v>
      </c>
      <c r="L116" t="s">
        <v>593</v>
      </c>
      <c r="M116" t="s">
        <v>593</v>
      </c>
      <c r="N116" t="s">
        <v>593</v>
      </c>
      <c r="O116" t="s">
        <v>593</v>
      </c>
      <c r="P116" t="s">
        <v>593</v>
      </c>
      <c r="Q116" t="s">
        <v>593</v>
      </c>
      <c r="R116" t="s">
        <v>593</v>
      </c>
      <c r="S116" t="s">
        <v>593</v>
      </c>
      <c r="T116" t="s">
        <v>593</v>
      </c>
      <c r="U116" t="s">
        <v>445</v>
      </c>
      <c r="V116" t="s">
        <v>593</v>
      </c>
      <c r="W116" t="s">
        <v>593</v>
      </c>
      <c r="X116" t="s">
        <v>593</v>
      </c>
      <c r="Y116" t="s">
        <v>593</v>
      </c>
      <c r="Z116" t="s">
        <v>593</v>
      </c>
      <c r="AA116" t="s">
        <v>445</v>
      </c>
      <c r="AB116" t="s">
        <v>593</v>
      </c>
      <c r="AC116" t="s">
        <v>593</v>
      </c>
      <c r="AD116" t="s">
        <v>593</v>
      </c>
      <c r="AE116" t="s">
        <v>593</v>
      </c>
      <c r="AF116" t="s">
        <v>593</v>
      </c>
      <c r="AG116" t="s">
        <v>593</v>
      </c>
      <c r="AH116" t="s">
        <v>593</v>
      </c>
      <c r="AI116" t="s">
        <v>593</v>
      </c>
      <c r="AJ116" t="s">
        <v>593</v>
      </c>
      <c r="AK116" t="s">
        <v>593</v>
      </c>
      <c r="AL116" t="s">
        <v>593</v>
      </c>
      <c r="AM116" t="s">
        <v>593</v>
      </c>
      <c r="AN116" t="s">
        <v>593</v>
      </c>
      <c r="AO116" t="s">
        <v>593</v>
      </c>
      <c r="AP116" t="s">
        <v>593</v>
      </c>
      <c r="AQ116" t="s">
        <v>593</v>
      </c>
      <c r="AR116" t="s">
        <v>593</v>
      </c>
      <c r="AS116" t="s">
        <v>593</v>
      </c>
      <c r="AT116" t="s">
        <v>593</v>
      </c>
      <c r="AU116" t="s">
        <v>593</v>
      </c>
      <c r="AV116" t="s">
        <v>593</v>
      </c>
      <c r="AW116" t="s">
        <v>593</v>
      </c>
      <c r="AX116" t="s">
        <v>593</v>
      </c>
      <c r="AY116" t="s">
        <v>593</v>
      </c>
      <c r="AZ116" t="s">
        <v>593</v>
      </c>
      <c r="BA116" t="s">
        <v>593</v>
      </c>
      <c r="BB116" t="s">
        <v>593</v>
      </c>
      <c r="BC116" t="s">
        <v>593</v>
      </c>
      <c r="BD116" t="s">
        <v>593</v>
      </c>
      <c r="BE116" t="s">
        <v>593</v>
      </c>
      <c r="BF116" t="s">
        <v>593</v>
      </c>
      <c r="BG116" t="s">
        <v>593</v>
      </c>
      <c r="BH116" t="s">
        <v>593</v>
      </c>
      <c r="BI116" t="s">
        <v>593</v>
      </c>
      <c r="BJ116" t="s">
        <v>593</v>
      </c>
      <c r="BK116" t="s">
        <v>593</v>
      </c>
      <c r="BL116" t="s">
        <v>593</v>
      </c>
      <c r="BM116" t="s">
        <v>593</v>
      </c>
      <c r="BN116" t="s">
        <v>593</v>
      </c>
      <c r="BO116" t="s">
        <v>593</v>
      </c>
      <c r="BP116" t="s">
        <v>593</v>
      </c>
      <c r="BQ116" t="s">
        <v>593</v>
      </c>
      <c r="BR116" t="s">
        <v>593</v>
      </c>
      <c r="BS116" t="s">
        <v>593</v>
      </c>
      <c r="BT116" t="s">
        <v>593</v>
      </c>
      <c r="BU116" t="s">
        <v>593</v>
      </c>
      <c r="BV116" t="s">
        <v>593</v>
      </c>
      <c r="BW116" t="s">
        <v>593</v>
      </c>
      <c r="BX116" t="s">
        <v>593</v>
      </c>
      <c r="BY116" t="s">
        <v>593</v>
      </c>
      <c r="BZ116" t="s">
        <v>593</v>
      </c>
      <c r="CA116" t="s">
        <v>593</v>
      </c>
      <c r="CB116" t="s">
        <v>593</v>
      </c>
      <c r="CC116" t="s">
        <v>593</v>
      </c>
      <c r="CD116" t="s">
        <v>593</v>
      </c>
      <c r="CE116" t="s">
        <v>593</v>
      </c>
      <c r="CF116" t="s">
        <v>593</v>
      </c>
      <c r="CG116" t="s">
        <v>593</v>
      </c>
    </row>
    <row r="117" spans="1:85">
      <c r="A117">
        <v>19890331</v>
      </c>
      <c r="B117" t="s">
        <v>593</v>
      </c>
      <c r="C117" t="s">
        <v>593</v>
      </c>
      <c r="D117" t="s">
        <v>593</v>
      </c>
      <c r="E117" t="s">
        <v>593</v>
      </c>
      <c r="F117" t="s">
        <v>593</v>
      </c>
      <c r="G117" t="s">
        <v>593</v>
      </c>
      <c r="H117" t="s">
        <v>593</v>
      </c>
      <c r="I117" t="s">
        <v>593</v>
      </c>
      <c r="J117" t="s">
        <v>593</v>
      </c>
      <c r="K117" t="s">
        <v>593</v>
      </c>
      <c r="L117" t="s">
        <v>593</v>
      </c>
      <c r="M117" t="s">
        <v>593</v>
      </c>
      <c r="N117" t="s">
        <v>593</v>
      </c>
      <c r="O117" t="s">
        <v>593</v>
      </c>
      <c r="P117" t="s">
        <v>593</v>
      </c>
      <c r="Q117" t="s">
        <v>593</v>
      </c>
      <c r="R117" t="s">
        <v>593</v>
      </c>
      <c r="S117" t="s">
        <v>593</v>
      </c>
      <c r="T117" t="s">
        <v>593</v>
      </c>
      <c r="U117" t="s">
        <v>445</v>
      </c>
      <c r="V117" t="s">
        <v>593</v>
      </c>
      <c r="W117" t="s">
        <v>593</v>
      </c>
      <c r="X117" t="s">
        <v>593</v>
      </c>
      <c r="Y117" t="s">
        <v>593</v>
      </c>
      <c r="Z117" t="s">
        <v>593</v>
      </c>
      <c r="AA117" t="s">
        <v>445</v>
      </c>
      <c r="AB117" t="s">
        <v>593</v>
      </c>
      <c r="AC117" t="s">
        <v>593</v>
      </c>
      <c r="AD117" t="s">
        <v>593</v>
      </c>
      <c r="AE117" t="s">
        <v>593</v>
      </c>
      <c r="AF117" t="s">
        <v>593</v>
      </c>
      <c r="AG117" t="s">
        <v>593</v>
      </c>
      <c r="AH117" t="s">
        <v>593</v>
      </c>
      <c r="AI117" t="s">
        <v>593</v>
      </c>
      <c r="AJ117" t="s">
        <v>593</v>
      </c>
      <c r="AK117" t="s">
        <v>593</v>
      </c>
      <c r="AL117" t="s">
        <v>593</v>
      </c>
      <c r="AM117" t="s">
        <v>593</v>
      </c>
      <c r="AN117" t="s">
        <v>593</v>
      </c>
      <c r="AO117" t="s">
        <v>593</v>
      </c>
      <c r="AP117" t="s">
        <v>593</v>
      </c>
      <c r="AQ117" t="s">
        <v>593</v>
      </c>
      <c r="AR117" t="s">
        <v>593</v>
      </c>
      <c r="AS117" t="s">
        <v>593</v>
      </c>
      <c r="AT117" t="s">
        <v>593</v>
      </c>
      <c r="AU117" t="s">
        <v>593</v>
      </c>
      <c r="AV117" t="s">
        <v>593</v>
      </c>
      <c r="AW117" t="s">
        <v>593</v>
      </c>
      <c r="AX117" t="s">
        <v>593</v>
      </c>
      <c r="AY117" t="s">
        <v>593</v>
      </c>
      <c r="AZ117" t="s">
        <v>593</v>
      </c>
      <c r="BA117" t="s">
        <v>593</v>
      </c>
      <c r="BB117" t="s">
        <v>593</v>
      </c>
      <c r="BC117" t="s">
        <v>593</v>
      </c>
      <c r="BD117" t="s">
        <v>593</v>
      </c>
      <c r="BE117" t="s">
        <v>593</v>
      </c>
      <c r="BF117" t="s">
        <v>593</v>
      </c>
      <c r="BG117" t="s">
        <v>593</v>
      </c>
      <c r="BH117" t="s">
        <v>593</v>
      </c>
      <c r="BI117" t="s">
        <v>593</v>
      </c>
      <c r="BJ117" t="s">
        <v>593</v>
      </c>
      <c r="BK117" t="s">
        <v>593</v>
      </c>
      <c r="BL117" t="s">
        <v>593</v>
      </c>
      <c r="BM117" t="s">
        <v>593</v>
      </c>
      <c r="BN117" t="s">
        <v>593</v>
      </c>
      <c r="BO117" t="s">
        <v>593</v>
      </c>
      <c r="BP117" t="s">
        <v>593</v>
      </c>
      <c r="BQ117" t="s">
        <v>593</v>
      </c>
      <c r="BR117" t="s">
        <v>593</v>
      </c>
      <c r="BS117" t="s">
        <v>593</v>
      </c>
      <c r="BT117" t="s">
        <v>593</v>
      </c>
      <c r="BU117" t="s">
        <v>593</v>
      </c>
      <c r="BV117" t="s">
        <v>593</v>
      </c>
      <c r="BW117" t="s">
        <v>593</v>
      </c>
      <c r="BX117" t="s">
        <v>593</v>
      </c>
      <c r="BY117" t="s">
        <v>593</v>
      </c>
      <c r="BZ117" t="s">
        <v>593</v>
      </c>
      <c r="CA117" t="s">
        <v>593</v>
      </c>
      <c r="CB117" t="s">
        <v>593</v>
      </c>
      <c r="CC117" t="s">
        <v>593</v>
      </c>
      <c r="CD117" t="s">
        <v>593</v>
      </c>
      <c r="CE117" t="s">
        <v>593</v>
      </c>
      <c r="CF117" t="s">
        <v>593</v>
      </c>
      <c r="CG117" t="s">
        <v>593</v>
      </c>
    </row>
    <row r="118" spans="1:85">
      <c r="A118">
        <v>19890428</v>
      </c>
      <c r="B118" t="s">
        <v>593</v>
      </c>
      <c r="C118" t="s">
        <v>593</v>
      </c>
      <c r="D118" t="s">
        <v>593</v>
      </c>
      <c r="E118" t="s">
        <v>593</v>
      </c>
      <c r="F118" t="s">
        <v>593</v>
      </c>
      <c r="G118" t="s">
        <v>593</v>
      </c>
      <c r="H118" t="s">
        <v>593</v>
      </c>
      <c r="I118" t="s">
        <v>593</v>
      </c>
      <c r="J118" t="s">
        <v>593</v>
      </c>
      <c r="K118" t="s">
        <v>593</v>
      </c>
      <c r="L118" t="s">
        <v>593</v>
      </c>
      <c r="M118" t="s">
        <v>593</v>
      </c>
      <c r="N118" t="s">
        <v>593</v>
      </c>
      <c r="O118" t="s">
        <v>593</v>
      </c>
      <c r="P118" t="s">
        <v>593</v>
      </c>
      <c r="Q118" t="s">
        <v>593</v>
      </c>
      <c r="R118" t="s">
        <v>593</v>
      </c>
      <c r="S118" t="s">
        <v>593</v>
      </c>
      <c r="T118" t="s">
        <v>593</v>
      </c>
      <c r="U118" t="s">
        <v>445</v>
      </c>
      <c r="V118" t="s">
        <v>593</v>
      </c>
      <c r="W118" t="s">
        <v>593</v>
      </c>
      <c r="X118" t="s">
        <v>593</v>
      </c>
      <c r="Y118" t="s">
        <v>593</v>
      </c>
      <c r="Z118" t="s">
        <v>593</v>
      </c>
      <c r="AA118" t="s">
        <v>445</v>
      </c>
      <c r="AB118" t="s">
        <v>593</v>
      </c>
      <c r="AC118" t="s">
        <v>593</v>
      </c>
      <c r="AD118" t="s">
        <v>593</v>
      </c>
      <c r="AE118" t="s">
        <v>593</v>
      </c>
      <c r="AF118" t="s">
        <v>593</v>
      </c>
      <c r="AG118" t="s">
        <v>593</v>
      </c>
      <c r="AH118" t="s">
        <v>593</v>
      </c>
      <c r="AI118" t="s">
        <v>593</v>
      </c>
      <c r="AJ118" t="s">
        <v>593</v>
      </c>
      <c r="AK118" t="s">
        <v>593</v>
      </c>
      <c r="AL118" t="s">
        <v>593</v>
      </c>
      <c r="AM118" t="s">
        <v>593</v>
      </c>
      <c r="AN118" t="s">
        <v>593</v>
      </c>
      <c r="AO118" t="s">
        <v>593</v>
      </c>
      <c r="AP118" t="s">
        <v>593</v>
      </c>
      <c r="AQ118" t="s">
        <v>593</v>
      </c>
      <c r="AR118" t="s">
        <v>593</v>
      </c>
      <c r="AS118" t="s">
        <v>593</v>
      </c>
      <c r="AT118" t="s">
        <v>593</v>
      </c>
      <c r="AU118" t="s">
        <v>593</v>
      </c>
      <c r="AV118" t="s">
        <v>593</v>
      </c>
      <c r="AW118" t="s">
        <v>593</v>
      </c>
      <c r="AX118" t="s">
        <v>593</v>
      </c>
      <c r="AY118" t="s">
        <v>593</v>
      </c>
      <c r="AZ118" t="s">
        <v>593</v>
      </c>
      <c r="BA118" t="s">
        <v>593</v>
      </c>
      <c r="BB118" t="s">
        <v>593</v>
      </c>
      <c r="BC118" t="s">
        <v>593</v>
      </c>
      <c r="BD118" t="s">
        <v>593</v>
      </c>
      <c r="BE118" t="s">
        <v>593</v>
      </c>
      <c r="BF118" t="s">
        <v>593</v>
      </c>
      <c r="BG118" t="s">
        <v>593</v>
      </c>
      <c r="BH118" t="s">
        <v>593</v>
      </c>
      <c r="BI118" t="s">
        <v>593</v>
      </c>
      <c r="BJ118" t="s">
        <v>593</v>
      </c>
      <c r="BK118" t="s">
        <v>593</v>
      </c>
      <c r="BL118" t="s">
        <v>593</v>
      </c>
      <c r="BM118" t="s">
        <v>593</v>
      </c>
      <c r="BN118" t="s">
        <v>593</v>
      </c>
      <c r="BO118" t="s">
        <v>593</v>
      </c>
      <c r="BP118" t="s">
        <v>593</v>
      </c>
      <c r="BQ118" t="s">
        <v>593</v>
      </c>
      <c r="BR118" t="s">
        <v>593</v>
      </c>
      <c r="BS118" t="s">
        <v>593</v>
      </c>
      <c r="BT118" t="s">
        <v>593</v>
      </c>
      <c r="BU118" t="s">
        <v>593</v>
      </c>
      <c r="BV118" t="s">
        <v>593</v>
      </c>
      <c r="BW118" t="s">
        <v>593</v>
      </c>
      <c r="BX118" t="s">
        <v>593</v>
      </c>
      <c r="BY118" t="s">
        <v>593</v>
      </c>
      <c r="BZ118" t="s">
        <v>593</v>
      </c>
      <c r="CA118" t="s">
        <v>593</v>
      </c>
      <c r="CB118" t="s">
        <v>593</v>
      </c>
      <c r="CC118" t="s">
        <v>593</v>
      </c>
      <c r="CD118" t="s">
        <v>593</v>
      </c>
      <c r="CE118" t="s">
        <v>593</v>
      </c>
      <c r="CF118" t="s">
        <v>593</v>
      </c>
      <c r="CG118" t="s">
        <v>593</v>
      </c>
    </row>
    <row r="119" spans="1:85">
      <c r="A119">
        <v>19890531</v>
      </c>
      <c r="B119" t="s">
        <v>593</v>
      </c>
      <c r="C119" t="s">
        <v>593</v>
      </c>
      <c r="D119" t="s">
        <v>593</v>
      </c>
      <c r="E119" t="s">
        <v>593</v>
      </c>
      <c r="F119" t="s">
        <v>593</v>
      </c>
      <c r="G119" t="s">
        <v>593</v>
      </c>
      <c r="H119" t="s">
        <v>593</v>
      </c>
      <c r="I119" t="s">
        <v>593</v>
      </c>
      <c r="J119" t="s">
        <v>593</v>
      </c>
      <c r="K119" t="s">
        <v>593</v>
      </c>
      <c r="L119" t="s">
        <v>593</v>
      </c>
      <c r="M119" t="s">
        <v>593</v>
      </c>
      <c r="N119" t="s">
        <v>593</v>
      </c>
      <c r="O119" t="s">
        <v>593</v>
      </c>
      <c r="P119" t="s">
        <v>593</v>
      </c>
      <c r="Q119" t="s">
        <v>593</v>
      </c>
      <c r="R119" t="s">
        <v>593</v>
      </c>
      <c r="S119" t="s">
        <v>593</v>
      </c>
      <c r="T119" t="s">
        <v>593</v>
      </c>
      <c r="U119" t="s">
        <v>445</v>
      </c>
      <c r="V119" t="s">
        <v>593</v>
      </c>
      <c r="W119" t="s">
        <v>593</v>
      </c>
      <c r="X119" t="s">
        <v>593</v>
      </c>
      <c r="Y119" t="s">
        <v>593</v>
      </c>
      <c r="Z119" t="s">
        <v>593</v>
      </c>
      <c r="AA119" t="s">
        <v>445</v>
      </c>
      <c r="AB119" t="s">
        <v>593</v>
      </c>
      <c r="AC119" t="s">
        <v>593</v>
      </c>
      <c r="AD119" t="s">
        <v>593</v>
      </c>
      <c r="AE119" t="s">
        <v>593</v>
      </c>
      <c r="AF119" t="s">
        <v>593</v>
      </c>
      <c r="AG119" t="s">
        <v>593</v>
      </c>
      <c r="AH119" t="s">
        <v>593</v>
      </c>
      <c r="AI119" t="s">
        <v>593</v>
      </c>
      <c r="AJ119" t="s">
        <v>593</v>
      </c>
      <c r="AK119" t="s">
        <v>593</v>
      </c>
      <c r="AL119" t="s">
        <v>593</v>
      </c>
      <c r="AM119" t="s">
        <v>593</v>
      </c>
      <c r="AN119" t="s">
        <v>593</v>
      </c>
      <c r="AO119" t="s">
        <v>593</v>
      </c>
      <c r="AP119" t="s">
        <v>593</v>
      </c>
      <c r="AQ119" t="s">
        <v>593</v>
      </c>
      <c r="AR119" t="s">
        <v>593</v>
      </c>
      <c r="AS119" t="s">
        <v>593</v>
      </c>
      <c r="AT119" t="s">
        <v>593</v>
      </c>
      <c r="AU119" t="s">
        <v>593</v>
      </c>
      <c r="AV119" t="s">
        <v>593</v>
      </c>
      <c r="AW119" t="s">
        <v>593</v>
      </c>
      <c r="AX119" t="s">
        <v>593</v>
      </c>
      <c r="AY119" t="s">
        <v>593</v>
      </c>
      <c r="AZ119" t="s">
        <v>593</v>
      </c>
      <c r="BA119" t="s">
        <v>593</v>
      </c>
      <c r="BB119" t="s">
        <v>593</v>
      </c>
      <c r="BC119" t="s">
        <v>593</v>
      </c>
      <c r="BD119" t="s">
        <v>593</v>
      </c>
      <c r="BE119" t="s">
        <v>593</v>
      </c>
      <c r="BF119" t="s">
        <v>593</v>
      </c>
      <c r="BG119" t="s">
        <v>593</v>
      </c>
      <c r="BH119" t="s">
        <v>593</v>
      </c>
      <c r="BI119" t="s">
        <v>593</v>
      </c>
      <c r="BJ119" t="s">
        <v>593</v>
      </c>
      <c r="BK119" t="s">
        <v>593</v>
      </c>
      <c r="BL119" t="s">
        <v>593</v>
      </c>
      <c r="BM119" t="s">
        <v>593</v>
      </c>
      <c r="BN119" t="s">
        <v>593</v>
      </c>
      <c r="BO119" t="s">
        <v>593</v>
      </c>
      <c r="BP119" t="s">
        <v>593</v>
      </c>
      <c r="BQ119" t="s">
        <v>593</v>
      </c>
      <c r="BR119" t="s">
        <v>593</v>
      </c>
      <c r="BS119" t="s">
        <v>593</v>
      </c>
      <c r="BT119" t="s">
        <v>593</v>
      </c>
      <c r="BU119" t="s">
        <v>593</v>
      </c>
      <c r="BV119" t="s">
        <v>593</v>
      </c>
      <c r="BW119" t="s">
        <v>593</v>
      </c>
      <c r="BX119" t="s">
        <v>593</v>
      </c>
      <c r="BY119" t="s">
        <v>593</v>
      </c>
      <c r="BZ119" t="s">
        <v>593</v>
      </c>
      <c r="CA119" t="s">
        <v>593</v>
      </c>
      <c r="CB119" t="s">
        <v>593</v>
      </c>
      <c r="CC119" t="s">
        <v>593</v>
      </c>
      <c r="CD119" t="s">
        <v>593</v>
      </c>
      <c r="CE119" t="s">
        <v>593</v>
      </c>
      <c r="CF119" t="s">
        <v>593</v>
      </c>
      <c r="CG119" t="s">
        <v>593</v>
      </c>
    </row>
    <row r="120" spans="1:85">
      <c r="A120">
        <v>19890630</v>
      </c>
      <c r="B120" t="s">
        <v>593</v>
      </c>
      <c r="C120" t="s">
        <v>593</v>
      </c>
      <c r="D120" t="s">
        <v>593</v>
      </c>
      <c r="E120" t="s">
        <v>593</v>
      </c>
      <c r="F120" t="s">
        <v>593</v>
      </c>
      <c r="G120" t="s">
        <v>593</v>
      </c>
      <c r="H120" t="s">
        <v>593</v>
      </c>
      <c r="I120" t="s">
        <v>593</v>
      </c>
      <c r="J120" t="s">
        <v>593</v>
      </c>
      <c r="K120" t="s">
        <v>593</v>
      </c>
      <c r="L120" t="s">
        <v>593</v>
      </c>
      <c r="M120" t="s">
        <v>593</v>
      </c>
      <c r="N120" t="s">
        <v>593</v>
      </c>
      <c r="O120" t="s">
        <v>593</v>
      </c>
      <c r="P120" t="s">
        <v>593</v>
      </c>
      <c r="Q120" t="s">
        <v>593</v>
      </c>
      <c r="R120" t="s">
        <v>593</v>
      </c>
      <c r="S120" t="s">
        <v>593</v>
      </c>
      <c r="T120" t="s">
        <v>593</v>
      </c>
      <c r="U120" t="s">
        <v>445</v>
      </c>
      <c r="V120" t="s">
        <v>593</v>
      </c>
      <c r="W120" t="s">
        <v>593</v>
      </c>
      <c r="X120" t="s">
        <v>593</v>
      </c>
      <c r="Y120" t="s">
        <v>593</v>
      </c>
      <c r="Z120" t="s">
        <v>593</v>
      </c>
      <c r="AA120" t="s">
        <v>445</v>
      </c>
      <c r="AB120" t="s">
        <v>593</v>
      </c>
      <c r="AC120" t="s">
        <v>593</v>
      </c>
      <c r="AD120" t="s">
        <v>593</v>
      </c>
      <c r="AE120" t="s">
        <v>593</v>
      </c>
      <c r="AF120" t="s">
        <v>593</v>
      </c>
      <c r="AG120" t="s">
        <v>593</v>
      </c>
      <c r="AH120" t="s">
        <v>593</v>
      </c>
      <c r="AI120" t="s">
        <v>593</v>
      </c>
      <c r="AJ120" t="s">
        <v>593</v>
      </c>
      <c r="AK120" t="s">
        <v>593</v>
      </c>
      <c r="AL120" t="s">
        <v>593</v>
      </c>
      <c r="AM120" t="s">
        <v>593</v>
      </c>
      <c r="AN120" t="s">
        <v>593</v>
      </c>
      <c r="AO120" t="s">
        <v>593</v>
      </c>
      <c r="AP120" t="s">
        <v>593</v>
      </c>
      <c r="AQ120" t="s">
        <v>593</v>
      </c>
      <c r="AR120" t="s">
        <v>593</v>
      </c>
      <c r="AS120" t="s">
        <v>593</v>
      </c>
      <c r="AT120" t="s">
        <v>593</v>
      </c>
      <c r="AU120" t="s">
        <v>593</v>
      </c>
      <c r="AV120" t="s">
        <v>593</v>
      </c>
      <c r="AW120" t="s">
        <v>593</v>
      </c>
      <c r="AX120" t="s">
        <v>593</v>
      </c>
      <c r="AY120" t="s">
        <v>593</v>
      </c>
      <c r="AZ120" t="s">
        <v>593</v>
      </c>
      <c r="BA120" t="s">
        <v>593</v>
      </c>
      <c r="BB120" t="s">
        <v>593</v>
      </c>
      <c r="BC120" t="s">
        <v>593</v>
      </c>
      <c r="BD120" t="s">
        <v>593</v>
      </c>
      <c r="BE120" t="s">
        <v>593</v>
      </c>
      <c r="BF120" t="s">
        <v>593</v>
      </c>
      <c r="BG120" t="s">
        <v>593</v>
      </c>
      <c r="BH120" t="s">
        <v>593</v>
      </c>
      <c r="BI120" t="s">
        <v>593</v>
      </c>
      <c r="BJ120" t="s">
        <v>593</v>
      </c>
      <c r="BK120" t="s">
        <v>593</v>
      </c>
      <c r="BL120" t="s">
        <v>593</v>
      </c>
      <c r="BM120" t="s">
        <v>593</v>
      </c>
      <c r="BN120" t="s">
        <v>593</v>
      </c>
      <c r="BO120" t="s">
        <v>593</v>
      </c>
      <c r="BP120" t="s">
        <v>593</v>
      </c>
      <c r="BQ120" t="s">
        <v>593</v>
      </c>
      <c r="BR120" t="s">
        <v>593</v>
      </c>
      <c r="BS120" t="s">
        <v>593</v>
      </c>
      <c r="BT120" t="s">
        <v>593</v>
      </c>
      <c r="BU120" t="s">
        <v>593</v>
      </c>
      <c r="BV120" t="s">
        <v>593</v>
      </c>
      <c r="BW120" t="s">
        <v>593</v>
      </c>
      <c r="BX120" t="s">
        <v>593</v>
      </c>
      <c r="BY120" t="s">
        <v>593</v>
      </c>
      <c r="BZ120" t="s">
        <v>593</v>
      </c>
      <c r="CA120" t="s">
        <v>593</v>
      </c>
      <c r="CB120" t="s">
        <v>593</v>
      </c>
      <c r="CC120" t="s">
        <v>593</v>
      </c>
      <c r="CD120" t="s">
        <v>593</v>
      </c>
      <c r="CE120" t="s">
        <v>593</v>
      </c>
      <c r="CF120" t="s">
        <v>593</v>
      </c>
      <c r="CG120" t="s">
        <v>593</v>
      </c>
    </row>
    <row r="121" spans="1:85">
      <c r="A121">
        <v>19890731</v>
      </c>
      <c r="B121" t="s">
        <v>593</v>
      </c>
      <c r="C121" t="s">
        <v>593</v>
      </c>
      <c r="D121" t="s">
        <v>593</v>
      </c>
      <c r="E121" t="s">
        <v>593</v>
      </c>
      <c r="F121" t="s">
        <v>593</v>
      </c>
      <c r="G121" t="s">
        <v>593</v>
      </c>
      <c r="H121" t="s">
        <v>593</v>
      </c>
      <c r="I121" t="s">
        <v>593</v>
      </c>
      <c r="J121" t="s">
        <v>593</v>
      </c>
      <c r="K121" t="s">
        <v>593</v>
      </c>
      <c r="L121" t="s">
        <v>593</v>
      </c>
      <c r="M121" t="s">
        <v>593</v>
      </c>
      <c r="N121" t="s">
        <v>593</v>
      </c>
      <c r="O121" t="s">
        <v>593</v>
      </c>
      <c r="P121" t="s">
        <v>593</v>
      </c>
      <c r="Q121" t="s">
        <v>593</v>
      </c>
      <c r="R121" t="s">
        <v>593</v>
      </c>
      <c r="S121" t="s">
        <v>593</v>
      </c>
      <c r="T121" t="s">
        <v>593</v>
      </c>
      <c r="U121" t="s">
        <v>445</v>
      </c>
      <c r="V121" t="s">
        <v>593</v>
      </c>
      <c r="W121" t="s">
        <v>593</v>
      </c>
      <c r="X121" t="s">
        <v>593</v>
      </c>
      <c r="Y121" t="s">
        <v>593</v>
      </c>
      <c r="Z121" t="s">
        <v>593</v>
      </c>
      <c r="AA121" t="s">
        <v>445</v>
      </c>
      <c r="AB121" t="s">
        <v>593</v>
      </c>
      <c r="AC121" t="s">
        <v>593</v>
      </c>
      <c r="AD121" t="s">
        <v>593</v>
      </c>
      <c r="AE121" t="s">
        <v>593</v>
      </c>
      <c r="AF121" t="s">
        <v>593</v>
      </c>
      <c r="AG121" t="s">
        <v>593</v>
      </c>
      <c r="AH121" t="s">
        <v>593</v>
      </c>
      <c r="AI121" t="s">
        <v>593</v>
      </c>
      <c r="AJ121" t="s">
        <v>593</v>
      </c>
      <c r="AK121" t="s">
        <v>593</v>
      </c>
      <c r="AL121" t="s">
        <v>593</v>
      </c>
      <c r="AM121" t="s">
        <v>593</v>
      </c>
      <c r="AN121" t="s">
        <v>593</v>
      </c>
      <c r="AO121" t="s">
        <v>593</v>
      </c>
      <c r="AP121" t="s">
        <v>593</v>
      </c>
      <c r="AQ121" t="s">
        <v>593</v>
      </c>
      <c r="AR121" t="s">
        <v>593</v>
      </c>
      <c r="AS121" t="s">
        <v>593</v>
      </c>
      <c r="AT121" t="s">
        <v>593</v>
      </c>
      <c r="AU121" t="s">
        <v>593</v>
      </c>
      <c r="AV121" t="s">
        <v>593</v>
      </c>
      <c r="AW121" t="s">
        <v>593</v>
      </c>
      <c r="AX121" t="s">
        <v>593</v>
      </c>
      <c r="AY121" t="s">
        <v>593</v>
      </c>
      <c r="AZ121" t="s">
        <v>593</v>
      </c>
      <c r="BA121" t="s">
        <v>593</v>
      </c>
      <c r="BB121" t="s">
        <v>593</v>
      </c>
      <c r="BC121" t="s">
        <v>593</v>
      </c>
      <c r="BD121" t="s">
        <v>593</v>
      </c>
      <c r="BE121" t="s">
        <v>593</v>
      </c>
      <c r="BF121" t="s">
        <v>593</v>
      </c>
      <c r="BG121" t="s">
        <v>593</v>
      </c>
      <c r="BH121" t="s">
        <v>593</v>
      </c>
      <c r="BI121" t="s">
        <v>593</v>
      </c>
      <c r="BJ121" t="s">
        <v>593</v>
      </c>
      <c r="BK121" t="s">
        <v>593</v>
      </c>
      <c r="BL121" t="s">
        <v>593</v>
      </c>
      <c r="BM121" t="s">
        <v>593</v>
      </c>
      <c r="BN121" t="s">
        <v>593</v>
      </c>
      <c r="BO121" t="s">
        <v>593</v>
      </c>
      <c r="BP121" t="s">
        <v>593</v>
      </c>
      <c r="BQ121" t="s">
        <v>593</v>
      </c>
      <c r="BR121" t="s">
        <v>593</v>
      </c>
      <c r="BS121" t="s">
        <v>593</v>
      </c>
      <c r="BT121" t="s">
        <v>593</v>
      </c>
      <c r="BU121" t="s">
        <v>593</v>
      </c>
      <c r="BV121" t="s">
        <v>593</v>
      </c>
      <c r="BW121" t="s">
        <v>593</v>
      </c>
      <c r="BX121" t="s">
        <v>593</v>
      </c>
      <c r="BY121" t="s">
        <v>593</v>
      </c>
      <c r="BZ121" t="s">
        <v>593</v>
      </c>
      <c r="CA121" t="s">
        <v>593</v>
      </c>
      <c r="CB121" t="s">
        <v>593</v>
      </c>
      <c r="CC121" t="s">
        <v>593</v>
      </c>
      <c r="CD121" t="s">
        <v>593</v>
      </c>
      <c r="CE121" t="s">
        <v>593</v>
      </c>
      <c r="CF121" t="s">
        <v>593</v>
      </c>
      <c r="CG121" t="s">
        <v>593</v>
      </c>
    </row>
    <row r="122" spans="1:85">
      <c r="A122">
        <v>19890831</v>
      </c>
      <c r="B122" t="s">
        <v>593</v>
      </c>
      <c r="C122" t="s">
        <v>593</v>
      </c>
      <c r="D122" t="s">
        <v>593</v>
      </c>
      <c r="E122" t="s">
        <v>593</v>
      </c>
      <c r="F122" t="s">
        <v>593</v>
      </c>
      <c r="G122" t="s">
        <v>593</v>
      </c>
      <c r="H122" t="s">
        <v>593</v>
      </c>
      <c r="I122" t="s">
        <v>593</v>
      </c>
      <c r="J122" t="s">
        <v>593</v>
      </c>
      <c r="K122" t="s">
        <v>593</v>
      </c>
      <c r="L122" t="s">
        <v>593</v>
      </c>
      <c r="M122" t="s">
        <v>593</v>
      </c>
      <c r="N122" t="s">
        <v>593</v>
      </c>
      <c r="O122" t="s">
        <v>593</v>
      </c>
      <c r="P122" t="s">
        <v>593</v>
      </c>
      <c r="Q122" t="s">
        <v>593</v>
      </c>
      <c r="R122" t="s">
        <v>593</v>
      </c>
      <c r="S122" t="s">
        <v>593</v>
      </c>
      <c r="T122" t="s">
        <v>593</v>
      </c>
      <c r="U122" t="s">
        <v>445</v>
      </c>
      <c r="V122" t="s">
        <v>593</v>
      </c>
      <c r="W122" t="s">
        <v>593</v>
      </c>
      <c r="X122" t="s">
        <v>593</v>
      </c>
      <c r="Y122" t="s">
        <v>593</v>
      </c>
      <c r="Z122" t="s">
        <v>593</v>
      </c>
      <c r="AA122" t="s">
        <v>445</v>
      </c>
      <c r="AB122" t="s">
        <v>593</v>
      </c>
      <c r="AC122" t="s">
        <v>593</v>
      </c>
      <c r="AD122" t="s">
        <v>593</v>
      </c>
      <c r="AE122" t="s">
        <v>593</v>
      </c>
      <c r="AF122" t="s">
        <v>593</v>
      </c>
      <c r="AG122" t="s">
        <v>593</v>
      </c>
      <c r="AH122" t="s">
        <v>593</v>
      </c>
      <c r="AI122" t="s">
        <v>593</v>
      </c>
      <c r="AJ122" t="s">
        <v>593</v>
      </c>
      <c r="AK122" t="s">
        <v>593</v>
      </c>
      <c r="AL122" t="s">
        <v>593</v>
      </c>
      <c r="AM122" t="s">
        <v>593</v>
      </c>
      <c r="AN122" t="s">
        <v>593</v>
      </c>
      <c r="AO122" t="s">
        <v>593</v>
      </c>
      <c r="AP122" t="s">
        <v>593</v>
      </c>
      <c r="AQ122" t="s">
        <v>593</v>
      </c>
      <c r="AR122" t="s">
        <v>593</v>
      </c>
      <c r="AS122" t="s">
        <v>593</v>
      </c>
      <c r="AT122" t="s">
        <v>593</v>
      </c>
      <c r="AU122" t="s">
        <v>593</v>
      </c>
      <c r="AV122" t="s">
        <v>593</v>
      </c>
      <c r="AW122" t="s">
        <v>593</v>
      </c>
      <c r="AX122" t="s">
        <v>593</v>
      </c>
      <c r="AY122" t="s">
        <v>593</v>
      </c>
      <c r="AZ122" t="s">
        <v>593</v>
      </c>
      <c r="BA122" t="s">
        <v>593</v>
      </c>
      <c r="BB122" t="s">
        <v>593</v>
      </c>
      <c r="BC122" t="s">
        <v>593</v>
      </c>
      <c r="BD122" t="s">
        <v>593</v>
      </c>
      <c r="BE122" t="s">
        <v>593</v>
      </c>
      <c r="BF122" t="s">
        <v>593</v>
      </c>
      <c r="BG122" t="s">
        <v>593</v>
      </c>
      <c r="BH122" t="s">
        <v>593</v>
      </c>
      <c r="BI122" t="s">
        <v>593</v>
      </c>
      <c r="BJ122" t="s">
        <v>593</v>
      </c>
      <c r="BK122" t="s">
        <v>593</v>
      </c>
      <c r="BL122" t="s">
        <v>593</v>
      </c>
      <c r="BM122" t="s">
        <v>593</v>
      </c>
      <c r="BN122" t="s">
        <v>593</v>
      </c>
      <c r="BO122" t="s">
        <v>593</v>
      </c>
      <c r="BP122" t="s">
        <v>593</v>
      </c>
      <c r="BQ122" t="s">
        <v>593</v>
      </c>
      <c r="BR122" t="s">
        <v>593</v>
      </c>
      <c r="BS122" t="s">
        <v>593</v>
      </c>
      <c r="BT122" t="s">
        <v>593</v>
      </c>
      <c r="BU122" t="s">
        <v>593</v>
      </c>
      <c r="BV122" t="s">
        <v>593</v>
      </c>
      <c r="BW122" t="s">
        <v>593</v>
      </c>
      <c r="BX122" t="s">
        <v>593</v>
      </c>
      <c r="BY122" t="s">
        <v>593</v>
      </c>
      <c r="BZ122" t="s">
        <v>593</v>
      </c>
      <c r="CA122" t="s">
        <v>593</v>
      </c>
      <c r="CB122" t="s">
        <v>593</v>
      </c>
      <c r="CC122" t="s">
        <v>593</v>
      </c>
      <c r="CD122" t="s">
        <v>593</v>
      </c>
      <c r="CE122" t="s">
        <v>593</v>
      </c>
      <c r="CF122" t="s">
        <v>593</v>
      </c>
      <c r="CG122" t="s">
        <v>593</v>
      </c>
    </row>
    <row r="123" spans="1:85">
      <c r="A123">
        <v>19890929</v>
      </c>
      <c r="B123" t="s">
        <v>593</v>
      </c>
      <c r="C123" t="s">
        <v>593</v>
      </c>
      <c r="D123" t="s">
        <v>593</v>
      </c>
      <c r="E123" t="s">
        <v>593</v>
      </c>
      <c r="F123" t="s">
        <v>593</v>
      </c>
      <c r="G123" t="s">
        <v>593</v>
      </c>
      <c r="H123" t="s">
        <v>593</v>
      </c>
      <c r="I123" t="s">
        <v>593</v>
      </c>
      <c r="J123" t="s">
        <v>593</v>
      </c>
      <c r="K123" t="s">
        <v>593</v>
      </c>
      <c r="L123" t="s">
        <v>593</v>
      </c>
      <c r="M123" t="s">
        <v>593</v>
      </c>
      <c r="N123" t="s">
        <v>593</v>
      </c>
      <c r="O123" t="s">
        <v>593</v>
      </c>
      <c r="P123" t="s">
        <v>593</v>
      </c>
      <c r="Q123" t="s">
        <v>593</v>
      </c>
      <c r="R123" t="s">
        <v>593</v>
      </c>
      <c r="S123" t="s">
        <v>593</v>
      </c>
      <c r="T123" t="s">
        <v>593</v>
      </c>
      <c r="U123" t="s">
        <v>445</v>
      </c>
      <c r="V123" t="s">
        <v>593</v>
      </c>
      <c r="W123" t="s">
        <v>593</v>
      </c>
      <c r="X123" t="s">
        <v>593</v>
      </c>
      <c r="Y123" t="s">
        <v>593</v>
      </c>
      <c r="Z123" t="s">
        <v>593</v>
      </c>
      <c r="AA123" t="s">
        <v>445</v>
      </c>
      <c r="AB123" t="s">
        <v>593</v>
      </c>
      <c r="AC123" t="s">
        <v>593</v>
      </c>
      <c r="AD123" t="s">
        <v>593</v>
      </c>
      <c r="AE123" t="s">
        <v>593</v>
      </c>
      <c r="AF123" t="s">
        <v>593</v>
      </c>
      <c r="AG123" t="s">
        <v>593</v>
      </c>
      <c r="AH123" t="s">
        <v>593</v>
      </c>
      <c r="AI123" t="s">
        <v>593</v>
      </c>
      <c r="AJ123" t="s">
        <v>593</v>
      </c>
      <c r="AK123" t="s">
        <v>593</v>
      </c>
      <c r="AL123" t="s">
        <v>593</v>
      </c>
      <c r="AM123" t="s">
        <v>593</v>
      </c>
      <c r="AN123" t="s">
        <v>593</v>
      </c>
      <c r="AO123" t="s">
        <v>593</v>
      </c>
      <c r="AP123" t="s">
        <v>593</v>
      </c>
      <c r="AQ123" t="s">
        <v>593</v>
      </c>
      <c r="AR123" t="s">
        <v>593</v>
      </c>
      <c r="AS123" t="s">
        <v>593</v>
      </c>
      <c r="AT123" t="s">
        <v>593</v>
      </c>
      <c r="AU123" t="s">
        <v>593</v>
      </c>
      <c r="AV123" t="s">
        <v>593</v>
      </c>
      <c r="AW123" t="s">
        <v>593</v>
      </c>
      <c r="AX123" t="s">
        <v>593</v>
      </c>
      <c r="AY123" t="s">
        <v>593</v>
      </c>
      <c r="AZ123" t="s">
        <v>593</v>
      </c>
      <c r="BA123" t="s">
        <v>593</v>
      </c>
      <c r="BB123" t="s">
        <v>593</v>
      </c>
      <c r="BC123" t="s">
        <v>593</v>
      </c>
      <c r="BD123" t="s">
        <v>593</v>
      </c>
      <c r="BE123" t="s">
        <v>593</v>
      </c>
      <c r="BF123" t="s">
        <v>593</v>
      </c>
      <c r="BG123" t="s">
        <v>593</v>
      </c>
      <c r="BH123" t="s">
        <v>593</v>
      </c>
      <c r="BI123" t="s">
        <v>593</v>
      </c>
      <c r="BJ123" t="s">
        <v>593</v>
      </c>
      <c r="BK123" t="s">
        <v>593</v>
      </c>
      <c r="BL123" t="s">
        <v>593</v>
      </c>
      <c r="BM123" t="s">
        <v>593</v>
      </c>
      <c r="BN123" t="s">
        <v>593</v>
      </c>
      <c r="BO123" t="s">
        <v>593</v>
      </c>
      <c r="BP123" t="s">
        <v>593</v>
      </c>
      <c r="BQ123" t="s">
        <v>593</v>
      </c>
      <c r="BR123" t="s">
        <v>593</v>
      </c>
      <c r="BS123" t="s">
        <v>593</v>
      </c>
      <c r="BT123" t="s">
        <v>593</v>
      </c>
      <c r="BU123" t="s">
        <v>593</v>
      </c>
      <c r="BV123" t="s">
        <v>593</v>
      </c>
      <c r="BW123" t="s">
        <v>593</v>
      </c>
      <c r="BX123" t="s">
        <v>593</v>
      </c>
      <c r="BY123" t="s">
        <v>593</v>
      </c>
      <c r="BZ123" t="s">
        <v>593</v>
      </c>
      <c r="CA123" t="s">
        <v>593</v>
      </c>
      <c r="CB123" t="s">
        <v>593</v>
      </c>
      <c r="CC123" t="s">
        <v>593</v>
      </c>
      <c r="CD123" t="s">
        <v>593</v>
      </c>
      <c r="CE123" t="s">
        <v>593</v>
      </c>
      <c r="CF123" t="s">
        <v>593</v>
      </c>
      <c r="CG123" t="s">
        <v>593</v>
      </c>
    </row>
    <row r="124" spans="1:85">
      <c r="A124">
        <v>19891031</v>
      </c>
      <c r="B124" t="s">
        <v>593</v>
      </c>
      <c r="C124" t="s">
        <v>593</v>
      </c>
      <c r="D124" t="s">
        <v>593</v>
      </c>
      <c r="E124" t="s">
        <v>593</v>
      </c>
      <c r="F124" t="s">
        <v>593</v>
      </c>
      <c r="G124" t="s">
        <v>593</v>
      </c>
      <c r="H124" t="s">
        <v>593</v>
      </c>
      <c r="I124" t="s">
        <v>593</v>
      </c>
      <c r="J124" t="s">
        <v>593</v>
      </c>
      <c r="K124" t="s">
        <v>593</v>
      </c>
      <c r="L124" t="s">
        <v>593</v>
      </c>
      <c r="M124" t="s">
        <v>593</v>
      </c>
      <c r="N124" t="s">
        <v>593</v>
      </c>
      <c r="O124" t="s">
        <v>593</v>
      </c>
      <c r="P124" t="s">
        <v>593</v>
      </c>
      <c r="Q124" t="s">
        <v>593</v>
      </c>
      <c r="R124" t="s">
        <v>593</v>
      </c>
      <c r="S124" t="s">
        <v>593</v>
      </c>
      <c r="T124" t="s">
        <v>593</v>
      </c>
      <c r="U124" t="s">
        <v>445</v>
      </c>
      <c r="V124" t="s">
        <v>593</v>
      </c>
      <c r="W124" t="s">
        <v>593</v>
      </c>
      <c r="X124" t="s">
        <v>593</v>
      </c>
      <c r="Y124" t="s">
        <v>593</v>
      </c>
      <c r="Z124" t="s">
        <v>593</v>
      </c>
      <c r="AA124" t="s">
        <v>445</v>
      </c>
      <c r="AB124" t="s">
        <v>593</v>
      </c>
      <c r="AC124" t="s">
        <v>593</v>
      </c>
      <c r="AD124" t="s">
        <v>593</v>
      </c>
      <c r="AE124" t="s">
        <v>593</v>
      </c>
      <c r="AF124" t="s">
        <v>593</v>
      </c>
      <c r="AG124" t="s">
        <v>593</v>
      </c>
      <c r="AH124" t="s">
        <v>593</v>
      </c>
      <c r="AI124" t="s">
        <v>593</v>
      </c>
      <c r="AJ124" t="s">
        <v>593</v>
      </c>
      <c r="AK124" t="s">
        <v>593</v>
      </c>
      <c r="AL124" t="s">
        <v>593</v>
      </c>
      <c r="AM124" t="s">
        <v>593</v>
      </c>
      <c r="AN124" t="s">
        <v>593</v>
      </c>
      <c r="AO124" t="s">
        <v>593</v>
      </c>
      <c r="AP124" t="s">
        <v>593</v>
      </c>
      <c r="AQ124" t="s">
        <v>593</v>
      </c>
      <c r="AR124" t="s">
        <v>593</v>
      </c>
      <c r="AS124" t="s">
        <v>593</v>
      </c>
      <c r="AT124" t="s">
        <v>593</v>
      </c>
      <c r="AU124" t="s">
        <v>593</v>
      </c>
      <c r="AV124" t="s">
        <v>593</v>
      </c>
      <c r="AW124" t="s">
        <v>593</v>
      </c>
      <c r="AX124" t="s">
        <v>593</v>
      </c>
      <c r="AY124" t="s">
        <v>593</v>
      </c>
      <c r="AZ124" t="s">
        <v>593</v>
      </c>
      <c r="BA124" t="s">
        <v>593</v>
      </c>
      <c r="BB124" t="s">
        <v>593</v>
      </c>
      <c r="BC124" t="s">
        <v>593</v>
      </c>
      <c r="BD124" t="s">
        <v>593</v>
      </c>
      <c r="BE124" t="s">
        <v>593</v>
      </c>
      <c r="BF124" t="s">
        <v>593</v>
      </c>
      <c r="BG124" t="s">
        <v>593</v>
      </c>
      <c r="BH124" t="s">
        <v>593</v>
      </c>
      <c r="BI124" t="s">
        <v>593</v>
      </c>
      <c r="BJ124" t="s">
        <v>593</v>
      </c>
      <c r="BK124" t="s">
        <v>593</v>
      </c>
      <c r="BL124" t="s">
        <v>593</v>
      </c>
      <c r="BM124" t="s">
        <v>593</v>
      </c>
      <c r="BN124" t="s">
        <v>593</v>
      </c>
      <c r="BO124" t="s">
        <v>593</v>
      </c>
      <c r="BP124" t="s">
        <v>593</v>
      </c>
      <c r="BQ124" t="s">
        <v>593</v>
      </c>
      <c r="BR124" t="s">
        <v>593</v>
      </c>
      <c r="BS124" t="s">
        <v>593</v>
      </c>
      <c r="BT124" t="s">
        <v>593</v>
      </c>
      <c r="BU124" t="s">
        <v>593</v>
      </c>
      <c r="BV124" t="s">
        <v>593</v>
      </c>
      <c r="BW124" t="s">
        <v>593</v>
      </c>
      <c r="BX124" t="s">
        <v>593</v>
      </c>
      <c r="BY124" t="s">
        <v>593</v>
      </c>
      <c r="BZ124" t="s">
        <v>593</v>
      </c>
      <c r="CA124" t="s">
        <v>593</v>
      </c>
      <c r="CB124" t="s">
        <v>593</v>
      </c>
      <c r="CC124" t="s">
        <v>593</v>
      </c>
      <c r="CD124" t="s">
        <v>593</v>
      </c>
      <c r="CE124" t="s">
        <v>593</v>
      </c>
      <c r="CF124" t="s">
        <v>593</v>
      </c>
      <c r="CG124" t="s">
        <v>593</v>
      </c>
    </row>
    <row r="125" spans="1:85">
      <c r="A125">
        <v>19891130</v>
      </c>
      <c r="B125" t="s">
        <v>593</v>
      </c>
      <c r="C125" t="s">
        <v>593</v>
      </c>
      <c r="D125" t="s">
        <v>593</v>
      </c>
      <c r="E125" t="s">
        <v>593</v>
      </c>
      <c r="F125" t="s">
        <v>593</v>
      </c>
      <c r="G125" t="s">
        <v>593</v>
      </c>
      <c r="H125" t="s">
        <v>593</v>
      </c>
      <c r="I125" t="s">
        <v>593</v>
      </c>
      <c r="J125" t="s">
        <v>593</v>
      </c>
      <c r="K125" t="s">
        <v>593</v>
      </c>
      <c r="L125" t="s">
        <v>593</v>
      </c>
      <c r="M125" t="s">
        <v>593</v>
      </c>
      <c r="N125" t="s">
        <v>593</v>
      </c>
      <c r="O125" t="s">
        <v>593</v>
      </c>
      <c r="P125" t="s">
        <v>593</v>
      </c>
      <c r="Q125" t="s">
        <v>593</v>
      </c>
      <c r="R125" t="s">
        <v>593</v>
      </c>
      <c r="S125" t="s">
        <v>593</v>
      </c>
      <c r="T125" t="s">
        <v>593</v>
      </c>
      <c r="U125" t="s">
        <v>445</v>
      </c>
      <c r="V125" t="s">
        <v>593</v>
      </c>
      <c r="W125" t="s">
        <v>593</v>
      </c>
      <c r="X125" t="s">
        <v>593</v>
      </c>
      <c r="Y125" t="s">
        <v>593</v>
      </c>
      <c r="Z125" t="s">
        <v>593</v>
      </c>
      <c r="AA125" t="s">
        <v>445</v>
      </c>
      <c r="AB125" t="s">
        <v>593</v>
      </c>
      <c r="AC125" t="s">
        <v>593</v>
      </c>
      <c r="AD125" t="s">
        <v>593</v>
      </c>
      <c r="AE125" t="s">
        <v>593</v>
      </c>
      <c r="AF125" t="s">
        <v>593</v>
      </c>
      <c r="AG125" t="s">
        <v>593</v>
      </c>
      <c r="AH125" t="s">
        <v>593</v>
      </c>
      <c r="AI125" t="s">
        <v>593</v>
      </c>
      <c r="AJ125" t="s">
        <v>593</v>
      </c>
      <c r="AK125" t="s">
        <v>593</v>
      </c>
      <c r="AL125" t="s">
        <v>593</v>
      </c>
      <c r="AM125" t="s">
        <v>593</v>
      </c>
      <c r="AN125" t="s">
        <v>593</v>
      </c>
      <c r="AO125" t="s">
        <v>593</v>
      </c>
      <c r="AP125" t="s">
        <v>593</v>
      </c>
      <c r="AQ125" t="s">
        <v>593</v>
      </c>
      <c r="AR125" t="s">
        <v>593</v>
      </c>
      <c r="AS125" t="s">
        <v>593</v>
      </c>
      <c r="AT125" t="s">
        <v>593</v>
      </c>
      <c r="AU125" t="s">
        <v>593</v>
      </c>
      <c r="AV125" t="s">
        <v>593</v>
      </c>
      <c r="AW125" t="s">
        <v>593</v>
      </c>
      <c r="AX125" t="s">
        <v>593</v>
      </c>
      <c r="AY125" t="s">
        <v>593</v>
      </c>
      <c r="AZ125" t="s">
        <v>593</v>
      </c>
      <c r="BA125" t="s">
        <v>593</v>
      </c>
      <c r="BB125" t="s">
        <v>593</v>
      </c>
      <c r="BC125" t="s">
        <v>593</v>
      </c>
      <c r="BD125" t="s">
        <v>593</v>
      </c>
      <c r="BE125" t="s">
        <v>593</v>
      </c>
      <c r="BF125" t="s">
        <v>593</v>
      </c>
      <c r="BG125" t="s">
        <v>593</v>
      </c>
      <c r="BH125" t="s">
        <v>593</v>
      </c>
      <c r="BI125" t="s">
        <v>593</v>
      </c>
      <c r="BJ125" t="s">
        <v>593</v>
      </c>
      <c r="BK125" t="s">
        <v>593</v>
      </c>
      <c r="BL125" t="s">
        <v>593</v>
      </c>
      <c r="BM125" t="s">
        <v>593</v>
      </c>
      <c r="BN125" t="s">
        <v>593</v>
      </c>
      <c r="BO125" t="s">
        <v>593</v>
      </c>
      <c r="BP125" t="s">
        <v>593</v>
      </c>
      <c r="BQ125" t="s">
        <v>593</v>
      </c>
      <c r="BR125" t="s">
        <v>593</v>
      </c>
      <c r="BS125" t="s">
        <v>593</v>
      </c>
      <c r="BT125" t="s">
        <v>593</v>
      </c>
      <c r="BU125" t="s">
        <v>593</v>
      </c>
      <c r="BV125" t="s">
        <v>593</v>
      </c>
      <c r="BW125" t="s">
        <v>593</v>
      </c>
      <c r="BX125" t="s">
        <v>593</v>
      </c>
      <c r="BY125" t="s">
        <v>593</v>
      </c>
      <c r="BZ125" t="s">
        <v>593</v>
      </c>
      <c r="CA125" t="s">
        <v>593</v>
      </c>
      <c r="CB125" t="s">
        <v>593</v>
      </c>
      <c r="CC125" t="s">
        <v>593</v>
      </c>
      <c r="CD125" t="s">
        <v>593</v>
      </c>
      <c r="CE125" t="s">
        <v>593</v>
      </c>
      <c r="CF125" t="s">
        <v>593</v>
      </c>
      <c r="CG125" t="s">
        <v>593</v>
      </c>
    </row>
    <row r="126" spans="1:85">
      <c r="A126">
        <v>19891229</v>
      </c>
      <c r="B126" t="s">
        <v>593</v>
      </c>
      <c r="C126" t="s">
        <v>593</v>
      </c>
      <c r="D126" t="s">
        <v>593</v>
      </c>
      <c r="E126" t="s">
        <v>593</v>
      </c>
      <c r="F126" t="s">
        <v>593</v>
      </c>
      <c r="G126" t="s">
        <v>593</v>
      </c>
      <c r="H126" t="s">
        <v>593</v>
      </c>
      <c r="I126" t="s">
        <v>593</v>
      </c>
      <c r="J126" t="s">
        <v>593</v>
      </c>
      <c r="K126" t="s">
        <v>593</v>
      </c>
      <c r="L126" t="s">
        <v>593</v>
      </c>
      <c r="M126" t="s">
        <v>593</v>
      </c>
      <c r="N126" t="s">
        <v>593</v>
      </c>
      <c r="O126" t="s">
        <v>593</v>
      </c>
      <c r="P126" t="s">
        <v>593</v>
      </c>
      <c r="Q126" t="s">
        <v>593</v>
      </c>
      <c r="R126" t="s">
        <v>593</v>
      </c>
      <c r="S126" t="s">
        <v>593</v>
      </c>
      <c r="T126" t="s">
        <v>593</v>
      </c>
      <c r="U126" t="s">
        <v>445</v>
      </c>
      <c r="V126" t="s">
        <v>593</v>
      </c>
      <c r="W126" t="s">
        <v>593</v>
      </c>
      <c r="X126" t="s">
        <v>593</v>
      </c>
      <c r="Y126" t="s">
        <v>593</v>
      </c>
      <c r="Z126" t="s">
        <v>593</v>
      </c>
      <c r="AA126" t="s">
        <v>445</v>
      </c>
      <c r="AB126" t="s">
        <v>593</v>
      </c>
      <c r="AC126" t="s">
        <v>593</v>
      </c>
      <c r="AD126" t="s">
        <v>593</v>
      </c>
      <c r="AE126" t="s">
        <v>593</v>
      </c>
      <c r="AF126" t="s">
        <v>593</v>
      </c>
      <c r="AG126" t="s">
        <v>593</v>
      </c>
      <c r="AH126" t="s">
        <v>593</v>
      </c>
      <c r="AI126" t="s">
        <v>593</v>
      </c>
      <c r="AJ126" t="s">
        <v>593</v>
      </c>
      <c r="AK126" t="s">
        <v>593</v>
      </c>
      <c r="AL126" t="s">
        <v>593</v>
      </c>
      <c r="AM126" t="s">
        <v>593</v>
      </c>
      <c r="AN126" t="s">
        <v>593</v>
      </c>
      <c r="AO126" t="s">
        <v>593</v>
      </c>
      <c r="AP126" t="s">
        <v>593</v>
      </c>
      <c r="AQ126" t="s">
        <v>593</v>
      </c>
      <c r="AR126" t="s">
        <v>593</v>
      </c>
      <c r="AS126" t="s">
        <v>593</v>
      </c>
      <c r="AT126" t="s">
        <v>593</v>
      </c>
      <c r="AU126" t="s">
        <v>593</v>
      </c>
      <c r="AV126" t="s">
        <v>593</v>
      </c>
      <c r="AW126" t="s">
        <v>593</v>
      </c>
      <c r="AX126" t="s">
        <v>593</v>
      </c>
      <c r="AY126" t="s">
        <v>593</v>
      </c>
      <c r="AZ126" t="s">
        <v>593</v>
      </c>
      <c r="BA126" t="s">
        <v>593</v>
      </c>
      <c r="BB126" t="s">
        <v>593</v>
      </c>
      <c r="BC126" t="s">
        <v>593</v>
      </c>
      <c r="BD126" t="s">
        <v>593</v>
      </c>
      <c r="BE126" t="s">
        <v>593</v>
      </c>
      <c r="BF126" t="s">
        <v>593</v>
      </c>
      <c r="BG126" t="s">
        <v>593</v>
      </c>
      <c r="BH126" t="s">
        <v>593</v>
      </c>
      <c r="BI126" t="s">
        <v>593</v>
      </c>
      <c r="BJ126" t="s">
        <v>593</v>
      </c>
      <c r="BK126" t="s">
        <v>593</v>
      </c>
      <c r="BL126" t="s">
        <v>593</v>
      </c>
      <c r="BM126" t="s">
        <v>593</v>
      </c>
      <c r="BN126" t="s">
        <v>593</v>
      </c>
      <c r="BO126" t="s">
        <v>593</v>
      </c>
      <c r="BP126" t="s">
        <v>593</v>
      </c>
      <c r="BQ126" t="s">
        <v>593</v>
      </c>
      <c r="BR126" t="s">
        <v>593</v>
      </c>
      <c r="BS126" t="s">
        <v>593</v>
      </c>
      <c r="BT126" t="s">
        <v>593</v>
      </c>
      <c r="BU126" t="s">
        <v>593</v>
      </c>
      <c r="BV126" t="s">
        <v>593</v>
      </c>
      <c r="BW126" t="s">
        <v>593</v>
      </c>
      <c r="BX126" t="s">
        <v>593</v>
      </c>
      <c r="BY126" t="s">
        <v>593</v>
      </c>
      <c r="BZ126" t="s">
        <v>593</v>
      </c>
      <c r="CA126" t="s">
        <v>593</v>
      </c>
      <c r="CB126" t="s">
        <v>593</v>
      </c>
      <c r="CC126" t="s">
        <v>593</v>
      </c>
      <c r="CD126" t="s">
        <v>593</v>
      </c>
      <c r="CE126" t="s">
        <v>593</v>
      </c>
      <c r="CF126" t="s">
        <v>593</v>
      </c>
      <c r="CG126" t="s">
        <v>593</v>
      </c>
    </row>
    <row r="127" spans="1:85">
      <c r="A127">
        <v>19900131</v>
      </c>
      <c r="B127" t="s">
        <v>593</v>
      </c>
      <c r="C127" t="s">
        <v>593</v>
      </c>
      <c r="D127" t="s">
        <v>593</v>
      </c>
      <c r="E127" t="s">
        <v>593</v>
      </c>
      <c r="F127" t="s">
        <v>593</v>
      </c>
      <c r="G127" t="s">
        <v>593</v>
      </c>
      <c r="H127" t="s">
        <v>593</v>
      </c>
      <c r="I127" t="s">
        <v>593</v>
      </c>
      <c r="J127" t="s">
        <v>593</v>
      </c>
      <c r="K127" t="s">
        <v>593</v>
      </c>
      <c r="L127" t="s">
        <v>593</v>
      </c>
      <c r="M127" t="s">
        <v>593</v>
      </c>
      <c r="N127" t="s">
        <v>593</v>
      </c>
      <c r="O127" t="s">
        <v>593</v>
      </c>
      <c r="P127" t="s">
        <v>593</v>
      </c>
      <c r="Q127" t="s">
        <v>593</v>
      </c>
      <c r="R127" t="s">
        <v>593</v>
      </c>
      <c r="S127" t="s">
        <v>593</v>
      </c>
      <c r="T127" t="s">
        <v>593</v>
      </c>
      <c r="U127" t="s">
        <v>445</v>
      </c>
      <c r="V127" t="s">
        <v>593</v>
      </c>
      <c r="W127" t="s">
        <v>593</v>
      </c>
      <c r="X127" t="s">
        <v>593</v>
      </c>
      <c r="Y127" t="s">
        <v>593</v>
      </c>
      <c r="Z127" t="s">
        <v>593</v>
      </c>
      <c r="AA127" t="s">
        <v>445</v>
      </c>
      <c r="AB127" t="s">
        <v>593</v>
      </c>
      <c r="AC127" t="s">
        <v>593</v>
      </c>
      <c r="AD127" t="s">
        <v>593</v>
      </c>
      <c r="AE127" t="s">
        <v>593</v>
      </c>
      <c r="AF127" t="s">
        <v>593</v>
      </c>
      <c r="AG127" t="s">
        <v>593</v>
      </c>
      <c r="AH127" t="s">
        <v>593</v>
      </c>
      <c r="AI127" t="s">
        <v>593</v>
      </c>
      <c r="AJ127" t="s">
        <v>593</v>
      </c>
      <c r="AK127" t="s">
        <v>593</v>
      </c>
      <c r="AL127" t="s">
        <v>593</v>
      </c>
      <c r="AM127" t="s">
        <v>593</v>
      </c>
      <c r="AN127" t="s">
        <v>593</v>
      </c>
      <c r="AO127" t="s">
        <v>593</v>
      </c>
      <c r="AP127" t="s">
        <v>593</v>
      </c>
      <c r="AQ127" t="s">
        <v>593</v>
      </c>
      <c r="AR127" t="s">
        <v>593</v>
      </c>
      <c r="AS127" t="s">
        <v>593</v>
      </c>
      <c r="AT127" t="s">
        <v>593</v>
      </c>
      <c r="AU127" t="s">
        <v>593</v>
      </c>
      <c r="AV127" t="s">
        <v>593</v>
      </c>
      <c r="AW127" t="s">
        <v>593</v>
      </c>
      <c r="AX127" t="s">
        <v>593</v>
      </c>
      <c r="AY127" t="s">
        <v>593</v>
      </c>
      <c r="AZ127" t="s">
        <v>593</v>
      </c>
      <c r="BA127" t="s">
        <v>593</v>
      </c>
      <c r="BB127" t="s">
        <v>593</v>
      </c>
      <c r="BC127" t="s">
        <v>593</v>
      </c>
      <c r="BD127" t="s">
        <v>593</v>
      </c>
      <c r="BE127" t="s">
        <v>593</v>
      </c>
      <c r="BF127" t="s">
        <v>593</v>
      </c>
      <c r="BG127" t="s">
        <v>593</v>
      </c>
      <c r="BH127" t="s">
        <v>593</v>
      </c>
      <c r="BI127" t="s">
        <v>593</v>
      </c>
      <c r="BJ127" t="s">
        <v>593</v>
      </c>
      <c r="BK127" t="s">
        <v>593</v>
      </c>
      <c r="BL127" t="s">
        <v>593</v>
      </c>
      <c r="BM127" t="s">
        <v>593</v>
      </c>
      <c r="BN127" t="s">
        <v>593</v>
      </c>
      <c r="BO127" t="s">
        <v>593</v>
      </c>
      <c r="BP127" t="s">
        <v>593</v>
      </c>
      <c r="BQ127" t="s">
        <v>593</v>
      </c>
      <c r="BR127" t="s">
        <v>593</v>
      </c>
      <c r="BS127" t="s">
        <v>593</v>
      </c>
      <c r="BT127" t="s">
        <v>593</v>
      </c>
      <c r="BU127" t="s">
        <v>593</v>
      </c>
      <c r="BV127" t="s">
        <v>593</v>
      </c>
      <c r="BW127" t="s">
        <v>593</v>
      </c>
      <c r="BX127" t="s">
        <v>593</v>
      </c>
      <c r="BY127" t="s">
        <v>593</v>
      </c>
      <c r="BZ127" t="s">
        <v>593</v>
      </c>
      <c r="CA127" t="s">
        <v>593</v>
      </c>
      <c r="CB127" t="s">
        <v>593</v>
      </c>
      <c r="CC127" t="s">
        <v>593</v>
      </c>
      <c r="CD127" t="s">
        <v>593</v>
      </c>
      <c r="CE127" t="s">
        <v>593</v>
      </c>
      <c r="CF127" t="s">
        <v>593</v>
      </c>
      <c r="CG127" t="s">
        <v>593</v>
      </c>
    </row>
    <row r="128" spans="1:85">
      <c r="A128">
        <v>19900228</v>
      </c>
      <c r="B128" t="s">
        <v>593</v>
      </c>
      <c r="C128" t="s">
        <v>593</v>
      </c>
      <c r="D128" t="s">
        <v>593</v>
      </c>
      <c r="E128" t="s">
        <v>593</v>
      </c>
      <c r="F128" t="s">
        <v>593</v>
      </c>
      <c r="G128" t="s">
        <v>593</v>
      </c>
      <c r="H128" t="s">
        <v>593</v>
      </c>
      <c r="I128" t="s">
        <v>593</v>
      </c>
      <c r="J128" t="s">
        <v>593</v>
      </c>
      <c r="K128" t="s">
        <v>593</v>
      </c>
      <c r="L128" t="s">
        <v>593</v>
      </c>
      <c r="M128" t="s">
        <v>593</v>
      </c>
      <c r="N128" t="s">
        <v>593</v>
      </c>
      <c r="O128" t="s">
        <v>593</v>
      </c>
      <c r="P128" t="s">
        <v>593</v>
      </c>
      <c r="Q128" t="s">
        <v>593</v>
      </c>
      <c r="R128" t="s">
        <v>593</v>
      </c>
      <c r="S128" t="s">
        <v>593</v>
      </c>
      <c r="T128" t="s">
        <v>593</v>
      </c>
      <c r="U128" t="s">
        <v>445</v>
      </c>
      <c r="V128" t="s">
        <v>593</v>
      </c>
      <c r="W128" t="s">
        <v>593</v>
      </c>
      <c r="X128" t="s">
        <v>593</v>
      </c>
      <c r="Y128" t="s">
        <v>593</v>
      </c>
      <c r="Z128" t="s">
        <v>593</v>
      </c>
      <c r="AA128" t="s">
        <v>445</v>
      </c>
      <c r="AB128" t="s">
        <v>593</v>
      </c>
      <c r="AC128" t="s">
        <v>593</v>
      </c>
      <c r="AD128" t="s">
        <v>593</v>
      </c>
      <c r="AE128" t="s">
        <v>593</v>
      </c>
      <c r="AF128" t="s">
        <v>593</v>
      </c>
      <c r="AG128" t="s">
        <v>593</v>
      </c>
      <c r="AH128" t="s">
        <v>593</v>
      </c>
      <c r="AI128" t="s">
        <v>593</v>
      </c>
      <c r="AJ128" t="s">
        <v>593</v>
      </c>
      <c r="AK128" t="s">
        <v>593</v>
      </c>
      <c r="AL128" t="s">
        <v>593</v>
      </c>
      <c r="AM128" t="s">
        <v>593</v>
      </c>
      <c r="AN128" t="s">
        <v>593</v>
      </c>
      <c r="AO128" t="s">
        <v>593</v>
      </c>
      <c r="AP128" t="s">
        <v>593</v>
      </c>
      <c r="AQ128" t="s">
        <v>593</v>
      </c>
      <c r="AR128" t="s">
        <v>593</v>
      </c>
      <c r="AS128" t="s">
        <v>593</v>
      </c>
      <c r="AT128" t="s">
        <v>593</v>
      </c>
      <c r="AU128" t="s">
        <v>593</v>
      </c>
      <c r="AV128" t="s">
        <v>593</v>
      </c>
      <c r="AW128" t="s">
        <v>593</v>
      </c>
      <c r="AX128" t="s">
        <v>593</v>
      </c>
      <c r="AY128" t="s">
        <v>593</v>
      </c>
      <c r="AZ128" t="s">
        <v>593</v>
      </c>
      <c r="BA128" t="s">
        <v>593</v>
      </c>
      <c r="BB128" t="s">
        <v>593</v>
      </c>
      <c r="BC128" t="s">
        <v>593</v>
      </c>
      <c r="BD128" t="s">
        <v>593</v>
      </c>
      <c r="BE128" t="s">
        <v>593</v>
      </c>
      <c r="BF128" t="s">
        <v>593</v>
      </c>
      <c r="BG128" t="s">
        <v>593</v>
      </c>
      <c r="BH128" t="s">
        <v>593</v>
      </c>
      <c r="BI128" t="s">
        <v>593</v>
      </c>
      <c r="BJ128" t="s">
        <v>593</v>
      </c>
      <c r="BK128" t="s">
        <v>593</v>
      </c>
      <c r="BL128" t="s">
        <v>593</v>
      </c>
      <c r="BM128" t="s">
        <v>593</v>
      </c>
      <c r="BN128" t="s">
        <v>593</v>
      </c>
      <c r="BO128" t="s">
        <v>593</v>
      </c>
      <c r="BP128" t="s">
        <v>593</v>
      </c>
      <c r="BQ128" t="s">
        <v>593</v>
      </c>
      <c r="BR128" t="s">
        <v>593</v>
      </c>
      <c r="BS128" t="s">
        <v>593</v>
      </c>
      <c r="BT128" t="s">
        <v>593</v>
      </c>
      <c r="BU128" t="s">
        <v>593</v>
      </c>
      <c r="BV128" t="s">
        <v>593</v>
      </c>
      <c r="BW128" t="s">
        <v>593</v>
      </c>
      <c r="BX128" t="s">
        <v>593</v>
      </c>
      <c r="BY128" t="s">
        <v>593</v>
      </c>
      <c r="BZ128" t="s">
        <v>593</v>
      </c>
      <c r="CA128" t="s">
        <v>593</v>
      </c>
      <c r="CB128" t="s">
        <v>593</v>
      </c>
      <c r="CC128" t="s">
        <v>593</v>
      </c>
      <c r="CD128" t="s">
        <v>593</v>
      </c>
      <c r="CE128" t="s">
        <v>593</v>
      </c>
      <c r="CF128" t="s">
        <v>593</v>
      </c>
      <c r="CG128" t="s">
        <v>593</v>
      </c>
    </row>
    <row r="129" spans="1:85">
      <c r="A129">
        <v>19900330</v>
      </c>
      <c r="B129" t="s">
        <v>593</v>
      </c>
      <c r="C129" t="s">
        <v>593</v>
      </c>
      <c r="D129" t="s">
        <v>593</v>
      </c>
      <c r="E129" t="s">
        <v>593</v>
      </c>
      <c r="F129" t="s">
        <v>593</v>
      </c>
      <c r="G129" t="s">
        <v>593</v>
      </c>
      <c r="H129" t="s">
        <v>593</v>
      </c>
      <c r="I129" t="s">
        <v>593</v>
      </c>
      <c r="J129" t="s">
        <v>593</v>
      </c>
      <c r="K129" t="s">
        <v>593</v>
      </c>
      <c r="L129" t="s">
        <v>593</v>
      </c>
      <c r="M129" t="s">
        <v>593</v>
      </c>
      <c r="N129" t="s">
        <v>593</v>
      </c>
      <c r="O129" t="s">
        <v>593</v>
      </c>
      <c r="P129" t="s">
        <v>593</v>
      </c>
      <c r="Q129" t="s">
        <v>593</v>
      </c>
      <c r="R129" t="s">
        <v>593</v>
      </c>
      <c r="S129" t="s">
        <v>593</v>
      </c>
      <c r="T129" t="s">
        <v>593</v>
      </c>
      <c r="U129" t="s">
        <v>445</v>
      </c>
      <c r="V129" t="s">
        <v>593</v>
      </c>
      <c r="W129" t="s">
        <v>593</v>
      </c>
      <c r="X129" t="s">
        <v>593</v>
      </c>
      <c r="Y129" t="s">
        <v>593</v>
      </c>
      <c r="Z129" t="s">
        <v>593</v>
      </c>
      <c r="AA129" t="s">
        <v>445</v>
      </c>
      <c r="AB129" t="s">
        <v>593</v>
      </c>
      <c r="AC129" t="s">
        <v>593</v>
      </c>
      <c r="AD129" t="s">
        <v>593</v>
      </c>
      <c r="AE129" t="s">
        <v>593</v>
      </c>
      <c r="AF129" t="s">
        <v>593</v>
      </c>
      <c r="AG129" t="s">
        <v>593</v>
      </c>
      <c r="AH129" t="s">
        <v>593</v>
      </c>
      <c r="AI129" t="s">
        <v>593</v>
      </c>
      <c r="AJ129" t="s">
        <v>593</v>
      </c>
      <c r="AK129" t="s">
        <v>593</v>
      </c>
      <c r="AL129" t="s">
        <v>593</v>
      </c>
      <c r="AM129" t="s">
        <v>593</v>
      </c>
      <c r="AN129" t="s">
        <v>593</v>
      </c>
      <c r="AO129" t="s">
        <v>593</v>
      </c>
      <c r="AP129" t="s">
        <v>593</v>
      </c>
      <c r="AQ129" t="s">
        <v>593</v>
      </c>
      <c r="AR129" t="s">
        <v>593</v>
      </c>
      <c r="AS129" t="s">
        <v>593</v>
      </c>
      <c r="AT129" t="s">
        <v>593</v>
      </c>
      <c r="AU129" t="s">
        <v>593</v>
      </c>
      <c r="AV129" t="s">
        <v>593</v>
      </c>
      <c r="AW129" t="s">
        <v>593</v>
      </c>
      <c r="AX129" t="s">
        <v>593</v>
      </c>
      <c r="AY129" t="s">
        <v>593</v>
      </c>
      <c r="AZ129" t="s">
        <v>593</v>
      </c>
      <c r="BA129" t="s">
        <v>593</v>
      </c>
      <c r="BB129" t="s">
        <v>593</v>
      </c>
      <c r="BC129" t="s">
        <v>593</v>
      </c>
      <c r="BD129" t="s">
        <v>593</v>
      </c>
      <c r="BE129" t="s">
        <v>593</v>
      </c>
      <c r="BF129" t="s">
        <v>593</v>
      </c>
      <c r="BG129" t="s">
        <v>593</v>
      </c>
      <c r="BH129" t="s">
        <v>593</v>
      </c>
      <c r="BI129" t="s">
        <v>593</v>
      </c>
      <c r="BJ129" t="s">
        <v>593</v>
      </c>
      <c r="BK129" t="s">
        <v>593</v>
      </c>
      <c r="BL129" t="s">
        <v>593</v>
      </c>
      <c r="BM129" t="s">
        <v>593</v>
      </c>
      <c r="BN129" t="s">
        <v>593</v>
      </c>
      <c r="BO129" t="s">
        <v>593</v>
      </c>
      <c r="BP129" t="s">
        <v>593</v>
      </c>
      <c r="BQ129" t="s">
        <v>593</v>
      </c>
      <c r="BR129" t="s">
        <v>593</v>
      </c>
      <c r="BS129" t="s">
        <v>593</v>
      </c>
      <c r="BT129" t="s">
        <v>593</v>
      </c>
      <c r="BU129" t="s">
        <v>593</v>
      </c>
      <c r="BV129" t="s">
        <v>593</v>
      </c>
      <c r="BW129" t="s">
        <v>593</v>
      </c>
      <c r="BX129" t="s">
        <v>593</v>
      </c>
      <c r="BY129" t="s">
        <v>593</v>
      </c>
      <c r="BZ129" t="s">
        <v>593</v>
      </c>
      <c r="CA129" t="s">
        <v>593</v>
      </c>
      <c r="CB129" t="s">
        <v>593</v>
      </c>
      <c r="CC129" t="s">
        <v>593</v>
      </c>
      <c r="CD129" t="s">
        <v>593</v>
      </c>
      <c r="CE129" t="s">
        <v>593</v>
      </c>
      <c r="CF129" t="s">
        <v>593</v>
      </c>
      <c r="CG129" t="s">
        <v>593</v>
      </c>
    </row>
    <row r="130" spans="1:85">
      <c r="A130">
        <v>19900430</v>
      </c>
      <c r="B130" t="s">
        <v>593</v>
      </c>
      <c r="C130" t="s">
        <v>593</v>
      </c>
      <c r="D130" t="s">
        <v>593</v>
      </c>
      <c r="E130" t="s">
        <v>593</v>
      </c>
      <c r="F130" t="s">
        <v>593</v>
      </c>
      <c r="G130" t="s">
        <v>593</v>
      </c>
      <c r="H130" t="s">
        <v>593</v>
      </c>
      <c r="I130" t="s">
        <v>593</v>
      </c>
      <c r="J130" t="s">
        <v>593</v>
      </c>
      <c r="K130" t="s">
        <v>593</v>
      </c>
      <c r="L130" t="s">
        <v>593</v>
      </c>
      <c r="M130" t="s">
        <v>593</v>
      </c>
      <c r="N130" t="s">
        <v>593</v>
      </c>
      <c r="O130" t="s">
        <v>593</v>
      </c>
      <c r="P130" t="s">
        <v>593</v>
      </c>
      <c r="Q130" t="s">
        <v>593</v>
      </c>
      <c r="R130" t="s">
        <v>593</v>
      </c>
      <c r="S130" t="s">
        <v>593</v>
      </c>
      <c r="T130" t="s">
        <v>593</v>
      </c>
      <c r="U130" t="s">
        <v>445</v>
      </c>
      <c r="V130" t="s">
        <v>593</v>
      </c>
      <c r="W130" t="s">
        <v>593</v>
      </c>
      <c r="X130" t="s">
        <v>593</v>
      </c>
      <c r="Y130" t="s">
        <v>593</v>
      </c>
      <c r="Z130" t="s">
        <v>593</v>
      </c>
      <c r="AA130" t="s">
        <v>445</v>
      </c>
      <c r="AB130" t="s">
        <v>593</v>
      </c>
      <c r="AC130" t="s">
        <v>593</v>
      </c>
      <c r="AD130" t="s">
        <v>593</v>
      </c>
      <c r="AE130" t="s">
        <v>593</v>
      </c>
      <c r="AF130" t="s">
        <v>593</v>
      </c>
      <c r="AG130" t="s">
        <v>593</v>
      </c>
      <c r="AH130" t="s">
        <v>593</v>
      </c>
      <c r="AI130" t="s">
        <v>593</v>
      </c>
      <c r="AJ130" t="s">
        <v>593</v>
      </c>
      <c r="AK130" t="s">
        <v>593</v>
      </c>
      <c r="AL130" t="s">
        <v>593</v>
      </c>
      <c r="AM130" t="s">
        <v>593</v>
      </c>
      <c r="AN130" t="s">
        <v>593</v>
      </c>
      <c r="AO130" t="s">
        <v>593</v>
      </c>
      <c r="AP130" t="s">
        <v>593</v>
      </c>
      <c r="AQ130" t="s">
        <v>593</v>
      </c>
      <c r="AR130" t="s">
        <v>593</v>
      </c>
      <c r="AS130" t="s">
        <v>593</v>
      </c>
      <c r="AT130" t="s">
        <v>593</v>
      </c>
      <c r="AU130" t="s">
        <v>593</v>
      </c>
      <c r="AV130" t="s">
        <v>593</v>
      </c>
      <c r="AW130" t="s">
        <v>593</v>
      </c>
      <c r="AX130" t="s">
        <v>593</v>
      </c>
      <c r="AY130" t="s">
        <v>593</v>
      </c>
      <c r="AZ130" t="s">
        <v>593</v>
      </c>
      <c r="BA130" t="s">
        <v>593</v>
      </c>
      <c r="BB130" t="s">
        <v>593</v>
      </c>
      <c r="BC130" t="s">
        <v>593</v>
      </c>
      <c r="BD130" t="s">
        <v>593</v>
      </c>
      <c r="BE130" t="s">
        <v>593</v>
      </c>
      <c r="BF130" t="s">
        <v>593</v>
      </c>
      <c r="BG130" t="s">
        <v>593</v>
      </c>
      <c r="BH130" t="s">
        <v>593</v>
      </c>
      <c r="BI130" t="s">
        <v>593</v>
      </c>
      <c r="BJ130" t="s">
        <v>593</v>
      </c>
      <c r="BK130" t="s">
        <v>593</v>
      </c>
      <c r="BL130" t="s">
        <v>593</v>
      </c>
      <c r="BM130" t="s">
        <v>593</v>
      </c>
      <c r="BN130" t="s">
        <v>593</v>
      </c>
      <c r="BO130" t="s">
        <v>593</v>
      </c>
      <c r="BP130" t="s">
        <v>593</v>
      </c>
      <c r="BQ130" t="s">
        <v>593</v>
      </c>
      <c r="BR130" t="s">
        <v>593</v>
      </c>
      <c r="BS130" t="s">
        <v>593</v>
      </c>
      <c r="BT130" t="s">
        <v>593</v>
      </c>
      <c r="BU130" t="s">
        <v>593</v>
      </c>
      <c r="BV130" t="s">
        <v>593</v>
      </c>
      <c r="BW130" t="s">
        <v>593</v>
      </c>
      <c r="BX130" t="s">
        <v>593</v>
      </c>
      <c r="BY130" t="s">
        <v>593</v>
      </c>
      <c r="BZ130" t="s">
        <v>593</v>
      </c>
      <c r="CA130" t="s">
        <v>593</v>
      </c>
      <c r="CB130" t="s">
        <v>593</v>
      </c>
      <c r="CC130" t="s">
        <v>593</v>
      </c>
      <c r="CD130" t="s">
        <v>593</v>
      </c>
      <c r="CE130" t="s">
        <v>593</v>
      </c>
      <c r="CF130" t="s">
        <v>593</v>
      </c>
      <c r="CG130" t="s">
        <v>593</v>
      </c>
    </row>
    <row r="131" spans="1:85">
      <c r="A131">
        <v>19900531</v>
      </c>
      <c r="B131" t="s">
        <v>593</v>
      </c>
      <c r="C131" t="s">
        <v>593</v>
      </c>
      <c r="D131" t="s">
        <v>593</v>
      </c>
      <c r="E131" t="s">
        <v>593</v>
      </c>
      <c r="F131" t="s">
        <v>593</v>
      </c>
      <c r="G131" t="s">
        <v>593</v>
      </c>
      <c r="H131" t="s">
        <v>593</v>
      </c>
      <c r="I131" t="s">
        <v>593</v>
      </c>
      <c r="J131" t="s">
        <v>593</v>
      </c>
      <c r="K131" t="s">
        <v>593</v>
      </c>
      <c r="L131" t="s">
        <v>593</v>
      </c>
      <c r="M131" t="s">
        <v>593</v>
      </c>
      <c r="N131" t="s">
        <v>593</v>
      </c>
      <c r="O131" t="s">
        <v>593</v>
      </c>
      <c r="P131" t="s">
        <v>593</v>
      </c>
      <c r="Q131" t="s">
        <v>593</v>
      </c>
      <c r="R131" t="s">
        <v>593</v>
      </c>
      <c r="S131" t="s">
        <v>593</v>
      </c>
      <c r="T131" t="s">
        <v>593</v>
      </c>
      <c r="U131" t="s">
        <v>445</v>
      </c>
      <c r="V131" t="s">
        <v>593</v>
      </c>
      <c r="W131" t="s">
        <v>593</v>
      </c>
      <c r="X131" t="s">
        <v>593</v>
      </c>
      <c r="Y131" t="s">
        <v>593</v>
      </c>
      <c r="Z131" t="s">
        <v>593</v>
      </c>
      <c r="AA131" t="s">
        <v>445</v>
      </c>
      <c r="AB131" t="s">
        <v>593</v>
      </c>
      <c r="AC131" t="s">
        <v>593</v>
      </c>
      <c r="AD131" t="s">
        <v>593</v>
      </c>
      <c r="AE131" t="s">
        <v>593</v>
      </c>
      <c r="AF131" t="s">
        <v>593</v>
      </c>
      <c r="AG131" t="s">
        <v>593</v>
      </c>
      <c r="AH131" t="s">
        <v>593</v>
      </c>
      <c r="AI131" t="s">
        <v>593</v>
      </c>
      <c r="AJ131" t="s">
        <v>593</v>
      </c>
      <c r="AK131" t="s">
        <v>593</v>
      </c>
      <c r="AL131" t="s">
        <v>593</v>
      </c>
      <c r="AM131" t="s">
        <v>593</v>
      </c>
      <c r="AN131" t="s">
        <v>593</v>
      </c>
      <c r="AO131" t="s">
        <v>593</v>
      </c>
      <c r="AP131" t="s">
        <v>593</v>
      </c>
      <c r="AQ131" t="s">
        <v>593</v>
      </c>
      <c r="AR131" t="s">
        <v>593</v>
      </c>
      <c r="AS131" t="s">
        <v>593</v>
      </c>
      <c r="AT131" t="s">
        <v>593</v>
      </c>
      <c r="AU131" t="s">
        <v>593</v>
      </c>
      <c r="AV131" t="s">
        <v>593</v>
      </c>
      <c r="AW131" t="s">
        <v>593</v>
      </c>
      <c r="AX131" t="s">
        <v>593</v>
      </c>
      <c r="AY131" t="s">
        <v>593</v>
      </c>
      <c r="AZ131" t="s">
        <v>593</v>
      </c>
      <c r="BA131" t="s">
        <v>593</v>
      </c>
      <c r="BB131" t="s">
        <v>593</v>
      </c>
      <c r="BC131" t="s">
        <v>593</v>
      </c>
      <c r="BD131" t="s">
        <v>593</v>
      </c>
      <c r="BE131" t="s">
        <v>593</v>
      </c>
      <c r="BF131" t="s">
        <v>593</v>
      </c>
      <c r="BG131" t="s">
        <v>593</v>
      </c>
      <c r="BH131" t="s">
        <v>593</v>
      </c>
      <c r="BI131" t="s">
        <v>593</v>
      </c>
      <c r="BJ131" t="s">
        <v>593</v>
      </c>
      <c r="BK131" t="s">
        <v>593</v>
      </c>
      <c r="BL131" t="s">
        <v>593</v>
      </c>
      <c r="BM131" t="s">
        <v>593</v>
      </c>
      <c r="BN131" t="s">
        <v>593</v>
      </c>
      <c r="BO131" t="s">
        <v>593</v>
      </c>
      <c r="BP131" t="s">
        <v>593</v>
      </c>
      <c r="BQ131" t="s">
        <v>593</v>
      </c>
      <c r="BR131" t="s">
        <v>593</v>
      </c>
      <c r="BS131" t="s">
        <v>593</v>
      </c>
      <c r="BT131" t="s">
        <v>593</v>
      </c>
      <c r="BU131" t="s">
        <v>593</v>
      </c>
      <c r="BV131" t="s">
        <v>593</v>
      </c>
      <c r="BW131" t="s">
        <v>593</v>
      </c>
      <c r="BX131" t="s">
        <v>593</v>
      </c>
      <c r="BY131" t="s">
        <v>593</v>
      </c>
      <c r="BZ131" t="s">
        <v>593</v>
      </c>
      <c r="CA131" t="s">
        <v>593</v>
      </c>
      <c r="CB131" t="s">
        <v>593</v>
      </c>
      <c r="CC131" t="s">
        <v>593</v>
      </c>
      <c r="CD131" t="s">
        <v>593</v>
      </c>
      <c r="CE131" t="s">
        <v>593</v>
      </c>
      <c r="CF131" t="s">
        <v>593</v>
      </c>
      <c r="CG131" t="s">
        <v>593</v>
      </c>
    </row>
    <row r="132" spans="1:85">
      <c r="A132">
        <v>19900629</v>
      </c>
      <c r="B132" t="s">
        <v>593</v>
      </c>
      <c r="C132" t="s">
        <v>593</v>
      </c>
      <c r="D132" t="s">
        <v>593</v>
      </c>
      <c r="E132" t="s">
        <v>593</v>
      </c>
      <c r="F132" t="s">
        <v>593</v>
      </c>
      <c r="G132" t="s">
        <v>593</v>
      </c>
      <c r="H132" t="s">
        <v>593</v>
      </c>
      <c r="I132" t="s">
        <v>593</v>
      </c>
      <c r="J132" t="s">
        <v>593</v>
      </c>
      <c r="K132" t="s">
        <v>593</v>
      </c>
      <c r="L132" t="s">
        <v>593</v>
      </c>
      <c r="M132" t="s">
        <v>593</v>
      </c>
      <c r="N132" t="s">
        <v>593</v>
      </c>
      <c r="O132" t="s">
        <v>593</v>
      </c>
      <c r="P132" t="s">
        <v>593</v>
      </c>
      <c r="Q132" t="s">
        <v>593</v>
      </c>
      <c r="R132" t="s">
        <v>593</v>
      </c>
      <c r="S132" t="s">
        <v>593</v>
      </c>
      <c r="T132" t="s">
        <v>593</v>
      </c>
      <c r="U132" t="s">
        <v>445</v>
      </c>
      <c r="V132" t="s">
        <v>593</v>
      </c>
      <c r="W132" t="s">
        <v>593</v>
      </c>
      <c r="X132" t="s">
        <v>593</v>
      </c>
      <c r="Y132" t="s">
        <v>593</v>
      </c>
      <c r="Z132" t="s">
        <v>593</v>
      </c>
      <c r="AA132" t="s">
        <v>445</v>
      </c>
      <c r="AB132" t="s">
        <v>593</v>
      </c>
      <c r="AC132" t="s">
        <v>593</v>
      </c>
      <c r="AD132" t="s">
        <v>593</v>
      </c>
      <c r="AE132" t="s">
        <v>593</v>
      </c>
      <c r="AF132" t="s">
        <v>593</v>
      </c>
      <c r="AG132" t="s">
        <v>593</v>
      </c>
      <c r="AH132" t="s">
        <v>593</v>
      </c>
      <c r="AI132" t="s">
        <v>593</v>
      </c>
      <c r="AJ132" t="s">
        <v>593</v>
      </c>
      <c r="AK132" t="s">
        <v>593</v>
      </c>
      <c r="AL132" t="s">
        <v>593</v>
      </c>
      <c r="AM132" t="s">
        <v>593</v>
      </c>
      <c r="AN132" t="s">
        <v>593</v>
      </c>
      <c r="AO132" t="s">
        <v>593</v>
      </c>
      <c r="AP132" t="s">
        <v>593</v>
      </c>
      <c r="AQ132" t="s">
        <v>593</v>
      </c>
      <c r="AR132" t="s">
        <v>593</v>
      </c>
      <c r="AS132" t="s">
        <v>593</v>
      </c>
      <c r="AT132" t="s">
        <v>593</v>
      </c>
      <c r="AU132" t="s">
        <v>593</v>
      </c>
      <c r="AV132" t="s">
        <v>593</v>
      </c>
      <c r="AW132" t="s">
        <v>593</v>
      </c>
      <c r="AX132" t="s">
        <v>593</v>
      </c>
      <c r="AY132" t="s">
        <v>593</v>
      </c>
      <c r="AZ132" t="s">
        <v>593</v>
      </c>
      <c r="BA132" t="s">
        <v>593</v>
      </c>
      <c r="BB132" t="s">
        <v>593</v>
      </c>
      <c r="BC132" t="s">
        <v>593</v>
      </c>
      <c r="BD132" t="s">
        <v>593</v>
      </c>
      <c r="BE132" t="s">
        <v>593</v>
      </c>
      <c r="BF132" t="s">
        <v>593</v>
      </c>
      <c r="BG132" t="s">
        <v>593</v>
      </c>
      <c r="BH132" t="s">
        <v>593</v>
      </c>
      <c r="BI132" t="s">
        <v>593</v>
      </c>
      <c r="BJ132" t="s">
        <v>593</v>
      </c>
      <c r="BK132" t="s">
        <v>593</v>
      </c>
      <c r="BL132" t="s">
        <v>593</v>
      </c>
      <c r="BM132" t="s">
        <v>593</v>
      </c>
      <c r="BN132" t="s">
        <v>593</v>
      </c>
      <c r="BO132" t="s">
        <v>593</v>
      </c>
      <c r="BP132" t="s">
        <v>593</v>
      </c>
      <c r="BQ132" t="s">
        <v>593</v>
      </c>
      <c r="BR132" t="s">
        <v>593</v>
      </c>
      <c r="BS132" t="s">
        <v>593</v>
      </c>
      <c r="BT132" t="s">
        <v>593</v>
      </c>
      <c r="BU132" t="s">
        <v>593</v>
      </c>
      <c r="BV132" t="s">
        <v>593</v>
      </c>
      <c r="BW132" t="s">
        <v>593</v>
      </c>
      <c r="BX132" t="s">
        <v>593</v>
      </c>
      <c r="BY132" t="s">
        <v>593</v>
      </c>
      <c r="BZ132" t="s">
        <v>593</v>
      </c>
      <c r="CA132" t="s">
        <v>593</v>
      </c>
      <c r="CB132" t="s">
        <v>593</v>
      </c>
      <c r="CC132" t="s">
        <v>593</v>
      </c>
      <c r="CD132" t="s">
        <v>593</v>
      </c>
      <c r="CE132" t="s">
        <v>593</v>
      </c>
      <c r="CF132" t="s">
        <v>593</v>
      </c>
      <c r="CG132" t="s">
        <v>593</v>
      </c>
    </row>
    <row r="133" spans="1:85">
      <c r="A133">
        <v>19900731</v>
      </c>
      <c r="B133" t="s">
        <v>593</v>
      </c>
      <c r="C133" t="s">
        <v>593</v>
      </c>
      <c r="D133" t="s">
        <v>593</v>
      </c>
      <c r="E133" t="s">
        <v>593</v>
      </c>
      <c r="F133" t="s">
        <v>593</v>
      </c>
      <c r="G133" t="s">
        <v>593</v>
      </c>
      <c r="H133" t="s">
        <v>593</v>
      </c>
      <c r="I133" t="s">
        <v>593</v>
      </c>
      <c r="J133" t="s">
        <v>593</v>
      </c>
      <c r="K133" t="s">
        <v>593</v>
      </c>
      <c r="L133" t="s">
        <v>593</v>
      </c>
      <c r="M133" t="s">
        <v>593</v>
      </c>
      <c r="N133" t="s">
        <v>593</v>
      </c>
      <c r="O133" t="s">
        <v>593</v>
      </c>
      <c r="P133" t="s">
        <v>593</v>
      </c>
      <c r="Q133" t="s">
        <v>593</v>
      </c>
      <c r="R133" t="s">
        <v>593</v>
      </c>
      <c r="S133" t="s">
        <v>593</v>
      </c>
      <c r="T133" t="s">
        <v>593</v>
      </c>
      <c r="U133" t="s">
        <v>445</v>
      </c>
      <c r="V133" t="s">
        <v>593</v>
      </c>
      <c r="W133" t="s">
        <v>593</v>
      </c>
      <c r="X133" t="s">
        <v>593</v>
      </c>
      <c r="Y133" t="s">
        <v>593</v>
      </c>
      <c r="Z133" t="s">
        <v>593</v>
      </c>
      <c r="AA133" t="s">
        <v>445</v>
      </c>
      <c r="AB133" t="s">
        <v>593</v>
      </c>
      <c r="AC133" t="s">
        <v>593</v>
      </c>
      <c r="AD133" t="s">
        <v>593</v>
      </c>
      <c r="AE133" t="s">
        <v>593</v>
      </c>
      <c r="AF133" t="s">
        <v>593</v>
      </c>
      <c r="AG133" t="s">
        <v>593</v>
      </c>
      <c r="AH133" t="s">
        <v>593</v>
      </c>
      <c r="AI133" t="s">
        <v>593</v>
      </c>
      <c r="AJ133" t="s">
        <v>593</v>
      </c>
      <c r="AK133" t="s">
        <v>593</v>
      </c>
      <c r="AL133" t="s">
        <v>593</v>
      </c>
      <c r="AM133" t="s">
        <v>593</v>
      </c>
      <c r="AN133" t="s">
        <v>593</v>
      </c>
      <c r="AO133" t="s">
        <v>593</v>
      </c>
      <c r="AP133" t="s">
        <v>593</v>
      </c>
      <c r="AQ133" t="s">
        <v>593</v>
      </c>
      <c r="AR133" t="s">
        <v>593</v>
      </c>
      <c r="AS133" t="s">
        <v>593</v>
      </c>
      <c r="AT133" t="s">
        <v>593</v>
      </c>
      <c r="AU133" t="s">
        <v>593</v>
      </c>
      <c r="AV133" t="s">
        <v>593</v>
      </c>
      <c r="AW133" t="s">
        <v>593</v>
      </c>
      <c r="AX133" t="s">
        <v>593</v>
      </c>
      <c r="AY133" t="s">
        <v>593</v>
      </c>
      <c r="AZ133" t="s">
        <v>593</v>
      </c>
      <c r="BA133" t="s">
        <v>593</v>
      </c>
      <c r="BB133" t="s">
        <v>593</v>
      </c>
      <c r="BC133" t="s">
        <v>593</v>
      </c>
      <c r="BD133" t="s">
        <v>593</v>
      </c>
      <c r="BE133" t="s">
        <v>593</v>
      </c>
      <c r="BF133" t="s">
        <v>593</v>
      </c>
      <c r="BG133" t="s">
        <v>593</v>
      </c>
      <c r="BH133" t="s">
        <v>593</v>
      </c>
      <c r="BI133" t="s">
        <v>593</v>
      </c>
      <c r="BJ133" t="s">
        <v>593</v>
      </c>
      <c r="BK133" t="s">
        <v>593</v>
      </c>
      <c r="BL133" t="s">
        <v>593</v>
      </c>
      <c r="BM133" t="s">
        <v>593</v>
      </c>
      <c r="BN133" t="s">
        <v>593</v>
      </c>
      <c r="BO133" t="s">
        <v>593</v>
      </c>
      <c r="BP133" t="s">
        <v>593</v>
      </c>
      <c r="BQ133" t="s">
        <v>593</v>
      </c>
      <c r="BR133" t="s">
        <v>593</v>
      </c>
      <c r="BS133" t="s">
        <v>593</v>
      </c>
      <c r="BT133" t="s">
        <v>593</v>
      </c>
      <c r="BU133" t="s">
        <v>593</v>
      </c>
      <c r="BV133" t="s">
        <v>593</v>
      </c>
      <c r="BW133" t="s">
        <v>593</v>
      </c>
      <c r="BX133" t="s">
        <v>593</v>
      </c>
      <c r="BY133" t="s">
        <v>593</v>
      </c>
      <c r="BZ133" t="s">
        <v>593</v>
      </c>
      <c r="CA133" t="s">
        <v>593</v>
      </c>
      <c r="CB133" t="s">
        <v>593</v>
      </c>
      <c r="CC133" t="s">
        <v>593</v>
      </c>
      <c r="CD133" t="s">
        <v>593</v>
      </c>
      <c r="CE133" t="s">
        <v>593</v>
      </c>
      <c r="CF133" t="s">
        <v>593</v>
      </c>
      <c r="CG133" t="s">
        <v>593</v>
      </c>
    </row>
    <row r="134" spans="1:85">
      <c r="A134">
        <v>19900831</v>
      </c>
      <c r="B134" t="s">
        <v>593</v>
      </c>
      <c r="C134" t="s">
        <v>593</v>
      </c>
      <c r="D134" t="s">
        <v>593</v>
      </c>
      <c r="E134" t="s">
        <v>593</v>
      </c>
      <c r="F134" t="s">
        <v>593</v>
      </c>
      <c r="G134" t="s">
        <v>593</v>
      </c>
      <c r="H134" t="s">
        <v>593</v>
      </c>
      <c r="I134" t="s">
        <v>593</v>
      </c>
      <c r="J134" t="s">
        <v>593</v>
      </c>
      <c r="K134" t="s">
        <v>593</v>
      </c>
      <c r="L134" t="s">
        <v>593</v>
      </c>
      <c r="M134" t="s">
        <v>593</v>
      </c>
      <c r="N134" t="s">
        <v>593</v>
      </c>
      <c r="O134" t="s">
        <v>593</v>
      </c>
      <c r="P134" t="s">
        <v>593</v>
      </c>
      <c r="Q134" t="s">
        <v>593</v>
      </c>
      <c r="R134" t="s">
        <v>593</v>
      </c>
      <c r="S134" t="s">
        <v>593</v>
      </c>
      <c r="T134" t="s">
        <v>593</v>
      </c>
      <c r="U134" t="s">
        <v>445</v>
      </c>
      <c r="V134" t="s">
        <v>593</v>
      </c>
      <c r="W134" t="s">
        <v>593</v>
      </c>
      <c r="X134" t="s">
        <v>593</v>
      </c>
      <c r="Y134" t="s">
        <v>593</v>
      </c>
      <c r="Z134" t="s">
        <v>593</v>
      </c>
      <c r="AA134" t="s">
        <v>445</v>
      </c>
      <c r="AB134" t="s">
        <v>593</v>
      </c>
      <c r="AC134" t="s">
        <v>593</v>
      </c>
      <c r="AD134" t="s">
        <v>593</v>
      </c>
      <c r="AE134" t="s">
        <v>593</v>
      </c>
      <c r="AF134" t="s">
        <v>593</v>
      </c>
      <c r="AG134" t="s">
        <v>593</v>
      </c>
      <c r="AH134" t="s">
        <v>593</v>
      </c>
      <c r="AI134" t="s">
        <v>593</v>
      </c>
      <c r="AJ134" t="s">
        <v>593</v>
      </c>
      <c r="AK134" t="s">
        <v>593</v>
      </c>
      <c r="AL134" t="s">
        <v>593</v>
      </c>
      <c r="AM134" t="s">
        <v>593</v>
      </c>
      <c r="AN134" t="s">
        <v>593</v>
      </c>
      <c r="AO134" t="s">
        <v>593</v>
      </c>
      <c r="AP134" t="s">
        <v>593</v>
      </c>
      <c r="AQ134" t="s">
        <v>593</v>
      </c>
      <c r="AR134" t="s">
        <v>593</v>
      </c>
      <c r="AS134" t="s">
        <v>593</v>
      </c>
      <c r="AT134" t="s">
        <v>593</v>
      </c>
      <c r="AU134" t="s">
        <v>593</v>
      </c>
      <c r="AV134" t="s">
        <v>593</v>
      </c>
      <c r="AW134" t="s">
        <v>593</v>
      </c>
      <c r="AX134" t="s">
        <v>593</v>
      </c>
      <c r="AY134" t="s">
        <v>593</v>
      </c>
      <c r="AZ134" t="s">
        <v>593</v>
      </c>
      <c r="BA134" t="s">
        <v>593</v>
      </c>
      <c r="BB134" t="s">
        <v>593</v>
      </c>
      <c r="BC134" t="s">
        <v>593</v>
      </c>
      <c r="BD134" t="s">
        <v>593</v>
      </c>
      <c r="BE134" t="s">
        <v>593</v>
      </c>
      <c r="BF134" t="s">
        <v>593</v>
      </c>
      <c r="BG134" t="s">
        <v>593</v>
      </c>
      <c r="BH134" t="s">
        <v>593</v>
      </c>
      <c r="BI134" t="s">
        <v>593</v>
      </c>
      <c r="BJ134" t="s">
        <v>593</v>
      </c>
      <c r="BK134" t="s">
        <v>593</v>
      </c>
      <c r="BL134" t="s">
        <v>593</v>
      </c>
      <c r="BM134" t="s">
        <v>593</v>
      </c>
      <c r="BN134" t="s">
        <v>593</v>
      </c>
      <c r="BO134" t="s">
        <v>593</v>
      </c>
      <c r="BP134" t="s">
        <v>593</v>
      </c>
      <c r="BQ134" t="s">
        <v>593</v>
      </c>
      <c r="BR134" t="s">
        <v>593</v>
      </c>
      <c r="BS134" t="s">
        <v>593</v>
      </c>
      <c r="BT134" t="s">
        <v>593</v>
      </c>
      <c r="BU134" t="s">
        <v>593</v>
      </c>
      <c r="BV134" t="s">
        <v>593</v>
      </c>
      <c r="BW134" t="s">
        <v>593</v>
      </c>
      <c r="BX134" t="s">
        <v>593</v>
      </c>
      <c r="BY134" t="s">
        <v>593</v>
      </c>
      <c r="BZ134" t="s">
        <v>593</v>
      </c>
      <c r="CA134" t="s">
        <v>593</v>
      </c>
      <c r="CB134" t="s">
        <v>593</v>
      </c>
      <c r="CC134" t="s">
        <v>593</v>
      </c>
      <c r="CD134" t="s">
        <v>593</v>
      </c>
      <c r="CE134" t="s">
        <v>593</v>
      </c>
      <c r="CF134" t="s">
        <v>593</v>
      </c>
      <c r="CG134" t="s">
        <v>593</v>
      </c>
    </row>
    <row r="135" spans="1:85">
      <c r="A135">
        <v>19900928</v>
      </c>
      <c r="B135" t="s">
        <v>593</v>
      </c>
      <c r="C135" t="s">
        <v>593</v>
      </c>
      <c r="D135" t="s">
        <v>593</v>
      </c>
      <c r="E135" t="s">
        <v>593</v>
      </c>
      <c r="F135" t="s">
        <v>593</v>
      </c>
      <c r="G135" t="s">
        <v>593</v>
      </c>
      <c r="H135" t="s">
        <v>593</v>
      </c>
      <c r="I135" t="s">
        <v>593</v>
      </c>
      <c r="J135" t="s">
        <v>593</v>
      </c>
      <c r="K135" t="s">
        <v>593</v>
      </c>
      <c r="L135" t="s">
        <v>593</v>
      </c>
      <c r="M135" t="s">
        <v>593</v>
      </c>
      <c r="N135" t="s">
        <v>593</v>
      </c>
      <c r="O135" t="s">
        <v>593</v>
      </c>
      <c r="P135" t="s">
        <v>593</v>
      </c>
      <c r="Q135" t="s">
        <v>593</v>
      </c>
      <c r="R135" t="s">
        <v>593</v>
      </c>
      <c r="S135" t="s">
        <v>593</v>
      </c>
      <c r="T135" t="s">
        <v>593</v>
      </c>
      <c r="U135" t="s">
        <v>445</v>
      </c>
      <c r="V135" t="s">
        <v>593</v>
      </c>
      <c r="W135" t="s">
        <v>593</v>
      </c>
      <c r="X135" t="s">
        <v>593</v>
      </c>
      <c r="Y135" t="s">
        <v>593</v>
      </c>
      <c r="Z135" t="s">
        <v>593</v>
      </c>
      <c r="AA135" t="s">
        <v>445</v>
      </c>
      <c r="AB135" t="s">
        <v>593</v>
      </c>
      <c r="AC135" t="s">
        <v>593</v>
      </c>
      <c r="AD135" t="s">
        <v>593</v>
      </c>
      <c r="AE135" t="s">
        <v>593</v>
      </c>
      <c r="AF135" t="s">
        <v>593</v>
      </c>
      <c r="AG135" t="s">
        <v>593</v>
      </c>
      <c r="AH135" t="s">
        <v>593</v>
      </c>
      <c r="AI135" t="s">
        <v>593</v>
      </c>
      <c r="AJ135" t="s">
        <v>593</v>
      </c>
      <c r="AK135" t="s">
        <v>593</v>
      </c>
      <c r="AL135" t="s">
        <v>593</v>
      </c>
      <c r="AM135" t="s">
        <v>593</v>
      </c>
      <c r="AN135" t="s">
        <v>593</v>
      </c>
      <c r="AO135" t="s">
        <v>593</v>
      </c>
      <c r="AP135" t="s">
        <v>593</v>
      </c>
      <c r="AQ135" t="s">
        <v>593</v>
      </c>
      <c r="AR135" t="s">
        <v>593</v>
      </c>
      <c r="AS135" t="s">
        <v>593</v>
      </c>
      <c r="AT135" t="s">
        <v>593</v>
      </c>
      <c r="AU135" t="s">
        <v>593</v>
      </c>
      <c r="AV135" t="s">
        <v>593</v>
      </c>
      <c r="AW135" t="s">
        <v>593</v>
      </c>
      <c r="AX135" t="s">
        <v>593</v>
      </c>
      <c r="AY135" t="s">
        <v>593</v>
      </c>
      <c r="AZ135" t="s">
        <v>593</v>
      </c>
      <c r="BA135" t="s">
        <v>593</v>
      </c>
      <c r="BB135" t="s">
        <v>593</v>
      </c>
      <c r="BC135" t="s">
        <v>593</v>
      </c>
      <c r="BD135" t="s">
        <v>593</v>
      </c>
      <c r="BE135" t="s">
        <v>593</v>
      </c>
      <c r="BF135" t="s">
        <v>593</v>
      </c>
      <c r="BG135" t="s">
        <v>593</v>
      </c>
      <c r="BH135" t="s">
        <v>593</v>
      </c>
      <c r="BI135" t="s">
        <v>593</v>
      </c>
      <c r="BJ135" t="s">
        <v>593</v>
      </c>
      <c r="BK135" t="s">
        <v>593</v>
      </c>
      <c r="BL135" t="s">
        <v>593</v>
      </c>
      <c r="BM135" t="s">
        <v>593</v>
      </c>
      <c r="BN135" t="s">
        <v>593</v>
      </c>
      <c r="BO135" t="s">
        <v>593</v>
      </c>
      <c r="BP135" t="s">
        <v>593</v>
      </c>
      <c r="BQ135" t="s">
        <v>593</v>
      </c>
      <c r="BR135" t="s">
        <v>593</v>
      </c>
      <c r="BS135" t="s">
        <v>593</v>
      </c>
      <c r="BT135" t="s">
        <v>593</v>
      </c>
      <c r="BU135" t="s">
        <v>593</v>
      </c>
      <c r="BV135" t="s">
        <v>593</v>
      </c>
      <c r="BW135" t="s">
        <v>593</v>
      </c>
      <c r="BX135" t="s">
        <v>593</v>
      </c>
      <c r="BY135" t="s">
        <v>593</v>
      </c>
      <c r="BZ135" t="s">
        <v>593</v>
      </c>
      <c r="CA135" t="s">
        <v>593</v>
      </c>
      <c r="CB135" t="s">
        <v>593</v>
      </c>
      <c r="CC135" t="s">
        <v>593</v>
      </c>
      <c r="CD135" t="s">
        <v>593</v>
      </c>
      <c r="CE135" t="s">
        <v>593</v>
      </c>
      <c r="CF135" t="s">
        <v>593</v>
      </c>
      <c r="CG135" t="s">
        <v>593</v>
      </c>
    </row>
    <row r="136" spans="1:85">
      <c r="A136">
        <v>19901031</v>
      </c>
      <c r="B136" t="s">
        <v>593</v>
      </c>
      <c r="C136" t="s">
        <v>593</v>
      </c>
      <c r="D136" t="s">
        <v>593</v>
      </c>
      <c r="E136" t="s">
        <v>593</v>
      </c>
      <c r="F136" t="s">
        <v>593</v>
      </c>
      <c r="G136" t="s">
        <v>593</v>
      </c>
      <c r="H136" t="s">
        <v>593</v>
      </c>
      <c r="I136" t="s">
        <v>593</v>
      </c>
      <c r="J136" t="s">
        <v>593</v>
      </c>
      <c r="K136" t="s">
        <v>593</v>
      </c>
      <c r="L136" t="s">
        <v>593</v>
      </c>
      <c r="M136" t="s">
        <v>593</v>
      </c>
      <c r="N136" t="s">
        <v>593</v>
      </c>
      <c r="O136" t="s">
        <v>593</v>
      </c>
      <c r="P136" t="s">
        <v>593</v>
      </c>
      <c r="Q136" t="s">
        <v>593</v>
      </c>
      <c r="R136" t="s">
        <v>593</v>
      </c>
      <c r="S136" t="s">
        <v>593</v>
      </c>
      <c r="T136" t="s">
        <v>593</v>
      </c>
      <c r="U136" t="s">
        <v>445</v>
      </c>
      <c r="V136" t="s">
        <v>593</v>
      </c>
      <c r="W136" t="s">
        <v>593</v>
      </c>
      <c r="X136" t="s">
        <v>593</v>
      </c>
      <c r="Y136" t="s">
        <v>593</v>
      </c>
      <c r="Z136" t="s">
        <v>593</v>
      </c>
      <c r="AA136" t="s">
        <v>445</v>
      </c>
      <c r="AB136" t="s">
        <v>593</v>
      </c>
      <c r="AC136" t="s">
        <v>593</v>
      </c>
      <c r="AD136" t="s">
        <v>593</v>
      </c>
      <c r="AE136" t="s">
        <v>593</v>
      </c>
      <c r="AF136" t="s">
        <v>593</v>
      </c>
      <c r="AG136" t="s">
        <v>593</v>
      </c>
      <c r="AH136" t="s">
        <v>593</v>
      </c>
      <c r="AI136" t="s">
        <v>593</v>
      </c>
      <c r="AJ136" t="s">
        <v>593</v>
      </c>
      <c r="AK136" t="s">
        <v>593</v>
      </c>
      <c r="AL136" t="s">
        <v>593</v>
      </c>
      <c r="AM136" t="s">
        <v>593</v>
      </c>
      <c r="AN136" t="s">
        <v>593</v>
      </c>
      <c r="AO136" t="s">
        <v>593</v>
      </c>
      <c r="AP136" t="s">
        <v>593</v>
      </c>
      <c r="AQ136" t="s">
        <v>593</v>
      </c>
      <c r="AR136" t="s">
        <v>593</v>
      </c>
      <c r="AS136" t="s">
        <v>593</v>
      </c>
      <c r="AT136" t="s">
        <v>593</v>
      </c>
      <c r="AU136" t="s">
        <v>593</v>
      </c>
      <c r="AV136" t="s">
        <v>593</v>
      </c>
      <c r="AW136" t="s">
        <v>593</v>
      </c>
      <c r="AX136" t="s">
        <v>593</v>
      </c>
      <c r="AY136" t="s">
        <v>593</v>
      </c>
      <c r="AZ136" t="s">
        <v>593</v>
      </c>
      <c r="BA136" t="s">
        <v>593</v>
      </c>
      <c r="BB136" t="s">
        <v>593</v>
      </c>
      <c r="BC136" t="s">
        <v>593</v>
      </c>
      <c r="BD136" t="s">
        <v>593</v>
      </c>
      <c r="BE136" t="s">
        <v>593</v>
      </c>
      <c r="BF136" t="s">
        <v>593</v>
      </c>
      <c r="BG136" t="s">
        <v>593</v>
      </c>
      <c r="BH136" t="s">
        <v>593</v>
      </c>
      <c r="BI136" t="s">
        <v>593</v>
      </c>
      <c r="BJ136" t="s">
        <v>593</v>
      </c>
      <c r="BK136" t="s">
        <v>593</v>
      </c>
      <c r="BL136" t="s">
        <v>593</v>
      </c>
      <c r="BM136" t="s">
        <v>593</v>
      </c>
      <c r="BN136" t="s">
        <v>593</v>
      </c>
      <c r="BO136" t="s">
        <v>593</v>
      </c>
      <c r="BP136" t="s">
        <v>593</v>
      </c>
      <c r="BQ136" t="s">
        <v>593</v>
      </c>
      <c r="BR136" t="s">
        <v>593</v>
      </c>
      <c r="BS136" t="s">
        <v>593</v>
      </c>
      <c r="BT136" t="s">
        <v>593</v>
      </c>
      <c r="BU136" t="s">
        <v>593</v>
      </c>
      <c r="BV136" t="s">
        <v>593</v>
      </c>
      <c r="BW136" t="s">
        <v>593</v>
      </c>
      <c r="BX136" t="s">
        <v>593</v>
      </c>
      <c r="BY136" t="s">
        <v>593</v>
      </c>
      <c r="BZ136" t="s">
        <v>593</v>
      </c>
      <c r="CA136" t="s">
        <v>593</v>
      </c>
      <c r="CB136" t="s">
        <v>593</v>
      </c>
      <c r="CC136" t="s">
        <v>593</v>
      </c>
      <c r="CD136" t="s">
        <v>593</v>
      </c>
      <c r="CE136" t="s">
        <v>593</v>
      </c>
      <c r="CF136" t="s">
        <v>593</v>
      </c>
      <c r="CG136" t="s">
        <v>593</v>
      </c>
    </row>
    <row r="137" spans="1:85">
      <c r="A137">
        <v>19901130</v>
      </c>
      <c r="B137" t="s">
        <v>593</v>
      </c>
      <c r="C137" t="s">
        <v>593</v>
      </c>
      <c r="D137" t="s">
        <v>593</v>
      </c>
      <c r="E137" t="s">
        <v>593</v>
      </c>
      <c r="F137" t="s">
        <v>593</v>
      </c>
      <c r="G137" t="s">
        <v>593</v>
      </c>
      <c r="H137" t="s">
        <v>593</v>
      </c>
      <c r="I137" t="s">
        <v>593</v>
      </c>
      <c r="J137" t="s">
        <v>593</v>
      </c>
      <c r="K137" t="s">
        <v>593</v>
      </c>
      <c r="L137" t="s">
        <v>593</v>
      </c>
      <c r="M137" t="s">
        <v>593</v>
      </c>
      <c r="N137" t="s">
        <v>593</v>
      </c>
      <c r="O137" t="s">
        <v>593</v>
      </c>
      <c r="P137" t="s">
        <v>593</v>
      </c>
      <c r="Q137" t="s">
        <v>593</v>
      </c>
      <c r="R137" t="s">
        <v>593</v>
      </c>
      <c r="S137" t="s">
        <v>593</v>
      </c>
      <c r="T137" t="s">
        <v>593</v>
      </c>
      <c r="U137" t="s">
        <v>445</v>
      </c>
      <c r="V137" t="s">
        <v>593</v>
      </c>
      <c r="W137" t="s">
        <v>593</v>
      </c>
      <c r="X137" t="s">
        <v>593</v>
      </c>
      <c r="Y137" t="s">
        <v>593</v>
      </c>
      <c r="Z137" t="s">
        <v>593</v>
      </c>
      <c r="AA137" t="s">
        <v>445</v>
      </c>
      <c r="AB137" t="s">
        <v>593</v>
      </c>
      <c r="AC137" t="s">
        <v>593</v>
      </c>
      <c r="AD137" t="s">
        <v>593</v>
      </c>
      <c r="AE137" t="s">
        <v>593</v>
      </c>
      <c r="AF137" t="s">
        <v>593</v>
      </c>
      <c r="AG137" t="s">
        <v>593</v>
      </c>
      <c r="AH137" t="s">
        <v>593</v>
      </c>
      <c r="AI137" t="s">
        <v>593</v>
      </c>
      <c r="AJ137" t="s">
        <v>593</v>
      </c>
      <c r="AK137" t="s">
        <v>593</v>
      </c>
      <c r="AL137" t="s">
        <v>593</v>
      </c>
      <c r="AM137" t="s">
        <v>593</v>
      </c>
      <c r="AN137" t="s">
        <v>593</v>
      </c>
      <c r="AO137" t="s">
        <v>593</v>
      </c>
      <c r="AP137" t="s">
        <v>593</v>
      </c>
      <c r="AQ137" t="s">
        <v>593</v>
      </c>
      <c r="AR137" t="s">
        <v>593</v>
      </c>
      <c r="AS137" t="s">
        <v>593</v>
      </c>
      <c r="AT137" t="s">
        <v>593</v>
      </c>
      <c r="AU137" t="s">
        <v>593</v>
      </c>
      <c r="AV137" t="s">
        <v>593</v>
      </c>
      <c r="AW137" t="s">
        <v>593</v>
      </c>
      <c r="AX137" t="s">
        <v>593</v>
      </c>
      <c r="AY137" t="s">
        <v>593</v>
      </c>
      <c r="AZ137" t="s">
        <v>593</v>
      </c>
      <c r="BA137" t="s">
        <v>593</v>
      </c>
      <c r="BB137" t="s">
        <v>593</v>
      </c>
      <c r="BC137" t="s">
        <v>593</v>
      </c>
      <c r="BD137" t="s">
        <v>593</v>
      </c>
      <c r="BE137" t="s">
        <v>593</v>
      </c>
      <c r="BF137" t="s">
        <v>593</v>
      </c>
      <c r="BG137" t="s">
        <v>593</v>
      </c>
      <c r="BH137" t="s">
        <v>593</v>
      </c>
      <c r="BI137" t="s">
        <v>593</v>
      </c>
      <c r="BJ137" t="s">
        <v>593</v>
      </c>
      <c r="BK137" t="s">
        <v>593</v>
      </c>
      <c r="BL137" t="s">
        <v>593</v>
      </c>
      <c r="BM137" t="s">
        <v>593</v>
      </c>
      <c r="BN137" t="s">
        <v>593</v>
      </c>
      <c r="BO137" t="s">
        <v>593</v>
      </c>
      <c r="BP137" t="s">
        <v>593</v>
      </c>
      <c r="BQ137" t="s">
        <v>593</v>
      </c>
      <c r="BR137" t="s">
        <v>593</v>
      </c>
      <c r="BS137" t="s">
        <v>593</v>
      </c>
      <c r="BT137" t="s">
        <v>593</v>
      </c>
      <c r="BU137" t="s">
        <v>593</v>
      </c>
      <c r="BV137" t="s">
        <v>593</v>
      </c>
      <c r="BW137" t="s">
        <v>593</v>
      </c>
      <c r="BX137" t="s">
        <v>593</v>
      </c>
      <c r="BY137" t="s">
        <v>593</v>
      </c>
      <c r="BZ137" t="s">
        <v>593</v>
      </c>
      <c r="CA137" t="s">
        <v>593</v>
      </c>
      <c r="CB137" t="s">
        <v>593</v>
      </c>
      <c r="CC137" t="s">
        <v>593</v>
      </c>
      <c r="CD137" t="s">
        <v>593</v>
      </c>
      <c r="CE137" t="s">
        <v>593</v>
      </c>
      <c r="CF137" t="s">
        <v>593</v>
      </c>
      <c r="CG137" t="s">
        <v>593</v>
      </c>
    </row>
    <row r="138" spans="1:85">
      <c r="A138">
        <v>19901231</v>
      </c>
      <c r="B138" t="s">
        <v>593</v>
      </c>
      <c r="C138" t="s">
        <v>593</v>
      </c>
      <c r="D138" t="s">
        <v>593</v>
      </c>
      <c r="E138" t="s">
        <v>593</v>
      </c>
      <c r="F138" t="s">
        <v>593</v>
      </c>
      <c r="G138" t="s">
        <v>593</v>
      </c>
      <c r="H138" t="s">
        <v>593</v>
      </c>
      <c r="I138" t="s">
        <v>593</v>
      </c>
      <c r="J138" t="s">
        <v>593</v>
      </c>
      <c r="K138" t="s">
        <v>593</v>
      </c>
      <c r="L138" t="s">
        <v>593</v>
      </c>
      <c r="M138" t="s">
        <v>593</v>
      </c>
      <c r="N138" t="s">
        <v>593</v>
      </c>
      <c r="O138" t="s">
        <v>593</v>
      </c>
      <c r="P138" t="s">
        <v>593</v>
      </c>
      <c r="Q138" t="s">
        <v>593</v>
      </c>
      <c r="R138" t="s">
        <v>593</v>
      </c>
      <c r="S138" t="s">
        <v>593</v>
      </c>
      <c r="T138" t="s">
        <v>593</v>
      </c>
      <c r="U138" t="s">
        <v>445</v>
      </c>
      <c r="V138" t="s">
        <v>593</v>
      </c>
      <c r="W138" t="s">
        <v>593</v>
      </c>
      <c r="X138" t="s">
        <v>593</v>
      </c>
      <c r="Y138" t="s">
        <v>593</v>
      </c>
      <c r="Z138" t="s">
        <v>593</v>
      </c>
      <c r="AA138" t="s">
        <v>445</v>
      </c>
      <c r="AB138" t="s">
        <v>593</v>
      </c>
      <c r="AC138" t="s">
        <v>593</v>
      </c>
      <c r="AD138" t="s">
        <v>593</v>
      </c>
      <c r="AE138" t="s">
        <v>593</v>
      </c>
      <c r="AF138" t="s">
        <v>593</v>
      </c>
      <c r="AG138" t="s">
        <v>593</v>
      </c>
      <c r="AH138" t="s">
        <v>593</v>
      </c>
      <c r="AI138" t="s">
        <v>593</v>
      </c>
      <c r="AJ138" t="s">
        <v>593</v>
      </c>
      <c r="AK138" t="s">
        <v>593</v>
      </c>
      <c r="AL138" t="s">
        <v>593</v>
      </c>
      <c r="AM138" t="s">
        <v>593</v>
      </c>
      <c r="AN138" t="s">
        <v>593</v>
      </c>
      <c r="AO138" t="s">
        <v>593</v>
      </c>
      <c r="AP138" t="s">
        <v>593</v>
      </c>
      <c r="AQ138" t="s">
        <v>593</v>
      </c>
      <c r="AR138" t="s">
        <v>593</v>
      </c>
      <c r="AS138" t="s">
        <v>593</v>
      </c>
      <c r="AT138" t="s">
        <v>593</v>
      </c>
      <c r="AU138" t="s">
        <v>593</v>
      </c>
      <c r="AV138" t="s">
        <v>593</v>
      </c>
      <c r="AW138" t="s">
        <v>593</v>
      </c>
      <c r="AX138" t="s">
        <v>593</v>
      </c>
      <c r="AY138" t="s">
        <v>593</v>
      </c>
      <c r="AZ138" t="s">
        <v>593</v>
      </c>
      <c r="BA138" t="s">
        <v>593</v>
      </c>
      <c r="BB138" t="s">
        <v>593</v>
      </c>
      <c r="BC138" t="s">
        <v>593</v>
      </c>
      <c r="BD138" t="s">
        <v>593</v>
      </c>
      <c r="BE138" t="s">
        <v>593</v>
      </c>
      <c r="BF138" t="s">
        <v>593</v>
      </c>
      <c r="BG138" t="s">
        <v>593</v>
      </c>
      <c r="BH138" t="s">
        <v>593</v>
      </c>
      <c r="BI138" t="s">
        <v>593</v>
      </c>
      <c r="BJ138" t="s">
        <v>593</v>
      </c>
      <c r="BK138" t="s">
        <v>593</v>
      </c>
      <c r="BL138" t="s">
        <v>593</v>
      </c>
      <c r="BM138" t="s">
        <v>593</v>
      </c>
      <c r="BN138" t="s">
        <v>593</v>
      </c>
      <c r="BO138" t="s">
        <v>593</v>
      </c>
      <c r="BP138" t="s">
        <v>593</v>
      </c>
      <c r="BQ138" t="s">
        <v>593</v>
      </c>
      <c r="BR138" t="s">
        <v>593</v>
      </c>
      <c r="BS138" t="s">
        <v>593</v>
      </c>
      <c r="BT138" t="s">
        <v>593</v>
      </c>
      <c r="BU138" t="s">
        <v>593</v>
      </c>
      <c r="BV138" t="s">
        <v>593</v>
      </c>
      <c r="BW138" t="s">
        <v>593</v>
      </c>
      <c r="BX138" t="s">
        <v>593</v>
      </c>
      <c r="BY138" t="s">
        <v>593</v>
      </c>
      <c r="BZ138" t="s">
        <v>593</v>
      </c>
      <c r="CA138" t="s">
        <v>593</v>
      </c>
      <c r="CB138" t="s">
        <v>593</v>
      </c>
      <c r="CC138" t="s">
        <v>593</v>
      </c>
      <c r="CD138" t="s">
        <v>593</v>
      </c>
      <c r="CE138" t="s">
        <v>593</v>
      </c>
      <c r="CF138" t="s">
        <v>593</v>
      </c>
      <c r="CG138" t="s">
        <v>593</v>
      </c>
    </row>
    <row r="139" spans="1:85">
      <c r="A139">
        <v>19910131</v>
      </c>
      <c r="B139" t="s">
        <v>593</v>
      </c>
      <c r="C139" t="s">
        <v>593</v>
      </c>
      <c r="D139" t="s">
        <v>593</v>
      </c>
      <c r="E139" t="s">
        <v>593</v>
      </c>
      <c r="F139" t="s">
        <v>593</v>
      </c>
      <c r="G139" t="s">
        <v>593</v>
      </c>
      <c r="H139" t="s">
        <v>593</v>
      </c>
      <c r="I139" t="s">
        <v>593</v>
      </c>
      <c r="J139" t="s">
        <v>593</v>
      </c>
      <c r="K139" t="s">
        <v>593</v>
      </c>
      <c r="L139" t="s">
        <v>593</v>
      </c>
      <c r="M139" t="s">
        <v>593</v>
      </c>
      <c r="N139" t="s">
        <v>593</v>
      </c>
      <c r="O139" t="s">
        <v>593</v>
      </c>
      <c r="P139" t="s">
        <v>593</v>
      </c>
      <c r="Q139" t="s">
        <v>593</v>
      </c>
      <c r="R139" t="s">
        <v>593</v>
      </c>
      <c r="S139" t="s">
        <v>593</v>
      </c>
      <c r="T139" t="s">
        <v>593</v>
      </c>
      <c r="U139" t="s">
        <v>445</v>
      </c>
      <c r="V139" t="s">
        <v>593</v>
      </c>
      <c r="W139" t="s">
        <v>593</v>
      </c>
      <c r="X139" t="s">
        <v>593</v>
      </c>
      <c r="Y139" t="s">
        <v>593</v>
      </c>
      <c r="Z139" t="s">
        <v>593</v>
      </c>
      <c r="AA139" t="s">
        <v>445</v>
      </c>
      <c r="AB139" t="s">
        <v>593</v>
      </c>
      <c r="AC139" t="s">
        <v>593</v>
      </c>
      <c r="AD139" t="s">
        <v>593</v>
      </c>
      <c r="AE139" t="s">
        <v>593</v>
      </c>
      <c r="AF139" t="s">
        <v>593</v>
      </c>
      <c r="AG139" t="s">
        <v>593</v>
      </c>
      <c r="AH139" t="s">
        <v>593</v>
      </c>
      <c r="AI139" t="s">
        <v>593</v>
      </c>
      <c r="AJ139" t="s">
        <v>593</v>
      </c>
      <c r="AK139" t="s">
        <v>593</v>
      </c>
      <c r="AL139" t="s">
        <v>593</v>
      </c>
      <c r="AM139" t="s">
        <v>593</v>
      </c>
      <c r="AN139" t="s">
        <v>593</v>
      </c>
      <c r="AO139" t="s">
        <v>593</v>
      </c>
      <c r="AP139" t="s">
        <v>593</v>
      </c>
      <c r="AQ139" t="s">
        <v>593</v>
      </c>
      <c r="AR139" t="s">
        <v>593</v>
      </c>
      <c r="AS139" t="s">
        <v>593</v>
      </c>
      <c r="AT139" t="s">
        <v>593</v>
      </c>
      <c r="AU139" t="s">
        <v>593</v>
      </c>
      <c r="AV139" t="s">
        <v>593</v>
      </c>
      <c r="AW139" t="s">
        <v>593</v>
      </c>
      <c r="AX139" t="s">
        <v>593</v>
      </c>
      <c r="AY139" t="s">
        <v>593</v>
      </c>
      <c r="AZ139" t="s">
        <v>593</v>
      </c>
      <c r="BA139" t="s">
        <v>593</v>
      </c>
      <c r="BB139" t="s">
        <v>593</v>
      </c>
      <c r="BC139" t="s">
        <v>593</v>
      </c>
      <c r="BD139" t="s">
        <v>593</v>
      </c>
      <c r="BE139" t="s">
        <v>593</v>
      </c>
      <c r="BF139" t="s">
        <v>593</v>
      </c>
      <c r="BG139" t="s">
        <v>593</v>
      </c>
      <c r="BH139" t="s">
        <v>593</v>
      </c>
      <c r="BI139" t="s">
        <v>593</v>
      </c>
      <c r="BJ139" t="s">
        <v>593</v>
      </c>
      <c r="BK139" t="s">
        <v>593</v>
      </c>
      <c r="BL139" t="s">
        <v>593</v>
      </c>
      <c r="BM139" t="s">
        <v>593</v>
      </c>
      <c r="BN139" t="s">
        <v>593</v>
      </c>
      <c r="BO139" t="s">
        <v>593</v>
      </c>
      <c r="BP139" t="s">
        <v>593</v>
      </c>
      <c r="BQ139" t="s">
        <v>593</v>
      </c>
      <c r="BR139" t="s">
        <v>593</v>
      </c>
      <c r="BS139" t="s">
        <v>593</v>
      </c>
      <c r="BT139" t="s">
        <v>593</v>
      </c>
      <c r="BU139" t="s">
        <v>593</v>
      </c>
      <c r="BV139" t="s">
        <v>593</v>
      </c>
      <c r="BW139" t="s">
        <v>593</v>
      </c>
      <c r="BX139" t="s">
        <v>593</v>
      </c>
      <c r="BY139" t="s">
        <v>593</v>
      </c>
      <c r="BZ139" t="s">
        <v>593</v>
      </c>
      <c r="CA139" t="s">
        <v>593</v>
      </c>
      <c r="CB139" t="s">
        <v>593</v>
      </c>
      <c r="CC139" t="s">
        <v>593</v>
      </c>
      <c r="CD139" t="s">
        <v>593</v>
      </c>
      <c r="CE139" t="s">
        <v>593</v>
      </c>
      <c r="CF139" t="s">
        <v>593</v>
      </c>
      <c r="CG139" t="s">
        <v>593</v>
      </c>
    </row>
    <row r="140" spans="1:85">
      <c r="A140">
        <v>19910228</v>
      </c>
      <c r="B140" t="s">
        <v>593</v>
      </c>
      <c r="C140" t="s">
        <v>593</v>
      </c>
      <c r="D140" t="s">
        <v>593</v>
      </c>
      <c r="E140" t="s">
        <v>593</v>
      </c>
      <c r="F140" t="s">
        <v>593</v>
      </c>
      <c r="G140" t="s">
        <v>593</v>
      </c>
      <c r="H140" t="s">
        <v>593</v>
      </c>
      <c r="I140" t="s">
        <v>593</v>
      </c>
      <c r="J140" t="s">
        <v>593</v>
      </c>
      <c r="K140" t="s">
        <v>593</v>
      </c>
      <c r="L140" t="s">
        <v>593</v>
      </c>
      <c r="M140" t="s">
        <v>593</v>
      </c>
      <c r="N140" t="s">
        <v>593</v>
      </c>
      <c r="O140" t="s">
        <v>593</v>
      </c>
      <c r="P140" t="s">
        <v>593</v>
      </c>
      <c r="Q140" t="s">
        <v>593</v>
      </c>
      <c r="R140" t="s">
        <v>593</v>
      </c>
      <c r="S140" t="s">
        <v>593</v>
      </c>
      <c r="T140" t="s">
        <v>593</v>
      </c>
      <c r="U140" t="s">
        <v>445</v>
      </c>
      <c r="V140" t="s">
        <v>593</v>
      </c>
      <c r="W140" t="s">
        <v>593</v>
      </c>
      <c r="X140" t="s">
        <v>593</v>
      </c>
      <c r="Y140" t="s">
        <v>593</v>
      </c>
      <c r="Z140" t="s">
        <v>593</v>
      </c>
      <c r="AA140" t="s">
        <v>445</v>
      </c>
      <c r="AB140" t="s">
        <v>593</v>
      </c>
      <c r="AC140" t="s">
        <v>593</v>
      </c>
      <c r="AD140" t="s">
        <v>593</v>
      </c>
      <c r="AE140" t="s">
        <v>593</v>
      </c>
      <c r="AF140" t="s">
        <v>593</v>
      </c>
      <c r="AG140" t="s">
        <v>593</v>
      </c>
      <c r="AH140" t="s">
        <v>593</v>
      </c>
      <c r="AI140" t="s">
        <v>593</v>
      </c>
      <c r="AJ140" t="s">
        <v>593</v>
      </c>
      <c r="AK140" t="s">
        <v>593</v>
      </c>
      <c r="AL140" t="s">
        <v>593</v>
      </c>
      <c r="AM140" t="s">
        <v>593</v>
      </c>
      <c r="AN140" t="s">
        <v>593</v>
      </c>
      <c r="AO140" t="s">
        <v>593</v>
      </c>
      <c r="AP140" t="s">
        <v>593</v>
      </c>
      <c r="AQ140" t="s">
        <v>593</v>
      </c>
      <c r="AR140" t="s">
        <v>593</v>
      </c>
      <c r="AS140" t="s">
        <v>593</v>
      </c>
      <c r="AT140" t="s">
        <v>593</v>
      </c>
      <c r="AU140" t="s">
        <v>593</v>
      </c>
      <c r="AV140" t="s">
        <v>593</v>
      </c>
      <c r="AW140" t="s">
        <v>593</v>
      </c>
      <c r="AX140" t="s">
        <v>593</v>
      </c>
      <c r="AY140" t="s">
        <v>593</v>
      </c>
      <c r="AZ140" t="s">
        <v>593</v>
      </c>
      <c r="BA140" t="s">
        <v>593</v>
      </c>
      <c r="BB140" t="s">
        <v>593</v>
      </c>
      <c r="BC140" t="s">
        <v>593</v>
      </c>
      <c r="BD140" t="s">
        <v>593</v>
      </c>
      <c r="BE140" t="s">
        <v>593</v>
      </c>
      <c r="BF140" t="s">
        <v>593</v>
      </c>
      <c r="BG140" t="s">
        <v>593</v>
      </c>
      <c r="BH140" t="s">
        <v>593</v>
      </c>
      <c r="BI140" t="s">
        <v>593</v>
      </c>
      <c r="BJ140" t="s">
        <v>593</v>
      </c>
      <c r="BK140" t="s">
        <v>593</v>
      </c>
      <c r="BL140" t="s">
        <v>593</v>
      </c>
      <c r="BM140" t="s">
        <v>593</v>
      </c>
      <c r="BN140" t="s">
        <v>593</v>
      </c>
      <c r="BO140" t="s">
        <v>593</v>
      </c>
      <c r="BP140" t="s">
        <v>593</v>
      </c>
      <c r="BQ140" t="s">
        <v>593</v>
      </c>
      <c r="BR140" t="s">
        <v>593</v>
      </c>
      <c r="BS140" t="s">
        <v>593</v>
      </c>
      <c r="BT140" t="s">
        <v>593</v>
      </c>
      <c r="BU140" t="s">
        <v>593</v>
      </c>
      <c r="BV140" t="s">
        <v>593</v>
      </c>
      <c r="BW140" t="s">
        <v>593</v>
      </c>
      <c r="BX140" t="s">
        <v>593</v>
      </c>
      <c r="BY140" t="s">
        <v>593</v>
      </c>
      <c r="BZ140" t="s">
        <v>593</v>
      </c>
      <c r="CA140" t="s">
        <v>593</v>
      </c>
      <c r="CB140" t="s">
        <v>593</v>
      </c>
      <c r="CC140" t="s">
        <v>593</v>
      </c>
      <c r="CD140" t="s">
        <v>593</v>
      </c>
      <c r="CE140" t="s">
        <v>593</v>
      </c>
      <c r="CF140" t="s">
        <v>593</v>
      </c>
      <c r="CG140" t="s">
        <v>593</v>
      </c>
    </row>
    <row r="141" spans="1:85">
      <c r="A141">
        <v>19910329</v>
      </c>
      <c r="B141" t="s">
        <v>593</v>
      </c>
      <c r="C141" t="s">
        <v>593</v>
      </c>
      <c r="D141" t="s">
        <v>593</v>
      </c>
      <c r="E141" t="s">
        <v>593</v>
      </c>
      <c r="F141" t="s">
        <v>593</v>
      </c>
      <c r="G141" t="s">
        <v>593</v>
      </c>
      <c r="H141" t="s">
        <v>593</v>
      </c>
      <c r="I141" t="s">
        <v>593</v>
      </c>
      <c r="J141" t="s">
        <v>593</v>
      </c>
      <c r="K141" t="s">
        <v>593</v>
      </c>
      <c r="L141" t="s">
        <v>593</v>
      </c>
      <c r="M141" t="s">
        <v>593</v>
      </c>
      <c r="N141" t="s">
        <v>593</v>
      </c>
      <c r="O141" t="s">
        <v>593</v>
      </c>
      <c r="P141" t="s">
        <v>593</v>
      </c>
      <c r="Q141" t="s">
        <v>593</v>
      </c>
      <c r="R141" t="s">
        <v>593</v>
      </c>
      <c r="S141" t="s">
        <v>593</v>
      </c>
      <c r="T141" t="s">
        <v>593</v>
      </c>
      <c r="U141" t="s">
        <v>445</v>
      </c>
      <c r="V141" t="s">
        <v>593</v>
      </c>
      <c r="W141" t="s">
        <v>593</v>
      </c>
      <c r="X141" t="s">
        <v>593</v>
      </c>
      <c r="Y141" t="s">
        <v>593</v>
      </c>
      <c r="Z141" t="s">
        <v>593</v>
      </c>
      <c r="AA141" t="s">
        <v>445</v>
      </c>
      <c r="AB141" t="s">
        <v>593</v>
      </c>
      <c r="AC141" t="s">
        <v>593</v>
      </c>
      <c r="AD141" t="s">
        <v>593</v>
      </c>
      <c r="AE141" t="s">
        <v>593</v>
      </c>
      <c r="AF141" t="s">
        <v>593</v>
      </c>
      <c r="AG141" t="s">
        <v>593</v>
      </c>
      <c r="AH141" t="s">
        <v>593</v>
      </c>
      <c r="AI141" t="s">
        <v>593</v>
      </c>
      <c r="AJ141" t="s">
        <v>593</v>
      </c>
      <c r="AK141" t="s">
        <v>593</v>
      </c>
      <c r="AL141" t="s">
        <v>593</v>
      </c>
      <c r="AM141" t="s">
        <v>593</v>
      </c>
      <c r="AN141" t="s">
        <v>593</v>
      </c>
      <c r="AO141" t="s">
        <v>593</v>
      </c>
      <c r="AP141" t="s">
        <v>593</v>
      </c>
      <c r="AQ141" t="s">
        <v>593</v>
      </c>
      <c r="AR141" t="s">
        <v>593</v>
      </c>
      <c r="AS141" t="s">
        <v>593</v>
      </c>
      <c r="AT141" t="s">
        <v>593</v>
      </c>
      <c r="AU141" t="s">
        <v>593</v>
      </c>
      <c r="AV141" t="s">
        <v>593</v>
      </c>
      <c r="AW141" t="s">
        <v>593</v>
      </c>
      <c r="AX141" t="s">
        <v>593</v>
      </c>
      <c r="AY141" t="s">
        <v>593</v>
      </c>
      <c r="AZ141" t="s">
        <v>593</v>
      </c>
      <c r="BA141" t="s">
        <v>593</v>
      </c>
      <c r="BB141" t="s">
        <v>593</v>
      </c>
      <c r="BC141" t="s">
        <v>593</v>
      </c>
      <c r="BD141" t="s">
        <v>593</v>
      </c>
      <c r="BE141" t="s">
        <v>593</v>
      </c>
      <c r="BF141" t="s">
        <v>593</v>
      </c>
      <c r="BG141" t="s">
        <v>593</v>
      </c>
      <c r="BH141" t="s">
        <v>593</v>
      </c>
      <c r="BI141" t="s">
        <v>593</v>
      </c>
      <c r="BJ141" t="s">
        <v>593</v>
      </c>
      <c r="BK141" t="s">
        <v>593</v>
      </c>
      <c r="BL141" t="s">
        <v>593</v>
      </c>
      <c r="BM141" t="s">
        <v>593</v>
      </c>
      <c r="BN141" t="s">
        <v>593</v>
      </c>
      <c r="BO141" t="s">
        <v>593</v>
      </c>
      <c r="BP141" t="s">
        <v>593</v>
      </c>
      <c r="BQ141" t="s">
        <v>593</v>
      </c>
      <c r="BR141" t="s">
        <v>593</v>
      </c>
      <c r="BS141" t="s">
        <v>593</v>
      </c>
      <c r="BT141" t="s">
        <v>593</v>
      </c>
      <c r="BU141" t="s">
        <v>593</v>
      </c>
      <c r="BV141" t="s">
        <v>593</v>
      </c>
      <c r="BW141" t="s">
        <v>593</v>
      </c>
      <c r="BX141" t="s">
        <v>593</v>
      </c>
      <c r="BY141" t="s">
        <v>593</v>
      </c>
      <c r="BZ141" t="s">
        <v>593</v>
      </c>
      <c r="CA141" t="s">
        <v>593</v>
      </c>
      <c r="CB141" t="s">
        <v>593</v>
      </c>
      <c r="CC141" t="s">
        <v>593</v>
      </c>
      <c r="CD141" t="s">
        <v>593</v>
      </c>
      <c r="CE141" t="s">
        <v>593</v>
      </c>
      <c r="CF141" t="s">
        <v>593</v>
      </c>
      <c r="CG141" t="s">
        <v>593</v>
      </c>
    </row>
    <row r="142" spans="1:85">
      <c r="A142">
        <v>19910430</v>
      </c>
      <c r="B142" t="s">
        <v>593</v>
      </c>
      <c r="C142" t="s">
        <v>593</v>
      </c>
      <c r="D142" t="s">
        <v>593</v>
      </c>
      <c r="E142" t="s">
        <v>593</v>
      </c>
      <c r="F142" t="s">
        <v>593</v>
      </c>
      <c r="G142" t="s">
        <v>593</v>
      </c>
      <c r="H142" t="s">
        <v>593</v>
      </c>
      <c r="I142" t="s">
        <v>593</v>
      </c>
      <c r="J142" t="s">
        <v>593</v>
      </c>
      <c r="K142" t="s">
        <v>593</v>
      </c>
      <c r="L142" t="s">
        <v>593</v>
      </c>
      <c r="M142" t="s">
        <v>593</v>
      </c>
      <c r="N142" t="s">
        <v>593</v>
      </c>
      <c r="O142" t="s">
        <v>593</v>
      </c>
      <c r="P142" t="s">
        <v>593</v>
      </c>
      <c r="Q142" t="s">
        <v>593</v>
      </c>
      <c r="R142" t="s">
        <v>593</v>
      </c>
      <c r="S142" t="s">
        <v>593</v>
      </c>
      <c r="T142" t="s">
        <v>593</v>
      </c>
      <c r="U142" t="s">
        <v>445</v>
      </c>
      <c r="V142" t="s">
        <v>593</v>
      </c>
      <c r="W142" t="s">
        <v>593</v>
      </c>
      <c r="X142" t="s">
        <v>593</v>
      </c>
      <c r="Y142" t="s">
        <v>593</v>
      </c>
      <c r="Z142" t="s">
        <v>593</v>
      </c>
      <c r="AA142" t="s">
        <v>445</v>
      </c>
      <c r="AB142" t="s">
        <v>593</v>
      </c>
      <c r="AC142" t="s">
        <v>593</v>
      </c>
      <c r="AD142" t="s">
        <v>593</v>
      </c>
      <c r="AE142" t="s">
        <v>593</v>
      </c>
      <c r="AF142" t="s">
        <v>593</v>
      </c>
      <c r="AG142" t="s">
        <v>593</v>
      </c>
      <c r="AH142" t="s">
        <v>593</v>
      </c>
      <c r="AI142" t="s">
        <v>593</v>
      </c>
      <c r="AJ142" t="s">
        <v>593</v>
      </c>
      <c r="AK142" t="s">
        <v>593</v>
      </c>
      <c r="AL142" t="s">
        <v>593</v>
      </c>
      <c r="AM142" t="s">
        <v>593</v>
      </c>
      <c r="AN142" t="s">
        <v>593</v>
      </c>
      <c r="AO142" t="s">
        <v>593</v>
      </c>
      <c r="AP142" t="s">
        <v>593</v>
      </c>
      <c r="AQ142" t="s">
        <v>593</v>
      </c>
      <c r="AR142" t="s">
        <v>593</v>
      </c>
      <c r="AS142" t="s">
        <v>593</v>
      </c>
      <c r="AT142" t="s">
        <v>593</v>
      </c>
      <c r="AU142" t="s">
        <v>593</v>
      </c>
      <c r="AV142" t="s">
        <v>593</v>
      </c>
      <c r="AW142" t="s">
        <v>593</v>
      </c>
      <c r="AX142" t="s">
        <v>593</v>
      </c>
      <c r="AY142" t="s">
        <v>593</v>
      </c>
      <c r="AZ142" t="s">
        <v>593</v>
      </c>
      <c r="BA142" t="s">
        <v>593</v>
      </c>
      <c r="BB142" t="s">
        <v>593</v>
      </c>
      <c r="BC142" t="s">
        <v>593</v>
      </c>
      <c r="BD142" t="s">
        <v>593</v>
      </c>
      <c r="BE142" t="s">
        <v>593</v>
      </c>
      <c r="BF142" t="s">
        <v>593</v>
      </c>
      <c r="BG142" t="s">
        <v>593</v>
      </c>
      <c r="BH142" t="s">
        <v>593</v>
      </c>
      <c r="BI142" t="s">
        <v>593</v>
      </c>
      <c r="BJ142" t="s">
        <v>593</v>
      </c>
      <c r="BK142" t="s">
        <v>593</v>
      </c>
      <c r="BL142" t="s">
        <v>593</v>
      </c>
      <c r="BM142" t="s">
        <v>593</v>
      </c>
      <c r="BN142" t="s">
        <v>593</v>
      </c>
      <c r="BO142" t="s">
        <v>593</v>
      </c>
      <c r="BP142" t="s">
        <v>593</v>
      </c>
      <c r="BQ142" t="s">
        <v>593</v>
      </c>
      <c r="BR142" t="s">
        <v>593</v>
      </c>
      <c r="BS142" t="s">
        <v>593</v>
      </c>
      <c r="BT142" t="s">
        <v>593</v>
      </c>
      <c r="BU142" t="s">
        <v>593</v>
      </c>
      <c r="BV142" t="s">
        <v>593</v>
      </c>
      <c r="BW142" t="s">
        <v>593</v>
      </c>
      <c r="BX142" t="s">
        <v>593</v>
      </c>
      <c r="BY142" t="s">
        <v>593</v>
      </c>
      <c r="BZ142" t="s">
        <v>593</v>
      </c>
      <c r="CA142" t="s">
        <v>593</v>
      </c>
      <c r="CB142" t="s">
        <v>593</v>
      </c>
      <c r="CC142" t="s">
        <v>593</v>
      </c>
      <c r="CD142" t="s">
        <v>593</v>
      </c>
      <c r="CE142" t="s">
        <v>593</v>
      </c>
      <c r="CF142" t="s">
        <v>593</v>
      </c>
      <c r="CG142" t="s">
        <v>593</v>
      </c>
    </row>
    <row r="143" spans="1:85">
      <c r="A143">
        <v>19910531</v>
      </c>
      <c r="B143" t="s">
        <v>593</v>
      </c>
      <c r="C143" t="s">
        <v>593</v>
      </c>
      <c r="D143" t="s">
        <v>593</v>
      </c>
      <c r="E143" t="s">
        <v>593</v>
      </c>
      <c r="F143" t="s">
        <v>593</v>
      </c>
      <c r="G143" t="s">
        <v>593</v>
      </c>
      <c r="H143" t="s">
        <v>593</v>
      </c>
      <c r="I143" t="s">
        <v>593</v>
      </c>
      <c r="J143" t="s">
        <v>593</v>
      </c>
      <c r="K143" t="s">
        <v>593</v>
      </c>
      <c r="L143" t="s">
        <v>593</v>
      </c>
      <c r="M143" t="s">
        <v>593</v>
      </c>
      <c r="N143" t="s">
        <v>593</v>
      </c>
      <c r="O143" t="s">
        <v>593</v>
      </c>
      <c r="P143" t="s">
        <v>593</v>
      </c>
      <c r="Q143" t="s">
        <v>593</v>
      </c>
      <c r="R143" t="s">
        <v>593</v>
      </c>
      <c r="S143" t="s">
        <v>593</v>
      </c>
      <c r="T143" t="s">
        <v>593</v>
      </c>
      <c r="U143" t="s">
        <v>445</v>
      </c>
      <c r="V143" t="s">
        <v>593</v>
      </c>
      <c r="W143" t="s">
        <v>593</v>
      </c>
      <c r="X143" t="s">
        <v>593</v>
      </c>
      <c r="Y143" t="s">
        <v>593</v>
      </c>
      <c r="Z143" t="s">
        <v>593</v>
      </c>
      <c r="AA143" t="s">
        <v>445</v>
      </c>
      <c r="AB143" t="s">
        <v>593</v>
      </c>
      <c r="AC143" t="s">
        <v>593</v>
      </c>
      <c r="AD143" t="s">
        <v>593</v>
      </c>
      <c r="AE143" t="s">
        <v>593</v>
      </c>
      <c r="AF143" t="s">
        <v>593</v>
      </c>
      <c r="AG143" t="s">
        <v>593</v>
      </c>
      <c r="AH143" t="s">
        <v>593</v>
      </c>
      <c r="AI143" t="s">
        <v>593</v>
      </c>
      <c r="AJ143" t="s">
        <v>593</v>
      </c>
      <c r="AK143" t="s">
        <v>593</v>
      </c>
      <c r="AL143" t="s">
        <v>593</v>
      </c>
      <c r="AM143" t="s">
        <v>593</v>
      </c>
      <c r="AN143" t="s">
        <v>593</v>
      </c>
      <c r="AO143" t="s">
        <v>593</v>
      </c>
      <c r="AP143" t="s">
        <v>593</v>
      </c>
      <c r="AQ143" t="s">
        <v>593</v>
      </c>
      <c r="AR143" t="s">
        <v>593</v>
      </c>
      <c r="AS143" t="s">
        <v>593</v>
      </c>
      <c r="AT143" t="s">
        <v>593</v>
      </c>
      <c r="AU143" t="s">
        <v>593</v>
      </c>
      <c r="AV143" t="s">
        <v>593</v>
      </c>
      <c r="AW143" t="s">
        <v>593</v>
      </c>
      <c r="AX143" t="s">
        <v>593</v>
      </c>
      <c r="AY143" t="s">
        <v>593</v>
      </c>
      <c r="AZ143" t="s">
        <v>593</v>
      </c>
      <c r="BA143" t="s">
        <v>593</v>
      </c>
      <c r="BB143" t="s">
        <v>593</v>
      </c>
      <c r="BC143" t="s">
        <v>593</v>
      </c>
      <c r="BD143" t="s">
        <v>593</v>
      </c>
      <c r="BE143" t="s">
        <v>593</v>
      </c>
      <c r="BF143" t="s">
        <v>593</v>
      </c>
      <c r="BG143" t="s">
        <v>593</v>
      </c>
      <c r="BH143" t="s">
        <v>593</v>
      </c>
      <c r="BI143" t="s">
        <v>593</v>
      </c>
      <c r="BJ143" t="s">
        <v>593</v>
      </c>
      <c r="BK143" t="s">
        <v>593</v>
      </c>
      <c r="BL143" t="s">
        <v>593</v>
      </c>
      <c r="BM143" t="s">
        <v>593</v>
      </c>
      <c r="BN143" t="s">
        <v>593</v>
      </c>
      <c r="BO143" t="s">
        <v>593</v>
      </c>
      <c r="BP143" t="s">
        <v>593</v>
      </c>
      <c r="BQ143" t="s">
        <v>593</v>
      </c>
      <c r="BR143" t="s">
        <v>593</v>
      </c>
      <c r="BS143" t="s">
        <v>593</v>
      </c>
      <c r="BT143" t="s">
        <v>593</v>
      </c>
      <c r="BU143" t="s">
        <v>593</v>
      </c>
      <c r="BV143" t="s">
        <v>593</v>
      </c>
      <c r="BW143" t="s">
        <v>593</v>
      </c>
      <c r="BX143" t="s">
        <v>593</v>
      </c>
      <c r="BY143" t="s">
        <v>593</v>
      </c>
      <c r="BZ143" t="s">
        <v>593</v>
      </c>
      <c r="CA143" t="s">
        <v>593</v>
      </c>
      <c r="CB143" t="s">
        <v>593</v>
      </c>
      <c r="CC143" t="s">
        <v>593</v>
      </c>
      <c r="CD143" t="s">
        <v>593</v>
      </c>
      <c r="CE143" t="s">
        <v>593</v>
      </c>
      <c r="CF143" t="s">
        <v>593</v>
      </c>
      <c r="CG143" t="s">
        <v>593</v>
      </c>
    </row>
    <row r="144" spans="1:85">
      <c r="A144">
        <v>19910628</v>
      </c>
      <c r="B144" t="s">
        <v>593</v>
      </c>
      <c r="C144" t="s">
        <v>593</v>
      </c>
      <c r="D144" t="s">
        <v>593</v>
      </c>
      <c r="E144" t="s">
        <v>593</v>
      </c>
      <c r="F144" t="s">
        <v>593</v>
      </c>
      <c r="G144" t="s">
        <v>593</v>
      </c>
      <c r="H144" t="s">
        <v>593</v>
      </c>
      <c r="I144" t="s">
        <v>593</v>
      </c>
      <c r="J144" t="s">
        <v>593</v>
      </c>
      <c r="K144" t="s">
        <v>593</v>
      </c>
      <c r="L144" t="s">
        <v>593</v>
      </c>
      <c r="M144" t="s">
        <v>593</v>
      </c>
      <c r="N144" t="s">
        <v>593</v>
      </c>
      <c r="O144" t="s">
        <v>593</v>
      </c>
      <c r="P144" t="s">
        <v>593</v>
      </c>
      <c r="Q144" t="s">
        <v>593</v>
      </c>
      <c r="R144" t="s">
        <v>593</v>
      </c>
      <c r="S144" t="s">
        <v>593</v>
      </c>
      <c r="T144" t="s">
        <v>593</v>
      </c>
      <c r="U144" t="s">
        <v>445</v>
      </c>
      <c r="V144" t="s">
        <v>593</v>
      </c>
      <c r="W144" t="s">
        <v>593</v>
      </c>
      <c r="X144" t="s">
        <v>593</v>
      </c>
      <c r="Y144" t="s">
        <v>593</v>
      </c>
      <c r="Z144" t="s">
        <v>593</v>
      </c>
      <c r="AA144" t="s">
        <v>445</v>
      </c>
      <c r="AB144" t="s">
        <v>593</v>
      </c>
      <c r="AC144" t="s">
        <v>593</v>
      </c>
      <c r="AD144" t="s">
        <v>593</v>
      </c>
      <c r="AE144" t="s">
        <v>593</v>
      </c>
      <c r="AF144" t="s">
        <v>593</v>
      </c>
      <c r="AG144" t="s">
        <v>593</v>
      </c>
      <c r="AH144" t="s">
        <v>593</v>
      </c>
      <c r="AI144" t="s">
        <v>593</v>
      </c>
      <c r="AJ144" t="s">
        <v>593</v>
      </c>
      <c r="AK144" t="s">
        <v>593</v>
      </c>
      <c r="AL144" t="s">
        <v>593</v>
      </c>
      <c r="AM144" t="s">
        <v>593</v>
      </c>
      <c r="AN144" t="s">
        <v>593</v>
      </c>
      <c r="AO144" t="s">
        <v>593</v>
      </c>
      <c r="AP144" t="s">
        <v>593</v>
      </c>
      <c r="AQ144" t="s">
        <v>593</v>
      </c>
      <c r="AR144" t="s">
        <v>593</v>
      </c>
      <c r="AS144" t="s">
        <v>593</v>
      </c>
      <c r="AT144" t="s">
        <v>593</v>
      </c>
      <c r="AU144" t="s">
        <v>593</v>
      </c>
      <c r="AV144" t="s">
        <v>593</v>
      </c>
      <c r="AW144" t="s">
        <v>593</v>
      </c>
      <c r="AX144" t="s">
        <v>593</v>
      </c>
      <c r="AY144" t="s">
        <v>593</v>
      </c>
      <c r="AZ144" t="s">
        <v>593</v>
      </c>
      <c r="BA144" t="s">
        <v>593</v>
      </c>
      <c r="BB144" t="s">
        <v>593</v>
      </c>
      <c r="BC144" t="s">
        <v>593</v>
      </c>
      <c r="BD144" t="s">
        <v>593</v>
      </c>
      <c r="BE144" t="s">
        <v>593</v>
      </c>
      <c r="BF144" t="s">
        <v>593</v>
      </c>
      <c r="BG144" t="s">
        <v>593</v>
      </c>
      <c r="BH144" t="s">
        <v>593</v>
      </c>
      <c r="BI144" t="s">
        <v>593</v>
      </c>
      <c r="BJ144" t="s">
        <v>593</v>
      </c>
      <c r="BK144" t="s">
        <v>593</v>
      </c>
      <c r="BL144" t="s">
        <v>593</v>
      </c>
      <c r="BM144" t="s">
        <v>593</v>
      </c>
      <c r="BN144" t="s">
        <v>593</v>
      </c>
      <c r="BO144" t="s">
        <v>593</v>
      </c>
      <c r="BP144" t="s">
        <v>593</v>
      </c>
      <c r="BQ144" t="s">
        <v>593</v>
      </c>
      <c r="BR144" t="s">
        <v>593</v>
      </c>
      <c r="BS144" t="s">
        <v>593</v>
      </c>
      <c r="BT144" t="s">
        <v>593</v>
      </c>
      <c r="BU144" t="s">
        <v>593</v>
      </c>
      <c r="BV144" t="s">
        <v>593</v>
      </c>
      <c r="BW144" t="s">
        <v>593</v>
      </c>
      <c r="BX144" t="s">
        <v>593</v>
      </c>
      <c r="BY144" t="s">
        <v>593</v>
      </c>
      <c r="BZ144" t="s">
        <v>593</v>
      </c>
      <c r="CA144" t="s">
        <v>593</v>
      </c>
      <c r="CB144" t="s">
        <v>593</v>
      </c>
      <c r="CC144" t="s">
        <v>593</v>
      </c>
      <c r="CD144" t="s">
        <v>593</v>
      </c>
      <c r="CE144" t="s">
        <v>593</v>
      </c>
      <c r="CF144" t="s">
        <v>593</v>
      </c>
      <c r="CG144" t="s">
        <v>593</v>
      </c>
    </row>
    <row r="145" spans="1:85">
      <c r="A145">
        <v>19910731</v>
      </c>
      <c r="B145" t="s">
        <v>593</v>
      </c>
      <c r="C145" t="s">
        <v>593</v>
      </c>
      <c r="D145" t="s">
        <v>593</v>
      </c>
      <c r="E145" t="s">
        <v>593</v>
      </c>
      <c r="F145" t="s">
        <v>593</v>
      </c>
      <c r="G145" t="s">
        <v>593</v>
      </c>
      <c r="H145" t="s">
        <v>593</v>
      </c>
      <c r="I145" t="s">
        <v>593</v>
      </c>
      <c r="J145" t="s">
        <v>593</v>
      </c>
      <c r="K145" t="s">
        <v>593</v>
      </c>
      <c r="L145" t="s">
        <v>593</v>
      </c>
      <c r="M145" t="s">
        <v>593</v>
      </c>
      <c r="N145" t="s">
        <v>593</v>
      </c>
      <c r="O145" t="s">
        <v>593</v>
      </c>
      <c r="P145" t="s">
        <v>593</v>
      </c>
      <c r="Q145" t="s">
        <v>593</v>
      </c>
      <c r="R145" t="s">
        <v>593</v>
      </c>
      <c r="S145" t="s">
        <v>593</v>
      </c>
      <c r="T145" t="s">
        <v>593</v>
      </c>
      <c r="U145" t="s">
        <v>445</v>
      </c>
      <c r="V145" t="s">
        <v>593</v>
      </c>
      <c r="W145" t="s">
        <v>593</v>
      </c>
      <c r="X145" t="s">
        <v>593</v>
      </c>
      <c r="Y145" t="s">
        <v>593</v>
      </c>
      <c r="Z145" t="s">
        <v>593</v>
      </c>
      <c r="AA145" t="s">
        <v>445</v>
      </c>
      <c r="AB145" t="s">
        <v>593</v>
      </c>
      <c r="AC145" t="s">
        <v>593</v>
      </c>
      <c r="AD145" t="s">
        <v>593</v>
      </c>
      <c r="AE145" t="s">
        <v>593</v>
      </c>
      <c r="AF145" t="s">
        <v>593</v>
      </c>
      <c r="AG145" t="s">
        <v>593</v>
      </c>
      <c r="AH145" t="s">
        <v>593</v>
      </c>
      <c r="AI145" t="s">
        <v>593</v>
      </c>
      <c r="AJ145" t="s">
        <v>593</v>
      </c>
      <c r="AK145" t="s">
        <v>593</v>
      </c>
      <c r="AL145" t="s">
        <v>593</v>
      </c>
      <c r="AM145" t="s">
        <v>593</v>
      </c>
      <c r="AN145" t="s">
        <v>593</v>
      </c>
      <c r="AO145" t="s">
        <v>593</v>
      </c>
      <c r="AP145" t="s">
        <v>593</v>
      </c>
      <c r="AQ145" t="s">
        <v>593</v>
      </c>
      <c r="AR145" t="s">
        <v>593</v>
      </c>
      <c r="AS145" t="s">
        <v>593</v>
      </c>
      <c r="AT145" t="s">
        <v>593</v>
      </c>
      <c r="AU145" t="s">
        <v>593</v>
      </c>
      <c r="AV145" t="s">
        <v>593</v>
      </c>
      <c r="AW145" t="s">
        <v>593</v>
      </c>
      <c r="AX145" t="s">
        <v>593</v>
      </c>
      <c r="AY145" t="s">
        <v>593</v>
      </c>
      <c r="AZ145" t="s">
        <v>593</v>
      </c>
      <c r="BA145" t="s">
        <v>593</v>
      </c>
      <c r="BB145" t="s">
        <v>593</v>
      </c>
      <c r="BC145" t="s">
        <v>593</v>
      </c>
      <c r="BD145" t="s">
        <v>593</v>
      </c>
      <c r="BE145" t="s">
        <v>593</v>
      </c>
      <c r="BF145" t="s">
        <v>593</v>
      </c>
      <c r="BG145" t="s">
        <v>593</v>
      </c>
      <c r="BH145" t="s">
        <v>593</v>
      </c>
      <c r="BI145" t="s">
        <v>593</v>
      </c>
      <c r="BJ145" t="s">
        <v>593</v>
      </c>
      <c r="BK145" t="s">
        <v>593</v>
      </c>
      <c r="BL145" t="s">
        <v>593</v>
      </c>
      <c r="BM145" t="s">
        <v>593</v>
      </c>
      <c r="BN145" t="s">
        <v>593</v>
      </c>
      <c r="BO145" t="s">
        <v>593</v>
      </c>
      <c r="BP145" t="s">
        <v>593</v>
      </c>
      <c r="BQ145" t="s">
        <v>593</v>
      </c>
      <c r="BR145" t="s">
        <v>593</v>
      </c>
      <c r="BS145" t="s">
        <v>593</v>
      </c>
      <c r="BT145" t="s">
        <v>593</v>
      </c>
      <c r="BU145" t="s">
        <v>593</v>
      </c>
      <c r="BV145" t="s">
        <v>593</v>
      </c>
      <c r="BW145" t="s">
        <v>593</v>
      </c>
      <c r="BX145" t="s">
        <v>593</v>
      </c>
      <c r="BY145" t="s">
        <v>593</v>
      </c>
      <c r="BZ145" t="s">
        <v>593</v>
      </c>
      <c r="CA145" t="s">
        <v>593</v>
      </c>
      <c r="CB145" t="s">
        <v>593</v>
      </c>
      <c r="CC145" t="s">
        <v>593</v>
      </c>
      <c r="CD145" t="s">
        <v>593</v>
      </c>
      <c r="CE145" t="s">
        <v>593</v>
      </c>
      <c r="CF145" t="s">
        <v>593</v>
      </c>
      <c r="CG145" t="s">
        <v>593</v>
      </c>
    </row>
    <row r="146" spans="1:85">
      <c r="A146">
        <v>19910830</v>
      </c>
      <c r="B146" t="s">
        <v>593</v>
      </c>
      <c r="C146" t="s">
        <v>593</v>
      </c>
      <c r="D146" t="s">
        <v>593</v>
      </c>
      <c r="E146" t="s">
        <v>593</v>
      </c>
      <c r="F146" t="s">
        <v>593</v>
      </c>
      <c r="G146" t="s">
        <v>593</v>
      </c>
      <c r="H146" t="s">
        <v>593</v>
      </c>
      <c r="I146" t="s">
        <v>593</v>
      </c>
      <c r="J146" t="s">
        <v>593</v>
      </c>
      <c r="K146" t="s">
        <v>593</v>
      </c>
      <c r="L146" t="s">
        <v>593</v>
      </c>
      <c r="M146" t="s">
        <v>593</v>
      </c>
      <c r="N146" t="s">
        <v>593</v>
      </c>
      <c r="O146" t="s">
        <v>593</v>
      </c>
      <c r="P146" t="s">
        <v>593</v>
      </c>
      <c r="Q146" t="s">
        <v>593</v>
      </c>
      <c r="R146" t="s">
        <v>593</v>
      </c>
      <c r="S146" t="s">
        <v>593</v>
      </c>
      <c r="T146" t="s">
        <v>593</v>
      </c>
      <c r="U146" t="s">
        <v>445</v>
      </c>
      <c r="V146" t="s">
        <v>593</v>
      </c>
      <c r="W146" t="s">
        <v>593</v>
      </c>
      <c r="X146" t="s">
        <v>593</v>
      </c>
      <c r="Y146" t="s">
        <v>593</v>
      </c>
      <c r="Z146" t="s">
        <v>593</v>
      </c>
      <c r="AA146" t="s">
        <v>445</v>
      </c>
      <c r="AB146" t="s">
        <v>593</v>
      </c>
      <c r="AC146" t="s">
        <v>593</v>
      </c>
      <c r="AD146" t="s">
        <v>593</v>
      </c>
      <c r="AE146" t="s">
        <v>593</v>
      </c>
      <c r="AF146" t="s">
        <v>593</v>
      </c>
      <c r="AG146" t="s">
        <v>593</v>
      </c>
      <c r="AH146" t="s">
        <v>593</v>
      </c>
      <c r="AI146" t="s">
        <v>593</v>
      </c>
      <c r="AJ146" t="s">
        <v>593</v>
      </c>
      <c r="AK146" t="s">
        <v>593</v>
      </c>
      <c r="AL146" t="s">
        <v>593</v>
      </c>
      <c r="AM146" t="s">
        <v>593</v>
      </c>
      <c r="AN146" t="s">
        <v>593</v>
      </c>
      <c r="AO146" t="s">
        <v>593</v>
      </c>
      <c r="AP146" t="s">
        <v>593</v>
      </c>
      <c r="AQ146" t="s">
        <v>593</v>
      </c>
      <c r="AR146" t="s">
        <v>593</v>
      </c>
      <c r="AS146" t="s">
        <v>593</v>
      </c>
      <c r="AT146" t="s">
        <v>593</v>
      </c>
      <c r="AU146" t="s">
        <v>593</v>
      </c>
      <c r="AV146" t="s">
        <v>593</v>
      </c>
      <c r="AW146" t="s">
        <v>593</v>
      </c>
      <c r="AX146" t="s">
        <v>593</v>
      </c>
      <c r="AY146" t="s">
        <v>593</v>
      </c>
      <c r="AZ146" t="s">
        <v>593</v>
      </c>
      <c r="BA146" t="s">
        <v>593</v>
      </c>
      <c r="BB146" t="s">
        <v>593</v>
      </c>
      <c r="BC146" t="s">
        <v>593</v>
      </c>
      <c r="BD146" t="s">
        <v>593</v>
      </c>
      <c r="BE146" t="s">
        <v>593</v>
      </c>
      <c r="BF146" t="s">
        <v>593</v>
      </c>
      <c r="BG146" t="s">
        <v>593</v>
      </c>
      <c r="BH146" t="s">
        <v>593</v>
      </c>
      <c r="BI146" t="s">
        <v>593</v>
      </c>
      <c r="BJ146" t="s">
        <v>593</v>
      </c>
      <c r="BK146" t="s">
        <v>593</v>
      </c>
      <c r="BL146" t="s">
        <v>593</v>
      </c>
      <c r="BM146" t="s">
        <v>593</v>
      </c>
      <c r="BN146" t="s">
        <v>593</v>
      </c>
      <c r="BO146" t="s">
        <v>593</v>
      </c>
      <c r="BP146" t="s">
        <v>593</v>
      </c>
      <c r="BQ146" t="s">
        <v>593</v>
      </c>
      <c r="BR146" t="s">
        <v>593</v>
      </c>
      <c r="BS146" t="s">
        <v>593</v>
      </c>
      <c r="BT146" t="s">
        <v>593</v>
      </c>
      <c r="BU146" t="s">
        <v>593</v>
      </c>
      <c r="BV146" t="s">
        <v>593</v>
      </c>
      <c r="BW146" t="s">
        <v>593</v>
      </c>
      <c r="BX146" t="s">
        <v>593</v>
      </c>
      <c r="BY146" t="s">
        <v>593</v>
      </c>
      <c r="BZ146" t="s">
        <v>593</v>
      </c>
      <c r="CA146" t="s">
        <v>593</v>
      </c>
      <c r="CB146" t="s">
        <v>593</v>
      </c>
      <c r="CC146" t="s">
        <v>593</v>
      </c>
      <c r="CD146" t="s">
        <v>593</v>
      </c>
      <c r="CE146" t="s">
        <v>593</v>
      </c>
      <c r="CF146" t="s">
        <v>593</v>
      </c>
      <c r="CG146" t="s">
        <v>593</v>
      </c>
    </row>
    <row r="147" spans="1:85">
      <c r="A147">
        <v>19910930</v>
      </c>
      <c r="B147" t="s">
        <v>593</v>
      </c>
      <c r="C147" t="s">
        <v>593</v>
      </c>
      <c r="D147" t="s">
        <v>593</v>
      </c>
      <c r="E147" t="s">
        <v>593</v>
      </c>
      <c r="F147" t="s">
        <v>593</v>
      </c>
      <c r="G147" t="s">
        <v>593</v>
      </c>
      <c r="H147" t="s">
        <v>593</v>
      </c>
      <c r="I147" t="s">
        <v>593</v>
      </c>
      <c r="J147" t="s">
        <v>593</v>
      </c>
      <c r="K147" t="s">
        <v>593</v>
      </c>
      <c r="L147" t="s">
        <v>593</v>
      </c>
      <c r="M147" t="s">
        <v>593</v>
      </c>
      <c r="N147" t="s">
        <v>593</v>
      </c>
      <c r="O147" t="s">
        <v>593</v>
      </c>
      <c r="P147" t="s">
        <v>593</v>
      </c>
      <c r="Q147" t="s">
        <v>593</v>
      </c>
      <c r="R147" t="s">
        <v>593</v>
      </c>
      <c r="S147" t="s">
        <v>593</v>
      </c>
      <c r="T147" t="s">
        <v>593</v>
      </c>
      <c r="U147" t="s">
        <v>445</v>
      </c>
      <c r="V147" t="s">
        <v>593</v>
      </c>
      <c r="W147" t="s">
        <v>593</v>
      </c>
      <c r="X147" t="s">
        <v>593</v>
      </c>
      <c r="Y147" t="s">
        <v>593</v>
      </c>
      <c r="Z147" t="s">
        <v>593</v>
      </c>
      <c r="AA147" t="s">
        <v>445</v>
      </c>
      <c r="AB147" t="s">
        <v>593</v>
      </c>
      <c r="AC147" t="s">
        <v>593</v>
      </c>
      <c r="AD147" t="s">
        <v>593</v>
      </c>
      <c r="AE147" t="s">
        <v>593</v>
      </c>
      <c r="AF147" t="s">
        <v>593</v>
      </c>
      <c r="AG147" t="s">
        <v>593</v>
      </c>
      <c r="AH147" t="s">
        <v>593</v>
      </c>
      <c r="AI147" t="s">
        <v>593</v>
      </c>
      <c r="AJ147" t="s">
        <v>593</v>
      </c>
      <c r="AK147" t="s">
        <v>593</v>
      </c>
      <c r="AL147" t="s">
        <v>593</v>
      </c>
      <c r="AM147" t="s">
        <v>593</v>
      </c>
      <c r="AN147" t="s">
        <v>593</v>
      </c>
      <c r="AO147" t="s">
        <v>593</v>
      </c>
      <c r="AP147" t="s">
        <v>593</v>
      </c>
      <c r="AQ147" t="s">
        <v>593</v>
      </c>
      <c r="AR147" t="s">
        <v>593</v>
      </c>
      <c r="AS147" t="s">
        <v>593</v>
      </c>
      <c r="AT147" t="s">
        <v>593</v>
      </c>
      <c r="AU147" t="s">
        <v>593</v>
      </c>
      <c r="AV147" t="s">
        <v>593</v>
      </c>
      <c r="AW147" t="s">
        <v>593</v>
      </c>
      <c r="AX147" t="s">
        <v>593</v>
      </c>
      <c r="AY147" t="s">
        <v>593</v>
      </c>
      <c r="AZ147" t="s">
        <v>593</v>
      </c>
      <c r="BA147" t="s">
        <v>593</v>
      </c>
      <c r="BB147" t="s">
        <v>593</v>
      </c>
      <c r="BC147" t="s">
        <v>593</v>
      </c>
      <c r="BD147" t="s">
        <v>593</v>
      </c>
      <c r="BE147" t="s">
        <v>593</v>
      </c>
      <c r="BF147" t="s">
        <v>593</v>
      </c>
      <c r="BG147" t="s">
        <v>593</v>
      </c>
      <c r="BH147" t="s">
        <v>593</v>
      </c>
      <c r="BI147" t="s">
        <v>593</v>
      </c>
      <c r="BJ147" t="s">
        <v>593</v>
      </c>
      <c r="BK147" t="s">
        <v>593</v>
      </c>
      <c r="BL147" t="s">
        <v>593</v>
      </c>
      <c r="BM147" t="s">
        <v>593</v>
      </c>
      <c r="BN147" t="s">
        <v>593</v>
      </c>
      <c r="BO147" t="s">
        <v>593</v>
      </c>
      <c r="BP147" t="s">
        <v>593</v>
      </c>
      <c r="BQ147" t="s">
        <v>593</v>
      </c>
      <c r="BR147" t="s">
        <v>593</v>
      </c>
      <c r="BS147" t="s">
        <v>593</v>
      </c>
      <c r="BT147" t="s">
        <v>593</v>
      </c>
      <c r="BU147" t="s">
        <v>593</v>
      </c>
      <c r="BV147" t="s">
        <v>593</v>
      </c>
      <c r="BW147" t="s">
        <v>593</v>
      </c>
      <c r="BX147" t="s">
        <v>593</v>
      </c>
      <c r="BY147" t="s">
        <v>593</v>
      </c>
      <c r="BZ147" t="s">
        <v>593</v>
      </c>
      <c r="CA147" t="s">
        <v>593</v>
      </c>
      <c r="CB147" t="s">
        <v>593</v>
      </c>
      <c r="CC147" t="s">
        <v>593</v>
      </c>
      <c r="CD147" t="s">
        <v>593</v>
      </c>
      <c r="CE147" t="s">
        <v>593</v>
      </c>
      <c r="CF147" t="s">
        <v>593</v>
      </c>
      <c r="CG147" t="s">
        <v>593</v>
      </c>
    </row>
    <row r="148" spans="1:85">
      <c r="A148">
        <v>19911031</v>
      </c>
      <c r="B148" t="s">
        <v>593</v>
      </c>
      <c r="C148" t="s">
        <v>593</v>
      </c>
      <c r="D148" t="s">
        <v>593</v>
      </c>
      <c r="E148" t="s">
        <v>593</v>
      </c>
      <c r="F148" t="s">
        <v>593</v>
      </c>
      <c r="G148" t="s">
        <v>593</v>
      </c>
      <c r="H148" t="s">
        <v>593</v>
      </c>
      <c r="I148" t="s">
        <v>593</v>
      </c>
      <c r="J148" t="s">
        <v>593</v>
      </c>
      <c r="K148" t="s">
        <v>593</v>
      </c>
      <c r="L148" t="s">
        <v>593</v>
      </c>
      <c r="M148" t="s">
        <v>593</v>
      </c>
      <c r="N148" t="s">
        <v>593</v>
      </c>
      <c r="O148" t="s">
        <v>593</v>
      </c>
      <c r="P148" t="s">
        <v>593</v>
      </c>
      <c r="Q148" t="s">
        <v>593</v>
      </c>
      <c r="R148" t="s">
        <v>593</v>
      </c>
      <c r="S148" t="s">
        <v>593</v>
      </c>
      <c r="T148" t="s">
        <v>593</v>
      </c>
      <c r="U148" t="s">
        <v>445</v>
      </c>
      <c r="V148" t="s">
        <v>593</v>
      </c>
      <c r="W148" t="s">
        <v>593</v>
      </c>
      <c r="X148" t="s">
        <v>593</v>
      </c>
      <c r="Y148" t="s">
        <v>593</v>
      </c>
      <c r="Z148" t="s">
        <v>593</v>
      </c>
      <c r="AA148" t="s">
        <v>445</v>
      </c>
      <c r="AB148" t="s">
        <v>593</v>
      </c>
      <c r="AC148" t="s">
        <v>593</v>
      </c>
      <c r="AD148" t="s">
        <v>593</v>
      </c>
      <c r="AE148" t="s">
        <v>593</v>
      </c>
      <c r="AF148" t="s">
        <v>593</v>
      </c>
      <c r="AG148" t="s">
        <v>593</v>
      </c>
      <c r="AH148" t="s">
        <v>593</v>
      </c>
      <c r="AI148" t="s">
        <v>593</v>
      </c>
      <c r="AJ148" t="s">
        <v>593</v>
      </c>
      <c r="AK148" t="s">
        <v>593</v>
      </c>
      <c r="AL148" t="s">
        <v>593</v>
      </c>
      <c r="AM148" t="s">
        <v>593</v>
      </c>
      <c r="AN148" t="s">
        <v>593</v>
      </c>
      <c r="AO148" t="s">
        <v>593</v>
      </c>
      <c r="AP148" t="s">
        <v>593</v>
      </c>
      <c r="AQ148" t="s">
        <v>593</v>
      </c>
      <c r="AR148" t="s">
        <v>593</v>
      </c>
      <c r="AS148" t="s">
        <v>593</v>
      </c>
      <c r="AT148" t="s">
        <v>593</v>
      </c>
      <c r="AU148" t="s">
        <v>593</v>
      </c>
      <c r="AV148" t="s">
        <v>593</v>
      </c>
      <c r="AW148" t="s">
        <v>593</v>
      </c>
      <c r="AX148" t="s">
        <v>593</v>
      </c>
      <c r="AY148" t="s">
        <v>593</v>
      </c>
      <c r="AZ148" t="s">
        <v>593</v>
      </c>
      <c r="BA148" t="s">
        <v>593</v>
      </c>
      <c r="BB148" t="s">
        <v>593</v>
      </c>
      <c r="BC148" t="s">
        <v>593</v>
      </c>
      <c r="BD148" t="s">
        <v>593</v>
      </c>
      <c r="BE148" t="s">
        <v>593</v>
      </c>
      <c r="BF148" t="s">
        <v>593</v>
      </c>
      <c r="BG148" t="s">
        <v>593</v>
      </c>
      <c r="BH148" t="s">
        <v>593</v>
      </c>
      <c r="BI148" t="s">
        <v>593</v>
      </c>
      <c r="BJ148" t="s">
        <v>593</v>
      </c>
      <c r="BK148" t="s">
        <v>593</v>
      </c>
      <c r="BL148" t="s">
        <v>593</v>
      </c>
      <c r="BM148" t="s">
        <v>593</v>
      </c>
      <c r="BN148" t="s">
        <v>593</v>
      </c>
      <c r="BO148" t="s">
        <v>593</v>
      </c>
      <c r="BP148" t="s">
        <v>593</v>
      </c>
      <c r="BQ148" t="s">
        <v>593</v>
      </c>
      <c r="BR148" t="s">
        <v>593</v>
      </c>
      <c r="BS148" t="s">
        <v>593</v>
      </c>
      <c r="BT148" t="s">
        <v>593</v>
      </c>
      <c r="BU148" t="s">
        <v>593</v>
      </c>
      <c r="BV148" t="s">
        <v>593</v>
      </c>
      <c r="BW148" t="s">
        <v>593</v>
      </c>
      <c r="BX148" t="s">
        <v>593</v>
      </c>
      <c r="BY148" t="s">
        <v>593</v>
      </c>
      <c r="BZ148" t="s">
        <v>593</v>
      </c>
      <c r="CA148" t="s">
        <v>593</v>
      </c>
      <c r="CB148" t="s">
        <v>593</v>
      </c>
      <c r="CC148" t="s">
        <v>593</v>
      </c>
      <c r="CD148" t="s">
        <v>593</v>
      </c>
      <c r="CE148" t="s">
        <v>593</v>
      </c>
      <c r="CF148" t="s">
        <v>593</v>
      </c>
      <c r="CG148" t="s">
        <v>593</v>
      </c>
    </row>
    <row r="149" spans="1:85">
      <c r="A149">
        <v>19911129</v>
      </c>
      <c r="B149" t="s">
        <v>593</v>
      </c>
      <c r="C149" t="s">
        <v>593</v>
      </c>
      <c r="D149" t="s">
        <v>593</v>
      </c>
      <c r="E149" t="s">
        <v>593</v>
      </c>
      <c r="F149" t="s">
        <v>593</v>
      </c>
      <c r="G149" t="s">
        <v>593</v>
      </c>
      <c r="H149" t="s">
        <v>593</v>
      </c>
      <c r="I149" t="s">
        <v>593</v>
      </c>
      <c r="J149" t="s">
        <v>593</v>
      </c>
      <c r="K149" t="s">
        <v>593</v>
      </c>
      <c r="L149" t="s">
        <v>593</v>
      </c>
      <c r="M149" t="s">
        <v>593</v>
      </c>
      <c r="N149" t="s">
        <v>593</v>
      </c>
      <c r="O149" t="s">
        <v>593</v>
      </c>
      <c r="P149" t="s">
        <v>593</v>
      </c>
      <c r="Q149" t="s">
        <v>593</v>
      </c>
      <c r="R149" t="s">
        <v>593</v>
      </c>
      <c r="S149" t="s">
        <v>593</v>
      </c>
      <c r="T149" t="s">
        <v>593</v>
      </c>
      <c r="U149" t="s">
        <v>445</v>
      </c>
      <c r="V149" t="s">
        <v>593</v>
      </c>
      <c r="W149" t="s">
        <v>593</v>
      </c>
      <c r="X149" t="s">
        <v>593</v>
      </c>
      <c r="Y149" t="s">
        <v>593</v>
      </c>
      <c r="Z149" t="s">
        <v>593</v>
      </c>
      <c r="AA149" t="s">
        <v>445</v>
      </c>
      <c r="AB149" t="s">
        <v>593</v>
      </c>
      <c r="AC149" t="s">
        <v>593</v>
      </c>
      <c r="AD149" t="s">
        <v>593</v>
      </c>
      <c r="AE149" t="s">
        <v>593</v>
      </c>
      <c r="AF149" t="s">
        <v>593</v>
      </c>
      <c r="AG149" t="s">
        <v>593</v>
      </c>
      <c r="AH149" t="s">
        <v>593</v>
      </c>
      <c r="AI149" t="s">
        <v>593</v>
      </c>
      <c r="AJ149" t="s">
        <v>593</v>
      </c>
      <c r="AK149" t="s">
        <v>593</v>
      </c>
      <c r="AL149" t="s">
        <v>593</v>
      </c>
      <c r="AM149" t="s">
        <v>593</v>
      </c>
      <c r="AN149" t="s">
        <v>593</v>
      </c>
      <c r="AO149" t="s">
        <v>593</v>
      </c>
      <c r="AP149" t="s">
        <v>593</v>
      </c>
      <c r="AQ149" t="s">
        <v>593</v>
      </c>
      <c r="AR149" t="s">
        <v>593</v>
      </c>
      <c r="AS149" t="s">
        <v>593</v>
      </c>
      <c r="AT149" t="s">
        <v>593</v>
      </c>
      <c r="AU149" t="s">
        <v>593</v>
      </c>
      <c r="AV149" t="s">
        <v>593</v>
      </c>
      <c r="AW149" t="s">
        <v>593</v>
      </c>
      <c r="AX149" t="s">
        <v>593</v>
      </c>
      <c r="AY149" t="s">
        <v>593</v>
      </c>
      <c r="AZ149" t="s">
        <v>593</v>
      </c>
      <c r="BA149" t="s">
        <v>593</v>
      </c>
      <c r="BB149" t="s">
        <v>593</v>
      </c>
      <c r="BC149" t="s">
        <v>593</v>
      </c>
      <c r="BD149" t="s">
        <v>593</v>
      </c>
      <c r="BE149" t="s">
        <v>593</v>
      </c>
      <c r="BF149" t="s">
        <v>593</v>
      </c>
      <c r="BG149" t="s">
        <v>593</v>
      </c>
      <c r="BH149" t="s">
        <v>593</v>
      </c>
      <c r="BI149" t="s">
        <v>593</v>
      </c>
      <c r="BJ149" t="s">
        <v>593</v>
      </c>
      <c r="BK149" t="s">
        <v>593</v>
      </c>
      <c r="BL149" t="s">
        <v>593</v>
      </c>
      <c r="BM149" t="s">
        <v>593</v>
      </c>
      <c r="BN149" t="s">
        <v>593</v>
      </c>
      <c r="BO149" t="s">
        <v>593</v>
      </c>
      <c r="BP149" t="s">
        <v>593</v>
      </c>
      <c r="BQ149" t="s">
        <v>593</v>
      </c>
      <c r="BR149" t="s">
        <v>593</v>
      </c>
      <c r="BS149" t="s">
        <v>593</v>
      </c>
      <c r="BT149" t="s">
        <v>593</v>
      </c>
      <c r="BU149" t="s">
        <v>593</v>
      </c>
      <c r="BV149" t="s">
        <v>593</v>
      </c>
      <c r="BW149" t="s">
        <v>593</v>
      </c>
      <c r="BX149" t="s">
        <v>593</v>
      </c>
      <c r="BY149" t="s">
        <v>593</v>
      </c>
      <c r="BZ149" t="s">
        <v>593</v>
      </c>
      <c r="CA149" t="s">
        <v>593</v>
      </c>
      <c r="CB149" t="s">
        <v>593</v>
      </c>
      <c r="CC149" t="s">
        <v>593</v>
      </c>
      <c r="CD149" t="s">
        <v>593</v>
      </c>
      <c r="CE149" t="s">
        <v>593</v>
      </c>
      <c r="CF149" t="s">
        <v>593</v>
      </c>
      <c r="CG149" t="s">
        <v>593</v>
      </c>
    </row>
    <row r="150" spans="1:85">
      <c r="A150">
        <v>19911231</v>
      </c>
      <c r="B150" t="s">
        <v>593</v>
      </c>
      <c r="C150" t="s">
        <v>593</v>
      </c>
      <c r="D150" t="s">
        <v>593</v>
      </c>
      <c r="E150" t="s">
        <v>593</v>
      </c>
      <c r="F150" t="s">
        <v>593</v>
      </c>
      <c r="G150" t="s">
        <v>593</v>
      </c>
      <c r="H150" t="s">
        <v>593</v>
      </c>
      <c r="I150" t="s">
        <v>593</v>
      </c>
      <c r="J150" t="s">
        <v>593</v>
      </c>
      <c r="K150" t="s">
        <v>593</v>
      </c>
      <c r="L150" t="s">
        <v>593</v>
      </c>
      <c r="M150" t="s">
        <v>593</v>
      </c>
      <c r="N150" t="s">
        <v>593</v>
      </c>
      <c r="O150" t="s">
        <v>593</v>
      </c>
      <c r="P150" t="s">
        <v>593</v>
      </c>
      <c r="Q150" t="s">
        <v>593</v>
      </c>
      <c r="R150" t="s">
        <v>593</v>
      </c>
      <c r="S150" t="s">
        <v>593</v>
      </c>
      <c r="T150" t="s">
        <v>593</v>
      </c>
      <c r="U150" t="s">
        <v>445</v>
      </c>
      <c r="V150" t="s">
        <v>593</v>
      </c>
      <c r="W150" t="s">
        <v>593</v>
      </c>
      <c r="X150" t="s">
        <v>593</v>
      </c>
      <c r="Y150" t="s">
        <v>593</v>
      </c>
      <c r="Z150" t="s">
        <v>593</v>
      </c>
      <c r="AA150" t="s">
        <v>445</v>
      </c>
      <c r="AB150" t="s">
        <v>593</v>
      </c>
      <c r="AC150" t="s">
        <v>593</v>
      </c>
      <c r="AD150" t="s">
        <v>593</v>
      </c>
      <c r="AE150" t="s">
        <v>593</v>
      </c>
      <c r="AF150" t="s">
        <v>593</v>
      </c>
      <c r="AG150" t="s">
        <v>593</v>
      </c>
      <c r="AH150" t="s">
        <v>593</v>
      </c>
      <c r="AI150" t="s">
        <v>593</v>
      </c>
      <c r="AJ150" t="s">
        <v>593</v>
      </c>
      <c r="AK150" t="s">
        <v>593</v>
      </c>
      <c r="AL150" t="s">
        <v>593</v>
      </c>
      <c r="AM150" t="s">
        <v>593</v>
      </c>
      <c r="AN150" t="s">
        <v>593</v>
      </c>
      <c r="AO150" t="s">
        <v>593</v>
      </c>
      <c r="AP150" t="s">
        <v>593</v>
      </c>
      <c r="AQ150" t="s">
        <v>593</v>
      </c>
      <c r="AR150" t="s">
        <v>593</v>
      </c>
      <c r="AS150" t="s">
        <v>593</v>
      </c>
      <c r="AT150" t="s">
        <v>593</v>
      </c>
      <c r="AU150" t="s">
        <v>593</v>
      </c>
      <c r="AV150" t="s">
        <v>593</v>
      </c>
      <c r="AW150" t="s">
        <v>593</v>
      </c>
      <c r="AX150" t="s">
        <v>593</v>
      </c>
      <c r="AY150" t="s">
        <v>593</v>
      </c>
      <c r="AZ150" t="s">
        <v>593</v>
      </c>
      <c r="BA150" t="s">
        <v>593</v>
      </c>
      <c r="BB150" t="s">
        <v>593</v>
      </c>
      <c r="BC150" t="s">
        <v>593</v>
      </c>
      <c r="BD150" t="s">
        <v>593</v>
      </c>
      <c r="BE150" t="s">
        <v>593</v>
      </c>
      <c r="BF150" t="s">
        <v>593</v>
      </c>
      <c r="BG150" t="s">
        <v>593</v>
      </c>
      <c r="BH150" t="s">
        <v>593</v>
      </c>
      <c r="BI150" t="s">
        <v>593</v>
      </c>
      <c r="BJ150" t="s">
        <v>593</v>
      </c>
      <c r="BK150" t="s">
        <v>593</v>
      </c>
      <c r="BL150" t="s">
        <v>593</v>
      </c>
      <c r="BM150" t="s">
        <v>593</v>
      </c>
      <c r="BN150" t="s">
        <v>593</v>
      </c>
      <c r="BO150" t="s">
        <v>593</v>
      </c>
      <c r="BP150" t="s">
        <v>593</v>
      </c>
      <c r="BQ150" t="s">
        <v>593</v>
      </c>
      <c r="BR150" t="s">
        <v>593</v>
      </c>
      <c r="BS150" t="s">
        <v>593</v>
      </c>
      <c r="BT150" t="s">
        <v>593</v>
      </c>
      <c r="BU150" t="s">
        <v>593</v>
      </c>
      <c r="BV150" t="s">
        <v>593</v>
      </c>
      <c r="BW150" t="s">
        <v>593</v>
      </c>
      <c r="BX150" t="s">
        <v>593</v>
      </c>
      <c r="BY150" t="s">
        <v>593</v>
      </c>
      <c r="BZ150" t="s">
        <v>593</v>
      </c>
      <c r="CA150" t="s">
        <v>593</v>
      </c>
      <c r="CB150" t="s">
        <v>593</v>
      </c>
      <c r="CC150" t="s">
        <v>593</v>
      </c>
      <c r="CD150" t="s">
        <v>593</v>
      </c>
      <c r="CE150" t="s">
        <v>593</v>
      </c>
      <c r="CF150" t="s">
        <v>593</v>
      </c>
      <c r="CG150" t="s">
        <v>593</v>
      </c>
    </row>
    <row r="151" spans="1:85">
      <c r="A151">
        <v>19920131</v>
      </c>
      <c r="B151" t="s">
        <v>593</v>
      </c>
      <c r="C151" t="s">
        <v>593</v>
      </c>
      <c r="D151" t="s">
        <v>593</v>
      </c>
      <c r="E151" t="s">
        <v>593</v>
      </c>
      <c r="F151" t="s">
        <v>593</v>
      </c>
      <c r="G151" t="s">
        <v>593</v>
      </c>
      <c r="H151" t="s">
        <v>593</v>
      </c>
      <c r="I151" t="s">
        <v>593</v>
      </c>
      <c r="J151" t="s">
        <v>593</v>
      </c>
      <c r="K151" t="s">
        <v>593</v>
      </c>
      <c r="L151" t="s">
        <v>593</v>
      </c>
      <c r="M151" t="s">
        <v>593</v>
      </c>
      <c r="N151" t="s">
        <v>593</v>
      </c>
      <c r="O151" t="s">
        <v>593</v>
      </c>
      <c r="P151" t="s">
        <v>593</v>
      </c>
      <c r="Q151" t="s">
        <v>593</v>
      </c>
      <c r="R151" t="s">
        <v>593</v>
      </c>
      <c r="S151" t="s">
        <v>593</v>
      </c>
      <c r="T151" t="s">
        <v>593</v>
      </c>
      <c r="U151" t="s">
        <v>445</v>
      </c>
      <c r="V151" t="s">
        <v>593</v>
      </c>
      <c r="W151" t="s">
        <v>593</v>
      </c>
      <c r="X151" t="s">
        <v>593</v>
      </c>
      <c r="Y151" t="s">
        <v>593</v>
      </c>
      <c r="Z151" t="s">
        <v>593</v>
      </c>
      <c r="AA151" t="s">
        <v>445</v>
      </c>
      <c r="AB151" t="s">
        <v>593</v>
      </c>
      <c r="AC151" t="s">
        <v>593</v>
      </c>
      <c r="AD151" t="s">
        <v>593</v>
      </c>
      <c r="AE151" t="s">
        <v>593</v>
      </c>
      <c r="AF151" t="s">
        <v>593</v>
      </c>
      <c r="AG151" t="s">
        <v>593</v>
      </c>
      <c r="AH151" t="s">
        <v>593</v>
      </c>
      <c r="AI151" t="s">
        <v>593</v>
      </c>
      <c r="AJ151" t="s">
        <v>593</v>
      </c>
      <c r="AK151" t="s">
        <v>593</v>
      </c>
      <c r="AL151" t="s">
        <v>593</v>
      </c>
      <c r="AM151" t="s">
        <v>593</v>
      </c>
      <c r="AN151" t="s">
        <v>593</v>
      </c>
      <c r="AO151" t="s">
        <v>593</v>
      </c>
      <c r="AP151" t="s">
        <v>593</v>
      </c>
      <c r="AQ151" t="s">
        <v>593</v>
      </c>
      <c r="AR151" t="s">
        <v>593</v>
      </c>
      <c r="AS151" t="s">
        <v>593</v>
      </c>
      <c r="AT151" t="s">
        <v>593</v>
      </c>
      <c r="AU151" t="s">
        <v>593</v>
      </c>
      <c r="AV151" t="s">
        <v>593</v>
      </c>
      <c r="AW151" t="s">
        <v>593</v>
      </c>
      <c r="AX151" t="s">
        <v>593</v>
      </c>
      <c r="AY151" t="s">
        <v>593</v>
      </c>
      <c r="AZ151" t="s">
        <v>593</v>
      </c>
      <c r="BA151" t="s">
        <v>593</v>
      </c>
      <c r="BB151" t="s">
        <v>593</v>
      </c>
      <c r="BC151" t="s">
        <v>593</v>
      </c>
      <c r="BD151" t="s">
        <v>593</v>
      </c>
      <c r="BE151" t="s">
        <v>593</v>
      </c>
      <c r="BF151" t="s">
        <v>593</v>
      </c>
      <c r="BG151" t="s">
        <v>593</v>
      </c>
      <c r="BH151" t="s">
        <v>593</v>
      </c>
      <c r="BI151" t="s">
        <v>593</v>
      </c>
      <c r="BJ151" t="s">
        <v>593</v>
      </c>
      <c r="BK151" t="s">
        <v>593</v>
      </c>
      <c r="BL151" t="s">
        <v>593</v>
      </c>
      <c r="BM151" t="s">
        <v>593</v>
      </c>
      <c r="BN151" t="s">
        <v>593</v>
      </c>
      <c r="BO151" t="s">
        <v>593</v>
      </c>
      <c r="BP151" t="s">
        <v>593</v>
      </c>
      <c r="BQ151" t="s">
        <v>593</v>
      </c>
      <c r="BR151" t="s">
        <v>593</v>
      </c>
      <c r="BS151" t="s">
        <v>593</v>
      </c>
      <c r="BT151" t="s">
        <v>593</v>
      </c>
      <c r="BU151" t="s">
        <v>593</v>
      </c>
      <c r="BV151" t="s">
        <v>593</v>
      </c>
      <c r="BW151" t="s">
        <v>593</v>
      </c>
      <c r="BX151" t="s">
        <v>593</v>
      </c>
      <c r="BY151" t="s">
        <v>593</v>
      </c>
      <c r="BZ151" t="s">
        <v>593</v>
      </c>
      <c r="CA151" t="s">
        <v>593</v>
      </c>
      <c r="CB151" t="s">
        <v>593</v>
      </c>
      <c r="CC151" t="s">
        <v>593</v>
      </c>
      <c r="CD151" t="s">
        <v>593</v>
      </c>
      <c r="CE151" t="s">
        <v>593</v>
      </c>
      <c r="CF151" t="s">
        <v>593</v>
      </c>
      <c r="CG151" t="s">
        <v>593</v>
      </c>
    </row>
    <row r="152" spans="1:85">
      <c r="A152">
        <v>19920228</v>
      </c>
      <c r="B152" t="s">
        <v>593</v>
      </c>
      <c r="C152" t="s">
        <v>593</v>
      </c>
      <c r="D152" t="s">
        <v>593</v>
      </c>
      <c r="E152" t="s">
        <v>593</v>
      </c>
      <c r="F152" t="s">
        <v>593</v>
      </c>
      <c r="G152" t="s">
        <v>593</v>
      </c>
      <c r="H152" t="s">
        <v>593</v>
      </c>
      <c r="I152" t="s">
        <v>593</v>
      </c>
      <c r="J152" t="s">
        <v>593</v>
      </c>
      <c r="K152" t="s">
        <v>593</v>
      </c>
      <c r="L152" t="s">
        <v>593</v>
      </c>
      <c r="M152" t="s">
        <v>593</v>
      </c>
      <c r="N152" t="s">
        <v>593</v>
      </c>
      <c r="O152" t="s">
        <v>593</v>
      </c>
      <c r="P152" t="s">
        <v>593</v>
      </c>
      <c r="Q152" t="s">
        <v>593</v>
      </c>
      <c r="R152" t="s">
        <v>593</v>
      </c>
      <c r="S152" t="s">
        <v>593</v>
      </c>
      <c r="T152" t="s">
        <v>593</v>
      </c>
      <c r="U152" t="s">
        <v>445</v>
      </c>
      <c r="V152" t="s">
        <v>593</v>
      </c>
      <c r="W152" t="s">
        <v>593</v>
      </c>
      <c r="X152" t="s">
        <v>593</v>
      </c>
      <c r="Y152" t="s">
        <v>593</v>
      </c>
      <c r="Z152" t="s">
        <v>593</v>
      </c>
      <c r="AA152" t="s">
        <v>445</v>
      </c>
      <c r="AB152" t="s">
        <v>593</v>
      </c>
      <c r="AC152" t="s">
        <v>593</v>
      </c>
      <c r="AD152" t="s">
        <v>593</v>
      </c>
      <c r="AE152" t="s">
        <v>593</v>
      </c>
      <c r="AF152" t="s">
        <v>593</v>
      </c>
      <c r="AG152" t="s">
        <v>593</v>
      </c>
      <c r="AH152" t="s">
        <v>593</v>
      </c>
      <c r="AI152" t="s">
        <v>593</v>
      </c>
      <c r="AJ152" t="s">
        <v>593</v>
      </c>
      <c r="AK152" t="s">
        <v>593</v>
      </c>
      <c r="AL152" t="s">
        <v>593</v>
      </c>
      <c r="AM152" t="s">
        <v>593</v>
      </c>
      <c r="AN152" t="s">
        <v>593</v>
      </c>
      <c r="AO152" t="s">
        <v>593</v>
      </c>
      <c r="AP152" t="s">
        <v>593</v>
      </c>
      <c r="AQ152" t="s">
        <v>593</v>
      </c>
      <c r="AR152" t="s">
        <v>593</v>
      </c>
      <c r="AS152" t="s">
        <v>593</v>
      </c>
      <c r="AT152" t="s">
        <v>593</v>
      </c>
      <c r="AU152" t="s">
        <v>593</v>
      </c>
      <c r="AV152" t="s">
        <v>593</v>
      </c>
      <c r="AW152" t="s">
        <v>593</v>
      </c>
      <c r="AX152" t="s">
        <v>593</v>
      </c>
      <c r="AY152" t="s">
        <v>593</v>
      </c>
      <c r="AZ152" t="s">
        <v>593</v>
      </c>
      <c r="BA152" t="s">
        <v>593</v>
      </c>
      <c r="BB152" t="s">
        <v>593</v>
      </c>
      <c r="BC152" t="s">
        <v>593</v>
      </c>
      <c r="BD152" t="s">
        <v>593</v>
      </c>
      <c r="BE152" t="s">
        <v>593</v>
      </c>
      <c r="BF152" t="s">
        <v>593</v>
      </c>
      <c r="BG152" t="s">
        <v>593</v>
      </c>
      <c r="BH152" t="s">
        <v>593</v>
      </c>
      <c r="BI152" t="s">
        <v>593</v>
      </c>
      <c r="BJ152" t="s">
        <v>593</v>
      </c>
      <c r="BK152" t="s">
        <v>593</v>
      </c>
      <c r="BL152" t="s">
        <v>593</v>
      </c>
      <c r="BM152" t="s">
        <v>593</v>
      </c>
      <c r="BN152" t="s">
        <v>593</v>
      </c>
      <c r="BO152" t="s">
        <v>593</v>
      </c>
      <c r="BP152" t="s">
        <v>593</v>
      </c>
      <c r="BQ152" t="s">
        <v>593</v>
      </c>
      <c r="BR152" t="s">
        <v>593</v>
      </c>
      <c r="BS152" t="s">
        <v>593</v>
      </c>
      <c r="BT152" t="s">
        <v>593</v>
      </c>
      <c r="BU152" t="s">
        <v>593</v>
      </c>
      <c r="BV152" t="s">
        <v>593</v>
      </c>
      <c r="BW152" t="s">
        <v>593</v>
      </c>
      <c r="BX152" t="s">
        <v>593</v>
      </c>
      <c r="BY152" t="s">
        <v>593</v>
      </c>
      <c r="BZ152" t="s">
        <v>593</v>
      </c>
      <c r="CA152" t="s">
        <v>593</v>
      </c>
      <c r="CB152" t="s">
        <v>593</v>
      </c>
      <c r="CC152" t="s">
        <v>593</v>
      </c>
      <c r="CD152" t="s">
        <v>593</v>
      </c>
      <c r="CE152" t="s">
        <v>593</v>
      </c>
      <c r="CF152" t="s">
        <v>593</v>
      </c>
      <c r="CG152" t="s">
        <v>593</v>
      </c>
    </row>
    <row r="153" spans="1:85">
      <c r="A153">
        <v>19920331</v>
      </c>
      <c r="B153" t="s">
        <v>593</v>
      </c>
      <c r="C153" t="s">
        <v>593</v>
      </c>
      <c r="D153" t="s">
        <v>593</v>
      </c>
      <c r="E153" t="s">
        <v>593</v>
      </c>
      <c r="F153" t="s">
        <v>593</v>
      </c>
      <c r="G153" t="s">
        <v>593</v>
      </c>
      <c r="H153" t="s">
        <v>593</v>
      </c>
      <c r="I153" t="s">
        <v>593</v>
      </c>
      <c r="J153" t="s">
        <v>593</v>
      </c>
      <c r="K153" t="s">
        <v>593</v>
      </c>
      <c r="L153" t="s">
        <v>593</v>
      </c>
      <c r="M153" t="s">
        <v>593</v>
      </c>
      <c r="N153" t="s">
        <v>593</v>
      </c>
      <c r="O153" t="s">
        <v>593</v>
      </c>
      <c r="P153" t="s">
        <v>593</v>
      </c>
      <c r="Q153" t="s">
        <v>593</v>
      </c>
      <c r="R153" t="s">
        <v>593</v>
      </c>
      <c r="S153" t="s">
        <v>593</v>
      </c>
      <c r="T153" t="s">
        <v>593</v>
      </c>
      <c r="U153" t="s">
        <v>445</v>
      </c>
      <c r="V153" t="s">
        <v>593</v>
      </c>
      <c r="W153" t="s">
        <v>593</v>
      </c>
      <c r="X153" t="s">
        <v>593</v>
      </c>
      <c r="Y153" t="s">
        <v>593</v>
      </c>
      <c r="Z153" t="s">
        <v>593</v>
      </c>
      <c r="AA153" t="s">
        <v>445</v>
      </c>
      <c r="AB153" t="s">
        <v>593</v>
      </c>
      <c r="AC153" t="s">
        <v>593</v>
      </c>
      <c r="AD153" t="s">
        <v>593</v>
      </c>
      <c r="AE153" t="s">
        <v>593</v>
      </c>
      <c r="AF153" t="s">
        <v>593</v>
      </c>
      <c r="AG153" t="s">
        <v>593</v>
      </c>
      <c r="AH153" t="s">
        <v>593</v>
      </c>
      <c r="AI153" t="s">
        <v>593</v>
      </c>
      <c r="AJ153" t="s">
        <v>593</v>
      </c>
      <c r="AK153" t="s">
        <v>593</v>
      </c>
      <c r="AL153" t="s">
        <v>593</v>
      </c>
      <c r="AM153" t="s">
        <v>593</v>
      </c>
      <c r="AN153" t="s">
        <v>593</v>
      </c>
      <c r="AO153" t="s">
        <v>593</v>
      </c>
      <c r="AP153" t="s">
        <v>593</v>
      </c>
      <c r="AQ153" t="s">
        <v>593</v>
      </c>
      <c r="AR153" t="s">
        <v>593</v>
      </c>
      <c r="AS153" t="s">
        <v>593</v>
      </c>
      <c r="AT153" t="s">
        <v>593</v>
      </c>
      <c r="AU153" t="s">
        <v>593</v>
      </c>
      <c r="AV153" t="s">
        <v>593</v>
      </c>
      <c r="AW153" t="s">
        <v>593</v>
      </c>
      <c r="AX153" t="s">
        <v>593</v>
      </c>
      <c r="AY153" t="s">
        <v>593</v>
      </c>
      <c r="AZ153" t="s">
        <v>593</v>
      </c>
      <c r="BA153" t="s">
        <v>593</v>
      </c>
      <c r="BB153" t="s">
        <v>593</v>
      </c>
      <c r="BC153" t="s">
        <v>593</v>
      </c>
      <c r="BD153" t="s">
        <v>593</v>
      </c>
      <c r="BE153" t="s">
        <v>593</v>
      </c>
      <c r="BF153" t="s">
        <v>593</v>
      </c>
      <c r="BG153" t="s">
        <v>593</v>
      </c>
      <c r="BH153" t="s">
        <v>593</v>
      </c>
      <c r="BI153" t="s">
        <v>593</v>
      </c>
      <c r="BJ153" t="s">
        <v>593</v>
      </c>
      <c r="BK153" t="s">
        <v>593</v>
      </c>
      <c r="BL153" t="s">
        <v>593</v>
      </c>
      <c r="BM153" t="s">
        <v>593</v>
      </c>
      <c r="BN153" t="s">
        <v>593</v>
      </c>
      <c r="BO153" t="s">
        <v>593</v>
      </c>
      <c r="BP153" t="s">
        <v>593</v>
      </c>
      <c r="BQ153" t="s">
        <v>593</v>
      </c>
      <c r="BR153" t="s">
        <v>593</v>
      </c>
      <c r="BS153" t="s">
        <v>593</v>
      </c>
      <c r="BT153" t="s">
        <v>593</v>
      </c>
      <c r="BU153" t="s">
        <v>593</v>
      </c>
      <c r="BV153" t="s">
        <v>593</v>
      </c>
      <c r="BW153" t="s">
        <v>593</v>
      </c>
      <c r="BX153" t="s">
        <v>593</v>
      </c>
      <c r="BY153" t="s">
        <v>593</v>
      </c>
      <c r="BZ153" t="s">
        <v>593</v>
      </c>
      <c r="CA153" t="s">
        <v>593</v>
      </c>
      <c r="CB153" t="s">
        <v>593</v>
      </c>
      <c r="CC153" t="s">
        <v>593</v>
      </c>
      <c r="CD153" t="s">
        <v>593</v>
      </c>
      <c r="CE153" t="s">
        <v>593</v>
      </c>
      <c r="CF153" t="s">
        <v>593</v>
      </c>
      <c r="CG153" t="s">
        <v>593</v>
      </c>
    </row>
    <row r="154" spans="1:85">
      <c r="A154">
        <v>19920430</v>
      </c>
      <c r="B154" t="s">
        <v>593</v>
      </c>
      <c r="C154" t="s">
        <v>593</v>
      </c>
      <c r="D154" t="s">
        <v>593</v>
      </c>
      <c r="E154" t="s">
        <v>593</v>
      </c>
      <c r="F154" t="s">
        <v>593</v>
      </c>
      <c r="G154" t="s">
        <v>593</v>
      </c>
      <c r="H154" t="s">
        <v>593</v>
      </c>
      <c r="I154" t="s">
        <v>593</v>
      </c>
      <c r="J154" t="s">
        <v>593</v>
      </c>
      <c r="K154" t="s">
        <v>593</v>
      </c>
      <c r="L154" t="s">
        <v>593</v>
      </c>
      <c r="M154" t="s">
        <v>593</v>
      </c>
      <c r="N154" t="s">
        <v>593</v>
      </c>
      <c r="O154" t="s">
        <v>593</v>
      </c>
      <c r="P154" t="s">
        <v>593</v>
      </c>
      <c r="Q154" t="s">
        <v>593</v>
      </c>
      <c r="R154" t="s">
        <v>593</v>
      </c>
      <c r="S154" t="s">
        <v>593</v>
      </c>
      <c r="T154" t="s">
        <v>593</v>
      </c>
      <c r="U154" t="s">
        <v>445</v>
      </c>
      <c r="V154" t="s">
        <v>593</v>
      </c>
      <c r="W154" t="s">
        <v>593</v>
      </c>
      <c r="X154" t="s">
        <v>593</v>
      </c>
      <c r="Y154" t="s">
        <v>593</v>
      </c>
      <c r="Z154" t="s">
        <v>593</v>
      </c>
      <c r="AA154" t="s">
        <v>445</v>
      </c>
      <c r="AB154" t="s">
        <v>593</v>
      </c>
      <c r="AC154" t="s">
        <v>593</v>
      </c>
      <c r="AD154" t="s">
        <v>593</v>
      </c>
      <c r="AE154" t="s">
        <v>593</v>
      </c>
      <c r="AF154" t="s">
        <v>593</v>
      </c>
      <c r="AG154" t="s">
        <v>593</v>
      </c>
      <c r="AH154" t="s">
        <v>593</v>
      </c>
      <c r="AI154" t="s">
        <v>593</v>
      </c>
      <c r="AJ154" t="s">
        <v>593</v>
      </c>
      <c r="AK154" t="s">
        <v>593</v>
      </c>
      <c r="AL154" t="s">
        <v>593</v>
      </c>
      <c r="AM154" t="s">
        <v>593</v>
      </c>
      <c r="AN154" t="s">
        <v>593</v>
      </c>
      <c r="AO154" t="s">
        <v>593</v>
      </c>
      <c r="AP154" t="s">
        <v>593</v>
      </c>
      <c r="AQ154" t="s">
        <v>593</v>
      </c>
      <c r="AR154" t="s">
        <v>593</v>
      </c>
      <c r="AS154" t="s">
        <v>593</v>
      </c>
      <c r="AT154" t="s">
        <v>593</v>
      </c>
      <c r="AU154" t="s">
        <v>593</v>
      </c>
      <c r="AV154" t="s">
        <v>593</v>
      </c>
      <c r="AW154" t="s">
        <v>593</v>
      </c>
      <c r="AX154" t="s">
        <v>593</v>
      </c>
      <c r="AY154" t="s">
        <v>593</v>
      </c>
      <c r="AZ154" t="s">
        <v>593</v>
      </c>
      <c r="BA154" t="s">
        <v>593</v>
      </c>
      <c r="BB154" t="s">
        <v>593</v>
      </c>
      <c r="BC154" t="s">
        <v>593</v>
      </c>
      <c r="BD154" t="s">
        <v>593</v>
      </c>
      <c r="BE154" t="s">
        <v>593</v>
      </c>
      <c r="BF154" t="s">
        <v>593</v>
      </c>
      <c r="BG154" t="s">
        <v>593</v>
      </c>
      <c r="BH154" t="s">
        <v>593</v>
      </c>
      <c r="BI154" t="s">
        <v>593</v>
      </c>
      <c r="BJ154" t="s">
        <v>593</v>
      </c>
      <c r="BK154" t="s">
        <v>593</v>
      </c>
      <c r="BL154" t="s">
        <v>593</v>
      </c>
      <c r="BM154" t="s">
        <v>593</v>
      </c>
      <c r="BN154" t="s">
        <v>593</v>
      </c>
      <c r="BO154" t="s">
        <v>593</v>
      </c>
      <c r="BP154" t="s">
        <v>593</v>
      </c>
      <c r="BQ154" t="s">
        <v>593</v>
      </c>
      <c r="BR154" t="s">
        <v>593</v>
      </c>
      <c r="BS154" t="s">
        <v>593</v>
      </c>
      <c r="BT154" t="s">
        <v>593</v>
      </c>
      <c r="BU154" t="s">
        <v>593</v>
      </c>
      <c r="BV154" t="s">
        <v>593</v>
      </c>
      <c r="BW154" t="s">
        <v>593</v>
      </c>
      <c r="BX154" t="s">
        <v>593</v>
      </c>
      <c r="BY154" t="s">
        <v>593</v>
      </c>
      <c r="BZ154" t="s">
        <v>593</v>
      </c>
      <c r="CA154" t="s">
        <v>593</v>
      </c>
      <c r="CB154" t="s">
        <v>593</v>
      </c>
      <c r="CC154" t="s">
        <v>593</v>
      </c>
      <c r="CD154" t="s">
        <v>593</v>
      </c>
      <c r="CE154" t="s">
        <v>593</v>
      </c>
      <c r="CF154" t="s">
        <v>593</v>
      </c>
      <c r="CG154" t="s">
        <v>593</v>
      </c>
    </row>
    <row r="155" spans="1:85">
      <c r="A155">
        <v>19920529</v>
      </c>
      <c r="B155" t="s">
        <v>593</v>
      </c>
      <c r="C155" t="s">
        <v>593</v>
      </c>
      <c r="D155" t="s">
        <v>593</v>
      </c>
      <c r="E155" t="s">
        <v>593</v>
      </c>
      <c r="F155" t="s">
        <v>593</v>
      </c>
      <c r="G155" t="s">
        <v>593</v>
      </c>
      <c r="H155" t="s">
        <v>593</v>
      </c>
      <c r="I155" t="s">
        <v>593</v>
      </c>
      <c r="J155" t="s">
        <v>593</v>
      </c>
      <c r="K155" t="s">
        <v>593</v>
      </c>
      <c r="L155" t="s">
        <v>593</v>
      </c>
      <c r="M155" t="s">
        <v>593</v>
      </c>
      <c r="N155" t="s">
        <v>593</v>
      </c>
      <c r="O155" t="s">
        <v>593</v>
      </c>
      <c r="P155" t="s">
        <v>593</v>
      </c>
      <c r="Q155" t="s">
        <v>593</v>
      </c>
      <c r="R155" t="s">
        <v>593</v>
      </c>
      <c r="S155" t="s">
        <v>593</v>
      </c>
      <c r="T155" t="s">
        <v>593</v>
      </c>
      <c r="U155" t="s">
        <v>445</v>
      </c>
      <c r="V155" t="s">
        <v>593</v>
      </c>
      <c r="W155" t="s">
        <v>593</v>
      </c>
      <c r="X155" t="s">
        <v>593</v>
      </c>
      <c r="Y155" t="s">
        <v>593</v>
      </c>
      <c r="Z155" t="s">
        <v>593</v>
      </c>
      <c r="AA155" t="s">
        <v>445</v>
      </c>
      <c r="AB155" t="s">
        <v>593</v>
      </c>
      <c r="AC155" t="s">
        <v>593</v>
      </c>
      <c r="AD155" t="s">
        <v>593</v>
      </c>
      <c r="AE155" t="s">
        <v>593</v>
      </c>
      <c r="AF155" t="s">
        <v>593</v>
      </c>
      <c r="AG155" t="s">
        <v>593</v>
      </c>
      <c r="AH155" t="s">
        <v>593</v>
      </c>
      <c r="AI155" t="s">
        <v>593</v>
      </c>
      <c r="AJ155" t="s">
        <v>593</v>
      </c>
      <c r="AK155" t="s">
        <v>593</v>
      </c>
      <c r="AL155" t="s">
        <v>593</v>
      </c>
      <c r="AM155" t="s">
        <v>593</v>
      </c>
      <c r="AN155" t="s">
        <v>593</v>
      </c>
      <c r="AO155" t="s">
        <v>593</v>
      </c>
      <c r="AP155" t="s">
        <v>593</v>
      </c>
      <c r="AQ155" t="s">
        <v>593</v>
      </c>
      <c r="AR155" t="s">
        <v>593</v>
      </c>
      <c r="AS155" t="s">
        <v>593</v>
      </c>
      <c r="AT155" t="s">
        <v>593</v>
      </c>
      <c r="AU155" t="s">
        <v>593</v>
      </c>
      <c r="AV155" t="s">
        <v>593</v>
      </c>
      <c r="AW155" t="s">
        <v>593</v>
      </c>
      <c r="AX155" t="s">
        <v>593</v>
      </c>
      <c r="AY155" t="s">
        <v>593</v>
      </c>
      <c r="AZ155" t="s">
        <v>593</v>
      </c>
      <c r="BA155" t="s">
        <v>593</v>
      </c>
      <c r="BB155" t="s">
        <v>593</v>
      </c>
      <c r="BC155" t="s">
        <v>593</v>
      </c>
      <c r="BD155" t="s">
        <v>593</v>
      </c>
      <c r="BE155" t="s">
        <v>593</v>
      </c>
      <c r="BF155" t="s">
        <v>593</v>
      </c>
      <c r="BG155" t="s">
        <v>593</v>
      </c>
      <c r="BH155" t="s">
        <v>593</v>
      </c>
      <c r="BI155" t="s">
        <v>593</v>
      </c>
      <c r="BJ155" t="s">
        <v>593</v>
      </c>
      <c r="BK155" t="s">
        <v>593</v>
      </c>
      <c r="BL155" t="s">
        <v>593</v>
      </c>
      <c r="BM155" t="s">
        <v>593</v>
      </c>
      <c r="BN155" t="s">
        <v>593</v>
      </c>
      <c r="BO155" t="s">
        <v>593</v>
      </c>
      <c r="BP155" t="s">
        <v>593</v>
      </c>
      <c r="BQ155" t="s">
        <v>593</v>
      </c>
      <c r="BR155" t="s">
        <v>593</v>
      </c>
      <c r="BS155" t="s">
        <v>593</v>
      </c>
      <c r="BT155" t="s">
        <v>593</v>
      </c>
      <c r="BU155" t="s">
        <v>593</v>
      </c>
      <c r="BV155" t="s">
        <v>593</v>
      </c>
      <c r="BW155" t="s">
        <v>593</v>
      </c>
      <c r="BX155" t="s">
        <v>593</v>
      </c>
      <c r="BY155" t="s">
        <v>593</v>
      </c>
      <c r="BZ155" t="s">
        <v>593</v>
      </c>
      <c r="CA155" t="s">
        <v>593</v>
      </c>
      <c r="CB155" t="s">
        <v>593</v>
      </c>
      <c r="CC155" t="s">
        <v>593</v>
      </c>
      <c r="CD155" t="s">
        <v>593</v>
      </c>
      <c r="CE155" t="s">
        <v>593</v>
      </c>
      <c r="CF155" t="s">
        <v>593</v>
      </c>
      <c r="CG155" t="s">
        <v>593</v>
      </c>
    </row>
    <row r="156" spans="1:85">
      <c r="A156">
        <v>19920630</v>
      </c>
      <c r="B156" t="s">
        <v>593</v>
      </c>
      <c r="C156" t="s">
        <v>593</v>
      </c>
      <c r="D156" t="s">
        <v>593</v>
      </c>
      <c r="E156" t="s">
        <v>593</v>
      </c>
      <c r="F156" t="s">
        <v>593</v>
      </c>
      <c r="G156" t="s">
        <v>593</v>
      </c>
      <c r="H156" t="s">
        <v>593</v>
      </c>
      <c r="I156" t="s">
        <v>593</v>
      </c>
      <c r="J156" t="s">
        <v>593</v>
      </c>
      <c r="K156" t="s">
        <v>593</v>
      </c>
      <c r="L156" t="s">
        <v>593</v>
      </c>
      <c r="M156" t="s">
        <v>593</v>
      </c>
      <c r="N156" t="s">
        <v>593</v>
      </c>
      <c r="O156" t="s">
        <v>593</v>
      </c>
      <c r="P156" t="s">
        <v>593</v>
      </c>
      <c r="Q156" t="s">
        <v>593</v>
      </c>
      <c r="R156" t="s">
        <v>593</v>
      </c>
      <c r="S156" t="s">
        <v>593</v>
      </c>
      <c r="T156" t="s">
        <v>593</v>
      </c>
      <c r="U156" t="s">
        <v>445</v>
      </c>
      <c r="V156" t="s">
        <v>593</v>
      </c>
      <c r="W156" t="s">
        <v>593</v>
      </c>
      <c r="X156" t="s">
        <v>593</v>
      </c>
      <c r="Y156" t="s">
        <v>593</v>
      </c>
      <c r="Z156" t="s">
        <v>593</v>
      </c>
      <c r="AA156" t="s">
        <v>445</v>
      </c>
      <c r="AB156" t="s">
        <v>593</v>
      </c>
      <c r="AC156" t="s">
        <v>593</v>
      </c>
      <c r="AD156" t="s">
        <v>593</v>
      </c>
      <c r="AE156" t="s">
        <v>593</v>
      </c>
      <c r="AF156" t="s">
        <v>593</v>
      </c>
      <c r="AG156" t="s">
        <v>593</v>
      </c>
      <c r="AH156" t="s">
        <v>593</v>
      </c>
      <c r="AI156" t="s">
        <v>593</v>
      </c>
      <c r="AJ156" t="s">
        <v>593</v>
      </c>
      <c r="AK156" t="s">
        <v>593</v>
      </c>
      <c r="AL156" t="s">
        <v>593</v>
      </c>
      <c r="AM156" t="s">
        <v>593</v>
      </c>
      <c r="AN156" t="s">
        <v>593</v>
      </c>
      <c r="AO156" t="s">
        <v>593</v>
      </c>
      <c r="AP156" t="s">
        <v>593</v>
      </c>
      <c r="AQ156" t="s">
        <v>593</v>
      </c>
      <c r="AR156" t="s">
        <v>593</v>
      </c>
      <c r="AS156" t="s">
        <v>593</v>
      </c>
      <c r="AT156" t="s">
        <v>593</v>
      </c>
      <c r="AU156" t="s">
        <v>593</v>
      </c>
      <c r="AV156" t="s">
        <v>593</v>
      </c>
      <c r="AW156" t="s">
        <v>593</v>
      </c>
      <c r="AX156" t="s">
        <v>593</v>
      </c>
      <c r="AY156" t="s">
        <v>593</v>
      </c>
      <c r="AZ156" t="s">
        <v>593</v>
      </c>
      <c r="BA156" t="s">
        <v>593</v>
      </c>
      <c r="BB156" t="s">
        <v>593</v>
      </c>
      <c r="BC156" t="s">
        <v>593</v>
      </c>
      <c r="BD156" t="s">
        <v>593</v>
      </c>
      <c r="BE156" t="s">
        <v>593</v>
      </c>
      <c r="BF156" t="s">
        <v>593</v>
      </c>
      <c r="BG156" t="s">
        <v>593</v>
      </c>
      <c r="BH156" t="s">
        <v>593</v>
      </c>
      <c r="BI156" t="s">
        <v>593</v>
      </c>
      <c r="BJ156" t="s">
        <v>593</v>
      </c>
      <c r="BK156" t="s">
        <v>593</v>
      </c>
      <c r="BL156" t="s">
        <v>593</v>
      </c>
      <c r="BM156" t="s">
        <v>593</v>
      </c>
      <c r="BN156" t="s">
        <v>593</v>
      </c>
      <c r="BO156" t="s">
        <v>593</v>
      </c>
      <c r="BP156" t="s">
        <v>593</v>
      </c>
      <c r="BQ156" t="s">
        <v>593</v>
      </c>
      <c r="BR156" t="s">
        <v>593</v>
      </c>
      <c r="BS156" t="s">
        <v>593</v>
      </c>
      <c r="BT156" t="s">
        <v>593</v>
      </c>
      <c r="BU156" t="s">
        <v>593</v>
      </c>
      <c r="BV156" t="s">
        <v>593</v>
      </c>
      <c r="BW156" t="s">
        <v>593</v>
      </c>
      <c r="BX156" t="s">
        <v>593</v>
      </c>
      <c r="BY156" t="s">
        <v>593</v>
      </c>
      <c r="BZ156" t="s">
        <v>593</v>
      </c>
      <c r="CA156" t="s">
        <v>593</v>
      </c>
      <c r="CB156" t="s">
        <v>593</v>
      </c>
      <c r="CC156" t="s">
        <v>593</v>
      </c>
      <c r="CD156" t="s">
        <v>593</v>
      </c>
      <c r="CE156" t="s">
        <v>593</v>
      </c>
      <c r="CF156" t="s">
        <v>593</v>
      </c>
      <c r="CG156" t="s">
        <v>593</v>
      </c>
    </row>
    <row r="157" spans="1:85">
      <c r="A157">
        <v>19920731</v>
      </c>
      <c r="B157" t="s">
        <v>593</v>
      </c>
      <c r="C157" t="s">
        <v>593</v>
      </c>
      <c r="D157" t="s">
        <v>593</v>
      </c>
      <c r="E157" t="s">
        <v>445</v>
      </c>
      <c r="F157" t="s">
        <v>593</v>
      </c>
      <c r="G157" t="s">
        <v>593</v>
      </c>
      <c r="H157" t="s">
        <v>593</v>
      </c>
      <c r="I157" t="s">
        <v>593</v>
      </c>
      <c r="J157" t="s">
        <v>593</v>
      </c>
      <c r="K157" t="s">
        <v>593</v>
      </c>
      <c r="L157" t="s">
        <v>593</v>
      </c>
      <c r="M157" t="s">
        <v>593</v>
      </c>
      <c r="N157" t="s">
        <v>593</v>
      </c>
      <c r="O157" t="s">
        <v>593</v>
      </c>
      <c r="P157" t="s">
        <v>593</v>
      </c>
      <c r="Q157" t="s">
        <v>593</v>
      </c>
      <c r="R157" t="s">
        <v>593</v>
      </c>
      <c r="S157" t="s">
        <v>593</v>
      </c>
      <c r="T157" t="s">
        <v>593</v>
      </c>
      <c r="U157" t="s">
        <v>445</v>
      </c>
      <c r="V157" t="s">
        <v>655</v>
      </c>
      <c r="W157" t="s">
        <v>593</v>
      </c>
      <c r="X157" t="s">
        <v>593</v>
      </c>
      <c r="Y157" t="s">
        <v>593</v>
      </c>
      <c r="Z157" t="s">
        <v>593</v>
      </c>
      <c r="AA157" t="s">
        <v>445</v>
      </c>
      <c r="AB157" t="s">
        <v>445</v>
      </c>
      <c r="AC157" t="s">
        <v>593</v>
      </c>
      <c r="AD157" t="s">
        <v>593</v>
      </c>
      <c r="AE157" t="s">
        <v>593</v>
      </c>
      <c r="AF157" t="s">
        <v>461</v>
      </c>
      <c r="AG157" t="s">
        <v>593</v>
      </c>
      <c r="AH157" t="s">
        <v>593</v>
      </c>
      <c r="AI157" t="s">
        <v>593</v>
      </c>
      <c r="AJ157" t="s">
        <v>593</v>
      </c>
      <c r="AK157" t="s">
        <v>593</v>
      </c>
      <c r="AL157" t="s">
        <v>593</v>
      </c>
      <c r="AM157" t="s">
        <v>593</v>
      </c>
      <c r="AN157" t="s">
        <v>593</v>
      </c>
      <c r="AO157" t="s">
        <v>445</v>
      </c>
      <c r="AP157" t="s">
        <v>593</v>
      </c>
      <c r="AQ157" t="s">
        <v>593</v>
      </c>
      <c r="AR157" t="s">
        <v>593</v>
      </c>
      <c r="AS157" t="s">
        <v>593</v>
      </c>
      <c r="AT157" t="s">
        <v>593</v>
      </c>
      <c r="AU157" t="s">
        <v>593</v>
      </c>
      <c r="AV157" t="s">
        <v>593</v>
      </c>
      <c r="AW157" t="s">
        <v>593</v>
      </c>
      <c r="AX157" t="s">
        <v>593</v>
      </c>
      <c r="AY157" t="s">
        <v>593</v>
      </c>
      <c r="AZ157" t="s">
        <v>593</v>
      </c>
      <c r="BA157" t="s">
        <v>593</v>
      </c>
      <c r="BB157" t="s">
        <v>593</v>
      </c>
      <c r="BC157" t="s">
        <v>593</v>
      </c>
      <c r="BD157" t="s">
        <v>593</v>
      </c>
      <c r="BE157" t="s">
        <v>593</v>
      </c>
      <c r="BF157" t="s">
        <v>593</v>
      </c>
      <c r="BG157" t="s">
        <v>445</v>
      </c>
      <c r="BH157" t="s">
        <v>593</v>
      </c>
      <c r="BI157" t="s">
        <v>593</v>
      </c>
      <c r="BJ157" t="s">
        <v>593</v>
      </c>
      <c r="BK157" t="s">
        <v>593</v>
      </c>
      <c r="BL157" t="s">
        <v>593</v>
      </c>
      <c r="BM157" t="s">
        <v>593</v>
      </c>
      <c r="BN157" t="s">
        <v>593</v>
      </c>
      <c r="BO157" t="s">
        <v>593</v>
      </c>
      <c r="BP157" t="s">
        <v>593</v>
      </c>
      <c r="BQ157" t="s">
        <v>593</v>
      </c>
      <c r="BR157" t="s">
        <v>593</v>
      </c>
      <c r="BS157" t="s">
        <v>593</v>
      </c>
      <c r="BT157" t="s">
        <v>593</v>
      </c>
      <c r="BU157" t="s">
        <v>593</v>
      </c>
      <c r="BV157" t="s">
        <v>593</v>
      </c>
      <c r="BW157" t="s">
        <v>593</v>
      </c>
      <c r="BX157" t="s">
        <v>593</v>
      </c>
      <c r="BY157" t="s">
        <v>593</v>
      </c>
      <c r="BZ157" t="s">
        <v>593</v>
      </c>
      <c r="CA157" t="s">
        <v>593</v>
      </c>
      <c r="CB157" t="s">
        <v>593</v>
      </c>
      <c r="CC157" t="s">
        <v>593</v>
      </c>
      <c r="CD157" t="s">
        <v>445</v>
      </c>
      <c r="CE157" t="s">
        <v>593</v>
      </c>
      <c r="CF157" t="s">
        <v>593</v>
      </c>
      <c r="CG157" t="s">
        <v>593</v>
      </c>
    </row>
    <row r="158" spans="1:85">
      <c r="A158">
        <v>19920831</v>
      </c>
      <c r="B158" t="s">
        <v>593</v>
      </c>
      <c r="C158" t="s">
        <v>593</v>
      </c>
      <c r="D158" t="s">
        <v>593</v>
      </c>
      <c r="E158" t="s">
        <v>445</v>
      </c>
      <c r="F158" t="s">
        <v>593</v>
      </c>
      <c r="G158" t="s">
        <v>593</v>
      </c>
      <c r="H158" t="s">
        <v>593</v>
      </c>
      <c r="I158" t="s">
        <v>593</v>
      </c>
      <c r="J158" t="s">
        <v>593</v>
      </c>
      <c r="K158" t="s">
        <v>593</v>
      </c>
      <c r="L158" t="s">
        <v>593</v>
      </c>
      <c r="M158" t="s">
        <v>593</v>
      </c>
      <c r="N158" t="s">
        <v>593</v>
      </c>
      <c r="O158" t="s">
        <v>593</v>
      </c>
      <c r="P158" t="s">
        <v>593</v>
      </c>
      <c r="Q158" t="s">
        <v>593</v>
      </c>
      <c r="R158" t="s">
        <v>593</v>
      </c>
      <c r="S158" t="s">
        <v>593</v>
      </c>
      <c r="T158" t="s">
        <v>593</v>
      </c>
      <c r="U158" t="s">
        <v>445</v>
      </c>
      <c r="V158" t="s">
        <v>655</v>
      </c>
      <c r="W158" t="s">
        <v>593</v>
      </c>
      <c r="X158" t="s">
        <v>593</v>
      </c>
      <c r="Y158" t="s">
        <v>593</v>
      </c>
      <c r="Z158" t="s">
        <v>593</v>
      </c>
      <c r="AA158" t="s">
        <v>445</v>
      </c>
      <c r="AB158" t="s">
        <v>445</v>
      </c>
      <c r="AC158" t="s">
        <v>593</v>
      </c>
      <c r="AD158" t="s">
        <v>593</v>
      </c>
      <c r="AE158" t="s">
        <v>593</v>
      </c>
      <c r="AF158" t="s">
        <v>461</v>
      </c>
      <c r="AG158" t="s">
        <v>593</v>
      </c>
      <c r="AH158" t="s">
        <v>593</v>
      </c>
      <c r="AI158" t="s">
        <v>593</v>
      </c>
      <c r="AJ158" t="s">
        <v>593</v>
      </c>
      <c r="AK158" t="s">
        <v>593</v>
      </c>
      <c r="AL158" t="s">
        <v>593</v>
      </c>
      <c r="AM158" t="s">
        <v>593</v>
      </c>
      <c r="AN158" t="s">
        <v>593</v>
      </c>
      <c r="AO158" t="s">
        <v>445</v>
      </c>
      <c r="AP158" t="s">
        <v>593</v>
      </c>
      <c r="AQ158" t="s">
        <v>593</v>
      </c>
      <c r="AR158" t="s">
        <v>593</v>
      </c>
      <c r="AS158" t="s">
        <v>593</v>
      </c>
      <c r="AT158" t="s">
        <v>593</v>
      </c>
      <c r="AU158" t="s">
        <v>593</v>
      </c>
      <c r="AV158" t="s">
        <v>593</v>
      </c>
      <c r="AW158" t="s">
        <v>593</v>
      </c>
      <c r="AX158" t="s">
        <v>593</v>
      </c>
      <c r="AY158" t="s">
        <v>593</v>
      </c>
      <c r="AZ158" t="s">
        <v>593</v>
      </c>
      <c r="BA158" t="s">
        <v>593</v>
      </c>
      <c r="BB158" t="s">
        <v>593</v>
      </c>
      <c r="BC158" t="s">
        <v>593</v>
      </c>
      <c r="BD158" t="s">
        <v>593</v>
      </c>
      <c r="BE158" t="s">
        <v>593</v>
      </c>
      <c r="BF158" t="s">
        <v>593</v>
      </c>
      <c r="BG158" t="s">
        <v>445</v>
      </c>
      <c r="BH158" t="s">
        <v>593</v>
      </c>
      <c r="BI158" t="s">
        <v>593</v>
      </c>
      <c r="BJ158" t="s">
        <v>593</v>
      </c>
      <c r="BK158" t="s">
        <v>593</v>
      </c>
      <c r="BL158" t="s">
        <v>593</v>
      </c>
      <c r="BM158" t="s">
        <v>593</v>
      </c>
      <c r="BN158" t="s">
        <v>593</v>
      </c>
      <c r="BO158" t="s">
        <v>593</v>
      </c>
      <c r="BP158" t="s">
        <v>593</v>
      </c>
      <c r="BQ158" t="s">
        <v>593</v>
      </c>
      <c r="BR158" t="s">
        <v>593</v>
      </c>
      <c r="BS158" t="s">
        <v>593</v>
      </c>
      <c r="BT158" t="s">
        <v>593</v>
      </c>
      <c r="BU158" t="s">
        <v>593</v>
      </c>
      <c r="BV158" t="s">
        <v>593</v>
      </c>
      <c r="BW158" t="s">
        <v>593</v>
      </c>
      <c r="BX158" t="s">
        <v>593</v>
      </c>
      <c r="BY158" t="s">
        <v>593</v>
      </c>
      <c r="BZ158" t="s">
        <v>593</v>
      </c>
      <c r="CA158" t="s">
        <v>593</v>
      </c>
      <c r="CB158" t="s">
        <v>593</v>
      </c>
      <c r="CC158" t="s">
        <v>593</v>
      </c>
      <c r="CD158" t="s">
        <v>445</v>
      </c>
      <c r="CE158" t="s">
        <v>593</v>
      </c>
      <c r="CF158" t="s">
        <v>593</v>
      </c>
      <c r="CG158" t="s">
        <v>593</v>
      </c>
    </row>
    <row r="159" spans="1:85">
      <c r="A159">
        <v>19920930</v>
      </c>
      <c r="B159" t="s">
        <v>593</v>
      </c>
      <c r="C159" t="s">
        <v>593</v>
      </c>
      <c r="D159" t="s">
        <v>593</v>
      </c>
      <c r="E159" t="s">
        <v>445</v>
      </c>
      <c r="F159" t="s">
        <v>593</v>
      </c>
      <c r="G159" t="s">
        <v>593</v>
      </c>
      <c r="H159" t="s">
        <v>593</v>
      </c>
      <c r="I159" t="s">
        <v>593</v>
      </c>
      <c r="J159" t="s">
        <v>593</v>
      </c>
      <c r="K159" t="s">
        <v>593</v>
      </c>
      <c r="L159" t="s">
        <v>593</v>
      </c>
      <c r="M159" t="s">
        <v>593</v>
      </c>
      <c r="N159" t="s">
        <v>593</v>
      </c>
      <c r="O159" t="s">
        <v>593</v>
      </c>
      <c r="P159" t="s">
        <v>593</v>
      </c>
      <c r="Q159" t="s">
        <v>593</v>
      </c>
      <c r="R159" t="s">
        <v>593</v>
      </c>
      <c r="S159" t="s">
        <v>593</v>
      </c>
      <c r="T159" t="s">
        <v>593</v>
      </c>
      <c r="U159" t="s">
        <v>445</v>
      </c>
      <c r="V159" t="s">
        <v>655</v>
      </c>
      <c r="W159" t="s">
        <v>593</v>
      </c>
      <c r="X159" t="s">
        <v>593</v>
      </c>
      <c r="Y159" t="s">
        <v>593</v>
      </c>
      <c r="Z159" t="s">
        <v>593</v>
      </c>
      <c r="AA159" t="s">
        <v>445</v>
      </c>
      <c r="AB159" t="s">
        <v>445</v>
      </c>
      <c r="AC159" t="s">
        <v>593</v>
      </c>
      <c r="AD159" t="s">
        <v>593</v>
      </c>
      <c r="AE159" t="s">
        <v>593</v>
      </c>
      <c r="AF159" t="s">
        <v>461</v>
      </c>
      <c r="AG159" t="s">
        <v>593</v>
      </c>
      <c r="AH159" t="s">
        <v>593</v>
      </c>
      <c r="AI159" t="s">
        <v>593</v>
      </c>
      <c r="AJ159" t="s">
        <v>593</v>
      </c>
      <c r="AK159" t="s">
        <v>593</v>
      </c>
      <c r="AL159" t="s">
        <v>593</v>
      </c>
      <c r="AM159" t="s">
        <v>593</v>
      </c>
      <c r="AN159" t="s">
        <v>593</v>
      </c>
      <c r="AO159" t="s">
        <v>445</v>
      </c>
      <c r="AP159" t="s">
        <v>593</v>
      </c>
      <c r="AQ159" t="s">
        <v>593</v>
      </c>
      <c r="AR159" t="s">
        <v>593</v>
      </c>
      <c r="AS159" t="s">
        <v>593</v>
      </c>
      <c r="AT159" t="s">
        <v>593</v>
      </c>
      <c r="AU159" t="s">
        <v>593</v>
      </c>
      <c r="AV159" t="s">
        <v>593</v>
      </c>
      <c r="AW159" t="s">
        <v>593</v>
      </c>
      <c r="AX159" t="s">
        <v>593</v>
      </c>
      <c r="AY159" t="s">
        <v>593</v>
      </c>
      <c r="AZ159" t="s">
        <v>593</v>
      </c>
      <c r="BA159" t="s">
        <v>593</v>
      </c>
      <c r="BB159" t="s">
        <v>593</v>
      </c>
      <c r="BC159" t="s">
        <v>593</v>
      </c>
      <c r="BD159" t="s">
        <v>593</v>
      </c>
      <c r="BE159" t="s">
        <v>593</v>
      </c>
      <c r="BF159" t="s">
        <v>593</v>
      </c>
      <c r="BG159" t="s">
        <v>445</v>
      </c>
      <c r="BH159" t="s">
        <v>593</v>
      </c>
      <c r="BI159" t="s">
        <v>593</v>
      </c>
      <c r="BJ159" t="s">
        <v>593</v>
      </c>
      <c r="BK159" t="s">
        <v>593</v>
      </c>
      <c r="BL159" t="s">
        <v>593</v>
      </c>
      <c r="BM159" t="s">
        <v>593</v>
      </c>
      <c r="BN159" t="s">
        <v>593</v>
      </c>
      <c r="BO159" t="s">
        <v>593</v>
      </c>
      <c r="BP159" t="s">
        <v>593</v>
      </c>
      <c r="BQ159" t="s">
        <v>593</v>
      </c>
      <c r="BR159" t="s">
        <v>593</v>
      </c>
      <c r="BS159" t="s">
        <v>593</v>
      </c>
      <c r="BT159" t="s">
        <v>593</v>
      </c>
      <c r="BU159" t="s">
        <v>593</v>
      </c>
      <c r="BV159" t="s">
        <v>593</v>
      </c>
      <c r="BW159" t="s">
        <v>593</v>
      </c>
      <c r="BX159" t="s">
        <v>593</v>
      </c>
      <c r="BY159" t="s">
        <v>593</v>
      </c>
      <c r="BZ159" t="s">
        <v>593</v>
      </c>
      <c r="CA159" t="s">
        <v>593</v>
      </c>
      <c r="CB159" t="s">
        <v>593</v>
      </c>
      <c r="CC159" t="s">
        <v>593</v>
      </c>
      <c r="CD159" t="s">
        <v>445</v>
      </c>
      <c r="CE159" t="s">
        <v>593</v>
      </c>
      <c r="CF159" t="s">
        <v>593</v>
      </c>
      <c r="CG159" t="s">
        <v>593</v>
      </c>
    </row>
    <row r="160" spans="1:85">
      <c r="A160">
        <v>19921030</v>
      </c>
      <c r="B160" t="s">
        <v>593</v>
      </c>
      <c r="C160" t="s">
        <v>593</v>
      </c>
      <c r="D160" t="s">
        <v>593</v>
      </c>
      <c r="E160" t="s">
        <v>445</v>
      </c>
      <c r="F160" t="s">
        <v>593</v>
      </c>
      <c r="G160" t="s">
        <v>593</v>
      </c>
      <c r="H160" t="s">
        <v>593</v>
      </c>
      <c r="I160" t="s">
        <v>593</v>
      </c>
      <c r="J160" t="s">
        <v>593</v>
      </c>
      <c r="K160" t="s">
        <v>593</v>
      </c>
      <c r="L160" t="s">
        <v>445</v>
      </c>
      <c r="M160" t="s">
        <v>593</v>
      </c>
      <c r="N160" t="s">
        <v>593</v>
      </c>
      <c r="O160" t="s">
        <v>593</v>
      </c>
      <c r="P160" t="s">
        <v>593</v>
      </c>
      <c r="Q160" t="s">
        <v>593</v>
      </c>
      <c r="R160" t="s">
        <v>593</v>
      </c>
      <c r="S160" t="s">
        <v>593</v>
      </c>
      <c r="T160" t="s">
        <v>593</v>
      </c>
      <c r="U160" t="s">
        <v>445</v>
      </c>
      <c r="V160" t="s">
        <v>655</v>
      </c>
      <c r="W160" t="s">
        <v>593</v>
      </c>
      <c r="X160" t="s">
        <v>593</v>
      </c>
      <c r="Y160" t="s">
        <v>593</v>
      </c>
      <c r="Z160" t="s">
        <v>593</v>
      </c>
      <c r="AA160" t="s">
        <v>445</v>
      </c>
      <c r="AB160" t="s">
        <v>445</v>
      </c>
      <c r="AC160" t="s">
        <v>593</v>
      </c>
      <c r="AD160" t="s">
        <v>593</v>
      </c>
      <c r="AE160" t="s">
        <v>593</v>
      </c>
      <c r="AF160" t="s">
        <v>461</v>
      </c>
      <c r="AG160" t="s">
        <v>593</v>
      </c>
      <c r="AH160" t="s">
        <v>593</v>
      </c>
      <c r="AI160" t="s">
        <v>593</v>
      </c>
      <c r="AJ160" t="s">
        <v>593</v>
      </c>
      <c r="AK160" t="s">
        <v>593</v>
      </c>
      <c r="AL160" t="s">
        <v>593</v>
      </c>
      <c r="AM160" t="s">
        <v>593</v>
      </c>
      <c r="AN160" t="s">
        <v>593</v>
      </c>
      <c r="AO160" t="s">
        <v>445</v>
      </c>
      <c r="AP160" t="s">
        <v>593</v>
      </c>
      <c r="AQ160" t="s">
        <v>593</v>
      </c>
      <c r="AR160" t="s">
        <v>593</v>
      </c>
      <c r="AS160" t="s">
        <v>593</v>
      </c>
      <c r="AT160" t="s">
        <v>593</v>
      </c>
      <c r="AU160" t="s">
        <v>593</v>
      </c>
      <c r="AV160" t="s">
        <v>593</v>
      </c>
      <c r="AW160" t="s">
        <v>593</v>
      </c>
      <c r="AX160" t="s">
        <v>593</v>
      </c>
      <c r="AY160" t="s">
        <v>593</v>
      </c>
      <c r="AZ160" t="s">
        <v>593</v>
      </c>
      <c r="BA160" t="s">
        <v>593</v>
      </c>
      <c r="BB160" t="s">
        <v>593</v>
      </c>
      <c r="BC160" t="s">
        <v>593</v>
      </c>
      <c r="BD160" t="s">
        <v>593</v>
      </c>
      <c r="BE160" t="s">
        <v>593</v>
      </c>
      <c r="BF160" t="s">
        <v>593</v>
      </c>
      <c r="BG160" t="s">
        <v>445</v>
      </c>
      <c r="BH160" t="s">
        <v>593</v>
      </c>
      <c r="BI160" t="s">
        <v>593</v>
      </c>
      <c r="BJ160" t="s">
        <v>593</v>
      </c>
      <c r="BK160" t="s">
        <v>593</v>
      </c>
      <c r="BL160" t="s">
        <v>593</v>
      </c>
      <c r="BM160" t="s">
        <v>593</v>
      </c>
      <c r="BN160" t="s">
        <v>593</v>
      </c>
      <c r="BO160" t="s">
        <v>593</v>
      </c>
      <c r="BP160" t="s">
        <v>593</v>
      </c>
      <c r="BQ160" t="s">
        <v>593</v>
      </c>
      <c r="BR160" t="s">
        <v>593</v>
      </c>
      <c r="BS160" t="s">
        <v>593</v>
      </c>
      <c r="BT160" t="s">
        <v>593</v>
      </c>
      <c r="BU160" t="s">
        <v>593</v>
      </c>
      <c r="BV160" t="s">
        <v>593</v>
      </c>
      <c r="BW160" t="s">
        <v>593</v>
      </c>
      <c r="BX160" t="s">
        <v>593</v>
      </c>
      <c r="BY160" t="s">
        <v>593</v>
      </c>
      <c r="BZ160" t="s">
        <v>593</v>
      </c>
      <c r="CA160" t="s">
        <v>593</v>
      </c>
      <c r="CB160" t="s">
        <v>593</v>
      </c>
      <c r="CC160" t="s">
        <v>593</v>
      </c>
      <c r="CD160" t="s">
        <v>445</v>
      </c>
      <c r="CE160" t="s">
        <v>593</v>
      </c>
      <c r="CF160" t="s">
        <v>593</v>
      </c>
      <c r="CG160" t="s">
        <v>593</v>
      </c>
    </row>
    <row r="161" spans="1:85">
      <c r="A161">
        <v>19921130</v>
      </c>
      <c r="B161" t="s">
        <v>593</v>
      </c>
      <c r="C161" t="s">
        <v>593</v>
      </c>
      <c r="D161" t="s">
        <v>593</v>
      </c>
      <c r="E161" t="s">
        <v>445</v>
      </c>
      <c r="F161" t="s">
        <v>593</v>
      </c>
      <c r="G161" t="s">
        <v>445</v>
      </c>
      <c r="H161" t="s">
        <v>593</v>
      </c>
      <c r="I161" t="s">
        <v>593</v>
      </c>
      <c r="J161" t="s">
        <v>593</v>
      </c>
      <c r="K161" t="s">
        <v>593</v>
      </c>
      <c r="L161" t="s">
        <v>445</v>
      </c>
      <c r="M161" t="s">
        <v>593</v>
      </c>
      <c r="N161" t="s">
        <v>593</v>
      </c>
      <c r="O161" t="s">
        <v>416</v>
      </c>
      <c r="P161" t="s">
        <v>593</v>
      </c>
      <c r="Q161" t="s">
        <v>593</v>
      </c>
      <c r="R161" t="s">
        <v>593</v>
      </c>
      <c r="S161" t="s">
        <v>593</v>
      </c>
      <c r="T161" t="s">
        <v>593</v>
      </c>
      <c r="U161" t="s">
        <v>445</v>
      </c>
      <c r="V161" t="s">
        <v>655</v>
      </c>
      <c r="W161" t="s">
        <v>593</v>
      </c>
      <c r="X161" t="s">
        <v>593</v>
      </c>
      <c r="Y161" t="s">
        <v>593</v>
      </c>
      <c r="Z161" t="s">
        <v>593</v>
      </c>
      <c r="AA161" t="s">
        <v>445</v>
      </c>
      <c r="AB161" t="s">
        <v>445</v>
      </c>
      <c r="AC161" t="s">
        <v>593</v>
      </c>
      <c r="AD161" t="s">
        <v>593</v>
      </c>
      <c r="AE161" t="s">
        <v>593</v>
      </c>
      <c r="AF161" t="s">
        <v>461</v>
      </c>
      <c r="AG161" t="s">
        <v>593</v>
      </c>
      <c r="AH161" t="s">
        <v>593</v>
      </c>
      <c r="AI161" t="s">
        <v>593</v>
      </c>
      <c r="AJ161" t="s">
        <v>593</v>
      </c>
      <c r="AK161" t="s">
        <v>593</v>
      </c>
      <c r="AL161" t="s">
        <v>593</v>
      </c>
      <c r="AM161" t="s">
        <v>593</v>
      </c>
      <c r="AN161" t="s">
        <v>593</v>
      </c>
      <c r="AO161" t="s">
        <v>445</v>
      </c>
      <c r="AP161" t="s">
        <v>593</v>
      </c>
      <c r="AQ161" t="s">
        <v>593</v>
      </c>
      <c r="AR161" t="s">
        <v>593</v>
      </c>
      <c r="AS161" t="s">
        <v>593</v>
      </c>
      <c r="AT161" t="s">
        <v>593</v>
      </c>
      <c r="AU161" t="s">
        <v>593</v>
      </c>
      <c r="AV161" t="s">
        <v>593</v>
      </c>
      <c r="AW161" t="s">
        <v>593</v>
      </c>
      <c r="AX161" t="s">
        <v>593</v>
      </c>
      <c r="AY161" t="s">
        <v>593</v>
      </c>
      <c r="AZ161" t="s">
        <v>593</v>
      </c>
      <c r="BA161" t="s">
        <v>417</v>
      </c>
      <c r="BB161" t="s">
        <v>593</v>
      </c>
      <c r="BC161" t="s">
        <v>593</v>
      </c>
      <c r="BD161" t="s">
        <v>593</v>
      </c>
      <c r="BE161" t="s">
        <v>593</v>
      </c>
      <c r="BF161" t="s">
        <v>593</v>
      </c>
      <c r="BG161" t="s">
        <v>445</v>
      </c>
      <c r="BH161" t="s">
        <v>593</v>
      </c>
      <c r="BI161" t="s">
        <v>593</v>
      </c>
      <c r="BJ161" t="s">
        <v>593</v>
      </c>
      <c r="BK161" t="s">
        <v>593</v>
      </c>
      <c r="BL161" t="s">
        <v>593</v>
      </c>
      <c r="BM161" t="s">
        <v>593</v>
      </c>
      <c r="BN161" t="s">
        <v>593</v>
      </c>
      <c r="BO161" t="s">
        <v>593</v>
      </c>
      <c r="BP161" t="s">
        <v>593</v>
      </c>
      <c r="BQ161" t="s">
        <v>593</v>
      </c>
      <c r="BR161" t="s">
        <v>593</v>
      </c>
      <c r="BS161" t="s">
        <v>593</v>
      </c>
      <c r="BT161" t="s">
        <v>593</v>
      </c>
      <c r="BU161" t="s">
        <v>593</v>
      </c>
      <c r="BV161" t="s">
        <v>593</v>
      </c>
      <c r="BW161" t="s">
        <v>593</v>
      </c>
      <c r="BX161" t="s">
        <v>593</v>
      </c>
      <c r="BY161" t="s">
        <v>593</v>
      </c>
      <c r="BZ161" t="s">
        <v>593</v>
      </c>
      <c r="CA161" t="s">
        <v>593</v>
      </c>
      <c r="CB161" t="s">
        <v>593</v>
      </c>
      <c r="CC161" t="s">
        <v>593</v>
      </c>
      <c r="CD161" t="s">
        <v>445</v>
      </c>
      <c r="CE161" t="s">
        <v>593</v>
      </c>
      <c r="CF161" t="s">
        <v>593</v>
      </c>
      <c r="CG161" t="s">
        <v>593</v>
      </c>
    </row>
    <row r="162" spans="1:85">
      <c r="A162">
        <v>19921231</v>
      </c>
      <c r="B162" t="s">
        <v>593</v>
      </c>
      <c r="C162" t="s">
        <v>593</v>
      </c>
      <c r="D162" t="s">
        <v>593</v>
      </c>
      <c r="E162" t="s">
        <v>445</v>
      </c>
      <c r="F162" t="s">
        <v>593</v>
      </c>
      <c r="G162" t="s">
        <v>445</v>
      </c>
      <c r="H162" t="s">
        <v>593</v>
      </c>
      <c r="I162" t="s">
        <v>593</v>
      </c>
      <c r="J162" t="s">
        <v>593</v>
      </c>
      <c r="K162" t="s">
        <v>593</v>
      </c>
      <c r="L162" t="s">
        <v>445</v>
      </c>
      <c r="M162" t="s">
        <v>593</v>
      </c>
      <c r="N162" t="s">
        <v>593</v>
      </c>
      <c r="O162" t="s">
        <v>416</v>
      </c>
      <c r="P162" t="s">
        <v>428</v>
      </c>
      <c r="Q162" t="s">
        <v>593</v>
      </c>
      <c r="R162" t="s">
        <v>593</v>
      </c>
      <c r="S162" t="s">
        <v>593</v>
      </c>
      <c r="T162" t="s">
        <v>593</v>
      </c>
      <c r="U162" t="s">
        <v>445</v>
      </c>
      <c r="V162" t="s">
        <v>655</v>
      </c>
      <c r="W162" t="s">
        <v>593</v>
      </c>
      <c r="X162" t="s">
        <v>593</v>
      </c>
      <c r="Y162" t="s">
        <v>593</v>
      </c>
      <c r="Z162" t="s">
        <v>445</v>
      </c>
      <c r="AA162" t="s">
        <v>445</v>
      </c>
      <c r="AB162" t="s">
        <v>445</v>
      </c>
      <c r="AC162" t="s">
        <v>593</v>
      </c>
      <c r="AD162" t="s">
        <v>593</v>
      </c>
      <c r="AE162" t="s">
        <v>593</v>
      </c>
      <c r="AF162" t="s">
        <v>461</v>
      </c>
      <c r="AG162" t="s">
        <v>593</v>
      </c>
      <c r="AH162" t="s">
        <v>593</v>
      </c>
      <c r="AI162" t="s">
        <v>593</v>
      </c>
      <c r="AJ162" t="s">
        <v>593</v>
      </c>
      <c r="AK162" t="s">
        <v>593</v>
      </c>
      <c r="AL162" t="s">
        <v>593</v>
      </c>
      <c r="AM162" t="s">
        <v>593</v>
      </c>
      <c r="AN162" t="s">
        <v>593</v>
      </c>
      <c r="AO162" t="s">
        <v>445</v>
      </c>
      <c r="AP162" t="s">
        <v>593</v>
      </c>
      <c r="AQ162" t="s">
        <v>593</v>
      </c>
      <c r="AR162" t="s">
        <v>593</v>
      </c>
      <c r="AS162" t="s">
        <v>593</v>
      </c>
      <c r="AT162" t="s">
        <v>593</v>
      </c>
      <c r="AU162" t="s">
        <v>593</v>
      </c>
      <c r="AV162" t="s">
        <v>593</v>
      </c>
      <c r="AW162" t="s">
        <v>593</v>
      </c>
      <c r="AX162" t="s">
        <v>593</v>
      </c>
      <c r="AY162" t="s">
        <v>593</v>
      </c>
      <c r="AZ162" t="s">
        <v>593</v>
      </c>
      <c r="BA162" t="s">
        <v>417</v>
      </c>
      <c r="BB162" t="s">
        <v>593</v>
      </c>
      <c r="BC162" t="s">
        <v>593</v>
      </c>
      <c r="BD162" t="s">
        <v>593</v>
      </c>
      <c r="BE162" t="s">
        <v>593</v>
      </c>
      <c r="BF162" t="s">
        <v>593</v>
      </c>
      <c r="BG162" t="s">
        <v>445</v>
      </c>
      <c r="BH162" t="s">
        <v>593</v>
      </c>
      <c r="BI162" t="s">
        <v>593</v>
      </c>
      <c r="BJ162" t="s">
        <v>593</v>
      </c>
      <c r="BK162" t="s">
        <v>593</v>
      </c>
      <c r="BL162" t="s">
        <v>593</v>
      </c>
      <c r="BM162" t="s">
        <v>593</v>
      </c>
      <c r="BN162" t="s">
        <v>593</v>
      </c>
      <c r="BO162" t="s">
        <v>593</v>
      </c>
      <c r="BP162" t="s">
        <v>593</v>
      </c>
      <c r="BQ162" t="s">
        <v>593</v>
      </c>
      <c r="BR162" t="s">
        <v>593</v>
      </c>
      <c r="BS162" t="s">
        <v>593</v>
      </c>
      <c r="BT162" t="s">
        <v>593</v>
      </c>
      <c r="BU162" t="s">
        <v>593</v>
      </c>
      <c r="BV162" t="s">
        <v>593</v>
      </c>
      <c r="BW162" t="s">
        <v>593</v>
      </c>
      <c r="BX162" t="s">
        <v>593</v>
      </c>
      <c r="BY162" t="s">
        <v>593</v>
      </c>
      <c r="BZ162" t="s">
        <v>593</v>
      </c>
      <c r="CA162" t="s">
        <v>593</v>
      </c>
      <c r="CB162" t="s">
        <v>593</v>
      </c>
      <c r="CC162" t="s">
        <v>593</v>
      </c>
      <c r="CD162" t="s">
        <v>445</v>
      </c>
      <c r="CE162" t="s">
        <v>593</v>
      </c>
      <c r="CF162" t="s">
        <v>593</v>
      </c>
      <c r="CG162" t="s">
        <v>593</v>
      </c>
    </row>
    <row r="163" spans="1:85">
      <c r="A163">
        <v>19930129</v>
      </c>
      <c r="B163" t="s">
        <v>593</v>
      </c>
      <c r="C163" t="s">
        <v>593</v>
      </c>
      <c r="D163" t="s">
        <v>593</v>
      </c>
      <c r="E163" t="s">
        <v>445</v>
      </c>
      <c r="F163" t="s">
        <v>593</v>
      </c>
      <c r="G163" t="s">
        <v>445</v>
      </c>
      <c r="H163" t="s">
        <v>593</v>
      </c>
      <c r="I163" t="s">
        <v>593</v>
      </c>
      <c r="J163" t="s">
        <v>593</v>
      </c>
      <c r="K163" t="s">
        <v>593</v>
      </c>
      <c r="L163" t="s">
        <v>445</v>
      </c>
      <c r="M163" t="s">
        <v>593</v>
      </c>
      <c r="N163" t="s">
        <v>593</v>
      </c>
      <c r="O163" t="s">
        <v>416</v>
      </c>
      <c r="P163" t="s">
        <v>428</v>
      </c>
      <c r="Q163" t="s">
        <v>593</v>
      </c>
      <c r="R163" t="s">
        <v>593</v>
      </c>
      <c r="S163" t="s">
        <v>593</v>
      </c>
      <c r="T163" t="s">
        <v>593</v>
      </c>
      <c r="U163" t="s">
        <v>445</v>
      </c>
      <c r="V163" t="s">
        <v>655</v>
      </c>
      <c r="W163" t="s">
        <v>593</v>
      </c>
      <c r="X163" t="s">
        <v>593</v>
      </c>
      <c r="Y163" t="s">
        <v>593</v>
      </c>
      <c r="Z163" t="s">
        <v>445</v>
      </c>
      <c r="AA163" t="s">
        <v>445</v>
      </c>
      <c r="AB163" t="s">
        <v>445</v>
      </c>
      <c r="AC163" t="s">
        <v>593</v>
      </c>
      <c r="AD163" t="s">
        <v>593</v>
      </c>
      <c r="AE163" t="s">
        <v>593</v>
      </c>
      <c r="AF163" t="s">
        <v>461</v>
      </c>
      <c r="AG163" t="s">
        <v>593</v>
      </c>
      <c r="AH163" t="s">
        <v>593</v>
      </c>
      <c r="AI163" t="s">
        <v>593</v>
      </c>
      <c r="AJ163" t="s">
        <v>593</v>
      </c>
      <c r="AK163" t="s">
        <v>593</v>
      </c>
      <c r="AL163" t="s">
        <v>593</v>
      </c>
      <c r="AM163" t="s">
        <v>593</v>
      </c>
      <c r="AN163" t="s">
        <v>593</v>
      </c>
      <c r="AO163" t="s">
        <v>445</v>
      </c>
      <c r="AP163" t="s">
        <v>593</v>
      </c>
      <c r="AQ163" t="s">
        <v>593</v>
      </c>
      <c r="AR163" t="s">
        <v>593</v>
      </c>
      <c r="AS163" t="s">
        <v>593</v>
      </c>
      <c r="AT163" t="s">
        <v>593</v>
      </c>
      <c r="AU163" t="s">
        <v>593</v>
      </c>
      <c r="AV163" t="s">
        <v>593</v>
      </c>
      <c r="AW163" t="s">
        <v>593</v>
      </c>
      <c r="AX163" t="s">
        <v>593</v>
      </c>
      <c r="AY163" t="s">
        <v>593</v>
      </c>
      <c r="AZ163" t="s">
        <v>593</v>
      </c>
      <c r="BA163" t="s">
        <v>417</v>
      </c>
      <c r="BB163" t="s">
        <v>593</v>
      </c>
      <c r="BC163" t="s">
        <v>593</v>
      </c>
      <c r="BD163" t="s">
        <v>593</v>
      </c>
      <c r="BE163" t="s">
        <v>593</v>
      </c>
      <c r="BF163" t="s">
        <v>593</v>
      </c>
      <c r="BG163" t="s">
        <v>445</v>
      </c>
      <c r="BH163" t="s">
        <v>593</v>
      </c>
      <c r="BI163" t="s">
        <v>593</v>
      </c>
      <c r="BJ163" t="s">
        <v>593</v>
      </c>
      <c r="BK163" t="s">
        <v>593</v>
      </c>
      <c r="BL163" t="s">
        <v>593</v>
      </c>
      <c r="BM163" t="s">
        <v>593</v>
      </c>
      <c r="BN163" t="s">
        <v>593</v>
      </c>
      <c r="BO163" t="s">
        <v>593</v>
      </c>
      <c r="BP163" t="s">
        <v>593</v>
      </c>
      <c r="BQ163" t="s">
        <v>593</v>
      </c>
      <c r="BR163" t="s">
        <v>593</v>
      </c>
      <c r="BS163" t="s">
        <v>593</v>
      </c>
      <c r="BT163" t="s">
        <v>593</v>
      </c>
      <c r="BU163" t="s">
        <v>593</v>
      </c>
      <c r="BV163" t="s">
        <v>593</v>
      </c>
      <c r="BW163" t="s">
        <v>593</v>
      </c>
      <c r="BX163" t="s">
        <v>593</v>
      </c>
      <c r="BY163" t="s">
        <v>593</v>
      </c>
      <c r="BZ163" t="s">
        <v>593</v>
      </c>
      <c r="CA163" t="s">
        <v>593</v>
      </c>
      <c r="CB163" t="s">
        <v>593</v>
      </c>
      <c r="CC163" t="s">
        <v>593</v>
      </c>
      <c r="CD163" t="s">
        <v>445</v>
      </c>
      <c r="CE163" t="s">
        <v>593</v>
      </c>
      <c r="CF163" t="s">
        <v>593</v>
      </c>
      <c r="CG163" t="s">
        <v>593</v>
      </c>
    </row>
    <row r="164" spans="1:85">
      <c r="A164">
        <v>19930226</v>
      </c>
      <c r="B164" t="s">
        <v>593</v>
      </c>
      <c r="C164" t="s">
        <v>593</v>
      </c>
      <c r="D164" t="s">
        <v>593</v>
      </c>
      <c r="E164" t="s">
        <v>445</v>
      </c>
      <c r="F164" t="s">
        <v>593</v>
      </c>
      <c r="G164" t="s">
        <v>445</v>
      </c>
      <c r="H164" t="s">
        <v>593</v>
      </c>
      <c r="I164" t="s">
        <v>593</v>
      </c>
      <c r="J164" t="s">
        <v>593</v>
      </c>
      <c r="K164" t="s">
        <v>593</v>
      </c>
      <c r="L164" t="s">
        <v>445</v>
      </c>
      <c r="M164" t="s">
        <v>593</v>
      </c>
      <c r="N164" t="s">
        <v>593</v>
      </c>
      <c r="O164" t="s">
        <v>416</v>
      </c>
      <c r="P164" t="s">
        <v>428</v>
      </c>
      <c r="Q164" t="s">
        <v>593</v>
      </c>
      <c r="R164" t="s">
        <v>593</v>
      </c>
      <c r="S164" t="s">
        <v>593</v>
      </c>
      <c r="T164" t="s">
        <v>593</v>
      </c>
      <c r="U164" t="s">
        <v>445</v>
      </c>
      <c r="V164" t="s">
        <v>655</v>
      </c>
      <c r="W164" t="s">
        <v>593</v>
      </c>
      <c r="X164" t="s">
        <v>593</v>
      </c>
      <c r="Y164" t="s">
        <v>593</v>
      </c>
      <c r="Z164" t="s">
        <v>445</v>
      </c>
      <c r="AA164" t="s">
        <v>445</v>
      </c>
      <c r="AB164" t="s">
        <v>445</v>
      </c>
      <c r="AC164" t="s">
        <v>593</v>
      </c>
      <c r="AD164" t="s">
        <v>593</v>
      </c>
      <c r="AE164" t="s">
        <v>593</v>
      </c>
      <c r="AF164" t="s">
        <v>461</v>
      </c>
      <c r="AG164" t="s">
        <v>593</v>
      </c>
      <c r="AH164" t="s">
        <v>593</v>
      </c>
      <c r="AI164" t="s">
        <v>593</v>
      </c>
      <c r="AJ164" t="s">
        <v>593</v>
      </c>
      <c r="AK164" t="s">
        <v>593</v>
      </c>
      <c r="AL164" t="s">
        <v>593</v>
      </c>
      <c r="AM164" t="s">
        <v>593</v>
      </c>
      <c r="AN164" t="s">
        <v>593</v>
      </c>
      <c r="AO164" t="s">
        <v>445</v>
      </c>
      <c r="AP164" t="s">
        <v>593</v>
      </c>
      <c r="AQ164" t="s">
        <v>593</v>
      </c>
      <c r="AR164" t="s">
        <v>593</v>
      </c>
      <c r="AS164" t="s">
        <v>593</v>
      </c>
      <c r="AT164" t="s">
        <v>593</v>
      </c>
      <c r="AU164" t="s">
        <v>593</v>
      </c>
      <c r="AV164" t="s">
        <v>593</v>
      </c>
      <c r="AW164" t="s">
        <v>593</v>
      </c>
      <c r="AX164" t="s">
        <v>593</v>
      </c>
      <c r="AY164" t="s">
        <v>593</v>
      </c>
      <c r="AZ164" t="s">
        <v>593</v>
      </c>
      <c r="BA164" t="s">
        <v>417</v>
      </c>
      <c r="BB164" t="s">
        <v>593</v>
      </c>
      <c r="BC164" t="s">
        <v>593</v>
      </c>
      <c r="BD164" t="s">
        <v>593</v>
      </c>
      <c r="BE164" t="s">
        <v>593</v>
      </c>
      <c r="BF164" t="s">
        <v>593</v>
      </c>
      <c r="BG164" t="s">
        <v>445</v>
      </c>
      <c r="BH164" t="s">
        <v>593</v>
      </c>
      <c r="BI164" t="s">
        <v>593</v>
      </c>
      <c r="BJ164" t="s">
        <v>593</v>
      </c>
      <c r="BK164" t="s">
        <v>593</v>
      </c>
      <c r="BL164" t="s">
        <v>593</v>
      </c>
      <c r="BM164" t="s">
        <v>593</v>
      </c>
      <c r="BN164" t="s">
        <v>593</v>
      </c>
      <c r="BO164" t="s">
        <v>593</v>
      </c>
      <c r="BP164" t="s">
        <v>593</v>
      </c>
      <c r="BQ164" t="s">
        <v>593</v>
      </c>
      <c r="BR164" t="s">
        <v>593</v>
      </c>
      <c r="BS164" t="s">
        <v>593</v>
      </c>
      <c r="BT164" t="s">
        <v>593</v>
      </c>
      <c r="BU164" t="s">
        <v>593</v>
      </c>
      <c r="BV164" t="s">
        <v>593</v>
      </c>
      <c r="BW164" t="s">
        <v>593</v>
      </c>
      <c r="BX164" t="s">
        <v>593</v>
      </c>
      <c r="BY164" t="s">
        <v>593</v>
      </c>
      <c r="BZ164" t="s">
        <v>593</v>
      </c>
      <c r="CA164" t="s">
        <v>593</v>
      </c>
      <c r="CB164" t="s">
        <v>593</v>
      </c>
      <c r="CC164" t="s">
        <v>593</v>
      </c>
      <c r="CD164" t="s">
        <v>445</v>
      </c>
      <c r="CE164" t="s">
        <v>593</v>
      </c>
      <c r="CF164" t="s">
        <v>593</v>
      </c>
      <c r="CG164" t="s">
        <v>593</v>
      </c>
    </row>
    <row r="165" spans="1:85">
      <c r="A165">
        <v>19930331</v>
      </c>
      <c r="B165" t="s">
        <v>593</v>
      </c>
      <c r="C165" t="s">
        <v>593</v>
      </c>
      <c r="D165" t="s">
        <v>593</v>
      </c>
      <c r="E165" t="s">
        <v>445</v>
      </c>
      <c r="F165" t="s">
        <v>593</v>
      </c>
      <c r="G165" t="s">
        <v>445</v>
      </c>
      <c r="H165" t="s">
        <v>593</v>
      </c>
      <c r="I165" t="s">
        <v>593</v>
      </c>
      <c r="J165" t="s">
        <v>593</v>
      </c>
      <c r="K165" t="s">
        <v>593</v>
      </c>
      <c r="L165" t="s">
        <v>445</v>
      </c>
      <c r="M165" t="s">
        <v>593</v>
      </c>
      <c r="N165" t="s">
        <v>593</v>
      </c>
      <c r="O165" t="s">
        <v>416</v>
      </c>
      <c r="P165" t="s">
        <v>428</v>
      </c>
      <c r="Q165" t="s">
        <v>593</v>
      </c>
      <c r="R165" t="s">
        <v>593</v>
      </c>
      <c r="S165" t="s">
        <v>593</v>
      </c>
      <c r="T165" t="s">
        <v>593</v>
      </c>
      <c r="U165" t="s">
        <v>445</v>
      </c>
      <c r="V165" t="s">
        <v>655</v>
      </c>
      <c r="W165" t="s">
        <v>593</v>
      </c>
      <c r="X165" t="s">
        <v>593</v>
      </c>
      <c r="Y165" t="s">
        <v>593</v>
      </c>
      <c r="Z165" t="s">
        <v>445</v>
      </c>
      <c r="AA165" t="s">
        <v>445</v>
      </c>
      <c r="AB165" t="s">
        <v>445</v>
      </c>
      <c r="AC165" t="s">
        <v>593</v>
      </c>
      <c r="AD165" t="s">
        <v>593</v>
      </c>
      <c r="AE165" t="s">
        <v>593</v>
      </c>
      <c r="AF165" t="s">
        <v>461</v>
      </c>
      <c r="AG165" t="s">
        <v>593</v>
      </c>
      <c r="AH165" t="s">
        <v>593</v>
      </c>
      <c r="AI165" t="s">
        <v>593</v>
      </c>
      <c r="AJ165" t="s">
        <v>593</v>
      </c>
      <c r="AK165" t="s">
        <v>593</v>
      </c>
      <c r="AL165" t="s">
        <v>593</v>
      </c>
      <c r="AM165" t="s">
        <v>593</v>
      </c>
      <c r="AN165" t="s">
        <v>593</v>
      </c>
      <c r="AO165" t="s">
        <v>445</v>
      </c>
      <c r="AP165" t="s">
        <v>593</v>
      </c>
      <c r="AQ165" t="s">
        <v>593</v>
      </c>
      <c r="AR165" t="s">
        <v>593</v>
      </c>
      <c r="AS165" t="s">
        <v>593</v>
      </c>
      <c r="AT165" t="s">
        <v>593</v>
      </c>
      <c r="AU165" t="s">
        <v>593</v>
      </c>
      <c r="AV165" t="s">
        <v>593</v>
      </c>
      <c r="AW165" t="s">
        <v>593</v>
      </c>
      <c r="AX165" t="s">
        <v>593</v>
      </c>
      <c r="AY165" t="s">
        <v>593</v>
      </c>
      <c r="AZ165" t="s">
        <v>593</v>
      </c>
      <c r="BA165" t="s">
        <v>417</v>
      </c>
      <c r="BB165" t="s">
        <v>593</v>
      </c>
      <c r="BC165" t="s">
        <v>593</v>
      </c>
      <c r="BD165" t="s">
        <v>593</v>
      </c>
      <c r="BE165" t="s">
        <v>593</v>
      </c>
      <c r="BF165" t="s">
        <v>593</v>
      </c>
      <c r="BG165" t="s">
        <v>445</v>
      </c>
      <c r="BH165" t="s">
        <v>593</v>
      </c>
      <c r="BI165" t="s">
        <v>593</v>
      </c>
      <c r="BJ165" t="s">
        <v>593</v>
      </c>
      <c r="BK165" t="s">
        <v>593</v>
      </c>
      <c r="BL165" t="s">
        <v>593</v>
      </c>
      <c r="BM165" t="s">
        <v>593</v>
      </c>
      <c r="BN165" t="s">
        <v>593</v>
      </c>
      <c r="BO165" t="s">
        <v>593</v>
      </c>
      <c r="BP165" t="s">
        <v>593</v>
      </c>
      <c r="BQ165" t="s">
        <v>593</v>
      </c>
      <c r="BR165" t="s">
        <v>593</v>
      </c>
      <c r="BS165" t="s">
        <v>593</v>
      </c>
      <c r="BT165" t="s">
        <v>593</v>
      </c>
      <c r="BU165" t="s">
        <v>593</v>
      </c>
      <c r="BV165" t="s">
        <v>593</v>
      </c>
      <c r="BW165" t="s">
        <v>593</v>
      </c>
      <c r="BX165" t="s">
        <v>593</v>
      </c>
      <c r="BY165" t="s">
        <v>593</v>
      </c>
      <c r="BZ165" t="s">
        <v>593</v>
      </c>
      <c r="CA165" t="s">
        <v>593</v>
      </c>
      <c r="CB165" t="s">
        <v>593</v>
      </c>
      <c r="CC165" t="s">
        <v>593</v>
      </c>
      <c r="CD165" t="s">
        <v>445</v>
      </c>
      <c r="CE165" t="s">
        <v>593</v>
      </c>
      <c r="CF165" t="s">
        <v>593</v>
      </c>
      <c r="CG165" t="s">
        <v>593</v>
      </c>
    </row>
    <row r="166" spans="1:85">
      <c r="A166">
        <v>19930430</v>
      </c>
      <c r="B166" t="s">
        <v>593</v>
      </c>
      <c r="C166" t="s">
        <v>593</v>
      </c>
      <c r="D166" t="s">
        <v>593</v>
      </c>
      <c r="E166" t="s">
        <v>445</v>
      </c>
      <c r="F166" t="s">
        <v>593</v>
      </c>
      <c r="G166" t="s">
        <v>445</v>
      </c>
      <c r="H166" t="s">
        <v>593</v>
      </c>
      <c r="I166" t="s">
        <v>593</v>
      </c>
      <c r="J166" t="s">
        <v>593</v>
      </c>
      <c r="K166" t="s">
        <v>593</v>
      </c>
      <c r="L166" t="s">
        <v>445</v>
      </c>
      <c r="M166" t="s">
        <v>593</v>
      </c>
      <c r="N166" t="s">
        <v>593</v>
      </c>
      <c r="O166" t="s">
        <v>416</v>
      </c>
      <c r="P166" t="s">
        <v>428</v>
      </c>
      <c r="Q166" t="s">
        <v>593</v>
      </c>
      <c r="R166" t="s">
        <v>593</v>
      </c>
      <c r="S166" t="s">
        <v>593</v>
      </c>
      <c r="T166" t="s">
        <v>593</v>
      </c>
      <c r="U166" t="s">
        <v>445</v>
      </c>
      <c r="V166" t="s">
        <v>655</v>
      </c>
      <c r="W166" t="s">
        <v>593</v>
      </c>
      <c r="X166" t="s">
        <v>593</v>
      </c>
      <c r="Y166" t="s">
        <v>593</v>
      </c>
      <c r="Z166" t="s">
        <v>445</v>
      </c>
      <c r="AA166" t="s">
        <v>445</v>
      </c>
      <c r="AB166" t="s">
        <v>445</v>
      </c>
      <c r="AC166" t="s">
        <v>593</v>
      </c>
      <c r="AD166" t="s">
        <v>593</v>
      </c>
      <c r="AE166" t="s">
        <v>593</v>
      </c>
      <c r="AF166" t="s">
        <v>461</v>
      </c>
      <c r="AG166" t="s">
        <v>593</v>
      </c>
      <c r="AH166" t="s">
        <v>593</v>
      </c>
      <c r="AI166" t="s">
        <v>593</v>
      </c>
      <c r="AJ166" t="s">
        <v>593</v>
      </c>
      <c r="AK166" t="s">
        <v>593</v>
      </c>
      <c r="AL166" t="s">
        <v>593</v>
      </c>
      <c r="AM166" t="s">
        <v>593</v>
      </c>
      <c r="AN166" t="s">
        <v>593</v>
      </c>
      <c r="AO166" t="s">
        <v>445</v>
      </c>
      <c r="AP166" t="s">
        <v>593</v>
      </c>
      <c r="AQ166" t="s">
        <v>593</v>
      </c>
      <c r="AR166" t="s">
        <v>593</v>
      </c>
      <c r="AS166" t="s">
        <v>593</v>
      </c>
      <c r="AT166" t="s">
        <v>593</v>
      </c>
      <c r="AU166" t="s">
        <v>593</v>
      </c>
      <c r="AV166" t="s">
        <v>593</v>
      </c>
      <c r="AW166" t="s">
        <v>593</v>
      </c>
      <c r="AX166" t="s">
        <v>593</v>
      </c>
      <c r="AY166" t="s">
        <v>593</v>
      </c>
      <c r="AZ166" t="s">
        <v>593</v>
      </c>
      <c r="BA166" t="s">
        <v>417</v>
      </c>
      <c r="BB166" t="s">
        <v>593</v>
      </c>
      <c r="BC166" t="s">
        <v>593</v>
      </c>
      <c r="BD166" t="s">
        <v>593</v>
      </c>
      <c r="BE166" t="s">
        <v>593</v>
      </c>
      <c r="BF166" t="s">
        <v>593</v>
      </c>
      <c r="BG166" t="s">
        <v>445</v>
      </c>
      <c r="BH166" t="s">
        <v>593</v>
      </c>
      <c r="BI166" t="s">
        <v>593</v>
      </c>
      <c r="BJ166" t="s">
        <v>593</v>
      </c>
      <c r="BK166" t="s">
        <v>593</v>
      </c>
      <c r="BL166" t="s">
        <v>593</v>
      </c>
      <c r="BM166" t="s">
        <v>593</v>
      </c>
      <c r="BN166" t="s">
        <v>593</v>
      </c>
      <c r="BO166" t="s">
        <v>593</v>
      </c>
      <c r="BP166" t="s">
        <v>593</v>
      </c>
      <c r="BQ166" t="s">
        <v>593</v>
      </c>
      <c r="BR166" t="s">
        <v>593</v>
      </c>
      <c r="BS166" t="s">
        <v>593</v>
      </c>
      <c r="BT166" t="s">
        <v>593</v>
      </c>
      <c r="BU166" t="s">
        <v>593</v>
      </c>
      <c r="BV166" t="s">
        <v>593</v>
      </c>
      <c r="BW166" t="s">
        <v>593</v>
      </c>
      <c r="BX166" t="s">
        <v>593</v>
      </c>
      <c r="BY166" t="s">
        <v>593</v>
      </c>
      <c r="BZ166" t="s">
        <v>593</v>
      </c>
      <c r="CA166" t="s">
        <v>593</v>
      </c>
      <c r="CB166" t="s">
        <v>593</v>
      </c>
      <c r="CC166" t="s">
        <v>593</v>
      </c>
      <c r="CD166" t="s">
        <v>445</v>
      </c>
      <c r="CE166" t="s">
        <v>593</v>
      </c>
      <c r="CF166" t="s">
        <v>593</v>
      </c>
      <c r="CG166" t="s">
        <v>593</v>
      </c>
    </row>
    <row r="167" spans="1:85">
      <c r="A167">
        <v>19930531</v>
      </c>
      <c r="B167" t="s">
        <v>593</v>
      </c>
      <c r="C167" t="s">
        <v>593</v>
      </c>
      <c r="D167" t="s">
        <v>593</v>
      </c>
      <c r="E167" t="s">
        <v>445</v>
      </c>
      <c r="F167" t="s">
        <v>593</v>
      </c>
      <c r="G167" t="s">
        <v>445</v>
      </c>
      <c r="H167" t="s">
        <v>593</v>
      </c>
      <c r="I167" t="s">
        <v>593</v>
      </c>
      <c r="J167" t="s">
        <v>593</v>
      </c>
      <c r="K167" t="s">
        <v>593</v>
      </c>
      <c r="L167" t="s">
        <v>445</v>
      </c>
      <c r="M167" t="s">
        <v>593</v>
      </c>
      <c r="N167" t="s">
        <v>593</v>
      </c>
      <c r="O167" t="s">
        <v>416</v>
      </c>
      <c r="P167" t="s">
        <v>428</v>
      </c>
      <c r="Q167" t="s">
        <v>593</v>
      </c>
      <c r="R167" t="s">
        <v>593</v>
      </c>
      <c r="S167" t="s">
        <v>593</v>
      </c>
      <c r="T167" t="s">
        <v>593</v>
      </c>
      <c r="U167" t="s">
        <v>445</v>
      </c>
      <c r="V167" t="s">
        <v>655</v>
      </c>
      <c r="W167" t="s">
        <v>593</v>
      </c>
      <c r="X167" t="s">
        <v>593</v>
      </c>
      <c r="Y167" t="s">
        <v>593</v>
      </c>
      <c r="Z167" t="s">
        <v>445</v>
      </c>
      <c r="AA167" t="s">
        <v>445</v>
      </c>
      <c r="AB167" t="s">
        <v>445</v>
      </c>
      <c r="AC167" t="s">
        <v>593</v>
      </c>
      <c r="AD167" t="s">
        <v>593</v>
      </c>
      <c r="AE167" t="s">
        <v>593</v>
      </c>
      <c r="AF167" t="s">
        <v>461</v>
      </c>
      <c r="AG167" t="s">
        <v>593</v>
      </c>
      <c r="AH167" t="s">
        <v>593</v>
      </c>
      <c r="AI167" t="s">
        <v>593</v>
      </c>
      <c r="AJ167" t="s">
        <v>593</v>
      </c>
      <c r="AK167" t="s">
        <v>593</v>
      </c>
      <c r="AL167" t="s">
        <v>593</v>
      </c>
      <c r="AM167" t="s">
        <v>593</v>
      </c>
      <c r="AN167" t="s">
        <v>593</v>
      </c>
      <c r="AO167" t="s">
        <v>445</v>
      </c>
      <c r="AP167" t="s">
        <v>593</v>
      </c>
      <c r="AQ167" t="s">
        <v>593</v>
      </c>
      <c r="AR167" t="s">
        <v>593</v>
      </c>
      <c r="AS167" t="s">
        <v>593</v>
      </c>
      <c r="AT167" t="s">
        <v>593</v>
      </c>
      <c r="AU167" t="s">
        <v>593</v>
      </c>
      <c r="AV167" t="s">
        <v>593</v>
      </c>
      <c r="AW167" t="s">
        <v>593</v>
      </c>
      <c r="AX167" t="s">
        <v>593</v>
      </c>
      <c r="AY167" t="s">
        <v>593</v>
      </c>
      <c r="AZ167" t="s">
        <v>593</v>
      </c>
      <c r="BA167" t="s">
        <v>417</v>
      </c>
      <c r="BB167" t="s">
        <v>593</v>
      </c>
      <c r="BC167" t="s">
        <v>593</v>
      </c>
      <c r="BD167" t="s">
        <v>593</v>
      </c>
      <c r="BE167" t="s">
        <v>593</v>
      </c>
      <c r="BF167" t="s">
        <v>593</v>
      </c>
      <c r="BG167" t="s">
        <v>445</v>
      </c>
      <c r="BH167" t="s">
        <v>593</v>
      </c>
      <c r="BI167" t="s">
        <v>593</v>
      </c>
      <c r="BJ167" t="s">
        <v>593</v>
      </c>
      <c r="BK167" t="s">
        <v>593</v>
      </c>
      <c r="BL167" t="s">
        <v>593</v>
      </c>
      <c r="BM167" t="s">
        <v>593</v>
      </c>
      <c r="BN167" t="s">
        <v>445</v>
      </c>
      <c r="BO167" t="s">
        <v>593</v>
      </c>
      <c r="BP167" t="s">
        <v>593</v>
      </c>
      <c r="BQ167" t="s">
        <v>593</v>
      </c>
      <c r="BR167" t="s">
        <v>593</v>
      </c>
      <c r="BS167" t="s">
        <v>593</v>
      </c>
      <c r="BT167" t="s">
        <v>593</v>
      </c>
      <c r="BU167" t="s">
        <v>593</v>
      </c>
      <c r="BV167" t="s">
        <v>593</v>
      </c>
      <c r="BW167" t="s">
        <v>593</v>
      </c>
      <c r="BX167" t="s">
        <v>593</v>
      </c>
      <c r="BY167" t="s">
        <v>593</v>
      </c>
      <c r="BZ167" t="s">
        <v>593</v>
      </c>
      <c r="CA167" t="s">
        <v>593</v>
      </c>
      <c r="CB167" t="s">
        <v>593</v>
      </c>
      <c r="CC167" t="s">
        <v>593</v>
      </c>
      <c r="CD167" t="s">
        <v>445</v>
      </c>
      <c r="CE167" t="s">
        <v>593</v>
      </c>
      <c r="CF167" t="s">
        <v>593</v>
      </c>
      <c r="CG167" t="s">
        <v>593</v>
      </c>
    </row>
    <row r="168" spans="1:85">
      <c r="A168">
        <v>19930630</v>
      </c>
      <c r="B168" t="s">
        <v>593</v>
      </c>
      <c r="C168" t="s">
        <v>593</v>
      </c>
      <c r="D168" t="s">
        <v>593</v>
      </c>
      <c r="E168" t="s">
        <v>445</v>
      </c>
      <c r="F168" t="s">
        <v>593</v>
      </c>
      <c r="G168" t="s">
        <v>445</v>
      </c>
      <c r="H168" t="s">
        <v>593</v>
      </c>
      <c r="I168" t="s">
        <v>593</v>
      </c>
      <c r="J168" t="s">
        <v>593</v>
      </c>
      <c r="K168" t="s">
        <v>593</v>
      </c>
      <c r="L168" t="s">
        <v>445</v>
      </c>
      <c r="M168" t="s">
        <v>593</v>
      </c>
      <c r="N168" t="s">
        <v>593</v>
      </c>
      <c r="O168" t="s">
        <v>416</v>
      </c>
      <c r="P168" t="s">
        <v>428</v>
      </c>
      <c r="Q168" t="s">
        <v>593</v>
      </c>
      <c r="R168" t="s">
        <v>593</v>
      </c>
      <c r="S168" t="s">
        <v>593</v>
      </c>
      <c r="T168" t="s">
        <v>593</v>
      </c>
      <c r="U168" t="s">
        <v>445</v>
      </c>
      <c r="V168" t="s">
        <v>655</v>
      </c>
      <c r="W168" t="s">
        <v>593</v>
      </c>
      <c r="X168" t="s">
        <v>593</v>
      </c>
      <c r="Y168" t="s">
        <v>593</v>
      </c>
      <c r="Z168" t="s">
        <v>445</v>
      </c>
      <c r="AA168" t="s">
        <v>445</v>
      </c>
      <c r="AB168" t="s">
        <v>445</v>
      </c>
      <c r="AC168" t="s">
        <v>593</v>
      </c>
      <c r="AD168" t="s">
        <v>593</v>
      </c>
      <c r="AE168" t="s">
        <v>593</v>
      </c>
      <c r="AF168" t="s">
        <v>461</v>
      </c>
      <c r="AG168" t="s">
        <v>593</v>
      </c>
      <c r="AH168" t="s">
        <v>593</v>
      </c>
      <c r="AI168" t="s">
        <v>593</v>
      </c>
      <c r="AJ168" t="s">
        <v>593</v>
      </c>
      <c r="AK168" t="s">
        <v>593</v>
      </c>
      <c r="AL168" t="s">
        <v>593</v>
      </c>
      <c r="AM168" t="s">
        <v>593</v>
      </c>
      <c r="AN168" t="s">
        <v>593</v>
      </c>
      <c r="AO168" t="s">
        <v>445</v>
      </c>
      <c r="AP168" t="s">
        <v>593</v>
      </c>
      <c r="AQ168" t="s">
        <v>593</v>
      </c>
      <c r="AR168" t="s">
        <v>593</v>
      </c>
      <c r="AS168" t="s">
        <v>593</v>
      </c>
      <c r="AT168" t="s">
        <v>593</v>
      </c>
      <c r="AU168" t="s">
        <v>593</v>
      </c>
      <c r="AV168" t="s">
        <v>593</v>
      </c>
      <c r="AW168" t="s">
        <v>593</v>
      </c>
      <c r="AX168" t="s">
        <v>593</v>
      </c>
      <c r="AY168" t="s">
        <v>593</v>
      </c>
      <c r="AZ168" t="s">
        <v>593</v>
      </c>
      <c r="BA168" t="s">
        <v>417</v>
      </c>
      <c r="BB168" t="s">
        <v>444</v>
      </c>
      <c r="BC168" t="s">
        <v>593</v>
      </c>
      <c r="BD168" t="s">
        <v>593</v>
      </c>
      <c r="BE168" t="s">
        <v>593</v>
      </c>
      <c r="BF168" t="s">
        <v>593</v>
      </c>
      <c r="BG168" t="s">
        <v>445</v>
      </c>
      <c r="BH168" t="s">
        <v>593</v>
      </c>
      <c r="BI168" t="s">
        <v>593</v>
      </c>
      <c r="BJ168" t="s">
        <v>593</v>
      </c>
      <c r="BK168" t="s">
        <v>593</v>
      </c>
      <c r="BL168" t="s">
        <v>593</v>
      </c>
      <c r="BM168" t="s">
        <v>593</v>
      </c>
      <c r="BN168" t="s">
        <v>445</v>
      </c>
      <c r="BO168" t="s">
        <v>593</v>
      </c>
      <c r="BP168" t="s">
        <v>593</v>
      </c>
      <c r="BQ168" t="s">
        <v>593</v>
      </c>
      <c r="BR168" t="s">
        <v>593</v>
      </c>
      <c r="BS168" t="s">
        <v>593</v>
      </c>
      <c r="BT168" t="s">
        <v>593</v>
      </c>
      <c r="BU168" t="s">
        <v>593</v>
      </c>
      <c r="BV168" t="s">
        <v>593</v>
      </c>
      <c r="BW168" t="s">
        <v>593</v>
      </c>
      <c r="BX168" t="s">
        <v>593</v>
      </c>
      <c r="BY168" t="s">
        <v>593</v>
      </c>
      <c r="BZ168" t="s">
        <v>593</v>
      </c>
      <c r="CA168" t="s">
        <v>593</v>
      </c>
      <c r="CB168" t="s">
        <v>593</v>
      </c>
      <c r="CC168" t="s">
        <v>593</v>
      </c>
      <c r="CD168" t="s">
        <v>445</v>
      </c>
      <c r="CE168" t="s">
        <v>593</v>
      </c>
      <c r="CF168" t="s">
        <v>593</v>
      </c>
      <c r="CG168" t="s">
        <v>593</v>
      </c>
    </row>
    <row r="169" spans="1:85">
      <c r="A169">
        <v>19930730</v>
      </c>
      <c r="B169" t="s">
        <v>593</v>
      </c>
      <c r="C169" t="s">
        <v>593</v>
      </c>
      <c r="D169" t="s">
        <v>593</v>
      </c>
      <c r="E169" t="s">
        <v>445</v>
      </c>
      <c r="F169" t="s">
        <v>593</v>
      </c>
      <c r="G169" t="s">
        <v>445</v>
      </c>
      <c r="H169" t="s">
        <v>593</v>
      </c>
      <c r="I169" t="s">
        <v>593</v>
      </c>
      <c r="J169" t="s">
        <v>593</v>
      </c>
      <c r="K169" t="s">
        <v>593</v>
      </c>
      <c r="L169" t="s">
        <v>445</v>
      </c>
      <c r="M169" t="s">
        <v>593</v>
      </c>
      <c r="N169" t="s">
        <v>593</v>
      </c>
      <c r="O169" t="s">
        <v>416</v>
      </c>
      <c r="P169" t="s">
        <v>428</v>
      </c>
      <c r="Q169" t="s">
        <v>593</v>
      </c>
      <c r="R169" t="s">
        <v>593</v>
      </c>
      <c r="S169" t="s">
        <v>593</v>
      </c>
      <c r="T169" t="s">
        <v>593</v>
      </c>
      <c r="U169" t="s">
        <v>445</v>
      </c>
      <c r="V169" t="s">
        <v>655</v>
      </c>
      <c r="W169" t="s">
        <v>593</v>
      </c>
      <c r="X169" t="s">
        <v>593</v>
      </c>
      <c r="Y169" t="s">
        <v>593</v>
      </c>
      <c r="Z169" t="s">
        <v>445</v>
      </c>
      <c r="AA169" t="s">
        <v>445</v>
      </c>
      <c r="AB169" t="s">
        <v>445</v>
      </c>
      <c r="AC169" t="s">
        <v>593</v>
      </c>
      <c r="AD169" t="s">
        <v>593</v>
      </c>
      <c r="AE169" t="s">
        <v>593</v>
      </c>
      <c r="AF169" t="s">
        <v>461</v>
      </c>
      <c r="AG169" t="s">
        <v>593</v>
      </c>
      <c r="AH169" t="s">
        <v>593</v>
      </c>
      <c r="AI169" t="s">
        <v>593</v>
      </c>
      <c r="AJ169" t="s">
        <v>593</v>
      </c>
      <c r="AK169" t="s">
        <v>593</v>
      </c>
      <c r="AL169" t="s">
        <v>593</v>
      </c>
      <c r="AM169" t="s">
        <v>593</v>
      </c>
      <c r="AN169" t="s">
        <v>593</v>
      </c>
      <c r="AO169" t="s">
        <v>445</v>
      </c>
      <c r="AP169" t="s">
        <v>593</v>
      </c>
      <c r="AQ169" t="s">
        <v>593</v>
      </c>
      <c r="AR169" t="s">
        <v>593</v>
      </c>
      <c r="AS169" t="s">
        <v>593</v>
      </c>
      <c r="AT169" t="s">
        <v>593</v>
      </c>
      <c r="AU169" t="s">
        <v>593</v>
      </c>
      <c r="AV169" t="s">
        <v>593</v>
      </c>
      <c r="AW169" t="s">
        <v>593</v>
      </c>
      <c r="AX169" t="s">
        <v>593</v>
      </c>
      <c r="AY169" t="s">
        <v>593</v>
      </c>
      <c r="AZ169" t="s">
        <v>593</v>
      </c>
      <c r="BA169" t="s">
        <v>417</v>
      </c>
      <c r="BB169" t="s">
        <v>444</v>
      </c>
      <c r="BC169" t="s">
        <v>593</v>
      </c>
      <c r="BD169" t="s">
        <v>593</v>
      </c>
      <c r="BE169" t="s">
        <v>593</v>
      </c>
      <c r="BF169" t="s">
        <v>593</v>
      </c>
      <c r="BG169" t="s">
        <v>445</v>
      </c>
      <c r="BH169" t="s">
        <v>593</v>
      </c>
      <c r="BI169" t="s">
        <v>593</v>
      </c>
      <c r="BJ169" t="s">
        <v>593</v>
      </c>
      <c r="BK169" t="s">
        <v>593</v>
      </c>
      <c r="BL169" t="s">
        <v>593</v>
      </c>
      <c r="BM169" t="s">
        <v>593</v>
      </c>
      <c r="BN169" t="s">
        <v>445</v>
      </c>
      <c r="BO169" t="s">
        <v>593</v>
      </c>
      <c r="BP169" t="s">
        <v>593</v>
      </c>
      <c r="BQ169" t="s">
        <v>593</v>
      </c>
      <c r="BR169" t="s">
        <v>593</v>
      </c>
      <c r="BS169" t="s">
        <v>593</v>
      </c>
      <c r="BT169" t="s">
        <v>593</v>
      </c>
      <c r="BU169" t="s">
        <v>593</v>
      </c>
      <c r="BV169" t="s">
        <v>593</v>
      </c>
      <c r="BW169" t="s">
        <v>593</v>
      </c>
      <c r="BX169" t="s">
        <v>593</v>
      </c>
      <c r="BY169" t="s">
        <v>593</v>
      </c>
      <c r="BZ169" t="s">
        <v>593</v>
      </c>
      <c r="CA169" t="s">
        <v>593</v>
      </c>
      <c r="CB169" t="s">
        <v>593</v>
      </c>
      <c r="CC169" t="s">
        <v>593</v>
      </c>
      <c r="CD169" t="s">
        <v>445</v>
      </c>
      <c r="CE169" t="s">
        <v>593</v>
      </c>
      <c r="CF169" t="s">
        <v>593</v>
      </c>
      <c r="CG169" t="s">
        <v>593</v>
      </c>
    </row>
    <row r="170" spans="1:85">
      <c r="A170">
        <v>19930831</v>
      </c>
      <c r="B170" t="s">
        <v>593</v>
      </c>
      <c r="C170" t="s">
        <v>593</v>
      </c>
      <c r="D170" t="s">
        <v>593</v>
      </c>
      <c r="E170" t="s">
        <v>445</v>
      </c>
      <c r="F170" t="s">
        <v>593</v>
      </c>
      <c r="G170" t="s">
        <v>445</v>
      </c>
      <c r="H170" t="s">
        <v>593</v>
      </c>
      <c r="I170" t="s">
        <v>593</v>
      </c>
      <c r="J170" t="s">
        <v>593</v>
      </c>
      <c r="K170" t="s">
        <v>593</v>
      </c>
      <c r="L170" t="s">
        <v>445</v>
      </c>
      <c r="M170" t="s">
        <v>593</v>
      </c>
      <c r="N170" t="s">
        <v>593</v>
      </c>
      <c r="O170" t="s">
        <v>416</v>
      </c>
      <c r="P170" t="s">
        <v>428</v>
      </c>
      <c r="Q170" t="s">
        <v>593</v>
      </c>
      <c r="R170" t="s">
        <v>593</v>
      </c>
      <c r="S170" t="s">
        <v>593</v>
      </c>
      <c r="T170" t="s">
        <v>593</v>
      </c>
      <c r="U170" t="s">
        <v>445</v>
      </c>
      <c r="V170" t="s">
        <v>655</v>
      </c>
      <c r="W170" t="s">
        <v>593</v>
      </c>
      <c r="X170" t="s">
        <v>593</v>
      </c>
      <c r="Y170" t="s">
        <v>593</v>
      </c>
      <c r="Z170" t="s">
        <v>445</v>
      </c>
      <c r="AA170" t="s">
        <v>445</v>
      </c>
      <c r="AB170" t="s">
        <v>445</v>
      </c>
      <c r="AC170" t="s">
        <v>593</v>
      </c>
      <c r="AD170" t="s">
        <v>593</v>
      </c>
      <c r="AE170" t="s">
        <v>593</v>
      </c>
      <c r="AF170" t="s">
        <v>461</v>
      </c>
      <c r="AG170" t="s">
        <v>593</v>
      </c>
      <c r="AH170" t="s">
        <v>593</v>
      </c>
      <c r="AI170" t="s">
        <v>593</v>
      </c>
      <c r="AJ170" t="s">
        <v>593</v>
      </c>
      <c r="AK170" t="s">
        <v>593</v>
      </c>
      <c r="AL170" t="s">
        <v>593</v>
      </c>
      <c r="AM170" t="s">
        <v>593</v>
      </c>
      <c r="AN170" t="s">
        <v>593</v>
      </c>
      <c r="AO170" t="s">
        <v>445</v>
      </c>
      <c r="AP170" t="s">
        <v>593</v>
      </c>
      <c r="AQ170" t="s">
        <v>593</v>
      </c>
      <c r="AR170" t="s">
        <v>593</v>
      </c>
      <c r="AS170" t="s">
        <v>593</v>
      </c>
      <c r="AT170" t="s">
        <v>593</v>
      </c>
      <c r="AU170" t="s">
        <v>593</v>
      </c>
      <c r="AV170" t="s">
        <v>593</v>
      </c>
      <c r="AW170" t="s">
        <v>593</v>
      </c>
      <c r="AX170" t="s">
        <v>593</v>
      </c>
      <c r="AY170" t="s">
        <v>593</v>
      </c>
      <c r="AZ170" t="s">
        <v>593</v>
      </c>
      <c r="BA170" t="s">
        <v>417</v>
      </c>
      <c r="BB170" t="s">
        <v>444</v>
      </c>
      <c r="BC170" t="s">
        <v>593</v>
      </c>
      <c r="BD170" t="s">
        <v>593</v>
      </c>
      <c r="BE170" t="s">
        <v>593</v>
      </c>
      <c r="BF170" t="s">
        <v>593</v>
      </c>
      <c r="BG170" t="s">
        <v>445</v>
      </c>
      <c r="BH170" t="s">
        <v>593</v>
      </c>
      <c r="BI170" t="s">
        <v>593</v>
      </c>
      <c r="BJ170" t="s">
        <v>593</v>
      </c>
      <c r="BK170" t="s">
        <v>593</v>
      </c>
      <c r="BL170" t="s">
        <v>593</v>
      </c>
      <c r="BM170" t="s">
        <v>593</v>
      </c>
      <c r="BN170" t="s">
        <v>445</v>
      </c>
      <c r="BO170" t="s">
        <v>593</v>
      </c>
      <c r="BP170" t="s">
        <v>593</v>
      </c>
      <c r="BQ170" t="s">
        <v>593</v>
      </c>
      <c r="BR170" t="s">
        <v>593</v>
      </c>
      <c r="BS170" t="s">
        <v>593</v>
      </c>
      <c r="BT170" t="s">
        <v>445</v>
      </c>
      <c r="BU170" t="s">
        <v>593</v>
      </c>
      <c r="BV170" t="s">
        <v>593</v>
      </c>
      <c r="BW170" t="s">
        <v>593</v>
      </c>
      <c r="BX170" t="s">
        <v>593</v>
      </c>
      <c r="BY170" t="s">
        <v>593</v>
      </c>
      <c r="BZ170" t="s">
        <v>593</v>
      </c>
      <c r="CA170" t="s">
        <v>593</v>
      </c>
      <c r="CB170" t="s">
        <v>593</v>
      </c>
      <c r="CC170" t="s">
        <v>593</v>
      </c>
      <c r="CD170" t="s">
        <v>445</v>
      </c>
      <c r="CE170" t="s">
        <v>593</v>
      </c>
      <c r="CF170" t="s">
        <v>593</v>
      </c>
      <c r="CG170" t="s">
        <v>593</v>
      </c>
    </row>
    <row r="171" spans="1:85">
      <c r="A171">
        <v>19930930</v>
      </c>
      <c r="B171" t="s">
        <v>593</v>
      </c>
      <c r="C171" t="s">
        <v>593</v>
      </c>
      <c r="D171" t="s">
        <v>593</v>
      </c>
      <c r="E171" t="s">
        <v>445</v>
      </c>
      <c r="F171" t="s">
        <v>593</v>
      </c>
      <c r="G171" t="s">
        <v>445</v>
      </c>
      <c r="H171" t="s">
        <v>593</v>
      </c>
      <c r="I171" t="s">
        <v>593</v>
      </c>
      <c r="J171" t="s">
        <v>593</v>
      </c>
      <c r="K171" t="s">
        <v>593</v>
      </c>
      <c r="L171" t="s">
        <v>445</v>
      </c>
      <c r="M171" t="s">
        <v>593</v>
      </c>
      <c r="N171" t="s">
        <v>593</v>
      </c>
      <c r="O171" t="s">
        <v>416</v>
      </c>
      <c r="P171" t="s">
        <v>428</v>
      </c>
      <c r="Q171" t="s">
        <v>593</v>
      </c>
      <c r="R171" t="s">
        <v>593</v>
      </c>
      <c r="S171" t="s">
        <v>593</v>
      </c>
      <c r="T171" t="s">
        <v>593</v>
      </c>
      <c r="U171" t="s">
        <v>445</v>
      </c>
      <c r="V171" t="s">
        <v>655</v>
      </c>
      <c r="W171" t="s">
        <v>593</v>
      </c>
      <c r="X171" t="s">
        <v>593</v>
      </c>
      <c r="Y171" t="s">
        <v>593</v>
      </c>
      <c r="Z171" t="s">
        <v>445</v>
      </c>
      <c r="AA171" t="s">
        <v>445</v>
      </c>
      <c r="AB171" t="s">
        <v>445</v>
      </c>
      <c r="AC171" t="s">
        <v>593</v>
      </c>
      <c r="AD171" t="s">
        <v>593</v>
      </c>
      <c r="AE171" t="s">
        <v>593</v>
      </c>
      <c r="AF171" t="s">
        <v>461</v>
      </c>
      <c r="AG171" t="s">
        <v>593</v>
      </c>
      <c r="AH171" t="s">
        <v>593</v>
      </c>
      <c r="AI171" t="s">
        <v>593</v>
      </c>
      <c r="AJ171" t="s">
        <v>593</v>
      </c>
      <c r="AK171" t="s">
        <v>593</v>
      </c>
      <c r="AL171" t="s">
        <v>593</v>
      </c>
      <c r="AM171" t="s">
        <v>593</v>
      </c>
      <c r="AN171" t="s">
        <v>593</v>
      </c>
      <c r="AO171" t="s">
        <v>445</v>
      </c>
      <c r="AP171" t="s">
        <v>593</v>
      </c>
      <c r="AQ171" t="s">
        <v>593</v>
      </c>
      <c r="AR171" t="s">
        <v>593</v>
      </c>
      <c r="AS171" t="s">
        <v>593</v>
      </c>
      <c r="AT171" t="s">
        <v>593</v>
      </c>
      <c r="AU171" t="s">
        <v>593</v>
      </c>
      <c r="AV171" t="s">
        <v>593</v>
      </c>
      <c r="AW171" t="s">
        <v>593</v>
      </c>
      <c r="AX171" t="s">
        <v>593</v>
      </c>
      <c r="AY171" t="s">
        <v>593</v>
      </c>
      <c r="AZ171" t="s">
        <v>593</v>
      </c>
      <c r="BA171" t="s">
        <v>417</v>
      </c>
      <c r="BB171" t="s">
        <v>444</v>
      </c>
      <c r="BC171" t="s">
        <v>593</v>
      </c>
      <c r="BD171" t="s">
        <v>593</v>
      </c>
      <c r="BE171" t="s">
        <v>593</v>
      </c>
      <c r="BF171" t="s">
        <v>593</v>
      </c>
      <c r="BG171" t="s">
        <v>445</v>
      </c>
      <c r="BH171" t="s">
        <v>593</v>
      </c>
      <c r="BI171" t="s">
        <v>593</v>
      </c>
      <c r="BJ171" t="s">
        <v>593</v>
      </c>
      <c r="BK171" t="s">
        <v>593</v>
      </c>
      <c r="BL171" t="s">
        <v>593</v>
      </c>
      <c r="BM171" t="s">
        <v>593</v>
      </c>
      <c r="BN171" t="s">
        <v>445</v>
      </c>
      <c r="BO171" t="s">
        <v>593</v>
      </c>
      <c r="BP171" t="s">
        <v>593</v>
      </c>
      <c r="BQ171" t="s">
        <v>593</v>
      </c>
      <c r="BR171" t="s">
        <v>593</v>
      </c>
      <c r="BS171" t="s">
        <v>593</v>
      </c>
      <c r="BT171" t="s">
        <v>445</v>
      </c>
      <c r="BU171" t="s">
        <v>593</v>
      </c>
      <c r="BV171" t="s">
        <v>593</v>
      </c>
      <c r="BW171" t="s">
        <v>593</v>
      </c>
      <c r="BX171" t="s">
        <v>593</v>
      </c>
      <c r="BY171" t="s">
        <v>593</v>
      </c>
      <c r="BZ171" t="s">
        <v>593</v>
      </c>
      <c r="CA171" t="s">
        <v>593</v>
      </c>
      <c r="CB171" t="s">
        <v>593</v>
      </c>
      <c r="CC171" t="s">
        <v>593</v>
      </c>
      <c r="CD171" t="s">
        <v>445</v>
      </c>
      <c r="CE171" t="s">
        <v>593</v>
      </c>
      <c r="CF171" t="s">
        <v>593</v>
      </c>
      <c r="CG171" t="s">
        <v>593</v>
      </c>
    </row>
    <row r="172" spans="1:85">
      <c r="A172">
        <v>19931029</v>
      </c>
      <c r="B172" t="s">
        <v>593</v>
      </c>
      <c r="C172" t="s">
        <v>593</v>
      </c>
      <c r="D172" t="s">
        <v>593</v>
      </c>
      <c r="E172" t="s">
        <v>445</v>
      </c>
      <c r="F172" t="s">
        <v>593</v>
      </c>
      <c r="G172" t="s">
        <v>445</v>
      </c>
      <c r="H172" t="s">
        <v>593</v>
      </c>
      <c r="I172" t="s">
        <v>593</v>
      </c>
      <c r="J172" t="s">
        <v>593</v>
      </c>
      <c r="K172" t="s">
        <v>593</v>
      </c>
      <c r="L172" t="s">
        <v>445</v>
      </c>
      <c r="M172" t="s">
        <v>593</v>
      </c>
      <c r="N172" t="s">
        <v>593</v>
      </c>
      <c r="O172" t="s">
        <v>416</v>
      </c>
      <c r="P172" t="s">
        <v>428</v>
      </c>
      <c r="Q172" t="s">
        <v>593</v>
      </c>
      <c r="R172" t="s">
        <v>593</v>
      </c>
      <c r="S172" t="s">
        <v>593</v>
      </c>
      <c r="T172" t="s">
        <v>593</v>
      </c>
      <c r="U172" t="s">
        <v>445</v>
      </c>
      <c r="V172" t="s">
        <v>655</v>
      </c>
      <c r="W172" t="s">
        <v>593</v>
      </c>
      <c r="X172" t="s">
        <v>593</v>
      </c>
      <c r="Y172" t="s">
        <v>593</v>
      </c>
      <c r="Z172" t="s">
        <v>445</v>
      </c>
      <c r="AA172" t="s">
        <v>445</v>
      </c>
      <c r="AB172" t="s">
        <v>445</v>
      </c>
      <c r="AC172" t="s">
        <v>445</v>
      </c>
      <c r="AD172" t="s">
        <v>593</v>
      </c>
      <c r="AE172" t="s">
        <v>593</v>
      </c>
      <c r="AF172" t="s">
        <v>461</v>
      </c>
      <c r="AG172" t="s">
        <v>593</v>
      </c>
      <c r="AH172" t="s">
        <v>593</v>
      </c>
      <c r="AI172" t="s">
        <v>593</v>
      </c>
      <c r="AJ172" t="s">
        <v>593</v>
      </c>
      <c r="AK172" t="s">
        <v>593</v>
      </c>
      <c r="AL172" t="s">
        <v>593</v>
      </c>
      <c r="AM172" t="s">
        <v>593</v>
      </c>
      <c r="AN172" t="s">
        <v>593</v>
      </c>
      <c r="AO172" t="s">
        <v>445</v>
      </c>
      <c r="AP172" t="s">
        <v>593</v>
      </c>
      <c r="AQ172" t="s">
        <v>593</v>
      </c>
      <c r="AR172" t="s">
        <v>593</v>
      </c>
      <c r="AS172" t="s">
        <v>593</v>
      </c>
      <c r="AT172" t="s">
        <v>593</v>
      </c>
      <c r="AU172" t="s">
        <v>593</v>
      </c>
      <c r="AV172" t="s">
        <v>593</v>
      </c>
      <c r="AW172" t="s">
        <v>593</v>
      </c>
      <c r="AX172" t="s">
        <v>593</v>
      </c>
      <c r="AY172" t="s">
        <v>593</v>
      </c>
      <c r="AZ172" t="s">
        <v>593</v>
      </c>
      <c r="BA172" t="s">
        <v>417</v>
      </c>
      <c r="BB172" t="s">
        <v>444</v>
      </c>
      <c r="BC172" t="s">
        <v>593</v>
      </c>
      <c r="BD172" t="s">
        <v>593</v>
      </c>
      <c r="BE172" t="s">
        <v>593</v>
      </c>
      <c r="BF172" t="s">
        <v>593</v>
      </c>
      <c r="BG172" t="s">
        <v>445</v>
      </c>
      <c r="BH172" t="s">
        <v>593</v>
      </c>
      <c r="BI172" t="s">
        <v>593</v>
      </c>
      <c r="BJ172" t="s">
        <v>593</v>
      </c>
      <c r="BK172" t="s">
        <v>593</v>
      </c>
      <c r="BL172" t="s">
        <v>593</v>
      </c>
      <c r="BM172" t="s">
        <v>593</v>
      </c>
      <c r="BN172" t="s">
        <v>445</v>
      </c>
      <c r="BO172" t="s">
        <v>593</v>
      </c>
      <c r="BP172" t="s">
        <v>593</v>
      </c>
      <c r="BQ172" t="s">
        <v>593</v>
      </c>
      <c r="BR172" t="s">
        <v>593</v>
      </c>
      <c r="BS172" t="s">
        <v>593</v>
      </c>
      <c r="BT172" t="s">
        <v>445</v>
      </c>
      <c r="BU172" t="s">
        <v>593</v>
      </c>
      <c r="BV172" t="s">
        <v>593</v>
      </c>
      <c r="BW172" t="s">
        <v>593</v>
      </c>
      <c r="BX172" t="s">
        <v>593</v>
      </c>
      <c r="BY172" t="s">
        <v>593</v>
      </c>
      <c r="BZ172" t="s">
        <v>593</v>
      </c>
      <c r="CA172" t="s">
        <v>593</v>
      </c>
      <c r="CB172" t="s">
        <v>593</v>
      </c>
      <c r="CC172" t="s">
        <v>593</v>
      </c>
      <c r="CD172" t="s">
        <v>445</v>
      </c>
      <c r="CE172" t="s">
        <v>593</v>
      </c>
      <c r="CF172" t="s">
        <v>593</v>
      </c>
      <c r="CG172" t="s">
        <v>593</v>
      </c>
    </row>
    <row r="173" spans="1:85">
      <c r="A173">
        <v>19931130</v>
      </c>
      <c r="B173" t="s">
        <v>593</v>
      </c>
      <c r="C173" t="s">
        <v>593</v>
      </c>
      <c r="D173" t="s">
        <v>593</v>
      </c>
      <c r="E173" t="s">
        <v>445</v>
      </c>
      <c r="F173" t="s">
        <v>593</v>
      </c>
      <c r="G173" t="s">
        <v>445</v>
      </c>
      <c r="H173" t="s">
        <v>593</v>
      </c>
      <c r="I173" t="s">
        <v>593</v>
      </c>
      <c r="J173" t="s">
        <v>593</v>
      </c>
      <c r="K173" t="s">
        <v>593</v>
      </c>
      <c r="L173" t="s">
        <v>445</v>
      </c>
      <c r="M173" t="s">
        <v>593</v>
      </c>
      <c r="N173" t="s">
        <v>593</v>
      </c>
      <c r="O173" t="s">
        <v>416</v>
      </c>
      <c r="P173" t="s">
        <v>428</v>
      </c>
      <c r="Q173" t="s">
        <v>593</v>
      </c>
      <c r="R173" t="s">
        <v>593</v>
      </c>
      <c r="S173" t="s">
        <v>593</v>
      </c>
      <c r="T173" t="s">
        <v>593</v>
      </c>
      <c r="U173" t="s">
        <v>445</v>
      </c>
      <c r="V173" t="s">
        <v>655</v>
      </c>
      <c r="W173" t="s">
        <v>593</v>
      </c>
      <c r="X173" t="s">
        <v>593</v>
      </c>
      <c r="Y173" t="s">
        <v>593</v>
      </c>
      <c r="Z173" t="s">
        <v>445</v>
      </c>
      <c r="AA173" t="s">
        <v>445</v>
      </c>
      <c r="AB173" t="s">
        <v>445</v>
      </c>
      <c r="AC173" t="s">
        <v>445</v>
      </c>
      <c r="AD173" t="s">
        <v>593</v>
      </c>
      <c r="AE173" t="s">
        <v>593</v>
      </c>
      <c r="AF173" t="s">
        <v>461</v>
      </c>
      <c r="AG173" t="s">
        <v>593</v>
      </c>
      <c r="AH173" t="s">
        <v>593</v>
      </c>
      <c r="AI173" t="s">
        <v>593</v>
      </c>
      <c r="AJ173" t="s">
        <v>593</v>
      </c>
      <c r="AK173" t="s">
        <v>593</v>
      </c>
      <c r="AL173" t="s">
        <v>593</v>
      </c>
      <c r="AM173" t="s">
        <v>593</v>
      </c>
      <c r="AN173" t="s">
        <v>593</v>
      </c>
      <c r="AO173" t="s">
        <v>445</v>
      </c>
      <c r="AP173" t="s">
        <v>593</v>
      </c>
      <c r="AQ173" t="s">
        <v>593</v>
      </c>
      <c r="AR173" t="s">
        <v>593</v>
      </c>
      <c r="AS173" t="s">
        <v>593</v>
      </c>
      <c r="AT173" t="s">
        <v>593</v>
      </c>
      <c r="AU173" t="s">
        <v>593</v>
      </c>
      <c r="AV173" t="s">
        <v>593</v>
      </c>
      <c r="AW173" t="s">
        <v>593</v>
      </c>
      <c r="AX173" t="s">
        <v>593</v>
      </c>
      <c r="AY173" t="s">
        <v>593</v>
      </c>
      <c r="AZ173" t="s">
        <v>593</v>
      </c>
      <c r="BA173" t="s">
        <v>417</v>
      </c>
      <c r="BB173" t="s">
        <v>444</v>
      </c>
      <c r="BC173" t="s">
        <v>593</v>
      </c>
      <c r="BD173" t="s">
        <v>593</v>
      </c>
      <c r="BE173" t="s">
        <v>593</v>
      </c>
      <c r="BF173" t="s">
        <v>593</v>
      </c>
      <c r="BG173" t="s">
        <v>445</v>
      </c>
      <c r="BH173" t="s">
        <v>593</v>
      </c>
      <c r="BI173" t="s">
        <v>593</v>
      </c>
      <c r="BJ173" t="s">
        <v>593</v>
      </c>
      <c r="BK173" t="s">
        <v>593</v>
      </c>
      <c r="BL173" t="s">
        <v>593</v>
      </c>
      <c r="BM173" t="s">
        <v>593</v>
      </c>
      <c r="BN173" t="s">
        <v>445</v>
      </c>
      <c r="BO173" t="s">
        <v>593</v>
      </c>
      <c r="BP173" t="s">
        <v>593</v>
      </c>
      <c r="BQ173" t="s">
        <v>593</v>
      </c>
      <c r="BR173" t="s">
        <v>593</v>
      </c>
      <c r="BS173" t="s">
        <v>593</v>
      </c>
      <c r="BT173" t="s">
        <v>445</v>
      </c>
      <c r="BU173" t="s">
        <v>593</v>
      </c>
      <c r="BV173" t="s">
        <v>593</v>
      </c>
      <c r="BW173" t="s">
        <v>593</v>
      </c>
      <c r="BX173" t="s">
        <v>593</v>
      </c>
      <c r="BY173" t="s">
        <v>593</v>
      </c>
      <c r="BZ173" t="s">
        <v>593</v>
      </c>
      <c r="CA173" t="s">
        <v>593</v>
      </c>
      <c r="CB173" t="s">
        <v>593</v>
      </c>
      <c r="CC173" t="s">
        <v>593</v>
      </c>
      <c r="CD173" t="s">
        <v>445</v>
      </c>
      <c r="CE173" t="s">
        <v>593</v>
      </c>
      <c r="CF173" t="s">
        <v>593</v>
      </c>
      <c r="CG173" t="s">
        <v>593</v>
      </c>
    </row>
    <row r="174" spans="1:85">
      <c r="A174">
        <v>19931231</v>
      </c>
      <c r="B174" t="s">
        <v>593</v>
      </c>
      <c r="C174" t="s">
        <v>593</v>
      </c>
      <c r="D174" t="s">
        <v>593</v>
      </c>
      <c r="E174" t="s">
        <v>445</v>
      </c>
      <c r="F174" t="s">
        <v>593</v>
      </c>
      <c r="G174" t="s">
        <v>445</v>
      </c>
      <c r="H174" t="s">
        <v>593</v>
      </c>
      <c r="I174" t="s">
        <v>593</v>
      </c>
      <c r="J174" t="s">
        <v>593</v>
      </c>
      <c r="K174" t="s">
        <v>593</v>
      </c>
      <c r="L174" t="s">
        <v>445</v>
      </c>
      <c r="M174" t="s">
        <v>593</v>
      </c>
      <c r="N174" t="s">
        <v>593</v>
      </c>
      <c r="O174" t="s">
        <v>416</v>
      </c>
      <c r="P174" t="s">
        <v>428</v>
      </c>
      <c r="Q174" t="s">
        <v>593</v>
      </c>
      <c r="R174" t="s">
        <v>593</v>
      </c>
      <c r="S174" t="s">
        <v>593</v>
      </c>
      <c r="T174" t="s">
        <v>593</v>
      </c>
      <c r="U174" t="s">
        <v>445</v>
      </c>
      <c r="V174" t="s">
        <v>655</v>
      </c>
      <c r="W174" t="s">
        <v>593</v>
      </c>
      <c r="X174" t="s">
        <v>593</v>
      </c>
      <c r="Y174" t="s">
        <v>593</v>
      </c>
      <c r="Z174" t="s">
        <v>445</v>
      </c>
      <c r="AA174" t="s">
        <v>445</v>
      </c>
      <c r="AB174" t="s">
        <v>445</v>
      </c>
      <c r="AC174" t="s">
        <v>445</v>
      </c>
      <c r="AD174" t="s">
        <v>593</v>
      </c>
      <c r="AE174" t="s">
        <v>593</v>
      </c>
      <c r="AF174" t="s">
        <v>461</v>
      </c>
      <c r="AG174" t="s">
        <v>593</v>
      </c>
      <c r="AH174" t="s">
        <v>593</v>
      </c>
      <c r="AI174" t="s">
        <v>593</v>
      </c>
      <c r="AJ174" t="s">
        <v>593</v>
      </c>
      <c r="AK174" t="s">
        <v>593</v>
      </c>
      <c r="AL174" t="s">
        <v>593</v>
      </c>
      <c r="AM174" t="s">
        <v>593</v>
      </c>
      <c r="AN174" t="s">
        <v>593</v>
      </c>
      <c r="AO174" t="s">
        <v>445</v>
      </c>
      <c r="AP174" t="s">
        <v>593</v>
      </c>
      <c r="AQ174" t="s">
        <v>593</v>
      </c>
      <c r="AR174" t="s">
        <v>593</v>
      </c>
      <c r="AS174" t="s">
        <v>593</v>
      </c>
      <c r="AT174" t="s">
        <v>593</v>
      </c>
      <c r="AU174" t="s">
        <v>593</v>
      </c>
      <c r="AV174" t="s">
        <v>593</v>
      </c>
      <c r="AW174" t="s">
        <v>593</v>
      </c>
      <c r="AX174" t="s">
        <v>593</v>
      </c>
      <c r="AY174" t="s">
        <v>593</v>
      </c>
      <c r="AZ174" t="s">
        <v>593</v>
      </c>
      <c r="BA174" t="s">
        <v>417</v>
      </c>
      <c r="BB174" t="s">
        <v>444</v>
      </c>
      <c r="BC174" t="s">
        <v>593</v>
      </c>
      <c r="BD174" t="s">
        <v>593</v>
      </c>
      <c r="BE174" t="s">
        <v>593</v>
      </c>
      <c r="BF174" t="s">
        <v>593</v>
      </c>
      <c r="BG174" t="s">
        <v>445</v>
      </c>
      <c r="BH174" t="s">
        <v>593</v>
      </c>
      <c r="BI174" t="s">
        <v>593</v>
      </c>
      <c r="BJ174" t="s">
        <v>593</v>
      </c>
      <c r="BK174" t="s">
        <v>593</v>
      </c>
      <c r="BL174" t="s">
        <v>593</v>
      </c>
      <c r="BM174" t="s">
        <v>593</v>
      </c>
      <c r="BN174" t="s">
        <v>445</v>
      </c>
      <c r="BO174" t="s">
        <v>593</v>
      </c>
      <c r="BP174" t="s">
        <v>593</v>
      </c>
      <c r="BQ174" t="s">
        <v>593</v>
      </c>
      <c r="BR174" t="s">
        <v>593</v>
      </c>
      <c r="BS174" t="s">
        <v>593</v>
      </c>
      <c r="BT174" t="s">
        <v>445</v>
      </c>
      <c r="BU174" t="s">
        <v>593</v>
      </c>
      <c r="BV174" t="s">
        <v>593</v>
      </c>
      <c r="BW174" t="s">
        <v>593</v>
      </c>
      <c r="BX174" t="s">
        <v>593</v>
      </c>
      <c r="BY174" t="s">
        <v>593</v>
      </c>
      <c r="BZ174" t="s">
        <v>593</v>
      </c>
      <c r="CA174" t="s">
        <v>593</v>
      </c>
      <c r="CB174" t="s">
        <v>593</v>
      </c>
      <c r="CC174" t="s">
        <v>593</v>
      </c>
      <c r="CD174" t="s">
        <v>445</v>
      </c>
      <c r="CE174" t="s">
        <v>593</v>
      </c>
      <c r="CF174" t="s">
        <v>593</v>
      </c>
      <c r="CG174" t="s">
        <v>593</v>
      </c>
    </row>
    <row r="175" spans="1:85">
      <c r="A175">
        <v>19940131</v>
      </c>
      <c r="B175" t="s">
        <v>593</v>
      </c>
      <c r="C175" t="s">
        <v>593</v>
      </c>
      <c r="D175" t="s">
        <v>593</v>
      </c>
      <c r="E175" t="s">
        <v>445</v>
      </c>
      <c r="F175" t="s">
        <v>593</v>
      </c>
      <c r="G175" t="s">
        <v>445</v>
      </c>
      <c r="H175" t="s">
        <v>593</v>
      </c>
      <c r="I175" t="s">
        <v>593</v>
      </c>
      <c r="J175" t="s">
        <v>593</v>
      </c>
      <c r="K175" t="s">
        <v>593</v>
      </c>
      <c r="L175" t="s">
        <v>445</v>
      </c>
      <c r="M175" t="s">
        <v>593</v>
      </c>
      <c r="N175" t="s">
        <v>593</v>
      </c>
      <c r="O175" t="s">
        <v>416</v>
      </c>
      <c r="P175" t="s">
        <v>428</v>
      </c>
      <c r="Q175" t="s">
        <v>593</v>
      </c>
      <c r="R175" t="s">
        <v>593</v>
      </c>
      <c r="S175" t="s">
        <v>593</v>
      </c>
      <c r="T175" t="s">
        <v>593</v>
      </c>
      <c r="U175" t="s">
        <v>445</v>
      </c>
      <c r="V175" t="s">
        <v>655</v>
      </c>
      <c r="W175" t="s">
        <v>593</v>
      </c>
      <c r="X175" t="s">
        <v>593</v>
      </c>
      <c r="Y175" t="s">
        <v>593</v>
      </c>
      <c r="Z175" t="s">
        <v>445</v>
      </c>
      <c r="AA175" t="s">
        <v>445</v>
      </c>
      <c r="AB175" t="s">
        <v>445</v>
      </c>
      <c r="AC175" t="s">
        <v>445</v>
      </c>
      <c r="AD175" t="s">
        <v>593</v>
      </c>
      <c r="AE175" t="s">
        <v>593</v>
      </c>
      <c r="AF175" t="s">
        <v>461</v>
      </c>
      <c r="AG175" t="s">
        <v>593</v>
      </c>
      <c r="AH175" t="s">
        <v>593</v>
      </c>
      <c r="AI175" t="s">
        <v>593</v>
      </c>
      <c r="AJ175" t="s">
        <v>593</v>
      </c>
      <c r="AK175" t="s">
        <v>593</v>
      </c>
      <c r="AL175" t="s">
        <v>593</v>
      </c>
      <c r="AM175" t="s">
        <v>593</v>
      </c>
      <c r="AN175" t="s">
        <v>593</v>
      </c>
      <c r="AO175" t="s">
        <v>445</v>
      </c>
      <c r="AP175" t="s">
        <v>593</v>
      </c>
      <c r="AQ175" t="s">
        <v>593</v>
      </c>
      <c r="AR175" t="s">
        <v>593</v>
      </c>
      <c r="AS175" t="s">
        <v>593</v>
      </c>
      <c r="AT175" t="s">
        <v>593</v>
      </c>
      <c r="AU175" t="s">
        <v>593</v>
      </c>
      <c r="AV175" t="s">
        <v>593</v>
      </c>
      <c r="AW175" t="s">
        <v>593</v>
      </c>
      <c r="AX175" t="s">
        <v>593</v>
      </c>
      <c r="AY175" t="s">
        <v>593</v>
      </c>
      <c r="AZ175" t="s">
        <v>593</v>
      </c>
      <c r="BA175" t="s">
        <v>417</v>
      </c>
      <c r="BB175" t="s">
        <v>444</v>
      </c>
      <c r="BC175" t="s">
        <v>593</v>
      </c>
      <c r="BD175" t="s">
        <v>593</v>
      </c>
      <c r="BE175" t="s">
        <v>593</v>
      </c>
      <c r="BF175" t="s">
        <v>593</v>
      </c>
      <c r="BG175" t="s">
        <v>445</v>
      </c>
      <c r="BH175" t="s">
        <v>593</v>
      </c>
      <c r="BI175" t="s">
        <v>593</v>
      </c>
      <c r="BJ175" t="s">
        <v>593</v>
      </c>
      <c r="BK175" t="s">
        <v>593</v>
      </c>
      <c r="BL175" t="s">
        <v>593</v>
      </c>
      <c r="BM175" t="s">
        <v>593</v>
      </c>
      <c r="BN175" t="s">
        <v>445</v>
      </c>
      <c r="BO175" t="s">
        <v>593</v>
      </c>
      <c r="BP175" t="s">
        <v>593</v>
      </c>
      <c r="BQ175" t="s">
        <v>593</v>
      </c>
      <c r="BR175" t="s">
        <v>593</v>
      </c>
      <c r="BS175" t="s">
        <v>593</v>
      </c>
      <c r="BT175" t="s">
        <v>445</v>
      </c>
      <c r="BU175" t="s">
        <v>593</v>
      </c>
      <c r="BV175" t="s">
        <v>593</v>
      </c>
      <c r="BW175" t="s">
        <v>593</v>
      </c>
      <c r="BX175" t="s">
        <v>593</v>
      </c>
      <c r="BY175" t="s">
        <v>593</v>
      </c>
      <c r="BZ175" t="s">
        <v>593</v>
      </c>
      <c r="CA175" t="s">
        <v>593</v>
      </c>
      <c r="CB175" t="s">
        <v>593</v>
      </c>
      <c r="CC175" t="s">
        <v>593</v>
      </c>
      <c r="CD175" t="s">
        <v>445</v>
      </c>
      <c r="CE175" t="s">
        <v>593</v>
      </c>
      <c r="CF175" t="s">
        <v>593</v>
      </c>
      <c r="CG175" t="s">
        <v>593</v>
      </c>
    </row>
    <row r="176" spans="1:85">
      <c r="A176">
        <v>19940228</v>
      </c>
      <c r="B176" t="s">
        <v>593</v>
      </c>
      <c r="C176" t="s">
        <v>593</v>
      </c>
      <c r="D176" t="s">
        <v>593</v>
      </c>
      <c r="E176" t="s">
        <v>445</v>
      </c>
      <c r="F176" t="s">
        <v>593</v>
      </c>
      <c r="G176" t="s">
        <v>445</v>
      </c>
      <c r="H176" t="s">
        <v>593</v>
      </c>
      <c r="I176" t="s">
        <v>593</v>
      </c>
      <c r="J176" t="s">
        <v>593</v>
      </c>
      <c r="K176" t="s">
        <v>593</v>
      </c>
      <c r="L176" t="s">
        <v>445</v>
      </c>
      <c r="M176" t="s">
        <v>593</v>
      </c>
      <c r="N176" t="s">
        <v>593</v>
      </c>
      <c r="O176" t="s">
        <v>416</v>
      </c>
      <c r="P176" t="s">
        <v>428</v>
      </c>
      <c r="Q176" t="s">
        <v>593</v>
      </c>
      <c r="R176" t="s">
        <v>593</v>
      </c>
      <c r="S176" t="s">
        <v>593</v>
      </c>
      <c r="T176" t="s">
        <v>593</v>
      </c>
      <c r="U176" t="s">
        <v>445</v>
      </c>
      <c r="V176" t="s">
        <v>655</v>
      </c>
      <c r="W176" t="s">
        <v>593</v>
      </c>
      <c r="X176" t="s">
        <v>593</v>
      </c>
      <c r="Y176" t="s">
        <v>593</v>
      </c>
      <c r="Z176" t="s">
        <v>445</v>
      </c>
      <c r="AA176" t="s">
        <v>445</v>
      </c>
      <c r="AB176" t="s">
        <v>445</v>
      </c>
      <c r="AC176" t="s">
        <v>445</v>
      </c>
      <c r="AD176" t="s">
        <v>593</v>
      </c>
      <c r="AE176" t="s">
        <v>593</v>
      </c>
      <c r="AF176" t="s">
        <v>461</v>
      </c>
      <c r="AG176" t="s">
        <v>593</v>
      </c>
      <c r="AH176" t="s">
        <v>593</v>
      </c>
      <c r="AI176" t="s">
        <v>593</v>
      </c>
      <c r="AJ176" t="s">
        <v>593</v>
      </c>
      <c r="AK176" t="s">
        <v>593</v>
      </c>
      <c r="AL176" t="s">
        <v>593</v>
      </c>
      <c r="AM176" t="s">
        <v>593</v>
      </c>
      <c r="AN176" t="s">
        <v>593</v>
      </c>
      <c r="AO176" t="s">
        <v>445</v>
      </c>
      <c r="AP176" t="s">
        <v>593</v>
      </c>
      <c r="AQ176" t="s">
        <v>593</v>
      </c>
      <c r="AR176" t="s">
        <v>593</v>
      </c>
      <c r="AS176" t="s">
        <v>593</v>
      </c>
      <c r="AT176" t="s">
        <v>593</v>
      </c>
      <c r="AU176" t="s">
        <v>593</v>
      </c>
      <c r="AV176" t="s">
        <v>593</v>
      </c>
      <c r="AW176" t="s">
        <v>593</v>
      </c>
      <c r="AX176" t="s">
        <v>593</v>
      </c>
      <c r="AY176" t="s">
        <v>593</v>
      </c>
      <c r="AZ176" t="s">
        <v>593</v>
      </c>
      <c r="BA176" t="s">
        <v>417</v>
      </c>
      <c r="BB176" t="s">
        <v>444</v>
      </c>
      <c r="BC176" t="s">
        <v>593</v>
      </c>
      <c r="BD176" t="s">
        <v>593</v>
      </c>
      <c r="BE176" t="s">
        <v>593</v>
      </c>
      <c r="BF176" t="s">
        <v>593</v>
      </c>
      <c r="BG176" t="s">
        <v>445</v>
      </c>
      <c r="BH176" t="s">
        <v>593</v>
      </c>
      <c r="BI176" t="s">
        <v>593</v>
      </c>
      <c r="BJ176" t="s">
        <v>593</v>
      </c>
      <c r="BK176" t="s">
        <v>593</v>
      </c>
      <c r="BL176" t="s">
        <v>593</v>
      </c>
      <c r="BM176" t="s">
        <v>593</v>
      </c>
      <c r="BN176" t="s">
        <v>445</v>
      </c>
      <c r="BO176" t="s">
        <v>593</v>
      </c>
      <c r="BP176" t="s">
        <v>593</v>
      </c>
      <c r="BQ176" t="s">
        <v>593</v>
      </c>
      <c r="BR176" t="s">
        <v>593</v>
      </c>
      <c r="BS176" t="s">
        <v>593</v>
      </c>
      <c r="BT176" t="s">
        <v>445</v>
      </c>
      <c r="BU176" t="s">
        <v>593</v>
      </c>
      <c r="BV176" t="s">
        <v>593</v>
      </c>
      <c r="BW176" t="s">
        <v>593</v>
      </c>
      <c r="BX176" t="s">
        <v>593</v>
      </c>
      <c r="BY176" t="s">
        <v>593</v>
      </c>
      <c r="BZ176" t="s">
        <v>593</v>
      </c>
      <c r="CA176" t="s">
        <v>593</v>
      </c>
      <c r="CB176" t="s">
        <v>593</v>
      </c>
      <c r="CC176" t="s">
        <v>593</v>
      </c>
      <c r="CD176" t="s">
        <v>445</v>
      </c>
      <c r="CE176" t="s">
        <v>593</v>
      </c>
      <c r="CF176" t="s">
        <v>593</v>
      </c>
      <c r="CG176" t="s">
        <v>593</v>
      </c>
    </row>
    <row r="177" spans="1:85">
      <c r="A177">
        <v>19940331</v>
      </c>
      <c r="B177" t="s">
        <v>593</v>
      </c>
      <c r="C177" t="s">
        <v>593</v>
      </c>
      <c r="D177" t="s">
        <v>593</v>
      </c>
      <c r="E177" t="s">
        <v>445</v>
      </c>
      <c r="F177" t="s">
        <v>593</v>
      </c>
      <c r="G177" t="s">
        <v>445</v>
      </c>
      <c r="H177" t="s">
        <v>593</v>
      </c>
      <c r="I177" t="s">
        <v>593</v>
      </c>
      <c r="J177" t="s">
        <v>593</v>
      </c>
      <c r="K177" t="s">
        <v>593</v>
      </c>
      <c r="L177" t="s">
        <v>445</v>
      </c>
      <c r="M177" t="s">
        <v>593</v>
      </c>
      <c r="N177" t="s">
        <v>593</v>
      </c>
      <c r="O177" t="s">
        <v>416</v>
      </c>
      <c r="P177" t="s">
        <v>428</v>
      </c>
      <c r="Q177" t="s">
        <v>593</v>
      </c>
      <c r="R177" t="s">
        <v>593</v>
      </c>
      <c r="S177" t="s">
        <v>593</v>
      </c>
      <c r="T177" t="s">
        <v>593</v>
      </c>
      <c r="U177" t="s">
        <v>445</v>
      </c>
      <c r="V177" t="s">
        <v>655</v>
      </c>
      <c r="W177" t="s">
        <v>593</v>
      </c>
      <c r="X177" t="s">
        <v>593</v>
      </c>
      <c r="Y177" t="s">
        <v>593</v>
      </c>
      <c r="Z177" t="s">
        <v>445</v>
      </c>
      <c r="AA177" t="s">
        <v>445</v>
      </c>
      <c r="AB177" t="s">
        <v>445</v>
      </c>
      <c r="AC177" t="s">
        <v>445</v>
      </c>
      <c r="AD177" t="s">
        <v>593</v>
      </c>
      <c r="AE177" t="s">
        <v>593</v>
      </c>
      <c r="AF177" t="s">
        <v>461</v>
      </c>
      <c r="AG177" t="s">
        <v>593</v>
      </c>
      <c r="AH177" t="s">
        <v>593</v>
      </c>
      <c r="AI177" t="s">
        <v>593</v>
      </c>
      <c r="AJ177" t="s">
        <v>593</v>
      </c>
      <c r="AK177" t="s">
        <v>593</v>
      </c>
      <c r="AL177" t="s">
        <v>593</v>
      </c>
      <c r="AM177" t="s">
        <v>593</v>
      </c>
      <c r="AN177" t="s">
        <v>593</v>
      </c>
      <c r="AO177" t="s">
        <v>445</v>
      </c>
      <c r="AP177" t="s">
        <v>593</v>
      </c>
      <c r="AQ177" t="s">
        <v>593</v>
      </c>
      <c r="AR177" t="s">
        <v>593</v>
      </c>
      <c r="AS177" t="s">
        <v>593</v>
      </c>
      <c r="AT177" t="s">
        <v>593</v>
      </c>
      <c r="AU177" t="s">
        <v>593</v>
      </c>
      <c r="AV177" t="s">
        <v>593</v>
      </c>
      <c r="AW177" t="s">
        <v>593</v>
      </c>
      <c r="AX177" t="s">
        <v>593</v>
      </c>
      <c r="AY177" t="s">
        <v>593</v>
      </c>
      <c r="AZ177" t="s">
        <v>593</v>
      </c>
      <c r="BA177" t="s">
        <v>417</v>
      </c>
      <c r="BB177" t="s">
        <v>444</v>
      </c>
      <c r="BC177" t="s">
        <v>593</v>
      </c>
      <c r="BD177" t="s">
        <v>593</v>
      </c>
      <c r="BE177" t="s">
        <v>593</v>
      </c>
      <c r="BF177" t="s">
        <v>593</v>
      </c>
      <c r="BG177" t="s">
        <v>445</v>
      </c>
      <c r="BH177" t="s">
        <v>593</v>
      </c>
      <c r="BI177" t="s">
        <v>593</v>
      </c>
      <c r="BJ177" t="s">
        <v>593</v>
      </c>
      <c r="BK177" t="s">
        <v>593</v>
      </c>
      <c r="BL177" t="s">
        <v>593</v>
      </c>
      <c r="BM177" t="s">
        <v>593</v>
      </c>
      <c r="BN177" t="s">
        <v>445</v>
      </c>
      <c r="BO177" t="s">
        <v>593</v>
      </c>
      <c r="BP177" t="s">
        <v>593</v>
      </c>
      <c r="BQ177" t="s">
        <v>593</v>
      </c>
      <c r="BR177" t="s">
        <v>593</v>
      </c>
      <c r="BS177" t="s">
        <v>593</v>
      </c>
      <c r="BT177" t="s">
        <v>445</v>
      </c>
      <c r="BU177" t="s">
        <v>593</v>
      </c>
      <c r="BV177" t="s">
        <v>593</v>
      </c>
      <c r="BW177" t="s">
        <v>593</v>
      </c>
      <c r="BX177" t="s">
        <v>593</v>
      </c>
      <c r="BY177" t="s">
        <v>593</v>
      </c>
      <c r="BZ177" t="s">
        <v>593</v>
      </c>
      <c r="CA177" t="s">
        <v>593</v>
      </c>
      <c r="CB177" t="s">
        <v>593</v>
      </c>
      <c r="CC177" t="s">
        <v>593</v>
      </c>
      <c r="CD177" t="s">
        <v>445</v>
      </c>
      <c r="CE177" t="s">
        <v>593</v>
      </c>
      <c r="CF177" t="s">
        <v>593</v>
      </c>
      <c r="CG177" t="s">
        <v>593</v>
      </c>
    </row>
    <row r="178" spans="1:85">
      <c r="A178">
        <v>19940429</v>
      </c>
      <c r="B178" t="s">
        <v>593</v>
      </c>
      <c r="C178" t="s">
        <v>593</v>
      </c>
      <c r="D178" t="s">
        <v>593</v>
      </c>
      <c r="E178" t="s">
        <v>445</v>
      </c>
      <c r="F178" t="s">
        <v>593</v>
      </c>
      <c r="G178" t="s">
        <v>445</v>
      </c>
      <c r="H178" t="s">
        <v>593</v>
      </c>
      <c r="I178" t="s">
        <v>593</v>
      </c>
      <c r="J178" t="s">
        <v>593</v>
      </c>
      <c r="K178" t="s">
        <v>593</v>
      </c>
      <c r="L178" t="s">
        <v>445</v>
      </c>
      <c r="M178" t="s">
        <v>593</v>
      </c>
      <c r="N178" t="s">
        <v>593</v>
      </c>
      <c r="O178" t="s">
        <v>416</v>
      </c>
      <c r="P178" t="s">
        <v>428</v>
      </c>
      <c r="Q178" t="s">
        <v>593</v>
      </c>
      <c r="R178" t="s">
        <v>593</v>
      </c>
      <c r="S178" t="s">
        <v>593</v>
      </c>
      <c r="T178" t="s">
        <v>593</v>
      </c>
      <c r="U178" t="s">
        <v>445</v>
      </c>
      <c r="V178" t="s">
        <v>655</v>
      </c>
      <c r="W178" t="s">
        <v>593</v>
      </c>
      <c r="X178" t="s">
        <v>593</v>
      </c>
      <c r="Y178" t="s">
        <v>593</v>
      </c>
      <c r="Z178" t="s">
        <v>445</v>
      </c>
      <c r="AA178" t="s">
        <v>445</v>
      </c>
      <c r="AB178" t="s">
        <v>445</v>
      </c>
      <c r="AC178" t="s">
        <v>445</v>
      </c>
      <c r="AD178" t="s">
        <v>593</v>
      </c>
      <c r="AE178" t="s">
        <v>593</v>
      </c>
      <c r="AF178" t="s">
        <v>461</v>
      </c>
      <c r="AG178" t="s">
        <v>593</v>
      </c>
      <c r="AH178" t="s">
        <v>593</v>
      </c>
      <c r="AI178" t="s">
        <v>593</v>
      </c>
      <c r="AJ178" t="s">
        <v>593</v>
      </c>
      <c r="AK178" t="s">
        <v>593</v>
      </c>
      <c r="AL178" t="s">
        <v>593</v>
      </c>
      <c r="AM178" t="s">
        <v>593</v>
      </c>
      <c r="AN178" t="s">
        <v>593</v>
      </c>
      <c r="AO178" t="s">
        <v>445</v>
      </c>
      <c r="AP178" t="s">
        <v>593</v>
      </c>
      <c r="AQ178" t="s">
        <v>593</v>
      </c>
      <c r="AR178" t="s">
        <v>593</v>
      </c>
      <c r="AS178" t="s">
        <v>593</v>
      </c>
      <c r="AT178" t="s">
        <v>593</v>
      </c>
      <c r="AU178" t="s">
        <v>593</v>
      </c>
      <c r="AV178" t="s">
        <v>593</v>
      </c>
      <c r="AW178" t="s">
        <v>593</v>
      </c>
      <c r="AX178" t="s">
        <v>593</v>
      </c>
      <c r="AY178" t="s">
        <v>593</v>
      </c>
      <c r="AZ178" t="s">
        <v>593</v>
      </c>
      <c r="BA178" t="s">
        <v>417</v>
      </c>
      <c r="BB178" t="s">
        <v>444</v>
      </c>
      <c r="BC178" t="s">
        <v>593</v>
      </c>
      <c r="BD178" t="s">
        <v>593</v>
      </c>
      <c r="BE178" t="s">
        <v>593</v>
      </c>
      <c r="BF178" t="s">
        <v>593</v>
      </c>
      <c r="BG178" t="s">
        <v>445</v>
      </c>
      <c r="BH178" t="s">
        <v>593</v>
      </c>
      <c r="BI178" t="s">
        <v>593</v>
      </c>
      <c r="BJ178" t="s">
        <v>593</v>
      </c>
      <c r="BK178" t="s">
        <v>593</v>
      </c>
      <c r="BL178" t="s">
        <v>593</v>
      </c>
      <c r="BM178" t="s">
        <v>593</v>
      </c>
      <c r="BN178" t="s">
        <v>445</v>
      </c>
      <c r="BO178" t="s">
        <v>593</v>
      </c>
      <c r="BP178" t="s">
        <v>593</v>
      </c>
      <c r="BQ178" t="s">
        <v>593</v>
      </c>
      <c r="BR178" t="s">
        <v>593</v>
      </c>
      <c r="BS178" t="s">
        <v>593</v>
      </c>
      <c r="BT178" t="s">
        <v>445</v>
      </c>
      <c r="BU178" t="s">
        <v>593</v>
      </c>
      <c r="BV178" t="s">
        <v>593</v>
      </c>
      <c r="BW178" t="s">
        <v>593</v>
      </c>
      <c r="BX178" t="s">
        <v>593</v>
      </c>
      <c r="BY178" t="s">
        <v>593</v>
      </c>
      <c r="BZ178" t="s">
        <v>593</v>
      </c>
      <c r="CA178" t="s">
        <v>593</v>
      </c>
      <c r="CB178" t="s">
        <v>593</v>
      </c>
      <c r="CC178" t="s">
        <v>593</v>
      </c>
      <c r="CD178" t="s">
        <v>445</v>
      </c>
      <c r="CE178" t="s">
        <v>593</v>
      </c>
      <c r="CF178" t="s">
        <v>593</v>
      </c>
      <c r="CG178" t="s">
        <v>593</v>
      </c>
    </row>
    <row r="179" spans="1:85">
      <c r="A179">
        <v>19940531</v>
      </c>
      <c r="B179" t="s">
        <v>593</v>
      </c>
      <c r="C179" t="s">
        <v>593</v>
      </c>
      <c r="D179" t="s">
        <v>593</v>
      </c>
      <c r="E179" t="s">
        <v>445</v>
      </c>
      <c r="F179" t="s">
        <v>593</v>
      </c>
      <c r="G179" t="s">
        <v>445</v>
      </c>
      <c r="H179" t="s">
        <v>593</v>
      </c>
      <c r="I179" t="s">
        <v>593</v>
      </c>
      <c r="J179" t="s">
        <v>593</v>
      </c>
      <c r="K179" t="s">
        <v>593</v>
      </c>
      <c r="L179" t="s">
        <v>445</v>
      </c>
      <c r="M179" t="s">
        <v>593</v>
      </c>
      <c r="N179" t="s">
        <v>593</v>
      </c>
      <c r="O179" t="s">
        <v>416</v>
      </c>
      <c r="P179" t="s">
        <v>428</v>
      </c>
      <c r="Q179" t="s">
        <v>593</v>
      </c>
      <c r="R179" t="s">
        <v>593</v>
      </c>
      <c r="S179" t="s">
        <v>593</v>
      </c>
      <c r="T179" t="s">
        <v>593</v>
      </c>
      <c r="U179" t="s">
        <v>445</v>
      </c>
      <c r="V179" t="s">
        <v>655</v>
      </c>
      <c r="W179" t="s">
        <v>593</v>
      </c>
      <c r="X179" t="s">
        <v>593</v>
      </c>
      <c r="Y179" t="s">
        <v>593</v>
      </c>
      <c r="Z179" t="s">
        <v>445</v>
      </c>
      <c r="AA179" t="s">
        <v>445</v>
      </c>
      <c r="AB179" t="s">
        <v>445</v>
      </c>
      <c r="AC179" t="s">
        <v>445</v>
      </c>
      <c r="AD179" t="s">
        <v>593</v>
      </c>
      <c r="AE179" t="s">
        <v>593</v>
      </c>
      <c r="AF179" t="s">
        <v>461</v>
      </c>
      <c r="AG179" t="s">
        <v>593</v>
      </c>
      <c r="AH179" t="s">
        <v>593</v>
      </c>
      <c r="AI179" t="s">
        <v>593</v>
      </c>
      <c r="AJ179" t="s">
        <v>593</v>
      </c>
      <c r="AK179" t="s">
        <v>593</v>
      </c>
      <c r="AL179" t="s">
        <v>593</v>
      </c>
      <c r="AM179" t="s">
        <v>593</v>
      </c>
      <c r="AN179" t="s">
        <v>593</v>
      </c>
      <c r="AO179" t="s">
        <v>445</v>
      </c>
      <c r="AP179" t="s">
        <v>593</v>
      </c>
      <c r="AQ179" t="s">
        <v>593</v>
      </c>
      <c r="AR179" t="s">
        <v>593</v>
      </c>
      <c r="AS179" t="s">
        <v>593</v>
      </c>
      <c r="AT179" t="s">
        <v>593</v>
      </c>
      <c r="AU179" t="s">
        <v>593</v>
      </c>
      <c r="AV179" t="s">
        <v>593</v>
      </c>
      <c r="AW179" t="s">
        <v>593</v>
      </c>
      <c r="AX179" t="s">
        <v>593</v>
      </c>
      <c r="AY179" t="s">
        <v>593</v>
      </c>
      <c r="AZ179" t="s">
        <v>593</v>
      </c>
      <c r="BA179" t="s">
        <v>417</v>
      </c>
      <c r="BB179" t="s">
        <v>444</v>
      </c>
      <c r="BC179" t="s">
        <v>593</v>
      </c>
      <c r="BD179" t="s">
        <v>593</v>
      </c>
      <c r="BE179" t="s">
        <v>593</v>
      </c>
      <c r="BF179" t="s">
        <v>593</v>
      </c>
      <c r="BG179" t="s">
        <v>445</v>
      </c>
      <c r="BH179" t="s">
        <v>593</v>
      </c>
      <c r="BI179" t="s">
        <v>593</v>
      </c>
      <c r="BJ179" t="s">
        <v>593</v>
      </c>
      <c r="BK179" t="s">
        <v>593</v>
      </c>
      <c r="BL179" t="s">
        <v>593</v>
      </c>
      <c r="BM179" t="s">
        <v>593</v>
      </c>
      <c r="BN179" t="s">
        <v>445</v>
      </c>
      <c r="BO179" t="s">
        <v>593</v>
      </c>
      <c r="BP179" t="s">
        <v>593</v>
      </c>
      <c r="BQ179" t="s">
        <v>593</v>
      </c>
      <c r="BR179" t="s">
        <v>593</v>
      </c>
      <c r="BS179" t="s">
        <v>593</v>
      </c>
      <c r="BT179" t="s">
        <v>445</v>
      </c>
      <c r="BU179" t="s">
        <v>593</v>
      </c>
      <c r="BV179" t="s">
        <v>593</v>
      </c>
      <c r="BW179" t="s">
        <v>593</v>
      </c>
      <c r="BX179" t="s">
        <v>593</v>
      </c>
      <c r="BY179" t="s">
        <v>593</v>
      </c>
      <c r="BZ179" t="s">
        <v>593</v>
      </c>
      <c r="CA179" t="s">
        <v>593</v>
      </c>
      <c r="CB179" t="s">
        <v>593</v>
      </c>
      <c r="CC179" t="s">
        <v>593</v>
      </c>
      <c r="CD179" t="s">
        <v>445</v>
      </c>
      <c r="CE179" t="s">
        <v>593</v>
      </c>
      <c r="CF179" t="s">
        <v>593</v>
      </c>
      <c r="CG179" t="s">
        <v>593</v>
      </c>
    </row>
    <row r="180" spans="1:85">
      <c r="A180">
        <v>19940630</v>
      </c>
      <c r="B180" t="s">
        <v>593</v>
      </c>
      <c r="C180" t="s">
        <v>593</v>
      </c>
      <c r="D180" t="s">
        <v>593</v>
      </c>
      <c r="E180" t="s">
        <v>445</v>
      </c>
      <c r="F180" t="s">
        <v>593</v>
      </c>
      <c r="G180" t="s">
        <v>445</v>
      </c>
      <c r="H180" t="s">
        <v>593</v>
      </c>
      <c r="I180" t="s">
        <v>593</v>
      </c>
      <c r="J180" t="s">
        <v>593</v>
      </c>
      <c r="K180" t="s">
        <v>593</v>
      </c>
      <c r="L180" t="s">
        <v>445</v>
      </c>
      <c r="M180" t="s">
        <v>593</v>
      </c>
      <c r="N180" t="s">
        <v>593</v>
      </c>
      <c r="O180" t="s">
        <v>416</v>
      </c>
      <c r="P180" t="s">
        <v>428</v>
      </c>
      <c r="Q180" t="s">
        <v>593</v>
      </c>
      <c r="R180" t="s">
        <v>593</v>
      </c>
      <c r="S180" t="s">
        <v>593</v>
      </c>
      <c r="T180" t="s">
        <v>593</v>
      </c>
      <c r="U180" t="s">
        <v>445</v>
      </c>
      <c r="V180" t="s">
        <v>655</v>
      </c>
      <c r="W180" t="s">
        <v>593</v>
      </c>
      <c r="X180" t="s">
        <v>593</v>
      </c>
      <c r="Y180" t="s">
        <v>593</v>
      </c>
      <c r="Z180" t="s">
        <v>445</v>
      </c>
      <c r="AA180" t="s">
        <v>445</v>
      </c>
      <c r="AB180" t="s">
        <v>445</v>
      </c>
      <c r="AC180" t="s">
        <v>445</v>
      </c>
      <c r="AD180" t="s">
        <v>593</v>
      </c>
      <c r="AE180" t="s">
        <v>593</v>
      </c>
      <c r="AF180" t="s">
        <v>461</v>
      </c>
      <c r="AG180" t="s">
        <v>593</v>
      </c>
      <c r="AH180" t="s">
        <v>593</v>
      </c>
      <c r="AI180" t="s">
        <v>593</v>
      </c>
      <c r="AJ180" t="s">
        <v>593</v>
      </c>
      <c r="AK180" t="s">
        <v>593</v>
      </c>
      <c r="AL180" t="s">
        <v>593</v>
      </c>
      <c r="AM180" t="s">
        <v>593</v>
      </c>
      <c r="AN180" t="s">
        <v>593</v>
      </c>
      <c r="AO180" t="s">
        <v>445</v>
      </c>
      <c r="AP180" t="s">
        <v>593</v>
      </c>
      <c r="AQ180" t="s">
        <v>593</v>
      </c>
      <c r="AR180" t="s">
        <v>593</v>
      </c>
      <c r="AS180" t="s">
        <v>593</v>
      </c>
      <c r="AT180" t="s">
        <v>593</v>
      </c>
      <c r="AU180" t="s">
        <v>593</v>
      </c>
      <c r="AV180" t="s">
        <v>593</v>
      </c>
      <c r="AW180" t="s">
        <v>593</v>
      </c>
      <c r="AX180" t="s">
        <v>593</v>
      </c>
      <c r="AY180" t="s">
        <v>593</v>
      </c>
      <c r="AZ180" t="s">
        <v>593</v>
      </c>
      <c r="BA180" t="s">
        <v>417</v>
      </c>
      <c r="BB180" t="s">
        <v>444</v>
      </c>
      <c r="BC180" t="s">
        <v>593</v>
      </c>
      <c r="BD180" t="s">
        <v>593</v>
      </c>
      <c r="BE180" t="s">
        <v>593</v>
      </c>
      <c r="BF180" t="s">
        <v>593</v>
      </c>
      <c r="BG180" t="s">
        <v>445</v>
      </c>
      <c r="BH180" t="s">
        <v>593</v>
      </c>
      <c r="BI180" t="s">
        <v>593</v>
      </c>
      <c r="BJ180" t="s">
        <v>593</v>
      </c>
      <c r="BK180" t="s">
        <v>593</v>
      </c>
      <c r="BL180" t="s">
        <v>593</v>
      </c>
      <c r="BM180" t="s">
        <v>593</v>
      </c>
      <c r="BN180" t="s">
        <v>445</v>
      </c>
      <c r="BO180" t="s">
        <v>593</v>
      </c>
      <c r="BP180" t="s">
        <v>593</v>
      </c>
      <c r="BQ180" t="s">
        <v>593</v>
      </c>
      <c r="BR180" t="s">
        <v>593</v>
      </c>
      <c r="BS180" t="s">
        <v>593</v>
      </c>
      <c r="BT180" t="s">
        <v>445</v>
      </c>
      <c r="BU180" t="s">
        <v>593</v>
      </c>
      <c r="BV180" t="s">
        <v>593</v>
      </c>
      <c r="BW180" t="s">
        <v>593</v>
      </c>
      <c r="BX180" t="s">
        <v>593</v>
      </c>
      <c r="BY180" t="s">
        <v>593</v>
      </c>
      <c r="BZ180" t="s">
        <v>593</v>
      </c>
      <c r="CA180" t="s">
        <v>593</v>
      </c>
      <c r="CB180" t="s">
        <v>593</v>
      </c>
      <c r="CC180" t="s">
        <v>593</v>
      </c>
      <c r="CD180" t="s">
        <v>445</v>
      </c>
      <c r="CE180" t="s">
        <v>593</v>
      </c>
      <c r="CF180" t="s">
        <v>593</v>
      </c>
      <c r="CG180" t="s">
        <v>593</v>
      </c>
    </row>
    <row r="181" spans="1:85">
      <c r="A181">
        <v>19940729</v>
      </c>
      <c r="B181" t="s">
        <v>593</v>
      </c>
      <c r="C181" t="s">
        <v>593</v>
      </c>
      <c r="D181" t="s">
        <v>593</v>
      </c>
      <c r="E181" t="s">
        <v>445</v>
      </c>
      <c r="F181" t="s">
        <v>593</v>
      </c>
      <c r="G181" t="s">
        <v>445</v>
      </c>
      <c r="H181" t="s">
        <v>593</v>
      </c>
      <c r="I181" t="s">
        <v>593</v>
      </c>
      <c r="J181" t="s">
        <v>593</v>
      </c>
      <c r="K181" t="s">
        <v>593</v>
      </c>
      <c r="L181" t="s">
        <v>445</v>
      </c>
      <c r="M181" t="s">
        <v>593</v>
      </c>
      <c r="N181" t="s">
        <v>593</v>
      </c>
      <c r="O181" t="s">
        <v>416</v>
      </c>
      <c r="P181" t="s">
        <v>428</v>
      </c>
      <c r="Q181" t="s">
        <v>593</v>
      </c>
      <c r="R181" t="s">
        <v>593</v>
      </c>
      <c r="S181" t="s">
        <v>593</v>
      </c>
      <c r="T181" t="s">
        <v>593</v>
      </c>
      <c r="U181" t="s">
        <v>445</v>
      </c>
      <c r="V181" t="s">
        <v>655</v>
      </c>
      <c r="W181" t="s">
        <v>593</v>
      </c>
      <c r="X181" t="s">
        <v>593</v>
      </c>
      <c r="Y181" t="s">
        <v>593</v>
      </c>
      <c r="Z181" t="s">
        <v>445</v>
      </c>
      <c r="AA181" t="s">
        <v>445</v>
      </c>
      <c r="AB181" t="s">
        <v>445</v>
      </c>
      <c r="AC181" t="s">
        <v>445</v>
      </c>
      <c r="AD181" t="s">
        <v>593</v>
      </c>
      <c r="AE181" t="s">
        <v>593</v>
      </c>
      <c r="AF181" t="s">
        <v>461</v>
      </c>
      <c r="AG181" t="s">
        <v>593</v>
      </c>
      <c r="AH181" t="s">
        <v>593</v>
      </c>
      <c r="AI181" t="s">
        <v>593</v>
      </c>
      <c r="AJ181" t="s">
        <v>593</v>
      </c>
      <c r="AK181" t="s">
        <v>593</v>
      </c>
      <c r="AL181" t="s">
        <v>593</v>
      </c>
      <c r="AM181" t="s">
        <v>593</v>
      </c>
      <c r="AN181" t="s">
        <v>593</v>
      </c>
      <c r="AO181" t="s">
        <v>445</v>
      </c>
      <c r="AP181" t="s">
        <v>593</v>
      </c>
      <c r="AQ181" t="s">
        <v>593</v>
      </c>
      <c r="AR181" t="s">
        <v>593</v>
      </c>
      <c r="AS181" t="s">
        <v>593</v>
      </c>
      <c r="AT181" t="s">
        <v>593</v>
      </c>
      <c r="AU181" t="s">
        <v>593</v>
      </c>
      <c r="AV181" t="s">
        <v>593</v>
      </c>
      <c r="AW181" t="s">
        <v>593</v>
      </c>
      <c r="AX181" t="s">
        <v>593</v>
      </c>
      <c r="AY181" t="s">
        <v>593</v>
      </c>
      <c r="AZ181" t="s">
        <v>593</v>
      </c>
      <c r="BA181" t="s">
        <v>417</v>
      </c>
      <c r="BB181" t="s">
        <v>444</v>
      </c>
      <c r="BC181" t="s">
        <v>593</v>
      </c>
      <c r="BD181" t="s">
        <v>593</v>
      </c>
      <c r="BE181" t="s">
        <v>593</v>
      </c>
      <c r="BF181" t="s">
        <v>593</v>
      </c>
      <c r="BG181" t="s">
        <v>445</v>
      </c>
      <c r="BH181" t="s">
        <v>593</v>
      </c>
      <c r="BI181" t="s">
        <v>593</v>
      </c>
      <c r="BJ181" t="s">
        <v>593</v>
      </c>
      <c r="BK181" t="s">
        <v>447</v>
      </c>
      <c r="BL181" t="s">
        <v>593</v>
      </c>
      <c r="BM181" t="s">
        <v>593</v>
      </c>
      <c r="BN181" t="s">
        <v>445</v>
      </c>
      <c r="BO181" t="s">
        <v>593</v>
      </c>
      <c r="BP181" t="s">
        <v>593</v>
      </c>
      <c r="BQ181" t="s">
        <v>593</v>
      </c>
      <c r="BR181" t="s">
        <v>593</v>
      </c>
      <c r="BS181" t="s">
        <v>593</v>
      </c>
      <c r="BT181" t="s">
        <v>445</v>
      </c>
      <c r="BU181" t="s">
        <v>593</v>
      </c>
      <c r="BV181" t="s">
        <v>593</v>
      </c>
      <c r="BW181" t="s">
        <v>593</v>
      </c>
      <c r="BX181" t="s">
        <v>593</v>
      </c>
      <c r="BY181" t="s">
        <v>593</v>
      </c>
      <c r="BZ181" t="s">
        <v>593</v>
      </c>
      <c r="CA181" t="s">
        <v>593</v>
      </c>
      <c r="CB181" t="s">
        <v>593</v>
      </c>
      <c r="CC181" t="s">
        <v>593</v>
      </c>
      <c r="CD181" t="s">
        <v>445</v>
      </c>
      <c r="CE181" t="s">
        <v>593</v>
      </c>
      <c r="CF181" t="s">
        <v>593</v>
      </c>
      <c r="CG181" t="s">
        <v>593</v>
      </c>
    </row>
    <row r="182" spans="1:85">
      <c r="A182">
        <v>19940831</v>
      </c>
      <c r="B182" t="s">
        <v>593</v>
      </c>
      <c r="C182" t="s">
        <v>593</v>
      </c>
      <c r="D182" t="s">
        <v>593</v>
      </c>
      <c r="E182" t="s">
        <v>445</v>
      </c>
      <c r="F182" t="s">
        <v>593</v>
      </c>
      <c r="G182" t="s">
        <v>445</v>
      </c>
      <c r="H182" t="s">
        <v>593</v>
      </c>
      <c r="I182" t="s">
        <v>593</v>
      </c>
      <c r="J182" t="s">
        <v>593</v>
      </c>
      <c r="K182" t="s">
        <v>593</v>
      </c>
      <c r="L182" t="s">
        <v>445</v>
      </c>
      <c r="M182" t="s">
        <v>593</v>
      </c>
      <c r="N182" t="s">
        <v>593</v>
      </c>
      <c r="O182" t="s">
        <v>416</v>
      </c>
      <c r="P182" t="s">
        <v>428</v>
      </c>
      <c r="Q182" t="s">
        <v>593</v>
      </c>
      <c r="R182" t="s">
        <v>593</v>
      </c>
      <c r="S182" t="s">
        <v>593</v>
      </c>
      <c r="T182" t="s">
        <v>593</v>
      </c>
      <c r="U182" t="s">
        <v>445</v>
      </c>
      <c r="V182" t="s">
        <v>655</v>
      </c>
      <c r="W182" t="s">
        <v>593</v>
      </c>
      <c r="X182" t="s">
        <v>593</v>
      </c>
      <c r="Y182" t="s">
        <v>593</v>
      </c>
      <c r="Z182" t="s">
        <v>445</v>
      </c>
      <c r="AA182" t="s">
        <v>445</v>
      </c>
      <c r="AB182" t="s">
        <v>445</v>
      </c>
      <c r="AC182" t="s">
        <v>445</v>
      </c>
      <c r="AD182" t="s">
        <v>593</v>
      </c>
      <c r="AE182" t="s">
        <v>593</v>
      </c>
      <c r="AF182" t="s">
        <v>461</v>
      </c>
      <c r="AG182" t="s">
        <v>593</v>
      </c>
      <c r="AH182" t="s">
        <v>593</v>
      </c>
      <c r="AI182" t="s">
        <v>593</v>
      </c>
      <c r="AJ182" t="s">
        <v>593</v>
      </c>
      <c r="AK182" t="s">
        <v>593</v>
      </c>
      <c r="AL182" t="s">
        <v>593</v>
      </c>
      <c r="AM182" t="s">
        <v>593</v>
      </c>
      <c r="AN182" t="s">
        <v>593</v>
      </c>
      <c r="AO182" t="s">
        <v>445</v>
      </c>
      <c r="AP182" t="s">
        <v>593</v>
      </c>
      <c r="AQ182" t="s">
        <v>593</v>
      </c>
      <c r="AR182" t="s">
        <v>593</v>
      </c>
      <c r="AS182" t="s">
        <v>593</v>
      </c>
      <c r="AT182" t="s">
        <v>593</v>
      </c>
      <c r="AU182" t="s">
        <v>593</v>
      </c>
      <c r="AV182" t="s">
        <v>593</v>
      </c>
      <c r="AW182" t="s">
        <v>593</v>
      </c>
      <c r="AX182" t="s">
        <v>593</v>
      </c>
      <c r="AY182" t="s">
        <v>593</v>
      </c>
      <c r="AZ182" t="s">
        <v>593</v>
      </c>
      <c r="BA182" t="s">
        <v>417</v>
      </c>
      <c r="BB182" t="s">
        <v>444</v>
      </c>
      <c r="BC182" t="s">
        <v>593</v>
      </c>
      <c r="BD182" t="s">
        <v>593</v>
      </c>
      <c r="BE182" t="s">
        <v>593</v>
      </c>
      <c r="BF182" t="s">
        <v>593</v>
      </c>
      <c r="BG182" t="s">
        <v>445</v>
      </c>
      <c r="BH182" t="s">
        <v>593</v>
      </c>
      <c r="BI182" t="s">
        <v>593</v>
      </c>
      <c r="BJ182" t="s">
        <v>593</v>
      </c>
      <c r="BK182" t="s">
        <v>447</v>
      </c>
      <c r="BL182" t="s">
        <v>593</v>
      </c>
      <c r="BM182" t="s">
        <v>593</v>
      </c>
      <c r="BN182" t="s">
        <v>445</v>
      </c>
      <c r="BO182" t="s">
        <v>593</v>
      </c>
      <c r="BP182" t="s">
        <v>593</v>
      </c>
      <c r="BQ182" t="s">
        <v>593</v>
      </c>
      <c r="BR182" t="s">
        <v>593</v>
      </c>
      <c r="BS182" t="s">
        <v>593</v>
      </c>
      <c r="BT182" t="s">
        <v>445</v>
      </c>
      <c r="BU182" t="s">
        <v>593</v>
      </c>
      <c r="BV182" t="s">
        <v>593</v>
      </c>
      <c r="BW182" t="s">
        <v>593</v>
      </c>
      <c r="BX182" t="s">
        <v>593</v>
      </c>
      <c r="BY182" t="s">
        <v>593</v>
      </c>
      <c r="BZ182" t="s">
        <v>593</v>
      </c>
      <c r="CA182" t="s">
        <v>593</v>
      </c>
      <c r="CB182" t="s">
        <v>593</v>
      </c>
      <c r="CC182" t="s">
        <v>593</v>
      </c>
      <c r="CD182" t="s">
        <v>445</v>
      </c>
      <c r="CE182" t="s">
        <v>593</v>
      </c>
      <c r="CF182" t="s">
        <v>593</v>
      </c>
      <c r="CG182" t="s">
        <v>593</v>
      </c>
    </row>
    <row r="183" spans="1:85">
      <c r="A183">
        <v>19940930</v>
      </c>
      <c r="B183" t="s">
        <v>593</v>
      </c>
      <c r="C183" t="s">
        <v>447</v>
      </c>
      <c r="D183" t="s">
        <v>593</v>
      </c>
      <c r="E183" t="s">
        <v>445</v>
      </c>
      <c r="F183" t="s">
        <v>593</v>
      </c>
      <c r="G183" t="s">
        <v>445</v>
      </c>
      <c r="H183" t="s">
        <v>593</v>
      </c>
      <c r="I183" t="s">
        <v>593</v>
      </c>
      <c r="J183" t="s">
        <v>593</v>
      </c>
      <c r="K183" t="s">
        <v>593</v>
      </c>
      <c r="L183" t="s">
        <v>445</v>
      </c>
      <c r="M183" t="s">
        <v>593</v>
      </c>
      <c r="N183" t="s">
        <v>593</v>
      </c>
      <c r="O183" t="s">
        <v>416</v>
      </c>
      <c r="P183" t="s">
        <v>428</v>
      </c>
      <c r="Q183" t="s">
        <v>593</v>
      </c>
      <c r="R183" t="s">
        <v>593</v>
      </c>
      <c r="S183" t="s">
        <v>593</v>
      </c>
      <c r="T183" t="s">
        <v>593</v>
      </c>
      <c r="U183" t="s">
        <v>445</v>
      </c>
      <c r="V183" t="s">
        <v>655</v>
      </c>
      <c r="W183" t="s">
        <v>593</v>
      </c>
      <c r="X183" t="s">
        <v>593</v>
      </c>
      <c r="Y183" t="s">
        <v>593</v>
      </c>
      <c r="Z183" t="s">
        <v>445</v>
      </c>
      <c r="AA183" t="s">
        <v>445</v>
      </c>
      <c r="AB183" t="s">
        <v>445</v>
      </c>
      <c r="AC183" t="s">
        <v>445</v>
      </c>
      <c r="AD183" t="s">
        <v>593</v>
      </c>
      <c r="AE183" t="s">
        <v>593</v>
      </c>
      <c r="AF183" t="s">
        <v>461</v>
      </c>
      <c r="AG183" t="s">
        <v>593</v>
      </c>
      <c r="AH183" t="s">
        <v>593</v>
      </c>
      <c r="AI183" t="s">
        <v>593</v>
      </c>
      <c r="AJ183" t="s">
        <v>593</v>
      </c>
      <c r="AK183" t="s">
        <v>593</v>
      </c>
      <c r="AL183" t="s">
        <v>593</v>
      </c>
      <c r="AM183" t="s">
        <v>593</v>
      </c>
      <c r="AN183" t="s">
        <v>593</v>
      </c>
      <c r="AO183" t="s">
        <v>445</v>
      </c>
      <c r="AP183" t="s">
        <v>593</v>
      </c>
      <c r="AQ183" t="s">
        <v>593</v>
      </c>
      <c r="AR183" t="s">
        <v>593</v>
      </c>
      <c r="AS183" t="s">
        <v>593</v>
      </c>
      <c r="AT183" t="s">
        <v>593</v>
      </c>
      <c r="AU183" t="s">
        <v>593</v>
      </c>
      <c r="AV183" t="s">
        <v>593</v>
      </c>
      <c r="AW183" t="s">
        <v>593</v>
      </c>
      <c r="AX183" t="s">
        <v>593</v>
      </c>
      <c r="AY183" t="s">
        <v>593</v>
      </c>
      <c r="AZ183" t="s">
        <v>593</v>
      </c>
      <c r="BA183" t="s">
        <v>417</v>
      </c>
      <c r="BB183" t="s">
        <v>444</v>
      </c>
      <c r="BC183" t="s">
        <v>593</v>
      </c>
      <c r="BD183" t="s">
        <v>593</v>
      </c>
      <c r="BE183" t="s">
        <v>593</v>
      </c>
      <c r="BF183" t="s">
        <v>593</v>
      </c>
      <c r="BG183" t="s">
        <v>445</v>
      </c>
      <c r="BH183" t="s">
        <v>593</v>
      </c>
      <c r="BI183" t="s">
        <v>593</v>
      </c>
      <c r="BJ183" t="s">
        <v>593</v>
      </c>
      <c r="BK183" t="s">
        <v>447</v>
      </c>
      <c r="BL183" t="s">
        <v>593</v>
      </c>
      <c r="BM183" t="s">
        <v>593</v>
      </c>
      <c r="BN183" t="s">
        <v>445</v>
      </c>
      <c r="BO183" t="s">
        <v>593</v>
      </c>
      <c r="BP183" t="s">
        <v>593</v>
      </c>
      <c r="BQ183" t="s">
        <v>593</v>
      </c>
      <c r="BR183" t="s">
        <v>593</v>
      </c>
      <c r="BS183" t="s">
        <v>593</v>
      </c>
      <c r="BT183" t="s">
        <v>445</v>
      </c>
      <c r="BU183" t="s">
        <v>593</v>
      </c>
      <c r="BV183" t="s">
        <v>593</v>
      </c>
      <c r="BW183" t="s">
        <v>593</v>
      </c>
      <c r="BX183" t="s">
        <v>593</v>
      </c>
      <c r="BY183" t="s">
        <v>593</v>
      </c>
      <c r="BZ183" t="s">
        <v>593</v>
      </c>
      <c r="CA183" t="s">
        <v>593</v>
      </c>
      <c r="CB183" t="s">
        <v>593</v>
      </c>
      <c r="CC183" t="s">
        <v>593</v>
      </c>
      <c r="CD183" t="s">
        <v>445</v>
      </c>
      <c r="CE183" t="s">
        <v>593</v>
      </c>
      <c r="CF183" t="s">
        <v>593</v>
      </c>
      <c r="CG183" t="s">
        <v>593</v>
      </c>
    </row>
    <row r="184" spans="1:85">
      <c r="A184">
        <v>19941031</v>
      </c>
      <c r="B184" t="s">
        <v>593</v>
      </c>
      <c r="C184" t="s">
        <v>447</v>
      </c>
      <c r="D184" t="s">
        <v>593</v>
      </c>
      <c r="E184" t="s">
        <v>445</v>
      </c>
      <c r="F184" t="s">
        <v>593</v>
      </c>
      <c r="G184" t="s">
        <v>445</v>
      </c>
      <c r="H184" t="s">
        <v>593</v>
      </c>
      <c r="I184" t="s">
        <v>593</v>
      </c>
      <c r="J184" t="s">
        <v>593</v>
      </c>
      <c r="K184" t="s">
        <v>593</v>
      </c>
      <c r="L184" t="s">
        <v>445</v>
      </c>
      <c r="M184" t="s">
        <v>593</v>
      </c>
      <c r="N184" t="s">
        <v>593</v>
      </c>
      <c r="O184" t="s">
        <v>416</v>
      </c>
      <c r="P184" t="s">
        <v>428</v>
      </c>
      <c r="Q184" t="s">
        <v>593</v>
      </c>
      <c r="R184" t="s">
        <v>593</v>
      </c>
      <c r="S184" t="s">
        <v>593</v>
      </c>
      <c r="T184" t="s">
        <v>593</v>
      </c>
      <c r="U184" t="s">
        <v>445</v>
      </c>
      <c r="V184" t="s">
        <v>655</v>
      </c>
      <c r="W184" t="s">
        <v>593</v>
      </c>
      <c r="X184" t="s">
        <v>593</v>
      </c>
      <c r="Y184" t="s">
        <v>593</v>
      </c>
      <c r="Z184" t="s">
        <v>445</v>
      </c>
      <c r="AA184" t="s">
        <v>445</v>
      </c>
      <c r="AB184" t="s">
        <v>445</v>
      </c>
      <c r="AC184" t="s">
        <v>445</v>
      </c>
      <c r="AD184" t="s">
        <v>593</v>
      </c>
      <c r="AE184" t="s">
        <v>593</v>
      </c>
      <c r="AF184" t="s">
        <v>461</v>
      </c>
      <c r="AG184" t="s">
        <v>593</v>
      </c>
      <c r="AH184" t="s">
        <v>593</v>
      </c>
      <c r="AI184" t="s">
        <v>593</v>
      </c>
      <c r="AJ184" t="s">
        <v>593</v>
      </c>
      <c r="AK184" t="s">
        <v>593</v>
      </c>
      <c r="AL184" t="s">
        <v>593</v>
      </c>
      <c r="AM184" t="s">
        <v>593</v>
      </c>
      <c r="AN184" t="s">
        <v>593</v>
      </c>
      <c r="AO184" t="s">
        <v>445</v>
      </c>
      <c r="AP184" t="s">
        <v>593</v>
      </c>
      <c r="AQ184" t="s">
        <v>593</v>
      </c>
      <c r="AR184" t="s">
        <v>593</v>
      </c>
      <c r="AS184" t="s">
        <v>593</v>
      </c>
      <c r="AT184" t="s">
        <v>593</v>
      </c>
      <c r="AU184" t="s">
        <v>593</v>
      </c>
      <c r="AV184" t="s">
        <v>593</v>
      </c>
      <c r="AW184" t="s">
        <v>593</v>
      </c>
      <c r="AX184" t="s">
        <v>593</v>
      </c>
      <c r="AY184" t="s">
        <v>593</v>
      </c>
      <c r="AZ184" t="s">
        <v>593</v>
      </c>
      <c r="BA184" t="s">
        <v>417</v>
      </c>
      <c r="BB184" t="s">
        <v>444</v>
      </c>
      <c r="BC184" t="s">
        <v>593</v>
      </c>
      <c r="BD184" t="s">
        <v>593</v>
      </c>
      <c r="BE184" t="s">
        <v>593</v>
      </c>
      <c r="BF184" t="s">
        <v>593</v>
      </c>
      <c r="BG184" t="s">
        <v>445</v>
      </c>
      <c r="BH184" t="s">
        <v>593</v>
      </c>
      <c r="BI184" t="s">
        <v>593</v>
      </c>
      <c r="BJ184" t="s">
        <v>593</v>
      </c>
      <c r="BK184" t="s">
        <v>447</v>
      </c>
      <c r="BL184" t="s">
        <v>593</v>
      </c>
      <c r="BM184" t="s">
        <v>593</v>
      </c>
      <c r="BN184" t="s">
        <v>445</v>
      </c>
      <c r="BO184" t="s">
        <v>593</v>
      </c>
      <c r="BP184" t="s">
        <v>593</v>
      </c>
      <c r="BQ184" t="s">
        <v>593</v>
      </c>
      <c r="BR184" t="s">
        <v>593</v>
      </c>
      <c r="BS184" t="s">
        <v>593</v>
      </c>
      <c r="BT184" t="s">
        <v>445</v>
      </c>
      <c r="BU184" t="s">
        <v>593</v>
      </c>
      <c r="BV184" t="s">
        <v>593</v>
      </c>
      <c r="BW184" t="s">
        <v>593</v>
      </c>
      <c r="BX184" t="s">
        <v>593</v>
      </c>
      <c r="BY184" t="s">
        <v>593</v>
      </c>
      <c r="BZ184" t="s">
        <v>593</v>
      </c>
      <c r="CA184" t="s">
        <v>593</v>
      </c>
      <c r="CB184" t="s">
        <v>593</v>
      </c>
      <c r="CC184" t="s">
        <v>593</v>
      </c>
      <c r="CD184" t="s">
        <v>445</v>
      </c>
      <c r="CE184" t="s">
        <v>593</v>
      </c>
      <c r="CF184" t="s">
        <v>593</v>
      </c>
      <c r="CG184" t="s">
        <v>593</v>
      </c>
    </row>
    <row r="185" spans="1:85">
      <c r="A185">
        <v>19941130</v>
      </c>
      <c r="B185" t="s">
        <v>593</v>
      </c>
      <c r="C185" t="s">
        <v>447</v>
      </c>
      <c r="D185" t="s">
        <v>593</v>
      </c>
      <c r="E185" t="s">
        <v>445</v>
      </c>
      <c r="F185" t="s">
        <v>593</v>
      </c>
      <c r="G185" t="s">
        <v>445</v>
      </c>
      <c r="H185" t="s">
        <v>593</v>
      </c>
      <c r="I185" t="s">
        <v>593</v>
      </c>
      <c r="J185" t="s">
        <v>593</v>
      </c>
      <c r="K185" t="s">
        <v>593</v>
      </c>
      <c r="L185" t="s">
        <v>445</v>
      </c>
      <c r="M185" t="s">
        <v>593</v>
      </c>
      <c r="N185" t="s">
        <v>593</v>
      </c>
      <c r="O185" t="s">
        <v>416</v>
      </c>
      <c r="P185" t="s">
        <v>428</v>
      </c>
      <c r="Q185" t="s">
        <v>593</v>
      </c>
      <c r="R185" t="s">
        <v>593</v>
      </c>
      <c r="S185" t="s">
        <v>593</v>
      </c>
      <c r="T185" t="s">
        <v>593</v>
      </c>
      <c r="U185" t="s">
        <v>445</v>
      </c>
      <c r="V185" t="s">
        <v>655</v>
      </c>
      <c r="W185" t="s">
        <v>593</v>
      </c>
      <c r="X185" t="s">
        <v>593</v>
      </c>
      <c r="Y185" t="s">
        <v>593</v>
      </c>
      <c r="Z185" t="s">
        <v>445</v>
      </c>
      <c r="AA185" t="s">
        <v>445</v>
      </c>
      <c r="AB185" t="s">
        <v>445</v>
      </c>
      <c r="AC185" t="s">
        <v>445</v>
      </c>
      <c r="AD185" t="s">
        <v>593</v>
      </c>
      <c r="AE185" t="s">
        <v>593</v>
      </c>
      <c r="AF185" t="s">
        <v>461</v>
      </c>
      <c r="AG185" t="s">
        <v>593</v>
      </c>
      <c r="AH185" t="s">
        <v>593</v>
      </c>
      <c r="AI185" t="s">
        <v>593</v>
      </c>
      <c r="AJ185" t="s">
        <v>593</v>
      </c>
      <c r="AK185" t="s">
        <v>593</v>
      </c>
      <c r="AL185" t="s">
        <v>593</v>
      </c>
      <c r="AM185" t="s">
        <v>593</v>
      </c>
      <c r="AN185" t="s">
        <v>593</v>
      </c>
      <c r="AO185" t="s">
        <v>445</v>
      </c>
      <c r="AP185" t="s">
        <v>593</v>
      </c>
      <c r="AQ185" t="s">
        <v>593</v>
      </c>
      <c r="AR185" t="s">
        <v>593</v>
      </c>
      <c r="AS185" t="s">
        <v>593</v>
      </c>
      <c r="AT185" t="s">
        <v>593</v>
      </c>
      <c r="AU185" t="s">
        <v>593</v>
      </c>
      <c r="AV185" t="s">
        <v>593</v>
      </c>
      <c r="AW185" t="s">
        <v>593</v>
      </c>
      <c r="AX185" t="s">
        <v>593</v>
      </c>
      <c r="AY185" t="s">
        <v>593</v>
      </c>
      <c r="AZ185" t="s">
        <v>593</v>
      </c>
      <c r="BA185" t="s">
        <v>417</v>
      </c>
      <c r="BB185" t="s">
        <v>444</v>
      </c>
      <c r="BC185" t="s">
        <v>593</v>
      </c>
      <c r="BD185" t="s">
        <v>593</v>
      </c>
      <c r="BE185" t="s">
        <v>593</v>
      </c>
      <c r="BF185" t="s">
        <v>593</v>
      </c>
      <c r="BG185" t="s">
        <v>445</v>
      </c>
      <c r="BH185" t="s">
        <v>593</v>
      </c>
      <c r="BI185" t="s">
        <v>593</v>
      </c>
      <c r="BJ185" t="s">
        <v>593</v>
      </c>
      <c r="BK185" t="s">
        <v>428</v>
      </c>
      <c r="BL185" t="s">
        <v>593</v>
      </c>
      <c r="BM185" t="s">
        <v>593</v>
      </c>
      <c r="BN185" t="s">
        <v>445</v>
      </c>
      <c r="BO185" t="s">
        <v>593</v>
      </c>
      <c r="BP185" t="s">
        <v>593</v>
      </c>
      <c r="BQ185" t="s">
        <v>593</v>
      </c>
      <c r="BR185" t="s">
        <v>593</v>
      </c>
      <c r="BS185" t="s">
        <v>593</v>
      </c>
      <c r="BT185" t="s">
        <v>445</v>
      </c>
      <c r="BU185" t="s">
        <v>593</v>
      </c>
      <c r="BV185" t="s">
        <v>593</v>
      </c>
      <c r="BW185" t="s">
        <v>593</v>
      </c>
      <c r="BX185" t="s">
        <v>593</v>
      </c>
      <c r="BY185" t="s">
        <v>593</v>
      </c>
      <c r="BZ185" t="s">
        <v>593</v>
      </c>
      <c r="CA185" t="s">
        <v>593</v>
      </c>
      <c r="CB185" t="s">
        <v>593</v>
      </c>
      <c r="CC185" t="s">
        <v>593</v>
      </c>
      <c r="CD185" t="s">
        <v>445</v>
      </c>
      <c r="CE185" t="s">
        <v>593</v>
      </c>
      <c r="CF185" t="s">
        <v>593</v>
      </c>
      <c r="CG185" t="s">
        <v>593</v>
      </c>
    </row>
    <row r="186" spans="1:85">
      <c r="A186">
        <v>19941230</v>
      </c>
      <c r="B186" t="s">
        <v>593</v>
      </c>
      <c r="C186" t="s">
        <v>447</v>
      </c>
      <c r="D186" t="s">
        <v>593</v>
      </c>
      <c r="E186" t="s">
        <v>445</v>
      </c>
      <c r="F186" t="s">
        <v>593</v>
      </c>
      <c r="G186" t="s">
        <v>445</v>
      </c>
      <c r="H186" t="s">
        <v>593</v>
      </c>
      <c r="I186" t="s">
        <v>593</v>
      </c>
      <c r="J186" t="s">
        <v>593</v>
      </c>
      <c r="K186" t="s">
        <v>593</v>
      </c>
      <c r="L186" t="s">
        <v>445</v>
      </c>
      <c r="M186" t="s">
        <v>593</v>
      </c>
      <c r="N186" t="s">
        <v>593</v>
      </c>
      <c r="O186" t="s">
        <v>416</v>
      </c>
      <c r="P186" t="s">
        <v>428</v>
      </c>
      <c r="Q186" t="s">
        <v>593</v>
      </c>
      <c r="R186" t="s">
        <v>593</v>
      </c>
      <c r="S186" t="s">
        <v>593</v>
      </c>
      <c r="T186" t="s">
        <v>593</v>
      </c>
      <c r="U186" t="s">
        <v>445</v>
      </c>
      <c r="V186" t="s">
        <v>655</v>
      </c>
      <c r="W186" t="s">
        <v>593</v>
      </c>
      <c r="X186" t="s">
        <v>593</v>
      </c>
      <c r="Y186" t="s">
        <v>593</v>
      </c>
      <c r="Z186" t="s">
        <v>445</v>
      </c>
      <c r="AA186" t="s">
        <v>445</v>
      </c>
      <c r="AB186" t="s">
        <v>445</v>
      </c>
      <c r="AC186" t="s">
        <v>445</v>
      </c>
      <c r="AD186" t="s">
        <v>593</v>
      </c>
      <c r="AE186" t="s">
        <v>593</v>
      </c>
      <c r="AF186" t="s">
        <v>461</v>
      </c>
      <c r="AG186" t="s">
        <v>593</v>
      </c>
      <c r="AH186" t="s">
        <v>593</v>
      </c>
      <c r="AI186" t="s">
        <v>593</v>
      </c>
      <c r="AJ186" t="s">
        <v>593</v>
      </c>
      <c r="AK186" t="s">
        <v>593</v>
      </c>
      <c r="AL186" t="s">
        <v>593</v>
      </c>
      <c r="AM186" t="s">
        <v>593</v>
      </c>
      <c r="AN186" t="s">
        <v>593</v>
      </c>
      <c r="AO186" t="s">
        <v>445</v>
      </c>
      <c r="AP186" t="s">
        <v>593</v>
      </c>
      <c r="AQ186" t="s">
        <v>593</v>
      </c>
      <c r="AR186" t="s">
        <v>593</v>
      </c>
      <c r="AS186" t="s">
        <v>593</v>
      </c>
      <c r="AT186" t="s">
        <v>593</v>
      </c>
      <c r="AU186" t="s">
        <v>593</v>
      </c>
      <c r="AV186" t="s">
        <v>593</v>
      </c>
      <c r="AW186" t="s">
        <v>593</v>
      </c>
      <c r="AX186" t="s">
        <v>593</v>
      </c>
      <c r="AY186" t="s">
        <v>593</v>
      </c>
      <c r="AZ186" t="s">
        <v>593</v>
      </c>
      <c r="BA186" t="s">
        <v>461</v>
      </c>
      <c r="BB186" t="s">
        <v>444</v>
      </c>
      <c r="BC186" t="s">
        <v>593</v>
      </c>
      <c r="BD186" t="s">
        <v>593</v>
      </c>
      <c r="BE186" t="s">
        <v>593</v>
      </c>
      <c r="BF186" t="s">
        <v>593</v>
      </c>
      <c r="BG186" t="s">
        <v>445</v>
      </c>
      <c r="BH186" t="s">
        <v>593</v>
      </c>
      <c r="BI186" t="s">
        <v>593</v>
      </c>
      <c r="BJ186" t="s">
        <v>593</v>
      </c>
      <c r="BK186" t="s">
        <v>428</v>
      </c>
      <c r="BL186" t="s">
        <v>593</v>
      </c>
      <c r="BM186" t="s">
        <v>593</v>
      </c>
      <c r="BN186" t="s">
        <v>445</v>
      </c>
      <c r="BO186" t="s">
        <v>593</v>
      </c>
      <c r="BP186" t="s">
        <v>593</v>
      </c>
      <c r="BQ186" t="s">
        <v>593</v>
      </c>
      <c r="BR186" t="s">
        <v>593</v>
      </c>
      <c r="BS186" t="s">
        <v>593</v>
      </c>
      <c r="BT186" t="s">
        <v>445</v>
      </c>
      <c r="BU186" t="s">
        <v>593</v>
      </c>
      <c r="BV186" t="s">
        <v>593</v>
      </c>
      <c r="BW186" t="s">
        <v>593</v>
      </c>
      <c r="BX186" t="s">
        <v>593</v>
      </c>
      <c r="BY186" t="s">
        <v>593</v>
      </c>
      <c r="BZ186" t="s">
        <v>593</v>
      </c>
      <c r="CA186" t="s">
        <v>593</v>
      </c>
      <c r="CB186" t="s">
        <v>593</v>
      </c>
      <c r="CC186" t="s">
        <v>593</v>
      </c>
      <c r="CD186" t="s">
        <v>445</v>
      </c>
      <c r="CE186" t="s">
        <v>593</v>
      </c>
      <c r="CF186" t="s">
        <v>593</v>
      </c>
      <c r="CG186" t="s">
        <v>593</v>
      </c>
    </row>
    <row r="187" spans="1:85">
      <c r="A187">
        <v>19950131</v>
      </c>
      <c r="B187" t="s">
        <v>593</v>
      </c>
      <c r="C187" t="s">
        <v>447</v>
      </c>
      <c r="D187" t="s">
        <v>593</v>
      </c>
      <c r="E187" t="s">
        <v>445</v>
      </c>
      <c r="F187" t="s">
        <v>593</v>
      </c>
      <c r="G187" t="s">
        <v>445</v>
      </c>
      <c r="H187" t="s">
        <v>593</v>
      </c>
      <c r="I187" t="s">
        <v>593</v>
      </c>
      <c r="J187" t="s">
        <v>593</v>
      </c>
      <c r="K187" t="s">
        <v>593</v>
      </c>
      <c r="L187" t="s">
        <v>445</v>
      </c>
      <c r="M187" t="s">
        <v>593</v>
      </c>
      <c r="N187" t="s">
        <v>593</v>
      </c>
      <c r="O187" t="s">
        <v>416</v>
      </c>
      <c r="P187" t="s">
        <v>428</v>
      </c>
      <c r="Q187" t="s">
        <v>593</v>
      </c>
      <c r="R187" t="s">
        <v>593</v>
      </c>
      <c r="S187" t="s">
        <v>593</v>
      </c>
      <c r="T187" t="s">
        <v>593</v>
      </c>
      <c r="U187" t="s">
        <v>445</v>
      </c>
      <c r="V187" t="s">
        <v>655</v>
      </c>
      <c r="W187" t="s">
        <v>593</v>
      </c>
      <c r="X187" t="s">
        <v>593</v>
      </c>
      <c r="Y187" t="s">
        <v>593</v>
      </c>
      <c r="Z187" t="s">
        <v>445</v>
      </c>
      <c r="AA187" t="s">
        <v>445</v>
      </c>
      <c r="AB187" t="s">
        <v>445</v>
      </c>
      <c r="AC187" t="s">
        <v>445</v>
      </c>
      <c r="AD187" t="s">
        <v>593</v>
      </c>
      <c r="AE187" t="s">
        <v>593</v>
      </c>
      <c r="AF187" t="s">
        <v>461</v>
      </c>
      <c r="AG187" t="s">
        <v>593</v>
      </c>
      <c r="AH187" t="s">
        <v>593</v>
      </c>
      <c r="AI187" t="s">
        <v>593</v>
      </c>
      <c r="AJ187" t="s">
        <v>593</v>
      </c>
      <c r="AK187" t="s">
        <v>593</v>
      </c>
      <c r="AL187" t="s">
        <v>593</v>
      </c>
      <c r="AM187" t="s">
        <v>593</v>
      </c>
      <c r="AN187" t="s">
        <v>593</v>
      </c>
      <c r="AO187" t="s">
        <v>445</v>
      </c>
      <c r="AP187" t="s">
        <v>593</v>
      </c>
      <c r="AQ187" t="s">
        <v>593</v>
      </c>
      <c r="AR187" t="s">
        <v>593</v>
      </c>
      <c r="AS187" t="s">
        <v>593</v>
      </c>
      <c r="AT187" t="s">
        <v>593</v>
      </c>
      <c r="AU187" t="s">
        <v>593</v>
      </c>
      <c r="AV187" t="s">
        <v>593</v>
      </c>
      <c r="AW187" t="s">
        <v>593</v>
      </c>
      <c r="AX187" t="s">
        <v>593</v>
      </c>
      <c r="AY187" t="s">
        <v>593</v>
      </c>
      <c r="AZ187" t="s">
        <v>593</v>
      </c>
      <c r="BA187" t="s">
        <v>461</v>
      </c>
      <c r="BB187" t="s">
        <v>444</v>
      </c>
      <c r="BC187" t="s">
        <v>593</v>
      </c>
      <c r="BD187" t="s">
        <v>593</v>
      </c>
      <c r="BE187" t="s">
        <v>593</v>
      </c>
      <c r="BF187" t="s">
        <v>593</v>
      </c>
      <c r="BG187" t="s">
        <v>445</v>
      </c>
      <c r="BH187" t="s">
        <v>593</v>
      </c>
      <c r="BI187" t="s">
        <v>593</v>
      </c>
      <c r="BJ187" t="s">
        <v>593</v>
      </c>
      <c r="BK187" t="s">
        <v>428</v>
      </c>
      <c r="BL187" t="s">
        <v>593</v>
      </c>
      <c r="BM187" t="s">
        <v>593</v>
      </c>
      <c r="BN187" t="s">
        <v>445</v>
      </c>
      <c r="BO187" t="s">
        <v>593</v>
      </c>
      <c r="BP187" t="s">
        <v>593</v>
      </c>
      <c r="BQ187" t="s">
        <v>593</v>
      </c>
      <c r="BR187" t="s">
        <v>593</v>
      </c>
      <c r="BS187" t="s">
        <v>593</v>
      </c>
      <c r="BT187" t="s">
        <v>445</v>
      </c>
      <c r="BU187" t="s">
        <v>593</v>
      </c>
      <c r="BV187" t="s">
        <v>593</v>
      </c>
      <c r="BW187" t="s">
        <v>593</v>
      </c>
      <c r="BX187" t="s">
        <v>593</v>
      </c>
      <c r="BY187" t="s">
        <v>593</v>
      </c>
      <c r="BZ187" t="s">
        <v>593</v>
      </c>
      <c r="CA187" t="s">
        <v>593</v>
      </c>
      <c r="CB187" t="s">
        <v>593</v>
      </c>
      <c r="CC187" t="s">
        <v>593</v>
      </c>
      <c r="CD187" t="s">
        <v>445</v>
      </c>
      <c r="CE187" t="s">
        <v>593</v>
      </c>
      <c r="CF187" t="s">
        <v>593</v>
      </c>
      <c r="CG187" t="s">
        <v>593</v>
      </c>
    </row>
    <row r="188" spans="1:85">
      <c r="A188">
        <v>19950228</v>
      </c>
      <c r="B188" t="s">
        <v>593</v>
      </c>
      <c r="C188" t="s">
        <v>447</v>
      </c>
      <c r="D188" t="s">
        <v>593</v>
      </c>
      <c r="E188" t="s">
        <v>445</v>
      </c>
      <c r="F188" t="s">
        <v>593</v>
      </c>
      <c r="G188" t="s">
        <v>445</v>
      </c>
      <c r="H188" t="s">
        <v>593</v>
      </c>
      <c r="I188" t="s">
        <v>593</v>
      </c>
      <c r="J188" t="s">
        <v>593</v>
      </c>
      <c r="K188" t="s">
        <v>593</v>
      </c>
      <c r="L188" t="s">
        <v>445</v>
      </c>
      <c r="M188" t="s">
        <v>593</v>
      </c>
      <c r="N188" t="s">
        <v>593</v>
      </c>
      <c r="O188" t="s">
        <v>416</v>
      </c>
      <c r="P188" t="s">
        <v>428</v>
      </c>
      <c r="Q188" t="s">
        <v>593</v>
      </c>
      <c r="R188" t="s">
        <v>593</v>
      </c>
      <c r="S188" t="s">
        <v>593</v>
      </c>
      <c r="T188" t="s">
        <v>593</v>
      </c>
      <c r="U188" t="s">
        <v>445</v>
      </c>
      <c r="V188" t="s">
        <v>655</v>
      </c>
      <c r="W188" t="s">
        <v>593</v>
      </c>
      <c r="X188" t="s">
        <v>593</v>
      </c>
      <c r="Y188" t="s">
        <v>593</v>
      </c>
      <c r="Z188" t="s">
        <v>445</v>
      </c>
      <c r="AA188" t="s">
        <v>445</v>
      </c>
      <c r="AB188" t="s">
        <v>445</v>
      </c>
      <c r="AC188" t="s">
        <v>445</v>
      </c>
      <c r="AD188" t="s">
        <v>593</v>
      </c>
      <c r="AE188" t="s">
        <v>593</v>
      </c>
      <c r="AF188" t="s">
        <v>461</v>
      </c>
      <c r="AG188" t="s">
        <v>593</v>
      </c>
      <c r="AH188" t="s">
        <v>593</v>
      </c>
      <c r="AI188" t="s">
        <v>593</v>
      </c>
      <c r="AJ188" t="s">
        <v>593</v>
      </c>
      <c r="AK188" t="s">
        <v>593</v>
      </c>
      <c r="AL188" t="s">
        <v>593</v>
      </c>
      <c r="AM188" t="s">
        <v>445</v>
      </c>
      <c r="AN188" t="s">
        <v>593</v>
      </c>
      <c r="AO188" t="s">
        <v>445</v>
      </c>
      <c r="AP188" t="s">
        <v>593</v>
      </c>
      <c r="AQ188" t="s">
        <v>593</v>
      </c>
      <c r="AR188" t="s">
        <v>593</v>
      </c>
      <c r="AS188" t="s">
        <v>593</v>
      </c>
      <c r="AT188" t="s">
        <v>593</v>
      </c>
      <c r="AU188" t="s">
        <v>593</v>
      </c>
      <c r="AV188" t="s">
        <v>593</v>
      </c>
      <c r="AW188" t="s">
        <v>593</v>
      </c>
      <c r="AX188" t="s">
        <v>593</v>
      </c>
      <c r="AY188" t="s">
        <v>593</v>
      </c>
      <c r="AZ188" t="s">
        <v>593</v>
      </c>
      <c r="BA188" t="s">
        <v>468</v>
      </c>
      <c r="BB188" t="s">
        <v>444</v>
      </c>
      <c r="BC188" t="s">
        <v>593</v>
      </c>
      <c r="BD188" t="s">
        <v>593</v>
      </c>
      <c r="BE188" t="s">
        <v>593</v>
      </c>
      <c r="BF188" t="s">
        <v>593</v>
      </c>
      <c r="BG188" t="s">
        <v>445</v>
      </c>
      <c r="BH188" t="s">
        <v>593</v>
      </c>
      <c r="BI188" t="s">
        <v>593</v>
      </c>
      <c r="BJ188" t="s">
        <v>593</v>
      </c>
      <c r="BK188" t="s">
        <v>428</v>
      </c>
      <c r="BL188" t="s">
        <v>593</v>
      </c>
      <c r="BM188" t="s">
        <v>593</v>
      </c>
      <c r="BN188" t="s">
        <v>445</v>
      </c>
      <c r="BO188" t="s">
        <v>593</v>
      </c>
      <c r="BP188" t="s">
        <v>593</v>
      </c>
      <c r="BQ188" t="s">
        <v>593</v>
      </c>
      <c r="BR188" t="s">
        <v>593</v>
      </c>
      <c r="BS188" t="s">
        <v>593</v>
      </c>
      <c r="BT188" t="s">
        <v>445</v>
      </c>
      <c r="BU188" t="s">
        <v>593</v>
      </c>
      <c r="BV188" t="s">
        <v>593</v>
      </c>
      <c r="BW188" t="s">
        <v>593</v>
      </c>
      <c r="BX188" t="s">
        <v>593</v>
      </c>
      <c r="BY188" t="s">
        <v>593</v>
      </c>
      <c r="BZ188" t="s">
        <v>593</v>
      </c>
      <c r="CA188" t="s">
        <v>593</v>
      </c>
      <c r="CB188" t="s">
        <v>593</v>
      </c>
      <c r="CC188" t="s">
        <v>593</v>
      </c>
      <c r="CD188" t="s">
        <v>445</v>
      </c>
      <c r="CE188" t="s">
        <v>593</v>
      </c>
      <c r="CF188" t="s">
        <v>593</v>
      </c>
      <c r="CG188" t="s">
        <v>593</v>
      </c>
    </row>
    <row r="189" spans="1:85">
      <c r="A189">
        <v>19950331</v>
      </c>
      <c r="B189" t="s">
        <v>593</v>
      </c>
      <c r="C189" t="s">
        <v>447</v>
      </c>
      <c r="D189" t="s">
        <v>445</v>
      </c>
      <c r="E189" t="s">
        <v>445</v>
      </c>
      <c r="F189" t="s">
        <v>593</v>
      </c>
      <c r="G189" t="s">
        <v>445</v>
      </c>
      <c r="H189" t="s">
        <v>593</v>
      </c>
      <c r="I189" t="s">
        <v>593</v>
      </c>
      <c r="J189" t="s">
        <v>593</v>
      </c>
      <c r="K189" t="s">
        <v>593</v>
      </c>
      <c r="L189" t="s">
        <v>445</v>
      </c>
      <c r="M189" t="s">
        <v>445</v>
      </c>
      <c r="N189" t="s">
        <v>593</v>
      </c>
      <c r="O189" t="s">
        <v>416</v>
      </c>
      <c r="P189" t="s">
        <v>428</v>
      </c>
      <c r="Q189" t="s">
        <v>593</v>
      </c>
      <c r="R189" t="s">
        <v>593</v>
      </c>
      <c r="S189" t="s">
        <v>593</v>
      </c>
      <c r="T189" t="s">
        <v>593</v>
      </c>
      <c r="U189" t="s">
        <v>445</v>
      </c>
      <c r="V189" t="s">
        <v>655</v>
      </c>
      <c r="W189" t="s">
        <v>593</v>
      </c>
      <c r="X189" t="s">
        <v>593</v>
      </c>
      <c r="Y189" t="s">
        <v>593</v>
      </c>
      <c r="Z189" t="s">
        <v>445</v>
      </c>
      <c r="AA189" t="s">
        <v>445</v>
      </c>
      <c r="AB189" t="s">
        <v>445</v>
      </c>
      <c r="AC189" t="s">
        <v>445</v>
      </c>
      <c r="AD189" t="s">
        <v>593</v>
      </c>
      <c r="AE189" t="s">
        <v>593</v>
      </c>
      <c r="AF189" t="s">
        <v>461</v>
      </c>
      <c r="AG189" t="s">
        <v>593</v>
      </c>
      <c r="AH189" t="s">
        <v>593</v>
      </c>
      <c r="AI189" t="s">
        <v>593</v>
      </c>
      <c r="AJ189" t="s">
        <v>593</v>
      </c>
      <c r="AK189" t="s">
        <v>593</v>
      </c>
      <c r="AL189" t="s">
        <v>593</v>
      </c>
      <c r="AM189" t="s">
        <v>445</v>
      </c>
      <c r="AN189" t="s">
        <v>593</v>
      </c>
      <c r="AO189" t="s">
        <v>445</v>
      </c>
      <c r="AP189" t="s">
        <v>593</v>
      </c>
      <c r="AQ189" t="s">
        <v>593</v>
      </c>
      <c r="AR189" t="s">
        <v>593</v>
      </c>
      <c r="AS189" t="s">
        <v>593</v>
      </c>
      <c r="AT189" t="s">
        <v>593</v>
      </c>
      <c r="AU189" t="s">
        <v>593</v>
      </c>
      <c r="AV189" t="s">
        <v>593</v>
      </c>
      <c r="AW189" t="s">
        <v>593</v>
      </c>
      <c r="AX189" t="s">
        <v>593</v>
      </c>
      <c r="AY189" t="s">
        <v>593</v>
      </c>
      <c r="AZ189" t="s">
        <v>593</v>
      </c>
      <c r="BA189" t="s">
        <v>450</v>
      </c>
      <c r="BB189" t="s">
        <v>444</v>
      </c>
      <c r="BC189" t="s">
        <v>593</v>
      </c>
      <c r="BD189" t="s">
        <v>593</v>
      </c>
      <c r="BE189" t="s">
        <v>445</v>
      </c>
      <c r="BF189" t="s">
        <v>445</v>
      </c>
      <c r="BG189" t="s">
        <v>445</v>
      </c>
      <c r="BH189" t="s">
        <v>593</v>
      </c>
      <c r="BI189" t="s">
        <v>593</v>
      </c>
      <c r="BJ189" t="s">
        <v>593</v>
      </c>
      <c r="BK189" t="s">
        <v>428</v>
      </c>
      <c r="BL189" t="s">
        <v>593</v>
      </c>
      <c r="BM189" t="s">
        <v>593</v>
      </c>
      <c r="BN189" t="s">
        <v>445</v>
      </c>
      <c r="BO189" t="s">
        <v>593</v>
      </c>
      <c r="BP189" t="s">
        <v>593</v>
      </c>
      <c r="BQ189" t="s">
        <v>593</v>
      </c>
      <c r="BR189" t="s">
        <v>593</v>
      </c>
      <c r="BS189" t="s">
        <v>593</v>
      </c>
      <c r="BT189" t="s">
        <v>445</v>
      </c>
      <c r="BU189" t="s">
        <v>445</v>
      </c>
      <c r="BV189" t="s">
        <v>593</v>
      </c>
      <c r="BW189" t="s">
        <v>593</v>
      </c>
      <c r="BX189" t="s">
        <v>593</v>
      </c>
      <c r="BY189" t="s">
        <v>593</v>
      </c>
      <c r="BZ189" t="s">
        <v>593</v>
      </c>
      <c r="CA189" t="s">
        <v>593</v>
      </c>
      <c r="CB189" t="s">
        <v>593</v>
      </c>
      <c r="CC189" t="s">
        <v>593</v>
      </c>
      <c r="CD189" t="s">
        <v>445</v>
      </c>
      <c r="CE189" t="s">
        <v>593</v>
      </c>
      <c r="CF189" t="s">
        <v>593</v>
      </c>
      <c r="CG189" t="s">
        <v>593</v>
      </c>
    </row>
    <row r="190" spans="1:85">
      <c r="A190">
        <v>19950428</v>
      </c>
      <c r="B190" t="s">
        <v>593</v>
      </c>
      <c r="C190" t="s">
        <v>447</v>
      </c>
      <c r="D190" t="s">
        <v>445</v>
      </c>
      <c r="E190" t="s">
        <v>445</v>
      </c>
      <c r="F190" t="s">
        <v>593</v>
      </c>
      <c r="G190" t="s">
        <v>445</v>
      </c>
      <c r="H190" t="s">
        <v>593</v>
      </c>
      <c r="I190" t="s">
        <v>593</v>
      </c>
      <c r="J190" t="s">
        <v>593</v>
      </c>
      <c r="K190" t="s">
        <v>593</v>
      </c>
      <c r="L190" t="s">
        <v>445</v>
      </c>
      <c r="M190" t="s">
        <v>445</v>
      </c>
      <c r="N190" t="s">
        <v>593</v>
      </c>
      <c r="O190" t="s">
        <v>416</v>
      </c>
      <c r="P190" t="s">
        <v>428</v>
      </c>
      <c r="Q190" t="s">
        <v>593</v>
      </c>
      <c r="R190" t="s">
        <v>593</v>
      </c>
      <c r="S190" t="s">
        <v>593</v>
      </c>
      <c r="T190" t="s">
        <v>593</v>
      </c>
      <c r="U190" t="s">
        <v>445</v>
      </c>
      <c r="V190" t="s">
        <v>655</v>
      </c>
      <c r="W190" t="s">
        <v>593</v>
      </c>
      <c r="X190" t="s">
        <v>593</v>
      </c>
      <c r="Y190" t="s">
        <v>593</v>
      </c>
      <c r="Z190" t="s">
        <v>445</v>
      </c>
      <c r="AA190" t="s">
        <v>445</v>
      </c>
      <c r="AB190" t="s">
        <v>445</v>
      </c>
      <c r="AC190" t="s">
        <v>445</v>
      </c>
      <c r="AD190" t="s">
        <v>593</v>
      </c>
      <c r="AE190" t="s">
        <v>593</v>
      </c>
      <c r="AF190" t="s">
        <v>461</v>
      </c>
      <c r="AG190" t="s">
        <v>593</v>
      </c>
      <c r="AH190" t="s">
        <v>593</v>
      </c>
      <c r="AI190" t="s">
        <v>593</v>
      </c>
      <c r="AJ190" t="s">
        <v>593</v>
      </c>
      <c r="AK190" t="s">
        <v>593</v>
      </c>
      <c r="AL190" t="s">
        <v>593</v>
      </c>
      <c r="AM190" t="s">
        <v>445</v>
      </c>
      <c r="AN190" t="s">
        <v>593</v>
      </c>
      <c r="AO190" t="s">
        <v>445</v>
      </c>
      <c r="AP190" t="s">
        <v>593</v>
      </c>
      <c r="AQ190" t="s">
        <v>593</v>
      </c>
      <c r="AR190" t="s">
        <v>593</v>
      </c>
      <c r="AS190" t="s">
        <v>593</v>
      </c>
      <c r="AT190" t="s">
        <v>593</v>
      </c>
      <c r="AU190" t="s">
        <v>593</v>
      </c>
      <c r="AV190" t="s">
        <v>593</v>
      </c>
      <c r="AW190" t="s">
        <v>593</v>
      </c>
      <c r="AX190" t="s">
        <v>593</v>
      </c>
      <c r="AY190" t="s">
        <v>593</v>
      </c>
      <c r="AZ190" t="s">
        <v>593</v>
      </c>
      <c r="BA190" t="s">
        <v>450</v>
      </c>
      <c r="BB190" t="s">
        <v>444</v>
      </c>
      <c r="BC190" t="s">
        <v>593</v>
      </c>
      <c r="BD190" t="s">
        <v>593</v>
      </c>
      <c r="BE190" t="s">
        <v>445</v>
      </c>
      <c r="BF190" t="s">
        <v>445</v>
      </c>
      <c r="BG190" t="s">
        <v>445</v>
      </c>
      <c r="BH190" t="s">
        <v>593</v>
      </c>
      <c r="BI190" t="s">
        <v>593</v>
      </c>
      <c r="BJ190" t="s">
        <v>593</v>
      </c>
      <c r="BK190" t="s">
        <v>428</v>
      </c>
      <c r="BL190" t="s">
        <v>593</v>
      </c>
      <c r="BM190" t="s">
        <v>593</v>
      </c>
      <c r="BN190" t="s">
        <v>445</v>
      </c>
      <c r="BO190" t="s">
        <v>593</v>
      </c>
      <c r="BP190" t="s">
        <v>593</v>
      </c>
      <c r="BQ190" t="s">
        <v>593</v>
      </c>
      <c r="BR190" t="s">
        <v>593</v>
      </c>
      <c r="BS190" t="s">
        <v>593</v>
      </c>
      <c r="BT190" t="s">
        <v>445</v>
      </c>
      <c r="BU190" t="s">
        <v>445</v>
      </c>
      <c r="BV190" t="s">
        <v>593</v>
      </c>
      <c r="BW190" t="s">
        <v>593</v>
      </c>
      <c r="BX190" t="s">
        <v>593</v>
      </c>
      <c r="BY190" t="s">
        <v>593</v>
      </c>
      <c r="BZ190" t="s">
        <v>593</v>
      </c>
      <c r="CA190" t="s">
        <v>593</v>
      </c>
      <c r="CB190" t="s">
        <v>593</v>
      </c>
      <c r="CC190" t="s">
        <v>593</v>
      </c>
      <c r="CD190" t="s">
        <v>445</v>
      </c>
      <c r="CE190" t="s">
        <v>593</v>
      </c>
      <c r="CF190" t="s">
        <v>593</v>
      </c>
      <c r="CG190" t="s">
        <v>593</v>
      </c>
    </row>
    <row r="191" spans="1:85">
      <c r="A191">
        <v>19950531</v>
      </c>
      <c r="B191" t="s">
        <v>593</v>
      </c>
      <c r="C191" t="s">
        <v>447</v>
      </c>
      <c r="D191" t="s">
        <v>445</v>
      </c>
      <c r="E191" t="s">
        <v>445</v>
      </c>
      <c r="F191" t="s">
        <v>593</v>
      </c>
      <c r="G191" t="s">
        <v>445</v>
      </c>
      <c r="H191" t="s">
        <v>593</v>
      </c>
      <c r="I191" t="s">
        <v>593</v>
      </c>
      <c r="J191" t="s">
        <v>593</v>
      </c>
      <c r="K191" t="s">
        <v>593</v>
      </c>
      <c r="L191" t="s">
        <v>445</v>
      </c>
      <c r="M191" t="s">
        <v>445</v>
      </c>
      <c r="N191" t="s">
        <v>593</v>
      </c>
      <c r="O191" t="s">
        <v>416</v>
      </c>
      <c r="P191" t="s">
        <v>428</v>
      </c>
      <c r="Q191" t="s">
        <v>593</v>
      </c>
      <c r="R191" t="s">
        <v>593</v>
      </c>
      <c r="S191" t="s">
        <v>593</v>
      </c>
      <c r="T191" t="s">
        <v>593</v>
      </c>
      <c r="U191" t="s">
        <v>445</v>
      </c>
      <c r="V191" t="s">
        <v>655</v>
      </c>
      <c r="W191" t="s">
        <v>593</v>
      </c>
      <c r="X191" t="s">
        <v>593</v>
      </c>
      <c r="Y191" t="s">
        <v>593</v>
      </c>
      <c r="Z191" t="s">
        <v>445</v>
      </c>
      <c r="AA191" t="s">
        <v>445</v>
      </c>
      <c r="AB191" t="s">
        <v>445</v>
      </c>
      <c r="AC191" t="s">
        <v>445</v>
      </c>
      <c r="AD191" t="s">
        <v>593</v>
      </c>
      <c r="AE191" t="s">
        <v>593</v>
      </c>
      <c r="AF191" t="s">
        <v>461</v>
      </c>
      <c r="AG191" t="s">
        <v>593</v>
      </c>
      <c r="AH191" t="s">
        <v>593</v>
      </c>
      <c r="AI191" t="s">
        <v>593</v>
      </c>
      <c r="AJ191" t="s">
        <v>593</v>
      </c>
      <c r="AK191" t="s">
        <v>593</v>
      </c>
      <c r="AL191" t="s">
        <v>593</v>
      </c>
      <c r="AM191" t="s">
        <v>445</v>
      </c>
      <c r="AN191" t="s">
        <v>593</v>
      </c>
      <c r="AO191" t="s">
        <v>445</v>
      </c>
      <c r="AP191" t="s">
        <v>593</v>
      </c>
      <c r="AQ191" t="s">
        <v>593</v>
      </c>
      <c r="AR191" t="s">
        <v>593</v>
      </c>
      <c r="AS191" t="s">
        <v>593</v>
      </c>
      <c r="AT191" t="s">
        <v>593</v>
      </c>
      <c r="AU191" t="s">
        <v>593</v>
      </c>
      <c r="AV191" t="s">
        <v>593</v>
      </c>
      <c r="AW191" t="s">
        <v>593</v>
      </c>
      <c r="AX191" t="s">
        <v>593</v>
      </c>
      <c r="AY191" t="s">
        <v>593</v>
      </c>
      <c r="AZ191" t="s">
        <v>593</v>
      </c>
      <c r="BA191" t="s">
        <v>450</v>
      </c>
      <c r="BB191" t="s">
        <v>444</v>
      </c>
      <c r="BC191" t="s">
        <v>593</v>
      </c>
      <c r="BD191" t="s">
        <v>593</v>
      </c>
      <c r="BE191" t="s">
        <v>445</v>
      </c>
      <c r="BF191" t="s">
        <v>445</v>
      </c>
      <c r="BG191" t="s">
        <v>445</v>
      </c>
      <c r="BH191" t="s">
        <v>593</v>
      </c>
      <c r="BI191" t="s">
        <v>593</v>
      </c>
      <c r="BJ191" t="s">
        <v>593</v>
      </c>
      <c r="BK191" t="s">
        <v>450</v>
      </c>
      <c r="BL191" t="s">
        <v>593</v>
      </c>
      <c r="BM191" t="s">
        <v>593</v>
      </c>
      <c r="BN191" t="s">
        <v>445</v>
      </c>
      <c r="BO191" t="s">
        <v>593</v>
      </c>
      <c r="BP191" t="s">
        <v>593</v>
      </c>
      <c r="BQ191" t="s">
        <v>593</v>
      </c>
      <c r="BR191" t="s">
        <v>593</v>
      </c>
      <c r="BS191" t="s">
        <v>593</v>
      </c>
      <c r="BT191" t="s">
        <v>445</v>
      </c>
      <c r="BU191" t="s">
        <v>445</v>
      </c>
      <c r="BV191" t="s">
        <v>593</v>
      </c>
      <c r="BW191" t="s">
        <v>593</v>
      </c>
      <c r="BX191" t="s">
        <v>593</v>
      </c>
      <c r="BY191" t="s">
        <v>593</v>
      </c>
      <c r="BZ191" t="s">
        <v>593</v>
      </c>
      <c r="CA191" t="s">
        <v>593</v>
      </c>
      <c r="CB191" t="s">
        <v>593</v>
      </c>
      <c r="CC191" t="s">
        <v>593</v>
      </c>
      <c r="CD191" t="s">
        <v>445</v>
      </c>
      <c r="CE191" t="s">
        <v>593</v>
      </c>
      <c r="CF191" t="s">
        <v>593</v>
      </c>
      <c r="CG191" t="s">
        <v>593</v>
      </c>
    </row>
    <row r="192" spans="1:85">
      <c r="A192">
        <v>19950630</v>
      </c>
      <c r="B192" t="s">
        <v>593</v>
      </c>
      <c r="C192" t="s">
        <v>447</v>
      </c>
      <c r="D192" t="s">
        <v>445</v>
      </c>
      <c r="E192" t="s">
        <v>445</v>
      </c>
      <c r="F192" t="s">
        <v>593</v>
      </c>
      <c r="G192" t="s">
        <v>445</v>
      </c>
      <c r="H192" t="s">
        <v>593</v>
      </c>
      <c r="I192" t="s">
        <v>593</v>
      </c>
      <c r="J192" t="s">
        <v>593</v>
      </c>
      <c r="K192" t="s">
        <v>593</v>
      </c>
      <c r="L192" t="s">
        <v>445</v>
      </c>
      <c r="M192" t="s">
        <v>445</v>
      </c>
      <c r="N192" t="s">
        <v>593</v>
      </c>
      <c r="O192" t="s">
        <v>416</v>
      </c>
      <c r="P192" t="s">
        <v>428</v>
      </c>
      <c r="Q192" t="s">
        <v>593</v>
      </c>
      <c r="R192" t="s">
        <v>593</v>
      </c>
      <c r="S192" t="s">
        <v>593</v>
      </c>
      <c r="T192" t="s">
        <v>593</v>
      </c>
      <c r="U192" t="s">
        <v>445</v>
      </c>
      <c r="V192" t="s">
        <v>655</v>
      </c>
      <c r="W192" t="s">
        <v>593</v>
      </c>
      <c r="X192" t="s">
        <v>593</v>
      </c>
      <c r="Y192" t="s">
        <v>593</v>
      </c>
      <c r="Z192" t="s">
        <v>445</v>
      </c>
      <c r="AA192" t="s">
        <v>445</v>
      </c>
      <c r="AB192" t="s">
        <v>445</v>
      </c>
      <c r="AC192" t="s">
        <v>445</v>
      </c>
      <c r="AD192" t="s">
        <v>593</v>
      </c>
      <c r="AE192" t="s">
        <v>593</v>
      </c>
      <c r="AF192" t="s">
        <v>461</v>
      </c>
      <c r="AG192" t="s">
        <v>593</v>
      </c>
      <c r="AH192" t="s">
        <v>593</v>
      </c>
      <c r="AI192" t="s">
        <v>593</v>
      </c>
      <c r="AJ192" t="s">
        <v>593</v>
      </c>
      <c r="AK192" t="s">
        <v>593</v>
      </c>
      <c r="AL192" t="s">
        <v>593</v>
      </c>
      <c r="AM192" t="s">
        <v>445</v>
      </c>
      <c r="AN192" t="s">
        <v>593</v>
      </c>
      <c r="AO192" t="s">
        <v>445</v>
      </c>
      <c r="AP192" t="s">
        <v>593</v>
      </c>
      <c r="AQ192" t="s">
        <v>593</v>
      </c>
      <c r="AR192" t="s">
        <v>593</v>
      </c>
      <c r="AS192" t="s">
        <v>593</v>
      </c>
      <c r="AT192" t="s">
        <v>593</v>
      </c>
      <c r="AU192" t="s">
        <v>593</v>
      </c>
      <c r="AV192" t="s">
        <v>593</v>
      </c>
      <c r="AW192" t="s">
        <v>593</v>
      </c>
      <c r="AX192" t="s">
        <v>593</v>
      </c>
      <c r="AY192" t="s">
        <v>593</v>
      </c>
      <c r="AZ192" t="s">
        <v>593</v>
      </c>
      <c r="BA192" t="s">
        <v>450</v>
      </c>
      <c r="BB192" t="s">
        <v>444</v>
      </c>
      <c r="BC192" t="s">
        <v>593</v>
      </c>
      <c r="BD192" t="s">
        <v>593</v>
      </c>
      <c r="BE192" t="s">
        <v>445</v>
      </c>
      <c r="BF192" t="s">
        <v>445</v>
      </c>
      <c r="BG192" t="s">
        <v>445</v>
      </c>
      <c r="BH192" t="s">
        <v>593</v>
      </c>
      <c r="BI192" t="s">
        <v>593</v>
      </c>
      <c r="BJ192" t="s">
        <v>593</v>
      </c>
      <c r="BK192" t="s">
        <v>450</v>
      </c>
      <c r="BL192" t="s">
        <v>593</v>
      </c>
      <c r="BM192" t="s">
        <v>593</v>
      </c>
      <c r="BN192" t="s">
        <v>445</v>
      </c>
      <c r="BO192" t="s">
        <v>593</v>
      </c>
      <c r="BP192" t="s">
        <v>593</v>
      </c>
      <c r="BQ192" t="s">
        <v>593</v>
      </c>
      <c r="BR192" t="s">
        <v>593</v>
      </c>
      <c r="BS192" t="s">
        <v>593</v>
      </c>
      <c r="BT192" t="s">
        <v>445</v>
      </c>
      <c r="BU192" t="s">
        <v>445</v>
      </c>
      <c r="BV192" t="s">
        <v>593</v>
      </c>
      <c r="BW192" t="s">
        <v>593</v>
      </c>
      <c r="BX192" t="s">
        <v>593</v>
      </c>
      <c r="BY192" t="s">
        <v>593</v>
      </c>
      <c r="BZ192" t="s">
        <v>593</v>
      </c>
      <c r="CA192" t="s">
        <v>593</v>
      </c>
      <c r="CB192" t="s">
        <v>593</v>
      </c>
      <c r="CC192" t="s">
        <v>593</v>
      </c>
      <c r="CD192" t="s">
        <v>445</v>
      </c>
      <c r="CE192" t="s">
        <v>593</v>
      </c>
      <c r="CF192" t="s">
        <v>593</v>
      </c>
      <c r="CG192" t="s">
        <v>593</v>
      </c>
    </row>
    <row r="193" spans="1:85">
      <c r="A193">
        <v>19950731</v>
      </c>
      <c r="B193" t="s">
        <v>593</v>
      </c>
      <c r="C193" t="s">
        <v>447</v>
      </c>
      <c r="D193" t="s">
        <v>445</v>
      </c>
      <c r="E193" t="s">
        <v>445</v>
      </c>
      <c r="F193" t="s">
        <v>593</v>
      </c>
      <c r="G193" t="s">
        <v>445</v>
      </c>
      <c r="H193" t="s">
        <v>593</v>
      </c>
      <c r="I193" t="s">
        <v>593</v>
      </c>
      <c r="J193" t="s">
        <v>593</v>
      </c>
      <c r="K193" t="s">
        <v>593</v>
      </c>
      <c r="L193" t="s">
        <v>445</v>
      </c>
      <c r="M193" t="s">
        <v>445</v>
      </c>
      <c r="N193" t="s">
        <v>593</v>
      </c>
      <c r="O193" t="s">
        <v>416</v>
      </c>
      <c r="P193" t="s">
        <v>428</v>
      </c>
      <c r="Q193" t="s">
        <v>593</v>
      </c>
      <c r="R193" t="s">
        <v>593</v>
      </c>
      <c r="S193" t="s">
        <v>593</v>
      </c>
      <c r="T193" t="s">
        <v>593</v>
      </c>
      <c r="U193" t="s">
        <v>445</v>
      </c>
      <c r="V193" t="s">
        <v>655</v>
      </c>
      <c r="W193" t="s">
        <v>593</v>
      </c>
      <c r="X193" t="s">
        <v>593</v>
      </c>
      <c r="Y193" t="s">
        <v>593</v>
      </c>
      <c r="Z193" t="s">
        <v>445</v>
      </c>
      <c r="AA193" t="s">
        <v>445</v>
      </c>
      <c r="AB193" t="s">
        <v>445</v>
      </c>
      <c r="AC193" t="s">
        <v>445</v>
      </c>
      <c r="AD193" t="s">
        <v>593</v>
      </c>
      <c r="AE193" t="s">
        <v>593</v>
      </c>
      <c r="AF193" t="s">
        <v>461</v>
      </c>
      <c r="AG193" t="s">
        <v>593</v>
      </c>
      <c r="AH193" t="s">
        <v>593</v>
      </c>
      <c r="AI193" t="s">
        <v>593</v>
      </c>
      <c r="AJ193" t="s">
        <v>593</v>
      </c>
      <c r="AK193" t="s">
        <v>593</v>
      </c>
      <c r="AL193" t="s">
        <v>593</v>
      </c>
      <c r="AM193" t="s">
        <v>445</v>
      </c>
      <c r="AN193" t="s">
        <v>593</v>
      </c>
      <c r="AO193" t="s">
        <v>445</v>
      </c>
      <c r="AP193" t="s">
        <v>593</v>
      </c>
      <c r="AQ193" t="s">
        <v>593</v>
      </c>
      <c r="AR193" t="s">
        <v>593</v>
      </c>
      <c r="AS193" t="s">
        <v>593</v>
      </c>
      <c r="AT193" t="s">
        <v>593</v>
      </c>
      <c r="AU193" t="s">
        <v>593</v>
      </c>
      <c r="AV193" t="s">
        <v>593</v>
      </c>
      <c r="AW193" t="s">
        <v>593</v>
      </c>
      <c r="AX193" t="s">
        <v>593</v>
      </c>
      <c r="AY193" t="s">
        <v>593</v>
      </c>
      <c r="AZ193" t="s">
        <v>593</v>
      </c>
      <c r="BA193" t="s">
        <v>450</v>
      </c>
      <c r="BB193" t="s">
        <v>444</v>
      </c>
      <c r="BC193" t="s">
        <v>593</v>
      </c>
      <c r="BD193" t="s">
        <v>593</v>
      </c>
      <c r="BE193" t="s">
        <v>445</v>
      </c>
      <c r="BF193" t="s">
        <v>445</v>
      </c>
      <c r="BG193" t="s">
        <v>445</v>
      </c>
      <c r="BH193" t="s">
        <v>593</v>
      </c>
      <c r="BI193" t="s">
        <v>593</v>
      </c>
      <c r="BJ193" t="s">
        <v>593</v>
      </c>
      <c r="BK193" t="s">
        <v>450</v>
      </c>
      <c r="BL193" t="s">
        <v>593</v>
      </c>
      <c r="BM193" t="s">
        <v>593</v>
      </c>
      <c r="BN193" t="s">
        <v>445</v>
      </c>
      <c r="BO193" t="s">
        <v>593</v>
      </c>
      <c r="BP193" t="s">
        <v>593</v>
      </c>
      <c r="BQ193" t="s">
        <v>593</v>
      </c>
      <c r="BR193" t="s">
        <v>593</v>
      </c>
      <c r="BS193" t="s">
        <v>593</v>
      </c>
      <c r="BT193" t="s">
        <v>445</v>
      </c>
      <c r="BU193" t="s">
        <v>445</v>
      </c>
      <c r="BV193" t="s">
        <v>593</v>
      </c>
      <c r="BW193" t="s">
        <v>593</v>
      </c>
      <c r="BX193" t="s">
        <v>593</v>
      </c>
      <c r="BY193" t="s">
        <v>593</v>
      </c>
      <c r="BZ193" t="s">
        <v>593</v>
      </c>
      <c r="CA193" t="s">
        <v>593</v>
      </c>
      <c r="CB193" t="s">
        <v>593</v>
      </c>
      <c r="CC193" t="s">
        <v>593</v>
      </c>
      <c r="CD193" t="s">
        <v>445</v>
      </c>
      <c r="CE193" t="s">
        <v>593</v>
      </c>
      <c r="CF193" t="s">
        <v>593</v>
      </c>
      <c r="CG193" t="s">
        <v>593</v>
      </c>
    </row>
    <row r="194" spans="1:85">
      <c r="A194">
        <v>19950831</v>
      </c>
      <c r="B194" t="s">
        <v>593</v>
      </c>
      <c r="C194" t="s">
        <v>447</v>
      </c>
      <c r="D194" t="s">
        <v>445</v>
      </c>
      <c r="E194" t="s">
        <v>445</v>
      </c>
      <c r="F194" t="s">
        <v>593</v>
      </c>
      <c r="G194" t="s">
        <v>445</v>
      </c>
      <c r="H194" t="s">
        <v>593</v>
      </c>
      <c r="I194" t="s">
        <v>593</v>
      </c>
      <c r="J194" t="s">
        <v>593</v>
      </c>
      <c r="K194" t="s">
        <v>593</v>
      </c>
      <c r="L194" t="s">
        <v>445</v>
      </c>
      <c r="M194" t="s">
        <v>445</v>
      </c>
      <c r="N194" t="s">
        <v>593</v>
      </c>
      <c r="O194" t="s">
        <v>416</v>
      </c>
      <c r="P194" t="s">
        <v>428</v>
      </c>
      <c r="Q194" t="s">
        <v>461</v>
      </c>
      <c r="R194" t="s">
        <v>593</v>
      </c>
      <c r="S194" t="s">
        <v>593</v>
      </c>
      <c r="T194" t="s">
        <v>593</v>
      </c>
      <c r="U194" t="s">
        <v>445</v>
      </c>
      <c r="V194" t="s">
        <v>655</v>
      </c>
      <c r="W194" t="s">
        <v>593</v>
      </c>
      <c r="X194" t="s">
        <v>593</v>
      </c>
      <c r="Y194" t="s">
        <v>593</v>
      </c>
      <c r="Z194" t="s">
        <v>445</v>
      </c>
      <c r="AA194" t="s">
        <v>445</v>
      </c>
      <c r="AB194" t="s">
        <v>445</v>
      </c>
      <c r="AC194" t="s">
        <v>445</v>
      </c>
      <c r="AD194" t="s">
        <v>593</v>
      </c>
      <c r="AE194" t="s">
        <v>593</v>
      </c>
      <c r="AF194" t="s">
        <v>461</v>
      </c>
      <c r="AG194" t="s">
        <v>593</v>
      </c>
      <c r="AH194" t="s">
        <v>593</v>
      </c>
      <c r="AI194" t="s">
        <v>593</v>
      </c>
      <c r="AJ194" t="s">
        <v>445</v>
      </c>
      <c r="AK194" t="s">
        <v>593</v>
      </c>
      <c r="AL194" t="s">
        <v>593</v>
      </c>
      <c r="AM194" t="s">
        <v>445</v>
      </c>
      <c r="AN194" t="s">
        <v>593</v>
      </c>
      <c r="AO194" t="s">
        <v>445</v>
      </c>
      <c r="AP194" t="s">
        <v>593</v>
      </c>
      <c r="AQ194" t="s">
        <v>593</v>
      </c>
      <c r="AR194" t="s">
        <v>593</v>
      </c>
      <c r="AS194" t="s">
        <v>593</v>
      </c>
      <c r="AT194" t="s">
        <v>593</v>
      </c>
      <c r="AU194" t="s">
        <v>593</v>
      </c>
      <c r="AV194" t="s">
        <v>593</v>
      </c>
      <c r="AW194" t="s">
        <v>593</v>
      </c>
      <c r="AX194" t="s">
        <v>593</v>
      </c>
      <c r="AY194" t="s">
        <v>593</v>
      </c>
      <c r="AZ194" t="s">
        <v>593</v>
      </c>
      <c r="BA194" t="s">
        <v>450</v>
      </c>
      <c r="BB194" t="s">
        <v>444</v>
      </c>
      <c r="BC194" t="s">
        <v>593</v>
      </c>
      <c r="BD194" t="s">
        <v>593</v>
      </c>
      <c r="BE194" t="s">
        <v>445</v>
      </c>
      <c r="BF194" t="s">
        <v>445</v>
      </c>
      <c r="BG194" t="s">
        <v>445</v>
      </c>
      <c r="BH194" t="s">
        <v>593</v>
      </c>
      <c r="BI194" t="s">
        <v>593</v>
      </c>
      <c r="BJ194" t="s">
        <v>593</v>
      </c>
      <c r="BK194" t="s">
        <v>450</v>
      </c>
      <c r="BL194" t="s">
        <v>593</v>
      </c>
      <c r="BM194" t="s">
        <v>593</v>
      </c>
      <c r="BN194" t="s">
        <v>445</v>
      </c>
      <c r="BO194" t="s">
        <v>593</v>
      </c>
      <c r="BP194" t="s">
        <v>593</v>
      </c>
      <c r="BQ194" t="s">
        <v>593</v>
      </c>
      <c r="BR194" t="s">
        <v>593</v>
      </c>
      <c r="BS194" t="s">
        <v>593</v>
      </c>
      <c r="BT194" t="s">
        <v>445</v>
      </c>
      <c r="BU194" t="s">
        <v>445</v>
      </c>
      <c r="BV194" t="s">
        <v>593</v>
      </c>
      <c r="BW194" t="s">
        <v>593</v>
      </c>
      <c r="BX194" t="s">
        <v>593</v>
      </c>
      <c r="BY194" t="s">
        <v>593</v>
      </c>
      <c r="BZ194" t="s">
        <v>593</v>
      </c>
      <c r="CA194" t="s">
        <v>593</v>
      </c>
      <c r="CB194" t="s">
        <v>593</v>
      </c>
      <c r="CC194" t="s">
        <v>593</v>
      </c>
      <c r="CD194" t="s">
        <v>445</v>
      </c>
      <c r="CE194" t="s">
        <v>593</v>
      </c>
      <c r="CF194" t="s">
        <v>593</v>
      </c>
      <c r="CG194" t="s">
        <v>593</v>
      </c>
    </row>
    <row r="195" spans="1:85">
      <c r="A195">
        <v>19950929</v>
      </c>
      <c r="B195" t="s">
        <v>593</v>
      </c>
      <c r="C195" t="s">
        <v>447</v>
      </c>
      <c r="D195" t="s">
        <v>445</v>
      </c>
      <c r="E195" t="s">
        <v>445</v>
      </c>
      <c r="F195" t="s">
        <v>593</v>
      </c>
      <c r="G195" t="s">
        <v>445</v>
      </c>
      <c r="H195" t="s">
        <v>593</v>
      </c>
      <c r="I195" t="s">
        <v>593</v>
      </c>
      <c r="J195" t="s">
        <v>593</v>
      </c>
      <c r="K195" t="s">
        <v>593</v>
      </c>
      <c r="L195" t="s">
        <v>445</v>
      </c>
      <c r="M195" t="s">
        <v>445</v>
      </c>
      <c r="N195" t="s">
        <v>593</v>
      </c>
      <c r="O195" t="s">
        <v>416</v>
      </c>
      <c r="P195" t="s">
        <v>428</v>
      </c>
      <c r="Q195" t="s">
        <v>461</v>
      </c>
      <c r="R195" t="s">
        <v>593</v>
      </c>
      <c r="S195" t="s">
        <v>593</v>
      </c>
      <c r="T195" t="s">
        <v>593</v>
      </c>
      <c r="U195" t="s">
        <v>445</v>
      </c>
      <c r="V195" t="s">
        <v>655</v>
      </c>
      <c r="W195" t="s">
        <v>593</v>
      </c>
      <c r="X195" t="s">
        <v>593</v>
      </c>
      <c r="Y195" t="s">
        <v>593</v>
      </c>
      <c r="Z195" t="s">
        <v>445</v>
      </c>
      <c r="AA195" t="s">
        <v>445</v>
      </c>
      <c r="AB195" t="s">
        <v>445</v>
      </c>
      <c r="AC195" t="s">
        <v>445</v>
      </c>
      <c r="AD195" t="s">
        <v>593</v>
      </c>
      <c r="AE195" t="s">
        <v>593</v>
      </c>
      <c r="AF195" t="s">
        <v>461</v>
      </c>
      <c r="AG195" t="s">
        <v>593</v>
      </c>
      <c r="AH195" t="s">
        <v>593</v>
      </c>
      <c r="AI195" t="s">
        <v>593</v>
      </c>
      <c r="AJ195" t="s">
        <v>445</v>
      </c>
      <c r="AK195" t="s">
        <v>593</v>
      </c>
      <c r="AL195" t="s">
        <v>593</v>
      </c>
      <c r="AM195" t="s">
        <v>445</v>
      </c>
      <c r="AN195" t="s">
        <v>593</v>
      </c>
      <c r="AO195" t="s">
        <v>445</v>
      </c>
      <c r="AP195" t="s">
        <v>593</v>
      </c>
      <c r="AQ195" t="s">
        <v>593</v>
      </c>
      <c r="AR195" t="s">
        <v>593</v>
      </c>
      <c r="AS195" t="s">
        <v>593</v>
      </c>
      <c r="AT195" t="s">
        <v>593</v>
      </c>
      <c r="AU195" t="s">
        <v>593</v>
      </c>
      <c r="AV195" t="s">
        <v>593</v>
      </c>
      <c r="AW195" t="s">
        <v>593</v>
      </c>
      <c r="AX195" t="s">
        <v>593</v>
      </c>
      <c r="AY195" t="s">
        <v>593</v>
      </c>
      <c r="AZ195" t="s">
        <v>593</v>
      </c>
      <c r="BA195" t="s">
        <v>450</v>
      </c>
      <c r="BB195" t="s">
        <v>444</v>
      </c>
      <c r="BC195" t="s">
        <v>593</v>
      </c>
      <c r="BD195" t="s">
        <v>593</v>
      </c>
      <c r="BE195" t="s">
        <v>445</v>
      </c>
      <c r="BF195" t="s">
        <v>445</v>
      </c>
      <c r="BG195" t="s">
        <v>445</v>
      </c>
      <c r="BH195" t="s">
        <v>593</v>
      </c>
      <c r="BI195" t="s">
        <v>593</v>
      </c>
      <c r="BJ195" t="s">
        <v>593</v>
      </c>
      <c r="BK195" t="s">
        <v>450</v>
      </c>
      <c r="BL195" t="s">
        <v>593</v>
      </c>
      <c r="BM195" t="s">
        <v>593</v>
      </c>
      <c r="BN195" t="s">
        <v>445</v>
      </c>
      <c r="BO195" t="s">
        <v>593</v>
      </c>
      <c r="BP195" t="s">
        <v>593</v>
      </c>
      <c r="BQ195" t="s">
        <v>593</v>
      </c>
      <c r="BR195" t="s">
        <v>593</v>
      </c>
      <c r="BS195" t="s">
        <v>593</v>
      </c>
      <c r="BT195" t="s">
        <v>445</v>
      </c>
      <c r="BU195" t="s">
        <v>445</v>
      </c>
      <c r="BV195" t="s">
        <v>593</v>
      </c>
      <c r="BW195" t="s">
        <v>593</v>
      </c>
      <c r="BX195" t="s">
        <v>593</v>
      </c>
      <c r="BY195" t="s">
        <v>593</v>
      </c>
      <c r="BZ195" t="s">
        <v>593</v>
      </c>
      <c r="CA195" t="s">
        <v>593</v>
      </c>
      <c r="CB195" t="s">
        <v>593</v>
      </c>
      <c r="CC195" t="s">
        <v>593</v>
      </c>
      <c r="CD195" t="s">
        <v>445</v>
      </c>
      <c r="CE195" t="s">
        <v>593</v>
      </c>
      <c r="CF195" t="s">
        <v>593</v>
      </c>
      <c r="CG195" t="s">
        <v>593</v>
      </c>
    </row>
    <row r="196" spans="1:85">
      <c r="A196">
        <v>19951031</v>
      </c>
      <c r="B196" t="s">
        <v>593</v>
      </c>
      <c r="C196" t="s">
        <v>447</v>
      </c>
      <c r="D196" t="s">
        <v>445</v>
      </c>
      <c r="E196" t="s">
        <v>445</v>
      </c>
      <c r="F196" t="s">
        <v>593</v>
      </c>
      <c r="G196" t="s">
        <v>445</v>
      </c>
      <c r="H196" t="s">
        <v>593</v>
      </c>
      <c r="I196" t="s">
        <v>593</v>
      </c>
      <c r="J196" t="s">
        <v>593</v>
      </c>
      <c r="K196" t="s">
        <v>593</v>
      </c>
      <c r="L196" t="s">
        <v>445</v>
      </c>
      <c r="M196" t="s">
        <v>445</v>
      </c>
      <c r="N196" t="s">
        <v>593</v>
      </c>
      <c r="O196" t="s">
        <v>416</v>
      </c>
      <c r="P196" t="s">
        <v>428</v>
      </c>
      <c r="Q196" t="s">
        <v>461</v>
      </c>
      <c r="R196" t="s">
        <v>593</v>
      </c>
      <c r="S196" t="s">
        <v>593</v>
      </c>
      <c r="T196" t="s">
        <v>593</v>
      </c>
      <c r="U196" t="s">
        <v>445</v>
      </c>
      <c r="V196" t="s">
        <v>655</v>
      </c>
      <c r="W196" t="s">
        <v>593</v>
      </c>
      <c r="X196" t="s">
        <v>593</v>
      </c>
      <c r="Y196" t="s">
        <v>593</v>
      </c>
      <c r="Z196" t="s">
        <v>445</v>
      </c>
      <c r="AA196" t="s">
        <v>445</v>
      </c>
      <c r="AB196" t="s">
        <v>445</v>
      </c>
      <c r="AC196" t="s">
        <v>445</v>
      </c>
      <c r="AD196" t="s">
        <v>593</v>
      </c>
      <c r="AE196" t="s">
        <v>593</v>
      </c>
      <c r="AF196" t="s">
        <v>461</v>
      </c>
      <c r="AG196" t="s">
        <v>593</v>
      </c>
      <c r="AH196" t="s">
        <v>593</v>
      </c>
      <c r="AI196" t="s">
        <v>593</v>
      </c>
      <c r="AJ196" t="s">
        <v>445</v>
      </c>
      <c r="AK196" t="s">
        <v>593</v>
      </c>
      <c r="AL196" t="s">
        <v>593</v>
      </c>
      <c r="AM196" t="s">
        <v>445</v>
      </c>
      <c r="AN196" t="s">
        <v>447</v>
      </c>
      <c r="AO196" t="s">
        <v>445</v>
      </c>
      <c r="AP196" t="s">
        <v>593</v>
      </c>
      <c r="AQ196" t="s">
        <v>593</v>
      </c>
      <c r="AR196" t="s">
        <v>593</v>
      </c>
      <c r="AS196" t="s">
        <v>593</v>
      </c>
      <c r="AT196" t="s">
        <v>593</v>
      </c>
      <c r="AU196" t="s">
        <v>593</v>
      </c>
      <c r="AV196" t="s">
        <v>593</v>
      </c>
      <c r="AW196" t="s">
        <v>593</v>
      </c>
      <c r="AX196" t="s">
        <v>593</v>
      </c>
      <c r="AY196" t="s">
        <v>593</v>
      </c>
      <c r="AZ196" t="s">
        <v>593</v>
      </c>
      <c r="BA196" t="s">
        <v>450</v>
      </c>
      <c r="BB196" t="s">
        <v>444</v>
      </c>
      <c r="BC196" t="s">
        <v>593</v>
      </c>
      <c r="BD196" t="s">
        <v>593</v>
      </c>
      <c r="BE196" t="s">
        <v>445</v>
      </c>
      <c r="BF196" t="s">
        <v>445</v>
      </c>
      <c r="BG196" t="s">
        <v>445</v>
      </c>
      <c r="BH196" t="s">
        <v>593</v>
      </c>
      <c r="BI196" t="s">
        <v>593</v>
      </c>
      <c r="BJ196" t="s">
        <v>593</v>
      </c>
      <c r="BK196" t="s">
        <v>450</v>
      </c>
      <c r="BL196" t="s">
        <v>593</v>
      </c>
      <c r="BM196" t="s">
        <v>593</v>
      </c>
      <c r="BN196" t="s">
        <v>445</v>
      </c>
      <c r="BO196" t="s">
        <v>593</v>
      </c>
      <c r="BP196" t="s">
        <v>593</v>
      </c>
      <c r="BQ196" t="s">
        <v>593</v>
      </c>
      <c r="BR196" t="s">
        <v>593</v>
      </c>
      <c r="BS196" t="s">
        <v>593</v>
      </c>
      <c r="BT196" t="s">
        <v>445</v>
      </c>
      <c r="BU196" t="s">
        <v>445</v>
      </c>
      <c r="BV196" t="s">
        <v>593</v>
      </c>
      <c r="BW196" t="s">
        <v>593</v>
      </c>
      <c r="BX196" t="s">
        <v>593</v>
      </c>
      <c r="BY196" t="s">
        <v>593</v>
      </c>
      <c r="BZ196" t="s">
        <v>593</v>
      </c>
      <c r="CA196" t="s">
        <v>593</v>
      </c>
      <c r="CB196" t="s">
        <v>593</v>
      </c>
      <c r="CC196" t="s">
        <v>593</v>
      </c>
      <c r="CD196" t="s">
        <v>445</v>
      </c>
      <c r="CE196" t="s">
        <v>593</v>
      </c>
      <c r="CF196" t="s">
        <v>593</v>
      </c>
      <c r="CG196" t="s">
        <v>593</v>
      </c>
    </row>
    <row r="197" spans="1:85">
      <c r="A197">
        <v>19951130</v>
      </c>
      <c r="B197" t="s">
        <v>593</v>
      </c>
      <c r="C197" t="s">
        <v>447</v>
      </c>
      <c r="D197" t="s">
        <v>445</v>
      </c>
      <c r="E197" t="s">
        <v>445</v>
      </c>
      <c r="F197" t="s">
        <v>593</v>
      </c>
      <c r="G197" t="s">
        <v>445</v>
      </c>
      <c r="H197" t="s">
        <v>593</v>
      </c>
      <c r="I197" t="s">
        <v>593</v>
      </c>
      <c r="J197" t="s">
        <v>593</v>
      </c>
      <c r="K197" t="s">
        <v>593</v>
      </c>
      <c r="L197" t="s">
        <v>445</v>
      </c>
      <c r="M197" t="s">
        <v>445</v>
      </c>
      <c r="N197" t="s">
        <v>593</v>
      </c>
      <c r="O197" t="s">
        <v>416</v>
      </c>
      <c r="P197" t="s">
        <v>428</v>
      </c>
      <c r="Q197" t="s">
        <v>461</v>
      </c>
      <c r="R197" t="s">
        <v>593</v>
      </c>
      <c r="S197" t="s">
        <v>593</v>
      </c>
      <c r="T197" t="s">
        <v>593</v>
      </c>
      <c r="U197" t="s">
        <v>445</v>
      </c>
      <c r="V197" t="s">
        <v>655</v>
      </c>
      <c r="W197" t="s">
        <v>593</v>
      </c>
      <c r="X197" t="s">
        <v>593</v>
      </c>
      <c r="Y197" t="s">
        <v>593</v>
      </c>
      <c r="Z197" t="s">
        <v>445</v>
      </c>
      <c r="AA197" t="s">
        <v>445</v>
      </c>
      <c r="AB197" t="s">
        <v>445</v>
      </c>
      <c r="AC197" t="s">
        <v>445</v>
      </c>
      <c r="AD197" t="s">
        <v>593</v>
      </c>
      <c r="AE197" t="s">
        <v>593</v>
      </c>
      <c r="AF197" t="s">
        <v>461</v>
      </c>
      <c r="AG197" t="s">
        <v>593</v>
      </c>
      <c r="AH197" t="s">
        <v>593</v>
      </c>
      <c r="AI197" t="s">
        <v>593</v>
      </c>
      <c r="AJ197" t="s">
        <v>445</v>
      </c>
      <c r="AK197" t="s">
        <v>593</v>
      </c>
      <c r="AL197" t="s">
        <v>593</v>
      </c>
      <c r="AM197" t="s">
        <v>445</v>
      </c>
      <c r="AN197" t="s">
        <v>447</v>
      </c>
      <c r="AO197" t="s">
        <v>445</v>
      </c>
      <c r="AP197" t="s">
        <v>593</v>
      </c>
      <c r="AQ197" t="s">
        <v>593</v>
      </c>
      <c r="AR197" t="s">
        <v>593</v>
      </c>
      <c r="AS197" t="s">
        <v>593</v>
      </c>
      <c r="AT197" t="s">
        <v>593</v>
      </c>
      <c r="AU197" t="s">
        <v>593</v>
      </c>
      <c r="AV197" t="s">
        <v>593</v>
      </c>
      <c r="AW197" t="s">
        <v>593</v>
      </c>
      <c r="AX197" t="s">
        <v>593</v>
      </c>
      <c r="AY197" t="s">
        <v>593</v>
      </c>
      <c r="AZ197" t="s">
        <v>593</v>
      </c>
      <c r="BA197" t="s">
        <v>450</v>
      </c>
      <c r="BB197" t="s">
        <v>444</v>
      </c>
      <c r="BC197" t="s">
        <v>593</v>
      </c>
      <c r="BD197" t="s">
        <v>593</v>
      </c>
      <c r="BE197" t="s">
        <v>445</v>
      </c>
      <c r="BF197" t="s">
        <v>445</v>
      </c>
      <c r="BG197" t="s">
        <v>445</v>
      </c>
      <c r="BH197" t="s">
        <v>593</v>
      </c>
      <c r="BI197" t="s">
        <v>593</v>
      </c>
      <c r="BJ197" t="s">
        <v>593</v>
      </c>
      <c r="BK197" t="s">
        <v>450</v>
      </c>
      <c r="BL197" t="s">
        <v>593</v>
      </c>
      <c r="BM197" t="s">
        <v>593</v>
      </c>
      <c r="BN197" t="s">
        <v>445</v>
      </c>
      <c r="BO197" t="s">
        <v>593</v>
      </c>
      <c r="BP197" t="s">
        <v>593</v>
      </c>
      <c r="BQ197" t="s">
        <v>593</v>
      </c>
      <c r="BR197" t="s">
        <v>593</v>
      </c>
      <c r="BS197" t="s">
        <v>593</v>
      </c>
      <c r="BT197" t="s">
        <v>445</v>
      </c>
      <c r="BU197" t="s">
        <v>445</v>
      </c>
      <c r="BV197" t="s">
        <v>593</v>
      </c>
      <c r="BW197" t="s">
        <v>593</v>
      </c>
      <c r="BX197" t="s">
        <v>593</v>
      </c>
      <c r="BY197" t="s">
        <v>593</v>
      </c>
      <c r="BZ197" t="s">
        <v>593</v>
      </c>
      <c r="CA197" t="s">
        <v>593</v>
      </c>
      <c r="CB197" t="s">
        <v>593</v>
      </c>
      <c r="CC197" t="s">
        <v>593</v>
      </c>
      <c r="CD197" t="s">
        <v>445</v>
      </c>
      <c r="CE197" t="s">
        <v>593</v>
      </c>
      <c r="CF197" t="s">
        <v>450</v>
      </c>
      <c r="CG197" t="s">
        <v>593</v>
      </c>
    </row>
    <row r="198" spans="1:85">
      <c r="A198">
        <v>19951229</v>
      </c>
      <c r="B198" t="s">
        <v>593</v>
      </c>
      <c r="C198" t="s">
        <v>447</v>
      </c>
      <c r="D198" t="s">
        <v>445</v>
      </c>
      <c r="E198" t="s">
        <v>445</v>
      </c>
      <c r="F198" t="s">
        <v>593</v>
      </c>
      <c r="G198" t="s">
        <v>445</v>
      </c>
      <c r="H198" t="s">
        <v>593</v>
      </c>
      <c r="I198" t="s">
        <v>593</v>
      </c>
      <c r="J198" t="s">
        <v>593</v>
      </c>
      <c r="K198" t="s">
        <v>593</v>
      </c>
      <c r="L198" t="s">
        <v>445</v>
      </c>
      <c r="M198" t="s">
        <v>445</v>
      </c>
      <c r="N198" t="s">
        <v>593</v>
      </c>
      <c r="O198" t="s">
        <v>416</v>
      </c>
      <c r="P198" t="s">
        <v>428</v>
      </c>
      <c r="Q198" t="s">
        <v>461</v>
      </c>
      <c r="R198" t="s">
        <v>593</v>
      </c>
      <c r="S198" t="s">
        <v>593</v>
      </c>
      <c r="T198" t="s">
        <v>593</v>
      </c>
      <c r="U198" t="s">
        <v>445</v>
      </c>
      <c r="V198" t="s">
        <v>655</v>
      </c>
      <c r="W198" t="s">
        <v>593</v>
      </c>
      <c r="X198" t="s">
        <v>593</v>
      </c>
      <c r="Y198" t="s">
        <v>593</v>
      </c>
      <c r="Z198" t="s">
        <v>445</v>
      </c>
      <c r="AA198" t="s">
        <v>445</v>
      </c>
      <c r="AB198" t="s">
        <v>445</v>
      </c>
      <c r="AC198" t="s">
        <v>445</v>
      </c>
      <c r="AD198" t="s">
        <v>593</v>
      </c>
      <c r="AE198" t="s">
        <v>593</v>
      </c>
      <c r="AF198" t="s">
        <v>461</v>
      </c>
      <c r="AG198" t="s">
        <v>593</v>
      </c>
      <c r="AH198" t="s">
        <v>593</v>
      </c>
      <c r="AI198" t="s">
        <v>593</v>
      </c>
      <c r="AJ198" t="s">
        <v>445</v>
      </c>
      <c r="AK198" t="s">
        <v>593</v>
      </c>
      <c r="AL198" t="s">
        <v>593</v>
      </c>
      <c r="AM198" t="s">
        <v>445</v>
      </c>
      <c r="AN198" t="s">
        <v>447</v>
      </c>
      <c r="AO198" t="s">
        <v>445</v>
      </c>
      <c r="AP198" t="s">
        <v>593</v>
      </c>
      <c r="AQ198" t="s">
        <v>593</v>
      </c>
      <c r="AR198" t="s">
        <v>593</v>
      </c>
      <c r="AS198" t="s">
        <v>593</v>
      </c>
      <c r="AT198" t="s">
        <v>593</v>
      </c>
      <c r="AU198" t="s">
        <v>593</v>
      </c>
      <c r="AV198" t="s">
        <v>593</v>
      </c>
      <c r="AW198" t="s">
        <v>593</v>
      </c>
      <c r="AX198" t="s">
        <v>593</v>
      </c>
      <c r="AY198" t="s">
        <v>593</v>
      </c>
      <c r="AZ198" t="s">
        <v>593</v>
      </c>
      <c r="BA198" t="s">
        <v>450</v>
      </c>
      <c r="BB198" t="s">
        <v>444</v>
      </c>
      <c r="BC198" t="s">
        <v>593</v>
      </c>
      <c r="BD198" t="s">
        <v>593</v>
      </c>
      <c r="BE198" t="s">
        <v>445</v>
      </c>
      <c r="BF198" t="s">
        <v>445</v>
      </c>
      <c r="BG198" t="s">
        <v>445</v>
      </c>
      <c r="BH198" t="s">
        <v>593</v>
      </c>
      <c r="BI198" t="s">
        <v>593</v>
      </c>
      <c r="BJ198" t="s">
        <v>593</v>
      </c>
      <c r="BK198" t="s">
        <v>450</v>
      </c>
      <c r="BL198" t="s">
        <v>593</v>
      </c>
      <c r="BM198" t="s">
        <v>593</v>
      </c>
      <c r="BN198" t="s">
        <v>445</v>
      </c>
      <c r="BO198" t="s">
        <v>593</v>
      </c>
      <c r="BP198" t="s">
        <v>593</v>
      </c>
      <c r="BQ198" t="s">
        <v>593</v>
      </c>
      <c r="BR198" t="s">
        <v>593</v>
      </c>
      <c r="BS198" t="s">
        <v>593</v>
      </c>
      <c r="BT198" t="s">
        <v>445</v>
      </c>
      <c r="BU198" t="s">
        <v>445</v>
      </c>
      <c r="BV198" t="s">
        <v>593</v>
      </c>
      <c r="BW198" t="s">
        <v>593</v>
      </c>
      <c r="BX198" t="s">
        <v>593</v>
      </c>
      <c r="BY198" t="s">
        <v>593</v>
      </c>
      <c r="BZ198" t="s">
        <v>593</v>
      </c>
      <c r="CA198" t="s">
        <v>593</v>
      </c>
      <c r="CB198" t="s">
        <v>593</v>
      </c>
      <c r="CC198" t="s">
        <v>593</v>
      </c>
      <c r="CD198" t="s">
        <v>445</v>
      </c>
      <c r="CE198" t="s">
        <v>593</v>
      </c>
      <c r="CF198" t="s">
        <v>450</v>
      </c>
      <c r="CG198" t="s">
        <v>593</v>
      </c>
    </row>
    <row r="199" spans="1:85">
      <c r="A199">
        <v>19960131</v>
      </c>
      <c r="B199" t="s">
        <v>593</v>
      </c>
      <c r="C199" t="s">
        <v>447</v>
      </c>
      <c r="D199" t="s">
        <v>445</v>
      </c>
      <c r="E199" t="s">
        <v>445</v>
      </c>
      <c r="F199" t="s">
        <v>593</v>
      </c>
      <c r="G199" t="s">
        <v>445</v>
      </c>
      <c r="H199" t="s">
        <v>593</v>
      </c>
      <c r="I199" t="s">
        <v>593</v>
      </c>
      <c r="J199" t="s">
        <v>593</v>
      </c>
      <c r="K199" t="s">
        <v>593</v>
      </c>
      <c r="L199" t="s">
        <v>445</v>
      </c>
      <c r="M199" t="s">
        <v>445</v>
      </c>
      <c r="N199" t="s">
        <v>593</v>
      </c>
      <c r="O199" t="s">
        <v>416</v>
      </c>
      <c r="P199" t="s">
        <v>428</v>
      </c>
      <c r="Q199" t="s">
        <v>461</v>
      </c>
      <c r="R199" t="s">
        <v>593</v>
      </c>
      <c r="S199" t="s">
        <v>593</v>
      </c>
      <c r="T199" t="s">
        <v>593</v>
      </c>
      <c r="U199" t="s">
        <v>445</v>
      </c>
      <c r="V199" t="s">
        <v>655</v>
      </c>
      <c r="W199" t="s">
        <v>593</v>
      </c>
      <c r="X199" t="s">
        <v>593</v>
      </c>
      <c r="Y199" t="s">
        <v>593</v>
      </c>
      <c r="Z199" t="s">
        <v>445</v>
      </c>
      <c r="AA199" t="s">
        <v>445</v>
      </c>
      <c r="AB199" t="s">
        <v>445</v>
      </c>
      <c r="AC199" t="s">
        <v>445</v>
      </c>
      <c r="AD199" t="s">
        <v>593</v>
      </c>
      <c r="AE199" t="s">
        <v>593</v>
      </c>
      <c r="AF199" t="s">
        <v>461</v>
      </c>
      <c r="AG199" t="s">
        <v>593</v>
      </c>
      <c r="AH199" t="s">
        <v>593</v>
      </c>
      <c r="AI199" t="s">
        <v>593</v>
      </c>
      <c r="AJ199" t="s">
        <v>445</v>
      </c>
      <c r="AK199" t="s">
        <v>593</v>
      </c>
      <c r="AL199" t="s">
        <v>593</v>
      </c>
      <c r="AM199" t="s">
        <v>445</v>
      </c>
      <c r="AN199" t="s">
        <v>447</v>
      </c>
      <c r="AO199" t="s">
        <v>445</v>
      </c>
      <c r="AP199" t="s">
        <v>593</v>
      </c>
      <c r="AQ199" t="s">
        <v>593</v>
      </c>
      <c r="AR199" t="s">
        <v>593</v>
      </c>
      <c r="AS199" t="s">
        <v>593</v>
      </c>
      <c r="AT199" t="s">
        <v>593</v>
      </c>
      <c r="AU199" t="s">
        <v>593</v>
      </c>
      <c r="AV199" t="s">
        <v>593</v>
      </c>
      <c r="AW199" t="s">
        <v>593</v>
      </c>
      <c r="AX199" t="s">
        <v>593</v>
      </c>
      <c r="AY199" t="s">
        <v>593</v>
      </c>
      <c r="AZ199" t="s">
        <v>593</v>
      </c>
      <c r="BA199" t="s">
        <v>450</v>
      </c>
      <c r="BB199" t="s">
        <v>444</v>
      </c>
      <c r="BC199" t="s">
        <v>593</v>
      </c>
      <c r="BD199" t="s">
        <v>593</v>
      </c>
      <c r="BE199" t="s">
        <v>445</v>
      </c>
      <c r="BF199" t="s">
        <v>445</v>
      </c>
      <c r="BG199" t="s">
        <v>445</v>
      </c>
      <c r="BH199" t="s">
        <v>593</v>
      </c>
      <c r="BI199" t="s">
        <v>593</v>
      </c>
      <c r="BJ199" t="s">
        <v>593</v>
      </c>
      <c r="BK199" t="s">
        <v>450</v>
      </c>
      <c r="BL199" t="s">
        <v>593</v>
      </c>
      <c r="BM199" t="s">
        <v>593</v>
      </c>
      <c r="BN199" t="s">
        <v>445</v>
      </c>
      <c r="BO199" t="s">
        <v>593</v>
      </c>
      <c r="BP199" t="s">
        <v>593</v>
      </c>
      <c r="BQ199" t="s">
        <v>593</v>
      </c>
      <c r="BR199" t="s">
        <v>593</v>
      </c>
      <c r="BS199" t="s">
        <v>593</v>
      </c>
      <c r="BT199" t="s">
        <v>445</v>
      </c>
      <c r="BU199" t="s">
        <v>445</v>
      </c>
      <c r="BV199" t="s">
        <v>593</v>
      </c>
      <c r="BW199" t="s">
        <v>593</v>
      </c>
      <c r="BX199" t="s">
        <v>593</v>
      </c>
      <c r="BY199" t="s">
        <v>593</v>
      </c>
      <c r="BZ199" t="s">
        <v>593</v>
      </c>
      <c r="CA199" t="s">
        <v>593</v>
      </c>
      <c r="CB199" t="s">
        <v>593</v>
      </c>
      <c r="CC199" t="s">
        <v>593</v>
      </c>
      <c r="CD199" t="s">
        <v>445</v>
      </c>
      <c r="CE199" t="s">
        <v>593</v>
      </c>
      <c r="CF199" t="s">
        <v>450</v>
      </c>
      <c r="CG199" t="s">
        <v>593</v>
      </c>
    </row>
    <row r="200" spans="1:85">
      <c r="A200">
        <v>19960229</v>
      </c>
      <c r="B200" t="s">
        <v>593</v>
      </c>
      <c r="C200" t="s">
        <v>447</v>
      </c>
      <c r="D200" t="s">
        <v>445</v>
      </c>
      <c r="E200" t="s">
        <v>445</v>
      </c>
      <c r="F200" t="s">
        <v>593</v>
      </c>
      <c r="G200" t="s">
        <v>445</v>
      </c>
      <c r="H200" t="s">
        <v>593</v>
      </c>
      <c r="I200" t="s">
        <v>593</v>
      </c>
      <c r="J200" t="s">
        <v>593</v>
      </c>
      <c r="K200" t="s">
        <v>593</v>
      </c>
      <c r="L200" t="s">
        <v>445</v>
      </c>
      <c r="M200" t="s">
        <v>445</v>
      </c>
      <c r="N200" t="s">
        <v>593</v>
      </c>
      <c r="O200" t="s">
        <v>416</v>
      </c>
      <c r="P200" t="s">
        <v>428</v>
      </c>
      <c r="Q200" t="s">
        <v>461</v>
      </c>
      <c r="R200" t="s">
        <v>593</v>
      </c>
      <c r="S200" t="s">
        <v>593</v>
      </c>
      <c r="T200" t="s">
        <v>593</v>
      </c>
      <c r="U200" t="s">
        <v>445</v>
      </c>
      <c r="V200" t="s">
        <v>655</v>
      </c>
      <c r="W200" t="s">
        <v>593</v>
      </c>
      <c r="X200" t="s">
        <v>593</v>
      </c>
      <c r="Y200" t="s">
        <v>593</v>
      </c>
      <c r="Z200" t="s">
        <v>445</v>
      </c>
      <c r="AA200" t="s">
        <v>445</v>
      </c>
      <c r="AB200" t="s">
        <v>445</v>
      </c>
      <c r="AC200" t="s">
        <v>445</v>
      </c>
      <c r="AD200" t="s">
        <v>593</v>
      </c>
      <c r="AE200" t="s">
        <v>593</v>
      </c>
      <c r="AF200" t="s">
        <v>461</v>
      </c>
      <c r="AG200" t="s">
        <v>593</v>
      </c>
      <c r="AH200" t="s">
        <v>593</v>
      </c>
      <c r="AI200" t="s">
        <v>593</v>
      </c>
      <c r="AJ200" t="s">
        <v>445</v>
      </c>
      <c r="AK200" t="s">
        <v>593</v>
      </c>
      <c r="AL200" t="s">
        <v>593</v>
      </c>
      <c r="AM200" t="s">
        <v>445</v>
      </c>
      <c r="AN200" t="s">
        <v>447</v>
      </c>
      <c r="AO200" t="s">
        <v>445</v>
      </c>
      <c r="AP200" t="s">
        <v>593</v>
      </c>
      <c r="AQ200" t="s">
        <v>593</v>
      </c>
      <c r="AR200" t="s">
        <v>593</v>
      </c>
      <c r="AS200" t="s">
        <v>593</v>
      </c>
      <c r="AT200" t="s">
        <v>593</v>
      </c>
      <c r="AU200" t="s">
        <v>593</v>
      </c>
      <c r="AV200" t="s">
        <v>593</v>
      </c>
      <c r="AW200" t="s">
        <v>593</v>
      </c>
      <c r="AX200" t="s">
        <v>593</v>
      </c>
      <c r="AY200" t="s">
        <v>593</v>
      </c>
      <c r="AZ200" t="s">
        <v>593</v>
      </c>
      <c r="BA200" t="s">
        <v>450</v>
      </c>
      <c r="BB200" t="s">
        <v>444</v>
      </c>
      <c r="BC200" t="s">
        <v>593</v>
      </c>
      <c r="BD200" t="s">
        <v>593</v>
      </c>
      <c r="BE200" t="s">
        <v>445</v>
      </c>
      <c r="BF200" t="s">
        <v>445</v>
      </c>
      <c r="BG200" t="s">
        <v>445</v>
      </c>
      <c r="BH200" t="s">
        <v>593</v>
      </c>
      <c r="BI200" t="s">
        <v>593</v>
      </c>
      <c r="BJ200" t="s">
        <v>593</v>
      </c>
      <c r="BK200" t="s">
        <v>450</v>
      </c>
      <c r="BL200" t="s">
        <v>593</v>
      </c>
      <c r="BM200" t="s">
        <v>593</v>
      </c>
      <c r="BN200" t="s">
        <v>445</v>
      </c>
      <c r="BO200" t="s">
        <v>593</v>
      </c>
      <c r="BP200" t="s">
        <v>593</v>
      </c>
      <c r="BQ200" t="s">
        <v>593</v>
      </c>
      <c r="BR200" t="s">
        <v>593</v>
      </c>
      <c r="BS200" t="s">
        <v>593</v>
      </c>
      <c r="BT200" t="s">
        <v>445</v>
      </c>
      <c r="BU200" t="s">
        <v>445</v>
      </c>
      <c r="BV200" t="s">
        <v>593</v>
      </c>
      <c r="BW200" t="s">
        <v>593</v>
      </c>
      <c r="BX200" t="s">
        <v>593</v>
      </c>
      <c r="BY200" t="s">
        <v>593</v>
      </c>
      <c r="BZ200" t="s">
        <v>593</v>
      </c>
      <c r="CA200" t="s">
        <v>593</v>
      </c>
      <c r="CB200" t="s">
        <v>593</v>
      </c>
      <c r="CC200" t="s">
        <v>593</v>
      </c>
      <c r="CD200" t="s">
        <v>445</v>
      </c>
      <c r="CE200" t="s">
        <v>593</v>
      </c>
      <c r="CF200" t="s">
        <v>450</v>
      </c>
      <c r="CG200" t="s">
        <v>593</v>
      </c>
    </row>
    <row r="201" spans="1:85">
      <c r="A201">
        <v>19960329</v>
      </c>
      <c r="B201" t="s">
        <v>593</v>
      </c>
      <c r="C201" t="s">
        <v>447</v>
      </c>
      <c r="D201" t="s">
        <v>445</v>
      </c>
      <c r="E201" t="s">
        <v>445</v>
      </c>
      <c r="F201" t="s">
        <v>593</v>
      </c>
      <c r="G201" t="s">
        <v>445</v>
      </c>
      <c r="H201" t="s">
        <v>593</v>
      </c>
      <c r="I201" t="s">
        <v>593</v>
      </c>
      <c r="J201" t="s">
        <v>593</v>
      </c>
      <c r="K201" t="s">
        <v>593</v>
      </c>
      <c r="L201" t="s">
        <v>445</v>
      </c>
      <c r="M201" t="s">
        <v>445</v>
      </c>
      <c r="N201" t="s">
        <v>593</v>
      </c>
      <c r="O201" t="s">
        <v>416</v>
      </c>
      <c r="P201" t="s">
        <v>428</v>
      </c>
      <c r="Q201" t="s">
        <v>461</v>
      </c>
      <c r="R201" t="s">
        <v>593</v>
      </c>
      <c r="S201" t="s">
        <v>593</v>
      </c>
      <c r="T201" t="s">
        <v>593</v>
      </c>
      <c r="U201" t="s">
        <v>445</v>
      </c>
      <c r="V201" t="s">
        <v>655</v>
      </c>
      <c r="W201" t="s">
        <v>593</v>
      </c>
      <c r="X201" t="s">
        <v>593</v>
      </c>
      <c r="Y201" t="s">
        <v>593</v>
      </c>
      <c r="Z201" t="s">
        <v>445</v>
      </c>
      <c r="AA201" t="s">
        <v>445</v>
      </c>
      <c r="AB201" t="s">
        <v>445</v>
      </c>
      <c r="AC201" t="s">
        <v>445</v>
      </c>
      <c r="AD201" t="s">
        <v>593</v>
      </c>
      <c r="AE201" t="s">
        <v>593</v>
      </c>
      <c r="AF201" t="s">
        <v>461</v>
      </c>
      <c r="AG201" t="s">
        <v>593</v>
      </c>
      <c r="AH201" t="s">
        <v>593</v>
      </c>
      <c r="AI201" t="s">
        <v>593</v>
      </c>
      <c r="AJ201" t="s">
        <v>445</v>
      </c>
      <c r="AK201" t="s">
        <v>593</v>
      </c>
      <c r="AL201" t="s">
        <v>593</v>
      </c>
      <c r="AM201" t="s">
        <v>445</v>
      </c>
      <c r="AN201" t="s">
        <v>447</v>
      </c>
      <c r="AO201" t="s">
        <v>445</v>
      </c>
      <c r="AP201" t="s">
        <v>593</v>
      </c>
      <c r="AQ201" t="s">
        <v>593</v>
      </c>
      <c r="AR201" t="s">
        <v>593</v>
      </c>
      <c r="AS201" t="s">
        <v>593</v>
      </c>
      <c r="AT201" t="s">
        <v>593</v>
      </c>
      <c r="AU201" t="s">
        <v>593</v>
      </c>
      <c r="AV201" t="s">
        <v>593</v>
      </c>
      <c r="AW201" t="s">
        <v>593</v>
      </c>
      <c r="AX201" t="s">
        <v>593</v>
      </c>
      <c r="AY201" t="s">
        <v>593</v>
      </c>
      <c r="AZ201" t="s">
        <v>593</v>
      </c>
      <c r="BA201" t="s">
        <v>450</v>
      </c>
      <c r="BB201" t="s">
        <v>444</v>
      </c>
      <c r="BC201" t="s">
        <v>593</v>
      </c>
      <c r="BD201" t="s">
        <v>593</v>
      </c>
      <c r="BE201" t="s">
        <v>445</v>
      </c>
      <c r="BF201" t="s">
        <v>445</v>
      </c>
      <c r="BG201" t="s">
        <v>445</v>
      </c>
      <c r="BH201" t="s">
        <v>593</v>
      </c>
      <c r="BI201" t="s">
        <v>593</v>
      </c>
      <c r="BJ201" t="s">
        <v>593</v>
      </c>
      <c r="BK201" t="s">
        <v>450</v>
      </c>
      <c r="BL201" t="s">
        <v>593</v>
      </c>
      <c r="BM201" t="s">
        <v>593</v>
      </c>
      <c r="BN201" t="s">
        <v>445</v>
      </c>
      <c r="BO201" t="s">
        <v>593</v>
      </c>
      <c r="BP201" t="s">
        <v>593</v>
      </c>
      <c r="BQ201" t="s">
        <v>593</v>
      </c>
      <c r="BR201" t="s">
        <v>593</v>
      </c>
      <c r="BS201" t="s">
        <v>593</v>
      </c>
      <c r="BT201" t="s">
        <v>445</v>
      </c>
      <c r="BU201" t="s">
        <v>445</v>
      </c>
      <c r="BV201" t="s">
        <v>593</v>
      </c>
      <c r="BW201" t="s">
        <v>593</v>
      </c>
      <c r="BX201" t="s">
        <v>593</v>
      </c>
      <c r="BY201" t="s">
        <v>593</v>
      </c>
      <c r="BZ201" t="s">
        <v>593</v>
      </c>
      <c r="CA201" t="s">
        <v>593</v>
      </c>
      <c r="CB201" t="s">
        <v>593</v>
      </c>
      <c r="CC201" t="s">
        <v>593</v>
      </c>
      <c r="CD201" t="s">
        <v>445</v>
      </c>
      <c r="CE201" t="s">
        <v>593</v>
      </c>
      <c r="CF201" t="s">
        <v>450</v>
      </c>
      <c r="CG201" t="s">
        <v>593</v>
      </c>
    </row>
    <row r="202" spans="1:85">
      <c r="A202">
        <v>19960430</v>
      </c>
      <c r="B202" t="s">
        <v>593</v>
      </c>
      <c r="C202" t="s">
        <v>447</v>
      </c>
      <c r="D202" t="s">
        <v>445</v>
      </c>
      <c r="E202" t="s">
        <v>445</v>
      </c>
      <c r="F202" t="s">
        <v>593</v>
      </c>
      <c r="G202" t="s">
        <v>445</v>
      </c>
      <c r="H202" t="s">
        <v>593</v>
      </c>
      <c r="I202" t="s">
        <v>593</v>
      </c>
      <c r="J202" t="s">
        <v>593</v>
      </c>
      <c r="K202" t="s">
        <v>593</v>
      </c>
      <c r="L202" t="s">
        <v>445</v>
      </c>
      <c r="M202" t="s">
        <v>445</v>
      </c>
      <c r="N202" t="s">
        <v>593</v>
      </c>
      <c r="O202" t="s">
        <v>416</v>
      </c>
      <c r="P202" t="s">
        <v>428</v>
      </c>
      <c r="Q202" t="s">
        <v>461</v>
      </c>
      <c r="R202" t="s">
        <v>593</v>
      </c>
      <c r="S202" t="s">
        <v>593</v>
      </c>
      <c r="T202" t="s">
        <v>593</v>
      </c>
      <c r="U202" t="s">
        <v>445</v>
      </c>
      <c r="V202" t="s">
        <v>655</v>
      </c>
      <c r="W202" t="s">
        <v>593</v>
      </c>
      <c r="X202" t="s">
        <v>593</v>
      </c>
      <c r="Y202" t="s">
        <v>593</v>
      </c>
      <c r="Z202" t="s">
        <v>445</v>
      </c>
      <c r="AA202" t="s">
        <v>445</v>
      </c>
      <c r="AB202" t="s">
        <v>445</v>
      </c>
      <c r="AC202" t="s">
        <v>445</v>
      </c>
      <c r="AD202" t="s">
        <v>593</v>
      </c>
      <c r="AE202" t="s">
        <v>593</v>
      </c>
      <c r="AF202" t="s">
        <v>461</v>
      </c>
      <c r="AG202" t="s">
        <v>593</v>
      </c>
      <c r="AH202" t="s">
        <v>593</v>
      </c>
      <c r="AI202" t="s">
        <v>593</v>
      </c>
      <c r="AJ202" t="s">
        <v>445</v>
      </c>
      <c r="AK202" t="s">
        <v>593</v>
      </c>
      <c r="AL202" t="s">
        <v>593</v>
      </c>
      <c r="AM202" t="s">
        <v>445</v>
      </c>
      <c r="AN202" t="s">
        <v>447</v>
      </c>
      <c r="AO202" t="s">
        <v>445</v>
      </c>
      <c r="AP202" t="s">
        <v>593</v>
      </c>
      <c r="AQ202" t="s">
        <v>593</v>
      </c>
      <c r="AR202" t="s">
        <v>593</v>
      </c>
      <c r="AS202" t="s">
        <v>593</v>
      </c>
      <c r="AT202" t="s">
        <v>593</v>
      </c>
      <c r="AU202" t="s">
        <v>593</v>
      </c>
      <c r="AV202" t="s">
        <v>593</v>
      </c>
      <c r="AW202" t="s">
        <v>593</v>
      </c>
      <c r="AX202" t="s">
        <v>593</v>
      </c>
      <c r="AY202" t="s">
        <v>593</v>
      </c>
      <c r="AZ202" t="s">
        <v>593</v>
      </c>
      <c r="BA202" t="s">
        <v>450</v>
      </c>
      <c r="BB202" t="s">
        <v>444</v>
      </c>
      <c r="BC202" t="s">
        <v>593</v>
      </c>
      <c r="BD202" t="s">
        <v>593</v>
      </c>
      <c r="BE202" t="s">
        <v>445</v>
      </c>
      <c r="BF202" t="s">
        <v>445</v>
      </c>
      <c r="BG202" t="s">
        <v>445</v>
      </c>
      <c r="BH202" t="s">
        <v>593</v>
      </c>
      <c r="BI202" t="s">
        <v>593</v>
      </c>
      <c r="BJ202" t="s">
        <v>593</v>
      </c>
      <c r="BK202" t="s">
        <v>450</v>
      </c>
      <c r="BL202" t="s">
        <v>593</v>
      </c>
      <c r="BM202" t="s">
        <v>427</v>
      </c>
      <c r="BN202" t="s">
        <v>445</v>
      </c>
      <c r="BO202" t="s">
        <v>593</v>
      </c>
      <c r="BP202" t="s">
        <v>593</v>
      </c>
      <c r="BQ202" t="s">
        <v>593</v>
      </c>
      <c r="BR202" t="s">
        <v>593</v>
      </c>
      <c r="BS202" t="s">
        <v>593</v>
      </c>
      <c r="BT202" t="s">
        <v>445</v>
      </c>
      <c r="BU202" t="s">
        <v>445</v>
      </c>
      <c r="BV202" t="s">
        <v>593</v>
      </c>
      <c r="BW202" t="s">
        <v>468</v>
      </c>
      <c r="BX202" t="s">
        <v>593</v>
      </c>
      <c r="BY202" t="s">
        <v>593</v>
      </c>
      <c r="BZ202" t="s">
        <v>593</v>
      </c>
      <c r="CA202" t="s">
        <v>593</v>
      </c>
      <c r="CB202" t="s">
        <v>593</v>
      </c>
      <c r="CC202" t="s">
        <v>593</v>
      </c>
      <c r="CD202" t="s">
        <v>445</v>
      </c>
      <c r="CE202" t="s">
        <v>593</v>
      </c>
      <c r="CF202" t="s">
        <v>450</v>
      </c>
      <c r="CG202" t="s">
        <v>593</v>
      </c>
    </row>
    <row r="203" spans="1:85">
      <c r="A203">
        <v>19960531</v>
      </c>
      <c r="B203" t="s">
        <v>593</v>
      </c>
      <c r="C203" t="s">
        <v>447</v>
      </c>
      <c r="D203" t="s">
        <v>445</v>
      </c>
      <c r="E203" t="s">
        <v>445</v>
      </c>
      <c r="F203" t="s">
        <v>593</v>
      </c>
      <c r="G203" t="s">
        <v>445</v>
      </c>
      <c r="H203" t="s">
        <v>593</v>
      </c>
      <c r="I203" t="s">
        <v>593</v>
      </c>
      <c r="J203" t="s">
        <v>593</v>
      </c>
      <c r="K203" t="s">
        <v>593</v>
      </c>
      <c r="L203" t="s">
        <v>445</v>
      </c>
      <c r="M203" t="s">
        <v>445</v>
      </c>
      <c r="N203" t="s">
        <v>593</v>
      </c>
      <c r="O203" t="s">
        <v>416</v>
      </c>
      <c r="P203" t="s">
        <v>428</v>
      </c>
      <c r="Q203" t="s">
        <v>461</v>
      </c>
      <c r="R203" t="s">
        <v>593</v>
      </c>
      <c r="S203" t="s">
        <v>593</v>
      </c>
      <c r="T203" t="s">
        <v>593</v>
      </c>
      <c r="U203" t="s">
        <v>445</v>
      </c>
      <c r="V203" t="s">
        <v>655</v>
      </c>
      <c r="W203" t="s">
        <v>593</v>
      </c>
      <c r="X203" t="s">
        <v>593</v>
      </c>
      <c r="Y203" t="s">
        <v>593</v>
      </c>
      <c r="Z203" t="s">
        <v>445</v>
      </c>
      <c r="AA203" t="s">
        <v>445</v>
      </c>
      <c r="AB203" t="s">
        <v>445</v>
      </c>
      <c r="AC203" t="s">
        <v>445</v>
      </c>
      <c r="AD203" t="s">
        <v>593</v>
      </c>
      <c r="AE203" t="s">
        <v>593</v>
      </c>
      <c r="AF203" t="s">
        <v>461</v>
      </c>
      <c r="AG203" t="s">
        <v>593</v>
      </c>
      <c r="AH203" t="s">
        <v>593</v>
      </c>
      <c r="AI203" t="s">
        <v>461</v>
      </c>
      <c r="AJ203" t="s">
        <v>445</v>
      </c>
      <c r="AK203" t="s">
        <v>593</v>
      </c>
      <c r="AL203" t="s">
        <v>593</v>
      </c>
      <c r="AM203" t="s">
        <v>445</v>
      </c>
      <c r="AN203" t="s">
        <v>447</v>
      </c>
      <c r="AO203" t="s">
        <v>445</v>
      </c>
      <c r="AP203" t="s">
        <v>593</v>
      </c>
      <c r="AQ203" t="s">
        <v>593</v>
      </c>
      <c r="AR203" t="s">
        <v>593</v>
      </c>
      <c r="AS203" t="s">
        <v>593</v>
      </c>
      <c r="AT203" t="s">
        <v>593</v>
      </c>
      <c r="AU203" t="s">
        <v>593</v>
      </c>
      <c r="AV203" t="s">
        <v>593</v>
      </c>
      <c r="AW203" t="s">
        <v>593</v>
      </c>
      <c r="AX203" t="s">
        <v>593</v>
      </c>
      <c r="AY203" t="s">
        <v>444</v>
      </c>
      <c r="AZ203" t="s">
        <v>593</v>
      </c>
      <c r="BA203" t="s">
        <v>450</v>
      </c>
      <c r="BB203" t="s">
        <v>444</v>
      </c>
      <c r="BC203" t="s">
        <v>593</v>
      </c>
      <c r="BD203" t="s">
        <v>593</v>
      </c>
      <c r="BE203" t="s">
        <v>445</v>
      </c>
      <c r="BF203" t="s">
        <v>445</v>
      </c>
      <c r="BG203" t="s">
        <v>445</v>
      </c>
      <c r="BH203" t="s">
        <v>593</v>
      </c>
      <c r="BI203" t="s">
        <v>593</v>
      </c>
      <c r="BJ203" t="s">
        <v>593</v>
      </c>
      <c r="BK203" t="s">
        <v>450</v>
      </c>
      <c r="BL203" t="s">
        <v>593</v>
      </c>
      <c r="BM203" t="s">
        <v>427</v>
      </c>
      <c r="BN203" t="s">
        <v>445</v>
      </c>
      <c r="BO203" t="s">
        <v>593</v>
      </c>
      <c r="BP203" t="s">
        <v>593</v>
      </c>
      <c r="BQ203" t="s">
        <v>593</v>
      </c>
      <c r="BR203" t="s">
        <v>593</v>
      </c>
      <c r="BS203" t="s">
        <v>593</v>
      </c>
      <c r="BT203" t="s">
        <v>445</v>
      </c>
      <c r="BU203" t="s">
        <v>445</v>
      </c>
      <c r="BV203" t="s">
        <v>416</v>
      </c>
      <c r="BW203" t="s">
        <v>468</v>
      </c>
      <c r="BX203" t="s">
        <v>416</v>
      </c>
      <c r="BY203" t="s">
        <v>593</v>
      </c>
      <c r="BZ203" t="s">
        <v>593</v>
      </c>
      <c r="CA203" t="s">
        <v>593</v>
      </c>
      <c r="CB203" t="s">
        <v>593</v>
      </c>
      <c r="CC203" t="s">
        <v>593</v>
      </c>
      <c r="CD203" t="s">
        <v>445</v>
      </c>
      <c r="CE203" t="s">
        <v>593</v>
      </c>
      <c r="CF203" t="s">
        <v>450</v>
      </c>
      <c r="CG203" t="s">
        <v>593</v>
      </c>
    </row>
    <row r="204" spans="1:85">
      <c r="A204">
        <v>19960628</v>
      </c>
      <c r="B204" t="s">
        <v>593</v>
      </c>
      <c r="C204" t="s">
        <v>447</v>
      </c>
      <c r="D204" t="s">
        <v>445</v>
      </c>
      <c r="E204" t="s">
        <v>445</v>
      </c>
      <c r="F204" t="s">
        <v>593</v>
      </c>
      <c r="G204" t="s">
        <v>445</v>
      </c>
      <c r="H204" t="s">
        <v>593</v>
      </c>
      <c r="I204" t="s">
        <v>593</v>
      </c>
      <c r="J204" t="s">
        <v>464</v>
      </c>
      <c r="K204" t="s">
        <v>593</v>
      </c>
      <c r="L204" t="s">
        <v>445</v>
      </c>
      <c r="M204" t="s">
        <v>445</v>
      </c>
      <c r="N204" t="s">
        <v>593</v>
      </c>
      <c r="O204" t="s">
        <v>416</v>
      </c>
      <c r="P204" t="s">
        <v>428</v>
      </c>
      <c r="Q204" t="s">
        <v>461</v>
      </c>
      <c r="R204" t="s">
        <v>593</v>
      </c>
      <c r="S204" t="s">
        <v>593</v>
      </c>
      <c r="T204" t="s">
        <v>593</v>
      </c>
      <c r="U204" t="s">
        <v>445</v>
      </c>
      <c r="V204" t="s">
        <v>655</v>
      </c>
      <c r="W204" t="s">
        <v>593</v>
      </c>
      <c r="X204" t="s">
        <v>593</v>
      </c>
      <c r="Y204" t="s">
        <v>593</v>
      </c>
      <c r="Z204" t="s">
        <v>445</v>
      </c>
      <c r="AA204" t="s">
        <v>445</v>
      </c>
      <c r="AB204" t="s">
        <v>445</v>
      </c>
      <c r="AC204" t="s">
        <v>445</v>
      </c>
      <c r="AD204" t="s">
        <v>593</v>
      </c>
      <c r="AE204" t="s">
        <v>593</v>
      </c>
      <c r="AF204" t="s">
        <v>461</v>
      </c>
      <c r="AG204" t="s">
        <v>593</v>
      </c>
      <c r="AH204" t="s">
        <v>593</v>
      </c>
      <c r="AI204" t="s">
        <v>461</v>
      </c>
      <c r="AJ204" t="s">
        <v>445</v>
      </c>
      <c r="AK204" t="s">
        <v>593</v>
      </c>
      <c r="AL204" t="s">
        <v>593</v>
      </c>
      <c r="AM204" t="s">
        <v>445</v>
      </c>
      <c r="AN204" t="s">
        <v>447</v>
      </c>
      <c r="AO204" t="s">
        <v>445</v>
      </c>
      <c r="AP204" t="s">
        <v>593</v>
      </c>
      <c r="AQ204" t="s">
        <v>593</v>
      </c>
      <c r="AR204" t="s">
        <v>593</v>
      </c>
      <c r="AS204" t="s">
        <v>593</v>
      </c>
      <c r="AT204" t="s">
        <v>593</v>
      </c>
      <c r="AU204" t="s">
        <v>593</v>
      </c>
      <c r="AV204" t="s">
        <v>593</v>
      </c>
      <c r="AW204" t="s">
        <v>593</v>
      </c>
      <c r="AX204" t="s">
        <v>593</v>
      </c>
      <c r="AY204" t="s">
        <v>444</v>
      </c>
      <c r="AZ204" t="s">
        <v>593</v>
      </c>
      <c r="BA204" t="s">
        <v>450</v>
      </c>
      <c r="BB204" t="s">
        <v>444</v>
      </c>
      <c r="BC204" t="s">
        <v>593</v>
      </c>
      <c r="BD204" t="s">
        <v>593</v>
      </c>
      <c r="BE204" t="s">
        <v>445</v>
      </c>
      <c r="BF204" t="s">
        <v>445</v>
      </c>
      <c r="BG204" t="s">
        <v>445</v>
      </c>
      <c r="BH204" t="s">
        <v>593</v>
      </c>
      <c r="BI204" t="s">
        <v>593</v>
      </c>
      <c r="BJ204" t="s">
        <v>593</v>
      </c>
      <c r="BK204" t="s">
        <v>450</v>
      </c>
      <c r="BL204" t="s">
        <v>593</v>
      </c>
      <c r="BM204" t="s">
        <v>427</v>
      </c>
      <c r="BN204" t="s">
        <v>445</v>
      </c>
      <c r="BO204" t="s">
        <v>593</v>
      </c>
      <c r="BP204" t="s">
        <v>593</v>
      </c>
      <c r="BQ204" t="s">
        <v>593</v>
      </c>
      <c r="BR204" t="s">
        <v>593</v>
      </c>
      <c r="BS204" t="s">
        <v>593</v>
      </c>
      <c r="BT204" t="s">
        <v>445</v>
      </c>
      <c r="BU204" t="s">
        <v>445</v>
      </c>
      <c r="BV204" t="s">
        <v>416</v>
      </c>
      <c r="BW204" t="s">
        <v>468</v>
      </c>
      <c r="BX204" t="s">
        <v>416</v>
      </c>
      <c r="BY204" t="s">
        <v>593</v>
      </c>
      <c r="BZ204" t="s">
        <v>593</v>
      </c>
      <c r="CA204" t="s">
        <v>593</v>
      </c>
      <c r="CB204" t="s">
        <v>593</v>
      </c>
      <c r="CC204" t="s">
        <v>593</v>
      </c>
      <c r="CD204" t="s">
        <v>445</v>
      </c>
      <c r="CE204" t="s">
        <v>593</v>
      </c>
      <c r="CF204" t="s">
        <v>450</v>
      </c>
      <c r="CG204" t="s">
        <v>593</v>
      </c>
    </row>
    <row r="205" spans="1:85">
      <c r="A205">
        <v>19960731</v>
      </c>
      <c r="B205" t="s">
        <v>593</v>
      </c>
      <c r="C205" t="s">
        <v>447</v>
      </c>
      <c r="D205" t="s">
        <v>445</v>
      </c>
      <c r="E205" t="s">
        <v>445</v>
      </c>
      <c r="F205" t="s">
        <v>593</v>
      </c>
      <c r="G205" t="s">
        <v>445</v>
      </c>
      <c r="H205" t="s">
        <v>593</v>
      </c>
      <c r="I205" t="s">
        <v>593</v>
      </c>
      <c r="J205" t="s">
        <v>464</v>
      </c>
      <c r="K205" t="s">
        <v>593</v>
      </c>
      <c r="L205" t="s">
        <v>445</v>
      </c>
      <c r="M205" t="s">
        <v>445</v>
      </c>
      <c r="N205" t="s">
        <v>593</v>
      </c>
      <c r="O205" t="s">
        <v>416</v>
      </c>
      <c r="P205" t="s">
        <v>428</v>
      </c>
      <c r="Q205" t="s">
        <v>461</v>
      </c>
      <c r="R205" t="s">
        <v>593</v>
      </c>
      <c r="S205" t="s">
        <v>444</v>
      </c>
      <c r="T205" t="s">
        <v>593</v>
      </c>
      <c r="U205" t="s">
        <v>445</v>
      </c>
      <c r="V205" t="s">
        <v>655</v>
      </c>
      <c r="W205" t="s">
        <v>593</v>
      </c>
      <c r="X205" t="s">
        <v>593</v>
      </c>
      <c r="Y205" t="s">
        <v>593</v>
      </c>
      <c r="Z205" t="s">
        <v>445</v>
      </c>
      <c r="AA205" t="s">
        <v>445</v>
      </c>
      <c r="AB205" t="s">
        <v>445</v>
      </c>
      <c r="AC205" t="s">
        <v>445</v>
      </c>
      <c r="AD205" t="s">
        <v>593</v>
      </c>
      <c r="AE205" t="s">
        <v>593</v>
      </c>
      <c r="AF205" t="s">
        <v>461</v>
      </c>
      <c r="AG205" t="s">
        <v>593</v>
      </c>
      <c r="AH205" t="s">
        <v>593</v>
      </c>
      <c r="AI205" t="s">
        <v>461</v>
      </c>
      <c r="AJ205" t="s">
        <v>445</v>
      </c>
      <c r="AK205" t="s">
        <v>593</v>
      </c>
      <c r="AL205" t="s">
        <v>593</v>
      </c>
      <c r="AM205" t="s">
        <v>445</v>
      </c>
      <c r="AN205" t="s">
        <v>447</v>
      </c>
      <c r="AO205" t="s">
        <v>445</v>
      </c>
      <c r="AP205" t="s">
        <v>593</v>
      </c>
      <c r="AQ205" t="s">
        <v>593</v>
      </c>
      <c r="AR205" t="s">
        <v>593</v>
      </c>
      <c r="AS205" t="s">
        <v>593</v>
      </c>
      <c r="AT205" t="s">
        <v>593</v>
      </c>
      <c r="AU205" t="s">
        <v>593</v>
      </c>
      <c r="AV205" t="s">
        <v>593</v>
      </c>
      <c r="AW205" t="s">
        <v>593</v>
      </c>
      <c r="AX205" t="s">
        <v>593</v>
      </c>
      <c r="AY205" t="s">
        <v>444</v>
      </c>
      <c r="AZ205" t="s">
        <v>593</v>
      </c>
      <c r="BA205" t="s">
        <v>450</v>
      </c>
      <c r="BB205" t="s">
        <v>444</v>
      </c>
      <c r="BC205" t="s">
        <v>593</v>
      </c>
      <c r="BD205" t="s">
        <v>593</v>
      </c>
      <c r="BE205" t="s">
        <v>445</v>
      </c>
      <c r="BF205" t="s">
        <v>445</v>
      </c>
      <c r="BG205" t="s">
        <v>445</v>
      </c>
      <c r="BH205" t="s">
        <v>593</v>
      </c>
      <c r="BI205" t="s">
        <v>593</v>
      </c>
      <c r="BJ205" t="s">
        <v>593</v>
      </c>
      <c r="BK205" t="s">
        <v>450</v>
      </c>
      <c r="BL205" t="s">
        <v>593</v>
      </c>
      <c r="BM205" t="s">
        <v>427</v>
      </c>
      <c r="BN205" t="s">
        <v>445</v>
      </c>
      <c r="BO205" t="s">
        <v>593</v>
      </c>
      <c r="BP205" t="s">
        <v>593</v>
      </c>
      <c r="BQ205" t="s">
        <v>593</v>
      </c>
      <c r="BR205" t="s">
        <v>593</v>
      </c>
      <c r="BS205" t="s">
        <v>593</v>
      </c>
      <c r="BT205" t="s">
        <v>445</v>
      </c>
      <c r="BU205" t="s">
        <v>445</v>
      </c>
      <c r="BV205" t="s">
        <v>416</v>
      </c>
      <c r="BW205" t="s">
        <v>468</v>
      </c>
      <c r="BX205" t="s">
        <v>416</v>
      </c>
      <c r="BY205" t="s">
        <v>593</v>
      </c>
      <c r="BZ205" t="s">
        <v>593</v>
      </c>
      <c r="CA205" t="s">
        <v>593</v>
      </c>
      <c r="CB205" t="s">
        <v>593</v>
      </c>
      <c r="CC205" t="s">
        <v>593</v>
      </c>
      <c r="CD205" t="s">
        <v>445</v>
      </c>
      <c r="CE205" t="s">
        <v>593</v>
      </c>
      <c r="CF205" t="s">
        <v>450</v>
      </c>
      <c r="CG205" t="s">
        <v>593</v>
      </c>
    </row>
    <row r="206" spans="1:85">
      <c r="A206">
        <v>19960830</v>
      </c>
      <c r="B206" t="s">
        <v>593</v>
      </c>
      <c r="C206" t="s">
        <v>447</v>
      </c>
      <c r="D206" t="s">
        <v>445</v>
      </c>
      <c r="E206" t="s">
        <v>445</v>
      </c>
      <c r="F206" t="s">
        <v>593</v>
      </c>
      <c r="G206" t="s">
        <v>445</v>
      </c>
      <c r="H206" t="s">
        <v>593</v>
      </c>
      <c r="I206" t="s">
        <v>593</v>
      </c>
      <c r="J206" t="s">
        <v>464</v>
      </c>
      <c r="K206" t="s">
        <v>593</v>
      </c>
      <c r="L206" t="s">
        <v>445</v>
      </c>
      <c r="M206" t="s">
        <v>445</v>
      </c>
      <c r="N206" t="s">
        <v>593</v>
      </c>
      <c r="O206" t="s">
        <v>416</v>
      </c>
      <c r="P206" t="s">
        <v>428</v>
      </c>
      <c r="Q206" t="s">
        <v>461</v>
      </c>
      <c r="R206" t="s">
        <v>593</v>
      </c>
      <c r="S206" t="s">
        <v>444</v>
      </c>
      <c r="T206" t="s">
        <v>593</v>
      </c>
      <c r="U206" t="s">
        <v>445</v>
      </c>
      <c r="V206" t="s">
        <v>655</v>
      </c>
      <c r="W206" t="s">
        <v>593</v>
      </c>
      <c r="X206" t="s">
        <v>593</v>
      </c>
      <c r="Y206" t="s">
        <v>593</v>
      </c>
      <c r="Z206" t="s">
        <v>445</v>
      </c>
      <c r="AA206" t="s">
        <v>445</v>
      </c>
      <c r="AB206" t="s">
        <v>445</v>
      </c>
      <c r="AC206" t="s">
        <v>445</v>
      </c>
      <c r="AD206" t="s">
        <v>593</v>
      </c>
      <c r="AE206" t="s">
        <v>593</v>
      </c>
      <c r="AF206" t="s">
        <v>461</v>
      </c>
      <c r="AG206" t="s">
        <v>593</v>
      </c>
      <c r="AH206" t="s">
        <v>593</v>
      </c>
      <c r="AI206" t="s">
        <v>461</v>
      </c>
      <c r="AJ206" t="s">
        <v>445</v>
      </c>
      <c r="AK206" t="s">
        <v>417</v>
      </c>
      <c r="AL206" t="s">
        <v>593</v>
      </c>
      <c r="AM206" t="s">
        <v>445</v>
      </c>
      <c r="AN206" t="s">
        <v>447</v>
      </c>
      <c r="AO206" t="s">
        <v>445</v>
      </c>
      <c r="AP206" t="s">
        <v>593</v>
      </c>
      <c r="AQ206" t="s">
        <v>593</v>
      </c>
      <c r="AR206" t="s">
        <v>593</v>
      </c>
      <c r="AS206" t="s">
        <v>593</v>
      </c>
      <c r="AT206" t="s">
        <v>593</v>
      </c>
      <c r="AU206" t="s">
        <v>593</v>
      </c>
      <c r="AV206" t="s">
        <v>593</v>
      </c>
      <c r="AW206" t="s">
        <v>593</v>
      </c>
      <c r="AX206" t="s">
        <v>593</v>
      </c>
      <c r="AY206" t="s">
        <v>444</v>
      </c>
      <c r="AZ206" t="s">
        <v>593</v>
      </c>
      <c r="BA206" t="s">
        <v>450</v>
      </c>
      <c r="BB206" t="s">
        <v>444</v>
      </c>
      <c r="BC206" t="s">
        <v>593</v>
      </c>
      <c r="BD206" t="s">
        <v>593</v>
      </c>
      <c r="BE206" t="s">
        <v>445</v>
      </c>
      <c r="BF206" t="s">
        <v>445</v>
      </c>
      <c r="BG206" t="s">
        <v>445</v>
      </c>
      <c r="BH206" t="s">
        <v>593</v>
      </c>
      <c r="BI206" t="s">
        <v>593</v>
      </c>
      <c r="BJ206" t="s">
        <v>593</v>
      </c>
      <c r="BK206" t="s">
        <v>450</v>
      </c>
      <c r="BL206" t="s">
        <v>593</v>
      </c>
      <c r="BM206" t="s">
        <v>427</v>
      </c>
      <c r="BN206" t="s">
        <v>445</v>
      </c>
      <c r="BO206" t="s">
        <v>593</v>
      </c>
      <c r="BP206" t="s">
        <v>593</v>
      </c>
      <c r="BQ206" t="s">
        <v>593</v>
      </c>
      <c r="BR206" t="s">
        <v>593</v>
      </c>
      <c r="BS206" t="s">
        <v>593</v>
      </c>
      <c r="BT206" t="s">
        <v>445</v>
      </c>
      <c r="BU206" t="s">
        <v>445</v>
      </c>
      <c r="BV206" t="s">
        <v>416</v>
      </c>
      <c r="BW206" t="s">
        <v>468</v>
      </c>
      <c r="BX206" t="s">
        <v>416</v>
      </c>
      <c r="BY206" t="s">
        <v>593</v>
      </c>
      <c r="BZ206" t="s">
        <v>593</v>
      </c>
      <c r="CA206" t="s">
        <v>593</v>
      </c>
      <c r="CB206" t="s">
        <v>593</v>
      </c>
      <c r="CC206" t="s">
        <v>593</v>
      </c>
      <c r="CD206" t="s">
        <v>445</v>
      </c>
      <c r="CE206" t="s">
        <v>593</v>
      </c>
      <c r="CF206" t="s">
        <v>450</v>
      </c>
      <c r="CG206" t="s">
        <v>593</v>
      </c>
    </row>
    <row r="207" spans="1:85">
      <c r="A207">
        <v>19960930</v>
      </c>
      <c r="B207" t="s">
        <v>593</v>
      </c>
      <c r="C207" t="s">
        <v>447</v>
      </c>
      <c r="D207" t="s">
        <v>445</v>
      </c>
      <c r="E207" t="s">
        <v>445</v>
      </c>
      <c r="F207" t="s">
        <v>593</v>
      </c>
      <c r="G207" t="s">
        <v>445</v>
      </c>
      <c r="H207" t="s">
        <v>593</v>
      </c>
      <c r="I207" t="s">
        <v>593</v>
      </c>
      <c r="J207" t="s">
        <v>464</v>
      </c>
      <c r="K207" t="s">
        <v>593</v>
      </c>
      <c r="L207" t="s">
        <v>445</v>
      </c>
      <c r="M207" t="s">
        <v>445</v>
      </c>
      <c r="N207" t="s">
        <v>593</v>
      </c>
      <c r="O207" t="s">
        <v>416</v>
      </c>
      <c r="P207" t="s">
        <v>428</v>
      </c>
      <c r="Q207" t="s">
        <v>461</v>
      </c>
      <c r="R207" t="s">
        <v>593</v>
      </c>
      <c r="S207" t="s">
        <v>444</v>
      </c>
      <c r="T207" t="s">
        <v>593</v>
      </c>
      <c r="U207" t="s">
        <v>445</v>
      </c>
      <c r="V207" t="s">
        <v>655</v>
      </c>
      <c r="W207" t="s">
        <v>593</v>
      </c>
      <c r="X207" t="s">
        <v>593</v>
      </c>
      <c r="Y207" t="s">
        <v>593</v>
      </c>
      <c r="Z207" t="s">
        <v>445</v>
      </c>
      <c r="AA207" t="s">
        <v>445</v>
      </c>
      <c r="AB207" t="s">
        <v>445</v>
      </c>
      <c r="AC207" t="s">
        <v>445</v>
      </c>
      <c r="AD207" t="s">
        <v>593</v>
      </c>
      <c r="AE207" t="s">
        <v>593</v>
      </c>
      <c r="AF207" t="s">
        <v>461</v>
      </c>
      <c r="AG207" t="s">
        <v>593</v>
      </c>
      <c r="AH207" t="s">
        <v>593</v>
      </c>
      <c r="AI207" t="s">
        <v>461</v>
      </c>
      <c r="AJ207" t="s">
        <v>445</v>
      </c>
      <c r="AK207" t="s">
        <v>417</v>
      </c>
      <c r="AL207" t="s">
        <v>593</v>
      </c>
      <c r="AM207" t="s">
        <v>445</v>
      </c>
      <c r="AN207" t="s">
        <v>447</v>
      </c>
      <c r="AO207" t="s">
        <v>445</v>
      </c>
      <c r="AP207" t="s">
        <v>593</v>
      </c>
      <c r="AQ207" t="s">
        <v>593</v>
      </c>
      <c r="AR207" t="s">
        <v>593</v>
      </c>
      <c r="AS207" t="s">
        <v>593</v>
      </c>
      <c r="AT207" t="s">
        <v>593</v>
      </c>
      <c r="AU207" t="s">
        <v>593</v>
      </c>
      <c r="AV207" t="s">
        <v>593</v>
      </c>
      <c r="AW207" t="s">
        <v>593</v>
      </c>
      <c r="AX207" t="s">
        <v>593</v>
      </c>
      <c r="AY207" t="s">
        <v>444</v>
      </c>
      <c r="AZ207" t="s">
        <v>593</v>
      </c>
      <c r="BA207" t="s">
        <v>450</v>
      </c>
      <c r="BB207" t="s">
        <v>444</v>
      </c>
      <c r="BC207" t="s">
        <v>593</v>
      </c>
      <c r="BD207" t="s">
        <v>593</v>
      </c>
      <c r="BE207" t="s">
        <v>445</v>
      </c>
      <c r="BF207" t="s">
        <v>445</v>
      </c>
      <c r="BG207" t="s">
        <v>445</v>
      </c>
      <c r="BH207" t="s">
        <v>593</v>
      </c>
      <c r="BI207" t="s">
        <v>593</v>
      </c>
      <c r="BJ207" t="s">
        <v>593</v>
      </c>
      <c r="BK207" t="s">
        <v>450</v>
      </c>
      <c r="BL207" t="s">
        <v>593</v>
      </c>
      <c r="BM207" t="s">
        <v>427</v>
      </c>
      <c r="BN207" t="s">
        <v>445</v>
      </c>
      <c r="BO207" t="s">
        <v>593</v>
      </c>
      <c r="BP207" t="s">
        <v>593</v>
      </c>
      <c r="BQ207" t="s">
        <v>593</v>
      </c>
      <c r="BR207" t="s">
        <v>593</v>
      </c>
      <c r="BS207" t="s">
        <v>593</v>
      </c>
      <c r="BT207" t="s">
        <v>445</v>
      </c>
      <c r="BU207" t="s">
        <v>445</v>
      </c>
      <c r="BV207" t="s">
        <v>416</v>
      </c>
      <c r="BW207" t="s">
        <v>468</v>
      </c>
      <c r="BX207" t="s">
        <v>416</v>
      </c>
      <c r="BY207" t="s">
        <v>593</v>
      </c>
      <c r="BZ207" t="s">
        <v>593</v>
      </c>
      <c r="CA207" t="s">
        <v>593</v>
      </c>
      <c r="CB207" t="s">
        <v>593</v>
      </c>
      <c r="CC207" t="s">
        <v>593</v>
      </c>
      <c r="CD207" t="s">
        <v>445</v>
      </c>
      <c r="CE207" t="s">
        <v>593</v>
      </c>
      <c r="CF207" t="s">
        <v>450</v>
      </c>
      <c r="CG207" t="s">
        <v>593</v>
      </c>
    </row>
    <row r="208" spans="1:85">
      <c r="A208">
        <v>19961031</v>
      </c>
      <c r="B208" t="s">
        <v>593</v>
      </c>
      <c r="C208" t="s">
        <v>447</v>
      </c>
      <c r="D208" t="s">
        <v>445</v>
      </c>
      <c r="E208" t="s">
        <v>445</v>
      </c>
      <c r="F208" t="s">
        <v>593</v>
      </c>
      <c r="G208" t="s">
        <v>445</v>
      </c>
      <c r="H208" t="s">
        <v>593</v>
      </c>
      <c r="I208" t="s">
        <v>593</v>
      </c>
      <c r="J208" t="s">
        <v>464</v>
      </c>
      <c r="K208" t="s">
        <v>593</v>
      </c>
      <c r="L208" t="s">
        <v>445</v>
      </c>
      <c r="M208" t="s">
        <v>445</v>
      </c>
      <c r="N208" t="s">
        <v>593</v>
      </c>
      <c r="O208" t="s">
        <v>416</v>
      </c>
      <c r="P208" t="s">
        <v>428</v>
      </c>
      <c r="Q208" t="s">
        <v>461</v>
      </c>
      <c r="R208" t="s">
        <v>593</v>
      </c>
      <c r="S208" t="s">
        <v>444</v>
      </c>
      <c r="T208" t="s">
        <v>593</v>
      </c>
      <c r="U208" t="s">
        <v>445</v>
      </c>
      <c r="V208" t="s">
        <v>655</v>
      </c>
      <c r="W208" t="s">
        <v>593</v>
      </c>
      <c r="X208" t="s">
        <v>593</v>
      </c>
      <c r="Y208" t="s">
        <v>593</v>
      </c>
      <c r="Z208" t="s">
        <v>445</v>
      </c>
      <c r="AA208" t="s">
        <v>445</v>
      </c>
      <c r="AB208" t="s">
        <v>445</v>
      </c>
      <c r="AC208" t="s">
        <v>445</v>
      </c>
      <c r="AD208" t="s">
        <v>593</v>
      </c>
      <c r="AE208" t="s">
        <v>593</v>
      </c>
      <c r="AF208" t="s">
        <v>461</v>
      </c>
      <c r="AG208" t="s">
        <v>593</v>
      </c>
      <c r="AH208" t="s">
        <v>427</v>
      </c>
      <c r="AI208" t="s">
        <v>461</v>
      </c>
      <c r="AJ208" t="s">
        <v>445</v>
      </c>
      <c r="AK208" t="s">
        <v>417</v>
      </c>
      <c r="AL208" t="s">
        <v>450</v>
      </c>
      <c r="AM208" t="s">
        <v>445</v>
      </c>
      <c r="AN208" t="s">
        <v>447</v>
      </c>
      <c r="AO208" t="s">
        <v>445</v>
      </c>
      <c r="AP208" t="s">
        <v>593</v>
      </c>
      <c r="AQ208" t="s">
        <v>593</v>
      </c>
      <c r="AR208" t="s">
        <v>593</v>
      </c>
      <c r="AS208" t="s">
        <v>593</v>
      </c>
      <c r="AT208" t="s">
        <v>593</v>
      </c>
      <c r="AU208" t="s">
        <v>593</v>
      </c>
      <c r="AV208" t="s">
        <v>593</v>
      </c>
      <c r="AW208" t="s">
        <v>593</v>
      </c>
      <c r="AX208" t="s">
        <v>593</v>
      </c>
      <c r="AY208" t="s">
        <v>444</v>
      </c>
      <c r="AZ208" t="s">
        <v>593</v>
      </c>
      <c r="BA208" t="s">
        <v>450</v>
      </c>
      <c r="BB208" t="s">
        <v>444</v>
      </c>
      <c r="BC208" t="s">
        <v>593</v>
      </c>
      <c r="BD208" t="s">
        <v>593</v>
      </c>
      <c r="BE208" t="s">
        <v>445</v>
      </c>
      <c r="BF208" t="s">
        <v>445</v>
      </c>
      <c r="BG208" t="s">
        <v>445</v>
      </c>
      <c r="BH208" t="s">
        <v>593</v>
      </c>
      <c r="BI208" t="s">
        <v>593</v>
      </c>
      <c r="BJ208" t="s">
        <v>593</v>
      </c>
      <c r="BK208" t="s">
        <v>450</v>
      </c>
      <c r="BL208" t="s">
        <v>593</v>
      </c>
      <c r="BM208" t="s">
        <v>427</v>
      </c>
      <c r="BN208" t="s">
        <v>445</v>
      </c>
      <c r="BO208" t="s">
        <v>593</v>
      </c>
      <c r="BP208" t="s">
        <v>593</v>
      </c>
      <c r="BQ208" t="s">
        <v>593</v>
      </c>
      <c r="BR208" t="s">
        <v>593</v>
      </c>
      <c r="BS208" t="s">
        <v>593</v>
      </c>
      <c r="BT208" t="s">
        <v>445</v>
      </c>
      <c r="BU208" t="s">
        <v>445</v>
      </c>
      <c r="BV208" t="s">
        <v>416</v>
      </c>
      <c r="BW208" t="s">
        <v>468</v>
      </c>
      <c r="BX208" t="s">
        <v>416</v>
      </c>
      <c r="BY208" t="s">
        <v>593</v>
      </c>
      <c r="BZ208" t="s">
        <v>593</v>
      </c>
      <c r="CA208" t="s">
        <v>593</v>
      </c>
      <c r="CB208" t="s">
        <v>593</v>
      </c>
      <c r="CC208" t="s">
        <v>593</v>
      </c>
      <c r="CD208" t="s">
        <v>445</v>
      </c>
      <c r="CE208" t="s">
        <v>593</v>
      </c>
      <c r="CF208" t="s">
        <v>450</v>
      </c>
      <c r="CG208" t="s">
        <v>593</v>
      </c>
    </row>
    <row r="209" spans="1:85">
      <c r="A209">
        <v>19961129</v>
      </c>
      <c r="B209" t="s">
        <v>593</v>
      </c>
      <c r="C209" t="s">
        <v>447</v>
      </c>
      <c r="D209" t="s">
        <v>445</v>
      </c>
      <c r="E209" t="s">
        <v>445</v>
      </c>
      <c r="F209" t="s">
        <v>593</v>
      </c>
      <c r="G209" t="s">
        <v>445</v>
      </c>
      <c r="H209" t="s">
        <v>593</v>
      </c>
      <c r="I209" t="s">
        <v>593</v>
      </c>
      <c r="J209" t="s">
        <v>464</v>
      </c>
      <c r="K209" t="s">
        <v>593</v>
      </c>
      <c r="L209" t="s">
        <v>445</v>
      </c>
      <c r="M209" t="s">
        <v>445</v>
      </c>
      <c r="N209" t="s">
        <v>593</v>
      </c>
      <c r="O209" t="s">
        <v>416</v>
      </c>
      <c r="P209" t="s">
        <v>428</v>
      </c>
      <c r="Q209" t="s">
        <v>461</v>
      </c>
      <c r="R209" t="s">
        <v>593</v>
      </c>
      <c r="S209" t="s">
        <v>444</v>
      </c>
      <c r="T209" t="s">
        <v>593</v>
      </c>
      <c r="U209" t="s">
        <v>445</v>
      </c>
      <c r="V209" t="s">
        <v>655</v>
      </c>
      <c r="W209" t="s">
        <v>593</v>
      </c>
      <c r="X209" t="s">
        <v>593</v>
      </c>
      <c r="Y209" t="s">
        <v>593</v>
      </c>
      <c r="Z209" t="s">
        <v>445</v>
      </c>
      <c r="AA209" t="s">
        <v>445</v>
      </c>
      <c r="AB209" t="s">
        <v>445</v>
      </c>
      <c r="AC209" t="s">
        <v>445</v>
      </c>
      <c r="AD209" t="s">
        <v>593</v>
      </c>
      <c r="AE209" t="s">
        <v>593</v>
      </c>
      <c r="AF209" t="s">
        <v>461</v>
      </c>
      <c r="AG209" t="s">
        <v>593</v>
      </c>
      <c r="AH209" t="s">
        <v>427</v>
      </c>
      <c r="AI209" t="s">
        <v>461</v>
      </c>
      <c r="AJ209" t="s">
        <v>445</v>
      </c>
      <c r="AK209" t="s">
        <v>417</v>
      </c>
      <c r="AL209" t="s">
        <v>450</v>
      </c>
      <c r="AM209" t="s">
        <v>445</v>
      </c>
      <c r="AN209" t="s">
        <v>447</v>
      </c>
      <c r="AO209" t="s">
        <v>445</v>
      </c>
      <c r="AP209" t="s">
        <v>593</v>
      </c>
      <c r="AQ209" t="s">
        <v>593</v>
      </c>
      <c r="AR209" t="s">
        <v>593</v>
      </c>
      <c r="AS209" t="s">
        <v>451</v>
      </c>
      <c r="AT209" t="s">
        <v>593</v>
      </c>
      <c r="AU209" t="s">
        <v>593</v>
      </c>
      <c r="AV209" t="s">
        <v>593</v>
      </c>
      <c r="AW209" t="s">
        <v>593</v>
      </c>
      <c r="AX209" t="s">
        <v>593</v>
      </c>
      <c r="AY209" t="s">
        <v>444</v>
      </c>
      <c r="AZ209" t="s">
        <v>593</v>
      </c>
      <c r="BA209" t="s">
        <v>450</v>
      </c>
      <c r="BB209" t="s">
        <v>444</v>
      </c>
      <c r="BC209" t="s">
        <v>593</v>
      </c>
      <c r="BD209" t="s">
        <v>593</v>
      </c>
      <c r="BE209" t="s">
        <v>445</v>
      </c>
      <c r="BF209" t="s">
        <v>445</v>
      </c>
      <c r="BG209" t="s">
        <v>445</v>
      </c>
      <c r="BH209" t="s">
        <v>593</v>
      </c>
      <c r="BI209" t="s">
        <v>593</v>
      </c>
      <c r="BJ209" t="s">
        <v>593</v>
      </c>
      <c r="BK209" t="s">
        <v>450</v>
      </c>
      <c r="BL209" t="s">
        <v>593</v>
      </c>
      <c r="BM209" t="s">
        <v>427</v>
      </c>
      <c r="BN209" t="s">
        <v>445</v>
      </c>
      <c r="BO209" t="s">
        <v>593</v>
      </c>
      <c r="BP209" t="s">
        <v>593</v>
      </c>
      <c r="BQ209" t="s">
        <v>593</v>
      </c>
      <c r="BR209" t="s">
        <v>593</v>
      </c>
      <c r="BS209" t="s">
        <v>593</v>
      </c>
      <c r="BT209" t="s">
        <v>445</v>
      </c>
      <c r="BU209" t="s">
        <v>445</v>
      </c>
      <c r="BV209" t="s">
        <v>416</v>
      </c>
      <c r="BW209" t="s">
        <v>468</v>
      </c>
      <c r="BX209" t="s">
        <v>416</v>
      </c>
      <c r="BY209" t="s">
        <v>593</v>
      </c>
      <c r="BZ209" t="s">
        <v>593</v>
      </c>
      <c r="CA209" t="s">
        <v>593</v>
      </c>
      <c r="CB209" t="s">
        <v>593</v>
      </c>
      <c r="CC209" t="s">
        <v>593</v>
      </c>
      <c r="CD209" t="s">
        <v>445</v>
      </c>
      <c r="CE209" t="s">
        <v>593</v>
      </c>
      <c r="CF209" t="s">
        <v>450</v>
      </c>
      <c r="CG209" t="s">
        <v>593</v>
      </c>
    </row>
    <row r="210" spans="1:85">
      <c r="A210">
        <v>19961231</v>
      </c>
      <c r="B210" t="s">
        <v>593</v>
      </c>
      <c r="C210" t="s">
        <v>447</v>
      </c>
      <c r="D210" t="s">
        <v>445</v>
      </c>
      <c r="E210" t="s">
        <v>445</v>
      </c>
      <c r="F210" t="s">
        <v>593</v>
      </c>
      <c r="G210" t="s">
        <v>445</v>
      </c>
      <c r="H210" t="s">
        <v>593</v>
      </c>
      <c r="I210" t="s">
        <v>593</v>
      </c>
      <c r="J210" t="s">
        <v>464</v>
      </c>
      <c r="K210" t="s">
        <v>593</v>
      </c>
      <c r="L210" t="s">
        <v>445</v>
      </c>
      <c r="M210" t="s">
        <v>445</v>
      </c>
      <c r="N210" t="s">
        <v>593</v>
      </c>
      <c r="O210" t="s">
        <v>416</v>
      </c>
      <c r="P210" t="s">
        <v>428</v>
      </c>
      <c r="Q210" t="s">
        <v>461</v>
      </c>
      <c r="R210" t="s">
        <v>593</v>
      </c>
      <c r="S210" t="s">
        <v>444</v>
      </c>
      <c r="T210" t="s">
        <v>593</v>
      </c>
      <c r="U210" t="s">
        <v>445</v>
      </c>
      <c r="V210" t="s">
        <v>655</v>
      </c>
      <c r="W210" t="s">
        <v>593</v>
      </c>
      <c r="X210" t="s">
        <v>593</v>
      </c>
      <c r="Y210" t="s">
        <v>593</v>
      </c>
      <c r="Z210" t="s">
        <v>445</v>
      </c>
      <c r="AA210" t="s">
        <v>445</v>
      </c>
      <c r="AB210" t="s">
        <v>445</v>
      </c>
      <c r="AC210" t="s">
        <v>445</v>
      </c>
      <c r="AD210" t="s">
        <v>593</v>
      </c>
      <c r="AE210" t="s">
        <v>593</v>
      </c>
      <c r="AF210" t="s">
        <v>461</v>
      </c>
      <c r="AG210" t="s">
        <v>593</v>
      </c>
      <c r="AH210" t="s">
        <v>427</v>
      </c>
      <c r="AI210" t="s">
        <v>461</v>
      </c>
      <c r="AJ210" t="s">
        <v>445</v>
      </c>
      <c r="AK210" t="s">
        <v>417</v>
      </c>
      <c r="AL210" t="s">
        <v>450</v>
      </c>
      <c r="AM210" t="s">
        <v>445</v>
      </c>
      <c r="AN210" t="s">
        <v>447</v>
      </c>
      <c r="AO210" t="s">
        <v>445</v>
      </c>
      <c r="AP210" t="s">
        <v>593</v>
      </c>
      <c r="AQ210" t="s">
        <v>593</v>
      </c>
      <c r="AR210" t="s">
        <v>593</v>
      </c>
      <c r="AS210" t="s">
        <v>451</v>
      </c>
      <c r="AT210" t="s">
        <v>593</v>
      </c>
      <c r="AU210" t="s">
        <v>593</v>
      </c>
      <c r="AV210" t="s">
        <v>593</v>
      </c>
      <c r="AW210" t="s">
        <v>593</v>
      </c>
      <c r="AX210" t="s">
        <v>593</v>
      </c>
      <c r="AY210" t="s">
        <v>444</v>
      </c>
      <c r="AZ210" t="s">
        <v>593</v>
      </c>
      <c r="BA210" t="s">
        <v>450</v>
      </c>
      <c r="BB210" t="s">
        <v>444</v>
      </c>
      <c r="BC210" t="s">
        <v>593</v>
      </c>
      <c r="BD210" t="s">
        <v>593</v>
      </c>
      <c r="BE210" t="s">
        <v>445</v>
      </c>
      <c r="BF210" t="s">
        <v>445</v>
      </c>
      <c r="BG210" t="s">
        <v>445</v>
      </c>
      <c r="BH210" t="s">
        <v>593</v>
      </c>
      <c r="BI210" t="s">
        <v>593</v>
      </c>
      <c r="BJ210" t="s">
        <v>593</v>
      </c>
      <c r="BK210" t="s">
        <v>450</v>
      </c>
      <c r="BL210" t="s">
        <v>593</v>
      </c>
      <c r="BM210" t="s">
        <v>427</v>
      </c>
      <c r="BN210" t="s">
        <v>445</v>
      </c>
      <c r="BO210" t="s">
        <v>593</v>
      </c>
      <c r="BP210" t="s">
        <v>593</v>
      </c>
      <c r="BQ210" t="s">
        <v>593</v>
      </c>
      <c r="BR210" t="s">
        <v>593</v>
      </c>
      <c r="BS210" t="s">
        <v>593</v>
      </c>
      <c r="BT210" t="s">
        <v>445</v>
      </c>
      <c r="BU210" t="s">
        <v>445</v>
      </c>
      <c r="BV210" t="s">
        <v>416</v>
      </c>
      <c r="BW210" t="s">
        <v>468</v>
      </c>
      <c r="BX210" t="s">
        <v>416</v>
      </c>
      <c r="BY210" t="s">
        <v>593</v>
      </c>
      <c r="BZ210" t="s">
        <v>593</v>
      </c>
      <c r="CA210" t="s">
        <v>593</v>
      </c>
      <c r="CB210" t="s">
        <v>593</v>
      </c>
      <c r="CC210" t="s">
        <v>593</v>
      </c>
      <c r="CD210" t="s">
        <v>445</v>
      </c>
      <c r="CE210" t="s">
        <v>593</v>
      </c>
      <c r="CF210" t="s">
        <v>450</v>
      </c>
      <c r="CG210" t="s">
        <v>593</v>
      </c>
    </row>
    <row r="211" spans="1:85">
      <c r="A211">
        <v>19970131</v>
      </c>
      <c r="B211" t="s">
        <v>593</v>
      </c>
      <c r="C211" t="s">
        <v>447</v>
      </c>
      <c r="D211" t="s">
        <v>445</v>
      </c>
      <c r="E211" t="s">
        <v>445</v>
      </c>
      <c r="F211" t="s">
        <v>593</v>
      </c>
      <c r="G211" t="s">
        <v>445</v>
      </c>
      <c r="H211" t="s">
        <v>593</v>
      </c>
      <c r="I211" t="s">
        <v>593</v>
      </c>
      <c r="J211" t="s">
        <v>464</v>
      </c>
      <c r="K211" t="s">
        <v>593</v>
      </c>
      <c r="L211" t="s">
        <v>445</v>
      </c>
      <c r="M211" t="s">
        <v>445</v>
      </c>
      <c r="N211" t="s">
        <v>593</v>
      </c>
      <c r="O211" t="s">
        <v>416</v>
      </c>
      <c r="P211" t="s">
        <v>428</v>
      </c>
      <c r="Q211" t="s">
        <v>461</v>
      </c>
      <c r="R211" t="s">
        <v>593</v>
      </c>
      <c r="S211" t="s">
        <v>444</v>
      </c>
      <c r="T211" t="s">
        <v>593</v>
      </c>
      <c r="U211" t="s">
        <v>445</v>
      </c>
      <c r="V211" t="s">
        <v>655</v>
      </c>
      <c r="W211" t="s">
        <v>593</v>
      </c>
      <c r="X211" t="s">
        <v>593</v>
      </c>
      <c r="Y211" t="s">
        <v>656</v>
      </c>
      <c r="Z211" t="s">
        <v>445</v>
      </c>
      <c r="AA211" t="s">
        <v>445</v>
      </c>
      <c r="AB211" t="s">
        <v>445</v>
      </c>
      <c r="AC211" t="s">
        <v>445</v>
      </c>
      <c r="AD211" t="s">
        <v>593</v>
      </c>
      <c r="AE211" t="s">
        <v>593</v>
      </c>
      <c r="AF211" t="s">
        <v>461</v>
      </c>
      <c r="AG211" t="s">
        <v>427</v>
      </c>
      <c r="AH211" t="s">
        <v>427</v>
      </c>
      <c r="AI211" t="s">
        <v>461</v>
      </c>
      <c r="AJ211" t="s">
        <v>445</v>
      </c>
      <c r="AK211" t="s">
        <v>417</v>
      </c>
      <c r="AL211" t="s">
        <v>450</v>
      </c>
      <c r="AM211" t="s">
        <v>445</v>
      </c>
      <c r="AN211" t="s">
        <v>447</v>
      </c>
      <c r="AO211" t="s">
        <v>445</v>
      </c>
      <c r="AP211" t="s">
        <v>593</v>
      </c>
      <c r="AQ211" t="s">
        <v>593</v>
      </c>
      <c r="AR211" t="s">
        <v>593</v>
      </c>
      <c r="AS211" t="s">
        <v>451</v>
      </c>
      <c r="AT211" t="s">
        <v>593</v>
      </c>
      <c r="AU211" t="s">
        <v>593</v>
      </c>
      <c r="AV211" t="s">
        <v>593</v>
      </c>
      <c r="AW211" t="s">
        <v>427</v>
      </c>
      <c r="AX211" t="s">
        <v>593</v>
      </c>
      <c r="AY211" t="s">
        <v>444</v>
      </c>
      <c r="AZ211" t="s">
        <v>593</v>
      </c>
      <c r="BA211" t="s">
        <v>450</v>
      </c>
      <c r="BB211" t="s">
        <v>444</v>
      </c>
      <c r="BC211" t="s">
        <v>593</v>
      </c>
      <c r="BD211" t="s">
        <v>593</v>
      </c>
      <c r="BE211" t="s">
        <v>445</v>
      </c>
      <c r="BF211" t="s">
        <v>445</v>
      </c>
      <c r="BG211" t="s">
        <v>445</v>
      </c>
      <c r="BH211" t="s">
        <v>593</v>
      </c>
      <c r="BI211" t="s">
        <v>593</v>
      </c>
      <c r="BJ211" t="s">
        <v>593</v>
      </c>
      <c r="BK211" t="s">
        <v>450</v>
      </c>
      <c r="BL211" t="s">
        <v>593</v>
      </c>
      <c r="BM211" t="s">
        <v>427</v>
      </c>
      <c r="BN211" t="s">
        <v>445</v>
      </c>
      <c r="BO211" t="s">
        <v>593</v>
      </c>
      <c r="BP211" t="s">
        <v>593</v>
      </c>
      <c r="BQ211" t="s">
        <v>593</v>
      </c>
      <c r="BR211" t="s">
        <v>593</v>
      </c>
      <c r="BS211" t="s">
        <v>593</v>
      </c>
      <c r="BT211" t="s">
        <v>445</v>
      </c>
      <c r="BU211" t="s">
        <v>445</v>
      </c>
      <c r="BV211" t="s">
        <v>416</v>
      </c>
      <c r="BW211" t="s">
        <v>468</v>
      </c>
      <c r="BX211" t="s">
        <v>416</v>
      </c>
      <c r="BY211" t="s">
        <v>593</v>
      </c>
      <c r="BZ211" t="s">
        <v>593</v>
      </c>
      <c r="CA211" t="s">
        <v>593</v>
      </c>
      <c r="CB211" t="s">
        <v>593</v>
      </c>
      <c r="CC211" t="s">
        <v>593</v>
      </c>
      <c r="CD211" t="s">
        <v>445</v>
      </c>
      <c r="CE211" t="s">
        <v>593</v>
      </c>
      <c r="CF211" t="s">
        <v>450</v>
      </c>
      <c r="CG211" t="s">
        <v>593</v>
      </c>
    </row>
    <row r="212" spans="1:85">
      <c r="A212">
        <v>19970228</v>
      </c>
      <c r="B212" t="s">
        <v>593</v>
      </c>
      <c r="C212" t="s">
        <v>447</v>
      </c>
      <c r="D212" t="s">
        <v>445</v>
      </c>
      <c r="E212" t="s">
        <v>445</v>
      </c>
      <c r="F212" t="s">
        <v>593</v>
      </c>
      <c r="G212" t="s">
        <v>445</v>
      </c>
      <c r="H212" t="s">
        <v>593</v>
      </c>
      <c r="I212" t="s">
        <v>593</v>
      </c>
      <c r="J212" t="s">
        <v>464</v>
      </c>
      <c r="K212" t="s">
        <v>593</v>
      </c>
      <c r="L212" t="s">
        <v>445</v>
      </c>
      <c r="M212" t="s">
        <v>445</v>
      </c>
      <c r="N212" t="s">
        <v>593</v>
      </c>
      <c r="O212" t="s">
        <v>416</v>
      </c>
      <c r="P212" t="s">
        <v>428</v>
      </c>
      <c r="Q212" t="s">
        <v>461</v>
      </c>
      <c r="R212" t="s">
        <v>593</v>
      </c>
      <c r="S212" t="s">
        <v>444</v>
      </c>
      <c r="T212" t="s">
        <v>593</v>
      </c>
      <c r="U212" t="s">
        <v>445</v>
      </c>
      <c r="V212" t="s">
        <v>655</v>
      </c>
      <c r="W212" t="s">
        <v>593</v>
      </c>
      <c r="X212" t="s">
        <v>593</v>
      </c>
      <c r="Y212" t="s">
        <v>656</v>
      </c>
      <c r="Z212" t="s">
        <v>445</v>
      </c>
      <c r="AA212" t="s">
        <v>445</v>
      </c>
      <c r="AB212" t="s">
        <v>445</v>
      </c>
      <c r="AC212" t="s">
        <v>445</v>
      </c>
      <c r="AD212" t="s">
        <v>593</v>
      </c>
      <c r="AE212" t="s">
        <v>593</v>
      </c>
      <c r="AF212" t="s">
        <v>461</v>
      </c>
      <c r="AG212" t="s">
        <v>427</v>
      </c>
      <c r="AH212" t="s">
        <v>427</v>
      </c>
      <c r="AI212" t="s">
        <v>461</v>
      </c>
      <c r="AJ212" t="s">
        <v>445</v>
      </c>
      <c r="AK212" t="s">
        <v>417</v>
      </c>
      <c r="AL212" t="s">
        <v>450</v>
      </c>
      <c r="AM212" t="s">
        <v>445</v>
      </c>
      <c r="AN212" t="s">
        <v>447</v>
      </c>
      <c r="AO212" t="s">
        <v>445</v>
      </c>
      <c r="AP212" t="s">
        <v>593</v>
      </c>
      <c r="AQ212" t="s">
        <v>593</v>
      </c>
      <c r="AR212" t="s">
        <v>593</v>
      </c>
      <c r="AS212" t="s">
        <v>451</v>
      </c>
      <c r="AT212" t="s">
        <v>464</v>
      </c>
      <c r="AU212" t="s">
        <v>593</v>
      </c>
      <c r="AV212" t="s">
        <v>593</v>
      </c>
      <c r="AW212" t="s">
        <v>427</v>
      </c>
      <c r="AX212" t="s">
        <v>593</v>
      </c>
      <c r="AY212" t="s">
        <v>444</v>
      </c>
      <c r="AZ212" t="s">
        <v>593</v>
      </c>
      <c r="BA212" t="s">
        <v>450</v>
      </c>
      <c r="BB212" t="s">
        <v>444</v>
      </c>
      <c r="BC212" t="s">
        <v>593</v>
      </c>
      <c r="BD212" t="s">
        <v>593</v>
      </c>
      <c r="BE212" t="s">
        <v>445</v>
      </c>
      <c r="BF212" t="s">
        <v>445</v>
      </c>
      <c r="BG212" t="s">
        <v>445</v>
      </c>
      <c r="BH212" t="s">
        <v>593</v>
      </c>
      <c r="BI212" t="s">
        <v>593</v>
      </c>
      <c r="BJ212" t="s">
        <v>593</v>
      </c>
      <c r="BK212" t="s">
        <v>427</v>
      </c>
      <c r="BL212" t="s">
        <v>593</v>
      </c>
      <c r="BM212" t="s">
        <v>427</v>
      </c>
      <c r="BN212" t="s">
        <v>445</v>
      </c>
      <c r="BO212" t="s">
        <v>593</v>
      </c>
      <c r="BP212" t="s">
        <v>593</v>
      </c>
      <c r="BQ212" t="s">
        <v>593</v>
      </c>
      <c r="BR212" t="s">
        <v>593</v>
      </c>
      <c r="BS212" t="s">
        <v>593</v>
      </c>
      <c r="BT212" t="s">
        <v>445</v>
      </c>
      <c r="BU212" t="s">
        <v>445</v>
      </c>
      <c r="BV212" t="s">
        <v>416</v>
      </c>
      <c r="BW212" t="s">
        <v>468</v>
      </c>
      <c r="BX212" t="s">
        <v>416</v>
      </c>
      <c r="BY212" t="s">
        <v>593</v>
      </c>
      <c r="BZ212" t="s">
        <v>593</v>
      </c>
      <c r="CA212" t="s">
        <v>593</v>
      </c>
      <c r="CB212" t="s">
        <v>593</v>
      </c>
      <c r="CC212" t="s">
        <v>593</v>
      </c>
      <c r="CD212" t="s">
        <v>445</v>
      </c>
      <c r="CE212" t="s">
        <v>593</v>
      </c>
      <c r="CF212" t="s">
        <v>450</v>
      </c>
      <c r="CG212" t="s">
        <v>593</v>
      </c>
    </row>
    <row r="213" spans="1:85">
      <c r="A213">
        <v>19970331</v>
      </c>
      <c r="B213" t="s">
        <v>593</v>
      </c>
      <c r="C213" t="s">
        <v>447</v>
      </c>
      <c r="D213" t="s">
        <v>445</v>
      </c>
      <c r="E213" t="s">
        <v>445</v>
      </c>
      <c r="F213" t="s">
        <v>593</v>
      </c>
      <c r="G213" t="s">
        <v>445</v>
      </c>
      <c r="H213" t="s">
        <v>593</v>
      </c>
      <c r="I213" t="s">
        <v>593</v>
      </c>
      <c r="J213" t="s">
        <v>464</v>
      </c>
      <c r="K213" t="s">
        <v>593</v>
      </c>
      <c r="L213" t="s">
        <v>445</v>
      </c>
      <c r="M213" t="s">
        <v>445</v>
      </c>
      <c r="N213" t="s">
        <v>593</v>
      </c>
      <c r="O213" t="s">
        <v>416</v>
      </c>
      <c r="P213" t="s">
        <v>428</v>
      </c>
      <c r="Q213" t="s">
        <v>461</v>
      </c>
      <c r="R213" t="s">
        <v>593</v>
      </c>
      <c r="S213" t="s">
        <v>444</v>
      </c>
      <c r="T213" t="s">
        <v>593</v>
      </c>
      <c r="U213" t="s">
        <v>445</v>
      </c>
      <c r="V213" t="s">
        <v>655</v>
      </c>
      <c r="W213" t="s">
        <v>593</v>
      </c>
      <c r="X213" t="s">
        <v>593</v>
      </c>
      <c r="Y213" t="s">
        <v>656</v>
      </c>
      <c r="Z213" t="s">
        <v>445</v>
      </c>
      <c r="AA213" t="s">
        <v>445</v>
      </c>
      <c r="AB213" t="s">
        <v>445</v>
      </c>
      <c r="AC213" t="s">
        <v>445</v>
      </c>
      <c r="AD213" t="s">
        <v>593</v>
      </c>
      <c r="AE213" t="s">
        <v>427</v>
      </c>
      <c r="AF213" t="s">
        <v>461</v>
      </c>
      <c r="AG213" t="s">
        <v>427</v>
      </c>
      <c r="AH213" t="s">
        <v>427</v>
      </c>
      <c r="AI213" t="s">
        <v>461</v>
      </c>
      <c r="AJ213" t="s">
        <v>445</v>
      </c>
      <c r="AK213" t="s">
        <v>417</v>
      </c>
      <c r="AL213" t="s">
        <v>450</v>
      </c>
      <c r="AM213" t="s">
        <v>445</v>
      </c>
      <c r="AN213" t="s">
        <v>447</v>
      </c>
      <c r="AO213" t="s">
        <v>445</v>
      </c>
      <c r="AP213" t="s">
        <v>593</v>
      </c>
      <c r="AQ213" t="s">
        <v>593</v>
      </c>
      <c r="AR213" t="s">
        <v>593</v>
      </c>
      <c r="AS213" t="s">
        <v>451</v>
      </c>
      <c r="AT213" t="s">
        <v>464</v>
      </c>
      <c r="AU213" t="s">
        <v>593</v>
      </c>
      <c r="AV213" t="s">
        <v>593</v>
      </c>
      <c r="AW213" t="s">
        <v>427</v>
      </c>
      <c r="AX213" t="s">
        <v>593</v>
      </c>
      <c r="AY213" t="s">
        <v>444</v>
      </c>
      <c r="AZ213" t="s">
        <v>593</v>
      </c>
      <c r="BA213" t="s">
        <v>450</v>
      </c>
      <c r="BB213" t="s">
        <v>444</v>
      </c>
      <c r="BC213" t="s">
        <v>593</v>
      </c>
      <c r="BD213" t="s">
        <v>593</v>
      </c>
      <c r="BE213" t="s">
        <v>445</v>
      </c>
      <c r="BF213" t="s">
        <v>445</v>
      </c>
      <c r="BG213" t="s">
        <v>445</v>
      </c>
      <c r="BH213" t="s">
        <v>593</v>
      </c>
      <c r="BI213" t="s">
        <v>593</v>
      </c>
      <c r="BJ213" t="s">
        <v>593</v>
      </c>
      <c r="BK213" t="s">
        <v>427</v>
      </c>
      <c r="BL213" t="s">
        <v>593</v>
      </c>
      <c r="BM213" t="s">
        <v>427</v>
      </c>
      <c r="BN213" t="s">
        <v>445</v>
      </c>
      <c r="BO213" t="s">
        <v>593</v>
      </c>
      <c r="BP213" t="s">
        <v>593</v>
      </c>
      <c r="BQ213" t="s">
        <v>593</v>
      </c>
      <c r="BR213" t="s">
        <v>593</v>
      </c>
      <c r="BS213" t="s">
        <v>593</v>
      </c>
      <c r="BT213" t="s">
        <v>445</v>
      </c>
      <c r="BU213" t="s">
        <v>445</v>
      </c>
      <c r="BV213" t="s">
        <v>416</v>
      </c>
      <c r="BW213" t="s">
        <v>468</v>
      </c>
      <c r="BX213" t="s">
        <v>416</v>
      </c>
      <c r="BY213" t="s">
        <v>593</v>
      </c>
      <c r="BZ213" t="s">
        <v>593</v>
      </c>
      <c r="CA213" t="s">
        <v>593</v>
      </c>
      <c r="CB213" t="s">
        <v>593</v>
      </c>
      <c r="CC213" t="s">
        <v>593</v>
      </c>
      <c r="CD213" t="s">
        <v>445</v>
      </c>
      <c r="CE213" t="s">
        <v>593</v>
      </c>
      <c r="CF213" t="s">
        <v>450</v>
      </c>
      <c r="CG213" t="s">
        <v>593</v>
      </c>
    </row>
    <row r="214" spans="1:85">
      <c r="A214">
        <v>19970430</v>
      </c>
      <c r="B214" t="s">
        <v>593</v>
      </c>
      <c r="C214" t="s">
        <v>447</v>
      </c>
      <c r="D214" t="s">
        <v>445</v>
      </c>
      <c r="E214" t="s">
        <v>445</v>
      </c>
      <c r="F214" t="s">
        <v>593</v>
      </c>
      <c r="G214" t="s">
        <v>445</v>
      </c>
      <c r="H214" t="s">
        <v>593</v>
      </c>
      <c r="I214" t="s">
        <v>593</v>
      </c>
      <c r="J214" t="s">
        <v>451</v>
      </c>
      <c r="K214" t="s">
        <v>593</v>
      </c>
      <c r="L214" t="s">
        <v>445</v>
      </c>
      <c r="M214" t="s">
        <v>445</v>
      </c>
      <c r="N214" t="s">
        <v>593</v>
      </c>
      <c r="O214" t="s">
        <v>416</v>
      </c>
      <c r="P214" t="s">
        <v>428</v>
      </c>
      <c r="Q214" t="s">
        <v>461</v>
      </c>
      <c r="R214" t="s">
        <v>593</v>
      </c>
      <c r="S214" t="s">
        <v>444</v>
      </c>
      <c r="T214" t="s">
        <v>593</v>
      </c>
      <c r="U214" t="s">
        <v>445</v>
      </c>
      <c r="V214" t="s">
        <v>655</v>
      </c>
      <c r="W214" t="s">
        <v>593</v>
      </c>
      <c r="X214" t="s">
        <v>593</v>
      </c>
      <c r="Y214" t="s">
        <v>656</v>
      </c>
      <c r="Z214" t="s">
        <v>445</v>
      </c>
      <c r="AA214" t="s">
        <v>445</v>
      </c>
      <c r="AB214" t="s">
        <v>445</v>
      </c>
      <c r="AC214" t="s">
        <v>445</v>
      </c>
      <c r="AD214" t="s">
        <v>593</v>
      </c>
      <c r="AE214" t="s">
        <v>427</v>
      </c>
      <c r="AF214" t="s">
        <v>461</v>
      </c>
      <c r="AG214" t="s">
        <v>427</v>
      </c>
      <c r="AH214" t="s">
        <v>427</v>
      </c>
      <c r="AI214" t="s">
        <v>461</v>
      </c>
      <c r="AJ214" t="s">
        <v>445</v>
      </c>
      <c r="AK214" t="s">
        <v>417</v>
      </c>
      <c r="AL214" t="s">
        <v>450</v>
      </c>
      <c r="AM214" t="s">
        <v>445</v>
      </c>
      <c r="AN214" t="s">
        <v>447</v>
      </c>
      <c r="AO214" t="s">
        <v>445</v>
      </c>
      <c r="AP214" t="s">
        <v>593</v>
      </c>
      <c r="AQ214" t="s">
        <v>593</v>
      </c>
      <c r="AR214" t="s">
        <v>593</v>
      </c>
      <c r="AS214" t="s">
        <v>451</v>
      </c>
      <c r="AT214" t="s">
        <v>464</v>
      </c>
      <c r="AU214" t="s">
        <v>593</v>
      </c>
      <c r="AV214" t="s">
        <v>593</v>
      </c>
      <c r="AW214" t="s">
        <v>427</v>
      </c>
      <c r="AX214" t="s">
        <v>593</v>
      </c>
      <c r="AY214" t="s">
        <v>444</v>
      </c>
      <c r="AZ214" t="s">
        <v>593</v>
      </c>
      <c r="BA214" t="s">
        <v>450</v>
      </c>
      <c r="BB214" t="s">
        <v>444</v>
      </c>
      <c r="BC214" t="s">
        <v>593</v>
      </c>
      <c r="BD214" t="s">
        <v>593</v>
      </c>
      <c r="BE214" t="s">
        <v>445</v>
      </c>
      <c r="BF214" t="s">
        <v>445</v>
      </c>
      <c r="BG214" t="s">
        <v>445</v>
      </c>
      <c r="BH214" t="s">
        <v>593</v>
      </c>
      <c r="BI214" t="s">
        <v>451</v>
      </c>
      <c r="BJ214" t="s">
        <v>593</v>
      </c>
      <c r="BK214" t="s">
        <v>427</v>
      </c>
      <c r="BL214" t="s">
        <v>593</v>
      </c>
      <c r="BM214" t="s">
        <v>427</v>
      </c>
      <c r="BN214" t="s">
        <v>445</v>
      </c>
      <c r="BO214" t="s">
        <v>593</v>
      </c>
      <c r="BP214" t="s">
        <v>447</v>
      </c>
      <c r="BQ214" t="s">
        <v>593</v>
      </c>
      <c r="BR214" t="s">
        <v>593</v>
      </c>
      <c r="BS214" t="s">
        <v>593</v>
      </c>
      <c r="BT214" t="s">
        <v>445</v>
      </c>
      <c r="BU214" t="s">
        <v>445</v>
      </c>
      <c r="BV214" t="s">
        <v>416</v>
      </c>
      <c r="BW214" t="s">
        <v>468</v>
      </c>
      <c r="BX214" t="s">
        <v>416</v>
      </c>
      <c r="BY214" t="s">
        <v>468</v>
      </c>
      <c r="BZ214" t="s">
        <v>593</v>
      </c>
      <c r="CA214" t="s">
        <v>593</v>
      </c>
      <c r="CB214" t="s">
        <v>593</v>
      </c>
      <c r="CC214" t="s">
        <v>593</v>
      </c>
      <c r="CD214" t="s">
        <v>445</v>
      </c>
      <c r="CE214" t="s">
        <v>593</v>
      </c>
      <c r="CF214" t="s">
        <v>450</v>
      </c>
      <c r="CG214" t="s">
        <v>593</v>
      </c>
    </row>
    <row r="215" spans="1:85">
      <c r="A215">
        <v>19970530</v>
      </c>
      <c r="B215" t="s">
        <v>593</v>
      </c>
      <c r="C215" t="s">
        <v>447</v>
      </c>
      <c r="D215" t="s">
        <v>445</v>
      </c>
      <c r="E215" t="s">
        <v>445</v>
      </c>
      <c r="F215" t="s">
        <v>593</v>
      </c>
      <c r="G215" t="s">
        <v>445</v>
      </c>
      <c r="H215" t="s">
        <v>593</v>
      </c>
      <c r="I215" t="s">
        <v>593</v>
      </c>
      <c r="J215" t="s">
        <v>451</v>
      </c>
      <c r="K215" t="s">
        <v>593</v>
      </c>
      <c r="L215" t="s">
        <v>445</v>
      </c>
      <c r="M215" t="s">
        <v>445</v>
      </c>
      <c r="N215" t="s">
        <v>593</v>
      </c>
      <c r="O215" t="s">
        <v>416</v>
      </c>
      <c r="P215" t="s">
        <v>450</v>
      </c>
      <c r="Q215" t="s">
        <v>461</v>
      </c>
      <c r="R215" t="s">
        <v>593</v>
      </c>
      <c r="S215" t="s">
        <v>444</v>
      </c>
      <c r="T215" t="s">
        <v>593</v>
      </c>
      <c r="U215" t="s">
        <v>445</v>
      </c>
      <c r="V215" t="s">
        <v>655</v>
      </c>
      <c r="W215" t="s">
        <v>593</v>
      </c>
      <c r="X215" t="s">
        <v>593</v>
      </c>
      <c r="Y215" t="s">
        <v>656</v>
      </c>
      <c r="Z215" t="s">
        <v>445</v>
      </c>
      <c r="AA215" t="s">
        <v>445</v>
      </c>
      <c r="AB215" t="s">
        <v>445</v>
      </c>
      <c r="AC215" t="s">
        <v>445</v>
      </c>
      <c r="AD215" t="s">
        <v>593</v>
      </c>
      <c r="AE215" t="s">
        <v>427</v>
      </c>
      <c r="AF215" t="s">
        <v>417</v>
      </c>
      <c r="AG215" t="s">
        <v>427</v>
      </c>
      <c r="AH215" t="s">
        <v>427</v>
      </c>
      <c r="AI215" t="s">
        <v>461</v>
      </c>
      <c r="AJ215" t="s">
        <v>445</v>
      </c>
      <c r="AK215" t="s">
        <v>417</v>
      </c>
      <c r="AL215" t="s">
        <v>450</v>
      </c>
      <c r="AM215" t="s">
        <v>445</v>
      </c>
      <c r="AN215" t="s">
        <v>447</v>
      </c>
      <c r="AO215" t="s">
        <v>445</v>
      </c>
      <c r="AP215" t="s">
        <v>593</v>
      </c>
      <c r="AQ215" t="s">
        <v>593</v>
      </c>
      <c r="AR215" t="s">
        <v>593</v>
      </c>
      <c r="AS215" t="s">
        <v>451</v>
      </c>
      <c r="AT215" t="s">
        <v>464</v>
      </c>
      <c r="AU215" t="s">
        <v>593</v>
      </c>
      <c r="AV215" t="s">
        <v>593</v>
      </c>
      <c r="AW215" t="s">
        <v>427</v>
      </c>
      <c r="AX215" t="s">
        <v>593</v>
      </c>
      <c r="AY215" t="s">
        <v>444</v>
      </c>
      <c r="AZ215" t="s">
        <v>593</v>
      </c>
      <c r="BA215" t="s">
        <v>450</v>
      </c>
      <c r="BB215" t="s">
        <v>444</v>
      </c>
      <c r="BC215" t="s">
        <v>593</v>
      </c>
      <c r="BD215" t="s">
        <v>593</v>
      </c>
      <c r="BE215" t="s">
        <v>445</v>
      </c>
      <c r="BF215" t="s">
        <v>445</v>
      </c>
      <c r="BG215" t="s">
        <v>445</v>
      </c>
      <c r="BH215" t="s">
        <v>593</v>
      </c>
      <c r="BI215" t="s">
        <v>451</v>
      </c>
      <c r="BJ215" t="s">
        <v>593</v>
      </c>
      <c r="BK215" t="s">
        <v>427</v>
      </c>
      <c r="BL215" t="s">
        <v>593</v>
      </c>
      <c r="BM215" t="s">
        <v>427</v>
      </c>
      <c r="BN215" t="s">
        <v>445</v>
      </c>
      <c r="BO215" t="s">
        <v>593</v>
      </c>
      <c r="BP215" t="s">
        <v>447</v>
      </c>
      <c r="BQ215" t="s">
        <v>593</v>
      </c>
      <c r="BR215" t="s">
        <v>593</v>
      </c>
      <c r="BS215" t="s">
        <v>593</v>
      </c>
      <c r="BT215" t="s">
        <v>445</v>
      </c>
      <c r="BU215" t="s">
        <v>445</v>
      </c>
      <c r="BV215" t="s">
        <v>416</v>
      </c>
      <c r="BW215" t="s">
        <v>468</v>
      </c>
      <c r="BX215" t="s">
        <v>416</v>
      </c>
      <c r="BY215" t="s">
        <v>468</v>
      </c>
      <c r="BZ215" t="s">
        <v>593</v>
      </c>
      <c r="CA215" t="s">
        <v>593</v>
      </c>
      <c r="CB215" t="s">
        <v>593</v>
      </c>
      <c r="CC215" t="s">
        <v>593</v>
      </c>
      <c r="CD215" t="s">
        <v>445</v>
      </c>
      <c r="CE215" t="s">
        <v>593</v>
      </c>
      <c r="CF215" t="s">
        <v>450</v>
      </c>
      <c r="CG215" t="s">
        <v>593</v>
      </c>
    </row>
    <row r="216" spans="1:85">
      <c r="A216">
        <v>19970630</v>
      </c>
      <c r="B216" t="s">
        <v>593</v>
      </c>
      <c r="C216" t="s">
        <v>447</v>
      </c>
      <c r="D216" t="s">
        <v>445</v>
      </c>
      <c r="E216" t="s">
        <v>445</v>
      </c>
      <c r="F216" t="s">
        <v>593</v>
      </c>
      <c r="G216" t="s">
        <v>445</v>
      </c>
      <c r="H216" t="s">
        <v>593</v>
      </c>
      <c r="I216" t="s">
        <v>593</v>
      </c>
      <c r="J216" t="s">
        <v>451</v>
      </c>
      <c r="K216" t="s">
        <v>593</v>
      </c>
      <c r="L216" t="s">
        <v>445</v>
      </c>
      <c r="M216" t="s">
        <v>445</v>
      </c>
      <c r="N216" t="s">
        <v>593</v>
      </c>
      <c r="O216" t="s">
        <v>416</v>
      </c>
      <c r="P216" t="s">
        <v>450</v>
      </c>
      <c r="Q216" t="s">
        <v>461</v>
      </c>
      <c r="R216" t="s">
        <v>593</v>
      </c>
      <c r="S216" t="s">
        <v>444</v>
      </c>
      <c r="T216" t="s">
        <v>593</v>
      </c>
      <c r="U216" t="s">
        <v>445</v>
      </c>
      <c r="V216" t="s">
        <v>655</v>
      </c>
      <c r="W216" t="s">
        <v>593</v>
      </c>
      <c r="X216" t="s">
        <v>593</v>
      </c>
      <c r="Y216" t="s">
        <v>656</v>
      </c>
      <c r="Z216" t="s">
        <v>445</v>
      </c>
      <c r="AA216" t="s">
        <v>445</v>
      </c>
      <c r="AB216" t="s">
        <v>445</v>
      </c>
      <c r="AC216" t="s">
        <v>445</v>
      </c>
      <c r="AD216" t="s">
        <v>593</v>
      </c>
      <c r="AE216" t="s">
        <v>427</v>
      </c>
      <c r="AF216" t="s">
        <v>417</v>
      </c>
      <c r="AG216" t="s">
        <v>427</v>
      </c>
      <c r="AH216" t="s">
        <v>427</v>
      </c>
      <c r="AI216" t="s">
        <v>461</v>
      </c>
      <c r="AJ216" t="s">
        <v>445</v>
      </c>
      <c r="AK216" t="s">
        <v>417</v>
      </c>
      <c r="AL216" t="s">
        <v>450</v>
      </c>
      <c r="AM216" t="s">
        <v>445</v>
      </c>
      <c r="AN216" t="s">
        <v>447</v>
      </c>
      <c r="AO216" t="s">
        <v>445</v>
      </c>
      <c r="AP216" t="s">
        <v>593</v>
      </c>
      <c r="AQ216" t="s">
        <v>593</v>
      </c>
      <c r="AR216" t="s">
        <v>593</v>
      </c>
      <c r="AS216" t="s">
        <v>451</v>
      </c>
      <c r="AT216" t="s">
        <v>464</v>
      </c>
      <c r="AU216" t="s">
        <v>593</v>
      </c>
      <c r="AV216" t="s">
        <v>450</v>
      </c>
      <c r="AW216" t="s">
        <v>427</v>
      </c>
      <c r="AX216" t="s">
        <v>593</v>
      </c>
      <c r="AY216" t="s">
        <v>444</v>
      </c>
      <c r="AZ216" t="s">
        <v>593</v>
      </c>
      <c r="BA216" t="s">
        <v>450</v>
      </c>
      <c r="BB216" t="s">
        <v>444</v>
      </c>
      <c r="BC216" t="s">
        <v>593</v>
      </c>
      <c r="BD216" t="s">
        <v>593</v>
      </c>
      <c r="BE216" t="s">
        <v>445</v>
      </c>
      <c r="BF216" t="s">
        <v>445</v>
      </c>
      <c r="BG216" t="s">
        <v>445</v>
      </c>
      <c r="BH216" t="s">
        <v>593</v>
      </c>
      <c r="BI216" t="s">
        <v>451</v>
      </c>
      <c r="BJ216" t="s">
        <v>593</v>
      </c>
      <c r="BK216" t="s">
        <v>427</v>
      </c>
      <c r="BL216" t="s">
        <v>593</v>
      </c>
      <c r="BM216" t="s">
        <v>427</v>
      </c>
      <c r="BN216" t="s">
        <v>445</v>
      </c>
      <c r="BO216" t="s">
        <v>593</v>
      </c>
      <c r="BP216" t="s">
        <v>447</v>
      </c>
      <c r="BQ216" t="s">
        <v>593</v>
      </c>
      <c r="BR216" t="s">
        <v>593</v>
      </c>
      <c r="BS216" t="s">
        <v>593</v>
      </c>
      <c r="BT216" t="s">
        <v>445</v>
      </c>
      <c r="BU216" t="s">
        <v>445</v>
      </c>
      <c r="BV216" t="s">
        <v>416</v>
      </c>
      <c r="BW216" t="s">
        <v>468</v>
      </c>
      <c r="BX216" t="s">
        <v>416</v>
      </c>
      <c r="BY216" t="s">
        <v>468</v>
      </c>
      <c r="BZ216" t="s">
        <v>593</v>
      </c>
      <c r="CA216" t="s">
        <v>593</v>
      </c>
      <c r="CB216" t="s">
        <v>593</v>
      </c>
      <c r="CC216" t="s">
        <v>593</v>
      </c>
      <c r="CD216" t="s">
        <v>445</v>
      </c>
      <c r="CE216" t="s">
        <v>593</v>
      </c>
      <c r="CF216" t="s">
        <v>450</v>
      </c>
      <c r="CG216" t="s">
        <v>593</v>
      </c>
    </row>
    <row r="217" spans="1:85">
      <c r="A217">
        <v>19970731</v>
      </c>
      <c r="B217" t="s">
        <v>593</v>
      </c>
      <c r="C217" t="s">
        <v>447</v>
      </c>
      <c r="D217" t="s">
        <v>445</v>
      </c>
      <c r="E217" t="s">
        <v>445</v>
      </c>
      <c r="F217" t="s">
        <v>593</v>
      </c>
      <c r="G217" t="s">
        <v>445</v>
      </c>
      <c r="H217" t="s">
        <v>593</v>
      </c>
      <c r="I217" t="s">
        <v>593</v>
      </c>
      <c r="J217" t="s">
        <v>451</v>
      </c>
      <c r="K217" t="s">
        <v>593</v>
      </c>
      <c r="L217" t="s">
        <v>445</v>
      </c>
      <c r="M217" t="s">
        <v>445</v>
      </c>
      <c r="N217" t="s">
        <v>593</v>
      </c>
      <c r="O217" t="s">
        <v>416</v>
      </c>
      <c r="P217" t="s">
        <v>450</v>
      </c>
      <c r="Q217" t="s">
        <v>461</v>
      </c>
      <c r="R217" t="s">
        <v>451</v>
      </c>
      <c r="S217" t="s">
        <v>444</v>
      </c>
      <c r="T217" t="s">
        <v>593</v>
      </c>
      <c r="U217" t="s">
        <v>445</v>
      </c>
      <c r="V217" t="s">
        <v>655</v>
      </c>
      <c r="W217" t="s">
        <v>593</v>
      </c>
      <c r="X217" t="s">
        <v>593</v>
      </c>
      <c r="Y217" t="s">
        <v>656</v>
      </c>
      <c r="Z217" t="s">
        <v>445</v>
      </c>
      <c r="AA217" t="s">
        <v>445</v>
      </c>
      <c r="AB217" t="s">
        <v>445</v>
      </c>
      <c r="AC217" t="s">
        <v>445</v>
      </c>
      <c r="AD217" t="s">
        <v>593</v>
      </c>
      <c r="AE217" t="s">
        <v>427</v>
      </c>
      <c r="AF217" t="s">
        <v>417</v>
      </c>
      <c r="AG217" t="s">
        <v>427</v>
      </c>
      <c r="AH217" t="s">
        <v>427</v>
      </c>
      <c r="AI217" t="s">
        <v>461</v>
      </c>
      <c r="AJ217" t="s">
        <v>445</v>
      </c>
      <c r="AK217" t="s">
        <v>417</v>
      </c>
      <c r="AL217" t="s">
        <v>450</v>
      </c>
      <c r="AM217" t="s">
        <v>445</v>
      </c>
      <c r="AN217" t="s">
        <v>447</v>
      </c>
      <c r="AO217" t="s">
        <v>445</v>
      </c>
      <c r="AP217" t="s">
        <v>593</v>
      </c>
      <c r="AQ217" t="s">
        <v>593</v>
      </c>
      <c r="AR217" t="s">
        <v>593</v>
      </c>
      <c r="AS217" t="s">
        <v>451</v>
      </c>
      <c r="AT217" t="s">
        <v>464</v>
      </c>
      <c r="AU217" t="s">
        <v>593</v>
      </c>
      <c r="AV217" t="s">
        <v>450</v>
      </c>
      <c r="AW217" t="s">
        <v>427</v>
      </c>
      <c r="AX217" t="s">
        <v>593</v>
      </c>
      <c r="AY217" t="s">
        <v>444</v>
      </c>
      <c r="AZ217" t="s">
        <v>593</v>
      </c>
      <c r="BA217" t="s">
        <v>450</v>
      </c>
      <c r="BB217" t="s">
        <v>444</v>
      </c>
      <c r="BC217" t="s">
        <v>593</v>
      </c>
      <c r="BD217" t="s">
        <v>593</v>
      </c>
      <c r="BE217" t="s">
        <v>445</v>
      </c>
      <c r="BF217" t="s">
        <v>445</v>
      </c>
      <c r="BG217" t="s">
        <v>445</v>
      </c>
      <c r="BH217" t="s">
        <v>593</v>
      </c>
      <c r="BI217" t="s">
        <v>451</v>
      </c>
      <c r="BJ217" t="s">
        <v>593</v>
      </c>
      <c r="BK217" t="s">
        <v>427</v>
      </c>
      <c r="BL217" t="s">
        <v>593</v>
      </c>
      <c r="BM217" t="s">
        <v>427</v>
      </c>
      <c r="BN217" t="s">
        <v>445</v>
      </c>
      <c r="BO217" t="s">
        <v>593</v>
      </c>
      <c r="BP217" t="s">
        <v>447</v>
      </c>
      <c r="BQ217" t="s">
        <v>593</v>
      </c>
      <c r="BR217" t="s">
        <v>593</v>
      </c>
      <c r="BS217" t="s">
        <v>593</v>
      </c>
      <c r="BT217" t="s">
        <v>445</v>
      </c>
      <c r="BU217" t="s">
        <v>445</v>
      </c>
      <c r="BV217" t="s">
        <v>416</v>
      </c>
      <c r="BW217" t="s">
        <v>468</v>
      </c>
      <c r="BX217" t="s">
        <v>416</v>
      </c>
      <c r="BY217" t="s">
        <v>468</v>
      </c>
      <c r="BZ217" t="s">
        <v>593</v>
      </c>
      <c r="CA217" t="s">
        <v>593</v>
      </c>
      <c r="CB217" t="s">
        <v>593</v>
      </c>
      <c r="CC217" t="s">
        <v>593</v>
      </c>
      <c r="CD217" t="s">
        <v>445</v>
      </c>
      <c r="CE217" t="s">
        <v>593</v>
      </c>
      <c r="CF217" t="s">
        <v>450</v>
      </c>
      <c r="CG217" t="s">
        <v>593</v>
      </c>
    </row>
    <row r="218" spans="1:85">
      <c r="A218">
        <v>19970829</v>
      </c>
      <c r="B218" t="s">
        <v>593</v>
      </c>
      <c r="C218" t="s">
        <v>447</v>
      </c>
      <c r="D218" t="s">
        <v>445</v>
      </c>
      <c r="E218" t="s">
        <v>445</v>
      </c>
      <c r="F218" t="s">
        <v>593</v>
      </c>
      <c r="G218" t="s">
        <v>445</v>
      </c>
      <c r="H218" t="s">
        <v>593</v>
      </c>
      <c r="I218" t="s">
        <v>593</v>
      </c>
      <c r="J218" t="s">
        <v>451</v>
      </c>
      <c r="K218" t="s">
        <v>593</v>
      </c>
      <c r="L218" t="s">
        <v>445</v>
      </c>
      <c r="M218" t="s">
        <v>445</v>
      </c>
      <c r="N218" t="s">
        <v>593</v>
      </c>
      <c r="O218" t="s">
        <v>416</v>
      </c>
      <c r="P218" t="s">
        <v>450</v>
      </c>
      <c r="Q218" t="s">
        <v>461</v>
      </c>
      <c r="R218" t="s">
        <v>451</v>
      </c>
      <c r="S218" t="s">
        <v>444</v>
      </c>
      <c r="T218" t="s">
        <v>593</v>
      </c>
      <c r="U218" t="s">
        <v>445</v>
      </c>
      <c r="V218" t="s">
        <v>655</v>
      </c>
      <c r="W218" t="s">
        <v>593</v>
      </c>
      <c r="X218" t="s">
        <v>593</v>
      </c>
      <c r="Y218" t="s">
        <v>656</v>
      </c>
      <c r="Z218" t="s">
        <v>445</v>
      </c>
      <c r="AA218" t="s">
        <v>445</v>
      </c>
      <c r="AB218" t="s">
        <v>445</v>
      </c>
      <c r="AC218" t="s">
        <v>445</v>
      </c>
      <c r="AD218" t="s">
        <v>593</v>
      </c>
      <c r="AE218" t="s">
        <v>427</v>
      </c>
      <c r="AF218" t="s">
        <v>417</v>
      </c>
      <c r="AG218" t="s">
        <v>427</v>
      </c>
      <c r="AH218" t="s">
        <v>427</v>
      </c>
      <c r="AI218" t="s">
        <v>461</v>
      </c>
      <c r="AJ218" t="s">
        <v>445</v>
      </c>
      <c r="AK218" t="s">
        <v>417</v>
      </c>
      <c r="AL218" t="s">
        <v>450</v>
      </c>
      <c r="AM218" t="s">
        <v>445</v>
      </c>
      <c r="AN218" t="s">
        <v>447</v>
      </c>
      <c r="AO218" t="s">
        <v>445</v>
      </c>
      <c r="AP218" t="s">
        <v>593</v>
      </c>
      <c r="AQ218" t="s">
        <v>593</v>
      </c>
      <c r="AR218" t="s">
        <v>593</v>
      </c>
      <c r="AS218" t="s">
        <v>451</v>
      </c>
      <c r="AT218" t="s">
        <v>464</v>
      </c>
      <c r="AU218" t="s">
        <v>593</v>
      </c>
      <c r="AV218" t="s">
        <v>450</v>
      </c>
      <c r="AW218" t="s">
        <v>427</v>
      </c>
      <c r="AX218" t="s">
        <v>593</v>
      </c>
      <c r="AY218" t="s">
        <v>444</v>
      </c>
      <c r="AZ218" t="s">
        <v>593</v>
      </c>
      <c r="BA218" t="s">
        <v>450</v>
      </c>
      <c r="BB218" t="s">
        <v>444</v>
      </c>
      <c r="BC218" t="s">
        <v>593</v>
      </c>
      <c r="BD218" t="s">
        <v>593</v>
      </c>
      <c r="BE218" t="s">
        <v>445</v>
      </c>
      <c r="BF218" t="s">
        <v>445</v>
      </c>
      <c r="BG218" t="s">
        <v>445</v>
      </c>
      <c r="BH218" t="s">
        <v>593</v>
      </c>
      <c r="BI218" t="s">
        <v>451</v>
      </c>
      <c r="BJ218" t="s">
        <v>593</v>
      </c>
      <c r="BK218" t="s">
        <v>427</v>
      </c>
      <c r="BL218" t="s">
        <v>593</v>
      </c>
      <c r="BM218" t="s">
        <v>427</v>
      </c>
      <c r="BN218" t="s">
        <v>445</v>
      </c>
      <c r="BO218" t="s">
        <v>593</v>
      </c>
      <c r="BP218" t="s">
        <v>447</v>
      </c>
      <c r="BQ218" t="s">
        <v>593</v>
      </c>
      <c r="BR218" t="s">
        <v>593</v>
      </c>
      <c r="BS218" t="s">
        <v>593</v>
      </c>
      <c r="BT218" t="s">
        <v>445</v>
      </c>
      <c r="BU218" t="s">
        <v>445</v>
      </c>
      <c r="BV218" t="s">
        <v>416</v>
      </c>
      <c r="BW218" t="s">
        <v>468</v>
      </c>
      <c r="BX218" t="s">
        <v>657</v>
      </c>
      <c r="BY218" t="s">
        <v>468</v>
      </c>
      <c r="BZ218" t="s">
        <v>593</v>
      </c>
      <c r="CA218" t="s">
        <v>593</v>
      </c>
      <c r="CB218" t="s">
        <v>593</v>
      </c>
      <c r="CC218" t="s">
        <v>593</v>
      </c>
      <c r="CD218" t="s">
        <v>445</v>
      </c>
      <c r="CE218" t="s">
        <v>593</v>
      </c>
      <c r="CF218" t="s">
        <v>450</v>
      </c>
      <c r="CG218" t="s">
        <v>593</v>
      </c>
    </row>
    <row r="219" spans="1:85">
      <c r="A219">
        <v>19970930</v>
      </c>
      <c r="B219" t="s">
        <v>593</v>
      </c>
      <c r="C219" t="s">
        <v>447</v>
      </c>
      <c r="D219" t="s">
        <v>445</v>
      </c>
      <c r="E219" t="s">
        <v>445</v>
      </c>
      <c r="F219" t="s">
        <v>593</v>
      </c>
      <c r="G219" t="s">
        <v>445</v>
      </c>
      <c r="H219" t="s">
        <v>593</v>
      </c>
      <c r="I219" t="s">
        <v>593</v>
      </c>
      <c r="J219" t="s">
        <v>451</v>
      </c>
      <c r="K219" t="s">
        <v>593</v>
      </c>
      <c r="L219" t="s">
        <v>445</v>
      </c>
      <c r="M219" t="s">
        <v>445</v>
      </c>
      <c r="N219" t="s">
        <v>593</v>
      </c>
      <c r="O219" t="s">
        <v>416</v>
      </c>
      <c r="P219" t="s">
        <v>450</v>
      </c>
      <c r="Q219" t="s">
        <v>461</v>
      </c>
      <c r="R219" t="s">
        <v>451</v>
      </c>
      <c r="S219" t="s">
        <v>444</v>
      </c>
      <c r="T219" t="s">
        <v>593</v>
      </c>
      <c r="U219" t="s">
        <v>445</v>
      </c>
      <c r="V219" t="s">
        <v>655</v>
      </c>
      <c r="W219" t="s">
        <v>593</v>
      </c>
      <c r="X219" t="s">
        <v>593</v>
      </c>
      <c r="Y219" t="s">
        <v>656</v>
      </c>
      <c r="Z219" t="s">
        <v>445</v>
      </c>
      <c r="AA219" t="s">
        <v>445</v>
      </c>
      <c r="AB219" t="s">
        <v>445</v>
      </c>
      <c r="AC219" t="s">
        <v>445</v>
      </c>
      <c r="AD219" t="s">
        <v>593</v>
      </c>
      <c r="AE219" t="s">
        <v>427</v>
      </c>
      <c r="AF219" t="s">
        <v>417</v>
      </c>
      <c r="AG219" t="s">
        <v>427</v>
      </c>
      <c r="AH219" t="s">
        <v>427</v>
      </c>
      <c r="AI219" t="s">
        <v>461</v>
      </c>
      <c r="AJ219" t="s">
        <v>445</v>
      </c>
      <c r="AK219" t="s">
        <v>417</v>
      </c>
      <c r="AL219" t="s">
        <v>450</v>
      </c>
      <c r="AM219" t="s">
        <v>445</v>
      </c>
      <c r="AN219" t="s">
        <v>447</v>
      </c>
      <c r="AO219" t="s">
        <v>445</v>
      </c>
      <c r="AP219" t="s">
        <v>593</v>
      </c>
      <c r="AQ219" t="s">
        <v>593</v>
      </c>
      <c r="AR219" t="s">
        <v>593</v>
      </c>
      <c r="AS219" t="s">
        <v>451</v>
      </c>
      <c r="AT219" t="s">
        <v>464</v>
      </c>
      <c r="AU219" t="s">
        <v>593</v>
      </c>
      <c r="AV219" t="s">
        <v>450</v>
      </c>
      <c r="AW219" t="s">
        <v>427</v>
      </c>
      <c r="AX219" t="s">
        <v>593</v>
      </c>
      <c r="AY219" t="s">
        <v>444</v>
      </c>
      <c r="AZ219" t="s">
        <v>593</v>
      </c>
      <c r="BA219" t="s">
        <v>450</v>
      </c>
      <c r="BB219" t="s">
        <v>444</v>
      </c>
      <c r="BC219" t="s">
        <v>593</v>
      </c>
      <c r="BD219" t="s">
        <v>593</v>
      </c>
      <c r="BE219" t="s">
        <v>445</v>
      </c>
      <c r="BF219" t="s">
        <v>445</v>
      </c>
      <c r="BG219" t="s">
        <v>445</v>
      </c>
      <c r="BH219" t="s">
        <v>593</v>
      </c>
      <c r="BI219" t="s">
        <v>451</v>
      </c>
      <c r="BJ219" t="s">
        <v>593</v>
      </c>
      <c r="BK219" t="s">
        <v>427</v>
      </c>
      <c r="BL219" t="s">
        <v>593</v>
      </c>
      <c r="BM219" t="s">
        <v>427</v>
      </c>
      <c r="BN219" t="s">
        <v>445</v>
      </c>
      <c r="BO219" t="s">
        <v>593</v>
      </c>
      <c r="BP219" t="s">
        <v>447</v>
      </c>
      <c r="BQ219" t="s">
        <v>593</v>
      </c>
      <c r="BR219" t="s">
        <v>593</v>
      </c>
      <c r="BS219" t="s">
        <v>593</v>
      </c>
      <c r="BT219" t="s">
        <v>445</v>
      </c>
      <c r="BU219" t="s">
        <v>445</v>
      </c>
      <c r="BV219" t="s">
        <v>416</v>
      </c>
      <c r="BW219" t="s">
        <v>468</v>
      </c>
      <c r="BX219" t="s">
        <v>417</v>
      </c>
      <c r="BY219" t="s">
        <v>468</v>
      </c>
      <c r="BZ219" t="s">
        <v>593</v>
      </c>
      <c r="CA219" t="s">
        <v>593</v>
      </c>
      <c r="CB219" t="s">
        <v>593</v>
      </c>
      <c r="CC219" t="s">
        <v>593</v>
      </c>
      <c r="CD219" t="s">
        <v>445</v>
      </c>
      <c r="CE219" t="s">
        <v>593</v>
      </c>
      <c r="CF219" t="s">
        <v>450</v>
      </c>
      <c r="CG219" t="s">
        <v>593</v>
      </c>
    </row>
    <row r="220" spans="1:85">
      <c r="A220">
        <v>19971031</v>
      </c>
      <c r="B220" t="s">
        <v>593</v>
      </c>
      <c r="C220" t="s">
        <v>447</v>
      </c>
      <c r="D220" t="s">
        <v>445</v>
      </c>
      <c r="E220" t="s">
        <v>445</v>
      </c>
      <c r="F220" t="s">
        <v>593</v>
      </c>
      <c r="G220" t="s">
        <v>445</v>
      </c>
      <c r="H220" t="s">
        <v>593</v>
      </c>
      <c r="I220" t="s">
        <v>593</v>
      </c>
      <c r="J220" t="s">
        <v>451</v>
      </c>
      <c r="K220" t="s">
        <v>593</v>
      </c>
      <c r="L220" t="s">
        <v>445</v>
      </c>
      <c r="M220" t="s">
        <v>445</v>
      </c>
      <c r="N220" t="s">
        <v>593</v>
      </c>
      <c r="O220" t="s">
        <v>416</v>
      </c>
      <c r="P220" t="s">
        <v>450</v>
      </c>
      <c r="Q220" t="s">
        <v>461</v>
      </c>
      <c r="R220" t="s">
        <v>451</v>
      </c>
      <c r="S220" t="s">
        <v>444</v>
      </c>
      <c r="T220" t="s">
        <v>593</v>
      </c>
      <c r="U220" t="s">
        <v>445</v>
      </c>
      <c r="V220" t="s">
        <v>655</v>
      </c>
      <c r="W220" t="s">
        <v>593</v>
      </c>
      <c r="X220" t="s">
        <v>593</v>
      </c>
      <c r="Y220" t="s">
        <v>656</v>
      </c>
      <c r="Z220" t="s">
        <v>445</v>
      </c>
      <c r="AA220" t="s">
        <v>445</v>
      </c>
      <c r="AB220" t="s">
        <v>445</v>
      </c>
      <c r="AC220" t="s">
        <v>445</v>
      </c>
      <c r="AD220" t="s">
        <v>593</v>
      </c>
      <c r="AE220" t="s">
        <v>427</v>
      </c>
      <c r="AF220" t="s">
        <v>417</v>
      </c>
      <c r="AG220" t="s">
        <v>427</v>
      </c>
      <c r="AH220" t="s">
        <v>427</v>
      </c>
      <c r="AI220" t="s">
        <v>427</v>
      </c>
      <c r="AJ220" t="s">
        <v>445</v>
      </c>
      <c r="AK220" t="s">
        <v>417</v>
      </c>
      <c r="AL220" t="s">
        <v>450</v>
      </c>
      <c r="AM220" t="s">
        <v>445</v>
      </c>
      <c r="AN220" t="s">
        <v>447</v>
      </c>
      <c r="AO220" t="s">
        <v>445</v>
      </c>
      <c r="AP220" t="s">
        <v>593</v>
      </c>
      <c r="AQ220" t="s">
        <v>416</v>
      </c>
      <c r="AR220" t="s">
        <v>461</v>
      </c>
      <c r="AS220" t="s">
        <v>451</v>
      </c>
      <c r="AT220" t="s">
        <v>464</v>
      </c>
      <c r="AU220" t="s">
        <v>593</v>
      </c>
      <c r="AV220" t="s">
        <v>450</v>
      </c>
      <c r="AW220" t="s">
        <v>427</v>
      </c>
      <c r="AX220" t="s">
        <v>593</v>
      </c>
      <c r="AY220" t="s">
        <v>444</v>
      </c>
      <c r="AZ220" t="s">
        <v>593</v>
      </c>
      <c r="BA220" t="s">
        <v>450</v>
      </c>
      <c r="BB220" t="s">
        <v>444</v>
      </c>
      <c r="BC220" t="s">
        <v>593</v>
      </c>
      <c r="BD220" t="s">
        <v>593</v>
      </c>
      <c r="BE220" t="s">
        <v>445</v>
      </c>
      <c r="BF220" t="s">
        <v>445</v>
      </c>
      <c r="BG220" t="s">
        <v>445</v>
      </c>
      <c r="BH220" t="s">
        <v>593</v>
      </c>
      <c r="BI220" t="s">
        <v>451</v>
      </c>
      <c r="BJ220" t="s">
        <v>593</v>
      </c>
      <c r="BK220" t="s">
        <v>427</v>
      </c>
      <c r="BL220" t="s">
        <v>593</v>
      </c>
      <c r="BM220" t="s">
        <v>427</v>
      </c>
      <c r="BN220" t="s">
        <v>445</v>
      </c>
      <c r="BO220" t="s">
        <v>593</v>
      </c>
      <c r="BP220" t="s">
        <v>447</v>
      </c>
      <c r="BQ220" t="s">
        <v>593</v>
      </c>
      <c r="BR220" t="s">
        <v>593</v>
      </c>
      <c r="BS220" t="s">
        <v>593</v>
      </c>
      <c r="BT220" t="s">
        <v>445</v>
      </c>
      <c r="BU220" t="s">
        <v>445</v>
      </c>
      <c r="BV220" t="s">
        <v>416</v>
      </c>
      <c r="BW220" t="s">
        <v>468</v>
      </c>
      <c r="BX220" t="s">
        <v>468</v>
      </c>
      <c r="BY220" t="s">
        <v>468</v>
      </c>
      <c r="BZ220" t="s">
        <v>593</v>
      </c>
      <c r="CA220" t="s">
        <v>593</v>
      </c>
      <c r="CB220" t="s">
        <v>593</v>
      </c>
      <c r="CC220" t="s">
        <v>593</v>
      </c>
      <c r="CD220" t="s">
        <v>445</v>
      </c>
      <c r="CE220" t="s">
        <v>593</v>
      </c>
      <c r="CF220" t="s">
        <v>450</v>
      </c>
      <c r="CG220" t="s">
        <v>593</v>
      </c>
    </row>
    <row r="221" spans="1:85">
      <c r="A221">
        <v>19971128</v>
      </c>
      <c r="B221" t="s">
        <v>593</v>
      </c>
      <c r="C221" t="s">
        <v>447</v>
      </c>
      <c r="D221" t="s">
        <v>445</v>
      </c>
      <c r="E221" t="s">
        <v>445</v>
      </c>
      <c r="F221" t="s">
        <v>593</v>
      </c>
      <c r="G221" t="s">
        <v>445</v>
      </c>
      <c r="H221" t="s">
        <v>593</v>
      </c>
      <c r="I221" t="s">
        <v>593</v>
      </c>
      <c r="J221" t="s">
        <v>451</v>
      </c>
      <c r="K221" t="s">
        <v>593</v>
      </c>
      <c r="L221" t="s">
        <v>445</v>
      </c>
      <c r="M221" t="s">
        <v>445</v>
      </c>
      <c r="N221" t="s">
        <v>593</v>
      </c>
      <c r="O221" t="s">
        <v>416</v>
      </c>
      <c r="P221" t="s">
        <v>450</v>
      </c>
      <c r="Q221" t="s">
        <v>461</v>
      </c>
      <c r="R221" t="s">
        <v>451</v>
      </c>
      <c r="S221" t="s">
        <v>444</v>
      </c>
      <c r="T221" t="s">
        <v>593</v>
      </c>
      <c r="U221" t="s">
        <v>445</v>
      </c>
      <c r="V221" t="s">
        <v>655</v>
      </c>
      <c r="W221" t="s">
        <v>593</v>
      </c>
      <c r="X221" t="s">
        <v>593</v>
      </c>
      <c r="Y221" t="s">
        <v>656</v>
      </c>
      <c r="Z221" t="s">
        <v>445</v>
      </c>
      <c r="AA221" t="s">
        <v>445</v>
      </c>
      <c r="AB221" t="s">
        <v>445</v>
      </c>
      <c r="AC221" t="s">
        <v>445</v>
      </c>
      <c r="AD221" t="s">
        <v>593</v>
      </c>
      <c r="AE221" t="s">
        <v>427</v>
      </c>
      <c r="AF221" t="s">
        <v>417</v>
      </c>
      <c r="AG221" t="s">
        <v>427</v>
      </c>
      <c r="AH221" t="s">
        <v>427</v>
      </c>
      <c r="AI221" t="s">
        <v>427</v>
      </c>
      <c r="AJ221" t="s">
        <v>445</v>
      </c>
      <c r="AK221" t="s">
        <v>417</v>
      </c>
      <c r="AL221" t="s">
        <v>450</v>
      </c>
      <c r="AM221" t="s">
        <v>445</v>
      </c>
      <c r="AN221" t="s">
        <v>447</v>
      </c>
      <c r="AO221" t="s">
        <v>445</v>
      </c>
      <c r="AP221" t="s">
        <v>593</v>
      </c>
      <c r="AQ221" t="s">
        <v>658</v>
      </c>
      <c r="AR221" t="s">
        <v>461</v>
      </c>
      <c r="AS221" t="s">
        <v>451</v>
      </c>
      <c r="AT221" t="s">
        <v>464</v>
      </c>
      <c r="AU221" t="s">
        <v>593</v>
      </c>
      <c r="AV221" t="s">
        <v>450</v>
      </c>
      <c r="AW221" t="s">
        <v>427</v>
      </c>
      <c r="AX221" t="s">
        <v>593</v>
      </c>
      <c r="AY221" t="s">
        <v>444</v>
      </c>
      <c r="AZ221" t="s">
        <v>593</v>
      </c>
      <c r="BA221" t="s">
        <v>450</v>
      </c>
      <c r="BB221" t="s">
        <v>444</v>
      </c>
      <c r="BC221" t="s">
        <v>593</v>
      </c>
      <c r="BD221" t="s">
        <v>593</v>
      </c>
      <c r="BE221" t="s">
        <v>445</v>
      </c>
      <c r="BF221" t="s">
        <v>445</v>
      </c>
      <c r="BG221" t="s">
        <v>445</v>
      </c>
      <c r="BH221" t="s">
        <v>593</v>
      </c>
      <c r="BI221" t="s">
        <v>451</v>
      </c>
      <c r="BJ221" t="s">
        <v>593</v>
      </c>
      <c r="BK221" t="s">
        <v>427</v>
      </c>
      <c r="BL221" t="s">
        <v>593</v>
      </c>
      <c r="BM221" t="s">
        <v>427</v>
      </c>
      <c r="BN221" t="s">
        <v>445</v>
      </c>
      <c r="BO221" t="s">
        <v>593</v>
      </c>
      <c r="BP221" t="s">
        <v>447</v>
      </c>
      <c r="BQ221" t="s">
        <v>593</v>
      </c>
      <c r="BR221" t="s">
        <v>593</v>
      </c>
      <c r="BS221" t="s">
        <v>593</v>
      </c>
      <c r="BT221" t="s">
        <v>445</v>
      </c>
      <c r="BU221" t="s">
        <v>445</v>
      </c>
      <c r="BV221" t="s">
        <v>416</v>
      </c>
      <c r="BW221" t="s">
        <v>468</v>
      </c>
      <c r="BX221" t="s">
        <v>468</v>
      </c>
      <c r="BY221" t="s">
        <v>468</v>
      </c>
      <c r="BZ221" t="s">
        <v>593</v>
      </c>
      <c r="CA221" t="s">
        <v>593</v>
      </c>
      <c r="CB221" t="s">
        <v>593</v>
      </c>
      <c r="CC221" t="s">
        <v>593</v>
      </c>
      <c r="CD221" t="s">
        <v>445</v>
      </c>
      <c r="CE221" t="s">
        <v>593</v>
      </c>
      <c r="CF221" t="s">
        <v>450</v>
      </c>
      <c r="CG221" t="s">
        <v>593</v>
      </c>
    </row>
    <row r="222" spans="1:85">
      <c r="A222">
        <v>19971231</v>
      </c>
      <c r="B222" t="s">
        <v>593</v>
      </c>
      <c r="C222" t="s">
        <v>447</v>
      </c>
      <c r="D222" t="s">
        <v>445</v>
      </c>
      <c r="E222" t="s">
        <v>445</v>
      </c>
      <c r="F222" t="s">
        <v>593</v>
      </c>
      <c r="G222" t="s">
        <v>445</v>
      </c>
      <c r="H222" t="s">
        <v>593</v>
      </c>
      <c r="I222" t="s">
        <v>593</v>
      </c>
      <c r="J222" t="s">
        <v>451</v>
      </c>
      <c r="K222" t="s">
        <v>593</v>
      </c>
      <c r="L222" t="s">
        <v>445</v>
      </c>
      <c r="M222" t="s">
        <v>445</v>
      </c>
      <c r="N222" t="s">
        <v>593</v>
      </c>
      <c r="O222" t="s">
        <v>416</v>
      </c>
      <c r="P222" t="s">
        <v>450</v>
      </c>
      <c r="Q222" t="s">
        <v>461</v>
      </c>
      <c r="R222" t="s">
        <v>451</v>
      </c>
      <c r="S222" t="s">
        <v>444</v>
      </c>
      <c r="T222" t="s">
        <v>593</v>
      </c>
      <c r="U222" t="s">
        <v>445</v>
      </c>
      <c r="V222" t="s">
        <v>655</v>
      </c>
      <c r="W222" t="s">
        <v>593</v>
      </c>
      <c r="X222" t="s">
        <v>427</v>
      </c>
      <c r="Y222" t="s">
        <v>656</v>
      </c>
      <c r="Z222" t="s">
        <v>445</v>
      </c>
      <c r="AA222" t="s">
        <v>445</v>
      </c>
      <c r="AB222" t="s">
        <v>445</v>
      </c>
      <c r="AC222" t="s">
        <v>445</v>
      </c>
      <c r="AD222" t="s">
        <v>593</v>
      </c>
      <c r="AE222" t="s">
        <v>427</v>
      </c>
      <c r="AF222" t="s">
        <v>417</v>
      </c>
      <c r="AG222" t="s">
        <v>427</v>
      </c>
      <c r="AH222" t="s">
        <v>427</v>
      </c>
      <c r="AI222" t="s">
        <v>450</v>
      </c>
      <c r="AJ222" t="s">
        <v>445</v>
      </c>
      <c r="AK222" t="s">
        <v>417</v>
      </c>
      <c r="AL222" t="s">
        <v>450</v>
      </c>
      <c r="AM222" t="s">
        <v>445</v>
      </c>
      <c r="AN222" t="s">
        <v>447</v>
      </c>
      <c r="AO222" t="s">
        <v>445</v>
      </c>
      <c r="AP222" t="s">
        <v>593</v>
      </c>
      <c r="AQ222" t="s">
        <v>447</v>
      </c>
      <c r="AR222" t="s">
        <v>461</v>
      </c>
      <c r="AS222" t="s">
        <v>451</v>
      </c>
      <c r="AT222" t="s">
        <v>464</v>
      </c>
      <c r="AU222" t="s">
        <v>593</v>
      </c>
      <c r="AV222" t="s">
        <v>450</v>
      </c>
      <c r="AW222" t="s">
        <v>427</v>
      </c>
      <c r="AX222" t="s">
        <v>593</v>
      </c>
      <c r="AY222" t="s">
        <v>444</v>
      </c>
      <c r="AZ222" t="s">
        <v>593</v>
      </c>
      <c r="BA222" t="s">
        <v>450</v>
      </c>
      <c r="BB222" t="s">
        <v>416</v>
      </c>
      <c r="BC222" t="s">
        <v>593</v>
      </c>
      <c r="BD222" t="s">
        <v>593</v>
      </c>
      <c r="BE222" t="s">
        <v>445</v>
      </c>
      <c r="BF222" t="s">
        <v>445</v>
      </c>
      <c r="BG222" t="s">
        <v>445</v>
      </c>
      <c r="BH222" t="s">
        <v>593</v>
      </c>
      <c r="BI222" t="s">
        <v>451</v>
      </c>
      <c r="BJ222" t="s">
        <v>447</v>
      </c>
      <c r="BK222" t="s">
        <v>427</v>
      </c>
      <c r="BL222" t="s">
        <v>593</v>
      </c>
      <c r="BM222" t="s">
        <v>427</v>
      </c>
      <c r="BN222" t="s">
        <v>445</v>
      </c>
      <c r="BO222" t="s">
        <v>593</v>
      </c>
      <c r="BP222" t="s">
        <v>447</v>
      </c>
      <c r="BQ222" t="s">
        <v>593</v>
      </c>
      <c r="BR222" t="s">
        <v>593</v>
      </c>
      <c r="BS222" t="s">
        <v>593</v>
      </c>
      <c r="BT222" t="s">
        <v>445</v>
      </c>
      <c r="BU222" t="s">
        <v>445</v>
      </c>
      <c r="BV222" t="s">
        <v>416</v>
      </c>
      <c r="BW222" t="s">
        <v>468</v>
      </c>
      <c r="BX222" t="s">
        <v>468</v>
      </c>
      <c r="BY222" t="s">
        <v>468</v>
      </c>
      <c r="BZ222" t="s">
        <v>593</v>
      </c>
      <c r="CA222" t="s">
        <v>593</v>
      </c>
      <c r="CB222" t="s">
        <v>593</v>
      </c>
      <c r="CC222" t="s">
        <v>593</v>
      </c>
      <c r="CD222" t="s">
        <v>445</v>
      </c>
      <c r="CE222" t="s">
        <v>593</v>
      </c>
      <c r="CF222" t="s">
        <v>450</v>
      </c>
      <c r="CG222" t="s">
        <v>593</v>
      </c>
    </row>
    <row r="223" spans="1:85">
      <c r="A223">
        <v>19980130</v>
      </c>
      <c r="B223" t="s">
        <v>593</v>
      </c>
      <c r="C223" t="s">
        <v>447</v>
      </c>
      <c r="D223" t="s">
        <v>445</v>
      </c>
      <c r="E223" t="s">
        <v>445</v>
      </c>
      <c r="F223" t="s">
        <v>593</v>
      </c>
      <c r="G223" t="s">
        <v>445</v>
      </c>
      <c r="H223" t="s">
        <v>593</v>
      </c>
      <c r="I223" t="s">
        <v>593</v>
      </c>
      <c r="J223" t="s">
        <v>451</v>
      </c>
      <c r="K223" t="s">
        <v>593</v>
      </c>
      <c r="L223" t="s">
        <v>445</v>
      </c>
      <c r="M223" t="s">
        <v>445</v>
      </c>
      <c r="N223" t="s">
        <v>593</v>
      </c>
      <c r="O223" t="s">
        <v>416</v>
      </c>
      <c r="P223" t="s">
        <v>450</v>
      </c>
      <c r="Q223" t="s">
        <v>461</v>
      </c>
      <c r="R223" t="s">
        <v>451</v>
      </c>
      <c r="S223" t="s">
        <v>444</v>
      </c>
      <c r="T223" t="s">
        <v>593</v>
      </c>
      <c r="U223" t="s">
        <v>445</v>
      </c>
      <c r="V223" t="s">
        <v>655</v>
      </c>
      <c r="W223" t="s">
        <v>593</v>
      </c>
      <c r="X223" t="s">
        <v>427</v>
      </c>
      <c r="Y223" t="s">
        <v>656</v>
      </c>
      <c r="Z223" t="s">
        <v>445</v>
      </c>
      <c r="AA223" t="s">
        <v>445</v>
      </c>
      <c r="AB223" t="s">
        <v>445</v>
      </c>
      <c r="AC223" t="s">
        <v>445</v>
      </c>
      <c r="AD223" t="s">
        <v>593</v>
      </c>
      <c r="AE223" t="s">
        <v>427</v>
      </c>
      <c r="AF223" t="s">
        <v>417</v>
      </c>
      <c r="AG223" t="s">
        <v>427</v>
      </c>
      <c r="AH223" t="s">
        <v>427</v>
      </c>
      <c r="AI223" t="s">
        <v>423</v>
      </c>
      <c r="AJ223" t="s">
        <v>445</v>
      </c>
      <c r="AK223" t="s">
        <v>417</v>
      </c>
      <c r="AL223" t="s">
        <v>450</v>
      </c>
      <c r="AM223" t="s">
        <v>445</v>
      </c>
      <c r="AN223" t="s">
        <v>447</v>
      </c>
      <c r="AO223" t="s">
        <v>445</v>
      </c>
      <c r="AP223" t="s">
        <v>593</v>
      </c>
      <c r="AQ223" t="s">
        <v>659</v>
      </c>
      <c r="AR223" t="s">
        <v>461</v>
      </c>
      <c r="AS223" t="s">
        <v>451</v>
      </c>
      <c r="AT223" t="s">
        <v>464</v>
      </c>
      <c r="AU223" t="s">
        <v>593</v>
      </c>
      <c r="AV223" t="s">
        <v>450</v>
      </c>
      <c r="AW223" t="s">
        <v>427</v>
      </c>
      <c r="AX223" t="s">
        <v>593</v>
      </c>
      <c r="AY223" t="s">
        <v>444</v>
      </c>
      <c r="AZ223" t="s">
        <v>593</v>
      </c>
      <c r="BA223" t="s">
        <v>450</v>
      </c>
      <c r="BB223" t="s">
        <v>416</v>
      </c>
      <c r="BC223" t="s">
        <v>593</v>
      </c>
      <c r="BD223" t="s">
        <v>593</v>
      </c>
      <c r="BE223" t="s">
        <v>445</v>
      </c>
      <c r="BF223" t="s">
        <v>445</v>
      </c>
      <c r="BG223" t="s">
        <v>445</v>
      </c>
      <c r="BH223" t="s">
        <v>593</v>
      </c>
      <c r="BI223" t="s">
        <v>451</v>
      </c>
      <c r="BJ223" t="s">
        <v>447</v>
      </c>
      <c r="BK223" t="s">
        <v>427</v>
      </c>
      <c r="BL223" t="s">
        <v>593</v>
      </c>
      <c r="BM223" t="s">
        <v>427</v>
      </c>
      <c r="BN223" t="s">
        <v>445</v>
      </c>
      <c r="BO223" t="s">
        <v>593</v>
      </c>
      <c r="BP223" t="s">
        <v>447</v>
      </c>
      <c r="BQ223" t="s">
        <v>593</v>
      </c>
      <c r="BR223" t="s">
        <v>593</v>
      </c>
      <c r="BS223" t="s">
        <v>593</v>
      </c>
      <c r="BT223" t="s">
        <v>445</v>
      </c>
      <c r="BU223" t="s">
        <v>445</v>
      </c>
      <c r="BV223" t="s">
        <v>416</v>
      </c>
      <c r="BW223" t="s">
        <v>468</v>
      </c>
      <c r="BX223" t="s">
        <v>427</v>
      </c>
      <c r="BY223" t="s">
        <v>468</v>
      </c>
      <c r="BZ223" t="s">
        <v>593</v>
      </c>
      <c r="CA223" t="s">
        <v>593</v>
      </c>
      <c r="CB223" t="s">
        <v>593</v>
      </c>
      <c r="CC223" t="s">
        <v>593</v>
      </c>
      <c r="CD223" t="s">
        <v>445</v>
      </c>
      <c r="CE223" t="s">
        <v>593</v>
      </c>
      <c r="CF223" t="s">
        <v>450</v>
      </c>
      <c r="CG223" t="s">
        <v>593</v>
      </c>
    </row>
    <row r="224" spans="1:85">
      <c r="A224">
        <v>19980227</v>
      </c>
      <c r="B224" t="s">
        <v>593</v>
      </c>
      <c r="C224" t="s">
        <v>447</v>
      </c>
      <c r="D224" t="s">
        <v>445</v>
      </c>
      <c r="E224" t="s">
        <v>445</v>
      </c>
      <c r="F224" t="s">
        <v>593</v>
      </c>
      <c r="G224" t="s">
        <v>445</v>
      </c>
      <c r="H224" t="s">
        <v>593</v>
      </c>
      <c r="I224" t="s">
        <v>593</v>
      </c>
      <c r="J224" t="s">
        <v>451</v>
      </c>
      <c r="K224" t="s">
        <v>593</v>
      </c>
      <c r="L224" t="s">
        <v>445</v>
      </c>
      <c r="M224" t="s">
        <v>445</v>
      </c>
      <c r="N224" t="s">
        <v>593</v>
      </c>
      <c r="O224" t="s">
        <v>416</v>
      </c>
      <c r="P224" t="s">
        <v>450</v>
      </c>
      <c r="Q224" t="s">
        <v>461</v>
      </c>
      <c r="R224" t="s">
        <v>451</v>
      </c>
      <c r="S224" t="s">
        <v>444</v>
      </c>
      <c r="T224" t="s">
        <v>593</v>
      </c>
      <c r="U224" t="s">
        <v>445</v>
      </c>
      <c r="V224" t="s">
        <v>655</v>
      </c>
      <c r="W224" t="s">
        <v>593</v>
      </c>
      <c r="X224" t="s">
        <v>427</v>
      </c>
      <c r="Y224" t="s">
        <v>656</v>
      </c>
      <c r="Z224" t="s">
        <v>445</v>
      </c>
      <c r="AA224" t="s">
        <v>445</v>
      </c>
      <c r="AB224" t="s">
        <v>445</v>
      </c>
      <c r="AC224" t="s">
        <v>445</v>
      </c>
      <c r="AD224" t="s">
        <v>593</v>
      </c>
      <c r="AE224" t="s">
        <v>427</v>
      </c>
      <c r="AF224" t="s">
        <v>417</v>
      </c>
      <c r="AG224" t="s">
        <v>427</v>
      </c>
      <c r="AH224" t="s">
        <v>427</v>
      </c>
      <c r="AI224" t="s">
        <v>423</v>
      </c>
      <c r="AJ224" t="s">
        <v>445</v>
      </c>
      <c r="AK224" t="s">
        <v>417</v>
      </c>
      <c r="AL224" t="s">
        <v>450</v>
      </c>
      <c r="AM224" t="s">
        <v>445</v>
      </c>
      <c r="AN224" t="s">
        <v>447</v>
      </c>
      <c r="AO224" t="s">
        <v>445</v>
      </c>
      <c r="AP224" t="s">
        <v>593</v>
      </c>
      <c r="AQ224" t="s">
        <v>450</v>
      </c>
      <c r="AR224" t="s">
        <v>461</v>
      </c>
      <c r="AS224" t="s">
        <v>451</v>
      </c>
      <c r="AT224" t="s">
        <v>464</v>
      </c>
      <c r="AU224" t="s">
        <v>593</v>
      </c>
      <c r="AV224" t="s">
        <v>450</v>
      </c>
      <c r="AW224" t="s">
        <v>427</v>
      </c>
      <c r="AX224" t="s">
        <v>593</v>
      </c>
      <c r="AY224" t="s">
        <v>444</v>
      </c>
      <c r="AZ224" t="s">
        <v>593</v>
      </c>
      <c r="BA224" t="s">
        <v>450</v>
      </c>
      <c r="BB224" t="s">
        <v>416</v>
      </c>
      <c r="BC224" t="s">
        <v>593</v>
      </c>
      <c r="BD224" t="s">
        <v>593</v>
      </c>
      <c r="BE224" t="s">
        <v>445</v>
      </c>
      <c r="BF224" t="s">
        <v>445</v>
      </c>
      <c r="BG224" t="s">
        <v>445</v>
      </c>
      <c r="BH224" t="s">
        <v>593</v>
      </c>
      <c r="BI224" t="s">
        <v>451</v>
      </c>
      <c r="BJ224" t="s">
        <v>447</v>
      </c>
      <c r="BK224" t="s">
        <v>450</v>
      </c>
      <c r="BL224" t="s">
        <v>593</v>
      </c>
      <c r="BM224" t="s">
        <v>427</v>
      </c>
      <c r="BN224" t="s">
        <v>445</v>
      </c>
      <c r="BO224" t="s">
        <v>593</v>
      </c>
      <c r="BP224" t="s">
        <v>447</v>
      </c>
      <c r="BQ224" t="s">
        <v>593</v>
      </c>
      <c r="BR224" t="s">
        <v>593</v>
      </c>
      <c r="BS224" t="s">
        <v>593</v>
      </c>
      <c r="BT224" t="s">
        <v>445</v>
      </c>
      <c r="BU224" t="s">
        <v>445</v>
      </c>
      <c r="BV224" t="s">
        <v>416</v>
      </c>
      <c r="BW224" t="s">
        <v>468</v>
      </c>
      <c r="BX224" t="s">
        <v>427</v>
      </c>
      <c r="BY224" t="s">
        <v>468</v>
      </c>
      <c r="BZ224" t="s">
        <v>593</v>
      </c>
      <c r="CA224" t="s">
        <v>593</v>
      </c>
      <c r="CB224" t="s">
        <v>593</v>
      </c>
      <c r="CC224" t="s">
        <v>593</v>
      </c>
      <c r="CD224" t="s">
        <v>445</v>
      </c>
      <c r="CE224" t="s">
        <v>593</v>
      </c>
      <c r="CF224" t="s">
        <v>450</v>
      </c>
      <c r="CG224" t="s">
        <v>593</v>
      </c>
    </row>
    <row r="225" spans="1:85">
      <c r="A225">
        <v>19980331</v>
      </c>
      <c r="B225" t="s">
        <v>593</v>
      </c>
      <c r="C225" t="s">
        <v>447</v>
      </c>
      <c r="D225" t="s">
        <v>445</v>
      </c>
      <c r="E225" t="s">
        <v>445</v>
      </c>
      <c r="F225" t="s">
        <v>593</v>
      </c>
      <c r="G225" t="s">
        <v>445</v>
      </c>
      <c r="H225" t="s">
        <v>593</v>
      </c>
      <c r="I225" t="s">
        <v>593</v>
      </c>
      <c r="J225" t="s">
        <v>451</v>
      </c>
      <c r="K225" t="s">
        <v>593</v>
      </c>
      <c r="L225" t="s">
        <v>445</v>
      </c>
      <c r="M225" t="s">
        <v>445</v>
      </c>
      <c r="N225" t="s">
        <v>593</v>
      </c>
      <c r="O225" t="s">
        <v>416</v>
      </c>
      <c r="P225" t="s">
        <v>450</v>
      </c>
      <c r="Q225" t="s">
        <v>461</v>
      </c>
      <c r="R225" t="s">
        <v>451</v>
      </c>
      <c r="S225" t="s">
        <v>444</v>
      </c>
      <c r="T225" t="s">
        <v>593</v>
      </c>
      <c r="U225" t="s">
        <v>445</v>
      </c>
      <c r="V225" t="s">
        <v>655</v>
      </c>
      <c r="W225" t="s">
        <v>593</v>
      </c>
      <c r="X225" t="s">
        <v>427</v>
      </c>
      <c r="Y225" t="s">
        <v>656</v>
      </c>
      <c r="Z225" t="s">
        <v>445</v>
      </c>
      <c r="AA225" t="s">
        <v>445</v>
      </c>
      <c r="AB225" t="s">
        <v>445</v>
      </c>
      <c r="AC225" t="s">
        <v>445</v>
      </c>
      <c r="AD225" t="s">
        <v>593</v>
      </c>
      <c r="AE225" t="s">
        <v>427</v>
      </c>
      <c r="AF225" t="s">
        <v>417</v>
      </c>
      <c r="AG225" t="s">
        <v>427</v>
      </c>
      <c r="AH225" t="s">
        <v>427</v>
      </c>
      <c r="AI225" t="s">
        <v>410</v>
      </c>
      <c r="AJ225" t="s">
        <v>445</v>
      </c>
      <c r="AK225" t="s">
        <v>417</v>
      </c>
      <c r="AL225" t="s">
        <v>450</v>
      </c>
      <c r="AM225" t="s">
        <v>445</v>
      </c>
      <c r="AN225" t="s">
        <v>447</v>
      </c>
      <c r="AO225" t="s">
        <v>445</v>
      </c>
      <c r="AP225" t="s">
        <v>593</v>
      </c>
      <c r="AQ225" t="s">
        <v>450</v>
      </c>
      <c r="AR225" t="s">
        <v>461</v>
      </c>
      <c r="AS225" t="s">
        <v>451</v>
      </c>
      <c r="AT225" t="s">
        <v>464</v>
      </c>
      <c r="AU225" t="s">
        <v>593</v>
      </c>
      <c r="AV225" t="s">
        <v>450</v>
      </c>
      <c r="AW225" t="s">
        <v>427</v>
      </c>
      <c r="AX225" t="s">
        <v>428</v>
      </c>
      <c r="AY225" t="s">
        <v>444</v>
      </c>
      <c r="AZ225" t="s">
        <v>593</v>
      </c>
      <c r="BA225" t="s">
        <v>450</v>
      </c>
      <c r="BB225" t="s">
        <v>416</v>
      </c>
      <c r="BC225" t="s">
        <v>593</v>
      </c>
      <c r="BD225" t="s">
        <v>593</v>
      </c>
      <c r="BE225" t="s">
        <v>445</v>
      </c>
      <c r="BF225" t="s">
        <v>445</v>
      </c>
      <c r="BG225" t="s">
        <v>445</v>
      </c>
      <c r="BH225" t="s">
        <v>593</v>
      </c>
      <c r="BI225" t="s">
        <v>451</v>
      </c>
      <c r="BJ225" t="s">
        <v>447</v>
      </c>
      <c r="BK225" t="s">
        <v>450</v>
      </c>
      <c r="BL225" t="s">
        <v>593</v>
      </c>
      <c r="BM225" t="s">
        <v>427</v>
      </c>
      <c r="BN225" t="s">
        <v>445</v>
      </c>
      <c r="BO225" t="s">
        <v>593</v>
      </c>
      <c r="BP225" t="s">
        <v>447</v>
      </c>
      <c r="BQ225" t="s">
        <v>593</v>
      </c>
      <c r="BR225" t="s">
        <v>593</v>
      </c>
      <c r="BS225" t="s">
        <v>593</v>
      </c>
      <c r="BT225" t="s">
        <v>445</v>
      </c>
      <c r="BU225" t="s">
        <v>445</v>
      </c>
      <c r="BV225" t="s">
        <v>416</v>
      </c>
      <c r="BW225" t="s">
        <v>468</v>
      </c>
      <c r="BX225" t="s">
        <v>427</v>
      </c>
      <c r="BY225" t="s">
        <v>468</v>
      </c>
      <c r="BZ225" t="s">
        <v>593</v>
      </c>
      <c r="CA225" t="s">
        <v>593</v>
      </c>
      <c r="CB225" t="s">
        <v>593</v>
      </c>
      <c r="CC225" t="s">
        <v>593</v>
      </c>
      <c r="CD225" t="s">
        <v>445</v>
      </c>
      <c r="CE225" t="s">
        <v>593</v>
      </c>
      <c r="CF225" t="s">
        <v>450</v>
      </c>
      <c r="CG225" t="s">
        <v>593</v>
      </c>
    </row>
    <row r="226" spans="1:85">
      <c r="A226">
        <v>19980430</v>
      </c>
      <c r="B226" t="s">
        <v>593</v>
      </c>
      <c r="C226" t="s">
        <v>447</v>
      </c>
      <c r="D226" t="s">
        <v>445</v>
      </c>
      <c r="E226" t="s">
        <v>445</v>
      </c>
      <c r="F226" t="s">
        <v>593</v>
      </c>
      <c r="G226" t="s">
        <v>445</v>
      </c>
      <c r="H226" t="s">
        <v>593</v>
      </c>
      <c r="I226" t="s">
        <v>593</v>
      </c>
      <c r="J226" t="s">
        <v>451</v>
      </c>
      <c r="K226" t="s">
        <v>593</v>
      </c>
      <c r="L226" t="s">
        <v>445</v>
      </c>
      <c r="M226" t="s">
        <v>445</v>
      </c>
      <c r="N226" t="s">
        <v>593</v>
      </c>
      <c r="O226" t="s">
        <v>416</v>
      </c>
      <c r="P226" t="s">
        <v>450</v>
      </c>
      <c r="Q226" t="s">
        <v>461</v>
      </c>
      <c r="R226" t="s">
        <v>451</v>
      </c>
      <c r="S226" t="s">
        <v>444</v>
      </c>
      <c r="T226" t="s">
        <v>593</v>
      </c>
      <c r="U226" t="s">
        <v>445</v>
      </c>
      <c r="V226" t="s">
        <v>655</v>
      </c>
      <c r="W226" t="s">
        <v>593</v>
      </c>
      <c r="X226" t="s">
        <v>427</v>
      </c>
      <c r="Y226" t="s">
        <v>656</v>
      </c>
      <c r="Z226" t="s">
        <v>445</v>
      </c>
      <c r="AA226" t="s">
        <v>445</v>
      </c>
      <c r="AB226" t="s">
        <v>445</v>
      </c>
      <c r="AC226" t="s">
        <v>445</v>
      </c>
      <c r="AD226" t="s">
        <v>593</v>
      </c>
      <c r="AE226" t="s">
        <v>427</v>
      </c>
      <c r="AF226" t="s">
        <v>417</v>
      </c>
      <c r="AG226" t="s">
        <v>427</v>
      </c>
      <c r="AH226" t="s">
        <v>427</v>
      </c>
      <c r="AI226" t="s">
        <v>410</v>
      </c>
      <c r="AJ226" t="s">
        <v>445</v>
      </c>
      <c r="AK226" t="s">
        <v>417</v>
      </c>
      <c r="AL226" t="s">
        <v>450</v>
      </c>
      <c r="AM226" t="s">
        <v>445</v>
      </c>
      <c r="AN226" t="s">
        <v>447</v>
      </c>
      <c r="AO226" t="s">
        <v>445</v>
      </c>
      <c r="AP226" t="s">
        <v>593</v>
      </c>
      <c r="AQ226" t="s">
        <v>450</v>
      </c>
      <c r="AR226" t="s">
        <v>461</v>
      </c>
      <c r="AS226" t="s">
        <v>451</v>
      </c>
      <c r="AT226" t="s">
        <v>464</v>
      </c>
      <c r="AU226" t="s">
        <v>593</v>
      </c>
      <c r="AV226" t="s">
        <v>450</v>
      </c>
      <c r="AW226" t="s">
        <v>427</v>
      </c>
      <c r="AX226" t="s">
        <v>428</v>
      </c>
      <c r="AY226" t="s">
        <v>444</v>
      </c>
      <c r="AZ226" t="s">
        <v>593</v>
      </c>
      <c r="BA226" t="s">
        <v>450</v>
      </c>
      <c r="BB226" t="s">
        <v>417</v>
      </c>
      <c r="BC226" t="s">
        <v>593</v>
      </c>
      <c r="BD226" t="s">
        <v>593</v>
      </c>
      <c r="BE226" t="s">
        <v>445</v>
      </c>
      <c r="BF226" t="s">
        <v>445</v>
      </c>
      <c r="BG226" t="s">
        <v>445</v>
      </c>
      <c r="BH226" t="s">
        <v>593</v>
      </c>
      <c r="BI226" t="s">
        <v>451</v>
      </c>
      <c r="BJ226" t="s">
        <v>447</v>
      </c>
      <c r="BK226" t="s">
        <v>450</v>
      </c>
      <c r="BL226" t="s">
        <v>593</v>
      </c>
      <c r="BM226" t="s">
        <v>427</v>
      </c>
      <c r="BN226" t="s">
        <v>445</v>
      </c>
      <c r="BO226" t="s">
        <v>593</v>
      </c>
      <c r="BP226" t="s">
        <v>447</v>
      </c>
      <c r="BQ226" t="s">
        <v>593</v>
      </c>
      <c r="BR226" t="s">
        <v>593</v>
      </c>
      <c r="BS226" t="s">
        <v>593</v>
      </c>
      <c r="BT226" t="s">
        <v>445</v>
      </c>
      <c r="BU226" t="s">
        <v>445</v>
      </c>
      <c r="BV226" t="s">
        <v>416</v>
      </c>
      <c r="BW226" t="s">
        <v>468</v>
      </c>
      <c r="BX226" t="s">
        <v>427</v>
      </c>
      <c r="BY226" t="s">
        <v>468</v>
      </c>
      <c r="BZ226" t="s">
        <v>593</v>
      </c>
      <c r="CA226" t="s">
        <v>593</v>
      </c>
      <c r="CB226" t="s">
        <v>593</v>
      </c>
      <c r="CC226" t="s">
        <v>593</v>
      </c>
      <c r="CD226" t="s">
        <v>445</v>
      </c>
      <c r="CE226" t="s">
        <v>593</v>
      </c>
      <c r="CF226" t="s">
        <v>450</v>
      </c>
      <c r="CG226" t="s">
        <v>593</v>
      </c>
    </row>
    <row r="227" spans="1:85">
      <c r="A227">
        <v>19980529</v>
      </c>
      <c r="B227" t="s">
        <v>593</v>
      </c>
      <c r="C227" t="s">
        <v>447</v>
      </c>
      <c r="D227" t="s">
        <v>445</v>
      </c>
      <c r="E227" t="s">
        <v>445</v>
      </c>
      <c r="F227" t="s">
        <v>593</v>
      </c>
      <c r="G227" t="s">
        <v>444</v>
      </c>
      <c r="H227" t="s">
        <v>593</v>
      </c>
      <c r="I227" t="s">
        <v>593</v>
      </c>
      <c r="J227" t="s">
        <v>451</v>
      </c>
      <c r="K227" t="s">
        <v>593</v>
      </c>
      <c r="L227" t="s">
        <v>445</v>
      </c>
      <c r="M227" t="s">
        <v>445</v>
      </c>
      <c r="N227" t="s">
        <v>593</v>
      </c>
      <c r="O227" t="s">
        <v>416</v>
      </c>
      <c r="P227" t="s">
        <v>450</v>
      </c>
      <c r="Q227" t="s">
        <v>468</v>
      </c>
      <c r="R227" t="s">
        <v>451</v>
      </c>
      <c r="S227" t="s">
        <v>444</v>
      </c>
      <c r="T227" t="s">
        <v>593</v>
      </c>
      <c r="U227" t="s">
        <v>445</v>
      </c>
      <c r="V227" t="s">
        <v>655</v>
      </c>
      <c r="W227" t="s">
        <v>593</v>
      </c>
      <c r="X227" t="s">
        <v>427</v>
      </c>
      <c r="Y227" t="s">
        <v>656</v>
      </c>
      <c r="Z227" t="s">
        <v>416</v>
      </c>
      <c r="AA227" t="s">
        <v>416</v>
      </c>
      <c r="AB227" t="s">
        <v>445</v>
      </c>
      <c r="AC227" t="s">
        <v>445</v>
      </c>
      <c r="AD227" t="s">
        <v>593</v>
      </c>
      <c r="AE227" t="s">
        <v>427</v>
      </c>
      <c r="AF227" t="s">
        <v>417</v>
      </c>
      <c r="AG227" t="s">
        <v>427</v>
      </c>
      <c r="AH227" t="s">
        <v>427</v>
      </c>
      <c r="AI227" t="s">
        <v>435</v>
      </c>
      <c r="AJ227" t="s">
        <v>445</v>
      </c>
      <c r="AK227" t="s">
        <v>417</v>
      </c>
      <c r="AL227" t="s">
        <v>450</v>
      </c>
      <c r="AM227" t="s">
        <v>416</v>
      </c>
      <c r="AN227" t="s">
        <v>447</v>
      </c>
      <c r="AO227" t="s">
        <v>445</v>
      </c>
      <c r="AP227" t="s">
        <v>593</v>
      </c>
      <c r="AQ227" t="s">
        <v>450</v>
      </c>
      <c r="AR227" t="s">
        <v>461</v>
      </c>
      <c r="AS227" t="s">
        <v>451</v>
      </c>
      <c r="AT227" t="s">
        <v>464</v>
      </c>
      <c r="AU227" t="s">
        <v>593</v>
      </c>
      <c r="AV227" t="s">
        <v>450</v>
      </c>
      <c r="AW227" t="s">
        <v>427</v>
      </c>
      <c r="AX227" t="s">
        <v>428</v>
      </c>
      <c r="AY227" t="s">
        <v>444</v>
      </c>
      <c r="AZ227" t="s">
        <v>593</v>
      </c>
      <c r="BA227" t="s">
        <v>450</v>
      </c>
      <c r="BB227" t="s">
        <v>417</v>
      </c>
      <c r="BC227" t="s">
        <v>593</v>
      </c>
      <c r="BD227" t="s">
        <v>593</v>
      </c>
      <c r="BE227" t="s">
        <v>445</v>
      </c>
      <c r="BF227" t="s">
        <v>445</v>
      </c>
      <c r="BG227" t="s">
        <v>445</v>
      </c>
      <c r="BH227" t="s">
        <v>593</v>
      </c>
      <c r="BI227" t="s">
        <v>451</v>
      </c>
      <c r="BJ227" t="s">
        <v>447</v>
      </c>
      <c r="BK227" t="s">
        <v>450</v>
      </c>
      <c r="BL227" t="s">
        <v>593</v>
      </c>
      <c r="BM227" t="s">
        <v>427</v>
      </c>
      <c r="BN227" t="s">
        <v>417</v>
      </c>
      <c r="BO227" t="s">
        <v>593</v>
      </c>
      <c r="BP227" t="s">
        <v>464</v>
      </c>
      <c r="BQ227" t="s">
        <v>593</v>
      </c>
      <c r="BR227" t="s">
        <v>593</v>
      </c>
      <c r="BS227" t="s">
        <v>593</v>
      </c>
      <c r="BT227" t="s">
        <v>445</v>
      </c>
      <c r="BU227" t="s">
        <v>445</v>
      </c>
      <c r="BV227" t="s">
        <v>416</v>
      </c>
      <c r="BW227" t="s">
        <v>468</v>
      </c>
      <c r="BX227" t="s">
        <v>427</v>
      </c>
      <c r="BY227" t="s">
        <v>468</v>
      </c>
      <c r="BZ227" t="s">
        <v>593</v>
      </c>
      <c r="CA227" t="s">
        <v>593</v>
      </c>
      <c r="CB227" t="s">
        <v>593</v>
      </c>
      <c r="CC227" t="s">
        <v>593</v>
      </c>
      <c r="CD227" t="s">
        <v>445</v>
      </c>
      <c r="CE227" t="s">
        <v>593</v>
      </c>
      <c r="CF227" t="s">
        <v>450</v>
      </c>
      <c r="CG227" t="s">
        <v>593</v>
      </c>
    </row>
    <row r="228" spans="1:85">
      <c r="A228">
        <v>19980630</v>
      </c>
      <c r="B228" t="s">
        <v>593</v>
      </c>
      <c r="C228" t="s">
        <v>447</v>
      </c>
      <c r="D228" t="s">
        <v>445</v>
      </c>
      <c r="E228" t="s">
        <v>445</v>
      </c>
      <c r="F228" t="s">
        <v>593</v>
      </c>
      <c r="G228" t="s">
        <v>444</v>
      </c>
      <c r="H228" t="s">
        <v>593</v>
      </c>
      <c r="I228" t="s">
        <v>593</v>
      </c>
      <c r="J228" t="s">
        <v>451</v>
      </c>
      <c r="K228" t="s">
        <v>593</v>
      </c>
      <c r="L228" t="s">
        <v>445</v>
      </c>
      <c r="M228" t="s">
        <v>445</v>
      </c>
      <c r="N228" t="s">
        <v>593</v>
      </c>
      <c r="O228" t="s">
        <v>416</v>
      </c>
      <c r="P228" t="s">
        <v>450</v>
      </c>
      <c r="Q228" t="s">
        <v>468</v>
      </c>
      <c r="R228" t="s">
        <v>451</v>
      </c>
      <c r="S228" t="s">
        <v>444</v>
      </c>
      <c r="T228" t="s">
        <v>416</v>
      </c>
      <c r="U228" t="s">
        <v>445</v>
      </c>
      <c r="V228" t="s">
        <v>655</v>
      </c>
      <c r="W228" t="s">
        <v>593</v>
      </c>
      <c r="X228" t="s">
        <v>427</v>
      </c>
      <c r="Y228" t="s">
        <v>656</v>
      </c>
      <c r="Z228" t="s">
        <v>416</v>
      </c>
      <c r="AA228" t="s">
        <v>416</v>
      </c>
      <c r="AB228" t="s">
        <v>445</v>
      </c>
      <c r="AC228" t="s">
        <v>445</v>
      </c>
      <c r="AD228" t="s">
        <v>593</v>
      </c>
      <c r="AE228" t="s">
        <v>427</v>
      </c>
      <c r="AF228" t="s">
        <v>417</v>
      </c>
      <c r="AG228" t="s">
        <v>450</v>
      </c>
      <c r="AH228" t="s">
        <v>427</v>
      </c>
      <c r="AI228" t="s">
        <v>435</v>
      </c>
      <c r="AJ228" t="s">
        <v>445</v>
      </c>
      <c r="AK228" t="s">
        <v>417</v>
      </c>
      <c r="AL228" t="s">
        <v>450</v>
      </c>
      <c r="AM228" t="s">
        <v>416</v>
      </c>
      <c r="AN228" t="s">
        <v>447</v>
      </c>
      <c r="AO228" t="s">
        <v>445</v>
      </c>
      <c r="AP228" t="s">
        <v>593</v>
      </c>
      <c r="AQ228" t="s">
        <v>450</v>
      </c>
      <c r="AR228" t="s">
        <v>461</v>
      </c>
      <c r="AS228" t="s">
        <v>451</v>
      </c>
      <c r="AT228" t="s">
        <v>464</v>
      </c>
      <c r="AU228" t="s">
        <v>593</v>
      </c>
      <c r="AV228" t="s">
        <v>450</v>
      </c>
      <c r="AW228" t="s">
        <v>427</v>
      </c>
      <c r="AX228" t="s">
        <v>428</v>
      </c>
      <c r="AY228" t="s">
        <v>444</v>
      </c>
      <c r="AZ228" t="s">
        <v>593</v>
      </c>
      <c r="BA228" t="s">
        <v>450</v>
      </c>
      <c r="BB228" t="s">
        <v>417</v>
      </c>
      <c r="BC228" t="s">
        <v>593</v>
      </c>
      <c r="BD228" t="s">
        <v>593</v>
      </c>
      <c r="BE228" t="s">
        <v>445</v>
      </c>
      <c r="BF228" t="s">
        <v>445</v>
      </c>
      <c r="BG228" t="s">
        <v>445</v>
      </c>
      <c r="BH228" t="s">
        <v>593</v>
      </c>
      <c r="BI228" t="s">
        <v>451</v>
      </c>
      <c r="BJ228" t="s">
        <v>447</v>
      </c>
      <c r="BK228" t="s">
        <v>450</v>
      </c>
      <c r="BL228" t="s">
        <v>593</v>
      </c>
      <c r="BM228" t="s">
        <v>427</v>
      </c>
      <c r="BN228" t="s">
        <v>417</v>
      </c>
      <c r="BO228" t="s">
        <v>593</v>
      </c>
      <c r="BP228" t="s">
        <v>464</v>
      </c>
      <c r="BQ228" t="s">
        <v>593</v>
      </c>
      <c r="BR228" t="s">
        <v>593</v>
      </c>
      <c r="BS228" t="s">
        <v>593</v>
      </c>
      <c r="BT228" t="s">
        <v>445</v>
      </c>
      <c r="BU228" t="s">
        <v>445</v>
      </c>
      <c r="BV228" t="s">
        <v>416</v>
      </c>
      <c r="BW228" t="s">
        <v>468</v>
      </c>
      <c r="BX228" t="s">
        <v>427</v>
      </c>
      <c r="BY228" t="s">
        <v>468</v>
      </c>
      <c r="BZ228" t="s">
        <v>593</v>
      </c>
      <c r="CA228" t="s">
        <v>444</v>
      </c>
      <c r="CB228" t="s">
        <v>593</v>
      </c>
      <c r="CC228" t="s">
        <v>593</v>
      </c>
      <c r="CD228" t="s">
        <v>445</v>
      </c>
      <c r="CE228" t="s">
        <v>593</v>
      </c>
      <c r="CF228" t="s">
        <v>450</v>
      </c>
      <c r="CG228" t="s">
        <v>593</v>
      </c>
    </row>
    <row r="229" spans="1:85">
      <c r="A229">
        <v>19980731</v>
      </c>
      <c r="B229" t="s">
        <v>593</v>
      </c>
      <c r="C229" t="s">
        <v>447</v>
      </c>
      <c r="D229" t="s">
        <v>445</v>
      </c>
      <c r="E229" t="s">
        <v>445</v>
      </c>
      <c r="F229" t="s">
        <v>593</v>
      </c>
      <c r="G229" t="s">
        <v>444</v>
      </c>
      <c r="H229" t="s">
        <v>593</v>
      </c>
      <c r="I229" t="s">
        <v>593</v>
      </c>
      <c r="J229" t="s">
        <v>451</v>
      </c>
      <c r="K229" t="s">
        <v>593</v>
      </c>
      <c r="L229" t="s">
        <v>445</v>
      </c>
      <c r="M229" t="s">
        <v>445</v>
      </c>
      <c r="N229" t="s">
        <v>593</v>
      </c>
      <c r="O229" t="s">
        <v>416</v>
      </c>
      <c r="P229" t="s">
        <v>450</v>
      </c>
      <c r="Q229" t="s">
        <v>468</v>
      </c>
      <c r="R229" t="s">
        <v>451</v>
      </c>
      <c r="S229" t="s">
        <v>444</v>
      </c>
      <c r="T229" t="s">
        <v>416</v>
      </c>
      <c r="U229" t="s">
        <v>445</v>
      </c>
      <c r="V229" t="s">
        <v>655</v>
      </c>
      <c r="W229" t="s">
        <v>593</v>
      </c>
      <c r="X229" t="s">
        <v>427</v>
      </c>
      <c r="Y229" t="s">
        <v>656</v>
      </c>
      <c r="Z229" t="s">
        <v>416</v>
      </c>
      <c r="AA229" t="s">
        <v>416</v>
      </c>
      <c r="AB229" t="s">
        <v>445</v>
      </c>
      <c r="AC229" t="s">
        <v>445</v>
      </c>
      <c r="AD229" t="s">
        <v>593</v>
      </c>
      <c r="AE229" t="s">
        <v>427</v>
      </c>
      <c r="AF229" t="s">
        <v>417</v>
      </c>
      <c r="AG229" t="s">
        <v>450</v>
      </c>
      <c r="AH229" t="s">
        <v>427</v>
      </c>
      <c r="AI229" t="s">
        <v>435</v>
      </c>
      <c r="AJ229" t="s">
        <v>445</v>
      </c>
      <c r="AK229" t="s">
        <v>417</v>
      </c>
      <c r="AL229" t="s">
        <v>450</v>
      </c>
      <c r="AM229" t="s">
        <v>416</v>
      </c>
      <c r="AN229" t="s">
        <v>447</v>
      </c>
      <c r="AO229" t="s">
        <v>445</v>
      </c>
      <c r="AP229" t="s">
        <v>593</v>
      </c>
      <c r="AQ229" t="s">
        <v>450</v>
      </c>
      <c r="AR229" t="s">
        <v>461</v>
      </c>
      <c r="AS229" t="s">
        <v>451</v>
      </c>
      <c r="AT229" t="s">
        <v>464</v>
      </c>
      <c r="AU229" t="s">
        <v>593</v>
      </c>
      <c r="AV229" t="s">
        <v>450</v>
      </c>
      <c r="AW229" t="s">
        <v>427</v>
      </c>
      <c r="AX229" t="s">
        <v>428</v>
      </c>
      <c r="AY229" t="s">
        <v>444</v>
      </c>
      <c r="AZ229" t="s">
        <v>593</v>
      </c>
      <c r="BA229" t="s">
        <v>450</v>
      </c>
      <c r="BB229" t="s">
        <v>461</v>
      </c>
      <c r="BC229" t="s">
        <v>593</v>
      </c>
      <c r="BD229" t="s">
        <v>593</v>
      </c>
      <c r="BE229" t="s">
        <v>445</v>
      </c>
      <c r="BF229" t="s">
        <v>445</v>
      </c>
      <c r="BG229" t="s">
        <v>445</v>
      </c>
      <c r="BH229" t="s">
        <v>593</v>
      </c>
      <c r="BI229" t="s">
        <v>451</v>
      </c>
      <c r="BJ229" t="s">
        <v>447</v>
      </c>
      <c r="BK229" t="s">
        <v>450</v>
      </c>
      <c r="BL229" t="s">
        <v>593</v>
      </c>
      <c r="BM229" t="s">
        <v>427</v>
      </c>
      <c r="BN229" t="s">
        <v>417</v>
      </c>
      <c r="BO229" t="s">
        <v>593</v>
      </c>
      <c r="BP229" t="s">
        <v>464</v>
      </c>
      <c r="BQ229" t="s">
        <v>593</v>
      </c>
      <c r="BR229" t="s">
        <v>593</v>
      </c>
      <c r="BS229" t="s">
        <v>593</v>
      </c>
      <c r="BT229" t="s">
        <v>445</v>
      </c>
      <c r="BU229" t="s">
        <v>445</v>
      </c>
      <c r="BV229" t="s">
        <v>416</v>
      </c>
      <c r="BW229" t="s">
        <v>468</v>
      </c>
      <c r="BX229" t="s">
        <v>427</v>
      </c>
      <c r="BY229" t="s">
        <v>468</v>
      </c>
      <c r="BZ229" t="s">
        <v>593</v>
      </c>
      <c r="CA229" t="s">
        <v>444</v>
      </c>
      <c r="CB229" t="s">
        <v>593</v>
      </c>
      <c r="CC229" t="s">
        <v>593</v>
      </c>
      <c r="CD229" t="s">
        <v>445</v>
      </c>
      <c r="CE229" t="s">
        <v>593</v>
      </c>
      <c r="CF229" t="s">
        <v>450</v>
      </c>
      <c r="CG229" t="s">
        <v>593</v>
      </c>
    </row>
    <row r="230" spans="1:85">
      <c r="A230">
        <v>19980831</v>
      </c>
      <c r="B230" t="s">
        <v>593</v>
      </c>
      <c r="C230" t="s">
        <v>447</v>
      </c>
      <c r="D230" t="s">
        <v>445</v>
      </c>
      <c r="E230" t="s">
        <v>445</v>
      </c>
      <c r="F230" t="s">
        <v>593</v>
      </c>
      <c r="G230" t="s">
        <v>444</v>
      </c>
      <c r="H230" t="s">
        <v>593</v>
      </c>
      <c r="I230" t="s">
        <v>593</v>
      </c>
      <c r="J230" t="s">
        <v>451</v>
      </c>
      <c r="K230" t="s">
        <v>593</v>
      </c>
      <c r="L230" t="s">
        <v>445</v>
      </c>
      <c r="M230" t="s">
        <v>445</v>
      </c>
      <c r="N230" t="s">
        <v>593</v>
      </c>
      <c r="O230" t="s">
        <v>416</v>
      </c>
      <c r="P230" t="s">
        <v>450</v>
      </c>
      <c r="Q230" t="s">
        <v>468</v>
      </c>
      <c r="R230" t="s">
        <v>451</v>
      </c>
      <c r="S230" t="s">
        <v>444</v>
      </c>
      <c r="T230" t="s">
        <v>416</v>
      </c>
      <c r="U230" t="s">
        <v>445</v>
      </c>
      <c r="V230" t="s">
        <v>655</v>
      </c>
      <c r="W230" t="s">
        <v>593</v>
      </c>
      <c r="X230" t="s">
        <v>427</v>
      </c>
      <c r="Y230" t="s">
        <v>656</v>
      </c>
      <c r="Z230" t="s">
        <v>416</v>
      </c>
      <c r="AA230" t="s">
        <v>416</v>
      </c>
      <c r="AB230" t="s">
        <v>445</v>
      </c>
      <c r="AC230" t="s">
        <v>445</v>
      </c>
      <c r="AD230" t="s">
        <v>593</v>
      </c>
      <c r="AE230" t="s">
        <v>427</v>
      </c>
      <c r="AF230" t="s">
        <v>461</v>
      </c>
      <c r="AG230" t="s">
        <v>450</v>
      </c>
      <c r="AH230" t="s">
        <v>427</v>
      </c>
      <c r="AI230" t="s">
        <v>435</v>
      </c>
      <c r="AJ230" t="s">
        <v>445</v>
      </c>
      <c r="AK230" t="s">
        <v>417</v>
      </c>
      <c r="AL230" t="s">
        <v>450</v>
      </c>
      <c r="AM230" t="s">
        <v>416</v>
      </c>
      <c r="AN230" t="s">
        <v>447</v>
      </c>
      <c r="AO230" t="s">
        <v>445</v>
      </c>
      <c r="AP230" t="s">
        <v>593</v>
      </c>
      <c r="AQ230" t="s">
        <v>450</v>
      </c>
      <c r="AR230" t="s">
        <v>461</v>
      </c>
      <c r="AS230" t="s">
        <v>451</v>
      </c>
      <c r="AT230" t="s">
        <v>464</v>
      </c>
      <c r="AU230" t="s">
        <v>593</v>
      </c>
      <c r="AV230" t="s">
        <v>450</v>
      </c>
      <c r="AW230" t="s">
        <v>427</v>
      </c>
      <c r="AX230" t="s">
        <v>428</v>
      </c>
      <c r="AY230" t="s">
        <v>444</v>
      </c>
      <c r="AZ230" t="s">
        <v>593</v>
      </c>
      <c r="BA230" t="s">
        <v>450</v>
      </c>
      <c r="BB230" t="s">
        <v>461</v>
      </c>
      <c r="BC230" t="s">
        <v>593</v>
      </c>
      <c r="BD230" t="s">
        <v>593</v>
      </c>
      <c r="BE230" t="s">
        <v>445</v>
      </c>
      <c r="BF230" t="s">
        <v>445</v>
      </c>
      <c r="BG230" t="s">
        <v>445</v>
      </c>
      <c r="BH230" t="s">
        <v>593</v>
      </c>
      <c r="BI230" t="s">
        <v>451</v>
      </c>
      <c r="BJ230" t="s">
        <v>447</v>
      </c>
      <c r="BK230" t="s">
        <v>450</v>
      </c>
      <c r="BL230" t="s">
        <v>593</v>
      </c>
      <c r="BM230" t="s">
        <v>427</v>
      </c>
      <c r="BN230" t="s">
        <v>417</v>
      </c>
      <c r="BO230" t="s">
        <v>593</v>
      </c>
      <c r="BP230" t="s">
        <v>464</v>
      </c>
      <c r="BQ230" t="s">
        <v>593</v>
      </c>
      <c r="BR230" t="s">
        <v>593</v>
      </c>
      <c r="BS230" t="s">
        <v>593</v>
      </c>
      <c r="BT230" t="s">
        <v>445</v>
      </c>
      <c r="BU230" t="s">
        <v>445</v>
      </c>
      <c r="BV230" t="s">
        <v>416</v>
      </c>
      <c r="BW230" t="s">
        <v>468</v>
      </c>
      <c r="BX230" t="s">
        <v>427</v>
      </c>
      <c r="BY230" t="s">
        <v>468</v>
      </c>
      <c r="BZ230" t="s">
        <v>593</v>
      </c>
      <c r="CA230" t="s">
        <v>444</v>
      </c>
      <c r="CB230" t="s">
        <v>593</v>
      </c>
      <c r="CC230" t="s">
        <v>593</v>
      </c>
      <c r="CD230" t="s">
        <v>445</v>
      </c>
      <c r="CE230" t="s">
        <v>593</v>
      </c>
      <c r="CF230" t="s">
        <v>450</v>
      </c>
      <c r="CG230" t="s">
        <v>593</v>
      </c>
    </row>
    <row r="231" spans="1:85">
      <c r="A231">
        <v>19980930</v>
      </c>
      <c r="B231" t="s">
        <v>593</v>
      </c>
      <c r="C231" t="s">
        <v>447</v>
      </c>
      <c r="D231" t="s">
        <v>445</v>
      </c>
      <c r="E231" t="s">
        <v>445</v>
      </c>
      <c r="F231" t="s">
        <v>593</v>
      </c>
      <c r="G231" t="s">
        <v>444</v>
      </c>
      <c r="H231" t="s">
        <v>593</v>
      </c>
      <c r="I231" t="s">
        <v>593</v>
      </c>
      <c r="J231" t="s">
        <v>451</v>
      </c>
      <c r="K231" t="s">
        <v>593</v>
      </c>
      <c r="L231" t="s">
        <v>445</v>
      </c>
      <c r="M231" t="s">
        <v>445</v>
      </c>
      <c r="N231" t="s">
        <v>593</v>
      </c>
      <c r="O231" t="s">
        <v>416</v>
      </c>
      <c r="P231" t="s">
        <v>450</v>
      </c>
      <c r="Q231" t="s">
        <v>468</v>
      </c>
      <c r="R231" t="s">
        <v>451</v>
      </c>
      <c r="S231" t="s">
        <v>444</v>
      </c>
      <c r="T231" t="s">
        <v>416</v>
      </c>
      <c r="U231" t="s">
        <v>445</v>
      </c>
      <c r="V231" t="s">
        <v>655</v>
      </c>
      <c r="W231" t="s">
        <v>593</v>
      </c>
      <c r="X231" t="s">
        <v>427</v>
      </c>
      <c r="Y231" t="s">
        <v>656</v>
      </c>
      <c r="Z231" t="s">
        <v>416</v>
      </c>
      <c r="AA231" t="s">
        <v>416</v>
      </c>
      <c r="AB231" t="s">
        <v>445</v>
      </c>
      <c r="AC231" t="s">
        <v>445</v>
      </c>
      <c r="AD231" t="s">
        <v>593</v>
      </c>
      <c r="AE231" t="s">
        <v>427</v>
      </c>
      <c r="AF231" t="s">
        <v>461</v>
      </c>
      <c r="AG231" t="s">
        <v>450</v>
      </c>
      <c r="AH231" t="s">
        <v>427</v>
      </c>
      <c r="AI231" t="s">
        <v>435</v>
      </c>
      <c r="AJ231" t="s">
        <v>445</v>
      </c>
      <c r="AK231" t="s">
        <v>417</v>
      </c>
      <c r="AL231" t="s">
        <v>450</v>
      </c>
      <c r="AM231" t="s">
        <v>416</v>
      </c>
      <c r="AN231" t="s">
        <v>447</v>
      </c>
      <c r="AO231" t="s">
        <v>445</v>
      </c>
      <c r="AP231" t="s">
        <v>593</v>
      </c>
      <c r="AQ231" t="s">
        <v>450</v>
      </c>
      <c r="AR231" t="s">
        <v>461</v>
      </c>
      <c r="AS231" t="s">
        <v>423</v>
      </c>
      <c r="AT231" t="s">
        <v>464</v>
      </c>
      <c r="AU231" t="s">
        <v>593</v>
      </c>
      <c r="AV231" t="s">
        <v>450</v>
      </c>
      <c r="AW231" t="s">
        <v>427</v>
      </c>
      <c r="AX231" t="s">
        <v>428</v>
      </c>
      <c r="AY231" t="s">
        <v>444</v>
      </c>
      <c r="AZ231" t="s">
        <v>593</v>
      </c>
      <c r="BA231" t="s">
        <v>450</v>
      </c>
      <c r="BB231" t="s">
        <v>427</v>
      </c>
      <c r="BC231" t="s">
        <v>593</v>
      </c>
      <c r="BD231" t="s">
        <v>593</v>
      </c>
      <c r="BE231" t="s">
        <v>445</v>
      </c>
      <c r="BF231" t="s">
        <v>445</v>
      </c>
      <c r="BG231" t="s">
        <v>445</v>
      </c>
      <c r="BH231" t="s">
        <v>593</v>
      </c>
      <c r="BI231" t="s">
        <v>451</v>
      </c>
      <c r="BJ231" t="s">
        <v>447</v>
      </c>
      <c r="BK231" t="s">
        <v>450</v>
      </c>
      <c r="BL231" t="s">
        <v>593</v>
      </c>
      <c r="BM231" t="s">
        <v>427</v>
      </c>
      <c r="BN231" t="s">
        <v>417</v>
      </c>
      <c r="BO231" t="s">
        <v>593</v>
      </c>
      <c r="BP231" t="s">
        <v>464</v>
      </c>
      <c r="BQ231" t="s">
        <v>593</v>
      </c>
      <c r="BR231" t="s">
        <v>593</v>
      </c>
      <c r="BS231" t="s">
        <v>593</v>
      </c>
      <c r="BT231" t="s">
        <v>445</v>
      </c>
      <c r="BU231" t="s">
        <v>445</v>
      </c>
      <c r="BV231" t="s">
        <v>416</v>
      </c>
      <c r="BW231" t="s">
        <v>450</v>
      </c>
      <c r="BX231" t="s">
        <v>427</v>
      </c>
      <c r="BY231" t="s">
        <v>468</v>
      </c>
      <c r="BZ231" t="s">
        <v>593</v>
      </c>
      <c r="CA231" t="s">
        <v>444</v>
      </c>
      <c r="CB231" t="s">
        <v>593</v>
      </c>
      <c r="CC231" t="s">
        <v>593</v>
      </c>
      <c r="CD231" t="s">
        <v>445</v>
      </c>
      <c r="CE231" t="s">
        <v>593</v>
      </c>
      <c r="CF231" t="s">
        <v>450</v>
      </c>
      <c r="CG231" t="s">
        <v>593</v>
      </c>
    </row>
    <row r="232" spans="1:85">
      <c r="A232">
        <v>19981030</v>
      </c>
      <c r="B232" t="s">
        <v>593</v>
      </c>
      <c r="C232" t="s">
        <v>447</v>
      </c>
      <c r="D232" t="s">
        <v>445</v>
      </c>
      <c r="E232" t="s">
        <v>445</v>
      </c>
      <c r="F232" t="s">
        <v>593</v>
      </c>
      <c r="G232" t="s">
        <v>444</v>
      </c>
      <c r="H232" t="s">
        <v>593</v>
      </c>
      <c r="I232" t="s">
        <v>593</v>
      </c>
      <c r="J232" t="s">
        <v>451</v>
      </c>
      <c r="K232" t="s">
        <v>593</v>
      </c>
      <c r="L232" t="s">
        <v>445</v>
      </c>
      <c r="M232" t="s">
        <v>445</v>
      </c>
      <c r="N232" t="s">
        <v>593</v>
      </c>
      <c r="O232" t="s">
        <v>416</v>
      </c>
      <c r="P232" t="s">
        <v>450</v>
      </c>
      <c r="Q232" t="s">
        <v>468</v>
      </c>
      <c r="R232" t="s">
        <v>451</v>
      </c>
      <c r="S232" t="s">
        <v>444</v>
      </c>
      <c r="T232" t="s">
        <v>416</v>
      </c>
      <c r="U232" t="s">
        <v>445</v>
      </c>
      <c r="V232" t="s">
        <v>655</v>
      </c>
      <c r="W232" t="s">
        <v>593</v>
      </c>
      <c r="X232" t="s">
        <v>427</v>
      </c>
      <c r="Y232" t="s">
        <v>656</v>
      </c>
      <c r="Z232" t="s">
        <v>416</v>
      </c>
      <c r="AA232" t="s">
        <v>416</v>
      </c>
      <c r="AB232" t="s">
        <v>445</v>
      </c>
      <c r="AC232" t="s">
        <v>445</v>
      </c>
      <c r="AD232" t="s">
        <v>593</v>
      </c>
      <c r="AE232" t="s">
        <v>427</v>
      </c>
      <c r="AF232" t="s">
        <v>461</v>
      </c>
      <c r="AG232" t="s">
        <v>450</v>
      </c>
      <c r="AH232" t="s">
        <v>427</v>
      </c>
      <c r="AI232" t="s">
        <v>435</v>
      </c>
      <c r="AJ232" t="s">
        <v>445</v>
      </c>
      <c r="AK232" t="s">
        <v>417</v>
      </c>
      <c r="AL232" t="s">
        <v>428</v>
      </c>
      <c r="AM232" t="s">
        <v>416</v>
      </c>
      <c r="AN232" t="s">
        <v>447</v>
      </c>
      <c r="AO232" t="s">
        <v>445</v>
      </c>
      <c r="AP232" t="s">
        <v>593</v>
      </c>
      <c r="AQ232" t="s">
        <v>450</v>
      </c>
      <c r="AR232" t="s">
        <v>461</v>
      </c>
      <c r="AS232" t="s">
        <v>423</v>
      </c>
      <c r="AT232" t="s">
        <v>464</v>
      </c>
      <c r="AU232" t="s">
        <v>593</v>
      </c>
      <c r="AV232" t="s">
        <v>450</v>
      </c>
      <c r="AW232" t="s">
        <v>427</v>
      </c>
      <c r="AX232" t="s">
        <v>428</v>
      </c>
      <c r="AY232" t="s">
        <v>444</v>
      </c>
      <c r="AZ232" t="s">
        <v>593</v>
      </c>
      <c r="BA232" t="s">
        <v>450</v>
      </c>
      <c r="BB232" t="s">
        <v>427</v>
      </c>
      <c r="BC232" t="s">
        <v>593</v>
      </c>
      <c r="BD232" t="s">
        <v>593</v>
      </c>
      <c r="BE232" t="s">
        <v>445</v>
      </c>
      <c r="BF232" t="s">
        <v>445</v>
      </c>
      <c r="BG232" t="s">
        <v>445</v>
      </c>
      <c r="BH232" t="s">
        <v>593</v>
      </c>
      <c r="BI232" t="s">
        <v>451</v>
      </c>
      <c r="BJ232" t="s">
        <v>447</v>
      </c>
      <c r="BK232" t="s">
        <v>450</v>
      </c>
      <c r="BL232" t="s">
        <v>593</v>
      </c>
      <c r="BM232" t="s">
        <v>427</v>
      </c>
      <c r="BN232" t="s">
        <v>417</v>
      </c>
      <c r="BO232" t="s">
        <v>593</v>
      </c>
      <c r="BP232" t="s">
        <v>464</v>
      </c>
      <c r="BQ232" t="s">
        <v>593</v>
      </c>
      <c r="BR232" t="s">
        <v>593</v>
      </c>
      <c r="BS232" t="s">
        <v>593</v>
      </c>
      <c r="BT232" t="s">
        <v>445</v>
      </c>
      <c r="BU232" t="s">
        <v>445</v>
      </c>
      <c r="BV232" t="s">
        <v>416</v>
      </c>
      <c r="BW232" t="s">
        <v>450</v>
      </c>
      <c r="BX232" t="s">
        <v>427</v>
      </c>
      <c r="BY232" t="s">
        <v>468</v>
      </c>
      <c r="BZ232" t="s">
        <v>593</v>
      </c>
      <c r="CA232" t="s">
        <v>444</v>
      </c>
      <c r="CB232" t="s">
        <v>593</v>
      </c>
      <c r="CC232" t="s">
        <v>593</v>
      </c>
      <c r="CD232" t="s">
        <v>445</v>
      </c>
      <c r="CE232" t="s">
        <v>593</v>
      </c>
      <c r="CF232" t="s">
        <v>450</v>
      </c>
      <c r="CG232" t="s">
        <v>593</v>
      </c>
    </row>
    <row r="233" spans="1:85">
      <c r="A233">
        <v>19981130</v>
      </c>
      <c r="B233" t="s">
        <v>593</v>
      </c>
      <c r="C233" t="s">
        <v>447</v>
      </c>
      <c r="D233" t="s">
        <v>445</v>
      </c>
      <c r="E233" t="s">
        <v>445</v>
      </c>
      <c r="F233" t="s">
        <v>593</v>
      </c>
      <c r="G233" t="s">
        <v>444</v>
      </c>
      <c r="H233" t="s">
        <v>413</v>
      </c>
      <c r="I233" t="s">
        <v>593</v>
      </c>
      <c r="J233" t="s">
        <v>451</v>
      </c>
      <c r="K233" t="s">
        <v>593</v>
      </c>
      <c r="L233" t="s">
        <v>445</v>
      </c>
      <c r="M233" t="s">
        <v>445</v>
      </c>
      <c r="N233" t="s">
        <v>593</v>
      </c>
      <c r="O233" t="s">
        <v>416</v>
      </c>
      <c r="P233" t="s">
        <v>450</v>
      </c>
      <c r="Q233" t="s">
        <v>468</v>
      </c>
      <c r="R233" t="s">
        <v>451</v>
      </c>
      <c r="S233" t="s">
        <v>416</v>
      </c>
      <c r="T233" t="s">
        <v>417</v>
      </c>
      <c r="U233" t="s">
        <v>445</v>
      </c>
      <c r="V233" t="s">
        <v>655</v>
      </c>
      <c r="W233" t="s">
        <v>593</v>
      </c>
      <c r="X233" t="s">
        <v>427</v>
      </c>
      <c r="Y233" t="s">
        <v>656</v>
      </c>
      <c r="Z233" t="s">
        <v>416</v>
      </c>
      <c r="AA233" t="s">
        <v>416</v>
      </c>
      <c r="AB233" t="s">
        <v>445</v>
      </c>
      <c r="AC233" t="s">
        <v>445</v>
      </c>
      <c r="AD233" t="s">
        <v>593</v>
      </c>
      <c r="AE233" t="s">
        <v>427</v>
      </c>
      <c r="AF233" t="s">
        <v>461</v>
      </c>
      <c r="AG233" t="s">
        <v>450</v>
      </c>
      <c r="AH233" t="s">
        <v>427</v>
      </c>
      <c r="AI233" t="s">
        <v>435</v>
      </c>
      <c r="AJ233" t="s">
        <v>445</v>
      </c>
      <c r="AK233" t="s">
        <v>417</v>
      </c>
      <c r="AL233" t="s">
        <v>428</v>
      </c>
      <c r="AM233" t="s">
        <v>416</v>
      </c>
      <c r="AN233" t="s">
        <v>447</v>
      </c>
      <c r="AO233" t="s">
        <v>445</v>
      </c>
      <c r="AP233" t="s">
        <v>593</v>
      </c>
      <c r="AQ233" t="s">
        <v>450</v>
      </c>
      <c r="AR233" t="s">
        <v>461</v>
      </c>
      <c r="AS233" t="s">
        <v>423</v>
      </c>
      <c r="AT233" t="s">
        <v>464</v>
      </c>
      <c r="AU233" t="s">
        <v>593</v>
      </c>
      <c r="AV233" t="s">
        <v>450</v>
      </c>
      <c r="AW233" t="s">
        <v>427</v>
      </c>
      <c r="AX233" t="s">
        <v>428</v>
      </c>
      <c r="AY233" t="s">
        <v>444</v>
      </c>
      <c r="AZ233" t="s">
        <v>593</v>
      </c>
      <c r="BA233" t="s">
        <v>450</v>
      </c>
      <c r="BB233" t="s">
        <v>427</v>
      </c>
      <c r="BC233" t="s">
        <v>593</v>
      </c>
      <c r="BD233" t="s">
        <v>593</v>
      </c>
      <c r="BE233" t="s">
        <v>445</v>
      </c>
      <c r="BF233" t="s">
        <v>445</v>
      </c>
      <c r="BG233" t="s">
        <v>445</v>
      </c>
      <c r="BH233" t="s">
        <v>593</v>
      </c>
      <c r="BI233" t="s">
        <v>451</v>
      </c>
      <c r="BJ233" t="s">
        <v>447</v>
      </c>
      <c r="BK233" t="s">
        <v>450</v>
      </c>
      <c r="BL233" t="s">
        <v>593</v>
      </c>
      <c r="BM233" t="s">
        <v>427</v>
      </c>
      <c r="BN233" t="s">
        <v>417</v>
      </c>
      <c r="BO233" t="s">
        <v>593</v>
      </c>
      <c r="BP233" t="s">
        <v>464</v>
      </c>
      <c r="BQ233" t="s">
        <v>593</v>
      </c>
      <c r="BR233" t="s">
        <v>593</v>
      </c>
      <c r="BS233" t="s">
        <v>593</v>
      </c>
      <c r="BT233" t="s">
        <v>445</v>
      </c>
      <c r="BU233" t="s">
        <v>445</v>
      </c>
      <c r="BV233" t="s">
        <v>416</v>
      </c>
      <c r="BW233" t="s">
        <v>450</v>
      </c>
      <c r="BX233" t="s">
        <v>427</v>
      </c>
      <c r="BY233" t="s">
        <v>468</v>
      </c>
      <c r="BZ233" t="s">
        <v>593</v>
      </c>
      <c r="CA233" t="s">
        <v>444</v>
      </c>
      <c r="CB233" t="s">
        <v>593</v>
      </c>
      <c r="CC233" t="s">
        <v>593</v>
      </c>
      <c r="CD233" t="s">
        <v>445</v>
      </c>
      <c r="CE233" t="s">
        <v>593</v>
      </c>
      <c r="CF233" t="s">
        <v>450</v>
      </c>
      <c r="CG233" t="s">
        <v>593</v>
      </c>
    </row>
    <row r="234" spans="1:85">
      <c r="A234">
        <v>19981231</v>
      </c>
      <c r="B234" t="s">
        <v>593</v>
      </c>
      <c r="C234" t="s">
        <v>447</v>
      </c>
      <c r="D234" t="s">
        <v>445</v>
      </c>
      <c r="E234" t="s">
        <v>445</v>
      </c>
      <c r="F234" t="s">
        <v>593</v>
      </c>
      <c r="G234" t="s">
        <v>444</v>
      </c>
      <c r="H234" t="s">
        <v>413</v>
      </c>
      <c r="I234" t="s">
        <v>593</v>
      </c>
      <c r="J234" t="s">
        <v>451</v>
      </c>
      <c r="K234" t="s">
        <v>593</v>
      </c>
      <c r="L234" t="s">
        <v>445</v>
      </c>
      <c r="M234" t="s">
        <v>445</v>
      </c>
      <c r="N234" t="s">
        <v>593</v>
      </c>
      <c r="O234" t="s">
        <v>416</v>
      </c>
      <c r="P234" t="s">
        <v>450</v>
      </c>
      <c r="Q234" t="s">
        <v>468</v>
      </c>
      <c r="R234" t="s">
        <v>451</v>
      </c>
      <c r="S234" t="s">
        <v>416</v>
      </c>
      <c r="T234" t="s">
        <v>417</v>
      </c>
      <c r="U234" t="s">
        <v>445</v>
      </c>
      <c r="V234" t="s">
        <v>655</v>
      </c>
      <c r="W234" t="s">
        <v>593</v>
      </c>
      <c r="X234" t="s">
        <v>427</v>
      </c>
      <c r="Y234" t="s">
        <v>656</v>
      </c>
      <c r="Z234" t="s">
        <v>416</v>
      </c>
      <c r="AA234" t="s">
        <v>416</v>
      </c>
      <c r="AB234" t="s">
        <v>445</v>
      </c>
      <c r="AC234" t="s">
        <v>445</v>
      </c>
      <c r="AD234" t="s">
        <v>593</v>
      </c>
      <c r="AE234" t="s">
        <v>427</v>
      </c>
      <c r="AF234" t="s">
        <v>461</v>
      </c>
      <c r="AG234" t="s">
        <v>450</v>
      </c>
      <c r="AH234" t="s">
        <v>468</v>
      </c>
      <c r="AI234" t="s">
        <v>435</v>
      </c>
      <c r="AJ234" t="s">
        <v>445</v>
      </c>
      <c r="AK234" t="s">
        <v>417</v>
      </c>
      <c r="AL234" t="s">
        <v>428</v>
      </c>
      <c r="AM234" t="s">
        <v>416</v>
      </c>
      <c r="AN234" t="s">
        <v>447</v>
      </c>
      <c r="AO234" t="s">
        <v>445</v>
      </c>
      <c r="AP234" t="s">
        <v>593</v>
      </c>
      <c r="AQ234" t="s">
        <v>450</v>
      </c>
      <c r="AR234" t="s">
        <v>461</v>
      </c>
      <c r="AS234" t="s">
        <v>423</v>
      </c>
      <c r="AT234" t="s">
        <v>464</v>
      </c>
      <c r="AU234" t="s">
        <v>593</v>
      </c>
      <c r="AV234" t="s">
        <v>450</v>
      </c>
      <c r="AW234" t="s">
        <v>427</v>
      </c>
      <c r="AX234" t="s">
        <v>428</v>
      </c>
      <c r="AY234" t="s">
        <v>444</v>
      </c>
      <c r="AZ234" t="s">
        <v>593</v>
      </c>
      <c r="BA234" t="s">
        <v>450</v>
      </c>
      <c r="BB234" t="s">
        <v>427</v>
      </c>
      <c r="BC234" t="s">
        <v>593</v>
      </c>
      <c r="BD234" t="s">
        <v>593</v>
      </c>
      <c r="BE234" t="s">
        <v>445</v>
      </c>
      <c r="BF234" t="s">
        <v>445</v>
      </c>
      <c r="BG234" t="s">
        <v>445</v>
      </c>
      <c r="BH234" t="s">
        <v>593</v>
      </c>
      <c r="BI234" t="s">
        <v>451</v>
      </c>
      <c r="BJ234" t="s">
        <v>447</v>
      </c>
      <c r="BK234" t="s">
        <v>450</v>
      </c>
      <c r="BL234" t="s">
        <v>593</v>
      </c>
      <c r="BM234" t="s">
        <v>427</v>
      </c>
      <c r="BN234" t="s">
        <v>416</v>
      </c>
      <c r="BO234" t="s">
        <v>593</v>
      </c>
      <c r="BP234" t="s">
        <v>464</v>
      </c>
      <c r="BQ234" t="s">
        <v>593</v>
      </c>
      <c r="BR234" t="s">
        <v>593</v>
      </c>
      <c r="BS234" t="s">
        <v>593</v>
      </c>
      <c r="BT234" t="s">
        <v>445</v>
      </c>
      <c r="BU234" t="s">
        <v>445</v>
      </c>
      <c r="BV234" t="s">
        <v>416</v>
      </c>
      <c r="BW234" t="s">
        <v>450</v>
      </c>
      <c r="BX234" t="s">
        <v>427</v>
      </c>
      <c r="BY234" t="s">
        <v>468</v>
      </c>
      <c r="BZ234" t="s">
        <v>593</v>
      </c>
      <c r="CA234" t="s">
        <v>444</v>
      </c>
      <c r="CB234" t="s">
        <v>593</v>
      </c>
      <c r="CC234" t="s">
        <v>593</v>
      </c>
      <c r="CD234" t="s">
        <v>445</v>
      </c>
      <c r="CE234" t="s">
        <v>593</v>
      </c>
      <c r="CF234" t="s">
        <v>450</v>
      </c>
      <c r="CG234" t="s">
        <v>593</v>
      </c>
    </row>
    <row r="235" spans="1:85">
      <c r="A235">
        <v>19990129</v>
      </c>
      <c r="B235" t="s">
        <v>593</v>
      </c>
      <c r="C235" t="s">
        <v>447</v>
      </c>
      <c r="D235" t="s">
        <v>445</v>
      </c>
      <c r="E235" t="s">
        <v>445</v>
      </c>
      <c r="F235" t="s">
        <v>593</v>
      </c>
      <c r="G235" t="s">
        <v>444</v>
      </c>
      <c r="H235" t="s">
        <v>413</v>
      </c>
      <c r="I235" t="s">
        <v>593</v>
      </c>
      <c r="J235" t="s">
        <v>423</v>
      </c>
      <c r="K235" t="s">
        <v>593</v>
      </c>
      <c r="L235" t="s">
        <v>445</v>
      </c>
      <c r="M235" t="s">
        <v>445</v>
      </c>
      <c r="N235" t="s">
        <v>593</v>
      </c>
      <c r="O235" t="s">
        <v>416</v>
      </c>
      <c r="P235" t="s">
        <v>450</v>
      </c>
      <c r="Q235" t="s">
        <v>468</v>
      </c>
      <c r="R235" t="s">
        <v>451</v>
      </c>
      <c r="S235" t="s">
        <v>416</v>
      </c>
      <c r="T235" t="s">
        <v>417</v>
      </c>
      <c r="U235" t="s">
        <v>445</v>
      </c>
      <c r="V235" t="s">
        <v>655</v>
      </c>
      <c r="W235" t="s">
        <v>593</v>
      </c>
      <c r="X235" t="s">
        <v>427</v>
      </c>
      <c r="Y235" t="s">
        <v>656</v>
      </c>
      <c r="Z235" t="s">
        <v>416</v>
      </c>
      <c r="AA235" t="s">
        <v>416</v>
      </c>
      <c r="AB235" t="s">
        <v>445</v>
      </c>
      <c r="AC235" t="s">
        <v>445</v>
      </c>
      <c r="AD235" t="s">
        <v>593</v>
      </c>
      <c r="AE235" t="s">
        <v>427</v>
      </c>
      <c r="AF235" t="s">
        <v>461</v>
      </c>
      <c r="AG235" t="s">
        <v>450</v>
      </c>
      <c r="AH235" t="s">
        <v>468</v>
      </c>
      <c r="AI235" t="s">
        <v>435</v>
      </c>
      <c r="AJ235" t="s">
        <v>445</v>
      </c>
      <c r="AK235" t="s">
        <v>417</v>
      </c>
      <c r="AL235" t="s">
        <v>428</v>
      </c>
      <c r="AM235" t="s">
        <v>416</v>
      </c>
      <c r="AN235" t="s">
        <v>447</v>
      </c>
      <c r="AO235" t="s">
        <v>445</v>
      </c>
      <c r="AP235" t="s">
        <v>593</v>
      </c>
      <c r="AQ235" t="s">
        <v>427</v>
      </c>
      <c r="AR235" t="s">
        <v>461</v>
      </c>
      <c r="AS235" t="s">
        <v>423</v>
      </c>
      <c r="AT235" t="s">
        <v>464</v>
      </c>
      <c r="AU235" t="s">
        <v>593</v>
      </c>
      <c r="AV235" t="s">
        <v>450</v>
      </c>
      <c r="AW235" t="s">
        <v>427</v>
      </c>
      <c r="AX235" t="s">
        <v>428</v>
      </c>
      <c r="AY235" t="s">
        <v>444</v>
      </c>
      <c r="AZ235" t="s">
        <v>593</v>
      </c>
      <c r="BA235" t="s">
        <v>450</v>
      </c>
      <c r="BB235" t="s">
        <v>427</v>
      </c>
      <c r="BC235" t="s">
        <v>593</v>
      </c>
      <c r="BD235" t="s">
        <v>593</v>
      </c>
      <c r="BE235" t="s">
        <v>445</v>
      </c>
      <c r="BF235" t="s">
        <v>445</v>
      </c>
      <c r="BG235" t="s">
        <v>445</v>
      </c>
      <c r="BH235" t="s">
        <v>593</v>
      </c>
      <c r="BI235" t="s">
        <v>451</v>
      </c>
      <c r="BJ235" t="s">
        <v>447</v>
      </c>
      <c r="BK235" t="s">
        <v>450</v>
      </c>
      <c r="BL235" t="s">
        <v>593</v>
      </c>
      <c r="BM235" t="s">
        <v>427</v>
      </c>
      <c r="BN235" t="s">
        <v>416</v>
      </c>
      <c r="BO235" t="s">
        <v>450</v>
      </c>
      <c r="BP235" t="s">
        <v>464</v>
      </c>
      <c r="BQ235" t="s">
        <v>593</v>
      </c>
      <c r="BR235" t="s">
        <v>593</v>
      </c>
      <c r="BS235" t="s">
        <v>593</v>
      </c>
      <c r="BT235" t="s">
        <v>445</v>
      </c>
      <c r="BU235" t="s">
        <v>445</v>
      </c>
      <c r="BV235" t="s">
        <v>416</v>
      </c>
      <c r="BW235" t="s">
        <v>450</v>
      </c>
      <c r="BX235" t="s">
        <v>427</v>
      </c>
      <c r="BY235" t="s">
        <v>468</v>
      </c>
      <c r="BZ235" t="s">
        <v>593</v>
      </c>
      <c r="CA235" t="s">
        <v>444</v>
      </c>
      <c r="CB235" t="s">
        <v>593</v>
      </c>
      <c r="CC235" t="s">
        <v>593</v>
      </c>
      <c r="CD235" t="s">
        <v>445</v>
      </c>
      <c r="CE235" t="s">
        <v>593</v>
      </c>
      <c r="CF235" t="s">
        <v>450</v>
      </c>
      <c r="CG235" t="s">
        <v>593</v>
      </c>
    </row>
    <row r="236" spans="1:85">
      <c r="A236">
        <v>19990226</v>
      </c>
      <c r="B236" t="s">
        <v>593</v>
      </c>
      <c r="C236" t="s">
        <v>447</v>
      </c>
      <c r="D236" t="s">
        <v>445</v>
      </c>
      <c r="E236" t="s">
        <v>445</v>
      </c>
      <c r="F236" t="s">
        <v>593</v>
      </c>
      <c r="G236" t="s">
        <v>444</v>
      </c>
      <c r="H236" t="s">
        <v>413</v>
      </c>
      <c r="I236" t="s">
        <v>593</v>
      </c>
      <c r="J236" t="s">
        <v>423</v>
      </c>
      <c r="K236" t="s">
        <v>593</v>
      </c>
      <c r="L236" t="s">
        <v>445</v>
      </c>
      <c r="M236" t="s">
        <v>445</v>
      </c>
      <c r="N236" t="s">
        <v>593</v>
      </c>
      <c r="O236" t="s">
        <v>416</v>
      </c>
      <c r="P236" t="s">
        <v>450</v>
      </c>
      <c r="Q236" t="s">
        <v>468</v>
      </c>
      <c r="R236" t="s">
        <v>451</v>
      </c>
      <c r="S236" t="s">
        <v>416</v>
      </c>
      <c r="T236" t="s">
        <v>417</v>
      </c>
      <c r="U236" t="s">
        <v>445</v>
      </c>
      <c r="V236" t="s">
        <v>655</v>
      </c>
      <c r="W236" t="s">
        <v>593</v>
      </c>
      <c r="X236" t="s">
        <v>427</v>
      </c>
      <c r="Y236" t="s">
        <v>656</v>
      </c>
      <c r="Z236" t="s">
        <v>416</v>
      </c>
      <c r="AA236" t="s">
        <v>416</v>
      </c>
      <c r="AB236" t="s">
        <v>445</v>
      </c>
      <c r="AC236" t="s">
        <v>445</v>
      </c>
      <c r="AD236" t="s">
        <v>593</v>
      </c>
      <c r="AE236" t="s">
        <v>427</v>
      </c>
      <c r="AF236" t="s">
        <v>461</v>
      </c>
      <c r="AG236" t="s">
        <v>450</v>
      </c>
      <c r="AH236" t="s">
        <v>468</v>
      </c>
      <c r="AI236" t="s">
        <v>435</v>
      </c>
      <c r="AJ236" t="s">
        <v>445</v>
      </c>
      <c r="AK236" t="s">
        <v>417</v>
      </c>
      <c r="AL236" t="s">
        <v>428</v>
      </c>
      <c r="AM236" t="s">
        <v>416</v>
      </c>
      <c r="AN236" t="s">
        <v>447</v>
      </c>
      <c r="AO236" t="s">
        <v>445</v>
      </c>
      <c r="AP236" t="s">
        <v>593</v>
      </c>
      <c r="AQ236" t="s">
        <v>427</v>
      </c>
      <c r="AR236" t="s">
        <v>461</v>
      </c>
      <c r="AS236" t="s">
        <v>423</v>
      </c>
      <c r="AT236" t="s">
        <v>464</v>
      </c>
      <c r="AU236" t="s">
        <v>593</v>
      </c>
      <c r="AV236" t="s">
        <v>450</v>
      </c>
      <c r="AW236" t="s">
        <v>427</v>
      </c>
      <c r="AX236" t="s">
        <v>428</v>
      </c>
      <c r="AY236" t="s">
        <v>444</v>
      </c>
      <c r="AZ236" t="s">
        <v>593</v>
      </c>
      <c r="BA236" t="s">
        <v>450</v>
      </c>
      <c r="BB236" t="s">
        <v>427</v>
      </c>
      <c r="BC236" t="s">
        <v>593</v>
      </c>
      <c r="BD236" t="s">
        <v>593</v>
      </c>
      <c r="BE236" t="s">
        <v>445</v>
      </c>
      <c r="BF236" t="s">
        <v>445</v>
      </c>
      <c r="BG236" t="s">
        <v>445</v>
      </c>
      <c r="BH236" t="s">
        <v>593</v>
      </c>
      <c r="BI236" t="s">
        <v>451</v>
      </c>
      <c r="BJ236" t="s">
        <v>447</v>
      </c>
      <c r="BK236" t="s">
        <v>450</v>
      </c>
      <c r="BL236" t="s">
        <v>593</v>
      </c>
      <c r="BM236" t="s">
        <v>427</v>
      </c>
      <c r="BN236" t="s">
        <v>416</v>
      </c>
      <c r="BO236" t="s">
        <v>450</v>
      </c>
      <c r="BP236" t="s">
        <v>464</v>
      </c>
      <c r="BQ236" t="s">
        <v>593</v>
      </c>
      <c r="BR236" t="s">
        <v>593</v>
      </c>
      <c r="BS236" t="s">
        <v>593</v>
      </c>
      <c r="BT236" t="s">
        <v>445</v>
      </c>
      <c r="BU236" t="s">
        <v>445</v>
      </c>
      <c r="BV236" t="s">
        <v>416</v>
      </c>
      <c r="BW236" t="s">
        <v>450</v>
      </c>
      <c r="BX236" t="s">
        <v>427</v>
      </c>
      <c r="BY236" t="s">
        <v>468</v>
      </c>
      <c r="BZ236" t="s">
        <v>593</v>
      </c>
      <c r="CA236" t="s">
        <v>444</v>
      </c>
      <c r="CB236" t="s">
        <v>593</v>
      </c>
      <c r="CC236" t="s">
        <v>593</v>
      </c>
      <c r="CD236" t="s">
        <v>445</v>
      </c>
      <c r="CE236" t="s">
        <v>593</v>
      </c>
      <c r="CF236" t="s">
        <v>450</v>
      </c>
      <c r="CG236" t="s">
        <v>593</v>
      </c>
    </row>
    <row r="237" spans="1:85">
      <c r="A237">
        <v>19990331</v>
      </c>
      <c r="B237" t="s">
        <v>593</v>
      </c>
      <c r="C237" t="s">
        <v>447</v>
      </c>
      <c r="D237" t="s">
        <v>445</v>
      </c>
      <c r="E237" t="s">
        <v>445</v>
      </c>
      <c r="F237" t="s">
        <v>593</v>
      </c>
      <c r="G237" t="s">
        <v>444</v>
      </c>
      <c r="H237" t="s">
        <v>413</v>
      </c>
      <c r="I237" t="s">
        <v>593</v>
      </c>
      <c r="J237" t="s">
        <v>423</v>
      </c>
      <c r="K237" t="s">
        <v>593</v>
      </c>
      <c r="L237" t="s">
        <v>445</v>
      </c>
      <c r="M237" t="s">
        <v>445</v>
      </c>
      <c r="N237" t="s">
        <v>593</v>
      </c>
      <c r="O237" t="s">
        <v>416</v>
      </c>
      <c r="P237" t="s">
        <v>450</v>
      </c>
      <c r="Q237" t="s">
        <v>468</v>
      </c>
      <c r="R237" t="s">
        <v>451</v>
      </c>
      <c r="S237" t="s">
        <v>416</v>
      </c>
      <c r="T237" t="s">
        <v>417</v>
      </c>
      <c r="U237" t="s">
        <v>445</v>
      </c>
      <c r="V237" t="s">
        <v>655</v>
      </c>
      <c r="W237" t="s">
        <v>593</v>
      </c>
      <c r="X237" t="s">
        <v>427</v>
      </c>
      <c r="Y237" t="s">
        <v>656</v>
      </c>
      <c r="Z237" t="s">
        <v>444</v>
      </c>
      <c r="AA237" t="s">
        <v>416</v>
      </c>
      <c r="AB237" t="s">
        <v>445</v>
      </c>
      <c r="AC237" t="s">
        <v>445</v>
      </c>
      <c r="AD237" t="s">
        <v>593</v>
      </c>
      <c r="AE237" t="s">
        <v>427</v>
      </c>
      <c r="AF237" t="s">
        <v>461</v>
      </c>
      <c r="AG237" t="s">
        <v>450</v>
      </c>
      <c r="AH237" t="s">
        <v>468</v>
      </c>
      <c r="AI237" t="s">
        <v>435</v>
      </c>
      <c r="AJ237" t="s">
        <v>445</v>
      </c>
      <c r="AK237" t="s">
        <v>417</v>
      </c>
      <c r="AL237" t="s">
        <v>428</v>
      </c>
      <c r="AM237" t="s">
        <v>416</v>
      </c>
      <c r="AN237" t="s">
        <v>447</v>
      </c>
      <c r="AO237" t="s">
        <v>445</v>
      </c>
      <c r="AP237" t="s">
        <v>593</v>
      </c>
      <c r="AQ237" t="s">
        <v>427</v>
      </c>
      <c r="AR237" t="s">
        <v>461</v>
      </c>
      <c r="AS237" t="s">
        <v>423</v>
      </c>
      <c r="AT237" t="s">
        <v>464</v>
      </c>
      <c r="AU237" t="s">
        <v>593</v>
      </c>
      <c r="AV237" t="s">
        <v>450</v>
      </c>
      <c r="AW237" t="s">
        <v>427</v>
      </c>
      <c r="AX237" t="s">
        <v>428</v>
      </c>
      <c r="AY237" t="s">
        <v>417</v>
      </c>
      <c r="AZ237" t="s">
        <v>593</v>
      </c>
      <c r="BA237" t="s">
        <v>450</v>
      </c>
      <c r="BB237" t="s">
        <v>427</v>
      </c>
      <c r="BC237" t="s">
        <v>593</v>
      </c>
      <c r="BD237" t="s">
        <v>593</v>
      </c>
      <c r="BE237" t="s">
        <v>445</v>
      </c>
      <c r="BF237" t="s">
        <v>445</v>
      </c>
      <c r="BG237" t="s">
        <v>445</v>
      </c>
      <c r="BH237" t="s">
        <v>428</v>
      </c>
      <c r="BI237" t="s">
        <v>451</v>
      </c>
      <c r="BJ237" t="s">
        <v>447</v>
      </c>
      <c r="BK237" t="s">
        <v>450</v>
      </c>
      <c r="BL237" t="s">
        <v>593</v>
      </c>
      <c r="BM237" t="s">
        <v>427</v>
      </c>
      <c r="BN237" t="s">
        <v>416</v>
      </c>
      <c r="BO237" t="s">
        <v>450</v>
      </c>
      <c r="BP237" t="s">
        <v>464</v>
      </c>
      <c r="BQ237" t="s">
        <v>593</v>
      </c>
      <c r="BR237" t="s">
        <v>593</v>
      </c>
      <c r="BS237" t="s">
        <v>593</v>
      </c>
      <c r="BT237" t="s">
        <v>445</v>
      </c>
      <c r="BU237" t="s">
        <v>445</v>
      </c>
      <c r="BV237" t="s">
        <v>416</v>
      </c>
      <c r="BW237" t="s">
        <v>450</v>
      </c>
      <c r="BX237" t="s">
        <v>427</v>
      </c>
      <c r="BY237" t="s">
        <v>468</v>
      </c>
      <c r="BZ237" t="s">
        <v>593</v>
      </c>
      <c r="CA237" t="s">
        <v>444</v>
      </c>
      <c r="CB237" t="s">
        <v>593</v>
      </c>
      <c r="CC237" t="s">
        <v>593</v>
      </c>
      <c r="CD237" t="s">
        <v>445</v>
      </c>
      <c r="CE237" t="s">
        <v>593</v>
      </c>
      <c r="CF237" t="s">
        <v>450</v>
      </c>
      <c r="CG237" t="s">
        <v>593</v>
      </c>
    </row>
    <row r="238" spans="1:85">
      <c r="A238">
        <v>19990430</v>
      </c>
      <c r="B238" t="s">
        <v>593</v>
      </c>
      <c r="C238" t="s">
        <v>447</v>
      </c>
      <c r="D238" t="s">
        <v>445</v>
      </c>
      <c r="E238" t="s">
        <v>445</v>
      </c>
      <c r="F238" t="s">
        <v>593</v>
      </c>
      <c r="G238" t="s">
        <v>444</v>
      </c>
      <c r="H238" t="s">
        <v>413</v>
      </c>
      <c r="I238" t="s">
        <v>593</v>
      </c>
      <c r="J238" t="s">
        <v>423</v>
      </c>
      <c r="K238" t="s">
        <v>593</v>
      </c>
      <c r="L238" t="s">
        <v>445</v>
      </c>
      <c r="M238" t="s">
        <v>445</v>
      </c>
      <c r="N238" t="s">
        <v>593</v>
      </c>
      <c r="O238" t="s">
        <v>416</v>
      </c>
      <c r="P238" t="s">
        <v>450</v>
      </c>
      <c r="Q238" t="s">
        <v>468</v>
      </c>
      <c r="R238" t="s">
        <v>451</v>
      </c>
      <c r="S238" t="s">
        <v>416</v>
      </c>
      <c r="T238" t="s">
        <v>417</v>
      </c>
      <c r="U238" t="s">
        <v>445</v>
      </c>
      <c r="V238" t="s">
        <v>655</v>
      </c>
      <c r="W238" t="s">
        <v>593</v>
      </c>
      <c r="X238" t="s">
        <v>427</v>
      </c>
      <c r="Y238" t="s">
        <v>656</v>
      </c>
      <c r="Z238" t="s">
        <v>444</v>
      </c>
      <c r="AA238" t="s">
        <v>416</v>
      </c>
      <c r="AB238" t="s">
        <v>445</v>
      </c>
      <c r="AC238" t="s">
        <v>445</v>
      </c>
      <c r="AD238" t="s">
        <v>593</v>
      </c>
      <c r="AE238" t="s">
        <v>427</v>
      </c>
      <c r="AF238" t="s">
        <v>461</v>
      </c>
      <c r="AG238" t="s">
        <v>450</v>
      </c>
      <c r="AH238" t="s">
        <v>468</v>
      </c>
      <c r="AI238" t="s">
        <v>435</v>
      </c>
      <c r="AJ238" t="s">
        <v>445</v>
      </c>
      <c r="AK238" t="s">
        <v>417</v>
      </c>
      <c r="AL238" t="s">
        <v>428</v>
      </c>
      <c r="AM238" t="s">
        <v>416</v>
      </c>
      <c r="AN238" t="s">
        <v>447</v>
      </c>
      <c r="AO238" t="s">
        <v>445</v>
      </c>
      <c r="AP238" t="s">
        <v>593</v>
      </c>
      <c r="AQ238" t="s">
        <v>427</v>
      </c>
      <c r="AR238" t="s">
        <v>461</v>
      </c>
      <c r="AS238" t="s">
        <v>423</v>
      </c>
      <c r="AT238" t="s">
        <v>464</v>
      </c>
      <c r="AU238" t="s">
        <v>593</v>
      </c>
      <c r="AV238" t="s">
        <v>450</v>
      </c>
      <c r="AW238" t="s">
        <v>427</v>
      </c>
      <c r="AX238" t="s">
        <v>428</v>
      </c>
      <c r="AY238" t="s">
        <v>417</v>
      </c>
      <c r="AZ238" t="s">
        <v>593</v>
      </c>
      <c r="BA238" t="s">
        <v>450</v>
      </c>
      <c r="BB238" t="s">
        <v>427</v>
      </c>
      <c r="BC238" t="s">
        <v>593</v>
      </c>
      <c r="BD238" t="s">
        <v>593</v>
      </c>
      <c r="BE238" t="s">
        <v>445</v>
      </c>
      <c r="BF238" t="s">
        <v>445</v>
      </c>
      <c r="BG238" t="s">
        <v>445</v>
      </c>
      <c r="BH238" t="s">
        <v>428</v>
      </c>
      <c r="BI238" t="s">
        <v>451</v>
      </c>
      <c r="BJ238" t="s">
        <v>447</v>
      </c>
      <c r="BK238" t="s">
        <v>450</v>
      </c>
      <c r="BL238" t="s">
        <v>593</v>
      </c>
      <c r="BM238" t="s">
        <v>427</v>
      </c>
      <c r="BN238" t="s">
        <v>416</v>
      </c>
      <c r="BO238" t="s">
        <v>450</v>
      </c>
      <c r="BP238" t="s">
        <v>413</v>
      </c>
      <c r="BQ238" t="s">
        <v>593</v>
      </c>
      <c r="BR238" t="s">
        <v>593</v>
      </c>
      <c r="BS238" t="s">
        <v>593</v>
      </c>
      <c r="BT238" t="s">
        <v>445</v>
      </c>
      <c r="BU238" t="s">
        <v>445</v>
      </c>
      <c r="BV238" t="s">
        <v>416</v>
      </c>
      <c r="BW238" t="s">
        <v>450</v>
      </c>
      <c r="BX238" t="s">
        <v>427</v>
      </c>
      <c r="BY238" t="s">
        <v>468</v>
      </c>
      <c r="BZ238" t="s">
        <v>593</v>
      </c>
      <c r="CA238" t="s">
        <v>444</v>
      </c>
      <c r="CB238" t="s">
        <v>593</v>
      </c>
      <c r="CC238" t="s">
        <v>593</v>
      </c>
      <c r="CD238" t="s">
        <v>445</v>
      </c>
      <c r="CE238" t="s">
        <v>593</v>
      </c>
      <c r="CF238" t="s">
        <v>450</v>
      </c>
      <c r="CG238" t="s">
        <v>593</v>
      </c>
    </row>
    <row r="239" spans="1:85">
      <c r="A239">
        <v>19990531</v>
      </c>
      <c r="B239" t="s">
        <v>593</v>
      </c>
      <c r="C239" t="s">
        <v>447</v>
      </c>
      <c r="D239" t="s">
        <v>445</v>
      </c>
      <c r="E239" t="s">
        <v>445</v>
      </c>
      <c r="F239" t="s">
        <v>593</v>
      </c>
      <c r="G239" t="s">
        <v>444</v>
      </c>
      <c r="H239" t="s">
        <v>413</v>
      </c>
      <c r="I239" t="s">
        <v>593</v>
      </c>
      <c r="J239" t="s">
        <v>423</v>
      </c>
      <c r="K239" t="s">
        <v>593</v>
      </c>
      <c r="L239" t="s">
        <v>445</v>
      </c>
      <c r="M239" t="s">
        <v>445</v>
      </c>
      <c r="N239" t="s">
        <v>593</v>
      </c>
      <c r="O239" t="s">
        <v>416</v>
      </c>
      <c r="P239" t="s">
        <v>450</v>
      </c>
      <c r="Q239" t="s">
        <v>468</v>
      </c>
      <c r="R239" t="s">
        <v>451</v>
      </c>
      <c r="S239" t="s">
        <v>416</v>
      </c>
      <c r="T239" t="s">
        <v>417</v>
      </c>
      <c r="U239" t="s">
        <v>445</v>
      </c>
      <c r="V239" t="s">
        <v>655</v>
      </c>
      <c r="W239" t="s">
        <v>593</v>
      </c>
      <c r="X239" t="s">
        <v>427</v>
      </c>
      <c r="Y239" t="s">
        <v>656</v>
      </c>
      <c r="Z239" t="s">
        <v>444</v>
      </c>
      <c r="AA239" t="s">
        <v>416</v>
      </c>
      <c r="AB239" t="s">
        <v>445</v>
      </c>
      <c r="AC239" t="s">
        <v>445</v>
      </c>
      <c r="AD239" t="s">
        <v>593</v>
      </c>
      <c r="AE239" t="s">
        <v>427</v>
      </c>
      <c r="AF239" t="s">
        <v>461</v>
      </c>
      <c r="AG239" t="s">
        <v>450</v>
      </c>
      <c r="AH239" t="s">
        <v>468</v>
      </c>
      <c r="AI239" t="s">
        <v>435</v>
      </c>
      <c r="AJ239" t="s">
        <v>445</v>
      </c>
      <c r="AK239" t="s">
        <v>417</v>
      </c>
      <c r="AL239" t="s">
        <v>428</v>
      </c>
      <c r="AM239" t="s">
        <v>416</v>
      </c>
      <c r="AN239" t="s">
        <v>447</v>
      </c>
      <c r="AO239" t="s">
        <v>445</v>
      </c>
      <c r="AP239" t="s">
        <v>593</v>
      </c>
      <c r="AQ239" t="s">
        <v>427</v>
      </c>
      <c r="AR239" t="s">
        <v>461</v>
      </c>
      <c r="AS239" t="s">
        <v>423</v>
      </c>
      <c r="AT239" t="s">
        <v>464</v>
      </c>
      <c r="AU239" t="s">
        <v>593</v>
      </c>
      <c r="AV239" t="s">
        <v>450</v>
      </c>
      <c r="AW239" t="s">
        <v>427</v>
      </c>
      <c r="AX239" t="s">
        <v>428</v>
      </c>
      <c r="AY239" t="s">
        <v>417</v>
      </c>
      <c r="AZ239" t="s">
        <v>593</v>
      </c>
      <c r="BA239" t="s">
        <v>450</v>
      </c>
      <c r="BB239" t="s">
        <v>427</v>
      </c>
      <c r="BC239" t="s">
        <v>593</v>
      </c>
      <c r="BD239" t="s">
        <v>593</v>
      </c>
      <c r="BE239" t="s">
        <v>445</v>
      </c>
      <c r="BF239" t="s">
        <v>445</v>
      </c>
      <c r="BG239" t="s">
        <v>445</v>
      </c>
      <c r="BH239" t="s">
        <v>428</v>
      </c>
      <c r="BI239" t="s">
        <v>451</v>
      </c>
      <c r="BJ239" t="s">
        <v>447</v>
      </c>
      <c r="BK239" t="s">
        <v>450</v>
      </c>
      <c r="BL239" t="s">
        <v>593</v>
      </c>
      <c r="BM239" t="s">
        <v>427</v>
      </c>
      <c r="BN239" t="s">
        <v>416</v>
      </c>
      <c r="BO239" t="s">
        <v>450</v>
      </c>
      <c r="BP239" t="s">
        <v>413</v>
      </c>
      <c r="BQ239" t="s">
        <v>593</v>
      </c>
      <c r="BR239" t="s">
        <v>660</v>
      </c>
      <c r="BS239" t="s">
        <v>593</v>
      </c>
      <c r="BT239" t="s">
        <v>445</v>
      </c>
      <c r="BU239" t="s">
        <v>445</v>
      </c>
      <c r="BV239" t="s">
        <v>416</v>
      </c>
      <c r="BW239" t="s">
        <v>450</v>
      </c>
      <c r="BX239" t="s">
        <v>427</v>
      </c>
      <c r="BY239" t="s">
        <v>468</v>
      </c>
      <c r="BZ239" t="s">
        <v>593</v>
      </c>
      <c r="CA239" t="s">
        <v>444</v>
      </c>
      <c r="CB239" t="s">
        <v>593</v>
      </c>
      <c r="CC239" t="s">
        <v>593</v>
      </c>
      <c r="CD239" t="s">
        <v>445</v>
      </c>
      <c r="CE239" t="s">
        <v>593</v>
      </c>
      <c r="CF239" t="s">
        <v>450</v>
      </c>
      <c r="CG239" t="s">
        <v>593</v>
      </c>
    </row>
    <row r="240" spans="1:85">
      <c r="A240">
        <v>19990630</v>
      </c>
      <c r="B240" t="s">
        <v>593</v>
      </c>
      <c r="C240" t="s">
        <v>447</v>
      </c>
      <c r="D240" t="s">
        <v>445</v>
      </c>
      <c r="E240" t="s">
        <v>445</v>
      </c>
      <c r="F240" t="s">
        <v>593</v>
      </c>
      <c r="G240" t="s">
        <v>444</v>
      </c>
      <c r="H240" t="s">
        <v>413</v>
      </c>
      <c r="I240" t="s">
        <v>593</v>
      </c>
      <c r="J240" t="s">
        <v>423</v>
      </c>
      <c r="K240" t="s">
        <v>593</v>
      </c>
      <c r="L240" t="s">
        <v>445</v>
      </c>
      <c r="M240" t="s">
        <v>445</v>
      </c>
      <c r="N240" t="s">
        <v>593</v>
      </c>
      <c r="O240" t="s">
        <v>416</v>
      </c>
      <c r="P240" t="s">
        <v>450</v>
      </c>
      <c r="Q240" t="s">
        <v>427</v>
      </c>
      <c r="R240" t="s">
        <v>451</v>
      </c>
      <c r="S240" t="s">
        <v>416</v>
      </c>
      <c r="T240" t="s">
        <v>417</v>
      </c>
      <c r="U240" t="s">
        <v>445</v>
      </c>
      <c r="V240" t="s">
        <v>655</v>
      </c>
      <c r="W240" t="s">
        <v>593</v>
      </c>
      <c r="X240" t="s">
        <v>427</v>
      </c>
      <c r="Y240" t="s">
        <v>656</v>
      </c>
      <c r="Z240" t="s">
        <v>444</v>
      </c>
      <c r="AA240" t="s">
        <v>416</v>
      </c>
      <c r="AB240" t="s">
        <v>445</v>
      </c>
      <c r="AC240" t="s">
        <v>445</v>
      </c>
      <c r="AD240" t="s">
        <v>593</v>
      </c>
      <c r="AE240" t="s">
        <v>427</v>
      </c>
      <c r="AF240" t="s">
        <v>461</v>
      </c>
      <c r="AG240" t="s">
        <v>450</v>
      </c>
      <c r="AH240" t="s">
        <v>468</v>
      </c>
      <c r="AI240" t="s">
        <v>435</v>
      </c>
      <c r="AJ240" t="s">
        <v>445</v>
      </c>
      <c r="AK240" t="s">
        <v>417</v>
      </c>
      <c r="AL240" t="s">
        <v>428</v>
      </c>
      <c r="AM240" t="s">
        <v>416</v>
      </c>
      <c r="AN240" t="s">
        <v>447</v>
      </c>
      <c r="AO240" t="s">
        <v>445</v>
      </c>
      <c r="AP240" t="s">
        <v>593</v>
      </c>
      <c r="AQ240" t="s">
        <v>427</v>
      </c>
      <c r="AR240" t="s">
        <v>461</v>
      </c>
      <c r="AS240" t="s">
        <v>423</v>
      </c>
      <c r="AT240" t="s">
        <v>464</v>
      </c>
      <c r="AU240" t="s">
        <v>593</v>
      </c>
      <c r="AV240" t="s">
        <v>450</v>
      </c>
      <c r="AW240" t="s">
        <v>427</v>
      </c>
      <c r="AX240" t="s">
        <v>428</v>
      </c>
      <c r="AY240" t="s">
        <v>417</v>
      </c>
      <c r="AZ240" t="s">
        <v>593</v>
      </c>
      <c r="BA240" t="s">
        <v>450</v>
      </c>
      <c r="BB240" t="s">
        <v>427</v>
      </c>
      <c r="BC240" t="s">
        <v>593</v>
      </c>
      <c r="BD240" t="s">
        <v>593</v>
      </c>
      <c r="BE240" t="s">
        <v>445</v>
      </c>
      <c r="BF240" t="s">
        <v>445</v>
      </c>
      <c r="BG240" t="s">
        <v>445</v>
      </c>
      <c r="BH240" t="s">
        <v>428</v>
      </c>
      <c r="BI240" t="s">
        <v>451</v>
      </c>
      <c r="BJ240" t="s">
        <v>447</v>
      </c>
      <c r="BK240" t="s">
        <v>450</v>
      </c>
      <c r="BL240" t="s">
        <v>593</v>
      </c>
      <c r="BM240" t="s">
        <v>468</v>
      </c>
      <c r="BN240" t="s">
        <v>416</v>
      </c>
      <c r="BO240" t="s">
        <v>450</v>
      </c>
      <c r="BP240" t="s">
        <v>413</v>
      </c>
      <c r="BQ240" t="s">
        <v>593</v>
      </c>
      <c r="BR240" t="s">
        <v>660</v>
      </c>
      <c r="BS240" t="s">
        <v>593</v>
      </c>
      <c r="BT240" t="s">
        <v>445</v>
      </c>
      <c r="BU240" t="s">
        <v>445</v>
      </c>
      <c r="BV240" t="s">
        <v>416</v>
      </c>
      <c r="BW240" t="s">
        <v>450</v>
      </c>
      <c r="BX240" t="s">
        <v>427</v>
      </c>
      <c r="BY240" t="s">
        <v>468</v>
      </c>
      <c r="BZ240" t="s">
        <v>593</v>
      </c>
      <c r="CA240" t="s">
        <v>444</v>
      </c>
      <c r="CB240" t="s">
        <v>593</v>
      </c>
      <c r="CC240" t="s">
        <v>593</v>
      </c>
      <c r="CD240" t="s">
        <v>445</v>
      </c>
      <c r="CE240" t="s">
        <v>593</v>
      </c>
      <c r="CF240" t="s">
        <v>450</v>
      </c>
      <c r="CG240" t="s">
        <v>593</v>
      </c>
    </row>
    <row r="241" spans="1:85">
      <c r="A241">
        <v>19990730</v>
      </c>
      <c r="B241" t="s">
        <v>593</v>
      </c>
      <c r="C241" t="s">
        <v>447</v>
      </c>
      <c r="D241" t="s">
        <v>445</v>
      </c>
      <c r="E241" t="s">
        <v>445</v>
      </c>
      <c r="F241" t="s">
        <v>593</v>
      </c>
      <c r="G241" t="s">
        <v>444</v>
      </c>
      <c r="H241" t="s">
        <v>413</v>
      </c>
      <c r="I241" t="s">
        <v>593</v>
      </c>
      <c r="J241" t="s">
        <v>423</v>
      </c>
      <c r="K241" t="s">
        <v>593</v>
      </c>
      <c r="L241" t="s">
        <v>445</v>
      </c>
      <c r="M241" t="s">
        <v>445</v>
      </c>
      <c r="N241" t="s">
        <v>593</v>
      </c>
      <c r="O241" t="s">
        <v>416</v>
      </c>
      <c r="P241" t="s">
        <v>428</v>
      </c>
      <c r="Q241" t="s">
        <v>427</v>
      </c>
      <c r="R241" t="s">
        <v>451</v>
      </c>
      <c r="S241" t="s">
        <v>416</v>
      </c>
      <c r="T241" t="s">
        <v>417</v>
      </c>
      <c r="U241" t="s">
        <v>445</v>
      </c>
      <c r="V241" t="s">
        <v>655</v>
      </c>
      <c r="W241" t="s">
        <v>593</v>
      </c>
      <c r="X241" t="s">
        <v>427</v>
      </c>
      <c r="Y241" t="s">
        <v>656</v>
      </c>
      <c r="Z241" t="s">
        <v>444</v>
      </c>
      <c r="AA241" t="s">
        <v>416</v>
      </c>
      <c r="AB241" t="s">
        <v>445</v>
      </c>
      <c r="AC241" t="s">
        <v>445</v>
      </c>
      <c r="AD241" t="s">
        <v>593</v>
      </c>
      <c r="AE241" t="s">
        <v>427</v>
      </c>
      <c r="AF241" t="s">
        <v>461</v>
      </c>
      <c r="AG241" t="s">
        <v>450</v>
      </c>
      <c r="AH241" t="s">
        <v>468</v>
      </c>
      <c r="AI241" t="s">
        <v>435</v>
      </c>
      <c r="AJ241" t="s">
        <v>445</v>
      </c>
      <c r="AK241" t="s">
        <v>417</v>
      </c>
      <c r="AL241" t="s">
        <v>428</v>
      </c>
      <c r="AM241" t="s">
        <v>416</v>
      </c>
      <c r="AN241" t="s">
        <v>447</v>
      </c>
      <c r="AO241" t="s">
        <v>445</v>
      </c>
      <c r="AP241" t="s">
        <v>593</v>
      </c>
      <c r="AQ241" t="s">
        <v>427</v>
      </c>
      <c r="AR241" t="s">
        <v>461</v>
      </c>
      <c r="AS241" t="s">
        <v>423</v>
      </c>
      <c r="AT241" t="s">
        <v>464</v>
      </c>
      <c r="AU241" t="s">
        <v>593</v>
      </c>
      <c r="AV241" t="s">
        <v>450</v>
      </c>
      <c r="AW241" t="s">
        <v>427</v>
      </c>
      <c r="AX241" t="s">
        <v>428</v>
      </c>
      <c r="AY241" t="s">
        <v>417</v>
      </c>
      <c r="AZ241" t="s">
        <v>593</v>
      </c>
      <c r="BA241" t="s">
        <v>450</v>
      </c>
      <c r="BB241" t="s">
        <v>427</v>
      </c>
      <c r="BC241" t="s">
        <v>593</v>
      </c>
      <c r="BD241" t="s">
        <v>593</v>
      </c>
      <c r="BE241" t="s">
        <v>445</v>
      </c>
      <c r="BF241" t="s">
        <v>445</v>
      </c>
      <c r="BG241" t="s">
        <v>445</v>
      </c>
      <c r="BH241" t="s">
        <v>428</v>
      </c>
      <c r="BI241" t="s">
        <v>451</v>
      </c>
      <c r="BJ241" t="s">
        <v>447</v>
      </c>
      <c r="BK241" t="s">
        <v>450</v>
      </c>
      <c r="BL241" t="s">
        <v>413</v>
      </c>
      <c r="BM241" t="s">
        <v>468</v>
      </c>
      <c r="BN241" t="s">
        <v>416</v>
      </c>
      <c r="BO241" t="s">
        <v>450</v>
      </c>
      <c r="BP241" t="s">
        <v>413</v>
      </c>
      <c r="BQ241" t="s">
        <v>593</v>
      </c>
      <c r="BR241" t="s">
        <v>660</v>
      </c>
      <c r="BS241" t="s">
        <v>593</v>
      </c>
      <c r="BT241" t="s">
        <v>445</v>
      </c>
      <c r="BU241" t="s">
        <v>445</v>
      </c>
      <c r="BV241" t="s">
        <v>416</v>
      </c>
      <c r="BW241" t="s">
        <v>450</v>
      </c>
      <c r="BX241" t="s">
        <v>427</v>
      </c>
      <c r="BY241" t="s">
        <v>468</v>
      </c>
      <c r="BZ241" t="s">
        <v>593</v>
      </c>
      <c r="CA241" t="s">
        <v>444</v>
      </c>
      <c r="CB241" t="s">
        <v>593</v>
      </c>
      <c r="CC241" t="s">
        <v>593</v>
      </c>
      <c r="CD241" t="s">
        <v>445</v>
      </c>
      <c r="CE241" t="s">
        <v>593</v>
      </c>
      <c r="CF241" t="s">
        <v>450</v>
      </c>
      <c r="CG241" t="s">
        <v>593</v>
      </c>
    </row>
    <row r="242" spans="1:85">
      <c r="A242">
        <v>19990831</v>
      </c>
      <c r="B242" t="s">
        <v>593</v>
      </c>
      <c r="C242" t="s">
        <v>447</v>
      </c>
      <c r="D242" t="s">
        <v>445</v>
      </c>
      <c r="E242" t="s">
        <v>445</v>
      </c>
      <c r="F242" t="s">
        <v>593</v>
      </c>
      <c r="G242" t="s">
        <v>444</v>
      </c>
      <c r="H242" t="s">
        <v>413</v>
      </c>
      <c r="I242" t="s">
        <v>593</v>
      </c>
      <c r="J242" t="s">
        <v>423</v>
      </c>
      <c r="K242" t="s">
        <v>593</v>
      </c>
      <c r="L242" t="s">
        <v>445</v>
      </c>
      <c r="M242" t="s">
        <v>445</v>
      </c>
      <c r="N242" t="s">
        <v>593</v>
      </c>
      <c r="O242" t="s">
        <v>416</v>
      </c>
      <c r="P242" t="s">
        <v>428</v>
      </c>
      <c r="Q242" t="s">
        <v>427</v>
      </c>
      <c r="R242" t="s">
        <v>451</v>
      </c>
      <c r="S242" t="s">
        <v>416</v>
      </c>
      <c r="T242" t="s">
        <v>417</v>
      </c>
      <c r="U242" t="s">
        <v>445</v>
      </c>
      <c r="V242" t="s">
        <v>655</v>
      </c>
      <c r="W242" t="s">
        <v>593</v>
      </c>
      <c r="X242" t="s">
        <v>427</v>
      </c>
      <c r="Y242" t="s">
        <v>656</v>
      </c>
      <c r="Z242" t="s">
        <v>444</v>
      </c>
      <c r="AA242" t="s">
        <v>416</v>
      </c>
      <c r="AB242" t="s">
        <v>445</v>
      </c>
      <c r="AC242" t="s">
        <v>445</v>
      </c>
      <c r="AD242" t="s">
        <v>593</v>
      </c>
      <c r="AE242" t="s">
        <v>427</v>
      </c>
      <c r="AF242" t="s">
        <v>461</v>
      </c>
      <c r="AG242" t="s">
        <v>450</v>
      </c>
      <c r="AH242" t="s">
        <v>468</v>
      </c>
      <c r="AI242" t="s">
        <v>435</v>
      </c>
      <c r="AJ242" t="s">
        <v>445</v>
      </c>
      <c r="AK242" t="s">
        <v>417</v>
      </c>
      <c r="AL242" t="s">
        <v>428</v>
      </c>
      <c r="AM242" t="s">
        <v>416</v>
      </c>
      <c r="AN242" t="s">
        <v>447</v>
      </c>
      <c r="AO242" t="s">
        <v>445</v>
      </c>
      <c r="AP242" t="s">
        <v>593</v>
      </c>
      <c r="AQ242" t="s">
        <v>427</v>
      </c>
      <c r="AR242" t="s">
        <v>461</v>
      </c>
      <c r="AS242" t="s">
        <v>423</v>
      </c>
      <c r="AT242" t="s">
        <v>464</v>
      </c>
      <c r="AU242" t="s">
        <v>593</v>
      </c>
      <c r="AV242" t="s">
        <v>450</v>
      </c>
      <c r="AW242" t="s">
        <v>427</v>
      </c>
      <c r="AX242" t="s">
        <v>428</v>
      </c>
      <c r="AY242" t="s">
        <v>417</v>
      </c>
      <c r="AZ242" t="s">
        <v>593</v>
      </c>
      <c r="BA242" t="s">
        <v>450</v>
      </c>
      <c r="BB242" t="s">
        <v>427</v>
      </c>
      <c r="BC242" t="s">
        <v>593</v>
      </c>
      <c r="BD242" t="s">
        <v>593</v>
      </c>
      <c r="BE242" t="s">
        <v>445</v>
      </c>
      <c r="BF242" t="s">
        <v>445</v>
      </c>
      <c r="BG242" t="s">
        <v>445</v>
      </c>
      <c r="BH242" t="s">
        <v>428</v>
      </c>
      <c r="BI242" t="s">
        <v>451</v>
      </c>
      <c r="BJ242" t="s">
        <v>447</v>
      </c>
      <c r="BK242" t="s">
        <v>450</v>
      </c>
      <c r="BL242" t="s">
        <v>413</v>
      </c>
      <c r="BM242" t="s">
        <v>468</v>
      </c>
      <c r="BN242" t="s">
        <v>416</v>
      </c>
      <c r="BO242" t="s">
        <v>450</v>
      </c>
      <c r="BP242" t="s">
        <v>413</v>
      </c>
      <c r="BQ242" t="s">
        <v>593</v>
      </c>
      <c r="BR242" t="s">
        <v>660</v>
      </c>
      <c r="BS242" t="s">
        <v>593</v>
      </c>
      <c r="BT242" t="s">
        <v>445</v>
      </c>
      <c r="BU242" t="s">
        <v>445</v>
      </c>
      <c r="BV242" t="s">
        <v>416</v>
      </c>
      <c r="BW242" t="s">
        <v>450</v>
      </c>
      <c r="BX242" t="s">
        <v>427</v>
      </c>
      <c r="BY242" t="s">
        <v>468</v>
      </c>
      <c r="BZ242" t="s">
        <v>593</v>
      </c>
      <c r="CA242" t="s">
        <v>444</v>
      </c>
      <c r="CB242" t="s">
        <v>593</v>
      </c>
      <c r="CC242" t="s">
        <v>593</v>
      </c>
      <c r="CD242" t="s">
        <v>445</v>
      </c>
      <c r="CE242" t="s">
        <v>593</v>
      </c>
      <c r="CF242" t="s">
        <v>450</v>
      </c>
      <c r="CG242" t="s">
        <v>593</v>
      </c>
    </row>
    <row r="243" spans="1:85">
      <c r="A243">
        <v>19990930</v>
      </c>
      <c r="B243" t="s">
        <v>593</v>
      </c>
      <c r="C243" t="s">
        <v>447</v>
      </c>
      <c r="D243" t="s">
        <v>445</v>
      </c>
      <c r="E243" t="s">
        <v>445</v>
      </c>
      <c r="F243" t="s">
        <v>593</v>
      </c>
      <c r="G243" t="s">
        <v>444</v>
      </c>
      <c r="H243" t="s">
        <v>413</v>
      </c>
      <c r="I243" t="s">
        <v>593</v>
      </c>
      <c r="J243" t="s">
        <v>423</v>
      </c>
      <c r="K243" t="s">
        <v>593</v>
      </c>
      <c r="L243" t="s">
        <v>445</v>
      </c>
      <c r="M243" t="s">
        <v>445</v>
      </c>
      <c r="N243" t="s">
        <v>593</v>
      </c>
      <c r="O243" t="s">
        <v>416</v>
      </c>
      <c r="P243" t="s">
        <v>428</v>
      </c>
      <c r="Q243" t="s">
        <v>450</v>
      </c>
      <c r="R243" t="s">
        <v>451</v>
      </c>
      <c r="S243" t="s">
        <v>416</v>
      </c>
      <c r="T243" t="s">
        <v>417</v>
      </c>
      <c r="U243" t="s">
        <v>445</v>
      </c>
      <c r="V243" t="s">
        <v>655</v>
      </c>
      <c r="W243" t="s">
        <v>593</v>
      </c>
      <c r="X243" t="s">
        <v>427</v>
      </c>
      <c r="Y243" t="s">
        <v>656</v>
      </c>
      <c r="Z243" t="s">
        <v>444</v>
      </c>
      <c r="AA243" t="s">
        <v>444</v>
      </c>
      <c r="AB243" t="s">
        <v>445</v>
      </c>
      <c r="AC243" t="s">
        <v>445</v>
      </c>
      <c r="AD243" t="s">
        <v>593</v>
      </c>
      <c r="AE243" t="s">
        <v>427</v>
      </c>
      <c r="AF243" t="s">
        <v>461</v>
      </c>
      <c r="AG243" t="s">
        <v>450</v>
      </c>
      <c r="AH243" t="s">
        <v>468</v>
      </c>
      <c r="AI243" t="s">
        <v>661</v>
      </c>
      <c r="AJ243" t="s">
        <v>445</v>
      </c>
      <c r="AK243" t="s">
        <v>417</v>
      </c>
      <c r="AL243" t="s">
        <v>428</v>
      </c>
      <c r="AM243" t="s">
        <v>416</v>
      </c>
      <c r="AN243" t="s">
        <v>447</v>
      </c>
      <c r="AO243" t="s">
        <v>445</v>
      </c>
      <c r="AP243" t="s">
        <v>593</v>
      </c>
      <c r="AQ243" t="s">
        <v>427</v>
      </c>
      <c r="AR243" t="s">
        <v>461</v>
      </c>
      <c r="AS243" t="s">
        <v>423</v>
      </c>
      <c r="AT243" t="s">
        <v>464</v>
      </c>
      <c r="AU243" t="s">
        <v>593</v>
      </c>
      <c r="AV243" t="s">
        <v>450</v>
      </c>
      <c r="AW243" t="s">
        <v>427</v>
      </c>
      <c r="AX243" t="s">
        <v>428</v>
      </c>
      <c r="AY243" t="s">
        <v>417</v>
      </c>
      <c r="AZ243" t="s">
        <v>593</v>
      </c>
      <c r="BA243" t="s">
        <v>450</v>
      </c>
      <c r="BB243" t="s">
        <v>427</v>
      </c>
      <c r="BC243" t="s">
        <v>593</v>
      </c>
      <c r="BD243" t="s">
        <v>593</v>
      </c>
      <c r="BE243" t="s">
        <v>445</v>
      </c>
      <c r="BF243" t="s">
        <v>445</v>
      </c>
      <c r="BG243" t="s">
        <v>445</v>
      </c>
      <c r="BH243" t="s">
        <v>428</v>
      </c>
      <c r="BI243" t="s">
        <v>451</v>
      </c>
      <c r="BJ243" t="s">
        <v>447</v>
      </c>
      <c r="BK243" t="s">
        <v>450</v>
      </c>
      <c r="BL243" t="s">
        <v>413</v>
      </c>
      <c r="BM243" t="s">
        <v>468</v>
      </c>
      <c r="BN243" t="s">
        <v>416</v>
      </c>
      <c r="BO243" t="s">
        <v>450</v>
      </c>
      <c r="BP243" t="s">
        <v>413</v>
      </c>
      <c r="BQ243" t="s">
        <v>593</v>
      </c>
      <c r="BR243" t="s">
        <v>660</v>
      </c>
      <c r="BS243" t="s">
        <v>593</v>
      </c>
      <c r="BT243" t="s">
        <v>445</v>
      </c>
      <c r="BU243" t="s">
        <v>445</v>
      </c>
      <c r="BV243" t="s">
        <v>416</v>
      </c>
      <c r="BW243" t="s">
        <v>450</v>
      </c>
      <c r="BX243" t="s">
        <v>427</v>
      </c>
      <c r="BY243" t="s">
        <v>468</v>
      </c>
      <c r="BZ243" t="s">
        <v>593</v>
      </c>
      <c r="CA243" t="s">
        <v>444</v>
      </c>
      <c r="CB243" t="s">
        <v>593</v>
      </c>
      <c r="CC243" t="s">
        <v>593</v>
      </c>
      <c r="CD243" t="s">
        <v>445</v>
      </c>
      <c r="CE243" t="s">
        <v>593</v>
      </c>
      <c r="CF243" t="s">
        <v>450</v>
      </c>
      <c r="CG243" t="s">
        <v>593</v>
      </c>
    </row>
    <row r="244" spans="1:85">
      <c r="A244">
        <v>19991029</v>
      </c>
      <c r="B244" t="s">
        <v>593</v>
      </c>
      <c r="C244" t="s">
        <v>447</v>
      </c>
      <c r="D244" t="s">
        <v>445</v>
      </c>
      <c r="E244" t="s">
        <v>445</v>
      </c>
      <c r="F244" t="s">
        <v>593</v>
      </c>
      <c r="G244" t="s">
        <v>444</v>
      </c>
      <c r="H244" t="s">
        <v>413</v>
      </c>
      <c r="I244" t="s">
        <v>593</v>
      </c>
      <c r="J244" t="s">
        <v>423</v>
      </c>
      <c r="K244" t="s">
        <v>593</v>
      </c>
      <c r="L244" t="s">
        <v>445</v>
      </c>
      <c r="M244" t="s">
        <v>445</v>
      </c>
      <c r="N244" t="s">
        <v>593</v>
      </c>
      <c r="O244" t="s">
        <v>416</v>
      </c>
      <c r="P244" t="s">
        <v>428</v>
      </c>
      <c r="Q244" t="s">
        <v>450</v>
      </c>
      <c r="R244" t="s">
        <v>451</v>
      </c>
      <c r="S244" t="s">
        <v>416</v>
      </c>
      <c r="T244" t="s">
        <v>417</v>
      </c>
      <c r="U244" t="s">
        <v>445</v>
      </c>
      <c r="V244" t="s">
        <v>655</v>
      </c>
      <c r="W244" t="s">
        <v>593</v>
      </c>
      <c r="X244" t="s">
        <v>427</v>
      </c>
      <c r="Y244" t="s">
        <v>656</v>
      </c>
      <c r="Z244" t="s">
        <v>444</v>
      </c>
      <c r="AA244" t="s">
        <v>444</v>
      </c>
      <c r="AB244" t="s">
        <v>445</v>
      </c>
      <c r="AC244" t="s">
        <v>445</v>
      </c>
      <c r="AD244" t="s">
        <v>593</v>
      </c>
      <c r="AE244" t="s">
        <v>427</v>
      </c>
      <c r="AF244" t="s">
        <v>461</v>
      </c>
      <c r="AG244" t="s">
        <v>450</v>
      </c>
      <c r="AH244" t="s">
        <v>468</v>
      </c>
      <c r="AI244" t="s">
        <v>661</v>
      </c>
      <c r="AJ244" t="s">
        <v>445</v>
      </c>
      <c r="AK244" t="s">
        <v>417</v>
      </c>
      <c r="AL244" t="s">
        <v>428</v>
      </c>
      <c r="AM244" t="s">
        <v>416</v>
      </c>
      <c r="AN244" t="s">
        <v>447</v>
      </c>
      <c r="AO244" t="s">
        <v>445</v>
      </c>
      <c r="AP244" t="s">
        <v>593</v>
      </c>
      <c r="AQ244" t="s">
        <v>427</v>
      </c>
      <c r="AR244" t="s">
        <v>461</v>
      </c>
      <c r="AS244" t="s">
        <v>423</v>
      </c>
      <c r="AT244" t="s">
        <v>464</v>
      </c>
      <c r="AU244" t="s">
        <v>593</v>
      </c>
      <c r="AV244" t="s">
        <v>450</v>
      </c>
      <c r="AW244" t="s">
        <v>427</v>
      </c>
      <c r="AX244" t="s">
        <v>428</v>
      </c>
      <c r="AY244" t="s">
        <v>417</v>
      </c>
      <c r="AZ244" t="s">
        <v>593</v>
      </c>
      <c r="BA244" t="s">
        <v>450</v>
      </c>
      <c r="BB244" t="s">
        <v>427</v>
      </c>
      <c r="BC244" t="s">
        <v>593</v>
      </c>
      <c r="BD244" t="s">
        <v>593</v>
      </c>
      <c r="BE244" t="s">
        <v>445</v>
      </c>
      <c r="BF244" t="s">
        <v>445</v>
      </c>
      <c r="BG244" t="s">
        <v>445</v>
      </c>
      <c r="BH244" t="s">
        <v>428</v>
      </c>
      <c r="BI244" t="s">
        <v>451</v>
      </c>
      <c r="BJ244" t="s">
        <v>447</v>
      </c>
      <c r="BK244" t="s">
        <v>450</v>
      </c>
      <c r="BL244" t="s">
        <v>413</v>
      </c>
      <c r="BM244" t="s">
        <v>468</v>
      </c>
      <c r="BN244" t="s">
        <v>416</v>
      </c>
      <c r="BO244" t="s">
        <v>450</v>
      </c>
      <c r="BP244" t="s">
        <v>413</v>
      </c>
      <c r="BQ244" t="s">
        <v>593</v>
      </c>
      <c r="BR244" t="s">
        <v>660</v>
      </c>
      <c r="BS244" t="s">
        <v>593</v>
      </c>
      <c r="BT244" t="s">
        <v>445</v>
      </c>
      <c r="BU244" t="s">
        <v>445</v>
      </c>
      <c r="BV244" t="s">
        <v>416</v>
      </c>
      <c r="BW244" t="s">
        <v>450</v>
      </c>
      <c r="BX244" t="s">
        <v>427</v>
      </c>
      <c r="BY244" t="s">
        <v>468</v>
      </c>
      <c r="BZ244" t="s">
        <v>593</v>
      </c>
      <c r="CA244" t="s">
        <v>444</v>
      </c>
      <c r="CB244" t="s">
        <v>593</v>
      </c>
      <c r="CC244" t="s">
        <v>593</v>
      </c>
      <c r="CD244" t="s">
        <v>445</v>
      </c>
      <c r="CE244" t="s">
        <v>593</v>
      </c>
      <c r="CF244" t="s">
        <v>450</v>
      </c>
      <c r="CG244" t="s">
        <v>593</v>
      </c>
    </row>
    <row r="245" spans="1:85">
      <c r="A245">
        <v>19991130</v>
      </c>
      <c r="B245" t="s">
        <v>593</v>
      </c>
      <c r="C245" t="s">
        <v>447</v>
      </c>
      <c r="D245" t="s">
        <v>445</v>
      </c>
      <c r="E245" t="s">
        <v>445</v>
      </c>
      <c r="F245" t="s">
        <v>593</v>
      </c>
      <c r="G245" t="s">
        <v>444</v>
      </c>
      <c r="H245" t="s">
        <v>413</v>
      </c>
      <c r="I245" t="s">
        <v>593</v>
      </c>
      <c r="J245" t="s">
        <v>423</v>
      </c>
      <c r="K245" t="s">
        <v>593</v>
      </c>
      <c r="L245" t="s">
        <v>445</v>
      </c>
      <c r="M245" t="s">
        <v>445</v>
      </c>
      <c r="N245" t="s">
        <v>593</v>
      </c>
      <c r="O245" t="s">
        <v>416</v>
      </c>
      <c r="P245" t="s">
        <v>428</v>
      </c>
      <c r="Q245" t="s">
        <v>450</v>
      </c>
      <c r="R245" t="s">
        <v>451</v>
      </c>
      <c r="S245" t="s">
        <v>416</v>
      </c>
      <c r="T245" t="s">
        <v>417</v>
      </c>
      <c r="U245" t="s">
        <v>445</v>
      </c>
      <c r="V245" t="s">
        <v>655</v>
      </c>
      <c r="W245" t="s">
        <v>593</v>
      </c>
      <c r="X245" t="s">
        <v>427</v>
      </c>
      <c r="Y245" t="s">
        <v>656</v>
      </c>
      <c r="Z245" t="s">
        <v>444</v>
      </c>
      <c r="AA245" t="s">
        <v>444</v>
      </c>
      <c r="AB245" t="s">
        <v>445</v>
      </c>
      <c r="AC245" t="s">
        <v>445</v>
      </c>
      <c r="AD245" t="s">
        <v>593</v>
      </c>
      <c r="AE245" t="s">
        <v>427</v>
      </c>
      <c r="AF245" t="s">
        <v>461</v>
      </c>
      <c r="AG245" t="s">
        <v>450</v>
      </c>
      <c r="AH245" t="s">
        <v>468</v>
      </c>
      <c r="AI245" t="s">
        <v>661</v>
      </c>
      <c r="AJ245" t="s">
        <v>445</v>
      </c>
      <c r="AK245" t="s">
        <v>417</v>
      </c>
      <c r="AL245" t="s">
        <v>428</v>
      </c>
      <c r="AM245" t="s">
        <v>416</v>
      </c>
      <c r="AN245" t="s">
        <v>447</v>
      </c>
      <c r="AO245" t="s">
        <v>445</v>
      </c>
      <c r="AP245" t="s">
        <v>593</v>
      </c>
      <c r="AQ245" t="s">
        <v>468</v>
      </c>
      <c r="AR245" t="s">
        <v>461</v>
      </c>
      <c r="AS245" t="s">
        <v>423</v>
      </c>
      <c r="AT245" t="s">
        <v>464</v>
      </c>
      <c r="AU245" t="s">
        <v>593</v>
      </c>
      <c r="AV245" t="s">
        <v>450</v>
      </c>
      <c r="AW245" t="s">
        <v>427</v>
      </c>
      <c r="AX245" t="s">
        <v>428</v>
      </c>
      <c r="AY245" t="s">
        <v>417</v>
      </c>
      <c r="AZ245" t="s">
        <v>593</v>
      </c>
      <c r="BA245" t="s">
        <v>450</v>
      </c>
      <c r="BB245" t="s">
        <v>468</v>
      </c>
      <c r="BC245" t="s">
        <v>593</v>
      </c>
      <c r="BD245" t="s">
        <v>593</v>
      </c>
      <c r="BE245" t="s">
        <v>445</v>
      </c>
      <c r="BF245" t="s">
        <v>445</v>
      </c>
      <c r="BG245" t="s">
        <v>445</v>
      </c>
      <c r="BH245" t="s">
        <v>428</v>
      </c>
      <c r="BI245" t="s">
        <v>451</v>
      </c>
      <c r="BJ245" t="s">
        <v>447</v>
      </c>
      <c r="BK245" t="s">
        <v>450</v>
      </c>
      <c r="BL245" t="s">
        <v>413</v>
      </c>
      <c r="BM245" t="s">
        <v>468</v>
      </c>
      <c r="BN245" t="s">
        <v>416</v>
      </c>
      <c r="BO245" t="s">
        <v>450</v>
      </c>
      <c r="BP245" t="s">
        <v>413</v>
      </c>
      <c r="BQ245" t="s">
        <v>593</v>
      </c>
      <c r="BR245" t="s">
        <v>660</v>
      </c>
      <c r="BS245" t="s">
        <v>593</v>
      </c>
      <c r="BT245" t="s">
        <v>445</v>
      </c>
      <c r="BU245" t="s">
        <v>445</v>
      </c>
      <c r="BV245" t="s">
        <v>416</v>
      </c>
      <c r="BW245" t="s">
        <v>450</v>
      </c>
      <c r="BX245" t="s">
        <v>427</v>
      </c>
      <c r="BY245" t="s">
        <v>468</v>
      </c>
      <c r="BZ245" t="s">
        <v>593</v>
      </c>
      <c r="CA245" t="s">
        <v>444</v>
      </c>
      <c r="CB245" t="s">
        <v>593</v>
      </c>
      <c r="CC245" t="s">
        <v>593</v>
      </c>
      <c r="CD245" t="s">
        <v>445</v>
      </c>
      <c r="CE245" t="s">
        <v>593</v>
      </c>
      <c r="CF245" t="s">
        <v>450</v>
      </c>
      <c r="CG245" t="s">
        <v>593</v>
      </c>
    </row>
    <row r="246" spans="1:85">
      <c r="A246">
        <v>19991231</v>
      </c>
      <c r="B246" t="s">
        <v>593</v>
      </c>
      <c r="C246" t="s">
        <v>447</v>
      </c>
      <c r="D246" t="s">
        <v>445</v>
      </c>
      <c r="E246" t="s">
        <v>445</v>
      </c>
      <c r="F246" t="s">
        <v>593</v>
      </c>
      <c r="G246" t="s">
        <v>444</v>
      </c>
      <c r="H246" t="s">
        <v>413</v>
      </c>
      <c r="I246" t="s">
        <v>593</v>
      </c>
      <c r="J246" t="s">
        <v>423</v>
      </c>
      <c r="K246" t="s">
        <v>593</v>
      </c>
      <c r="L246" t="s">
        <v>445</v>
      </c>
      <c r="M246" t="s">
        <v>445</v>
      </c>
      <c r="N246" t="s">
        <v>593</v>
      </c>
      <c r="O246" t="s">
        <v>416</v>
      </c>
      <c r="P246" t="s">
        <v>428</v>
      </c>
      <c r="Q246" t="s">
        <v>450</v>
      </c>
      <c r="R246" t="s">
        <v>451</v>
      </c>
      <c r="S246" t="s">
        <v>417</v>
      </c>
      <c r="T246" t="s">
        <v>417</v>
      </c>
      <c r="U246" t="s">
        <v>445</v>
      </c>
      <c r="V246" t="s">
        <v>655</v>
      </c>
      <c r="W246" t="s">
        <v>593</v>
      </c>
      <c r="X246" t="s">
        <v>427</v>
      </c>
      <c r="Y246" t="s">
        <v>656</v>
      </c>
      <c r="Z246" t="s">
        <v>444</v>
      </c>
      <c r="AA246" t="s">
        <v>444</v>
      </c>
      <c r="AB246" t="s">
        <v>445</v>
      </c>
      <c r="AC246" t="s">
        <v>445</v>
      </c>
      <c r="AD246" t="s">
        <v>593</v>
      </c>
      <c r="AE246" t="s">
        <v>427</v>
      </c>
      <c r="AF246" t="s">
        <v>461</v>
      </c>
      <c r="AG246" t="s">
        <v>450</v>
      </c>
      <c r="AH246" t="s">
        <v>468</v>
      </c>
      <c r="AI246" t="s">
        <v>661</v>
      </c>
      <c r="AJ246" t="s">
        <v>445</v>
      </c>
      <c r="AK246" t="s">
        <v>417</v>
      </c>
      <c r="AL246" t="s">
        <v>428</v>
      </c>
      <c r="AM246" t="s">
        <v>416</v>
      </c>
      <c r="AN246" t="s">
        <v>447</v>
      </c>
      <c r="AO246" t="s">
        <v>445</v>
      </c>
      <c r="AP246" t="s">
        <v>593</v>
      </c>
      <c r="AQ246" t="s">
        <v>468</v>
      </c>
      <c r="AR246" t="s">
        <v>461</v>
      </c>
      <c r="AS246" t="s">
        <v>423</v>
      </c>
      <c r="AT246" t="s">
        <v>464</v>
      </c>
      <c r="AU246" t="s">
        <v>593</v>
      </c>
      <c r="AV246" t="s">
        <v>450</v>
      </c>
      <c r="AW246" t="s">
        <v>427</v>
      </c>
      <c r="AX246" t="s">
        <v>428</v>
      </c>
      <c r="AY246" t="s">
        <v>417</v>
      </c>
      <c r="AZ246" t="s">
        <v>593</v>
      </c>
      <c r="BA246" t="s">
        <v>450</v>
      </c>
      <c r="BB246" t="s">
        <v>468</v>
      </c>
      <c r="BC246" t="s">
        <v>593</v>
      </c>
      <c r="BD246" t="s">
        <v>593</v>
      </c>
      <c r="BE246" t="s">
        <v>445</v>
      </c>
      <c r="BF246" t="s">
        <v>445</v>
      </c>
      <c r="BG246" t="s">
        <v>445</v>
      </c>
      <c r="BH246" t="s">
        <v>428</v>
      </c>
      <c r="BI246" t="s">
        <v>451</v>
      </c>
      <c r="BJ246" t="s">
        <v>447</v>
      </c>
      <c r="BK246" t="s">
        <v>450</v>
      </c>
      <c r="BL246" t="s">
        <v>410</v>
      </c>
      <c r="BM246" t="s">
        <v>468</v>
      </c>
      <c r="BN246" t="s">
        <v>416</v>
      </c>
      <c r="BO246" t="s">
        <v>450</v>
      </c>
      <c r="BP246" t="s">
        <v>413</v>
      </c>
      <c r="BQ246" t="s">
        <v>593</v>
      </c>
      <c r="BR246" t="s">
        <v>660</v>
      </c>
      <c r="BS246" t="s">
        <v>593</v>
      </c>
      <c r="BT246" t="s">
        <v>445</v>
      </c>
      <c r="BU246" t="s">
        <v>445</v>
      </c>
      <c r="BV246" t="s">
        <v>416</v>
      </c>
      <c r="BW246" t="s">
        <v>450</v>
      </c>
      <c r="BX246" t="s">
        <v>427</v>
      </c>
      <c r="BY246" t="s">
        <v>468</v>
      </c>
      <c r="BZ246" t="s">
        <v>593</v>
      </c>
      <c r="CA246" t="s">
        <v>444</v>
      </c>
      <c r="CB246" t="s">
        <v>593</v>
      </c>
      <c r="CC246" t="s">
        <v>593</v>
      </c>
      <c r="CD246" t="s">
        <v>445</v>
      </c>
      <c r="CE246" t="s">
        <v>593</v>
      </c>
      <c r="CF246" t="s">
        <v>450</v>
      </c>
      <c r="CG246" t="s">
        <v>593</v>
      </c>
    </row>
    <row r="247" spans="1:85">
      <c r="A247">
        <v>20000131</v>
      </c>
      <c r="B247" t="s">
        <v>593</v>
      </c>
      <c r="C247" t="s">
        <v>447</v>
      </c>
      <c r="D247" t="s">
        <v>445</v>
      </c>
      <c r="E247" t="s">
        <v>445</v>
      </c>
      <c r="F247" t="s">
        <v>593</v>
      </c>
      <c r="G247" t="s">
        <v>444</v>
      </c>
      <c r="H247" t="s">
        <v>413</v>
      </c>
      <c r="I247" t="s">
        <v>593</v>
      </c>
      <c r="J247" t="s">
        <v>423</v>
      </c>
      <c r="K247" t="s">
        <v>593</v>
      </c>
      <c r="L247" t="s">
        <v>445</v>
      </c>
      <c r="M247" t="s">
        <v>445</v>
      </c>
      <c r="N247" t="s">
        <v>593</v>
      </c>
      <c r="O247" t="s">
        <v>416</v>
      </c>
      <c r="P247" t="s">
        <v>428</v>
      </c>
      <c r="Q247" t="s">
        <v>450</v>
      </c>
      <c r="R247" t="s">
        <v>451</v>
      </c>
      <c r="S247" t="s">
        <v>417</v>
      </c>
      <c r="T247" t="s">
        <v>417</v>
      </c>
      <c r="U247" t="s">
        <v>445</v>
      </c>
      <c r="V247" t="s">
        <v>655</v>
      </c>
      <c r="W247" t="s">
        <v>593</v>
      </c>
      <c r="X247" t="s">
        <v>427</v>
      </c>
      <c r="Y247" t="s">
        <v>656</v>
      </c>
      <c r="Z247" t="s">
        <v>444</v>
      </c>
      <c r="AA247" t="s">
        <v>444</v>
      </c>
      <c r="AB247" t="s">
        <v>445</v>
      </c>
      <c r="AC247" t="s">
        <v>445</v>
      </c>
      <c r="AD247" t="s">
        <v>593</v>
      </c>
      <c r="AE247" t="s">
        <v>427</v>
      </c>
      <c r="AF247" t="s">
        <v>461</v>
      </c>
      <c r="AG247" t="s">
        <v>450</v>
      </c>
      <c r="AH247" t="s">
        <v>468</v>
      </c>
      <c r="AI247" t="s">
        <v>661</v>
      </c>
      <c r="AJ247" t="s">
        <v>445</v>
      </c>
      <c r="AK247" t="s">
        <v>417</v>
      </c>
      <c r="AL247" t="s">
        <v>428</v>
      </c>
      <c r="AM247" t="s">
        <v>416</v>
      </c>
      <c r="AN247" t="s">
        <v>447</v>
      </c>
      <c r="AO247" t="s">
        <v>445</v>
      </c>
      <c r="AP247" t="s">
        <v>593</v>
      </c>
      <c r="AQ247" t="s">
        <v>468</v>
      </c>
      <c r="AR247" t="s">
        <v>461</v>
      </c>
      <c r="AS247" t="s">
        <v>423</v>
      </c>
      <c r="AT247" t="s">
        <v>464</v>
      </c>
      <c r="AU247" t="s">
        <v>593</v>
      </c>
      <c r="AV247" t="s">
        <v>450</v>
      </c>
      <c r="AW247" t="s">
        <v>427</v>
      </c>
      <c r="AX247" t="s">
        <v>428</v>
      </c>
      <c r="AY247" t="s">
        <v>417</v>
      </c>
      <c r="AZ247" t="s">
        <v>593</v>
      </c>
      <c r="BA247" t="s">
        <v>450</v>
      </c>
      <c r="BB247" t="s">
        <v>468</v>
      </c>
      <c r="BC247" t="s">
        <v>593</v>
      </c>
      <c r="BD247" t="s">
        <v>593</v>
      </c>
      <c r="BE247" t="s">
        <v>445</v>
      </c>
      <c r="BF247" t="s">
        <v>445</v>
      </c>
      <c r="BG247" t="s">
        <v>445</v>
      </c>
      <c r="BH247" t="s">
        <v>428</v>
      </c>
      <c r="BI247" t="s">
        <v>451</v>
      </c>
      <c r="BJ247" t="s">
        <v>447</v>
      </c>
      <c r="BK247" t="s">
        <v>450</v>
      </c>
      <c r="BL247" t="s">
        <v>410</v>
      </c>
      <c r="BM247" t="s">
        <v>468</v>
      </c>
      <c r="BN247" t="s">
        <v>416</v>
      </c>
      <c r="BO247" t="s">
        <v>450</v>
      </c>
      <c r="BP247" t="s">
        <v>413</v>
      </c>
      <c r="BQ247" t="s">
        <v>593</v>
      </c>
      <c r="BR247" t="s">
        <v>660</v>
      </c>
      <c r="BS247" t="s">
        <v>593</v>
      </c>
      <c r="BT247" t="s">
        <v>445</v>
      </c>
      <c r="BU247" t="s">
        <v>445</v>
      </c>
      <c r="BV247" t="s">
        <v>416</v>
      </c>
      <c r="BW247" t="s">
        <v>450</v>
      </c>
      <c r="BX247" t="s">
        <v>427</v>
      </c>
      <c r="BY247" t="s">
        <v>468</v>
      </c>
      <c r="BZ247" t="s">
        <v>593</v>
      </c>
      <c r="CA247" t="s">
        <v>444</v>
      </c>
      <c r="CB247" t="s">
        <v>593</v>
      </c>
      <c r="CC247" t="s">
        <v>593</v>
      </c>
      <c r="CD247" t="s">
        <v>445</v>
      </c>
      <c r="CE247" t="s">
        <v>593</v>
      </c>
      <c r="CF247" t="s">
        <v>450</v>
      </c>
      <c r="CG247" t="s">
        <v>593</v>
      </c>
    </row>
    <row r="248" spans="1:85">
      <c r="A248">
        <v>20000229</v>
      </c>
      <c r="B248" t="s">
        <v>593</v>
      </c>
      <c r="C248" t="s">
        <v>447</v>
      </c>
      <c r="D248" t="s">
        <v>445</v>
      </c>
      <c r="E248" t="s">
        <v>445</v>
      </c>
      <c r="F248" t="s">
        <v>593</v>
      </c>
      <c r="G248" t="s">
        <v>444</v>
      </c>
      <c r="H248" t="s">
        <v>413</v>
      </c>
      <c r="I248" t="s">
        <v>593</v>
      </c>
      <c r="J248" t="s">
        <v>464</v>
      </c>
      <c r="K248" t="s">
        <v>593</v>
      </c>
      <c r="L248" t="s">
        <v>445</v>
      </c>
      <c r="M248" t="s">
        <v>445</v>
      </c>
      <c r="N248" t="s">
        <v>593</v>
      </c>
      <c r="O248" t="s">
        <v>416</v>
      </c>
      <c r="P248" t="s">
        <v>428</v>
      </c>
      <c r="Q248" t="s">
        <v>450</v>
      </c>
      <c r="R248" t="s">
        <v>451</v>
      </c>
      <c r="S248" t="s">
        <v>417</v>
      </c>
      <c r="T248" t="s">
        <v>417</v>
      </c>
      <c r="U248" t="s">
        <v>445</v>
      </c>
      <c r="V248" t="s">
        <v>655</v>
      </c>
      <c r="W248" t="s">
        <v>593</v>
      </c>
      <c r="X248" t="s">
        <v>427</v>
      </c>
      <c r="Y248" t="s">
        <v>656</v>
      </c>
      <c r="Z248" t="s">
        <v>444</v>
      </c>
      <c r="AA248" t="s">
        <v>444</v>
      </c>
      <c r="AB248" t="s">
        <v>445</v>
      </c>
      <c r="AC248" t="s">
        <v>445</v>
      </c>
      <c r="AD248" t="s">
        <v>593</v>
      </c>
      <c r="AE248" t="s">
        <v>427</v>
      </c>
      <c r="AF248" t="s">
        <v>461</v>
      </c>
      <c r="AG248" t="s">
        <v>450</v>
      </c>
      <c r="AH248" t="s">
        <v>468</v>
      </c>
      <c r="AI248" t="s">
        <v>661</v>
      </c>
      <c r="AJ248" t="s">
        <v>445</v>
      </c>
      <c r="AK248" t="s">
        <v>417</v>
      </c>
      <c r="AL248" t="s">
        <v>428</v>
      </c>
      <c r="AM248" t="s">
        <v>416</v>
      </c>
      <c r="AN248" t="s">
        <v>447</v>
      </c>
      <c r="AO248" t="s">
        <v>445</v>
      </c>
      <c r="AP248" t="s">
        <v>593</v>
      </c>
      <c r="AQ248" t="s">
        <v>468</v>
      </c>
      <c r="AR248" t="s">
        <v>461</v>
      </c>
      <c r="AS248" t="s">
        <v>423</v>
      </c>
      <c r="AT248" t="s">
        <v>464</v>
      </c>
      <c r="AU248" t="s">
        <v>593</v>
      </c>
      <c r="AV248" t="s">
        <v>450</v>
      </c>
      <c r="AW248" t="s">
        <v>427</v>
      </c>
      <c r="AX248" t="s">
        <v>428</v>
      </c>
      <c r="AY248" t="s">
        <v>417</v>
      </c>
      <c r="AZ248" t="s">
        <v>593</v>
      </c>
      <c r="BA248" t="s">
        <v>450</v>
      </c>
      <c r="BB248" t="s">
        <v>468</v>
      </c>
      <c r="BC248" t="s">
        <v>593</v>
      </c>
      <c r="BD248" t="s">
        <v>593</v>
      </c>
      <c r="BE248" t="s">
        <v>445</v>
      </c>
      <c r="BF248" t="s">
        <v>445</v>
      </c>
      <c r="BG248" t="s">
        <v>445</v>
      </c>
      <c r="BH248" t="s">
        <v>428</v>
      </c>
      <c r="BI248" t="s">
        <v>451</v>
      </c>
      <c r="BJ248" t="s">
        <v>447</v>
      </c>
      <c r="BK248" t="s">
        <v>450</v>
      </c>
      <c r="BL248" t="s">
        <v>410</v>
      </c>
      <c r="BM248" t="s">
        <v>468</v>
      </c>
      <c r="BN248" t="s">
        <v>416</v>
      </c>
      <c r="BO248" t="s">
        <v>450</v>
      </c>
      <c r="BP248" t="s">
        <v>413</v>
      </c>
      <c r="BQ248" t="s">
        <v>593</v>
      </c>
      <c r="BR248" t="s">
        <v>477</v>
      </c>
      <c r="BS248" t="s">
        <v>593</v>
      </c>
      <c r="BT248" t="s">
        <v>445</v>
      </c>
      <c r="BU248" t="s">
        <v>445</v>
      </c>
      <c r="BV248" t="s">
        <v>416</v>
      </c>
      <c r="BW248" t="s">
        <v>450</v>
      </c>
      <c r="BX248" t="s">
        <v>427</v>
      </c>
      <c r="BY248" t="s">
        <v>468</v>
      </c>
      <c r="BZ248" t="s">
        <v>593</v>
      </c>
      <c r="CA248" t="s">
        <v>444</v>
      </c>
      <c r="CB248" t="s">
        <v>593</v>
      </c>
      <c r="CC248" t="s">
        <v>593</v>
      </c>
      <c r="CD248" t="s">
        <v>445</v>
      </c>
      <c r="CE248" t="s">
        <v>593</v>
      </c>
      <c r="CF248" t="s">
        <v>427</v>
      </c>
      <c r="CG248" t="s">
        <v>593</v>
      </c>
    </row>
    <row r="249" spans="1:85">
      <c r="A249">
        <v>20000331</v>
      </c>
      <c r="B249" t="s">
        <v>593</v>
      </c>
      <c r="C249" t="s">
        <v>447</v>
      </c>
      <c r="D249" t="s">
        <v>445</v>
      </c>
      <c r="E249" t="s">
        <v>445</v>
      </c>
      <c r="F249" t="s">
        <v>593</v>
      </c>
      <c r="G249" t="s">
        <v>444</v>
      </c>
      <c r="H249" t="s">
        <v>413</v>
      </c>
      <c r="I249" t="s">
        <v>593</v>
      </c>
      <c r="J249" t="s">
        <v>464</v>
      </c>
      <c r="K249" t="s">
        <v>593</v>
      </c>
      <c r="L249" t="s">
        <v>445</v>
      </c>
      <c r="M249" t="s">
        <v>445</v>
      </c>
      <c r="N249" t="s">
        <v>593</v>
      </c>
      <c r="O249" t="s">
        <v>416</v>
      </c>
      <c r="P249" t="s">
        <v>428</v>
      </c>
      <c r="Q249" t="s">
        <v>450</v>
      </c>
      <c r="R249" t="s">
        <v>451</v>
      </c>
      <c r="S249" t="s">
        <v>417</v>
      </c>
      <c r="T249" t="s">
        <v>417</v>
      </c>
      <c r="U249" t="s">
        <v>445</v>
      </c>
      <c r="V249" t="s">
        <v>655</v>
      </c>
      <c r="W249" t="s">
        <v>593</v>
      </c>
      <c r="X249" t="s">
        <v>427</v>
      </c>
      <c r="Y249" t="s">
        <v>656</v>
      </c>
      <c r="Z249" t="s">
        <v>444</v>
      </c>
      <c r="AA249" t="s">
        <v>444</v>
      </c>
      <c r="AB249" t="s">
        <v>445</v>
      </c>
      <c r="AC249" t="s">
        <v>445</v>
      </c>
      <c r="AD249" t="s">
        <v>593</v>
      </c>
      <c r="AE249" t="s">
        <v>427</v>
      </c>
      <c r="AF249" t="s">
        <v>461</v>
      </c>
      <c r="AG249" t="s">
        <v>450</v>
      </c>
      <c r="AH249" t="s">
        <v>468</v>
      </c>
      <c r="AI249" t="s">
        <v>661</v>
      </c>
      <c r="AJ249" t="s">
        <v>445</v>
      </c>
      <c r="AK249" t="s">
        <v>417</v>
      </c>
      <c r="AL249" t="s">
        <v>428</v>
      </c>
      <c r="AM249" t="s">
        <v>416</v>
      </c>
      <c r="AN249" t="s">
        <v>447</v>
      </c>
      <c r="AO249" t="s">
        <v>445</v>
      </c>
      <c r="AP249" t="s">
        <v>593</v>
      </c>
      <c r="AQ249" t="s">
        <v>468</v>
      </c>
      <c r="AR249" t="s">
        <v>461</v>
      </c>
      <c r="AS249" t="s">
        <v>423</v>
      </c>
      <c r="AT249" t="s">
        <v>464</v>
      </c>
      <c r="AU249" t="s">
        <v>593</v>
      </c>
      <c r="AV249" t="s">
        <v>450</v>
      </c>
      <c r="AW249" t="s">
        <v>427</v>
      </c>
      <c r="AX249" t="s">
        <v>428</v>
      </c>
      <c r="AY249" t="s">
        <v>417</v>
      </c>
      <c r="AZ249" t="s">
        <v>593</v>
      </c>
      <c r="BA249" t="s">
        <v>450</v>
      </c>
      <c r="BB249" t="s">
        <v>468</v>
      </c>
      <c r="BC249" t="s">
        <v>593</v>
      </c>
      <c r="BD249" t="s">
        <v>593</v>
      </c>
      <c r="BE249" t="s">
        <v>445</v>
      </c>
      <c r="BF249" t="s">
        <v>445</v>
      </c>
      <c r="BG249" t="s">
        <v>445</v>
      </c>
      <c r="BH249" t="s">
        <v>428</v>
      </c>
      <c r="BI249" t="s">
        <v>451</v>
      </c>
      <c r="BJ249" t="s">
        <v>447</v>
      </c>
      <c r="BK249" t="s">
        <v>450</v>
      </c>
      <c r="BL249" t="s">
        <v>410</v>
      </c>
      <c r="BM249" t="s">
        <v>468</v>
      </c>
      <c r="BN249" t="s">
        <v>416</v>
      </c>
      <c r="BO249" t="s">
        <v>450</v>
      </c>
      <c r="BP249" t="s">
        <v>413</v>
      </c>
      <c r="BQ249" t="s">
        <v>593</v>
      </c>
      <c r="BR249" t="s">
        <v>477</v>
      </c>
      <c r="BS249" t="s">
        <v>593</v>
      </c>
      <c r="BT249" t="s">
        <v>445</v>
      </c>
      <c r="BU249" t="s">
        <v>445</v>
      </c>
      <c r="BV249" t="s">
        <v>416</v>
      </c>
      <c r="BW249" t="s">
        <v>450</v>
      </c>
      <c r="BX249" t="s">
        <v>427</v>
      </c>
      <c r="BY249" t="s">
        <v>468</v>
      </c>
      <c r="BZ249" t="s">
        <v>593</v>
      </c>
      <c r="CA249" t="s">
        <v>444</v>
      </c>
      <c r="CB249" t="s">
        <v>593</v>
      </c>
      <c r="CC249" t="s">
        <v>593</v>
      </c>
      <c r="CD249" t="s">
        <v>445</v>
      </c>
      <c r="CE249" t="s">
        <v>593</v>
      </c>
      <c r="CF249" t="s">
        <v>427</v>
      </c>
      <c r="CG249" t="s">
        <v>593</v>
      </c>
    </row>
    <row r="250" spans="1:85">
      <c r="A250">
        <v>20000428</v>
      </c>
      <c r="B250" t="s">
        <v>593</v>
      </c>
      <c r="C250" t="s">
        <v>447</v>
      </c>
      <c r="D250" t="s">
        <v>445</v>
      </c>
      <c r="E250" t="s">
        <v>445</v>
      </c>
      <c r="F250" t="s">
        <v>593</v>
      </c>
      <c r="G250" t="s">
        <v>444</v>
      </c>
      <c r="H250" t="s">
        <v>413</v>
      </c>
      <c r="I250" t="s">
        <v>593</v>
      </c>
      <c r="J250" t="s">
        <v>464</v>
      </c>
      <c r="K250" t="s">
        <v>593</v>
      </c>
      <c r="L250" t="s">
        <v>445</v>
      </c>
      <c r="M250" t="s">
        <v>445</v>
      </c>
      <c r="N250" t="s">
        <v>593</v>
      </c>
      <c r="O250" t="s">
        <v>416</v>
      </c>
      <c r="P250" t="s">
        <v>428</v>
      </c>
      <c r="Q250" t="s">
        <v>450</v>
      </c>
      <c r="R250" t="s">
        <v>451</v>
      </c>
      <c r="S250" t="s">
        <v>417</v>
      </c>
      <c r="T250" t="s">
        <v>417</v>
      </c>
      <c r="U250" t="s">
        <v>445</v>
      </c>
      <c r="V250" t="s">
        <v>655</v>
      </c>
      <c r="W250" t="s">
        <v>593</v>
      </c>
      <c r="X250" t="s">
        <v>427</v>
      </c>
      <c r="Y250" t="s">
        <v>656</v>
      </c>
      <c r="Z250" t="s">
        <v>444</v>
      </c>
      <c r="AA250" t="s">
        <v>444</v>
      </c>
      <c r="AB250" t="s">
        <v>445</v>
      </c>
      <c r="AC250" t="s">
        <v>445</v>
      </c>
      <c r="AD250" t="s">
        <v>593</v>
      </c>
      <c r="AE250" t="s">
        <v>427</v>
      </c>
      <c r="AF250" t="s">
        <v>461</v>
      </c>
      <c r="AG250" t="s">
        <v>450</v>
      </c>
      <c r="AH250" t="s">
        <v>468</v>
      </c>
      <c r="AI250" t="s">
        <v>435</v>
      </c>
      <c r="AJ250" t="s">
        <v>445</v>
      </c>
      <c r="AK250" t="s">
        <v>417</v>
      </c>
      <c r="AL250" t="s">
        <v>428</v>
      </c>
      <c r="AM250" t="s">
        <v>416</v>
      </c>
      <c r="AN250" t="s">
        <v>447</v>
      </c>
      <c r="AO250" t="s">
        <v>445</v>
      </c>
      <c r="AP250" t="s">
        <v>593</v>
      </c>
      <c r="AQ250" t="s">
        <v>468</v>
      </c>
      <c r="AR250" t="s">
        <v>461</v>
      </c>
      <c r="AS250" t="s">
        <v>423</v>
      </c>
      <c r="AT250" t="s">
        <v>464</v>
      </c>
      <c r="AU250" t="s">
        <v>593</v>
      </c>
      <c r="AV250" t="s">
        <v>450</v>
      </c>
      <c r="AW250" t="s">
        <v>427</v>
      </c>
      <c r="AX250" t="s">
        <v>428</v>
      </c>
      <c r="AY250" t="s">
        <v>417</v>
      </c>
      <c r="AZ250" t="s">
        <v>593</v>
      </c>
      <c r="BA250" t="s">
        <v>450</v>
      </c>
      <c r="BB250" t="s">
        <v>468</v>
      </c>
      <c r="BC250" t="s">
        <v>593</v>
      </c>
      <c r="BD250" t="s">
        <v>593</v>
      </c>
      <c r="BE250" t="s">
        <v>445</v>
      </c>
      <c r="BF250" t="s">
        <v>445</v>
      </c>
      <c r="BG250" t="s">
        <v>445</v>
      </c>
      <c r="BH250" t="s">
        <v>428</v>
      </c>
      <c r="BI250" t="s">
        <v>451</v>
      </c>
      <c r="BJ250" t="s">
        <v>447</v>
      </c>
      <c r="BK250" t="s">
        <v>450</v>
      </c>
      <c r="BL250" t="s">
        <v>410</v>
      </c>
      <c r="BM250" t="s">
        <v>468</v>
      </c>
      <c r="BN250" t="s">
        <v>416</v>
      </c>
      <c r="BO250" t="s">
        <v>450</v>
      </c>
      <c r="BP250" t="s">
        <v>413</v>
      </c>
      <c r="BQ250" t="s">
        <v>593</v>
      </c>
      <c r="BR250" t="s">
        <v>477</v>
      </c>
      <c r="BS250" t="s">
        <v>593</v>
      </c>
      <c r="BT250" t="s">
        <v>445</v>
      </c>
      <c r="BU250" t="s">
        <v>445</v>
      </c>
      <c r="BV250" t="s">
        <v>416</v>
      </c>
      <c r="BW250" t="s">
        <v>450</v>
      </c>
      <c r="BX250" t="s">
        <v>427</v>
      </c>
      <c r="BY250" t="s">
        <v>468</v>
      </c>
      <c r="BZ250" t="s">
        <v>410</v>
      </c>
      <c r="CA250" t="s">
        <v>444</v>
      </c>
      <c r="CB250" t="s">
        <v>593</v>
      </c>
      <c r="CC250" t="s">
        <v>593</v>
      </c>
      <c r="CD250" t="s">
        <v>445</v>
      </c>
      <c r="CE250" t="s">
        <v>593</v>
      </c>
      <c r="CF250" t="s">
        <v>427</v>
      </c>
      <c r="CG250" t="s">
        <v>593</v>
      </c>
    </row>
    <row r="251" spans="1:85">
      <c r="A251">
        <v>20000531</v>
      </c>
      <c r="B251" t="s">
        <v>593</v>
      </c>
      <c r="C251" t="s">
        <v>447</v>
      </c>
      <c r="D251" t="s">
        <v>445</v>
      </c>
      <c r="E251" t="s">
        <v>445</v>
      </c>
      <c r="F251" t="s">
        <v>593</v>
      </c>
      <c r="G251" t="s">
        <v>444</v>
      </c>
      <c r="H251" t="s">
        <v>423</v>
      </c>
      <c r="I251" t="s">
        <v>593</v>
      </c>
      <c r="J251" t="s">
        <v>464</v>
      </c>
      <c r="K251" t="s">
        <v>593</v>
      </c>
      <c r="L251" t="s">
        <v>445</v>
      </c>
      <c r="M251" t="s">
        <v>445</v>
      </c>
      <c r="N251" t="s">
        <v>593</v>
      </c>
      <c r="O251" t="s">
        <v>416</v>
      </c>
      <c r="P251" t="s">
        <v>428</v>
      </c>
      <c r="Q251" t="s">
        <v>428</v>
      </c>
      <c r="R251" t="s">
        <v>451</v>
      </c>
      <c r="S251" t="s">
        <v>417</v>
      </c>
      <c r="T251" t="s">
        <v>417</v>
      </c>
      <c r="U251" t="s">
        <v>445</v>
      </c>
      <c r="V251" t="s">
        <v>655</v>
      </c>
      <c r="W251" t="s">
        <v>593</v>
      </c>
      <c r="X251" t="s">
        <v>427</v>
      </c>
      <c r="Y251" t="s">
        <v>656</v>
      </c>
      <c r="Z251" t="s">
        <v>444</v>
      </c>
      <c r="AA251" t="s">
        <v>444</v>
      </c>
      <c r="AB251" t="s">
        <v>445</v>
      </c>
      <c r="AC251" t="s">
        <v>445</v>
      </c>
      <c r="AD251" t="s">
        <v>593</v>
      </c>
      <c r="AE251" t="s">
        <v>427</v>
      </c>
      <c r="AF251" t="s">
        <v>461</v>
      </c>
      <c r="AG251" t="s">
        <v>450</v>
      </c>
      <c r="AH251" t="s">
        <v>468</v>
      </c>
      <c r="AI251" t="s">
        <v>435</v>
      </c>
      <c r="AJ251" t="s">
        <v>445</v>
      </c>
      <c r="AK251" t="s">
        <v>417</v>
      </c>
      <c r="AL251" t="s">
        <v>428</v>
      </c>
      <c r="AM251" t="s">
        <v>416</v>
      </c>
      <c r="AN251" t="s">
        <v>447</v>
      </c>
      <c r="AO251" t="s">
        <v>445</v>
      </c>
      <c r="AP251" t="s">
        <v>593</v>
      </c>
      <c r="AQ251" t="s">
        <v>468</v>
      </c>
      <c r="AR251" t="s">
        <v>461</v>
      </c>
      <c r="AS251" t="s">
        <v>423</v>
      </c>
      <c r="AT251" t="s">
        <v>464</v>
      </c>
      <c r="AU251" t="s">
        <v>593</v>
      </c>
      <c r="AV251" t="s">
        <v>450</v>
      </c>
      <c r="AW251" t="s">
        <v>427</v>
      </c>
      <c r="AX251" t="s">
        <v>428</v>
      </c>
      <c r="AY251" t="s">
        <v>417</v>
      </c>
      <c r="AZ251" t="s">
        <v>593</v>
      </c>
      <c r="BA251" t="s">
        <v>450</v>
      </c>
      <c r="BB251" t="s">
        <v>468</v>
      </c>
      <c r="BC251" t="s">
        <v>593</v>
      </c>
      <c r="BD251" t="s">
        <v>593</v>
      </c>
      <c r="BE251" t="s">
        <v>445</v>
      </c>
      <c r="BF251" t="s">
        <v>445</v>
      </c>
      <c r="BG251" t="s">
        <v>445</v>
      </c>
      <c r="BH251" t="s">
        <v>428</v>
      </c>
      <c r="BI251" t="s">
        <v>451</v>
      </c>
      <c r="BJ251" t="s">
        <v>662</v>
      </c>
      <c r="BK251" t="s">
        <v>450</v>
      </c>
      <c r="BL251" t="s">
        <v>410</v>
      </c>
      <c r="BM251" t="s">
        <v>461</v>
      </c>
      <c r="BN251" t="s">
        <v>416</v>
      </c>
      <c r="BO251" t="s">
        <v>450</v>
      </c>
      <c r="BP251" t="s">
        <v>413</v>
      </c>
      <c r="BQ251" t="s">
        <v>593</v>
      </c>
      <c r="BR251" t="s">
        <v>477</v>
      </c>
      <c r="BS251" t="s">
        <v>593</v>
      </c>
      <c r="BT251" t="s">
        <v>445</v>
      </c>
      <c r="BU251" t="s">
        <v>445</v>
      </c>
      <c r="BV251" t="s">
        <v>416</v>
      </c>
      <c r="BW251" t="s">
        <v>450</v>
      </c>
      <c r="BX251" t="s">
        <v>427</v>
      </c>
      <c r="BY251" t="s">
        <v>468</v>
      </c>
      <c r="BZ251" t="s">
        <v>410</v>
      </c>
      <c r="CA251" t="s">
        <v>444</v>
      </c>
      <c r="CB251" t="s">
        <v>593</v>
      </c>
      <c r="CC251" t="s">
        <v>593</v>
      </c>
      <c r="CD251" t="s">
        <v>445</v>
      </c>
      <c r="CE251" t="s">
        <v>593</v>
      </c>
      <c r="CF251" t="s">
        <v>427</v>
      </c>
      <c r="CG251" t="s">
        <v>593</v>
      </c>
    </row>
    <row r="252" spans="1:85">
      <c r="A252">
        <v>20000630</v>
      </c>
      <c r="B252" t="s">
        <v>593</v>
      </c>
      <c r="C252" t="s">
        <v>447</v>
      </c>
      <c r="D252" t="s">
        <v>445</v>
      </c>
      <c r="E252" t="s">
        <v>445</v>
      </c>
      <c r="F252" t="s">
        <v>593</v>
      </c>
      <c r="G252" t="s">
        <v>444</v>
      </c>
      <c r="H252" t="s">
        <v>423</v>
      </c>
      <c r="I252" t="s">
        <v>593</v>
      </c>
      <c r="J252" t="s">
        <v>464</v>
      </c>
      <c r="K252" t="s">
        <v>593</v>
      </c>
      <c r="L252" t="s">
        <v>445</v>
      </c>
      <c r="M252" t="s">
        <v>445</v>
      </c>
      <c r="N252" t="s">
        <v>593</v>
      </c>
      <c r="O252" t="s">
        <v>416</v>
      </c>
      <c r="P252" t="s">
        <v>428</v>
      </c>
      <c r="Q252" t="s">
        <v>428</v>
      </c>
      <c r="R252" t="s">
        <v>451</v>
      </c>
      <c r="S252" t="s">
        <v>417</v>
      </c>
      <c r="T252" t="s">
        <v>417</v>
      </c>
      <c r="U252" t="s">
        <v>445</v>
      </c>
      <c r="V252" t="s">
        <v>655</v>
      </c>
      <c r="W252" t="s">
        <v>593</v>
      </c>
      <c r="X252" t="s">
        <v>427</v>
      </c>
      <c r="Y252" t="s">
        <v>656</v>
      </c>
      <c r="Z252" t="s">
        <v>444</v>
      </c>
      <c r="AA252" t="s">
        <v>444</v>
      </c>
      <c r="AB252" t="s">
        <v>445</v>
      </c>
      <c r="AC252" t="s">
        <v>445</v>
      </c>
      <c r="AD252" t="s">
        <v>593</v>
      </c>
      <c r="AE252" t="s">
        <v>427</v>
      </c>
      <c r="AF252" t="s">
        <v>461</v>
      </c>
      <c r="AG252" t="s">
        <v>450</v>
      </c>
      <c r="AH252" t="s">
        <v>468</v>
      </c>
      <c r="AI252" t="s">
        <v>435</v>
      </c>
      <c r="AJ252" t="s">
        <v>445</v>
      </c>
      <c r="AK252" t="s">
        <v>417</v>
      </c>
      <c r="AL252" t="s">
        <v>428</v>
      </c>
      <c r="AM252" t="s">
        <v>416</v>
      </c>
      <c r="AN252" t="s">
        <v>447</v>
      </c>
      <c r="AO252" t="s">
        <v>445</v>
      </c>
      <c r="AP252" t="s">
        <v>593</v>
      </c>
      <c r="AQ252" t="s">
        <v>468</v>
      </c>
      <c r="AR252" t="s">
        <v>461</v>
      </c>
      <c r="AS252" t="s">
        <v>423</v>
      </c>
      <c r="AT252" t="s">
        <v>663</v>
      </c>
      <c r="AU252" t="s">
        <v>593</v>
      </c>
      <c r="AV252" t="s">
        <v>450</v>
      </c>
      <c r="AW252" t="s">
        <v>427</v>
      </c>
      <c r="AX252" t="s">
        <v>428</v>
      </c>
      <c r="AY252" t="s">
        <v>417</v>
      </c>
      <c r="AZ252" t="s">
        <v>593</v>
      </c>
      <c r="BA252" t="s">
        <v>450</v>
      </c>
      <c r="BB252" t="s">
        <v>468</v>
      </c>
      <c r="BC252" t="s">
        <v>593</v>
      </c>
      <c r="BD252" t="s">
        <v>593</v>
      </c>
      <c r="BE252" t="s">
        <v>445</v>
      </c>
      <c r="BF252" t="s">
        <v>445</v>
      </c>
      <c r="BG252" t="s">
        <v>445</v>
      </c>
      <c r="BH252" t="s">
        <v>428</v>
      </c>
      <c r="BI252" t="s">
        <v>451</v>
      </c>
      <c r="BJ252" t="s">
        <v>447</v>
      </c>
      <c r="BK252" t="s">
        <v>450</v>
      </c>
      <c r="BL252" t="s">
        <v>410</v>
      </c>
      <c r="BM252" t="s">
        <v>461</v>
      </c>
      <c r="BN252" t="s">
        <v>416</v>
      </c>
      <c r="BO252" t="s">
        <v>450</v>
      </c>
      <c r="BP252" t="s">
        <v>413</v>
      </c>
      <c r="BQ252" t="s">
        <v>593</v>
      </c>
      <c r="BR252" t="s">
        <v>477</v>
      </c>
      <c r="BS252" t="s">
        <v>593</v>
      </c>
      <c r="BT252" t="s">
        <v>445</v>
      </c>
      <c r="BU252" t="s">
        <v>445</v>
      </c>
      <c r="BV252" t="s">
        <v>416</v>
      </c>
      <c r="BW252" t="s">
        <v>450</v>
      </c>
      <c r="BX252" t="s">
        <v>427</v>
      </c>
      <c r="BY252" t="s">
        <v>468</v>
      </c>
      <c r="BZ252" t="s">
        <v>410</v>
      </c>
      <c r="CA252" t="s">
        <v>444</v>
      </c>
      <c r="CB252" t="s">
        <v>593</v>
      </c>
      <c r="CC252" t="s">
        <v>593</v>
      </c>
      <c r="CD252" t="s">
        <v>445</v>
      </c>
      <c r="CE252" t="s">
        <v>593</v>
      </c>
      <c r="CF252" t="s">
        <v>427</v>
      </c>
      <c r="CG252" t="s">
        <v>593</v>
      </c>
    </row>
    <row r="253" spans="1:85">
      <c r="A253">
        <v>20000731</v>
      </c>
      <c r="B253" t="s">
        <v>593</v>
      </c>
      <c r="C253" t="s">
        <v>447</v>
      </c>
      <c r="D253" t="s">
        <v>445</v>
      </c>
      <c r="E253" t="s">
        <v>445</v>
      </c>
      <c r="F253" t="s">
        <v>593</v>
      </c>
      <c r="G253" t="s">
        <v>444</v>
      </c>
      <c r="H253" t="s">
        <v>423</v>
      </c>
      <c r="I253" t="s">
        <v>593</v>
      </c>
      <c r="J253" t="s">
        <v>464</v>
      </c>
      <c r="K253" t="s">
        <v>593</v>
      </c>
      <c r="L253" t="s">
        <v>445</v>
      </c>
      <c r="M253" t="s">
        <v>445</v>
      </c>
      <c r="N253" t="s">
        <v>593</v>
      </c>
      <c r="O253" t="s">
        <v>416</v>
      </c>
      <c r="P253" t="s">
        <v>428</v>
      </c>
      <c r="Q253" t="s">
        <v>428</v>
      </c>
      <c r="R253" t="s">
        <v>451</v>
      </c>
      <c r="S253" t="s">
        <v>417</v>
      </c>
      <c r="T253" t="s">
        <v>417</v>
      </c>
      <c r="U253" t="s">
        <v>445</v>
      </c>
      <c r="V253" t="s">
        <v>655</v>
      </c>
      <c r="W253" t="s">
        <v>435</v>
      </c>
      <c r="X253" t="s">
        <v>427</v>
      </c>
      <c r="Y253" t="s">
        <v>656</v>
      </c>
      <c r="Z253" t="s">
        <v>444</v>
      </c>
      <c r="AA253" t="s">
        <v>444</v>
      </c>
      <c r="AB253" t="s">
        <v>445</v>
      </c>
      <c r="AC253" t="s">
        <v>445</v>
      </c>
      <c r="AD253" t="s">
        <v>593</v>
      </c>
      <c r="AE253" t="s">
        <v>427</v>
      </c>
      <c r="AF253" t="s">
        <v>461</v>
      </c>
      <c r="AG253" t="s">
        <v>450</v>
      </c>
      <c r="AH253" t="s">
        <v>468</v>
      </c>
      <c r="AI253" t="s">
        <v>435</v>
      </c>
      <c r="AJ253" t="s">
        <v>445</v>
      </c>
      <c r="AK253" t="s">
        <v>417</v>
      </c>
      <c r="AL253" t="s">
        <v>428</v>
      </c>
      <c r="AM253" t="s">
        <v>416</v>
      </c>
      <c r="AN253" t="s">
        <v>447</v>
      </c>
      <c r="AO253" t="s">
        <v>445</v>
      </c>
      <c r="AP253" t="s">
        <v>593</v>
      </c>
      <c r="AQ253" t="s">
        <v>468</v>
      </c>
      <c r="AR253" t="s">
        <v>461</v>
      </c>
      <c r="AS253" t="s">
        <v>464</v>
      </c>
      <c r="AT253" t="s">
        <v>663</v>
      </c>
      <c r="AU253" t="s">
        <v>593</v>
      </c>
      <c r="AV253" t="s">
        <v>450</v>
      </c>
      <c r="AW253" t="s">
        <v>427</v>
      </c>
      <c r="AX253" t="s">
        <v>428</v>
      </c>
      <c r="AY253" t="s">
        <v>417</v>
      </c>
      <c r="AZ253" t="s">
        <v>593</v>
      </c>
      <c r="BA253" t="s">
        <v>450</v>
      </c>
      <c r="BB253" t="s">
        <v>468</v>
      </c>
      <c r="BC253" t="s">
        <v>593</v>
      </c>
      <c r="BD253" t="s">
        <v>593</v>
      </c>
      <c r="BE253" t="s">
        <v>445</v>
      </c>
      <c r="BF253" t="s">
        <v>445</v>
      </c>
      <c r="BG253" t="s">
        <v>445</v>
      </c>
      <c r="BH253" t="s">
        <v>428</v>
      </c>
      <c r="BI253" t="s">
        <v>451</v>
      </c>
      <c r="BJ253" t="s">
        <v>447</v>
      </c>
      <c r="BK253" t="s">
        <v>450</v>
      </c>
      <c r="BL253" t="s">
        <v>410</v>
      </c>
      <c r="BM253" t="s">
        <v>461</v>
      </c>
      <c r="BN253" t="s">
        <v>416</v>
      </c>
      <c r="BO253" t="s">
        <v>450</v>
      </c>
      <c r="BP253" t="s">
        <v>413</v>
      </c>
      <c r="BQ253" t="s">
        <v>593</v>
      </c>
      <c r="BR253" t="s">
        <v>435</v>
      </c>
      <c r="BS253" t="s">
        <v>593</v>
      </c>
      <c r="BT253" t="s">
        <v>445</v>
      </c>
      <c r="BU253" t="s">
        <v>445</v>
      </c>
      <c r="BV253" t="s">
        <v>416</v>
      </c>
      <c r="BW253" t="s">
        <v>450</v>
      </c>
      <c r="BX253" t="s">
        <v>427</v>
      </c>
      <c r="BY253" t="s">
        <v>468</v>
      </c>
      <c r="BZ253" t="s">
        <v>410</v>
      </c>
      <c r="CA253" t="s">
        <v>444</v>
      </c>
      <c r="CB253" t="s">
        <v>593</v>
      </c>
      <c r="CC253" t="s">
        <v>593</v>
      </c>
      <c r="CD253" t="s">
        <v>445</v>
      </c>
      <c r="CE253" t="s">
        <v>593</v>
      </c>
      <c r="CF253" t="s">
        <v>427</v>
      </c>
      <c r="CG253" t="s">
        <v>593</v>
      </c>
    </row>
    <row r="254" spans="1:85">
      <c r="A254">
        <v>20000831</v>
      </c>
      <c r="B254" t="s">
        <v>593</v>
      </c>
      <c r="C254" t="s">
        <v>447</v>
      </c>
      <c r="D254" t="s">
        <v>445</v>
      </c>
      <c r="E254" t="s">
        <v>445</v>
      </c>
      <c r="F254" t="s">
        <v>593</v>
      </c>
      <c r="G254" t="s">
        <v>444</v>
      </c>
      <c r="H254" t="s">
        <v>423</v>
      </c>
      <c r="I254" t="s">
        <v>593</v>
      </c>
      <c r="J254" t="s">
        <v>464</v>
      </c>
      <c r="K254" t="s">
        <v>593</v>
      </c>
      <c r="L254" t="s">
        <v>445</v>
      </c>
      <c r="M254" t="s">
        <v>445</v>
      </c>
      <c r="N254" t="s">
        <v>593</v>
      </c>
      <c r="O254" t="s">
        <v>416</v>
      </c>
      <c r="P254" t="s">
        <v>428</v>
      </c>
      <c r="Q254" t="s">
        <v>428</v>
      </c>
      <c r="R254" t="s">
        <v>451</v>
      </c>
      <c r="S254" t="s">
        <v>417</v>
      </c>
      <c r="T254" t="s">
        <v>417</v>
      </c>
      <c r="U254" t="s">
        <v>445</v>
      </c>
      <c r="V254" t="s">
        <v>655</v>
      </c>
      <c r="W254" t="s">
        <v>435</v>
      </c>
      <c r="X254" t="s">
        <v>427</v>
      </c>
      <c r="Y254" t="s">
        <v>656</v>
      </c>
      <c r="Z254" t="s">
        <v>444</v>
      </c>
      <c r="AA254" t="s">
        <v>444</v>
      </c>
      <c r="AB254" t="s">
        <v>445</v>
      </c>
      <c r="AC254" t="s">
        <v>445</v>
      </c>
      <c r="AD254" t="s">
        <v>593</v>
      </c>
      <c r="AE254" t="s">
        <v>427</v>
      </c>
      <c r="AF254" t="s">
        <v>461</v>
      </c>
      <c r="AG254" t="s">
        <v>450</v>
      </c>
      <c r="AH254" t="s">
        <v>468</v>
      </c>
      <c r="AI254" t="s">
        <v>435</v>
      </c>
      <c r="AJ254" t="s">
        <v>445</v>
      </c>
      <c r="AK254" t="s">
        <v>417</v>
      </c>
      <c r="AL254" t="s">
        <v>428</v>
      </c>
      <c r="AM254" t="s">
        <v>416</v>
      </c>
      <c r="AN254" t="s">
        <v>447</v>
      </c>
      <c r="AO254" t="s">
        <v>445</v>
      </c>
      <c r="AP254" t="s">
        <v>593</v>
      </c>
      <c r="AQ254" t="s">
        <v>468</v>
      </c>
      <c r="AR254" t="s">
        <v>461</v>
      </c>
      <c r="AS254" t="s">
        <v>464</v>
      </c>
      <c r="AT254" t="s">
        <v>663</v>
      </c>
      <c r="AU254" t="s">
        <v>593</v>
      </c>
      <c r="AV254" t="s">
        <v>450</v>
      </c>
      <c r="AW254" t="s">
        <v>427</v>
      </c>
      <c r="AX254" t="s">
        <v>428</v>
      </c>
      <c r="AY254" t="s">
        <v>417</v>
      </c>
      <c r="AZ254" t="s">
        <v>593</v>
      </c>
      <c r="BA254" t="s">
        <v>450</v>
      </c>
      <c r="BB254" t="s">
        <v>468</v>
      </c>
      <c r="BC254" t="s">
        <v>593</v>
      </c>
      <c r="BD254" t="s">
        <v>593</v>
      </c>
      <c r="BE254" t="s">
        <v>445</v>
      </c>
      <c r="BF254" t="s">
        <v>445</v>
      </c>
      <c r="BG254" t="s">
        <v>445</v>
      </c>
      <c r="BH254" t="s">
        <v>428</v>
      </c>
      <c r="BI254" t="s">
        <v>451</v>
      </c>
      <c r="BJ254" t="s">
        <v>447</v>
      </c>
      <c r="BK254" t="s">
        <v>450</v>
      </c>
      <c r="BL254" t="s">
        <v>410</v>
      </c>
      <c r="BM254" t="s">
        <v>461</v>
      </c>
      <c r="BN254" t="s">
        <v>416</v>
      </c>
      <c r="BO254" t="s">
        <v>450</v>
      </c>
      <c r="BP254" t="s">
        <v>413</v>
      </c>
      <c r="BQ254" t="s">
        <v>593</v>
      </c>
      <c r="BR254" t="s">
        <v>435</v>
      </c>
      <c r="BS254" t="s">
        <v>593</v>
      </c>
      <c r="BT254" t="s">
        <v>445</v>
      </c>
      <c r="BU254" t="s">
        <v>445</v>
      </c>
      <c r="BV254" t="s">
        <v>416</v>
      </c>
      <c r="BW254" t="s">
        <v>450</v>
      </c>
      <c r="BX254" t="s">
        <v>427</v>
      </c>
      <c r="BY254" t="s">
        <v>468</v>
      </c>
      <c r="BZ254" t="s">
        <v>410</v>
      </c>
      <c r="CA254" t="s">
        <v>444</v>
      </c>
      <c r="CB254" t="s">
        <v>593</v>
      </c>
      <c r="CC254" t="s">
        <v>593</v>
      </c>
      <c r="CD254" t="s">
        <v>445</v>
      </c>
      <c r="CE254" t="s">
        <v>593</v>
      </c>
      <c r="CF254" t="s">
        <v>427</v>
      </c>
      <c r="CG254" t="s">
        <v>593</v>
      </c>
    </row>
    <row r="255" spans="1:85">
      <c r="A255">
        <v>20000929</v>
      </c>
      <c r="B255" t="s">
        <v>593</v>
      </c>
      <c r="C255" t="s">
        <v>447</v>
      </c>
      <c r="D255" t="s">
        <v>445</v>
      </c>
      <c r="E255" t="s">
        <v>445</v>
      </c>
      <c r="F255" t="s">
        <v>593</v>
      </c>
      <c r="G255" t="s">
        <v>444</v>
      </c>
      <c r="H255" t="s">
        <v>423</v>
      </c>
      <c r="I255" t="s">
        <v>593</v>
      </c>
      <c r="J255" t="s">
        <v>464</v>
      </c>
      <c r="K255" t="s">
        <v>593</v>
      </c>
      <c r="L255" t="s">
        <v>445</v>
      </c>
      <c r="M255" t="s">
        <v>445</v>
      </c>
      <c r="N255" t="s">
        <v>593</v>
      </c>
      <c r="O255" t="s">
        <v>416</v>
      </c>
      <c r="P255" t="s">
        <v>428</v>
      </c>
      <c r="Q255" t="s">
        <v>428</v>
      </c>
      <c r="R255" t="s">
        <v>451</v>
      </c>
      <c r="S255" t="s">
        <v>417</v>
      </c>
      <c r="T255" t="s">
        <v>417</v>
      </c>
      <c r="U255" t="s">
        <v>445</v>
      </c>
      <c r="V255" t="s">
        <v>655</v>
      </c>
      <c r="W255" t="s">
        <v>435</v>
      </c>
      <c r="X255" t="s">
        <v>427</v>
      </c>
      <c r="Y255" t="s">
        <v>656</v>
      </c>
      <c r="Z255" t="s">
        <v>444</v>
      </c>
      <c r="AA255" t="s">
        <v>444</v>
      </c>
      <c r="AB255" t="s">
        <v>445</v>
      </c>
      <c r="AC255" t="s">
        <v>445</v>
      </c>
      <c r="AD255" t="s">
        <v>593</v>
      </c>
      <c r="AE255" t="s">
        <v>427</v>
      </c>
      <c r="AF255" t="s">
        <v>461</v>
      </c>
      <c r="AG255" t="s">
        <v>450</v>
      </c>
      <c r="AH255" t="s">
        <v>468</v>
      </c>
      <c r="AI255" t="s">
        <v>435</v>
      </c>
      <c r="AJ255" t="s">
        <v>445</v>
      </c>
      <c r="AK255" t="s">
        <v>417</v>
      </c>
      <c r="AL255" t="s">
        <v>428</v>
      </c>
      <c r="AM255" t="s">
        <v>416</v>
      </c>
      <c r="AN255" t="s">
        <v>447</v>
      </c>
      <c r="AO255" t="s">
        <v>445</v>
      </c>
      <c r="AP255" t="s">
        <v>593</v>
      </c>
      <c r="AQ255" t="s">
        <v>468</v>
      </c>
      <c r="AR255" t="s">
        <v>461</v>
      </c>
      <c r="AS255" t="s">
        <v>464</v>
      </c>
      <c r="AT255" t="s">
        <v>423</v>
      </c>
      <c r="AU255" t="s">
        <v>593</v>
      </c>
      <c r="AV255" t="s">
        <v>450</v>
      </c>
      <c r="AW255" t="s">
        <v>427</v>
      </c>
      <c r="AX255" t="s">
        <v>428</v>
      </c>
      <c r="AY255" t="s">
        <v>417</v>
      </c>
      <c r="AZ255" t="s">
        <v>593</v>
      </c>
      <c r="BA255" t="s">
        <v>450</v>
      </c>
      <c r="BB255" t="s">
        <v>468</v>
      </c>
      <c r="BC255" t="s">
        <v>593</v>
      </c>
      <c r="BD255" t="s">
        <v>593</v>
      </c>
      <c r="BE255" t="s">
        <v>445</v>
      </c>
      <c r="BF255" t="s">
        <v>445</v>
      </c>
      <c r="BG255" t="s">
        <v>445</v>
      </c>
      <c r="BH255" t="s">
        <v>428</v>
      </c>
      <c r="BI255" t="s">
        <v>451</v>
      </c>
      <c r="BJ255" t="s">
        <v>447</v>
      </c>
      <c r="BK255" t="s">
        <v>450</v>
      </c>
      <c r="BL255" t="s">
        <v>410</v>
      </c>
      <c r="BM255" t="s">
        <v>461</v>
      </c>
      <c r="BN255" t="s">
        <v>416</v>
      </c>
      <c r="BO255" t="s">
        <v>450</v>
      </c>
      <c r="BP255" t="s">
        <v>413</v>
      </c>
      <c r="BQ255" t="s">
        <v>593</v>
      </c>
      <c r="BR255" t="s">
        <v>435</v>
      </c>
      <c r="BS255" t="s">
        <v>593</v>
      </c>
      <c r="BT255" t="s">
        <v>445</v>
      </c>
      <c r="BU255" t="s">
        <v>445</v>
      </c>
      <c r="BV255" t="s">
        <v>416</v>
      </c>
      <c r="BW255" t="s">
        <v>450</v>
      </c>
      <c r="BX255" t="s">
        <v>427</v>
      </c>
      <c r="BY255" t="s">
        <v>468</v>
      </c>
      <c r="BZ255" t="s">
        <v>410</v>
      </c>
      <c r="CA255" t="s">
        <v>444</v>
      </c>
      <c r="CB255" t="s">
        <v>593</v>
      </c>
      <c r="CC255" t="s">
        <v>593</v>
      </c>
      <c r="CD255" t="s">
        <v>445</v>
      </c>
      <c r="CE255" t="s">
        <v>593</v>
      </c>
      <c r="CF255" t="s">
        <v>427</v>
      </c>
      <c r="CG255" t="s">
        <v>593</v>
      </c>
    </row>
    <row r="256" spans="1:85">
      <c r="A256">
        <v>20001031</v>
      </c>
      <c r="B256" t="s">
        <v>593</v>
      </c>
      <c r="C256" t="s">
        <v>447</v>
      </c>
      <c r="D256" t="s">
        <v>445</v>
      </c>
      <c r="E256" t="s">
        <v>445</v>
      </c>
      <c r="F256" t="s">
        <v>593</v>
      </c>
      <c r="G256" t="s">
        <v>444</v>
      </c>
      <c r="H256" t="s">
        <v>423</v>
      </c>
      <c r="I256" t="s">
        <v>593</v>
      </c>
      <c r="J256" t="s">
        <v>464</v>
      </c>
      <c r="K256" t="s">
        <v>593</v>
      </c>
      <c r="L256" t="s">
        <v>445</v>
      </c>
      <c r="M256" t="s">
        <v>445</v>
      </c>
      <c r="N256" t="s">
        <v>593</v>
      </c>
      <c r="O256" t="s">
        <v>416</v>
      </c>
      <c r="P256" t="s">
        <v>428</v>
      </c>
      <c r="Q256" t="s">
        <v>428</v>
      </c>
      <c r="R256" t="s">
        <v>451</v>
      </c>
      <c r="S256" t="s">
        <v>417</v>
      </c>
      <c r="T256" t="s">
        <v>417</v>
      </c>
      <c r="U256" t="s">
        <v>445</v>
      </c>
      <c r="V256" t="s">
        <v>655</v>
      </c>
      <c r="W256" t="s">
        <v>435</v>
      </c>
      <c r="X256" t="s">
        <v>427</v>
      </c>
      <c r="Y256" t="s">
        <v>656</v>
      </c>
      <c r="Z256" t="s">
        <v>444</v>
      </c>
      <c r="AA256" t="s">
        <v>444</v>
      </c>
      <c r="AB256" t="s">
        <v>445</v>
      </c>
      <c r="AC256" t="s">
        <v>445</v>
      </c>
      <c r="AD256" t="s">
        <v>593</v>
      </c>
      <c r="AE256" t="s">
        <v>427</v>
      </c>
      <c r="AF256" t="s">
        <v>461</v>
      </c>
      <c r="AG256" t="s">
        <v>450</v>
      </c>
      <c r="AH256" t="s">
        <v>468</v>
      </c>
      <c r="AI256" t="s">
        <v>413</v>
      </c>
      <c r="AJ256" t="s">
        <v>445</v>
      </c>
      <c r="AK256" t="s">
        <v>417</v>
      </c>
      <c r="AL256" t="s">
        <v>428</v>
      </c>
      <c r="AM256" t="s">
        <v>416</v>
      </c>
      <c r="AN256" t="s">
        <v>447</v>
      </c>
      <c r="AO256" t="s">
        <v>445</v>
      </c>
      <c r="AP256" t="s">
        <v>593</v>
      </c>
      <c r="AQ256" t="s">
        <v>468</v>
      </c>
      <c r="AR256" t="s">
        <v>461</v>
      </c>
      <c r="AS256" t="s">
        <v>464</v>
      </c>
      <c r="AT256" t="s">
        <v>423</v>
      </c>
      <c r="AU256" t="s">
        <v>593</v>
      </c>
      <c r="AV256" t="s">
        <v>450</v>
      </c>
      <c r="AW256" t="s">
        <v>427</v>
      </c>
      <c r="AX256" t="s">
        <v>428</v>
      </c>
      <c r="AY256" t="s">
        <v>417</v>
      </c>
      <c r="AZ256" t="s">
        <v>593</v>
      </c>
      <c r="BA256" t="s">
        <v>450</v>
      </c>
      <c r="BB256" t="s">
        <v>468</v>
      </c>
      <c r="BC256" t="s">
        <v>593</v>
      </c>
      <c r="BD256" t="s">
        <v>593</v>
      </c>
      <c r="BE256" t="s">
        <v>445</v>
      </c>
      <c r="BF256" t="s">
        <v>445</v>
      </c>
      <c r="BG256" t="s">
        <v>445</v>
      </c>
      <c r="BH256" t="s">
        <v>428</v>
      </c>
      <c r="BI256" t="s">
        <v>451</v>
      </c>
      <c r="BJ256" t="s">
        <v>447</v>
      </c>
      <c r="BK256" t="s">
        <v>450</v>
      </c>
      <c r="BL256" t="s">
        <v>410</v>
      </c>
      <c r="BM256" t="s">
        <v>461</v>
      </c>
      <c r="BN256" t="s">
        <v>416</v>
      </c>
      <c r="BO256" t="s">
        <v>450</v>
      </c>
      <c r="BP256" t="s">
        <v>413</v>
      </c>
      <c r="BQ256" t="s">
        <v>593</v>
      </c>
      <c r="BR256" t="s">
        <v>435</v>
      </c>
      <c r="BS256" t="s">
        <v>593</v>
      </c>
      <c r="BT256" t="s">
        <v>445</v>
      </c>
      <c r="BU256" t="s">
        <v>445</v>
      </c>
      <c r="BV256" t="s">
        <v>416</v>
      </c>
      <c r="BW256" t="s">
        <v>450</v>
      </c>
      <c r="BX256" t="s">
        <v>427</v>
      </c>
      <c r="BY256" t="s">
        <v>468</v>
      </c>
      <c r="BZ256" t="s">
        <v>410</v>
      </c>
      <c r="CA256" t="s">
        <v>444</v>
      </c>
      <c r="CB256" t="s">
        <v>593</v>
      </c>
      <c r="CC256" t="s">
        <v>593</v>
      </c>
      <c r="CD256" t="s">
        <v>445</v>
      </c>
      <c r="CE256" t="s">
        <v>593</v>
      </c>
      <c r="CF256" t="s">
        <v>427</v>
      </c>
      <c r="CG256" t="s">
        <v>593</v>
      </c>
    </row>
    <row r="257" spans="1:85">
      <c r="A257">
        <v>20001130</v>
      </c>
      <c r="B257" t="s">
        <v>593</v>
      </c>
      <c r="C257" t="s">
        <v>464</v>
      </c>
      <c r="D257" t="s">
        <v>445</v>
      </c>
      <c r="E257" t="s">
        <v>445</v>
      </c>
      <c r="F257" t="s">
        <v>593</v>
      </c>
      <c r="G257" t="s">
        <v>444</v>
      </c>
      <c r="H257" t="s">
        <v>423</v>
      </c>
      <c r="I257" t="s">
        <v>593</v>
      </c>
      <c r="J257" t="s">
        <v>464</v>
      </c>
      <c r="K257" t="s">
        <v>593</v>
      </c>
      <c r="L257" t="s">
        <v>445</v>
      </c>
      <c r="M257" t="s">
        <v>445</v>
      </c>
      <c r="N257" t="s">
        <v>593</v>
      </c>
      <c r="O257" t="s">
        <v>416</v>
      </c>
      <c r="P257" t="s">
        <v>428</v>
      </c>
      <c r="Q257" t="s">
        <v>428</v>
      </c>
      <c r="R257" t="s">
        <v>451</v>
      </c>
      <c r="S257" t="s">
        <v>417</v>
      </c>
      <c r="T257" t="s">
        <v>417</v>
      </c>
      <c r="U257" t="s">
        <v>445</v>
      </c>
      <c r="V257" t="s">
        <v>655</v>
      </c>
      <c r="W257" t="s">
        <v>435</v>
      </c>
      <c r="X257" t="s">
        <v>427</v>
      </c>
      <c r="Y257" t="s">
        <v>656</v>
      </c>
      <c r="Z257" t="s">
        <v>444</v>
      </c>
      <c r="AA257" t="s">
        <v>444</v>
      </c>
      <c r="AB257" t="s">
        <v>445</v>
      </c>
      <c r="AC257" t="s">
        <v>445</v>
      </c>
      <c r="AD257" t="s">
        <v>593</v>
      </c>
      <c r="AE257" t="s">
        <v>427</v>
      </c>
      <c r="AF257" t="s">
        <v>461</v>
      </c>
      <c r="AG257" t="s">
        <v>450</v>
      </c>
      <c r="AH257" t="s">
        <v>468</v>
      </c>
      <c r="AI257" t="s">
        <v>413</v>
      </c>
      <c r="AJ257" t="s">
        <v>445</v>
      </c>
      <c r="AK257" t="s">
        <v>417</v>
      </c>
      <c r="AL257" t="s">
        <v>428</v>
      </c>
      <c r="AM257" t="s">
        <v>416</v>
      </c>
      <c r="AN257" t="s">
        <v>447</v>
      </c>
      <c r="AO257" t="s">
        <v>445</v>
      </c>
      <c r="AP257" t="s">
        <v>593</v>
      </c>
      <c r="AQ257" t="s">
        <v>468</v>
      </c>
      <c r="AR257" t="s">
        <v>461</v>
      </c>
      <c r="AS257" t="s">
        <v>464</v>
      </c>
      <c r="AT257" t="s">
        <v>423</v>
      </c>
      <c r="AU257" t="s">
        <v>593</v>
      </c>
      <c r="AV257" t="s">
        <v>450</v>
      </c>
      <c r="AW257" t="s">
        <v>427</v>
      </c>
      <c r="AX257" t="s">
        <v>428</v>
      </c>
      <c r="AY257" t="s">
        <v>417</v>
      </c>
      <c r="AZ257" t="s">
        <v>593</v>
      </c>
      <c r="BA257" t="s">
        <v>450</v>
      </c>
      <c r="BB257" t="s">
        <v>468</v>
      </c>
      <c r="BC257" t="s">
        <v>593</v>
      </c>
      <c r="BD257" t="s">
        <v>593</v>
      </c>
      <c r="BE257" t="s">
        <v>445</v>
      </c>
      <c r="BF257" t="s">
        <v>445</v>
      </c>
      <c r="BG257" t="s">
        <v>445</v>
      </c>
      <c r="BH257" t="s">
        <v>428</v>
      </c>
      <c r="BI257" t="s">
        <v>451</v>
      </c>
      <c r="BJ257" t="s">
        <v>451</v>
      </c>
      <c r="BK257" t="s">
        <v>450</v>
      </c>
      <c r="BL257" t="s">
        <v>410</v>
      </c>
      <c r="BM257" t="s">
        <v>461</v>
      </c>
      <c r="BN257" t="s">
        <v>416</v>
      </c>
      <c r="BO257" t="s">
        <v>450</v>
      </c>
      <c r="BP257" t="s">
        <v>413</v>
      </c>
      <c r="BQ257" t="s">
        <v>593</v>
      </c>
      <c r="BR257" t="s">
        <v>435</v>
      </c>
      <c r="BS257" t="s">
        <v>593</v>
      </c>
      <c r="BT257" t="s">
        <v>445</v>
      </c>
      <c r="BU257" t="s">
        <v>445</v>
      </c>
      <c r="BV257" t="s">
        <v>416</v>
      </c>
      <c r="BW257" t="s">
        <v>450</v>
      </c>
      <c r="BX257" t="s">
        <v>427</v>
      </c>
      <c r="BY257" t="s">
        <v>468</v>
      </c>
      <c r="BZ257" t="s">
        <v>410</v>
      </c>
      <c r="CA257" t="s">
        <v>444</v>
      </c>
      <c r="CB257" t="s">
        <v>593</v>
      </c>
      <c r="CC257" t="s">
        <v>593</v>
      </c>
      <c r="CD257" t="s">
        <v>445</v>
      </c>
      <c r="CE257" t="s">
        <v>593</v>
      </c>
      <c r="CF257" t="s">
        <v>427</v>
      </c>
      <c r="CG257" t="s">
        <v>593</v>
      </c>
    </row>
    <row r="258" spans="1:85">
      <c r="A258">
        <v>20001229</v>
      </c>
      <c r="B258" t="s">
        <v>593</v>
      </c>
      <c r="C258" t="s">
        <v>464</v>
      </c>
      <c r="D258" t="s">
        <v>445</v>
      </c>
      <c r="E258" t="s">
        <v>445</v>
      </c>
      <c r="F258" t="s">
        <v>593</v>
      </c>
      <c r="G258" t="s">
        <v>444</v>
      </c>
      <c r="H258" t="s">
        <v>423</v>
      </c>
      <c r="I258" t="s">
        <v>593</v>
      </c>
      <c r="J258" t="s">
        <v>464</v>
      </c>
      <c r="K258" t="s">
        <v>593</v>
      </c>
      <c r="L258" t="s">
        <v>445</v>
      </c>
      <c r="M258" t="s">
        <v>445</v>
      </c>
      <c r="N258" t="s">
        <v>593</v>
      </c>
      <c r="O258" t="s">
        <v>416</v>
      </c>
      <c r="P258" t="s">
        <v>428</v>
      </c>
      <c r="Q258" t="s">
        <v>428</v>
      </c>
      <c r="R258" t="s">
        <v>451</v>
      </c>
      <c r="S258" t="s">
        <v>417</v>
      </c>
      <c r="T258" t="s">
        <v>417</v>
      </c>
      <c r="U258" t="s">
        <v>445</v>
      </c>
      <c r="V258" t="s">
        <v>655</v>
      </c>
      <c r="W258" t="s">
        <v>435</v>
      </c>
      <c r="X258" t="s">
        <v>427</v>
      </c>
      <c r="Y258" t="s">
        <v>656</v>
      </c>
      <c r="Z258" t="s">
        <v>444</v>
      </c>
      <c r="AA258" t="s">
        <v>444</v>
      </c>
      <c r="AB258" t="s">
        <v>445</v>
      </c>
      <c r="AC258" t="s">
        <v>445</v>
      </c>
      <c r="AD258" t="s">
        <v>593</v>
      </c>
      <c r="AE258" t="s">
        <v>427</v>
      </c>
      <c r="AF258" t="s">
        <v>461</v>
      </c>
      <c r="AG258" t="s">
        <v>450</v>
      </c>
      <c r="AH258" t="s">
        <v>461</v>
      </c>
      <c r="AI258" t="s">
        <v>413</v>
      </c>
      <c r="AJ258" t="s">
        <v>445</v>
      </c>
      <c r="AK258" t="s">
        <v>417</v>
      </c>
      <c r="AL258" t="s">
        <v>428</v>
      </c>
      <c r="AM258" t="s">
        <v>416</v>
      </c>
      <c r="AN258" t="s">
        <v>447</v>
      </c>
      <c r="AO258" t="s">
        <v>445</v>
      </c>
      <c r="AP258" t="s">
        <v>593</v>
      </c>
      <c r="AQ258" t="s">
        <v>468</v>
      </c>
      <c r="AR258" t="s">
        <v>461</v>
      </c>
      <c r="AS258" t="s">
        <v>464</v>
      </c>
      <c r="AT258" t="s">
        <v>423</v>
      </c>
      <c r="AU258" t="s">
        <v>593</v>
      </c>
      <c r="AV258" t="s">
        <v>450</v>
      </c>
      <c r="AW258" t="s">
        <v>427</v>
      </c>
      <c r="AX258" t="s">
        <v>428</v>
      </c>
      <c r="AY258" t="s">
        <v>417</v>
      </c>
      <c r="AZ258" t="s">
        <v>593</v>
      </c>
      <c r="BA258" t="s">
        <v>450</v>
      </c>
      <c r="BB258" t="s">
        <v>468</v>
      </c>
      <c r="BC258" t="s">
        <v>593</v>
      </c>
      <c r="BD258" t="s">
        <v>593</v>
      </c>
      <c r="BE258" t="s">
        <v>445</v>
      </c>
      <c r="BF258" t="s">
        <v>445</v>
      </c>
      <c r="BG258" t="s">
        <v>445</v>
      </c>
      <c r="BH258" t="s">
        <v>428</v>
      </c>
      <c r="BI258" t="s">
        <v>451</v>
      </c>
      <c r="BJ258" t="s">
        <v>451</v>
      </c>
      <c r="BK258" t="s">
        <v>450</v>
      </c>
      <c r="BL258" t="s">
        <v>410</v>
      </c>
      <c r="BM258" t="s">
        <v>461</v>
      </c>
      <c r="BN258" t="s">
        <v>416</v>
      </c>
      <c r="BO258" t="s">
        <v>450</v>
      </c>
      <c r="BP258" t="s">
        <v>413</v>
      </c>
      <c r="BQ258" t="s">
        <v>593</v>
      </c>
      <c r="BR258" t="s">
        <v>435</v>
      </c>
      <c r="BS258" t="s">
        <v>593</v>
      </c>
      <c r="BT258" t="s">
        <v>445</v>
      </c>
      <c r="BU258" t="s">
        <v>445</v>
      </c>
      <c r="BV258" t="s">
        <v>416</v>
      </c>
      <c r="BW258" t="s">
        <v>450</v>
      </c>
      <c r="BX258" t="s">
        <v>427</v>
      </c>
      <c r="BY258" t="s">
        <v>468</v>
      </c>
      <c r="BZ258" t="s">
        <v>410</v>
      </c>
      <c r="CA258" t="s">
        <v>444</v>
      </c>
      <c r="CB258" t="s">
        <v>593</v>
      </c>
      <c r="CC258" t="s">
        <v>593</v>
      </c>
      <c r="CD258" t="s">
        <v>445</v>
      </c>
      <c r="CE258" t="s">
        <v>593</v>
      </c>
      <c r="CF258" t="s">
        <v>427</v>
      </c>
      <c r="CG258" t="s">
        <v>593</v>
      </c>
    </row>
    <row r="259" spans="1:85">
      <c r="A259">
        <v>20010131</v>
      </c>
      <c r="B259" t="s">
        <v>593</v>
      </c>
      <c r="C259" t="s">
        <v>464</v>
      </c>
      <c r="D259" t="s">
        <v>445</v>
      </c>
      <c r="E259" t="s">
        <v>445</v>
      </c>
      <c r="F259" t="s">
        <v>593</v>
      </c>
      <c r="G259" t="s">
        <v>444</v>
      </c>
      <c r="H259" t="s">
        <v>423</v>
      </c>
      <c r="I259" t="s">
        <v>593</v>
      </c>
      <c r="J259" t="s">
        <v>451</v>
      </c>
      <c r="K259" t="s">
        <v>593</v>
      </c>
      <c r="L259" t="s">
        <v>445</v>
      </c>
      <c r="M259" t="s">
        <v>445</v>
      </c>
      <c r="N259" t="s">
        <v>593</v>
      </c>
      <c r="O259" t="s">
        <v>416</v>
      </c>
      <c r="P259" t="s">
        <v>428</v>
      </c>
      <c r="Q259" t="s">
        <v>428</v>
      </c>
      <c r="R259" t="s">
        <v>451</v>
      </c>
      <c r="S259" t="s">
        <v>417</v>
      </c>
      <c r="T259" t="s">
        <v>417</v>
      </c>
      <c r="U259" t="s">
        <v>445</v>
      </c>
      <c r="V259" t="s">
        <v>655</v>
      </c>
      <c r="W259" t="s">
        <v>435</v>
      </c>
      <c r="X259" t="s">
        <v>427</v>
      </c>
      <c r="Y259" t="s">
        <v>656</v>
      </c>
      <c r="Z259" t="s">
        <v>444</v>
      </c>
      <c r="AA259" t="s">
        <v>444</v>
      </c>
      <c r="AB259" t="s">
        <v>445</v>
      </c>
      <c r="AC259" t="s">
        <v>445</v>
      </c>
      <c r="AD259" t="s">
        <v>593</v>
      </c>
      <c r="AE259" t="s">
        <v>427</v>
      </c>
      <c r="AF259" t="s">
        <v>461</v>
      </c>
      <c r="AG259" t="s">
        <v>450</v>
      </c>
      <c r="AH259" t="s">
        <v>461</v>
      </c>
      <c r="AI259" t="s">
        <v>413</v>
      </c>
      <c r="AJ259" t="s">
        <v>445</v>
      </c>
      <c r="AK259" t="s">
        <v>417</v>
      </c>
      <c r="AL259" t="s">
        <v>428</v>
      </c>
      <c r="AM259" t="s">
        <v>416</v>
      </c>
      <c r="AN259" t="s">
        <v>447</v>
      </c>
      <c r="AO259" t="s">
        <v>445</v>
      </c>
      <c r="AP259" t="s">
        <v>593</v>
      </c>
      <c r="AQ259" t="s">
        <v>468</v>
      </c>
      <c r="AR259" t="s">
        <v>461</v>
      </c>
      <c r="AS259" t="s">
        <v>464</v>
      </c>
      <c r="AT259" t="s">
        <v>423</v>
      </c>
      <c r="AU259" t="s">
        <v>593</v>
      </c>
      <c r="AV259" t="s">
        <v>450</v>
      </c>
      <c r="AW259" t="s">
        <v>427</v>
      </c>
      <c r="AX259" t="s">
        <v>428</v>
      </c>
      <c r="AY259" t="s">
        <v>417</v>
      </c>
      <c r="AZ259" t="s">
        <v>593</v>
      </c>
      <c r="BA259" t="s">
        <v>450</v>
      </c>
      <c r="BB259" t="s">
        <v>468</v>
      </c>
      <c r="BC259" t="s">
        <v>593</v>
      </c>
      <c r="BD259" t="s">
        <v>593</v>
      </c>
      <c r="BE259" t="s">
        <v>445</v>
      </c>
      <c r="BF259" t="s">
        <v>445</v>
      </c>
      <c r="BG259" t="s">
        <v>445</v>
      </c>
      <c r="BH259" t="s">
        <v>428</v>
      </c>
      <c r="BI259" t="s">
        <v>451</v>
      </c>
      <c r="BJ259" t="s">
        <v>451</v>
      </c>
      <c r="BK259" t="s">
        <v>450</v>
      </c>
      <c r="BL259" t="s">
        <v>410</v>
      </c>
      <c r="BM259" t="s">
        <v>461</v>
      </c>
      <c r="BN259" t="s">
        <v>416</v>
      </c>
      <c r="BO259" t="s">
        <v>450</v>
      </c>
      <c r="BP259" t="s">
        <v>413</v>
      </c>
      <c r="BQ259" t="s">
        <v>593</v>
      </c>
      <c r="BR259" t="s">
        <v>435</v>
      </c>
      <c r="BS259" t="s">
        <v>593</v>
      </c>
      <c r="BT259" t="s">
        <v>445</v>
      </c>
      <c r="BU259" t="s">
        <v>445</v>
      </c>
      <c r="BV259" t="s">
        <v>416</v>
      </c>
      <c r="BW259" t="s">
        <v>450</v>
      </c>
      <c r="BX259" t="s">
        <v>427</v>
      </c>
      <c r="BY259" t="s">
        <v>468</v>
      </c>
      <c r="BZ259" t="s">
        <v>410</v>
      </c>
      <c r="CA259" t="s">
        <v>444</v>
      </c>
      <c r="CB259" t="s">
        <v>593</v>
      </c>
      <c r="CC259" t="s">
        <v>593</v>
      </c>
      <c r="CD259" t="s">
        <v>445</v>
      </c>
      <c r="CE259" t="s">
        <v>593</v>
      </c>
      <c r="CF259" t="s">
        <v>427</v>
      </c>
      <c r="CG259" t="s">
        <v>593</v>
      </c>
    </row>
    <row r="260" spans="1:85">
      <c r="A260">
        <v>20010228</v>
      </c>
      <c r="B260" t="s">
        <v>593</v>
      </c>
      <c r="C260" t="s">
        <v>464</v>
      </c>
      <c r="D260" t="s">
        <v>445</v>
      </c>
      <c r="E260" t="s">
        <v>445</v>
      </c>
      <c r="F260" t="s">
        <v>593</v>
      </c>
      <c r="G260" t="s">
        <v>444</v>
      </c>
      <c r="H260" t="s">
        <v>423</v>
      </c>
      <c r="I260" t="s">
        <v>593</v>
      </c>
      <c r="J260" t="s">
        <v>451</v>
      </c>
      <c r="K260" t="s">
        <v>593</v>
      </c>
      <c r="L260" t="s">
        <v>445</v>
      </c>
      <c r="M260" t="s">
        <v>445</v>
      </c>
      <c r="N260" t="s">
        <v>593</v>
      </c>
      <c r="O260" t="s">
        <v>416</v>
      </c>
      <c r="P260" t="s">
        <v>428</v>
      </c>
      <c r="Q260" t="s">
        <v>428</v>
      </c>
      <c r="R260" t="s">
        <v>451</v>
      </c>
      <c r="S260" t="s">
        <v>417</v>
      </c>
      <c r="T260" t="s">
        <v>417</v>
      </c>
      <c r="U260" t="s">
        <v>445</v>
      </c>
      <c r="V260" t="s">
        <v>655</v>
      </c>
      <c r="W260" t="s">
        <v>435</v>
      </c>
      <c r="X260" t="s">
        <v>427</v>
      </c>
      <c r="Y260" t="s">
        <v>656</v>
      </c>
      <c r="Z260" t="s">
        <v>444</v>
      </c>
      <c r="AA260" t="s">
        <v>444</v>
      </c>
      <c r="AB260" t="s">
        <v>445</v>
      </c>
      <c r="AC260" t="s">
        <v>445</v>
      </c>
      <c r="AD260" t="s">
        <v>593</v>
      </c>
      <c r="AE260" t="s">
        <v>427</v>
      </c>
      <c r="AF260" t="s">
        <v>417</v>
      </c>
      <c r="AG260" t="s">
        <v>450</v>
      </c>
      <c r="AH260" t="s">
        <v>461</v>
      </c>
      <c r="AI260" t="s">
        <v>413</v>
      </c>
      <c r="AJ260" t="s">
        <v>445</v>
      </c>
      <c r="AK260" t="s">
        <v>417</v>
      </c>
      <c r="AL260" t="s">
        <v>428</v>
      </c>
      <c r="AM260" t="s">
        <v>416</v>
      </c>
      <c r="AN260" t="s">
        <v>447</v>
      </c>
      <c r="AO260" t="s">
        <v>444</v>
      </c>
      <c r="AP260" t="s">
        <v>593</v>
      </c>
      <c r="AQ260" t="s">
        <v>468</v>
      </c>
      <c r="AR260" t="s">
        <v>461</v>
      </c>
      <c r="AS260" t="s">
        <v>464</v>
      </c>
      <c r="AT260" t="s">
        <v>423</v>
      </c>
      <c r="AU260" t="s">
        <v>593</v>
      </c>
      <c r="AV260" t="s">
        <v>450</v>
      </c>
      <c r="AW260" t="s">
        <v>427</v>
      </c>
      <c r="AX260" t="s">
        <v>428</v>
      </c>
      <c r="AY260" t="s">
        <v>417</v>
      </c>
      <c r="AZ260" t="s">
        <v>593</v>
      </c>
      <c r="BA260" t="s">
        <v>450</v>
      </c>
      <c r="BB260" t="s">
        <v>468</v>
      </c>
      <c r="BC260" t="s">
        <v>593</v>
      </c>
      <c r="BD260" t="s">
        <v>593</v>
      </c>
      <c r="BE260" t="s">
        <v>445</v>
      </c>
      <c r="BF260" t="s">
        <v>445</v>
      </c>
      <c r="BG260" t="s">
        <v>445</v>
      </c>
      <c r="BH260" t="s">
        <v>450</v>
      </c>
      <c r="BI260" t="s">
        <v>451</v>
      </c>
      <c r="BJ260" t="s">
        <v>451</v>
      </c>
      <c r="BK260" t="s">
        <v>450</v>
      </c>
      <c r="BL260" t="s">
        <v>410</v>
      </c>
      <c r="BM260" t="s">
        <v>461</v>
      </c>
      <c r="BN260" t="s">
        <v>416</v>
      </c>
      <c r="BO260" t="s">
        <v>450</v>
      </c>
      <c r="BP260" t="s">
        <v>413</v>
      </c>
      <c r="BQ260" t="s">
        <v>593</v>
      </c>
      <c r="BR260" t="s">
        <v>435</v>
      </c>
      <c r="BS260" t="s">
        <v>593</v>
      </c>
      <c r="BT260" t="s">
        <v>445</v>
      </c>
      <c r="BU260" t="s">
        <v>445</v>
      </c>
      <c r="BV260" t="s">
        <v>416</v>
      </c>
      <c r="BW260" t="s">
        <v>450</v>
      </c>
      <c r="BX260" t="s">
        <v>427</v>
      </c>
      <c r="BY260" t="s">
        <v>468</v>
      </c>
      <c r="BZ260" t="s">
        <v>664</v>
      </c>
      <c r="CA260" t="s">
        <v>444</v>
      </c>
      <c r="CB260" t="s">
        <v>593</v>
      </c>
      <c r="CC260" t="s">
        <v>593</v>
      </c>
      <c r="CD260" t="s">
        <v>445</v>
      </c>
      <c r="CE260" t="s">
        <v>593</v>
      </c>
      <c r="CF260" t="s">
        <v>427</v>
      </c>
      <c r="CG260" t="s">
        <v>593</v>
      </c>
    </row>
    <row r="261" spans="1:85">
      <c r="A261">
        <v>20010330</v>
      </c>
      <c r="B261" t="s">
        <v>593</v>
      </c>
      <c r="C261" t="s">
        <v>665</v>
      </c>
      <c r="D261" t="s">
        <v>445</v>
      </c>
      <c r="E261" t="s">
        <v>445</v>
      </c>
      <c r="F261" t="s">
        <v>593</v>
      </c>
      <c r="G261" t="s">
        <v>444</v>
      </c>
      <c r="H261" t="s">
        <v>423</v>
      </c>
      <c r="I261" t="s">
        <v>593</v>
      </c>
      <c r="J261" t="s">
        <v>451</v>
      </c>
      <c r="K261" t="s">
        <v>593</v>
      </c>
      <c r="L261" t="s">
        <v>445</v>
      </c>
      <c r="M261" t="s">
        <v>445</v>
      </c>
      <c r="N261" t="s">
        <v>593</v>
      </c>
      <c r="O261" t="s">
        <v>416</v>
      </c>
      <c r="P261" t="s">
        <v>428</v>
      </c>
      <c r="Q261" t="s">
        <v>428</v>
      </c>
      <c r="R261" t="s">
        <v>451</v>
      </c>
      <c r="S261" t="s">
        <v>417</v>
      </c>
      <c r="T261" t="s">
        <v>417</v>
      </c>
      <c r="U261" t="s">
        <v>445</v>
      </c>
      <c r="V261" t="s">
        <v>655</v>
      </c>
      <c r="W261" t="s">
        <v>435</v>
      </c>
      <c r="X261" t="s">
        <v>427</v>
      </c>
      <c r="Y261" t="s">
        <v>656</v>
      </c>
      <c r="Z261" t="s">
        <v>444</v>
      </c>
      <c r="AA261" t="s">
        <v>444</v>
      </c>
      <c r="AB261" t="s">
        <v>445</v>
      </c>
      <c r="AC261" t="s">
        <v>445</v>
      </c>
      <c r="AD261" t="s">
        <v>593</v>
      </c>
      <c r="AE261" t="s">
        <v>468</v>
      </c>
      <c r="AF261" t="s">
        <v>417</v>
      </c>
      <c r="AG261" t="s">
        <v>450</v>
      </c>
      <c r="AH261" t="s">
        <v>461</v>
      </c>
      <c r="AI261" t="s">
        <v>413</v>
      </c>
      <c r="AJ261" t="s">
        <v>445</v>
      </c>
      <c r="AK261" t="s">
        <v>417</v>
      </c>
      <c r="AL261" t="s">
        <v>428</v>
      </c>
      <c r="AM261" t="s">
        <v>416</v>
      </c>
      <c r="AN261" t="s">
        <v>447</v>
      </c>
      <c r="AO261" t="s">
        <v>444</v>
      </c>
      <c r="AP261" t="s">
        <v>593</v>
      </c>
      <c r="AQ261" t="s">
        <v>468</v>
      </c>
      <c r="AR261" t="s">
        <v>461</v>
      </c>
      <c r="AS261" t="s">
        <v>464</v>
      </c>
      <c r="AT261" t="s">
        <v>423</v>
      </c>
      <c r="AU261" t="s">
        <v>593</v>
      </c>
      <c r="AV261" t="s">
        <v>450</v>
      </c>
      <c r="AW261" t="s">
        <v>427</v>
      </c>
      <c r="AX261" t="s">
        <v>428</v>
      </c>
      <c r="AY261" t="s">
        <v>417</v>
      </c>
      <c r="AZ261" t="s">
        <v>593</v>
      </c>
      <c r="BA261" t="s">
        <v>450</v>
      </c>
      <c r="BB261" t="s">
        <v>468</v>
      </c>
      <c r="BC261" t="s">
        <v>593</v>
      </c>
      <c r="BD261" t="s">
        <v>593</v>
      </c>
      <c r="BE261" t="s">
        <v>445</v>
      </c>
      <c r="BF261" t="s">
        <v>445</v>
      </c>
      <c r="BG261" t="s">
        <v>445</v>
      </c>
      <c r="BH261" t="s">
        <v>450</v>
      </c>
      <c r="BI261" t="s">
        <v>451</v>
      </c>
      <c r="BJ261" t="s">
        <v>451</v>
      </c>
      <c r="BK261" t="s">
        <v>450</v>
      </c>
      <c r="BL261" t="s">
        <v>410</v>
      </c>
      <c r="BM261" t="s">
        <v>461</v>
      </c>
      <c r="BN261" t="s">
        <v>416</v>
      </c>
      <c r="BO261" t="s">
        <v>427</v>
      </c>
      <c r="BP261" t="s">
        <v>413</v>
      </c>
      <c r="BQ261" t="s">
        <v>593</v>
      </c>
      <c r="BR261" t="s">
        <v>435</v>
      </c>
      <c r="BS261" t="s">
        <v>593</v>
      </c>
      <c r="BT261" t="s">
        <v>445</v>
      </c>
      <c r="BU261" t="s">
        <v>445</v>
      </c>
      <c r="BV261" t="s">
        <v>416</v>
      </c>
      <c r="BW261" t="s">
        <v>450</v>
      </c>
      <c r="BX261" t="s">
        <v>427</v>
      </c>
      <c r="BY261" t="s">
        <v>468</v>
      </c>
      <c r="BZ261" t="s">
        <v>664</v>
      </c>
      <c r="CA261" t="s">
        <v>444</v>
      </c>
      <c r="CB261" t="s">
        <v>593</v>
      </c>
      <c r="CC261" t="s">
        <v>593</v>
      </c>
      <c r="CD261" t="s">
        <v>445</v>
      </c>
      <c r="CE261" t="s">
        <v>593</v>
      </c>
      <c r="CF261" t="s">
        <v>427</v>
      </c>
      <c r="CG261" t="s">
        <v>593</v>
      </c>
    </row>
    <row r="262" spans="1:85">
      <c r="A262">
        <v>20010430</v>
      </c>
      <c r="B262" t="s">
        <v>593</v>
      </c>
      <c r="C262" t="s">
        <v>665</v>
      </c>
      <c r="D262" t="s">
        <v>445</v>
      </c>
      <c r="E262" t="s">
        <v>445</v>
      </c>
      <c r="F262" t="s">
        <v>593</v>
      </c>
      <c r="G262" t="s">
        <v>444</v>
      </c>
      <c r="H262" t="s">
        <v>423</v>
      </c>
      <c r="I262" t="s">
        <v>593</v>
      </c>
      <c r="J262" t="s">
        <v>451</v>
      </c>
      <c r="K262" t="s">
        <v>461</v>
      </c>
      <c r="L262" t="s">
        <v>445</v>
      </c>
      <c r="M262" t="s">
        <v>445</v>
      </c>
      <c r="N262" t="s">
        <v>593</v>
      </c>
      <c r="O262" t="s">
        <v>416</v>
      </c>
      <c r="P262" t="s">
        <v>428</v>
      </c>
      <c r="Q262" t="s">
        <v>428</v>
      </c>
      <c r="R262" t="s">
        <v>451</v>
      </c>
      <c r="S262" t="s">
        <v>417</v>
      </c>
      <c r="T262" t="s">
        <v>417</v>
      </c>
      <c r="U262" t="s">
        <v>445</v>
      </c>
      <c r="V262" t="s">
        <v>655</v>
      </c>
      <c r="W262" t="s">
        <v>477</v>
      </c>
      <c r="X262" t="s">
        <v>427</v>
      </c>
      <c r="Y262" t="s">
        <v>656</v>
      </c>
      <c r="Z262" t="s">
        <v>444</v>
      </c>
      <c r="AA262" t="s">
        <v>444</v>
      </c>
      <c r="AB262" t="s">
        <v>445</v>
      </c>
      <c r="AC262" t="s">
        <v>445</v>
      </c>
      <c r="AD262" t="s">
        <v>593</v>
      </c>
      <c r="AE262" t="s">
        <v>468</v>
      </c>
      <c r="AF262" t="s">
        <v>417</v>
      </c>
      <c r="AG262" t="s">
        <v>450</v>
      </c>
      <c r="AH262" t="s">
        <v>461</v>
      </c>
      <c r="AI262" t="s">
        <v>413</v>
      </c>
      <c r="AJ262" t="s">
        <v>445</v>
      </c>
      <c r="AK262" t="s">
        <v>417</v>
      </c>
      <c r="AL262" t="s">
        <v>428</v>
      </c>
      <c r="AM262" t="s">
        <v>416</v>
      </c>
      <c r="AN262" t="s">
        <v>447</v>
      </c>
      <c r="AO262" t="s">
        <v>444</v>
      </c>
      <c r="AP262" t="s">
        <v>593</v>
      </c>
      <c r="AQ262" t="s">
        <v>468</v>
      </c>
      <c r="AR262" t="s">
        <v>461</v>
      </c>
      <c r="AS262" t="s">
        <v>464</v>
      </c>
      <c r="AT262" t="s">
        <v>423</v>
      </c>
      <c r="AU262" t="s">
        <v>593</v>
      </c>
      <c r="AV262" t="s">
        <v>450</v>
      </c>
      <c r="AW262" t="s">
        <v>427</v>
      </c>
      <c r="AX262" t="s">
        <v>428</v>
      </c>
      <c r="AY262" t="s">
        <v>417</v>
      </c>
      <c r="AZ262" t="s">
        <v>593</v>
      </c>
      <c r="BA262" t="s">
        <v>450</v>
      </c>
      <c r="BB262" t="s">
        <v>468</v>
      </c>
      <c r="BC262" t="s">
        <v>593</v>
      </c>
      <c r="BD262" t="s">
        <v>593</v>
      </c>
      <c r="BE262" t="s">
        <v>445</v>
      </c>
      <c r="BF262" t="s">
        <v>445</v>
      </c>
      <c r="BG262" t="s">
        <v>445</v>
      </c>
      <c r="BH262" t="s">
        <v>450</v>
      </c>
      <c r="BI262" t="s">
        <v>451</v>
      </c>
      <c r="BJ262" t="s">
        <v>451</v>
      </c>
      <c r="BK262" t="s">
        <v>450</v>
      </c>
      <c r="BL262" t="s">
        <v>410</v>
      </c>
      <c r="BM262" t="s">
        <v>461</v>
      </c>
      <c r="BN262" t="s">
        <v>416</v>
      </c>
      <c r="BO262" t="s">
        <v>427</v>
      </c>
      <c r="BP262" t="s">
        <v>413</v>
      </c>
      <c r="BQ262" t="s">
        <v>593</v>
      </c>
      <c r="BR262" t="s">
        <v>435</v>
      </c>
      <c r="BS262" t="s">
        <v>593</v>
      </c>
      <c r="BT262" t="s">
        <v>445</v>
      </c>
      <c r="BU262" t="s">
        <v>445</v>
      </c>
      <c r="BV262" t="s">
        <v>416</v>
      </c>
      <c r="BW262" t="s">
        <v>450</v>
      </c>
      <c r="BX262" t="s">
        <v>427</v>
      </c>
      <c r="BY262" t="s">
        <v>468</v>
      </c>
      <c r="BZ262" t="s">
        <v>435</v>
      </c>
      <c r="CA262" t="s">
        <v>444</v>
      </c>
      <c r="CB262" t="s">
        <v>593</v>
      </c>
      <c r="CC262" t="s">
        <v>593</v>
      </c>
      <c r="CD262" t="s">
        <v>445</v>
      </c>
      <c r="CE262" t="s">
        <v>593</v>
      </c>
      <c r="CF262" t="s">
        <v>427</v>
      </c>
      <c r="CG262" t="s">
        <v>593</v>
      </c>
    </row>
    <row r="263" spans="1:85">
      <c r="A263">
        <v>20010531</v>
      </c>
      <c r="B263" t="s">
        <v>593</v>
      </c>
      <c r="C263" t="s">
        <v>664</v>
      </c>
      <c r="D263" t="s">
        <v>445</v>
      </c>
      <c r="E263" t="s">
        <v>445</v>
      </c>
      <c r="F263" t="s">
        <v>593</v>
      </c>
      <c r="G263" t="s">
        <v>444</v>
      </c>
      <c r="H263" t="s">
        <v>423</v>
      </c>
      <c r="I263" t="s">
        <v>593</v>
      </c>
      <c r="J263" t="s">
        <v>451</v>
      </c>
      <c r="K263" t="s">
        <v>461</v>
      </c>
      <c r="L263" t="s">
        <v>445</v>
      </c>
      <c r="M263" t="s">
        <v>445</v>
      </c>
      <c r="N263" t="s">
        <v>593</v>
      </c>
      <c r="O263" t="s">
        <v>416</v>
      </c>
      <c r="P263" t="s">
        <v>428</v>
      </c>
      <c r="Q263" t="s">
        <v>428</v>
      </c>
      <c r="R263" t="s">
        <v>451</v>
      </c>
      <c r="S263" t="s">
        <v>417</v>
      </c>
      <c r="T263" t="s">
        <v>417</v>
      </c>
      <c r="U263" t="s">
        <v>445</v>
      </c>
      <c r="V263" t="s">
        <v>655</v>
      </c>
      <c r="W263" t="s">
        <v>477</v>
      </c>
      <c r="X263" t="s">
        <v>427</v>
      </c>
      <c r="Y263" t="s">
        <v>656</v>
      </c>
      <c r="Z263" t="s">
        <v>444</v>
      </c>
      <c r="AA263" t="s">
        <v>444</v>
      </c>
      <c r="AB263" t="s">
        <v>445</v>
      </c>
      <c r="AC263" t="s">
        <v>445</v>
      </c>
      <c r="AD263" t="s">
        <v>593</v>
      </c>
      <c r="AE263" t="s">
        <v>468</v>
      </c>
      <c r="AF263" t="s">
        <v>417</v>
      </c>
      <c r="AG263" t="s">
        <v>450</v>
      </c>
      <c r="AH263" t="s">
        <v>461</v>
      </c>
      <c r="AI263" t="s">
        <v>435</v>
      </c>
      <c r="AJ263" t="s">
        <v>445</v>
      </c>
      <c r="AK263" t="s">
        <v>417</v>
      </c>
      <c r="AL263" t="s">
        <v>428</v>
      </c>
      <c r="AM263" t="s">
        <v>416</v>
      </c>
      <c r="AN263" t="s">
        <v>447</v>
      </c>
      <c r="AO263" t="s">
        <v>444</v>
      </c>
      <c r="AP263" t="s">
        <v>593</v>
      </c>
      <c r="AQ263" t="s">
        <v>468</v>
      </c>
      <c r="AR263" t="s">
        <v>461</v>
      </c>
      <c r="AS263" t="s">
        <v>451</v>
      </c>
      <c r="AT263" t="s">
        <v>410</v>
      </c>
      <c r="AU263" t="s">
        <v>593</v>
      </c>
      <c r="AV263" t="s">
        <v>450</v>
      </c>
      <c r="AW263" t="s">
        <v>427</v>
      </c>
      <c r="AX263" t="s">
        <v>428</v>
      </c>
      <c r="AY263" t="s">
        <v>417</v>
      </c>
      <c r="AZ263" t="s">
        <v>593</v>
      </c>
      <c r="BA263" t="s">
        <v>450</v>
      </c>
      <c r="BB263" t="s">
        <v>468</v>
      </c>
      <c r="BC263" t="s">
        <v>593</v>
      </c>
      <c r="BD263" t="s">
        <v>593</v>
      </c>
      <c r="BE263" t="s">
        <v>445</v>
      </c>
      <c r="BF263" t="s">
        <v>445</v>
      </c>
      <c r="BG263" t="s">
        <v>445</v>
      </c>
      <c r="BH263" t="s">
        <v>450</v>
      </c>
      <c r="BI263" t="s">
        <v>451</v>
      </c>
      <c r="BJ263" t="s">
        <v>451</v>
      </c>
      <c r="BK263" t="s">
        <v>450</v>
      </c>
      <c r="BL263" t="s">
        <v>410</v>
      </c>
      <c r="BM263" t="s">
        <v>461</v>
      </c>
      <c r="BN263" t="s">
        <v>416</v>
      </c>
      <c r="BO263" t="s">
        <v>427</v>
      </c>
      <c r="BP263" t="s">
        <v>413</v>
      </c>
      <c r="BQ263" t="s">
        <v>593</v>
      </c>
      <c r="BR263" t="s">
        <v>435</v>
      </c>
      <c r="BS263" t="s">
        <v>593</v>
      </c>
      <c r="BT263" t="s">
        <v>445</v>
      </c>
      <c r="BU263" t="s">
        <v>445</v>
      </c>
      <c r="BV263" t="s">
        <v>416</v>
      </c>
      <c r="BW263" t="s">
        <v>450</v>
      </c>
      <c r="BX263" t="s">
        <v>427</v>
      </c>
      <c r="BY263" t="s">
        <v>468</v>
      </c>
      <c r="BZ263" t="s">
        <v>435</v>
      </c>
      <c r="CA263" t="s">
        <v>444</v>
      </c>
      <c r="CB263" t="s">
        <v>593</v>
      </c>
      <c r="CC263" t="s">
        <v>593</v>
      </c>
      <c r="CD263" t="s">
        <v>445</v>
      </c>
      <c r="CE263" t="s">
        <v>593</v>
      </c>
      <c r="CF263" t="s">
        <v>427</v>
      </c>
      <c r="CG263" t="s">
        <v>593</v>
      </c>
    </row>
    <row r="264" spans="1:85">
      <c r="A264">
        <v>20010629</v>
      </c>
      <c r="B264" t="s">
        <v>593</v>
      </c>
      <c r="C264" t="s">
        <v>413</v>
      </c>
      <c r="D264" t="s">
        <v>445</v>
      </c>
      <c r="E264" t="s">
        <v>445</v>
      </c>
      <c r="F264" t="s">
        <v>593</v>
      </c>
      <c r="G264" t="s">
        <v>444</v>
      </c>
      <c r="H264" t="s">
        <v>423</v>
      </c>
      <c r="I264" t="s">
        <v>593</v>
      </c>
      <c r="J264" t="s">
        <v>451</v>
      </c>
      <c r="K264" t="s">
        <v>461</v>
      </c>
      <c r="L264" t="s">
        <v>445</v>
      </c>
      <c r="M264" t="s">
        <v>445</v>
      </c>
      <c r="N264" t="s">
        <v>593</v>
      </c>
      <c r="O264" t="s">
        <v>416</v>
      </c>
      <c r="P264" t="s">
        <v>428</v>
      </c>
      <c r="Q264" t="s">
        <v>428</v>
      </c>
      <c r="R264" t="s">
        <v>451</v>
      </c>
      <c r="S264" t="s">
        <v>417</v>
      </c>
      <c r="T264" t="s">
        <v>417</v>
      </c>
      <c r="U264" t="s">
        <v>445</v>
      </c>
      <c r="V264" t="s">
        <v>655</v>
      </c>
      <c r="W264" t="s">
        <v>477</v>
      </c>
      <c r="X264" t="s">
        <v>427</v>
      </c>
      <c r="Y264" t="s">
        <v>450</v>
      </c>
      <c r="Z264" t="s">
        <v>444</v>
      </c>
      <c r="AA264" t="s">
        <v>444</v>
      </c>
      <c r="AB264" t="s">
        <v>445</v>
      </c>
      <c r="AC264" t="s">
        <v>445</v>
      </c>
      <c r="AD264" t="s">
        <v>593</v>
      </c>
      <c r="AE264" t="s">
        <v>468</v>
      </c>
      <c r="AF264" t="s">
        <v>417</v>
      </c>
      <c r="AG264" t="s">
        <v>450</v>
      </c>
      <c r="AH264" t="s">
        <v>461</v>
      </c>
      <c r="AI264" t="s">
        <v>435</v>
      </c>
      <c r="AJ264" t="s">
        <v>445</v>
      </c>
      <c r="AK264" t="s">
        <v>417</v>
      </c>
      <c r="AL264" t="s">
        <v>428</v>
      </c>
      <c r="AM264" t="s">
        <v>416</v>
      </c>
      <c r="AN264" t="s">
        <v>447</v>
      </c>
      <c r="AO264" t="s">
        <v>444</v>
      </c>
      <c r="AP264" t="s">
        <v>593</v>
      </c>
      <c r="AQ264" t="s">
        <v>468</v>
      </c>
      <c r="AR264" t="s">
        <v>461</v>
      </c>
      <c r="AS264" t="s">
        <v>451</v>
      </c>
      <c r="AT264" t="s">
        <v>410</v>
      </c>
      <c r="AU264" t="s">
        <v>593</v>
      </c>
      <c r="AV264" t="s">
        <v>450</v>
      </c>
      <c r="AW264" t="s">
        <v>427</v>
      </c>
      <c r="AX264" t="s">
        <v>428</v>
      </c>
      <c r="AY264" t="s">
        <v>417</v>
      </c>
      <c r="AZ264" t="s">
        <v>593</v>
      </c>
      <c r="BA264" t="s">
        <v>450</v>
      </c>
      <c r="BB264" t="s">
        <v>468</v>
      </c>
      <c r="BC264" t="s">
        <v>593</v>
      </c>
      <c r="BD264" t="s">
        <v>593</v>
      </c>
      <c r="BE264" t="s">
        <v>445</v>
      </c>
      <c r="BF264" t="s">
        <v>445</v>
      </c>
      <c r="BG264" t="s">
        <v>445</v>
      </c>
      <c r="BH264" t="s">
        <v>450</v>
      </c>
      <c r="BI264" t="s">
        <v>451</v>
      </c>
      <c r="BJ264" t="s">
        <v>451</v>
      </c>
      <c r="BK264" t="s">
        <v>450</v>
      </c>
      <c r="BL264" t="s">
        <v>410</v>
      </c>
      <c r="BM264" t="s">
        <v>461</v>
      </c>
      <c r="BN264" t="s">
        <v>416</v>
      </c>
      <c r="BO264" t="s">
        <v>427</v>
      </c>
      <c r="BP264" t="s">
        <v>410</v>
      </c>
      <c r="BQ264" t="s">
        <v>593</v>
      </c>
      <c r="BR264" t="s">
        <v>413</v>
      </c>
      <c r="BS264" t="s">
        <v>593</v>
      </c>
      <c r="BT264" t="s">
        <v>445</v>
      </c>
      <c r="BU264" t="s">
        <v>445</v>
      </c>
      <c r="BV264" t="s">
        <v>416</v>
      </c>
      <c r="BW264" t="s">
        <v>450</v>
      </c>
      <c r="BX264" t="s">
        <v>427</v>
      </c>
      <c r="BY264" t="s">
        <v>468</v>
      </c>
      <c r="BZ264" t="s">
        <v>435</v>
      </c>
      <c r="CA264" t="s">
        <v>444</v>
      </c>
      <c r="CB264" t="s">
        <v>593</v>
      </c>
      <c r="CC264" t="s">
        <v>593</v>
      </c>
      <c r="CD264" t="s">
        <v>445</v>
      </c>
      <c r="CE264" t="s">
        <v>593</v>
      </c>
      <c r="CF264" t="s">
        <v>427</v>
      </c>
      <c r="CG264" t="s">
        <v>593</v>
      </c>
    </row>
    <row r="265" spans="1:85">
      <c r="A265">
        <v>20010731</v>
      </c>
      <c r="B265" t="s">
        <v>593</v>
      </c>
      <c r="C265" t="s">
        <v>435</v>
      </c>
      <c r="D265" t="s">
        <v>445</v>
      </c>
      <c r="E265" t="s">
        <v>445</v>
      </c>
      <c r="F265" t="s">
        <v>593</v>
      </c>
      <c r="G265" t="s">
        <v>444</v>
      </c>
      <c r="H265" t="s">
        <v>423</v>
      </c>
      <c r="I265" t="s">
        <v>593</v>
      </c>
      <c r="J265" t="s">
        <v>451</v>
      </c>
      <c r="K265" t="s">
        <v>461</v>
      </c>
      <c r="L265" t="s">
        <v>445</v>
      </c>
      <c r="M265" t="s">
        <v>445</v>
      </c>
      <c r="N265" t="s">
        <v>593</v>
      </c>
      <c r="O265" t="s">
        <v>416</v>
      </c>
      <c r="P265" t="s">
        <v>428</v>
      </c>
      <c r="Q265" t="s">
        <v>428</v>
      </c>
      <c r="R265" t="s">
        <v>451</v>
      </c>
      <c r="S265" t="s">
        <v>417</v>
      </c>
      <c r="T265" t="s">
        <v>417</v>
      </c>
      <c r="U265" t="s">
        <v>445</v>
      </c>
      <c r="V265" t="s">
        <v>655</v>
      </c>
      <c r="W265" t="s">
        <v>477</v>
      </c>
      <c r="X265" t="s">
        <v>427</v>
      </c>
      <c r="Y265" t="s">
        <v>450</v>
      </c>
      <c r="Z265" t="s">
        <v>444</v>
      </c>
      <c r="AA265" t="s">
        <v>444</v>
      </c>
      <c r="AB265" t="s">
        <v>445</v>
      </c>
      <c r="AC265" t="s">
        <v>445</v>
      </c>
      <c r="AD265" t="s">
        <v>593</v>
      </c>
      <c r="AE265" t="s">
        <v>468</v>
      </c>
      <c r="AF265" t="s">
        <v>417</v>
      </c>
      <c r="AG265" t="s">
        <v>450</v>
      </c>
      <c r="AH265" t="s">
        <v>461</v>
      </c>
      <c r="AI265" t="s">
        <v>435</v>
      </c>
      <c r="AJ265" t="s">
        <v>445</v>
      </c>
      <c r="AK265" t="s">
        <v>417</v>
      </c>
      <c r="AL265" t="s">
        <v>428</v>
      </c>
      <c r="AM265" t="s">
        <v>416</v>
      </c>
      <c r="AN265" t="s">
        <v>447</v>
      </c>
      <c r="AO265" t="s">
        <v>444</v>
      </c>
      <c r="AP265" t="s">
        <v>593</v>
      </c>
      <c r="AQ265" t="s">
        <v>468</v>
      </c>
      <c r="AR265" t="s">
        <v>461</v>
      </c>
      <c r="AS265" t="s">
        <v>451</v>
      </c>
      <c r="AT265" t="s">
        <v>410</v>
      </c>
      <c r="AU265" t="s">
        <v>593</v>
      </c>
      <c r="AV265" t="s">
        <v>450</v>
      </c>
      <c r="AW265" t="s">
        <v>427</v>
      </c>
      <c r="AX265" t="s">
        <v>428</v>
      </c>
      <c r="AY265" t="s">
        <v>417</v>
      </c>
      <c r="AZ265" t="s">
        <v>593</v>
      </c>
      <c r="BA265" t="s">
        <v>450</v>
      </c>
      <c r="BB265" t="s">
        <v>468</v>
      </c>
      <c r="BC265" t="s">
        <v>593</v>
      </c>
      <c r="BD265" t="s">
        <v>593</v>
      </c>
      <c r="BE265" t="s">
        <v>445</v>
      </c>
      <c r="BF265" t="s">
        <v>445</v>
      </c>
      <c r="BG265" t="s">
        <v>445</v>
      </c>
      <c r="BH265" t="s">
        <v>450</v>
      </c>
      <c r="BI265" t="s">
        <v>451</v>
      </c>
      <c r="BJ265" t="s">
        <v>451</v>
      </c>
      <c r="BK265" t="s">
        <v>450</v>
      </c>
      <c r="BL265" t="s">
        <v>410</v>
      </c>
      <c r="BM265" t="s">
        <v>461</v>
      </c>
      <c r="BN265" t="s">
        <v>416</v>
      </c>
      <c r="BO265" t="s">
        <v>427</v>
      </c>
      <c r="BP265" t="s">
        <v>410</v>
      </c>
      <c r="BQ265" t="s">
        <v>593</v>
      </c>
      <c r="BR265" t="s">
        <v>413</v>
      </c>
      <c r="BS265" t="s">
        <v>593</v>
      </c>
      <c r="BT265" t="s">
        <v>445</v>
      </c>
      <c r="BU265" t="s">
        <v>445</v>
      </c>
      <c r="BV265" t="s">
        <v>416</v>
      </c>
      <c r="BW265" t="s">
        <v>450</v>
      </c>
      <c r="BX265" t="s">
        <v>427</v>
      </c>
      <c r="BY265" t="s">
        <v>468</v>
      </c>
      <c r="BZ265" t="s">
        <v>435</v>
      </c>
      <c r="CA265" t="s">
        <v>416</v>
      </c>
      <c r="CB265" t="s">
        <v>593</v>
      </c>
      <c r="CC265" t="s">
        <v>593</v>
      </c>
      <c r="CD265" t="s">
        <v>445</v>
      </c>
      <c r="CE265" t="s">
        <v>593</v>
      </c>
      <c r="CF265" t="s">
        <v>427</v>
      </c>
      <c r="CG265" t="s">
        <v>593</v>
      </c>
    </row>
    <row r="266" spans="1:85">
      <c r="A266">
        <v>20010831</v>
      </c>
      <c r="B266" t="s">
        <v>593</v>
      </c>
      <c r="C266" t="s">
        <v>435</v>
      </c>
      <c r="D266" t="s">
        <v>445</v>
      </c>
      <c r="E266" t="s">
        <v>445</v>
      </c>
      <c r="F266" t="s">
        <v>593</v>
      </c>
      <c r="G266" t="s">
        <v>444</v>
      </c>
      <c r="H266" t="s">
        <v>423</v>
      </c>
      <c r="I266" t="s">
        <v>593</v>
      </c>
      <c r="J266" t="s">
        <v>451</v>
      </c>
      <c r="K266" t="s">
        <v>461</v>
      </c>
      <c r="L266" t="s">
        <v>445</v>
      </c>
      <c r="M266" t="s">
        <v>445</v>
      </c>
      <c r="N266" t="s">
        <v>593</v>
      </c>
      <c r="O266" t="s">
        <v>416</v>
      </c>
      <c r="P266" t="s">
        <v>428</v>
      </c>
      <c r="Q266" t="s">
        <v>428</v>
      </c>
      <c r="R266" t="s">
        <v>451</v>
      </c>
      <c r="S266" t="s">
        <v>417</v>
      </c>
      <c r="T266" t="s">
        <v>417</v>
      </c>
      <c r="U266" t="s">
        <v>445</v>
      </c>
      <c r="V266" t="s">
        <v>655</v>
      </c>
      <c r="W266" t="s">
        <v>477</v>
      </c>
      <c r="X266" t="s">
        <v>427</v>
      </c>
      <c r="Y266" t="s">
        <v>450</v>
      </c>
      <c r="Z266" t="s">
        <v>444</v>
      </c>
      <c r="AA266" t="s">
        <v>444</v>
      </c>
      <c r="AB266" t="s">
        <v>445</v>
      </c>
      <c r="AC266" t="s">
        <v>445</v>
      </c>
      <c r="AD266" t="s">
        <v>593</v>
      </c>
      <c r="AE266" t="s">
        <v>468</v>
      </c>
      <c r="AF266" t="s">
        <v>417</v>
      </c>
      <c r="AG266" t="s">
        <v>450</v>
      </c>
      <c r="AH266" t="s">
        <v>461</v>
      </c>
      <c r="AI266" t="s">
        <v>435</v>
      </c>
      <c r="AJ266" t="s">
        <v>445</v>
      </c>
      <c r="AK266" t="s">
        <v>417</v>
      </c>
      <c r="AL266" t="s">
        <v>447</v>
      </c>
      <c r="AM266" t="s">
        <v>416</v>
      </c>
      <c r="AN266" t="s">
        <v>447</v>
      </c>
      <c r="AO266" t="s">
        <v>444</v>
      </c>
      <c r="AP266" t="s">
        <v>593</v>
      </c>
      <c r="AQ266" t="s">
        <v>468</v>
      </c>
      <c r="AR266" t="s">
        <v>461</v>
      </c>
      <c r="AS266" t="s">
        <v>451</v>
      </c>
      <c r="AT266" t="s">
        <v>410</v>
      </c>
      <c r="AU266" t="s">
        <v>593</v>
      </c>
      <c r="AV266" t="s">
        <v>450</v>
      </c>
      <c r="AW266" t="s">
        <v>427</v>
      </c>
      <c r="AX266" t="s">
        <v>428</v>
      </c>
      <c r="AY266" t="s">
        <v>417</v>
      </c>
      <c r="AZ266" t="s">
        <v>593</v>
      </c>
      <c r="BA266" t="s">
        <v>450</v>
      </c>
      <c r="BB266" t="s">
        <v>468</v>
      </c>
      <c r="BC266" t="s">
        <v>593</v>
      </c>
      <c r="BD266" t="s">
        <v>593</v>
      </c>
      <c r="BE266" t="s">
        <v>445</v>
      </c>
      <c r="BF266" t="s">
        <v>445</v>
      </c>
      <c r="BG266" t="s">
        <v>445</v>
      </c>
      <c r="BH266" t="s">
        <v>450</v>
      </c>
      <c r="BI266" t="s">
        <v>451</v>
      </c>
      <c r="BJ266" t="s">
        <v>451</v>
      </c>
      <c r="BK266" t="s">
        <v>450</v>
      </c>
      <c r="BL266" t="s">
        <v>410</v>
      </c>
      <c r="BM266" t="s">
        <v>461</v>
      </c>
      <c r="BN266" t="s">
        <v>416</v>
      </c>
      <c r="BO266" t="s">
        <v>427</v>
      </c>
      <c r="BP266" t="s">
        <v>410</v>
      </c>
      <c r="BQ266" t="s">
        <v>593</v>
      </c>
      <c r="BR266" t="s">
        <v>413</v>
      </c>
      <c r="BS266" t="s">
        <v>593</v>
      </c>
      <c r="BT266" t="s">
        <v>445</v>
      </c>
      <c r="BU266" t="s">
        <v>445</v>
      </c>
      <c r="BV266" t="s">
        <v>416</v>
      </c>
      <c r="BW266" t="s">
        <v>450</v>
      </c>
      <c r="BX266" t="s">
        <v>427</v>
      </c>
      <c r="BY266" t="s">
        <v>468</v>
      </c>
      <c r="BZ266" t="s">
        <v>435</v>
      </c>
      <c r="CA266" t="s">
        <v>416</v>
      </c>
      <c r="CB266" t="s">
        <v>593</v>
      </c>
      <c r="CC266" t="s">
        <v>593</v>
      </c>
      <c r="CD266" t="s">
        <v>445</v>
      </c>
      <c r="CE266" t="s">
        <v>593</v>
      </c>
      <c r="CF266" t="s">
        <v>427</v>
      </c>
      <c r="CG266" t="s">
        <v>593</v>
      </c>
    </row>
    <row r="267" spans="1:85">
      <c r="A267">
        <v>20010928</v>
      </c>
      <c r="B267" t="s">
        <v>593</v>
      </c>
      <c r="C267" t="s">
        <v>435</v>
      </c>
      <c r="D267" t="s">
        <v>445</v>
      </c>
      <c r="E267" t="s">
        <v>445</v>
      </c>
      <c r="F267" t="s">
        <v>593</v>
      </c>
      <c r="G267" t="s">
        <v>444</v>
      </c>
      <c r="H267" t="s">
        <v>423</v>
      </c>
      <c r="I267" t="s">
        <v>593</v>
      </c>
      <c r="J267" t="s">
        <v>451</v>
      </c>
      <c r="K267" t="s">
        <v>461</v>
      </c>
      <c r="L267" t="s">
        <v>445</v>
      </c>
      <c r="M267" t="s">
        <v>445</v>
      </c>
      <c r="N267" t="s">
        <v>593</v>
      </c>
      <c r="O267" t="s">
        <v>416</v>
      </c>
      <c r="P267" t="s">
        <v>428</v>
      </c>
      <c r="Q267" t="s">
        <v>428</v>
      </c>
      <c r="R267" t="s">
        <v>451</v>
      </c>
      <c r="S267" t="s">
        <v>417</v>
      </c>
      <c r="T267" t="s">
        <v>417</v>
      </c>
      <c r="U267" t="s">
        <v>445</v>
      </c>
      <c r="V267" t="s">
        <v>655</v>
      </c>
      <c r="W267" t="s">
        <v>477</v>
      </c>
      <c r="X267" t="s">
        <v>427</v>
      </c>
      <c r="Y267" t="s">
        <v>450</v>
      </c>
      <c r="Z267" t="s">
        <v>444</v>
      </c>
      <c r="AA267" t="s">
        <v>444</v>
      </c>
      <c r="AB267" t="s">
        <v>445</v>
      </c>
      <c r="AC267" t="s">
        <v>445</v>
      </c>
      <c r="AD267" t="s">
        <v>593</v>
      </c>
      <c r="AE267" t="s">
        <v>468</v>
      </c>
      <c r="AF267" t="s">
        <v>417</v>
      </c>
      <c r="AG267" t="s">
        <v>450</v>
      </c>
      <c r="AH267" t="s">
        <v>461</v>
      </c>
      <c r="AI267" t="s">
        <v>435</v>
      </c>
      <c r="AJ267" t="s">
        <v>445</v>
      </c>
      <c r="AK267" t="s">
        <v>417</v>
      </c>
      <c r="AL267" t="s">
        <v>447</v>
      </c>
      <c r="AM267" t="s">
        <v>416</v>
      </c>
      <c r="AN267" t="s">
        <v>447</v>
      </c>
      <c r="AO267" t="s">
        <v>444</v>
      </c>
      <c r="AP267" t="s">
        <v>593</v>
      </c>
      <c r="AQ267" t="s">
        <v>468</v>
      </c>
      <c r="AR267" t="s">
        <v>461</v>
      </c>
      <c r="AS267" t="s">
        <v>451</v>
      </c>
      <c r="AT267" t="s">
        <v>413</v>
      </c>
      <c r="AU267" t="s">
        <v>593</v>
      </c>
      <c r="AV267" t="s">
        <v>450</v>
      </c>
      <c r="AW267" t="s">
        <v>427</v>
      </c>
      <c r="AX267" t="s">
        <v>428</v>
      </c>
      <c r="AY267" t="s">
        <v>417</v>
      </c>
      <c r="AZ267" t="s">
        <v>593</v>
      </c>
      <c r="BA267" t="s">
        <v>450</v>
      </c>
      <c r="BB267" t="s">
        <v>468</v>
      </c>
      <c r="BC267" t="s">
        <v>593</v>
      </c>
      <c r="BD267" t="s">
        <v>593</v>
      </c>
      <c r="BE267" t="s">
        <v>445</v>
      </c>
      <c r="BF267" t="s">
        <v>445</v>
      </c>
      <c r="BG267" t="s">
        <v>445</v>
      </c>
      <c r="BH267" t="s">
        <v>450</v>
      </c>
      <c r="BI267" t="s">
        <v>451</v>
      </c>
      <c r="BJ267" t="s">
        <v>451</v>
      </c>
      <c r="BK267" t="s">
        <v>450</v>
      </c>
      <c r="BL267" t="s">
        <v>410</v>
      </c>
      <c r="BM267" t="s">
        <v>461</v>
      </c>
      <c r="BN267" t="s">
        <v>416</v>
      </c>
      <c r="BO267" t="s">
        <v>427</v>
      </c>
      <c r="BP267" t="s">
        <v>410</v>
      </c>
      <c r="BQ267" t="s">
        <v>593</v>
      </c>
      <c r="BR267" t="s">
        <v>413</v>
      </c>
      <c r="BS267" t="s">
        <v>593</v>
      </c>
      <c r="BT267" t="s">
        <v>445</v>
      </c>
      <c r="BU267" t="s">
        <v>445</v>
      </c>
      <c r="BV267" t="s">
        <v>416</v>
      </c>
      <c r="BW267" t="s">
        <v>450</v>
      </c>
      <c r="BX267" t="s">
        <v>427</v>
      </c>
      <c r="BY267" t="s">
        <v>468</v>
      </c>
      <c r="BZ267" t="s">
        <v>435</v>
      </c>
      <c r="CA267" t="s">
        <v>416</v>
      </c>
      <c r="CB267" t="s">
        <v>593</v>
      </c>
      <c r="CC267" t="s">
        <v>593</v>
      </c>
      <c r="CD267" t="s">
        <v>445</v>
      </c>
      <c r="CE267" t="s">
        <v>593</v>
      </c>
      <c r="CF267" t="s">
        <v>427</v>
      </c>
      <c r="CG267" t="s">
        <v>593</v>
      </c>
    </row>
    <row r="268" spans="1:85">
      <c r="A268">
        <v>20011031</v>
      </c>
      <c r="B268" t="s">
        <v>593</v>
      </c>
      <c r="C268" t="s">
        <v>491</v>
      </c>
      <c r="D268" t="s">
        <v>445</v>
      </c>
      <c r="E268" t="s">
        <v>445</v>
      </c>
      <c r="F268" t="s">
        <v>593</v>
      </c>
      <c r="G268" t="s">
        <v>444</v>
      </c>
      <c r="H268" t="s">
        <v>423</v>
      </c>
      <c r="I268" t="s">
        <v>593</v>
      </c>
      <c r="J268" t="s">
        <v>451</v>
      </c>
      <c r="K268" t="s">
        <v>461</v>
      </c>
      <c r="L268" t="s">
        <v>445</v>
      </c>
      <c r="M268" t="s">
        <v>445</v>
      </c>
      <c r="N268" t="s">
        <v>593</v>
      </c>
      <c r="O268" t="s">
        <v>416</v>
      </c>
      <c r="P268" t="s">
        <v>428</v>
      </c>
      <c r="Q268" t="s">
        <v>428</v>
      </c>
      <c r="R268" t="s">
        <v>451</v>
      </c>
      <c r="S268" t="s">
        <v>417</v>
      </c>
      <c r="T268" t="s">
        <v>417</v>
      </c>
      <c r="U268" t="s">
        <v>445</v>
      </c>
      <c r="V268" t="s">
        <v>655</v>
      </c>
      <c r="W268" t="s">
        <v>477</v>
      </c>
      <c r="X268" t="s">
        <v>427</v>
      </c>
      <c r="Y268" t="s">
        <v>450</v>
      </c>
      <c r="Z268" t="s">
        <v>444</v>
      </c>
      <c r="AA268" t="s">
        <v>444</v>
      </c>
      <c r="AB268" t="s">
        <v>445</v>
      </c>
      <c r="AC268" t="s">
        <v>445</v>
      </c>
      <c r="AD268" t="s">
        <v>593</v>
      </c>
      <c r="AE268" t="s">
        <v>468</v>
      </c>
      <c r="AF268" t="s">
        <v>417</v>
      </c>
      <c r="AG268" t="s">
        <v>450</v>
      </c>
      <c r="AH268" t="s">
        <v>461</v>
      </c>
      <c r="AI268" t="s">
        <v>435</v>
      </c>
      <c r="AJ268" t="s">
        <v>445</v>
      </c>
      <c r="AK268" t="s">
        <v>417</v>
      </c>
      <c r="AL268" t="s">
        <v>447</v>
      </c>
      <c r="AM268" t="s">
        <v>416</v>
      </c>
      <c r="AN268" t="s">
        <v>447</v>
      </c>
      <c r="AO268" t="s">
        <v>444</v>
      </c>
      <c r="AP268" t="s">
        <v>593</v>
      </c>
      <c r="AQ268" t="s">
        <v>468</v>
      </c>
      <c r="AR268" t="s">
        <v>461</v>
      </c>
      <c r="AS268" t="s">
        <v>451</v>
      </c>
      <c r="AT268" t="s">
        <v>413</v>
      </c>
      <c r="AU268" t="s">
        <v>593</v>
      </c>
      <c r="AV268" t="s">
        <v>450</v>
      </c>
      <c r="AW268" t="s">
        <v>427</v>
      </c>
      <c r="AX268" t="s">
        <v>428</v>
      </c>
      <c r="AY268" t="s">
        <v>417</v>
      </c>
      <c r="AZ268" t="s">
        <v>593</v>
      </c>
      <c r="BA268" t="s">
        <v>450</v>
      </c>
      <c r="BB268" t="s">
        <v>468</v>
      </c>
      <c r="BC268" t="s">
        <v>593</v>
      </c>
      <c r="BD268" t="s">
        <v>593</v>
      </c>
      <c r="BE268" t="s">
        <v>445</v>
      </c>
      <c r="BF268" t="s">
        <v>445</v>
      </c>
      <c r="BG268" t="s">
        <v>445</v>
      </c>
      <c r="BH268" t="s">
        <v>450</v>
      </c>
      <c r="BI268" t="s">
        <v>451</v>
      </c>
      <c r="BJ268" t="s">
        <v>451</v>
      </c>
      <c r="BK268" t="s">
        <v>450</v>
      </c>
      <c r="BL268" t="s">
        <v>410</v>
      </c>
      <c r="BM268" t="s">
        <v>461</v>
      </c>
      <c r="BN268" t="s">
        <v>416</v>
      </c>
      <c r="BO268" t="s">
        <v>427</v>
      </c>
      <c r="BP268" t="s">
        <v>410</v>
      </c>
      <c r="BQ268" t="s">
        <v>593</v>
      </c>
      <c r="BR268" t="s">
        <v>413</v>
      </c>
      <c r="BS268" t="s">
        <v>593</v>
      </c>
      <c r="BT268" t="s">
        <v>445</v>
      </c>
      <c r="BU268" t="s">
        <v>445</v>
      </c>
      <c r="BV268" t="s">
        <v>416</v>
      </c>
      <c r="BW268" t="s">
        <v>427</v>
      </c>
      <c r="BX268" t="s">
        <v>427</v>
      </c>
      <c r="BY268" t="s">
        <v>468</v>
      </c>
      <c r="BZ268" t="s">
        <v>435</v>
      </c>
      <c r="CA268" t="s">
        <v>416</v>
      </c>
      <c r="CB268" t="s">
        <v>593</v>
      </c>
      <c r="CC268" t="s">
        <v>593</v>
      </c>
      <c r="CD268" t="s">
        <v>445</v>
      </c>
      <c r="CE268" t="s">
        <v>593</v>
      </c>
      <c r="CF268" t="s">
        <v>427</v>
      </c>
      <c r="CG268" t="s">
        <v>593</v>
      </c>
    </row>
    <row r="269" spans="1:85">
      <c r="A269">
        <v>20011130</v>
      </c>
      <c r="B269" t="s">
        <v>593</v>
      </c>
      <c r="C269" t="s">
        <v>469</v>
      </c>
      <c r="D269" t="s">
        <v>445</v>
      </c>
      <c r="E269" t="s">
        <v>445</v>
      </c>
      <c r="F269" t="s">
        <v>593</v>
      </c>
      <c r="G269" t="s">
        <v>444</v>
      </c>
      <c r="H269" t="s">
        <v>464</v>
      </c>
      <c r="I269" t="s">
        <v>593</v>
      </c>
      <c r="J269" t="s">
        <v>451</v>
      </c>
      <c r="K269" t="s">
        <v>461</v>
      </c>
      <c r="L269" t="s">
        <v>445</v>
      </c>
      <c r="M269" t="s">
        <v>445</v>
      </c>
      <c r="N269" t="s">
        <v>593</v>
      </c>
      <c r="O269" t="s">
        <v>416</v>
      </c>
      <c r="P269" t="s">
        <v>428</v>
      </c>
      <c r="Q269" t="s">
        <v>428</v>
      </c>
      <c r="R269" t="s">
        <v>451</v>
      </c>
      <c r="S269" t="s">
        <v>417</v>
      </c>
      <c r="T269" t="s">
        <v>417</v>
      </c>
      <c r="U269" t="s">
        <v>445</v>
      </c>
      <c r="V269" t="s">
        <v>655</v>
      </c>
      <c r="W269" t="s">
        <v>477</v>
      </c>
      <c r="X269" t="s">
        <v>427</v>
      </c>
      <c r="Y269" t="s">
        <v>450</v>
      </c>
      <c r="Z269" t="s">
        <v>444</v>
      </c>
      <c r="AA269" t="s">
        <v>444</v>
      </c>
      <c r="AB269" t="s">
        <v>445</v>
      </c>
      <c r="AC269" t="s">
        <v>445</v>
      </c>
      <c r="AD269" t="s">
        <v>593</v>
      </c>
      <c r="AE269" t="s">
        <v>468</v>
      </c>
      <c r="AF269" t="s">
        <v>417</v>
      </c>
      <c r="AG269" t="s">
        <v>450</v>
      </c>
      <c r="AH269" t="s">
        <v>461</v>
      </c>
      <c r="AI269" t="s">
        <v>435</v>
      </c>
      <c r="AJ269" t="s">
        <v>445</v>
      </c>
      <c r="AK269" t="s">
        <v>417</v>
      </c>
      <c r="AL269" t="s">
        <v>447</v>
      </c>
      <c r="AM269" t="s">
        <v>416</v>
      </c>
      <c r="AN269" t="s">
        <v>447</v>
      </c>
      <c r="AO269" t="s">
        <v>416</v>
      </c>
      <c r="AP269" t="s">
        <v>593</v>
      </c>
      <c r="AQ269" t="s">
        <v>461</v>
      </c>
      <c r="AR269" t="s">
        <v>461</v>
      </c>
      <c r="AS269" t="s">
        <v>451</v>
      </c>
      <c r="AT269" t="s">
        <v>413</v>
      </c>
      <c r="AU269" t="s">
        <v>593</v>
      </c>
      <c r="AV269" t="s">
        <v>450</v>
      </c>
      <c r="AW269" t="s">
        <v>427</v>
      </c>
      <c r="AX269" t="s">
        <v>428</v>
      </c>
      <c r="AY269" t="s">
        <v>417</v>
      </c>
      <c r="AZ269" t="s">
        <v>593</v>
      </c>
      <c r="BA269" t="s">
        <v>450</v>
      </c>
      <c r="BB269" t="s">
        <v>468</v>
      </c>
      <c r="BC269" t="s">
        <v>593</v>
      </c>
      <c r="BD269" t="s">
        <v>593</v>
      </c>
      <c r="BE269" t="s">
        <v>445</v>
      </c>
      <c r="BF269" t="s">
        <v>445</v>
      </c>
      <c r="BG269" t="s">
        <v>445</v>
      </c>
      <c r="BH269" t="s">
        <v>450</v>
      </c>
      <c r="BI269" t="s">
        <v>464</v>
      </c>
      <c r="BJ269" t="s">
        <v>451</v>
      </c>
      <c r="BK269" t="s">
        <v>450</v>
      </c>
      <c r="BL269" t="s">
        <v>410</v>
      </c>
      <c r="BM269" t="s">
        <v>461</v>
      </c>
      <c r="BN269" t="s">
        <v>416</v>
      </c>
      <c r="BO269" t="s">
        <v>427</v>
      </c>
      <c r="BP269" t="s">
        <v>410</v>
      </c>
      <c r="BQ269" t="s">
        <v>593</v>
      </c>
      <c r="BR269" t="s">
        <v>413</v>
      </c>
      <c r="BS269" t="s">
        <v>593</v>
      </c>
      <c r="BT269" t="s">
        <v>445</v>
      </c>
      <c r="BU269" t="s">
        <v>445</v>
      </c>
      <c r="BV269" t="s">
        <v>416</v>
      </c>
      <c r="BW269" t="s">
        <v>427</v>
      </c>
      <c r="BX269" t="s">
        <v>427</v>
      </c>
      <c r="BY269" t="s">
        <v>468</v>
      </c>
      <c r="BZ269" t="s">
        <v>435</v>
      </c>
      <c r="CA269" t="s">
        <v>416</v>
      </c>
      <c r="CB269" t="s">
        <v>593</v>
      </c>
      <c r="CC269" t="s">
        <v>593</v>
      </c>
      <c r="CD269" t="s">
        <v>445</v>
      </c>
      <c r="CE269" t="s">
        <v>593</v>
      </c>
      <c r="CF269" t="s">
        <v>427</v>
      </c>
      <c r="CG269" t="s">
        <v>593</v>
      </c>
    </row>
    <row r="270" spans="1:85">
      <c r="A270">
        <v>20011231</v>
      </c>
      <c r="B270" t="s">
        <v>593</v>
      </c>
      <c r="C270" t="s">
        <v>469</v>
      </c>
      <c r="D270" t="s">
        <v>445</v>
      </c>
      <c r="E270" t="s">
        <v>445</v>
      </c>
      <c r="F270" t="s">
        <v>593</v>
      </c>
      <c r="G270" t="s">
        <v>444</v>
      </c>
      <c r="H270" t="s">
        <v>464</v>
      </c>
      <c r="I270" t="s">
        <v>593</v>
      </c>
      <c r="J270" t="s">
        <v>451</v>
      </c>
      <c r="K270" t="s">
        <v>461</v>
      </c>
      <c r="L270" t="s">
        <v>445</v>
      </c>
      <c r="M270" t="s">
        <v>445</v>
      </c>
      <c r="N270" t="s">
        <v>593</v>
      </c>
      <c r="O270" t="s">
        <v>416</v>
      </c>
      <c r="P270" t="s">
        <v>428</v>
      </c>
      <c r="Q270" t="s">
        <v>428</v>
      </c>
      <c r="R270" t="s">
        <v>451</v>
      </c>
      <c r="S270" t="s">
        <v>417</v>
      </c>
      <c r="T270" t="s">
        <v>417</v>
      </c>
      <c r="U270" t="s">
        <v>445</v>
      </c>
      <c r="V270" t="s">
        <v>655</v>
      </c>
      <c r="W270" t="s">
        <v>477</v>
      </c>
      <c r="X270" t="s">
        <v>427</v>
      </c>
      <c r="Y270" t="s">
        <v>450</v>
      </c>
      <c r="Z270" t="s">
        <v>444</v>
      </c>
      <c r="AA270" t="s">
        <v>444</v>
      </c>
      <c r="AB270" t="s">
        <v>445</v>
      </c>
      <c r="AC270" t="s">
        <v>445</v>
      </c>
      <c r="AD270" t="s">
        <v>593</v>
      </c>
      <c r="AE270" t="s">
        <v>468</v>
      </c>
      <c r="AF270" t="s">
        <v>417</v>
      </c>
      <c r="AG270" t="s">
        <v>450</v>
      </c>
      <c r="AH270" t="s">
        <v>461</v>
      </c>
      <c r="AI270" t="s">
        <v>435</v>
      </c>
      <c r="AJ270" t="s">
        <v>445</v>
      </c>
      <c r="AK270" t="s">
        <v>417</v>
      </c>
      <c r="AL270" t="s">
        <v>447</v>
      </c>
      <c r="AM270" t="s">
        <v>416</v>
      </c>
      <c r="AN270" t="s">
        <v>447</v>
      </c>
      <c r="AO270" t="s">
        <v>416</v>
      </c>
      <c r="AP270" t="s">
        <v>593</v>
      </c>
      <c r="AQ270" t="s">
        <v>461</v>
      </c>
      <c r="AR270" t="s">
        <v>461</v>
      </c>
      <c r="AS270" t="s">
        <v>451</v>
      </c>
      <c r="AT270" t="s">
        <v>413</v>
      </c>
      <c r="AU270" t="s">
        <v>593</v>
      </c>
      <c r="AV270" t="s">
        <v>450</v>
      </c>
      <c r="AW270" t="s">
        <v>427</v>
      </c>
      <c r="AX270" t="s">
        <v>428</v>
      </c>
      <c r="AY270" t="s">
        <v>417</v>
      </c>
      <c r="AZ270" t="s">
        <v>593</v>
      </c>
      <c r="BA270" t="s">
        <v>450</v>
      </c>
      <c r="BB270" t="s">
        <v>468</v>
      </c>
      <c r="BC270" t="s">
        <v>593</v>
      </c>
      <c r="BD270" t="s">
        <v>593</v>
      </c>
      <c r="BE270" t="s">
        <v>445</v>
      </c>
      <c r="BF270" t="s">
        <v>445</v>
      </c>
      <c r="BG270" t="s">
        <v>445</v>
      </c>
      <c r="BH270" t="s">
        <v>450</v>
      </c>
      <c r="BI270" t="s">
        <v>464</v>
      </c>
      <c r="BJ270" t="s">
        <v>451</v>
      </c>
      <c r="BK270" t="s">
        <v>450</v>
      </c>
      <c r="BL270" t="s">
        <v>410</v>
      </c>
      <c r="BM270" t="s">
        <v>461</v>
      </c>
      <c r="BN270" t="s">
        <v>416</v>
      </c>
      <c r="BO270" t="s">
        <v>427</v>
      </c>
      <c r="BP270" t="s">
        <v>410</v>
      </c>
      <c r="BQ270" t="s">
        <v>593</v>
      </c>
      <c r="BR270" t="s">
        <v>410</v>
      </c>
      <c r="BS270" t="s">
        <v>593</v>
      </c>
      <c r="BT270" t="s">
        <v>445</v>
      </c>
      <c r="BU270" t="s">
        <v>445</v>
      </c>
      <c r="BV270" t="s">
        <v>416</v>
      </c>
      <c r="BW270" t="s">
        <v>427</v>
      </c>
      <c r="BX270" t="s">
        <v>427</v>
      </c>
      <c r="BY270" t="s">
        <v>468</v>
      </c>
      <c r="BZ270" t="s">
        <v>435</v>
      </c>
      <c r="CA270" t="s">
        <v>416</v>
      </c>
      <c r="CB270" t="s">
        <v>413</v>
      </c>
      <c r="CC270" t="s">
        <v>593</v>
      </c>
      <c r="CD270" t="s">
        <v>445</v>
      </c>
      <c r="CE270" t="s">
        <v>593</v>
      </c>
      <c r="CF270" t="s">
        <v>427</v>
      </c>
      <c r="CG270" t="s">
        <v>593</v>
      </c>
    </row>
    <row r="271" spans="1:85">
      <c r="A271">
        <v>20020131</v>
      </c>
      <c r="B271" t="s">
        <v>593</v>
      </c>
      <c r="C271" t="s">
        <v>469</v>
      </c>
      <c r="D271" t="s">
        <v>445</v>
      </c>
      <c r="E271" t="s">
        <v>445</v>
      </c>
      <c r="F271" t="s">
        <v>593</v>
      </c>
      <c r="G271" t="s">
        <v>444</v>
      </c>
      <c r="H271" t="s">
        <v>464</v>
      </c>
      <c r="I271" t="s">
        <v>593</v>
      </c>
      <c r="J271" t="s">
        <v>451</v>
      </c>
      <c r="K271" t="s">
        <v>461</v>
      </c>
      <c r="L271" t="s">
        <v>445</v>
      </c>
      <c r="M271" t="s">
        <v>445</v>
      </c>
      <c r="N271" t="s">
        <v>593</v>
      </c>
      <c r="O271" t="s">
        <v>416</v>
      </c>
      <c r="P271" t="s">
        <v>428</v>
      </c>
      <c r="Q271" t="s">
        <v>428</v>
      </c>
      <c r="R271" t="s">
        <v>451</v>
      </c>
      <c r="S271" t="s">
        <v>417</v>
      </c>
      <c r="T271" t="s">
        <v>417</v>
      </c>
      <c r="U271" t="s">
        <v>445</v>
      </c>
      <c r="V271" t="s">
        <v>655</v>
      </c>
      <c r="W271" t="s">
        <v>477</v>
      </c>
      <c r="X271" t="s">
        <v>427</v>
      </c>
      <c r="Y271" t="s">
        <v>450</v>
      </c>
      <c r="Z271" t="s">
        <v>444</v>
      </c>
      <c r="AA271" t="s">
        <v>444</v>
      </c>
      <c r="AB271" t="s">
        <v>445</v>
      </c>
      <c r="AC271" t="s">
        <v>445</v>
      </c>
      <c r="AD271" t="s">
        <v>593</v>
      </c>
      <c r="AE271" t="s">
        <v>468</v>
      </c>
      <c r="AF271" t="s">
        <v>417</v>
      </c>
      <c r="AG271" t="s">
        <v>450</v>
      </c>
      <c r="AH271" t="s">
        <v>461</v>
      </c>
      <c r="AI271" t="s">
        <v>435</v>
      </c>
      <c r="AJ271" t="s">
        <v>445</v>
      </c>
      <c r="AK271" t="s">
        <v>417</v>
      </c>
      <c r="AL271" t="s">
        <v>447</v>
      </c>
      <c r="AM271" t="s">
        <v>416</v>
      </c>
      <c r="AN271" t="s">
        <v>447</v>
      </c>
      <c r="AO271" t="s">
        <v>416</v>
      </c>
      <c r="AP271" t="s">
        <v>593</v>
      </c>
      <c r="AQ271" t="s">
        <v>461</v>
      </c>
      <c r="AR271" t="s">
        <v>461</v>
      </c>
      <c r="AS271" t="s">
        <v>451</v>
      </c>
      <c r="AT271" t="s">
        <v>413</v>
      </c>
      <c r="AU271" t="s">
        <v>593</v>
      </c>
      <c r="AV271" t="s">
        <v>450</v>
      </c>
      <c r="AW271" t="s">
        <v>427</v>
      </c>
      <c r="AX271" t="s">
        <v>428</v>
      </c>
      <c r="AY271" t="s">
        <v>417</v>
      </c>
      <c r="AZ271" t="s">
        <v>593</v>
      </c>
      <c r="BA271" t="s">
        <v>450</v>
      </c>
      <c r="BB271" t="s">
        <v>468</v>
      </c>
      <c r="BC271" t="s">
        <v>593</v>
      </c>
      <c r="BD271" t="s">
        <v>593</v>
      </c>
      <c r="BE271" t="s">
        <v>445</v>
      </c>
      <c r="BF271" t="s">
        <v>445</v>
      </c>
      <c r="BG271" t="s">
        <v>445</v>
      </c>
      <c r="BH271" t="s">
        <v>450</v>
      </c>
      <c r="BI271" t="s">
        <v>464</v>
      </c>
      <c r="BJ271" t="s">
        <v>451</v>
      </c>
      <c r="BK271" t="s">
        <v>450</v>
      </c>
      <c r="BL271" t="s">
        <v>410</v>
      </c>
      <c r="BM271" t="s">
        <v>461</v>
      </c>
      <c r="BN271" t="s">
        <v>416</v>
      </c>
      <c r="BO271" t="s">
        <v>427</v>
      </c>
      <c r="BP271" t="s">
        <v>410</v>
      </c>
      <c r="BQ271" t="s">
        <v>593</v>
      </c>
      <c r="BR271" t="s">
        <v>410</v>
      </c>
      <c r="BS271" t="s">
        <v>593</v>
      </c>
      <c r="BT271" t="s">
        <v>445</v>
      </c>
      <c r="BU271" t="s">
        <v>445</v>
      </c>
      <c r="BV271" t="s">
        <v>416</v>
      </c>
      <c r="BW271" t="s">
        <v>427</v>
      </c>
      <c r="BX271" t="s">
        <v>427</v>
      </c>
      <c r="BY271" t="s">
        <v>468</v>
      </c>
      <c r="BZ271" t="s">
        <v>435</v>
      </c>
      <c r="CA271" t="s">
        <v>416</v>
      </c>
      <c r="CB271" t="s">
        <v>413</v>
      </c>
      <c r="CC271" t="s">
        <v>593</v>
      </c>
      <c r="CD271" t="s">
        <v>445</v>
      </c>
      <c r="CE271" t="s">
        <v>593</v>
      </c>
      <c r="CF271" t="s">
        <v>427</v>
      </c>
      <c r="CG271" t="s">
        <v>593</v>
      </c>
    </row>
    <row r="272" spans="1:85">
      <c r="A272">
        <v>20020228</v>
      </c>
      <c r="B272" t="s">
        <v>593</v>
      </c>
      <c r="C272" t="s">
        <v>469</v>
      </c>
      <c r="D272" t="s">
        <v>445</v>
      </c>
      <c r="E272" t="s">
        <v>445</v>
      </c>
      <c r="F272" t="s">
        <v>593</v>
      </c>
      <c r="G272" t="s">
        <v>444</v>
      </c>
      <c r="H272" t="s">
        <v>464</v>
      </c>
      <c r="I272" t="s">
        <v>593</v>
      </c>
      <c r="J272" t="s">
        <v>451</v>
      </c>
      <c r="K272" t="s">
        <v>461</v>
      </c>
      <c r="L272" t="s">
        <v>445</v>
      </c>
      <c r="M272" t="s">
        <v>445</v>
      </c>
      <c r="N272" t="s">
        <v>593</v>
      </c>
      <c r="O272" t="s">
        <v>416</v>
      </c>
      <c r="P272" t="s">
        <v>428</v>
      </c>
      <c r="Q272" t="s">
        <v>428</v>
      </c>
      <c r="R272" t="s">
        <v>451</v>
      </c>
      <c r="S272" t="s">
        <v>417</v>
      </c>
      <c r="T272" t="s">
        <v>417</v>
      </c>
      <c r="U272" t="s">
        <v>445</v>
      </c>
      <c r="V272" t="s">
        <v>655</v>
      </c>
      <c r="W272" t="s">
        <v>477</v>
      </c>
      <c r="X272" t="s">
        <v>427</v>
      </c>
      <c r="Y272" t="s">
        <v>450</v>
      </c>
      <c r="Z272" t="s">
        <v>444</v>
      </c>
      <c r="AA272" t="s">
        <v>445</v>
      </c>
      <c r="AB272" t="s">
        <v>445</v>
      </c>
      <c r="AC272" t="s">
        <v>445</v>
      </c>
      <c r="AD272" t="s">
        <v>593</v>
      </c>
      <c r="AE272" t="s">
        <v>468</v>
      </c>
      <c r="AF272" t="s">
        <v>417</v>
      </c>
      <c r="AG272" t="s">
        <v>450</v>
      </c>
      <c r="AH272" t="s">
        <v>461</v>
      </c>
      <c r="AI272" t="s">
        <v>435</v>
      </c>
      <c r="AJ272" t="s">
        <v>445</v>
      </c>
      <c r="AK272" t="s">
        <v>417</v>
      </c>
      <c r="AL272" t="s">
        <v>447</v>
      </c>
      <c r="AM272" t="s">
        <v>416</v>
      </c>
      <c r="AN272" t="s">
        <v>447</v>
      </c>
      <c r="AO272" t="s">
        <v>416</v>
      </c>
      <c r="AP272" t="s">
        <v>593</v>
      </c>
      <c r="AQ272" t="s">
        <v>461</v>
      </c>
      <c r="AR272" t="s">
        <v>461</v>
      </c>
      <c r="AS272" t="s">
        <v>451</v>
      </c>
      <c r="AT272" t="s">
        <v>413</v>
      </c>
      <c r="AU272" t="s">
        <v>593</v>
      </c>
      <c r="AV272" t="s">
        <v>450</v>
      </c>
      <c r="AW272" t="s">
        <v>427</v>
      </c>
      <c r="AX272" t="s">
        <v>428</v>
      </c>
      <c r="AY272" t="s">
        <v>417</v>
      </c>
      <c r="AZ272" t="s">
        <v>593</v>
      </c>
      <c r="BA272" t="s">
        <v>427</v>
      </c>
      <c r="BB272" t="s">
        <v>468</v>
      </c>
      <c r="BC272" t="s">
        <v>593</v>
      </c>
      <c r="BD272" t="s">
        <v>593</v>
      </c>
      <c r="BE272" t="s">
        <v>445</v>
      </c>
      <c r="BF272" t="s">
        <v>445</v>
      </c>
      <c r="BG272" t="s">
        <v>445</v>
      </c>
      <c r="BH272" t="s">
        <v>450</v>
      </c>
      <c r="BI272" t="s">
        <v>464</v>
      </c>
      <c r="BJ272" t="s">
        <v>451</v>
      </c>
      <c r="BK272" t="s">
        <v>450</v>
      </c>
      <c r="BL272" t="s">
        <v>410</v>
      </c>
      <c r="BM272" t="s">
        <v>461</v>
      </c>
      <c r="BN272" t="s">
        <v>416</v>
      </c>
      <c r="BO272" t="s">
        <v>427</v>
      </c>
      <c r="BP272" t="s">
        <v>410</v>
      </c>
      <c r="BQ272" t="s">
        <v>593</v>
      </c>
      <c r="BR272" t="s">
        <v>410</v>
      </c>
      <c r="BS272" t="s">
        <v>593</v>
      </c>
      <c r="BT272" t="s">
        <v>445</v>
      </c>
      <c r="BU272" t="s">
        <v>445</v>
      </c>
      <c r="BV272" t="s">
        <v>416</v>
      </c>
      <c r="BW272" t="s">
        <v>427</v>
      </c>
      <c r="BX272" t="s">
        <v>427</v>
      </c>
      <c r="BY272" t="s">
        <v>468</v>
      </c>
      <c r="BZ272" t="s">
        <v>435</v>
      </c>
      <c r="CA272" t="s">
        <v>416</v>
      </c>
      <c r="CB272" t="s">
        <v>413</v>
      </c>
      <c r="CC272" t="s">
        <v>593</v>
      </c>
      <c r="CD272" t="s">
        <v>445</v>
      </c>
      <c r="CE272" t="s">
        <v>593</v>
      </c>
      <c r="CF272" t="s">
        <v>427</v>
      </c>
      <c r="CG272" t="s">
        <v>593</v>
      </c>
    </row>
    <row r="273" spans="1:85">
      <c r="A273">
        <v>20020329</v>
      </c>
      <c r="B273" t="s">
        <v>593</v>
      </c>
      <c r="C273" t="s">
        <v>469</v>
      </c>
      <c r="D273" t="s">
        <v>445</v>
      </c>
      <c r="E273" t="s">
        <v>445</v>
      </c>
      <c r="F273" t="s">
        <v>593</v>
      </c>
      <c r="G273" t="s">
        <v>444</v>
      </c>
      <c r="H273" t="s">
        <v>464</v>
      </c>
      <c r="I273" t="s">
        <v>593</v>
      </c>
      <c r="J273" t="s">
        <v>451</v>
      </c>
      <c r="K273" t="s">
        <v>461</v>
      </c>
      <c r="L273" t="s">
        <v>445</v>
      </c>
      <c r="M273" t="s">
        <v>445</v>
      </c>
      <c r="N273" t="s">
        <v>593</v>
      </c>
      <c r="O273" t="s">
        <v>416</v>
      </c>
      <c r="P273" t="s">
        <v>428</v>
      </c>
      <c r="Q273" t="s">
        <v>428</v>
      </c>
      <c r="R273" t="s">
        <v>451</v>
      </c>
      <c r="S273" t="s">
        <v>417</v>
      </c>
      <c r="T273" t="s">
        <v>417</v>
      </c>
      <c r="U273" t="s">
        <v>445</v>
      </c>
      <c r="V273" t="s">
        <v>655</v>
      </c>
      <c r="W273" t="s">
        <v>477</v>
      </c>
      <c r="X273" t="s">
        <v>427</v>
      </c>
      <c r="Y273" t="s">
        <v>450</v>
      </c>
      <c r="Z273" t="s">
        <v>444</v>
      </c>
      <c r="AA273" t="s">
        <v>445</v>
      </c>
      <c r="AB273" t="s">
        <v>445</v>
      </c>
      <c r="AC273" t="s">
        <v>445</v>
      </c>
      <c r="AD273" t="s">
        <v>593</v>
      </c>
      <c r="AE273" t="s">
        <v>468</v>
      </c>
      <c r="AF273" t="s">
        <v>417</v>
      </c>
      <c r="AG273" t="s">
        <v>450</v>
      </c>
      <c r="AH273" t="s">
        <v>461</v>
      </c>
      <c r="AI273" t="s">
        <v>435</v>
      </c>
      <c r="AJ273" t="s">
        <v>445</v>
      </c>
      <c r="AK273" t="s">
        <v>417</v>
      </c>
      <c r="AL273" t="s">
        <v>447</v>
      </c>
      <c r="AM273" t="s">
        <v>416</v>
      </c>
      <c r="AN273" t="s">
        <v>447</v>
      </c>
      <c r="AO273" t="s">
        <v>416</v>
      </c>
      <c r="AP273" t="s">
        <v>593</v>
      </c>
      <c r="AQ273" t="s">
        <v>461</v>
      </c>
      <c r="AR273" t="s">
        <v>461</v>
      </c>
      <c r="AS273" t="s">
        <v>451</v>
      </c>
      <c r="AT273" t="s">
        <v>413</v>
      </c>
      <c r="AU273" t="s">
        <v>593</v>
      </c>
      <c r="AV273" t="s">
        <v>450</v>
      </c>
      <c r="AW273" t="s">
        <v>427</v>
      </c>
      <c r="AX273" t="s">
        <v>428</v>
      </c>
      <c r="AY273" t="s">
        <v>417</v>
      </c>
      <c r="AZ273" t="s">
        <v>593</v>
      </c>
      <c r="BA273" t="s">
        <v>427</v>
      </c>
      <c r="BB273" t="s">
        <v>468</v>
      </c>
      <c r="BC273" t="s">
        <v>593</v>
      </c>
      <c r="BD273" t="s">
        <v>593</v>
      </c>
      <c r="BE273" t="s">
        <v>445</v>
      </c>
      <c r="BF273" t="s">
        <v>445</v>
      </c>
      <c r="BG273" t="s">
        <v>445</v>
      </c>
      <c r="BH273" t="s">
        <v>450</v>
      </c>
      <c r="BI273" t="s">
        <v>464</v>
      </c>
      <c r="BJ273" t="s">
        <v>451</v>
      </c>
      <c r="BK273" t="s">
        <v>450</v>
      </c>
      <c r="BL273" t="s">
        <v>410</v>
      </c>
      <c r="BM273" t="s">
        <v>461</v>
      </c>
      <c r="BN273" t="s">
        <v>416</v>
      </c>
      <c r="BO273" t="s">
        <v>427</v>
      </c>
      <c r="BP273" t="s">
        <v>410</v>
      </c>
      <c r="BQ273" t="s">
        <v>593</v>
      </c>
      <c r="BR273" t="s">
        <v>410</v>
      </c>
      <c r="BS273" t="s">
        <v>593</v>
      </c>
      <c r="BT273" t="s">
        <v>445</v>
      </c>
      <c r="BU273" t="s">
        <v>445</v>
      </c>
      <c r="BV273" t="s">
        <v>416</v>
      </c>
      <c r="BW273" t="s">
        <v>427</v>
      </c>
      <c r="BX273" t="s">
        <v>427</v>
      </c>
      <c r="BY273" t="s">
        <v>468</v>
      </c>
      <c r="BZ273" t="s">
        <v>435</v>
      </c>
      <c r="CA273" t="s">
        <v>416</v>
      </c>
      <c r="CB273" t="s">
        <v>413</v>
      </c>
      <c r="CC273" t="s">
        <v>593</v>
      </c>
      <c r="CD273" t="s">
        <v>445</v>
      </c>
      <c r="CE273" t="s">
        <v>593</v>
      </c>
      <c r="CF273" t="s">
        <v>427</v>
      </c>
      <c r="CG273" t="s">
        <v>593</v>
      </c>
    </row>
    <row r="274" spans="1:85">
      <c r="A274">
        <v>20020430</v>
      </c>
      <c r="B274" t="s">
        <v>593</v>
      </c>
      <c r="C274" t="s">
        <v>469</v>
      </c>
      <c r="D274" t="s">
        <v>445</v>
      </c>
      <c r="E274" t="s">
        <v>445</v>
      </c>
      <c r="F274" t="s">
        <v>593</v>
      </c>
      <c r="G274" t="s">
        <v>444</v>
      </c>
      <c r="H274" t="s">
        <v>464</v>
      </c>
      <c r="I274" t="s">
        <v>593</v>
      </c>
      <c r="J274" t="s">
        <v>451</v>
      </c>
      <c r="K274" t="s">
        <v>461</v>
      </c>
      <c r="L274" t="s">
        <v>445</v>
      </c>
      <c r="M274" t="s">
        <v>445</v>
      </c>
      <c r="N274" t="s">
        <v>593</v>
      </c>
      <c r="O274" t="s">
        <v>416</v>
      </c>
      <c r="P274" t="s">
        <v>428</v>
      </c>
      <c r="Q274" t="s">
        <v>428</v>
      </c>
      <c r="R274" t="s">
        <v>451</v>
      </c>
      <c r="S274" t="s">
        <v>417</v>
      </c>
      <c r="T274" t="s">
        <v>417</v>
      </c>
      <c r="U274" t="s">
        <v>445</v>
      </c>
      <c r="V274" t="s">
        <v>655</v>
      </c>
      <c r="W274" t="s">
        <v>477</v>
      </c>
      <c r="X274" t="s">
        <v>427</v>
      </c>
      <c r="Y274" t="s">
        <v>450</v>
      </c>
      <c r="Z274" t="s">
        <v>444</v>
      </c>
      <c r="AA274" t="s">
        <v>445</v>
      </c>
      <c r="AB274" t="s">
        <v>445</v>
      </c>
      <c r="AC274" t="s">
        <v>445</v>
      </c>
      <c r="AD274" t="s">
        <v>593</v>
      </c>
      <c r="AE274" t="s">
        <v>468</v>
      </c>
      <c r="AF274" t="s">
        <v>417</v>
      </c>
      <c r="AG274" t="s">
        <v>450</v>
      </c>
      <c r="AH274" t="s">
        <v>461</v>
      </c>
      <c r="AI274" t="s">
        <v>435</v>
      </c>
      <c r="AJ274" t="s">
        <v>445</v>
      </c>
      <c r="AK274" t="s">
        <v>417</v>
      </c>
      <c r="AL274" t="s">
        <v>447</v>
      </c>
      <c r="AM274" t="s">
        <v>416</v>
      </c>
      <c r="AN274" t="s">
        <v>447</v>
      </c>
      <c r="AO274" t="s">
        <v>417</v>
      </c>
      <c r="AP274" t="s">
        <v>593</v>
      </c>
      <c r="AQ274" t="s">
        <v>461</v>
      </c>
      <c r="AR274" t="s">
        <v>461</v>
      </c>
      <c r="AS274" t="s">
        <v>451</v>
      </c>
      <c r="AT274" t="s">
        <v>435</v>
      </c>
      <c r="AU274" t="s">
        <v>593</v>
      </c>
      <c r="AV274" t="s">
        <v>450</v>
      </c>
      <c r="AW274" t="s">
        <v>427</v>
      </c>
      <c r="AX274" t="s">
        <v>428</v>
      </c>
      <c r="AY274" t="s">
        <v>417</v>
      </c>
      <c r="AZ274" t="s">
        <v>593</v>
      </c>
      <c r="BA274" t="s">
        <v>427</v>
      </c>
      <c r="BB274" t="s">
        <v>468</v>
      </c>
      <c r="BC274" t="s">
        <v>593</v>
      </c>
      <c r="BD274" t="s">
        <v>593</v>
      </c>
      <c r="BE274" t="s">
        <v>445</v>
      </c>
      <c r="BF274" t="s">
        <v>445</v>
      </c>
      <c r="BG274" t="s">
        <v>445</v>
      </c>
      <c r="BH274" t="s">
        <v>450</v>
      </c>
      <c r="BI274" t="s">
        <v>464</v>
      </c>
      <c r="BJ274" t="s">
        <v>451</v>
      </c>
      <c r="BK274" t="s">
        <v>450</v>
      </c>
      <c r="BL274" t="s">
        <v>410</v>
      </c>
      <c r="BM274" t="s">
        <v>461</v>
      </c>
      <c r="BN274" t="s">
        <v>416</v>
      </c>
      <c r="BO274" t="s">
        <v>427</v>
      </c>
      <c r="BP274" t="s">
        <v>423</v>
      </c>
      <c r="BQ274" t="s">
        <v>593</v>
      </c>
      <c r="BR274" t="s">
        <v>410</v>
      </c>
      <c r="BS274" t="s">
        <v>593</v>
      </c>
      <c r="BT274" t="s">
        <v>445</v>
      </c>
      <c r="BU274" t="s">
        <v>445</v>
      </c>
      <c r="BV274" t="s">
        <v>416</v>
      </c>
      <c r="BW274" t="s">
        <v>427</v>
      </c>
      <c r="BX274" t="s">
        <v>427</v>
      </c>
      <c r="BY274" t="s">
        <v>468</v>
      </c>
      <c r="BZ274" t="s">
        <v>435</v>
      </c>
      <c r="CA274" t="s">
        <v>416</v>
      </c>
      <c r="CB274" t="s">
        <v>413</v>
      </c>
      <c r="CC274" t="s">
        <v>593</v>
      </c>
      <c r="CD274" t="s">
        <v>445</v>
      </c>
      <c r="CE274" t="s">
        <v>593</v>
      </c>
      <c r="CF274" t="s">
        <v>427</v>
      </c>
      <c r="CG274" t="s">
        <v>593</v>
      </c>
    </row>
    <row r="275" spans="1:85">
      <c r="A275">
        <v>20020531</v>
      </c>
      <c r="B275" t="s">
        <v>593</v>
      </c>
      <c r="C275" t="s">
        <v>469</v>
      </c>
      <c r="D275" t="s">
        <v>445</v>
      </c>
      <c r="E275" t="s">
        <v>445</v>
      </c>
      <c r="F275" t="s">
        <v>593</v>
      </c>
      <c r="G275" t="s">
        <v>444</v>
      </c>
      <c r="H275" t="s">
        <v>464</v>
      </c>
      <c r="I275" t="s">
        <v>593</v>
      </c>
      <c r="J275" t="s">
        <v>451</v>
      </c>
      <c r="K275" t="s">
        <v>461</v>
      </c>
      <c r="L275" t="s">
        <v>445</v>
      </c>
      <c r="M275" t="s">
        <v>445</v>
      </c>
      <c r="N275" t="s">
        <v>593</v>
      </c>
      <c r="O275" t="s">
        <v>416</v>
      </c>
      <c r="P275" t="s">
        <v>428</v>
      </c>
      <c r="Q275" t="s">
        <v>428</v>
      </c>
      <c r="R275" t="s">
        <v>451</v>
      </c>
      <c r="S275" t="s">
        <v>417</v>
      </c>
      <c r="T275" t="s">
        <v>417</v>
      </c>
      <c r="U275" t="s">
        <v>445</v>
      </c>
      <c r="V275" t="s">
        <v>655</v>
      </c>
      <c r="W275" t="s">
        <v>477</v>
      </c>
      <c r="X275" t="s">
        <v>427</v>
      </c>
      <c r="Y275" t="s">
        <v>428</v>
      </c>
      <c r="Z275" t="s">
        <v>444</v>
      </c>
      <c r="AA275" t="s">
        <v>445</v>
      </c>
      <c r="AB275" t="s">
        <v>445</v>
      </c>
      <c r="AC275" t="s">
        <v>445</v>
      </c>
      <c r="AD275" t="s">
        <v>593</v>
      </c>
      <c r="AE275" t="s">
        <v>468</v>
      </c>
      <c r="AF275" t="s">
        <v>417</v>
      </c>
      <c r="AG275" t="s">
        <v>450</v>
      </c>
      <c r="AH275" t="s">
        <v>461</v>
      </c>
      <c r="AI275" t="s">
        <v>435</v>
      </c>
      <c r="AJ275" t="s">
        <v>445</v>
      </c>
      <c r="AK275" t="s">
        <v>417</v>
      </c>
      <c r="AL275" t="s">
        <v>447</v>
      </c>
      <c r="AM275" t="s">
        <v>416</v>
      </c>
      <c r="AN275" t="s">
        <v>447</v>
      </c>
      <c r="AO275" t="s">
        <v>417</v>
      </c>
      <c r="AP275" t="s">
        <v>593</v>
      </c>
      <c r="AQ275" t="s">
        <v>461</v>
      </c>
      <c r="AR275" t="s">
        <v>461</v>
      </c>
      <c r="AS275" t="s">
        <v>451</v>
      </c>
      <c r="AT275" t="s">
        <v>435</v>
      </c>
      <c r="AU275" t="s">
        <v>593</v>
      </c>
      <c r="AV275" t="s">
        <v>450</v>
      </c>
      <c r="AW275" t="s">
        <v>427</v>
      </c>
      <c r="AX275" t="s">
        <v>428</v>
      </c>
      <c r="AY275" t="s">
        <v>417</v>
      </c>
      <c r="AZ275" t="s">
        <v>593</v>
      </c>
      <c r="BA275" t="s">
        <v>427</v>
      </c>
      <c r="BB275" t="s">
        <v>468</v>
      </c>
      <c r="BC275" t="s">
        <v>593</v>
      </c>
      <c r="BD275" t="s">
        <v>593</v>
      </c>
      <c r="BE275" t="s">
        <v>445</v>
      </c>
      <c r="BF275" t="s">
        <v>445</v>
      </c>
      <c r="BG275" t="s">
        <v>445</v>
      </c>
      <c r="BH275" t="s">
        <v>450</v>
      </c>
      <c r="BI275" t="s">
        <v>464</v>
      </c>
      <c r="BJ275" t="s">
        <v>451</v>
      </c>
      <c r="BK275" t="s">
        <v>450</v>
      </c>
      <c r="BL275" t="s">
        <v>410</v>
      </c>
      <c r="BM275" t="s">
        <v>461</v>
      </c>
      <c r="BN275" t="s">
        <v>416</v>
      </c>
      <c r="BO275" t="s">
        <v>468</v>
      </c>
      <c r="BP275" t="s">
        <v>423</v>
      </c>
      <c r="BQ275" t="s">
        <v>593</v>
      </c>
      <c r="BR275" t="s">
        <v>410</v>
      </c>
      <c r="BS275" t="s">
        <v>593</v>
      </c>
      <c r="BT275" t="s">
        <v>445</v>
      </c>
      <c r="BU275" t="s">
        <v>445</v>
      </c>
      <c r="BV275" t="s">
        <v>416</v>
      </c>
      <c r="BW275" t="s">
        <v>427</v>
      </c>
      <c r="BX275" t="s">
        <v>427</v>
      </c>
      <c r="BY275" t="s">
        <v>468</v>
      </c>
      <c r="BZ275" t="s">
        <v>435</v>
      </c>
      <c r="CA275" t="s">
        <v>416</v>
      </c>
      <c r="CB275" t="s">
        <v>413</v>
      </c>
      <c r="CC275" t="s">
        <v>593</v>
      </c>
      <c r="CD275" t="s">
        <v>445</v>
      </c>
      <c r="CE275" t="s">
        <v>464</v>
      </c>
      <c r="CF275" t="s">
        <v>427</v>
      </c>
      <c r="CG275" t="s">
        <v>593</v>
      </c>
    </row>
    <row r="276" spans="1:85">
      <c r="A276">
        <v>20020628</v>
      </c>
      <c r="B276" t="s">
        <v>593</v>
      </c>
      <c r="C276" t="s">
        <v>469</v>
      </c>
      <c r="D276" t="s">
        <v>445</v>
      </c>
      <c r="E276" t="s">
        <v>445</v>
      </c>
      <c r="F276" t="s">
        <v>593</v>
      </c>
      <c r="G276" t="s">
        <v>444</v>
      </c>
      <c r="H276" t="s">
        <v>464</v>
      </c>
      <c r="I276" t="s">
        <v>593</v>
      </c>
      <c r="J276" t="s">
        <v>451</v>
      </c>
      <c r="K276" t="s">
        <v>461</v>
      </c>
      <c r="L276" t="s">
        <v>445</v>
      </c>
      <c r="M276" t="s">
        <v>445</v>
      </c>
      <c r="N276" t="s">
        <v>593</v>
      </c>
      <c r="O276" t="s">
        <v>416</v>
      </c>
      <c r="P276" t="s">
        <v>428</v>
      </c>
      <c r="Q276" t="s">
        <v>428</v>
      </c>
      <c r="R276" t="s">
        <v>451</v>
      </c>
      <c r="S276" t="s">
        <v>417</v>
      </c>
      <c r="T276" t="s">
        <v>417</v>
      </c>
      <c r="U276" t="s">
        <v>445</v>
      </c>
      <c r="V276" t="s">
        <v>655</v>
      </c>
      <c r="W276" t="s">
        <v>477</v>
      </c>
      <c r="X276" t="s">
        <v>427</v>
      </c>
      <c r="Y276" t="s">
        <v>428</v>
      </c>
      <c r="Z276" t="s">
        <v>444</v>
      </c>
      <c r="AA276" t="s">
        <v>445</v>
      </c>
      <c r="AB276" t="s">
        <v>445</v>
      </c>
      <c r="AC276" t="s">
        <v>445</v>
      </c>
      <c r="AD276" t="s">
        <v>593</v>
      </c>
      <c r="AE276" t="s">
        <v>468</v>
      </c>
      <c r="AF276" t="s">
        <v>417</v>
      </c>
      <c r="AG276" t="s">
        <v>450</v>
      </c>
      <c r="AH276" t="s">
        <v>461</v>
      </c>
      <c r="AI276" t="s">
        <v>435</v>
      </c>
      <c r="AJ276" t="s">
        <v>445</v>
      </c>
      <c r="AK276" t="s">
        <v>417</v>
      </c>
      <c r="AL276" t="s">
        <v>447</v>
      </c>
      <c r="AM276" t="s">
        <v>416</v>
      </c>
      <c r="AN276" t="s">
        <v>447</v>
      </c>
      <c r="AO276" t="s">
        <v>417</v>
      </c>
      <c r="AP276" t="s">
        <v>593</v>
      </c>
      <c r="AQ276" t="s">
        <v>461</v>
      </c>
      <c r="AR276" t="s">
        <v>461</v>
      </c>
      <c r="AS276" t="s">
        <v>451</v>
      </c>
      <c r="AT276" t="s">
        <v>435</v>
      </c>
      <c r="AU276" t="s">
        <v>593</v>
      </c>
      <c r="AV276" t="s">
        <v>450</v>
      </c>
      <c r="AW276" t="s">
        <v>427</v>
      </c>
      <c r="AX276" t="s">
        <v>428</v>
      </c>
      <c r="AY276" t="s">
        <v>417</v>
      </c>
      <c r="AZ276" t="s">
        <v>593</v>
      </c>
      <c r="BA276" t="s">
        <v>427</v>
      </c>
      <c r="BB276" t="s">
        <v>468</v>
      </c>
      <c r="BC276" t="s">
        <v>593</v>
      </c>
      <c r="BD276" t="s">
        <v>593</v>
      </c>
      <c r="BE276" t="s">
        <v>445</v>
      </c>
      <c r="BF276" t="s">
        <v>445</v>
      </c>
      <c r="BG276" t="s">
        <v>445</v>
      </c>
      <c r="BH276" t="s">
        <v>450</v>
      </c>
      <c r="BI276" t="s">
        <v>464</v>
      </c>
      <c r="BJ276" t="s">
        <v>451</v>
      </c>
      <c r="BK276" t="s">
        <v>450</v>
      </c>
      <c r="BL276" t="s">
        <v>410</v>
      </c>
      <c r="BM276" t="s">
        <v>461</v>
      </c>
      <c r="BN276" t="s">
        <v>416</v>
      </c>
      <c r="BO276" t="s">
        <v>468</v>
      </c>
      <c r="BP276" t="s">
        <v>423</v>
      </c>
      <c r="BQ276" t="s">
        <v>593</v>
      </c>
      <c r="BR276" t="s">
        <v>410</v>
      </c>
      <c r="BS276" t="s">
        <v>593</v>
      </c>
      <c r="BT276" t="s">
        <v>445</v>
      </c>
      <c r="BU276" t="s">
        <v>445</v>
      </c>
      <c r="BV276" t="s">
        <v>416</v>
      </c>
      <c r="BW276" t="s">
        <v>427</v>
      </c>
      <c r="BX276" t="s">
        <v>427</v>
      </c>
      <c r="BY276" t="s">
        <v>468</v>
      </c>
      <c r="BZ276" t="s">
        <v>435</v>
      </c>
      <c r="CA276" t="s">
        <v>416</v>
      </c>
      <c r="CB276" t="s">
        <v>413</v>
      </c>
      <c r="CC276" t="s">
        <v>593</v>
      </c>
      <c r="CD276" t="s">
        <v>445</v>
      </c>
      <c r="CE276" t="s">
        <v>464</v>
      </c>
      <c r="CF276" t="s">
        <v>427</v>
      </c>
      <c r="CG276" t="s">
        <v>593</v>
      </c>
    </row>
    <row r="277" spans="1:85">
      <c r="A277">
        <v>20020731</v>
      </c>
      <c r="B277" t="s">
        <v>593</v>
      </c>
      <c r="C277" t="s">
        <v>469</v>
      </c>
      <c r="D277" t="s">
        <v>445</v>
      </c>
      <c r="E277" t="s">
        <v>445</v>
      </c>
      <c r="F277" t="s">
        <v>593</v>
      </c>
      <c r="G277" t="s">
        <v>444</v>
      </c>
      <c r="H277" t="s">
        <v>464</v>
      </c>
      <c r="I277" t="s">
        <v>468</v>
      </c>
      <c r="J277" t="s">
        <v>464</v>
      </c>
      <c r="K277" t="s">
        <v>461</v>
      </c>
      <c r="L277" t="s">
        <v>445</v>
      </c>
      <c r="M277" t="s">
        <v>445</v>
      </c>
      <c r="N277" t="s">
        <v>593</v>
      </c>
      <c r="O277" t="s">
        <v>416</v>
      </c>
      <c r="P277" t="s">
        <v>428</v>
      </c>
      <c r="Q277" t="s">
        <v>428</v>
      </c>
      <c r="R277" t="s">
        <v>451</v>
      </c>
      <c r="S277" t="s">
        <v>417</v>
      </c>
      <c r="T277" t="s">
        <v>417</v>
      </c>
      <c r="U277" t="s">
        <v>445</v>
      </c>
      <c r="V277" t="s">
        <v>655</v>
      </c>
      <c r="W277" t="s">
        <v>477</v>
      </c>
      <c r="X277" t="s">
        <v>427</v>
      </c>
      <c r="Y277" t="s">
        <v>428</v>
      </c>
      <c r="Z277" t="s">
        <v>444</v>
      </c>
      <c r="AA277" t="s">
        <v>445</v>
      </c>
      <c r="AB277" t="s">
        <v>445</v>
      </c>
      <c r="AC277" t="s">
        <v>445</v>
      </c>
      <c r="AD277" t="s">
        <v>593</v>
      </c>
      <c r="AE277" t="s">
        <v>468</v>
      </c>
      <c r="AF277" t="s">
        <v>417</v>
      </c>
      <c r="AG277" t="s">
        <v>450</v>
      </c>
      <c r="AH277" t="s">
        <v>461</v>
      </c>
      <c r="AI277" t="s">
        <v>435</v>
      </c>
      <c r="AJ277" t="s">
        <v>445</v>
      </c>
      <c r="AK277" t="s">
        <v>417</v>
      </c>
      <c r="AL277" t="s">
        <v>447</v>
      </c>
      <c r="AM277" t="s">
        <v>416</v>
      </c>
      <c r="AN277" t="s">
        <v>447</v>
      </c>
      <c r="AO277" t="s">
        <v>417</v>
      </c>
      <c r="AP277" t="s">
        <v>593</v>
      </c>
      <c r="AQ277" t="s">
        <v>461</v>
      </c>
      <c r="AR277" t="s">
        <v>461</v>
      </c>
      <c r="AS277" t="s">
        <v>451</v>
      </c>
      <c r="AT277" t="s">
        <v>435</v>
      </c>
      <c r="AU277" t="s">
        <v>593</v>
      </c>
      <c r="AV277" t="s">
        <v>450</v>
      </c>
      <c r="AW277" t="s">
        <v>427</v>
      </c>
      <c r="AX277" t="s">
        <v>428</v>
      </c>
      <c r="AY277" t="s">
        <v>417</v>
      </c>
      <c r="AZ277" t="s">
        <v>593</v>
      </c>
      <c r="BA277" t="s">
        <v>427</v>
      </c>
      <c r="BB277" t="s">
        <v>468</v>
      </c>
      <c r="BC277" t="s">
        <v>593</v>
      </c>
      <c r="BD277" t="s">
        <v>593</v>
      </c>
      <c r="BE277" t="s">
        <v>445</v>
      </c>
      <c r="BF277" t="s">
        <v>445</v>
      </c>
      <c r="BG277" t="s">
        <v>445</v>
      </c>
      <c r="BH277" t="s">
        <v>450</v>
      </c>
      <c r="BI277" t="s">
        <v>464</v>
      </c>
      <c r="BJ277" t="s">
        <v>451</v>
      </c>
      <c r="BK277" t="s">
        <v>450</v>
      </c>
      <c r="BL277" t="s">
        <v>410</v>
      </c>
      <c r="BM277" t="s">
        <v>468</v>
      </c>
      <c r="BN277" t="s">
        <v>416</v>
      </c>
      <c r="BO277" t="s">
        <v>468</v>
      </c>
      <c r="BP277" t="s">
        <v>423</v>
      </c>
      <c r="BQ277" t="s">
        <v>593</v>
      </c>
      <c r="BR277" t="s">
        <v>423</v>
      </c>
      <c r="BS277" t="s">
        <v>593</v>
      </c>
      <c r="BT277" t="s">
        <v>445</v>
      </c>
      <c r="BU277" t="s">
        <v>445</v>
      </c>
      <c r="BV277" t="s">
        <v>416</v>
      </c>
      <c r="BW277" t="s">
        <v>427</v>
      </c>
      <c r="BX277" t="s">
        <v>427</v>
      </c>
      <c r="BY277" t="s">
        <v>468</v>
      </c>
      <c r="BZ277" t="s">
        <v>435</v>
      </c>
      <c r="CA277" t="s">
        <v>416</v>
      </c>
      <c r="CB277" t="s">
        <v>413</v>
      </c>
      <c r="CC277" t="s">
        <v>593</v>
      </c>
      <c r="CD277" t="s">
        <v>445</v>
      </c>
      <c r="CE277" t="s">
        <v>464</v>
      </c>
      <c r="CF277" t="s">
        <v>427</v>
      </c>
      <c r="CG277" t="s">
        <v>593</v>
      </c>
    </row>
    <row r="278" spans="1:85">
      <c r="A278">
        <v>20020830</v>
      </c>
      <c r="B278" t="s">
        <v>593</v>
      </c>
      <c r="C278" t="s">
        <v>469</v>
      </c>
      <c r="D278" t="s">
        <v>445</v>
      </c>
      <c r="E278" t="s">
        <v>445</v>
      </c>
      <c r="F278" t="s">
        <v>593</v>
      </c>
      <c r="G278" t="s">
        <v>444</v>
      </c>
      <c r="H278" t="s">
        <v>464</v>
      </c>
      <c r="I278" t="s">
        <v>468</v>
      </c>
      <c r="J278" t="s">
        <v>464</v>
      </c>
      <c r="K278" t="s">
        <v>461</v>
      </c>
      <c r="L278" t="s">
        <v>445</v>
      </c>
      <c r="M278" t="s">
        <v>445</v>
      </c>
      <c r="N278" t="s">
        <v>593</v>
      </c>
      <c r="O278" t="s">
        <v>416</v>
      </c>
      <c r="P278" t="s">
        <v>428</v>
      </c>
      <c r="Q278" t="s">
        <v>428</v>
      </c>
      <c r="R278" t="s">
        <v>451</v>
      </c>
      <c r="S278" t="s">
        <v>417</v>
      </c>
      <c r="T278" t="s">
        <v>417</v>
      </c>
      <c r="U278" t="s">
        <v>445</v>
      </c>
      <c r="V278" t="s">
        <v>655</v>
      </c>
      <c r="W278" t="s">
        <v>477</v>
      </c>
      <c r="X278" t="s">
        <v>427</v>
      </c>
      <c r="Y278" t="s">
        <v>428</v>
      </c>
      <c r="Z278" t="s">
        <v>444</v>
      </c>
      <c r="AA278" t="s">
        <v>445</v>
      </c>
      <c r="AB278" t="s">
        <v>445</v>
      </c>
      <c r="AC278" t="s">
        <v>445</v>
      </c>
      <c r="AD278" t="s">
        <v>593</v>
      </c>
      <c r="AE278" t="s">
        <v>468</v>
      </c>
      <c r="AF278" t="s">
        <v>417</v>
      </c>
      <c r="AG278" t="s">
        <v>450</v>
      </c>
      <c r="AH278" t="s">
        <v>461</v>
      </c>
      <c r="AI278" t="s">
        <v>435</v>
      </c>
      <c r="AJ278" t="s">
        <v>445</v>
      </c>
      <c r="AK278" t="s">
        <v>417</v>
      </c>
      <c r="AL278" t="s">
        <v>447</v>
      </c>
      <c r="AM278" t="s">
        <v>416</v>
      </c>
      <c r="AN278" t="s">
        <v>447</v>
      </c>
      <c r="AO278" t="s">
        <v>417</v>
      </c>
      <c r="AP278" t="s">
        <v>593</v>
      </c>
      <c r="AQ278" t="s">
        <v>461</v>
      </c>
      <c r="AR278" t="s">
        <v>461</v>
      </c>
      <c r="AS278" t="s">
        <v>451</v>
      </c>
      <c r="AT278" t="s">
        <v>435</v>
      </c>
      <c r="AU278" t="s">
        <v>593</v>
      </c>
      <c r="AV278" t="s">
        <v>450</v>
      </c>
      <c r="AW278" t="s">
        <v>427</v>
      </c>
      <c r="AX278" t="s">
        <v>428</v>
      </c>
      <c r="AY278" t="s">
        <v>417</v>
      </c>
      <c r="AZ278" t="s">
        <v>593</v>
      </c>
      <c r="BA278" t="s">
        <v>427</v>
      </c>
      <c r="BB278" t="s">
        <v>461</v>
      </c>
      <c r="BC278" t="s">
        <v>593</v>
      </c>
      <c r="BD278" t="s">
        <v>593</v>
      </c>
      <c r="BE278" t="s">
        <v>445</v>
      </c>
      <c r="BF278" t="s">
        <v>445</v>
      </c>
      <c r="BG278" t="s">
        <v>445</v>
      </c>
      <c r="BH278" t="s">
        <v>450</v>
      </c>
      <c r="BI278" t="s">
        <v>464</v>
      </c>
      <c r="BJ278" t="s">
        <v>451</v>
      </c>
      <c r="BK278" t="s">
        <v>450</v>
      </c>
      <c r="BL278" t="s">
        <v>410</v>
      </c>
      <c r="BM278" t="s">
        <v>468</v>
      </c>
      <c r="BN278" t="s">
        <v>416</v>
      </c>
      <c r="BO278" t="s">
        <v>468</v>
      </c>
      <c r="BP278" t="s">
        <v>423</v>
      </c>
      <c r="BQ278" t="s">
        <v>593</v>
      </c>
      <c r="BR278" t="s">
        <v>423</v>
      </c>
      <c r="BS278" t="s">
        <v>593</v>
      </c>
      <c r="BT278" t="s">
        <v>445</v>
      </c>
      <c r="BU278" t="s">
        <v>445</v>
      </c>
      <c r="BV278" t="s">
        <v>416</v>
      </c>
      <c r="BW278" t="s">
        <v>427</v>
      </c>
      <c r="BX278" t="s">
        <v>427</v>
      </c>
      <c r="BY278" t="s">
        <v>468</v>
      </c>
      <c r="BZ278" t="s">
        <v>435</v>
      </c>
      <c r="CA278" t="s">
        <v>416</v>
      </c>
      <c r="CB278" t="s">
        <v>413</v>
      </c>
      <c r="CC278" t="s">
        <v>593</v>
      </c>
      <c r="CD278" t="s">
        <v>445</v>
      </c>
      <c r="CE278" t="s">
        <v>464</v>
      </c>
      <c r="CF278" t="s">
        <v>427</v>
      </c>
      <c r="CG278" t="s">
        <v>593</v>
      </c>
    </row>
    <row r="279" spans="1:85">
      <c r="A279">
        <v>20020930</v>
      </c>
      <c r="B279" t="s">
        <v>593</v>
      </c>
      <c r="C279" t="s">
        <v>469</v>
      </c>
      <c r="D279" t="s">
        <v>445</v>
      </c>
      <c r="E279" t="s">
        <v>445</v>
      </c>
      <c r="F279" t="s">
        <v>593</v>
      </c>
      <c r="G279" t="s">
        <v>444</v>
      </c>
      <c r="H279" t="s">
        <v>464</v>
      </c>
      <c r="I279" t="s">
        <v>468</v>
      </c>
      <c r="J279" t="s">
        <v>464</v>
      </c>
      <c r="K279" t="s">
        <v>461</v>
      </c>
      <c r="L279" t="s">
        <v>445</v>
      </c>
      <c r="M279" t="s">
        <v>445</v>
      </c>
      <c r="N279" t="s">
        <v>593</v>
      </c>
      <c r="O279" t="s">
        <v>416</v>
      </c>
      <c r="P279" t="s">
        <v>428</v>
      </c>
      <c r="Q279" t="s">
        <v>428</v>
      </c>
      <c r="R279" t="s">
        <v>451</v>
      </c>
      <c r="S279" t="s">
        <v>417</v>
      </c>
      <c r="T279" t="s">
        <v>417</v>
      </c>
      <c r="U279" t="s">
        <v>445</v>
      </c>
      <c r="V279" t="s">
        <v>655</v>
      </c>
      <c r="W279" t="s">
        <v>477</v>
      </c>
      <c r="X279" t="s">
        <v>427</v>
      </c>
      <c r="Y279" t="s">
        <v>428</v>
      </c>
      <c r="Z279" t="s">
        <v>444</v>
      </c>
      <c r="AA279" t="s">
        <v>445</v>
      </c>
      <c r="AB279" t="s">
        <v>445</v>
      </c>
      <c r="AC279" t="s">
        <v>445</v>
      </c>
      <c r="AD279" t="s">
        <v>593</v>
      </c>
      <c r="AE279" t="s">
        <v>468</v>
      </c>
      <c r="AF279" t="s">
        <v>417</v>
      </c>
      <c r="AG279" t="s">
        <v>450</v>
      </c>
      <c r="AH279" t="s">
        <v>461</v>
      </c>
      <c r="AI279" t="s">
        <v>435</v>
      </c>
      <c r="AJ279" t="s">
        <v>445</v>
      </c>
      <c r="AK279" t="s">
        <v>417</v>
      </c>
      <c r="AL279" t="s">
        <v>451</v>
      </c>
      <c r="AM279" t="s">
        <v>416</v>
      </c>
      <c r="AN279" t="s">
        <v>447</v>
      </c>
      <c r="AO279" t="s">
        <v>417</v>
      </c>
      <c r="AP279" t="s">
        <v>593</v>
      </c>
      <c r="AQ279" t="s">
        <v>461</v>
      </c>
      <c r="AR279" t="s">
        <v>461</v>
      </c>
      <c r="AS279" t="s">
        <v>451</v>
      </c>
      <c r="AT279" t="s">
        <v>435</v>
      </c>
      <c r="AU279" t="s">
        <v>593</v>
      </c>
      <c r="AV279" t="s">
        <v>450</v>
      </c>
      <c r="AW279" t="s">
        <v>427</v>
      </c>
      <c r="AX279" t="s">
        <v>428</v>
      </c>
      <c r="AY279" t="s">
        <v>417</v>
      </c>
      <c r="AZ279" t="s">
        <v>593</v>
      </c>
      <c r="BA279" t="s">
        <v>427</v>
      </c>
      <c r="BB279" t="s">
        <v>461</v>
      </c>
      <c r="BC279" t="s">
        <v>593</v>
      </c>
      <c r="BD279" t="s">
        <v>593</v>
      </c>
      <c r="BE279" t="s">
        <v>445</v>
      </c>
      <c r="BF279" t="s">
        <v>445</v>
      </c>
      <c r="BG279" t="s">
        <v>445</v>
      </c>
      <c r="BH279" t="s">
        <v>450</v>
      </c>
      <c r="BI279" t="s">
        <v>464</v>
      </c>
      <c r="BJ279" t="s">
        <v>451</v>
      </c>
      <c r="BK279" t="s">
        <v>450</v>
      </c>
      <c r="BL279" t="s">
        <v>410</v>
      </c>
      <c r="BM279" t="s">
        <v>468</v>
      </c>
      <c r="BN279" t="s">
        <v>416</v>
      </c>
      <c r="BO279" t="s">
        <v>468</v>
      </c>
      <c r="BP279" t="s">
        <v>423</v>
      </c>
      <c r="BQ279" t="s">
        <v>593</v>
      </c>
      <c r="BR279" t="s">
        <v>423</v>
      </c>
      <c r="BS279" t="s">
        <v>593</v>
      </c>
      <c r="BT279" t="s">
        <v>445</v>
      </c>
      <c r="BU279" t="s">
        <v>445</v>
      </c>
      <c r="BV279" t="s">
        <v>416</v>
      </c>
      <c r="BW279" t="s">
        <v>427</v>
      </c>
      <c r="BX279" t="s">
        <v>427</v>
      </c>
      <c r="BY279" t="s">
        <v>468</v>
      </c>
      <c r="BZ279" t="s">
        <v>435</v>
      </c>
      <c r="CA279" t="s">
        <v>416</v>
      </c>
      <c r="CB279" t="s">
        <v>413</v>
      </c>
      <c r="CC279" t="s">
        <v>593</v>
      </c>
      <c r="CD279" t="s">
        <v>445</v>
      </c>
      <c r="CE279" t="s">
        <v>464</v>
      </c>
      <c r="CF279" t="s">
        <v>427</v>
      </c>
      <c r="CG279" t="s">
        <v>593</v>
      </c>
    </row>
    <row r="280" spans="1:85">
      <c r="A280">
        <v>20021031</v>
      </c>
      <c r="B280" t="s">
        <v>593</v>
      </c>
      <c r="C280" t="s">
        <v>469</v>
      </c>
      <c r="D280" t="s">
        <v>445</v>
      </c>
      <c r="E280" t="s">
        <v>445</v>
      </c>
      <c r="F280" t="s">
        <v>593</v>
      </c>
      <c r="G280" t="s">
        <v>444</v>
      </c>
      <c r="H280" t="s">
        <v>451</v>
      </c>
      <c r="I280" t="s">
        <v>468</v>
      </c>
      <c r="J280" t="s">
        <v>464</v>
      </c>
      <c r="K280" t="s">
        <v>461</v>
      </c>
      <c r="L280" t="s">
        <v>445</v>
      </c>
      <c r="M280" t="s">
        <v>445</v>
      </c>
      <c r="N280" t="s">
        <v>593</v>
      </c>
      <c r="O280" t="s">
        <v>416</v>
      </c>
      <c r="P280" t="s">
        <v>428</v>
      </c>
      <c r="Q280" t="s">
        <v>428</v>
      </c>
      <c r="R280" t="s">
        <v>451</v>
      </c>
      <c r="S280" t="s">
        <v>417</v>
      </c>
      <c r="T280" t="s">
        <v>417</v>
      </c>
      <c r="U280" t="s">
        <v>445</v>
      </c>
      <c r="V280" t="s">
        <v>655</v>
      </c>
      <c r="W280" t="s">
        <v>477</v>
      </c>
      <c r="X280" t="s">
        <v>427</v>
      </c>
      <c r="Y280" t="s">
        <v>428</v>
      </c>
      <c r="Z280" t="s">
        <v>444</v>
      </c>
      <c r="AA280" t="s">
        <v>445</v>
      </c>
      <c r="AB280" t="s">
        <v>445</v>
      </c>
      <c r="AC280" t="s">
        <v>445</v>
      </c>
      <c r="AD280" t="s">
        <v>593</v>
      </c>
      <c r="AE280" t="s">
        <v>468</v>
      </c>
      <c r="AF280" t="s">
        <v>417</v>
      </c>
      <c r="AG280" t="s">
        <v>450</v>
      </c>
      <c r="AH280" t="s">
        <v>461</v>
      </c>
      <c r="AI280" t="s">
        <v>435</v>
      </c>
      <c r="AJ280" t="s">
        <v>445</v>
      </c>
      <c r="AK280" t="s">
        <v>461</v>
      </c>
      <c r="AL280" t="s">
        <v>451</v>
      </c>
      <c r="AM280" t="s">
        <v>416</v>
      </c>
      <c r="AN280" t="s">
        <v>447</v>
      </c>
      <c r="AO280" t="s">
        <v>417</v>
      </c>
      <c r="AP280" t="s">
        <v>593</v>
      </c>
      <c r="AQ280" t="s">
        <v>461</v>
      </c>
      <c r="AR280" t="s">
        <v>461</v>
      </c>
      <c r="AS280" t="s">
        <v>451</v>
      </c>
      <c r="AT280" t="s">
        <v>435</v>
      </c>
      <c r="AU280" t="s">
        <v>593</v>
      </c>
      <c r="AV280" t="s">
        <v>450</v>
      </c>
      <c r="AW280" t="s">
        <v>427</v>
      </c>
      <c r="AX280" t="s">
        <v>428</v>
      </c>
      <c r="AY280" t="s">
        <v>417</v>
      </c>
      <c r="AZ280" t="s">
        <v>593</v>
      </c>
      <c r="BA280" t="s">
        <v>427</v>
      </c>
      <c r="BB280" t="s">
        <v>461</v>
      </c>
      <c r="BC280" t="s">
        <v>593</v>
      </c>
      <c r="BD280" t="s">
        <v>593</v>
      </c>
      <c r="BE280" t="s">
        <v>445</v>
      </c>
      <c r="BF280" t="s">
        <v>445</v>
      </c>
      <c r="BG280" t="s">
        <v>445</v>
      </c>
      <c r="BH280" t="s">
        <v>450</v>
      </c>
      <c r="BI280" t="s">
        <v>464</v>
      </c>
      <c r="BJ280" t="s">
        <v>451</v>
      </c>
      <c r="BK280" t="s">
        <v>450</v>
      </c>
      <c r="BL280" t="s">
        <v>410</v>
      </c>
      <c r="BM280" t="s">
        <v>468</v>
      </c>
      <c r="BN280" t="s">
        <v>416</v>
      </c>
      <c r="BO280" t="s">
        <v>468</v>
      </c>
      <c r="BP280" t="s">
        <v>423</v>
      </c>
      <c r="BQ280" t="s">
        <v>593</v>
      </c>
      <c r="BR280" t="s">
        <v>423</v>
      </c>
      <c r="BS280" t="s">
        <v>593</v>
      </c>
      <c r="BT280" t="s">
        <v>445</v>
      </c>
      <c r="BU280" t="s">
        <v>445</v>
      </c>
      <c r="BV280" t="s">
        <v>416</v>
      </c>
      <c r="BW280" t="s">
        <v>427</v>
      </c>
      <c r="BX280" t="s">
        <v>427</v>
      </c>
      <c r="BY280" t="s">
        <v>468</v>
      </c>
      <c r="BZ280" t="s">
        <v>435</v>
      </c>
      <c r="CA280" t="s">
        <v>416</v>
      </c>
      <c r="CB280" t="s">
        <v>413</v>
      </c>
      <c r="CC280" t="s">
        <v>593</v>
      </c>
      <c r="CD280" t="s">
        <v>445</v>
      </c>
      <c r="CE280" t="s">
        <v>464</v>
      </c>
      <c r="CF280" t="s">
        <v>427</v>
      </c>
      <c r="CG280" t="s">
        <v>593</v>
      </c>
    </row>
    <row r="281" spans="1:85">
      <c r="A281">
        <v>20021129</v>
      </c>
      <c r="B281" t="s">
        <v>593</v>
      </c>
      <c r="C281" t="s">
        <v>469</v>
      </c>
      <c r="D281" t="s">
        <v>445</v>
      </c>
      <c r="E281" t="s">
        <v>445</v>
      </c>
      <c r="F281" t="s">
        <v>593</v>
      </c>
      <c r="G281" t="s">
        <v>444</v>
      </c>
      <c r="H281" t="s">
        <v>451</v>
      </c>
      <c r="I281" t="s">
        <v>468</v>
      </c>
      <c r="J281" t="s">
        <v>464</v>
      </c>
      <c r="K281" t="s">
        <v>461</v>
      </c>
      <c r="L281" t="s">
        <v>445</v>
      </c>
      <c r="M281" t="s">
        <v>445</v>
      </c>
      <c r="N281" t="s">
        <v>593</v>
      </c>
      <c r="O281" t="s">
        <v>416</v>
      </c>
      <c r="P281" t="s">
        <v>428</v>
      </c>
      <c r="Q281" t="s">
        <v>428</v>
      </c>
      <c r="R281" t="s">
        <v>451</v>
      </c>
      <c r="S281" t="s">
        <v>417</v>
      </c>
      <c r="T281" t="s">
        <v>461</v>
      </c>
      <c r="U281" t="s">
        <v>445</v>
      </c>
      <c r="V281" t="s">
        <v>655</v>
      </c>
      <c r="W281" t="s">
        <v>477</v>
      </c>
      <c r="X281" t="s">
        <v>427</v>
      </c>
      <c r="Y281" t="s">
        <v>428</v>
      </c>
      <c r="Z281" t="s">
        <v>444</v>
      </c>
      <c r="AA281" t="s">
        <v>445</v>
      </c>
      <c r="AB281" t="s">
        <v>445</v>
      </c>
      <c r="AC281" t="s">
        <v>445</v>
      </c>
      <c r="AD281" t="s">
        <v>593</v>
      </c>
      <c r="AE281" t="s">
        <v>468</v>
      </c>
      <c r="AF281" t="s">
        <v>417</v>
      </c>
      <c r="AG281" t="s">
        <v>450</v>
      </c>
      <c r="AH281" t="s">
        <v>468</v>
      </c>
      <c r="AI281" t="s">
        <v>435</v>
      </c>
      <c r="AJ281" t="s">
        <v>445</v>
      </c>
      <c r="AK281" t="s">
        <v>461</v>
      </c>
      <c r="AL281" t="s">
        <v>451</v>
      </c>
      <c r="AM281" t="s">
        <v>416</v>
      </c>
      <c r="AN281" t="s">
        <v>447</v>
      </c>
      <c r="AO281" t="s">
        <v>417</v>
      </c>
      <c r="AP281" t="s">
        <v>593</v>
      </c>
      <c r="AQ281" t="s">
        <v>461</v>
      </c>
      <c r="AR281" t="s">
        <v>461</v>
      </c>
      <c r="AS281" t="s">
        <v>451</v>
      </c>
      <c r="AT281" t="s">
        <v>435</v>
      </c>
      <c r="AU281" t="s">
        <v>593</v>
      </c>
      <c r="AV281" t="s">
        <v>450</v>
      </c>
      <c r="AW281" t="s">
        <v>427</v>
      </c>
      <c r="AX281" t="s">
        <v>428</v>
      </c>
      <c r="AY281" t="s">
        <v>417</v>
      </c>
      <c r="AZ281" t="s">
        <v>593</v>
      </c>
      <c r="BA281" t="s">
        <v>427</v>
      </c>
      <c r="BB281" t="s">
        <v>461</v>
      </c>
      <c r="BC281" t="s">
        <v>593</v>
      </c>
      <c r="BD281" t="s">
        <v>593</v>
      </c>
      <c r="BE281" t="s">
        <v>445</v>
      </c>
      <c r="BF281" t="s">
        <v>445</v>
      </c>
      <c r="BG281" t="s">
        <v>445</v>
      </c>
      <c r="BH281" t="s">
        <v>450</v>
      </c>
      <c r="BI281" t="s">
        <v>464</v>
      </c>
      <c r="BJ281" t="s">
        <v>451</v>
      </c>
      <c r="BK281" t="s">
        <v>450</v>
      </c>
      <c r="BL281" t="s">
        <v>410</v>
      </c>
      <c r="BM281" t="s">
        <v>468</v>
      </c>
      <c r="BN281" t="s">
        <v>416</v>
      </c>
      <c r="BO281" t="s">
        <v>468</v>
      </c>
      <c r="BP281" t="s">
        <v>423</v>
      </c>
      <c r="BQ281" t="s">
        <v>593</v>
      </c>
      <c r="BR281" t="s">
        <v>423</v>
      </c>
      <c r="BS281" t="s">
        <v>593</v>
      </c>
      <c r="BT281" t="s">
        <v>445</v>
      </c>
      <c r="BU281" t="s">
        <v>445</v>
      </c>
      <c r="BV281" t="s">
        <v>416</v>
      </c>
      <c r="BW281" t="s">
        <v>427</v>
      </c>
      <c r="BX281" t="s">
        <v>427</v>
      </c>
      <c r="BY281" t="s">
        <v>468</v>
      </c>
      <c r="BZ281" t="s">
        <v>435</v>
      </c>
      <c r="CA281" t="s">
        <v>416</v>
      </c>
      <c r="CB281" t="s">
        <v>413</v>
      </c>
      <c r="CC281" t="s">
        <v>593</v>
      </c>
      <c r="CD281" t="s">
        <v>445</v>
      </c>
      <c r="CE281" t="s">
        <v>464</v>
      </c>
      <c r="CF281" t="s">
        <v>427</v>
      </c>
      <c r="CG281" t="s">
        <v>593</v>
      </c>
    </row>
    <row r="282" spans="1:85">
      <c r="A282">
        <v>20021231</v>
      </c>
      <c r="B282" t="s">
        <v>593</v>
      </c>
      <c r="C282" t="s">
        <v>469</v>
      </c>
      <c r="D282" t="s">
        <v>445</v>
      </c>
      <c r="E282" t="s">
        <v>445</v>
      </c>
      <c r="F282" t="s">
        <v>593</v>
      </c>
      <c r="G282" t="s">
        <v>444</v>
      </c>
      <c r="H282" t="s">
        <v>451</v>
      </c>
      <c r="I282" t="s">
        <v>468</v>
      </c>
      <c r="J282" t="s">
        <v>464</v>
      </c>
      <c r="K282" t="s">
        <v>461</v>
      </c>
      <c r="L282" t="s">
        <v>445</v>
      </c>
      <c r="M282" t="s">
        <v>445</v>
      </c>
      <c r="N282" t="s">
        <v>593</v>
      </c>
      <c r="O282" t="s">
        <v>416</v>
      </c>
      <c r="P282" t="s">
        <v>428</v>
      </c>
      <c r="Q282" t="s">
        <v>428</v>
      </c>
      <c r="R282" t="s">
        <v>451</v>
      </c>
      <c r="S282" t="s">
        <v>417</v>
      </c>
      <c r="T282" t="s">
        <v>461</v>
      </c>
      <c r="U282" t="s">
        <v>445</v>
      </c>
      <c r="V282" t="s">
        <v>655</v>
      </c>
      <c r="W282" t="s">
        <v>477</v>
      </c>
      <c r="X282" t="s">
        <v>427</v>
      </c>
      <c r="Y282" t="s">
        <v>428</v>
      </c>
      <c r="Z282" t="s">
        <v>444</v>
      </c>
      <c r="AA282" t="s">
        <v>445</v>
      </c>
      <c r="AB282" t="s">
        <v>445</v>
      </c>
      <c r="AC282" t="s">
        <v>445</v>
      </c>
      <c r="AD282" t="s">
        <v>593</v>
      </c>
      <c r="AE282" t="s">
        <v>468</v>
      </c>
      <c r="AF282" t="s">
        <v>417</v>
      </c>
      <c r="AG282" t="s">
        <v>450</v>
      </c>
      <c r="AH282" t="s">
        <v>468</v>
      </c>
      <c r="AI282" t="s">
        <v>435</v>
      </c>
      <c r="AJ282" t="s">
        <v>445</v>
      </c>
      <c r="AK282" t="s">
        <v>461</v>
      </c>
      <c r="AL282" t="s">
        <v>451</v>
      </c>
      <c r="AM282" t="s">
        <v>416</v>
      </c>
      <c r="AN282" t="s">
        <v>447</v>
      </c>
      <c r="AO282" t="s">
        <v>417</v>
      </c>
      <c r="AP282" t="s">
        <v>593</v>
      </c>
      <c r="AQ282" t="s">
        <v>461</v>
      </c>
      <c r="AR282" t="s">
        <v>461</v>
      </c>
      <c r="AS282" t="s">
        <v>451</v>
      </c>
      <c r="AT282" t="s">
        <v>435</v>
      </c>
      <c r="AU282" t="s">
        <v>593</v>
      </c>
      <c r="AV282" t="s">
        <v>450</v>
      </c>
      <c r="AW282" t="s">
        <v>427</v>
      </c>
      <c r="AX282" t="s">
        <v>428</v>
      </c>
      <c r="AY282" t="s">
        <v>417</v>
      </c>
      <c r="AZ282" t="s">
        <v>593</v>
      </c>
      <c r="BA282" t="s">
        <v>427</v>
      </c>
      <c r="BB282" t="s">
        <v>461</v>
      </c>
      <c r="BC282" t="s">
        <v>593</v>
      </c>
      <c r="BD282" t="s">
        <v>593</v>
      </c>
      <c r="BE282" t="s">
        <v>445</v>
      </c>
      <c r="BF282" t="s">
        <v>445</v>
      </c>
      <c r="BG282" t="s">
        <v>445</v>
      </c>
      <c r="BH282" t="s">
        <v>450</v>
      </c>
      <c r="BI282" t="s">
        <v>464</v>
      </c>
      <c r="BJ282" t="s">
        <v>451</v>
      </c>
      <c r="BK282" t="s">
        <v>450</v>
      </c>
      <c r="BL282" t="s">
        <v>423</v>
      </c>
      <c r="BM282" t="s">
        <v>468</v>
      </c>
      <c r="BN282" t="s">
        <v>416</v>
      </c>
      <c r="BO282" t="s">
        <v>468</v>
      </c>
      <c r="BP282" t="s">
        <v>423</v>
      </c>
      <c r="BQ282" t="s">
        <v>593</v>
      </c>
      <c r="BR282" t="s">
        <v>451</v>
      </c>
      <c r="BS282" t="s">
        <v>593</v>
      </c>
      <c r="BT282" t="s">
        <v>445</v>
      </c>
      <c r="BU282" t="s">
        <v>445</v>
      </c>
      <c r="BV282" t="s">
        <v>416</v>
      </c>
      <c r="BW282" t="s">
        <v>427</v>
      </c>
      <c r="BX282" t="s">
        <v>427</v>
      </c>
      <c r="BY282" t="s">
        <v>468</v>
      </c>
      <c r="BZ282" t="s">
        <v>435</v>
      </c>
      <c r="CA282" t="s">
        <v>417</v>
      </c>
      <c r="CB282" t="s">
        <v>413</v>
      </c>
      <c r="CC282" t="s">
        <v>593</v>
      </c>
      <c r="CD282" t="s">
        <v>445</v>
      </c>
      <c r="CE282" t="s">
        <v>464</v>
      </c>
      <c r="CF282" t="s">
        <v>427</v>
      </c>
      <c r="CG282" t="s">
        <v>593</v>
      </c>
    </row>
    <row r="283" spans="1:85">
      <c r="A283">
        <v>20030131</v>
      </c>
      <c r="B283" t="s">
        <v>593</v>
      </c>
      <c r="C283" t="s">
        <v>469</v>
      </c>
      <c r="D283" t="s">
        <v>445</v>
      </c>
      <c r="E283" t="s">
        <v>445</v>
      </c>
      <c r="F283" t="s">
        <v>593</v>
      </c>
      <c r="G283" t="s">
        <v>444</v>
      </c>
      <c r="H283" t="s">
        <v>451</v>
      </c>
      <c r="I283" t="s">
        <v>468</v>
      </c>
      <c r="J283" t="s">
        <v>464</v>
      </c>
      <c r="K283" t="s">
        <v>461</v>
      </c>
      <c r="L283" t="s">
        <v>445</v>
      </c>
      <c r="M283" t="s">
        <v>445</v>
      </c>
      <c r="N283" t="s">
        <v>593</v>
      </c>
      <c r="O283" t="s">
        <v>416</v>
      </c>
      <c r="P283" t="s">
        <v>428</v>
      </c>
      <c r="Q283" t="s">
        <v>428</v>
      </c>
      <c r="R283" t="s">
        <v>451</v>
      </c>
      <c r="S283" t="s">
        <v>417</v>
      </c>
      <c r="T283" t="s">
        <v>461</v>
      </c>
      <c r="U283" t="s">
        <v>445</v>
      </c>
      <c r="V283" t="s">
        <v>655</v>
      </c>
      <c r="W283" t="s">
        <v>477</v>
      </c>
      <c r="X283" t="s">
        <v>427</v>
      </c>
      <c r="Y283" t="s">
        <v>428</v>
      </c>
      <c r="Z283" t="s">
        <v>444</v>
      </c>
      <c r="AA283" t="s">
        <v>445</v>
      </c>
      <c r="AB283" t="s">
        <v>445</v>
      </c>
      <c r="AC283" t="s">
        <v>445</v>
      </c>
      <c r="AD283" t="s">
        <v>593</v>
      </c>
      <c r="AE283" t="s">
        <v>468</v>
      </c>
      <c r="AF283" t="s">
        <v>417</v>
      </c>
      <c r="AG283" t="s">
        <v>450</v>
      </c>
      <c r="AH283" t="s">
        <v>468</v>
      </c>
      <c r="AI283" t="s">
        <v>435</v>
      </c>
      <c r="AJ283" t="s">
        <v>445</v>
      </c>
      <c r="AK283" t="s">
        <v>461</v>
      </c>
      <c r="AL283" t="s">
        <v>451</v>
      </c>
      <c r="AM283" t="s">
        <v>416</v>
      </c>
      <c r="AN283" t="s">
        <v>447</v>
      </c>
      <c r="AO283" t="s">
        <v>417</v>
      </c>
      <c r="AP283" t="s">
        <v>593</v>
      </c>
      <c r="AQ283" t="s">
        <v>461</v>
      </c>
      <c r="AR283" t="s">
        <v>461</v>
      </c>
      <c r="AS283" t="s">
        <v>451</v>
      </c>
      <c r="AT283" t="s">
        <v>435</v>
      </c>
      <c r="AU283" t="s">
        <v>593</v>
      </c>
      <c r="AV283" t="s">
        <v>450</v>
      </c>
      <c r="AW283" t="s">
        <v>427</v>
      </c>
      <c r="AX283" t="s">
        <v>428</v>
      </c>
      <c r="AY283" t="s">
        <v>417</v>
      </c>
      <c r="AZ283" t="s">
        <v>593</v>
      </c>
      <c r="BA283" t="s">
        <v>427</v>
      </c>
      <c r="BB283" t="s">
        <v>461</v>
      </c>
      <c r="BC283" t="s">
        <v>593</v>
      </c>
      <c r="BD283" t="s">
        <v>593</v>
      </c>
      <c r="BE283" t="s">
        <v>445</v>
      </c>
      <c r="BF283" t="s">
        <v>445</v>
      </c>
      <c r="BG283" t="s">
        <v>445</v>
      </c>
      <c r="BH283" t="s">
        <v>450</v>
      </c>
      <c r="BI283" t="s">
        <v>464</v>
      </c>
      <c r="BJ283" t="s">
        <v>451</v>
      </c>
      <c r="BK283" t="s">
        <v>450</v>
      </c>
      <c r="BL283" t="s">
        <v>423</v>
      </c>
      <c r="BM283" t="s">
        <v>468</v>
      </c>
      <c r="BN283" t="s">
        <v>416</v>
      </c>
      <c r="BO283" t="s">
        <v>468</v>
      </c>
      <c r="BP283" t="s">
        <v>423</v>
      </c>
      <c r="BQ283" t="s">
        <v>593</v>
      </c>
      <c r="BR283" t="s">
        <v>451</v>
      </c>
      <c r="BS283" t="s">
        <v>593</v>
      </c>
      <c r="BT283" t="s">
        <v>445</v>
      </c>
      <c r="BU283" t="s">
        <v>445</v>
      </c>
      <c r="BV283" t="s">
        <v>416</v>
      </c>
      <c r="BW283" t="s">
        <v>427</v>
      </c>
      <c r="BX283" t="s">
        <v>427</v>
      </c>
      <c r="BY283" t="s">
        <v>468</v>
      </c>
      <c r="BZ283" t="s">
        <v>435</v>
      </c>
      <c r="CA283" t="s">
        <v>417</v>
      </c>
      <c r="CB283" t="s">
        <v>413</v>
      </c>
      <c r="CC283" t="s">
        <v>593</v>
      </c>
      <c r="CD283" t="s">
        <v>445</v>
      </c>
      <c r="CE283" t="s">
        <v>464</v>
      </c>
      <c r="CF283" t="s">
        <v>427</v>
      </c>
      <c r="CG283" t="s">
        <v>593</v>
      </c>
    </row>
    <row r="284" spans="1:85">
      <c r="A284">
        <v>20030228</v>
      </c>
      <c r="B284" t="s">
        <v>593</v>
      </c>
      <c r="C284" t="s">
        <v>469</v>
      </c>
      <c r="D284" t="s">
        <v>445</v>
      </c>
      <c r="E284" t="s">
        <v>445</v>
      </c>
      <c r="F284" t="s">
        <v>593</v>
      </c>
      <c r="G284" t="s">
        <v>444</v>
      </c>
      <c r="H284" t="s">
        <v>451</v>
      </c>
      <c r="I284" t="s">
        <v>468</v>
      </c>
      <c r="J284" t="s">
        <v>464</v>
      </c>
      <c r="K284" t="s">
        <v>461</v>
      </c>
      <c r="L284" t="s">
        <v>445</v>
      </c>
      <c r="M284" t="s">
        <v>445</v>
      </c>
      <c r="N284" t="s">
        <v>593</v>
      </c>
      <c r="O284" t="s">
        <v>416</v>
      </c>
      <c r="P284" t="s">
        <v>428</v>
      </c>
      <c r="Q284" t="s">
        <v>428</v>
      </c>
      <c r="R284" t="s">
        <v>451</v>
      </c>
      <c r="S284" t="s">
        <v>417</v>
      </c>
      <c r="T284" t="s">
        <v>461</v>
      </c>
      <c r="U284" t="s">
        <v>445</v>
      </c>
      <c r="V284" t="s">
        <v>655</v>
      </c>
      <c r="W284" t="s">
        <v>477</v>
      </c>
      <c r="X284" t="s">
        <v>427</v>
      </c>
      <c r="Y284" t="s">
        <v>428</v>
      </c>
      <c r="Z284" t="s">
        <v>444</v>
      </c>
      <c r="AA284" t="s">
        <v>445</v>
      </c>
      <c r="AB284" t="s">
        <v>445</v>
      </c>
      <c r="AC284" t="s">
        <v>445</v>
      </c>
      <c r="AD284" t="s">
        <v>593</v>
      </c>
      <c r="AE284" t="s">
        <v>468</v>
      </c>
      <c r="AF284" t="s">
        <v>417</v>
      </c>
      <c r="AG284" t="s">
        <v>450</v>
      </c>
      <c r="AH284" t="s">
        <v>468</v>
      </c>
      <c r="AI284" t="s">
        <v>435</v>
      </c>
      <c r="AJ284" t="s">
        <v>445</v>
      </c>
      <c r="AK284" t="s">
        <v>461</v>
      </c>
      <c r="AL284" t="s">
        <v>451</v>
      </c>
      <c r="AM284" t="s">
        <v>416</v>
      </c>
      <c r="AN284" t="s">
        <v>447</v>
      </c>
      <c r="AO284" t="s">
        <v>417</v>
      </c>
      <c r="AP284" t="s">
        <v>593</v>
      </c>
      <c r="AQ284" t="s">
        <v>461</v>
      </c>
      <c r="AR284" t="s">
        <v>461</v>
      </c>
      <c r="AS284" t="s">
        <v>451</v>
      </c>
      <c r="AT284" t="s">
        <v>435</v>
      </c>
      <c r="AU284" t="s">
        <v>593</v>
      </c>
      <c r="AV284" t="s">
        <v>427</v>
      </c>
      <c r="AW284" t="s">
        <v>427</v>
      </c>
      <c r="AX284" t="s">
        <v>428</v>
      </c>
      <c r="AY284" t="s">
        <v>417</v>
      </c>
      <c r="AZ284" t="s">
        <v>593</v>
      </c>
      <c r="BA284" t="s">
        <v>427</v>
      </c>
      <c r="BB284" t="s">
        <v>461</v>
      </c>
      <c r="BC284" t="s">
        <v>593</v>
      </c>
      <c r="BD284" t="s">
        <v>593</v>
      </c>
      <c r="BE284" t="s">
        <v>445</v>
      </c>
      <c r="BF284" t="s">
        <v>445</v>
      </c>
      <c r="BG284" t="s">
        <v>445</v>
      </c>
      <c r="BH284" t="s">
        <v>450</v>
      </c>
      <c r="BI284" t="s">
        <v>464</v>
      </c>
      <c r="BJ284" t="s">
        <v>451</v>
      </c>
      <c r="BK284" t="s">
        <v>450</v>
      </c>
      <c r="BL284" t="s">
        <v>423</v>
      </c>
      <c r="BM284" t="s">
        <v>468</v>
      </c>
      <c r="BN284" t="s">
        <v>416</v>
      </c>
      <c r="BO284" t="s">
        <v>468</v>
      </c>
      <c r="BP284" t="s">
        <v>464</v>
      </c>
      <c r="BQ284" t="s">
        <v>593</v>
      </c>
      <c r="BR284" t="s">
        <v>451</v>
      </c>
      <c r="BS284" t="s">
        <v>593</v>
      </c>
      <c r="BT284" t="s">
        <v>445</v>
      </c>
      <c r="BU284" t="s">
        <v>445</v>
      </c>
      <c r="BV284" t="s">
        <v>416</v>
      </c>
      <c r="BW284" t="s">
        <v>427</v>
      </c>
      <c r="BX284" t="s">
        <v>427</v>
      </c>
      <c r="BY284" t="s">
        <v>468</v>
      </c>
      <c r="BZ284" t="s">
        <v>435</v>
      </c>
      <c r="CA284" t="s">
        <v>417</v>
      </c>
      <c r="CB284" t="s">
        <v>413</v>
      </c>
      <c r="CC284" t="s">
        <v>593</v>
      </c>
      <c r="CD284" t="s">
        <v>445</v>
      </c>
      <c r="CE284" t="s">
        <v>464</v>
      </c>
      <c r="CF284" t="s">
        <v>427</v>
      </c>
      <c r="CG284" t="s">
        <v>593</v>
      </c>
    </row>
    <row r="285" spans="1:85">
      <c r="A285">
        <v>20030331</v>
      </c>
      <c r="B285" t="s">
        <v>593</v>
      </c>
      <c r="C285" t="s">
        <v>469</v>
      </c>
      <c r="D285" t="s">
        <v>445</v>
      </c>
      <c r="E285" t="s">
        <v>445</v>
      </c>
      <c r="F285" t="s">
        <v>593</v>
      </c>
      <c r="G285" t="s">
        <v>444</v>
      </c>
      <c r="H285" t="s">
        <v>451</v>
      </c>
      <c r="I285" t="s">
        <v>468</v>
      </c>
      <c r="J285" t="s">
        <v>464</v>
      </c>
      <c r="K285" t="s">
        <v>461</v>
      </c>
      <c r="L285" t="s">
        <v>445</v>
      </c>
      <c r="M285" t="s">
        <v>445</v>
      </c>
      <c r="N285" t="s">
        <v>593</v>
      </c>
      <c r="O285" t="s">
        <v>416</v>
      </c>
      <c r="P285" t="s">
        <v>428</v>
      </c>
      <c r="Q285" t="s">
        <v>428</v>
      </c>
      <c r="R285" t="s">
        <v>451</v>
      </c>
      <c r="S285" t="s">
        <v>417</v>
      </c>
      <c r="T285" t="s">
        <v>461</v>
      </c>
      <c r="U285" t="s">
        <v>445</v>
      </c>
      <c r="V285" t="s">
        <v>655</v>
      </c>
      <c r="W285" t="s">
        <v>477</v>
      </c>
      <c r="X285" t="s">
        <v>427</v>
      </c>
      <c r="Y285" t="s">
        <v>428</v>
      </c>
      <c r="Z285" t="s">
        <v>444</v>
      </c>
      <c r="AA285" t="s">
        <v>445</v>
      </c>
      <c r="AB285" t="s">
        <v>445</v>
      </c>
      <c r="AC285" t="s">
        <v>445</v>
      </c>
      <c r="AD285" t="s">
        <v>593</v>
      </c>
      <c r="AE285" t="s">
        <v>468</v>
      </c>
      <c r="AF285" t="s">
        <v>417</v>
      </c>
      <c r="AG285" t="s">
        <v>450</v>
      </c>
      <c r="AH285" t="s">
        <v>468</v>
      </c>
      <c r="AI285" t="s">
        <v>435</v>
      </c>
      <c r="AJ285" t="s">
        <v>445</v>
      </c>
      <c r="AK285" t="s">
        <v>461</v>
      </c>
      <c r="AL285" t="s">
        <v>451</v>
      </c>
      <c r="AM285" t="s">
        <v>416</v>
      </c>
      <c r="AN285" t="s">
        <v>447</v>
      </c>
      <c r="AO285" t="s">
        <v>417</v>
      </c>
      <c r="AP285" t="s">
        <v>593</v>
      </c>
      <c r="AQ285" t="s">
        <v>461</v>
      </c>
      <c r="AR285" t="s">
        <v>461</v>
      </c>
      <c r="AS285" t="s">
        <v>451</v>
      </c>
      <c r="AT285" t="s">
        <v>435</v>
      </c>
      <c r="AU285" t="s">
        <v>593</v>
      </c>
      <c r="AV285" t="s">
        <v>427</v>
      </c>
      <c r="AW285" t="s">
        <v>427</v>
      </c>
      <c r="AX285" t="s">
        <v>428</v>
      </c>
      <c r="AY285" t="s">
        <v>417</v>
      </c>
      <c r="AZ285" t="s">
        <v>593</v>
      </c>
      <c r="BA285" t="s">
        <v>427</v>
      </c>
      <c r="BB285" t="s">
        <v>461</v>
      </c>
      <c r="BC285" t="s">
        <v>593</v>
      </c>
      <c r="BD285" t="s">
        <v>593</v>
      </c>
      <c r="BE285" t="s">
        <v>445</v>
      </c>
      <c r="BF285" t="s">
        <v>445</v>
      </c>
      <c r="BG285" t="s">
        <v>445</v>
      </c>
      <c r="BH285" t="s">
        <v>450</v>
      </c>
      <c r="BI285" t="s">
        <v>464</v>
      </c>
      <c r="BJ285" t="s">
        <v>451</v>
      </c>
      <c r="BK285" t="s">
        <v>450</v>
      </c>
      <c r="BL285" t="s">
        <v>423</v>
      </c>
      <c r="BM285" t="s">
        <v>468</v>
      </c>
      <c r="BN285" t="s">
        <v>416</v>
      </c>
      <c r="BO285" t="s">
        <v>468</v>
      </c>
      <c r="BP285" t="s">
        <v>464</v>
      </c>
      <c r="BQ285" t="s">
        <v>593</v>
      </c>
      <c r="BR285" t="s">
        <v>451</v>
      </c>
      <c r="BS285" t="s">
        <v>593</v>
      </c>
      <c r="BT285" t="s">
        <v>445</v>
      </c>
      <c r="BU285" t="s">
        <v>445</v>
      </c>
      <c r="BV285" t="s">
        <v>416</v>
      </c>
      <c r="BW285" t="s">
        <v>427</v>
      </c>
      <c r="BX285" t="s">
        <v>427</v>
      </c>
      <c r="BY285" t="s">
        <v>468</v>
      </c>
      <c r="BZ285" t="s">
        <v>435</v>
      </c>
      <c r="CA285" t="s">
        <v>417</v>
      </c>
      <c r="CB285" t="s">
        <v>413</v>
      </c>
      <c r="CC285" t="s">
        <v>593</v>
      </c>
      <c r="CD285" t="s">
        <v>445</v>
      </c>
      <c r="CE285" t="s">
        <v>464</v>
      </c>
      <c r="CF285" t="s">
        <v>427</v>
      </c>
      <c r="CG285" t="s">
        <v>593</v>
      </c>
    </row>
    <row r="286" spans="1:85">
      <c r="A286">
        <v>20030430</v>
      </c>
      <c r="B286" t="s">
        <v>593</v>
      </c>
      <c r="C286" t="s">
        <v>469</v>
      </c>
      <c r="D286" t="s">
        <v>445</v>
      </c>
      <c r="E286" t="s">
        <v>445</v>
      </c>
      <c r="F286" t="s">
        <v>593</v>
      </c>
      <c r="G286" t="s">
        <v>444</v>
      </c>
      <c r="H286" t="s">
        <v>451</v>
      </c>
      <c r="I286" t="s">
        <v>468</v>
      </c>
      <c r="J286" t="s">
        <v>464</v>
      </c>
      <c r="K286" t="s">
        <v>461</v>
      </c>
      <c r="L286" t="s">
        <v>445</v>
      </c>
      <c r="M286" t="s">
        <v>445</v>
      </c>
      <c r="N286" t="s">
        <v>593</v>
      </c>
      <c r="O286" t="s">
        <v>416</v>
      </c>
      <c r="P286" t="s">
        <v>428</v>
      </c>
      <c r="Q286" t="s">
        <v>428</v>
      </c>
      <c r="R286" t="s">
        <v>451</v>
      </c>
      <c r="S286" t="s">
        <v>417</v>
      </c>
      <c r="T286" t="s">
        <v>461</v>
      </c>
      <c r="U286" t="s">
        <v>445</v>
      </c>
      <c r="V286" t="s">
        <v>655</v>
      </c>
      <c r="W286" t="s">
        <v>477</v>
      </c>
      <c r="X286" t="s">
        <v>427</v>
      </c>
      <c r="Y286" t="s">
        <v>428</v>
      </c>
      <c r="Z286" t="s">
        <v>444</v>
      </c>
      <c r="AA286" t="s">
        <v>445</v>
      </c>
      <c r="AB286" t="s">
        <v>445</v>
      </c>
      <c r="AC286" t="s">
        <v>445</v>
      </c>
      <c r="AD286" t="s">
        <v>593</v>
      </c>
      <c r="AE286" t="s">
        <v>468</v>
      </c>
      <c r="AF286" t="s">
        <v>417</v>
      </c>
      <c r="AG286" t="s">
        <v>450</v>
      </c>
      <c r="AH286" t="s">
        <v>468</v>
      </c>
      <c r="AI286" t="s">
        <v>435</v>
      </c>
      <c r="AJ286" t="s">
        <v>445</v>
      </c>
      <c r="AK286" t="s">
        <v>461</v>
      </c>
      <c r="AL286" t="s">
        <v>451</v>
      </c>
      <c r="AM286" t="s">
        <v>416</v>
      </c>
      <c r="AN286" t="s">
        <v>447</v>
      </c>
      <c r="AO286" t="s">
        <v>417</v>
      </c>
      <c r="AP286" t="s">
        <v>593</v>
      </c>
      <c r="AQ286" t="s">
        <v>461</v>
      </c>
      <c r="AR286" t="s">
        <v>461</v>
      </c>
      <c r="AS286" t="s">
        <v>451</v>
      </c>
      <c r="AT286" t="s">
        <v>435</v>
      </c>
      <c r="AU286" t="s">
        <v>593</v>
      </c>
      <c r="AV286" t="s">
        <v>427</v>
      </c>
      <c r="AW286" t="s">
        <v>427</v>
      </c>
      <c r="AX286" t="s">
        <v>428</v>
      </c>
      <c r="AY286" t="s">
        <v>417</v>
      </c>
      <c r="AZ286" t="s">
        <v>593</v>
      </c>
      <c r="BA286" t="s">
        <v>427</v>
      </c>
      <c r="BB286" t="s">
        <v>461</v>
      </c>
      <c r="BC286" t="s">
        <v>593</v>
      </c>
      <c r="BD286" t="s">
        <v>593</v>
      </c>
      <c r="BE286" t="s">
        <v>445</v>
      </c>
      <c r="BF286" t="s">
        <v>445</v>
      </c>
      <c r="BG286" t="s">
        <v>445</v>
      </c>
      <c r="BH286" t="s">
        <v>450</v>
      </c>
      <c r="BI286" t="s">
        <v>464</v>
      </c>
      <c r="BJ286" t="s">
        <v>451</v>
      </c>
      <c r="BK286" t="s">
        <v>428</v>
      </c>
      <c r="BL286" t="s">
        <v>423</v>
      </c>
      <c r="BM286" t="s">
        <v>468</v>
      </c>
      <c r="BN286" t="s">
        <v>416</v>
      </c>
      <c r="BO286" t="s">
        <v>468</v>
      </c>
      <c r="BP286" t="s">
        <v>464</v>
      </c>
      <c r="BQ286" t="s">
        <v>593</v>
      </c>
      <c r="BR286" t="s">
        <v>451</v>
      </c>
      <c r="BS286" t="s">
        <v>593</v>
      </c>
      <c r="BT286" t="s">
        <v>445</v>
      </c>
      <c r="BU286" t="s">
        <v>445</v>
      </c>
      <c r="BV286" t="s">
        <v>416</v>
      </c>
      <c r="BW286" t="s">
        <v>427</v>
      </c>
      <c r="BX286" t="s">
        <v>427</v>
      </c>
      <c r="BY286" t="s">
        <v>468</v>
      </c>
      <c r="BZ286" t="s">
        <v>435</v>
      </c>
      <c r="CA286" t="s">
        <v>417</v>
      </c>
      <c r="CB286" t="s">
        <v>413</v>
      </c>
      <c r="CC286" t="s">
        <v>593</v>
      </c>
      <c r="CD286" t="s">
        <v>445</v>
      </c>
      <c r="CE286" t="s">
        <v>464</v>
      </c>
      <c r="CF286" t="s">
        <v>427</v>
      </c>
      <c r="CG286" t="s">
        <v>593</v>
      </c>
    </row>
    <row r="287" spans="1:85">
      <c r="A287">
        <v>20030530</v>
      </c>
      <c r="B287" t="s">
        <v>593</v>
      </c>
      <c r="C287" t="s">
        <v>469</v>
      </c>
      <c r="D287" t="s">
        <v>445</v>
      </c>
      <c r="E287" t="s">
        <v>445</v>
      </c>
      <c r="F287" t="s">
        <v>593</v>
      </c>
      <c r="G287" t="s">
        <v>444</v>
      </c>
      <c r="H287" t="s">
        <v>447</v>
      </c>
      <c r="I287" t="s">
        <v>468</v>
      </c>
      <c r="J287" t="s">
        <v>464</v>
      </c>
      <c r="K287" t="s">
        <v>461</v>
      </c>
      <c r="L287" t="s">
        <v>445</v>
      </c>
      <c r="M287" t="s">
        <v>445</v>
      </c>
      <c r="N287" t="s">
        <v>593</v>
      </c>
      <c r="O287" t="s">
        <v>416</v>
      </c>
      <c r="P287" t="s">
        <v>428</v>
      </c>
      <c r="Q287" t="s">
        <v>428</v>
      </c>
      <c r="R287" t="s">
        <v>451</v>
      </c>
      <c r="S287" t="s">
        <v>417</v>
      </c>
      <c r="T287" t="s">
        <v>461</v>
      </c>
      <c r="U287" t="s">
        <v>445</v>
      </c>
      <c r="V287" t="s">
        <v>655</v>
      </c>
      <c r="W287" t="s">
        <v>477</v>
      </c>
      <c r="X287" t="s">
        <v>427</v>
      </c>
      <c r="Y287" t="s">
        <v>428</v>
      </c>
      <c r="Z287" t="s">
        <v>444</v>
      </c>
      <c r="AA287" t="s">
        <v>445</v>
      </c>
      <c r="AB287" t="s">
        <v>445</v>
      </c>
      <c r="AC287" t="s">
        <v>445</v>
      </c>
      <c r="AD287" t="s">
        <v>593</v>
      </c>
      <c r="AE287" t="s">
        <v>468</v>
      </c>
      <c r="AF287" t="s">
        <v>417</v>
      </c>
      <c r="AG287" t="s">
        <v>450</v>
      </c>
      <c r="AH287" t="s">
        <v>468</v>
      </c>
      <c r="AI287" t="s">
        <v>413</v>
      </c>
      <c r="AJ287" t="s">
        <v>445</v>
      </c>
      <c r="AK287" t="s">
        <v>461</v>
      </c>
      <c r="AL287" t="s">
        <v>451</v>
      </c>
      <c r="AM287" t="s">
        <v>416</v>
      </c>
      <c r="AN287" t="s">
        <v>447</v>
      </c>
      <c r="AO287" t="s">
        <v>417</v>
      </c>
      <c r="AP287" t="s">
        <v>593</v>
      </c>
      <c r="AQ287" t="s">
        <v>461</v>
      </c>
      <c r="AR287" t="s">
        <v>461</v>
      </c>
      <c r="AS287" t="s">
        <v>447</v>
      </c>
      <c r="AT287" t="s">
        <v>435</v>
      </c>
      <c r="AU287" t="s">
        <v>593</v>
      </c>
      <c r="AV287" t="s">
        <v>427</v>
      </c>
      <c r="AW287" t="s">
        <v>427</v>
      </c>
      <c r="AX287" t="s">
        <v>428</v>
      </c>
      <c r="AY287" t="s">
        <v>417</v>
      </c>
      <c r="AZ287" t="s">
        <v>593</v>
      </c>
      <c r="BA287" t="s">
        <v>427</v>
      </c>
      <c r="BB287" t="s">
        <v>461</v>
      </c>
      <c r="BC287" t="s">
        <v>593</v>
      </c>
      <c r="BD287" t="s">
        <v>593</v>
      </c>
      <c r="BE287" t="s">
        <v>445</v>
      </c>
      <c r="BF287" t="s">
        <v>445</v>
      </c>
      <c r="BG287" t="s">
        <v>445</v>
      </c>
      <c r="BH287" t="s">
        <v>450</v>
      </c>
      <c r="BI287" t="s">
        <v>464</v>
      </c>
      <c r="BJ287" t="s">
        <v>451</v>
      </c>
      <c r="BK287" t="s">
        <v>428</v>
      </c>
      <c r="BL287" t="s">
        <v>423</v>
      </c>
      <c r="BM287" t="s">
        <v>468</v>
      </c>
      <c r="BN287" t="s">
        <v>416</v>
      </c>
      <c r="BO287" t="s">
        <v>468</v>
      </c>
      <c r="BP287" t="s">
        <v>464</v>
      </c>
      <c r="BQ287" t="s">
        <v>593</v>
      </c>
      <c r="BR287" t="s">
        <v>451</v>
      </c>
      <c r="BS287" t="s">
        <v>593</v>
      </c>
      <c r="BT287" t="s">
        <v>445</v>
      </c>
      <c r="BU287" t="s">
        <v>445</v>
      </c>
      <c r="BV287" t="s">
        <v>416</v>
      </c>
      <c r="BW287" t="s">
        <v>427</v>
      </c>
      <c r="BX287" t="s">
        <v>427</v>
      </c>
      <c r="BY287" t="s">
        <v>468</v>
      </c>
      <c r="BZ287" t="s">
        <v>435</v>
      </c>
      <c r="CA287" t="s">
        <v>417</v>
      </c>
      <c r="CB287" t="s">
        <v>413</v>
      </c>
      <c r="CC287" t="s">
        <v>593</v>
      </c>
      <c r="CD287" t="s">
        <v>445</v>
      </c>
      <c r="CE287" t="s">
        <v>464</v>
      </c>
      <c r="CF287" t="s">
        <v>468</v>
      </c>
      <c r="CG287" t="s">
        <v>593</v>
      </c>
    </row>
    <row r="288" spans="1:85">
      <c r="A288">
        <v>20030630</v>
      </c>
      <c r="B288" t="s">
        <v>593</v>
      </c>
      <c r="C288" t="s">
        <v>469</v>
      </c>
      <c r="D288" t="s">
        <v>445</v>
      </c>
      <c r="E288" t="s">
        <v>445</v>
      </c>
      <c r="F288" t="s">
        <v>593</v>
      </c>
      <c r="G288" t="s">
        <v>444</v>
      </c>
      <c r="H288" t="s">
        <v>447</v>
      </c>
      <c r="I288" t="s">
        <v>468</v>
      </c>
      <c r="J288" t="s">
        <v>464</v>
      </c>
      <c r="K288" t="s">
        <v>461</v>
      </c>
      <c r="L288" t="s">
        <v>445</v>
      </c>
      <c r="M288" t="s">
        <v>445</v>
      </c>
      <c r="N288" t="s">
        <v>593</v>
      </c>
      <c r="O288" t="s">
        <v>416</v>
      </c>
      <c r="P288" t="s">
        <v>428</v>
      </c>
      <c r="Q288" t="s">
        <v>428</v>
      </c>
      <c r="R288" t="s">
        <v>451</v>
      </c>
      <c r="S288" t="s">
        <v>417</v>
      </c>
      <c r="T288" t="s">
        <v>461</v>
      </c>
      <c r="U288" t="s">
        <v>445</v>
      </c>
      <c r="V288" t="s">
        <v>655</v>
      </c>
      <c r="W288" t="s">
        <v>477</v>
      </c>
      <c r="X288" t="s">
        <v>427</v>
      </c>
      <c r="Y288" t="s">
        <v>428</v>
      </c>
      <c r="Z288" t="s">
        <v>444</v>
      </c>
      <c r="AA288" t="s">
        <v>445</v>
      </c>
      <c r="AB288" t="s">
        <v>445</v>
      </c>
      <c r="AC288" t="s">
        <v>445</v>
      </c>
      <c r="AD288" t="s">
        <v>593</v>
      </c>
      <c r="AE288" t="s">
        <v>461</v>
      </c>
      <c r="AF288" t="s">
        <v>417</v>
      </c>
      <c r="AG288" t="s">
        <v>450</v>
      </c>
      <c r="AH288" t="s">
        <v>468</v>
      </c>
      <c r="AI288" t="s">
        <v>413</v>
      </c>
      <c r="AJ288" t="s">
        <v>445</v>
      </c>
      <c r="AK288" t="s">
        <v>461</v>
      </c>
      <c r="AL288" t="s">
        <v>451</v>
      </c>
      <c r="AM288" t="s">
        <v>416</v>
      </c>
      <c r="AN288" t="s">
        <v>447</v>
      </c>
      <c r="AO288" t="s">
        <v>417</v>
      </c>
      <c r="AP288" t="s">
        <v>593</v>
      </c>
      <c r="AQ288" t="s">
        <v>461</v>
      </c>
      <c r="AR288" t="s">
        <v>461</v>
      </c>
      <c r="AS288" t="s">
        <v>447</v>
      </c>
      <c r="AT288" t="s">
        <v>435</v>
      </c>
      <c r="AU288" t="s">
        <v>593</v>
      </c>
      <c r="AV288" t="s">
        <v>427</v>
      </c>
      <c r="AW288" t="s">
        <v>427</v>
      </c>
      <c r="AX288" t="s">
        <v>428</v>
      </c>
      <c r="AY288" t="s">
        <v>417</v>
      </c>
      <c r="AZ288" t="s">
        <v>593</v>
      </c>
      <c r="BA288" t="s">
        <v>427</v>
      </c>
      <c r="BB288" t="s">
        <v>461</v>
      </c>
      <c r="BC288" t="s">
        <v>593</v>
      </c>
      <c r="BD288" t="s">
        <v>593</v>
      </c>
      <c r="BE288" t="s">
        <v>445</v>
      </c>
      <c r="BF288" t="s">
        <v>445</v>
      </c>
      <c r="BG288" t="s">
        <v>445</v>
      </c>
      <c r="BH288" t="s">
        <v>450</v>
      </c>
      <c r="BI288" t="s">
        <v>464</v>
      </c>
      <c r="BJ288" t="s">
        <v>451</v>
      </c>
      <c r="BK288" t="s">
        <v>428</v>
      </c>
      <c r="BL288" t="s">
        <v>423</v>
      </c>
      <c r="BM288" t="s">
        <v>468</v>
      </c>
      <c r="BN288" t="s">
        <v>416</v>
      </c>
      <c r="BO288" t="s">
        <v>468</v>
      </c>
      <c r="BP288" t="s">
        <v>464</v>
      </c>
      <c r="BQ288" t="s">
        <v>593</v>
      </c>
      <c r="BR288" t="s">
        <v>451</v>
      </c>
      <c r="BS288" t="s">
        <v>593</v>
      </c>
      <c r="BT288" t="s">
        <v>445</v>
      </c>
      <c r="BU288" t="s">
        <v>445</v>
      </c>
      <c r="BV288" t="s">
        <v>416</v>
      </c>
      <c r="BW288" t="s">
        <v>427</v>
      </c>
      <c r="BX288" t="s">
        <v>427</v>
      </c>
      <c r="BY288" t="s">
        <v>468</v>
      </c>
      <c r="BZ288" t="s">
        <v>435</v>
      </c>
      <c r="CA288" t="s">
        <v>417</v>
      </c>
      <c r="CB288" t="s">
        <v>413</v>
      </c>
      <c r="CC288" t="s">
        <v>593</v>
      </c>
      <c r="CD288" t="s">
        <v>445</v>
      </c>
      <c r="CE288" t="s">
        <v>464</v>
      </c>
      <c r="CF288" t="s">
        <v>468</v>
      </c>
      <c r="CG288" t="s">
        <v>593</v>
      </c>
    </row>
    <row r="289" spans="1:85">
      <c r="A289">
        <v>20030731</v>
      </c>
      <c r="B289" t="s">
        <v>593</v>
      </c>
      <c r="C289" t="s">
        <v>469</v>
      </c>
      <c r="D289" t="s">
        <v>445</v>
      </c>
      <c r="E289" t="s">
        <v>445</v>
      </c>
      <c r="F289" t="s">
        <v>593</v>
      </c>
      <c r="G289" t="s">
        <v>444</v>
      </c>
      <c r="H289" t="s">
        <v>447</v>
      </c>
      <c r="I289" t="s">
        <v>468</v>
      </c>
      <c r="J289" t="s">
        <v>464</v>
      </c>
      <c r="K289" t="s">
        <v>461</v>
      </c>
      <c r="L289" t="s">
        <v>445</v>
      </c>
      <c r="M289" t="s">
        <v>445</v>
      </c>
      <c r="N289" t="s">
        <v>593</v>
      </c>
      <c r="O289" t="s">
        <v>416</v>
      </c>
      <c r="P289" t="s">
        <v>428</v>
      </c>
      <c r="Q289" t="s">
        <v>428</v>
      </c>
      <c r="R289" t="s">
        <v>451</v>
      </c>
      <c r="S289" t="s">
        <v>417</v>
      </c>
      <c r="T289" t="s">
        <v>461</v>
      </c>
      <c r="U289" t="s">
        <v>445</v>
      </c>
      <c r="V289" t="s">
        <v>655</v>
      </c>
      <c r="W289" t="s">
        <v>477</v>
      </c>
      <c r="X289" t="s">
        <v>427</v>
      </c>
      <c r="Y289" t="s">
        <v>428</v>
      </c>
      <c r="Z289" t="s">
        <v>444</v>
      </c>
      <c r="AA289" t="s">
        <v>445</v>
      </c>
      <c r="AB289" t="s">
        <v>445</v>
      </c>
      <c r="AC289" t="s">
        <v>445</v>
      </c>
      <c r="AD289" t="s">
        <v>593</v>
      </c>
      <c r="AE289" t="s">
        <v>461</v>
      </c>
      <c r="AF289" t="s">
        <v>417</v>
      </c>
      <c r="AG289" t="s">
        <v>450</v>
      </c>
      <c r="AH289" t="s">
        <v>468</v>
      </c>
      <c r="AI289" t="s">
        <v>413</v>
      </c>
      <c r="AJ289" t="s">
        <v>445</v>
      </c>
      <c r="AK289" t="s">
        <v>461</v>
      </c>
      <c r="AL289" t="s">
        <v>451</v>
      </c>
      <c r="AM289" t="s">
        <v>416</v>
      </c>
      <c r="AN289" t="s">
        <v>428</v>
      </c>
      <c r="AO289" t="s">
        <v>417</v>
      </c>
      <c r="AP289" t="s">
        <v>593</v>
      </c>
      <c r="AQ289" t="s">
        <v>461</v>
      </c>
      <c r="AR289" t="s">
        <v>461</v>
      </c>
      <c r="AS289" t="s">
        <v>447</v>
      </c>
      <c r="AT289" t="s">
        <v>435</v>
      </c>
      <c r="AU289" t="s">
        <v>593</v>
      </c>
      <c r="AV289" t="s">
        <v>427</v>
      </c>
      <c r="AW289" t="s">
        <v>427</v>
      </c>
      <c r="AX289" t="s">
        <v>428</v>
      </c>
      <c r="AY289" t="s">
        <v>417</v>
      </c>
      <c r="AZ289" t="s">
        <v>593</v>
      </c>
      <c r="BA289" t="s">
        <v>427</v>
      </c>
      <c r="BB289" t="s">
        <v>461</v>
      </c>
      <c r="BC289" t="s">
        <v>593</v>
      </c>
      <c r="BD289" t="s">
        <v>593</v>
      </c>
      <c r="BE289" t="s">
        <v>445</v>
      </c>
      <c r="BF289" t="s">
        <v>445</v>
      </c>
      <c r="BG289" t="s">
        <v>445</v>
      </c>
      <c r="BH289" t="s">
        <v>450</v>
      </c>
      <c r="BI289" t="s">
        <v>464</v>
      </c>
      <c r="BJ289" t="s">
        <v>451</v>
      </c>
      <c r="BK289" t="s">
        <v>428</v>
      </c>
      <c r="BL289" t="s">
        <v>423</v>
      </c>
      <c r="BM289" t="s">
        <v>468</v>
      </c>
      <c r="BN289" t="s">
        <v>416</v>
      </c>
      <c r="BO289" t="s">
        <v>461</v>
      </c>
      <c r="BP289" t="s">
        <v>464</v>
      </c>
      <c r="BQ289" t="s">
        <v>593</v>
      </c>
      <c r="BR289" t="s">
        <v>451</v>
      </c>
      <c r="BS289" t="s">
        <v>461</v>
      </c>
      <c r="BT289" t="s">
        <v>445</v>
      </c>
      <c r="BU289" t="s">
        <v>445</v>
      </c>
      <c r="BV289" t="s">
        <v>416</v>
      </c>
      <c r="BW289" t="s">
        <v>427</v>
      </c>
      <c r="BX289" t="s">
        <v>427</v>
      </c>
      <c r="BY289" t="s">
        <v>468</v>
      </c>
      <c r="BZ289" t="s">
        <v>413</v>
      </c>
      <c r="CA289" t="s">
        <v>417</v>
      </c>
      <c r="CB289" t="s">
        <v>413</v>
      </c>
      <c r="CC289" t="s">
        <v>593</v>
      </c>
      <c r="CD289" t="s">
        <v>445</v>
      </c>
      <c r="CE289" t="s">
        <v>464</v>
      </c>
      <c r="CF289" t="s">
        <v>468</v>
      </c>
      <c r="CG289" t="s">
        <v>593</v>
      </c>
    </row>
    <row r="290" spans="1:85">
      <c r="A290">
        <v>20030829</v>
      </c>
      <c r="B290" t="s">
        <v>593</v>
      </c>
      <c r="C290" t="s">
        <v>469</v>
      </c>
      <c r="D290" t="s">
        <v>445</v>
      </c>
      <c r="E290" t="s">
        <v>445</v>
      </c>
      <c r="F290" t="s">
        <v>593</v>
      </c>
      <c r="G290" t="s">
        <v>444</v>
      </c>
      <c r="H290" t="s">
        <v>447</v>
      </c>
      <c r="I290" t="s">
        <v>468</v>
      </c>
      <c r="J290" t="s">
        <v>464</v>
      </c>
      <c r="K290" t="s">
        <v>461</v>
      </c>
      <c r="L290" t="s">
        <v>445</v>
      </c>
      <c r="M290" t="s">
        <v>445</v>
      </c>
      <c r="N290" t="s">
        <v>593</v>
      </c>
      <c r="O290" t="s">
        <v>416</v>
      </c>
      <c r="P290" t="s">
        <v>428</v>
      </c>
      <c r="Q290" t="s">
        <v>428</v>
      </c>
      <c r="R290" t="s">
        <v>451</v>
      </c>
      <c r="S290" t="s">
        <v>461</v>
      </c>
      <c r="T290" t="s">
        <v>461</v>
      </c>
      <c r="U290" t="s">
        <v>445</v>
      </c>
      <c r="V290" t="s">
        <v>655</v>
      </c>
      <c r="W290" t="s">
        <v>477</v>
      </c>
      <c r="X290" t="s">
        <v>427</v>
      </c>
      <c r="Y290" t="s">
        <v>662</v>
      </c>
      <c r="Z290" t="s">
        <v>444</v>
      </c>
      <c r="AA290" t="s">
        <v>445</v>
      </c>
      <c r="AB290" t="s">
        <v>445</v>
      </c>
      <c r="AC290" t="s">
        <v>445</v>
      </c>
      <c r="AD290" t="s">
        <v>593</v>
      </c>
      <c r="AE290" t="s">
        <v>461</v>
      </c>
      <c r="AF290" t="s">
        <v>417</v>
      </c>
      <c r="AG290" t="s">
        <v>450</v>
      </c>
      <c r="AH290" t="s">
        <v>468</v>
      </c>
      <c r="AI290" t="s">
        <v>413</v>
      </c>
      <c r="AJ290" t="s">
        <v>445</v>
      </c>
      <c r="AK290" t="s">
        <v>461</v>
      </c>
      <c r="AL290" t="s">
        <v>451</v>
      </c>
      <c r="AM290" t="s">
        <v>416</v>
      </c>
      <c r="AN290" t="s">
        <v>428</v>
      </c>
      <c r="AO290" t="s">
        <v>417</v>
      </c>
      <c r="AP290" t="s">
        <v>593</v>
      </c>
      <c r="AQ290" t="s">
        <v>461</v>
      </c>
      <c r="AR290" t="s">
        <v>461</v>
      </c>
      <c r="AS290" t="s">
        <v>447</v>
      </c>
      <c r="AT290" t="s">
        <v>435</v>
      </c>
      <c r="AU290" t="s">
        <v>593</v>
      </c>
      <c r="AV290" t="s">
        <v>427</v>
      </c>
      <c r="AW290" t="s">
        <v>427</v>
      </c>
      <c r="AX290" t="s">
        <v>428</v>
      </c>
      <c r="AY290" t="s">
        <v>461</v>
      </c>
      <c r="AZ290" t="s">
        <v>593</v>
      </c>
      <c r="BA290" t="s">
        <v>427</v>
      </c>
      <c r="BB290" t="s">
        <v>461</v>
      </c>
      <c r="BC290" t="s">
        <v>593</v>
      </c>
      <c r="BD290" t="s">
        <v>593</v>
      </c>
      <c r="BE290" t="s">
        <v>445</v>
      </c>
      <c r="BF290" t="s">
        <v>445</v>
      </c>
      <c r="BG290" t="s">
        <v>445</v>
      </c>
      <c r="BH290" t="s">
        <v>450</v>
      </c>
      <c r="BI290" t="s">
        <v>464</v>
      </c>
      <c r="BJ290" t="s">
        <v>451</v>
      </c>
      <c r="BK290" t="s">
        <v>428</v>
      </c>
      <c r="BL290" t="s">
        <v>423</v>
      </c>
      <c r="BM290" t="s">
        <v>468</v>
      </c>
      <c r="BN290" t="s">
        <v>416</v>
      </c>
      <c r="BO290" t="s">
        <v>461</v>
      </c>
      <c r="BP290" t="s">
        <v>464</v>
      </c>
      <c r="BQ290" t="s">
        <v>593</v>
      </c>
      <c r="BR290" t="s">
        <v>451</v>
      </c>
      <c r="BS290" t="s">
        <v>461</v>
      </c>
      <c r="BT290" t="s">
        <v>445</v>
      </c>
      <c r="BU290" t="s">
        <v>445</v>
      </c>
      <c r="BV290" t="s">
        <v>416</v>
      </c>
      <c r="BW290" t="s">
        <v>427</v>
      </c>
      <c r="BX290" t="s">
        <v>427</v>
      </c>
      <c r="BY290" t="s">
        <v>468</v>
      </c>
      <c r="BZ290" t="s">
        <v>413</v>
      </c>
      <c r="CA290" t="s">
        <v>417</v>
      </c>
      <c r="CB290" t="s">
        <v>413</v>
      </c>
      <c r="CC290" t="s">
        <v>593</v>
      </c>
      <c r="CD290" t="s">
        <v>445</v>
      </c>
      <c r="CE290" t="s">
        <v>464</v>
      </c>
      <c r="CF290" t="s">
        <v>468</v>
      </c>
      <c r="CG290" t="s">
        <v>593</v>
      </c>
    </row>
    <row r="291" spans="1:85">
      <c r="A291">
        <v>20030930</v>
      </c>
      <c r="B291" t="s">
        <v>593</v>
      </c>
      <c r="C291" t="s">
        <v>469</v>
      </c>
      <c r="D291" t="s">
        <v>445</v>
      </c>
      <c r="E291" t="s">
        <v>445</v>
      </c>
      <c r="F291" t="s">
        <v>593</v>
      </c>
      <c r="G291" t="s">
        <v>444</v>
      </c>
      <c r="H291" t="s">
        <v>447</v>
      </c>
      <c r="I291" t="s">
        <v>468</v>
      </c>
      <c r="J291" t="s">
        <v>464</v>
      </c>
      <c r="K291" t="s">
        <v>461</v>
      </c>
      <c r="L291" t="s">
        <v>445</v>
      </c>
      <c r="M291" t="s">
        <v>445</v>
      </c>
      <c r="N291" t="s">
        <v>593</v>
      </c>
      <c r="O291" t="s">
        <v>416</v>
      </c>
      <c r="P291" t="s">
        <v>428</v>
      </c>
      <c r="Q291" t="s">
        <v>428</v>
      </c>
      <c r="R291" t="s">
        <v>451</v>
      </c>
      <c r="S291" t="s">
        <v>461</v>
      </c>
      <c r="T291" t="s">
        <v>461</v>
      </c>
      <c r="U291" t="s">
        <v>445</v>
      </c>
      <c r="V291" t="s">
        <v>655</v>
      </c>
      <c r="W291" t="s">
        <v>477</v>
      </c>
      <c r="X291" t="s">
        <v>427</v>
      </c>
      <c r="Y291" t="s">
        <v>662</v>
      </c>
      <c r="Z291" t="s">
        <v>444</v>
      </c>
      <c r="AA291" t="s">
        <v>445</v>
      </c>
      <c r="AB291" t="s">
        <v>445</v>
      </c>
      <c r="AC291" t="s">
        <v>445</v>
      </c>
      <c r="AD291" t="s">
        <v>410</v>
      </c>
      <c r="AE291" t="s">
        <v>461</v>
      </c>
      <c r="AF291" t="s">
        <v>417</v>
      </c>
      <c r="AG291" t="s">
        <v>450</v>
      </c>
      <c r="AH291" t="s">
        <v>468</v>
      </c>
      <c r="AI291" t="s">
        <v>413</v>
      </c>
      <c r="AJ291" t="s">
        <v>445</v>
      </c>
      <c r="AK291" t="s">
        <v>461</v>
      </c>
      <c r="AL291" t="s">
        <v>451</v>
      </c>
      <c r="AM291" t="s">
        <v>416</v>
      </c>
      <c r="AN291" t="s">
        <v>428</v>
      </c>
      <c r="AO291" t="s">
        <v>417</v>
      </c>
      <c r="AP291" t="s">
        <v>593</v>
      </c>
      <c r="AQ291" t="s">
        <v>461</v>
      </c>
      <c r="AR291" t="s">
        <v>461</v>
      </c>
      <c r="AS291" t="s">
        <v>447</v>
      </c>
      <c r="AT291" t="s">
        <v>435</v>
      </c>
      <c r="AU291" t="s">
        <v>593</v>
      </c>
      <c r="AV291" t="s">
        <v>427</v>
      </c>
      <c r="AW291" t="s">
        <v>427</v>
      </c>
      <c r="AX291" t="s">
        <v>428</v>
      </c>
      <c r="AY291" t="s">
        <v>461</v>
      </c>
      <c r="AZ291" t="s">
        <v>593</v>
      </c>
      <c r="BA291" t="s">
        <v>427</v>
      </c>
      <c r="BB291" t="s">
        <v>461</v>
      </c>
      <c r="BC291" t="s">
        <v>593</v>
      </c>
      <c r="BD291" t="s">
        <v>593</v>
      </c>
      <c r="BE291" t="s">
        <v>445</v>
      </c>
      <c r="BF291" t="s">
        <v>445</v>
      </c>
      <c r="BG291" t="s">
        <v>445</v>
      </c>
      <c r="BH291" t="s">
        <v>450</v>
      </c>
      <c r="BI291" t="s">
        <v>464</v>
      </c>
      <c r="BJ291" t="s">
        <v>451</v>
      </c>
      <c r="BK291" t="s">
        <v>428</v>
      </c>
      <c r="BL291" t="s">
        <v>423</v>
      </c>
      <c r="BM291" t="s">
        <v>468</v>
      </c>
      <c r="BN291" t="s">
        <v>416</v>
      </c>
      <c r="BO291" t="s">
        <v>461</v>
      </c>
      <c r="BP291" t="s">
        <v>451</v>
      </c>
      <c r="BQ291" t="s">
        <v>593</v>
      </c>
      <c r="BR291" t="s">
        <v>451</v>
      </c>
      <c r="BS291" t="s">
        <v>461</v>
      </c>
      <c r="BT291" t="s">
        <v>445</v>
      </c>
      <c r="BU291" t="s">
        <v>445</v>
      </c>
      <c r="BV291" t="s">
        <v>416</v>
      </c>
      <c r="BW291" t="s">
        <v>427</v>
      </c>
      <c r="BX291" t="s">
        <v>427</v>
      </c>
      <c r="BY291" t="s">
        <v>468</v>
      </c>
      <c r="BZ291" t="s">
        <v>413</v>
      </c>
      <c r="CA291" t="s">
        <v>417</v>
      </c>
      <c r="CB291" t="s">
        <v>413</v>
      </c>
      <c r="CC291" t="s">
        <v>593</v>
      </c>
      <c r="CD291" t="s">
        <v>445</v>
      </c>
      <c r="CE291" t="s">
        <v>464</v>
      </c>
      <c r="CF291" t="s">
        <v>468</v>
      </c>
      <c r="CG291" t="s">
        <v>593</v>
      </c>
    </row>
    <row r="292" spans="1:85">
      <c r="A292">
        <v>20031031</v>
      </c>
      <c r="B292" t="s">
        <v>593</v>
      </c>
      <c r="C292" t="s">
        <v>469</v>
      </c>
      <c r="D292" t="s">
        <v>445</v>
      </c>
      <c r="E292" t="s">
        <v>445</v>
      </c>
      <c r="F292" t="s">
        <v>593</v>
      </c>
      <c r="G292" t="s">
        <v>444</v>
      </c>
      <c r="H292" t="s">
        <v>447</v>
      </c>
      <c r="I292" t="s">
        <v>468</v>
      </c>
      <c r="J292" t="s">
        <v>464</v>
      </c>
      <c r="K292" t="s">
        <v>461</v>
      </c>
      <c r="L292" t="s">
        <v>445</v>
      </c>
      <c r="M292" t="s">
        <v>445</v>
      </c>
      <c r="N292" t="s">
        <v>593</v>
      </c>
      <c r="O292" t="s">
        <v>416</v>
      </c>
      <c r="P292" t="s">
        <v>428</v>
      </c>
      <c r="Q292" t="s">
        <v>428</v>
      </c>
      <c r="R292" t="s">
        <v>451</v>
      </c>
      <c r="S292" t="s">
        <v>461</v>
      </c>
      <c r="T292" t="s">
        <v>461</v>
      </c>
      <c r="U292" t="s">
        <v>445</v>
      </c>
      <c r="V292" t="s">
        <v>655</v>
      </c>
      <c r="W292" t="s">
        <v>477</v>
      </c>
      <c r="X292" t="s">
        <v>427</v>
      </c>
      <c r="Y292" t="s">
        <v>662</v>
      </c>
      <c r="Z292" t="s">
        <v>444</v>
      </c>
      <c r="AA292" t="s">
        <v>445</v>
      </c>
      <c r="AB292" t="s">
        <v>445</v>
      </c>
      <c r="AC292" t="s">
        <v>445</v>
      </c>
      <c r="AD292" t="s">
        <v>410</v>
      </c>
      <c r="AE292" t="s">
        <v>461</v>
      </c>
      <c r="AF292" t="s">
        <v>417</v>
      </c>
      <c r="AG292" t="s">
        <v>450</v>
      </c>
      <c r="AH292" t="s">
        <v>468</v>
      </c>
      <c r="AI292" t="s">
        <v>410</v>
      </c>
      <c r="AJ292" t="s">
        <v>445</v>
      </c>
      <c r="AK292" t="s">
        <v>461</v>
      </c>
      <c r="AL292" t="s">
        <v>451</v>
      </c>
      <c r="AM292" t="s">
        <v>416</v>
      </c>
      <c r="AN292" t="s">
        <v>428</v>
      </c>
      <c r="AO292" t="s">
        <v>417</v>
      </c>
      <c r="AP292" t="s">
        <v>593</v>
      </c>
      <c r="AQ292" t="s">
        <v>461</v>
      </c>
      <c r="AR292" t="s">
        <v>461</v>
      </c>
      <c r="AS292" t="s">
        <v>447</v>
      </c>
      <c r="AT292" t="s">
        <v>435</v>
      </c>
      <c r="AU292" t="s">
        <v>593</v>
      </c>
      <c r="AV292" t="s">
        <v>427</v>
      </c>
      <c r="AW292" t="s">
        <v>427</v>
      </c>
      <c r="AX292" t="s">
        <v>428</v>
      </c>
      <c r="AY292" t="s">
        <v>461</v>
      </c>
      <c r="AZ292" t="s">
        <v>593</v>
      </c>
      <c r="BA292" t="s">
        <v>427</v>
      </c>
      <c r="BB292" t="s">
        <v>461</v>
      </c>
      <c r="BC292" t="s">
        <v>593</v>
      </c>
      <c r="BD292" t="s">
        <v>593</v>
      </c>
      <c r="BE292" t="s">
        <v>445</v>
      </c>
      <c r="BF292" t="s">
        <v>445</v>
      </c>
      <c r="BG292" t="s">
        <v>445</v>
      </c>
      <c r="BH292" t="s">
        <v>450</v>
      </c>
      <c r="BI292" t="s">
        <v>464</v>
      </c>
      <c r="BJ292" t="s">
        <v>451</v>
      </c>
      <c r="BK292" t="s">
        <v>428</v>
      </c>
      <c r="BL292" t="s">
        <v>423</v>
      </c>
      <c r="BM292" t="s">
        <v>468</v>
      </c>
      <c r="BN292" t="s">
        <v>416</v>
      </c>
      <c r="BO292" t="s">
        <v>461</v>
      </c>
      <c r="BP292" t="s">
        <v>451</v>
      </c>
      <c r="BQ292" t="s">
        <v>593</v>
      </c>
      <c r="BR292" t="s">
        <v>451</v>
      </c>
      <c r="BS292" t="s">
        <v>461</v>
      </c>
      <c r="BT292" t="s">
        <v>445</v>
      </c>
      <c r="BU292" t="s">
        <v>445</v>
      </c>
      <c r="BV292" t="s">
        <v>416</v>
      </c>
      <c r="BW292" t="s">
        <v>427</v>
      </c>
      <c r="BX292" t="s">
        <v>468</v>
      </c>
      <c r="BY292" t="s">
        <v>468</v>
      </c>
      <c r="BZ292" t="s">
        <v>410</v>
      </c>
      <c r="CA292" t="s">
        <v>417</v>
      </c>
      <c r="CB292" t="s">
        <v>413</v>
      </c>
      <c r="CC292" t="s">
        <v>593</v>
      </c>
      <c r="CD292" t="s">
        <v>445</v>
      </c>
      <c r="CE292" t="s">
        <v>464</v>
      </c>
      <c r="CF292" t="s">
        <v>468</v>
      </c>
      <c r="CG292" t="s">
        <v>593</v>
      </c>
    </row>
    <row r="293" spans="1:85">
      <c r="A293">
        <v>20031128</v>
      </c>
      <c r="B293" t="s">
        <v>593</v>
      </c>
      <c r="C293" t="s">
        <v>469</v>
      </c>
      <c r="D293" t="s">
        <v>445</v>
      </c>
      <c r="E293" t="s">
        <v>445</v>
      </c>
      <c r="F293" t="s">
        <v>593</v>
      </c>
      <c r="G293" t="s">
        <v>444</v>
      </c>
      <c r="H293" t="s">
        <v>447</v>
      </c>
      <c r="I293" t="s">
        <v>468</v>
      </c>
      <c r="J293" t="s">
        <v>464</v>
      </c>
      <c r="K293" t="s">
        <v>461</v>
      </c>
      <c r="L293" t="s">
        <v>445</v>
      </c>
      <c r="M293" t="s">
        <v>445</v>
      </c>
      <c r="N293" t="s">
        <v>593</v>
      </c>
      <c r="O293" t="s">
        <v>416</v>
      </c>
      <c r="P293" t="s">
        <v>428</v>
      </c>
      <c r="Q293" t="s">
        <v>428</v>
      </c>
      <c r="R293" t="s">
        <v>451</v>
      </c>
      <c r="S293" t="s">
        <v>461</v>
      </c>
      <c r="T293" t="s">
        <v>461</v>
      </c>
      <c r="U293" t="s">
        <v>445</v>
      </c>
      <c r="V293" t="s">
        <v>655</v>
      </c>
      <c r="W293" t="s">
        <v>477</v>
      </c>
      <c r="X293" t="s">
        <v>427</v>
      </c>
      <c r="Y293" t="s">
        <v>662</v>
      </c>
      <c r="Z293" t="s">
        <v>444</v>
      </c>
      <c r="AA293" t="s">
        <v>445</v>
      </c>
      <c r="AB293" t="s">
        <v>445</v>
      </c>
      <c r="AC293" t="s">
        <v>445</v>
      </c>
      <c r="AD293" t="s">
        <v>410</v>
      </c>
      <c r="AE293" t="s">
        <v>461</v>
      </c>
      <c r="AF293" t="s">
        <v>417</v>
      </c>
      <c r="AG293" t="s">
        <v>450</v>
      </c>
      <c r="AH293" t="s">
        <v>468</v>
      </c>
      <c r="AI293" t="s">
        <v>410</v>
      </c>
      <c r="AJ293" t="s">
        <v>445</v>
      </c>
      <c r="AK293" t="s">
        <v>461</v>
      </c>
      <c r="AL293" t="s">
        <v>451</v>
      </c>
      <c r="AM293" t="s">
        <v>416</v>
      </c>
      <c r="AN293" t="s">
        <v>428</v>
      </c>
      <c r="AO293" t="s">
        <v>417</v>
      </c>
      <c r="AP293" t="s">
        <v>593</v>
      </c>
      <c r="AQ293" t="s">
        <v>461</v>
      </c>
      <c r="AR293" t="s">
        <v>461</v>
      </c>
      <c r="AS293" t="s">
        <v>447</v>
      </c>
      <c r="AT293" t="s">
        <v>435</v>
      </c>
      <c r="AU293" t="s">
        <v>593</v>
      </c>
      <c r="AV293" t="s">
        <v>427</v>
      </c>
      <c r="AW293" t="s">
        <v>427</v>
      </c>
      <c r="AX293" t="s">
        <v>428</v>
      </c>
      <c r="AY293" t="s">
        <v>461</v>
      </c>
      <c r="AZ293" t="s">
        <v>593</v>
      </c>
      <c r="BA293" t="s">
        <v>427</v>
      </c>
      <c r="BB293" t="s">
        <v>461</v>
      </c>
      <c r="BC293" t="s">
        <v>593</v>
      </c>
      <c r="BD293" t="s">
        <v>593</v>
      </c>
      <c r="BE293" t="s">
        <v>445</v>
      </c>
      <c r="BF293" t="s">
        <v>445</v>
      </c>
      <c r="BG293" t="s">
        <v>445</v>
      </c>
      <c r="BH293" t="s">
        <v>450</v>
      </c>
      <c r="BI293" t="s">
        <v>464</v>
      </c>
      <c r="BJ293" t="s">
        <v>451</v>
      </c>
      <c r="BK293" t="s">
        <v>428</v>
      </c>
      <c r="BL293" t="s">
        <v>423</v>
      </c>
      <c r="BM293" t="s">
        <v>427</v>
      </c>
      <c r="BN293" t="s">
        <v>416</v>
      </c>
      <c r="BO293" t="s">
        <v>461</v>
      </c>
      <c r="BP293" t="s">
        <v>451</v>
      </c>
      <c r="BQ293" t="s">
        <v>593</v>
      </c>
      <c r="BR293" t="s">
        <v>451</v>
      </c>
      <c r="BS293" t="s">
        <v>461</v>
      </c>
      <c r="BT293" t="s">
        <v>445</v>
      </c>
      <c r="BU293" t="s">
        <v>445</v>
      </c>
      <c r="BV293" t="s">
        <v>416</v>
      </c>
      <c r="BW293" t="s">
        <v>427</v>
      </c>
      <c r="BX293" t="s">
        <v>468</v>
      </c>
      <c r="BY293" t="s">
        <v>468</v>
      </c>
      <c r="BZ293" t="s">
        <v>410</v>
      </c>
      <c r="CA293" t="s">
        <v>417</v>
      </c>
      <c r="CB293" t="s">
        <v>413</v>
      </c>
      <c r="CC293" t="s">
        <v>593</v>
      </c>
      <c r="CD293" t="s">
        <v>445</v>
      </c>
      <c r="CE293" t="s">
        <v>464</v>
      </c>
      <c r="CF293" t="s">
        <v>468</v>
      </c>
      <c r="CG293" t="s">
        <v>593</v>
      </c>
    </row>
    <row r="294" spans="1:85">
      <c r="A294">
        <v>20031231</v>
      </c>
      <c r="B294" t="s">
        <v>593</v>
      </c>
      <c r="C294" t="s">
        <v>469</v>
      </c>
      <c r="D294" t="s">
        <v>445</v>
      </c>
      <c r="E294" t="s">
        <v>445</v>
      </c>
      <c r="F294" t="s">
        <v>593</v>
      </c>
      <c r="G294" t="s">
        <v>444</v>
      </c>
      <c r="H294" t="s">
        <v>447</v>
      </c>
      <c r="I294" t="s">
        <v>468</v>
      </c>
      <c r="J294" t="s">
        <v>464</v>
      </c>
      <c r="K294" t="s">
        <v>461</v>
      </c>
      <c r="L294" t="s">
        <v>445</v>
      </c>
      <c r="M294" t="s">
        <v>445</v>
      </c>
      <c r="N294" t="s">
        <v>593</v>
      </c>
      <c r="O294" t="s">
        <v>416</v>
      </c>
      <c r="P294" t="s">
        <v>428</v>
      </c>
      <c r="Q294" t="s">
        <v>428</v>
      </c>
      <c r="R294" t="s">
        <v>451</v>
      </c>
      <c r="S294" t="s">
        <v>461</v>
      </c>
      <c r="T294" t="s">
        <v>461</v>
      </c>
      <c r="U294" t="s">
        <v>445</v>
      </c>
      <c r="V294" t="s">
        <v>655</v>
      </c>
      <c r="W294" t="s">
        <v>477</v>
      </c>
      <c r="X294" t="s">
        <v>427</v>
      </c>
      <c r="Y294" t="s">
        <v>662</v>
      </c>
      <c r="Z294" t="s">
        <v>444</v>
      </c>
      <c r="AA294" t="s">
        <v>445</v>
      </c>
      <c r="AB294" t="s">
        <v>445</v>
      </c>
      <c r="AC294" t="s">
        <v>445</v>
      </c>
      <c r="AD294" t="s">
        <v>410</v>
      </c>
      <c r="AE294" t="s">
        <v>461</v>
      </c>
      <c r="AF294" t="s">
        <v>417</v>
      </c>
      <c r="AG294" t="s">
        <v>450</v>
      </c>
      <c r="AH294" t="s">
        <v>468</v>
      </c>
      <c r="AI294" t="s">
        <v>410</v>
      </c>
      <c r="AJ294" t="s">
        <v>445</v>
      </c>
      <c r="AK294" t="s">
        <v>461</v>
      </c>
      <c r="AL294" t="s">
        <v>451</v>
      </c>
      <c r="AM294" t="s">
        <v>416</v>
      </c>
      <c r="AN294" t="s">
        <v>428</v>
      </c>
      <c r="AO294" t="s">
        <v>417</v>
      </c>
      <c r="AP294" t="s">
        <v>593</v>
      </c>
      <c r="AQ294" t="s">
        <v>461</v>
      </c>
      <c r="AR294" t="s">
        <v>461</v>
      </c>
      <c r="AS294" t="s">
        <v>447</v>
      </c>
      <c r="AT294" t="s">
        <v>435</v>
      </c>
      <c r="AU294" t="s">
        <v>593</v>
      </c>
      <c r="AV294" t="s">
        <v>427</v>
      </c>
      <c r="AW294" t="s">
        <v>427</v>
      </c>
      <c r="AX294" t="s">
        <v>428</v>
      </c>
      <c r="AY294" t="s">
        <v>461</v>
      </c>
      <c r="AZ294" t="s">
        <v>593</v>
      </c>
      <c r="BA294" t="s">
        <v>427</v>
      </c>
      <c r="BB294" t="s">
        <v>461</v>
      </c>
      <c r="BC294" t="s">
        <v>593</v>
      </c>
      <c r="BD294" t="s">
        <v>593</v>
      </c>
      <c r="BE294" t="s">
        <v>445</v>
      </c>
      <c r="BF294" t="s">
        <v>445</v>
      </c>
      <c r="BG294" t="s">
        <v>445</v>
      </c>
      <c r="BH294" t="s">
        <v>450</v>
      </c>
      <c r="BI294" t="s">
        <v>464</v>
      </c>
      <c r="BJ294" t="s">
        <v>451</v>
      </c>
      <c r="BK294" t="s">
        <v>428</v>
      </c>
      <c r="BL294" t="s">
        <v>423</v>
      </c>
      <c r="BM294" t="s">
        <v>427</v>
      </c>
      <c r="BN294" t="s">
        <v>416</v>
      </c>
      <c r="BO294" t="s">
        <v>461</v>
      </c>
      <c r="BP294" t="s">
        <v>451</v>
      </c>
      <c r="BQ294" t="s">
        <v>593</v>
      </c>
      <c r="BR294" t="s">
        <v>451</v>
      </c>
      <c r="BS294" t="s">
        <v>461</v>
      </c>
      <c r="BT294" t="s">
        <v>445</v>
      </c>
      <c r="BU294" t="s">
        <v>445</v>
      </c>
      <c r="BV294" t="s">
        <v>416</v>
      </c>
      <c r="BW294" t="s">
        <v>427</v>
      </c>
      <c r="BX294" t="s">
        <v>468</v>
      </c>
      <c r="BY294" t="s">
        <v>468</v>
      </c>
      <c r="BZ294" t="s">
        <v>410</v>
      </c>
      <c r="CA294" t="s">
        <v>417</v>
      </c>
      <c r="CB294" t="s">
        <v>413</v>
      </c>
      <c r="CC294" t="s">
        <v>593</v>
      </c>
      <c r="CD294" t="s">
        <v>445</v>
      </c>
      <c r="CE294" t="s">
        <v>464</v>
      </c>
      <c r="CF294" t="s">
        <v>468</v>
      </c>
      <c r="CG294" t="s">
        <v>593</v>
      </c>
    </row>
    <row r="295" spans="1:85">
      <c r="A295">
        <v>20040130</v>
      </c>
      <c r="B295" t="s">
        <v>593</v>
      </c>
      <c r="C295" t="s">
        <v>469</v>
      </c>
      <c r="D295" t="s">
        <v>445</v>
      </c>
      <c r="E295" t="s">
        <v>445</v>
      </c>
      <c r="F295" t="s">
        <v>593</v>
      </c>
      <c r="G295" t="s">
        <v>444</v>
      </c>
      <c r="H295" t="s">
        <v>447</v>
      </c>
      <c r="I295" t="s">
        <v>468</v>
      </c>
      <c r="J295" t="s">
        <v>464</v>
      </c>
      <c r="K295" t="s">
        <v>461</v>
      </c>
      <c r="L295" t="s">
        <v>445</v>
      </c>
      <c r="M295" t="s">
        <v>445</v>
      </c>
      <c r="N295" t="s">
        <v>593</v>
      </c>
      <c r="O295" t="s">
        <v>416</v>
      </c>
      <c r="P295" t="s">
        <v>428</v>
      </c>
      <c r="Q295" t="s">
        <v>428</v>
      </c>
      <c r="R295" t="s">
        <v>451</v>
      </c>
      <c r="S295" t="s">
        <v>461</v>
      </c>
      <c r="T295" t="s">
        <v>461</v>
      </c>
      <c r="U295" t="s">
        <v>445</v>
      </c>
      <c r="V295" t="s">
        <v>655</v>
      </c>
      <c r="W295" t="s">
        <v>477</v>
      </c>
      <c r="X295" t="s">
        <v>427</v>
      </c>
      <c r="Y295" t="s">
        <v>662</v>
      </c>
      <c r="Z295" t="s">
        <v>444</v>
      </c>
      <c r="AA295" t="s">
        <v>445</v>
      </c>
      <c r="AB295" t="s">
        <v>445</v>
      </c>
      <c r="AC295" t="s">
        <v>445</v>
      </c>
      <c r="AD295" t="s">
        <v>410</v>
      </c>
      <c r="AE295" t="s">
        <v>461</v>
      </c>
      <c r="AF295" t="s">
        <v>417</v>
      </c>
      <c r="AG295" t="s">
        <v>450</v>
      </c>
      <c r="AH295" t="s">
        <v>468</v>
      </c>
      <c r="AI295" t="s">
        <v>410</v>
      </c>
      <c r="AJ295" t="s">
        <v>445</v>
      </c>
      <c r="AK295" t="s">
        <v>461</v>
      </c>
      <c r="AL295" t="s">
        <v>451</v>
      </c>
      <c r="AM295" t="s">
        <v>416</v>
      </c>
      <c r="AN295" t="s">
        <v>428</v>
      </c>
      <c r="AO295" t="s">
        <v>417</v>
      </c>
      <c r="AP295" t="s">
        <v>593</v>
      </c>
      <c r="AQ295" t="s">
        <v>461</v>
      </c>
      <c r="AR295" t="s">
        <v>461</v>
      </c>
      <c r="AS295" t="s">
        <v>447</v>
      </c>
      <c r="AT295" t="s">
        <v>435</v>
      </c>
      <c r="AU295" t="s">
        <v>593</v>
      </c>
      <c r="AV295" t="s">
        <v>427</v>
      </c>
      <c r="AW295" t="s">
        <v>427</v>
      </c>
      <c r="AX295" t="s">
        <v>428</v>
      </c>
      <c r="AY295" t="s">
        <v>461</v>
      </c>
      <c r="AZ295" t="s">
        <v>593</v>
      </c>
      <c r="BA295" t="s">
        <v>427</v>
      </c>
      <c r="BB295" t="s">
        <v>461</v>
      </c>
      <c r="BC295" t="s">
        <v>593</v>
      </c>
      <c r="BD295" t="s">
        <v>593</v>
      </c>
      <c r="BE295" t="s">
        <v>445</v>
      </c>
      <c r="BF295" t="s">
        <v>445</v>
      </c>
      <c r="BG295" t="s">
        <v>445</v>
      </c>
      <c r="BH295" t="s">
        <v>450</v>
      </c>
      <c r="BI295" t="s">
        <v>464</v>
      </c>
      <c r="BJ295" t="s">
        <v>451</v>
      </c>
      <c r="BK295" t="s">
        <v>428</v>
      </c>
      <c r="BL295" t="s">
        <v>423</v>
      </c>
      <c r="BM295" t="s">
        <v>427</v>
      </c>
      <c r="BN295" t="s">
        <v>416</v>
      </c>
      <c r="BO295" t="s">
        <v>461</v>
      </c>
      <c r="BP295" t="s">
        <v>451</v>
      </c>
      <c r="BQ295" t="s">
        <v>593</v>
      </c>
      <c r="BR295" t="s">
        <v>447</v>
      </c>
      <c r="BS295" t="s">
        <v>461</v>
      </c>
      <c r="BT295" t="s">
        <v>445</v>
      </c>
      <c r="BU295" t="s">
        <v>445</v>
      </c>
      <c r="BV295" t="s">
        <v>416</v>
      </c>
      <c r="BW295" t="s">
        <v>427</v>
      </c>
      <c r="BX295" t="s">
        <v>468</v>
      </c>
      <c r="BY295" t="s">
        <v>468</v>
      </c>
      <c r="BZ295" t="s">
        <v>410</v>
      </c>
      <c r="CA295" t="s">
        <v>417</v>
      </c>
      <c r="CB295" t="s">
        <v>413</v>
      </c>
      <c r="CC295" t="s">
        <v>593</v>
      </c>
      <c r="CD295" t="s">
        <v>445</v>
      </c>
      <c r="CE295" t="s">
        <v>464</v>
      </c>
      <c r="CF295" t="s">
        <v>468</v>
      </c>
      <c r="CG295" t="s">
        <v>593</v>
      </c>
    </row>
    <row r="296" spans="1:85">
      <c r="A296">
        <v>20040227</v>
      </c>
      <c r="B296" t="s">
        <v>593</v>
      </c>
      <c r="C296" t="s">
        <v>469</v>
      </c>
      <c r="D296" t="s">
        <v>445</v>
      </c>
      <c r="E296" t="s">
        <v>445</v>
      </c>
      <c r="F296" t="s">
        <v>593</v>
      </c>
      <c r="G296" t="s">
        <v>444</v>
      </c>
      <c r="H296" t="s">
        <v>447</v>
      </c>
      <c r="I296" t="s">
        <v>468</v>
      </c>
      <c r="J296" t="s">
        <v>464</v>
      </c>
      <c r="K296" t="s">
        <v>461</v>
      </c>
      <c r="L296" t="s">
        <v>445</v>
      </c>
      <c r="M296" t="s">
        <v>445</v>
      </c>
      <c r="N296" t="s">
        <v>593</v>
      </c>
      <c r="O296" t="s">
        <v>416</v>
      </c>
      <c r="P296" t="s">
        <v>450</v>
      </c>
      <c r="Q296" t="s">
        <v>428</v>
      </c>
      <c r="R296" t="s">
        <v>451</v>
      </c>
      <c r="S296" t="s">
        <v>461</v>
      </c>
      <c r="T296" t="s">
        <v>461</v>
      </c>
      <c r="U296" t="s">
        <v>445</v>
      </c>
      <c r="V296" t="s">
        <v>655</v>
      </c>
      <c r="W296" t="s">
        <v>477</v>
      </c>
      <c r="X296" t="s">
        <v>427</v>
      </c>
      <c r="Y296" t="s">
        <v>662</v>
      </c>
      <c r="Z296" t="s">
        <v>444</v>
      </c>
      <c r="AA296" t="s">
        <v>445</v>
      </c>
      <c r="AB296" t="s">
        <v>445</v>
      </c>
      <c r="AC296" t="s">
        <v>445</v>
      </c>
      <c r="AD296" t="s">
        <v>410</v>
      </c>
      <c r="AE296" t="s">
        <v>461</v>
      </c>
      <c r="AF296" t="s">
        <v>417</v>
      </c>
      <c r="AG296" t="s">
        <v>450</v>
      </c>
      <c r="AH296" t="s">
        <v>468</v>
      </c>
      <c r="AI296" t="s">
        <v>410</v>
      </c>
      <c r="AJ296" t="s">
        <v>445</v>
      </c>
      <c r="AK296" t="s">
        <v>461</v>
      </c>
      <c r="AL296" t="s">
        <v>451</v>
      </c>
      <c r="AM296" t="s">
        <v>416</v>
      </c>
      <c r="AN296" t="s">
        <v>428</v>
      </c>
      <c r="AO296" t="s">
        <v>417</v>
      </c>
      <c r="AP296" t="s">
        <v>593</v>
      </c>
      <c r="AQ296" t="s">
        <v>461</v>
      </c>
      <c r="AR296" t="s">
        <v>461</v>
      </c>
      <c r="AS296" t="s">
        <v>447</v>
      </c>
      <c r="AT296" t="s">
        <v>435</v>
      </c>
      <c r="AU296" t="s">
        <v>593</v>
      </c>
      <c r="AV296" t="s">
        <v>427</v>
      </c>
      <c r="AW296" t="s">
        <v>427</v>
      </c>
      <c r="AX296" t="s">
        <v>428</v>
      </c>
      <c r="AY296" t="s">
        <v>461</v>
      </c>
      <c r="AZ296" t="s">
        <v>593</v>
      </c>
      <c r="BA296" t="s">
        <v>427</v>
      </c>
      <c r="BB296" t="s">
        <v>461</v>
      </c>
      <c r="BC296" t="s">
        <v>593</v>
      </c>
      <c r="BD296" t="s">
        <v>593</v>
      </c>
      <c r="BE296" t="s">
        <v>445</v>
      </c>
      <c r="BF296" t="s">
        <v>445</v>
      </c>
      <c r="BG296" t="s">
        <v>445</v>
      </c>
      <c r="BH296" t="s">
        <v>450</v>
      </c>
      <c r="BI296" t="s">
        <v>464</v>
      </c>
      <c r="BJ296" t="s">
        <v>451</v>
      </c>
      <c r="BK296" t="s">
        <v>428</v>
      </c>
      <c r="BL296" t="s">
        <v>423</v>
      </c>
      <c r="BM296" t="s">
        <v>427</v>
      </c>
      <c r="BN296" t="s">
        <v>416</v>
      </c>
      <c r="BO296" t="s">
        <v>461</v>
      </c>
      <c r="BP296" t="s">
        <v>451</v>
      </c>
      <c r="BQ296" t="s">
        <v>593</v>
      </c>
      <c r="BR296" t="s">
        <v>447</v>
      </c>
      <c r="BS296" t="s">
        <v>461</v>
      </c>
      <c r="BT296" t="s">
        <v>445</v>
      </c>
      <c r="BU296" t="s">
        <v>445</v>
      </c>
      <c r="BV296" t="s">
        <v>416</v>
      </c>
      <c r="BW296" t="s">
        <v>427</v>
      </c>
      <c r="BX296" t="s">
        <v>468</v>
      </c>
      <c r="BY296" t="s">
        <v>468</v>
      </c>
      <c r="BZ296" t="s">
        <v>410</v>
      </c>
      <c r="CA296" t="s">
        <v>417</v>
      </c>
      <c r="CB296" t="s">
        <v>413</v>
      </c>
      <c r="CC296" t="s">
        <v>593</v>
      </c>
      <c r="CD296" t="s">
        <v>445</v>
      </c>
      <c r="CE296" t="s">
        <v>464</v>
      </c>
      <c r="CF296" t="s">
        <v>468</v>
      </c>
      <c r="CG296" t="s">
        <v>593</v>
      </c>
    </row>
    <row r="297" spans="1:85">
      <c r="A297">
        <v>20040331</v>
      </c>
      <c r="B297" t="s">
        <v>593</v>
      </c>
      <c r="C297" t="s">
        <v>469</v>
      </c>
      <c r="D297" t="s">
        <v>445</v>
      </c>
      <c r="E297" t="s">
        <v>445</v>
      </c>
      <c r="F297" t="s">
        <v>593</v>
      </c>
      <c r="G297" t="s">
        <v>444</v>
      </c>
      <c r="H297" t="s">
        <v>447</v>
      </c>
      <c r="I297" t="s">
        <v>468</v>
      </c>
      <c r="J297" t="s">
        <v>464</v>
      </c>
      <c r="K297" t="s">
        <v>461</v>
      </c>
      <c r="L297" t="s">
        <v>445</v>
      </c>
      <c r="M297" t="s">
        <v>445</v>
      </c>
      <c r="N297" t="s">
        <v>593</v>
      </c>
      <c r="O297" t="s">
        <v>416</v>
      </c>
      <c r="P297" t="s">
        <v>450</v>
      </c>
      <c r="Q297" t="s">
        <v>428</v>
      </c>
      <c r="R297" t="s">
        <v>451</v>
      </c>
      <c r="S297" t="s">
        <v>461</v>
      </c>
      <c r="T297" t="s">
        <v>461</v>
      </c>
      <c r="U297" t="s">
        <v>445</v>
      </c>
      <c r="V297" t="s">
        <v>655</v>
      </c>
      <c r="W297" t="s">
        <v>477</v>
      </c>
      <c r="X297" t="s">
        <v>427</v>
      </c>
      <c r="Y297" t="s">
        <v>662</v>
      </c>
      <c r="Z297" t="s">
        <v>444</v>
      </c>
      <c r="AA297" t="s">
        <v>445</v>
      </c>
      <c r="AB297" t="s">
        <v>445</v>
      </c>
      <c r="AC297" t="s">
        <v>445</v>
      </c>
      <c r="AD297" t="s">
        <v>410</v>
      </c>
      <c r="AE297" t="s">
        <v>461</v>
      </c>
      <c r="AF297" t="s">
        <v>417</v>
      </c>
      <c r="AG297" t="s">
        <v>450</v>
      </c>
      <c r="AH297" t="s">
        <v>468</v>
      </c>
      <c r="AI297" t="s">
        <v>410</v>
      </c>
      <c r="AJ297" t="s">
        <v>445</v>
      </c>
      <c r="AK297" t="s">
        <v>461</v>
      </c>
      <c r="AL297" t="s">
        <v>451</v>
      </c>
      <c r="AM297" t="s">
        <v>416</v>
      </c>
      <c r="AN297" t="s">
        <v>428</v>
      </c>
      <c r="AO297" t="s">
        <v>417</v>
      </c>
      <c r="AP297" t="s">
        <v>593</v>
      </c>
      <c r="AQ297" t="s">
        <v>461</v>
      </c>
      <c r="AR297" t="s">
        <v>461</v>
      </c>
      <c r="AS297" t="s">
        <v>447</v>
      </c>
      <c r="AT297" t="s">
        <v>435</v>
      </c>
      <c r="AU297" t="s">
        <v>593</v>
      </c>
      <c r="AV297" t="s">
        <v>427</v>
      </c>
      <c r="AW297" t="s">
        <v>427</v>
      </c>
      <c r="AX297" t="s">
        <v>428</v>
      </c>
      <c r="AY297" t="s">
        <v>461</v>
      </c>
      <c r="AZ297" t="s">
        <v>593</v>
      </c>
      <c r="BA297" t="s">
        <v>427</v>
      </c>
      <c r="BB297" t="s">
        <v>461</v>
      </c>
      <c r="BC297" t="s">
        <v>593</v>
      </c>
      <c r="BD297" t="s">
        <v>593</v>
      </c>
      <c r="BE297" t="s">
        <v>445</v>
      </c>
      <c r="BF297" t="s">
        <v>445</v>
      </c>
      <c r="BG297" t="s">
        <v>445</v>
      </c>
      <c r="BH297" t="s">
        <v>450</v>
      </c>
      <c r="BI297" t="s">
        <v>464</v>
      </c>
      <c r="BJ297" t="s">
        <v>451</v>
      </c>
      <c r="BK297" t="s">
        <v>428</v>
      </c>
      <c r="BL297" t="s">
        <v>423</v>
      </c>
      <c r="BM297" t="s">
        <v>427</v>
      </c>
      <c r="BN297" t="s">
        <v>416</v>
      </c>
      <c r="BO297" t="s">
        <v>461</v>
      </c>
      <c r="BP297" t="s">
        <v>451</v>
      </c>
      <c r="BQ297" t="s">
        <v>593</v>
      </c>
      <c r="BR297" t="s">
        <v>447</v>
      </c>
      <c r="BS297" t="s">
        <v>461</v>
      </c>
      <c r="BT297" t="s">
        <v>445</v>
      </c>
      <c r="BU297" t="s">
        <v>445</v>
      </c>
      <c r="BV297" t="s">
        <v>416</v>
      </c>
      <c r="BW297" t="s">
        <v>427</v>
      </c>
      <c r="BX297" t="s">
        <v>468</v>
      </c>
      <c r="BY297" t="s">
        <v>468</v>
      </c>
      <c r="BZ297" t="s">
        <v>423</v>
      </c>
      <c r="CA297" t="s">
        <v>417</v>
      </c>
      <c r="CB297" t="s">
        <v>413</v>
      </c>
      <c r="CC297" t="s">
        <v>593</v>
      </c>
      <c r="CD297" t="s">
        <v>445</v>
      </c>
      <c r="CE297" t="s">
        <v>464</v>
      </c>
      <c r="CF297" t="s">
        <v>468</v>
      </c>
      <c r="CG297" t="s">
        <v>593</v>
      </c>
    </row>
    <row r="298" spans="1:85">
      <c r="A298">
        <v>20040430</v>
      </c>
      <c r="B298" t="s">
        <v>593</v>
      </c>
      <c r="C298" t="s">
        <v>469</v>
      </c>
      <c r="D298" t="s">
        <v>445</v>
      </c>
      <c r="E298" t="s">
        <v>445</v>
      </c>
      <c r="F298" t="s">
        <v>593</v>
      </c>
      <c r="G298" t="s">
        <v>444</v>
      </c>
      <c r="H298" t="s">
        <v>447</v>
      </c>
      <c r="I298" t="s">
        <v>468</v>
      </c>
      <c r="J298" t="s">
        <v>464</v>
      </c>
      <c r="K298" t="s">
        <v>461</v>
      </c>
      <c r="L298" t="s">
        <v>445</v>
      </c>
      <c r="M298" t="s">
        <v>445</v>
      </c>
      <c r="N298" t="s">
        <v>593</v>
      </c>
      <c r="O298" t="s">
        <v>416</v>
      </c>
      <c r="P298" t="s">
        <v>450</v>
      </c>
      <c r="Q298" t="s">
        <v>428</v>
      </c>
      <c r="R298" t="s">
        <v>451</v>
      </c>
      <c r="S298" t="s">
        <v>461</v>
      </c>
      <c r="T298" t="s">
        <v>461</v>
      </c>
      <c r="U298" t="s">
        <v>445</v>
      </c>
      <c r="V298" t="s">
        <v>655</v>
      </c>
      <c r="W298" t="s">
        <v>477</v>
      </c>
      <c r="X298" t="s">
        <v>427</v>
      </c>
      <c r="Y298" t="s">
        <v>662</v>
      </c>
      <c r="Z298" t="s">
        <v>444</v>
      </c>
      <c r="AA298" t="s">
        <v>445</v>
      </c>
      <c r="AB298" t="s">
        <v>445</v>
      </c>
      <c r="AC298" t="s">
        <v>445</v>
      </c>
      <c r="AD298" t="s">
        <v>410</v>
      </c>
      <c r="AE298" t="s">
        <v>461</v>
      </c>
      <c r="AF298" t="s">
        <v>417</v>
      </c>
      <c r="AG298" t="s">
        <v>450</v>
      </c>
      <c r="AH298" t="s">
        <v>468</v>
      </c>
      <c r="AI298" t="s">
        <v>410</v>
      </c>
      <c r="AJ298" t="s">
        <v>445</v>
      </c>
      <c r="AK298" t="s">
        <v>461</v>
      </c>
      <c r="AL298" t="s">
        <v>451</v>
      </c>
      <c r="AM298" t="s">
        <v>416</v>
      </c>
      <c r="AN298" t="s">
        <v>428</v>
      </c>
      <c r="AO298" t="s">
        <v>417</v>
      </c>
      <c r="AP298" t="s">
        <v>593</v>
      </c>
      <c r="AQ298" t="s">
        <v>461</v>
      </c>
      <c r="AR298" t="s">
        <v>461</v>
      </c>
      <c r="AS298" t="s">
        <v>447</v>
      </c>
      <c r="AT298" t="s">
        <v>435</v>
      </c>
      <c r="AU298" t="s">
        <v>593</v>
      </c>
      <c r="AV298" t="s">
        <v>427</v>
      </c>
      <c r="AW298" t="s">
        <v>427</v>
      </c>
      <c r="AX298" t="s">
        <v>428</v>
      </c>
      <c r="AY298" t="s">
        <v>461</v>
      </c>
      <c r="AZ298" t="s">
        <v>593</v>
      </c>
      <c r="BA298" t="s">
        <v>427</v>
      </c>
      <c r="BB298" t="s">
        <v>461</v>
      </c>
      <c r="BC298" t="s">
        <v>593</v>
      </c>
      <c r="BD298" t="s">
        <v>593</v>
      </c>
      <c r="BE298" t="s">
        <v>445</v>
      </c>
      <c r="BF298" t="s">
        <v>445</v>
      </c>
      <c r="BG298" t="s">
        <v>445</v>
      </c>
      <c r="BH298" t="s">
        <v>450</v>
      </c>
      <c r="BI298" t="s">
        <v>464</v>
      </c>
      <c r="BJ298" t="s">
        <v>451</v>
      </c>
      <c r="BK298" t="s">
        <v>428</v>
      </c>
      <c r="BL298" t="s">
        <v>423</v>
      </c>
      <c r="BM298" t="s">
        <v>427</v>
      </c>
      <c r="BN298" t="s">
        <v>416</v>
      </c>
      <c r="BO298" t="s">
        <v>461</v>
      </c>
      <c r="BP298" t="s">
        <v>451</v>
      </c>
      <c r="BQ298" t="s">
        <v>593</v>
      </c>
      <c r="BR298" t="s">
        <v>447</v>
      </c>
      <c r="BS298" t="s">
        <v>461</v>
      </c>
      <c r="BT298" t="s">
        <v>445</v>
      </c>
      <c r="BU298" t="s">
        <v>445</v>
      </c>
      <c r="BV298" t="s">
        <v>416</v>
      </c>
      <c r="BW298" t="s">
        <v>427</v>
      </c>
      <c r="BX298" t="s">
        <v>468</v>
      </c>
      <c r="BY298" t="s">
        <v>468</v>
      </c>
      <c r="BZ298" t="s">
        <v>423</v>
      </c>
      <c r="CA298" t="s">
        <v>417</v>
      </c>
      <c r="CB298" t="s">
        <v>413</v>
      </c>
      <c r="CC298" t="s">
        <v>593</v>
      </c>
      <c r="CD298" t="s">
        <v>445</v>
      </c>
      <c r="CE298" t="s">
        <v>464</v>
      </c>
      <c r="CF298" t="s">
        <v>468</v>
      </c>
      <c r="CG298" t="s">
        <v>593</v>
      </c>
    </row>
    <row r="299" spans="1:85">
      <c r="A299">
        <v>20040531</v>
      </c>
      <c r="B299" t="s">
        <v>593</v>
      </c>
      <c r="C299" t="s">
        <v>469</v>
      </c>
      <c r="D299" t="s">
        <v>445</v>
      </c>
      <c r="E299" t="s">
        <v>445</v>
      </c>
      <c r="F299" t="s">
        <v>593</v>
      </c>
      <c r="G299" t="s">
        <v>444</v>
      </c>
      <c r="H299" t="s">
        <v>447</v>
      </c>
      <c r="I299" t="s">
        <v>468</v>
      </c>
      <c r="J299" t="s">
        <v>464</v>
      </c>
      <c r="K299" t="s">
        <v>461</v>
      </c>
      <c r="L299" t="s">
        <v>445</v>
      </c>
      <c r="M299" t="s">
        <v>445</v>
      </c>
      <c r="N299" t="s">
        <v>593</v>
      </c>
      <c r="O299" t="s">
        <v>416</v>
      </c>
      <c r="P299" t="s">
        <v>450</v>
      </c>
      <c r="Q299" t="s">
        <v>428</v>
      </c>
      <c r="R299" t="s">
        <v>451</v>
      </c>
      <c r="S299" t="s">
        <v>461</v>
      </c>
      <c r="T299" t="s">
        <v>461</v>
      </c>
      <c r="U299" t="s">
        <v>445</v>
      </c>
      <c r="V299" t="s">
        <v>655</v>
      </c>
      <c r="W299" t="s">
        <v>477</v>
      </c>
      <c r="X299" t="s">
        <v>427</v>
      </c>
      <c r="Y299" t="s">
        <v>662</v>
      </c>
      <c r="Z299" t="s">
        <v>444</v>
      </c>
      <c r="AA299" t="s">
        <v>445</v>
      </c>
      <c r="AB299" t="s">
        <v>445</v>
      </c>
      <c r="AC299" t="s">
        <v>445</v>
      </c>
      <c r="AD299" t="s">
        <v>410</v>
      </c>
      <c r="AE299" t="s">
        <v>461</v>
      </c>
      <c r="AF299" t="s">
        <v>417</v>
      </c>
      <c r="AG299" t="s">
        <v>450</v>
      </c>
      <c r="AH299" t="s">
        <v>468</v>
      </c>
      <c r="AI299" t="s">
        <v>410</v>
      </c>
      <c r="AJ299" t="s">
        <v>445</v>
      </c>
      <c r="AK299" t="s">
        <v>461</v>
      </c>
      <c r="AL299" t="s">
        <v>451</v>
      </c>
      <c r="AM299" t="s">
        <v>416</v>
      </c>
      <c r="AN299" t="s">
        <v>428</v>
      </c>
      <c r="AO299" t="s">
        <v>417</v>
      </c>
      <c r="AP299" t="s">
        <v>593</v>
      </c>
      <c r="AQ299" t="s">
        <v>461</v>
      </c>
      <c r="AR299" t="s">
        <v>461</v>
      </c>
      <c r="AS299" t="s">
        <v>428</v>
      </c>
      <c r="AT299" t="s">
        <v>435</v>
      </c>
      <c r="AU299" t="s">
        <v>593</v>
      </c>
      <c r="AV299" t="s">
        <v>427</v>
      </c>
      <c r="AW299" t="s">
        <v>427</v>
      </c>
      <c r="AX299" t="s">
        <v>428</v>
      </c>
      <c r="AY299" t="s">
        <v>461</v>
      </c>
      <c r="AZ299" t="s">
        <v>593</v>
      </c>
      <c r="BA299" t="s">
        <v>427</v>
      </c>
      <c r="BB299" t="s">
        <v>461</v>
      </c>
      <c r="BC299" t="s">
        <v>593</v>
      </c>
      <c r="BD299" t="s">
        <v>593</v>
      </c>
      <c r="BE299" t="s">
        <v>445</v>
      </c>
      <c r="BF299" t="s">
        <v>445</v>
      </c>
      <c r="BG299" t="s">
        <v>445</v>
      </c>
      <c r="BH299" t="s">
        <v>450</v>
      </c>
      <c r="BI299" t="s">
        <v>464</v>
      </c>
      <c r="BJ299" t="s">
        <v>451</v>
      </c>
      <c r="BK299" t="s">
        <v>428</v>
      </c>
      <c r="BL299" t="s">
        <v>423</v>
      </c>
      <c r="BM299" t="s">
        <v>427</v>
      </c>
      <c r="BN299" t="s">
        <v>416</v>
      </c>
      <c r="BO299" t="s">
        <v>461</v>
      </c>
      <c r="BP299" t="s">
        <v>451</v>
      </c>
      <c r="BQ299" t="s">
        <v>593</v>
      </c>
      <c r="BR299" t="s">
        <v>447</v>
      </c>
      <c r="BS299" t="s">
        <v>461</v>
      </c>
      <c r="BT299" t="s">
        <v>445</v>
      </c>
      <c r="BU299" t="s">
        <v>445</v>
      </c>
      <c r="BV299" t="s">
        <v>416</v>
      </c>
      <c r="BW299" t="s">
        <v>427</v>
      </c>
      <c r="BX299" t="s">
        <v>468</v>
      </c>
      <c r="BY299" t="s">
        <v>468</v>
      </c>
      <c r="BZ299" t="s">
        <v>423</v>
      </c>
      <c r="CA299" t="s">
        <v>417</v>
      </c>
      <c r="CB299" t="s">
        <v>413</v>
      </c>
      <c r="CC299" t="s">
        <v>593</v>
      </c>
      <c r="CD299" t="s">
        <v>445</v>
      </c>
      <c r="CE299" t="s">
        <v>464</v>
      </c>
      <c r="CF299" t="s">
        <v>468</v>
      </c>
      <c r="CG299" t="s">
        <v>593</v>
      </c>
    </row>
    <row r="300" spans="1:85">
      <c r="A300">
        <v>20040630</v>
      </c>
      <c r="B300" t="s">
        <v>593</v>
      </c>
      <c r="C300" t="s">
        <v>469</v>
      </c>
      <c r="D300" t="s">
        <v>445</v>
      </c>
      <c r="E300" t="s">
        <v>445</v>
      </c>
      <c r="F300" t="s">
        <v>593</v>
      </c>
      <c r="G300" t="s">
        <v>444</v>
      </c>
      <c r="H300" t="s">
        <v>428</v>
      </c>
      <c r="I300" t="s">
        <v>468</v>
      </c>
      <c r="J300" t="s">
        <v>464</v>
      </c>
      <c r="K300" t="s">
        <v>461</v>
      </c>
      <c r="L300" t="s">
        <v>445</v>
      </c>
      <c r="M300" t="s">
        <v>445</v>
      </c>
      <c r="N300" t="s">
        <v>593</v>
      </c>
      <c r="O300" t="s">
        <v>416</v>
      </c>
      <c r="P300" t="s">
        <v>450</v>
      </c>
      <c r="Q300" t="s">
        <v>428</v>
      </c>
      <c r="R300" t="s">
        <v>451</v>
      </c>
      <c r="S300" t="s">
        <v>461</v>
      </c>
      <c r="T300" t="s">
        <v>461</v>
      </c>
      <c r="U300" t="s">
        <v>445</v>
      </c>
      <c r="V300" t="s">
        <v>655</v>
      </c>
      <c r="W300" t="s">
        <v>477</v>
      </c>
      <c r="X300" t="s">
        <v>427</v>
      </c>
      <c r="Y300" t="s">
        <v>662</v>
      </c>
      <c r="Z300" t="s">
        <v>444</v>
      </c>
      <c r="AA300" t="s">
        <v>445</v>
      </c>
      <c r="AB300" t="s">
        <v>445</v>
      </c>
      <c r="AC300" t="s">
        <v>445</v>
      </c>
      <c r="AD300" t="s">
        <v>410</v>
      </c>
      <c r="AE300" t="s">
        <v>461</v>
      </c>
      <c r="AF300" t="s">
        <v>417</v>
      </c>
      <c r="AG300" t="s">
        <v>450</v>
      </c>
      <c r="AH300" t="s">
        <v>468</v>
      </c>
      <c r="AI300" t="s">
        <v>410</v>
      </c>
      <c r="AJ300" t="s">
        <v>445</v>
      </c>
      <c r="AK300" t="s">
        <v>461</v>
      </c>
      <c r="AL300" t="s">
        <v>451</v>
      </c>
      <c r="AM300" t="s">
        <v>416</v>
      </c>
      <c r="AN300" t="s">
        <v>428</v>
      </c>
      <c r="AO300" t="s">
        <v>417</v>
      </c>
      <c r="AP300" t="s">
        <v>593</v>
      </c>
      <c r="AQ300" t="s">
        <v>461</v>
      </c>
      <c r="AR300" t="s">
        <v>461</v>
      </c>
      <c r="AS300" t="s">
        <v>428</v>
      </c>
      <c r="AT300" t="s">
        <v>435</v>
      </c>
      <c r="AU300" t="s">
        <v>593</v>
      </c>
      <c r="AV300" t="s">
        <v>427</v>
      </c>
      <c r="AW300" t="s">
        <v>427</v>
      </c>
      <c r="AX300" t="s">
        <v>428</v>
      </c>
      <c r="AY300" t="s">
        <v>461</v>
      </c>
      <c r="AZ300" t="s">
        <v>593</v>
      </c>
      <c r="BA300" t="s">
        <v>427</v>
      </c>
      <c r="BB300" t="s">
        <v>461</v>
      </c>
      <c r="BC300" t="s">
        <v>593</v>
      </c>
      <c r="BD300" t="s">
        <v>593</v>
      </c>
      <c r="BE300" t="s">
        <v>445</v>
      </c>
      <c r="BF300" t="s">
        <v>445</v>
      </c>
      <c r="BG300" t="s">
        <v>445</v>
      </c>
      <c r="BH300" t="s">
        <v>450</v>
      </c>
      <c r="BI300" t="s">
        <v>464</v>
      </c>
      <c r="BJ300" t="s">
        <v>451</v>
      </c>
      <c r="BK300" t="s">
        <v>428</v>
      </c>
      <c r="BL300" t="s">
        <v>423</v>
      </c>
      <c r="BM300" t="s">
        <v>427</v>
      </c>
      <c r="BN300" t="s">
        <v>416</v>
      </c>
      <c r="BO300" t="s">
        <v>461</v>
      </c>
      <c r="BP300" t="s">
        <v>451</v>
      </c>
      <c r="BQ300" t="s">
        <v>593</v>
      </c>
      <c r="BR300" t="s">
        <v>447</v>
      </c>
      <c r="BS300" t="s">
        <v>461</v>
      </c>
      <c r="BT300" t="s">
        <v>445</v>
      </c>
      <c r="BU300" t="s">
        <v>445</v>
      </c>
      <c r="BV300" t="s">
        <v>416</v>
      </c>
      <c r="BW300" t="s">
        <v>427</v>
      </c>
      <c r="BX300" t="s">
        <v>468</v>
      </c>
      <c r="BY300" t="s">
        <v>468</v>
      </c>
      <c r="BZ300" t="s">
        <v>423</v>
      </c>
      <c r="CA300" t="s">
        <v>417</v>
      </c>
      <c r="CB300" t="s">
        <v>413</v>
      </c>
      <c r="CC300" t="s">
        <v>593</v>
      </c>
      <c r="CD300" t="s">
        <v>445</v>
      </c>
      <c r="CE300" t="s">
        <v>464</v>
      </c>
      <c r="CF300" t="s">
        <v>468</v>
      </c>
      <c r="CG300" t="s">
        <v>593</v>
      </c>
    </row>
    <row r="301" spans="1:85">
      <c r="A301">
        <v>20040730</v>
      </c>
      <c r="B301" t="s">
        <v>593</v>
      </c>
      <c r="C301" t="s">
        <v>469</v>
      </c>
      <c r="D301" t="s">
        <v>445</v>
      </c>
      <c r="E301" t="s">
        <v>445</v>
      </c>
      <c r="F301" t="s">
        <v>593</v>
      </c>
      <c r="G301" t="s">
        <v>444</v>
      </c>
      <c r="H301" t="s">
        <v>428</v>
      </c>
      <c r="I301" t="s">
        <v>468</v>
      </c>
      <c r="J301" t="s">
        <v>464</v>
      </c>
      <c r="K301" t="s">
        <v>461</v>
      </c>
      <c r="L301" t="s">
        <v>445</v>
      </c>
      <c r="M301" t="s">
        <v>445</v>
      </c>
      <c r="N301" t="s">
        <v>593</v>
      </c>
      <c r="O301" t="s">
        <v>416</v>
      </c>
      <c r="P301" t="s">
        <v>450</v>
      </c>
      <c r="Q301" t="s">
        <v>428</v>
      </c>
      <c r="R301" t="s">
        <v>451</v>
      </c>
      <c r="S301" t="s">
        <v>461</v>
      </c>
      <c r="T301" t="s">
        <v>461</v>
      </c>
      <c r="U301" t="s">
        <v>445</v>
      </c>
      <c r="V301" t="s">
        <v>655</v>
      </c>
      <c r="W301" t="s">
        <v>477</v>
      </c>
      <c r="X301" t="s">
        <v>427</v>
      </c>
      <c r="Y301" t="s">
        <v>662</v>
      </c>
      <c r="Z301" t="s">
        <v>444</v>
      </c>
      <c r="AA301" t="s">
        <v>445</v>
      </c>
      <c r="AB301" t="s">
        <v>445</v>
      </c>
      <c r="AC301" t="s">
        <v>445</v>
      </c>
      <c r="AD301" t="s">
        <v>410</v>
      </c>
      <c r="AE301" t="s">
        <v>461</v>
      </c>
      <c r="AF301" t="s">
        <v>417</v>
      </c>
      <c r="AG301" t="s">
        <v>450</v>
      </c>
      <c r="AH301" t="s">
        <v>468</v>
      </c>
      <c r="AI301" t="s">
        <v>410</v>
      </c>
      <c r="AJ301" t="s">
        <v>445</v>
      </c>
      <c r="AK301" t="s">
        <v>461</v>
      </c>
      <c r="AL301" t="s">
        <v>451</v>
      </c>
      <c r="AM301" t="s">
        <v>417</v>
      </c>
      <c r="AN301" t="s">
        <v>428</v>
      </c>
      <c r="AO301" t="s">
        <v>417</v>
      </c>
      <c r="AP301" t="s">
        <v>593</v>
      </c>
      <c r="AQ301" t="s">
        <v>461</v>
      </c>
      <c r="AR301" t="s">
        <v>461</v>
      </c>
      <c r="AS301" t="s">
        <v>428</v>
      </c>
      <c r="AT301" t="s">
        <v>435</v>
      </c>
      <c r="AU301" t="s">
        <v>593</v>
      </c>
      <c r="AV301" t="s">
        <v>427</v>
      </c>
      <c r="AW301" t="s">
        <v>427</v>
      </c>
      <c r="AX301" t="s">
        <v>428</v>
      </c>
      <c r="AY301" t="s">
        <v>461</v>
      </c>
      <c r="AZ301" t="s">
        <v>593</v>
      </c>
      <c r="BA301" t="s">
        <v>427</v>
      </c>
      <c r="BB301" t="s">
        <v>461</v>
      </c>
      <c r="BC301" t="s">
        <v>593</v>
      </c>
      <c r="BD301" t="s">
        <v>593</v>
      </c>
      <c r="BE301" t="s">
        <v>445</v>
      </c>
      <c r="BF301" t="s">
        <v>445</v>
      </c>
      <c r="BG301" t="s">
        <v>445</v>
      </c>
      <c r="BH301" t="s">
        <v>450</v>
      </c>
      <c r="BI301" t="s">
        <v>464</v>
      </c>
      <c r="BJ301" t="s">
        <v>451</v>
      </c>
      <c r="BK301" t="s">
        <v>428</v>
      </c>
      <c r="BL301" t="s">
        <v>423</v>
      </c>
      <c r="BM301" t="s">
        <v>427</v>
      </c>
      <c r="BN301" t="s">
        <v>416</v>
      </c>
      <c r="BO301" t="s">
        <v>461</v>
      </c>
      <c r="BP301" t="s">
        <v>451</v>
      </c>
      <c r="BQ301" t="s">
        <v>593</v>
      </c>
      <c r="BR301" t="s">
        <v>447</v>
      </c>
      <c r="BS301" t="s">
        <v>461</v>
      </c>
      <c r="BT301" t="s">
        <v>445</v>
      </c>
      <c r="BU301" t="s">
        <v>445</v>
      </c>
      <c r="BV301" t="s">
        <v>416</v>
      </c>
      <c r="BW301" t="s">
        <v>427</v>
      </c>
      <c r="BX301" t="s">
        <v>468</v>
      </c>
      <c r="BY301" t="s">
        <v>468</v>
      </c>
      <c r="BZ301" t="s">
        <v>423</v>
      </c>
      <c r="CA301" t="s">
        <v>417</v>
      </c>
      <c r="CB301" t="s">
        <v>410</v>
      </c>
      <c r="CC301" t="s">
        <v>593</v>
      </c>
      <c r="CD301" t="s">
        <v>445</v>
      </c>
      <c r="CE301" t="s">
        <v>464</v>
      </c>
      <c r="CF301" t="s">
        <v>468</v>
      </c>
      <c r="CG301" t="s">
        <v>593</v>
      </c>
    </row>
    <row r="302" spans="1:85">
      <c r="A302">
        <v>20040831</v>
      </c>
      <c r="B302" t="s">
        <v>593</v>
      </c>
      <c r="C302" t="s">
        <v>469</v>
      </c>
      <c r="D302" t="s">
        <v>445</v>
      </c>
      <c r="E302" t="s">
        <v>445</v>
      </c>
      <c r="F302" t="s">
        <v>593</v>
      </c>
      <c r="G302" t="s">
        <v>444</v>
      </c>
      <c r="H302" t="s">
        <v>428</v>
      </c>
      <c r="I302" t="s">
        <v>468</v>
      </c>
      <c r="J302" t="s">
        <v>464</v>
      </c>
      <c r="K302" t="s">
        <v>461</v>
      </c>
      <c r="L302" t="s">
        <v>445</v>
      </c>
      <c r="M302" t="s">
        <v>445</v>
      </c>
      <c r="N302" t="s">
        <v>593</v>
      </c>
      <c r="O302" t="s">
        <v>416</v>
      </c>
      <c r="P302" t="s">
        <v>450</v>
      </c>
      <c r="Q302" t="s">
        <v>428</v>
      </c>
      <c r="R302" t="s">
        <v>451</v>
      </c>
      <c r="S302" t="s">
        <v>461</v>
      </c>
      <c r="T302" t="s">
        <v>461</v>
      </c>
      <c r="U302" t="s">
        <v>445</v>
      </c>
      <c r="V302" t="s">
        <v>655</v>
      </c>
      <c r="W302" t="s">
        <v>477</v>
      </c>
      <c r="X302" t="s">
        <v>427</v>
      </c>
      <c r="Y302" t="s">
        <v>662</v>
      </c>
      <c r="Z302" t="s">
        <v>444</v>
      </c>
      <c r="AA302" t="s">
        <v>445</v>
      </c>
      <c r="AB302" t="s">
        <v>445</v>
      </c>
      <c r="AC302" t="s">
        <v>445</v>
      </c>
      <c r="AD302" t="s">
        <v>410</v>
      </c>
      <c r="AE302" t="s">
        <v>461</v>
      </c>
      <c r="AF302" t="s">
        <v>417</v>
      </c>
      <c r="AG302" t="s">
        <v>450</v>
      </c>
      <c r="AH302" t="s">
        <v>468</v>
      </c>
      <c r="AI302" t="s">
        <v>410</v>
      </c>
      <c r="AJ302" t="s">
        <v>445</v>
      </c>
      <c r="AK302" t="s">
        <v>461</v>
      </c>
      <c r="AL302" t="s">
        <v>451</v>
      </c>
      <c r="AM302" t="s">
        <v>417</v>
      </c>
      <c r="AN302" t="s">
        <v>428</v>
      </c>
      <c r="AO302" t="s">
        <v>417</v>
      </c>
      <c r="AP302" t="s">
        <v>593</v>
      </c>
      <c r="AQ302" t="s">
        <v>461</v>
      </c>
      <c r="AR302" t="s">
        <v>461</v>
      </c>
      <c r="AS302" t="s">
        <v>428</v>
      </c>
      <c r="AT302" t="s">
        <v>435</v>
      </c>
      <c r="AU302" t="s">
        <v>593</v>
      </c>
      <c r="AV302" t="s">
        <v>427</v>
      </c>
      <c r="AW302" t="s">
        <v>427</v>
      </c>
      <c r="AX302" t="s">
        <v>428</v>
      </c>
      <c r="AY302" t="s">
        <v>461</v>
      </c>
      <c r="AZ302" t="s">
        <v>593</v>
      </c>
      <c r="BA302" t="s">
        <v>427</v>
      </c>
      <c r="BB302" t="s">
        <v>461</v>
      </c>
      <c r="BC302" t="s">
        <v>593</v>
      </c>
      <c r="BD302" t="s">
        <v>593</v>
      </c>
      <c r="BE302" t="s">
        <v>445</v>
      </c>
      <c r="BF302" t="s">
        <v>445</v>
      </c>
      <c r="BG302" t="s">
        <v>445</v>
      </c>
      <c r="BH302" t="s">
        <v>450</v>
      </c>
      <c r="BI302" t="s">
        <v>464</v>
      </c>
      <c r="BJ302" t="s">
        <v>451</v>
      </c>
      <c r="BK302" t="s">
        <v>428</v>
      </c>
      <c r="BL302" t="s">
        <v>423</v>
      </c>
      <c r="BM302" t="s">
        <v>427</v>
      </c>
      <c r="BN302" t="s">
        <v>416</v>
      </c>
      <c r="BO302" t="s">
        <v>461</v>
      </c>
      <c r="BP302" t="s">
        <v>451</v>
      </c>
      <c r="BQ302" t="s">
        <v>593</v>
      </c>
      <c r="BR302" t="s">
        <v>447</v>
      </c>
      <c r="BS302" t="s">
        <v>461</v>
      </c>
      <c r="BT302" t="s">
        <v>445</v>
      </c>
      <c r="BU302" t="s">
        <v>445</v>
      </c>
      <c r="BV302" t="s">
        <v>416</v>
      </c>
      <c r="BW302" t="s">
        <v>427</v>
      </c>
      <c r="BX302" t="s">
        <v>468</v>
      </c>
      <c r="BY302" t="s">
        <v>468</v>
      </c>
      <c r="BZ302" t="s">
        <v>464</v>
      </c>
      <c r="CA302" t="s">
        <v>417</v>
      </c>
      <c r="CB302" t="s">
        <v>410</v>
      </c>
      <c r="CC302" t="s">
        <v>593</v>
      </c>
      <c r="CD302" t="s">
        <v>445</v>
      </c>
      <c r="CE302" t="s">
        <v>464</v>
      </c>
      <c r="CF302" t="s">
        <v>468</v>
      </c>
      <c r="CG302" t="s">
        <v>593</v>
      </c>
    </row>
    <row r="303" spans="1:85">
      <c r="A303">
        <v>20040930</v>
      </c>
      <c r="B303" t="s">
        <v>593</v>
      </c>
      <c r="C303" t="s">
        <v>469</v>
      </c>
      <c r="D303" t="s">
        <v>445</v>
      </c>
      <c r="E303" t="s">
        <v>445</v>
      </c>
      <c r="F303" t="s">
        <v>593</v>
      </c>
      <c r="G303" t="s">
        <v>444</v>
      </c>
      <c r="H303" t="s">
        <v>428</v>
      </c>
      <c r="I303" t="s">
        <v>468</v>
      </c>
      <c r="J303" t="s">
        <v>464</v>
      </c>
      <c r="K303" t="s">
        <v>461</v>
      </c>
      <c r="L303" t="s">
        <v>445</v>
      </c>
      <c r="M303" t="s">
        <v>445</v>
      </c>
      <c r="N303" t="s">
        <v>593</v>
      </c>
      <c r="O303" t="s">
        <v>416</v>
      </c>
      <c r="P303" t="s">
        <v>450</v>
      </c>
      <c r="Q303" t="s">
        <v>428</v>
      </c>
      <c r="R303" t="s">
        <v>451</v>
      </c>
      <c r="S303" t="s">
        <v>461</v>
      </c>
      <c r="T303" t="s">
        <v>468</v>
      </c>
      <c r="U303" t="s">
        <v>445</v>
      </c>
      <c r="V303" t="s">
        <v>655</v>
      </c>
      <c r="W303" t="s">
        <v>477</v>
      </c>
      <c r="X303" t="s">
        <v>427</v>
      </c>
      <c r="Y303" t="s">
        <v>662</v>
      </c>
      <c r="Z303" t="s">
        <v>444</v>
      </c>
      <c r="AA303" t="s">
        <v>445</v>
      </c>
      <c r="AB303" t="s">
        <v>445</v>
      </c>
      <c r="AC303" t="s">
        <v>445</v>
      </c>
      <c r="AD303" t="s">
        <v>410</v>
      </c>
      <c r="AE303" t="s">
        <v>461</v>
      </c>
      <c r="AF303" t="s">
        <v>417</v>
      </c>
      <c r="AG303" t="s">
        <v>450</v>
      </c>
      <c r="AH303" t="s">
        <v>468</v>
      </c>
      <c r="AI303" t="s">
        <v>410</v>
      </c>
      <c r="AJ303" t="s">
        <v>445</v>
      </c>
      <c r="AK303" t="s">
        <v>461</v>
      </c>
      <c r="AL303" t="s">
        <v>451</v>
      </c>
      <c r="AM303" t="s">
        <v>417</v>
      </c>
      <c r="AN303" t="s">
        <v>428</v>
      </c>
      <c r="AO303" t="s">
        <v>417</v>
      </c>
      <c r="AP303" t="s">
        <v>593</v>
      </c>
      <c r="AQ303" t="s">
        <v>461</v>
      </c>
      <c r="AR303" t="s">
        <v>461</v>
      </c>
      <c r="AS303" t="s">
        <v>428</v>
      </c>
      <c r="AT303" t="s">
        <v>435</v>
      </c>
      <c r="AU303" t="s">
        <v>593</v>
      </c>
      <c r="AV303" t="s">
        <v>427</v>
      </c>
      <c r="AW303" t="s">
        <v>427</v>
      </c>
      <c r="AX303" t="s">
        <v>428</v>
      </c>
      <c r="AY303" t="s">
        <v>461</v>
      </c>
      <c r="AZ303" t="s">
        <v>593</v>
      </c>
      <c r="BA303" t="s">
        <v>427</v>
      </c>
      <c r="BB303" t="s">
        <v>461</v>
      </c>
      <c r="BC303" t="s">
        <v>593</v>
      </c>
      <c r="BD303" t="s">
        <v>593</v>
      </c>
      <c r="BE303" t="s">
        <v>445</v>
      </c>
      <c r="BF303" t="s">
        <v>445</v>
      </c>
      <c r="BG303" t="s">
        <v>445</v>
      </c>
      <c r="BH303" t="s">
        <v>450</v>
      </c>
      <c r="BI303" t="s">
        <v>464</v>
      </c>
      <c r="BJ303" t="s">
        <v>451</v>
      </c>
      <c r="BK303" t="s">
        <v>428</v>
      </c>
      <c r="BL303" t="s">
        <v>423</v>
      </c>
      <c r="BM303" t="s">
        <v>427</v>
      </c>
      <c r="BN303" t="s">
        <v>416</v>
      </c>
      <c r="BO303" t="s">
        <v>461</v>
      </c>
      <c r="BP303" t="s">
        <v>447</v>
      </c>
      <c r="BQ303" t="s">
        <v>593</v>
      </c>
      <c r="BR303" t="s">
        <v>447</v>
      </c>
      <c r="BS303" t="s">
        <v>461</v>
      </c>
      <c r="BT303" t="s">
        <v>445</v>
      </c>
      <c r="BU303" t="s">
        <v>445</v>
      </c>
      <c r="BV303" t="s">
        <v>416</v>
      </c>
      <c r="BW303" t="s">
        <v>427</v>
      </c>
      <c r="BX303" t="s">
        <v>468</v>
      </c>
      <c r="BY303" t="s">
        <v>468</v>
      </c>
      <c r="BZ303" t="s">
        <v>464</v>
      </c>
      <c r="CA303" t="s">
        <v>417</v>
      </c>
      <c r="CB303" t="s">
        <v>410</v>
      </c>
      <c r="CC303" t="s">
        <v>593</v>
      </c>
      <c r="CD303" t="s">
        <v>445</v>
      </c>
      <c r="CE303" t="s">
        <v>464</v>
      </c>
      <c r="CF303" t="s">
        <v>468</v>
      </c>
      <c r="CG303" t="s">
        <v>593</v>
      </c>
    </row>
    <row r="304" spans="1:85">
      <c r="A304">
        <v>20041029</v>
      </c>
      <c r="B304" t="s">
        <v>593</v>
      </c>
      <c r="C304" t="s">
        <v>469</v>
      </c>
      <c r="D304" t="s">
        <v>445</v>
      </c>
      <c r="E304" t="s">
        <v>445</v>
      </c>
      <c r="F304" t="s">
        <v>593</v>
      </c>
      <c r="G304" t="s">
        <v>444</v>
      </c>
      <c r="H304" t="s">
        <v>428</v>
      </c>
      <c r="I304" t="s">
        <v>468</v>
      </c>
      <c r="J304" t="s">
        <v>464</v>
      </c>
      <c r="K304" t="s">
        <v>461</v>
      </c>
      <c r="L304" t="s">
        <v>445</v>
      </c>
      <c r="M304" t="s">
        <v>445</v>
      </c>
      <c r="N304" t="s">
        <v>593</v>
      </c>
      <c r="O304" t="s">
        <v>416</v>
      </c>
      <c r="P304" t="s">
        <v>450</v>
      </c>
      <c r="Q304" t="s">
        <v>428</v>
      </c>
      <c r="R304" t="s">
        <v>451</v>
      </c>
      <c r="S304" t="s">
        <v>461</v>
      </c>
      <c r="T304" t="s">
        <v>468</v>
      </c>
      <c r="U304" t="s">
        <v>445</v>
      </c>
      <c r="V304" t="s">
        <v>655</v>
      </c>
      <c r="W304" t="s">
        <v>477</v>
      </c>
      <c r="X304" t="s">
        <v>427</v>
      </c>
      <c r="Y304" t="s">
        <v>662</v>
      </c>
      <c r="Z304" t="s">
        <v>444</v>
      </c>
      <c r="AA304" t="s">
        <v>445</v>
      </c>
      <c r="AB304" t="s">
        <v>445</v>
      </c>
      <c r="AC304" t="s">
        <v>445</v>
      </c>
      <c r="AD304" t="s">
        <v>410</v>
      </c>
      <c r="AE304" t="s">
        <v>461</v>
      </c>
      <c r="AF304" t="s">
        <v>417</v>
      </c>
      <c r="AG304" t="s">
        <v>450</v>
      </c>
      <c r="AH304" t="s">
        <v>468</v>
      </c>
      <c r="AI304" t="s">
        <v>410</v>
      </c>
      <c r="AJ304" t="s">
        <v>445</v>
      </c>
      <c r="AK304" t="s">
        <v>461</v>
      </c>
      <c r="AL304" t="s">
        <v>451</v>
      </c>
      <c r="AM304" t="s">
        <v>417</v>
      </c>
      <c r="AN304" t="s">
        <v>428</v>
      </c>
      <c r="AO304" t="s">
        <v>417</v>
      </c>
      <c r="AP304" t="s">
        <v>593</v>
      </c>
      <c r="AQ304" t="s">
        <v>461</v>
      </c>
      <c r="AR304" t="s">
        <v>461</v>
      </c>
      <c r="AS304" t="s">
        <v>428</v>
      </c>
      <c r="AT304" t="s">
        <v>435</v>
      </c>
      <c r="AU304" t="s">
        <v>593</v>
      </c>
      <c r="AV304" t="s">
        <v>427</v>
      </c>
      <c r="AW304" t="s">
        <v>427</v>
      </c>
      <c r="AX304" t="s">
        <v>428</v>
      </c>
      <c r="AY304" t="s">
        <v>461</v>
      </c>
      <c r="AZ304" t="s">
        <v>593</v>
      </c>
      <c r="BA304" t="s">
        <v>427</v>
      </c>
      <c r="BB304" t="s">
        <v>461</v>
      </c>
      <c r="BC304" t="s">
        <v>593</v>
      </c>
      <c r="BD304" t="s">
        <v>593</v>
      </c>
      <c r="BE304" t="s">
        <v>445</v>
      </c>
      <c r="BF304" t="s">
        <v>445</v>
      </c>
      <c r="BG304" t="s">
        <v>445</v>
      </c>
      <c r="BH304" t="s">
        <v>450</v>
      </c>
      <c r="BI304" t="s">
        <v>464</v>
      </c>
      <c r="BJ304" t="s">
        <v>451</v>
      </c>
      <c r="BK304" t="s">
        <v>428</v>
      </c>
      <c r="BL304" t="s">
        <v>423</v>
      </c>
      <c r="BM304" t="s">
        <v>427</v>
      </c>
      <c r="BN304" t="s">
        <v>416</v>
      </c>
      <c r="BO304" t="s">
        <v>461</v>
      </c>
      <c r="BP304" t="s">
        <v>447</v>
      </c>
      <c r="BQ304" t="s">
        <v>593</v>
      </c>
      <c r="BR304" t="s">
        <v>447</v>
      </c>
      <c r="BS304" t="s">
        <v>461</v>
      </c>
      <c r="BT304" t="s">
        <v>445</v>
      </c>
      <c r="BU304" t="s">
        <v>445</v>
      </c>
      <c r="BV304" t="s">
        <v>416</v>
      </c>
      <c r="BW304" t="s">
        <v>427</v>
      </c>
      <c r="BX304" t="s">
        <v>468</v>
      </c>
      <c r="BY304" t="s">
        <v>468</v>
      </c>
      <c r="BZ304" t="s">
        <v>464</v>
      </c>
      <c r="CA304" t="s">
        <v>417</v>
      </c>
      <c r="CB304" t="s">
        <v>410</v>
      </c>
      <c r="CC304" t="s">
        <v>593</v>
      </c>
      <c r="CD304" t="s">
        <v>445</v>
      </c>
      <c r="CE304" t="s">
        <v>464</v>
      </c>
      <c r="CF304" t="s">
        <v>468</v>
      </c>
      <c r="CG304" t="s">
        <v>593</v>
      </c>
    </row>
    <row r="305" spans="1:85">
      <c r="A305">
        <v>20041130</v>
      </c>
      <c r="B305" t="s">
        <v>593</v>
      </c>
      <c r="C305" t="s">
        <v>469</v>
      </c>
      <c r="D305" t="s">
        <v>445</v>
      </c>
      <c r="E305" t="s">
        <v>445</v>
      </c>
      <c r="F305" t="s">
        <v>593</v>
      </c>
      <c r="G305" t="s">
        <v>444</v>
      </c>
      <c r="H305" t="s">
        <v>428</v>
      </c>
      <c r="I305" t="s">
        <v>468</v>
      </c>
      <c r="J305" t="s">
        <v>464</v>
      </c>
      <c r="K305" t="s">
        <v>461</v>
      </c>
      <c r="L305" t="s">
        <v>445</v>
      </c>
      <c r="M305" t="s">
        <v>445</v>
      </c>
      <c r="N305" t="s">
        <v>593</v>
      </c>
      <c r="O305" t="s">
        <v>416</v>
      </c>
      <c r="P305" t="s">
        <v>450</v>
      </c>
      <c r="Q305" t="s">
        <v>428</v>
      </c>
      <c r="R305" t="s">
        <v>451</v>
      </c>
      <c r="S305" t="s">
        <v>461</v>
      </c>
      <c r="T305" t="s">
        <v>468</v>
      </c>
      <c r="U305" t="s">
        <v>445</v>
      </c>
      <c r="V305" t="s">
        <v>655</v>
      </c>
      <c r="W305" t="s">
        <v>477</v>
      </c>
      <c r="X305" t="s">
        <v>468</v>
      </c>
      <c r="Y305" t="s">
        <v>662</v>
      </c>
      <c r="Z305" t="s">
        <v>444</v>
      </c>
      <c r="AA305" t="s">
        <v>445</v>
      </c>
      <c r="AB305" t="s">
        <v>445</v>
      </c>
      <c r="AC305" t="s">
        <v>445</v>
      </c>
      <c r="AD305" t="s">
        <v>410</v>
      </c>
      <c r="AE305" t="s">
        <v>468</v>
      </c>
      <c r="AF305" t="s">
        <v>417</v>
      </c>
      <c r="AG305" t="s">
        <v>450</v>
      </c>
      <c r="AH305" t="s">
        <v>468</v>
      </c>
      <c r="AI305" t="s">
        <v>410</v>
      </c>
      <c r="AJ305" t="s">
        <v>445</v>
      </c>
      <c r="AK305" t="s">
        <v>461</v>
      </c>
      <c r="AL305" t="s">
        <v>451</v>
      </c>
      <c r="AM305" t="s">
        <v>417</v>
      </c>
      <c r="AN305" t="s">
        <v>428</v>
      </c>
      <c r="AO305" t="s">
        <v>417</v>
      </c>
      <c r="AP305" t="s">
        <v>593</v>
      </c>
      <c r="AQ305" t="s">
        <v>461</v>
      </c>
      <c r="AR305" t="s">
        <v>461</v>
      </c>
      <c r="AS305" t="s">
        <v>428</v>
      </c>
      <c r="AT305" t="s">
        <v>435</v>
      </c>
      <c r="AU305" t="s">
        <v>593</v>
      </c>
      <c r="AV305" t="s">
        <v>427</v>
      </c>
      <c r="AW305" t="s">
        <v>427</v>
      </c>
      <c r="AX305" t="s">
        <v>428</v>
      </c>
      <c r="AY305" t="s">
        <v>461</v>
      </c>
      <c r="AZ305" t="s">
        <v>593</v>
      </c>
      <c r="BA305" t="s">
        <v>427</v>
      </c>
      <c r="BB305" t="s">
        <v>461</v>
      </c>
      <c r="BC305" t="s">
        <v>593</v>
      </c>
      <c r="BD305" t="s">
        <v>593</v>
      </c>
      <c r="BE305" t="s">
        <v>445</v>
      </c>
      <c r="BF305" t="s">
        <v>445</v>
      </c>
      <c r="BG305" t="s">
        <v>445</v>
      </c>
      <c r="BH305" t="s">
        <v>427</v>
      </c>
      <c r="BI305" t="s">
        <v>464</v>
      </c>
      <c r="BJ305" t="s">
        <v>451</v>
      </c>
      <c r="BK305" t="s">
        <v>428</v>
      </c>
      <c r="BL305" t="s">
        <v>464</v>
      </c>
      <c r="BM305" t="s">
        <v>427</v>
      </c>
      <c r="BN305" t="s">
        <v>416</v>
      </c>
      <c r="BO305" t="s">
        <v>461</v>
      </c>
      <c r="BP305" t="s">
        <v>447</v>
      </c>
      <c r="BQ305" t="s">
        <v>410</v>
      </c>
      <c r="BR305" t="s">
        <v>447</v>
      </c>
      <c r="BS305" t="s">
        <v>461</v>
      </c>
      <c r="BT305" t="s">
        <v>445</v>
      </c>
      <c r="BU305" t="s">
        <v>445</v>
      </c>
      <c r="BV305" t="s">
        <v>416</v>
      </c>
      <c r="BW305" t="s">
        <v>427</v>
      </c>
      <c r="BX305" t="s">
        <v>468</v>
      </c>
      <c r="BY305" t="s">
        <v>468</v>
      </c>
      <c r="BZ305" t="s">
        <v>464</v>
      </c>
      <c r="CA305" t="s">
        <v>417</v>
      </c>
      <c r="CB305" t="s">
        <v>410</v>
      </c>
      <c r="CC305" t="s">
        <v>593</v>
      </c>
      <c r="CD305" t="s">
        <v>445</v>
      </c>
      <c r="CE305" t="s">
        <v>464</v>
      </c>
      <c r="CF305" t="s">
        <v>468</v>
      </c>
      <c r="CG305" t="s">
        <v>593</v>
      </c>
    </row>
    <row r="306" spans="1:85">
      <c r="A306">
        <v>20041231</v>
      </c>
      <c r="B306" t="s">
        <v>593</v>
      </c>
      <c r="C306" t="s">
        <v>469</v>
      </c>
      <c r="D306" t="s">
        <v>445</v>
      </c>
      <c r="E306" t="s">
        <v>445</v>
      </c>
      <c r="F306" t="s">
        <v>593</v>
      </c>
      <c r="G306" t="s">
        <v>444</v>
      </c>
      <c r="H306" t="s">
        <v>428</v>
      </c>
      <c r="I306" t="s">
        <v>468</v>
      </c>
      <c r="J306" t="s">
        <v>464</v>
      </c>
      <c r="K306" t="s">
        <v>461</v>
      </c>
      <c r="L306" t="s">
        <v>445</v>
      </c>
      <c r="M306" t="s">
        <v>445</v>
      </c>
      <c r="N306" t="s">
        <v>593</v>
      </c>
      <c r="O306" t="s">
        <v>416</v>
      </c>
      <c r="P306" t="s">
        <v>450</v>
      </c>
      <c r="Q306" t="s">
        <v>428</v>
      </c>
      <c r="R306" t="s">
        <v>451</v>
      </c>
      <c r="S306" t="s">
        <v>468</v>
      </c>
      <c r="T306" t="s">
        <v>468</v>
      </c>
      <c r="U306" t="s">
        <v>445</v>
      </c>
      <c r="V306" t="s">
        <v>655</v>
      </c>
      <c r="W306" t="s">
        <v>477</v>
      </c>
      <c r="X306" t="s">
        <v>468</v>
      </c>
      <c r="Y306" t="s">
        <v>662</v>
      </c>
      <c r="Z306" t="s">
        <v>445</v>
      </c>
      <c r="AA306" t="s">
        <v>445</v>
      </c>
      <c r="AB306" t="s">
        <v>445</v>
      </c>
      <c r="AC306" t="s">
        <v>445</v>
      </c>
      <c r="AD306" t="s">
        <v>410</v>
      </c>
      <c r="AE306" t="s">
        <v>468</v>
      </c>
      <c r="AF306" t="s">
        <v>417</v>
      </c>
      <c r="AG306" t="s">
        <v>450</v>
      </c>
      <c r="AH306" t="s">
        <v>468</v>
      </c>
      <c r="AI306" t="s">
        <v>464</v>
      </c>
      <c r="AJ306" t="s">
        <v>445</v>
      </c>
      <c r="AK306" t="s">
        <v>461</v>
      </c>
      <c r="AL306" t="s">
        <v>451</v>
      </c>
      <c r="AM306" t="s">
        <v>417</v>
      </c>
      <c r="AN306" t="s">
        <v>428</v>
      </c>
      <c r="AO306" t="s">
        <v>417</v>
      </c>
      <c r="AP306" t="s">
        <v>593</v>
      </c>
      <c r="AQ306" t="s">
        <v>461</v>
      </c>
      <c r="AR306" t="s">
        <v>461</v>
      </c>
      <c r="AS306" t="s">
        <v>428</v>
      </c>
      <c r="AT306" t="s">
        <v>435</v>
      </c>
      <c r="AU306" t="s">
        <v>593</v>
      </c>
      <c r="AV306" t="s">
        <v>427</v>
      </c>
      <c r="AW306" t="s">
        <v>427</v>
      </c>
      <c r="AX306" t="s">
        <v>428</v>
      </c>
      <c r="AY306" t="s">
        <v>461</v>
      </c>
      <c r="AZ306" t="s">
        <v>593</v>
      </c>
      <c r="BA306" t="s">
        <v>427</v>
      </c>
      <c r="BB306" t="s">
        <v>461</v>
      </c>
      <c r="BC306" t="s">
        <v>593</v>
      </c>
      <c r="BD306" t="s">
        <v>593</v>
      </c>
      <c r="BE306" t="s">
        <v>445</v>
      </c>
      <c r="BF306" t="s">
        <v>445</v>
      </c>
      <c r="BG306" t="s">
        <v>445</v>
      </c>
      <c r="BH306" t="s">
        <v>427</v>
      </c>
      <c r="BI306" t="s">
        <v>464</v>
      </c>
      <c r="BJ306" t="s">
        <v>451</v>
      </c>
      <c r="BK306" t="s">
        <v>428</v>
      </c>
      <c r="BL306" t="s">
        <v>464</v>
      </c>
      <c r="BM306" t="s">
        <v>427</v>
      </c>
      <c r="BN306" t="s">
        <v>416</v>
      </c>
      <c r="BO306" t="s">
        <v>461</v>
      </c>
      <c r="BP306" t="s">
        <v>447</v>
      </c>
      <c r="BQ306" t="s">
        <v>410</v>
      </c>
      <c r="BR306" t="s">
        <v>447</v>
      </c>
      <c r="BS306" t="s">
        <v>461</v>
      </c>
      <c r="BT306" t="s">
        <v>445</v>
      </c>
      <c r="BU306" t="s">
        <v>445</v>
      </c>
      <c r="BV306" t="s">
        <v>416</v>
      </c>
      <c r="BW306" t="s">
        <v>427</v>
      </c>
      <c r="BX306" t="s">
        <v>468</v>
      </c>
      <c r="BY306" t="s">
        <v>468</v>
      </c>
      <c r="BZ306" t="s">
        <v>464</v>
      </c>
      <c r="CA306" t="s">
        <v>417</v>
      </c>
      <c r="CB306" t="s">
        <v>410</v>
      </c>
      <c r="CC306" t="s">
        <v>593</v>
      </c>
      <c r="CD306" t="s">
        <v>445</v>
      </c>
      <c r="CE306" t="s">
        <v>464</v>
      </c>
      <c r="CF306" t="s">
        <v>468</v>
      </c>
      <c r="CG306" t="s">
        <v>593</v>
      </c>
    </row>
    <row r="307" spans="1:85">
      <c r="A307">
        <v>20050131</v>
      </c>
      <c r="B307" t="s">
        <v>593</v>
      </c>
      <c r="C307" t="s">
        <v>469</v>
      </c>
      <c r="D307" t="s">
        <v>445</v>
      </c>
      <c r="E307" t="s">
        <v>445</v>
      </c>
      <c r="F307" t="s">
        <v>593</v>
      </c>
      <c r="G307" t="s">
        <v>444</v>
      </c>
      <c r="H307" t="s">
        <v>428</v>
      </c>
      <c r="I307" t="s">
        <v>468</v>
      </c>
      <c r="J307" t="s">
        <v>464</v>
      </c>
      <c r="K307" t="s">
        <v>461</v>
      </c>
      <c r="L307" t="s">
        <v>445</v>
      </c>
      <c r="M307" t="s">
        <v>445</v>
      </c>
      <c r="N307" t="s">
        <v>593</v>
      </c>
      <c r="O307" t="s">
        <v>416</v>
      </c>
      <c r="P307" t="s">
        <v>450</v>
      </c>
      <c r="Q307" t="s">
        <v>428</v>
      </c>
      <c r="R307" t="s">
        <v>451</v>
      </c>
      <c r="S307" t="s">
        <v>468</v>
      </c>
      <c r="T307" t="s">
        <v>468</v>
      </c>
      <c r="U307" t="s">
        <v>445</v>
      </c>
      <c r="V307" t="s">
        <v>655</v>
      </c>
      <c r="W307" t="s">
        <v>435</v>
      </c>
      <c r="X307" t="s">
        <v>468</v>
      </c>
      <c r="Y307" t="s">
        <v>662</v>
      </c>
      <c r="Z307" t="s">
        <v>445</v>
      </c>
      <c r="AA307" t="s">
        <v>445</v>
      </c>
      <c r="AB307" t="s">
        <v>445</v>
      </c>
      <c r="AC307" t="s">
        <v>445</v>
      </c>
      <c r="AD307" t="s">
        <v>410</v>
      </c>
      <c r="AE307" t="s">
        <v>468</v>
      </c>
      <c r="AF307" t="s">
        <v>417</v>
      </c>
      <c r="AG307" t="s">
        <v>450</v>
      </c>
      <c r="AH307" t="s">
        <v>468</v>
      </c>
      <c r="AI307" t="s">
        <v>464</v>
      </c>
      <c r="AJ307" t="s">
        <v>445</v>
      </c>
      <c r="AK307" t="s">
        <v>461</v>
      </c>
      <c r="AL307" t="s">
        <v>451</v>
      </c>
      <c r="AM307" t="s">
        <v>417</v>
      </c>
      <c r="AN307" t="s">
        <v>428</v>
      </c>
      <c r="AO307" t="s">
        <v>417</v>
      </c>
      <c r="AP307" t="s">
        <v>593</v>
      </c>
      <c r="AQ307" t="s">
        <v>461</v>
      </c>
      <c r="AR307" t="s">
        <v>461</v>
      </c>
      <c r="AS307" t="s">
        <v>428</v>
      </c>
      <c r="AT307" t="s">
        <v>435</v>
      </c>
      <c r="AU307" t="s">
        <v>593</v>
      </c>
      <c r="AV307" t="s">
        <v>427</v>
      </c>
      <c r="AW307" t="s">
        <v>427</v>
      </c>
      <c r="AX307" t="s">
        <v>428</v>
      </c>
      <c r="AY307" t="s">
        <v>461</v>
      </c>
      <c r="AZ307" t="s">
        <v>593</v>
      </c>
      <c r="BA307" t="s">
        <v>468</v>
      </c>
      <c r="BB307" t="s">
        <v>461</v>
      </c>
      <c r="BC307" t="s">
        <v>593</v>
      </c>
      <c r="BD307" t="s">
        <v>593</v>
      </c>
      <c r="BE307" t="s">
        <v>445</v>
      </c>
      <c r="BF307" t="s">
        <v>445</v>
      </c>
      <c r="BG307" t="s">
        <v>445</v>
      </c>
      <c r="BH307" t="s">
        <v>427</v>
      </c>
      <c r="BI307" t="s">
        <v>464</v>
      </c>
      <c r="BJ307" t="s">
        <v>451</v>
      </c>
      <c r="BK307" t="s">
        <v>451</v>
      </c>
      <c r="BL307" t="s">
        <v>464</v>
      </c>
      <c r="BM307" t="s">
        <v>427</v>
      </c>
      <c r="BN307" t="s">
        <v>416</v>
      </c>
      <c r="BO307" t="s">
        <v>461</v>
      </c>
      <c r="BP307" t="s">
        <v>447</v>
      </c>
      <c r="BQ307" t="s">
        <v>410</v>
      </c>
      <c r="BR307" t="s">
        <v>428</v>
      </c>
      <c r="BS307" t="s">
        <v>461</v>
      </c>
      <c r="BT307" t="s">
        <v>445</v>
      </c>
      <c r="BU307" t="s">
        <v>445</v>
      </c>
      <c r="BV307" t="s">
        <v>416</v>
      </c>
      <c r="BW307" t="s">
        <v>427</v>
      </c>
      <c r="BX307" t="s">
        <v>468</v>
      </c>
      <c r="BY307" t="s">
        <v>468</v>
      </c>
      <c r="BZ307" t="s">
        <v>464</v>
      </c>
      <c r="CA307" t="s">
        <v>417</v>
      </c>
      <c r="CB307" t="s">
        <v>410</v>
      </c>
      <c r="CC307" t="s">
        <v>593</v>
      </c>
      <c r="CD307" t="s">
        <v>445</v>
      </c>
      <c r="CE307" t="s">
        <v>464</v>
      </c>
      <c r="CF307" t="s">
        <v>468</v>
      </c>
      <c r="CG307" t="s">
        <v>593</v>
      </c>
    </row>
    <row r="308" spans="1:85">
      <c r="A308">
        <v>20050228</v>
      </c>
      <c r="B308" t="s">
        <v>593</v>
      </c>
      <c r="C308" t="s">
        <v>469</v>
      </c>
      <c r="D308" t="s">
        <v>445</v>
      </c>
      <c r="E308" t="s">
        <v>445</v>
      </c>
      <c r="F308" t="s">
        <v>593</v>
      </c>
      <c r="G308" t="s">
        <v>444</v>
      </c>
      <c r="H308" t="s">
        <v>428</v>
      </c>
      <c r="I308" t="s">
        <v>468</v>
      </c>
      <c r="J308" t="s">
        <v>464</v>
      </c>
      <c r="K308" t="s">
        <v>461</v>
      </c>
      <c r="L308" t="s">
        <v>445</v>
      </c>
      <c r="M308" t="s">
        <v>445</v>
      </c>
      <c r="N308" t="s">
        <v>593</v>
      </c>
      <c r="O308" t="s">
        <v>416</v>
      </c>
      <c r="P308" t="s">
        <v>450</v>
      </c>
      <c r="Q308" t="s">
        <v>428</v>
      </c>
      <c r="R308" t="s">
        <v>451</v>
      </c>
      <c r="S308" t="s">
        <v>468</v>
      </c>
      <c r="T308" t="s">
        <v>468</v>
      </c>
      <c r="U308" t="s">
        <v>445</v>
      </c>
      <c r="V308" t="s">
        <v>655</v>
      </c>
      <c r="W308" t="s">
        <v>435</v>
      </c>
      <c r="X308" t="s">
        <v>468</v>
      </c>
      <c r="Y308" t="s">
        <v>662</v>
      </c>
      <c r="Z308" t="s">
        <v>445</v>
      </c>
      <c r="AA308" t="s">
        <v>445</v>
      </c>
      <c r="AB308" t="s">
        <v>445</v>
      </c>
      <c r="AC308" t="s">
        <v>445</v>
      </c>
      <c r="AD308" t="s">
        <v>410</v>
      </c>
      <c r="AE308" t="s">
        <v>468</v>
      </c>
      <c r="AF308" t="s">
        <v>417</v>
      </c>
      <c r="AG308" t="s">
        <v>450</v>
      </c>
      <c r="AH308" t="s">
        <v>468</v>
      </c>
      <c r="AI308" t="s">
        <v>464</v>
      </c>
      <c r="AJ308" t="s">
        <v>445</v>
      </c>
      <c r="AK308" t="s">
        <v>461</v>
      </c>
      <c r="AL308" t="s">
        <v>451</v>
      </c>
      <c r="AM308" t="s">
        <v>417</v>
      </c>
      <c r="AN308" t="s">
        <v>428</v>
      </c>
      <c r="AO308" t="s">
        <v>417</v>
      </c>
      <c r="AP308" t="s">
        <v>593</v>
      </c>
      <c r="AQ308" t="s">
        <v>461</v>
      </c>
      <c r="AR308" t="s">
        <v>461</v>
      </c>
      <c r="AS308" t="s">
        <v>428</v>
      </c>
      <c r="AT308" t="s">
        <v>435</v>
      </c>
      <c r="AU308" t="s">
        <v>593</v>
      </c>
      <c r="AV308" t="s">
        <v>427</v>
      </c>
      <c r="AW308" t="s">
        <v>427</v>
      </c>
      <c r="AX308" t="s">
        <v>428</v>
      </c>
      <c r="AY308" t="s">
        <v>461</v>
      </c>
      <c r="AZ308" t="s">
        <v>593</v>
      </c>
      <c r="BA308" t="s">
        <v>468</v>
      </c>
      <c r="BB308" t="s">
        <v>461</v>
      </c>
      <c r="BC308" t="s">
        <v>593</v>
      </c>
      <c r="BD308" t="s">
        <v>593</v>
      </c>
      <c r="BE308" t="s">
        <v>445</v>
      </c>
      <c r="BF308" t="s">
        <v>445</v>
      </c>
      <c r="BG308" t="s">
        <v>445</v>
      </c>
      <c r="BH308" t="s">
        <v>427</v>
      </c>
      <c r="BI308" t="s">
        <v>464</v>
      </c>
      <c r="BJ308" t="s">
        <v>451</v>
      </c>
      <c r="BK308" t="s">
        <v>451</v>
      </c>
      <c r="BL308" t="s">
        <v>464</v>
      </c>
      <c r="BM308" t="s">
        <v>427</v>
      </c>
      <c r="BN308" t="s">
        <v>416</v>
      </c>
      <c r="BO308" t="s">
        <v>461</v>
      </c>
      <c r="BP308" t="s">
        <v>447</v>
      </c>
      <c r="BQ308" t="s">
        <v>410</v>
      </c>
      <c r="BR308" t="s">
        <v>428</v>
      </c>
      <c r="BS308" t="s">
        <v>461</v>
      </c>
      <c r="BT308" t="s">
        <v>445</v>
      </c>
      <c r="BU308" t="s">
        <v>445</v>
      </c>
      <c r="BV308" t="s">
        <v>416</v>
      </c>
      <c r="BW308" t="s">
        <v>427</v>
      </c>
      <c r="BX308" t="s">
        <v>468</v>
      </c>
      <c r="BY308" t="s">
        <v>468</v>
      </c>
      <c r="BZ308" t="s">
        <v>464</v>
      </c>
      <c r="CA308" t="s">
        <v>417</v>
      </c>
      <c r="CB308" t="s">
        <v>410</v>
      </c>
      <c r="CC308" t="s">
        <v>593</v>
      </c>
      <c r="CD308" t="s">
        <v>445</v>
      </c>
      <c r="CE308" t="s">
        <v>464</v>
      </c>
      <c r="CF308" t="s">
        <v>468</v>
      </c>
      <c r="CG308" t="s">
        <v>593</v>
      </c>
    </row>
    <row r="309" spans="1:85">
      <c r="A309">
        <v>20050331</v>
      </c>
      <c r="B309" t="s">
        <v>593</v>
      </c>
      <c r="C309" t="s">
        <v>469</v>
      </c>
      <c r="D309" t="s">
        <v>445</v>
      </c>
      <c r="E309" t="s">
        <v>445</v>
      </c>
      <c r="F309" t="s">
        <v>593</v>
      </c>
      <c r="G309" t="s">
        <v>444</v>
      </c>
      <c r="H309" t="s">
        <v>428</v>
      </c>
      <c r="I309" t="s">
        <v>468</v>
      </c>
      <c r="J309" t="s">
        <v>464</v>
      </c>
      <c r="K309" t="s">
        <v>461</v>
      </c>
      <c r="L309" t="s">
        <v>445</v>
      </c>
      <c r="M309" t="s">
        <v>445</v>
      </c>
      <c r="N309" t="s">
        <v>593</v>
      </c>
      <c r="O309" t="s">
        <v>416</v>
      </c>
      <c r="P309" t="s">
        <v>450</v>
      </c>
      <c r="Q309" t="s">
        <v>428</v>
      </c>
      <c r="R309" t="s">
        <v>451</v>
      </c>
      <c r="S309" t="s">
        <v>468</v>
      </c>
      <c r="T309" t="s">
        <v>468</v>
      </c>
      <c r="U309" t="s">
        <v>445</v>
      </c>
      <c r="V309" t="s">
        <v>655</v>
      </c>
      <c r="W309" t="s">
        <v>435</v>
      </c>
      <c r="X309" t="s">
        <v>468</v>
      </c>
      <c r="Y309" t="s">
        <v>662</v>
      </c>
      <c r="Z309" t="s">
        <v>445</v>
      </c>
      <c r="AA309" t="s">
        <v>445</v>
      </c>
      <c r="AB309" t="s">
        <v>445</v>
      </c>
      <c r="AC309" t="s">
        <v>445</v>
      </c>
      <c r="AD309" t="s">
        <v>410</v>
      </c>
      <c r="AE309" t="s">
        <v>468</v>
      </c>
      <c r="AF309" t="s">
        <v>417</v>
      </c>
      <c r="AG309" t="s">
        <v>450</v>
      </c>
      <c r="AH309" t="s">
        <v>468</v>
      </c>
      <c r="AI309" t="s">
        <v>464</v>
      </c>
      <c r="AJ309" t="s">
        <v>445</v>
      </c>
      <c r="AK309" t="s">
        <v>461</v>
      </c>
      <c r="AL309" t="s">
        <v>451</v>
      </c>
      <c r="AM309" t="s">
        <v>417</v>
      </c>
      <c r="AN309" t="s">
        <v>428</v>
      </c>
      <c r="AO309" t="s">
        <v>417</v>
      </c>
      <c r="AP309" t="s">
        <v>593</v>
      </c>
      <c r="AQ309" t="s">
        <v>461</v>
      </c>
      <c r="AR309" t="s">
        <v>461</v>
      </c>
      <c r="AS309" t="s">
        <v>428</v>
      </c>
      <c r="AT309" t="s">
        <v>435</v>
      </c>
      <c r="AU309" t="s">
        <v>593</v>
      </c>
      <c r="AV309" t="s">
        <v>427</v>
      </c>
      <c r="AW309" t="s">
        <v>427</v>
      </c>
      <c r="AX309" t="s">
        <v>428</v>
      </c>
      <c r="AY309" t="s">
        <v>461</v>
      </c>
      <c r="AZ309" t="s">
        <v>593</v>
      </c>
      <c r="BA309" t="s">
        <v>468</v>
      </c>
      <c r="BB309" t="s">
        <v>461</v>
      </c>
      <c r="BC309" t="s">
        <v>593</v>
      </c>
      <c r="BD309" t="s">
        <v>593</v>
      </c>
      <c r="BE309" t="s">
        <v>445</v>
      </c>
      <c r="BF309" t="s">
        <v>445</v>
      </c>
      <c r="BG309" t="s">
        <v>445</v>
      </c>
      <c r="BH309" t="s">
        <v>427</v>
      </c>
      <c r="BI309" t="s">
        <v>464</v>
      </c>
      <c r="BJ309" t="s">
        <v>451</v>
      </c>
      <c r="BK309" t="s">
        <v>451</v>
      </c>
      <c r="BL309" t="s">
        <v>464</v>
      </c>
      <c r="BM309" t="s">
        <v>427</v>
      </c>
      <c r="BN309" t="s">
        <v>416</v>
      </c>
      <c r="BO309" t="s">
        <v>461</v>
      </c>
      <c r="BP309" t="s">
        <v>447</v>
      </c>
      <c r="BQ309" t="s">
        <v>410</v>
      </c>
      <c r="BR309" t="s">
        <v>428</v>
      </c>
      <c r="BS309" t="s">
        <v>461</v>
      </c>
      <c r="BT309" t="s">
        <v>445</v>
      </c>
      <c r="BU309" t="s">
        <v>445</v>
      </c>
      <c r="BV309" t="s">
        <v>416</v>
      </c>
      <c r="BW309" t="s">
        <v>427</v>
      </c>
      <c r="BX309" t="s">
        <v>468</v>
      </c>
      <c r="BY309" t="s">
        <v>468</v>
      </c>
      <c r="BZ309" t="s">
        <v>464</v>
      </c>
      <c r="CA309" t="s">
        <v>417</v>
      </c>
      <c r="CB309" t="s">
        <v>410</v>
      </c>
      <c r="CC309" t="s">
        <v>593</v>
      </c>
      <c r="CD309" t="s">
        <v>445</v>
      </c>
      <c r="CE309" t="s">
        <v>464</v>
      </c>
      <c r="CF309" t="s">
        <v>468</v>
      </c>
      <c r="CG309" t="s">
        <v>593</v>
      </c>
    </row>
    <row r="310" spans="1:85">
      <c r="A310">
        <v>20050429</v>
      </c>
      <c r="B310" t="s">
        <v>593</v>
      </c>
      <c r="C310" t="s">
        <v>469</v>
      </c>
      <c r="D310" t="s">
        <v>445</v>
      </c>
      <c r="E310" t="s">
        <v>445</v>
      </c>
      <c r="F310" t="s">
        <v>593</v>
      </c>
      <c r="G310" t="s">
        <v>444</v>
      </c>
      <c r="H310" t="s">
        <v>428</v>
      </c>
      <c r="I310" t="s">
        <v>468</v>
      </c>
      <c r="J310" t="s">
        <v>464</v>
      </c>
      <c r="K310" t="s">
        <v>461</v>
      </c>
      <c r="L310" t="s">
        <v>445</v>
      </c>
      <c r="M310" t="s">
        <v>445</v>
      </c>
      <c r="N310" t="s">
        <v>593</v>
      </c>
      <c r="O310" t="s">
        <v>416</v>
      </c>
      <c r="P310" t="s">
        <v>450</v>
      </c>
      <c r="Q310" t="s">
        <v>428</v>
      </c>
      <c r="R310" t="s">
        <v>451</v>
      </c>
      <c r="S310" t="s">
        <v>468</v>
      </c>
      <c r="T310" t="s">
        <v>468</v>
      </c>
      <c r="U310" t="s">
        <v>445</v>
      </c>
      <c r="V310" t="s">
        <v>655</v>
      </c>
      <c r="W310" t="s">
        <v>661</v>
      </c>
      <c r="X310" t="s">
        <v>468</v>
      </c>
      <c r="Y310" t="s">
        <v>662</v>
      </c>
      <c r="Z310" t="s">
        <v>445</v>
      </c>
      <c r="AA310" t="s">
        <v>445</v>
      </c>
      <c r="AB310" t="s">
        <v>445</v>
      </c>
      <c r="AC310" t="s">
        <v>445</v>
      </c>
      <c r="AD310" t="s">
        <v>410</v>
      </c>
      <c r="AE310" t="s">
        <v>468</v>
      </c>
      <c r="AF310" t="s">
        <v>417</v>
      </c>
      <c r="AG310" t="s">
        <v>450</v>
      </c>
      <c r="AH310" t="s">
        <v>468</v>
      </c>
      <c r="AI310" t="s">
        <v>464</v>
      </c>
      <c r="AJ310" t="s">
        <v>445</v>
      </c>
      <c r="AK310" t="s">
        <v>461</v>
      </c>
      <c r="AL310" t="s">
        <v>451</v>
      </c>
      <c r="AM310" t="s">
        <v>417</v>
      </c>
      <c r="AN310" t="s">
        <v>428</v>
      </c>
      <c r="AO310" t="s">
        <v>417</v>
      </c>
      <c r="AP310" t="s">
        <v>593</v>
      </c>
      <c r="AQ310" t="s">
        <v>461</v>
      </c>
      <c r="AR310" t="s">
        <v>461</v>
      </c>
      <c r="AS310" t="s">
        <v>428</v>
      </c>
      <c r="AT310" t="s">
        <v>435</v>
      </c>
      <c r="AU310" t="s">
        <v>593</v>
      </c>
      <c r="AV310" t="s">
        <v>427</v>
      </c>
      <c r="AW310" t="s">
        <v>427</v>
      </c>
      <c r="AX310" t="s">
        <v>428</v>
      </c>
      <c r="AY310" t="s">
        <v>461</v>
      </c>
      <c r="AZ310" t="s">
        <v>593</v>
      </c>
      <c r="BA310" t="s">
        <v>468</v>
      </c>
      <c r="BB310" t="s">
        <v>461</v>
      </c>
      <c r="BC310" t="s">
        <v>593</v>
      </c>
      <c r="BD310" t="s">
        <v>593</v>
      </c>
      <c r="BE310" t="s">
        <v>445</v>
      </c>
      <c r="BF310" t="s">
        <v>445</v>
      </c>
      <c r="BG310" t="s">
        <v>445</v>
      </c>
      <c r="BH310" t="s">
        <v>427</v>
      </c>
      <c r="BI310" t="s">
        <v>464</v>
      </c>
      <c r="BJ310" t="s">
        <v>451</v>
      </c>
      <c r="BK310" t="s">
        <v>451</v>
      </c>
      <c r="BL310" t="s">
        <v>464</v>
      </c>
      <c r="BM310" t="s">
        <v>427</v>
      </c>
      <c r="BN310" t="s">
        <v>416</v>
      </c>
      <c r="BO310" t="s">
        <v>461</v>
      </c>
      <c r="BP310" t="s">
        <v>447</v>
      </c>
      <c r="BQ310" t="s">
        <v>410</v>
      </c>
      <c r="BR310" t="s">
        <v>428</v>
      </c>
      <c r="BS310" t="s">
        <v>461</v>
      </c>
      <c r="BT310" t="s">
        <v>445</v>
      </c>
      <c r="BU310" t="s">
        <v>445</v>
      </c>
      <c r="BV310" t="s">
        <v>416</v>
      </c>
      <c r="BW310" t="s">
        <v>427</v>
      </c>
      <c r="BX310" t="s">
        <v>468</v>
      </c>
      <c r="BY310" t="s">
        <v>468</v>
      </c>
      <c r="BZ310" t="s">
        <v>464</v>
      </c>
      <c r="CA310" t="s">
        <v>417</v>
      </c>
      <c r="CB310" t="s">
        <v>410</v>
      </c>
      <c r="CC310" t="s">
        <v>593</v>
      </c>
      <c r="CD310" t="s">
        <v>445</v>
      </c>
      <c r="CE310" t="s">
        <v>464</v>
      </c>
      <c r="CF310" t="s">
        <v>468</v>
      </c>
      <c r="CG310" t="s">
        <v>593</v>
      </c>
    </row>
    <row r="311" spans="1:85">
      <c r="A311">
        <v>20050531</v>
      </c>
      <c r="B311" t="s">
        <v>593</v>
      </c>
      <c r="C311" t="s">
        <v>469</v>
      </c>
      <c r="D311" t="s">
        <v>445</v>
      </c>
      <c r="E311" t="s">
        <v>445</v>
      </c>
      <c r="F311" t="s">
        <v>593</v>
      </c>
      <c r="G311" t="s">
        <v>444</v>
      </c>
      <c r="H311" t="s">
        <v>428</v>
      </c>
      <c r="I311" t="s">
        <v>468</v>
      </c>
      <c r="J311" t="s">
        <v>464</v>
      </c>
      <c r="K311" t="s">
        <v>461</v>
      </c>
      <c r="L311" t="s">
        <v>445</v>
      </c>
      <c r="M311" t="s">
        <v>445</v>
      </c>
      <c r="N311" t="s">
        <v>593</v>
      </c>
      <c r="O311" t="s">
        <v>416</v>
      </c>
      <c r="P311" t="s">
        <v>450</v>
      </c>
      <c r="Q311" t="s">
        <v>428</v>
      </c>
      <c r="R311" t="s">
        <v>451</v>
      </c>
      <c r="S311" t="s">
        <v>468</v>
      </c>
      <c r="T311" t="s">
        <v>468</v>
      </c>
      <c r="U311" t="s">
        <v>445</v>
      </c>
      <c r="V311" t="s">
        <v>655</v>
      </c>
      <c r="W311" t="s">
        <v>661</v>
      </c>
      <c r="X311" t="s">
        <v>468</v>
      </c>
      <c r="Y311" t="s">
        <v>662</v>
      </c>
      <c r="Z311" t="s">
        <v>445</v>
      </c>
      <c r="AA311" t="s">
        <v>445</v>
      </c>
      <c r="AB311" t="s">
        <v>445</v>
      </c>
      <c r="AC311" t="s">
        <v>445</v>
      </c>
      <c r="AD311" t="s">
        <v>410</v>
      </c>
      <c r="AE311" t="s">
        <v>468</v>
      </c>
      <c r="AF311" t="s">
        <v>417</v>
      </c>
      <c r="AG311" t="s">
        <v>450</v>
      </c>
      <c r="AH311" t="s">
        <v>427</v>
      </c>
      <c r="AI311" t="s">
        <v>464</v>
      </c>
      <c r="AJ311" t="s">
        <v>445</v>
      </c>
      <c r="AK311" t="s">
        <v>461</v>
      </c>
      <c r="AL311" t="s">
        <v>451</v>
      </c>
      <c r="AM311" t="s">
        <v>417</v>
      </c>
      <c r="AN311" t="s">
        <v>428</v>
      </c>
      <c r="AO311" t="s">
        <v>417</v>
      </c>
      <c r="AP311" t="s">
        <v>593</v>
      </c>
      <c r="AQ311" t="s">
        <v>461</v>
      </c>
      <c r="AR311" t="s">
        <v>461</v>
      </c>
      <c r="AS311" t="s">
        <v>428</v>
      </c>
      <c r="AT311" t="s">
        <v>435</v>
      </c>
      <c r="AU311" t="s">
        <v>593</v>
      </c>
      <c r="AV311" t="s">
        <v>427</v>
      </c>
      <c r="AW311" t="s">
        <v>427</v>
      </c>
      <c r="AX311" t="s">
        <v>428</v>
      </c>
      <c r="AY311" t="s">
        <v>468</v>
      </c>
      <c r="AZ311" t="s">
        <v>593</v>
      </c>
      <c r="BA311" t="s">
        <v>468</v>
      </c>
      <c r="BB311" t="s">
        <v>461</v>
      </c>
      <c r="BC311" t="s">
        <v>593</v>
      </c>
      <c r="BD311" t="s">
        <v>593</v>
      </c>
      <c r="BE311" t="s">
        <v>445</v>
      </c>
      <c r="BF311" t="s">
        <v>445</v>
      </c>
      <c r="BG311" t="s">
        <v>445</v>
      </c>
      <c r="BH311" t="s">
        <v>427</v>
      </c>
      <c r="BI311" t="s">
        <v>464</v>
      </c>
      <c r="BJ311" t="s">
        <v>451</v>
      </c>
      <c r="BK311" t="s">
        <v>451</v>
      </c>
      <c r="BL311" t="s">
        <v>464</v>
      </c>
      <c r="BM311" t="s">
        <v>427</v>
      </c>
      <c r="BN311" t="s">
        <v>416</v>
      </c>
      <c r="BO311" t="s">
        <v>461</v>
      </c>
      <c r="BP311" t="s">
        <v>447</v>
      </c>
      <c r="BQ311" t="s">
        <v>410</v>
      </c>
      <c r="BR311" t="s">
        <v>428</v>
      </c>
      <c r="BS311" t="s">
        <v>461</v>
      </c>
      <c r="BT311" t="s">
        <v>445</v>
      </c>
      <c r="BU311" t="s">
        <v>445</v>
      </c>
      <c r="BV311" t="s">
        <v>416</v>
      </c>
      <c r="BW311" t="s">
        <v>427</v>
      </c>
      <c r="BX311" t="s">
        <v>468</v>
      </c>
      <c r="BY311" t="s">
        <v>468</v>
      </c>
      <c r="BZ311" t="s">
        <v>464</v>
      </c>
      <c r="CA311" t="s">
        <v>417</v>
      </c>
      <c r="CB311" t="s">
        <v>464</v>
      </c>
      <c r="CC311" t="s">
        <v>593</v>
      </c>
      <c r="CD311" t="s">
        <v>445</v>
      </c>
      <c r="CE311" t="s">
        <v>464</v>
      </c>
      <c r="CF311" t="s">
        <v>468</v>
      </c>
      <c r="CG311" t="s">
        <v>593</v>
      </c>
    </row>
    <row r="312" spans="1:85">
      <c r="A312">
        <v>20050630</v>
      </c>
      <c r="B312" t="s">
        <v>593</v>
      </c>
      <c r="C312" t="s">
        <v>435</v>
      </c>
      <c r="D312" t="s">
        <v>445</v>
      </c>
      <c r="E312" t="s">
        <v>445</v>
      </c>
      <c r="F312" t="s">
        <v>593</v>
      </c>
      <c r="G312" t="s">
        <v>444</v>
      </c>
      <c r="H312" t="s">
        <v>428</v>
      </c>
      <c r="I312" t="s">
        <v>468</v>
      </c>
      <c r="J312" t="s">
        <v>464</v>
      </c>
      <c r="K312" t="s">
        <v>461</v>
      </c>
      <c r="L312" t="s">
        <v>445</v>
      </c>
      <c r="M312" t="s">
        <v>445</v>
      </c>
      <c r="N312" t="s">
        <v>593</v>
      </c>
      <c r="O312" t="s">
        <v>416</v>
      </c>
      <c r="P312" t="s">
        <v>450</v>
      </c>
      <c r="Q312" t="s">
        <v>428</v>
      </c>
      <c r="R312" t="s">
        <v>451</v>
      </c>
      <c r="S312" t="s">
        <v>468</v>
      </c>
      <c r="T312" t="s">
        <v>468</v>
      </c>
      <c r="U312" t="s">
        <v>445</v>
      </c>
      <c r="V312" t="s">
        <v>655</v>
      </c>
      <c r="W312" t="s">
        <v>477</v>
      </c>
      <c r="X312" t="s">
        <v>468</v>
      </c>
      <c r="Y312" t="s">
        <v>662</v>
      </c>
      <c r="Z312" t="s">
        <v>445</v>
      </c>
      <c r="AA312" t="s">
        <v>445</v>
      </c>
      <c r="AB312" t="s">
        <v>445</v>
      </c>
      <c r="AC312" t="s">
        <v>445</v>
      </c>
      <c r="AD312" t="s">
        <v>410</v>
      </c>
      <c r="AE312" t="s">
        <v>468</v>
      </c>
      <c r="AF312" t="s">
        <v>417</v>
      </c>
      <c r="AG312" t="s">
        <v>450</v>
      </c>
      <c r="AH312" t="s">
        <v>427</v>
      </c>
      <c r="AI312" t="s">
        <v>464</v>
      </c>
      <c r="AJ312" t="s">
        <v>445</v>
      </c>
      <c r="AK312" t="s">
        <v>461</v>
      </c>
      <c r="AL312" t="s">
        <v>451</v>
      </c>
      <c r="AM312" t="s">
        <v>417</v>
      </c>
      <c r="AN312" t="s">
        <v>428</v>
      </c>
      <c r="AO312" t="s">
        <v>417</v>
      </c>
      <c r="AP312" t="s">
        <v>593</v>
      </c>
      <c r="AQ312" t="s">
        <v>461</v>
      </c>
      <c r="AR312" t="s">
        <v>461</v>
      </c>
      <c r="AS312" t="s">
        <v>428</v>
      </c>
      <c r="AT312" t="s">
        <v>435</v>
      </c>
      <c r="AU312" t="s">
        <v>593</v>
      </c>
      <c r="AV312" t="s">
        <v>427</v>
      </c>
      <c r="AW312" t="s">
        <v>427</v>
      </c>
      <c r="AX312" t="s">
        <v>428</v>
      </c>
      <c r="AY312" t="s">
        <v>468</v>
      </c>
      <c r="AZ312" t="s">
        <v>593</v>
      </c>
      <c r="BA312" t="s">
        <v>468</v>
      </c>
      <c r="BB312" t="s">
        <v>461</v>
      </c>
      <c r="BC312" t="s">
        <v>593</v>
      </c>
      <c r="BD312" t="s">
        <v>593</v>
      </c>
      <c r="BE312" t="s">
        <v>445</v>
      </c>
      <c r="BF312" t="s">
        <v>445</v>
      </c>
      <c r="BG312" t="s">
        <v>445</v>
      </c>
      <c r="BH312" t="s">
        <v>427</v>
      </c>
      <c r="BI312" t="s">
        <v>464</v>
      </c>
      <c r="BJ312" t="s">
        <v>451</v>
      </c>
      <c r="BK312" t="s">
        <v>451</v>
      </c>
      <c r="BL312" t="s">
        <v>464</v>
      </c>
      <c r="BM312" t="s">
        <v>427</v>
      </c>
      <c r="BN312" t="s">
        <v>417</v>
      </c>
      <c r="BO312" t="s">
        <v>461</v>
      </c>
      <c r="BP312" t="s">
        <v>447</v>
      </c>
      <c r="BQ312" t="s">
        <v>410</v>
      </c>
      <c r="BR312" t="s">
        <v>428</v>
      </c>
      <c r="BS312" t="s">
        <v>461</v>
      </c>
      <c r="BT312" t="s">
        <v>445</v>
      </c>
      <c r="BU312" t="s">
        <v>445</v>
      </c>
      <c r="BV312" t="s">
        <v>416</v>
      </c>
      <c r="BW312" t="s">
        <v>427</v>
      </c>
      <c r="BX312" t="s">
        <v>468</v>
      </c>
      <c r="BY312" t="s">
        <v>468</v>
      </c>
      <c r="BZ312" t="s">
        <v>464</v>
      </c>
      <c r="CA312" t="s">
        <v>417</v>
      </c>
      <c r="CB312" t="s">
        <v>464</v>
      </c>
      <c r="CC312" t="s">
        <v>593</v>
      </c>
      <c r="CD312" t="s">
        <v>445</v>
      </c>
      <c r="CE312" t="s">
        <v>464</v>
      </c>
      <c r="CF312" t="s">
        <v>468</v>
      </c>
      <c r="CG312" t="s">
        <v>593</v>
      </c>
    </row>
    <row r="313" spans="1:85">
      <c r="A313">
        <v>20050729</v>
      </c>
      <c r="B313" t="s">
        <v>593</v>
      </c>
      <c r="C313" t="s">
        <v>435</v>
      </c>
      <c r="D313" t="s">
        <v>445</v>
      </c>
      <c r="E313" t="s">
        <v>445</v>
      </c>
      <c r="F313" t="s">
        <v>593</v>
      </c>
      <c r="G313" t="s">
        <v>444</v>
      </c>
      <c r="H313" t="s">
        <v>428</v>
      </c>
      <c r="I313" t="s">
        <v>468</v>
      </c>
      <c r="J313" t="s">
        <v>464</v>
      </c>
      <c r="K313" t="s">
        <v>461</v>
      </c>
      <c r="L313" t="s">
        <v>445</v>
      </c>
      <c r="M313" t="s">
        <v>445</v>
      </c>
      <c r="N313" t="s">
        <v>593</v>
      </c>
      <c r="O313" t="s">
        <v>416</v>
      </c>
      <c r="P313" t="s">
        <v>427</v>
      </c>
      <c r="Q313" t="s">
        <v>428</v>
      </c>
      <c r="R313" t="s">
        <v>451</v>
      </c>
      <c r="S313" t="s">
        <v>468</v>
      </c>
      <c r="T313" t="s">
        <v>468</v>
      </c>
      <c r="U313" t="s">
        <v>445</v>
      </c>
      <c r="V313" t="s">
        <v>655</v>
      </c>
      <c r="W313" t="s">
        <v>477</v>
      </c>
      <c r="X313" t="s">
        <v>468</v>
      </c>
      <c r="Y313" t="s">
        <v>662</v>
      </c>
      <c r="Z313" t="s">
        <v>445</v>
      </c>
      <c r="AA313" t="s">
        <v>445</v>
      </c>
      <c r="AB313" t="s">
        <v>445</v>
      </c>
      <c r="AC313" t="s">
        <v>445</v>
      </c>
      <c r="AD313" t="s">
        <v>410</v>
      </c>
      <c r="AE313" t="s">
        <v>468</v>
      </c>
      <c r="AF313" t="s">
        <v>417</v>
      </c>
      <c r="AG313" t="s">
        <v>450</v>
      </c>
      <c r="AH313" t="s">
        <v>427</v>
      </c>
      <c r="AI313" t="s">
        <v>464</v>
      </c>
      <c r="AJ313" t="s">
        <v>445</v>
      </c>
      <c r="AK313" t="s">
        <v>461</v>
      </c>
      <c r="AL313" t="s">
        <v>451</v>
      </c>
      <c r="AM313" t="s">
        <v>417</v>
      </c>
      <c r="AN313" t="s">
        <v>428</v>
      </c>
      <c r="AO313" t="s">
        <v>417</v>
      </c>
      <c r="AP313" t="s">
        <v>593</v>
      </c>
      <c r="AQ313" t="s">
        <v>461</v>
      </c>
      <c r="AR313" t="s">
        <v>461</v>
      </c>
      <c r="AS313" t="s">
        <v>428</v>
      </c>
      <c r="AT313" t="s">
        <v>435</v>
      </c>
      <c r="AU313" t="s">
        <v>593</v>
      </c>
      <c r="AV313" t="s">
        <v>427</v>
      </c>
      <c r="AW313" t="s">
        <v>427</v>
      </c>
      <c r="AX313" t="s">
        <v>428</v>
      </c>
      <c r="AY313" t="s">
        <v>468</v>
      </c>
      <c r="AZ313" t="s">
        <v>593</v>
      </c>
      <c r="BA313" t="s">
        <v>468</v>
      </c>
      <c r="BB313" t="s">
        <v>461</v>
      </c>
      <c r="BC313" t="s">
        <v>593</v>
      </c>
      <c r="BD313" t="s">
        <v>593</v>
      </c>
      <c r="BE313" t="s">
        <v>445</v>
      </c>
      <c r="BF313" t="s">
        <v>445</v>
      </c>
      <c r="BG313" t="s">
        <v>445</v>
      </c>
      <c r="BH313" t="s">
        <v>427</v>
      </c>
      <c r="BI313" t="s">
        <v>464</v>
      </c>
      <c r="BJ313" t="s">
        <v>451</v>
      </c>
      <c r="BK313" t="s">
        <v>451</v>
      </c>
      <c r="BL313" t="s">
        <v>464</v>
      </c>
      <c r="BM313" t="s">
        <v>427</v>
      </c>
      <c r="BN313" t="s">
        <v>417</v>
      </c>
      <c r="BO313" t="s">
        <v>461</v>
      </c>
      <c r="BP313" t="s">
        <v>447</v>
      </c>
      <c r="BQ313" t="s">
        <v>423</v>
      </c>
      <c r="BR313" t="s">
        <v>428</v>
      </c>
      <c r="BS313" t="s">
        <v>461</v>
      </c>
      <c r="BT313" t="s">
        <v>445</v>
      </c>
      <c r="BU313" t="s">
        <v>445</v>
      </c>
      <c r="BV313" t="s">
        <v>416</v>
      </c>
      <c r="BW313" t="s">
        <v>427</v>
      </c>
      <c r="BX313" t="s">
        <v>468</v>
      </c>
      <c r="BY313" t="s">
        <v>468</v>
      </c>
      <c r="BZ313" t="s">
        <v>464</v>
      </c>
      <c r="CA313" t="s">
        <v>417</v>
      </c>
      <c r="CB313" t="s">
        <v>464</v>
      </c>
      <c r="CC313" t="s">
        <v>593</v>
      </c>
      <c r="CD313" t="s">
        <v>445</v>
      </c>
      <c r="CE313" t="s">
        <v>464</v>
      </c>
      <c r="CF313" t="s">
        <v>468</v>
      </c>
      <c r="CG313" t="s">
        <v>593</v>
      </c>
    </row>
    <row r="314" spans="1:85">
      <c r="A314">
        <v>20050831</v>
      </c>
      <c r="B314" t="s">
        <v>593</v>
      </c>
      <c r="C314" t="s">
        <v>435</v>
      </c>
      <c r="D314" t="s">
        <v>445</v>
      </c>
      <c r="E314" t="s">
        <v>445</v>
      </c>
      <c r="F314" t="s">
        <v>593</v>
      </c>
      <c r="G314" t="s">
        <v>444</v>
      </c>
      <c r="H314" t="s">
        <v>428</v>
      </c>
      <c r="I314" t="s">
        <v>468</v>
      </c>
      <c r="J314" t="s">
        <v>464</v>
      </c>
      <c r="K314" t="s">
        <v>461</v>
      </c>
      <c r="L314" t="s">
        <v>445</v>
      </c>
      <c r="M314" t="s">
        <v>445</v>
      </c>
      <c r="N314" t="s">
        <v>593</v>
      </c>
      <c r="O314" t="s">
        <v>416</v>
      </c>
      <c r="P314" t="s">
        <v>427</v>
      </c>
      <c r="Q314" t="s">
        <v>428</v>
      </c>
      <c r="R314" t="s">
        <v>451</v>
      </c>
      <c r="S314" t="s">
        <v>468</v>
      </c>
      <c r="T314" t="s">
        <v>468</v>
      </c>
      <c r="U314" t="s">
        <v>445</v>
      </c>
      <c r="V314" t="s">
        <v>655</v>
      </c>
      <c r="W314" t="s">
        <v>666</v>
      </c>
      <c r="X314" t="s">
        <v>468</v>
      </c>
      <c r="Y314" t="s">
        <v>662</v>
      </c>
      <c r="Z314" t="s">
        <v>445</v>
      </c>
      <c r="AA314" t="s">
        <v>445</v>
      </c>
      <c r="AB314" t="s">
        <v>445</v>
      </c>
      <c r="AC314" t="s">
        <v>445</v>
      </c>
      <c r="AD314" t="s">
        <v>410</v>
      </c>
      <c r="AE314" t="s">
        <v>468</v>
      </c>
      <c r="AF314" t="s">
        <v>417</v>
      </c>
      <c r="AG314" t="s">
        <v>450</v>
      </c>
      <c r="AH314" t="s">
        <v>427</v>
      </c>
      <c r="AI314" t="s">
        <v>464</v>
      </c>
      <c r="AJ314" t="s">
        <v>445</v>
      </c>
      <c r="AK314" t="s">
        <v>461</v>
      </c>
      <c r="AL314" t="s">
        <v>451</v>
      </c>
      <c r="AM314" t="s">
        <v>417</v>
      </c>
      <c r="AN314" t="s">
        <v>428</v>
      </c>
      <c r="AO314" t="s">
        <v>417</v>
      </c>
      <c r="AP314" t="s">
        <v>593</v>
      </c>
      <c r="AQ314" t="s">
        <v>461</v>
      </c>
      <c r="AR314" t="s">
        <v>461</v>
      </c>
      <c r="AS314" t="s">
        <v>428</v>
      </c>
      <c r="AT314" t="s">
        <v>435</v>
      </c>
      <c r="AU314" t="s">
        <v>593</v>
      </c>
      <c r="AV314" t="s">
        <v>427</v>
      </c>
      <c r="AW314" t="s">
        <v>427</v>
      </c>
      <c r="AX314" t="s">
        <v>428</v>
      </c>
      <c r="AY314" t="s">
        <v>468</v>
      </c>
      <c r="AZ314" t="s">
        <v>593</v>
      </c>
      <c r="BA314" t="s">
        <v>468</v>
      </c>
      <c r="BB314" t="s">
        <v>461</v>
      </c>
      <c r="BC314" t="s">
        <v>593</v>
      </c>
      <c r="BD314" t="s">
        <v>593</v>
      </c>
      <c r="BE314" t="s">
        <v>445</v>
      </c>
      <c r="BF314" t="s">
        <v>445</v>
      </c>
      <c r="BG314" t="s">
        <v>445</v>
      </c>
      <c r="BH314" t="s">
        <v>427</v>
      </c>
      <c r="BI314" t="s">
        <v>464</v>
      </c>
      <c r="BJ314" t="s">
        <v>451</v>
      </c>
      <c r="BK314" t="s">
        <v>451</v>
      </c>
      <c r="BL314" t="s">
        <v>464</v>
      </c>
      <c r="BM314" t="s">
        <v>427</v>
      </c>
      <c r="BN314" t="s">
        <v>417</v>
      </c>
      <c r="BO314" t="s">
        <v>461</v>
      </c>
      <c r="BP314" t="s">
        <v>447</v>
      </c>
      <c r="BQ314" t="s">
        <v>423</v>
      </c>
      <c r="BR314" t="s">
        <v>428</v>
      </c>
      <c r="BS314" t="s">
        <v>461</v>
      </c>
      <c r="BT314" t="s">
        <v>445</v>
      </c>
      <c r="BU314" t="s">
        <v>445</v>
      </c>
      <c r="BV314" t="s">
        <v>416</v>
      </c>
      <c r="BW314" t="s">
        <v>427</v>
      </c>
      <c r="BX314" t="s">
        <v>468</v>
      </c>
      <c r="BY314" t="s">
        <v>468</v>
      </c>
      <c r="BZ314" t="s">
        <v>464</v>
      </c>
      <c r="CA314" t="s">
        <v>417</v>
      </c>
      <c r="CB314" t="s">
        <v>464</v>
      </c>
      <c r="CC314" t="s">
        <v>593</v>
      </c>
      <c r="CD314" t="s">
        <v>445</v>
      </c>
      <c r="CE314" t="s">
        <v>464</v>
      </c>
      <c r="CF314" t="s">
        <v>461</v>
      </c>
      <c r="CG314" t="s">
        <v>593</v>
      </c>
    </row>
    <row r="315" spans="1:85">
      <c r="A315">
        <v>20050930</v>
      </c>
      <c r="B315" t="s">
        <v>593</v>
      </c>
      <c r="C315" t="s">
        <v>435</v>
      </c>
      <c r="D315" t="s">
        <v>445</v>
      </c>
      <c r="E315" t="s">
        <v>445</v>
      </c>
      <c r="F315" t="s">
        <v>593</v>
      </c>
      <c r="G315" t="s">
        <v>444</v>
      </c>
      <c r="H315" t="s">
        <v>428</v>
      </c>
      <c r="I315" t="s">
        <v>468</v>
      </c>
      <c r="J315" t="s">
        <v>464</v>
      </c>
      <c r="K315" t="s">
        <v>461</v>
      </c>
      <c r="L315" t="s">
        <v>445</v>
      </c>
      <c r="M315" t="s">
        <v>445</v>
      </c>
      <c r="N315" t="s">
        <v>593</v>
      </c>
      <c r="O315" t="s">
        <v>416</v>
      </c>
      <c r="P315" t="s">
        <v>427</v>
      </c>
      <c r="Q315" t="s">
        <v>428</v>
      </c>
      <c r="R315" t="s">
        <v>451</v>
      </c>
      <c r="S315" t="s">
        <v>468</v>
      </c>
      <c r="T315" t="s">
        <v>468</v>
      </c>
      <c r="U315" t="s">
        <v>445</v>
      </c>
      <c r="V315" t="s">
        <v>655</v>
      </c>
      <c r="W315" t="s">
        <v>666</v>
      </c>
      <c r="X315" t="s">
        <v>468</v>
      </c>
      <c r="Y315" t="s">
        <v>662</v>
      </c>
      <c r="Z315" t="s">
        <v>445</v>
      </c>
      <c r="AA315" t="s">
        <v>445</v>
      </c>
      <c r="AB315" t="s">
        <v>445</v>
      </c>
      <c r="AC315" t="s">
        <v>445</v>
      </c>
      <c r="AD315" t="s">
        <v>410</v>
      </c>
      <c r="AE315" t="s">
        <v>468</v>
      </c>
      <c r="AF315" t="s">
        <v>417</v>
      </c>
      <c r="AG315" t="s">
        <v>450</v>
      </c>
      <c r="AH315" t="s">
        <v>427</v>
      </c>
      <c r="AI315" t="s">
        <v>464</v>
      </c>
      <c r="AJ315" t="s">
        <v>445</v>
      </c>
      <c r="AK315" t="s">
        <v>461</v>
      </c>
      <c r="AL315" t="s">
        <v>451</v>
      </c>
      <c r="AM315" t="s">
        <v>417</v>
      </c>
      <c r="AN315" t="s">
        <v>428</v>
      </c>
      <c r="AO315" t="s">
        <v>417</v>
      </c>
      <c r="AP315" t="s">
        <v>593</v>
      </c>
      <c r="AQ315" t="s">
        <v>461</v>
      </c>
      <c r="AR315" t="s">
        <v>461</v>
      </c>
      <c r="AS315" t="s">
        <v>428</v>
      </c>
      <c r="AT315" t="s">
        <v>435</v>
      </c>
      <c r="AU315" t="s">
        <v>593</v>
      </c>
      <c r="AV315" t="s">
        <v>427</v>
      </c>
      <c r="AW315" t="s">
        <v>427</v>
      </c>
      <c r="AX315" t="s">
        <v>428</v>
      </c>
      <c r="AY315" t="s">
        <v>468</v>
      </c>
      <c r="AZ315" t="s">
        <v>593</v>
      </c>
      <c r="BA315" t="s">
        <v>468</v>
      </c>
      <c r="BB315" t="s">
        <v>461</v>
      </c>
      <c r="BC315" t="s">
        <v>593</v>
      </c>
      <c r="BD315" t="s">
        <v>593</v>
      </c>
      <c r="BE315" t="s">
        <v>445</v>
      </c>
      <c r="BF315" t="s">
        <v>445</v>
      </c>
      <c r="BG315" t="s">
        <v>445</v>
      </c>
      <c r="BH315" t="s">
        <v>427</v>
      </c>
      <c r="BI315" t="s">
        <v>464</v>
      </c>
      <c r="BJ315" t="s">
        <v>451</v>
      </c>
      <c r="BK315" t="s">
        <v>451</v>
      </c>
      <c r="BL315" t="s">
        <v>464</v>
      </c>
      <c r="BM315" t="s">
        <v>427</v>
      </c>
      <c r="BN315" t="s">
        <v>417</v>
      </c>
      <c r="BO315" t="s">
        <v>461</v>
      </c>
      <c r="BP315" t="s">
        <v>428</v>
      </c>
      <c r="BQ315" t="s">
        <v>423</v>
      </c>
      <c r="BR315" t="s">
        <v>428</v>
      </c>
      <c r="BS315" t="s">
        <v>461</v>
      </c>
      <c r="BT315" t="s">
        <v>445</v>
      </c>
      <c r="BU315" t="s">
        <v>445</v>
      </c>
      <c r="BV315" t="s">
        <v>416</v>
      </c>
      <c r="BW315" t="s">
        <v>427</v>
      </c>
      <c r="BX315" t="s">
        <v>468</v>
      </c>
      <c r="BY315" t="s">
        <v>468</v>
      </c>
      <c r="BZ315" t="s">
        <v>464</v>
      </c>
      <c r="CA315" t="s">
        <v>417</v>
      </c>
      <c r="CB315" t="s">
        <v>464</v>
      </c>
      <c r="CC315" t="s">
        <v>593</v>
      </c>
      <c r="CD315" t="s">
        <v>445</v>
      </c>
      <c r="CE315" t="s">
        <v>464</v>
      </c>
      <c r="CF315" t="s">
        <v>461</v>
      </c>
      <c r="CG315" t="s">
        <v>593</v>
      </c>
    </row>
    <row r="316" spans="1:85">
      <c r="A316">
        <v>20051031</v>
      </c>
      <c r="B316" t="s">
        <v>593</v>
      </c>
      <c r="C316" t="s">
        <v>435</v>
      </c>
      <c r="D316" t="s">
        <v>445</v>
      </c>
      <c r="E316" t="s">
        <v>445</v>
      </c>
      <c r="F316" t="s">
        <v>593</v>
      </c>
      <c r="G316" t="s">
        <v>444</v>
      </c>
      <c r="H316" t="s">
        <v>450</v>
      </c>
      <c r="I316" t="s">
        <v>468</v>
      </c>
      <c r="J316" t="s">
        <v>464</v>
      </c>
      <c r="K316" t="s">
        <v>461</v>
      </c>
      <c r="L316" t="s">
        <v>445</v>
      </c>
      <c r="M316" t="s">
        <v>445</v>
      </c>
      <c r="N316" t="s">
        <v>593</v>
      </c>
      <c r="O316" t="s">
        <v>416</v>
      </c>
      <c r="P316" t="s">
        <v>427</v>
      </c>
      <c r="Q316" t="s">
        <v>428</v>
      </c>
      <c r="R316" t="s">
        <v>451</v>
      </c>
      <c r="S316" t="s">
        <v>468</v>
      </c>
      <c r="T316" t="s">
        <v>468</v>
      </c>
      <c r="U316" t="s">
        <v>445</v>
      </c>
      <c r="V316" t="s">
        <v>655</v>
      </c>
      <c r="W316" t="s">
        <v>477</v>
      </c>
      <c r="X316" t="s">
        <v>468</v>
      </c>
      <c r="Y316" t="s">
        <v>662</v>
      </c>
      <c r="Z316" t="s">
        <v>445</v>
      </c>
      <c r="AA316" t="s">
        <v>445</v>
      </c>
      <c r="AB316" t="s">
        <v>445</v>
      </c>
      <c r="AC316" t="s">
        <v>445</v>
      </c>
      <c r="AD316" t="s">
        <v>410</v>
      </c>
      <c r="AE316" t="s">
        <v>468</v>
      </c>
      <c r="AF316" t="s">
        <v>417</v>
      </c>
      <c r="AG316" t="s">
        <v>450</v>
      </c>
      <c r="AH316" t="s">
        <v>427</v>
      </c>
      <c r="AI316" t="s">
        <v>464</v>
      </c>
      <c r="AJ316" t="s">
        <v>445</v>
      </c>
      <c r="AK316" t="s">
        <v>461</v>
      </c>
      <c r="AL316" t="s">
        <v>451</v>
      </c>
      <c r="AM316" t="s">
        <v>417</v>
      </c>
      <c r="AN316" t="s">
        <v>428</v>
      </c>
      <c r="AO316" t="s">
        <v>417</v>
      </c>
      <c r="AP316" t="s">
        <v>593</v>
      </c>
      <c r="AQ316" t="s">
        <v>461</v>
      </c>
      <c r="AR316" t="s">
        <v>461</v>
      </c>
      <c r="AS316" t="s">
        <v>428</v>
      </c>
      <c r="AT316" t="s">
        <v>435</v>
      </c>
      <c r="AU316" t="s">
        <v>593</v>
      </c>
      <c r="AV316" t="s">
        <v>427</v>
      </c>
      <c r="AW316" t="s">
        <v>427</v>
      </c>
      <c r="AX316" t="s">
        <v>428</v>
      </c>
      <c r="AY316" t="s">
        <v>468</v>
      </c>
      <c r="AZ316" t="s">
        <v>593</v>
      </c>
      <c r="BA316" t="s">
        <v>468</v>
      </c>
      <c r="BB316" t="s">
        <v>461</v>
      </c>
      <c r="BC316" t="s">
        <v>593</v>
      </c>
      <c r="BD316" t="s">
        <v>593</v>
      </c>
      <c r="BE316" t="s">
        <v>445</v>
      </c>
      <c r="BF316" t="s">
        <v>445</v>
      </c>
      <c r="BG316" t="s">
        <v>445</v>
      </c>
      <c r="BH316" t="s">
        <v>427</v>
      </c>
      <c r="BI316" t="s">
        <v>464</v>
      </c>
      <c r="BJ316" t="s">
        <v>451</v>
      </c>
      <c r="BK316" t="s">
        <v>451</v>
      </c>
      <c r="BL316" t="s">
        <v>464</v>
      </c>
      <c r="BM316" t="s">
        <v>427</v>
      </c>
      <c r="BN316" t="s">
        <v>417</v>
      </c>
      <c r="BO316" t="s">
        <v>461</v>
      </c>
      <c r="BP316" t="s">
        <v>428</v>
      </c>
      <c r="BQ316" t="s">
        <v>423</v>
      </c>
      <c r="BR316" t="s">
        <v>428</v>
      </c>
      <c r="BS316" t="s">
        <v>461</v>
      </c>
      <c r="BT316" t="s">
        <v>445</v>
      </c>
      <c r="BU316" t="s">
        <v>445</v>
      </c>
      <c r="BV316" t="s">
        <v>416</v>
      </c>
      <c r="BW316" t="s">
        <v>427</v>
      </c>
      <c r="BX316" t="s">
        <v>468</v>
      </c>
      <c r="BY316" t="s">
        <v>468</v>
      </c>
      <c r="BZ316" t="s">
        <v>464</v>
      </c>
      <c r="CA316" t="s">
        <v>417</v>
      </c>
      <c r="CB316" t="s">
        <v>464</v>
      </c>
      <c r="CC316" t="s">
        <v>593</v>
      </c>
      <c r="CD316" t="s">
        <v>445</v>
      </c>
      <c r="CE316" t="s">
        <v>464</v>
      </c>
      <c r="CF316" t="s">
        <v>461</v>
      </c>
      <c r="CG316" t="s">
        <v>593</v>
      </c>
    </row>
    <row r="317" spans="1:85">
      <c r="A317">
        <v>20051130</v>
      </c>
      <c r="B317" t="s">
        <v>593</v>
      </c>
      <c r="C317" t="s">
        <v>435</v>
      </c>
      <c r="D317" t="s">
        <v>445</v>
      </c>
      <c r="E317" t="s">
        <v>445</v>
      </c>
      <c r="F317" t="s">
        <v>593</v>
      </c>
      <c r="G317" t="s">
        <v>444</v>
      </c>
      <c r="H317" t="s">
        <v>450</v>
      </c>
      <c r="I317" t="s">
        <v>468</v>
      </c>
      <c r="J317" t="s">
        <v>464</v>
      </c>
      <c r="K317" t="s">
        <v>461</v>
      </c>
      <c r="L317" t="s">
        <v>445</v>
      </c>
      <c r="M317" t="s">
        <v>445</v>
      </c>
      <c r="N317" t="s">
        <v>593</v>
      </c>
      <c r="O317" t="s">
        <v>416</v>
      </c>
      <c r="P317" t="s">
        <v>427</v>
      </c>
      <c r="Q317" t="s">
        <v>428</v>
      </c>
      <c r="R317" t="s">
        <v>451</v>
      </c>
      <c r="S317" t="s">
        <v>468</v>
      </c>
      <c r="T317" t="s">
        <v>468</v>
      </c>
      <c r="U317" t="s">
        <v>445</v>
      </c>
      <c r="V317" t="s">
        <v>655</v>
      </c>
      <c r="W317" t="s">
        <v>477</v>
      </c>
      <c r="X317" t="s">
        <v>468</v>
      </c>
      <c r="Y317" t="s">
        <v>662</v>
      </c>
      <c r="Z317" t="s">
        <v>445</v>
      </c>
      <c r="AA317" t="s">
        <v>445</v>
      </c>
      <c r="AB317" t="s">
        <v>445</v>
      </c>
      <c r="AC317" t="s">
        <v>445</v>
      </c>
      <c r="AD317" t="s">
        <v>410</v>
      </c>
      <c r="AE317" t="s">
        <v>468</v>
      </c>
      <c r="AF317" t="s">
        <v>417</v>
      </c>
      <c r="AG317" t="s">
        <v>450</v>
      </c>
      <c r="AH317" t="s">
        <v>427</v>
      </c>
      <c r="AI317" t="s">
        <v>464</v>
      </c>
      <c r="AJ317" t="s">
        <v>445</v>
      </c>
      <c r="AK317" t="s">
        <v>461</v>
      </c>
      <c r="AL317" t="s">
        <v>451</v>
      </c>
      <c r="AM317" t="s">
        <v>417</v>
      </c>
      <c r="AN317" t="s">
        <v>428</v>
      </c>
      <c r="AO317" t="s">
        <v>417</v>
      </c>
      <c r="AP317" t="s">
        <v>593</v>
      </c>
      <c r="AQ317" t="s">
        <v>461</v>
      </c>
      <c r="AR317" t="s">
        <v>461</v>
      </c>
      <c r="AS317" t="s">
        <v>428</v>
      </c>
      <c r="AT317" t="s">
        <v>435</v>
      </c>
      <c r="AU317" t="s">
        <v>593</v>
      </c>
      <c r="AV317" t="s">
        <v>427</v>
      </c>
      <c r="AW317" t="s">
        <v>427</v>
      </c>
      <c r="AX317" t="s">
        <v>428</v>
      </c>
      <c r="AY317" t="s">
        <v>468</v>
      </c>
      <c r="AZ317" t="s">
        <v>593</v>
      </c>
      <c r="BA317" t="s">
        <v>468</v>
      </c>
      <c r="BB317" t="s">
        <v>461</v>
      </c>
      <c r="BC317" t="s">
        <v>593</v>
      </c>
      <c r="BD317" t="s">
        <v>593</v>
      </c>
      <c r="BE317" t="s">
        <v>445</v>
      </c>
      <c r="BF317" t="s">
        <v>445</v>
      </c>
      <c r="BG317" t="s">
        <v>445</v>
      </c>
      <c r="BH317" t="s">
        <v>427</v>
      </c>
      <c r="BI317" t="s">
        <v>464</v>
      </c>
      <c r="BJ317" t="s">
        <v>451</v>
      </c>
      <c r="BK317" t="s">
        <v>451</v>
      </c>
      <c r="BL317" t="s">
        <v>464</v>
      </c>
      <c r="BM317" t="s">
        <v>427</v>
      </c>
      <c r="BN317" t="s">
        <v>417</v>
      </c>
      <c r="BO317" t="s">
        <v>461</v>
      </c>
      <c r="BP317" t="s">
        <v>428</v>
      </c>
      <c r="BQ317" t="s">
        <v>423</v>
      </c>
      <c r="BR317" t="s">
        <v>428</v>
      </c>
      <c r="BS317" t="s">
        <v>461</v>
      </c>
      <c r="BT317" t="s">
        <v>445</v>
      </c>
      <c r="BU317" t="s">
        <v>445</v>
      </c>
      <c r="BV317" t="s">
        <v>416</v>
      </c>
      <c r="BW317" t="s">
        <v>427</v>
      </c>
      <c r="BX317" t="s">
        <v>468</v>
      </c>
      <c r="BY317" t="s">
        <v>468</v>
      </c>
      <c r="BZ317" t="s">
        <v>464</v>
      </c>
      <c r="CA317" t="s">
        <v>417</v>
      </c>
      <c r="CB317" t="s">
        <v>464</v>
      </c>
      <c r="CC317" t="s">
        <v>593</v>
      </c>
      <c r="CD317" t="s">
        <v>445</v>
      </c>
      <c r="CE317" t="s">
        <v>464</v>
      </c>
      <c r="CF317" t="s">
        <v>461</v>
      </c>
      <c r="CG317" t="s">
        <v>593</v>
      </c>
    </row>
    <row r="318" spans="1:85">
      <c r="A318">
        <v>20051230</v>
      </c>
      <c r="B318" t="s">
        <v>593</v>
      </c>
      <c r="C318" t="s">
        <v>435</v>
      </c>
      <c r="D318" t="s">
        <v>445</v>
      </c>
      <c r="E318" t="s">
        <v>445</v>
      </c>
      <c r="F318" t="s">
        <v>593</v>
      </c>
      <c r="G318" t="s">
        <v>444</v>
      </c>
      <c r="H318" t="s">
        <v>450</v>
      </c>
      <c r="I318" t="s">
        <v>468</v>
      </c>
      <c r="J318" t="s">
        <v>464</v>
      </c>
      <c r="K318" t="s">
        <v>461</v>
      </c>
      <c r="L318" t="s">
        <v>445</v>
      </c>
      <c r="M318" t="s">
        <v>445</v>
      </c>
      <c r="N318" t="s">
        <v>593</v>
      </c>
      <c r="O318" t="s">
        <v>416</v>
      </c>
      <c r="P318" t="s">
        <v>427</v>
      </c>
      <c r="Q318" t="s">
        <v>428</v>
      </c>
      <c r="R318" t="s">
        <v>451</v>
      </c>
      <c r="S318" t="s">
        <v>468</v>
      </c>
      <c r="T318" t="s">
        <v>468</v>
      </c>
      <c r="U318" t="s">
        <v>445</v>
      </c>
      <c r="V318" t="s">
        <v>655</v>
      </c>
      <c r="W318" t="s">
        <v>477</v>
      </c>
      <c r="X318" t="s">
        <v>468</v>
      </c>
      <c r="Y318" t="s">
        <v>662</v>
      </c>
      <c r="Z318" t="s">
        <v>445</v>
      </c>
      <c r="AA318" t="s">
        <v>445</v>
      </c>
      <c r="AB318" t="s">
        <v>445</v>
      </c>
      <c r="AC318" t="s">
        <v>445</v>
      </c>
      <c r="AD318" t="s">
        <v>410</v>
      </c>
      <c r="AE318" t="s">
        <v>468</v>
      </c>
      <c r="AF318" t="s">
        <v>417</v>
      </c>
      <c r="AG318" t="s">
        <v>450</v>
      </c>
      <c r="AH318" t="s">
        <v>427</v>
      </c>
      <c r="AI318" t="s">
        <v>464</v>
      </c>
      <c r="AJ318" t="s">
        <v>445</v>
      </c>
      <c r="AK318" t="s">
        <v>461</v>
      </c>
      <c r="AL318" t="s">
        <v>451</v>
      </c>
      <c r="AM318" t="s">
        <v>417</v>
      </c>
      <c r="AN318" t="s">
        <v>428</v>
      </c>
      <c r="AO318" t="s">
        <v>417</v>
      </c>
      <c r="AP318" t="s">
        <v>593</v>
      </c>
      <c r="AQ318" t="s">
        <v>461</v>
      </c>
      <c r="AR318" t="s">
        <v>461</v>
      </c>
      <c r="AS318" t="s">
        <v>428</v>
      </c>
      <c r="AT318" t="s">
        <v>435</v>
      </c>
      <c r="AU318" t="s">
        <v>423</v>
      </c>
      <c r="AV318" t="s">
        <v>468</v>
      </c>
      <c r="AW318" t="s">
        <v>427</v>
      </c>
      <c r="AX318" t="s">
        <v>428</v>
      </c>
      <c r="AY318" t="s">
        <v>468</v>
      </c>
      <c r="AZ318" t="s">
        <v>593</v>
      </c>
      <c r="BA318" t="s">
        <v>468</v>
      </c>
      <c r="BB318" t="s">
        <v>461</v>
      </c>
      <c r="BC318" t="s">
        <v>593</v>
      </c>
      <c r="BD318" t="s">
        <v>593</v>
      </c>
      <c r="BE318" t="s">
        <v>445</v>
      </c>
      <c r="BF318" t="s">
        <v>445</v>
      </c>
      <c r="BG318" t="s">
        <v>445</v>
      </c>
      <c r="BH318" t="s">
        <v>427</v>
      </c>
      <c r="BI318" t="s">
        <v>464</v>
      </c>
      <c r="BJ318" t="s">
        <v>451</v>
      </c>
      <c r="BK318" t="s">
        <v>451</v>
      </c>
      <c r="BL318" t="s">
        <v>464</v>
      </c>
      <c r="BM318" t="s">
        <v>427</v>
      </c>
      <c r="BN318" t="s">
        <v>417</v>
      </c>
      <c r="BO318" t="s">
        <v>461</v>
      </c>
      <c r="BP318" t="s">
        <v>428</v>
      </c>
      <c r="BQ318" t="s">
        <v>423</v>
      </c>
      <c r="BR318" t="s">
        <v>450</v>
      </c>
      <c r="BS318" t="s">
        <v>461</v>
      </c>
      <c r="BT318" t="s">
        <v>445</v>
      </c>
      <c r="BU318" t="s">
        <v>445</v>
      </c>
      <c r="BV318" t="s">
        <v>416</v>
      </c>
      <c r="BW318" t="s">
        <v>468</v>
      </c>
      <c r="BX318" t="s">
        <v>468</v>
      </c>
      <c r="BY318" t="s">
        <v>468</v>
      </c>
      <c r="BZ318" t="s">
        <v>464</v>
      </c>
      <c r="CA318" t="s">
        <v>417</v>
      </c>
      <c r="CB318" t="s">
        <v>464</v>
      </c>
      <c r="CC318" t="s">
        <v>593</v>
      </c>
      <c r="CD318" t="s">
        <v>445</v>
      </c>
      <c r="CE318" t="s">
        <v>464</v>
      </c>
      <c r="CF318" t="s">
        <v>461</v>
      </c>
      <c r="CG318" t="s">
        <v>593</v>
      </c>
    </row>
    <row r="319" spans="1:85">
      <c r="A319">
        <v>20060131</v>
      </c>
      <c r="B319" t="s">
        <v>593</v>
      </c>
      <c r="C319" t="s">
        <v>435</v>
      </c>
      <c r="D319" t="s">
        <v>445</v>
      </c>
      <c r="E319" t="s">
        <v>445</v>
      </c>
      <c r="F319" t="s">
        <v>593</v>
      </c>
      <c r="G319" t="s">
        <v>444</v>
      </c>
      <c r="H319" t="s">
        <v>450</v>
      </c>
      <c r="I319" t="s">
        <v>468</v>
      </c>
      <c r="J319" t="s">
        <v>464</v>
      </c>
      <c r="K319" t="s">
        <v>461</v>
      </c>
      <c r="L319" t="s">
        <v>445</v>
      </c>
      <c r="M319" t="s">
        <v>445</v>
      </c>
      <c r="N319" t="s">
        <v>593</v>
      </c>
      <c r="O319" t="s">
        <v>416</v>
      </c>
      <c r="P319" t="s">
        <v>427</v>
      </c>
      <c r="Q319" t="s">
        <v>428</v>
      </c>
      <c r="R319" t="s">
        <v>451</v>
      </c>
      <c r="S319" t="s">
        <v>468</v>
      </c>
      <c r="T319" t="s">
        <v>468</v>
      </c>
      <c r="U319" t="s">
        <v>445</v>
      </c>
      <c r="V319" t="s">
        <v>655</v>
      </c>
      <c r="W319" t="s">
        <v>477</v>
      </c>
      <c r="X319" t="s">
        <v>468</v>
      </c>
      <c r="Y319" t="s">
        <v>662</v>
      </c>
      <c r="Z319" t="s">
        <v>445</v>
      </c>
      <c r="AA319" t="s">
        <v>445</v>
      </c>
      <c r="AB319" t="s">
        <v>445</v>
      </c>
      <c r="AC319" t="s">
        <v>445</v>
      </c>
      <c r="AD319" t="s">
        <v>410</v>
      </c>
      <c r="AE319" t="s">
        <v>468</v>
      </c>
      <c r="AF319" t="s">
        <v>417</v>
      </c>
      <c r="AG319" t="s">
        <v>450</v>
      </c>
      <c r="AH319" t="s">
        <v>427</v>
      </c>
      <c r="AI319" t="s">
        <v>464</v>
      </c>
      <c r="AJ319" t="s">
        <v>445</v>
      </c>
      <c r="AK319" t="s">
        <v>461</v>
      </c>
      <c r="AL319" t="s">
        <v>451</v>
      </c>
      <c r="AM319" t="s">
        <v>417</v>
      </c>
      <c r="AN319" t="s">
        <v>428</v>
      </c>
      <c r="AO319" t="s">
        <v>417</v>
      </c>
      <c r="AP319" t="s">
        <v>593</v>
      </c>
      <c r="AQ319" t="s">
        <v>461</v>
      </c>
      <c r="AR319" t="s">
        <v>461</v>
      </c>
      <c r="AS319" t="s">
        <v>428</v>
      </c>
      <c r="AT319" t="s">
        <v>435</v>
      </c>
      <c r="AU319" t="s">
        <v>423</v>
      </c>
      <c r="AV319" t="s">
        <v>468</v>
      </c>
      <c r="AW319" t="s">
        <v>427</v>
      </c>
      <c r="AX319" t="s">
        <v>428</v>
      </c>
      <c r="AY319" t="s">
        <v>468</v>
      </c>
      <c r="AZ319" t="s">
        <v>593</v>
      </c>
      <c r="BA319" t="s">
        <v>468</v>
      </c>
      <c r="BB319" t="s">
        <v>461</v>
      </c>
      <c r="BC319" t="s">
        <v>593</v>
      </c>
      <c r="BD319" t="s">
        <v>593</v>
      </c>
      <c r="BE319" t="s">
        <v>445</v>
      </c>
      <c r="BF319" t="s">
        <v>445</v>
      </c>
      <c r="BG319" t="s">
        <v>445</v>
      </c>
      <c r="BH319" t="s">
        <v>427</v>
      </c>
      <c r="BI319" t="s">
        <v>464</v>
      </c>
      <c r="BJ319" t="s">
        <v>451</v>
      </c>
      <c r="BK319" t="s">
        <v>451</v>
      </c>
      <c r="BL319" t="s">
        <v>464</v>
      </c>
      <c r="BM319" t="s">
        <v>427</v>
      </c>
      <c r="BN319" t="s">
        <v>417</v>
      </c>
      <c r="BO319" t="s">
        <v>461</v>
      </c>
      <c r="BP319" t="s">
        <v>428</v>
      </c>
      <c r="BQ319" t="s">
        <v>423</v>
      </c>
      <c r="BR319" t="s">
        <v>450</v>
      </c>
      <c r="BS319" t="s">
        <v>461</v>
      </c>
      <c r="BT319" t="s">
        <v>445</v>
      </c>
      <c r="BU319" t="s">
        <v>445</v>
      </c>
      <c r="BV319" t="s">
        <v>416</v>
      </c>
      <c r="BW319" t="s">
        <v>468</v>
      </c>
      <c r="BX319" t="s">
        <v>468</v>
      </c>
      <c r="BY319" t="s">
        <v>468</v>
      </c>
      <c r="BZ319" t="s">
        <v>464</v>
      </c>
      <c r="CA319" t="s">
        <v>417</v>
      </c>
      <c r="CB319" t="s">
        <v>464</v>
      </c>
      <c r="CC319" t="s">
        <v>593</v>
      </c>
      <c r="CD319" t="s">
        <v>445</v>
      </c>
      <c r="CE319" t="s">
        <v>464</v>
      </c>
      <c r="CF319" t="s">
        <v>461</v>
      </c>
      <c r="CG319" t="s">
        <v>593</v>
      </c>
    </row>
    <row r="320" spans="1:85">
      <c r="A320">
        <v>20060228</v>
      </c>
      <c r="B320" t="s">
        <v>593</v>
      </c>
      <c r="C320" t="s">
        <v>435</v>
      </c>
      <c r="D320" t="s">
        <v>445</v>
      </c>
      <c r="E320" t="s">
        <v>445</v>
      </c>
      <c r="F320" t="s">
        <v>593</v>
      </c>
      <c r="G320" t="s">
        <v>444</v>
      </c>
      <c r="H320" t="s">
        <v>450</v>
      </c>
      <c r="I320" t="s">
        <v>468</v>
      </c>
      <c r="J320" t="s">
        <v>451</v>
      </c>
      <c r="K320" t="s">
        <v>461</v>
      </c>
      <c r="L320" t="s">
        <v>445</v>
      </c>
      <c r="M320" t="s">
        <v>445</v>
      </c>
      <c r="N320" t="s">
        <v>593</v>
      </c>
      <c r="O320" t="s">
        <v>416</v>
      </c>
      <c r="P320" t="s">
        <v>427</v>
      </c>
      <c r="Q320" t="s">
        <v>428</v>
      </c>
      <c r="R320" t="s">
        <v>451</v>
      </c>
      <c r="S320" t="s">
        <v>468</v>
      </c>
      <c r="T320" t="s">
        <v>468</v>
      </c>
      <c r="U320" t="s">
        <v>445</v>
      </c>
      <c r="V320" t="s">
        <v>655</v>
      </c>
      <c r="W320" t="s">
        <v>477</v>
      </c>
      <c r="X320" t="s">
        <v>468</v>
      </c>
      <c r="Y320" t="s">
        <v>662</v>
      </c>
      <c r="Z320" t="s">
        <v>445</v>
      </c>
      <c r="AA320" t="s">
        <v>445</v>
      </c>
      <c r="AB320" t="s">
        <v>445</v>
      </c>
      <c r="AC320" t="s">
        <v>445</v>
      </c>
      <c r="AD320" t="s">
        <v>410</v>
      </c>
      <c r="AE320" t="s">
        <v>468</v>
      </c>
      <c r="AF320" t="s">
        <v>417</v>
      </c>
      <c r="AG320" t="s">
        <v>450</v>
      </c>
      <c r="AH320" t="s">
        <v>427</v>
      </c>
      <c r="AI320" t="s">
        <v>464</v>
      </c>
      <c r="AJ320" t="s">
        <v>445</v>
      </c>
      <c r="AK320" t="s">
        <v>461</v>
      </c>
      <c r="AL320" t="s">
        <v>451</v>
      </c>
      <c r="AM320" t="s">
        <v>417</v>
      </c>
      <c r="AN320" t="s">
        <v>428</v>
      </c>
      <c r="AO320" t="s">
        <v>417</v>
      </c>
      <c r="AP320" t="s">
        <v>593</v>
      </c>
      <c r="AQ320" t="s">
        <v>461</v>
      </c>
      <c r="AR320" t="s">
        <v>461</v>
      </c>
      <c r="AS320" t="s">
        <v>428</v>
      </c>
      <c r="AT320" t="s">
        <v>435</v>
      </c>
      <c r="AU320" t="s">
        <v>423</v>
      </c>
      <c r="AV320" t="s">
        <v>468</v>
      </c>
      <c r="AW320" t="s">
        <v>427</v>
      </c>
      <c r="AX320" t="s">
        <v>428</v>
      </c>
      <c r="AY320" t="s">
        <v>468</v>
      </c>
      <c r="AZ320" t="s">
        <v>593</v>
      </c>
      <c r="BA320" t="s">
        <v>468</v>
      </c>
      <c r="BB320" t="s">
        <v>461</v>
      </c>
      <c r="BC320" t="s">
        <v>593</v>
      </c>
      <c r="BD320" t="s">
        <v>464</v>
      </c>
      <c r="BE320" t="s">
        <v>445</v>
      </c>
      <c r="BF320" t="s">
        <v>445</v>
      </c>
      <c r="BG320" t="s">
        <v>445</v>
      </c>
      <c r="BH320" t="s">
        <v>427</v>
      </c>
      <c r="BI320" t="s">
        <v>464</v>
      </c>
      <c r="BJ320" t="s">
        <v>451</v>
      </c>
      <c r="BK320" t="s">
        <v>451</v>
      </c>
      <c r="BL320" t="s">
        <v>464</v>
      </c>
      <c r="BM320" t="s">
        <v>427</v>
      </c>
      <c r="BN320" t="s">
        <v>417</v>
      </c>
      <c r="BO320" t="s">
        <v>461</v>
      </c>
      <c r="BP320" t="s">
        <v>428</v>
      </c>
      <c r="BQ320" t="s">
        <v>423</v>
      </c>
      <c r="BR320" t="s">
        <v>450</v>
      </c>
      <c r="BS320" t="s">
        <v>461</v>
      </c>
      <c r="BT320" t="s">
        <v>445</v>
      </c>
      <c r="BU320" t="s">
        <v>445</v>
      </c>
      <c r="BV320" t="s">
        <v>416</v>
      </c>
      <c r="BW320" t="s">
        <v>468</v>
      </c>
      <c r="BX320" t="s">
        <v>468</v>
      </c>
      <c r="BY320" t="s">
        <v>468</v>
      </c>
      <c r="BZ320" t="s">
        <v>464</v>
      </c>
      <c r="CA320" t="s">
        <v>417</v>
      </c>
      <c r="CB320" t="s">
        <v>464</v>
      </c>
      <c r="CC320" t="s">
        <v>593</v>
      </c>
      <c r="CD320" t="s">
        <v>445</v>
      </c>
      <c r="CE320" t="s">
        <v>464</v>
      </c>
      <c r="CF320" t="s">
        <v>461</v>
      </c>
      <c r="CG320" t="s">
        <v>593</v>
      </c>
    </row>
    <row r="321" spans="1:85">
      <c r="A321">
        <v>20060331</v>
      </c>
      <c r="B321" t="s">
        <v>593</v>
      </c>
      <c r="C321" t="s">
        <v>413</v>
      </c>
      <c r="D321" t="s">
        <v>445</v>
      </c>
      <c r="E321" t="s">
        <v>445</v>
      </c>
      <c r="F321" t="s">
        <v>593</v>
      </c>
      <c r="G321" t="s">
        <v>444</v>
      </c>
      <c r="H321" t="s">
        <v>450</v>
      </c>
      <c r="I321" t="s">
        <v>468</v>
      </c>
      <c r="J321" t="s">
        <v>451</v>
      </c>
      <c r="K321" t="s">
        <v>461</v>
      </c>
      <c r="L321" t="s">
        <v>445</v>
      </c>
      <c r="M321" t="s">
        <v>445</v>
      </c>
      <c r="N321" t="s">
        <v>593</v>
      </c>
      <c r="O321" t="s">
        <v>416</v>
      </c>
      <c r="P321" t="s">
        <v>427</v>
      </c>
      <c r="Q321" t="s">
        <v>428</v>
      </c>
      <c r="R321" t="s">
        <v>451</v>
      </c>
      <c r="S321" t="s">
        <v>468</v>
      </c>
      <c r="T321" t="s">
        <v>468</v>
      </c>
      <c r="U321" t="s">
        <v>445</v>
      </c>
      <c r="V321" t="s">
        <v>655</v>
      </c>
      <c r="W321" t="s">
        <v>477</v>
      </c>
      <c r="X321" t="s">
        <v>468</v>
      </c>
      <c r="Y321" t="s">
        <v>662</v>
      </c>
      <c r="Z321" t="s">
        <v>445</v>
      </c>
      <c r="AA321" t="s">
        <v>445</v>
      </c>
      <c r="AB321" t="s">
        <v>445</v>
      </c>
      <c r="AC321" t="s">
        <v>445</v>
      </c>
      <c r="AD321" t="s">
        <v>410</v>
      </c>
      <c r="AE321" t="s">
        <v>468</v>
      </c>
      <c r="AF321" t="s">
        <v>417</v>
      </c>
      <c r="AG321" t="s">
        <v>450</v>
      </c>
      <c r="AH321" t="s">
        <v>427</v>
      </c>
      <c r="AI321" t="s">
        <v>464</v>
      </c>
      <c r="AJ321" t="s">
        <v>445</v>
      </c>
      <c r="AK321" t="s">
        <v>461</v>
      </c>
      <c r="AL321" t="s">
        <v>451</v>
      </c>
      <c r="AM321" t="s">
        <v>417</v>
      </c>
      <c r="AN321" t="s">
        <v>428</v>
      </c>
      <c r="AO321" t="s">
        <v>417</v>
      </c>
      <c r="AP321" t="s">
        <v>593</v>
      </c>
      <c r="AQ321" t="s">
        <v>461</v>
      </c>
      <c r="AR321" t="s">
        <v>461</v>
      </c>
      <c r="AS321" t="s">
        <v>428</v>
      </c>
      <c r="AT321" t="s">
        <v>435</v>
      </c>
      <c r="AU321" t="s">
        <v>423</v>
      </c>
      <c r="AV321" t="s">
        <v>468</v>
      </c>
      <c r="AW321" t="s">
        <v>427</v>
      </c>
      <c r="AX321" t="s">
        <v>428</v>
      </c>
      <c r="AY321" t="s">
        <v>468</v>
      </c>
      <c r="AZ321" t="s">
        <v>593</v>
      </c>
      <c r="BA321" t="s">
        <v>468</v>
      </c>
      <c r="BB321" t="s">
        <v>461</v>
      </c>
      <c r="BC321" t="s">
        <v>593</v>
      </c>
      <c r="BD321" t="s">
        <v>464</v>
      </c>
      <c r="BE321" t="s">
        <v>445</v>
      </c>
      <c r="BF321" t="s">
        <v>445</v>
      </c>
      <c r="BG321" t="s">
        <v>445</v>
      </c>
      <c r="BH321" t="s">
        <v>427</v>
      </c>
      <c r="BI321" t="s">
        <v>464</v>
      </c>
      <c r="BJ321" t="s">
        <v>451</v>
      </c>
      <c r="BK321" t="s">
        <v>451</v>
      </c>
      <c r="BL321" t="s">
        <v>464</v>
      </c>
      <c r="BM321" t="s">
        <v>427</v>
      </c>
      <c r="BN321" t="s">
        <v>417</v>
      </c>
      <c r="BO321" t="s">
        <v>461</v>
      </c>
      <c r="BP321" t="s">
        <v>428</v>
      </c>
      <c r="BQ321" t="s">
        <v>423</v>
      </c>
      <c r="BR321" t="s">
        <v>450</v>
      </c>
      <c r="BS321" t="s">
        <v>461</v>
      </c>
      <c r="BT321" t="s">
        <v>445</v>
      </c>
      <c r="BU321" t="s">
        <v>445</v>
      </c>
      <c r="BV321" t="s">
        <v>416</v>
      </c>
      <c r="BW321" t="s">
        <v>468</v>
      </c>
      <c r="BX321" t="s">
        <v>468</v>
      </c>
      <c r="BY321" t="s">
        <v>468</v>
      </c>
      <c r="BZ321" t="s">
        <v>464</v>
      </c>
      <c r="CA321" t="s">
        <v>417</v>
      </c>
      <c r="CB321" t="s">
        <v>464</v>
      </c>
      <c r="CC321" t="s">
        <v>593</v>
      </c>
      <c r="CD321" t="s">
        <v>445</v>
      </c>
      <c r="CE321" t="s">
        <v>464</v>
      </c>
      <c r="CF321" t="s">
        <v>461</v>
      </c>
      <c r="CG321" t="s">
        <v>593</v>
      </c>
    </row>
    <row r="322" spans="1:85">
      <c r="A322">
        <v>20060428</v>
      </c>
      <c r="B322" t="s">
        <v>593</v>
      </c>
      <c r="C322" t="s">
        <v>413</v>
      </c>
      <c r="D322" t="s">
        <v>445</v>
      </c>
      <c r="E322" t="s">
        <v>445</v>
      </c>
      <c r="F322" t="s">
        <v>593</v>
      </c>
      <c r="G322" t="s">
        <v>444</v>
      </c>
      <c r="H322" t="s">
        <v>450</v>
      </c>
      <c r="I322" t="s">
        <v>468</v>
      </c>
      <c r="J322" t="s">
        <v>451</v>
      </c>
      <c r="K322" t="s">
        <v>461</v>
      </c>
      <c r="L322" t="s">
        <v>445</v>
      </c>
      <c r="M322" t="s">
        <v>445</v>
      </c>
      <c r="N322" t="s">
        <v>593</v>
      </c>
      <c r="O322" t="s">
        <v>416</v>
      </c>
      <c r="P322" t="s">
        <v>427</v>
      </c>
      <c r="Q322" t="s">
        <v>428</v>
      </c>
      <c r="R322" t="s">
        <v>451</v>
      </c>
      <c r="S322" t="s">
        <v>468</v>
      </c>
      <c r="T322" t="s">
        <v>468</v>
      </c>
      <c r="U322" t="s">
        <v>445</v>
      </c>
      <c r="V322" t="s">
        <v>655</v>
      </c>
      <c r="W322" t="s">
        <v>477</v>
      </c>
      <c r="X322" t="s">
        <v>468</v>
      </c>
      <c r="Y322" t="s">
        <v>662</v>
      </c>
      <c r="Z322" t="s">
        <v>445</v>
      </c>
      <c r="AA322" t="s">
        <v>445</v>
      </c>
      <c r="AB322" t="s">
        <v>445</v>
      </c>
      <c r="AC322" t="s">
        <v>445</v>
      </c>
      <c r="AD322" t="s">
        <v>410</v>
      </c>
      <c r="AE322" t="s">
        <v>468</v>
      </c>
      <c r="AF322" t="s">
        <v>417</v>
      </c>
      <c r="AG322" t="s">
        <v>450</v>
      </c>
      <c r="AH322" t="s">
        <v>427</v>
      </c>
      <c r="AI322" t="s">
        <v>464</v>
      </c>
      <c r="AJ322" t="s">
        <v>445</v>
      </c>
      <c r="AK322" t="s">
        <v>461</v>
      </c>
      <c r="AL322" t="s">
        <v>451</v>
      </c>
      <c r="AM322" t="s">
        <v>417</v>
      </c>
      <c r="AN322" t="s">
        <v>428</v>
      </c>
      <c r="AO322" t="s">
        <v>417</v>
      </c>
      <c r="AP322" t="s">
        <v>593</v>
      </c>
      <c r="AQ322" t="s">
        <v>461</v>
      </c>
      <c r="AR322" t="s">
        <v>461</v>
      </c>
      <c r="AS322" t="s">
        <v>428</v>
      </c>
      <c r="AT322" t="s">
        <v>435</v>
      </c>
      <c r="AU322" t="s">
        <v>423</v>
      </c>
      <c r="AV322" t="s">
        <v>468</v>
      </c>
      <c r="AW322" t="s">
        <v>427</v>
      </c>
      <c r="AX322" t="s">
        <v>428</v>
      </c>
      <c r="AY322" t="s">
        <v>468</v>
      </c>
      <c r="AZ322" t="s">
        <v>593</v>
      </c>
      <c r="BA322" t="s">
        <v>468</v>
      </c>
      <c r="BB322" t="s">
        <v>461</v>
      </c>
      <c r="BC322" t="s">
        <v>593</v>
      </c>
      <c r="BD322" t="s">
        <v>464</v>
      </c>
      <c r="BE322" t="s">
        <v>445</v>
      </c>
      <c r="BF322" t="s">
        <v>445</v>
      </c>
      <c r="BG322" t="s">
        <v>445</v>
      </c>
      <c r="BH322" t="s">
        <v>427</v>
      </c>
      <c r="BI322" t="s">
        <v>464</v>
      </c>
      <c r="BJ322" t="s">
        <v>451</v>
      </c>
      <c r="BK322" t="s">
        <v>451</v>
      </c>
      <c r="BL322" t="s">
        <v>464</v>
      </c>
      <c r="BM322" t="s">
        <v>427</v>
      </c>
      <c r="BN322" t="s">
        <v>417</v>
      </c>
      <c r="BO322" t="s">
        <v>461</v>
      </c>
      <c r="BP322" t="s">
        <v>428</v>
      </c>
      <c r="BQ322" t="s">
        <v>423</v>
      </c>
      <c r="BR322" t="s">
        <v>450</v>
      </c>
      <c r="BS322" t="s">
        <v>461</v>
      </c>
      <c r="BT322" t="s">
        <v>445</v>
      </c>
      <c r="BU322" t="s">
        <v>445</v>
      </c>
      <c r="BV322" t="s">
        <v>416</v>
      </c>
      <c r="BW322" t="s">
        <v>468</v>
      </c>
      <c r="BX322" t="s">
        <v>468</v>
      </c>
      <c r="BY322" t="s">
        <v>468</v>
      </c>
      <c r="BZ322" t="s">
        <v>464</v>
      </c>
      <c r="CA322" t="s">
        <v>417</v>
      </c>
      <c r="CB322" t="s">
        <v>464</v>
      </c>
      <c r="CC322" t="s">
        <v>593</v>
      </c>
      <c r="CD322" t="s">
        <v>445</v>
      </c>
      <c r="CE322" t="s">
        <v>464</v>
      </c>
      <c r="CF322" t="s">
        <v>461</v>
      </c>
      <c r="CG322" t="s">
        <v>593</v>
      </c>
    </row>
    <row r="323" spans="1:85">
      <c r="A323">
        <v>20060531</v>
      </c>
      <c r="B323" t="s">
        <v>593</v>
      </c>
      <c r="C323" t="s">
        <v>413</v>
      </c>
      <c r="D323" t="s">
        <v>445</v>
      </c>
      <c r="E323" t="s">
        <v>445</v>
      </c>
      <c r="F323" t="s">
        <v>593</v>
      </c>
      <c r="G323" t="s">
        <v>444</v>
      </c>
      <c r="H323" t="s">
        <v>450</v>
      </c>
      <c r="I323" t="s">
        <v>468</v>
      </c>
      <c r="J323" t="s">
        <v>451</v>
      </c>
      <c r="K323" t="s">
        <v>461</v>
      </c>
      <c r="L323" t="s">
        <v>445</v>
      </c>
      <c r="M323" t="s">
        <v>445</v>
      </c>
      <c r="N323" t="s">
        <v>593</v>
      </c>
      <c r="O323" t="s">
        <v>416</v>
      </c>
      <c r="P323" t="s">
        <v>427</v>
      </c>
      <c r="Q323" t="s">
        <v>428</v>
      </c>
      <c r="R323" t="s">
        <v>451</v>
      </c>
      <c r="S323" t="s">
        <v>468</v>
      </c>
      <c r="T323" t="s">
        <v>468</v>
      </c>
      <c r="U323" t="s">
        <v>445</v>
      </c>
      <c r="V323" t="s">
        <v>655</v>
      </c>
      <c r="W323" t="s">
        <v>477</v>
      </c>
      <c r="X323" t="s">
        <v>468</v>
      </c>
      <c r="Y323" t="s">
        <v>662</v>
      </c>
      <c r="Z323" t="s">
        <v>445</v>
      </c>
      <c r="AA323" t="s">
        <v>445</v>
      </c>
      <c r="AB323" t="s">
        <v>445</v>
      </c>
      <c r="AC323" t="s">
        <v>445</v>
      </c>
      <c r="AD323" t="s">
        <v>410</v>
      </c>
      <c r="AE323" t="s">
        <v>468</v>
      </c>
      <c r="AF323" t="s">
        <v>417</v>
      </c>
      <c r="AG323" t="s">
        <v>450</v>
      </c>
      <c r="AH323" t="s">
        <v>427</v>
      </c>
      <c r="AI323" t="s">
        <v>464</v>
      </c>
      <c r="AJ323" t="s">
        <v>445</v>
      </c>
      <c r="AK323" t="s">
        <v>461</v>
      </c>
      <c r="AL323" t="s">
        <v>451</v>
      </c>
      <c r="AM323" t="s">
        <v>417</v>
      </c>
      <c r="AN323" t="s">
        <v>428</v>
      </c>
      <c r="AO323" t="s">
        <v>417</v>
      </c>
      <c r="AP323" t="s">
        <v>593</v>
      </c>
      <c r="AQ323" t="s">
        <v>461</v>
      </c>
      <c r="AR323" t="s">
        <v>461</v>
      </c>
      <c r="AS323" t="s">
        <v>428</v>
      </c>
      <c r="AT323" t="s">
        <v>435</v>
      </c>
      <c r="AU323" t="s">
        <v>423</v>
      </c>
      <c r="AV323" t="s">
        <v>468</v>
      </c>
      <c r="AW323" t="s">
        <v>427</v>
      </c>
      <c r="AX323" t="s">
        <v>428</v>
      </c>
      <c r="AY323" t="s">
        <v>468</v>
      </c>
      <c r="AZ323" t="s">
        <v>593</v>
      </c>
      <c r="BA323" t="s">
        <v>468</v>
      </c>
      <c r="BB323" t="s">
        <v>461</v>
      </c>
      <c r="BC323" t="s">
        <v>593</v>
      </c>
      <c r="BD323" t="s">
        <v>464</v>
      </c>
      <c r="BE323" t="s">
        <v>445</v>
      </c>
      <c r="BF323" t="s">
        <v>445</v>
      </c>
      <c r="BG323" t="s">
        <v>445</v>
      </c>
      <c r="BH323" t="s">
        <v>427</v>
      </c>
      <c r="BI323" t="s">
        <v>464</v>
      </c>
      <c r="BJ323" t="s">
        <v>451</v>
      </c>
      <c r="BK323" t="s">
        <v>451</v>
      </c>
      <c r="BL323" t="s">
        <v>464</v>
      </c>
      <c r="BM323" t="s">
        <v>427</v>
      </c>
      <c r="BN323" t="s">
        <v>417</v>
      </c>
      <c r="BO323" t="s">
        <v>461</v>
      </c>
      <c r="BP323" t="s">
        <v>428</v>
      </c>
      <c r="BQ323" t="s">
        <v>423</v>
      </c>
      <c r="BR323" t="s">
        <v>450</v>
      </c>
      <c r="BS323" t="s">
        <v>461</v>
      </c>
      <c r="BT323" t="s">
        <v>445</v>
      </c>
      <c r="BU323" t="s">
        <v>445</v>
      </c>
      <c r="BV323" t="s">
        <v>416</v>
      </c>
      <c r="BW323" t="s">
        <v>468</v>
      </c>
      <c r="BX323" t="s">
        <v>468</v>
      </c>
      <c r="BY323" t="s">
        <v>468</v>
      </c>
      <c r="BZ323" t="s">
        <v>464</v>
      </c>
      <c r="CA323" t="s">
        <v>417</v>
      </c>
      <c r="CB323" t="s">
        <v>464</v>
      </c>
      <c r="CC323" t="s">
        <v>593</v>
      </c>
      <c r="CD323" t="s">
        <v>445</v>
      </c>
      <c r="CE323" t="s">
        <v>464</v>
      </c>
      <c r="CF323" t="s">
        <v>461</v>
      </c>
      <c r="CG323" t="s">
        <v>593</v>
      </c>
    </row>
    <row r="324" spans="1:85">
      <c r="A324">
        <v>20060630</v>
      </c>
      <c r="B324" t="s">
        <v>593</v>
      </c>
      <c r="C324" t="s">
        <v>413</v>
      </c>
      <c r="D324" t="s">
        <v>445</v>
      </c>
      <c r="E324" t="s">
        <v>445</v>
      </c>
      <c r="F324" t="s">
        <v>593</v>
      </c>
      <c r="G324" t="s">
        <v>444</v>
      </c>
      <c r="H324" t="s">
        <v>450</v>
      </c>
      <c r="I324" t="s">
        <v>468</v>
      </c>
      <c r="J324" t="s">
        <v>451</v>
      </c>
      <c r="K324" t="s">
        <v>461</v>
      </c>
      <c r="L324" t="s">
        <v>445</v>
      </c>
      <c r="M324" t="s">
        <v>445</v>
      </c>
      <c r="N324" t="s">
        <v>593</v>
      </c>
      <c r="O324" t="s">
        <v>416</v>
      </c>
      <c r="P324" t="s">
        <v>427</v>
      </c>
      <c r="Q324" t="s">
        <v>428</v>
      </c>
      <c r="R324" t="s">
        <v>451</v>
      </c>
      <c r="S324" t="s">
        <v>468</v>
      </c>
      <c r="T324" t="s">
        <v>468</v>
      </c>
      <c r="U324" t="s">
        <v>445</v>
      </c>
      <c r="V324" t="s">
        <v>655</v>
      </c>
      <c r="W324" t="s">
        <v>477</v>
      </c>
      <c r="X324" t="s">
        <v>468</v>
      </c>
      <c r="Y324" t="s">
        <v>662</v>
      </c>
      <c r="Z324" t="s">
        <v>445</v>
      </c>
      <c r="AA324" t="s">
        <v>445</v>
      </c>
      <c r="AB324" t="s">
        <v>445</v>
      </c>
      <c r="AC324" t="s">
        <v>445</v>
      </c>
      <c r="AD324" t="s">
        <v>410</v>
      </c>
      <c r="AE324" t="s">
        <v>468</v>
      </c>
      <c r="AF324" t="s">
        <v>417</v>
      </c>
      <c r="AG324" t="s">
        <v>450</v>
      </c>
      <c r="AH324" t="s">
        <v>450</v>
      </c>
      <c r="AI324" t="s">
        <v>464</v>
      </c>
      <c r="AJ324" t="s">
        <v>445</v>
      </c>
      <c r="AK324" t="s">
        <v>461</v>
      </c>
      <c r="AL324" t="s">
        <v>451</v>
      </c>
      <c r="AM324" t="s">
        <v>417</v>
      </c>
      <c r="AN324" t="s">
        <v>428</v>
      </c>
      <c r="AO324" t="s">
        <v>417</v>
      </c>
      <c r="AP324" t="s">
        <v>593</v>
      </c>
      <c r="AQ324" t="s">
        <v>461</v>
      </c>
      <c r="AR324" t="s">
        <v>461</v>
      </c>
      <c r="AS324" t="s">
        <v>428</v>
      </c>
      <c r="AT324" t="s">
        <v>435</v>
      </c>
      <c r="AU324" t="s">
        <v>423</v>
      </c>
      <c r="AV324" t="s">
        <v>468</v>
      </c>
      <c r="AW324" t="s">
        <v>427</v>
      </c>
      <c r="AX324" t="s">
        <v>428</v>
      </c>
      <c r="AY324" t="s">
        <v>468</v>
      </c>
      <c r="AZ324" t="s">
        <v>593</v>
      </c>
      <c r="BA324" t="s">
        <v>468</v>
      </c>
      <c r="BB324" t="s">
        <v>461</v>
      </c>
      <c r="BC324" t="s">
        <v>593</v>
      </c>
      <c r="BD324" t="s">
        <v>464</v>
      </c>
      <c r="BE324" t="s">
        <v>445</v>
      </c>
      <c r="BF324" t="s">
        <v>445</v>
      </c>
      <c r="BG324" t="s">
        <v>445</v>
      </c>
      <c r="BH324" t="s">
        <v>427</v>
      </c>
      <c r="BI324" t="s">
        <v>464</v>
      </c>
      <c r="BJ324" t="s">
        <v>451</v>
      </c>
      <c r="BK324" t="s">
        <v>451</v>
      </c>
      <c r="BL324" t="s">
        <v>464</v>
      </c>
      <c r="BM324" t="s">
        <v>427</v>
      </c>
      <c r="BN324" t="s">
        <v>417</v>
      </c>
      <c r="BO324" t="s">
        <v>461</v>
      </c>
      <c r="BP324" t="s">
        <v>428</v>
      </c>
      <c r="BQ324" t="s">
        <v>423</v>
      </c>
      <c r="BR324" t="s">
        <v>450</v>
      </c>
      <c r="BS324" t="s">
        <v>461</v>
      </c>
      <c r="BT324" t="s">
        <v>445</v>
      </c>
      <c r="BU324" t="s">
        <v>445</v>
      </c>
      <c r="BV324" t="s">
        <v>416</v>
      </c>
      <c r="BW324" t="s">
        <v>468</v>
      </c>
      <c r="BX324" t="s">
        <v>468</v>
      </c>
      <c r="BY324" t="s">
        <v>468</v>
      </c>
      <c r="BZ324" t="s">
        <v>464</v>
      </c>
      <c r="CA324" t="s">
        <v>417</v>
      </c>
      <c r="CB324" t="s">
        <v>464</v>
      </c>
      <c r="CC324" t="s">
        <v>593</v>
      </c>
      <c r="CD324" t="s">
        <v>445</v>
      </c>
      <c r="CE324" t="s">
        <v>464</v>
      </c>
      <c r="CF324" t="s">
        <v>461</v>
      </c>
      <c r="CG324" t="s">
        <v>593</v>
      </c>
    </row>
    <row r="325" spans="1:85">
      <c r="A325">
        <v>20060731</v>
      </c>
      <c r="B325" t="s">
        <v>593</v>
      </c>
      <c r="C325" t="s">
        <v>413</v>
      </c>
      <c r="D325" t="s">
        <v>445</v>
      </c>
      <c r="E325" t="s">
        <v>445</v>
      </c>
      <c r="F325" t="s">
        <v>593</v>
      </c>
      <c r="G325" t="s">
        <v>444</v>
      </c>
      <c r="H325" t="s">
        <v>450</v>
      </c>
      <c r="I325" t="s">
        <v>468</v>
      </c>
      <c r="J325" t="s">
        <v>451</v>
      </c>
      <c r="K325" t="s">
        <v>461</v>
      </c>
      <c r="L325" t="s">
        <v>445</v>
      </c>
      <c r="M325" t="s">
        <v>445</v>
      </c>
      <c r="N325" t="s">
        <v>593</v>
      </c>
      <c r="O325" t="s">
        <v>416</v>
      </c>
      <c r="P325" t="s">
        <v>468</v>
      </c>
      <c r="Q325" t="s">
        <v>428</v>
      </c>
      <c r="R325" t="s">
        <v>451</v>
      </c>
      <c r="S325" t="s">
        <v>468</v>
      </c>
      <c r="T325" t="s">
        <v>468</v>
      </c>
      <c r="U325" t="s">
        <v>445</v>
      </c>
      <c r="V325" t="s">
        <v>655</v>
      </c>
      <c r="W325" t="s">
        <v>477</v>
      </c>
      <c r="X325" t="s">
        <v>468</v>
      </c>
      <c r="Y325" t="s">
        <v>662</v>
      </c>
      <c r="Z325" t="s">
        <v>445</v>
      </c>
      <c r="AA325" t="s">
        <v>445</v>
      </c>
      <c r="AB325" t="s">
        <v>445</v>
      </c>
      <c r="AC325" t="s">
        <v>445</v>
      </c>
      <c r="AD325" t="s">
        <v>410</v>
      </c>
      <c r="AE325" t="s">
        <v>468</v>
      </c>
      <c r="AF325" t="s">
        <v>416</v>
      </c>
      <c r="AG325" t="s">
        <v>450</v>
      </c>
      <c r="AH325" t="s">
        <v>450</v>
      </c>
      <c r="AI325" t="s">
        <v>451</v>
      </c>
      <c r="AJ325" t="s">
        <v>445</v>
      </c>
      <c r="AK325" t="s">
        <v>461</v>
      </c>
      <c r="AL325" t="s">
        <v>451</v>
      </c>
      <c r="AM325" t="s">
        <v>417</v>
      </c>
      <c r="AN325" t="s">
        <v>428</v>
      </c>
      <c r="AO325" t="s">
        <v>417</v>
      </c>
      <c r="AP325" t="s">
        <v>593</v>
      </c>
      <c r="AQ325" t="s">
        <v>461</v>
      </c>
      <c r="AR325" t="s">
        <v>461</v>
      </c>
      <c r="AS325" t="s">
        <v>428</v>
      </c>
      <c r="AT325" t="s">
        <v>661</v>
      </c>
      <c r="AU325" t="s">
        <v>423</v>
      </c>
      <c r="AV325" t="s">
        <v>468</v>
      </c>
      <c r="AW325" t="s">
        <v>427</v>
      </c>
      <c r="AX325" t="s">
        <v>428</v>
      </c>
      <c r="AY325" t="s">
        <v>468</v>
      </c>
      <c r="AZ325" t="s">
        <v>593</v>
      </c>
      <c r="BA325" t="s">
        <v>468</v>
      </c>
      <c r="BB325" t="s">
        <v>461</v>
      </c>
      <c r="BC325" t="s">
        <v>593</v>
      </c>
      <c r="BD325" t="s">
        <v>464</v>
      </c>
      <c r="BE325" t="s">
        <v>445</v>
      </c>
      <c r="BF325" t="s">
        <v>445</v>
      </c>
      <c r="BG325" t="s">
        <v>445</v>
      </c>
      <c r="BH325" t="s">
        <v>427</v>
      </c>
      <c r="BI325" t="s">
        <v>464</v>
      </c>
      <c r="BJ325" t="s">
        <v>451</v>
      </c>
      <c r="BK325" t="s">
        <v>451</v>
      </c>
      <c r="BL325" t="s">
        <v>464</v>
      </c>
      <c r="BM325" t="s">
        <v>427</v>
      </c>
      <c r="BN325" t="s">
        <v>417</v>
      </c>
      <c r="BO325" t="s">
        <v>461</v>
      </c>
      <c r="BP325" t="s">
        <v>428</v>
      </c>
      <c r="BQ325" t="s">
        <v>423</v>
      </c>
      <c r="BR325" t="s">
        <v>450</v>
      </c>
      <c r="BS325" t="s">
        <v>461</v>
      </c>
      <c r="BT325" t="s">
        <v>445</v>
      </c>
      <c r="BU325" t="s">
        <v>445</v>
      </c>
      <c r="BV325" t="s">
        <v>416</v>
      </c>
      <c r="BW325" t="s">
        <v>468</v>
      </c>
      <c r="BX325" t="s">
        <v>468</v>
      </c>
      <c r="BY325" t="s">
        <v>468</v>
      </c>
      <c r="BZ325" t="s">
        <v>464</v>
      </c>
      <c r="CA325" t="s">
        <v>417</v>
      </c>
      <c r="CB325" t="s">
        <v>464</v>
      </c>
      <c r="CC325" t="s">
        <v>593</v>
      </c>
      <c r="CD325" t="s">
        <v>445</v>
      </c>
      <c r="CE325" t="s">
        <v>464</v>
      </c>
      <c r="CF325" t="s">
        <v>461</v>
      </c>
      <c r="CG325" t="s">
        <v>593</v>
      </c>
    </row>
    <row r="326" spans="1:85">
      <c r="A326">
        <v>20060831</v>
      </c>
      <c r="B326" t="s">
        <v>593</v>
      </c>
      <c r="C326" t="s">
        <v>413</v>
      </c>
      <c r="D326" t="s">
        <v>445</v>
      </c>
      <c r="E326" t="s">
        <v>445</v>
      </c>
      <c r="F326" t="s">
        <v>593</v>
      </c>
      <c r="G326" t="s">
        <v>444</v>
      </c>
      <c r="H326" t="s">
        <v>450</v>
      </c>
      <c r="I326" t="s">
        <v>468</v>
      </c>
      <c r="J326" t="s">
        <v>451</v>
      </c>
      <c r="K326" t="s">
        <v>461</v>
      </c>
      <c r="L326" t="s">
        <v>445</v>
      </c>
      <c r="M326" t="s">
        <v>445</v>
      </c>
      <c r="N326" t="s">
        <v>593</v>
      </c>
      <c r="O326" t="s">
        <v>416</v>
      </c>
      <c r="P326" t="s">
        <v>468</v>
      </c>
      <c r="Q326" t="s">
        <v>428</v>
      </c>
      <c r="R326" t="s">
        <v>451</v>
      </c>
      <c r="S326" t="s">
        <v>468</v>
      </c>
      <c r="T326" t="s">
        <v>468</v>
      </c>
      <c r="U326" t="s">
        <v>445</v>
      </c>
      <c r="V326" t="s">
        <v>655</v>
      </c>
      <c r="W326" t="s">
        <v>477</v>
      </c>
      <c r="X326" t="s">
        <v>468</v>
      </c>
      <c r="Y326" t="s">
        <v>662</v>
      </c>
      <c r="Z326" t="s">
        <v>445</v>
      </c>
      <c r="AA326" t="s">
        <v>445</v>
      </c>
      <c r="AB326" t="s">
        <v>445</v>
      </c>
      <c r="AC326" t="s">
        <v>445</v>
      </c>
      <c r="AD326" t="s">
        <v>410</v>
      </c>
      <c r="AE326" t="s">
        <v>468</v>
      </c>
      <c r="AF326" t="s">
        <v>416</v>
      </c>
      <c r="AG326" t="s">
        <v>450</v>
      </c>
      <c r="AH326" t="s">
        <v>450</v>
      </c>
      <c r="AI326" t="s">
        <v>451</v>
      </c>
      <c r="AJ326" t="s">
        <v>445</v>
      </c>
      <c r="AK326" t="s">
        <v>461</v>
      </c>
      <c r="AL326" t="s">
        <v>451</v>
      </c>
      <c r="AM326" t="s">
        <v>417</v>
      </c>
      <c r="AN326" t="s">
        <v>428</v>
      </c>
      <c r="AO326" t="s">
        <v>417</v>
      </c>
      <c r="AP326" t="s">
        <v>593</v>
      </c>
      <c r="AQ326" t="s">
        <v>461</v>
      </c>
      <c r="AR326" t="s">
        <v>461</v>
      </c>
      <c r="AS326" t="s">
        <v>428</v>
      </c>
      <c r="AT326" t="s">
        <v>661</v>
      </c>
      <c r="AU326" t="s">
        <v>423</v>
      </c>
      <c r="AV326" t="s">
        <v>468</v>
      </c>
      <c r="AW326" t="s">
        <v>427</v>
      </c>
      <c r="AX326" t="s">
        <v>428</v>
      </c>
      <c r="AY326" t="s">
        <v>468</v>
      </c>
      <c r="AZ326" t="s">
        <v>593</v>
      </c>
      <c r="BA326" t="s">
        <v>468</v>
      </c>
      <c r="BB326" t="s">
        <v>461</v>
      </c>
      <c r="BC326" t="s">
        <v>593</v>
      </c>
      <c r="BD326" t="s">
        <v>464</v>
      </c>
      <c r="BE326" t="s">
        <v>445</v>
      </c>
      <c r="BF326" t="s">
        <v>445</v>
      </c>
      <c r="BG326" t="s">
        <v>445</v>
      </c>
      <c r="BH326" t="s">
        <v>427</v>
      </c>
      <c r="BI326" t="s">
        <v>464</v>
      </c>
      <c r="BJ326" t="s">
        <v>451</v>
      </c>
      <c r="BK326" t="s">
        <v>451</v>
      </c>
      <c r="BL326" t="s">
        <v>464</v>
      </c>
      <c r="BM326" t="s">
        <v>427</v>
      </c>
      <c r="BN326" t="s">
        <v>417</v>
      </c>
      <c r="BO326" t="s">
        <v>461</v>
      </c>
      <c r="BP326" t="s">
        <v>428</v>
      </c>
      <c r="BQ326" t="s">
        <v>423</v>
      </c>
      <c r="BR326" t="s">
        <v>450</v>
      </c>
      <c r="BS326" t="s">
        <v>461</v>
      </c>
      <c r="BT326" t="s">
        <v>445</v>
      </c>
      <c r="BU326" t="s">
        <v>445</v>
      </c>
      <c r="BV326" t="s">
        <v>416</v>
      </c>
      <c r="BW326" t="s">
        <v>468</v>
      </c>
      <c r="BX326" t="s">
        <v>468</v>
      </c>
      <c r="BY326" t="s">
        <v>468</v>
      </c>
      <c r="BZ326" t="s">
        <v>464</v>
      </c>
      <c r="CA326" t="s">
        <v>417</v>
      </c>
      <c r="CB326" t="s">
        <v>464</v>
      </c>
      <c r="CC326" t="s">
        <v>593</v>
      </c>
      <c r="CD326" t="s">
        <v>445</v>
      </c>
      <c r="CE326" t="s">
        <v>464</v>
      </c>
      <c r="CF326" t="s">
        <v>461</v>
      </c>
      <c r="CG326" t="s">
        <v>593</v>
      </c>
    </row>
    <row r="327" spans="1:85">
      <c r="A327">
        <v>20060929</v>
      </c>
      <c r="B327" t="s">
        <v>593</v>
      </c>
      <c r="C327" t="s">
        <v>413</v>
      </c>
      <c r="D327" t="s">
        <v>445</v>
      </c>
      <c r="E327" t="s">
        <v>445</v>
      </c>
      <c r="F327" t="s">
        <v>593</v>
      </c>
      <c r="G327" t="s">
        <v>444</v>
      </c>
      <c r="H327" t="s">
        <v>450</v>
      </c>
      <c r="I327" t="s">
        <v>468</v>
      </c>
      <c r="J327" t="s">
        <v>451</v>
      </c>
      <c r="K327" t="s">
        <v>461</v>
      </c>
      <c r="L327" t="s">
        <v>445</v>
      </c>
      <c r="M327" t="s">
        <v>445</v>
      </c>
      <c r="N327" t="s">
        <v>593</v>
      </c>
      <c r="O327" t="s">
        <v>416</v>
      </c>
      <c r="P327" t="s">
        <v>468</v>
      </c>
      <c r="Q327" t="s">
        <v>428</v>
      </c>
      <c r="R327" t="s">
        <v>451</v>
      </c>
      <c r="S327" t="s">
        <v>468</v>
      </c>
      <c r="T327" t="s">
        <v>468</v>
      </c>
      <c r="U327" t="s">
        <v>445</v>
      </c>
      <c r="V327" t="s">
        <v>655</v>
      </c>
      <c r="W327" t="s">
        <v>477</v>
      </c>
      <c r="X327" t="s">
        <v>468</v>
      </c>
      <c r="Y327" t="s">
        <v>662</v>
      </c>
      <c r="Z327" t="s">
        <v>445</v>
      </c>
      <c r="AA327" t="s">
        <v>445</v>
      </c>
      <c r="AB327" t="s">
        <v>445</v>
      </c>
      <c r="AC327" t="s">
        <v>445</v>
      </c>
      <c r="AD327" t="s">
        <v>410</v>
      </c>
      <c r="AE327" t="s">
        <v>468</v>
      </c>
      <c r="AF327" t="s">
        <v>416</v>
      </c>
      <c r="AG327" t="s">
        <v>450</v>
      </c>
      <c r="AH327" t="s">
        <v>450</v>
      </c>
      <c r="AI327" t="s">
        <v>451</v>
      </c>
      <c r="AJ327" t="s">
        <v>445</v>
      </c>
      <c r="AK327" t="s">
        <v>461</v>
      </c>
      <c r="AL327" t="s">
        <v>451</v>
      </c>
      <c r="AM327" t="s">
        <v>417</v>
      </c>
      <c r="AN327" t="s">
        <v>428</v>
      </c>
      <c r="AO327" t="s">
        <v>417</v>
      </c>
      <c r="AP327" t="s">
        <v>423</v>
      </c>
      <c r="AQ327" t="s">
        <v>461</v>
      </c>
      <c r="AR327" t="s">
        <v>461</v>
      </c>
      <c r="AS327" t="s">
        <v>428</v>
      </c>
      <c r="AT327" t="s">
        <v>435</v>
      </c>
      <c r="AU327" t="s">
        <v>423</v>
      </c>
      <c r="AV327" t="s">
        <v>468</v>
      </c>
      <c r="AW327" t="s">
        <v>427</v>
      </c>
      <c r="AX327" t="s">
        <v>428</v>
      </c>
      <c r="AY327" t="s">
        <v>468</v>
      </c>
      <c r="AZ327" t="s">
        <v>593</v>
      </c>
      <c r="BA327" t="s">
        <v>468</v>
      </c>
      <c r="BB327" t="s">
        <v>461</v>
      </c>
      <c r="BC327" t="s">
        <v>593</v>
      </c>
      <c r="BD327" t="s">
        <v>464</v>
      </c>
      <c r="BE327" t="s">
        <v>445</v>
      </c>
      <c r="BF327" t="s">
        <v>445</v>
      </c>
      <c r="BG327" t="s">
        <v>445</v>
      </c>
      <c r="BH327" t="s">
        <v>427</v>
      </c>
      <c r="BI327" t="s">
        <v>464</v>
      </c>
      <c r="BJ327" t="s">
        <v>451</v>
      </c>
      <c r="BK327" t="s">
        <v>451</v>
      </c>
      <c r="BL327" t="s">
        <v>464</v>
      </c>
      <c r="BM327" t="s">
        <v>427</v>
      </c>
      <c r="BN327" t="s">
        <v>417</v>
      </c>
      <c r="BO327" t="s">
        <v>461</v>
      </c>
      <c r="BP327" t="s">
        <v>428</v>
      </c>
      <c r="BQ327" t="s">
        <v>423</v>
      </c>
      <c r="BR327" t="s">
        <v>427</v>
      </c>
      <c r="BS327" t="s">
        <v>461</v>
      </c>
      <c r="BT327" t="s">
        <v>445</v>
      </c>
      <c r="BU327" t="s">
        <v>445</v>
      </c>
      <c r="BV327" t="s">
        <v>416</v>
      </c>
      <c r="BW327" t="s">
        <v>468</v>
      </c>
      <c r="BX327" t="s">
        <v>667</v>
      </c>
      <c r="BY327" t="s">
        <v>468</v>
      </c>
      <c r="BZ327" t="s">
        <v>464</v>
      </c>
      <c r="CA327" t="s">
        <v>417</v>
      </c>
      <c r="CB327" t="s">
        <v>464</v>
      </c>
      <c r="CC327" t="s">
        <v>593</v>
      </c>
      <c r="CD327" t="s">
        <v>445</v>
      </c>
      <c r="CE327" t="s">
        <v>451</v>
      </c>
      <c r="CF327" t="s">
        <v>461</v>
      </c>
      <c r="CG327" t="s">
        <v>593</v>
      </c>
    </row>
    <row r="328" spans="1:85">
      <c r="A328">
        <v>20061031</v>
      </c>
      <c r="B328" t="s">
        <v>593</v>
      </c>
      <c r="C328" t="s">
        <v>410</v>
      </c>
      <c r="D328" t="s">
        <v>445</v>
      </c>
      <c r="E328" t="s">
        <v>445</v>
      </c>
      <c r="F328" t="s">
        <v>593</v>
      </c>
      <c r="G328" t="s">
        <v>444</v>
      </c>
      <c r="H328" t="s">
        <v>450</v>
      </c>
      <c r="I328" t="s">
        <v>468</v>
      </c>
      <c r="J328" t="s">
        <v>451</v>
      </c>
      <c r="K328" t="s">
        <v>461</v>
      </c>
      <c r="L328" t="s">
        <v>445</v>
      </c>
      <c r="M328" t="s">
        <v>445</v>
      </c>
      <c r="N328" t="s">
        <v>593</v>
      </c>
      <c r="O328" t="s">
        <v>416</v>
      </c>
      <c r="P328" t="s">
        <v>468</v>
      </c>
      <c r="Q328" t="s">
        <v>428</v>
      </c>
      <c r="R328" t="s">
        <v>451</v>
      </c>
      <c r="S328" t="s">
        <v>468</v>
      </c>
      <c r="T328" t="s">
        <v>468</v>
      </c>
      <c r="U328" t="s">
        <v>445</v>
      </c>
      <c r="V328" t="s">
        <v>655</v>
      </c>
      <c r="W328" t="s">
        <v>477</v>
      </c>
      <c r="X328" t="s">
        <v>468</v>
      </c>
      <c r="Y328" t="s">
        <v>662</v>
      </c>
      <c r="Z328" t="s">
        <v>445</v>
      </c>
      <c r="AA328" t="s">
        <v>445</v>
      </c>
      <c r="AB328" t="s">
        <v>445</v>
      </c>
      <c r="AC328" t="s">
        <v>445</v>
      </c>
      <c r="AD328" t="s">
        <v>410</v>
      </c>
      <c r="AE328" t="s">
        <v>468</v>
      </c>
      <c r="AF328" t="s">
        <v>416</v>
      </c>
      <c r="AG328" t="s">
        <v>450</v>
      </c>
      <c r="AH328" t="s">
        <v>450</v>
      </c>
      <c r="AI328" t="s">
        <v>451</v>
      </c>
      <c r="AJ328" t="s">
        <v>445</v>
      </c>
      <c r="AK328" t="s">
        <v>461</v>
      </c>
      <c r="AL328" t="s">
        <v>451</v>
      </c>
      <c r="AM328" t="s">
        <v>461</v>
      </c>
      <c r="AN328" t="s">
        <v>428</v>
      </c>
      <c r="AO328" t="s">
        <v>417</v>
      </c>
      <c r="AP328" t="s">
        <v>423</v>
      </c>
      <c r="AQ328" t="s">
        <v>461</v>
      </c>
      <c r="AR328" t="s">
        <v>461</v>
      </c>
      <c r="AS328" t="s">
        <v>428</v>
      </c>
      <c r="AT328" t="s">
        <v>435</v>
      </c>
      <c r="AU328" t="s">
        <v>423</v>
      </c>
      <c r="AV328" t="s">
        <v>468</v>
      </c>
      <c r="AW328" t="s">
        <v>427</v>
      </c>
      <c r="AX328" t="s">
        <v>428</v>
      </c>
      <c r="AY328" t="s">
        <v>468</v>
      </c>
      <c r="AZ328" t="s">
        <v>593</v>
      </c>
      <c r="BA328" t="s">
        <v>468</v>
      </c>
      <c r="BB328" t="s">
        <v>461</v>
      </c>
      <c r="BC328" t="s">
        <v>593</v>
      </c>
      <c r="BD328" t="s">
        <v>464</v>
      </c>
      <c r="BE328" t="s">
        <v>445</v>
      </c>
      <c r="BF328" t="s">
        <v>445</v>
      </c>
      <c r="BG328" t="s">
        <v>445</v>
      </c>
      <c r="BH328" t="s">
        <v>427</v>
      </c>
      <c r="BI328" t="s">
        <v>464</v>
      </c>
      <c r="BJ328" t="s">
        <v>451</v>
      </c>
      <c r="BK328" t="s">
        <v>451</v>
      </c>
      <c r="BL328" t="s">
        <v>464</v>
      </c>
      <c r="BM328" t="s">
        <v>427</v>
      </c>
      <c r="BN328" t="s">
        <v>417</v>
      </c>
      <c r="BO328" t="s">
        <v>461</v>
      </c>
      <c r="BP328" t="s">
        <v>428</v>
      </c>
      <c r="BQ328" t="s">
        <v>423</v>
      </c>
      <c r="BR328" t="s">
        <v>427</v>
      </c>
      <c r="BS328" t="s">
        <v>461</v>
      </c>
      <c r="BT328" t="s">
        <v>445</v>
      </c>
      <c r="BU328" t="s">
        <v>445</v>
      </c>
      <c r="BV328" t="s">
        <v>416</v>
      </c>
      <c r="BW328" t="s">
        <v>468</v>
      </c>
      <c r="BX328" t="s">
        <v>468</v>
      </c>
      <c r="BY328" t="s">
        <v>468</v>
      </c>
      <c r="BZ328" t="s">
        <v>464</v>
      </c>
      <c r="CA328" t="s">
        <v>417</v>
      </c>
      <c r="CB328" t="s">
        <v>464</v>
      </c>
      <c r="CC328" t="s">
        <v>593</v>
      </c>
      <c r="CD328" t="s">
        <v>445</v>
      </c>
      <c r="CE328" t="s">
        <v>451</v>
      </c>
      <c r="CF328" t="s">
        <v>461</v>
      </c>
      <c r="CG328" t="s">
        <v>593</v>
      </c>
    </row>
    <row r="329" spans="1:85">
      <c r="A329">
        <v>20061130</v>
      </c>
      <c r="B329" t="s">
        <v>593</v>
      </c>
      <c r="C329" t="s">
        <v>410</v>
      </c>
      <c r="D329" t="s">
        <v>445</v>
      </c>
      <c r="E329" t="s">
        <v>445</v>
      </c>
      <c r="F329" t="s">
        <v>593</v>
      </c>
      <c r="G329" t="s">
        <v>444</v>
      </c>
      <c r="H329" t="s">
        <v>450</v>
      </c>
      <c r="I329" t="s">
        <v>468</v>
      </c>
      <c r="J329" t="s">
        <v>451</v>
      </c>
      <c r="K329" t="s">
        <v>461</v>
      </c>
      <c r="L329" t="s">
        <v>445</v>
      </c>
      <c r="M329" t="s">
        <v>445</v>
      </c>
      <c r="N329" t="s">
        <v>593</v>
      </c>
      <c r="O329" t="s">
        <v>416</v>
      </c>
      <c r="P329" t="s">
        <v>468</v>
      </c>
      <c r="Q329" t="s">
        <v>428</v>
      </c>
      <c r="R329" t="s">
        <v>451</v>
      </c>
      <c r="S329" t="s">
        <v>468</v>
      </c>
      <c r="T329" t="s">
        <v>468</v>
      </c>
      <c r="U329" t="s">
        <v>445</v>
      </c>
      <c r="V329" t="s">
        <v>655</v>
      </c>
      <c r="W329" t="s">
        <v>477</v>
      </c>
      <c r="X329" t="s">
        <v>468</v>
      </c>
      <c r="Y329" t="s">
        <v>662</v>
      </c>
      <c r="Z329" t="s">
        <v>445</v>
      </c>
      <c r="AA329" t="s">
        <v>445</v>
      </c>
      <c r="AB329" t="s">
        <v>445</v>
      </c>
      <c r="AC329" t="s">
        <v>445</v>
      </c>
      <c r="AD329" t="s">
        <v>410</v>
      </c>
      <c r="AE329" t="s">
        <v>468</v>
      </c>
      <c r="AF329" t="s">
        <v>416</v>
      </c>
      <c r="AG329" t="s">
        <v>450</v>
      </c>
      <c r="AH329" t="s">
        <v>450</v>
      </c>
      <c r="AI329" t="s">
        <v>451</v>
      </c>
      <c r="AJ329" t="s">
        <v>445</v>
      </c>
      <c r="AK329" t="s">
        <v>461</v>
      </c>
      <c r="AL329" t="s">
        <v>451</v>
      </c>
      <c r="AM329" t="s">
        <v>461</v>
      </c>
      <c r="AN329" t="s">
        <v>428</v>
      </c>
      <c r="AO329" t="s">
        <v>417</v>
      </c>
      <c r="AP329" t="s">
        <v>423</v>
      </c>
      <c r="AQ329" t="s">
        <v>461</v>
      </c>
      <c r="AR329" t="s">
        <v>461</v>
      </c>
      <c r="AS329" t="s">
        <v>450</v>
      </c>
      <c r="AT329" t="s">
        <v>435</v>
      </c>
      <c r="AU329" t="s">
        <v>423</v>
      </c>
      <c r="AV329" t="s">
        <v>468</v>
      </c>
      <c r="AW329" t="s">
        <v>427</v>
      </c>
      <c r="AX329" t="s">
        <v>428</v>
      </c>
      <c r="AY329" t="s">
        <v>468</v>
      </c>
      <c r="AZ329" t="s">
        <v>593</v>
      </c>
      <c r="BA329" t="s">
        <v>468</v>
      </c>
      <c r="BB329" t="s">
        <v>461</v>
      </c>
      <c r="BC329" t="s">
        <v>593</v>
      </c>
      <c r="BD329" t="s">
        <v>464</v>
      </c>
      <c r="BE329" t="s">
        <v>445</v>
      </c>
      <c r="BF329" t="s">
        <v>445</v>
      </c>
      <c r="BG329" t="s">
        <v>445</v>
      </c>
      <c r="BH329" t="s">
        <v>427</v>
      </c>
      <c r="BI329" t="s">
        <v>464</v>
      </c>
      <c r="BJ329" t="s">
        <v>447</v>
      </c>
      <c r="BK329" t="s">
        <v>451</v>
      </c>
      <c r="BL329" t="s">
        <v>464</v>
      </c>
      <c r="BM329" t="s">
        <v>427</v>
      </c>
      <c r="BN329" t="s">
        <v>417</v>
      </c>
      <c r="BO329" t="s">
        <v>461</v>
      </c>
      <c r="BP329" t="s">
        <v>428</v>
      </c>
      <c r="BQ329" t="s">
        <v>423</v>
      </c>
      <c r="BR329" t="s">
        <v>427</v>
      </c>
      <c r="BS329" t="s">
        <v>461</v>
      </c>
      <c r="BT329" t="s">
        <v>445</v>
      </c>
      <c r="BU329" t="s">
        <v>445</v>
      </c>
      <c r="BV329" t="s">
        <v>416</v>
      </c>
      <c r="BW329" t="s">
        <v>468</v>
      </c>
      <c r="BX329" t="s">
        <v>468</v>
      </c>
      <c r="BY329" t="s">
        <v>468</v>
      </c>
      <c r="BZ329" t="s">
        <v>464</v>
      </c>
      <c r="CA329" t="s">
        <v>417</v>
      </c>
      <c r="CB329" t="s">
        <v>464</v>
      </c>
      <c r="CC329" t="s">
        <v>593</v>
      </c>
      <c r="CD329" t="s">
        <v>445</v>
      </c>
      <c r="CE329" t="s">
        <v>451</v>
      </c>
      <c r="CF329" t="s">
        <v>461</v>
      </c>
      <c r="CG329" t="s">
        <v>593</v>
      </c>
    </row>
    <row r="330" spans="1:85">
      <c r="A330">
        <v>20061229</v>
      </c>
      <c r="B330" t="s">
        <v>593</v>
      </c>
      <c r="C330" t="s">
        <v>410</v>
      </c>
      <c r="D330" t="s">
        <v>445</v>
      </c>
      <c r="E330" t="s">
        <v>445</v>
      </c>
      <c r="F330" t="s">
        <v>593</v>
      </c>
      <c r="G330" t="s">
        <v>444</v>
      </c>
      <c r="H330" t="s">
        <v>450</v>
      </c>
      <c r="I330" t="s">
        <v>468</v>
      </c>
      <c r="J330" t="s">
        <v>451</v>
      </c>
      <c r="K330" t="s">
        <v>461</v>
      </c>
      <c r="L330" t="s">
        <v>445</v>
      </c>
      <c r="M330" t="s">
        <v>445</v>
      </c>
      <c r="N330" t="s">
        <v>593</v>
      </c>
      <c r="O330" t="s">
        <v>416</v>
      </c>
      <c r="P330" t="s">
        <v>468</v>
      </c>
      <c r="Q330" t="s">
        <v>428</v>
      </c>
      <c r="R330" t="s">
        <v>451</v>
      </c>
      <c r="S330" t="s">
        <v>468</v>
      </c>
      <c r="T330" t="s">
        <v>468</v>
      </c>
      <c r="U330" t="s">
        <v>445</v>
      </c>
      <c r="V330" t="s">
        <v>655</v>
      </c>
      <c r="W330" t="s">
        <v>477</v>
      </c>
      <c r="X330" t="s">
        <v>468</v>
      </c>
      <c r="Y330" t="s">
        <v>662</v>
      </c>
      <c r="Z330" t="s">
        <v>445</v>
      </c>
      <c r="AA330" t="s">
        <v>445</v>
      </c>
      <c r="AB330" t="s">
        <v>445</v>
      </c>
      <c r="AC330" t="s">
        <v>445</v>
      </c>
      <c r="AD330" t="s">
        <v>410</v>
      </c>
      <c r="AE330" t="s">
        <v>468</v>
      </c>
      <c r="AF330" t="s">
        <v>416</v>
      </c>
      <c r="AG330" t="s">
        <v>450</v>
      </c>
      <c r="AH330" t="s">
        <v>450</v>
      </c>
      <c r="AI330" t="s">
        <v>451</v>
      </c>
      <c r="AJ330" t="s">
        <v>445</v>
      </c>
      <c r="AK330" t="s">
        <v>461</v>
      </c>
      <c r="AL330" t="s">
        <v>451</v>
      </c>
      <c r="AM330" t="s">
        <v>461</v>
      </c>
      <c r="AN330" t="s">
        <v>428</v>
      </c>
      <c r="AO330" t="s">
        <v>417</v>
      </c>
      <c r="AP330" t="s">
        <v>423</v>
      </c>
      <c r="AQ330" t="s">
        <v>461</v>
      </c>
      <c r="AR330" t="s">
        <v>461</v>
      </c>
      <c r="AS330" t="s">
        <v>450</v>
      </c>
      <c r="AT330" t="s">
        <v>435</v>
      </c>
      <c r="AU330" t="s">
        <v>423</v>
      </c>
      <c r="AV330" t="s">
        <v>468</v>
      </c>
      <c r="AW330" t="s">
        <v>427</v>
      </c>
      <c r="AX330" t="s">
        <v>428</v>
      </c>
      <c r="AY330" t="s">
        <v>468</v>
      </c>
      <c r="AZ330" t="s">
        <v>593</v>
      </c>
      <c r="BA330" t="s">
        <v>468</v>
      </c>
      <c r="BB330" t="s">
        <v>461</v>
      </c>
      <c r="BC330" t="s">
        <v>593</v>
      </c>
      <c r="BD330" t="s">
        <v>464</v>
      </c>
      <c r="BE330" t="s">
        <v>445</v>
      </c>
      <c r="BF330" t="s">
        <v>445</v>
      </c>
      <c r="BG330" t="s">
        <v>445</v>
      </c>
      <c r="BH330" t="s">
        <v>427</v>
      </c>
      <c r="BI330" t="s">
        <v>464</v>
      </c>
      <c r="BJ330" t="s">
        <v>447</v>
      </c>
      <c r="BK330" t="s">
        <v>451</v>
      </c>
      <c r="BL330" t="s">
        <v>464</v>
      </c>
      <c r="BM330" t="s">
        <v>427</v>
      </c>
      <c r="BN330" t="s">
        <v>417</v>
      </c>
      <c r="BO330" t="s">
        <v>461</v>
      </c>
      <c r="BP330" t="s">
        <v>428</v>
      </c>
      <c r="BQ330" t="s">
        <v>423</v>
      </c>
      <c r="BR330" t="s">
        <v>427</v>
      </c>
      <c r="BS330" t="s">
        <v>461</v>
      </c>
      <c r="BT330" t="s">
        <v>445</v>
      </c>
      <c r="BU330" t="s">
        <v>445</v>
      </c>
      <c r="BV330" t="s">
        <v>416</v>
      </c>
      <c r="BW330" t="s">
        <v>468</v>
      </c>
      <c r="BX330" t="s">
        <v>468</v>
      </c>
      <c r="BY330" t="s">
        <v>468</v>
      </c>
      <c r="BZ330" t="s">
        <v>464</v>
      </c>
      <c r="CA330" t="s">
        <v>417</v>
      </c>
      <c r="CB330" t="s">
        <v>464</v>
      </c>
      <c r="CC330" t="s">
        <v>593</v>
      </c>
      <c r="CD330" t="s">
        <v>445</v>
      </c>
      <c r="CE330" t="s">
        <v>451</v>
      </c>
      <c r="CF330" t="s">
        <v>461</v>
      </c>
      <c r="CG330" t="s">
        <v>593</v>
      </c>
    </row>
    <row r="331" spans="1:85">
      <c r="A331">
        <v>20070131</v>
      </c>
      <c r="B331" t="s">
        <v>593</v>
      </c>
      <c r="C331" t="s">
        <v>410</v>
      </c>
      <c r="D331" t="s">
        <v>445</v>
      </c>
      <c r="E331" t="s">
        <v>445</v>
      </c>
      <c r="F331" t="s">
        <v>593</v>
      </c>
      <c r="G331" t="s">
        <v>444</v>
      </c>
      <c r="H331" t="s">
        <v>450</v>
      </c>
      <c r="I331" t="s">
        <v>468</v>
      </c>
      <c r="J331" t="s">
        <v>451</v>
      </c>
      <c r="K331" t="s">
        <v>461</v>
      </c>
      <c r="L331" t="s">
        <v>445</v>
      </c>
      <c r="M331" t="s">
        <v>445</v>
      </c>
      <c r="N331" t="s">
        <v>593</v>
      </c>
      <c r="O331" t="s">
        <v>416</v>
      </c>
      <c r="P331" t="s">
        <v>468</v>
      </c>
      <c r="Q331" t="s">
        <v>428</v>
      </c>
      <c r="R331" t="s">
        <v>451</v>
      </c>
      <c r="S331" t="s">
        <v>468</v>
      </c>
      <c r="T331" t="s">
        <v>468</v>
      </c>
      <c r="U331" t="s">
        <v>445</v>
      </c>
      <c r="V331" t="s">
        <v>655</v>
      </c>
      <c r="W331" t="s">
        <v>660</v>
      </c>
      <c r="X331" t="s">
        <v>468</v>
      </c>
      <c r="Y331" t="s">
        <v>662</v>
      </c>
      <c r="Z331" t="s">
        <v>445</v>
      </c>
      <c r="AA331" t="s">
        <v>445</v>
      </c>
      <c r="AB331" t="s">
        <v>445</v>
      </c>
      <c r="AC331" t="s">
        <v>445</v>
      </c>
      <c r="AD331" t="s">
        <v>410</v>
      </c>
      <c r="AE331" t="s">
        <v>468</v>
      </c>
      <c r="AF331" t="s">
        <v>416</v>
      </c>
      <c r="AG331" t="s">
        <v>450</v>
      </c>
      <c r="AH331" t="s">
        <v>450</v>
      </c>
      <c r="AI331" t="s">
        <v>451</v>
      </c>
      <c r="AJ331" t="s">
        <v>445</v>
      </c>
      <c r="AK331" t="s">
        <v>461</v>
      </c>
      <c r="AL331" t="s">
        <v>447</v>
      </c>
      <c r="AM331" t="s">
        <v>461</v>
      </c>
      <c r="AN331" t="s">
        <v>428</v>
      </c>
      <c r="AO331" t="s">
        <v>417</v>
      </c>
      <c r="AP331" t="s">
        <v>423</v>
      </c>
      <c r="AQ331" t="s">
        <v>461</v>
      </c>
      <c r="AR331" t="s">
        <v>461</v>
      </c>
      <c r="AS331" t="s">
        <v>450</v>
      </c>
      <c r="AT331" t="s">
        <v>435</v>
      </c>
      <c r="AU331" t="s">
        <v>423</v>
      </c>
      <c r="AV331" t="s">
        <v>468</v>
      </c>
      <c r="AW331" t="s">
        <v>427</v>
      </c>
      <c r="AX331" t="s">
        <v>428</v>
      </c>
      <c r="AY331" t="s">
        <v>468</v>
      </c>
      <c r="AZ331" t="s">
        <v>593</v>
      </c>
      <c r="BA331" t="s">
        <v>468</v>
      </c>
      <c r="BB331" t="s">
        <v>461</v>
      </c>
      <c r="BC331" t="s">
        <v>593</v>
      </c>
      <c r="BD331" t="s">
        <v>464</v>
      </c>
      <c r="BE331" t="s">
        <v>445</v>
      </c>
      <c r="BF331" t="s">
        <v>445</v>
      </c>
      <c r="BG331" t="s">
        <v>445</v>
      </c>
      <c r="BH331" t="s">
        <v>468</v>
      </c>
      <c r="BI331" t="s">
        <v>464</v>
      </c>
      <c r="BJ331" t="s">
        <v>447</v>
      </c>
      <c r="BK331" t="s">
        <v>451</v>
      </c>
      <c r="BL331" t="s">
        <v>464</v>
      </c>
      <c r="BM331" t="s">
        <v>427</v>
      </c>
      <c r="BN331" t="s">
        <v>417</v>
      </c>
      <c r="BO331" t="s">
        <v>461</v>
      </c>
      <c r="BP331" t="s">
        <v>428</v>
      </c>
      <c r="BQ331" t="s">
        <v>423</v>
      </c>
      <c r="BR331" t="s">
        <v>427</v>
      </c>
      <c r="BS331" t="s">
        <v>461</v>
      </c>
      <c r="BT331" t="s">
        <v>445</v>
      </c>
      <c r="BU331" t="s">
        <v>445</v>
      </c>
      <c r="BV331" t="s">
        <v>416</v>
      </c>
      <c r="BW331" t="s">
        <v>468</v>
      </c>
      <c r="BX331" t="s">
        <v>468</v>
      </c>
      <c r="BY331" t="s">
        <v>468</v>
      </c>
      <c r="BZ331" t="s">
        <v>464</v>
      </c>
      <c r="CA331" t="s">
        <v>417</v>
      </c>
      <c r="CB331" t="s">
        <v>464</v>
      </c>
      <c r="CC331" t="s">
        <v>593</v>
      </c>
      <c r="CD331" t="s">
        <v>445</v>
      </c>
      <c r="CE331" t="s">
        <v>451</v>
      </c>
      <c r="CF331" t="s">
        <v>461</v>
      </c>
      <c r="CG331" t="s">
        <v>593</v>
      </c>
    </row>
    <row r="332" spans="1:85">
      <c r="A332">
        <v>20070228</v>
      </c>
      <c r="B332" t="s">
        <v>593</v>
      </c>
      <c r="C332" t="s">
        <v>410</v>
      </c>
      <c r="D332" t="s">
        <v>445</v>
      </c>
      <c r="E332" t="s">
        <v>445</v>
      </c>
      <c r="F332" t="s">
        <v>593</v>
      </c>
      <c r="G332" t="s">
        <v>444</v>
      </c>
      <c r="H332" t="s">
        <v>450</v>
      </c>
      <c r="I332" t="s">
        <v>468</v>
      </c>
      <c r="J332" t="s">
        <v>451</v>
      </c>
      <c r="K332" t="s">
        <v>461</v>
      </c>
      <c r="L332" t="s">
        <v>445</v>
      </c>
      <c r="M332" t="s">
        <v>445</v>
      </c>
      <c r="N332" t="s">
        <v>593</v>
      </c>
      <c r="O332" t="s">
        <v>416</v>
      </c>
      <c r="P332" t="s">
        <v>468</v>
      </c>
      <c r="Q332" t="s">
        <v>428</v>
      </c>
      <c r="R332" t="s">
        <v>451</v>
      </c>
      <c r="S332" t="s">
        <v>468</v>
      </c>
      <c r="T332" t="s">
        <v>468</v>
      </c>
      <c r="U332" t="s">
        <v>445</v>
      </c>
      <c r="V332" t="s">
        <v>655</v>
      </c>
      <c r="W332" t="s">
        <v>660</v>
      </c>
      <c r="X332" t="s">
        <v>468</v>
      </c>
      <c r="Y332" t="s">
        <v>662</v>
      </c>
      <c r="Z332" t="s">
        <v>445</v>
      </c>
      <c r="AA332" t="s">
        <v>445</v>
      </c>
      <c r="AB332" t="s">
        <v>445</v>
      </c>
      <c r="AC332" t="s">
        <v>445</v>
      </c>
      <c r="AD332" t="s">
        <v>410</v>
      </c>
      <c r="AE332" t="s">
        <v>468</v>
      </c>
      <c r="AF332" t="s">
        <v>416</v>
      </c>
      <c r="AG332" t="s">
        <v>450</v>
      </c>
      <c r="AH332" t="s">
        <v>450</v>
      </c>
      <c r="AI332" t="s">
        <v>451</v>
      </c>
      <c r="AJ332" t="s">
        <v>445</v>
      </c>
      <c r="AK332" t="s">
        <v>461</v>
      </c>
      <c r="AL332" t="s">
        <v>447</v>
      </c>
      <c r="AM332" t="s">
        <v>461</v>
      </c>
      <c r="AN332" t="s">
        <v>428</v>
      </c>
      <c r="AO332" t="s">
        <v>417</v>
      </c>
      <c r="AP332" t="s">
        <v>423</v>
      </c>
      <c r="AQ332" t="s">
        <v>461</v>
      </c>
      <c r="AR332" t="s">
        <v>461</v>
      </c>
      <c r="AS332" t="s">
        <v>450</v>
      </c>
      <c r="AT332" t="s">
        <v>435</v>
      </c>
      <c r="AU332" t="s">
        <v>423</v>
      </c>
      <c r="AV332" t="s">
        <v>468</v>
      </c>
      <c r="AW332" t="s">
        <v>427</v>
      </c>
      <c r="AX332" t="s">
        <v>428</v>
      </c>
      <c r="AY332" t="s">
        <v>468</v>
      </c>
      <c r="AZ332" t="s">
        <v>593</v>
      </c>
      <c r="BA332" t="s">
        <v>468</v>
      </c>
      <c r="BB332" t="s">
        <v>461</v>
      </c>
      <c r="BC332" t="s">
        <v>593</v>
      </c>
      <c r="BD332" t="s">
        <v>464</v>
      </c>
      <c r="BE332" t="s">
        <v>445</v>
      </c>
      <c r="BF332" t="s">
        <v>445</v>
      </c>
      <c r="BG332" t="s">
        <v>445</v>
      </c>
      <c r="BH332" t="s">
        <v>468</v>
      </c>
      <c r="BI332" t="s">
        <v>464</v>
      </c>
      <c r="BJ332" t="s">
        <v>447</v>
      </c>
      <c r="BK332" t="s">
        <v>451</v>
      </c>
      <c r="BL332" t="s">
        <v>464</v>
      </c>
      <c r="BM332" t="s">
        <v>427</v>
      </c>
      <c r="BN332" t="s">
        <v>417</v>
      </c>
      <c r="BO332" t="s">
        <v>461</v>
      </c>
      <c r="BP332" t="s">
        <v>428</v>
      </c>
      <c r="BQ332" t="s">
        <v>423</v>
      </c>
      <c r="BR332" t="s">
        <v>427</v>
      </c>
      <c r="BS332" t="s">
        <v>461</v>
      </c>
      <c r="BT332" t="s">
        <v>445</v>
      </c>
      <c r="BU332" t="s">
        <v>445</v>
      </c>
      <c r="BV332" t="s">
        <v>416</v>
      </c>
      <c r="BW332" t="s">
        <v>468</v>
      </c>
      <c r="BX332" t="s">
        <v>468</v>
      </c>
      <c r="BY332" t="s">
        <v>468</v>
      </c>
      <c r="BZ332" t="s">
        <v>464</v>
      </c>
      <c r="CA332" t="s">
        <v>417</v>
      </c>
      <c r="CB332" t="s">
        <v>464</v>
      </c>
      <c r="CC332" t="s">
        <v>593</v>
      </c>
      <c r="CD332" t="s">
        <v>445</v>
      </c>
      <c r="CE332" t="s">
        <v>451</v>
      </c>
      <c r="CF332" t="s">
        <v>461</v>
      </c>
      <c r="CG332" t="s">
        <v>593</v>
      </c>
    </row>
    <row r="333" spans="1:85">
      <c r="A333">
        <v>20070330</v>
      </c>
      <c r="B333" t="s">
        <v>593</v>
      </c>
      <c r="C333" t="s">
        <v>410</v>
      </c>
      <c r="D333" t="s">
        <v>445</v>
      </c>
      <c r="E333" t="s">
        <v>445</v>
      </c>
      <c r="F333" t="s">
        <v>593</v>
      </c>
      <c r="G333" t="s">
        <v>444</v>
      </c>
      <c r="H333" t="s">
        <v>450</v>
      </c>
      <c r="I333" t="s">
        <v>468</v>
      </c>
      <c r="J333" t="s">
        <v>451</v>
      </c>
      <c r="K333" t="s">
        <v>461</v>
      </c>
      <c r="L333" t="s">
        <v>445</v>
      </c>
      <c r="M333" t="s">
        <v>445</v>
      </c>
      <c r="N333" t="s">
        <v>593</v>
      </c>
      <c r="O333" t="s">
        <v>416</v>
      </c>
      <c r="P333" t="s">
        <v>468</v>
      </c>
      <c r="Q333" t="s">
        <v>450</v>
      </c>
      <c r="R333" t="s">
        <v>451</v>
      </c>
      <c r="S333" t="s">
        <v>468</v>
      </c>
      <c r="T333" t="s">
        <v>468</v>
      </c>
      <c r="U333" t="s">
        <v>445</v>
      </c>
      <c r="V333" t="s">
        <v>655</v>
      </c>
      <c r="W333" t="s">
        <v>660</v>
      </c>
      <c r="X333" t="s">
        <v>468</v>
      </c>
      <c r="Y333" t="s">
        <v>662</v>
      </c>
      <c r="Z333" t="s">
        <v>445</v>
      </c>
      <c r="AA333" t="s">
        <v>445</v>
      </c>
      <c r="AB333" t="s">
        <v>445</v>
      </c>
      <c r="AC333" t="s">
        <v>445</v>
      </c>
      <c r="AD333" t="s">
        <v>410</v>
      </c>
      <c r="AE333" t="s">
        <v>468</v>
      </c>
      <c r="AF333" t="s">
        <v>416</v>
      </c>
      <c r="AG333" t="s">
        <v>450</v>
      </c>
      <c r="AH333" t="s">
        <v>450</v>
      </c>
      <c r="AI333" t="s">
        <v>451</v>
      </c>
      <c r="AJ333" t="s">
        <v>445</v>
      </c>
      <c r="AK333" t="s">
        <v>461</v>
      </c>
      <c r="AL333" t="s">
        <v>447</v>
      </c>
      <c r="AM333" t="s">
        <v>461</v>
      </c>
      <c r="AN333" t="s">
        <v>428</v>
      </c>
      <c r="AO333" t="s">
        <v>417</v>
      </c>
      <c r="AP333" t="s">
        <v>423</v>
      </c>
      <c r="AQ333" t="s">
        <v>461</v>
      </c>
      <c r="AR333" t="s">
        <v>461</v>
      </c>
      <c r="AS333" t="s">
        <v>450</v>
      </c>
      <c r="AT333" t="s">
        <v>435</v>
      </c>
      <c r="AU333" t="s">
        <v>423</v>
      </c>
      <c r="AV333" t="s">
        <v>468</v>
      </c>
      <c r="AW333" t="s">
        <v>427</v>
      </c>
      <c r="AX333" t="s">
        <v>428</v>
      </c>
      <c r="AY333" t="s">
        <v>468</v>
      </c>
      <c r="AZ333" t="s">
        <v>593</v>
      </c>
      <c r="BA333" t="s">
        <v>468</v>
      </c>
      <c r="BB333" t="s">
        <v>461</v>
      </c>
      <c r="BC333" t="s">
        <v>593</v>
      </c>
      <c r="BD333" t="s">
        <v>464</v>
      </c>
      <c r="BE333" t="s">
        <v>445</v>
      </c>
      <c r="BF333" t="s">
        <v>445</v>
      </c>
      <c r="BG333" t="s">
        <v>445</v>
      </c>
      <c r="BH333" t="s">
        <v>468</v>
      </c>
      <c r="BI333" t="s">
        <v>464</v>
      </c>
      <c r="BJ333" t="s">
        <v>447</v>
      </c>
      <c r="BK333" t="s">
        <v>451</v>
      </c>
      <c r="BL333" t="s">
        <v>464</v>
      </c>
      <c r="BM333" t="s">
        <v>468</v>
      </c>
      <c r="BN333" t="s">
        <v>417</v>
      </c>
      <c r="BO333" t="s">
        <v>417</v>
      </c>
      <c r="BP333" t="s">
        <v>428</v>
      </c>
      <c r="BQ333" t="s">
        <v>423</v>
      </c>
      <c r="BR333" t="s">
        <v>427</v>
      </c>
      <c r="BS333" t="s">
        <v>461</v>
      </c>
      <c r="BT333" t="s">
        <v>445</v>
      </c>
      <c r="BU333" t="s">
        <v>445</v>
      </c>
      <c r="BV333" t="s">
        <v>416</v>
      </c>
      <c r="BW333" t="s">
        <v>468</v>
      </c>
      <c r="BX333" t="s">
        <v>468</v>
      </c>
      <c r="BY333" t="s">
        <v>468</v>
      </c>
      <c r="BZ333" t="s">
        <v>464</v>
      </c>
      <c r="CA333" t="s">
        <v>417</v>
      </c>
      <c r="CB333" t="s">
        <v>464</v>
      </c>
      <c r="CC333" t="s">
        <v>593</v>
      </c>
      <c r="CD333" t="s">
        <v>445</v>
      </c>
      <c r="CE333" t="s">
        <v>451</v>
      </c>
      <c r="CF333" t="s">
        <v>461</v>
      </c>
      <c r="CG333" t="s">
        <v>593</v>
      </c>
    </row>
    <row r="334" spans="1:85">
      <c r="A334">
        <v>20070430</v>
      </c>
      <c r="B334" t="s">
        <v>593</v>
      </c>
      <c r="C334" t="s">
        <v>410</v>
      </c>
      <c r="D334" t="s">
        <v>445</v>
      </c>
      <c r="E334" t="s">
        <v>445</v>
      </c>
      <c r="F334" t="s">
        <v>593</v>
      </c>
      <c r="G334" t="s">
        <v>444</v>
      </c>
      <c r="H334" t="s">
        <v>450</v>
      </c>
      <c r="I334" t="s">
        <v>468</v>
      </c>
      <c r="J334" t="s">
        <v>451</v>
      </c>
      <c r="K334" t="s">
        <v>461</v>
      </c>
      <c r="L334" t="s">
        <v>445</v>
      </c>
      <c r="M334" t="s">
        <v>445</v>
      </c>
      <c r="N334" t="s">
        <v>593</v>
      </c>
      <c r="O334" t="s">
        <v>416</v>
      </c>
      <c r="P334" t="s">
        <v>468</v>
      </c>
      <c r="Q334" t="s">
        <v>450</v>
      </c>
      <c r="R334" t="s">
        <v>451</v>
      </c>
      <c r="S334" t="s">
        <v>468</v>
      </c>
      <c r="T334" t="s">
        <v>468</v>
      </c>
      <c r="U334" t="s">
        <v>445</v>
      </c>
      <c r="V334" t="s">
        <v>655</v>
      </c>
      <c r="W334" t="s">
        <v>660</v>
      </c>
      <c r="X334" t="s">
        <v>468</v>
      </c>
      <c r="Y334" t="s">
        <v>662</v>
      </c>
      <c r="Z334" t="s">
        <v>445</v>
      </c>
      <c r="AA334" t="s">
        <v>445</v>
      </c>
      <c r="AB334" t="s">
        <v>445</v>
      </c>
      <c r="AC334" t="s">
        <v>445</v>
      </c>
      <c r="AD334" t="s">
        <v>410</v>
      </c>
      <c r="AE334" t="s">
        <v>468</v>
      </c>
      <c r="AF334" t="s">
        <v>416</v>
      </c>
      <c r="AG334" t="s">
        <v>450</v>
      </c>
      <c r="AH334" t="s">
        <v>450</v>
      </c>
      <c r="AI334" t="s">
        <v>451</v>
      </c>
      <c r="AJ334" t="s">
        <v>445</v>
      </c>
      <c r="AK334" t="s">
        <v>461</v>
      </c>
      <c r="AL334" t="s">
        <v>447</v>
      </c>
      <c r="AM334" t="s">
        <v>461</v>
      </c>
      <c r="AN334" t="s">
        <v>428</v>
      </c>
      <c r="AO334" t="s">
        <v>416</v>
      </c>
      <c r="AP334" t="s">
        <v>423</v>
      </c>
      <c r="AQ334" t="s">
        <v>461</v>
      </c>
      <c r="AR334" t="s">
        <v>461</v>
      </c>
      <c r="AS334" t="s">
        <v>450</v>
      </c>
      <c r="AT334" t="s">
        <v>435</v>
      </c>
      <c r="AU334" t="s">
        <v>423</v>
      </c>
      <c r="AV334" t="s">
        <v>468</v>
      </c>
      <c r="AW334" t="s">
        <v>427</v>
      </c>
      <c r="AX334" t="s">
        <v>428</v>
      </c>
      <c r="AY334" t="s">
        <v>468</v>
      </c>
      <c r="AZ334" t="s">
        <v>593</v>
      </c>
      <c r="BA334" t="s">
        <v>468</v>
      </c>
      <c r="BB334" t="s">
        <v>461</v>
      </c>
      <c r="BC334" t="s">
        <v>593</v>
      </c>
      <c r="BD334" t="s">
        <v>464</v>
      </c>
      <c r="BE334" t="s">
        <v>445</v>
      </c>
      <c r="BF334" t="s">
        <v>445</v>
      </c>
      <c r="BG334" t="s">
        <v>445</v>
      </c>
      <c r="BH334" t="s">
        <v>468</v>
      </c>
      <c r="BI334" t="s">
        <v>464</v>
      </c>
      <c r="BJ334" t="s">
        <v>447</v>
      </c>
      <c r="BK334" t="s">
        <v>451</v>
      </c>
      <c r="BL334" t="s">
        <v>464</v>
      </c>
      <c r="BM334" t="s">
        <v>468</v>
      </c>
      <c r="BN334" t="s">
        <v>417</v>
      </c>
      <c r="BO334" t="s">
        <v>417</v>
      </c>
      <c r="BP334" t="s">
        <v>428</v>
      </c>
      <c r="BQ334" t="s">
        <v>423</v>
      </c>
      <c r="BR334" t="s">
        <v>427</v>
      </c>
      <c r="BS334" t="s">
        <v>461</v>
      </c>
      <c r="BT334" t="s">
        <v>445</v>
      </c>
      <c r="BU334" t="s">
        <v>445</v>
      </c>
      <c r="BV334" t="s">
        <v>416</v>
      </c>
      <c r="BW334" t="s">
        <v>468</v>
      </c>
      <c r="BX334" t="s">
        <v>468</v>
      </c>
      <c r="BY334" t="s">
        <v>468</v>
      </c>
      <c r="BZ334" t="s">
        <v>464</v>
      </c>
      <c r="CA334" t="s">
        <v>417</v>
      </c>
      <c r="CB334" t="s">
        <v>464</v>
      </c>
      <c r="CC334" t="s">
        <v>593</v>
      </c>
      <c r="CD334" t="s">
        <v>445</v>
      </c>
      <c r="CE334" t="s">
        <v>451</v>
      </c>
      <c r="CF334" t="s">
        <v>461</v>
      </c>
      <c r="CG334" t="s">
        <v>593</v>
      </c>
    </row>
    <row r="335" spans="1:85">
      <c r="A335">
        <v>20070531</v>
      </c>
      <c r="B335" t="s">
        <v>593</v>
      </c>
      <c r="C335" t="s">
        <v>410</v>
      </c>
      <c r="D335" t="s">
        <v>445</v>
      </c>
      <c r="E335" t="s">
        <v>445</v>
      </c>
      <c r="F335" t="s">
        <v>593</v>
      </c>
      <c r="G335" t="s">
        <v>444</v>
      </c>
      <c r="H335" t="s">
        <v>450</v>
      </c>
      <c r="I335" t="s">
        <v>468</v>
      </c>
      <c r="J335" t="s">
        <v>428</v>
      </c>
      <c r="K335" t="s">
        <v>461</v>
      </c>
      <c r="L335" t="s">
        <v>445</v>
      </c>
      <c r="M335" t="s">
        <v>445</v>
      </c>
      <c r="N335" t="s">
        <v>593</v>
      </c>
      <c r="O335" t="s">
        <v>416</v>
      </c>
      <c r="P335" t="s">
        <v>468</v>
      </c>
      <c r="Q335" t="s">
        <v>450</v>
      </c>
      <c r="R335" t="s">
        <v>451</v>
      </c>
      <c r="S335" t="s">
        <v>468</v>
      </c>
      <c r="T335" t="s">
        <v>468</v>
      </c>
      <c r="U335" t="s">
        <v>445</v>
      </c>
      <c r="V335" t="s">
        <v>655</v>
      </c>
      <c r="W335" t="s">
        <v>660</v>
      </c>
      <c r="X335" t="s">
        <v>468</v>
      </c>
      <c r="Y335" t="s">
        <v>662</v>
      </c>
      <c r="Z335" t="s">
        <v>445</v>
      </c>
      <c r="AA335" t="s">
        <v>445</v>
      </c>
      <c r="AB335" t="s">
        <v>445</v>
      </c>
      <c r="AC335" t="s">
        <v>445</v>
      </c>
      <c r="AD335" t="s">
        <v>410</v>
      </c>
      <c r="AE335" t="s">
        <v>468</v>
      </c>
      <c r="AF335" t="s">
        <v>416</v>
      </c>
      <c r="AG335" t="s">
        <v>450</v>
      </c>
      <c r="AH335" t="s">
        <v>450</v>
      </c>
      <c r="AI335" t="s">
        <v>451</v>
      </c>
      <c r="AJ335" t="s">
        <v>445</v>
      </c>
      <c r="AK335" t="s">
        <v>461</v>
      </c>
      <c r="AL335" t="s">
        <v>447</v>
      </c>
      <c r="AM335" t="s">
        <v>461</v>
      </c>
      <c r="AN335" t="s">
        <v>428</v>
      </c>
      <c r="AO335" t="s">
        <v>416</v>
      </c>
      <c r="AP335" t="s">
        <v>423</v>
      </c>
      <c r="AQ335" t="s">
        <v>461</v>
      </c>
      <c r="AR335" t="s">
        <v>461</v>
      </c>
      <c r="AS335" t="s">
        <v>450</v>
      </c>
      <c r="AT335" t="s">
        <v>435</v>
      </c>
      <c r="AU335" t="s">
        <v>423</v>
      </c>
      <c r="AV335" t="s">
        <v>468</v>
      </c>
      <c r="AW335" t="s">
        <v>450</v>
      </c>
      <c r="AX335" t="s">
        <v>428</v>
      </c>
      <c r="AY335" t="s">
        <v>468</v>
      </c>
      <c r="AZ335" t="s">
        <v>593</v>
      </c>
      <c r="BA335" t="s">
        <v>468</v>
      </c>
      <c r="BB335" t="s">
        <v>461</v>
      </c>
      <c r="BC335" t="s">
        <v>593</v>
      </c>
      <c r="BD335" t="s">
        <v>464</v>
      </c>
      <c r="BE335" t="s">
        <v>445</v>
      </c>
      <c r="BF335" t="s">
        <v>445</v>
      </c>
      <c r="BG335" t="s">
        <v>445</v>
      </c>
      <c r="BH335" t="s">
        <v>468</v>
      </c>
      <c r="BI335" t="s">
        <v>464</v>
      </c>
      <c r="BJ335" t="s">
        <v>447</v>
      </c>
      <c r="BK335" t="s">
        <v>451</v>
      </c>
      <c r="BL335" t="s">
        <v>464</v>
      </c>
      <c r="BM335" t="s">
        <v>468</v>
      </c>
      <c r="BN335" t="s">
        <v>417</v>
      </c>
      <c r="BO335" t="s">
        <v>417</v>
      </c>
      <c r="BP335" t="s">
        <v>428</v>
      </c>
      <c r="BQ335" t="s">
        <v>423</v>
      </c>
      <c r="BR335" t="s">
        <v>427</v>
      </c>
      <c r="BS335" t="s">
        <v>461</v>
      </c>
      <c r="BT335" t="s">
        <v>445</v>
      </c>
      <c r="BU335" t="s">
        <v>445</v>
      </c>
      <c r="BV335" t="s">
        <v>416</v>
      </c>
      <c r="BW335" t="s">
        <v>468</v>
      </c>
      <c r="BX335" t="s">
        <v>468</v>
      </c>
      <c r="BY335" t="s">
        <v>468</v>
      </c>
      <c r="BZ335" t="s">
        <v>464</v>
      </c>
      <c r="CA335" t="s">
        <v>417</v>
      </c>
      <c r="CB335" t="s">
        <v>464</v>
      </c>
      <c r="CC335" t="s">
        <v>593</v>
      </c>
      <c r="CD335" t="s">
        <v>445</v>
      </c>
      <c r="CE335" t="s">
        <v>451</v>
      </c>
      <c r="CF335" t="s">
        <v>461</v>
      </c>
      <c r="CG335" t="s">
        <v>593</v>
      </c>
    </row>
    <row r="336" spans="1:85">
      <c r="A336">
        <v>20070629</v>
      </c>
      <c r="B336" t="s">
        <v>593</v>
      </c>
      <c r="C336" t="s">
        <v>410</v>
      </c>
      <c r="D336" t="s">
        <v>445</v>
      </c>
      <c r="E336" t="s">
        <v>445</v>
      </c>
      <c r="F336" t="s">
        <v>593</v>
      </c>
      <c r="G336" t="s">
        <v>444</v>
      </c>
      <c r="H336" t="s">
        <v>450</v>
      </c>
      <c r="I336" t="s">
        <v>468</v>
      </c>
      <c r="J336" t="s">
        <v>428</v>
      </c>
      <c r="K336" t="s">
        <v>461</v>
      </c>
      <c r="L336" t="s">
        <v>445</v>
      </c>
      <c r="M336" t="s">
        <v>445</v>
      </c>
      <c r="N336" t="s">
        <v>593</v>
      </c>
      <c r="O336" t="s">
        <v>416</v>
      </c>
      <c r="P336" t="s">
        <v>468</v>
      </c>
      <c r="Q336" t="s">
        <v>450</v>
      </c>
      <c r="R336" t="s">
        <v>451</v>
      </c>
      <c r="S336" t="s">
        <v>468</v>
      </c>
      <c r="T336" t="s">
        <v>468</v>
      </c>
      <c r="U336" t="s">
        <v>445</v>
      </c>
      <c r="V336" t="s">
        <v>655</v>
      </c>
      <c r="W336" t="s">
        <v>660</v>
      </c>
      <c r="X336" t="s">
        <v>468</v>
      </c>
      <c r="Y336" t="s">
        <v>662</v>
      </c>
      <c r="Z336" t="s">
        <v>445</v>
      </c>
      <c r="AA336" t="s">
        <v>445</v>
      </c>
      <c r="AB336" t="s">
        <v>445</v>
      </c>
      <c r="AC336" t="s">
        <v>445</v>
      </c>
      <c r="AD336" t="s">
        <v>410</v>
      </c>
      <c r="AE336" t="s">
        <v>468</v>
      </c>
      <c r="AF336" t="s">
        <v>416</v>
      </c>
      <c r="AG336" t="s">
        <v>450</v>
      </c>
      <c r="AH336" t="s">
        <v>450</v>
      </c>
      <c r="AI336" t="s">
        <v>451</v>
      </c>
      <c r="AJ336" t="s">
        <v>445</v>
      </c>
      <c r="AK336" t="s">
        <v>461</v>
      </c>
      <c r="AL336" t="s">
        <v>447</v>
      </c>
      <c r="AM336" t="s">
        <v>461</v>
      </c>
      <c r="AN336" t="s">
        <v>428</v>
      </c>
      <c r="AO336" t="s">
        <v>416</v>
      </c>
      <c r="AP336" t="s">
        <v>423</v>
      </c>
      <c r="AQ336" t="s">
        <v>461</v>
      </c>
      <c r="AR336" t="s">
        <v>461</v>
      </c>
      <c r="AS336" t="s">
        <v>450</v>
      </c>
      <c r="AT336" t="s">
        <v>435</v>
      </c>
      <c r="AU336" t="s">
        <v>423</v>
      </c>
      <c r="AV336" t="s">
        <v>468</v>
      </c>
      <c r="AW336" t="s">
        <v>450</v>
      </c>
      <c r="AX336" t="s">
        <v>428</v>
      </c>
      <c r="AY336" t="s">
        <v>468</v>
      </c>
      <c r="AZ336" t="s">
        <v>593</v>
      </c>
      <c r="BA336" t="s">
        <v>468</v>
      </c>
      <c r="BB336" t="s">
        <v>461</v>
      </c>
      <c r="BC336" t="s">
        <v>593</v>
      </c>
      <c r="BD336" t="s">
        <v>464</v>
      </c>
      <c r="BE336" t="s">
        <v>445</v>
      </c>
      <c r="BF336" t="s">
        <v>445</v>
      </c>
      <c r="BG336" t="s">
        <v>445</v>
      </c>
      <c r="BH336" t="s">
        <v>468</v>
      </c>
      <c r="BI336" t="s">
        <v>464</v>
      </c>
      <c r="BJ336" t="s">
        <v>447</v>
      </c>
      <c r="BK336" t="s">
        <v>451</v>
      </c>
      <c r="BL336" t="s">
        <v>464</v>
      </c>
      <c r="BM336" t="s">
        <v>468</v>
      </c>
      <c r="BN336" t="s">
        <v>417</v>
      </c>
      <c r="BO336" t="s">
        <v>417</v>
      </c>
      <c r="BP336" t="s">
        <v>428</v>
      </c>
      <c r="BQ336" t="s">
        <v>423</v>
      </c>
      <c r="BR336" t="s">
        <v>427</v>
      </c>
      <c r="BS336" t="s">
        <v>461</v>
      </c>
      <c r="BT336" t="s">
        <v>445</v>
      </c>
      <c r="BU336" t="s">
        <v>445</v>
      </c>
      <c r="BV336" t="s">
        <v>416</v>
      </c>
      <c r="BW336" t="s">
        <v>468</v>
      </c>
      <c r="BX336" t="s">
        <v>468</v>
      </c>
      <c r="BY336" t="s">
        <v>468</v>
      </c>
      <c r="BZ336" t="s">
        <v>464</v>
      </c>
      <c r="CA336" t="s">
        <v>417</v>
      </c>
      <c r="CB336" t="s">
        <v>464</v>
      </c>
      <c r="CC336" t="s">
        <v>593</v>
      </c>
      <c r="CD336" t="s">
        <v>445</v>
      </c>
      <c r="CE336" t="s">
        <v>451</v>
      </c>
      <c r="CF336" t="s">
        <v>461</v>
      </c>
      <c r="CG336" t="s">
        <v>593</v>
      </c>
    </row>
    <row r="337" spans="1:85">
      <c r="A337">
        <v>20070731</v>
      </c>
      <c r="B337" t="s">
        <v>593</v>
      </c>
      <c r="C337" t="s">
        <v>410</v>
      </c>
      <c r="D337" t="s">
        <v>445</v>
      </c>
      <c r="E337" t="s">
        <v>445</v>
      </c>
      <c r="F337" t="s">
        <v>593</v>
      </c>
      <c r="G337" t="s">
        <v>444</v>
      </c>
      <c r="H337" t="s">
        <v>450</v>
      </c>
      <c r="I337" t="s">
        <v>468</v>
      </c>
      <c r="J337" t="s">
        <v>428</v>
      </c>
      <c r="K337" t="s">
        <v>461</v>
      </c>
      <c r="L337" t="s">
        <v>445</v>
      </c>
      <c r="M337" t="s">
        <v>445</v>
      </c>
      <c r="N337" t="s">
        <v>593</v>
      </c>
      <c r="O337" t="s">
        <v>416</v>
      </c>
      <c r="P337" t="s">
        <v>468</v>
      </c>
      <c r="Q337" t="s">
        <v>450</v>
      </c>
      <c r="R337" t="s">
        <v>451</v>
      </c>
      <c r="S337" t="s">
        <v>468</v>
      </c>
      <c r="T337" t="s">
        <v>468</v>
      </c>
      <c r="U337" t="s">
        <v>445</v>
      </c>
      <c r="V337" t="s">
        <v>655</v>
      </c>
      <c r="W337" t="s">
        <v>660</v>
      </c>
      <c r="X337" t="s">
        <v>468</v>
      </c>
      <c r="Y337" t="s">
        <v>662</v>
      </c>
      <c r="Z337" t="s">
        <v>445</v>
      </c>
      <c r="AA337" t="s">
        <v>445</v>
      </c>
      <c r="AB337" t="s">
        <v>445</v>
      </c>
      <c r="AC337" t="s">
        <v>445</v>
      </c>
      <c r="AD337" t="s">
        <v>410</v>
      </c>
      <c r="AE337" t="s">
        <v>468</v>
      </c>
      <c r="AF337" t="s">
        <v>416</v>
      </c>
      <c r="AG337" t="s">
        <v>450</v>
      </c>
      <c r="AH337" t="s">
        <v>450</v>
      </c>
      <c r="AI337" t="s">
        <v>451</v>
      </c>
      <c r="AJ337" t="s">
        <v>445</v>
      </c>
      <c r="AK337" t="s">
        <v>461</v>
      </c>
      <c r="AL337" t="s">
        <v>447</v>
      </c>
      <c r="AM337" t="s">
        <v>461</v>
      </c>
      <c r="AN337" t="s">
        <v>428</v>
      </c>
      <c r="AO337" t="s">
        <v>416</v>
      </c>
      <c r="AP337" t="s">
        <v>423</v>
      </c>
      <c r="AQ337" t="s">
        <v>461</v>
      </c>
      <c r="AR337" t="s">
        <v>417</v>
      </c>
      <c r="AS337" t="s">
        <v>450</v>
      </c>
      <c r="AT337" t="s">
        <v>435</v>
      </c>
      <c r="AU337" t="s">
        <v>423</v>
      </c>
      <c r="AV337" t="s">
        <v>468</v>
      </c>
      <c r="AW337" t="s">
        <v>450</v>
      </c>
      <c r="AX337" t="s">
        <v>428</v>
      </c>
      <c r="AY337" t="s">
        <v>468</v>
      </c>
      <c r="AZ337" t="s">
        <v>593</v>
      </c>
      <c r="BA337" t="s">
        <v>468</v>
      </c>
      <c r="BB337" t="s">
        <v>461</v>
      </c>
      <c r="BC337" t="s">
        <v>593</v>
      </c>
      <c r="BD337" t="s">
        <v>464</v>
      </c>
      <c r="BE337" t="s">
        <v>445</v>
      </c>
      <c r="BF337" t="s">
        <v>445</v>
      </c>
      <c r="BG337" t="s">
        <v>445</v>
      </c>
      <c r="BH337" t="s">
        <v>468</v>
      </c>
      <c r="BI337" t="s">
        <v>464</v>
      </c>
      <c r="BJ337" t="s">
        <v>447</v>
      </c>
      <c r="BK337" t="s">
        <v>451</v>
      </c>
      <c r="BL337" t="s">
        <v>464</v>
      </c>
      <c r="BM337" t="s">
        <v>468</v>
      </c>
      <c r="BN337" t="s">
        <v>417</v>
      </c>
      <c r="BO337" t="s">
        <v>417</v>
      </c>
      <c r="BP337" t="s">
        <v>428</v>
      </c>
      <c r="BQ337" t="s">
        <v>423</v>
      </c>
      <c r="BR337" t="s">
        <v>427</v>
      </c>
      <c r="BS337" t="s">
        <v>417</v>
      </c>
      <c r="BT337" t="s">
        <v>445</v>
      </c>
      <c r="BU337" t="s">
        <v>445</v>
      </c>
      <c r="BV337" t="s">
        <v>416</v>
      </c>
      <c r="BW337" t="s">
        <v>468</v>
      </c>
      <c r="BX337" t="s">
        <v>468</v>
      </c>
      <c r="BY337" t="s">
        <v>468</v>
      </c>
      <c r="BZ337" t="s">
        <v>464</v>
      </c>
      <c r="CA337" t="s">
        <v>417</v>
      </c>
      <c r="CB337" t="s">
        <v>464</v>
      </c>
      <c r="CC337" t="s">
        <v>593</v>
      </c>
      <c r="CD337" t="s">
        <v>445</v>
      </c>
      <c r="CE337" t="s">
        <v>451</v>
      </c>
      <c r="CF337" t="s">
        <v>461</v>
      </c>
      <c r="CG337" t="s">
        <v>593</v>
      </c>
    </row>
    <row r="338" spans="1:85">
      <c r="A338">
        <v>20070831</v>
      </c>
      <c r="B338" t="s">
        <v>593</v>
      </c>
      <c r="C338" t="s">
        <v>410</v>
      </c>
      <c r="D338" t="s">
        <v>445</v>
      </c>
      <c r="E338" t="s">
        <v>445</v>
      </c>
      <c r="F338" t="s">
        <v>593</v>
      </c>
      <c r="G338" t="s">
        <v>444</v>
      </c>
      <c r="H338" t="s">
        <v>450</v>
      </c>
      <c r="I338" t="s">
        <v>468</v>
      </c>
      <c r="J338" t="s">
        <v>428</v>
      </c>
      <c r="K338" t="s">
        <v>461</v>
      </c>
      <c r="L338" t="s">
        <v>445</v>
      </c>
      <c r="M338" t="s">
        <v>445</v>
      </c>
      <c r="N338" t="s">
        <v>593</v>
      </c>
      <c r="O338" t="s">
        <v>416</v>
      </c>
      <c r="P338" t="s">
        <v>468</v>
      </c>
      <c r="Q338" t="s">
        <v>450</v>
      </c>
      <c r="R338" t="s">
        <v>451</v>
      </c>
      <c r="S338" t="s">
        <v>468</v>
      </c>
      <c r="T338" t="s">
        <v>468</v>
      </c>
      <c r="U338" t="s">
        <v>445</v>
      </c>
      <c r="V338" t="s">
        <v>655</v>
      </c>
      <c r="W338" t="s">
        <v>660</v>
      </c>
      <c r="X338" t="s">
        <v>468</v>
      </c>
      <c r="Y338" t="s">
        <v>662</v>
      </c>
      <c r="Z338" t="s">
        <v>445</v>
      </c>
      <c r="AA338" t="s">
        <v>445</v>
      </c>
      <c r="AB338" t="s">
        <v>445</v>
      </c>
      <c r="AC338" t="s">
        <v>445</v>
      </c>
      <c r="AD338" t="s">
        <v>410</v>
      </c>
      <c r="AE338" t="s">
        <v>468</v>
      </c>
      <c r="AF338" t="s">
        <v>416</v>
      </c>
      <c r="AG338" t="s">
        <v>450</v>
      </c>
      <c r="AH338" t="s">
        <v>450</v>
      </c>
      <c r="AI338" t="s">
        <v>451</v>
      </c>
      <c r="AJ338" t="s">
        <v>445</v>
      </c>
      <c r="AK338" t="s">
        <v>461</v>
      </c>
      <c r="AL338" t="s">
        <v>447</v>
      </c>
      <c r="AM338" t="s">
        <v>461</v>
      </c>
      <c r="AN338" t="s">
        <v>428</v>
      </c>
      <c r="AO338" t="s">
        <v>416</v>
      </c>
      <c r="AP338" t="s">
        <v>423</v>
      </c>
      <c r="AQ338" t="s">
        <v>461</v>
      </c>
      <c r="AR338" t="s">
        <v>417</v>
      </c>
      <c r="AS338" t="s">
        <v>450</v>
      </c>
      <c r="AT338" t="s">
        <v>435</v>
      </c>
      <c r="AU338" t="s">
        <v>423</v>
      </c>
      <c r="AV338" t="s">
        <v>468</v>
      </c>
      <c r="AW338" t="s">
        <v>450</v>
      </c>
      <c r="AX338" t="s">
        <v>428</v>
      </c>
      <c r="AY338" t="s">
        <v>468</v>
      </c>
      <c r="AZ338" t="s">
        <v>593</v>
      </c>
      <c r="BA338" t="s">
        <v>468</v>
      </c>
      <c r="BB338" t="s">
        <v>461</v>
      </c>
      <c r="BC338" t="s">
        <v>593</v>
      </c>
      <c r="BD338" t="s">
        <v>464</v>
      </c>
      <c r="BE338" t="s">
        <v>445</v>
      </c>
      <c r="BF338" t="s">
        <v>445</v>
      </c>
      <c r="BG338" t="s">
        <v>445</v>
      </c>
      <c r="BH338" t="s">
        <v>468</v>
      </c>
      <c r="BI338" t="s">
        <v>464</v>
      </c>
      <c r="BJ338" t="s">
        <v>447</v>
      </c>
      <c r="BK338" t="s">
        <v>451</v>
      </c>
      <c r="BL338" t="s">
        <v>464</v>
      </c>
      <c r="BM338" t="s">
        <v>468</v>
      </c>
      <c r="BN338" t="s">
        <v>417</v>
      </c>
      <c r="BO338" t="s">
        <v>417</v>
      </c>
      <c r="BP338" t="s">
        <v>428</v>
      </c>
      <c r="BQ338" t="s">
        <v>423</v>
      </c>
      <c r="BR338" t="s">
        <v>427</v>
      </c>
      <c r="BS338" t="s">
        <v>417</v>
      </c>
      <c r="BT338" t="s">
        <v>445</v>
      </c>
      <c r="BU338" t="s">
        <v>445</v>
      </c>
      <c r="BV338" t="s">
        <v>416</v>
      </c>
      <c r="BW338" t="s">
        <v>468</v>
      </c>
      <c r="BX338" t="s">
        <v>468</v>
      </c>
      <c r="BY338" t="s">
        <v>468</v>
      </c>
      <c r="BZ338" t="s">
        <v>464</v>
      </c>
      <c r="CA338" t="s">
        <v>417</v>
      </c>
      <c r="CB338" t="s">
        <v>464</v>
      </c>
      <c r="CC338" t="s">
        <v>593</v>
      </c>
      <c r="CD338" t="s">
        <v>445</v>
      </c>
      <c r="CE338" t="s">
        <v>451</v>
      </c>
      <c r="CF338" t="s">
        <v>461</v>
      </c>
      <c r="CG338" t="s">
        <v>593</v>
      </c>
    </row>
    <row r="339" spans="1:85">
      <c r="A339">
        <v>20070928</v>
      </c>
      <c r="B339" t="s">
        <v>593</v>
      </c>
      <c r="C339" t="s">
        <v>410</v>
      </c>
      <c r="D339" t="s">
        <v>445</v>
      </c>
      <c r="E339" t="s">
        <v>445</v>
      </c>
      <c r="F339" t="s">
        <v>593</v>
      </c>
      <c r="G339" t="s">
        <v>444</v>
      </c>
      <c r="H339" t="s">
        <v>450</v>
      </c>
      <c r="I339" t="s">
        <v>468</v>
      </c>
      <c r="J339" t="s">
        <v>428</v>
      </c>
      <c r="K339" t="s">
        <v>461</v>
      </c>
      <c r="L339" t="s">
        <v>445</v>
      </c>
      <c r="M339" t="s">
        <v>445</v>
      </c>
      <c r="N339" t="s">
        <v>593</v>
      </c>
      <c r="O339" t="s">
        <v>416</v>
      </c>
      <c r="P339" t="s">
        <v>468</v>
      </c>
      <c r="Q339" t="s">
        <v>450</v>
      </c>
      <c r="R339" t="s">
        <v>451</v>
      </c>
      <c r="S339" t="s">
        <v>468</v>
      </c>
      <c r="T339" t="s">
        <v>468</v>
      </c>
      <c r="U339" t="s">
        <v>445</v>
      </c>
      <c r="V339" t="s">
        <v>655</v>
      </c>
      <c r="W339" t="s">
        <v>660</v>
      </c>
      <c r="X339" t="s">
        <v>468</v>
      </c>
      <c r="Y339" t="s">
        <v>662</v>
      </c>
      <c r="Z339" t="s">
        <v>445</v>
      </c>
      <c r="AA339" t="s">
        <v>445</v>
      </c>
      <c r="AB339" t="s">
        <v>445</v>
      </c>
      <c r="AC339" t="s">
        <v>445</v>
      </c>
      <c r="AD339" t="s">
        <v>410</v>
      </c>
      <c r="AE339" t="s">
        <v>468</v>
      </c>
      <c r="AF339" t="s">
        <v>416</v>
      </c>
      <c r="AG339" t="s">
        <v>450</v>
      </c>
      <c r="AH339" t="s">
        <v>450</v>
      </c>
      <c r="AI339" t="s">
        <v>451</v>
      </c>
      <c r="AJ339" t="s">
        <v>445</v>
      </c>
      <c r="AK339" t="s">
        <v>461</v>
      </c>
      <c r="AL339" t="s">
        <v>447</v>
      </c>
      <c r="AM339" t="s">
        <v>461</v>
      </c>
      <c r="AN339" t="s">
        <v>428</v>
      </c>
      <c r="AO339" t="s">
        <v>416</v>
      </c>
      <c r="AP339" t="s">
        <v>423</v>
      </c>
      <c r="AQ339" t="s">
        <v>461</v>
      </c>
      <c r="AR339" t="s">
        <v>417</v>
      </c>
      <c r="AS339" t="s">
        <v>450</v>
      </c>
      <c r="AT339" t="s">
        <v>435</v>
      </c>
      <c r="AU339" t="s">
        <v>423</v>
      </c>
      <c r="AV339" t="s">
        <v>468</v>
      </c>
      <c r="AW339" t="s">
        <v>450</v>
      </c>
      <c r="AX339" t="s">
        <v>428</v>
      </c>
      <c r="AY339" t="s">
        <v>468</v>
      </c>
      <c r="AZ339" t="s">
        <v>593</v>
      </c>
      <c r="BA339" t="s">
        <v>468</v>
      </c>
      <c r="BB339" t="s">
        <v>461</v>
      </c>
      <c r="BC339" t="s">
        <v>593</v>
      </c>
      <c r="BD339" t="s">
        <v>464</v>
      </c>
      <c r="BE339" t="s">
        <v>445</v>
      </c>
      <c r="BF339" t="s">
        <v>445</v>
      </c>
      <c r="BG339" t="s">
        <v>445</v>
      </c>
      <c r="BH339" t="s">
        <v>468</v>
      </c>
      <c r="BI339" t="s">
        <v>464</v>
      </c>
      <c r="BJ339" t="s">
        <v>447</v>
      </c>
      <c r="BK339" t="s">
        <v>451</v>
      </c>
      <c r="BL339" t="s">
        <v>464</v>
      </c>
      <c r="BM339" t="s">
        <v>468</v>
      </c>
      <c r="BN339" t="s">
        <v>417</v>
      </c>
      <c r="BO339" t="s">
        <v>417</v>
      </c>
      <c r="BP339" t="s">
        <v>428</v>
      </c>
      <c r="BQ339" t="s">
        <v>423</v>
      </c>
      <c r="BR339" t="s">
        <v>427</v>
      </c>
      <c r="BS339" t="s">
        <v>417</v>
      </c>
      <c r="BT339" t="s">
        <v>445</v>
      </c>
      <c r="BU339" t="s">
        <v>445</v>
      </c>
      <c r="BV339" t="s">
        <v>416</v>
      </c>
      <c r="BW339" t="s">
        <v>468</v>
      </c>
      <c r="BX339" t="s">
        <v>468</v>
      </c>
      <c r="BY339" t="s">
        <v>468</v>
      </c>
      <c r="BZ339" t="s">
        <v>464</v>
      </c>
      <c r="CA339" t="s">
        <v>417</v>
      </c>
      <c r="CB339" t="s">
        <v>464</v>
      </c>
      <c r="CC339" t="s">
        <v>593</v>
      </c>
      <c r="CD339" t="s">
        <v>445</v>
      </c>
      <c r="CE339" t="s">
        <v>451</v>
      </c>
      <c r="CF339" t="s">
        <v>461</v>
      </c>
      <c r="CG339" t="s">
        <v>593</v>
      </c>
    </row>
    <row r="340" spans="1:85">
      <c r="A340">
        <v>20071031</v>
      </c>
      <c r="B340" t="s">
        <v>593</v>
      </c>
      <c r="C340" t="s">
        <v>410</v>
      </c>
      <c r="D340" t="s">
        <v>445</v>
      </c>
      <c r="E340" t="s">
        <v>445</v>
      </c>
      <c r="F340" t="s">
        <v>593</v>
      </c>
      <c r="G340" t="s">
        <v>444</v>
      </c>
      <c r="H340" t="s">
        <v>450</v>
      </c>
      <c r="I340" t="s">
        <v>468</v>
      </c>
      <c r="J340" t="s">
        <v>428</v>
      </c>
      <c r="K340" t="s">
        <v>461</v>
      </c>
      <c r="L340" t="s">
        <v>445</v>
      </c>
      <c r="M340" t="s">
        <v>445</v>
      </c>
      <c r="N340" t="s">
        <v>593</v>
      </c>
      <c r="O340" t="s">
        <v>416</v>
      </c>
      <c r="P340" t="s">
        <v>468</v>
      </c>
      <c r="Q340" t="s">
        <v>450</v>
      </c>
      <c r="R340" t="s">
        <v>451</v>
      </c>
      <c r="S340" t="s">
        <v>468</v>
      </c>
      <c r="T340" t="s">
        <v>461</v>
      </c>
      <c r="U340" t="s">
        <v>445</v>
      </c>
      <c r="V340" t="s">
        <v>655</v>
      </c>
      <c r="W340" t="s">
        <v>660</v>
      </c>
      <c r="X340" t="s">
        <v>468</v>
      </c>
      <c r="Y340" t="s">
        <v>662</v>
      </c>
      <c r="Z340" t="s">
        <v>445</v>
      </c>
      <c r="AA340" t="s">
        <v>445</v>
      </c>
      <c r="AB340" t="s">
        <v>445</v>
      </c>
      <c r="AC340" t="s">
        <v>445</v>
      </c>
      <c r="AD340" t="s">
        <v>410</v>
      </c>
      <c r="AE340" t="s">
        <v>468</v>
      </c>
      <c r="AF340" t="s">
        <v>416</v>
      </c>
      <c r="AG340" t="s">
        <v>450</v>
      </c>
      <c r="AH340" t="s">
        <v>450</v>
      </c>
      <c r="AI340" t="s">
        <v>451</v>
      </c>
      <c r="AJ340" t="s">
        <v>445</v>
      </c>
      <c r="AK340" t="s">
        <v>461</v>
      </c>
      <c r="AL340" t="s">
        <v>447</v>
      </c>
      <c r="AM340" t="s">
        <v>461</v>
      </c>
      <c r="AN340" t="s">
        <v>428</v>
      </c>
      <c r="AO340" t="s">
        <v>416</v>
      </c>
      <c r="AP340" t="s">
        <v>423</v>
      </c>
      <c r="AQ340" t="s">
        <v>461</v>
      </c>
      <c r="AR340" t="s">
        <v>417</v>
      </c>
      <c r="AS340" t="s">
        <v>428</v>
      </c>
      <c r="AT340" t="s">
        <v>435</v>
      </c>
      <c r="AU340" t="s">
        <v>423</v>
      </c>
      <c r="AV340" t="s">
        <v>468</v>
      </c>
      <c r="AW340" t="s">
        <v>450</v>
      </c>
      <c r="AX340" t="s">
        <v>428</v>
      </c>
      <c r="AY340" t="s">
        <v>468</v>
      </c>
      <c r="AZ340" t="s">
        <v>593</v>
      </c>
      <c r="BA340" t="s">
        <v>461</v>
      </c>
      <c r="BB340" t="s">
        <v>461</v>
      </c>
      <c r="BC340" t="s">
        <v>593</v>
      </c>
      <c r="BD340" t="s">
        <v>464</v>
      </c>
      <c r="BE340" t="s">
        <v>445</v>
      </c>
      <c r="BF340" t="s">
        <v>445</v>
      </c>
      <c r="BG340" t="s">
        <v>445</v>
      </c>
      <c r="BH340" t="s">
        <v>468</v>
      </c>
      <c r="BI340" t="s">
        <v>464</v>
      </c>
      <c r="BJ340" t="s">
        <v>447</v>
      </c>
      <c r="BK340" t="s">
        <v>451</v>
      </c>
      <c r="BL340" t="s">
        <v>464</v>
      </c>
      <c r="BM340" t="s">
        <v>468</v>
      </c>
      <c r="BN340" t="s">
        <v>417</v>
      </c>
      <c r="BO340" t="s">
        <v>417</v>
      </c>
      <c r="BP340" t="s">
        <v>428</v>
      </c>
      <c r="BQ340" t="s">
        <v>423</v>
      </c>
      <c r="BR340" t="s">
        <v>427</v>
      </c>
      <c r="BS340" t="s">
        <v>417</v>
      </c>
      <c r="BT340" t="s">
        <v>445</v>
      </c>
      <c r="BU340" t="s">
        <v>445</v>
      </c>
      <c r="BV340" t="s">
        <v>416</v>
      </c>
      <c r="BW340" t="s">
        <v>468</v>
      </c>
      <c r="BX340" t="s">
        <v>468</v>
      </c>
      <c r="BY340" t="s">
        <v>468</v>
      </c>
      <c r="BZ340" t="s">
        <v>464</v>
      </c>
      <c r="CA340" t="s">
        <v>417</v>
      </c>
      <c r="CB340" t="s">
        <v>464</v>
      </c>
      <c r="CC340" t="s">
        <v>593</v>
      </c>
      <c r="CD340" t="s">
        <v>445</v>
      </c>
      <c r="CE340" t="s">
        <v>451</v>
      </c>
      <c r="CF340" t="s">
        <v>461</v>
      </c>
      <c r="CG340" t="s">
        <v>593</v>
      </c>
    </row>
    <row r="341" spans="1:85">
      <c r="A341">
        <v>20071130</v>
      </c>
      <c r="B341" t="s">
        <v>593</v>
      </c>
      <c r="C341" t="s">
        <v>410</v>
      </c>
      <c r="D341" t="s">
        <v>445</v>
      </c>
      <c r="E341" t="s">
        <v>445</v>
      </c>
      <c r="F341" t="s">
        <v>593</v>
      </c>
      <c r="G341" t="s">
        <v>444</v>
      </c>
      <c r="H341" t="s">
        <v>450</v>
      </c>
      <c r="I341" t="s">
        <v>468</v>
      </c>
      <c r="J341" t="s">
        <v>428</v>
      </c>
      <c r="K341" t="s">
        <v>461</v>
      </c>
      <c r="L341" t="s">
        <v>445</v>
      </c>
      <c r="M341" t="s">
        <v>445</v>
      </c>
      <c r="N341" t="s">
        <v>593</v>
      </c>
      <c r="O341" t="s">
        <v>416</v>
      </c>
      <c r="P341" t="s">
        <v>468</v>
      </c>
      <c r="Q341" t="s">
        <v>450</v>
      </c>
      <c r="R341" t="s">
        <v>451</v>
      </c>
      <c r="S341" t="s">
        <v>468</v>
      </c>
      <c r="T341" t="s">
        <v>461</v>
      </c>
      <c r="U341" t="s">
        <v>445</v>
      </c>
      <c r="V341" t="s">
        <v>655</v>
      </c>
      <c r="W341" t="s">
        <v>435</v>
      </c>
      <c r="X341" t="s">
        <v>468</v>
      </c>
      <c r="Y341" t="s">
        <v>662</v>
      </c>
      <c r="Z341" t="s">
        <v>445</v>
      </c>
      <c r="AA341" t="s">
        <v>445</v>
      </c>
      <c r="AB341" t="s">
        <v>445</v>
      </c>
      <c r="AC341" t="s">
        <v>445</v>
      </c>
      <c r="AD341" t="s">
        <v>410</v>
      </c>
      <c r="AE341" t="s">
        <v>468</v>
      </c>
      <c r="AF341" t="s">
        <v>416</v>
      </c>
      <c r="AG341" t="s">
        <v>450</v>
      </c>
      <c r="AH341" t="s">
        <v>450</v>
      </c>
      <c r="AI341" t="s">
        <v>451</v>
      </c>
      <c r="AJ341" t="s">
        <v>445</v>
      </c>
      <c r="AK341" t="s">
        <v>417</v>
      </c>
      <c r="AL341" t="s">
        <v>447</v>
      </c>
      <c r="AM341" t="s">
        <v>461</v>
      </c>
      <c r="AN341" t="s">
        <v>428</v>
      </c>
      <c r="AO341" t="s">
        <v>416</v>
      </c>
      <c r="AP341" t="s">
        <v>423</v>
      </c>
      <c r="AQ341" t="s">
        <v>461</v>
      </c>
      <c r="AR341" t="s">
        <v>417</v>
      </c>
      <c r="AS341" t="s">
        <v>428</v>
      </c>
      <c r="AT341" t="s">
        <v>661</v>
      </c>
      <c r="AU341" t="s">
        <v>423</v>
      </c>
      <c r="AV341" t="s">
        <v>468</v>
      </c>
      <c r="AW341" t="s">
        <v>450</v>
      </c>
      <c r="AX341" t="s">
        <v>428</v>
      </c>
      <c r="AY341" t="s">
        <v>468</v>
      </c>
      <c r="AZ341" t="s">
        <v>593</v>
      </c>
      <c r="BA341" t="s">
        <v>461</v>
      </c>
      <c r="BB341" t="s">
        <v>461</v>
      </c>
      <c r="BC341" t="s">
        <v>593</v>
      </c>
      <c r="BD341" t="s">
        <v>464</v>
      </c>
      <c r="BE341" t="s">
        <v>445</v>
      </c>
      <c r="BF341" t="s">
        <v>445</v>
      </c>
      <c r="BG341" t="s">
        <v>445</v>
      </c>
      <c r="BH341" t="s">
        <v>468</v>
      </c>
      <c r="BI341" t="s">
        <v>464</v>
      </c>
      <c r="BJ341" t="s">
        <v>447</v>
      </c>
      <c r="BK341" t="s">
        <v>451</v>
      </c>
      <c r="BL341" t="s">
        <v>464</v>
      </c>
      <c r="BM341" t="s">
        <v>468</v>
      </c>
      <c r="BN341" t="s">
        <v>417</v>
      </c>
      <c r="BO341" t="s">
        <v>417</v>
      </c>
      <c r="BP341" t="s">
        <v>428</v>
      </c>
      <c r="BQ341" t="s">
        <v>423</v>
      </c>
      <c r="BR341" t="s">
        <v>427</v>
      </c>
      <c r="BS341" t="s">
        <v>417</v>
      </c>
      <c r="BT341" t="s">
        <v>445</v>
      </c>
      <c r="BU341" t="s">
        <v>445</v>
      </c>
      <c r="BV341" t="s">
        <v>416</v>
      </c>
      <c r="BW341" t="s">
        <v>468</v>
      </c>
      <c r="BX341" t="s">
        <v>468</v>
      </c>
      <c r="BY341" t="s">
        <v>468</v>
      </c>
      <c r="BZ341" t="s">
        <v>464</v>
      </c>
      <c r="CA341" t="s">
        <v>417</v>
      </c>
      <c r="CB341" t="s">
        <v>464</v>
      </c>
      <c r="CC341" t="s">
        <v>593</v>
      </c>
      <c r="CD341" t="s">
        <v>445</v>
      </c>
      <c r="CE341" t="s">
        <v>451</v>
      </c>
      <c r="CF341" t="s">
        <v>461</v>
      </c>
      <c r="CG341" t="s">
        <v>593</v>
      </c>
    </row>
    <row r="342" spans="1:85">
      <c r="A342">
        <v>20071231</v>
      </c>
      <c r="B342" t="s">
        <v>593</v>
      </c>
      <c r="C342" t="s">
        <v>410</v>
      </c>
      <c r="D342" t="s">
        <v>445</v>
      </c>
      <c r="E342" t="s">
        <v>445</v>
      </c>
      <c r="F342" t="s">
        <v>593</v>
      </c>
      <c r="G342" t="s">
        <v>444</v>
      </c>
      <c r="H342" t="s">
        <v>450</v>
      </c>
      <c r="I342" t="s">
        <v>468</v>
      </c>
      <c r="J342" t="s">
        <v>428</v>
      </c>
      <c r="K342" t="s">
        <v>461</v>
      </c>
      <c r="L342" t="s">
        <v>445</v>
      </c>
      <c r="M342" t="s">
        <v>445</v>
      </c>
      <c r="N342" t="s">
        <v>593</v>
      </c>
      <c r="O342" t="s">
        <v>416</v>
      </c>
      <c r="P342" t="s">
        <v>468</v>
      </c>
      <c r="Q342" t="s">
        <v>450</v>
      </c>
      <c r="R342" t="s">
        <v>451</v>
      </c>
      <c r="S342" t="s">
        <v>468</v>
      </c>
      <c r="T342" t="s">
        <v>461</v>
      </c>
      <c r="U342" t="s">
        <v>445</v>
      </c>
      <c r="V342" t="s">
        <v>655</v>
      </c>
      <c r="W342" t="s">
        <v>435</v>
      </c>
      <c r="X342" t="s">
        <v>468</v>
      </c>
      <c r="Y342" t="s">
        <v>662</v>
      </c>
      <c r="Z342" t="s">
        <v>445</v>
      </c>
      <c r="AA342" t="s">
        <v>445</v>
      </c>
      <c r="AB342" t="s">
        <v>445</v>
      </c>
      <c r="AC342" t="s">
        <v>445</v>
      </c>
      <c r="AD342" t="s">
        <v>410</v>
      </c>
      <c r="AE342" t="s">
        <v>468</v>
      </c>
      <c r="AF342" t="s">
        <v>416</v>
      </c>
      <c r="AG342" t="s">
        <v>450</v>
      </c>
      <c r="AH342" t="s">
        <v>450</v>
      </c>
      <c r="AI342" t="s">
        <v>451</v>
      </c>
      <c r="AJ342" t="s">
        <v>445</v>
      </c>
      <c r="AK342" t="s">
        <v>417</v>
      </c>
      <c r="AL342" t="s">
        <v>447</v>
      </c>
      <c r="AM342" t="s">
        <v>461</v>
      </c>
      <c r="AN342" t="s">
        <v>428</v>
      </c>
      <c r="AO342" t="s">
        <v>416</v>
      </c>
      <c r="AP342" t="s">
        <v>423</v>
      </c>
      <c r="AQ342" t="s">
        <v>461</v>
      </c>
      <c r="AR342" t="s">
        <v>417</v>
      </c>
      <c r="AS342" t="s">
        <v>428</v>
      </c>
      <c r="AT342" t="s">
        <v>661</v>
      </c>
      <c r="AU342" t="s">
        <v>423</v>
      </c>
      <c r="AV342" t="s">
        <v>468</v>
      </c>
      <c r="AW342" t="s">
        <v>450</v>
      </c>
      <c r="AX342" t="s">
        <v>428</v>
      </c>
      <c r="AY342" t="s">
        <v>468</v>
      </c>
      <c r="AZ342" t="s">
        <v>593</v>
      </c>
      <c r="BA342" t="s">
        <v>461</v>
      </c>
      <c r="BB342" t="s">
        <v>461</v>
      </c>
      <c r="BC342" t="s">
        <v>593</v>
      </c>
      <c r="BD342" t="s">
        <v>464</v>
      </c>
      <c r="BE342" t="s">
        <v>445</v>
      </c>
      <c r="BF342" t="s">
        <v>445</v>
      </c>
      <c r="BG342" t="s">
        <v>445</v>
      </c>
      <c r="BH342" t="s">
        <v>468</v>
      </c>
      <c r="BI342" t="s">
        <v>464</v>
      </c>
      <c r="BJ342" t="s">
        <v>447</v>
      </c>
      <c r="BK342" t="s">
        <v>451</v>
      </c>
      <c r="BL342" t="s">
        <v>464</v>
      </c>
      <c r="BM342" t="s">
        <v>468</v>
      </c>
      <c r="BN342" t="s">
        <v>417</v>
      </c>
      <c r="BO342" t="s">
        <v>417</v>
      </c>
      <c r="BP342" t="s">
        <v>428</v>
      </c>
      <c r="BQ342" t="s">
        <v>423</v>
      </c>
      <c r="BR342" t="s">
        <v>427</v>
      </c>
      <c r="BS342" t="s">
        <v>417</v>
      </c>
      <c r="BT342" t="s">
        <v>445</v>
      </c>
      <c r="BU342" t="s">
        <v>445</v>
      </c>
      <c r="BV342" t="s">
        <v>416</v>
      </c>
      <c r="BW342" t="s">
        <v>468</v>
      </c>
      <c r="BX342" t="s">
        <v>468</v>
      </c>
      <c r="BY342" t="s">
        <v>468</v>
      </c>
      <c r="BZ342" t="s">
        <v>464</v>
      </c>
      <c r="CA342" t="s">
        <v>417</v>
      </c>
      <c r="CB342" t="s">
        <v>464</v>
      </c>
      <c r="CC342" t="s">
        <v>593</v>
      </c>
      <c r="CD342" t="s">
        <v>445</v>
      </c>
      <c r="CE342" t="s">
        <v>451</v>
      </c>
      <c r="CF342" t="s">
        <v>461</v>
      </c>
      <c r="CG342" t="s">
        <v>593</v>
      </c>
    </row>
    <row r="343" spans="1:85">
      <c r="A343">
        <v>20080131</v>
      </c>
      <c r="B343" t="s">
        <v>593</v>
      </c>
      <c r="C343" t="s">
        <v>410</v>
      </c>
      <c r="D343" t="s">
        <v>445</v>
      </c>
      <c r="E343" t="s">
        <v>445</v>
      </c>
      <c r="F343" t="s">
        <v>593</v>
      </c>
      <c r="G343" t="s">
        <v>444</v>
      </c>
      <c r="H343" t="s">
        <v>450</v>
      </c>
      <c r="I343" t="s">
        <v>468</v>
      </c>
      <c r="J343" t="s">
        <v>428</v>
      </c>
      <c r="K343" t="s">
        <v>461</v>
      </c>
      <c r="L343" t="s">
        <v>445</v>
      </c>
      <c r="M343" t="s">
        <v>445</v>
      </c>
      <c r="N343" t="s">
        <v>593</v>
      </c>
      <c r="O343" t="s">
        <v>416</v>
      </c>
      <c r="P343" t="s">
        <v>468</v>
      </c>
      <c r="Q343" t="s">
        <v>450</v>
      </c>
      <c r="R343" t="s">
        <v>451</v>
      </c>
      <c r="S343" t="s">
        <v>468</v>
      </c>
      <c r="T343" t="s">
        <v>461</v>
      </c>
      <c r="U343" t="s">
        <v>445</v>
      </c>
      <c r="V343" t="s">
        <v>655</v>
      </c>
      <c r="W343" t="s">
        <v>435</v>
      </c>
      <c r="X343" t="s">
        <v>468</v>
      </c>
      <c r="Y343" t="s">
        <v>662</v>
      </c>
      <c r="Z343" t="s">
        <v>445</v>
      </c>
      <c r="AA343" t="s">
        <v>445</v>
      </c>
      <c r="AB343" t="s">
        <v>445</v>
      </c>
      <c r="AC343" t="s">
        <v>445</v>
      </c>
      <c r="AD343" t="s">
        <v>410</v>
      </c>
      <c r="AE343" t="s">
        <v>468</v>
      </c>
      <c r="AF343" t="s">
        <v>416</v>
      </c>
      <c r="AG343" t="s">
        <v>450</v>
      </c>
      <c r="AH343" t="s">
        <v>450</v>
      </c>
      <c r="AI343" t="s">
        <v>451</v>
      </c>
      <c r="AJ343" t="s">
        <v>445</v>
      </c>
      <c r="AK343" t="s">
        <v>417</v>
      </c>
      <c r="AL343" t="s">
        <v>447</v>
      </c>
      <c r="AM343" t="s">
        <v>461</v>
      </c>
      <c r="AN343" t="s">
        <v>428</v>
      </c>
      <c r="AO343" t="s">
        <v>416</v>
      </c>
      <c r="AP343" t="s">
        <v>665</v>
      </c>
      <c r="AQ343" t="s">
        <v>461</v>
      </c>
      <c r="AR343" t="s">
        <v>417</v>
      </c>
      <c r="AS343" t="s">
        <v>428</v>
      </c>
      <c r="AT343" t="s">
        <v>477</v>
      </c>
      <c r="AU343" t="s">
        <v>423</v>
      </c>
      <c r="AV343" t="s">
        <v>427</v>
      </c>
      <c r="AW343" t="s">
        <v>450</v>
      </c>
      <c r="AX343" t="s">
        <v>428</v>
      </c>
      <c r="AY343" t="s">
        <v>468</v>
      </c>
      <c r="AZ343" t="s">
        <v>593</v>
      </c>
      <c r="BA343" t="s">
        <v>461</v>
      </c>
      <c r="BB343" t="s">
        <v>461</v>
      </c>
      <c r="BC343" t="s">
        <v>593</v>
      </c>
      <c r="BD343" t="s">
        <v>464</v>
      </c>
      <c r="BE343" t="s">
        <v>445</v>
      </c>
      <c r="BF343" t="s">
        <v>445</v>
      </c>
      <c r="BG343" t="s">
        <v>445</v>
      </c>
      <c r="BH343" t="s">
        <v>468</v>
      </c>
      <c r="BI343" t="s">
        <v>464</v>
      </c>
      <c r="BJ343" t="s">
        <v>447</v>
      </c>
      <c r="BK343" t="s">
        <v>451</v>
      </c>
      <c r="BL343" t="s">
        <v>464</v>
      </c>
      <c r="BM343" t="s">
        <v>468</v>
      </c>
      <c r="BN343" t="s">
        <v>417</v>
      </c>
      <c r="BO343" t="s">
        <v>417</v>
      </c>
      <c r="BP343" t="s">
        <v>428</v>
      </c>
      <c r="BQ343" t="s">
        <v>423</v>
      </c>
      <c r="BR343" t="s">
        <v>427</v>
      </c>
      <c r="BS343" t="s">
        <v>417</v>
      </c>
      <c r="BT343" t="s">
        <v>445</v>
      </c>
      <c r="BU343" t="s">
        <v>445</v>
      </c>
      <c r="BV343" t="s">
        <v>416</v>
      </c>
      <c r="BW343" t="s">
        <v>468</v>
      </c>
      <c r="BX343" t="s">
        <v>468</v>
      </c>
      <c r="BY343" t="s">
        <v>468</v>
      </c>
      <c r="BZ343" t="s">
        <v>464</v>
      </c>
      <c r="CA343" t="s">
        <v>417</v>
      </c>
      <c r="CB343" t="s">
        <v>464</v>
      </c>
      <c r="CC343" t="s">
        <v>593</v>
      </c>
      <c r="CD343" t="s">
        <v>445</v>
      </c>
      <c r="CE343" t="s">
        <v>451</v>
      </c>
      <c r="CF343" t="s">
        <v>461</v>
      </c>
      <c r="CG343" t="s">
        <v>593</v>
      </c>
    </row>
    <row r="344" spans="1:85">
      <c r="A344">
        <v>20080229</v>
      </c>
      <c r="B344" t="s">
        <v>593</v>
      </c>
      <c r="C344" t="s">
        <v>410</v>
      </c>
      <c r="D344" t="s">
        <v>445</v>
      </c>
      <c r="E344" t="s">
        <v>445</v>
      </c>
      <c r="F344" t="s">
        <v>593</v>
      </c>
      <c r="G344" t="s">
        <v>444</v>
      </c>
      <c r="H344" t="s">
        <v>450</v>
      </c>
      <c r="I344" t="s">
        <v>468</v>
      </c>
      <c r="J344" t="s">
        <v>428</v>
      </c>
      <c r="K344" t="s">
        <v>461</v>
      </c>
      <c r="L344" t="s">
        <v>445</v>
      </c>
      <c r="M344" t="s">
        <v>445</v>
      </c>
      <c r="N344" t="s">
        <v>593</v>
      </c>
      <c r="O344" t="s">
        <v>416</v>
      </c>
      <c r="P344" t="s">
        <v>468</v>
      </c>
      <c r="Q344" t="s">
        <v>450</v>
      </c>
      <c r="R344" t="s">
        <v>451</v>
      </c>
      <c r="S344" t="s">
        <v>468</v>
      </c>
      <c r="T344" t="s">
        <v>461</v>
      </c>
      <c r="U344" t="s">
        <v>445</v>
      </c>
      <c r="V344" t="s">
        <v>655</v>
      </c>
      <c r="W344" t="s">
        <v>435</v>
      </c>
      <c r="X344" t="s">
        <v>468</v>
      </c>
      <c r="Y344" t="s">
        <v>662</v>
      </c>
      <c r="Z344" t="s">
        <v>445</v>
      </c>
      <c r="AA344" t="s">
        <v>445</v>
      </c>
      <c r="AB344" t="s">
        <v>445</v>
      </c>
      <c r="AC344" t="s">
        <v>445</v>
      </c>
      <c r="AD344" t="s">
        <v>410</v>
      </c>
      <c r="AE344" t="s">
        <v>468</v>
      </c>
      <c r="AF344" t="s">
        <v>416</v>
      </c>
      <c r="AG344" t="s">
        <v>450</v>
      </c>
      <c r="AH344" t="s">
        <v>450</v>
      </c>
      <c r="AI344" t="s">
        <v>451</v>
      </c>
      <c r="AJ344" t="s">
        <v>445</v>
      </c>
      <c r="AK344" t="s">
        <v>417</v>
      </c>
      <c r="AL344" t="s">
        <v>447</v>
      </c>
      <c r="AM344" t="s">
        <v>461</v>
      </c>
      <c r="AN344" t="s">
        <v>428</v>
      </c>
      <c r="AO344" t="s">
        <v>416</v>
      </c>
      <c r="AP344" t="s">
        <v>413</v>
      </c>
      <c r="AQ344" t="s">
        <v>461</v>
      </c>
      <c r="AR344" t="s">
        <v>417</v>
      </c>
      <c r="AS344" t="s">
        <v>428</v>
      </c>
      <c r="AT344" t="s">
        <v>477</v>
      </c>
      <c r="AU344" t="s">
        <v>423</v>
      </c>
      <c r="AV344" t="s">
        <v>427</v>
      </c>
      <c r="AW344" t="s">
        <v>450</v>
      </c>
      <c r="AX344" t="s">
        <v>428</v>
      </c>
      <c r="AY344" t="s">
        <v>468</v>
      </c>
      <c r="AZ344" t="s">
        <v>593</v>
      </c>
      <c r="BA344" t="s">
        <v>461</v>
      </c>
      <c r="BB344" t="s">
        <v>461</v>
      </c>
      <c r="BC344" t="s">
        <v>593</v>
      </c>
      <c r="BD344" t="s">
        <v>464</v>
      </c>
      <c r="BE344" t="s">
        <v>445</v>
      </c>
      <c r="BF344" t="s">
        <v>445</v>
      </c>
      <c r="BG344" t="s">
        <v>445</v>
      </c>
      <c r="BH344" t="s">
        <v>468</v>
      </c>
      <c r="BI344" t="s">
        <v>451</v>
      </c>
      <c r="BJ344" t="s">
        <v>447</v>
      </c>
      <c r="BK344" t="s">
        <v>451</v>
      </c>
      <c r="BL344" t="s">
        <v>464</v>
      </c>
      <c r="BM344" t="s">
        <v>468</v>
      </c>
      <c r="BN344" t="s">
        <v>417</v>
      </c>
      <c r="BO344" t="s">
        <v>417</v>
      </c>
      <c r="BP344" t="s">
        <v>428</v>
      </c>
      <c r="BQ344" t="s">
        <v>423</v>
      </c>
      <c r="BR344" t="s">
        <v>427</v>
      </c>
      <c r="BS344" t="s">
        <v>417</v>
      </c>
      <c r="BT344" t="s">
        <v>445</v>
      </c>
      <c r="BU344" t="s">
        <v>445</v>
      </c>
      <c r="BV344" t="s">
        <v>416</v>
      </c>
      <c r="BW344" t="s">
        <v>468</v>
      </c>
      <c r="BX344" t="s">
        <v>468</v>
      </c>
      <c r="BY344" t="s">
        <v>468</v>
      </c>
      <c r="BZ344" t="s">
        <v>464</v>
      </c>
      <c r="CA344" t="s">
        <v>417</v>
      </c>
      <c r="CB344" t="s">
        <v>464</v>
      </c>
      <c r="CC344" t="s">
        <v>593</v>
      </c>
      <c r="CD344" t="s">
        <v>445</v>
      </c>
      <c r="CE344" t="s">
        <v>451</v>
      </c>
      <c r="CF344" t="s">
        <v>461</v>
      </c>
      <c r="CG344" t="s">
        <v>593</v>
      </c>
    </row>
    <row r="345" spans="1:85">
      <c r="A345">
        <v>20080331</v>
      </c>
      <c r="B345" t="s">
        <v>593</v>
      </c>
      <c r="C345" t="s">
        <v>410</v>
      </c>
      <c r="D345" t="s">
        <v>445</v>
      </c>
      <c r="E345" t="s">
        <v>445</v>
      </c>
      <c r="F345" t="s">
        <v>593</v>
      </c>
      <c r="G345" t="s">
        <v>444</v>
      </c>
      <c r="H345" t="s">
        <v>450</v>
      </c>
      <c r="I345" t="s">
        <v>468</v>
      </c>
      <c r="J345" t="s">
        <v>428</v>
      </c>
      <c r="K345" t="s">
        <v>461</v>
      </c>
      <c r="L345" t="s">
        <v>445</v>
      </c>
      <c r="M345" t="s">
        <v>445</v>
      </c>
      <c r="N345" t="s">
        <v>593</v>
      </c>
      <c r="O345" t="s">
        <v>416</v>
      </c>
      <c r="P345" t="s">
        <v>468</v>
      </c>
      <c r="Q345" t="s">
        <v>450</v>
      </c>
      <c r="R345" t="s">
        <v>451</v>
      </c>
      <c r="S345" t="s">
        <v>468</v>
      </c>
      <c r="T345" t="s">
        <v>461</v>
      </c>
      <c r="U345" t="s">
        <v>445</v>
      </c>
      <c r="V345" t="s">
        <v>655</v>
      </c>
      <c r="W345" t="s">
        <v>435</v>
      </c>
      <c r="X345" t="s">
        <v>468</v>
      </c>
      <c r="Y345" t="s">
        <v>662</v>
      </c>
      <c r="Z345" t="s">
        <v>445</v>
      </c>
      <c r="AA345" t="s">
        <v>445</v>
      </c>
      <c r="AB345" t="s">
        <v>445</v>
      </c>
      <c r="AC345" t="s">
        <v>445</v>
      </c>
      <c r="AD345" t="s">
        <v>410</v>
      </c>
      <c r="AE345" t="s">
        <v>468</v>
      </c>
      <c r="AF345" t="s">
        <v>416</v>
      </c>
      <c r="AG345" t="s">
        <v>450</v>
      </c>
      <c r="AH345" t="s">
        <v>450</v>
      </c>
      <c r="AI345" t="s">
        <v>451</v>
      </c>
      <c r="AJ345" t="s">
        <v>445</v>
      </c>
      <c r="AK345" t="s">
        <v>417</v>
      </c>
      <c r="AL345" t="s">
        <v>447</v>
      </c>
      <c r="AM345" t="s">
        <v>461</v>
      </c>
      <c r="AN345" t="s">
        <v>428</v>
      </c>
      <c r="AO345" t="s">
        <v>416</v>
      </c>
      <c r="AP345" t="s">
        <v>413</v>
      </c>
      <c r="AQ345" t="s">
        <v>461</v>
      </c>
      <c r="AR345" t="s">
        <v>417</v>
      </c>
      <c r="AS345" t="s">
        <v>428</v>
      </c>
      <c r="AT345" t="s">
        <v>477</v>
      </c>
      <c r="AU345" t="s">
        <v>423</v>
      </c>
      <c r="AV345" t="s">
        <v>427</v>
      </c>
      <c r="AW345" t="s">
        <v>450</v>
      </c>
      <c r="AX345" t="s">
        <v>428</v>
      </c>
      <c r="AY345" t="s">
        <v>468</v>
      </c>
      <c r="AZ345" t="s">
        <v>593</v>
      </c>
      <c r="BA345" t="s">
        <v>461</v>
      </c>
      <c r="BB345" t="s">
        <v>461</v>
      </c>
      <c r="BC345" t="s">
        <v>593</v>
      </c>
      <c r="BD345" t="s">
        <v>464</v>
      </c>
      <c r="BE345" t="s">
        <v>445</v>
      </c>
      <c r="BF345" t="s">
        <v>445</v>
      </c>
      <c r="BG345" t="s">
        <v>445</v>
      </c>
      <c r="BH345" t="s">
        <v>468</v>
      </c>
      <c r="BI345" t="s">
        <v>451</v>
      </c>
      <c r="BJ345" t="s">
        <v>447</v>
      </c>
      <c r="BK345" t="s">
        <v>451</v>
      </c>
      <c r="BL345" t="s">
        <v>464</v>
      </c>
      <c r="BM345" t="s">
        <v>468</v>
      </c>
      <c r="BN345" t="s">
        <v>417</v>
      </c>
      <c r="BO345" t="s">
        <v>417</v>
      </c>
      <c r="BP345" t="s">
        <v>428</v>
      </c>
      <c r="BQ345" t="s">
        <v>423</v>
      </c>
      <c r="BR345" t="s">
        <v>427</v>
      </c>
      <c r="BS345" t="s">
        <v>417</v>
      </c>
      <c r="BT345" t="s">
        <v>445</v>
      </c>
      <c r="BU345" t="s">
        <v>445</v>
      </c>
      <c r="BV345" t="s">
        <v>416</v>
      </c>
      <c r="BW345" t="s">
        <v>468</v>
      </c>
      <c r="BX345" t="s">
        <v>468</v>
      </c>
      <c r="BY345" t="s">
        <v>468</v>
      </c>
      <c r="BZ345" t="s">
        <v>464</v>
      </c>
      <c r="CA345" t="s">
        <v>417</v>
      </c>
      <c r="CB345" t="s">
        <v>464</v>
      </c>
      <c r="CC345" t="s">
        <v>593</v>
      </c>
      <c r="CD345" t="s">
        <v>445</v>
      </c>
      <c r="CE345" t="s">
        <v>451</v>
      </c>
      <c r="CF345" t="s">
        <v>461</v>
      </c>
      <c r="CG345" t="s">
        <v>593</v>
      </c>
    </row>
    <row r="346" spans="1:85">
      <c r="A346">
        <v>20080430</v>
      </c>
      <c r="B346" t="s">
        <v>593</v>
      </c>
      <c r="C346" t="s">
        <v>410</v>
      </c>
      <c r="D346" t="s">
        <v>445</v>
      </c>
      <c r="E346" t="s">
        <v>445</v>
      </c>
      <c r="F346" t="s">
        <v>593</v>
      </c>
      <c r="G346" t="s">
        <v>444</v>
      </c>
      <c r="H346" t="s">
        <v>450</v>
      </c>
      <c r="I346" t="s">
        <v>468</v>
      </c>
      <c r="J346" t="s">
        <v>450</v>
      </c>
      <c r="K346" t="s">
        <v>461</v>
      </c>
      <c r="L346" t="s">
        <v>445</v>
      </c>
      <c r="M346" t="s">
        <v>445</v>
      </c>
      <c r="N346" t="s">
        <v>593</v>
      </c>
      <c r="O346" t="s">
        <v>416</v>
      </c>
      <c r="P346" t="s">
        <v>468</v>
      </c>
      <c r="Q346" t="s">
        <v>450</v>
      </c>
      <c r="R346" t="s">
        <v>451</v>
      </c>
      <c r="S346" t="s">
        <v>461</v>
      </c>
      <c r="T346" t="s">
        <v>461</v>
      </c>
      <c r="U346" t="s">
        <v>445</v>
      </c>
      <c r="V346" t="s">
        <v>655</v>
      </c>
      <c r="W346" t="s">
        <v>435</v>
      </c>
      <c r="X346" t="s">
        <v>468</v>
      </c>
      <c r="Y346" t="s">
        <v>662</v>
      </c>
      <c r="Z346" t="s">
        <v>445</v>
      </c>
      <c r="AA346" t="s">
        <v>445</v>
      </c>
      <c r="AB346" t="s">
        <v>445</v>
      </c>
      <c r="AC346" t="s">
        <v>445</v>
      </c>
      <c r="AD346" t="s">
        <v>410</v>
      </c>
      <c r="AE346" t="s">
        <v>468</v>
      </c>
      <c r="AF346" t="s">
        <v>416</v>
      </c>
      <c r="AG346" t="s">
        <v>450</v>
      </c>
      <c r="AH346" t="s">
        <v>450</v>
      </c>
      <c r="AI346" t="s">
        <v>451</v>
      </c>
      <c r="AJ346" t="s">
        <v>445</v>
      </c>
      <c r="AK346" t="s">
        <v>417</v>
      </c>
      <c r="AL346" t="s">
        <v>447</v>
      </c>
      <c r="AM346" t="s">
        <v>461</v>
      </c>
      <c r="AN346" t="s">
        <v>428</v>
      </c>
      <c r="AO346" t="s">
        <v>416</v>
      </c>
      <c r="AP346" t="s">
        <v>413</v>
      </c>
      <c r="AQ346" t="s">
        <v>461</v>
      </c>
      <c r="AR346" t="s">
        <v>417</v>
      </c>
      <c r="AS346" t="s">
        <v>428</v>
      </c>
      <c r="AT346" t="s">
        <v>477</v>
      </c>
      <c r="AU346" t="s">
        <v>423</v>
      </c>
      <c r="AV346" t="s">
        <v>427</v>
      </c>
      <c r="AW346" t="s">
        <v>450</v>
      </c>
      <c r="AX346" t="s">
        <v>428</v>
      </c>
      <c r="AY346" t="s">
        <v>468</v>
      </c>
      <c r="AZ346" t="s">
        <v>593</v>
      </c>
      <c r="BA346" t="s">
        <v>461</v>
      </c>
      <c r="BB346" t="s">
        <v>461</v>
      </c>
      <c r="BC346" t="s">
        <v>593</v>
      </c>
      <c r="BD346" t="s">
        <v>464</v>
      </c>
      <c r="BE346" t="s">
        <v>445</v>
      </c>
      <c r="BF346" t="s">
        <v>445</v>
      </c>
      <c r="BG346" t="s">
        <v>445</v>
      </c>
      <c r="BH346" t="s">
        <v>468</v>
      </c>
      <c r="BI346" t="s">
        <v>451</v>
      </c>
      <c r="BJ346" t="s">
        <v>447</v>
      </c>
      <c r="BK346" t="s">
        <v>451</v>
      </c>
      <c r="BL346" t="s">
        <v>464</v>
      </c>
      <c r="BM346" t="s">
        <v>468</v>
      </c>
      <c r="BN346" t="s">
        <v>417</v>
      </c>
      <c r="BO346" t="s">
        <v>417</v>
      </c>
      <c r="BP346" t="s">
        <v>428</v>
      </c>
      <c r="BQ346" t="s">
        <v>423</v>
      </c>
      <c r="BR346" t="s">
        <v>427</v>
      </c>
      <c r="BS346" t="s">
        <v>417</v>
      </c>
      <c r="BT346" t="s">
        <v>445</v>
      </c>
      <c r="BU346" t="s">
        <v>445</v>
      </c>
      <c r="BV346" t="s">
        <v>416</v>
      </c>
      <c r="BW346" t="s">
        <v>468</v>
      </c>
      <c r="BX346" t="s">
        <v>468</v>
      </c>
      <c r="BY346" t="s">
        <v>468</v>
      </c>
      <c r="BZ346" t="s">
        <v>464</v>
      </c>
      <c r="CA346" t="s">
        <v>417</v>
      </c>
      <c r="CB346" t="s">
        <v>464</v>
      </c>
      <c r="CC346" t="s">
        <v>593</v>
      </c>
      <c r="CD346" t="s">
        <v>445</v>
      </c>
      <c r="CE346" t="s">
        <v>451</v>
      </c>
      <c r="CF346" t="s">
        <v>461</v>
      </c>
      <c r="CG346" t="s">
        <v>593</v>
      </c>
    </row>
    <row r="347" spans="1:85">
      <c r="A347">
        <v>20080530</v>
      </c>
      <c r="B347" t="s">
        <v>593</v>
      </c>
      <c r="C347" t="s">
        <v>410</v>
      </c>
      <c r="D347" t="s">
        <v>445</v>
      </c>
      <c r="E347" t="s">
        <v>445</v>
      </c>
      <c r="F347" t="s">
        <v>593</v>
      </c>
      <c r="G347" t="s">
        <v>444</v>
      </c>
      <c r="H347" t="s">
        <v>450</v>
      </c>
      <c r="I347" t="s">
        <v>468</v>
      </c>
      <c r="J347" t="s">
        <v>450</v>
      </c>
      <c r="K347" t="s">
        <v>461</v>
      </c>
      <c r="L347" t="s">
        <v>445</v>
      </c>
      <c r="M347" t="s">
        <v>445</v>
      </c>
      <c r="N347" t="s">
        <v>593</v>
      </c>
      <c r="O347" t="s">
        <v>416</v>
      </c>
      <c r="P347" t="s">
        <v>468</v>
      </c>
      <c r="Q347" t="s">
        <v>450</v>
      </c>
      <c r="R347" t="s">
        <v>451</v>
      </c>
      <c r="S347" t="s">
        <v>461</v>
      </c>
      <c r="T347" t="s">
        <v>461</v>
      </c>
      <c r="U347" t="s">
        <v>445</v>
      </c>
      <c r="V347" t="s">
        <v>655</v>
      </c>
      <c r="W347" t="s">
        <v>435</v>
      </c>
      <c r="X347" t="s">
        <v>468</v>
      </c>
      <c r="Y347" t="s">
        <v>662</v>
      </c>
      <c r="Z347" t="s">
        <v>445</v>
      </c>
      <c r="AA347" t="s">
        <v>445</v>
      </c>
      <c r="AB347" t="s">
        <v>445</v>
      </c>
      <c r="AC347" t="s">
        <v>445</v>
      </c>
      <c r="AD347" t="s">
        <v>410</v>
      </c>
      <c r="AE347" t="s">
        <v>468</v>
      </c>
      <c r="AF347" t="s">
        <v>416</v>
      </c>
      <c r="AG347" t="s">
        <v>450</v>
      </c>
      <c r="AH347" t="s">
        <v>450</v>
      </c>
      <c r="AI347" t="s">
        <v>451</v>
      </c>
      <c r="AJ347" t="s">
        <v>445</v>
      </c>
      <c r="AK347" t="s">
        <v>417</v>
      </c>
      <c r="AL347" t="s">
        <v>447</v>
      </c>
      <c r="AM347" t="s">
        <v>461</v>
      </c>
      <c r="AN347" t="s">
        <v>428</v>
      </c>
      <c r="AO347" t="s">
        <v>416</v>
      </c>
      <c r="AP347" t="s">
        <v>413</v>
      </c>
      <c r="AQ347" t="s">
        <v>461</v>
      </c>
      <c r="AR347" t="s">
        <v>417</v>
      </c>
      <c r="AS347" t="s">
        <v>428</v>
      </c>
      <c r="AT347" t="s">
        <v>477</v>
      </c>
      <c r="AU347" t="s">
        <v>423</v>
      </c>
      <c r="AV347" t="s">
        <v>427</v>
      </c>
      <c r="AW347" t="s">
        <v>450</v>
      </c>
      <c r="AX347" t="s">
        <v>428</v>
      </c>
      <c r="AY347" t="s">
        <v>468</v>
      </c>
      <c r="AZ347" t="s">
        <v>593</v>
      </c>
      <c r="BA347" t="s">
        <v>461</v>
      </c>
      <c r="BB347" t="s">
        <v>461</v>
      </c>
      <c r="BC347" t="s">
        <v>593</v>
      </c>
      <c r="BD347" t="s">
        <v>464</v>
      </c>
      <c r="BE347" t="s">
        <v>445</v>
      </c>
      <c r="BF347" t="s">
        <v>445</v>
      </c>
      <c r="BG347" t="s">
        <v>445</v>
      </c>
      <c r="BH347" t="s">
        <v>468</v>
      </c>
      <c r="BI347" t="s">
        <v>451</v>
      </c>
      <c r="BJ347" t="s">
        <v>447</v>
      </c>
      <c r="BK347" t="s">
        <v>451</v>
      </c>
      <c r="BL347" t="s">
        <v>423</v>
      </c>
      <c r="BM347" t="s">
        <v>468</v>
      </c>
      <c r="BN347" t="s">
        <v>417</v>
      </c>
      <c r="BO347" t="s">
        <v>417</v>
      </c>
      <c r="BP347" t="s">
        <v>428</v>
      </c>
      <c r="BQ347" t="s">
        <v>423</v>
      </c>
      <c r="BR347" t="s">
        <v>427</v>
      </c>
      <c r="BS347" t="s">
        <v>417</v>
      </c>
      <c r="BT347" t="s">
        <v>445</v>
      </c>
      <c r="BU347" t="s">
        <v>445</v>
      </c>
      <c r="BV347" t="s">
        <v>416</v>
      </c>
      <c r="BW347" t="s">
        <v>468</v>
      </c>
      <c r="BX347" t="s">
        <v>468</v>
      </c>
      <c r="BY347" t="s">
        <v>468</v>
      </c>
      <c r="BZ347" t="s">
        <v>464</v>
      </c>
      <c r="CA347" t="s">
        <v>417</v>
      </c>
      <c r="CB347" t="s">
        <v>464</v>
      </c>
      <c r="CC347" t="s">
        <v>593</v>
      </c>
      <c r="CD347" t="s">
        <v>445</v>
      </c>
      <c r="CE347" t="s">
        <v>451</v>
      </c>
      <c r="CF347" t="s">
        <v>461</v>
      </c>
      <c r="CG347" t="s">
        <v>593</v>
      </c>
    </row>
    <row r="348" spans="1:85">
      <c r="A348">
        <v>20080630</v>
      </c>
      <c r="B348" t="s">
        <v>593</v>
      </c>
      <c r="C348" t="s">
        <v>410</v>
      </c>
      <c r="D348" t="s">
        <v>445</v>
      </c>
      <c r="E348" t="s">
        <v>445</v>
      </c>
      <c r="F348" t="s">
        <v>593</v>
      </c>
      <c r="G348" t="s">
        <v>444</v>
      </c>
      <c r="H348" t="s">
        <v>450</v>
      </c>
      <c r="I348" t="s">
        <v>468</v>
      </c>
      <c r="J348" t="s">
        <v>450</v>
      </c>
      <c r="K348" t="s">
        <v>461</v>
      </c>
      <c r="L348" t="s">
        <v>445</v>
      </c>
      <c r="M348" t="s">
        <v>445</v>
      </c>
      <c r="N348" t="s">
        <v>593</v>
      </c>
      <c r="O348" t="s">
        <v>416</v>
      </c>
      <c r="P348" t="s">
        <v>468</v>
      </c>
      <c r="Q348" t="s">
        <v>450</v>
      </c>
      <c r="R348" t="s">
        <v>451</v>
      </c>
      <c r="S348" t="s">
        <v>461</v>
      </c>
      <c r="T348" t="s">
        <v>461</v>
      </c>
      <c r="U348" t="s">
        <v>445</v>
      </c>
      <c r="V348" t="s">
        <v>655</v>
      </c>
      <c r="W348" t="s">
        <v>435</v>
      </c>
      <c r="X348" t="s">
        <v>468</v>
      </c>
      <c r="Y348" t="s">
        <v>662</v>
      </c>
      <c r="Z348" t="s">
        <v>445</v>
      </c>
      <c r="AA348" t="s">
        <v>445</v>
      </c>
      <c r="AB348" t="s">
        <v>445</v>
      </c>
      <c r="AC348" t="s">
        <v>445</v>
      </c>
      <c r="AD348" t="s">
        <v>410</v>
      </c>
      <c r="AE348" t="s">
        <v>468</v>
      </c>
      <c r="AF348" t="s">
        <v>416</v>
      </c>
      <c r="AG348" t="s">
        <v>450</v>
      </c>
      <c r="AH348" t="s">
        <v>450</v>
      </c>
      <c r="AI348" t="s">
        <v>451</v>
      </c>
      <c r="AJ348" t="s">
        <v>445</v>
      </c>
      <c r="AK348" t="s">
        <v>417</v>
      </c>
      <c r="AL348" t="s">
        <v>447</v>
      </c>
      <c r="AM348" t="s">
        <v>461</v>
      </c>
      <c r="AN348" t="s">
        <v>428</v>
      </c>
      <c r="AO348" t="s">
        <v>416</v>
      </c>
      <c r="AP348" t="s">
        <v>413</v>
      </c>
      <c r="AQ348" t="s">
        <v>461</v>
      </c>
      <c r="AR348" t="s">
        <v>417</v>
      </c>
      <c r="AS348" t="s">
        <v>428</v>
      </c>
      <c r="AT348" t="s">
        <v>477</v>
      </c>
      <c r="AU348" t="s">
        <v>423</v>
      </c>
      <c r="AV348" t="s">
        <v>427</v>
      </c>
      <c r="AW348" t="s">
        <v>450</v>
      </c>
      <c r="AX348" t="s">
        <v>428</v>
      </c>
      <c r="AY348" t="s">
        <v>468</v>
      </c>
      <c r="AZ348" t="s">
        <v>593</v>
      </c>
      <c r="BA348" t="s">
        <v>461</v>
      </c>
      <c r="BB348" t="s">
        <v>461</v>
      </c>
      <c r="BC348" t="s">
        <v>593</v>
      </c>
      <c r="BD348" t="s">
        <v>464</v>
      </c>
      <c r="BE348" t="s">
        <v>445</v>
      </c>
      <c r="BF348" t="s">
        <v>445</v>
      </c>
      <c r="BG348" t="s">
        <v>445</v>
      </c>
      <c r="BH348" t="s">
        <v>468</v>
      </c>
      <c r="BI348" t="s">
        <v>451</v>
      </c>
      <c r="BJ348" t="s">
        <v>447</v>
      </c>
      <c r="BK348" t="s">
        <v>451</v>
      </c>
      <c r="BL348" t="s">
        <v>423</v>
      </c>
      <c r="BM348" t="s">
        <v>468</v>
      </c>
      <c r="BN348" t="s">
        <v>417</v>
      </c>
      <c r="BO348" t="s">
        <v>417</v>
      </c>
      <c r="BP348" t="s">
        <v>428</v>
      </c>
      <c r="BQ348" t="s">
        <v>423</v>
      </c>
      <c r="BR348" t="s">
        <v>427</v>
      </c>
      <c r="BS348" t="s">
        <v>417</v>
      </c>
      <c r="BT348" t="s">
        <v>445</v>
      </c>
      <c r="BU348" t="s">
        <v>445</v>
      </c>
      <c r="BV348" t="s">
        <v>416</v>
      </c>
      <c r="BW348" t="s">
        <v>468</v>
      </c>
      <c r="BX348" t="s">
        <v>468</v>
      </c>
      <c r="BY348" t="s">
        <v>468</v>
      </c>
      <c r="BZ348" t="s">
        <v>464</v>
      </c>
      <c r="CA348" t="s">
        <v>417</v>
      </c>
      <c r="CB348" t="s">
        <v>423</v>
      </c>
      <c r="CC348" t="s">
        <v>593</v>
      </c>
      <c r="CD348" t="s">
        <v>445</v>
      </c>
      <c r="CE348" t="s">
        <v>451</v>
      </c>
      <c r="CF348" t="s">
        <v>461</v>
      </c>
      <c r="CG348" t="s">
        <v>593</v>
      </c>
    </row>
    <row r="349" spans="1:85">
      <c r="A349">
        <v>20080731</v>
      </c>
      <c r="B349" t="s">
        <v>593</v>
      </c>
      <c r="C349" t="s">
        <v>410</v>
      </c>
      <c r="D349" t="s">
        <v>445</v>
      </c>
      <c r="E349" t="s">
        <v>445</v>
      </c>
      <c r="F349" t="s">
        <v>593</v>
      </c>
      <c r="G349" t="s">
        <v>444</v>
      </c>
      <c r="H349" t="s">
        <v>450</v>
      </c>
      <c r="I349" t="s">
        <v>468</v>
      </c>
      <c r="J349" t="s">
        <v>450</v>
      </c>
      <c r="K349" t="s">
        <v>461</v>
      </c>
      <c r="L349" t="s">
        <v>445</v>
      </c>
      <c r="M349" t="s">
        <v>445</v>
      </c>
      <c r="N349" t="s">
        <v>593</v>
      </c>
      <c r="O349" t="s">
        <v>416</v>
      </c>
      <c r="P349" t="s">
        <v>461</v>
      </c>
      <c r="Q349" t="s">
        <v>450</v>
      </c>
      <c r="R349" t="s">
        <v>451</v>
      </c>
      <c r="S349" t="s">
        <v>461</v>
      </c>
      <c r="T349" t="s">
        <v>461</v>
      </c>
      <c r="U349" t="s">
        <v>445</v>
      </c>
      <c r="V349" t="s">
        <v>655</v>
      </c>
      <c r="W349" t="s">
        <v>435</v>
      </c>
      <c r="X349" t="s">
        <v>468</v>
      </c>
      <c r="Y349" t="s">
        <v>662</v>
      </c>
      <c r="Z349" t="s">
        <v>445</v>
      </c>
      <c r="AA349" t="s">
        <v>445</v>
      </c>
      <c r="AB349" t="s">
        <v>445</v>
      </c>
      <c r="AC349" t="s">
        <v>445</v>
      </c>
      <c r="AD349" t="s">
        <v>410</v>
      </c>
      <c r="AE349" t="s">
        <v>468</v>
      </c>
      <c r="AF349" t="s">
        <v>444</v>
      </c>
      <c r="AG349" t="s">
        <v>450</v>
      </c>
      <c r="AH349" t="s">
        <v>450</v>
      </c>
      <c r="AI349" t="s">
        <v>451</v>
      </c>
      <c r="AJ349" t="s">
        <v>445</v>
      </c>
      <c r="AK349" t="s">
        <v>417</v>
      </c>
      <c r="AL349" t="s">
        <v>447</v>
      </c>
      <c r="AM349" t="s">
        <v>461</v>
      </c>
      <c r="AN349" t="s">
        <v>428</v>
      </c>
      <c r="AO349" t="s">
        <v>416</v>
      </c>
      <c r="AP349" t="s">
        <v>413</v>
      </c>
      <c r="AQ349" t="s">
        <v>461</v>
      </c>
      <c r="AR349" t="s">
        <v>417</v>
      </c>
      <c r="AS349" t="s">
        <v>428</v>
      </c>
      <c r="AT349" t="s">
        <v>477</v>
      </c>
      <c r="AU349" t="s">
        <v>423</v>
      </c>
      <c r="AV349" t="s">
        <v>427</v>
      </c>
      <c r="AW349" t="s">
        <v>450</v>
      </c>
      <c r="AX349" t="s">
        <v>428</v>
      </c>
      <c r="AY349" t="s">
        <v>468</v>
      </c>
      <c r="AZ349" t="s">
        <v>593</v>
      </c>
      <c r="BA349" t="s">
        <v>461</v>
      </c>
      <c r="BB349" t="s">
        <v>461</v>
      </c>
      <c r="BC349" t="s">
        <v>593</v>
      </c>
      <c r="BD349" t="s">
        <v>464</v>
      </c>
      <c r="BE349" t="s">
        <v>445</v>
      </c>
      <c r="BF349" t="s">
        <v>445</v>
      </c>
      <c r="BG349" t="s">
        <v>445</v>
      </c>
      <c r="BH349" t="s">
        <v>468</v>
      </c>
      <c r="BI349" t="s">
        <v>451</v>
      </c>
      <c r="BJ349" t="s">
        <v>450</v>
      </c>
      <c r="BK349" t="s">
        <v>451</v>
      </c>
      <c r="BL349" t="s">
        <v>423</v>
      </c>
      <c r="BM349" t="s">
        <v>468</v>
      </c>
      <c r="BN349" t="s">
        <v>417</v>
      </c>
      <c r="BO349" t="s">
        <v>417</v>
      </c>
      <c r="BP349" t="s">
        <v>428</v>
      </c>
      <c r="BQ349" t="s">
        <v>423</v>
      </c>
      <c r="BR349" t="s">
        <v>427</v>
      </c>
      <c r="BS349" t="s">
        <v>417</v>
      </c>
      <c r="BT349" t="s">
        <v>445</v>
      </c>
      <c r="BU349" t="s">
        <v>445</v>
      </c>
      <c r="BV349" t="s">
        <v>416</v>
      </c>
      <c r="BW349" t="s">
        <v>468</v>
      </c>
      <c r="BX349" t="s">
        <v>468</v>
      </c>
      <c r="BY349" t="s">
        <v>468</v>
      </c>
      <c r="BZ349" t="s">
        <v>464</v>
      </c>
      <c r="CA349" t="s">
        <v>417</v>
      </c>
      <c r="CB349" t="s">
        <v>423</v>
      </c>
      <c r="CC349" t="s">
        <v>593</v>
      </c>
      <c r="CD349" t="s">
        <v>445</v>
      </c>
      <c r="CE349" t="s">
        <v>451</v>
      </c>
      <c r="CF349" t="s">
        <v>461</v>
      </c>
      <c r="CG349" t="s">
        <v>593</v>
      </c>
    </row>
    <row r="350" spans="1:85">
      <c r="A350">
        <v>20080829</v>
      </c>
      <c r="B350" t="s">
        <v>593</v>
      </c>
      <c r="C350" t="s">
        <v>413</v>
      </c>
      <c r="D350" t="s">
        <v>445</v>
      </c>
      <c r="E350" t="s">
        <v>445</v>
      </c>
      <c r="F350" t="s">
        <v>593</v>
      </c>
      <c r="G350" t="s">
        <v>444</v>
      </c>
      <c r="H350" t="s">
        <v>450</v>
      </c>
      <c r="I350" t="s">
        <v>468</v>
      </c>
      <c r="J350" t="s">
        <v>450</v>
      </c>
      <c r="K350" t="s">
        <v>461</v>
      </c>
      <c r="L350" t="s">
        <v>445</v>
      </c>
      <c r="M350" t="s">
        <v>445</v>
      </c>
      <c r="N350" t="s">
        <v>593</v>
      </c>
      <c r="O350" t="s">
        <v>416</v>
      </c>
      <c r="P350" t="s">
        <v>461</v>
      </c>
      <c r="Q350" t="s">
        <v>450</v>
      </c>
      <c r="R350" t="s">
        <v>451</v>
      </c>
      <c r="S350" t="s">
        <v>461</v>
      </c>
      <c r="T350" t="s">
        <v>461</v>
      </c>
      <c r="U350" t="s">
        <v>445</v>
      </c>
      <c r="V350" t="s">
        <v>655</v>
      </c>
      <c r="W350" t="s">
        <v>435</v>
      </c>
      <c r="X350" t="s">
        <v>468</v>
      </c>
      <c r="Y350" t="s">
        <v>662</v>
      </c>
      <c r="Z350" t="s">
        <v>445</v>
      </c>
      <c r="AA350" t="s">
        <v>445</v>
      </c>
      <c r="AB350" t="s">
        <v>445</v>
      </c>
      <c r="AC350" t="s">
        <v>445</v>
      </c>
      <c r="AD350" t="s">
        <v>410</v>
      </c>
      <c r="AE350" t="s">
        <v>468</v>
      </c>
      <c r="AF350" t="s">
        <v>444</v>
      </c>
      <c r="AG350" t="s">
        <v>450</v>
      </c>
      <c r="AH350" t="s">
        <v>450</v>
      </c>
      <c r="AI350" t="s">
        <v>451</v>
      </c>
      <c r="AJ350" t="s">
        <v>445</v>
      </c>
      <c r="AK350" t="s">
        <v>417</v>
      </c>
      <c r="AL350" t="s">
        <v>447</v>
      </c>
      <c r="AM350" t="s">
        <v>461</v>
      </c>
      <c r="AN350" t="s">
        <v>428</v>
      </c>
      <c r="AO350" t="s">
        <v>416</v>
      </c>
      <c r="AP350" t="s">
        <v>413</v>
      </c>
      <c r="AQ350" t="s">
        <v>461</v>
      </c>
      <c r="AR350" t="s">
        <v>417</v>
      </c>
      <c r="AS350" t="s">
        <v>428</v>
      </c>
      <c r="AT350" t="s">
        <v>435</v>
      </c>
      <c r="AU350" t="s">
        <v>423</v>
      </c>
      <c r="AV350" t="s">
        <v>427</v>
      </c>
      <c r="AW350" t="s">
        <v>450</v>
      </c>
      <c r="AX350" t="s">
        <v>428</v>
      </c>
      <c r="AY350" t="s">
        <v>468</v>
      </c>
      <c r="AZ350" t="s">
        <v>593</v>
      </c>
      <c r="BA350" t="s">
        <v>461</v>
      </c>
      <c r="BB350" t="s">
        <v>461</v>
      </c>
      <c r="BC350" t="s">
        <v>593</v>
      </c>
      <c r="BD350" t="s">
        <v>464</v>
      </c>
      <c r="BE350" t="s">
        <v>445</v>
      </c>
      <c r="BF350" t="s">
        <v>445</v>
      </c>
      <c r="BG350" t="s">
        <v>445</v>
      </c>
      <c r="BH350" t="s">
        <v>468</v>
      </c>
      <c r="BI350" t="s">
        <v>451</v>
      </c>
      <c r="BJ350" t="s">
        <v>450</v>
      </c>
      <c r="BK350" t="s">
        <v>451</v>
      </c>
      <c r="BL350" t="s">
        <v>423</v>
      </c>
      <c r="BM350" t="s">
        <v>468</v>
      </c>
      <c r="BN350" t="s">
        <v>417</v>
      </c>
      <c r="BO350" t="s">
        <v>417</v>
      </c>
      <c r="BP350" t="s">
        <v>428</v>
      </c>
      <c r="BQ350" t="s">
        <v>423</v>
      </c>
      <c r="BR350" t="s">
        <v>427</v>
      </c>
      <c r="BS350" t="s">
        <v>417</v>
      </c>
      <c r="BT350" t="s">
        <v>445</v>
      </c>
      <c r="BU350" t="s">
        <v>445</v>
      </c>
      <c r="BV350" t="s">
        <v>416</v>
      </c>
      <c r="BW350" t="s">
        <v>468</v>
      </c>
      <c r="BX350" t="s">
        <v>468</v>
      </c>
      <c r="BY350" t="s">
        <v>468</v>
      </c>
      <c r="BZ350" t="s">
        <v>464</v>
      </c>
      <c r="CA350" t="s">
        <v>417</v>
      </c>
      <c r="CB350" t="s">
        <v>423</v>
      </c>
      <c r="CC350" t="s">
        <v>593</v>
      </c>
      <c r="CD350" t="s">
        <v>445</v>
      </c>
      <c r="CE350" t="s">
        <v>451</v>
      </c>
      <c r="CF350" t="s">
        <v>461</v>
      </c>
      <c r="CG350" t="s">
        <v>593</v>
      </c>
    </row>
    <row r="351" spans="1:85">
      <c r="A351">
        <v>20080930</v>
      </c>
      <c r="B351" t="s">
        <v>593</v>
      </c>
      <c r="C351" t="s">
        <v>413</v>
      </c>
      <c r="D351" t="s">
        <v>445</v>
      </c>
      <c r="E351" t="s">
        <v>445</v>
      </c>
      <c r="F351" t="s">
        <v>593</v>
      </c>
      <c r="G351" t="s">
        <v>444</v>
      </c>
      <c r="H351" t="s">
        <v>450</v>
      </c>
      <c r="I351" t="s">
        <v>468</v>
      </c>
      <c r="J351" t="s">
        <v>450</v>
      </c>
      <c r="K351" t="s">
        <v>461</v>
      </c>
      <c r="L351" t="s">
        <v>445</v>
      </c>
      <c r="M351" t="s">
        <v>445</v>
      </c>
      <c r="N351" t="s">
        <v>593</v>
      </c>
      <c r="O351" t="s">
        <v>416</v>
      </c>
      <c r="P351" t="s">
        <v>461</v>
      </c>
      <c r="Q351" t="s">
        <v>450</v>
      </c>
      <c r="R351" t="s">
        <v>451</v>
      </c>
      <c r="S351" t="s">
        <v>461</v>
      </c>
      <c r="T351" t="s">
        <v>461</v>
      </c>
      <c r="U351" t="s">
        <v>445</v>
      </c>
      <c r="V351" t="s">
        <v>655</v>
      </c>
      <c r="W351" t="s">
        <v>435</v>
      </c>
      <c r="X351" t="s">
        <v>468</v>
      </c>
      <c r="Y351" t="s">
        <v>662</v>
      </c>
      <c r="Z351" t="s">
        <v>445</v>
      </c>
      <c r="AA351" t="s">
        <v>445</v>
      </c>
      <c r="AB351" t="s">
        <v>445</v>
      </c>
      <c r="AC351" t="s">
        <v>445</v>
      </c>
      <c r="AD351" t="s">
        <v>410</v>
      </c>
      <c r="AE351" t="s">
        <v>468</v>
      </c>
      <c r="AF351" t="s">
        <v>444</v>
      </c>
      <c r="AG351" t="s">
        <v>450</v>
      </c>
      <c r="AH351" t="s">
        <v>450</v>
      </c>
      <c r="AI351" t="s">
        <v>451</v>
      </c>
      <c r="AJ351" t="s">
        <v>445</v>
      </c>
      <c r="AK351" t="s">
        <v>417</v>
      </c>
      <c r="AL351" t="s">
        <v>447</v>
      </c>
      <c r="AM351" t="s">
        <v>461</v>
      </c>
      <c r="AN351" t="s">
        <v>428</v>
      </c>
      <c r="AO351" t="s">
        <v>416</v>
      </c>
      <c r="AP351" t="s">
        <v>413</v>
      </c>
      <c r="AQ351" t="s">
        <v>461</v>
      </c>
      <c r="AR351" t="s">
        <v>417</v>
      </c>
      <c r="AS351" t="s">
        <v>428</v>
      </c>
      <c r="AT351" t="s">
        <v>435</v>
      </c>
      <c r="AU351" t="s">
        <v>423</v>
      </c>
      <c r="AV351" t="s">
        <v>427</v>
      </c>
      <c r="AW351" t="s">
        <v>450</v>
      </c>
      <c r="AX351" t="s">
        <v>428</v>
      </c>
      <c r="AY351" t="s">
        <v>468</v>
      </c>
      <c r="AZ351" t="s">
        <v>593</v>
      </c>
      <c r="BA351" t="s">
        <v>461</v>
      </c>
      <c r="BB351" t="s">
        <v>461</v>
      </c>
      <c r="BC351" t="s">
        <v>593</v>
      </c>
      <c r="BD351" t="s">
        <v>464</v>
      </c>
      <c r="BE351" t="s">
        <v>445</v>
      </c>
      <c r="BF351" t="s">
        <v>445</v>
      </c>
      <c r="BG351" t="s">
        <v>445</v>
      </c>
      <c r="BH351" t="s">
        <v>468</v>
      </c>
      <c r="BI351" t="s">
        <v>451</v>
      </c>
      <c r="BJ351" t="s">
        <v>450</v>
      </c>
      <c r="BK351" t="s">
        <v>451</v>
      </c>
      <c r="BL351" t="s">
        <v>423</v>
      </c>
      <c r="BM351" t="s">
        <v>468</v>
      </c>
      <c r="BN351" t="s">
        <v>417</v>
      </c>
      <c r="BO351" t="s">
        <v>417</v>
      </c>
      <c r="BP351" t="s">
        <v>428</v>
      </c>
      <c r="BQ351" t="s">
        <v>423</v>
      </c>
      <c r="BR351" t="s">
        <v>427</v>
      </c>
      <c r="BS351" t="s">
        <v>417</v>
      </c>
      <c r="BT351" t="s">
        <v>445</v>
      </c>
      <c r="BU351" t="s">
        <v>445</v>
      </c>
      <c r="BV351" t="s">
        <v>416</v>
      </c>
      <c r="BW351" t="s">
        <v>468</v>
      </c>
      <c r="BX351" t="s">
        <v>468</v>
      </c>
      <c r="BY351" t="s">
        <v>468</v>
      </c>
      <c r="BZ351" t="s">
        <v>464</v>
      </c>
      <c r="CA351" t="s">
        <v>417</v>
      </c>
      <c r="CB351" t="s">
        <v>423</v>
      </c>
      <c r="CC351" t="s">
        <v>593</v>
      </c>
      <c r="CD351" t="s">
        <v>445</v>
      </c>
      <c r="CE351" t="s">
        <v>451</v>
      </c>
      <c r="CF351" t="s">
        <v>461</v>
      </c>
      <c r="CG351" t="s">
        <v>593</v>
      </c>
    </row>
    <row r="352" spans="1:85">
      <c r="A352">
        <v>20081031</v>
      </c>
      <c r="B352" t="s">
        <v>593</v>
      </c>
      <c r="C352" t="s">
        <v>435</v>
      </c>
      <c r="D352" t="s">
        <v>445</v>
      </c>
      <c r="E352" t="s">
        <v>445</v>
      </c>
      <c r="F352" t="s">
        <v>593</v>
      </c>
      <c r="G352" t="s">
        <v>444</v>
      </c>
      <c r="H352" t="s">
        <v>428</v>
      </c>
      <c r="I352" t="s">
        <v>468</v>
      </c>
      <c r="J352" t="s">
        <v>450</v>
      </c>
      <c r="K352" t="s">
        <v>461</v>
      </c>
      <c r="L352" t="s">
        <v>445</v>
      </c>
      <c r="M352" t="s">
        <v>445</v>
      </c>
      <c r="N352" t="s">
        <v>593</v>
      </c>
      <c r="O352" t="s">
        <v>416</v>
      </c>
      <c r="P352" t="s">
        <v>461</v>
      </c>
      <c r="Q352" t="s">
        <v>450</v>
      </c>
      <c r="R352" t="s">
        <v>451</v>
      </c>
      <c r="S352" t="s">
        <v>461</v>
      </c>
      <c r="T352" t="s">
        <v>461</v>
      </c>
      <c r="U352" t="s">
        <v>445</v>
      </c>
      <c r="V352" t="s">
        <v>655</v>
      </c>
      <c r="W352" t="s">
        <v>435</v>
      </c>
      <c r="X352" t="s">
        <v>468</v>
      </c>
      <c r="Y352" t="s">
        <v>662</v>
      </c>
      <c r="Z352" t="s">
        <v>445</v>
      </c>
      <c r="AA352" t="s">
        <v>445</v>
      </c>
      <c r="AB352" t="s">
        <v>445</v>
      </c>
      <c r="AC352" t="s">
        <v>445</v>
      </c>
      <c r="AD352" t="s">
        <v>410</v>
      </c>
      <c r="AE352" t="s">
        <v>468</v>
      </c>
      <c r="AF352" t="s">
        <v>444</v>
      </c>
      <c r="AG352" t="s">
        <v>450</v>
      </c>
      <c r="AH352" t="s">
        <v>668</v>
      </c>
      <c r="AI352" t="s">
        <v>451</v>
      </c>
      <c r="AJ352" t="s">
        <v>445</v>
      </c>
      <c r="AK352" t="s">
        <v>417</v>
      </c>
      <c r="AL352" t="s">
        <v>447</v>
      </c>
      <c r="AM352" t="s">
        <v>461</v>
      </c>
      <c r="AN352" t="s">
        <v>428</v>
      </c>
      <c r="AO352" t="s">
        <v>416</v>
      </c>
      <c r="AP352" t="s">
        <v>413</v>
      </c>
      <c r="AQ352" t="s">
        <v>461</v>
      </c>
      <c r="AR352" t="s">
        <v>417</v>
      </c>
      <c r="AS352" t="s">
        <v>428</v>
      </c>
      <c r="AT352" t="s">
        <v>435</v>
      </c>
      <c r="AU352" t="s">
        <v>423</v>
      </c>
      <c r="AV352" t="s">
        <v>450</v>
      </c>
      <c r="AW352" t="s">
        <v>428</v>
      </c>
      <c r="AX352" t="s">
        <v>428</v>
      </c>
      <c r="AY352" t="s">
        <v>468</v>
      </c>
      <c r="AZ352" t="s">
        <v>593</v>
      </c>
      <c r="BA352" t="s">
        <v>461</v>
      </c>
      <c r="BB352" t="s">
        <v>461</v>
      </c>
      <c r="BC352" t="s">
        <v>593</v>
      </c>
      <c r="BD352" t="s">
        <v>464</v>
      </c>
      <c r="BE352" t="s">
        <v>445</v>
      </c>
      <c r="BF352" t="s">
        <v>445</v>
      </c>
      <c r="BG352" t="s">
        <v>445</v>
      </c>
      <c r="BH352" t="s">
        <v>468</v>
      </c>
      <c r="BI352" t="s">
        <v>451</v>
      </c>
      <c r="BJ352" t="s">
        <v>450</v>
      </c>
      <c r="BK352" t="s">
        <v>451</v>
      </c>
      <c r="BL352" t="s">
        <v>435</v>
      </c>
      <c r="BM352" t="s">
        <v>468</v>
      </c>
      <c r="BN352" t="s">
        <v>417</v>
      </c>
      <c r="BO352" t="s">
        <v>417</v>
      </c>
      <c r="BP352" t="s">
        <v>447</v>
      </c>
      <c r="BQ352" t="s">
        <v>423</v>
      </c>
      <c r="BR352" t="s">
        <v>427</v>
      </c>
      <c r="BS352" t="s">
        <v>417</v>
      </c>
      <c r="BT352" t="s">
        <v>445</v>
      </c>
      <c r="BU352" t="s">
        <v>445</v>
      </c>
      <c r="BV352" t="s">
        <v>416</v>
      </c>
      <c r="BW352" t="s">
        <v>468</v>
      </c>
      <c r="BX352" t="s">
        <v>468</v>
      </c>
      <c r="BY352" t="s">
        <v>468</v>
      </c>
      <c r="BZ352" t="s">
        <v>464</v>
      </c>
      <c r="CA352" t="s">
        <v>417</v>
      </c>
      <c r="CB352" t="s">
        <v>410</v>
      </c>
      <c r="CC352" t="s">
        <v>593</v>
      </c>
      <c r="CD352" t="s">
        <v>445</v>
      </c>
      <c r="CE352" t="s">
        <v>451</v>
      </c>
      <c r="CF352" t="s">
        <v>461</v>
      </c>
      <c r="CG352" t="s">
        <v>593</v>
      </c>
    </row>
    <row r="353" spans="1:85">
      <c r="A353">
        <v>20081128</v>
      </c>
      <c r="B353" t="s">
        <v>593</v>
      </c>
      <c r="C353" t="s">
        <v>435</v>
      </c>
      <c r="D353" t="s">
        <v>445</v>
      </c>
      <c r="E353" t="s">
        <v>445</v>
      </c>
      <c r="F353" t="s">
        <v>593</v>
      </c>
      <c r="G353" t="s">
        <v>444</v>
      </c>
      <c r="H353" t="s">
        <v>428</v>
      </c>
      <c r="I353" t="s">
        <v>468</v>
      </c>
      <c r="J353" t="s">
        <v>450</v>
      </c>
      <c r="K353" t="s">
        <v>461</v>
      </c>
      <c r="L353" t="s">
        <v>445</v>
      </c>
      <c r="M353" t="s">
        <v>445</v>
      </c>
      <c r="N353" t="s">
        <v>593</v>
      </c>
      <c r="O353" t="s">
        <v>416</v>
      </c>
      <c r="P353" t="s">
        <v>461</v>
      </c>
      <c r="Q353" t="s">
        <v>450</v>
      </c>
      <c r="R353" t="s">
        <v>451</v>
      </c>
      <c r="S353" t="s">
        <v>461</v>
      </c>
      <c r="T353" t="s">
        <v>461</v>
      </c>
      <c r="U353" t="s">
        <v>445</v>
      </c>
      <c r="V353" t="s">
        <v>655</v>
      </c>
      <c r="W353" t="s">
        <v>669</v>
      </c>
      <c r="X353" t="s">
        <v>468</v>
      </c>
      <c r="Y353" t="s">
        <v>662</v>
      </c>
      <c r="Z353" t="s">
        <v>445</v>
      </c>
      <c r="AA353" t="s">
        <v>445</v>
      </c>
      <c r="AB353" t="s">
        <v>445</v>
      </c>
      <c r="AC353" t="s">
        <v>445</v>
      </c>
      <c r="AD353" t="s">
        <v>410</v>
      </c>
      <c r="AE353" t="s">
        <v>468</v>
      </c>
      <c r="AF353" t="s">
        <v>444</v>
      </c>
      <c r="AG353" t="s">
        <v>450</v>
      </c>
      <c r="AH353" t="s">
        <v>428</v>
      </c>
      <c r="AI353" t="s">
        <v>451</v>
      </c>
      <c r="AJ353" t="s">
        <v>445</v>
      </c>
      <c r="AK353" t="s">
        <v>417</v>
      </c>
      <c r="AL353" t="s">
        <v>447</v>
      </c>
      <c r="AM353" t="s">
        <v>461</v>
      </c>
      <c r="AN353" t="s">
        <v>428</v>
      </c>
      <c r="AO353" t="s">
        <v>416</v>
      </c>
      <c r="AP353" t="s">
        <v>413</v>
      </c>
      <c r="AQ353" t="s">
        <v>461</v>
      </c>
      <c r="AR353" t="s">
        <v>417</v>
      </c>
      <c r="AS353" t="s">
        <v>428</v>
      </c>
      <c r="AT353" t="s">
        <v>435</v>
      </c>
      <c r="AU353" t="s">
        <v>423</v>
      </c>
      <c r="AV353" t="s">
        <v>450</v>
      </c>
      <c r="AW353" t="s">
        <v>662</v>
      </c>
      <c r="AX353" t="s">
        <v>428</v>
      </c>
      <c r="AY353" t="s">
        <v>468</v>
      </c>
      <c r="AZ353" t="s">
        <v>593</v>
      </c>
      <c r="BA353" t="s">
        <v>461</v>
      </c>
      <c r="BB353" t="s">
        <v>461</v>
      </c>
      <c r="BC353" t="s">
        <v>593</v>
      </c>
      <c r="BD353" t="s">
        <v>464</v>
      </c>
      <c r="BE353" t="s">
        <v>445</v>
      </c>
      <c r="BF353" t="s">
        <v>445</v>
      </c>
      <c r="BG353" t="s">
        <v>445</v>
      </c>
      <c r="BH353" t="s">
        <v>468</v>
      </c>
      <c r="BI353" t="s">
        <v>451</v>
      </c>
      <c r="BJ353" t="s">
        <v>450</v>
      </c>
      <c r="BK353" t="s">
        <v>451</v>
      </c>
      <c r="BL353" t="s">
        <v>477</v>
      </c>
      <c r="BM353" t="s">
        <v>468</v>
      </c>
      <c r="BN353" t="s">
        <v>417</v>
      </c>
      <c r="BO353" t="s">
        <v>417</v>
      </c>
      <c r="BP353" t="s">
        <v>447</v>
      </c>
      <c r="BQ353" t="s">
        <v>423</v>
      </c>
      <c r="BR353" t="s">
        <v>427</v>
      </c>
      <c r="BS353" t="s">
        <v>417</v>
      </c>
      <c r="BT353" t="s">
        <v>445</v>
      </c>
      <c r="BU353" t="s">
        <v>445</v>
      </c>
      <c r="BV353" t="s">
        <v>416</v>
      </c>
      <c r="BW353" t="s">
        <v>461</v>
      </c>
      <c r="BX353" t="s">
        <v>468</v>
      </c>
      <c r="BY353" t="s">
        <v>468</v>
      </c>
      <c r="BZ353" t="s">
        <v>464</v>
      </c>
      <c r="CA353" t="s">
        <v>417</v>
      </c>
      <c r="CB353" t="s">
        <v>410</v>
      </c>
      <c r="CC353" t="s">
        <v>593</v>
      </c>
      <c r="CD353" t="s">
        <v>445</v>
      </c>
      <c r="CE353" t="s">
        <v>451</v>
      </c>
      <c r="CF353" t="s">
        <v>461</v>
      </c>
      <c r="CG353" t="s">
        <v>593</v>
      </c>
    </row>
    <row r="354" spans="1:85">
      <c r="A354">
        <v>20081231</v>
      </c>
      <c r="B354" t="s">
        <v>593</v>
      </c>
      <c r="C354" t="s">
        <v>435</v>
      </c>
      <c r="D354" t="s">
        <v>445</v>
      </c>
      <c r="E354" t="s">
        <v>445</v>
      </c>
      <c r="F354" t="s">
        <v>593</v>
      </c>
      <c r="G354" t="s">
        <v>444</v>
      </c>
      <c r="H354" t="s">
        <v>428</v>
      </c>
      <c r="I354" t="s">
        <v>468</v>
      </c>
      <c r="J354" t="s">
        <v>450</v>
      </c>
      <c r="K354" t="s">
        <v>461</v>
      </c>
      <c r="L354" t="s">
        <v>445</v>
      </c>
      <c r="M354" t="s">
        <v>445</v>
      </c>
      <c r="N354" t="s">
        <v>593</v>
      </c>
      <c r="O354" t="s">
        <v>416</v>
      </c>
      <c r="P354" t="s">
        <v>461</v>
      </c>
      <c r="Q354" t="s">
        <v>450</v>
      </c>
      <c r="R354" t="s">
        <v>451</v>
      </c>
      <c r="S354" t="s">
        <v>461</v>
      </c>
      <c r="T354" t="s">
        <v>461</v>
      </c>
      <c r="U354" t="s">
        <v>445</v>
      </c>
      <c r="V354" t="s">
        <v>655</v>
      </c>
      <c r="W354" t="s">
        <v>469</v>
      </c>
      <c r="X354" t="s">
        <v>468</v>
      </c>
      <c r="Y354" t="s">
        <v>662</v>
      </c>
      <c r="Z354" t="s">
        <v>445</v>
      </c>
      <c r="AA354" t="s">
        <v>445</v>
      </c>
      <c r="AB354" t="s">
        <v>445</v>
      </c>
      <c r="AC354" t="s">
        <v>445</v>
      </c>
      <c r="AD354" t="s">
        <v>410</v>
      </c>
      <c r="AE354" t="s">
        <v>468</v>
      </c>
      <c r="AF354" t="s">
        <v>444</v>
      </c>
      <c r="AG354" t="s">
        <v>450</v>
      </c>
      <c r="AH354" t="s">
        <v>428</v>
      </c>
      <c r="AI354" t="s">
        <v>451</v>
      </c>
      <c r="AJ354" t="s">
        <v>445</v>
      </c>
      <c r="AK354" t="s">
        <v>417</v>
      </c>
      <c r="AL354" t="s">
        <v>447</v>
      </c>
      <c r="AM354" t="s">
        <v>461</v>
      </c>
      <c r="AN354" t="s">
        <v>428</v>
      </c>
      <c r="AO354" t="s">
        <v>416</v>
      </c>
      <c r="AP354" t="s">
        <v>413</v>
      </c>
      <c r="AQ354" t="s">
        <v>461</v>
      </c>
      <c r="AR354" t="s">
        <v>417</v>
      </c>
      <c r="AS354" t="s">
        <v>428</v>
      </c>
      <c r="AT354" t="s">
        <v>435</v>
      </c>
      <c r="AU354" t="s">
        <v>410</v>
      </c>
      <c r="AV354" t="s">
        <v>450</v>
      </c>
      <c r="AW354" t="s">
        <v>662</v>
      </c>
      <c r="AX354" t="s">
        <v>428</v>
      </c>
      <c r="AY354" t="s">
        <v>468</v>
      </c>
      <c r="AZ354" t="s">
        <v>593</v>
      </c>
      <c r="BA354" t="s">
        <v>461</v>
      </c>
      <c r="BB354" t="s">
        <v>461</v>
      </c>
      <c r="BC354" t="s">
        <v>593</v>
      </c>
      <c r="BD354" t="s">
        <v>464</v>
      </c>
      <c r="BE354" t="s">
        <v>445</v>
      </c>
      <c r="BF354" t="s">
        <v>445</v>
      </c>
      <c r="BG354" t="s">
        <v>445</v>
      </c>
      <c r="BH354" t="s">
        <v>468</v>
      </c>
      <c r="BI354" t="s">
        <v>451</v>
      </c>
      <c r="BJ354" t="s">
        <v>450</v>
      </c>
      <c r="BK354" t="s">
        <v>451</v>
      </c>
      <c r="BL354" t="s">
        <v>477</v>
      </c>
      <c r="BM354" t="s">
        <v>468</v>
      </c>
      <c r="BN354" t="s">
        <v>417</v>
      </c>
      <c r="BO354" t="s">
        <v>417</v>
      </c>
      <c r="BP354" t="s">
        <v>447</v>
      </c>
      <c r="BQ354" t="s">
        <v>423</v>
      </c>
      <c r="BR354" t="s">
        <v>450</v>
      </c>
      <c r="BS354" t="s">
        <v>417</v>
      </c>
      <c r="BT354" t="s">
        <v>445</v>
      </c>
      <c r="BU354" t="s">
        <v>445</v>
      </c>
      <c r="BV354" t="s">
        <v>416</v>
      </c>
      <c r="BW354" t="s">
        <v>461</v>
      </c>
      <c r="BX354" t="s">
        <v>468</v>
      </c>
      <c r="BY354" t="s">
        <v>468</v>
      </c>
      <c r="BZ354" t="s">
        <v>464</v>
      </c>
      <c r="CA354" t="s">
        <v>417</v>
      </c>
      <c r="CB354" t="s">
        <v>410</v>
      </c>
      <c r="CC354" t="s">
        <v>410</v>
      </c>
      <c r="CD354" t="s">
        <v>445</v>
      </c>
      <c r="CE354" t="s">
        <v>451</v>
      </c>
      <c r="CF354" t="s">
        <v>461</v>
      </c>
      <c r="CG354" t="s">
        <v>593</v>
      </c>
    </row>
    <row r="355" spans="1:85">
      <c r="A355">
        <v>20090130</v>
      </c>
      <c r="B355" t="s">
        <v>593</v>
      </c>
      <c r="C355" t="s">
        <v>435</v>
      </c>
      <c r="D355" t="s">
        <v>445</v>
      </c>
      <c r="E355" t="s">
        <v>445</v>
      </c>
      <c r="F355" t="s">
        <v>593</v>
      </c>
      <c r="G355" t="s">
        <v>444</v>
      </c>
      <c r="H355" t="s">
        <v>428</v>
      </c>
      <c r="I355" t="s">
        <v>468</v>
      </c>
      <c r="J355" t="s">
        <v>450</v>
      </c>
      <c r="K355" t="s">
        <v>461</v>
      </c>
      <c r="L355" t="s">
        <v>445</v>
      </c>
      <c r="M355" t="s">
        <v>445</v>
      </c>
      <c r="N355" t="s">
        <v>593</v>
      </c>
      <c r="O355" t="s">
        <v>416</v>
      </c>
      <c r="P355" t="s">
        <v>461</v>
      </c>
      <c r="Q355" t="s">
        <v>450</v>
      </c>
      <c r="R355" t="s">
        <v>451</v>
      </c>
      <c r="S355" t="s">
        <v>461</v>
      </c>
      <c r="T355" t="s">
        <v>461</v>
      </c>
      <c r="U355" t="s">
        <v>445</v>
      </c>
      <c r="V355" t="s">
        <v>655</v>
      </c>
      <c r="W355" t="s">
        <v>469</v>
      </c>
      <c r="X355" t="s">
        <v>468</v>
      </c>
      <c r="Y355" t="s">
        <v>662</v>
      </c>
      <c r="Z355" t="s">
        <v>444</v>
      </c>
      <c r="AA355" t="s">
        <v>445</v>
      </c>
      <c r="AB355" t="s">
        <v>445</v>
      </c>
      <c r="AC355" t="s">
        <v>445</v>
      </c>
      <c r="AD355" t="s">
        <v>410</v>
      </c>
      <c r="AE355" t="s">
        <v>427</v>
      </c>
      <c r="AF355" t="s">
        <v>444</v>
      </c>
      <c r="AG355" t="s">
        <v>450</v>
      </c>
      <c r="AH355" t="s">
        <v>428</v>
      </c>
      <c r="AI355" t="s">
        <v>451</v>
      </c>
      <c r="AJ355" t="s">
        <v>445</v>
      </c>
      <c r="AK355" t="s">
        <v>417</v>
      </c>
      <c r="AL355" t="s">
        <v>447</v>
      </c>
      <c r="AM355" t="s">
        <v>461</v>
      </c>
      <c r="AN355" t="s">
        <v>428</v>
      </c>
      <c r="AO355" t="s">
        <v>416</v>
      </c>
      <c r="AP355" t="s">
        <v>413</v>
      </c>
      <c r="AQ355" t="s">
        <v>461</v>
      </c>
      <c r="AR355" t="s">
        <v>417</v>
      </c>
      <c r="AS355" t="s">
        <v>428</v>
      </c>
      <c r="AT355" t="s">
        <v>435</v>
      </c>
      <c r="AU355" t="s">
        <v>410</v>
      </c>
      <c r="AV355" t="s">
        <v>450</v>
      </c>
      <c r="AW355" t="s">
        <v>662</v>
      </c>
      <c r="AX355" t="s">
        <v>428</v>
      </c>
      <c r="AY355" t="s">
        <v>468</v>
      </c>
      <c r="AZ355" t="s">
        <v>593</v>
      </c>
      <c r="BA355" t="s">
        <v>461</v>
      </c>
      <c r="BB355" t="s">
        <v>461</v>
      </c>
      <c r="BC355" t="s">
        <v>593</v>
      </c>
      <c r="BD355" t="s">
        <v>464</v>
      </c>
      <c r="BE355" t="s">
        <v>445</v>
      </c>
      <c r="BF355" t="s">
        <v>445</v>
      </c>
      <c r="BG355" t="s">
        <v>445</v>
      </c>
      <c r="BH355" t="s">
        <v>468</v>
      </c>
      <c r="BI355" t="s">
        <v>451</v>
      </c>
      <c r="BJ355" t="s">
        <v>450</v>
      </c>
      <c r="BK355" t="s">
        <v>451</v>
      </c>
      <c r="BL355" t="s">
        <v>477</v>
      </c>
      <c r="BM355" t="s">
        <v>468</v>
      </c>
      <c r="BN355" t="s">
        <v>461</v>
      </c>
      <c r="BO355" t="s">
        <v>417</v>
      </c>
      <c r="BP355" t="s">
        <v>447</v>
      </c>
      <c r="BQ355" t="s">
        <v>423</v>
      </c>
      <c r="BR355" t="s">
        <v>450</v>
      </c>
      <c r="BS355" t="s">
        <v>417</v>
      </c>
      <c r="BT355" t="s">
        <v>445</v>
      </c>
      <c r="BU355" t="s">
        <v>445</v>
      </c>
      <c r="BV355" t="s">
        <v>416</v>
      </c>
      <c r="BW355" t="s">
        <v>461</v>
      </c>
      <c r="BX355" t="s">
        <v>468</v>
      </c>
      <c r="BY355" t="s">
        <v>468</v>
      </c>
      <c r="BZ355" t="s">
        <v>464</v>
      </c>
      <c r="CA355" t="s">
        <v>417</v>
      </c>
      <c r="CB355" t="s">
        <v>410</v>
      </c>
      <c r="CC355" t="s">
        <v>410</v>
      </c>
      <c r="CD355" t="s">
        <v>445</v>
      </c>
      <c r="CE355" t="s">
        <v>451</v>
      </c>
      <c r="CF355" t="s">
        <v>461</v>
      </c>
      <c r="CG355" t="s">
        <v>593</v>
      </c>
    </row>
    <row r="356" spans="1:85">
      <c r="A356">
        <v>20090227</v>
      </c>
      <c r="B356" t="s">
        <v>593</v>
      </c>
      <c r="C356" t="s">
        <v>435</v>
      </c>
      <c r="D356" t="s">
        <v>445</v>
      </c>
      <c r="E356" t="s">
        <v>445</v>
      </c>
      <c r="F356" t="s">
        <v>593</v>
      </c>
      <c r="G356" t="s">
        <v>444</v>
      </c>
      <c r="H356" t="s">
        <v>428</v>
      </c>
      <c r="I356" t="s">
        <v>468</v>
      </c>
      <c r="J356" t="s">
        <v>450</v>
      </c>
      <c r="K356" t="s">
        <v>461</v>
      </c>
      <c r="L356" t="s">
        <v>445</v>
      </c>
      <c r="M356" t="s">
        <v>445</v>
      </c>
      <c r="N356" t="s">
        <v>593</v>
      </c>
      <c r="O356" t="s">
        <v>416</v>
      </c>
      <c r="P356" t="s">
        <v>461</v>
      </c>
      <c r="Q356" t="s">
        <v>450</v>
      </c>
      <c r="R356" t="s">
        <v>451</v>
      </c>
      <c r="S356" t="s">
        <v>461</v>
      </c>
      <c r="T356" t="s">
        <v>461</v>
      </c>
      <c r="U356" t="s">
        <v>445</v>
      </c>
      <c r="V356" t="s">
        <v>655</v>
      </c>
      <c r="W356" t="s">
        <v>469</v>
      </c>
      <c r="X356" t="s">
        <v>667</v>
      </c>
      <c r="Y356" t="s">
        <v>662</v>
      </c>
      <c r="Z356" t="s">
        <v>444</v>
      </c>
      <c r="AA356" t="s">
        <v>445</v>
      </c>
      <c r="AB356" t="s">
        <v>445</v>
      </c>
      <c r="AC356" t="s">
        <v>445</v>
      </c>
      <c r="AD356" t="s">
        <v>410</v>
      </c>
      <c r="AE356" t="s">
        <v>427</v>
      </c>
      <c r="AF356" t="s">
        <v>444</v>
      </c>
      <c r="AG356" t="s">
        <v>450</v>
      </c>
      <c r="AH356" t="s">
        <v>428</v>
      </c>
      <c r="AI356" t="s">
        <v>451</v>
      </c>
      <c r="AJ356" t="s">
        <v>445</v>
      </c>
      <c r="AK356" t="s">
        <v>417</v>
      </c>
      <c r="AL356" t="s">
        <v>447</v>
      </c>
      <c r="AM356" t="s">
        <v>461</v>
      </c>
      <c r="AN356" t="s">
        <v>428</v>
      </c>
      <c r="AO356" t="s">
        <v>416</v>
      </c>
      <c r="AP356" t="s">
        <v>413</v>
      </c>
      <c r="AQ356" t="s">
        <v>461</v>
      </c>
      <c r="AR356" t="s">
        <v>417</v>
      </c>
      <c r="AS356" t="s">
        <v>428</v>
      </c>
      <c r="AT356" t="s">
        <v>435</v>
      </c>
      <c r="AU356" t="s">
        <v>410</v>
      </c>
      <c r="AV356" t="s">
        <v>668</v>
      </c>
      <c r="AW356" t="s">
        <v>451</v>
      </c>
      <c r="AX356" t="s">
        <v>428</v>
      </c>
      <c r="AY356" t="s">
        <v>468</v>
      </c>
      <c r="AZ356" t="s">
        <v>593</v>
      </c>
      <c r="BA356" t="s">
        <v>461</v>
      </c>
      <c r="BB356" t="s">
        <v>461</v>
      </c>
      <c r="BC356" t="s">
        <v>593</v>
      </c>
      <c r="BD356" t="s">
        <v>464</v>
      </c>
      <c r="BE356" t="s">
        <v>445</v>
      </c>
      <c r="BF356" t="s">
        <v>445</v>
      </c>
      <c r="BG356" t="s">
        <v>445</v>
      </c>
      <c r="BH356" t="s">
        <v>468</v>
      </c>
      <c r="BI356" t="s">
        <v>451</v>
      </c>
      <c r="BJ356" t="s">
        <v>450</v>
      </c>
      <c r="BK356" t="s">
        <v>451</v>
      </c>
      <c r="BL356" t="s">
        <v>477</v>
      </c>
      <c r="BM356" t="s">
        <v>468</v>
      </c>
      <c r="BN356" t="s">
        <v>461</v>
      </c>
      <c r="BO356" t="s">
        <v>417</v>
      </c>
      <c r="BP356" t="s">
        <v>447</v>
      </c>
      <c r="BQ356" t="s">
        <v>423</v>
      </c>
      <c r="BR356" t="s">
        <v>450</v>
      </c>
      <c r="BS356" t="s">
        <v>417</v>
      </c>
      <c r="BT356" t="s">
        <v>445</v>
      </c>
      <c r="BU356" t="s">
        <v>445</v>
      </c>
      <c r="BV356" t="s">
        <v>416</v>
      </c>
      <c r="BW356" t="s">
        <v>461</v>
      </c>
      <c r="BX356" t="s">
        <v>468</v>
      </c>
      <c r="BY356" t="s">
        <v>468</v>
      </c>
      <c r="BZ356" t="s">
        <v>464</v>
      </c>
      <c r="CA356" t="s">
        <v>417</v>
      </c>
      <c r="CB356" t="s">
        <v>435</v>
      </c>
      <c r="CC356" t="s">
        <v>410</v>
      </c>
      <c r="CD356" t="s">
        <v>445</v>
      </c>
      <c r="CE356" t="s">
        <v>451</v>
      </c>
      <c r="CF356" t="s">
        <v>461</v>
      </c>
      <c r="CG356" t="s">
        <v>593</v>
      </c>
    </row>
    <row r="357" spans="1:85">
      <c r="A357">
        <v>20090331</v>
      </c>
      <c r="B357" t="s">
        <v>593</v>
      </c>
      <c r="C357" t="s">
        <v>435</v>
      </c>
      <c r="D357" t="s">
        <v>445</v>
      </c>
      <c r="E357" t="s">
        <v>445</v>
      </c>
      <c r="F357" t="s">
        <v>593</v>
      </c>
      <c r="G357" t="s">
        <v>444</v>
      </c>
      <c r="H357" t="s">
        <v>428</v>
      </c>
      <c r="I357" t="s">
        <v>468</v>
      </c>
      <c r="J357" t="s">
        <v>450</v>
      </c>
      <c r="K357" t="s">
        <v>461</v>
      </c>
      <c r="L357" t="s">
        <v>445</v>
      </c>
      <c r="M357" t="s">
        <v>445</v>
      </c>
      <c r="N357" t="s">
        <v>593</v>
      </c>
      <c r="O357" t="s">
        <v>416</v>
      </c>
      <c r="P357" t="s">
        <v>461</v>
      </c>
      <c r="Q357" t="s">
        <v>450</v>
      </c>
      <c r="R357" t="s">
        <v>451</v>
      </c>
      <c r="S357" t="s">
        <v>461</v>
      </c>
      <c r="T357" t="s">
        <v>461</v>
      </c>
      <c r="U357" t="s">
        <v>445</v>
      </c>
      <c r="V357" t="s">
        <v>655</v>
      </c>
      <c r="W357" t="s">
        <v>469</v>
      </c>
      <c r="X357" t="s">
        <v>667</v>
      </c>
      <c r="Y357" t="s">
        <v>662</v>
      </c>
      <c r="Z357" t="s">
        <v>444</v>
      </c>
      <c r="AA357" t="s">
        <v>445</v>
      </c>
      <c r="AB357" t="s">
        <v>445</v>
      </c>
      <c r="AC357" t="s">
        <v>445</v>
      </c>
      <c r="AD357" t="s">
        <v>410</v>
      </c>
      <c r="AE357" t="s">
        <v>427</v>
      </c>
      <c r="AF357" t="s">
        <v>444</v>
      </c>
      <c r="AG357" t="s">
        <v>428</v>
      </c>
      <c r="AH357" t="s">
        <v>447</v>
      </c>
      <c r="AI357" t="s">
        <v>451</v>
      </c>
      <c r="AJ357" t="s">
        <v>444</v>
      </c>
      <c r="AK357" t="s">
        <v>417</v>
      </c>
      <c r="AL357" t="s">
        <v>447</v>
      </c>
      <c r="AM357" t="s">
        <v>461</v>
      </c>
      <c r="AN357" t="s">
        <v>428</v>
      </c>
      <c r="AO357" t="s">
        <v>416</v>
      </c>
      <c r="AP357" t="s">
        <v>413</v>
      </c>
      <c r="AQ357" t="s">
        <v>461</v>
      </c>
      <c r="AR357" t="s">
        <v>417</v>
      </c>
      <c r="AS357" t="s">
        <v>428</v>
      </c>
      <c r="AT357" t="s">
        <v>435</v>
      </c>
      <c r="AU357" t="s">
        <v>410</v>
      </c>
      <c r="AV357" t="s">
        <v>428</v>
      </c>
      <c r="AW357" t="s">
        <v>451</v>
      </c>
      <c r="AX357" t="s">
        <v>428</v>
      </c>
      <c r="AY357" t="s">
        <v>468</v>
      </c>
      <c r="AZ357" t="s">
        <v>593</v>
      </c>
      <c r="BA357" t="s">
        <v>461</v>
      </c>
      <c r="BB357" t="s">
        <v>461</v>
      </c>
      <c r="BC357" t="s">
        <v>593</v>
      </c>
      <c r="BD357" t="s">
        <v>464</v>
      </c>
      <c r="BE357" t="s">
        <v>445</v>
      </c>
      <c r="BF357" t="s">
        <v>445</v>
      </c>
      <c r="BG357" t="s">
        <v>445</v>
      </c>
      <c r="BH357" t="s">
        <v>468</v>
      </c>
      <c r="BI357" t="s">
        <v>451</v>
      </c>
      <c r="BJ357" t="s">
        <v>450</v>
      </c>
      <c r="BK357" t="s">
        <v>451</v>
      </c>
      <c r="BL357" t="s">
        <v>477</v>
      </c>
      <c r="BM357" t="s">
        <v>468</v>
      </c>
      <c r="BN357" t="s">
        <v>461</v>
      </c>
      <c r="BO357" t="s">
        <v>417</v>
      </c>
      <c r="BP357" t="s">
        <v>447</v>
      </c>
      <c r="BQ357" t="s">
        <v>423</v>
      </c>
      <c r="BR357" t="s">
        <v>450</v>
      </c>
      <c r="BS357" t="s">
        <v>417</v>
      </c>
      <c r="BT357" t="s">
        <v>445</v>
      </c>
      <c r="BU357" t="s">
        <v>445</v>
      </c>
      <c r="BV357" t="s">
        <v>416</v>
      </c>
      <c r="BW357" t="s">
        <v>461</v>
      </c>
      <c r="BX357" t="s">
        <v>468</v>
      </c>
      <c r="BY357" t="s">
        <v>468</v>
      </c>
      <c r="BZ357" t="s">
        <v>464</v>
      </c>
      <c r="CA357" t="s">
        <v>417</v>
      </c>
      <c r="CB357" t="s">
        <v>435</v>
      </c>
      <c r="CC357" t="s">
        <v>410</v>
      </c>
      <c r="CD357" t="s">
        <v>445</v>
      </c>
      <c r="CE357" t="s">
        <v>451</v>
      </c>
      <c r="CF357" t="s">
        <v>461</v>
      </c>
      <c r="CG357" t="s">
        <v>593</v>
      </c>
    </row>
    <row r="358" spans="1:85">
      <c r="A358">
        <v>20090430</v>
      </c>
      <c r="B358" t="s">
        <v>593</v>
      </c>
      <c r="C358" t="s">
        <v>435</v>
      </c>
      <c r="D358" t="s">
        <v>445</v>
      </c>
      <c r="E358" t="s">
        <v>445</v>
      </c>
      <c r="F358" t="s">
        <v>593</v>
      </c>
      <c r="G358" t="s">
        <v>444</v>
      </c>
      <c r="H358" t="s">
        <v>428</v>
      </c>
      <c r="I358" t="s">
        <v>468</v>
      </c>
      <c r="J358" t="s">
        <v>450</v>
      </c>
      <c r="K358" t="s">
        <v>461</v>
      </c>
      <c r="L358" t="s">
        <v>445</v>
      </c>
      <c r="M358" t="s">
        <v>445</v>
      </c>
      <c r="N358" t="s">
        <v>593</v>
      </c>
      <c r="O358" t="s">
        <v>416</v>
      </c>
      <c r="P358" t="s">
        <v>461</v>
      </c>
      <c r="Q358" t="s">
        <v>450</v>
      </c>
      <c r="R358" t="s">
        <v>451</v>
      </c>
      <c r="S358" t="s">
        <v>461</v>
      </c>
      <c r="T358" t="s">
        <v>461</v>
      </c>
      <c r="U358" t="s">
        <v>445</v>
      </c>
      <c r="V358" t="s">
        <v>655</v>
      </c>
      <c r="W358" t="s">
        <v>469</v>
      </c>
      <c r="X358" t="s">
        <v>468</v>
      </c>
      <c r="Y358" t="s">
        <v>662</v>
      </c>
      <c r="Z358" t="s">
        <v>444</v>
      </c>
      <c r="AA358" t="s">
        <v>445</v>
      </c>
      <c r="AB358" t="s">
        <v>445</v>
      </c>
      <c r="AC358" t="s">
        <v>445</v>
      </c>
      <c r="AD358" t="s">
        <v>410</v>
      </c>
      <c r="AE358" t="s">
        <v>427</v>
      </c>
      <c r="AF358" t="s">
        <v>444</v>
      </c>
      <c r="AG358" t="s">
        <v>428</v>
      </c>
      <c r="AH358" t="s">
        <v>447</v>
      </c>
      <c r="AI358" t="s">
        <v>451</v>
      </c>
      <c r="AJ358" t="s">
        <v>444</v>
      </c>
      <c r="AK358" t="s">
        <v>417</v>
      </c>
      <c r="AL358" t="s">
        <v>447</v>
      </c>
      <c r="AM358" t="s">
        <v>461</v>
      </c>
      <c r="AN358" t="s">
        <v>428</v>
      </c>
      <c r="AO358" t="s">
        <v>416</v>
      </c>
      <c r="AP358" t="s">
        <v>413</v>
      </c>
      <c r="AQ358" t="s">
        <v>461</v>
      </c>
      <c r="AR358" t="s">
        <v>417</v>
      </c>
      <c r="AS358" t="s">
        <v>428</v>
      </c>
      <c r="AT358" t="s">
        <v>435</v>
      </c>
      <c r="AU358" t="s">
        <v>410</v>
      </c>
      <c r="AV358" t="s">
        <v>428</v>
      </c>
      <c r="AW358" t="s">
        <v>451</v>
      </c>
      <c r="AX358" t="s">
        <v>428</v>
      </c>
      <c r="AY358" t="s">
        <v>468</v>
      </c>
      <c r="AZ358" t="s">
        <v>593</v>
      </c>
      <c r="BA358" t="s">
        <v>461</v>
      </c>
      <c r="BB358" t="s">
        <v>461</v>
      </c>
      <c r="BC358" t="s">
        <v>593</v>
      </c>
      <c r="BD358" t="s">
        <v>464</v>
      </c>
      <c r="BE358" t="s">
        <v>445</v>
      </c>
      <c r="BF358" t="s">
        <v>445</v>
      </c>
      <c r="BG358" t="s">
        <v>445</v>
      </c>
      <c r="BH358" t="s">
        <v>468</v>
      </c>
      <c r="BI358" t="s">
        <v>451</v>
      </c>
      <c r="BJ358" t="s">
        <v>450</v>
      </c>
      <c r="BK358" t="s">
        <v>451</v>
      </c>
      <c r="BL358" t="s">
        <v>477</v>
      </c>
      <c r="BM358" t="s">
        <v>468</v>
      </c>
      <c r="BN358" t="s">
        <v>461</v>
      </c>
      <c r="BO358" t="s">
        <v>417</v>
      </c>
      <c r="BP358" t="s">
        <v>447</v>
      </c>
      <c r="BQ358" t="s">
        <v>423</v>
      </c>
      <c r="BR358" t="s">
        <v>450</v>
      </c>
      <c r="BS358" t="s">
        <v>417</v>
      </c>
      <c r="BT358" t="s">
        <v>445</v>
      </c>
      <c r="BU358" t="s">
        <v>445</v>
      </c>
      <c r="BV358" t="s">
        <v>416</v>
      </c>
      <c r="BW358" t="s">
        <v>461</v>
      </c>
      <c r="BX358" t="s">
        <v>427</v>
      </c>
      <c r="BY358" t="s">
        <v>427</v>
      </c>
      <c r="BZ358" t="s">
        <v>464</v>
      </c>
      <c r="CA358" t="s">
        <v>417</v>
      </c>
      <c r="CB358" t="s">
        <v>435</v>
      </c>
      <c r="CC358" t="s">
        <v>410</v>
      </c>
      <c r="CD358" t="s">
        <v>445</v>
      </c>
      <c r="CE358" t="s">
        <v>451</v>
      </c>
      <c r="CF358" t="s">
        <v>461</v>
      </c>
      <c r="CG358" t="s">
        <v>593</v>
      </c>
    </row>
    <row r="359" spans="1:85">
      <c r="A359">
        <v>20090529</v>
      </c>
      <c r="B359" t="s">
        <v>593</v>
      </c>
      <c r="C359" t="s">
        <v>435</v>
      </c>
      <c r="D359" t="s">
        <v>445</v>
      </c>
      <c r="E359" t="s">
        <v>445</v>
      </c>
      <c r="F359" t="s">
        <v>593</v>
      </c>
      <c r="G359" t="s">
        <v>444</v>
      </c>
      <c r="H359" t="s">
        <v>428</v>
      </c>
      <c r="I359" t="s">
        <v>468</v>
      </c>
      <c r="J359" t="s">
        <v>450</v>
      </c>
      <c r="K359" t="s">
        <v>461</v>
      </c>
      <c r="L359" t="s">
        <v>445</v>
      </c>
      <c r="M359" t="s">
        <v>445</v>
      </c>
      <c r="N359" t="s">
        <v>593</v>
      </c>
      <c r="O359" t="s">
        <v>416</v>
      </c>
      <c r="P359" t="s">
        <v>461</v>
      </c>
      <c r="Q359" t="s">
        <v>450</v>
      </c>
      <c r="R359" t="s">
        <v>451</v>
      </c>
      <c r="S359" t="s">
        <v>461</v>
      </c>
      <c r="T359" t="s">
        <v>461</v>
      </c>
      <c r="U359" t="s">
        <v>445</v>
      </c>
      <c r="V359" t="s">
        <v>655</v>
      </c>
      <c r="W359" t="s">
        <v>469</v>
      </c>
      <c r="X359" t="s">
        <v>468</v>
      </c>
      <c r="Y359" t="s">
        <v>662</v>
      </c>
      <c r="Z359" t="s">
        <v>444</v>
      </c>
      <c r="AA359" t="s">
        <v>445</v>
      </c>
      <c r="AB359" t="s">
        <v>445</v>
      </c>
      <c r="AC359" t="s">
        <v>445</v>
      </c>
      <c r="AD359" t="s">
        <v>410</v>
      </c>
      <c r="AE359" t="s">
        <v>427</v>
      </c>
      <c r="AF359" t="s">
        <v>444</v>
      </c>
      <c r="AG359" t="s">
        <v>428</v>
      </c>
      <c r="AH359" t="s">
        <v>447</v>
      </c>
      <c r="AI359" t="s">
        <v>451</v>
      </c>
      <c r="AJ359" t="s">
        <v>444</v>
      </c>
      <c r="AK359" t="s">
        <v>417</v>
      </c>
      <c r="AL359" t="s">
        <v>447</v>
      </c>
      <c r="AM359" t="s">
        <v>461</v>
      </c>
      <c r="AN359" t="s">
        <v>428</v>
      </c>
      <c r="AO359" t="s">
        <v>416</v>
      </c>
      <c r="AP359" t="s">
        <v>413</v>
      </c>
      <c r="AQ359" t="s">
        <v>461</v>
      </c>
      <c r="AR359" t="s">
        <v>417</v>
      </c>
      <c r="AS359" t="s">
        <v>428</v>
      </c>
      <c r="AT359" t="s">
        <v>435</v>
      </c>
      <c r="AU359" t="s">
        <v>410</v>
      </c>
      <c r="AV359" t="s">
        <v>428</v>
      </c>
      <c r="AW359" t="s">
        <v>451</v>
      </c>
      <c r="AX359" t="s">
        <v>428</v>
      </c>
      <c r="AY359" t="s">
        <v>468</v>
      </c>
      <c r="AZ359" t="s">
        <v>593</v>
      </c>
      <c r="BA359" t="s">
        <v>461</v>
      </c>
      <c r="BB359" t="s">
        <v>461</v>
      </c>
      <c r="BC359" t="s">
        <v>593</v>
      </c>
      <c r="BD359" t="s">
        <v>464</v>
      </c>
      <c r="BE359" t="s">
        <v>445</v>
      </c>
      <c r="BF359" t="s">
        <v>445</v>
      </c>
      <c r="BG359" t="s">
        <v>445</v>
      </c>
      <c r="BH359" t="s">
        <v>468</v>
      </c>
      <c r="BI359" t="s">
        <v>451</v>
      </c>
      <c r="BJ359" t="s">
        <v>450</v>
      </c>
      <c r="BK359" t="s">
        <v>451</v>
      </c>
      <c r="BL359" t="s">
        <v>477</v>
      </c>
      <c r="BM359" t="s">
        <v>468</v>
      </c>
      <c r="BN359" t="s">
        <v>461</v>
      </c>
      <c r="BO359" t="s">
        <v>417</v>
      </c>
      <c r="BP359" t="s">
        <v>447</v>
      </c>
      <c r="BQ359" t="s">
        <v>423</v>
      </c>
      <c r="BR359" t="s">
        <v>450</v>
      </c>
      <c r="BS359" t="s">
        <v>417</v>
      </c>
      <c r="BT359" t="s">
        <v>445</v>
      </c>
      <c r="BU359" t="s">
        <v>445</v>
      </c>
      <c r="BV359" t="s">
        <v>416</v>
      </c>
      <c r="BW359" t="s">
        <v>461</v>
      </c>
      <c r="BX359" t="s">
        <v>427</v>
      </c>
      <c r="BY359" t="s">
        <v>427</v>
      </c>
      <c r="BZ359" t="s">
        <v>464</v>
      </c>
      <c r="CA359" t="s">
        <v>417</v>
      </c>
      <c r="CB359" t="s">
        <v>435</v>
      </c>
      <c r="CC359" t="s">
        <v>410</v>
      </c>
      <c r="CD359" t="s">
        <v>445</v>
      </c>
      <c r="CE359" t="s">
        <v>451</v>
      </c>
      <c r="CF359" t="s">
        <v>461</v>
      </c>
      <c r="CG359" t="s">
        <v>593</v>
      </c>
    </row>
    <row r="360" spans="1:85">
      <c r="A360">
        <v>20090630</v>
      </c>
      <c r="B360" t="s">
        <v>593</v>
      </c>
      <c r="C360" t="s">
        <v>435</v>
      </c>
      <c r="D360" t="s">
        <v>445</v>
      </c>
      <c r="E360" t="s">
        <v>445</v>
      </c>
      <c r="F360" t="s">
        <v>593</v>
      </c>
      <c r="G360" t="s">
        <v>444</v>
      </c>
      <c r="H360" t="s">
        <v>428</v>
      </c>
      <c r="I360" t="s">
        <v>468</v>
      </c>
      <c r="J360" t="s">
        <v>450</v>
      </c>
      <c r="K360" t="s">
        <v>461</v>
      </c>
      <c r="L360" t="s">
        <v>445</v>
      </c>
      <c r="M360" t="s">
        <v>445</v>
      </c>
      <c r="N360" t="s">
        <v>593</v>
      </c>
      <c r="O360" t="s">
        <v>416</v>
      </c>
      <c r="P360" t="s">
        <v>461</v>
      </c>
      <c r="Q360" t="s">
        <v>450</v>
      </c>
      <c r="R360" t="s">
        <v>451</v>
      </c>
      <c r="S360" t="s">
        <v>461</v>
      </c>
      <c r="T360" t="s">
        <v>461</v>
      </c>
      <c r="U360" t="s">
        <v>445</v>
      </c>
      <c r="V360" t="s">
        <v>655</v>
      </c>
      <c r="W360" t="s">
        <v>477</v>
      </c>
      <c r="X360" t="s">
        <v>468</v>
      </c>
      <c r="Y360" t="s">
        <v>662</v>
      </c>
      <c r="Z360" t="s">
        <v>444</v>
      </c>
      <c r="AA360" t="s">
        <v>445</v>
      </c>
      <c r="AB360" t="s">
        <v>445</v>
      </c>
      <c r="AC360" t="s">
        <v>445</v>
      </c>
      <c r="AD360" t="s">
        <v>410</v>
      </c>
      <c r="AE360" t="s">
        <v>427</v>
      </c>
      <c r="AF360" t="s">
        <v>444</v>
      </c>
      <c r="AG360" t="s">
        <v>428</v>
      </c>
      <c r="AH360" t="s">
        <v>447</v>
      </c>
      <c r="AI360" t="s">
        <v>451</v>
      </c>
      <c r="AJ360" t="s">
        <v>416</v>
      </c>
      <c r="AK360" t="s">
        <v>417</v>
      </c>
      <c r="AL360" t="s">
        <v>447</v>
      </c>
      <c r="AM360" t="s">
        <v>461</v>
      </c>
      <c r="AN360" t="s">
        <v>428</v>
      </c>
      <c r="AO360" t="s">
        <v>416</v>
      </c>
      <c r="AP360" t="s">
        <v>413</v>
      </c>
      <c r="AQ360" t="s">
        <v>461</v>
      </c>
      <c r="AR360" t="s">
        <v>417</v>
      </c>
      <c r="AS360" t="s">
        <v>428</v>
      </c>
      <c r="AT360" t="s">
        <v>435</v>
      </c>
      <c r="AU360" t="s">
        <v>410</v>
      </c>
      <c r="AV360" t="s">
        <v>428</v>
      </c>
      <c r="AW360" t="s">
        <v>670</v>
      </c>
      <c r="AX360" t="s">
        <v>428</v>
      </c>
      <c r="AY360" t="s">
        <v>468</v>
      </c>
      <c r="AZ360" t="s">
        <v>593</v>
      </c>
      <c r="BA360" t="s">
        <v>461</v>
      </c>
      <c r="BB360" t="s">
        <v>461</v>
      </c>
      <c r="BC360" t="s">
        <v>593</v>
      </c>
      <c r="BD360" t="s">
        <v>464</v>
      </c>
      <c r="BE360" t="s">
        <v>445</v>
      </c>
      <c r="BF360" t="s">
        <v>445</v>
      </c>
      <c r="BG360" t="s">
        <v>445</v>
      </c>
      <c r="BH360" t="s">
        <v>468</v>
      </c>
      <c r="BI360" t="s">
        <v>451</v>
      </c>
      <c r="BJ360" t="s">
        <v>450</v>
      </c>
      <c r="BK360" t="s">
        <v>451</v>
      </c>
      <c r="BL360" t="s">
        <v>477</v>
      </c>
      <c r="BM360" t="s">
        <v>468</v>
      </c>
      <c r="BN360" t="s">
        <v>461</v>
      </c>
      <c r="BO360" t="s">
        <v>417</v>
      </c>
      <c r="BP360" t="s">
        <v>447</v>
      </c>
      <c r="BQ360" t="s">
        <v>423</v>
      </c>
      <c r="BR360" t="s">
        <v>450</v>
      </c>
      <c r="BS360" t="s">
        <v>417</v>
      </c>
      <c r="BT360" t="s">
        <v>445</v>
      </c>
      <c r="BU360" t="s">
        <v>445</v>
      </c>
      <c r="BV360" t="s">
        <v>416</v>
      </c>
      <c r="BW360" t="s">
        <v>461</v>
      </c>
      <c r="BX360" t="s">
        <v>427</v>
      </c>
      <c r="BY360" t="s">
        <v>427</v>
      </c>
      <c r="BZ360" t="s">
        <v>464</v>
      </c>
      <c r="CA360" t="s">
        <v>417</v>
      </c>
      <c r="CB360" t="s">
        <v>435</v>
      </c>
      <c r="CC360" t="s">
        <v>410</v>
      </c>
      <c r="CD360" t="s">
        <v>445</v>
      </c>
      <c r="CE360" t="s">
        <v>451</v>
      </c>
      <c r="CF360" t="s">
        <v>461</v>
      </c>
      <c r="CG360" t="s">
        <v>593</v>
      </c>
    </row>
    <row r="361" spans="1:85">
      <c r="A361">
        <v>20090731</v>
      </c>
      <c r="B361" t="s">
        <v>593</v>
      </c>
      <c r="C361" t="s">
        <v>435</v>
      </c>
      <c r="D361" t="s">
        <v>445</v>
      </c>
      <c r="E361" t="s">
        <v>445</v>
      </c>
      <c r="F361" t="s">
        <v>593</v>
      </c>
      <c r="G361" t="s">
        <v>444</v>
      </c>
      <c r="H361" t="s">
        <v>428</v>
      </c>
      <c r="I361" t="s">
        <v>468</v>
      </c>
      <c r="J361" t="s">
        <v>450</v>
      </c>
      <c r="K361" t="s">
        <v>461</v>
      </c>
      <c r="L361" t="s">
        <v>445</v>
      </c>
      <c r="M361" t="s">
        <v>445</v>
      </c>
      <c r="N361" t="s">
        <v>593</v>
      </c>
      <c r="O361" t="s">
        <v>416</v>
      </c>
      <c r="P361" t="s">
        <v>461</v>
      </c>
      <c r="Q361" t="s">
        <v>450</v>
      </c>
      <c r="R361" t="s">
        <v>451</v>
      </c>
      <c r="S361" t="s">
        <v>461</v>
      </c>
      <c r="T361" t="s">
        <v>461</v>
      </c>
      <c r="U361" t="s">
        <v>445</v>
      </c>
      <c r="V361" t="s">
        <v>655</v>
      </c>
      <c r="W361" t="s">
        <v>477</v>
      </c>
      <c r="X361" t="s">
        <v>468</v>
      </c>
      <c r="Y361" t="s">
        <v>662</v>
      </c>
      <c r="Z361" t="s">
        <v>444</v>
      </c>
      <c r="AA361" t="s">
        <v>445</v>
      </c>
      <c r="AB361" t="s">
        <v>445</v>
      </c>
      <c r="AC361" t="s">
        <v>445</v>
      </c>
      <c r="AD361" t="s">
        <v>410</v>
      </c>
      <c r="AE361" t="s">
        <v>427</v>
      </c>
      <c r="AF361" t="s">
        <v>444</v>
      </c>
      <c r="AG361" t="s">
        <v>428</v>
      </c>
      <c r="AH361" t="s">
        <v>447</v>
      </c>
      <c r="AI361" t="s">
        <v>451</v>
      </c>
      <c r="AJ361" t="s">
        <v>416</v>
      </c>
      <c r="AK361" t="s">
        <v>417</v>
      </c>
      <c r="AL361" t="s">
        <v>447</v>
      </c>
      <c r="AM361" t="s">
        <v>461</v>
      </c>
      <c r="AN361" t="s">
        <v>428</v>
      </c>
      <c r="AO361" t="s">
        <v>416</v>
      </c>
      <c r="AP361" t="s">
        <v>413</v>
      </c>
      <c r="AQ361" t="s">
        <v>461</v>
      </c>
      <c r="AR361" t="s">
        <v>417</v>
      </c>
      <c r="AS361" t="s">
        <v>428</v>
      </c>
      <c r="AT361" t="s">
        <v>435</v>
      </c>
      <c r="AU361" t="s">
        <v>410</v>
      </c>
      <c r="AV361" t="s">
        <v>428</v>
      </c>
      <c r="AW361" t="s">
        <v>670</v>
      </c>
      <c r="AX361" t="s">
        <v>428</v>
      </c>
      <c r="AY361" t="s">
        <v>468</v>
      </c>
      <c r="AZ361" t="s">
        <v>593</v>
      </c>
      <c r="BA361" t="s">
        <v>461</v>
      </c>
      <c r="BB361" t="s">
        <v>461</v>
      </c>
      <c r="BC361" t="s">
        <v>593</v>
      </c>
      <c r="BD361" t="s">
        <v>464</v>
      </c>
      <c r="BE361" t="s">
        <v>445</v>
      </c>
      <c r="BF361" t="s">
        <v>445</v>
      </c>
      <c r="BG361" t="s">
        <v>445</v>
      </c>
      <c r="BH361" t="s">
        <v>468</v>
      </c>
      <c r="BI361" t="s">
        <v>451</v>
      </c>
      <c r="BJ361" t="s">
        <v>450</v>
      </c>
      <c r="BK361" t="s">
        <v>451</v>
      </c>
      <c r="BL361" t="s">
        <v>477</v>
      </c>
      <c r="BM361" t="s">
        <v>468</v>
      </c>
      <c r="BN361" t="s">
        <v>461</v>
      </c>
      <c r="BO361" t="s">
        <v>417</v>
      </c>
      <c r="BP361" t="s">
        <v>447</v>
      </c>
      <c r="BQ361" t="s">
        <v>423</v>
      </c>
      <c r="BR361" t="s">
        <v>450</v>
      </c>
      <c r="BS361" t="s">
        <v>417</v>
      </c>
      <c r="BT361" t="s">
        <v>445</v>
      </c>
      <c r="BU361" t="s">
        <v>445</v>
      </c>
      <c r="BV361" t="s">
        <v>416</v>
      </c>
      <c r="BW361" t="s">
        <v>461</v>
      </c>
      <c r="BX361" t="s">
        <v>427</v>
      </c>
      <c r="BY361" t="s">
        <v>427</v>
      </c>
      <c r="BZ361" t="s">
        <v>464</v>
      </c>
      <c r="CA361" t="s">
        <v>417</v>
      </c>
      <c r="CB361" t="s">
        <v>435</v>
      </c>
      <c r="CC361" t="s">
        <v>410</v>
      </c>
      <c r="CD361" t="s">
        <v>445</v>
      </c>
      <c r="CE361" t="s">
        <v>451</v>
      </c>
      <c r="CF361" t="s">
        <v>461</v>
      </c>
      <c r="CG361" t="s">
        <v>593</v>
      </c>
    </row>
    <row r="362" spans="1:85">
      <c r="A362">
        <v>20090831</v>
      </c>
      <c r="B362" t="s">
        <v>593</v>
      </c>
      <c r="C362" t="s">
        <v>435</v>
      </c>
      <c r="D362" t="s">
        <v>445</v>
      </c>
      <c r="E362" t="s">
        <v>445</v>
      </c>
      <c r="F362" t="s">
        <v>593</v>
      </c>
      <c r="G362" t="s">
        <v>444</v>
      </c>
      <c r="H362" t="s">
        <v>428</v>
      </c>
      <c r="I362" t="s">
        <v>468</v>
      </c>
      <c r="J362" t="s">
        <v>450</v>
      </c>
      <c r="K362" t="s">
        <v>461</v>
      </c>
      <c r="L362" t="s">
        <v>445</v>
      </c>
      <c r="M362" t="s">
        <v>445</v>
      </c>
      <c r="N362" t="s">
        <v>593</v>
      </c>
      <c r="O362" t="s">
        <v>416</v>
      </c>
      <c r="P362" t="s">
        <v>461</v>
      </c>
      <c r="Q362" t="s">
        <v>450</v>
      </c>
      <c r="R362" t="s">
        <v>451</v>
      </c>
      <c r="S362" t="s">
        <v>461</v>
      </c>
      <c r="T362" t="s">
        <v>461</v>
      </c>
      <c r="U362" t="s">
        <v>445</v>
      </c>
      <c r="V362" t="s">
        <v>655</v>
      </c>
      <c r="W362" t="s">
        <v>477</v>
      </c>
      <c r="X362" t="s">
        <v>427</v>
      </c>
      <c r="Y362" t="s">
        <v>662</v>
      </c>
      <c r="Z362" t="s">
        <v>444</v>
      </c>
      <c r="AA362" t="s">
        <v>445</v>
      </c>
      <c r="AB362" t="s">
        <v>445</v>
      </c>
      <c r="AC362" t="s">
        <v>445</v>
      </c>
      <c r="AD362" t="s">
        <v>410</v>
      </c>
      <c r="AE362" t="s">
        <v>427</v>
      </c>
      <c r="AF362" t="s">
        <v>444</v>
      </c>
      <c r="AG362" t="s">
        <v>428</v>
      </c>
      <c r="AH362" t="s">
        <v>447</v>
      </c>
      <c r="AI362" t="s">
        <v>451</v>
      </c>
      <c r="AJ362" t="s">
        <v>416</v>
      </c>
      <c r="AK362" t="s">
        <v>417</v>
      </c>
      <c r="AL362" t="s">
        <v>447</v>
      </c>
      <c r="AM362" t="s">
        <v>461</v>
      </c>
      <c r="AN362" t="s">
        <v>428</v>
      </c>
      <c r="AO362" t="s">
        <v>416</v>
      </c>
      <c r="AP362" t="s">
        <v>413</v>
      </c>
      <c r="AQ362" t="s">
        <v>461</v>
      </c>
      <c r="AR362" t="s">
        <v>417</v>
      </c>
      <c r="AS362" t="s">
        <v>428</v>
      </c>
      <c r="AT362" t="s">
        <v>435</v>
      </c>
      <c r="AU362" t="s">
        <v>410</v>
      </c>
      <c r="AV362" t="s">
        <v>428</v>
      </c>
      <c r="AW362" t="s">
        <v>464</v>
      </c>
      <c r="AX362" t="s">
        <v>428</v>
      </c>
      <c r="AY362" t="s">
        <v>468</v>
      </c>
      <c r="AZ362" t="s">
        <v>593</v>
      </c>
      <c r="BA362" t="s">
        <v>461</v>
      </c>
      <c r="BB362" t="s">
        <v>461</v>
      </c>
      <c r="BC362" t="s">
        <v>593</v>
      </c>
      <c r="BD362" t="s">
        <v>410</v>
      </c>
      <c r="BE362" t="s">
        <v>445</v>
      </c>
      <c r="BF362" t="s">
        <v>445</v>
      </c>
      <c r="BG362" t="s">
        <v>445</v>
      </c>
      <c r="BH362" t="s">
        <v>468</v>
      </c>
      <c r="BI362" t="s">
        <v>451</v>
      </c>
      <c r="BJ362" t="s">
        <v>450</v>
      </c>
      <c r="BK362" t="s">
        <v>451</v>
      </c>
      <c r="BL362" t="s">
        <v>435</v>
      </c>
      <c r="BM362" t="s">
        <v>468</v>
      </c>
      <c r="BN362" t="s">
        <v>461</v>
      </c>
      <c r="BO362" t="s">
        <v>417</v>
      </c>
      <c r="BP362" t="s">
        <v>447</v>
      </c>
      <c r="BQ362" t="s">
        <v>423</v>
      </c>
      <c r="BR362" t="s">
        <v>450</v>
      </c>
      <c r="BS362" t="s">
        <v>417</v>
      </c>
      <c r="BT362" t="s">
        <v>445</v>
      </c>
      <c r="BU362" t="s">
        <v>445</v>
      </c>
      <c r="BV362" t="s">
        <v>416</v>
      </c>
      <c r="BW362" t="s">
        <v>461</v>
      </c>
      <c r="BX362" t="s">
        <v>427</v>
      </c>
      <c r="BY362" t="s">
        <v>427</v>
      </c>
      <c r="BZ362" t="s">
        <v>464</v>
      </c>
      <c r="CA362" t="s">
        <v>417</v>
      </c>
      <c r="CB362" t="s">
        <v>435</v>
      </c>
      <c r="CC362" t="s">
        <v>410</v>
      </c>
      <c r="CD362" t="s">
        <v>445</v>
      </c>
      <c r="CE362" t="s">
        <v>451</v>
      </c>
      <c r="CF362" t="s">
        <v>461</v>
      </c>
      <c r="CG362" t="s">
        <v>593</v>
      </c>
    </row>
    <row r="363" spans="1:85">
      <c r="A363">
        <v>20090930</v>
      </c>
      <c r="B363" t="s">
        <v>593</v>
      </c>
      <c r="C363" t="s">
        <v>435</v>
      </c>
      <c r="D363" t="s">
        <v>445</v>
      </c>
      <c r="E363" t="s">
        <v>445</v>
      </c>
      <c r="F363" t="s">
        <v>593</v>
      </c>
      <c r="G363" t="s">
        <v>444</v>
      </c>
      <c r="H363" t="s">
        <v>428</v>
      </c>
      <c r="I363" t="s">
        <v>468</v>
      </c>
      <c r="J363" t="s">
        <v>450</v>
      </c>
      <c r="K363" t="s">
        <v>461</v>
      </c>
      <c r="L363" t="s">
        <v>445</v>
      </c>
      <c r="M363" t="s">
        <v>445</v>
      </c>
      <c r="N363" t="s">
        <v>593</v>
      </c>
      <c r="O363" t="s">
        <v>416</v>
      </c>
      <c r="P363" t="s">
        <v>461</v>
      </c>
      <c r="Q363" t="s">
        <v>450</v>
      </c>
      <c r="R363" t="s">
        <v>451</v>
      </c>
      <c r="S363" t="s">
        <v>461</v>
      </c>
      <c r="T363" t="s">
        <v>461</v>
      </c>
      <c r="U363" t="s">
        <v>445</v>
      </c>
      <c r="V363" t="s">
        <v>655</v>
      </c>
      <c r="W363" t="s">
        <v>477</v>
      </c>
      <c r="X363" t="s">
        <v>427</v>
      </c>
      <c r="Y363" t="s">
        <v>662</v>
      </c>
      <c r="Z363" t="s">
        <v>444</v>
      </c>
      <c r="AA363" t="s">
        <v>445</v>
      </c>
      <c r="AB363" t="s">
        <v>445</v>
      </c>
      <c r="AC363" t="s">
        <v>445</v>
      </c>
      <c r="AD363" t="s">
        <v>410</v>
      </c>
      <c r="AE363" t="s">
        <v>427</v>
      </c>
      <c r="AF363" t="s">
        <v>444</v>
      </c>
      <c r="AG363" t="s">
        <v>428</v>
      </c>
      <c r="AH363" t="s">
        <v>447</v>
      </c>
      <c r="AI363" t="s">
        <v>451</v>
      </c>
      <c r="AJ363" t="s">
        <v>416</v>
      </c>
      <c r="AK363" t="s">
        <v>417</v>
      </c>
      <c r="AL363" t="s">
        <v>447</v>
      </c>
      <c r="AM363" t="s">
        <v>461</v>
      </c>
      <c r="AN363" t="s">
        <v>428</v>
      </c>
      <c r="AO363" t="s">
        <v>416</v>
      </c>
      <c r="AP363" t="s">
        <v>413</v>
      </c>
      <c r="AQ363" t="s">
        <v>461</v>
      </c>
      <c r="AR363" t="s">
        <v>417</v>
      </c>
      <c r="AS363" t="s">
        <v>428</v>
      </c>
      <c r="AT363" t="s">
        <v>435</v>
      </c>
      <c r="AU363" t="s">
        <v>410</v>
      </c>
      <c r="AV363" t="s">
        <v>428</v>
      </c>
      <c r="AW363" t="s">
        <v>464</v>
      </c>
      <c r="AX363" t="s">
        <v>428</v>
      </c>
      <c r="AY363" t="s">
        <v>468</v>
      </c>
      <c r="AZ363" t="s">
        <v>593</v>
      </c>
      <c r="BA363" t="s">
        <v>461</v>
      </c>
      <c r="BB363" t="s">
        <v>461</v>
      </c>
      <c r="BC363" t="s">
        <v>593</v>
      </c>
      <c r="BD363" t="s">
        <v>410</v>
      </c>
      <c r="BE363" t="s">
        <v>445</v>
      </c>
      <c r="BF363" t="s">
        <v>445</v>
      </c>
      <c r="BG363" t="s">
        <v>445</v>
      </c>
      <c r="BH363" t="s">
        <v>468</v>
      </c>
      <c r="BI363" t="s">
        <v>451</v>
      </c>
      <c r="BJ363" t="s">
        <v>450</v>
      </c>
      <c r="BK363" t="s">
        <v>451</v>
      </c>
      <c r="BL363" t="s">
        <v>435</v>
      </c>
      <c r="BM363" t="s">
        <v>468</v>
      </c>
      <c r="BN363" t="s">
        <v>461</v>
      </c>
      <c r="BO363" t="s">
        <v>417</v>
      </c>
      <c r="BP363" t="s">
        <v>447</v>
      </c>
      <c r="BQ363" t="s">
        <v>423</v>
      </c>
      <c r="BR363" t="s">
        <v>450</v>
      </c>
      <c r="BS363" t="s">
        <v>417</v>
      </c>
      <c r="BT363" t="s">
        <v>445</v>
      </c>
      <c r="BU363" t="s">
        <v>445</v>
      </c>
      <c r="BV363" t="s">
        <v>416</v>
      </c>
      <c r="BW363" t="s">
        <v>461</v>
      </c>
      <c r="BX363" t="s">
        <v>427</v>
      </c>
      <c r="BY363" t="s">
        <v>427</v>
      </c>
      <c r="BZ363" t="s">
        <v>464</v>
      </c>
      <c r="CA363" t="s">
        <v>417</v>
      </c>
      <c r="CB363" t="s">
        <v>435</v>
      </c>
      <c r="CC363" t="s">
        <v>410</v>
      </c>
      <c r="CD363" t="s">
        <v>445</v>
      </c>
      <c r="CE363" t="s">
        <v>451</v>
      </c>
      <c r="CF363" t="s">
        <v>461</v>
      </c>
      <c r="CG363" t="s">
        <v>593</v>
      </c>
    </row>
    <row r="364" spans="1:85">
      <c r="A364">
        <v>20091030</v>
      </c>
      <c r="B364" t="s">
        <v>593</v>
      </c>
      <c r="C364" t="s">
        <v>435</v>
      </c>
      <c r="D364" t="s">
        <v>445</v>
      </c>
      <c r="E364" t="s">
        <v>445</v>
      </c>
      <c r="F364" t="s">
        <v>593</v>
      </c>
      <c r="G364" t="s">
        <v>444</v>
      </c>
      <c r="H364" t="s">
        <v>428</v>
      </c>
      <c r="I364" t="s">
        <v>468</v>
      </c>
      <c r="J364" t="s">
        <v>450</v>
      </c>
      <c r="K364" t="s">
        <v>461</v>
      </c>
      <c r="L364" t="s">
        <v>445</v>
      </c>
      <c r="M364" t="s">
        <v>445</v>
      </c>
      <c r="N364" t="s">
        <v>593</v>
      </c>
      <c r="O364" t="s">
        <v>416</v>
      </c>
      <c r="P364" t="s">
        <v>461</v>
      </c>
      <c r="Q364" t="s">
        <v>450</v>
      </c>
      <c r="R364" t="s">
        <v>451</v>
      </c>
      <c r="S364" t="s">
        <v>461</v>
      </c>
      <c r="T364" t="s">
        <v>461</v>
      </c>
      <c r="U364" t="s">
        <v>445</v>
      </c>
      <c r="V364" t="s">
        <v>655</v>
      </c>
      <c r="W364" t="s">
        <v>477</v>
      </c>
      <c r="X364" t="s">
        <v>427</v>
      </c>
      <c r="Y364" t="s">
        <v>662</v>
      </c>
      <c r="Z364" t="s">
        <v>444</v>
      </c>
      <c r="AA364" t="s">
        <v>445</v>
      </c>
      <c r="AB364" t="s">
        <v>445</v>
      </c>
      <c r="AC364" t="s">
        <v>445</v>
      </c>
      <c r="AD364" t="s">
        <v>410</v>
      </c>
      <c r="AE364" t="s">
        <v>427</v>
      </c>
      <c r="AF364" t="s">
        <v>444</v>
      </c>
      <c r="AG364" t="s">
        <v>428</v>
      </c>
      <c r="AH364" t="s">
        <v>447</v>
      </c>
      <c r="AI364" t="s">
        <v>451</v>
      </c>
      <c r="AJ364" t="s">
        <v>416</v>
      </c>
      <c r="AK364" t="s">
        <v>417</v>
      </c>
      <c r="AL364" t="s">
        <v>447</v>
      </c>
      <c r="AM364" t="s">
        <v>461</v>
      </c>
      <c r="AN364" t="s">
        <v>428</v>
      </c>
      <c r="AO364" t="s">
        <v>416</v>
      </c>
      <c r="AP364" t="s">
        <v>413</v>
      </c>
      <c r="AQ364" t="s">
        <v>461</v>
      </c>
      <c r="AR364" t="s">
        <v>417</v>
      </c>
      <c r="AS364" t="s">
        <v>428</v>
      </c>
      <c r="AT364" t="s">
        <v>435</v>
      </c>
      <c r="AU364" t="s">
        <v>410</v>
      </c>
      <c r="AV364" t="s">
        <v>428</v>
      </c>
      <c r="AW364" t="s">
        <v>464</v>
      </c>
      <c r="AX364" t="s">
        <v>428</v>
      </c>
      <c r="AY364" t="s">
        <v>468</v>
      </c>
      <c r="AZ364" t="s">
        <v>593</v>
      </c>
      <c r="BA364" t="s">
        <v>461</v>
      </c>
      <c r="BB364" t="s">
        <v>461</v>
      </c>
      <c r="BC364" t="s">
        <v>593</v>
      </c>
      <c r="BD364" t="s">
        <v>410</v>
      </c>
      <c r="BE364" t="s">
        <v>445</v>
      </c>
      <c r="BF364" t="s">
        <v>445</v>
      </c>
      <c r="BG364" t="s">
        <v>445</v>
      </c>
      <c r="BH364" t="s">
        <v>468</v>
      </c>
      <c r="BI364" t="s">
        <v>451</v>
      </c>
      <c r="BJ364" t="s">
        <v>450</v>
      </c>
      <c r="BK364" t="s">
        <v>451</v>
      </c>
      <c r="BL364" t="s">
        <v>435</v>
      </c>
      <c r="BM364" t="s">
        <v>468</v>
      </c>
      <c r="BN364" t="s">
        <v>461</v>
      </c>
      <c r="BO364" t="s">
        <v>417</v>
      </c>
      <c r="BP364" t="s">
        <v>447</v>
      </c>
      <c r="BQ364" t="s">
        <v>423</v>
      </c>
      <c r="BR364" t="s">
        <v>450</v>
      </c>
      <c r="BS364" t="s">
        <v>417</v>
      </c>
      <c r="BT364" t="s">
        <v>445</v>
      </c>
      <c r="BU364" t="s">
        <v>445</v>
      </c>
      <c r="BV364" t="s">
        <v>416</v>
      </c>
      <c r="BW364" t="s">
        <v>461</v>
      </c>
      <c r="BX364" t="s">
        <v>427</v>
      </c>
      <c r="BY364" t="s">
        <v>427</v>
      </c>
      <c r="BZ364" t="s">
        <v>464</v>
      </c>
      <c r="CA364" t="s">
        <v>417</v>
      </c>
      <c r="CB364" t="s">
        <v>435</v>
      </c>
      <c r="CC364" t="s">
        <v>410</v>
      </c>
      <c r="CD364" t="s">
        <v>445</v>
      </c>
      <c r="CE364" t="s">
        <v>451</v>
      </c>
      <c r="CF364" t="s">
        <v>461</v>
      </c>
      <c r="CG364" t="s">
        <v>593</v>
      </c>
    </row>
    <row r="365" spans="1:85">
      <c r="A365">
        <v>20091130</v>
      </c>
      <c r="B365" t="s">
        <v>593</v>
      </c>
      <c r="C365" t="s">
        <v>435</v>
      </c>
      <c r="D365" t="s">
        <v>445</v>
      </c>
      <c r="E365" t="s">
        <v>445</v>
      </c>
      <c r="F365" t="s">
        <v>593</v>
      </c>
      <c r="G365" t="s">
        <v>444</v>
      </c>
      <c r="H365" t="s">
        <v>428</v>
      </c>
      <c r="I365" t="s">
        <v>468</v>
      </c>
      <c r="J365" t="s">
        <v>450</v>
      </c>
      <c r="K365" t="s">
        <v>461</v>
      </c>
      <c r="L365" t="s">
        <v>445</v>
      </c>
      <c r="M365" t="s">
        <v>445</v>
      </c>
      <c r="N365" t="s">
        <v>593</v>
      </c>
      <c r="O365" t="s">
        <v>416</v>
      </c>
      <c r="P365" t="s">
        <v>461</v>
      </c>
      <c r="Q365" t="s">
        <v>450</v>
      </c>
      <c r="R365" t="s">
        <v>451</v>
      </c>
      <c r="S365" t="s">
        <v>461</v>
      </c>
      <c r="T365" t="s">
        <v>461</v>
      </c>
      <c r="U365" t="s">
        <v>445</v>
      </c>
      <c r="V365" t="s">
        <v>655</v>
      </c>
      <c r="W365" t="s">
        <v>477</v>
      </c>
      <c r="X365" t="s">
        <v>427</v>
      </c>
      <c r="Y365" t="s">
        <v>662</v>
      </c>
      <c r="Z365" t="s">
        <v>444</v>
      </c>
      <c r="AA365" t="s">
        <v>445</v>
      </c>
      <c r="AB365" t="s">
        <v>445</v>
      </c>
      <c r="AC365" t="s">
        <v>445</v>
      </c>
      <c r="AD365" t="s">
        <v>410</v>
      </c>
      <c r="AE365" t="s">
        <v>427</v>
      </c>
      <c r="AF365" t="s">
        <v>444</v>
      </c>
      <c r="AG365" t="s">
        <v>428</v>
      </c>
      <c r="AH365" t="s">
        <v>447</v>
      </c>
      <c r="AI365" t="s">
        <v>451</v>
      </c>
      <c r="AJ365" t="s">
        <v>416</v>
      </c>
      <c r="AK365" t="s">
        <v>417</v>
      </c>
      <c r="AL365" t="s">
        <v>447</v>
      </c>
      <c r="AM365" t="s">
        <v>461</v>
      </c>
      <c r="AN365" t="s">
        <v>428</v>
      </c>
      <c r="AO365" t="s">
        <v>416</v>
      </c>
      <c r="AP365" t="s">
        <v>413</v>
      </c>
      <c r="AQ365" t="s">
        <v>461</v>
      </c>
      <c r="AR365" t="s">
        <v>417</v>
      </c>
      <c r="AS365" t="s">
        <v>428</v>
      </c>
      <c r="AT365" t="s">
        <v>435</v>
      </c>
      <c r="AU365" t="s">
        <v>410</v>
      </c>
      <c r="AV365" t="s">
        <v>428</v>
      </c>
      <c r="AW365" t="s">
        <v>464</v>
      </c>
      <c r="AX365" t="s">
        <v>428</v>
      </c>
      <c r="AY365" t="s">
        <v>468</v>
      </c>
      <c r="AZ365" t="s">
        <v>593</v>
      </c>
      <c r="BA365" t="s">
        <v>461</v>
      </c>
      <c r="BB365" t="s">
        <v>461</v>
      </c>
      <c r="BC365" t="s">
        <v>593</v>
      </c>
      <c r="BD365" t="s">
        <v>410</v>
      </c>
      <c r="BE365" t="s">
        <v>445</v>
      </c>
      <c r="BF365" t="s">
        <v>445</v>
      </c>
      <c r="BG365" t="s">
        <v>445</v>
      </c>
      <c r="BH365" t="s">
        <v>468</v>
      </c>
      <c r="BI365" t="s">
        <v>451</v>
      </c>
      <c r="BJ365" t="s">
        <v>450</v>
      </c>
      <c r="BK365" t="s">
        <v>451</v>
      </c>
      <c r="BL365" t="s">
        <v>435</v>
      </c>
      <c r="BM365" t="s">
        <v>468</v>
      </c>
      <c r="BN365" t="s">
        <v>461</v>
      </c>
      <c r="BO365" t="s">
        <v>417</v>
      </c>
      <c r="BP365" t="s">
        <v>447</v>
      </c>
      <c r="BQ365" t="s">
        <v>423</v>
      </c>
      <c r="BR365" t="s">
        <v>450</v>
      </c>
      <c r="BS365" t="s">
        <v>417</v>
      </c>
      <c r="BT365" t="s">
        <v>445</v>
      </c>
      <c r="BU365" t="s">
        <v>445</v>
      </c>
      <c r="BV365" t="s">
        <v>416</v>
      </c>
      <c r="BW365" t="s">
        <v>461</v>
      </c>
      <c r="BX365" t="s">
        <v>427</v>
      </c>
      <c r="BY365" t="s">
        <v>427</v>
      </c>
      <c r="BZ365" t="s">
        <v>464</v>
      </c>
      <c r="CA365" t="s">
        <v>417</v>
      </c>
      <c r="CB365" t="s">
        <v>435</v>
      </c>
      <c r="CC365" t="s">
        <v>410</v>
      </c>
      <c r="CD365" t="s">
        <v>445</v>
      </c>
      <c r="CE365" t="s">
        <v>451</v>
      </c>
      <c r="CF365" t="s">
        <v>461</v>
      </c>
      <c r="CG365" t="s">
        <v>593</v>
      </c>
    </row>
    <row r="366" spans="1:85">
      <c r="A366">
        <v>20091231</v>
      </c>
      <c r="B366" t="s">
        <v>593</v>
      </c>
      <c r="C366" t="s">
        <v>435</v>
      </c>
      <c r="D366" t="s">
        <v>445</v>
      </c>
      <c r="E366" t="s">
        <v>445</v>
      </c>
      <c r="F366" t="s">
        <v>593</v>
      </c>
      <c r="G366" t="s">
        <v>444</v>
      </c>
      <c r="H366" t="s">
        <v>428</v>
      </c>
      <c r="I366" t="s">
        <v>468</v>
      </c>
      <c r="J366" t="s">
        <v>450</v>
      </c>
      <c r="K366" t="s">
        <v>461</v>
      </c>
      <c r="L366" t="s">
        <v>445</v>
      </c>
      <c r="M366" t="s">
        <v>445</v>
      </c>
      <c r="N366" t="s">
        <v>593</v>
      </c>
      <c r="O366" t="s">
        <v>416</v>
      </c>
      <c r="P366" t="s">
        <v>461</v>
      </c>
      <c r="Q366" t="s">
        <v>450</v>
      </c>
      <c r="R366" t="s">
        <v>451</v>
      </c>
      <c r="S366" t="s">
        <v>461</v>
      </c>
      <c r="T366" t="s">
        <v>461</v>
      </c>
      <c r="U366" t="s">
        <v>445</v>
      </c>
      <c r="V366" t="s">
        <v>655</v>
      </c>
      <c r="W366" t="s">
        <v>477</v>
      </c>
      <c r="X366" t="s">
        <v>427</v>
      </c>
      <c r="Y366" t="s">
        <v>662</v>
      </c>
      <c r="Z366" t="s">
        <v>444</v>
      </c>
      <c r="AA366" t="s">
        <v>445</v>
      </c>
      <c r="AB366" t="s">
        <v>445</v>
      </c>
      <c r="AC366" t="s">
        <v>445</v>
      </c>
      <c r="AD366" t="s">
        <v>410</v>
      </c>
      <c r="AE366" t="s">
        <v>668</v>
      </c>
      <c r="AF366" t="s">
        <v>444</v>
      </c>
      <c r="AG366" t="s">
        <v>428</v>
      </c>
      <c r="AH366" t="s">
        <v>447</v>
      </c>
      <c r="AI366" t="s">
        <v>451</v>
      </c>
      <c r="AJ366" t="s">
        <v>416</v>
      </c>
      <c r="AK366" t="s">
        <v>417</v>
      </c>
      <c r="AL366" t="s">
        <v>447</v>
      </c>
      <c r="AM366" t="s">
        <v>461</v>
      </c>
      <c r="AN366" t="s">
        <v>428</v>
      </c>
      <c r="AO366" t="s">
        <v>416</v>
      </c>
      <c r="AP366" t="s">
        <v>413</v>
      </c>
      <c r="AQ366" t="s">
        <v>461</v>
      </c>
      <c r="AR366" t="s">
        <v>417</v>
      </c>
      <c r="AS366" t="s">
        <v>428</v>
      </c>
      <c r="AT366" t="s">
        <v>413</v>
      </c>
      <c r="AU366" t="s">
        <v>410</v>
      </c>
      <c r="AV366" t="s">
        <v>428</v>
      </c>
      <c r="AW366" t="s">
        <v>464</v>
      </c>
      <c r="AX366" t="s">
        <v>428</v>
      </c>
      <c r="AY366" t="s">
        <v>468</v>
      </c>
      <c r="AZ366" t="s">
        <v>593</v>
      </c>
      <c r="BA366" t="s">
        <v>468</v>
      </c>
      <c r="BB366" t="s">
        <v>461</v>
      </c>
      <c r="BC366" t="s">
        <v>593</v>
      </c>
      <c r="BD366" t="s">
        <v>410</v>
      </c>
      <c r="BE366" t="s">
        <v>445</v>
      </c>
      <c r="BF366" t="s">
        <v>445</v>
      </c>
      <c r="BG366" t="s">
        <v>445</v>
      </c>
      <c r="BH366" t="s">
        <v>468</v>
      </c>
      <c r="BI366" t="s">
        <v>451</v>
      </c>
      <c r="BJ366" t="s">
        <v>450</v>
      </c>
      <c r="BK366" t="s">
        <v>451</v>
      </c>
      <c r="BL366" t="s">
        <v>435</v>
      </c>
      <c r="BM366" t="s">
        <v>468</v>
      </c>
      <c r="BN366" t="s">
        <v>461</v>
      </c>
      <c r="BO366" t="s">
        <v>417</v>
      </c>
      <c r="BP366" t="s">
        <v>447</v>
      </c>
      <c r="BQ366" t="s">
        <v>423</v>
      </c>
      <c r="BR366" t="s">
        <v>450</v>
      </c>
      <c r="BS366" t="s">
        <v>417</v>
      </c>
      <c r="BT366" t="s">
        <v>445</v>
      </c>
      <c r="BU366" t="s">
        <v>445</v>
      </c>
      <c r="BV366" t="s">
        <v>416</v>
      </c>
      <c r="BW366" t="s">
        <v>461</v>
      </c>
      <c r="BX366" t="s">
        <v>427</v>
      </c>
      <c r="BY366" t="s">
        <v>427</v>
      </c>
      <c r="BZ366" t="s">
        <v>464</v>
      </c>
      <c r="CA366" t="s">
        <v>417</v>
      </c>
      <c r="CB366" t="s">
        <v>435</v>
      </c>
      <c r="CC366" t="s">
        <v>410</v>
      </c>
      <c r="CD366" t="s">
        <v>445</v>
      </c>
      <c r="CE366" t="s">
        <v>451</v>
      </c>
      <c r="CF366" t="s">
        <v>461</v>
      </c>
      <c r="CG366" t="s">
        <v>593</v>
      </c>
    </row>
    <row r="367" spans="1:85">
      <c r="A367">
        <v>20100129</v>
      </c>
      <c r="B367" t="s">
        <v>593</v>
      </c>
      <c r="C367" t="s">
        <v>435</v>
      </c>
      <c r="D367" t="s">
        <v>445</v>
      </c>
      <c r="E367" t="s">
        <v>445</v>
      </c>
      <c r="F367" t="s">
        <v>593</v>
      </c>
      <c r="G367" t="s">
        <v>444</v>
      </c>
      <c r="H367" t="s">
        <v>428</v>
      </c>
      <c r="I367" t="s">
        <v>468</v>
      </c>
      <c r="J367" t="s">
        <v>450</v>
      </c>
      <c r="K367" t="s">
        <v>461</v>
      </c>
      <c r="L367" t="s">
        <v>445</v>
      </c>
      <c r="M367" t="s">
        <v>445</v>
      </c>
      <c r="N367" t="s">
        <v>593</v>
      </c>
      <c r="O367" t="s">
        <v>416</v>
      </c>
      <c r="P367" t="s">
        <v>461</v>
      </c>
      <c r="Q367" t="s">
        <v>450</v>
      </c>
      <c r="R367" t="s">
        <v>451</v>
      </c>
      <c r="S367" t="s">
        <v>461</v>
      </c>
      <c r="T367" t="s">
        <v>461</v>
      </c>
      <c r="U367" t="s">
        <v>445</v>
      </c>
      <c r="V367" t="s">
        <v>655</v>
      </c>
      <c r="W367" t="s">
        <v>477</v>
      </c>
      <c r="X367" t="s">
        <v>427</v>
      </c>
      <c r="Y367" t="s">
        <v>662</v>
      </c>
      <c r="Z367" t="s">
        <v>444</v>
      </c>
      <c r="AA367" t="s">
        <v>445</v>
      </c>
      <c r="AB367" t="s">
        <v>445</v>
      </c>
      <c r="AC367" t="s">
        <v>445</v>
      </c>
      <c r="AD367" t="s">
        <v>410</v>
      </c>
      <c r="AE367" t="s">
        <v>668</v>
      </c>
      <c r="AF367" t="s">
        <v>444</v>
      </c>
      <c r="AG367" t="s">
        <v>428</v>
      </c>
      <c r="AH367" t="s">
        <v>447</v>
      </c>
      <c r="AI367" t="s">
        <v>451</v>
      </c>
      <c r="AJ367" t="s">
        <v>416</v>
      </c>
      <c r="AK367" t="s">
        <v>417</v>
      </c>
      <c r="AL367" t="s">
        <v>447</v>
      </c>
      <c r="AM367" t="s">
        <v>461</v>
      </c>
      <c r="AN367" t="s">
        <v>428</v>
      </c>
      <c r="AO367" t="s">
        <v>416</v>
      </c>
      <c r="AP367" t="s">
        <v>413</v>
      </c>
      <c r="AQ367" t="s">
        <v>461</v>
      </c>
      <c r="AR367" t="s">
        <v>417</v>
      </c>
      <c r="AS367" t="s">
        <v>428</v>
      </c>
      <c r="AT367" t="s">
        <v>413</v>
      </c>
      <c r="AU367" t="s">
        <v>410</v>
      </c>
      <c r="AV367" t="s">
        <v>428</v>
      </c>
      <c r="AW367" t="s">
        <v>464</v>
      </c>
      <c r="AX367" t="s">
        <v>428</v>
      </c>
      <c r="AY367" t="s">
        <v>468</v>
      </c>
      <c r="AZ367" t="s">
        <v>593</v>
      </c>
      <c r="BA367" t="s">
        <v>468</v>
      </c>
      <c r="BB367" t="s">
        <v>461</v>
      </c>
      <c r="BC367" t="s">
        <v>593</v>
      </c>
      <c r="BD367" t="s">
        <v>410</v>
      </c>
      <c r="BE367" t="s">
        <v>445</v>
      </c>
      <c r="BF367" t="s">
        <v>445</v>
      </c>
      <c r="BG367" t="s">
        <v>445</v>
      </c>
      <c r="BH367" t="s">
        <v>468</v>
      </c>
      <c r="BI367" t="s">
        <v>451</v>
      </c>
      <c r="BJ367" t="s">
        <v>450</v>
      </c>
      <c r="BK367" t="s">
        <v>451</v>
      </c>
      <c r="BL367" t="s">
        <v>435</v>
      </c>
      <c r="BM367" t="s">
        <v>468</v>
      </c>
      <c r="BN367" t="s">
        <v>461</v>
      </c>
      <c r="BO367" t="s">
        <v>417</v>
      </c>
      <c r="BP367" t="s">
        <v>447</v>
      </c>
      <c r="BQ367" t="s">
        <v>423</v>
      </c>
      <c r="BR367" t="s">
        <v>450</v>
      </c>
      <c r="BS367" t="s">
        <v>417</v>
      </c>
      <c r="BT367" t="s">
        <v>445</v>
      </c>
      <c r="BU367" t="s">
        <v>445</v>
      </c>
      <c r="BV367" t="s">
        <v>416</v>
      </c>
      <c r="BW367" t="s">
        <v>461</v>
      </c>
      <c r="BX367" t="s">
        <v>427</v>
      </c>
      <c r="BY367" t="s">
        <v>427</v>
      </c>
      <c r="BZ367" t="s">
        <v>464</v>
      </c>
      <c r="CA367" t="s">
        <v>417</v>
      </c>
      <c r="CB367" t="s">
        <v>435</v>
      </c>
      <c r="CC367" t="s">
        <v>410</v>
      </c>
      <c r="CD367" t="s">
        <v>445</v>
      </c>
      <c r="CE367" t="s">
        <v>451</v>
      </c>
      <c r="CF367" t="s">
        <v>461</v>
      </c>
      <c r="CG367" t="s">
        <v>593</v>
      </c>
    </row>
    <row r="368" spans="1:85">
      <c r="A368">
        <v>20100226</v>
      </c>
      <c r="B368" t="s">
        <v>593</v>
      </c>
      <c r="C368" t="s">
        <v>435</v>
      </c>
      <c r="D368" t="s">
        <v>445</v>
      </c>
      <c r="E368" t="s">
        <v>445</v>
      </c>
      <c r="F368" t="s">
        <v>593</v>
      </c>
      <c r="G368" t="s">
        <v>444</v>
      </c>
      <c r="H368" t="s">
        <v>428</v>
      </c>
      <c r="I368" t="s">
        <v>468</v>
      </c>
      <c r="J368" t="s">
        <v>450</v>
      </c>
      <c r="K368" t="s">
        <v>468</v>
      </c>
      <c r="L368" t="s">
        <v>445</v>
      </c>
      <c r="M368" t="s">
        <v>445</v>
      </c>
      <c r="N368" t="s">
        <v>593</v>
      </c>
      <c r="O368" t="s">
        <v>416</v>
      </c>
      <c r="P368" t="s">
        <v>461</v>
      </c>
      <c r="Q368" t="s">
        <v>450</v>
      </c>
      <c r="R368" t="s">
        <v>451</v>
      </c>
      <c r="S368" t="s">
        <v>461</v>
      </c>
      <c r="T368" t="s">
        <v>461</v>
      </c>
      <c r="U368" t="s">
        <v>445</v>
      </c>
      <c r="V368" t="s">
        <v>655</v>
      </c>
      <c r="W368" t="s">
        <v>477</v>
      </c>
      <c r="X368" t="s">
        <v>427</v>
      </c>
      <c r="Y368" t="s">
        <v>662</v>
      </c>
      <c r="Z368" t="s">
        <v>444</v>
      </c>
      <c r="AA368" t="s">
        <v>445</v>
      </c>
      <c r="AB368" t="s">
        <v>445</v>
      </c>
      <c r="AC368" t="s">
        <v>445</v>
      </c>
      <c r="AD368" t="s">
        <v>410</v>
      </c>
      <c r="AE368" t="s">
        <v>668</v>
      </c>
      <c r="AF368" t="s">
        <v>444</v>
      </c>
      <c r="AG368" t="s">
        <v>428</v>
      </c>
      <c r="AH368" t="s">
        <v>447</v>
      </c>
      <c r="AI368" t="s">
        <v>451</v>
      </c>
      <c r="AJ368" t="s">
        <v>416</v>
      </c>
      <c r="AK368" t="s">
        <v>417</v>
      </c>
      <c r="AL368" t="s">
        <v>447</v>
      </c>
      <c r="AM368" t="s">
        <v>461</v>
      </c>
      <c r="AN368" t="s">
        <v>428</v>
      </c>
      <c r="AO368" t="s">
        <v>416</v>
      </c>
      <c r="AP368" t="s">
        <v>413</v>
      </c>
      <c r="AQ368" t="s">
        <v>461</v>
      </c>
      <c r="AR368" t="s">
        <v>417</v>
      </c>
      <c r="AS368" t="s">
        <v>428</v>
      </c>
      <c r="AT368" t="s">
        <v>413</v>
      </c>
      <c r="AU368" t="s">
        <v>410</v>
      </c>
      <c r="AV368" t="s">
        <v>428</v>
      </c>
      <c r="AW368" t="s">
        <v>464</v>
      </c>
      <c r="AX368" t="s">
        <v>428</v>
      </c>
      <c r="AY368" t="s">
        <v>468</v>
      </c>
      <c r="AZ368" t="s">
        <v>593</v>
      </c>
      <c r="BA368" t="s">
        <v>468</v>
      </c>
      <c r="BB368" t="s">
        <v>461</v>
      </c>
      <c r="BC368" t="s">
        <v>593</v>
      </c>
      <c r="BD368" t="s">
        <v>410</v>
      </c>
      <c r="BE368" t="s">
        <v>445</v>
      </c>
      <c r="BF368" t="s">
        <v>445</v>
      </c>
      <c r="BG368" t="s">
        <v>445</v>
      </c>
      <c r="BH368" t="s">
        <v>468</v>
      </c>
      <c r="BI368" t="s">
        <v>451</v>
      </c>
      <c r="BJ368" t="s">
        <v>450</v>
      </c>
      <c r="BK368" t="s">
        <v>451</v>
      </c>
      <c r="BL368" t="s">
        <v>435</v>
      </c>
      <c r="BM368" t="s">
        <v>468</v>
      </c>
      <c r="BN368" t="s">
        <v>461</v>
      </c>
      <c r="BO368" t="s">
        <v>417</v>
      </c>
      <c r="BP368" t="s">
        <v>447</v>
      </c>
      <c r="BQ368" t="s">
        <v>423</v>
      </c>
      <c r="BR368" t="s">
        <v>450</v>
      </c>
      <c r="BS368" t="s">
        <v>417</v>
      </c>
      <c r="BT368" t="s">
        <v>445</v>
      </c>
      <c r="BU368" t="s">
        <v>445</v>
      </c>
      <c r="BV368" t="s">
        <v>416</v>
      </c>
      <c r="BW368" t="s">
        <v>461</v>
      </c>
      <c r="BX368" t="s">
        <v>427</v>
      </c>
      <c r="BY368" t="s">
        <v>427</v>
      </c>
      <c r="BZ368" t="s">
        <v>451</v>
      </c>
      <c r="CA368" t="s">
        <v>417</v>
      </c>
      <c r="CB368" t="s">
        <v>435</v>
      </c>
      <c r="CC368" t="s">
        <v>410</v>
      </c>
      <c r="CD368" t="s">
        <v>445</v>
      </c>
      <c r="CE368" t="s">
        <v>451</v>
      </c>
      <c r="CF368" t="s">
        <v>461</v>
      </c>
      <c r="CG368" t="s">
        <v>593</v>
      </c>
    </row>
    <row r="369" spans="1:85">
      <c r="A369">
        <v>20100331</v>
      </c>
      <c r="B369" t="s">
        <v>593</v>
      </c>
      <c r="C369" t="s">
        <v>435</v>
      </c>
      <c r="D369" t="s">
        <v>445</v>
      </c>
      <c r="E369" t="s">
        <v>445</v>
      </c>
      <c r="F369" t="s">
        <v>593</v>
      </c>
      <c r="G369" t="s">
        <v>444</v>
      </c>
      <c r="H369" t="s">
        <v>428</v>
      </c>
      <c r="I369" t="s">
        <v>468</v>
      </c>
      <c r="J369" t="s">
        <v>450</v>
      </c>
      <c r="K369" t="s">
        <v>468</v>
      </c>
      <c r="L369" t="s">
        <v>445</v>
      </c>
      <c r="M369" t="s">
        <v>445</v>
      </c>
      <c r="N369" t="s">
        <v>593</v>
      </c>
      <c r="O369" t="s">
        <v>416</v>
      </c>
      <c r="P369" t="s">
        <v>461</v>
      </c>
      <c r="Q369" t="s">
        <v>450</v>
      </c>
      <c r="R369" t="s">
        <v>451</v>
      </c>
      <c r="S369" t="s">
        <v>461</v>
      </c>
      <c r="T369" t="s">
        <v>461</v>
      </c>
      <c r="U369" t="s">
        <v>445</v>
      </c>
      <c r="V369" t="s">
        <v>655</v>
      </c>
      <c r="W369" t="s">
        <v>477</v>
      </c>
      <c r="X369" t="s">
        <v>427</v>
      </c>
      <c r="Y369" t="s">
        <v>662</v>
      </c>
      <c r="Z369" t="s">
        <v>444</v>
      </c>
      <c r="AA369" t="s">
        <v>445</v>
      </c>
      <c r="AB369" t="s">
        <v>445</v>
      </c>
      <c r="AC369" t="s">
        <v>445</v>
      </c>
      <c r="AD369" t="s">
        <v>410</v>
      </c>
      <c r="AE369" t="s">
        <v>450</v>
      </c>
      <c r="AF369" t="s">
        <v>444</v>
      </c>
      <c r="AG369" t="s">
        <v>428</v>
      </c>
      <c r="AH369" t="s">
        <v>447</v>
      </c>
      <c r="AI369" t="s">
        <v>451</v>
      </c>
      <c r="AJ369" t="s">
        <v>416</v>
      </c>
      <c r="AK369" t="s">
        <v>417</v>
      </c>
      <c r="AL369" t="s">
        <v>447</v>
      </c>
      <c r="AM369" t="s">
        <v>461</v>
      </c>
      <c r="AN369" t="s">
        <v>447</v>
      </c>
      <c r="AO369" t="s">
        <v>416</v>
      </c>
      <c r="AP369" t="s">
        <v>413</v>
      </c>
      <c r="AQ369" t="s">
        <v>461</v>
      </c>
      <c r="AR369" t="s">
        <v>417</v>
      </c>
      <c r="AS369" t="s">
        <v>428</v>
      </c>
      <c r="AT369" t="s">
        <v>413</v>
      </c>
      <c r="AU369" t="s">
        <v>410</v>
      </c>
      <c r="AV369" t="s">
        <v>428</v>
      </c>
      <c r="AW369" t="s">
        <v>464</v>
      </c>
      <c r="AX369" t="s">
        <v>450</v>
      </c>
      <c r="AY369" t="s">
        <v>468</v>
      </c>
      <c r="AZ369" t="s">
        <v>593</v>
      </c>
      <c r="BA369" t="s">
        <v>468</v>
      </c>
      <c r="BB369" t="s">
        <v>461</v>
      </c>
      <c r="BC369" t="s">
        <v>593</v>
      </c>
      <c r="BD369" t="s">
        <v>410</v>
      </c>
      <c r="BE369" t="s">
        <v>445</v>
      </c>
      <c r="BF369" t="s">
        <v>445</v>
      </c>
      <c r="BG369" t="s">
        <v>445</v>
      </c>
      <c r="BH369" t="s">
        <v>468</v>
      </c>
      <c r="BI369" t="s">
        <v>451</v>
      </c>
      <c r="BJ369" t="s">
        <v>450</v>
      </c>
      <c r="BK369" t="s">
        <v>451</v>
      </c>
      <c r="BL369" t="s">
        <v>435</v>
      </c>
      <c r="BM369" t="s">
        <v>468</v>
      </c>
      <c r="BN369" t="s">
        <v>461</v>
      </c>
      <c r="BO369" t="s">
        <v>417</v>
      </c>
      <c r="BP369" t="s">
        <v>447</v>
      </c>
      <c r="BQ369" t="s">
        <v>423</v>
      </c>
      <c r="BR369" t="s">
        <v>450</v>
      </c>
      <c r="BS369" t="s">
        <v>417</v>
      </c>
      <c r="BT369" t="s">
        <v>445</v>
      </c>
      <c r="BU369" t="s">
        <v>445</v>
      </c>
      <c r="BV369" t="s">
        <v>416</v>
      </c>
      <c r="BW369" t="s">
        <v>461</v>
      </c>
      <c r="BX369" t="s">
        <v>427</v>
      </c>
      <c r="BY369" t="s">
        <v>427</v>
      </c>
      <c r="BZ369" t="s">
        <v>451</v>
      </c>
      <c r="CA369" t="s">
        <v>417</v>
      </c>
      <c r="CB369" t="s">
        <v>413</v>
      </c>
      <c r="CC369" t="s">
        <v>410</v>
      </c>
      <c r="CD369" t="s">
        <v>445</v>
      </c>
      <c r="CE369" t="s">
        <v>451</v>
      </c>
      <c r="CF369" t="s">
        <v>461</v>
      </c>
      <c r="CG369" t="s">
        <v>593</v>
      </c>
    </row>
    <row r="370" spans="1:85">
      <c r="A370">
        <v>20100430</v>
      </c>
      <c r="B370" t="s">
        <v>593</v>
      </c>
      <c r="C370" t="s">
        <v>435</v>
      </c>
      <c r="D370" t="s">
        <v>445</v>
      </c>
      <c r="E370" t="s">
        <v>445</v>
      </c>
      <c r="F370" t="s">
        <v>423</v>
      </c>
      <c r="G370" t="s">
        <v>444</v>
      </c>
      <c r="H370" t="s">
        <v>428</v>
      </c>
      <c r="I370" t="s">
        <v>468</v>
      </c>
      <c r="J370" t="s">
        <v>450</v>
      </c>
      <c r="K370" t="s">
        <v>468</v>
      </c>
      <c r="L370" t="s">
        <v>445</v>
      </c>
      <c r="M370" t="s">
        <v>445</v>
      </c>
      <c r="N370" t="s">
        <v>593</v>
      </c>
      <c r="O370" t="s">
        <v>416</v>
      </c>
      <c r="P370" t="s">
        <v>461</v>
      </c>
      <c r="Q370" t="s">
        <v>450</v>
      </c>
      <c r="R370" t="s">
        <v>451</v>
      </c>
      <c r="S370" t="s">
        <v>461</v>
      </c>
      <c r="T370" t="s">
        <v>461</v>
      </c>
      <c r="U370" t="s">
        <v>445</v>
      </c>
      <c r="V370" t="s">
        <v>655</v>
      </c>
      <c r="W370" t="s">
        <v>477</v>
      </c>
      <c r="X370" t="s">
        <v>427</v>
      </c>
      <c r="Y370" t="s">
        <v>662</v>
      </c>
      <c r="Z370" t="s">
        <v>416</v>
      </c>
      <c r="AA370" t="s">
        <v>445</v>
      </c>
      <c r="AB370" t="s">
        <v>445</v>
      </c>
      <c r="AC370" t="s">
        <v>445</v>
      </c>
      <c r="AD370" t="s">
        <v>410</v>
      </c>
      <c r="AE370" t="s">
        <v>451</v>
      </c>
      <c r="AF370" t="s">
        <v>444</v>
      </c>
      <c r="AG370" t="s">
        <v>428</v>
      </c>
      <c r="AH370" t="s">
        <v>447</v>
      </c>
      <c r="AI370" t="s">
        <v>451</v>
      </c>
      <c r="AJ370" t="s">
        <v>416</v>
      </c>
      <c r="AK370" t="s">
        <v>417</v>
      </c>
      <c r="AL370" t="s">
        <v>447</v>
      </c>
      <c r="AM370" t="s">
        <v>461</v>
      </c>
      <c r="AN370" t="s">
        <v>447</v>
      </c>
      <c r="AO370" t="s">
        <v>416</v>
      </c>
      <c r="AP370" t="s">
        <v>413</v>
      </c>
      <c r="AQ370" t="s">
        <v>461</v>
      </c>
      <c r="AR370" t="s">
        <v>417</v>
      </c>
      <c r="AS370" t="s">
        <v>428</v>
      </c>
      <c r="AT370" t="s">
        <v>413</v>
      </c>
      <c r="AU370" t="s">
        <v>410</v>
      </c>
      <c r="AV370" t="s">
        <v>428</v>
      </c>
      <c r="AW370" t="s">
        <v>464</v>
      </c>
      <c r="AX370" t="s">
        <v>450</v>
      </c>
      <c r="AY370" t="s">
        <v>468</v>
      </c>
      <c r="AZ370" t="s">
        <v>593</v>
      </c>
      <c r="BA370" t="s">
        <v>468</v>
      </c>
      <c r="BB370" t="s">
        <v>461</v>
      </c>
      <c r="BC370" t="s">
        <v>593</v>
      </c>
      <c r="BD370" t="s">
        <v>410</v>
      </c>
      <c r="BE370" t="s">
        <v>445</v>
      </c>
      <c r="BF370" t="s">
        <v>445</v>
      </c>
      <c r="BG370" t="s">
        <v>445</v>
      </c>
      <c r="BH370" t="s">
        <v>468</v>
      </c>
      <c r="BI370" t="s">
        <v>451</v>
      </c>
      <c r="BJ370" t="s">
        <v>450</v>
      </c>
      <c r="BK370" t="s">
        <v>451</v>
      </c>
      <c r="BL370" t="s">
        <v>435</v>
      </c>
      <c r="BM370" t="s">
        <v>468</v>
      </c>
      <c r="BN370" t="s">
        <v>427</v>
      </c>
      <c r="BO370" t="s">
        <v>417</v>
      </c>
      <c r="BP370" t="s">
        <v>447</v>
      </c>
      <c r="BQ370" t="s">
        <v>423</v>
      </c>
      <c r="BR370" t="s">
        <v>450</v>
      </c>
      <c r="BS370" t="s">
        <v>417</v>
      </c>
      <c r="BT370" t="s">
        <v>445</v>
      </c>
      <c r="BU370" t="s">
        <v>445</v>
      </c>
      <c r="BV370" t="s">
        <v>416</v>
      </c>
      <c r="BW370" t="s">
        <v>461</v>
      </c>
      <c r="BX370" t="s">
        <v>427</v>
      </c>
      <c r="BY370" t="s">
        <v>427</v>
      </c>
      <c r="BZ370" t="s">
        <v>451</v>
      </c>
      <c r="CA370" t="s">
        <v>417</v>
      </c>
      <c r="CB370" t="s">
        <v>413</v>
      </c>
      <c r="CC370" t="s">
        <v>410</v>
      </c>
      <c r="CD370" t="s">
        <v>445</v>
      </c>
      <c r="CE370" t="s">
        <v>451</v>
      </c>
      <c r="CF370" t="s">
        <v>461</v>
      </c>
      <c r="CG370" t="s">
        <v>593</v>
      </c>
    </row>
    <row r="371" spans="1:85">
      <c r="A371">
        <v>20100531</v>
      </c>
      <c r="B371" t="s">
        <v>593</v>
      </c>
      <c r="C371" t="s">
        <v>435</v>
      </c>
      <c r="D371" t="s">
        <v>445</v>
      </c>
      <c r="E371" t="s">
        <v>445</v>
      </c>
      <c r="F371" t="s">
        <v>423</v>
      </c>
      <c r="G371" t="s">
        <v>444</v>
      </c>
      <c r="H371" t="s">
        <v>428</v>
      </c>
      <c r="I371" t="s">
        <v>468</v>
      </c>
      <c r="J371" t="s">
        <v>450</v>
      </c>
      <c r="K371" t="s">
        <v>468</v>
      </c>
      <c r="L371" t="s">
        <v>445</v>
      </c>
      <c r="M371" t="s">
        <v>445</v>
      </c>
      <c r="N371" t="s">
        <v>593</v>
      </c>
      <c r="O371" t="s">
        <v>416</v>
      </c>
      <c r="P371" t="s">
        <v>461</v>
      </c>
      <c r="Q371" t="s">
        <v>450</v>
      </c>
      <c r="R371" t="s">
        <v>451</v>
      </c>
      <c r="S371" t="s">
        <v>461</v>
      </c>
      <c r="T371" t="s">
        <v>461</v>
      </c>
      <c r="U371" t="s">
        <v>445</v>
      </c>
      <c r="V371" t="s">
        <v>655</v>
      </c>
      <c r="W371" t="s">
        <v>477</v>
      </c>
      <c r="X371" t="s">
        <v>427</v>
      </c>
      <c r="Y371" t="s">
        <v>662</v>
      </c>
      <c r="Z371" t="s">
        <v>416</v>
      </c>
      <c r="AA371" t="s">
        <v>445</v>
      </c>
      <c r="AB371" t="s">
        <v>445</v>
      </c>
      <c r="AC371" t="s">
        <v>445</v>
      </c>
      <c r="AD371" t="s">
        <v>410</v>
      </c>
      <c r="AE371" t="s">
        <v>451</v>
      </c>
      <c r="AF371" t="s">
        <v>444</v>
      </c>
      <c r="AG371" t="s">
        <v>428</v>
      </c>
      <c r="AH371" t="s">
        <v>447</v>
      </c>
      <c r="AI371" t="s">
        <v>451</v>
      </c>
      <c r="AJ371" t="s">
        <v>416</v>
      </c>
      <c r="AK371" t="s">
        <v>417</v>
      </c>
      <c r="AL371" t="s">
        <v>447</v>
      </c>
      <c r="AM371" t="s">
        <v>461</v>
      </c>
      <c r="AN371" t="s">
        <v>447</v>
      </c>
      <c r="AO371" t="s">
        <v>416</v>
      </c>
      <c r="AP371" t="s">
        <v>413</v>
      </c>
      <c r="AQ371" t="s">
        <v>461</v>
      </c>
      <c r="AR371" t="s">
        <v>417</v>
      </c>
      <c r="AS371" t="s">
        <v>428</v>
      </c>
      <c r="AT371" t="s">
        <v>413</v>
      </c>
      <c r="AU371" t="s">
        <v>410</v>
      </c>
      <c r="AV371" t="s">
        <v>428</v>
      </c>
      <c r="AW371" t="s">
        <v>464</v>
      </c>
      <c r="AX371" t="s">
        <v>450</v>
      </c>
      <c r="AY371" t="s">
        <v>468</v>
      </c>
      <c r="AZ371" t="s">
        <v>593</v>
      </c>
      <c r="BA371" t="s">
        <v>468</v>
      </c>
      <c r="BB371" t="s">
        <v>461</v>
      </c>
      <c r="BC371" t="s">
        <v>593</v>
      </c>
      <c r="BD371" t="s">
        <v>410</v>
      </c>
      <c r="BE371" t="s">
        <v>445</v>
      </c>
      <c r="BF371" t="s">
        <v>445</v>
      </c>
      <c r="BG371" t="s">
        <v>445</v>
      </c>
      <c r="BH371" t="s">
        <v>468</v>
      </c>
      <c r="BI371" t="s">
        <v>447</v>
      </c>
      <c r="BJ371" t="s">
        <v>450</v>
      </c>
      <c r="BK371" t="s">
        <v>451</v>
      </c>
      <c r="BL371" t="s">
        <v>435</v>
      </c>
      <c r="BM371" t="s">
        <v>468</v>
      </c>
      <c r="BN371" t="s">
        <v>427</v>
      </c>
      <c r="BO371" t="s">
        <v>417</v>
      </c>
      <c r="BP371" t="s">
        <v>447</v>
      </c>
      <c r="BQ371" t="s">
        <v>423</v>
      </c>
      <c r="BR371" t="s">
        <v>450</v>
      </c>
      <c r="BS371" t="s">
        <v>417</v>
      </c>
      <c r="BT371" t="s">
        <v>445</v>
      </c>
      <c r="BU371" t="s">
        <v>445</v>
      </c>
      <c r="BV371" t="s">
        <v>416</v>
      </c>
      <c r="BW371" t="s">
        <v>461</v>
      </c>
      <c r="BX371" t="s">
        <v>427</v>
      </c>
      <c r="BY371" t="s">
        <v>427</v>
      </c>
      <c r="BZ371" t="s">
        <v>451</v>
      </c>
      <c r="CA371" t="s">
        <v>417</v>
      </c>
      <c r="CB371" t="s">
        <v>410</v>
      </c>
      <c r="CC371" t="s">
        <v>410</v>
      </c>
      <c r="CD371" t="s">
        <v>445</v>
      </c>
      <c r="CE371" t="s">
        <v>451</v>
      </c>
      <c r="CF371" t="s">
        <v>461</v>
      </c>
      <c r="CG371" t="s">
        <v>593</v>
      </c>
    </row>
    <row r="372" spans="1:85">
      <c r="A372">
        <v>20100630</v>
      </c>
      <c r="B372" t="s">
        <v>593</v>
      </c>
      <c r="C372" t="s">
        <v>435</v>
      </c>
      <c r="D372" t="s">
        <v>445</v>
      </c>
      <c r="E372" t="s">
        <v>445</v>
      </c>
      <c r="F372" t="s">
        <v>423</v>
      </c>
      <c r="G372" t="s">
        <v>444</v>
      </c>
      <c r="H372" t="s">
        <v>428</v>
      </c>
      <c r="I372" t="s">
        <v>468</v>
      </c>
      <c r="J372" t="s">
        <v>450</v>
      </c>
      <c r="K372" t="s">
        <v>468</v>
      </c>
      <c r="L372" t="s">
        <v>445</v>
      </c>
      <c r="M372" t="s">
        <v>445</v>
      </c>
      <c r="N372" t="s">
        <v>593</v>
      </c>
      <c r="O372" t="s">
        <v>416</v>
      </c>
      <c r="P372" t="s">
        <v>461</v>
      </c>
      <c r="Q372" t="s">
        <v>450</v>
      </c>
      <c r="R372" t="s">
        <v>451</v>
      </c>
      <c r="S372" t="s">
        <v>461</v>
      </c>
      <c r="T372" t="s">
        <v>461</v>
      </c>
      <c r="U372" t="s">
        <v>445</v>
      </c>
      <c r="V372" t="s">
        <v>655</v>
      </c>
      <c r="W372" t="s">
        <v>477</v>
      </c>
      <c r="X372" t="s">
        <v>468</v>
      </c>
      <c r="Y372" t="s">
        <v>662</v>
      </c>
      <c r="Z372" t="s">
        <v>416</v>
      </c>
      <c r="AA372" t="s">
        <v>445</v>
      </c>
      <c r="AB372" t="s">
        <v>445</v>
      </c>
      <c r="AC372" t="s">
        <v>445</v>
      </c>
      <c r="AD372" t="s">
        <v>410</v>
      </c>
      <c r="AE372" t="s">
        <v>451</v>
      </c>
      <c r="AF372" t="s">
        <v>444</v>
      </c>
      <c r="AG372" t="s">
        <v>428</v>
      </c>
      <c r="AH372" t="s">
        <v>447</v>
      </c>
      <c r="AI372" t="s">
        <v>451</v>
      </c>
      <c r="AJ372" t="s">
        <v>416</v>
      </c>
      <c r="AK372" t="s">
        <v>417</v>
      </c>
      <c r="AL372" t="s">
        <v>447</v>
      </c>
      <c r="AM372" t="s">
        <v>461</v>
      </c>
      <c r="AN372" t="s">
        <v>447</v>
      </c>
      <c r="AO372" t="s">
        <v>416</v>
      </c>
      <c r="AP372" t="s">
        <v>413</v>
      </c>
      <c r="AQ372" t="s">
        <v>461</v>
      </c>
      <c r="AR372" t="s">
        <v>417</v>
      </c>
      <c r="AS372" t="s">
        <v>428</v>
      </c>
      <c r="AT372" t="s">
        <v>413</v>
      </c>
      <c r="AU372" t="s">
        <v>410</v>
      </c>
      <c r="AV372" t="s">
        <v>428</v>
      </c>
      <c r="AW372" t="s">
        <v>464</v>
      </c>
      <c r="AX372" t="s">
        <v>450</v>
      </c>
      <c r="AY372" t="s">
        <v>468</v>
      </c>
      <c r="AZ372" t="s">
        <v>593</v>
      </c>
      <c r="BA372" t="s">
        <v>468</v>
      </c>
      <c r="BB372" t="s">
        <v>461</v>
      </c>
      <c r="BC372" t="s">
        <v>593</v>
      </c>
      <c r="BD372" t="s">
        <v>410</v>
      </c>
      <c r="BE372" t="s">
        <v>445</v>
      </c>
      <c r="BF372" t="s">
        <v>445</v>
      </c>
      <c r="BG372" t="s">
        <v>445</v>
      </c>
      <c r="BH372" t="s">
        <v>468</v>
      </c>
      <c r="BI372" t="s">
        <v>447</v>
      </c>
      <c r="BJ372" t="s">
        <v>450</v>
      </c>
      <c r="BK372" t="s">
        <v>451</v>
      </c>
      <c r="BL372" t="s">
        <v>435</v>
      </c>
      <c r="BM372" t="s">
        <v>468</v>
      </c>
      <c r="BN372" t="s">
        <v>427</v>
      </c>
      <c r="BO372" t="s">
        <v>417</v>
      </c>
      <c r="BP372" t="s">
        <v>447</v>
      </c>
      <c r="BQ372" t="s">
        <v>423</v>
      </c>
      <c r="BR372" t="s">
        <v>450</v>
      </c>
      <c r="BS372" t="s">
        <v>417</v>
      </c>
      <c r="BT372" t="s">
        <v>445</v>
      </c>
      <c r="BU372" t="s">
        <v>445</v>
      </c>
      <c r="BV372" t="s">
        <v>416</v>
      </c>
      <c r="BW372" t="s">
        <v>461</v>
      </c>
      <c r="BX372" t="s">
        <v>427</v>
      </c>
      <c r="BY372" t="s">
        <v>427</v>
      </c>
      <c r="BZ372" t="s">
        <v>451</v>
      </c>
      <c r="CA372" t="s">
        <v>417</v>
      </c>
      <c r="CB372" t="s">
        <v>410</v>
      </c>
      <c r="CC372" t="s">
        <v>410</v>
      </c>
      <c r="CD372" t="s">
        <v>445</v>
      </c>
      <c r="CE372" t="s">
        <v>451</v>
      </c>
      <c r="CF372" t="s">
        <v>461</v>
      </c>
      <c r="CG372" t="s">
        <v>593</v>
      </c>
    </row>
    <row r="373" spans="1:85">
      <c r="A373">
        <v>20100730</v>
      </c>
      <c r="B373" t="s">
        <v>593</v>
      </c>
      <c r="C373" t="s">
        <v>435</v>
      </c>
      <c r="D373" t="s">
        <v>445</v>
      </c>
      <c r="E373" t="s">
        <v>445</v>
      </c>
      <c r="F373" t="s">
        <v>423</v>
      </c>
      <c r="G373" t="s">
        <v>444</v>
      </c>
      <c r="H373" t="s">
        <v>428</v>
      </c>
      <c r="I373" t="s">
        <v>468</v>
      </c>
      <c r="J373" t="s">
        <v>450</v>
      </c>
      <c r="K373" t="s">
        <v>468</v>
      </c>
      <c r="L373" t="s">
        <v>445</v>
      </c>
      <c r="M373" t="s">
        <v>445</v>
      </c>
      <c r="N373" t="s">
        <v>593</v>
      </c>
      <c r="O373" t="s">
        <v>416</v>
      </c>
      <c r="P373" t="s">
        <v>461</v>
      </c>
      <c r="Q373" t="s">
        <v>450</v>
      </c>
      <c r="R373" t="s">
        <v>451</v>
      </c>
      <c r="S373" t="s">
        <v>658</v>
      </c>
      <c r="T373" t="s">
        <v>461</v>
      </c>
      <c r="U373" t="s">
        <v>445</v>
      </c>
      <c r="V373" t="s">
        <v>655</v>
      </c>
      <c r="W373" t="s">
        <v>477</v>
      </c>
      <c r="X373" t="s">
        <v>468</v>
      </c>
      <c r="Y373" t="s">
        <v>662</v>
      </c>
      <c r="Z373" t="s">
        <v>416</v>
      </c>
      <c r="AA373" t="s">
        <v>445</v>
      </c>
      <c r="AB373" t="s">
        <v>445</v>
      </c>
      <c r="AC373" t="s">
        <v>445</v>
      </c>
      <c r="AD373" t="s">
        <v>410</v>
      </c>
      <c r="AE373" t="s">
        <v>451</v>
      </c>
      <c r="AF373" t="s">
        <v>444</v>
      </c>
      <c r="AG373" t="s">
        <v>428</v>
      </c>
      <c r="AH373" t="s">
        <v>447</v>
      </c>
      <c r="AI373" t="s">
        <v>451</v>
      </c>
      <c r="AJ373" t="s">
        <v>416</v>
      </c>
      <c r="AK373" t="s">
        <v>417</v>
      </c>
      <c r="AL373" t="s">
        <v>447</v>
      </c>
      <c r="AM373" t="s">
        <v>461</v>
      </c>
      <c r="AN373" t="s">
        <v>447</v>
      </c>
      <c r="AO373" t="s">
        <v>416</v>
      </c>
      <c r="AP373" t="s">
        <v>413</v>
      </c>
      <c r="AQ373" t="s">
        <v>461</v>
      </c>
      <c r="AR373" t="s">
        <v>417</v>
      </c>
      <c r="AS373" t="s">
        <v>428</v>
      </c>
      <c r="AT373" t="s">
        <v>413</v>
      </c>
      <c r="AU373" t="s">
        <v>410</v>
      </c>
      <c r="AV373" t="s">
        <v>428</v>
      </c>
      <c r="AW373" t="s">
        <v>464</v>
      </c>
      <c r="AX373" t="s">
        <v>450</v>
      </c>
      <c r="AY373" t="s">
        <v>468</v>
      </c>
      <c r="AZ373" t="s">
        <v>593</v>
      </c>
      <c r="BA373" t="s">
        <v>468</v>
      </c>
      <c r="BB373" t="s">
        <v>461</v>
      </c>
      <c r="BC373" t="s">
        <v>593</v>
      </c>
      <c r="BD373" t="s">
        <v>410</v>
      </c>
      <c r="BE373" t="s">
        <v>445</v>
      </c>
      <c r="BF373" t="s">
        <v>445</v>
      </c>
      <c r="BG373" t="s">
        <v>445</v>
      </c>
      <c r="BH373" t="s">
        <v>468</v>
      </c>
      <c r="BI373" t="s">
        <v>447</v>
      </c>
      <c r="BJ373" t="s">
        <v>450</v>
      </c>
      <c r="BK373" t="s">
        <v>451</v>
      </c>
      <c r="BL373" t="s">
        <v>435</v>
      </c>
      <c r="BM373" t="s">
        <v>468</v>
      </c>
      <c r="BN373" t="s">
        <v>427</v>
      </c>
      <c r="BO373" t="s">
        <v>416</v>
      </c>
      <c r="BP373" t="s">
        <v>447</v>
      </c>
      <c r="BQ373" t="s">
        <v>423</v>
      </c>
      <c r="BR373" t="s">
        <v>450</v>
      </c>
      <c r="BS373" t="s">
        <v>417</v>
      </c>
      <c r="BT373" t="s">
        <v>445</v>
      </c>
      <c r="BU373" t="s">
        <v>445</v>
      </c>
      <c r="BV373" t="s">
        <v>416</v>
      </c>
      <c r="BW373" t="s">
        <v>461</v>
      </c>
      <c r="BX373" t="s">
        <v>427</v>
      </c>
      <c r="BY373" t="s">
        <v>427</v>
      </c>
      <c r="BZ373" t="s">
        <v>451</v>
      </c>
      <c r="CA373" t="s">
        <v>417</v>
      </c>
      <c r="CB373" t="s">
        <v>423</v>
      </c>
      <c r="CC373" t="s">
        <v>410</v>
      </c>
      <c r="CD373" t="s">
        <v>445</v>
      </c>
      <c r="CE373" t="s">
        <v>451</v>
      </c>
      <c r="CF373" t="s">
        <v>461</v>
      </c>
      <c r="CG373" t="s">
        <v>593</v>
      </c>
    </row>
    <row r="374" spans="1:85">
      <c r="A374">
        <v>20100831</v>
      </c>
      <c r="B374" t="s">
        <v>593</v>
      </c>
      <c r="C374" t="s">
        <v>435</v>
      </c>
      <c r="D374" t="s">
        <v>445</v>
      </c>
      <c r="E374" t="s">
        <v>445</v>
      </c>
      <c r="F374" t="s">
        <v>423</v>
      </c>
      <c r="G374" t="s">
        <v>444</v>
      </c>
      <c r="H374" t="s">
        <v>428</v>
      </c>
      <c r="I374" t="s">
        <v>468</v>
      </c>
      <c r="J374" t="s">
        <v>450</v>
      </c>
      <c r="K374" t="s">
        <v>468</v>
      </c>
      <c r="L374" t="s">
        <v>445</v>
      </c>
      <c r="M374" t="s">
        <v>445</v>
      </c>
      <c r="N374" t="s">
        <v>593</v>
      </c>
      <c r="O374" t="s">
        <v>416</v>
      </c>
      <c r="P374" t="s">
        <v>461</v>
      </c>
      <c r="Q374" t="s">
        <v>450</v>
      </c>
      <c r="R374" t="s">
        <v>451</v>
      </c>
      <c r="S374" t="s">
        <v>658</v>
      </c>
      <c r="T374" t="s">
        <v>461</v>
      </c>
      <c r="U374" t="s">
        <v>445</v>
      </c>
      <c r="V374" t="s">
        <v>655</v>
      </c>
      <c r="W374" t="s">
        <v>435</v>
      </c>
      <c r="X374" t="s">
        <v>468</v>
      </c>
      <c r="Y374" t="s">
        <v>662</v>
      </c>
      <c r="Z374" t="s">
        <v>416</v>
      </c>
      <c r="AA374" t="s">
        <v>445</v>
      </c>
      <c r="AB374" t="s">
        <v>445</v>
      </c>
      <c r="AC374" t="s">
        <v>445</v>
      </c>
      <c r="AD374" t="s">
        <v>413</v>
      </c>
      <c r="AE374" t="s">
        <v>451</v>
      </c>
      <c r="AF374" t="s">
        <v>444</v>
      </c>
      <c r="AG374" t="s">
        <v>428</v>
      </c>
      <c r="AH374" t="s">
        <v>447</v>
      </c>
      <c r="AI374" t="s">
        <v>451</v>
      </c>
      <c r="AJ374" t="s">
        <v>417</v>
      </c>
      <c r="AK374" t="s">
        <v>417</v>
      </c>
      <c r="AL374" t="s">
        <v>447</v>
      </c>
      <c r="AM374" t="s">
        <v>461</v>
      </c>
      <c r="AN374" t="s">
        <v>447</v>
      </c>
      <c r="AO374" t="s">
        <v>416</v>
      </c>
      <c r="AP374" t="s">
        <v>413</v>
      </c>
      <c r="AQ374" t="s">
        <v>461</v>
      </c>
      <c r="AR374" t="s">
        <v>417</v>
      </c>
      <c r="AS374" t="s">
        <v>428</v>
      </c>
      <c r="AT374" t="s">
        <v>413</v>
      </c>
      <c r="AU374" t="s">
        <v>410</v>
      </c>
      <c r="AV374" t="s">
        <v>428</v>
      </c>
      <c r="AW374" t="s">
        <v>464</v>
      </c>
      <c r="AX374" t="s">
        <v>450</v>
      </c>
      <c r="AY374" t="s">
        <v>468</v>
      </c>
      <c r="AZ374" t="s">
        <v>593</v>
      </c>
      <c r="BA374" t="s">
        <v>468</v>
      </c>
      <c r="BB374" t="s">
        <v>461</v>
      </c>
      <c r="BC374" t="s">
        <v>593</v>
      </c>
      <c r="BD374" t="s">
        <v>410</v>
      </c>
      <c r="BE374" t="s">
        <v>445</v>
      </c>
      <c r="BF374" t="s">
        <v>445</v>
      </c>
      <c r="BG374" t="s">
        <v>445</v>
      </c>
      <c r="BH374" t="s">
        <v>468</v>
      </c>
      <c r="BI374" t="s">
        <v>447</v>
      </c>
      <c r="BJ374" t="s">
        <v>450</v>
      </c>
      <c r="BK374" t="s">
        <v>451</v>
      </c>
      <c r="BL374" t="s">
        <v>435</v>
      </c>
      <c r="BM374" t="s">
        <v>468</v>
      </c>
      <c r="BN374" t="s">
        <v>427</v>
      </c>
      <c r="BO374" t="s">
        <v>416</v>
      </c>
      <c r="BP374" t="s">
        <v>447</v>
      </c>
      <c r="BQ374" t="s">
        <v>423</v>
      </c>
      <c r="BR374" t="s">
        <v>450</v>
      </c>
      <c r="BS374" t="s">
        <v>417</v>
      </c>
      <c r="BT374" t="s">
        <v>445</v>
      </c>
      <c r="BU374" t="s">
        <v>445</v>
      </c>
      <c r="BV374" t="s">
        <v>416</v>
      </c>
      <c r="BW374" t="s">
        <v>461</v>
      </c>
      <c r="BX374" t="s">
        <v>427</v>
      </c>
      <c r="BY374" t="s">
        <v>427</v>
      </c>
      <c r="BZ374" t="s">
        <v>451</v>
      </c>
      <c r="CA374" t="s">
        <v>417</v>
      </c>
      <c r="CB374" t="s">
        <v>423</v>
      </c>
      <c r="CC374" t="s">
        <v>410</v>
      </c>
      <c r="CD374" t="s">
        <v>445</v>
      </c>
      <c r="CE374" t="s">
        <v>451</v>
      </c>
      <c r="CF374" t="s">
        <v>461</v>
      </c>
      <c r="CG374" t="s">
        <v>593</v>
      </c>
    </row>
    <row r="375" spans="1:85">
      <c r="A375">
        <v>20100930</v>
      </c>
      <c r="B375" t="s">
        <v>593</v>
      </c>
      <c r="C375" t="s">
        <v>413</v>
      </c>
      <c r="D375" t="s">
        <v>445</v>
      </c>
      <c r="E375" t="s">
        <v>445</v>
      </c>
      <c r="F375" t="s">
        <v>423</v>
      </c>
      <c r="G375" t="s">
        <v>444</v>
      </c>
      <c r="H375" t="s">
        <v>428</v>
      </c>
      <c r="I375" t="s">
        <v>468</v>
      </c>
      <c r="J375" t="s">
        <v>450</v>
      </c>
      <c r="K375" t="s">
        <v>468</v>
      </c>
      <c r="L375" t="s">
        <v>445</v>
      </c>
      <c r="M375" t="s">
        <v>445</v>
      </c>
      <c r="N375" t="s">
        <v>593</v>
      </c>
      <c r="O375" t="s">
        <v>416</v>
      </c>
      <c r="P375" t="s">
        <v>461</v>
      </c>
      <c r="Q375" t="s">
        <v>450</v>
      </c>
      <c r="R375" t="s">
        <v>451</v>
      </c>
      <c r="S375" t="s">
        <v>658</v>
      </c>
      <c r="T375" t="s">
        <v>461</v>
      </c>
      <c r="U375" t="s">
        <v>445</v>
      </c>
      <c r="V375" t="s">
        <v>655</v>
      </c>
      <c r="W375" t="s">
        <v>435</v>
      </c>
      <c r="X375" t="s">
        <v>468</v>
      </c>
      <c r="Y375" t="s">
        <v>662</v>
      </c>
      <c r="Z375" t="s">
        <v>416</v>
      </c>
      <c r="AA375" t="s">
        <v>445</v>
      </c>
      <c r="AB375" t="s">
        <v>445</v>
      </c>
      <c r="AC375" t="s">
        <v>445</v>
      </c>
      <c r="AD375" t="s">
        <v>413</v>
      </c>
      <c r="AE375" t="s">
        <v>451</v>
      </c>
      <c r="AF375" t="s">
        <v>444</v>
      </c>
      <c r="AG375" t="s">
        <v>428</v>
      </c>
      <c r="AH375" t="s">
        <v>447</v>
      </c>
      <c r="AI375" t="s">
        <v>451</v>
      </c>
      <c r="AJ375" t="s">
        <v>417</v>
      </c>
      <c r="AK375" t="s">
        <v>417</v>
      </c>
      <c r="AL375" t="s">
        <v>447</v>
      </c>
      <c r="AM375" t="s">
        <v>461</v>
      </c>
      <c r="AN375" t="s">
        <v>447</v>
      </c>
      <c r="AO375" t="s">
        <v>416</v>
      </c>
      <c r="AP375" t="s">
        <v>413</v>
      </c>
      <c r="AQ375" t="s">
        <v>461</v>
      </c>
      <c r="AR375" t="s">
        <v>417</v>
      </c>
      <c r="AS375" t="s">
        <v>428</v>
      </c>
      <c r="AT375" t="s">
        <v>413</v>
      </c>
      <c r="AU375" t="s">
        <v>423</v>
      </c>
      <c r="AV375" t="s">
        <v>428</v>
      </c>
      <c r="AW375" t="s">
        <v>464</v>
      </c>
      <c r="AX375" t="s">
        <v>450</v>
      </c>
      <c r="AY375" t="s">
        <v>468</v>
      </c>
      <c r="AZ375" t="s">
        <v>593</v>
      </c>
      <c r="BA375" t="s">
        <v>468</v>
      </c>
      <c r="BB375" t="s">
        <v>461</v>
      </c>
      <c r="BC375" t="s">
        <v>593</v>
      </c>
      <c r="BD375" t="s">
        <v>410</v>
      </c>
      <c r="BE375" t="s">
        <v>445</v>
      </c>
      <c r="BF375" t="s">
        <v>445</v>
      </c>
      <c r="BG375" t="s">
        <v>445</v>
      </c>
      <c r="BH375" t="s">
        <v>468</v>
      </c>
      <c r="BI375" t="s">
        <v>447</v>
      </c>
      <c r="BJ375" t="s">
        <v>450</v>
      </c>
      <c r="BK375" t="s">
        <v>451</v>
      </c>
      <c r="BL375" t="s">
        <v>435</v>
      </c>
      <c r="BM375" t="s">
        <v>468</v>
      </c>
      <c r="BN375" t="s">
        <v>427</v>
      </c>
      <c r="BO375" t="s">
        <v>416</v>
      </c>
      <c r="BP375" t="s">
        <v>447</v>
      </c>
      <c r="BQ375" t="s">
        <v>423</v>
      </c>
      <c r="BR375" t="s">
        <v>450</v>
      </c>
      <c r="BS375" t="s">
        <v>417</v>
      </c>
      <c r="BT375" t="s">
        <v>445</v>
      </c>
      <c r="BU375" t="s">
        <v>445</v>
      </c>
      <c r="BV375" t="s">
        <v>416</v>
      </c>
      <c r="BW375" t="s">
        <v>461</v>
      </c>
      <c r="BX375" t="s">
        <v>427</v>
      </c>
      <c r="BY375" t="s">
        <v>427</v>
      </c>
      <c r="BZ375" t="s">
        <v>451</v>
      </c>
      <c r="CA375" t="s">
        <v>417</v>
      </c>
      <c r="CB375" t="s">
        <v>423</v>
      </c>
      <c r="CC375" t="s">
        <v>410</v>
      </c>
      <c r="CD375" t="s">
        <v>445</v>
      </c>
      <c r="CE375" t="s">
        <v>451</v>
      </c>
      <c r="CF375" t="s">
        <v>461</v>
      </c>
      <c r="CG375" t="s">
        <v>593</v>
      </c>
    </row>
    <row r="376" spans="1:85">
      <c r="A376">
        <v>20101029</v>
      </c>
      <c r="B376" t="s">
        <v>593</v>
      </c>
      <c r="C376" t="s">
        <v>413</v>
      </c>
      <c r="D376" t="s">
        <v>445</v>
      </c>
      <c r="E376" t="s">
        <v>445</v>
      </c>
      <c r="F376" t="s">
        <v>423</v>
      </c>
      <c r="G376" t="s">
        <v>444</v>
      </c>
      <c r="H376" t="s">
        <v>428</v>
      </c>
      <c r="I376" t="s">
        <v>468</v>
      </c>
      <c r="J376" t="s">
        <v>450</v>
      </c>
      <c r="K376" t="s">
        <v>468</v>
      </c>
      <c r="L376" t="s">
        <v>445</v>
      </c>
      <c r="M376" t="s">
        <v>445</v>
      </c>
      <c r="N376" t="s">
        <v>593</v>
      </c>
      <c r="O376" t="s">
        <v>416</v>
      </c>
      <c r="P376" t="s">
        <v>461</v>
      </c>
      <c r="Q376" t="s">
        <v>450</v>
      </c>
      <c r="R376" t="s">
        <v>451</v>
      </c>
      <c r="S376" t="s">
        <v>658</v>
      </c>
      <c r="T376" t="s">
        <v>461</v>
      </c>
      <c r="U376" t="s">
        <v>445</v>
      </c>
      <c r="V376" t="s">
        <v>655</v>
      </c>
      <c r="W376" t="s">
        <v>435</v>
      </c>
      <c r="X376" t="s">
        <v>468</v>
      </c>
      <c r="Y376" t="s">
        <v>662</v>
      </c>
      <c r="Z376" t="s">
        <v>416</v>
      </c>
      <c r="AA376" t="s">
        <v>445</v>
      </c>
      <c r="AB376" t="s">
        <v>445</v>
      </c>
      <c r="AC376" t="s">
        <v>445</v>
      </c>
      <c r="AD376" t="s">
        <v>413</v>
      </c>
      <c r="AE376" t="s">
        <v>451</v>
      </c>
      <c r="AF376" t="s">
        <v>444</v>
      </c>
      <c r="AG376" t="s">
        <v>428</v>
      </c>
      <c r="AH376" t="s">
        <v>447</v>
      </c>
      <c r="AI376" t="s">
        <v>451</v>
      </c>
      <c r="AJ376" t="s">
        <v>417</v>
      </c>
      <c r="AK376" t="s">
        <v>417</v>
      </c>
      <c r="AL376" t="s">
        <v>447</v>
      </c>
      <c r="AM376" t="s">
        <v>461</v>
      </c>
      <c r="AN376" t="s">
        <v>447</v>
      </c>
      <c r="AO376" t="s">
        <v>416</v>
      </c>
      <c r="AP376" t="s">
        <v>413</v>
      </c>
      <c r="AQ376" t="s">
        <v>461</v>
      </c>
      <c r="AR376" t="s">
        <v>417</v>
      </c>
      <c r="AS376" t="s">
        <v>428</v>
      </c>
      <c r="AT376" t="s">
        <v>413</v>
      </c>
      <c r="AU376" t="s">
        <v>423</v>
      </c>
      <c r="AV376" t="s">
        <v>428</v>
      </c>
      <c r="AW376" t="s">
        <v>464</v>
      </c>
      <c r="AX376" t="s">
        <v>450</v>
      </c>
      <c r="AY376" t="s">
        <v>468</v>
      </c>
      <c r="AZ376" t="s">
        <v>593</v>
      </c>
      <c r="BA376" t="s">
        <v>468</v>
      </c>
      <c r="BB376" t="s">
        <v>461</v>
      </c>
      <c r="BC376" t="s">
        <v>593</v>
      </c>
      <c r="BD376" t="s">
        <v>410</v>
      </c>
      <c r="BE376" t="s">
        <v>445</v>
      </c>
      <c r="BF376" t="s">
        <v>445</v>
      </c>
      <c r="BG376" t="s">
        <v>445</v>
      </c>
      <c r="BH376" t="s">
        <v>468</v>
      </c>
      <c r="BI376" t="s">
        <v>447</v>
      </c>
      <c r="BJ376" t="s">
        <v>450</v>
      </c>
      <c r="BK376" t="s">
        <v>451</v>
      </c>
      <c r="BL376" t="s">
        <v>435</v>
      </c>
      <c r="BM376" t="s">
        <v>468</v>
      </c>
      <c r="BN376" t="s">
        <v>427</v>
      </c>
      <c r="BO376" t="s">
        <v>416</v>
      </c>
      <c r="BP376" t="s">
        <v>447</v>
      </c>
      <c r="BQ376" t="s">
        <v>423</v>
      </c>
      <c r="BR376" t="s">
        <v>450</v>
      </c>
      <c r="BS376" t="s">
        <v>417</v>
      </c>
      <c r="BT376" t="s">
        <v>445</v>
      </c>
      <c r="BU376" t="s">
        <v>445</v>
      </c>
      <c r="BV376" t="s">
        <v>416</v>
      </c>
      <c r="BW376" t="s">
        <v>461</v>
      </c>
      <c r="BX376" t="s">
        <v>427</v>
      </c>
      <c r="BY376" t="s">
        <v>427</v>
      </c>
      <c r="BZ376" t="s">
        <v>451</v>
      </c>
      <c r="CA376" t="s">
        <v>417</v>
      </c>
      <c r="CB376" t="s">
        <v>423</v>
      </c>
      <c r="CC376" t="s">
        <v>410</v>
      </c>
      <c r="CD376" t="s">
        <v>445</v>
      </c>
      <c r="CE376" t="s">
        <v>451</v>
      </c>
      <c r="CF376" t="s">
        <v>461</v>
      </c>
      <c r="CG376" t="s">
        <v>593</v>
      </c>
    </row>
    <row r="377" spans="1:85">
      <c r="A377">
        <v>20101130</v>
      </c>
      <c r="B377" t="s">
        <v>593</v>
      </c>
      <c r="C377" t="s">
        <v>413</v>
      </c>
      <c r="D377" t="s">
        <v>445</v>
      </c>
      <c r="E377" t="s">
        <v>445</v>
      </c>
      <c r="F377" t="s">
        <v>423</v>
      </c>
      <c r="G377" t="s">
        <v>444</v>
      </c>
      <c r="H377" t="s">
        <v>428</v>
      </c>
      <c r="I377" t="s">
        <v>468</v>
      </c>
      <c r="J377" t="s">
        <v>450</v>
      </c>
      <c r="K377" t="s">
        <v>468</v>
      </c>
      <c r="L377" t="s">
        <v>445</v>
      </c>
      <c r="M377" t="s">
        <v>445</v>
      </c>
      <c r="N377" t="s">
        <v>593</v>
      </c>
      <c r="O377" t="s">
        <v>416</v>
      </c>
      <c r="P377" t="s">
        <v>461</v>
      </c>
      <c r="Q377" t="s">
        <v>450</v>
      </c>
      <c r="R377" t="s">
        <v>451</v>
      </c>
      <c r="S377" t="s">
        <v>468</v>
      </c>
      <c r="T377" t="s">
        <v>461</v>
      </c>
      <c r="U377" t="s">
        <v>445</v>
      </c>
      <c r="V377" t="s">
        <v>655</v>
      </c>
      <c r="W377" t="s">
        <v>435</v>
      </c>
      <c r="X377" t="s">
        <v>468</v>
      </c>
      <c r="Y377" t="s">
        <v>662</v>
      </c>
      <c r="Z377" t="s">
        <v>416</v>
      </c>
      <c r="AA377" t="s">
        <v>445</v>
      </c>
      <c r="AB377" t="s">
        <v>445</v>
      </c>
      <c r="AC377" t="s">
        <v>445</v>
      </c>
      <c r="AD377" t="s">
        <v>413</v>
      </c>
      <c r="AE377" t="s">
        <v>451</v>
      </c>
      <c r="AF377" t="s">
        <v>444</v>
      </c>
      <c r="AG377" t="s">
        <v>428</v>
      </c>
      <c r="AH377" t="s">
        <v>447</v>
      </c>
      <c r="AI377" t="s">
        <v>451</v>
      </c>
      <c r="AJ377" t="s">
        <v>667</v>
      </c>
      <c r="AK377" t="s">
        <v>417</v>
      </c>
      <c r="AL377" t="s">
        <v>447</v>
      </c>
      <c r="AM377" t="s">
        <v>461</v>
      </c>
      <c r="AN377" t="s">
        <v>447</v>
      </c>
      <c r="AO377" t="s">
        <v>416</v>
      </c>
      <c r="AP377" t="s">
        <v>410</v>
      </c>
      <c r="AQ377" t="s">
        <v>461</v>
      </c>
      <c r="AR377" t="s">
        <v>417</v>
      </c>
      <c r="AS377" t="s">
        <v>428</v>
      </c>
      <c r="AT377" t="s">
        <v>413</v>
      </c>
      <c r="AU377" t="s">
        <v>423</v>
      </c>
      <c r="AV377" t="s">
        <v>428</v>
      </c>
      <c r="AW377" t="s">
        <v>464</v>
      </c>
      <c r="AX377" t="s">
        <v>450</v>
      </c>
      <c r="AY377" t="s">
        <v>468</v>
      </c>
      <c r="AZ377" t="s">
        <v>593</v>
      </c>
      <c r="BA377" t="s">
        <v>468</v>
      </c>
      <c r="BB377" t="s">
        <v>461</v>
      </c>
      <c r="BC377" t="s">
        <v>593</v>
      </c>
      <c r="BD377" t="s">
        <v>410</v>
      </c>
      <c r="BE377" t="s">
        <v>445</v>
      </c>
      <c r="BF377" t="s">
        <v>445</v>
      </c>
      <c r="BG377" t="s">
        <v>445</v>
      </c>
      <c r="BH377" t="s">
        <v>468</v>
      </c>
      <c r="BI377" t="s">
        <v>447</v>
      </c>
      <c r="BJ377" t="s">
        <v>450</v>
      </c>
      <c r="BK377" t="s">
        <v>451</v>
      </c>
      <c r="BL377" t="s">
        <v>435</v>
      </c>
      <c r="BM377" t="s">
        <v>468</v>
      </c>
      <c r="BN377" t="s">
        <v>656</v>
      </c>
      <c r="BO377" t="s">
        <v>416</v>
      </c>
      <c r="BP377" t="s">
        <v>447</v>
      </c>
      <c r="BQ377" t="s">
        <v>423</v>
      </c>
      <c r="BR377" t="s">
        <v>450</v>
      </c>
      <c r="BS377" t="s">
        <v>417</v>
      </c>
      <c r="BT377" t="s">
        <v>445</v>
      </c>
      <c r="BU377" t="s">
        <v>445</v>
      </c>
      <c r="BV377" t="s">
        <v>416</v>
      </c>
      <c r="BW377" t="s">
        <v>461</v>
      </c>
      <c r="BX377" t="s">
        <v>427</v>
      </c>
      <c r="BY377" t="s">
        <v>427</v>
      </c>
      <c r="BZ377" t="s">
        <v>451</v>
      </c>
      <c r="CA377" t="s">
        <v>417</v>
      </c>
      <c r="CB377" t="s">
        <v>423</v>
      </c>
      <c r="CC377" t="s">
        <v>410</v>
      </c>
      <c r="CD377" t="s">
        <v>445</v>
      </c>
      <c r="CE377" t="s">
        <v>451</v>
      </c>
      <c r="CF377" t="s">
        <v>461</v>
      </c>
      <c r="CG377" t="s">
        <v>593</v>
      </c>
    </row>
    <row r="378" spans="1:85">
      <c r="A378">
        <v>20101231</v>
      </c>
      <c r="B378" t="s">
        <v>593</v>
      </c>
      <c r="C378" t="s">
        <v>413</v>
      </c>
      <c r="D378" t="s">
        <v>445</v>
      </c>
      <c r="E378" t="s">
        <v>445</v>
      </c>
      <c r="F378" t="s">
        <v>423</v>
      </c>
      <c r="G378" t="s">
        <v>444</v>
      </c>
      <c r="H378" t="s">
        <v>428</v>
      </c>
      <c r="I378" t="s">
        <v>468</v>
      </c>
      <c r="J378" t="s">
        <v>450</v>
      </c>
      <c r="K378" t="s">
        <v>468</v>
      </c>
      <c r="L378" t="s">
        <v>445</v>
      </c>
      <c r="M378" t="s">
        <v>445</v>
      </c>
      <c r="N378" t="s">
        <v>593</v>
      </c>
      <c r="O378" t="s">
        <v>416</v>
      </c>
      <c r="P378" t="s">
        <v>417</v>
      </c>
      <c r="Q378" t="s">
        <v>450</v>
      </c>
      <c r="R378" t="s">
        <v>451</v>
      </c>
      <c r="S378" t="s">
        <v>468</v>
      </c>
      <c r="T378" t="s">
        <v>461</v>
      </c>
      <c r="U378" t="s">
        <v>445</v>
      </c>
      <c r="V378" t="s">
        <v>655</v>
      </c>
      <c r="W378" t="s">
        <v>435</v>
      </c>
      <c r="X378" t="s">
        <v>468</v>
      </c>
      <c r="Y378" t="s">
        <v>662</v>
      </c>
      <c r="Z378" t="s">
        <v>416</v>
      </c>
      <c r="AA378" t="s">
        <v>445</v>
      </c>
      <c r="AB378" t="s">
        <v>445</v>
      </c>
      <c r="AC378" t="s">
        <v>445</v>
      </c>
      <c r="AD378" t="s">
        <v>413</v>
      </c>
      <c r="AE378" t="s">
        <v>670</v>
      </c>
      <c r="AF378" t="s">
        <v>445</v>
      </c>
      <c r="AG378" t="s">
        <v>447</v>
      </c>
      <c r="AH378" t="s">
        <v>447</v>
      </c>
      <c r="AI378" t="s">
        <v>451</v>
      </c>
      <c r="AJ378" t="s">
        <v>667</v>
      </c>
      <c r="AK378" t="s">
        <v>417</v>
      </c>
      <c r="AL378" t="s">
        <v>447</v>
      </c>
      <c r="AM378" t="s">
        <v>461</v>
      </c>
      <c r="AN378" t="s">
        <v>447</v>
      </c>
      <c r="AO378" t="s">
        <v>416</v>
      </c>
      <c r="AP378" t="s">
        <v>410</v>
      </c>
      <c r="AQ378" t="s">
        <v>461</v>
      </c>
      <c r="AR378" t="s">
        <v>417</v>
      </c>
      <c r="AS378" t="s">
        <v>450</v>
      </c>
      <c r="AT378" t="s">
        <v>413</v>
      </c>
      <c r="AU378" t="s">
        <v>423</v>
      </c>
      <c r="AV378" t="s">
        <v>428</v>
      </c>
      <c r="AW378" t="s">
        <v>451</v>
      </c>
      <c r="AX378" t="s">
        <v>450</v>
      </c>
      <c r="AY378" t="s">
        <v>468</v>
      </c>
      <c r="AZ378" t="s">
        <v>593</v>
      </c>
      <c r="BA378" t="s">
        <v>468</v>
      </c>
      <c r="BB378" t="s">
        <v>461</v>
      </c>
      <c r="BC378" t="s">
        <v>593</v>
      </c>
      <c r="BD378" t="s">
        <v>410</v>
      </c>
      <c r="BE378" t="s">
        <v>445</v>
      </c>
      <c r="BF378" t="s">
        <v>445</v>
      </c>
      <c r="BG378" t="s">
        <v>445</v>
      </c>
      <c r="BH378" t="s">
        <v>468</v>
      </c>
      <c r="BI378" t="s">
        <v>447</v>
      </c>
      <c r="BJ378" t="s">
        <v>450</v>
      </c>
      <c r="BK378" t="s">
        <v>451</v>
      </c>
      <c r="BL378" t="s">
        <v>435</v>
      </c>
      <c r="BM378" t="s">
        <v>468</v>
      </c>
      <c r="BN378" t="s">
        <v>656</v>
      </c>
      <c r="BO378" t="s">
        <v>416</v>
      </c>
      <c r="BP378" t="s">
        <v>447</v>
      </c>
      <c r="BQ378" t="s">
        <v>423</v>
      </c>
      <c r="BR378" t="s">
        <v>450</v>
      </c>
      <c r="BS378" t="s">
        <v>417</v>
      </c>
      <c r="BT378" t="s">
        <v>445</v>
      </c>
      <c r="BU378" t="s">
        <v>445</v>
      </c>
      <c r="BV378" t="s">
        <v>416</v>
      </c>
      <c r="BW378" t="s">
        <v>461</v>
      </c>
      <c r="BX378" t="s">
        <v>427</v>
      </c>
      <c r="BY378" t="s">
        <v>427</v>
      </c>
      <c r="BZ378" t="s">
        <v>451</v>
      </c>
      <c r="CA378" t="s">
        <v>417</v>
      </c>
      <c r="CB378" t="s">
        <v>423</v>
      </c>
      <c r="CC378" t="s">
        <v>410</v>
      </c>
      <c r="CD378" t="s">
        <v>445</v>
      </c>
      <c r="CE378" t="s">
        <v>464</v>
      </c>
      <c r="CF378" t="s">
        <v>461</v>
      </c>
      <c r="CG378" t="s">
        <v>593</v>
      </c>
    </row>
    <row r="379" spans="1:85">
      <c r="A379">
        <v>20110131</v>
      </c>
      <c r="B379" t="s">
        <v>593</v>
      </c>
      <c r="C379" t="s">
        <v>413</v>
      </c>
      <c r="D379" t="s">
        <v>445</v>
      </c>
      <c r="E379" t="s">
        <v>445</v>
      </c>
      <c r="F379" t="s">
        <v>423</v>
      </c>
      <c r="G379" t="s">
        <v>444</v>
      </c>
      <c r="H379" t="s">
        <v>428</v>
      </c>
      <c r="I379" t="s">
        <v>468</v>
      </c>
      <c r="J379" t="s">
        <v>450</v>
      </c>
      <c r="K379" t="s">
        <v>468</v>
      </c>
      <c r="L379" t="s">
        <v>445</v>
      </c>
      <c r="M379" t="s">
        <v>445</v>
      </c>
      <c r="N379" t="s">
        <v>593</v>
      </c>
      <c r="O379" t="s">
        <v>416</v>
      </c>
      <c r="P379" t="s">
        <v>417</v>
      </c>
      <c r="Q379" t="s">
        <v>450</v>
      </c>
      <c r="R379" t="s">
        <v>451</v>
      </c>
      <c r="S379" t="s">
        <v>468</v>
      </c>
      <c r="T379" t="s">
        <v>461</v>
      </c>
      <c r="U379" t="s">
        <v>445</v>
      </c>
      <c r="V379" t="s">
        <v>655</v>
      </c>
      <c r="W379" t="s">
        <v>435</v>
      </c>
      <c r="X379" t="s">
        <v>468</v>
      </c>
      <c r="Y379" t="s">
        <v>662</v>
      </c>
      <c r="Z379" t="s">
        <v>416</v>
      </c>
      <c r="AA379" t="s">
        <v>445</v>
      </c>
      <c r="AB379" t="s">
        <v>445</v>
      </c>
      <c r="AC379" t="s">
        <v>445</v>
      </c>
      <c r="AD379" t="s">
        <v>413</v>
      </c>
      <c r="AE379" t="s">
        <v>670</v>
      </c>
      <c r="AF379" t="s">
        <v>445</v>
      </c>
      <c r="AG379" t="s">
        <v>447</v>
      </c>
      <c r="AH379" t="s">
        <v>447</v>
      </c>
      <c r="AI379" t="s">
        <v>451</v>
      </c>
      <c r="AJ379" t="s">
        <v>667</v>
      </c>
      <c r="AK379" t="s">
        <v>417</v>
      </c>
      <c r="AL379" t="s">
        <v>447</v>
      </c>
      <c r="AM379" t="s">
        <v>461</v>
      </c>
      <c r="AN379" t="s">
        <v>447</v>
      </c>
      <c r="AO379" t="s">
        <v>417</v>
      </c>
      <c r="AP379" t="s">
        <v>410</v>
      </c>
      <c r="AQ379" t="s">
        <v>461</v>
      </c>
      <c r="AR379" t="s">
        <v>417</v>
      </c>
      <c r="AS379" t="s">
        <v>450</v>
      </c>
      <c r="AT379" t="s">
        <v>413</v>
      </c>
      <c r="AU379" t="s">
        <v>423</v>
      </c>
      <c r="AV379" t="s">
        <v>428</v>
      </c>
      <c r="AW379" t="s">
        <v>451</v>
      </c>
      <c r="AX379" t="s">
        <v>450</v>
      </c>
      <c r="AY379" t="s">
        <v>468</v>
      </c>
      <c r="AZ379" t="s">
        <v>593</v>
      </c>
      <c r="BA379" t="s">
        <v>468</v>
      </c>
      <c r="BB379" t="s">
        <v>461</v>
      </c>
      <c r="BC379" t="s">
        <v>593</v>
      </c>
      <c r="BD379" t="s">
        <v>410</v>
      </c>
      <c r="BE379" t="s">
        <v>445</v>
      </c>
      <c r="BF379" t="s">
        <v>445</v>
      </c>
      <c r="BG379" t="s">
        <v>445</v>
      </c>
      <c r="BH379" t="s">
        <v>468</v>
      </c>
      <c r="BI379" t="s">
        <v>447</v>
      </c>
      <c r="BJ379" t="s">
        <v>450</v>
      </c>
      <c r="BK379" t="s">
        <v>451</v>
      </c>
      <c r="BL379" t="s">
        <v>435</v>
      </c>
      <c r="BM379" t="s">
        <v>468</v>
      </c>
      <c r="BN379" t="s">
        <v>656</v>
      </c>
      <c r="BO379" t="s">
        <v>416</v>
      </c>
      <c r="BP379" t="s">
        <v>447</v>
      </c>
      <c r="BQ379" t="s">
        <v>423</v>
      </c>
      <c r="BR379" t="s">
        <v>450</v>
      </c>
      <c r="BS379" t="s">
        <v>417</v>
      </c>
      <c r="BT379" t="s">
        <v>445</v>
      </c>
      <c r="BU379" t="s">
        <v>445</v>
      </c>
      <c r="BV379" t="s">
        <v>416</v>
      </c>
      <c r="BW379" t="s">
        <v>461</v>
      </c>
      <c r="BX379" t="s">
        <v>427</v>
      </c>
      <c r="BY379" t="s">
        <v>668</v>
      </c>
      <c r="BZ379" t="s">
        <v>451</v>
      </c>
      <c r="CA379" t="s">
        <v>417</v>
      </c>
      <c r="CB379" t="s">
        <v>423</v>
      </c>
      <c r="CC379" t="s">
        <v>410</v>
      </c>
      <c r="CD379" t="s">
        <v>445</v>
      </c>
      <c r="CE379" t="s">
        <v>464</v>
      </c>
      <c r="CF379" t="s">
        <v>468</v>
      </c>
      <c r="CG379" t="s">
        <v>593</v>
      </c>
    </row>
    <row r="380" spans="1:85">
      <c r="A380">
        <v>20110228</v>
      </c>
      <c r="B380" t="s">
        <v>593</v>
      </c>
      <c r="C380" t="s">
        <v>413</v>
      </c>
      <c r="D380" t="s">
        <v>445</v>
      </c>
      <c r="E380" t="s">
        <v>655</v>
      </c>
      <c r="F380" t="s">
        <v>423</v>
      </c>
      <c r="G380" t="s">
        <v>671</v>
      </c>
      <c r="H380" t="s">
        <v>428</v>
      </c>
      <c r="I380" t="s">
        <v>656</v>
      </c>
      <c r="J380" t="s">
        <v>450</v>
      </c>
      <c r="K380" t="s">
        <v>468</v>
      </c>
      <c r="L380" t="s">
        <v>445</v>
      </c>
      <c r="M380" t="s">
        <v>655</v>
      </c>
      <c r="N380" t="s">
        <v>593</v>
      </c>
      <c r="O380" t="s">
        <v>416</v>
      </c>
      <c r="P380" t="s">
        <v>417</v>
      </c>
      <c r="Q380" t="s">
        <v>450</v>
      </c>
      <c r="R380" t="s">
        <v>451</v>
      </c>
      <c r="S380" t="s">
        <v>468</v>
      </c>
      <c r="T380" t="s">
        <v>461</v>
      </c>
      <c r="U380" t="s">
        <v>655</v>
      </c>
      <c r="V380" t="s">
        <v>655</v>
      </c>
      <c r="W380" t="s">
        <v>435</v>
      </c>
      <c r="X380" t="s">
        <v>468</v>
      </c>
      <c r="Y380" t="s">
        <v>670</v>
      </c>
      <c r="Z380" t="s">
        <v>416</v>
      </c>
      <c r="AA380" t="s">
        <v>445</v>
      </c>
      <c r="AB380" t="s">
        <v>655</v>
      </c>
      <c r="AC380" t="s">
        <v>655</v>
      </c>
      <c r="AD380" t="s">
        <v>413</v>
      </c>
      <c r="AE380" t="s">
        <v>670</v>
      </c>
      <c r="AF380" t="s">
        <v>445</v>
      </c>
      <c r="AG380" t="s">
        <v>447</v>
      </c>
      <c r="AH380" t="s">
        <v>447</v>
      </c>
      <c r="AI380" t="s">
        <v>451</v>
      </c>
      <c r="AJ380" t="s">
        <v>656</v>
      </c>
      <c r="AK380" t="s">
        <v>417</v>
      </c>
      <c r="AL380" t="s">
        <v>672</v>
      </c>
      <c r="AM380" t="s">
        <v>673</v>
      </c>
      <c r="AN380" t="s">
        <v>451</v>
      </c>
      <c r="AO380" t="s">
        <v>674</v>
      </c>
      <c r="AP380" t="s">
        <v>410</v>
      </c>
      <c r="AQ380" t="s">
        <v>461</v>
      </c>
      <c r="AR380" t="s">
        <v>417</v>
      </c>
      <c r="AS380" t="s">
        <v>450</v>
      </c>
      <c r="AT380" t="s">
        <v>413</v>
      </c>
      <c r="AU380" t="s">
        <v>423</v>
      </c>
      <c r="AV380" t="s">
        <v>428</v>
      </c>
      <c r="AW380" t="s">
        <v>451</v>
      </c>
      <c r="AX380" t="s">
        <v>450</v>
      </c>
      <c r="AY380" t="s">
        <v>468</v>
      </c>
      <c r="AZ380" t="s">
        <v>593</v>
      </c>
      <c r="BA380" t="s">
        <v>468</v>
      </c>
      <c r="BB380" t="s">
        <v>461</v>
      </c>
      <c r="BC380" t="s">
        <v>593</v>
      </c>
      <c r="BD380" t="s">
        <v>410</v>
      </c>
      <c r="BE380" t="s">
        <v>655</v>
      </c>
      <c r="BF380" t="s">
        <v>445</v>
      </c>
      <c r="BG380" t="s">
        <v>445</v>
      </c>
      <c r="BH380" t="s">
        <v>468</v>
      </c>
      <c r="BI380" t="s">
        <v>447</v>
      </c>
      <c r="BJ380" t="s">
        <v>450</v>
      </c>
      <c r="BK380" t="s">
        <v>451</v>
      </c>
      <c r="BL380" t="s">
        <v>435</v>
      </c>
      <c r="BM380" t="s">
        <v>468</v>
      </c>
      <c r="BN380" t="s">
        <v>656</v>
      </c>
      <c r="BO380" t="s">
        <v>416</v>
      </c>
      <c r="BP380" t="s">
        <v>447</v>
      </c>
      <c r="BQ380" t="s">
        <v>423</v>
      </c>
      <c r="BR380" t="s">
        <v>450</v>
      </c>
      <c r="BS380" t="s">
        <v>417</v>
      </c>
      <c r="BT380" t="s">
        <v>445</v>
      </c>
      <c r="BU380" t="s">
        <v>655</v>
      </c>
      <c r="BV380" t="s">
        <v>416</v>
      </c>
      <c r="BW380" t="s">
        <v>461</v>
      </c>
      <c r="BX380" t="s">
        <v>427</v>
      </c>
      <c r="BY380" t="s">
        <v>668</v>
      </c>
      <c r="BZ380" t="s">
        <v>451</v>
      </c>
      <c r="CA380" t="s">
        <v>674</v>
      </c>
      <c r="CB380" t="s">
        <v>423</v>
      </c>
      <c r="CC380" t="s">
        <v>410</v>
      </c>
      <c r="CD380" t="s">
        <v>655</v>
      </c>
      <c r="CE380" t="s">
        <v>464</v>
      </c>
      <c r="CF380" t="s">
        <v>468</v>
      </c>
      <c r="CG380" t="s">
        <v>593</v>
      </c>
    </row>
    <row r="381" spans="1:85">
      <c r="A381">
        <v>20110331</v>
      </c>
      <c r="B381" t="s">
        <v>593</v>
      </c>
      <c r="C381" t="s">
        <v>413</v>
      </c>
      <c r="D381" t="s">
        <v>445</v>
      </c>
      <c r="E381" t="s">
        <v>655</v>
      </c>
      <c r="F381" t="s">
        <v>423</v>
      </c>
      <c r="G381" t="s">
        <v>671</v>
      </c>
      <c r="H381" t="s">
        <v>428</v>
      </c>
      <c r="I381" t="s">
        <v>675</v>
      </c>
      <c r="J381" t="s">
        <v>450</v>
      </c>
      <c r="K381" t="s">
        <v>468</v>
      </c>
      <c r="L381" t="s">
        <v>445</v>
      </c>
      <c r="M381" t="s">
        <v>655</v>
      </c>
      <c r="N381" t="s">
        <v>593</v>
      </c>
      <c r="O381" t="s">
        <v>416</v>
      </c>
      <c r="P381" t="s">
        <v>417</v>
      </c>
      <c r="Q381" t="s">
        <v>450</v>
      </c>
      <c r="R381" t="s">
        <v>451</v>
      </c>
      <c r="S381" t="s">
        <v>427</v>
      </c>
      <c r="T381" t="s">
        <v>461</v>
      </c>
      <c r="U381" t="s">
        <v>655</v>
      </c>
      <c r="V381" t="s">
        <v>655</v>
      </c>
      <c r="W381" t="s">
        <v>435</v>
      </c>
      <c r="X381" t="s">
        <v>468</v>
      </c>
      <c r="Y381" t="s">
        <v>464</v>
      </c>
      <c r="Z381" t="s">
        <v>416</v>
      </c>
      <c r="AA381" t="s">
        <v>445</v>
      </c>
      <c r="AB381" t="s">
        <v>655</v>
      </c>
      <c r="AC381" t="s">
        <v>655</v>
      </c>
      <c r="AD381" t="s">
        <v>413</v>
      </c>
      <c r="AE381" t="s">
        <v>676</v>
      </c>
      <c r="AF381" t="s">
        <v>445</v>
      </c>
      <c r="AG381" t="s">
        <v>447</v>
      </c>
      <c r="AH381" t="s">
        <v>447</v>
      </c>
      <c r="AI381" t="s">
        <v>451</v>
      </c>
      <c r="AJ381" t="s">
        <v>656</v>
      </c>
      <c r="AK381" t="s">
        <v>417</v>
      </c>
      <c r="AL381" t="s">
        <v>672</v>
      </c>
      <c r="AM381" t="s">
        <v>673</v>
      </c>
      <c r="AN381" t="s">
        <v>451</v>
      </c>
      <c r="AO381" t="s">
        <v>674</v>
      </c>
      <c r="AP381" t="s">
        <v>410</v>
      </c>
      <c r="AQ381" t="s">
        <v>461</v>
      </c>
      <c r="AR381" t="s">
        <v>417</v>
      </c>
      <c r="AS381" t="s">
        <v>450</v>
      </c>
      <c r="AT381" t="s">
        <v>413</v>
      </c>
      <c r="AU381" t="s">
        <v>423</v>
      </c>
      <c r="AV381" t="s">
        <v>428</v>
      </c>
      <c r="AW381" t="s">
        <v>451</v>
      </c>
      <c r="AX381" t="s">
        <v>450</v>
      </c>
      <c r="AY381" t="s">
        <v>468</v>
      </c>
      <c r="AZ381" t="s">
        <v>593</v>
      </c>
      <c r="BA381" t="s">
        <v>468</v>
      </c>
      <c r="BB381" t="s">
        <v>461</v>
      </c>
      <c r="BC381" t="s">
        <v>593</v>
      </c>
      <c r="BD381" t="s">
        <v>410</v>
      </c>
      <c r="BE381" t="s">
        <v>655</v>
      </c>
      <c r="BF381" t="s">
        <v>445</v>
      </c>
      <c r="BG381" t="s">
        <v>445</v>
      </c>
      <c r="BH381" t="s">
        <v>667</v>
      </c>
      <c r="BI381" t="s">
        <v>447</v>
      </c>
      <c r="BJ381" t="s">
        <v>450</v>
      </c>
      <c r="BK381" t="s">
        <v>451</v>
      </c>
      <c r="BL381" t="s">
        <v>435</v>
      </c>
      <c r="BM381" t="s">
        <v>468</v>
      </c>
      <c r="BN381" t="s">
        <v>447</v>
      </c>
      <c r="BO381" t="s">
        <v>416</v>
      </c>
      <c r="BP381" t="s">
        <v>447</v>
      </c>
      <c r="BQ381" t="s">
        <v>464</v>
      </c>
      <c r="BR381" t="s">
        <v>450</v>
      </c>
      <c r="BS381" t="s">
        <v>417</v>
      </c>
      <c r="BT381" t="s">
        <v>445</v>
      </c>
      <c r="BU381" t="s">
        <v>655</v>
      </c>
      <c r="BV381" t="s">
        <v>416</v>
      </c>
      <c r="BW381" t="s">
        <v>461</v>
      </c>
      <c r="BX381" t="s">
        <v>427</v>
      </c>
      <c r="BY381" t="s">
        <v>428</v>
      </c>
      <c r="BZ381" t="s">
        <v>451</v>
      </c>
      <c r="CA381" t="s">
        <v>674</v>
      </c>
      <c r="CB381" t="s">
        <v>423</v>
      </c>
      <c r="CC381" t="s">
        <v>410</v>
      </c>
      <c r="CD381" t="s">
        <v>655</v>
      </c>
      <c r="CE381" t="s">
        <v>464</v>
      </c>
      <c r="CF381" t="s">
        <v>468</v>
      </c>
      <c r="CG381" t="s">
        <v>410</v>
      </c>
    </row>
    <row r="382" spans="1:85">
      <c r="A382">
        <v>20110429</v>
      </c>
      <c r="B382" t="s">
        <v>593</v>
      </c>
      <c r="C382" t="s">
        <v>677</v>
      </c>
      <c r="D382" t="s">
        <v>445</v>
      </c>
      <c r="E382" t="s">
        <v>655</v>
      </c>
      <c r="F382" t="s">
        <v>423</v>
      </c>
      <c r="G382" t="s">
        <v>671</v>
      </c>
      <c r="H382" t="s">
        <v>428</v>
      </c>
      <c r="I382" t="s">
        <v>675</v>
      </c>
      <c r="J382" t="s">
        <v>450</v>
      </c>
      <c r="K382" t="s">
        <v>468</v>
      </c>
      <c r="L382" t="s">
        <v>445</v>
      </c>
      <c r="M382" t="s">
        <v>655</v>
      </c>
      <c r="N382" t="s">
        <v>593</v>
      </c>
      <c r="O382" t="s">
        <v>416</v>
      </c>
      <c r="P382" t="s">
        <v>417</v>
      </c>
      <c r="Q382" t="s">
        <v>450</v>
      </c>
      <c r="R382" t="s">
        <v>451</v>
      </c>
      <c r="S382" t="s">
        <v>427</v>
      </c>
      <c r="T382" t="s">
        <v>461</v>
      </c>
      <c r="U382" t="s">
        <v>655</v>
      </c>
      <c r="V382" t="s">
        <v>655</v>
      </c>
      <c r="W382" t="s">
        <v>435</v>
      </c>
      <c r="X382" t="s">
        <v>468</v>
      </c>
      <c r="Y382" t="s">
        <v>464</v>
      </c>
      <c r="Z382" t="s">
        <v>416</v>
      </c>
      <c r="AA382" t="s">
        <v>445</v>
      </c>
      <c r="AB382" t="s">
        <v>655</v>
      </c>
      <c r="AC382" t="s">
        <v>655</v>
      </c>
      <c r="AD382" t="s">
        <v>413</v>
      </c>
      <c r="AE382" t="s">
        <v>676</v>
      </c>
      <c r="AF382" t="s">
        <v>445</v>
      </c>
      <c r="AG382" t="s">
        <v>447</v>
      </c>
      <c r="AH382" t="s">
        <v>447</v>
      </c>
      <c r="AI382" t="s">
        <v>451</v>
      </c>
      <c r="AJ382" t="s">
        <v>450</v>
      </c>
      <c r="AK382" t="s">
        <v>417</v>
      </c>
      <c r="AL382" t="s">
        <v>672</v>
      </c>
      <c r="AM382" t="s">
        <v>673</v>
      </c>
      <c r="AN382" t="s">
        <v>451</v>
      </c>
      <c r="AO382" t="s">
        <v>674</v>
      </c>
      <c r="AP382" t="s">
        <v>410</v>
      </c>
      <c r="AQ382" t="s">
        <v>461</v>
      </c>
      <c r="AR382" t="s">
        <v>417</v>
      </c>
      <c r="AS382" t="s">
        <v>450</v>
      </c>
      <c r="AT382" t="s">
        <v>413</v>
      </c>
      <c r="AU382" t="s">
        <v>423</v>
      </c>
      <c r="AV382" t="s">
        <v>428</v>
      </c>
      <c r="AW382" t="s">
        <v>451</v>
      </c>
      <c r="AX382" t="s">
        <v>450</v>
      </c>
      <c r="AY382" t="s">
        <v>468</v>
      </c>
      <c r="AZ382" t="s">
        <v>593</v>
      </c>
      <c r="BA382" t="s">
        <v>468</v>
      </c>
      <c r="BB382" t="s">
        <v>461</v>
      </c>
      <c r="BC382" t="s">
        <v>593</v>
      </c>
      <c r="BD382" t="s">
        <v>410</v>
      </c>
      <c r="BE382" t="s">
        <v>655</v>
      </c>
      <c r="BF382" t="s">
        <v>445</v>
      </c>
      <c r="BG382" t="s">
        <v>445</v>
      </c>
      <c r="BH382" t="s">
        <v>667</v>
      </c>
      <c r="BI382" t="s">
        <v>447</v>
      </c>
      <c r="BJ382" t="s">
        <v>450</v>
      </c>
      <c r="BK382" t="s">
        <v>451</v>
      </c>
      <c r="BL382" t="s">
        <v>435</v>
      </c>
      <c r="BM382" t="s">
        <v>468</v>
      </c>
      <c r="BN382" t="s">
        <v>447</v>
      </c>
      <c r="BO382" t="s">
        <v>416</v>
      </c>
      <c r="BP382" t="s">
        <v>447</v>
      </c>
      <c r="BQ382" t="s">
        <v>464</v>
      </c>
      <c r="BR382" t="s">
        <v>450</v>
      </c>
      <c r="BS382" t="s">
        <v>417</v>
      </c>
      <c r="BT382" t="s">
        <v>445</v>
      </c>
      <c r="BU382" t="s">
        <v>655</v>
      </c>
      <c r="BV382" t="s">
        <v>416</v>
      </c>
      <c r="BW382" t="s">
        <v>461</v>
      </c>
      <c r="BX382" t="s">
        <v>427</v>
      </c>
      <c r="BY382" t="s">
        <v>428</v>
      </c>
      <c r="BZ382" t="s">
        <v>451</v>
      </c>
      <c r="CA382" t="s">
        <v>674</v>
      </c>
      <c r="CB382" t="s">
        <v>423</v>
      </c>
      <c r="CC382" t="s">
        <v>410</v>
      </c>
      <c r="CD382" t="s">
        <v>655</v>
      </c>
      <c r="CE382" t="s">
        <v>464</v>
      </c>
      <c r="CF382" t="s">
        <v>468</v>
      </c>
      <c r="CG382" t="s">
        <v>410</v>
      </c>
    </row>
    <row r="383" spans="1:85">
      <c r="A383">
        <v>20110531</v>
      </c>
      <c r="B383" t="s">
        <v>593</v>
      </c>
      <c r="C383" t="s">
        <v>677</v>
      </c>
      <c r="D383" t="s">
        <v>445</v>
      </c>
      <c r="E383" t="s">
        <v>655</v>
      </c>
      <c r="F383" t="s">
        <v>423</v>
      </c>
      <c r="G383" t="s">
        <v>671</v>
      </c>
      <c r="H383" t="s">
        <v>428</v>
      </c>
      <c r="I383" t="s">
        <v>675</v>
      </c>
      <c r="J383" t="s">
        <v>450</v>
      </c>
      <c r="K383" t="s">
        <v>468</v>
      </c>
      <c r="L383" t="s">
        <v>445</v>
      </c>
      <c r="M383" t="s">
        <v>655</v>
      </c>
      <c r="N383" t="s">
        <v>593</v>
      </c>
      <c r="O383" t="s">
        <v>416</v>
      </c>
      <c r="P383" t="s">
        <v>417</v>
      </c>
      <c r="Q383" t="s">
        <v>450</v>
      </c>
      <c r="R383" t="s">
        <v>451</v>
      </c>
      <c r="S383" t="s">
        <v>427</v>
      </c>
      <c r="T383" t="s">
        <v>461</v>
      </c>
      <c r="U383" t="s">
        <v>655</v>
      </c>
      <c r="V383" t="s">
        <v>655</v>
      </c>
      <c r="W383" t="s">
        <v>435</v>
      </c>
      <c r="X383" t="s">
        <v>468</v>
      </c>
      <c r="Y383" t="s">
        <v>464</v>
      </c>
      <c r="Z383" t="s">
        <v>416</v>
      </c>
      <c r="AA383" t="s">
        <v>445</v>
      </c>
      <c r="AB383" t="s">
        <v>655</v>
      </c>
      <c r="AC383" t="s">
        <v>655</v>
      </c>
      <c r="AD383" t="s">
        <v>413</v>
      </c>
      <c r="AE383" t="s">
        <v>664</v>
      </c>
      <c r="AF383" t="s">
        <v>445</v>
      </c>
      <c r="AG383" t="s">
        <v>447</v>
      </c>
      <c r="AH383" t="s">
        <v>447</v>
      </c>
      <c r="AI383" t="s">
        <v>451</v>
      </c>
      <c r="AJ383" t="s">
        <v>450</v>
      </c>
      <c r="AK383" t="s">
        <v>417</v>
      </c>
      <c r="AL383" t="s">
        <v>672</v>
      </c>
      <c r="AM383" t="s">
        <v>673</v>
      </c>
      <c r="AN383" t="s">
        <v>451</v>
      </c>
      <c r="AO383" t="s">
        <v>674</v>
      </c>
      <c r="AP383" t="s">
        <v>410</v>
      </c>
      <c r="AQ383" t="s">
        <v>461</v>
      </c>
      <c r="AR383" t="s">
        <v>417</v>
      </c>
      <c r="AS383" t="s">
        <v>450</v>
      </c>
      <c r="AT383" t="s">
        <v>413</v>
      </c>
      <c r="AU383" t="s">
        <v>423</v>
      </c>
      <c r="AV383" t="s">
        <v>428</v>
      </c>
      <c r="AW383" t="s">
        <v>451</v>
      </c>
      <c r="AX383" t="s">
        <v>450</v>
      </c>
      <c r="AY383" t="s">
        <v>468</v>
      </c>
      <c r="AZ383" t="s">
        <v>593</v>
      </c>
      <c r="BA383" t="s">
        <v>468</v>
      </c>
      <c r="BB383" t="s">
        <v>461</v>
      </c>
      <c r="BC383" t="s">
        <v>593</v>
      </c>
      <c r="BD383" t="s">
        <v>410</v>
      </c>
      <c r="BE383" t="s">
        <v>655</v>
      </c>
      <c r="BF383" t="s">
        <v>445</v>
      </c>
      <c r="BG383" t="s">
        <v>445</v>
      </c>
      <c r="BH383" t="s">
        <v>667</v>
      </c>
      <c r="BI383" t="s">
        <v>447</v>
      </c>
      <c r="BJ383" t="s">
        <v>450</v>
      </c>
      <c r="BK383" t="s">
        <v>451</v>
      </c>
      <c r="BL383" t="s">
        <v>435</v>
      </c>
      <c r="BM383" t="s">
        <v>468</v>
      </c>
      <c r="BN383" t="s">
        <v>447</v>
      </c>
      <c r="BO383" t="s">
        <v>416</v>
      </c>
      <c r="BP383" t="s">
        <v>447</v>
      </c>
      <c r="BQ383" t="s">
        <v>464</v>
      </c>
      <c r="BR383" t="s">
        <v>450</v>
      </c>
      <c r="BS383" t="s">
        <v>417</v>
      </c>
      <c r="BT383" t="s">
        <v>445</v>
      </c>
      <c r="BU383" t="s">
        <v>655</v>
      </c>
      <c r="BV383" t="s">
        <v>416</v>
      </c>
      <c r="BW383" t="s">
        <v>461</v>
      </c>
      <c r="BX383" t="s">
        <v>427</v>
      </c>
      <c r="BY383" t="s">
        <v>428</v>
      </c>
      <c r="BZ383" t="s">
        <v>451</v>
      </c>
      <c r="CA383" t="s">
        <v>674</v>
      </c>
      <c r="CB383" t="s">
        <v>423</v>
      </c>
      <c r="CC383" t="s">
        <v>410</v>
      </c>
      <c r="CD383" t="s">
        <v>655</v>
      </c>
      <c r="CE383" t="s">
        <v>464</v>
      </c>
      <c r="CF383" t="s">
        <v>468</v>
      </c>
      <c r="CG383" t="s">
        <v>410</v>
      </c>
    </row>
    <row r="384" spans="1:85">
      <c r="A384">
        <v>20110630</v>
      </c>
      <c r="B384" t="s">
        <v>593</v>
      </c>
      <c r="C384" t="s">
        <v>677</v>
      </c>
      <c r="D384" t="s">
        <v>445</v>
      </c>
      <c r="E384" t="s">
        <v>655</v>
      </c>
      <c r="F384" t="s">
        <v>423</v>
      </c>
      <c r="G384" t="s">
        <v>671</v>
      </c>
      <c r="H384" t="s">
        <v>428</v>
      </c>
      <c r="I384" t="s">
        <v>675</v>
      </c>
      <c r="J384" t="s">
        <v>450</v>
      </c>
      <c r="K384" t="s">
        <v>468</v>
      </c>
      <c r="L384" t="s">
        <v>445</v>
      </c>
      <c r="M384" t="s">
        <v>655</v>
      </c>
      <c r="N384" t="s">
        <v>593</v>
      </c>
      <c r="O384" t="s">
        <v>416</v>
      </c>
      <c r="P384" t="s">
        <v>417</v>
      </c>
      <c r="Q384" t="s">
        <v>450</v>
      </c>
      <c r="R384" t="s">
        <v>451</v>
      </c>
      <c r="S384" t="s">
        <v>427</v>
      </c>
      <c r="T384" t="s">
        <v>461</v>
      </c>
      <c r="U384" t="s">
        <v>655</v>
      </c>
      <c r="V384" t="s">
        <v>655</v>
      </c>
      <c r="W384" t="s">
        <v>435</v>
      </c>
      <c r="X384" t="s">
        <v>468</v>
      </c>
      <c r="Y384" t="s">
        <v>464</v>
      </c>
      <c r="Z384" t="s">
        <v>416</v>
      </c>
      <c r="AA384" t="s">
        <v>445</v>
      </c>
      <c r="AB384" t="s">
        <v>655</v>
      </c>
      <c r="AC384" t="s">
        <v>655</v>
      </c>
      <c r="AD384" t="s">
        <v>413</v>
      </c>
      <c r="AE384" t="s">
        <v>660</v>
      </c>
      <c r="AF384" t="s">
        <v>445</v>
      </c>
      <c r="AG384" t="s">
        <v>447</v>
      </c>
      <c r="AH384" t="s">
        <v>447</v>
      </c>
      <c r="AI384" t="s">
        <v>451</v>
      </c>
      <c r="AJ384" t="s">
        <v>450</v>
      </c>
      <c r="AK384" t="s">
        <v>417</v>
      </c>
      <c r="AL384" t="s">
        <v>672</v>
      </c>
      <c r="AM384" t="s">
        <v>673</v>
      </c>
      <c r="AN384" t="s">
        <v>451</v>
      </c>
      <c r="AO384" t="s">
        <v>674</v>
      </c>
      <c r="AP384" t="s">
        <v>410</v>
      </c>
      <c r="AQ384" t="s">
        <v>461</v>
      </c>
      <c r="AR384" t="s">
        <v>417</v>
      </c>
      <c r="AS384" t="s">
        <v>450</v>
      </c>
      <c r="AT384" t="s">
        <v>413</v>
      </c>
      <c r="AU384" t="s">
        <v>423</v>
      </c>
      <c r="AV384" t="s">
        <v>428</v>
      </c>
      <c r="AW384" t="s">
        <v>451</v>
      </c>
      <c r="AX384" t="s">
        <v>450</v>
      </c>
      <c r="AY384" t="s">
        <v>468</v>
      </c>
      <c r="AZ384" t="s">
        <v>593</v>
      </c>
      <c r="BA384" t="s">
        <v>468</v>
      </c>
      <c r="BB384" t="s">
        <v>461</v>
      </c>
      <c r="BC384" t="s">
        <v>593</v>
      </c>
      <c r="BD384" t="s">
        <v>410</v>
      </c>
      <c r="BE384" t="s">
        <v>655</v>
      </c>
      <c r="BF384" t="s">
        <v>445</v>
      </c>
      <c r="BG384" t="s">
        <v>445</v>
      </c>
      <c r="BH384" t="s">
        <v>667</v>
      </c>
      <c r="BI384" t="s">
        <v>447</v>
      </c>
      <c r="BJ384" t="s">
        <v>450</v>
      </c>
      <c r="BK384" t="s">
        <v>451</v>
      </c>
      <c r="BL384" t="s">
        <v>435</v>
      </c>
      <c r="BM384" t="s">
        <v>468</v>
      </c>
      <c r="BN384" t="s">
        <v>447</v>
      </c>
      <c r="BO384" t="s">
        <v>416</v>
      </c>
      <c r="BP384" t="s">
        <v>447</v>
      </c>
      <c r="BQ384" t="s">
        <v>464</v>
      </c>
      <c r="BR384" t="s">
        <v>450</v>
      </c>
      <c r="BS384" t="s">
        <v>417</v>
      </c>
      <c r="BT384" t="s">
        <v>445</v>
      </c>
      <c r="BU384" t="s">
        <v>655</v>
      </c>
      <c r="BV384" t="s">
        <v>416</v>
      </c>
      <c r="BW384" t="s">
        <v>461</v>
      </c>
      <c r="BX384" t="s">
        <v>427</v>
      </c>
      <c r="BY384" t="s">
        <v>428</v>
      </c>
      <c r="BZ384" t="s">
        <v>451</v>
      </c>
      <c r="CA384" t="s">
        <v>674</v>
      </c>
      <c r="CB384" t="s">
        <v>423</v>
      </c>
      <c r="CC384" t="s">
        <v>410</v>
      </c>
      <c r="CD384" t="s">
        <v>655</v>
      </c>
      <c r="CE384" t="s">
        <v>464</v>
      </c>
      <c r="CF384" t="s">
        <v>468</v>
      </c>
      <c r="CG384" t="s">
        <v>410</v>
      </c>
    </row>
    <row r="385" spans="1:85">
      <c r="A385">
        <v>20110729</v>
      </c>
      <c r="B385" t="s">
        <v>593</v>
      </c>
      <c r="C385" t="s">
        <v>677</v>
      </c>
      <c r="D385" t="s">
        <v>445</v>
      </c>
      <c r="E385" t="s">
        <v>655</v>
      </c>
      <c r="F385" t="s">
        <v>423</v>
      </c>
      <c r="G385" t="s">
        <v>671</v>
      </c>
      <c r="H385" t="s">
        <v>428</v>
      </c>
      <c r="I385" t="s">
        <v>428</v>
      </c>
      <c r="J385" t="s">
        <v>450</v>
      </c>
      <c r="K385" t="s">
        <v>468</v>
      </c>
      <c r="L385" t="s">
        <v>445</v>
      </c>
      <c r="M385" t="s">
        <v>655</v>
      </c>
      <c r="N385" t="s">
        <v>593</v>
      </c>
      <c r="O385" t="s">
        <v>416</v>
      </c>
      <c r="P385" t="s">
        <v>417</v>
      </c>
      <c r="Q385" t="s">
        <v>450</v>
      </c>
      <c r="R385" t="s">
        <v>451</v>
      </c>
      <c r="S385" t="s">
        <v>450</v>
      </c>
      <c r="T385" t="s">
        <v>461</v>
      </c>
      <c r="U385" t="s">
        <v>655</v>
      </c>
      <c r="V385" t="s">
        <v>655</v>
      </c>
      <c r="W385" t="s">
        <v>435</v>
      </c>
      <c r="X385" t="s">
        <v>468</v>
      </c>
      <c r="Y385" t="s">
        <v>464</v>
      </c>
      <c r="Z385" t="s">
        <v>416</v>
      </c>
      <c r="AA385" t="s">
        <v>445</v>
      </c>
      <c r="AB385" t="s">
        <v>655</v>
      </c>
      <c r="AC385" t="s">
        <v>655</v>
      </c>
      <c r="AD385" t="s">
        <v>413</v>
      </c>
      <c r="AE385" t="s">
        <v>491</v>
      </c>
      <c r="AF385" t="s">
        <v>445</v>
      </c>
      <c r="AG385" t="s">
        <v>447</v>
      </c>
      <c r="AH385" t="s">
        <v>447</v>
      </c>
      <c r="AI385" t="s">
        <v>451</v>
      </c>
      <c r="AJ385" t="s">
        <v>450</v>
      </c>
      <c r="AK385" t="s">
        <v>417</v>
      </c>
      <c r="AL385" t="s">
        <v>672</v>
      </c>
      <c r="AM385" t="s">
        <v>673</v>
      </c>
      <c r="AN385" t="s">
        <v>451</v>
      </c>
      <c r="AO385" t="s">
        <v>674</v>
      </c>
      <c r="AP385" t="s">
        <v>410</v>
      </c>
      <c r="AQ385" t="s">
        <v>461</v>
      </c>
      <c r="AR385" t="s">
        <v>416</v>
      </c>
      <c r="AS385" t="s">
        <v>450</v>
      </c>
      <c r="AT385" t="s">
        <v>413</v>
      </c>
      <c r="AU385" t="s">
        <v>423</v>
      </c>
      <c r="AV385" t="s">
        <v>428</v>
      </c>
      <c r="AW385" t="s">
        <v>451</v>
      </c>
      <c r="AX385" t="s">
        <v>428</v>
      </c>
      <c r="AY385" t="s">
        <v>468</v>
      </c>
      <c r="AZ385" t="s">
        <v>593</v>
      </c>
      <c r="BA385" t="s">
        <v>427</v>
      </c>
      <c r="BB385" t="s">
        <v>468</v>
      </c>
      <c r="BC385" t="s">
        <v>593</v>
      </c>
      <c r="BD385" t="s">
        <v>410</v>
      </c>
      <c r="BE385" t="s">
        <v>655</v>
      </c>
      <c r="BF385" t="s">
        <v>445</v>
      </c>
      <c r="BG385" t="s">
        <v>445</v>
      </c>
      <c r="BH385" t="s">
        <v>468</v>
      </c>
      <c r="BI385" t="s">
        <v>447</v>
      </c>
      <c r="BJ385" t="s">
        <v>450</v>
      </c>
      <c r="BK385" t="s">
        <v>451</v>
      </c>
      <c r="BL385" t="s">
        <v>435</v>
      </c>
      <c r="BM385" t="s">
        <v>468</v>
      </c>
      <c r="BN385" t="s">
        <v>447</v>
      </c>
      <c r="BO385" t="s">
        <v>416</v>
      </c>
      <c r="BP385" t="s">
        <v>447</v>
      </c>
      <c r="BQ385" t="s">
        <v>464</v>
      </c>
      <c r="BR385" t="s">
        <v>450</v>
      </c>
      <c r="BS385" t="s">
        <v>417</v>
      </c>
      <c r="BT385" t="s">
        <v>445</v>
      </c>
      <c r="BU385" t="s">
        <v>655</v>
      </c>
      <c r="BV385" t="s">
        <v>416</v>
      </c>
      <c r="BW385" t="s">
        <v>461</v>
      </c>
      <c r="BX385" t="s">
        <v>427</v>
      </c>
      <c r="BY385" t="s">
        <v>428</v>
      </c>
      <c r="BZ385" t="s">
        <v>451</v>
      </c>
      <c r="CA385" t="s">
        <v>674</v>
      </c>
      <c r="CB385" t="s">
        <v>423</v>
      </c>
      <c r="CC385" t="s">
        <v>410</v>
      </c>
      <c r="CD385" t="s">
        <v>678</v>
      </c>
      <c r="CE385" t="s">
        <v>464</v>
      </c>
      <c r="CF385" t="s">
        <v>468</v>
      </c>
      <c r="CG385" t="s">
        <v>410</v>
      </c>
    </row>
    <row r="386" spans="1:85">
      <c r="A386">
        <v>20110831</v>
      </c>
      <c r="B386" t="s">
        <v>593</v>
      </c>
      <c r="C386" t="s">
        <v>677</v>
      </c>
      <c r="D386" t="s">
        <v>445</v>
      </c>
      <c r="E386" t="s">
        <v>655</v>
      </c>
      <c r="F386" t="s">
        <v>423</v>
      </c>
      <c r="G386" t="s">
        <v>671</v>
      </c>
      <c r="H386" t="s">
        <v>428</v>
      </c>
      <c r="I386" t="s">
        <v>428</v>
      </c>
      <c r="J386" t="s">
        <v>450</v>
      </c>
      <c r="K386" t="s">
        <v>468</v>
      </c>
      <c r="L386" t="s">
        <v>445</v>
      </c>
      <c r="M386" t="s">
        <v>655</v>
      </c>
      <c r="N386" t="s">
        <v>593</v>
      </c>
      <c r="O386" t="s">
        <v>416</v>
      </c>
      <c r="P386" t="s">
        <v>417</v>
      </c>
      <c r="Q386" t="s">
        <v>450</v>
      </c>
      <c r="R386" t="s">
        <v>451</v>
      </c>
      <c r="S386" t="s">
        <v>668</v>
      </c>
      <c r="T386" t="s">
        <v>416</v>
      </c>
      <c r="U386" t="s">
        <v>655</v>
      </c>
      <c r="V386" t="s">
        <v>655</v>
      </c>
      <c r="W386" t="s">
        <v>435</v>
      </c>
      <c r="X386" t="s">
        <v>417</v>
      </c>
      <c r="Y386" t="s">
        <v>464</v>
      </c>
      <c r="Z386" t="s">
        <v>416</v>
      </c>
      <c r="AA386" t="s">
        <v>445</v>
      </c>
      <c r="AB386" t="s">
        <v>655</v>
      </c>
      <c r="AC386" t="s">
        <v>655</v>
      </c>
      <c r="AD386" t="s">
        <v>413</v>
      </c>
      <c r="AE386" t="s">
        <v>491</v>
      </c>
      <c r="AF386" t="s">
        <v>445</v>
      </c>
      <c r="AG386" t="s">
        <v>447</v>
      </c>
      <c r="AH386" t="s">
        <v>447</v>
      </c>
      <c r="AI386" t="s">
        <v>451</v>
      </c>
      <c r="AJ386" t="s">
        <v>450</v>
      </c>
      <c r="AK386" t="s">
        <v>417</v>
      </c>
      <c r="AL386" t="s">
        <v>672</v>
      </c>
      <c r="AM386" t="s">
        <v>673</v>
      </c>
      <c r="AN386" t="s">
        <v>451</v>
      </c>
      <c r="AO386" t="s">
        <v>674</v>
      </c>
      <c r="AP386" t="s">
        <v>410</v>
      </c>
      <c r="AQ386" t="s">
        <v>461</v>
      </c>
      <c r="AR386" t="s">
        <v>416</v>
      </c>
      <c r="AS386" t="s">
        <v>450</v>
      </c>
      <c r="AT386" t="s">
        <v>413</v>
      </c>
      <c r="AU386" t="s">
        <v>423</v>
      </c>
      <c r="AV386" t="s">
        <v>428</v>
      </c>
      <c r="AW386" t="s">
        <v>451</v>
      </c>
      <c r="AX386" t="s">
        <v>428</v>
      </c>
      <c r="AY386" t="s">
        <v>468</v>
      </c>
      <c r="AZ386" t="s">
        <v>593</v>
      </c>
      <c r="BA386" t="s">
        <v>427</v>
      </c>
      <c r="BB386" t="s">
        <v>468</v>
      </c>
      <c r="BC386" t="s">
        <v>593</v>
      </c>
      <c r="BD386" t="s">
        <v>410</v>
      </c>
      <c r="BE386" t="s">
        <v>655</v>
      </c>
      <c r="BF386" t="s">
        <v>445</v>
      </c>
      <c r="BG386" t="s">
        <v>445</v>
      </c>
      <c r="BH386" t="s">
        <v>468</v>
      </c>
      <c r="BI386" t="s">
        <v>447</v>
      </c>
      <c r="BJ386" t="s">
        <v>450</v>
      </c>
      <c r="BK386" t="s">
        <v>451</v>
      </c>
      <c r="BL386" t="s">
        <v>435</v>
      </c>
      <c r="BM386" t="s">
        <v>468</v>
      </c>
      <c r="BN386" t="s">
        <v>447</v>
      </c>
      <c r="BO386" t="s">
        <v>416</v>
      </c>
      <c r="BP386" t="s">
        <v>447</v>
      </c>
      <c r="BQ386" t="s">
        <v>464</v>
      </c>
      <c r="BR386" t="s">
        <v>450</v>
      </c>
      <c r="BS386" t="s">
        <v>417</v>
      </c>
      <c r="BT386" t="s">
        <v>445</v>
      </c>
      <c r="BU386" t="s">
        <v>655</v>
      </c>
      <c r="BV386" t="s">
        <v>416</v>
      </c>
      <c r="BW386" t="s">
        <v>461</v>
      </c>
      <c r="BX386" t="s">
        <v>427</v>
      </c>
      <c r="BY386" t="s">
        <v>428</v>
      </c>
      <c r="BZ386" t="s">
        <v>451</v>
      </c>
      <c r="CA386" t="s">
        <v>674</v>
      </c>
      <c r="CB386" t="s">
        <v>423</v>
      </c>
      <c r="CC386" t="s">
        <v>410</v>
      </c>
      <c r="CD386" t="s">
        <v>671</v>
      </c>
      <c r="CE386" t="s">
        <v>423</v>
      </c>
      <c r="CF386" t="s">
        <v>468</v>
      </c>
      <c r="CG386" t="s">
        <v>410</v>
      </c>
    </row>
    <row r="387" spans="1:85">
      <c r="A387">
        <v>20110930</v>
      </c>
      <c r="B387" t="s">
        <v>593</v>
      </c>
      <c r="C387" t="s">
        <v>677</v>
      </c>
      <c r="D387" t="s">
        <v>445</v>
      </c>
      <c r="E387" t="s">
        <v>655</v>
      </c>
      <c r="F387" t="s">
        <v>423</v>
      </c>
      <c r="G387" t="s">
        <v>671</v>
      </c>
      <c r="H387" t="s">
        <v>428</v>
      </c>
      <c r="I387" t="s">
        <v>428</v>
      </c>
      <c r="J387" t="s">
        <v>450</v>
      </c>
      <c r="K387" t="s">
        <v>468</v>
      </c>
      <c r="L387" t="s">
        <v>445</v>
      </c>
      <c r="M387" t="s">
        <v>655</v>
      </c>
      <c r="N387" t="s">
        <v>593</v>
      </c>
      <c r="O387" t="s">
        <v>416</v>
      </c>
      <c r="P387" t="s">
        <v>417</v>
      </c>
      <c r="Q387" t="s">
        <v>450</v>
      </c>
      <c r="R387" t="s">
        <v>451</v>
      </c>
      <c r="S387" t="s">
        <v>668</v>
      </c>
      <c r="T387" t="s">
        <v>416</v>
      </c>
      <c r="U387" t="s">
        <v>655</v>
      </c>
      <c r="V387" t="s">
        <v>655</v>
      </c>
      <c r="W387" t="s">
        <v>435</v>
      </c>
      <c r="X387" t="s">
        <v>417</v>
      </c>
      <c r="Y387" t="s">
        <v>464</v>
      </c>
      <c r="Z387" t="s">
        <v>416</v>
      </c>
      <c r="AA387" t="s">
        <v>445</v>
      </c>
      <c r="AB387" t="s">
        <v>655</v>
      </c>
      <c r="AC387" t="s">
        <v>655</v>
      </c>
      <c r="AD387" t="s">
        <v>413</v>
      </c>
      <c r="AE387" t="s">
        <v>491</v>
      </c>
      <c r="AF387" t="s">
        <v>445</v>
      </c>
      <c r="AG387" t="s">
        <v>447</v>
      </c>
      <c r="AH387" t="s">
        <v>447</v>
      </c>
      <c r="AI387" t="s">
        <v>451</v>
      </c>
      <c r="AJ387" t="s">
        <v>450</v>
      </c>
      <c r="AK387" t="s">
        <v>417</v>
      </c>
      <c r="AL387" t="s">
        <v>672</v>
      </c>
      <c r="AM387" t="s">
        <v>679</v>
      </c>
      <c r="AN387" t="s">
        <v>451</v>
      </c>
      <c r="AO387" t="s">
        <v>674</v>
      </c>
      <c r="AP387" t="s">
        <v>410</v>
      </c>
      <c r="AQ387" t="s">
        <v>461</v>
      </c>
      <c r="AR387" t="s">
        <v>416</v>
      </c>
      <c r="AS387" t="s">
        <v>450</v>
      </c>
      <c r="AT387" t="s">
        <v>413</v>
      </c>
      <c r="AU387" t="s">
        <v>423</v>
      </c>
      <c r="AV387" t="s">
        <v>428</v>
      </c>
      <c r="AW387" t="s">
        <v>451</v>
      </c>
      <c r="AX387" t="s">
        <v>428</v>
      </c>
      <c r="AY387" t="s">
        <v>468</v>
      </c>
      <c r="AZ387" t="s">
        <v>593</v>
      </c>
      <c r="BA387" t="s">
        <v>427</v>
      </c>
      <c r="BB387" t="s">
        <v>468</v>
      </c>
      <c r="BC387" t="s">
        <v>593</v>
      </c>
      <c r="BD387" t="s">
        <v>410</v>
      </c>
      <c r="BE387" t="s">
        <v>655</v>
      </c>
      <c r="BF387" t="s">
        <v>445</v>
      </c>
      <c r="BG387" t="s">
        <v>444</v>
      </c>
      <c r="BH387" t="s">
        <v>468</v>
      </c>
      <c r="BI387" t="s">
        <v>447</v>
      </c>
      <c r="BJ387" t="s">
        <v>450</v>
      </c>
      <c r="BK387" t="s">
        <v>451</v>
      </c>
      <c r="BL387" t="s">
        <v>435</v>
      </c>
      <c r="BM387" t="s">
        <v>468</v>
      </c>
      <c r="BN387" t="s">
        <v>447</v>
      </c>
      <c r="BO387" t="s">
        <v>416</v>
      </c>
      <c r="BP387" t="s">
        <v>447</v>
      </c>
      <c r="BQ387" t="s">
        <v>464</v>
      </c>
      <c r="BR387" t="s">
        <v>450</v>
      </c>
      <c r="BS387" t="s">
        <v>417</v>
      </c>
      <c r="BT387" t="s">
        <v>445</v>
      </c>
      <c r="BU387" t="s">
        <v>655</v>
      </c>
      <c r="BV387" t="s">
        <v>416</v>
      </c>
      <c r="BW387" t="s">
        <v>461</v>
      </c>
      <c r="BX387" t="s">
        <v>427</v>
      </c>
      <c r="BY387" t="s">
        <v>428</v>
      </c>
      <c r="BZ387" t="s">
        <v>447</v>
      </c>
      <c r="CA387" t="s">
        <v>674</v>
      </c>
      <c r="CB387" t="s">
        <v>410</v>
      </c>
      <c r="CC387" t="s">
        <v>410</v>
      </c>
      <c r="CD387" t="s">
        <v>671</v>
      </c>
      <c r="CE387" t="s">
        <v>423</v>
      </c>
      <c r="CF387" t="s">
        <v>468</v>
      </c>
      <c r="CG387" t="s">
        <v>410</v>
      </c>
    </row>
    <row r="388" spans="1:85">
      <c r="A388">
        <v>20111031</v>
      </c>
      <c r="B388" t="s">
        <v>593</v>
      </c>
      <c r="C388" t="s">
        <v>677</v>
      </c>
      <c r="D388" t="s">
        <v>445</v>
      </c>
      <c r="E388" t="s">
        <v>655</v>
      </c>
      <c r="F388" t="s">
        <v>423</v>
      </c>
      <c r="G388" t="s">
        <v>671</v>
      </c>
      <c r="H388" t="s">
        <v>428</v>
      </c>
      <c r="I388" t="s">
        <v>428</v>
      </c>
      <c r="J388" t="s">
        <v>450</v>
      </c>
      <c r="K388" t="s">
        <v>468</v>
      </c>
      <c r="L388" t="s">
        <v>445</v>
      </c>
      <c r="M388" t="s">
        <v>655</v>
      </c>
      <c r="N388" t="s">
        <v>593</v>
      </c>
      <c r="O388" t="s">
        <v>416</v>
      </c>
      <c r="P388" t="s">
        <v>417</v>
      </c>
      <c r="Q388" t="s">
        <v>450</v>
      </c>
      <c r="R388" t="s">
        <v>451</v>
      </c>
      <c r="S388" t="s">
        <v>675</v>
      </c>
      <c r="T388" t="s">
        <v>416</v>
      </c>
      <c r="U388" t="s">
        <v>655</v>
      </c>
      <c r="V388" t="s">
        <v>655</v>
      </c>
      <c r="W388" t="s">
        <v>435</v>
      </c>
      <c r="X388" t="s">
        <v>417</v>
      </c>
      <c r="Y388" t="s">
        <v>423</v>
      </c>
      <c r="Z388" t="s">
        <v>417</v>
      </c>
      <c r="AA388" t="s">
        <v>445</v>
      </c>
      <c r="AB388" t="s">
        <v>655</v>
      </c>
      <c r="AC388" t="s">
        <v>655</v>
      </c>
      <c r="AD388" t="s">
        <v>413</v>
      </c>
      <c r="AE388" t="s">
        <v>491</v>
      </c>
      <c r="AF388" t="s">
        <v>445</v>
      </c>
      <c r="AG388" t="s">
        <v>447</v>
      </c>
      <c r="AH388" t="s">
        <v>447</v>
      </c>
      <c r="AI388" t="s">
        <v>451</v>
      </c>
      <c r="AJ388" t="s">
        <v>450</v>
      </c>
      <c r="AK388" t="s">
        <v>417</v>
      </c>
      <c r="AL388" t="s">
        <v>672</v>
      </c>
      <c r="AM388" t="s">
        <v>679</v>
      </c>
      <c r="AN388" t="s">
        <v>451</v>
      </c>
      <c r="AO388" t="s">
        <v>674</v>
      </c>
      <c r="AP388" t="s">
        <v>410</v>
      </c>
      <c r="AQ388" t="s">
        <v>461</v>
      </c>
      <c r="AR388" t="s">
        <v>416</v>
      </c>
      <c r="AS388" t="s">
        <v>450</v>
      </c>
      <c r="AT388" t="s">
        <v>413</v>
      </c>
      <c r="AU388" t="s">
        <v>423</v>
      </c>
      <c r="AV388" t="s">
        <v>428</v>
      </c>
      <c r="AW388" t="s">
        <v>451</v>
      </c>
      <c r="AX388" t="s">
        <v>428</v>
      </c>
      <c r="AY388" t="s">
        <v>468</v>
      </c>
      <c r="AZ388" t="s">
        <v>593</v>
      </c>
      <c r="BA388" t="s">
        <v>427</v>
      </c>
      <c r="BB388" t="s">
        <v>468</v>
      </c>
      <c r="BC388" t="s">
        <v>593</v>
      </c>
      <c r="BD388" t="s">
        <v>410</v>
      </c>
      <c r="BE388" t="s">
        <v>655</v>
      </c>
      <c r="BF388" t="s">
        <v>445</v>
      </c>
      <c r="BG388" t="s">
        <v>444</v>
      </c>
      <c r="BH388" t="s">
        <v>468</v>
      </c>
      <c r="BI388" t="s">
        <v>447</v>
      </c>
      <c r="BJ388" t="s">
        <v>450</v>
      </c>
      <c r="BK388" t="s">
        <v>451</v>
      </c>
      <c r="BL388" t="s">
        <v>435</v>
      </c>
      <c r="BM388" t="s">
        <v>468</v>
      </c>
      <c r="BN388" t="s">
        <v>447</v>
      </c>
      <c r="BO388" t="s">
        <v>416</v>
      </c>
      <c r="BP388" t="s">
        <v>447</v>
      </c>
      <c r="BQ388" t="s">
        <v>464</v>
      </c>
      <c r="BR388" t="s">
        <v>450</v>
      </c>
      <c r="BS388" t="s">
        <v>417</v>
      </c>
      <c r="BT388" t="s">
        <v>445</v>
      </c>
      <c r="BU388" t="s">
        <v>655</v>
      </c>
      <c r="BV388" t="s">
        <v>417</v>
      </c>
      <c r="BW388" t="s">
        <v>461</v>
      </c>
      <c r="BX388" t="s">
        <v>427</v>
      </c>
      <c r="BY388" t="s">
        <v>428</v>
      </c>
      <c r="BZ388" t="s">
        <v>447</v>
      </c>
      <c r="CA388" t="s">
        <v>674</v>
      </c>
      <c r="CB388" t="s">
        <v>410</v>
      </c>
      <c r="CC388" t="s">
        <v>410</v>
      </c>
      <c r="CD388" t="s">
        <v>671</v>
      </c>
      <c r="CE388" t="s">
        <v>423</v>
      </c>
      <c r="CF388" t="s">
        <v>468</v>
      </c>
      <c r="CG388" t="s">
        <v>410</v>
      </c>
    </row>
    <row r="389" spans="1:85">
      <c r="A389">
        <v>20111130</v>
      </c>
      <c r="B389" t="s">
        <v>593</v>
      </c>
      <c r="C389" t="s">
        <v>677</v>
      </c>
      <c r="D389" t="s">
        <v>445</v>
      </c>
      <c r="E389" t="s">
        <v>655</v>
      </c>
      <c r="F389" t="s">
        <v>423</v>
      </c>
      <c r="G389" t="s">
        <v>680</v>
      </c>
      <c r="H389" t="s">
        <v>428</v>
      </c>
      <c r="I389" t="s">
        <v>428</v>
      </c>
      <c r="J389" t="s">
        <v>427</v>
      </c>
      <c r="K389" t="s">
        <v>427</v>
      </c>
      <c r="L389" t="s">
        <v>445</v>
      </c>
      <c r="M389" t="s">
        <v>655</v>
      </c>
      <c r="N389" t="s">
        <v>593</v>
      </c>
      <c r="O389" t="s">
        <v>416</v>
      </c>
      <c r="P389" t="s">
        <v>417</v>
      </c>
      <c r="Q389" t="s">
        <v>450</v>
      </c>
      <c r="R389" t="s">
        <v>451</v>
      </c>
      <c r="S389" t="s">
        <v>675</v>
      </c>
      <c r="T389" t="s">
        <v>416</v>
      </c>
      <c r="U389" t="s">
        <v>655</v>
      </c>
      <c r="V389" t="s">
        <v>655</v>
      </c>
      <c r="W389" t="s">
        <v>435</v>
      </c>
      <c r="X389" t="s">
        <v>417</v>
      </c>
      <c r="Y389" t="s">
        <v>410</v>
      </c>
      <c r="Z389" t="s">
        <v>417</v>
      </c>
      <c r="AA389" t="s">
        <v>445</v>
      </c>
      <c r="AB389" t="s">
        <v>655</v>
      </c>
      <c r="AC389" t="s">
        <v>655</v>
      </c>
      <c r="AD389" t="s">
        <v>413</v>
      </c>
      <c r="AE389" t="s">
        <v>491</v>
      </c>
      <c r="AF389" t="s">
        <v>445</v>
      </c>
      <c r="AG389" t="s">
        <v>447</v>
      </c>
      <c r="AH389" t="s">
        <v>662</v>
      </c>
      <c r="AI389" t="s">
        <v>451</v>
      </c>
      <c r="AJ389" t="s">
        <v>450</v>
      </c>
      <c r="AK389" t="s">
        <v>417</v>
      </c>
      <c r="AL389" t="s">
        <v>672</v>
      </c>
      <c r="AM389" t="s">
        <v>679</v>
      </c>
      <c r="AN389" t="s">
        <v>464</v>
      </c>
      <c r="AO389" t="s">
        <v>674</v>
      </c>
      <c r="AP389" t="s">
        <v>410</v>
      </c>
      <c r="AQ389" t="s">
        <v>461</v>
      </c>
      <c r="AR389" t="s">
        <v>416</v>
      </c>
      <c r="AS389" t="s">
        <v>450</v>
      </c>
      <c r="AT389" t="s">
        <v>413</v>
      </c>
      <c r="AU389" t="s">
        <v>423</v>
      </c>
      <c r="AV389" t="s">
        <v>428</v>
      </c>
      <c r="AW389" t="s">
        <v>451</v>
      </c>
      <c r="AX389" t="s">
        <v>428</v>
      </c>
      <c r="AY389" t="s">
        <v>468</v>
      </c>
      <c r="AZ389" t="s">
        <v>593</v>
      </c>
      <c r="BA389" t="s">
        <v>427</v>
      </c>
      <c r="BB389" t="s">
        <v>468</v>
      </c>
      <c r="BC389" t="s">
        <v>593</v>
      </c>
      <c r="BD389" t="s">
        <v>410</v>
      </c>
      <c r="BE389" t="s">
        <v>655</v>
      </c>
      <c r="BF389" t="s">
        <v>445</v>
      </c>
      <c r="BG389" t="s">
        <v>444</v>
      </c>
      <c r="BH389" t="s">
        <v>468</v>
      </c>
      <c r="BI389" t="s">
        <v>447</v>
      </c>
      <c r="BJ389" t="s">
        <v>450</v>
      </c>
      <c r="BK389" t="s">
        <v>451</v>
      </c>
      <c r="BL389" t="s">
        <v>435</v>
      </c>
      <c r="BM389" t="s">
        <v>468</v>
      </c>
      <c r="BN389" t="s">
        <v>447</v>
      </c>
      <c r="BO389" t="s">
        <v>416</v>
      </c>
      <c r="BP389" t="s">
        <v>451</v>
      </c>
      <c r="BQ389" t="s">
        <v>464</v>
      </c>
      <c r="BR389" t="s">
        <v>450</v>
      </c>
      <c r="BS389" t="s">
        <v>417</v>
      </c>
      <c r="BT389" t="s">
        <v>445</v>
      </c>
      <c r="BU389" t="s">
        <v>655</v>
      </c>
      <c r="BV389" t="s">
        <v>417</v>
      </c>
      <c r="BW389" t="s">
        <v>461</v>
      </c>
      <c r="BX389" t="s">
        <v>427</v>
      </c>
      <c r="BY389" t="s">
        <v>428</v>
      </c>
      <c r="BZ389" t="s">
        <v>447</v>
      </c>
      <c r="CA389" t="s">
        <v>674</v>
      </c>
      <c r="CB389" t="s">
        <v>410</v>
      </c>
      <c r="CC389" t="s">
        <v>410</v>
      </c>
      <c r="CD389" t="s">
        <v>671</v>
      </c>
      <c r="CE389" t="s">
        <v>423</v>
      </c>
      <c r="CF389" t="s">
        <v>468</v>
      </c>
      <c r="CG389" t="s">
        <v>410</v>
      </c>
    </row>
    <row r="390" spans="1:85">
      <c r="A390">
        <v>20111230</v>
      </c>
      <c r="B390" t="s">
        <v>593</v>
      </c>
      <c r="C390" t="s">
        <v>677</v>
      </c>
      <c r="D390" t="s">
        <v>681</v>
      </c>
      <c r="E390" t="s">
        <v>655</v>
      </c>
      <c r="F390" t="s">
        <v>423</v>
      </c>
      <c r="G390" t="s">
        <v>682</v>
      </c>
      <c r="H390" t="s">
        <v>428</v>
      </c>
      <c r="I390" t="s">
        <v>428</v>
      </c>
      <c r="J390" t="s">
        <v>427</v>
      </c>
      <c r="K390" t="s">
        <v>427</v>
      </c>
      <c r="L390" t="s">
        <v>445</v>
      </c>
      <c r="M390" t="s">
        <v>655</v>
      </c>
      <c r="N390" t="s">
        <v>593</v>
      </c>
      <c r="O390" t="s">
        <v>416</v>
      </c>
      <c r="P390" t="s">
        <v>417</v>
      </c>
      <c r="Q390" t="s">
        <v>450</v>
      </c>
      <c r="R390" t="s">
        <v>451</v>
      </c>
      <c r="S390" t="s">
        <v>675</v>
      </c>
      <c r="T390" t="s">
        <v>416</v>
      </c>
      <c r="U390" t="s">
        <v>678</v>
      </c>
      <c r="V390" t="s">
        <v>655</v>
      </c>
      <c r="W390" t="s">
        <v>435</v>
      </c>
      <c r="X390" t="s">
        <v>683</v>
      </c>
      <c r="Y390" t="s">
        <v>410</v>
      </c>
      <c r="Z390" t="s">
        <v>683</v>
      </c>
      <c r="AA390" t="s">
        <v>681</v>
      </c>
      <c r="AB390" t="s">
        <v>678</v>
      </c>
      <c r="AC390" t="s">
        <v>655</v>
      </c>
      <c r="AD390" t="s">
        <v>413</v>
      </c>
      <c r="AE390" t="s">
        <v>491</v>
      </c>
      <c r="AF390" t="s">
        <v>445</v>
      </c>
      <c r="AG390" t="s">
        <v>447</v>
      </c>
      <c r="AH390" t="s">
        <v>451</v>
      </c>
      <c r="AI390" t="s">
        <v>451</v>
      </c>
      <c r="AJ390" t="s">
        <v>668</v>
      </c>
      <c r="AK390" t="s">
        <v>417</v>
      </c>
      <c r="AL390" t="s">
        <v>672</v>
      </c>
      <c r="AM390" t="s">
        <v>684</v>
      </c>
      <c r="AN390" t="s">
        <v>464</v>
      </c>
      <c r="AO390" t="s">
        <v>674</v>
      </c>
      <c r="AP390" t="s">
        <v>410</v>
      </c>
      <c r="AQ390" t="s">
        <v>461</v>
      </c>
      <c r="AR390" t="s">
        <v>416</v>
      </c>
      <c r="AS390" t="s">
        <v>450</v>
      </c>
      <c r="AT390" t="s">
        <v>413</v>
      </c>
      <c r="AU390" t="s">
        <v>423</v>
      </c>
      <c r="AV390" t="s">
        <v>428</v>
      </c>
      <c r="AW390" t="s">
        <v>451</v>
      </c>
      <c r="AX390" t="s">
        <v>428</v>
      </c>
      <c r="AY390" t="s">
        <v>667</v>
      </c>
      <c r="AZ390" t="s">
        <v>593</v>
      </c>
      <c r="BA390" t="s">
        <v>427</v>
      </c>
      <c r="BB390" t="s">
        <v>468</v>
      </c>
      <c r="BC390" t="s">
        <v>593</v>
      </c>
      <c r="BD390" t="s">
        <v>410</v>
      </c>
      <c r="BE390" t="s">
        <v>678</v>
      </c>
      <c r="BF390" t="s">
        <v>445</v>
      </c>
      <c r="BG390" t="s">
        <v>444</v>
      </c>
      <c r="BH390" t="s">
        <v>468</v>
      </c>
      <c r="BI390" t="s">
        <v>447</v>
      </c>
      <c r="BJ390" t="s">
        <v>450</v>
      </c>
      <c r="BK390" t="s">
        <v>451</v>
      </c>
      <c r="BL390" t="s">
        <v>435</v>
      </c>
      <c r="BM390" t="s">
        <v>468</v>
      </c>
      <c r="BN390" t="s">
        <v>662</v>
      </c>
      <c r="BO390" t="s">
        <v>416</v>
      </c>
      <c r="BP390" t="s">
        <v>451</v>
      </c>
      <c r="BQ390" t="s">
        <v>464</v>
      </c>
      <c r="BR390" t="s">
        <v>450</v>
      </c>
      <c r="BS390" t="s">
        <v>417</v>
      </c>
      <c r="BT390" t="s">
        <v>445</v>
      </c>
      <c r="BU390" t="s">
        <v>655</v>
      </c>
      <c r="BV390" t="s">
        <v>683</v>
      </c>
      <c r="BW390" t="s">
        <v>658</v>
      </c>
      <c r="BX390" t="s">
        <v>427</v>
      </c>
      <c r="BY390" t="s">
        <v>428</v>
      </c>
      <c r="BZ390" t="s">
        <v>447</v>
      </c>
      <c r="CA390" t="s">
        <v>674</v>
      </c>
      <c r="CB390" t="s">
        <v>410</v>
      </c>
      <c r="CC390" t="s">
        <v>410</v>
      </c>
      <c r="CD390" t="s">
        <v>671</v>
      </c>
      <c r="CE390" t="s">
        <v>423</v>
      </c>
      <c r="CF390" t="s">
        <v>468</v>
      </c>
      <c r="CG390" t="s">
        <v>410</v>
      </c>
    </row>
    <row r="391" spans="1:85">
      <c r="A391">
        <v>20120131</v>
      </c>
      <c r="B391" t="s">
        <v>593</v>
      </c>
      <c r="C391" t="s">
        <v>677</v>
      </c>
      <c r="D391" t="s">
        <v>444</v>
      </c>
      <c r="E391" t="s">
        <v>655</v>
      </c>
      <c r="F391" t="s">
        <v>423</v>
      </c>
      <c r="G391" t="s">
        <v>680</v>
      </c>
      <c r="H391" t="s">
        <v>428</v>
      </c>
      <c r="I391" t="s">
        <v>428</v>
      </c>
      <c r="J391" t="s">
        <v>427</v>
      </c>
      <c r="K391" t="s">
        <v>427</v>
      </c>
      <c r="L391" t="s">
        <v>445</v>
      </c>
      <c r="M391" t="s">
        <v>655</v>
      </c>
      <c r="N391" t="s">
        <v>593</v>
      </c>
      <c r="O391" t="s">
        <v>416</v>
      </c>
      <c r="P391" t="s">
        <v>417</v>
      </c>
      <c r="Q391" t="s">
        <v>450</v>
      </c>
      <c r="R391" t="s">
        <v>451</v>
      </c>
      <c r="S391" t="s">
        <v>451</v>
      </c>
      <c r="T391" t="s">
        <v>416</v>
      </c>
      <c r="U391" t="s">
        <v>655</v>
      </c>
      <c r="V391" t="s">
        <v>655</v>
      </c>
      <c r="W391" t="s">
        <v>435</v>
      </c>
      <c r="X391" t="s">
        <v>417</v>
      </c>
      <c r="Y391" t="s">
        <v>410</v>
      </c>
      <c r="Z391" t="s">
        <v>468</v>
      </c>
      <c r="AA391" t="s">
        <v>445</v>
      </c>
      <c r="AB391" t="s">
        <v>671</v>
      </c>
      <c r="AC391" t="s">
        <v>655</v>
      </c>
      <c r="AD391" t="s">
        <v>413</v>
      </c>
      <c r="AE391" t="s">
        <v>491</v>
      </c>
      <c r="AF391" t="s">
        <v>445</v>
      </c>
      <c r="AG391" t="s">
        <v>447</v>
      </c>
      <c r="AH391" t="s">
        <v>451</v>
      </c>
      <c r="AI391" t="s">
        <v>451</v>
      </c>
      <c r="AJ391" t="s">
        <v>450</v>
      </c>
      <c r="AK391" t="s">
        <v>417</v>
      </c>
      <c r="AL391" t="s">
        <v>672</v>
      </c>
      <c r="AM391" t="s">
        <v>685</v>
      </c>
      <c r="AN391" t="s">
        <v>464</v>
      </c>
      <c r="AO391" t="s">
        <v>674</v>
      </c>
      <c r="AP391" t="s">
        <v>410</v>
      </c>
      <c r="AQ391" t="s">
        <v>461</v>
      </c>
      <c r="AR391" t="s">
        <v>416</v>
      </c>
      <c r="AS391" t="s">
        <v>450</v>
      </c>
      <c r="AT391" t="s">
        <v>413</v>
      </c>
      <c r="AU391" t="s">
        <v>423</v>
      </c>
      <c r="AV391" t="s">
        <v>428</v>
      </c>
      <c r="AW391" t="s">
        <v>451</v>
      </c>
      <c r="AX391" t="s">
        <v>428</v>
      </c>
      <c r="AY391" t="s">
        <v>427</v>
      </c>
      <c r="AZ391" t="s">
        <v>593</v>
      </c>
      <c r="BA391" t="s">
        <v>427</v>
      </c>
      <c r="BB391" t="s">
        <v>468</v>
      </c>
      <c r="BC391" t="s">
        <v>593</v>
      </c>
      <c r="BD391" t="s">
        <v>410</v>
      </c>
      <c r="BE391" t="s">
        <v>655</v>
      </c>
      <c r="BF391" t="s">
        <v>445</v>
      </c>
      <c r="BG391" t="s">
        <v>444</v>
      </c>
      <c r="BH391" t="s">
        <v>468</v>
      </c>
      <c r="BI391" t="s">
        <v>447</v>
      </c>
      <c r="BJ391" t="s">
        <v>450</v>
      </c>
      <c r="BK391" t="s">
        <v>451</v>
      </c>
      <c r="BL391" t="s">
        <v>435</v>
      </c>
      <c r="BM391" t="s">
        <v>468</v>
      </c>
      <c r="BN391" t="s">
        <v>464</v>
      </c>
      <c r="BO391" t="s">
        <v>416</v>
      </c>
      <c r="BP391" t="s">
        <v>451</v>
      </c>
      <c r="BQ391" t="s">
        <v>464</v>
      </c>
      <c r="BR391" t="s">
        <v>450</v>
      </c>
      <c r="BS391" t="s">
        <v>417</v>
      </c>
      <c r="BT391" t="s">
        <v>445</v>
      </c>
      <c r="BU391" t="s">
        <v>655</v>
      </c>
      <c r="BV391" t="s">
        <v>461</v>
      </c>
      <c r="BW391" t="s">
        <v>468</v>
      </c>
      <c r="BX391" t="s">
        <v>427</v>
      </c>
      <c r="BY391" t="s">
        <v>428</v>
      </c>
      <c r="BZ391" t="s">
        <v>447</v>
      </c>
      <c r="CA391" t="s">
        <v>674</v>
      </c>
      <c r="CB391" t="s">
        <v>410</v>
      </c>
      <c r="CC391" t="s">
        <v>410</v>
      </c>
      <c r="CD391" t="s">
        <v>671</v>
      </c>
      <c r="CE391" t="s">
        <v>423</v>
      </c>
      <c r="CF391" t="s">
        <v>468</v>
      </c>
      <c r="CG391" t="s">
        <v>410</v>
      </c>
    </row>
    <row r="392" spans="1:85">
      <c r="A392">
        <v>20120229</v>
      </c>
      <c r="B392" t="s">
        <v>593</v>
      </c>
      <c r="C392" t="s">
        <v>677</v>
      </c>
      <c r="D392" t="s">
        <v>444</v>
      </c>
      <c r="E392" t="s">
        <v>655</v>
      </c>
      <c r="F392" t="s">
        <v>423</v>
      </c>
      <c r="G392" t="s">
        <v>680</v>
      </c>
      <c r="H392" t="s">
        <v>428</v>
      </c>
      <c r="I392" t="s">
        <v>428</v>
      </c>
      <c r="J392" t="s">
        <v>427</v>
      </c>
      <c r="K392" t="s">
        <v>427</v>
      </c>
      <c r="L392" t="s">
        <v>445</v>
      </c>
      <c r="M392" t="s">
        <v>655</v>
      </c>
      <c r="N392" t="s">
        <v>593</v>
      </c>
      <c r="O392" t="s">
        <v>416</v>
      </c>
      <c r="P392" t="s">
        <v>417</v>
      </c>
      <c r="Q392" t="s">
        <v>450</v>
      </c>
      <c r="R392" t="s">
        <v>464</v>
      </c>
      <c r="S392" t="s">
        <v>451</v>
      </c>
      <c r="T392" t="s">
        <v>416</v>
      </c>
      <c r="U392" t="s">
        <v>655</v>
      </c>
      <c r="V392" t="s">
        <v>655</v>
      </c>
      <c r="W392" t="s">
        <v>435</v>
      </c>
      <c r="X392" t="s">
        <v>417</v>
      </c>
      <c r="Y392" t="s">
        <v>413</v>
      </c>
      <c r="Z392" t="s">
        <v>468</v>
      </c>
      <c r="AA392" t="s">
        <v>445</v>
      </c>
      <c r="AB392" t="s">
        <v>671</v>
      </c>
      <c r="AC392" t="s">
        <v>655</v>
      </c>
      <c r="AD392" t="s">
        <v>413</v>
      </c>
      <c r="AE392" t="s">
        <v>469</v>
      </c>
      <c r="AF392" t="s">
        <v>445</v>
      </c>
      <c r="AG392" t="s">
        <v>447</v>
      </c>
      <c r="AH392" t="s">
        <v>451</v>
      </c>
      <c r="AI392" t="s">
        <v>451</v>
      </c>
      <c r="AJ392" t="s">
        <v>450</v>
      </c>
      <c r="AK392" t="s">
        <v>417</v>
      </c>
      <c r="AL392" t="s">
        <v>672</v>
      </c>
      <c r="AM392" t="s">
        <v>685</v>
      </c>
      <c r="AN392" t="s">
        <v>464</v>
      </c>
      <c r="AO392" t="s">
        <v>674</v>
      </c>
      <c r="AP392" t="s">
        <v>410</v>
      </c>
      <c r="AQ392" t="s">
        <v>461</v>
      </c>
      <c r="AR392" t="s">
        <v>416</v>
      </c>
      <c r="AS392" t="s">
        <v>450</v>
      </c>
      <c r="AT392" t="s">
        <v>413</v>
      </c>
      <c r="AU392" t="s">
        <v>410</v>
      </c>
      <c r="AV392" t="s">
        <v>428</v>
      </c>
      <c r="AW392" t="s">
        <v>451</v>
      </c>
      <c r="AX392" t="s">
        <v>428</v>
      </c>
      <c r="AY392" t="s">
        <v>427</v>
      </c>
      <c r="AZ392" t="s">
        <v>593</v>
      </c>
      <c r="BA392" t="s">
        <v>427</v>
      </c>
      <c r="BB392" t="s">
        <v>468</v>
      </c>
      <c r="BC392" t="s">
        <v>593</v>
      </c>
      <c r="BD392" t="s">
        <v>410</v>
      </c>
      <c r="BE392" t="s">
        <v>655</v>
      </c>
      <c r="BF392" t="s">
        <v>445</v>
      </c>
      <c r="BG392" t="s">
        <v>444</v>
      </c>
      <c r="BH392" t="s">
        <v>468</v>
      </c>
      <c r="BI392" t="s">
        <v>447</v>
      </c>
      <c r="BJ392" t="s">
        <v>450</v>
      </c>
      <c r="BK392" t="s">
        <v>451</v>
      </c>
      <c r="BL392" t="s">
        <v>435</v>
      </c>
      <c r="BM392" t="s">
        <v>468</v>
      </c>
      <c r="BN392" t="s">
        <v>464</v>
      </c>
      <c r="BO392" t="s">
        <v>416</v>
      </c>
      <c r="BP392" t="s">
        <v>451</v>
      </c>
      <c r="BQ392" t="s">
        <v>464</v>
      </c>
      <c r="BR392" t="s">
        <v>450</v>
      </c>
      <c r="BS392" t="s">
        <v>417</v>
      </c>
      <c r="BT392" t="s">
        <v>445</v>
      </c>
      <c r="BU392" t="s">
        <v>655</v>
      </c>
      <c r="BV392" t="s">
        <v>461</v>
      </c>
      <c r="BW392" t="s">
        <v>468</v>
      </c>
      <c r="BX392" t="s">
        <v>427</v>
      </c>
      <c r="BY392" t="s">
        <v>428</v>
      </c>
      <c r="BZ392" t="s">
        <v>447</v>
      </c>
      <c r="CA392" t="s">
        <v>674</v>
      </c>
      <c r="CB392" t="s">
        <v>410</v>
      </c>
      <c r="CC392" t="s">
        <v>410</v>
      </c>
      <c r="CD392" t="s">
        <v>671</v>
      </c>
      <c r="CE392" t="s">
        <v>423</v>
      </c>
      <c r="CF392" t="s">
        <v>468</v>
      </c>
      <c r="CG392" t="s">
        <v>410</v>
      </c>
    </row>
    <row r="393" spans="1:85">
      <c r="A393">
        <v>20120330</v>
      </c>
      <c r="B393" t="s">
        <v>593</v>
      </c>
      <c r="C393" t="s">
        <v>677</v>
      </c>
      <c r="D393" t="s">
        <v>444</v>
      </c>
      <c r="E393" t="s">
        <v>655</v>
      </c>
      <c r="F393" t="s">
        <v>423</v>
      </c>
      <c r="G393" t="s">
        <v>680</v>
      </c>
      <c r="H393" t="s">
        <v>428</v>
      </c>
      <c r="I393" t="s">
        <v>428</v>
      </c>
      <c r="J393" t="s">
        <v>427</v>
      </c>
      <c r="K393" t="s">
        <v>427</v>
      </c>
      <c r="L393" t="s">
        <v>445</v>
      </c>
      <c r="M393" t="s">
        <v>655</v>
      </c>
      <c r="N393" t="s">
        <v>593</v>
      </c>
      <c r="O393" t="s">
        <v>416</v>
      </c>
      <c r="P393" t="s">
        <v>417</v>
      </c>
      <c r="Q393" t="s">
        <v>450</v>
      </c>
      <c r="R393" t="s">
        <v>464</v>
      </c>
      <c r="S393" t="s">
        <v>451</v>
      </c>
      <c r="T393" t="s">
        <v>416</v>
      </c>
      <c r="U393" t="s">
        <v>655</v>
      </c>
      <c r="V393" t="s">
        <v>655</v>
      </c>
      <c r="W393" t="s">
        <v>435</v>
      </c>
      <c r="X393" t="s">
        <v>417</v>
      </c>
      <c r="Y393" t="s">
        <v>413</v>
      </c>
      <c r="Z393" t="s">
        <v>468</v>
      </c>
      <c r="AA393" t="s">
        <v>445</v>
      </c>
      <c r="AB393" t="s">
        <v>671</v>
      </c>
      <c r="AC393" t="s">
        <v>655</v>
      </c>
      <c r="AD393" t="s">
        <v>413</v>
      </c>
      <c r="AE393" t="s">
        <v>469</v>
      </c>
      <c r="AF393" t="s">
        <v>445</v>
      </c>
      <c r="AG393" t="s">
        <v>447</v>
      </c>
      <c r="AH393" t="s">
        <v>451</v>
      </c>
      <c r="AI393" t="s">
        <v>451</v>
      </c>
      <c r="AJ393" t="s">
        <v>450</v>
      </c>
      <c r="AK393" t="s">
        <v>417</v>
      </c>
      <c r="AL393" t="s">
        <v>672</v>
      </c>
      <c r="AM393" t="s">
        <v>685</v>
      </c>
      <c r="AN393" t="s">
        <v>464</v>
      </c>
      <c r="AO393" t="s">
        <v>674</v>
      </c>
      <c r="AP393" t="s">
        <v>410</v>
      </c>
      <c r="AQ393" t="s">
        <v>461</v>
      </c>
      <c r="AR393" t="s">
        <v>416</v>
      </c>
      <c r="AS393" t="s">
        <v>450</v>
      </c>
      <c r="AT393" t="s">
        <v>413</v>
      </c>
      <c r="AU393" t="s">
        <v>410</v>
      </c>
      <c r="AV393" t="s">
        <v>428</v>
      </c>
      <c r="AW393" t="s">
        <v>451</v>
      </c>
      <c r="AX393" t="s">
        <v>428</v>
      </c>
      <c r="AY393" t="s">
        <v>427</v>
      </c>
      <c r="AZ393" t="s">
        <v>593</v>
      </c>
      <c r="BA393" t="s">
        <v>427</v>
      </c>
      <c r="BB393" t="s">
        <v>468</v>
      </c>
      <c r="BC393" t="s">
        <v>593</v>
      </c>
      <c r="BD393" t="s">
        <v>410</v>
      </c>
      <c r="BE393" t="s">
        <v>655</v>
      </c>
      <c r="BF393" t="s">
        <v>445</v>
      </c>
      <c r="BG393" t="s">
        <v>444</v>
      </c>
      <c r="BH393" t="s">
        <v>468</v>
      </c>
      <c r="BI393" t="s">
        <v>447</v>
      </c>
      <c r="BJ393" t="s">
        <v>450</v>
      </c>
      <c r="BK393" t="s">
        <v>451</v>
      </c>
      <c r="BL393" t="s">
        <v>435</v>
      </c>
      <c r="BM393" t="s">
        <v>468</v>
      </c>
      <c r="BN393" t="s">
        <v>464</v>
      </c>
      <c r="BO393" t="s">
        <v>416</v>
      </c>
      <c r="BP393" t="s">
        <v>451</v>
      </c>
      <c r="BQ393" t="s">
        <v>464</v>
      </c>
      <c r="BR393" t="s">
        <v>450</v>
      </c>
      <c r="BS393" t="s">
        <v>417</v>
      </c>
      <c r="BT393" t="s">
        <v>445</v>
      </c>
      <c r="BU393" t="s">
        <v>655</v>
      </c>
      <c r="BV393" t="s">
        <v>461</v>
      </c>
      <c r="BW393" t="s">
        <v>468</v>
      </c>
      <c r="BX393" t="s">
        <v>427</v>
      </c>
      <c r="BY393" t="s">
        <v>428</v>
      </c>
      <c r="BZ393" t="s">
        <v>447</v>
      </c>
      <c r="CA393" t="s">
        <v>674</v>
      </c>
      <c r="CB393" t="s">
        <v>410</v>
      </c>
      <c r="CC393" t="s">
        <v>410</v>
      </c>
      <c r="CD393" t="s">
        <v>671</v>
      </c>
      <c r="CE393" t="s">
        <v>423</v>
      </c>
      <c r="CF393" t="s">
        <v>468</v>
      </c>
      <c r="CG393" t="s">
        <v>410</v>
      </c>
    </row>
    <row r="394" spans="1:85">
      <c r="A394">
        <v>20120430</v>
      </c>
      <c r="B394" t="s">
        <v>593</v>
      </c>
      <c r="C394" t="s">
        <v>677</v>
      </c>
      <c r="D394" t="s">
        <v>444</v>
      </c>
      <c r="E394" t="s">
        <v>655</v>
      </c>
      <c r="F394" t="s">
        <v>423</v>
      </c>
      <c r="G394" t="s">
        <v>680</v>
      </c>
      <c r="H394" t="s">
        <v>428</v>
      </c>
      <c r="I394" t="s">
        <v>428</v>
      </c>
      <c r="J394" t="s">
        <v>427</v>
      </c>
      <c r="K394" t="s">
        <v>427</v>
      </c>
      <c r="L394" t="s">
        <v>445</v>
      </c>
      <c r="M394" t="s">
        <v>655</v>
      </c>
      <c r="N394" t="s">
        <v>593</v>
      </c>
      <c r="O394" t="s">
        <v>416</v>
      </c>
      <c r="P394" t="s">
        <v>417</v>
      </c>
      <c r="Q394" t="s">
        <v>450</v>
      </c>
      <c r="R394" t="s">
        <v>464</v>
      </c>
      <c r="S394" t="s">
        <v>451</v>
      </c>
      <c r="T394" t="s">
        <v>416</v>
      </c>
      <c r="U394" t="s">
        <v>655</v>
      </c>
      <c r="V394" t="s">
        <v>655</v>
      </c>
      <c r="W394" t="s">
        <v>435</v>
      </c>
      <c r="X394" t="s">
        <v>417</v>
      </c>
      <c r="Y394" t="s">
        <v>413</v>
      </c>
      <c r="Z394" t="s">
        <v>450</v>
      </c>
      <c r="AA394" t="s">
        <v>445</v>
      </c>
      <c r="AB394" t="s">
        <v>671</v>
      </c>
      <c r="AC394" t="s">
        <v>655</v>
      </c>
      <c r="AD394" t="s">
        <v>413</v>
      </c>
      <c r="AE394" t="s">
        <v>469</v>
      </c>
      <c r="AF394" t="s">
        <v>445</v>
      </c>
      <c r="AG394" t="s">
        <v>447</v>
      </c>
      <c r="AH394" t="s">
        <v>451</v>
      </c>
      <c r="AI394" t="s">
        <v>451</v>
      </c>
      <c r="AJ394" t="s">
        <v>450</v>
      </c>
      <c r="AK394" t="s">
        <v>417</v>
      </c>
      <c r="AL394" t="s">
        <v>672</v>
      </c>
      <c r="AM394" t="s">
        <v>685</v>
      </c>
      <c r="AN394" t="s">
        <v>464</v>
      </c>
      <c r="AO394" t="s">
        <v>674</v>
      </c>
      <c r="AP394" t="s">
        <v>410</v>
      </c>
      <c r="AQ394" t="s">
        <v>461</v>
      </c>
      <c r="AR394" t="s">
        <v>416</v>
      </c>
      <c r="AS394" t="s">
        <v>450</v>
      </c>
      <c r="AT394" t="s">
        <v>413</v>
      </c>
      <c r="AU394" t="s">
        <v>410</v>
      </c>
      <c r="AV394" t="s">
        <v>428</v>
      </c>
      <c r="AW394" t="s">
        <v>451</v>
      </c>
      <c r="AX394" t="s">
        <v>428</v>
      </c>
      <c r="AY394" t="s">
        <v>427</v>
      </c>
      <c r="AZ394" t="s">
        <v>593</v>
      </c>
      <c r="BA394" t="s">
        <v>427</v>
      </c>
      <c r="BB394" t="s">
        <v>468</v>
      </c>
      <c r="BC394" t="s">
        <v>593</v>
      </c>
      <c r="BD394" t="s">
        <v>410</v>
      </c>
      <c r="BE394" t="s">
        <v>655</v>
      </c>
      <c r="BF394" t="s">
        <v>445</v>
      </c>
      <c r="BG394" t="s">
        <v>444</v>
      </c>
      <c r="BH394" t="s">
        <v>468</v>
      </c>
      <c r="BI394" t="s">
        <v>447</v>
      </c>
      <c r="BJ394" t="s">
        <v>450</v>
      </c>
      <c r="BK394" t="s">
        <v>451</v>
      </c>
      <c r="BL394" t="s">
        <v>435</v>
      </c>
      <c r="BM394" t="s">
        <v>468</v>
      </c>
      <c r="BN394" t="s">
        <v>464</v>
      </c>
      <c r="BO394" t="s">
        <v>416</v>
      </c>
      <c r="BP394" t="s">
        <v>451</v>
      </c>
      <c r="BQ394" t="s">
        <v>464</v>
      </c>
      <c r="BR394" t="s">
        <v>450</v>
      </c>
      <c r="BS394" t="s">
        <v>417</v>
      </c>
      <c r="BT394" t="s">
        <v>445</v>
      </c>
      <c r="BU394" t="s">
        <v>655</v>
      </c>
      <c r="BV394" t="s">
        <v>461</v>
      </c>
      <c r="BW394" t="s">
        <v>468</v>
      </c>
      <c r="BX394" t="s">
        <v>427</v>
      </c>
      <c r="BY394" t="s">
        <v>428</v>
      </c>
      <c r="BZ394" t="s">
        <v>447</v>
      </c>
      <c r="CA394" t="s">
        <v>674</v>
      </c>
      <c r="CB394" t="s">
        <v>410</v>
      </c>
      <c r="CC394" t="s">
        <v>410</v>
      </c>
      <c r="CD394" t="s">
        <v>671</v>
      </c>
      <c r="CE394" t="s">
        <v>423</v>
      </c>
      <c r="CF394" t="s">
        <v>468</v>
      </c>
      <c r="CG394" t="s">
        <v>410</v>
      </c>
    </row>
    <row r="395" spans="1:85">
      <c r="A395">
        <v>20120531</v>
      </c>
      <c r="B395" t="s">
        <v>593</v>
      </c>
      <c r="C395" t="s">
        <v>677</v>
      </c>
      <c r="D395" t="s">
        <v>444</v>
      </c>
      <c r="E395" t="s">
        <v>655</v>
      </c>
      <c r="F395" t="s">
        <v>423</v>
      </c>
      <c r="G395" t="s">
        <v>680</v>
      </c>
      <c r="H395" t="s">
        <v>428</v>
      </c>
      <c r="I395" t="s">
        <v>428</v>
      </c>
      <c r="J395" t="s">
        <v>427</v>
      </c>
      <c r="K395" t="s">
        <v>427</v>
      </c>
      <c r="L395" t="s">
        <v>445</v>
      </c>
      <c r="M395" t="s">
        <v>655</v>
      </c>
      <c r="N395" t="s">
        <v>593</v>
      </c>
      <c r="O395" t="s">
        <v>416</v>
      </c>
      <c r="P395" t="s">
        <v>417</v>
      </c>
      <c r="Q395" t="s">
        <v>450</v>
      </c>
      <c r="R395" t="s">
        <v>464</v>
      </c>
      <c r="S395" t="s">
        <v>451</v>
      </c>
      <c r="T395" t="s">
        <v>416</v>
      </c>
      <c r="U395" t="s">
        <v>655</v>
      </c>
      <c r="V395" t="s">
        <v>655</v>
      </c>
      <c r="W395" t="s">
        <v>435</v>
      </c>
      <c r="X395" t="s">
        <v>417</v>
      </c>
      <c r="Y395" t="s">
        <v>413</v>
      </c>
      <c r="Z395" t="s">
        <v>450</v>
      </c>
      <c r="AA395" t="s">
        <v>445</v>
      </c>
      <c r="AB395" t="s">
        <v>671</v>
      </c>
      <c r="AC395" t="s">
        <v>655</v>
      </c>
      <c r="AD395" t="s">
        <v>413</v>
      </c>
      <c r="AE395" t="s">
        <v>660</v>
      </c>
      <c r="AF395" t="s">
        <v>445</v>
      </c>
      <c r="AG395" t="s">
        <v>447</v>
      </c>
      <c r="AH395" t="s">
        <v>451</v>
      </c>
      <c r="AI395" t="s">
        <v>451</v>
      </c>
      <c r="AJ395" t="s">
        <v>450</v>
      </c>
      <c r="AK395" t="s">
        <v>417</v>
      </c>
      <c r="AL395" t="s">
        <v>672</v>
      </c>
      <c r="AM395" t="s">
        <v>685</v>
      </c>
      <c r="AN395" t="s">
        <v>464</v>
      </c>
      <c r="AO395" t="s">
        <v>674</v>
      </c>
      <c r="AP395" t="s">
        <v>410</v>
      </c>
      <c r="AQ395" t="s">
        <v>461</v>
      </c>
      <c r="AR395" t="s">
        <v>416</v>
      </c>
      <c r="AS395" t="s">
        <v>450</v>
      </c>
      <c r="AT395" t="s">
        <v>413</v>
      </c>
      <c r="AU395" t="s">
        <v>410</v>
      </c>
      <c r="AV395" t="s">
        <v>428</v>
      </c>
      <c r="AW395" t="s">
        <v>447</v>
      </c>
      <c r="AX395" t="s">
        <v>428</v>
      </c>
      <c r="AY395" t="s">
        <v>427</v>
      </c>
      <c r="AZ395" t="s">
        <v>593</v>
      </c>
      <c r="BA395" t="s">
        <v>427</v>
      </c>
      <c r="BB395" t="s">
        <v>468</v>
      </c>
      <c r="BC395" t="s">
        <v>593</v>
      </c>
      <c r="BD395" t="s">
        <v>410</v>
      </c>
      <c r="BE395" t="s">
        <v>655</v>
      </c>
      <c r="BF395" t="s">
        <v>445</v>
      </c>
      <c r="BG395" t="s">
        <v>444</v>
      </c>
      <c r="BH395" t="s">
        <v>468</v>
      </c>
      <c r="BI395" t="s">
        <v>447</v>
      </c>
      <c r="BJ395" t="s">
        <v>450</v>
      </c>
      <c r="BK395" t="s">
        <v>451</v>
      </c>
      <c r="BL395" t="s">
        <v>435</v>
      </c>
      <c r="BM395" t="s">
        <v>468</v>
      </c>
      <c r="BN395" t="s">
        <v>464</v>
      </c>
      <c r="BO395" t="s">
        <v>416</v>
      </c>
      <c r="BP395" t="s">
        <v>451</v>
      </c>
      <c r="BQ395" t="s">
        <v>464</v>
      </c>
      <c r="BR395" t="s">
        <v>450</v>
      </c>
      <c r="BS395" t="s">
        <v>417</v>
      </c>
      <c r="BT395" t="s">
        <v>445</v>
      </c>
      <c r="BU395" t="s">
        <v>655</v>
      </c>
      <c r="BV395" t="s">
        <v>461</v>
      </c>
      <c r="BW395" t="s">
        <v>468</v>
      </c>
      <c r="BX395" t="s">
        <v>427</v>
      </c>
      <c r="BY395" t="s">
        <v>464</v>
      </c>
      <c r="BZ395" t="s">
        <v>447</v>
      </c>
      <c r="CA395" t="s">
        <v>674</v>
      </c>
      <c r="CB395" t="s">
        <v>410</v>
      </c>
      <c r="CC395" t="s">
        <v>410</v>
      </c>
      <c r="CD395" t="s">
        <v>671</v>
      </c>
      <c r="CE395" t="s">
        <v>423</v>
      </c>
      <c r="CF395" t="s">
        <v>468</v>
      </c>
      <c r="CG395" t="s">
        <v>410</v>
      </c>
    </row>
    <row r="396" spans="1:85">
      <c r="A396">
        <v>20120629</v>
      </c>
      <c r="B396" t="s">
        <v>593</v>
      </c>
      <c r="C396" t="s">
        <v>677</v>
      </c>
      <c r="D396" t="s">
        <v>444</v>
      </c>
      <c r="E396" t="s">
        <v>655</v>
      </c>
      <c r="F396" t="s">
        <v>423</v>
      </c>
      <c r="G396" t="s">
        <v>680</v>
      </c>
      <c r="H396" t="s">
        <v>428</v>
      </c>
      <c r="I396" t="s">
        <v>428</v>
      </c>
      <c r="J396" t="s">
        <v>427</v>
      </c>
      <c r="K396" t="s">
        <v>427</v>
      </c>
      <c r="L396" t="s">
        <v>445</v>
      </c>
      <c r="M396" t="s">
        <v>655</v>
      </c>
      <c r="N396" t="s">
        <v>593</v>
      </c>
      <c r="O396" t="s">
        <v>416</v>
      </c>
      <c r="P396" t="s">
        <v>417</v>
      </c>
      <c r="Q396" t="s">
        <v>450</v>
      </c>
      <c r="R396" t="s">
        <v>464</v>
      </c>
      <c r="S396" t="s">
        <v>451</v>
      </c>
      <c r="T396" t="s">
        <v>416</v>
      </c>
      <c r="U396" t="s">
        <v>655</v>
      </c>
      <c r="V396" t="s">
        <v>655</v>
      </c>
      <c r="W396" t="s">
        <v>413</v>
      </c>
      <c r="X396" t="s">
        <v>417</v>
      </c>
      <c r="Y396" t="s">
        <v>664</v>
      </c>
      <c r="Z396" t="s">
        <v>450</v>
      </c>
      <c r="AA396" t="s">
        <v>445</v>
      </c>
      <c r="AB396" t="s">
        <v>671</v>
      </c>
      <c r="AC396" t="s">
        <v>655</v>
      </c>
      <c r="AD396" t="s">
        <v>413</v>
      </c>
      <c r="AE396" t="s">
        <v>660</v>
      </c>
      <c r="AF396" t="s">
        <v>445</v>
      </c>
      <c r="AG396" t="s">
        <v>447</v>
      </c>
      <c r="AH396" t="s">
        <v>451</v>
      </c>
      <c r="AI396" t="s">
        <v>451</v>
      </c>
      <c r="AJ396" t="s">
        <v>450</v>
      </c>
      <c r="AK396" t="s">
        <v>417</v>
      </c>
      <c r="AL396" t="s">
        <v>672</v>
      </c>
      <c r="AM396" t="s">
        <v>685</v>
      </c>
      <c r="AN396" t="s">
        <v>464</v>
      </c>
      <c r="AO396" t="s">
        <v>674</v>
      </c>
      <c r="AP396" t="s">
        <v>410</v>
      </c>
      <c r="AQ396" t="s">
        <v>461</v>
      </c>
      <c r="AR396" t="s">
        <v>416</v>
      </c>
      <c r="AS396" t="s">
        <v>450</v>
      </c>
      <c r="AT396" t="s">
        <v>413</v>
      </c>
      <c r="AU396" t="s">
        <v>410</v>
      </c>
      <c r="AV396" t="s">
        <v>428</v>
      </c>
      <c r="AW396" t="s">
        <v>447</v>
      </c>
      <c r="AX396" t="s">
        <v>428</v>
      </c>
      <c r="AY396" t="s">
        <v>427</v>
      </c>
      <c r="AZ396" t="s">
        <v>593</v>
      </c>
      <c r="BA396" t="s">
        <v>427</v>
      </c>
      <c r="BB396" t="s">
        <v>468</v>
      </c>
      <c r="BC396" t="s">
        <v>593</v>
      </c>
      <c r="BD396" t="s">
        <v>410</v>
      </c>
      <c r="BE396" t="s">
        <v>655</v>
      </c>
      <c r="BF396" t="s">
        <v>445</v>
      </c>
      <c r="BG396" t="s">
        <v>444</v>
      </c>
      <c r="BH396" t="s">
        <v>468</v>
      </c>
      <c r="BI396" t="s">
        <v>447</v>
      </c>
      <c r="BJ396" t="s">
        <v>450</v>
      </c>
      <c r="BK396" t="s">
        <v>451</v>
      </c>
      <c r="BL396" t="s">
        <v>435</v>
      </c>
      <c r="BM396" t="s">
        <v>468</v>
      </c>
      <c r="BN396" t="s">
        <v>464</v>
      </c>
      <c r="BO396" t="s">
        <v>416</v>
      </c>
      <c r="BP396" t="s">
        <v>451</v>
      </c>
      <c r="BQ396" t="s">
        <v>464</v>
      </c>
      <c r="BR396" t="s">
        <v>450</v>
      </c>
      <c r="BS396" t="s">
        <v>417</v>
      </c>
      <c r="BT396" t="s">
        <v>445</v>
      </c>
      <c r="BU396" t="s">
        <v>655</v>
      </c>
      <c r="BV396" t="s">
        <v>461</v>
      </c>
      <c r="BW396" t="s">
        <v>468</v>
      </c>
      <c r="BX396" t="s">
        <v>427</v>
      </c>
      <c r="BY396" t="s">
        <v>464</v>
      </c>
      <c r="BZ396" t="s">
        <v>447</v>
      </c>
      <c r="CA396" t="s">
        <v>674</v>
      </c>
      <c r="CB396" t="s">
        <v>410</v>
      </c>
      <c r="CC396" t="s">
        <v>410</v>
      </c>
      <c r="CD396" t="s">
        <v>671</v>
      </c>
      <c r="CE396" t="s">
        <v>423</v>
      </c>
      <c r="CF396" t="s">
        <v>468</v>
      </c>
      <c r="CG396" t="s">
        <v>410</v>
      </c>
    </row>
    <row r="397" spans="1:85">
      <c r="A397">
        <v>20120731</v>
      </c>
      <c r="B397" t="s">
        <v>593</v>
      </c>
      <c r="C397" t="s">
        <v>677</v>
      </c>
      <c r="D397" t="s">
        <v>444</v>
      </c>
      <c r="E397" t="s">
        <v>655</v>
      </c>
      <c r="F397" t="s">
        <v>423</v>
      </c>
      <c r="G397" t="s">
        <v>680</v>
      </c>
      <c r="H397" t="s">
        <v>428</v>
      </c>
      <c r="I397" t="s">
        <v>428</v>
      </c>
      <c r="J397" t="s">
        <v>427</v>
      </c>
      <c r="K397" t="s">
        <v>427</v>
      </c>
      <c r="L397" t="s">
        <v>445</v>
      </c>
      <c r="M397" t="s">
        <v>655</v>
      </c>
      <c r="N397" t="s">
        <v>593</v>
      </c>
      <c r="O397" t="s">
        <v>416</v>
      </c>
      <c r="P397" t="s">
        <v>417</v>
      </c>
      <c r="Q397" t="s">
        <v>450</v>
      </c>
      <c r="R397" t="s">
        <v>464</v>
      </c>
      <c r="S397" t="s">
        <v>451</v>
      </c>
      <c r="T397" t="s">
        <v>416</v>
      </c>
      <c r="U397" t="s">
        <v>655</v>
      </c>
      <c r="V397" t="s">
        <v>655</v>
      </c>
      <c r="W397" t="s">
        <v>413</v>
      </c>
      <c r="X397" t="s">
        <v>417</v>
      </c>
      <c r="Y397" t="s">
        <v>664</v>
      </c>
      <c r="Z397" t="s">
        <v>450</v>
      </c>
      <c r="AA397" t="s">
        <v>445</v>
      </c>
      <c r="AB397" t="s">
        <v>671</v>
      </c>
      <c r="AC397" t="s">
        <v>655</v>
      </c>
      <c r="AD397" t="s">
        <v>413</v>
      </c>
      <c r="AE397" t="s">
        <v>660</v>
      </c>
      <c r="AF397" t="s">
        <v>445</v>
      </c>
      <c r="AG397" t="s">
        <v>447</v>
      </c>
      <c r="AH397" t="s">
        <v>451</v>
      </c>
      <c r="AI397" t="s">
        <v>451</v>
      </c>
      <c r="AJ397" t="s">
        <v>450</v>
      </c>
      <c r="AK397" t="s">
        <v>417</v>
      </c>
      <c r="AL397" t="s">
        <v>672</v>
      </c>
      <c r="AM397" t="s">
        <v>685</v>
      </c>
      <c r="AN397" t="s">
        <v>464</v>
      </c>
      <c r="AO397" t="s">
        <v>674</v>
      </c>
      <c r="AP397" t="s">
        <v>410</v>
      </c>
      <c r="AQ397" t="s">
        <v>461</v>
      </c>
      <c r="AR397" t="s">
        <v>416</v>
      </c>
      <c r="AS397" t="s">
        <v>450</v>
      </c>
      <c r="AT397" t="s">
        <v>413</v>
      </c>
      <c r="AU397" t="s">
        <v>410</v>
      </c>
      <c r="AV397" t="s">
        <v>428</v>
      </c>
      <c r="AW397" t="s">
        <v>447</v>
      </c>
      <c r="AX397" t="s">
        <v>428</v>
      </c>
      <c r="AY397" t="s">
        <v>427</v>
      </c>
      <c r="AZ397" t="s">
        <v>593</v>
      </c>
      <c r="BA397" t="s">
        <v>427</v>
      </c>
      <c r="BB397" t="s">
        <v>468</v>
      </c>
      <c r="BC397" t="s">
        <v>593</v>
      </c>
      <c r="BD397" t="s">
        <v>410</v>
      </c>
      <c r="BE397" t="s">
        <v>655</v>
      </c>
      <c r="BF397" t="s">
        <v>445</v>
      </c>
      <c r="BG397" t="s">
        <v>444</v>
      </c>
      <c r="BH397" t="s">
        <v>468</v>
      </c>
      <c r="BI397" t="s">
        <v>428</v>
      </c>
      <c r="BJ397" t="s">
        <v>450</v>
      </c>
      <c r="BK397" t="s">
        <v>451</v>
      </c>
      <c r="BL397" t="s">
        <v>435</v>
      </c>
      <c r="BM397" t="s">
        <v>468</v>
      </c>
      <c r="BN397" t="s">
        <v>464</v>
      </c>
      <c r="BO397" t="s">
        <v>416</v>
      </c>
      <c r="BP397" t="s">
        <v>451</v>
      </c>
      <c r="BQ397" t="s">
        <v>464</v>
      </c>
      <c r="BR397" t="s">
        <v>450</v>
      </c>
      <c r="BS397" t="s">
        <v>417</v>
      </c>
      <c r="BT397" t="s">
        <v>445</v>
      </c>
      <c r="BU397" t="s">
        <v>655</v>
      </c>
      <c r="BV397" t="s">
        <v>461</v>
      </c>
      <c r="BW397" t="s">
        <v>468</v>
      </c>
      <c r="BX397" t="s">
        <v>427</v>
      </c>
      <c r="BY397" t="s">
        <v>464</v>
      </c>
      <c r="BZ397" t="s">
        <v>447</v>
      </c>
      <c r="CA397" t="s">
        <v>674</v>
      </c>
      <c r="CB397" t="s">
        <v>410</v>
      </c>
      <c r="CC397" t="s">
        <v>410</v>
      </c>
      <c r="CD397" t="s">
        <v>671</v>
      </c>
      <c r="CE397" t="s">
        <v>423</v>
      </c>
      <c r="CF397" t="s">
        <v>468</v>
      </c>
      <c r="CG397" t="s">
        <v>410</v>
      </c>
    </row>
    <row r="398" spans="1:85">
      <c r="A398">
        <v>20120831</v>
      </c>
      <c r="B398" t="s">
        <v>593</v>
      </c>
      <c r="C398" t="s">
        <v>677</v>
      </c>
      <c r="D398" t="s">
        <v>444</v>
      </c>
      <c r="E398" t="s">
        <v>655</v>
      </c>
      <c r="F398" t="s">
        <v>423</v>
      </c>
      <c r="G398" t="s">
        <v>680</v>
      </c>
      <c r="H398" t="s">
        <v>428</v>
      </c>
      <c r="I398" t="s">
        <v>428</v>
      </c>
      <c r="J398" t="s">
        <v>427</v>
      </c>
      <c r="K398" t="s">
        <v>427</v>
      </c>
      <c r="L398" t="s">
        <v>445</v>
      </c>
      <c r="M398" t="s">
        <v>655</v>
      </c>
      <c r="N398" t="s">
        <v>593</v>
      </c>
      <c r="O398" t="s">
        <v>416</v>
      </c>
      <c r="P398" t="s">
        <v>417</v>
      </c>
      <c r="Q398" t="s">
        <v>450</v>
      </c>
      <c r="R398" t="s">
        <v>464</v>
      </c>
      <c r="S398" t="s">
        <v>663</v>
      </c>
      <c r="T398" t="s">
        <v>416</v>
      </c>
      <c r="U398" t="s">
        <v>655</v>
      </c>
      <c r="V398" t="s">
        <v>655</v>
      </c>
      <c r="W398" t="s">
        <v>413</v>
      </c>
      <c r="X398" t="s">
        <v>417</v>
      </c>
      <c r="Y398" t="s">
        <v>413</v>
      </c>
      <c r="Z398" t="s">
        <v>450</v>
      </c>
      <c r="AA398" t="s">
        <v>445</v>
      </c>
      <c r="AB398" t="s">
        <v>671</v>
      </c>
      <c r="AC398" t="s">
        <v>655</v>
      </c>
      <c r="AD398" t="s">
        <v>413</v>
      </c>
      <c r="AE398" t="s">
        <v>660</v>
      </c>
      <c r="AF398" t="s">
        <v>445</v>
      </c>
      <c r="AG398" t="s">
        <v>447</v>
      </c>
      <c r="AH398" t="s">
        <v>451</v>
      </c>
      <c r="AI398" t="s">
        <v>451</v>
      </c>
      <c r="AJ398" t="s">
        <v>450</v>
      </c>
      <c r="AK398" t="s">
        <v>417</v>
      </c>
      <c r="AL398" t="s">
        <v>672</v>
      </c>
      <c r="AM398" t="s">
        <v>685</v>
      </c>
      <c r="AN398" t="s">
        <v>464</v>
      </c>
      <c r="AO398" t="s">
        <v>674</v>
      </c>
      <c r="AP398" t="s">
        <v>410</v>
      </c>
      <c r="AQ398" t="s">
        <v>461</v>
      </c>
      <c r="AR398" t="s">
        <v>416</v>
      </c>
      <c r="AS398" t="s">
        <v>450</v>
      </c>
      <c r="AT398" t="s">
        <v>413</v>
      </c>
      <c r="AU398" t="s">
        <v>410</v>
      </c>
      <c r="AV398" t="s">
        <v>428</v>
      </c>
      <c r="AW398" t="s">
        <v>447</v>
      </c>
      <c r="AX398" t="s">
        <v>428</v>
      </c>
      <c r="AY398" t="s">
        <v>427</v>
      </c>
      <c r="AZ398" t="s">
        <v>593</v>
      </c>
      <c r="BA398" t="s">
        <v>427</v>
      </c>
      <c r="BB398" t="s">
        <v>468</v>
      </c>
      <c r="BC398" t="s">
        <v>593</v>
      </c>
      <c r="BD398" t="s">
        <v>410</v>
      </c>
      <c r="BE398" t="s">
        <v>655</v>
      </c>
      <c r="BF398" t="s">
        <v>445</v>
      </c>
      <c r="BG398" t="s">
        <v>444</v>
      </c>
      <c r="BH398" t="s">
        <v>468</v>
      </c>
      <c r="BI398" t="s">
        <v>428</v>
      </c>
      <c r="BJ398" t="s">
        <v>450</v>
      </c>
      <c r="BK398" t="s">
        <v>451</v>
      </c>
      <c r="BL398" t="s">
        <v>435</v>
      </c>
      <c r="BM398" t="s">
        <v>468</v>
      </c>
      <c r="BN398" t="s">
        <v>464</v>
      </c>
      <c r="BO398" t="s">
        <v>416</v>
      </c>
      <c r="BP398" t="s">
        <v>451</v>
      </c>
      <c r="BQ398" t="s">
        <v>423</v>
      </c>
      <c r="BR398" t="s">
        <v>450</v>
      </c>
      <c r="BS398" t="s">
        <v>417</v>
      </c>
      <c r="BT398" t="s">
        <v>445</v>
      </c>
      <c r="BU398" t="s">
        <v>655</v>
      </c>
      <c r="BV398" t="s">
        <v>468</v>
      </c>
      <c r="BW398" t="s">
        <v>468</v>
      </c>
      <c r="BX398" t="s">
        <v>427</v>
      </c>
      <c r="BY398" t="s">
        <v>464</v>
      </c>
      <c r="BZ398" t="s">
        <v>447</v>
      </c>
      <c r="CA398" t="s">
        <v>674</v>
      </c>
      <c r="CB398" t="s">
        <v>410</v>
      </c>
      <c r="CC398" t="s">
        <v>410</v>
      </c>
      <c r="CD398" t="s">
        <v>671</v>
      </c>
      <c r="CE398" t="s">
        <v>423</v>
      </c>
      <c r="CF398" t="s">
        <v>468</v>
      </c>
      <c r="CG398" t="s">
        <v>410</v>
      </c>
    </row>
    <row r="399" spans="1:85">
      <c r="A399">
        <v>20120928</v>
      </c>
      <c r="B399" t="s">
        <v>593</v>
      </c>
      <c r="C399" t="s">
        <v>677</v>
      </c>
      <c r="D399" t="s">
        <v>444</v>
      </c>
      <c r="E399" t="s">
        <v>655</v>
      </c>
      <c r="F399" t="s">
        <v>423</v>
      </c>
      <c r="G399" t="s">
        <v>680</v>
      </c>
      <c r="H399" t="s">
        <v>428</v>
      </c>
      <c r="I399" t="s">
        <v>428</v>
      </c>
      <c r="J399" t="s">
        <v>427</v>
      </c>
      <c r="K399" t="s">
        <v>427</v>
      </c>
      <c r="L399" t="s">
        <v>445</v>
      </c>
      <c r="M399" t="s">
        <v>655</v>
      </c>
      <c r="N399" t="s">
        <v>593</v>
      </c>
      <c r="O399" t="s">
        <v>416</v>
      </c>
      <c r="P399" t="s">
        <v>417</v>
      </c>
      <c r="Q399" t="s">
        <v>450</v>
      </c>
      <c r="R399" t="s">
        <v>464</v>
      </c>
      <c r="S399" t="s">
        <v>663</v>
      </c>
      <c r="T399" t="s">
        <v>416</v>
      </c>
      <c r="U399" t="s">
        <v>655</v>
      </c>
      <c r="V399" t="s">
        <v>655</v>
      </c>
      <c r="W399" t="s">
        <v>413</v>
      </c>
      <c r="X399" t="s">
        <v>417</v>
      </c>
      <c r="Y399" t="s">
        <v>413</v>
      </c>
      <c r="Z399" t="s">
        <v>450</v>
      </c>
      <c r="AA399" t="s">
        <v>445</v>
      </c>
      <c r="AB399" t="s">
        <v>671</v>
      </c>
      <c r="AC399" t="s">
        <v>655</v>
      </c>
      <c r="AD399" t="s">
        <v>413</v>
      </c>
      <c r="AE399" t="s">
        <v>660</v>
      </c>
      <c r="AF399" t="s">
        <v>445</v>
      </c>
      <c r="AG399" t="s">
        <v>447</v>
      </c>
      <c r="AH399" t="s">
        <v>451</v>
      </c>
      <c r="AI399" t="s">
        <v>451</v>
      </c>
      <c r="AJ399" t="s">
        <v>450</v>
      </c>
      <c r="AK399" t="s">
        <v>417</v>
      </c>
      <c r="AL399" t="s">
        <v>672</v>
      </c>
      <c r="AM399" t="s">
        <v>685</v>
      </c>
      <c r="AN399" t="s">
        <v>464</v>
      </c>
      <c r="AO399" t="s">
        <v>674</v>
      </c>
      <c r="AP399" t="s">
        <v>410</v>
      </c>
      <c r="AQ399" t="s">
        <v>417</v>
      </c>
      <c r="AR399" t="s">
        <v>416</v>
      </c>
      <c r="AS399" t="s">
        <v>450</v>
      </c>
      <c r="AT399" t="s">
        <v>413</v>
      </c>
      <c r="AU399" t="s">
        <v>410</v>
      </c>
      <c r="AV399" t="s">
        <v>428</v>
      </c>
      <c r="AW399" t="s">
        <v>447</v>
      </c>
      <c r="AX399" t="s">
        <v>428</v>
      </c>
      <c r="AY399" t="s">
        <v>427</v>
      </c>
      <c r="AZ399" t="s">
        <v>593</v>
      </c>
      <c r="BA399" t="s">
        <v>427</v>
      </c>
      <c r="BB399" t="s">
        <v>468</v>
      </c>
      <c r="BC399" t="s">
        <v>593</v>
      </c>
      <c r="BD399" t="s">
        <v>410</v>
      </c>
      <c r="BE399" t="s">
        <v>655</v>
      </c>
      <c r="BF399" t="s">
        <v>445</v>
      </c>
      <c r="BG399" t="s">
        <v>444</v>
      </c>
      <c r="BH399" t="s">
        <v>468</v>
      </c>
      <c r="BI399" t="s">
        <v>428</v>
      </c>
      <c r="BJ399" t="s">
        <v>450</v>
      </c>
      <c r="BK399" t="s">
        <v>451</v>
      </c>
      <c r="BL399" t="s">
        <v>435</v>
      </c>
      <c r="BM399" t="s">
        <v>468</v>
      </c>
      <c r="BN399" t="s">
        <v>464</v>
      </c>
      <c r="BO399" t="s">
        <v>416</v>
      </c>
      <c r="BP399" t="s">
        <v>451</v>
      </c>
      <c r="BQ399" t="s">
        <v>423</v>
      </c>
      <c r="BR399" t="s">
        <v>450</v>
      </c>
      <c r="BS399" t="s">
        <v>417</v>
      </c>
      <c r="BT399" t="s">
        <v>445</v>
      </c>
      <c r="BU399" t="s">
        <v>655</v>
      </c>
      <c r="BV399" t="s">
        <v>468</v>
      </c>
      <c r="BW399" t="s">
        <v>468</v>
      </c>
      <c r="BX399" t="s">
        <v>427</v>
      </c>
      <c r="BY399" t="s">
        <v>464</v>
      </c>
      <c r="BZ399" t="s">
        <v>447</v>
      </c>
      <c r="CA399" t="s">
        <v>674</v>
      </c>
      <c r="CB399" t="s">
        <v>410</v>
      </c>
      <c r="CC399" t="s">
        <v>410</v>
      </c>
      <c r="CD399" t="s">
        <v>671</v>
      </c>
      <c r="CE399" t="s">
        <v>423</v>
      </c>
      <c r="CF399" t="s">
        <v>468</v>
      </c>
      <c r="CG399" t="s">
        <v>410</v>
      </c>
    </row>
    <row r="400" spans="1:85">
      <c r="A400">
        <v>20121031</v>
      </c>
      <c r="B400" t="s">
        <v>593</v>
      </c>
      <c r="C400" t="s">
        <v>686</v>
      </c>
      <c r="D400" t="s">
        <v>444</v>
      </c>
      <c r="E400" t="s">
        <v>655</v>
      </c>
      <c r="F400" t="s">
        <v>423</v>
      </c>
      <c r="G400" t="s">
        <v>680</v>
      </c>
      <c r="H400" t="s">
        <v>428</v>
      </c>
      <c r="I400" t="s">
        <v>428</v>
      </c>
      <c r="J400" t="s">
        <v>427</v>
      </c>
      <c r="K400" t="s">
        <v>427</v>
      </c>
      <c r="L400" t="s">
        <v>445</v>
      </c>
      <c r="M400" t="s">
        <v>655</v>
      </c>
      <c r="N400" t="s">
        <v>593</v>
      </c>
      <c r="O400" t="s">
        <v>416</v>
      </c>
      <c r="P400" t="s">
        <v>417</v>
      </c>
      <c r="Q400" t="s">
        <v>450</v>
      </c>
      <c r="R400" t="s">
        <v>464</v>
      </c>
      <c r="S400" t="s">
        <v>664</v>
      </c>
      <c r="T400" t="s">
        <v>416</v>
      </c>
      <c r="U400" t="s">
        <v>655</v>
      </c>
      <c r="V400" t="s">
        <v>655</v>
      </c>
      <c r="W400" t="s">
        <v>413</v>
      </c>
      <c r="X400" t="s">
        <v>417</v>
      </c>
      <c r="Y400" t="s">
        <v>413</v>
      </c>
      <c r="Z400" t="s">
        <v>447</v>
      </c>
      <c r="AA400" t="s">
        <v>445</v>
      </c>
      <c r="AB400" t="s">
        <v>671</v>
      </c>
      <c r="AC400" t="s">
        <v>655</v>
      </c>
      <c r="AD400" t="s">
        <v>413</v>
      </c>
      <c r="AE400" t="s">
        <v>660</v>
      </c>
      <c r="AF400" t="s">
        <v>445</v>
      </c>
      <c r="AG400" t="s">
        <v>447</v>
      </c>
      <c r="AH400" t="s">
        <v>451</v>
      </c>
      <c r="AI400" t="s">
        <v>451</v>
      </c>
      <c r="AJ400" t="s">
        <v>450</v>
      </c>
      <c r="AK400" t="s">
        <v>417</v>
      </c>
      <c r="AL400" t="s">
        <v>672</v>
      </c>
      <c r="AM400" t="s">
        <v>685</v>
      </c>
      <c r="AN400" t="s">
        <v>464</v>
      </c>
      <c r="AO400" t="s">
        <v>674</v>
      </c>
      <c r="AP400" t="s">
        <v>410</v>
      </c>
      <c r="AQ400" t="s">
        <v>417</v>
      </c>
      <c r="AR400" t="s">
        <v>416</v>
      </c>
      <c r="AS400" t="s">
        <v>450</v>
      </c>
      <c r="AT400" t="s">
        <v>413</v>
      </c>
      <c r="AU400" t="s">
        <v>410</v>
      </c>
      <c r="AV400" t="s">
        <v>428</v>
      </c>
      <c r="AW400" t="s">
        <v>447</v>
      </c>
      <c r="AX400" t="s">
        <v>428</v>
      </c>
      <c r="AY400" t="s">
        <v>427</v>
      </c>
      <c r="AZ400" t="s">
        <v>593</v>
      </c>
      <c r="BA400" t="s">
        <v>427</v>
      </c>
      <c r="BB400" t="s">
        <v>468</v>
      </c>
      <c r="BC400" t="s">
        <v>593</v>
      </c>
      <c r="BD400" t="s">
        <v>410</v>
      </c>
      <c r="BE400" t="s">
        <v>655</v>
      </c>
      <c r="BF400" t="s">
        <v>445</v>
      </c>
      <c r="BG400" t="s">
        <v>444</v>
      </c>
      <c r="BH400" t="s">
        <v>468</v>
      </c>
      <c r="BI400" t="s">
        <v>428</v>
      </c>
      <c r="BJ400" t="s">
        <v>450</v>
      </c>
      <c r="BK400" t="s">
        <v>451</v>
      </c>
      <c r="BL400" t="s">
        <v>435</v>
      </c>
      <c r="BM400" t="s">
        <v>468</v>
      </c>
      <c r="BN400" t="s">
        <v>464</v>
      </c>
      <c r="BO400" t="s">
        <v>416</v>
      </c>
      <c r="BP400" t="s">
        <v>451</v>
      </c>
      <c r="BQ400" t="s">
        <v>423</v>
      </c>
      <c r="BR400" t="s">
        <v>450</v>
      </c>
      <c r="BS400" t="s">
        <v>417</v>
      </c>
      <c r="BT400" t="s">
        <v>445</v>
      </c>
      <c r="BU400" t="s">
        <v>655</v>
      </c>
      <c r="BV400" t="s">
        <v>468</v>
      </c>
      <c r="BW400" t="s">
        <v>468</v>
      </c>
      <c r="BX400" t="s">
        <v>427</v>
      </c>
      <c r="BY400" t="s">
        <v>464</v>
      </c>
      <c r="BZ400" t="s">
        <v>447</v>
      </c>
      <c r="CA400" t="s">
        <v>674</v>
      </c>
      <c r="CB400" t="s">
        <v>410</v>
      </c>
      <c r="CC400" t="s">
        <v>410</v>
      </c>
      <c r="CD400" t="s">
        <v>671</v>
      </c>
      <c r="CE400" t="s">
        <v>423</v>
      </c>
      <c r="CF400" t="s">
        <v>427</v>
      </c>
      <c r="CG400" t="s">
        <v>410</v>
      </c>
    </row>
    <row r="401" spans="1:85">
      <c r="A401">
        <v>20121130</v>
      </c>
      <c r="B401" t="s">
        <v>593</v>
      </c>
      <c r="C401" t="s">
        <v>686</v>
      </c>
      <c r="D401" t="s">
        <v>444</v>
      </c>
      <c r="E401" t="s">
        <v>655</v>
      </c>
      <c r="F401" t="s">
        <v>423</v>
      </c>
      <c r="G401" t="s">
        <v>680</v>
      </c>
      <c r="H401" t="s">
        <v>428</v>
      </c>
      <c r="I401" t="s">
        <v>428</v>
      </c>
      <c r="J401" t="s">
        <v>427</v>
      </c>
      <c r="K401" t="s">
        <v>427</v>
      </c>
      <c r="L401" t="s">
        <v>445</v>
      </c>
      <c r="M401" t="s">
        <v>655</v>
      </c>
      <c r="N401" t="s">
        <v>593</v>
      </c>
      <c r="O401" t="s">
        <v>416</v>
      </c>
      <c r="P401" t="s">
        <v>417</v>
      </c>
      <c r="Q401" t="s">
        <v>450</v>
      </c>
      <c r="R401" t="s">
        <v>464</v>
      </c>
      <c r="S401" t="s">
        <v>664</v>
      </c>
      <c r="T401" t="s">
        <v>416</v>
      </c>
      <c r="U401" t="s">
        <v>655</v>
      </c>
      <c r="V401" t="s">
        <v>655</v>
      </c>
      <c r="W401" t="s">
        <v>413</v>
      </c>
      <c r="X401" t="s">
        <v>417</v>
      </c>
      <c r="Y401" t="s">
        <v>413</v>
      </c>
      <c r="Z401" t="s">
        <v>447</v>
      </c>
      <c r="AA401" t="s">
        <v>445</v>
      </c>
      <c r="AB401" t="s">
        <v>671</v>
      </c>
      <c r="AC401" t="s">
        <v>655</v>
      </c>
      <c r="AD401" t="s">
        <v>413</v>
      </c>
      <c r="AE401" t="s">
        <v>660</v>
      </c>
      <c r="AF401" t="s">
        <v>445</v>
      </c>
      <c r="AG401" t="s">
        <v>447</v>
      </c>
      <c r="AH401" t="s">
        <v>464</v>
      </c>
      <c r="AI401" t="s">
        <v>451</v>
      </c>
      <c r="AJ401" t="s">
        <v>450</v>
      </c>
      <c r="AK401" t="s">
        <v>417</v>
      </c>
      <c r="AL401" t="s">
        <v>672</v>
      </c>
      <c r="AM401" t="s">
        <v>685</v>
      </c>
      <c r="AN401" t="s">
        <v>464</v>
      </c>
      <c r="AO401" t="s">
        <v>674</v>
      </c>
      <c r="AP401" t="s">
        <v>410</v>
      </c>
      <c r="AQ401" t="s">
        <v>417</v>
      </c>
      <c r="AR401" t="s">
        <v>416</v>
      </c>
      <c r="AS401" t="s">
        <v>450</v>
      </c>
      <c r="AT401" t="s">
        <v>413</v>
      </c>
      <c r="AU401" t="s">
        <v>410</v>
      </c>
      <c r="AV401" t="s">
        <v>428</v>
      </c>
      <c r="AW401" t="s">
        <v>428</v>
      </c>
      <c r="AX401" t="s">
        <v>428</v>
      </c>
      <c r="AY401" t="s">
        <v>427</v>
      </c>
      <c r="AZ401" t="s">
        <v>593</v>
      </c>
      <c r="BA401" t="s">
        <v>427</v>
      </c>
      <c r="BB401" t="s">
        <v>468</v>
      </c>
      <c r="BC401" t="s">
        <v>593</v>
      </c>
      <c r="BD401" t="s">
        <v>423</v>
      </c>
      <c r="BE401" t="s">
        <v>655</v>
      </c>
      <c r="BF401" t="s">
        <v>445</v>
      </c>
      <c r="BG401" t="s">
        <v>444</v>
      </c>
      <c r="BH401" t="s">
        <v>468</v>
      </c>
      <c r="BI401" t="s">
        <v>428</v>
      </c>
      <c r="BJ401" t="s">
        <v>450</v>
      </c>
      <c r="BK401" t="s">
        <v>451</v>
      </c>
      <c r="BL401" t="s">
        <v>435</v>
      </c>
      <c r="BM401" t="s">
        <v>468</v>
      </c>
      <c r="BN401" t="s">
        <v>464</v>
      </c>
      <c r="BO401" t="s">
        <v>416</v>
      </c>
      <c r="BP401" t="s">
        <v>451</v>
      </c>
      <c r="BQ401" t="s">
        <v>423</v>
      </c>
      <c r="BR401" t="s">
        <v>450</v>
      </c>
      <c r="BS401" t="s">
        <v>417</v>
      </c>
      <c r="BT401" t="s">
        <v>445</v>
      </c>
      <c r="BU401" t="s">
        <v>655</v>
      </c>
      <c r="BV401" t="s">
        <v>667</v>
      </c>
      <c r="BW401" t="s">
        <v>468</v>
      </c>
      <c r="BX401" t="s">
        <v>427</v>
      </c>
      <c r="BY401" t="s">
        <v>464</v>
      </c>
      <c r="BZ401" t="s">
        <v>447</v>
      </c>
      <c r="CA401" t="s">
        <v>674</v>
      </c>
      <c r="CB401" t="s">
        <v>410</v>
      </c>
      <c r="CC401" t="s">
        <v>410</v>
      </c>
      <c r="CD401" t="s">
        <v>671</v>
      </c>
      <c r="CE401" t="s">
        <v>423</v>
      </c>
      <c r="CF401" t="s">
        <v>427</v>
      </c>
      <c r="CG401" t="s">
        <v>410</v>
      </c>
    </row>
    <row r="402" spans="1:85">
      <c r="A402">
        <v>20121231</v>
      </c>
      <c r="B402" t="s">
        <v>593</v>
      </c>
      <c r="C402" t="s">
        <v>686</v>
      </c>
      <c r="D402" t="s">
        <v>444</v>
      </c>
      <c r="E402" t="s">
        <v>655</v>
      </c>
      <c r="F402" t="s">
        <v>423</v>
      </c>
      <c r="G402" t="s">
        <v>680</v>
      </c>
      <c r="H402" t="s">
        <v>428</v>
      </c>
      <c r="I402" t="s">
        <v>428</v>
      </c>
      <c r="J402" t="s">
        <v>427</v>
      </c>
      <c r="K402" t="s">
        <v>427</v>
      </c>
      <c r="L402" t="s">
        <v>445</v>
      </c>
      <c r="M402" t="s">
        <v>655</v>
      </c>
      <c r="N402" t="s">
        <v>593</v>
      </c>
      <c r="O402" t="s">
        <v>444</v>
      </c>
      <c r="P402" t="s">
        <v>417</v>
      </c>
      <c r="Q402" t="s">
        <v>450</v>
      </c>
      <c r="R402" t="s">
        <v>464</v>
      </c>
      <c r="S402" t="s">
        <v>477</v>
      </c>
      <c r="T402" t="s">
        <v>416</v>
      </c>
      <c r="U402" t="s">
        <v>655</v>
      </c>
      <c r="V402" t="s">
        <v>655</v>
      </c>
      <c r="W402" t="s">
        <v>413</v>
      </c>
      <c r="X402" t="s">
        <v>417</v>
      </c>
      <c r="Y402" t="s">
        <v>435</v>
      </c>
      <c r="Z402" t="s">
        <v>447</v>
      </c>
      <c r="AA402" t="s">
        <v>445</v>
      </c>
      <c r="AB402" t="s">
        <v>671</v>
      </c>
      <c r="AC402" t="s">
        <v>655</v>
      </c>
      <c r="AD402" t="s">
        <v>413</v>
      </c>
      <c r="AE402" t="s">
        <v>435</v>
      </c>
      <c r="AF402" t="s">
        <v>445</v>
      </c>
      <c r="AG402" t="s">
        <v>451</v>
      </c>
      <c r="AH402" t="s">
        <v>464</v>
      </c>
      <c r="AI402" t="s">
        <v>451</v>
      </c>
      <c r="AJ402" t="s">
        <v>450</v>
      </c>
      <c r="AK402" t="s">
        <v>417</v>
      </c>
      <c r="AL402" t="s">
        <v>672</v>
      </c>
      <c r="AM402" t="s">
        <v>685</v>
      </c>
      <c r="AN402" t="s">
        <v>464</v>
      </c>
      <c r="AO402" t="s">
        <v>674</v>
      </c>
      <c r="AP402" t="s">
        <v>410</v>
      </c>
      <c r="AQ402" t="s">
        <v>417</v>
      </c>
      <c r="AR402" t="s">
        <v>416</v>
      </c>
      <c r="AS402" t="s">
        <v>450</v>
      </c>
      <c r="AT402" t="s">
        <v>413</v>
      </c>
      <c r="AU402" t="s">
        <v>410</v>
      </c>
      <c r="AV402" t="s">
        <v>428</v>
      </c>
      <c r="AW402" t="s">
        <v>428</v>
      </c>
      <c r="AX402" t="s">
        <v>428</v>
      </c>
      <c r="AY402" t="s">
        <v>427</v>
      </c>
      <c r="AZ402" t="s">
        <v>593</v>
      </c>
      <c r="BA402" t="s">
        <v>427</v>
      </c>
      <c r="BB402" t="s">
        <v>468</v>
      </c>
      <c r="BC402" t="s">
        <v>593</v>
      </c>
      <c r="BD402" t="s">
        <v>423</v>
      </c>
      <c r="BE402" t="s">
        <v>655</v>
      </c>
      <c r="BF402" t="s">
        <v>445</v>
      </c>
      <c r="BG402" t="s">
        <v>444</v>
      </c>
      <c r="BH402" t="s">
        <v>468</v>
      </c>
      <c r="BI402" t="s">
        <v>428</v>
      </c>
      <c r="BJ402" t="s">
        <v>450</v>
      </c>
      <c r="BK402" t="s">
        <v>451</v>
      </c>
      <c r="BL402" t="s">
        <v>435</v>
      </c>
      <c r="BM402" t="s">
        <v>468</v>
      </c>
      <c r="BN402" t="s">
        <v>464</v>
      </c>
      <c r="BO402" t="s">
        <v>416</v>
      </c>
      <c r="BP402" t="s">
        <v>451</v>
      </c>
      <c r="BQ402" t="s">
        <v>423</v>
      </c>
      <c r="BR402" t="s">
        <v>450</v>
      </c>
      <c r="BS402" t="s">
        <v>417</v>
      </c>
      <c r="BT402" t="s">
        <v>445</v>
      </c>
      <c r="BU402" t="s">
        <v>655</v>
      </c>
      <c r="BV402" t="s">
        <v>667</v>
      </c>
      <c r="BW402" t="s">
        <v>468</v>
      </c>
      <c r="BX402" t="s">
        <v>427</v>
      </c>
      <c r="BY402" t="s">
        <v>464</v>
      </c>
      <c r="BZ402" t="s">
        <v>447</v>
      </c>
      <c r="CA402" t="s">
        <v>674</v>
      </c>
      <c r="CB402" t="s">
        <v>413</v>
      </c>
      <c r="CC402" t="s">
        <v>410</v>
      </c>
      <c r="CD402" t="s">
        <v>671</v>
      </c>
      <c r="CE402" t="s">
        <v>423</v>
      </c>
      <c r="CF402" t="s">
        <v>427</v>
      </c>
      <c r="CG402" t="s">
        <v>410</v>
      </c>
    </row>
    <row r="403" spans="1:85">
      <c r="A403">
        <v>20130131</v>
      </c>
      <c r="B403" t="s">
        <v>593</v>
      </c>
      <c r="C403" t="s">
        <v>686</v>
      </c>
      <c r="D403" t="s">
        <v>444</v>
      </c>
      <c r="E403" t="s">
        <v>655</v>
      </c>
      <c r="F403" t="s">
        <v>423</v>
      </c>
      <c r="G403" t="s">
        <v>680</v>
      </c>
      <c r="H403" t="s">
        <v>428</v>
      </c>
      <c r="I403" t="s">
        <v>428</v>
      </c>
      <c r="J403" t="s">
        <v>427</v>
      </c>
      <c r="K403" t="s">
        <v>427</v>
      </c>
      <c r="L403" t="s">
        <v>445</v>
      </c>
      <c r="M403" t="s">
        <v>655</v>
      </c>
      <c r="N403" t="s">
        <v>593</v>
      </c>
      <c r="O403" t="s">
        <v>444</v>
      </c>
      <c r="P403" t="s">
        <v>417</v>
      </c>
      <c r="Q403" t="s">
        <v>450</v>
      </c>
      <c r="R403" t="s">
        <v>464</v>
      </c>
      <c r="S403" t="s">
        <v>477</v>
      </c>
      <c r="T403" t="s">
        <v>416</v>
      </c>
      <c r="U403" t="s">
        <v>655</v>
      </c>
      <c r="V403" t="s">
        <v>655</v>
      </c>
      <c r="W403" t="s">
        <v>413</v>
      </c>
      <c r="X403" t="s">
        <v>417</v>
      </c>
      <c r="Y403" t="s">
        <v>435</v>
      </c>
      <c r="Z403" t="s">
        <v>447</v>
      </c>
      <c r="AA403" t="s">
        <v>445</v>
      </c>
      <c r="AB403" t="s">
        <v>671</v>
      </c>
      <c r="AC403" t="s">
        <v>655</v>
      </c>
      <c r="AD403" t="s">
        <v>413</v>
      </c>
      <c r="AE403" t="s">
        <v>435</v>
      </c>
      <c r="AF403" t="s">
        <v>445</v>
      </c>
      <c r="AG403" t="s">
        <v>451</v>
      </c>
      <c r="AH403" t="s">
        <v>464</v>
      </c>
      <c r="AI403" t="s">
        <v>451</v>
      </c>
      <c r="AJ403" t="s">
        <v>450</v>
      </c>
      <c r="AK403" t="s">
        <v>417</v>
      </c>
      <c r="AL403" t="s">
        <v>672</v>
      </c>
      <c r="AM403" t="s">
        <v>685</v>
      </c>
      <c r="AN403" t="s">
        <v>464</v>
      </c>
      <c r="AO403" t="s">
        <v>674</v>
      </c>
      <c r="AP403" t="s">
        <v>410</v>
      </c>
      <c r="AQ403" t="s">
        <v>417</v>
      </c>
      <c r="AR403" t="s">
        <v>416</v>
      </c>
      <c r="AS403" t="s">
        <v>450</v>
      </c>
      <c r="AT403" t="s">
        <v>413</v>
      </c>
      <c r="AU403" t="s">
        <v>410</v>
      </c>
      <c r="AV403" t="s">
        <v>428</v>
      </c>
      <c r="AW403" t="s">
        <v>428</v>
      </c>
      <c r="AX403" t="s">
        <v>428</v>
      </c>
      <c r="AY403" t="s">
        <v>450</v>
      </c>
      <c r="AZ403" t="s">
        <v>593</v>
      </c>
      <c r="BA403" t="s">
        <v>427</v>
      </c>
      <c r="BB403" t="s">
        <v>468</v>
      </c>
      <c r="BC403" t="s">
        <v>593</v>
      </c>
      <c r="BD403" t="s">
        <v>423</v>
      </c>
      <c r="BE403" t="s">
        <v>655</v>
      </c>
      <c r="BF403" t="s">
        <v>445</v>
      </c>
      <c r="BG403" t="s">
        <v>444</v>
      </c>
      <c r="BH403" t="s">
        <v>468</v>
      </c>
      <c r="BI403" t="s">
        <v>428</v>
      </c>
      <c r="BJ403" t="s">
        <v>450</v>
      </c>
      <c r="BK403" t="s">
        <v>451</v>
      </c>
      <c r="BL403" t="s">
        <v>435</v>
      </c>
      <c r="BM403" t="s">
        <v>468</v>
      </c>
      <c r="BN403" t="s">
        <v>464</v>
      </c>
      <c r="BO403" t="s">
        <v>416</v>
      </c>
      <c r="BP403" t="s">
        <v>451</v>
      </c>
      <c r="BQ403" t="s">
        <v>423</v>
      </c>
      <c r="BR403" t="s">
        <v>450</v>
      </c>
      <c r="BS403" t="s">
        <v>417</v>
      </c>
      <c r="BT403" t="s">
        <v>445</v>
      </c>
      <c r="BU403" t="s">
        <v>655</v>
      </c>
      <c r="BV403" t="s">
        <v>667</v>
      </c>
      <c r="BW403" t="s">
        <v>468</v>
      </c>
      <c r="BX403" t="s">
        <v>427</v>
      </c>
      <c r="BY403" t="s">
        <v>464</v>
      </c>
      <c r="BZ403" t="s">
        <v>672</v>
      </c>
      <c r="CA403" t="s">
        <v>674</v>
      </c>
      <c r="CB403" t="s">
        <v>413</v>
      </c>
      <c r="CC403" t="s">
        <v>410</v>
      </c>
      <c r="CD403" t="s">
        <v>671</v>
      </c>
      <c r="CE403" t="s">
        <v>423</v>
      </c>
      <c r="CF403" t="s">
        <v>427</v>
      </c>
      <c r="CG403" t="s">
        <v>410</v>
      </c>
    </row>
    <row r="404" spans="1:85">
      <c r="A404">
        <v>20130228</v>
      </c>
      <c r="B404" t="s">
        <v>593</v>
      </c>
      <c r="C404" t="s">
        <v>686</v>
      </c>
      <c r="D404" t="s">
        <v>444</v>
      </c>
      <c r="E404" t="s">
        <v>655</v>
      </c>
      <c r="F404" t="s">
        <v>423</v>
      </c>
      <c r="G404" t="s">
        <v>680</v>
      </c>
      <c r="H404" t="s">
        <v>428</v>
      </c>
      <c r="I404" t="s">
        <v>428</v>
      </c>
      <c r="J404" t="s">
        <v>427</v>
      </c>
      <c r="K404" t="s">
        <v>427</v>
      </c>
      <c r="L404" t="s">
        <v>445</v>
      </c>
      <c r="M404" t="s">
        <v>655</v>
      </c>
      <c r="N404" t="s">
        <v>593</v>
      </c>
      <c r="O404" t="s">
        <v>444</v>
      </c>
      <c r="P404" t="s">
        <v>417</v>
      </c>
      <c r="Q404" t="s">
        <v>450</v>
      </c>
      <c r="R404" t="s">
        <v>464</v>
      </c>
      <c r="S404" t="s">
        <v>477</v>
      </c>
      <c r="T404" t="s">
        <v>416</v>
      </c>
      <c r="U404" t="s">
        <v>655</v>
      </c>
      <c r="V404" t="s">
        <v>655</v>
      </c>
      <c r="W404" t="s">
        <v>413</v>
      </c>
      <c r="X404" t="s">
        <v>417</v>
      </c>
      <c r="Y404" t="s">
        <v>435</v>
      </c>
      <c r="Z404" t="s">
        <v>447</v>
      </c>
      <c r="AA404" t="s">
        <v>445</v>
      </c>
      <c r="AB404" t="s">
        <v>671</v>
      </c>
      <c r="AC404" t="s">
        <v>655</v>
      </c>
      <c r="AD404" t="s">
        <v>413</v>
      </c>
      <c r="AE404" t="s">
        <v>435</v>
      </c>
      <c r="AF404" t="s">
        <v>445</v>
      </c>
      <c r="AG404" t="s">
        <v>451</v>
      </c>
      <c r="AH404" t="s">
        <v>464</v>
      </c>
      <c r="AI404" t="s">
        <v>451</v>
      </c>
      <c r="AJ404" t="s">
        <v>450</v>
      </c>
      <c r="AK404" t="s">
        <v>417</v>
      </c>
      <c r="AL404" t="s">
        <v>672</v>
      </c>
      <c r="AM404" t="s">
        <v>685</v>
      </c>
      <c r="AN404" t="s">
        <v>464</v>
      </c>
      <c r="AO404" t="s">
        <v>674</v>
      </c>
      <c r="AP404" t="s">
        <v>410</v>
      </c>
      <c r="AQ404" t="s">
        <v>417</v>
      </c>
      <c r="AR404" t="s">
        <v>416</v>
      </c>
      <c r="AS404" t="s">
        <v>450</v>
      </c>
      <c r="AT404" t="s">
        <v>413</v>
      </c>
      <c r="AU404" t="s">
        <v>410</v>
      </c>
      <c r="AV404" t="s">
        <v>428</v>
      </c>
      <c r="AW404" t="s">
        <v>428</v>
      </c>
      <c r="AX404" t="s">
        <v>428</v>
      </c>
      <c r="AY404" t="s">
        <v>450</v>
      </c>
      <c r="AZ404" t="s">
        <v>593</v>
      </c>
      <c r="BA404" t="s">
        <v>427</v>
      </c>
      <c r="BB404" t="s">
        <v>468</v>
      </c>
      <c r="BC404" t="s">
        <v>593</v>
      </c>
      <c r="BD404" t="s">
        <v>423</v>
      </c>
      <c r="BE404" t="s">
        <v>655</v>
      </c>
      <c r="BF404" t="s">
        <v>445</v>
      </c>
      <c r="BG404" t="s">
        <v>444</v>
      </c>
      <c r="BH404" t="s">
        <v>468</v>
      </c>
      <c r="BI404" t="s">
        <v>428</v>
      </c>
      <c r="BJ404" t="s">
        <v>450</v>
      </c>
      <c r="BK404" t="s">
        <v>451</v>
      </c>
      <c r="BL404" t="s">
        <v>435</v>
      </c>
      <c r="BM404" t="s">
        <v>468</v>
      </c>
      <c r="BN404" t="s">
        <v>464</v>
      </c>
      <c r="BO404" t="s">
        <v>416</v>
      </c>
      <c r="BP404" t="s">
        <v>451</v>
      </c>
      <c r="BQ404" t="s">
        <v>423</v>
      </c>
      <c r="BR404" t="s">
        <v>450</v>
      </c>
      <c r="BS404" t="s">
        <v>417</v>
      </c>
      <c r="BT404" t="s">
        <v>445</v>
      </c>
      <c r="BU404" t="s">
        <v>655</v>
      </c>
      <c r="BV404" t="s">
        <v>427</v>
      </c>
      <c r="BW404" t="s">
        <v>468</v>
      </c>
      <c r="BX404" t="s">
        <v>427</v>
      </c>
      <c r="BY404" t="s">
        <v>423</v>
      </c>
      <c r="BZ404" t="s">
        <v>672</v>
      </c>
      <c r="CA404" t="s">
        <v>674</v>
      </c>
      <c r="CB404" t="s">
        <v>413</v>
      </c>
      <c r="CC404" t="s">
        <v>410</v>
      </c>
      <c r="CD404" t="s">
        <v>671</v>
      </c>
      <c r="CE404" t="s">
        <v>423</v>
      </c>
      <c r="CF404" t="s">
        <v>427</v>
      </c>
      <c r="CG404" t="s">
        <v>410</v>
      </c>
    </row>
    <row r="405" spans="1:85">
      <c r="A405">
        <v>20130329</v>
      </c>
      <c r="B405" t="s">
        <v>593</v>
      </c>
      <c r="C405" t="s">
        <v>686</v>
      </c>
      <c r="D405" t="s">
        <v>444</v>
      </c>
      <c r="E405" t="s">
        <v>655</v>
      </c>
      <c r="F405" t="s">
        <v>423</v>
      </c>
      <c r="G405" t="s">
        <v>680</v>
      </c>
      <c r="H405" t="s">
        <v>428</v>
      </c>
      <c r="I405" t="s">
        <v>428</v>
      </c>
      <c r="J405" t="s">
        <v>427</v>
      </c>
      <c r="K405" t="s">
        <v>427</v>
      </c>
      <c r="L405" t="s">
        <v>445</v>
      </c>
      <c r="M405" t="s">
        <v>655</v>
      </c>
      <c r="N405" t="s">
        <v>593</v>
      </c>
      <c r="O405" t="s">
        <v>444</v>
      </c>
      <c r="P405" t="s">
        <v>417</v>
      </c>
      <c r="Q405" t="s">
        <v>450</v>
      </c>
      <c r="R405" t="s">
        <v>464</v>
      </c>
      <c r="S405" t="s">
        <v>660</v>
      </c>
      <c r="T405" t="s">
        <v>416</v>
      </c>
      <c r="U405" t="s">
        <v>655</v>
      </c>
      <c r="V405" t="s">
        <v>655</v>
      </c>
      <c r="W405" t="s">
        <v>413</v>
      </c>
      <c r="X405" t="s">
        <v>417</v>
      </c>
      <c r="Y405" t="s">
        <v>435</v>
      </c>
      <c r="Z405" t="s">
        <v>447</v>
      </c>
      <c r="AA405" t="s">
        <v>445</v>
      </c>
      <c r="AB405" t="s">
        <v>671</v>
      </c>
      <c r="AC405" t="s">
        <v>655</v>
      </c>
      <c r="AD405" t="s">
        <v>413</v>
      </c>
      <c r="AE405" t="s">
        <v>435</v>
      </c>
      <c r="AF405" t="s">
        <v>445</v>
      </c>
      <c r="AG405" t="s">
        <v>451</v>
      </c>
      <c r="AH405" t="s">
        <v>464</v>
      </c>
      <c r="AI405" t="s">
        <v>451</v>
      </c>
      <c r="AJ405" t="s">
        <v>450</v>
      </c>
      <c r="AK405" t="s">
        <v>417</v>
      </c>
      <c r="AL405" t="s">
        <v>672</v>
      </c>
      <c r="AM405" t="s">
        <v>685</v>
      </c>
      <c r="AN405" t="s">
        <v>464</v>
      </c>
      <c r="AO405" t="s">
        <v>674</v>
      </c>
      <c r="AP405" t="s">
        <v>410</v>
      </c>
      <c r="AQ405" t="s">
        <v>417</v>
      </c>
      <c r="AR405" t="s">
        <v>416</v>
      </c>
      <c r="AS405" t="s">
        <v>450</v>
      </c>
      <c r="AT405" t="s">
        <v>413</v>
      </c>
      <c r="AU405" t="s">
        <v>410</v>
      </c>
      <c r="AV405" t="s">
        <v>428</v>
      </c>
      <c r="AW405" t="s">
        <v>428</v>
      </c>
      <c r="AX405" t="s">
        <v>428</v>
      </c>
      <c r="AY405" t="s">
        <v>450</v>
      </c>
      <c r="AZ405" t="s">
        <v>593</v>
      </c>
      <c r="BA405" t="s">
        <v>427</v>
      </c>
      <c r="BB405" t="s">
        <v>468</v>
      </c>
      <c r="BC405" t="s">
        <v>593</v>
      </c>
      <c r="BD405" t="s">
        <v>423</v>
      </c>
      <c r="BE405" t="s">
        <v>655</v>
      </c>
      <c r="BF405" t="s">
        <v>445</v>
      </c>
      <c r="BG405" t="s">
        <v>444</v>
      </c>
      <c r="BH405" t="s">
        <v>468</v>
      </c>
      <c r="BI405" t="s">
        <v>428</v>
      </c>
      <c r="BJ405" t="s">
        <v>450</v>
      </c>
      <c r="BK405" t="s">
        <v>451</v>
      </c>
      <c r="BL405" t="s">
        <v>435</v>
      </c>
      <c r="BM405" t="s">
        <v>468</v>
      </c>
      <c r="BN405" t="s">
        <v>464</v>
      </c>
      <c r="BO405" t="s">
        <v>416</v>
      </c>
      <c r="BP405" t="s">
        <v>451</v>
      </c>
      <c r="BQ405" t="s">
        <v>423</v>
      </c>
      <c r="BR405" t="s">
        <v>450</v>
      </c>
      <c r="BS405" t="s">
        <v>417</v>
      </c>
      <c r="BT405" t="s">
        <v>445</v>
      </c>
      <c r="BU405" t="s">
        <v>655</v>
      </c>
      <c r="BV405" t="s">
        <v>427</v>
      </c>
      <c r="BW405" t="s">
        <v>468</v>
      </c>
      <c r="BX405" t="s">
        <v>427</v>
      </c>
      <c r="BY405" t="s">
        <v>423</v>
      </c>
      <c r="BZ405" t="s">
        <v>687</v>
      </c>
      <c r="CA405" t="s">
        <v>674</v>
      </c>
      <c r="CB405" t="s">
        <v>413</v>
      </c>
      <c r="CC405" t="s">
        <v>410</v>
      </c>
      <c r="CD405" t="s">
        <v>671</v>
      </c>
      <c r="CE405" t="s">
        <v>423</v>
      </c>
      <c r="CF405" t="s">
        <v>427</v>
      </c>
      <c r="CG405" t="s">
        <v>410</v>
      </c>
    </row>
    <row r="406" spans="1:85">
      <c r="A406">
        <v>20130430</v>
      </c>
      <c r="B406" t="s">
        <v>593</v>
      </c>
      <c r="C406" t="s">
        <v>686</v>
      </c>
      <c r="D406" t="s">
        <v>444</v>
      </c>
      <c r="E406" t="s">
        <v>655</v>
      </c>
      <c r="F406" t="s">
        <v>423</v>
      </c>
      <c r="G406" t="s">
        <v>680</v>
      </c>
      <c r="H406" t="s">
        <v>428</v>
      </c>
      <c r="I406" t="s">
        <v>428</v>
      </c>
      <c r="J406" t="s">
        <v>427</v>
      </c>
      <c r="K406" t="s">
        <v>427</v>
      </c>
      <c r="L406" t="s">
        <v>445</v>
      </c>
      <c r="M406" t="s">
        <v>655</v>
      </c>
      <c r="N406" t="s">
        <v>593</v>
      </c>
      <c r="O406" t="s">
        <v>444</v>
      </c>
      <c r="P406" t="s">
        <v>417</v>
      </c>
      <c r="Q406" t="s">
        <v>450</v>
      </c>
      <c r="R406" t="s">
        <v>464</v>
      </c>
      <c r="S406" t="s">
        <v>660</v>
      </c>
      <c r="T406" t="s">
        <v>416</v>
      </c>
      <c r="U406" t="s">
        <v>655</v>
      </c>
      <c r="V406" t="s">
        <v>655</v>
      </c>
      <c r="W406" t="s">
        <v>413</v>
      </c>
      <c r="X406" t="s">
        <v>417</v>
      </c>
      <c r="Y406" t="s">
        <v>435</v>
      </c>
      <c r="Z406" t="s">
        <v>447</v>
      </c>
      <c r="AA406" t="s">
        <v>445</v>
      </c>
      <c r="AB406" t="s">
        <v>671</v>
      </c>
      <c r="AC406" t="s">
        <v>655</v>
      </c>
      <c r="AD406" t="s">
        <v>413</v>
      </c>
      <c r="AE406" t="s">
        <v>435</v>
      </c>
      <c r="AF406" t="s">
        <v>445</v>
      </c>
      <c r="AG406" t="s">
        <v>451</v>
      </c>
      <c r="AH406" t="s">
        <v>464</v>
      </c>
      <c r="AI406" t="s">
        <v>451</v>
      </c>
      <c r="AJ406" t="s">
        <v>450</v>
      </c>
      <c r="AK406" t="s">
        <v>417</v>
      </c>
      <c r="AL406" t="s">
        <v>672</v>
      </c>
      <c r="AM406" t="s">
        <v>685</v>
      </c>
      <c r="AN406" t="s">
        <v>464</v>
      </c>
      <c r="AO406" t="s">
        <v>674</v>
      </c>
      <c r="AP406" t="s">
        <v>410</v>
      </c>
      <c r="AQ406" t="s">
        <v>417</v>
      </c>
      <c r="AR406" t="s">
        <v>416</v>
      </c>
      <c r="AS406" t="s">
        <v>450</v>
      </c>
      <c r="AT406" t="s">
        <v>413</v>
      </c>
      <c r="AU406" t="s">
        <v>410</v>
      </c>
      <c r="AV406" t="s">
        <v>428</v>
      </c>
      <c r="AW406" t="s">
        <v>428</v>
      </c>
      <c r="AX406" t="s">
        <v>428</v>
      </c>
      <c r="AY406" t="s">
        <v>450</v>
      </c>
      <c r="AZ406" t="s">
        <v>593</v>
      </c>
      <c r="BA406" t="s">
        <v>427</v>
      </c>
      <c r="BB406" t="s">
        <v>468</v>
      </c>
      <c r="BC406" t="s">
        <v>593</v>
      </c>
      <c r="BD406" t="s">
        <v>423</v>
      </c>
      <c r="BE406" t="s">
        <v>655</v>
      </c>
      <c r="BF406" t="s">
        <v>445</v>
      </c>
      <c r="BG406" t="s">
        <v>444</v>
      </c>
      <c r="BH406" t="s">
        <v>468</v>
      </c>
      <c r="BI406" t="s">
        <v>428</v>
      </c>
      <c r="BJ406" t="s">
        <v>450</v>
      </c>
      <c r="BK406" t="s">
        <v>451</v>
      </c>
      <c r="BL406" t="s">
        <v>435</v>
      </c>
      <c r="BM406" t="s">
        <v>468</v>
      </c>
      <c r="BN406" t="s">
        <v>464</v>
      </c>
      <c r="BO406" t="s">
        <v>416</v>
      </c>
      <c r="BP406" t="s">
        <v>451</v>
      </c>
      <c r="BQ406" t="s">
        <v>423</v>
      </c>
      <c r="BR406" t="s">
        <v>450</v>
      </c>
      <c r="BS406" t="s">
        <v>417</v>
      </c>
      <c r="BT406" t="s">
        <v>445</v>
      </c>
      <c r="BU406" t="s">
        <v>655</v>
      </c>
      <c r="BV406" t="s">
        <v>427</v>
      </c>
      <c r="BW406" t="s">
        <v>468</v>
      </c>
      <c r="BX406" t="s">
        <v>427</v>
      </c>
      <c r="BY406" t="s">
        <v>423</v>
      </c>
      <c r="BZ406" t="s">
        <v>687</v>
      </c>
      <c r="CA406" t="s">
        <v>674</v>
      </c>
      <c r="CB406" t="s">
        <v>413</v>
      </c>
      <c r="CC406" t="s">
        <v>410</v>
      </c>
      <c r="CD406" t="s">
        <v>671</v>
      </c>
      <c r="CE406" t="s">
        <v>423</v>
      </c>
      <c r="CF406" t="s">
        <v>427</v>
      </c>
      <c r="CG406" t="s">
        <v>410</v>
      </c>
    </row>
    <row r="407" spans="1:85">
      <c r="A407">
        <v>20130531</v>
      </c>
      <c r="B407" t="s">
        <v>593</v>
      </c>
      <c r="C407" t="s">
        <v>686</v>
      </c>
      <c r="D407" t="s">
        <v>444</v>
      </c>
      <c r="E407" t="s">
        <v>655</v>
      </c>
      <c r="F407" t="s">
        <v>423</v>
      </c>
      <c r="G407" t="s">
        <v>680</v>
      </c>
      <c r="H407" t="s">
        <v>428</v>
      </c>
      <c r="I407" t="s">
        <v>428</v>
      </c>
      <c r="J407" t="s">
        <v>427</v>
      </c>
      <c r="K407" t="s">
        <v>427</v>
      </c>
      <c r="L407" t="s">
        <v>445</v>
      </c>
      <c r="M407" t="s">
        <v>655</v>
      </c>
      <c r="N407" t="s">
        <v>593</v>
      </c>
      <c r="O407" t="s">
        <v>444</v>
      </c>
      <c r="P407" t="s">
        <v>417</v>
      </c>
      <c r="Q407" t="s">
        <v>450</v>
      </c>
      <c r="R407" t="s">
        <v>464</v>
      </c>
      <c r="S407" t="s">
        <v>660</v>
      </c>
      <c r="T407" t="s">
        <v>416</v>
      </c>
      <c r="U407" t="s">
        <v>655</v>
      </c>
      <c r="V407" t="s">
        <v>655</v>
      </c>
      <c r="W407" t="s">
        <v>413</v>
      </c>
      <c r="X407" t="s">
        <v>417</v>
      </c>
      <c r="Y407" t="s">
        <v>477</v>
      </c>
      <c r="Z407" t="s">
        <v>447</v>
      </c>
      <c r="AA407" t="s">
        <v>445</v>
      </c>
      <c r="AB407" t="s">
        <v>671</v>
      </c>
      <c r="AC407" t="s">
        <v>655</v>
      </c>
      <c r="AD407" t="s">
        <v>413</v>
      </c>
      <c r="AE407" t="s">
        <v>435</v>
      </c>
      <c r="AF407" t="s">
        <v>445</v>
      </c>
      <c r="AG407" t="s">
        <v>451</v>
      </c>
      <c r="AH407" t="s">
        <v>464</v>
      </c>
      <c r="AI407" t="s">
        <v>451</v>
      </c>
      <c r="AJ407" t="s">
        <v>450</v>
      </c>
      <c r="AK407" t="s">
        <v>461</v>
      </c>
      <c r="AL407" t="s">
        <v>672</v>
      </c>
      <c r="AM407" t="s">
        <v>685</v>
      </c>
      <c r="AN407" t="s">
        <v>423</v>
      </c>
      <c r="AO407" t="s">
        <v>674</v>
      </c>
      <c r="AP407" t="s">
        <v>410</v>
      </c>
      <c r="AQ407" t="s">
        <v>417</v>
      </c>
      <c r="AR407" t="s">
        <v>416</v>
      </c>
      <c r="AS407" t="s">
        <v>450</v>
      </c>
      <c r="AT407" t="s">
        <v>413</v>
      </c>
      <c r="AU407" t="s">
        <v>410</v>
      </c>
      <c r="AV407" t="s">
        <v>428</v>
      </c>
      <c r="AW407" t="s">
        <v>428</v>
      </c>
      <c r="AX407" t="s">
        <v>428</v>
      </c>
      <c r="AY407" t="s">
        <v>450</v>
      </c>
      <c r="AZ407" t="s">
        <v>593</v>
      </c>
      <c r="BA407" t="s">
        <v>427</v>
      </c>
      <c r="BB407" t="s">
        <v>468</v>
      </c>
      <c r="BC407" t="s">
        <v>593</v>
      </c>
      <c r="BD407" t="s">
        <v>423</v>
      </c>
      <c r="BE407" t="s">
        <v>655</v>
      </c>
      <c r="BF407" t="s">
        <v>445</v>
      </c>
      <c r="BG407" t="s">
        <v>444</v>
      </c>
      <c r="BH407" t="s">
        <v>468</v>
      </c>
      <c r="BI407" t="s">
        <v>428</v>
      </c>
      <c r="BJ407" t="s">
        <v>450</v>
      </c>
      <c r="BK407" t="s">
        <v>447</v>
      </c>
      <c r="BL407" t="s">
        <v>435</v>
      </c>
      <c r="BM407" t="s">
        <v>468</v>
      </c>
      <c r="BN407" t="s">
        <v>464</v>
      </c>
      <c r="BO407" t="s">
        <v>416</v>
      </c>
      <c r="BP407" t="s">
        <v>451</v>
      </c>
      <c r="BQ407" t="s">
        <v>423</v>
      </c>
      <c r="BR407" t="s">
        <v>450</v>
      </c>
      <c r="BS407" t="s">
        <v>417</v>
      </c>
      <c r="BT407" t="s">
        <v>445</v>
      </c>
      <c r="BU407" t="s">
        <v>655</v>
      </c>
      <c r="BV407" t="s">
        <v>427</v>
      </c>
      <c r="BW407" t="s">
        <v>468</v>
      </c>
      <c r="BX407" t="s">
        <v>427</v>
      </c>
      <c r="BY407" t="s">
        <v>423</v>
      </c>
      <c r="BZ407" t="s">
        <v>687</v>
      </c>
      <c r="CA407" t="s">
        <v>674</v>
      </c>
      <c r="CB407" t="s">
        <v>413</v>
      </c>
      <c r="CC407" t="s">
        <v>410</v>
      </c>
      <c r="CD407" t="s">
        <v>671</v>
      </c>
      <c r="CE407" t="s">
        <v>423</v>
      </c>
      <c r="CF407" t="s">
        <v>427</v>
      </c>
      <c r="CG407" t="s">
        <v>410</v>
      </c>
    </row>
    <row r="408" spans="1:85">
      <c r="A408">
        <v>20130628</v>
      </c>
      <c r="B408" t="s">
        <v>593</v>
      </c>
      <c r="C408" t="s">
        <v>686</v>
      </c>
      <c r="D408" t="s">
        <v>444</v>
      </c>
      <c r="E408" t="s">
        <v>655</v>
      </c>
      <c r="F408" t="s">
        <v>423</v>
      </c>
      <c r="G408" t="s">
        <v>680</v>
      </c>
      <c r="H408" t="s">
        <v>428</v>
      </c>
      <c r="I408" t="s">
        <v>428</v>
      </c>
      <c r="J408" t="s">
        <v>427</v>
      </c>
      <c r="K408" t="s">
        <v>427</v>
      </c>
      <c r="L408" t="s">
        <v>445</v>
      </c>
      <c r="M408" t="s">
        <v>655</v>
      </c>
      <c r="N408" t="s">
        <v>593</v>
      </c>
      <c r="O408" t="s">
        <v>444</v>
      </c>
      <c r="P408" t="s">
        <v>417</v>
      </c>
      <c r="Q408" t="s">
        <v>450</v>
      </c>
      <c r="R408" t="s">
        <v>464</v>
      </c>
      <c r="S408" t="s">
        <v>660</v>
      </c>
      <c r="T408" t="s">
        <v>416</v>
      </c>
      <c r="U408" t="s">
        <v>655</v>
      </c>
      <c r="V408" t="s">
        <v>655</v>
      </c>
      <c r="W408" t="s">
        <v>413</v>
      </c>
      <c r="X408" t="s">
        <v>417</v>
      </c>
      <c r="Y408" t="s">
        <v>477</v>
      </c>
      <c r="Z408" t="s">
        <v>447</v>
      </c>
      <c r="AA408" t="s">
        <v>445</v>
      </c>
      <c r="AB408" t="s">
        <v>671</v>
      </c>
      <c r="AC408" t="s">
        <v>655</v>
      </c>
      <c r="AD408" t="s">
        <v>413</v>
      </c>
      <c r="AE408" t="s">
        <v>435</v>
      </c>
      <c r="AF408" t="s">
        <v>445</v>
      </c>
      <c r="AG408" t="s">
        <v>451</v>
      </c>
      <c r="AH408" t="s">
        <v>464</v>
      </c>
      <c r="AI408" t="s">
        <v>451</v>
      </c>
      <c r="AJ408" t="s">
        <v>450</v>
      </c>
      <c r="AK408" t="s">
        <v>461</v>
      </c>
      <c r="AL408" t="s">
        <v>672</v>
      </c>
      <c r="AM408" t="s">
        <v>685</v>
      </c>
      <c r="AN408" t="s">
        <v>423</v>
      </c>
      <c r="AO408" t="s">
        <v>674</v>
      </c>
      <c r="AP408" t="s">
        <v>410</v>
      </c>
      <c r="AQ408" t="s">
        <v>417</v>
      </c>
      <c r="AR408" t="s">
        <v>416</v>
      </c>
      <c r="AS408" t="s">
        <v>450</v>
      </c>
      <c r="AT408" t="s">
        <v>413</v>
      </c>
      <c r="AU408" t="s">
        <v>410</v>
      </c>
      <c r="AV408" t="s">
        <v>428</v>
      </c>
      <c r="AW408" t="s">
        <v>450</v>
      </c>
      <c r="AX408" t="s">
        <v>428</v>
      </c>
      <c r="AY408" t="s">
        <v>450</v>
      </c>
      <c r="AZ408" t="s">
        <v>593</v>
      </c>
      <c r="BA408" t="s">
        <v>427</v>
      </c>
      <c r="BB408" t="s">
        <v>468</v>
      </c>
      <c r="BC408" t="s">
        <v>593</v>
      </c>
      <c r="BD408" t="s">
        <v>423</v>
      </c>
      <c r="BE408" t="s">
        <v>655</v>
      </c>
      <c r="BF408" t="s">
        <v>445</v>
      </c>
      <c r="BG408" t="s">
        <v>444</v>
      </c>
      <c r="BH408" t="s">
        <v>468</v>
      </c>
      <c r="BI408" t="s">
        <v>428</v>
      </c>
      <c r="BJ408" t="s">
        <v>450</v>
      </c>
      <c r="BK408" t="s">
        <v>447</v>
      </c>
      <c r="BL408" t="s">
        <v>435</v>
      </c>
      <c r="BM408" t="s">
        <v>468</v>
      </c>
      <c r="BN408" t="s">
        <v>464</v>
      </c>
      <c r="BO408" t="s">
        <v>416</v>
      </c>
      <c r="BP408" t="s">
        <v>451</v>
      </c>
      <c r="BQ408" t="s">
        <v>423</v>
      </c>
      <c r="BR408" t="s">
        <v>450</v>
      </c>
      <c r="BS408" t="s">
        <v>417</v>
      </c>
      <c r="BT408" t="s">
        <v>445</v>
      </c>
      <c r="BU408" t="s">
        <v>655</v>
      </c>
      <c r="BV408" t="s">
        <v>427</v>
      </c>
      <c r="BW408" t="s">
        <v>468</v>
      </c>
      <c r="BX408" t="s">
        <v>427</v>
      </c>
      <c r="BY408" t="s">
        <v>423</v>
      </c>
      <c r="BZ408" t="s">
        <v>687</v>
      </c>
      <c r="CA408" t="s">
        <v>674</v>
      </c>
      <c r="CB408" t="s">
        <v>413</v>
      </c>
      <c r="CC408" t="s">
        <v>410</v>
      </c>
      <c r="CD408" t="s">
        <v>671</v>
      </c>
      <c r="CE408" t="s">
        <v>423</v>
      </c>
      <c r="CF408" t="s">
        <v>427</v>
      </c>
      <c r="CG408" t="s">
        <v>410</v>
      </c>
    </row>
    <row r="409" spans="1:85">
      <c r="A409">
        <v>20130731</v>
      </c>
      <c r="B409" t="s">
        <v>593</v>
      </c>
      <c r="C409" t="s">
        <v>686</v>
      </c>
      <c r="D409" t="s">
        <v>444</v>
      </c>
      <c r="E409" t="s">
        <v>655</v>
      </c>
      <c r="F409" t="s">
        <v>423</v>
      </c>
      <c r="G409" t="s">
        <v>680</v>
      </c>
      <c r="H409" t="s">
        <v>428</v>
      </c>
      <c r="I409" t="s">
        <v>428</v>
      </c>
      <c r="J409" t="s">
        <v>427</v>
      </c>
      <c r="K409" t="s">
        <v>427</v>
      </c>
      <c r="L409" t="s">
        <v>445</v>
      </c>
      <c r="M409" t="s">
        <v>655</v>
      </c>
      <c r="N409" t="s">
        <v>593</v>
      </c>
      <c r="O409" t="s">
        <v>444</v>
      </c>
      <c r="P409" t="s">
        <v>417</v>
      </c>
      <c r="Q409" t="s">
        <v>450</v>
      </c>
      <c r="R409" t="s">
        <v>464</v>
      </c>
      <c r="S409" t="s">
        <v>477</v>
      </c>
      <c r="T409" t="s">
        <v>416</v>
      </c>
      <c r="U409" t="s">
        <v>655</v>
      </c>
      <c r="V409" t="s">
        <v>655</v>
      </c>
      <c r="W409" t="s">
        <v>413</v>
      </c>
      <c r="X409" t="s">
        <v>417</v>
      </c>
      <c r="Y409" t="s">
        <v>477</v>
      </c>
      <c r="Z409" t="s">
        <v>447</v>
      </c>
      <c r="AA409" t="s">
        <v>445</v>
      </c>
      <c r="AB409" t="s">
        <v>671</v>
      </c>
      <c r="AC409" t="s">
        <v>655</v>
      </c>
      <c r="AD409" t="s">
        <v>413</v>
      </c>
      <c r="AE409" t="s">
        <v>435</v>
      </c>
      <c r="AF409" t="s">
        <v>445</v>
      </c>
      <c r="AG409" t="s">
        <v>451</v>
      </c>
      <c r="AH409" t="s">
        <v>464</v>
      </c>
      <c r="AI409" t="s">
        <v>451</v>
      </c>
      <c r="AJ409" t="s">
        <v>450</v>
      </c>
      <c r="AK409" t="s">
        <v>461</v>
      </c>
      <c r="AL409" t="s">
        <v>672</v>
      </c>
      <c r="AM409" t="s">
        <v>687</v>
      </c>
      <c r="AN409" t="s">
        <v>423</v>
      </c>
      <c r="AO409" t="s">
        <v>674</v>
      </c>
      <c r="AP409" t="s">
        <v>410</v>
      </c>
      <c r="AQ409" t="s">
        <v>417</v>
      </c>
      <c r="AR409" t="s">
        <v>416</v>
      </c>
      <c r="AS409" t="s">
        <v>450</v>
      </c>
      <c r="AT409" t="s">
        <v>413</v>
      </c>
      <c r="AU409" t="s">
        <v>410</v>
      </c>
      <c r="AV409" t="s">
        <v>428</v>
      </c>
      <c r="AW409" t="s">
        <v>450</v>
      </c>
      <c r="AX409" t="s">
        <v>428</v>
      </c>
      <c r="AY409" t="s">
        <v>450</v>
      </c>
      <c r="AZ409" t="s">
        <v>593</v>
      </c>
      <c r="BA409" t="s">
        <v>427</v>
      </c>
      <c r="BB409" t="s">
        <v>468</v>
      </c>
      <c r="BC409" t="s">
        <v>593</v>
      </c>
      <c r="BD409" t="s">
        <v>423</v>
      </c>
      <c r="BE409" t="s">
        <v>655</v>
      </c>
      <c r="BF409" t="s">
        <v>445</v>
      </c>
      <c r="BG409" t="s">
        <v>444</v>
      </c>
      <c r="BH409" t="s">
        <v>468</v>
      </c>
      <c r="BI409" t="s">
        <v>428</v>
      </c>
      <c r="BJ409" t="s">
        <v>450</v>
      </c>
      <c r="BK409" t="s">
        <v>447</v>
      </c>
      <c r="BL409" t="s">
        <v>435</v>
      </c>
      <c r="BM409" t="s">
        <v>468</v>
      </c>
      <c r="BN409" t="s">
        <v>464</v>
      </c>
      <c r="BO409" t="s">
        <v>416</v>
      </c>
      <c r="BP409" t="s">
        <v>451</v>
      </c>
      <c r="BQ409" t="s">
        <v>423</v>
      </c>
      <c r="BR409" t="s">
        <v>450</v>
      </c>
      <c r="BS409" t="s">
        <v>417</v>
      </c>
      <c r="BT409" t="s">
        <v>445</v>
      </c>
      <c r="BU409" t="s">
        <v>655</v>
      </c>
      <c r="BV409" t="s">
        <v>427</v>
      </c>
      <c r="BW409" t="s">
        <v>468</v>
      </c>
      <c r="BX409" t="s">
        <v>427</v>
      </c>
      <c r="BY409" t="s">
        <v>423</v>
      </c>
      <c r="BZ409" t="s">
        <v>687</v>
      </c>
      <c r="CA409" t="s">
        <v>674</v>
      </c>
      <c r="CB409" t="s">
        <v>413</v>
      </c>
      <c r="CC409" t="s">
        <v>410</v>
      </c>
      <c r="CD409" t="s">
        <v>671</v>
      </c>
      <c r="CE409" t="s">
        <v>423</v>
      </c>
      <c r="CF409" t="s">
        <v>427</v>
      </c>
      <c r="CG409" t="s">
        <v>410</v>
      </c>
    </row>
    <row r="410" spans="1:85">
      <c r="A410">
        <v>20130830</v>
      </c>
      <c r="B410" t="s">
        <v>593</v>
      </c>
      <c r="C410" t="s">
        <v>686</v>
      </c>
      <c r="D410" t="s">
        <v>444</v>
      </c>
      <c r="E410" t="s">
        <v>655</v>
      </c>
      <c r="F410" t="s">
        <v>423</v>
      </c>
      <c r="G410" t="s">
        <v>680</v>
      </c>
      <c r="H410" t="s">
        <v>428</v>
      </c>
      <c r="I410" t="s">
        <v>428</v>
      </c>
      <c r="J410" t="s">
        <v>427</v>
      </c>
      <c r="K410" t="s">
        <v>427</v>
      </c>
      <c r="L410" t="s">
        <v>445</v>
      </c>
      <c r="M410" t="s">
        <v>655</v>
      </c>
      <c r="N410" t="s">
        <v>593</v>
      </c>
      <c r="O410" t="s">
        <v>444</v>
      </c>
      <c r="P410" t="s">
        <v>417</v>
      </c>
      <c r="Q410" t="s">
        <v>450</v>
      </c>
      <c r="R410" t="s">
        <v>464</v>
      </c>
      <c r="S410" t="s">
        <v>477</v>
      </c>
      <c r="T410" t="s">
        <v>416</v>
      </c>
      <c r="U410" t="s">
        <v>655</v>
      </c>
      <c r="V410" t="s">
        <v>655</v>
      </c>
      <c r="W410" t="s">
        <v>413</v>
      </c>
      <c r="X410" t="s">
        <v>417</v>
      </c>
      <c r="Y410" t="s">
        <v>477</v>
      </c>
      <c r="Z410" t="s">
        <v>447</v>
      </c>
      <c r="AA410" t="s">
        <v>445</v>
      </c>
      <c r="AB410" t="s">
        <v>671</v>
      </c>
      <c r="AC410" t="s">
        <v>655</v>
      </c>
      <c r="AD410" t="s">
        <v>413</v>
      </c>
      <c r="AE410" t="s">
        <v>435</v>
      </c>
      <c r="AF410" t="s">
        <v>445</v>
      </c>
      <c r="AG410" t="s">
        <v>451</v>
      </c>
      <c r="AH410" t="s">
        <v>464</v>
      </c>
      <c r="AI410" t="s">
        <v>451</v>
      </c>
      <c r="AJ410" t="s">
        <v>450</v>
      </c>
      <c r="AK410" t="s">
        <v>461</v>
      </c>
      <c r="AL410" t="s">
        <v>672</v>
      </c>
      <c r="AM410" t="s">
        <v>687</v>
      </c>
      <c r="AN410" t="s">
        <v>423</v>
      </c>
      <c r="AO410" t="s">
        <v>674</v>
      </c>
      <c r="AP410" t="s">
        <v>410</v>
      </c>
      <c r="AQ410" t="s">
        <v>417</v>
      </c>
      <c r="AR410" t="s">
        <v>416</v>
      </c>
      <c r="AS410" t="s">
        <v>450</v>
      </c>
      <c r="AT410" t="s">
        <v>413</v>
      </c>
      <c r="AU410" t="s">
        <v>410</v>
      </c>
      <c r="AV410" t="s">
        <v>428</v>
      </c>
      <c r="AW410" t="s">
        <v>450</v>
      </c>
      <c r="AX410" t="s">
        <v>428</v>
      </c>
      <c r="AY410" t="s">
        <v>450</v>
      </c>
      <c r="AZ410" t="s">
        <v>593</v>
      </c>
      <c r="BA410" t="s">
        <v>427</v>
      </c>
      <c r="BB410" t="s">
        <v>468</v>
      </c>
      <c r="BC410" t="s">
        <v>593</v>
      </c>
      <c r="BD410" t="s">
        <v>423</v>
      </c>
      <c r="BE410" t="s">
        <v>655</v>
      </c>
      <c r="BF410" t="s">
        <v>445</v>
      </c>
      <c r="BG410" t="s">
        <v>444</v>
      </c>
      <c r="BH410" t="s">
        <v>468</v>
      </c>
      <c r="BI410" t="s">
        <v>428</v>
      </c>
      <c r="BJ410" t="s">
        <v>427</v>
      </c>
      <c r="BK410" t="s">
        <v>447</v>
      </c>
      <c r="BL410" t="s">
        <v>435</v>
      </c>
      <c r="BM410" t="s">
        <v>468</v>
      </c>
      <c r="BN410" t="s">
        <v>464</v>
      </c>
      <c r="BO410" t="s">
        <v>416</v>
      </c>
      <c r="BP410" t="s">
        <v>451</v>
      </c>
      <c r="BQ410" t="s">
        <v>423</v>
      </c>
      <c r="BR410" t="s">
        <v>450</v>
      </c>
      <c r="BS410" t="s">
        <v>417</v>
      </c>
      <c r="BT410" t="s">
        <v>445</v>
      </c>
      <c r="BU410" t="s">
        <v>655</v>
      </c>
      <c r="BV410" t="s">
        <v>427</v>
      </c>
      <c r="BW410" t="s">
        <v>468</v>
      </c>
      <c r="BX410" t="s">
        <v>427</v>
      </c>
      <c r="BY410" t="s">
        <v>413</v>
      </c>
      <c r="BZ410" t="s">
        <v>687</v>
      </c>
      <c r="CA410" t="s">
        <v>674</v>
      </c>
      <c r="CB410" t="s">
        <v>413</v>
      </c>
      <c r="CC410" t="s">
        <v>410</v>
      </c>
      <c r="CD410" t="s">
        <v>671</v>
      </c>
      <c r="CE410" t="s">
        <v>423</v>
      </c>
      <c r="CF410" t="s">
        <v>427</v>
      </c>
      <c r="CG410" t="s">
        <v>410</v>
      </c>
    </row>
    <row r="411" spans="1:85">
      <c r="A411">
        <v>20130930</v>
      </c>
      <c r="B411" t="s">
        <v>593</v>
      </c>
      <c r="C411" t="s">
        <v>688</v>
      </c>
      <c r="D411" t="s">
        <v>444</v>
      </c>
      <c r="E411" t="s">
        <v>655</v>
      </c>
      <c r="F411" t="s">
        <v>423</v>
      </c>
      <c r="G411" t="s">
        <v>680</v>
      </c>
      <c r="H411" t="s">
        <v>428</v>
      </c>
      <c r="I411" t="s">
        <v>428</v>
      </c>
      <c r="J411" t="s">
        <v>427</v>
      </c>
      <c r="K411" t="s">
        <v>427</v>
      </c>
      <c r="L411" t="s">
        <v>445</v>
      </c>
      <c r="M411" t="s">
        <v>655</v>
      </c>
      <c r="N411" t="s">
        <v>593</v>
      </c>
      <c r="O411" t="s">
        <v>444</v>
      </c>
      <c r="P411" t="s">
        <v>417</v>
      </c>
      <c r="Q411" t="s">
        <v>450</v>
      </c>
      <c r="R411" t="s">
        <v>464</v>
      </c>
      <c r="S411" t="s">
        <v>477</v>
      </c>
      <c r="T411" t="s">
        <v>416</v>
      </c>
      <c r="U411" t="s">
        <v>655</v>
      </c>
      <c r="V411" t="s">
        <v>655</v>
      </c>
      <c r="W411" t="s">
        <v>413</v>
      </c>
      <c r="X411" t="s">
        <v>417</v>
      </c>
      <c r="Y411" t="s">
        <v>477</v>
      </c>
      <c r="Z411" t="s">
        <v>447</v>
      </c>
      <c r="AA411" t="s">
        <v>445</v>
      </c>
      <c r="AB411" t="s">
        <v>671</v>
      </c>
      <c r="AC411" t="s">
        <v>655</v>
      </c>
      <c r="AD411" t="s">
        <v>413</v>
      </c>
      <c r="AE411" t="s">
        <v>435</v>
      </c>
      <c r="AF411" t="s">
        <v>445</v>
      </c>
      <c r="AG411" t="s">
        <v>451</v>
      </c>
      <c r="AH411" t="s">
        <v>464</v>
      </c>
      <c r="AI411" t="s">
        <v>451</v>
      </c>
      <c r="AJ411" t="s">
        <v>450</v>
      </c>
      <c r="AK411" t="s">
        <v>461</v>
      </c>
      <c r="AL411" t="s">
        <v>672</v>
      </c>
      <c r="AM411" t="s">
        <v>687</v>
      </c>
      <c r="AN411" t="s">
        <v>423</v>
      </c>
      <c r="AO411" t="s">
        <v>674</v>
      </c>
      <c r="AP411" t="s">
        <v>410</v>
      </c>
      <c r="AQ411" t="s">
        <v>417</v>
      </c>
      <c r="AR411" t="s">
        <v>416</v>
      </c>
      <c r="AS411" t="s">
        <v>450</v>
      </c>
      <c r="AT411" t="s">
        <v>413</v>
      </c>
      <c r="AU411" t="s">
        <v>410</v>
      </c>
      <c r="AV411" t="s">
        <v>428</v>
      </c>
      <c r="AW411" t="s">
        <v>450</v>
      </c>
      <c r="AX411" t="s">
        <v>428</v>
      </c>
      <c r="AY411" t="s">
        <v>450</v>
      </c>
      <c r="AZ411" t="s">
        <v>593</v>
      </c>
      <c r="BA411" t="s">
        <v>427</v>
      </c>
      <c r="BB411" t="s">
        <v>468</v>
      </c>
      <c r="BC411" t="s">
        <v>593</v>
      </c>
      <c r="BD411" t="s">
        <v>423</v>
      </c>
      <c r="BE411" t="s">
        <v>655</v>
      </c>
      <c r="BF411" t="s">
        <v>445</v>
      </c>
      <c r="BG411" t="s">
        <v>444</v>
      </c>
      <c r="BH411" t="s">
        <v>468</v>
      </c>
      <c r="BI411" t="s">
        <v>428</v>
      </c>
      <c r="BJ411" t="s">
        <v>427</v>
      </c>
      <c r="BK411" t="s">
        <v>447</v>
      </c>
      <c r="BL411" t="s">
        <v>435</v>
      </c>
      <c r="BM411" t="s">
        <v>468</v>
      </c>
      <c r="BN411" t="s">
        <v>663</v>
      </c>
      <c r="BO411" t="s">
        <v>416</v>
      </c>
      <c r="BP411" t="s">
        <v>451</v>
      </c>
      <c r="BQ411" t="s">
        <v>423</v>
      </c>
      <c r="BR411" t="s">
        <v>450</v>
      </c>
      <c r="BS411" t="s">
        <v>417</v>
      </c>
      <c r="BT411" t="s">
        <v>445</v>
      </c>
      <c r="BU411" t="s">
        <v>655</v>
      </c>
      <c r="BV411" t="s">
        <v>427</v>
      </c>
      <c r="BW411" t="s">
        <v>468</v>
      </c>
      <c r="BX411" t="s">
        <v>427</v>
      </c>
      <c r="BY411" t="s">
        <v>413</v>
      </c>
      <c r="BZ411" t="s">
        <v>687</v>
      </c>
      <c r="CA411" t="s">
        <v>674</v>
      </c>
      <c r="CB411" t="s">
        <v>413</v>
      </c>
      <c r="CC411" t="s">
        <v>410</v>
      </c>
      <c r="CD411" t="s">
        <v>671</v>
      </c>
      <c r="CE411" t="s">
        <v>423</v>
      </c>
      <c r="CF411" t="s">
        <v>427</v>
      </c>
      <c r="CG411" t="s">
        <v>410</v>
      </c>
    </row>
    <row r="412" spans="1:85">
      <c r="A412">
        <v>20131031</v>
      </c>
      <c r="B412" t="s">
        <v>593</v>
      </c>
      <c r="C412" t="s">
        <v>688</v>
      </c>
      <c r="D412" t="s">
        <v>444</v>
      </c>
      <c r="E412" t="s">
        <v>655</v>
      </c>
      <c r="F412" t="s">
        <v>423</v>
      </c>
      <c r="G412" t="s">
        <v>680</v>
      </c>
      <c r="H412" t="s">
        <v>428</v>
      </c>
      <c r="I412" t="s">
        <v>428</v>
      </c>
      <c r="J412" t="s">
        <v>427</v>
      </c>
      <c r="K412" t="s">
        <v>427</v>
      </c>
      <c r="L412" t="s">
        <v>445</v>
      </c>
      <c r="M412" t="s">
        <v>655</v>
      </c>
      <c r="N412" t="s">
        <v>593</v>
      </c>
      <c r="O412" t="s">
        <v>444</v>
      </c>
      <c r="P412" t="s">
        <v>417</v>
      </c>
      <c r="Q412" t="s">
        <v>450</v>
      </c>
      <c r="R412" t="s">
        <v>464</v>
      </c>
      <c r="S412" t="s">
        <v>477</v>
      </c>
      <c r="T412" t="s">
        <v>416</v>
      </c>
      <c r="U412" t="s">
        <v>655</v>
      </c>
      <c r="V412" t="s">
        <v>655</v>
      </c>
      <c r="W412" t="s">
        <v>413</v>
      </c>
      <c r="X412" t="s">
        <v>417</v>
      </c>
      <c r="Y412" t="s">
        <v>477</v>
      </c>
      <c r="Z412" t="s">
        <v>447</v>
      </c>
      <c r="AA412" t="s">
        <v>445</v>
      </c>
      <c r="AB412" t="s">
        <v>671</v>
      </c>
      <c r="AC412" t="s">
        <v>655</v>
      </c>
      <c r="AD412" t="s">
        <v>413</v>
      </c>
      <c r="AE412" t="s">
        <v>435</v>
      </c>
      <c r="AF412" t="s">
        <v>445</v>
      </c>
      <c r="AG412" t="s">
        <v>451</v>
      </c>
      <c r="AH412" t="s">
        <v>464</v>
      </c>
      <c r="AI412" t="s">
        <v>451</v>
      </c>
      <c r="AJ412" t="s">
        <v>450</v>
      </c>
      <c r="AK412" t="s">
        <v>461</v>
      </c>
      <c r="AL412" t="s">
        <v>672</v>
      </c>
      <c r="AM412" t="s">
        <v>687</v>
      </c>
      <c r="AN412" t="s">
        <v>423</v>
      </c>
      <c r="AO412" t="s">
        <v>674</v>
      </c>
      <c r="AP412" t="s">
        <v>410</v>
      </c>
      <c r="AQ412" t="s">
        <v>417</v>
      </c>
      <c r="AR412" t="s">
        <v>416</v>
      </c>
      <c r="AS412" t="s">
        <v>450</v>
      </c>
      <c r="AT412" t="s">
        <v>413</v>
      </c>
      <c r="AU412" t="s">
        <v>410</v>
      </c>
      <c r="AV412" t="s">
        <v>428</v>
      </c>
      <c r="AW412" t="s">
        <v>450</v>
      </c>
      <c r="AX412" t="s">
        <v>428</v>
      </c>
      <c r="AY412" t="s">
        <v>450</v>
      </c>
      <c r="AZ412" t="s">
        <v>593</v>
      </c>
      <c r="BA412" t="s">
        <v>427</v>
      </c>
      <c r="BB412" t="s">
        <v>468</v>
      </c>
      <c r="BC412" t="s">
        <v>593</v>
      </c>
      <c r="BD412" t="s">
        <v>423</v>
      </c>
      <c r="BE412" t="s">
        <v>655</v>
      </c>
      <c r="BF412" t="s">
        <v>445</v>
      </c>
      <c r="BG412" t="s">
        <v>444</v>
      </c>
      <c r="BH412" t="s">
        <v>468</v>
      </c>
      <c r="BI412" t="s">
        <v>428</v>
      </c>
      <c r="BJ412" t="s">
        <v>427</v>
      </c>
      <c r="BK412" t="s">
        <v>447</v>
      </c>
      <c r="BL412" t="s">
        <v>435</v>
      </c>
      <c r="BM412" t="s">
        <v>468</v>
      </c>
      <c r="BN412" t="s">
        <v>663</v>
      </c>
      <c r="BO412" t="s">
        <v>416</v>
      </c>
      <c r="BP412" t="s">
        <v>451</v>
      </c>
      <c r="BQ412" t="s">
        <v>423</v>
      </c>
      <c r="BR412" t="s">
        <v>450</v>
      </c>
      <c r="BS412" t="s">
        <v>417</v>
      </c>
      <c r="BT412" t="s">
        <v>445</v>
      </c>
      <c r="BU412" t="s">
        <v>655</v>
      </c>
      <c r="BV412" t="s">
        <v>427</v>
      </c>
      <c r="BW412" t="s">
        <v>468</v>
      </c>
      <c r="BX412" t="s">
        <v>427</v>
      </c>
      <c r="BY412" t="s">
        <v>413</v>
      </c>
      <c r="BZ412" t="s">
        <v>687</v>
      </c>
      <c r="CA412" t="s">
        <v>674</v>
      </c>
      <c r="CB412" t="s">
        <v>413</v>
      </c>
      <c r="CC412" t="s">
        <v>410</v>
      </c>
      <c r="CD412" t="s">
        <v>671</v>
      </c>
      <c r="CE412" t="s">
        <v>423</v>
      </c>
      <c r="CF412" t="s">
        <v>427</v>
      </c>
      <c r="CG412" t="s">
        <v>410</v>
      </c>
    </row>
    <row r="413" spans="1:85">
      <c r="A413">
        <v>20131129</v>
      </c>
      <c r="B413" t="s">
        <v>593</v>
      </c>
      <c r="C413" t="s">
        <v>688</v>
      </c>
      <c r="D413" t="s">
        <v>444</v>
      </c>
      <c r="E413" t="s">
        <v>655</v>
      </c>
      <c r="F413" t="s">
        <v>423</v>
      </c>
      <c r="G413" t="s">
        <v>680</v>
      </c>
      <c r="H413" t="s">
        <v>428</v>
      </c>
      <c r="I413" t="s">
        <v>428</v>
      </c>
      <c r="J413" t="s">
        <v>427</v>
      </c>
      <c r="K413" t="s">
        <v>427</v>
      </c>
      <c r="L413" t="s">
        <v>445</v>
      </c>
      <c r="M413" t="s">
        <v>655</v>
      </c>
      <c r="N413" t="s">
        <v>593</v>
      </c>
      <c r="O413" t="s">
        <v>444</v>
      </c>
      <c r="P413" t="s">
        <v>417</v>
      </c>
      <c r="Q413" t="s">
        <v>450</v>
      </c>
      <c r="R413" t="s">
        <v>464</v>
      </c>
      <c r="S413" t="s">
        <v>435</v>
      </c>
      <c r="T413" t="s">
        <v>416</v>
      </c>
      <c r="U413" t="s">
        <v>655</v>
      </c>
      <c r="V413" t="s">
        <v>655</v>
      </c>
      <c r="W413" t="s">
        <v>413</v>
      </c>
      <c r="X413" t="s">
        <v>417</v>
      </c>
      <c r="Y413" t="s">
        <v>435</v>
      </c>
      <c r="Z413" t="s">
        <v>447</v>
      </c>
      <c r="AA413" t="s">
        <v>445</v>
      </c>
      <c r="AB413" t="s">
        <v>680</v>
      </c>
      <c r="AC413" t="s">
        <v>655</v>
      </c>
      <c r="AD413" t="s">
        <v>413</v>
      </c>
      <c r="AE413" t="s">
        <v>435</v>
      </c>
      <c r="AF413" t="s">
        <v>445</v>
      </c>
      <c r="AG413" t="s">
        <v>451</v>
      </c>
      <c r="AH413" t="s">
        <v>464</v>
      </c>
      <c r="AI413" t="s">
        <v>451</v>
      </c>
      <c r="AJ413" t="s">
        <v>450</v>
      </c>
      <c r="AK413" t="s">
        <v>461</v>
      </c>
      <c r="AL413" t="s">
        <v>672</v>
      </c>
      <c r="AM413" t="s">
        <v>687</v>
      </c>
      <c r="AN413" t="s">
        <v>423</v>
      </c>
      <c r="AO413" t="s">
        <v>674</v>
      </c>
      <c r="AP413" t="s">
        <v>410</v>
      </c>
      <c r="AQ413" t="s">
        <v>417</v>
      </c>
      <c r="AR413" t="s">
        <v>416</v>
      </c>
      <c r="AS413" t="s">
        <v>450</v>
      </c>
      <c r="AT413" t="s">
        <v>435</v>
      </c>
      <c r="AU413" t="s">
        <v>410</v>
      </c>
      <c r="AV413" t="s">
        <v>428</v>
      </c>
      <c r="AW413" t="s">
        <v>450</v>
      </c>
      <c r="AX413" t="s">
        <v>447</v>
      </c>
      <c r="AY413" t="s">
        <v>450</v>
      </c>
      <c r="AZ413" t="s">
        <v>593</v>
      </c>
      <c r="BA413" t="s">
        <v>427</v>
      </c>
      <c r="BB413" t="s">
        <v>468</v>
      </c>
      <c r="BC413" t="s">
        <v>593</v>
      </c>
      <c r="BD413" t="s">
        <v>423</v>
      </c>
      <c r="BE413" t="s">
        <v>671</v>
      </c>
      <c r="BF413" t="s">
        <v>445</v>
      </c>
      <c r="BG413" t="s">
        <v>444</v>
      </c>
      <c r="BH413" t="s">
        <v>468</v>
      </c>
      <c r="BI413" t="s">
        <v>428</v>
      </c>
      <c r="BJ413" t="s">
        <v>427</v>
      </c>
      <c r="BK413" t="s">
        <v>447</v>
      </c>
      <c r="BL413" t="s">
        <v>435</v>
      </c>
      <c r="BM413" t="s">
        <v>468</v>
      </c>
      <c r="BN413" t="s">
        <v>663</v>
      </c>
      <c r="BO413" t="s">
        <v>416</v>
      </c>
      <c r="BP413" t="s">
        <v>451</v>
      </c>
      <c r="BQ413" t="s">
        <v>423</v>
      </c>
      <c r="BR413" t="s">
        <v>450</v>
      </c>
      <c r="BS413" t="s">
        <v>417</v>
      </c>
      <c r="BT413" t="s">
        <v>445</v>
      </c>
      <c r="BU413" t="s">
        <v>655</v>
      </c>
      <c r="BV413" t="s">
        <v>427</v>
      </c>
      <c r="BW413" t="s">
        <v>468</v>
      </c>
      <c r="BX413" t="s">
        <v>427</v>
      </c>
      <c r="BY413" t="s">
        <v>413</v>
      </c>
      <c r="BZ413" t="s">
        <v>687</v>
      </c>
      <c r="CA413" t="s">
        <v>674</v>
      </c>
      <c r="CB413" t="s">
        <v>435</v>
      </c>
      <c r="CC413" t="s">
        <v>410</v>
      </c>
      <c r="CD413" t="s">
        <v>671</v>
      </c>
      <c r="CE413" t="s">
        <v>423</v>
      </c>
      <c r="CF413" t="s">
        <v>427</v>
      </c>
      <c r="CG413" t="s">
        <v>410</v>
      </c>
    </row>
    <row r="414" spans="1:85">
      <c r="A414">
        <v>20131231</v>
      </c>
      <c r="B414" t="s">
        <v>593</v>
      </c>
      <c r="C414" t="s">
        <v>688</v>
      </c>
      <c r="D414" t="s">
        <v>444</v>
      </c>
      <c r="E414" t="s">
        <v>655</v>
      </c>
      <c r="F414" t="s">
        <v>423</v>
      </c>
      <c r="G414" t="s">
        <v>680</v>
      </c>
      <c r="H414" t="s">
        <v>428</v>
      </c>
      <c r="I414" t="s">
        <v>428</v>
      </c>
      <c r="J414" t="s">
        <v>427</v>
      </c>
      <c r="K414" t="s">
        <v>427</v>
      </c>
      <c r="L414" t="s">
        <v>445</v>
      </c>
      <c r="M414" t="s">
        <v>655</v>
      </c>
      <c r="N414" t="s">
        <v>593</v>
      </c>
      <c r="O414" t="s">
        <v>444</v>
      </c>
      <c r="P414" t="s">
        <v>417</v>
      </c>
      <c r="Q414" t="s">
        <v>450</v>
      </c>
      <c r="R414" t="s">
        <v>464</v>
      </c>
      <c r="S414" t="s">
        <v>435</v>
      </c>
      <c r="T414" t="s">
        <v>416</v>
      </c>
      <c r="U414" t="s">
        <v>655</v>
      </c>
      <c r="V414" t="s">
        <v>655</v>
      </c>
      <c r="W414" t="s">
        <v>413</v>
      </c>
      <c r="X414" t="s">
        <v>417</v>
      </c>
      <c r="Y414" t="s">
        <v>435</v>
      </c>
      <c r="Z414" t="s">
        <v>447</v>
      </c>
      <c r="AA414" t="s">
        <v>445</v>
      </c>
      <c r="AB414" t="s">
        <v>680</v>
      </c>
      <c r="AC414" t="s">
        <v>655</v>
      </c>
      <c r="AD414" t="s">
        <v>413</v>
      </c>
      <c r="AE414" t="s">
        <v>435</v>
      </c>
      <c r="AF414" t="s">
        <v>445</v>
      </c>
      <c r="AG414" t="s">
        <v>451</v>
      </c>
      <c r="AH414" t="s">
        <v>464</v>
      </c>
      <c r="AI414" t="s">
        <v>451</v>
      </c>
      <c r="AJ414" t="s">
        <v>450</v>
      </c>
      <c r="AK414" t="s">
        <v>461</v>
      </c>
      <c r="AL414" t="s">
        <v>672</v>
      </c>
      <c r="AM414" t="s">
        <v>687</v>
      </c>
      <c r="AN414" t="s">
        <v>423</v>
      </c>
      <c r="AO414" t="s">
        <v>674</v>
      </c>
      <c r="AP414" t="s">
        <v>410</v>
      </c>
      <c r="AQ414" t="s">
        <v>417</v>
      </c>
      <c r="AR414" t="s">
        <v>416</v>
      </c>
      <c r="AS414" t="s">
        <v>450</v>
      </c>
      <c r="AT414" t="s">
        <v>435</v>
      </c>
      <c r="AU414" t="s">
        <v>410</v>
      </c>
      <c r="AV414" t="s">
        <v>428</v>
      </c>
      <c r="AW414" t="s">
        <v>450</v>
      </c>
      <c r="AX414" t="s">
        <v>447</v>
      </c>
      <c r="AY414" t="s">
        <v>450</v>
      </c>
      <c r="AZ414" t="s">
        <v>593</v>
      </c>
      <c r="BA414" t="s">
        <v>468</v>
      </c>
      <c r="BB414" t="s">
        <v>468</v>
      </c>
      <c r="BC414" t="s">
        <v>593</v>
      </c>
      <c r="BD414" t="s">
        <v>423</v>
      </c>
      <c r="BE414" t="s">
        <v>671</v>
      </c>
      <c r="BF414" t="s">
        <v>445</v>
      </c>
      <c r="BG414" t="s">
        <v>444</v>
      </c>
      <c r="BH414" t="s">
        <v>468</v>
      </c>
      <c r="BI414" t="s">
        <v>428</v>
      </c>
      <c r="BJ414" t="s">
        <v>427</v>
      </c>
      <c r="BK414" t="s">
        <v>447</v>
      </c>
      <c r="BL414" t="s">
        <v>435</v>
      </c>
      <c r="BM414" t="s">
        <v>468</v>
      </c>
      <c r="BN414" t="s">
        <v>663</v>
      </c>
      <c r="BO414" t="s">
        <v>416</v>
      </c>
      <c r="BP414" t="s">
        <v>451</v>
      </c>
      <c r="BQ414" t="s">
        <v>423</v>
      </c>
      <c r="BR414" t="s">
        <v>450</v>
      </c>
      <c r="BS414" t="s">
        <v>417</v>
      </c>
      <c r="BT414" t="s">
        <v>445</v>
      </c>
      <c r="BU414" t="s">
        <v>655</v>
      </c>
      <c r="BV414" t="s">
        <v>427</v>
      </c>
      <c r="BW414" t="s">
        <v>468</v>
      </c>
      <c r="BX414" t="s">
        <v>427</v>
      </c>
      <c r="BY414" t="s">
        <v>439</v>
      </c>
      <c r="BZ414" t="s">
        <v>687</v>
      </c>
      <c r="CA414" t="s">
        <v>674</v>
      </c>
      <c r="CB414" t="s">
        <v>435</v>
      </c>
      <c r="CC414" t="s">
        <v>410</v>
      </c>
      <c r="CD414" t="s">
        <v>671</v>
      </c>
      <c r="CE414" t="s">
        <v>423</v>
      </c>
      <c r="CF414" t="s">
        <v>427</v>
      </c>
      <c r="CG414" t="s">
        <v>410</v>
      </c>
    </row>
    <row r="415" spans="1:85">
      <c r="A415">
        <v>20140131</v>
      </c>
      <c r="B415" t="s">
        <v>593</v>
      </c>
      <c r="C415" t="s">
        <v>688</v>
      </c>
      <c r="D415" t="s">
        <v>444</v>
      </c>
      <c r="E415" t="s">
        <v>655</v>
      </c>
      <c r="F415" t="s">
        <v>423</v>
      </c>
      <c r="G415" t="s">
        <v>680</v>
      </c>
      <c r="H415" t="s">
        <v>428</v>
      </c>
      <c r="I415" t="s">
        <v>428</v>
      </c>
      <c r="J415" t="s">
        <v>427</v>
      </c>
      <c r="K415" t="s">
        <v>427</v>
      </c>
      <c r="L415" t="s">
        <v>445</v>
      </c>
      <c r="M415" t="s">
        <v>655</v>
      </c>
      <c r="N415" t="s">
        <v>593</v>
      </c>
      <c r="O415" t="s">
        <v>444</v>
      </c>
      <c r="P415" t="s">
        <v>417</v>
      </c>
      <c r="Q415" t="s">
        <v>450</v>
      </c>
      <c r="R415" t="s">
        <v>464</v>
      </c>
      <c r="S415" t="s">
        <v>435</v>
      </c>
      <c r="T415" t="s">
        <v>416</v>
      </c>
      <c r="U415" t="s">
        <v>655</v>
      </c>
      <c r="V415" t="s">
        <v>655</v>
      </c>
      <c r="W415" t="s">
        <v>413</v>
      </c>
      <c r="X415" t="s">
        <v>417</v>
      </c>
      <c r="Y415" t="s">
        <v>435</v>
      </c>
      <c r="Z415" t="s">
        <v>447</v>
      </c>
      <c r="AA415" t="s">
        <v>445</v>
      </c>
      <c r="AB415" t="s">
        <v>680</v>
      </c>
      <c r="AC415" t="s">
        <v>655</v>
      </c>
      <c r="AD415" t="s">
        <v>413</v>
      </c>
      <c r="AE415" t="s">
        <v>435</v>
      </c>
      <c r="AF415" t="s">
        <v>445</v>
      </c>
      <c r="AG415" t="s">
        <v>464</v>
      </c>
      <c r="AH415" t="s">
        <v>464</v>
      </c>
      <c r="AI415" t="s">
        <v>451</v>
      </c>
      <c r="AJ415" t="s">
        <v>450</v>
      </c>
      <c r="AK415" t="s">
        <v>461</v>
      </c>
      <c r="AL415" t="s">
        <v>672</v>
      </c>
      <c r="AM415" t="s">
        <v>687</v>
      </c>
      <c r="AN415" t="s">
        <v>423</v>
      </c>
      <c r="AO415" t="s">
        <v>674</v>
      </c>
      <c r="AP415" t="s">
        <v>410</v>
      </c>
      <c r="AQ415" t="s">
        <v>417</v>
      </c>
      <c r="AR415" t="s">
        <v>416</v>
      </c>
      <c r="AS415" t="s">
        <v>450</v>
      </c>
      <c r="AT415" t="s">
        <v>435</v>
      </c>
      <c r="AU415" t="s">
        <v>410</v>
      </c>
      <c r="AV415" t="s">
        <v>428</v>
      </c>
      <c r="AW415" t="s">
        <v>450</v>
      </c>
      <c r="AX415" t="s">
        <v>447</v>
      </c>
      <c r="AY415" t="s">
        <v>450</v>
      </c>
      <c r="AZ415" t="s">
        <v>593</v>
      </c>
      <c r="BA415" t="s">
        <v>468</v>
      </c>
      <c r="BB415" t="s">
        <v>468</v>
      </c>
      <c r="BC415" t="s">
        <v>593</v>
      </c>
      <c r="BD415" t="s">
        <v>423</v>
      </c>
      <c r="BE415" t="s">
        <v>671</v>
      </c>
      <c r="BF415" t="s">
        <v>445</v>
      </c>
      <c r="BG415" t="s">
        <v>444</v>
      </c>
      <c r="BH415" t="s">
        <v>468</v>
      </c>
      <c r="BI415" t="s">
        <v>428</v>
      </c>
      <c r="BJ415" t="s">
        <v>427</v>
      </c>
      <c r="BK415" t="s">
        <v>447</v>
      </c>
      <c r="BL415" t="s">
        <v>435</v>
      </c>
      <c r="BM415" t="s">
        <v>468</v>
      </c>
      <c r="BN415" t="s">
        <v>464</v>
      </c>
      <c r="BO415" t="s">
        <v>416</v>
      </c>
      <c r="BP415" t="s">
        <v>451</v>
      </c>
      <c r="BQ415" t="s">
        <v>423</v>
      </c>
      <c r="BR415" t="s">
        <v>450</v>
      </c>
      <c r="BS415" t="s">
        <v>417</v>
      </c>
      <c r="BT415" t="s">
        <v>655</v>
      </c>
      <c r="BU415" t="s">
        <v>655</v>
      </c>
      <c r="BV415" t="s">
        <v>427</v>
      </c>
      <c r="BW415" t="s">
        <v>468</v>
      </c>
      <c r="BX415" t="s">
        <v>427</v>
      </c>
      <c r="BY415" t="s">
        <v>439</v>
      </c>
      <c r="BZ415" t="s">
        <v>687</v>
      </c>
      <c r="CA415" t="s">
        <v>674</v>
      </c>
      <c r="CB415" t="s">
        <v>435</v>
      </c>
      <c r="CC415" t="s">
        <v>413</v>
      </c>
      <c r="CD415" t="s">
        <v>671</v>
      </c>
      <c r="CE415" t="s">
        <v>423</v>
      </c>
      <c r="CF415" t="s">
        <v>427</v>
      </c>
      <c r="CG415" t="s">
        <v>410</v>
      </c>
    </row>
    <row r="416" spans="1:85">
      <c r="A416">
        <v>20140228</v>
      </c>
      <c r="B416" t="s">
        <v>593</v>
      </c>
      <c r="C416" t="s">
        <v>688</v>
      </c>
      <c r="D416" t="s">
        <v>444</v>
      </c>
      <c r="E416" t="s">
        <v>655</v>
      </c>
      <c r="F416" t="s">
        <v>423</v>
      </c>
      <c r="G416" t="s">
        <v>680</v>
      </c>
      <c r="H416" t="s">
        <v>428</v>
      </c>
      <c r="I416" t="s">
        <v>428</v>
      </c>
      <c r="J416" t="s">
        <v>427</v>
      </c>
      <c r="K416" t="s">
        <v>427</v>
      </c>
      <c r="L416" t="s">
        <v>445</v>
      </c>
      <c r="M416" t="s">
        <v>655</v>
      </c>
      <c r="N416" t="s">
        <v>593</v>
      </c>
      <c r="O416" t="s">
        <v>444</v>
      </c>
      <c r="P416" t="s">
        <v>417</v>
      </c>
      <c r="Q416" t="s">
        <v>450</v>
      </c>
      <c r="R416" t="s">
        <v>464</v>
      </c>
      <c r="S416" t="s">
        <v>435</v>
      </c>
      <c r="T416" t="s">
        <v>416</v>
      </c>
      <c r="U416" t="s">
        <v>655</v>
      </c>
      <c r="V416" t="s">
        <v>655</v>
      </c>
      <c r="W416" t="s">
        <v>413</v>
      </c>
      <c r="X416" t="s">
        <v>417</v>
      </c>
      <c r="Y416" t="s">
        <v>435</v>
      </c>
      <c r="Z416" t="s">
        <v>447</v>
      </c>
      <c r="AA416" t="s">
        <v>445</v>
      </c>
      <c r="AB416" t="s">
        <v>680</v>
      </c>
      <c r="AC416" t="s">
        <v>655</v>
      </c>
      <c r="AD416" t="s">
        <v>413</v>
      </c>
      <c r="AE416" t="s">
        <v>435</v>
      </c>
      <c r="AF416" t="s">
        <v>445</v>
      </c>
      <c r="AG416" t="s">
        <v>464</v>
      </c>
      <c r="AH416" t="s">
        <v>464</v>
      </c>
      <c r="AI416" t="s">
        <v>451</v>
      </c>
      <c r="AJ416" t="s">
        <v>450</v>
      </c>
      <c r="AK416" t="s">
        <v>461</v>
      </c>
      <c r="AL416" t="s">
        <v>672</v>
      </c>
      <c r="AM416" t="s">
        <v>687</v>
      </c>
      <c r="AN416" t="s">
        <v>423</v>
      </c>
      <c r="AO416" t="s">
        <v>674</v>
      </c>
      <c r="AP416" t="s">
        <v>410</v>
      </c>
      <c r="AQ416" t="s">
        <v>417</v>
      </c>
      <c r="AR416" t="s">
        <v>416</v>
      </c>
      <c r="AS416" t="s">
        <v>450</v>
      </c>
      <c r="AT416" t="s">
        <v>435</v>
      </c>
      <c r="AU416" t="s">
        <v>410</v>
      </c>
      <c r="AV416" t="s">
        <v>428</v>
      </c>
      <c r="AW416" t="s">
        <v>450</v>
      </c>
      <c r="AX416" t="s">
        <v>447</v>
      </c>
      <c r="AY416" t="s">
        <v>450</v>
      </c>
      <c r="AZ416" t="s">
        <v>593</v>
      </c>
      <c r="BA416" t="s">
        <v>468</v>
      </c>
      <c r="BB416" t="s">
        <v>468</v>
      </c>
      <c r="BC416" t="s">
        <v>593</v>
      </c>
      <c r="BD416" t="s">
        <v>423</v>
      </c>
      <c r="BE416" t="s">
        <v>671</v>
      </c>
      <c r="BF416" t="s">
        <v>445</v>
      </c>
      <c r="BG416" t="s">
        <v>444</v>
      </c>
      <c r="BH416" t="s">
        <v>468</v>
      </c>
      <c r="BI416" t="s">
        <v>428</v>
      </c>
      <c r="BJ416" t="s">
        <v>427</v>
      </c>
      <c r="BK416" t="s">
        <v>447</v>
      </c>
      <c r="BL416" t="s">
        <v>435</v>
      </c>
      <c r="BM416" t="s">
        <v>468</v>
      </c>
      <c r="BN416" t="s">
        <v>689</v>
      </c>
      <c r="BO416" t="s">
        <v>416</v>
      </c>
      <c r="BP416" t="s">
        <v>451</v>
      </c>
      <c r="BQ416" t="s">
        <v>423</v>
      </c>
      <c r="BR416" t="s">
        <v>450</v>
      </c>
      <c r="BS416" t="s">
        <v>417</v>
      </c>
      <c r="BT416" t="s">
        <v>655</v>
      </c>
      <c r="BU416" t="s">
        <v>655</v>
      </c>
      <c r="BV416" t="s">
        <v>427</v>
      </c>
      <c r="BW416" t="s">
        <v>468</v>
      </c>
      <c r="BX416" t="s">
        <v>427</v>
      </c>
      <c r="BY416" t="s">
        <v>439</v>
      </c>
      <c r="BZ416" t="s">
        <v>687</v>
      </c>
      <c r="CA416" t="s">
        <v>674</v>
      </c>
      <c r="CB416" t="s">
        <v>435</v>
      </c>
      <c r="CC416" t="s">
        <v>413</v>
      </c>
      <c r="CD416" t="s">
        <v>671</v>
      </c>
      <c r="CE416" t="s">
        <v>423</v>
      </c>
      <c r="CF416" t="s">
        <v>427</v>
      </c>
      <c r="CG416" t="s">
        <v>410</v>
      </c>
    </row>
    <row r="417" spans="1:85">
      <c r="A417">
        <v>20140331</v>
      </c>
      <c r="B417" t="s">
        <v>593</v>
      </c>
      <c r="C417" t="s">
        <v>688</v>
      </c>
      <c r="D417" t="s">
        <v>444</v>
      </c>
      <c r="E417" t="s">
        <v>655</v>
      </c>
      <c r="F417" t="s">
        <v>423</v>
      </c>
      <c r="G417" t="s">
        <v>680</v>
      </c>
      <c r="H417" t="s">
        <v>428</v>
      </c>
      <c r="I417" t="s">
        <v>428</v>
      </c>
      <c r="J417" t="s">
        <v>450</v>
      </c>
      <c r="K417" t="s">
        <v>427</v>
      </c>
      <c r="L417" t="s">
        <v>445</v>
      </c>
      <c r="M417" t="s">
        <v>655</v>
      </c>
      <c r="N417" t="s">
        <v>593</v>
      </c>
      <c r="O417" t="s">
        <v>444</v>
      </c>
      <c r="P417" t="s">
        <v>417</v>
      </c>
      <c r="Q417" t="s">
        <v>450</v>
      </c>
      <c r="R417" t="s">
        <v>464</v>
      </c>
      <c r="S417" t="s">
        <v>435</v>
      </c>
      <c r="T417" t="s">
        <v>416</v>
      </c>
      <c r="U417" t="s">
        <v>655</v>
      </c>
      <c r="V417" t="s">
        <v>655</v>
      </c>
      <c r="W417" t="s">
        <v>413</v>
      </c>
      <c r="X417" t="s">
        <v>417</v>
      </c>
      <c r="Y417" t="s">
        <v>435</v>
      </c>
      <c r="Z417" t="s">
        <v>447</v>
      </c>
      <c r="AA417" t="s">
        <v>445</v>
      </c>
      <c r="AB417" t="s">
        <v>680</v>
      </c>
      <c r="AC417" t="s">
        <v>655</v>
      </c>
      <c r="AD417" t="s">
        <v>413</v>
      </c>
      <c r="AE417" t="s">
        <v>435</v>
      </c>
      <c r="AF417" t="s">
        <v>445</v>
      </c>
      <c r="AG417" t="s">
        <v>464</v>
      </c>
      <c r="AH417" t="s">
        <v>464</v>
      </c>
      <c r="AI417" t="s">
        <v>451</v>
      </c>
      <c r="AJ417" t="s">
        <v>450</v>
      </c>
      <c r="AK417" t="s">
        <v>461</v>
      </c>
      <c r="AL417" t="s">
        <v>672</v>
      </c>
      <c r="AM417" t="s">
        <v>687</v>
      </c>
      <c r="AN417" t="s">
        <v>423</v>
      </c>
      <c r="AO417" t="s">
        <v>674</v>
      </c>
      <c r="AP417" t="s">
        <v>410</v>
      </c>
      <c r="AQ417" t="s">
        <v>417</v>
      </c>
      <c r="AR417" t="s">
        <v>416</v>
      </c>
      <c r="AS417" t="s">
        <v>450</v>
      </c>
      <c r="AT417" t="s">
        <v>435</v>
      </c>
      <c r="AU417" t="s">
        <v>410</v>
      </c>
      <c r="AV417" t="s">
        <v>428</v>
      </c>
      <c r="AW417" t="s">
        <v>450</v>
      </c>
      <c r="AX417" t="s">
        <v>447</v>
      </c>
      <c r="AY417" t="s">
        <v>450</v>
      </c>
      <c r="AZ417" t="s">
        <v>593</v>
      </c>
      <c r="BA417" t="s">
        <v>468</v>
      </c>
      <c r="BB417" t="s">
        <v>468</v>
      </c>
      <c r="BC417" t="s">
        <v>593</v>
      </c>
      <c r="BD417" t="s">
        <v>423</v>
      </c>
      <c r="BE417" t="s">
        <v>671</v>
      </c>
      <c r="BF417" t="s">
        <v>445</v>
      </c>
      <c r="BG417" t="s">
        <v>444</v>
      </c>
      <c r="BH417" t="s">
        <v>468</v>
      </c>
      <c r="BI417" t="s">
        <v>428</v>
      </c>
      <c r="BJ417" t="s">
        <v>427</v>
      </c>
      <c r="BK417" t="s">
        <v>447</v>
      </c>
      <c r="BL417" t="s">
        <v>435</v>
      </c>
      <c r="BM417" t="s">
        <v>468</v>
      </c>
      <c r="BN417" t="s">
        <v>689</v>
      </c>
      <c r="BO417" t="s">
        <v>416</v>
      </c>
      <c r="BP417" t="s">
        <v>451</v>
      </c>
      <c r="BQ417" t="s">
        <v>423</v>
      </c>
      <c r="BR417" t="s">
        <v>450</v>
      </c>
      <c r="BS417" t="s">
        <v>417</v>
      </c>
      <c r="BT417" t="s">
        <v>655</v>
      </c>
      <c r="BU417" t="s">
        <v>655</v>
      </c>
      <c r="BV417" t="s">
        <v>427</v>
      </c>
      <c r="BW417" t="s">
        <v>468</v>
      </c>
      <c r="BX417" t="s">
        <v>427</v>
      </c>
      <c r="BY417" t="s">
        <v>439</v>
      </c>
      <c r="BZ417" t="s">
        <v>687</v>
      </c>
      <c r="CA417" t="s">
        <v>674</v>
      </c>
      <c r="CB417" t="s">
        <v>435</v>
      </c>
      <c r="CC417" t="s">
        <v>413</v>
      </c>
      <c r="CD417" t="s">
        <v>671</v>
      </c>
      <c r="CE417" t="s">
        <v>423</v>
      </c>
      <c r="CF417" t="s">
        <v>427</v>
      </c>
      <c r="CG417" t="s">
        <v>410</v>
      </c>
    </row>
    <row r="418" spans="1:85">
      <c r="A418">
        <v>20140430</v>
      </c>
      <c r="B418" t="s">
        <v>593</v>
      </c>
      <c r="C418" t="s">
        <v>688</v>
      </c>
      <c r="D418" t="s">
        <v>444</v>
      </c>
      <c r="E418" t="s">
        <v>655</v>
      </c>
      <c r="F418" t="s">
        <v>423</v>
      </c>
      <c r="G418" t="s">
        <v>680</v>
      </c>
      <c r="H418" t="s">
        <v>428</v>
      </c>
      <c r="I418" t="s">
        <v>428</v>
      </c>
      <c r="J418" t="s">
        <v>450</v>
      </c>
      <c r="K418" t="s">
        <v>427</v>
      </c>
      <c r="L418" t="s">
        <v>445</v>
      </c>
      <c r="M418" t="s">
        <v>655</v>
      </c>
      <c r="N418" t="s">
        <v>593</v>
      </c>
      <c r="O418" t="s">
        <v>444</v>
      </c>
      <c r="P418" t="s">
        <v>417</v>
      </c>
      <c r="Q418" t="s">
        <v>450</v>
      </c>
      <c r="R418" t="s">
        <v>464</v>
      </c>
      <c r="S418" t="s">
        <v>413</v>
      </c>
      <c r="T418" t="s">
        <v>416</v>
      </c>
      <c r="U418" t="s">
        <v>655</v>
      </c>
      <c r="V418" t="s">
        <v>655</v>
      </c>
      <c r="W418" t="s">
        <v>413</v>
      </c>
      <c r="X418" t="s">
        <v>417</v>
      </c>
      <c r="Y418" t="s">
        <v>435</v>
      </c>
      <c r="Z418" t="s">
        <v>447</v>
      </c>
      <c r="AA418" t="s">
        <v>445</v>
      </c>
      <c r="AB418" t="s">
        <v>680</v>
      </c>
      <c r="AC418" t="s">
        <v>655</v>
      </c>
      <c r="AD418" t="s">
        <v>413</v>
      </c>
      <c r="AE418" t="s">
        <v>435</v>
      </c>
      <c r="AF418" t="s">
        <v>445</v>
      </c>
      <c r="AG418" t="s">
        <v>464</v>
      </c>
      <c r="AH418" t="s">
        <v>464</v>
      </c>
      <c r="AI418" t="s">
        <v>451</v>
      </c>
      <c r="AJ418" t="s">
        <v>450</v>
      </c>
      <c r="AK418" t="s">
        <v>461</v>
      </c>
      <c r="AL418" t="s">
        <v>672</v>
      </c>
      <c r="AM418" t="s">
        <v>687</v>
      </c>
      <c r="AN418" t="s">
        <v>423</v>
      </c>
      <c r="AO418" t="s">
        <v>674</v>
      </c>
      <c r="AP418" t="s">
        <v>410</v>
      </c>
      <c r="AQ418" t="s">
        <v>417</v>
      </c>
      <c r="AR418" t="s">
        <v>416</v>
      </c>
      <c r="AS418" t="s">
        <v>450</v>
      </c>
      <c r="AT418" t="s">
        <v>435</v>
      </c>
      <c r="AU418" t="s">
        <v>410</v>
      </c>
      <c r="AV418" t="s">
        <v>427</v>
      </c>
      <c r="AW418" t="s">
        <v>450</v>
      </c>
      <c r="AX418" t="s">
        <v>447</v>
      </c>
      <c r="AY418" t="s">
        <v>450</v>
      </c>
      <c r="AZ418" t="s">
        <v>593</v>
      </c>
      <c r="BA418" t="s">
        <v>468</v>
      </c>
      <c r="BB418" t="s">
        <v>468</v>
      </c>
      <c r="BC418" t="s">
        <v>593</v>
      </c>
      <c r="BD418" t="s">
        <v>423</v>
      </c>
      <c r="BE418" t="s">
        <v>671</v>
      </c>
      <c r="BF418" t="s">
        <v>445</v>
      </c>
      <c r="BG418" t="s">
        <v>444</v>
      </c>
      <c r="BH418" t="s">
        <v>468</v>
      </c>
      <c r="BI418" t="s">
        <v>428</v>
      </c>
      <c r="BJ418" t="s">
        <v>427</v>
      </c>
      <c r="BK418" t="s">
        <v>447</v>
      </c>
      <c r="BL418" t="s">
        <v>435</v>
      </c>
      <c r="BM418" t="s">
        <v>468</v>
      </c>
      <c r="BN418" t="s">
        <v>689</v>
      </c>
      <c r="BO418" t="s">
        <v>416</v>
      </c>
      <c r="BP418" t="s">
        <v>451</v>
      </c>
      <c r="BQ418" t="s">
        <v>423</v>
      </c>
      <c r="BR418" t="s">
        <v>428</v>
      </c>
      <c r="BS418" t="s">
        <v>417</v>
      </c>
      <c r="BT418" t="s">
        <v>655</v>
      </c>
      <c r="BU418" t="s">
        <v>655</v>
      </c>
      <c r="BV418" t="s">
        <v>427</v>
      </c>
      <c r="BW418" t="s">
        <v>468</v>
      </c>
      <c r="BX418" t="s">
        <v>427</v>
      </c>
      <c r="BY418" t="s">
        <v>439</v>
      </c>
      <c r="BZ418" t="s">
        <v>687</v>
      </c>
      <c r="CA418" t="s">
        <v>674</v>
      </c>
      <c r="CB418" t="s">
        <v>435</v>
      </c>
      <c r="CC418" t="s">
        <v>413</v>
      </c>
      <c r="CD418" t="s">
        <v>671</v>
      </c>
      <c r="CE418" t="s">
        <v>423</v>
      </c>
      <c r="CF418" t="s">
        <v>427</v>
      </c>
      <c r="CG418" t="s">
        <v>410</v>
      </c>
    </row>
    <row r="419" spans="1:85">
      <c r="A419">
        <v>20140530</v>
      </c>
      <c r="B419" t="s">
        <v>593</v>
      </c>
      <c r="C419" t="s">
        <v>688</v>
      </c>
      <c r="D419" t="s">
        <v>444</v>
      </c>
      <c r="E419" t="s">
        <v>655</v>
      </c>
      <c r="F419" t="s">
        <v>423</v>
      </c>
      <c r="G419" t="s">
        <v>680</v>
      </c>
      <c r="H419" t="s">
        <v>428</v>
      </c>
      <c r="I419" t="s">
        <v>428</v>
      </c>
      <c r="J419" t="s">
        <v>450</v>
      </c>
      <c r="K419" t="s">
        <v>427</v>
      </c>
      <c r="L419" t="s">
        <v>445</v>
      </c>
      <c r="M419" t="s">
        <v>655</v>
      </c>
      <c r="N419" t="s">
        <v>593</v>
      </c>
      <c r="O419" t="s">
        <v>444</v>
      </c>
      <c r="P419" t="s">
        <v>417</v>
      </c>
      <c r="Q419" t="s">
        <v>450</v>
      </c>
      <c r="R419" t="s">
        <v>464</v>
      </c>
      <c r="S419" t="s">
        <v>413</v>
      </c>
      <c r="T419" t="s">
        <v>416</v>
      </c>
      <c r="U419" t="s">
        <v>655</v>
      </c>
      <c r="V419" t="s">
        <v>655</v>
      </c>
      <c r="W419" t="s">
        <v>413</v>
      </c>
      <c r="X419" t="s">
        <v>417</v>
      </c>
      <c r="Y419" t="s">
        <v>435</v>
      </c>
      <c r="Z419" t="s">
        <v>428</v>
      </c>
      <c r="AA419" t="s">
        <v>445</v>
      </c>
      <c r="AB419" t="s">
        <v>680</v>
      </c>
      <c r="AC419" t="s">
        <v>655</v>
      </c>
      <c r="AD419" t="s">
        <v>413</v>
      </c>
      <c r="AE419" t="s">
        <v>435</v>
      </c>
      <c r="AF419" t="s">
        <v>445</v>
      </c>
      <c r="AG419" t="s">
        <v>464</v>
      </c>
      <c r="AH419" t="s">
        <v>464</v>
      </c>
      <c r="AI419" t="s">
        <v>451</v>
      </c>
      <c r="AJ419" t="s">
        <v>450</v>
      </c>
      <c r="AK419" t="s">
        <v>461</v>
      </c>
      <c r="AL419" t="s">
        <v>672</v>
      </c>
      <c r="AM419" t="s">
        <v>687</v>
      </c>
      <c r="AN419" t="s">
        <v>423</v>
      </c>
      <c r="AO419" t="s">
        <v>674</v>
      </c>
      <c r="AP419" t="s">
        <v>410</v>
      </c>
      <c r="AQ419" t="s">
        <v>417</v>
      </c>
      <c r="AR419" t="s">
        <v>416</v>
      </c>
      <c r="AS419" t="s">
        <v>450</v>
      </c>
      <c r="AT419" t="s">
        <v>435</v>
      </c>
      <c r="AU419" t="s">
        <v>410</v>
      </c>
      <c r="AV419" t="s">
        <v>427</v>
      </c>
      <c r="AW419" t="s">
        <v>427</v>
      </c>
      <c r="AX419" t="s">
        <v>447</v>
      </c>
      <c r="AY419" t="s">
        <v>450</v>
      </c>
      <c r="AZ419" t="s">
        <v>593</v>
      </c>
      <c r="BA419" t="s">
        <v>468</v>
      </c>
      <c r="BB419" t="s">
        <v>468</v>
      </c>
      <c r="BC419" t="s">
        <v>593</v>
      </c>
      <c r="BD419" t="s">
        <v>423</v>
      </c>
      <c r="BE419" t="s">
        <v>671</v>
      </c>
      <c r="BF419" t="s">
        <v>445</v>
      </c>
      <c r="BG419" t="s">
        <v>444</v>
      </c>
      <c r="BH419" t="s">
        <v>468</v>
      </c>
      <c r="BI419" t="s">
        <v>428</v>
      </c>
      <c r="BJ419" t="s">
        <v>427</v>
      </c>
      <c r="BK419" t="s">
        <v>428</v>
      </c>
      <c r="BL419" t="s">
        <v>435</v>
      </c>
      <c r="BM419" t="s">
        <v>468</v>
      </c>
      <c r="BN419" t="s">
        <v>689</v>
      </c>
      <c r="BO419" t="s">
        <v>416</v>
      </c>
      <c r="BP419" t="s">
        <v>447</v>
      </c>
      <c r="BQ419" t="s">
        <v>423</v>
      </c>
      <c r="BR419" t="s">
        <v>428</v>
      </c>
      <c r="BS419" t="s">
        <v>417</v>
      </c>
      <c r="BT419" t="s">
        <v>655</v>
      </c>
      <c r="BU419" t="s">
        <v>655</v>
      </c>
      <c r="BV419" t="s">
        <v>427</v>
      </c>
      <c r="BW419" t="s">
        <v>468</v>
      </c>
      <c r="BX419" t="s">
        <v>427</v>
      </c>
      <c r="BY419" t="s">
        <v>439</v>
      </c>
      <c r="BZ419" t="s">
        <v>687</v>
      </c>
      <c r="CA419" t="s">
        <v>674</v>
      </c>
      <c r="CB419" t="s">
        <v>435</v>
      </c>
      <c r="CC419" t="s">
        <v>413</v>
      </c>
      <c r="CD419" t="s">
        <v>671</v>
      </c>
      <c r="CE419" t="s">
        <v>423</v>
      </c>
      <c r="CF419" t="s">
        <v>427</v>
      </c>
      <c r="CG419" t="s">
        <v>410</v>
      </c>
    </row>
    <row r="420" spans="1:85">
      <c r="A420">
        <v>20140630</v>
      </c>
      <c r="B420" t="s">
        <v>593</v>
      </c>
      <c r="C420" t="s">
        <v>688</v>
      </c>
      <c r="D420" t="s">
        <v>444</v>
      </c>
      <c r="E420" t="s">
        <v>655</v>
      </c>
      <c r="F420" t="s">
        <v>423</v>
      </c>
      <c r="G420" t="s">
        <v>680</v>
      </c>
      <c r="H420" t="s">
        <v>447</v>
      </c>
      <c r="I420" t="s">
        <v>428</v>
      </c>
      <c r="J420" t="s">
        <v>450</v>
      </c>
      <c r="K420" t="s">
        <v>427</v>
      </c>
      <c r="L420" t="s">
        <v>445</v>
      </c>
      <c r="M420" t="s">
        <v>655</v>
      </c>
      <c r="N420" t="s">
        <v>593</v>
      </c>
      <c r="O420" t="s">
        <v>444</v>
      </c>
      <c r="P420" t="s">
        <v>417</v>
      </c>
      <c r="Q420" t="s">
        <v>450</v>
      </c>
      <c r="R420" t="s">
        <v>464</v>
      </c>
      <c r="S420" t="s">
        <v>413</v>
      </c>
      <c r="T420" t="s">
        <v>416</v>
      </c>
      <c r="U420" t="s">
        <v>655</v>
      </c>
      <c r="V420" t="s">
        <v>655</v>
      </c>
      <c r="W420" t="s">
        <v>413</v>
      </c>
      <c r="X420" t="s">
        <v>417</v>
      </c>
      <c r="Y420" t="s">
        <v>435</v>
      </c>
      <c r="Z420" t="s">
        <v>428</v>
      </c>
      <c r="AA420" t="s">
        <v>445</v>
      </c>
      <c r="AB420" t="s">
        <v>680</v>
      </c>
      <c r="AC420" t="s">
        <v>655</v>
      </c>
      <c r="AD420" t="s">
        <v>413</v>
      </c>
      <c r="AE420" t="s">
        <v>435</v>
      </c>
      <c r="AF420" t="s">
        <v>445</v>
      </c>
      <c r="AG420" t="s">
        <v>464</v>
      </c>
      <c r="AH420" t="s">
        <v>464</v>
      </c>
      <c r="AI420" t="s">
        <v>451</v>
      </c>
      <c r="AJ420" t="s">
        <v>427</v>
      </c>
      <c r="AK420" t="s">
        <v>461</v>
      </c>
      <c r="AL420" t="s">
        <v>672</v>
      </c>
      <c r="AM420" t="s">
        <v>687</v>
      </c>
      <c r="AN420" t="s">
        <v>423</v>
      </c>
      <c r="AO420" t="s">
        <v>674</v>
      </c>
      <c r="AP420" t="s">
        <v>410</v>
      </c>
      <c r="AQ420" t="s">
        <v>417</v>
      </c>
      <c r="AR420" t="s">
        <v>416</v>
      </c>
      <c r="AS420" t="s">
        <v>450</v>
      </c>
      <c r="AT420" t="s">
        <v>435</v>
      </c>
      <c r="AU420" t="s">
        <v>410</v>
      </c>
      <c r="AV420" t="s">
        <v>427</v>
      </c>
      <c r="AW420" t="s">
        <v>427</v>
      </c>
      <c r="AX420" t="s">
        <v>447</v>
      </c>
      <c r="AY420" t="s">
        <v>450</v>
      </c>
      <c r="AZ420" t="s">
        <v>593</v>
      </c>
      <c r="BA420" t="s">
        <v>468</v>
      </c>
      <c r="BB420" t="s">
        <v>468</v>
      </c>
      <c r="BC420" t="s">
        <v>593</v>
      </c>
      <c r="BD420" t="s">
        <v>423</v>
      </c>
      <c r="BE420" t="s">
        <v>671</v>
      </c>
      <c r="BF420" t="s">
        <v>445</v>
      </c>
      <c r="BG420" t="s">
        <v>444</v>
      </c>
      <c r="BH420" t="s">
        <v>468</v>
      </c>
      <c r="BI420" t="s">
        <v>428</v>
      </c>
      <c r="BJ420" t="s">
        <v>427</v>
      </c>
      <c r="BK420" t="s">
        <v>428</v>
      </c>
      <c r="BL420" t="s">
        <v>435</v>
      </c>
      <c r="BM420" t="s">
        <v>468</v>
      </c>
      <c r="BN420" t="s">
        <v>689</v>
      </c>
      <c r="BO420" t="s">
        <v>416</v>
      </c>
      <c r="BP420" t="s">
        <v>447</v>
      </c>
      <c r="BQ420" t="s">
        <v>423</v>
      </c>
      <c r="BR420" t="s">
        <v>428</v>
      </c>
      <c r="BS420" t="s">
        <v>417</v>
      </c>
      <c r="BT420" t="s">
        <v>655</v>
      </c>
      <c r="BU420" t="s">
        <v>655</v>
      </c>
      <c r="BV420" t="s">
        <v>427</v>
      </c>
      <c r="BW420" t="s">
        <v>468</v>
      </c>
      <c r="BX420" t="s">
        <v>427</v>
      </c>
      <c r="BY420" t="s">
        <v>439</v>
      </c>
      <c r="BZ420" t="s">
        <v>687</v>
      </c>
      <c r="CA420" t="s">
        <v>674</v>
      </c>
      <c r="CB420" t="s">
        <v>435</v>
      </c>
      <c r="CC420" t="s">
        <v>413</v>
      </c>
      <c r="CD420" t="s">
        <v>671</v>
      </c>
      <c r="CE420" t="s">
        <v>423</v>
      </c>
      <c r="CF420" t="s">
        <v>450</v>
      </c>
      <c r="CG420" t="s">
        <v>410</v>
      </c>
    </row>
    <row r="421" spans="1:85">
      <c r="A421">
        <v>20140731</v>
      </c>
      <c r="B421" t="s">
        <v>593</v>
      </c>
      <c r="C421" t="s">
        <v>688</v>
      </c>
      <c r="D421" t="s">
        <v>444</v>
      </c>
      <c r="E421" t="s">
        <v>655</v>
      </c>
      <c r="F421" t="s">
        <v>423</v>
      </c>
      <c r="G421" t="s">
        <v>680</v>
      </c>
      <c r="H421" t="s">
        <v>447</v>
      </c>
      <c r="I421" t="s">
        <v>428</v>
      </c>
      <c r="J421" t="s">
        <v>450</v>
      </c>
      <c r="K421" t="s">
        <v>427</v>
      </c>
      <c r="L421" t="s">
        <v>445</v>
      </c>
      <c r="M421" t="s">
        <v>655</v>
      </c>
      <c r="N421" t="s">
        <v>593</v>
      </c>
      <c r="O421" t="s">
        <v>444</v>
      </c>
      <c r="P421" t="s">
        <v>417</v>
      </c>
      <c r="Q421" t="s">
        <v>450</v>
      </c>
      <c r="R421" t="s">
        <v>464</v>
      </c>
      <c r="S421" t="s">
        <v>413</v>
      </c>
      <c r="T421" t="s">
        <v>416</v>
      </c>
      <c r="U421" t="s">
        <v>655</v>
      </c>
      <c r="V421" t="s">
        <v>655</v>
      </c>
      <c r="W421" t="s">
        <v>413</v>
      </c>
      <c r="X421" t="s">
        <v>417</v>
      </c>
      <c r="Y421" t="s">
        <v>435</v>
      </c>
      <c r="Z421" t="s">
        <v>428</v>
      </c>
      <c r="AA421" t="s">
        <v>445</v>
      </c>
      <c r="AB421" t="s">
        <v>680</v>
      </c>
      <c r="AC421" t="s">
        <v>655</v>
      </c>
      <c r="AD421" t="s">
        <v>413</v>
      </c>
      <c r="AE421" t="s">
        <v>435</v>
      </c>
      <c r="AF421" t="s">
        <v>445</v>
      </c>
      <c r="AG421" t="s">
        <v>464</v>
      </c>
      <c r="AH421" t="s">
        <v>464</v>
      </c>
      <c r="AI421" t="s">
        <v>451</v>
      </c>
      <c r="AJ421" t="s">
        <v>427</v>
      </c>
      <c r="AK421" t="s">
        <v>461</v>
      </c>
      <c r="AL421" t="s">
        <v>672</v>
      </c>
      <c r="AM421" t="s">
        <v>687</v>
      </c>
      <c r="AN421" t="s">
        <v>423</v>
      </c>
      <c r="AO421" t="s">
        <v>674</v>
      </c>
      <c r="AP421" t="s">
        <v>410</v>
      </c>
      <c r="AQ421" t="s">
        <v>417</v>
      </c>
      <c r="AR421" t="s">
        <v>416</v>
      </c>
      <c r="AS421" t="s">
        <v>450</v>
      </c>
      <c r="AT421" t="s">
        <v>435</v>
      </c>
      <c r="AU421" t="s">
        <v>410</v>
      </c>
      <c r="AV421" t="s">
        <v>427</v>
      </c>
      <c r="AW421" t="s">
        <v>427</v>
      </c>
      <c r="AX421" t="s">
        <v>447</v>
      </c>
      <c r="AY421" t="s">
        <v>450</v>
      </c>
      <c r="AZ421" t="s">
        <v>593</v>
      </c>
      <c r="BA421" t="s">
        <v>468</v>
      </c>
      <c r="BB421" t="s">
        <v>468</v>
      </c>
      <c r="BC421" t="s">
        <v>593</v>
      </c>
      <c r="BD421" t="s">
        <v>423</v>
      </c>
      <c r="BE421" t="s">
        <v>671</v>
      </c>
      <c r="BF421" t="s">
        <v>445</v>
      </c>
      <c r="BG421" t="s">
        <v>444</v>
      </c>
      <c r="BH421" t="s">
        <v>468</v>
      </c>
      <c r="BI421" t="s">
        <v>428</v>
      </c>
      <c r="BJ421" t="s">
        <v>427</v>
      </c>
      <c r="BK421" t="s">
        <v>428</v>
      </c>
      <c r="BL421" t="s">
        <v>435</v>
      </c>
      <c r="BM421" t="s">
        <v>468</v>
      </c>
      <c r="BN421" t="s">
        <v>689</v>
      </c>
      <c r="BO421" t="s">
        <v>416</v>
      </c>
      <c r="BP421" t="s">
        <v>447</v>
      </c>
      <c r="BQ421" t="s">
        <v>423</v>
      </c>
      <c r="BR421" t="s">
        <v>428</v>
      </c>
      <c r="BS421" t="s">
        <v>417</v>
      </c>
      <c r="BT421" t="s">
        <v>655</v>
      </c>
      <c r="BU421" t="s">
        <v>655</v>
      </c>
      <c r="BV421" t="s">
        <v>427</v>
      </c>
      <c r="BW421" t="s">
        <v>468</v>
      </c>
      <c r="BX421" t="s">
        <v>427</v>
      </c>
      <c r="BY421" t="s">
        <v>439</v>
      </c>
      <c r="BZ421" t="s">
        <v>687</v>
      </c>
      <c r="CA421" t="s">
        <v>674</v>
      </c>
      <c r="CB421" t="s">
        <v>435</v>
      </c>
      <c r="CC421" t="s">
        <v>413</v>
      </c>
      <c r="CD421" t="s">
        <v>671</v>
      </c>
      <c r="CE421" t="s">
        <v>423</v>
      </c>
      <c r="CF421" t="s">
        <v>450</v>
      </c>
      <c r="CG421" t="s">
        <v>410</v>
      </c>
    </row>
    <row r="422" spans="1:85">
      <c r="A422">
        <v>20140829</v>
      </c>
      <c r="B422" t="s">
        <v>593</v>
      </c>
      <c r="C422" t="s">
        <v>688</v>
      </c>
      <c r="D422" t="s">
        <v>444</v>
      </c>
      <c r="E422" t="s">
        <v>655</v>
      </c>
      <c r="F422" t="s">
        <v>423</v>
      </c>
      <c r="G422" t="s">
        <v>680</v>
      </c>
      <c r="H422" t="s">
        <v>447</v>
      </c>
      <c r="I422" t="s">
        <v>428</v>
      </c>
      <c r="J422" t="s">
        <v>450</v>
      </c>
      <c r="K422" t="s">
        <v>427</v>
      </c>
      <c r="L422" t="s">
        <v>445</v>
      </c>
      <c r="M422" t="s">
        <v>655</v>
      </c>
      <c r="N422" t="s">
        <v>593</v>
      </c>
      <c r="O422" t="s">
        <v>444</v>
      </c>
      <c r="P422" t="s">
        <v>417</v>
      </c>
      <c r="Q422" t="s">
        <v>450</v>
      </c>
      <c r="R422" t="s">
        <v>464</v>
      </c>
      <c r="S422" t="s">
        <v>413</v>
      </c>
      <c r="T422" t="s">
        <v>416</v>
      </c>
      <c r="U422" t="s">
        <v>655</v>
      </c>
      <c r="V422" t="s">
        <v>655</v>
      </c>
      <c r="W422" t="s">
        <v>410</v>
      </c>
      <c r="X422" t="s">
        <v>417</v>
      </c>
      <c r="Y422" t="s">
        <v>435</v>
      </c>
      <c r="Z422" t="s">
        <v>428</v>
      </c>
      <c r="AA422" t="s">
        <v>445</v>
      </c>
      <c r="AB422" t="s">
        <v>680</v>
      </c>
      <c r="AC422" t="s">
        <v>655</v>
      </c>
      <c r="AD422" t="s">
        <v>413</v>
      </c>
      <c r="AE422" t="s">
        <v>435</v>
      </c>
      <c r="AF422" t="s">
        <v>445</v>
      </c>
      <c r="AG422" t="s">
        <v>464</v>
      </c>
      <c r="AH422" t="s">
        <v>464</v>
      </c>
      <c r="AI422" t="s">
        <v>451</v>
      </c>
      <c r="AJ422" t="s">
        <v>427</v>
      </c>
      <c r="AK422" t="s">
        <v>461</v>
      </c>
      <c r="AL422" t="s">
        <v>672</v>
      </c>
      <c r="AM422" t="s">
        <v>687</v>
      </c>
      <c r="AN422" t="s">
        <v>423</v>
      </c>
      <c r="AO422" t="s">
        <v>674</v>
      </c>
      <c r="AP422" t="s">
        <v>410</v>
      </c>
      <c r="AQ422" t="s">
        <v>417</v>
      </c>
      <c r="AR422" t="s">
        <v>416</v>
      </c>
      <c r="AS422" t="s">
        <v>450</v>
      </c>
      <c r="AT422" t="s">
        <v>435</v>
      </c>
      <c r="AU422" t="s">
        <v>410</v>
      </c>
      <c r="AV422" t="s">
        <v>427</v>
      </c>
      <c r="AW422" t="s">
        <v>427</v>
      </c>
      <c r="AX422" t="s">
        <v>447</v>
      </c>
      <c r="AY422" t="s">
        <v>450</v>
      </c>
      <c r="AZ422" t="s">
        <v>593</v>
      </c>
      <c r="BA422" t="s">
        <v>468</v>
      </c>
      <c r="BB422" t="s">
        <v>468</v>
      </c>
      <c r="BC422" t="s">
        <v>593</v>
      </c>
      <c r="BD422" t="s">
        <v>423</v>
      </c>
      <c r="BE422" t="s">
        <v>671</v>
      </c>
      <c r="BF422" t="s">
        <v>445</v>
      </c>
      <c r="BG422" t="s">
        <v>444</v>
      </c>
      <c r="BH422" t="s">
        <v>468</v>
      </c>
      <c r="BI422" t="s">
        <v>428</v>
      </c>
      <c r="BJ422" t="s">
        <v>427</v>
      </c>
      <c r="BK422" t="s">
        <v>428</v>
      </c>
      <c r="BL422" t="s">
        <v>435</v>
      </c>
      <c r="BM422" t="s">
        <v>468</v>
      </c>
      <c r="BN422" t="s">
        <v>689</v>
      </c>
      <c r="BO422" t="s">
        <v>416</v>
      </c>
      <c r="BP422" t="s">
        <v>447</v>
      </c>
      <c r="BQ422" t="s">
        <v>423</v>
      </c>
      <c r="BR422" t="s">
        <v>428</v>
      </c>
      <c r="BS422" t="s">
        <v>417</v>
      </c>
      <c r="BT422" t="s">
        <v>655</v>
      </c>
      <c r="BU422" t="s">
        <v>655</v>
      </c>
      <c r="BV422" t="s">
        <v>427</v>
      </c>
      <c r="BW422" t="s">
        <v>468</v>
      </c>
      <c r="BX422" t="s">
        <v>427</v>
      </c>
      <c r="BY422" t="s">
        <v>439</v>
      </c>
      <c r="BZ422" t="s">
        <v>687</v>
      </c>
      <c r="CA422" t="s">
        <v>674</v>
      </c>
      <c r="CB422" t="s">
        <v>435</v>
      </c>
      <c r="CC422" t="s">
        <v>413</v>
      </c>
      <c r="CD422" t="s">
        <v>671</v>
      </c>
      <c r="CE422" t="s">
        <v>423</v>
      </c>
      <c r="CF422" t="s">
        <v>450</v>
      </c>
      <c r="CG422" t="s">
        <v>410</v>
      </c>
    </row>
    <row r="423" spans="1:85">
      <c r="A423">
        <v>20140930</v>
      </c>
      <c r="B423" t="s">
        <v>593</v>
      </c>
      <c r="C423" t="s">
        <v>688</v>
      </c>
      <c r="D423" t="s">
        <v>444</v>
      </c>
      <c r="E423" t="s">
        <v>655</v>
      </c>
      <c r="F423" t="s">
        <v>423</v>
      </c>
      <c r="G423" t="s">
        <v>680</v>
      </c>
      <c r="H423" t="s">
        <v>447</v>
      </c>
      <c r="I423" t="s">
        <v>428</v>
      </c>
      <c r="J423" t="s">
        <v>450</v>
      </c>
      <c r="K423" t="s">
        <v>427</v>
      </c>
      <c r="L423" t="s">
        <v>445</v>
      </c>
      <c r="M423" t="s">
        <v>655</v>
      </c>
      <c r="N423" t="s">
        <v>593</v>
      </c>
      <c r="O423" t="s">
        <v>444</v>
      </c>
      <c r="P423" t="s">
        <v>417</v>
      </c>
      <c r="Q423" t="s">
        <v>450</v>
      </c>
      <c r="R423" t="s">
        <v>464</v>
      </c>
      <c r="S423" t="s">
        <v>413</v>
      </c>
      <c r="T423" t="s">
        <v>416</v>
      </c>
      <c r="U423" t="s">
        <v>655</v>
      </c>
      <c r="V423" t="s">
        <v>655</v>
      </c>
      <c r="W423" t="s">
        <v>410</v>
      </c>
      <c r="X423" t="s">
        <v>417</v>
      </c>
      <c r="Y423" t="s">
        <v>435</v>
      </c>
      <c r="Z423" t="s">
        <v>428</v>
      </c>
      <c r="AA423" t="s">
        <v>445</v>
      </c>
      <c r="AB423" t="s">
        <v>680</v>
      </c>
      <c r="AC423" t="s">
        <v>655</v>
      </c>
      <c r="AD423" t="s">
        <v>413</v>
      </c>
      <c r="AE423" t="s">
        <v>413</v>
      </c>
      <c r="AF423" t="s">
        <v>445</v>
      </c>
      <c r="AG423" t="s">
        <v>464</v>
      </c>
      <c r="AH423" t="s">
        <v>464</v>
      </c>
      <c r="AI423" t="s">
        <v>451</v>
      </c>
      <c r="AJ423" t="s">
        <v>427</v>
      </c>
      <c r="AK423" t="s">
        <v>461</v>
      </c>
      <c r="AL423" t="s">
        <v>672</v>
      </c>
      <c r="AM423" t="s">
        <v>687</v>
      </c>
      <c r="AN423" t="s">
        <v>423</v>
      </c>
      <c r="AO423" t="s">
        <v>674</v>
      </c>
      <c r="AP423" t="s">
        <v>410</v>
      </c>
      <c r="AQ423" t="s">
        <v>417</v>
      </c>
      <c r="AR423" t="s">
        <v>416</v>
      </c>
      <c r="AS423" t="s">
        <v>450</v>
      </c>
      <c r="AT423" t="s">
        <v>435</v>
      </c>
      <c r="AU423" t="s">
        <v>410</v>
      </c>
      <c r="AV423" t="s">
        <v>427</v>
      </c>
      <c r="AW423" t="s">
        <v>427</v>
      </c>
      <c r="AX423" t="s">
        <v>447</v>
      </c>
      <c r="AY423" t="s">
        <v>450</v>
      </c>
      <c r="AZ423" t="s">
        <v>593</v>
      </c>
      <c r="BA423" t="s">
        <v>468</v>
      </c>
      <c r="BB423" t="s">
        <v>468</v>
      </c>
      <c r="BC423" t="s">
        <v>593</v>
      </c>
      <c r="BD423" t="s">
        <v>423</v>
      </c>
      <c r="BE423" t="s">
        <v>671</v>
      </c>
      <c r="BF423" t="s">
        <v>445</v>
      </c>
      <c r="BG423" t="s">
        <v>444</v>
      </c>
      <c r="BH423" t="s">
        <v>468</v>
      </c>
      <c r="BI423" t="s">
        <v>428</v>
      </c>
      <c r="BJ423" t="s">
        <v>427</v>
      </c>
      <c r="BK423" t="s">
        <v>428</v>
      </c>
      <c r="BL423" t="s">
        <v>435</v>
      </c>
      <c r="BM423" t="s">
        <v>468</v>
      </c>
      <c r="BN423" t="s">
        <v>689</v>
      </c>
      <c r="BO423" t="s">
        <v>416</v>
      </c>
      <c r="BP423" t="s">
        <v>447</v>
      </c>
      <c r="BQ423" t="s">
        <v>423</v>
      </c>
      <c r="BR423" t="s">
        <v>428</v>
      </c>
      <c r="BS423" t="s">
        <v>417</v>
      </c>
      <c r="BT423" t="s">
        <v>655</v>
      </c>
      <c r="BU423" t="s">
        <v>655</v>
      </c>
      <c r="BV423" t="s">
        <v>427</v>
      </c>
      <c r="BW423" t="s">
        <v>468</v>
      </c>
      <c r="BX423" t="s">
        <v>427</v>
      </c>
      <c r="BY423" t="s">
        <v>439</v>
      </c>
      <c r="BZ423" t="s">
        <v>687</v>
      </c>
      <c r="CA423" t="s">
        <v>674</v>
      </c>
      <c r="CB423" t="s">
        <v>435</v>
      </c>
      <c r="CC423" t="s">
        <v>413</v>
      </c>
      <c r="CD423" t="s">
        <v>671</v>
      </c>
      <c r="CE423" t="s">
        <v>423</v>
      </c>
      <c r="CF423" t="s">
        <v>450</v>
      </c>
      <c r="CG423" t="s">
        <v>410</v>
      </c>
    </row>
    <row r="424" spans="1:85">
      <c r="A424">
        <v>20141031</v>
      </c>
      <c r="B424" t="s">
        <v>593</v>
      </c>
      <c r="C424" t="s">
        <v>688</v>
      </c>
      <c r="D424" t="s">
        <v>444</v>
      </c>
      <c r="E424" t="s">
        <v>655</v>
      </c>
      <c r="F424" t="s">
        <v>423</v>
      </c>
      <c r="G424" t="s">
        <v>680</v>
      </c>
      <c r="H424" t="s">
        <v>447</v>
      </c>
      <c r="I424" t="s">
        <v>428</v>
      </c>
      <c r="J424" t="s">
        <v>450</v>
      </c>
      <c r="K424" t="s">
        <v>427</v>
      </c>
      <c r="L424" t="s">
        <v>445</v>
      </c>
      <c r="M424" t="s">
        <v>655</v>
      </c>
      <c r="N424" t="s">
        <v>593</v>
      </c>
      <c r="O424" t="s">
        <v>444</v>
      </c>
      <c r="P424" t="s">
        <v>417</v>
      </c>
      <c r="Q424" t="s">
        <v>450</v>
      </c>
      <c r="R424" t="s">
        <v>464</v>
      </c>
      <c r="S424" t="s">
        <v>410</v>
      </c>
      <c r="T424" t="s">
        <v>416</v>
      </c>
      <c r="U424" t="s">
        <v>655</v>
      </c>
      <c r="V424" t="s">
        <v>655</v>
      </c>
      <c r="W424" t="s">
        <v>410</v>
      </c>
      <c r="X424" t="s">
        <v>417</v>
      </c>
      <c r="Y424" t="s">
        <v>435</v>
      </c>
      <c r="Z424" t="s">
        <v>428</v>
      </c>
      <c r="AA424" t="s">
        <v>444</v>
      </c>
      <c r="AB424" t="s">
        <v>680</v>
      </c>
      <c r="AC424" t="s">
        <v>655</v>
      </c>
      <c r="AD424" t="s">
        <v>435</v>
      </c>
      <c r="AE424" t="s">
        <v>413</v>
      </c>
      <c r="AF424" t="s">
        <v>445</v>
      </c>
      <c r="AG424" t="s">
        <v>464</v>
      </c>
      <c r="AH424" t="s">
        <v>464</v>
      </c>
      <c r="AI424" t="s">
        <v>451</v>
      </c>
      <c r="AJ424" t="s">
        <v>427</v>
      </c>
      <c r="AK424" t="s">
        <v>461</v>
      </c>
      <c r="AL424" t="s">
        <v>672</v>
      </c>
      <c r="AM424" t="s">
        <v>687</v>
      </c>
      <c r="AN424" t="s">
        <v>423</v>
      </c>
      <c r="AO424" t="s">
        <v>674</v>
      </c>
      <c r="AP424" t="s">
        <v>410</v>
      </c>
      <c r="AQ424" t="s">
        <v>417</v>
      </c>
      <c r="AR424" t="s">
        <v>416</v>
      </c>
      <c r="AS424" t="s">
        <v>450</v>
      </c>
      <c r="AT424" t="s">
        <v>435</v>
      </c>
      <c r="AU424" t="s">
        <v>410</v>
      </c>
      <c r="AV424" t="s">
        <v>427</v>
      </c>
      <c r="AW424" t="s">
        <v>427</v>
      </c>
      <c r="AX424" t="s">
        <v>447</v>
      </c>
      <c r="AY424" t="s">
        <v>450</v>
      </c>
      <c r="AZ424" t="s">
        <v>593</v>
      </c>
      <c r="BA424" t="s">
        <v>468</v>
      </c>
      <c r="BB424" t="s">
        <v>468</v>
      </c>
      <c r="BC424" t="s">
        <v>593</v>
      </c>
      <c r="BD424" t="s">
        <v>423</v>
      </c>
      <c r="BE424" t="s">
        <v>671</v>
      </c>
      <c r="BF424" t="s">
        <v>445</v>
      </c>
      <c r="BG424" t="s">
        <v>444</v>
      </c>
      <c r="BH424" t="s">
        <v>468</v>
      </c>
      <c r="BI424" t="s">
        <v>428</v>
      </c>
      <c r="BJ424" t="s">
        <v>427</v>
      </c>
      <c r="BK424" t="s">
        <v>428</v>
      </c>
      <c r="BL424" t="s">
        <v>435</v>
      </c>
      <c r="BM424" t="s">
        <v>468</v>
      </c>
      <c r="BN424" t="s">
        <v>689</v>
      </c>
      <c r="BO424" t="s">
        <v>416</v>
      </c>
      <c r="BP424" t="s">
        <v>447</v>
      </c>
      <c r="BQ424" t="s">
        <v>676</v>
      </c>
      <c r="BR424" t="s">
        <v>428</v>
      </c>
      <c r="BS424" t="s">
        <v>417</v>
      </c>
      <c r="BT424" t="s">
        <v>655</v>
      </c>
      <c r="BU424" t="s">
        <v>655</v>
      </c>
      <c r="BV424" t="s">
        <v>427</v>
      </c>
      <c r="BW424" t="s">
        <v>468</v>
      </c>
      <c r="BX424" t="s">
        <v>427</v>
      </c>
      <c r="BY424" t="s">
        <v>439</v>
      </c>
      <c r="BZ424" t="s">
        <v>687</v>
      </c>
      <c r="CA424" t="s">
        <v>674</v>
      </c>
      <c r="CB424" t="s">
        <v>435</v>
      </c>
      <c r="CC424" t="s">
        <v>413</v>
      </c>
      <c r="CD424" t="s">
        <v>671</v>
      </c>
      <c r="CE424" t="s">
        <v>423</v>
      </c>
      <c r="CF424" t="s">
        <v>450</v>
      </c>
      <c r="CG424" t="s">
        <v>410</v>
      </c>
    </row>
    <row r="425" spans="1:85">
      <c r="A425">
        <v>20141128</v>
      </c>
      <c r="B425" t="s">
        <v>593</v>
      </c>
      <c r="C425" t="s">
        <v>688</v>
      </c>
      <c r="D425" t="s">
        <v>444</v>
      </c>
      <c r="E425" t="s">
        <v>655</v>
      </c>
      <c r="F425" t="s">
        <v>423</v>
      </c>
      <c r="G425" t="s">
        <v>680</v>
      </c>
      <c r="H425" t="s">
        <v>447</v>
      </c>
      <c r="I425" t="s">
        <v>428</v>
      </c>
      <c r="J425" t="s">
        <v>450</v>
      </c>
      <c r="K425" t="s">
        <v>427</v>
      </c>
      <c r="L425" t="s">
        <v>445</v>
      </c>
      <c r="M425" t="s">
        <v>655</v>
      </c>
      <c r="N425" t="s">
        <v>593</v>
      </c>
      <c r="O425" t="s">
        <v>444</v>
      </c>
      <c r="P425" t="s">
        <v>417</v>
      </c>
      <c r="Q425" t="s">
        <v>450</v>
      </c>
      <c r="R425" t="s">
        <v>464</v>
      </c>
      <c r="S425" t="s">
        <v>410</v>
      </c>
      <c r="T425" t="s">
        <v>416</v>
      </c>
      <c r="U425" t="s">
        <v>655</v>
      </c>
      <c r="V425" t="s">
        <v>655</v>
      </c>
      <c r="W425" t="s">
        <v>410</v>
      </c>
      <c r="X425" t="s">
        <v>417</v>
      </c>
      <c r="Y425" t="s">
        <v>435</v>
      </c>
      <c r="Z425" t="s">
        <v>428</v>
      </c>
      <c r="AA425" t="s">
        <v>444</v>
      </c>
      <c r="AB425" t="s">
        <v>680</v>
      </c>
      <c r="AC425" t="s">
        <v>655</v>
      </c>
      <c r="AD425" t="s">
        <v>435</v>
      </c>
      <c r="AE425" t="s">
        <v>413</v>
      </c>
      <c r="AF425" t="s">
        <v>445</v>
      </c>
      <c r="AG425" t="s">
        <v>464</v>
      </c>
      <c r="AH425" t="s">
        <v>464</v>
      </c>
      <c r="AI425" t="s">
        <v>451</v>
      </c>
      <c r="AJ425" t="s">
        <v>427</v>
      </c>
      <c r="AK425" t="s">
        <v>461</v>
      </c>
      <c r="AL425" t="s">
        <v>672</v>
      </c>
      <c r="AM425" t="s">
        <v>687</v>
      </c>
      <c r="AN425" t="s">
        <v>423</v>
      </c>
      <c r="AO425" t="s">
        <v>674</v>
      </c>
      <c r="AP425" t="s">
        <v>410</v>
      </c>
      <c r="AQ425" t="s">
        <v>417</v>
      </c>
      <c r="AR425" t="s">
        <v>416</v>
      </c>
      <c r="AS425" t="s">
        <v>450</v>
      </c>
      <c r="AT425" t="s">
        <v>435</v>
      </c>
      <c r="AU425" t="s">
        <v>410</v>
      </c>
      <c r="AV425" t="s">
        <v>427</v>
      </c>
      <c r="AW425" t="s">
        <v>427</v>
      </c>
      <c r="AX425" t="s">
        <v>447</v>
      </c>
      <c r="AY425" t="s">
        <v>450</v>
      </c>
      <c r="AZ425" t="s">
        <v>593</v>
      </c>
      <c r="BA425" t="s">
        <v>468</v>
      </c>
      <c r="BB425" t="s">
        <v>468</v>
      </c>
      <c r="BC425" t="s">
        <v>593</v>
      </c>
      <c r="BD425" t="s">
        <v>423</v>
      </c>
      <c r="BE425" t="s">
        <v>671</v>
      </c>
      <c r="BF425" t="s">
        <v>445</v>
      </c>
      <c r="BG425" t="s">
        <v>444</v>
      </c>
      <c r="BH425" t="s">
        <v>468</v>
      </c>
      <c r="BI425" t="s">
        <v>428</v>
      </c>
      <c r="BJ425" t="s">
        <v>427</v>
      </c>
      <c r="BK425" t="s">
        <v>428</v>
      </c>
      <c r="BL425" t="s">
        <v>435</v>
      </c>
      <c r="BM425" t="s">
        <v>468</v>
      </c>
      <c r="BN425" t="s">
        <v>689</v>
      </c>
      <c r="BO425" t="s">
        <v>416</v>
      </c>
      <c r="BP425" t="s">
        <v>447</v>
      </c>
      <c r="BQ425" t="s">
        <v>676</v>
      </c>
      <c r="BR425" t="s">
        <v>428</v>
      </c>
      <c r="BS425" t="s">
        <v>417</v>
      </c>
      <c r="BT425" t="s">
        <v>655</v>
      </c>
      <c r="BU425" t="s">
        <v>655</v>
      </c>
      <c r="BV425" t="s">
        <v>427</v>
      </c>
      <c r="BW425" t="s">
        <v>468</v>
      </c>
      <c r="BX425" t="s">
        <v>427</v>
      </c>
      <c r="BY425" t="s">
        <v>439</v>
      </c>
      <c r="BZ425" t="s">
        <v>687</v>
      </c>
      <c r="CA425" t="s">
        <v>674</v>
      </c>
      <c r="CB425" t="s">
        <v>435</v>
      </c>
      <c r="CC425" t="s">
        <v>413</v>
      </c>
      <c r="CD425" t="s">
        <v>671</v>
      </c>
      <c r="CE425" t="s">
        <v>423</v>
      </c>
      <c r="CF425" t="s">
        <v>450</v>
      </c>
      <c r="CG425" t="s">
        <v>410</v>
      </c>
    </row>
    <row r="426" spans="1:85">
      <c r="A426">
        <v>20141231</v>
      </c>
      <c r="B426" t="s">
        <v>593</v>
      </c>
      <c r="C426" t="s">
        <v>688</v>
      </c>
      <c r="D426" t="s">
        <v>444</v>
      </c>
      <c r="E426" t="s">
        <v>655</v>
      </c>
      <c r="F426" t="s">
        <v>423</v>
      </c>
      <c r="G426" t="s">
        <v>680</v>
      </c>
      <c r="H426" t="s">
        <v>451</v>
      </c>
      <c r="I426" t="s">
        <v>428</v>
      </c>
      <c r="J426" t="s">
        <v>450</v>
      </c>
      <c r="K426" t="s">
        <v>427</v>
      </c>
      <c r="L426" t="s">
        <v>445</v>
      </c>
      <c r="M426" t="s">
        <v>655</v>
      </c>
      <c r="N426" t="s">
        <v>593</v>
      </c>
      <c r="O426" t="s">
        <v>444</v>
      </c>
      <c r="P426" t="s">
        <v>417</v>
      </c>
      <c r="Q426" t="s">
        <v>450</v>
      </c>
      <c r="R426" t="s">
        <v>464</v>
      </c>
      <c r="S426" t="s">
        <v>410</v>
      </c>
      <c r="T426" t="s">
        <v>416</v>
      </c>
      <c r="U426" t="s">
        <v>655</v>
      </c>
      <c r="V426" t="s">
        <v>655</v>
      </c>
      <c r="W426" t="s">
        <v>410</v>
      </c>
      <c r="X426" t="s">
        <v>417</v>
      </c>
      <c r="Y426" t="s">
        <v>435</v>
      </c>
      <c r="Z426" t="s">
        <v>428</v>
      </c>
      <c r="AA426" t="s">
        <v>444</v>
      </c>
      <c r="AB426" t="s">
        <v>680</v>
      </c>
      <c r="AC426" t="s">
        <v>655</v>
      </c>
      <c r="AD426" t="s">
        <v>435</v>
      </c>
      <c r="AE426" t="s">
        <v>413</v>
      </c>
      <c r="AF426" t="s">
        <v>445</v>
      </c>
      <c r="AG426" t="s">
        <v>464</v>
      </c>
      <c r="AH426" t="s">
        <v>464</v>
      </c>
      <c r="AI426" t="s">
        <v>451</v>
      </c>
      <c r="AJ426" t="s">
        <v>468</v>
      </c>
      <c r="AK426" t="s">
        <v>461</v>
      </c>
      <c r="AL426" t="s">
        <v>672</v>
      </c>
      <c r="AM426" t="s">
        <v>672</v>
      </c>
      <c r="AN426" t="s">
        <v>423</v>
      </c>
      <c r="AO426" t="s">
        <v>674</v>
      </c>
      <c r="AP426" t="s">
        <v>410</v>
      </c>
      <c r="AQ426" t="s">
        <v>417</v>
      </c>
      <c r="AR426" t="s">
        <v>416</v>
      </c>
      <c r="AS426" t="s">
        <v>450</v>
      </c>
      <c r="AT426" t="s">
        <v>435</v>
      </c>
      <c r="AU426" t="s">
        <v>410</v>
      </c>
      <c r="AV426" t="s">
        <v>427</v>
      </c>
      <c r="AW426" t="s">
        <v>427</v>
      </c>
      <c r="AX426" t="s">
        <v>447</v>
      </c>
      <c r="AY426" t="s">
        <v>450</v>
      </c>
      <c r="AZ426" t="s">
        <v>593</v>
      </c>
      <c r="BA426" t="s">
        <v>468</v>
      </c>
      <c r="BB426" t="s">
        <v>468</v>
      </c>
      <c r="BC426" t="s">
        <v>593</v>
      </c>
      <c r="BD426" t="s">
        <v>423</v>
      </c>
      <c r="BE426" t="s">
        <v>671</v>
      </c>
      <c r="BF426" t="s">
        <v>445</v>
      </c>
      <c r="BG426" t="s">
        <v>444</v>
      </c>
      <c r="BH426" t="s">
        <v>468</v>
      </c>
      <c r="BI426" t="s">
        <v>428</v>
      </c>
      <c r="BJ426" t="s">
        <v>427</v>
      </c>
      <c r="BK426" t="s">
        <v>428</v>
      </c>
      <c r="BL426" t="s">
        <v>435</v>
      </c>
      <c r="BM426" t="s">
        <v>468</v>
      </c>
      <c r="BN426" t="s">
        <v>689</v>
      </c>
      <c r="BO426" t="s">
        <v>416</v>
      </c>
      <c r="BP426" t="s">
        <v>447</v>
      </c>
      <c r="BQ426" t="s">
        <v>676</v>
      </c>
      <c r="BR426" t="s">
        <v>675</v>
      </c>
      <c r="BS426" t="s">
        <v>417</v>
      </c>
      <c r="BT426" t="s">
        <v>655</v>
      </c>
      <c r="BU426" t="s">
        <v>655</v>
      </c>
      <c r="BV426" t="s">
        <v>427</v>
      </c>
      <c r="BW426" t="s">
        <v>468</v>
      </c>
      <c r="BX426" t="s">
        <v>427</v>
      </c>
      <c r="BY426" t="s">
        <v>439</v>
      </c>
      <c r="BZ426" t="s">
        <v>687</v>
      </c>
      <c r="CA426" t="s">
        <v>674</v>
      </c>
      <c r="CB426" t="s">
        <v>477</v>
      </c>
      <c r="CC426" t="s">
        <v>413</v>
      </c>
      <c r="CD426" t="s">
        <v>671</v>
      </c>
      <c r="CE426" t="s">
        <v>423</v>
      </c>
      <c r="CF426" t="s">
        <v>450</v>
      </c>
      <c r="CG426" t="s">
        <v>410</v>
      </c>
    </row>
    <row r="427" spans="1:85">
      <c r="A427">
        <v>20150130</v>
      </c>
      <c r="B427" t="s">
        <v>593</v>
      </c>
      <c r="C427" t="s">
        <v>688</v>
      </c>
      <c r="D427" t="s">
        <v>444</v>
      </c>
      <c r="E427" t="s">
        <v>655</v>
      </c>
      <c r="F427" t="s">
        <v>423</v>
      </c>
      <c r="G427" t="s">
        <v>680</v>
      </c>
      <c r="H427" t="s">
        <v>451</v>
      </c>
      <c r="I427" t="s">
        <v>428</v>
      </c>
      <c r="J427" t="s">
        <v>450</v>
      </c>
      <c r="K427" t="s">
        <v>427</v>
      </c>
      <c r="L427" t="s">
        <v>445</v>
      </c>
      <c r="M427" t="s">
        <v>655</v>
      </c>
      <c r="N427" t="s">
        <v>593</v>
      </c>
      <c r="O427" t="s">
        <v>444</v>
      </c>
      <c r="P427" t="s">
        <v>417</v>
      </c>
      <c r="Q427" t="s">
        <v>450</v>
      </c>
      <c r="R427" t="s">
        <v>464</v>
      </c>
      <c r="S427" t="s">
        <v>410</v>
      </c>
      <c r="T427" t="s">
        <v>416</v>
      </c>
      <c r="U427" t="s">
        <v>655</v>
      </c>
      <c r="V427" t="s">
        <v>655</v>
      </c>
      <c r="W427" t="s">
        <v>410</v>
      </c>
      <c r="X427" t="s">
        <v>417</v>
      </c>
      <c r="Y427" t="s">
        <v>435</v>
      </c>
      <c r="Z427" t="s">
        <v>428</v>
      </c>
      <c r="AA427" t="s">
        <v>444</v>
      </c>
      <c r="AB427" t="s">
        <v>680</v>
      </c>
      <c r="AC427" t="s">
        <v>655</v>
      </c>
      <c r="AD427" t="s">
        <v>435</v>
      </c>
      <c r="AE427" t="s">
        <v>664</v>
      </c>
      <c r="AF427" t="s">
        <v>445</v>
      </c>
      <c r="AG427" t="s">
        <v>464</v>
      </c>
      <c r="AH427" t="s">
        <v>464</v>
      </c>
      <c r="AI427" t="s">
        <v>451</v>
      </c>
      <c r="AJ427" t="s">
        <v>468</v>
      </c>
      <c r="AK427" t="s">
        <v>461</v>
      </c>
      <c r="AL427" t="s">
        <v>672</v>
      </c>
      <c r="AM427" t="s">
        <v>672</v>
      </c>
      <c r="AN427" t="s">
        <v>423</v>
      </c>
      <c r="AO427" t="s">
        <v>674</v>
      </c>
      <c r="AP427" t="s">
        <v>410</v>
      </c>
      <c r="AQ427" t="s">
        <v>417</v>
      </c>
      <c r="AR427" t="s">
        <v>416</v>
      </c>
      <c r="AS427" t="s">
        <v>450</v>
      </c>
      <c r="AT427" t="s">
        <v>435</v>
      </c>
      <c r="AU427" t="s">
        <v>410</v>
      </c>
      <c r="AV427" t="s">
        <v>427</v>
      </c>
      <c r="AW427" t="s">
        <v>427</v>
      </c>
      <c r="AX427" t="s">
        <v>447</v>
      </c>
      <c r="AY427" t="s">
        <v>450</v>
      </c>
      <c r="AZ427" t="s">
        <v>593</v>
      </c>
      <c r="BA427" t="s">
        <v>468</v>
      </c>
      <c r="BB427" t="s">
        <v>468</v>
      </c>
      <c r="BC427" t="s">
        <v>593</v>
      </c>
      <c r="BD427" t="s">
        <v>423</v>
      </c>
      <c r="BE427" t="s">
        <v>671</v>
      </c>
      <c r="BF427" t="s">
        <v>445</v>
      </c>
      <c r="BG427" t="s">
        <v>444</v>
      </c>
      <c r="BH427" t="s">
        <v>468</v>
      </c>
      <c r="BI427" t="s">
        <v>428</v>
      </c>
      <c r="BJ427" t="s">
        <v>427</v>
      </c>
      <c r="BK427" t="s">
        <v>428</v>
      </c>
      <c r="BL427" t="s">
        <v>435</v>
      </c>
      <c r="BM427" t="s">
        <v>468</v>
      </c>
      <c r="BN427" t="s">
        <v>689</v>
      </c>
      <c r="BO427" t="s">
        <v>416</v>
      </c>
      <c r="BP427" t="s">
        <v>447</v>
      </c>
      <c r="BQ427" t="s">
        <v>423</v>
      </c>
      <c r="BR427" t="s">
        <v>447</v>
      </c>
      <c r="BS427" t="s">
        <v>417</v>
      </c>
      <c r="BT427" t="s">
        <v>655</v>
      </c>
      <c r="BU427" t="s">
        <v>655</v>
      </c>
      <c r="BV427" t="s">
        <v>427</v>
      </c>
      <c r="BW427" t="s">
        <v>468</v>
      </c>
      <c r="BX427" t="s">
        <v>427</v>
      </c>
      <c r="BY427" t="s">
        <v>439</v>
      </c>
      <c r="BZ427" t="s">
        <v>687</v>
      </c>
      <c r="CA427" t="s">
        <v>674</v>
      </c>
      <c r="CB427" t="s">
        <v>477</v>
      </c>
      <c r="CC427" t="s">
        <v>413</v>
      </c>
      <c r="CD427" t="s">
        <v>671</v>
      </c>
      <c r="CE427" t="s">
        <v>423</v>
      </c>
      <c r="CF427" t="s">
        <v>450</v>
      </c>
      <c r="CG427" t="s">
        <v>410</v>
      </c>
    </row>
    <row r="428" spans="1:85">
      <c r="A428">
        <v>20150227</v>
      </c>
      <c r="B428" t="s">
        <v>593</v>
      </c>
      <c r="C428" t="s">
        <v>688</v>
      </c>
      <c r="D428" t="s">
        <v>444</v>
      </c>
      <c r="E428" t="s">
        <v>655</v>
      </c>
      <c r="F428" t="s">
        <v>423</v>
      </c>
      <c r="G428" t="s">
        <v>680</v>
      </c>
      <c r="H428" t="s">
        <v>451</v>
      </c>
      <c r="I428" t="s">
        <v>447</v>
      </c>
      <c r="J428" t="s">
        <v>450</v>
      </c>
      <c r="K428" t="s">
        <v>427</v>
      </c>
      <c r="L428" t="s">
        <v>445</v>
      </c>
      <c r="M428" t="s">
        <v>655</v>
      </c>
      <c r="N428" t="s">
        <v>593</v>
      </c>
      <c r="O428" t="s">
        <v>444</v>
      </c>
      <c r="P428" t="s">
        <v>417</v>
      </c>
      <c r="Q428" t="s">
        <v>450</v>
      </c>
      <c r="R428" t="s">
        <v>464</v>
      </c>
      <c r="S428" t="s">
        <v>410</v>
      </c>
      <c r="T428" t="s">
        <v>416</v>
      </c>
      <c r="U428" t="s">
        <v>655</v>
      </c>
      <c r="V428" t="s">
        <v>655</v>
      </c>
      <c r="W428" t="s">
        <v>410</v>
      </c>
      <c r="X428" t="s">
        <v>417</v>
      </c>
      <c r="Y428" t="s">
        <v>435</v>
      </c>
      <c r="Z428" t="s">
        <v>428</v>
      </c>
      <c r="AA428" t="s">
        <v>444</v>
      </c>
      <c r="AB428" t="s">
        <v>680</v>
      </c>
      <c r="AC428" t="s">
        <v>655</v>
      </c>
      <c r="AD428" t="s">
        <v>435</v>
      </c>
      <c r="AE428" t="s">
        <v>661</v>
      </c>
      <c r="AF428" t="s">
        <v>445</v>
      </c>
      <c r="AG428" t="s">
        <v>464</v>
      </c>
      <c r="AH428" t="s">
        <v>464</v>
      </c>
      <c r="AI428" t="s">
        <v>451</v>
      </c>
      <c r="AJ428" t="s">
        <v>468</v>
      </c>
      <c r="AK428" t="s">
        <v>461</v>
      </c>
      <c r="AL428" t="s">
        <v>672</v>
      </c>
      <c r="AM428" t="s">
        <v>672</v>
      </c>
      <c r="AN428" t="s">
        <v>423</v>
      </c>
      <c r="AO428" t="s">
        <v>674</v>
      </c>
      <c r="AP428" t="s">
        <v>410</v>
      </c>
      <c r="AQ428" t="s">
        <v>417</v>
      </c>
      <c r="AR428" t="s">
        <v>416</v>
      </c>
      <c r="AS428" t="s">
        <v>428</v>
      </c>
      <c r="AT428" t="s">
        <v>435</v>
      </c>
      <c r="AU428" t="s">
        <v>410</v>
      </c>
      <c r="AV428" t="s">
        <v>427</v>
      </c>
      <c r="AW428" t="s">
        <v>427</v>
      </c>
      <c r="AX428" t="s">
        <v>447</v>
      </c>
      <c r="AY428" t="s">
        <v>450</v>
      </c>
      <c r="AZ428" t="s">
        <v>593</v>
      </c>
      <c r="BA428" t="s">
        <v>468</v>
      </c>
      <c r="BB428" t="s">
        <v>468</v>
      </c>
      <c r="BC428" t="s">
        <v>593</v>
      </c>
      <c r="BD428" t="s">
        <v>676</v>
      </c>
      <c r="BE428" t="s">
        <v>671</v>
      </c>
      <c r="BF428" t="s">
        <v>445</v>
      </c>
      <c r="BG428" t="s">
        <v>444</v>
      </c>
      <c r="BH428" t="s">
        <v>427</v>
      </c>
      <c r="BI428" t="s">
        <v>428</v>
      </c>
      <c r="BJ428" t="s">
        <v>427</v>
      </c>
      <c r="BK428" t="s">
        <v>428</v>
      </c>
      <c r="BL428" t="s">
        <v>435</v>
      </c>
      <c r="BM428" t="s">
        <v>468</v>
      </c>
      <c r="BN428" t="s">
        <v>689</v>
      </c>
      <c r="BO428" t="s">
        <v>416</v>
      </c>
      <c r="BP428" t="s">
        <v>447</v>
      </c>
      <c r="BQ428" t="s">
        <v>423</v>
      </c>
      <c r="BR428" t="s">
        <v>447</v>
      </c>
      <c r="BS428" t="s">
        <v>417</v>
      </c>
      <c r="BT428" t="s">
        <v>655</v>
      </c>
      <c r="BU428" t="s">
        <v>655</v>
      </c>
      <c r="BV428" t="s">
        <v>427</v>
      </c>
      <c r="BW428" t="s">
        <v>468</v>
      </c>
      <c r="BX428" t="s">
        <v>427</v>
      </c>
      <c r="BY428" t="s">
        <v>439</v>
      </c>
      <c r="BZ428" t="s">
        <v>687</v>
      </c>
      <c r="CA428" t="s">
        <v>674</v>
      </c>
      <c r="CB428" t="s">
        <v>477</v>
      </c>
      <c r="CC428" t="s">
        <v>413</v>
      </c>
      <c r="CD428" t="s">
        <v>671</v>
      </c>
      <c r="CE428" t="s">
        <v>423</v>
      </c>
      <c r="CF428" t="s">
        <v>450</v>
      </c>
      <c r="CG428" t="s">
        <v>410</v>
      </c>
    </row>
    <row r="429" spans="1:85">
      <c r="A429">
        <v>20150331</v>
      </c>
      <c r="B429" t="s">
        <v>593</v>
      </c>
      <c r="C429" t="s">
        <v>688</v>
      </c>
      <c r="D429" t="s">
        <v>444</v>
      </c>
      <c r="E429" t="s">
        <v>655</v>
      </c>
      <c r="F429" t="s">
        <v>423</v>
      </c>
      <c r="G429" t="s">
        <v>680</v>
      </c>
      <c r="H429" t="s">
        <v>451</v>
      </c>
      <c r="I429" t="s">
        <v>447</v>
      </c>
      <c r="J429" t="s">
        <v>450</v>
      </c>
      <c r="K429" t="s">
        <v>427</v>
      </c>
      <c r="L429" t="s">
        <v>445</v>
      </c>
      <c r="M429" t="s">
        <v>655</v>
      </c>
      <c r="N429" t="s">
        <v>593</v>
      </c>
      <c r="O429" t="s">
        <v>444</v>
      </c>
      <c r="P429" t="s">
        <v>417</v>
      </c>
      <c r="Q429" t="s">
        <v>450</v>
      </c>
      <c r="R429" t="s">
        <v>464</v>
      </c>
      <c r="S429" t="s">
        <v>410</v>
      </c>
      <c r="T429" t="s">
        <v>416</v>
      </c>
      <c r="U429" t="s">
        <v>655</v>
      </c>
      <c r="V429" t="s">
        <v>655</v>
      </c>
      <c r="W429" t="s">
        <v>410</v>
      </c>
      <c r="X429" t="s">
        <v>417</v>
      </c>
      <c r="Y429" t="s">
        <v>435</v>
      </c>
      <c r="Z429" t="s">
        <v>428</v>
      </c>
      <c r="AA429" t="s">
        <v>444</v>
      </c>
      <c r="AB429" t="s">
        <v>680</v>
      </c>
      <c r="AC429" t="s">
        <v>655</v>
      </c>
      <c r="AD429" t="s">
        <v>435</v>
      </c>
      <c r="AE429" t="s">
        <v>661</v>
      </c>
      <c r="AF429" t="s">
        <v>445</v>
      </c>
      <c r="AG429" t="s">
        <v>464</v>
      </c>
      <c r="AH429" t="s">
        <v>451</v>
      </c>
      <c r="AI429" t="s">
        <v>451</v>
      </c>
      <c r="AJ429" t="s">
        <v>468</v>
      </c>
      <c r="AK429" t="s">
        <v>461</v>
      </c>
      <c r="AL429" t="s">
        <v>672</v>
      </c>
      <c r="AM429" t="s">
        <v>672</v>
      </c>
      <c r="AN429" t="s">
        <v>423</v>
      </c>
      <c r="AO429" t="s">
        <v>674</v>
      </c>
      <c r="AP429" t="s">
        <v>410</v>
      </c>
      <c r="AQ429" t="s">
        <v>417</v>
      </c>
      <c r="AR429" t="s">
        <v>416</v>
      </c>
      <c r="AS429" t="s">
        <v>428</v>
      </c>
      <c r="AT429" t="s">
        <v>435</v>
      </c>
      <c r="AU429" t="s">
        <v>410</v>
      </c>
      <c r="AV429" t="s">
        <v>427</v>
      </c>
      <c r="AW429" t="s">
        <v>427</v>
      </c>
      <c r="AX429" t="s">
        <v>447</v>
      </c>
      <c r="AY429" t="s">
        <v>450</v>
      </c>
      <c r="AZ429" t="s">
        <v>593</v>
      </c>
      <c r="BA429" t="s">
        <v>468</v>
      </c>
      <c r="BB429" t="s">
        <v>468</v>
      </c>
      <c r="BC429" t="s">
        <v>593</v>
      </c>
      <c r="BD429" t="s">
        <v>410</v>
      </c>
      <c r="BE429" t="s">
        <v>671</v>
      </c>
      <c r="BF429" t="s">
        <v>445</v>
      </c>
      <c r="BG429" t="s">
        <v>444</v>
      </c>
      <c r="BH429" t="s">
        <v>427</v>
      </c>
      <c r="BI429" t="s">
        <v>428</v>
      </c>
      <c r="BJ429" t="s">
        <v>427</v>
      </c>
      <c r="BK429" t="s">
        <v>428</v>
      </c>
      <c r="BL429" t="s">
        <v>435</v>
      </c>
      <c r="BM429" t="s">
        <v>468</v>
      </c>
      <c r="BN429" t="s">
        <v>689</v>
      </c>
      <c r="BO429" t="s">
        <v>416</v>
      </c>
      <c r="BP429" t="s">
        <v>447</v>
      </c>
      <c r="BQ429" t="s">
        <v>423</v>
      </c>
      <c r="BR429" t="s">
        <v>447</v>
      </c>
      <c r="BS429" t="s">
        <v>417</v>
      </c>
      <c r="BT429" t="s">
        <v>655</v>
      </c>
      <c r="BU429" t="s">
        <v>655</v>
      </c>
      <c r="BV429" t="s">
        <v>427</v>
      </c>
      <c r="BW429" t="s">
        <v>468</v>
      </c>
      <c r="BX429" t="s">
        <v>427</v>
      </c>
      <c r="BY429" t="s">
        <v>439</v>
      </c>
      <c r="BZ429" t="s">
        <v>687</v>
      </c>
      <c r="CA429" t="s">
        <v>674</v>
      </c>
      <c r="CB429" t="s">
        <v>477</v>
      </c>
      <c r="CC429" t="s">
        <v>413</v>
      </c>
      <c r="CD429" t="s">
        <v>671</v>
      </c>
      <c r="CE429" t="s">
        <v>423</v>
      </c>
      <c r="CF429" t="s">
        <v>450</v>
      </c>
      <c r="CG429" t="s">
        <v>410</v>
      </c>
    </row>
    <row r="430" spans="1:85">
      <c r="A430">
        <v>20150430</v>
      </c>
      <c r="B430" t="s">
        <v>593</v>
      </c>
      <c r="C430" t="s">
        <v>688</v>
      </c>
      <c r="D430" t="s">
        <v>444</v>
      </c>
      <c r="E430" t="s">
        <v>655</v>
      </c>
      <c r="F430" t="s">
        <v>423</v>
      </c>
      <c r="G430" t="s">
        <v>680</v>
      </c>
      <c r="H430" t="s">
        <v>451</v>
      </c>
      <c r="I430" t="s">
        <v>447</v>
      </c>
      <c r="J430" t="s">
        <v>450</v>
      </c>
      <c r="K430" t="s">
        <v>427</v>
      </c>
      <c r="L430" t="s">
        <v>445</v>
      </c>
      <c r="M430" t="s">
        <v>655</v>
      </c>
      <c r="N430" t="s">
        <v>593</v>
      </c>
      <c r="O430" t="s">
        <v>444</v>
      </c>
      <c r="P430" t="s">
        <v>417</v>
      </c>
      <c r="Q430" t="s">
        <v>450</v>
      </c>
      <c r="R430" t="s">
        <v>464</v>
      </c>
      <c r="S430" t="s">
        <v>410</v>
      </c>
      <c r="T430" t="s">
        <v>416</v>
      </c>
      <c r="U430" t="s">
        <v>655</v>
      </c>
      <c r="V430" t="s">
        <v>655</v>
      </c>
      <c r="W430" t="s">
        <v>410</v>
      </c>
      <c r="X430" t="s">
        <v>417</v>
      </c>
      <c r="Y430" t="s">
        <v>435</v>
      </c>
      <c r="Z430" t="s">
        <v>428</v>
      </c>
      <c r="AA430" t="s">
        <v>444</v>
      </c>
      <c r="AB430" t="s">
        <v>680</v>
      </c>
      <c r="AC430" t="s">
        <v>655</v>
      </c>
      <c r="AD430" t="s">
        <v>435</v>
      </c>
      <c r="AE430" t="s">
        <v>477</v>
      </c>
      <c r="AF430" t="s">
        <v>445</v>
      </c>
      <c r="AG430" t="s">
        <v>464</v>
      </c>
      <c r="AH430" t="s">
        <v>451</v>
      </c>
      <c r="AI430" t="s">
        <v>451</v>
      </c>
      <c r="AJ430" t="s">
        <v>468</v>
      </c>
      <c r="AK430" t="s">
        <v>461</v>
      </c>
      <c r="AL430" t="s">
        <v>672</v>
      </c>
      <c r="AM430" t="s">
        <v>672</v>
      </c>
      <c r="AN430" t="s">
        <v>423</v>
      </c>
      <c r="AO430" t="s">
        <v>674</v>
      </c>
      <c r="AP430" t="s">
        <v>410</v>
      </c>
      <c r="AQ430" t="s">
        <v>417</v>
      </c>
      <c r="AR430" t="s">
        <v>416</v>
      </c>
      <c r="AS430" t="s">
        <v>428</v>
      </c>
      <c r="AT430" t="s">
        <v>435</v>
      </c>
      <c r="AU430" t="s">
        <v>410</v>
      </c>
      <c r="AV430" t="s">
        <v>427</v>
      </c>
      <c r="AW430" t="s">
        <v>427</v>
      </c>
      <c r="AX430" t="s">
        <v>447</v>
      </c>
      <c r="AY430" t="s">
        <v>450</v>
      </c>
      <c r="AZ430" t="s">
        <v>593</v>
      </c>
      <c r="BA430" t="s">
        <v>468</v>
      </c>
      <c r="BB430" t="s">
        <v>468</v>
      </c>
      <c r="BC430" t="s">
        <v>593</v>
      </c>
      <c r="BD430" t="s">
        <v>410</v>
      </c>
      <c r="BE430" t="s">
        <v>671</v>
      </c>
      <c r="BF430" t="s">
        <v>445</v>
      </c>
      <c r="BG430" t="s">
        <v>444</v>
      </c>
      <c r="BH430" t="s">
        <v>427</v>
      </c>
      <c r="BI430" t="s">
        <v>428</v>
      </c>
      <c r="BJ430" t="s">
        <v>427</v>
      </c>
      <c r="BK430" t="s">
        <v>428</v>
      </c>
      <c r="BL430" t="s">
        <v>435</v>
      </c>
      <c r="BM430" t="s">
        <v>468</v>
      </c>
      <c r="BN430" t="s">
        <v>689</v>
      </c>
      <c r="BO430" t="s">
        <v>416</v>
      </c>
      <c r="BP430" t="s">
        <v>447</v>
      </c>
      <c r="BQ430" t="s">
        <v>423</v>
      </c>
      <c r="BR430" t="s">
        <v>447</v>
      </c>
      <c r="BS430" t="s">
        <v>417</v>
      </c>
      <c r="BT430" t="s">
        <v>655</v>
      </c>
      <c r="BU430" t="s">
        <v>655</v>
      </c>
      <c r="BV430" t="s">
        <v>427</v>
      </c>
      <c r="BW430" t="s">
        <v>468</v>
      </c>
      <c r="BX430" t="s">
        <v>427</v>
      </c>
      <c r="BY430" t="s">
        <v>439</v>
      </c>
      <c r="BZ430" t="s">
        <v>687</v>
      </c>
      <c r="CA430" t="s">
        <v>674</v>
      </c>
      <c r="CB430" t="s">
        <v>477</v>
      </c>
      <c r="CC430" t="s">
        <v>413</v>
      </c>
      <c r="CD430" t="s">
        <v>671</v>
      </c>
      <c r="CE430" t="s">
        <v>423</v>
      </c>
      <c r="CF430" t="s">
        <v>450</v>
      </c>
      <c r="CG430" t="s">
        <v>410</v>
      </c>
    </row>
    <row r="431" spans="1:85">
      <c r="A431">
        <v>20150529</v>
      </c>
      <c r="B431" t="s">
        <v>593</v>
      </c>
      <c r="C431" t="s">
        <v>688</v>
      </c>
      <c r="D431" t="s">
        <v>444</v>
      </c>
      <c r="E431" t="s">
        <v>655</v>
      </c>
      <c r="F431" t="s">
        <v>423</v>
      </c>
      <c r="G431" t="s">
        <v>680</v>
      </c>
      <c r="H431" t="s">
        <v>451</v>
      </c>
      <c r="I431" t="s">
        <v>447</v>
      </c>
      <c r="J431" t="s">
        <v>450</v>
      </c>
      <c r="K431" t="s">
        <v>427</v>
      </c>
      <c r="L431" t="s">
        <v>445</v>
      </c>
      <c r="M431" t="s">
        <v>655</v>
      </c>
      <c r="N431" t="s">
        <v>593</v>
      </c>
      <c r="O431" t="s">
        <v>444</v>
      </c>
      <c r="P431" t="s">
        <v>417</v>
      </c>
      <c r="Q431" t="s">
        <v>450</v>
      </c>
      <c r="R431" t="s">
        <v>464</v>
      </c>
      <c r="S431" t="s">
        <v>410</v>
      </c>
      <c r="T431" t="s">
        <v>416</v>
      </c>
      <c r="U431" t="s">
        <v>655</v>
      </c>
      <c r="V431" t="s">
        <v>655</v>
      </c>
      <c r="W431" t="s">
        <v>410</v>
      </c>
      <c r="X431" t="s">
        <v>417</v>
      </c>
      <c r="Y431" t="s">
        <v>435</v>
      </c>
      <c r="Z431" t="s">
        <v>428</v>
      </c>
      <c r="AA431" t="s">
        <v>444</v>
      </c>
      <c r="AB431" t="s">
        <v>680</v>
      </c>
      <c r="AC431" t="s">
        <v>655</v>
      </c>
      <c r="AD431" t="s">
        <v>435</v>
      </c>
      <c r="AE431" t="s">
        <v>477</v>
      </c>
      <c r="AF431" t="s">
        <v>445</v>
      </c>
      <c r="AG431" t="s">
        <v>464</v>
      </c>
      <c r="AH431" t="s">
        <v>451</v>
      </c>
      <c r="AI431" t="s">
        <v>451</v>
      </c>
      <c r="AJ431" t="s">
        <v>468</v>
      </c>
      <c r="AK431" t="s">
        <v>461</v>
      </c>
      <c r="AL431" t="s">
        <v>672</v>
      </c>
      <c r="AM431" t="s">
        <v>672</v>
      </c>
      <c r="AN431" t="s">
        <v>423</v>
      </c>
      <c r="AO431" t="s">
        <v>674</v>
      </c>
      <c r="AP431" t="s">
        <v>410</v>
      </c>
      <c r="AQ431" t="s">
        <v>417</v>
      </c>
      <c r="AR431" t="s">
        <v>416</v>
      </c>
      <c r="AS431" t="s">
        <v>428</v>
      </c>
      <c r="AT431" t="s">
        <v>435</v>
      </c>
      <c r="AU431" t="s">
        <v>410</v>
      </c>
      <c r="AV431" t="s">
        <v>427</v>
      </c>
      <c r="AW431" t="s">
        <v>427</v>
      </c>
      <c r="AX431" t="s">
        <v>447</v>
      </c>
      <c r="AY431" t="s">
        <v>450</v>
      </c>
      <c r="AZ431" t="s">
        <v>593</v>
      </c>
      <c r="BA431" t="s">
        <v>468</v>
      </c>
      <c r="BB431" t="s">
        <v>468</v>
      </c>
      <c r="BC431" t="s">
        <v>593</v>
      </c>
      <c r="BD431" t="s">
        <v>410</v>
      </c>
      <c r="BE431" t="s">
        <v>671</v>
      </c>
      <c r="BF431" t="s">
        <v>445</v>
      </c>
      <c r="BG431" t="s">
        <v>444</v>
      </c>
      <c r="BH431" t="s">
        <v>427</v>
      </c>
      <c r="BI431" t="s">
        <v>428</v>
      </c>
      <c r="BJ431" t="s">
        <v>427</v>
      </c>
      <c r="BK431" t="s">
        <v>428</v>
      </c>
      <c r="BL431" t="s">
        <v>435</v>
      </c>
      <c r="BM431" t="s">
        <v>468</v>
      </c>
      <c r="BN431" t="s">
        <v>689</v>
      </c>
      <c r="BO431" t="s">
        <v>416</v>
      </c>
      <c r="BP431" t="s">
        <v>447</v>
      </c>
      <c r="BQ431" t="s">
        <v>423</v>
      </c>
      <c r="BR431" t="s">
        <v>447</v>
      </c>
      <c r="BS431" t="s">
        <v>417</v>
      </c>
      <c r="BT431" t="s">
        <v>655</v>
      </c>
      <c r="BU431" t="s">
        <v>655</v>
      </c>
      <c r="BV431" t="s">
        <v>427</v>
      </c>
      <c r="BW431" t="s">
        <v>468</v>
      </c>
      <c r="BX431" t="s">
        <v>427</v>
      </c>
      <c r="BY431" t="s">
        <v>439</v>
      </c>
      <c r="BZ431" t="s">
        <v>672</v>
      </c>
      <c r="CA431" t="s">
        <v>674</v>
      </c>
      <c r="CB431" t="s">
        <v>477</v>
      </c>
      <c r="CC431" t="s">
        <v>413</v>
      </c>
      <c r="CD431" t="s">
        <v>671</v>
      </c>
      <c r="CE431" t="s">
        <v>423</v>
      </c>
      <c r="CF431" t="s">
        <v>450</v>
      </c>
      <c r="CG431" t="s">
        <v>410</v>
      </c>
    </row>
    <row r="432" spans="1:85">
      <c r="A432">
        <v>20150630</v>
      </c>
      <c r="B432" t="s">
        <v>593</v>
      </c>
      <c r="C432" t="s">
        <v>688</v>
      </c>
      <c r="D432" t="s">
        <v>444</v>
      </c>
      <c r="E432" t="s">
        <v>655</v>
      </c>
      <c r="F432" t="s">
        <v>423</v>
      </c>
      <c r="G432" t="s">
        <v>680</v>
      </c>
      <c r="H432" t="s">
        <v>451</v>
      </c>
      <c r="I432" t="s">
        <v>447</v>
      </c>
      <c r="J432" t="s">
        <v>450</v>
      </c>
      <c r="K432" t="s">
        <v>427</v>
      </c>
      <c r="L432" t="s">
        <v>445</v>
      </c>
      <c r="M432" t="s">
        <v>655</v>
      </c>
      <c r="N432" t="s">
        <v>593</v>
      </c>
      <c r="O432" t="s">
        <v>444</v>
      </c>
      <c r="P432" t="s">
        <v>417</v>
      </c>
      <c r="Q432" t="s">
        <v>450</v>
      </c>
      <c r="R432" t="s">
        <v>464</v>
      </c>
      <c r="S432" t="s">
        <v>410</v>
      </c>
      <c r="T432" t="s">
        <v>416</v>
      </c>
      <c r="U432" t="s">
        <v>655</v>
      </c>
      <c r="V432" t="s">
        <v>655</v>
      </c>
      <c r="W432" t="s">
        <v>410</v>
      </c>
      <c r="X432" t="s">
        <v>417</v>
      </c>
      <c r="Y432" t="s">
        <v>435</v>
      </c>
      <c r="Z432" t="s">
        <v>428</v>
      </c>
      <c r="AA432" t="s">
        <v>444</v>
      </c>
      <c r="AB432" t="s">
        <v>680</v>
      </c>
      <c r="AC432" t="s">
        <v>655</v>
      </c>
      <c r="AD432" t="s">
        <v>435</v>
      </c>
      <c r="AE432" t="s">
        <v>498</v>
      </c>
      <c r="AF432" t="s">
        <v>445</v>
      </c>
      <c r="AG432" t="s">
        <v>464</v>
      </c>
      <c r="AH432" t="s">
        <v>451</v>
      </c>
      <c r="AI432" t="s">
        <v>451</v>
      </c>
      <c r="AJ432" t="s">
        <v>461</v>
      </c>
      <c r="AK432" t="s">
        <v>461</v>
      </c>
      <c r="AL432" t="s">
        <v>672</v>
      </c>
      <c r="AM432" t="s">
        <v>672</v>
      </c>
      <c r="AN432" t="s">
        <v>423</v>
      </c>
      <c r="AO432" t="s">
        <v>674</v>
      </c>
      <c r="AP432" t="s">
        <v>410</v>
      </c>
      <c r="AQ432" t="s">
        <v>417</v>
      </c>
      <c r="AR432" t="s">
        <v>416</v>
      </c>
      <c r="AS432" t="s">
        <v>428</v>
      </c>
      <c r="AT432" t="s">
        <v>435</v>
      </c>
      <c r="AU432" t="s">
        <v>410</v>
      </c>
      <c r="AV432" t="s">
        <v>427</v>
      </c>
      <c r="AW432" t="s">
        <v>427</v>
      </c>
      <c r="AX432" t="s">
        <v>447</v>
      </c>
      <c r="AY432" t="s">
        <v>450</v>
      </c>
      <c r="AZ432" t="s">
        <v>593</v>
      </c>
      <c r="BA432" t="s">
        <v>468</v>
      </c>
      <c r="BB432" t="s">
        <v>468</v>
      </c>
      <c r="BC432" t="s">
        <v>593</v>
      </c>
      <c r="BD432" t="s">
        <v>410</v>
      </c>
      <c r="BE432" t="s">
        <v>671</v>
      </c>
      <c r="BF432" t="s">
        <v>445</v>
      </c>
      <c r="BG432" t="s">
        <v>444</v>
      </c>
      <c r="BH432" t="s">
        <v>427</v>
      </c>
      <c r="BI432" t="s">
        <v>428</v>
      </c>
      <c r="BJ432" t="s">
        <v>427</v>
      </c>
      <c r="BK432" t="s">
        <v>428</v>
      </c>
      <c r="BL432" t="s">
        <v>435</v>
      </c>
      <c r="BM432" t="s">
        <v>468</v>
      </c>
      <c r="BN432" t="s">
        <v>689</v>
      </c>
      <c r="BO432" t="s">
        <v>416</v>
      </c>
      <c r="BP432" t="s">
        <v>447</v>
      </c>
      <c r="BQ432" t="s">
        <v>423</v>
      </c>
      <c r="BR432" t="s">
        <v>447</v>
      </c>
      <c r="BS432" t="s">
        <v>417</v>
      </c>
      <c r="BT432" t="s">
        <v>655</v>
      </c>
      <c r="BU432" t="s">
        <v>655</v>
      </c>
      <c r="BV432" t="s">
        <v>427</v>
      </c>
      <c r="BW432" t="s">
        <v>468</v>
      </c>
      <c r="BX432" t="s">
        <v>427</v>
      </c>
      <c r="BY432" t="s">
        <v>439</v>
      </c>
      <c r="BZ432" t="s">
        <v>672</v>
      </c>
      <c r="CA432" t="s">
        <v>674</v>
      </c>
      <c r="CB432" t="s">
        <v>477</v>
      </c>
      <c r="CC432" t="s">
        <v>413</v>
      </c>
      <c r="CD432" t="s">
        <v>671</v>
      </c>
      <c r="CE432" t="s">
        <v>423</v>
      </c>
      <c r="CF432" t="s">
        <v>450</v>
      </c>
      <c r="CG432" t="s">
        <v>410</v>
      </c>
    </row>
    <row r="433" spans="1:85">
      <c r="A433">
        <v>20150731</v>
      </c>
      <c r="B433" t="s">
        <v>593</v>
      </c>
      <c r="C433" t="s">
        <v>688</v>
      </c>
      <c r="D433" t="s">
        <v>444</v>
      </c>
      <c r="E433" t="s">
        <v>655</v>
      </c>
      <c r="F433" t="s">
        <v>423</v>
      </c>
      <c r="G433" t="s">
        <v>680</v>
      </c>
      <c r="H433" t="s">
        <v>451</v>
      </c>
      <c r="I433" t="s">
        <v>447</v>
      </c>
      <c r="J433" t="s">
        <v>450</v>
      </c>
      <c r="K433" t="s">
        <v>427</v>
      </c>
      <c r="L433" t="s">
        <v>445</v>
      </c>
      <c r="M433" t="s">
        <v>655</v>
      </c>
      <c r="N433" t="s">
        <v>593</v>
      </c>
      <c r="O433" t="s">
        <v>444</v>
      </c>
      <c r="P433" t="s">
        <v>417</v>
      </c>
      <c r="Q433" t="s">
        <v>450</v>
      </c>
      <c r="R433" t="s">
        <v>464</v>
      </c>
      <c r="S433" t="s">
        <v>410</v>
      </c>
      <c r="T433" t="s">
        <v>416</v>
      </c>
      <c r="U433" t="s">
        <v>655</v>
      </c>
      <c r="V433" t="s">
        <v>655</v>
      </c>
      <c r="W433" t="s">
        <v>410</v>
      </c>
      <c r="X433" t="s">
        <v>417</v>
      </c>
      <c r="Y433" t="s">
        <v>435</v>
      </c>
      <c r="Z433" t="s">
        <v>428</v>
      </c>
      <c r="AA433" t="s">
        <v>444</v>
      </c>
      <c r="AB433" t="s">
        <v>680</v>
      </c>
      <c r="AC433" t="s">
        <v>655</v>
      </c>
      <c r="AD433" t="s">
        <v>435</v>
      </c>
      <c r="AE433" t="s">
        <v>477</v>
      </c>
      <c r="AF433" t="s">
        <v>445</v>
      </c>
      <c r="AG433" t="s">
        <v>464</v>
      </c>
      <c r="AH433" t="s">
        <v>451</v>
      </c>
      <c r="AI433" t="s">
        <v>451</v>
      </c>
      <c r="AJ433" t="s">
        <v>461</v>
      </c>
      <c r="AK433" t="s">
        <v>461</v>
      </c>
      <c r="AL433" t="s">
        <v>672</v>
      </c>
      <c r="AM433" t="s">
        <v>672</v>
      </c>
      <c r="AN433" t="s">
        <v>423</v>
      </c>
      <c r="AO433" t="s">
        <v>674</v>
      </c>
      <c r="AP433" t="s">
        <v>410</v>
      </c>
      <c r="AQ433" t="s">
        <v>417</v>
      </c>
      <c r="AR433" t="s">
        <v>416</v>
      </c>
      <c r="AS433" t="s">
        <v>428</v>
      </c>
      <c r="AT433" t="s">
        <v>435</v>
      </c>
      <c r="AU433" t="s">
        <v>410</v>
      </c>
      <c r="AV433" t="s">
        <v>427</v>
      </c>
      <c r="AW433" t="s">
        <v>427</v>
      </c>
      <c r="AX433" t="s">
        <v>447</v>
      </c>
      <c r="AY433" t="s">
        <v>450</v>
      </c>
      <c r="AZ433" t="s">
        <v>593</v>
      </c>
      <c r="BA433" t="s">
        <v>468</v>
      </c>
      <c r="BB433" t="s">
        <v>468</v>
      </c>
      <c r="BC433" t="s">
        <v>593</v>
      </c>
      <c r="BD433" t="s">
        <v>410</v>
      </c>
      <c r="BE433" t="s">
        <v>671</v>
      </c>
      <c r="BF433" t="s">
        <v>445</v>
      </c>
      <c r="BG433" t="s">
        <v>444</v>
      </c>
      <c r="BH433" t="s">
        <v>427</v>
      </c>
      <c r="BI433" t="s">
        <v>428</v>
      </c>
      <c r="BJ433" t="s">
        <v>427</v>
      </c>
      <c r="BK433" t="s">
        <v>428</v>
      </c>
      <c r="BL433" t="s">
        <v>435</v>
      </c>
      <c r="BM433" t="s">
        <v>468</v>
      </c>
      <c r="BN433" t="s">
        <v>689</v>
      </c>
      <c r="BO433" t="s">
        <v>416</v>
      </c>
      <c r="BP433" t="s">
        <v>447</v>
      </c>
      <c r="BQ433" t="s">
        <v>423</v>
      </c>
      <c r="BR433" t="s">
        <v>447</v>
      </c>
      <c r="BS433" t="s">
        <v>417</v>
      </c>
      <c r="BT433" t="s">
        <v>655</v>
      </c>
      <c r="BU433" t="s">
        <v>655</v>
      </c>
      <c r="BV433" t="s">
        <v>427</v>
      </c>
      <c r="BW433" t="s">
        <v>461</v>
      </c>
      <c r="BX433" t="s">
        <v>427</v>
      </c>
      <c r="BY433" t="s">
        <v>439</v>
      </c>
      <c r="BZ433" t="s">
        <v>672</v>
      </c>
      <c r="CA433" t="s">
        <v>674</v>
      </c>
      <c r="CB433" t="s">
        <v>477</v>
      </c>
      <c r="CC433" t="s">
        <v>413</v>
      </c>
      <c r="CD433" t="s">
        <v>671</v>
      </c>
      <c r="CE433" t="s">
        <v>423</v>
      </c>
      <c r="CF433" t="s">
        <v>450</v>
      </c>
      <c r="CG433" t="s">
        <v>413</v>
      </c>
    </row>
    <row r="434" spans="1:85">
      <c r="A434">
        <v>20150831</v>
      </c>
      <c r="B434" t="s">
        <v>593</v>
      </c>
      <c r="C434" t="s">
        <v>688</v>
      </c>
      <c r="D434" t="s">
        <v>444</v>
      </c>
      <c r="E434" t="s">
        <v>655</v>
      </c>
      <c r="F434" t="s">
        <v>423</v>
      </c>
      <c r="G434" t="s">
        <v>680</v>
      </c>
      <c r="H434" t="s">
        <v>451</v>
      </c>
      <c r="I434" t="s">
        <v>447</v>
      </c>
      <c r="J434" t="s">
        <v>450</v>
      </c>
      <c r="K434" t="s">
        <v>427</v>
      </c>
      <c r="L434" t="s">
        <v>445</v>
      </c>
      <c r="M434" t="s">
        <v>655</v>
      </c>
      <c r="N434" t="s">
        <v>593</v>
      </c>
      <c r="O434" t="s">
        <v>416</v>
      </c>
      <c r="P434" t="s">
        <v>417</v>
      </c>
      <c r="Q434" t="s">
        <v>450</v>
      </c>
      <c r="R434" t="s">
        <v>464</v>
      </c>
      <c r="S434" t="s">
        <v>410</v>
      </c>
      <c r="T434" t="s">
        <v>416</v>
      </c>
      <c r="U434" t="s">
        <v>655</v>
      </c>
      <c r="V434" t="s">
        <v>655</v>
      </c>
      <c r="W434" t="s">
        <v>413</v>
      </c>
      <c r="X434" t="s">
        <v>417</v>
      </c>
      <c r="Y434" t="s">
        <v>435</v>
      </c>
      <c r="Z434" t="s">
        <v>428</v>
      </c>
      <c r="AA434" t="s">
        <v>444</v>
      </c>
      <c r="AB434" t="s">
        <v>680</v>
      </c>
      <c r="AC434" t="s">
        <v>655</v>
      </c>
      <c r="AD434" t="s">
        <v>435</v>
      </c>
      <c r="AE434" t="s">
        <v>477</v>
      </c>
      <c r="AF434" t="s">
        <v>445</v>
      </c>
      <c r="AG434" t="s">
        <v>464</v>
      </c>
      <c r="AH434" t="s">
        <v>451</v>
      </c>
      <c r="AI434" t="s">
        <v>451</v>
      </c>
      <c r="AJ434" t="s">
        <v>461</v>
      </c>
      <c r="AK434" t="s">
        <v>461</v>
      </c>
      <c r="AL434" t="s">
        <v>672</v>
      </c>
      <c r="AM434" t="s">
        <v>672</v>
      </c>
      <c r="AN434" t="s">
        <v>423</v>
      </c>
      <c r="AO434" t="s">
        <v>674</v>
      </c>
      <c r="AP434" t="s">
        <v>410</v>
      </c>
      <c r="AQ434" t="s">
        <v>417</v>
      </c>
      <c r="AR434" t="s">
        <v>416</v>
      </c>
      <c r="AS434" t="s">
        <v>428</v>
      </c>
      <c r="AT434" t="s">
        <v>435</v>
      </c>
      <c r="AU434" t="s">
        <v>410</v>
      </c>
      <c r="AV434" t="s">
        <v>427</v>
      </c>
      <c r="AW434" t="s">
        <v>427</v>
      </c>
      <c r="AX434" t="s">
        <v>447</v>
      </c>
      <c r="AY434" t="s">
        <v>450</v>
      </c>
      <c r="AZ434" t="s">
        <v>593</v>
      </c>
      <c r="BA434" t="s">
        <v>468</v>
      </c>
      <c r="BB434" t="s">
        <v>468</v>
      </c>
      <c r="BC434" t="s">
        <v>593</v>
      </c>
      <c r="BD434" t="s">
        <v>410</v>
      </c>
      <c r="BE434" t="s">
        <v>671</v>
      </c>
      <c r="BF434" t="s">
        <v>445</v>
      </c>
      <c r="BG434" t="s">
        <v>444</v>
      </c>
      <c r="BH434" t="s">
        <v>427</v>
      </c>
      <c r="BI434" t="s">
        <v>428</v>
      </c>
      <c r="BJ434" t="s">
        <v>427</v>
      </c>
      <c r="BK434" t="s">
        <v>428</v>
      </c>
      <c r="BL434" t="s">
        <v>435</v>
      </c>
      <c r="BM434" t="s">
        <v>468</v>
      </c>
      <c r="BN434" t="s">
        <v>689</v>
      </c>
      <c r="BO434" t="s">
        <v>416</v>
      </c>
      <c r="BP434" t="s">
        <v>447</v>
      </c>
      <c r="BQ434" t="s">
        <v>423</v>
      </c>
      <c r="BR434" t="s">
        <v>447</v>
      </c>
      <c r="BS434" t="s">
        <v>417</v>
      </c>
      <c r="BT434" t="s">
        <v>655</v>
      </c>
      <c r="BU434" t="s">
        <v>655</v>
      </c>
      <c r="BV434" t="s">
        <v>427</v>
      </c>
      <c r="BW434" t="s">
        <v>461</v>
      </c>
      <c r="BX434" t="s">
        <v>427</v>
      </c>
      <c r="BY434" t="s">
        <v>439</v>
      </c>
      <c r="BZ434" t="s">
        <v>672</v>
      </c>
      <c r="CA434" t="s">
        <v>674</v>
      </c>
      <c r="CB434" t="s">
        <v>477</v>
      </c>
      <c r="CC434" t="s">
        <v>413</v>
      </c>
      <c r="CD434" t="s">
        <v>671</v>
      </c>
      <c r="CE434" t="s">
        <v>423</v>
      </c>
      <c r="CF434" t="s">
        <v>450</v>
      </c>
      <c r="CG434" t="s">
        <v>413</v>
      </c>
    </row>
    <row r="435" spans="1:85">
      <c r="A435">
        <v>20150930</v>
      </c>
      <c r="B435" t="s">
        <v>593</v>
      </c>
      <c r="C435" t="s">
        <v>688</v>
      </c>
      <c r="D435" t="s">
        <v>444</v>
      </c>
      <c r="E435" t="s">
        <v>655</v>
      </c>
      <c r="F435" t="s">
        <v>423</v>
      </c>
      <c r="G435" t="s">
        <v>680</v>
      </c>
      <c r="H435" t="s">
        <v>451</v>
      </c>
      <c r="I435" t="s">
        <v>447</v>
      </c>
      <c r="J435" t="s">
        <v>447</v>
      </c>
      <c r="K435" t="s">
        <v>427</v>
      </c>
      <c r="L435" t="s">
        <v>445</v>
      </c>
      <c r="M435" t="s">
        <v>655</v>
      </c>
      <c r="N435" t="s">
        <v>593</v>
      </c>
      <c r="O435" t="s">
        <v>416</v>
      </c>
      <c r="P435" t="s">
        <v>417</v>
      </c>
      <c r="Q435" t="s">
        <v>450</v>
      </c>
      <c r="R435" t="s">
        <v>464</v>
      </c>
      <c r="S435" t="s">
        <v>423</v>
      </c>
      <c r="T435" t="s">
        <v>416</v>
      </c>
      <c r="U435" t="s">
        <v>655</v>
      </c>
      <c r="V435" t="s">
        <v>655</v>
      </c>
      <c r="W435" t="s">
        <v>413</v>
      </c>
      <c r="X435" t="s">
        <v>417</v>
      </c>
      <c r="Y435" t="s">
        <v>435</v>
      </c>
      <c r="Z435" t="s">
        <v>428</v>
      </c>
      <c r="AA435" t="s">
        <v>444</v>
      </c>
      <c r="AB435" t="s">
        <v>680</v>
      </c>
      <c r="AC435" t="s">
        <v>655</v>
      </c>
      <c r="AD435" t="s">
        <v>435</v>
      </c>
      <c r="AE435" t="s">
        <v>477</v>
      </c>
      <c r="AF435" t="s">
        <v>445</v>
      </c>
      <c r="AG435" t="s">
        <v>464</v>
      </c>
      <c r="AH435" t="s">
        <v>451</v>
      </c>
      <c r="AI435" t="s">
        <v>451</v>
      </c>
      <c r="AJ435" t="s">
        <v>461</v>
      </c>
      <c r="AK435" t="s">
        <v>461</v>
      </c>
      <c r="AL435" t="s">
        <v>672</v>
      </c>
      <c r="AM435" t="s">
        <v>672</v>
      </c>
      <c r="AN435" t="s">
        <v>423</v>
      </c>
      <c r="AO435" t="s">
        <v>673</v>
      </c>
      <c r="AP435" t="s">
        <v>410</v>
      </c>
      <c r="AQ435" t="s">
        <v>417</v>
      </c>
      <c r="AR435" t="s">
        <v>416</v>
      </c>
      <c r="AS435" t="s">
        <v>428</v>
      </c>
      <c r="AT435" t="s">
        <v>435</v>
      </c>
      <c r="AU435" t="s">
        <v>410</v>
      </c>
      <c r="AV435" t="s">
        <v>427</v>
      </c>
      <c r="AW435" t="s">
        <v>427</v>
      </c>
      <c r="AX435" t="s">
        <v>447</v>
      </c>
      <c r="AY435" t="s">
        <v>450</v>
      </c>
      <c r="AZ435" t="s">
        <v>593</v>
      </c>
      <c r="BA435" t="s">
        <v>468</v>
      </c>
      <c r="BB435" t="s">
        <v>468</v>
      </c>
      <c r="BC435" t="s">
        <v>593</v>
      </c>
      <c r="BD435" t="s">
        <v>410</v>
      </c>
      <c r="BE435" t="s">
        <v>671</v>
      </c>
      <c r="BF435" t="s">
        <v>445</v>
      </c>
      <c r="BG435" t="s">
        <v>444</v>
      </c>
      <c r="BH435" t="s">
        <v>427</v>
      </c>
      <c r="BI435" t="s">
        <v>428</v>
      </c>
      <c r="BJ435" t="s">
        <v>427</v>
      </c>
      <c r="BK435" t="s">
        <v>428</v>
      </c>
      <c r="BL435" t="s">
        <v>435</v>
      </c>
      <c r="BM435" t="s">
        <v>468</v>
      </c>
      <c r="BN435" t="s">
        <v>690</v>
      </c>
      <c r="BO435" t="s">
        <v>416</v>
      </c>
      <c r="BP435" t="s">
        <v>447</v>
      </c>
      <c r="BQ435" t="s">
        <v>423</v>
      </c>
      <c r="BR435" t="s">
        <v>447</v>
      </c>
      <c r="BS435" t="s">
        <v>417</v>
      </c>
      <c r="BT435" t="s">
        <v>655</v>
      </c>
      <c r="BU435" t="s">
        <v>655</v>
      </c>
      <c r="BV435" t="s">
        <v>427</v>
      </c>
      <c r="BW435" t="s">
        <v>461</v>
      </c>
      <c r="BX435" t="s">
        <v>427</v>
      </c>
      <c r="BY435" t="s">
        <v>439</v>
      </c>
      <c r="BZ435" t="s">
        <v>672</v>
      </c>
      <c r="CA435" t="s">
        <v>674</v>
      </c>
      <c r="CB435" t="s">
        <v>477</v>
      </c>
      <c r="CC435" t="s">
        <v>413</v>
      </c>
      <c r="CD435" t="s">
        <v>671</v>
      </c>
      <c r="CE435" t="s">
        <v>423</v>
      </c>
      <c r="CF435" t="s">
        <v>450</v>
      </c>
      <c r="CG435" t="s">
        <v>413</v>
      </c>
    </row>
    <row r="436" spans="1:85">
      <c r="A436">
        <v>20151030</v>
      </c>
      <c r="B436" t="s">
        <v>593</v>
      </c>
      <c r="C436" t="s">
        <v>688</v>
      </c>
      <c r="D436" t="s">
        <v>444</v>
      </c>
      <c r="E436" t="s">
        <v>655</v>
      </c>
      <c r="F436" t="s">
        <v>423</v>
      </c>
      <c r="G436" t="s">
        <v>680</v>
      </c>
      <c r="H436" t="s">
        <v>451</v>
      </c>
      <c r="I436" t="s">
        <v>447</v>
      </c>
      <c r="J436" t="s">
        <v>447</v>
      </c>
      <c r="K436" t="s">
        <v>427</v>
      </c>
      <c r="L436" t="s">
        <v>445</v>
      </c>
      <c r="M436" t="s">
        <v>655</v>
      </c>
      <c r="N436" t="s">
        <v>593</v>
      </c>
      <c r="O436" t="s">
        <v>416</v>
      </c>
      <c r="P436" t="s">
        <v>417</v>
      </c>
      <c r="Q436" t="s">
        <v>450</v>
      </c>
      <c r="R436" t="s">
        <v>464</v>
      </c>
      <c r="S436" t="s">
        <v>423</v>
      </c>
      <c r="T436" t="s">
        <v>416</v>
      </c>
      <c r="U436" t="s">
        <v>655</v>
      </c>
      <c r="V436" t="s">
        <v>655</v>
      </c>
      <c r="W436" t="s">
        <v>413</v>
      </c>
      <c r="X436" t="s">
        <v>417</v>
      </c>
      <c r="Y436" t="s">
        <v>435</v>
      </c>
      <c r="Z436" t="s">
        <v>450</v>
      </c>
      <c r="AA436" t="s">
        <v>444</v>
      </c>
      <c r="AB436" t="s">
        <v>680</v>
      </c>
      <c r="AC436" t="s">
        <v>655</v>
      </c>
      <c r="AD436" t="s">
        <v>435</v>
      </c>
      <c r="AE436" t="s">
        <v>477</v>
      </c>
      <c r="AF436" t="s">
        <v>445</v>
      </c>
      <c r="AG436" t="s">
        <v>464</v>
      </c>
      <c r="AH436" t="s">
        <v>451</v>
      </c>
      <c r="AI436" t="s">
        <v>451</v>
      </c>
      <c r="AJ436" t="s">
        <v>461</v>
      </c>
      <c r="AK436" t="s">
        <v>461</v>
      </c>
      <c r="AL436" t="s">
        <v>672</v>
      </c>
      <c r="AM436" t="s">
        <v>672</v>
      </c>
      <c r="AN436" t="s">
        <v>423</v>
      </c>
      <c r="AO436" t="s">
        <v>673</v>
      </c>
      <c r="AP436" t="s">
        <v>410</v>
      </c>
      <c r="AQ436" t="s">
        <v>417</v>
      </c>
      <c r="AR436" t="s">
        <v>416</v>
      </c>
      <c r="AS436" t="s">
        <v>428</v>
      </c>
      <c r="AT436" t="s">
        <v>435</v>
      </c>
      <c r="AU436" t="s">
        <v>410</v>
      </c>
      <c r="AV436" t="s">
        <v>427</v>
      </c>
      <c r="AW436" t="s">
        <v>427</v>
      </c>
      <c r="AX436" t="s">
        <v>447</v>
      </c>
      <c r="AY436" t="s">
        <v>450</v>
      </c>
      <c r="AZ436" t="s">
        <v>593</v>
      </c>
      <c r="BA436" t="s">
        <v>468</v>
      </c>
      <c r="BB436" t="s">
        <v>468</v>
      </c>
      <c r="BC436" t="s">
        <v>593</v>
      </c>
      <c r="BD436" t="s">
        <v>410</v>
      </c>
      <c r="BE436" t="s">
        <v>671</v>
      </c>
      <c r="BF436" t="s">
        <v>445</v>
      </c>
      <c r="BG436" t="s">
        <v>444</v>
      </c>
      <c r="BH436" t="s">
        <v>427</v>
      </c>
      <c r="BI436" t="s">
        <v>428</v>
      </c>
      <c r="BJ436" t="s">
        <v>427</v>
      </c>
      <c r="BK436" t="s">
        <v>428</v>
      </c>
      <c r="BL436" t="s">
        <v>435</v>
      </c>
      <c r="BM436" t="s">
        <v>468</v>
      </c>
      <c r="BN436" t="s">
        <v>690</v>
      </c>
      <c r="BO436" t="s">
        <v>416</v>
      </c>
      <c r="BP436" t="s">
        <v>447</v>
      </c>
      <c r="BQ436" t="s">
        <v>423</v>
      </c>
      <c r="BR436" t="s">
        <v>447</v>
      </c>
      <c r="BS436" t="s">
        <v>673</v>
      </c>
      <c r="BT436" t="s">
        <v>655</v>
      </c>
      <c r="BU436" t="s">
        <v>655</v>
      </c>
      <c r="BV436" t="s">
        <v>427</v>
      </c>
      <c r="BW436" t="s">
        <v>461</v>
      </c>
      <c r="BX436" t="s">
        <v>427</v>
      </c>
      <c r="BY436" t="s">
        <v>439</v>
      </c>
      <c r="BZ436" t="s">
        <v>672</v>
      </c>
      <c r="CA436" t="s">
        <v>674</v>
      </c>
      <c r="CB436" t="s">
        <v>435</v>
      </c>
      <c r="CC436" t="s">
        <v>413</v>
      </c>
      <c r="CD436" t="s">
        <v>671</v>
      </c>
      <c r="CE436" t="s">
        <v>423</v>
      </c>
      <c r="CF436" t="s">
        <v>450</v>
      </c>
      <c r="CG436" t="s">
        <v>413</v>
      </c>
    </row>
    <row r="437" spans="1:85">
      <c r="A437">
        <v>20151130</v>
      </c>
      <c r="B437" t="s">
        <v>593</v>
      </c>
      <c r="C437" t="s">
        <v>688</v>
      </c>
      <c r="D437" t="s">
        <v>444</v>
      </c>
      <c r="E437" t="s">
        <v>655</v>
      </c>
      <c r="F437" t="s">
        <v>423</v>
      </c>
      <c r="G437" t="s">
        <v>680</v>
      </c>
      <c r="H437" t="s">
        <v>451</v>
      </c>
      <c r="I437" t="s">
        <v>447</v>
      </c>
      <c r="J437" t="s">
        <v>447</v>
      </c>
      <c r="K437" t="s">
        <v>427</v>
      </c>
      <c r="L437" t="s">
        <v>445</v>
      </c>
      <c r="M437" t="s">
        <v>655</v>
      </c>
      <c r="N437" t="s">
        <v>593</v>
      </c>
      <c r="O437" t="s">
        <v>416</v>
      </c>
      <c r="P437" t="s">
        <v>417</v>
      </c>
      <c r="Q437" t="s">
        <v>450</v>
      </c>
      <c r="R437" t="s">
        <v>464</v>
      </c>
      <c r="S437" t="s">
        <v>423</v>
      </c>
      <c r="T437" t="s">
        <v>416</v>
      </c>
      <c r="U437" t="s">
        <v>655</v>
      </c>
      <c r="V437" t="s">
        <v>655</v>
      </c>
      <c r="W437" t="s">
        <v>413</v>
      </c>
      <c r="X437" t="s">
        <v>417</v>
      </c>
      <c r="Y437" t="s">
        <v>435</v>
      </c>
      <c r="Z437" t="s">
        <v>450</v>
      </c>
      <c r="AA437" t="s">
        <v>444</v>
      </c>
      <c r="AB437" t="s">
        <v>680</v>
      </c>
      <c r="AC437" t="s">
        <v>655</v>
      </c>
      <c r="AD437" t="s">
        <v>435</v>
      </c>
      <c r="AE437" t="s">
        <v>477</v>
      </c>
      <c r="AF437" t="s">
        <v>445</v>
      </c>
      <c r="AG437" t="s">
        <v>464</v>
      </c>
      <c r="AH437" t="s">
        <v>451</v>
      </c>
      <c r="AI437" t="s">
        <v>451</v>
      </c>
      <c r="AJ437" t="s">
        <v>461</v>
      </c>
      <c r="AK437" t="s">
        <v>461</v>
      </c>
      <c r="AL437" t="s">
        <v>672</v>
      </c>
      <c r="AM437" t="s">
        <v>672</v>
      </c>
      <c r="AN437" t="s">
        <v>423</v>
      </c>
      <c r="AO437" t="s">
        <v>673</v>
      </c>
      <c r="AP437" t="s">
        <v>410</v>
      </c>
      <c r="AQ437" t="s">
        <v>417</v>
      </c>
      <c r="AR437" t="s">
        <v>416</v>
      </c>
      <c r="AS437" t="s">
        <v>428</v>
      </c>
      <c r="AT437" t="s">
        <v>435</v>
      </c>
      <c r="AU437" t="s">
        <v>410</v>
      </c>
      <c r="AV437" t="s">
        <v>427</v>
      </c>
      <c r="AW437" t="s">
        <v>427</v>
      </c>
      <c r="AX437" t="s">
        <v>447</v>
      </c>
      <c r="AY437" t="s">
        <v>450</v>
      </c>
      <c r="AZ437" t="s">
        <v>593</v>
      </c>
      <c r="BA437" t="s">
        <v>468</v>
      </c>
      <c r="BB437" t="s">
        <v>468</v>
      </c>
      <c r="BC437" t="s">
        <v>593</v>
      </c>
      <c r="BD437" t="s">
        <v>410</v>
      </c>
      <c r="BE437" t="s">
        <v>655</v>
      </c>
      <c r="BF437" t="s">
        <v>445</v>
      </c>
      <c r="BG437" t="s">
        <v>444</v>
      </c>
      <c r="BH437" t="s">
        <v>450</v>
      </c>
      <c r="BI437" t="s">
        <v>428</v>
      </c>
      <c r="BJ437" t="s">
        <v>427</v>
      </c>
      <c r="BK437" t="s">
        <v>428</v>
      </c>
      <c r="BL437" t="s">
        <v>435</v>
      </c>
      <c r="BM437" t="s">
        <v>468</v>
      </c>
      <c r="BN437" t="s">
        <v>690</v>
      </c>
      <c r="BO437" t="s">
        <v>416</v>
      </c>
      <c r="BP437" t="s">
        <v>447</v>
      </c>
      <c r="BQ437" t="s">
        <v>423</v>
      </c>
      <c r="BR437" t="s">
        <v>447</v>
      </c>
      <c r="BS437" t="s">
        <v>673</v>
      </c>
      <c r="BT437" t="s">
        <v>655</v>
      </c>
      <c r="BU437" t="s">
        <v>655</v>
      </c>
      <c r="BV437" t="s">
        <v>427</v>
      </c>
      <c r="BW437" t="s">
        <v>461</v>
      </c>
      <c r="BX437" t="s">
        <v>427</v>
      </c>
      <c r="BY437" t="s">
        <v>439</v>
      </c>
      <c r="BZ437" t="s">
        <v>672</v>
      </c>
      <c r="CA437" t="s">
        <v>674</v>
      </c>
      <c r="CB437" t="s">
        <v>435</v>
      </c>
      <c r="CC437" t="s">
        <v>413</v>
      </c>
      <c r="CD437" t="s">
        <v>671</v>
      </c>
      <c r="CE437" t="s">
        <v>423</v>
      </c>
      <c r="CF437" t="s">
        <v>450</v>
      </c>
      <c r="CG437" t="s">
        <v>413</v>
      </c>
    </row>
    <row r="438" spans="1:85">
      <c r="A438">
        <v>20151231</v>
      </c>
      <c r="B438" t="s">
        <v>593</v>
      </c>
      <c r="C438" t="s">
        <v>688</v>
      </c>
      <c r="D438" t="s">
        <v>444</v>
      </c>
      <c r="E438" t="s">
        <v>655</v>
      </c>
      <c r="F438" t="s">
        <v>423</v>
      </c>
      <c r="G438" t="s">
        <v>680</v>
      </c>
      <c r="H438" t="s">
        <v>451</v>
      </c>
      <c r="I438" t="s">
        <v>447</v>
      </c>
      <c r="J438" t="s">
        <v>447</v>
      </c>
      <c r="K438" t="s">
        <v>427</v>
      </c>
      <c r="L438" t="s">
        <v>445</v>
      </c>
      <c r="M438" t="s">
        <v>655</v>
      </c>
      <c r="N438" t="s">
        <v>593</v>
      </c>
      <c r="O438" t="s">
        <v>416</v>
      </c>
      <c r="P438" t="s">
        <v>417</v>
      </c>
      <c r="Q438" t="s">
        <v>450</v>
      </c>
      <c r="R438" t="s">
        <v>464</v>
      </c>
      <c r="S438" t="s">
        <v>423</v>
      </c>
      <c r="T438" t="s">
        <v>416</v>
      </c>
      <c r="U438" t="s">
        <v>655</v>
      </c>
      <c r="V438" t="s">
        <v>655</v>
      </c>
      <c r="W438" t="s">
        <v>413</v>
      </c>
      <c r="X438" t="s">
        <v>417</v>
      </c>
      <c r="Y438" t="s">
        <v>435</v>
      </c>
      <c r="Z438" t="s">
        <v>450</v>
      </c>
      <c r="AA438" t="s">
        <v>444</v>
      </c>
      <c r="AB438" t="s">
        <v>680</v>
      </c>
      <c r="AC438" t="s">
        <v>655</v>
      </c>
      <c r="AD438" t="s">
        <v>435</v>
      </c>
      <c r="AE438" t="s">
        <v>477</v>
      </c>
      <c r="AF438" t="s">
        <v>445</v>
      </c>
      <c r="AG438" t="s">
        <v>464</v>
      </c>
      <c r="AH438" t="s">
        <v>451</v>
      </c>
      <c r="AI438" t="s">
        <v>451</v>
      </c>
      <c r="AJ438" t="s">
        <v>461</v>
      </c>
      <c r="AK438" t="s">
        <v>461</v>
      </c>
      <c r="AL438" t="s">
        <v>672</v>
      </c>
      <c r="AM438" t="s">
        <v>672</v>
      </c>
      <c r="AN438" t="s">
        <v>423</v>
      </c>
      <c r="AO438" t="s">
        <v>673</v>
      </c>
      <c r="AP438" t="s">
        <v>410</v>
      </c>
      <c r="AQ438" t="s">
        <v>417</v>
      </c>
      <c r="AR438" t="s">
        <v>416</v>
      </c>
      <c r="AS438" t="s">
        <v>428</v>
      </c>
      <c r="AT438" t="s">
        <v>435</v>
      </c>
      <c r="AU438" t="s">
        <v>410</v>
      </c>
      <c r="AV438" t="s">
        <v>427</v>
      </c>
      <c r="AW438" t="s">
        <v>427</v>
      </c>
      <c r="AX438" t="s">
        <v>447</v>
      </c>
      <c r="AY438" t="s">
        <v>450</v>
      </c>
      <c r="AZ438" t="s">
        <v>593</v>
      </c>
      <c r="BA438" t="s">
        <v>468</v>
      </c>
      <c r="BB438" t="s">
        <v>468</v>
      </c>
      <c r="BC438" t="s">
        <v>593</v>
      </c>
      <c r="BD438" t="s">
        <v>410</v>
      </c>
      <c r="BE438" t="s">
        <v>655</v>
      </c>
      <c r="BF438" t="s">
        <v>445</v>
      </c>
      <c r="BG438" t="s">
        <v>444</v>
      </c>
      <c r="BH438" t="s">
        <v>450</v>
      </c>
      <c r="BI438" t="s">
        <v>428</v>
      </c>
      <c r="BJ438" t="s">
        <v>427</v>
      </c>
      <c r="BK438" t="s">
        <v>428</v>
      </c>
      <c r="BL438" t="s">
        <v>435</v>
      </c>
      <c r="BM438" t="s">
        <v>468</v>
      </c>
      <c r="BN438" t="s">
        <v>690</v>
      </c>
      <c r="BO438" t="s">
        <v>416</v>
      </c>
      <c r="BP438" t="s">
        <v>447</v>
      </c>
      <c r="BQ438" t="s">
        <v>423</v>
      </c>
      <c r="BR438" t="s">
        <v>447</v>
      </c>
      <c r="BS438" t="s">
        <v>673</v>
      </c>
      <c r="BT438" t="s">
        <v>655</v>
      </c>
      <c r="BU438" t="s">
        <v>655</v>
      </c>
      <c r="BV438" t="s">
        <v>427</v>
      </c>
      <c r="BW438" t="s">
        <v>461</v>
      </c>
      <c r="BX438" t="s">
        <v>427</v>
      </c>
      <c r="BY438" t="s">
        <v>439</v>
      </c>
      <c r="BZ438" t="s">
        <v>672</v>
      </c>
      <c r="CA438" t="s">
        <v>674</v>
      </c>
      <c r="CB438" t="s">
        <v>435</v>
      </c>
      <c r="CC438" t="s">
        <v>413</v>
      </c>
      <c r="CD438" t="s">
        <v>671</v>
      </c>
      <c r="CE438" t="s">
        <v>423</v>
      </c>
      <c r="CF438" t="s">
        <v>450</v>
      </c>
      <c r="CG438" t="s">
        <v>413</v>
      </c>
    </row>
    <row r="439" spans="1:85">
      <c r="A439">
        <v>20160129</v>
      </c>
      <c r="B439" t="s">
        <v>593</v>
      </c>
      <c r="C439" t="s">
        <v>688</v>
      </c>
      <c r="D439" t="s">
        <v>444</v>
      </c>
      <c r="E439" t="s">
        <v>655</v>
      </c>
      <c r="F439" t="s">
        <v>423</v>
      </c>
      <c r="G439" t="s">
        <v>680</v>
      </c>
      <c r="H439" t="s">
        <v>451</v>
      </c>
      <c r="I439" t="s">
        <v>447</v>
      </c>
      <c r="J439" t="s">
        <v>447</v>
      </c>
      <c r="K439" t="s">
        <v>427</v>
      </c>
      <c r="L439" t="s">
        <v>445</v>
      </c>
      <c r="M439" t="s">
        <v>655</v>
      </c>
      <c r="N439" t="s">
        <v>593</v>
      </c>
      <c r="O439" t="s">
        <v>416</v>
      </c>
      <c r="P439" t="s">
        <v>417</v>
      </c>
      <c r="Q439" t="s">
        <v>450</v>
      </c>
      <c r="R439" t="s">
        <v>464</v>
      </c>
      <c r="S439" t="s">
        <v>423</v>
      </c>
      <c r="T439" t="s">
        <v>416</v>
      </c>
      <c r="U439" t="s">
        <v>655</v>
      </c>
      <c r="V439" t="s">
        <v>655</v>
      </c>
      <c r="W439" t="s">
        <v>413</v>
      </c>
      <c r="X439" t="s">
        <v>417</v>
      </c>
      <c r="Y439" t="s">
        <v>435</v>
      </c>
      <c r="Z439" t="s">
        <v>450</v>
      </c>
      <c r="AA439" t="s">
        <v>444</v>
      </c>
      <c r="AB439" t="s">
        <v>680</v>
      </c>
      <c r="AC439" t="s">
        <v>655</v>
      </c>
      <c r="AD439" t="s">
        <v>435</v>
      </c>
      <c r="AE439" t="s">
        <v>435</v>
      </c>
      <c r="AF439" t="s">
        <v>445</v>
      </c>
      <c r="AG439" t="s">
        <v>464</v>
      </c>
      <c r="AH439" t="s">
        <v>451</v>
      </c>
      <c r="AI439" t="s">
        <v>451</v>
      </c>
      <c r="AJ439" t="s">
        <v>461</v>
      </c>
      <c r="AK439" t="s">
        <v>461</v>
      </c>
      <c r="AL439" t="s">
        <v>672</v>
      </c>
      <c r="AM439" t="s">
        <v>672</v>
      </c>
      <c r="AN439" t="s">
        <v>423</v>
      </c>
      <c r="AO439" t="s">
        <v>673</v>
      </c>
      <c r="AP439" t="s">
        <v>410</v>
      </c>
      <c r="AQ439" t="s">
        <v>417</v>
      </c>
      <c r="AR439" t="s">
        <v>416</v>
      </c>
      <c r="AS439" t="s">
        <v>428</v>
      </c>
      <c r="AT439" t="s">
        <v>435</v>
      </c>
      <c r="AU439" t="s">
        <v>410</v>
      </c>
      <c r="AV439" t="s">
        <v>427</v>
      </c>
      <c r="AW439" t="s">
        <v>427</v>
      </c>
      <c r="AX439" t="s">
        <v>447</v>
      </c>
      <c r="AY439" t="s">
        <v>450</v>
      </c>
      <c r="AZ439" t="s">
        <v>593</v>
      </c>
      <c r="BA439" t="s">
        <v>468</v>
      </c>
      <c r="BB439" t="s">
        <v>468</v>
      </c>
      <c r="BC439" t="s">
        <v>593</v>
      </c>
      <c r="BD439" t="s">
        <v>410</v>
      </c>
      <c r="BE439" t="s">
        <v>655</v>
      </c>
      <c r="BF439" t="s">
        <v>445</v>
      </c>
      <c r="BG439" t="s">
        <v>444</v>
      </c>
      <c r="BH439" t="s">
        <v>450</v>
      </c>
      <c r="BI439" t="s">
        <v>428</v>
      </c>
      <c r="BJ439" t="s">
        <v>427</v>
      </c>
      <c r="BK439" t="s">
        <v>428</v>
      </c>
      <c r="BL439" t="s">
        <v>435</v>
      </c>
      <c r="BM439" t="s">
        <v>427</v>
      </c>
      <c r="BN439" t="s">
        <v>690</v>
      </c>
      <c r="BO439" t="s">
        <v>416</v>
      </c>
      <c r="BP439" t="s">
        <v>447</v>
      </c>
      <c r="BQ439" t="s">
        <v>423</v>
      </c>
      <c r="BR439" t="s">
        <v>447</v>
      </c>
      <c r="BS439" t="s">
        <v>673</v>
      </c>
      <c r="BT439" t="s">
        <v>655</v>
      </c>
      <c r="BU439" t="s">
        <v>655</v>
      </c>
      <c r="BV439" t="s">
        <v>427</v>
      </c>
      <c r="BW439" t="s">
        <v>461</v>
      </c>
      <c r="BX439" t="s">
        <v>427</v>
      </c>
      <c r="BY439" t="s">
        <v>439</v>
      </c>
      <c r="BZ439" t="s">
        <v>672</v>
      </c>
      <c r="CA439" t="s">
        <v>674</v>
      </c>
      <c r="CB439" t="s">
        <v>435</v>
      </c>
      <c r="CC439" t="s">
        <v>413</v>
      </c>
      <c r="CD439" t="s">
        <v>671</v>
      </c>
      <c r="CE439" t="s">
        <v>423</v>
      </c>
      <c r="CF439" t="s">
        <v>450</v>
      </c>
      <c r="CG439" t="s">
        <v>413</v>
      </c>
    </row>
    <row r="440" spans="1:85">
      <c r="A440">
        <v>20160229</v>
      </c>
      <c r="B440" t="s">
        <v>593</v>
      </c>
      <c r="C440" t="s">
        <v>686</v>
      </c>
      <c r="D440" t="s">
        <v>444</v>
      </c>
      <c r="E440" t="s">
        <v>655</v>
      </c>
      <c r="F440" t="s">
        <v>423</v>
      </c>
      <c r="G440" t="s">
        <v>680</v>
      </c>
      <c r="H440" t="s">
        <v>451</v>
      </c>
      <c r="I440" t="s">
        <v>464</v>
      </c>
      <c r="J440" t="s">
        <v>464</v>
      </c>
      <c r="K440" t="s">
        <v>427</v>
      </c>
      <c r="L440" t="s">
        <v>445</v>
      </c>
      <c r="M440" t="s">
        <v>655</v>
      </c>
      <c r="N440" t="s">
        <v>593</v>
      </c>
      <c r="O440" t="s">
        <v>416</v>
      </c>
      <c r="P440" t="s">
        <v>417</v>
      </c>
      <c r="Q440" t="s">
        <v>450</v>
      </c>
      <c r="R440" t="s">
        <v>423</v>
      </c>
      <c r="S440" t="s">
        <v>423</v>
      </c>
      <c r="T440" t="s">
        <v>416</v>
      </c>
      <c r="U440" t="s">
        <v>655</v>
      </c>
      <c r="V440" t="s">
        <v>655</v>
      </c>
      <c r="W440" t="s">
        <v>413</v>
      </c>
      <c r="X440" t="s">
        <v>417</v>
      </c>
      <c r="Y440" t="s">
        <v>435</v>
      </c>
      <c r="Z440" t="s">
        <v>450</v>
      </c>
      <c r="AA440" t="s">
        <v>444</v>
      </c>
      <c r="AB440" t="s">
        <v>680</v>
      </c>
      <c r="AC440" t="s">
        <v>655</v>
      </c>
      <c r="AD440" t="s">
        <v>435</v>
      </c>
      <c r="AE440" t="s">
        <v>435</v>
      </c>
      <c r="AF440" t="s">
        <v>445</v>
      </c>
      <c r="AG440" t="s">
        <v>464</v>
      </c>
      <c r="AH440" t="s">
        <v>451</v>
      </c>
      <c r="AI440" t="s">
        <v>451</v>
      </c>
      <c r="AJ440" t="s">
        <v>461</v>
      </c>
      <c r="AK440" t="s">
        <v>461</v>
      </c>
      <c r="AL440" t="s">
        <v>672</v>
      </c>
      <c r="AM440" t="s">
        <v>672</v>
      </c>
      <c r="AN440" t="s">
        <v>423</v>
      </c>
      <c r="AO440" t="s">
        <v>673</v>
      </c>
      <c r="AP440" t="s">
        <v>410</v>
      </c>
      <c r="AQ440" t="s">
        <v>417</v>
      </c>
      <c r="AR440" t="s">
        <v>416</v>
      </c>
      <c r="AS440" t="s">
        <v>447</v>
      </c>
      <c r="AT440" t="s">
        <v>435</v>
      </c>
      <c r="AU440" t="s">
        <v>410</v>
      </c>
      <c r="AV440" t="s">
        <v>427</v>
      </c>
      <c r="AW440" t="s">
        <v>427</v>
      </c>
      <c r="AX440" t="s">
        <v>447</v>
      </c>
      <c r="AY440" t="s">
        <v>450</v>
      </c>
      <c r="AZ440" t="s">
        <v>593</v>
      </c>
      <c r="BA440" t="s">
        <v>468</v>
      </c>
      <c r="BB440" t="s">
        <v>468</v>
      </c>
      <c r="BC440" t="s">
        <v>593</v>
      </c>
      <c r="BD440" t="s">
        <v>410</v>
      </c>
      <c r="BE440" t="s">
        <v>655</v>
      </c>
      <c r="BF440" t="s">
        <v>445</v>
      </c>
      <c r="BG440" t="s">
        <v>444</v>
      </c>
      <c r="BH440" t="s">
        <v>447</v>
      </c>
      <c r="BI440" t="s">
        <v>428</v>
      </c>
      <c r="BJ440" t="s">
        <v>427</v>
      </c>
      <c r="BK440" t="s">
        <v>428</v>
      </c>
      <c r="BL440" t="s">
        <v>435</v>
      </c>
      <c r="BM440" t="s">
        <v>427</v>
      </c>
      <c r="BN440" t="s">
        <v>690</v>
      </c>
      <c r="BO440" t="s">
        <v>416</v>
      </c>
      <c r="BP440" t="s">
        <v>447</v>
      </c>
      <c r="BQ440" t="s">
        <v>423</v>
      </c>
      <c r="BR440" t="s">
        <v>447</v>
      </c>
      <c r="BS440" t="s">
        <v>691</v>
      </c>
      <c r="BT440" t="s">
        <v>655</v>
      </c>
      <c r="BU440" t="s">
        <v>655</v>
      </c>
      <c r="BV440" t="s">
        <v>427</v>
      </c>
      <c r="BW440" t="s">
        <v>461</v>
      </c>
      <c r="BX440" t="s">
        <v>427</v>
      </c>
      <c r="BY440" t="s">
        <v>439</v>
      </c>
      <c r="BZ440" t="s">
        <v>672</v>
      </c>
      <c r="CA440" t="s">
        <v>674</v>
      </c>
      <c r="CB440" t="s">
        <v>435</v>
      </c>
      <c r="CC440" t="s">
        <v>413</v>
      </c>
      <c r="CD440" t="s">
        <v>671</v>
      </c>
      <c r="CE440" t="s">
        <v>423</v>
      </c>
      <c r="CF440" t="s">
        <v>450</v>
      </c>
      <c r="CG440" t="s">
        <v>413</v>
      </c>
    </row>
    <row r="441" spans="1:85">
      <c r="A441">
        <v>20160331</v>
      </c>
      <c r="B441" t="s">
        <v>593</v>
      </c>
      <c r="C441" t="s">
        <v>686</v>
      </c>
      <c r="D441" t="s">
        <v>444</v>
      </c>
      <c r="E441" t="s">
        <v>655</v>
      </c>
      <c r="F441" t="s">
        <v>423</v>
      </c>
      <c r="G441" t="s">
        <v>680</v>
      </c>
      <c r="H441" t="s">
        <v>451</v>
      </c>
      <c r="I441" t="s">
        <v>464</v>
      </c>
      <c r="J441" t="s">
        <v>464</v>
      </c>
      <c r="K441" t="s">
        <v>427</v>
      </c>
      <c r="L441" t="s">
        <v>445</v>
      </c>
      <c r="M441" t="s">
        <v>655</v>
      </c>
      <c r="N441" t="s">
        <v>593</v>
      </c>
      <c r="O441" t="s">
        <v>416</v>
      </c>
      <c r="P441" t="s">
        <v>417</v>
      </c>
      <c r="Q441" t="s">
        <v>450</v>
      </c>
      <c r="R441" t="s">
        <v>423</v>
      </c>
      <c r="S441" t="s">
        <v>423</v>
      </c>
      <c r="T441" t="s">
        <v>416</v>
      </c>
      <c r="U441" t="s">
        <v>655</v>
      </c>
      <c r="V441" t="s">
        <v>655</v>
      </c>
      <c r="W441" t="s">
        <v>413</v>
      </c>
      <c r="X441" t="s">
        <v>417</v>
      </c>
      <c r="Y441" t="s">
        <v>435</v>
      </c>
      <c r="Z441" t="s">
        <v>450</v>
      </c>
      <c r="AA441" t="s">
        <v>444</v>
      </c>
      <c r="AB441" t="s">
        <v>680</v>
      </c>
      <c r="AC441" t="s">
        <v>655</v>
      </c>
      <c r="AD441" t="s">
        <v>435</v>
      </c>
      <c r="AE441" t="s">
        <v>435</v>
      </c>
      <c r="AF441" t="s">
        <v>445</v>
      </c>
      <c r="AG441" t="s">
        <v>464</v>
      </c>
      <c r="AH441" t="s">
        <v>451</v>
      </c>
      <c r="AI441" t="s">
        <v>451</v>
      </c>
      <c r="AJ441" t="s">
        <v>461</v>
      </c>
      <c r="AK441" t="s">
        <v>461</v>
      </c>
      <c r="AL441" t="s">
        <v>672</v>
      </c>
      <c r="AM441" t="s">
        <v>672</v>
      </c>
      <c r="AN441" t="s">
        <v>423</v>
      </c>
      <c r="AO441" t="s">
        <v>673</v>
      </c>
      <c r="AP441" t="s">
        <v>410</v>
      </c>
      <c r="AQ441" t="s">
        <v>417</v>
      </c>
      <c r="AR441" t="s">
        <v>416</v>
      </c>
      <c r="AS441" t="s">
        <v>447</v>
      </c>
      <c r="AT441" t="s">
        <v>435</v>
      </c>
      <c r="AU441" t="s">
        <v>410</v>
      </c>
      <c r="AV441" t="s">
        <v>427</v>
      </c>
      <c r="AW441" t="s">
        <v>427</v>
      </c>
      <c r="AX441" t="s">
        <v>447</v>
      </c>
      <c r="AY441" t="s">
        <v>450</v>
      </c>
      <c r="AZ441" t="s">
        <v>593</v>
      </c>
      <c r="BA441" t="s">
        <v>468</v>
      </c>
      <c r="BB441" t="s">
        <v>468</v>
      </c>
      <c r="BC441" t="s">
        <v>593</v>
      </c>
      <c r="BD441" t="s">
        <v>410</v>
      </c>
      <c r="BE441" t="s">
        <v>655</v>
      </c>
      <c r="BF441" t="s">
        <v>445</v>
      </c>
      <c r="BG441" t="s">
        <v>444</v>
      </c>
      <c r="BH441" t="s">
        <v>447</v>
      </c>
      <c r="BI441" t="s">
        <v>428</v>
      </c>
      <c r="BJ441" t="s">
        <v>427</v>
      </c>
      <c r="BK441" t="s">
        <v>428</v>
      </c>
      <c r="BL441" t="s">
        <v>435</v>
      </c>
      <c r="BM441" t="s">
        <v>427</v>
      </c>
      <c r="BN441" t="s">
        <v>690</v>
      </c>
      <c r="BO441" t="s">
        <v>416</v>
      </c>
      <c r="BP441" t="s">
        <v>447</v>
      </c>
      <c r="BQ441" t="s">
        <v>423</v>
      </c>
      <c r="BR441" t="s">
        <v>447</v>
      </c>
      <c r="BS441" t="s">
        <v>691</v>
      </c>
      <c r="BT441" t="s">
        <v>655</v>
      </c>
      <c r="BU441" t="s">
        <v>655</v>
      </c>
      <c r="BV441" t="s">
        <v>427</v>
      </c>
      <c r="BW441" t="s">
        <v>461</v>
      </c>
      <c r="BX441" t="s">
        <v>427</v>
      </c>
      <c r="BY441" t="s">
        <v>439</v>
      </c>
      <c r="BZ441" t="s">
        <v>672</v>
      </c>
      <c r="CA441" t="s">
        <v>674</v>
      </c>
      <c r="CB441" t="s">
        <v>435</v>
      </c>
      <c r="CC441" t="s">
        <v>413</v>
      </c>
      <c r="CD441" t="s">
        <v>671</v>
      </c>
      <c r="CE441" t="s">
        <v>423</v>
      </c>
      <c r="CF441" t="s">
        <v>450</v>
      </c>
      <c r="CG441" t="s">
        <v>413</v>
      </c>
    </row>
    <row r="442" spans="1:85">
      <c r="A442">
        <v>20160429</v>
      </c>
      <c r="B442" t="s">
        <v>593</v>
      </c>
      <c r="C442" t="s">
        <v>435</v>
      </c>
      <c r="D442" t="s">
        <v>444</v>
      </c>
      <c r="E442" t="s">
        <v>655</v>
      </c>
      <c r="F442" t="s">
        <v>423</v>
      </c>
      <c r="G442" t="s">
        <v>680</v>
      </c>
      <c r="H442" t="s">
        <v>451</v>
      </c>
      <c r="I442" t="s">
        <v>464</v>
      </c>
      <c r="J442" t="s">
        <v>464</v>
      </c>
      <c r="K442" t="s">
        <v>427</v>
      </c>
      <c r="L442" t="s">
        <v>445</v>
      </c>
      <c r="M442" t="s">
        <v>655</v>
      </c>
      <c r="N442" t="s">
        <v>593</v>
      </c>
      <c r="O442" t="s">
        <v>416</v>
      </c>
      <c r="P442" t="s">
        <v>417</v>
      </c>
      <c r="Q442" t="s">
        <v>450</v>
      </c>
      <c r="R442" t="s">
        <v>423</v>
      </c>
      <c r="S442" t="s">
        <v>423</v>
      </c>
      <c r="T442" t="s">
        <v>416</v>
      </c>
      <c r="U442" t="s">
        <v>655</v>
      </c>
      <c r="V442" t="s">
        <v>655</v>
      </c>
      <c r="W442" t="s">
        <v>413</v>
      </c>
      <c r="X442" t="s">
        <v>417</v>
      </c>
      <c r="Y442" t="s">
        <v>435</v>
      </c>
      <c r="Z442" t="s">
        <v>450</v>
      </c>
      <c r="AA442" t="s">
        <v>444</v>
      </c>
      <c r="AB442" t="s">
        <v>680</v>
      </c>
      <c r="AC442" t="s">
        <v>655</v>
      </c>
      <c r="AD442" t="s">
        <v>435</v>
      </c>
      <c r="AE442" t="s">
        <v>435</v>
      </c>
      <c r="AF442" t="s">
        <v>445</v>
      </c>
      <c r="AG442" t="s">
        <v>464</v>
      </c>
      <c r="AH442" t="s">
        <v>451</v>
      </c>
      <c r="AI442" t="s">
        <v>451</v>
      </c>
      <c r="AJ442" t="s">
        <v>461</v>
      </c>
      <c r="AK442" t="s">
        <v>461</v>
      </c>
      <c r="AL442" t="s">
        <v>672</v>
      </c>
      <c r="AM442" t="s">
        <v>672</v>
      </c>
      <c r="AN442" t="s">
        <v>423</v>
      </c>
      <c r="AO442" t="s">
        <v>673</v>
      </c>
      <c r="AP442" t="s">
        <v>410</v>
      </c>
      <c r="AQ442" t="s">
        <v>417</v>
      </c>
      <c r="AR442" t="s">
        <v>416</v>
      </c>
      <c r="AS442" t="s">
        <v>447</v>
      </c>
      <c r="AT442" t="s">
        <v>435</v>
      </c>
      <c r="AU442" t="s">
        <v>410</v>
      </c>
      <c r="AV442" t="s">
        <v>427</v>
      </c>
      <c r="AW442" t="s">
        <v>427</v>
      </c>
      <c r="AX442" t="s">
        <v>447</v>
      </c>
      <c r="AY442" t="s">
        <v>450</v>
      </c>
      <c r="AZ442" t="s">
        <v>593</v>
      </c>
      <c r="BA442" t="s">
        <v>468</v>
      </c>
      <c r="BB442" t="s">
        <v>468</v>
      </c>
      <c r="BC442" t="s">
        <v>593</v>
      </c>
      <c r="BD442" t="s">
        <v>410</v>
      </c>
      <c r="BE442" t="s">
        <v>655</v>
      </c>
      <c r="BF442" t="s">
        <v>445</v>
      </c>
      <c r="BG442" t="s">
        <v>444</v>
      </c>
      <c r="BH442" t="s">
        <v>447</v>
      </c>
      <c r="BI442" t="s">
        <v>428</v>
      </c>
      <c r="BJ442" t="s">
        <v>427</v>
      </c>
      <c r="BK442" t="s">
        <v>428</v>
      </c>
      <c r="BL442" t="s">
        <v>435</v>
      </c>
      <c r="BM442" t="s">
        <v>427</v>
      </c>
      <c r="BN442" t="s">
        <v>690</v>
      </c>
      <c r="BO442" t="s">
        <v>416</v>
      </c>
      <c r="BP442" t="s">
        <v>447</v>
      </c>
      <c r="BQ442" t="s">
        <v>423</v>
      </c>
      <c r="BR442" t="s">
        <v>447</v>
      </c>
      <c r="BS442" t="s">
        <v>691</v>
      </c>
      <c r="BT442" t="s">
        <v>655</v>
      </c>
      <c r="BU442" t="s">
        <v>655</v>
      </c>
      <c r="BV442" t="s">
        <v>427</v>
      </c>
      <c r="BW442" t="s">
        <v>461</v>
      </c>
      <c r="BX442" t="s">
        <v>427</v>
      </c>
      <c r="BY442" t="s">
        <v>439</v>
      </c>
      <c r="BZ442" t="s">
        <v>672</v>
      </c>
      <c r="CA442" t="s">
        <v>674</v>
      </c>
      <c r="CB442" t="s">
        <v>435</v>
      </c>
      <c r="CC442" t="s">
        <v>413</v>
      </c>
      <c r="CD442" t="s">
        <v>671</v>
      </c>
      <c r="CE442" t="s">
        <v>423</v>
      </c>
      <c r="CF442" t="s">
        <v>450</v>
      </c>
      <c r="CG442" t="s">
        <v>413</v>
      </c>
    </row>
    <row r="443" spans="1:85">
      <c r="A443">
        <v>20160531</v>
      </c>
      <c r="B443" t="s">
        <v>593</v>
      </c>
      <c r="C443" t="s">
        <v>435</v>
      </c>
      <c r="D443" t="s">
        <v>444</v>
      </c>
      <c r="E443" t="s">
        <v>655</v>
      </c>
      <c r="F443" t="s">
        <v>423</v>
      </c>
      <c r="G443" t="s">
        <v>680</v>
      </c>
      <c r="H443" t="s">
        <v>451</v>
      </c>
      <c r="I443" t="s">
        <v>464</v>
      </c>
      <c r="J443" t="s">
        <v>464</v>
      </c>
      <c r="K443" t="s">
        <v>427</v>
      </c>
      <c r="L443" t="s">
        <v>445</v>
      </c>
      <c r="M443" t="s">
        <v>655</v>
      </c>
      <c r="N443" t="s">
        <v>593</v>
      </c>
      <c r="O443" t="s">
        <v>416</v>
      </c>
      <c r="P443" t="s">
        <v>417</v>
      </c>
      <c r="Q443" t="s">
        <v>450</v>
      </c>
      <c r="R443" t="s">
        <v>423</v>
      </c>
      <c r="S443" t="s">
        <v>423</v>
      </c>
      <c r="T443" t="s">
        <v>416</v>
      </c>
      <c r="U443" t="s">
        <v>655</v>
      </c>
      <c r="V443" t="s">
        <v>655</v>
      </c>
      <c r="W443" t="s">
        <v>413</v>
      </c>
      <c r="X443" t="s">
        <v>417</v>
      </c>
      <c r="Y443" t="s">
        <v>435</v>
      </c>
      <c r="Z443" t="s">
        <v>450</v>
      </c>
      <c r="AA443" t="s">
        <v>444</v>
      </c>
      <c r="AB443" t="s">
        <v>680</v>
      </c>
      <c r="AC443" t="s">
        <v>655</v>
      </c>
      <c r="AD443" t="s">
        <v>435</v>
      </c>
      <c r="AE443" t="s">
        <v>435</v>
      </c>
      <c r="AF443" t="s">
        <v>445</v>
      </c>
      <c r="AG443" t="s">
        <v>464</v>
      </c>
      <c r="AH443" t="s">
        <v>451</v>
      </c>
      <c r="AI443" t="s">
        <v>451</v>
      </c>
      <c r="AJ443" t="s">
        <v>461</v>
      </c>
      <c r="AK443" t="s">
        <v>461</v>
      </c>
      <c r="AL443" t="s">
        <v>672</v>
      </c>
      <c r="AM443" t="s">
        <v>672</v>
      </c>
      <c r="AN443" t="s">
        <v>423</v>
      </c>
      <c r="AO443" t="s">
        <v>673</v>
      </c>
      <c r="AP443" t="s">
        <v>410</v>
      </c>
      <c r="AQ443" t="s">
        <v>417</v>
      </c>
      <c r="AR443" t="s">
        <v>416</v>
      </c>
      <c r="AS443" t="s">
        <v>447</v>
      </c>
      <c r="AT443" t="s">
        <v>435</v>
      </c>
      <c r="AU443" t="s">
        <v>410</v>
      </c>
      <c r="AV443" t="s">
        <v>427</v>
      </c>
      <c r="AW443" t="s">
        <v>427</v>
      </c>
      <c r="AX443" t="s">
        <v>447</v>
      </c>
      <c r="AY443" t="s">
        <v>450</v>
      </c>
      <c r="AZ443" t="s">
        <v>593</v>
      </c>
      <c r="BA443" t="s">
        <v>468</v>
      </c>
      <c r="BB443" t="s">
        <v>468</v>
      </c>
      <c r="BC443" t="s">
        <v>593</v>
      </c>
      <c r="BD443" t="s">
        <v>410</v>
      </c>
      <c r="BE443" t="s">
        <v>655</v>
      </c>
      <c r="BF443" t="s">
        <v>445</v>
      </c>
      <c r="BG443" t="s">
        <v>444</v>
      </c>
      <c r="BH443" t="s">
        <v>447</v>
      </c>
      <c r="BI443" t="s">
        <v>428</v>
      </c>
      <c r="BJ443" t="s">
        <v>427</v>
      </c>
      <c r="BK443" t="s">
        <v>428</v>
      </c>
      <c r="BL443" t="s">
        <v>435</v>
      </c>
      <c r="BM443" t="s">
        <v>427</v>
      </c>
      <c r="BN443" t="s">
        <v>690</v>
      </c>
      <c r="BO443" t="s">
        <v>416</v>
      </c>
      <c r="BP443" t="s">
        <v>447</v>
      </c>
      <c r="BQ443" t="s">
        <v>423</v>
      </c>
      <c r="BR443" t="s">
        <v>447</v>
      </c>
      <c r="BS443" t="s">
        <v>691</v>
      </c>
      <c r="BT443" t="s">
        <v>655</v>
      </c>
      <c r="BU443" t="s">
        <v>655</v>
      </c>
      <c r="BV443" t="s">
        <v>427</v>
      </c>
      <c r="BW443" t="s">
        <v>461</v>
      </c>
      <c r="BX443" t="s">
        <v>427</v>
      </c>
      <c r="BY443" t="s">
        <v>439</v>
      </c>
      <c r="BZ443" t="s">
        <v>672</v>
      </c>
      <c r="CA443" t="s">
        <v>674</v>
      </c>
      <c r="CB443" t="s">
        <v>435</v>
      </c>
      <c r="CC443" t="s">
        <v>413</v>
      </c>
      <c r="CD443" t="s">
        <v>671</v>
      </c>
      <c r="CE443" t="s">
        <v>423</v>
      </c>
      <c r="CF443" t="s">
        <v>450</v>
      </c>
      <c r="CG443" t="s">
        <v>413</v>
      </c>
    </row>
    <row r="444" spans="1:85">
      <c r="A444">
        <v>20160630</v>
      </c>
      <c r="B444" t="s">
        <v>593</v>
      </c>
      <c r="C444" t="s">
        <v>435</v>
      </c>
      <c r="D444" t="s">
        <v>444</v>
      </c>
      <c r="E444" t="s">
        <v>655</v>
      </c>
      <c r="F444" t="s">
        <v>423</v>
      </c>
      <c r="G444" t="s">
        <v>680</v>
      </c>
      <c r="H444" t="s">
        <v>451</v>
      </c>
      <c r="I444" t="s">
        <v>464</v>
      </c>
      <c r="J444" t="s">
        <v>464</v>
      </c>
      <c r="K444" t="s">
        <v>427</v>
      </c>
      <c r="L444" t="s">
        <v>445</v>
      </c>
      <c r="M444" t="s">
        <v>655</v>
      </c>
      <c r="N444" t="s">
        <v>593</v>
      </c>
      <c r="O444" t="s">
        <v>416</v>
      </c>
      <c r="P444" t="s">
        <v>417</v>
      </c>
      <c r="Q444" t="s">
        <v>450</v>
      </c>
      <c r="R444" t="s">
        <v>423</v>
      </c>
      <c r="S444" t="s">
        <v>423</v>
      </c>
      <c r="T444" t="s">
        <v>416</v>
      </c>
      <c r="U444" t="s">
        <v>655</v>
      </c>
      <c r="V444" t="s">
        <v>655</v>
      </c>
      <c r="W444" t="s">
        <v>413</v>
      </c>
      <c r="X444" t="s">
        <v>417</v>
      </c>
      <c r="Y444" t="s">
        <v>435</v>
      </c>
      <c r="Z444" t="s">
        <v>450</v>
      </c>
      <c r="AA444" t="s">
        <v>444</v>
      </c>
      <c r="AB444" t="s">
        <v>680</v>
      </c>
      <c r="AC444" t="s">
        <v>680</v>
      </c>
      <c r="AD444" t="s">
        <v>435</v>
      </c>
      <c r="AE444" t="s">
        <v>435</v>
      </c>
      <c r="AF444" t="s">
        <v>445</v>
      </c>
      <c r="AG444" t="s">
        <v>464</v>
      </c>
      <c r="AH444" t="s">
        <v>451</v>
      </c>
      <c r="AI444" t="s">
        <v>451</v>
      </c>
      <c r="AJ444" t="s">
        <v>461</v>
      </c>
      <c r="AK444" t="s">
        <v>461</v>
      </c>
      <c r="AL444" t="s">
        <v>672</v>
      </c>
      <c r="AM444" t="s">
        <v>672</v>
      </c>
      <c r="AN444" t="s">
        <v>423</v>
      </c>
      <c r="AO444" t="s">
        <v>673</v>
      </c>
      <c r="AP444" t="s">
        <v>410</v>
      </c>
      <c r="AQ444" t="s">
        <v>417</v>
      </c>
      <c r="AR444" t="s">
        <v>416</v>
      </c>
      <c r="AS444" t="s">
        <v>447</v>
      </c>
      <c r="AT444" t="s">
        <v>435</v>
      </c>
      <c r="AU444" t="s">
        <v>410</v>
      </c>
      <c r="AV444" t="s">
        <v>427</v>
      </c>
      <c r="AW444" t="s">
        <v>427</v>
      </c>
      <c r="AX444" t="s">
        <v>447</v>
      </c>
      <c r="AY444" t="s">
        <v>450</v>
      </c>
      <c r="AZ444" t="s">
        <v>593</v>
      </c>
      <c r="BA444" t="s">
        <v>468</v>
      </c>
      <c r="BB444" t="s">
        <v>468</v>
      </c>
      <c r="BC444" t="s">
        <v>593</v>
      </c>
      <c r="BD444" t="s">
        <v>410</v>
      </c>
      <c r="BE444" t="s">
        <v>655</v>
      </c>
      <c r="BF444" t="s">
        <v>445</v>
      </c>
      <c r="BG444" t="s">
        <v>444</v>
      </c>
      <c r="BH444" t="s">
        <v>447</v>
      </c>
      <c r="BI444" t="s">
        <v>428</v>
      </c>
      <c r="BJ444" t="s">
        <v>427</v>
      </c>
      <c r="BK444" t="s">
        <v>428</v>
      </c>
      <c r="BL444" t="s">
        <v>435</v>
      </c>
      <c r="BM444" t="s">
        <v>427</v>
      </c>
      <c r="BN444" t="s">
        <v>690</v>
      </c>
      <c r="BO444" t="s">
        <v>416</v>
      </c>
      <c r="BP444" t="s">
        <v>447</v>
      </c>
      <c r="BQ444" t="s">
        <v>423</v>
      </c>
      <c r="BR444" t="s">
        <v>447</v>
      </c>
      <c r="BS444" t="s">
        <v>691</v>
      </c>
      <c r="BT444" t="s">
        <v>655</v>
      </c>
      <c r="BU444" t="s">
        <v>655</v>
      </c>
      <c r="BV444" t="s">
        <v>468</v>
      </c>
      <c r="BW444" t="s">
        <v>461</v>
      </c>
      <c r="BX444" t="s">
        <v>427</v>
      </c>
      <c r="BY444" t="s">
        <v>439</v>
      </c>
      <c r="BZ444" t="s">
        <v>672</v>
      </c>
      <c r="CA444" t="s">
        <v>674</v>
      </c>
      <c r="CB444" t="s">
        <v>435</v>
      </c>
      <c r="CC444" t="s">
        <v>413</v>
      </c>
      <c r="CD444" t="s">
        <v>671</v>
      </c>
      <c r="CE444" t="s">
        <v>423</v>
      </c>
      <c r="CF444" t="s">
        <v>450</v>
      </c>
      <c r="CG444" t="s">
        <v>413</v>
      </c>
    </row>
    <row r="445" spans="1:85">
      <c r="A445">
        <v>20160729</v>
      </c>
      <c r="B445" t="s">
        <v>593</v>
      </c>
      <c r="C445" t="s">
        <v>435</v>
      </c>
      <c r="D445" t="s">
        <v>444</v>
      </c>
      <c r="E445" t="s">
        <v>655</v>
      </c>
      <c r="F445" t="s">
        <v>423</v>
      </c>
      <c r="G445" t="s">
        <v>680</v>
      </c>
      <c r="H445" t="s">
        <v>451</v>
      </c>
      <c r="I445" t="s">
        <v>464</v>
      </c>
      <c r="J445" t="s">
        <v>464</v>
      </c>
      <c r="K445" t="s">
        <v>427</v>
      </c>
      <c r="L445" t="s">
        <v>445</v>
      </c>
      <c r="M445" t="s">
        <v>655</v>
      </c>
      <c r="N445" t="s">
        <v>593</v>
      </c>
      <c r="O445" t="s">
        <v>416</v>
      </c>
      <c r="P445" t="s">
        <v>417</v>
      </c>
      <c r="Q445" t="s">
        <v>450</v>
      </c>
      <c r="R445" t="s">
        <v>423</v>
      </c>
      <c r="S445" t="s">
        <v>423</v>
      </c>
      <c r="T445" t="s">
        <v>416</v>
      </c>
      <c r="U445" t="s">
        <v>655</v>
      </c>
      <c r="V445" t="s">
        <v>655</v>
      </c>
      <c r="W445" t="s">
        <v>413</v>
      </c>
      <c r="X445" t="s">
        <v>417</v>
      </c>
      <c r="Y445" t="s">
        <v>435</v>
      </c>
      <c r="Z445" t="s">
        <v>450</v>
      </c>
      <c r="AA445" t="s">
        <v>444</v>
      </c>
      <c r="AB445" t="s">
        <v>680</v>
      </c>
      <c r="AC445" t="s">
        <v>680</v>
      </c>
      <c r="AD445" t="s">
        <v>435</v>
      </c>
      <c r="AE445" t="s">
        <v>435</v>
      </c>
      <c r="AF445" t="s">
        <v>445</v>
      </c>
      <c r="AG445" t="s">
        <v>464</v>
      </c>
      <c r="AH445" t="s">
        <v>451</v>
      </c>
      <c r="AI445" t="s">
        <v>451</v>
      </c>
      <c r="AJ445" t="s">
        <v>461</v>
      </c>
      <c r="AK445" t="s">
        <v>461</v>
      </c>
      <c r="AL445" t="s">
        <v>672</v>
      </c>
      <c r="AM445" t="s">
        <v>672</v>
      </c>
      <c r="AN445" t="s">
        <v>423</v>
      </c>
      <c r="AO445" t="s">
        <v>673</v>
      </c>
      <c r="AP445" t="s">
        <v>410</v>
      </c>
      <c r="AQ445" t="s">
        <v>417</v>
      </c>
      <c r="AR445" t="s">
        <v>416</v>
      </c>
      <c r="AS445" t="s">
        <v>447</v>
      </c>
      <c r="AT445" t="s">
        <v>435</v>
      </c>
      <c r="AU445" t="s">
        <v>410</v>
      </c>
      <c r="AV445" t="s">
        <v>427</v>
      </c>
      <c r="AW445" t="s">
        <v>427</v>
      </c>
      <c r="AX445" t="s">
        <v>447</v>
      </c>
      <c r="AY445" t="s">
        <v>450</v>
      </c>
      <c r="AZ445" t="s">
        <v>593</v>
      </c>
      <c r="BA445" t="s">
        <v>468</v>
      </c>
      <c r="BB445" t="s">
        <v>468</v>
      </c>
      <c r="BC445" t="s">
        <v>593</v>
      </c>
      <c r="BD445" t="s">
        <v>410</v>
      </c>
      <c r="BE445" t="s">
        <v>655</v>
      </c>
      <c r="BF445" t="s">
        <v>445</v>
      </c>
      <c r="BG445" t="s">
        <v>444</v>
      </c>
      <c r="BH445" t="s">
        <v>447</v>
      </c>
      <c r="BI445" t="s">
        <v>428</v>
      </c>
      <c r="BJ445" t="s">
        <v>427</v>
      </c>
      <c r="BK445" t="s">
        <v>428</v>
      </c>
      <c r="BL445" t="s">
        <v>435</v>
      </c>
      <c r="BM445" t="s">
        <v>427</v>
      </c>
      <c r="BN445" t="s">
        <v>690</v>
      </c>
      <c r="BO445" t="s">
        <v>416</v>
      </c>
      <c r="BP445" t="s">
        <v>447</v>
      </c>
      <c r="BQ445" t="s">
        <v>423</v>
      </c>
      <c r="BR445" t="s">
        <v>447</v>
      </c>
      <c r="BS445" t="s">
        <v>691</v>
      </c>
      <c r="BT445" t="s">
        <v>655</v>
      </c>
      <c r="BU445" t="s">
        <v>655</v>
      </c>
      <c r="BV445" t="s">
        <v>468</v>
      </c>
      <c r="BW445" t="s">
        <v>461</v>
      </c>
      <c r="BX445" t="s">
        <v>427</v>
      </c>
      <c r="BY445" t="s">
        <v>439</v>
      </c>
      <c r="BZ445" t="s">
        <v>690</v>
      </c>
      <c r="CA445" t="s">
        <v>674</v>
      </c>
      <c r="CB445" t="s">
        <v>435</v>
      </c>
      <c r="CC445" t="s">
        <v>413</v>
      </c>
      <c r="CD445" t="s">
        <v>671</v>
      </c>
      <c r="CE445" t="s">
        <v>423</v>
      </c>
      <c r="CF445" t="s">
        <v>450</v>
      </c>
      <c r="CG445" t="s">
        <v>413</v>
      </c>
    </row>
    <row r="446" spans="1:85">
      <c r="A446">
        <v>20160831</v>
      </c>
      <c r="B446" t="s">
        <v>593</v>
      </c>
      <c r="C446" t="s">
        <v>435</v>
      </c>
      <c r="D446" t="s">
        <v>444</v>
      </c>
      <c r="E446" t="s">
        <v>655</v>
      </c>
      <c r="F446" t="s">
        <v>423</v>
      </c>
      <c r="G446" t="s">
        <v>680</v>
      </c>
      <c r="H446" t="s">
        <v>451</v>
      </c>
      <c r="I446" t="s">
        <v>464</v>
      </c>
      <c r="J446" t="s">
        <v>464</v>
      </c>
      <c r="K446" t="s">
        <v>427</v>
      </c>
      <c r="L446" t="s">
        <v>445</v>
      </c>
      <c r="M446" t="s">
        <v>655</v>
      </c>
      <c r="N446" t="s">
        <v>593</v>
      </c>
      <c r="O446" t="s">
        <v>416</v>
      </c>
      <c r="P446" t="s">
        <v>417</v>
      </c>
      <c r="Q446" t="s">
        <v>450</v>
      </c>
      <c r="R446" t="s">
        <v>423</v>
      </c>
      <c r="S446" t="s">
        <v>423</v>
      </c>
      <c r="T446" t="s">
        <v>416</v>
      </c>
      <c r="U446" t="s">
        <v>655</v>
      </c>
      <c r="V446" t="s">
        <v>655</v>
      </c>
      <c r="W446" t="s">
        <v>413</v>
      </c>
      <c r="X446" t="s">
        <v>417</v>
      </c>
      <c r="Y446" t="s">
        <v>435</v>
      </c>
      <c r="Z446" t="s">
        <v>450</v>
      </c>
      <c r="AA446" t="s">
        <v>444</v>
      </c>
      <c r="AB446" t="s">
        <v>680</v>
      </c>
      <c r="AC446" t="s">
        <v>680</v>
      </c>
      <c r="AD446" t="s">
        <v>435</v>
      </c>
      <c r="AE446" t="s">
        <v>435</v>
      </c>
      <c r="AF446" t="s">
        <v>445</v>
      </c>
      <c r="AG446" t="s">
        <v>464</v>
      </c>
      <c r="AH446" t="s">
        <v>451</v>
      </c>
      <c r="AI446" t="s">
        <v>451</v>
      </c>
      <c r="AJ446" t="s">
        <v>461</v>
      </c>
      <c r="AK446" t="s">
        <v>461</v>
      </c>
      <c r="AL446" t="s">
        <v>672</v>
      </c>
      <c r="AM446" t="s">
        <v>672</v>
      </c>
      <c r="AN446" t="s">
        <v>423</v>
      </c>
      <c r="AO446" t="s">
        <v>673</v>
      </c>
      <c r="AP446" t="s">
        <v>410</v>
      </c>
      <c r="AQ446" t="s">
        <v>416</v>
      </c>
      <c r="AR446" t="s">
        <v>416</v>
      </c>
      <c r="AS446" t="s">
        <v>447</v>
      </c>
      <c r="AT446" t="s">
        <v>435</v>
      </c>
      <c r="AU446" t="s">
        <v>410</v>
      </c>
      <c r="AV446" t="s">
        <v>427</v>
      </c>
      <c r="AW446" t="s">
        <v>427</v>
      </c>
      <c r="AX446" t="s">
        <v>447</v>
      </c>
      <c r="AY446" t="s">
        <v>450</v>
      </c>
      <c r="AZ446" t="s">
        <v>593</v>
      </c>
      <c r="BA446" t="s">
        <v>468</v>
      </c>
      <c r="BB446" t="s">
        <v>468</v>
      </c>
      <c r="BC446" t="s">
        <v>593</v>
      </c>
      <c r="BD446" t="s">
        <v>410</v>
      </c>
      <c r="BE446" t="s">
        <v>655</v>
      </c>
      <c r="BF446" t="s">
        <v>445</v>
      </c>
      <c r="BG446" t="s">
        <v>444</v>
      </c>
      <c r="BH446" t="s">
        <v>447</v>
      </c>
      <c r="BI446" t="s">
        <v>428</v>
      </c>
      <c r="BJ446" t="s">
        <v>427</v>
      </c>
      <c r="BK446" t="s">
        <v>428</v>
      </c>
      <c r="BL446" t="s">
        <v>435</v>
      </c>
      <c r="BM446" t="s">
        <v>427</v>
      </c>
      <c r="BN446" t="s">
        <v>690</v>
      </c>
      <c r="BO446" t="s">
        <v>416</v>
      </c>
      <c r="BP446" t="s">
        <v>447</v>
      </c>
      <c r="BQ446" t="s">
        <v>423</v>
      </c>
      <c r="BR446" t="s">
        <v>447</v>
      </c>
      <c r="BS446" t="s">
        <v>691</v>
      </c>
      <c r="BT446" t="s">
        <v>655</v>
      </c>
      <c r="BU446" t="s">
        <v>655</v>
      </c>
      <c r="BV446" t="s">
        <v>468</v>
      </c>
      <c r="BW446" t="s">
        <v>461</v>
      </c>
      <c r="BX446" t="s">
        <v>427</v>
      </c>
      <c r="BY446" t="s">
        <v>439</v>
      </c>
      <c r="BZ446" t="s">
        <v>690</v>
      </c>
      <c r="CA446" t="s">
        <v>674</v>
      </c>
      <c r="CB446" t="s">
        <v>435</v>
      </c>
      <c r="CC446" t="s">
        <v>413</v>
      </c>
      <c r="CD446" t="s">
        <v>671</v>
      </c>
      <c r="CE446" t="s">
        <v>423</v>
      </c>
      <c r="CF446" t="s">
        <v>450</v>
      </c>
      <c r="CG446" t="s">
        <v>413</v>
      </c>
    </row>
    <row r="447" spans="1:85">
      <c r="A447">
        <v>20160930</v>
      </c>
      <c r="B447" t="s">
        <v>593</v>
      </c>
      <c r="C447" t="s">
        <v>435</v>
      </c>
      <c r="D447" t="s">
        <v>444</v>
      </c>
      <c r="E447" t="s">
        <v>655</v>
      </c>
      <c r="F447" t="s">
        <v>423</v>
      </c>
      <c r="G447" t="s">
        <v>680</v>
      </c>
      <c r="H447" t="s">
        <v>451</v>
      </c>
      <c r="I447" t="s">
        <v>464</v>
      </c>
      <c r="J447" t="s">
        <v>464</v>
      </c>
      <c r="K447" t="s">
        <v>427</v>
      </c>
      <c r="L447" t="s">
        <v>445</v>
      </c>
      <c r="M447" t="s">
        <v>655</v>
      </c>
      <c r="N447" t="s">
        <v>593</v>
      </c>
      <c r="O447" t="s">
        <v>416</v>
      </c>
      <c r="P447" t="s">
        <v>417</v>
      </c>
      <c r="Q447" t="s">
        <v>450</v>
      </c>
      <c r="R447" t="s">
        <v>423</v>
      </c>
      <c r="S447" t="s">
        <v>464</v>
      </c>
      <c r="T447" t="s">
        <v>416</v>
      </c>
      <c r="U447" t="s">
        <v>655</v>
      </c>
      <c r="V447" t="s">
        <v>655</v>
      </c>
      <c r="W447" t="s">
        <v>413</v>
      </c>
      <c r="X447" t="s">
        <v>417</v>
      </c>
      <c r="Y447" t="s">
        <v>435</v>
      </c>
      <c r="Z447" t="s">
        <v>450</v>
      </c>
      <c r="AA447" t="s">
        <v>444</v>
      </c>
      <c r="AB447" t="s">
        <v>680</v>
      </c>
      <c r="AC447" t="s">
        <v>680</v>
      </c>
      <c r="AD447" t="s">
        <v>435</v>
      </c>
      <c r="AE447" t="s">
        <v>435</v>
      </c>
      <c r="AF447" t="s">
        <v>445</v>
      </c>
      <c r="AG447" t="s">
        <v>464</v>
      </c>
      <c r="AH447" t="s">
        <v>447</v>
      </c>
      <c r="AI447" t="s">
        <v>451</v>
      </c>
      <c r="AJ447" t="s">
        <v>461</v>
      </c>
      <c r="AK447" t="s">
        <v>461</v>
      </c>
      <c r="AL447" t="s">
        <v>672</v>
      </c>
      <c r="AM447" t="s">
        <v>672</v>
      </c>
      <c r="AN447" t="s">
        <v>423</v>
      </c>
      <c r="AO447" t="s">
        <v>673</v>
      </c>
      <c r="AP447" t="s">
        <v>410</v>
      </c>
      <c r="AQ447" t="s">
        <v>416</v>
      </c>
      <c r="AR447" t="s">
        <v>416</v>
      </c>
      <c r="AS447" t="s">
        <v>447</v>
      </c>
      <c r="AT447" t="s">
        <v>435</v>
      </c>
      <c r="AU447" t="s">
        <v>410</v>
      </c>
      <c r="AV447" t="s">
        <v>427</v>
      </c>
      <c r="AW447" t="s">
        <v>427</v>
      </c>
      <c r="AX447" t="s">
        <v>447</v>
      </c>
      <c r="AY447" t="s">
        <v>450</v>
      </c>
      <c r="AZ447" t="s">
        <v>593</v>
      </c>
      <c r="BA447" t="s">
        <v>468</v>
      </c>
      <c r="BB447" t="s">
        <v>468</v>
      </c>
      <c r="BC447" t="s">
        <v>593</v>
      </c>
      <c r="BD447" t="s">
        <v>413</v>
      </c>
      <c r="BE447" t="s">
        <v>655</v>
      </c>
      <c r="BF447" t="s">
        <v>445</v>
      </c>
      <c r="BG447" t="s">
        <v>444</v>
      </c>
      <c r="BH447" t="s">
        <v>447</v>
      </c>
      <c r="BI447" t="s">
        <v>428</v>
      </c>
      <c r="BJ447" t="s">
        <v>427</v>
      </c>
      <c r="BK447" t="s">
        <v>428</v>
      </c>
      <c r="BL447" t="s">
        <v>435</v>
      </c>
      <c r="BM447" t="s">
        <v>427</v>
      </c>
      <c r="BN447" t="s">
        <v>690</v>
      </c>
      <c r="BO447" t="s">
        <v>416</v>
      </c>
      <c r="BP447" t="s">
        <v>447</v>
      </c>
      <c r="BQ447" t="s">
        <v>423</v>
      </c>
      <c r="BR447" t="s">
        <v>447</v>
      </c>
      <c r="BS447" t="s">
        <v>691</v>
      </c>
      <c r="BT447" t="s">
        <v>655</v>
      </c>
      <c r="BU447" t="s">
        <v>655</v>
      </c>
      <c r="BV447" t="s">
        <v>468</v>
      </c>
      <c r="BW447" t="s">
        <v>461</v>
      </c>
      <c r="BX447" t="s">
        <v>427</v>
      </c>
      <c r="BY447" t="s">
        <v>439</v>
      </c>
      <c r="BZ447" t="s">
        <v>690</v>
      </c>
      <c r="CA447" t="s">
        <v>674</v>
      </c>
      <c r="CB447" t="s">
        <v>435</v>
      </c>
      <c r="CC447" t="s">
        <v>413</v>
      </c>
      <c r="CD447" t="s">
        <v>671</v>
      </c>
      <c r="CE447" t="s">
        <v>423</v>
      </c>
      <c r="CF447" t="s">
        <v>450</v>
      </c>
      <c r="CG447" t="s">
        <v>413</v>
      </c>
    </row>
    <row r="448" spans="1:85">
      <c r="A448">
        <v>20161031</v>
      </c>
      <c r="B448" t="s">
        <v>593</v>
      </c>
      <c r="C448" t="s">
        <v>435</v>
      </c>
      <c r="D448" t="s">
        <v>444</v>
      </c>
      <c r="E448" t="s">
        <v>655</v>
      </c>
      <c r="F448" t="s">
        <v>423</v>
      </c>
      <c r="G448" t="s">
        <v>680</v>
      </c>
      <c r="H448" t="s">
        <v>451</v>
      </c>
      <c r="I448" t="s">
        <v>464</v>
      </c>
      <c r="J448" t="s">
        <v>464</v>
      </c>
      <c r="K448" t="s">
        <v>427</v>
      </c>
      <c r="L448" t="s">
        <v>445</v>
      </c>
      <c r="M448" t="s">
        <v>655</v>
      </c>
      <c r="N448" t="s">
        <v>593</v>
      </c>
      <c r="O448" t="s">
        <v>416</v>
      </c>
      <c r="P448" t="s">
        <v>417</v>
      </c>
      <c r="Q448" t="s">
        <v>450</v>
      </c>
      <c r="R448" t="s">
        <v>423</v>
      </c>
      <c r="S448" t="s">
        <v>464</v>
      </c>
      <c r="T448" t="s">
        <v>416</v>
      </c>
      <c r="U448" t="s">
        <v>655</v>
      </c>
      <c r="V448" t="s">
        <v>655</v>
      </c>
      <c r="W448" t="s">
        <v>413</v>
      </c>
      <c r="X448" t="s">
        <v>417</v>
      </c>
      <c r="Y448" t="s">
        <v>435</v>
      </c>
      <c r="Z448" t="s">
        <v>450</v>
      </c>
      <c r="AA448" t="s">
        <v>444</v>
      </c>
      <c r="AB448" t="s">
        <v>680</v>
      </c>
      <c r="AC448" t="s">
        <v>680</v>
      </c>
      <c r="AD448" t="s">
        <v>435</v>
      </c>
      <c r="AE448" t="s">
        <v>435</v>
      </c>
      <c r="AF448" t="s">
        <v>445</v>
      </c>
      <c r="AG448" t="s">
        <v>464</v>
      </c>
      <c r="AH448" t="s">
        <v>447</v>
      </c>
      <c r="AI448" t="s">
        <v>451</v>
      </c>
      <c r="AJ448" t="s">
        <v>461</v>
      </c>
      <c r="AK448" t="s">
        <v>461</v>
      </c>
      <c r="AL448" t="s">
        <v>672</v>
      </c>
      <c r="AM448" t="s">
        <v>672</v>
      </c>
      <c r="AN448" t="s">
        <v>423</v>
      </c>
      <c r="AO448" t="s">
        <v>673</v>
      </c>
      <c r="AP448" t="s">
        <v>410</v>
      </c>
      <c r="AQ448" t="s">
        <v>416</v>
      </c>
      <c r="AR448" t="s">
        <v>416</v>
      </c>
      <c r="AS448" t="s">
        <v>447</v>
      </c>
      <c r="AT448" t="s">
        <v>435</v>
      </c>
      <c r="AU448" t="s">
        <v>410</v>
      </c>
      <c r="AV448" t="s">
        <v>427</v>
      </c>
      <c r="AW448" t="s">
        <v>427</v>
      </c>
      <c r="AX448" t="s">
        <v>447</v>
      </c>
      <c r="AY448" t="s">
        <v>427</v>
      </c>
      <c r="AZ448" t="s">
        <v>593</v>
      </c>
      <c r="BA448" t="s">
        <v>468</v>
      </c>
      <c r="BB448" t="s">
        <v>468</v>
      </c>
      <c r="BC448" t="s">
        <v>593</v>
      </c>
      <c r="BD448" t="s">
        <v>413</v>
      </c>
      <c r="BE448" t="s">
        <v>655</v>
      </c>
      <c r="BF448" t="s">
        <v>445</v>
      </c>
      <c r="BG448" t="s">
        <v>444</v>
      </c>
      <c r="BH448" t="s">
        <v>447</v>
      </c>
      <c r="BI448" t="s">
        <v>428</v>
      </c>
      <c r="BJ448" t="s">
        <v>427</v>
      </c>
      <c r="BK448" t="s">
        <v>428</v>
      </c>
      <c r="BL448" t="s">
        <v>413</v>
      </c>
      <c r="BM448" t="s">
        <v>427</v>
      </c>
      <c r="BN448" t="s">
        <v>690</v>
      </c>
      <c r="BO448" t="s">
        <v>416</v>
      </c>
      <c r="BP448" t="s">
        <v>447</v>
      </c>
      <c r="BQ448" t="s">
        <v>423</v>
      </c>
      <c r="BR448" t="s">
        <v>447</v>
      </c>
      <c r="BS448" t="s">
        <v>691</v>
      </c>
      <c r="BT448" t="s">
        <v>655</v>
      </c>
      <c r="BU448" t="s">
        <v>655</v>
      </c>
      <c r="BV448" t="s">
        <v>468</v>
      </c>
      <c r="BW448" t="s">
        <v>461</v>
      </c>
      <c r="BX448" t="s">
        <v>427</v>
      </c>
      <c r="BY448" t="s">
        <v>439</v>
      </c>
      <c r="BZ448" t="s">
        <v>690</v>
      </c>
      <c r="CA448" t="s">
        <v>674</v>
      </c>
      <c r="CB448" t="s">
        <v>435</v>
      </c>
      <c r="CC448" t="s">
        <v>413</v>
      </c>
      <c r="CD448" t="s">
        <v>671</v>
      </c>
      <c r="CE448" t="s">
        <v>423</v>
      </c>
      <c r="CF448" t="s">
        <v>450</v>
      </c>
      <c r="CG448" t="s">
        <v>413</v>
      </c>
    </row>
    <row r="449" spans="1:85">
      <c r="A449">
        <v>20161130</v>
      </c>
      <c r="B449" t="s">
        <v>593</v>
      </c>
      <c r="C449" t="s">
        <v>435</v>
      </c>
      <c r="D449" t="s">
        <v>444</v>
      </c>
      <c r="E449" t="s">
        <v>655</v>
      </c>
      <c r="F449" t="s">
        <v>423</v>
      </c>
      <c r="G449" t="s">
        <v>680</v>
      </c>
      <c r="H449" t="s">
        <v>451</v>
      </c>
      <c r="I449" t="s">
        <v>464</v>
      </c>
      <c r="J449" t="s">
        <v>464</v>
      </c>
      <c r="K449" t="s">
        <v>427</v>
      </c>
      <c r="L449" t="s">
        <v>445</v>
      </c>
      <c r="M449" t="s">
        <v>655</v>
      </c>
      <c r="N449" t="s">
        <v>593</v>
      </c>
      <c r="O449" t="s">
        <v>416</v>
      </c>
      <c r="P449" t="s">
        <v>417</v>
      </c>
      <c r="Q449" t="s">
        <v>450</v>
      </c>
      <c r="R449" t="s">
        <v>423</v>
      </c>
      <c r="S449" t="s">
        <v>464</v>
      </c>
      <c r="T449" t="s">
        <v>416</v>
      </c>
      <c r="U449" t="s">
        <v>655</v>
      </c>
      <c r="V449" t="s">
        <v>655</v>
      </c>
      <c r="W449" t="s">
        <v>413</v>
      </c>
      <c r="X449" t="s">
        <v>417</v>
      </c>
      <c r="Y449" t="s">
        <v>435</v>
      </c>
      <c r="Z449" t="s">
        <v>450</v>
      </c>
      <c r="AA449" t="s">
        <v>444</v>
      </c>
      <c r="AB449" t="s">
        <v>680</v>
      </c>
      <c r="AC449" t="s">
        <v>680</v>
      </c>
      <c r="AD449" t="s">
        <v>435</v>
      </c>
      <c r="AE449" t="s">
        <v>435</v>
      </c>
      <c r="AF449" t="s">
        <v>445</v>
      </c>
      <c r="AG449" t="s">
        <v>464</v>
      </c>
      <c r="AH449" t="s">
        <v>447</v>
      </c>
      <c r="AI449" t="s">
        <v>451</v>
      </c>
      <c r="AJ449" t="s">
        <v>461</v>
      </c>
      <c r="AK449" t="s">
        <v>461</v>
      </c>
      <c r="AL449" t="s">
        <v>672</v>
      </c>
      <c r="AM449" t="s">
        <v>672</v>
      </c>
      <c r="AN449" t="s">
        <v>423</v>
      </c>
      <c r="AO449" t="s">
        <v>673</v>
      </c>
      <c r="AP449" t="s">
        <v>410</v>
      </c>
      <c r="AQ449" t="s">
        <v>416</v>
      </c>
      <c r="AR449" t="s">
        <v>416</v>
      </c>
      <c r="AS449" t="s">
        <v>447</v>
      </c>
      <c r="AT449" t="s">
        <v>435</v>
      </c>
      <c r="AU449" t="s">
        <v>410</v>
      </c>
      <c r="AV449" t="s">
        <v>427</v>
      </c>
      <c r="AW449" t="s">
        <v>427</v>
      </c>
      <c r="AX449" t="s">
        <v>447</v>
      </c>
      <c r="AY449" t="s">
        <v>427</v>
      </c>
      <c r="AZ449" t="s">
        <v>593</v>
      </c>
      <c r="BA449" t="s">
        <v>468</v>
      </c>
      <c r="BB449" t="s">
        <v>468</v>
      </c>
      <c r="BC449" t="s">
        <v>593</v>
      </c>
      <c r="BD449" t="s">
        <v>413</v>
      </c>
      <c r="BE449" t="s">
        <v>655</v>
      </c>
      <c r="BF449" t="s">
        <v>445</v>
      </c>
      <c r="BG449" t="s">
        <v>444</v>
      </c>
      <c r="BH449" t="s">
        <v>447</v>
      </c>
      <c r="BI449" t="s">
        <v>428</v>
      </c>
      <c r="BJ449" t="s">
        <v>427</v>
      </c>
      <c r="BK449" t="s">
        <v>428</v>
      </c>
      <c r="BL449" t="s">
        <v>413</v>
      </c>
      <c r="BM449" t="s">
        <v>427</v>
      </c>
      <c r="BN449" t="s">
        <v>690</v>
      </c>
      <c r="BO449" t="s">
        <v>416</v>
      </c>
      <c r="BP449" t="s">
        <v>447</v>
      </c>
      <c r="BQ449" t="s">
        <v>423</v>
      </c>
      <c r="BR449" t="s">
        <v>447</v>
      </c>
      <c r="BS449" t="s">
        <v>691</v>
      </c>
      <c r="BT449" t="s">
        <v>655</v>
      </c>
      <c r="BU449" t="s">
        <v>655</v>
      </c>
      <c r="BV449" t="s">
        <v>468</v>
      </c>
      <c r="BW449" t="s">
        <v>461</v>
      </c>
      <c r="BX449" t="s">
        <v>427</v>
      </c>
      <c r="BY449" t="s">
        <v>439</v>
      </c>
      <c r="BZ449" t="s">
        <v>690</v>
      </c>
      <c r="CA449" t="s">
        <v>674</v>
      </c>
      <c r="CB449" t="s">
        <v>435</v>
      </c>
      <c r="CC449" t="s">
        <v>413</v>
      </c>
      <c r="CD449" t="s">
        <v>671</v>
      </c>
      <c r="CE449" t="s">
        <v>423</v>
      </c>
      <c r="CF449" t="s">
        <v>450</v>
      </c>
      <c r="CG449" t="s">
        <v>413</v>
      </c>
    </row>
    <row r="450" spans="1:85">
      <c r="A450">
        <v>20161230</v>
      </c>
      <c r="B450" t="s">
        <v>593</v>
      </c>
      <c r="C450" t="s">
        <v>435</v>
      </c>
      <c r="D450" t="s">
        <v>444</v>
      </c>
      <c r="E450" t="s">
        <v>655</v>
      </c>
      <c r="F450" t="s">
        <v>423</v>
      </c>
      <c r="G450" t="s">
        <v>680</v>
      </c>
      <c r="H450" t="s">
        <v>451</v>
      </c>
      <c r="I450" t="s">
        <v>423</v>
      </c>
      <c r="J450" t="s">
        <v>464</v>
      </c>
      <c r="K450" t="s">
        <v>427</v>
      </c>
      <c r="L450" t="s">
        <v>445</v>
      </c>
      <c r="M450" t="s">
        <v>655</v>
      </c>
      <c r="N450" t="s">
        <v>593</v>
      </c>
      <c r="O450" t="s">
        <v>416</v>
      </c>
      <c r="P450" t="s">
        <v>417</v>
      </c>
      <c r="Q450" t="s">
        <v>450</v>
      </c>
      <c r="R450" t="s">
        <v>423</v>
      </c>
      <c r="S450" t="s">
        <v>464</v>
      </c>
      <c r="T450" t="s">
        <v>416</v>
      </c>
      <c r="U450" t="s">
        <v>655</v>
      </c>
      <c r="V450" t="s">
        <v>655</v>
      </c>
      <c r="W450" t="s">
        <v>413</v>
      </c>
      <c r="X450" t="s">
        <v>417</v>
      </c>
      <c r="Y450" t="s">
        <v>435</v>
      </c>
      <c r="Z450" t="s">
        <v>450</v>
      </c>
      <c r="AA450" t="s">
        <v>444</v>
      </c>
      <c r="AB450" t="s">
        <v>680</v>
      </c>
      <c r="AC450" t="s">
        <v>680</v>
      </c>
      <c r="AD450" t="s">
        <v>435</v>
      </c>
      <c r="AE450" t="s">
        <v>435</v>
      </c>
      <c r="AF450" t="s">
        <v>445</v>
      </c>
      <c r="AG450" t="s">
        <v>464</v>
      </c>
      <c r="AH450" t="s">
        <v>447</v>
      </c>
      <c r="AI450" t="s">
        <v>451</v>
      </c>
      <c r="AJ450" t="s">
        <v>461</v>
      </c>
      <c r="AK450" t="s">
        <v>461</v>
      </c>
      <c r="AL450" t="s">
        <v>672</v>
      </c>
      <c r="AM450" t="s">
        <v>672</v>
      </c>
      <c r="AN450" t="s">
        <v>423</v>
      </c>
      <c r="AO450" t="s">
        <v>673</v>
      </c>
      <c r="AP450" t="s">
        <v>410</v>
      </c>
      <c r="AQ450" t="s">
        <v>416</v>
      </c>
      <c r="AR450" t="s">
        <v>416</v>
      </c>
      <c r="AS450" t="s">
        <v>447</v>
      </c>
      <c r="AT450" t="s">
        <v>435</v>
      </c>
      <c r="AU450" t="s">
        <v>410</v>
      </c>
      <c r="AV450" t="s">
        <v>427</v>
      </c>
      <c r="AW450" t="s">
        <v>427</v>
      </c>
      <c r="AX450" t="s">
        <v>447</v>
      </c>
      <c r="AY450" t="s">
        <v>427</v>
      </c>
      <c r="AZ450" t="s">
        <v>593</v>
      </c>
      <c r="BA450" t="s">
        <v>468</v>
      </c>
      <c r="BB450" t="s">
        <v>468</v>
      </c>
      <c r="BC450" t="s">
        <v>593</v>
      </c>
      <c r="BD450" t="s">
        <v>413</v>
      </c>
      <c r="BE450" t="s">
        <v>655</v>
      </c>
      <c r="BF450" t="s">
        <v>445</v>
      </c>
      <c r="BG450" t="s">
        <v>444</v>
      </c>
      <c r="BH450" t="s">
        <v>447</v>
      </c>
      <c r="BI450" t="s">
        <v>428</v>
      </c>
      <c r="BJ450" t="s">
        <v>427</v>
      </c>
      <c r="BK450" t="s">
        <v>428</v>
      </c>
      <c r="BL450" t="s">
        <v>413</v>
      </c>
      <c r="BM450" t="s">
        <v>427</v>
      </c>
      <c r="BN450" t="s">
        <v>690</v>
      </c>
      <c r="BO450" t="s">
        <v>416</v>
      </c>
      <c r="BP450" t="s">
        <v>447</v>
      </c>
      <c r="BQ450" t="s">
        <v>423</v>
      </c>
      <c r="BR450" t="s">
        <v>447</v>
      </c>
      <c r="BS450" t="s">
        <v>691</v>
      </c>
      <c r="BT450" t="s">
        <v>655</v>
      </c>
      <c r="BU450" t="s">
        <v>655</v>
      </c>
      <c r="BV450" t="s">
        <v>468</v>
      </c>
      <c r="BW450" t="s">
        <v>461</v>
      </c>
      <c r="BX450" t="s">
        <v>427</v>
      </c>
      <c r="BY450" t="s">
        <v>439</v>
      </c>
      <c r="BZ450" t="s">
        <v>690</v>
      </c>
      <c r="CA450" t="s">
        <v>674</v>
      </c>
      <c r="CB450" t="s">
        <v>435</v>
      </c>
      <c r="CC450" t="s">
        <v>413</v>
      </c>
      <c r="CD450" t="s">
        <v>671</v>
      </c>
      <c r="CE450" t="s">
        <v>423</v>
      </c>
      <c r="CF450" t="s">
        <v>428</v>
      </c>
      <c r="CG450" t="s">
        <v>413</v>
      </c>
    </row>
    <row r="451" spans="1:85">
      <c r="A451">
        <v>20170131</v>
      </c>
      <c r="B451" t="s">
        <v>593</v>
      </c>
      <c r="C451" t="s">
        <v>435</v>
      </c>
      <c r="D451" t="s">
        <v>444</v>
      </c>
      <c r="E451" t="s">
        <v>655</v>
      </c>
      <c r="F451" t="s">
        <v>423</v>
      </c>
      <c r="G451" t="s">
        <v>680</v>
      </c>
      <c r="H451" t="s">
        <v>451</v>
      </c>
      <c r="I451" t="s">
        <v>423</v>
      </c>
      <c r="J451" t="s">
        <v>464</v>
      </c>
      <c r="K451" t="s">
        <v>427</v>
      </c>
      <c r="L451" t="s">
        <v>445</v>
      </c>
      <c r="M451" t="s">
        <v>655</v>
      </c>
      <c r="N451" t="s">
        <v>593</v>
      </c>
      <c r="O451" t="s">
        <v>416</v>
      </c>
      <c r="P451" t="s">
        <v>417</v>
      </c>
      <c r="Q451" t="s">
        <v>450</v>
      </c>
      <c r="R451" t="s">
        <v>423</v>
      </c>
      <c r="S451" t="s">
        <v>464</v>
      </c>
      <c r="T451" t="s">
        <v>416</v>
      </c>
      <c r="U451" t="s">
        <v>655</v>
      </c>
      <c r="V451" t="s">
        <v>655</v>
      </c>
      <c r="W451" t="s">
        <v>413</v>
      </c>
      <c r="X451" t="s">
        <v>417</v>
      </c>
      <c r="Y451" t="s">
        <v>435</v>
      </c>
      <c r="Z451" t="s">
        <v>450</v>
      </c>
      <c r="AA451" t="s">
        <v>444</v>
      </c>
      <c r="AB451" t="s">
        <v>680</v>
      </c>
      <c r="AC451" t="s">
        <v>680</v>
      </c>
      <c r="AD451" t="s">
        <v>435</v>
      </c>
      <c r="AE451" t="s">
        <v>435</v>
      </c>
      <c r="AF451" t="s">
        <v>445</v>
      </c>
      <c r="AG451" t="s">
        <v>464</v>
      </c>
      <c r="AH451" t="s">
        <v>447</v>
      </c>
      <c r="AI451" t="s">
        <v>451</v>
      </c>
      <c r="AJ451" t="s">
        <v>461</v>
      </c>
      <c r="AK451" t="s">
        <v>461</v>
      </c>
      <c r="AL451" t="s">
        <v>672</v>
      </c>
      <c r="AM451" t="s">
        <v>672</v>
      </c>
      <c r="AN451" t="s">
        <v>423</v>
      </c>
      <c r="AO451" t="s">
        <v>673</v>
      </c>
      <c r="AP451" t="s">
        <v>410</v>
      </c>
      <c r="AQ451" t="s">
        <v>416</v>
      </c>
      <c r="AR451" t="s">
        <v>416</v>
      </c>
      <c r="AS451" t="s">
        <v>447</v>
      </c>
      <c r="AT451" t="s">
        <v>435</v>
      </c>
      <c r="AU451" t="s">
        <v>410</v>
      </c>
      <c r="AV451" t="s">
        <v>427</v>
      </c>
      <c r="AW451" t="s">
        <v>427</v>
      </c>
      <c r="AX451" t="s">
        <v>447</v>
      </c>
      <c r="AY451" t="s">
        <v>427</v>
      </c>
      <c r="AZ451" t="s">
        <v>593</v>
      </c>
      <c r="BA451" t="s">
        <v>468</v>
      </c>
      <c r="BB451" t="s">
        <v>468</v>
      </c>
      <c r="BC451" t="s">
        <v>593</v>
      </c>
      <c r="BD451" t="s">
        <v>413</v>
      </c>
      <c r="BE451" t="s">
        <v>655</v>
      </c>
      <c r="BF451" t="s">
        <v>445</v>
      </c>
      <c r="BG451" t="s">
        <v>444</v>
      </c>
      <c r="BH451" t="s">
        <v>447</v>
      </c>
      <c r="BI451" t="s">
        <v>428</v>
      </c>
      <c r="BJ451" t="s">
        <v>427</v>
      </c>
      <c r="BK451" t="s">
        <v>428</v>
      </c>
      <c r="BL451" t="s">
        <v>413</v>
      </c>
      <c r="BM451" t="s">
        <v>427</v>
      </c>
      <c r="BN451" t="s">
        <v>690</v>
      </c>
      <c r="BO451" t="s">
        <v>416</v>
      </c>
      <c r="BP451" t="s">
        <v>447</v>
      </c>
      <c r="BQ451" t="s">
        <v>423</v>
      </c>
      <c r="BR451" t="s">
        <v>447</v>
      </c>
      <c r="BS451" t="s">
        <v>691</v>
      </c>
      <c r="BT451" t="s">
        <v>655</v>
      </c>
      <c r="BU451" t="s">
        <v>655</v>
      </c>
      <c r="BV451" t="s">
        <v>468</v>
      </c>
      <c r="BW451" t="s">
        <v>461</v>
      </c>
      <c r="BX451" t="s">
        <v>427</v>
      </c>
      <c r="BY451" t="s">
        <v>439</v>
      </c>
      <c r="BZ451" t="s">
        <v>690</v>
      </c>
      <c r="CA451" t="s">
        <v>674</v>
      </c>
      <c r="CB451" t="s">
        <v>435</v>
      </c>
      <c r="CC451" t="s">
        <v>413</v>
      </c>
      <c r="CD451" t="s">
        <v>671</v>
      </c>
      <c r="CE451" t="s">
        <v>423</v>
      </c>
      <c r="CF451" t="s">
        <v>428</v>
      </c>
      <c r="CG451" t="s">
        <v>413</v>
      </c>
    </row>
    <row r="452" spans="1:85">
      <c r="A452">
        <v>20170228</v>
      </c>
      <c r="B452" t="s">
        <v>593</v>
      </c>
      <c r="C452" t="s">
        <v>435</v>
      </c>
      <c r="D452" t="s">
        <v>444</v>
      </c>
      <c r="E452" t="s">
        <v>655</v>
      </c>
      <c r="F452" t="s">
        <v>423</v>
      </c>
      <c r="G452" t="s">
        <v>680</v>
      </c>
      <c r="H452" t="s">
        <v>451</v>
      </c>
      <c r="I452" t="s">
        <v>423</v>
      </c>
      <c r="J452" t="s">
        <v>464</v>
      </c>
      <c r="K452" t="s">
        <v>427</v>
      </c>
      <c r="L452" t="s">
        <v>445</v>
      </c>
      <c r="M452" t="s">
        <v>655</v>
      </c>
      <c r="N452" t="s">
        <v>593</v>
      </c>
      <c r="O452" t="s">
        <v>416</v>
      </c>
      <c r="P452" t="s">
        <v>417</v>
      </c>
      <c r="Q452" t="s">
        <v>450</v>
      </c>
      <c r="R452" t="s">
        <v>423</v>
      </c>
      <c r="S452" t="s">
        <v>464</v>
      </c>
      <c r="T452" t="s">
        <v>416</v>
      </c>
      <c r="U452" t="s">
        <v>655</v>
      </c>
      <c r="V452" t="s">
        <v>655</v>
      </c>
      <c r="W452" t="s">
        <v>413</v>
      </c>
      <c r="X452" t="s">
        <v>417</v>
      </c>
      <c r="Y452" t="s">
        <v>435</v>
      </c>
      <c r="Z452" t="s">
        <v>450</v>
      </c>
      <c r="AA452" t="s">
        <v>444</v>
      </c>
      <c r="AB452" t="s">
        <v>680</v>
      </c>
      <c r="AC452" t="s">
        <v>680</v>
      </c>
      <c r="AD452" t="s">
        <v>435</v>
      </c>
      <c r="AE452" t="s">
        <v>435</v>
      </c>
      <c r="AF452" t="s">
        <v>445</v>
      </c>
      <c r="AG452" t="s">
        <v>464</v>
      </c>
      <c r="AH452" t="s">
        <v>447</v>
      </c>
      <c r="AI452" t="s">
        <v>451</v>
      </c>
      <c r="AJ452" t="s">
        <v>461</v>
      </c>
      <c r="AK452" t="s">
        <v>461</v>
      </c>
      <c r="AL452" t="s">
        <v>672</v>
      </c>
      <c r="AM452" t="s">
        <v>672</v>
      </c>
      <c r="AN452" t="s">
        <v>423</v>
      </c>
      <c r="AO452" t="s">
        <v>673</v>
      </c>
      <c r="AP452" t="s">
        <v>410</v>
      </c>
      <c r="AQ452" t="s">
        <v>416</v>
      </c>
      <c r="AR452" t="s">
        <v>416</v>
      </c>
      <c r="AS452" t="s">
        <v>447</v>
      </c>
      <c r="AT452" t="s">
        <v>435</v>
      </c>
      <c r="AU452" t="s">
        <v>410</v>
      </c>
      <c r="AV452" t="s">
        <v>427</v>
      </c>
      <c r="AW452" t="s">
        <v>427</v>
      </c>
      <c r="AX452" t="s">
        <v>447</v>
      </c>
      <c r="AY452" t="s">
        <v>427</v>
      </c>
      <c r="AZ452" t="s">
        <v>593</v>
      </c>
      <c r="BA452" t="s">
        <v>468</v>
      </c>
      <c r="BB452" t="s">
        <v>468</v>
      </c>
      <c r="BC452" t="s">
        <v>593</v>
      </c>
      <c r="BD452" t="s">
        <v>413</v>
      </c>
      <c r="BE452" t="s">
        <v>655</v>
      </c>
      <c r="BF452" t="s">
        <v>445</v>
      </c>
      <c r="BG452" t="s">
        <v>444</v>
      </c>
      <c r="BH452" t="s">
        <v>447</v>
      </c>
      <c r="BI452" t="s">
        <v>428</v>
      </c>
      <c r="BJ452" t="s">
        <v>427</v>
      </c>
      <c r="BK452" t="s">
        <v>428</v>
      </c>
      <c r="BL452" t="s">
        <v>413</v>
      </c>
      <c r="BM452" t="s">
        <v>427</v>
      </c>
      <c r="BN452" t="s">
        <v>690</v>
      </c>
      <c r="BO452" t="s">
        <v>416</v>
      </c>
      <c r="BP452" t="s">
        <v>447</v>
      </c>
      <c r="BQ452" t="s">
        <v>423</v>
      </c>
      <c r="BR452" t="s">
        <v>447</v>
      </c>
      <c r="BS452" t="s">
        <v>691</v>
      </c>
      <c r="BT452" t="s">
        <v>655</v>
      </c>
      <c r="BU452" t="s">
        <v>655</v>
      </c>
      <c r="BV452" t="s">
        <v>468</v>
      </c>
      <c r="BW452" t="s">
        <v>461</v>
      </c>
      <c r="BX452" t="s">
        <v>427</v>
      </c>
      <c r="BY452" t="s">
        <v>439</v>
      </c>
      <c r="BZ452" t="s">
        <v>690</v>
      </c>
      <c r="CA452" t="s">
        <v>674</v>
      </c>
      <c r="CB452" t="s">
        <v>435</v>
      </c>
      <c r="CC452" t="s">
        <v>413</v>
      </c>
      <c r="CD452" t="s">
        <v>671</v>
      </c>
      <c r="CE452" t="s">
        <v>423</v>
      </c>
      <c r="CF452" t="s">
        <v>428</v>
      </c>
      <c r="CG452" t="s">
        <v>413</v>
      </c>
    </row>
    <row r="453" spans="1:85">
      <c r="A453">
        <v>20170331</v>
      </c>
      <c r="B453" t="s">
        <v>593</v>
      </c>
      <c r="C453" t="s">
        <v>435</v>
      </c>
      <c r="D453" t="s">
        <v>444</v>
      </c>
      <c r="E453" t="s">
        <v>655</v>
      </c>
      <c r="F453" t="s">
        <v>423</v>
      </c>
      <c r="G453" t="s">
        <v>680</v>
      </c>
      <c r="H453" t="s">
        <v>451</v>
      </c>
      <c r="I453" t="s">
        <v>423</v>
      </c>
      <c r="J453" t="s">
        <v>464</v>
      </c>
      <c r="K453" t="s">
        <v>427</v>
      </c>
      <c r="L453" t="s">
        <v>445</v>
      </c>
      <c r="M453" t="s">
        <v>655</v>
      </c>
      <c r="N453" t="s">
        <v>593</v>
      </c>
      <c r="O453" t="s">
        <v>416</v>
      </c>
      <c r="P453" t="s">
        <v>417</v>
      </c>
      <c r="Q453" t="s">
        <v>450</v>
      </c>
      <c r="R453" t="s">
        <v>423</v>
      </c>
      <c r="S453" t="s">
        <v>451</v>
      </c>
      <c r="T453" t="s">
        <v>416</v>
      </c>
      <c r="U453" t="s">
        <v>655</v>
      </c>
      <c r="V453" t="s">
        <v>655</v>
      </c>
      <c r="W453" t="s">
        <v>413</v>
      </c>
      <c r="X453" t="s">
        <v>417</v>
      </c>
      <c r="Y453" t="s">
        <v>435</v>
      </c>
      <c r="Z453" t="s">
        <v>450</v>
      </c>
      <c r="AA453" t="s">
        <v>444</v>
      </c>
      <c r="AB453" t="s">
        <v>680</v>
      </c>
      <c r="AC453" t="s">
        <v>680</v>
      </c>
      <c r="AD453" t="s">
        <v>435</v>
      </c>
      <c r="AE453" t="s">
        <v>435</v>
      </c>
      <c r="AF453" t="s">
        <v>445</v>
      </c>
      <c r="AG453" t="s">
        <v>464</v>
      </c>
      <c r="AH453" t="s">
        <v>447</v>
      </c>
      <c r="AI453" t="s">
        <v>451</v>
      </c>
      <c r="AJ453" t="s">
        <v>461</v>
      </c>
      <c r="AK453" t="s">
        <v>461</v>
      </c>
      <c r="AL453" t="s">
        <v>672</v>
      </c>
      <c r="AM453" t="s">
        <v>672</v>
      </c>
      <c r="AN453" t="s">
        <v>423</v>
      </c>
      <c r="AO453" t="s">
        <v>673</v>
      </c>
      <c r="AP453" t="s">
        <v>410</v>
      </c>
      <c r="AQ453" t="s">
        <v>416</v>
      </c>
      <c r="AR453" t="s">
        <v>416</v>
      </c>
      <c r="AS453" t="s">
        <v>447</v>
      </c>
      <c r="AT453" t="s">
        <v>435</v>
      </c>
      <c r="AU453" t="s">
        <v>410</v>
      </c>
      <c r="AV453" t="s">
        <v>427</v>
      </c>
      <c r="AW453" t="s">
        <v>427</v>
      </c>
      <c r="AX453" t="s">
        <v>447</v>
      </c>
      <c r="AY453" t="s">
        <v>427</v>
      </c>
      <c r="AZ453" t="s">
        <v>593</v>
      </c>
      <c r="BA453" t="s">
        <v>468</v>
      </c>
      <c r="BB453" t="s">
        <v>468</v>
      </c>
      <c r="BC453" t="s">
        <v>593</v>
      </c>
      <c r="BD453" t="s">
        <v>413</v>
      </c>
      <c r="BE453" t="s">
        <v>655</v>
      </c>
      <c r="BF453" t="s">
        <v>445</v>
      </c>
      <c r="BG453" t="s">
        <v>444</v>
      </c>
      <c r="BH453" t="s">
        <v>447</v>
      </c>
      <c r="BI453" t="s">
        <v>428</v>
      </c>
      <c r="BJ453" t="s">
        <v>427</v>
      </c>
      <c r="BK453" t="s">
        <v>428</v>
      </c>
      <c r="BL453" t="s">
        <v>413</v>
      </c>
      <c r="BM453" t="s">
        <v>427</v>
      </c>
      <c r="BN453" t="s">
        <v>690</v>
      </c>
      <c r="BO453" t="s">
        <v>416</v>
      </c>
      <c r="BP453" t="s">
        <v>447</v>
      </c>
      <c r="BQ453" t="s">
        <v>423</v>
      </c>
      <c r="BR453" t="s">
        <v>447</v>
      </c>
      <c r="BS453" t="s">
        <v>691</v>
      </c>
      <c r="BT453" t="s">
        <v>655</v>
      </c>
      <c r="BU453" t="s">
        <v>655</v>
      </c>
      <c r="BV453" t="s">
        <v>468</v>
      </c>
      <c r="BW453" t="s">
        <v>461</v>
      </c>
      <c r="BX453" t="s">
        <v>427</v>
      </c>
      <c r="BY453" t="s">
        <v>439</v>
      </c>
      <c r="BZ453" t="s">
        <v>690</v>
      </c>
      <c r="CA453" t="s">
        <v>674</v>
      </c>
      <c r="CB453" t="s">
        <v>435</v>
      </c>
      <c r="CC453" t="s">
        <v>413</v>
      </c>
      <c r="CD453" t="s">
        <v>671</v>
      </c>
      <c r="CE453" t="s">
        <v>423</v>
      </c>
      <c r="CF453" t="s">
        <v>428</v>
      </c>
      <c r="CG453" t="s">
        <v>413</v>
      </c>
    </row>
    <row r="454" spans="1:85">
      <c r="A454">
        <v>20170428</v>
      </c>
      <c r="B454" t="s">
        <v>593</v>
      </c>
      <c r="C454" t="s">
        <v>413</v>
      </c>
      <c r="D454" t="s">
        <v>444</v>
      </c>
      <c r="E454" t="s">
        <v>655</v>
      </c>
      <c r="F454" t="s">
        <v>423</v>
      </c>
      <c r="G454" t="s">
        <v>680</v>
      </c>
      <c r="H454" t="s">
        <v>451</v>
      </c>
      <c r="I454" t="s">
        <v>423</v>
      </c>
      <c r="J454" t="s">
        <v>464</v>
      </c>
      <c r="K454" t="s">
        <v>427</v>
      </c>
      <c r="L454" t="s">
        <v>445</v>
      </c>
      <c r="M454" t="s">
        <v>655</v>
      </c>
      <c r="N454" t="s">
        <v>593</v>
      </c>
      <c r="O454" t="s">
        <v>416</v>
      </c>
      <c r="P454" t="s">
        <v>417</v>
      </c>
      <c r="Q454" t="s">
        <v>450</v>
      </c>
      <c r="R454" t="s">
        <v>423</v>
      </c>
      <c r="S454" t="s">
        <v>451</v>
      </c>
      <c r="T454" t="s">
        <v>416</v>
      </c>
      <c r="U454" t="s">
        <v>655</v>
      </c>
      <c r="V454" t="s">
        <v>655</v>
      </c>
      <c r="W454" t="s">
        <v>413</v>
      </c>
      <c r="X454" t="s">
        <v>417</v>
      </c>
      <c r="Y454" t="s">
        <v>435</v>
      </c>
      <c r="Z454" t="s">
        <v>450</v>
      </c>
      <c r="AA454" t="s">
        <v>444</v>
      </c>
      <c r="AB454" t="s">
        <v>680</v>
      </c>
      <c r="AC454" t="s">
        <v>680</v>
      </c>
      <c r="AD454" t="s">
        <v>435</v>
      </c>
      <c r="AE454" t="s">
        <v>435</v>
      </c>
      <c r="AF454" t="s">
        <v>445</v>
      </c>
      <c r="AG454" t="s">
        <v>464</v>
      </c>
      <c r="AH454" t="s">
        <v>447</v>
      </c>
      <c r="AI454" t="s">
        <v>451</v>
      </c>
      <c r="AJ454" t="s">
        <v>461</v>
      </c>
      <c r="AK454" t="s">
        <v>461</v>
      </c>
      <c r="AL454" t="s">
        <v>672</v>
      </c>
      <c r="AM454" t="s">
        <v>672</v>
      </c>
      <c r="AN454" t="s">
        <v>423</v>
      </c>
      <c r="AO454" t="s">
        <v>673</v>
      </c>
      <c r="AP454" t="s">
        <v>410</v>
      </c>
      <c r="AQ454" t="s">
        <v>416</v>
      </c>
      <c r="AR454" t="s">
        <v>416</v>
      </c>
      <c r="AS454" t="s">
        <v>447</v>
      </c>
      <c r="AT454" t="s">
        <v>435</v>
      </c>
      <c r="AU454" t="s">
        <v>410</v>
      </c>
      <c r="AV454" t="s">
        <v>427</v>
      </c>
      <c r="AW454" t="s">
        <v>427</v>
      </c>
      <c r="AX454" t="s">
        <v>447</v>
      </c>
      <c r="AY454" t="s">
        <v>427</v>
      </c>
      <c r="AZ454" t="s">
        <v>593</v>
      </c>
      <c r="BA454" t="s">
        <v>468</v>
      </c>
      <c r="BB454" t="s">
        <v>468</v>
      </c>
      <c r="BC454" t="s">
        <v>593</v>
      </c>
      <c r="BD454" t="s">
        <v>413</v>
      </c>
      <c r="BE454" t="s">
        <v>655</v>
      </c>
      <c r="BF454" t="s">
        <v>445</v>
      </c>
      <c r="BG454" t="s">
        <v>444</v>
      </c>
      <c r="BH454" t="s">
        <v>447</v>
      </c>
      <c r="BI454" t="s">
        <v>428</v>
      </c>
      <c r="BJ454" t="s">
        <v>427</v>
      </c>
      <c r="BK454" t="s">
        <v>428</v>
      </c>
      <c r="BL454" t="s">
        <v>413</v>
      </c>
      <c r="BM454" t="s">
        <v>427</v>
      </c>
      <c r="BN454" t="s">
        <v>690</v>
      </c>
      <c r="BO454" t="s">
        <v>416</v>
      </c>
      <c r="BP454" t="s">
        <v>447</v>
      </c>
      <c r="BQ454" t="s">
        <v>423</v>
      </c>
      <c r="BR454" t="s">
        <v>447</v>
      </c>
      <c r="BS454" t="s">
        <v>691</v>
      </c>
      <c r="BT454" t="s">
        <v>655</v>
      </c>
      <c r="BU454" t="s">
        <v>655</v>
      </c>
      <c r="BV454" t="s">
        <v>468</v>
      </c>
      <c r="BW454" t="s">
        <v>461</v>
      </c>
      <c r="BX454" t="s">
        <v>427</v>
      </c>
      <c r="BY454" t="s">
        <v>439</v>
      </c>
      <c r="BZ454" t="s">
        <v>690</v>
      </c>
      <c r="CA454" t="s">
        <v>674</v>
      </c>
      <c r="CB454" t="s">
        <v>435</v>
      </c>
      <c r="CC454" t="s">
        <v>413</v>
      </c>
      <c r="CD454" t="s">
        <v>671</v>
      </c>
      <c r="CE454" t="s">
        <v>423</v>
      </c>
      <c r="CF454" t="s">
        <v>447</v>
      </c>
      <c r="CG454" t="s">
        <v>413</v>
      </c>
    </row>
    <row r="455" spans="1:85">
      <c r="A455">
        <v>20170531</v>
      </c>
      <c r="B455" t="s">
        <v>593</v>
      </c>
      <c r="C455" t="s">
        <v>413</v>
      </c>
      <c r="D455" t="s">
        <v>444</v>
      </c>
      <c r="E455" t="s">
        <v>655</v>
      </c>
      <c r="F455" t="s">
        <v>423</v>
      </c>
      <c r="G455" t="s">
        <v>680</v>
      </c>
      <c r="H455" t="s">
        <v>451</v>
      </c>
      <c r="I455" t="s">
        <v>423</v>
      </c>
      <c r="J455" t="s">
        <v>663</v>
      </c>
      <c r="K455" t="s">
        <v>427</v>
      </c>
      <c r="L455" t="s">
        <v>445</v>
      </c>
      <c r="M455" t="s">
        <v>655</v>
      </c>
      <c r="N455" t="s">
        <v>593</v>
      </c>
      <c r="O455" t="s">
        <v>416</v>
      </c>
      <c r="P455" t="s">
        <v>417</v>
      </c>
      <c r="Q455" t="s">
        <v>450</v>
      </c>
      <c r="R455" t="s">
        <v>423</v>
      </c>
      <c r="S455" t="s">
        <v>451</v>
      </c>
      <c r="T455" t="s">
        <v>416</v>
      </c>
      <c r="U455" t="s">
        <v>655</v>
      </c>
      <c r="V455" t="s">
        <v>655</v>
      </c>
      <c r="W455" t="s">
        <v>413</v>
      </c>
      <c r="X455" t="s">
        <v>417</v>
      </c>
      <c r="Y455" t="s">
        <v>435</v>
      </c>
      <c r="Z455" t="s">
        <v>450</v>
      </c>
      <c r="AA455" t="s">
        <v>444</v>
      </c>
      <c r="AB455" t="s">
        <v>680</v>
      </c>
      <c r="AC455" t="s">
        <v>680</v>
      </c>
      <c r="AD455" t="s">
        <v>435</v>
      </c>
      <c r="AE455" t="s">
        <v>435</v>
      </c>
      <c r="AF455" t="s">
        <v>445</v>
      </c>
      <c r="AG455" t="s">
        <v>464</v>
      </c>
      <c r="AH455" t="s">
        <v>447</v>
      </c>
      <c r="AI455" t="s">
        <v>447</v>
      </c>
      <c r="AJ455" t="s">
        <v>461</v>
      </c>
      <c r="AK455" t="s">
        <v>461</v>
      </c>
      <c r="AL455" t="s">
        <v>672</v>
      </c>
      <c r="AM455" t="s">
        <v>672</v>
      </c>
      <c r="AN455" t="s">
        <v>423</v>
      </c>
      <c r="AO455" t="s">
        <v>673</v>
      </c>
      <c r="AP455" t="s">
        <v>410</v>
      </c>
      <c r="AQ455" t="s">
        <v>416</v>
      </c>
      <c r="AR455" t="s">
        <v>416</v>
      </c>
      <c r="AS455" t="s">
        <v>447</v>
      </c>
      <c r="AT455" t="s">
        <v>435</v>
      </c>
      <c r="AU455" t="s">
        <v>410</v>
      </c>
      <c r="AV455" t="s">
        <v>427</v>
      </c>
      <c r="AW455" t="s">
        <v>427</v>
      </c>
      <c r="AX455" t="s">
        <v>447</v>
      </c>
      <c r="AY455" t="s">
        <v>427</v>
      </c>
      <c r="AZ455" t="s">
        <v>593</v>
      </c>
      <c r="BA455" t="s">
        <v>468</v>
      </c>
      <c r="BB455" t="s">
        <v>468</v>
      </c>
      <c r="BC455" t="s">
        <v>593</v>
      </c>
      <c r="BD455" t="s">
        <v>413</v>
      </c>
      <c r="BE455" t="s">
        <v>655</v>
      </c>
      <c r="BF455" t="s">
        <v>445</v>
      </c>
      <c r="BG455" t="s">
        <v>444</v>
      </c>
      <c r="BH455" t="s">
        <v>451</v>
      </c>
      <c r="BI455" t="s">
        <v>428</v>
      </c>
      <c r="BJ455" t="s">
        <v>427</v>
      </c>
      <c r="BK455" t="s">
        <v>428</v>
      </c>
      <c r="BL455" t="s">
        <v>413</v>
      </c>
      <c r="BM455" t="s">
        <v>427</v>
      </c>
      <c r="BN455" t="s">
        <v>690</v>
      </c>
      <c r="BO455" t="s">
        <v>416</v>
      </c>
      <c r="BP455" t="s">
        <v>447</v>
      </c>
      <c r="BQ455" t="s">
        <v>423</v>
      </c>
      <c r="BR455" t="s">
        <v>447</v>
      </c>
      <c r="BS455" t="s">
        <v>691</v>
      </c>
      <c r="BT455" t="s">
        <v>655</v>
      </c>
      <c r="BU455" t="s">
        <v>655</v>
      </c>
      <c r="BV455" t="s">
        <v>468</v>
      </c>
      <c r="BW455" t="s">
        <v>461</v>
      </c>
      <c r="BX455" t="s">
        <v>427</v>
      </c>
      <c r="BY455" t="s">
        <v>439</v>
      </c>
      <c r="BZ455" t="s">
        <v>690</v>
      </c>
      <c r="CA455" t="s">
        <v>674</v>
      </c>
      <c r="CB455" t="s">
        <v>435</v>
      </c>
      <c r="CC455" t="s">
        <v>413</v>
      </c>
      <c r="CD455" t="s">
        <v>671</v>
      </c>
      <c r="CE455" t="s">
        <v>423</v>
      </c>
      <c r="CF455" t="s">
        <v>447</v>
      </c>
      <c r="CG455" t="s">
        <v>413</v>
      </c>
    </row>
    <row r="456" spans="1:85">
      <c r="A456">
        <v>20170630</v>
      </c>
      <c r="B456" t="s">
        <v>593</v>
      </c>
      <c r="C456" t="s">
        <v>413</v>
      </c>
      <c r="D456" t="s">
        <v>444</v>
      </c>
      <c r="E456" t="s">
        <v>655</v>
      </c>
      <c r="F456" t="s">
        <v>423</v>
      </c>
      <c r="G456" t="s">
        <v>680</v>
      </c>
      <c r="H456" t="s">
        <v>451</v>
      </c>
      <c r="I456" t="s">
        <v>423</v>
      </c>
      <c r="J456" t="s">
        <v>663</v>
      </c>
      <c r="K456" t="s">
        <v>427</v>
      </c>
      <c r="L456" t="s">
        <v>445</v>
      </c>
      <c r="M456" t="s">
        <v>655</v>
      </c>
      <c r="N456" t="s">
        <v>593</v>
      </c>
      <c r="O456" t="s">
        <v>416</v>
      </c>
      <c r="P456" t="s">
        <v>417</v>
      </c>
      <c r="Q456" t="s">
        <v>450</v>
      </c>
      <c r="R456" t="s">
        <v>423</v>
      </c>
      <c r="S456" t="s">
        <v>451</v>
      </c>
      <c r="T456" t="s">
        <v>416</v>
      </c>
      <c r="U456" t="s">
        <v>655</v>
      </c>
      <c r="V456" t="s">
        <v>655</v>
      </c>
      <c r="W456" t="s">
        <v>435</v>
      </c>
      <c r="X456" t="s">
        <v>417</v>
      </c>
      <c r="Y456" t="s">
        <v>435</v>
      </c>
      <c r="Z456" t="s">
        <v>450</v>
      </c>
      <c r="AA456" t="s">
        <v>444</v>
      </c>
      <c r="AB456" t="s">
        <v>680</v>
      </c>
      <c r="AC456" t="s">
        <v>680</v>
      </c>
      <c r="AD456" t="s">
        <v>435</v>
      </c>
      <c r="AE456" t="s">
        <v>435</v>
      </c>
      <c r="AF456" t="s">
        <v>445</v>
      </c>
      <c r="AG456" t="s">
        <v>464</v>
      </c>
      <c r="AH456" t="s">
        <v>447</v>
      </c>
      <c r="AI456" t="s">
        <v>447</v>
      </c>
      <c r="AJ456" t="s">
        <v>461</v>
      </c>
      <c r="AK456" t="s">
        <v>461</v>
      </c>
      <c r="AL456" t="s">
        <v>672</v>
      </c>
      <c r="AM456" t="s">
        <v>672</v>
      </c>
      <c r="AN456" t="s">
        <v>423</v>
      </c>
      <c r="AO456" t="s">
        <v>673</v>
      </c>
      <c r="AP456" t="s">
        <v>410</v>
      </c>
      <c r="AQ456" t="s">
        <v>416</v>
      </c>
      <c r="AR456" t="s">
        <v>416</v>
      </c>
      <c r="AS456" t="s">
        <v>447</v>
      </c>
      <c r="AT456" t="s">
        <v>435</v>
      </c>
      <c r="AU456" t="s">
        <v>410</v>
      </c>
      <c r="AV456" t="s">
        <v>427</v>
      </c>
      <c r="AW456" t="s">
        <v>427</v>
      </c>
      <c r="AX456" t="s">
        <v>447</v>
      </c>
      <c r="AY456" t="s">
        <v>427</v>
      </c>
      <c r="AZ456" t="s">
        <v>593</v>
      </c>
      <c r="BA456" t="s">
        <v>468</v>
      </c>
      <c r="BB456" t="s">
        <v>468</v>
      </c>
      <c r="BC456" t="s">
        <v>593</v>
      </c>
      <c r="BD456" t="s">
        <v>413</v>
      </c>
      <c r="BE456" t="s">
        <v>655</v>
      </c>
      <c r="BF456" t="s">
        <v>445</v>
      </c>
      <c r="BG456" t="s">
        <v>444</v>
      </c>
      <c r="BH456" t="s">
        <v>451</v>
      </c>
      <c r="BI456" t="s">
        <v>428</v>
      </c>
      <c r="BJ456" t="s">
        <v>427</v>
      </c>
      <c r="BK456" t="s">
        <v>428</v>
      </c>
      <c r="BL456" t="s">
        <v>413</v>
      </c>
      <c r="BM456" t="s">
        <v>427</v>
      </c>
      <c r="BN456" t="s">
        <v>690</v>
      </c>
      <c r="BO456" t="s">
        <v>683</v>
      </c>
      <c r="BP456" t="s">
        <v>447</v>
      </c>
      <c r="BQ456" t="s">
        <v>423</v>
      </c>
      <c r="BR456" t="s">
        <v>447</v>
      </c>
      <c r="BS456" t="s">
        <v>691</v>
      </c>
      <c r="BT456" t="s">
        <v>655</v>
      </c>
      <c r="BU456" t="s">
        <v>655</v>
      </c>
      <c r="BV456" t="s">
        <v>461</v>
      </c>
      <c r="BW456" t="s">
        <v>461</v>
      </c>
      <c r="BX456" t="s">
        <v>427</v>
      </c>
      <c r="BY456" t="s">
        <v>439</v>
      </c>
      <c r="BZ456" t="s">
        <v>690</v>
      </c>
      <c r="CA456" t="s">
        <v>674</v>
      </c>
      <c r="CB456" t="s">
        <v>435</v>
      </c>
      <c r="CC456" t="s">
        <v>413</v>
      </c>
      <c r="CD456" t="s">
        <v>671</v>
      </c>
      <c r="CE456" t="s">
        <v>423</v>
      </c>
      <c r="CF456" t="s">
        <v>447</v>
      </c>
      <c r="CG456" t="s">
        <v>413</v>
      </c>
    </row>
    <row r="457" spans="1:85">
      <c r="A457">
        <v>20170731</v>
      </c>
      <c r="B457" t="s">
        <v>593</v>
      </c>
      <c r="C457" t="s">
        <v>413</v>
      </c>
      <c r="D457" t="s">
        <v>444</v>
      </c>
      <c r="E457" t="s">
        <v>655</v>
      </c>
      <c r="F457" t="s">
        <v>423</v>
      </c>
      <c r="G457" t="s">
        <v>680</v>
      </c>
      <c r="H457" t="s">
        <v>451</v>
      </c>
      <c r="I457" t="s">
        <v>423</v>
      </c>
      <c r="J457" t="s">
        <v>663</v>
      </c>
      <c r="K457" t="s">
        <v>427</v>
      </c>
      <c r="L457" t="s">
        <v>445</v>
      </c>
      <c r="M457" t="s">
        <v>655</v>
      </c>
      <c r="N457" t="s">
        <v>593</v>
      </c>
      <c r="O457" t="s">
        <v>417</v>
      </c>
      <c r="P457" t="s">
        <v>417</v>
      </c>
      <c r="Q457" t="s">
        <v>450</v>
      </c>
      <c r="R457" t="s">
        <v>423</v>
      </c>
      <c r="S457" t="s">
        <v>451</v>
      </c>
      <c r="T457" t="s">
        <v>416</v>
      </c>
      <c r="U457" t="s">
        <v>655</v>
      </c>
      <c r="V457" t="s">
        <v>655</v>
      </c>
      <c r="W457" t="s">
        <v>435</v>
      </c>
      <c r="X457" t="s">
        <v>417</v>
      </c>
      <c r="Y457" t="s">
        <v>435</v>
      </c>
      <c r="Z457" t="s">
        <v>450</v>
      </c>
      <c r="AA457" t="s">
        <v>444</v>
      </c>
      <c r="AB457" t="s">
        <v>680</v>
      </c>
      <c r="AC457" t="s">
        <v>680</v>
      </c>
      <c r="AD457" t="s">
        <v>435</v>
      </c>
      <c r="AE457" t="s">
        <v>435</v>
      </c>
      <c r="AF457" t="s">
        <v>445</v>
      </c>
      <c r="AG457" t="s">
        <v>464</v>
      </c>
      <c r="AH457" t="s">
        <v>447</v>
      </c>
      <c r="AI457" t="s">
        <v>447</v>
      </c>
      <c r="AJ457" t="s">
        <v>461</v>
      </c>
      <c r="AK457" t="s">
        <v>461</v>
      </c>
      <c r="AL457" t="s">
        <v>672</v>
      </c>
      <c r="AM457" t="s">
        <v>672</v>
      </c>
      <c r="AN457" t="s">
        <v>423</v>
      </c>
      <c r="AO457" t="s">
        <v>673</v>
      </c>
      <c r="AP457" t="s">
        <v>410</v>
      </c>
      <c r="AQ457" t="s">
        <v>416</v>
      </c>
      <c r="AR457" t="s">
        <v>416</v>
      </c>
      <c r="AS457" t="s">
        <v>447</v>
      </c>
      <c r="AT457" t="s">
        <v>435</v>
      </c>
      <c r="AU457" t="s">
        <v>410</v>
      </c>
      <c r="AV457" t="s">
        <v>427</v>
      </c>
      <c r="AW457" t="s">
        <v>427</v>
      </c>
      <c r="AX457" t="s">
        <v>447</v>
      </c>
      <c r="AY457" t="s">
        <v>427</v>
      </c>
      <c r="AZ457" t="s">
        <v>593</v>
      </c>
      <c r="BA457" t="s">
        <v>468</v>
      </c>
      <c r="BB457" t="s">
        <v>468</v>
      </c>
      <c r="BC457" t="s">
        <v>593</v>
      </c>
      <c r="BD457" t="s">
        <v>413</v>
      </c>
      <c r="BE457" t="s">
        <v>655</v>
      </c>
      <c r="BF457" t="s">
        <v>445</v>
      </c>
      <c r="BG457" t="s">
        <v>444</v>
      </c>
      <c r="BH457" t="s">
        <v>451</v>
      </c>
      <c r="BI457" t="s">
        <v>428</v>
      </c>
      <c r="BJ457" t="s">
        <v>427</v>
      </c>
      <c r="BK457" t="s">
        <v>428</v>
      </c>
      <c r="BL457" t="s">
        <v>413</v>
      </c>
      <c r="BM457" t="s">
        <v>427</v>
      </c>
      <c r="BN457" t="s">
        <v>690</v>
      </c>
      <c r="BO457" t="s">
        <v>683</v>
      </c>
      <c r="BP457" t="s">
        <v>447</v>
      </c>
      <c r="BQ457" t="s">
        <v>423</v>
      </c>
      <c r="BR457" t="s">
        <v>447</v>
      </c>
      <c r="BS457" t="s">
        <v>691</v>
      </c>
      <c r="BT457" t="s">
        <v>655</v>
      </c>
      <c r="BU457" t="s">
        <v>655</v>
      </c>
      <c r="BV457" t="s">
        <v>461</v>
      </c>
      <c r="BW457" t="s">
        <v>461</v>
      </c>
      <c r="BX457" t="s">
        <v>427</v>
      </c>
      <c r="BY457" t="s">
        <v>439</v>
      </c>
      <c r="BZ457" t="s">
        <v>690</v>
      </c>
      <c r="CA457" t="s">
        <v>674</v>
      </c>
      <c r="CB457" t="s">
        <v>435</v>
      </c>
      <c r="CC457" t="s">
        <v>413</v>
      </c>
      <c r="CD457" t="s">
        <v>671</v>
      </c>
      <c r="CE457" t="s">
        <v>423</v>
      </c>
      <c r="CF457" t="s">
        <v>447</v>
      </c>
      <c r="CG457" t="s">
        <v>413</v>
      </c>
    </row>
    <row r="458" spans="1:85">
      <c r="A458">
        <v>20170831</v>
      </c>
      <c r="B458" t="s">
        <v>593</v>
      </c>
      <c r="C458" t="s">
        <v>413</v>
      </c>
      <c r="D458" t="s">
        <v>444</v>
      </c>
      <c r="E458" t="s">
        <v>655</v>
      </c>
      <c r="F458" t="s">
        <v>423</v>
      </c>
      <c r="G458" t="s">
        <v>680</v>
      </c>
      <c r="H458" t="s">
        <v>451</v>
      </c>
      <c r="I458" t="s">
        <v>423</v>
      </c>
      <c r="J458" t="s">
        <v>464</v>
      </c>
      <c r="K458" t="s">
        <v>427</v>
      </c>
      <c r="L458" t="s">
        <v>445</v>
      </c>
      <c r="M458" t="s">
        <v>655</v>
      </c>
      <c r="N458" t="s">
        <v>593</v>
      </c>
      <c r="O458" t="s">
        <v>417</v>
      </c>
      <c r="P458" t="s">
        <v>417</v>
      </c>
      <c r="Q458" t="s">
        <v>450</v>
      </c>
      <c r="R458" t="s">
        <v>423</v>
      </c>
      <c r="S458" t="s">
        <v>451</v>
      </c>
      <c r="T458" t="s">
        <v>416</v>
      </c>
      <c r="U458" t="s">
        <v>655</v>
      </c>
      <c r="V458" t="s">
        <v>655</v>
      </c>
      <c r="W458" t="s">
        <v>435</v>
      </c>
      <c r="X458" t="s">
        <v>417</v>
      </c>
      <c r="Y458" t="s">
        <v>435</v>
      </c>
      <c r="Z458" t="s">
        <v>450</v>
      </c>
      <c r="AA458" t="s">
        <v>444</v>
      </c>
      <c r="AB458" t="s">
        <v>680</v>
      </c>
      <c r="AC458" t="s">
        <v>680</v>
      </c>
      <c r="AD458" t="s">
        <v>435</v>
      </c>
      <c r="AE458" t="s">
        <v>435</v>
      </c>
      <c r="AF458" t="s">
        <v>445</v>
      </c>
      <c r="AG458" t="s">
        <v>464</v>
      </c>
      <c r="AH458" t="s">
        <v>447</v>
      </c>
      <c r="AI458" t="s">
        <v>447</v>
      </c>
      <c r="AJ458" t="s">
        <v>461</v>
      </c>
      <c r="AK458" t="s">
        <v>461</v>
      </c>
      <c r="AL458" t="s">
        <v>672</v>
      </c>
      <c r="AM458" t="s">
        <v>672</v>
      </c>
      <c r="AN458" t="s">
        <v>423</v>
      </c>
      <c r="AO458" t="s">
        <v>673</v>
      </c>
      <c r="AP458" t="s">
        <v>410</v>
      </c>
      <c r="AQ458" t="s">
        <v>416</v>
      </c>
      <c r="AR458" t="s">
        <v>416</v>
      </c>
      <c r="AS458" t="s">
        <v>447</v>
      </c>
      <c r="AT458" t="s">
        <v>435</v>
      </c>
      <c r="AU458" t="s">
        <v>410</v>
      </c>
      <c r="AV458" t="s">
        <v>427</v>
      </c>
      <c r="AW458" t="s">
        <v>427</v>
      </c>
      <c r="AX458" t="s">
        <v>447</v>
      </c>
      <c r="AY458" t="s">
        <v>427</v>
      </c>
      <c r="AZ458" t="s">
        <v>593</v>
      </c>
      <c r="BA458" t="s">
        <v>468</v>
      </c>
      <c r="BB458" t="s">
        <v>468</v>
      </c>
      <c r="BC458" t="s">
        <v>593</v>
      </c>
      <c r="BD458" t="s">
        <v>413</v>
      </c>
      <c r="BE458" t="s">
        <v>655</v>
      </c>
      <c r="BF458" t="s">
        <v>445</v>
      </c>
      <c r="BG458" t="s">
        <v>444</v>
      </c>
      <c r="BH458" t="s">
        <v>451</v>
      </c>
      <c r="BI458" t="s">
        <v>428</v>
      </c>
      <c r="BJ458" t="s">
        <v>427</v>
      </c>
      <c r="BK458" t="s">
        <v>428</v>
      </c>
      <c r="BL458" t="s">
        <v>413</v>
      </c>
      <c r="BM458" t="s">
        <v>427</v>
      </c>
      <c r="BN458" t="s">
        <v>690</v>
      </c>
      <c r="BO458" t="s">
        <v>417</v>
      </c>
      <c r="BP458" t="s">
        <v>447</v>
      </c>
      <c r="BQ458" t="s">
        <v>423</v>
      </c>
      <c r="BR458" t="s">
        <v>447</v>
      </c>
      <c r="BS458" t="s">
        <v>691</v>
      </c>
      <c r="BT458" t="s">
        <v>655</v>
      </c>
      <c r="BU458" t="s">
        <v>655</v>
      </c>
      <c r="BV458" t="s">
        <v>461</v>
      </c>
      <c r="BW458" t="s">
        <v>461</v>
      </c>
      <c r="BX458" t="s">
        <v>427</v>
      </c>
      <c r="BY458" t="s">
        <v>439</v>
      </c>
      <c r="BZ458" t="s">
        <v>690</v>
      </c>
      <c r="CA458" t="s">
        <v>674</v>
      </c>
      <c r="CB458" t="s">
        <v>435</v>
      </c>
      <c r="CC458" t="s">
        <v>413</v>
      </c>
      <c r="CD458" t="s">
        <v>671</v>
      </c>
      <c r="CE458" t="s">
        <v>423</v>
      </c>
      <c r="CF458" t="s">
        <v>447</v>
      </c>
      <c r="CG458" t="s">
        <v>413</v>
      </c>
    </row>
    <row r="459" spans="1:85">
      <c r="A459">
        <v>20170929</v>
      </c>
      <c r="B459" t="s">
        <v>593</v>
      </c>
      <c r="C459" t="s">
        <v>413</v>
      </c>
      <c r="D459" t="s">
        <v>444</v>
      </c>
      <c r="E459" t="s">
        <v>655</v>
      </c>
      <c r="F459" t="s">
        <v>423</v>
      </c>
      <c r="G459" t="s">
        <v>680</v>
      </c>
      <c r="H459" t="s">
        <v>451</v>
      </c>
      <c r="I459" t="s">
        <v>423</v>
      </c>
      <c r="J459" t="s">
        <v>464</v>
      </c>
      <c r="K459" t="s">
        <v>427</v>
      </c>
      <c r="L459" t="s">
        <v>445</v>
      </c>
      <c r="M459" t="s">
        <v>655</v>
      </c>
      <c r="N459" t="s">
        <v>593</v>
      </c>
      <c r="O459" t="s">
        <v>417</v>
      </c>
      <c r="P459" t="s">
        <v>461</v>
      </c>
      <c r="Q459" t="s">
        <v>450</v>
      </c>
      <c r="R459" t="s">
        <v>423</v>
      </c>
      <c r="S459" t="s">
        <v>451</v>
      </c>
      <c r="T459" t="s">
        <v>416</v>
      </c>
      <c r="U459" t="s">
        <v>655</v>
      </c>
      <c r="V459" t="s">
        <v>655</v>
      </c>
      <c r="W459" t="s">
        <v>435</v>
      </c>
      <c r="X459" t="s">
        <v>417</v>
      </c>
      <c r="Y459" t="s">
        <v>435</v>
      </c>
      <c r="Z459" t="s">
        <v>450</v>
      </c>
      <c r="AA459" t="s">
        <v>444</v>
      </c>
      <c r="AB459" t="s">
        <v>680</v>
      </c>
      <c r="AC459" t="s">
        <v>680</v>
      </c>
      <c r="AD459" t="s">
        <v>435</v>
      </c>
      <c r="AE459" t="s">
        <v>435</v>
      </c>
      <c r="AF459" t="s">
        <v>444</v>
      </c>
      <c r="AG459" t="s">
        <v>464</v>
      </c>
      <c r="AH459" t="s">
        <v>447</v>
      </c>
      <c r="AI459" t="s">
        <v>447</v>
      </c>
      <c r="AJ459" t="s">
        <v>461</v>
      </c>
      <c r="AK459" t="s">
        <v>461</v>
      </c>
      <c r="AL459" t="s">
        <v>672</v>
      </c>
      <c r="AM459" t="s">
        <v>672</v>
      </c>
      <c r="AN459" t="s">
        <v>423</v>
      </c>
      <c r="AO459" t="s">
        <v>673</v>
      </c>
      <c r="AP459" t="s">
        <v>410</v>
      </c>
      <c r="AQ459" t="s">
        <v>416</v>
      </c>
      <c r="AR459" t="s">
        <v>416</v>
      </c>
      <c r="AS459" t="s">
        <v>447</v>
      </c>
      <c r="AT459" t="s">
        <v>435</v>
      </c>
      <c r="AU459" t="s">
        <v>410</v>
      </c>
      <c r="AV459" t="s">
        <v>427</v>
      </c>
      <c r="AW459" t="s">
        <v>427</v>
      </c>
      <c r="AX459" t="s">
        <v>447</v>
      </c>
      <c r="AY459" t="s">
        <v>427</v>
      </c>
      <c r="AZ459" t="s">
        <v>593</v>
      </c>
      <c r="BA459" t="s">
        <v>468</v>
      </c>
      <c r="BB459" t="s">
        <v>468</v>
      </c>
      <c r="BC459" t="s">
        <v>593</v>
      </c>
      <c r="BD459" t="s">
        <v>413</v>
      </c>
      <c r="BE459" t="s">
        <v>655</v>
      </c>
      <c r="BF459" t="s">
        <v>445</v>
      </c>
      <c r="BG459" t="s">
        <v>444</v>
      </c>
      <c r="BH459" t="s">
        <v>451</v>
      </c>
      <c r="BI459" t="s">
        <v>428</v>
      </c>
      <c r="BJ459" t="s">
        <v>427</v>
      </c>
      <c r="BK459" t="s">
        <v>428</v>
      </c>
      <c r="BL459" t="s">
        <v>413</v>
      </c>
      <c r="BM459" t="s">
        <v>427</v>
      </c>
      <c r="BN459" t="s">
        <v>672</v>
      </c>
      <c r="BO459" t="s">
        <v>417</v>
      </c>
      <c r="BP459" t="s">
        <v>447</v>
      </c>
      <c r="BQ459" t="s">
        <v>423</v>
      </c>
      <c r="BR459" t="s">
        <v>447</v>
      </c>
      <c r="BS459" t="s">
        <v>691</v>
      </c>
      <c r="BT459" t="s">
        <v>655</v>
      </c>
      <c r="BU459" t="s">
        <v>655</v>
      </c>
      <c r="BV459" t="s">
        <v>461</v>
      </c>
      <c r="BW459" t="s">
        <v>461</v>
      </c>
      <c r="BX459" t="s">
        <v>427</v>
      </c>
      <c r="BY459" t="s">
        <v>439</v>
      </c>
      <c r="BZ459" t="s">
        <v>690</v>
      </c>
      <c r="CA459" t="s">
        <v>674</v>
      </c>
      <c r="CB459" t="s">
        <v>435</v>
      </c>
      <c r="CC459" t="s">
        <v>413</v>
      </c>
      <c r="CD459" t="s">
        <v>671</v>
      </c>
      <c r="CE459" t="s">
        <v>423</v>
      </c>
      <c r="CF459" t="s">
        <v>447</v>
      </c>
      <c r="CG459" t="s">
        <v>413</v>
      </c>
    </row>
    <row r="460" spans="1:85">
      <c r="A460">
        <v>20171031</v>
      </c>
      <c r="B460" t="s">
        <v>593</v>
      </c>
      <c r="C460" t="s">
        <v>410</v>
      </c>
      <c r="D460" t="s">
        <v>444</v>
      </c>
      <c r="E460" t="s">
        <v>655</v>
      </c>
      <c r="F460" t="s">
        <v>423</v>
      </c>
      <c r="G460" t="s">
        <v>680</v>
      </c>
      <c r="H460" t="s">
        <v>451</v>
      </c>
      <c r="I460" t="s">
        <v>423</v>
      </c>
      <c r="J460" t="s">
        <v>464</v>
      </c>
      <c r="K460" t="s">
        <v>427</v>
      </c>
      <c r="L460" t="s">
        <v>445</v>
      </c>
      <c r="M460" t="s">
        <v>655</v>
      </c>
      <c r="N460" t="s">
        <v>593</v>
      </c>
      <c r="O460" t="s">
        <v>417</v>
      </c>
      <c r="P460" t="s">
        <v>461</v>
      </c>
      <c r="Q460" t="s">
        <v>450</v>
      </c>
      <c r="R460" t="s">
        <v>423</v>
      </c>
      <c r="S460" t="s">
        <v>451</v>
      </c>
      <c r="T460" t="s">
        <v>416</v>
      </c>
      <c r="U460" t="s">
        <v>655</v>
      </c>
      <c r="V460" t="s">
        <v>655</v>
      </c>
      <c r="W460" t="s">
        <v>435</v>
      </c>
      <c r="X460" t="s">
        <v>417</v>
      </c>
      <c r="Y460" t="s">
        <v>435</v>
      </c>
      <c r="Z460" t="s">
        <v>450</v>
      </c>
      <c r="AA460" t="s">
        <v>444</v>
      </c>
      <c r="AB460" t="s">
        <v>680</v>
      </c>
      <c r="AC460" t="s">
        <v>680</v>
      </c>
      <c r="AD460" t="s">
        <v>435</v>
      </c>
      <c r="AE460" t="s">
        <v>435</v>
      </c>
      <c r="AF460" t="s">
        <v>444</v>
      </c>
      <c r="AG460" t="s">
        <v>464</v>
      </c>
      <c r="AH460" t="s">
        <v>447</v>
      </c>
      <c r="AI460" t="s">
        <v>447</v>
      </c>
      <c r="AJ460" t="s">
        <v>461</v>
      </c>
      <c r="AK460" t="s">
        <v>461</v>
      </c>
      <c r="AL460" t="s">
        <v>672</v>
      </c>
      <c r="AM460" t="s">
        <v>687</v>
      </c>
      <c r="AN460" t="s">
        <v>410</v>
      </c>
      <c r="AO460" t="s">
        <v>673</v>
      </c>
      <c r="AP460" t="s">
        <v>410</v>
      </c>
      <c r="AQ460" t="s">
        <v>416</v>
      </c>
      <c r="AR460" t="s">
        <v>416</v>
      </c>
      <c r="AS460" t="s">
        <v>447</v>
      </c>
      <c r="AT460" t="s">
        <v>435</v>
      </c>
      <c r="AU460" t="s">
        <v>410</v>
      </c>
      <c r="AV460" t="s">
        <v>427</v>
      </c>
      <c r="AW460" t="s">
        <v>427</v>
      </c>
      <c r="AX460" t="s">
        <v>447</v>
      </c>
      <c r="AY460" t="s">
        <v>427</v>
      </c>
      <c r="AZ460" t="s">
        <v>593</v>
      </c>
      <c r="BA460" t="s">
        <v>468</v>
      </c>
      <c r="BB460" t="s">
        <v>468</v>
      </c>
      <c r="BC460" t="s">
        <v>593</v>
      </c>
      <c r="BD460" t="s">
        <v>413</v>
      </c>
      <c r="BE460" t="s">
        <v>655</v>
      </c>
      <c r="BF460" t="s">
        <v>445</v>
      </c>
      <c r="BG460" t="s">
        <v>444</v>
      </c>
      <c r="BH460" t="s">
        <v>451</v>
      </c>
      <c r="BI460" t="s">
        <v>428</v>
      </c>
      <c r="BJ460" t="s">
        <v>427</v>
      </c>
      <c r="BK460" t="s">
        <v>428</v>
      </c>
      <c r="BL460" t="s">
        <v>413</v>
      </c>
      <c r="BM460" t="s">
        <v>427</v>
      </c>
      <c r="BN460" t="s">
        <v>672</v>
      </c>
      <c r="BO460" t="s">
        <v>417</v>
      </c>
      <c r="BP460" t="s">
        <v>447</v>
      </c>
      <c r="BQ460" t="s">
        <v>423</v>
      </c>
      <c r="BR460" t="s">
        <v>447</v>
      </c>
      <c r="BS460" t="s">
        <v>691</v>
      </c>
      <c r="BT460" t="s">
        <v>655</v>
      </c>
      <c r="BU460" t="s">
        <v>655</v>
      </c>
      <c r="BV460" t="s">
        <v>461</v>
      </c>
      <c r="BW460" t="s">
        <v>461</v>
      </c>
      <c r="BX460" t="s">
        <v>427</v>
      </c>
      <c r="BY460" t="s">
        <v>439</v>
      </c>
      <c r="BZ460" t="s">
        <v>690</v>
      </c>
      <c r="CA460" t="s">
        <v>674</v>
      </c>
      <c r="CB460" t="s">
        <v>435</v>
      </c>
      <c r="CC460" t="s">
        <v>413</v>
      </c>
      <c r="CD460" t="s">
        <v>671</v>
      </c>
      <c r="CE460" t="s">
        <v>423</v>
      </c>
      <c r="CF460" t="s">
        <v>447</v>
      </c>
      <c r="CG460" t="s">
        <v>413</v>
      </c>
    </row>
    <row r="461" spans="1:85">
      <c r="A461">
        <v>20171130</v>
      </c>
      <c r="B461" t="s">
        <v>593</v>
      </c>
      <c r="C461" t="s">
        <v>410</v>
      </c>
      <c r="D461" t="s">
        <v>444</v>
      </c>
      <c r="E461" t="s">
        <v>655</v>
      </c>
      <c r="F461" t="s">
        <v>423</v>
      </c>
      <c r="G461" t="s">
        <v>680</v>
      </c>
      <c r="H461" t="s">
        <v>451</v>
      </c>
      <c r="I461" t="s">
        <v>423</v>
      </c>
      <c r="J461" t="s">
        <v>464</v>
      </c>
      <c r="K461" t="s">
        <v>427</v>
      </c>
      <c r="L461" t="s">
        <v>445</v>
      </c>
      <c r="M461" t="s">
        <v>655</v>
      </c>
      <c r="N461" t="s">
        <v>593</v>
      </c>
      <c r="O461" t="s">
        <v>417</v>
      </c>
      <c r="P461" t="s">
        <v>461</v>
      </c>
      <c r="Q461" t="s">
        <v>450</v>
      </c>
      <c r="R461" t="s">
        <v>423</v>
      </c>
      <c r="S461" t="s">
        <v>451</v>
      </c>
      <c r="T461" t="s">
        <v>416</v>
      </c>
      <c r="U461" t="s">
        <v>655</v>
      </c>
      <c r="V461" t="s">
        <v>655</v>
      </c>
      <c r="W461" t="s">
        <v>435</v>
      </c>
      <c r="X461" t="s">
        <v>417</v>
      </c>
      <c r="Y461" t="s">
        <v>435</v>
      </c>
      <c r="Z461" t="s">
        <v>450</v>
      </c>
      <c r="AA461" t="s">
        <v>444</v>
      </c>
      <c r="AB461" t="s">
        <v>680</v>
      </c>
      <c r="AC461" t="s">
        <v>680</v>
      </c>
      <c r="AD461" t="s">
        <v>435</v>
      </c>
      <c r="AE461" t="s">
        <v>435</v>
      </c>
      <c r="AF461" t="s">
        <v>444</v>
      </c>
      <c r="AG461" t="s">
        <v>464</v>
      </c>
      <c r="AH461" t="s">
        <v>447</v>
      </c>
      <c r="AI461" t="s">
        <v>447</v>
      </c>
      <c r="AJ461" t="s">
        <v>461</v>
      </c>
      <c r="AK461" t="s">
        <v>461</v>
      </c>
      <c r="AL461" t="s">
        <v>672</v>
      </c>
      <c r="AM461" t="s">
        <v>687</v>
      </c>
      <c r="AN461" t="s">
        <v>410</v>
      </c>
      <c r="AO461" t="s">
        <v>673</v>
      </c>
      <c r="AP461" t="s">
        <v>410</v>
      </c>
      <c r="AQ461" t="s">
        <v>416</v>
      </c>
      <c r="AR461" t="s">
        <v>416</v>
      </c>
      <c r="AS461" t="s">
        <v>447</v>
      </c>
      <c r="AT461" t="s">
        <v>435</v>
      </c>
      <c r="AU461" t="s">
        <v>410</v>
      </c>
      <c r="AV461" t="s">
        <v>427</v>
      </c>
      <c r="AW461" t="s">
        <v>427</v>
      </c>
      <c r="AX461" t="s">
        <v>447</v>
      </c>
      <c r="AY461" t="s">
        <v>427</v>
      </c>
      <c r="AZ461" t="s">
        <v>593</v>
      </c>
      <c r="BA461" t="s">
        <v>468</v>
      </c>
      <c r="BB461" t="s">
        <v>468</v>
      </c>
      <c r="BC461" t="s">
        <v>593</v>
      </c>
      <c r="BD461" t="s">
        <v>413</v>
      </c>
      <c r="BE461" t="s">
        <v>655</v>
      </c>
      <c r="BF461" t="s">
        <v>445</v>
      </c>
      <c r="BG461" t="s">
        <v>444</v>
      </c>
      <c r="BH461" t="s">
        <v>464</v>
      </c>
      <c r="BI461" t="s">
        <v>428</v>
      </c>
      <c r="BJ461" t="s">
        <v>427</v>
      </c>
      <c r="BK461" t="s">
        <v>428</v>
      </c>
      <c r="BL461" t="s">
        <v>413</v>
      </c>
      <c r="BM461" t="s">
        <v>427</v>
      </c>
      <c r="BN461" t="s">
        <v>672</v>
      </c>
      <c r="BO461" t="s">
        <v>417</v>
      </c>
      <c r="BP461" t="s">
        <v>447</v>
      </c>
      <c r="BQ461" t="s">
        <v>423</v>
      </c>
      <c r="BR461" t="s">
        <v>447</v>
      </c>
      <c r="BS461" t="s">
        <v>691</v>
      </c>
      <c r="BT461" t="s">
        <v>655</v>
      </c>
      <c r="BU461" t="s">
        <v>655</v>
      </c>
      <c r="BV461" t="s">
        <v>461</v>
      </c>
      <c r="BW461" t="s">
        <v>461</v>
      </c>
      <c r="BX461" t="s">
        <v>427</v>
      </c>
      <c r="BY461" t="s">
        <v>439</v>
      </c>
      <c r="BZ461" t="s">
        <v>690</v>
      </c>
      <c r="CA461" t="s">
        <v>674</v>
      </c>
      <c r="CB461" t="s">
        <v>435</v>
      </c>
      <c r="CC461" t="s">
        <v>413</v>
      </c>
      <c r="CD461" t="s">
        <v>671</v>
      </c>
      <c r="CE461" t="s">
        <v>423</v>
      </c>
      <c r="CF461" t="s">
        <v>451</v>
      </c>
      <c r="CG461" t="s">
        <v>413</v>
      </c>
    </row>
    <row r="462" spans="1:85">
      <c r="A462">
        <v>20171229</v>
      </c>
      <c r="B462" t="s">
        <v>593</v>
      </c>
      <c r="C462" t="s">
        <v>410</v>
      </c>
      <c r="D462" t="s">
        <v>444</v>
      </c>
      <c r="E462" t="s">
        <v>655</v>
      </c>
      <c r="F462" t="s">
        <v>423</v>
      </c>
      <c r="G462" t="s">
        <v>680</v>
      </c>
      <c r="H462" t="s">
        <v>447</v>
      </c>
      <c r="I462" t="s">
        <v>410</v>
      </c>
      <c r="J462" t="s">
        <v>464</v>
      </c>
      <c r="K462" t="s">
        <v>427</v>
      </c>
      <c r="L462" t="s">
        <v>445</v>
      </c>
      <c r="M462" t="s">
        <v>655</v>
      </c>
      <c r="N462" t="s">
        <v>593</v>
      </c>
      <c r="O462" t="s">
        <v>417</v>
      </c>
      <c r="P462" t="s">
        <v>461</v>
      </c>
      <c r="Q462" t="s">
        <v>428</v>
      </c>
      <c r="R462" t="s">
        <v>423</v>
      </c>
      <c r="S462" t="s">
        <v>451</v>
      </c>
      <c r="T462" t="s">
        <v>416</v>
      </c>
      <c r="U462" t="s">
        <v>655</v>
      </c>
      <c r="V462" t="s">
        <v>655</v>
      </c>
      <c r="W462" t="s">
        <v>435</v>
      </c>
      <c r="X462" t="s">
        <v>417</v>
      </c>
      <c r="Y462" t="s">
        <v>435</v>
      </c>
      <c r="Z462" t="s">
        <v>450</v>
      </c>
      <c r="AA462" t="s">
        <v>444</v>
      </c>
      <c r="AB462" t="s">
        <v>680</v>
      </c>
      <c r="AC462" t="s">
        <v>680</v>
      </c>
      <c r="AD462" t="s">
        <v>435</v>
      </c>
      <c r="AE462" t="s">
        <v>435</v>
      </c>
      <c r="AF462" t="s">
        <v>444</v>
      </c>
      <c r="AG462" t="s">
        <v>464</v>
      </c>
      <c r="AH462" t="s">
        <v>447</v>
      </c>
      <c r="AI462" t="s">
        <v>447</v>
      </c>
      <c r="AJ462" t="s">
        <v>461</v>
      </c>
      <c r="AK462" t="s">
        <v>461</v>
      </c>
      <c r="AL462" t="s">
        <v>672</v>
      </c>
      <c r="AM462" t="s">
        <v>687</v>
      </c>
      <c r="AN462" t="s">
        <v>410</v>
      </c>
      <c r="AO462" t="s">
        <v>673</v>
      </c>
      <c r="AP462" t="s">
        <v>410</v>
      </c>
      <c r="AQ462" t="s">
        <v>416</v>
      </c>
      <c r="AR462" t="s">
        <v>416</v>
      </c>
      <c r="AS462" t="s">
        <v>447</v>
      </c>
      <c r="AT462" t="s">
        <v>435</v>
      </c>
      <c r="AU462" t="s">
        <v>410</v>
      </c>
      <c r="AV462" t="s">
        <v>427</v>
      </c>
      <c r="AW462" t="s">
        <v>427</v>
      </c>
      <c r="AX462" t="s">
        <v>447</v>
      </c>
      <c r="AY462" t="s">
        <v>427</v>
      </c>
      <c r="AZ462" t="s">
        <v>593</v>
      </c>
      <c r="BA462" t="s">
        <v>427</v>
      </c>
      <c r="BB462" t="s">
        <v>468</v>
      </c>
      <c r="BC462" t="s">
        <v>593</v>
      </c>
      <c r="BD462" t="s">
        <v>413</v>
      </c>
      <c r="BE462" t="s">
        <v>655</v>
      </c>
      <c r="BF462" t="s">
        <v>445</v>
      </c>
      <c r="BG462" t="s">
        <v>444</v>
      </c>
      <c r="BH462" t="s">
        <v>464</v>
      </c>
      <c r="BI462" t="s">
        <v>428</v>
      </c>
      <c r="BJ462" t="s">
        <v>427</v>
      </c>
      <c r="BK462" t="s">
        <v>428</v>
      </c>
      <c r="BL462" t="s">
        <v>413</v>
      </c>
      <c r="BM462" t="s">
        <v>427</v>
      </c>
      <c r="BN462" t="s">
        <v>672</v>
      </c>
      <c r="BO462" t="s">
        <v>417</v>
      </c>
      <c r="BP462" t="s">
        <v>447</v>
      </c>
      <c r="BQ462" t="s">
        <v>464</v>
      </c>
      <c r="BR462" t="s">
        <v>447</v>
      </c>
      <c r="BS462" t="s">
        <v>691</v>
      </c>
      <c r="BT462" t="s">
        <v>655</v>
      </c>
      <c r="BU462" t="s">
        <v>655</v>
      </c>
      <c r="BV462" t="s">
        <v>461</v>
      </c>
      <c r="BW462" t="s">
        <v>461</v>
      </c>
      <c r="BX462" t="s">
        <v>427</v>
      </c>
      <c r="BY462" t="s">
        <v>439</v>
      </c>
      <c r="BZ462" t="s">
        <v>690</v>
      </c>
      <c r="CA462" t="s">
        <v>674</v>
      </c>
      <c r="CB462" t="s">
        <v>435</v>
      </c>
      <c r="CC462" t="s">
        <v>413</v>
      </c>
      <c r="CD462" t="s">
        <v>671</v>
      </c>
      <c r="CE462" t="s">
        <v>423</v>
      </c>
      <c r="CF462" t="s">
        <v>451</v>
      </c>
      <c r="CG462" t="s">
        <v>413</v>
      </c>
    </row>
    <row r="463" spans="1:85">
      <c r="A463">
        <v>20180131</v>
      </c>
      <c r="B463" t="s">
        <v>593</v>
      </c>
      <c r="C463" t="s">
        <v>410</v>
      </c>
      <c r="D463" t="s">
        <v>444</v>
      </c>
      <c r="E463" t="s">
        <v>655</v>
      </c>
      <c r="F463" t="s">
        <v>423</v>
      </c>
      <c r="G463" t="s">
        <v>680</v>
      </c>
      <c r="H463" t="s">
        <v>447</v>
      </c>
      <c r="I463" t="s">
        <v>410</v>
      </c>
      <c r="J463" t="s">
        <v>423</v>
      </c>
      <c r="K463" t="s">
        <v>427</v>
      </c>
      <c r="L463" t="s">
        <v>445</v>
      </c>
      <c r="M463" t="s">
        <v>655</v>
      </c>
      <c r="N463" t="s">
        <v>593</v>
      </c>
      <c r="O463" t="s">
        <v>417</v>
      </c>
      <c r="P463" t="s">
        <v>461</v>
      </c>
      <c r="Q463" t="s">
        <v>428</v>
      </c>
      <c r="R463" t="s">
        <v>423</v>
      </c>
      <c r="S463" t="s">
        <v>451</v>
      </c>
      <c r="T463" t="s">
        <v>416</v>
      </c>
      <c r="U463" t="s">
        <v>655</v>
      </c>
      <c r="V463" t="s">
        <v>655</v>
      </c>
      <c r="W463" t="s">
        <v>435</v>
      </c>
      <c r="X463" t="s">
        <v>417</v>
      </c>
      <c r="Y463" t="s">
        <v>435</v>
      </c>
      <c r="Z463" t="s">
        <v>685</v>
      </c>
      <c r="AA463" t="s">
        <v>444</v>
      </c>
      <c r="AB463" t="s">
        <v>680</v>
      </c>
      <c r="AC463" t="s">
        <v>680</v>
      </c>
      <c r="AD463" t="s">
        <v>435</v>
      </c>
      <c r="AE463" t="s">
        <v>413</v>
      </c>
      <c r="AF463" t="s">
        <v>444</v>
      </c>
      <c r="AG463" t="s">
        <v>464</v>
      </c>
      <c r="AH463" t="s">
        <v>447</v>
      </c>
      <c r="AI463" t="s">
        <v>447</v>
      </c>
      <c r="AJ463" t="s">
        <v>461</v>
      </c>
      <c r="AK463" t="s">
        <v>461</v>
      </c>
      <c r="AL463" t="s">
        <v>672</v>
      </c>
      <c r="AM463" t="s">
        <v>687</v>
      </c>
      <c r="AN463" t="s">
        <v>410</v>
      </c>
      <c r="AO463" t="s">
        <v>673</v>
      </c>
      <c r="AP463" t="s">
        <v>410</v>
      </c>
      <c r="AQ463" t="s">
        <v>416</v>
      </c>
      <c r="AR463" t="s">
        <v>416</v>
      </c>
      <c r="AS463" t="s">
        <v>447</v>
      </c>
      <c r="AT463" t="s">
        <v>435</v>
      </c>
      <c r="AU463" t="s">
        <v>410</v>
      </c>
      <c r="AV463" t="s">
        <v>427</v>
      </c>
      <c r="AW463" t="s">
        <v>427</v>
      </c>
      <c r="AX463" t="s">
        <v>447</v>
      </c>
      <c r="AY463" t="s">
        <v>427</v>
      </c>
      <c r="AZ463" t="s">
        <v>593</v>
      </c>
      <c r="BA463" t="s">
        <v>427</v>
      </c>
      <c r="BB463" t="s">
        <v>468</v>
      </c>
      <c r="BC463" t="s">
        <v>593</v>
      </c>
      <c r="BD463" t="s">
        <v>413</v>
      </c>
      <c r="BE463" t="s">
        <v>655</v>
      </c>
      <c r="BF463" t="s">
        <v>445</v>
      </c>
      <c r="BG463" t="s">
        <v>444</v>
      </c>
      <c r="BH463" t="s">
        <v>464</v>
      </c>
      <c r="BI463" t="s">
        <v>428</v>
      </c>
      <c r="BJ463" t="s">
        <v>427</v>
      </c>
      <c r="BK463" t="s">
        <v>428</v>
      </c>
      <c r="BL463" t="s">
        <v>413</v>
      </c>
      <c r="BM463" t="s">
        <v>427</v>
      </c>
      <c r="BN463" t="s">
        <v>672</v>
      </c>
      <c r="BO463" t="s">
        <v>417</v>
      </c>
      <c r="BP463" t="s">
        <v>447</v>
      </c>
      <c r="BQ463" t="s">
        <v>464</v>
      </c>
      <c r="BR463" t="s">
        <v>447</v>
      </c>
      <c r="BS463" t="s">
        <v>691</v>
      </c>
      <c r="BT463" t="s">
        <v>655</v>
      </c>
      <c r="BU463" t="s">
        <v>655</v>
      </c>
      <c r="BV463" t="s">
        <v>461</v>
      </c>
      <c r="BW463" t="s">
        <v>461</v>
      </c>
      <c r="BX463" t="s">
        <v>427</v>
      </c>
      <c r="BY463" t="s">
        <v>439</v>
      </c>
      <c r="BZ463" t="s">
        <v>690</v>
      </c>
      <c r="CA463" t="s">
        <v>674</v>
      </c>
      <c r="CB463" t="s">
        <v>435</v>
      </c>
      <c r="CC463" t="s">
        <v>413</v>
      </c>
      <c r="CD463" t="s">
        <v>671</v>
      </c>
      <c r="CE463" t="s">
        <v>423</v>
      </c>
      <c r="CF463" t="s">
        <v>451</v>
      </c>
      <c r="CG463" t="s">
        <v>413</v>
      </c>
    </row>
    <row r="464" spans="1:85">
      <c r="A464">
        <v>20180228</v>
      </c>
      <c r="B464" t="s">
        <v>593</v>
      </c>
      <c r="C464" t="s">
        <v>410</v>
      </c>
      <c r="D464" t="s">
        <v>444</v>
      </c>
      <c r="E464" t="s">
        <v>655</v>
      </c>
      <c r="F464" t="s">
        <v>423</v>
      </c>
      <c r="G464" t="s">
        <v>680</v>
      </c>
      <c r="H464" t="s">
        <v>447</v>
      </c>
      <c r="I464" t="s">
        <v>410</v>
      </c>
      <c r="J464" t="s">
        <v>423</v>
      </c>
      <c r="K464" t="s">
        <v>427</v>
      </c>
      <c r="L464" t="s">
        <v>445</v>
      </c>
      <c r="M464" t="s">
        <v>655</v>
      </c>
      <c r="N464" t="s">
        <v>593</v>
      </c>
      <c r="O464" t="s">
        <v>417</v>
      </c>
      <c r="P464" t="s">
        <v>461</v>
      </c>
      <c r="Q464" t="s">
        <v>428</v>
      </c>
      <c r="R464" t="s">
        <v>423</v>
      </c>
      <c r="S464" t="s">
        <v>451</v>
      </c>
      <c r="T464" t="s">
        <v>416</v>
      </c>
      <c r="U464" t="s">
        <v>655</v>
      </c>
      <c r="V464" t="s">
        <v>655</v>
      </c>
      <c r="W464" t="s">
        <v>435</v>
      </c>
      <c r="X464" t="s">
        <v>417</v>
      </c>
      <c r="Y464" t="s">
        <v>435</v>
      </c>
      <c r="Z464" t="s">
        <v>685</v>
      </c>
      <c r="AA464" t="s">
        <v>444</v>
      </c>
      <c r="AB464" t="s">
        <v>680</v>
      </c>
      <c r="AC464" t="s">
        <v>680</v>
      </c>
      <c r="AD464" t="s">
        <v>435</v>
      </c>
      <c r="AE464" t="s">
        <v>413</v>
      </c>
      <c r="AF464" t="s">
        <v>444</v>
      </c>
      <c r="AG464" t="s">
        <v>464</v>
      </c>
      <c r="AH464" t="s">
        <v>447</v>
      </c>
      <c r="AI464" t="s">
        <v>447</v>
      </c>
      <c r="AJ464" t="s">
        <v>461</v>
      </c>
      <c r="AK464" t="s">
        <v>461</v>
      </c>
      <c r="AL464" t="s">
        <v>672</v>
      </c>
      <c r="AM464" t="s">
        <v>687</v>
      </c>
      <c r="AN464" t="s">
        <v>410</v>
      </c>
      <c r="AO464" t="s">
        <v>673</v>
      </c>
      <c r="AP464" t="s">
        <v>410</v>
      </c>
      <c r="AQ464" t="s">
        <v>416</v>
      </c>
      <c r="AR464" t="s">
        <v>416</v>
      </c>
      <c r="AS464" t="s">
        <v>447</v>
      </c>
      <c r="AT464" t="s">
        <v>435</v>
      </c>
      <c r="AU464" t="s">
        <v>410</v>
      </c>
      <c r="AV464" t="s">
        <v>427</v>
      </c>
      <c r="AW464" t="s">
        <v>427</v>
      </c>
      <c r="AX464" t="s">
        <v>447</v>
      </c>
      <c r="AY464" t="s">
        <v>427</v>
      </c>
      <c r="AZ464" t="s">
        <v>593</v>
      </c>
      <c r="BA464" t="s">
        <v>427</v>
      </c>
      <c r="BB464" t="s">
        <v>468</v>
      </c>
      <c r="BC464" t="s">
        <v>593</v>
      </c>
      <c r="BD464" t="s">
        <v>413</v>
      </c>
      <c r="BE464" t="s">
        <v>655</v>
      </c>
      <c r="BF464" t="s">
        <v>445</v>
      </c>
      <c r="BG464" t="s">
        <v>444</v>
      </c>
      <c r="BH464" t="s">
        <v>464</v>
      </c>
      <c r="BI464" t="s">
        <v>428</v>
      </c>
      <c r="BJ464" t="s">
        <v>427</v>
      </c>
      <c r="BK464" t="s">
        <v>428</v>
      </c>
      <c r="BL464" t="s">
        <v>413</v>
      </c>
      <c r="BM464" t="s">
        <v>427</v>
      </c>
      <c r="BN464" t="s">
        <v>672</v>
      </c>
      <c r="BO464" t="s">
        <v>417</v>
      </c>
      <c r="BP464" t="s">
        <v>447</v>
      </c>
      <c r="BQ464" t="s">
        <v>464</v>
      </c>
      <c r="BR464" t="s">
        <v>428</v>
      </c>
      <c r="BS464" t="s">
        <v>691</v>
      </c>
      <c r="BT464" t="s">
        <v>655</v>
      </c>
      <c r="BU464" t="s">
        <v>655</v>
      </c>
      <c r="BV464" t="s">
        <v>461</v>
      </c>
      <c r="BW464" t="s">
        <v>461</v>
      </c>
      <c r="BX464" t="s">
        <v>427</v>
      </c>
      <c r="BY464" t="s">
        <v>439</v>
      </c>
      <c r="BZ464" t="s">
        <v>690</v>
      </c>
      <c r="CA464" t="s">
        <v>674</v>
      </c>
      <c r="CB464" t="s">
        <v>435</v>
      </c>
      <c r="CC464" t="s">
        <v>413</v>
      </c>
      <c r="CD464" t="s">
        <v>671</v>
      </c>
      <c r="CE464" t="s">
        <v>423</v>
      </c>
      <c r="CF464" t="s">
        <v>451</v>
      </c>
      <c r="CG464" t="s">
        <v>413</v>
      </c>
    </row>
    <row r="465" spans="1:85">
      <c r="A465">
        <v>20180330</v>
      </c>
      <c r="B465" t="s">
        <v>593</v>
      </c>
      <c r="C465" t="s">
        <v>410</v>
      </c>
      <c r="D465" t="s">
        <v>444</v>
      </c>
      <c r="E465" t="s">
        <v>655</v>
      </c>
      <c r="F465" t="s">
        <v>423</v>
      </c>
      <c r="G465" t="s">
        <v>680</v>
      </c>
      <c r="H465" t="s">
        <v>447</v>
      </c>
      <c r="I465" t="s">
        <v>410</v>
      </c>
      <c r="J465" t="s">
        <v>423</v>
      </c>
      <c r="K465" t="s">
        <v>427</v>
      </c>
      <c r="L465" t="s">
        <v>445</v>
      </c>
      <c r="M465" t="s">
        <v>655</v>
      </c>
      <c r="N465" t="s">
        <v>593</v>
      </c>
      <c r="O465" t="s">
        <v>417</v>
      </c>
      <c r="P465" t="s">
        <v>461</v>
      </c>
      <c r="Q465" t="s">
        <v>428</v>
      </c>
      <c r="R465" t="s">
        <v>423</v>
      </c>
      <c r="S465" t="s">
        <v>451</v>
      </c>
      <c r="T465" t="s">
        <v>416</v>
      </c>
      <c r="U465" t="s">
        <v>655</v>
      </c>
      <c r="V465" t="s">
        <v>655</v>
      </c>
      <c r="W465" t="s">
        <v>435</v>
      </c>
      <c r="X465" t="s">
        <v>417</v>
      </c>
      <c r="Y465" t="s">
        <v>435</v>
      </c>
      <c r="Z465" t="s">
        <v>691</v>
      </c>
      <c r="AA465" t="s">
        <v>444</v>
      </c>
      <c r="AB465" t="s">
        <v>680</v>
      </c>
      <c r="AC465" t="s">
        <v>680</v>
      </c>
      <c r="AD465" t="s">
        <v>435</v>
      </c>
      <c r="AE465" t="s">
        <v>413</v>
      </c>
      <c r="AF465" t="s">
        <v>444</v>
      </c>
      <c r="AG465" t="s">
        <v>451</v>
      </c>
      <c r="AH465" t="s">
        <v>447</v>
      </c>
      <c r="AI465" t="s">
        <v>447</v>
      </c>
      <c r="AJ465" t="s">
        <v>461</v>
      </c>
      <c r="AK465" t="s">
        <v>461</v>
      </c>
      <c r="AL465" t="s">
        <v>672</v>
      </c>
      <c r="AM465" t="s">
        <v>687</v>
      </c>
      <c r="AN465" t="s">
        <v>410</v>
      </c>
      <c r="AO465" t="s">
        <v>673</v>
      </c>
      <c r="AP465" t="s">
        <v>410</v>
      </c>
      <c r="AQ465" t="s">
        <v>416</v>
      </c>
      <c r="AR465" t="s">
        <v>416</v>
      </c>
      <c r="AS465" t="s">
        <v>447</v>
      </c>
      <c r="AT465" t="s">
        <v>435</v>
      </c>
      <c r="AU465" t="s">
        <v>410</v>
      </c>
      <c r="AV465" t="s">
        <v>468</v>
      </c>
      <c r="AW465" t="s">
        <v>427</v>
      </c>
      <c r="AX465" t="s">
        <v>447</v>
      </c>
      <c r="AY465" t="s">
        <v>427</v>
      </c>
      <c r="AZ465" t="s">
        <v>593</v>
      </c>
      <c r="BA465" t="s">
        <v>427</v>
      </c>
      <c r="BB465" t="s">
        <v>468</v>
      </c>
      <c r="BC465" t="s">
        <v>593</v>
      </c>
      <c r="BD465" t="s">
        <v>413</v>
      </c>
      <c r="BE465" t="s">
        <v>655</v>
      </c>
      <c r="BF465" t="s">
        <v>445</v>
      </c>
      <c r="BG465" t="s">
        <v>444</v>
      </c>
      <c r="BH465" t="s">
        <v>464</v>
      </c>
      <c r="BI465" t="s">
        <v>428</v>
      </c>
      <c r="BJ465" t="s">
        <v>427</v>
      </c>
      <c r="BK465" t="s">
        <v>428</v>
      </c>
      <c r="BL465" t="s">
        <v>413</v>
      </c>
      <c r="BM465" t="s">
        <v>427</v>
      </c>
      <c r="BN465" t="s">
        <v>672</v>
      </c>
      <c r="BO465" t="s">
        <v>417</v>
      </c>
      <c r="BP465" t="s">
        <v>447</v>
      </c>
      <c r="BQ465" t="s">
        <v>464</v>
      </c>
      <c r="BR465" t="s">
        <v>428</v>
      </c>
      <c r="BS465" t="s">
        <v>691</v>
      </c>
      <c r="BT465" t="s">
        <v>655</v>
      </c>
      <c r="BU465" t="s">
        <v>655</v>
      </c>
      <c r="BV465" t="s">
        <v>461</v>
      </c>
      <c r="BW465" t="s">
        <v>461</v>
      </c>
      <c r="BX465" t="s">
        <v>427</v>
      </c>
      <c r="BY465" t="s">
        <v>439</v>
      </c>
      <c r="BZ465" t="s">
        <v>690</v>
      </c>
      <c r="CA465" t="s">
        <v>674</v>
      </c>
      <c r="CB465" t="s">
        <v>435</v>
      </c>
      <c r="CC465" t="s">
        <v>413</v>
      </c>
      <c r="CD465" t="s">
        <v>671</v>
      </c>
      <c r="CE465" t="s">
        <v>423</v>
      </c>
      <c r="CF465" t="s">
        <v>451</v>
      </c>
      <c r="CG465" t="s">
        <v>413</v>
      </c>
    </row>
    <row r="466" spans="1:85">
      <c r="A466">
        <v>20180430</v>
      </c>
      <c r="B466" t="s">
        <v>593</v>
      </c>
      <c r="C466" t="s">
        <v>410</v>
      </c>
      <c r="D466" t="s">
        <v>444</v>
      </c>
      <c r="E466" t="s">
        <v>655</v>
      </c>
      <c r="F466" t="s">
        <v>423</v>
      </c>
      <c r="G466" t="s">
        <v>680</v>
      </c>
      <c r="H466" t="s">
        <v>447</v>
      </c>
      <c r="I466" t="s">
        <v>410</v>
      </c>
      <c r="J466" t="s">
        <v>423</v>
      </c>
      <c r="K466" t="s">
        <v>427</v>
      </c>
      <c r="L466" t="s">
        <v>445</v>
      </c>
      <c r="M466" t="s">
        <v>655</v>
      </c>
      <c r="N466" t="s">
        <v>593</v>
      </c>
      <c r="O466" t="s">
        <v>417</v>
      </c>
      <c r="P466" t="s">
        <v>461</v>
      </c>
      <c r="Q466" t="s">
        <v>428</v>
      </c>
      <c r="R466" t="s">
        <v>423</v>
      </c>
      <c r="S466" t="s">
        <v>451</v>
      </c>
      <c r="T466" t="s">
        <v>416</v>
      </c>
      <c r="U466" t="s">
        <v>655</v>
      </c>
      <c r="V466" t="s">
        <v>655</v>
      </c>
      <c r="W466" t="s">
        <v>435</v>
      </c>
      <c r="X466" t="s">
        <v>417</v>
      </c>
      <c r="Y466" t="s">
        <v>435</v>
      </c>
      <c r="Z466" t="s">
        <v>691</v>
      </c>
      <c r="AA466" t="s">
        <v>444</v>
      </c>
      <c r="AB466" t="s">
        <v>680</v>
      </c>
      <c r="AC466" t="s">
        <v>680</v>
      </c>
      <c r="AD466" t="s">
        <v>435</v>
      </c>
      <c r="AE466" t="s">
        <v>413</v>
      </c>
      <c r="AF466" t="s">
        <v>444</v>
      </c>
      <c r="AG466" t="s">
        <v>451</v>
      </c>
      <c r="AH466" t="s">
        <v>447</v>
      </c>
      <c r="AI466" t="s">
        <v>447</v>
      </c>
      <c r="AJ466" t="s">
        <v>461</v>
      </c>
      <c r="AK466" t="s">
        <v>461</v>
      </c>
      <c r="AL466" t="s">
        <v>672</v>
      </c>
      <c r="AM466" t="s">
        <v>687</v>
      </c>
      <c r="AN466" t="s">
        <v>410</v>
      </c>
      <c r="AO466" t="s">
        <v>673</v>
      </c>
      <c r="AP466" t="s">
        <v>410</v>
      </c>
      <c r="AQ466" t="s">
        <v>416</v>
      </c>
      <c r="AR466" t="s">
        <v>416</v>
      </c>
      <c r="AS466" t="s">
        <v>447</v>
      </c>
      <c r="AT466" t="s">
        <v>435</v>
      </c>
      <c r="AU466" t="s">
        <v>410</v>
      </c>
      <c r="AV466" t="s">
        <v>468</v>
      </c>
      <c r="AW466" t="s">
        <v>427</v>
      </c>
      <c r="AX466" t="s">
        <v>447</v>
      </c>
      <c r="AY466" t="s">
        <v>427</v>
      </c>
      <c r="AZ466" t="s">
        <v>593</v>
      </c>
      <c r="BA466" t="s">
        <v>427</v>
      </c>
      <c r="BB466" t="s">
        <v>468</v>
      </c>
      <c r="BC466" t="s">
        <v>593</v>
      </c>
      <c r="BD466" t="s">
        <v>413</v>
      </c>
      <c r="BE466" t="s">
        <v>655</v>
      </c>
      <c r="BF466" t="s">
        <v>445</v>
      </c>
      <c r="BG466" t="s">
        <v>444</v>
      </c>
      <c r="BH466" t="s">
        <v>464</v>
      </c>
      <c r="BI466" t="s">
        <v>428</v>
      </c>
      <c r="BJ466" t="s">
        <v>427</v>
      </c>
      <c r="BK466" t="s">
        <v>428</v>
      </c>
      <c r="BL466" t="s">
        <v>413</v>
      </c>
      <c r="BM466" t="s">
        <v>427</v>
      </c>
      <c r="BN466" t="s">
        <v>672</v>
      </c>
      <c r="BO466" t="s">
        <v>417</v>
      </c>
      <c r="BP466" t="s">
        <v>447</v>
      </c>
      <c r="BQ466" t="s">
        <v>464</v>
      </c>
      <c r="BR466" t="s">
        <v>428</v>
      </c>
      <c r="BS466" t="s">
        <v>691</v>
      </c>
      <c r="BT466" t="s">
        <v>655</v>
      </c>
      <c r="BU466" t="s">
        <v>655</v>
      </c>
      <c r="BV466" t="s">
        <v>461</v>
      </c>
      <c r="BW466" t="s">
        <v>461</v>
      </c>
      <c r="BX466" t="s">
        <v>427</v>
      </c>
      <c r="BY466" t="s">
        <v>439</v>
      </c>
      <c r="BZ466" t="s">
        <v>690</v>
      </c>
      <c r="CA466" t="s">
        <v>674</v>
      </c>
      <c r="CB466" t="s">
        <v>435</v>
      </c>
      <c r="CC466" t="s">
        <v>413</v>
      </c>
      <c r="CD466" t="s">
        <v>671</v>
      </c>
      <c r="CE466" t="s">
        <v>423</v>
      </c>
      <c r="CF466" t="s">
        <v>451</v>
      </c>
      <c r="CG466" t="s">
        <v>413</v>
      </c>
    </row>
    <row r="467" spans="1:85">
      <c r="A467">
        <v>20180531</v>
      </c>
      <c r="B467" t="s">
        <v>593</v>
      </c>
      <c r="C467" t="s">
        <v>410</v>
      </c>
      <c r="D467" t="s">
        <v>444</v>
      </c>
      <c r="E467" t="s">
        <v>655</v>
      </c>
      <c r="F467" t="s">
        <v>423</v>
      </c>
      <c r="G467" t="s">
        <v>680</v>
      </c>
      <c r="H467" t="s">
        <v>447</v>
      </c>
      <c r="I467" t="s">
        <v>410</v>
      </c>
      <c r="J467" t="s">
        <v>423</v>
      </c>
      <c r="K467" t="s">
        <v>427</v>
      </c>
      <c r="L467" t="s">
        <v>445</v>
      </c>
      <c r="M467" t="s">
        <v>655</v>
      </c>
      <c r="N467" t="s">
        <v>593</v>
      </c>
      <c r="O467" t="s">
        <v>417</v>
      </c>
      <c r="P467" t="s">
        <v>461</v>
      </c>
      <c r="Q467" t="s">
        <v>428</v>
      </c>
      <c r="R467" t="s">
        <v>423</v>
      </c>
      <c r="S467" t="s">
        <v>451</v>
      </c>
      <c r="T467" t="s">
        <v>416</v>
      </c>
      <c r="U467" t="s">
        <v>655</v>
      </c>
      <c r="V467" t="s">
        <v>655</v>
      </c>
      <c r="W467" t="s">
        <v>435</v>
      </c>
      <c r="X467" t="s">
        <v>417</v>
      </c>
      <c r="Y467" t="s">
        <v>413</v>
      </c>
      <c r="Z467" t="s">
        <v>691</v>
      </c>
      <c r="AA467" t="s">
        <v>444</v>
      </c>
      <c r="AB467" t="s">
        <v>680</v>
      </c>
      <c r="AC467" t="s">
        <v>680</v>
      </c>
      <c r="AD467" t="s">
        <v>435</v>
      </c>
      <c r="AE467" t="s">
        <v>413</v>
      </c>
      <c r="AF467" t="s">
        <v>444</v>
      </c>
      <c r="AG467" t="s">
        <v>451</v>
      </c>
      <c r="AH467" t="s">
        <v>447</v>
      </c>
      <c r="AI467" t="s">
        <v>447</v>
      </c>
      <c r="AJ467" t="s">
        <v>461</v>
      </c>
      <c r="AK467" t="s">
        <v>461</v>
      </c>
      <c r="AL467" t="s">
        <v>672</v>
      </c>
      <c r="AM467" t="s">
        <v>687</v>
      </c>
      <c r="AN467" t="s">
        <v>410</v>
      </c>
      <c r="AO467" t="s">
        <v>673</v>
      </c>
      <c r="AP467" t="s">
        <v>410</v>
      </c>
      <c r="AQ467" t="s">
        <v>416</v>
      </c>
      <c r="AR467" t="s">
        <v>416</v>
      </c>
      <c r="AS467" t="s">
        <v>447</v>
      </c>
      <c r="AT467" t="s">
        <v>435</v>
      </c>
      <c r="AU467" t="s">
        <v>410</v>
      </c>
      <c r="AV467" t="s">
        <v>468</v>
      </c>
      <c r="AW467" t="s">
        <v>427</v>
      </c>
      <c r="AX467" t="s">
        <v>447</v>
      </c>
      <c r="AY467" t="s">
        <v>427</v>
      </c>
      <c r="AZ467" t="s">
        <v>593</v>
      </c>
      <c r="BA467" t="s">
        <v>427</v>
      </c>
      <c r="BB467" t="s">
        <v>468</v>
      </c>
      <c r="BC467" t="s">
        <v>593</v>
      </c>
      <c r="BD467" t="s">
        <v>413</v>
      </c>
      <c r="BE467" t="s">
        <v>655</v>
      </c>
      <c r="BF467" t="s">
        <v>445</v>
      </c>
      <c r="BG467" t="s">
        <v>444</v>
      </c>
      <c r="BH467" t="s">
        <v>464</v>
      </c>
      <c r="BI467" t="s">
        <v>428</v>
      </c>
      <c r="BJ467" t="s">
        <v>427</v>
      </c>
      <c r="BK467" t="s">
        <v>428</v>
      </c>
      <c r="BL467" t="s">
        <v>413</v>
      </c>
      <c r="BM467" t="s">
        <v>427</v>
      </c>
      <c r="BN467" t="s">
        <v>672</v>
      </c>
      <c r="BO467" t="s">
        <v>417</v>
      </c>
      <c r="BP467" t="s">
        <v>447</v>
      </c>
      <c r="BQ467" t="s">
        <v>464</v>
      </c>
      <c r="BR467" t="s">
        <v>428</v>
      </c>
      <c r="BS467" t="s">
        <v>691</v>
      </c>
      <c r="BT467" t="s">
        <v>655</v>
      </c>
      <c r="BU467" t="s">
        <v>655</v>
      </c>
      <c r="BV467" t="s">
        <v>461</v>
      </c>
      <c r="BW467" t="s">
        <v>461</v>
      </c>
      <c r="BX467" t="s">
        <v>427</v>
      </c>
      <c r="BY467" t="s">
        <v>439</v>
      </c>
      <c r="BZ467" t="s">
        <v>689</v>
      </c>
      <c r="CA467" t="s">
        <v>674</v>
      </c>
      <c r="CB467" t="s">
        <v>435</v>
      </c>
      <c r="CC467" t="s">
        <v>413</v>
      </c>
      <c r="CD467" t="s">
        <v>671</v>
      </c>
      <c r="CE467" t="s">
        <v>423</v>
      </c>
      <c r="CF467" t="s">
        <v>451</v>
      </c>
      <c r="CG467" t="s">
        <v>413</v>
      </c>
    </row>
    <row r="468" spans="1:85">
      <c r="A468">
        <v>20180629</v>
      </c>
      <c r="B468" t="s">
        <v>593</v>
      </c>
      <c r="C468" t="s">
        <v>410</v>
      </c>
      <c r="D468" t="s">
        <v>444</v>
      </c>
      <c r="E468" t="s">
        <v>655</v>
      </c>
      <c r="F468" t="s">
        <v>423</v>
      </c>
      <c r="G468" t="s">
        <v>680</v>
      </c>
      <c r="H468" t="s">
        <v>447</v>
      </c>
      <c r="I468" t="s">
        <v>410</v>
      </c>
      <c r="J468" t="s">
        <v>423</v>
      </c>
      <c r="K468" t="s">
        <v>427</v>
      </c>
      <c r="L468" t="s">
        <v>445</v>
      </c>
      <c r="M468" t="s">
        <v>655</v>
      </c>
      <c r="N468" t="s">
        <v>593</v>
      </c>
      <c r="O468" t="s">
        <v>417</v>
      </c>
      <c r="P468" t="s">
        <v>461</v>
      </c>
      <c r="Q468" t="s">
        <v>428</v>
      </c>
      <c r="R468" t="s">
        <v>423</v>
      </c>
      <c r="S468" t="s">
        <v>451</v>
      </c>
      <c r="T468" t="s">
        <v>416</v>
      </c>
      <c r="U468" t="s">
        <v>655</v>
      </c>
      <c r="V468" t="s">
        <v>655</v>
      </c>
      <c r="W468" t="s">
        <v>435</v>
      </c>
      <c r="X468" t="s">
        <v>417</v>
      </c>
      <c r="Y468" t="s">
        <v>413</v>
      </c>
      <c r="Z468" t="s">
        <v>691</v>
      </c>
      <c r="AA468" t="s">
        <v>444</v>
      </c>
      <c r="AB468" t="s">
        <v>680</v>
      </c>
      <c r="AC468" t="s">
        <v>680</v>
      </c>
      <c r="AD468" t="s">
        <v>435</v>
      </c>
      <c r="AE468" t="s">
        <v>410</v>
      </c>
      <c r="AF468" t="s">
        <v>444</v>
      </c>
      <c r="AG468" t="s">
        <v>451</v>
      </c>
      <c r="AH468" t="s">
        <v>447</v>
      </c>
      <c r="AI468" t="s">
        <v>447</v>
      </c>
      <c r="AJ468" t="s">
        <v>461</v>
      </c>
      <c r="AK468" t="s">
        <v>461</v>
      </c>
      <c r="AL468" t="s">
        <v>672</v>
      </c>
      <c r="AM468" t="s">
        <v>687</v>
      </c>
      <c r="AN468" t="s">
        <v>410</v>
      </c>
      <c r="AO468" t="s">
        <v>673</v>
      </c>
      <c r="AP468" t="s">
        <v>410</v>
      </c>
      <c r="AQ468" t="s">
        <v>416</v>
      </c>
      <c r="AR468" t="s">
        <v>416</v>
      </c>
      <c r="AS468" t="s">
        <v>447</v>
      </c>
      <c r="AT468" t="s">
        <v>435</v>
      </c>
      <c r="AU468" t="s">
        <v>410</v>
      </c>
      <c r="AV468" t="s">
        <v>468</v>
      </c>
      <c r="AW468" t="s">
        <v>427</v>
      </c>
      <c r="AX468" t="s">
        <v>447</v>
      </c>
      <c r="AY468" t="s">
        <v>427</v>
      </c>
      <c r="AZ468" t="s">
        <v>593</v>
      </c>
      <c r="BA468" t="s">
        <v>427</v>
      </c>
      <c r="BB468" t="s">
        <v>468</v>
      </c>
      <c r="BC468" t="s">
        <v>593</v>
      </c>
      <c r="BD468" t="s">
        <v>413</v>
      </c>
      <c r="BE468" t="s">
        <v>655</v>
      </c>
      <c r="BF468" t="s">
        <v>445</v>
      </c>
      <c r="BG468" t="s">
        <v>444</v>
      </c>
      <c r="BH468" t="s">
        <v>464</v>
      </c>
      <c r="BI468" t="s">
        <v>428</v>
      </c>
      <c r="BJ468" t="s">
        <v>427</v>
      </c>
      <c r="BK468" t="s">
        <v>428</v>
      </c>
      <c r="BL468" t="s">
        <v>413</v>
      </c>
      <c r="BM468" t="s">
        <v>427</v>
      </c>
      <c r="BN468" t="s">
        <v>672</v>
      </c>
      <c r="BO468" t="s">
        <v>417</v>
      </c>
      <c r="BP468" t="s">
        <v>447</v>
      </c>
      <c r="BQ468" t="s">
        <v>464</v>
      </c>
      <c r="BR468" t="s">
        <v>428</v>
      </c>
      <c r="BS468" t="s">
        <v>691</v>
      </c>
      <c r="BT468" t="s">
        <v>655</v>
      </c>
      <c r="BU468" t="s">
        <v>655</v>
      </c>
      <c r="BV468" t="s">
        <v>461</v>
      </c>
      <c r="BW468" t="s">
        <v>461</v>
      </c>
      <c r="BX468" t="s">
        <v>427</v>
      </c>
      <c r="BY468" t="s">
        <v>439</v>
      </c>
      <c r="BZ468" t="s">
        <v>689</v>
      </c>
      <c r="CA468" t="s">
        <v>674</v>
      </c>
      <c r="CB468" t="s">
        <v>435</v>
      </c>
      <c r="CC468" t="s">
        <v>413</v>
      </c>
      <c r="CD468" t="s">
        <v>671</v>
      </c>
      <c r="CE468" t="s">
        <v>423</v>
      </c>
      <c r="CF468" t="s">
        <v>451</v>
      </c>
      <c r="CG468" t="s">
        <v>413</v>
      </c>
    </row>
    <row r="469" spans="1:85">
      <c r="A469">
        <v>20180731</v>
      </c>
      <c r="B469" t="s">
        <v>593</v>
      </c>
      <c r="C469" t="s">
        <v>410</v>
      </c>
      <c r="D469" t="s">
        <v>444</v>
      </c>
      <c r="E469" t="s">
        <v>655</v>
      </c>
      <c r="F469" t="s">
        <v>423</v>
      </c>
      <c r="G469" t="s">
        <v>680</v>
      </c>
      <c r="H469" t="s">
        <v>447</v>
      </c>
      <c r="I469" t="s">
        <v>410</v>
      </c>
      <c r="J469" t="s">
        <v>423</v>
      </c>
      <c r="K469" t="s">
        <v>427</v>
      </c>
      <c r="L469" t="s">
        <v>445</v>
      </c>
      <c r="M469" t="s">
        <v>655</v>
      </c>
      <c r="N469" t="s">
        <v>593</v>
      </c>
      <c r="O469" t="s">
        <v>417</v>
      </c>
      <c r="P469" t="s">
        <v>461</v>
      </c>
      <c r="Q469" t="s">
        <v>428</v>
      </c>
      <c r="R469" t="s">
        <v>423</v>
      </c>
      <c r="S469" t="s">
        <v>451</v>
      </c>
      <c r="T469" t="s">
        <v>416</v>
      </c>
      <c r="U469" t="s">
        <v>655</v>
      </c>
      <c r="V469" t="s">
        <v>655</v>
      </c>
      <c r="W469" t="s">
        <v>435</v>
      </c>
      <c r="X469" t="s">
        <v>417</v>
      </c>
      <c r="Y469" t="s">
        <v>413</v>
      </c>
      <c r="Z469" t="s">
        <v>691</v>
      </c>
      <c r="AA469" t="s">
        <v>444</v>
      </c>
      <c r="AB469" t="s">
        <v>680</v>
      </c>
      <c r="AC469" t="s">
        <v>680</v>
      </c>
      <c r="AD469" t="s">
        <v>435</v>
      </c>
      <c r="AE469" t="s">
        <v>410</v>
      </c>
      <c r="AF469" t="s">
        <v>444</v>
      </c>
      <c r="AG469" t="s">
        <v>451</v>
      </c>
      <c r="AH469" t="s">
        <v>447</v>
      </c>
      <c r="AI469" t="s">
        <v>447</v>
      </c>
      <c r="AJ469" t="s">
        <v>461</v>
      </c>
      <c r="AK469" t="s">
        <v>461</v>
      </c>
      <c r="AL469" t="s">
        <v>672</v>
      </c>
      <c r="AM469" t="s">
        <v>687</v>
      </c>
      <c r="AN469" t="s">
        <v>410</v>
      </c>
      <c r="AO469" t="s">
        <v>673</v>
      </c>
      <c r="AP469" t="s">
        <v>410</v>
      </c>
      <c r="AQ469" t="s">
        <v>416</v>
      </c>
      <c r="AR469" t="s">
        <v>416</v>
      </c>
      <c r="AS469" t="s">
        <v>447</v>
      </c>
      <c r="AT469" t="s">
        <v>435</v>
      </c>
      <c r="AU469" t="s">
        <v>410</v>
      </c>
      <c r="AV469" t="s">
        <v>468</v>
      </c>
      <c r="AW469" t="s">
        <v>427</v>
      </c>
      <c r="AX469" t="s">
        <v>447</v>
      </c>
      <c r="AY469" t="s">
        <v>427</v>
      </c>
      <c r="AZ469" t="s">
        <v>593</v>
      </c>
      <c r="BA469" t="s">
        <v>427</v>
      </c>
      <c r="BB469" t="s">
        <v>468</v>
      </c>
      <c r="BC469" t="s">
        <v>593</v>
      </c>
      <c r="BD469" t="s">
        <v>413</v>
      </c>
      <c r="BE469" t="s">
        <v>655</v>
      </c>
      <c r="BF469" t="s">
        <v>445</v>
      </c>
      <c r="BG469" t="s">
        <v>444</v>
      </c>
      <c r="BH469" t="s">
        <v>464</v>
      </c>
      <c r="BI469" t="s">
        <v>428</v>
      </c>
      <c r="BJ469" t="s">
        <v>427</v>
      </c>
      <c r="BK469" t="s">
        <v>428</v>
      </c>
      <c r="BL469" t="s">
        <v>413</v>
      </c>
      <c r="BM469" t="s">
        <v>427</v>
      </c>
      <c r="BN469" t="s">
        <v>672</v>
      </c>
      <c r="BO469" t="s">
        <v>417</v>
      </c>
      <c r="BP469" t="s">
        <v>447</v>
      </c>
      <c r="BQ469" t="s">
        <v>464</v>
      </c>
      <c r="BR469" t="s">
        <v>428</v>
      </c>
      <c r="BS469" t="s">
        <v>691</v>
      </c>
      <c r="BT469" t="s">
        <v>655</v>
      </c>
      <c r="BU469" t="s">
        <v>655</v>
      </c>
      <c r="BV469" t="s">
        <v>461</v>
      </c>
      <c r="BW469" t="s">
        <v>461</v>
      </c>
      <c r="BX469" t="s">
        <v>427</v>
      </c>
      <c r="BY469" t="s">
        <v>439</v>
      </c>
      <c r="BZ469" t="s">
        <v>689</v>
      </c>
      <c r="CA469" t="s">
        <v>674</v>
      </c>
      <c r="CB469" t="s">
        <v>435</v>
      </c>
      <c r="CC469" t="s">
        <v>413</v>
      </c>
      <c r="CD469" t="s">
        <v>671</v>
      </c>
      <c r="CE469" t="s">
        <v>423</v>
      </c>
      <c r="CF469" t="s">
        <v>451</v>
      </c>
      <c r="CG469" t="s">
        <v>413</v>
      </c>
    </row>
    <row r="470" spans="1:85">
      <c r="A470">
        <v>20180831</v>
      </c>
      <c r="B470" t="s">
        <v>593</v>
      </c>
      <c r="C470" t="s">
        <v>665</v>
      </c>
      <c r="D470" t="s">
        <v>444</v>
      </c>
      <c r="E470" t="s">
        <v>655</v>
      </c>
      <c r="F470" t="s">
        <v>423</v>
      </c>
      <c r="G470" t="s">
        <v>680</v>
      </c>
      <c r="H470" t="s">
        <v>447</v>
      </c>
      <c r="I470" t="s">
        <v>410</v>
      </c>
      <c r="J470" t="s">
        <v>423</v>
      </c>
      <c r="K470" t="s">
        <v>427</v>
      </c>
      <c r="L470" t="s">
        <v>445</v>
      </c>
      <c r="M470" t="s">
        <v>655</v>
      </c>
      <c r="N470" t="s">
        <v>593</v>
      </c>
      <c r="O470" t="s">
        <v>417</v>
      </c>
      <c r="P470" t="s">
        <v>461</v>
      </c>
      <c r="Q470" t="s">
        <v>428</v>
      </c>
      <c r="R470" t="s">
        <v>423</v>
      </c>
      <c r="S470" t="s">
        <v>451</v>
      </c>
      <c r="T470" t="s">
        <v>416</v>
      </c>
      <c r="U470" t="s">
        <v>655</v>
      </c>
      <c r="V470" t="s">
        <v>655</v>
      </c>
      <c r="W470" t="s">
        <v>435</v>
      </c>
      <c r="X470" t="s">
        <v>417</v>
      </c>
      <c r="Y470" t="s">
        <v>413</v>
      </c>
      <c r="Z470" t="s">
        <v>691</v>
      </c>
      <c r="AA470" t="s">
        <v>444</v>
      </c>
      <c r="AB470" t="s">
        <v>680</v>
      </c>
      <c r="AC470" t="s">
        <v>680</v>
      </c>
      <c r="AD470" t="s">
        <v>435</v>
      </c>
      <c r="AE470" t="s">
        <v>410</v>
      </c>
      <c r="AF470" t="s">
        <v>444</v>
      </c>
      <c r="AG470" t="s">
        <v>451</v>
      </c>
      <c r="AH470" t="s">
        <v>447</v>
      </c>
      <c r="AI470" t="s">
        <v>447</v>
      </c>
      <c r="AJ470" t="s">
        <v>461</v>
      </c>
      <c r="AK470" t="s">
        <v>417</v>
      </c>
      <c r="AL470" t="s">
        <v>672</v>
      </c>
      <c r="AM470" t="s">
        <v>687</v>
      </c>
      <c r="AN470" t="s">
        <v>410</v>
      </c>
      <c r="AO470" t="s">
        <v>673</v>
      </c>
      <c r="AP470" t="s">
        <v>410</v>
      </c>
      <c r="AQ470" t="s">
        <v>416</v>
      </c>
      <c r="AR470" t="s">
        <v>416</v>
      </c>
      <c r="AS470" t="s">
        <v>447</v>
      </c>
      <c r="AT470" t="s">
        <v>435</v>
      </c>
      <c r="AU470" t="s">
        <v>410</v>
      </c>
      <c r="AV470" t="s">
        <v>468</v>
      </c>
      <c r="AW470" t="s">
        <v>427</v>
      </c>
      <c r="AX470" t="s">
        <v>447</v>
      </c>
      <c r="AY470" t="s">
        <v>427</v>
      </c>
      <c r="AZ470" t="s">
        <v>593</v>
      </c>
      <c r="BA470" t="s">
        <v>427</v>
      </c>
      <c r="BB470" t="s">
        <v>468</v>
      </c>
      <c r="BC470" t="s">
        <v>593</v>
      </c>
      <c r="BD470" t="s">
        <v>413</v>
      </c>
      <c r="BE470" t="s">
        <v>655</v>
      </c>
      <c r="BF470" t="s">
        <v>445</v>
      </c>
      <c r="BG470" t="s">
        <v>444</v>
      </c>
      <c r="BH470" t="s">
        <v>464</v>
      </c>
      <c r="BI470" t="s">
        <v>428</v>
      </c>
      <c r="BJ470" t="s">
        <v>427</v>
      </c>
      <c r="BK470" t="s">
        <v>428</v>
      </c>
      <c r="BL470" t="s">
        <v>413</v>
      </c>
      <c r="BM470" t="s">
        <v>427</v>
      </c>
      <c r="BN470" t="s">
        <v>672</v>
      </c>
      <c r="BO470" t="s">
        <v>417</v>
      </c>
      <c r="BP470" t="s">
        <v>447</v>
      </c>
      <c r="BQ470" t="s">
        <v>464</v>
      </c>
      <c r="BR470" t="s">
        <v>428</v>
      </c>
      <c r="BS470" t="s">
        <v>691</v>
      </c>
      <c r="BT470" t="s">
        <v>655</v>
      </c>
      <c r="BU470" t="s">
        <v>655</v>
      </c>
      <c r="BV470" t="s">
        <v>461</v>
      </c>
      <c r="BW470" t="s">
        <v>461</v>
      </c>
      <c r="BX470" t="s">
        <v>427</v>
      </c>
      <c r="BY470" t="s">
        <v>439</v>
      </c>
      <c r="BZ470" t="s">
        <v>692</v>
      </c>
      <c r="CA470" t="s">
        <v>674</v>
      </c>
      <c r="CB470" t="s">
        <v>435</v>
      </c>
      <c r="CC470" t="s">
        <v>413</v>
      </c>
      <c r="CD470" t="s">
        <v>671</v>
      </c>
      <c r="CE470" t="s">
        <v>423</v>
      </c>
      <c r="CF470" t="s">
        <v>451</v>
      </c>
      <c r="CG470" t="s">
        <v>435</v>
      </c>
    </row>
    <row r="471" spans="1:85">
      <c r="A471">
        <v>20180928</v>
      </c>
      <c r="B471" t="s">
        <v>593</v>
      </c>
      <c r="C471" t="s">
        <v>665</v>
      </c>
      <c r="D471" t="s">
        <v>444</v>
      </c>
      <c r="E471" t="s">
        <v>655</v>
      </c>
      <c r="F471" t="s">
        <v>423</v>
      </c>
      <c r="G471" t="s">
        <v>680</v>
      </c>
      <c r="H471" t="s">
        <v>447</v>
      </c>
      <c r="I471" t="s">
        <v>410</v>
      </c>
      <c r="J471" t="s">
        <v>423</v>
      </c>
      <c r="K471" t="s">
        <v>427</v>
      </c>
      <c r="L471" t="s">
        <v>445</v>
      </c>
      <c r="M471" t="s">
        <v>655</v>
      </c>
      <c r="N471" t="s">
        <v>593</v>
      </c>
      <c r="O471" t="s">
        <v>417</v>
      </c>
      <c r="P471" t="s">
        <v>461</v>
      </c>
      <c r="Q471" t="s">
        <v>428</v>
      </c>
      <c r="R471" t="s">
        <v>423</v>
      </c>
      <c r="S471" t="s">
        <v>447</v>
      </c>
      <c r="T471" t="s">
        <v>416</v>
      </c>
      <c r="U471" t="s">
        <v>655</v>
      </c>
      <c r="V471" t="s">
        <v>655</v>
      </c>
      <c r="W471" t="s">
        <v>435</v>
      </c>
      <c r="X471" t="s">
        <v>417</v>
      </c>
      <c r="Y471" t="s">
        <v>413</v>
      </c>
      <c r="Z471" t="s">
        <v>691</v>
      </c>
      <c r="AA471" t="s">
        <v>444</v>
      </c>
      <c r="AB471" t="s">
        <v>680</v>
      </c>
      <c r="AC471" t="s">
        <v>680</v>
      </c>
      <c r="AD471" t="s">
        <v>413</v>
      </c>
      <c r="AE471" t="s">
        <v>410</v>
      </c>
      <c r="AF471" t="s">
        <v>444</v>
      </c>
      <c r="AG471" t="s">
        <v>451</v>
      </c>
      <c r="AH471" t="s">
        <v>447</v>
      </c>
      <c r="AI471" t="s">
        <v>447</v>
      </c>
      <c r="AJ471" t="s">
        <v>461</v>
      </c>
      <c r="AK471" t="s">
        <v>417</v>
      </c>
      <c r="AL471" t="s">
        <v>672</v>
      </c>
      <c r="AM471" t="s">
        <v>687</v>
      </c>
      <c r="AN471" t="s">
        <v>410</v>
      </c>
      <c r="AO471" t="s">
        <v>673</v>
      </c>
      <c r="AP471" t="s">
        <v>410</v>
      </c>
      <c r="AQ471" t="s">
        <v>416</v>
      </c>
      <c r="AR471" t="s">
        <v>416</v>
      </c>
      <c r="AS471" t="s">
        <v>447</v>
      </c>
      <c r="AT471" t="s">
        <v>435</v>
      </c>
      <c r="AU471" t="s">
        <v>410</v>
      </c>
      <c r="AV471" t="s">
        <v>468</v>
      </c>
      <c r="AW471" t="s">
        <v>468</v>
      </c>
      <c r="AX471" t="s">
        <v>447</v>
      </c>
      <c r="AY471" t="s">
        <v>427</v>
      </c>
      <c r="AZ471" t="s">
        <v>593</v>
      </c>
      <c r="BA471" t="s">
        <v>427</v>
      </c>
      <c r="BB471" t="s">
        <v>468</v>
      </c>
      <c r="BC471" t="s">
        <v>593</v>
      </c>
      <c r="BD471" t="s">
        <v>413</v>
      </c>
      <c r="BE471" t="s">
        <v>655</v>
      </c>
      <c r="BF471" t="s">
        <v>445</v>
      </c>
      <c r="BG471" t="s">
        <v>444</v>
      </c>
      <c r="BH471" t="s">
        <v>464</v>
      </c>
      <c r="BI471" t="s">
        <v>428</v>
      </c>
      <c r="BJ471" t="s">
        <v>427</v>
      </c>
      <c r="BK471" t="s">
        <v>428</v>
      </c>
      <c r="BL471" t="s">
        <v>413</v>
      </c>
      <c r="BM471" t="s">
        <v>427</v>
      </c>
      <c r="BN471" t="s">
        <v>672</v>
      </c>
      <c r="BO471" t="s">
        <v>417</v>
      </c>
      <c r="BP471" t="s">
        <v>447</v>
      </c>
      <c r="BQ471" t="s">
        <v>464</v>
      </c>
      <c r="BR471" t="s">
        <v>428</v>
      </c>
      <c r="BS471" t="s">
        <v>691</v>
      </c>
      <c r="BT471" t="s">
        <v>655</v>
      </c>
      <c r="BU471" t="s">
        <v>655</v>
      </c>
      <c r="BV471" t="s">
        <v>461</v>
      </c>
      <c r="BW471" t="s">
        <v>461</v>
      </c>
      <c r="BX471" t="s">
        <v>427</v>
      </c>
      <c r="BY471" t="s">
        <v>439</v>
      </c>
      <c r="BZ471" t="s">
        <v>692</v>
      </c>
      <c r="CA471" t="s">
        <v>674</v>
      </c>
      <c r="CB471" t="s">
        <v>435</v>
      </c>
      <c r="CC471" t="s">
        <v>413</v>
      </c>
      <c r="CD471" t="s">
        <v>671</v>
      </c>
      <c r="CE471" t="s">
        <v>423</v>
      </c>
      <c r="CF471" t="s">
        <v>451</v>
      </c>
      <c r="CG471" t="s">
        <v>435</v>
      </c>
    </row>
    <row r="472" spans="1:85">
      <c r="A472">
        <v>20181031</v>
      </c>
      <c r="B472" t="s">
        <v>593</v>
      </c>
      <c r="C472" t="s">
        <v>665</v>
      </c>
      <c r="D472" t="s">
        <v>444</v>
      </c>
      <c r="E472" t="s">
        <v>655</v>
      </c>
      <c r="F472" t="s">
        <v>423</v>
      </c>
      <c r="G472" t="s">
        <v>680</v>
      </c>
      <c r="H472" t="s">
        <v>447</v>
      </c>
      <c r="I472" t="s">
        <v>410</v>
      </c>
      <c r="J472" t="s">
        <v>423</v>
      </c>
      <c r="K472" t="s">
        <v>427</v>
      </c>
      <c r="L472" t="s">
        <v>445</v>
      </c>
      <c r="M472" t="s">
        <v>655</v>
      </c>
      <c r="N472" t="s">
        <v>593</v>
      </c>
      <c r="O472" t="s">
        <v>417</v>
      </c>
      <c r="P472" t="s">
        <v>461</v>
      </c>
      <c r="Q472" t="s">
        <v>428</v>
      </c>
      <c r="R472" t="s">
        <v>423</v>
      </c>
      <c r="S472" t="s">
        <v>447</v>
      </c>
      <c r="T472" t="s">
        <v>416</v>
      </c>
      <c r="U472" t="s">
        <v>655</v>
      </c>
      <c r="V472" t="s">
        <v>655</v>
      </c>
      <c r="W472" t="s">
        <v>435</v>
      </c>
      <c r="X472" t="s">
        <v>417</v>
      </c>
      <c r="Y472" t="s">
        <v>413</v>
      </c>
      <c r="Z472" t="s">
        <v>691</v>
      </c>
      <c r="AA472" t="s">
        <v>444</v>
      </c>
      <c r="AB472" t="s">
        <v>680</v>
      </c>
      <c r="AC472" t="s">
        <v>680</v>
      </c>
      <c r="AD472" t="s">
        <v>413</v>
      </c>
      <c r="AE472" t="s">
        <v>410</v>
      </c>
      <c r="AF472" t="s">
        <v>444</v>
      </c>
      <c r="AG472" t="s">
        <v>451</v>
      </c>
      <c r="AH472" t="s">
        <v>447</v>
      </c>
      <c r="AI472" t="s">
        <v>447</v>
      </c>
      <c r="AJ472" t="s">
        <v>461</v>
      </c>
      <c r="AK472" t="s">
        <v>417</v>
      </c>
      <c r="AL472" t="s">
        <v>672</v>
      </c>
      <c r="AM472" t="s">
        <v>687</v>
      </c>
      <c r="AN472" t="s">
        <v>410</v>
      </c>
      <c r="AO472" t="s">
        <v>673</v>
      </c>
      <c r="AP472" t="s">
        <v>410</v>
      </c>
      <c r="AQ472" t="s">
        <v>416</v>
      </c>
      <c r="AR472" t="s">
        <v>416</v>
      </c>
      <c r="AS472" t="s">
        <v>447</v>
      </c>
      <c r="AT472" t="s">
        <v>435</v>
      </c>
      <c r="AU472" t="s">
        <v>410</v>
      </c>
      <c r="AV472" t="s">
        <v>468</v>
      </c>
      <c r="AW472" t="s">
        <v>468</v>
      </c>
      <c r="AX472" t="s">
        <v>447</v>
      </c>
      <c r="AY472" t="s">
        <v>427</v>
      </c>
      <c r="AZ472" t="s">
        <v>593</v>
      </c>
      <c r="BA472" t="s">
        <v>427</v>
      </c>
      <c r="BB472" t="s">
        <v>468</v>
      </c>
      <c r="BC472" t="s">
        <v>593</v>
      </c>
      <c r="BD472" t="s">
        <v>413</v>
      </c>
      <c r="BE472" t="s">
        <v>655</v>
      </c>
      <c r="BF472" t="s">
        <v>445</v>
      </c>
      <c r="BG472" t="s">
        <v>444</v>
      </c>
      <c r="BH472" t="s">
        <v>464</v>
      </c>
      <c r="BI472" t="s">
        <v>428</v>
      </c>
      <c r="BJ472" t="s">
        <v>427</v>
      </c>
      <c r="BK472" t="s">
        <v>428</v>
      </c>
      <c r="BL472" t="s">
        <v>413</v>
      </c>
      <c r="BM472" t="s">
        <v>468</v>
      </c>
      <c r="BN472" t="s">
        <v>672</v>
      </c>
      <c r="BO472" t="s">
        <v>417</v>
      </c>
      <c r="BP472" t="s">
        <v>447</v>
      </c>
      <c r="BQ472" t="s">
        <v>464</v>
      </c>
      <c r="BR472" t="s">
        <v>428</v>
      </c>
      <c r="BS472" t="s">
        <v>691</v>
      </c>
      <c r="BT472" t="s">
        <v>655</v>
      </c>
      <c r="BU472" t="s">
        <v>655</v>
      </c>
      <c r="BV472" t="s">
        <v>461</v>
      </c>
      <c r="BW472" t="s">
        <v>461</v>
      </c>
      <c r="BX472" t="s">
        <v>427</v>
      </c>
      <c r="BY472" t="s">
        <v>439</v>
      </c>
      <c r="BZ472" t="s">
        <v>692</v>
      </c>
      <c r="CA472" t="s">
        <v>674</v>
      </c>
      <c r="CB472" t="s">
        <v>435</v>
      </c>
      <c r="CC472" t="s">
        <v>413</v>
      </c>
      <c r="CD472" t="s">
        <v>671</v>
      </c>
      <c r="CE472" t="s">
        <v>423</v>
      </c>
      <c r="CF472" t="s">
        <v>451</v>
      </c>
      <c r="CG472" t="s">
        <v>435</v>
      </c>
    </row>
    <row r="473" spans="1:85">
      <c r="A473">
        <v>20181130</v>
      </c>
      <c r="B473" t="s">
        <v>593</v>
      </c>
      <c r="C473" t="s">
        <v>413</v>
      </c>
      <c r="D473" t="s">
        <v>444</v>
      </c>
      <c r="E473" t="s">
        <v>655</v>
      </c>
      <c r="F473" t="s">
        <v>423</v>
      </c>
      <c r="G473" t="s">
        <v>680</v>
      </c>
      <c r="H473" t="s">
        <v>447</v>
      </c>
      <c r="I473" t="s">
        <v>410</v>
      </c>
      <c r="J473" t="s">
        <v>423</v>
      </c>
      <c r="K473" t="s">
        <v>427</v>
      </c>
      <c r="L473" t="s">
        <v>445</v>
      </c>
      <c r="M473" t="s">
        <v>655</v>
      </c>
      <c r="N473" t="s">
        <v>593</v>
      </c>
      <c r="O473" t="s">
        <v>417</v>
      </c>
      <c r="P473" t="s">
        <v>461</v>
      </c>
      <c r="Q473" t="s">
        <v>428</v>
      </c>
      <c r="R473" t="s">
        <v>423</v>
      </c>
      <c r="S473" t="s">
        <v>447</v>
      </c>
      <c r="T473" t="s">
        <v>416</v>
      </c>
      <c r="U473" t="s">
        <v>655</v>
      </c>
      <c r="V473" t="s">
        <v>655</v>
      </c>
      <c r="W473" t="s">
        <v>435</v>
      </c>
      <c r="X473" t="s">
        <v>417</v>
      </c>
      <c r="Y473" t="s">
        <v>413</v>
      </c>
      <c r="Z473" t="s">
        <v>691</v>
      </c>
      <c r="AA473" t="s">
        <v>444</v>
      </c>
      <c r="AB473" t="s">
        <v>680</v>
      </c>
      <c r="AC473" t="s">
        <v>680</v>
      </c>
      <c r="AD473" t="s">
        <v>413</v>
      </c>
      <c r="AE473" t="s">
        <v>410</v>
      </c>
      <c r="AF473" t="s">
        <v>444</v>
      </c>
      <c r="AG473" t="s">
        <v>451</v>
      </c>
      <c r="AH473" t="s">
        <v>447</v>
      </c>
      <c r="AI473" t="s">
        <v>447</v>
      </c>
      <c r="AJ473" t="s">
        <v>461</v>
      </c>
      <c r="AK473" t="s">
        <v>417</v>
      </c>
      <c r="AL473" t="s">
        <v>672</v>
      </c>
      <c r="AM473" t="s">
        <v>687</v>
      </c>
      <c r="AN473" t="s">
        <v>410</v>
      </c>
      <c r="AO473" t="s">
        <v>673</v>
      </c>
      <c r="AP473" t="s">
        <v>410</v>
      </c>
      <c r="AQ473" t="s">
        <v>416</v>
      </c>
      <c r="AR473" t="s">
        <v>416</v>
      </c>
      <c r="AS473" t="s">
        <v>447</v>
      </c>
      <c r="AT473" t="s">
        <v>435</v>
      </c>
      <c r="AU473" t="s">
        <v>410</v>
      </c>
      <c r="AV473" t="s">
        <v>468</v>
      </c>
      <c r="AW473" t="s">
        <v>468</v>
      </c>
      <c r="AX473" t="s">
        <v>447</v>
      </c>
      <c r="AY473" t="s">
        <v>427</v>
      </c>
      <c r="AZ473" t="s">
        <v>593</v>
      </c>
      <c r="BA473" t="s">
        <v>427</v>
      </c>
      <c r="BB473" t="s">
        <v>468</v>
      </c>
      <c r="BC473" t="s">
        <v>593</v>
      </c>
      <c r="BD473" t="s">
        <v>413</v>
      </c>
      <c r="BE473" t="s">
        <v>655</v>
      </c>
      <c r="BF473" t="s">
        <v>445</v>
      </c>
      <c r="BG473" t="s">
        <v>444</v>
      </c>
      <c r="BH473" t="s">
        <v>464</v>
      </c>
      <c r="BI473" t="s">
        <v>428</v>
      </c>
      <c r="BJ473" t="s">
        <v>427</v>
      </c>
      <c r="BK473" t="s">
        <v>428</v>
      </c>
      <c r="BL473" t="s">
        <v>413</v>
      </c>
      <c r="BM473" t="s">
        <v>468</v>
      </c>
      <c r="BN473" t="s">
        <v>672</v>
      </c>
      <c r="BO473" t="s">
        <v>417</v>
      </c>
      <c r="BP473" t="s">
        <v>447</v>
      </c>
      <c r="BQ473" t="s">
        <v>464</v>
      </c>
      <c r="BR473" t="s">
        <v>428</v>
      </c>
      <c r="BS473" t="s">
        <v>691</v>
      </c>
      <c r="BT473" t="s">
        <v>655</v>
      </c>
      <c r="BU473" t="s">
        <v>655</v>
      </c>
      <c r="BV473" t="s">
        <v>461</v>
      </c>
      <c r="BW473" t="s">
        <v>461</v>
      </c>
      <c r="BX473" t="s">
        <v>427</v>
      </c>
      <c r="BY473" t="s">
        <v>439</v>
      </c>
      <c r="BZ473" t="s">
        <v>692</v>
      </c>
      <c r="CA473" t="s">
        <v>674</v>
      </c>
      <c r="CB473" t="s">
        <v>435</v>
      </c>
      <c r="CC473" t="s">
        <v>413</v>
      </c>
      <c r="CD473" t="s">
        <v>671</v>
      </c>
      <c r="CE473" t="s">
        <v>423</v>
      </c>
      <c r="CF473" t="s">
        <v>451</v>
      </c>
      <c r="CG473" t="s">
        <v>435</v>
      </c>
    </row>
    <row r="474" spans="1:85">
      <c r="A474">
        <v>20181231</v>
      </c>
      <c r="B474" t="s">
        <v>593</v>
      </c>
      <c r="C474" t="s">
        <v>413</v>
      </c>
      <c r="D474" t="s">
        <v>444</v>
      </c>
      <c r="E474" t="s">
        <v>655</v>
      </c>
      <c r="F474" t="s">
        <v>423</v>
      </c>
      <c r="G474" t="s">
        <v>680</v>
      </c>
      <c r="H474" t="s">
        <v>447</v>
      </c>
      <c r="I474" t="s">
        <v>410</v>
      </c>
      <c r="J474" t="s">
        <v>423</v>
      </c>
      <c r="K474" t="s">
        <v>427</v>
      </c>
      <c r="L474" t="s">
        <v>445</v>
      </c>
      <c r="M474" t="s">
        <v>655</v>
      </c>
      <c r="N474" t="s">
        <v>593</v>
      </c>
      <c r="O474" t="s">
        <v>417</v>
      </c>
      <c r="P474" t="s">
        <v>461</v>
      </c>
      <c r="Q474" t="s">
        <v>428</v>
      </c>
      <c r="R474" t="s">
        <v>410</v>
      </c>
      <c r="S474" t="s">
        <v>447</v>
      </c>
      <c r="T474" t="s">
        <v>416</v>
      </c>
      <c r="U474" t="s">
        <v>655</v>
      </c>
      <c r="V474" t="s">
        <v>655</v>
      </c>
      <c r="W474" t="s">
        <v>435</v>
      </c>
      <c r="X474" t="s">
        <v>417</v>
      </c>
      <c r="Y474" t="s">
        <v>413</v>
      </c>
      <c r="Z474" t="s">
        <v>691</v>
      </c>
      <c r="AA474" t="s">
        <v>444</v>
      </c>
      <c r="AB474" t="s">
        <v>680</v>
      </c>
      <c r="AC474" t="s">
        <v>680</v>
      </c>
      <c r="AD474" t="s">
        <v>413</v>
      </c>
      <c r="AE474" t="s">
        <v>410</v>
      </c>
      <c r="AF474" t="s">
        <v>444</v>
      </c>
      <c r="AG474" t="s">
        <v>451</v>
      </c>
      <c r="AH474" t="s">
        <v>447</v>
      </c>
      <c r="AI474" t="s">
        <v>447</v>
      </c>
      <c r="AJ474" t="s">
        <v>461</v>
      </c>
      <c r="AK474" t="s">
        <v>417</v>
      </c>
      <c r="AL474" t="s">
        <v>672</v>
      </c>
      <c r="AM474" t="s">
        <v>687</v>
      </c>
      <c r="AN474" t="s">
        <v>410</v>
      </c>
      <c r="AO474" t="s">
        <v>673</v>
      </c>
      <c r="AP474" t="s">
        <v>410</v>
      </c>
      <c r="AQ474" t="s">
        <v>416</v>
      </c>
      <c r="AR474" t="s">
        <v>416</v>
      </c>
      <c r="AS474" t="s">
        <v>447</v>
      </c>
      <c r="AT474" t="s">
        <v>435</v>
      </c>
      <c r="AU474" t="s">
        <v>413</v>
      </c>
      <c r="AV474" t="s">
        <v>468</v>
      </c>
      <c r="AW474" t="s">
        <v>468</v>
      </c>
      <c r="AX474" t="s">
        <v>447</v>
      </c>
      <c r="AY474" t="s">
        <v>427</v>
      </c>
      <c r="AZ474" t="s">
        <v>593</v>
      </c>
      <c r="BA474" t="s">
        <v>427</v>
      </c>
      <c r="BB474" t="s">
        <v>468</v>
      </c>
      <c r="BC474" t="s">
        <v>593</v>
      </c>
      <c r="BD474" t="s">
        <v>413</v>
      </c>
      <c r="BE474" t="s">
        <v>655</v>
      </c>
      <c r="BF474" t="s">
        <v>445</v>
      </c>
      <c r="BG474" t="s">
        <v>444</v>
      </c>
      <c r="BH474" t="s">
        <v>464</v>
      </c>
      <c r="BI474" t="s">
        <v>428</v>
      </c>
      <c r="BJ474" t="s">
        <v>427</v>
      </c>
      <c r="BK474" t="s">
        <v>428</v>
      </c>
      <c r="BL474" t="s">
        <v>413</v>
      </c>
      <c r="BM474" t="s">
        <v>468</v>
      </c>
      <c r="BN474" t="s">
        <v>672</v>
      </c>
      <c r="BO474" t="s">
        <v>417</v>
      </c>
      <c r="BP474" t="s">
        <v>447</v>
      </c>
      <c r="BQ474" t="s">
        <v>464</v>
      </c>
      <c r="BR474" t="s">
        <v>428</v>
      </c>
      <c r="BS474" t="s">
        <v>691</v>
      </c>
      <c r="BT474" t="s">
        <v>655</v>
      </c>
      <c r="BU474" t="s">
        <v>655</v>
      </c>
      <c r="BV474" t="s">
        <v>461</v>
      </c>
      <c r="BW474" t="s">
        <v>461</v>
      </c>
      <c r="BX474" t="s">
        <v>427</v>
      </c>
      <c r="BY474" t="s">
        <v>439</v>
      </c>
      <c r="BZ474" t="s">
        <v>692</v>
      </c>
      <c r="CA474" t="s">
        <v>674</v>
      </c>
      <c r="CB474" t="s">
        <v>435</v>
      </c>
      <c r="CC474" t="s">
        <v>413</v>
      </c>
      <c r="CD474" t="s">
        <v>671</v>
      </c>
      <c r="CE474" t="s">
        <v>423</v>
      </c>
      <c r="CF474" t="s">
        <v>451</v>
      </c>
      <c r="CG474" t="s">
        <v>435</v>
      </c>
    </row>
    <row r="475" spans="1:85">
      <c r="A475">
        <v>20190131</v>
      </c>
      <c r="B475" t="s">
        <v>593</v>
      </c>
      <c r="C475" t="s">
        <v>413</v>
      </c>
      <c r="D475" t="s">
        <v>444</v>
      </c>
      <c r="E475" t="s">
        <v>655</v>
      </c>
      <c r="F475" t="s">
        <v>423</v>
      </c>
      <c r="G475" t="s">
        <v>680</v>
      </c>
      <c r="H475" t="s">
        <v>447</v>
      </c>
      <c r="I475" t="s">
        <v>410</v>
      </c>
      <c r="J475" t="s">
        <v>423</v>
      </c>
      <c r="K475" t="s">
        <v>427</v>
      </c>
      <c r="L475" t="s">
        <v>445</v>
      </c>
      <c r="M475" t="s">
        <v>655</v>
      </c>
      <c r="N475" t="s">
        <v>593</v>
      </c>
      <c r="O475" t="s">
        <v>417</v>
      </c>
      <c r="P475" t="s">
        <v>461</v>
      </c>
      <c r="Q475" t="s">
        <v>428</v>
      </c>
      <c r="R475" t="s">
        <v>410</v>
      </c>
      <c r="S475" t="s">
        <v>447</v>
      </c>
      <c r="T475" t="s">
        <v>416</v>
      </c>
      <c r="U475" t="s">
        <v>655</v>
      </c>
      <c r="V475" t="s">
        <v>655</v>
      </c>
      <c r="W475" t="s">
        <v>435</v>
      </c>
      <c r="X475" t="s">
        <v>417</v>
      </c>
      <c r="Y475" t="s">
        <v>413</v>
      </c>
      <c r="Z475" t="s">
        <v>691</v>
      </c>
      <c r="AA475" t="s">
        <v>444</v>
      </c>
      <c r="AB475" t="s">
        <v>680</v>
      </c>
      <c r="AC475" t="s">
        <v>680</v>
      </c>
      <c r="AD475" t="s">
        <v>413</v>
      </c>
      <c r="AE475" t="s">
        <v>410</v>
      </c>
      <c r="AF475" t="s">
        <v>444</v>
      </c>
      <c r="AG475" t="s">
        <v>451</v>
      </c>
      <c r="AH475" t="s">
        <v>447</v>
      </c>
      <c r="AI475" t="s">
        <v>447</v>
      </c>
      <c r="AJ475" t="s">
        <v>461</v>
      </c>
      <c r="AK475" t="s">
        <v>417</v>
      </c>
      <c r="AL475" t="s">
        <v>672</v>
      </c>
      <c r="AM475" t="s">
        <v>687</v>
      </c>
      <c r="AN475" t="s">
        <v>410</v>
      </c>
      <c r="AO475" t="s">
        <v>673</v>
      </c>
      <c r="AP475" t="s">
        <v>410</v>
      </c>
      <c r="AQ475" t="s">
        <v>416</v>
      </c>
      <c r="AR475" t="s">
        <v>416</v>
      </c>
      <c r="AS475" t="s">
        <v>447</v>
      </c>
      <c r="AT475" t="s">
        <v>435</v>
      </c>
      <c r="AU475" t="s">
        <v>413</v>
      </c>
      <c r="AV475" t="s">
        <v>468</v>
      </c>
      <c r="AW475" t="s">
        <v>468</v>
      </c>
      <c r="AX475" t="s">
        <v>447</v>
      </c>
      <c r="AY475" t="s">
        <v>427</v>
      </c>
      <c r="AZ475" t="s">
        <v>593</v>
      </c>
      <c r="BA475" t="s">
        <v>427</v>
      </c>
      <c r="BB475" t="s">
        <v>468</v>
      </c>
      <c r="BC475" t="s">
        <v>593</v>
      </c>
      <c r="BD475" t="s">
        <v>413</v>
      </c>
      <c r="BE475" t="s">
        <v>655</v>
      </c>
      <c r="BF475" t="s">
        <v>445</v>
      </c>
      <c r="BG475" t="s">
        <v>444</v>
      </c>
      <c r="BH475" t="s">
        <v>464</v>
      </c>
      <c r="BI475" t="s">
        <v>428</v>
      </c>
      <c r="BJ475" t="s">
        <v>427</v>
      </c>
      <c r="BK475" t="s">
        <v>428</v>
      </c>
      <c r="BL475" t="s">
        <v>413</v>
      </c>
      <c r="BM475" t="s">
        <v>468</v>
      </c>
      <c r="BN475" t="s">
        <v>672</v>
      </c>
      <c r="BO475" t="s">
        <v>417</v>
      </c>
      <c r="BP475" t="s">
        <v>447</v>
      </c>
      <c r="BQ475" t="s">
        <v>464</v>
      </c>
      <c r="BR475" t="s">
        <v>428</v>
      </c>
      <c r="BS475" t="s">
        <v>691</v>
      </c>
      <c r="BT475" t="s">
        <v>655</v>
      </c>
      <c r="BU475" t="s">
        <v>655</v>
      </c>
      <c r="BV475" t="s">
        <v>461</v>
      </c>
      <c r="BW475" t="s">
        <v>461</v>
      </c>
      <c r="BX475" t="s">
        <v>427</v>
      </c>
      <c r="BY475" t="s">
        <v>439</v>
      </c>
      <c r="BZ475" t="s">
        <v>692</v>
      </c>
      <c r="CA475" t="s">
        <v>674</v>
      </c>
      <c r="CB475" t="s">
        <v>435</v>
      </c>
      <c r="CC475" t="s">
        <v>413</v>
      </c>
      <c r="CD475" t="s">
        <v>671</v>
      </c>
      <c r="CE475" t="s">
        <v>423</v>
      </c>
      <c r="CF475" t="s">
        <v>451</v>
      </c>
      <c r="CG475" t="s">
        <v>435</v>
      </c>
    </row>
    <row r="476" spans="1:85">
      <c r="A476">
        <v>20190228</v>
      </c>
      <c r="B476" t="s">
        <v>593</v>
      </c>
      <c r="C476" t="s">
        <v>413</v>
      </c>
      <c r="D476" t="s">
        <v>444</v>
      </c>
      <c r="E476" t="s">
        <v>655</v>
      </c>
      <c r="F476" t="s">
        <v>423</v>
      </c>
      <c r="G476" t="s">
        <v>680</v>
      </c>
      <c r="H476" t="s">
        <v>447</v>
      </c>
      <c r="I476" t="s">
        <v>410</v>
      </c>
      <c r="J476" t="s">
        <v>423</v>
      </c>
      <c r="K476" t="s">
        <v>427</v>
      </c>
      <c r="L476" t="s">
        <v>445</v>
      </c>
      <c r="M476" t="s">
        <v>655</v>
      </c>
      <c r="N476" t="s">
        <v>593</v>
      </c>
      <c r="O476" t="s">
        <v>417</v>
      </c>
      <c r="P476" t="s">
        <v>461</v>
      </c>
      <c r="Q476" t="s">
        <v>428</v>
      </c>
      <c r="R476" t="s">
        <v>410</v>
      </c>
      <c r="S476" t="s">
        <v>447</v>
      </c>
      <c r="T476" t="s">
        <v>416</v>
      </c>
      <c r="U476" t="s">
        <v>655</v>
      </c>
      <c r="V476" t="s">
        <v>655</v>
      </c>
      <c r="W476" t="s">
        <v>435</v>
      </c>
      <c r="X476" t="s">
        <v>417</v>
      </c>
      <c r="Y476" t="s">
        <v>413</v>
      </c>
      <c r="Z476" t="s">
        <v>691</v>
      </c>
      <c r="AA476" t="s">
        <v>444</v>
      </c>
      <c r="AB476" t="s">
        <v>680</v>
      </c>
      <c r="AC476" t="s">
        <v>680</v>
      </c>
      <c r="AD476" t="s">
        <v>413</v>
      </c>
      <c r="AE476" t="s">
        <v>410</v>
      </c>
      <c r="AF476" t="s">
        <v>444</v>
      </c>
      <c r="AG476" t="s">
        <v>451</v>
      </c>
      <c r="AH476" t="s">
        <v>428</v>
      </c>
      <c r="AI476" t="s">
        <v>447</v>
      </c>
      <c r="AJ476" t="s">
        <v>461</v>
      </c>
      <c r="AK476" t="s">
        <v>417</v>
      </c>
      <c r="AL476" t="s">
        <v>672</v>
      </c>
      <c r="AM476" t="s">
        <v>687</v>
      </c>
      <c r="AN476" t="s">
        <v>410</v>
      </c>
      <c r="AO476" t="s">
        <v>673</v>
      </c>
      <c r="AP476" t="s">
        <v>410</v>
      </c>
      <c r="AQ476" t="s">
        <v>416</v>
      </c>
      <c r="AR476" t="s">
        <v>416</v>
      </c>
      <c r="AS476" t="s">
        <v>447</v>
      </c>
      <c r="AT476" t="s">
        <v>435</v>
      </c>
      <c r="AU476" t="s">
        <v>413</v>
      </c>
      <c r="AV476" t="s">
        <v>468</v>
      </c>
      <c r="AW476" t="s">
        <v>468</v>
      </c>
      <c r="AX476" t="s">
        <v>447</v>
      </c>
      <c r="AY476" t="s">
        <v>427</v>
      </c>
      <c r="AZ476" t="s">
        <v>593</v>
      </c>
      <c r="BA476" t="s">
        <v>427</v>
      </c>
      <c r="BB476" t="s">
        <v>468</v>
      </c>
      <c r="BC476" t="s">
        <v>593</v>
      </c>
      <c r="BD476" t="s">
        <v>413</v>
      </c>
      <c r="BE476" t="s">
        <v>655</v>
      </c>
      <c r="BF476" t="s">
        <v>445</v>
      </c>
      <c r="BG476" t="s">
        <v>444</v>
      </c>
      <c r="BH476" t="s">
        <v>464</v>
      </c>
      <c r="BI476" t="s">
        <v>428</v>
      </c>
      <c r="BJ476" t="s">
        <v>427</v>
      </c>
      <c r="BK476" t="s">
        <v>428</v>
      </c>
      <c r="BL476" t="s">
        <v>435</v>
      </c>
      <c r="BM476" t="s">
        <v>468</v>
      </c>
      <c r="BN476" t="s">
        <v>672</v>
      </c>
      <c r="BO476" t="s">
        <v>417</v>
      </c>
      <c r="BP476" t="s">
        <v>447</v>
      </c>
      <c r="BQ476" t="s">
        <v>464</v>
      </c>
      <c r="BR476" t="s">
        <v>428</v>
      </c>
      <c r="BS476" t="s">
        <v>691</v>
      </c>
      <c r="BT476" t="s">
        <v>655</v>
      </c>
      <c r="BU476" t="s">
        <v>655</v>
      </c>
      <c r="BV476" t="s">
        <v>461</v>
      </c>
      <c r="BW476" t="s">
        <v>461</v>
      </c>
      <c r="BX476" t="s">
        <v>427</v>
      </c>
      <c r="BY476" t="s">
        <v>439</v>
      </c>
      <c r="BZ476" t="s">
        <v>692</v>
      </c>
      <c r="CA476" t="s">
        <v>674</v>
      </c>
      <c r="CB476" t="s">
        <v>435</v>
      </c>
      <c r="CC476" t="s">
        <v>413</v>
      </c>
      <c r="CD476" t="s">
        <v>671</v>
      </c>
      <c r="CE476" t="s">
        <v>423</v>
      </c>
      <c r="CF476" t="s">
        <v>451</v>
      </c>
      <c r="CG476" t="s">
        <v>435</v>
      </c>
    </row>
    <row r="477" spans="1:85">
      <c r="A477">
        <v>20190329</v>
      </c>
      <c r="B477" t="s">
        <v>593</v>
      </c>
      <c r="C477" t="s">
        <v>413</v>
      </c>
      <c r="D477" t="s">
        <v>444</v>
      </c>
      <c r="E477" t="s">
        <v>655</v>
      </c>
      <c r="F477" t="s">
        <v>423</v>
      </c>
      <c r="G477" t="s">
        <v>680</v>
      </c>
      <c r="H477" t="s">
        <v>447</v>
      </c>
      <c r="I477" t="s">
        <v>410</v>
      </c>
      <c r="J477" t="s">
        <v>423</v>
      </c>
      <c r="K477" t="s">
        <v>427</v>
      </c>
      <c r="L477" t="s">
        <v>445</v>
      </c>
      <c r="M477" t="s">
        <v>655</v>
      </c>
      <c r="N477" t="s">
        <v>593</v>
      </c>
      <c r="O477" t="s">
        <v>417</v>
      </c>
      <c r="P477" t="s">
        <v>461</v>
      </c>
      <c r="Q477" t="s">
        <v>428</v>
      </c>
      <c r="R477" t="s">
        <v>410</v>
      </c>
      <c r="S477" t="s">
        <v>447</v>
      </c>
      <c r="T477" t="s">
        <v>416</v>
      </c>
      <c r="U477" t="s">
        <v>655</v>
      </c>
      <c r="V477" t="s">
        <v>655</v>
      </c>
      <c r="W477" t="s">
        <v>435</v>
      </c>
      <c r="X477" t="s">
        <v>417</v>
      </c>
      <c r="Y477" t="s">
        <v>413</v>
      </c>
      <c r="Z477" t="s">
        <v>691</v>
      </c>
      <c r="AA477" t="s">
        <v>444</v>
      </c>
      <c r="AB477" t="s">
        <v>680</v>
      </c>
      <c r="AC477" t="s">
        <v>680</v>
      </c>
      <c r="AD477" t="s">
        <v>413</v>
      </c>
      <c r="AE477" t="s">
        <v>410</v>
      </c>
      <c r="AF477" t="s">
        <v>444</v>
      </c>
      <c r="AG477" t="s">
        <v>447</v>
      </c>
      <c r="AH477" t="s">
        <v>428</v>
      </c>
      <c r="AI477" t="s">
        <v>447</v>
      </c>
      <c r="AJ477" t="s">
        <v>461</v>
      </c>
      <c r="AK477" t="s">
        <v>417</v>
      </c>
      <c r="AL477" t="s">
        <v>672</v>
      </c>
      <c r="AM477" t="s">
        <v>687</v>
      </c>
      <c r="AN477" t="s">
        <v>410</v>
      </c>
      <c r="AO477" t="s">
        <v>673</v>
      </c>
      <c r="AP477" t="s">
        <v>410</v>
      </c>
      <c r="AQ477" t="s">
        <v>416</v>
      </c>
      <c r="AR477" t="s">
        <v>416</v>
      </c>
      <c r="AS477" t="s">
        <v>447</v>
      </c>
      <c r="AT477" t="s">
        <v>435</v>
      </c>
      <c r="AU477" t="s">
        <v>413</v>
      </c>
      <c r="AV477" t="s">
        <v>468</v>
      </c>
      <c r="AW477" t="s">
        <v>468</v>
      </c>
      <c r="AX477" t="s">
        <v>447</v>
      </c>
      <c r="AY477" t="s">
        <v>427</v>
      </c>
      <c r="AZ477" t="s">
        <v>593</v>
      </c>
      <c r="BA477" t="s">
        <v>427</v>
      </c>
      <c r="BB477" t="s">
        <v>468</v>
      </c>
      <c r="BC477" t="s">
        <v>593</v>
      </c>
      <c r="BD477" t="s">
        <v>413</v>
      </c>
      <c r="BE477" t="s">
        <v>655</v>
      </c>
      <c r="BF477" t="s">
        <v>445</v>
      </c>
      <c r="BG477" t="s">
        <v>444</v>
      </c>
      <c r="BH477" t="s">
        <v>464</v>
      </c>
      <c r="BI477" t="s">
        <v>428</v>
      </c>
      <c r="BJ477" t="s">
        <v>427</v>
      </c>
      <c r="BK477" t="s">
        <v>428</v>
      </c>
      <c r="BL477" t="s">
        <v>435</v>
      </c>
      <c r="BM477" t="s">
        <v>468</v>
      </c>
      <c r="BN477" t="s">
        <v>687</v>
      </c>
      <c r="BO477" t="s">
        <v>417</v>
      </c>
      <c r="BP477" t="s">
        <v>447</v>
      </c>
      <c r="BQ477" t="s">
        <v>464</v>
      </c>
      <c r="BR477" t="s">
        <v>428</v>
      </c>
      <c r="BS477" t="s">
        <v>691</v>
      </c>
      <c r="BT477" t="s">
        <v>655</v>
      </c>
      <c r="BU477" t="s">
        <v>655</v>
      </c>
      <c r="BV477" t="s">
        <v>461</v>
      </c>
      <c r="BW477" t="s">
        <v>461</v>
      </c>
      <c r="BX477" t="s">
        <v>427</v>
      </c>
      <c r="BY477" t="s">
        <v>439</v>
      </c>
      <c r="BZ477" t="s">
        <v>692</v>
      </c>
      <c r="CA477" t="s">
        <v>674</v>
      </c>
      <c r="CB477" t="s">
        <v>435</v>
      </c>
      <c r="CC477" t="s">
        <v>413</v>
      </c>
      <c r="CD477" t="s">
        <v>671</v>
      </c>
      <c r="CE477" t="s">
        <v>423</v>
      </c>
      <c r="CF477" t="s">
        <v>451</v>
      </c>
      <c r="CG477" t="s">
        <v>435</v>
      </c>
    </row>
    <row r="478" spans="1:85">
      <c r="A478">
        <v>20190430</v>
      </c>
      <c r="B478" t="s">
        <v>593</v>
      </c>
      <c r="C478" t="s">
        <v>413</v>
      </c>
      <c r="D478" t="s">
        <v>444</v>
      </c>
      <c r="E478" t="s">
        <v>655</v>
      </c>
      <c r="F478" t="s">
        <v>423</v>
      </c>
      <c r="G478" t="s">
        <v>680</v>
      </c>
      <c r="H478" t="s">
        <v>447</v>
      </c>
      <c r="I478" t="s">
        <v>410</v>
      </c>
      <c r="J478" t="s">
        <v>423</v>
      </c>
      <c r="K478" t="s">
        <v>427</v>
      </c>
      <c r="L478" t="s">
        <v>445</v>
      </c>
      <c r="M478" t="s">
        <v>655</v>
      </c>
      <c r="N478" t="s">
        <v>593</v>
      </c>
      <c r="O478" t="s">
        <v>417</v>
      </c>
      <c r="P478" t="s">
        <v>461</v>
      </c>
      <c r="Q478" t="s">
        <v>428</v>
      </c>
      <c r="R478" t="s">
        <v>410</v>
      </c>
      <c r="S478" t="s">
        <v>447</v>
      </c>
      <c r="T478" t="s">
        <v>416</v>
      </c>
      <c r="U478" t="s">
        <v>655</v>
      </c>
      <c r="V478" t="s">
        <v>655</v>
      </c>
      <c r="W478" t="s">
        <v>435</v>
      </c>
      <c r="X478" t="s">
        <v>417</v>
      </c>
      <c r="Y478" t="s">
        <v>413</v>
      </c>
      <c r="Z478" t="s">
        <v>691</v>
      </c>
      <c r="AA478" t="s">
        <v>444</v>
      </c>
      <c r="AB478" t="s">
        <v>680</v>
      </c>
      <c r="AC478" t="s">
        <v>680</v>
      </c>
      <c r="AD478" t="s">
        <v>413</v>
      </c>
      <c r="AE478" t="s">
        <v>410</v>
      </c>
      <c r="AF478" t="s">
        <v>444</v>
      </c>
      <c r="AG478" t="s">
        <v>447</v>
      </c>
      <c r="AH478" t="s">
        <v>428</v>
      </c>
      <c r="AI478" t="s">
        <v>447</v>
      </c>
      <c r="AJ478" t="s">
        <v>461</v>
      </c>
      <c r="AK478" t="s">
        <v>417</v>
      </c>
      <c r="AL478" t="s">
        <v>672</v>
      </c>
      <c r="AM478" t="s">
        <v>687</v>
      </c>
      <c r="AN478" t="s">
        <v>410</v>
      </c>
      <c r="AO478" t="s">
        <v>673</v>
      </c>
      <c r="AP478" t="s">
        <v>410</v>
      </c>
      <c r="AQ478" t="s">
        <v>416</v>
      </c>
      <c r="AR478" t="s">
        <v>416</v>
      </c>
      <c r="AS478" t="s">
        <v>447</v>
      </c>
      <c r="AT478" t="s">
        <v>435</v>
      </c>
      <c r="AU478" t="s">
        <v>413</v>
      </c>
      <c r="AV478" t="s">
        <v>468</v>
      </c>
      <c r="AW478" t="s">
        <v>468</v>
      </c>
      <c r="AX478" t="s">
        <v>447</v>
      </c>
      <c r="AY478" t="s">
        <v>427</v>
      </c>
      <c r="AZ478" t="s">
        <v>593</v>
      </c>
      <c r="BA478" t="s">
        <v>427</v>
      </c>
      <c r="BB478" t="s">
        <v>468</v>
      </c>
      <c r="BC478" t="s">
        <v>593</v>
      </c>
      <c r="BD478" t="s">
        <v>413</v>
      </c>
      <c r="BE478" t="s">
        <v>655</v>
      </c>
      <c r="BF478" t="s">
        <v>445</v>
      </c>
      <c r="BG478" t="s">
        <v>444</v>
      </c>
      <c r="BH478" t="s">
        <v>464</v>
      </c>
      <c r="BI478" t="s">
        <v>450</v>
      </c>
      <c r="BJ478" t="s">
        <v>427</v>
      </c>
      <c r="BK478" t="s">
        <v>450</v>
      </c>
      <c r="BL478" t="s">
        <v>435</v>
      </c>
      <c r="BM478" t="s">
        <v>468</v>
      </c>
      <c r="BN478" t="s">
        <v>687</v>
      </c>
      <c r="BO478" t="s">
        <v>417</v>
      </c>
      <c r="BP478" t="s">
        <v>447</v>
      </c>
      <c r="BQ478" t="s">
        <v>464</v>
      </c>
      <c r="BR478" t="s">
        <v>428</v>
      </c>
      <c r="BS478" t="s">
        <v>691</v>
      </c>
      <c r="BT478" t="s">
        <v>655</v>
      </c>
      <c r="BU478" t="s">
        <v>655</v>
      </c>
      <c r="BV478" t="s">
        <v>461</v>
      </c>
      <c r="BW478" t="s">
        <v>461</v>
      </c>
      <c r="BX478" t="s">
        <v>427</v>
      </c>
      <c r="BY478" t="s">
        <v>439</v>
      </c>
      <c r="BZ478" t="s">
        <v>692</v>
      </c>
      <c r="CA478" t="s">
        <v>674</v>
      </c>
      <c r="CB478" t="s">
        <v>435</v>
      </c>
      <c r="CC478" t="s">
        <v>413</v>
      </c>
      <c r="CD478" t="s">
        <v>671</v>
      </c>
      <c r="CE478" t="s">
        <v>464</v>
      </c>
      <c r="CF478" t="s">
        <v>451</v>
      </c>
      <c r="CG478" t="s">
        <v>435</v>
      </c>
    </row>
    <row r="479" spans="1:85">
      <c r="A479">
        <v>20190531</v>
      </c>
      <c r="B479" t="s">
        <v>593</v>
      </c>
      <c r="C479" t="s">
        <v>413</v>
      </c>
      <c r="D479" t="s">
        <v>444</v>
      </c>
      <c r="E479" t="s">
        <v>655</v>
      </c>
      <c r="F479" t="s">
        <v>423</v>
      </c>
      <c r="G479" t="s">
        <v>680</v>
      </c>
      <c r="H479" t="s">
        <v>447</v>
      </c>
      <c r="I479" t="s">
        <v>410</v>
      </c>
      <c r="J479" t="s">
        <v>423</v>
      </c>
      <c r="K479" t="s">
        <v>427</v>
      </c>
      <c r="L479" t="s">
        <v>445</v>
      </c>
      <c r="M479" t="s">
        <v>655</v>
      </c>
      <c r="N479" t="s">
        <v>593</v>
      </c>
      <c r="O479" t="s">
        <v>417</v>
      </c>
      <c r="P479" t="s">
        <v>461</v>
      </c>
      <c r="Q479" t="s">
        <v>428</v>
      </c>
      <c r="R479" t="s">
        <v>410</v>
      </c>
      <c r="S479" t="s">
        <v>447</v>
      </c>
      <c r="T479" t="s">
        <v>416</v>
      </c>
      <c r="U479" t="s">
        <v>655</v>
      </c>
      <c r="V479" t="s">
        <v>655</v>
      </c>
      <c r="W479" t="s">
        <v>435</v>
      </c>
      <c r="X479" t="s">
        <v>417</v>
      </c>
      <c r="Y479" t="s">
        <v>413</v>
      </c>
      <c r="Z479" t="s">
        <v>691</v>
      </c>
      <c r="AA479" t="s">
        <v>444</v>
      </c>
      <c r="AB479" t="s">
        <v>680</v>
      </c>
      <c r="AC479" t="s">
        <v>680</v>
      </c>
      <c r="AD479" t="s">
        <v>413</v>
      </c>
      <c r="AE479" t="s">
        <v>410</v>
      </c>
      <c r="AF479" t="s">
        <v>444</v>
      </c>
      <c r="AG479" t="s">
        <v>447</v>
      </c>
      <c r="AH479" t="s">
        <v>428</v>
      </c>
      <c r="AI479" t="s">
        <v>428</v>
      </c>
      <c r="AJ479" t="s">
        <v>461</v>
      </c>
      <c r="AK479" t="s">
        <v>417</v>
      </c>
      <c r="AL479" t="s">
        <v>672</v>
      </c>
      <c r="AM479" t="s">
        <v>687</v>
      </c>
      <c r="AN479" t="s">
        <v>410</v>
      </c>
      <c r="AO479" t="s">
        <v>673</v>
      </c>
      <c r="AP479" t="s">
        <v>410</v>
      </c>
      <c r="AQ479" t="s">
        <v>416</v>
      </c>
      <c r="AR479" t="s">
        <v>416</v>
      </c>
      <c r="AS479" t="s">
        <v>447</v>
      </c>
      <c r="AT479" t="s">
        <v>435</v>
      </c>
      <c r="AU479" t="s">
        <v>413</v>
      </c>
      <c r="AV479" t="s">
        <v>468</v>
      </c>
      <c r="AW479" t="s">
        <v>468</v>
      </c>
      <c r="AX479" t="s">
        <v>447</v>
      </c>
      <c r="AY479" t="s">
        <v>427</v>
      </c>
      <c r="AZ479" t="s">
        <v>593</v>
      </c>
      <c r="BA479" t="s">
        <v>427</v>
      </c>
      <c r="BB479" t="s">
        <v>468</v>
      </c>
      <c r="BC479" t="s">
        <v>593</v>
      </c>
      <c r="BD479" t="s">
        <v>413</v>
      </c>
      <c r="BE479" t="s">
        <v>655</v>
      </c>
      <c r="BF479" t="s">
        <v>445</v>
      </c>
      <c r="BG479" t="s">
        <v>444</v>
      </c>
      <c r="BH479" t="s">
        <v>464</v>
      </c>
      <c r="BI479" t="s">
        <v>450</v>
      </c>
      <c r="BJ479" t="s">
        <v>427</v>
      </c>
      <c r="BK479" t="s">
        <v>450</v>
      </c>
      <c r="BL479" t="s">
        <v>435</v>
      </c>
      <c r="BM479" t="s">
        <v>468</v>
      </c>
      <c r="BN479" t="s">
        <v>687</v>
      </c>
      <c r="BO479" t="s">
        <v>417</v>
      </c>
      <c r="BP479" t="s">
        <v>447</v>
      </c>
      <c r="BQ479" t="s">
        <v>464</v>
      </c>
      <c r="BR479" t="s">
        <v>428</v>
      </c>
      <c r="BS479" t="s">
        <v>691</v>
      </c>
      <c r="BT479" t="s">
        <v>655</v>
      </c>
      <c r="BU479" t="s">
        <v>655</v>
      </c>
      <c r="BV479" t="s">
        <v>461</v>
      </c>
      <c r="BW479" t="s">
        <v>461</v>
      </c>
      <c r="BX479" t="s">
        <v>427</v>
      </c>
      <c r="BY479" t="s">
        <v>439</v>
      </c>
      <c r="BZ479" t="s">
        <v>692</v>
      </c>
      <c r="CA479" t="s">
        <v>674</v>
      </c>
      <c r="CB479" t="s">
        <v>435</v>
      </c>
      <c r="CC479" t="s">
        <v>413</v>
      </c>
      <c r="CD479" t="s">
        <v>671</v>
      </c>
      <c r="CE479" t="s">
        <v>464</v>
      </c>
      <c r="CF479" t="s">
        <v>451</v>
      </c>
      <c r="CG479" t="s">
        <v>435</v>
      </c>
    </row>
    <row r="480" spans="1:85">
      <c r="A480">
        <v>20190628</v>
      </c>
      <c r="B480" t="s">
        <v>593</v>
      </c>
      <c r="C480" t="s">
        <v>413</v>
      </c>
      <c r="D480" t="s">
        <v>444</v>
      </c>
      <c r="E480" t="s">
        <v>655</v>
      </c>
      <c r="F480" t="s">
        <v>423</v>
      </c>
      <c r="G480" t="s">
        <v>680</v>
      </c>
      <c r="H480" t="s">
        <v>447</v>
      </c>
      <c r="I480" t="s">
        <v>410</v>
      </c>
      <c r="J480" t="s">
        <v>423</v>
      </c>
      <c r="K480" t="s">
        <v>427</v>
      </c>
      <c r="L480" t="s">
        <v>445</v>
      </c>
      <c r="M480" t="s">
        <v>655</v>
      </c>
      <c r="N480" t="s">
        <v>593</v>
      </c>
      <c r="O480" t="s">
        <v>417</v>
      </c>
      <c r="P480" t="s">
        <v>461</v>
      </c>
      <c r="Q480" t="s">
        <v>428</v>
      </c>
      <c r="R480" t="s">
        <v>410</v>
      </c>
      <c r="S480" t="s">
        <v>447</v>
      </c>
      <c r="T480" t="s">
        <v>416</v>
      </c>
      <c r="U480" t="s">
        <v>655</v>
      </c>
      <c r="V480" t="s">
        <v>655</v>
      </c>
      <c r="W480" t="s">
        <v>435</v>
      </c>
      <c r="X480" t="s">
        <v>417</v>
      </c>
      <c r="Y480" t="s">
        <v>413</v>
      </c>
      <c r="Z480" t="s">
        <v>691</v>
      </c>
      <c r="AA480" t="s">
        <v>444</v>
      </c>
      <c r="AB480" t="s">
        <v>680</v>
      </c>
      <c r="AC480" t="s">
        <v>680</v>
      </c>
      <c r="AD480" t="s">
        <v>413</v>
      </c>
      <c r="AE480" t="s">
        <v>410</v>
      </c>
      <c r="AF480" t="s">
        <v>444</v>
      </c>
      <c r="AG480" t="s">
        <v>447</v>
      </c>
      <c r="AH480" t="s">
        <v>428</v>
      </c>
      <c r="AI480" t="s">
        <v>428</v>
      </c>
      <c r="AJ480" t="s">
        <v>461</v>
      </c>
      <c r="AK480" t="s">
        <v>417</v>
      </c>
      <c r="AL480" t="s">
        <v>672</v>
      </c>
      <c r="AM480" t="s">
        <v>687</v>
      </c>
      <c r="AN480" t="s">
        <v>410</v>
      </c>
      <c r="AO480" t="s">
        <v>673</v>
      </c>
      <c r="AP480" t="s">
        <v>410</v>
      </c>
      <c r="AQ480" t="s">
        <v>416</v>
      </c>
      <c r="AR480" t="s">
        <v>416</v>
      </c>
      <c r="AS480" t="s">
        <v>447</v>
      </c>
      <c r="AT480" t="s">
        <v>435</v>
      </c>
      <c r="AU480" t="s">
        <v>413</v>
      </c>
      <c r="AV480" t="s">
        <v>468</v>
      </c>
      <c r="AW480" t="s">
        <v>468</v>
      </c>
      <c r="AX480" t="s">
        <v>447</v>
      </c>
      <c r="AY480" t="s">
        <v>427</v>
      </c>
      <c r="AZ480" t="s">
        <v>593</v>
      </c>
      <c r="BA480" t="s">
        <v>427</v>
      </c>
      <c r="BB480" t="s">
        <v>468</v>
      </c>
      <c r="BC480" t="s">
        <v>593</v>
      </c>
      <c r="BD480" t="s">
        <v>413</v>
      </c>
      <c r="BE480" t="s">
        <v>655</v>
      </c>
      <c r="BF480" t="s">
        <v>445</v>
      </c>
      <c r="BG480" t="s">
        <v>444</v>
      </c>
      <c r="BH480" t="s">
        <v>464</v>
      </c>
      <c r="BI480" t="s">
        <v>450</v>
      </c>
      <c r="BJ480" t="s">
        <v>427</v>
      </c>
      <c r="BK480" t="s">
        <v>450</v>
      </c>
      <c r="BL480" t="s">
        <v>435</v>
      </c>
      <c r="BM480" t="s">
        <v>468</v>
      </c>
      <c r="BN480" t="s">
        <v>687</v>
      </c>
      <c r="BO480" t="s">
        <v>417</v>
      </c>
      <c r="BP480" t="s">
        <v>447</v>
      </c>
      <c r="BQ480" t="s">
        <v>464</v>
      </c>
      <c r="BR480" t="s">
        <v>428</v>
      </c>
      <c r="BS480" t="s">
        <v>691</v>
      </c>
      <c r="BT480" t="s">
        <v>655</v>
      </c>
      <c r="BU480" t="s">
        <v>655</v>
      </c>
      <c r="BV480" t="s">
        <v>417</v>
      </c>
      <c r="BW480" t="s">
        <v>461</v>
      </c>
      <c r="BX480" t="s">
        <v>427</v>
      </c>
      <c r="BY480" t="s">
        <v>439</v>
      </c>
      <c r="BZ480" t="s">
        <v>692</v>
      </c>
      <c r="CA480" t="s">
        <v>674</v>
      </c>
      <c r="CB480" t="s">
        <v>435</v>
      </c>
      <c r="CC480" t="s">
        <v>413</v>
      </c>
      <c r="CD480" t="s">
        <v>671</v>
      </c>
      <c r="CE480" t="s">
        <v>464</v>
      </c>
      <c r="CF480" t="s">
        <v>451</v>
      </c>
      <c r="CG480" t="s">
        <v>435</v>
      </c>
    </row>
    <row r="481" spans="1:85">
      <c r="A481">
        <v>20190731</v>
      </c>
      <c r="B481" t="s">
        <v>593</v>
      </c>
      <c r="C481" t="s">
        <v>413</v>
      </c>
      <c r="D481" t="s">
        <v>444</v>
      </c>
      <c r="E481" t="s">
        <v>655</v>
      </c>
      <c r="F481" t="s">
        <v>423</v>
      </c>
      <c r="G481" t="s">
        <v>680</v>
      </c>
      <c r="H481" t="s">
        <v>447</v>
      </c>
      <c r="I481" t="s">
        <v>410</v>
      </c>
      <c r="J481" t="s">
        <v>423</v>
      </c>
      <c r="K481" t="s">
        <v>427</v>
      </c>
      <c r="L481" t="s">
        <v>445</v>
      </c>
      <c r="M481" t="s">
        <v>655</v>
      </c>
      <c r="N481" t="s">
        <v>593</v>
      </c>
      <c r="O481" t="s">
        <v>417</v>
      </c>
      <c r="P481" t="s">
        <v>461</v>
      </c>
      <c r="Q481" t="s">
        <v>428</v>
      </c>
      <c r="R481" t="s">
        <v>410</v>
      </c>
      <c r="S481" t="s">
        <v>447</v>
      </c>
      <c r="T481" t="s">
        <v>416</v>
      </c>
      <c r="U481" t="s">
        <v>655</v>
      </c>
      <c r="V481" t="s">
        <v>655</v>
      </c>
      <c r="W481" t="s">
        <v>435</v>
      </c>
      <c r="X481" t="s">
        <v>417</v>
      </c>
      <c r="Y481" t="s">
        <v>413</v>
      </c>
      <c r="Z481" t="s">
        <v>691</v>
      </c>
      <c r="AA481" t="s">
        <v>444</v>
      </c>
      <c r="AB481" t="s">
        <v>680</v>
      </c>
      <c r="AC481" t="s">
        <v>680</v>
      </c>
      <c r="AD481" t="s">
        <v>413</v>
      </c>
      <c r="AE481" t="s">
        <v>410</v>
      </c>
      <c r="AF481" t="s">
        <v>444</v>
      </c>
      <c r="AG481" t="s">
        <v>447</v>
      </c>
      <c r="AH481" t="s">
        <v>428</v>
      </c>
      <c r="AI481" t="s">
        <v>428</v>
      </c>
      <c r="AJ481" t="s">
        <v>461</v>
      </c>
      <c r="AK481" t="s">
        <v>417</v>
      </c>
      <c r="AL481" t="s">
        <v>672</v>
      </c>
      <c r="AM481" t="s">
        <v>687</v>
      </c>
      <c r="AN481" t="s">
        <v>410</v>
      </c>
      <c r="AO481" t="s">
        <v>673</v>
      </c>
      <c r="AP481" t="s">
        <v>410</v>
      </c>
      <c r="AQ481" t="s">
        <v>416</v>
      </c>
      <c r="AR481" t="s">
        <v>416</v>
      </c>
      <c r="AS481" t="s">
        <v>447</v>
      </c>
      <c r="AT481" t="s">
        <v>435</v>
      </c>
      <c r="AU481" t="s">
        <v>413</v>
      </c>
      <c r="AV481" t="s">
        <v>468</v>
      </c>
      <c r="AW481" t="s">
        <v>468</v>
      </c>
      <c r="AX481" t="s">
        <v>447</v>
      </c>
      <c r="AY481" t="s">
        <v>427</v>
      </c>
      <c r="AZ481" t="s">
        <v>593</v>
      </c>
      <c r="BA481" t="s">
        <v>427</v>
      </c>
      <c r="BB481" t="s">
        <v>468</v>
      </c>
      <c r="BC481" t="s">
        <v>593</v>
      </c>
      <c r="BD481" t="s">
        <v>413</v>
      </c>
      <c r="BE481" t="s">
        <v>655</v>
      </c>
      <c r="BF481" t="s">
        <v>445</v>
      </c>
      <c r="BG481" t="s">
        <v>444</v>
      </c>
      <c r="BH481" t="s">
        <v>464</v>
      </c>
      <c r="BI481" t="s">
        <v>450</v>
      </c>
      <c r="BJ481" t="s">
        <v>427</v>
      </c>
      <c r="BK481" t="s">
        <v>450</v>
      </c>
      <c r="BL481" t="s">
        <v>435</v>
      </c>
      <c r="BM481" t="s">
        <v>468</v>
      </c>
      <c r="BN481" t="s">
        <v>687</v>
      </c>
      <c r="BO481" t="s">
        <v>417</v>
      </c>
      <c r="BP481" t="s">
        <v>447</v>
      </c>
      <c r="BQ481" t="s">
        <v>464</v>
      </c>
      <c r="BR481" t="s">
        <v>428</v>
      </c>
      <c r="BS481" t="s">
        <v>691</v>
      </c>
      <c r="BT481" t="s">
        <v>655</v>
      </c>
      <c r="BU481" t="s">
        <v>655</v>
      </c>
      <c r="BV481" t="s">
        <v>417</v>
      </c>
      <c r="BW481" t="s">
        <v>461</v>
      </c>
      <c r="BX481" t="s">
        <v>427</v>
      </c>
      <c r="BY481" t="s">
        <v>439</v>
      </c>
      <c r="BZ481" t="s">
        <v>692</v>
      </c>
      <c r="CA481" t="s">
        <v>674</v>
      </c>
      <c r="CB481" t="s">
        <v>435</v>
      </c>
      <c r="CC481" t="s">
        <v>413</v>
      </c>
      <c r="CD481" t="s">
        <v>671</v>
      </c>
      <c r="CE481" t="s">
        <v>464</v>
      </c>
      <c r="CF481" t="s">
        <v>451</v>
      </c>
      <c r="CG481" t="s">
        <v>435</v>
      </c>
    </row>
    <row r="482" spans="1:85">
      <c r="A482">
        <v>20190830</v>
      </c>
      <c r="B482" t="s">
        <v>593</v>
      </c>
      <c r="C482" t="s">
        <v>498</v>
      </c>
      <c r="D482" t="s">
        <v>444</v>
      </c>
      <c r="E482" t="s">
        <v>655</v>
      </c>
      <c r="F482" t="s">
        <v>423</v>
      </c>
      <c r="G482" t="s">
        <v>680</v>
      </c>
      <c r="H482" t="s">
        <v>447</v>
      </c>
      <c r="I482" t="s">
        <v>410</v>
      </c>
      <c r="J482" t="s">
        <v>423</v>
      </c>
      <c r="K482" t="s">
        <v>427</v>
      </c>
      <c r="L482" t="s">
        <v>445</v>
      </c>
      <c r="M482" t="s">
        <v>655</v>
      </c>
      <c r="N482" t="s">
        <v>593</v>
      </c>
      <c r="O482" t="s">
        <v>417</v>
      </c>
      <c r="P482" t="s">
        <v>461</v>
      </c>
      <c r="Q482" t="s">
        <v>428</v>
      </c>
      <c r="R482" t="s">
        <v>410</v>
      </c>
      <c r="S482" t="s">
        <v>447</v>
      </c>
      <c r="T482" t="s">
        <v>416</v>
      </c>
      <c r="U482" t="s">
        <v>655</v>
      </c>
      <c r="V482" t="s">
        <v>655</v>
      </c>
      <c r="W482" t="s">
        <v>435</v>
      </c>
      <c r="X482" t="s">
        <v>417</v>
      </c>
      <c r="Y482" t="s">
        <v>413</v>
      </c>
      <c r="Z482" t="s">
        <v>691</v>
      </c>
      <c r="AA482" t="s">
        <v>444</v>
      </c>
      <c r="AB482" t="s">
        <v>680</v>
      </c>
      <c r="AC482" t="s">
        <v>680</v>
      </c>
      <c r="AD482" t="s">
        <v>413</v>
      </c>
      <c r="AE482" t="s">
        <v>410</v>
      </c>
      <c r="AF482" t="s">
        <v>444</v>
      </c>
      <c r="AG482" t="s">
        <v>447</v>
      </c>
      <c r="AH482" t="s">
        <v>428</v>
      </c>
      <c r="AI482" t="s">
        <v>428</v>
      </c>
      <c r="AJ482" t="s">
        <v>461</v>
      </c>
      <c r="AK482" t="s">
        <v>417</v>
      </c>
      <c r="AL482" t="s">
        <v>672</v>
      </c>
      <c r="AM482" t="s">
        <v>687</v>
      </c>
      <c r="AN482" t="s">
        <v>410</v>
      </c>
      <c r="AO482" t="s">
        <v>673</v>
      </c>
      <c r="AP482" t="s">
        <v>410</v>
      </c>
      <c r="AQ482" t="s">
        <v>416</v>
      </c>
      <c r="AR482" t="s">
        <v>416</v>
      </c>
      <c r="AS482" t="s">
        <v>447</v>
      </c>
      <c r="AT482" t="s">
        <v>435</v>
      </c>
      <c r="AU482" t="s">
        <v>413</v>
      </c>
      <c r="AV482" t="s">
        <v>468</v>
      </c>
      <c r="AW482" t="s">
        <v>468</v>
      </c>
      <c r="AX482" t="s">
        <v>447</v>
      </c>
      <c r="AY482" t="s">
        <v>427</v>
      </c>
      <c r="AZ482" t="s">
        <v>593</v>
      </c>
      <c r="BA482" t="s">
        <v>427</v>
      </c>
      <c r="BB482" t="s">
        <v>468</v>
      </c>
      <c r="BC482" t="s">
        <v>593</v>
      </c>
      <c r="BD482" t="s">
        <v>413</v>
      </c>
      <c r="BE482" t="s">
        <v>655</v>
      </c>
      <c r="BF482" t="s">
        <v>445</v>
      </c>
      <c r="BG482" t="s">
        <v>444</v>
      </c>
      <c r="BH482" t="s">
        <v>464</v>
      </c>
      <c r="BI482" t="s">
        <v>450</v>
      </c>
      <c r="BJ482" t="s">
        <v>427</v>
      </c>
      <c r="BK482" t="s">
        <v>450</v>
      </c>
      <c r="BL482" t="s">
        <v>435</v>
      </c>
      <c r="BM482" t="s">
        <v>468</v>
      </c>
      <c r="BN482" t="s">
        <v>687</v>
      </c>
      <c r="BO482" t="s">
        <v>417</v>
      </c>
      <c r="BP482" t="s">
        <v>447</v>
      </c>
      <c r="BQ482" t="s">
        <v>464</v>
      </c>
      <c r="BR482" t="s">
        <v>428</v>
      </c>
      <c r="BS482" t="s">
        <v>691</v>
      </c>
      <c r="BT482" t="s">
        <v>655</v>
      </c>
      <c r="BU482" t="s">
        <v>655</v>
      </c>
      <c r="BV482" t="s">
        <v>417</v>
      </c>
      <c r="BW482" t="s">
        <v>461</v>
      </c>
      <c r="BX482" t="s">
        <v>427</v>
      </c>
      <c r="BY482" t="s">
        <v>439</v>
      </c>
      <c r="BZ482" t="s">
        <v>692</v>
      </c>
      <c r="CA482" t="s">
        <v>674</v>
      </c>
      <c r="CB482" t="s">
        <v>435</v>
      </c>
      <c r="CC482" t="s">
        <v>413</v>
      </c>
      <c r="CD482" t="s">
        <v>671</v>
      </c>
      <c r="CE482" t="s">
        <v>464</v>
      </c>
      <c r="CF482" t="s">
        <v>451</v>
      </c>
      <c r="CG482" t="s">
        <v>477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G482"/>
  <sheetViews>
    <sheetView workbookViewId="0"/>
  </sheetViews>
  <sheetFormatPr defaultRowHeight="13.2"/>
  <sheetData>
    <row r="1" spans="1:85">
      <c r="A1" t="s">
        <v>693</v>
      </c>
    </row>
    <row r="2" spans="1:85">
      <c r="A2" t="s">
        <v>694</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445</v>
      </c>
      <c r="E7" t="s">
        <v>445</v>
      </c>
      <c r="F7" t="s">
        <v>593</v>
      </c>
      <c r="G7" t="s">
        <v>593</v>
      </c>
      <c r="H7" t="s">
        <v>593</v>
      </c>
      <c r="I7" t="s">
        <v>593</v>
      </c>
      <c r="J7" t="s">
        <v>593</v>
      </c>
      <c r="K7" t="s">
        <v>593</v>
      </c>
      <c r="L7" t="s">
        <v>445</v>
      </c>
      <c r="M7" t="s">
        <v>593</v>
      </c>
      <c r="N7" t="s">
        <v>593</v>
      </c>
      <c r="O7" t="s">
        <v>593</v>
      </c>
      <c r="P7" t="s">
        <v>593</v>
      </c>
      <c r="Q7" t="s">
        <v>593</v>
      </c>
      <c r="R7" t="s">
        <v>593</v>
      </c>
      <c r="S7" t="s">
        <v>593</v>
      </c>
      <c r="T7" t="s">
        <v>593</v>
      </c>
      <c r="U7" t="s">
        <v>593</v>
      </c>
      <c r="V7" t="s">
        <v>593</v>
      </c>
      <c r="W7" t="s">
        <v>593</v>
      </c>
      <c r="X7" t="s">
        <v>593</v>
      </c>
      <c r="Y7" t="s">
        <v>593</v>
      </c>
      <c r="Z7" t="s">
        <v>593</v>
      </c>
      <c r="AA7" t="s">
        <v>445</v>
      </c>
      <c r="AB7" t="s">
        <v>593</v>
      </c>
      <c r="AC7" t="s">
        <v>445</v>
      </c>
      <c r="AD7" t="s">
        <v>593</v>
      </c>
      <c r="AE7" t="s">
        <v>593</v>
      </c>
      <c r="AF7" t="s">
        <v>593</v>
      </c>
      <c r="AG7" t="s">
        <v>593</v>
      </c>
      <c r="AH7" t="s">
        <v>593</v>
      </c>
      <c r="AI7" t="s">
        <v>593</v>
      </c>
      <c r="AJ7" t="s">
        <v>593</v>
      </c>
      <c r="AK7" t="s">
        <v>593</v>
      </c>
      <c r="AL7" t="s">
        <v>593</v>
      </c>
      <c r="AM7" t="s">
        <v>593</v>
      </c>
      <c r="AN7" t="s">
        <v>593</v>
      </c>
      <c r="AO7" t="s">
        <v>445</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445</v>
      </c>
      <c r="BG7" t="s">
        <v>445</v>
      </c>
      <c r="BH7" t="s">
        <v>593</v>
      </c>
      <c r="BI7" t="s">
        <v>593</v>
      </c>
      <c r="BJ7" t="s">
        <v>593</v>
      </c>
      <c r="BK7" t="s">
        <v>593</v>
      </c>
      <c r="BL7" t="s">
        <v>593</v>
      </c>
      <c r="BM7" t="s">
        <v>593</v>
      </c>
      <c r="BN7" t="s">
        <v>593</v>
      </c>
      <c r="BO7" t="s">
        <v>593</v>
      </c>
      <c r="BP7" t="s">
        <v>593</v>
      </c>
      <c r="BQ7" t="s">
        <v>593</v>
      </c>
      <c r="BR7" t="s">
        <v>593</v>
      </c>
      <c r="BS7" t="s">
        <v>593</v>
      </c>
      <c r="BT7" t="s">
        <v>445</v>
      </c>
      <c r="BU7" t="s">
        <v>593</v>
      </c>
      <c r="BV7" t="s">
        <v>593</v>
      </c>
      <c r="BW7" t="s">
        <v>593</v>
      </c>
      <c r="BX7" t="s">
        <v>593</v>
      </c>
      <c r="BY7" t="s">
        <v>593</v>
      </c>
      <c r="BZ7" t="s">
        <v>593</v>
      </c>
      <c r="CA7" t="s">
        <v>593</v>
      </c>
      <c r="CB7" t="s">
        <v>593</v>
      </c>
      <c r="CC7" t="s">
        <v>593</v>
      </c>
      <c r="CD7" t="s">
        <v>593</v>
      </c>
      <c r="CE7" t="s">
        <v>593</v>
      </c>
      <c r="CF7" t="s">
        <v>593</v>
      </c>
      <c r="CG7" t="s">
        <v>593</v>
      </c>
    </row>
    <row r="8" spans="1:85">
      <c r="A8">
        <v>19800229</v>
      </c>
      <c r="B8" t="s">
        <v>593</v>
      </c>
      <c r="C8" t="s">
        <v>593</v>
      </c>
      <c r="D8" t="s">
        <v>445</v>
      </c>
      <c r="E8" t="s">
        <v>445</v>
      </c>
      <c r="F8" t="s">
        <v>593</v>
      </c>
      <c r="G8" t="s">
        <v>593</v>
      </c>
      <c r="H8" t="s">
        <v>593</v>
      </c>
      <c r="I8" t="s">
        <v>593</v>
      </c>
      <c r="J8" t="s">
        <v>593</v>
      </c>
      <c r="K8" t="s">
        <v>593</v>
      </c>
      <c r="L8" t="s">
        <v>445</v>
      </c>
      <c r="M8" t="s">
        <v>593</v>
      </c>
      <c r="N8" t="s">
        <v>593</v>
      </c>
      <c r="O8" t="s">
        <v>593</v>
      </c>
      <c r="P8" t="s">
        <v>593</v>
      </c>
      <c r="Q8" t="s">
        <v>593</v>
      </c>
      <c r="R8" t="s">
        <v>593</v>
      </c>
      <c r="S8" t="s">
        <v>593</v>
      </c>
      <c r="T8" t="s">
        <v>593</v>
      </c>
      <c r="U8" t="s">
        <v>593</v>
      </c>
      <c r="V8" t="s">
        <v>593</v>
      </c>
      <c r="W8" t="s">
        <v>593</v>
      </c>
      <c r="X8" t="s">
        <v>593</v>
      </c>
      <c r="Y8" t="s">
        <v>593</v>
      </c>
      <c r="Z8" t="s">
        <v>593</v>
      </c>
      <c r="AA8" t="s">
        <v>445</v>
      </c>
      <c r="AB8" t="s">
        <v>593</v>
      </c>
      <c r="AC8" t="s">
        <v>445</v>
      </c>
      <c r="AD8" t="s">
        <v>593</v>
      </c>
      <c r="AE8" t="s">
        <v>593</v>
      </c>
      <c r="AF8" t="s">
        <v>593</v>
      </c>
      <c r="AG8" t="s">
        <v>593</v>
      </c>
      <c r="AH8" t="s">
        <v>593</v>
      </c>
      <c r="AI8" t="s">
        <v>593</v>
      </c>
      <c r="AJ8" t="s">
        <v>593</v>
      </c>
      <c r="AK8" t="s">
        <v>593</v>
      </c>
      <c r="AL8" t="s">
        <v>593</v>
      </c>
      <c r="AM8" t="s">
        <v>593</v>
      </c>
      <c r="AN8" t="s">
        <v>593</v>
      </c>
      <c r="AO8" t="s">
        <v>445</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445</v>
      </c>
      <c r="BG8" t="s">
        <v>445</v>
      </c>
      <c r="BH8" t="s">
        <v>593</v>
      </c>
      <c r="BI8" t="s">
        <v>593</v>
      </c>
      <c r="BJ8" t="s">
        <v>593</v>
      </c>
      <c r="BK8" t="s">
        <v>593</v>
      </c>
      <c r="BL8" t="s">
        <v>593</v>
      </c>
      <c r="BM8" t="s">
        <v>593</v>
      </c>
      <c r="BN8" t="s">
        <v>593</v>
      </c>
      <c r="BO8" t="s">
        <v>593</v>
      </c>
      <c r="BP8" t="s">
        <v>593</v>
      </c>
      <c r="BQ8" t="s">
        <v>593</v>
      </c>
      <c r="BR8" t="s">
        <v>593</v>
      </c>
      <c r="BS8" t="s">
        <v>593</v>
      </c>
      <c r="BT8" t="s">
        <v>445</v>
      </c>
      <c r="BU8" t="s">
        <v>593</v>
      </c>
      <c r="BV8" t="s">
        <v>593</v>
      </c>
      <c r="BW8" t="s">
        <v>593</v>
      </c>
      <c r="BX8" t="s">
        <v>593</v>
      </c>
      <c r="BY8" t="s">
        <v>593</v>
      </c>
      <c r="BZ8" t="s">
        <v>593</v>
      </c>
      <c r="CA8" t="s">
        <v>593</v>
      </c>
      <c r="CB8" t="s">
        <v>593</v>
      </c>
      <c r="CC8" t="s">
        <v>593</v>
      </c>
      <c r="CD8" t="s">
        <v>593</v>
      </c>
      <c r="CE8" t="s">
        <v>593</v>
      </c>
      <c r="CF8" t="s">
        <v>593</v>
      </c>
      <c r="CG8" t="s">
        <v>593</v>
      </c>
    </row>
    <row r="9" spans="1:85">
      <c r="A9">
        <v>19800331</v>
      </c>
      <c r="B9" t="s">
        <v>593</v>
      </c>
      <c r="C9" t="s">
        <v>593</v>
      </c>
      <c r="D9" t="s">
        <v>445</v>
      </c>
      <c r="E9" t="s">
        <v>445</v>
      </c>
      <c r="F9" t="s">
        <v>593</v>
      </c>
      <c r="G9" t="s">
        <v>593</v>
      </c>
      <c r="H9" t="s">
        <v>593</v>
      </c>
      <c r="I9" t="s">
        <v>593</v>
      </c>
      <c r="J9" t="s">
        <v>593</v>
      </c>
      <c r="K9" t="s">
        <v>593</v>
      </c>
      <c r="L9" t="s">
        <v>445</v>
      </c>
      <c r="M9" t="s">
        <v>593</v>
      </c>
      <c r="N9" t="s">
        <v>593</v>
      </c>
      <c r="O9" t="s">
        <v>593</v>
      </c>
      <c r="P9" t="s">
        <v>593</v>
      </c>
      <c r="Q9" t="s">
        <v>593</v>
      </c>
      <c r="R9" t="s">
        <v>593</v>
      </c>
      <c r="S9" t="s">
        <v>593</v>
      </c>
      <c r="T9" t="s">
        <v>593</v>
      </c>
      <c r="U9" t="s">
        <v>593</v>
      </c>
      <c r="V9" t="s">
        <v>593</v>
      </c>
      <c r="W9" t="s">
        <v>593</v>
      </c>
      <c r="X9" t="s">
        <v>593</v>
      </c>
      <c r="Y9" t="s">
        <v>593</v>
      </c>
      <c r="Z9" t="s">
        <v>593</v>
      </c>
      <c r="AA9" t="s">
        <v>445</v>
      </c>
      <c r="AB9" t="s">
        <v>593</v>
      </c>
      <c r="AC9" t="s">
        <v>445</v>
      </c>
      <c r="AD9" t="s">
        <v>593</v>
      </c>
      <c r="AE9" t="s">
        <v>593</v>
      </c>
      <c r="AF9" t="s">
        <v>593</v>
      </c>
      <c r="AG9" t="s">
        <v>593</v>
      </c>
      <c r="AH9" t="s">
        <v>593</v>
      </c>
      <c r="AI9" t="s">
        <v>593</v>
      </c>
      <c r="AJ9" t="s">
        <v>593</v>
      </c>
      <c r="AK9" t="s">
        <v>593</v>
      </c>
      <c r="AL9" t="s">
        <v>593</v>
      </c>
      <c r="AM9" t="s">
        <v>593</v>
      </c>
      <c r="AN9" t="s">
        <v>593</v>
      </c>
      <c r="AO9" t="s">
        <v>445</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445</v>
      </c>
      <c r="BG9" t="s">
        <v>445</v>
      </c>
      <c r="BH9" t="s">
        <v>593</v>
      </c>
      <c r="BI9" t="s">
        <v>593</v>
      </c>
      <c r="BJ9" t="s">
        <v>593</v>
      </c>
      <c r="BK9" t="s">
        <v>593</v>
      </c>
      <c r="BL9" t="s">
        <v>593</v>
      </c>
      <c r="BM9" t="s">
        <v>593</v>
      </c>
      <c r="BN9" t="s">
        <v>593</v>
      </c>
      <c r="BO9" t="s">
        <v>593</v>
      </c>
      <c r="BP9" t="s">
        <v>593</v>
      </c>
      <c r="BQ9" t="s">
        <v>593</v>
      </c>
      <c r="BR9" t="s">
        <v>593</v>
      </c>
      <c r="BS9" t="s">
        <v>593</v>
      </c>
      <c r="BT9" t="s">
        <v>445</v>
      </c>
      <c r="BU9" t="s">
        <v>593</v>
      </c>
      <c r="BV9" t="s">
        <v>593</v>
      </c>
      <c r="BW9" t="s">
        <v>593</v>
      </c>
      <c r="BX9" t="s">
        <v>593</v>
      </c>
      <c r="BY9" t="s">
        <v>593</v>
      </c>
      <c r="BZ9" t="s">
        <v>593</v>
      </c>
      <c r="CA9" t="s">
        <v>593</v>
      </c>
      <c r="CB9" t="s">
        <v>593</v>
      </c>
      <c r="CC9" t="s">
        <v>593</v>
      </c>
      <c r="CD9" t="s">
        <v>593</v>
      </c>
      <c r="CE9" t="s">
        <v>593</v>
      </c>
      <c r="CF9" t="s">
        <v>593</v>
      </c>
      <c r="CG9" t="s">
        <v>593</v>
      </c>
    </row>
    <row r="10" spans="1:85">
      <c r="A10">
        <v>19800430</v>
      </c>
      <c r="B10" t="s">
        <v>593</v>
      </c>
      <c r="C10" t="s">
        <v>593</v>
      </c>
      <c r="D10" t="s">
        <v>445</v>
      </c>
      <c r="E10" t="s">
        <v>445</v>
      </c>
      <c r="F10" t="s">
        <v>593</v>
      </c>
      <c r="G10" t="s">
        <v>593</v>
      </c>
      <c r="H10" t="s">
        <v>593</v>
      </c>
      <c r="I10" t="s">
        <v>593</v>
      </c>
      <c r="J10" t="s">
        <v>593</v>
      </c>
      <c r="K10" t="s">
        <v>593</v>
      </c>
      <c r="L10" t="s">
        <v>445</v>
      </c>
      <c r="M10" t="s">
        <v>593</v>
      </c>
      <c r="N10" t="s">
        <v>593</v>
      </c>
      <c r="O10" t="s">
        <v>593</v>
      </c>
      <c r="P10" t="s">
        <v>593</v>
      </c>
      <c r="Q10" t="s">
        <v>593</v>
      </c>
      <c r="R10" t="s">
        <v>593</v>
      </c>
      <c r="S10" t="s">
        <v>593</v>
      </c>
      <c r="T10" t="s">
        <v>593</v>
      </c>
      <c r="U10" t="s">
        <v>593</v>
      </c>
      <c r="V10" t="s">
        <v>593</v>
      </c>
      <c r="W10" t="s">
        <v>593</v>
      </c>
      <c r="X10" t="s">
        <v>593</v>
      </c>
      <c r="Y10" t="s">
        <v>593</v>
      </c>
      <c r="Z10" t="s">
        <v>593</v>
      </c>
      <c r="AA10" t="s">
        <v>445</v>
      </c>
      <c r="AB10" t="s">
        <v>593</v>
      </c>
      <c r="AC10" t="s">
        <v>445</v>
      </c>
      <c r="AD10" t="s">
        <v>593</v>
      </c>
      <c r="AE10" t="s">
        <v>593</v>
      </c>
      <c r="AF10" t="s">
        <v>593</v>
      </c>
      <c r="AG10" t="s">
        <v>593</v>
      </c>
      <c r="AH10" t="s">
        <v>593</v>
      </c>
      <c r="AI10" t="s">
        <v>593</v>
      </c>
      <c r="AJ10" t="s">
        <v>593</v>
      </c>
      <c r="AK10" t="s">
        <v>593</v>
      </c>
      <c r="AL10" t="s">
        <v>593</v>
      </c>
      <c r="AM10" t="s">
        <v>593</v>
      </c>
      <c r="AN10" t="s">
        <v>593</v>
      </c>
      <c r="AO10" t="s">
        <v>445</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445</v>
      </c>
      <c r="BG10" t="s">
        <v>445</v>
      </c>
      <c r="BH10" t="s">
        <v>593</v>
      </c>
      <c r="BI10" t="s">
        <v>593</v>
      </c>
      <c r="BJ10" t="s">
        <v>593</v>
      </c>
      <c r="BK10" t="s">
        <v>593</v>
      </c>
      <c r="BL10" t="s">
        <v>593</v>
      </c>
      <c r="BM10" t="s">
        <v>593</v>
      </c>
      <c r="BN10" t="s">
        <v>593</v>
      </c>
      <c r="BO10" t="s">
        <v>593</v>
      </c>
      <c r="BP10" t="s">
        <v>593</v>
      </c>
      <c r="BQ10" t="s">
        <v>593</v>
      </c>
      <c r="BR10" t="s">
        <v>593</v>
      </c>
      <c r="BS10" t="s">
        <v>593</v>
      </c>
      <c r="BT10" t="s">
        <v>445</v>
      </c>
      <c r="BU10" t="s">
        <v>593</v>
      </c>
      <c r="BV10" t="s">
        <v>593</v>
      </c>
      <c r="BW10" t="s">
        <v>593</v>
      </c>
      <c r="BX10" t="s">
        <v>593</v>
      </c>
      <c r="BY10" t="s">
        <v>593</v>
      </c>
      <c r="BZ10" t="s">
        <v>593</v>
      </c>
      <c r="CA10" t="s">
        <v>593</v>
      </c>
      <c r="CB10" t="s">
        <v>593</v>
      </c>
      <c r="CC10" t="s">
        <v>593</v>
      </c>
      <c r="CD10" t="s">
        <v>593</v>
      </c>
      <c r="CE10" t="s">
        <v>593</v>
      </c>
      <c r="CF10" t="s">
        <v>593</v>
      </c>
      <c r="CG10" t="s">
        <v>593</v>
      </c>
    </row>
    <row r="11" spans="1:85">
      <c r="A11">
        <v>19800530</v>
      </c>
      <c r="B11" t="s">
        <v>593</v>
      </c>
      <c r="C11" t="s">
        <v>593</v>
      </c>
      <c r="D11" t="s">
        <v>445</v>
      </c>
      <c r="E11" t="s">
        <v>445</v>
      </c>
      <c r="F11" t="s">
        <v>593</v>
      </c>
      <c r="G11" t="s">
        <v>593</v>
      </c>
      <c r="H11" t="s">
        <v>593</v>
      </c>
      <c r="I11" t="s">
        <v>593</v>
      </c>
      <c r="J11" t="s">
        <v>593</v>
      </c>
      <c r="K11" t="s">
        <v>593</v>
      </c>
      <c r="L11" t="s">
        <v>445</v>
      </c>
      <c r="M11" t="s">
        <v>593</v>
      </c>
      <c r="N11" t="s">
        <v>593</v>
      </c>
      <c r="O11" t="s">
        <v>593</v>
      </c>
      <c r="P11" t="s">
        <v>593</v>
      </c>
      <c r="Q11" t="s">
        <v>593</v>
      </c>
      <c r="R11" t="s">
        <v>593</v>
      </c>
      <c r="S11" t="s">
        <v>593</v>
      </c>
      <c r="T11" t="s">
        <v>593</v>
      </c>
      <c r="U11" t="s">
        <v>593</v>
      </c>
      <c r="V11" t="s">
        <v>593</v>
      </c>
      <c r="W11" t="s">
        <v>593</v>
      </c>
      <c r="X11" t="s">
        <v>593</v>
      </c>
      <c r="Y11" t="s">
        <v>593</v>
      </c>
      <c r="Z11" t="s">
        <v>593</v>
      </c>
      <c r="AA11" t="s">
        <v>445</v>
      </c>
      <c r="AB11" t="s">
        <v>593</v>
      </c>
      <c r="AC11" t="s">
        <v>445</v>
      </c>
      <c r="AD11" t="s">
        <v>593</v>
      </c>
      <c r="AE11" t="s">
        <v>593</v>
      </c>
      <c r="AF11" t="s">
        <v>593</v>
      </c>
      <c r="AG11" t="s">
        <v>593</v>
      </c>
      <c r="AH11" t="s">
        <v>593</v>
      </c>
      <c r="AI11" t="s">
        <v>593</v>
      </c>
      <c r="AJ11" t="s">
        <v>593</v>
      </c>
      <c r="AK11" t="s">
        <v>593</v>
      </c>
      <c r="AL11" t="s">
        <v>593</v>
      </c>
      <c r="AM11" t="s">
        <v>593</v>
      </c>
      <c r="AN11" t="s">
        <v>593</v>
      </c>
      <c r="AO11" t="s">
        <v>445</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445</v>
      </c>
      <c r="BG11" t="s">
        <v>445</v>
      </c>
      <c r="BH11" t="s">
        <v>593</v>
      </c>
      <c r="BI11" t="s">
        <v>593</v>
      </c>
      <c r="BJ11" t="s">
        <v>593</v>
      </c>
      <c r="BK11" t="s">
        <v>593</v>
      </c>
      <c r="BL11" t="s">
        <v>593</v>
      </c>
      <c r="BM11" t="s">
        <v>593</v>
      </c>
      <c r="BN11" t="s">
        <v>593</v>
      </c>
      <c r="BO11" t="s">
        <v>593</v>
      </c>
      <c r="BP11" t="s">
        <v>593</v>
      </c>
      <c r="BQ11" t="s">
        <v>593</v>
      </c>
      <c r="BR11" t="s">
        <v>593</v>
      </c>
      <c r="BS11" t="s">
        <v>593</v>
      </c>
      <c r="BT11" t="s">
        <v>445</v>
      </c>
      <c r="BU11" t="s">
        <v>593</v>
      </c>
      <c r="BV11" t="s">
        <v>593</v>
      </c>
      <c r="BW11" t="s">
        <v>593</v>
      </c>
      <c r="BX11" t="s">
        <v>593</v>
      </c>
      <c r="BY11" t="s">
        <v>593</v>
      </c>
      <c r="BZ11" t="s">
        <v>593</v>
      </c>
      <c r="CA11" t="s">
        <v>593</v>
      </c>
      <c r="CB11" t="s">
        <v>593</v>
      </c>
      <c r="CC11" t="s">
        <v>593</v>
      </c>
      <c r="CD11" t="s">
        <v>593</v>
      </c>
      <c r="CE11" t="s">
        <v>593</v>
      </c>
      <c r="CF11" t="s">
        <v>593</v>
      </c>
      <c r="CG11" t="s">
        <v>593</v>
      </c>
    </row>
    <row r="12" spans="1:85">
      <c r="A12">
        <v>19800630</v>
      </c>
      <c r="B12" t="s">
        <v>593</v>
      </c>
      <c r="C12" t="s">
        <v>593</v>
      </c>
      <c r="D12" t="s">
        <v>445</v>
      </c>
      <c r="E12" t="s">
        <v>445</v>
      </c>
      <c r="F12" t="s">
        <v>593</v>
      </c>
      <c r="G12" t="s">
        <v>593</v>
      </c>
      <c r="H12" t="s">
        <v>593</v>
      </c>
      <c r="I12" t="s">
        <v>593</v>
      </c>
      <c r="J12" t="s">
        <v>593</v>
      </c>
      <c r="K12" t="s">
        <v>593</v>
      </c>
      <c r="L12" t="s">
        <v>445</v>
      </c>
      <c r="M12" t="s">
        <v>593</v>
      </c>
      <c r="N12" t="s">
        <v>593</v>
      </c>
      <c r="O12" t="s">
        <v>593</v>
      </c>
      <c r="P12" t="s">
        <v>593</v>
      </c>
      <c r="Q12" t="s">
        <v>593</v>
      </c>
      <c r="R12" t="s">
        <v>593</v>
      </c>
      <c r="S12" t="s">
        <v>593</v>
      </c>
      <c r="T12" t="s">
        <v>593</v>
      </c>
      <c r="U12" t="s">
        <v>593</v>
      </c>
      <c r="V12" t="s">
        <v>593</v>
      </c>
      <c r="W12" t="s">
        <v>593</v>
      </c>
      <c r="X12" t="s">
        <v>593</v>
      </c>
      <c r="Y12" t="s">
        <v>593</v>
      </c>
      <c r="Z12" t="s">
        <v>593</v>
      </c>
      <c r="AA12" t="s">
        <v>445</v>
      </c>
      <c r="AB12" t="s">
        <v>593</v>
      </c>
      <c r="AC12" t="s">
        <v>445</v>
      </c>
      <c r="AD12" t="s">
        <v>593</v>
      </c>
      <c r="AE12" t="s">
        <v>593</v>
      </c>
      <c r="AF12" t="s">
        <v>593</v>
      </c>
      <c r="AG12" t="s">
        <v>593</v>
      </c>
      <c r="AH12" t="s">
        <v>593</v>
      </c>
      <c r="AI12" t="s">
        <v>593</v>
      </c>
      <c r="AJ12" t="s">
        <v>593</v>
      </c>
      <c r="AK12" t="s">
        <v>593</v>
      </c>
      <c r="AL12" t="s">
        <v>593</v>
      </c>
      <c r="AM12" t="s">
        <v>593</v>
      </c>
      <c r="AN12" t="s">
        <v>593</v>
      </c>
      <c r="AO12" t="s">
        <v>445</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445</v>
      </c>
      <c r="BG12" t="s">
        <v>445</v>
      </c>
      <c r="BH12" t="s">
        <v>593</v>
      </c>
      <c r="BI12" t="s">
        <v>593</v>
      </c>
      <c r="BJ12" t="s">
        <v>593</v>
      </c>
      <c r="BK12" t="s">
        <v>593</v>
      </c>
      <c r="BL12" t="s">
        <v>593</v>
      </c>
      <c r="BM12" t="s">
        <v>593</v>
      </c>
      <c r="BN12" t="s">
        <v>593</v>
      </c>
      <c r="BO12" t="s">
        <v>593</v>
      </c>
      <c r="BP12" t="s">
        <v>593</v>
      </c>
      <c r="BQ12" t="s">
        <v>593</v>
      </c>
      <c r="BR12" t="s">
        <v>593</v>
      </c>
      <c r="BS12" t="s">
        <v>593</v>
      </c>
      <c r="BT12" t="s">
        <v>445</v>
      </c>
      <c r="BU12" t="s">
        <v>593</v>
      </c>
      <c r="BV12" t="s">
        <v>593</v>
      </c>
      <c r="BW12" t="s">
        <v>593</v>
      </c>
      <c r="BX12" t="s">
        <v>593</v>
      </c>
      <c r="BY12" t="s">
        <v>593</v>
      </c>
      <c r="BZ12" t="s">
        <v>593</v>
      </c>
      <c r="CA12" t="s">
        <v>593</v>
      </c>
      <c r="CB12" t="s">
        <v>593</v>
      </c>
      <c r="CC12" t="s">
        <v>593</v>
      </c>
      <c r="CD12" t="s">
        <v>593</v>
      </c>
      <c r="CE12" t="s">
        <v>593</v>
      </c>
      <c r="CF12" t="s">
        <v>593</v>
      </c>
      <c r="CG12" t="s">
        <v>593</v>
      </c>
    </row>
    <row r="13" spans="1:85">
      <c r="A13">
        <v>19800731</v>
      </c>
      <c r="B13" t="s">
        <v>593</v>
      </c>
      <c r="C13" t="s">
        <v>593</v>
      </c>
      <c r="D13" t="s">
        <v>445</v>
      </c>
      <c r="E13" t="s">
        <v>445</v>
      </c>
      <c r="F13" t="s">
        <v>593</v>
      </c>
      <c r="G13" t="s">
        <v>593</v>
      </c>
      <c r="H13" t="s">
        <v>593</v>
      </c>
      <c r="I13" t="s">
        <v>593</v>
      </c>
      <c r="J13" t="s">
        <v>593</v>
      </c>
      <c r="K13" t="s">
        <v>593</v>
      </c>
      <c r="L13" t="s">
        <v>445</v>
      </c>
      <c r="M13" t="s">
        <v>593</v>
      </c>
      <c r="N13" t="s">
        <v>593</v>
      </c>
      <c r="O13" t="s">
        <v>593</v>
      </c>
      <c r="P13" t="s">
        <v>593</v>
      </c>
      <c r="Q13" t="s">
        <v>593</v>
      </c>
      <c r="R13" t="s">
        <v>593</v>
      </c>
      <c r="S13" t="s">
        <v>593</v>
      </c>
      <c r="T13" t="s">
        <v>593</v>
      </c>
      <c r="U13" t="s">
        <v>593</v>
      </c>
      <c r="V13" t="s">
        <v>593</v>
      </c>
      <c r="W13" t="s">
        <v>593</v>
      </c>
      <c r="X13" t="s">
        <v>593</v>
      </c>
      <c r="Y13" t="s">
        <v>593</v>
      </c>
      <c r="Z13" t="s">
        <v>593</v>
      </c>
      <c r="AA13" t="s">
        <v>445</v>
      </c>
      <c r="AB13" t="s">
        <v>593</v>
      </c>
      <c r="AC13" t="s">
        <v>445</v>
      </c>
      <c r="AD13" t="s">
        <v>593</v>
      </c>
      <c r="AE13" t="s">
        <v>593</v>
      </c>
      <c r="AF13" t="s">
        <v>593</v>
      </c>
      <c r="AG13" t="s">
        <v>593</v>
      </c>
      <c r="AH13" t="s">
        <v>593</v>
      </c>
      <c r="AI13" t="s">
        <v>593</v>
      </c>
      <c r="AJ13" t="s">
        <v>593</v>
      </c>
      <c r="AK13" t="s">
        <v>593</v>
      </c>
      <c r="AL13" t="s">
        <v>593</v>
      </c>
      <c r="AM13" t="s">
        <v>593</v>
      </c>
      <c r="AN13" t="s">
        <v>593</v>
      </c>
      <c r="AO13" t="s">
        <v>445</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445</v>
      </c>
      <c r="BG13" t="s">
        <v>445</v>
      </c>
      <c r="BH13" t="s">
        <v>593</v>
      </c>
      <c r="BI13" t="s">
        <v>593</v>
      </c>
      <c r="BJ13" t="s">
        <v>593</v>
      </c>
      <c r="BK13" t="s">
        <v>593</v>
      </c>
      <c r="BL13" t="s">
        <v>593</v>
      </c>
      <c r="BM13" t="s">
        <v>593</v>
      </c>
      <c r="BN13" t="s">
        <v>593</v>
      </c>
      <c r="BO13" t="s">
        <v>593</v>
      </c>
      <c r="BP13" t="s">
        <v>593</v>
      </c>
      <c r="BQ13" t="s">
        <v>593</v>
      </c>
      <c r="BR13" t="s">
        <v>593</v>
      </c>
      <c r="BS13" t="s">
        <v>593</v>
      </c>
      <c r="BT13" t="s">
        <v>445</v>
      </c>
      <c r="BU13" t="s">
        <v>593</v>
      </c>
      <c r="BV13" t="s">
        <v>593</v>
      </c>
      <c r="BW13" t="s">
        <v>593</v>
      </c>
      <c r="BX13" t="s">
        <v>593</v>
      </c>
      <c r="BY13" t="s">
        <v>593</v>
      </c>
      <c r="BZ13" t="s">
        <v>593</v>
      </c>
      <c r="CA13" t="s">
        <v>593</v>
      </c>
      <c r="CB13" t="s">
        <v>593</v>
      </c>
      <c r="CC13" t="s">
        <v>593</v>
      </c>
      <c r="CD13" t="s">
        <v>593</v>
      </c>
      <c r="CE13" t="s">
        <v>593</v>
      </c>
      <c r="CF13" t="s">
        <v>593</v>
      </c>
      <c r="CG13" t="s">
        <v>593</v>
      </c>
    </row>
    <row r="14" spans="1:85">
      <c r="A14">
        <v>19800829</v>
      </c>
      <c r="B14" t="s">
        <v>593</v>
      </c>
      <c r="C14" t="s">
        <v>593</v>
      </c>
      <c r="D14" t="s">
        <v>445</v>
      </c>
      <c r="E14" t="s">
        <v>445</v>
      </c>
      <c r="F14" t="s">
        <v>593</v>
      </c>
      <c r="G14" t="s">
        <v>593</v>
      </c>
      <c r="H14" t="s">
        <v>593</v>
      </c>
      <c r="I14" t="s">
        <v>593</v>
      </c>
      <c r="J14" t="s">
        <v>593</v>
      </c>
      <c r="K14" t="s">
        <v>593</v>
      </c>
      <c r="L14" t="s">
        <v>445</v>
      </c>
      <c r="M14" t="s">
        <v>593</v>
      </c>
      <c r="N14" t="s">
        <v>593</v>
      </c>
      <c r="O14" t="s">
        <v>593</v>
      </c>
      <c r="P14" t="s">
        <v>593</v>
      </c>
      <c r="Q14" t="s">
        <v>593</v>
      </c>
      <c r="R14" t="s">
        <v>593</v>
      </c>
      <c r="S14" t="s">
        <v>593</v>
      </c>
      <c r="T14" t="s">
        <v>593</v>
      </c>
      <c r="U14" t="s">
        <v>593</v>
      </c>
      <c r="V14" t="s">
        <v>593</v>
      </c>
      <c r="W14" t="s">
        <v>593</v>
      </c>
      <c r="X14" t="s">
        <v>593</v>
      </c>
      <c r="Y14" t="s">
        <v>593</v>
      </c>
      <c r="Z14" t="s">
        <v>593</v>
      </c>
      <c r="AA14" t="s">
        <v>445</v>
      </c>
      <c r="AB14" t="s">
        <v>593</v>
      </c>
      <c r="AC14" t="s">
        <v>445</v>
      </c>
      <c r="AD14" t="s">
        <v>593</v>
      </c>
      <c r="AE14" t="s">
        <v>593</v>
      </c>
      <c r="AF14" t="s">
        <v>593</v>
      </c>
      <c r="AG14" t="s">
        <v>593</v>
      </c>
      <c r="AH14" t="s">
        <v>593</v>
      </c>
      <c r="AI14" t="s">
        <v>593</v>
      </c>
      <c r="AJ14" t="s">
        <v>593</v>
      </c>
      <c r="AK14" t="s">
        <v>593</v>
      </c>
      <c r="AL14" t="s">
        <v>593</v>
      </c>
      <c r="AM14" t="s">
        <v>593</v>
      </c>
      <c r="AN14" t="s">
        <v>593</v>
      </c>
      <c r="AO14" t="s">
        <v>445</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445</v>
      </c>
      <c r="BG14" t="s">
        <v>445</v>
      </c>
      <c r="BH14" t="s">
        <v>593</v>
      </c>
      <c r="BI14" t="s">
        <v>593</v>
      </c>
      <c r="BJ14" t="s">
        <v>593</v>
      </c>
      <c r="BK14" t="s">
        <v>593</v>
      </c>
      <c r="BL14" t="s">
        <v>593</v>
      </c>
      <c r="BM14" t="s">
        <v>593</v>
      </c>
      <c r="BN14" t="s">
        <v>593</v>
      </c>
      <c r="BO14" t="s">
        <v>593</v>
      </c>
      <c r="BP14" t="s">
        <v>593</v>
      </c>
      <c r="BQ14" t="s">
        <v>593</v>
      </c>
      <c r="BR14" t="s">
        <v>593</v>
      </c>
      <c r="BS14" t="s">
        <v>593</v>
      </c>
      <c r="BT14" t="s">
        <v>445</v>
      </c>
      <c r="BU14" t="s">
        <v>593</v>
      </c>
      <c r="BV14" t="s">
        <v>593</v>
      </c>
      <c r="BW14" t="s">
        <v>593</v>
      </c>
      <c r="BX14" t="s">
        <v>593</v>
      </c>
      <c r="BY14" t="s">
        <v>593</v>
      </c>
      <c r="BZ14" t="s">
        <v>593</v>
      </c>
      <c r="CA14" t="s">
        <v>593</v>
      </c>
      <c r="CB14" t="s">
        <v>593</v>
      </c>
      <c r="CC14" t="s">
        <v>593</v>
      </c>
      <c r="CD14" t="s">
        <v>593</v>
      </c>
      <c r="CE14" t="s">
        <v>593</v>
      </c>
      <c r="CF14" t="s">
        <v>593</v>
      </c>
      <c r="CG14" t="s">
        <v>593</v>
      </c>
    </row>
    <row r="15" spans="1:85">
      <c r="A15">
        <v>19800930</v>
      </c>
      <c r="B15" t="s">
        <v>593</v>
      </c>
      <c r="C15" t="s">
        <v>593</v>
      </c>
      <c r="D15" t="s">
        <v>445</v>
      </c>
      <c r="E15" t="s">
        <v>445</v>
      </c>
      <c r="F15" t="s">
        <v>593</v>
      </c>
      <c r="G15" t="s">
        <v>593</v>
      </c>
      <c r="H15" t="s">
        <v>593</v>
      </c>
      <c r="I15" t="s">
        <v>593</v>
      </c>
      <c r="J15" t="s">
        <v>593</v>
      </c>
      <c r="K15" t="s">
        <v>593</v>
      </c>
      <c r="L15" t="s">
        <v>445</v>
      </c>
      <c r="M15" t="s">
        <v>593</v>
      </c>
      <c r="N15" t="s">
        <v>593</v>
      </c>
      <c r="O15" t="s">
        <v>593</v>
      </c>
      <c r="P15" t="s">
        <v>593</v>
      </c>
      <c r="Q15" t="s">
        <v>593</v>
      </c>
      <c r="R15" t="s">
        <v>593</v>
      </c>
      <c r="S15" t="s">
        <v>593</v>
      </c>
      <c r="T15" t="s">
        <v>593</v>
      </c>
      <c r="U15" t="s">
        <v>593</v>
      </c>
      <c r="V15" t="s">
        <v>593</v>
      </c>
      <c r="W15" t="s">
        <v>593</v>
      </c>
      <c r="X15" t="s">
        <v>593</v>
      </c>
      <c r="Y15" t="s">
        <v>593</v>
      </c>
      <c r="Z15" t="s">
        <v>593</v>
      </c>
      <c r="AA15" t="s">
        <v>445</v>
      </c>
      <c r="AB15" t="s">
        <v>593</v>
      </c>
      <c r="AC15" t="s">
        <v>445</v>
      </c>
      <c r="AD15" t="s">
        <v>593</v>
      </c>
      <c r="AE15" t="s">
        <v>593</v>
      </c>
      <c r="AF15" t="s">
        <v>593</v>
      </c>
      <c r="AG15" t="s">
        <v>593</v>
      </c>
      <c r="AH15" t="s">
        <v>593</v>
      </c>
      <c r="AI15" t="s">
        <v>593</v>
      </c>
      <c r="AJ15" t="s">
        <v>593</v>
      </c>
      <c r="AK15" t="s">
        <v>593</v>
      </c>
      <c r="AL15" t="s">
        <v>593</v>
      </c>
      <c r="AM15" t="s">
        <v>593</v>
      </c>
      <c r="AN15" t="s">
        <v>593</v>
      </c>
      <c r="AO15" t="s">
        <v>445</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445</v>
      </c>
      <c r="BG15" t="s">
        <v>445</v>
      </c>
      <c r="BH15" t="s">
        <v>593</v>
      </c>
      <c r="BI15" t="s">
        <v>593</v>
      </c>
      <c r="BJ15" t="s">
        <v>593</v>
      </c>
      <c r="BK15" t="s">
        <v>593</v>
      </c>
      <c r="BL15" t="s">
        <v>593</v>
      </c>
      <c r="BM15" t="s">
        <v>593</v>
      </c>
      <c r="BN15" t="s">
        <v>593</v>
      </c>
      <c r="BO15" t="s">
        <v>593</v>
      </c>
      <c r="BP15" t="s">
        <v>593</v>
      </c>
      <c r="BQ15" t="s">
        <v>593</v>
      </c>
      <c r="BR15" t="s">
        <v>593</v>
      </c>
      <c r="BS15" t="s">
        <v>593</v>
      </c>
      <c r="BT15" t="s">
        <v>445</v>
      </c>
      <c r="BU15" t="s">
        <v>593</v>
      </c>
      <c r="BV15" t="s">
        <v>593</v>
      </c>
      <c r="BW15" t="s">
        <v>593</v>
      </c>
      <c r="BX15" t="s">
        <v>593</v>
      </c>
      <c r="BY15" t="s">
        <v>593</v>
      </c>
      <c r="BZ15" t="s">
        <v>593</v>
      </c>
      <c r="CA15" t="s">
        <v>593</v>
      </c>
      <c r="CB15" t="s">
        <v>593</v>
      </c>
      <c r="CC15" t="s">
        <v>593</v>
      </c>
      <c r="CD15" t="s">
        <v>593</v>
      </c>
      <c r="CE15" t="s">
        <v>593</v>
      </c>
      <c r="CF15" t="s">
        <v>593</v>
      </c>
      <c r="CG15" t="s">
        <v>593</v>
      </c>
    </row>
    <row r="16" spans="1:85">
      <c r="A16">
        <v>19801031</v>
      </c>
      <c r="B16" t="s">
        <v>593</v>
      </c>
      <c r="C16" t="s">
        <v>593</v>
      </c>
      <c r="D16" t="s">
        <v>445</v>
      </c>
      <c r="E16" t="s">
        <v>445</v>
      </c>
      <c r="F16" t="s">
        <v>593</v>
      </c>
      <c r="G16" t="s">
        <v>593</v>
      </c>
      <c r="H16" t="s">
        <v>593</v>
      </c>
      <c r="I16" t="s">
        <v>593</v>
      </c>
      <c r="J16" t="s">
        <v>593</v>
      </c>
      <c r="K16" t="s">
        <v>593</v>
      </c>
      <c r="L16" t="s">
        <v>445</v>
      </c>
      <c r="M16" t="s">
        <v>593</v>
      </c>
      <c r="N16" t="s">
        <v>593</v>
      </c>
      <c r="O16" t="s">
        <v>593</v>
      </c>
      <c r="P16" t="s">
        <v>593</v>
      </c>
      <c r="Q16" t="s">
        <v>593</v>
      </c>
      <c r="R16" t="s">
        <v>593</v>
      </c>
      <c r="S16" t="s">
        <v>593</v>
      </c>
      <c r="T16" t="s">
        <v>593</v>
      </c>
      <c r="U16" t="s">
        <v>593</v>
      </c>
      <c r="V16" t="s">
        <v>593</v>
      </c>
      <c r="W16" t="s">
        <v>593</v>
      </c>
      <c r="X16" t="s">
        <v>593</v>
      </c>
      <c r="Y16" t="s">
        <v>593</v>
      </c>
      <c r="Z16" t="s">
        <v>593</v>
      </c>
      <c r="AA16" t="s">
        <v>445</v>
      </c>
      <c r="AB16" t="s">
        <v>593</v>
      </c>
      <c r="AC16" t="s">
        <v>445</v>
      </c>
      <c r="AD16" t="s">
        <v>593</v>
      </c>
      <c r="AE16" t="s">
        <v>593</v>
      </c>
      <c r="AF16" t="s">
        <v>593</v>
      </c>
      <c r="AG16" t="s">
        <v>593</v>
      </c>
      <c r="AH16" t="s">
        <v>593</v>
      </c>
      <c r="AI16" t="s">
        <v>593</v>
      </c>
      <c r="AJ16" t="s">
        <v>593</v>
      </c>
      <c r="AK16" t="s">
        <v>593</v>
      </c>
      <c r="AL16" t="s">
        <v>593</v>
      </c>
      <c r="AM16" t="s">
        <v>593</v>
      </c>
      <c r="AN16" t="s">
        <v>593</v>
      </c>
      <c r="AO16" t="s">
        <v>445</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445</v>
      </c>
      <c r="BG16" t="s">
        <v>445</v>
      </c>
      <c r="BH16" t="s">
        <v>593</v>
      </c>
      <c r="BI16" t="s">
        <v>593</v>
      </c>
      <c r="BJ16" t="s">
        <v>593</v>
      </c>
      <c r="BK16" t="s">
        <v>593</v>
      </c>
      <c r="BL16" t="s">
        <v>593</v>
      </c>
      <c r="BM16" t="s">
        <v>593</v>
      </c>
      <c r="BN16" t="s">
        <v>593</v>
      </c>
      <c r="BO16" t="s">
        <v>593</v>
      </c>
      <c r="BP16" t="s">
        <v>593</v>
      </c>
      <c r="BQ16" t="s">
        <v>593</v>
      </c>
      <c r="BR16" t="s">
        <v>593</v>
      </c>
      <c r="BS16" t="s">
        <v>593</v>
      </c>
      <c r="BT16" t="s">
        <v>445</v>
      </c>
      <c r="BU16" t="s">
        <v>593</v>
      </c>
      <c r="BV16" t="s">
        <v>593</v>
      </c>
      <c r="BW16" t="s">
        <v>593</v>
      </c>
      <c r="BX16" t="s">
        <v>593</v>
      </c>
      <c r="BY16" t="s">
        <v>593</v>
      </c>
      <c r="BZ16" t="s">
        <v>593</v>
      </c>
      <c r="CA16" t="s">
        <v>593</v>
      </c>
      <c r="CB16" t="s">
        <v>593</v>
      </c>
      <c r="CC16" t="s">
        <v>593</v>
      </c>
      <c r="CD16" t="s">
        <v>593</v>
      </c>
      <c r="CE16" t="s">
        <v>593</v>
      </c>
      <c r="CF16" t="s">
        <v>593</v>
      </c>
      <c r="CG16" t="s">
        <v>593</v>
      </c>
    </row>
    <row r="17" spans="1:85">
      <c r="A17">
        <v>19801128</v>
      </c>
      <c r="B17" t="s">
        <v>593</v>
      </c>
      <c r="C17" t="s">
        <v>593</v>
      </c>
      <c r="D17" t="s">
        <v>445</v>
      </c>
      <c r="E17" t="s">
        <v>445</v>
      </c>
      <c r="F17" t="s">
        <v>593</v>
      </c>
      <c r="G17" t="s">
        <v>593</v>
      </c>
      <c r="H17" t="s">
        <v>593</v>
      </c>
      <c r="I17" t="s">
        <v>593</v>
      </c>
      <c r="J17" t="s">
        <v>593</v>
      </c>
      <c r="K17" t="s">
        <v>593</v>
      </c>
      <c r="L17" t="s">
        <v>445</v>
      </c>
      <c r="M17" t="s">
        <v>593</v>
      </c>
      <c r="N17" t="s">
        <v>593</v>
      </c>
      <c r="O17" t="s">
        <v>593</v>
      </c>
      <c r="P17" t="s">
        <v>593</v>
      </c>
      <c r="Q17" t="s">
        <v>593</v>
      </c>
      <c r="R17" t="s">
        <v>593</v>
      </c>
      <c r="S17" t="s">
        <v>593</v>
      </c>
      <c r="T17" t="s">
        <v>593</v>
      </c>
      <c r="U17" t="s">
        <v>593</v>
      </c>
      <c r="V17" t="s">
        <v>593</v>
      </c>
      <c r="W17" t="s">
        <v>593</v>
      </c>
      <c r="X17" t="s">
        <v>593</v>
      </c>
      <c r="Y17" t="s">
        <v>593</v>
      </c>
      <c r="Z17" t="s">
        <v>593</v>
      </c>
      <c r="AA17" t="s">
        <v>445</v>
      </c>
      <c r="AB17" t="s">
        <v>593</v>
      </c>
      <c r="AC17" t="s">
        <v>445</v>
      </c>
      <c r="AD17" t="s">
        <v>593</v>
      </c>
      <c r="AE17" t="s">
        <v>593</v>
      </c>
      <c r="AF17" t="s">
        <v>593</v>
      </c>
      <c r="AG17" t="s">
        <v>593</v>
      </c>
      <c r="AH17" t="s">
        <v>593</v>
      </c>
      <c r="AI17" t="s">
        <v>593</v>
      </c>
      <c r="AJ17" t="s">
        <v>593</v>
      </c>
      <c r="AK17" t="s">
        <v>593</v>
      </c>
      <c r="AL17" t="s">
        <v>593</v>
      </c>
      <c r="AM17" t="s">
        <v>593</v>
      </c>
      <c r="AN17" t="s">
        <v>593</v>
      </c>
      <c r="AO17" t="s">
        <v>445</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445</v>
      </c>
      <c r="BG17" t="s">
        <v>445</v>
      </c>
      <c r="BH17" t="s">
        <v>593</v>
      </c>
      <c r="BI17" t="s">
        <v>593</v>
      </c>
      <c r="BJ17" t="s">
        <v>593</v>
      </c>
      <c r="BK17" t="s">
        <v>593</v>
      </c>
      <c r="BL17" t="s">
        <v>593</v>
      </c>
      <c r="BM17" t="s">
        <v>593</v>
      </c>
      <c r="BN17" t="s">
        <v>593</v>
      </c>
      <c r="BO17" t="s">
        <v>593</v>
      </c>
      <c r="BP17" t="s">
        <v>593</v>
      </c>
      <c r="BQ17" t="s">
        <v>593</v>
      </c>
      <c r="BR17" t="s">
        <v>593</v>
      </c>
      <c r="BS17" t="s">
        <v>593</v>
      </c>
      <c r="BT17" t="s">
        <v>445</v>
      </c>
      <c r="BU17" t="s">
        <v>593</v>
      </c>
      <c r="BV17" t="s">
        <v>593</v>
      </c>
      <c r="BW17" t="s">
        <v>593</v>
      </c>
      <c r="BX17" t="s">
        <v>593</v>
      </c>
      <c r="BY17" t="s">
        <v>593</v>
      </c>
      <c r="BZ17" t="s">
        <v>593</v>
      </c>
      <c r="CA17" t="s">
        <v>593</v>
      </c>
      <c r="CB17" t="s">
        <v>593</v>
      </c>
      <c r="CC17" t="s">
        <v>593</v>
      </c>
      <c r="CD17" t="s">
        <v>593</v>
      </c>
      <c r="CE17" t="s">
        <v>593</v>
      </c>
      <c r="CF17" t="s">
        <v>593</v>
      </c>
      <c r="CG17" t="s">
        <v>593</v>
      </c>
    </row>
    <row r="18" spans="1:85">
      <c r="A18">
        <v>19801231</v>
      </c>
      <c r="B18" t="s">
        <v>593</v>
      </c>
      <c r="C18" t="s">
        <v>593</v>
      </c>
      <c r="D18" t="s">
        <v>445</v>
      </c>
      <c r="E18" t="s">
        <v>445</v>
      </c>
      <c r="F18" t="s">
        <v>593</v>
      </c>
      <c r="G18" t="s">
        <v>593</v>
      </c>
      <c r="H18" t="s">
        <v>593</v>
      </c>
      <c r="I18" t="s">
        <v>593</v>
      </c>
      <c r="J18" t="s">
        <v>593</v>
      </c>
      <c r="K18" t="s">
        <v>593</v>
      </c>
      <c r="L18" t="s">
        <v>445</v>
      </c>
      <c r="M18" t="s">
        <v>593</v>
      </c>
      <c r="N18" t="s">
        <v>593</v>
      </c>
      <c r="O18" t="s">
        <v>593</v>
      </c>
      <c r="P18" t="s">
        <v>593</v>
      </c>
      <c r="Q18" t="s">
        <v>593</v>
      </c>
      <c r="R18" t="s">
        <v>593</v>
      </c>
      <c r="S18" t="s">
        <v>593</v>
      </c>
      <c r="T18" t="s">
        <v>593</v>
      </c>
      <c r="U18" t="s">
        <v>593</v>
      </c>
      <c r="V18" t="s">
        <v>593</v>
      </c>
      <c r="W18" t="s">
        <v>593</v>
      </c>
      <c r="X18" t="s">
        <v>593</v>
      </c>
      <c r="Y18" t="s">
        <v>593</v>
      </c>
      <c r="Z18" t="s">
        <v>593</v>
      </c>
      <c r="AA18" t="s">
        <v>445</v>
      </c>
      <c r="AB18" t="s">
        <v>593</v>
      </c>
      <c r="AC18" t="s">
        <v>445</v>
      </c>
      <c r="AD18" t="s">
        <v>593</v>
      </c>
      <c r="AE18" t="s">
        <v>593</v>
      </c>
      <c r="AF18" t="s">
        <v>593</v>
      </c>
      <c r="AG18" t="s">
        <v>593</v>
      </c>
      <c r="AH18" t="s">
        <v>593</v>
      </c>
      <c r="AI18" t="s">
        <v>593</v>
      </c>
      <c r="AJ18" t="s">
        <v>593</v>
      </c>
      <c r="AK18" t="s">
        <v>593</v>
      </c>
      <c r="AL18" t="s">
        <v>593</v>
      </c>
      <c r="AM18" t="s">
        <v>593</v>
      </c>
      <c r="AN18" t="s">
        <v>593</v>
      </c>
      <c r="AO18" t="s">
        <v>445</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445</v>
      </c>
      <c r="BG18" t="s">
        <v>445</v>
      </c>
      <c r="BH18" t="s">
        <v>593</v>
      </c>
      <c r="BI18" t="s">
        <v>593</v>
      </c>
      <c r="BJ18" t="s">
        <v>593</v>
      </c>
      <c r="BK18" t="s">
        <v>593</v>
      </c>
      <c r="BL18" t="s">
        <v>593</v>
      </c>
      <c r="BM18" t="s">
        <v>593</v>
      </c>
      <c r="BN18" t="s">
        <v>593</v>
      </c>
      <c r="BO18" t="s">
        <v>593</v>
      </c>
      <c r="BP18" t="s">
        <v>593</v>
      </c>
      <c r="BQ18" t="s">
        <v>593</v>
      </c>
      <c r="BR18" t="s">
        <v>593</v>
      </c>
      <c r="BS18" t="s">
        <v>593</v>
      </c>
      <c r="BT18" t="s">
        <v>445</v>
      </c>
      <c r="BU18" t="s">
        <v>593</v>
      </c>
      <c r="BV18" t="s">
        <v>593</v>
      </c>
      <c r="BW18" t="s">
        <v>593</v>
      </c>
      <c r="BX18" t="s">
        <v>593</v>
      </c>
      <c r="BY18" t="s">
        <v>593</v>
      </c>
      <c r="BZ18" t="s">
        <v>593</v>
      </c>
      <c r="CA18" t="s">
        <v>593</v>
      </c>
      <c r="CB18" t="s">
        <v>593</v>
      </c>
      <c r="CC18" t="s">
        <v>593</v>
      </c>
      <c r="CD18" t="s">
        <v>593</v>
      </c>
      <c r="CE18" t="s">
        <v>593</v>
      </c>
      <c r="CF18" t="s">
        <v>593</v>
      </c>
      <c r="CG18" t="s">
        <v>593</v>
      </c>
    </row>
    <row r="19" spans="1:85">
      <c r="A19">
        <v>19810130</v>
      </c>
      <c r="B19" t="s">
        <v>593</v>
      </c>
      <c r="C19" t="s">
        <v>593</v>
      </c>
      <c r="D19" t="s">
        <v>445</v>
      </c>
      <c r="E19" t="s">
        <v>445</v>
      </c>
      <c r="F19" t="s">
        <v>593</v>
      </c>
      <c r="G19" t="s">
        <v>593</v>
      </c>
      <c r="H19" t="s">
        <v>593</v>
      </c>
      <c r="I19" t="s">
        <v>593</v>
      </c>
      <c r="J19" t="s">
        <v>593</v>
      </c>
      <c r="K19" t="s">
        <v>593</v>
      </c>
      <c r="L19" t="s">
        <v>445</v>
      </c>
      <c r="M19" t="s">
        <v>593</v>
      </c>
      <c r="N19" t="s">
        <v>593</v>
      </c>
      <c r="O19" t="s">
        <v>593</v>
      </c>
      <c r="P19" t="s">
        <v>593</v>
      </c>
      <c r="Q19" t="s">
        <v>593</v>
      </c>
      <c r="R19" t="s">
        <v>593</v>
      </c>
      <c r="S19" t="s">
        <v>593</v>
      </c>
      <c r="T19" t="s">
        <v>593</v>
      </c>
      <c r="U19" t="s">
        <v>593</v>
      </c>
      <c r="V19" t="s">
        <v>593</v>
      </c>
      <c r="W19" t="s">
        <v>593</v>
      </c>
      <c r="X19" t="s">
        <v>593</v>
      </c>
      <c r="Y19" t="s">
        <v>593</v>
      </c>
      <c r="Z19" t="s">
        <v>593</v>
      </c>
      <c r="AA19" t="s">
        <v>445</v>
      </c>
      <c r="AB19" t="s">
        <v>593</v>
      </c>
      <c r="AC19" t="s">
        <v>445</v>
      </c>
      <c r="AD19" t="s">
        <v>593</v>
      </c>
      <c r="AE19" t="s">
        <v>593</v>
      </c>
      <c r="AF19" t="s">
        <v>593</v>
      </c>
      <c r="AG19" t="s">
        <v>593</v>
      </c>
      <c r="AH19" t="s">
        <v>593</v>
      </c>
      <c r="AI19" t="s">
        <v>593</v>
      </c>
      <c r="AJ19" t="s">
        <v>593</v>
      </c>
      <c r="AK19" t="s">
        <v>593</v>
      </c>
      <c r="AL19" t="s">
        <v>593</v>
      </c>
      <c r="AM19" t="s">
        <v>593</v>
      </c>
      <c r="AN19" t="s">
        <v>593</v>
      </c>
      <c r="AO19" t="s">
        <v>445</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445</v>
      </c>
      <c r="BG19" t="s">
        <v>445</v>
      </c>
      <c r="BH19" t="s">
        <v>593</v>
      </c>
      <c r="BI19" t="s">
        <v>593</v>
      </c>
      <c r="BJ19" t="s">
        <v>593</v>
      </c>
      <c r="BK19" t="s">
        <v>593</v>
      </c>
      <c r="BL19" t="s">
        <v>593</v>
      </c>
      <c r="BM19" t="s">
        <v>593</v>
      </c>
      <c r="BN19" t="s">
        <v>593</v>
      </c>
      <c r="BO19" t="s">
        <v>593</v>
      </c>
      <c r="BP19" t="s">
        <v>593</v>
      </c>
      <c r="BQ19" t="s">
        <v>593</v>
      </c>
      <c r="BR19" t="s">
        <v>593</v>
      </c>
      <c r="BS19" t="s">
        <v>593</v>
      </c>
      <c r="BT19" t="s">
        <v>445</v>
      </c>
      <c r="BU19" t="s">
        <v>593</v>
      </c>
      <c r="BV19" t="s">
        <v>593</v>
      </c>
      <c r="BW19" t="s">
        <v>593</v>
      </c>
      <c r="BX19" t="s">
        <v>593</v>
      </c>
      <c r="BY19" t="s">
        <v>593</v>
      </c>
      <c r="BZ19" t="s">
        <v>593</v>
      </c>
      <c r="CA19" t="s">
        <v>593</v>
      </c>
      <c r="CB19" t="s">
        <v>593</v>
      </c>
      <c r="CC19" t="s">
        <v>593</v>
      </c>
      <c r="CD19" t="s">
        <v>593</v>
      </c>
      <c r="CE19" t="s">
        <v>593</v>
      </c>
      <c r="CF19" t="s">
        <v>593</v>
      </c>
      <c r="CG19" t="s">
        <v>593</v>
      </c>
    </row>
    <row r="20" spans="1:85">
      <c r="A20">
        <v>19810227</v>
      </c>
      <c r="B20" t="s">
        <v>593</v>
      </c>
      <c r="C20" t="s">
        <v>593</v>
      </c>
      <c r="D20" t="s">
        <v>445</v>
      </c>
      <c r="E20" t="s">
        <v>445</v>
      </c>
      <c r="F20" t="s">
        <v>593</v>
      </c>
      <c r="G20" t="s">
        <v>593</v>
      </c>
      <c r="H20" t="s">
        <v>593</v>
      </c>
      <c r="I20" t="s">
        <v>593</v>
      </c>
      <c r="J20" t="s">
        <v>593</v>
      </c>
      <c r="K20" t="s">
        <v>593</v>
      </c>
      <c r="L20" t="s">
        <v>445</v>
      </c>
      <c r="M20" t="s">
        <v>593</v>
      </c>
      <c r="N20" t="s">
        <v>593</v>
      </c>
      <c r="O20" t="s">
        <v>593</v>
      </c>
      <c r="P20" t="s">
        <v>593</v>
      </c>
      <c r="Q20" t="s">
        <v>593</v>
      </c>
      <c r="R20" t="s">
        <v>593</v>
      </c>
      <c r="S20" t="s">
        <v>593</v>
      </c>
      <c r="T20" t="s">
        <v>593</v>
      </c>
      <c r="U20" t="s">
        <v>593</v>
      </c>
      <c r="V20" t="s">
        <v>593</v>
      </c>
      <c r="W20" t="s">
        <v>593</v>
      </c>
      <c r="X20" t="s">
        <v>593</v>
      </c>
      <c r="Y20" t="s">
        <v>593</v>
      </c>
      <c r="Z20" t="s">
        <v>593</v>
      </c>
      <c r="AA20" t="s">
        <v>445</v>
      </c>
      <c r="AB20" t="s">
        <v>593</v>
      </c>
      <c r="AC20" t="s">
        <v>445</v>
      </c>
      <c r="AD20" t="s">
        <v>593</v>
      </c>
      <c r="AE20" t="s">
        <v>593</v>
      </c>
      <c r="AF20" t="s">
        <v>593</v>
      </c>
      <c r="AG20" t="s">
        <v>593</v>
      </c>
      <c r="AH20" t="s">
        <v>593</v>
      </c>
      <c r="AI20" t="s">
        <v>593</v>
      </c>
      <c r="AJ20" t="s">
        <v>593</v>
      </c>
      <c r="AK20" t="s">
        <v>593</v>
      </c>
      <c r="AL20" t="s">
        <v>593</v>
      </c>
      <c r="AM20" t="s">
        <v>593</v>
      </c>
      <c r="AN20" t="s">
        <v>593</v>
      </c>
      <c r="AO20" t="s">
        <v>445</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445</v>
      </c>
      <c r="BG20" t="s">
        <v>445</v>
      </c>
      <c r="BH20" t="s">
        <v>593</v>
      </c>
      <c r="BI20" t="s">
        <v>593</v>
      </c>
      <c r="BJ20" t="s">
        <v>593</v>
      </c>
      <c r="BK20" t="s">
        <v>593</v>
      </c>
      <c r="BL20" t="s">
        <v>593</v>
      </c>
      <c r="BM20" t="s">
        <v>593</v>
      </c>
      <c r="BN20" t="s">
        <v>593</v>
      </c>
      <c r="BO20" t="s">
        <v>593</v>
      </c>
      <c r="BP20" t="s">
        <v>593</v>
      </c>
      <c r="BQ20" t="s">
        <v>593</v>
      </c>
      <c r="BR20" t="s">
        <v>593</v>
      </c>
      <c r="BS20" t="s">
        <v>593</v>
      </c>
      <c r="BT20" t="s">
        <v>445</v>
      </c>
      <c r="BU20" t="s">
        <v>593</v>
      </c>
      <c r="BV20" t="s">
        <v>593</v>
      </c>
      <c r="BW20" t="s">
        <v>593</v>
      </c>
      <c r="BX20" t="s">
        <v>593</v>
      </c>
      <c r="BY20" t="s">
        <v>593</v>
      </c>
      <c r="BZ20" t="s">
        <v>593</v>
      </c>
      <c r="CA20" t="s">
        <v>593</v>
      </c>
      <c r="CB20" t="s">
        <v>593</v>
      </c>
      <c r="CC20" t="s">
        <v>593</v>
      </c>
      <c r="CD20" t="s">
        <v>593</v>
      </c>
      <c r="CE20" t="s">
        <v>593</v>
      </c>
      <c r="CF20" t="s">
        <v>593</v>
      </c>
      <c r="CG20" t="s">
        <v>593</v>
      </c>
    </row>
    <row r="21" spans="1:85">
      <c r="A21">
        <v>19810331</v>
      </c>
      <c r="B21" t="s">
        <v>593</v>
      </c>
      <c r="C21" t="s">
        <v>593</v>
      </c>
      <c r="D21" t="s">
        <v>445</v>
      </c>
      <c r="E21" t="s">
        <v>445</v>
      </c>
      <c r="F21" t="s">
        <v>593</v>
      </c>
      <c r="G21" t="s">
        <v>593</v>
      </c>
      <c r="H21" t="s">
        <v>593</v>
      </c>
      <c r="I21" t="s">
        <v>593</v>
      </c>
      <c r="J21" t="s">
        <v>593</v>
      </c>
      <c r="K21" t="s">
        <v>593</v>
      </c>
      <c r="L21" t="s">
        <v>445</v>
      </c>
      <c r="M21" t="s">
        <v>593</v>
      </c>
      <c r="N21" t="s">
        <v>593</v>
      </c>
      <c r="O21" t="s">
        <v>593</v>
      </c>
      <c r="P21" t="s">
        <v>593</v>
      </c>
      <c r="Q21" t="s">
        <v>593</v>
      </c>
      <c r="R21" t="s">
        <v>593</v>
      </c>
      <c r="S21" t="s">
        <v>593</v>
      </c>
      <c r="T21" t="s">
        <v>593</v>
      </c>
      <c r="U21" t="s">
        <v>593</v>
      </c>
      <c r="V21" t="s">
        <v>445</v>
      </c>
      <c r="W21" t="s">
        <v>593</v>
      </c>
      <c r="X21" t="s">
        <v>593</v>
      </c>
      <c r="Y21" t="s">
        <v>593</v>
      </c>
      <c r="Z21" t="s">
        <v>593</v>
      </c>
      <c r="AA21" t="s">
        <v>445</v>
      </c>
      <c r="AB21" t="s">
        <v>593</v>
      </c>
      <c r="AC21" t="s">
        <v>445</v>
      </c>
      <c r="AD21" t="s">
        <v>593</v>
      </c>
      <c r="AE21" t="s">
        <v>593</v>
      </c>
      <c r="AF21" t="s">
        <v>593</v>
      </c>
      <c r="AG21" t="s">
        <v>593</v>
      </c>
      <c r="AH21" t="s">
        <v>593</v>
      </c>
      <c r="AI21" t="s">
        <v>593</v>
      </c>
      <c r="AJ21" t="s">
        <v>593</v>
      </c>
      <c r="AK21" t="s">
        <v>593</v>
      </c>
      <c r="AL21" t="s">
        <v>593</v>
      </c>
      <c r="AM21" t="s">
        <v>593</v>
      </c>
      <c r="AN21" t="s">
        <v>593</v>
      </c>
      <c r="AO21" t="s">
        <v>445</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445</v>
      </c>
      <c r="BG21" t="s">
        <v>445</v>
      </c>
      <c r="BH21" t="s">
        <v>593</v>
      </c>
      <c r="BI21" t="s">
        <v>593</v>
      </c>
      <c r="BJ21" t="s">
        <v>593</v>
      </c>
      <c r="BK21" t="s">
        <v>593</v>
      </c>
      <c r="BL21" t="s">
        <v>593</v>
      </c>
      <c r="BM21" t="s">
        <v>593</v>
      </c>
      <c r="BN21" t="s">
        <v>593</v>
      </c>
      <c r="BO21" t="s">
        <v>593</v>
      </c>
      <c r="BP21" t="s">
        <v>593</v>
      </c>
      <c r="BQ21" t="s">
        <v>593</v>
      </c>
      <c r="BR21" t="s">
        <v>593</v>
      </c>
      <c r="BS21" t="s">
        <v>593</v>
      </c>
      <c r="BT21" t="s">
        <v>445</v>
      </c>
      <c r="BU21" t="s">
        <v>593</v>
      </c>
      <c r="BV21" t="s">
        <v>593</v>
      </c>
      <c r="BW21" t="s">
        <v>593</v>
      </c>
      <c r="BX21" t="s">
        <v>593</v>
      </c>
      <c r="BY21" t="s">
        <v>593</v>
      </c>
      <c r="BZ21" t="s">
        <v>593</v>
      </c>
      <c r="CA21" t="s">
        <v>593</v>
      </c>
      <c r="CB21" t="s">
        <v>593</v>
      </c>
      <c r="CC21" t="s">
        <v>593</v>
      </c>
      <c r="CD21" t="s">
        <v>593</v>
      </c>
      <c r="CE21" t="s">
        <v>593</v>
      </c>
      <c r="CF21" t="s">
        <v>593</v>
      </c>
      <c r="CG21" t="s">
        <v>593</v>
      </c>
    </row>
    <row r="22" spans="1:85">
      <c r="A22">
        <v>19810430</v>
      </c>
      <c r="B22" t="s">
        <v>593</v>
      </c>
      <c r="C22" t="s">
        <v>593</v>
      </c>
      <c r="D22" t="s">
        <v>445</v>
      </c>
      <c r="E22" t="s">
        <v>445</v>
      </c>
      <c r="F22" t="s">
        <v>593</v>
      </c>
      <c r="G22" t="s">
        <v>593</v>
      </c>
      <c r="H22" t="s">
        <v>593</v>
      </c>
      <c r="I22" t="s">
        <v>593</v>
      </c>
      <c r="J22" t="s">
        <v>593</v>
      </c>
      <c r="K22" t="s">
        <v>593</v>
      </c>
      <c r="L22" t="s">
        <v>445</v>
      </c>
      <c r="M22" t="s">
        <v>593</v>
      </c>
      <c r="N22" t="s">
        <v>593</v>
      </c>
      <c r="O22" t="s">
        <v>593</v>
      </c>
      <c r="P22" t="s">
        <v>593</v>
      </c>
      <c r="Q22" t="s">
        <v>593</v>
      </c>
      <c r="R22" t="s">
        <v>593</v>
      </c>
      <c r="S22" t="s">
        <v>593</v>
      </c>
      <c r="T22" t="s">
        <v>593</v>
      </c>
      <c r="U22" t="s">
        <v>593</v>
      </c>
      <c r="V22" t="s">
        <v>445</v>
      </c>
      <c r="W22" t="s">
        <v>593</v>
      </c>
      <c r="X22" t="s">
        <v>593</v>
      </c>
      <c r="Y22" t="s">
        <v>593</v>
      </c>
      <c r="Z22" t="s">
        <v>593</v>
      </c>
      <c r="AA22" t="s">
        <v>445</v>
      </c>
      <c r="AB22" t="s">
        <v>593</v>
      </c>
      <c r="AC22" t="s">
        <v>445</v>
      </c>
      <c r="AD22" t="s">
        <v>593</v>
      </c>
      <c r="AE22" t="s">
        <v>593</v>
      </c>
      <c r="AF22" t="s">
        <v>593</v>
      </c>
      <c r="AG22" t="s">
        <v>593</v>
      </c>
      <c r="AH22" t="s">
        <v>593</v>
      </c>
      <c r="AI22" t="s">
        <v>593</v>
      </c>
      <c r="AJ22" t="s">
        <v>593</v>
      </c>
      <c r="AK22" t="s">
        <v>593</v>
      </c>
      <c r="AL22" t="s">
        <v>593</v>
      </c>
      <c r="AM22" t="s">
        <v>593</v>
      </c>
      <c r="AN22" t="s">
        <v>593</v>
      </c>
      <c r="AO22" t="s">
        <v>445</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445</v>
      </c>
      <c r="BG22" t="s">
        <v>445</v>
      </c>
      <c r="BH22" t="s">
        <v>593</v>
      </c>
      <c r="BI22" t="s">
        <v>593</v>
      </c>
      <c r="BJ22" t="s">
        <v>593</v>
      </c>
      <c r="BK22" t="s">
        <v>593</v>
      </c>
      <c r="BL22" t="s">
        <v>593</v>
      </c>
      <c r="BM22" t="s">
        <v>593</v>
      </c>
      <c r="BN22" t="s">
        <v>593</v>
      </c>
      <c r="BO22" t="s">
        <v>593</v>
      </c>
      <c r="BP22" t="s">
        <v>593</v>
      </c>
      <c r="BQ22" t="s">
        <v>593</v>
      </c>
      <c r="BR22" t="s">
        <v>593</v>
      </c>
      <c r="BS22" t="s">
        <v>593</v>
      </c>
      <c r="BT22" t="s">
        <v>445</v>
      </c>
      <c r="BU22" t="s">
        <v>593</v>
      </c>
      <c r="BV22" t="s">
        <v>593</v>
      </c>
      <c r="BW22" t="s">
        <v>593</v>
      </c>
      <c r="BX22" t="s">
        <v>593</v>
      </c>
      <c r="BY22" t="s">
        <v>593</v>
      </c>
      <c r="BZ22" t="s">
        <v>593</v>
      </c>
      <c r="CA22" t="s">
        <v>593</v>
      </c>
      <c r="CB22" t="s">
        <v>593</v>
      </c>
      <c r="CC22" t="s">
        <v>593</v>
      </c>
      <c r="CD22" t="s">
        <v>593</v>
      </c>
      <c r="CE22" t="s">
        <v>593</v>
      </c>
      <c r="CF22" t="s">
        <v>593</v>
      </c>
      <c r="CG22" t="s">
        <v>593</v>
      </c>
    </row>
    <row r="23" spans="1:85">
      <c r="A23">
        <v>19810529</v>
      </c>
      <c r="B23" t="s">
        <v>593</v>
      </c>
      <c r="C23" t="s">
        <v>593</v>
      </c>
      <c r="D23" t="s">
        <v>445</v>
      </c>
      <c r="E23" t="s">
        <v>445</v>
      </c>
      <c r="F23" t="s">
        <v>593</v>
      </c>
      <c r="G23" t="s">
        <v>593</v>
      </c>
      <c r="H23" t="s">
        <v>593</v>
      </c>
      <c r="I23" t="s">
        <v>593</v>
      </c>
      <c r="J23" t="s">
        <v>593</v>
      </c>
      <c r="K23" t="s">
        <v>593</v>
      </c>
      <c r="L23" t="s">
        <v>445</v>
      </c>
      <c r="M23" t="s">
        <v>593</v>
      </c>
      <c r="N23" t="s">
        <v>593</v>
      </c>
      <c r="O23" t="s">
        <v>593</v>
      </c>
      <c r="P23" t="s">
        <v>593</v>
      </c>
      <c r="Q23" t="s">
        <v>593</v>
      </c>
      <c r="R23" t="s">
        <v>593</v>
      </c>
      <c r="S23" t="s">
        <v>593</v>
      </c>
      <c r="T23" t="s">
        <v>593</v>
      </c>
      <c r="U23" t="s">
        <v>593</v>
      </c>
      <c r="V23" t="s">
        <v>445</v>
      </c>
      <c r="W23" t="s">
        <v>593</v>
      </c>
      <c r="X23" t="s">
        <v>593</v>
      </c>
      <c r="Y23" t="s">
        <v>593</v>
      </c>
      <c r="Z23" t="s">
        <v>593</v>
      </c>
      <c r="AA23" t="s">
        <v>445</v>
      </c>
      <c r="AB23" t="s">
        <v>593</v>
      </c>
      <c r="AC23" t="s">
        <v>445</v>
      </c>
      <c r="AD23" t="s">
        <v>593</v>
      </c>
      <c r="AE23" t="s">
        <v>593</v>
      </c>
      <c r="AF23" t="s">
        <v>593</v>
      </c>
      <c r="AG23" t="s">
        <v>593</v>
      </c>
      <c r="AH23" t="s">
        <v>593</v>
      </c>
      <c r="AI23" t="s">
        <v>593</v>
      </c>
      <c r="AJ23" t="s">
        <v>593</v>
      </c>
      <c r="AK23" t="s">
        <v>593</v>
      </c>
      <c r="AL23" t="s">
        <v>593</v>
      </c>
      <c r="AM23" t="s">
        <v>593</v>
      </c>
      <c r="AN23" t="s">
        <v>593</v>
      </c>
      <c r="AO23" t="s">
        <v>445</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445</v>
      </c>
      <c r="BG23" t="s">
        <v>445</v>
      </c>
      <c r="BH23" t="s">
        <v>593</v>
      </c>
      <c r="BI23" t="s">
        <v>593</v>
      </c>
      <c r="BJ23" t="s">
        <v>593</v>
      </c>
      <c r="BK23" t="s">
        <v>593</v>
      </c>
      <c r="BL23" t="s">
        <v>593</v>
      </c>
      <c r="BM23" t="s">
        <v>593</v>
      </c>
      <c r="BN23" t="s">
        <v>593</v>
      </c>
      <c r="BO23" t="s">
        <v>593</v>
      </c>
      <c r="BP23" t="s">
        <v>593</v>
      </c>
      <c r="BQ23" t="s">
        <v>593</v>
      </c>
      <c r="BR23" t="s">
        <v>593</v>
      </c>
      <c r="BS23" t="s">
        <v>593</v>
      </c>
      <c r="BT23" t="s">
        <v>445</v>
      </c>
      <c r="BU23" t="s">
        <v>593</v>
      </c>
      <c r="BV23" t="s">
        <v>593</v>
      </c>
      <c r="BW23" t="s">
        <v>593</v>
      </c>
      <c r="BX23" t="s">
        <v>593</v>
      </c>
      <c r="BY23" t="s">
        <v>593</v>
      </c>
      <c r="BZ23" t="s">
        <v>593</v>
      </c>
      <c r="CA23" t="s">
        <v>593</v>
      </c>
      <c r="CB23" t="s">
        <v>593</v>
      </c>
      <c r="CC23" t="s">
        <v>593</v>
      </c>
      <c r="CD23" t="s">
        <v>593</v>
      </c>
      <c r="CE23" t="s">
        <v>593</v>
      </c>
      <c r="CF23" t="s">
        <v>593</v>
      </c>
      <c r="CG23" t="s">
        <v>593</v>
      </c>
    </row>
    <row r="24" spans="1:85">
      <c r="A24">
        <v>19810630</v>
      </c>
      <c r="B24" t="s">
        <v>593</v>
      </c>
      <c r="C24" t="s">
        <v>593</v>
      </c>
      <c r="D24" t="s">
        <v>445</v>
      </c>
      <c r="E24" t="s">
        <v>445</v>
      </c>
      <c r="F24" t="s">
        <v>593</v>
      </c>
      <c r="G24" t="s">
        <v>593</v>
      </c>
      <c r="H24" t="s">
        <v>593</v>
      </c>
      <c r="I24" t="s">
        <v>593</v>
      </c>
      <c r="J24" t="s">
        <v>593</v>
      </c>
      <c r="K24" t="s">
        <v>593</v>
      </c>
      <c r="L24" t="s">
        <v>445</v>
      </c>
      <c r="M24" t="s">
        <v>593</v>
      </c>
      <c r="N24" t="s">
        <v>593</v>
      </c>
      <c r="O24" t="s">
        <v>593</v>
      </c>
      <c r="P24" t="s">
        <v>593</v>
      </c>
      <c r="Q24" t="s">
        <v>593</v>
      </c>
      <c r="R24" t="s">
        <v>593</v>
      </c>
      <c r="S24" t="s">
        <v>593</v>
      </c>
      <c r="T24" t="s">
        <v>593</v>
      </c>
      <c r="U24" t="s">
        <v>593</v>
      </c>
      <c r="V24" t="s">
        <v>445</v>
      </c>
      <c r="W24" t="s">
        <v>593</v>
      </c>
      <c r="X24" t="s">
        <v>593</v>
      </c>
      <c r="Y24" t="s">
        <v>593</v>
      </c>
      <c r="Z24" t="s">
        <v>593</v>
      </c>
      <c r="AA24" t="s">
        <v>445</v>
      </c>
      <c r="AB24" t="s">
        <v>593</v>
      </c>
      <c r="AC24" t="s">
        <v>445</v>
      </c>
      <c r="AD24" t="s">
        <v>593</v>
      </c>
      <c r="AE24" t="s">
        <v>593</v>
      </c>
      <c r="AF24" t="s">
        <v>593</v>
      </c>
      <c r="AG24" t="s">
        <v>593</v>
      </c>
      <c r="AH24" t="s">
        <v>593</v>
      </c>
      <c r="AI24" t="s">
        <v>593</v>
      </c>
      <c r="AJ24" t="s">
        <v>593</v>
      </c>
      <c r="AK24" t="s">
        <v>593</v>
      </c>
      <c r="AL24" t="s">
        <v>593</v>
      </c>
      <c r="AM24" t="s">
        <v>593</v>
      </c>
      <c r="AN24" t="s">
        <v>593</v>
      </c>
      <c r="AO24" t="s">
        <v>445</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445</v>
      </c>
      <c r="BG24" t="s">
        <v>445</v>
      </c>
      <c r="BH24" t="s">
        <v>593</v>
      </c>
      <c r="BI24" t="s">
        <v>593</v>
      </c>
      <c r="BJ24" t="s">
        <v>593</v>
      </c>
      <c r="BK24" t="s">
        <v>593</v>
      </c>
      <c r="BL24" t="s">
        <v>593</v>
      </c>
      <c r="BM24" t="s">
        <v>593</v>
      </c>
      <c r="BN24" t="s">
        <v>593</v>
      </c>
      <c r="BO24" t="s">
        <v>593</v>
      </c>
      <c r="BP24" t="s">
        <v>593</v>
      </c>
      <c r="BQ24" t="s">
        <v>593</v>
      </c>
      <c r="BR24" t="s">
        <v>593</v>
      </c>
      <c r="BS24" t="s">
        <v>593</v>
      </c>
      <c r="BT24" t="s">
        <v>445</v>
      </c>
      <c r="BU24" t="s">
        <v>593</v>
      </c>
      <c r="BV24" t="s">
        <v>593</v>
      </c>
      <c r="BW24" t="s">
        <v>593</v>
      </c>
      <c r="BX24" t="s">
        <v>593</v>
      </c>
      <c r="BY24" t="s">
        <v>593</v>
      </c>
      <c r="BZ24" t="s">
        <v>593</v>
      </c>
      <c r="CA24" t="s">
        <v>593</v>
      </c>
      <c r="CB24" t="s">
        <v>593</v>
      </c>
      <c r="CC24" t="s">
        <v>593</v>
      </c>
      <c r="CD24" t="s">
        <v>593</v>
      </c>
      <c r="CE24" t="s">
        <v>593</v>
      </c>
      <c r="CF24" t="s">
        <v>593</v>
      </c>
      <c r="CG24" t="s">
        <v>593</v>
      </c>
    </row>
    <row r="25" spans="1:85">
      <c r="A25">
        <v>19810731</v>
      </c>
      <c r="B25" t="s">
        <v>593</v>
      </c>
      <c r="C25" t="s">
        <v>593</v>
      </c>
      <c r="D25" t="s">
        <v>445</v>
      </c>
      <c r="E25" t="s">
        <v>445</v>
      </c>
      <c r="F25" t="s">
        <v>593</v>
      </c>
      <c r="G25" t="s">
        <v>593</v>
      </c>
      <c r="H25" t="s">
        <v>593</v>
      </c>
      <c r="I25" t="s">
        <v>593</v>
      </c>
      <c r="J25" t="s">
        <v>593</v>
      </c>
      <c r="K25" t="s">
        <v>593</v>
      </c>
      <c r="L25" t="s">
        <v>445</v>
      </c>
      <c r="M25" t="s">
        <v>593</v>
      </c>
      <c r="N25" t="s">
        <v>593</v>
      </c>
      <c r="O25" t="s">
        <v>593</v>
      </c>
      <c r="P25" t="s">
        <v>593</v>
      </c>
      <c r="Q25" t="s">
        <v>593</v>
      </c>
      <c r="R25" t="s">
        <v>593</v>
      </c>
      <c r="S25" t="s">
        <v>593</v>
      </c>
      <c r="T25" t="s">
        <v>593</v>
      </c>
      <c r="U25" t="s">
        <v>593</v>
      </c>
      <c r="V25" t="s">
        <v>445</v>
      </c>
      <c r="W25" t="s">
        <v>593</v>
      </c>
      <c r="X25" t="s">
        <v>593</v>
      </c>
      <c r="Y25" t="s">
        <v>593</v>
      </c>
      <c r="Z25" t="s">
        <v>593</v>
      </c>
      <c r="AA25" t="s">
        <v>445</v>
      </c>
      <c r="AB25" t="s">
        <v>593</v>
      </c>
      <c r="AC25" t="s">
        <v>445</v>
      </c>
      <c r="AD25" t="s">
        <v>593</v>
      </c>
      <c r="AE25" t="s">
        <v>593</v>
      </c>
      <c r="AF25" t="s">
        <v>593</v>
      </c>
      <c r="AG25" t="s">
        <v>593</v>
      </c>
      <c r="AH25" t="s">
        <v>593</v>
      </c>
      <c r="AI25" t="s">
        <v>593</v>
      </c>
      <c r="AJ25" t="s">
        <v>593</v>
      </c>
      <c r="AK25" t="s">
        <v>593</v>
      </c>
      <c r="AL25" t="s">
        <v>593</v>
      </c>
      <c r="AM25" t="s">
        <v>593</v>
      </c>
      <c r="AN25" t="s">
        <v>593</v>
      </c>
      <c r="AO25" t="s">
        <v>445</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445</v>
      </c>
      <c r="BG25" t="s">
        <v>445</v>
      </c>
      <c r="BH25" t="s">
        <v>593</v>
      </c>
      <c r="BI25" t="s">
        <v>593</v>
      </c>
      <c r="BJ25" t="s">
        <v>593</v>
      </c>
      <c r="BK25" t="s">
        <v>593</v>
      </c>
      <c r="BL25" t="s">
        <v>593</v>
      </c>
      <c r="BM25" t="s">
        <v>593</v>
      </c>
      <c r="BN25" t="s">
        <v>593</v>
      </c>
      <c r="BO25" t="s">
        <v>593</v>
      </c>
      <c r="BP25" t="s">
        <v>593</v>
      </c>
      <c r="BQ25" t="s">
        <v>593</v>
      </c>
      <c r="BR25" t="s">
        <v>593</v>
      </c>
      <c r="BS25" t="s">
        <v>593</v>
      </c>
      <c r="BT25" t="s">
        <v>445</v>
      </c>
      <c r="BU25" t="s">
        <v>593</v>
      </c>
      <c r="BV25" t="s">
        <v>593</v>
      </c>
      <c r="BW25" t="s">
        <v>593</v>
      </c>
      <c r="BX25" t="s">
        <v>593</v>
      </c>
      <c r="BY25" t="s">
        <v>593</v>
      </c>
      <c r="BZ25" t="s">
        <v>593</v>
      </c>
      <c r="CA25" t="s">
        <v>593</v>
      </c>
      <c r="CB25" t="s">
        <v>593</v>
      </c>
      <c r="CC25" t="s">
        <v>593</v>
      </c>
      <c r="CD25" t="s">
        <v>593</v>
      </c>
      <c r="CE25" t="s">
        <v>593</v>
      </c>
      <c r="CF25" t="s">
        <v>593</v>
      </c>
      <c r="CG25" t="s">
        <v>593</v>
      </c>
    </row>
    <row r="26" spans="1:85">
      <c r="A26">
        <v>19810831</v>
      </c>
      <c r="B26" t="s">
        <v>593</v>
      </c>
      <c r="C26" t="s">
        <v>593</v>
      </c>
      <c r="D26" t="s">
        <v>445</v>
      </c>
      <c r="E26" t="s">
        <v>445</v>
      </c>
      <c r="F26" t="s">
        <v>593</v>
      </c>
      <c r="G26" t="s">
        <v>593</v>
      </c>
      <c r="H26" t="s">
        <v>593</v>
      </c>
      <c r="I26" t="s">
        <v>593</v>
      </c>
      <c r="J26" t="s">
        <v>593</v>
      </c>
      <c r="K26" t="s">
        <v>593</v>
      </c>
      <c r="L26" t="s">
        <v>445</v>
      </c>
      <c r="M26" t="s">
        <v>593</v>
      </c>
      <c r="N26" t="s">
        <v>593</v>
      </c>
      <c r="O26" t="s">
        <v>593</v>
      </c>
      <c r="P26" t="s">
        <v>593</v>
      </c>
      <c r="Q26" t="s">
        <v>593</v>
      </c>
      <c r="R26" t="s">
        <v>593</v>
      </c>
      <c r="S26" t="s">
        <v>593</v>
      </c>
      <c r="T26" t="s">
        <v>593</v>
      </c>
      <c r="U26" t="s">
        <v>593</v>
      </c>
      <c r="V26" t="s">
        <v>445</v>
      </c>
      <c r="W26" t="s">
        <v>593</v>
      </c>
      <c r="X26" t="s">
        <v>593</v>
      </c>
      <c r="Y26" t="s">
        <v>593</v>
      </c>
      <c r="Z26" t="s">
        <v>593</v>
      </c>
      <c r="AA26" t="s">
        <v>445</v>
      </c>
      <c r="AB26" t="s">
        <v>593</v>
      </c>
      <c r="AC26" t="s">
        <v>445</v>
      </c>
      <c r="AD26" t="s">
        <v>593</v>
      </c>
      <c r="AE26" t="s">
        <v>593</v>
      </c>
      <c r="AF26" t="s">
        <v>593</v>
      </c>
      <c r="AG26" t="s">
        <v>593</v>
      </c>
      <c r="AH26" t="s">
        <v>593</v>
      </c>
      <c r="AI26" t="s">
        <v>593</v>
      </c>
      <c r="AJ26" t="s">
        <v>593</v>
      </c>
      <c r="AK26" t="s">
        <v>593</v>
      </c>
      <c r="AL26" t="s">
        <v>593</v>
      </c>
      <c r="AM26" t="s">
        <v>593</v>
      </c>
      <c r="AN26" t="s">
        <v>593</v>
      </c>
      <c r="AO26" t="s">
        <v>445</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445</v>
      </c>
      <c r="BG26" t="s">
        <v>445</v>
      </c>
      <c r="BH26" t="s">
        <v>593</v>
      </c>
      <c r="BI26" t="s">
        <v>593</v>
      </c>
      <c r="BJ26" t="s">
        <v>593</v>
      </c>
      <c r="BK26" t="s">
        <v>593</v>
      </c>
      <c r="BL26" t="s">
        <v>593</v>
      </c>
      <c r="BM26" t="s">
        <v>593</v>
      </c>
      <c r="BN26" t="s">
        <v>593</v>
      </c>
      <c r="BO26" t="s">
        <v>593</v>
      </c>
      <c r="BP26" t="s">
        <v>593</v>
      </c>
      <c r="BQ26" t="s">
        <v>593</v>
      </c>
      <c r="BR26" t="s">
        <v>593</v>
      </c>
      <c r="BS26" t="s">
        <v>593</v>
      </c>
      <c r="BT26" t="s">
        <v>445</v>
      </c>
      <c r="BU26" t="s">
        <v>593</v>
      </c>
      <c r="BV26" t="s">
        <v>593</v>
      </c>
      <c r="BW26" t="s">
        <v>593</v>
      </c>
      <c r="BX26" t="s">
        <v>593</v>
      </c>
      <c r="BY26" t="s">
        <v>593</v>
      </c>
      <c r="BZ26" t="s">
        <v>593</v>
      </c>
      <c r="CA26" t="s">
        <v>593</v>
      </c>
      <c r="CB26" t="s">
        <v>593</v>
      </c>
      <c r="CC26" t="s">
        <v>593</v>
      </c>
      <c r="CD26" t="s">
        <v>593</v>
      </c>
      <c r="CE26" t="s">
        <v>593</v>
      </c>
      <c r="CF26" t="s">
        <v>593</v>
      </c>
      <c r="CG26" t="s">
        <v>593</v>
      </c>
    </row>
    <row r="27" spans="1:85">
      <c r="A27">
        <v>19810930</v>
      </c>
      <c r="B27" t="s">
        <v>593</v>
      </c>
      <c r="C27" t="s">
        <v>593</v>
      </c>
      <c r="D27" t="s">
        <v>445</v>
      </c>
      <c r="E27" t="s">
        <v>445</v>
      </c>
      <c r="F27" t="s">
        <v>593</v>
      </c>
      <c r="G27" t="s">
        <v>593</v>
      </c>
      <c r="H27" t="s">
        <v>593</v>
      </c>
      <c r="I27" t="s">
        <v>593</v>
      </c>
      <c r="J27" t="s">
        <v>593</v>
      </c>
      <c r="K27" t="s">
        <v>593</v>
      </c>
      <c r="L27" t="s">
        <v>445</v>
      </c>
      <c r="M27" t="s">
        <v>593</v>
      </c>
      <c r="N27" t="s">
        <v>593</v>
      </c>
      <c r="O27" t="s">
        <v>593</v>
      </c>
      <c r="P27" t="s">
        <v>593</v>
      </c>
      <c r="Q27" t="s">
        <v>593</v>
      </c>
      <c r="R27" t="s">
        <v>593</v>
      </c>
      <c r="S27" t="s">
        <v>593</v>
      </c>
      <c r="T27" t="s">
        <v>593</v>
      </c>
      <c r="U27" t="s">
        <v>593</v>
      </c>
      <c r="V27" t="s">
        <v>445</v>
      </c>
      <c r="W27" t="s">
        <v>593</v>
      </c>
      <c r="X27" t="s">
        <v>593</v>
      </c>
      <c r="Y27" t="s">
        <v>593</v>
      </c>
      <c r="Z27" t="s">
        <v>593</v>
      </c>
      <c r="AA27" t="s">
        <v>445</v>
      </c>
      <c r="AB27" t="s">
        <v>593</v>
      </c>
      <c r="AC27" t="s">
        <v>445</v>
      </c>
      <c r="AD27" t="s">
        <v>593</v>
      </c>
      <c r="AE27" t="s">
        <v>593</v>
      </c>
      <c r="AF27" t="s">
        <v>593</v>
      </c>
      <c r="AG27" t="s">
        <v>593</v>
      </c>
      <c r="AH27" t="s">
        <v>593</v>
      </c>
      <c r="AI27" t="s">
        <v>593</v>
      </c>
      <c r="AJ27" t="s">
        <v>593</v>
      </c>
      <c r="AK27" t="s">
        <v>593</v>
      </c>
      <c r="AL27" t="s">
        <v>593</v>
      </c>
      <c r="AM27" t="s">
        <v>593</v>
      </c>
      <c r="AN27" t="s">
        <v>593</v>
      </c>
      <c r="AO27" t="s">
        <v>445</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445</v>
      </c>
      <c r="BG27" t="s">
        <v>445</v>
      </c>
      <c r="BH27" t="s">
        <v>593</v>
      </c>
      <c r="BI27" t="s">
        <v>593</v>
      </c>
      <c r="BJ27" t="s">
        <v>593</v>
      </c>
      <c r="BK27" t="s">
        <v>593</v>
      </c>
      <c r="BL27" t="s">
        <v>593</v>
      </c>
      <c r="BM27" t="s">
        <v>593</v>
      </c>
      <c r="BN27" t="s">
        <v>593</v>
      </c>
      <c r="BO27" t="s">
        <v>593</v>
      </c>
      <c r="BP27" t="s">
        <v>593</v>
      </c>
      <c r="BQ27" t="s">
        <v>593</v>
      </c>
      <c r="BR27" t="s">
        <v>593</v>
      </c>
      <c r="BS27" t="s">
        <v>593</v>
      </c>
      <c r="BT27" t="s">
        <v>445</v>
      </c>
      <c r="BU27" t="s">
        <v>593</v>
      </c>
      <c r="BV27" t="s">
        <v>593</v>
      </c>
      <c r="BW27" t="s">
        <v>593</v>
      </c>
      <c r="BX27" t="s">
        <v>593</v>
      </c>
      <c r="BY27" t="s">
        <v>593</v>
      </c>
      <c r="BZ27" t="s">
        <v>593</v>
      </c>
      <c r="CA27" t="s">
        <v>593</v>
      </c>
      <c r="CB27" t="s">
        <v>593</v>
      </c>
      <c r="CC27" t="s">
        <v>593</v>
      </c>
      <c r="CD27" t="s">
        <v>593</v>
      </c>
      <c r="CE27" t="s">
        <v>593</v>
      </c>
      <c r="CF27" t="s">
        <v>593</v>
      </c>
      <c r="CG27" t="s">
        <v>593</v>
      </c>
    </row>
    <row r="28" spans="1:85">
      <c r="A28">
        <v>19811030</v>
      </c>
      <c r="B28" t="s">
        <v>593</v>
      </c>
      <c r="C28" t="s">
        <v>593</v>
      </c>
      <c r="D28" t="s">
        <v>445</v>
      </c>
      <c r="E28" t="s">
        <v>445</v>
      </c>
      <c r="F28" t="s">
        <v>593</v>
      </c>
      <c r="G28" t="s">
        <v>593</v>
      </c>
      <c r="H28" t="s">
        <v>593</v>
      </c>
      <c r="I28" t="s">
        <v>593</v>
      </c>
      <c r="J28" t="s">
        <v>593</v>
      </c>
      <c r="K28" t="s">
        <v>593</v>
      </c>
      <c r="L28" t="s">
        <v>445</v>
      </c>
      <c r="M28" t="s">
        <v>593</v>
      </c>
      <c r="N28" t="s">
        <v>593</v>
      </c>
      <c r="O28" t="s">
        <v>593</v>
      </c>
      <c r="P28" t="s">
        <v>593</v>
      </c>
      <c r="Q28" t="s">
        <v>593</v>
      </c>
      <c r="R28" t="s">
        <v>593</v>
      </c>
      <c r="S28" t="s">
        <v>593</v>
      </c>
      <c r="T28" t="s">
        <v>593</v>
      </c>
      <c r="U28" t="s">
        <v>593</v>
      </c>
      <c r="V28" t="s">
        <v>445</v>
      </c>
      <c r="W28" t="s">
        <v>593</v>
      </c>
      <c r="X28" t="s">
        <v>593</v>
      </c>
      <c r="Y28" t="s">
        <v>593</v>
      </c>
      <c r="Z28" t="s">
        <v>593</v>
      </c>
      <c r="AA28" t="s">
        <v>445</v>
      </c>
      <c r="AB28" t="s">
        <v>593</v>
      </c>
      <c r="AC28" t="s">
        <v>445</v>
      </c>
      <c r="AD28" t="s">
        <v>593</v>
      </c>
      <c r="AE28" t="s">
        <v>593</v>
      </c>
      <c r="AF28" t="s">
        <v>593</v>
      </c>
      <c r="AG28" t="s">
        <v>593</v>
      </c>
      <c r="AH28" t="s">
        <v>593</v>
      </c>
      <c r="AI28" t="s">
        <v>593</v>
      </c>
      <c r="AJ28" t="s">
        <v>593</v>
      </c>
      <c r="AK28" t="s">
        <v>593</v>
      </c>
      <c r="AL28" t="s">
        <v>593</v>
      </c>
      <c r="AM28" t="s">
        <v>593</v>
      </c>
      <c r="AN28" t="s">
        <v>593</v>
      </c>
      <c r="AO28" t="s">
        <v>445</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445</v>
      </c>
      <c r="BG28" t="s">
        <v>445</v>
      </c>
      <c r="BH28" t="s">
        <v>593</v>
      </c>
      <c r="BI28" t="s">
        <v>593</v>
      </c>
      <c r="BJ28" t="s">
        <v>593</v>
      </c>
      <c r="BK28" t="s">
        <v>593</v>
      </c>
      <c r="BL28" t="s">
        <v>593</v>
      </c>
      <c r="BM28" t="s">
        <v>593</v>
      </c>
      <c r="BN28" t="s">
        <v>593</v>
      </c>
      <c r="BO28" t="s">
        <v>593</v>
      </c>
      <c r="BP28" t="s">
        <v>593</v>
      </c>
      <c r="BQ28" t="s">
        <v>593</v>
      </c>
      <c r="BR28" t="s">
        <v>593</v>
      </c>
      <c r="BS28" t="s">
        <v>593</v>
      </c>
      <c r="BT28" t="s">
        <v>445</v>
      </c>
      <c r="BU28" t="s">
        <v>593</v>
      </c>
      <c r="BV28" t="s">
        <v>593</v>
      </c>
      <c r="BW28" t="s">
        <v>593</v>
      </c>
      <c r="BX28" t="s">
        <v>593</v>
      </c>
      <c r="BY28" t="s">
        <v>593</v>
      </c>
      <c r="BZ28" t="s">
        <v>593</v>
      </c>
      <c r="CA28" t="s">
        <v>593</v>
      </c>
      <c r="CB28" t="s">
        <v>593</v>
      </c>
      <c r="CC28" t="s">
        <v>593</v>
      </c>
      <c r="CD28" t="s">
        <v>593</v>
      </c>
      <c r="CE28" t="s">
        <v>593</v>
      </c>
      <c r="CF28" t="s">
        <v>593</v>
      </c>
      <c r="CG28" t="s">
        <v>593</v>
      </c>
    </row>
    <row r="29" spans="1:85">
      <c r="A29">
        <v>19811130</v>
      </c>
      <c r="B29" t="s">
        <v>593</v>
      </c>
      <c r="C29" t="s">
        <v>593</v>
      </c>
      <c r="D29" t="s">
        <v>445</v>
      </c>
      <c r="E29" t="s">
        <v>445</v>
      </c>
      <c r="F29" t="s">
        <v>593</v>
      </c>
      <c r="G29" t="s">
        <v>593</v>
      </c>
      <c r="H29" t="s">
        <v>593</v>
      </c>
      <c r="I29" t="s">
        <v>593</v>
      </c>
      <c r="J29" t="s">
        <v>593</v>
      </c>
      <c r="K29" t="s">
        <v>593</v>
      </c>
      <c r="L29" t="s">
        <v>445</v>
      </c>
      <c r="M29" t="s">
        <v>593</v>
      </c>
      <c r="N29" t="s">
        <v>593</v>
      </c>
      <c r="O29" t="s">
        <v>593</v>
      </c>
      <c r="P29" t="s">
        <v>593</v>
      </c>
      <c r="Q29" t="s">
        <v>593</v>
      </c>
      <c r="R29" t="s">
        <v>593</v>
      </c>
      <c r="S29" t="s">
        <v>593</v>
      </c>
      <c r="T29" t="s">
        <v>593</v>
      </c>
      <c r="U29" t="s">
        <v>593</v>
      </c>
      <c r="V29" t="s">
        <v>445</v>
      </c>
      <c r="W29" t="s">
        <v>593</v>
      </c>
      <c r="X29" t="s">
        <v>593</v>
      </c>
      <c r="Y29" t="s">
        <v>593</v>
      </c>
      <c r="Z29" t="s">
        <v>593</v>
      </c>
      <c r="AA29" t="s">
        <v>445</v>
      </c>
      <c r="AB29" t="s">
        <v>593</v>
      </c>
      <c r="AC29" t="s">
        <v>445</v>
      </c>
      <c r="AD29" t="s">
        <v>593</v>
      </c>
      <c r="AE29" t="s">
        <v>593</v>
      </c>
      <c r="AF29" t="s">
        <v>593</v>
      </c>
      <c r="AG29" t="s">
        <v>593</v>
      </c>
      <c r="AH29" t="s">
        <v>593</v>
      </c>
      <c r="AI29" t="s">
        <v>593</v>
      </c>
      <c r="AJ29" t="s">
        <v>593</v>
      </c>
      <c r="AK29" t="s">
        <v>593</v>
      </c>
      <c r="AL29" t="s">
        <v>593</v>
      </c>
      <c r="AM29" t="s">
        <v>593</v>
      </c>
      <c r="AN29" t="s">
        <v>593</v>
      </c>
      <c r="AO29" t="s">
        <v>445</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445</v>
      </c>
      <c r="BG29" t="s">
        <v>445</v>
      </c>
      <c r="BH29" t="s">
        <v>593</v>
      </c>
      <c r="BI29" t="s">
        <v>593</v>
      </c>
      <c r="BJ29" t="s">
        <v>593</v>
      </c>
      <c r="BK29" t="s">
        <v>593</v>
      </c>
      <c r="BL29" t="s">
        <v>593</v>
      </c>
      <c r="BM29" t="s">
        <v>593</v>
      </c>
      <c r="BN29" t="s">
        <v>593</v>
      </c>
      <c r="BO29" t="s">
        <v>593</v>
      </c>
      <c r="BP29" t="s">
        <v>593</v>
      </c>
      <c r="BQ29" t="s">
        <v>593</v>
      </c>
      <c r="BR29" t="s">
        <v>593</v>
      </c>
      <c r="BS29" t="s">
        <v>593</v>
      </c>
      <c r="BT29" t="s">
        <v>445</v>
      </c>
      <c r="BU29" t="s">
        <v>593</v>
      </c>
      <c r="BV29" t="s">
        <v>593</v>
      </c>
      <c r="BW29" t="s">
        <v>593</v>
      </c>
      <c r="BX29" t="s">
        <v>593</v>
      </c>
      <c r="BY29" t="s">
        <v>593</v>
      </c>
      <c r="BZ29" t="s">
        <v>593</v>
      </c>
      <c r="CA29" t="s">
        <v>593</v>
      </c>
      <c r="CB29" t="s">
        <v>593</v>
      </c>
      <c r="CC29" t="s">
        <v>593</v>
      </c>
      <c r="CD29" t="s">
        <v>593</v>
      </c>
      <c r="CE29" t="s">
        <v>593</v>
      </c>
      <c r="CF29" t="s">
        <v>593</v>
      </c>
      <c r="CG29" t="s">
        <v>593</v>
      </c>
    </row>
    <row r="30" spans="1:85">
      <c r="A30">
        <v>19811231</v>
      </c>
      <c r="B30" t="s">
        <v>593</v>
      </c>
      <c r="C30" t="s">
        <v>593</v>
      </c>
      <c r="D30" t="s">
        <v>445</v>
      </c>
      <c r="E30" t="s">
        <v>445</v>
      </c>
      <c r="F30" t="s">
        <v>593</v>
      </c>
      <c r="G30" t="s">
        <v>593</v>
      </c>
      <c r="H30" t="s">
        <v>593</v>
      </c>
      <c r="I30" t="s">
        <v>593</v>
      </c>
      <c r="J30" t="s">
        <v>593</v>
      </c>
      <c r="K30" t="s">
        <v>593</v>
      </c>
      <c r="L30" t="s">
        <v>445</v>
      </c>
      <c r="M30" t="s">
        <v>593</v>
      </c>
      <c r="N30" t="s">
        <v>593</v>
      </c>
      <c r="O30" t="s">
        <v>593</v>
      </c>
      <c r="P30" t="s">
        <v>593</v>
      </c>
      <c r="Q30" t="s">
        <v>593</v>
      </c>
      <c r="R30" t="s">
        <v>593</v>
      </c>
      <c r="S30" t="s">
        <v>593</v>
      </c>
      <c r="T30" t="s">
        <v>593</v>
      </c>
      <c r="U30" t="s">
        <v>593</v>
      </c>
      <c r="V30" t="s">
        <v>445</v>
      </c>
      <c r="W30" t="s">
        <v>593</v>
      </c>
      <c r="X30" t="s">
        <v>593</v>
      </c>
      <c r="Y30" t="s">
        <v>593</v>
      </c>
      <c r="Z30" t="s">
        <v>593</v>
      </c>
      <c r="AA30" t="s">
        <v>445</v>
      </c>
      <c r="AB30" t="s">
        <v>593</v>
      </c>
      <c r="AC30" t="s">
        <v>445</v>
      </c>
      <c r="AD30" t="s">
        <v>593</v>
      </c>
      <c r="AE30" t="s">
        <v>593</v>
      </c>
      <c r="AF30" t="s">
        <v>593</v>
      </c>
      <c r="AG30" t="s">
        <v>593</v>
      </c>
      <c r="AH30" t="s">
        <v>593</v>
      </c>
      <c r="AI30" t="s">
        <v>593</v>
      </c>
      <c r="AJ30" t="s">
        <v>593</v>
      </c>
      <c r="AK30" t="s">
        <v>593</v>
      </c>
      <c r="AL30" t="s">
        <v>593</v>
      </c>
      <c r="AM30" t="s">
        <v>593</v>
      </c>
      <c r="AN30" t="s">
        <v>593</v>
      </c>
      <c r="AO30" t="s">
        <v>445</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445</v>
      </c>
      <c r="BG30" t="s">
        <v>445</v>
      </c>
      <c r="BH30" t="s">
        <v>593</v>
      </c>
      <c r="BI30" t="s">
        <v>593</v>
      </c>
      <c r="BJ30" t="s">
        <v>593</v>
      </c>
      <c r="BK30" t="s">
        <v>593</v>
      </c>
      <c r="BL30" t="s">
        <v>593</v>
      </c>
      <c r="BM30" t="s">
        <v>593</v>
      </c>
      <c r="BN30" t="s">
        <v>593</v>
      </c>
      <c r="BO30" t="s">
        <v>593</v>
      </c>
      <c r="BP30" t="s">
        <v>593</v>
      </c>
      <c r="BQ30" t="s">
        <v>593</v>
      </c>
      <c r="BR30" t="s">
        <v>593</v>
      </c>
      <c r="BS30" t="s">
        <v>593</v>
      </c>
      <c r="BT30" t="s">
        <v>445</v>
      </c>
      <c r="BU30" t="s">
        <v>593</v>
      </c>
      <c r="BV30" t="s">
        <v>593</v>
      </c>
      <c r="BW30" t="s">
        <v>593</v>
      </c>
      <c r="BX30" t="s">
        <v>593</v>
      </c>
      <c r="BY30" t="s">
        <v>593</v>
      </c>
      <c r="BZ30" t="s">
        <v>593</v>
      </c>
      <c r="CA30" t="s">
        <v>593</v>
      </c>
      <c r="CB30" t="s">
        <v>593</v>
      </c>
      <c r="CC30" t="s">
        <v>593</v>
      </c>
      <c r="CD30" t="s">
        <v>593</v>
      </c>
      <c r="CE30" t="s">
        <v>593</v>
      </c>
      <c r="CF30" t="s">
        <v>593</v>
      </c>
      <c r="CG30" t="s">
        <v>593</v>
      </c>
    </row>
    <row r="31" spans="1:85">
      <c r="A31">
        <v>19820129</v>
      </c>
      <c r="B31" t="s">
        <v>593</v>
      </c>
      <c r="C31" t="s">
        <v>593</v>
      </c>
      <c r="D31" t="s">
        <v>445</v>
      </c>
      <c r="E31" t="s">
        <v>445</v>
      </c>
      <c r="F31" t="s">
        <v>593</v>
      </c>
      <c r="G31" t="s">
        <v>593</v>
      </c>
      <c r="H31" t="s">
        <v>593</v>
      </c>
      <c r="I31" t="s">
        <v>593</v>
      </c>
      <c r="J31" t="s">
        <v>593</v>
      </c>
      <c r="K31" t="s">
        <v>593</v>
      </c>
      <c r="L31" t="s">
        <v>445</v>
      </c>
      <c r="M31" t="s">
        <v>593</v>
      </c>
      <c r="N31" t="s">
        <v>593</v>
      </c>
      <c r="O31" t="s">
        <v>593</v>
      </c>
      <c r="P31" t="s">
        <v>593</v>
      </c>
      <c r="Q31" t="s">
        <v>593</v>
      </c>
      <c r="R31" t="s">
        <v>593</v>
      </c>
      <c r="S31" t="s">
        <v>593</v>
      </c>
      <c r="T31" t="s">
        <v>593</v>
      </c>
      <c r="U31" t="s">
        <v>593</v>
      </c>
      <c r="V31" t="s">
        <v>445</v>
      </c>
      <c r="W31" t="s">
        <v>593</v>
      </c>
      <c r="X31" t="s">
        <v>593</v>
      </c>
      <c r="Y31" t="s">
        <v>593</v>
      </c>
      <c r="Z31" t="s">
        <v>593</v>
      </c>
      <c r="AA31" t="s">
        <v>445</v>
      </c>
      <c r="AB31" t="s">
        <v>593</v>
      </c>
      <c r="AC31" t="s">
        <v>445</v>
      </c>
      <c r="AD31" t="s">
        <v>593</v>
      </c>
      <c r="AE31" t="s">
        <v>593</v>
      </c>
      <c r="AF31" t="s">
        <v>593</v>
      </c>
      <c r="AG31" t="s">
        <v>593</v>
      </c>
      <c r="AH31" t="s">
        <v>593</v>
      </c>
      <c r="AI31" t="s">
        <v>593</v>
      </c>
      <c r="AJ31" t="s">
        <v>593</v>
      </c>
      <c r="AK31" t="s">
        <v>593</v>
      </c>
      <c r="AL31" t="s">
        <v>593</v>
      </c>
      <c r="AM31" t="s">
        <v>593</v>
      </c>
      <c r="AN31" t="s">
        <v>593</v>
      </c>
      <c r="AO31" t="s">
        <v>445</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445</v>
      </c>
      <c r="BG31" t="s">
        <v>445</v>
      </c>
      <c r="BH31" t="s">
        <v>593</v>
      </c>
      <c r="BI31" t="s">
        <v>593</v>
      </c>
      <c r="BJ31" t="s">
        <v>593</v>
      </c>
      <c r="BK31" t="s">
        <v>593</v>
      </c>
      <c r="BL31" t="s">
        <v>593</v>
      </c>
      <c r="BM31" t="s">
        <v>593</v>
      </c>
      <c r="BN31" t="s">
        <v>593</v>
      </c>
      <c r="BO31" t="s">
        <v>593</v>
      </c>
      <c r="BP31" t="s">
        <v>593</v>
      </c>
      <c r="BQ31" t="s">
        <v>593</v>
      </c>
      <c r="BR31" t="s">
        <v>593</v>
      </c>
      <c r="BS31" t="s">
        <v>593</v>
      </c>
      <c r="BT31" t="s">
        <v>445</v>
      </c>
      <c r="BU31" t="s">
        <v>593</v>
      </c>
      <c r="BV31" t="s">
        <v>593</v>
      </c>
      <c r="BW31" t="s">
        <v>593</v>
      </c>
      <c r="BX31" t="s">
        <v>593</v>
      </c>
      <c r="BY31" t="s">
        <v>593</v>
      </c>
      <c r="BZ31" t="s">
        <v>593</v>
      </c>
      <c r="CA31" t="s">
        <v>593</v>
      </c>
      <c r="CB31" t="s">
        <v>593</v>
      </c>
      <c r="CC31" t="s">
        <v>593</v>
      </c>
      <c r="CD31" t="s">
        <v>593</v>
      </c>
      <c r="CE31" t="s">
        <v>593</v>
      </c>
      <c r="CF31" t="s">
        <v>593</v>
      </c>
      <c r="CG31" t="s">
        <v>593</v>
      </c>
    </row>
    <row r="32" spans="1:85">
      <c r="A32">
        <v>19820226</v>
      </c>
      <c r="B32" t="s">
        <v>593</v>
      </c>
      <c r="C32" t="s">
        <v>593</v>
      </c>
      <c r="D32" t="s">
        <v>445</v>
      </c>
      <c r="E32" t="s">
        <v>445</v>
      </c>
      <c r="F32" t="s">
        <v>593</v>
      </c>
      <c r="G32" t="s">
        <v>593</v>
      </c>
      <c r="H32" t="s">
        <v>593</v>
      </c>
      <c r="I32" t="s">
        <v>593</v>
      </c>
      <c r="J32" t="s">
        <v>593</v>
      </c>
      <c r="K32" t="s">
        <v>593</v>
      </c>
      <c r="L32" t="s">
        <v>445</v>
      </c>
      <c r="M32" t="s">
        <v>593</v>
      </c>
      <c r="N32" t="s">
        <v>593</v>
      </c>
      <c r="O32" t="s">
        <v>593</v>
      </c>
      <c r="P32" t="s">
        <v>593</v>
      </c>
      <c r="Q32" t="s">
        <v>593</v>
      </c>
      <c r="R32" t="s">
        <v>593</v>
      </c>
      <c r="S32" t="s">
        <v>593</v>
      </c>
      <c r="T32" t="s">
        <v>593</v>
      </c>
      <c r="U32" t="s">
        <v>593</v>
      </c>
      <c r="V32" t="s">
        <v>445</v>
      </c>
      <c r="W32" t="s">
        <v>593</v>
      </c>
      <c r="X32" t="s">
        <v>593</v>
      </c>
      <c r="Y32" t="s">
        <v>593</v>
      </c>
      <c r="Z32" t="s">
        <v>593</v>
      </c>
      <c r="AA32" t="s">
        <v>445</v>
      </c>
      <c r="AB32" t="s">
        <v>593</v>
      </c>
      <c r="AC32" t="s">
        <v>445</v>
      </c>
      <c r="AD32" t="s">
        <v>593</v>
      </c>
      <c r="AE32" t="s">
        <v>593</v>
      </c>
      <c r="AF32" t="s">
        <v>593</v>
      </c>
      <c r="AG32" t="s">
        <v>593</v>
      </c>
      <c r="AH32" t="s">
        <v>593</v>
      </c>
      <c r="AI32" t="s">
        <v>593</v>
      </c>
      <c r="AJ32" t="s">
        <v>593</v>
      </c>
      <c r="AK32" t="s">
        <v>593</v>
      </c>
      <c r="AL32" t="s">
        <v>593</v>
      </c>
      <c r="AM32" t="s">
        <v>593</v>
      </c>
      <c r="AN32" t="s">
        <v>593</v>
      </c>
      <c r="AO32" t="s">
        <v>445</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445</v>
      </c>
      <c r="BG32" t="s">
        <v>445</v>
      </c>
      <c r="BH32" t="s">
        <v>593</v>
      </c>
      <c r="BI32" t="s">
        <v>593</v>
      </c>
      <c r="BJ32" t="s">
        <v>593</v>
      </c>
      <c r="BK32" t="s">
        <v>593</v>
      </c>
      <c r="BL32" t="s">
        <v>593</v>
      </c>
      <c r="BM32" t="s">
        <v>593</v>
      </c>
      <c r="BN32" t="s">
        <v>593</v>
      </c>
      <c r="BO32" t="s">
        <v>593</v>
      </c>
      <c r="BP32" t="s">
        <v>593</v>
      </c>
      <c r="BQ32" t="s">
        <v>593</v>
      </c>
      <c r="BR32" t="s">
        <v>593</v>
      </c>
      <c r="BS32" t="s">
        <v>593</v>
      </c>
      <c r="BT32" t="s">
        <v>445</v>
      </c>
      <c r="BU32" t="s">
        <v>593</v>
      </c>
      <c r="BV32" t="s">
        <v>593</v>
      </c>
      <c r="BW32" t="s">
        <v>593</v>
      </c>
      <c r="BX32" t="s">
        <v>593</v>
      </c>
      <c r="BY32" t="s">
        <v>593</v>
      </c>
      <c r="BZ32" t="s">
        <v>593</v>
      </c>
      <c r="CA32" t="s">
        <v>593</v>
      </c>
      <c r="CB32" t="s">
        <v>593</v>
      </c>
      <c r="CC32" t="s">
        <v>593</v>
      </c>
      <c r="CD32" t="s">
        <v>593</v>
      </c>
      <c r="CE32" t="s">
        <v>593</v>
      </c>
      <c r="CF32" t="s">
        <v>593</v>
      </c>
      <c r="CG32" t="s">
        <v>593</v>
      </c>
    </row>
    <row r="33" spans="1:85">
      <c r="A33">
        <v>19820331</v>
      </c>
      <c r="B33" t="s">
        <v>593</v>
      </c>
      <c r="C33" t="s">
        <v>593</v>
      </c>
      <c r="D33" t="s">
        <v>445</v>
      </c>
      <c r="E33" t="s">
        <v>445</v>
      </c>
      <c r="F33" t="s">
        <v>593</v>
      </c>
      <c r="G33" t="s">
        <v>593</v>
      </c>
      <c r="H33" t="s">
        <v>593</v>
      </c>
      <c r="I33" t="s">
        <v>593</v>
      </c>
      <c r="J33" t="s">
        <v>593</v>
      </c>
      <c r="K33" t="s">
        <v>593</v>
      </c>
      <c r="L33" t="s">
        <v>445</v>
      </c>
      <c r="M33" t="s">
        <v>593</v>
      </c>
      <c r="N33" t="s">
        <v>593</v>
      </c>
      <c r="O33" t="s">
        <v>593</v>
      </c>
      <c r="P33" t="s">
        <v>593</v>
      </c>
      <c r="Q33" t="s">
        <v>593</v>
      </c>
      <c r="R33" t="s">
        <v>593</v>
      </c>
      <c r="S33" t="s">
        <v>593</v>
      </c>
      <c r="T33" t="s">
        <v>593</v>
      </c>
      <c r="U33" t="s">
        <v>593</v>
      </c>
      <c r="V33" t="s">
        <v>445</v>
      </c>
      <c r="W33" t="s">
        <v>593</v>
      </c>
      <c r="X33" t="s">
        <v>593</v>
      </c>
      <c r="Y33" t="s">
        <v>593</v>
      </c>
      <c r="Z33" t="s">
        <v>593</v>
      </c>
      <c r="AA33" t="s">
        <v>445</v>
      </c>
      <c r="AB33" t="s">
        <v>593</v>
      </c>
      <c r="AC33" t="s">
        <v>445</v>
      </c>
      <c r="AD33" t="s">
        <v>593</v>
      </c>
      <c r="AE33" t="s">
        <v>593</v>
      </c>
      <c r="AF33" t="s">
        <v>593</v>
      </c>
      <c r="AG33" t="s">
        <v>593</v>
      </c>
      <c r="AH33" t="s">
        <v>593</v>
      </c>
      <c r="AI33" t="s">
        <v>593</v>
      </c>
      <c r="AJ33" t="s">
        <v>593</v>
      </c>
      <c r="AK33" t="s">
        <v>593</v>
      </c>
      <c r="AL33" t="s">
        <v>593</v>
      </c>
      <c r="AM33" t="s">
        <v>593</v>
      </c>
      <c r="AN33" t="s">
        <v>593</v>
      </c>
      <c r="AO33" t="s">
        <v>445</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445</v>
      </c>
      <c r="BG33" t="s">
        <v>445</v>
      </c>
      <c r="BH33" t="s">
        <v>593</v>
      </c>
      <c r="BI33" t="s">
        <v>593</v>
      </c>
      <c r="BJ33" t="s">
        <v>593</v>
      </c>
      <c r="BK33" t="s">
        <v>593</v>
      </c>
      <c r="BL33" t="s">
        <v>593</v>
      </c>
      <c r="BM33" t="s">
        <v>593</v>
      </c>
      <c r="BN33" t="s">
        <v>593</v>
      </c>
      <c r="BO33" t="s">
        <v>593</v>
      </c>
      <c r="BP33" t="s">
        <v>593</v>
      </c>
      <c r="BQ33" t="s">
        <v>593</v>
      </c>
      <c r="BR33" t="s">
        <v>593</v>
      </c>
      <c r="BS33" t="s">
        <v>593</v>
      </c>
      <c r="BT33" t="s">
        <v>445</v>
      </c>
      <c r="BU33" t="s">
        <v>593</v>
      </c>
      <c r="BV33" t="s">
        <v>593</v>
      </c>
      <c r="BW33" t="s">
        <v>593</v>
      </c>
      <c r="BX33" t="s">
        <v>593</v>
      </c>
      <c r="BY33" t="s">
        <v>593</v>
      </c>
      <c r="BZ33" t="s">
        <v>593</v>
      </c>
      <c r="CA33" t="s">
        <v>593</v>
      </c>
      <c r="CB33" t="s">
        <v>593</v>
      </c>
      <c r="CC33" t="s">
        <v>593</v>
      </c>
      <c r="CD33" t="s">
        <v>593</v>
      </c>
      <c r="CE33" t="s">
        <v>593</v>
      </c>
      <c r="CF33" t="s">
        <v>593</v>
      </c>
      <c r="CG33" t="s">
        <v>593</v>
      </c>
    </row>
    <row r="34" spans="1:85">
      <c r="A34">
        <v>19820430</v>
      </c>
      <c r="B34" t="s">
        <v>593</v>
      </c>
      <c r="C34" t="s">
        <v>593</v>
      </c>
      <c r="D34" t="s">
        <v>445</v>
      </c>
      <c r="E34" t="s">
        <v>445</v>
      </c>
      <c r="F34" t="s">
        <v>593</v>
      </c>
      <c r="G34" t="s">
        <v>593</v>
      </c>
      <c r="H34" t="s">
        <v>593</v>
      </c>
      <c r="I34" t="s">
        <v>593</v>
      </c>
      <c r="J34" t="s">
        <v>593</v>
      </c>
      <c r="K34" t="s">
        <v>593</v>
      </c>
      <c r="L34" t="s">
        <v>445</v>
      </c>
      <c r="M34" t="s">
        <v>593</v>
      </c>
      <c r="N34" t="s">
        <v>593</v>
      </c>
      <c r="O34" t="s">
        <v>593</v>
      </c>
      <c r="P34" t="s">
        <v>593</v>
      </c>
      <c r="Q34" t="s">
        <v>593</v>
      </c>
      <c r="R34" t="s">
        <v>593</v>
      </c>
      <c r="S34" t="s">
        <v>593</v>
      </c>
      <c r="T34" t="s">
        <v>593</v>
      </c>
      <c r="U34" t="s">
        <v>593</v>
      </c>
      <c r="V34" t="s">
        <v>445</v>
      </c>
      <c r="W34" t="s">
        <v>593</v>
      </c>
      <c r="X34" t="s">
        <v>593</v>
      </c>
      <c r="Y34" t="s">
        <v>593</v>
      </c>
      <c r="Z34" t="s">
        <v>593</v>
      </c>
      <c r="AA34" t="s">
        <v>445</v>
      </c>
      <c r="AB34" t="s">
        <v>593</v>
      </c>
      <c r="AC34" t="s">
        <v>445</v>
      </c>
      <c r="AD34" t="s">
        <v>593</v>
      </c>
      <c r="AE34" t="s">
        <v>593</v>
      </c>
      <c r="AF34" t="s">
        <v>593</v>
      </c>
      <c r="AG34" t="s">
        <v>593</v>
      </c>
      <c r="AH34" t="s">
        <v>593</v>
      </c>
      <c r="AI34" t="s">
        <v>593</v>
      </c>
      <c r="AJ34" t="s">
        <v>593</v>
      </c>
      <c r="AK34" t="s">
        <v>593</v>
      </c>
      <c r="AL34" t="s">
        <v>593</v>
      </c>
      <c r="AM34" t="s">
        <v>593</v>
      </c>
      <c r="AN34" t="s">
        <v>593</v>
      </c>
      <c r="AO34" t="s">
        <v>445</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445</v>
      </c>
      <c r="BG34" t="s">
        <v>445</v>
      </c>
      <c r="BH34" t="s">
        <v>593</v>
      </c>
      <c r="BI34" t="s">
        <v>593</v>
      </c>
      <c r="BJ34" t="s">
        <v>593</v>
      </c>
      <c r="BK34" t="s">
        <v>593</v>
      </c>
      <c r="BL34" t="s">
        <v>593</v>
      </c>
      <c r="BM34" t="s">
        <v>593</v>
      </c>
      <c r="BN34" t="s">
        <v>593</v>
      </c>
      <c r="BO34" t="s">
        <v>593</v>
      </c>
      <c r="BP34" t="s">
        <v>593</v>
      </c>
      <c r="BQ34" t="s">
        <v>593</v>
      </c>
      <c r="BR34" t="s">
        <v>593</v>
      </c>
      <c r="BS34" t="s">
        <v>593</v>
      </c>
      <c r="BT34" t="s">
        <v>445</v>
      </c>
      <c r="BU34" t="s">
        <v>593</v>
      </c>
      <c r="BV34" t="s">
        <v>593</v>
      </c>
      <c r="BW34" t="s">
        <v>593</v>
      </c>
      <c r="BX34" t="s">
        <v>593</v>
      </c>
      <c r="BY34" t="s">
        <v>593</v>
      </c>
      <c r="BZ34" t="s">
        <v>593</v>
      </c>
      <c r="CA34" t="s">
        <v>593</v>
      </c>
      <c r="CB34" t="s">
        <v>593</v>
      </c>
      <c r="CC34" t="s">
        <v>593</v>
      </c>
      <c r="CD34" t="s">
        <v>593</v>
      </c>
      <c r="CE34" t="s">
        <v>593</v>
      </c>
      <c r="CF34" t="s">
        <v>593</v>
      </c>
      <c r="CG34" t="s">
        <v>593</v>
      </c>
    </row>
    <row r="35" spans="1:85">
      <c r="A35">
        <v>19820531</v>
      </c>
      <c r="B35" t="s">
        <v>593</v>
      </c>
      <c r="C35" t="s">
        <v>593</v>
      </c>
      <c r="D35" t="s">
        <v>445</v>
      </c>
      <c r="E35" t="s">
        <v>445</v>
      </c>
      <c r="F35" t="s">
        <v>593</v>
      </c>
      <c r="G35" t="s">
        <v>593</v>
      </c>
      <c r="H35" t="s">
        <v>593</v>
      </c>
      <c r="I35" t="s">
        <v>593</v>
      </c>
      <c r="J35" t="s">
        <v>593</v>
      </c>
      <c r="K35" t="s">
        <v>593</v>
      </c>
      <c r="L35" t="s">
        <v>445</v>
      </c>
      <c r="M35" t="s">
        <v>593</v>
      </c>
      <c r="N35" t="s">
        <v>593</v>
      </c>
      <c r="O35" t="s">
        <v>593</v>
      </c>
      <c r="P35" t="s">
        <v>593</v>
      </c>
      <c r="Q35" t="s">
        <v>593</v>
      </c>
      <c r="R35" t="s">
        <v>593</v>
      </c>
      <c r="S35" t="s">
        <v>593</v>
      </c>
      <c r="T35" t="s">
        <v>593</v>
      </c>
      <c r="U35" t="s">
        <v>593</v>
      </c>
      <c r="V35" t="s">
        <v>445</v>
      </c>
      <c r="W35" t="s">
        <v>593</v>
      </c>
      <c r="X35" t="s">
        <v>593</v>
      </c>
      <c r="Y35" t="s">
        <v>593</v>
      </c>
      <c r="Z35" t="s">
        <v>593</v>
      </c>
      <c r="AA35" t="s">
        <v>445</v>
      </c>
      <c r="AB35" t="s">
        <v>593</v>
      </c>
      <c r="AC35" t="s">
        <v>445</v>
      </c>
      <c r="AD35" t="s">
        <v>593</v>
      </c>
      <c r="AE35" t="s">
        <v>593</v>
      </c>
      <c r="AF35" t="s">
        <v>593</v>
      </c>
      <c r="AG35" t="s">
        <v>593</v>
      </c>
      <c r="AH35" t="s">
        <v>593</v>
      </c>
      <c r="AI35" t="s">
        <v>593</v>
      </c>
      <c r="AJ35" t="s">
        <v>593</v>
      </c>
      <c r="AK35" t="s">
        <v>593</v>
      </c>
      <c r="AL35" t="s">
        <v>593</v>
      </c>
      <c r="AM35" t="s">
        <v>593</v>
      </c>
      <c r="AN35" t="s">
        <v>593</v>
      </c>
      <c r="AO35" t="s">
        <v>445</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445</v>
      </c>
      <c r="BG35" t="s">
        <v>445</v>
      </c>
      <c r="BH35" t="s">
        <v>593</v>
      </c>
      <c r="BI35" t="s">
        <v>593</v>
      </c>
      <c r="BJ35" t="s">
        <v>593</v>
      </c>
      <c r="BK35" t="s">
        <v>593</v>
      </c>
      <c r="BL35" t="s">
        <v>593</v>
      </c>
      <c r="BM35" t="s">
        <v>593</v>
      </c>
      <c r="BN35" t="s">
        <v>593</v>
      </c>
      <c r="BO35" t="s">
        <v>593</v>
      </c>
      <c r="BP35" t="s">
        <v>593</v>
      </c>
      <c r="BQ35" t="s">
        <v>593</v>
      </c>
      <c r="BR35" t="s">
        <v>593</v>
      </c>
      <c r="BS35" t="s">
        <v>593</v>
      </c>
      <c r="BT35" t="s">
        <v>445</v>
      </c>
      <c r="BU35" t="s">
        <v>593</v>
      </c>
      <c r="BV35" t="s">
        <v>593</v>
      </c>
      <c r="BW35" t="s">
        <v>593</v>
      </c>
      <c r="BX35" t="s">
        <v>593</v>
      </c>
      <c r="BY35" t="s">
        <v>593</v>
      </c>
      <c r="BZ35" t="s">
        <v>593</v>
      </c>
      <c r="CA35" t="s">
        <v>593</v>
      </c>
      <c r="CB35" t="s">
        <v>593</v>
      </c>
      <c r="CC35" t="s">
        <v>593</v>
      </c>
      <c r="CD35" t="s">
        <v>593</v>
      </c>
      <c r="CE35" t="s">
        <v>593</v>
      </c>
      <c r="CF35" t="s">
        <v>593</v>
      </c>
      <c r="CG35" t="s">
        <v>593</v>
      </c>
    </row>
    <row r="36" spans="1:85">
      <c r="A36">
        <v>19820630</v>
      </c>
      <c r="B36" t="s">
        <v>593</v>
      </c>
      <c r="C36" t="s">
        <v>593</v>
      </c>
      <c r="D36" t="s">
        <v>445</v>
      </c>
      <c r="E36" t="s">
        <v>445</v>
      </c>
      <c r="F36" t="s">
        <v>593</v>
      </c>
      <c r="G36" t="s">
        <v>593</v>
      </c>
      <c r="H36" t="s">
        <v>593</v>
      </c>
      <c r="I36" t="s">
        <v>593</v>
      </c>
      <c r="J36" t="s">
        <v>593</v>
      </c>
      <c r="K36" t="s">
        <v>593</v>
      </c>
      <c r="L36" t="s">
        <v>445</v>
      </c>
      <c r="M36" t="s">
        <v>593</v>
      </c>
      <c r="N36" t="s">
        <v>593</v>
      </c>
      <c r="O36" t="s">
        <v>593</v>
      </c>
      <c r="P36" t="s">
        <v>593</v>
      </c>
      <c r="Q36" t="s">
        <v>593</v>
      </c>
      <c r="R36" t="s">
        <v>593</v>
      </c>
      <c r="S36" t="s">
        <v>593</v>
      </c>
      <c r="T36" t="s">
        <v>593</v>
      </c>
      <c r="U36" t="s">
        <v>593</v>
      </c>
      <c r="V36" t="s">
        <v>445</v>
      </c>
      <c r="W36" t="s">
        <v>593</v>
      </c>
      <c r="X36" t="s">
        <v>593</v>
      </c>
      <c r="Y36" t="s">
        <v>593</v>
      </c>
      <c r="Z36" t="s">
        <v>593</v>
      </c>
      <c r="AA36" t="s">
        <v>445</v>
      </c>
      <c r="AB36" t="s">
        <v>593</v>
      </c>
      <c r="AC36" t="s">
        <v>445</v>
      </c>
      <c r="AD36" t="s">
        <v>593</v>
      </c>
      <c r="AE36" t="s">
        <v>593</v>
      </c>
      <c r="AF36" t="s">
        <v>593</v>
      </c>
      <c r="AG36" t="s">
        <v>593</v>
      </c>
      <c r="AH36" t="s">
        <v>593</v>
      </c>
      <c r="AI36" t="s">
        <v>593</v>
      </c>
      <c r="AJ36" t="s">
        <v>593</v>
      </c>
      <c r="AK36" t="s">
        <v>593</v>
      </c>
      <c r="AL36" t="s">
        <v>593</v>
      </c>
      <c r="AM36" t="s">
        <v>593</v>
      </c>
      <c r="AN36" t="s">
        <v>593</v>
      </c>
      <c r="AO36" t="s">
        <v>445</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445</v>
      </c>
      <c r="BG36" t="s">
        <v>445</v>
      </c>
      <c r="BH36" t="s">
        <v>593</v>
      </c>
      <c r="BI36" t="s">
        <v>593</v>
      </c>
      <c r="BJ36" t="s">
        <v>593</v>
      </c>
      <c r="BK36" t="s">
        <v>593</v>
      </c>
      <c r="BL36" t="s">
        <v>593</v>
      </c>
      <c r="BM36" t="s">
        <v>593</v>
      </c>
      <c r="BN36" t="s">
        <v>593</v>
      </c>
      <c r="BO36" t="s">
        <v>593</v>
      </c>
      <c r="BP36" t="s">
        <v>593</v>
      </c>
      <c r="BQ36" t="s">
        <v>593</v>
      </c>
      <c r="BR36" t="s">
        <v>593</v>
      </c>
      <c r="BS36" t="s">
        <v>593</v>
      </c>
      <c r="BT36" t="s">
        <v>445</v>
      </c>
      <c r="BU36" t="s">
        <v>593</v>
      </c>
      <c r="BV36" t="s">
        <v>593</v>
      </c>
      <c r="BW36" t="s">
        <v>593</v>
      </c>
      <c r="BX36" t="s">
        <v>593</v>
      </c>
      <c r="BY36" t="s">
        <v>593</v>
      </c>
      <c r="BZ36" t="s">
        <v>593</v>
      </c>
      <c r="CA36" t="s">
        <v>593</v>
      </c>
      <c r="CB36" t="s">
        <v>593</v>
      </c>
      <c r="CC36" t="s">
        <v>593</v>
      </c>
      <c r="CD36" t="s">
        <v>593</v>
      </c>
      <c r="CE36" t="s">
        <v>593</v>
      </c>
      <c r="CF36" t="s">
        <v>593</v>
      </c>
      <c r="CG36" t="s">
        <v>593</v>
      </c>
    </row>
    <row r="37" spans="1:85">
      <c r="A37">
        <v>19820730</v>
      </c>
      <c r="B37" t="s">
        <v>593</v>
      </c>
      <c r="C37" t="s">
        <v>593</v>
      </c>
      <c r="D37" t="s">
        <v>445</v>
      </c>
      <c r="E37" t="s">
        <v>445</v>
      </c>
      <c r="F37" t="s">
        <v>593</v>
      </c>
      <c r="G37" t="s">
        <v>593</v>
      </c>
      <c r="H37" t="s">
        <v>593</v>
      </c>
      <c r="I37" t="s">
        <v>593</v>
      </c>
      <c r="J37" t="s">
        <v>593</v>
      </c>
      <c r="K37" t="s">
        <v>593</v>
      </c>
      <c r="L37" t="s">
        <v>445</v>
      </c>
      <c r="M37" t="s">
        <v>593</v>
      </c>
      <c r="N37" t="s">
        <v>593</v>
      </c>
      <c r="O37" t="s">
        <v>593</v>
      </c>
      <c r="P37" t="s">
        <v>593</v>
      </c>
      <c r="Q37" t="s">
        <v>593</v>
      </c>
      <c r="R37" t="s">
        <v>593</v>
      </c>
      <c r="S37" t="s">
        <v>593</v>
      </c>
      <c r="T37" t="s">
        <v>593</v>
      </c>
      <c r="U37" t="s">
        <v>593</v>
      </c>
      <c r="V37" t="s">
        <v>445</v>
      </c>
      <c r="W37" t="s">
        <v>593</v>
      </c>
      <c r="X37" t="s">
        <v>593</v>
      </c>
      <c r="Y37" t="s">
        <v>593</v>
      </c>
      <c r="Z37" t="s">
        <v>593</v>
      </c>
      <c r="AA37" t="s">
        <v>445</v>
      </c>
      <c r="AB37" t="s">
        <v>593</v>
      </c>
      <c r="AC37" t="s">
        <v>445</v>
      </c>
      <c r="AD37" t="s">
        <v>593</v>
      </c>
      <c r="AE37" t="s">
        <v>593</v>
      </c>
      <c r="AF37" t="s">
        <v>593</v>
      </c>
      <c r="AG37" t="s">
        <v>593</v>
      </c>
      <c r="AH37" t="s">
        <v>593</v>
      </c>
      <c r="AI37" t="s">
        <v>593</v>
      </c>
      <c r="AJ37" t="s">
        <v>593</v>
      </c>
      <c r="AK37" t="s">
        <v>593</v>
      </c>
      <c r="AL37" t="s">
        <v>593</v>
      </c>
      <c r="AM37" t="s">
        <v>593</v>
      </c>
      <c r="AN37" t="s">
        <v>593</v>
      </c>
      <c r="AO37" t="s">
        <v>445</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445</v>
      </c>
      <c r="BG37" t="s">
        <v>445</v>
      </c>
      <c r="BH37" t="s">
        <v>593</v>
      </c>
      <c r="BI37" t="s">
        <v>593</v>
      </c>
      <c r="BJ37" t="s">
        <v>593</v>
      </c>
      <c r="BK37" t="s">
        <v>593</v>
      </c>
      <c r="BL37" t="s">
        <v>593</v>
      </c>
      <c r="BM37" t="s">
        <v>593</v>
      </c>
      <c r="BN37" t="s">
        <v>593</v>
      </c>
      <c r="BO37" t="s">
        <v>593</v>
      </c>
      <c r="BP37" t="s">
        <v>593</v>
      </c>
      <c r="BQ37" t="s">
        <v>593</v>
      </c>
      <c r="BR37" t="s">
        <v>593</v>
      </c>
      <c r="BS37" t="s">
        <v>593</v>
      </c>
      <c r="BT37" t="s">
        <v>445</v>
      </c>
      <c r="BU37" t="s">
        <v>593</v>
      </c>
      <c r="BV37" t="s">
        <v>593</v>
      </c>
      <c r="BW37" t="s">
        <v>593</v>
      </c>
      <c r="BX37" t="s">
        <v>593</v>
      </c>
      <c r="BY37" t="s">
        <v>593</v>
      </c>
      <c r="BZ37" t="s">
        <v>593</v>
      </c>
      <c r="CA37" t="s">
        <v>593</v>
      </c>
      <c r="CB37" t="s">
        <v>593</v>
      </c>
      <c r="CC37" t="s">
        <v>593</v>
      </c>
      <c r="CD37" t="s">
        <v>593</v>
      </c>
      <c r="CE37" t="s">
        <v>593</v>
      </c>
      <c r="CF37" t="s">
        <v>593</v>
      </c>
      <c r="CG37" t="s">
        <v>593</v>
      </c>
    </row>
    <row r="38" spans="1:85">
      <c r="A38">
        <v>19820831</v>
      </c>
      <c r="B38" t="s">
        <v>593</v>
      </c>
      <c r="C38" t="s">
        <v>593</v>
      </c>
      <c r="D38" t="s">
        <v>445</v>
      </c>
      <c r="E38" t="s">
        <v>445</v>
      </c>
      <c r="F38" t="s">
        <v>593</v>
      </c>
      <c r="G38" t="s">
        <v>593</v>
      </c>
      <c r="H38" t="s">
        <v>593</v>
      </c>
      <c r="I38" t="s">
        <v>593</v>
      </c>
      <c r="J38" t="s">
        <v>593</v>
      </c>
      <c r="K38" t="s">
        <v>593</v>
      </c>
      <c r="L38" t="s">
        <v>445</v>
      </c>
      <c r="M38" t="s">
        <v>593</v>
      </c>
      <c r="N38" t="s">
        <v>593</v>
      </c>
      <c r="O38" t="s">
        <v>593</v>
      </c>
      <c r="P38" t="s">
        <v>593</v>
      </c>
      <c r="Q38" t="s">
        <v>593</v>
      </c>
      <c r="R38" t="s">
        <v>593</v>
      </c>
      <c r="S38" t="s">
        <v>593</v>
      </c>
      <c r="T38" t="s">
        <v>593</v>
      </c>
      <c r="U38" t="s">
        <v>593</v>
      </c>
      <c r="V38" t="s">
        <v>445</v>
      </c>
      <c r="W38" t="s">
        <v>593</v>
      </c>
      <c r="X38" t="s">
        <v>593</v>
      </c>
      <c r="Y38" t="s">
        <v>593</v>
      </c>
      <c r="Z38" t="s">
        <v>593</v>
      </c>
      <c r="AA38" t="s">
        <v>445</v>
      </c>
      <c r="AB38" t="s">
        <v>593</v>
      </c>
      <c r="AC38" t="s">
        <v>445</v>
      </c>
      <c r="AD38" t="s">
        <v>593</v>
      </c>
      <c r="AE38" t="s">
        <v>593</v>
      </c>
      <c r="AF38" t="s">
        <v>593</v>
      </c>
      <c r="AG38" t="s">
        <v>593</v>
      </c>
      <c r="AH38" t="s">
        <v>593</v>
      </c>
      <c r="AI38" t="s">
        <v>593</v>
      </c>
      <c r="AJ38" t="s">
        <v>593</v>
      </c>
      <c r="AK38" t="s">
        <v>593</v>
      </c>
      <c r="AL38" t="s">
        <v>593</v>
      </c>
      <c r="AM38" t="s">
        <v>593</v>
      </c>
      <c r="AN38" t="s">
        <v>593</v>
      </c>
      <c r="AO38" t="s">
        <v>445</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445</v>
      </c>
      <c r="BG38" t="s">
        <v>445</v>
      </c>
      <c r="BH38" t="s">
        <v>593</v>
      </c>
      <c r="BI38" t="s">
        <v>593</v>
      </c>
      <c r="BJ38" t="s">
        <v>593</v>
      </c>
      <c r="BK38" t="s">
        <v>593</v>
      </c>
      <c r="BL38" t="s">
        <v>593</v>
      </c>
      <c r="BM38" t="s">
        <v>593</v>
      </c>
      <c r="BN38" t="s">
        <v>593</v>
      </c>
      <c r="BO38" t="s">
        <v>593</v>
      </c>
      <c r="BP38" t="s">
        <v>593</v>
      </c>
      <c r="BQ38" t="s">
        <v>593</v>
      </c>
      <c r="BR38" t="s">
        <v>593</v>
      </c>
      <c r="BS38" t="s">
        <v>593</v>
      </c>
      <c r="BT38" t="s">
        <v>445</v>
      </c>
      <c r="BU38" t="s">
        <v>593</v>
      </c>
      <c r="BV38" t="s">
        <v>593</v>
      </c>
      <c r="BW38" t="s">
        <v>593</v>
      </c>
      <c r="BX38" t="s">
        <v>593</v>
      </c>
      <c r="BY38" t="s">
        <v>593</v>
      </c>
      <c r="BZ38" t="s">
        <v>593</v>
      </c>
      <c r="CA38" t="s">
        <v>593</v>
      </c>
      <c r="CB38" t="s">
        <v>593</v>
      </c>
      <c r="CC38" t="s">
        <v>593</v>
      </c>
      <c r="CD38" t="s">
        <v>593</v>
      </c>
      <c r="CE38" t="s">
        <v>593</v>
      </c>
      <c r="CF38" t="s">
        <v>593</v>
      </c>
      <c r="CG38" t="s">
        <v>593</v>
      </c>
    </row>
    <row r="39" spans="1:85">
      <c r="A39">
        <v>19820930</v>
      </c>
      <c r="B39" t="s">
        <v>593</v>
      </c>
      <c r="C39" t="s">
        <v>593</v>
      </c>
      <c r="D39" t="s">
        <v>445</v>
      </c>
      <c r="E39" t="s">
        <v>445</v>
      </c>
      <c r="F39" t="s">
        <v>593</v>
      </c>
      <c r="G39" t="s">
        <v>593</v>
      </c>
      <c r="H39" t="s">
        <v>593</v>
      </c>
      <c r="I39" t="s">
        <v>593</v>
      </c>
      <c r="J39" t="s">
        <v>593</v>
      </c>
      <c r="K39" t="s">
        <v>593</v>
      </c>
      <c r="L39" t="s">
        <v>445</v>
      </c>
      <c r="M39" t="s">
        <v>593</v>
      </c>
      <c r="N39" t="s">
        <v>593</v>
      </c>
      <c r="O39" t="s">
        <v>593</v>
      </c>
      <c r="P39" t="s">
        <v>593</v>
      </c>
      <c r="Q39" t="s">
        <v>593</v>
      </c>
      <c r="R39" t="s">
        <v>593</v>
      </c>
      <c r="S39" t="s">
        <v>593</v>
      </c>
      <c r="T39" t="s">
        <v>593</v>
      </c>
      <c r="U39" t="s">
        <v>593</v>
      </c>
      <c r="V39" t="s">
        <v>445</v>
      </c>
      <c r="W39" t="s">
        <v>593</v>
      </c>
      <c r="X39" t="s">
        <v>593</v>
      </c>
      <c r="Y39" t="s">
        <v>593</v>
      </c>
      <c r="Z39" t="s">
        <v>593</v>
      </c>
      <c r="AA39" t="s">
        <v>445</v>
      </c>
      <c r="AB39" t="s">
        <v>593</v>
      </c>
      <c r="AC39" t="s">
        <v>445</v>
      </c>
      <c r="AD39" t="s">
        <v>593</v>
      </c>
      <c r="AE39" t="s">
        <v>593</v>
      </c>
      <c r="AF39" t="s">
        <v>593</v>
      </c>
      <c r="AG39" t="s">
        <v>593</v>
      </c>
      <c r="AH39" t="s">
        <v>593</v>
      </c>
      <c r="AI39" t="s">
        <v>593</v>
      </c>
      <c r="AJ39" t="s">
        <v>593</v>
      </c>
      <c r="AK39" t="s">
        <v>593</v>
      </c>
      <c r="AL39" t="s">
        <v>593</v>
      </c>
      <c r="AM39" t="s">
        <v>593</v>
      </c>
      <c r="AN39" t="s">
        <v>593</v>
      </c>
      <c r="AO39" t="s">
        <v>445</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445</v>
      </c>
      <c r="BG39" t="s">
        <v>445</v>
      </c>
      <c r="BH39" t="s">
        <v>593</v>
      </c>
      <c r="BI39" t="s">
        <v>593</v>
      </c>
      <c r="BJ39" t="s">
        <v>593</v>
      </c>
      <c r="BK39" t="s">
        <v>593</v>
      </c>
      <c r="BL39" t="s">
        <v>593</v>
      </c>
      <c r="BM39" t="s">
        <v>593</v>
      </c>
      <c r="BN39" t="s">
        <v>593</v>
      </c>
      <c r="BO39" t="s">
        <v>593</v>
      </c>
      <c r="BP39" t="s">
        <v>593</v>
      </c>
      <c r="BQ39" t="s">
        <v>593</v>
      </c>
      <c r="BR39" t="s">
        <v>593</v>
      </c>
      <c r="BS39" t="s">
        <v>593</v>
      </c>
      <c r="BT39" t="s">
        <v>445</v>
      </c>
      <c r="BU39" t="s">
        <v>593</v>
      </c>
      <c r="BV39" t="s">
        <v>593</v>
      </c>
      <c r="BW39" t="s">
        <v>593</v>
      </c>
      <c r="BX39" t="s">
        <v>593</v>
      </c>
      <c r="BY39" t="s">
        <v>593</v>
      </c>
      <c r="BZ39" t="s">
        <v>593</v>
      </c>
      <c r="CA39" t="s">
        <v>593</v>
      </c>
      <c r="CB39" t="s">
        <v>593</v>
      </c>
      <c r="CC39" t="s">
        <v>593</v>
      </c>
      <c r="CD39" t="s">
        <v>593</v>
      </c>
      <c r="CE39" t="s">
        <v>593</v>
      </c>
      <c r="CF39" t="s">
        <v>593</v>
      </c>
      <c r="CG39" t="s">
        <v>593</v>
      </c>
    </row>
    <row r="40" spans="1:85">
      <c r="A40">
        <v>19821029</v>
      </c>
      <c r="B40" t="s">
        <v>593</v>
      </c>
      <c r="C40" t="s">
        <v>593</v>
      </c>
      <c r="D40" t="s">
        <v>445</v>
      </c>
      <c r="E40" t="s">
        <v>445</v>
      </c>
      <c r="F40" t="s">
        <v>593</v>
      </c>
      <c r="G40" t="s">
        <v>593</v>
      </c>
      <c r="H40" t="s">
        <v>593</v>
      </c>
      <c r="I40" t="s">
        <v>593</v>
      </c>
      <c r="J40" t="s">
        <v>593</v>
      </c>
      <c r="K40" t="s">
        <v>593</v>
      </c>
      <c r="L40" t="s">
        <v>445</v>
      </c>
      <c r="M40" t="s">
        <v>593</v>
      </c>
      <c r="N40" t="s">
        <v>593</v>
      </c>
      <c r="O40" t="s">
        <v>593</v>
      </c>
      <c r="P40" t="s">
        <v>593</v>
      </c>
      <c r="Q40" t="s">
        <v>593</v>
      </c>
      <c r="R40" t="s">
        <v>593</v>
      </c>
      <c r="S40" t="s">
        <v>593</v>
      </c>
      <c r="T40" t="s">
        <v>593</v>
      </c>
      <c r="U40" t="s">
        <v>593</v>
      </c>
      <c r="V40" t="s">
        <v>445</v>
      </c>
      <c r="W40" t="s">
        <v>593</v>
      </c>
      <c r="X40" t="s">
        <v>593</v>
      </c>
      <c r="Y40" t="s">
        <v>593</v>
      </c>
      <c r="Z40" t="s">
        <v>593</v>
      </c>
      <c r="AA40" t="s">
        <v>445</v>
      </c>
      <c r="AB40" t="s">
        <v>593</v>
      </c>
      <c r="AC40" t="s">
        <v>445</v>
      </c>
      <c r="AD40" t="s">
        <v>593</v>
      </c>
      <c r="AE40" t="s">
        <v>593</v>
      </c>
      <c r="AF40" t="s">
        <v>593</v>
      </c>
      <c r="AG40" t="s">
        <v>593</v>
      </c>
      <c r="AH40" t="s">
        <v>593</v>
      </c>
      <c r="AI40" t="s">
        <v>593</v>
      </c>
      <c r="AJ40" t="s">
        <v>593</v>
      </c>
      <c r="AK40" t="s">
        <v>593</v>
      </c>
      <c r="AL40" t="s">
        <v>593</v>
      </c>
      <c r="AM40" t="s">
        <v>593</v>
      </c>
      <c r="AN40" t="s">
        <v>593</v>
      </c>
      <c r="AO40" t="s">
        <v>445</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445</v>
      </c>
      <c r="BG40" t="s">
        <v>445</v>
      </c>
      <c r="BH40" t="s">
        <v>593</v>
      </c>
      <c r="BI40" t="s">
        <v>593</v>
      </c>
      <c r="BJ40" t="s">
        <v>593</v>
      </c>
      <c r="BK40" t="s">
        <v>593</v>
      </c>
      <c r="BL40" t="s">
        <v>593</v>
      </c>
      <c r="BM40" t="s">
        <v>593</v>
      </c>
      <c r="BN40" t="s">
        <v>593</v>
      </c>
      <c r="BO40" t="s">
        <v>593</v>
      </c>
      <c r="BP40" t="s">
        <v>593</v>
      </c>
      <c r="BQ40" t="s">
        <v>593</v>
      </c>
      <c r="BR40" t="s">
        <v>593</v>
      </c>
      <c r="BS40" t="s">
        <v>593</v>
      </c>
      <c r="BT40" t="s">
        <v>445</v>
      </c>
      <c r="BU40" t="s">
        <v>593</v>
      </c>
      <c r="BV40" t="s">
        <v>593</v>
      </c>
      <c r="BW40" t="s">
        <v>593</v>
      </c>
      <c r="BX40" t="s">
        <v>593</v>
      </c>
      <c r="BY40" t="s">
        <v>593</v>
      </c>
      <c r="BZ40" t="s">
        <v>593</v>
      </c>
      <c r="CA40" t="s">
        <v>593</v>
      </c>
      <c r="CB40" t="s">
        <v>593</v>
      </c>
      <c r="CC40" t="s">
        <v>593</v>
      </c>
      <c r="CD40" t="s">
        <v>593</v>
      </c>
      <c r="CE40" t="s">
        <v>593</v>
      </c>
      <c r="CF40" t="s">
        <v>593</v>
      </c>
      <c r="CG40" t="s">
        <v>593</v>
      </c>
    </row>
    <row r="41" spans="1:85">
      <c r="A41">
        <v>19821130</v>
      </c>
      <c r="B41" t="s">
        <v>593</v>
      </c>
      <c r="C41" t="s">
        <v>593</v>
      </c>
      <c r="D41" t="s">
        <v>445</v>
      </c>
      <c r="E41" t="s">
        <v>445</v>
      </c>
      <c r="F41" t="s">
        <v>593</v>
      </c>
      <c r="G41" t="s">
        <v>593</v>
      </c>
      <c r="H41" t="s">
        <v>593</v>
      </c>
      <c r="I41" t="s">
        <v>593</v>
      </c>
      <c r="J41" t="s">
        <v>593</v>
      </c>
      <c r="K41" t="s">
        <v>593</v>
      </c>
      <c r="L41" t="s">
        <v>445</v>
      </c>
      <c r="M41" t="s">
        <v>593</v>
      </c>
      <c r="N41" t="s">
        <v>593</v>
      </c>
      <c r="O41" t="s">
        <v>593</v>
      </c>
      <c r="P41" t="s">
        <v>593</v>
      </c>
      <c r="Q41" t="s">
        <v>593</v>
      </c>
      <c r="R41" t="s">
        <v>593</v>
      </c>
      <c r="S41" t="s">
        <v>593</v>
      </c>
      <c r="T41" t="s">
        <v>593</v>
      </c>
      <c r="U41" t="s">
        <v>593</v>
      </c>
      <c r="V41" t="s">
        <v>445</v>
      </c>
      <c r="W41" t="s">
        <v>593</v>
      </c>
      <c r="X41" t="s">
        <v>593</v>
      </c>
      <c r="Y41" t="s">
        <v>593</v>
      </c>
      <c r="Z41" t="s">
        <v>593</v>
      </c>
      <c r="AA41" t="s">
        <v>445</v>
      </c>
      <c r="AB41" t="s">
        <v>593</v>
      </c>
      <c r="AC41" t="s">
        <v>445</v>
      </c>
      <c r="AD41" t="s">
        <v>593</v>
      </c>
      <c r="AE41" t="s">
        <v>593</v>
      </c>
      <c r="AF41" t="s">
        <v>593</v>
      </c>
      <c r="AG41" t="s">
        <v>593</v>
      </c>
      <c r="AH41" t="s">
        <v>593</v>
      </c>
      <c r="AI41" t="s">
        <v>593</v>
      </c>
      <c r="AJ41" t="s">
        <v>593</v>
      </c>
      <c r="AK41" t="s">
        <v>593</v>
      </c>
      <c r="AL41" t="s">
        <v>593</v>
      </c>
      <c r="AM41" t="s">
        <v>593</v>
      </c>
      <c r="AN41" t="s">
        <v>593</v>
      </c>
      <c r="AO41" t="s">
        <v>445</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445</v>
      </c>
      <c r="BG41" t="s">
        <v>445</v>
      </c>
      <c r="BH41" t="s">
        <v>593</v>
      </c>
      <c r="BI41" t="s">
        <v>593</v>
      </c>
      <c r="BJ41" t="s">
        <v>593</v>
      </c>
      <c r="BK41" t="s">
        <v>593</v>
      </c>
      <c r="BL41" t="s">
        <v>593</v>
      </c>
      <c r="BM41" t="s">
        <v>593</v>
      </c>
      <c r="BN41" t="s">
        <v>593</v>
      </c>
      <c r="BO41" t="s">
        <v>593</v>
      </c>
      <c r="BP41" t="s">
        <v>593</v>
      </c>
      <c r="BQ41" t="s">
        <v>593</v>
      </c>
      <c r="BR41" t="s">
        <v>593</v>
      </c>
      <c r="BS41" t="s">
        <v>593</v>
      </c>
      <c r="BT41" t="s">
        <v>445</v>
      </c>
      <c r="BU41" t="s">
        <v>593</v>
      </c>
      <c r="BV41" t="s">
        <v>593</v>
      </c>
      <c r="BW41" t="s">
        <v>593</v>
      </c>
      <c r="BX41" t="s">
        <v>593</v>
      </c>
      <c r="BY41" t="s">
        <v>593</v>
      </c>
      <c r="BZ41" t="s">
        <v>593</v>
      </c>
      <c r="CA41" t="s">
        <v>593</v>
      </c>
      <c r="CB41" t="s">
        <v>593</v>
      </c>
      <c r="CC41" t="s">
        <v>593</v>
      </c>
      <c r="CD41" t="s">
        <v>593</v>
      </c>
      <c r="CE41" t="s">
        <v>593</v>
      </c>
      <c r="CF41" t="s">
        <v>593</v>
      </c>
      <c r="CG41" t="s">
        <v>593</v>
      </c>
    </row>
    <row r="42" spans="1:85">
      <c r="A42">
        <v>19821231</v>
      </c>
      <c r="B42" t="s">
        <v>593</v>
      </c>
      <c r="C42" t="s">
        <v>593</v>
      </c>
      <c r="D42" t="s">
        <v>445</v>
      </c>
      <c r="E42" t="s">
        <v>445</v>
      </c>
      <c r="F42" t="s">
        <v>593</v>
      </c>
      <c r="G42" t="s">
        <v>593</v>
      </c>
      <c r="H42" t="s">
        <v>593</v>
      </c>
      <c r="I42" t="s">
        <v>593</v>
      </c>
      <c r="J42" t="s">
        <v>593</v>
      </c>
      <c r="K42" t="s">
        <v>593</v>
      </c>
      <c r="L42" t="s">
        <v>445</v>
      </c>
      <c r="M42" t="s">
        <v>593</v>
      </c>
      <c r="N42" t="s">
        <v>593</v>
      </c>
      <c r="O42" t="s">
        <v>593</v>
      </c>
      <c r="P42" t="s">
        <v>593</v>
      </c>
      <c r="Q42" t="s">
        <v>593</v>
      </c>
      <c r="R42" t="s">
        <v>593</v>
      </c>
      <c r="S42" t="s">
        <v>593</v>
      </c>
      <c r="T42" t="s">
        <v>593</v>
      </c>
      <c r="U42" t="s">
        <v>593</v>
      </c>
      <c r="V42" t="s">
        <v>445</v>
      </c>
      <c r="W42" t="s">
        <v>593</v>
      </c>
      <c r="X42" t="s">
        <v>593</v>
      </c>
      <c r="Y42" t="s">
        <v>593</v>
      </c>
      <c r="Z42" t="s">
        <v>593</v>
      </c>
      <c r="AA42" t="s">
        <v>445</v>
      </c>
      <c r="AB42" t="s">
        <v>593</v>
      </c>
      <c r="AC42" t="s">
        <v>445</v>
      </c>
      <c r="AD42" t="s">
        <v>593</v>
      </c>
      <c r="AE42" t="s">
        <v>593</v>
      </c>
      <c r="AF42" t="s">
        <v>593</v>
      </c>
      <c r="AG42" t="s">
        <v>593</v>
      </c>
      <c r="AH42" t="s">
        <v>593</v>
      </c>
      <c r="AI42" t="s">
        <v>593</v>
      </c>
      <c r="AJ42" t="s">
        <v>593</v>
      </c>
      <c r="AK42" t="s">
        <v>593</v>
      </c>
      <c r="AL42" t="s">
        <v>593</v>
      </c>
      <c r="AM42" t="s">
        <v>593</v>
      </c>
      <c r="AN42" t="s">
        <v>593</v>
      </c>
      <c r="AO42" t="s">
        <v>445</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445</v>
      </c>
      <c r="BG42" t="s">
        <v>445</v>
      </c>
      <c r="BH42" t="s">
        <v>593</v>
      </c>
      <c r="BI42" t="s">
        <v>593</v>
      </c>
      <c r="BJ42" t="s">
        <v>593</v>
      </c>
      <c r="BK42" t="s">
        <v>593</v>
      </c>
      <c r="BL42" t="s">
        <v>593</v>
      </c>
      <c r="BM42" t="s">
        <v>593</v>
      </c>
      <c r="BN42" t="s">
        <v>593</v>
      </c>
      <c r="BO42" t="s">
        <v>593</v>
      </c>
      <c r="BP42" t="s">
        <v>593</v>
      </c>
      <c r="BQ42" t="s">
        <v>593</v>
      </c>
      <c r="BR42" t="s">
        <v>593</v>
      </c>
      <c r="BS42" t="s">
        <v>593</v>
      </c>
      <c r="BT42" t="s">
        <v>445</v>
      </c>
      <c r="BU42" t="s">
        <v>593</v>
      </c>
      <c r="BV42" t="s">
        <v>593</v>
      </c>
      <c r="BW42" t="s">
        <v>593</v>
      </c>
      <c r="BX42" t="s">
        <v>593</v>
      </c>
      <c r="BY42" t="s">
        <v>593</v>
      </c>
      <c r="BZ42" t="s">
        <v>593</v>
      </c>
      <c r="CA42" t="s">
        <v>593</v>
      </c>
      <c r="CB42" t="s">
        <v>593</v>
      </c>
      <c r="CC42" t="s">
        <v>593</v>
      </c>
      <c r="CD42" t="s">
        <v>593</v>
      </c>
      <c r="CE42" t="s">
        <v>593</v>
      </c>
      <c r="CF42" t="s">
        <v>593</v>
      </c>
      <c r="CG42" t="s">
        <v>593</v>
      </c>
    </row>
    <row r="43" spans="1:85">
      <c r="A43">
        <v>19830131</v>
      </c>
      <c r="B43" t="s">
        <v>593</v>
      </c>
      <c r="C43" t="s">
        <v>593</v>
      </c>
      <c r="D43" t="s">
        <v>445</v>
      </c>
      <c r="E43" t="s">
        <v>445</v>
      </c>
      <c r="F43" t="s">
        <v>593</v>
      </c>
      <c r="G43" t="s">
        <v>593</v>
      </c>
      <c r="H43" t="s">
        <v>593</v>
      </c>
      <c r="I43" t="s">
        <v>593</v>
      </c>
      <c r="J43" t="s">
        <v>593</v>
      </c>
      <c r="K43" t="s">
        <v>593</v>
      </c>
      <c r="L43" t="s">
        <v>445</v>
      </c>
      <c r="M43" t="s">
        <v>593</v>
      </c>
      <c r="N43" t="s">
        <v>593</v>
      </c>
      <c r="O43" t="s">
        <v>593</v>
      </c>
      <c r="P43" t="s">
        <v>593</v>
      </c>
      <c r="Q43" t="s">
        <v>593</v>
      </c>
      <c r="R43" t="s">
        <v>593</v>
      </c>
      <c r="S43" t="s">
        <v>593</v>
      </c>
      <c r="T43" t="s">
        <v>593</v>
      </c>
      <c r="U43" t="s">
        <v>593</v>
      </c>
      <c r="V43" t="s">
        <v>444</v>
      </c>
      <c r="W43" t="s">
        <v>593</v>
      </c>
      <c r="X43" t="s">
        <v>593</v>
      </c>
      <c r="Y43" t="s">
        <v>593</v>
      </c>
      <c r="Z43" t="s">
        <v>593</v>
      </c>
      <c r="AA43" t="s">
        <v>445</v>
      </c>
      <c r="AB43" t="s">
        <v>593</v>
      </c>
      <c r="AC43" t="s">
        <v>445</v>
      </c>
      <c r="AD43" t="s">
        <v>593</v>
      </c>
      <c r="AE43" t="s">
        <v>593</v>
      </c>
      <c r="AF43" t="s">
        <v>593</v>
      </c>
      <c r="AG43" t="s">
        <v>593</v>
      </c>
      <c r="AH43" t="s">
        <v>593</v>
      </c>
      <c r="AI43" t="s">
        <v>593</v>
      </c>
      <c r="AJ43" t="s">
        <v>593</v>
      </c>
      <c r="AK43" t="s">
        <v>593</v>
      </c>
      <c r="AL43" t="s">
        <v>593</v>
      </c>
      <c r="AM43" t="s">
        <v>593</v>
      </c>
      <c r="AN43" t="s">
        <v>593</v>
      </c>
      <c r="AO43" t="s">
        <v>445</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445</v>
      </c>
      <c r="BG43" t="s">
        <v>445</v>
      </c>
      <c r="BH43" t="s">
        <v>593</v>
      </c>
      <c r="BI43" t="s">
        <v>593</v>
      </c>
      <c r="BJ43" t="s">
        <v>593</v>
      </c>
      <c r="BK43" t="s">
        <v>593</v>
      </c>
      <c r="BL43" t="s">
        <v>593</v>
      </c>
      <c r="BM43" t="s">
        <v>593</v>
      </c>
      <c r="BN43" t="s">
        <v>593</v>
      </c>
      <c r="BO43" t="s">
        <v>593</v>
      </c>
      <c r="BP43" t="s">
        <v>593</v>
      </c>
      <c r="BQ43" t="s">
        <v>593</v>
      </c>
      <c r="BR43" t="s">
        <v>593</v>
      </c>
      <c r="BS43" t="s">
        <v>593</v>
      </c>
      <c r="BT43" t="s">
        <v>445</v>
      </c>
      <c r="BU43" t="s">
        <v>593</v>
      </c>
      <c r="BV43" t="s">
        <v>593</v>
      </c>
      <c r="BW43" t="s">
        <v>593</v>
      </c>
      <c r="BX43" t="s">
        <v>593</v>
      </c>
      <c r="BY43" t="s">
        <v>593</v>
      </c>
      <c r="BZ43" t="s">
        <v>593</v>
      </c>
      <c r="CA43" t="s">
        <v>593</v>
      </c>
      <c r="CB43" t="s">
        <v>593</v>
      </c>
      <c r="CC43" t="s">
        <v>593</v>
      </c>
      <c r="CD43" t="s">
        <v>593</v>
      </c>
      <c r="CE43" t="s">
        <v>593</v>
      </c>
      <c r="CF43" t="s">
        <v>593</v>
      </c>
      <c r="CG43" t="s">
        <v>593</v>
      </c>
    </row>
    <row r="44" spans="1:85">
      <c r="A44">
        <v>19830228</v>
      </c>
      <c r="B44" t="s">
        <v>593</v>
      </c>
      <c r="C44" t="s">
        <v>593</v>
      </c>
      <c r="D44" t="s">
        <v>445</v>
      </c>
      <c r="E44" t="s">
        <v>445</v>
      </c>
      <c r="F44" t="s">
        <v>593</v>
      </c>
      <c r="G44" t="s">
        <v>593</v>
      </c>
      <c r="H44" t="s">
        <v>593</v>
      </c>
      <c r="I44" t="s">
        <v>593</v>
      </c>
      <c r="J44" t="s">
        <v>593</v>
      </c>
      <c r="K44" t="s">
        <v>593</v>
      </c>
      <c r="L44" t="s">
        <v>445</v>
      </c>
      <c r="M44" t="s">
        <v>593</v>
      </c>
      <c r="N44" t="s">
        <v>593</v>
      </c>
      <c r="O44" t="s">
        <v>593</v>
      </c>
      <c r="P44" t="s">
        <v>593</v>
      </c>
      <c r="Q44" t="s">
        <v>593</v>
      </c>
      <c r="R44" t="s">
        <v>593</v>
      </c>
      <c r="S44" t="s">
        <v>593</v>
      </c>
      <c r="T44" t="s">
        <v>593</v>
      </c>
      <c r="U44" t="s">
        <v>593</v>
      </c>
      <c r="V44" t="s">
        <v>444</v>
      </c>
      <c r="W44" t="s">
        <v>593</v>
      </c>
      <c r="X44" t="s">
        <v>593</v>
      </c>
      <c r="Y44" t="s">
        <v>593</v>
      </c>
      <c r="Z44" t="s">
        <v>593</v>
      </c>
      <c r="AA44" t="s">
        <v>445</v>
      </c>
      <c r="AB44" t="s">
        <v>593</v>
      </c>
      <c r="AC44" t="s">
        <v>445</v>
      </c>
      <c r="AD44" t="s">
        <v>593</v>
      </c>
      <c r="AE44" t="s">
        <v>593</v>
      </c>
      <c r="AF44" t="s">
        <v>593</v>
      </c>
      <c r="AG44" t="s">
        <v>593</v>
      </c>
      <c r="AH44" t="s">
        <v>593</v>
      </c>
      <c r="AI44" t="s">
        <v>593</v>
      </c>
      <c r="AJ44" t="s">
        <v>593</v>
      </c>
      <c r="AK44" t="s">
        <v>593</v>
      </c>
      <c r="AL44" t="s">
        <v>593</v>
      </c>
      <c r="AM44" t="s">
        <v>593</v>
      </c>
      <c r="AN44" t="s">
        <v>593</v>
      </c>
      <c r="AO44" t="s">
        <v>445</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445</v>
      </c>
      <c r="BG44" t="s">
        <v>445</v>
      </c>
      <c r="BH44" t="s">
        <v>593</v>
      </c>
      <c r="BI44" t="s">
        <v>593</v>
      </c>
      <c r="BJ44" t="s">
        <v>593</v>
      </c>
      <c r="BK44" t="s">
        <v>593</v>
      </c>
      <c r="BL44" t="s">
        <v>593</v>
      </c>
      <c r="BM44" t="s">
        <v>593</v>
      </c>
      <c r="BN44" t="s">
        <v>593</v>
      </c>
      <c r="BO44" t="s">
        <v>593</v>
      </c>
      <c r="BP44" t="s">
        <v>593</v>
      </c>
      <c r="BQ44" t="s">
        <v>593</v>
      </c>
      <c r="BR44" t="s">
        <v>593</v>
      </c>
      <c r="BS44" t="s">
        <v>593</v>
      </c>
      <c r="BT44" t="s">
        <v>445</v>
      </c>
      <c r="BU44" t="s">
        <v>593</v>
      </c>
      <c r="BV44" t="s">
        <v>593</v>
      </c>
      <c r="BW44" t="s">
        <v>593</v>
      </c>
      <c r="BX44" t="s">
        <v>593</v>
      </c>
      <c r="BY44" t="s">
        <v>593</v>
      </c>
      <c r="BZ44" t="s">
        <v>593</v>
      </c>
      <c r="CA44" t="s">
        <v>593</v>
      </c>
      <c r="CB44" t="s">
        <v>593</v>
      </c>
      <c r="CC44" t="s">
        <v>593</v>
      </c>
      <c r="CD44" t="s">
        <v>593</v>
      </c>
      <c r="CE44" t="s">
        <v>593</v>
      </c>
      <c r="CF44" t="s">
        <v>593</v>
      </c>
      <c r="CG44" t="s">
        <v>593</v>
      </c>
    </row>
    <row r="45" spans="1:85">
      <c r="A45">
        <v>19830331</v>
      </c>
      <c r="B45" t="s">
        <v>593</v>
      </c>
      <c r="C45" t="s">
        <v>593</v>
      </c>
      <c r="D45" t="s">
        <v>445</v>
      </c>
      <c r="E45" t="s">
        <v>445</v>
      </c>
      <c r="F45" t="s">
        <v>593</v>
      </c>
      <c r="G45" t="s">
        <v>593</v>
      </c>
      <c r="H45" t="s">
        <v>593</v>
      </c>
      <c r="I45" t="s">
        <v>593</v>
      </c>
      <c r="J45" t="s">
        <v>593</v>
      </c>
      <c r="K45" t="s">
        <v>593</v>
      </c>
      <c r="L45" t="s">
        <v>445</v>
      </c>
      <c r="M45" t="s">
        <v>593</v>
      </c>
      <c r="N45" t="s">
        <v>593</v>
      </c>
      <c r="O45" t="s">
        <v>593</v>
      </c>
      <c r="P45" t="s">
        <v>593</v>
      </c>
      <c r="Q45" t="s">
        <v>593</v>
      </c>
      <c r="R45" t="s">
        <v>593</v>
      </c>
      <c r="S45" t="s">
        <v>593</v>
      </c>
      <c r="T45" t="s">
        <v>593</v>
      </c>
      <c r="U45" t="s">
        <v>593</v>
      </c>
      <c r="V45" t="s">
        <v>444</v>
      </c>
      <c r="W45" t="s">
        <v>593</v>
      </c>
      <c r="X45" t="s">
        <v>593</v>
      </c>
      <c r="Y45" t="s">
        <v>593</v>
      </c>
      <c r="Z45" t="s">
        <v>593</v>
      </c>
      <c r="AA45" t="s">
        <v>445</v>
      </c>
      <c r="AB45" t="s">
        <v>593</v>
      </c>
      <c r="AC45" t="s">
        <v>445</v>
      </c>
      <c r="AD45" t="s">
        <v>593</v>
      </c>
      <c r="AE45" t="s">
        <v>593</v>
      </c>
      <c r="AF45" t="s">
        <v>593</v>
      </c>
      <c r="AG45" t="s">
        <v>593</v>
      </c>
      <c r="AH45" t="s">
        <v>593</v>
      </c>
      <c r="AI45" t="s">
        <v>593</v>
      </c>
      <c r="AJ45" t="s">
        <v>593</v>
      </c>
      <c r="AK45" t="s">
        <v>593</v>
      </c>
      <c r="AL45" t="s">
        <v>593</v>
      </c>
      <c r="AM45" t="s">
        <v>593</v>
      </c>
      <c r="AN45" t="s">
        <v>593</v>
      </c>
      <c r="AO45" t="s">
        <v>445</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445</v>
      </c>
      <c r="BG45" t="s">
        <v>445</v>
      </c>
      <c r="BH45" t="s">
        <v>593</v>
      </c>
      <c r="BI45" t="s">
        <v>593</v>
      </c>
      <c r="BJ45" t="s">
        <v>593</v>
      </c>
      <c r="BK45" t="s">
        <v>593</v>
      </c>
      <c r="BL45" t="s">
        <v>593</v>
      </c>
      <c r="BM45" t="s">
        <v>593</v>
      </c>
      <c r="BN45" t="s">
        <v>593</v>
      </c>
      <c r="BO45" t="s">
        <v>593</v>
      </c>
      <c r="BP45" t="s">
        <v>593</v>
      </c>
      <c r="BQ45" t="s">
        <v>593</v>
      </c>
      <c r="BR45" t="s">
        <v>593</v>
      </c>
      <c r="BS45" t="s">
        <v>593</v>
      </c>
      <c r="BT45" t="s">
        <v>445</v>
      </c>
      <c r="BU45" t="s">
        <v>593</v>
      </c>
      <c r="BV45" t="s">
        <v>593</v>
      </c>
      <c r="BW45" t="s">
        <v>593</v>
      </c>
      <c r="BX45" t="s">
        <v>593</v>
      </c>
      <c r="BY45" t="s">
        <v>593</v>
      </c>
      <c r="BZ45" t="s">
        <v>593</v>
      </c>
      <c r="CA45" t="s">
        <v>593</v>
      </c>
      <c r="CB45" t="s">
        <v>593</v>
      </c>
      <c r="CC45" t="s">
        <v>593</v>
      </c>
      <c r="CD45" t="s">
        <v>593</v>
      </c>
      <c r="CE45" t="s">
        <v>593</v>
      </c>
      <c r="CF45" t="s">
        <v>593</v>
      </c>
      <c r="CG45" t="s">
        <v>593</v>
      </c>
    </row>
    <row r="46" spans="1:85">
      <c r="A46">
        <v>19830429</v>
      </c>
      <c r="B46" t="s">
        <v>593</v>
      </c>
      <c r="C46" t="s">
        <v>593</v>
      </c>
      <c r="D46" t="s">
        <v>445</v>
      </c>
      <c r="E46" t="s">
        <v>445</v>
      </c>
      <c r="F46" t="s">
        <v>593</v>
      </c>
      <c r="G46" t="s">
        <v>593</v>
      </c>
      <c r="H46" t="s">
        <v>593</v>
      </c>
      <c r="I46" t="s">
        <v>593</v>
      </c>
      <c r="J46" t="s">
        <v>593</v>
      </c>
      <c r="K46" t="s">
        <v>593</v>
      </c>
      <c r="L46" t="s">
        <v>445</v>
      </c>
      <c r="M46" t="s">
        <v>593</v>
      </c>
      <c r="N46" t="s">
        <v>593</v>
      </c>
      <c r="O46" t="s">
        <v>593</v>
      </c>
      <c r="P46" t="s">
        <v>593</v>
      </c>
      <c r="Q46" t="s">
        <v>593</v>
      </c>
      <c r="R46" t="s">
        <v>593</v>
      </c>
      <c r="S46" t="s">
        <v>593</v>
      </c>
      <c r="T46" t="s">
        <v>593</v>
      </c>
      <c r="U46" t="s">
        <v>593</v>
      </c>
      <c r="V46" t="s">
        <v>444</v>
      </c>
      <c r="W46" t="s">
        <v>593</v>
      </c>
      <c r="X46" t="s">
        <v>593</v>
      </c>
      <c r="Y46" t="s">
        <v>593</v>
      </c>
      <c r="Z46" t="s">
        <v>593</v>
      </c>
      <c r="AA46" t="s">
        <v>445</v>
      </c>
      <c r="AB46" t="s">
        <v>593</v>
      </c>
      <c r="AC46" t="s">
        <v>445</v>
      </c>
      <c r="AD46" t="s">
        <v>593</v>
      </c>
      <c r="AE46" t="s">
        <v>593</v>
      </c>
      <c r="AF46" t="s">
        <v>593</v>
      </c>
      <c r="AG46" t="s">
        <v>593</v>
      </c>
      <c r="AH46" t="s">
        <v>593</v>
      </c>
      <c r="AI46" t="s">
        <v>593</v>
      </c>
      <c r="AJ46" t="s">
        <v>593</v>
      </c>
      <c r="AK46" t="s">
        <v>593</v>
      </c>
      <c r="AL46" t="s">
        <v>593</v>
      </c>
      <c r="AM46" t="s">
        <v>593</v>
      </c>
      <c r="AN46" t="s">
        <v>593</v>
      </c>
      <c r="AO46" t="s">
        <v>445</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445</v>
      </c>
      <c r="BG46" t="s">
        <v>444</v>
      </c>
      <c r="BH46" t="s">
        <v>593</v>
      </c>
      <c r="BI46" t="s">
        <v>593</v>
      </c>
      <c r="BJ46" t="s">
        <v>593</v>
      </c>
      <c r="BK46" t="s">
        <v>593</v>
      </c>
      <c r="BL46" t="s">
        <v>593</v>
      </c>
      <c r="BM46" t="s">
        <v>593</v>
      </c>
      <c r="BN46" t="s">
        <v>593</v>
      </c>
      <c r="BO46" t="s">
        <v>593</v>
      </c>
      <c r="BP46" t="s">
        <v>593</v>
      </c>
      <c r="BQ46" t="s">
        <v>593</v>
      </c>
      <c r="BR46" t="s">
        <v>593</v>
      </c>
      <c r="BS46" t="s">
        <v>593</v>
      </c>
      <c r="BT46" t="s">
        <v>445</v>
      </c>
      <c r="BU46" t="s">
        <v>593</v>
      </c>
      <c r="BV46" t="s">
        <v>593</v>
      </c>
      <c r="BW46" t="s">
        <v>593</v>
      </c>
      <c r="BX46" t="s">
        <v>593</v>
      </c>
      <c r="BY46" t="s">
        <v>593</v>
      </c>
      <c r="BZ46" t="s">
        <v>593</v>
      </c>
      <c r="CA46" t="s">
        <v>593</v>
      </c>
      <c r="CB46" t="s">
        <v>593</v>
      </c>
      <c r="CC46" t="s">
        <v>593</v>
      </c>
      <c r="CD46" t="s">
        <v>593</v>
      </c>
      <c r="CE46" t="s">
        <v>593</v>
      </c>
      <c r="CF46" t="s">
        <v>593</v>
      </c>
      <c r="CG46" t="s">
        <v>593</v>
      </c>
    </row>
    <row r="47" spans="1:85">
      <c r="A47">
        <v>19830531</v>
      </c>
      <c r="B47" t="s">
        <v>593</v>
      </c>
      <c r="C47" t="s">
        <v>593</v>
      </c>
      <c r="D47" t="s">
        <v>445</v>
      </c>
      <c r="E47" t="s">
        <v>445</v>
      </c>
      <c r="F47" t="s">
        <v>593</v>
      </c>
      <c r="G47" t="s">
        <v>593</v>
      </c>
      <c r="H47" t="s">
        <v>593</v>
      </c>
      <c r="I47" t="s">
        <v>593</v>
      </c>
      <c r="J47" t="s">
        <v>593</v>
      </c>
      <c r="K47" t="s">
        <v>593</v>
      </c>
      <c r="L47" t="s">
        <v>445</v>
      </c>
      <c r="M47" t="s">
        <v>593</v>
      </c>
      <c r="N47" t="s">
        <v>593</v>
      </c>
      <c r="O47" t="s">
        <v>593</v>
      </c>
      <c r="P47" t="s">
        <v>593</v>
      </c>
      <c r="Q47" t="s">
        <v>593</v>
      </c>
      <c r="R47" t="s">
        <v>593</v>
      </c>
      <c r="S47" t="s">
        <v>593</v>
      </c>
      <c r="T47" t="s">
        <v>593</v>
      </c>
      <c r="U47" t="s">
        <v>593</v>
      </c>
      <c r="V47" t="s">
        <v>444</v>
      </c>
      <c r="W47" t="s">
        <v>593</v>
      </c>
      <c r="X47" t="s">
        <v>593</v>
      </c>
      <c r="Y47" t="s">
        <v>593</v>
      </c>
      <c r="Z47" t="s">
        <v>593</v>
      </c>
      <c r="AA47" t="s">
        <v>445</v>
      </c>
      <c r="AB47" t="s">
        <v>593</v>
      </c>
      <c r="AC47" t="s">
        <v>445</v>
      </c>
      <c r="AD47" t="s">
        <v>593</v>
      </c>
      <c r="AE47" t="s">
        <v>593</v>
      </c>
      <c r="AF47" t="s">
        <v>593</v>
      </c>
      <c r="AG47" t="s">
        <v>593</v>
      </c>
      <c r="AH47" t="s">
        <v>593</v>
      </c>
      <c r="AI47" t="s">
        <v>593</v>
      </c>
      <c r="AJ47" t="s">
        <v>593</v>
      </c>
      <c r="AK47" t="s">
        <v>593</v>
      </c>
      <c r="AL47" t="s">
        <v>593</v>
      </c>
      <c r="AM47" t="s">
        <v>593</v>
      </c>
      <c r="AN47" t="s">
        <v>593</v>
      </c>
      <c r="AO47" t="s">
        <v>445</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445</v>
      </c>
      <c r="BG47" t="s">
        <v>444</v>
      </c>
      <c r="BH47" t="s">
        <v>593</v>
      </c>
      <c r="BI47" t="s">
        <v>593</v>
      </c>
      <c r="BJ47" t="s">
        <v>593</v>
      </c>
      <c r="BK47" t="s">
        <v>593</v>
      </c>
      <c r="BL47" t="s">
        <v>593</v>
      </c>
      <c r="BM47" t="s">
        <v>593</v>
      </c>
      <c r="BN47" t="s">
        <v>593</v>
      </c>
      <c r="BO47" t="s">
        <v>593</v>
      </c>
      <c r="BP47" t="s">
        <v>593</v>
      </c>
      <c r="BQ47" t="s">
        <v>593</v>
      </c>
      <c r="BR47" t="s">
        <v>593</v>
      </c>
      <c r="BS47" t="s">
        <v>593</v>
      </c>
      <c r="BT47" t="s">
        <v>445</v>
      </c>
      <c r="BU47" t="s">
        <v>593</v>
      </c>
      <c r="BV47" t="s">
        <v>593</v>
      </c>
      <c r="BW47" t="s">
        <v>593</v>
      </c>
      <c r="BX47" t="s">
        <v>593</v>
      </c>
      <c r="BY47" t="s">
        <v>593</v>
      </c>
      <c r="BZ47" t="s">
        <v>593</v>
      </c>
      <c r="CA47" t="s">
        <v>593</v>
      </c>
      <c r="CB47" t="s">
        <v>593</v>
      </c>
      <c r="CC47" t="s">
        <v>593</v>
      </c>
      <c r="CD47" t="s">
        <v>593</v>
      </c>
      <c r="CE47" t="s">
        <v>593</v>
      </c>
      <c r="CF47" t="s">
        <v>593</v>
      </c>
      <c r="CG47" t="s">
        <v>593</v>
      </c>
    </row>
    <row r="48" spans="1:85">
      <c r="A48">
        <v>19830630</v>
      </c>
      <c r="B48" t="s">
        <v>593</v>
      </c>
      <c r="C48" t="s">
        <v>593</v>
      </c>
      <c r="D48" t="s">
        <v>445</v>
      </c>
      <c r="E48" t="s">
        <v>445</v>
      </c>
      <c r="F48" t="s">
        <v>593</v>
      </c>
      <c r="G48" t="s">
        <v>593</v>
      </c>
      <c r="H48" t="s">
        <v>593</v>
      </c>
      <c r="I48" t="s">
        <v>593</v>
      </c>
      <c r="J48" t="s">
        <v>593</v>
      </c>
      <c r="K48" t="s">
        <v>593</v>
      </c>
      <c r="L48" t="s">
        <v>445</v>
      </c>
      <c r="M48" t="s">
        <v>593</v>
      </c>
      <c r="N48" t="s">
        <v>593</v>
      </c>
      <c r="O48" t="s">
        <v>593</v>
      </c>
      <c r="P48" t="s">
        <v>593</v>
      </c>
      <c r="Q48" t="s">
        <v>593</v>
      </c>
      <c r="R48" t="s">
        <v>593</v>
      </c>
      <c r="S48" t="s">
        <v>593</v>
      </c>
      <c r="T48" t="s">
        <v>593</v>
      </c>
      <c r="U48" t="s">
        <v>593</v>
      </c>
      <c r="V48" t="s">
        <v>444</v>
      </c>
      <c r="W48" t="s">
        <v>593</v>
      </c>
      <c r="X48" t="s">
        <v>593</v>
      </c>
      <c r="Y48" t="s">
        <v>593</v>
      </c>
      <c r="Z48" t="s">
        <v>593</v>
      </c>
      <c r="AA48" t="s">
        <v>445</v>
      </c>
      <c r="AB48" t="s">
        <v>593</v>
      </c>
      <c r="AC48" t="s">
        <v>445</v>
      </c>
      <c r="AD48" t="s">
        <v>593</v>
      </c>
      <c r="AE48" t="s">
        <v>593</v>
      </c>
      <c r="AF48" t="s">
        <v>593</v>
      </c>
      <c r="AG48" t="s">
        <v>593</v>
      </c>
      <c r="AH48" t="s">
        <v>593</v>
      </c>
      <c r="AI48" t="s">
        <v>593</v>
      </c>
      <c r="AJ48" t="s">
        <v>593</v>
      </c>
      <c r="AK48" t="s">
        <v>593</v>
      </c>
      <c r="AL48" t="s">
        <v>593</v>
      </c>
      <c r="AM48" t="s">
        <v>593</v>
      </c>
      <c r="AN48" t="s">
        <v>593</v>
      </c>
      <c r="AO48" t="s">
        <v>445</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445</v>
      </c>
      <c r="BG48" t="s">
        <v>444</v>
      </c>
      <c r="BH48" t="s">
        <v>593</v>
      </c>
      <c r="BI48" t="s">
        <v>593</v>
      </c>
      <c r="BJ48" t="s">
        <v>593</v>
      </c>
      <c r="BK48" t="s">
        <v>593</v>
      </c>
      <c r="BL48" t="s">
        <v>593</v>
      </c>
      <c r="BM48" t="s">
        <v>593</v>
      </c>
      <c r="BN48" t="s">
        <v>593</v>
      </c>
      <c r="BO48" t="s">
        <v>593</v>
      </c>
      <c r="BP48" t="s">
        <v>593</v>
      </c>
      <c r="BQ48" t="s">
        <v>593</v>
      </c>
      <c r="BR48" t="s">
        <v>593</v>
      </c>
      <c r="BS48" t="s">
        <v>593</v>
      </c>
      <c r="BT48" t="s">
        <v>445</v>
      </c>
      <c r="BU48" t="s">
        <v>593</v>
      </c>
      <c r="BV48" t="s">
        <v>593</v>
      </c>
      <c r="BW48" t="s">
        <v>593</v>
      </c>
      <c r="BX48" t="s">
        <v>593</v>
      </c>
      <c r="BY48" t="s">
        <v>593</v>
      </c>
      <c r="BZ48" t="s">
        <v>593</v>
      </c>
      <c r="CA48" t="s">
        <v>593</v>
      </c>
      <c r="CB48" t="s">
        <v>593</v>
      </c>
      <c r="CC48" t="s">
        <v>593</v>
      </c>
      <c r="CD48" t="s">
        <v>593</v>
      </c>
      <c r="CE48" t="s">
        <v>593</v>
      </c>
      <c r="CF48" t="s">
        <v>593</v>
      </c>
      <c r="CG48" t="s">
        <v>593</v>
      </c>
    </row>
    <row r="49" spans="1:85">
      <c r="A49">
        <v>19830729</v>
      </c>
      <c r="B49" t="s">
        <v>593</v>
      </c>
      <c r="C49" t="s">
        <v>593</v>
      </c>
      <c r="D49" t="s">
        <v>445</v>
      </c>
      <c r="E49" t="s">
        <v>445</v>
      </c>
      <c r="F49" t="s">
        <v>593</v>
      </c>
      <c r="G49" t="s">
        <v>593</v>
      </c>
      <c r="H49" t="s">
        <v>593</v>
      </c>
      <c r="I49" t="s">
        <v>593</v>
      </c>
      <c r="J49" t="s">
        <v>593</v>
      </c>
      <c r="K49" t="s">
        <v>593</v>
      </c>
      <c r="L49" t="s">
        <v>445</v>
      </c>
      <c r="M49" t="s">
        <v>593</v>
      </c>
      <c r="N49" t="s">
        <v>593</v>
      </c>
      <c r="O49" t="s">
        <v>593</v>
      </c>
      <c r="P49" t="s">
        <v>593</v>
      </c>
      <c r="Q49" t="s">
        <v>593</v>
      </c>
      <c r="R49" t="s">
        <v>593</v>
      </c>
      <c r="S49" t="s">
        <v>593</v>
      </c>
      <c r="T49" t="s">
        <v>593</v>
      </c>
      <c r="U49" t="s">
        <v>593</v>
      </c>
      <c r="V49" t="s">
        <v>444</v>
      </c>
      <c r="W49" t="s">
        <v>593</v>
      </c>
      <c r="X49" t="s">
        <v>593</v>
      </c>
      <c r="Y49" t="s">
        <v>593</v>
      </c>
      <c r="Z49" t="s">
        <v>593</v>
      </c>
      <c r="AA49" t="s">
        <v>445</v>
      </c>
      <c r="AB49" t="s">
        <v>593</v>
      </c>
      <c r="AC49" t="s">
        <v>445</v>
      </c>
      <c r="AD49" t="s">
        <v>593</v>
      </c>
      <c r="AE49" t="s">
        <v>593</v>
      </c>
      <c r="AF49" t="s">
        <v>593</v>
      </c>
      <c r="AG49" t="s">
        <v>593</v>
      </c>
      <c r="AH49" t="s">
        <v>593</v>
      </c>
      <c r="AI49" t="s">
        <v>593</v>
      </c>
      <c r="AJ49" t="s">
        <v>593</v>
      </c>
      <c r="AK49" t="s">
        <v>593</v>
      </c>
      <c r="AL49" t="s">
        <v>593</v>
      </c>
      <c r="AM49" t="s">
        <v>593</v>
      </c>
      <c r="AN49" t="s">
        <v>593</v>
      </c>
      <c r="AO49" t="s">
        <v>445</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445</v>
      </c>
      <c r="BG49" t="s">
        <v>444</v>
      </c>
      <c r="BH49" t="s">
        <v>593</v>
      </c>
      <c r="BI49" t="s">
        <v>593</v>
      </c>
      <c r="BJ49" t="s">
        <v>593</v>
      </c>
      <c r="BK49" t="s">
        <v>593</v>
      </c>
      <c r="BL49" t="s">
        <v>593</v>
      </c>
      <c r="BM49" t="s">
        <v>593</v>
      </c>
      <c r="BN49" t="s">
        <v>593</v>
      </c>
      <c r="BO49" t="s">
        <v>593</v>
      </c>
      <c r="BP49" t="s">
        <v>593</v>
      </c>
      <c r="BQ49" t="s">
        <v>593</v>
      </c>
      <c r="BR49" t="s">
        <v>593</v>
      </c>
      <c r="BS49" t="s">
        <v>593</v>
      </c>
      <c r="BT49" t="s">
        <v>445</v>
      </c>
      <c r="BU49" t="s">
        <v>593</v>
      </c>
      <c r="BV49" t="s">
        <v>593</v>
      </c>
      <c r="BW49" t="s">
        <v>593</v>
      </c>
      <c r="BX49" t="s">
        <v>593</v>
      </c>
      <c r="BY49" t="s">
        <v>593</v>
      </c>
      <c r="BZ49" t="s">
        <v>593</v>
      </c>
      <c r="CA49" t="s">
        <v>593</v>
      </c>
      <c r="CB49" t="s">
        <v>593</v>
      </c>
      <c r="CC49" t="s">
        <v>593</v>
      </c>
      <c r="CD49" t="s">
        <v>593</v>
      </c>
      <c r="CE49" t="s">
        <v>593</v>
      </c>
      <c r="CF49" t="s">
        <v>593</v>
      </c>
      <c r="CG49" t="s">
        <v>593</v>
      </c>
    </row>
    <row r="50" spans="1:85">
      <c r="A50">
        <v>19830831</v>
      </c>
      <c r="B50" t="s">
        <v>593</v>
      </c>
      <c r="C50" t="s">
        <v>593</v>
      </c>
      <c r="D50" t="s">
        <v>445</v>
      </c>
      <c r="E50" t="s">
        <v>445</v>
      </c>
      <c r="F50" t="s">
        <v>593</v>
      </c>
      <c r="G50" t="s">
        <v>593</v>
      </c>
      <c r="H50" t="s">
        <v>593</v>
      </c>
      <c r="I50" t="s">
        <v>593</v>
      </c>
      <c r="J50" t="s">
        <v>593</v>
      </c>
      <c r="K50" t="s">
        <v>593</v>
      </c>
      <c r="L50" t="s">
        <v>445</v>
      </c>
      <c r="M50" t="s">
        <v>593</v>
      </c>
      <c r="N50" t="s">
        <v>593</v>
      </c>
      <c r="O50" t="s">
        <v>593</v>
      </c>
      <c r="P50" t="s">
        <v>593</v>
      </c>
      <c r="Q50" t="s">
        <v>593</v>
      </c>
      <c r="R50" t="s">
        <v>593</v>
      </c>
      <c r="S50" t="s">
        <v>593</v>
      </c>
      <c r="T50" t="s">
        <v>593</v>
      </c>
      <c r="U50" t="s">
        <v>445</v>
      </c>
      <c r="V50" t="s">
        <v>444</v>
      </c>
      <c r="W50" t="s">
        <v>593</v>
      </c>
      <c r="X50" t="s">
        <v>593</v>
      </c>
      <c r="Y50" t="s">
        <v>593</v>
      </c>
      <c r="Z50" t="s">
        <v>593</v>
      </c>
      <c r="AA50" t="s">
        <v>445</v>
      </c>
      <c r="AB50" t="s">
        <v>593</v>
      </c>
      <c r="AC50" t="s">
        <v>445</v>
      </c>
      <c r="AD50" t="s">
        <v>593</v>
      </c>
      <c r="AE50" t="s">
        <v>593</v>
      </c>
      <c r="AF50" t="s">
        <v>593</v>
      </c>
      <c r="AG50" t="s">
        <v>593</v>
      </c>
      <c r="AH50" t="s">
        <v>593</v>
      </c>
      <c r="AI50" t="s">
        <v>593</v>
      </c>
      <c r="AJ50" t="s">
        <v>593</v>
      </c>
      <c r="AK50" t="s">
        <v>593</v>
      </c>
      <c r="AL50" t="s">
        <v>593</v>
      </c>
      <c r="AM50" t="s">
        <v>593</v>
      </c>
      <c r="AN50" t="s">
        <v>593</v>
      </c>
      <c r="AO50" t="s">
        <v>445</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445</v>
      </c>
      <c r="BG50" t="s">
        <v>444</v>
      </c>
      <c r="BH50" t="s">
        <v>593</v>
      </c>
      <c r="BI50" t="s">
        <v>593</v>
      </c>
      <c r="BJ50" t="s">
        <v>593</v>
      </c>
      <c r="BK50" t="s">
        <v>593</v>
      </c>
      <c r="BL50" t="s">
        <v>593</v>
      </c>
      <c r="BM50" t="s">
        <v>593</v>
      </c>
      <c r="BN50" t="s">
        <v>593</v>
      </c>
      <c r="BO50" t="s">
        <v>593</v>
      </c>
      <c r="BP50" t="s">
        <v>593</v>
      </c>
      <c r="BQ50" t="s">
        <v>593</v>
      </c>
      <c r="BR50" t="s">
        <v>593</v>
      </c>
      <c r="BS50" t="s">
        <v>593</v>
      </c>
      <c r="BT50" t="s">
        <v>445</v>
      </c>
      <c r="BU50" t="s">
        <v>593</v>
      </c>
      <c r="BV50" t="s">
        <v>593</v>
      </c>
      <c r="BW50" t="s">
        <v>593</v>
      </c>
      <c r="BX50" t="s">
        <v>593</v>
      </c>
      <c r="BY50" t="s">
        <v>593</v>
      </c>
      <c r="BZ50" t="s">
        <v>593</v>
      </c>
      <c r="CA50" t="s">
        <v>593</v>
      </c>
      <c r="CB50" t="s">
        <v>593</v>
      </c>
      <c r="CC50" t="s">
        <v>593</v>
      </c>
      <c r="CD50" t="s">
        <v>593</v>
      </c>
      <c r="CE50" t="s">
        <v>593</v>
      </c>
      <c r="CF50" t="s">
        <v>593</v>
      </c>
      <c r="CG50" t="s">
        <v>593</v>
      </c>
    </row>
    <row r="51" spans="1:85">
      <c r="A51">
        <v>19830930</v>
      </c>
      <c r="B51" t="s">
        <v>593</v>
      </c>
      <c r="C51" t="s">
        <v>593</v>
      </c>
      <c r="D51" t="s">
        <v>445</v>
      </c>
      <c r="E51" t="s">
        <v>445</v>
      </c>
      <c r="F51" t="s">
        <v>593</v>
      </c>
      <c r="G51" t="s">
        <v>593</v>
      </c>
      <c r="H51" t="s">
        <v>593</v>
      </c>
      <c r="I51" t="s">
        <v>593</v>
      </c>
      <c r="J51" t="s">
        <v>593</v>
      </c>
      <c r="K51" t="s">
        <v>593</v>
      </c>
      <c r="L51" t="s">
        <v>445</v>
      </c>
      <c r="M51" t="s">
        <v>593</v>
      </c>
      <c r="N51" t="s">
        <v>593</v>
      </c>
      <c r="O51" t="s">
        <v>593</v>
      </c>
      <c r="P51" t="s">
        <v>593</v>
      </c>
      <c r="Q51" t="s">
        <v>593</v>
      </c>
      <c r="R51" t="s">
        <v>593</v>
      </c>
      <c r="S51" t="s">
        <v>593</v>
      </c>
      <c r="T51" t="s">
        <v>593</v>
      </c>
      <c r="U51" t="s">
        <v>445</v>
      </c>
      <c r="V51" t="s">
        <v>444</v>
      </c>
      <c r="W51" t="s">
        <v>593</v>
      </c>
      <c r="X51" t="s">
        <v>593</v>
      </c>
      <c r="Y51" t="s">
        <v>593</v>
      </c>
      <c r="Z51" t="s">
        <v>593</v>
      </c>
      <c r="AA51" t="s">
        <v>445</v>
      </c>
      <c r="AB51" t="s">
        <v>593</v>
      </c>
      <c r="AC51" t="s">
        <v>445</v>
      </c>
      <c r="AD51" t="s">
        <v>593</v>
      </c>
      <c r="AE51" t="s">
        <v>593</v>
      </c>
      <c r="AF51" t="s">
        <v>593</v>
      </c>
      <c r="AG51" t="s">
        <v>593</v>
      </c>
      <c r="AH51" t="s">
        <v>593</v>
      </c>
      <c r="AI51" t="s">
        <v>593</v>
      </c>
      <c r="AJ51" t="s">
        <v>593</v>
      </c>
      <c r="AK51" t="s">
        <v>593</v>
      </c>
      <c r="AL51" t="s">
        <v>593</v>
      </c>
      <c r="AM51" t="s">
        <v>593</v>
      </c>
      <c r="AN51" t="s">
        <v>593</v>
      </c>
      <c r="AO51" t="s">
        <v>445</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445</v>
      </c>
      <c r="BG51" t="s">
        <v>444</v>
      </c>
      <c r="BH51" t="s">
        <v>593</v>
      </c>
      <c r="BI51" t="s">
        <v>593</v>
      </c>
      <c r="BJ51" t="s">
        <v>593</v>
      </c>
      <c r="BK51" t="s">
        <v>593</v>
      </c>
      <c r="BL51" t="s">
        <v>593</v>
      </c>
      <c r="BM51" t="s">
        <v>593</v>
      </c>
      <c r="BN51" t="s">
        <v>593</v>
      </c>
      <c r="BO51" t="s">
        <v>593</v>
      </c>
      <c r="BP51" t="s">
        <v>593</v>
      </c>
      <c r="BQ51" t="s">
        <v>593</v>
      </c>
      <c r="BR51" t="s">
        <v>593</v>
      </c>
      <c r="BS51" t="s">
        <v>593</v>
      </c>
      <c r="BT51" t="s">
        <v>445</v>
      </c>
      <c r="BU51" t="s">
        <v>593</v>
      </c>
      <c r="BV51" t="s">
        <v>593</v>
      </c>
      <c r="BW51" t="s">
        <v>593</v>
      </c>
      <c r="BX51" t="s">
        <v>593</v>
      </c>
      <c r="BY51" t="s">
        <v>593</v>
      </c>
      <c r="BZ51" t="s">
        <v>593</v>
      </c>
      <c r="CA51" t="s">
        <v>593</v>
      </c>
      <c r="CB51" t="s">
        <v>593</v>
      </c>
      <c r="CC51" t="s">
        <v>593</v>
      </c>
      <c r="CD51" t="s">
        <v>593</v>
      </c>
      <c r="CE51" t="s">
        <v>593</v>
      </c>
      <c r="CF51" t="s">
        <v>593</v>
      </c>
      <c r="CG51" t="s">
        <v>593</v>
      </c>
    </row>
    <row r="52" spans="1:85">
      <c r="A52">
        <v>19831031</v>
      </c>
      <c r="B52" t="s">
        <v>593</v>
      </c>
      <c r="C52" t="s">
        <v>593</v>
      </c>
      <c r="D52" t="s">
        <v>445</v>
      </c>
      <c r="E52" t="s">
        <v>445</v>
      </c>
      <c r="F52" t="s">
        <v>593</v>
      </c>
      <c r="G52" t="s">
        <v>593</v>
      </c>
      <c r="H52" t="s">
        <v>593</v>
      </c>
      <c r="I52" t="s">
        <v>593</v>
      </c>
      <c r="J52" t="s">
        <v>593</v>
      </c>
      <c r="K52" t="s">
        <v>593</v>
      </c>
      <c r="L52" t="s">
        <v>445</v>
      </c>
      <c r="M52" t="s">
        <v>593</v>
      </c>
      <c r="N52" t="s">
        <v>593</v>
      </c>
      <c r="O52" t="s">
        <v>593</v>
      </c>
      <c r="P52" t="s">
        <v>593</v>
      </c>
      <c r="Q52" t="s">
        <v>593</v>
      </c>
      <c r="R52" t="s">
        <v>593</v>
      </c>
      <c r="S52" t="s">
        <v>593</v>
      </c>
      <c r="T52" t="s">
        <v>593</v>
      </c>
      <c r="U52" t="s">
        <v>445</v>
      </c>
      <c r="V52" t="s">
        <v>444</v>
      </c>
      <c r="W52" t="s">
        <v>593</v>
      </c>
      <c r="X52" t="s">
        <v>593</v>
      </c>
      <c r="Y52" t="s">
        <v>593</v>
      </c>
      <c r="Z52" t="s">
        <v>593</v>
      </c>
      <c r="AA52" t="s">
        <v>445</v>
      </c>
      <c r="AB52" t="s">
        <v>593</v>
      </c>
      <c r="AC52" t="s">
        <v>445</v>
      </c>
      <c r="AD52" t="s">
        <v>593</v>
      </c>
      <c r="AE52" t="s">
        <v>593</v>
      </c>
      <c r="AF52" t="s">
        <v>593</v>
      </c>
      <c r="AG52" t="s">
        <v>593</v>
      </c>
      <c r="AH52" t="s">
        <v>593</v>
      </c>
      <c r="AI52" t="s">
        <v>593</v>
      </c>
      <c r="AJ52" t="s">
        <v>593</v>
      </c>
      <c r="AK52" t="s">
        <v>593</v>
      </c>
      <c r="AL52" t="s">
        <v>593</v>
      </c>
      <c r="AM52" t="s">
        <v>593</v>
      </c>
      <c r="AN52" t="s">
        <v>593</v>
      </c>
      <c r="AO52" t="s">
        <v>445</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445</v>
      </c>
      <c r="BG52" t="s">
        <v>444</v>
      </c>
      <c r="BH52" t="s">
        <v>593</v>
      </c>
      <c r="BI52" t="s">
        <v>593</v>
      </c>
      <c r="BJ52" t="s">
        <v>593</v>
      </c>
      <c r="BK52" t="s">
        <v>593</v>
      </c>
      <c r="BL52" t="s">
        <v>593</v>
      </c>
      <c r="BM52" t="s">
        <v>593</v>
      </c>
      <c r="BN52" t="s">
        <v>593</v>
      </c>
      <c r="BO52" t="s">
        <v>593</v>
      </c>
      <c r="BP52" t="s">
        <v>593</v>
      </c>
      <c r="BQ52" t="s">
        <v>593</v>
      </c>
      <c r="BR52" t="s">
        <v>593</v>
      </c>
      <c r="BS52" t="s">
        <v>593</v>
      </c>
      <c r="BT52" t="s">
        <v>445</v>
      </c>
      <c r="BU52" t="s">
        <v>593</v>
      </c>
      <c r="BV52" t="s">
        <v>593</v>
      </c>
      <c r="BW52" t="s">
        <v>593</v>
      </c>
      <c r="BX52" t="s">
        <v>593</v>
      </c>
      <c r="BY52" t="s">
        <v>593</v>
      </c>
      <c r="BZ52" t="s">
        <v>593</v>
      </c>
      <c r="CA52" t="s">
        <v>593</v>
      </c>
      <c r="CB52" t="s">
        <v>593</v>
      </c>
      <c r="CC52" t="s">
        <v>593</v>
      </c>
      <c r="CD52" t="s">
        <v>593</v>
      </c>
      <c r="CE52" t="s">
        <v>593</v>
      </c>
      <c r="CF52" t="s">
        <v>593</v>
      </c>
      <c r="CG52" t="s">
        <v>593</v>
      </c>
    </row>
    <row r="53" spans="1:85">
      <c r="A53">
        <v>19831130</v>
      </c>
      <c r="B53" t="s">
        <v>593</v>
      </c>
      <c r="C53" t="s">
        <v>593</v>
      </c>
      <c r="D53" t="s">
        <v>445</v>
      </c>
      <c r="E53" t="s">
        <v>445</v>
      </c>
      <c r="F53" t="s">
        <v>593</v>
      </c>
      <c r="G53" t="s">
        <v>593</v>
      </c>
      <c r="H53" t="s">
        <v>593</v>
      </c>
      <c r="I53" t="s">
        <v>593</v>
      </c>
      <c r="J53" t="s">
        <v>593</v>
      </c>
      <c r="K53" t="s">
        <v>593</v>
      </c>
      <c r="L53" t="s">
        <v>445</v>
      </c>
      <c r="M53" t="s">
        <v>593</v>
      </c>
      <c r="N53" t="s">
        <v>593</v>
      </c>
      <c r="O53" t="s">
        <v>593</v>
      </c>
      <c r="P53" t="s">
        <v>593</v>
      </c>
      <c r="Q53" t="s">
        <v>593</v>
      </c>
      <c r="R53" t="s">
        <v>593</v>
      </c>
      <c r="S53" t="s">
        <v>593</v>
      </c>
      <c r="T53" t="s">
        <v>593</v>
      </c>
      <c r="U53" t="s">
        <v>445</v>
      </c>
      <c r="V53" t="s">
        <v>444</v>
      </c>
      <c r="W53" t="s">
        <v>593</v>
      </c>
      <c r="X53" t="s">
        <v>593</v>
      </c>
      <c r="Y53" t="s">
        <v>593</v>
      </c>
      <c r="Z53" t="s">
        <v>593</v>
      </c>
      <c r="AA53" t="s">
        <v>445</v>
      </c>
      <c r="AB53" t="s">
        <v>593</v>
      </c>
      <c r="AC53" t="s">
        <v>445</v>
      </c>
      <c r="AD53" t="s">
        <v>593</v>
      </c>
      <c r="AE53" t="s">
        <v>593</v>
      </c>
      <c r="AF53" t="s">
        <v>593</v>
      </c>
      <c r="AG53" t="s">
        <v>593</v>
      </c>
      <c r="AH53" t="s">
        <v>593</v>
      </c>
      <c r="AI53" t="s">
        <v>593</v>
      </c>
      <c r="AJ53" t="s">
        <v>593</v>
      </c>
      <c r="AK53" t="s">
        <v>593</v>
      </c>
      <c r="AL53" t="s">
        <v>593</v>
      </c>
      <c r="AM53" t="s">
        <v>593</v>
      </c>
      <c r="AN53" t="s">
        <v>593</v>
      </c>
      <c r="AO53" t="s">
        <v>445</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445</v>
      </c>
      <c r="BG53" t="s">
        <v>444</v>
      </c>
      <c r="BH53" t="s">
        <v>593</v>
      </c>
      <c r="BI53" t="s">
        <v>593</v>
      </c>
      <c r="BJ53" t="s">
        <v>593</v>
      </c>
      <c r="BK53" t="s">
        <v>593</v>
      </c>
      <c r="BL53" t="s">
        <v>593</v>
      </c>
      <c r="BM53" t="s">
        <v>593</v>
      </c>
      <c r="BN53" t="s">
        <v>593</v>
      </c>
      <c r="BO53" t="s">
        <v>593</v>
      </c>
      <c r="BP53" t="s">
        <v>593</v>
      </c>
      <c r="BQ53" t="s">
        <v>593</v>
      </c>
      <c r="BR53" t="s">
        <v>593</v>
      </c>
      <c r="BS53" t="s">
        <v>593</v>
      </c>
      <c r="BT53" t="s">
        <v>445</v>
      </c>
      <c r="BU53" t="s">
        <v>593</v>
      </c>
      <c r="BV53" t="s">
        <v>593</v>
      </c>
      <c r="BW53" t="s">
        <v>593</v>
      </c>
      <c r="BX53" t="s">
        <v>593</v>
      </c>
      <c r="BY53" t="s">
        <v>593</v>
      </c>
      <c r="BZ53" t="s">
        <v>593</v>
      </c>
      <c r="CA53" t="s">
        <v>593</v>
      </c>
      <c r="CB53" t="s">
        <v>593</v>
      </c>
      <c r="CC53" t="s">
        <v>593</v>
      </c>
      <c r="CD53" t="s">
        <v>593</v>
      </c>
      <c r="CE53" t="s">
        <v>593</v>
      </c>
      <c r="CF53" t="s">
        <v>593</v>
      </c>
      <c r="CG53" t="s">
        <v>593</v>
      </c>
    </row>
    <row r="54" spans="1:85">
      <c r="A54">
        <v>19831230</v>
      </c>
      <c r="B54" t="s">
        <v>593</v>
      </c>
      <c r="C54" t="s">
        <v>593</v>
      </c>
      <c r="D54" t="s">
        <v>445</v>
      </c>
      <c r="E54" t="s">
        <v>445</v>
      </c>
      <c r="F54" t="s">
        <v>593</v>
      </c>
      <c r="G54" t="s">
        <v>593</v>
      </c>
      <c r="H54" t="s">
        <v>593</v>
      </c>
      <c r="I54" t="s">
        <v>593</v>
      </c>
      <c r="J54" t="s">
        <v>593</v>
      </c>
      <c r="K54" t="s">
        <v>593</v>
      </c>
      <c r="L54" t="s">
        <v>445</v>
      </c>
      <c r="M54" t="s">
        <v>593</v>
      </c>
      <c r="N54" t="s">
        <v>593</v>
      </c>
      <c r="O54" t="s">
        <v>593</v>
      </c>
      <c r="P54" t="s">
        <v>593</v>
      </c>
      <c r="Q54" t="s">
        <v>593</v>
      </c>
      <c r="R54" t="s">
        <v>593</v>
      </c>
      <c r="S54" t="s">
        <v>593</v>
      </c>
      <c r="T54" t="s">
        <v>593</v>
      </c>
      <c r="U54" t="s">
        <v>445</v>
      </c>
      <c r="V54" t="s">
        <v>444</v>
      </c>
      <c r="W54" t="s">
        <v>593</v>
      </c>
      <c r="X54" t="s">
        <v>593</v>
      </c>
      <c r="Y54" t="s">
        <v>593</v>
      </c>
      <c r="Z54" t="s">
        <v>593</v>
      </c>
      <c r="AA54" t="s">
        <v>445</v>
      </c>
      <c r="AB54" t="s">
        <v>593</v>
      </c>
      <c r="AC54" t="s">
        <v>445</v>
      </c>
      <c r="AD54" t="s">
        <v>593</v>
      </c>
      <c r="AE54" t="s">
        <v>593</v>
      </c>
      <c r="AF54" t="s">
        <v>593</v>
      </c>
      <c r="AG54" t="s">
        <v>593</v>
      </c>
      <c r="AH54" t="s">
        <v>593</v>
      </c>
      <c r="AI54" t="s">
        <v>593</v>
      </c>
      <c r="AJ54" t="s">
        <v>593</v>
      </c>
      <c r="AK54" t="s">
        <v>593</v>
      </c>
      <c r="AL54" t="s">
        <v>593</v>
      </c>
      <c r="AM54" t="s">
        <v>593</v>
      </c>
      <c r="AN54" t="s">
        <v>593</v>
      </c>
      <c r="AO54" t="s">
        <v>445</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445</v>
      </c>
      <c r="BG54" t="s">
        <v>444</v>
      </c>
      <c r="BH54" t="s">
        <v>593</v>
      </c>
      <c r="BI54" t="s">
        <v>593</v>
      </c>
      <c r="BJ54" t="s">
        <v>593</v>
      </c>
      <c r="BK54" t="s">
        <v>593</v>
      </c>
      <c r="BL54" t="s">
        <v>593</v>
      </c>
      <c r="BM54" t="s">
        <v>593</v>
      </c>
      <c r="BN54" t="s">
        <v>593</v>
      </c>
      <c r="BO54" t="s">
        <v>593</v>
      </c>
      <c r="BP54" t="s">
        <v>593</v>
      </c>
      <c r="BQ54" t="s">
        <v>593</v>
      </c>
      <c r="BR54" t="s">
        <v>593</v>
      </c>
      <c r="BS54" t="s">
        <v>593</v>
      </c>
      <c r="BT54" t="s">
        <v>445</v>
      </c>
      <c r="BU54" t="s">
        <v>593</v>
      </c>
      <c r="BV54" t="s">
        <v>593</v>
      </c>
      <c r="BW54" t="s">
        <v>593</v>
      </c>
      <c r="BX54" t="s">
        <v>593</v>
      </c>
      <c r="BY54" t="s">
        <v>593</v>
      </c>
      <c r="BZ54" t="s">
        <v>593</v>
      </c>
      <c r="CA54" t="s">
        <v>593</v>
      </c>
      <c r="CB54" t="s">
        <v>593</v>
      </c>
      <c r="CC54" t="s">
        <v>593</v>
      </c>
      <c r="CD54" t="s">
        <v>593</v>
      </c>
      <c r="CE54" t="s">
        <v>593</v>
      </c>
      <c r="CF54" t="s">
        <v>593</v>
      </c>
      <c r="CG54" t="s">
        <v>593</v>
      </c>
    </row>
    <row r="55" spans="1:85">
      <c r="A55">
        <v>19840131</v>
      </c>
      <c r="B55" t="s">
        <v>593</v>
      </c>
      <c r="C55" t="s">
        <v>593</v>
      </c>
      <c r="D55" t="s">
        <v>445</v>
      </c>
      <c r="E55" t="s">
        <v>445</v>
      </c>
      <c r="F55" t="s">
        <v>593</v>
      </c>
      <c r="G55" t="s">
        <v>593</v>
      </c>
      <c r="H55" t="s">
        <v>593</v>
      </c>
      <c r="I55" t="s">
        <v>593</v>
      </c>
      <c r="J55" t="s">
        <v>593</v>
      </c>
      <c r="K55" t="s">
        <v>593</v>
      </c>
      <c r="L55" t="s">
        <v>445</v>
      </c>
      <c r="M55" t="s">
        <v>593</v>
      </c>
      <c r="N55" t="s">
        <v>593</v>
      </c>
      <c r="O55" t="s">
        <v>593</v>
      </c>
      <c r="P55" t="s">
        <v>593</v>
      </c>
      <c r="Q55" t="s">
        <v>593</v>
      </c>
      <c r="R55" t="s">
        <v>593</v>
      </c>
      <c r="S55" t="s">
        <v>593</v>
      </c>
      <c r="T55" t="s">
        <v>593</v>
      </c>
      <c r="U55" t="s">
        <v>445</v>
      </c>
      <c r="V55" t="s">
        <v>444</v>
      </c>
      <c r="W55" t="s">
        <v>593</v>
      </c>
      <c r="X55" t="s">
        <v>593</v>
      </c>
      <c r="Y55" t="s">
        <v>593</v>
      </c>
      <c r="Z55" t="s">
        <v>593</v>
      </c>
      <c r="AA55" t="s">
        <v>445</v>
      </c>
      <c r="AB55" t="s">
        <v>593</v>
      </c>
      <c r="AC55" t="s">
        <v>445</v>
      </c>
      <c r="AD55" t="s">
        <v>593</v>
      </c>
      <c r="AE55" t="s">
        <v>593</v>
      </c>
      <c r="AF55" t="s">
        <v>593</v>
      </c>
      <c r="AG55" t="s">
        <v>593</v>
      </c>
      <c r="AH55" t="s">
        <v>593</v>
      </c>
      <c r="AI55" t="s">
        <v>593</v>
      </c>
      <c r="AJ55" t="s">
        <v>593</v>
      </c>
      <c r="AK55" t="s">
        <v>593</v>
      </c>
      <c r="AL55" t="s">
        <v>593</v>
      </c>
      <c r="AM55" t="s">
        <v>593</v>
      </c>
      <c r="AN55" t="s">
        <v>593</v>
      </c>
      <c r="AO55" t="s">
        <v>445</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445</v>
      </c>
      <c r="BG55" t="s">
        <v>444</v>
      </c>
      <c r="BH55" t="s">
        <v>593</v>
      </c>
      <c r="BI55" t="s">
        <v>593</v>
      </c>
      <c r="BJ55" t="s">
        <v>593</v>
      </c>
      <c r="BK55" t="s">
        <v>593</v>
      </c>
      <c r="BL55" t="s">
        <v>593</v>
      </c>
      <c r="BM55" t="s">
        <v>593</v>
      </c>
      <c r="BN55" t="s">
        <v>593</v>
      </c>
      <c r="BO55" t="s">
        <v>593</v>
      </c>
      <c r="BP55" t="s">
        <v>593</v>
      </c>
      <c r="BQ55" t="s">
        <v>593</v>
      </c>
      <c r="BR55" t="s">
        <v>593</v>
      </c>
      <c r="BS55" t="s">
        <v>593</v>
      </c>
      <c r="BT55" t="s">
        <v>445</v>
      </c>
      <c r="BU55" t="s">
        <v>593</v>
      </c>
      <c r="BV55" t="s">
        <v>593</v>
      </c>
      <c r="BW55" t="s">
        <v>593</v>
      </c>
      <c r="BX55" t="s">
        <v>593</v>
      </c>
      <c r="BY55" t="s">
        <v>593</v>
      </c>
      <c r="BZ55" t="s">
        <v>593</v>
      </c>
      <c r="CA55" t="s">
        <v>593</v>
      </c>
      <c r="CB55" t="s">
        <v>593</v>
      </c>
      <c r="CC55" t="s">
        <v>593</v>
      </c>
      <c r="CD55" t="s">
        <v>593</v>
      </c>
      <c r="CE55" t="s">
        <v>593</v>
      </c>
      <c r="CF55" t="s">
        <v>593</v>
      </c>
      <c r="CG55" t="s">
        <v>593</v>
      </c>
    </row>
    <row r="56" spans="1:85">
      <c r="A56">
        <v>19840229</v>
      </c>
      <c r="B56" t="s">
        <v>593</v>
      </c>
      <c r="C56" t="s">
        <v>593</v>
      </c>
      <c r="D56" t="s">
        <v>445</v>
      </c>
      <c r="E56" t="s">
        <v>445</v>
      </c>
      <c r="F56" t="s">
        <v>593</v>
      </c>
      <c r="G56" t="s">
        <v>593</v>
      </c>
      <c r="H56" t="s">
        <v>593</v>
      </c>
      <c r="I56" t="s">
        <v>593</v>
      </c>
      <c r="J56" t="s">
        <v>593</v>
      </c>
      <c r="K56" t="s">
        <v>593</v>
      </c>
      <c r="L56" t="s">
        <v>445</v>
      </c>
      <c r="M56" t="s">
        <v>593</v>
      </c>
      <c r="N56" t="s">
        <v>593</v>
      </c>
      <c r="O56" t="s">
        <v>593</v>
      </c>
      <c r="P56" t="s">
        <v>593</v>
      </c>
      <c r="Q56" t="s">
        <v>593</v>
      </c>
      <c r="R56" t="s">
        <v>593</v>
      </c>
      <c r="S56" t="s">
        <v>593</v>
      </c>
      <c r="T56" t="s">
        <v>593</v>
      </c>
      <c r="U56" t="s">
        <v>445</v>
      </c>
      <c r="V56" t="s">
        <v>444</v>
      </c>
      <c r="W56" t="s">
        <v>593</v>
      </c>
      <c r="X56" t="s">
        <v>593</v>
      </c>
      <c r="Y56" t="s">
        <v>593</v>
      </c>
      <c r="Z56" t="s">
        <v>593</v>
      </c>
      <c r="AA56" t="s">
        <v>445</v>
      </c>
      <c r="AB56" t="s">
        <v>593</v>
      </c>
      <c r="AC56" t="s">
        <v>445</v>
      </c>
      <c r="AD56" t="s">
        <v>593</v>
      </c>
      <c r="AE56" t="s">
        <v>593</v>
      </c>
      <c r="AF56" t="s">
        <v>593</v>
      </c>
      <c r="AG56" t="s">
        <v>593</v>
      </c>
      <c r="AH56" t="s">
        <v>593</v>
      </c>
      <c r="AI56" t="s">
        <v>593</v>
      </c>
      <c r="AJ56" t="s">
        <v>593</v>
      </c>
      <c r="AK56" t="s">
        <v>593</v>
      </c>
      <c r="AL56" t="s">
        <v>593</v>
      </c>
      <c r="AM56" t="s">
        <v>593</v>
      </c>
      <c r="AN56" t="s">
        <v>593</v>
      </c>
      <c r="AO56" t="s">
        <v>445</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445</v>
      </c>
      <c r="BG56" t="s">
        <v>444</v>
      </c>
      <c r="BH56" t="s">
        <v>593</v>
      </c>
      <c r="BI56" t="s">
        <v>593</v>
      </c>
      <c r="BJ56" t="s">
        <v>593</v>
      </c>
      <c r="BK56" t="s">
        <v>593</v>
      </c>
      <c r="BL56" t="s">
        <v>593</v>
      </c>
      <c r="BM56" t="s">
        <v>593</v>
      </c>
      <c r="BN56" t="s">
        <v>593</v>
      </c>
      <c r="BO56" t="s">
        <v>593</v>
      </c>
      <c r="BP56" t="s">
        <v>593</v>
      </c>
      <c r="BQ56" t="s">
        <v>593</v>
      </c>
      <c r="BR56" t="s">
        <v>593</v>
      </c>
      <c r="BS56" t="s">
        <v>593</v>
      </c>
      <c r="BT56" t="s">
        <v>445</v>
      </c>
      <c r="BU56" t="s">
        <v>593</v>
      </c>
      <c r="BV56" t="s">
        <v>593</v>
      </c>
      <c r="BW56" t="s">
        <v>593</v>
      </c>
      <c r="BX56" t="s">
        <v>593</v>
      </c>
      <c r="BY56" t="s">
        <v>593</v>
      </c>
      <c r="BZ56" t="s">
        <v>593</v>
      </c>
      <c r="CA56" t="s">
        <v>593</v>
      </c>
      <c r="CB56" t="s">
        <v>593</v>
      </c>
      <c r="CC56" t="s">
        <v>593</v>
      </c>
      <c r="CD56" t="s">
        <v>593</v>
      </c>
      <c r="CE56" t="s">
        <v>593</v>
      </c>
      <c r="CF56" t="s">
        <v>593</v>
      </c>
      <c r="CG56" t="s">
        <v>593</v>
      </c>
    </row>
    <row r="57" spans="1:85">
      <c r="A57">
        <v>19840330</v>
      </c>
      <c r="B57" t="s">
        <v>593</v>
      </c>
      <c r="C57" t="s">
        <v>593</v>
      </c>
      <c r="D57" t="s">
        <v>445</v>
      </c>
      <c r="E57" t="s">
        <v>445</v>
      </c>
      <c r="F57" t="s">
        <v>593</v>
      </c>
      <c r="G57" t="s">
        <v>593</v>
      </c>
      <c r="H57" t="s">
        <v>593</v>
      </c>
      <c r="I57" t="s">
        <v>593</v>
      </c>
      <c r="J57" t="s">
        <v>593</v>
      </c>
      <c r="K57" t="s">
        <v>593</v>
      </c>
      <c r="L57" t="s">
        <v>445</v>
      </c>
      <c r="M57" t="s">
        <v>593</v>
      </c>
      <c r="N57" t="s">
        <v>593</v>
      </c>
      <c r="O57" t="s">
        <v>593</v>
      </c>
      <c r="P57" t="s">
        <v>593</v>
      </c>
      <c r="Q57" t="s">
        <v>593</v>
      </c>
      <c r="R57" t="s">
        <v>593</v>
      </c>
      <c r="S57" t="s">
        <v>593</v>
      </c>
      <c r="T57" t="s">
        <v>593</v>
      </c>
      <c r="U57" t="s">
        <v>445</v>
      </c>
      <c r="V57" t="s">
        <v>444</v>
      </c>
      <c r="W57" t="s">
        <v>593</v>
      </c>
      <c r="X57" t="s">
        <v>593</v>
      </c>
      <c r="Y57" t="s">
        <v>593</v>
      </c>
      <c r="Z57" t="s">
        <v>593</v>
      </c>
      <c r="AA57" t="s">
        <v>445</v>
      </c>
      <c r="AB57" t="s">
        <v>593</v>
      </c>
      <c r="AC57" t="s">
        <v>445</v>
      </c>
      <c r="AD57" t="s">
        <v>593</v>
      </c>
      <c r="AE57" t="s">
        <v>593</v>
      </c>
      <c r="AF57" t="s">
        <v>593</v>
      </c>
      <c r="AG57" t="s">
        <v>593</v>
      </c>
      <c r="AH57" t="s">
        <v>593</v>
      </c>
      <c r="AI57" t="s">
        <v>593</v>
      </c>
      <c r="AJ57" t="s">
        <v>593</v>
      </c>
      <c r="AK57" t="s">
        <v>593</v>
      </c>
      <c r="AL57" t="s">
        <v>593</v>
      </c>
      <c r="AM57" t="s">
        <v>593</v>
      </c>
      <c r="AN57" t="s">
        <v>593</v>
      </c>
      <c r="AO57" t="s">
        <v>445</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445</v>
      </c>
      <c r="BG57" t="s">
        <v>444</v>
      </c>
      <c r="BH57" t="s">
        <v>593</v>
      </c>
      <c r="BI57" t="s">
        <v>593</v>
      </c>
      <c r="BJ57" t="s">
        <v>593</v>
      </c>
      <c r="BK57" t="s">
        <v>593</v>
      </c>
      <c r="BL57" t="s">
        <v>593</v>
      </c>
      <c r="BM57" t="s">
        <v>593</v>
      </c>
      <c r="BN57" t="s">
        <v>593</v>
      </c>
      <c r="BO57" t="s">
        <v>593</v>
      </c>
      <c r="BP57" t="s">
        <v>593</v>
      </c>
      <c r="BQ57" t="s">
        <v>593</v>
      </c>
      <c r="BR57" t="s">
        <v>593</v>
      </c>
      <c r="BS57" t="s">
        <v>593</v>
      </c>
      <c r="BT57" t="s">
        <v>445</v>
      </c>
      <c r="BU57" t="s">
        <v>593</v>
      </c>
      <c r="BV57" t="s">
        <v>593</v>
      </c>
      <c r="BW57" t="s">
        <v>593</v>
      </c>
      <c r="BX57" t="s">
        <v>593</v>
      </c>
      <c r="BY57" t="s">
        <v>593</v>
      </c>
      <c r="BZ57" t="s">
        <v>593</v>
      </c>
      <c r="CA57" t="s">
        <v>593</v>
      </c>
      <c r="CB57" t="s">
        <v>593</v>
      </c>
      <c r="CC57" t="s">
        <v>593</v>
      </c>
      <c r="CD57" t="s">
        <v>593</v>
      </c>
      <c r="CE57" t="s">
        <v>593</v>
      </c>
      <c r="CF57" t="s">
        <v>593</v>
      </c>
      <c r="CG57" t="s">
        <v>593</v>
      </c>
    </row>
    <row r="58" spans="1:85">
      <c r="A58">
        <v>19840430</v>
      </c>
      <c r="B58" t="s">
        <v>593</v>
      </c>
      <c r="C58" t="s">
        <v>593</v>
      </c>
      <c r="D58" t="s">
        <v>445</v>
      </c>
      <c r="E58" t="s">
        <v>445</v>
      </c>
      <c r="F58" t="s">
        <v>593</v>
      </c>
      <c r="G58" t="s">
        <v>593</v>
      </c>
      <c r="H58" t="s">
        <v>593</v>
      </c>
      <c r="I58" t="s">
        <v>593</v>
      </c>
      <c r="J58" t="s">
        <v>593</v>
      </c>
      <c r="K58" t="s">
        <v>593</v>
      </c>
      <c r="L58" t="s">
        <v>445</v>
      </c>
      <c r="M58" t="s">
        <v>593</v>
      </c>
      <c r="N58" t="s">
        <v>593</v>
      </c>
      <c r="O58" t="s">
        <v>593</v>
      </c>
      <c r="P58" t="s">
        <v>593</v>
      </c>
      <c r="Q58" t="s">
        <v>593</v>
      </c>
      <c r="R58" t="s">
        <v>593</v>
      </c>
      <c r="S58" t="s">
        <v>593</v>
      </c>
      <c r="T58" t="s">
        <v>593</v>
      </c>
      <c r="U58" t="s">
        <v>445</v>
      </c>
      <c r="V58" t="s">
        <v>444</v>
      </c>
      <c r="W58" t="s">
        <v>593</v>
      </c>
      <c r="X58" t="s">
        <v>593</v>
      </c>
      <c r="Y58" t="s">
        <v>593</v>
      </c>
      <c r="Z58" t="s">
        <v>593</v>
      </c>
      <c r="AA58" t="s">
        <v>445</v>
      </c>
      <c r="AB58" t="s">
        <v>593</v>
      </c>
      <c r="AC58" t="s">
        <v>445</v>
      </c>
      <c r="AD58" t="s">
        <v>593</v>
      </c>
      <c r="AE58" t="s">
        <v>593</v>
      </c>
      <c r="AF58" t="s">
        <v>593</v>
      </c>
      <c r="AG58" t="s">
        <v>593</v>
      </c>
      <c r="AH58" t="s">
        <v>593</v>
      </c>
      <c r="AI58" t="s">
        <v>593</v>
      </c>
      <c r="AJ58" t="s">
        <v>593</v>
      </c>
      <c r="AK58" t="s">
        <v>593</v>
      </c>
      <c r="AL58" t="s">
        <v>593</v>
      </c>
      <c r="AM58" t="s">
        <v>593</v>
      </c>
      <c r="AN58" t="s">
        <v>593</v>
      </c>
      <c r="AO58" t="s">
        <v>445</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445</v>
      </c>
      <c r="BG58" t="s">
        <v>444</v>
      </c>
      <c r="BH58" t="s">
        <v>593</v>
      </c>
      <c r="BI58" t="s">
        <v>593</v>
      </c>
      <c r="BJ58" t="s">
        <v>593</v>
      </c>
      <c r="BK58" t="s">
        <v>593</v>
      </c>
      <c r="BL58" t="s">
        <v>593</v>
      </c>
      <c r="BM58" t="s">
        <v>593</v>
      </c>
      <c r="BN58" t="s">
        <v>593</v>
      </c>
      <c r="BO58" t="s">
        <v>593</v>
      </c>
      <c r="BP58" t="s">
        <v>593</v>
      </c>
      <c r="BQ58" t="s">
        <v>593</v>
      </c>
      <c r="BR58" t="s">
        <v>593</v>
      </c>
      <c r="BS58" t="s">
        <v>593</v>
      </c>
      <c r="BT58" t="s">
        <v>445</v>
      </c>
      <c r="BU58" t="s">
        <v>593</v>
      </c>
      <c r="BV58" t="s">
        <v>593</v>
      </c>
      <c r="BW58" t="s">
        <v>593</v>
      </c>
      <c r="BX58" t="s">
        <v>593</v>
      </c>
      <c r="BY58" t="s">
        <v>593</v>
      </c>
      <c r="BZ58" t="s">
        <v>593</v>
      </c>
      <c r="CA58" t="s">
        <v>593</v>
      </c>
      <c r="CB58" t="s">
        <v>593</v>
      </c>
      <c r="CC58" t="s">
        <v>593</v>
      </c>
      <c r="CD58" t="s">
        <v>593</v>
      </c>
      <c r="CE58" t="s">
        <v>593</v>
      </c>
      <c r="CF58" t="s">
        <v>593</v>
      </c>
      <c r="CG58" t="s">
        <v>593</v>
      </c>
    </row>
    <row r="59" spans="1:85">
      <c r="A59">
        <v>19840531</v>
      </c>
      <c r="B59" t="s">
        <v>593</v>
      </c>
      <c r="C59" t="s">
        <v>593</v>
      </c>
      <c r="D59" t="s">
        <v>445</v>
      </c>
      <c r="E59" t="s">
        <v>445</v>
      </c>
      <c r="F59" t="s">
        <v>593</v>
      </c>
      <c r="G59" t="s">
        <v>593</v>
      </c>
      <c r="H59" t="s">
        <v>593</v>
      </c>
      <c r="I59" t="s">
        <v>593</v>
      </c>
      <c r="J59" t="s">
        <v>593</v>
      </c>
      <c r="K59" t="s">
        <v>593</v>
      </c>
      <c r="L59" t="s">
        <v>445</v>
      </c>
      <c r="M59" t="s">
        <v>593</v>
      </c>
      <c r="N59" t="s">
        <v>593</v>
      </c>
      <c r="O59" t="s">
        <v>593</v>
      </c>
      <c r="P59" t="s">
        <v>593</v>
      </c>
      <c r="Q59" t="s">
        <v>593</v>
      </c>
      <c r="R59" t="s">
        <v>593</v>
      </c>
      <c r="S59" t="s">
        <v>593</v>
      </c>
      <c r="T59" t="s">
        <v>593</v>
      </c>
      <c r="U59" t="s">
        <v>445</v>
      </c>
      <c r="V59" t="s">
        <v>444</v>
      </c>
      <c r="W59" t="s">
        <v>593</v>
      </c>
      <c r="X59" t="s">
        <v>593</v>
      </c>
      <c r="Y59" t="s">
        <v>593</v>
      </c>
      <c r="Z59" t="s">
        <v>593</v>
      </c>
      <c r="AA59" t="s">
        <v>445</v>
      </c>
      <c r="AB59" t="s">
        <v>593</v>
      </c>
      <c r="AC59" t="s">
        <v>445</v>
      </c>
      <c r="AD59" t="s">
        <v>593</v>
      </c>
      <c r="AE59" t="s">
        <v>593</v>
      </c>
      <c r="AF59" t="s">
        <v>593</v>
      </c>
      <c r="AG59" t="s">
        <v>593</v>
      </c>
      <c r="AH59" t="s">
        <v>593</v>
      </c>
      <c r="AI59" t="s">
        <v>593</v>
      </c>
      <c r="AJ59" t="s">
        <v>593</v>
      </c>
      <c r="AK59" t="s">
        <v>593</v>
      </c>
      <c r="AL59" t="s">
        <v>593</v>
      </c>
      <c r="AM59" t="s">
        <v>593</v>
      </c>
      <c r="AN59" t="s">
        <v>593</v>
      </c>
      <c r="AO59" t="s">
        <v>445</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445</v>
      </c>
      <c r="BG59" t="s">
        <v>444</v>
      </c>
      <c r="BH59" t="s">
        <v>593</v>
      </c>
      <c r="BI59" t="s">
        <v>593</v>
      </c>
      <c r="BJ59" t="s">
        <v>593</v>
      </c>
      <c r="BK59" t="s">
        <v>593</v>
      </c>
      <c r="BL59" t="s">
        <v>593</v>
      </c>
      <c r="BM59" t="s">
        <v>593</v>
      </c>
      <c r="BN59" t="s">
        <v>593</v>
      </c>
      <c r="BO59" t="s">
        <v>593</v>
      </c>
      <c r="BP59" t="s">
        <v>593</v>
      </c>
      <c r="BQ59" t="s">
        <v>593</v>
      </c>
      <c r="BR59" t="s">
        <v>593</v>
      </c>
      <c r="BS59" t="s">
        <v>593</v>
      </c>
      <c r="BT59" t="s">
        <v>445</v>
      </c>
      <c r="BU59" t="s">
        <v>593</v>
      </c>
      <c r="BV59" t="s">
        <v>593</v>
      </c>
      <c r="BW59" t="s">
        <v>593</v>
      </c>
      <c r="BX59" t="s">
        <v>593</v>
      </c>
      <c r="BY59" t="s">
        <v>593</v>
      </c>
      <c r="BZ59" t="s">
        <v>593</v>
      </c>
      <c r="CA59" t="s">
        <v>593</v>
      </c>
      <c r="CB59" t="s">
        <v>593</v>
      </c>
      <c r="CC59" t="s">
        <v>593</v>
      </c>
      <c r="CD59" t="s">
        <v>593</v>
      </c>
      <c r="CE59" t="s">
        <v>593</v>
      </c>
      <c r="CF59" t="s">
        <v>593</v>
      </c>
      <c r="CG59" t="s">
        <v>593</v>
      </c>
    </row>
    <row r="60" spans="1:85">
      <c r="A60">
        <v>19840629</v>
      </c>
      <c r="B60" t="s">
        <v>593</v>
      </c>
      <c r="C60" t="s">
        <v>593</v>
      </c>
      <c r="D60" t="s">
        <v>445</v>
      </c>
      <c r="E60" t="s">
        <v>445</v>
      </c>
      <c r="F60" t="s">
        <v>593</v>
      </c>
      <c r="G60" t="s">
        <v>593</v>
      </c>
      <c r="H60" t="s">
        <v>593</v>
      </c>
      <c r="I60" t="s">
        <v>593</v>
      </c>
      <c r="J60" t="s">
        <v>593</v>
      </c>
      <c r="K60" t="s">
        <v>593</v>
      </c>
      <c r="L60" t="s">
        <v>445</v>
      </c>
      <c r="M60" t="s">
        <v>593</v>
      </c>
      <c r="N60" t="s">
        <v>593</v>
      </c>
      <c r="O60" t="s">
        <v>593</v>
      </c>
      <c r="P60" t="s">
        <v>593</v>
      </c>
      <c r="Q60" t="s">
        <v>593</v>
      </c>
      <c r="R60" t="s">
        <v>593</v>
      </c>
      <c r="S60" t="s">
        <v>593</v>
      </c>
      <c r="T60" t="s">
        <v>593</v>
      </c>
      <c r="U60" t="s">
        <v>445</v>
      </c>
      <c r="V60" t="s">
        <v>444</v>
      </c>
      <c r="W60" t="s">
        <v>593</v>
      </c>
      <c r="X60" t="s">
        <v>593</v>
      </c>
      <c r="Y60" t="s">
        <v>593</v>
      </c>
      <c r="Z60" t="s">
        <v>593</v>
      </c>
      <c r="AA60" t="s">
        <v>445</v>
      </c>
      <c r="AB60" t="s">
        <v>593</v>
      </c>
      <c r="AC60" t="s">
        <v>445</v>
      </c>
      <c r="AD60" t="s">
        <v>593</v>
      </c>
      <c r="AE60" t="s">
        <v>593</v>
      </c>
      <c r="AF60" t="s">
        <v>593</v>
      </c>
      <c r="AG60" t="s">
        <v>593</v>
      </c>
      <c r="AH60" t="s">
        <v>593</v>
      </c>
      <c r="AI60" t="s">
        <v>593</v>
      </c>
      <c r="AJ60" t="s">
        <v>593</v>
      </c>
      <c r="AK60" t="s">
        <v>593</v>
      </c>
      <c r="AL60" t="s">
        <v>593</v>
      </c>
      <c r="AM60" t="s">
        <v>593</v>
      </c>
      <c r="AN60" t="s">
        <v>593</v>
      </c>
      <c r="AO60" t="s">
        <v>445</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445</v>
      </c>
      <c r="BG60" t="s">
        <v>444</v>
      </c>
      <c r="BH60" t="s">
        <v>593</v>
      </c>
      <c r="BI60" t="s">
        <v>593</v>
      </c>
      <c r="BJ60" t="s">
        <v>593</v>
      </c>
      <c r="BK60" t="s">
        <v>593</v>
      </c>
      <c r="BL60" t="s">
        <v>593</v>
      </c>
      <c r="BM60" t="s">
        <v>593</v>
      </c>
      <c r="BN60" t="s">
        <v>593</v>
      </c>
      <c r="BO60" t="s">
        <v>593</v>
      </c>
      <c r="BP60" t="s">
        <v>593</v>
      </c>
      <c r="BQ60" t="s">
        <v>593</v>
      </c>
      <c r="BR60" t="s">
        <v>593</v>
      </c>
      <c r="BS60" t="s">
        <v>593</v>
      </c>
      <c r="BT60" t="s">
        <v>445</v>
      </c>
      <c r="BU60" t="s">
        <v>593</v>
      </c>
      <c r="BV60" t="s">
        <v>593</v>
      </c>
      <c r="BW60" t="s">
        <v>593</v>
      </c>
      <c r="BX60" t="s">
        <v>593</v>
      </c>
      <c r="BY60" t="s">
        <v>593</v>
      </c>
      <c r="BZ60" t="s">
        <v>593</v>
      </c>
      <c r="CA60" t="s">
        <v>593</v>
      </c>
      <c r="CB60" t="s">
        <v>593</v>
      </c>
      <c r="CC60" t="s">
        <v>593</v>
      </c>
      <c r="CD60" t="s">
        <v>593</v>
      </c>
      <c r="CE60" t="s">
        <v>593</v>
      </c>
      <c r="CF60" t="s">
        <v>593</v>
      </c>
      <c r="CG60" t="s">
        <v>593</v>
      </c>
    </row>
    <row r="61" spans="1:85">
      <c r="A61">
        <v>19840731</v>
      </c>
      <c r="B61" t="s">
        <v>593</v>
      </c>
      <c r="C61" t="s">
        <v>593</v>
      </c>
      <c r="D61" t="s">
        <v>445</v>
      </c>
      <c r="E61" t="s">
        <v>445</v>
      </c>
      <c r="F61" t="s">
        <v>593</v>
      </c>
      <c r="G61" t="s">
        <v>593</v>
      </c>
      <c r="H61" t="s">
        <v>593</v>
      </c>
      <c r="I61" t="s">
        <v>593</v>
      </c>
      <c r="J61" t="s">
        <v>593</v>
      </c>
      <c r="K61" t="s">
        <v>593</v>
      </c>
      <c r="L61" t="s">
        <v>445</v>
      </c>
      <c r="M61" t="s">
        <v>593</v>
      </c>
      <c r="N61" t="s">
        <v>593</v>
      </c>
      <c r="O61" t="s">
        <v>593</v>
      </c>
      <c r="P61" t="s">
        <v>593</v>
      </c>
      <c r="Q61" t="s">
        <v>593</v>
      </c>
      <c r="R61" t="s">
        <v>593</v>
      </c>
      <c r="S61" t="s">
        <v>593</v>
      </c>
      <c r="T61" t="s">
        <v>593</v>
      </c>
      <c r="U61" t="s">
        <v>445</v>
      </c>
      <c r="V61" t="s">
        <v>444</v>
      </c>
      <c r="W61" t="s">
        <v>593</v>
      </c>
      <c r="X61" t="s">
        <v>593</v>
      </c>
      <c r="Y61" t="s">
        <v>593</v>
      </c>
      <c r="Z61" t="s">
        <v>593</v>
      </c>
      <c r="AA61" t="s">
        <v>445</v>
      </c>
      <c r="AB61" t="s">
        <v>593</v>
      </c>
      <c r="AC61" t="s">
        <v>445</v>
      </c>
      <c r="AD61" t="s">
        <v>593</v>
      </c>
      <c r="AE61" t="s">
        <v>593</v>
      </c>
      <c r="AF61" t="s">
        <v>593</v>
      </c>
      <c r="AG61" t="s">
        <v>593</v>
      </c>
      <c r="AH61" t="s">
        <v>593</v>
      </c>
      <c r="AI61" t="s">
        <v>593</v>
      </c>
      <c r="AJ61" t="s">
        <v>593</v>
      </c>
      <c r="AK61" t="s">
        <v>593</v>
      </c>
      <c r="AL61" t="s">
        <v>593</v>
      </c>
      <c r="AM61" t="s">
        <v>593</v>
      </c>
      <c r="AN61" t="s">
        <v>593</v>
      </c>
      <c r="AO61" t="s">
        <v>445</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445</v>
      </c>
      <c r="BG61" t="s">
        <v>444</v>
      </c>
      <c r="BH61" t="s">
        <v>593</v>
      </c>
      <c r="BI61" t="s">
        <v>593</v>
      </c>
      <c r="BJ61" t="s">
        <v>593</v>
      </c>
      <c r="BK61" t="s">
        <v>593</v>
      </c>
      <c r="BL61" t="s">
        <v>593</v>
      </c>
      <c r="BM61" t="s">
        <v>593</v>
      </c>
      <c r="BN61" t="s">
        <v>593</v>
      </c>
      <c r="BO61" t="s">
        <v>593</v>
      </c>
      <c r="BP61" t="s">
        <v>593</v>
      </c>
      <c r="BQ61" t="s">
        <v>593</v>
      </c>
      <c r="BR61" t="s">
        <v>593</v>
      </c>
      <c r="BS61" t="s">
        <v>593</v>
      </c>
      <c r="BT61" t="s">
        <v>445</v>
      </c>
      <c r="BU61" t="s">
        <v>593</v>
      </c>
      <c r="BV61" t="s">
        <v>593</v>
      </c>
      <c r="BW61" t="s">
        <v>593</v>
      </c>
      <c r="BX61" t="s">
        <v>593</v>
      </c>
      <c r="BY61" t="s">
        <v>593</v>
      </c>
      <c r="BZ61" t="s">
        <v>593</v>
      </c>
      <c r="CA61" t="s">
        <v>593</v>
      </c>
      <c r="CB61" t="s">
        <v>593</v>
      </c>
      <c r="CC61" t="s">
        <v>593</v>
      </c>
      <c r="CD61" t="s">
        <v>593</v>
      </c>
      <c r="CE61" t="s">
        <v>593</v>
      </c>
      <c r="CF61" t="s">
        <v>593</v>
      </c>
      <c r="CG61" t="s">
        <v>593</v>
      </c>
    </row>
    <row r="62" spans="1:85">
      <c r="A62">
        <v>19840831</v>
      </c>
      <c r="B62" t="s">
        <v>593</v>
      </c>
      <c r="C62" t="s">
        <v>593</v>
      </c>
      <c r="D62" t="s">
        <v>445</v>
      </c>
      <c r="E62" t="s">
        <v>445</v>
      </c>
      <c r="F62" t="s">
        <v>593</v>
      </c>
      <c r="G62" t="s">
        <v>593</v>
      </c>
      <c r="H62" t="s">
        <v>593</v>
      </c>
      <c r="I62" t="s">
        <v>593</v>
      </c>
      <c r="J62" t="s">
        <v>593</v>
      </c>
      <c r="K62" t="s">
        <v>593</v>
      </c>
      <c r="L62" t="s">
        <v>445</v>
      </c>
      <c r="M62" t="s">
        <v>593</v>
      </c>
      <c r="N62" t="s">
        <v>593</v>
      </c>
      <c r="O62" t="s">
        <v>593</v>
      </c>
      <c r="P62" t="s">
        <v>593</v>
      </c>
      <c r="Q62" t="s">
        <v>593</v>
      </c>
      <c r="R62" t="s">
        <v>593</v>
      </c>
      <c r="S62" t="s">
        <v>593</v>
      </c>
      <c r="T62" t="s">
        <v>593</v>
      </c>
      <c r="U62" t="s">
        <v>445</v>
      </c>
      <c r="V62" t="s">
        <v>444</v>
      </c>
      <c r="W62" t="s">
        <v>593</v>
      </c>
      <c r="X62" t="s">
        <v>593</v>
      </c>
      <c r="Y62" t="s">
        <v>593</v>
      </c>
      <c r="Z62" t="s">
        <v>593</v>
      </c>
      <c r="AA62" t="s">
        <v>445</v>
      </c>
      <c r="AB62" t="s">
        <v>593</v>
      </c>
      <c r="AC62" t="s">
        <v>445</v>
      </c>
      <c r="AD62" t="s">
        <v>593</v>
      </c>
      <c r="AE62" t="s">
        <v>593</v>
      </c>
      <c r="AF62" t="s">
        <v>593</v>
      </c>
      <c r="AG62" t="s">
        <v>593</v>
      </c>
      <c r="AH62" t="s">
        <v>593</v>
      </c>
      <c r="AI62" t="s">
        <v>593</v>
      </c>
      <c r="AJ62" t="s">
        <v>593</v>
      </c>
      <c r="AK62" t="s">
        <v>593</v>
      </c>
      <c r="AL62" t="s">
        <v>593</v>
      </c>
      <c r="AM62" t="s">
        <v>593</v>
      </c>
      <c r="AN62" t="s">
        <v>593</v>
      </c>
      <c r="AO62" t="s">
        <v>445</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445</v>
      </c>
      <c r="BG62" t="s">
        <v>444</v>
      </c>
      <c r="BH62" t="s">
        <v>593</v>
      </c>
      <c r="BI62" t="s">
        <v>593</v>
      </c>
      <c r="BJ62" t="s">
        <v>593</v>
      </c>
      <c r="BK62" t="s">
        <v>593</v>
      </c>
      <c r="BL62" t="s">
        <v>593</v>
      </c>
      <c r="BM62" t="s">
        <v>593</v>
      </c>
      <c r="BN62" t="s">
        <v>593</v>
      </c>
      <c r="BO62" t="s">
        <v>593</v>
      </c>
      <c r="BP62" t="s">
        <v>593</v>
      </c>
      <c r="BQ62" t="s">
        <v>593</v>
      </c>
      <c r="BR62" t="s">
        <v>593</v>
      </c>
      <c r="BS62" t="s">
        <v>593</v>
      </c>
      <c r="BT62" t="s">
        <v>445</v>
      </c>
      <c r="BU62" t="s">
        <v>593</v>
      </c>
      <c r="BV62" t="s">
        <v>593</v>
      </c>
      <c r="BW62" t="s">
        <v>593</v>
      </c>
      <c r="BX62" t="s">
        <v>593</v>
      </c>
      <c r="BY62" t="s">
        <v>593</v>
      </c>
      <c r="BZ62" t="s">
        <v>593</v>
      </c>
      <c r="CA62" t="s">
        <v>593</v>
      </c>
      <c r="CB62" t="s">
        <v>593</v>
      </c>
      <c r="CC62" t="s">
        <v>593</v>
      </c>
      <c r="CD62" t="s">
        <v>593</v>
      </c>
      <c r="CE62" t="s">
        <v>593</v>
      </c>
      <c r="CF62" t="s">
        <v>593</v>
      </c>
      <c r="CG62" t="s">
        <v>593</v>
      </c>
    </row>
    <row r="63" spans="1:85">
      <c r="A63">
        <v>19840928</v>
      </c>
      <c r="B63" t="s">
        <v>593</v>
      </c>
      <c r="C63" t="s">
        <v>593</v>
      </c>
      <c r="D63" t="s">
        <v>445</v>
      </c>
      <c r="E63" t="s">
        <v>445</v>
      </c>
      <c r="F63" t="s">
        <v>593</v>
      </c>
      <c r="G63" t="s">
        <v>593</v>
      </c>
      <c r="H63" t="s">
        <v>593</v>
      </c>
      <c r="I63" t="s">
        <v>593</v>
      </c>
      <c r="J63" t="s">
        <v>593</v>
      </c>
      <c r="K63" t="s">
        <v>593</v>
      </c>
      <c r="L63" t="s">
        <v>445</v>
      </c>
      <c r="M63" t="s">
        <v>593</v>
      </c>
      <c r="N63" t="s">
        <v>593</v>
      </c>
      <c r="O63" t="s">
        <v>593</v>
      </c>
      <c r="P63" t="s">
        <v>593</v>
      </c>
      <c r="Q63" t="s">
        <v>593</v>
      </c>
      <c r="R63" t="s">
        <v>593</v>
      </c>
      <c r="S63" t="s">
        <v>593</v>
      </c>
      <c r="T63" t="s">
        <v>593</v>
      </c>
      <c r="U63" t="s">
        <v>445</v>
      </c>
      <c r="V63" t="s">
        <v>444</v>
      </c>
      <c r="W63" t="s">
        <v>593</v>
      </c>
      <c r="X63" t="s">
        <v>593</v>
      </c>
      <c r="Y63" t="s">
        <v>593</v>
      </c>
      <c r="Z63" t="s">
        <v>593</v>
      </c>
      <c r="AA63" t="s">
        <v>445</v>
      </c>
      <c r="AB63" t="s">
        <v>593</v>
      </c>
      <c r="AC63" t="s">
        <v>445</v>
      </c>
      <c r="AD63" t="s">
        <v>593</v>
      </c>
      <c r="AE63" t="s">
        <v>593</v>
      </c>
      <c r="AF63" t="s">
        <v>593</v>
      </c>
      <c r="AG63" t="s">
        <v>593</v>
      </c>
      <c r="AH63" t="s">
        <v>593</v>
      </c>
      <c r="AI63" t="s">
        <v>593</v>
      </c>
      <c r="AJ63" t="s">
        <v>593</v>
      </c>
      <c r="AK63" t="s">
        <v>593</v>
      </c>
      <c r="AL63" t="s">
        <v>593</v>
      </c>
      <c r="AM63" t="s">
        <v>593</v>
      </c>
      <c r="AN63" t="s">
        <v>593</v>
      </c>
      <c r="AO63" t="s">
        <v>445</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445</v>
      </c>
      <c r="BG63" t="s">
        <v>444</v>
      </c>
      <c r="BH63" t="s">
        <v>593</v>
      </c>
      <c r="BI63" t="s">
        <v>593</v>
      </c>
      <c r="BJ63" t="s">
        <v>593</v>
      </c>
      <c r="BK63" t="s">
        <v>593</v>
      </c>
      <c r="BL63" t="s">
        <v>593</v>
      </c>
      <c r="BM63" t="s">
        <v>593</v>
      </c>
      <c r="BN63" t="s">
        <v>593</v>
      </c>
      <c r="BO63" t="s">
        <v>593</v>
      </c>
      <c r="BP63" t="s">
        <v>593</v>
      </c>
      <c r="BQ63" t="s">
        <v>593</v>
      </c>
      <c r="BR63" t="s">
        <v>593</v>
      </c>
      <c r="BS63" t="s">
        <v>593</v>
      </c>
      <c r="BT63" t="s">
        <v>445</v>
      </c>
      <c r="BU63" t="s">
        <v>593</v>
      </c>
      <c r="BV63" t="s">
        <v>593</v>
      </c>
      <c r="BW63" t="s">
        <v>593</v>
      </c>
      <c r="BX63" t="s">
        <v>593</v>
      </c>
      <c r="BY63" t="s">
        <v>593</v>
      </c>
      <c r="BZ63" t="s">
        <v>593</v>
      </c>
      <c r="CA63" t="s">
        <v>593</v>
      </c>
      <c r="CB63" t="s">
        <v>593</v>
      </c>
      <c r="CC63" t="s">
        <v>593</v>
      </c>
      <c r="CD63" t="s">
        <v>593</v>
      </c>
      <c r="CE63" t="s">
        <v>593</v>
      </c>
      <c r="CF63" t="s">
        <v>593</v>
      </c>
      <c r="CG63" t="s">
        <v>593</v>
      </c>
    </row>
    <row r="64" spans="1:85">
      <c r="A64">
        <v>19841031</v>
      </c>
      <c r="B64" t="s">
        <v>593</v>
      </c>
      <c r="C64" t="s">
        <v>593</v>
      </c>
      <c r="D64" t="s">
        <v>445</v>
      </c>
      <c r="E64" t="s">
        <v>445</v>
      </c>
      <c r="F64" t="s">
        <v>593</v>
      </c>
      <c r="G64" t="s">
        <v>593</v>
      </c>
      <c r="H64" t="s">
        <v>593</v>
      </c>
      <c r="I64" t="s">
        <v>593</v>
      </c>
      <c r="J64" t="s">
        <v>593</v>
      </c>
      <c r="K64" t="s">
        <v>593</v>
      </c>
      <c r="L64" t="s">
        <v>445</v>
      </c>
      <c r="M64" t="s">
        <v>593</v>
      </c>
      <c r="N64" t="s">
        <v>593</v>
      </c>
      <c r="O64" t="s">
        <v>593</v>
      </c>
      <c r="P64" t="s">
        <v>593</v>
      </c>
      <c r="Q64" t="s">
        <v>593</v>
      </c>
      <c r="R64" t="s">
        <v>593</v>
      </c>
      <c r="S64" t="s">
        <v>593</v>
      </c>
      <c r="T64" t="s">
        <v>593</v>
      </c>
      <c r="U64" t="s">
        <v>445</v>
      </c>
      <c r="V64" t="s">
        <v>444</v>
      </c>
      <c r="W64" t="s">
        <v>593</v>
      </c>
      <c r="X64" t="s">
        <v>593</v>
      </c>
      <c r="Y64" t="s">
        <v>593</v>
      </c>
      <c r="Z64" t="s">
        <v>593</v>
      </c>
      <c r="AA64" t="s">
        <v>445</v>
      </c>
      <c r="AB64" t="s">
        <v>593</v>
      </c>
      <c r="AC64" t="s">
        <v>445</v>
      </c>
      <c r="AD64" t="s">
        <v>593</v>
      </c>
      <c r="AE64" t="s">
        <v>593</v>
      </c>
      <c r="AF64" t="s">
        <v>593</v>
      </c>
      <c r="AG64" t="s">
        <v>593</v>
      </c>
      <c r="AH64" t="s">
        <v>593</v>
      </c>
      <c r="AI64" t="s">
        <v>593</v>
      </c>
      <c r="AJ64" t="s">
        <v>593</v>
      </c>
      <c r="AK64" t="s">
        <v>593</v>
      </c>
      <c r="AL64" t="s">
        <v>593</v>
      </c>
      <c r="AM64" t="s">
        <v>593</v>
      </c>
      <c r="AN64" t="s">
        <v>593</v>
      </c>
      <c r="AO64" t="s">
        <v>445</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445</v>
      </c>
      <c r="BG64" t="s">
        <v>444</v>
      </c>
      <c r="BH64" t="s">
        <v>593</v>
      </c>
      <c r="BI64" t="s">
        <v>593</v>
      </c>
      <c r="BJ64" t="s">
        <v>593</v>
      </c>
      <c r="BK64" t="s">
        <v>593</v>
      </c>
      <c r="BL64" t="s">
        <v>593</v>
      </c>
      <c r="BM64" t="s">
        <v>593</v>
      </c>
      <c r="BN64" t="s">
        <v>593</v>
      </c>
      <c r="BO64" t="s">
        <v>593</v>
      </c>
      <c r="BP64" t="s">
        <v>593</v>
      </c>
      <c r="BQ64" t="s">
        <v>593</v>
      </c>
      <c r="BR64" t="s">
        <v>593</v>
      </c>
      <c r="BS64" t="s">
        <v>593</v>
      </c>
      <c r="BT64" t="s">
        <v>445</v>
      </c>
      <c r="BU64" t="s">
        <v>593</v>
      </c>
      <c r="BV64" t="s">
        <v>593</v>
      </c>
      <c r="BW64" t="s">
        <v>593</v>
      </c>
      <c r="BX64" t="s">
        <v>593</v>
      </c>
      <c r="BY64" t="s">
        <v>593</v>
      </c>
      <c r="BZ64" t="s">
        <v>593</v>
      </c>
      <c r="CA64" t="s">
        <v>593</v>
      </c>
      <c r="CB64" t="s">
        <v>593</v>
      </c>
      <c r="CC64" t="s">
        <v>593</v>
      </c>
      <c r="CD64" t="s">
        <v>593</v>
      </c>
      <c r="CE64" t="s">
        <v>593</v>
      </c>
      <c r="CF64" t="s">
        <v>593</v>
      </c>
      <c r="CG64" t="s">
        <v>593</v>
      </c>
    </row>
    <row r="65" spans="1:85">
      <c r="A65">
        <v>19841130</v>
      </c>
      <c r="B65" t="s">
        <v>593</v>
      </c>
      <c r="C65" t="s">
        <v>593</v>
      </c>
      <c r="D65" t="s">
        <v>445</v>
      </c>
      <c r="E65" t="s">
        <v>445</v>
      </c>
      <c r="F65" t="s">
        <v>593</v>
      </c>
      <c r="G65" t="s">
        <v>593</v>
      </c>
      <c r="H65" t="s">
        <v>593</v>
      </c>
      <c r="I65" t="s">
        <v>593</v>
      </c>
      <c r="J65" t="s">
        <v>593</v>
      </c>
      <c r="K65" t="s">
        <v>593</v>
      </c>
      <c r="L65" t="s">
        <v>445</v>
      </c>
      <c r="M65" t="s">
        <v>593</v>
      </c>
      <c r="N65" t="s">
        <v>593</v>
      </c>
      <c r="O65" t="s">
        <v>593</v>
      </c>
      <c r="P65" t="s">
        <v>593</v>
      </c>
      <c r="Q65" t="s">
        <v>593</v>
      </c>
      <c r="R65" t="s">
        <v>593</v>
      </c>
      <c r="S65" t="s">
        <v>593</v>
      </c>
      <c r="T65" t="s">
        <v>593</v>
      </c>
      <c r="U65" t="s">
        <v>445</v>
      </c>
      <c r="V65" t="s">
        <v>444</v>
      </c>
      <c r="W65" t="s">
        <v>593</v>
      </c>
      <c r="X65" t="s">
        <v>593</v>
      </c>
      <c r="Y65" t="s">
        <v>593</v>
      </c>
      <c r="Z65" t="s">
        <v>593</v>
      </c>
      <c r="AA65" t="s">
        <v>445</v>
      </c>
      <c r="AB65" t="s">
        <v>593</v>
      </c>
      <c r="AC65" t="s">
        <v>445</v>
      </c>
      <c r="AD65" t="s">
        <v>593</v>
      </c>
      <c r="AE65" t="s">
        <v>593</v>
      </c>
      <c r="AF65" t="s">
        <v>593</v>
      </c>
      <c r="AG65" t="s">
        <v>593</v>
      </c>
      <c r="AH65" t="s">
        <v>593</v>
      </c>
      <c r="AI65" t="s">
        <v>593</v>
      </c>
      <c r="AJ65" t="s">
        <v>593</v>
      </c>
      <c r="AK65" t="s">
        <v>593</v>
      </c>
      <c r="AL65" t="s">
        <v>593</v>
      </c>
      <c r="AM65" t="s">
        <v>593</v>
      </c>
      <c r="AN65" t="s">
        <v>593</v>
      </c>
      <c r="AO65" t="s">
        <v>445</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445</v>
      </c>
      <c r="BG65" t="s">
        <v>444</v>
      </c>
      <c r="BH65" t="s">
        <v>593</v>
      </c>
      <c r="BI65" t="s">
        <v>593</v>
      </c>
      <c r="BJ65" t="s">
        <v>593</v>
      </c>
      <c r="BK65" t="s">
        <v>593</v>
      </c>
      <c r="BL65" t="s">
        <v>593</v>
      </c>
      <c r="BM65" t="s">
        <v>593</v>
      </c>
      <c r="BN65" t="s">
        <v>593</v>
      </c>
      <c r="BO65" t="s">
        <v>593</v>
      </c>
      <c r="BP65" t="s">
        <v>593</v>
      </c>
      <c r="BQ65" t="s">
        <v>593</v>
      </c>
      <c r="BR65" t="s">
        <v>593</v>
      </c>
      <c r="BS65" t="s">
        <v>593</v>
      </c>
      <c r="BT65" t="s">
        <v>445</v>
      </c>
      <c r="BU65" t="s">
        <v>593</v>
      </c>
      <c r="BV65" t="s">
        <v>593</v>
      </c>
      <c r="BW65" t="s">
        <v>593</v>
      </c>
      <c r="BX65" t="s">
        <v>593</v>
      </c>
      <c r="BY65" t="s">
        <v>593</v>
      </c>
      <c r="BZ65" t="s">
        <v>593</v>
      </c>
      <c r="CA65" t="s">
        <v>593</v>
      </c>
      <c r="CB65" t="s">
        <v>593</v>
      </c>
      <c r="CC65" t="s">
        <v>593</v>
      </c>
      <c r="CD65" t="s">
        <v>593</v>
      </c>
      <c r="CE65" t="s">
        <v>593</v>
      </c>
      <c r="CF65" t="s">
        <v>593</v>
      </c>
      <c r="CG65" t="s">
        <v>593</v>
      </c>
    </row>
    <row r="66" spans="1:85">
      <c r="A66">
        <v>19841231</v>
      </c>
      <c r="B66" t="s">
        <v>593</v>
      </c>
      <c r="C66" t="s">
        <v>593</v>
      </c>
      <c r="D66" t="s">
        <v>445</v>
      </c>
      <c r="E66" t="s">
        <v>445</v>
      </c>
      <c r="F66" t="s">
        <v>593</v>
      </c>
      <c r="G66" t="s">
        <v>593</v>
      </c>
      <c r="H66" t="s">
        <v>593</v>
      </c>
      <c r="I66" t="s">
        <v>593</v>
      </c>
      <c r="J66" t="s">
        <v>593</v>
      </c>
      <c r="K66" t="s">
        <v>593</v>
      </c>
      <c r="L66" t="s">
        <v>445</v>
      </c>
      <c r="M66" t="s">
        <v>593</v>
      </c>
      <c r="N66" t="s">
        <v>593</v>
      </c>
      <c r="O66" t="s">
        <v>593</v>
      </c>
      <c r="P66" t="s">
        <v>593</v>
      </c>
      <c r="Q66" t="s">
        <v>593</v>
      </c>
      <c r="R66" t="s">
        <v>593</v>
      </c>
      <c r="S66" t="s">
        <v>593</v>
      </c>
      <c r="T66" t="s">
        <v>593</v>
      </c>
      <c r="U66" t="s">
        <v>445</v>
      </c>
      <c r="V66" t="s">
        <v>444</v>
      </c>
      <c r="W66" t="s">
        <v>593</v>
      </c>
      <c r="X66" t="s">
        <v>593</v>
      </c>
      <c r="Y66" t="s">
        <v>593</v>
      </c>
      <c r="Z66" t="s">
        <v>593</v>
      </c>
      <c r="AA66" t="s">
        <v>445</v>
      </c>
      <c r="AB66" t="s">
        <v>593</v>
      </c>
      <c r="AC66" t="s">
        <v>445</v>
      </c>
      <c r="AD66" t="s">
        <v>593</v>
      </c>
      <c r="AE66" t="s">
        <v>593</v>
      </c>
      <c r="AF66" t="s">
        <v>593</v>
      </c>
      <c r="AG66" t="s">
        <v>593</v>
      </c>
      <c r="AH66" t="s">
        <v>593</v>
      </c>
      <c r="AI66" t="s">
        <v>593</v>
      </c>
      <c r="AJ66" t="s">
        <v>593</v>
      </c>
      <c r="AK66" t="s">
        <v>593</v>
      </c>
      <c r="AL66" t="s">
        <v>593</v>
      </c>
      <c r="AM66" t="s">
        <v>593</v>
      </c>
      <c r="AN66" t="s">
        <v>593</v>
      </c>
      <c r="AO66" t="s">
        <v>445</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445</v>
      </c>
      <c r="BG66" t="s">
        <v>444</v>
      </c>
      <c r="BH66" t="s">
        <v>593</v>
      </c>
      <c r="BI66" t="s">
        <v>593</v>
      </c>
      <c r="BJ66" t="s">
        <v>593</v>
      </c>
      <c r="BK66" t="s">
        <v>593</v>
      </c>
      <c r="BL66" t="s">
        <v>593</v>
      </c>
      <c r="BM66" t="s">
        <v>593</v>
      </c>
      <c r="BN66" t="s">
        <v>593</v>
      </c>
      <c r="BO66" t="s">
        <v>593</v>
      </c>
      <c r="BP66" t="s">
        <v>593</v>
      </c>
      <c r="BQ66" t="s">
        <v>593</v>
      </c>
      <c r="BR66" t="s">
        <v>593</v>
      </c>
      <c r="BS66" t="s">
        <v>593</v>
      </c>
      <c r="BT66" t="s">
        <v>445</v>
      </c>
      <c r="BU66" t="s">
        <v>593</v>
      </c>
      <c r="BV66" t="s">
        <v>593</v>
      </c>
      <c r="BW66" t="s">
        <v>593</v>
      </c>
      <c r="BX66" t="s">
        <v>593</v>
      </c>
      <c r="BY66" t="s">
        <v>593</v>
      </c>
      <c r="BZ66" t="s">
        <v>593</v>
      </c>
      <c r="CA66" t="s">
        <v>593</v>
      </c>
      <c r="CB66" t="s">
        <v>593</v>
      </c>
      <c r="CC66" t="s">
        <v>593</v>
      </c>
      <c r="CD66" t="s">
        <v>593</v>
      </c>
      <c r="CE66" t="s">
        <v>593</v>
      </c>
      <c r="CF66" t="s">
        <v>593</v>
      </c>
      <c r="CG66" t="s">
        <v>593</v>
      </c>
    </row>
    <row r="67" spans="1:85">
      <c r="A67">
        <v>19850131</v>
      </c>
      <c r="B67" t="s">
        <v>593</v>
      </c>
      <c r="C67" t="s">
        <v>593</v>
      </c>
      <c r="D67" t="s">
        <v>445</v>
      </c>
      <c r="E67" t="s">
        <v>445</v>
      </c>
      <c r="F67" t="s">
        <v>593</v>
      </c>
      <c r="G67" t="s">
        <v>593</v>
      </c>
      <c r="H67" t="s">
        <v>593</v>
      </c>
      <c r="I67" t="s">
        <v>593</v>
      </c>
      <c r="J67" t="s">
        <v>593</v>
      </c>
      <c r="K67" t="s">
        <v>593</v>
      </c>
      <c r="L67" t="s">
        <v>445</v>
      </c>
      <c r="M67" t="s">
        <v>593</v>
      </c>
      <c r="N67" t="s">
        <v>593</v>
      </c>
      <c r="O67" t="s">
        <v>593</v>
      </c>
      <c r="P67" t="s">
        <v>593</v>
      </c>
      <c r="Q67" t="s">
        <v>593</v>
      </c>
      <c r="R67" t="s">
        <v>593</v>
      </c>
      <c r="S67" t="s">
        <v>593</v>
      </c>
      <c r="T67" t="s">
        <v>593</v>
      </c>
      <c r="U67" t="s">
        <v>445</v>
      </c>
      <c r="V67" t="s">
        <v>444</v>
      </c>
      <c r="W67" t="s">
        <v>593</v>
      </c>
      <c r="X67" t="s">
        <v>593</v>
      </c>
      <c r="Y67" t="s">
        <v>593</v>
      </c>
      <c r="Z67" t="s">
        <v>593</v>
      </c>
      <c r="AA67" t="s">
        <v>445</v>
      </c>
      <c r="AB67" t="s">
        <v>593</v>
      </c>
      <c r="AC67" t="s">
        <v>445</v>
      </c>
      <c r="AD67" t="s">
        <v>593</v>
      </c>
      <c r="AE67" t="s">
        <v>593</v>
      </c>
      <c r="AF67" t="s">
        <v>593</v>
      </c>
      <c r="AG67" t="s">
        <v>593</v>
      </c>
      <c r="AH67" t="s">
        <v>593</v>
      </c>
      <c r="AI67" t="s">
        <v>593</v>
      </c>
      <c r="AJ67" t="s">
        <v>593</v>
      </c>
      <c r="AK67" t="s">
        <v>593</v>
      </c>
      <c r="AL67" t="s">
        <v>593</v>
      </c>
      <c r="AM67" t="s">
        <v>593</v>
      </c>
      <c r="AN67" t="s">
        <v>593</v>
      </c>
      <c r="AO67" t="s">
        <v>445</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445</v>
      </c>
      <c r="BG67" t="s">
        <v>444</v>
      </c>
      <c r="BH67" t="s">
        <v>593</v>
      </c>
      <c r="BI67" t="s">
        <v>593</v>
      </c>
      <c r="BJ67" t="s">
        <v>593</v>
      </c>
      <c r="BK67" t="s">
        <v>593</v>
      </c>
      <c r="BL67" t="s">
        <v>593</v>
      </c>
      <c r="BM67" t="s">
        <v>593</v>
      </c>
      <c r="BN67" t="s">
        <v>593</v>
      </c>
      <c r="BO67" t="s">
        <v>593</v>
      </c>
      <c r="BP67" t="s">
        <v>593</v>
      </c>
      <c r="BQ67" t="s">
        <v>593</v>
      </c>
      <c r="BR67" t="s">
        <v>593</v>
      </c>
      <c r="BS67" t="s">
        <v>593</v>
      </c>
      <c r="BT67" t="s">
        <v>445</v>
      </c>
      <c r="BU67" t="s">
        <v>593</v>
      </c>
      <c r="BV67" t="s">
        <v>593</v>
      </c>
      <c r="BW67" t="s">
        <v>593</v>
      </c>
      <c r="BX67" t="s">
        <v>593</v>
      </c>
      <c r="BY67" t="s">
        <v>593</v>
      </c>
      <c r="BZ67" t="s">
        <v>593</v>
      </c>
      <c r="CA67" t="s">
        <v>593</v>
      </c>
      <c r="CB67" t="s">
        <v>593</v>
      </c>
      <c r="CC67" t="s">
        <v>593</v>
      </c>
      <c r="CD67" t="s">
        <v>593</v>
      </c>
      <c r="CE67" t="s">
        <v>593</v>
      </c>
      <c r="CF67" t="s">
        <v>593</v>
      </c>
      <c r="CG67" t="s">
        <v>593</v>
      </c>
    </row>
    <row r="68" spans="1:85">
      <c r="A68">
        <v>19850228</v>
      </c>
      <c r="B68" t="s">
        <v>593</v>
      </c>
      <c r="C68" t="s">
        <v>593</v>
      </c>
      <c r="D68" t="s">
        <v>445</v>
      </c>
      <c r="E68" t="s">
        <v>445</v>
      </c>
      <c r="F68" t="s">
        <v>593</v>
      </c>
      <c r="G68" t="s">
        <v>593</v>
      </c>
      <c r="H68" t="s">
        <v>593</v>
      </c>
      <c r="I68" t="s">
        <v>593</v>
      </c>
      <c r="J68" t="s">
        <v>593</v>
      </c>
      <c r="K68" t="s">
        <v>593</v>
      </c>
      <c r="L68" t="s">
        <v>445</v>
      </c>
      <c r="M68" t="s">
        <v>593</v>
      </c>
      <c r="N68" t="s">
        <v>593</v>
      </c>
      <c r="O68" t="s">
        <v>593</v>
      </c>
      <c r="P68" t="s">
        <v>593</v>
      </c>
      <c r="Q68" t="s">
        <v>593</v>
      </c>
      <c r="R68" t="s">
        <v>593</v>
      </c>
      <c r="S68" t="s">
        <v>593</v>
      </c>
      <c r="T68" t="s">
        <v>593</v>
      </c>
      <c r="U68" t="s">
        <v>445</v>
      </c>
      <c r="V68" t="s">
        <v>444</v>
      </c>
      <c r="W68" t="s">
        <v>593</v>
      </c>
      <c r="X68" t="s">
        <v>593</v>
      </c>
      <c r="Y68" t="s">
        <v>593</v>
      </c>
      <c r="Z68" t="s">
        <v>593</v>
      </c>
      <c r="AA68" t="s">
        <v>445</v>
      </c>
      <c r="AB68" t="s">
        <v>593</v>
      </c>
      <c r="AC68" t="s">
        <v>445</v>
      </c>
      <c r="AD68" t="s">
        <v>593</v>
      </c>
      <c r="AE68" t="s">
        <v>593</v>
      </c>
      <c r="AF68" t="s">
        <v>593</v>
      </c>
      <c r="AG68" t="s">
        <v>593</v>
      </c>
      <c r="AH68" t="s">
        <v>593</v>
      </c>
      <c r="AI68" t="s">
        <v>593</v>
      </c>
      <c r="AJ68" t="s">
        <v>593</v>
      </c>
      <c r="AK68" t="s">
        <v>593</v>
      </c>
      <c r="AL68" t="s">
        <v>593</v>
      </c>
      <c r="AM68" t="s">
        <v>593</v>
      </c>
      <c r="AN68" t="s">
        <v>593</v>
      </c>
      <c r="AO68" t="s">
        <v>445</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445</v>
      </c>
      <c r="BG68" t="s">
        <v>444</v>
      </c>
      <c r="BH68" t="s">
        <v>593</v>
      </c>
      <c r="BI68" t="s">
        <v>593</v>
      </c>
      <c r="BJ68" t="s">
        <v>593</v>
      </c>
      <c r="BK68" t="s">
        <v>593</v>
      </c>
      <c r="BL68" t="s">
        <v>593</v>
      </c>
      <c r="BM68" t="s">
        <v>593</v>
      </c>
      <c r="BN68" t="s">
        <v>593</v>
      </c>
      <c r="BO68" t="s">
        <v>593</v>
      </c>
      <c r="BP68" t="s">
        <v>593</v>
      </c>
      <c r="BQ68" t="s">
        <v>593</v>
      </c>
      <c r="BR68" t="s">
        <v>593</v>
      </c>
      <c r="BS68" t="s">
        <v>593</v>
      </c>
      <c r="BT68" t="s">
        <v>445</v>
      </c>
      <c r="BU68" t="s">
        <v>593</v>
      </c>
      <c r="BV68" t="s">
        <v>593</v>
      </c>
      <c r="BW68" t="s">
        <v>593</v>
      </c>
      <c r="BX68" t="s">
        <v>593</v>
      </c>
      <c r="BY68" t="s">
        <v>593</v>
      </c>
      <c r="BZ68" t="s">
        <v>593</v>
      </c>
      <c r="CA68" t="s">
        <v>593</v>
      </c>
      <c r="CB68" t="s">
        <v>593</v>
      </c>
      <c r="CC68" t="s">
        <v>593</v>
      </c>
      <c r="CD68" t="s">
        <v>593</v>
      </c>
      <c r="CE68" t="s">
        <v>593</v>
      </c>
      <c r="CF68" t="s">
        <v>593</v>
      </c>
      <c r="CG68" t="s">
        <v>593</v>
      </c>
    </row>
    <row r="69" spans="1:85">
      <c r="A69">
        <v>19850329</v>
      </c>
      <c r="B69" t="s">
        <v>593</v>
      </c>
      <c r="C69" t="s">
        <v>593</v>
      </c>
      <c r="D69" t="s">
        <v>445</v>
      </c>
      <c r="E69" t="s">
        <v>445</v>
      </c>
      <c r="F69" t="s">
        <v>593</v>
      </c>
      <c r="G69" t="s">
        <v>593</v>
      </c>
      <c r="H69" t="s">
        <v>593</v>
      </c>
      <c r="I69" t="s">
        <v>593</v>
      </c>
      <c r="J69" t="s">
        <v>593</v>
      </c>
      <c r="K69" t="s">
        <v>593</v>
      </c>
      <c r="L69" t="s">
        <v>445</v>
      </c>
      <c r="M69" t="s">
        <v>593</v>
      </c>
      <c r="N69" t="s">
        <v>593</v>
      </c>
      <c r="O69" t="s">
        <v>593</v>
      </c>
      <c r="P69" t="s">
        <v>593</v>
      </c>
      <c r="Q69" t="s">
        <v>593</v>
      </c>
      <c r="R69" t="s">
        <v>593</v>
      </c>
      <c r="S69" t="s">
        <v>593</v>
      </c>
      <c r="T69" t="s">
        <v>593</v>
      </c>
      <c r="U69" t="s">
        <v>445</v>
      </c>
      <c r="V69" t="s">
        <v>444</v>
      </c>
      <c r="W69" t="s">
        <v>593</v>
      </c>
      <c r="X69" t="s">
        <v>593</v>
      </c>
      <c r="Y69" t="s">
        <v>593</v>
      </c>
      <c r="Z69" t="s">
        <v>593</v>
      </c>
      <c r="AA69" t="s">
        <v>445</v>
      </c>
      <c r="AB69" t="s">
        <v>593</v>
      </c>
      <c r="AC69" t="s">
        <v>445</v>
      </c>
      <c r="AD69" t="s">
        <v>593</v>
      </c>
      <c r="AE69" t="s">
        <v>593</v>
      </c>
      <c r="AF69" t="s">
        <v>593</v>
      </c>
      <c r="AG69" t="s">
        <v>593</v>
      </c>
      <c r="AH69" t="s">
        <v>593</v>
      </c>
      <c r="AI69" t="s">
        <v>593</v>
      </c>
      <c r="AJ69" t="s">
        <v>593</v>
      </c>
      <c r="AK69" t="s">
        <v>593</v>
      </c>
      <c r="AL69" t="s">
        <v>593</v>
      </c>
      <c r="AM69" t="s">
        <v>593</v>
      </c>
      <c r="AN69" t="s">
        <v>593</v>
      </c>
      <c r="AO69" t="s">
        <v>445</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445</v>
      </c>
      <c r="BG69" t="s">
        <v>444</v>
      </c>
      <c r="BH69" t="s">
        <v>593</v>
      </c>
      <c r="BI69" t="s">
        <v>593</v>
      </c>
      <c r="BJ69" t="s">
        <v>593</v>
      </c>
      <c r="BK69" t="s">
        <v>593</v>
      </c>
      <c r="BL69" t="s">
        <v>593</v>
      </c>
      <c r="BM69" t="s">
        <v>593</v>
      </c>
      <c r="BN69" t="s">
        <v>593</v>
      </c>
      <c r="BO69" t="s">
        <v>593</v>
      </c>
      <c r="BP69" t="s">
        <v>593</v>
      </c>
      <c r="BQ69" t="s">
        <v>593</v>
      </c>
      <c r="BR69" t="s">
        <v>593</v>
      </c>
      <c r="BS69" t="s">
        <v>593</v>
      </c>
      <c r="BT69" t="s">
        <v>445</v>
      </c>
      <c r="BU69" t="s">
        <v>593</v>
      </c>
      <c r="BV69" t="s">
        <v>593</v>
      </c>
      <c r="BW69" t="s">
        <v>593</v>
      </c>
      <c r="BX69" t="s">
        <v>593</v>
      </c>
      <c r="BY69" t="s">
        <v>593</v>
      </c>
      <c r="BZ69" t="s">
        <v>593</v>
      </c>
      <c r="CA69" t="s">
        <v>593</v>
      </c>
      <c r="CB69" t="s">
        <v>593</v>
      </c>
      <c r="CC69" t="s">
        <v>593</v>
      </c>
      <c r="CD69" t="s">
        <v>593</v>
      </c>
      <c r="CE69" t="s">
        <v>593</v>
      </c>
      <c r="CF69" t="s">
        <v>593</v>
      </c>
      <c r="CG69" t="s">
        <v>593</v>
      </c>
    </row>
    <row r="70" spans="1:85">
      <c r="A70">
        <v>19850430</v>
      </c>
      <c r="B70" t="s">
        <v>593</v>
      </c>
      <c r="C70" t="s">
        <v>593</v>
      </c>
      <c r="D70" t="s">
        <v>445</v>
      </c>
      <c r="E70" t="s">
        <v>445</v>
      </c>
      <c r="F70" t="s">
        <v>593</v>
      </c>
      <c r="G70" t="s">
        <v>593</v>
      </c>
      <c r="H70" t="s">
        <v>593</v>
      </c>
      <c r="I70" t="s">
        <v>593</v>
      </c>
      <c r="J70" t="s">
        <v>593</v>
      </c>
      <c r="K70" t="s">
        <v>593</v>
      </c>
      <c r="L70" t="s">
        <v>445</v>
      </c>
      <c r="M70" t="s">
        <v>593</v>
      </c>
      <c r="N70" t="s">
        <v>593</v>
      </c>
      <c r="O70" t="s">
        <v>593</v>
      </c>
      <c r="P70" t="s">
        <v>593</v>
      </c>
      <c r="Q70" t="s">
        <v>593</v>
      </c>
      <c r="R70" t="s">
        <v>593</v>
      </c>
      <c r="S70" t="s">
        <v>593</v>
      </c>
      <c r="T70" t="s">
        <v>593</v>
      </c>
      <c r="U70" t="s">
        <v>445</v>
      </c>
      <c r="V70" t="s">
        <v>444</v>
      </c>
      <c r="W70" t="s">
        <v>593</v>
      </c>
      <c r="X70" t="s">
        <v>593</v>
      </c>
      <c r="Y70" t="s">
        <v>593</v>
      </c>
      <c r="Z70" t="s">
        <v>593</v>
      </c>
      <c r="AA70" t="s">
        <v>445</v>
      </c>
      <c r="AB70" t="s">
        <v>593</v>
      </c>
      <c r="AC70" t="s">
        <v>445</v>
      </c>
      <c r="AD70" t="s">
        <v>593</v>
      </c>
      <c r="AE70" t="s">
        <v>593</v>
      </c>
      <c r="AF70" t="s">
        <v>593</v>
      </c>
      <c r="AG70" t="s">
        <v>593</v>
      </c>
      <c r="AH70" t="s">
        <v>593</v>
      </c>
      <c r="AI70" t="s">
        <v>593</v>
      </c>
      <c r="AJ70" t="s">
        <v>593</v>
      </c>
      <c r="AK70" t="s">
        <v>593</v>
      </c>
      <c r="AL70" t="s">
        <v>593</v>
      </c>
      <c r="AM70" t="s">
        <v>593</v>
      </c>
      <c r="AN70" t="s">
        <v>593</v>
      </c>
      <c r="AO70" t="s">
        <v>445</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445</v>
      </c>
      <c r="BG70" t="s">
        <v>444</v>
      </c>
      <c r="BH70" t="s">
        <v>593</v>
      </c>
      <c r="BI70" t="s">
        <v>593</v>
      </c>
      <c r="BJ70" t="s">
        <v>593</v>
      </c>
      <c r="BK70" t="s">
        <v>593</v>
      </c>
      <c r="BL70" t="s">
        <v>593</v>
      </c>
      <c r="BM70" t="s">
        <v>593</v>
      </c>
      <c r="BN70" t="s">
        <v>593</v>
      </c>
      <c r="BO70" t="s">
        <v>593</v>
      </c>
      <c r="BP70" t="s">
        <v>593</v>
      </c>
      <c r="BQ70" t="s">
        <v>593</v>
      </c>
      <c r="BR70" t="s">
        <v>593</v>
      </c>
      <c r="BS70" t="s">
        <v>593</v>
      </c>
      <c r="BT70" t="s">
        <v>445</v>
      </c>
      <c r="BU70" t="s">
        <v>593</v>
      </c>
      <c r="BV70" t="s">
        <v>593</v>
      </c>
      <c r="BW70" t="s">
        <v>593</v>
      </c>
      <c r="BX70" t="s">
        <v>593</v>
      </c>
      <c r="BY70" t="s">
        <v>593</v>
      </c>
      <c r="BZ70" t="s">
        <v>593</v>
      </c>
      <c r="CA70" t="s">
        <v>593</v>
      </c>
      <c r="CB70" t="s">
        <v>593</v>
      </c>
      <c r="CC70" t="s">
        <v>593</v>
      </c>
      <c r="CD70" t="s">
        <v>593</v>
      </c>
      <c r="CE70" t="s">
        <v>593</v>
      </c>
      <c r="CF70" t="s">
        <v>593</v>
      </c>
      <c r="CG70" t="s">
        <v>593</v>
      </c>
    </row>
    <row r="71" spans="1:85">
      <c r="A71">
        <v>19850531</v>
      </c>
      <c r="B71" t="s">
        <v>593</v>
      </c>
      <c r="C71" t="s">
        <v>593</v>
      </c>
      <c r="D71" t="s">
        <v>445</v>
      </c>
      <c r="E71" t="s">
        <v>445</v>
      </c>
      <c r="F71" t="s">
        <v>593</v>
      </c>
      <c r="G71" t="s">
        <v>593</v>
      </c>
      <c r="H71" t="s">
        <v>593</v>
      </c>
      <c r="I71" t="s">
        <v>593</v>
      </c>
      <c r="J71" t="s">
        <v>593</v>
      </c>
      <c r="K71" t="s">
        <v>593</v>
      </c>
      <c r="L71" t="s">
        <v>445</v>
      </c>
      <c r="M71" t="s">
        <v>593</v>
      </c>
      <c r="N71" t="s">
        <v>593</v>
      </c>
      <c r="O71" t="s">
        <v>593</v>
      </c>
      <c r="P71" t="s">
        <v>593</v>
      </c>
      <c r="Q71" t="s">
        <v>593</v>
      </c>
      <c r="R71" t="s">
        <v>593</v>
      </c>
      <c r="S71" t="s">
        <v>593</v>
      </c>
      <c r="T71" t="s">
        <v>593</v>
      </c>
      <c r="U71" t="s">
        <v>445</v>
      </c>
      <c r="V71" t="s">
        <v>444</v>
      </c>
      <c r="W71" t="s">
        <v>593</v>
      </c>
      <c r="X71" t="s">
        <v>593</v>
      </c>
      <c r="Y71" t="s">
        <v>593</v>
      </c>
      <c r="Z71" t="s">
        <v>593</v>
      </c>
      <c r="AA71" t="s">
        <v>445</v>
      </c>
      <c r="AB71" t="s">
        <v>593</v>
      </c>
      <c r="AC71" t="s">
        <v>445</v>
      </c>
      <c r="AD71" t="s">
        <v>593</v>
      </c>
      <c r="AE71" t="s">
        <v>593</v>
      </c>
      <c r="AF71" t="s">
        <v>593</v>
      </c>
      <c r="AG71" t="s">
        <v>593</v>
      </c>
      <c r="AH71" t="s">
        <v>593</v>
      </c>
      <c r="AI71" t="s">
        <v>593</v>
      </c>
      <c r="AJ71" t="s">
        <v>593</v>
      </c>
      <c r="AK71" t="s">
        <v>593</v>
      </c>
      <c r="AL71" t="s">
        <v>593</v>
      </c>
      <c r="AM71" t="s">
        <v>593</v>
      </c>
      <c r="AN71" t="s">
        <v>593</v>
      </c>
      <c r="AO71" t="s">
        <v>445</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445</v>
      </c>
      <c r="BG71" t="s">
        <v>444</v>
      </c>
      <c r="BH71" t="s">
        <v>593</v>
      </c>
      <c r="BI71" t="s">
        <v>593</v>
      </c>
      <c r="BJ71" t="s">
        <v>593</v>
      </c>
      <c r="BK71" t="s">
        <v>593</v>
      </c>
      <c r="BL71" t="s">
        <v>593</v>
      </c>
      <c r="BM71" t="s">
        <v>593</v>
      </c>
      <c r="BN71" t="s">
        <v>593</v>
      </c>
      <c r="BO71" t="s">
        <v>593</v>
      </c>
      <c r="BP71" t="s">
        <v>593</v>
      </c>
      <c r="BQ71" t="s">
        <v>593</v>
      </c>
      <c r="BR71" t="s">
        <v>593</v>
      </c>
      <c r="BS71" t="s">
        <v>593</v>
      </c>
      <c r="BT71" t="s">
        <v>445</v>
      </c>
      <c r="BU71" t="s">
        <v>593</v>
      </c>
      <c r="BV71" t="s">
        <v>593</v>
      </c>
      <c r="BW71" t="s">
        <v>593</v>
      </c>
      <c r="BX71" t="s">
        <v>593</v>
      </c>
      <c r="BY71" t="s">
        <v>593</v>
      </c>
      <c r="BZ71" t="s">
        <v>593</v>
      </c>
      <c r="CA71" t="s">
        <v>593</v>
      </c>
      <c r="CB71" t="s">
        <v>593</v>
      </c>
      <c r="CC71" t="s">
        <v>593</v>
      </c>
      <c r="CD71" t="s">
        <v>593</v>
      </c>
      <c r="CE71" t="s">
        <v>593</v>
      </c>
      <c r="CF71" t="s">
        <v>593</v>
      </c>
      <c r="CG71" t="s">
        <v>593</v>
      </c>
    </row>
    <row r="72" spans="1:85">
      <c r="A72">
        <v>19850628</v>
      </c>
      <c r="B72" t="s">
        <v>593</v>
      </c>
      <c r="C72" t="s">
        <v>593</v>
      </c>
      <c r="D72" t="s">
        <v>445</v>
      </c>
      <c r="E72" t="s">
        <v>445</v>
      </c>
      <c r="F72" t="s">
        <v>593</v>
      </c>
      <c r="G72" t="s">
        <v>593</v>
      </c>
      <c r="H72" t="s">
        <v>593</v>
      </c>
      <c r="I72" t="s">
        <v>593</v>
      </c>
      <c r="J72" t="s">
        <v>593</v>
      </c>
      <c r="K72" t="s">
        <v>593</v>
      </c>
      <c r="L72" t="s">
        <v>445</v>
      </c>
      <c r="M72" t="s">
        <v>593</v>
      </c>
      <c r="N72" t="s">
        <v>593</v>
      </c>
      <c r="O72" t="s">
        <v>593</v>
      </c>
      <c r="P72" t="s">
        <v>593</v>
      </c>
      <c r="Q72" t="s">
        <v>593</v>
      </c>
      <c r="R72" t="s">
        <v>593</v>
      </c>
      <c r="S72" t="s">
        <v>593</v>
      </c>
      <c r="T72" t="s">
        <v>593</v>
      </c>
      <c r="U72" t="s">
        <v>445</v>
      </c>
      <c r="V72" t="s">
        <v>444</v>
      </c>
      <c r="W72" t="s">
        <v>593</v>
      </c>
      <c r="X72" t="s">
        <v>593</v>
      </c>
      <c r="Y72" t="s">
        <v>593</v>
      </c>
      <c r="Z72" t="s">
        <v>593</v>
      </c>
      <c r="AA72" t="s">
        <v>445</v>
      </c>
      <c r="AB72" t="s">
        <v>593</v>
      </c>
      <c r="AC72" t="s">
        <v>445</v>
      </c>
      <c r="AD72" t="s">
        <v>593</v>
      </c>
      <c r="AE72" t="s">
        <v>593</v>
      </c>
      <c r="AF72" t="s">
        <v>593</v>
      </c>
      <c r="AG72" t="s">
        <v>593</v>
      </c>
      <c r="AH72" t="s">
        <v>593</v>
      </c>
      <c r="AI72" t="s">
        <v>593</v>
      </c>
      <c r="AJ72" t="s">
        <v>593</v>
      </c>
      <c r="AK72" t="s">
        <v>593</v>
      </c>
      <c r="AL72" t="s">
        <v>593</v>
      </c>
      <c r="AM72" t="s">
        <v>593</v>
      </c>
      <c r="AN72" t="s">
        <v>593</v>
      </c>
      <c r="AO72" t="s">
        <v>445</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445</v>
      </c>
      <c r="BG72" t="s">
        <v>444</v>
      </c>
      <c r="BH72" t="s">
        <v>593</v>
      </c>
      <c r="BI72" t="s">
        <v>593</v>
      </c>
      <c r="BJ72" t="s">
        <v>593</v>
      </c>
      <c r="BK72" t="s">
        <v>593</v>
      </c>
      <c r="BL72" t="s">
        <v>593</v>
      </c>
      <c r="BM72" t="s">
        <v>593</v>
      </c>
      <c r="BN72" t="s">
        <v>593</v>
      </c>
      <c r="BO72" t="s">
        <v>593</v>
      </c>
      <c r="BP72" t="s">
        <v>593</v>
      </c>
      <c r="BQ72" t="s">
        <v>593</v>
      </c>
      <c r="BR72" t="s">
        <v>593</v>
      </c>
      <c r="BS72" t="s">
        <v>593</v>
      </c>
      <c r="BT72" t="s">
        <v>445</v>
      </c>
      <c r="BU72" t="s">
        <v>593</v>
      </c>
      <c r="BV72" t="s">
        <v>593</v>
      </c>
      <c r="BW72" t="s">
        <v>593</v>
      </c>
      <c r="BX72" t="s">
        <v>593</v>
      </c>
      <c r="BY72" t="s">
        <v>593</v>
      </c>
      <c r="BZ72" t="s">
        <v>593</v>
      </c>
      <c r="CA72" t="s">
        <v>593</v>
      </c>
      <c r="CB72" t="s">
        <v>593</v>
      </c>
      <c r="CC72" t="s">
        <v>593</v>
      </c>
      <c r="CD72" t="s">
        <v>593</v>
      </c>
      <c r="CE72" t="s">
        <v>593</v>
      </c>
      <c r="CF72" t="s">
        <v>593</v>
      </c>
      <c r="CG72" t="s">
        <v>593</v>
      </c>
    </row>
    <row r="73" spans="1:85">
      <c r="A73">
        <v>19850731</v>
      </c>
      <c r="B73" t="s">
        <v>593</v>
      </c>
      <c r="C73" t="s">
        <v>593</v>
      </c>
      <c r="D73" t="s">
        <v>445</v>
      </c>
      <c r="E73" t="s">
        <v>445</v>
      </c>
      <c r="F73" t="s">
        <v>593</v>
      </c>
      <c r="G73" t="s">
        <v>593</v>
      </c>
      <c r="H73" t="s">
        <v>593</v>
      </c>
      <c r="I73" t="s">
        <v>593</v>
      </c>
      <c r="J73" t="s">
        <v>593</v>
      </c>
      <c r="K73" t="s">
        <v>593</v>
      </c>
      <c r="L73" t="s">
        <v>445</v>
      </c>
      <c r="M73" t="s">
        <v>593</v>
      </c>
      <c r="N73" t="s">
        <v>593</v>
      </c>
      <c r="O73" t="s">
        <v>593</v>
      </c>
      <c r="P73" t="s">
        <v>593</v>
      </c>
      <c r="Q73" t="s">
        <v>593</v>
      </c>
      <c r="R73" t="s">
        <v>593</v>
      </c>
      <c r="S73" t="s">
        <v>593</v>
      </c>
      <c r="T73" t="s">
        <v>593</v>
      </c>
      <c r="U73" t="s">
        <v>445</v>
      </c>
      <c r="V73" t="s">
        <v>444</v>
      </c>
      <c r="W73" t="s">
        <v>593</v>
      </c>
      <c r="X73" t="s">
        <v>593</v>
      </c>
      <c r="Y73" t="s">
        <v>593</v>
      </c>
      <c r="Z73" t="s">
        <v>593</v>
      </c>
      <c r="AA73" t="s">
        <v>445</v>
      </c>
      <c r="AB73" t="s">
        <v>593</v>
      </c>
      <c r="AC73" t="s">
        <v>445</v>
      </c>
      <c r="AD73" t="s">
        <v>593</v>
      </c>
      <c r="AE73" t="s">
        <v>593</v>
      </c>
      <c r="AF73" t="s">
        <v>593</v>
      </c>
      <c r="AG73" t="s">
        <v>593</v>
      </c>
      <c r="AH73" t="s">
        <v>593</v>
      </c>
      <c r="AI73" t="s">
        <v>593</v>
      </c>
      <c r="AJ73" t="s">
        <v>593</v>
      </c>
      <c r="AK73" t="s">
        <v>593</v>
      </c>
      <c r="AL73" t="s">
        <v>593</v>
      </c>
      <c r="AM73" t="s">
        <v>593</v>
      </c>
      <c r="AN73" t="s">
        <v>593</v>
      </c>
      <c r="AO73" t="s">
        <v>445</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445</v>
      </c>
      <c r="BG73" t="s">
        <v>444</v>
      </c>
      <c r="BH73" t="s">
        <v>593</v>
      </c>
      <c r="BI73" t="s">
        <v>593</v>
      </c>
      <c r="BJ73" t="s">
        <v>593</v>
      </c>
      <c r="BK73" t="s">
        <v>593</v>
      </c>
      <c r="BL73" t="s">
        <v>593</v>
      </c>
      <c r="BM73" t="s">
        <v>593</v>
      </c>
      <c r="BN73" t="s">
        <v>593</v>
      </c>
      <c r="BO73" t="s">
        <v>593</v>
      </c>
      <c r="BP73" t="s">
        <v>593</v>
      </c>
      <c r="BQ73" t="s">
        <v>593</v>
      </c>
      <c r="BR73" t="s">
        <v>593</v>
      </c>
      <c r="BS73" t="s">
        <v>593</v>
      </c>
      <c r="BT73" t="s">
        <v>445</v>
      </c>
      <c r="BU73" t="s">
        <v>593</v>
      </c>
      <c r="BV73" t="s">
        <v>593</v>
      </c>
      <c r="BW73" t="s">
        <v>593</v>
      </c>
      <c r="BX73" t="s">
        <v>593</v>
      </c>
      <c r="BY73" t="s">
        <v>593</v>
      </c>
      <c r="BZ73" t="s">
        <v>593</v>
      </c>
      <c r="CA73" t="s">
        <v>593</v>
      </c>
      <c r="CB73" t="s">
        <v>593</v>
      </c>
      <c r="CC73" t="s">
        <v>593</v>
      </c>
      <c r="CD73" t="s">
        <v>593</v>
      </c>
      <c r="CE73" t="s">
        <v>593</v>
      </c>
      <c r="CF73" t="s">
        <v>593</v>
      </c>
      <c r="CG73" t="s">
        <v>593</v>
      </c>
    </row>
    <row r="74" spans="1:85">
      <c r="A74">
        <v>19850830</v>
      </c>
      <c r="B74" t="s">
        <v>593</v>
      </c>
      <c r="C74" t="s">
        <v>593</v>
      </c>
      <c r="D74" t="s">
        <v>445</v>
      </c>
      <c r="E74" t="s">
        <v>445</v>
      </c>
      <c r="F74" t="s">
        <v>593</v>
      </c>
      <c r="G74" t="s">
        <v>593</v>
      </c>
      <c r="H74" t="s">
        <v>593</v>
      </c>
      <c r="I74" t="s">
        <v>593</v>
      </c>
      <c r="J74" t="s">
        <v>593</v>
      </c>
      <c r="K74" t="s">
        <v>593</v>
      </c>
      <c r="L74" t="s">
        <v>445</v>
      </c>
      <c r="M74" t="s">
        <v>593</v>
      </c>
      <c r="N74" t="s">
        <v>593</v>
      </c>
      <c r="O74" t="s">
        <v>593</v>
      </c>
      <c r="P74" t="s">
        <v>593</v>
      </c>
      <c r="Q74" t="s">
        <v>593</v>
      </c>
      <c r="R74" t="s">
        <v>593</v>
      </c>
      <c r="S74" t="s">
        <v>593</v>
      </c>
      <c r="T74" t="s">
        <v>593</v>
      </c>
      <c r="U74" t="s">
        <v>445</v>
      </c>
      <c r="V74" t="s">
        <v>444</v>
      </c>
      <c r="W74" t="s">
        <v>593</v>
      </c>
      <c r="X74" t="s">
        <v>593</v>
      </c>
      <c r="Y74" t="s">
        <v>593</v>
      </c>
      <c r="Z74" t="s">
        <v>593</v>
      </c>
      <c r="AA74" t="s">
        <v>445</v>
      </c>
      <c r="AB74" t="s">
        <v>593</v>
      </c>
      <c r="AC74" t="s">
        <v>445</v>
      </c>
      <c r="AD74" t="s">
        <v>593</v>
      </c>
      <c r="AE74" t="s">
        <v>593</v>
      </c>
      <c r="AF74" t="s">
        <v>593</v>
      </c>
      <c r="AG74" t="s">
        <v>593</v>
      </c>
      <c r="AH74" t="s">
        <v>593</v>
      </c>
      <c r="AI74" t="s">
        <v>593</v>
      </c>
      <c r="AJ74" t="s">
        <v>593</v>
      </c>
      <c r="AK74" t="s">
        <v>593</v>
      </c>
      <c r="AL74" t="s">
        <v>593</v>
      </c>
      <c r="AM74" t="s">
        <v>593</v>
      </c>
      <c r="AN74" t="s">
        <v>593</v>
      </c>
      <c r="AO74" t="s">
        <v>445</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445</v>
      </c>
      <c r="BG74" t="s">
        <v>444</v>
      </c>
      <c r="BH74" t="s">
        <v>593</v>
      </c>
      <c r="BI74" t="s">
        <v>593</v>
      </c>
      <c r="BJ74" t="s">
        <v>593</v>
      </c>
      <c r="BK74" t="s">
        <v>593</v>
      </c>
      <c r="BL74" t="s">
        <v>593</v>
      </c>
      <c r="BM74" t="s">
        <v>593</v>
      </c>
      <c r="BN74" t="s">
        <v>593</v>
      </c>
      <c r="BO74" t="s">
        <v>593</v>
      </c>
      <c r="BP74" t="s">
        <v>593</v>
      </c>
      <c r="BQ74" t="s">
        <v>593</v>
      </c>
      <c r="BR74" t="s">
        <v>593</v>
      </c>
      <c r="BS74" t="s">
        <v>593</v>
      </c>
      <c r="BT74" t="s">
        <v>445</v>
      </c>
      <c r="BU74" t="s">
        <v>593</v>
      </c>
      <c r="BV74" t="s">
        <v>593</v>
      </c>
      <c r="BW74" t="s">
        <v>593</v>
      </c>
      <c r="BX74" t="s">
        <v>593</v>
      </c>
      <c r="BY74" t="s">
        <v>593</v>
      </c>
      <c r="BZ74" t="s">
        <v>593</v>
      </c>
      <c r="CA74" t="s">
        <v>593</v>
      </c>
      <c r="CB74" t="s">
        <v>593</v>
      </c>
      <c r="CC74" t="s">
        <v>593</v>
      </c>
      <c r="CD74" t="s">
        <v>593</v>
      </c>
      <c r="CE74" t="s">
        <v>593</v>
      </c>
      <c r="CF74" t="s">
        <v>593</v>
      </c>
      <c r="CG74" t="s">
        <v>593</v>
      </c>
    </row>
    <row r="75" spans="1:85">
      <c r="A75">
        <v>19850930</v>
      </c>
      <c r="B75" t="s">
        <v>593</v>
      </c>
      <c r="C75" t="s">
        <v>593</v>
      </c>
      <c r="D75" t="s">
        <v>445</v>
      </c>
      <c r="E75" t="s">
        <v>445</v>
      </c>
      <c r="F75" t="s">
        <v>593</v>
      </c>
      <c r="G75" t="s">
        <v>593</v>
      </c>
      <c r="H75" t="s">
        <v>593</v>
      </c>
      <c r="I75" t="s">
        <v>593</v>
      </c>
      <c r="J75" t="s">
        <v>593</v>
      </c>
      <c r="K75" t="s">
        <v>593</v>
      </c>
      <c r="L75" t="s">
        <v>445</v>
      </c>
      <c r="M75" t="s">
        <v>593</v>
      </c>
      <c r="N75" t="s">
        <v>593</v>
      </c>
      <c r="O75" t="s">
        <v>593</v>
      </c>
      <c r="P75" t="s">
        <v>593</v>
      </c>
      <c r="Q75" t="s">
        <v>593</v>
      </c>
      <c r="R75" t="s">
        <v>593</v>
      </c>
      <c r="S75" t="s">
        <v>593</v>
      </c>
      <c r="T75" t="s">
        <v>593</v>
      </c>
      <c r="U75" t="s">
        <v>445</v>
      </c>
      <c r="V75" t="s">
        <v>444</v>
      </c>
      <c r="W75" t="s">
        <v>593</v>
      </c>
      <c r="X75" t="s">
        <v>593</v>
      </c>
      <c r="Y75" t="s">
        <v>593</v>
      </c>
      <c r="Z75" t="s">
        <v>593</v>
      </c>
      <c r="AA75" t="s">
        <v>445</v>
      </c>
      <c r="AB75" t="s">
        <v>593</v>
      </c>
      <c r="AC75" t="s">
        <v>445</v>
      </c>
      <c r="AD75" t="s">
        <v>593</v>
      </c>
      <c r="AE75" t="s">
        <v>593</v>
      </c>
      <c r="AF75" t="s">
        <v>593</v>
      </c>
      <c r="AG75" t="s">
        <v>593</v>
      </c>
      <c r="AH75" t="s">
        <v>593</v>
      </c>
      <c r="AI75" t="s">
        <v>593</v>
      </c>
      <c r="AJ75" t="s">
        <v>593</v>
      </c>
      <c r="AK75" t="s">
        <v>593</v>
      </c>
      <c r="AL75" t="s">
        <v>593</v>
      </c>
      <c r="AM75" t="s">
        <v>593</v>
      </c>
      <c r="AN75" t="s">
        <v>593</v>
      </c>
      <c r="AO75" t="s">
        <v>445</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445</v>
      </c>
      <c r="BG75" t="s">
        <v>444</v>
      </c>
      <c r="BH75" t="s">
        <v>593</v>
      </c>
      <c r="BI75" t="s">
        <v>593</v>
      </c>
      <c r="BJ75" t="s">
        <v>593</v>
      </c>
      <c r="BK75" t="s">
        <v>593</v>
      </c>
      <c r="BL75" t="s">
        <v>593</v>
      </c>
      <c r="BM75" t="s">
        <v>593</v>
      </c>
      <c r="BN75" t="s">
        <v>593</v>
      </c>
      <c r="BO75" t="s">
        <v>593</v>
      </c>
      <c r="BP75" t="s">
        <v>593</v>
      </c>
      <c r="BQ75" t="s">
        <v>593</v>
      </c>
      <c r="BR75" t="s">
        <v>593</v>
      </c>
      <c r="BS75" t="s">
        <v>593</v>
      </c>
      <c r="BT75" t="s">
        <v>445</v>
      </c>
      <c r="BU75" t="s">
        <v>593</v>
      </c>
      <c r="BV75" t="s">
        <v>593</v>
      </c>
      <c r="BW75" t="s">
        <v>593</v>
      </c>
      <c r="BX75" t="s">
        <v>593</v>
      </c>
      <c r="BY75" t="s">
        <v>593</v>
      </c>
      <c r="BZ75" t="s">
        <v>593</v>
      </c>
      <c r="CA75" t="s">
        <v>593</v>
      </c>
      <c r="CB75" t="s">
        <v>593</v>
      </c>
      <c r="CC75" t="s">
        <v>593</v>
      </c>
      <c r="CD75" t="s">
        <v>593</v>
      </c>
      <c r="CE75" t="s">
        <v>593</v>
      </c>
      <c r="CF75" t="s">
        <v>593</v>
      </c>
      <c r="CG75" t="s">
        <v>593</v>
      </c>
    </row>
    <row r="76" spans="1:85">
      <c r="A76">
        <v>19851031</v>
      </c>
      <c r="B76" t="s">
        <v>593</v>
      </c>
      <c r="C76" t="s">
        <v>593</v>
      </c>
      <c r="D76" t="s">
        <v>445</v>
      </c>
      <c r="E76" t="s">
        <v>445</v>
      </c>
      <c r="F76" t="s">
        <v>593</v>
      </c>
      <c r="G76" t="s">
        <v>593</v>
      </c>
      <c r="H76" t="s">
        <v>593</v>
      </c>
      <c r="I76" t="s">
        <v>593</v>
      </c>
      <c r="J76" t="s">
        <v>593</v>
      </c>
      <c r="K76" t="s">
        <v>593</v>
      </c>
      <c r="L76" t="s">
        <v>445</v>
      </c>
      <c r="M76" t="s">
        <v>593</v>
      </c>
      <c r="N76" t="s">
        <v>593</v>
      </c>
      <c r="O76" t="s">
        <v>593</v>
      </c>
      <c r="P76" t="s">
        <v>593</v>
      </c>
      <c r="Q76" t="s">
        <v>593</v>
      </c>
      <c r="R76" t="s">
        <v>593</v>
      </c>
      <c r="S76" t="s">
        <v>593</v>
      </c>
      <c r="T76" t="s">
        <v>593</v>
      </c>
      <c r="U76" t="s">
        <v>445</v>
      </c>
      <c r="V76" t="s">
        <v>444</v>
      </c>
      <c r="W76" t="s">
        <v>593</v>
      </c>
      <c r="X76" t="s">
        <v>593</v>
      </c>
      <c r="Y76" t="s">
        <v>593</v>
      </c>
      <c r="Z76" t="s">
        <v>593</v>
      </c>
      <c r="AA76" t="s">
        <v>445</v>
      </c>
      <c r="AB76" t="s">
        <v>593</v>
      </c>
      <c r="AC76" t="s">
        <v>445</v>
      </c>
      <c r="AD76" t="s">
        <v>593</v>
      </c>
      <c r="AE76" t="s">
        <v>593</v>
      </c>
      <c r="AF76" t="s">
        <v>593</v>
      </c>
      <c r="AG76" t="s">
        <v>593</v>
      </c>
      <c r="AH76" t="s">
        <v>593</v>
      </c>
      <c r="AI76" t="s">
        <v>593</v>
      </c>
      <c r="AJ76" t="s">
        <v>593</v>
      </c>
      <c r="AK76" t="s">
        <v>593</v>
      </c>
      <c r="AL76" t="s">
        <v>593</v>
      </c>
      <c r="AM76" t="s">
        <v>593</v>
      </c>
      <c r="AN76" t="s">
        <v>593</v>
      </c>
      <c r="AO76" t="s">
        <v>445</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445</v>
      </c>
      <c r="BG76" t="s">
        <v>444</v>
      </c>
      <c r="BH76" t="s">
        <v>593</v>
      </c>
      <c r="BI76" t="s">
        <v>593</v>
      </c>
      <c r="BJ76" t="s">
        <v>593</v>
      </c>
      <c r="BK76" t="s">
        <v>593</v>
      </c>
      <c r="BL76" t="s">
        <v>593</v>
      </c>
      <c r="BM76" t="s">
        <v>593</v>
      </c>
      <c r="BN76" t="s">
        <v>593</v>
      </c>
      <c r="BO76" t="s">
        <v>593</v>
      </c>
      <c r="BP76" t="s">
        <v>593</v>
      </c>
      <c r="BQ76" t="s">
        <v>593</v>
      </c>
      <c r="BR76" t="s">
        <v>593</v>
      </c>
      <c r="BS76" t="s">
        <v>593</v>
      </c>
      <c r="BT76" t="s">
        <v>445</v>
      </c>
      <c r="BU76" t="s">
        <v>593</v>
      </c>
      <c r="BV76" t="s">
        <v>593</v>
      </c>
      <c r="BW76" t="s">
        <v>593</v>
      </c>
      <c r="BX76" t="s">
        <v>593</v>
      </c>
      <c r="BY76" t="s">
        <v>593</v>
      </c>
      <c r="BZ76" t="s">
        <v>593</v>
      </c>
      <c r="CA76" t="s">
        <v>593</v>
      </c>
      <c r="CB76" t="s">
        <v>593</v>
      </c>
      <c r="CC76" t="s">
        <v>593</v>
      </c>
      <c r="CD76" t="s">
        <v>593</v>
      </c>
      <c r="CE76" t="s">
        <v>593</v>
      </c>
      <c r="CF76" t="s">
        <v>593</v>
      </c>
      <c r="CG76" t="s">
        <v>593</v>
      </c>
    </row>
    <row r="77" spans="1:85">
      <c r="A77">
        <v>19851129</v>
      </c>
      <c r="B77" t="s">
        <v>593</v>
      </c>
      <c r="C77" t="s">
        <v>593</v>
      </c>
      <c r="D77" t="s">
        <v>445</v>
      </c>
      <c r="E77" t="s">
        <v>445</v>
      </c>
      <c r="F77" t="s">
        <v>593</v>
      </c>
      <c r="G77" t="s">
        <v>593</v>
      </c>
      <c r="H77" t="s">
        <v>593</v>
      </c>
      <c r="I77" t="s">
        <v>593</v>
      </c>
      <c r="J77" t="s">
        <v>593</v>
      </c>
      <c r="K77" t="s">
        <v>593</v>
      </c>
      <c r="L77" t="s">
        <v>445</v>
      </c>
      <c r="M77" t="s">
        <v>593</v>
      </c>
      <c r="N77" t="s">
        <v>593</v>
      </c>
      <c r="O77" t="s">
        <v>593</v>
      </c>
      <c r="P77" t="s">
        <v>593</v>
      </c>
      <c r="Q77" t="s">
        <v>593</v>
      </c>
      <c r="R77" t="s">
        <v>593</v>
      </c>
      <c r="S77" t="s">
        <v>593</v>
      </c>
      <c r="T77" t="s">
        <v>593</v>
      </c>
      <c r="U77" t="s">
        <v>445</v>
      </c>
      <c r="V77" t="s">
        <v>444</v>
      </c>
      <c r="W77" t="s">
        <v>593</v>
      </c>
      <c r="X77" t="s">
        <v>593</v>
      </c>
      <c r="Y77" t="s">
        <v>593</v>
      </c>
      <c r="Z77" t="s">
        <v>593</v>
      </c>
      <c r="AA77" t="s">
        <v>445</v>
      </c>
      <c r="AB77" t="s">
        <v>593</v>
      </c>
      <c r="AC77" t="s">
        <v>445</v>
      </c>
      <c r="AD77" t="s">
        <v>593</v>
      </c>
      <c r="AE77" t="s">
        <v>593</v>
      </c>
      <c r="AF77" t="s">
        <v>593</v>
      </c>
      <c r="AG77" t="s">
        <v>593</v>
      </c>
      <c r="AH77" t="s">
        <v>593</v>
      </c>
      <c r="AI77" t="s">
        <v>593</v>
      </c>
      <c r="AJ77" t="s">
        <v>593</v>
      </c>
      <c r="AK77" t="s">
        <v>593</v>
      </c>
      <c r="AL77" t="s">
        <v>593</v>
      </c>
      <c r="AM77" t="s">
        <v>593</v>
      </c>
      <c r="AN77" t="s">
        <v>593</v>
      </c>
      <c r="AO77" t="s">
        <v>445</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445</v>
      </c>
      <c r="BG77" t="s">
        <v>444</v>
      </c>
      <c r="BH77" t="s">
        <v>593</v>
      </c>
      <c r="BI77" t="s">
        <v>593</v>
      </c>
      <c r="BJ77" t="s">
        <v>593</v>
      </c>
      <c r="BK77" t="s">
        <v>593</v>
      </c>
      <c r="BL77" t="s">
        <v>593</v>
      </c>
      <c r="BM77" t="s">
        <v>593</v>
      </c>
      <c r="BN77" t="s">
        <v>593</v>
      </c>
      <c r="BO77" t="s">
        <v>593</v>
      </c>
      <c r="BP77" t="s">
        <v>593</v>
      </c>
      <c r="BQ77" t="s">
        <v>593</v>
      </c>
      <c r="BR77" t="s">
        <v>593</v>
      </c>
      <c r="BS77" t="s">
        <v>593</v>
      </c>
      <c r="BT77" t="s">
        <v>445</v>
      </c>
      <c r="BU77" t="s">
        <v>593</v>
      </c>
      <c r="BV77" t="s">
        <v>593</v>
      </c>
      <c r="BW77" t="s">
        <v>593</v>
      </c>
      <c r="BX77" t="s">
        <v>593</v>
      </c>
      <c r="BY77" t="s">
        <v>593</v>
      </c>
      <c r="BZ77" t="s">
        <v>593</v>
      </c>
      <c r="CA77" t="s">
        <v>593</v>
      </c>
      <c r="CB77" t="s">
        <v>593</v>
      </c>
      <c r="CC77" t="s">
        <v>593</v>
      </c>
      <c r="CD77" t="s">
        <v>593</v>
      </c>
      <c r="CE77" t="s">
        <v>593</v>
      </c>
      <c r="CF77" t="s">
        <v>593</v>
      </c>
      <c r="CG77" t="s">
        <v>593</v>
      </c>
    </row>
    <row r="78" spans="1:85">
      <c r="A78">
        <v>19851231</v>
      </c>
      <c r="B78" t="s">
        <v>593</v>
      </c>
      <c r="C78" t="s">
        <v>593</v>
      </c>
      <c r="D78" t="s">
        <v>445</v>
      </c>
      <c r="E78" t="s">
        <v>445</v>
      </c>
      <c r="F78" t="s">
        <v>593</v>
      </c>
      <c r="G78" t="s">
        <v>593</v>
      </c>
      <c r="H78" t="s">
        <v>593</v>
      </c>
      <c r="I78" t="s">
        <v>593</v>
      </c>
      <c r="J78" t="s">
        <v>593</v>
      </c>
      <c r="K78" t="s">
        <v>593</v>
      </c>
      <c r="L78" t="s">
        <v>445</v>
      </c>
      <c r="M78" t="s">
        <v>593</v>
      </c>
      <c r="N78" t="s">
        <v>593</v>
      </c>
      <c r="O78" t="s">
        <v>593</v>
      </c>
      <c r="P78" t="s">
        <v>593</v>
      </c>
      <c r="Q78" t="s">
        <v>593</v>
      </c>
      <c r="R78" t="s">
        <v>593</v>
      </c>
      <c r="S78" t="s">
        <v>593</v>
      </c>
      <c r="T78" t="s">
        <v>593</v>
      </c>
      <c r="U78" t="s">
        <v>445</v>
      </c>
      <c r="V78" t="s">
        <v>444</v>
      </c>
      <c r="W78" t="s">
        <v>593</v>
      </c>
      <c r="X78" t="s">
        <v>593</v>
      </c>
      <c r="Y78" t="s">
        <v>593</v>
      </c>
      <c r="Z78" t="s">
        <v>593</v>
      </c>
      <c r="AA78" t="s">
        <v>445</v>
      </c>
      <c r="AB78" t="s">
        <v>593</v>
      </c>
      <c r="AC78" t="s">
        <v>445</v>
      </c>
      <c r="AD78" t="s">
        <v>593</v>
      </c>
      <c r="AE78" t="s">
        <v>593</v>
      </c>
      <c r="AF78" t="s">
        <v>593</v>
      </c>
      <c r="AG78" t="s">
        <v>593</v>
      </c>
      <c r="AH78" t="s">
        <v>593</v>
      </c>
      <c r="AI78" t="s">
        <v>593</v>
      </c>
      <c r="AJ78" t="s">
        <v>593</v>
      </c>
      <c r="AK78" t="s">
        <v>593</v>
      </c>
      <c r="AL78" t="s">
        <v>593</v>
      </c>
      <c r="AM78" t="s">
        <v>593</v>
      </c>
      <c r="AN78" t="s">
        <v>593</v>
      </c>
      <c r="AO78" t="s">
        <v>445</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445</v>
      </c>
      <c r="BG78" t="s">
        <v>444</v>
      </c>
      <c r="BH78" t="s">
        <v>593</v>
      </c>
      <c r="BI78" t="s">
        <v>593</v>
      </c>
      <c r="BJ78" t="s">
        <v>593</v>
      </c>
      <c r="BK78" t="s">
        <v>593</v>
      </c>
      <c r="BL78" t="s">
        <v>593</v>
      </c>
      <c r="BM78" t="s">
        <v>593</v>
      </c>
      <c r="BN78" t="s">
        <v>593</v>
      </c>
      <c r="BO78" t="s">
        <v>593</v>
      </c>
      <c r="BP78" t="s">
        <v>593</v>
      </c>
      <c r="BQ78" t="s">
        <v>593</v>
      </c>
      <c r="BR78" t="s">
        <v>593</v>
      </c>
      <c r="BS78" t="s">
        <v>593</v>
      </c>
      <c r="BT78" t="s">
        <v>445</v>
      </c>
      <c r="BU78" t="s">
        <v>593</v>
      </c>
      <c r="BV78" t="s">
        <v>593</v>
      </c>
      <c r="BW78" t="s">
        <v>593</v>
      </c>
      <c r="BX78" t="s">
        <v>593</v>
      </c>
      <c r="BY78" t="s">
        <v>593</v>
      </c>
      <c r="BZ78" t="s">
        <v>593</v>
      </c>
      <c r="CA78" t="s">
        <v>593</v>
      </c>
      <c r="CB78" t="s">
        <v>593</v>
      </c>
      <c r="CC78" t="s">
        <v>593</v>
      </c>
      <c r="CD78" t="s">
        <v>593</v>
      </c>
      <c r="CE78" t="s">
        <v>593</v>
      </c>
      <c r="CF78" t="s">
        <v>593</v>
      </c>
      <c r="CG78" t="s">
        <v>593</v>
      </c>
    </row>
    <row r="79" spans="1:85">
      <c r="A79">
        <v>19860131</v>
      </c>
      <c r="B79" t="s">
        <v>593</v>
      </c>
      <c r="C79" t="s">
        <v>593</v>
      </c>
      <c r="D79" t="s">
        <v>445</v>
      </c>
      <c r="E79" t="s">
        <v>445</v>
      </c>
      <c r="F79" t="s">
        <v>593</v>
      </c>
      <c r="G79" t="s">
        <v>593</v>
      </c>
      <c r="H79" t="s">
        <v>593</v>
      </c>
      <c r="I79" t="s">
        <v>593</v>
      </c>
      <c r="J79" t="s">
        <v>593</v>
      </c>
      <c r="K79" t="s">
        <v>593</v>
      </c>
      <c r="L79" t="s">
        <v>445</v>
      </c>
      <c r="M79" t="s">
        <v>593</v>
      </c>
      <c r="N79" t="s">
        <v>593</v>
      </c>
      <c r="O79" t="s">
        <v>593</v>
      </c>
      <c r="P79" t="s">
        <v>593</v>
      </c>
      <c r="Q79" t="s">
        <v>593</v>
      </c>
      <c r="R79" t="s">
        <v>593</v>
      </c>
      <c r="S79" t="s">
        <v>593</v>
      </c>
      <c r="T79" t="s">
        <v>593</v>
      </c>
      <c r="U79" t="s">
        <v>445</v>
      </c>
      <c r="V79" t="s">
        <v>444</v>
      </c>
      <c r="W79" t="s">
        <v>593</v>
      </c>
      <c r="X79" t="s">
        <v>593</v>
      </c>
      <c r="Y79" t="s">
        <v>593</v>
      </c>
      <c r="Z79" t="s">
        <v>593</v>
      </c>
      <c r="AA79" t="s">
        <v>445</v>
      </c>
      <c r="AB79" t="s">
        <v>593</v>
      </c>
      <c r="AC79" t="s">
        <v>445</v>
      </c>
      <c r="AD79" t="s">
        <v>593</v>
      </c>
      <c r="AE79" t="s">
        <v>593</v>
      </c>
      <c r="AF79" t="s">
        <v>593</v>
      </c>
      <c r="AG79" t="s">
        <v>593</v>
      </c>
      <c r="AH79" t="s">
        <v>593</v>
      </c>
      <c r="AI79" t="s">
        <v>593</v>
      </c>
      <c r="AJ79" t="s">
        <v>593</v>
      </c>
      <c r="AK79" t="s">
        <v>593</v>
      </c>
      <c r="AL79" t="s">
        <v>593</v>
      </c>
      <c r="AM79" t="s">
        <v>593</v>
      </c>
      <c r="AN79" t="s">
        <v>593</v>
      </c>
      <c r="AO79" t="s">
        <v>445</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445</v>
      </c>
      <c r="BG79" t="s">
        <v>444</v>
      </c>
      <c r="BH79" t="s">
        <v>593</v>
      </c>
      <c r="BI79" t="s">
        <v>593</v>
      </c>
      <c r="BJ79" t="s">
        <v>593</v>
      </c>
      <c r="BK79" t="s">
        <v>593</v>
      </c>
      <c r="BL79" t="s">
        <v>593</v>
      </c>
      <c r="BM79" t="s">
        <v>593</v>
      </c>
      <c r="BN79" t="s">
        <v>593</v>
      </c>
      <c r="BO79" t="s">
        <v>593</v>
      </c>
      <c r="BP79" t="s">
        <v>593</v>
      </c>
      <c r="BQ79" t="s">
        <v>593</v>
      </c>
      <c r="BR79" t="s">
        <v>593</v>
      </c>
      <c r="BS79" t="s">
        <v>593</v>
      </c>
      <c r="BT79" t="s">
        <v>445</v>
      </c>
      <c r="BU79" t="s">
        <v>593</v>
      </c>
      <c r="BV79" t="s">
        <v>593</v>
      </c>
      <c r="BW79" t="s">
        <v>593</v>
      </c>
      <c r="BX79" t="s">
        <v>593</v>
      </c>
      <c r="BY79" t="s">
        <v>593</v>
      </c>
      <c r="BZ79" t="s">
        <v>593</v>
      </c>
      <c r="CA79" t="s">
        <v>593</v>
      </c>
      <c r="CB79" t="s">
        <v>593</v>
      </c>
      <c r="CC79" t="s">
        <v>593</v>
      </c>
      <c r="CD79" t="s">
        <v>593</v>
      </c>
      <c r="CE79" t="s">
        <v>593</v>
      </c>
      <c r="CF79" t="s">
        <v>593</v>
      </c>
      <c r="CG79" t="s">
        <v>593</v>
      </c>
    </row>
    <row r="80" spans="1:85">
      <c r="A80">
        <v>19860228</v>
      </c>
      <c r="B80" t="s">
        <v>593</v>
      </c>
      <c r="C80" t="s">
        <v>593</v>
      </c>
      <c r="D80" t="s">
        <v>445</v>
      </c>
      <c r="E80" t="s">
        <v>445</v>
      </c>
      <c r="F80" t="s">
        <v>593</v>
      </c>
      <c r="G80" t="s">
        <v>593</v>
      </c>
      <c r="H80" t="s">
        <v>593</v>
      </c>
      <c r="I80" t="s">
        <v>593</v>
      </c>
      <c r="J80" t="s">
        <v>593</v>
      </c>
      <c r="K80" t="s">
        <v>593</v>
      </c>
      <c r="L80" t="s">
        <v>445</v>
      </c>
      <c r="M80" t="s">
        <v>593</v>
      </c>
      <c r="N80" t="s">
        <v>593</v>
      </c>
      <c r="O80" t="s">
        <v>593</v>
      </c>
      <c r="P80" t="s">
        <v>593</v>
      </c>
      <c r="Q80" t="s">
        <v>593</v>
      </c>
      <c r="R80" t="s">
        <v>593</v>
      </c>
      <c r="S80" t="s">
        <v>593</v>
      </c>
      <c r="T80" t="s">
        <v>593</v>
      </c>
      <c r="U80" t="s">
        <v>445</v>
      </c>
      <c r="V80" t="s">
        <v>444</v>
      </c>
      <c r="W80" t="s">
        <v>593</v>
      </c>
      <c r="X80" t="s">
        <v>593</v>
      </c>
      <c r="Y80" t="s">
        <v>593</v>
      </c>
      <c r="Z80" t="s">
        <v>593</v>
      </c>
      <c r="AA80" t="s">
        <v>445</v>
      </c>
      <c r="AB80" t="s">
        <v>593</v>
      </c>
      <c r="AC80" t="s">
        <v>445</v>
      </c>
      <c r="AD80" t="s">
        <v>593</v>
      </c>
      <c r="AE80" t="s">
        <v>593</v>
      </c>
      <c r="AF80" t="s">
        <v>593</v>
      </c>
      <c r="AG80" t="s">
        <v>593</v>
      </c>
      <c r="AH80" t="s">
        <v>593</v>
      </c>
      <c r="AI80" t="s">
        <v>593</v>
      </c>
      <c r="AJ80" t="s">
        <v>593</v>
      </c>
      <c r="AK80" t="s">
        <v>593</v>
      </c>
      <c r="AL80" t="s">
        <v>593</v>
      </c>
      <c r="AM80" t="s">
        <v>593</v>
      </c>
      <c r="AN80" t="s">
        <v>593</v>
      </c>
      <c r="AO80" t="s">
        <v>445</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445</v>
      </c>
      <c r="BG80" t="s">
        <v>444</v>
      </c>
      <c r="BH80" t="s">
        <v>593</v>
      </c>
      <c r="BI80" t="s">
        <v>593</v>
      </c>
      <c r="BJ80" t="s">
        <v>593</v>
      </c>
      <c r="BK80" t="s">
        <v>593</v>
      </c>
      <c r="BL80" t="s">
        <v>593</v>
      </c>
      <c r="BM80" t="s">
        <v>593</v>
      </c>
      <c r="BN80" t="s">
        <v>593</v>
      </c>
      <c r="BO80" t="s">
        <v>593</v>
      </c>
      <c r="BP80" t="s">
        <v>593</v>
      </c>
      <c r="BQ80" t="s">
        <v>593</v>
      </c>
      <c r="BR80" t="s">
        <v>593</v>
      </c>
      <c r="BS80" t="s">
        <v>593</v>
      </c>
      <c r="BT80" t="s">
        <v>445</v>
      </c>
      <c r="BU80" t="s">
        <v>593</v>
      </c>
      <c r="BV80" t="s">
        <v>593</v>
      </c>
      <c r="BW80" t="s">
        <v>593</v>
      </c>
      <c r="BX80" t="s">
        <v>593</v>
      </c>
      <c r="BY80" t="s">
        <v>593</v>
      </c>
      <c r="BZ80" t="s">
        <v>593</v>
      </c>
      <c r="CA80" t="s">
        <v>593</v>
      </c>
      <c r="CB80" t="s">
        <v>593</v>
      </c>
      <c r="CC80" t="s">
        <v>593</v>
      </c>
      <c r="CD80" t="s">
        <v>593</v>
      </c>
      <c r="CE80" t="s">
        <v>593</v>
      </c>
      <c r="CF80" t="s">
        <v>593</v>
      </c>
      <c r="CG80" t="s">
        <v>593</v>
      </c>
    </row>
    <row r="81" spans="1:85">
      <c r="A81">
        <v>19860331</v>
      </c>
      <c r="B81" t="s">
        <v>593</v>
      </c>
      <c r="C81" t="s">
        <v>593</v>
      </c>
      <c r="D81" t="s">
        <v>445</v>
      </c>
      <c r="E81" t="s">
        <v>445</v>
      </c>
      <c r="F81" t="s">
        <v>593</v>
      </c>
      <c r="G81" t="s">
        <v>593</v>
      </c>
      <c r="H81" t="s">
        <v>593</v>
      </c>
      <c r="I81" t="s">
        <v>593</v>
      </c>
      <c r="J81" t="s">
        <v>593</v>
      </c>
      <c r="K81" t="s">
        <v>593</v>
      </c>
      <c r="L81" t="s">
        <v>445</v>
      </c>
      <c r="M81" t="s">
        <v>593</v>
      </c>
      <c r="N81" t="s">
        <v>593</v>
      </c>
      <c r="O81" t="s">
        <v>593</v>
      </c>
      <c r="P81" t="s">
        <v>593</v>
      </c>
      <c r="Q81" t="s">
        <v>593</v>
      </c>
      <c r="R81" t="s">
        <v>593</v>
      </c>
      <c r="S81" t="s">
        <v>593</v>
      </c>
      <c r="T81" t="s">
        <v>593</v>
      </c>
      <c r="U81" t="s">
        <v>445</v>
      </c>
      <c r="V81" t="s">
        <v>444</v>
      </c>
      <c r="W81" t="s">
        <v>593</v>
      </c>
      <c r="X81" t="s">
        <v>593</v>
      </c>
      <c r="Y81" t="s">
        <v>593</v>
      </c>
      <c r="Z81" t="s">
        <v>593</v>
      </c>
      <c r="AA81" t="s">
        <v>445</v>
      </c>
      <c r="AB81" t="s">
        <v>593</v>
      </c>
      <c r="AC81" t="s">
        <v>445</v>
      </c>
      <c r="AD81" t="s">
        <v>593</v>
      </c>
      <c r="AE81" t="s">
        <v>593</v>
      </c>
      <c r="AF81" t="s">
        <v>593</v>
      </c>
      <c r="AG81" t="s">
        <v>593</v>
      </c>
      <c r="AH81" t="s">
        <v>593</v>
      </c>
      <c r="AI81" t="s">
        <v>593</v>
      </c>
      <c r="AJ81" t="s">
        <v>593</v>
      </c>
      <c r="AK81" t="s">
        <v>593</v>
      </c>
      <c r="AL81" t="s">
        <v>593</v>
      </c>
      <c r="AM81" t="s">
        <v>593</v>
      </c>
      <c r="AN81" t="s">
        <v>593</v>
      </c>
      <c r="AO81" t="s">
        <v>445</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445</v>
      </c>
      <c r="BG81" t="s">
        <v>444</v>
      </c>
      <c r="BH81" t="s">
        <v>593</v>
      </c>
      <c r="BI81" t="s">
        <v>593</v>
      </c>
      <c r="BJ81" t="s">
        <v>593</v>
      </c>
      <c r="BK81" t="s">
        <v>593</v>
      </c>
      <c r="BL81" t="s">
        <v>593</v>
      </c>
      <c r="BM81" t="s">
        <v>593</v>
      </c>
      <c r="BN81" t="s">
        <v>593</v>
      </c>
      <c r="BO81" t="s">
        <v>593</v>
      </c>
      <c r="BP81" t="s">
        <v>593</v>
      </c>
      <c r="BQ81" t="s">
        <v>593</v>
      </c>
      <c r="BR81" t="s">
        <v>593</v>
      </c>
      <c r="BS81" t="s">
        <v>593</v>
      </c>
      <c r="BT81" t="s">
        <v>445</v>
      </c>
      <c r="BU81" t="s">
        <v>593</v>
      </c>
      <c r="BV81" t="s">
        <v>593</v>
      </c>
      <c r="BW81" t="s">
        <v>593</v>
      </c>
      <c r="BX81" t="s">
        <v>593</v>
      </c>
      <c r="BY81" t="s">
        <v>593</v>
      </c>
      <c r="BZ81" t="s">
        <v>593</v>
      </c>
      <c r="CA81" t="s">
        <v>593</v>
      </c>
      <c r="CB81" t="s">
        <v>593</v>
      </c>
      <c r="CC81" t="s">
        <v>593</v>
      </c>
      <c r="CD81" t="s">
        <v>593</v>
      </c>
      <c r="CE81" t="s">
        <v>593</v>
      </c>
      <c r="CF81" t="s">
        <v>593</v>
      </c>
      <c r="CG81" t="s">
        <v>593</v>
      </c>
    </row>
    <row r="82" spans="1:85">
      <c r="A82">
        <v>19860430</v>
      </c>
      <c r="B82" t="s">
        <v>593</v>
      </c>
      <c r="C82" t="s">
        <v>593</v>
      </c>
      <c r="D82" t="s">
        <v>445</v>
      </c>
      <c r="E82" t="s">
        <v>445</v>
      </c>
      <c r="F82" t="s">
        <v>593</v>
      </c>
      <c r="G82" t="s">
        <v>593</v>
      </c>
      <c r="H82" t="s">
        <v>593</v>
      </c>
      <c r="I82" t="s">
        <v>593</v>
      </c>
      <c r="J82" t="s">
        <v>593</v>
      </c>
      <c r="K82" t="s">
        <v>593</v>
      </c>
      <c r="L82" t="s">
        <v>445</v>
      </c>
      <c r="M82" t="s">
        <v>593</v>
      </c>
      <c r="N82" t="s">
        <v>593</v>
      </c>
      <c r="O82" t="s">
        <v>593</v>
      </c>
      <c r="P82" t="s">
        <v>593</v>
      </c>
      <c r="Q82" t="s">
        <v>593</v>
      </c>
      <c r="R82" t="s">
        <v>593</v>
      </c>
      <c r="S82" t="s">
        <v>593</v>
      </c>
      <c r="T82" t="s">
        <v>593</v>
      </c>
      <c r="U82" t="s">
        <v>445</v>
      </c>
      <c r="V82" t="s">
        <v>444</v>
      </c>
      <c r="W82" t="s">
        <v>593</v>
      </c>
      <c r="X82" t="s">
        <v>593</v>
      </c>
      <c r="Y82" t="s">
        <v>593</v>
      </c>
      <c r="Z82" t="s">
        <v>593</v>
      </c>
      <c r="AA82" t="s">
        <v>445</v>
      </c>
      <c r="AB82" t="s">
        <v>593</v>
      </c>
      <c r="AC82" t="s">
        <v>445</v>
      </c>
      <c r="AD82" t="s">
        <v>593</v>
      </c>
      <c r="AE82" t="s">
        <v>593</v>
      </c>
      <c r="AF82" t="s">
        <v>593</v>
      </c>
      <c r="AG82" t="s">
        <v>593</v>
      </c>
      <c r="AH82" t="s">
        <v>593</v>
      </c>
      <c r="AI82" t="s">
        <v>593</v>
      </c>
      <c r="AJ82" t="s">
        <v>593</v>
      </c>
      <c r="AK82" t="s">
        <v>593</v>
      </c>
      <c r="AL82" t="s">
        <v>593</v>
      </c>
      <c r="AM82" t="s">
        <v>593</v>
      </c>
      <c r="AN82" t="s">
        <v>593</v>
      </c>
      <c r="AO82" t="s">
        <v>445</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445</v>
      </c>
      <c r="BG82" t="s">
        <v>444</v>
      </c>
      <c r="BH82" t="s">
        <v>593</v>
      </c>
      <c r="BI82" t="s">
        <v>593</v>
      </c>
      <c r="BJ82" t="s">
        <v>593</v>
      </c>
      <c r="BK82" t="s">
        <v>593</v>
      </c>
      <c r="BL82" t="s">
        <v>593</v>
      </c>
      <c r="BM82" t="s">
        <v>593</v>
      </c>
      <c r="BN82" t="s">
        <v>593</v>
      </c>
      <c r="BO82" t="s">
        <v>593</v>
      </c>
      <c r="BP82" t="s">
        <v>593</v>
      </c>
      <c r="BQ82" t="s">
        <v>593</v>
      </c>
      <c r="BR82" t="s">
        <v>593</v>
      </c>
      <c r="BS82" t="s">
        <v>593</v>
      </c>
      <c r="BT82" t="s">
        <v>445</v>
      </c>
      <c r="BU82" t="s">
        <v>593</v>
      </c>
      <c r="BV82" t="s">
        <v>593</v>
      </c>
      <c r="BW82" t="s">
        <v>593</v>
      </c>
      <c r="BX82" t="s">
        <v>593</v>
      </c>
      <c r="BY82" t="s">
        <v>593</v>
      </c>
      <c r="BZ82" t="s">
        <v>593</v>
      </c>
      <c r="CA82" t="s">
        <v>593</v>
      </c>
      <c r="CB82" t="s">
        <v>593</v>
      </c>
      <c r="CC82" t="s">
        <v>593</v>
      </c>
      <c r="CD82" t="s">
        <v>593</v>
      </c>
      <c r="CE82" t="s">
        <v>593</v>
      </c>
      <c r="CF82" t="s">
        <v>593</v>
      </c>
      <c r="CG82" t="s">
        <v>593</v>
      </c>
    </row>
    <row r="83" spans="1:85">
      <c r="A83">
        <v>19860530</v>
      </c>
      <c r="B83" t="s">
        <v>593</v>
      </c>
      <c r="C83" t="s">
        <v>593</v>
      </c>
      <c r="D83" t="s">
        <v>445</v>
      </c>
      <c r="E83" t="s">
        <v>445</v>
      </c>
      <c r="F83" t="s">
        <v>593</v>
      </c>
      <c r="G83" t="s">
        <v>593</v>
      </c>
      <c r="H83" t="s">
        <v>593</v>
      </c>
      <c r="I83" t="s">
        <v>593</v>
      </c>
      <c r="J83" t="s">
        <v>593</v>
      </c>
      <c r="K83" t="s">
        <v>593</v>
      </c>
      <c r="L83" t="s">
        <v>445</v>
      </c>
      <c r="M83" t="s">
        <v>593</v>
      </c>
      <c r="N83" t="s">
        <v>593</v>
      </c>
      <c r="O83" t="s">
        <v>593</v>
      </c>
      <c r="P83" t="s">
        <v>593</v>
      </c>
      <c r="Q83" t="s">
        <v>593</v>
      </c>
      <c r="R83" t="s">
        <v>593</v>
      </c>
      <c r="S83" t="s">
        <v>593</v>
      </c>
      <c r="T83" t="s">
        <v>593</v>
      </c>
      <c r="U83" t="s">
        <v>445</v>
      </c>
      <c r="V83" t="s">
        <v>444</v>
      </c>
      <c r="W83" t="s">
        <v>593</v>
      </c>
      <c r="X83" t="s">
        <v>593</v>
      </c>
      <c r="Y83" t="s">
        <v>593</v>
      </c>
      <c r="Z83" t="s">
        <v>593</v>
      </c>
      <c r="AA83" t="s">
        <v>445</v>
      </c>
      <c r="AB83" t="s">
        <v>593</v>
      </c>
      <c r="AC83" t="s">
        <v>445</v>
      </c>
      <c r="AD83" t="s">
        <v>593</v>
      </c>
      <c r="AE83" t="s">
        <v>593</v>
      </c>
      <c r="AF83" t="s">
        <v>593</v>
      </c>
      <c r="AG83" t="s">
        <v>593</v>
      </c>
      <c r="AH83" t="s">
        <v>593</v>
      </c>
      <c r="AI83" t="s">
        <v>593</v>
      </c>
      <c r="AJ83" t="s">
        <v>593</v>
      </c>
      <c r="AK83" t="s">
        <v>593</v>
      </c>
      <c r="AL83" t="s">
        <v>593</v>
      </c>
      <c r="AM83" t="s">
        <v>593</v>
      </c>
      <c r="AN83" t="s">
        <v>593</v>
      </c>
      <c r="AO83" t="s">
        <v>445</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445</v>
      </c>
      <c r="BG83" t="s">
        <v>444</v>
      </c>
      <c r="BH83" t="s">
        <v>593</v>
      </c>
      <c r="BI83" t="s">
        <v>593</v>
      </c>
      <c r="BJ83" t="s">
        <v>593</v>
      </c>
      <c r="BK83" t="s">
        <v>593</v>
      </c>
      <c r="BL83" t="s">
        <v>593</v>
      </c>
      <c r="BM83" t="s">
        <v>593</v>
      </c>
      <c r="BN83" t="s">
        <v>593</v>
      </c>
      <c r="BO83" t="s">
        <v>593</v>
      </c>
      <c r="BP83" t="s">
        <v>593</v>
      </c>
      <c r="BQ83" t="s">
        <v>593</v>
      </c>
      <c r="BR83" t="s">
        <v>593</v>
      </c>
      <c r="BS83" t="s">
        <v>593</v>
      </c>
      <c r="BT83" t="s">
        <v>445</v>
      </c>
      <c r="BU83" t="s">
        <v>593</v>
      </c>
      <c r="BV83" t="s">
        <v>593</v>
      </c>
      <c r="BW83" t="s">
        <v>593</v>
      </c>
      <c r="BX83" t="s">
        <v>593</v>
      </c>
      <c r="BY83" t="s">
        <v>593</v>
      </c>
      <c r="BZ83" t="s">
        <v>593</v>
      </c>
      <c r="CA83" t="s">
        <v>593</v>
      </c>
      <c r="CB83" t="s">
        <v>593</v>
      </c>
      <c r="CC83" t="s">
        <v>593</v>
      </c>
      <c r="CD83" t="s">
        <v>593</v>
      </c>
      <c r="CE83" t="s">
        <v>593</v>
      </c>
      <c r="CF83" t="s">
        <v>593</v>
      </c>
      <c r="CG83" t="s">
        <v>593</v>
      </c>
    </row>
    <row r="84" spans="1:85">
      <c r="A84">
        <v>19860630</v>
      </c>
      <c r="B84" t="s">
        <v>593</v>
      </c>
      <c r="C84" t="s">
        <v>593</v>
      </c>
      <c r="D84" t="s">
        <v>445</v>
      </c>
      <c r="E84" t="s">
        <v>445</v>
      </c>
      <c r="F84" t="s">
        <v>593</v>
      </c>
      <c r="G84" t="s">
        <v>593</v>
      </c>
      <c r="H84" t="s">
        <v>593</v>
      </c>
      <c r="I84" t="s">
        <v>593</v>
      </c>
      <c r="J84" t="s">
        <v>593</v>
      </c>
      <c r="K84" t="s">
        <v>593</v>
      </c>
      <c r="L84" t="s">
        <v>445</v>
      </c>
      <c r="M84" t="s">
        <v>593</v>
      </c>
      <c r="N84" t="s">
        <v>593</v>
      </c>
      <c r="O84" t="s">
        <v>593</v>
      </c>
      <c r="P84" t="s">
        <v>593</v>
      </c>
      <c r="Q84" t="s">
        <v>593</v>
      </c>
      <c r="R84" t="s">
        <v>593</v>
      </c>
      <c r="S84" t="s">
        <v>593</v>
      </c>
      <c r="T84" t="s">
        <v>593</v>
      </c>
      <c r="U84" t="s">
        <v>445</v>
      </c>
      <c r="V84" t="s">
        <v>444</v>
      </c>
      <c r="W84" t="s">
        <v>593</v>
      </c>
      <c r="X84" t="s">
        <v>593</v>
      </c>
      <c r="Y84" t="s">
        <v>593</v>
      </c>
      <c r="Z84" t="s">
        <v>593</v>
      </c>
      <c r="AA84" t="s">
        <v>445</v>
      </c>
      <c r="AB84" t="s">
        <v>593</v>
      </c>
      <c r="AC84" t="s">
        <v>445</v>
      </c>
      <c r="AD84" t="s">
        <v>593</v>
      </c>
      <c r="AE84" t="s">
        <v>593</v>
      </c>
      <c r="AF84" t="s">
        <v>593</v>
      </c>
      <c r="AG84" t="s">
        <v>593</v>
      </c>
      <c r="AH84" t="s">
        <v>593</v>
      </c>
      <c r="AI84" t="s">
        <v>593</v>
      </c>
      <c r="AJ84" t="s">
        <v>593</v>
      </c>
      <c r="AK84" t="s">
        <v>593</v>
      </c>
      <c r="AL84" t="s">
        <v>593</v>
      </c>
      <c r="AM84" t="s">
        <v>593</v>
      </c>
      <c r="AN84" t="s">
        <v>593</v>
      </c>
      <c r="AO84" t="s">
        <v>445</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445</v>
      </c>
      <c r="BG84" t="s">
        <v>444</v>
      </c>
      <c r="BH84" t="s">
        <v>593</v>
      </c>
      <c r="BI84" t="s">
        <v>593</v>
      </c>
      <c r="BJ84" t="s">
        <v>593</v>
      </c>
      <c r="BK84" t="s">
        <v>593</v>
      </c>
      <c r="BL84" t="s">
        <v>593</v>
      </c>
      <c r="BM84" t="s">
        <v>593</v>
      </c>
      <c r="BN84" t="s">
        <v>593</v>
      </c>
      <c r="BO84" t="s">
        <v>593</v>
      </c>
      <c r="BP84" t="s">
        <v>593</v>
      </c>
      <c r="BQ84" t="s">
        <v>593</v>
      </c>
      <c r="BR84" t="s">
        <v>593</v>
      </c>
      <c r="BS84" t="s">
        <v>593</v>
      </c>
      <c r="BT84" t="s">
        <v>445</v>
      </c>
      <c r="BU84" t="s">
        <v>593</v>
      </c>
      <c r="BV84" t="s">
        <v>593</v>
      </c>
      <c r="BW84" t="s">
        <v>593</v>
      </c>
      <c r="BX84" t="s">
        <v>593</v>
      </c>
      <c r="BY84" t="s">
        <v>593</v>
      </c>
      <c r="BZ84" t="s">
        <v>593</v>
      </c>
      <c r="CA84" t="s">
        <v>593</v>
      </c>
      <c r="CB84" t="s">
        <v>593</v>
      </c>
      <c r="CC84" t="s">
        <v>593</v>
      </c>
      <c r="CD84" t="s">
        <v>593</v>
      </c>
      <c r="CE84" t="s">
        <v>593</v>
      </c>
      <c r="CF84" t="s">
        <v>593</v>
      </c>
      <c r="CG84" t="s">
        <v>593</v>
      </c>
    </row>
    <row r="85" spans="1:85">
      <c r="A85">
        <v>19860731</v>
      </c>
      <c r="B85" t="s">
        <v>593</v>
      </c>
      <c r="C85" t="s">
        <v>593</v>
      </c>
      <c r="D85" t="s">
        <v>445</v>
      </c>
      <c r="E85" t="s">
        <v>445</v>
      </c>
      <c r="F85" t="s">
        <v>593</v>
      </c>
      <c r="G85" t="s">
        <v>593</v>
      </c>
      <c r="H85" t="s">
        <v>593</v>
      </c>
      <c r="I85" t="s">
        <v>593</v>
      </c>
      <c r="J85" t="s">
        <v>593</v>
      </c>
      <c r="K85" t="s">
        <v>593</v>
      </c>
      <c r="L85" t="s">
        <v>445</v>
      </c>
      <c r="M85" t="s">
        <v>593</v>
      </c>
      <c r="N85" t="s">
        <v>593</v>
      </c>
      <c r="O85" t="s">
        <v>593</v>
      </c>
      <c r="P85" t="s">
        <v>593</v>
      </c>
      <c r="Q85" t="s">
        <v>593</v>
      </c>
      <c r="R85" t="s">
        <v>593</v>
      </c>
      <c r="S85" t="s">
        <v>593</v>
      </c>
      <c r="T85" t="s">
        <v>593</v>
      </c>
      <c r="U85" t="s">
        <v>445</v>
      </c>
      <c r="V85" t="s">
        <v>444</v>
      </c>
      <c r="W85" t="s">
        <v>593</v>
      </c>
      <c r="X85" t="s">
        <v>593</v>
      </c>
      <c r="Y85" t="s">
        <v>593</v>
      </c>
      <c r="Z85" t="s">
        <v>593</v>
      </c>
      <c r="AA85" t="s">
        <v>445</v>
      </c>
      <c r="AB85" t="s">
        <v>593</v>
      </c>
      <c r="AC85" t="s">
        <v>445</v>
      </c>
      <c r="AD85" t="s">
        <v>593</v>
      </c>
      <c r="AE85" t="s">
        <v>593</v>
      </c>
      <c r="AF85" t="s">
        <v>593</v>
      </c>
      <c r="AG85" t="s">
        <v>593</v>
      </c>
      <c r="AH85" t="s">
        <v>593</v>
      </c>
      <c r="AI85" t="s">
        <v>593</v>
      </c>
      <c r="AJ85" t="s">
        <v>593</v>
      </c>
      <c r="AK85" t="s">
        <v>593</v>
      </c>
      <c r="AL85" t="s">
        <v>593</v>
      </c>
      <c r="AM85" t="s">
        <v>593</v>
      </c>
      <c r="AN85" t="s">
        <v>593</v>
      </c>
      <c r="AO85" t="s">
        <v>445</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445</v>
      </c>
      <c r="BG85" t="s">
        <v>444</v>
      </c>
      <c r="BH85" t="s">
        <v>593</v>
      </c>
      <c r="BI85" t="s">
        <v>593</v>
      </c>
      <c r="BJ85" t="s">
        <v>593</v>
      </c>
      <c r="BK85" t="s">
        <v>593</v>
      </c>
      <c r="BL85" t="s">
        <v>593</v>
      </c>
      <c r="BM85" t="s">
        <v>593</v>
      </c>
      <c r="BN85" t="s">
        <v>593</v>
      </c>
      <c r="BO85" t="s">
        <v>593</v>
      </c>
      <c r="BP85" t="s">
        <v>593</v>
      </c>
      <c r="BQ85" t="s">
        <v>593</v>
      </c>
      <c r="BR85" t="s">
        <v>593</v>
      </c>
      <c r="BS85" t="s">
        <v>593</v>
      </c>
      <c r="BT85" t="s">
        <v>445</v>
      </c>
      <c r="BU85" t="s">
        <v>593</v>
      </c>
      <c r="BV85" t="s">
        <v>593</v>
      </c>
      <c r="BW85" t="s">
        <v>593</v>
      </c>
      <c r="BX85" t="s">
        <v>593</v>
      </c>
      <c r="BY85" t="s">
        <v>593</v>
      </c>
      <c r="BZ85" t="s">
        <v>593</v>
      </c>
      <c r="CA85" t="s">
        <v>593</v>
      </c>
      <c r="CB85" t="s">
        <v>593</v>
      </c>
      <c r="CC85" t="s">
        <v>593</v>
      </c>
      <c r="CD85" t="s">
        <v>593</v>
      </c>
      <c r="CE85" t="s">
        <v>593</v>
      </c>
      <c r="CF85" t="s">
        <v>593</v>
      </c>
      <c r="CG85" t="s">
        <v>593</v>
      </c>
    </row>
    <row r="86" spans="1:85">
      <c r="A86">
        <v>19860829</v>
      </c>
      <c r="B86" t="s">
        <v>593</v>
      </c>
      <c r="C86" t="s">
        <v>593</v>
      </c>
      <c r="D86" t="s">
        <v>445</v>
      </c>
      <c r="E86" t="s">
        <v>445</v>
      </c>
      <c r="F86" t="s">
        <v>593</v>
      </c>
      <c r="G86" t="s">
        <v>593</v>
      </c>
      <c r="H86" t="s">
        <v>593</v>
      </c>
      <c r="I86" t="s">
        <v>593</v>
      </c>
      <c r="J86" t="s">
        <v>593</v>
      </c>
      <c r="K86" t="s">
        <v>593</v>
      </c>
      <c r="L86" t="s">
        <v>445</v>
      </c>
      <c r="M86" t="s">
        <v>593</v>
      </c>
      <c r="N86" t="s">
        <v>593</v>
      </c>
      <c r="O86" t="s">
        <v>593</v>
      </c>
      <c r="P86" t="s">
        <v>593</v>
      </c>
      <c r="Q86" t="s">
        <v>593</v>
      </c>
      <c r="R86" t="s">
        <v>593</v>
      </c>
      <c r="S86" t="s">
        <v>593</v>
      </c>
      <c r="T86" t="s">
        <v>593</v>
      </c>
      <c r="U86" t="s">
        <v>445</v>
      </c>
      <c r="V86" t="s">
        <v>444</v>
      </c>
      <c r="W86" t="s">
        <v>593</v>
      </c>
      <c r="X86" t="s">
        <v>593</v>
      </c>
      <c r="Y86" t="s">
        <v>593</v>
      </c>
      <c r="Z86" t="s">
        <v>593</v>
      </c>
      <c r="AA86" t="s">
        <v>445</v>
      </c>
      <c r="AB86" t="s">
        <v>593</v>
      </c>
      <c r="AC86" t="s">
        <v>445</v>
      </c>
      <c r="AD86" t="s">
        <v>593</v>
      </c>
      <c r="AE86" t="s">
        <v>593</v>
      </c>
      <c r="AF86" t="s">
        <v>593</v>
      </c>
      <c r="AG86" t="s">
        <v>593</v>
      </c>
      <c r="AH86" t="s">
        <v>593</v>
      </c>
      <c r="AI86" t="s">
        <v>593</v>
      </c>
      <c r="AJ86" t="s">
        <v>593</v>
      </c>
      <c r="AK86" t="s">
        <v>593</v>
      </c>
      <c r="AL86" t="s">
        <v>593</v>
      </c>
      <c r="AM86" t="s">
        <v>593</v>
      </c>
      <c r="AN86" t="s">
        <v>593</v>
      </c>
      <c r="AO86" t="s">
        <v>445</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445</v>
      </c>
      <c r="BG86" t="s">
        <v>444</v>
      </c>
      <c r="BH86" t="s">
        <v>593</v>
      </c>
      <c r="BI86" t="s">
        <v>593</v>
      </c>
      <c r="BJ86" t="s">
        <v>593</v>
      </c>
      <c r="BK86" t="s">
        <v>593</v>
      </c>
      <c r="BL86" t="s">
        <v>593</v>
      </c>
      <c r="BM86" t="s">
        <v>593</v>
      </c>
      <c r="BN86" t="s">
        <v>593</v>
      </c>
      <c r="BO86" t="s">
        <v>593</v>
      </c>
      <c r="BP86" t="s">
        <v>593</v>
      </c>
      <c r="BQ86" t="s">
        <v>593</v>
      </c>
      <c r="BR86" t="s">
        <v>593</v>
      </c>
      <c r="BS86" t="s">
        <v>593</v>
      </c>
      <c r="BT86" t="s">
        <v>445</v>
      </c>
      <c r="BU86" t="s">
        <v>593</v>
      </c>
      <c r="BV86" t="s">
        <v>593</v>
      </c>
      <c r="BW86" t="s">
        <v>593</v>
      </c>
      <c r="BX86" t="s">
        <v>593</v>
      </c>
      <c r="BY86" t="s">
        <v>593</v>
      </c>
      <c r="BZ86" t="s">
        <v>593</v>
      </c>
      <c r="CA86" t="s">
        <v>593</v>
      </c>
      <c r="CB86" t="s">
        <v>593</v>
      </c>
      <c r="CC86" t="s">
        <v>593</v>
      </c>
      <c r="CD86" t="s">
        <v>593</v>
      </c>
      <c r="CE86" t="s">
        <v>593</v>
      </c>
      <c r="CF86" t="s">
        <v>593</v>
      </c>
      <c r="CG86" t="s">
        <v>593</v>
      </c>
    </row>
    <row r="87" spans="1:85">
      <c r="A87">
        <v>19860930</v>
      </c>
      <c r="B87" t="s">
        <v>593</v>
      </c>
      <c r="C87" t="s">
        <v>593</v>
      </c>
      <c r="D87" t="s">
        <v>445</v>
      </c>
      <c r="E87" t="s">
        <v>445</v>
      </c>
      <c r="F87" t="s">
        <v>593</v>
      </c>
      <c r="G87" t="s">
        <v>593</v>
      </c>
      <c r="H87" t="s">
        <v>593</v>
      </c>
      <c r="I87" t="s">
        <v>593</v>
      </c>
      <c r="J87" t="s">
        <v>593</v>
      </c>
      <c r="K87" t="s">
        <v>593</v>
      </c>
      <c r="L87" t="s">
        <v>445</v>
      </c>
      <c r="M87" t="s">
        <v>593</v>
      </c>
      <c r="N87" t="s">
        <v>593</v>
      </c>
      <c r="O87" t="s">
        <v>593</v>
      </c>
      <c r="P87" t="s">
        <v>593</v>
      </c>
      <c r="Q87" t="s">
        <v>593</v>
      </c>
      <c r="R87" t="s">
        <v>593</v>
      </c>
      <c r="S87" t="s">
        <v>593</v>
      </c>
      <c r="T87" t="s">
        <v>593</v>
      </c>
      <c r="U87" t="s">
        <v>445</v>
      </c>
      <c r="V87" t="s">
        <v>444</v>
      </c>
      <c r="W87" t="s">
        <v>593</v>
      </c>
      <c r="X87" t="s">
        <v>593</v>
      </c>
      <c r="Y87" t="s">
        <v>593</v>
      </c>
      <c r="Z87" t="s">
        <v>593</v>
      </c>
      <c r="AA87" t="s">
        <v>445</v>
      </c>
      <c r="AB87" t="s">
        <v>593</v>
      </c>
      <c r="AC87" t="s">
        <v>445</v>
      </c>
      <c r="AD87" t="s">
        <v>593</v>
      </c>
      <c r="AE87" t="s">
        <v>593</v>
      </c>
      <c r="AF87" t="s">
        <v>593</v>
      </c>
      <c r="AG87" t="s">
        <v>593</v>
      </c>
      <c r="AH87" t="s">
        <v>593</v>
      </c>
      <c r="AI87" t="s">
        <v>593</v>
      </c>
      <c r="AJ87" t="s">
        <v>593</v>
      </c>
      <c r="AK87" t="s">
        <v>593</v>
      </c>
      <c r="AL87" t="s">
        <v>593</v>
      </c>
      <c r="AM87" t="s">
        <v>593</v>
      </c>
      <c r="AN87" t="s">
        <v>593</v>
      </c>
      <c r="AO87" t="s">
        <v>445</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445</v>
      </c>
      <c r="BG87" t="s">
        <v>444</v>
      </c>
      <c r="BH87" t="s">
        <v>593</v>
      </c>
      <c r="BI87" t="s">
        <v>593</v>
      </c>
      <c r="BJ87" t="s">
        <v>593</v>
      </c>
      <c r="BK87" t="s">
        <v>593</v>
      </c>
      <c r="BL87" t="s">
        <v>593</v>
      </c>
      <c r="BM87" t="s">
        <v>593</v>
      </c>
      <c r="BN87" t="s">
        <v>593</v>
      </c>
      <c r="BO87" t="s">
        <v>593</v>
      </c>
      <c r="BP87" t="s">
        <v>593</v>
      </c>
      <c r="BQ87" t="s">
        <v>593</v>
      </c>
      <c r="BR87" t="s">
        <v>593</v>
      </c>
      <c r="BS87" t="s">
        <v>593</v>
      </c>
      <c r="BT87" t="s">
        <v>445</v>
      </c>
      <c r="BU87" t="s">
        <v>593</v>
      </c>
      <c r="BV87" t="s">
        <v>593</v>
      </c>
      <c r="BW87" t="s">
        <v>593</v>
      </c>
      <c r="BX87" t="s">
        <v>593</v>
      </c>
      <c r="BY87" t="s">
        <v>593</v>
      </c>
      <c r="BZ87" t="s">
        <v>593</v>
      </c>
      <c r="CA87" t="s">
        <v>593</v>
      </c>
      <c r="CB87" t="s">
        <v>593</v>
      </c>
      <c r="CC87" t="s">
        <v>593</v>
      </c>
      <c r="CD87" t="s">
        <v>593</v>
      </c>
      <c r="CE87" t="s">
        <v>593</v>
      </c>
      <c r="CF87" t="s">
        <v>593</v>
      </c>
      <c r="CG87" t="s">
        <v>593</v>
      </c>
    </row>
    <row r="88" spans="1:85">
      <c r="A88">
        <v>19861031</v>
      </c>
      <c r="B88" t="s">
        <v>593</v>
      </c>
      <c r="C88" t="s">
        <v>593</v>
      </c>
      <c r="D88" t="s">
        <v>445</v>
      </c>
      <c r="E88" t="s">
        <v>445</v>
      </c>
      <c r="F88" t="s">
        <v>593</v>
      </c>
      <c r="G88" t="s">
        <v>593</v>
      </c>
      <c r="H88" t="s">
        <v>593</v>
      </c>
      <c r="I88" t="s">
        <v>593</v>
      </c>
      <c r="J88" t="s">
        <v>593</v>
      </c>
      <c r="K88" t="s">
        <v>593</v>
      </c>
      <c r="L88" t="s">
        <v>445</v>
      </c>
      <c r="M88" t="s">
        <v>593</v>
      </c>
      <c r="N88" t="s">
        <v>593</v>
      </c>
      <c r="O88" t="s">
        <v>593</v>
      </c>
      <c r="P88" t="s">
        <v>593</v>
      </c>
      <c r="Q88" t="s">
        <v>593</v>
      </c>
      <c r="R88" t="s">
        <v>593</v>
      </c>
      <c r="S88" t="s">
        <v>593</v>
      </c>
      <c r="T88" t="s">
        <v>593</v>
      </c>
      <c r="U88" t="s">
        <v>445</v>
      </c>
      <c r="V88" t="s">
        <v>444</v>
      </c>
      <c r="W88" t="s">
        <v>593</v>
      </c>
      <c r="X88" t="s">
        <v>593</v>
      </c>
      <c r="Y88" t="s">
        <v>593</v>
      </c>
      <c r="Z88" t="s">
        <v>593</v>
      </c>
      <c r="AA88" t="s">
        <v>445</v>
      </c>
      <c r="AB88" t="s">
        <v>593</v>
      </c>
      <c r="AC88" t="s">
        <v>445</v>
      </c>
      <c r="AD88" t="s">
        <v>593</v>
      </c>
      <c r="AE88" t="s">
        <v>593</v>
      </c>
      <c r="AF88" t="s">
        <v>593</v>
      </c>
      <c r="AG88" t="s">
        <v>593</v>
      </c>
      <c r="AH88" t="s">
        <v>593</v>
      </c>
      <c r="AI88" t="s">
        <v>593</v>
      </c>
      <c r="AJ88" t="s">
        <v>593</v>
      </c>
      <c r="AK88" t="s">
        <v>593</v>
      </c>
      <c r="AL88" t="s">
        <v>593</v>
      </c>
      <c r="AM88" t="s">
        <v>593</v>
      </c>
      <c r="AN88" t="s">
        <v>593</v>
      </c>
      <c r="AO88" t="s">
        <v>445</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445</v>
      </c>
      <c r="BG88" t="s">
        <v>444</v>
      </c>
      <c r="BH88" t="s">
        <v>593</v>
      </c>
      <c r="BI88" t="s">
        <v>593</v>
      </c>
      <c r="BJ88" t="s">
        <v>593</v>
      </c>
      <c r="BK88" t="s">
        <v>593</v>
      </c>
      <c r="BL88" t="s">
        <v>593</v>
      </c>
      <c r="BM88" t="s">
        <v>593</v>
      </c>
      <c r="BN88" t="s">
        <v>593</v>
      </c>
      <c r="BO88" t="s">
        <v>593</v>
      </c>
      <c r="BP88" t="s">
        <v>593</v>
      </c>
      <c r="BQ88" t="s">
        <v>593</v>
      </c>
      <c r="BR88" t="s">
        <v>593</v>
      </c>
      <c r="BS88" t="s">
        <v>593</v>
      </c>
      <c r="BT88" t="s">
        <v>445</v>
      </c>
      <c r="BU88" t="s">
        <v>593</v>
      </c>
      <c r="BV88" t="s">
        <v>593</v>
      </c>
      <c r="BW88" t="s">
        <v>593</v>
      </c>
      <c r="BX88" t="s">
        <v>593</v>
      </c>
      <c r="BY88" t="s">
        <v>593</v>
      </c>
      <c r="BZ88" t="s">
        <v>593</v>
      </c>
      <c r="CA88" t="s">
        <v>593</v>
      </c>
      <c r="CB88" t="s">
        <v>593</v>
      </c>
      <c r="CC88" t="s">
        <v>593</v>
      </c>
      <c r="CD88" t="s">
        <v>593</v>
      </c>
      <c r="CE88" t="s">
        <v>593</v>
      </c>
      <c r="CF88" t="s">
        <v>593</v>
      </c>
      <c r="CG88" t="s">
        <v>593</v>
      </c>
    </row>
    <row r="89" spans="1:85">
      <c r="A89">
        <v>19861128</v>
      </c>
      <c r="B89" t="s">
        <v>593</v>
      </c>
      <c r="C89" t="s">
        <v>593</v>
      </c>
      <c r="D89" t="s">
        <v>445</v>
      </c>
      <c r="E89" t="s">
        <v>445</v>
      </c>
      <c r="F89" t="s">
        <v>593</v>
      </c>
      <c r="G89" t="s">
        <v>593</v>
      </c>
      <c r="H89" t="s">
        <v>593</v>
      </c>
      <c r="I89" t="s">
        <v>593</v>
      </c>
      <c r="J89" t="s">
        <v>593</v>
      </c>
      <c r="K89" t="s">
        <v>593</v>
      </c>
      <c r="L89" t="s">
        <v>445</v>
      </c>
      <c r="M89" t="s">
        <v>593</v>
      </c>
      <c r="N89" t="s">
        <v>593</v>
      </c>
      <c r="O89" t="s">
        <v>593</v>
      </c>
      <c r="P89" t="s">
        <v>593</v>
      </c>
      <c r="Q89" t="s">
        <v>593</v>
      </c>
      <c r="R89" t="s">
        <v>593</v>
      </c>
      <c r="S89" t="s">
        <v>593</v>
      </c>
      <c r="T89" t="s">
        <v>593</v>
      </c>
      <c r="U89" t="s">
        <v>445</v>
      </c>
      <c r="V89" t="s">
        <v>444</v>
      </c>
      <c r="W89" t="s">
        <v>593</v>
      </c>
      <c r="X89" t="s">
        <v>593</v>
      </c>
      <c r="Y89" t="s">
        <v>593</v>
      </c>
      <c r="Z89" t="s">
        <v>593</v>
      </c>
      <c r="AA89" t="s">
        <v>445</v>
      </c>
      <c r="AB89" t="s">
        <v>593</v>
      </c>
      <c r="AC89" t="s">
        <v>445</v>
      </c>
      <c r="AD89" t="s">
        <v>593</v>
      </c>
      <c r="AE89" t="s">
        <v>593</v>
      </c>
      <c r="AF89" t="s">
        <v>593</v>
      </c>
      <c r="AG89" t="s">
        <v>593</v>
      </c>
      <c r="AH89" t="s">
        <v>593</v>
      </c>
      <c r="AI89" t="s">
        <v>593</v>
      </c>
      <c r="AJ89" t="s">
        <v>593</v>
      </c>
      <c r="AK89" t="s">
        <v>593</v>
      </c>
      <c r="AL89" t="s">
        <v>593</v>
      </c>
      <c r="AM89" t="s">
        <v>593</v>
      </c>
      <c r="AN89" t="s">
        <v>593</v>
      </c>
      <c r="AO89" t="s">
        <v>445</v>
      </c>
      <c r="AP89" t="s">
        <v>593</v>
      </c>
      <c r="AQ89" t="s">
        <v>593</v>
      </c>
      <c r="AR89" t="s">
        <v>593</v>
      </c>
      <c r="AS89" t="s">
        <v>593</v>
      </c>
      <c r="AT89" t="s">
        <v>593</v>
      </c>
      <c r="AU89" t="s">
        <v>593</v>
      </c>
      <c r="AV89" t="s">
        <v>593</v>
      </c>
      <c r="AW89" t="s">
        <v>593</v>
      </c>
      <c r="AX89" t="s">
        <v>593</v>
      </c>
      <c r="AY89" t="s">
        <v>593</v>
      </c>
      <c r="AZ89" t="s">
        <v>593</v>
      </c>
      <c r="BA89" t="s">
        <v>593</v>
      </c>
      <c r="BB89" t="s">
        <v>593</v>
      </c>
      <c r="BC89" t="s">
        <v>593</v>
      </c>
      <c r="BD89" t="s">
        <v>593</v>
      </c>
      <c r="BE89" t="s">
        <v>593</v>
      </c>
      <c r="BF89" t="s">
        <v>445</v>
      </c>
      <c r="BG89" t="s">
        <v>416</v>
      </c>
      <c r="BH89" t="s">
        <v>593</v>
      </c>
      <c r="BI89" t="s">
        <v>593</v>
      </c>
      <c r="BJ89" t="s">
        <v>593</v>
      </c>
      <c r="BK89" t="s">
        <v>593</v>
      </c>
      <c r="BL89" t="s">
        <v>593</v>
      </c>
      <c r="BM89" t="s">
        <v>593</v>
      </c>
      <c r="BN89" t="s">
        <v>593</v>
      </c>
      <c r="BO89" t="s">
        <v>593</v>
      </c>
      <c r="BP89" t="s">
        <v>593</v>
      </c>
      <c r="BQ89" t="s">
        <v>593</v>
      </c>
      <c r="BR89" t="s">
        <v>593</v>
      </c>
      <c r="BS89" t="s">
        <v>593</v>
      </c>
      <c r="BT89" t="s">
        <v>445</v>
      </c>
      <c r="BU89" t="s">
        <v>593</v>
      </c>
      <c r="BV89" t="s">
        <v>593</v>
      </c>
      <c r="BW89" t="s">
        <v>593</v>
      </c>
      <c r="BX89" t="s">
        <v>593</v>
      </c>
      <c r="BY89" t="s">
        <v>593</v>
      </c>
      <c r="BZ89" t="s">
        <v>593</v>
      </c>
      <c r="CA89" t="s">
        <v>593</v>
      </c>
      <c r="CB89" t="s">
        <v>593</v>
      </c>
      <c r="CC89" t="s">
        <v>593</v>
      </c>
      <c r="CD89" t="s">
        <v>593</v>
      </c>
      <c r="CE89" t="s">
        <v>593</v>
      </c>
      <c r="CF89" t="s">
        <v>593</v>
      </c>
      <c r="CG89" t="s">
        <v>593</v>
      </c>
    </row>
    <row r="90" spans="1:85">
      <c r="A90">
        <v>19861231</v>
      </c>
      <c r="B90" t="s">
        <v>593</v>
      </c>
      <c r="C90" t="s">
        <v>593</v>
      </c>
      <c r="D90" t="s">
        <v>445</v>
      </c>
      <c r="E90" t="s">
        <v>444</v>
      </c>
      <c r="F90" t="s">
        <v>593</v>
      </c>
      <c r="G90" t="s">
        <v>593</v>
      </c>
      <c r="H90" t="s">
        <v>593</v>
      </c>
      <c r="I90" t="s">
        <v>593</v>
      </c>
      <c r="J90" t="s">
        <v>593</v>
      </c>
      <c r="K90" t="s">
        <v>593</v>
      </c>
      <c r="L90" t="s">
        <v>445</v>
      </c>
      <c r="M90" t="s">
        <v>593</v>
      </c>
      <c r="N90" t="s">
        <v>593</v>
      </c>
      <c r="O90" t="s">
        <v>593</v>
      </c>
      <c r="P90" t="s">
        <v>593</v>
      </c>
      <c r="Q90" t="s">
        <v>593</v>
      </c>
      <c r="R90" t="s">
        <v>593</v>
      </c>
      <c r="S90" t="s">
        <v>593</v>
      </c>
      <c r="T90" t="s">
        <v>593</v>
      </c>
      <c r="U90" t="s">
        <v>445</v>
      </c>
      <c r="V90" t="s">
        <v>444</v>
      </c>
      <c r="W90" t="s">
        <v>593</v>
      </c>
      <c r="X90" t="s">
        <v>593</v>
      </c>
      <c r="Y90" t="s">
        <v>593</v>
      </c>
      <c r="Z90" t="s">
        <v>593</v>
      </c>
      <c r="AA90" t="s">
        <v>445</v>
      </c>
      <c r="AB90" t="s">
        <v>593</v>
      </c>
      <c r="AC90" t="s">
        <v>445</v>
      </c>
      <c r="AD90" t="s">
        <v>593</v>
      </c>
      <c r="AE90" t="s">
        <v>593</v>
      </c>
      <c r="AF90" t="s">
        <v>593</v>
      </c>
      <c r="AG90" t="s">
        <v>593</v>
      </c>
      <c r="AH90" t="s">
        <v>593</v>
      </c>
      <c r="AI90" t="s">
        <v>593</v>
      </c>
      <c r="AJ90" t="s">
        <v>593</v>
      </c>
      <c r="AK90" t="s">
        <v>593</v>
      </c>
      <c r="AL90" t="s">
        <v>593</v>
      </c>
      <c r="AM90" t="s">
        <v>593</v>
      </c>
      <c r="AN90" t="s">
        <v>593</v>
      </c>
      <c r="AO90" t="s">
        <v>445</v>
      </c>
      <c r="AP90" t="s">
        <v>593</v>
      </c>
      <c r="AQ90" t="s">
        <v>593</v>
      </c>
      <c r="AR90" t="s">
        <v>593</v>
      </c>
      <c r="AS90" t="s">
        <v>593</v>
      </c>
      <c r="AT90" t="s">
        <v>593</v>
      </c>
      <c r="AU90" t="s">
        <v>593</v>
      </c>
      <c r="AV90" t="s">
        <v>593</v>
      </c>
      <c r="AW90" t="s">
        <v>593</v>
      </c>
      <c r="AX90" t="s">
        <v>593</v>
      </c>
      <c r="AY90" t="s">
        <v>593</v>
      </c>
      <c r="AZ90" t="s">
        <v>593</v>
      </c>
      <c r="BA90" t="s">
        <v>593</v>
      </c>
      <c r="BB90" t="s">
        <v>593</v>
      </c>
      <c r="BC90" t="s">
        <v>593</v>
      </c>
      <c r="BD90" t="s">
        <v>593</v>
      </c>
      <c r="BE90" t="s">
        <v>593</v>
      </c>
      <c r="BF90" t="s">
        <v>445</v>
      </c>
      <c r="BG90" t="s">
        <v>416</v>
      </c>
      <c r="BH90" t="s">
        <v>593</v>
      </c>
      <c r="BI90" t="s">
        <v>593</v>
      </c>
      <c r="BJ90" t="s">
        <v>593</v>
      </c>
      <c r="BK90" t="s">
        <v>593</v>
      </c>
      <c r="BL90" t="s">
        <v>593</v>
      </c>
      <c r="BM90" t="s">
        <v>593</v>
      </c>
      <c r="BN90" t="s">
        <v>593</v>
      </c>
      <c r="BO90" t="s">
        <v>593</v>
      </c>
      <c r="BP90" t="s">
        <v>593</v>
      </c>
      <c r="BQ90" t="s">
        <v>593</v>
      </c>
      <c r="BR90" t="s">
        <v>593</v>
      </c>
      <c r="BS90" t="s">
        <v>593</v>
      </c>
      <c r="BT90" t="s">
        <v>445</v>
      </c>
      <c r="BU90" t="s">
        <v>593</v>
      </c>
      <c r="BV90" t="s">
        <v>593</v>
      </c>
      <c r="BW90" t="s">
        <v>593</v>
      </c>
      <c r="BX90" t="s">
        <v>593</v>
      </c>
      <c r="BY90" t="s">
        <v>593</v>
      </c>
      <c r="BZ90" t="s">
        <v>593</v>
      </c>
      <c r="CA90" t="s">
        <v>593</v>
      </c>
      <c r="CB90" t="s">
        <v>593</v>
      </c>
      <c r="CC90" t="s">
        <v>593</v>
      </c>
      <c r="CD90" t="s">
        <v>593</v>
      </c>
      <c r="CE90" t="s">
        <v>593</v>
      </c>
      <c r="CF90" t="s">
        <v>593</v>
      </c>
      <c r="CG90" t="s">
        <v>593</v>
      </c>
    </row>
    <row r="91" spans="1:85">
      <c r="A91">
        <v>19870130</v>
      </c>
      <c r="B91" t="s">
        <v>593</v>
      </c>
      <c r="C91" t="s">
        <v>593</v>
      </c>
      <c r="D91" t="s">
        <v>445</v>
      </c>
      <c r="E91" t="s">
        <v>444</v>
      </c>
      <c r="F91" t="s">
        <v>593</v>
      </c>
      <c r="G91" t="s">
        <v>593</v>
      </c>
      <c r="H91" t="s">
        <v>593</v>
      </c>
      <c r="I91" t="s">
        <v>593</v>
      </c>
      <c r="J91" t="s">
        <v>593</v>
      </c>
      <c r="K91" t="s">
        <v>593</v>
      </c>
      <c r="L91" t="s">
        <v>445</v>
      </c>
      <c r="M91" t="s">
        <v>593</v>
      </c>
      <c r="N91" t="s">
        <v>593</v>
      </c>
      <c r="O91" t="s">
        <v>593</v>
      </c>
      <c r="P91" t="s">
        <v>593</v>
      </c>
      <c r="Q91" t="s">
        <v>593</v>
      </c>
      <c r="R91" t="s">
        <v>593</v>
      </c>
      <c r="S91" t="s">
        <v>593</v>
      </c>
      <c r="T91" t="s">
        <v>593</v>
      </c>
      <c r="U91" t="s">
        <v>445</v>
      </c>
      <c r="V91" t="s">
        <v>444</v>
      </c>
      <c r="W91" t="s">
        <v>593</v>
      </c>
      <c r="X91" t="s">
        <v>593</v>
      </c>
      <c r="Y91" t="s">
        <v>593</v>
      </c>
      <c r="Z91" t="s">
        <v>593</v>
      </c>
      <c r="AA91" t="s">
        <v>445</v>
      </c>
      <c r="AB91" t="s">
        <v>593</v>
      </c>
      <c r="AC91" t="s">
        <v>445</v>
      </c>
      <c r="AD91" t="s">
        <v>593</v>
      </c>
      <c r="AE91" t="s">
        <v>593</v>
      </c>
      <c r="AF91" t="s">
        <v>593</v>
      </c>
      <c r="AG91" t="s">
        <v>593</v>
      </c>
      <c r="AH91" t="s">
        <v>593</v>
      </c>
      <c r="AI91" t="s">
        <v>593</v>
      </c>
      <c r="AJ91" t="s">
        <v>593</v>
      </c>
      <c r="AK91" t="s">
        <v>593</v>
      </c>
      <c r="AL91" t="s">
        <v>593</v>
      </c>
      <c r="AM91" t="s">
        <v>593</v>
      </c>
      <c r="AN91" t="s">
        <v>593</v>
      </c>
      <c r="AO91" t="s">
        <v>445</v>
      </c>
      <c r="AP91" t="s">
        <v>593</v>
      </c>
      <c r="AQ91" t="s">
        <v>593</v>
      </c>
      <c r="AR91" t="s">
        <v>593</v>
      </c>
      <c r="AS91" t="s">
        <v>593</v>
      </c>
      <c r="AT91" t="s">
        <v>593</v>
      </c>
      <c r="AU91" t="s">
        <v>593</v>
      </c>
      <c r="AV91" t="s">
        <v>593</v>
      </c>
      <c r="AW91" t="s">
        <v>593</v>
      </c>
      <c r="AX91" t="s">
        <v>593</v>
      </c>
      <c r="AY91" t="s">
        <v>593</v>
      </c>
      <c r="AZ91" t="s">
        <v>593</v>
      </c>
      <c r="BA91" t="s">
        <v>593</v>
      </c>
      <c r="BB91" t="s">
        <v>593</v>
      </c>
      <c r="BC91" t="s">
        <v>593</v>
      </c>
      <c r="BD91" t="s">
        <v>593</v>
      </c>
      <c r="BE91" t="s">
        <v>593</v>
      </c>
      <c r="BF91" t="s">
        <v>445</v>
      </c>
      <c r="BG91" t="s">
        <v>416</v>
      </c>
      <c r="BH91" t="s">
        <v>593</v>
      </c>
      <c r="BI91" t="s">
        <v>593</v>
      </c>
      <c r="BJ91" t="s">
        <v>593</v>
      </c>
      <c r="BK91" t="s">
        <v>593</v>
      </c>
      <c r="BL91" t="s">
        <v>593</v>
      </c>
      <c r="BM91" t="s">
        <v>593</v>
      </c>
      <c r="BN91" t="s">
        <v>593</v>
      </c>
      <c r="BO91" t="s">
        <v>593</v>
      </c>
      <c r="BP91" t="s">
        <v>593</v>
      </c>
      <c r="BQ91" t="s">
        <v>593</v>
      </c>
      <c r="BR91" t="s">
        <v>593</v>
      </c>
      <c r="BS91" t="s">
        <v>593</v>
      </c>
      <c r="BT91" t="s">
        <v>445</v>
      </c>
      <c r="BU91" t="s">
        <v>593</v>
      </c>
      <c r="BV91" t="s">
        <v>593</v>
      </c>
      <c r="BW91" t="s">
        <v>593</v>
      </c>
      <c r="BX91" t="s">
        <v>593</v>
      </c>
      <c r="BY91" t="s">
        <v>593</v>
      </c>
      <c r="BZ91" t="s">
        <v>593</v>
      </c>
      <c r="CA91" t="s">
        <v>593</v>
      </c>
      <c r="CB91" t="s">
        <v>593</v>
      </c>
      <c r="CC91" t="s">
        <v>593</v>
      </c>
      <c r="CD91" t="s">
        <v>593</v>
      </c>
      <c r="CE91" t="s">
        <v>593</v>
      </c>
      <c r="CF91" t="s">
        <v>593</v>
      </c>
      <c r="CG91" t="s">
        <v>593</v>
      </c>
    </row>
    <row r="92" spans="1:85">
      <c r="A92">
        <v>19870227</v>
      </c>
      <c r="B92" t="s">
        <v>593</v>
      </c>
      <c r="C92" t="s">
        <v>593</v>
      </c>
      <c r="D92" t="s">
        <v>445</v>
      </c>
      <c r="E92" t="s">
        <v>444</v>
      </c>
      <c r="F92" t="s">
        <v>593</v>
      </c>
      <c r="G92" t="s">
        <v>593</v>
      </c>
      <c r="H92" t="s">
        <v>593</v>
      </c>
      <c r="I92" t="s">
        <v>593</v>
      </c>
      <c r="J92" t="s">
        <v>593</v>
      </c>
      <c r="K92" t="s">
        <v>593</v>
      </c>
      <c r="L92" t="s">
        <v>445</v>
      </c>
      <c r="M92" t="s">
        <v>593</v>
      </c>
      <c r="N92" t="s">
        <v>593</v>
      </c>
      <c r="O92" t="s">
        <v>593</v>
      </c>
      <c r="P92" t="s">
        <v>593</v>
      </c>
      <c r="Q92" t="s">
        <v>593</v>
      </c>
      <c r="R92" t="s">
        <v>593</v>
      </c>
      <c r="S92" t="s">
        <v>593</v>
      </c>
      <c r="T92" t="s">
        <v>593</v>
      </c>
      <c r="U92" t="s">
        <v>445</v>
      </c>
      <c r="V92" t="s">
        <v>444</v>
      </c>
      <c r="W92" t="s">
        <v>593</v>
      </c>
      <c r="X92" t="s">
        <v>593</v>
      </c>
      <c r="Y92" t="s">
        <v>593</v>
      </c>
      <c r="Z92" t="s">
        <v>593</v>
      </c>
      <c r="AA92" t="s">
        <v>445</v>
      </c>
      <c r="AB92" t="s">
        <v>593</v>
      </c>
      <c r="AC92" t="s">
        <v>445</v>
      </c>
      <c r="AD92" t="s">
        <v>593</v>
      </c>
      <c r="AE92" t="s">
        <v>593</v>
      </c>
      <c r="AF92" t="s">
        <v>593</v>
      </c>
      <c r="AG92" t="s">
        <v>593</v>
      </c>
      <c r="AH92" t="s">
        <v>593</v>
      </c>
      <c r="AI92" t="s">
        <v>593</v>
      </c>
      <c r="AJ92" t="s">
        <v>593</v>
      </c>
      <c r="AK92" t="s">
        <v>593</v>
      </c>
      <c r="AL92" t="s">
        <v>593</v>
      </c>
      <c r="AM92" t="s">
        <v>593</v>
      </c>
      <c r="AN92" t="s">
        <v>593</v>
      </c>
      <c r="AO92" t="s">
        <v>445</v>
      </c>
      <c r="AP92" t="s">
        <v>593</v>
      </c>
      <c r="AQ92" t="s">
        <v>593</v>
      </c>
      <c r="AR92" t="s">
        <v>593</v>
      </c>
      <c r="AS92" t="s">
        <v>593</v>
      </c>
      <c r="AT92" t="s">
        <v>593</v>
      </c>
      <c r="AU92" t="s">
        <v>593</v>
      </c>
      <c r="AV92" t="s">
        <v>593</v>
      </c>
      <c r="AW92" t="s">
        <v>593</v>
      </c>
      <c r="AX92" t="s">
        <v>593</v>
      </c>
      <c r="AY92" t="s">
        <v>593</v>
      </c>
      <c r="AZ92" t="s">
        <v>593</v>
      </c>
      <c r="BA92" t="s">
        <v>593</v>
      </c>
      <c r="BB92" t="s">
        <v>593</v>
      </c>
      <c r="BC92" t="s">
        <v>593</v>
      </c>
      <c r="BD92" t="s">
        <v>593</v>
      </c>
      <c r="BE92" t="s">
        <v>593</v>
      </c>
      <c r="BF92" t="s">
        <v>445</v>
      </c>
      <c r="BG92" t="s">
        <v>416</v>
      </c>
      <c r="BH92" t="s">
        <v>593</v>
      </c>
      <c r="BI92" t="s">
        <v>593</v>
      </c>
      <c r="BJ92" t="s">
        <v>593</v>
      </c>
      <c r="BK92" t="s">
        <v>593</v>
      </c>
      <c r="BL92" t="s">
        <v>593</v>
      </c>
      <c r="BM92" t="s">
        <v>593</v>
      </c>
      <c r="BN92" t="s">
        <v>593</v>
      </c>
      <c r="BO92" t="s">
        <v>593</v>
      </c>
      <c r="BP92" t="s">
        <v>593</v>
      </c>
      <c r="BQ92" t="s">
        <v>593</v>
      </c>
      <c r="BR92" t="s">
        <v>593</v>
      </c>
      <c r="BS92" t="s">
        <v>593</v>
      </c>
      <c r="BT92" t="s">
        <v>445</v>
      </c>
      <c r="BU92" t="s">
        <v>593</v>
      </c>
      <c r="BV92" t="s">
        <v>593</v>
      </c>
      <c r="BW92" t="s">
        <v>593</v>
      </c>
      <c r="BX92" t="s">
        <v>593</v>
      </c>
      <c r="BY92" t="s">
        <v>593</v>
      </c>
      <c r="BZ92" t="s">
        <v>593</v>
      </c>
      <c r="CA92" t="s">
        <v>593</v>
      </c>
      <c r="CB92" t="s">
        <v>593</v>
      </c>
      <c r="CC92" t="s">
        <v>593</v>
      </c>
      <c r="CD92" t="s">
        <v>593</v>
      </c>
      <c r="CE92" t="s">
        <v>593</v>
      </c>
      <c r="CF92" t="s">
        <v>593</v>
      </c>
      <c r="CG92" t="s">
        <v>593</v>
      </c>
    </row>
    <row r="93" spans="1:85">
      <c r="A93">
        <v>19870331</v>
      </c>
      <c r="B93" t="s">
        <v>593</v>
      </c>
      <c r="C93" t="s">
        <v>593</v>
      </c>
      <c r="D93" t="s">
        <v>445</v>
      </c>
      <c r="E93" t="s">
        <v>444</v>
      </c>
      <c r="F93" t="s">
        <v>593</v>
      </c>
      <c r="G93" t="s">
        <v>593</v>
      </c>
      <c r="H93" t="s">
        <v>593</v>
      </c>
      <c r="I93" t="s">
        <v>593</v>
      </c>
      <c r="J93" t="s">
        <v>593</v>
      </c>
      <c r="K93" t="s">
        <v>593</v>
      </c>
      <c r="L93" t="s">
        <v>445</v>
      </c>
      <c r="M93" t="s">
        <v>593</v>
      </c>
      <c r="N93" t="s">
        <v>593</v>
      </c>
      <c r="O93" t="s">
        <v>593</v>
      </c>
      <c r="P93" t="s">
        <v>593</v>
      </c>
      <c r="Q93" t="s">
        <v>593</v>
      </c>
      <c r="R93" t="s">
        <v>593</v>
      </c>
      <c r="S93" t="s">
        <v>593</v>
      </c>
      <c r="T93" t="s">
        <v>593</v>
      </c>
      <c r="U93" t="s">
        <v>445</v>
      </c>
      <c r="V93" t="s">
        <v>416</v>
      </c>
      <c r="W93" t="s">
        <v>593</v>
      </c>
      <c r="X93" t="s">
        <v>593</v>
      </c>
      <c r="Y93" t="s">
        <v>593</v>
      </c>
      <c r="Z93" t="s">
        <v>593</v>
      </c>
      <c r="AA93" t="s">
        <v>445</v>
      </c>
      <c r="AB93" t="s">
        <v>593</v>
      </c>
      <c r="AC93" t="s">
        <v>445</v>
      </c>
      <c r="AD93" t="s">
        <v>593</v>
      </c>
      <c r="AE93" t="s">
        <v>593</v>
      </c>
      <c r="AF93" t="s">
        <v>593</v>
      </c>
      <c r="AG93" t="s">
        <v>593</v>
      </c>
      <c r="AH93" t="s">
        <v>593</v>
      </c>
      <c r="AI93" t="s">
        <v>593</v>
      </c>
      <c r="AJ93" t="s">
        <v>593</v>
      </c>
      <c r="AK93" t="s">
        <v>593</v>
      </c>
      <c r="AL93" t="s">
        <v>593</v>
      </c>
      <c r="AM93" t="s">
        <v>593</v>
      </c>
      <c r="AN93" t="s">
        <v>593</v>
      </c>
      <c r="AO93" t="s">
        <v>445</v>
      </c>
      <c r="AP93" t="s">
        <v>593</v>
      </c>
      <c r="AQ93" t="s">
        <v>593</v>
      </c>
      <c r="AR93" t="s">
        <v>593</v>
      </c>
      <c r="AS93" t="s">
        <v>593</v>
      </c>
      <c r="AT93" t="s">
        <v>593</v>
      </c>
      <c r="AU93" t="s">
        <v>593</v>
      </c>
      <c r="AV93" t="s">
        <v>593</v>
      </c>
      <c r="AW93" t="s">
        <v>593</v>
      </c>
      <c r="AX93" t="s">
        <v>593</v>
      </c>
      <c r="AY93" t="s">
        <v>593</v>
      </c>
      <c r="AZ93" t="s">
        <v>593</v>
      </c>
      <c r="BA93" t="s">
        <v>593</v>
      </c>
      <c r="BB93" t="s">
        <v>593</v>
      </c>
      <c r="BC93" t="s">
        <v>593</v>
      </c>
      <c r="BD93" t="s">
        <v>593</v>
      </c>
      <c r="BE93" t="s">
        <v>593</v>
      </c>
      <c r="BF93" t="s">
        <v>445</v>
      </c>
      <c r="BG93" t="s">
        <v>416</v>
      </c>
      <c r="BH93" t="s">
        <v>593</v>
      </c>
      <c r="BI93" t="s">
        <v>593</v>
      </c>
      <c r="BJ93" t="s">
        <v>593</v>
      </c>
      <c r="BK93" t="s">
        <v>593</v>
      </c>
      <c r="BL93" t="s">
        <v>593</v>
      </c>
      <c r="BM93" t="s">
        <v>593</v>
      </c>
      <c r="BN93" t="s">
        <v>593</v>
      </c>
      <c r="BO93" t="s">
        <v>593</v>
      </c>
      <c r="BP93" t="s">
        <v>593</v>
      </c>
      <c r="BQ93" t="s">
        <v>593</v>
      </c>
      <c r="BR93" t="s">
        <v>593</v>
      </c>
      <c r="BS93" t="s">
        <v>593</v>
      </c>
      <c r="BT93" t="s">
        <v>445</v>
      </c>
      <c r="BU93" t="s">
        <v>593</v>
      </c>
      <c r="BV93" t="s">
        <v>593</v>
      </c>
      <c r="BW93" t="s">
        <v>593</v>
      </c>
      <c r="BX93" t="s">
        <v>593</v>
      </c>
      <c r="BY93" t="s">
        <v>593</v>
      </c>
      <c r="BZ93" t="s">
        <v>593</v>
      </c>
      <c r="CA93" t="s">
        <v>593</v>
      </c>
      <c r="CB93" t="s">
        <v>593</v>
      </c>
      <c r="CC93" t="s">
        <v>593</v>
      </c>
      <c r="CD93" t="s">
        <v>593</v>
      </c>
      <c r="CE93" t="s">
        <v>593</v>
      </c>
      <c r="CF93" t="s">
        <v>593</v>
      </c>
      <c r="CG93" t="s">
        <v>593</v>
      </c>
    </row>
    <row r="94" spans="1:85">
      <c r="A94">
        <v>19870430</v>
      </c>
      <c r="B94" t="s">
        <v>593</v>
      </c>
      <c r="C94" t="s">
        <v>593</v>
      </c>
      <c r="D94" t="s">
        <v>445</v>
      </c>
      <c r="E94" t="s">
        <v>444</v>
      </c>
      <c r="F94" t="s">
        <v>593</v>
      </c>
      <c r="G94" t="s">
        <v>593</v>
      </c>
      <c r="H94" t="s">
        <v>593</v>
      </c>
      <c r="I94" t="s">
        <v>593</v>
      </c>
      <c r="J94" t="s">
        <v>593</v>
      </c>
      <c r="K94" t="s">
        <v>593</v>
      </c>
      <c r="L94" t="s">
        <v>445</v>
      </c>
      <c r="M94" t="s">
        <v>593</v>
      </c>
      <c r="N94" t="s">
        <v>593</v>
      </c>
      <c r="O94" t="s">
        <v>593</v>
      </c>
      <c r="P94" t="s">
        <v>593</v>
      </c>
      <c r="Q94" t="s">
        <v>593</v>
      </c>
      <c r="R94" t="s">
        <v>593</v>
      </c>
      <c r="S94" t="s">
        <v>593</v>
      </c>
      <c r="T94" t="s">
        <v>593</v>
      </c>
      <c r="U94" t="s">
        <v>445</v>
      </c>
      <c r="V94" t="s">
        <v>416</v>
      </c>
      <c r="W94" t="s">
        <v>593</v>
      </c>
      <c r="X94" t="s">
        <v>593</v>
      </c>
      <c r="Y94" t="s">
        <v>593</v>
      </c>
      <c r="Z94" t="s">
        <v>593</v>
      </c>
      <c r="AA94" t="s">
        <v>445</v>
      </c>
      <c r="AB94" t="s">
        <v>593</v>
      </c>
      <c r="AC94" t="s">
        <v>445</v>
      </c>
      <c r="AD94" t="s">
        <v>593</v>
      </c>
      <c r="AE94" t="s">
        <v>593</v>
      </c>
      <c r="AF94" t="s">
        <v>593</v>
      </c>
      <c r="AG94" t="s">
        <v>593</v>
      </c>
      <c r="AH94" t="s">
        <v>593</v>
      </c>
      <c r="AI94" t="s">
        <v>593</v>
      </c>
      <c r="AJ94" t="s">
        <v>593</v>
      </c>
      <c r="AK94" t="s">
        <v>593</v>
      </c>
      <c r="AL94" t="s">
        <v>593</v>
      </c>
      <c r="AM94" t="s">
        <v>593</v>
      </c>
      <c r="AN94" t="s">
        <v>593</v>
      </c>
      <c r="AO94" t="s">
        <v>445</v>
      </c>
      <c r="AP94" t="s">
        <v>593</v>
      </c>
      <c r="AQ94" t="s">
        <v>593</v>
      </c>
      <c r="AR94" t="s">
        <v>593</v>
      </c>
      <c r="AS94" t="s">
        <v>593</v>
      </c>
      <c r="AT94" t="s">
        <v>593</v>
      </c>
      <c r="AU94" t="s">
        <v>593</v>
      </c>
      <c r="AV94" t="s">
        <v>593</v>
      </c>
      <c r="AW94" t="s">
        <v>593</v>
      </c>
      <c r="AX94" t="s">
        <v>593</v>
      </c>
      <c r="AY94" t="s">
        <v>593</v>
      </c>
      <c r="AZ94" t="s">
        <v>593</v>
      </c>
      <c r="BA94" t="s">
        <v>593</v>
      </c>
      <c r="BB94" t="s">
        <v>593</v>
      </c>
      <c r="BC94" t="s">
        <v>593</v>
      </c>
      <c r="BD94" t="s">
        <v>593</v>
      </c>
      <c r="BE94" t="s">
        <v>593</v>
      </c>
      <c r="BF94" t="s">
        <v>445</v>
      </c>
      <c r="BG94" t="s">
        <v>416</v>
      </c>
      <c r="BH94" t="s">
        <v>593</v>
      </c>
      <c r="BI94" t="s">
        <v>593</v>
      </c>
      <c r="BJ94" t="s">
        <v>593</v>
      </c>
      <c r="BK94" t="s">
        <v>593</v>
      </c>
      <c r="BL94" t="s">
        <v>593</v>
      </c>
      <c r="BM94" t="s">
        <v>593</v>
      </c>
      <c r="BN94" t="s">
        <v>593</v>
      </c>
      <c r="BO94" t="s">
        <v>593</v>
      </c>
      <c r="BP94" t="s">
        <v>593</v>
      </c>
      <c r="BQ94" t="s">
        <v>593</v>
      </c>
      <c r="BR94" t="s">
        <v>593</v>
      </c>
      <c r="BS94" t="s">
        <v>593</v>
      </c>
      <c r="BT94" t="s">
        <v>445</v>
      </c>
      <c r="BU94" t="s">
        <v>593</v>
      </c>
      <c r="BV94" t="s">
        <v>593</v>
      </c>
      <c r="BW94" t="s">
        <v>593</v>
      </c>
      <c r="BX94" t="s">
        <v>593</v>
      </c>
      <c r="BY94" t="s">
        <v>593</v>
      </c>
      <c r="BZ94" t="s">
        <v>593</v>
      </c>
      <c r="CA94" t="s">
        <v>593</v>
      </c>
      <c r="CB94" t="s">
        <v>593</v>
      </c>
      <c r="CC94" t="s">
        <v>593</v>
      </c>
      <c r="CD94" t="s">
        <v>593</v>
      </c>
      <c r="CE94" t="s">
        <v>593</v>
      </c>
      <c r="CF94" t="s">
        <v>593</v>
      </c>
      <c r="CG94" t="s">
        <v>593</v>
      </c>
    </row>
    <row r="95" spans="1:85">
      <c r="A95">
        <v>19870529</v>
      </c>
      <c r="B95" t="s">
        <v>593</v>
      </c>
      <c r="C95" t="s">
        <v>593</v>
      </c>
      <c r="D95" t="s">
        <v>445</v>
      </c>
      <c r="E95" t="s">
        <v>444</v>
      </c>
      <c r="F95" t="s">
        <v>593</v>
      </c>
      <c r="G95" t="s">
        <v>593</v>
      </c>
      <c r="H95" t="s">
        <v>593</v>
      </c>
      <c r="I95" t="s">
        <v>593</v>
      </c>
      <c r="J95" t="s">
        <v>593</v>
      </c>
      <c r="K95" t="s">
        <v>593</v>
      </c>
      <c r="L95" t="s">
        <v>445</v>
      </c>
      <c r="M95" t="s">
        <v>593</v>
      </c>
      <c r="N95" t="s">
        <v>593</v>
      </c>
      <c r="O95" t="s">
        <v>593</v>
      </c>
      <c r="P95" t="s">
        <v>593</v>
      </c>
      <c r="Q95" t="s">
        <v>593</v>
      </c>
      <c r="R95" t="s">
        <v>593</v>
      </c>
      <c r="S95" t="s">
        <v>593</v>
      </c>
      <c r="T95" t="s">
        <v>593</v>
      </c>
      <c r="U95" t="s">
        <v>445</v>
      </c>
      <c r="V95" t="s">
        <v>416</v>
      </c>
      <c r="W95" t="s">
        <v>593</v>
      </c>
      <c r="X95" t="s">
        <v>593</v>
      </c>
      <c r="Y95" t="s">
        <v>593</v>
      </c>
      <c r="Z95" t="s">
        <v>593</v>
      </c>
      <c r="AA95" t="s">
        <v>445</v>
      </c>
      <c r="AB95" t="s">
        <v>593</v>
      </c>
      <c r="AC95" t="s">
        <v>445</v>
      </c>
      <c r="AD95" t="s">
        <v>593</v>
      </c>
      <c r="AE95" t="s">
        <v>593</v>
      </c>
      <c r="AF95" t="s">
        <v>593</v>
      </c>
      <c r="AG95" t="s">
        <v>593</v>
      </c>
      <c r="AH95" t="s">
        <v>593</v>
      </c>
      <c r="AI95" t="s">
        <v>593</v>
      </c>
      <c r="AJ95" t="s">
        <v>593</v>
      </c>
      <c r="AK95" t="s">
        <v>593</v>
      </c>
      <c r="AL95" t="s">
        <v>593</v>
      </c>
      <c r="AM95" t="s">
        <v>593</v>
      </c>
      <c r="AN95" t="s">
        <v>593</v>
      </c>
      <c r="AO95" t="s">
        <v>445</v>
      </c>
      <c r="AP95" t="s">
        <v>593</v>
      </c>
      <c r="AQ95" t="s">
        <v>593</v>
      </c>
      <c r="AR95" t="s">
        <v>593</v>
      </c>
      <c r="AS95" t="s">
        <v>593</v>
      </c>
      <c r="AT95" t="s">
        <v>593</v>
      </c>
      <c r="AU95" t="s">
        <v>593</v>
      </c>
      <c r="AV95" t="s">
        <v>593</v>
      </c>
      <c r="AW95" t="s">
        <v>593</v>
      </c>
      <c r="AX95" t="s">
        <v>593</v>
      </c>
      <c r="AY95" t="s">
        <v>593</v>
      </c>
      <c r="AZ95" t="s">
        <v>593</v>
      </c>
      <c r="BA95" t="s">
        <v>593</v>
      </c>
      <c r="BB95" t="s">
        <v>593</v>
      </c>
      <c r="BC95" t="s">
        <v>593</v>
      </c>
      <c r="BD95" t="s">
        <v>593</v>
      </c>
      <c r="BE95" t="s">
        <v>593</v>
      </c>
      <c r="BF95" t="s">
        <v>445</v>
      </c>
      <c r="BG95" t="s">
        <v>416</v>
      </c>
      <c r="BH95" t="s">
        <v>593</v>
      </c>
      <c r="BI95" t="s">
        <v>593</v>
      </c>
      <c r="BJ95" t="s">
        <v>593</v>
      </c>
      <c r="BK95" t="s">
        <v>593</v>
      </c>
      <c r="BL95" t="s">
        <v>593</v>
      </c>
      <c r="BM95" t="s">
        <v>593</v>
      </c>
      <c r="BN95" t="s">
        <v>593</v>
      </c>
      <c r="BO95" t="s">
        <v>593</v>
      </c>
      <c r="BP95" t="s">
        <v>593</v>
      </c>
      <c r="BQ95" t="s">
        <v>593</v>
      </c>
      <c r="BR95" t="s">
        <v>593</v>
      </c>
      <c r="BS95" t="s">
        <v>593</v>
      </c>
      <c r="BT95" t="s">
        <v>445</v>
      </c>
      <c r="BU95" t="s">
        <v>593</v>
      </c>
      <c r="BV95" t="s">
        <v>593</v>
      </c>
      <c r="BW95" t="s">
        <v>593</v>
      </c>
      <c r="BX95" t="s">
        <v>593</v>
      </c>
      <c r="BY95" t="s">
        <v>593</v>
      </c>
      <c r="BZ95" t="s">
        <v>593</v>
      </c>
      <c r="CA95" t="s">
        <v>593</v>
      </c>
      <c r="CB95" t="s">
        <v>593</v>
      </c>
      <c r="CC95" t="s">
        <v>593</v>
      </c>
      <c r="CD95" t="s">
        <v>593</v>
      </c>
      <c r="CE95" t="s">
        <v>593</v>
      </c>
      <c r="CF95" t="s">
        <v>593</v>
      </c>
      <c r="CG95" t="s">
        <v>593</v>
      </c>
    </row>
    <row r="96" spans="1:85">
      <c r="A96">
        <v>19870630</v>
      </c>
      <c r="B96" t="s">
        <v>593</v>
      </c>
      <c r="C96" t="s">
        <v>593</v>
      </c>
      <c r="D96" t="s">
        <v>445</v>
      </c>
      <c r="E96" t="s">
        <v>444</v>
      </c>
      <c r="F96" t="s">
        <v>593</v>
      </c>
      <c r="G96" t="s">
        <v>593</v>
      </c>
      <c r="H96" t="s">
        <v>593</v>
      </c>
      <c r="I96" t="s">
        <v>593</v>
      </c>
      <c r="J96" t="s">
        <v>593</v>
      </c>
      <c r="K96" t="s">
        <v>593</v>
      </c>
      <c r="L96" t="s">
        <v>445</v>
      </c>
      <c r="M96" t="s">
        <v>593</v>
      </c>
      <c r="N96" t="s">
        <v>593</v>
      </c>
      <c r="O96" t="s">
        <v>593</v>
      </c>
      <c r="P96" t="s">
        <v>593</v>
      </c>
      <c r="Q96" t="s">
        <v>593</v>
      </c>
      <c r="R96" t="s">
        <v>593</v>
      </c>
      <c r="S96" t="s">
        <v>593</v>
      </c>
      <c r="T96" t="s">
        <v>593</v>
      </c>
      <c r="U96" t="s">
        <v>445</v>
      </c>
      <c r="V96" t="s">
        <v>416</v>
      </c>
      <c r="W96" t="s">
        <v>593</v>
      </c>
      <c r="X96" t="s">
        <v>593</v>
      </c>
      <c r="Y96" t="s">
        <v>593</v>
      </c>
      <c r="Z96" t="s">
        <v>593</v>
      </c>
      <c r="AA96" t="s">
        <v>445</v>
      </c>
      <c r="AB96" t="s">
        <v>593</v>
      </c>
      <c r="AC96" t="s">
        <v>445</v>
      </c>
      <c r="AD96" t="s">
        <v>593</v>
      </c>
      <c r="AE96" t="s">
        <v>593</v>
      </c>
      <c r="AF96" t="s">
        <v>593</v>
      </c>
      <c r="AG96" t="s">
        <v>593</v>
      </c>
      <c r="AH96" t="s">
        <v>593</v>
      </c>
      <c r="AI96" t="s">
        <v>593</v>
      </c>
      <c r="AJ96" t="s">
        <v>593</v>
      </c>
      <c r="AK96" t="s">
        <v>593</v>
      </c>
      <c r="AL96" t="s">
        <v>593</v>
      </c>
      <c r="AM96" t="s">
        <v>593</v>
      </c>
      <c r="AN96" t="s">
        <v>593</v>
      </c>
      <c r="AO96" t="s">
        <v>445</v>
      </c>
      <c r="AP96" t="s">
        <v>593</v>
      </c>
      <c r="AQ96" t="s">
        <v>593</v>
      </c>
      <c r="AR96" t="s">
        <v>593</v>
      </c>
      <c r="AS96" t="s">
        <v>593</v>
      </c>
      <c r="AT96" t="s">
        <v>593</v>
      </c>
      <c r="AU96" t="s">
        <v>593</v>
      </c>
      <c r="AV96" t="s">
        <v>593</v>
      </c>
      <c r="AW96" t="s">
        <v>593</v>
      </c>
      <c r="AX96" t="s">
        <v>593</v>
      </c>
      <c r="AY96" t="s">
        <v>593</v>
      </c>
      <c r="AZ96" t="s">
        <v>593</v>
      </c>
      <c r="BA96" t="s">
        <v>593</v>
      </c>
      <c r="BB96" t="s">
        <v>593</v>
      </c>
      <c r="BC96" t="s">
        <v>593</v>
      </c>
      <c r="BD96" t="s">
        <v>593</v>
      </c>
      <c r="BE96" t="s">
        <v>593</v>
      </c>
      <c r="BF96" t="s">
        <v>445</v>
      </c>
      <c r="BG96" t="s">
        <v>416</v>
      </c>
      <c r="BH96" t="s">
        <v>593</v>
      </c>
      <c r="BI96" t="s">
        <v>593</v>
      </c>
      <c r="BJ96" t="s">
        <v>593</v>
      </c>
      <c r="BK96" t="s">
        <v>593</v>
      </c>
      <c r="BL96" t="s">
        <v>593</v>
      </c>
      <c r="BM96" t="s">
        <v>593</v>
      </c>
      <c r="BN96" t="s">
        <v>593</v>
      </c>
      <c r="BO96" t="s">
        <v>593</v>
      </c>
      <c r="BP96" t="s">
        <v>593</v>
      </c>
      <c r="BQ96" t="s">
        <v>593</v>
      </c>
      <c r="BR96" t="s">
        <v>593</v>
      </c>
      <c r="BS96" t="s">
        <v>593</v>
      </c>
      <c r="BT96" t="s">
        <v>445</v>
      </c>
      <c r="BU96" t="s">
        <v>593</v>
      </c>
      <c r="BV96" t="s">
        <v>593</v>
      </c>
      <c r="BW96" t="s">
        <v>593</v>
      </c>
      <c r="BX96" t="s">
        <v>593</v>
      </c>
      <c r="BY96" t="s">
        <v>593</v>
      </c>
      <c r="BZ96" t="s">
        <v>593</v>
      </c>
      <c r="CA96" t="s">
        <v>593</v>
      </c>
      <c r="CB96" t="s">
        <v>593</v>
      </c>
      <c r="CC96" t="s">
        <v>593</v>
      </c>
      <c r="CD96" t="s">
        <v>593</v>
      </c>
      <c r="CE96" t="s">
        <v>593</v>
      </c>
      <c r="CF96" t="s">
        <v>593</v>
      </c>
      <c r="CG96" t="s">
        <v>593</v>
      </c>
    </row>
    <row r="97" spans="1:85">
      <c r="A97">
        <v>19870731</v>
      </c>
      <c r="B97" t="s">
        <v>593</v>
      </c>
      <c r="C97" t="s">
        <v>593</v>
      </c>
      <c r="D97" t="s">
        <v>445</v>
      </c>
      <c r="E97" t="s">
        <v>444</v>
      </c>
      <c r="F97" t="s">
        <v>593</v>
      </c>
      <c r="G97" t="s">
        <v>593</v>
      </c>
      <c r="H97" t="s">
        <v>593</v>
      </c>
      <c r="I97" t="s">
        <v>593</v>
      </c>
      <c r="J97" t="s">
        <v>593</v>
      </c>
      <c r="K97" t="s">
        <v>593</v>
      </c>
      <c r="L97" t="s">
        <v>445</v>
      </c>
      <c r="M97" t="s">
        <v>593</v>
      </c>
      <c r="N97" t="s">
        <v>593</v>
      </c>
      <c r="O97" t="s">
        <v>593</v>
      </c>
      <c r="P97" t="s">
        <v>593</v>
      </c>
      <c r="Q97" t="s">
        <v>593</v>
      </c>
      <c r="R97" t="s">
        <v>593</v>
      </c>
      <c r="S97" t="s">
        <v>593</v>
      </c>
      <c r="T97" t="s">
        <v>593</v>
      </c>
      <c r="U97" t="s">
        <v>445</v>
      </c>
      <c r="V97" t="s">
        <v>416</v>
      </c>
      <c r="W97" t="s">
        <v>593</v>
      </c>
      <c r="X97" t="s">
        <v>593</v>
      </c>
      <c r="Y97" t="s">
        <v>593</v>
      </c>
      <c r="Z97" t="s">
        <v>593</v>
      </c>
      <c r="AA97" t="s">
        <v>445</v>
      </c>
      <c r="AB97" t="s">
        <v>593</v>
      </c>
      <c r="AC97" t="s">
        <v>445</v>
      </c>
      <c r="AD97" t="s">
        <v>593</v>
      </c>
      <c r="AE97" t="s">
        <v>593</v>
      </c>
      <c r="AF97" t="s">
        <v>593</v>
      </c>
      <c r="AG97" t="s">
        <v>593</v>
      </c>
      <c r="AH97" t="s">
        <v>593</v>
      </c>
      <c r="AI97" t="s">
        <v>593</v>
      </c>
      <c r="AJ97" t="s">
        <v>593</v>
      </c>
      <c r="AK97" t="s">
        <v>593</v>
      </c>
      <c r="AL97" t="s">
        <v>593</v>
      </c>
      <c r="AM97" t="s">
        <v>593</v>
      </c>
      <c r="AN97" t="s">
        <v>593</v>
      </c>
      <c r="AO97" t="s">
        <v>445</v>
      </c>
      <c r="AP97" t="s">
        <v>593</v>
      </c>
      <c r="AQ97" t="s">
        <v>593</v>
      </c>
      <c r="AR97" t="s">
        <v>593</v>
      </c>
      <c r="AS97" t="s">
        <v>593</v>
      </c>
      <c r="AT97" t="s">
        <v>593</v>
      </c>
      <c r="AU97" t="s">
        <v>593</v>
      </c>
      <c r="AV97" t="s">
        <v>593</v>
      </c>
      <c r="AW97" t="s">
        <v>593</v>
      </c>
      <c r="AX97" t="s">
        <v>593</v>
      </c>
      <c r="AY97" t="s">
        <v>593</v>
      </c>
      <c r="AZ97" t="s">
        <v>593</v>
      </c>
      <c r="BA97" t="s">
        <v>593</v>
      </c>
      <c r="BB97" t="s">
        <v>593</v>
      </c>
      <c r="BC97" t="s">
        <v>593</v>
      </c>
      <c r="BD97" t="s">
        <v>593</v>
      </c>
      <c r="BE97" t="s">
        <v>593</v>
      </c>
      <c r="BF97" t="s">
        <v>445</v>
      </c>
      <c r="BG97" t="s">
        <v>416</v>
      </c>
      <c r="BH97" t="s">
        <v>593</v>
      </c>
      <c r="BI97" t="s">
        <v>593</v>
      </c>
      <c r="BJ97" t="s">
        <v>593</v>
      </c>
      <c r="BK97" t="s">
        <v>593</v>
      </c>
      <c r="BL97" t="s">
        <v>593</v>
      </c>
      <c r="BM97" t="s">
        <v>593</v>
      </c>
      <c r="BN97" t="s">
        <v>593</v>
      </c>
      <c r="BO97" t="s">
        <v>593</v>
      </c>
      <c r="BP97" t="s">
        <v>593</v>
      </c>
      <c r="BQ97" t="s">
        <v>593</v>
      </c>
      <c r="BR97" t="s">
        <v>593</v>
      </c>
      <c r="BS97" t="s">
        <v>593</v>
      </c>
      <c r="BT97" t="s">
        <v>445</v>
      </c>
      <c r="BU97" t="s">
        <v>593</v>
      </c>
      <c r="BV97" t="s">
        <v>593</v>
      </c>
      <c r="BW97" t="s">
        <v>593</v>
      </c>
      <c r="BX97" t="s">
        <v>593</v>
      </c>
      <c r="BY97" t="s">
        <v>593</v>
      </c>
      <c r="BZ97" t="s">
        <v>593</v>
      </c>
      <c r="CA97" t="s">
        <v>593</v>
      </c>
      <c r="CB97" t="s">
        <v>593</v>
      </c>
      <c r="CC97" t="s">
        <v>593</v>
      </c>
      <c r="CD97" t="s">
        <v>593</v>
      </c>
      <c r="CE97" t="s">
        <v>593</v>
      </c>
      <c r="CF97" t="s">
        <v>593</v>
      </c>
      <c r="CG97" t="s">
        <v>593</v>
      </c>
    </row>
    <row r="98" spans="1:85">
      <c r="A98">
        <v>19870831</v>
      </c>
      <c r="B98" t="s">
        <v>593</v>
      </c>
      <c r="C98" t="s">
        <v>593</v>
      </c>
      <c r="D98" t="s">
        <v>445</v>
      </c>
      <c r="E98" t="s">
        <v>444</v>
      </c>
      <c r="F98" t="s">
        <v>593</v>
      </c>
      <c r="G98" t="s">
        <v>593</v>
      </c>
      <c r="H98" t="s">
        <v>593</v>
      </c>
      <c r="I98" t="s">
        <v>593</v>
      </c>
      <c r="J98" t="s">
        <v>593</v>
      </c>
      <c r="K98" t="s">
        <v>593</v>
      </c>
      <c r="L98" t="s">
        <v>445</v>
      </c>
      <c r="M98" t="s">
        <v>593</v>
      </c>
      <c r="N98" t="s">
        <v>593</v>
      </c>
      <c r="O98" t="s">
        <v>593</v>
      </c>
      <c r="P98" t="s">
        <v>593</v>
      </c>
      <c r="Q98" t="s">
        <v>593</v>
      </c>
      <c r="R98" t="s">
        <v>593</v>
      </c>
      <c r="S98" t="s">
        <v>593</v>
      </c>
      <c r="T98" t="s">
        <v>593</v>
      </c>
      <c r="U98" t="s">
        <v>445</v>
      </c>
      <c r="V98" t="s">
        <v>416</v>
      </c>
      <c r="W98" t="s">
        <v>593</v>
      </c>
      <c r="X98" t="s">
        <v>593</v>
      </c>
      <c r="Y98" t="s">
        <v>593</v>
      </c>
      <c r="Z98" t="s">
        <v>593</v>
      </c>
      <c r="AA98" t="s">
        <v>445</v>
      </c>
      <c r="AB98" t="s">
        <v>593</v>
      </c>
      <c r="AC98" t="s">
        <v>445</v>
      </c>
      <c r="AD98" t="s">
        <v>593</v>
      </c>
      <c r="AE98" t="s">
        <v>593</v>
      </c>
      <c r="AF98" t="s">
        <v>593</v>
      </c>
      <c r="AG98" t="s">
        <v>593</v>
      </c>
      <c r="AH98" t="s">
        <v>593</v>
      </c>
      <c r="AI98" t="s">
        <v>593</v>
      </c>
      <c r="AJ98" t="s">
        <v>593</v>
      </c>
      <c r="AK98" t="s">
        <v>593</v>
      </c>
      <c r="AL98" t="s">
        <v>593</v>
      </c>
      <c r="AM98" t="s">
        <v>593</v>
      </c>
      <c r="AN98" t="s">
        <v>593</v>
      </c>
      <c r="AO98" t="s">
        <v>445</v>
      </c>
      <c r="AP98" t="s">
        <v>593</v>
      </c>
      <c r="AQ98" t="s">
        <v>593</v>
      </c>
      <c r="AR98" t="s">
        <v>593</v>
      </c>
      <c r="AS98" t="s">
        <v>593</v>
      </c>
      <c r="AT98" t="s">
        <v>593</v>
      </c>
      <c r="AU98" t="s">
        <v>593</v>
      </c>
      <c r="AV98" t="s">
        <v>593</v>
      </c>
      <c r="AW98" t="s">
        <v>593</v>
      </c>
      <c r="AX98" t="s">
        <v>593</v>
      </c>
      <c r="AY98" t="s">
        <v>593</v>
      </c>
      <c r="AZ98" t="s">
        <v>593</v>
      </c>
      <c r="BA98" t="s">
        <v>593</v>
      </c>
      <c r="BB98" t="s">
        <v>593</v>
      </c>
      <c r="BC98" t="s">
        <v>593</v>
      </c>
      <c r="BD98" t="s">
        <v>593</v>
      </c>
      <c r="BE98" t="s">
        <v>593</v>
      </c>
      <c r="BF98" t="s">
        <v>445</v>
      </c>
      <c r="BG98" t="s">
        <v>416</v>
      </c>
      <c r="BH98" t="s">
        <v>593</v>
      </c>
      <c r="BI98" t="s">
        <v>593</v>
      </c>
      <c r="BJ98" t="s">
        <v>593</v>
      </c>
      <c r="BK98" t="s">
        <v>593</v>
      </c>
      <c r="BL98" t="s">
        <v>593</v>
      </c>
      <c r="BM98" t="s">
        <v>593</v>
      </c>
      <c r="BN98" t="s">
        <v>593</v>
      </c>
      <c r="BO98" t="s">
        <v>593</v>
      </c>
      <c r="BP98" t="s">
        <v>593</v>
      </c>
      <c r="BQ98" t="s">
        <v>593</v>
      </c>
      <c r="BR98" t="s">
        <v>593</v>
      </c>
      <c r="BS98" t="s">
        <v>593</v>
      </c>
      <c r="BT98" t="s">
        <v>445</v>
      </c>
      <c r="BU98" t="s">
        <v>593</v>
      </c>
      <c r="BV98" t="s">
        <v>593</v>
      </c>
      <c r="BW98" t="s">
        <v>593</v>
      </c>
      <c r="BX98" t="s">
        <v>593</v>
      </c>
      <c r="BY98" t="s">
        <v>593</v>
      </c>
      <c r="BZ98" t="s">
        <v>593</v>
      </c>
      <c r="CA98" t="s">
        <v>593</v>
      </c>
      <c r="CB98" t="s">
        <v>593</v>
      </c>
      <c r="CC98" t="s">
        <v>593</v>
      </c>
      <c r="CD98" t="s">
        <v>593</v>
      </c>
      <c r="CE98" t="s">
        <v>593</v>
      </c>
      <c r="CF98" t="s">
        <v>593</v>
      </c>
      <c r="CG98" t="s">
        <v>593</v>
      </c>
    </row>
    <row r="99" spans="1:85">
      <c r="A99">
        <v>19870930</v>
      </c>
      <c r="B99" t="s">
        <v>593</v>
      </c>
      <c r="C99" t="s">
        <v>593</v>
      </c>
      <c r="D99" t="s">
        <v>445</v>
      </c>
      <c r="E99" t="s">
        <v>444</v>
      </c>
      <c r="F99" t="s">
        <v>593</v>
      </c>
      <c r="G99" t="s">
        <v>593</v>
      </c>
      <c r="H99" t="s">
        <v>593</v>
      </c>
      <c r="I99" t="s">
        <v>593</v>
      </c>
      <c r="J99" t="s">
        <v>593</v>
      </c>
      <c r="K99" t="s">
        <v>593</v>
      </c>
      <c r="L99" t="s">
        <v>445</v>
      </c>
      <c r="M99" t="s">
        <v>593</v>
      </c>
      <c r="N99" t="s">
        <v>593</v>
      </c>
      <c r="O99" t="s">
        <v>593</v>
      </c>
      <c r="P99" t="s">
        <v>593</v>
      </c>
      <c r="Q99" t="s">
        <v>593</v>
      </c>
      <c r="R99" t="s">
        <v>593</v>
      </c>
      <c r="S99" t="s">
        <v>593</v>
      </c>
      <c r="T99" t="s">
        <v>593</v>
      </c>
      <c r="U99" t="s">
        <v>445</v>
      </c>
      <c r="V99" t="s">
        <v>416</v>
      </c>
      <c r="W99" t="s">
        <v>593</v>
      </c>
      <c r="X99" t="s">
        <v>593</v>
      </c>
      <c r="Y99" t="s">
        <v>593</v>
      </c>
      <c r="Z99" t="s">
        <v>593</v>
      </c>
      <c r="AA99" t="s">
        <v>445</v>
      </c>
      <c r="AB99" t="s">
        <v>593</v>
      </c>
      <c r="AC99" t="s">
        <v>445</v>
      </c>
      <c r="AD99" t="s">
        <v>593</v>
      </c>
      <c r="AE99" t="s">
        <v>593</v>
      </c>
      <c r="AF99" t="s">
        <v>593</v>
      </c>
      <c r="AG99" t="s">
        <v>593</v>
      </c>
      <c r="AH99" t="s">
        <v>593</v>
      </c>
      <c r="AI99" t="s">
        <v>593</v>
      </c>
      <c r="AJ99" t="s">
        <v>593</v>
      </c>
      <c r="AK99" t="s">
        <v>593</v>
      </c>
      <c r="AL99" t="s">
        <v>593</v>
      </c>
      <c r="AM99" t="s">
        <v>593</v>
      </c>
      <c r="AN99" t="s">
        <v>593</v>
      </c>
      <c r="AO99" t="s">
        <v>445</v>
      </c>
      <c r="AP99" t="s">
        <v>593</v>
      </c>
      <c r="AQ99" t="s">
        <v>593</v>
      </c>
      <c r="AR99" t="s">
        <v>593</v>
      </c>
      <c r="AS99" t="s">
        <v>593</v>
      </c>
      <c r="AT99" t="s">
        <v>593</v>
      </c>
      <c r="AU99" t="s">
        <v>593</v>
      </c>
      <c r="AV99" t="s">
        <v>593</v>
      </c>
      <c r="AW99" t="s">
        <v>593</v>
      </c>
      <c r="AX99" t="s">
        <v>593</v>
      </c>
      <c r="AY99" t="s">
        <v>593</v>
      </c>
      <c r="AZ99" t="s">
        <v>593</v>
      </c>
      <c r="BA99" t="s">
        <v>593</v>
      </c>
      <c r="BB99" t="s">
        <v>593</v>
      </c>
      <c r="BC99" t="s">
        <v>593</v>
      </c>
      <c r="BD99" t="s">
        <v>593</v>
      </c>
      <c r="BE99" t="s">
        <v>593</v>
      </c>
      <c r="BF99" t="s">
        <v>445</v>
      </c>
      <c r="BG99" t="s">
        <v>416</v>
      </c>
      <c r="BH99" t="s">
        <v>593</v>
      </c>
      <c r="BI99" t="s">
        <v>593</v>
      </c>
      <c r="BJ99" t="s">
        <v>593</v>
      </c>
      <c r="BK99" t="s">
        <v>593</v>
      </c>
      <c r="BL99" t="s">
        <v>593</v>
      </c>
      <c r="BM99" t="s">
        <v>593</v>
      </c>
      <c r="BN99" t="s">
        <v>593</v>
      </c>
      <c r="BO99" t="s">
        <v>593</v>
      </c>
      <c r="BP99" t="s">
        <v>593</v>
      </c>
      <c r="BQ99" t="s">
        <v>593</v>
      </c>
      <c r="BR99" t="s">
        <v>593</v>
      </c>
      <c r="BS99" t="s">
        <v>593</v>
      </c>
      <c r="BT99" t="s">
        <v>445</v>
      </c>
      <c r="BU99" t="s">
        <v>593</v>
      </c>
      <c r="BV99" t="s">
        <v>593</v>
      </c>
      <c r="BW99" t="s">
        <v>593</v>
      </c>
      <c r="BX99" t="s">
        <v>593</v>
      </c>
      <c r="BY99" t="s">
        <v>593</v>
      </c>
      <c r="BZ99" t="s">
        <v>593</v>
      </c>
      <c r="CA99" t="s">
        <v>593</v>
      </c>
      <c r="CB99" t="s">
        <v>593</v>
      </c>
      <c r="CC99" t="s">
        <v>593</v>
      </c>
      <c r="CD99" t="s">
        <v>593</v>
      </c>
      <c r="CE99" t="s">
        <v>593</v>
      </c>
      <c r="CF99" t="s">
        <v>593</v>
      </c>
      <c r="CG99" t="s">
        <v>593</v>
      </c>
    </row>
    <row r="100" spans="1:85">
      <c r="A100">
        <v>19871030</v>
      </c>
      <c r="B100" t="s">
        <v>593</v>
      </c>
      <c r="C100" t="s">
        <v>593</v>
      </c>
      <c r="D100" t="s">
        <v>445</v>
      </c>
      <c r="E100" t="s">
        <v>444</v>
      </c>
      <c r="F100" t="s">
        <v>593</v>
      </c>
      <c r="G100" t="s">
        <v>593</v>
      </c>
      <c r="H100" t="s">
        <v>593</v>
      </c>
      <c r="I100" t="s">
        <v>593</v>
      </c>
      <c r="J100" t="s">
        <v>593</v>
      </c>
      <c r="K100" t="s">
        <v>593</v>
      </c>
      <c r="L100" t="s">
        <v>445</v>
      </c>
      <c r="M100" t="s">
        <v>593</v>
      </c>
      <c r="N100" t="s">
        <v>593</v>
      </c>
      <c r="O100" t="s">
        <v>593</v>
      </c>
      <c r="P100" t="s">
        <v>593</v>
      </c>
      <c r="Q100" t="s">
        <v>593</v>
      </c>
      <c r="R100" t="s">
        <v>593</v>
      </c>
      <c r="S100" t="s">
        <v>593</v>
      </c>
      <c r="T100" t="s">
        <v>593</v>
      </c>
      <c r="U100" t="s">
        <v>445</v>
      </c>
      <c r="V100" t="s">
        <v>416</v>
      </c>
      <c r="W100" t="s">
        <v>593</v>
      </c>
      <c r="X100" t="s">
        <v>593</v>
      </c>
      <c r="Y100" t="s">
        <v>593</v>
      </c>
      <c r="Z100" t="s">
        <v>593</v>
      </c>
      <c r="AA100" t="s">
        <v>445</v>
      </c>
      <c r="AB100" t="s">
        <v>593</v>
      </c>
      <c r="AC100" t="s">
        <v>445</v>
      </c>
      <c r="AD100" t="s">
        <v>593</v>
      </c>
      <c r="AE100" t="s">
        <v>593</v>
      </c>
      <c r="AF100" t="s">
        <v>593</v>
      </c>
      <c r="AG100" t="s">
        <v>593</v>
      </c>
      <c r="AH100" t="s">
        <v>593</v>
      </c>
      <c r="AI100" t="s">
        <v>593</v>
      </c>
      <c r="AJ100" t="s">
        <v>593</v>
      </c>
      <c r="AK100" t="s">
        <v>593</v>
      </c>
      <c r="AL100" t="s">
        <v>593</v>
      </c>
      <c r="AM100" t="s">
        <v>593</v>
      </c>
      <c r="AN100" t="s">
        <v>593</v>
      </c>
      <c r="AO100" t="s">
        <v>445</v>
      </c>
      <c r="AP100" t="s">
        <v>593</v>
      </c>
      <c r="AQ100" t="s">
        <v>593</v>
      </c>
      <c r="AR100" t="s">
        <v>593</v>
      </c>
      <c r="AS100" t="s">
        <v>593</v>
      </c>
      <c r="AT100" t="s">
        <v>593</v>
      </c>
      <c r="AU100" t="s">
        <v>593</v>
      </c>
      <c r="AV100" t="s">
        <v>593</v>
      </c>
      <c r="AW100" t="s">
        <v>593</v>
      </c>
      <c r="AX100" t="s">
        <v>593</v>
      </c>
      <c r="AY100" t="s">
        <v>593</v>
      </c>
      <c r="AZ100" t="s">
        <v>593</v>
      </c>
      <c r="BA100" t="s">
        <v>593</v>
      </c>
      <c r="BB100" t="s">
        <v>593</v>
      </c>
      <c r="BC100" t="s">
        <v>593</v>
      </c>
      <c r="BD100" t="s">
        <v>593</v>
      </c>
      <c r="BE100" t="s">
        <v>593</v>
      </c>
      <c r="BF100" t="s">
        <v>445</v>
      </c>
      <c r="BG100" t="s">
        <v>416</v>
      </c>
      <c r="BH100" t="s">
        <v>593</v>
      </c>
      <c r="BI100" t="s">
        <v>593</v>
      </c>
      <c r="BJ100" t="s">
        <v>593</v>
      </c>
      <c r="BK100" t="s">
        <v>593</v>
      </c>
      <c r="BL100" t="s">
        <v>593</v>
      </c>
      <c r="BM100" t="s">
        <v>593</v>
      </c>
      <c r="BN100" t="s">
        <v>593</v>
      </c>
      <c r="BO100" t="s">
        <v>593</v>
      </c>
      <c r="BP100" t="s">
        <v>593</v>
      </c>
      <c r="BQ100" t="s">
        <v>593</v>
      </c>
      <c r="BR100" t="s">
        <v>593</v>
      </c>
      <c r="BS100" t="s">
        <v>593</v>
      </c>
      <c r="BT100" t="s">
        <v>445</v>
      </c>
      <c r="BU100" t="s">
        <v>593</v>
      </c>
      <c r="BV100" t="s">
        <v>593</v>
      </c>
      <c r="BW100" t="s">
        <v>593</v>
      </c>
      <c r="BX100" t="s">
        <v>593</v>
      </c>
      <c r="BY100" t="s">
        <v>593</v>
      </c>
      <c r="BZ100" t="s">
        <v>593</v>
      </c>
      <c r="CA100" t="s">
        <v>593</v>
      </c>
      <c r="CB100" t="s">
        <v>593</v>
      </c>
      <c r="CC100" t="s">
        <v>593</v>
      </c>
      <c r="CD100" t="s">
        <v>593</v>
      </c>
      <c r="CE100" t="s">
        <v>593</v>
      </c>
      <c r="CF100" t="s">
        <v>593</v>
      </c>
      <c r="CG100" t="s">
        <v>593</v>
      </c>
    </row>
    <row r="101" spans="1:85">
      <c r="A101">
        <v>19871130</v>
      </c>
      <c r="B101" t="s">
        <v>593</v>
      </c>
      <c r="C101" t="s">
        <v>593</v>
      </c>
      <c r="D101" t="s">
        <v>445</v>
      </c>
      <c r="E101" t="s">
        <v>444</v>
      </c>
      <c r="F101" t="s">
        <v>593</v>
      </c>
      <c r="G101" t="s">
        <v>593</v>
      </c>
      <c r="H101" t="s">
        <v>593</v>
      </c>
      <c r="I101" t="s">
        <v>593</v>
      </c>
      <c r="J101" t="s">
        <v>593</v>
      </c>
      <c r="K101" t="s">
        <v>593</v>
      </c>
      <c r="L101" t="s">
        <v>445</v>
      </c>
      <c r="M101" t="s">
        <v>593</v>
      </c>
      <c r="N101" t="s">
        <v>593</v>
      </c>
      <c r="O101" t="s">
        <v>593</v>
      </c>
      <c r="P101" t="s">
        <v>593</v>
      </c>
      <c r="Q101" t="s">
        <v>593</v>
      </c>
      <c r="R101" t="s">
        <v>593</v>
      </c>
      <c r="S101" t="s">
        <v>593</v>
      </c>
      <c r="T101" t="s">
        <v>593</v>
      </c>
      <c r="U101" t="s">
        <v>445</v>
      </c>
      <c r="V101" t="s">
        <v>416</v>
      </c>
      <c r="W101" t="s">
        <v>593</v>
      </c>
      <c r="X101" t="s">
        <v>593</v>
      </c>
      <c r="Y101" t="s">
        <v>593</v>
      </c>
      <c r="Z101" t="s">
        <v>593</v>
      </c>
      <c r="AA101" t="s">
        <v>445</v>
      </c>
      <c r="AB101" t="s">
        <v>593</v>
      </c>
      <c r="AC101" t="s">
        <v>445</v>
      </c>
      <c r="AD101" t="s">
        <v>593</v>
      </c>
      <c r="AE101" t="s">
        <v>593</v>
      </c>
      <c r="AF101" t="s">
        <v>593</v>
      </c>
      <c r="AG101" t="s">
        <v>593</v>
      </c>
      <c r="AH101" t="s">
        <v>593</v>
      </c>
      <c r="AI101" t="s">
        <v>593</v>
      </c>
      <c r="AJ101" t="s">
        <v>593</v>
      </c>
      <c r="AK101" t="s">
        <v>593</v>
      </c>
      <c r="AL101" t="s">
        <v>593</v>
      </c>
      <c r="AM101" t="s">
        <v>593</v>
      </c>
      <c r="AN101" t="s">
        <v>593</v>
      </c>
      <c r="AO101" t="s">
        <v>445</v>
      </c>
      <c r="AP101" t="s">
        <v>593</v>
      </c>
      <c r="AQ101" t="s">
        <v>593</v>
      </c>
      <c r="AR101" t="s">
        <v>593</v>
      </c>
      <c r="AS101" t="s">
        <v>593</v>
      </c>
      <c r="AT101" t="s">
        <v>593</v>
      </c>
      <c r="AU101" t="s">
        <v>593</v>
      </c>
      <c r="AV101" t="s">
        <v>593</v>
      </c>
      <c r="AW101" t="s">
        <v>593</v>
      </c>
      <c r="AX101" t="s">
        <v>593</v>
      </c>
      <c r="AY101" t="s">
        <v>593</v>
      </c>
      <c r="AZ101" t="s">
        <v>593</v>
      </c>
      <c r="BA101" t="s">
        <v>593</v>
      </c>
      <c r="BB101" t="s">
        <v>593</v>
      </c>
      <c r="BC101" t="s">
        <v>593</v>
      </c>
      <c r="BD101" t="s">
        <v>593</v>
      </c>
      <c r="BE101" t="s">
        <v>593</v>
      </c>
      <c r="BF101" t="s">
        <v>445</v>
      </c>
      <c r="BG101" t="s">
        <v>416</v>
      </c>
      <c r="BH101" t="s">
        <v>593</v>
      </c>
      <c r="BI101" t="s">
        <v>593</v>
      </c>
      <c r="BJ101" t="s">
        <v>593</v>
      </c>
      <c r="BK101" t="s">
        <v>593</v>
      </c>
      <c r="BL101" t="s">
        <v>593</v>
      </c>
      <c r="BM101" t="s">
        <v>593</v>
      </c>
      <c r="BN101" t="s">
        <v>593</v>
      </c>
      <c r="BO101" t="s">
        <v>593</v>
      </c>
      <c r="BP101" t="s">
        <v>593</v>
      </c>
      <c r="BQ101" t="s">
        <v>593</v>
      </c>
      <c r="BR101" t="s">
        <v>593</v>
      </c>
      <c r="BS101" t="s">
        <v>593</v>
      </c>
      <c r="BT101" t="s">
        <v>445</v>
      </c>
      <c r="BU101" t="s">
        <v>593</v>
      </c>
      <c r="BV101" t="s">
        <v>593</v>
      </c>
      <c r="BW101" t="s">
        <v>593</v>
      </c>
      <c r="BX101" t="s">
        <v>593</v>
      </c>
      <c r="BY101" t="s">
        <v>593</v>
      </c>
      <c r="BZ101" t="s">
        <v>593</v>
      </c>
      <c r="CA101" t="s">
        <v>593</v>
      </c>
      <c r="CB101" t="s">
        <v>593</v>
      </c>
      <c r="CC101" t="s">
        <v>593</v>
      </c>
      <c r="CD101" t="s">
        <v>593</v>
      </c>
      <c r="CE101" t="s">
        <v>593</v>
      </c>
      <c r="CF101" t="s">
        <v>593</v>
      </c>
      <c r="CG101" t="s">
        <v>593</v>
      </c>
    </row>
    <row r="102" spans="1:85">
      <c r="A102">
        <v>19871231</v>
      </c>
      <c r="B102" t="s">
        <v>593</v>
      </c>
      <c r="C102" t="s">
        <v>593</v>
      </c>
      <c r="D102" t="s">
        <v>445</v>
      </c>
      <c r="E102" t="s">
        <v>444</v>
      </c>
      <c r="F102" t="s">
        <v>593</v>
      </c>
      <c r="G102" t="s">
        <v>593</v>
      </c>
      <c r="H102" t="s">
        <v>593</v>
      </c>
      <c r="I102" t="s">
        <v>593</v>
      </c>
      <c r="J102" t="s">
        <v>593</v>
      </c>
      <c r="K102" t="s">
        <v>593</v>
      </c>
      <c r="L102" t="s">
        <v>445</v>
      </c>
      <c r="M102" t="s">
        <v>593</v>
      </c>
      <c r="N102" t="s">
        <v>593</v>
      </c>
      <c r="O102" t="s">
        <v>593</v>
      </c>
      <c r="P102" t="s">
        <v>593</v>
      </c>
      <c r="Q102" t="s">
        <v>593</v>
      </c>
      <c r="R102" t="s">
        <v>593</v>
      </c>
      <c r="S102" t="s">
        <v>593</v>
      </c>
      <c r="T102" t="s">
        <v>593</v>
      </c>
      <c r="U102" t="s">
        <v>445</v>
      </c>
      <c r="V102" t="s">
        <v>416</v>
      </c>
      <c r="W102" t="s">
        <v>593</v>
      </c>
      <c r="X102" t="s">
        <v>593</v>
      </c>
      <c r="Y102" t="s">
        <v>593</v>
      </c>
      <c r="Z102" t="s">
        <v>593</v>
      </c>
      <c r="AA102" t="s">
        <v>445</v>
      </c>
      <c r="AB102" t="s">
        <v>593</v>
      </c>
      <c r="AC102" t="s">
        <v>445</v>
      </c>
      <c r="AD102" t="s">
        <v>593</v>
      </c>
      <c r="AE102" t="s">
        <v>593</v>
      </c>
      <c r="AF102" t="s">
        <v>593</v>
      </c>
      <c r="AG102" t="s">
        <v>593</v>
      </c>
      <c r="AH102" t="s">
        <v>593</v>
      </c>
      <c r="AI102" t="s">
        <v>593</v>
      </c>
      <c r="AJ102" t="s">
        <v>593</v>
      </c>
      <c r="AK102" t="s">
        <v>593</v>
      </c>
      <c r="AL102" t="s">
        <v>593</v>
      </c>
      <c r="AM102" t="s">
        <v>593</v>
      </c>
      <c r="AN102" t="s">
        <v>593</v>
      </c>
      <c r="AO102" t="s">
        <v>445</v>
      </c>
      <c r="AP102" t="s">
        <v>593</v>
      </c>
      <c r="AQ102" t="s">
        <v>593</v>
      </c>
      <c r="AR102" t="s">
        <v>593</v>
      </c>
      <c r="AS102" t="s">
        <v>593</v>
      </c>
      <c r="AT102" t="s">
        <v>593</v>
      </c>
      <c r="AU102" t="s">
        <v>593</v>
      </c>
      <c r="AV102" t="s">
        <v>593</v>
      </c>
      <c r="AW102" t="s">
        <v>593</v>
      </c>
      <c r="AX102" t="s">
        <v>593</v>
      </c>
      <c r="AY102" t="s">
        <v>593</v>
      </c>
      <c r="AZ102" t="s">
        <v>593</v>
      </c>
      <c r="BA102" t="s">
        <v>593</v>
      </c>
      <c r="BB102" t="s">
        <v>593</v>
      </c>
      <c r="BC102" t="s">
        <v>593</v>
      </c>
      <c r="BD102" t="s">
        <v>593</v>
      </c>
      <c r="BE102" t="s">
        <v>593</v>
      </c>
      <c r="BF102" t="s">
        <v>445</v>
      </c>
      <c r="BG102" t="s">
        <v>416</v>
      </c>
      <c r="BH102" t="s">
        <v>593</v>
      </c>
      <c r="BI102" t="s">
        <v>593</v>
      </c>
      <c r="BJ102" t="s">
        <v>593</v>
      </c>
      <c r="BK102" t="s">
        <v>593</v>
      </c>
      <c r="BL102" t="s">
        <v>593</v>
      </c>
      <c r="BM102" t="s">
        <v>593</v>
      </c>
      <c r="BN102" t="s">
        <v>593</v>
      </c>
      <c r="BO102" t="s">
        <v>593</v>
      </c>
      <c r="BP102" t="s">
        <v>593</v>
      </c>
      <c r="BQ102" t="s">
        <v>593</v>
      </c>
      <c r="BR102" t="s">
        <v>593</v>
      </c>
      <c r="BS102" t="s">
        <v>593</v>
      </c>
      <c r="BT102" t="s">
        <v>445</v>
      </c>
      <c r="BU102" t="s">
        <v>593</v>
      </c>
      <c r="BV102" t="s">
        <v>593</v>
      </c>
      <c r="BW102" t="s">
        <v>593</v>
      </c>
      <c r="BX102" t="s">
        <v>593</v>
      </c>
      <c r="BY102" t="s">
        <v>593</v>
      </c>
      <c r="BZ102" t="s">
        <v>593</v>
      </c>
      <c r="CA102" t="s">
        <v>593</v>
      </c>
      <c r="CB102" t="s">
        <v>593</v>
      </c>
      <c r="CC102" t="s">
        <v>593</v>
      </c>
      <c r="CD102" t="s">
        <v>593</v>
      </c>
      <c r="CE102" t="s">
        <v>593</v>
      </c>
      <c r="CF102" t="s">
        <v>593</v>
      </c>
      <c r="CG102" t="s">
        <v>593</v>
      </c>
    </row>
    <row r="103" spans="1:85">
      <c r="A103">
        <v>19880129</v>
      </c>
      <c r="B103" t="s">
        <v>593</v>
      </c>
      <c r="C103" t="s">
        <v>593</v>
      </c>
      <c r="D103" t="s">
        <v>445</v>
      </c>
      <c r="E103" t="s">
        <v>444</v>
      </c>
      <c r="F103" t="s">
        <v>593</v>
      </c>
      <c r="G103" t="s">
        <v>593</v>
      </c>
      <c r="H103" t="s">
        <v>593</v>
      </c>
      <c r="I103" t="s">
        <v>593</v>
      </c>
      <c r="J103" t="s">
        <v>593</v>
      </c>
      <c r="K103" t="s">
        <v>593</v>
      </c>
      <c r="L103" t="s">
        <v>445</v>
      </c>
      <c r="M103" t="s">
        <v>593</v>
      </c>
      <c r="N103" t="s">
        <v>593</v>
      </c>
      <c r="O103" t="s">
        <v>593</v>
      </c>
      <c r="P103" t="s">
        <v>593</v>
      </c>
      <c r="Q103" t="s">
        <v>593</v>
      </c>
      <c r="R103" t="s">
        <v>593</v>
      </c>
      <c r="S103" t="s">
        <v>593</v>
      </c>
      <c r="T103" t="s">
        <v>593</v>
      </c>
      <c r="U103" t="s">
        <v>445</v>
      </c>
      <c r="V103" t="s">
        <v>416</v>
      </c>
      <c r="W103" t="s">
        <v>593</v>
      </c>
      <c r="X103" t="s">
        <v>593</v>
      </c>
      <c r="Y103" t="s">
        <v>593</v>
      </c>
      <c r="Z103" t="s">
        <v>593</v>
      </c>
      <c r="AA103" t="s">
        <v>445</v>
      </c>
      <c r="AB103" t="s">
        <v>593</v>
      </c>
      <c r="AC103" t="s">
        <v>445</v>
      </c>
      <c r="AD103" t="s">
        <v>593</v>
      </c>
      <c r="AE103" t="s">
        <v>593</v>
      </c>
      <c r="AF103" t="s">
        <v>593</v>
      </c>
      <c r="AG103" t="s">
        <v>593</v>
      </c>
      <c r="AH103" t="s">
        <v>593</v>
      </c>
      <c r="AI103" t="s">
        <v>593</v>
      </c>
      <c r="AJ103" t="s">
        <v>593</v>
      </c>
      <c r="AK103" t="s">
        <v>593</v>
      </c>
      <c r="AL103" t="s">
        <v>593</v>
      </c>
      <c r="AM103" t="s">
        <v>593</v>
      </c>
      <c r="AN103" t="s">
        <v>593</v>
      </c>
      <c r="AO103" t="s">
        <v>445</v>
      </c>
      <c r="AP103" t="s">
        <v>593</v>
      </c>
      <c r="AQ103" t="s">
        <v>593</v>
      </c>
      <c r="AR103" t="s">
        <v>593</v>
      </c>
      <c r="AS103" t="s">
        <v>593</v>
      </c>
      <c r="AT103" t="s">
        <v>593</v>
      </c>
      <c r="AU103" t="s">
        <v>593</v>
      </c>
      <c r="AV103" t="s">
        <v>593</v>
      </c>
      <c r="AW103" t="s">
        <v>593</v>
      </c>
      <c r="AX103" t="s">
        <v>593</v>
      </c>
      <c r="AY103" t="s">
        <v>593</v>
      </c>
      <c r="AZ103" t="s">
        <v>593</v>
      </c>
      <c r="BA103" t="s">
        <v>593</v>
      </c>
      <c r="BB103" t="s">
        <v>593</v>
      </c>
      <c r="BC103" t="s">
        <v>593</v>
      </c>
      <c r="BD103" t="s">
        <v>593</v>
      </c>
      <c r="BE103" t="s">
        <v>593</v>
      </c>
      <c r="BF103" t="s">
        <v>445</v>
      </c>
      <c r="BG103" t="s">
        <v>416</v>
      </c>
      <c r="BH103" t="s">
        <v>593</v>
      </c>
      <c r="BI103" t="s">
        <v>593</v>
      </c>
      <c r="BJ103" t="s">
        <v>593</v>
      </c>
      <c r="BK103" t="s">
        <v>593</v>
      </c>
      <c r="BL103" t="s">
        <v>593</v>
      </c>
      <c r="BM103" t="s">
        <v>593</v>
      </c>
      <c r="BN103" t="s">
        <v>593</v>
      </c>
      <c r="BO103" t="s">
        <v>593</v>
      </c>
      <c r="BP103" t="s">
        <v>593</v>
      </c>
      <c r="BQ103" t="s">
        <v>593</v>
      </c>
      <c r="BR103" t="s">
        <v>593</v>
      </c>
      <c r="BS103" t="s">
        <v>593</v>
      </c>
      <c r="BT103" t="s">
        <v>445</v>
      </c>
      <c r="BU103" t="s">
        <v>593</v>
      </c>
      <c r="BV103" t="s">
        <v>593</v>
      </c>
      <c r="BW103" t="s">
        <v>593</v>
      </c>
      <c r="BX103" t="s">
        <v>593</v>
      </c>
      <c r="BY103" t="s">
        <v>593</v>
      </c>
      <c r="BZ103" t="s">
        <v>593</v>
      </c>
      <c r="CA103" t="s">
        <v>593</v>
      </c>
      <c r="CB103" t="s">
        <v>593</v>
      </c>
      <c r="CC103" t="s">
        <v>593</v>
      </c>
      <c r="CD103" t="s">
        <v>593</v>
      </c>
      <c r="CE103" t="s">
        <v>593</v>
      </c>
      <c r="CF103" t="s">
        <v>593</v>
      </c>
      <c r="CG103" t="s">
        <v>593</v>
      </c>
    </row>
    <row r="104" spans="1:85">
      <c r="A104">
        <v>19880229</v>
      </c>
      <c r="B104" t="s">
        <v>593</v>
      </c>
      <c r="C104" t="s">
        <v>593</v>
      </c>
      <c r="D104" t="s">
        <v>445</v>
      </c>
      <c r="E104" t="s">
        <v>444</v>
      </c>
      <c r="F104" t="s">
        <v>593</v>
      </c>
      <c r="G104" t="s">
        <v>593</v>
      </c>
      <c r="H104" t="s">
        <v>593</v>
      </c>
      <c r="I104" t="s">
        <v>593</v>
      </c>
      <c r="J104" t="s">
        <v>593</v>
      </c>
      <c r="K104" t="s">
        <v>593</v>
      </c>
      <c r="L104" t="s">
        <v>445</v>
      </c>
      <c r="M104" t="s">
        <v>593</v>
      </c>
      <c r="N104" t="s">
        <v>593</v>
      </c>
      <c r="O104" t="s">
        <v>593</v>
      </c>
      <c r="P104" t="s">
        <v>593</v>
      </c>
      <c r="Q104" t="s">
        <v>593</v>
      </c>
      <c r="R104" t="s">
        <v>593</v>
      </c>
      <c r="S104" t="s">
        <v>593</v>
      </c>
      <c r="T104" t="s">
        <v>593</v>
      </c>
      <c r="U104" t="s">
        <v>445</v>
      </c>
      <c r="V104" t="s">
        <v>416</v>
      </c>
      <c r="W104" t="s">
        <v>593</v>
      </c>
      <c r="X104" t="s">
        <v>593</v>
      </c>
      <c r="Y104" t="s">
        <v>593</v>
      </c>
      <c r="Z104" t="s">
        <v>593</v>
      </c>
      <c r="AA104" t="s">
        <v>445</v>
      </c>
      <c r="AB104" t="s">
        <v>593</v>
      </c>
      <c r="AC104" t="s">
        <v>445</v>
      </c>
      <c r="AD104" t="s">
        <v>593</v>
      </c>
      <c r="AE104" t="s">
        <v>593</v>
      </c>
      <c r="AF104" t="s">
        <v>593</v>
      </c>
      <c r="AG104" t="s">
        <v>593</v>
      </c>
      <c r="AH104" t="s">
        <v>593</v>
      </c>
      <c r="AI104" t="s">
        <v>593</v>
      </c>
      <c r="AJ104" t="s">
        <v>593</v>
      </c>
      <c r="AK104" t="s">
        <v>593</v>
      </c>
      <c r="AL104" t="s">
        <v>593</v>
      </c>
      <c r="AM104" t="s">
        <v>593</v>
      </c>
      <c r="AN104" t="s">
        <v>593</v>
      </c>
      <c r="AO104" t="s">
        <v>445</v>
      </c>
      <c r="AP104" t="s">
        <v>593</v>
      </c>
      <c r="AQ104" t="s">
        <v>593</v>
      </c>
      <c r="AR104" t="s">
        <v>593</v>
      </c>
      <c r="AS104" t="s">
        <v>593</v>
      </c>
      <c r="AT104" t="s">
        <v>593</v>
      </c>
      <c r="AU104" t="s">
        <v>593</v>
      </c>
      <c r="AV104" t="s">
        <v>593</v>
      </c>
      <c r="AW104" t="s">
        <v>593</v>
      </c>
      <c r="AX104" t="s">
        <v>593</v>
      </c>
      <c r="AY104" t="s">
        <v>593</v>
      </c>
      <c r="AZ104" t="s">
        <v>593</v>
      </c>
      <c r="BA104" t="s">
        <v>593</v>
      </c>
      <c r="BB104" t="s">
        <v>593</v>
      </c>
      <c r="BC104" t="s">
        <v>593</v>
      </c>
      <c r="BD104" t="s">
        <v>593</v>
      </c>
      <c r="BE104" t="s">
        <v>593</v>
      </c>
      <c r="BF104" t="s">
        <v>445</v>
      </c>
      <c r="BG104" t="s">
        <v>416</v>
      </c>
      <c r="BH104" t="s">
        <v>593</v>
      </c>
      <c r="BI104" t="s">
        <v>593</v>
      </c>
      <c r="BJ104" t="s">
        <v>593</v>
      </c>
      <c r="BK104" t="s">
        <v>593</v>
      </c>
      <c r="BL104" t="s">
        <v>593</v>
      </c>
      <c r="BM104" t="s">
        <v>593</v>
      </c>
      <c r="BN104" t="s">
        <v>593</v>
      </c>
      <c r="BO104" t="s">
        <v>593</v>
      </c>
      <c r="BP104" t="s">
        <v>593</v>
      </c>
      <c r="BQ104" t="s">
        <v>593</v>
      </c>
      <c r="BR104" t="s">
        <v>593</v>
      </c>
      <c r="BS104" t="s">
        <v>593</v>
      </c>
      <c r="BT104" t="s">
        <v>445</v>
      </c>
      <c r="BU104" t="s">
        <v>593</v>
      </c>
      <c r="BV104" t="s">
        <v>593</v>
      </c>
      <c r="BW104" t="s">
        <v>593</v>
      </c>
      <c r="BX104" t="s">
        <v>593</v>
      </c>
      <c r="BY104" t="s">
        <v>593</v>
      </c>
      <c r="BZ104" t="s">
        <v>593</v>
      </c>
      <c r="CA104" t="s">
        <v>593</v>
      </c>
      <c r="CB104" t="s">
        <v>593</v>
      </c>
      <c r="CC104" t="s">
        <v>593</v>
      </c>
      <c r="CD104" t="s">
        <v>593</v>
      </c>
      <c r="CE104" t="s">
        <v>593</v>
      </c>
      <c r="CF104" t="s">
        <v>593</v>
      </c>
      <c r="CG104" t="s">
        <v>593</v>
      </c>
    </row>
    <row r="105" spans="1:85">
      <c r="A105">
        <v>19880331</v>
      </c>
      <c r="B105" t="s">
        <v>593</v>
      </c>
      <c r="C105" t="s">
        <v>593</v>
      </c>
      <c r="D105" t="s">
        <v>445</v>
      </c>
      <c r="E105" t="s">
        <v>444</v>
      </c>
      <c r="F105" t="s">
        <v>593</v>
      </c>
      <c r="G105" t="s">
        <v>593</v>
      </c>
      <c r="H105" t="s">
        <v>593</v>
      </c>
      <c r="I105" t="s">
        <v>593</v>
      </c>
      <c r="J105" t="s">
        <v>593</v>
      </c>
      <c r="K105" t="s">
        <v>593</v>
      </c>
      <c r="L105" t="s">
        <v>445</v>
      </c>
      <c r="M105" t="s">
        <v>593</v>
      </c>
      <c r="N105" t="s">
        <v>593</v>
      </c>
      <c r="O105" t="s">
        <v>593</v>
      </c>
      <c r="P105" t="s">
        <v>593</v>
      </c>
      <c r="Q105" t="s">
        <v>593</v>
      </c>
      <c r="R105" t="s">
        <v>593</v>
      </c>
      <c r="S105" t="s">
        <v>593</v>
      </c>
      <c r="T105" t="s">
        <v>593</v>
      </c>
      <c r="U105" t="s">
        <v>445</v>
      </c>
      <c r="V105" t="s">
        <v>416</v>
      </c>
      <c r="W105" t="s">
        <v>593</v>
      </c>
      <c r="X105" t="s">
        <v>593</v>
      </c>
      <c r="Y105" t="s">
        <v>593</v>
      </c>
      <c r="Z105" t="s">
        <v>593</v>
      </c>
      <c r="AA105" t="s">
        <v>445</v>
      </c>
      <c r="AB105" t="s">
        <v>593</v>
      </c>
      <c r="AC105" t="s">
        <v>445</v>
      </c>
      <c r="AD105" t="s">
        <v>593</v>
      </c>
      <c r="AE105" t="s">
        <v>593</v>
      </c>
      <c r="AF105" t="s">
        <v>593</v>
      </c>
      <c r="AG105" t="s">
        <v>593</v>
      </c>
      <c r="AH105" t="s">
        <v>593</v>
      </c>
      <c r="AI105" t="s">
        <v>593</v>
      </c>
      <c r="AJ105" t="s">
        <v>593</v>
      </c>
      <c r="AK105" t="s">
        <v>593</v>
      </c>
      <c r="AL105" t="s">
        <v>593</v>
      </c>
      <c r="AM105" t="s">
        <v>593</v>
      </c>
      <c r="AN105" t="s">
        <v>593</v>
      </c>
      <c r="AO105" t="s">
        <v>445</v>
      </c>
      <c r="AP105" t="s">
        <v>593</v>
      </c>
      <c r="AQ105" t="s">
        <v>593</v>
      </c>
      <c r="AR105" t="s">
        <v>593</v>
      </c>
      <c r="AS105" t="s">
        <v>593</v>
      </c>
      <c r="AT105" t="s">
        <v>593</v>
      </c>
      <c r="AU105" t="s">
        <v>593</v>
      </c>
      <c r="AV105" t="s">
        <v>593</v>
      </c>
      <c r="AW105" t="s">
        <v>593</v>
      </c>
      <c r="AX105" t="s">
        <v>593</v>
      </c>
      <c r="AY105" t="s">
        <v>593</v>
      </c>
      <c r="AZ105" t="s">
        <v>593</v>
      </c>
      <c r="BA105" t="s">
        <v>593</v>
      </c>
      <c r="BB105" t="s">
        <v>593</v>
      </c>
      <c r="BC105" t="s">
        <v>593</v>
      </c>
      <c r="BD105" t="s">
        <v>593</v>
      </c>
      <c r="BE105" t="s">
        <v>593</v>
      </c>
      <c r="BF105" t="s">
        <v>445</v>
      </c>
      <c r="BG105" t="s">
        <v>416</v>
      </c>
      <c r="BH105" t="s">
        <v>593</v>
      </c>
      <c r="BI105" t="s">
        <v>593</v>
      </c>
      <c r="BJ105" t="s">
        <v>593</v>
      </c>
      <c r="BK105" t="s">
        <v>593</v>
      </c>
      <c r="BL105" t="s">
        <v>593</v>
      </c>
      <c r="BM105" t="s">
        <v>593</v>
      </c>
      <c r="BN105" t="s">
        <v>593</v>
      </c>
      <c r="BO105" t="s">
        <v>593</v>
      </c>
      <c r="BP105" t="s">
        <v>593</v>
      </c>
      <c r="BQ105" t="s">
        <v>593</v>
      </c>
      <c r="BR105" t="s">
        <v>593</v>
      </c>
      <c r="BS105" t="s">
        <v>593</v>
      </c>
      <c r="BT105" t="s">
        <v>445</v>
      </c>
      <c r="BU105" t="s">
        <v>593</v>
      </c>
      <c r="BV105" t="s">
        <v>593</v>
      </c>
      <c r="BW105" t="s">
        <v>593</v>
      </c>
      <c r="BX105" t="s">
        <v>593</v>
      </c>
      <c r="BY105" t="s">
        <v>593</v>
      </c>
      <c r="BZ105" t="s">
        <v>593</v>
      </c>
      <c r="CA105" t="s">
        <v>593</v>
      </c>
      <c r="CB105" t="s">
        <v>593</v>
      </c>
      <c r="CC105" t="s">
        <v>593</v>
      </c>
      <c r="CD105" t="s">
        <v>593</v>
      </c>
      <c r="CE105" t="s">
        <v>593</v>
      </c>
      <c r="CF105" t="s">
        <v>593</v>
      </c>
      <c r="CG105" t="s">
        <v>593</v>
      </c>
    </row>
    <row r="106" spans="1:85">
      <c r="A106">
        <v>19880429</v>
      </c>
      <c r="B106" t="s">
        <v>593</v>
      </c>
      <c r="C106" t="s">
        <v>593</v>
      </c>
      <c r="D106" t="s">
        <v>445</v>
      </c>
      <c r="E106" t="s">
        <v>444</v>
      </c>
      <c r="F106" t="s">
        <v>593</v>
      </c>
      <c r="G106" t="s">
        <v>593</v>
      </c>
      <c r="H106" t="s">
        <v>593</v>
      </c>
      <c r="I106" t="s">
        <v>593</v>
      </c>
      <c r="J106" t="s">
        <v>593</v>
      </c>
      <c r="K106" t="s">
        <v>593</v>
      </c>
      <c r="L106" t="s">
        <v>445</v>
      </c>
      <c r="M106" t="s">
        <v>593</v>
      </c>
      <c r="N106" t="s">
        <v>593</v>
      </c>
      <c r="O106" t="s">
        <v>593</v>
      </c>
      <c r="P106" t="s">
        <v>593</v>
      </c>
      <c r="Q106" t="s">
        <v>593</v>
      </c>
      <c r="R106" t="s">
        <v>593</v>
      </c>
      <c r="S106" t="s">
        <v>593</v>
      </c>
      <c r="T106" t="s">
        <v>593</v>
      </c>
      <c r="U106" t="s">
        <v>445</v>
      </c>
      <c r="V106" t="s">
        <v>416</v>
      </c>
      <c r="W106" t="s">
        <v>593</v>
      </c>
      <c r="X106" t="s">
        <v>593</v>
      </c>
      <c r="Y106" t="s">
        <v>593</v>
      </c>
      <c r="Z106" t="s">
        <v>593</v>
      </c>
      <c r="AA106" t="s">
        <v>445</v>
      </c>
      <c r="AB106" t="s">
        <v>593</v>
      </c>
      <c r="AC106" t="s">
        <v>445</v>
      </c>
      <c r="AD106" t="s">
        <v>593</v>
      </c>
      <c r="AE106" t="s">
        <v>593</v>
      </c>
      <c r="AF106" t="s">
        <v>593</v>
      </c>
      <c r="AG106" t="s">
        <v>593</v>
      </c>
      <c r="AH106" t="s">
        <v>593</v>
      </c>
      <c r="AI106" t="s">
        <v>593</v>
      </c>
      <c r="AJ106" t="s">
        <v>593</v>
      </c>
      <c r="AK106" t="s">
        <v>593</v>
      </c>
      <c r="AL106" t="s">
        <v>593</v>
      </c>
      <c r="AM106" t="s">
        <v>593</v>
      </c>
      <c r="AN106" t="s">
        <v>593</v>
      </c>
      <c r="AO106" t="s">
        <v>445</v>
      </c>
      <c r="AP106" t="s">
        <v>593</v>
      </c>
      <c r="AQ106" t="s">
        <v>593</v>
      </c>
      <c r="AR106" t="s">
        <v>593</v>
      </c>
      <c r="AS106" t="s">
        <v>593</v>
      </c>
      <c r="AT106" t="s">
        <v>593</v>
      </c>
      <c r="AU106" t="s">
        <v>593</v>
      </c>
      <c r="AV106" t="s">
        <v>593</v>
      </c>
      <c r="AW106" t="s">
        <v>593</v>
      </c>
      <c r="AX106" t="s">
        <v>593</v>
      </c>
      <c r="AY106" t="s">
        <v>593</v>
      </c>
      <c r="AZ106" t="s">
        <v>593</v>
      </c>
      <c r="BA106" t="s">
        <v>593</v>
      </c>
      <c r="BB106" t="s">
        <v>593</v>
      </c>
      <c r="BC106" t="s">
        <v>593</v>
      </c>
      <c r="BD106" t="s">
        <v>593</v>
      </c>
      <c r="BE106" t="s">
        <v>593</v>
      </c>
      <c r="BF106" t="s">
        <v>445</v>
      </c>
      <c r="BG106" t="s">
        <v>416</v>
      </c>
      <c r="BH106" t="s">
        <v>593</v>
      </c>
      <c r="BI106" t="s">
        <v>593</v>
      </c>
      <c r="BJ106" t="s">
        <v>593</v>
      </c>
      <c r="BK106" t="s">
        <v>593</v>
      </c>
      <c r="BL106" t="s">
        <v>593</v>
      </c>
      <c r="BM106" t="s">
        <v>593</v>
      </c>
      <c r="BN106" t="s">
        <v>593</v>
      </c>
      <c r="BO106" t="s">
        <v>593</v>
      </c>
      <c r="BP106" t="s">
        <v>593</v>
      </c>
      <c r="BQ106" t="s">
        <v>593</v>
      </c>
      <c r="BR106" t="s">
        <v>593</v>
      </c>
      <c r="BS106" t="s">
        <v>593</v>
      </c>
      <c r="BT106" t="s">
        <v>445</v>
      </c>
      <c r="BU106" t="s">
        <v>593</v>
      </c>
      <c r="BV106" t="s">
        <v>593</v>
      </c>
      <c r="BW106" t="s">
        <v>593</v>
      </c>
      <c r="BX106" t="s">
        <v>593</v>
      </c>
      <c r="BY106" t="s">
        <v>593</v>
      </c>
      <c r="BZ106" t="s">
        <v>593</v>
      </c>
      <c r="CA106" t="s">
        <v>593</v>
      </c>
      <c r="CB106" t="s">
        <v>593</v>
      </c>
      <c r="CC106" t="s">
        <v>593</v>
      </c>
      <c r="CD106" t="s">
        <v>593</v>
      </c>
      <c r="CE106" t="s">
        <v>593</v>
      </c>
      <c r="CF106" t="s">
        <v>593</v>
      </c>
      <c r="CG106" t="s">
        <v>593</v>
      </c>
    </row>
    <row r="107" spans="1:85">
      <c r="A107">
        <v>19880531</v>
      </c>
      <c r="B107" t="s">
        <v>593</v>
      </c>
      <c r="C107" t="s">
        <v>593</v>
      </c>
      <c r="D107" t="s">
        <v>445</v>
      </c>
      <c r="E107" t="s">
        <v>444</v>
      </c>
      <c r="F107" t="s">
        <v>593</v>
      </c>
      <c r="G107" t="s">
        <v>593</v>
      </c>
      <c r="H107" t="s">
        <v>593</v>
      </c>
      <c r="I107" t="s">
        <v>593</v>
      </c>
      <c r="J107" t="s">
        <v>593</v>
      </c>
      <c r="K107" t="s">
        <v>593</v>
      </c>
      <c r="L107" t="s">
        <v>445</v>
      </c>
      <c r="M107" t="s">
        <v>593</v>
      </c>
      <c r="N107" t="s">
        <v>593</v>
      </c>
      <c r="O107" t="s">
        <v>593</v>
      </c>
      <c r="P107" t="s">
        <v>593</v>
      </c>
      <c r="Q107" t="s">
        <v>593</v>
      </c>
      <c r="R107" t="s">
        <v>593</v>
      </c>
      <c r="S107" t="s">
        <v>593</v>
      </c>
      <c r="T107" t="s">
        <v>593</v>
      </c>
      <c r="U107" t="s">
        <v>445</v>
      </c>
      <c r="V107" t="s">
        <v>416</v>
      </c>
      <c r="W107" t="s">
        <v>593</v>
      </c>
      <c r="X107" t="s">
        <v>593</v>
      </c>
      <c r="Y107" t="s">
        <v>593</v>
      </c>
      <c r="Z107" t="s">
        <v>593</v>
      </c>
      <c r="AA107" t="s">
        <v>445</v>
      </c>
      <c r="AB107" t="s">
        <v>593</v>
      </c>
      <c r="AC107" t="s">
        <v>445</v>
      </c>
      <c r="AD107" t="s">
        <v>593</v>
      </c>
      <c r="AE107" t="s">
        <v>593</v>
      </c>
      <c r="AF107" t="s">
        <v>593</v>
      </c>
      <c r="AG107" t="s">
        <v>593</v>
      </c>
      <c r="AH107" t="s">
        <v>593</v>
      </c>
      <c r="AI107" t="s">
        <v>593</v>
      </c>
      <c r="AJ107" t="s">
        <v>593</v>
      </c>
      <c r="AK107" t="s">
        <v>593</v>
      </c>
      <c r="AL107" t="s">
        <v>593</v>
      </c>
      <c r="AM107" t="s">
        <v>593</v>
      </c>
      <c r="AN107" t="s">
        <v>593</v>
      </c>
      <c r="AO107" t="s">
        <v>445</v>
      </c>
      <c r="AP107" t="s">
        <v>593</v>
      </c>
      <c r="AQ107" t="s">
        <v>593</v>
      </c>
      <c r="AR107" t="s">
        <v>593</v>
      </c>
      <c r="AS107" t="s">
        <v>593</v>
      </c>
      <c r="AT107" t="s">
        <v>593</v>
      </c>
      <c r="AU107" t="s">
        <v>593</v>
      </c>
      <c r="AV107" t="s">
        <v>593</v>
      </c>
      <c r="AW107" t="s">
        <v>593</v>
      </c>
      <c r="AX107" t="s">
        <v>593</v>
      </c>
      <c r="AY107" t="s">
        <v>593</v>
      </c>
      <c r="AZ107" t="s">
        <v>593</v>
      </c>
      <c r="BA107" t="s">
        <v>593</v>
      </c>
      <c r="BB107" t="s">
        <v>593</v>
      </c>
      <c r="BC107" t="s">
        <v>593</v>
      </c>
      <c r="BD107" t="s">
        <v>593</v>
      </c>
      <c r="BE107" t="s">
        <v>593</v>
      </c>
      <c r="BF107" t="s">
        <v>445</v>
      </c>
      <c r="BG107" t="s">
        <v>416</v>
      </c>
      <c r="BH107" t="s">
        <v>593</v>
      </c>
      <c r="BI107" t="s">
        <v>593</v>
      </c>
      <c r="BJ107" t="s">
        <v>593</v>
      </c>
      <c r="BK107" t="s">
        <v>593</v>
      </c>
      <c r="BL107" t="s">
        <v>593</v>
      </c>
      <c r="BM107" t="s">
        <v>593</v>
      </c>
      <c r="BN107" t="s">
        <v>593</v>
      </c>
      <c r="BO107" t="s">
        <v>593</v>
      </c>
      <c r="BP107" t="s">
        <v>593</v>
      </c>
      <c r="BQ107" t="s">
        <v>593</v>
      </c>
      <c r="BR107" t="s">
        <v>593</v>
      </c>
      <c r="BS107" t="s">
        <v>593</v>
      </c>
      <c r="BT107" t="s">
        <v>445</v>
      </c>
      <c r="BU107" t="s">
        <v>593</v>
      </c>
      <c r="BV107" t="s">
        <v>593</v>
      </c>
      <c r="BW107" t="s">
        <v>593</v>
      </c>
      <c r="BX107" t="s">
        <v>593</v>
      </c>
      <c r="BY107" t="s">
        <v>593</v>
      </c>
      <c r="BZ107" t="s">
        <v>593</v>
      </c>
      <c r="CA107" t="s">
        <v>593</v>
      </c>
      <c r="CB107" t="s">
        <v>593</v>
      </c>
      <c r="CC107" t="s">
        <v>593</v>
      </c>
      <c r="CD107" t="s">
        <v>593</v>
      </c>
      <c r="CE107" t="s">
        <v>593</v>
      </c>
      <c r="CF107" t="s">
        <v>593</v>
      </c>
      <c r="CG107" t="s">
        <v>593</v>
      </c>
    </row>
    <row r="108" spans="1:85">
      <c r="A108">
        <v>19880630</v>
      </c>
      <c r="B108" t="s">
        <v>593</v>
      </c>
      <c r="C108" t="s">
        <v>593</v>
      </c>
      <c r="D108" t="s">
        <v>445</v>
      </c>
      <c r="E108" t="s">
        <v>444</v>
      </c>
      <c r="F108" t="s">
        <v>593</v>
      </c>
      <c r="G108" t="s">
        <v>593</v>
      </c>
      <c r="H108" t="s">
        <v>593</v>
      </c>
      <c r="I108" t="s">
        <v>593</v>
      </c>
      <c r="J108" t="s">
        <v>593</v>
      </c>
      <c r="K108" t="s">
        <v>593</v>
      </c>
      <c r="L108" t="s">
        <v>445</v>
      </c>
      <c r="M108" t="s">
        <v>593</v>
      </c>
      <c r="N108" t="s">
        <v>593</v>
      </c>
      <c r="O108" t="s">
        <v>593</v>
      </c>
      <c r="P108" t="s">
        <v>593</v>
      </c>
      <c r="Q108" t="s">
        <v>593</v>
      </c>
      <c r="R108" t="s">
        <v>593</v>
      </c>
      <c r="S108" t="s">
        <v>593</v>
      </c>
      <c r="T108" t="s">
        <v>593</v>
      </c>
      <c r="U108" t="s">
        <v>445</v>
      </c>
      <c r="V108" t="s">
        <v>416</v>
      </c>
      <c r="W108" t="s">
        <v>593</v>
      </c>
      <c r="X108" t="s">
        <v>593</v>
      </c>
      <c r="Y108" t="s">
        <v>593</v>
      </c>
      <c r="Z108" t="s">
        <v>593</v>
      </c>
      <c r="AA108" t="s">
        <v>445</v>
      </c>
      <c r="AB108" t="s">
        <v>593</v>
      </c>
      <c r="AC108" t="s">
        <v>445</v>
      </c>
      <c r="AD108" t="s">
        <v>593</v>
      </c>
      <c r="AE108" t="s">
        <v>593</v>
      </c>
      <c r="AF108" t="s">
        <v>593</v>
      </c>
      <c r="AG108" t="s">
        <v>593</v>
      </c>
      <c r="AH108" t="s">
        <v>593</v>
      </c>
      <c r="AI108" t="s">
        <v>593</v>
      </c>
      <c r="AJ108" t="s">
        <v>593</v>
      </c>
      <c r="AK108" t="s">
        <v>593</v>
      </c>
      <c r="AL108" t="s">
        <v>593</v>
      </c>
      <c r="AM108" t="s">
        <v>593</v>
      </c>
      <c r="AN108" t="s">
        <v>593</v>
      </c>
      <c r="AO108" t="s">
        <v>445</v>
      </c>
      <c r="AP108" t="s">
        <v>593</v>
      </c>
      <c r="AQ108" t="s">
        <v>593</v>
      </c>
      <c r="AR108" t="s">
        <v>593</v>
      </c>
      <c r="AS108" t="s">
        <v>593</v>
      </c>
      <c r="AT108" t="s">
        <v>593</v>
      </c>
      <c r="AU108" t="s">
        <v>593</v>
      </c>
      <c r="AV108" t="s">
        <v>593</v>
      </c>
      <c r="AW108" t="s">
        <v>593</v>
      </c>
      <c r="AX108" t="s">
        <v>593</v>
      </c>
      <c r="AY108" t="s">
        <v>593</v>
      </c>
      <c r="AZ108" t="s">
        <v>593</v>
      </c>
      <c r="BA108" t="s">
        <v>593</v>
      </c>
      <c r="BB108" t="s">
        <v>593</v>
      </c>
      <c r="BC108" t="s">
        <v>593</v>
      </c>
      <c r="BD108" t="s">
        <v>593</v>
      </c>
      <c r="BE108" t="s">
        <v>593</v>
      </c>
      <c r="BF108" t="s">
        <v>445</v>
      </c>
      <c r="BG108" t="s">
        <v>416</v>
      </c>
      <c r="BH108" t="s">
        <v>593</v>
      </c>
      <c r="BI108" t="s">
        <v>593</v>
      </c>
      <c r="BJ108" t="s">
        <v>593</v>
      </c>
      <c r="BK108" t="s">
        <v>593</v>
      </c>
      <c r="BL108" t="s">
        <v>593</v>
      </c>
      <c r="BM108" t="s">
        <v>593</v>
      </c>
      <c r="BN108" t="s">
        <v>593</v>
      </c>
      <c r="BO108" t="s">
        <v>593</v>
      </c>
      <c r="BP108" t="s">
        <v>593</v>
      </c>
      <c r="BQ108" t="s">
        <v>593</v>
      </c>
      <c r="BR108" t="s">
        <v>593</v>
      </c>
      <c r="BS108" t="s">
        <v>593</v>
      </c>
      <c r="BT108" t="s">
        <v>445</v>
      </c>
      <c r="BU108" t="s">
        <v>593</v>
      </c>
      <c r="BV108" t="s">
        <v>593</v>
      </c>
      <c r="BW108" t="s">
        <v>593</v>
      </c>
      <c r="BX108" t="s">
        <v>593</v>
      </c>
      <c r="BY108" t="s">
        <v>593</v>
      </c>
      <c r="BZ108" t="s">
        <v>593</v>
      </c>
      <c r="CA108" t="s">
        <v>593</v>
      </c>
      <c r="CB108" t="s">
        <v>593</v>
      </c>
      <c r="CC108" t="s">
        <v>593</v>
      </c>
      <c r="CD108" t="s">
        <v>593</v>
      </c>
      <c r="CE108" t="s">
        <v>593</v>
      </c>
      <c r="CF108" t="s">
        <v>593</v>
      </c>
      <c r="CG108" t="s">
        <v>593</v>
      </c>
    </row>
    <row r="109" spans="1:85">
      <c r="A109">
        <v>19880729</v>
      </c>
      <c r="B109" t="s">
        <v>593</v>
      </c>
      <c r="C109" t="s">
        <v>593</v>
      </c>
      <c r="D109" t="s">
        <v>445</v>
      </c>
      <c r="E109" t="s">
        <v>444</v>
      </c>
      <c r="F109" t="s">
        <v>593</v>
      </c>
      <c r="G109" t="s">
        <v>593</v>
      </c>
      <c r="H109" t="s">
        <v>593</v>
      </c>
      <c r="I109" t="s">
        <v>593</v>
      </c>
      <c r="J109" t="s">
        <v>593</v>
      </c>
      <c r="K109" t="s">
        <v>593</v>
      </c>
      <c r="L109" t="s">
        <v>445</v>
      </c>
      <c r="M109" t="s">
        <v>593</v>
      </c>
      <c r="N109" t="s">
        <v>593</v>
      </c>
      <c r="O109" t="s">
        <v>593</v>
      </c>
      <c r="P109" t="s">
        <v>593</v>
      </c>
      <c r="Q109" t="s">
        <v>593</v>
      </c>
      <c r="R109" t="s">
        <v>593</v>
      </c>
      <c r="S109" t="s">
        <v>593</v>
      </c>
      <c r="T109" t="s">
        <v>593</v>
      </c>
      <c r="U109" t="s">
        <v>445</v>
      </c>
      <c r="V109" t="s">
        <v>416</v>
      </c>
      <c r="W109" t="s">
        <v>593</v>
      </c>
      <c r="X109" t="s">
        <v>593</v>
      </c>
      <c r="Y109" t="s">
        <v>593</v>
      </c>
      <c r="Z109" t="s">
        <v>593</v>
      </c>
      <c r="AA109" t="s">
        <v>445</v>
      </c>
      <c r="AB109" t="s">
        <v>593</v>
      </c>
      <c r="AC109" t="s">
        <v>445</v>
      </c>
      <c r="AD109" t="s">
        <v>593</v>
      </c>
      <c r="AE109" t="s">
        <v>593</v>
      </c>
      <c r="AF109" t="s">
        <v>593</v>
      </c>
      <c r="AG109" t="s">
        <v>593</v>
      </c>
      <c r="AH109" t="s">
        <v>593</v>
      </c>
      <c r="AI109" t="s">
        <v>593</v>
      </c>
      <c r="AJ109" t="s">
        <v>593</v>
      </c>
      <c r="AK109" t="s">
        <v>593</v>
      </c>
      <c r="AL109" t="s">
        <v>593</v>
      </c>
      <c r="AM109" t="s">
        <v>593</v>
      </c>
      <c r="AN109" t="s">
        <v>593</v>
      </c>
      <c r="AO109" t="s">
        <v>445</v>
      </c>
      <c r="AP109" t="s">
        <v>593</v>
      </c>
      <c r="AQ109" t="s">
        <v>593</v>
      </c>
      <c r="AR109" t="s">
        <v>593</v>
      </c>
      <c r="AS109" t="s">
        <v>593</v>
      </c>
      <c r="AT109" t="s">
        <v>593</v>
      </c>
      <c r="AU109" t="s">
        <v>593</v>
      </c>
      <c r="AV109" t="s">
        <v>593</v>
      </c>
      <c r="AW109" t="s">
        <v>593</v>
      </c>
      <c r="AX109" t="s">
        <v>593</v>
      </c>
      <c r="AY109" t="s">
        <v>593</v>
      </c>
      <c r="AZ109" t="s">
        <v>593</v>
      </c>
      <c r="BA109" t="s">
        <v>593</v>
      </c>
      <c r="BB109" t="s">
        <v>593</v>
      </c>
      <c r="BC109" t="s">
        <v>593</v>
      </c>
      <c r="BD109" t="s">
        <v>593</v>
      </c>
      <c r="BE109" t="s">
        <v>593</v>
      </c>
      <c r="BF109" t="s">
        <v>445</v>
      </c>
      <c r="BG109" t="s">
        <v>416</v>
      </c>
      <c r="BH109" t="s">
        <v>593</v>
      </c>
      <c r="BI109" t="s">
        <v>593</v>
      </c>
      <c r="BJ109" t="s">
        <v>593</v>
      </c>
      <c r="BK109" t="s">
        <v>593</v>
      </c>
      <c r="BL109" t="s">
        <v>593</v>
      </c>
      <c r="BM109" t="s">
        <v>593</v>
      </c>
      <c r="BN109" t="s">
        <v>593</v>
      </c>
      <c r="BO109" t="s">
        <v>593</v>
      </c>
      <c r="BP109" t="s">
        <v>593</v>
      </c>
      <c r="BQ109" t="s">
        <v>593</v>
      </c>
      <c r="BR109" t="s">
        <v>593</v>
      </c>
      <c r="BS109" t="s">
        <v>593</v>
      </c>
      <c r="BT109" t="s">
        <v>445</v>
      </c>
      <c r="BU109" t="s">
        <v>593</v>
      </c>
      <c r="BV109" t="s">
        <v>593</v>
      </c>
      <c r="BW109" t="s">
        <v>593</v>
      </c>
      <c r="BX109" t="s">
        <v>593</v>
      </c>
      <c r="BY109" t="s">
        <v>593</v>
      </c>
      <c r="BZ109" t="s">
        <v>593</v>
      </c>
      <c r="CA109" t="s">
        <v>593</v>
      </c>
      <c r="CB109" t="s">
        <v>593</v>
      </c>
      <c r="CC109" t="s">
        <v>593</v>
      </c>
      <c r="CD109" t="s">
        <v>593</v>
      </c>
      <c r="CE109" t="s">
        <v>593</v>
      </c>
      <c r="CF109" t="s">
        <v>593</v>
      </c>
      <c r="CG109" t="s">
        <v>593</v>
      </c>
    </row>
    <row r="110" spans="1:85">
      <c r="A110">
        <v>19880831</v>
      </c>
      <c r="B110" t="s">
        <v>593</v>
      </c>
      <c r="C110" t="s">
        <v>593</v>
      </c>
      <c r="D110" t="s">
        <v>445</v>
      </c>
      <c r="E110" t="s">
        <v>444</v>
      </c>
      <c r="F110" t="s">
        <v>593</v>
      </c>
      <c r="G110" t="s">
        <v>593</v>
      </c>
      <c r="H110" t="s">
        <v>593</v>
      </c>
      <c r="I110" t="s">
        <v>593</v>
      </c>
      <c r="J110" t="s">
        <v>593</v>
      </c>
      <c r="K110" t="s">
        <v>593</v>
      </c>
      <c r="L110" t="s">
        <v>445</v>
      </c>
      <c r="M110" t="s">
        <v>593</v>
      </c>
      <c r="N110" t="s">
        <v>593</v>
      </c>
      <c r="O110" t="s">
        <v>593</v>
      </c>
      <c r="P110" t="s">
        <v>593</v>
      </c>
      <c r="Q110" t="s">
        <v>593</v>
      </c>
      <c r="R110" t="s">
        <v>593</v>
      </c>
      <c r="S110" t="s">
        <v>593</v>
      </c>
      <c r="T110" t="s">
        <v>593</v>
      </c>
      <c r="U110" t="s">
        <v>445</v>
      </c>
      <c r="V110" t="s">
        <v>416</v>
      </c>
      <c r="W110" t="s">
        <v>593</v>
      </c>
      <c r="X110" t="s">
        <v>593</v>
      </c>
      <c r="Y110" t="s">
        <v>593</v>
      </c>
      <c r="Z110" t="s">
        <v>416</v>
      </c>
      <c r="AA110" t="s">
        <v>445</v>
      </c>
      <c r="AB110" t="s">
        <v>593</v>
      </c>
      <c r="AC110" t="s">
        <v>445</v>
      </c>
      <c r="AD110" t="s">
        <v>593</v>
      </c>
      <c r="AE110" t="s">
        <v>593</v>
      </c>
      <c r="AF110" t="s">
        <v>593</v>
      </c>
      <c r="AG110" t="s">
        <v>593</v>
      </c>
      <c r="AH110" t="s">
        <v>593</v>
      </c>
      <c r="AI110" t="s">
        <v>593</v>
      </c>
      <c r="AJ110" t="s">
        <v>593</v>
      </c>
      <c r="AK110" t="s">
        <v>593</v>
      </c>
      <c r="AL110" t="s">
        <v>593</v>
      </c>
      <c r="AM110" t="s">
        <v>593</v>
      </c>
      <c r="AN110" t="s">
        <v>593</v>
      </c>
      <c r="AO110" t="s">
        <v>445</v>
      </c>
      <c r="AP110" t="s">
        <v>593</v>
      </c>
      <c r="AQ110" t="s">
        <v>593</v>
      </c>
      <c r="AR110" t="s">
        <v>593</v>
      </c>
      <c r="AS110" t="s">
        <v>593</v>
      </c>
      <c r="AT110" t="s">
        <v>593</v>
      </c>
      <c r="AU110" t="s">
        <v>593</v>
      </c>
      <c r="AV110" t="s">
        <v>593</v>
      </c>
      <c r="AW110" t="s">
        <v>593</v>
      </c>
      <c r="AX110" t="s">
        <v>593</v>
      </c>
      <c r="AY110" t="s">
        <v>593</v>
      </c>
      <c r="AZ110" t="s">
        <v>593</v>
      </c>
      <c r="BA110" t="s">
        <v>593</v>
      </c>
      <c r="BB110" t="s">
        <v>593</v>
      </c>
      <c r="BC110" t="s">
        <v>593</v>
      </c>
      <c r="BD110" t="s">
        <v>593</v>
      </c>
      <c r="BE110" t="s">
        <v>593</v>
      </c>
      <c r="BF110" t="s">
        <v>445</v>
      </c>
      <c r="BG110" t="s">
        <v>416</v>
      </c>
      <c r="BH110" t="s">
        <v>593</v>
      </c>
      <c r="BI110" t="s">
        <v>593</v>
      </c>
      <c r="BJ110" t="s">
        <v>593</v>
      </c>
      <c r="BK110" t="s">
        <v>593</v>
      </c>
      <c r="BL110" t="s">
        <v>593</v>
      </c>
      <c r="BM110" t="s">
        <v>593</v>
      </c>
      <c r="BN110" t="s">
        <v>593</v>
      </c>
      <c r="BO110" t="s">
        <v>593</v>
      </c>
      <c r="BP110" t="s">
        <v>593</v>
      </c>
      <c r="BQ110" t="s">
        <v>593</v>
      </c>
      <c r="BR110" t="s">
        <v>593</v>
      </c>
      <c r="BS110" t="s">
        <v>593</v>
      </c>
      <c r="BT110" t="s">
        <v>445</v>
      </c>
      <c r="BU110" t="s">
        <v>593</v>
      </c>
      <c r="BV110" t="s">
        <v>593</v>
      </c>
      <c r="BW110" t="s">
        <v>593</v>
      </c>
      <c r="BX110" t="s">
        <v>593</v>
      </c>
      <c r="BY110" t="s">
        <v>593</v>
      </c>
      <c r="BZ110" t="s">
        <v>593</v>
      </c>
      <c r="CA110" t="s">
        <v>593</v>
      </c>
      <c r="CB110" t="s">
        <v>593</v>
      </c>
      <c r="CC110" t="s">
        <v>593</v>
      </c>
      <c r="CD110" t="s">
        <v>593</v>
      </c>
      <c r="CE110" t="s">
        <v>593</v>
      </c>
      <c r="CF110" t="s">
        <v>593</v>
      </c>
      <c r="CG110" t="s">
        <v>593</v>
      </c>
    </row>
    <row r="111" spans="1:85">
      <c r="A111">
        <v>19880930</v>
      </c>
      <c r="B111" t="s">
        <v>593</v>
      </c>
      <c r="C111" t="s">
        <v>593</v>
      </c>
      <c r="D111" t="s">
        <v>445</v>
      </c>
      <c r="E111" t="s">
        <v>444</v>
      </c>
      <c r="F111" t="s">
        <v>593</v>
      </c>
      <c r="G111" t="s">
        <v>593</v>
      </c>
      <c r="H111" t="s">
        <v>593</v>
      </c>
      <c r="I111" t="s">
        <v>593</v>
      </c>
      <c r="J111" t="s">
        <v>593</v>
      </c>
      <c r="K111" t="s">
        <v>593</v>
      </c>
      <c r="L111" t="s">
        <v>445</v>
      </c>
      <c r="M111" t="s">
        <v>593</v>
      </c>
      <c r="N111" t="s">
        <v>593</v>
      </c>
      <c r="O111" t="s">
        <v>593</v>
      </c>
      <c r="P111" t="s">
        <v>593</v>
      </c>
      <c r="Q111" t="s">
        <v>593</v>
      </c>
      <c r="R111" t="s">
        <v>593</v>
      </c>
      <c r="S111" t="s">
        <v>593</v>
      </c>
      <c r="T111" t="s">
        <v>593</v>
      </c>
      <c r="U111" t="s">
        <v>445</v>
      </c>
      <c r="V111" t="s">
        <v>416</v>
      </c>
      <c r="W111" t="s">
        <v>593</v>
      </c>
      <c r="X111" t="s">
        <v>593</v>
      </c>
      <c r="Y111" t="s">
        <v>593</v>
      </c>
      <c r="Z111" t="s">
        <v>416</v>
      </c>
      <c r="AA111" t="s">
        <v>445</v>
      </c>
      <c r="AB111" t="s">
        <v>593</v>
      </c>
      <c r="AC111" t="s">
        <v>445</v>
      </c>
      <c r="AD111" t="s">
        <v>593</v>
      </c>
      <c r="AE111" t="s">
        <v>593</v>
      </c>
      <c r="AF111" t="s">
        <v>593</v>
      </c>
      <c r="AG111" t="s">
        <v>593</v>
      </c>
      <c r="AH111" t="s">
        <v>593</v>
      </c>
      <c r="AI111" t="s">
        <v>593</v>
      </c>
      <c r="AJ111" t="s">
        <v>593</v>
      </c>
      <c r="AK111" t="s">
        <v>593</v>
      </c>
      <c r="AL111" t="s">
        <v>593</v>
      </c>
      <c r="AM111" t="s">
        <v>593</v>
      </c>
      <c r="AN111" t="s">
        <v>593</v>
      </c>
      <c r="AO111" t="s">
        <v>445</v>
      </c>
      <c r="AP111" t="s">
        <v>593</v>
      </c>
      <c r="AQ111" t="s">
        <v>593</v>
      </c>
      <c r="AR111" t="s">
        <v>593</v>
      </c>
      <c r="AS111" t="s">
        <v>593</v>
      </c>
      <c r="AT111" t="s">
        <v>593</v>
      </c>
      <c r="AU111" t="s">
        <v>593</v>
      </c>
      <c r="AV111" t="s">
        <v>593</v>
      </c>
      <c r="AW111" t="s">
        <v>593</v>
      </c>
      <c r="AX111" t="s">
        <v>593</v>
      </c>
      <c r="AY111" t="s">
        <v>593</v>
      </c>
      <c r="AZ111" t="s">
        <v>593</v>
      </c>
      <c r="BA111" t="s">
        <v>593</v>
      </c>
      <c r="BB111" t="s">
        <v>593</v>
      </c>
      <c r="BC111" t="s">
        <v>593</v>
      </c>
      <c r="BD111" t="s">
        <v>593</v>
      </c>
      <c r="BE111" t="s">
        <v>593</v>
      </c>
      <c r="BF111" t="s">
        <v>445</v>
      </c>
      <c r="BG111" t="s">
        <v>416</v>
      </c>
      <c r="BH111" t="s">
        <v>593</v>
      </c>
      <c r="BI111" t="s">
        <v>593</v>
      </c>
      <c r="BJ111" t="s">
        <v>593</v>
      </c>
      <c r="BK111" t="s">
        <v>593</v>
      </c>
      <c r="BL111" t="s">
        <v>593</v>
      </c>
      <c r="BM111" t="s">
        <v>593</v>
      </c>
      <c r="BN111" t="s">
        <v>593</v>
      </c>
      <c r="BO111" t="s">
        <v>593</v>
      </c>
      <c r="BP111" t="s">
        <v>593</v>
      </c>
      <c r="BQ111" t="s">
        <v>593</v>
      </c>
      <c r="BR111" t="s">
        <v>593</v>
      </c>
      <c r="BS111" t="s">
        <v>593</v>
      </c>
      <c r="BT111" t="s">
        <v>445</v>
      </c>
      <c r="BU111" t="s">
        <v>593</v>
      </c>
      <c r="BV111" t="s">
        <v>593</v>
      </c>
      <c r="BW111" t="s">
        <v>593</v>
      </c>
      <c r="BX111" t="s">
        <v>593</v>
      </c>
      <c r="BY111" t="s">
        <v>593</v>
      </c>
      <c r="BZ111" t="s">
        <v>593</v>
      </c>
      <c r="CA111" t="s">
        <v>593</v>
      </c>
      <c r="CB111" t="s">
        <v>593</v>
      </c>
      <c r="CC111" t="s">
        <v>593</v>
      </c>
      <c r="CD111" t="s">
        <v>593</v>
      </c>
      <c r="CE111" t="s">
        <v>593</v>
      </c>
      <c r="CF111" t="s">
        <v>593</v>
      </c>
      <c r="CG111" t="s">
        <v>593</v>
      </c>
    </row>
    <row r="112" spans="1:85">
      <c r="A112">
        <v>19881031</v>
      </c>
      <c r="B112" t="s">
        <v>593</v>
      </c>
      <c r="C112" t="s">
        <v>593</v>
      </c>
      <c r="D112" t="s">
        <v>445</v>
      </c>
      <c r="E112" t="s">
        <v>444</v>
      </c>
      <c r="F112" t="s">
        <v>593</v>
      </c>
      <c r="G112" t="s">
        <v>593</v>
      </c>
      <c r="H112" t="s">
        <v>593</v>
      </c>
      <c r="I112" t="s">
        <v>593</v>
      </c>
      <c r="J112" t="s">
        <v>593</v>
      </c>
      <c r="K112" t="s">
        <v>593</v>
      </c>
      <c r="L112" t="s">
        <v>445</v>
      </c>
      <c r="M112" t="s">
        <v>593</v>
      </c>
      <c r="N112" t="s">
        <v>593</v>
      </c>
      <c r="O112" t="s">
        <v>593</v>
      </c>
      <c r="P112" t="s">
        <v>593</v>
      </c>
      <c r="Q112" t="s">
        <v>593</v>
      </c>
      <c r="R112" t="s">
        <v>593</v>
      </c>
      <c r="S112" t="s">
        <v>593</v>
      </c>
      <c r="T112" t="s">
        <v>593</v>
      </c>
      <c r="U112" t="s">
        <v>445</v>
      </c>
      <c r="V112" t="s">
        <v>416</v>
      </c>
      <c r="W112" t="s">
        <v>593</v>
      </c>
      <c r="X112" t="s">
        <v>593</v>
      </c>
      <c r="Y112" t="s">
        <v>593</v>
      </c>
      <c r="Z112" t="s">
        <v>416</v>
      </c>
      <c r="AA112" t="s">
        <v>445</v>
      </c>
      <c r="AB112" t="s">
        <v>593</v>
      </c>
      <c r="AC112" t="s">
        <v>445</v>
      </c>
      <c r="AD112" t="s">
        <v>593</v>
      </c>
      <c r="AE112" t="s">
        <v>593</v>
      </c>
      <c r="AF112" t="s">
        <v>593</v>
      </c>
      <c r="AG112" t="s">
        <v>593</v>
      </c>
      <c r="AH112" t="s">
        <v>593</v>
      </c>
      <c r="AI112" t="s">
        <v>593</v>
      </c>
      <c r="AJ112" t="s">
        <v>593</v>
      </c>
      <c r="AK112" t="s">
        <v>593</v>
      </c>
      <c r="AL112" t="s">
        <v>593</v>
      </c>
      <c r="AM112" t="s">
        <v>593</v>
      </c>
      <c r="AN112" t="s">
        <v>593</v>
      </c>
      <c r="AO112" t="s">
        <v>445</v>
      </c>
      <c r="AP112" t="s">
        <v>593</v>
      </c>
      <c r="AQ112" t="s">
        <v>461</v>
      </c>
      <c r="AR112" t="s">
        <v>593</v>
      </c>
      <c r="AS112" t="s">
        <v>593</v>
      </c>
      <c r="AT112" t="s">
        <v>593</v>
      </c>
      <c r="AU112" t="s">
        <v>593</v>
      </c>
      <c r="AV112" t="s">
        <v>593</v>
      </c>
      <c r="AW112" t="s">
        <v>593</v>
      </c>
      <c r="AX112" t="s">
        <v>593</v>
      </c>
      <c r="AY112" t="s">
        <v>593</v>
      </c>
      <c r="AZ112" t="s">
        <v>593</v>
      </c>
      <c r="BA112" t="s">
        <v>593</v>
      </c>
      <c r="BB112" t="s">
        <v>593</v>
      </c>
      <c r="BC112" t="s">
        <v>593</v>
      </c>
      <c r="BD112" t="s">
        <v>593</v>
      </c>
      <c r="BE112" t="s">
        <v>593</v>
      </c>
      <c r="BF112" t="s">
        <v>445</v>
      </c>
      <c r="BG112" t="s">
        <v>416</v>
      </c>
      <c r="BH112" t="s">
        <v>593</v>
      </c>
      <c r="BI112" t="s">
        <v>593</v>
      </c>
      <c r="BJ112" t="s">
        <v>593</v>
      </c>
      <c r="BK112" t="s">
        <v>593</v>
      </c>
      <c r="BL112" t="s">
        <v>593</v>
      </c>
      <c r="BM112" t="s">
        <v>593</v>
      </c>
      <c r="BN112" t="s">
        <v>593</v>
      </c>
      <c r="BO112" t="s">
        <v>593</v>
      </c>
      <c r="BP112" t="s">
        <v>593</v>
      </c>
      <c r="BQ112" t="s">
        <v>593</v>
      </c>
      <c r="BR112" t="s">
        <v>593</v>
      </c>
      <c r="BS112" t="s">
        <v>593</v>
      </c>
      <c r="BT112" t="s">
        <v>445</v>
      </c>
      <c r="BU112" t="s">
        <v>593</v>
      </c>
      <c r="BV112" t="s">
        <v>593</v>
      </c>
      <c r="BW112" t="s">
        <v>593</v>
      </c>
      <c r="BX112" t="s">
        <v>593</v>
      </c>
      <c r="BY112" t="s">
        <v>593</v>
      </c>
      <c r="BZ112" t="s">
        <v>593</v>
      </c>
      <c r="CA112" t="s">
        <v>593</v>
      </c>
      <c r="CB112" t="s">
        <v>593</v>
      </c>
      <c r="CC112" t="s">
        <v>593</v>
      </c>
      <c r="CD112" t="s">
        <v>593</v>
      </c>
      <c r="CE112" t="s">
        <v>593</v>
      </c>
      <c r="CF112" t="s">
        <v>593</v>
      </c>
      <c r="CG112" t="s">
        <v>593</v>
      </c>
    </row>
    <row r="113" spans="1:85">
      <c r="A113">
        <v>19881130</v>
      </c>
      <c r="B113" t="s">
        <v>593</v>
      </c>
      <c r="C113" t="s">
        <v>593</v>
      </c>
      <c r="D113" t="s">
        <v>445</v>
      </c>
      <c r="E113" t="s">
        <v>444</v>
      </c>
      <c r="F113" t="s">
        <v>593</v>
      </c>
      <c r="G113" t="s">
        <v>593</v>
      </c>
      <c r="H113" t="s">
        <v>593</v>
      </c>
      <c r="I113" t="s">
        <v>593</v>
      </c>
      <c r="J113" t="s">
        <v>593</v>
      </c>
      <c r="K113" t="s">
        <v>593</v>
      </c>
      <c r="L113" t="s">
        <v>445</v>
      </c>
      <c r="M113" t="s">
        <v>593</v>
      </c>
      <c r="N113" t="s">
        <v>593</v>
      </c>
      <c r="O113" t="s">
        <v>593</v>
      </c>
      <c r="P113" t="s">
        <v>593</v>
      </c>
      <c r="Q113" t="s">
        <v>593</v>
      </c>
      <c r="R113" t="s">
        <v>593</v>
      </c>
      <c r="S113" t="s">
        <v>593</v>
      </c>
      <c r="T113" t="s">
        <v>593</v>
      </c>
      <c r="U113" t="s">
        <v>445</v>
      </c>
      <c r="V113" t="s">
        <v>416</v>
      </c>
      <c r="W113" t="s">
        <v>593</v>
      </c>
      <c r="X113" t="s">
        <v>593</v>
      </c>
      <c r="Y113" t="s">
        <v>593</v>
      </c>
      <c r="Z113" t="s">
        <v>416</v>
      </c>
      <c r="AA113" t="s">
        <v>445</v>
      </c>
      <c r="AB113" t="s">
        <v>593</v>
      </c>
      <c r="AC113" t="s">
        <v>445</v>
      </c>
      <c r="AD113" t="s">
        <v>593</v>
      </c>
      <c r="AE113" t="s">
        <v>593</v>
      </c>
      <c r="AF113" t="s">
        <v>593</v>
      </c>
      <c r="AG113" t="s">
        <v>593</v>
      </c>
      <c r="AH113" t="s">
        <v>593</v>
      </c>
      <c r="AI113" t="s">
        <v>593</v>
      </c>
      <c r="AJ113" t="s">
        <v>593</v>
      </c>
      <c r="AK113" t="s">
        <v>593</v>
      </c>
      <c r="AL113" t="s">
        <v>593</v>
      </c>
      <c r="AM113" t="s">
        <v>593</v>
      </c>
      <c r="AN113" t="s">
        <v>593</v>
      </c>
      <c r="AO113" t="s">
        <v>445</v>
      </c>
      <c r="AP113" t="s">
        <v>593</v>
      </c>
      <c r="AQ113" t="s">
        <v>461</v>
      </c>
      <c r="AR113" t="s">
        <v>593</v>
      </c>
      <c r="AS113" t="s">
        <v>593</v>
      </c>
      <c r="AT113" t="s">
        <v>593</v>
      </c>
      <c r="AU113" t="s">
        <v>593</v>
      </c>
      <c r="AV113" t="s">
        <v>593</v>
      </c>
      <c r="AW113" t="s">
        <v>593</v>
      </c>
      <c r="AX113" t="s">
        <v>593</v>
      </c>
      <c r="AY113" t="s">
        <v>593</v>
      </c>
      <c r="AZ113" t="s">
        <v>593</v>
      </c>
      <c r="BA113" t="s">
        <v>593</v>
      </c>
      <c r="BB113" t="s">
        <v>593</v>
      </c>
      <c r="BC113" t="s">
        <v>593</v>
      </c>
      <c r="BD113" t="s">
        <v>593</v>
      </c>
      <c r="BE113" t="s">
        <v>593</v>
      </c>
      <c r="BF113" t="s">
        <v>445</v>
      </c>
      <c r="BG113" t="s">
        <v>416</v>
      </c>
      <c r="BH113" t="s">
        <v>593</v>
      </c>
      <c r="BI113" t="s">
        <v>593</v>
      </c>
      <c r="BJ113" t="s">
        <v>593</v>
      </c>
      <c r="BK113" t="s">
        <v>593</v>
      </c>
      <c r="BL113" t="s">
        <v>593</v>
      </c>
      <c r="BM113" t="s">
        <v>593</v>
      </c>
      <c r="BN113" t="s">
        <v>593</v>
      </c>
      <c r="BO113" t="s">
        <v>593</v>
      </c>
      <c r="BP113" t="s">
        <v>593</v>
      </c>
      <c r="BQ113" t="s">
        <v>593</v>
      </c>
      <c r="BR113" t="s">
        <v>593</v>
      </c>
      <c r="BS113" t="s">
        <v>593</v>
      </c>
      <c r="BT113" t="s">
        <v>445</v>
      </c>
      <c r="BU113" t="s">
        <v>593</v>
      </c>
      <c r="BV113" t="s">
        <v>593</v>
      </c>
      <c r="BW113" t="s">
        <v>593</v>
      </c>
      <c r="BX113" t="s">
        <v>593</v>
      </c>
      <c r="BY113" t="s">
        <v>593</v>
      </c>
      <c r="BZ113" t="s">
        <v>593</v>
      </c>
      <c r="CA113" t="s">
        <v>593</v>
      </c>
      <c r="CB113" t="s">
        <v>593</v>
      </c>
      <c r="CC113" t="s">
        <v>593</v>
      </c>
      <c r="CD113" t="s">
        <v>593</v>
      </c>
      <c r="CE113" t="s">
        <v>593</v>
      </c>
      <c r="CF113" t="s">
        <v>593</v>
      </c>
      <c r="CG113" t="s">
        <v>593</v>
      </c>
    </row>
    <row r="114" spans="1:85">
      <c r="A114">
        <v>19881230</v>
      </c>
      <c r="B114" t="s">
        <v>593</v>
      </c>
      <c r="C114" t="s">
        <v>593</v>
      </c>
      <c r="D114" t="s">
        <v>445</v>
      </c>
      <c r="E114" t="s">
        <v>444</v>
      </c>
      <c r="F114" t="s">
        <v>593</v>
      </c>
      <c r="G114" t="s">
        <v>593</v>
      </c>
      <c r="H114" t="s">
        <v>593</v>
      </c>
      <c r="I114" t="s">
        <v>593</v>
      </c>
      <c r="J114" t="s">
        <v>593</v>
      </c>
      <c r="K114" t="s">
        <v>593</v>
      </c>
      <c r="L114" t="s">
        <v>445</v>
      </c>
      <c r="M114" t="s">
        <v>593</v>
      </c>
      <c r="N114" t="s">
        <v>593</v>
      </c>
      <c r="O114" t="s">
        <v>593</v>
      </c>
      <c r="P114" t="s">
        <v>593</v>
      </c>
      <c r="Q114" t="s">
        <v>593</v>
      </c>
      <c r="R114" t="s">
        <v>593</v>
      </c>
      <c r="S114" t="s">
        <v>593</v>
      </c>
      <c r="T114" t="s">
        <v>593</v>
      </c>
      <c r="U114" t="s">
        <v>445</v>
      </c>
      <c r="V114" t="s">
        <v>416</v>
      </c>
      <c r="W114" t="s">
        <v>593</v>
      </c>
      <c r="X114" t="s">
        <v>593</v>
      </c>
      <c r="Y114" t="s">
        <v>593</v>
      </c>
      <c r="Z114" t="s">
        <v>416</v>
      </c>
      <c r="AA114" t="s">
        <v>445</v>
      </c>
      <c r="AB114" t="s">
        <v>593</v>
      </c>
      <c r="AC114" t="s">
        <v>445</v>
      </c>
      <c r="AD114" t="s">
        <v>593</v>
      </c>
      <c r="AE114" t="s">
        <v>593</v>
      </c>
      <c r="AF114" t="s">
        <v>593</v>
      </c>
      <c r="AG114" t="s">
        <v>593</v>
      </c>
      <c r="AH114" t="s">
        <v>593</v>
      </c>
      <c r="AI114" t="s">
        <v>593</v>
      </c>
      <c r="AJ114" t="s">
        <v>593</v>
      </c>
      <c r="AK114" t="s">
        <v>593</v>
      </c>
      <c r="AL114" t="s">
        <v>593</v>
      </c>
      <c r="AM114" t="s">
        <v>593</v>
      </c>
      <c r="AN114" t="s">
        <v>593</v>
      </c>
      <c r="AO114" t="s">
        <v>445</v>
      </c>
      <c r="AP114" t="s">
        <v>593</v>
      </c>
      <c r="AQ114" t="s">
        <v>461</v>
      </c>
      <c r="AR114" t="s">
        <v>593</v>
      </c>
      <c r="AS114" t="s">
        <v>593</v>
      </c>
      <c r="AT114" t="s">
        <v>593</v>
      </c>
      <c r="AU114" t="s">
        <v>593</v>
      </c>
      <c r="AV114" t="s">
        <v>593</v>
      </c>
      <c r="AW114" t="s">
        <v>593</v>
      </c>
      <c r="AX114" t="s">
        <v>593</v>
      </c>
      <c r="AY114" t="s">
        <v>593</v>
      </c>
      <c r="AZ114" t="s">
        <v>593</v>
      </c>
      <c r="BA114" t="s">
        <v>593</v>
      </c>
      <c r="BB114" t="s">
        <v>593</v>
      </c>
      <c r="BC114" t="s">
        <v>593</v>
      </c>
      <c r="BD114" t="s">
        <v>593</v>
      </c>
      <c r="BE114" t="s">
        <v>593</v>
      </c>
      <c r="BF114" t="s">
        <v>445</v>
      </c>
      <c r="BG114" t="s">
        <v>416</v>
      </c>
      <c r="BH114" t="s">
        <v>593</v>
      </c>
      <c r="BI114" t="s">
        <v>593</v>
      </c>
      <c r="BJ114" t="s">
        <v>593</v>
      </c>
      <c r="BK114" t="s">
        <v>593</v>
      </c>
      <c r="BL114" t="s">
        <v>593</v>
      </c>
      <c r="BM114" t="s">
        <v>593</v>
      </c>
      <c r="BN114" t="s">
        <v>593</v>
      </c>
      <c r="BO114" t="s">
        <v>593</v>
      </c>
      <c r="BP114" t="s">
        <v>593</v>
      </c>
      <c r="BQ114" t="s">
        <v>593</v>
      </c>
      <c r="BR114" t="s">
        <v>593</v>
      </c>
      <c r="BS114" t="s">
        <v>593</v>
      </c>
      <c r="BT114" t="s">
        <v>445</v>
      </c>
      <c r="BU114" t="s">
        <v>593</v>
      </c>
      <c r="BV114" t="s">
        <v>593</v>
      </c>
      <c r="BW114" t="s">
        <v>593</v>
      </c>
      <c r="BX114" t="s">
        <v>593</v>
      </c>
      <c r="BY114" t="s">
        <v>593</v>
      </c>
      <c r="BZ114" t="s">
        <v>593</v>
      </c>
      <c r="CA114" t="s">
        <v>593</v>
      </c>
      <c r="CB114" t="s">
        <v>593</v>
      </c>
      <c r="CC114" t="s">
        <v>593</v>
      </c>
      <c r="CD114" t="s">
        <v>593</v>
      </c>
      <c r="CE114" t="s">
        <v>593</v>
      </c>
      <c r="CF114" t="s">
        <v>593</v>
      </c>
      <c r="CG114" t="s">
        <v>593</v>
      </c>
    </row>
    <row r="115" spans="1:85">
      <c r="A115">
        <v>19890131</v>
      </c>
      <c r="B115" t="s">
        <v>593</v>
      </c>
      <c r="C115" t="s">
        <v>593</v>
      </c>
      <c r="D115" t="s">
        <v>445</v>
      </c>
      <c r="E115" t="s">
        <v>444</v>
      </c>
      <c r="F115" t="s">
        <v>593</v>
      </c>
      <c r="G115" t="s">
        <v>593</v>
      </c>
      <c r="H115" t="s">
        <v>593</v>
      </c>
      <c r="I115" t="s">
        <v>593</v>
      </c>
      <c r="J115" t="s">
        <v>593</v>
      </c>
      <c r="K115" t="s">
        <v>593</v>
      </c>
      <c r="L115" t="s">
        <v>445</v>
      </c>
      <c r="M115" t="s">
        <v>593</v>
      </c>
      <c r="N115" t="s">
        <v>593</v>
      </c>
      <c r="O115" t="s">
        <v>593</v>
      </c>
      <c r="P115" t="s">
        <v>593</v>
      </c>
      <c r="Q115" t="s">
        <v>593</v>
      </c>
      <c r="R115" t="s">
        <v>593</v>
      </c>
      <c r="S115" t="s">
        <v>593</v>
      </c>
      <c r="T115" t="s">
        <v>593</v>
      </c>
      <c r="U115" t="s">
        <v>445</v>
      </c>
      <c r="V115" t="s">
        <v>416</v>
      </c>
      <c r="W115" t="s">
        <v>593</v>
      </c>
      <c r="X115" t="s">
        <v>593</v>
      </c>
      <c r="Y115" t="s">
        <v>593</v>
      </c>
      <c r="Z115" t="s">
        <v>416</v>
      </c>
      <c r="AA115" t="s">
        <v>445</v>
      </c>
      <c r="AB115" t="s">
        <v>593</v>
      </c>
      <c r="AC115" t="s">
        <v>445</v>
      </c>
      <c r="AD115" t="s">
        <v>593</v>
      </c>
      <c r="AE115" t="s">
        <v>593</v>
      </c>
      <c r="AF115" t="s">
        <v>593</v>
      </c>
      <c r="AG115" t="s">
        <v>593</v>
      </c>
      <c r="AH115" t="s">
        <v>593</v>
      </c>
      <c r="AI115" t="s">
        <v>593</v>
      </c>
      <c r="AJ115" t="s">
        <v>593</v>
      </c>
      <c r="AK115" t="s">
        <v>593</v>
      </c>
      <c r="AL115" t="s">
        <v>593</v>
      </c>
      <c r="AM115" t="s">
        <v>593</v>
      </c>
      <c r="AN115" t="s">
        <v>593</v>
      </c>
      <c r="AO115" t="s">
        <v>445</v>
      </c>
      <c r="AP115" t="s">
        <v>593</v>
      </c>
      <c r="AQ115" t="s">
        <v>461</v>
      </c>
      <c r="AR115" t="s">
        <v>593</v>
      </c>
      <c r="AS115" t="s">
        <v>593</v>
      </c>
      <c r="AT115" t="s">
        <v>593</v>
      </c>
      <c r="AU115" t="s">
        <v>593</v>
      </c>
      <c r="AV115" t="s">
        <v>593</v>
      </c>
      <c r="AW115" t="s">
        <v>593</v>
      </c>
      <c r="AX115" t="s">
        <v>593</v>
      </c>
      <c r="AY115" t="s">
        <v>593</v>
      </c>
      <c r="AZ115" t="s">
        <v>593</v>
      </c>
      <c r="BA115" t="s">
        <v>593</v>
      </c>
      <c r="BB115" t="s">
        <v>593</v>
      </c>
      <c r="BC115" t="s">
        <v>593</v>
      </c>
      <c r="BD115" t="s">
        <v>593</v>
      </c>
      <c r="BE115" t="s">
        <v>593</v>
      </c>
      <c r="BF115" t="s">
        <v>445</v>
      </c>
      <c r="BG115" t="s">
        <v>416</v>
      </c>
      <c r="BH115" t="s">
        <v>593</v>
      </c>
      <c r="BI115" t="s">
        <v>593</v>
      </c>
      <c r="BJ115" t="s">
        <v>593</v>
      </c>
      <c r="BK115" t="s">
        <v>593</v>
      </c>
      <c r="BL115" t="s">
        <v>593</v>
      </c>
      <c r="BM115" t="s">
        <v>593</v>
      </c>
      <c r="BN115" t="s">
        <v>593</v>
      </c>
      <c r="BO115" t="s">
        <v>593</v>
      </c>
      <c r="BP115" t="s">
        <v>593</v>
      </c>
      <c r="BQ115" t="s">
        <v>593</v>
      </c>
      <c r="BR115" t="s">
        <v>593</v>
      </c>
      <c r="BS115" t="s">
        <v>593</v>
      </c>
      <c r="BT115" t="s">
        <v>445</v>
      </c>
      <c r="BU115" t="s">
        <v>593</v>
      </c>
      <c r="BV115" t="s">
        <v>593</v>
      </c>
      <c r="BW115" t="s">
        <v>593</v>
      </c>
      <c r="BX115" t="s">
        <v>593</v>
      </c>
      <c r="BY115" t="s">
        <v>593</v>
      </c>
      <c r="BZ115" t="s">
        <v>593</v>
      </c>
      <c r="CA115" t="s">
        <v>593</v>
      </c>
      <c r="CB115" t="s">
        <v>593</v>
      </c>
      <c r="CC115" t="s">
        <v>593</v>
      </c>
      <c r="CD115" t="s">
        <v>593</v>
      </c>
      <c r="CE115" t="s">
        <v>593</v>
      </c>
      <c r="CF115" t="s">
        <v>593</v>
      </c>
      <c r="CG115" t="s">
        <v>593</v>
      </c>
    </row>
    <row r="116" spans="1:85">
      <c r="A116">
        <v>19890228</v>
      </c>
      <c r="B116" t="s">
        <v>593</v>
      </c>
      <c r="C116" t="s">
        <v>593</v>
      </c>
      <c r="D116" t="s">
        <v>445</v>
      </c>
      <c r="E116" t="s">
        <v>444</v>
      </c>
      <c r="F116" t="s">
        <v>593</v>
      </c>
      <c r="G116" t="s">
        <v>593</v>
      </c>
      <c r="H116" t="s">
        <v>593</v>
      </c>
      <c r="I116" t="s">
        <v>593</v>
      </c>
      <c r="J116" t="s">
        <v>593</v>
      </c>
      <c r="K116" t="s">
        <v>593</v>
      </c>
      <c r="L116" t="s">
        <v>445</v>
      </c>
      <c r="M116" t="s">
        <v>593</v>
      </c>
      <c r="N116" t="s">
        <v>593</v>
      </c>
      <c r="O116" t="s">
        <v>593</v>
      </c>
      <c r="P116" t="s">
        <v>593</v>
      </c>
      <c r="Q116" t="s">
        <v>593</v>
      </c>
      <c r="R116" t="s">
        <v>593</v>
      </c>
      <c r="S116" t="s">
        <v>593</v>
      </c>
      <c r="T116" t="s">
        <v>593</v>
      </c>
      <c r="U116" t="s">
        <v>445</v>
      </c>
      <c r="V116" t="s">
        <v>416</v>
      </c>
      <c r="W116" t="s">
        <v>593</v>
      </c>
      <c r="X116" t="s">
        <v>593</v>
      </c>
      <c r="Y116" t="s">
        <v>593</v>
      </c>
      <c r="Z116" t="s">
        <v>416</v>
      </c>
      <c r="AA116" t="s">
        <v>445</v>
      </c>
      <c r="AB116" t="s">
        <v>593</v>
      </c>
      <c r="AC116" t="s">
        <v>445</v>
      </c>
      <c r="AD116" t="s">
        <v>593</v>
      </c>
      <c r="AE116" t="s">
        <v>593</v>
      </c>
      <c r="AF116" t="s">
        <v>593</v>
      </c>
      <c r="AG116" t="s">
        <v>593</v>
      </c>
      <c r="AH116" t="s">
        <v>593</v>
      </c>
      <c r="AI116" t="s">
        <v>593</v>
      </c>
      <c r="AJ116" t="s">
        <v>593</v>
      </c>
      <c r="AK116" t="s">
        <v>593</v>
      </c>
      <c r="AL116" t="s">
        <v>593</v>
      </c>
      <c r="AM116" t="s">
        <v>593</v>
      </c>
      <c r="AN116" t="s">
        <v>593</v>
      </c>
      <c r="AO116" t="s">
        <v>445</v>
      </c>
      <c r="AP116" t="s">
        <v>593</v>
      </c>
      <c r="AQ116" t="s">
        <v>461</v>
      </c>
      <c r="AR116" t="s">
        <v>593</v>
      </c>
      <c r="AS116" t="s">
        <v>593</v>
      </c>
      <c r="AT116" t="s">
        <v>593</v>
      </c>
      <c r="AU116" t="s">
        <v>593</v>
      </c>
      <c r="AV116" t="s">
        <v>593</v>
      </c>
      <c r="AW116" t="s">
        <v>593</v>
      </c>
      <c r="AX116" t="s">
        <v>593</v>
      </c>
      <c r="AY116" t="s">
        <v>593</v>
      </c>
      <c r="AZ116" t="s">
        <v>593</v>
      </c>
      <c r="BA116" t="s">
        <v>593</v>
      </c>
      <c r="BB116" t="s">
        <v>593</v>
      </c>
      <c r="BC116" t="s">
        <v>593</v>
      </c>
      <c r="BD116" t="s">
        <v>593</v>
      </c>
      <c r="BE116" t="s">
        <v>593</v>
      </c>
      <c r="BF116" t="s">
        <v>445</v>
      </c>
      <c r="BG116" t="s">
        <v>416</v>
      </c>
      <c r="BH116" t="s">
        <v>593</v>
      </c>
      <c r="BI116" t="s">
        <v>593</v>
      </c>
      <c r="BJ116" t="s">
        <v>593</v>
      </c>
      <c r="BK116" t="s">
        <v>593</v>
      </c>
      <c r="BL116" t="s">
        <v>593</v>
      </c>
      <c r="BM116" t="s">
        <v>593</v>
      </c>
      <c r="BN116" t="s">
        <v>593</v>
      </c>
      <c r="BO116" t="s">
        <v>593</v>
      </c>
      <c r="BP116" t="s">
        <v>593</v>
      </c>
      <c r="BQ116" t="s">
        <v>593</v>
      </c>
      <c r="BR116" t="s">
        <v>593</v>
      </c>
      <c r="BS116" t="s">
        <v>593</v>
      </c>
      <c r="BT116" t="s">
        <v>445</v>
      </c>
      <c r="BU116" t="s">
        <v>593</v>
      </c>
      <c r="BV116" t="s">
        <v>593</v>
      </c>
      <c r="BW116" t="s">
        <v>593</v>
      </c>
      <c r="BX116" t="s">
        <v>593</v>
      </c>
      <c r="BY116" t="s">
        <v>593</v>
      </c>
      <c r="BZ116" t="s">
        <v>593</v>
      </c>
      <c r="CA116" t="s">
        <v>593</v>
      </c>
      <c r="CB116" t="s">
        <v>593</v>
      </c>
      <c r="CC116" t="s">
        <v>593</v>
      </c>
      <c r="CD116" t="s">
        <v>593</v>
      </c>
      <c r="CE116" t="s">
        <v>593</v>
      </c>
      <c r="CF116" t="s">
        <v>593</v>
      </c>
      <c r="CG116" t="s">
        <v>593</v>
      </c>
    </row>
    <row r="117" spans="1:85">
      <c r="A117">
        <v>19890331</v>
      </c>
      <c r="B117" t="s">
        <v>593</v>
      </c>
      <c r="C117" t="s">
        <v>593</v>
      </c>
      <c r="D117" t="s">
        <v>445</v>
      </c>
      <c r="E117" t="s">
        <v>444</v>
      </c>
      <c r="F117" t="s">
        <v>593</v>
      </c>
      <c r="G117" t="s">
        <v>593</v>
      </c>
      <c r="H117" t="s">
        <v>593</v>
      </c>
      <c r="I117" t="s">
        <v>593</v>
      </c>
      <c r="J117" t="s">
        <v>593</v>
      </c>
      <c r="K117" t="s">
        <v>593</v>
      </c>
      <c r="L117" t="s">
        <v>445</v>
      </c>
      <c r="M117" t="s">
        <v>593</v>
      </c>
      <c r="N117" t="s">
        <v>593</v>
      </c>
      <c r="O117" t="s">
        <v>593</v>
      </c>
      <c r="P117" t="s">
        <v>593</v>
      </c>
      <c r="Q117" t="s">
        <v>593</v>
      </c>
      <c r="R117" t="s">
        <v>593</v>
      </c>
      <c r="S117" t="s">
        <v>593</v>
      </c>
      <c r="T117" t="s">
        <v>593</v>
      </c>
      <c r="U117" t="s">
        <v>445</v>
      </c>
      <c r="V117" t="s">
        <v>416</v>
      </c>
      <c r="W117" t="s">
        <v>593</v>
      </c>
      <c r="X117" t="s">
        <v>593</v>
      </c>
      <c r="Y117" t="s">
        <v>593</v>
      </c>
      <c r="Z117" t="s">
        <v>416</v>
      </c>
      <c r="AA117" t="s">
        <v>445</v>
      </c>
      <c r="AB117" t="s">
        <v>593</v>
      </c>
      <c r="AC117" t="s">
        <v>445</v>
      </c>
      <c r="AD117" t="s">
        <v>593</v>
      </c>
      <c r="AE117" t="s">
        <v>593</v>
      </c>
      <c r="AF117" t="s">
        <v>593</v>
      </c>
      <c r="AG117" t="s">
        <v>593</v>
      </c>
      <c r="AH117" t="s">
        <v>593</v>
      </c>
      <c r="AI117" t="s">
        <v>593</v>
      </c>
      <c r="AJ117" t="s">
        <v>593</v>
      </c>
      <c r="AK117" t="s">
        <v>593</v>
      </c>
      <c r="AL117" t="s">
        <v>593</v>
      </c>
      <c r="AM117" t="s">
        <v>593</v>
      </c>
      <c r="AN117" t="s">
        <v>593</v>
      </c>
      <c r="AO117" t="s">
        <v>445</v>
      </c>
      <c r="AP117" t="s">
        <v>593</v>
      </c>
      <c r="AQ117" t="s">
        <v>461</v>
      </c>
      <c r="AR117" t="s">
        <v>593</v>
      </c>
      <c r="AS117" t="s">
        <v>593</v>
      </c>
      <c r="AT117" t="s">
        <v>593</v>
      </c>
      <c r="AU117" t="s">
        <v>593</v>
      </c>
      <c r="AV117" t="s">
        <v>593</v>
      </c>
      <c r="AW117" t="s">
        <v>593</v>
      </c>
      <c r="AX117" t="s">
        <v>593</v>
      </c>
      <c r="AY117" t="s">
        <v>593</v>
      </c>
      <c r="AZ117" t="s">
        <v>593</v>
      </c>
      <c r="BA117" t="s">
        <v>593</v>
      </c>
      <c r="BB117" t="s">
        <v>593</v>
      </c>
      <c r="BC117" t="s">
        <v>593</v>
      </c>
      <c r="BD117" t="s">
        <v>593</v>
      </c>
      <c r="BE117" t="s">
        <v>593</v>
      </c>
      <c r="BF117" t="s">
        <v>445</v>
      </c>
      <c r="BG117" t="s">
        <v>416</v>
      </c>
      <c r="BH117" t="s">
        <v>593</v>
      </c>
      <c r="BI117" t="s">
        <v>593</v>
      </c>
      <c r="BJ117" t="s">
        <v>593</v>
      </c>
      <c r="BK117" t="s">
        <v>593</v>
      </c>
      <c r="BL117" t="s">
        <v>593</v>
      </c>
      <c r="BM117" t="s">
        <v>593</v>
      </c>
      <c r="BN117" t="s">
        <v>593</v>
      </c>
      <c r="BO117" t="s">
        <v>593</v>
      </c>
      <c r="BP117" t="s">
        <v>593</v>
      </c>
      <c r="BQ117" t="s">
        <v>593</v>
      </c>
      <c r="BR117" t="s">
        <v>593</v>
      </c>
      <c r="BS117" t="s">
        <v>593</v>
      </c>
      <c r="BT117" t="s">
        <v>445</v>
      </c>
      <c r="BU117" t="s">
        <v>593</v>
      </c>
      <c r="BV117" t="s">
        <v>593</v>
      </c>
      <c r="BW117" t="s">
        <v>593</v>
      </c>
      <c r="BX117" t="s">
        <v>593</v>
      </c>
      <c r="BY117" t="s">
        <v>593</v>
      </c>
      <c r="BZ117" t="s">
        <v>593</v>
      </c>
      <c r="CA117" t="s">
        <v>593</v>
      </c>
      <c r="CB117" t="s">
        <v>593</v>
      </c>
      <c r="CC117" t="s">
        <v>593</v>
      </c>
      <c r="CD117" t="s">
        <v>593</v>
      </c>
      <c r="CE117" t="s">
        <v>593</v>
      </c>
      <c r="CF117" t="s">
        <v>593</v>
      </c>
      <c r="CG117" t="s">
        <v>593</v>
      </c>
    </row>
    <row r="118" spans="1:85">
      <c r="A118">
        <v>19890428</v>
      </c>
      <c r="B118" t="s">
        <v>593</v>
      </c>
      <c r="C118" t="s">
        <v>593</v>
      </c>
      <c r="D118" t="s">
        <v>445</v>
      </c>
      <c r="E118" t="s">
        <v>444</v>
      </c>
      <c r="F118" t="s">
        <v>593</v>
      </c>
      <c r="G118" t="s">
        <v>593</v>
      </c>
      <c r="H118" t="s">
        <v>593</v>
      </c>
      <c r="I118" t="s">
        <v>593</v>
      </c>
      <c r="J118" t="s">
        <v>593</v>
      </c>
      <c r="K118" t="s">
        <v>593</v>
      </c>
      <c r="L118" t="s">
        <v>445</v>
      </c>
      <c r="M118" t="s">
        <v>593</v>
      </c>
      <c r="N118" t="s">
        <v>593</v>
      </c>
      <c r="O118" t="s">
        <v>593</v>
      </c>
      <c r="P118" t="s">
        <v>593</v>
      </c>
      <c r="Q118" t="s">
        <v>593</v>
      </c>
      <c r="R118" t="s">
        <v>593</v>
      </c>
      <c r="S118" t="s">
        <v>593</v>
      </c>
      <c r="T118" t="s">
        <v>593</v>
      </c>
      <c r="U118" t="s">
        <v>445</v>
      </c>
      <c r="V118" t="s">
        <v>416</v>
      </c>
      <c r="W118" t="s">
        <v>593</v>
      </c>
      <c r="X118" t="s">
        <v>593</v>
      </c>
      <c r="Y118" t="s">
        <v>593</v>
      </c>
      <c r="Z118" t="s">
        <v>416</v>
      </c>
      <c r="AA118" t="s">
        <v>445</v>
      </c>
      <c r="AB118" t="s">
        <v>593</v>
      </c>
      <c r="AC118" t="s">
        <v>445</v>
      </c>
      <c r="AD118" t="s">
        <v>593</v>
      </c>
      <c r="AE118" t="s">
        <v>593</v>
      </c>
      <c r="AF118" t="s">
        <v>593</v>
      </c>
      <c r="AG118" t="s">
        <v>593</v>
      </c>
      <c r="AH118" t="s">
        <v>593</v>
      </c>
      <c r="AI118" t="s">
        <v>593</v>
      </c>
      <c r="AJ118" t="s">
        <v>593</v>
      </c>
      <c r="AK118" t="s">
        <v>593</v>
      </c>
      <c r="AL118" t="s">
        <v>593</v>
      </c>
      <c r="AM118" t="s">
        <v>593</v>
      </c>
      <c r="AN118" t="s">
        <v>593</v>
      </c>
      <c r="AO118" t="s">
        <v>445</v>
      </c>
      <c r="AP118" t="s">
        <v>593</v>
      </c>
      <c r="AQ118" t="s">
        <v>461</v>
      </c>
      <c r="AR118" t="s">
        <v>593</v>
      </c>
      <c r="AS118" t="s">
        <v>593</v>
      </c>
      <c r="AT118" t="s">
        <v>593</v>
      </c>
      <c r="AU118" t="s">
        <v>593</v>
      </c>
      <c r="AV118" t="s">
        <v>593</v>
      </c>
      <c r="AW118" t="s">
        <v>593</v>
      </c>
      <c r="AX118" t="s">
        <v>593</v>
      </c>
      <c r="AY118" t="s">
        <v>593</v>
      </c>
      <c r="AZ118" t="s">
        <v>593</v>
      </c>
      <c r="BA118" t="s">
        <v>593</v>
      </c>
      <c r="BB118" t="s">
        <v>593</v>
      </c>
      <c r="BC118" t="s">
        <v>593</v>
      </c>
      <c r="BD118" t="s">
        <v>593</v>
      </c>
      <c r="BE118" t="s">
        <v>593</v>
      </c>
      <c r="BF118" t="s">
        <v>445</v>
      </c>
      <c r="BG118" t="s">
        <v>416</v>
      </c>
      <c r="BH118" t="s">
        <v>593</v>
      </c>
      <c r="BI118" t="s">
        <v>593</v>
      </c>
      <c r="BJ118" t="s">
        <v>593</v>
      </c>
      <c r="BK118" t="s">
        <v>593</v>
      </c>
      <c r="BL118" t="s">
        <v>593</v>
      </c>
      <c r="BM118" t="s">
        <v>593</v>
      </c>
      <c r="BN118" t="s">
        <v>593</v>
      </c>
      <c r="BO118" t="s">
        <v>593</v>
      </c>
      <c r="BP118" t="s">
        <v>593</v>
      </c>
      <c r="BQ118" t="s">
        <v>593</v>
      </c>
      <c r="BR118" t="s">
        <v>593</v>
      </c>
      <c r="BS118" t="s">
        <v>593</v>
      </c>
      <c r="BT118" t="s">
        <v>445</v>
      </c>
      <c r="BU118" t="s">
        <v>593</v>
      </c>
      <c r="BV118" t="s">
        <v>593</v>
      </c>
      <c r="BW118" t="s">
        <v>593</v>
      </c>
      <c r="BX118" t="s">
        <v>593</v>
      </c>
      <c r="BY118" t="s">
        <v>593</v>
      </c>
      <c r="BZ118" t="s">
        <v>593</v>
      </c>
      <c r="CA118" t="s">
        <v>593</v>
      </c>
      <c r="CB118" t="s">
        <v>593</v>
      </c>
      <c r="CC118" t="s">
        <v>593</v>
      </c>
      <c r="CD118" t="s">
        <v>593</v>
      </c>
      <c r="CE118" t="s">
        <v>593</v>
      </c>
      <c r="CF118" t="s">
        <v>593</v>
      </c>
      <c r="CG118" t="s">
        <v>593</v>
      </c>
    </row>
    <row r="119" spans="1:85">
      <c r="A119">
        <v>19890531</v>
      </c>
      <c r="B119" t="s">
        <v>593</v>
      </c>
      <c r="C119" t="s">
        <v>593</v>
      </c>
      <c r="D119" t="s">
        <v>445</v>
      </c>
      <c r="E119" t="s">
        <v>444</v>
      </c>
      <c r="F119" t="s">
        <v>593</v>
      </c>
      <c r="G119" t="s">
        <v>593</v>
      </c>
      <c r="H119" t="s">
        <v>593</v>
      </c>
      <c r="I119" t="s">
        <v>593</v>
      </c>
      <c r="J119" t="s">
        <v>593</v>
      </c>
      <c r="K119" t="s">
        <v>593</v>
      </c>
      <c r="L119" t="s">
        <v>445</v>
      </c>
      <c r="M119" t="s">
        <v>593</v>
      </c>
      <c r="N119" t="s">
        <v>593</v>
      </c>
      <c r="O119" t="s">
        <v>593</v>
      </c>
      <c r="P119" t="s">
        <v>593</v>
      </c>
      <c r="Q119" t="s">
        <v>593</v>
      </c>
      <c r="R119" t="s">
        <v>593</v>
      </c>
      <c r="S119" t="s">
        <v>593</v>
      </c>
      <c r="T119" t="s">
        <v>593</v>
      </c>
      <c r="U119" t="s">
        <v>445</v>
      </c>
      <c r="V119" t="s">
        <v>416</v>
      </c>
      <c r="W119" t="s">
        <v>593</v>
      </c>
      <c r="X119" t="s">
        <v>593</v>
      </c>
      <c r="Y119" t="s">
        <v>593</v>
      </c>
      <c r="Z119" t="s">
        <v>416</v>
      </c>
      <c r="AA119" t="s">
        <v>445</v>
      </c>
      <c r="AB119" t="s">
        <v>593</v>
      </c>
      <c r="AC119" t="s">
        <v>445</v>
      </c>
      <c r="AD119" t="s">
        <v>593</v>
      </c>
      <c r="AE119" t="s">
        <v>593</v>
      </c>
      <c r="AF119" t="s">
        <v>593</v>
      </c>
      <c r="AG119" t="s">
        <v>593</v>
      </c>
      <c r="AH119" t="s">
        <v>593</v>
      </c>
      <c r="AI119" t="s">
        <v>593</v>
      </c>
      <c r="AJ119" t="s">
        <v>593</v>
      </c>
      <c r="AK119" t="s">
        <v>593</v>
      </c>
      <c r="AL119" t="s">
        <v>593</v>
      </c>
      <c r="AM119" t="s">
        <v>593</v>
      </c>
      <c r="AN119" t="s">
        <v>593</v>
      </c>
      <c r="AO119" t="s">
        <v>445</v>
      </c>
      <c r="AP119" t="s">
        <v>593</v>
      </c>
      <c r="AQ119" t="s">
        <v>461</v>
      </c>
      <c r="AR119" t="s">
        <v>593</v>
      </c>
      <c r="AS119" t="s">
        <v>593</v>
      </c>
      <c r="AT119" t="s">
        <v>593</v>
      </c>
      <c r="AU119" t="s">
        <v>593</v>
      </c>
      <c r="AV119" t="s">
        <v>593</v>
      </c>
      <c r="AW119" t="s">
        <v>593</v>
      </c>
      <c r="AX119" t="s">
        <v>593</v>
      </c>
      <c r="AY119" t="s">
        <v>593</v>
      </c>
      <c r="AZ119" t="s">
        <v>593</v>
      </c>
      <c r="BA119" t="s">
        <v>593</v>
      </c>
      <c r="BB119" t="s">
        <v>593</v>
      </c>
      <c r="BC119" t="s">
        <v>593</v>
      </c>
      <c r="BD119" t="s">
        <v>593</v>
      </c>
      <c r="BE119" t="s">
        <v>593</v>
      </c>
      <c r="BF119" t="s">
        <v>445</v>
      </c>
      <c r="BG119" t="s">
        <v>416</v>
      </c>
      <c r="BH119" t="s">
        <v>593</v>
      </c>
      <c r="BI119" t="s">
        <v>593</v>
      </c>
      <c r="BJ119" t="s">
        <v>593</v>
      </c>
      <c r="BK119" t="s">
        <v>593</v>
      </c>
      <c r="BL119" t="s">
        <v>593</v>
      </c>
      <c r="BM119" t="s">
        <v>593</v>
      </c>
      <c r="BN119" t="s">
        <v>593</v>
      </c>
      <c r="BO119" t="s">
        <v>593</v>
      </c>
      <c r="BP119" t="s">
        <v>593</v>
      </c>
      <c r="BQ119" t="s">
        <v>593</v>
      </c>
      <c r="BR119" t="s">
        <v>593</v>
      </c>
      <c r="BS119" t="s">
        <v>593</v>
      </c>
      <c r="BT119" t="s">
        <v>445</v>
      </c>
      <c r="BU119" t="s">
        <v>593</v>
      </c>
      <c r="BV119" t="s">
        <v>593</v>
      </c>
      <c r="BW119" t="s">
        <v>593</v>
      </c>
      <c r="BX119" t="s">
        <v>593</v>
      </c>
      <c r="BY119" t="s">
        <v>593</v>
      </c>
      <c r="BZ119" t="s">
        <v>593</v>
      </c>
      <c r="CA119" t="s">
        <v>593</v>
      </c>
      <c r="CB119" t="s">
        <v>593</v>
      </c>
      <c r="CC119" t="s">
        <v>593</v>
      </c>
      <c r="CD119" t="s">
        <v>593</v>
      </c>
      <c r="CE119" t="s">
        <v>593</v>
      </c>
      <c r="CF119" t="s">
        <v>593</v>
      </c>
      <c r="CG119" t="s">
        <v>593</v>
      </c>
    </row>
    <row r="120" spans="1:85">
      <c r="A120">
        <v>19890630</v>
      </c>
      <c r="B120" t="s">
        <v>593</v>
      </c>
      <c r="C120" t="s">
        <v>593</v>
      </c>
      <c r="D120" t="s">
        <v>445</v>
      </c>
      <c r="E120" t="s">
        <v>444</v>
      </c>
      <c r="F120" t="s">
        <v>593</v>
      </c>
      <c r="G120" t="s">
        <v>593</v>
      </c>
      <c r="H120" t="s">
        <v>593</v>
      </c>
      <c r="I120" t="s">
        <v>593</v>
      </c>
      <c r="J120" t="s">
        <v>593</v>
      </c>
      <c r="K120" t="s">
        <v>593</v>
      </c>
      <c r="L120" t="s">
        <v>445</v>
      </c>
      <c r="M120" t="s">
        <v>593</v>
      </c>
      <c r="N120" t="s">
        <v>593</v>
      </c>
      <c r="O120" t="s">
        <v>593</v>
      </c>
      <c r="P120" t="s">
        <v>593</v>
      </c>
      <c r="Q120" t="s">
        <v>593</v>
      </c>
      <c r="R120" t="s">
        <v>593</v>
      </c>
      <c r="S120" t="s">
        <v>593</v>
      </c>
      <c r="T120" t="s">
        <v>593</v>
      </c>
      <c r="U120" t="s">
        <v>445</v>
      </c>
      <c r="V120" t="s">
        <v>416</v>
      </c>
      <c r="W120" t="s">
        <v>593</v>
      </c>
      <c r="X120" t="s">
        <v>593</v>
      </c>
      <c r="Y120" t="s">
        <v>593</v>
      </c>
      <c r="Z120" t="s">
        <v>416</v>
      </c>
      <c r="AA120" t="s">
        <v>445</v>
      </c>
      <c r="AB120" t="s">
        <v>445</v>
      </c>
      <c r="AC120" t="s">
        <v>445</v>
      </c>
      <c r="AD120" t="s">
        <v>593</v>
      </c>
      <c r="AE120" t="s">
        <v>593</v>
      </c>
      <c r="AF120" t="s">
        <v>593</v>
      </c>
      <c r="AG120" t="s">
        <v>593</v>
      </c>
      <c r="AH120" t="s">
        <v>593</v>
      </c>
      <c r="AI120" t="s">
        <v>593</v>
      </c>
      <c r="AJ120" t="s">
        <v>593</v>
      </c>
      <c r="AK120" t="s">
        <v>593</v>
      </c>
      <c r="AL120" t="s">
        <v>593</v>
      </c>
      <c r="AM120" t="s">
        <v>593</v>
      </c>
      <c r="AN120" t="s">
        <v>593</v>
      </c>
      <c r="AO120" t="s">
        <v>445</v>
      </c>
      <c r="AP120" t="s">
        <v>593</v>
      </c>
      <c r="AQ120" t="s">
        <v>461</v>
      </c>
      <c r="AR120" t="s">
        <v>593</v>
      </c>
      <c r="AS120" t="s">
        <v>593</v>
      </c>
      <c r="AT120" t="s">
        <v>593</v>
      </c>
      <c r="AU120" t="s">
        <v>593</v>
      </c>
      <c r="AV120" t="s">
        <v>593</v>
      </c>
      <c r="AW120" t="s">
        <v>593</v>
      </c>
      <c r="AX120" t="s">
        <v>593</v>
      </c>
      <c r="AY120" t="s">
        <v>593</v>
      </c>
      <c r="AZ120" t="s">
        <v>593</v>
      </c>
      <c r="BA120" t="s">
        <v>593</v>
      </c>
      <c r="BB120" t="s">
        <v>593</v>
      </c>
      <c r="BC120" t="s">
        <v>593</v>
      </c>
      <c r="BD120" t="s">
        <v>593</v>
      </c>
      <c r="BE120" t="s">
        <v>593</v>
      </c>
      <c r="BF120" t="s">
        <v>445</v>
      </c>
      <c r="BG120" t="s">
        <v>416</v>
      </c>
      <c r="BH120" t="s">
        <v>593</v>
      </c>
      <c r="BI120" t="s">
        <v>593</v>
      </c>
      <c r="BJ120" t="s">
        <v>593</v>
      </c>
      <c r="BK120" t="s">
        <v>593</v>
      </c>
      <c r="BL120" t="s">
        <v>593</v>
      </c>
      <c r="BM120" t="s">
        <v>593</v>
      </c>
      <c r="BN120" t="s">
        <v>593</v>
      </c>
      <c r="BO120" t="s">
        <v>593</v>
      </c>
      <c r="BP120" t="s">
        <v>593</v>
      </c>
      <c r="BQ120" t="s">
        <v>593</v>
      </c>
      <c r="BR120" t="s">
        <v>593</v>
      </c>
      <c r="BS120" t="s">
        <v>593</v>
      </c>
      <c r="BT120" t="s">
        <v>445</v>
      </c>
      <c r="BU120" t="s">
        <v>593</v>
      </c>
      <c r="BV120" t="s">
        <v>593</v>
      </c>
      <c r="BW120" t="s">
        <v>593</v>
      </c>
      <c r="BX120" t="s">
        <v>427</v>
      </c>
      <c r="BY120" t="s">
        <v>593</v>
      </c>
      <c r="BZ120" t="s">
        <v>593</v>
      </c>
      <c r="CA120" t="s">
        <v>593</v>
      </c>
      <c r="CB120" t="s">
        <v>593</v>
      </c>
      <c r="CC120" t="s">
        <v>593</v>
      </c>
      <c r="CD120" t="s">
        <v>593</v>
      </c>
      <c r="CE120" t="s">
        <v>593</v>
      </c>
      <c r="CF120" t="s">
        <v>593</v>
      </c>
      <c r="CG120" t="s">
        <v>593</v>
      </c>
    </row>
    <row r="121" spans="1:85">
      <c r="A121">
        <v>19890731</v>
      </c>
      <c r="B121" t="s">
        <v>593</v>
      </c>
      <c r="C121" t="s">
        <v>593</v>
      </c>
      <c r="D121" t="s">
        <v>445</v>
      </c>
      <c r="E121" t="s">
        <v>444</v>
      </c>
      <c r="F121" t="s">
        <v>593</v>
      </c>
      <c r="G121" t="s">
        <v>593</v>
      </c>
      <c r="H121" t="s">
        <v>593</v>
      </c>
      <c r="I121" t="s">
        <v>593</v>
      </c>
      <c r="J121" t="s">
        <v>593</v>
      </c>
      <c r="K121" t="s">
        <v>593</v>
      </c>
      <c r="L121" t="s">
        <v>445</v>
      </c>
      <c r="M121" t="s">
        <v>593</v>
      </c>
      <c r="N121" t="s">
        <v>593</v>
      </c>
      <c r="O121" t="s">
        <v>593</v>
      </c>
      <c r="P121" t="s">
        <v>593</v>
      </c>
      <c r="Q121" t="s">
        <v>593</v>
      </c>
      <c r="R121" t="s">
        <v>593</v>
      </c>
      <c r="S121" t="s">
        <v>593</v>
      </c>
      <c r="T121" t="s">
        <v>593</v>
      </c>
      <c r="U121" t="s">
        <v>445</v>
      </c>
      <c r="V121" t="s">
        <v>416</v>
      </c>
      <c r="W121" t="s">
        <v>593</v>
      </c>
      <c r="X121" t="s">
        <v>593</v>
      </c>
      <c r="Y121" t="s">
        <v>593</v>
      </c>
      <c r="Z121" t="s">
        <v>416</v>
      </c>
      <c r="AA121" t="s">
        <v>445</v>
      </c>
      <c r="AB121" t="s">
        <v>445</v>
      </c>
      <c r="AC121" t="s">
        <v>445</v>
      </c>
      <c r="AD121" t="s">
        <v>593</v>
      </c>
      <c r="AE121" t="s">
        <v>593</v>
      </c>
      <c r="AF121" t="s">
        <v>593</v>
      </c>
      <c r="AG121" t="s">
        <v>593</v>
      </c>
      <c r="AH121" t="s">
        <v>593</v>
      </c>
      <c r="AI121" t="s">
        <v>593</v>
      </c>
      <c r="AJ121" t="s">
        <v>593</v>
      </c>
      <c r="AK121" t="s">
        <v>593</v>
      </c>
      <c r="AL121" t="s">
        <v>593</v>
      </c>
      <c r="AM121" t="s">
        <v>593</v>
      </c>
      <c r="AN121" t="s">
        <v>593</v>
      </c>
      <c r="AO121" t="s">
        <v>445</v>
      </c>
      <c r="AP121" t="s">
        <v>593</v>
      </c>
      <c r="AQ121" t="s">
        <v>461</v>
      </c>
      <c r="AR121" t="s">
        <v>593</v>
      </c>
      <c r="AS121" t="s">
        <v>593</v>
      </c>
      <c r="AT121" t="s">
        <v>593</v>
      </c>
      <c r="AU121" t="s">
        <v>593</v>
      </c>
      <c r="AV121" t="s">
        <v>593</v>
      </c>
      <c r="AW121" t="s">
        <v>593</v>
      </c>
      <c r="AX121" t="s">
        <v>593</v>
      </c>
      <c r="AY121" t="s">
        <v>593</v>
      </c>
      <c r="AZ121" t="s">
        <v>593</v>
      </c>
      <c r="BA121" t="s">
        <v>593</v>
      </c>
      <c r="BB121" t="s">
        <v>593</v>
      </c>
      <c r="BC121" t="s">
        <v>593</v>
      </c>
      <c r="BD121" t="s">
        <v>593</v>
      </c>
      <c r="BE121" t="s">
        <v>593</v>
      </c>
      <c r="BF121" t="s">
        <v>445</v>
      </c>
      <c r="BG121" t="s">
        <v>416</v>
      </c>
      <c r="BH121" t="s">
        <v>593</v>
      </c>
      <c r="BI121" t="s">
        <v>593</v>
      </c>
      <c r="BJ121" t="s">
        <v>593</v>
      </c>
      <c r="BK121" t="s">
        <v>593</v>
      </c>
      <c r="BL121" t="s">
        <v>593</v>
      </c>
      <c r="BM121" t="s">
        <v>593</v>
      </c>
      <c r="BN121" t="s">
        <v>593</v>
      </c>
      <c r="BO121" t="s">
        <v>593</v>
      </c>
      <c r="BP121" t="s">
        <v>593</v>
      </c>
      <c r="BQ121" t="s">
        <v>593</v>
      </c>
      <c r="BR121" t="s">
        <v>593</v>
      </c>
      <c r="BS121" t="s">
        <v>593</v>
      </c>
      <c r="BT121" t="s">
        <v>445</v>
      </c>
      <c r="BU121" t="s">
        <v>593</v>
      </c>
      <c r="BV121" t="s">
        <v>593</v>
      </c>
      <c r="BW121" t="s">
        <v>593</v>
      </c>
      <c r="BX121" t="s">
        <v>427</v>
      </c>
      <c r="BY121" t="s">
        <v>593</v>
      </c>
      <c r="BZ121" t="s">
        <v>593</v>
      </c>
      <c r="CA121" t="s">
        <v>593</v>
      </c>
      <c r="CB121" t="s">
        <v>593</v>
      </c>
      <c r="CC121" t="s">
        <v>593</v>
      </c>
      <c r="CD121" t="s">
        <v>593</v>
      </c>
      <c r="CE121" t="s">
        <v>593</v>
      </c>
      <c r="CF121" t="s">
        <v>593</v>
      </c>
      <c r="CG121" t="s">
        <v>593</v>
      </c>
    </row>
    <row r="122" spans="1:85">
      <c r="A122">
        <v>19890831</v>
      </c>
      <c r="B122" t="s">
        <v>593</v>
      </c>
      <c r="C122" t="s">
        <v>593</v>
      </c>
      <c r="D122" t="s">
        <v>445</v>
      </c>
      <c r="E122" t="s">
        <v>444</v>
      </c>
      <c r="F122" t="s">
        <v>593</v>
      </c>
      <c r="G122" t="s">
        <v>593</v>
      </c>
      <c r="H122" t="s">
        <v>593</v>
      </c>
      <c r="I122" t="s">
        <v>593</v>
      </c>
      <c r="J122" t="s">
        <v>593</v>
      </c>
      <c r="K122" t="s">
        <v>593</v>
      </c>
      <c r="L122" t="s">
        <v>445</v>
      </c>
      <c r="M122" t="s">
        <v>593</v>
      </c>
      <c r="N122" t="s">
        <v>593</v>
      </c>
      <c r="O122" t="s">
        <v>593</v>
      </c>
      <c r="P122" t="s">
        <v>593</v>
      </c>
      <c r="Q122" t="s">
        <v>593</v>
      </c>
      <c r="R122" t="s">
        <v>593</v>
      </c>
      <c r="S122" t="s">
        <v>593</v>
      </c>
      <c r="T122" t="s">
        <v>593</v>
      </c>
      <c r="U122" t="s">
        <v>445</v>
      </c>
      <c r="V122" t="s">
        <v>416</v>
      </c>
      <c r="W122" t="s">
        <v>593</v>
      </c>
      <c r="X122" t="s">
        <v>593</v>
      </c>
      <c r="Y122" t="s">
        <v>593</v>
      </c>
      <c r="Z122" t="s">
        <v>416</v>
      </c>
      <c r="AA122" t="s">
        <v>445</v>
      </c>
      <c r="AB122" t="s">
        <v>445</v>
      </c>
      <c r="AC122" t="s">
        <v>445</v>
      </c>
      <c r="AD122" t="s">
        <v>593</v>
      </c>
      <c r="AE122" t="s">
        <v>593</v>
      </c>
      <c r="AF122" t="s">
        <v>593</v>
      </c>
      <c r="AG122" t="s">
        <v>593</v>
      </c>
      <c r="AH122" t="s">
        <v>593</v>
      </c>
      <c r="AI122" t="s">
        <v>593</v>
      </c>
      <c r="AJ122" t="s">
        <v>593</v>
      </c>
      <c r="AK122" t="s">
        <v>593</v>
      </c>
      <c r="AL122" t="s">
        <v>593</v>
      </c>
      <c r="AM122" t="s">
        <v>593</v>
      </c>
      <c r="AN122" t="s">
        <v>593</v>
      </c>
      <c r="AO122" t="s">
        <v>445</v>
      </c>
      <c r="AP122" t="s">
        <v>593</v>
      </c>
      <c r="AQ122" t="s">
        <v>461</v>
      </c>
      <c r="AR122" t="s">
        <v>593</v>
      </c>
      <c r="AS122" t="s">
        <v>593</v>
      </c>
      <c r="AT122" t="s">
        <v>593</v>
      </c>
      <c r="AU122" t="s">
        <v>593</v>
      </c>
      <c r="AV122" t="s">
        <v>593</v>
      </c>
      <c r="AW122" t="s">
        <v>593</v>
      </c>
      <c r="AX122" t="s">
        <v>593</v>
      </c>
      <c r="AY122" t="s">
        <v>593</v>
      </c>
      <c r="AZ122" t="s">
        <v>593</v>
      </c>
      <c r="BA122" t="s">
        <v>593</v>
      </c>
      <c r="BB122" t="s">
        <v>593</v>
      </c>
      <c r="BC122" t="s">
        <v>593</v>
      </c>
      <c r="BD122" t="s">
        <v>593</v>
      </c>
      <c r="BE122" t="s">
        <v>593</v>
      </c>
      <c r="BF122" t="s">
        <v>445</v>
      </c>
      <c r="BG122" t="s">
        <v>416</v>
      </c>
      <c r="BH122" t="s">
        <v>593</v>
      </c>
      <c r="BI122" t="s">
        <v>593</v>
      </c>
      <c r="BJ122" t="s">
        <v>593</v>
      </c>
      <c r="BK122" t="s">
        <v>593</v>
      </c>
      <c r="BL122" t="s">
        <v>593</v>
      </c>
      <c r="BM122" t="s">
        <v>593</v>
      </c>
      <c r="BN122" t="s">
        <v>593</v>
      </c>
      <c r="BO122" t="s">
        <v>593</v>
      </c>
      <c r="BP122" t="s">
        <v>593</v>
      </c>
      <c r="BQ122" t="s">
        <v>593</v>
      </c>
      <c r="BR122" t="s">
        <v>593</v>
      </c>
      <c r="BS122" t="s">
        <v>593</v>
      </c>
      <c r="BT122" t="s">
        <v>445</v>
      </c>
      <c r="BU122" t="s">
        <v>593</v>
      </c>
      <c r="BV122" t="s">
        <v>593</v>
      </c>
      <c r="BW122" t="s">
        <v>593</v>
      </c>
      <c r="BX122" t="s">
        <v>427</v>
      </c>
      <c r="BY122" t="s">
        <v>593</v>
      </c>
      <c r="BZ122" t="s">
        <v>593</v>
      </c>
      <c r="CA122" t="s">
        <v>593</v>
      </c>
      <c r="CB122" t="s">
        <v>593</v>
      </c>
      <c r="CC122" t="s">
        <v>593</v>
      </c>
      <c r="CD122" t="s">
        <v>593</v>
      </c>
      <c r="CE122" t="s">
        <v>593</v>
      </c>
      <c r="CF122" t="s">
        <v>593</v>
      </c>
      <c r="CG122" t="s">
        <v>593</v>
      </c>
    </row>
    <row r="123" spans="1:85">
      <c r="A123">
        <v>19890929</v>
      </c>
      <c r="B123" t="s">
        <v>593</v>
      </c>
      <c r="C123" t="s">
        <v>593</v>
      </c>
      <c r="D123" t="s">
        <v>445</v>
      </c>
      <c r="E123" t="s">
        <v>444</v>
      </c>
      <c r="F123" t="s">
        <v>593</v>
      </c>
      <c r="G123" t="s">
        <v>593</v>
      </c>
      <c r="H123" t="s">
        <v>593</v>
      </c>
      <c r="I123" t="s">
        <v>593</v>
      </c>
      <c r="J123" t="s">
        <v>593</v>
      </c>
      <c r="K123" t="s">
        <v>593</v>
      </c>
      <c r="L123" t="s">
        <v>445</v>
      </c>
      <c r="M123" t="s">
        <v>593</v>
      </c>
      <c r="N123" t="s">
        <v>593</v>
      </c>
      <c r="O123" t="s">
        <v>593</v>
      </c>
      <c r="P123" t="s">
        <v>593</v>
      </c>
      <c r="Q123" t="s">
        <v>593</v>
      </c>
      <c r="R123" t="s">
        <v>593</v>
      </c>
      <c r="S123" t="s">
        <v>593</v>
      </c>
      <c r="T123" t="s">
        <v>593</v>
      </c>
      <c r="U123" t="s">
        <v>445</v>
      </c>
      <c r="V123" t="s">
        <v>416</v>
      </c>
      <c r="W123" t="s">
        <v>593</v>
      </c>
      <c r="X123" t="s">
        <v>593</v>
      </c>
      <c r="Y123" t="s">
        <v>593</v>
      </c>
      <c r="Z123" t="s">
        <v>416</v>
      </c>
      <c r="AA123" t="s">
        <v>445</v>
      </c>
      <c r="AB123" t="s">
        <v>445</v>
      </c>
      <c r="AC123" t="s">
        <v>445</v>
      </c>
      <c r="AD123" t="s">
        <v>593</v>
      </c>
      <c r="AE123" t="s">
        <v>593</v>
      </c>
      <c r="AF123" t="s">
        <v>593</v>
      </c>
      <c r="AG123" t="s">
        <v>593</v>
      </c>
      <c r="AH123" t="s">
        <v>593</v>
      </c>
      <c r="AI123" t="s">
        <v>593</v>
      </c>
      <c r="AJ123" t="s">
        <v>593</v>
      </c>
      <c r="AK123" t="s">
        <v>593</v>
      </c>
      <c r="AL123" t="s">
        <v>593</v>
      </c>
      <c r="AM123" t="s">
        <v>593</v>
      </c>
      <c r="AN123" t="s">
        <v>593</v>
      </c>
      <c r="AO123" t="s">
        <v>445</v>
      </c>
      <c r="AP123" t="s">
        <v>593</v>
      </c>
      <c r="AQ123" t="s">
        <v>461</v>
      </c>
      <c r="AR123" t="s">
        <v>593</v>
      </c>
      <c r="AS123" t="s">
        <v>593</v>
      </c>
      <c r="AT123" t="s">
        <v>593</v>
      </c>
      <c r="AU123" t="s">
        <v>593</v>
      </c>
      <c r="AV123" t="s">
        <v>593</v>
      </c>
      <c r="AW123" t="s">
        <v>593</v>
      </c>
      <c r="AX123" t="s">
        <v>593</v>
      </c>
      <c r="AY123" t="s">
        <v>593</v>
      </c>
      <c r="AZ123" t="s">
        <v>593</v>
      </c>
      <c r="BA123" t="s">
        <v>593</v>
      </c>
      <c r="BB123" t="s">
        <v>593</v>
      </c>
      <c r="BC123" t="s">
        <v>593</v>
      </c>
      <c r="BD123" t="s">
        <v>593</v>
      </c>
      <c r="BE123" t="s">
        <v>593</v>
      </c>
      <c r="BF123" t="s">
        <v>445</v>
      </c>
      <c r="BG123" t="s">
        <v>416</v>
      </c>
      <c r="BH123" t="s">
        <v>593</v>
      </c>
      <c r="BI123" t="s">
        <v>593</v>
      </c>
      <c r="BJ123" t="s">
        <v>593</v>
      </c>
      <c r="BK123" t="s">
        <v>593</v>
      </c>
      <c r="BL123" t="s">
        <v>593</v>
      </c>
      <c r="BM123" t="s">
        <v>593</v>
      </c>
      <c r="BN123" t="s">
        <v>593</v>
      </c>
      <c r="BO123" t="s">
        <v>593</v>
      </c>
      <c r="BP123" t="s">
        <v>593</v>
      </c>
      <c r="BQ123" t="s">
        <v>593</v>
      </c>
      <c r="BR123" t="s">
        <v>593</v>
      </c>
      <c r="BS123" t="s">
        <v>593</v>
      </c>
      <c r="BT123" t="s">
        <v>445</v>
      </c>
      <c r="BU123" t="s">
        <v>593</v>
      </c>
      <c r="BV123" t="s">
        <v>593</v>
      </c>
      <c r="BW123" t="s">
        <v>593</v>
      </c>
      <c r="BX123" t="s">
        <v>427</v>
      </c>
      <c r="BY123" t="s">
        <v>593</v>
      </c>
      <c r="BZ123" t="s">
        <v>593</v>
      </c>
      <c r="CA123" t="s">
        <v>593</v>
      </c>
      <c r="CB123" t="s">
        <v>593</v>
      </c>
      <c r="CC123" t="s">
        <v>593</v>
      </c>
      <c r="CD123" t="s">
        <v>593</v>
      </c>
      <c r="CE123" t="s">
        <v>593</v>
      </c>
      <c r="CF123" t="s">
        <v>593</v>
      </c>
      <c r="CG123" t="s">
        <v>593</v>
      </c>
    </row>
    <row r="124" spans="1:85">
      <c r="A124">
        <v>19891031</v>
      </c>
      <c r="B124" t="s">
        <v>593</v>
      </c>
      <c r="C124" t="s">
        <v>593</v>
      </c>
      <c r="D124" t="s">
        <v>445</v>
      </c>
      <c r="E124" t="s">
        <v>416</v>
      </c>
      <c r="F124" t="s">
        <v>593</v>
      </c>
      <c r="G124" t="s">
        <v>593</v>
      </c>
      <c r="H124" t="s">
        <v>593</v>
      </c>
      <c r="I124" t="s">
        <v>593</v>
      </c>
      <c r="J124" t="s">
        <v>593</v>
      </c>
      <c r="K124" t="s">
        <v>593</v>
      </c>
      <c r="L124" t="s">
        <v>445</v>
      </c>
      <c r="M124" t="s">
        <v>593</v>
      </c>
      <c r="N124" t="s">
        <v>593</v>
      </c>
      <c r="O124" t="s">
        <v>593</v>
      </c>
      <c r="P124" t="s">
        <v>593</v>
      </c>
      <c r="Q124" t="s">
        <v>593</v>
      </c>
      <c r="R124" t="s">
        <v>593</v>
      </c>
      <c r="S124" t="s">
        <v>593</v>
      </c>
      <c r="T124" t="s">
        <v>593</v>
      </c>
      <c r="U124" t="s">
        <v>445</v>
      </c>
      <c r="V124" t="s">
        <v>416</v>
      </c>
      <c r="W124" t="s">
        <v>593</v>
      </c>
      <c r="X124" t="s">
        <v>593</v>
      </c>
      <c r="Y124" t="s">
        <v>593</v>
      </c>
      <c r="Z124" t="s">
        <v>416</v>
      </c>
      <c r="AA124" t="s">
        <v>445</v>
      </c>
      <c r="AB124" t="s">
        <v>445</v>
      </c>
      <c r="AC124" t="s">
        <v>445</v>
      </c>
      <c r="AD124" t="s">
        <v>593</v>
      </c>
      <c r="AE124" t="s">
        <v>593</v>
      </c>
      <c r="AF124" t="s">
        <v>593</v>
      </c>
      <c r="AG124" t="s">
        <v>593</v>
      </c>
      <c r="AH124" t="s">
        <v>593</v>
      </c>
      <c r="AI124" t="s">
        <v>593</v>
      </c>
      <c r="AJ124" t="s">
        <v>593</v>
      </c>
      <c r="AK124" t="s">
        <v>593</v>
      </c>
      <c r="AL124" t="s">
        <v>593</v>
      </c>
      <c r="AM124" t="s">
        <v>593</v>
      </c>
      <c r="AN124" t="s">
        <v>593</v>
      </c>
      <c r="AO124" t="s">
        <v>445</v>
      </c>
      <c r="AP124" t="s">
        <v>593</v>
      </c>
      <c r="AQ124" t="s">
        <v>461</v>
      </c>
      <c r="AR124" t="s">
        <v>593</v>
      </c>
      <c r="AS124" t="s">
        <v>593</v>
      </c>
      <c r="AT124" t="s">
        <v>593</v>
      </c>
      <c r="AU124" t="s">
        <v>593</v>
      </c>
      <c r="AV124" t="s">
        <v>593</v>
      </c>
      <c r="AW124" t="s">
        <v>593</v>
      </c>
      <c r="AX124" t="s">
        <v>593</v>
      </c>
      <c r="AY124" t="s">
        <v>593</v>
      </c>
      <c r="AZ124" t="s">
        <v>593</v>
      </c>
      <c r="BA124" t="s">
        <v>593</v>
      </c>
      <c r="BB124" t="s">
        <v>593</v>
      </c>
      <c r="BC124" t="s">
        <v>593</v>
      </c>
      <c r="BD124" t="s">
        <v>593</v>
      </c>
      <c r="BE124" t="s">
        <v>593</v>
      </c>
      <c r="BF124" t="s">
        <v>445</v>
      </c>
      <c r="BG124" t="s">
        <v>416</v>
      </c>
      <c r="BH124" t="s">
        <v>593</v>
      </c>
      <c r="BI124" t="s">
        <v>593</v>
      </c>
      <c r="BJ124" t="s">
        <v>593</v>
      </c>
      <c r="BK124" t="s">
        <v>593</v>
      </c>
      <c r="BL124" t="s">
        <v>593</v>
      </c>
      <c r="BM124" t="s">
        <v>593</v>
      </c>
      <c r="BN124" t="s">
        <v>593</v>
      </c>
      <c r="BO124" t="s">
        <v>593</v>
      </c>
      <c r="BP124" t="s">
        <v>593</v>
      </c>
      <c r="BQ124" t="s">
        <v>593</v>
      </c>
      <c r="BR124" t="s">
        <v>593</v>
      </c>
      <c r="BS124" t="s">
        <v>593</v>
      </c>
      <c r="BT124" t="s">
        <v>445</v>
      </c>
      <c r="BU124" t="s">
        <v>593</v>
      </c>
      <c r="BV124" t="s">
        <v>593</v>
      </c>
      <c r="BW124" t="s">
        <v>593</v>
      </c>
      <c r="BX124" t="s">
        <v>427</v>
      </c>
      <c r="BY124" t="s">
        <v>593</v>
      </c>
      <c r="BZ124" t="s">
        <v>593</v>
      </c>
      <c r="CA124" t="s">
        <v>593</v>
      </c>
      <c r="CB124" t="s">
        <v>593</v>
      </c>
      <c r="CC124" t="s">
        <v>593</v>
      </c>
      <c r="CD124" t="s">
        <v>593</v>
      </c>
      <c r="CE124" t="s">
        <v>593</v>
      </c>
      <c r="CF124" t="s">
        <v>593</v>
      </c>
      <c r="CG124" t="s">
        <v>593</v>
      </c>
    </row>
    <row r="125" spans="1:85">
      <c r="A125">
        <v>19891130</v>
      </c>
      <c r="B125" t="s">
        <v>593</v>
      </c>
      <c r="C125" t="s">
        <v>593</v>
      </c>
      <c r="D125" t="s">
        <v>445</v>
      </c>
      <c r="E125" t="s">
        <v>416</v>
      </c>
      <c r="F125" t="s">
        <v>593</v>
      </c>
      <c r="G125" t="s">
        <v>593</v>
      </c>
      <c r="H125" t="s">
        <v>593</v>
      </c>
      <c r="I125" t="s">
        <v>593</v>
      </c>
      <c r="J125" t="s">
        <v>593</v>
      </c>
      <c r="K125" t="s">
        <v>593</v>
      </c>
      <c r="L125" t="s">
        <v>445</v>
      </c>
      <c r="M125" t="s">
        <v>593</v>
      </c>
      <c r="N125" t="s">
        <v>593</v>
      </c>
      <c r="O125" t="s">
        <v>593</v>
      </c>
      <c r="P125" t="s">
        <v>593</v>
      </c>
      <c r="Q125" t="s">
        <v>593</v>
      </c>
      <c r="R125" t="s">
        <v>593</v>
      </c>
      <c r="S125" t="s">
        <v>593</v>
      </c>
      <c r="T125" t="s">
        <v>593</v>
      </c>
      <c r="U125" t="s">
        <v>445</v>
      </c>
      <c r="V125" t="s">
        <v>416</v>
      </c>
      <c r="W125" t="s">
        <v>593</v>
      </c>
      <c r="X125" t="s">
        <v>593</v>
      </c>
      <c r="Y125" t="s">
        <v>593</v>
      </c>
      <c r="Z125" t="s">
        <v>416</v>
      </c>
      <c r="AA125" t="s">
        <v>445</v>
      </c>
      <c r="AB125" t="s">
        <v>445</v>
      </c>
      <c r="AC125" t="s">
        <v>445</v>
      </c>
      <c r="AD125" t="s">
        <v>593</v>
      </c>
      <c r="AE125" t="s">
        <v>593</v>
      </c>
      <c r="AF125" t="s">
        <v>593</v>
      </c>
      <c r="AG125" t="s">
        <v>593</v>
      </c>
      <c r="AH125" t="s">
        <v>593</v>
      </c>
      <c r="AI125" t="s">
        <v>593</v>
      </c>
      <c r="AJ125" t="s">
        <v>593</v>
      </c>
      <c r="AK125" t="s">
        <v>593</v>
      </c>
      <c r="AL125" t="s">
        <v>593</v>
      </c>
      <c r="AM125" t="s">
        <v>593</v>
      </c>
      <c r="AN125" t="s">
        <v>593</v>
      </c>
      <c r="AO125" t="s">
        <v>445</v>
      </c>
      <c r="AP125" t="s">
        <v>593</v>
      </c>
      <c r="AQ125" t="s">
        <v>461</v>
      </c>
      <c r="AR125" t="s">
        <v>593</v>
      </c>
      <c r="AS125" t="s">
        <v>593</v>
      </c>
      <c r="AT125" t="s">
        <v>593</v>
      </c>
      <c r="AU125" t="s">
        <v>593</v>
      </c>
      <c r="AV125" t="s">
        <v>593</v>
      </c>
      <c r="AW125" t="s">
        <v>593</v>
      </c>
      <c r="AX125" t="s">
        <v>593</v>
      </c>
      <c r="AY125" t="s">
        <v>593</v>
      </c>
      <c r="AZ125" t="s">
        <v>593</v>
      </c>
      <c r="BA125" t="s">
        <v>593</v>
      </c>
      <c r="BB125" t="s">
        <v>593</v>
      </c>
      <c r="BC125" t="s">
        <v>593</v>
      </c>
      <c r="BD125" t="s">
        <v>593</v>
      </c>
      <c r="BE125" t="s">
        <v>593</v>
      </c>
      <c r="BF125" t="s">
        <v>445</v>
      </c>
      <c r="BG125" t="s">
        <v>416</v>
      </c>
      <c r="BH125" t="s">
        <v>593</v>
      </c>
      <c r="BI125" t="s">
        <v>593</v>
      </c>
      <c r="BJ125" t="s">
        <v>593</v>
      </c>
      <c r="BK125" t="s">
        <v>593</v>
      </c>
      <c r="BL125" t="s">
        <v>593</v>
      </c>
      <c r="BM125" t="s">
        <v>593</v>
      </c>
      <c r="BN125" t="s">
        <v>593</v>
      </c>
      <c r="BO125" t="s">
        <v>593</v>
      </c>
      <c r="BP125" t="s">
        <v>593</v>
      </c>
      <c r="BQ125" t="s">
        <v>593</v>
      </c>
      <c r="BR125" t="s">
        <v>593</v>
      </c>
      <c r="BS125" t="s">
        <v>593</v>
      </c>
      <c r="BT125" t="s">
        <v>445</v>
      </c>
      <c r="BU125" t="s">
        <v>593</v>
      </c>
      <c r="BV125" t="s">
        <v>593</v>
      </c>
      <c r="BW125" t="s">
        <v>593</v>
      </c>
      <c r="BX125" t="s">
        <v>427</v>
      </c>
      <c r="BY125" t="s">
        <v>593</v>
      </c>
      <c r="BZ125" t="s">
        <v>593</v>
      </c>
      <c r="CA125" t="s">
        <v>593</v>
      </c>
      <c r="CB125" t="s">
        <v>593</v>
      </c>
      <c r="CC125" t="s">
        <v>593</v>
      </c>
      <c r="CD125" t="s">
        <v>593</v>
      </c>
      <c r="CE125" t="s">
        <v>593</v>
      </c>
      <c r="CF125" t="s">
        <v>593</v>
      </c>
      <c r="CG125" t="s">
        <v>593</v>
      </c>
    </row>
    <row r="126" spans="1:85">
      <c r="A126">
        <v>19891229</v>
      </c>
      <c r="B126" t="s">
        <v>593</v>
      </c>
      <c r="C126" t="s">
        <v>593</v>
      </c>
      <c r="D126" t="s">
        <v>445</v>
      </c>
      <c r="E126" t="s">
        <v>416</v>
      </c>
      <c r="F126" t="s">
        <v>593</v>
      </c>
      <c r="G126" t="s">
        <v>593</v>
      </c>
      <c r="H126" t="s">
        <v>593</v>
      </c>
      <c r="I126" t="s">
        <v>593</v>
      </c>
      <c r="J126" t="s">
        <v>593</v>
      </c>
      <c r="K126" t="s">
        <v>593</v>
      </c>
      <c r="L126" t="s">
        <v>445</v>
      </c>
      <c r="M126" t="s">
        <v>593</v>
      </c>
      <c r="N126" t="s">
        <v>593</v>
      </c>
      <c r="O126" t="s">
        <v>593</v>
      </c>
      <c r="P126" t="s">
        <v>593</v>
      </c>
      <c r="Q126" t="s">
        <v>593</v>
      </c>
      <c r="R126" t="s">
        <v>593</v>
      </c>
      <c r="S126" t="s">
        <v>593</v>
      </c>
      <c r="T126" t="s">
        <v>593</v>
      </c>
      <c r="U126" t="s">
        <v>445</v>
      </c>
      <c r="V126" t="s">
        <v>416</v>
      </c>
      <c r="W126" t="s">
        <v>593</v>
      </c>
      <c r="X126" t="s">
        <v>593</v>
      </c>
      <c r="Y126" t="s">
        <v>593</v>
      </c>
      <c r="Z126" t="s">
        <v>416</v>
      </c>
      <c r="AA126" t="s">
        <v>445</v>
      </c>
      <c r="AB126" t="s">
        <v>445</v>
      </c>
      <c r="AC126" t="s">
        <v>445</v>
      </c>
      <c r="AD126" t="s">
        <v>593</v>
      </c>
      <c r="AE126" t="s">
        <v>593</v>
      </c>
      <c r="AF126" t="s">
        <v>593</v>
      </c>
      <c r="AG126" t="s">
        <v>593</v>
      </c>
      <c r="AH126" t="s">
        <v>593</v>
      </c>
      <c r="AI126" t="s">
        <v>593</v>
      </c>
      <c r="AJ126" t="s">
        <v>593</v>
      </c>
      <c r="AK126" t="s">
        <v>593</v>
      </c>
      <c r="AL126" t="s">
        <v>593</v>
      </c>
      <c r="AM126" t="s">
        <v>593</v>
      </c>
      <c r="AN126" t="s">
        <v>593</v>
      </c>
      <c r="AO126" t="s">
        <v>445</v>
      </c>
      <c r="AP126" t="s">
        <v>593</v>
      </c>
      <c r="AQ126" t="s">
        <v>461</v>
      </c>
      <c r="AR126" t="s">
        <v>593</v>
      </c>
      <c r="AS126" t="s">
        <v>593</v>
      </c>
      <c r="AT126" t="s">
        <v>593</v>
      </c>
      <c r="AU126" t="s">
        <v>593</v>
      </c>
      <c r="AV126" t="s">
        <v>593</v>
      </c>
      <c r="AW126" t="s">
        <v>593</v>
      </c>
      <c r="AX126" t="s">
        <v>593</v>
      </c>
      <c r="AY126" t="s">
        <v>593</v>
      </c>
      <c r="AZ126" t="s">
        <v>593</v>
      </c>
      <c r="BA126" t="s">
        <v>593</v>
      </c>
      <c r="BB126" t="s">
        <v>593</v>
      </c>
      <c r="BC126" t="s">
        <v>593</v>
      </c>
      <c r="BD126" t="s">
        <v>593</v>
      </c>
      <c r="BE126" t="s">
        <v>593</v>
      </c>
      <c r="BF126" t="s">
        <v>445</v>
      </c>
      <c r="BG126" t="s">
        <v>416</v>
      </c>
      <c r="BH126" t="s">
        <v>593</v>
      </c>
      <c r="BI126" t="s">
        <v>593</v>
      </c>
      <c r="BJ126" t="s">
        <v>593</v>
      </c>
      <c r="BK126" t="s">
        <v>593</v>
      </c>
      <c r="BL126" t="s">
        <v>593</v>
      </c>
      <c r="BM126" t="s">
        <v>593</v>
      </c>
      <c r="BN126" t="s">
        <v>593</v>
      </c>
      <c r="BO126" t="s">
        <v>593</v>
      </c>
      <c r="BP126" t="s">
        <v>593</v>
      </c>
      <c r="BQ126" t="s">
        <v>593</v>
      </c>
      <c r="BR126" t="s">
        <v>593</v>
      </c>
      <c r="BS126" t="s">
        <v>593</v>
      </c>
      <c r="BT126" t="s">
        <v>445</v>
      </c>
      <c r="BU126" t="s">
        <v>593</v>
      </c>
      <c r="BV126" t="s">
        <v>593</v>
      </c>
      <c r="BW126" t="s">
        <v>593</v>
      </c>
      <c r="BX126" t="s">
        <v>427</v>
      </c>
      <c r="BY126" t="s">
        <v>593</v>
      </c>
      <c r="BZ126" t="s">
        <v>593</v>
      </c>
      <c r="CA126" t="s">
        <v>593</v>
      </c>
      <c r="CB126" t="s">
        <v>593</v>
      </c>
      <c r="CC126" t="s">
        <v>593</v>
      </c>
      <c r="CD126" t="s">
        <v>593</v>
      </c>
      <c r="CE126" t="s">
        <v>593</v>
      </c>
      <c r="CF126" t="s">
        <v>593</v>
      </c>
      <c r="CG126" t="s">
        <v>593</v>
      </c>
    </row>
    <row r="127" spans="1:85">
      <c r="A127">
        <v>19900131</v>
      </c>
      <c r="B127" t="s">
        <v>593</v>
      </c>
      <c r="C127" t="s">
        <v>593</v>
      </c>
      <c r="D127" t="s">
        <v>445</v>
      </c>
      <c r="E127" t="s">
        <v>416</v>
      </c>
      <c r="F127" t="s">
        <v>593</v>
      </c>
      <c r="G127" t="s">
        <v>593</v>
      </c>
      <c r="H127" t="s">
        <v>593</v>
      </c>
      <c r="I127" t="s">
        <v>593</v>
      </c>
      <c r="J127" t="s">
        <v>593</v>
      </c>
      <c r="K127" t="s">
        <v>593</v>
      </c>
      <c r="L127" t="s">
        <v>445</v>
      </c>
      <c r="M127" t="s">
        <v>593</v>
      </c>
      <c r="N127" t="s">
        <v>593</v>
      </c>
      <c r="O127" t="s">
        <v>593</v>
      </c>
      <c r="P127" t="s">
        <v>593</v>
      </c>
      <c r="Q127" t="s">
        <v>593</v>
      </c>
      <c r="R127" t="s">
        <v>593</v>
      </c>
      <c r="S127" t="s">
        <v>593</v>
      </c>
      <c r="T127" t="s">
        <v>593</v>
      </c>
      <c r="U127" t="s">
        <v>445</v>
      </c>
      <c r="V127" t="s">
        <v>416</v>
      </c>
      <c r="W127" t="s">
        <v>593</v>
      </c>
      <c r="X127" t="s">
        <v>593</v>
      </c>
      <c r="Y127" t="s">
        <v>593</v>
      </c>
      <c r="Z127" t="s">
        <v>416</v>
      </c>
      <c r="AA127" t="s">
        <v>445</v>
      </c>
      <c r="AB127" t="s">
        <v>445</v>
      </c>
      <c r="AC127" t="s">
        <v>445</v>
      </c>
      <c r="AD127" t="s">
        <v>593</v>
      </c>
      <c r="AE127" t="s">
        <v>593</v>
      </c>
      <c r="AF127" t="s">
        <v>593</v>
      </c>
      <c r="AG127" t="s">
        <v>593</v>
      </c>
      <c r="AH127" t="s">
        <v>593</v>
      </c>
      <c r="AI127" t="s">
        <v>593</v>
      </c>
      <c r="AJ127" t="s">
        <v>593</v>
      </c>
      <c r="AK127" t="s">
        <v>593</v>
      </c>
      <c r="AL127" t="s">
        <v>593</v>
      </c>
      <c r="AM127" t="s">
        <v>593</v>
      </c>
      <c r="AN127" t="s">
        <v>593</v>
      </c>
      <c r="AO127" t="s">
        <v>445</v>
      </c>
      <c r="AP127" t="s">
        <v>593</v>
      </c>
      <c r="AQ127" t="s">
        <v>461</v>
      </c>
      <c r="AR127" t="s">
        <v>593</v>
      </c>
      <c r="AS127" t="s">
        <v>593</v>
      </c>
      <c r="AT127" t="s">
        <v>593</v>
      </c>
      <c r="AU127" t="s">
        <v>593</v>
      </c>
      <c r="AV127" t="s">
        <v>593</v>
      </c>
      <c r="AW127" t="s">
        <v>593</v>
      </c>
      <c r="AX127" t="s">
        <v>593</v>
      </c>
      <c r="AY127" t="s">
        <v>593</v>
      </c>
      <c r="AZ127" t="s">
        <v>593</v>
      </c>
      <c r="BA127" t="s">
        <v>593</v>
      </c>
      <c r="BB127" t="s">
        <v>593</v>
      </c>
      <c r="BC127" t="s">
        <v>593</v>
      </c>
      <c r="BD127" t="s">
        <v>593</v>
      </c>
      <c r="BE127" t="s">
        <v>593</v>
      </c>
      <c r="BF127" t="s">
        <v>445</v>
      </c>
      <c r="BG127" t="s">
        <v>416</v>
      </c>
      <c r="BH127" t="s">
        <v>593</v>
      </c>
      <c r="BI127" t="s">
        <v>593</v>
      </c>
      <c r="BJ127" t="s">
        <v>593</v>
      </c>
      <c r="BK127" t="s">
        <v>593</v>
      </c>
      <c r="BL127" t="s">
        <v>593</v>
      </c>
      <c r="BM127" t="s">
        <v>593</v>
      </c>
      <c r="BN127" t="s">
        <v>593</v>
      </c>
      <c r="BO127" t="s">
        <v>593</v>
      </c>
      <c r="BP127" t="s">
        <v>593</v>
      </c>
      <c r="BQ127" t="s">
        <v>593</v>
      </c>
      <c r="BR127" t="s">
        <v>593</v>
      </c>
      <c r="BS127" t="s">
        <v>593</v>
      </c>
      <c r="BT127" t="s">
        <v>445</v>
      </c>
      <c r="BU127" t="s">
        <v>593</v>
      </c>
      <c r="BV127" t="s">
        <v>593</v>
      </c>
      <c r="BW127" t="s">
        <v>593</v>
      </c>
      <c r="BX127" t="s">
        <v>427</v>
      </c>
      <c r="BY127" t="s">
        <v>593</v>
      </c>
      <c r="BZ127" t="s">
        <v>593</v>
      </c>
      <c r="CA127" t="s">
        <v>593</v>
      </c>
      <c r="CB127" t="s">
        <v>593</v>
      </c>
      <c r="CC127" t="s">
        <v>593</v>
      </c>
      <c r="CD127" t="s">
        <v>593</v>
      </c>
      <c r="CE127" t="s">
        <v>593</v>
      </c>
      <c r="CF127" t="s">
        <v>593</v>
      </c>
      <c r="CG127" t="s">
        <v>593</v>
      </c>
    </row>
    <row r="128" spans="1:85">
      <c r="A128">
        <v>19900228</v>
      </c>
      <c r="B128" t="s">
        <v>593</v>
      </c>
      <c r="C128" t="s">
        <v>593</v>
      </c>
      <c r="D128" t="s">
        <v>445</v>
      </c>
      <c r="E128" t="s">
        <v>416</v>
      </c>
      <c r="F128" t="s">
        <v>593</v>
      </c>
      <c r="G128" t="s">
        <v>593</v>
      </c>
      <c r="H128" t="s">
        <v>593</v>
      </c>
      <c r="I128" t="s">
        <v>593</v>
      </c>
      <c r="J128" t="s">
        <v>593</v>
      </c>
      <c r="K128" t="s">
        <v>593</v>
      </c>
      <c r="L128" t="s">
        <v>445</v>
      </c>
      <c r="M128" t="s">
        <v>593</v>
      </c>
      <c r="N128" t="s">
        <v>593</v>
      </c>
      <c r="O128" t="s">
        <v>593</v>
      </c>
      <c r="P128" t="s">
        <v>593</v>
      </c>
      <c r="Q128" t="s">
        <v>593</v>
      </c>
      <c r="R128" t="s">
        <v>593</v>
      </c>
      <c r="S128" t="s">
        <v>593</v>
      </c>
      <c r="T128" t="s">
        <v>593</v>
      </c>
      <c r="U128" t="s">
        <v>445</v>
      </c>
      <c r="V128" t="s">
        <v>416</v>
      </c>
      <c r="W128" t="s">
        <v>593</v>
      </c>
      <c r="X128" t="s">
        <v>593</v>
      </c>
      <c r="Y128" t="s">
        <v>593</v>
      </c>
      <c r="Z128" t="s">
        <v>416</v>
      </c>
      <c r="AA128" t="s">
        <v>445</v>
      </c>
      <c r="AB128" t="s">
        <v>445</v>
      </c>
      <c r="AC128" t="s">
        <v>445</v>
      </c>
      <c r="AD128" t="s">
        <v>593</v>
      </c>
      <c r="AE128" t="s">
        <v>593</v>
      </c>
      <c r="AF128" t="s">
        <v>593</v>
      </c>
      <c r="AG128" t="s">
        <v>593</v>
      </c>
      <c r="AH128" t="s">
        <v>593</v>
      </c>
      <c r="AI128" t="s">
        <v>593</v>
      </c>
      <c r="AJ128" t="s">
        <v>593</v>
      </c>
      <c r="AK128" t="s">
        <v>593</v>
      </c>
      <c r="AL128" t="s">
        <v>593</v>
      </c>
      <c r="AM128" t="s">
        <v>593</v>
      </c>
      <c r="AN128" t="s">
        <v>593</v>
      </c>
      <c r="AO128" t="s">
        <v>445</v>
      </c>
      <c r="AP128" t="s">
        <v>593</v>
      </c>
      <c r="AQ128" t="s">
        <v>461</v>
      </c>
      <c r="AR128" t="s">
        <v>593</v>
      </c>
      <c r="AS128" t="s">
        <v>593</v>
      </c>
      <c r="AT128" t="s">
        <v>593</v>
      </c>
      <c r="AU128" t="s">
        <v>593</v>
      </c>
      <c r="AV128" t="s">
        <v>593</v>
      </c>
      <c r="AW128" t="s">
        <v>593</v>
      </c>
      <c r="AX128" t="s">
        <v>593</v>
      </c>
      <c r="AY128" t="s">
        <v>593</v>
      </c>
      <c r="AZ128" t="s">
        <v>593</v>
      </c>
      <c r="BA128" t="s">
        <v>593</v>
      </c>
      <c r="BB128" t="s">
        <v>593</v>
      </c>
      <c r="BC128" t="s">
        <v>593</v>
      </c>
      <c r="BD128" t="s">
        <v>593</v>
      </c>
      <c r="BE128" t="s">
        <v>593</v>
      </c>
      <c r="BF128" t="s">
        <v>445</v>
      </c>
      <c r="BG128" t="s">
        <v>416</v>
      </c>
      <c r="BH128" t="s">
        <v>593</v>
      </c>
      <c r="BI128" t="s">
        <v>593</v>
      </c>
      <c r="BJ128" t="s">
        <v>593</v>
      </c>
      <c r="BK128" t="s">
        <v>593</v>
      </c>
      <c r="BL128" t="s">
        <v>593</v>
      </c>
      <c r="BM128" t="s">
        <v>593</v>
      </c>
      <c r="BN128" t="s">
        <v>593</v>
      </c>
      <c r="BO128" t="s">
        <v>593</v>
      </c>
      <c r="BP128" t="s">
        <v>593</v>
      </c>
      <c r="BQ128" t="s">
        <v>593</v>
      </c>
      <c r="BR128" t="s">
        <v>593</v>
      </c>
      <c r="BS128" t="s">
        <v>593</v>
      </c>
      <c r="BT128" t="s">
        <v>445</v>
      </c>
      <c r="BU128" t="s">
        <v>593</v>
      </c>
      <c r="BV128" t="s">
        <v>593</v>
      </c>
      <c r="BW128" t="s">
        <v>593</v>
      </c>
      <c r="BX128" t="s">
        <v>427</v>
      </c>
      <c r="BY128" t="s">
        <v>593</v>
      </c>
      <c r="BZ128" t="s">
        <v>593</v>
      </c>
      <c r="CA128" t="s">
        <v>593</v>
      </c>
      <c r="CB128" t="s">
        <v>593</v>
      </c>
      <c r="CC128" t="s">
        <v>593</v>
      </c>
      <c r="CD128" t="s">
        <v>593</v>
      </c>
      <c r="CE128" t="s">
        <v>593</v>
      </c>
      <c r="CF128" t="s">
        <v>593</v>
      </c>
      <c r="CG128" t="s">
        <v>593</v>
      </c>
    </row>
    <row r="129" spans="1:85">
      <c r="A129">
        <v>19900330</v>
      </c>
      <c r="B129" t="s">
        <v>593</v>
      </c>
      <c r="C129" t="s">
        <v>593</v>
      </c>
      <c r="D129" t="s">
        <v>445</v>
      </c>
      <c r="E129" t="s">
        <v>416</v>
      </c>
      <c r="F129" t="s">
        <v>593</v>
      </c>
      <c r="G129" t="s">
        <v>593</v>
      </c>
      <c r="H129" t="s">
        <v>593</v>
      </c>
      <c r="I129" t="s">
        <v>593</v>
      </c>
      <c r="J129" t="s">
        <v>593</v>
      </c>
      <c r="K129" t="s">
        <v>593</v>
      </c>
      <c r="L129" t="s">
        <v>445</v>
      </c>
      <c r="M129" t="s">
        <v>593</v>
      </c>
      <c r="N129" t="s">
        <v>593</v>
      </c>
      <c r="O129" t="s">
        <v>593</v>
      </c>
      <c r="P129" t="s">
        <v>593</v>
      </c>
      <c r="Q129" t="s">
        <v>593</v>
      </c>
      <c r="R129" t="s">
        <v>593</v>
      </c>
      <c r="S129" t="s">
        <v>593</v>
      </c>
      <c r="T129" t="s">
        <v>593</v>
      </c>
      <c r="U129" t="s">
        <v>445</v>
      </c>
      <c r="V129" t="s">
        <v>416</v>
      </c>
      <c r="W129" t="s">
        <v>593</v>
      </c>
      <c r="X129" t="s">
        <v>593</v>
      </c>
      <c r="Y129" t="s">
        <v>593</v>
      </c>
      <c r="Z129" t="s">
        <v>416</v>
      </c>
      <c r="AA129" t="s">
        <v>445</v>
      </c>
      <c r="AB129" t="s">
        <v>445</v>
      </c>
      <c r="AC129" t="s">
        <v>445</v>
      </c>
      <c r="AD129" t="s">
        <v>593</v>
      </c>
      <c r="AE129" t="s">
        <v>593</v>
      </c>
      <c r="AF129" t="s">
        <v>593</v>
      </c>
      <c r="AG129" t="s">
        <v>593</v>
      </c>
      <c r="AH129" t="s">
        <v>593</v>
      </c>
      <c r="AI129" t="s">
        <v>593</v>
      </c>
      <c r="AJ129" t="s">
        <v>593</v>
      </c>
      <c r="AK129" t="s">
        <v>593</v>
      </c>
      <c r="AL129" t="s">
        <v>593</v>
      </c>
      <c r="AM129" t="s">
        <v>593</v>
      </c>
      <c r="AN129" t="s">
        <v>593</v>
      </c>
      <c r="AO129" t="s">
        <v>445</v>
      </c>
      <c r="AP129" t="s">
        <v>593</v>
      </c>
      <c r="AQ129" t="s">
        <v>461</v>
      </c>
      <c r="AR129" t="s">
        <v>593</v>
      </c>
      <c r="AS129" t="s">
        <v>593</v>
      </c>
      <c r="AT129" t="s">
        <v>593</v>
      </c>
      <c r="AU129" t="s">
        <v>593</v>
      </c>
      <c r="AV129" t="s">
        <v>593</v>
      </c>
      <c r="AW129" t="s">
        <v>593</v>
      </c>
      <c r="AX129" t="s">
        <v>593</v>
      </c>
      <c r="AY129" t="s">
        <v>593</v>
      </c>
      <c r="AZ129" t="s">
        <v>593</v>
      </c>
      <c r="BA129" t="s">
        <v>593</v>
      </c>
      <c r="BB129" t="s">
        <v>593</v>
      </c>
      <c r="BC129" t="s">
        <v>593</v>
      </c>
      <c r="BD129" t="s">
        <v>593</v>
      </c>
      <c r="BE129" t="s">
        <v>593</v>
      </c>
      <c r="BF129" t="s">
        <v>445</v>
      </c>
      <c r="BG129" t="s">
        <v>416</v>
      </c>
      <c r="BH129" t="s">
        <v>593</v>
      </c>
      <c r="BI129" t="s">
        <v>593</v>
      </c>
      <c r="BJ129" t="s">
        <v>593</v>
      </c>
      <c r="BK129" t="s">
        <v>593</v>
      </c>
      <c r="BL129" t="s">
        <v>593</v>
      </c>
      <c r="BM129" t="s">
        <v>593</v>
      </c>
      <c r="BN129" t="s">
        <v>593</v>
      </c>
      <c r="BO129" t="s">
        <v>593</v>
      </c>
      <c r="BP129" t="s">
        <v>593</v>
      </c>
      <c r="BQ129" t="s">
        <v>593</v>
      </c>
      <c r="BR129" t="s">
        <v>593</v>
      </c>
      <c r="BS129" t="s">
        <v>593</v>
      </c>
      <c r="BT129" t="s">
        <v>445</v>
      </c>
      <c r="BU129" t="s">
        <v>593</v>
      </c>
      <c r="BV129" t="s">
        <v>593</v>
      </c>
      <c r="BW129" t="s">
        <v>593</v>
      </c>
      <c r="BX129" t="s">
        <v>427</v>
      </c>
      <c r="BY129" t="s">
        <v>593</v>
      </c>
      <c r="BZ129" t="s">
        <v>593</v>
      </c>
      <c r="CA129" t="s">
        <v>593</v>
      </c>
      <c r="CB129" t="s">
        <v>593</v>
      </c>
      <c r="CC129" t="s">
        <v>593</v>
      </c>
      <c r="CD129" t="s">
        <v>593</v>
      </c>
      <c r="CE129" t="s">
        <v>593</v>
      </c>
      <c r="CF129" t="s">
        <v>593</v>
      </c>
      <c r="CG129" t="s">
        <v>593</v>
      </c>
    </row>
    <row r="130" spans="1:85">
      <c r="A130">
        <v>19900430</v>
      </c>
      <c r="B130" t="s">
        <v>593</v>
      </c>
      <c r="C130" t="s">
        <v>593</v>
      </c>
      <c r="D130" t="s">
        <v>445</v>
      </c>
      <c r="E130" t="s">
        <v>416</v>
      </c>
      <c r="F130" t="s">
        <v>593</v>
      </c>
      <c r="G130" t="s">
        <v>593</v>
      </c>
      <c r="H130" t="s">
        <v>593</v>
      </c>
      <c r="I130" t="s">
        <v>593</v>
      </c>
      <c r="J130" t="s">
        <v>593</v>
      </c>
      <c r="K130" t="s">
        <v>593</v>
      </c>
      <c r="L130" t="s">
        <v>445</v>
      </c>
      <c r="M130" t="s">
        <v>593</v>
      </c>
      <c r="N130" t="s">
        <v>593</v>
      </c>
      <c r="O130" t="s">
        <v>593</v>
      </c>
      <c r="P130" t="s">
        <v>593</v>
      </c>
      <c r="Q130" t="s">
        <v>593</v>
      </c>
      <c r="R130" t="s">
        <v>593</v>
      </c>
      <c r="S130" t="s">
        <v>593</v>
      </c>
      <c r="T130" t="s">
        <v>593</v>
      </c>
      <c r="U130" t="s">
        <v>445</v>
      </c>
      <c r="V130" t="s">
        <v>416</v>
      </c>
      <c r="W130" t="s">
        <v>593</v>
      </c>
      <c r="X130" t="s">
        <v>593</v>
      </c>
      <c r="Y130" t="s">
        <v>593</v>
      </c>
      <c r="Z130" t="s">
        <v>416</v>
      </c>
      <c r="AA130" t="s">
        <v>445</v>
      </c>
      <c r="AB130" t="s">
        <v>445</v>
      </c>
      <c r="AC130" t="s">
        <v>445</v>
      </c>
      <c r="AD130" t="s">
        <v>593</v>
      </c>
      <c r="AE130" t="s">
        <v>593</v>
      </c>
      <c r="AF130" t="s">
        <v>593</v>
      </c>
      <c r="AG130" t="s">
        <v>593</v>
      </c>
      <c r="AH130" t="s">
        <v>593</v>
      </c>
      <c r="AI130" t="s">
        <v>593</v>
      </c>
      <c r="AJ130" t="s">
        <v>593</v>
      </c>
      <c r="AK130" t="s">
        <v>593</v>
      </c>
      <c r="AL130" t="s">
        <v>593</v>
      </c>
      <c r="AM130" t="s">
        <v>593</v>
      </c>
      <c r="AN130" t="s">
        <v>593</v>
      </c>
      <c r="AO130" t="s">
        <v>445</v>
      </c>
      <c r="AP130" t="s">
        <v>593</v>
      </c>
      <c r="AQ130" t="s">
        <v>461</v>
      </c>
      <c r="AR130" t="s">
        <v>593</v>
      </c>
      <c r="AS130" t="s">
        <v>593</v>
      </c>
      <c r="AT130" t="s">
        <v>593</v>
      </c>
      <c r="AU130" t="s">
        <v>593</v>
      </c>
      <c r="AV130" t="s">
        <v>593</v>
      </c>
      <c r="AW130" t="s">
        <v>593</v>
      </c>
      <c r="AX130" t="s">
        <v>593</v>
      </c>
      <c r="AY130" t="s">
        <v>593</v>
      </c>
      <c r="AZ130" t="s">
        <v>593</v>
      </c>
      <c r="BA130" t="s">
        <v>593</v>
      </c>
      <c r="BB130" t="s">
        <v>593</v>
      </c>
      <c r="BC130" t="s">
        <v>593</v>
      </c>
      <c r="BD130" t="s">
        <v>593</v>
      </c>
      <c r="BE130" t="s">
        <v>593</v>
      </c>
      <c r="BF130" t="s">
        <v>445</v>
      </c>
      <c r="BG130" t="s">
        <v>416</v>
      </c>
      <c r="BH130" t="s">
        <v>593</v>
      </c>
      <c r="BI130" t="s">
        <v>593</v>
      </c>
      <c r="BJ130" t="s">
        <v>593</v>
      </c>
      <c r="BK130" t="s">
        <v>593</v>
      </c>
      <c r="BL130" t="s">
        <v>593</v>
      </c>
      <c r="BM130" t="s">
        <v>593</v>
      </c>
      <c r="BN130" t="s">
        <v>593</v>
      </c>
      <c r="BO130" t="s">
        <v>593</v>
      </c>
      <c r="BP130" t="s">
        <v>593</v>
      </c>
      <c r="BQ130" t="s">
        <v>593</v>
      </c>
      <c r="BR130" t="s">
        <v>593</v>
      </c>
      <c r="BS130" t="s">
        <v>593</v>
      </c>
      <c r="BT130" t="s">
        <v>445</v>
      </c>
      <c r="BU130" t="s">
        <v>593</v>
      </c>
      <c r="BV130" t="s">
        <v>593</v>
      </c>
      <c r="BW130" t="s">
        <v>593</v>
      </c>
      <c r="BX130" t="s">
        <v>427</v>
      </c>
      <c r="BY130" t="s">
        <v>593</v>
      </c>
      <c r="BZ130" t="s">
        <v>593</v>
      </c>
      <c r="CA130" t="s">
        <v>593</v>
      </c>
      <c r="CB130" t="s">
        <v>593</v>
      </c>
      <c r="CC130" t="s">
        <v>593</v>
      </c>
      <c r="CD130" t="s">
        <v>593</v>
      </c>
      <c r="CE130" t="s">
        <v>593</v>
      </c>
      <c r="CF130" t="s">
        <v>593</v>
      </c>
      <c r="CG130" t="s">
        <v>593</v>
      </c>
    </row>
    <row r="131" spans="1:85">
      <c r="A131">
        <v>19900531</v>
      </c>
      <c r="B131" t="s">
        <v>593</v>
      </c>
      <c r="C131" t="s">
        <v>593</v>
      </c>
      <c r="D131" t="s">
        <v>445</v>
      </c>
      <c r="E131" t="s">
        <v>416</v>
      </c>
      <c r="F131" t="s">
        <v>593</v>
      </c>
      <c r="G131" t="s">
        <v>593</v>
      </c>
      <c r="H131" t="s">
        <v>593</v>
      </c>
      <c r="I131" t="s">
        <v>593</v>
      </c>
      <c r="J131" t="s">
        <v>593</v>
      </c>
      <c r="K131" t="s">
        <v>593</v>
      </c>
      <c r="L131" t="s">
        <v>445</v>
      </c>
      <c r="M131" t="s">
        <v>593</v>
      </c>
      <c r="N131" t="s">
        <v>593</v>
      </c>
      <c r="O131" t="s">
        <v>593</v>
      </c>
      <c r="P131" t="s">
        <v>593</v>
      </c>
      <c r="Q131" t="s">
        <v>593</v>
      </c>
      <c r="R131" t="s">
        <v>593</v>
      </c>
      <c r="S131" t="s">
        <v>593</v>
      </c>
      <c r="T131" t="s">
        <v>593</v>
      </c>
      <c r="U131" t="s">
        <v>445</v>
      </c>
      <c r="V131" t="s">
        <v>416</v>
      </c>
      <c r="W131" t="s">
        <v>593</v>
      </c>
      <c r="X131" t="s">
        <v>593</v>
      </c>
      <c r="Y131" t="s">
        <v>593</v>
      </c>
      <c r="Z131" t="s">
        <v>416</v>
      </c>
      <c r="AA131" t="s">
        <v>445</v>
      </c>
      <c r="AB131" t="s">
        <v>445</v>
      </c>
      <c r="AC131" t="s">
        <v>445</v>
      </c>
      <c r="AD131" t="s">
        <v>593</v>
      </c>
      <c r="AE131" t="s">
        <v>593</v>
      </c>
      <c r="AF131" t="s">
        <v>593</v>
      </c>
      <c r="AG131" t="s">
        <v>593</v>
      </c>
      <c r="AH131" t="s">
        <v>593</v>
      </c>
      <c r="AI131" t="s">
        <v>593</v>
      </c>
      <c r="AJ131" t="s">
        <v>593</v>
      </c>
      <c r="AK131" t="s">
        <v>593</v>
      </c>
      <c r="AL131" t="s">
        <v>593</v>
      </c>
      <c r="AM131" t="s">
        <v>593</v>
      </c>
      <c r="AN131" t="s">
        <v>593</v>
      </c>
      <c r="AO131" t="s">
        <v>445</v>
      </c>
      <c r="AP131" t="s">
        <v>593</v>
      </c>
      <c r="AQ131" t="s">
        <v>461</v>
      </c>
      <c r="AR131" t="s">
        <v>593</v>
      </c>
      <c r="AS131" t="s">
        <v>593</v>
      </c>
      <c r="AT131" t="s">
        <v>593</v>
      </c>
      <c r="AU131" t="s">
        <v>593</v>
      </c>
      <c r="AV131" t="s">
        <v>593</v>
      </c>
      <c r="AW131" t="s">
        <v>593</v>
      </c>
      <c r="AX131" t="s">
        <v>593</v>
      </c>
      <c r="AY131" t="s">
        <v>593</v>
      </c>
      <c r="AZ131" t="s">
        <v>593</v>
      </c>
      <c r="BA131" t="s">
        <v>593</v>
      </c>
      <c r="BB131" t="s">
        <v>593</v>
      </c>
      <c r="BC131" t="s">
        <v>593</v>
      </c>
      <c r="BD131" t="s">
        <v>593</v>
      </c>
      <c r="BE131" t="s">
        <v>593</v>
      </c>
      <c r="BF131" t="s">
        <v>445</v>
      </c>
      <c r="BG131" t="s">
        <v>416</v>
      </c>
      <c r="BH131" t="s">
        <v>593</v>
      </c>
      <c r="BI131" t="s">
        <v>593</v>
      </c>
      <c r="BJ131" t="s">
        <v>593</v>
      </c>
      <c r="BK131" t="s">
        <v>593</v>
      </c>
      <c r="BL131" t="s">
        <v>593</v>
      </c>
      <c r="BM131" t="s">
        <v>593</v>
      </c>
      <c r="BN131" t="s">
        <v>593</v>
      </c>
      <c r="BO131" t="s">
        <v>593</v>
      </c>
      <c r="BP131" t="s">
        <v>593</v>
      </c>
      <c r="BQ131" t="s">
        <v>593</v>
      </c>
      <c r="BR131" t="s">
        <v>593</v>
      </c>
      <c r="BS131" t="s">
        <v>593</v>
      </c>
      <c r="BT131" t="s">
        <v>445</v>
      </c>
      <c r="BU131" t="s">
        <v>593</v>
      </c>
      <c r="BV131" t="s">
        <v>593</v>
      </c>
      <c r="BW131" t="s">
        <v>593</v>
      </c>
      <c r="BX131" t="s">
        <v>427</v>
      </c>
      <c r="BY131" t="s">
        <v>593</v>
      </c>
      <c r="BZ131" t="s">
        <v>593</v>
      </c>
      <c r="CA131" t="s">
        <v>593</v>
      </c>
      <c r="CB131" t="s">
        <v>593</v>
      </c>
      <c r="CC131" t="s">
        <v>593</v>
      </c>
      <c r="CD131" t="s">
        <v>593</v>
      </c>
      <c r="CE131" t="s">
        <v>593</v>
      </c>
      <c r="CF131" t="s">
        <v>593</v>
      </c>
      <c r="CG131" t="s">
        <v>593</v>
      </c>
    </row>
    <row r="132" spans="1:85">
      <c r="A132">
        <v>19900629</v>
      </c>
      <c r="B132" t="s">
        <v>593</v>
      </c>
      <c r="C132" t="s">
        <v>593</v>
      </c>
      <c r="D132" t="s">
        <v>445</v>
      </c>
      <c r="E132" t="s">
        <v>416</v>
      </c>
      <c r="F132" t="s">
        <v>593</v>
      </c>
      <c r="G132" t="s">
        <v>593</v>
      </c>
      <c r="H132" t="s">
        <v>593</v>
      </c>
      <c r="I132" t="s">
        <v>593</v>
      </c>
      <c r="J132" t="s">
        <v>593</v>
      </c>
      <c r="K132" t="s">
        <v>593</v>
      </c>
      <c r="L132" t="s">
        <v>445</v>
      </c>
      <c r="M132" t="s">
        <v>593</v>
      </c>
      <c r="N132" t="s">
        <v>593</v>
      </c>
      <c r="O132" t="s">
        <v>593</v>
      </c>
      <c r="P132" t="s">
        <v>593</v>
      </c>
      <c r="Q132" t="s">
        <v>593</v>
      </c>
      <c r="R132" t="s">
        <v>593</v>
      </c>
      <c r="S132" t="s">
        <v>593</v>
      </c>
      <c r="T132" t="s">
        <v>593</v>
      </c>
      <c r="U132" t="s">
        <v>445</v>
      </c>
      <c r="V132" t="s">
        <v>416</v>
      </c>
      <c r="W132" t="s">
        <v>593</v>
      </c>
      <c r="X132" t="s">
        <v>593</v>
      </c>
      <c r="Y132" t="s">
        <v>593</v>
      </c>
      <c r="Z132" t="s">
        <v>416</v>
      </c>
      <c r="AA132" t="s">
        <v>445</v>
      </c>
      <c r="AB132" t="s">
        <v>445</v>
      </c>
      <c r="AC132" t="s">
        <v>445</v>
      </c>
      <c r="AD132" t="s">
        <v>593</v>
      </c>
      <c r="AE132" t="s">
        <v>593</v>
      </c>
      <c r="AF132" t="s">
        <v>593</v>
      </c>
      <c r="AG132" t="s">
        <v>593</v>
      </c>
      <c r="AH132" t="s">
        <v>593</v>
      </c>
      <c r="AI132" t="s">
        <v>593</v>
      </c>
      <c r="AJ132" t="s">
        <v>593</v>
      </c>
      <c r="AK132" t="s">
        <v>593</v>
      </c>
      <c r="AL132" t="s">
        <v>593</v>
      </c>
      <c r="AM132" t="s">
        <v>593</v>
      </c>
      <c r="AN132" t="s">
        <v>593</v>
      </c>
      <c r="AO132" t="s">
        <v>445</v>
      </c>
      <c r="AP132" t="s">
        <v>593</v>
      </c>
      <c r="AQ132" t="s">
        <v>461</v>
      </c>
      <c r="AR132" t="s">
        <v>593</v>
      </c>
      <c r="AS132" t="s">
        <v>593</v>
      </c>
      <c r="AT132" t="s">
        <v>593</v>
      </c>
      <c r="AU132" t="s">
        <v>593</v>
      </c>
      <c r="AV132" t="s">
        <v>593</v>
      </c>
      <c r="AW132" t="s">
        <v>593</v>
      </c>
      <c r="AX132" t="s">
        <v>593</v>
      </c>
      <c r="AY132" t="s">
        <v>593</v>
      </c>
      <c r="AZ132" t="s">
        <v>593</v>
      </c>
      <c r="BA132" t="s">
        <v>593</v>
      </c>
      <c r="BB132" t="s">
        <v>593</v>
      </c>
      <c r="BC132" t="s">
        <v>593</v>
      </c>
      <c r="BD132" t="s">
        <v>593</v>
      </c>
      <c r="BE132" t="s">
        <v>593</v>
      </c>
      <c r="BF132" t="s">
        <v>445</v>
      </c>
      <c r="BG132" t="s">
        <v>416</v>
      </c>
      <c r="BH132" t="s">
        <v>593</v>
      </c>
      <c r="BI132" t="s">
        <v>593</v>
      </c>
      <c r="BJ132" t="s">
        <v>593</v>
      </c>
      <c r="BK132" t="s">
        <v>593</v>
      </c>
      <c r="BL132" t="s">
        <v>593</v>
      </c>
      <c r="BM132" t="s">
        <v>593</v>
      </c>
      <c r="BN132" t="s">
        <v>593</v>
      </c>
      <c r="BO132" t="s">
        <v>593</v>
      </c>
      <c r="BP132" t="s">
        <v>593</v>
      </c>
      <c r="BQ132" t="s">
        <v>593</v>
      </c>
      <c r="BR132" t="s">
        <v>593</v>
      </c>
      <c r="BS132" t="s">
        <v>593</v>
      </c>
      <c r="BT132" t="s">
        <v>445</v>
      </c>
      <c r="BU132" t="s">
        <v>593</v>
      </c>
      <c r="BV132" t="s">
        <v>593</v>
      </c>
      <c r="BW132" t="s">
        <v>593</v>
      </c>
      <c r="BX132" t="s">
        <v>427</v>
      </c>
      <c r="BY132" t="s">
        <v>593</v>
      </c>
      <c r="BZ132" t="s">
        <v>593</v>
      </c>
      <c r="CA132" t="s">
        <v>593</v>
      </c>
      <c r="CB132" t="s">
        <v>593</v>
      </c>
      <c r="CC132" t="s">
        <v>593</v>
      </c>
      <c r="CD132" t="s">
        <v>593</v>
      </c>
      <c r="CE132" t="s">
        <v>593</v>
      </c>
      <c r="CF132" t="s">
        <v>593</v>
      </c>
      <c r="CG132" t="s">
        <v>593</v>
      </c>
    </row>
    <row r="133" spans="1:85">
      <c r="A133">
        <v>19900731</v>
      </c>
      <c r="B133" t="s">
        <v>593</v>
      </c>
      <c r="C133" t="s">
        <v>593</v>
      </c>
      <c r="D133" t="s">
        <v>445</v>
      </c>
      <c r="E133" t="s">
        <v>416</v>
      </c>
      <c r="F133" t="s">
        <v>593</v>
      </c>
      <c r="G133" t="s">
        <v>593</v>
      </c>
      <c r="H133" t="s">
        <v>593</v>
      </c>
      <c r="I133" t="s">
        <v>593</v>
      </c>
      <c r="J133" t="s">
        <v>593</v>
      </c>
      <c r="K133" t="s">
        <v>593</v>
      </c>
      <c r="L133" t="s">
        <v>445</v>
      </c>
      <c r="M133" t="s">
        <v>593</v>
      </c>
      <c r="N133" t="s">
        <v>593</v>
      </c>
      <c r="O133" t="s">
        <v>593</v>
      </c>
      <c r="P133" t="s">
        <v>593</v>
      </c>
      <c r="Q133" t="s">
        <v>593</v>
      </c>
      <c r="R133" t="s">
        <v>593</v>
      </c>
      <c r="S133" t="s">
        <v>593</v>
      </c>
      <c r="T133" t="s">
        <v>593</v>
      </c>
      <c r="U133" t="s">
        <v>445</v>
      </c>
      <c r="V133" t="s">
        <v>416</v>
      </c>
      <c r="W133" t="s">
        <v>593</v>
      </c>
      <c r="X133" t="s">
        <v>593</v>
      </c>
      <c r="Y133" t="s">
        <v>593</v>
      </c>
      <c r="Z133" t="s">
        <v>416</v>
      </c>
      <c r="AA133" t="s">
        <v>445</v>
      </c>
      <c r="AB133" t="s">
        <v>445</v>
      </c>
      <c r="AC133" t="s">
        <v>445</v>
      </c>
      <c r="AD133" t="s">
        <v>593</v>
      </c>
      <c r="AE133" t="s">
        <v>593</v>
      </c>
      <c r="AF133" t="s">
        <v>593</v>
      </c>
      <c r="AG133" t="s">
        <v>593</v>
      </c>
      <c r="AH133" t="s">
        <v>593</v>
      </c>
      <c r="AI133" t="s">
        <v>593</v>
      </c>
      <c r="AJ133" t="s">
        <v>593</v>
      </c>
      <c r="AK133" t="s">
        <v>593</v>
      </c>
      <c r="AL133" t="s">
        <v>593</v>
      </c>
      <c r="AM133" t="s">
        <v>593</v>
      </c>
      <c r="AN133" t="s">
        <v>593</v>
      </c>
      <c r="AO133" t="s">
        <v>445</v>
      </c>
      <c r="AP133" t="s">
        <v>593</v>
      </c>
      <c r="AQ133" t="s">
        <v>461</v>
      </c>
      <c r="AR133" t="s">
        <v>593</v>
      </c>
      <c r="AS133" t="s">
        <v>593</v>
      </c>
      <c r="AT133" t="s">
        <v>593</v>
      </c>
      <c r="AU133" t="s">
        <v>593</v>
      </c>
      <c r="AV133" t="s">
        <v>593</v>
      </c>
      <c r="AW133" t="s">
        <v>593</v>
      </c>
      <c r="AX133" t="s">
        <v>593</v>
      </c>
      <c r="AY133" t="s">
        <v>593</v>
      </c>
      <c r="AZ133" t="s">
        <v>593</v>
      </c>
      <c r="BA133" t="s">
        <v>593</v>
      </c>
      <c r="BB133" t="s">
        <v>593</v>
      </c>
      <c r="BC133" t="s">
        <v>593</v>
      </c>
      <c r="BD133" t="s">
        <v>593</v>
      </c>
      <c r="BE133" t="s">
        <v>593</v>
      </c>
      <c r="BF133" t="s">
        <v>445</v>
      </c>
      <c r="BG133" t="s">
        <v>416</v>
      </c>
      <c r="BH133" t="s">
        <v>593</v>
      </c>
      <c r="BI133" t="s">
        <v>593</v>
      </c>
      <c r="BJ133" t="s">
        <v>593</v>
      </c>
      <c r="BK133" t="s">
        <v>593</v>
      </c>
      <c r="BL133" t="s">
        <v>593</v>
      </c>
      <c r="BM133" t="s">
        <v>593</v>
      </c>
      <c r="BN133" t="s">
        <v>593</v>
      </c>
      <c r="BO133" t="s">
        <v>593</v>
      </c>
      <c r="BP133" t="s">
        <v>593</v>
      </c>
      <c r="BQ133" t="s">
        <v>593</v>
      </c>
      <c r="BR133" t="s">
        <v>593</v>
      </c>
      <c r="BS133" t="s">
        <v>593</v>
      </c>
      <c r="BT133" t="s">
        <v>445</v>
      </c>
      <c r="BU133" t="s">
        <v>593</v>
      </c>
      <c r="BV133" t="s">
        <v>593</v>
      </c>
      <c r="BW133" t="s">
        <v>593</v>
      </c>
      <c r="BX133" t="s">
        <v>427</v>
      </c>
      <c r="BY133" t="s">
        <v>593</v>
      </c>
      <c r="BZ133" t="s">
        <v>593</v>
      </c>
      <c r="CA133" t="s">
        <v>593</v>
      </c>
      <c r="CB133" t="s">
        <v>593</v>
      </c>
      <c r="CC133" t="s">
        <v>593</v>
      </c>
      <c r="CD133" t="s">
        <v>593</v>
      </c>
      <c r="CE133" t="s">
        <v>593</v>
      </c>
      <c r="CF133" t="s">
        <v>593</v>
      </c>
      <c r="CG133" t="s">
        <v>593</v>
      </c>
    </row>
    <row r="134" spans="1:85">
      <c r="A134">
        <v>19900831</v>
      </c>
      <c r="B134" t="s">
        <v>593</v>
      </c>
      <c r="C134" t="s">
        <v>593</v>
      </c>
      <c r="D134" t="s">
        <v>445</v>
      </c>
      <c r="E134" t="s">
        <v>416</v>
      </c>
      <c r="F134" t="s">
        <v>593</v>
      </c>
      <c r="G134" t="s">
        <v>593</v>
      </c>
      <c r="H134" t="s">
        <v>593</v>
      </c>
      <c r="I134" t="s">
        <v>593</v>
      </c>
      <c r="J134" t="s">
        <v>593</v>
      </c>
      <c r="K134" t="s">
        <v>593</v>
      </c>
      <c r="L134" t="s">
        <v>445</v>
      </c>
      <c r="M134" t="s">
        <v>593</v>
      </c>
      <c r="N134" t="s">
        <v>593</v>
      </c>
      <c r="O134" t="s">
        <v>593</v>
      </c>
      <c r="P134" t="s">
        <v>593</v>
      </c>
      <c r="Q134" t="s">
        <v>593</v>
      </c>
      <c r="R134" t="s">
        <v>593</v>
      </c>
      <c r="S134" t="s">
        <v>593</v>
      </c>
      <c r="T134" t="s">
        <v>593</v>
      </c>
      <c r="U134" t="s">
        <v>445</v>
      </c>
      <c r="V134" t="s">
        <v>416</v>
      </c>
      <c r="W134" t="s">
        <v>593</v>
      </c>
      <c r="X134" t="s">
        <v>593</v>
      </c>
      <c r="Y134" t="s">
        <v>593</v>
      </c>
      <c r="Z134" t="s">
        <v>416</v>
      </c>
      <c r="AA134" t="s">
        <v>445</v>
      </c>
      <c r="AB134" t="s">
        <v>445</v>
      </c>
      <c r="AC134" t="s">
        <v>445</v>
      </c>
      <c r="AD134" t="s">
        <v>593</v>
      </c>
      <c r="AE134" t="s">
        <v>593</v>
      </c>
      <c r="AF134" t="s">
        <v>593</v>
      </c>
      <c r="AG134" t="s">
        <v>593</v>
      </c>
      <c r="AH134" t="s">
        <v>593</v>
      </c>
      <c r="AI134" t="s">
        <v>593</v>
      </c>
      <c r="AJ134" t="s">
        <v>593</v>
      </c>
      <c r="AK134" t="s">
        <v>593</v>
      </c>
      <c r="AL134" t="s">
        <v>593</v>
      </c>
      <c r="AM134" t="s">
        <v>593</v>
      </c>
      <c r="AN134" t="s">
        <v>593</v>
      </c>
      <c r="AO134" t="s">
        <v>445</v>
      </c>
      <c r="AP134" t="s">
        <v>593</v>
      </c>
      <c r="AQ134" t="s">
        <v>461</v>
      </c>
      <c r="AR134" t="s">
        <v>593</v>
      </c>
      <c r="AS134" t="s">
        <v>593</v>
      </c>
      <c r="AT134" t="s">
        <v>593</v>
      </c>
      <c r="AU134" t="s">
        <v>593</v>
      </c>
      <c r="AV134" t="s">
        <v>593</v>
      </c>
      <c r="AW134" t="s">
        <v>593</v>
      </c>
      <c r="AX134" t="s">
        <v>593</v>
      </c>
      <c r="AY134" t="s">
        <v>593</v>
      </c>
      <c r="AZ134" t="s">
        <v>593</v>
      </c>
      <c r="BA134" t="s">
        <v>593</v>
      </c>
      <c r="BB134" t="s">
        <v>593</v>
      </c>
      <c r="BC134" t="s">
        <v>593</v>
      </c>
      <c r="BD134" t="s">
        <v>593</v>
      </c>
      <c r="BE134" t="s">
        <v>593</v>
      </c>
      <c r="BF134" t="s">
        <v>445</v>
      </c>
      <c r="BG134" t="s">
        <v>416</v>
      </c>
      <c r="BH134" t="s">
        <v>593</v>
      </c>
      <c r="BI134" t="s">
        <v>593</v>
      </c>
      <c r="BJ134" t="s">
        <v>593</v>
      </c>
      <c r="BK134" t="s">
        <v>593</v>
      </c>
      <c r="BL134" t="s">
        <v>593</v>
      </c>
      <c r="BM134" t="s">
        <v>593</v>
      </c>
      <c r="BN134" t="s">
        <v>593</v>
      </c>
      <c r="BO134" t="s">
        <v>593</v>
      </c>
      <c r="BP134" t="s">
        <v>593</v>
      </c>
      <c r="BQ134" t="s">
        <v>593</v>
      </c>
      <c r="BR134" t="s">
        <v>593</v>
      </c>
      <c r="BS134" t="s">
        <v>593</v>
      </c>
      <c r="BT134" t="s">
        <v>445</v>
      </c>
      <c r="BU134" t="s">
        <v>593</v>
      </c>
      <c r="BV134" t="s">
        <v>593</v>
      </c>
      <c r="BW134" t="s">
        <v>593</v>
      </c>
      <c r="BX134" t="s">
        <v>427</v>
      </c>
      <c r="BY134" t="s">
        <v>593</v>
      </c>
      <c r="BZ134" t="s">
        <v>593</v>
      </c>
      <c r="CA134" t="s">
        <v>593</v>
      </c>
      <c r="CB134" t="s">
        <v>593</v>
      </c>
      <c r="CC134" t="s">
        <v>593</v>
      </c>
      <c r="CD134" t="s">
        <v>593</v>
      </c>
      <c r="CE134" t="s">
        <v>593</v>
      </c>
      <c r="CF134" t="s">
        <v>593</v>
      </c>
      <c r="CG134" t="s">
        <v>593</v>
      </c>
    </row>
    <row r="135" spans="1:85">
      <c r="A135">
        <v>19900928</v>
      </c>
      <c r="B135" t="s">
        <v>593</v>
      </c>
      <c r="C135" t="s">
        <v>593</v>
      </c>
      <c r="D135" t="s">
        <v>445</v>
      </c>
      <c r="E135" t="s">
        <v>416</v>
      </c>
      <c r="F135" t="s">
        <v>593</v>
      </c>
      <c r="G135" t="s">
        <v>593</v>
      </c>
      <c r="H135" t="s">
        <v>593</v>
      </c>
      <c r="I135" t="s">
        <v>593</v>
      </c>
      <c r="J135" t="s">
        <v>593</v>
      </c>
      <c r="K135" t="s">
        <v>593</v>
      </c>
      <c r="L135" t="s">
        <v>445</v>
      </c>
      <c r="M135" t="s">
        <v>593</v>
      </c>
      <c r="N135" t="s">
        <v>593</v>
      </c>
      <c r="O135" t="s">
        <v>593</v>
      </c>
      <c r="P135" t="s">
        <v>593</v>
      </c>
      <c r="Q135" t="s">
        <v>593</v>
      </c>
      <c r="R135" t="s">
        <v>593</v>
      </c>
      <c r="S135" t="s">
        <v>593</v>
      </c>
      <c r="T135" t="s">
        <v>593</v>
      </c>
      <c r="U135" t="s">
        <v>445</v>
      </c>
      <c r="V135" t="s">
        <v>416</v>
      </c>
      <c r="W135" t="s">
        <v>593</v>
      </c>
      <c r="X135" t="s">
        <v>593</v>
      </c>
      <c r="Y135" t="s">
        <v>593</v>
      </c>
      <c r="Z135" t="s">
        <v>416</v>
      </c>
      <c r="AA135" t="s">
        <v>445</v>
      </c>
      <c r="AB135" t="s">
        <v>445</v>
      </c>
      <c r="AC135" t="s">
        <v>445</v>
      </c>
      <c r="AD135" t="s">
        <v>593</v>
      </c>
      <c r="AE135" t="s">
        <v>593</v>
      </c>
      <c r="AF135" t="s">
        <v>593</v>
      </c>
      <c r="AG135" t="s">
        <v>593</v>
      </c>
      <c r="AH135" t="s">
        <v>593</v>
      </c>
      <c r="AI135" t="s">
        <v>593</v>
      </c>
      <c r="AJ135" t="s">
        <v>593</v>
      </c>
      <c r="AK135" t="s">
        <v>593</v>
      </c>
      <c r="AL135" t="s">
        <v>593</v>
      </c>
      <c r="AM135" t="s">
        <v>593</v>
      </c>
      <c r="AN135" t="s">
        <v>593</v>
      </c>
      <c r="AO135" t="s">
        <v>445</v>
      </c>
      <c r="AP135" t="s">
        <v>593</v>
      </c>
      <c r="AQ135" t="s">
        <v>461</v>
      </c>
      <c r="AR135" t="s">
        <v>593</v>
      </c>
      <c r="AS135" t="s">
        <v>593</v>
      </c>
      <c r="AT135" t="s">
        <v>593</v>
      </c>
      <c r="AU135" t="s">
        <v>593</v>
      </c>
      <c r="AV135" t="s">
        <v>593</v>
      </c>
      <c r="AW135" t="s">
        <v>593</v>
      </c>
      <c r="AX135" t="s">
        <v>593</v>
      </c>
      <c r="AY135" t="s">
        <v>593</v>
      </c>
      <c r="AZ135" t="s">
        <v>593</v>
      </c>
      <c r="BA135" t="s">
        <v>593</v>
      </c>
      <c r="BB135" t="s">
        <v>427</v>
      </c>
      <c r="BC135" t="s">
        <v>593</v>
      </c>
      <c r="BD135" t="s">
        <v>593</v>
      </c>
      <c r="BE135" t="s">
        <v>593</v>
      </c>
      <c r="BF135" t="s">
        <v>445</v>
      </c>
      <c r="BG135" t="s">
        <v>416</v>
      </c>
      <c r="BH135" t="s">
        <v>593</v>
      </c>
      <c r="BI135" t="s">
        <v>593</v>
      </c>
      <c r="BJ135" t="s">
        <v>593</v>
      </c>
      <c r="BK135" t="s">
        <v>593</v>
      </c>
      <c r="BL135" t="s">
        <v>593</v>
      </c>
      <c r="BM135" t="s">
        <v>593</v>
      </c>
      <c r="BN135" t="s">
        <v>593</v>
      </c>
      <c r="BO135" t="s">
        <v>593</v>
      </c>
      <c r="BP135" t="s">
        <v>593</v>
      </c>
      <c r="BQ135" t="s">
        <v>593</v>
      </c>
      <c r="BR135" t="s">
        <v>593</v>
      </c>
      <c r="BS135" t="s">
        <v>593</v>
      </c>
      <c r="BT135" t="s">
        <v>445</v>
      </c>
      <c r="BU135" t="s">
        <v>593</v>
      </c>
      <c r="BV135" t="s">
        <v>593</v>
      </c>
      <c r="BW135" t="s">
        <v>593</v>
      </c>
      <c r="BX135" t="s">
        <v>427</v>
      </c>
      <c r="BY135" t="s">
        <v>593</v>
      </c>
      <c r="BZ135" t="s">
        <v>593</v>
      </c>
      <c r="CA135" t="s">
        <v>593</v>
      </c>
      <c r="CB135" t="s">
        <v>593</v>
      </c>
      <c r="CC135" t="s">
        <v>593</v>
      </c>
      <c r="CD135" t="s">
        <v>593</v>
      </c>
      <c r="CE135" t="s">
        <v>593</v>
      </c>
      <c r="CF135" t="s">
        <v>593</v>
      </c>
      <c r="CG135" t="s">
        <v>593</v>
      </c>
    </row>
    <row r="136" spans="1:85">
      <c r="A136">
        <v>19901031</v>
      </c>
      <c r="B136" t="s">
        <v>593</v>
      </c>
      <c r="C136" t="s">
        <v>593</v>
      </c>
      <c r="D136" t="s">
        <v>445</v>
      </c>
      <c r="E136" t="s">
        <v>416</v>
      </c>
      <c r="F136" t="s">
        <v>593</v>
      </c>
      <c r="G136" t="s">
        <v>593</v>
      </c>
      <c r="H136" t="s">
        <v>593</v>
      </c>
      <c r="I136" t="s">
        <v>593</v>
      </c>
      <c r="J136" t="s">
        <v>593</v>
      </c>
      <c r="K136" t="s">
        <v>593</v>
      </c>
      <c r="L136" t="s">
        <v>445</v>
      </c>
      <c r="M136" t="s">
        <v>593</v>
      </c>
      <c r="N136" t="s">
        <v>593</v>
      </c>
      <c r="O136" t="s">
        <v>593</v>
      </c>
      <c r="P136" t="s">
        <v>593</v>
      </c>
      <c r="Q136" t="s">
        <v>593</v>
      </c>
      <c r="R136" t="s">
        <v>593</v>
      </c>
      <c r="S136" t="s">
        <v>593</v>
      </c>
      <c r="T136" t="s">
        <v>593</v>
      </c>
      <c r="U136" t="s">
        <v>445</v>
      </c>
      <c r="V136" t="s">
        <v>416</v>
      </c>
      <c r="W136" t="s">
        <v>593</v>
      </c>
      <c r="X136" t="s">
        <v>593</v>
      </c>
      <c r="Y136" t="s">
        <v>593</v>
      </c>
      <c r="Z136" t="s">
        <v>416</v>
      </c>
      <c r="AA136" t="s">
        <v>445</v>
      </c>
      <c r="AB136" t="s">
        <v>445</v>
      </c>
      <c r="AC136" t="s">
        <v>445</v>
      </c>
      <c r="AD136" t="s">
        <v>593</v>
      </c>
      <c r="AE136" t="s">
        <v>593</v>
      </c>
      <c r="AF136" t="s">
        <v>593</v>
      </c>
      <c r="AG136" t="s">
        <v>593</v>
      </c>
      <c r="AH136" t="s">
        <v>593</v>
      </c>
      <c r="AI136" t="s">
        <v>593</v>
      </c>
      <c r="AJ136" t="s">
        <v>593</v>
      </c>
      <c r="AK136" t="s">
        <v>593</v>
      </c>
      <c r="AL136" t="s">
        <v>593</v>
      </c>
      <c r="AM136" t="s">
        <v>593</v>
      </c>
      <c r="AN136" t="s">
        <v>593</v>
      </c>
      <c r="AO136" t="s">
        <v>445</v>
      </c>
      <c r="AP136" t="s">
        <v>593</v>
      </c>
      <c r="AQ136" t="s">
        <v>461</v>
      </c>
      <c r="AR136" t="s">
        <v>593</v>
      </c>
      <c r="AS136" t="s">
        <v>593</v>
      </c>
      <c r="AT136" t="s">
        <v>593</v>
      </c>
      <c r="AU136" t="s">
        <v>593</v>
      </c>
      <c r="AV136" t="s">
        <v>593</v>
      </c>
      <c r="AW136" t="s">
        <v>593</v>
      </c>
      <c r="AX136" t="s">
        <v>593</v>
      </c>
      <c r="AY136" t="s">
        <v>593</v>
      </c>
      <c r="AZ136" t="s">
        <v>593</v>
      </c>
      <c r="BA136" t="s">
        <v>593</v>
      </c>
      <c r="BB136" t="s">
        <v>427</v>
      </c>
      <c r="BC136" t="s">
        <v>593</v>
      </c>
      <c r="BD136" t="s">
        <v>593</v>
      </c>
      <c r="BE136" t="s">
        <v>593</v>
      </c>
      <c r="BF136" t="s">
        <v>445</v>
      </c>
      <c r="BG136" t="s">
        <v>416</v>
      </c>
      <c r="BH136" t="s">
        <v>593</v>
      </c>
      <c r="BI136" t="s">
        <v>593</v>
      </c>
      <c r="BJ136" t="s">
        <v>593</v>
      </c>
      <c r="BK136" t="s">
        <v>593</v>
      </c>
      <c r="BL136" t="s">
        <v>593</v>
      </c>
      <c r="BM136" t="s">
        <v>593</v>
      </c>
      <c r="BN136" t="s">
        <v>593</v>
      </c>
      <c r="BO136" t="s">
        <v>593</v>
      </c>
      <c r="BP136" t="s">
        <v>593</v>
      </c>
      <c r="BQ136" t="s">
        <v>593</v>
      </c>
      <c r="BR136" t="s">
        <v>593</v>
      </c>
      <c r="BS136" t="s">
        <v>593</v>
      </c>
      <c r="BT136" t="s">
        <v>445</v>
      </c>
      <c r="BU136" t="s">
        <v>593</v>
      </c>
      <c r="BV136" t="s">
        <v>593</v>
      </c>
      <c r="BW136" t="s">
        <v>593</v>
      </c>
      <c r="BX136" t="s">
        <v>427</v>
      </c>
      <c r="BY136" t="s">
        <v>593</v>
      </c>
      <c r="BZ136" t="s">
        <v>593</v>
      </c>
      <c r="CA136" t="s">
        <v>593</v>
      </c>
      <c r="CB136" t="s">
        <v>593</v>
      </c>
      <c r="CC136" t="s">
        <v>593</v>
      </c>
      <c r="CD136" t="s">
        <v>593</v>
      </c>
      <c r="CE136" t="s">
        <v>593</v>
      </c>
      <c r="CF136" t="s">
        <v>593</v>
      </c>
      <c r="CG136" t="s">
        <v>593</v>
      </c>
    </row>
    <row r="137" spans="1:85">
      <c r="A137">
        <v>19901130</v>
      </c>
      <c r="B137" t="s">
        <v>593</v>
      </c>
      <c r="C137" t="s">
        <v>593</v>
      </c>
      <c r="D137" t="s">
        <v>445</v>
      </c>
      <c r="E137" t="s">
        <v>416</v>
      </c>
      <c r="F137" t="s">
        <v>593</v>
      </c>
      <c r="G137" t="s">
        <v>593</v>
      </c>
      <c r="H137" t="s">
        <v>593</v>
      </c>
      <c r="I137" t="s">
        <v>593</v>
      </c>
      <c r="J137" t="s">
        <v>593</v>
      </c>
      <c r="K137" t="s">
        <v>593</v>
      </c>
      <c r="L137" t="s">
        <v>445</v>
      </c>
      <c r="M137" t="s">
        <v>593</v>
      </c>
      <c r="N137" t="s">
        <v>593</v>
      </c>
      <c r="O137" t="s">
        <v>593</v>
      </c>
      <c r="P137" t="s">
        <v>593</v>
      </c>
      <c r="Q137" t="s">
        <v>593</v>
      </c>
      <c r="R137" t="s">
        <v>593</v>
      </c>
      <c r="S137" t="s">
        <v>593</v>
      </c>
      <c r="T137" t="s">
        <v>593</v>
      </c>
      <c r="U137" t="s">
        <v>445</v>
      </c>
      <c r="V137" t="s">
        <v>416</v>
      </c>
      <c r="W137" t="s">
        <v>593</v>
      </c>
      <c r="X137" t="s">
        <v>593</v>
      </c>
      <c r="Y137" t="s">
        <v>593</v>
      </c>
      <c r="Z137" t="s">
        <v>416</v>
      </c>
      <c r="AA137" t="s">
        <v>445</v>
      </c>
      <c r="AB137" t="s">
        <v>445</v>
      </c>
      <c r="AC137" t="s">
        <v>445</v>
      </c>
      <c r="AD137" t="s">
        <v>593</v>
      </c>
      <c r="AE137" t="s">
        <v>593</v>
      </c>
      <c r="AF137" t="s">
        <v>593</v>
      </c>
      <c r="AG137" t="s">
        <v>593</v>
      </c>
      <c r="AH137" t="s">
        <v>593</v>
      </c>
      <c r="AI137" t="s">
        <v>593</v>
      </c>
      <c r="AJ137" t="s">
        <v>593</v>
      </c>
      <c r="AK137" t="s">
        <v>593</v>
      </c>
      <c r="AL137" t="s">
        <v>593</v>
      </c>
      <c r="AM137" t="s">
        <v>593</v>
      </c>
      <c r="AN137" t="s">
        <v>593</v>
      </c>
      <c r="AO137" t="s">
        <v>445</v>
      </c>
      <c r="AP137" t="s">
        <v>593</v>
      </c>
      <c r="AQ137" t="s">
        <v>461</v>
      </c>
      <c r="AR137" t="s">
        <v>593</v>
      </c>
      <c r="AS137" t="s">
        <v>593</v>
      </c>
      <c r="AT137" t="s">
        <v>593</v>
      </c>
      <c r="AU137" t="s">
        <v>593</v>
      </c>
      <c r="AV137" t="s">
        <v>593</v>
      </c>
      <c r="AW137" t="s">
        <v>593</v>
      </c>
      <c r="AX137" t="s">
        <v>593</v>
      </c>
      <c r="AY137" t="s">
        <v>593</v>
      </c>
      <c r="AZ137" t="s">
        <v>593</v>
      </c>
      <c r="BA137" t="s">
        <v>593</v>
      </c>
      <c r="BB137" t="s">
        <v>427</v>
      </c>
      <c r="BC137" t="s">
        <v>593</v>
      </c>
      <c r="BD137" t="s">
        <v>593</v>
      </c>
      <c r="BE137" t="s">
        <v>593</v>
      </c>
      <c r="BF137" t="s">
        <v>445</v>
      </c>
      <c r="BG137" t="s">
        <v>416</v>
      </c>
      <c r="BH137" t="s">
        <v>593</v>
      </c>
      <c r="BI137" t="s">
        <v>593</v>
      </c>
      <c r="BJ137" t="s">
        <v>593</v>
      </c>
      <c r="BK137" t="s">
        <v>593</v>
      </c>
      <c r="BL137" t="s">
        <v>593</v>
      </c>
      <c r="BM137" t="s">
        <v>593</v>
      </c>
      <c r="BN137" t="s">
        <v>593</v>
      </c>
      <c r="BO137" t="s">
        <v>593</v>
      </c>
      <c r="BP137" t="s">
        <v>593</v>
      </c>
      <c r="BQ137" t="s">
        <v>593</v>
      </c>
      <c r="BR137" t="s">
        <v>593</v>
      </c>
      <c r="BS137" t="s">
        <v>593</v>
      </c>
      <c r="BT137" t="s">
        <v>445</v>
      </c>
      <c r="BU137" t="s">
        <v>593</v>
      </c>
      <c r="BV137" t="s">
        <v>593</v>
      </c>
      <c r="BW137" t="s">
        <v>593</v>
      </c>
      <c r="BX137" t="s">
        <v>427</v>
      </c>
      <c r="BY137" t="s">
        <v>593</v>
      </c>
      <c r="BZ137" t="s">
        <v>593</v>
      </c>
      <c r="CA137" t="s">
        <v>593</v>
      </c>
      <c r="CB137" t="s">
        <v>593</v>
      </c>
      <c r="CC137" t="s">
        <v>593</v>
      </c>
      <c r="CD137" t="s">
        <v>593</v>
      </c>
      <c r="CE137" t="s">
        <v>593</v>
      </c>
      <c r="CF137" t="s">
        <v>593</v>
      </c>
      <c r="CG137" t="s">
        <v>593</v>
      </c>
    </row>
    <row r="138" spans="1:85">
      <c r="A138">
        <v>19901231</v>
      </c>
      <c r="B138" t="s">
        <v>593</v>
      </c>
      <c r="C138" t="s">
        <v>593</v>
      </c>
      <c r="D138" t="s">
        <v>445</v>
      </c>
      <c r="E138" t="s">
        <v>416</v>
      </c>
      <c r="F138" t="s">
        <v>593</v>
      </c>
      <c r="G138" t="s">
        <v>593</v>
      </c>
      <c r="H138" t="s">
        <v>593</v>
      </c>
      <c r="I138" t="s">
        <v>593</v>
      </c>
      <c r="J138" t="s">
        <v>593</v>
      </c>
      <c r="K138" t="s">
        <v>593</v>
      </c>
      <c r="L138" t="s">
        <v>445</v>
      </c>
      <c r="M138" t="s">
        <v>593</v>
      </c>
      <c r="N138" t="s">
        <v>593</v>
      </c>
      <c r="O138" t="s">
        <v>593</v>
      </c>
      <c r="P138" t="s">
        <v>593</v>
      </c>
      <c r="Q138" t="s">
        <v>593</v>
      </c>
      <c r="R138" t="s">
        <v>593</v>
      </c>
      <c r="S138" t="s">
        <v>593</v>
      </c>
      <c r="T138" t="s">
        <v>593</v>
      </c>
      <c r="U138" t="s">
        <v>445</v>
      </c>
      <c r="V138" t="s">
        <v>416</v>
      </c>
      <c r="W138" t="s">
        <v>593</v>
      </c>
      <c r="X138" t="s">
        <v>593</v>
      </c>
      <c r="Y138" t="s">
        <v>593</v>
      </c>
      <c r="Z138" t="s">
        <v>416</v>
      </c>
      <c r="AA138" t="s">
        <v>445</v>
      </c>
      <c r="AB138" t="s">
        <v>445</v>
      </c>
      <c r="AC138" t="s">
        <v>445</v>
      </c>
      <c r="AD138" t="s">
        <v>593</v>
      </c>
      <c r="AE138" t="s">
        <v>593</v>
      </c>
      <c r="AF138" t="s">
        <v>593</v>
      </c>
      <c r="AG138" t="s">
        <v>593</v>
      </c>
      <c r="AH138" t="s">
        <v>593</v>
      </c>
      <c r="AI138" t="s">
        <v>593</v>
      </c>
      <c r="AJ138" t="s">
        <v>593</v>
      </c>
      <c r="AK138" t="s">
        <v>593</v>
      </c>
      <c r="AL138" t="s">
        <v>593</v>
      </c>
      <c r="AM138" t="s">
        <v>593</v>
      </c>
      <c r="AN138" t="s">
        <v>593</v>
      </c>
      <c r="AO138" t="s">
        <v>445</v>
      </c>
      <c r="AP138" t="s">
        <v>593</v>
      </c>
      <c r="AQ138" t="s">
        <v>461</v>
      </c>
      <c r="AR138" t="s">
        <v>593</v>
      </c>
      <c r="AS138" t="s">
        <v>593</v>
      </c>
      <c r="AT138" t="s">
        <v>593</v>
      </c>
      <c r="AU138" t="s">
        <v>593</v>
      </c>
      <c r="AV138" t="s">
        <v>593</v>
      </c>
      <c r="AW138" t="s">
        <v>593</v>
      </c>
      <c r="AX138" t="s">
        <v>593</v>
      </c>
      <c r="AY138" t="s">
        <v>593</v>
      </c>
      <c r="AZ138" t="s">
        <v>593</v>
      </c>
      <c r="BA138" t="s">
        <v>593</v>
      </c>
      <c r="BB138" t="s">
        <v>427</v>
      </c>
      <c r="BC138" t="s">
        <v>593</v>
      </c>
      <c r="BD138" t="s">
        <v>593</v>
      </c>
      <c r="BE138" t="s">
        <v>593</v>
      </c>
      <c r="BF138" t="s">
        <v>445</v>
      </c>
      <c r="BG138" t="s">
        <v>416</v>
      </c>
      <c r="BH138" t="s">
        <v>593</v>
      </c>
      <c r="BI138" t="s">
        <v>593</v>
      </c>
      <c r="BJ138" t="s">
        <v>593</v>
      </c>
      <c r="BK138" t="s">
        <v>593</v>
      </c>
      <c r="BL138" t="s">
        <v>593</v>
      </c>
      <c r="BM138" t="s">
        <v>593</v>
      </c>
      <c r="BN138" t="s">
        <v>593</v>
      </c>
      <c r="BO138" t="s">
        <v>593</v>
      </c>
      <c r="BP138" t="s">
        <v>593</v>
      </c>
      <c r="BQ138" t="s">
        <v>593</v>
      </c>
      <c r="BR138" t="s">
        <v>593</v>
      </c>
      <c r="BS138" t="s">
        <v>593</v>
      </c>
      <c r="BT138" t="s">
        <v>445</v>
      </c>
      <c r="BU138" t="s">
        <v>593</v>
      </c>
      <c r="BV138" t="s">
        <v>593</v>
      </c>
      <c r="BW138" t="s">
        <v>593</v>
      </c>
      <c r="BX138" t="s">
        <v>427</v>
      </c>
      <c r="BY138" t="s">
        <v>593</v>
      </c>
      <c r="BZ138" t="s">
        <v>593</v>
      </c>
      <c r="CA138" t="s">
        <v>593</v>
      </c>
      <c r="CB138" t="s">
        <v>593</v>
      </c>
      <c r="CC138" t="s">
        <v>593</v>
      </c>
      <c r="CD138" t="s">
        <v>593</v>
      </c>
      <c r="CE138" t="s">
        <v>593</v>
      </c>
      <c r="CF138" t="s">
        <v>593</v>
      </c>
      <c r="CG138" t="s">
        <v>593</v>
      </c>
    </row>
    <row r="139" spans="1:85">
      <c r="A139">
        <v>19910131</v>
      </c>
      <c r="B139" t="s">
        <v>593</v>
      </c>
      <c r="C139" t="s">
        <v>593</v>
      </c>
      <c r="D139" t="s">
        <v>445</v>
      </c>
      <c r="E139" t="s">
        <v>416</v>
      </c>
      <c r="F139" t="s">
        <v>593</v>
      </c>
      <c r="G139" t="s">
        <v>593</v>
      </c>
      <c r="H139" t="s">
        <v>593</v>
      </c>
      <c r="I139" t="s">
        <v>593</v>
      </c>
      <c r="J139" t="s">
        <v>593</v>
      </c>
      <c r="K139" t="s">
        <v>593</v>
      </c>
      <c r="L139" t="s">
        <v>445</v>
      </c>
      <c r="M139" t="s">
        <v>593</v>
      </c>
      <c r="N139" t="s">
        <v>593</v>
      </c>
      <c r="O139" t="s">
        <v>593</v>
      </c>
      <c r="P139" t="s">
        <v>593</v>
      </c>
      <c r="Q139" t="s">
        <v>593</v>
      </c>
      <c r="R139" t="s">
        <v>593</v>
      </c>
      <c r="S139" t="s">
        <v>593</v>
      </c>
      <c r="T139" t="s">
        <v>593</v>
      </c>
      <c r="U139" t="s">
        <v>445</v>
      </c>
      <c r="V139" t="s">
        <v>416</v>
      </c>
      <c r="W139" t="s">
        <v>593</v>
      </c>
      <c r="X139" t="s">
        <v>593</v>
      </c>
      <c r="Y139" t="s">
        <v>593</v>
      </c>
      <c r="Z139" t="s">
        <v>416</v>
      </c>
      <c r="AA139" t="s">
        <v>445</v>
      </c>
      <c r="AB139" t="s">
        <v>445</v>
      </c>
      <c r="AC139" t="s">
        <v>445</v>
      </c>
      <c r="AD139" t="s">
        <v>593</v>
      </c>
      <c r="AE139" t="s">
        <v>593</v>
      </c>
      <c r="AF139" t="s">
        <v>593</v>
      </c>
      <c r="AG139" t="s">
        <v>593</v>
      </c>
      <c r="AH139" t="s">
        <v>593</v>
      </c>
      <c r="AI139" t="s">
        <v>593</v>
      </c>
      <c r="AJ139" t="s">
        <v>593</v>
      </c>
      <c r="AK139" t="s">
        <v>593</v>
      </c>
      <c r="AL139" t="s">
        <v>593</v>
      </c>
      <c r="AM139" t="s">
        <v>593</v>
      </c>
      <c r="AN139" t="s">
        <v>593</v>
      </c>
      <c r="AO139" t="s">
        <v>445</v>
      </c>
      <c r="AP139" t="s">
        <v>593</v>
      </c>
      <c r="AQ139" t="s">
        <v>461</v>
      </c>
      <c r="AR139" t="s">
        <v>593</v>
      </c>
      <c r="AS139" t="s">
        <v>593</v>
      </c>
      <c r="AT139" t="s">
        <v>593</v>
      </c>
      <c r="AU139" t="s">
        <v>593</v>
      </c>
      <c r="AV139" t="s">
        <v>593</v>
      </c>
      <c r="AW139" t="s">
        <v>593</v>
      </c>
      <c r="AX139" t="s">
        <v>593</v>
      </c>
      <c r="AY139" t="s">
        <v>593</v>
      </c>
      <c r="AZ139" t="s">
        <v>593</v>
      </c>
      <c r="BA139" t="s">
        <v>593</v>
      </c>
      <c r="BB139" t="s">
        <v>427</v>
      </c>
      <c r="BC139" t="s">
        <v>593</v>
      </c>
      <c r="BD139" t="s">
        <v>593</v>
      </c>
      <c r="BE139" t="s">
        <v>593</v>
      </c>
      <c r="BF139" t="s">
        <v>445</v>
      </c>
      <c r="BG139" t="s">
        <v>417</v>
      </c>
      <c r="BH139" t="s">
        <v>593</v>
      </c>
      <c r="BI139" t="s">
        <v>593</v>
      </c>
      <c r="BJ139" t="s">
        <v>593</v>
      </c>
      <c r="BK139" t="s">
        <v>593</v>
      </c>
      <c r="BL139" t="s">
        <v>593</v>
      </c>
      <c r="BM139" t="s">
        <v>593</v>
      </c>
      <c r="BN139" t="s">
        <v>593</v>
      </c>
      <c r="BO139" t="s">
        <v>593</v>
      </c>
      <c r="BP139" t="s">
        <v>593</v>
      </c>
      <c r="BQ139" t="s">
        <v>593</v>
      </c>
      <c r="BR139" t="s">
        <v>593</v>
      </c>
      <c r="BS139" t="s">
        <v>593</v>
      </c>
      <c r="BT139" t="s">
        <v>445</v>
      </c>
      <c r="BU139" t="s">
        <v>593</v>
      </c>
      <c r="BV139" t="s">
        <v>593</v>
      </c>
      <c r="BW139" t="s">
        <v>593</v>
      </c>
      <c r="BX139" t="s">
        <v>427</v>
      </c>
      <c r="BY139" t="s">
        <v>593</v>
      </c>
      <c r="BZ139" t="s">
        <v>593</v>
      </c>
      <c r="CA139" t="s">
        <v>593</v>
      </c>
      <c r="CB139" t="s">
        <v>593</v>
      </c>
      <c r="CC139" t="s">
        <v>593</v>
      </c>
      <c r="CD139" t="s">
        <v>593</v>
      </c>
      <c r="CE139" t="s">
        <v>593</v>
      </c>
      <c r="CF139" t="s">
        <v>593</v>
      </c>
      <c r="CG139" t="s">
        <v>593</v>
      </c>
    </row>
    <row r="140" spans="1:85">
      <c r="A140">
        <v>19910228</v>
      </c>
      <c r="B140" t="s">
        <v>593</v>
      </c>
      <c r="C140" t="s">
        <v>593</v>
      </c>
      <c r="D140" t="s">
        <v>445</v>
      </c>
      <c r="E140" t="s">
        <v>416</v>
      </c>
      <c r="F140" t="s">
        <v>593</v>
      </c>
      <c r="G140" t="s">
        <v>593</v>
      </c>
      <c r="H140" t="s">
        <v>593</v>
      </c>
      <c r="I140" t="s">
        <v>593</v>
      </c>
      <c r="J140" t="s">
        <v>593</v>
      </c>
      <c r="K140" t="s">
        <v>593</v>
      </c>
      <c r="L140" t="s">
        <v>445</v>
      </c>
      <c r="M140" t="s">
        <v>593</v>
      </c>
      <c r="N140" t="s">
        <v>593</v>
      </c>
      <c r="O140" t="s">
        <v>593</v>
      </c>
      <c r="P140" t="s">
        <v>593</v>
      </c>
      <c r="Q140" t="s">
        <v>593</v>
      </c>
      <c r="R140" t="s">
        <v>593</v>
      </c>
      <c r="S140" t="s">
        <v>593</v>
      </c>
      <c r="T140" t="s">
        <v>593</v>
      </c>
      <c r="U140" t="s">
        <v>445</v>
      </c>
      <c r="V140" t="s">
        <v>416</v>
      </c>
      <c r="W140" t="s">
        <v>593</v>
      </c>
      <c r="X140" t="s">
        <v>593</v>
      </c>
      <c r="Y140" t="s">
        <v>593</v>
      </c>
      <c r="Z140" t="s">
        <v>416</v>
      </c>
      <c r="AA140" t="s">
        <v>445</v>
      </c>
      <c r="AB140" t="s">
        <v>445</v>
      </c>
      <c r="AC140" t="s">
        <v>445</v>
      </c>
      <c r="AD140" t="s">
        <v>593</v>
      </c>
      <c r="AE140" t="s">
        <v>593</v>
      </c>
      <c r="AF140" t="s">
        <v>593</v>
      </c>
      <c r="AG140" t="s">
        <v>593</v>
      </c>
      <c r="AH140" t="s">
        <v>593</v>
      </c>
      <c r="AI140" t="s">
        <v>593</v>
      </c>
      <c r="AJ140" t="s">
        <v>593</v>
      </c>
      <c r="AK140" t="s">
        <v>593</v>
      </c>
      <c r="AL140" t="s">
        <v>593</v>
      </c>
      <c r="AM140" t="s">
        <v>593</v>
      </c>
      <c r="AN140" t="s">
        <v>593</v>
      </c>
      <c r="AO140" t="s">
        <v>445</v>
      </c>
      <c r="AP140" t="s">
        <v>593</v>
      </c>
      <c r="AQ140" t="s">
        <v>461</v>
      </c>
      <c r="AR140" t="s">
        <v>593</v>
      </c>
      <c r="AS140" t="s">
        <v>593</v>
      </c>
      <c r="AT140" t="s">
        <v>593</v>
      </c>
      <c r="AU140" t="s">
        <v>593</v>
      </c>
      <c r="AV140" t="s">
        <v>593</v>
      </c>
      <c r="AW140" t="s">
        <v>593</v>
      </c>
      <c r="AX140" t="s">
        <v>593</v>
      </c>
      <c r="AY140" t="s">
        <v>593</v>
      </c>
      <c r="AZ140" t="s">
        <v>593</v>
      </c>
      <c r="BA140" t="s">
        <v>593</v>
      </c>
      <c r="BB140" t="s">
        <v>427</v>
      </c>
      <c r="BC140" t="s">
        <v>593</v>
      </c>
      <c r="BD140" t="s">
        <v>593</v>
      </c>
      <c r="BE140" t="s">
        <v>593</v>
      </c>
      <c r="BF140" t="s">
        <v>445</v>
      </c>
      <c r="BG140" t="s">
        <v>417</v>
      </c>
      <c r="BH140" t="s">
        <v>593</v>
      </c>
      <c r="BI140" t="s">
        <v>593</v>
      </c>
      <c r="BJ140" t="s">
        <v>593</v>
      </c>
      <c r="BK140" t="s">
        <v>593</v>
      </c>
      <c r="BL140" t="s">
        <v>593</v>
      </c>
      <c r="BM140" t="s">
        <v>593</v>
      </c>
      <c r="BN140" t="s">
        <v>593</v>
      </c>
      <c r="BO140" t="s">
        <v>593</v>
      </c>
      <c r="BP140" t="s">
        <v>593</v>
      </c>
      <c r="BQ140" t="s">
        <v>593</v>
      </c>
      <c r="BR140" t="s">
        <v>593</v>
      </c>
      <c r="BS140" t="s">
        <v>593</v>
      </c>
      <c r="BT140" t="s">
        <v>445</v>
      </c>
      <c r="BU140" t="s">
        <v>593</v>
      </c>
      <c r="BV140" t="s">
        <v>593</v>
      </c>
      <c r="BW140" t="s">
        <v>593</v>
      </c>
      <c r="BX140" t="s">
        <v>427</v>
      </c>
      <c r="BY140" t="s">
        <v>593</v>
      </c>
      <c r="BZ140" t="s">
        <v>593</v>
      </c>
      <c r="CA140" t="s">
        <v>593</v>
      </c>
      <c r="CB140" t="s">
        <v>593</v>
      </c>
      <c r="CC140" t="s">
        <v>593</v>
      </c>
      <c r="CD140" t="s">
        <v>593</v>
      </c>
      <c r="CE140" t="s">
        <v>593</v>
      </c>
      <c r="CF140" t="s">
        <v>593</v>
      </c>
      <c r="CG140" t="s">
        <v>593</v>
      </c>
    </row>
    <row r="141" spans="1:85">
      <c r="A141">
        <v>19910329</v>
      </c>
      <c r="B141" t="s">
        <v>593</v>
      </c>
      <c r="C141" t="s">
        <v>593</v>
      </c>
      <c r="D141" t="s">
        <v>445</v>
      </c>
      <c r="E141" t="s">
        <v>416</v>
      </c>
      <c r="F141" t="s">
        <v>593</v>
      </c>
      <c r="G141" t="s">
        <v>593</v>
      </c>
      <c r="H141" t="s">
        <v>593</v>
      </c>
      <c r="I141" t="s">
        <v>593</v>
      </c>
      <c r="J141" t="s">
        <v>593</v>
      </c>
      <c r="K141" t="s">
        <v>593</v>
      </c>
      <c r="L141" t="s">
        <v>445</v>
      </c>
      <c r="M141" t="s">
        <v>593</v>
      </c>
      <c r="N141" t="s">
        <v>593</v>
      </c>
      <c r="O141" t="s">
        <v>593</v>
      </c>
      <c r="P141" t="s">
        <v>593</v>
      </c>
      <c r="Q141" t="s">
        <v>593</v>
      </c>
      <c r="R141" t="s">
        <v>593</v>
      </c>
      <c r="S141" t="s">
        <v>593</v>
      </c>
      <c r="T141" t="s">
        <v>593</v>
      </c>
      <c r="U141" t="s">
        <v>445</v>
      </c>
      <c r="V141" t="s">
        <v>416</v>
      </c>
      <c r="W141" t="s">
        <v>593</v>
      </c>
      <c r="X141" t="s">
        <v>593</v>
      </c>
      <c r="Y141" t="s">
        <v>593</v>
      </c>
      <c r="Z141" t="s">
        <v>416</v>
      </c>
      <c r="AA141" t="s">
        <v>445</v>
      </c>
      <c r="AB141" t="s">
        <v>445</v>
      </c>
      <c r="AC141" t="s">
        <v>445</v>
      </c>
      <c r="AD141" t="s">
        <v>593</v>
      </c>
      <c r="AE141" t="s">
        <v>593</v>
      </c>
      <c r="AF141" t="s">
        <v>593</v>
      </c>
      <c r="AG141" t="s">
        <v>593</v>
      </c>
      <c r="AH141" t="s">
        <v>593</v>
      </c>
      <c r="AI141" t="s">
        <v>593</v>
      </c>
      <c r="AJ141" t="s">
        <v>593</v>
      </c>
      <c r="AK141" t="s">
        <v>593</v>
      </c>
      <c r="AL141" t="s">
        <v>593</v>
      </c>
      <c r="AM141" t="s">
        <v>593</v>
      </c>
      <c r="AN141" t="s">
        <v>593</v>
      </c>
      <c r="AO141" t="s">
        <v>445</v>
      </c>
      <c r="AP141" t="s">
        <v>593</v>
      </c>
      <c r="AQ141" t="s">
        <v>461</v>
      </c>
      <c r="AR141" t="s">
        <v>593</v>
      </c>
      <c r="AS141" t="s">
        <v>593</v>
      </c>
      <c r="AT141" t="s">
        <v>593</v>
      </c>
      <c r="AU141" t="s">
        <v>593</v>
      </c>
      <c r="AV141" t="s">
        <v>593</v>
      </c>
      <c r="AW141" t="s">
        <v>593</v>
      </c>
      <c r="AX141" t="s">
        <v>593</v>
      </c>
      <c r="AY141" t="s">
        <v>593</v>
      </c>
      <c r="AZ141" t="s">
        <v>593</v>
      </c>
      <c r="BA141" t="s">
        <v>593</v>
      </c>
      <c r="BB141" t="s">
        <v>427</v>
      </c>
      <c r="BC141" t="s">
        <v>593</v>
      </c>
      <c r="BD141" t="s">
        <v>593</v>
      </c>
      <c r="BE141" t="s">
        <v>593</v>
      </c>
      <c r="BF141" t="s">
        <v>445</v>
      </c>
      <c r="BG141" t="s">
        <v>417</v>
      </c>
      <c r="BH141" t="s">
        <v>593</v>
      </c>
      <c r="BI141" t="s">
        <v>593</v>
      </c>
      <c r="BJ141" t="s">
        <v>593</v>
      </c>
      <c r="BK141" t="s">
        <v>593</v>
      </c>
      <c r="BL141" t="s">
        <v>593</v>
      </c>
      <c r="BM141" t="s">
        <v>593</v>
      </c>
      <c r="BN141" t="s">
        <v>593</v>
      </c>
      <c r="BO141" t="s">
        <v>593</v>
      </c>
      <c r="BP141" t="s">
        <v>593</v>
      </c>
      <c r="BQ141" t="s">
        <v>593</v>
      </c>
      <c r="BR141" t="s">
        <v>593</v>
      </c>
      <c r="BS141" t="s">
        <v>593</v>
      </c>
      <c r="BT141" t="s">
        <v>445</v>
      </c>
      <c r="BU141" t="s">
        <v>593</v>
      </c>
      <c r="BV141" t="s">
        <v>593</v>
      </c>
      <c r="BW141" t="s">
        <v>593</v>
      </c>
      <c r="BX141" t="s">
        <v>427</v>
      </c>
      <c r="BY141" t="s">
        <v>593</v>
      </c>
      <c r="BZ141" t="s">
        <v>593</v>
      </c>
      <c r="CA141" t="s">
        <v>593</v>
      </c>
      <c r="CB141" t="s">
        <v>593</v>
      </c>
      <c r="CC141" t="s">
        <v>593</v>
      </c>
      <c r="CD141" t="s">
        <v>593</v>
      </c>
      <c r="CE141" t="s">
        <v>593</v>
      </c>
      <c r="CF141" t="s">
        <v>593</v>
      </c>
      <c r="CG141" t="s">
        <v>593</v>
      </c>
    </row>
    <row r="142" spans="1:85">
      <c r="A142">
        <v>19910430</v>
      </c>
      <c r="B142" t="s">
        <v>593</v>
      </c>
      <c r="C142" t="s">
        <v>593</v>
      </c>
      <c r="D142" t="s">
        <v>445</v>
      </c>
      <c r="E142" t="s">
        <v>416</v>
      </c>
      <c r="F142" t="s">
        <v>593</v>
      </c>
      <c r="G142" t="s">
        <v>593</v>
      </c>
      <c r="H142" t="s">
        <v>593</v>
      </c>
      <c r="I142" t="s">
        <v>593</v>
      </c>
      <c r="J142" t="s">
        <v>593</v>
      </c>
      <c r="K142" t="s">
        <v>593</v>
      </c>
      <c r="L142" t="s">
        <v>445</v>
      </c>
      <c r="M142" t="s">
        <v>593</v>
      </c>
      <c r="N142" t="s">
        <v>593</v>
      </c>
      <c r="O142" t="s">
        <v>593</v>
      </c>
      <c r="P142" t="s">
        <v>593</v>
      </c>
      <c r="Q142" t="s">
        <v>593</v>
      </c>
      <c r="R142" t="s">
        <v>593</v>
      </c>
      <c r="S142" t="s">
        <v>593</v>
      </c>
      <c r="T142" t="s">
        <v>593</v>
      </c>
      <c r="U142" t="s">
        <v>445</v>
      </c>
      <c r="V142" t="s">
        <v>416</v>
      </c>
      <c r="W142" t="s">
        <v>593</v>
      </c>
      <c r="X142" t="s">
        <v>593</v>
      </c>
      <c r="Y142" t="s">
        <v>593</v>
      </c>
      <c r="Z142" t="s">
        <v>416</v>
      </c>
      <c r="AA142" t="s">
        <v>445</v>
      </c>
      <c r="AB142" t="s">
        <v>445</v>
      </c>
      <c r="AC142" t="s">
        <v>445</v>
      </c>
      <c r="AD142" t="s">
        <v>593</v>
      </c>
      <c r="AE142" t="s">
        <v>593</v>
      </c>
      <c r="AF142" t="s">
        <v>593</v>
      </c>
      <c r="AG142" t="s">
        <v>593</v>
      </c>
      <c r="AH142" t="s">
        <v>593</v>
      </c>
      <c r="AI142" t="s">
        <v>593</v>
      </c>
      <c r="AJ142" t="s">
        <v>593</v>
      </c>
      <c r="AK142" t="s">
        <v>593</v>
      </c>
      <c r="AL142" t="s">
        <v>593</v>
      </c>
      <c r="AM142" t="s">
        <v>593</v>
      </c>
      <c r="AN142" t="s">
        <v>593</v>
      </c>
      <c r="AO142" t="s">
        <v>445</v>
      </c>
      <c r="AP142" t="s">
        <v>593</v>
      </c>
      <c r="AQ142" t="s">
        <v>461</v>
      </c>
      <c r="AR142" t="s">
        <v>593</v>
      </c>
      <c r="AS142" t="s">
        <v>593</v>
      </c>
      <c r="AT142" t="s">
        <v>593</v>
      </c>
      <c r="AU142" t="s">
        <v>593</v>
      </c>
      <c r="AV142" t="s">
        <v>593</v>
      </c>
      <c r="AW142" t="s">
        <v>593</v>
      </c>
      <c r="AX142" t="s">
        <v>593</v>
      </c>
      <c r="AY142" t="s">
        <v>593</v>
      </c>
      <c r="AZ142" t="s">
        <v>593</v>
      </c>
      <c r="BA142" t="s">
        <v>593</v>
      </c>
      <c r="BB142" t="s">
        <v>427</v>
      </c>
      <c r="BC142" t="s">
        <v>593</v>
      </c>
      <c r="BD142" t="s">
        <v>593</v>
      </c>
      <c r="BE142" t="s">
        <v>593</v>
      </c>
      <c r="BF142" t="s">
        <v>445</v>
      </c>
      <c r="BG142" t="s">
        <v>417</v>
      </c>
      <c r="BH142" t="s">
        <v>593</v>
      </c>
      <c r="BI142" t="s">
        <v>593</v>
      </c>
      <c r="BJ142" t="s">
        <v>593</v>
      </c>
      <c r="BK142" t="s">
        <v>593</v>
      </c>
      <c r="BL142" t="s">
        <v>593</v>
      </c>
      <c r="BM142" t="s">
        <v>593</v>
      </c>
      <c r="BN142" t="s">
        <v>593</v>
      </c>
      <c r="BO142" t="s">
        <v>593</v>
      </c>
      <c r="BP142" t="s">
        <v>593</v>
      </c>
      <c r="BQ142" t="s">
        <v>593</v>
      </c>
      <c r="BR142" t="s">
        <v>593</v>
      </c>
      <c r="BS142" t="s">
        <v>593</v>
      </c>
      <c r="BT142" t="s">
        <v>445</v>
      </c>
      <c r="BU142" t="s">
        <v>593</v>
      </c>
      <c r="BV142" t="s">
        <v>593</v>
      </c>
      <c r="BW142" t="s">
        <v>593</v>
      </c>
      <c r="BX142" t="s">
        <v>427</v>
      </c>
      <c r="BY142" t="s">
        <v>593</v>
      </c>
      <c r="BZ142" t="s">
        <v>593</v>
      </c>
      <c r="CA142" t="s">
        <v>593</v>
      </c>
      <c r="CB142" t="s">
        <v>593</v>
      </c>
      <c r="CC142" t="s">
        <v>593</v>
      </c>
      <c r="CD142" t="s">
        <v>593</v>
      </c>
      <c r="CE142" t="s">
        <v>593</v>
      </c>
      <c r="CF142" t="s">
        <v>593</v>
      </c>
      <c r="CG142" t="s">
        <v>593</v>
      </c>
    </row>
    <row r="143" spans="1:85">
      <c r="A143">
        <v>19910531</v>
      </c>
      <c r="B143" t="s">
        <v>593</v>
      </c>
      <c r="C143" t="s">
        <v>593</v>
      </c>
      <c r="D143" t="s">
        <v>445</v>
      </c>
      <c r="E143" t="s">
        <v>416</v>
      </c>
      <c r="F143" t="s">
        <v>593</v>
      </c>
      <c r="G143" t="s">
        <v>593</v>
      </c>
      <c r="H143" t="s">
        <v>593</v>
      </c>
      <c r="I143" t="s">
        <v>593</v>
      </c>
      <c r="J143" t="s">
        <v>593</v>
      </c>
      <c r="K143" t="s">
        <v>593</v>
      </c>
      <c r="L143" t="s">
        <v>445</v>
      </c>
      <c r="M143" t="s">
        <v>593</v>
      </c>
      <c r="N143" t="s">
        <v>593</v>
      </c>
      <c r="O143" t="s">
        <v>593</v>
      </c>
      <c r="P143" t="s">
        <v>593</v>
      </c>
      <c r="Q143" t="s">
        <v>593</v>
      </c>
      <c r="R143" t="s">
        <v>593</v>
      </c>
      <c r="S143" t="s">
        <v>593</v>
      </c>
      <c r="T143" t="s">
        <v>593</v>
      </c>
      <c r="U143" t="s">
        <v>445</v>
      </c>
      <c r="V143" t="s">
        <v>416</v>
      </c>
      <c r="W143" t="s">
        <v>593</v>
      </c>
      <c r="X143" t="s">
        <v>593</v>
      </c>
      <c r="Y143" t="s">
        <v>593</v>
      </c>
      <c r="Z143" t="s">
        <v>416</v>
      </c>
      <c r="AA143" t="s">
        <v>445</v>
      </c>
      <c r="AB143" t="s">
        <v>445</v>
      </c>
      <c r="AC143" t="s">
        <v>445</v>
      </c>
      <c r="AD143" t="s">
        <v>593</v>
      </c>
      <c r="AE143" t="s">
        <v>593</v>
      </c>
      <c r="AF143" t="s">
        <v>593</v>
      </c>
      <c r="AG143" t="s">
        <v>593</v>
      </c>
      <c r="AH143" t="s">
        <v>593</v>
      </c>
      <c r="AI143" t="s">
        <v>593</v>
      </c>
      <c r="AJ143" t="s">
        <v>593</v>
      </c>
      <c r="AK143" t="s">
        <v>593</v>
      </c>
      <c r="AL143" t="s">
        <v>593</v>
      </c>
      <c r="AM143" t="s">
        <v>593</v>
      </c>
      <c r="AN143" t="s">
        <v>593</v>
      </c>
      <c r="AO143" t="s">
        <v>445</v>
      </c>
      <c r="AP143" t="s">
        <v>593</v>
      </c>
      <c r="AQ143" t="s">
        <v>461</v>
      </c>
      <c r="AR143" t="s">
        <v>593</v>
      </c>
      <c r="AS143" t="s">
        <v>593</v>
      </c>
      <c r="AT143" t="s">
        <v>593</v>
      </c>
      <c r="AU143" t="s">
        <v>593</v>
      </c>
      <c r="AV143" t="s">
        <v>593</v>
      </c>
      <c r="AW143" t="s">
        <v>593</v>
      </c>
      <c r="AX143" t="s">
        <v>593</v>
      </c>
      <c r="AY143" t="s">
        <v>593</v>
      </c>
      <c r="AZ143" t="s">
        <v>593</v>
      </c>
      <c r="BA143" t="s">
        <v>593</v>
      </c>
      <c r="BB143" t="s">
        <v>427</v>
      </c>
      <c r="BC143" t="s">
        <v>593</v>
      </c>
      <c r="BD143" t="s">
        <v>593</v>
      </c>
      <c r="BE143" t="s">
        <v>593</v>
      </c>
      <c r="BF143" t="s">
        <v>445</v>
      </c>
      <c r="BG143" t="s">
        <v>417</v>
      </c>
      <c r="BH143" t="s">
        <v>593</v>
      </c>
      <c r="BI143" t="s">
        <v>593</v>
      </c>
      <c r="BJ143" t="s">
        <v>593</v>
      </c>
      <c r="BK143" t="s">
        <v>593</v>
      </c>
      <c r="BL143" t="s">
        <v>593</v>
      </c>
      <c r="BM143" t="s">
        <v>593</v>
      </c>
      <c r="BN143" t="s">
        <v>593</v>
      </c>
      <c r="BO143" t="s">
        <v>593</v>
      </c>
      <c r="BP143" t="s">
        <v>593</v>
      </c>
      <c r="BQ143" t="s">
        <v>593</v>
      </c>
      <c r="BR143" t="s">
        <v>593</v>
      </c>
      <c r="BS143" t="s">
        <v>593</v>
      </c>
      <c r="BT143" t="s">
        <v>445</v>
      </c>
      <c r="BU143" t="s">
        <v>593</v>
      </c>
      <c r="BV143" t="s">
        <v>593</v>
      </c>
      <c r="BW143" t="s">
        <v>593</v>
      </c>
      <c r="BX143" t="s">
        <v>427</v>
      </c>
      <c r="BY143" t="s">
        <v>593</v>
      </c>
      <c r="BZ143" t="s">
        <v>593</v>
      </c>
      <c r="CA143" t="s">
        <v>593</v>
      </c>
      <c r="CB143" t="s">
        <v>593</v>
      </c>
      <c r="CC143" t="s">
        <v>593</v>
      </c>
      <c r="CD143" t="s">
        <v>593</v>
      </c>
      <c r="CE143" t="s">
        <v>593</v>
      </c>
      <c r="CF143" t="s">
        <v>593</v>
      </c>
      <c r="CG143" t="s">
        <v>593</v>
      </c>
    </row>
    <row r="144" spans="1:85">
      <c r="A144">
        <v>19910628</v>
      </c>
      <c r="B144" t="s">
        <v>593</v>
      </c>
      <c r="C144" t="s">
        <v>593</v>
      </c>
      <c r="D144" t="s">
        <v>445</v>
      </c>
      <c r="E144" t="s">
        <v>416</v>
      </c>
      <c r="F144" t="s">
        <v>593</v>
      </c>
      <c r="G144" t="s">
        <v>593</v>
      </c>
      <c r="H144" t="s">
        <v>593</v>
      </c>
      <c r="I144" t="s">
        <v>593</v>
      </c>
      <c r="J144" t="s">
        <v>593</v>
      </c>
      <c r="K144" t="s">
        <v>593</v>
      </c>
      <c r="L144" t="s">
        <v>445</v>
      </c>
      <c r="M144" t="s">
        <v>593</v>
      </c>
      <c r="N144" t="s">
        <v>593</v>
      </c>
      <c r="O144" t="s">
        <v>593</v>
      </c>
      <c r="P144" t="s">
        <v>593</v>
      </c>
      <c r="Q144" t="s">
        <v>593</v>
      </c>
      <c r="R144" t="s">
        <v>593</v>
      </c>
      <c r="S144" t="s">
        <v>593</v>
      </c>
      <c r="T144" t="s">
        <v>593</v>
      </c>
      <c r="U144" t="s">
        <v>445</v>
      </c>
      <c r="V144" t="s">
        <v>416</v>
      </c>
      <c r="W144" t="s">
        <v>593</v>
      </c>
      <c r="X144" t="s">
        <v>593</v>
      </c>
      <c r="Y144" t="s">
        <v>593</v>
      </c>
      <c r="Z144" t="s">
        <v>416</v>
      </c>
      <c r="AA144" t="s">
        <v>445</v>
      </c>
      <c r="AB144" t="s">
        <v>445</v>
      </c>
      <c r="AC144" t="s">
        <v>445</v>
      </c>
      <c r="AD144" t="s">
        <v>593</v>
      </c>
      <c r="AE144" t="s">
        <v>593</v>
      </c>
      <c r="AF144" t="s">
        <v>593</v>
      </c>
      <c r="AG144" t="s">
        <v>593</v>
      </c>
      <c r="AH144" t="s">
        <v>593</v>
      </c>
      <c r="AI144" t="s">
        <v>593</v>
      </c>
      <c r="AJ144" t="s">
        <v>593</v>
      </c>
      <c r="AK144" t="s">
        <v>593</v>
      </c>
      <c r="AL144" t="s">
        <v>593</v>
      </c>
      <c r="AM144" t="s">
        <v>593</v>
      </c>
      <c r="AN144" t="s">
        <v>593</v>
      </c>
      <c r="AO144" t="s">
        <v>445</v>
      </c>
      <c r="AP144" t="s">
        <v>593</v>
      </c>
      <c r="AQ144" t="s">
        <v>461</v>
      </c>
      <c r="AR144" t="s">
        <v>593</v>
      </c>
      <c r="AS144" t="s">
        <v>593</v>
      </c>
      <c r="AT144" t="s">
        <v>593</v>
      </c>
      <c r="AU144" t="s">
        <v>593</v>
      </c>
      <c r="AV144" t="s">
        <v>593</v>
      </c>
      <c r="AW144" t="s">
        <v>593</v>
      </c>
      <c r="AX144" t="s">
        <v>593</v>
      </c>
      <c r="AY144" t="s">
        <v>593</v>
      </c>
      <c r="AZ144" t="s">
        <v>593</v>
      </c>
      <c r="BA144" t="s">
        <v>593</v>
      </c>
      <c r="BB144" t="s">
        <v>427</v>
      </c>
      <c r="BC144" t="s">
        <v>593</v>
      </c>
      <c r="BD144" t="s">
        <v>593</v>
      </c>
      <c r="BE144" t="s">
        <v>593</v>
      </c>
      <c r="BF144" t="s">
        <v>445</v>
      </c>
      <c r="BG144" t="s">
        <v>417</v>
      </c>
      <c r="BH144" t="s">
        <v>593</v>
      </c>
      <c r="BI144" t="s">
        <v>593</v>
      </c>
      <c r="BJ144" t="s">
        <v>593</v>
      </c>
      <c r="BK144" t="s">
        <v>593</v>
      </c>
      <c r="BL144" t="s">
        <v>593</v>
      </c>
      <c r="BM144" t="s">
        <v>593</v>
      </c>
      <c r="BN144" t="s">
        <v>593</v>
      </c>
      <c r="BO144" t="s">
        <v>593</v>
      </c>
      <c r="BP144" t="s">
        <v>593</v>
      </c>
      <c r="BQ144" t="s">
        <v>593</v>
      </c>
      <c r="BR144" t="s">
        <v>593</v>
      </c>
      <c r="BS144" t="s">
        <v>593</v>
      </c>
      <c r="BT144" t="s">
        <v>445</v>
      </c>
      <c r="BU144" t="s">
        <v>593</v>
      </c>
      <c r="BV144" t="s">
        <v>593</v>
      </c>
      <c r="BW144" t="s">
        <v>593</v>
      </c>
      <c r="BX144" t="s">
        <v>427</v>
      </c>
      <c r="BY144" t="s">
        <v>593</v>
      </c>
      <c r="BZ144" t="s">
        <v>593</v>
      </c>
      <c r="CA144" t="s">
        <v>593</v>
      </c>
      <c r="CB144" t="s">
        <v>593</v>
      </c>
      <c r="CC144" t="s">
        <v>593</v>
      </c>
      <c r="CD144" t="s">
        <v>593</v>
      </c>
      <c r="CE144" t="s">
        <v>593</v>
      </c>
      <c r="CF144" t="s">
        <v>593</v>
      </c>
      <c r="CG144" t="s">
        <v>593</v>
      </c>
    </row>
    <row r="145" spans="1:85">
      <c r="A145">
        <v>19910731</v>
      </c>
      <c r="B145" t="s">
        <v>593</v>
      </c>
      <c r="C145" t="s">
        <v>593</v>
      </c>
      <c r="D145" t="s">
        <v>445</v>
      </c>
      <c r="E145" t="s">
        <v>416</v>
      </c>
      <c r="F145" t="s">
        <v>593</v>
      </c>
      <c r="G145" t="s">
        <v>593</v>
      </c>
      <c r="H145" t="s">
        <v>593</v>
      </c>
      <c r="I145" t="s">
        <v>593</v>
      </c>
      <c r="J145" t="s">
        <v>593</v>
      </c>
      <c r="K145" t="s">
        <v>593</v>
      </c>
      <c r="L145" t="s">
        <v>445</v>
      </c>
      <c r="M145" t="s">
        <v>593</v>
      </c>
      <c r="N145" t="s">
        <v>593</v>
      </c>
      <c r="O145" t="s">
        <v>593</v>
      </c>
      <c r="P145" t="s">
        <v>593</v>
      </c>
      <c r="Q145" t="s">
        <v>593</v>
      </c>
      <c r="R145" t="s">
        <v>593</v>
      </c>
      <c r="S145" t="s">
        <v>593</v>
      </c>
      <c r="T145" t="s">
        <v>593</v>
      </c>
      <c r="U145" t="s">
        <v>445</v>
      </c>
      <c r="V145" t="s">
        <v>416</v>
      </c>
      <c r="W145" t="s">
        <v>593</v>
      </c>
      <c r="X145" t="s">
        <v>593</v>
      </c>
      <c r="Y145" t="s">
        <v>593</v>
      </c>
      <c r="Z145" t="s">
        <v>416</v>
      </c>
      <c r="AA145" t="s">
        <v>445</v>
      </c>
      <c r="AB145" t="s">
        <v>445</v>
      </c>
      <c r="AC145" t="s">
        <v>445</v>
      </c>
      <c r="AD145" t="s">
        <v>593</v>
      </c>
      <c r="AE145" t="s">
        <v>593</v>
      </c>
      <c r="AF145" t="s">
        <v>593</v>
      </c>
      <c r="AG145" t="s">
        <v>593</v>
      </c>
      <c r="AH145" t="s">
        <v>593</v>
      </c>
      <c r="AI145" t="s">
        <v>593</v>
      </c>
      <c r="AJ145" t="s">
        <v>593</v>
      </c>
      <c r="AK145" t="s">
        <v>593</v>
      </c>
      <c r="AL145" t="s">
        <v>593</v>
      </c>
      <c r="AM145" t="s">
        <v>593</v>
      </c>
      <c r="AN145" t="s">
        <v>593</v>
      </c>
      <c r="AO145" t="s">
        <v>445</v>
      </c>
      <c r="AP145" t="s">
        <v>593</v>
      </c>
      <c r="AQ145" t="s">
        <v>461</v>
      </c>
      <c r="AR145" t="s">
        <v>593</v>
      </c>
      <c r="AS145" t="s">
        <v>593</v>
      </c>
      <c r="AT145" t="s">
        <v>593</v>
      </c>
      <c r="AU145" t="s">
        <v>593</v>
      </c>
      <c r="AV145" t="s">
        <v>593</v>
      </c>
      <c r="AW145" t="s">
        <v>593</v>
      </c>
      <c r="AX145" t="s">
        <v>593</v>
      </c>
      <c r="AY145" t="s">
        <v>593</v>
      </c>
      <c r="AZ145" t="s">
        <v>593</v>
      </c>
      <c r="BA145" t="s">
        <v>593</v>
      </c>
      <c r="BB145" t="s">
        <v>427</v>
      </c>
      <c r="BC145" t="s">
        <v>593</v>
      </c>
      <c r="BD145" t="s">
        <v>593</v>
      </c>
      <c r="BE145" t="s">
        <v>593</v>
      </c>
      <c r="BF145" t="s">
        <v>445</v>
      </c>
      <c r="BG145" t="s">
        <v>417</v>
      </c>
      <c r="BH145" t="s">
        <v>593</v>
      </c>
      <c r="BI145" t="s">
        <v>593</v>
      </c>
      <c r="BJ145" t="s">
        <v>593</v>
      </c>
      <c r="BK145" t="s">
        <v>593</v>
      </c>
      <c r="BL145" t="s">
        <v>593</v>
      </c>
      <c r="BM145" t="s">
        <v>593</v>
      </c>
      <c r="BN145" t="s">
        <v>593</v>
      </c>
      <c r="BO145" t="s">
        <v>593</v>
      </c>
      <c r="BP145" t="s">
        <v>593</v>
      </c>
      <c r="BQ145" t="s">
        <v>593</v>
      </c>
      <c r="BR145" t="s">
        <v>593</v>
      </c>
      <c r="BS145" t="s">
        <v>593</v>
      </c>
      <c r="BT145" t="s">
        <v>445</v>
      </c>
      <c r="BU145" t="s">
        <v>593</v>
      </c>
      <c r="BV145" t="s">
        <v>593</v>
      </c>
      <c r="BW145" t="s">
        <v>593</v>
      </c>
      <c r="BX145" t="s">
        <v>427</v>
      </c>
      <c r="BY145" t="s">
        <v>593</v>
      </c>
      <c r="BZ145" t="s">
        <v>593</v>
      </c>
      <c r="CA145" t="s">
        <v>593</v>
      </c>
      <c r="CB145" t="s">
        <v>593</v>
      </c>
      <c r="CC145" t="s">
        <v>593</v>
      </c>
      <c r="CD145" t="s">
        <v>593</v>
      </c>
      <c r="CE145" t="s">
        <v>593</v>
      </c>
      <c r="CF145" t="s">
        <v>593</v>
      </c>
      <c r="CG145" t="s">
        <v>593</v>
      </c>
    </row>
    <row r="146" spans="1:85">
      <c r="A146">
        <v>19910830</v>
      </c>
      <c r="B146" t="s">
        <v>593</v>
      </c>
      <c r="C146" t="s">
        <v>593</v>
      </c>
      <c r="D146" t="s">
        <v>445</v>
      </c>
      <c r="E146" t="s">
        <v>416</v>
      </c>
      <c r="F146" t="s">
        <v>593</v>
      </c>
      <c r="G146" t="s">
        <v>593</v>
      </c>
      <c r="H146" t="s">
        <v>593</v>
      </c>
      <c r="I146" t="s">
        <v>593</v>
      </c>
      <c r="J146" t="s">
        <v>593</v>
      </c>
      <c r="K146" t="s">
        <v>593</v>
      </c>
      <c r="L146" t="s">
        <v>445</v>
      </c>
      <c r="M146" t="s">
        <v>593</v>
      </c>
      <c r="N146" t="s">
        <v>593</v>
      </c>
      <c r="O146" t="s">
        <v>593</v>
      </c>
      <c r="P146" t="s">
        <v>593</v>
      </c>
      <c r="Q146" t="s">
        <v>593</v>
      </c>
      <c r="R146" t="s">
        <v>593</v>
      </c>
      <c r="S146" t="s">
        <v>593</v>
      </c>
      <c r="T146" t="s">
        <v>593</v>
      </c>
      <c r="U146" t="s">
        <v>445</v>
      </c>
      <c r="V146" t="s">
        <v>416</v>
      </c>
      <c r="W146" t="s">
        <v>593</v>
      </c>
      <c r="X146" t="s">
        <v>593</v>
      </c>
      <c r="Y146" t="s">
        <v>593</v>
      </c>
      <c r="Z146" t="s">
        <v>416</v>
      </c>
      <c r="AA146" t="s">
        <v>445</v>
      </c>
      <c r="AB146" t="s">
        <v>445</v>
      </c>
      <c r="AC146" t="s">
        <v>445</v>
      </c>
      <c r="AD146" t="s">
        <v>593</v>
      </c>
      <c r="AE146" t="s">
        <v>593</v>
      </c>
      <c r="AF146" t="s">
        <v>593</v>
      </c>
      <c r="AG146" t="s">
        <v>593</v>
      </c>
      <c r="AH146" t="s">
        <v>593</v>
      </c>
      <c r="AI146" t="s">
        <v>593</v>
      </c>
      <c r="AJ146" t="s">
        <v>593</v>
      </c>
      <c r="AK146" t="s">
        <v>593</v>
      </c>
      <c r="AL146" t="s">
        <v>593</v>
      </c>
      <c r="AM146" t="s">
        <v>593</v>
      </c>
      <c r="AN146" t="s">
        <v>593</v>
      </c>
      <c r="AO146" t="s">
        <v>445</v>
      </c>
      <c r="AP146" t="s">
        <v>593</v>
      </c>
      <c r="AQ146" t="s">
        <v>461</v>
      </c>
      <c r="AR146" t="s">
        <v>593</v>
      </c>
      <c r="AS146" t="s">
        <v>593</v>
      </c>
      <c r="AT146" t="s">
        <v>593</v>
      </c>
      <c r="AU146" t="s">
        <v>593</v>
      </c>
      <c r="AV146" t="s">
        <v>593</v>
      </c>
      <c r="AW146" t="s">
        <v>593</v>
      </c>
      <c r="AX146" t="s">
        <v>593</v>
      </c>
      <c r="AY146" t="s">
        <v>593</v>
      </c>
      <c r="AZ146" t="s">
        <v>593</v>
      </c>
      <c r="BA146" t="s">
        <v>593</v>
      </c>
      <c r="BB146" t="s">
        <v>427</v>
      </c>
      <c r="BC146" t="s">
        <v>593</v>
      </c>
      <c r="BD146" t="s">
        <v>593</v>
      </c>
      <c r="BE146" t="s">
        <v>593</v>
      </c>
      <c r="BF146" t="s">
        <v>445</v>
      </c>
      <c r="BG146" t="s">
        <v>417</v>
      </c>
      <c r="BH146" t="s">
        <v>593</v>
      </c>
      <c r="BI146" t="s">
        <v>593</v>
      </c>
      <c r="BJ146" t="s">
        <v>593</v>
      </c>
      <c r="BK146" t="s">
        <v>593</v>
      </c>
      <c r="BL146" t="s">
        <v>593</v>
      </c>
      <c r="BM146" t="s">
        <v>593</v>
      </c>
      <c r="BN146" t="s">
        <v>593</v>
      </c>
      <c r="BO146" t="s">
        <v>593</v>
      </c>
      <c r="BP146" t="s">
        <v>593</v>
      </c>
      <c r="BQ146" t="s">
        <v>593</v>
      </c>
      <c r="BR146" t="s">
        <v>593</v>
      </c>
      <c r="BS146" t="s">
        <v>593</v>
      </c>
      <c r="BT146" t="s">
        <v>445</v>
      </c>
      <c r="BU146" t="s">
        <v>593</v>
      </c>
      <c r="BV146" t="s">
        <v>593</v>
      </c>
      <c r="BW146" t="s">
        <v>593</v>
      </c>
      <c r="BX146" t="s">
        <v>427</v>
      </c>
      <c r="BY146" t="s">
        <v>593</v>
      </c>
      <c r="BZ146" t="s">
        <v>593</v>
      </c>
      <c r="CA146" t="s">
        <v>593</v>
      </c>
      <c r="CB146" t="s">
        <v>593</v>
      </c>
      <c r="CC146" t="s">
        <v>593</v>
      </c>
      <c r="CD146" t="s">
        <v>593</v>
      </c>
      <c r="CE146" t="s">
        <v>593</v>
      </c>
      <c r="CF146" t="s">
        <v>593</v>
      </c>
      <c r="CG146" t="s">
        <v>593</v>
      </c>
    </row>
    <row r="147" spans="1:85">
      <c r="A147">
        <v>19910930</v>
      </c>
      <c r="B147" t="s">
        <v>593</v>
      </c>
      <c r="C147" t="s">
        <v>593</v>
      </c>
      <c r="D147" t="s">
        <v>445</v>
      </c>
      <c r="E147" t="s">
        <v>416</v>
      </c>
      <c r="F147" t="s">
        <v>593</v>
      </c>
      <c r="G147" t="s">
        <v>593</v>
      </c>
      <c r="H147" t="s">
        <v>593</v>
      </c>
      <c r="I147" t="s">
        <v>593</v>
      </c>
      <c r="J147" t="s">
        <v>593</v>
      </c>
      <c r="K147" t="s">
        <v>593</v>
      </c>
      <c r="L147" t="s">
        <v>445</v>
      </c>
      <c r="M147" t="s">
        <v>593</v>
      </c>
      <c r="N147" t="s">
        <v>593</v>
      </c>
      <c r="O147" t="s">
        <v>593</v>
      </c>
      <c r="P147" t="s">
        <v>593</v>
      </c>
      <c r="Q147" t="s">
        <v>593</v>
      </c>
      <c r="R147" t="s">
        <v>593</v>
      </c>
      <c r="S147" t="s">
        <v>593</v>
      </c>
      <c r="T147" t="s">
        <v>593</v>
      </c>
      <c r="U147" t="s">
        <v>445</v>
      </c>
      <c r="V147" t="s">
        <v>416</v>
      </c>
      <c r="W147" t="s">
        <v>593</v>
      </c>
      <c r="X147" t="s">
        <v>593</v>
      </c>
      <c r="Y147" t="s">
        <v>593</v>
      </c>
      <c r="Z147" t="s">
        <v>416</v>
      </c>
      <c r="AA147" t="s">
        <v>445</v>
      </c>
      <c r="AB147" t="s">
        <v>445</v>
      </c>
      <c r="AC147" t="s">
        <v>445</v>
      </c>
      <c r="AD147" t="s">
        <v>593</v>
      </c>
      <c r="AE147" t="s">
        <v>593</v>
      </c>
      <c r="AF147" t="s">
        <v>593</v>
      </c>
      <c r="AG147" t="s">
        <v>593</v>
      </c>
      <c r="AH147" t="s">
        <v>593</v>
      </c>
      <c r="AI147" t="s">
        <v>593</v>
      </c>
      <c r="AJ147" t="s">
        <v>593</v>
      </c>
      <c r="AK147" t="s">
        <v>593</v>
      </c>
      <c r="AL147" t="s">
        <v>593</v>
      </c>
      <c r="AM147" t="s">
        <v>593</v>
      </c>
      <c r="AN147" t="s">
        <v>593</v>
      </c>
      <c r="AO147" t="s">
        <v>445</v>
      </c>
      <c r="AP147" t="s">
        <v>593</v>
      </c>
      <c r="AQ147" t="s">
        <v>461</v>
      </c>
      <c r="AR147" t="s">
        <v>593</v>
      </c>
      <c r="AS147" t="s">
        <v>593</v>
      </c>
      <c r="AT147" t="s">
        <v>593</v>
      </c>
      <c r="AU147" t="s">
        <v>593</v>
      </c>
      <c r="AV147" t="s">
        <v>593</v>
      </c>
      <c r="AW147" t="s">
        <v>593</v>
      </c>
      <c r="AX147" t="s">
        <v>593</v>
      </c>
      <c r="AY147" t="s">
        <v>593</v>
      </c>
      <c r="AZ147" t="s">
        <v>593</v>
      </c>
      <c r="BA147" t="s">
        <v>593</v>
      </c>
      <c r="BB147" t="s">
        <v>427</v>
      </c>
      <c r="BC147" t="s">
        <v>593</v>
      </c>
      <c r="BD147" t="s">
        <v>593</v>
      </c>
      <c r="BE147" t="s">
        <v>593</v>
      </c>
      <c r="BF147" t="s">
        <v>445</v>
      </c>
      <c r="BG147" t="s">
        <v>417</v>
      </c>
      <c r="BH147" t="s">
        <v>593</v>
      </c>
      <c r="BI147" t="s">
        <v>593</v>
      </c>
      <c r="BJ147" t="s">
        <v>593</v>
      </c>
      <c r="BK147" t="s">
        <v>593</v>
      </c>
      <c r="BL147" t="s">
        <v>593</v>
      </c>
      <c r="BM147" t="s">
        <v>593</v>
      </c>
      <c r="BN147" t="s">
        <v>593</v>
      </c>
      <c r="BO147" t="s">
        <v>593</v>
      </c>
      <c r="BP147" t="s">
        <v>593</v>
      </c>
      <c r="BQ147" t="s">
        <v>593</v>
      </c>
      <c r="BR147" t="s">
        <v>593</v>
      </c>
      <c r="BS147" t="s">
        <v>593</v>
      </c>
      <c r="BT147" t="s">
        <v>445</v>
      </c>
      <c r="BU147" t="s">
        <v>593</v>
      </c>
      <c r="BV147" t="s">
        <v>593</v>
      </c>
      <c r="BW147" t="s">
        <v>593</v>
      </c>
      <c r="BX147" t="s">
        <v>427</v>
      </c>
      <c r="BY147" t="s">
        <v>593</v>
      </c>
      <c r="BZ147" t="s">
        <v>593</v>
      </c>
      <c r="CA147" t="s">
        <v>593</v>
      </c>
      <c r="CB147" t="s">
        <v>593</v>
      </c>
      <c r="CC147" t="s">
        <v>593</v>
      </c>
      <c r="CD147" t="s">
        <v>445</v>
      </c>
      <c r="CE147" t="s">
        <v>593</v>
      </c>
      <c r="CF147" t="s">
        <v>593</v>
      </c>
      <c r="CG147" t="s">
        <v>593</v>
      </c>
    </row>
    <row r="148" spans="1:85">
      <c r="A148">
        <v>19911031</v>
      </c>
      <c r="B148" t="s">
        <v>593</v>
      </c>
      <c r="C148" t="s">
        <v>593</v>
      </c>
      <c r="D148" t="s">
        <v>445</v>
      </c>
      <c r="E148" t="s">
        <v>416</v>
      </c>
      <c r="F148" t="s">
        <v>593</v>
      </c>
      <c r="G148" t="s">
        <v>593</v>
      </c>
      <c r="H148" t="s">
        <v>593</v>
      </c>
      <c r="I148" t="s">
        <v>593</v>
      </c>
      <c r="J148" t="s">
        <v>593</v>
      </c>
      <c r="K148" t="s">
        <v>593</v>
      </c>
      <c r="L148" t="s">
        <v>445</v>
      </c>
      <c r="M148" t="s">
        <v>593</v>
      </c>
      <c r="N148" t="s">
        <v>593</v>
      </c>
      <c r="O148" t="s">
        <v>593</v>
      </c>
      <c r="P148" t="s">
        <v>593</v>
      </c>
      <c r="Q148" t="s">
        <v>593</v>
      </c>
      <c r="R148" t="s">
        <v>593</v>
      </c>
      <c r="S148" t="s">
        <v>593</v>
      </c>
      <c r="T148" t="s">
        <v>593</v>
      </c>
      <c r="U148" t="s">
        <v>445</v>
      </c>
      <c r="V148" t="s">
        <v>444</v>
      </c>
      <c r="W148" t="s">
        <v>593</v>
      </c>
      <c r="X148" t="s">
        <v>593</v>
      </c>
      <c r="Y148" t="s">
        <v>593</v>
      </c>
      <c r="Z148" t="s">
        <v>416</v>
      </c>
      <c r="AA148" t="s">
        <v>445</v>
      </c>
      <c r="AB148" t="s">
        <v>445</v>
      </c>
      <c r="AC148" t="s">
        <v>445</v>
      </c>
      <c r="AD148" t="s">
        <v>593</v>
      </c>
      <c r="AE148" t="s">
        <v>593</v>
      </c>
      <c r="AF148" t="s">
        <v>593</v>
      </c>
      <c r="AG148" t="s">
        <v>593</v>
      </c>
      <c r="AH148" t="s">
        <v>593</v>
      </c>
      <c r="AI148" t="s">
        <v>593</v>
      </c>
      <c r="AJ148" t="s">
        <v>593</v>
      </c>
      <c r="AK148" t="s">
        <v>593</v>
      </c>
      <c r="AL148" t="s">
        <v>593</v>
      </c>
      <c r="AM148" t="s">
        <v>593</v>
      </c>
      <c r="AN148" t="s">
        <v>593</v>
      </c>
      <c r="AO148" t="s">
        <v>445</v>
      </c>
      <c r="AP148" t="s">
        <v>593</v>
      </c>
      <c r="AQ148" t="s">
        <v>461</v>
      </c>
      <c r="AR148" t="s">
        <v>593</v>
      </c>
      <c r="AS148" t="s">
        <v>593</v>
      </c>
      <c r="AT148" t="s">
        <v>593</v>
      </c>
      <c r="AU148" t="s">
        <v>593</v>
      </c>
      <c r="AV148" t="s">
        <v>593</v>
      </c>
      <c r="AW148" t="s">
        <v>593</v>
      </c>
      <c r="AX148" t="s">
        <v>593</v>
      </c>
      <c r="AY148" t="s">
        <v>593</v>
      </c>
      <c r="AZ148" t="s">
        <v>593</v>
      </c>
      <c r="BA148" t="s">
        <v>593</v>
      </c>
      <c r="BB148" t="s">
        <v>427</v>
      </c>
      <c r="BC148" t="s">
        <v>593</v>
      </c>
      <c r="BD148" t="s">
        <v>593</v>
      </c>
      <c r="BE148" t="s">
        <v>593</v>
      </c>
      <c r="BF148" t="s">
        <v>445</v>
      </c>
      <c r="BG148" t="s">
        <v>417</v>
      </c>
      <c r="BH148" t="s">
        <v>593</v>
      </c>
      <c r="BI148" t="s">
        <v>593</v>
      </c>
      <c r="BJ148" t="s">
        <v>593</v>
      </c>
      <c r="BK148" t="s">
        <v>593</v>
      </c>
      <c r="BL148" t="s">
        <v>593</v>
      </c>
      <c r="BM148" t="s">
        <v>593</v>
      </c>
      <c r="BN148" t="s">
        <v>593</v>
      </c>
      <c r="BO148" t="s">
        <v>593</v>
      </c>
      <c r="BP148" t="s">
        <v>593</v>
      </c>
      <c r="BQ148" t="s">
        <v>593</v>
      </c>
      <c r="BR148" t="s">
        <v>593</v>
      </c>
      <c r="BS148" t="s">
        <v>593</v>
      </c>
      <c r="BT148" t="s">
        <v>445</v>
      </c>
      <c r="BU148" t="s">
        <v>593</v>
      </c>
      <c r="BV148" t="s">
        <v>593</v>
      </c>
      <c r="BW148" t="s">
        <v>593</v>
      </c>
      <c r="BX148" t="s">
        <v>427</v>
      </c>
      <c r="BY148" t="s">
        <v>593</v>
      </c>
      <c r="BZ148" t="s">
        <v>593</v>
      </c>
      <c r="CA148" t="s">
        <v>593</v>
      </c>
      <c r="CB148" t="s">
        <v>593</v>
      </c>
      <c r="CC148" t="s">
        <v>593</v>
      </c>
      <c r="CD148" t="s">
        <v>445</v>
      </c>
      <c r="CE148" t="s">
        <v>593</v>
      </c>
      <c r="CF148" t="s">
        <v>593</v>
      </c>
      <c r="CG148" t="s">
        <v>593</v>
      </c>
    </row>
    <row r="149" spans="1:85">
      <c r="A149">
        <v>19911129</v>
      </c>
      <c r="B149" t="s">
        <v>593</v>
      </c>
      <c r="C149" t="s">
        <v>593</v>
      </c>
      <c r="D149" t="s">
        <v>445</v>
      </c>
      <c r="E149" t="s">
        <v>416</v>
      </c>
      <c r="F149" t="s">
        <v>593</v>
      </c>
      <c r="G149" t="s">
        <v>593</v>
      </c>
      <c r="H149" t="s">
        <v>593</v>
      </c>
      <c r="I149" t="s">
        <v>593</v>
      </c>
      <c r="J149" t="s">
        <v>593</v>
      </c>
      <c r="K149" t="s">
        <v>593</v>
      </c>
      <c r="L149" t="s">
        <v>445</v>
      </c>
      <c r="M149" t="s">
        <v>593</v>
      </c>
      <c r="N149" t="s">
        <v>593</v>
      </c>
      <c r="O149" t="s">
        <v>593</v>
      </c>
      <c r="P149" t="s">
        <v>593</v>
      </c>
      <c r="Q149" t="s">
        <v>593</v>
      </c>
      <c r="R149" t="s">
        <v>593</v>
      </c>
      <c r="S149" t="s">
        <v>593</v>
      </c>
      <c r="T149" t="s">
        <v>593</v>
      </c>
      <c r="U149" t="s">
        <v>445</v>
      </c>
      <c r="V149" t="s">
        <v>444</v>
      </c>
      <c r="W149" t="s">
        <v>593</v>
      </c>
      <c r="X149" t="s">
        <v>593</v>
      </c>
      <c r="Y149" t="s">
        <v>593</v>
      </c>
      <c r="Z149" t="s">
        <v>416</v>
      </c>
      <c r="AA149" t="s">
        <v>445</v>
      </c>
      <c r="AB149" t="s">
        <v>445</v>
      </c>
      <c r="AC149" t="s">
        <v>445</v>
      </c>
      <c r="AD149" t="s">
        <v>593</v>
      </c>
      <c r="AE149" t="s">
        <v>593</v>
      </c>
      <c r="AF149" t="s">
        <v>593</v>
      </c>
      <c r="AG149" t="s">
        <v>593</v>
      </c>
      <c r="AH149" t="s">
        <v>593</v>
      </c>
      <c r="AI149" t="s">
        <v>593</v>
      </c>
      <c r="AJ149" t="s">
        <v>593</v>
      </c>
      <c r="AK149" t="s">
        <v>593</v>
      </c>
      <c r="AL149" t="s">
        <v>593</v>
      </c>
      <c r="AM149" t="s">
        <v>593</v>
      </c>
      <c r="AN149" t="s">
        <v>593</v>
      </c>
      <c r="AO149" t="s">
        <v>445</v>
      </c>
      <c r="AP149" t="s">
        <v>593</v>
      </c>
      <c r="AQ149" t="s">
        <v>461</v>
      </c>
      <c r="AR149" t="s">
        <v>593</v>
      </c>
      <c r="AS149" t="s">
        <v>593</v>
      </c>
      <c r="AT149" t="s">
        <v>593</v>
      </c>
      <c r="AU149" t="s">
        <v>593</v>
      </c>
      <c r="AV149" t="s">
        <v>593</v>
      </c>
      <c r="AW149" t="s">
        <v>593</v>
      </c>
      <c r="AX149" t="s">
        <v>593</v>
      </c>
      <c r="AY149" t="s">
        <v>593</v>
      </c>
      <c r="AZ149" t="s">
        <v>593</v>
      </c>
      <c r="BA149" t="s">
        <v>593</v>
      </c>
      <c r="BB149" t="s">
        <v>427</v>
      </c>
      <c r="BC149" t="s">
        <v>593</v>
      </c>
      <c r="BD149" t="s">
        <v>593</v>
      </c>
      <c r="BE149" t="s">
        <v>593</v>
      </c>
      <c r="BF149" t="s">
        <v>445</v>
      </c>
      <c r="BG149" t="s">
        <v>417</v>
      </c>
      <c r="BH149" t="s">
        <v>593</v>
      </c>
      <c r="BI149" t="s">
        <v>593</v>
      </c>
      <c r="BJ149" t="s">
        <v>593</v>
      </c>
      <c r="BK149" t="s">
        <v>593</v>
      </c>
      <c r="BL149" t="s">
        <v>593</v>
      </c>
      <c r="BM149" t="s">
        <v>593</v>
      </c>
      <c r="BN149" t="s">
        <v>593</v>
      </c>
      <c r="BO149" t="s">
        <v>593</v>
      </c>
      <c r="BP149" t="s">
        <v>593</v>
      </c>
      <c r="BQ149" t="s">
        <v>593</v>
      </c>
      <c r="BR149" t="s">
        <v>593</v>
      </c>
      <c r="BS149" t="s">
        <v>593</v>
      </c>
      <c r="BT149" t="s">
        <v>445</v>
      </c>
      <c r="BU149" t="s">
        <v>593</v>
      </c>
      <c r="BV149" t="s">
        <v>593</v>
      </c>
      <c r="BW149" t="s">
        <v>593</v>
      </c>
      <c r="BX149" t="s">
        <v>427</v>
      </c>
      <c r="BY149" t="s">
        <v>593</v>
      </c>
      <c r="BZ149" t="s">
        <v>593</v>
      </c>
      <c r="CA149" t="s">
        <v>593</v>
      </c>
      <c r="CB149" t="s">
        <v>593</v>
      </c>
      <c r="CC149" t="s">
        <v>593</v>
      </c>
      <c r="CD149" t="s">
        <v>445</v>
      </c>
      <c r="CE149" t="s">
        <v>593</v>
      </c>
      <c r="CF149" t="s">
        <v>593</v>
      </c>
      <c r="CG149" t="s">
        <v>593</v>
      </c>
    </row>
    <row r="150" spans="1:85">
      <c r="A150">
        <v>19911231</v>
      </c>
      <c r="B150" t="s">
        <v>593</v>
      </c>
      <c r="C150" t="s">
        <v>593</v>
      </c>
      <c r="D150" t="s">
        <v>445</v>
      </c>
      <c r="E150" t="s">
        <v>416</v>
      </c>
      <c r="F150" t="s">
        <v>593</v>
      </c>
      <c r="G150" t="s">
        <v>593</v>
      </c>
      <c r="H150" t="s">
        <v>593</v>
      </c>
      <c r="I150" t="s">
        <v>593</v>
      </c>
      <c r="J150" t="s">
        <v>593</v>
      </c>
      <c r="K150" t="s">
        <v>593</v>
      </c>
      <c r="L150" t="s">
        <v>445</v>
      </c>
      <c r="M150" t="s">
        <v>593</v>
      </c>
      <c r="N150" t="s">
        <v>593</v>
      </c>
      <c r="O150" t="s">
        <v>593</v>
      </c>
      <c r="P150" t="s">
        <v>593</v>
      </c>
      <c r="Q150" t="s">
        <v>593</v>
      </c>
      <c r="R150" t="s">
        <v>593</v>
      </c>
      <c r="S150" t="s">
        <v>593</v>
      </c>
      <c r="T150" t="s">
        <v>593</v>
      </c>
      <c r="U150" t="s">
        <v>445</v>
      </c>
      <c r="V150" t="s">
        <v>444</v>
      </c>
      <c r="W150" t="s">
        <v>593</v>
      </c>
      <c r="X150" t="s">
        <v>593</v>
      </c>
      <c r="Y150" t="s">
        <v>593</v>
      </c>
      <c r="Z150" t="s">
        <v>416</v>
      </c>
      <c r="AA150" t="s">
        <v>445</v>
      </c>
      <c r="AB150" t="s">
        <v>445</v>
      </c>
      <c r="AC150" t="s">
        <v>445</v>
      </c>
      <c r="AD150" t="s">
        <v>593</v>
      </c>
      <c r="AE150" t="s">
        <v>593</v>
      </c>
      <c r="AF150" t="s">
        <v>593</v>
      </c>
      <c r="AG150" t="s">
        <v>593</v>
      </c>
      <c r="AH150" t="s">
        <v>593</v>
      </c>
      <c r="AI150" t="s">
        <v>593</v>
      </c>
      <c r="AJ150" t="s">
        <v>593</v>
      </c>
      <c r="AK150" t="s">
        <v>593</v>
      </c>
      <c r="AL150" t="s">
        <v>593</v>
      </c>
      <c r="AM150" t="s">
        <v>593</v>
      </c>
      <c r="AN150" t="s">
        <v>593</v>
      </c>
      <c r="AO150" t="s">
        <v>445</v>
      </c>
      <c r="AP150" t="s">
        <v>593</v>
      </c>
      <c r="AQ150" t="s">
        <v>461</v>
      </c>
      <c r="AR150" t="s">
        <v>593</v>
      </c>
      <c r="AS150" t="s">
        <v>593</v>
      </c>
      <c r="AT150" t="s">
        <v>593</v>
      </c>
      <c r="AU150" t="s">
        <v>593</v>
      </c>
      <c r="AV150" t="s">
        <v>593</v>
      </c>
      <c r="AW150" t="s">
        <v>593</v>
      </c>
      <c r="AX150" t="s">
        <v>593</v>
      </c>
      <c r="AY150" t="s">
        <v>593</v>
      </c>
      <c r="AZ150" t="s">
        <v>593</v>
      </c>
      <c r="BA150" t="s">
        <v>593</v>
      </c>
      <c r="BB150" t="s">
        <v>427</v>
      </c>
      <c r="BC150" t="s">
        <v>593</v>
      </c>
      <c r="BD150" t="s">
        <v>593</v>
      </c>
      <c r="BE150" t="s">
        <v>593</v>
      </c>
      <c r="BF150" t="s">
        <v>445</v>
      </c>
      <c r="BG150" t="s">
        <v>417</v>
      </c>
      <c r="BH150" t="s">
        <v>593</v>
      </c>
      <c r="BI150" t="s">
        <v>593</v>
      </c>
      <c r="BJ150" t="s">
        <v>593</v>
      </c>
      <c r="BK150" t="s">
        <v>593</v>
      </c>
      <c r="BL150" t="s">
        <v>593</v>
      </c>
      <c r="BM150" t="s">
        <v>593</v>
      </c>
      <c r="BN150" t="s">
        <v>593</v>
      </c>
      <c r="BO150" t="s">
        <v>593</v>
      </c>
      <c r="BP150" t="s">
        <v>593</v>
      </c>
      <c r="BQ150" t="s">
        <v>593</v>
      </c>
      <c r="BR150" t="s">
        <v>593</v>
      </c>
      <c r="BS150" t="s">
        <v>593</v>
      </c>
      <c r="BT150" t="s">
        <v>445</v>
      </c>
      <c r="BU150" t="s">
        <v>593</v>
      </c>
      <c r="BV150" t="s">
        <v>593</v>
      </c>
      <c r="BW150" t="s">
        <v>593</v>
      </c>
      <c r="BX150" t="s">
        <v>427</v>
      </c>
      <c r="BY150" t="s">
        <v>593</v>
      </c>
      <c r="BZ150" t="s">
        <v>593</v>
      </c>
      <c r="CA150" t="s">
        <v>593</v>
      </c>
      <c r="CB150" t="s">
        <v>593</v>
      </c>
      <c r="CC150" t="s">
        <v>593</v>
      </c>
      <c r="CD150" t="s">
        <v>445</v>
      </c>
      <c r="CE150" t="s">
        <v>593</v>
      </c>
      <c r="CF150" t="s">
        <v>593</v>
      </c>
      <c r="CG150" t="s">
        <v>593</v>
      </c>
    </row>
    <row r="151" spans="1:85">
      <c r="A151">
        <v>19920131</v>
      </c>
      <c r="B151" t="s">
        <v>593</v>
      </c>
      <c r="C151" t="s">
        <v>593</v>
      </c>
      <c r="D151" t="s">
        <v>445</v>
      </c>
      <c r="E151" t="s">
        <v>416</v>
      </c>
      <c r="F151" t="s">
        <v>593</v>
      </c>
      <c r="G151" t="s">
        <v>593</v>
      </c>
      <c r="H151" t="s">
        <v>593</v>
      </c>
      <c r="I151" t="s">
        <v>593</v>
      </c>
      <c r="J151" t="s">
        <v>593</v>
      </c>
      <c r="K151" t="s">
        <v>593</v>
      </c>
      <c r="L151" t="s">
        <v>445</v>
      </c>
      <c r="M151" t="s">
        <v>593</v>
      </c>
      <c r="N151" t="s">
        <v>593</v>
      </c>
      <c r="O151" t="s">
        <v>593</v>
      </c>
      <c r="P151" t="s">
        <v>593</v>
      </c>
      <c r="Q151" t="s">
        <v>593</v>
      </c>
      <c r="R151" t="s">
        <v>593</v>
      </c>
      <c r="S151" t="s">
        <v>593</v>
      </c>
      <c r="T151" t="s">
        <v>593</v>
      </c>
      <c r="U151" t="s">
        <v>445</v>
      </c>
      <c r="V151" t="s">
        <v>444</v>
      </c>
      <c r="W151" t="s">
        <v>593</v>
      </c>
      <c r="X151" t="s">
        <v>593</v>
      </c>
      <c r="Y151" t="s">
        <v>593</v>
      </c>
      <c r="Z151" t="s">
        <v>416</v>
      </c>
      <c r="AA151" t="s">
        <v>445</v>
      </c>
      <c r="AB151" t="s">
        <v>445</v>
      </c>
      <c r="AC151" t="s">
        <v>445</v>
      </c>
      <c r="AD151" t="s">
        <v>593</v>
      </c>
      <c r="AE151" t="s">
        <v>593</v>
      </c>
      <c r="AF151" t="s">
        <v>593</v>
      </c>
      <c r="AG151" t="s">
        <v>593</v>
      </c>
      <c r="AH151" t="s">
        <v>593</v>
      </c>
      <c r="AI151" t="s">
        <v>593</v>
      </c>
      <c r="AJ151" t="s">
        <v>593</v>
      </c>
      <c r="AK151" t="s">
        <v>593</v>
      </c>
      <c r="AL151" t="s">
        <v>593</v>
      </c>
      <c r="AM151" t="s">
        <v>593</v>
      </c>
      <c r="AN151" t="s">
        <v>593</v>
      </c>
      <c r="AO151" t="s">
        <v>445</v>
      </c>
      <c r="AP151" t="s">
        <v>593</v>
      </c>
      <c r="AQ151" t="s">
        <v>461</v>
      </c>
      <c r="AR151" t="s">
        <v>593</v>
      </c>
      <c r="AS151" t="s">
        <v>593</v>
      </c>
      <c r="AT151" t="s">
        <v>593</v>
      </c>
      <c r="AU151" t="s">
        <v>593</v>
      </c>
      <c r="AV151" t="s">
        <v>593</v>
      </c>
      <c r="AW151" t="s">
        <v>593</v>
      </c>
      <c r="AX151" t="s">
        <v>593</v>
      </c>
      <c r="AY151" t="s">
        <v>593</v>
      </c>
      <c r="AZ151" t="s">
        <v>593</v>
      </c>
      <c r="BA151" t="s">
        <v>593</v>
      </c>
      <c r="BB151" t="s">
        <v>427</v>
      </c>
      <c r="BC151" t="s">
        <v>593</v>
      </c>
      <c r="BD151" t="s">
        <v>593</v>
      </c>
      <c r="BE151" t="s">
        <v>593</v>
      </c>
      <c r="BF151" t="s">
        <v>445</v>
      </c>
      <c r="BG151" t="s">
        <v>417</v>
      </c>
      <c r="BH151" t="s">
        <v>593</v>
      </c>
      <c r="BI151" t="s">
        <v>593</v>
      </c>
      <c r="BJ151" t="s">
        <v>593</v>
      </c>
      <c r="BK151" t="s">
        <v>593</v>
      </c>
      <c r="BL151" t="s">
        <v>593</v>
      </c>
      <c r="BM151" t="s">
        <v>593</v>
      </c>
      <c r="BN151" t="s">
        <v>593</v>
      </c>
      <c r="BO151" t="s">
        <v>593</v>
      </c>
      <c r="BP151" t="s">
        <v>593</v>
      </c>
      <c r="BQ151" t="s">
        <v>593</v>
      </c>
      <c r="BR151" t="s">
        <v>593</v>
      </c>
      <c r="BS151" t="s">
        <v>593</v>
      </c>
      <c r="BT151" t="s">
        <v>445</v>
      </c>
      <c r="BU151" t="s">
        <v>593</v>
      </c>
      <c r="BV151" t="s">
        <v>593</v>
      </c>
      <c r="BW151" t="s">
        <v>593</v>
      </c>
      <c r="BX151" t="s">
        <v>427</v>
      </c>
      <c r="BY151" t="s">
        <v>593</v>
      </c>
      <c r="BZ151" t="s">
        <v>593</v>
      </c>
      <c r="CA151" t="s">
        <v>593</v>
      </c>
      <c r="CB151" t="s">
        <v>593</v>
      </c>
      <c r="CC151" t="s">
        <v>593</v>
      </c>
      <c r="CD151" t="s">
        <v>445</v>
      </c>
      <c r="CE151" t="s">
        <v>593</v>
      </c>
      <c r="CF151" t="s">
        <v>593</v>
      </c>
      <c r="CG151" t="s">
        <v>593</v>
      </c>
    </row>
    <row r="152" spans="1:85">
      <c r="A152">
        <v>19920228</v>
      </c>
      <c r="B152" t="s">
        <v>593</v>
      </c>
      <c r="C152" t="s">
        <v>593</v>
      </c>
      <c r="D152" t="s">
        <v>445</v>
      </c>
      <c r="E152" t="s">
        <v>416</v>
      </c>
      <c r="F152" t="s">
        <v>593</v>
      </c>
      <c r="G152" t="s">
        <v>593</v>
      </c>
      <c r="H152" t="s">
        <v>593</v>
      </c>
      <c r="I152" t="s">
        <v>593</v>
      </c>
      <c r="J152" t="s">
        <v>593</v>
      </c>
      <c r="K152" t="s">
        <v>593</v>
      </c>
      <c r="L152" t="s">
        <v>445</v>
      </c>
      <c r="M152" t="s">
        <v>593</v>
      </c>
      <c r="N152" t="s">
        <v>593</v>
      </c>
      <c r="O152" t="s">
        <v>593</v>
      </c>
      <c r="P152" t="s">
        <v>593</v>
      </c>
      <c r="Q152" t="s">
        <v>593</v>
      </c>
      <c r="R152" t="s">
        <v>593</v>
      </c>
      <c r="S152" t="s">
        <v>593</v>
      </c>
      <c r="T152" t="s">
        <v>593</v>
      </c>
      <c r="U152" t="s">
        <v>445</v>
      </c>
      <c r="V152" t="s">
        <v>444</v>
      </c>
      <c r="W152" t="s">
        <v>593</v>
      </c>
      <c r="X152" t="s">
        <v>593</v>
      </c>
      <c r="Y152" t="s">
        <v>593</v>
      </c>
      <c r="Z152" t="s">
        <v>416</v>
      </c>
      <c r="AA152" t="s">
        <v>445</v>
      </c>
      <c r="AB152" t="s">
        <v>445</v>
      </c>
      <c r="AC152" t="s">
        <v>445</v>
      </c>
      <c r="AD152" t="s">
        <v>593</v>
      </c>
      <c r="AE152" t="s">
        <v>593</v>
      </c>
      <c r="AF152" t="s">
        <v>593</v>
      </c>
      <c r="AG152" t="s">
        <v>593</v>
      </c>
      <c r="AH152" t="s">
        <v>593</v>
      </c>
      <c r="AI152" t="s">
        <v>593</v>
      </c>
      <c r="AJ152" t="s">
        <v>593</v>
      </c>
      <c r="AK152" t="s">
        <v>593</v>
      </c>
      <c r="AL152" t="s">
        <v>593</v>
      </c>
      <c r="AM152" t="s">
        <v>593</v>
      </c>
      <c r="AN152" t="s">
        <v>593</v>
      </c>
      <c r="AO152" t="s">
        <v>445</v>
      </c>
      <c r="AP152" t="s">
        <v>593</v>
      </c>
      <c r="AQ152" t="s">
        <v>461</v>
      </c>
      <c r="AR152" t="s">
        <v>593</v>
      </c>
      <c r="AS152" t="s">
        <v>593</v>
      </c>
      <c r="AT152" t="s">
        <v>593</v>
      </c>
      <c r="AU152" t="s">
        <v>593</v>
      </c>
      <c r="AV152" t="s">
        <v>593</v>
      </c>
      <c r="AW152" t="s">
        <v>593</v>
      </c>
      <c r="AX152" t="s">
        <v>593</v>
      </c>
      <c r="AY152" t="s">
        <v>593</v>
      </c>
      <c r="AZ152" t="s">
        <v>593</v>
      </c>
      <c r="BA152" t="s">
        <v>593</v>
      </c>
      <c r="BB152" t="s">
        <v>427</v>
      </c>
      <c r="BC152" t="s">
        <v>593</v>
      </c>
      <c r="BD152" t="s">
        <v>593</v>
      </c>
      <c r="BE152" t="s">
        <v>593</v>
      </c>
      <c r="BF152" t="s">
        <v>445</v>
      </c>
      <c r="BG152" t="s">
        <v>417</v>
      </c>
      <c r="BH152" t="s">
        <v>593</v>
      </c>
      <c r="BI152" t="s">
        <v>593</v>
      </c>
      <c r="BJ152" t="s">
        <v>593</v>
      </c>
      <c r="BK152" t="s">
        <v>593</v>
      </c>
      <c r="BL152" t="s">
        <v>593</v>
      </c>
      <c r="BM152" t="s">
        <v>593</v>
      </c>
      <c r="BN152" t="s">
        <v>593</v>
      </c>
      <c r="BO152" t="s">
        <v>593</v>
      </c>
      <c r="BP152" t="s">
        <v>593</v>
      </c>
      <c r="BQ152" t="s">
        <v>593</v>
      </c>
      <c r="BR152" t="s">
        <v>593</v>
      </c>
      <c r="BS152" t="s">
        <v>593</v>
      </c>
      <c r="BT152" t="s">
        <v>445</v>
      </c>
      <c r="BU152" t="s">
        <v>593</v>
      </c>
      <c r="BV152" t="s">
        <v>593</v>
      </c>
      <c r="BW152" t="s">
        <v>593</v>
      </c>
      <c r="BX152" t="s">
        <v>427</v>
      </c>
      <c r="BY152" t="s">
        <v>593</v>
      </c>
      <c r="BZ152" t="s">
        <v>593</v>
      </c>
      <c r="CA152" t="s">
        <v>593</v>
      </c>
      <c r="CB152" t="s">
        <v>593</v>
      </c>
      <c r="CC152" t="s">
        <v>593</v>
      </c>
      <c r="CD152" t="s">
        <v>445</v>
      </c>
      <c r="CE152" t="s">
        <v>593</v>
      </c>
      <c r="CF152" t="s">
        <v>593</v>
      </c>
      <c r="CG152" t="s">
        <v>593</v>
      </c>
    </row>
    <row r="153" spans="1:85">
      <c r="A153">
        <v>19920331</v>
      </c>
      <c r="B153" t="s">
        <v>593</v>
      </c>
      <c r="C153" t="s">
        <v>593</v>
      </c>
      <c r="D153" t="s">
        <v>445</v>
      </c>
      <c r="E153" t="s">
        <v>416</v>
      </c>
      <c r="F153" t="s">
        <v>593</v>
      </c>
      <c r="G153" t="s">
        <v>593</v>
      </c>
      <c r="H153" t="s">
        <v>593</v>
      </c>
      <c r="I153" t="s">
        <v>593</v>
      </c>
      <c r="J153" t="s">
        <v>593</v>
      </c>
      <c r="K153" t="s">
        <v>593</v>
      </c>
      <c r="L153" t="s">
        <v>445</v>
      </c>
      <c r="M153" t="s">
        <v>593</v>
      </c>
      <c r="N153" t="s">
        <v>593</v>
      </c>
      <c r="O153" t="s">
        <v>593</v>
      </c>
      <c r="P153" t="s">
        <v>593</v>
      </c>
      <c r="Q153" t="s">
        <v>593</v>
      </c>
      <c r="R153" t="s">
        <v>593</v>
      </c>
      <c r="S153" t="s">
        <v>593</v>
      </c>
      <c r="T153" t="s">
        <v>593</v>
      </c>
      <c r="U153" t="s">
        <v>445</v>
      </c>
      <c r="V153" t="s">
        <v>444</v>
      </c>
      <c r="W153" t="s">
        <v>593</v>
      </c>
      <c r="X153" t="s">
        <v>593</v>
      </c>
      <c r="Y153" t="s">
        <v>593</v>
      </c>
      <c r="Z153" t="s">
        <v>416</v>
      </c>
      <c r="AA153" t="s">
        <v>444</v>
      </c>
      <c r="AB153" t="s">
        <v>445</v>
      </c>
      <c r="AC153" t="s">
        <v>445</v>
      </c>
      <c r="AD153" t="s">
        <v>593</v>
      </c>
      <c r="AE153" t="s">
        <v>593</v>
      </c>
      <c r="AF153" t="s">
        <v>593</v>
      </c>
      <c r="AG153" t="s">
        <v>593</v>
      </c>
      <c r="AH153" t="s">
        <v>593</v>
      </c>
      <c r="AI153" t="s">
        <v>593</v>
      </c>
      <c r="AJ153" t="s">
        <v>593</v>
      </c>
      <c r="AK153" t="s">
        <v>593</v>
      </c>
      <c r="AL153" t="s">
        <v>593</v>
      </c>
      <c r="AM153" t="s">
        <v>593</v>
      </c>
      <c r="AN153" t="s">
        <v>593</v>
      </c>
      <c r="AO153" t="s">
        <v>445</v>
      </c>
      <c r="AP153" t="s">
        <v>593</v>
      </c>
      <c r="AQ153" t="s">
        <v>461</v>
      </c>
      <c r="AR153" t="s">
        <v>593</v>
      </c>
      <c r="AS153" t="s">
        <v>593</v>
      </c>
      <c r="AT153" t="s">
        <v>593</v>
      </c>
      <c r="AU153" t="s">
        <v>593</v>
      </c>
      <c r="AV153" t="s">
        <v>593</v>
      </c>
      <c r="AW153" t="s">
        <v>593</v>
      </c>
      <c r="AX153" t="s">
        <v>593</v>
      </c>
      <c r="AY153" t="s">
        <v>593</v>
      </c>
      <c r="AZ153" t="s">
        <v>593</v>
      </c>
      <c r="BA153" t="s">
        <v>593</v>
      </c>
      <c r="BB153" t="s">
        <v>427</v>
      </c>
      <c r="BC153" t="s">
        <v>593</v>
      </c>
      <c r="BD153" t="s">
        <v>593</v>
      </c>
      <c r="BE153" t="s">
        <v>593</v>
      </c>
      <c r="BF153" t="s">
        <v>445</v>
      </c>
      <c r="BG153" t="s">
        <v>417</v>
      </c>
      <c r="BH153" t="s">
        <v>593</v>
      </c>
      <c r="BI153" t="s">
        <v>593</v>
      </c>
      <c r="BJ153" t="s">
        <v>593</v>
      </c>
      <c r="BK153" t="s">
        <v>593</v>
      </c>
      <c r="BL153" t="s">
        <v>593</v>
      </c>
      <c r="BM153" t="s">
        <v>593</v>
      </c>
      <c r="BN153" t="s">
        <v>593</v>
      </c>
      <c r="BO153" t="s">
        <v>593</v>
      </c>
      <c r="BP153" t="s">
        <v>593</v>
      </c>
      <c r="BQ153" t="s">
        <v>593</v>
      </c>
      <c r="BR153" t="s">
        <v>593</v>
      </c>
      <c r="BS153" t="s">
        <v>593</v>
      </c>
      <c r="BT153" t="s">
        <v>445</v>
      </c>
      <c r="BU153" t="s">
        <v>593</v>
      </c>
      <c r="BV153" t="s">
        <v>593</v>
      </c>
      <c r="BW153" t="s">
        <v>593</v>
      </c>
      <c r="BX153" t="s">
        <v>427</v>
      </c>
      <c r="BY153" t="s">
        <v>593</v>
      </c>
      <c r="BZ153" t="s">
        <v>593</v>
      </c>
      <c r="CA153" t="s">
        <v>593</v>
      </c>
      <c r="CB153" t="s">
        <v>593</v>
      </c>
      <c r="CC153" t="s">
        <v>593</v>
      </c>
      <c r="CD153" t="s">
        <v>445</v>
      </c>
      <c r="CE153" t="s">
        <v>593</v>
      </c>
      <c r="CF153" t="s">
        <v>593</v>
      </c>
      <c r="CG153" t="s">
        <v>593</v>
      </c>
    </row>
    <row r="154" spans="1:85">
      <c r="A154">
        <v>19920430</v>
      </c>
      <c r="B154" t="s">
        <v>593</v>
      </c>
      <c r="C154" t="s">
        <v>593</v>
      </c>
      <c r="D154" t="s">
        <v>445</v>
      </c>
      <c r="E154" t="s">
        <v>416</v>
      </c>
      <c r="F154" t="s">
        <v>593</v>
      </c>
      <c r="G154" t="s">
        <v>593</v>
      </c>
      <c r="H154" t="s">
        <v>593</v>
      </c>
      <c r="I154" t="s">
        <v>593</v>
      </c>
      <c r="J154" t="s">
        <v>593</v>
      </c>
      <c r="K154" t="s">
        <v>593</v>
      </c>
      <c r="L154" t="s">
        <v>445</v>
      </c>
      <c r="M154" t="s">
        <v>593</v>
      </c>
      <c r="N154" t="s">
        <v>593</v>
      </c>
      <c r="O154" t="s">
        <v>593</v>
      </c>
      <c r="P154" t="s">
        <v>593</v>
      </c>
      <c r="Q154" t="s">
        <v>593</v>
      </c>
      <c r="R154" t="s">
        <v>593</v>
      </c>
      <c r="S154" t="s">
        <v>593</v>
      </c>
      <c r="T154" t="s">
        <v>593</v>
      </c>
      <c r="U154" t="s">
        <v>445</v>
      </c>
      <c r="V154" t="s">
        <v>444</v>
      </c>
      <c r="W154" t="s">
        <v>593</v>
      </c>
      <c r="X154" t="s">
        <v>593</v>
      </c>
      <c r="Y154" t="s">
        <v>593</v>
      </c>
      <c r="Z154" t="s">
        <v>416</v>
      </c>
      <c r="AA154" t="s">
        <v>444</v>
      </c>
      <c r="AB154" t="s">
        <v>445</v>
      </c>
      <c r="AC154" t="s">
        <v>445</v>
      </c>
      <c r="AD154" t="s">
        <v>593</v>
      </c>
      <c r="AE154" t="s">
        <v>593</v>
      </c>
      <c r="AF154" t="s">
        <v>593</v>
      </c>
      <c r="AG154" t="s">
        <v>593</v>
      </c>
      <c r="AH154" t="s">
        <v>451</v>
      </c>
      <c r="AI154" t="s">
        <v>593</v>
      </c>
      <c r="AJ154" t="s">
        <v>593</v>
      </c>
      <c r="AK154" t="s">
        <v>593</v>
      </c>
      <c r="AL154" t="s">
        <v>593</v>
      </c>
      <c r="AM154" t="s">
        <v>593</v>
      </c>
      <c r="AN154" t="s">
        <v>593</v>
      </c>
      <c r="AO154" t="s">
        <v>445</v>
      </c>
      <c r="AP154" t="s">
        <v>593</v>
      </c>
      <c r="AQ154" t="s">
        <v>461</v>
      </c>
      <c r="AR154" t="s">
        <v>593</v>
      </c>
      <c r="AS154" t="s">
        <v>593</v>
      </c>
      <c r="AT154" t="s">
        <v>593</v>
      </c>
      <c r="AU154" t="s">
        <v>593</v>
      </c>
      <c r="AV154" t="s">
        <v>593</v>
      </c>
      <c r="AW154" t="s">
        <v>593</v>
      </c>
      <c r="AX154" t="s">
        <v>593</v>
      </c>
      <c r="AY154" t="s">
        <v>593</v>
      </c>
      <c r="AZ154" t="s">
        <v>593</v>
      </c>
      <c r="BA154" t="s">
        <v>593</v>
      </c>
      <c r="BB154" t="s">
        <v>427</v>
      </c>
      <c r="BC154" t="s">
        <v>593</v>
      </c>
      <c r="BD154" t="s">
        <v>593</v>
      </c>
      <c r="BE154" t="s">
        <v>593</v>
      </c>
      <c r="BF154" t="s">
        <v>445</v>
      </c>
      <c r="BG154" t="s">
        <v>417</v>
      </c>
      <c r="BH154" t="s">
        <v>593</v>
      </c>
      <c r="BI154" t="s">
        <v>593</v>
      </c>
      <c r="BJ154" t="s">
        <v>593</v>
      </c>
      <c r="BK154" t="s">
        <v>593</v>
      </c>
      <c r="BL154" t="s">
        <v>593</v>
      </c>
      <c r="BM154" t="s">
        <v>593</v>
      </c>
      <c r="BN154" t="s">
        <v>593</v>
      </c>
      <c r="BO154" t="s">
        <v>593</v>
      </c>
      <c r="BP154" t="s">
        <v>593</v>
      </c>
      <c r="BQ154" t="s">
        <v>593</v>
      </c>
      <c r="BR154" t="s">
        <v>593</v>
      </c>
      <c r="BS154" t="s">
        <v>593</v>
      </c>
      <c r="BT154" t="s">
        <v>445</v>
      </c>
      <c r="BU154" t="s">
        <v>593</v>
      </c>
      <c r="BV154" t="s">
        <v>593</v>
      </c>
      <c r="BW154" t="s">
        <v>593</v>
      </c>
      <c r="BX154" t="s">
        <v>427</v>
      </c>
      <c r="BY154" t="s">
        <v>593</v>
      </c>
      <c r="BZ154" t="s">
        <v>593</v>
      </c>
      <c r="CA154" t="s">
        <v>593</v>
      </c>
      <c r="CB154" t="s">
        <v>593</v>
      </c>
      <c r="CC154" t="s">
        <v>593</v>
      </c>
      <c r="CD154" t="s">
        <v>445</v>
      </c>
      <c r="CE154" t="s">
        <v>593</v>
      </c>
      <c r="CF154" t="s">
        <v>593</v>
      </c>
      <c r="CG154" t="s">
        <v>593</v>
      </c>
    </row>
    <row r="155" spans="1:85">
      <c r="A155">
        <v>19920529</v>
      </c>
      <c r="B155" t="s">
        <v>593</v>
      </c>
      <c r="C155" t="s">
        <v>593</v>
      </c>
      <c r="D155" t="s">
        <v>445</v>
      </c>
      <c r="E155" t="s">
        <v>416</v>
      </c>
      <c r="F155" t="s">
        <v>593</v>
      </c>
      <c r="G155" t="s">
        <v>593</v>
      </c>
      <c r="H155" t="s">
        <v>593</v>
      </c>
      <c r="I155" t="s">
        <v>593</v>
      </c>
      <c r="J155" t="s">
        <v>593</v>
      </c>
      <c r="K155" t="s">
        <v>593</v>
      </c>
      <c r="L155" t="s">
        <v>445</v>
      </c>
      <c r="M155" t="s">
        <v>593</v>
      </c>
      <c r="N155" t="s">
        <v>593</v>
      </c>
      <c r="O155" t="s">
        <v>593</v>
      </c>
      <c r="P155" t="s">
        <v>593</v>
      </c>
      <c r="Q155" t="s">
        <v>593</v>
      </c>
      <c r="R155" t="s">
        <v>593</v>
      </c>
      <c r="S155" t="s">
        <v>593</v>
      </c>
      <c r="T155" t="s">
        <v>593</v>
      </c>
      <c r="U155" t="s">
        <v>445</v>
      </c>
      <c r="V155" t="s">
        <v>444</v>
      </c>
      <c r="W155" t="s">
        <v>593</v>
      </c>
      <c r="X155" t="s">
        <v>593</v>
      </c>
      <c r="Y155" t="s">
        <v>593</v>
      </c>
      <c r="Z155" t="s">
        <v>416</v>
      </c>
      <c r="AA155" t="s">
        <v>444</v>
      </c>
      <c r="AB155" t="s">
        <v>445</v>
      </c>
      <c r="AC155" t="s">
        <v>445</v>
      </c>
      <c r="AD155" t="s">
        <v>593</v>
      </c>
      <c r="AE155" t="s">
        <v>593</v>
      </c>
      <c r="AF155" t="s">
        <v>593</v>
      </c>
      <c r="AG155" t="s">
        <v>593</v>
      </c>
      <c r="AH155" t="s">
        <v>451</v>
      </c>
      <c r="AI155" t="s">
        <v>593</v>
      </c>
      <c r="AJ155" t="s">
        <v>593</v>
      </c>
      <c r="AK155" t="s">
        <v>593</v>
      </c>
      <c r="AL155" t="s">
        <v>593</v>
      </c>
      <c r="AM155" t="s">
        <v>593</v>
      </c>
      <c r="AN155" t="s">
        <v>593</v>
      </c>
      <c r="AO155" t="s">
        <v>445</v>
      </c>
      <c r="AP155" t="s">
        <v>593</v>
      </c>
      <c r="AQ155" t="s">
        <v>461</v>
      </c>
      <c r="AR155" t="s">
        <v>593</v>
      </c>
      <c r="AS155" t="s">
        <v>593</v>
      </c>
      <c r="AT155" t="s">
        <v>593</v>
      </c>
      <c r="AU155" t="s">
        <v>593</v>
      </c>
      <c r="AV155" t="s">
        <v>593</v>
      </c>
      <c r="AW155" t="s">
        <v>593</v>
      </c>
      <c r="AX155" t="s">
        <v>593</v>
      </c>
      <c r="AY155" t="s">
        <v>593</v>
      </c>
      <c r="AZ155" t="s">
        <v>593</v>
      </c>
      <c r="BA155" t="s">
        <v>593</v>
      </c>
      <c r="BB155" t="s">
        <v>427</v>
      </c>
      <c r="BC155" t="s">
        <v>593</v>
      </c>
      <c r="BD155" t="s">
        <v>593</v>
      </c>
      <c r="BE155" t="s">
        <v>593</v>
      </c>
      <c r="BF155" t="s">
        <v>445</v>
      </c>
      <c r="BG155" t="s">
        <v>417</v>
      </c>
      <c r="BH155" t="s">
        <v>593</v>
      </c>
      <c r="BI155" t="s">
        <v>593</v>
      </c>
      <c r="BJ155" t="s">
        <v>593</v>
      </c>
      <c r="BK155" t="s">
        <v>593</v>
      </c>
      <c r="BL155" t="s">
        <v>593</v>
      </c>
      <c r="BM155" t="s">
        <v>593</v>
      </c>
      <c r="BN155" t="s">
        <v>593</v>
      </c>
      <c r="BO155" t="s">
        <v>593</v>
      </c>
      <c r="BP155" t="s">
        <v>593</v>
      </c>
      <c r="BQ155" t="s">
        <v>593</v>
      </c>
      <c r="BR155" t="s">
        <v>593</v>
      </c>
      <c r="BS155" t="s">
        <v>593</v>
      </c>
      <c r="BT155" t="s">
        <v>445</v>
      </c>
      <c r="BU155" t="s">
        <v>593</v>
      </c>
      <c r="BV155" t="s">
        <v>593</v>
      </c>
      <c r="BW155" t="s">
        <v>593</v>
      </c>
      <c r="BX155" t="s">
        <v>427</v>
      </c>
      <c r="BY155" t="s">
        <v>593</v>
      </c>
      <c r="BZ155" t="s">
        <v>593</v>
      </c>
      <c r="CA155" t="s">
        <v>593</v>
      </c>
      <c r="CB155" t="s">
        <v>593</v>
      </c>
      <c r="CC155" t="s">
        <v>593</v>
      </c>
      <c r="CD155" t="s">
        <v>445</v>
      </c>
      <c r="CE155" t="s">
        <v>593</v>
      </c>
      <c r="CF155" t="s">
        <v>593</v>
      </c>
      <c r="CG155" t="s">
        <v>593</v>
      </c>
    </row>
    <row r="156" spans="1:85">
      <c r="A156">
        <v>19920630</v>
      </c>
      <c r="B156" t="s">
        <v>593</v>
      </c>
      <c r="C156" t="s">
        <v>593</v>
      </c>
      <c r="D156" t="s">
        <v>445</v>
      </c>
      <c r="E156" t="s">
        <v>416</v>
      </c>
      <c r="F156" t="s">
        <v>593</v>
      </c>
      <c r="G156" t="s">
        <v>593</v>
      </c>
      <c r="H156" t="s">
        <v>593</v>
      </c>
      <c r="I156" t="s">
        <v>593</v>
      </c>
      <c r="J156" t="s">
        <v>593</v>
      </c>
      <c r="K156" t="s">
        <v>593</v>
      </c>
      <c r="L156" t="s">
        <v>445</v>
      </c>
      <c r="M156" t="s">
        <v>593</v>
      </c>
      <c r="N156" t="s">
        <v>593</v>
      </c>
      <c r="O156" t="s">
        <v>593</v>
      </c>
      <c r="P156" t="s">
        <v>593</v>
      </c>
      <c r="Q156" t="s">
        <v>593</v>
      </c>
      <c r="R156" t="s">
        <v>593</v>
      </c>
      <c r="S156" t="s">
        <v>593</v>
      </c>
      <c r="T156" t="s">
        <v>593</v>
      </c>
      <c r="U156" t="s">
        <v>445</v>
      </c>
      <c r="V156" t="s">
        <v>444</v>
      </c>
      <c r="W156" t="s">
        <v>593</v>
      </c>
      <c r="X156" t="s">
        <v>593</v>
      </c>
      <c r="Y156" t="s">
        <v>593</v>
      </c>
      <c r="Z156" t="s">
        <v>416</v>
      </c>
      <c r="AA156" t="s">
        <v>444</v>
      </c>
      <c r="AB156" t="s">
        <v>445</v>
      </c>
      <c r="AC156" t="s">
        <v>445</v>
      </c>
      <c r="AD156" t="s">
        <v>593</v>
      </c>
      <c r="AE156" t="s">
        <v>593</v>
      </c>
      <c r="AF156" t="s">
        <v>593</v>
      </c>
      <c r="AG156" t="s">
        <v>593</v>
      </c>
      <c r="AH156" t="s">
        <v>451</v>
      </c>
      <c r="AI156" t="s">
        <v>593</v>
      </c>
      <c r="AJ156" t="s">
        <v>593</v>
      </c>
      <c r="AK156" t="s">
        <v>593</v>
      </c>
      <c r="AL156" t="s">
        <v>593</v>
      </c>
      <c r="AM156" t="s">
        <v>593</v>
      </c>
      <c r="AN156" t="s">
        <v>593</v>
      </c>
      <c r="AO156" t="s">
        <v>445</v>
      </c>
      <c r="AP156" t="s">
        <v>593</v>
      </c>
      <c r="AQ156" t="s">
        <v>461</v>
      </c>
      <c r="AR156" t="s">
        <v>593</v>
      </c>
      <c r="AS156" t="s">
        <v>593</v>
      </c>
      <c r="AT156" t="s">
        <v>593</v>
      </c>
      <c r="AU156" t="s">
        <v>593</v>
      </c>
      <c r="AV156" t="s">
        <v>593</v>
      </c>
      <c r="AW156" t="s">
        <v>593</v>
      </c>
      <c r="AX156" t="s">
        <v>593</v>
      </c>
      <c r="AY156" t="s">
        <v>593</v>
      </c>
      <c r="AZ156" t="s">
        <v>593</v>
      </c>
      <c r="BA156" t="s">
        <v>593</v>
      </c>
      <c r="BB156" t="s">
        <v>427</v>
      </c>
      <c r="BC156" t="s">
        <v>593</v>
      </c>
      <c r="BD156" t="s">
        <v>593</v>
      </c>
      <c r="BE156" t="s">
        <v>593</v>
      </c>
      <c r="BF156" t="s">
        <v>445</v>
      </c>
      <c r="BG156" t="s">
        <v>417</v>
      </c>
      <c r="BH156" t="s">
        <v>593</v>
      </c>
      <c r="BI156" t="s">
        <v>593</v>
      </c>
      <c r="BJ156" t="s">
        <v>593</v>
      </c>
      <c r="BK156" t="s">
        <v>593</v>
      </c>
      <c r="BL156" t="s">
        <v>593</v>
      </c>
      <c r="BM156" t="s">
        <v>593</v>
      </c>
      <c r="BN156" t="s">
        <v>593</v>
      </c>
      <c r="BO156" t="s">
        <v>593</v>
      </c>
      <c r="BP156" t="s">
        <v>593</v>
      </c>
      <c r="BQ156" t="s">
        <v>593</v>
      </c>
      <c r="BR156" t="s">
        <v>593</v>
      </c>
      <c r="BS156" t="s">
        <v>593</v>
      </c>
      <c r="BT156" t="s">
        <v>445</v>
      </c>
      <c r="BU156" t="s">
        <v>593</v>
      </c>
      <c r="BV156" t="s">
        <v>593</v>
      </c>
      <c r="BW156" t="s">
        <v>593</v>
      </c>
      <c r="BX156" t="s">
        <v>427</v>
      </c>
      <c r="BY156" t="s">
        <v>593</v>
      </c>
      <c r="BZ156" t="s">
        <v>593</v>
      </c>
      <c r="CA156" t="s">
        <v>593</v>
      </c>
      <c r="CB156" t="s">
        <v>593</v>
      </c>
      <c r="CC156" t="s">
        <v>593</v>
      </c>
      <c r="CD156" t="s">
        <v>445</v>
      </c>
      <c r="CE156" t="s">
        <v>593</v>
      </c>
      <c r="CF156" t="s">
        <v>593</v>
      </c>
      <c r="CG156" t="s">
        <v>593</v>
      </c>
    </row>
    <row r="157" spans="1:85">
      <c r="A157">
        <v>19920731</v>
      </c>
      <c r="B157" t="s">
        <v>593</v>
      </c>
      <c r="C157" t="s">
        <v>593</v>
      </c>
      <c r="D157" t="s">
        <v>445</v>
      </c>
      <c r="E157" t="s">
        <v>416</v>
      </c>
      <c r="F157" t="s">
        <v>593</v>
      </c>
      <c r="G157" t="s">
        <v>593</v>
      </c>
      <c r="H157" t="s">
        <v>593</v>
      </c>
      <c r="I157" t="s">
        <v>593</v>
      </c>
      <c r="J157" t="s">
        <v>593</v>
      </c>
      <c r="K157" t="s">
        <v>593</v>
      </c>
      <c r="L157" t="s">
        <v>445</v>
      </c>
      <c r="M157" t="s">
        <v>593</v>
      </c>
      <c r="N157" t="s">
        <v>593</v>
      </c>
      <c r="O157" t="s">
        <v>593</v>
      </c>
      <c r="P157" t="s">
        <v>593</v>
      </c>
      <c r="Q157" t="s">
        <v>593</v>
      </c>
      <c r="R157" t="s">
        <v>593</v>
      </c>
      <c r="S157" t="s">
        <v>593</v>
      </c>
      <c r="T157" t="s">
        <v>593</v>
      </c>
      <c r="U157" t="s">
        <v>445</v>
      </c>
      <c r="V157" t="s">
        <v>444</v>
      </c>
      <c r="W157" t="s">
        <v>593</v>
      </c>
      <c r="X157" t="s">
        <v>593</v>
      </c>
      <c r="Y157" t="s">
        <v>593</v>
      </c>
      <c r="Z157" t="s">
        <v>416</v>
      </c>
      <c r="AA157" t="s">
        <v>444</v>
      </c>
      <c r="AB157" t="s">
        <v>445</v>
      </c>
      <c r="AC157" t="s">
        <v>445</v>
      </c>
      <c r="AD157" t="s">
        <v>593</v>
      </c>
      <c r="AE157" t="s">
        <v>593</v>
      </c>
      <c r="AF157" t="s">
        <v>593</v>
      </c>
      <c r="AG157" t="s">
        <v>593</v>
      </c>
      <c r="AH157" t="s">
        <v>451</v>
      </c>
      <c r="AI157" t="s">
        <v>593</v>
      </c>
      <c r="AJ157" t="s">
        <v>593</v>
      </c>
      <c r="AK157" t="s">
        <v>593</v>
      </c>
      <c r="AL157" t="s">
        <v>593</v>
      </c>
      <c r="AM157" t="s">
        <v>593</v>
      </c>
      <c r="AN157" t="s">
        <v>593</v>
      </c>
      <c r="AO157" t="s">
        <v>445</v>
      </c>
      <c r="AP157" t="s">
        <v>593</v>
      </c>
      <c r="AQ157" t="s">
        <v>461</v>
      </c>
      <c r="AR157" t="s">
        <v>593</v>
      </c>
      <c r="AS157" t="s">
        <v>593</v>
      </c>
      <c r="AT157" t="s">
        <v>593</v>
      </c>
      <c r="AU157" t="s">
        <v>593</v>
      </c>
      <c r="AV157" t="s">
        <v>593</v>
      </c>
      <c r="AW157" t="s">
        <v>593</v>
      </c>
      <c r="AX157" t="s">
        <v>593</v>
      </c>
      <c r="AY157" t="s">
        <v>593</v>
      </c>
      <c r="AZ157" t="s">
        <v>593</v>
      </c>
      <c r="BA157" t="s">
        <v>451</v>
      </c>
      <c r="BB157" t="s">
        <v>427</v>
      </c>
      <c r="BC157" t="s">
        <v>593</v>
      </c>
      <c r="BD157" t="s">
        <v>593</v>
      </c>
      <c r="BE157" t="s">
        <v>593</v>
      </c>
      <c r="BF157" t="s">
        <v>445</v>
      </c>
      <c r="BG157" t="s">
        <v>417</v>
      </c>
      <c r="BH157" t="s">
        <v>593</v>
      </c>
      <c r="BI157" t="s">
        <v>593</v>
      </c>
      <c r="BJ157" t="s">
        <v>593</v>
      </c>
      <c r="BK157" t="s">
        <v>593</v>
      </c>
      <c r="BL157" t="s">
        <v>593</v>
      </c>
      <c r="BM157" t="s">
        <v>593</v>
      </c>
      <c r="BN157" t="s">
        <v>593</v>
      </c>
      <c r="BO157" t="s">
        <v>593</v>
      </c>
      <c r="BP157" t="s">
        <v>593</v>
      </c>
      <c r="BQ157" t="s">
        <v>593</v>
      </c>
      <c r="BR157" t="s">
        <v>593</v>
      </c>
      <c r="BS157" t="s">
        <v>593</v>
      </c>
      <c r="BT157" t="s">
        <v>445</v>
      </c>
      <c r="BU157" t="s">
        <v>593</v>
      </c>
      <c r="BV157" t="s">
        <v>593</v>
      </c>
      <c r="BW157" t="s">
        <v>593</v>
      </c>
      <c r="BX157" t="s">
        <v>427</v>
      </c>
      <c r="BY157" t="s">
        <v>593</v>
      </c>
      <c r="BZ157" t="s">
        <v>593</v>
      </c>
      <c r="CA157" t="s">
        <v>593</v>
      </c>
      <c r="CB157" t="s">
        <v>593</v>
      </c>
      <c r="CC157" t="s">
        <v>593</v>
      </c>
      <c r="CD157" t="s">
        <v>445</v>
      </c>
      <c r="CE157" t="s">
        <v>593</v>
      </c>
      <c r="CF157" t="s">
        <v>593</v>
      </c>
      <c r="CG157" t="s">
        <v>593</v>
      </c>
    </row>
    <row r="158" spans="1:85">
      <c r="A158">
        <v>19920831</v>
      </c>
      <c r="B158" t="s">
        <v>593</v>
      </c>
      <c r="C158" t="s">
        <v>593</v>
      </c>
      <c r="D158" t="s">
        <v>445</v>
      </c>
      <c r="E158" t="s">
        <v>416</v>
      </c>
      <c r="F158" t="s">
        <v>593</v>
      </c>
      <c r="G158" t="s">
        <v>593</v>
      </c>
      <c r="H158" t="s">
        <v>593</v>
      </c>
      <c r="I158" t="s">
        <v>593</v>
      </c>
      <c r="J158" t="s">
        <v>593</v>
      </c>
      <c r="K158" t="s">
        <v>593</v>
      </c>
      <c r="L158" t="s">
        <v>445</v>
      </c>
      <c r="M158" t="s">
        <v>593</v>
      </c>
      <c r="N158" t="s">
        <v>593</v>
      </c>
      <c r="O158" t="s">
        <v>593</v>
      </c>
      <c r="P158" t="s">
        <v>593</v>
      </c>
      <c r="Q158" t="s">
        <v>593</v>
      </c>
      <c r="R158" t="s">
        <v>593</v>
      </c>
      <c r="S158" t="s">
        <v>593</v>
      </c>
      <c r="T158" t="s">
        <v>593</v>
      </c>
      <c r="U158" t="s">
        <v>445</v>
      </c>
      <c r="V158" t="s">
        <v>444</v>
      </c>
      <c r="W158" t="s">
        <v>593</v>
      </c>
      <c r="X158" t="s">
        <v>593</v>
      </c>
      <c r="Y158" t="s">
        <v>593</v>
      </c>
      <c r="Z158" t="s">
        <v>416</v>
      </c>
      <c r="AA158" t="s">
        <v>444</v>
      </c>
      <c r="AB158" t="s">
        <v>445</v>
      </c>
      <c r="AC158" t="s">
        <v>445</v>
      </c>
      <c r="AD158" t="s">
        <v>593</v>
      </c>
      <c r="AE158" t="s">
        <v>593</v>
      </c>
      <c r="AF158" t="s">
        <v>593</v>
      </c>
      <c r="AG158" t="s">
        <v>593</v>
      </c>
      <c r="AH158" t="s">
        <v>451</v>
      </c>
      <c r="AI158" t="s">
        <v>593</v>
      </c>
      <c r="AJ158" t="s">
        <v>593</v>
      </c>
      <c r="AK158" t="s">
        <v>593</v>
      </c>
      <c r="AL158" t="s">
        <v>593</v>
      </c>
      <c r="AM158" t="s">
        <v>593</v>
      </c>
      <c r="AN158" t="s">
        <v>593</v>
      </c>
      <c r="AO158" t="s">
        <v>445</v>
      </c>
      <c r="AP158" t="s">
        <v>593</v>
      </c>
      <c r="AQ158" t="s">
        <v>461</v>
      </c>
      <c r="AR158" t="s">
        <v>593</v>
      </c>
      <c r="AS158" t="s">
        <v>593</v>
      </c>
      <c r="AT158" t="s">
        <v>593</v>
      </c>
      <c r="AU158" t="s">
        <v>593</v>
      </c>
      <c r="AV158" t="s">
        <v>593</v>
      </c>
      <c r="AW158" t="s">
        <v>593</v>
      </c>
      <c r="AX158" t="s">
        <v>593</v>
      </c>
      <c r="AY158" t="s">
        <v>593</v>
      </c>
      <c r="AZ158" t="s">
        <v>593</v>
      </c>
      <c r="BA158" t="s">
        <v>451</v>
      </c>
      <c r="BB158" t="s">
        <v>427</v>
      </c>
      <c r="BC158" t="s">
        <v>593</v>
      </c>
      <c r="BD158" t="s">
        <v>593</v>
      </c>
      <c r="BE158" t="s">
        <v>593</v>
      </c>
      <c r="BF158" t="s">
        <v>445</v>
      </c>
      <c r="BG158" t="s">
        <v>417</v>
      </c>
      <c r="BH158" t="s">
        <v>593</v>
      </c>
      <c r="BI158" t="s">
        <v>593</v>
      </c>
      <c r="BJ158" t="s">
        <v>593</v>
      </c>
      <c r="BK158" t="s">
        <v>593</v>
      </c>
      <c r="BL158" t="s">
        <v>593</v>
      </c>
      <c r="BM158" t="s">
        <v>593</v>
      </c>
      <c r="BN158" t="s">
        <v>593</v>
      </c>
      <c r="BO158" t="s">
        <v>593</v>
      </c>
      <c r="BP158" t="s">
        <v>593</v>
      </c>
      <c r="BQ158" t="s">
        <v>593</v>
      </c>
      <c r="BR158" t="s">
        <v>593</v>
      </c>
      <c r="BS158" t="s">
        <v>593</v>
      </c>
      <c r="BT158" t="s">
        <v>445</v>
      </c>
      <c r="BU158" t="s">
        <v>593</v>
      </c>
      <c r="BV158" t="s">
        <v>593</v>
      </c>
      <c r="BW158" t="s">
        <v>593</v>
      </c>
      <c r="BX158" t="s">
        <v>427</v>
      </c>
      <c r="BY158" t="s">
        <v>593</v>
      </c>
      <c r="BZ158" t="s">
        <v>593</v>
      </c>
      <c r="CA158" t="s">
        <v>593</v>
      </c>
      <c r="CB158" t="s">
        <v>593</v>
      </c>
      <c r="CC158" t="s">
        <v>593</v>
      </c>
      <c r="CD158" t="s">
        <v>445</v>
      </c>
      <c r="CE158" t="s">
        <v>593</v>
      </c>
      <c r="CF158" t="s">
        <v>593</v>
      </c>
      <c r="CG158" t="s">
        <v>593</v>
      </c>
    </row>
    <row r="159" spans="1:85">
      <c r="A159">
        <v>19920930</v>
      </c>
      <c r="B159" t="s">
        <v>593</v>
      </c>
      <c r="C159" t="s">
        <v>593</v>
      </c>
      <c r="D159" t="s">
        <v>445</v>
      </c>
      <c r="E159" t="s">
        <v>416</v>
      </c>
      <c r="F159" t="s">
        <v>593</v>
      </c>
      <c r="G159" t="s">
        <v>593</v>
      </c>
      <c r="H159" t="s">
        <v>593</v>
      </c>
      <c r="I159" t="s">
        <v>593</v>
      </c>
      <c r="J159" t="s">
        <v>593</v>
      </c>
      <c r="K159" t="s">
        <v>593</v>
      </c>
      <c r="L159" t="s">
        <v>445</v>
      </c>
      <c r="M159" t="s">
        <v>593</v>
      </c>
      <c r="N159" t="s">
        <v>593</v>
      </c>
      <c r="O159" t="s">
        <v>593</v>
      </c>
      <c r="P159" t="s">
        <v>593</v>
      </c>
      <c r="Q159" t="s">
        <v>593</v>
      </c>
      <c r="R159" t="s">
        <v>593</v>
      </c>
      <c r="S159" t="s">
        <v>593</v>
      </c>
      <c r="T159" t="s">
        <v>593</v>
      </c>
      <c r="U159" t="s">
        <v>445</v>
      </c>
      <c r="V159" t="s">
        <v>444</v>
      </c>
      <c r="W159" t="s">
        <v>593</v>
      </c>
      <c r="X159" t="s">
        <v>593</v>
      </c>
      <c r="Y159" t="s">
        <v>593</v>
      </c>
      <c r="Z159" t="s">
        <v>416</v>
      </c>
      <c r="AA159" t="s">
        <v>444</v>
      </c>
      <c r="AB159" t="s">
        <v>445</v>
      </c>
      <c r="AC159" t="s">
        <v>445</v>
      </c>
      <c r="AD159" t="s">
        <v>593</v>
      </c>
      <c r="AE159" t="s">
        <v>593</v>
      </c>
      <c r="AF159" t="s">
        <v>593</v>
      </c>
      <c r="AG159" t="s">
        <v>593</v>
      </c>
      <c r="AH159" t="s">
        <v>451</v>
      </c>
      <c r="AI159" t="s">
        <v>593</v>
      </c>
      <c r="AJ159" t="s">
        <v>593</v>
      </c>
      <c r="AK159" t="s">
        <v>593</v>
      </c>
      <c r="AL159" t="s">
        <v>593</v>
      </c>
      <c r="AM159" t="s">
        <v>593</v>
      </c>
      <c r="AN159" t="s">
        <v>593</v>
      </c>
      <c r="AO159" t="s">
        <v>445</v>
      </c>
      <c r="AP159" t="s">
        <v>593</v>
      </c>
      <c r="AQ159" t="s">
        <v>461</v>
      </c>
      <c r="AR159" t="s">
        <v>593</v>
      </c>
      <c r="AS159" t="s">
        <v>593</v>
      </c>
      <c r="AT159" t="s">
        <v>593</v>
      </c>
      <c r="AU159" t="s">
        <v>593</v>
      </c>
      <c r="AV159" t="s">
        <v>593</v>
      </c>
      <c r="AW159" t="s">
        <v>593</v>
      </c>
      <c r="AX159" t="s">
        <v>593</v>
      </c>
      <c r="AY159" t="s">
        <v>593</v>
      </c>
      <c r="AZ159" t="s">
        <v>593</v>
      </c>
      <c r="BA159" t="s">
        <v>451</v>
      </c>
      <c r="BB159" t="s">
        <v>427</v>
      </c>
      <c r="BC159" t="s">
        <v>593</v>
      </c>
      <c r="BD159" t="s">
        <v>593</v>
      </c>
      <c r="BE159" t="s">
        <v>593</v>
      </c>
      <c r="BF159" t="s">
        <v>445</v>
      </c>
      <c r="BG159" t="s">
        <v>417</v>
      </c>
      <c r="BH159" t="s">
        <v>593</v>
      </c>
      <c r="BI159" t="s">
        <v>593</v>
      </c>
      <c r="BJ159" t="s">
        <v>593</v>
      </c>
      <c r="BK159" t="s">
        <v>593</v>
      </c>
      <c r="BL159" t="s">
        <v>593</v>
      </c>
      <c r="BM159" t="s">
        <v>593</v>
      </c>
      <c r="BN159" t="s">
        <v>593</v>
      </c>
      <c r="BO159" t="s">
        <v>593</v>
      </c>
      <c r="BP159" t="s">
        <v>593</v>
      </c>
      <c r="BQ159" t="s">
        <v>593</v>
      </c>
      <c r="BR159" t="s">
        <v>593</v>
      </c>
      <c r="BS159" t="s">
        <v>593</v>
      </c>
      <c r="BT159" t="s">
        <v>445</v>
      </c>
      <c r="BU159" t="s">
        <v>593</v>
      </c>
      <c r="BV159" t="s">
        <v>593</v>
      </c>
      <c r="BW159" t="s">
        <v>593</v>
      </c>
      <c r="BX159" t="s">
        <v>427</v>
      </c>
      <c r="BY159" t="s">
        <v>593</v>
      </c>
      <c r="BZ159" t="s">
        <v>593</v>
      </c>
      <c r="CA159" t="s">
        <v>593</v>
      </c>
      <c r="CB159" t="s">
        <v>593</v>
      </c>
      <c r="CC159" t="s">
        <v>593</v>
      </c>
      <c r="CD159" t="s">
        <v>445</v>
      </c>
      <c r="CE159" t="s">
        <v>593</v>
      </c>
      <c r="CF159" t="s">
        <v>593</v>
      </c>
      <c r="CG159" t="s">
        <v>593</v>
      </c>
    </row>
    <row r="160" spans="1:85">
      <c r="A160">
        <v>19921030</v>
      </c>
      <c r="B160" t="s">
        <v>593</v>
      </c>
      <c r="C160" t="s">
        <v>593</v>
      </c>
      <c r="D160" t="s">
        <v>445</v>
      </c>
      <c r="E160" t="s">
        <v>416</v>
      </c>
      <c r="F160" t="s">
        <v>593</v>
      </c>
      <c r="G160" t="s">
        <v>593</v>
      </c>
      <c r="H160" t="s">
        <v>593</v>
      </c>
      <c r="I160" t="s">
        <v>593</v>
      </c>
      <c r="J160" t="s">
        <v>593</v>
      </c>
      <c r="K160" t="s">
        <v>593</v>
      </c>
      <c r="L160" t="s">
        <v>444</v>
      </c>
      <c r="M160" t="s">
        <v>593</v>
      </c>
      <c r="N160" t="s">
        <v>593</v>
      </c>
      <c r="O160" t="s">
        <v>593</v>
      </c>
      <c r="P160" t="s">
        <v>593</v>
      </c>
      <c r="Q160" t="s">
        <v>593</v>
      </c>
      <c r="R160" t="s">
        <v>593</v>
      </c>
      <c r="S160" t="s">
        <v>593</v>
      </c>
      <c r="T160" t="s">
        <v>593</v>
      </c>
      <c r="U160" t="s">
        <v>445</v>
      </c>
      <c r="V160" t="s">
        <v>444</v>
      </c>
      <c r="W160" t="s">
        <v>593</v>
      </c>
      <c r="X160" t="s">
        <v>593</v>
      </c>
      <c r="Y160" t="s">
        <v>593</v>
      </c>
      <c r="Z160" t="s">
        <v>416</v>
      </c>
      <c r="AA160" t="s">
        <v>444</v>
      </c>
      <c r="AB160" t="s">
        <v>445</v>
      </c>
      <c r="AC160" t="s">
        <v>445</v>
      </c>
      <c r="AD160" t="s">
        <v>593</v>
      </c>
      <c r="AE160" t="s">
        <v>593</v>
      </c>
      <c r="AF160" t="s">
        <v>593</v>
      </c>
      <c r="AG160" t="s">
        <v>593</v>
      </c>
      <c r="AH160" t="s">
        <v>451</v>
      </c>
      <c r="AI160" t="s">
        <v>593</v>
      </c>
      <c r="AJ160" t="s">
        <v>593</v>
      </c>
      <c r="AK160" t="s">
        <v>593</v>
      </c>
      <c r="AL160" t="s">
        <v>593</v>
      </c>
      <c r="AM160" t="s">
        <v>593</v>
      </c>
      <c r="AN160" t="s">
        <v>593</v>
      </c>
      <c r="AO160" t="s">
        <v>445</v>
      </c>
      <c r="AP160" t="s">
        <v>593</v>
      </c>
      <c r="AQ160" t="s">
        <v>461</v>
      </c>
      <c r="AR160" t="s">
        <v>593</v>
      </c>
      <c r="AS160" t="s">
        <v>593</v>
      </c>
      <c r="AT160" t="s">
        <v>593</v>
      </c>
      <c r="AU160" t="s">
        <v>593</v>
      </c>
      <c r="AV160" t="s">
        <v>593</v>
      </c>
      <c r="AW160" t="s">
        <v>593</v>
      </c>
      <c r="AX160" t="s">
        <v>593</v>
      </c>
      <c r="AY160" t="s">
        <v>593</v>
      </c>
      <c r="AZ160" t="s">
        <v>593</v>
      </c>
      <c r="BA160" t="s">
        <v>451</v>
      </c>
      <c r="BB160" t="s">
        <v>427</v>
      </c>
      <c r="BC160" t="s">
        <v>593</v>
      </c>
      <c r="BD160" t="s">
        <v>593</v>
      </c>
      <c r="BE160" t="s">
        <v>593</v>
      </c>
      <c r="BF160" t="s">
        <v>445</v>
      </c>
      <c r="BG160" t="s">
        <v>417</v>
      </c>
      <c r="BH160" t="s">
        <v>593</v>
      </c>
      <c r="BI160" t="s">
        <v>593</v>
      </c>
      <c r="BJ160" t="s">
        <v>593</v>
      </c>
      <c r="BK160" t="s">
        <v>593</v>
      </c>
      <c r="BL160" t="s">
        <v>593</v>
      </c>
      <c r="BM160" t="s">
        <v>593</v>
      </c>
      <c r="BN160" t="s">
        <v>593</v>
      </c>
      <c r="BO160" t="s">
        <v>593</v>
      </c>
      <c r="BP160" t="s">
        <v>593</v>
      </c>
      <c r="BQ160" t="s">
        <v>593</v>
      </c>
      <c r="BR160" t="s">
        <v>593</v>
      </c>
      <c r="BS160" t="s">
        <v>593</v>
      </c>
      <c r="BT160" t="s">
        <v>445</v>
      </c>
      <c r="BU160" t="s">
        <v>593</v>
      </c>
      <c r="BV160" t="s">
        <v>593</v>
      </c>
      <c r="BW160" t="s">
        <v>593</v>
      </c>
      <c r="BX160" t="s">
        <v>427</v>
      </c>
      <c r="BY160" t="s">
        <v>593</v>
      </c>
      <c r="BZ160" t="s">
        <v>593</v>
      </c>
      <c r="CA160" t="s">
        <v>593</v>
      </c>
      <c r="CB160" t="s">
        <v>593</v>
      </c>
      <c r="CC160" t="s">
        <v>593</v>
      </c>
      <c r="CD160" t="s">
        <v>445</v>
      </c>
      <c r="CE160" t="s">
        <v>593</v>
      </c>
      <c r="CF160" t="s">
        <v>593</v>
      </c>
      <c r="CG160" t="s">
        <v>593</v>
      </c>
    </row>
    <row r="161" spans="1:85">
      <c r="A161">
        <v>19921130</v>
      </c>
      <c r="B161" t="s">
        <v>593</v>
      </c>
      <c r="C161" t="s">
        <v>593</v>
      </c>
      <c r="D161" t="s">
        <v>445</v>
      </c>
      <c r="E161" t="s">
        <v>416</v>
      </c>
      <c r="F161" t="s">
        <v>593</v>
      </c>
      <c r="G161" t="s">
        <v>593</v>
      </c>
      <c r="H161" t="s">
        <v>593</v>
      </c>
      <c r="I161" t="s">
        <v>593</v>
      </c>
      <c r="J161" t="s">
        <v>593</v>
      </c>
      <c r="K161" t="s">
        <v>593</v>
      </c>
      <c r="L161" t="s">
        <v>444</v>
      </c>
      <c r="M161" t="s">
        <v>593</v>
      </c>
      <c r="N161" t="s">
        <v>593</v>
      </c>
      <c r="O161" t="s">
        <v>593</v>
      </c>
      <c r="P161" t="s">
        <v>593</v>
      </c>
      <c r="Q161" t="s">
        <v>593</v>
      </c>
      <c r="R161" t="s">
        <v>593</v>
      </c>
      <c r="S161" t="s">
        <v>593</v>
      </c>
      <c r="T161" t="s">
        <v>593</v>
      </c>
      <c r="U161" t="s">
        <v>445</v>
      </c>
      <c r="V161" t="s">
        <v>444</v>
      </c>
      <c r="W161" t="s">
        <v>593</v>
      </c>
      <c r="X161" t="s">
        <v>593</v>
      </c>
      <c r="Y161" t="s">
        <v>593</v>
      </c>
      <c r="Z161" t="s">
        <v>416</v>
      </c>
      <c r="AA161" t="s">
        <v>444</v>
      </c>
      <c r="AB161" t="s">
        <v>445</v>
      </c>
      <c r="AC161" t="s">
        <v>445</v>
      </c>
      <c r="AD161" t="s">
        <v>593</v>
      </c>
      <c r="AE161" t="s">
        <v>593</v>
      </c>
      <c r="AF161" t="s">
        <v>593</v>
      </c>
      <c r="AG161" t="s">
        <v>593</v>
      </c>
      <c r="AH161" t="s">
        <v>451</v>
      </c>
      <c r="AI161" t="s">
        <v>593</v>
      </c>
      <c r="AJ161" t="s">
        <v>593</v>
      </c>
      <c r="AK161" t="s">
        <v>593</v>
      </c>
      <c r="AL161" t="s">
        <v>593</v>
      </c>
      <c r="AM161" t="s">
        <v>593</v>
      </c>
      <c r="AN161" t="s">
        <v>593</v>
      </c>
      <c r="AO161" t="s">
        <v>445</v>
      </c>
      <c r="AP161" t="s">
        <v>593</v>
      </c>
      <c r="AQ161" t="s">
        <v>461</v>
      </c>
      <c r="AR161" t="s">
        <v>593</v>
      </c>
      <c r="AS161" t="s">
        <v>593</v>
      </c>
      <c r="AT161" t="s">
        <v>593</v>
      </c>
      <c r="AU161" t="s">
        <v>593</v>
      </c>
      <c r="AV161" t="s">
        <v>593</v>
      </c>
      <c r="AW161" t="s">
        <v>593</v>
      </c>
      <c r="AX161" t="s">
        <v>593</v>
      </c>
      <c r="AY161" t="s">
        <v>593</v>
      </c>
      <c r="AZ161" t="s">
        <v>593</v>
      </c>
      <c r="BA161" t="s">
        <v>451</v>
      </c>
      <c r="BB161" t="s">
        <v>427</v>
      </c>
      <c r="BC161" t="s">
        <v>593</v>
      </c>
      <c r="BD161" t="s">
        <v>593</v>
      </c>
      <c r="BE161" t="s">
        <v>593</v>
      </c>
      <c r="BF161" t="s">
        <v>445</v>
      </c>
      <c r="BG161" t="s">
        <v>417</v>
      </c>
      <c r="BH161" t="s">
        <v>593</v>
      </c>
      <c r="BI161" t="s">
        <v>593</v>
      </c>
      <c r="BJ161" t="s">
        <v>593</v>
      </c>
      <c r="BK161" t="s">
        <v>593</v>
      </c>
      <c r="BL161" t="s">
        <v>593</v>
      </c>
      <c r="BM161" t="s">
        <v>593</v>
      </c>
      <c r="BN161" t="s">
        <v>593</v>
      </c>
      <c r="BO161" t="s">
        <v>593</v>
      </c>
      <c r="BP161" t="s">
        <v>593</v>
      </c>
      <c r="BQ161" t="s">
        <v>593</v>
      </c>
      <c r="BR161" t="s">
        <v>593</v>
      </c>
      <c r="BS161" t="s">
        <v>593</v>
      </c>
      <c r="BT161" t="s">
        <v>445</v>
      </c>
      <c r="BU161" t="s">
        <v>593</v>
      </c>
      <c r="BV161" t="s">
        <v>593</v>
      </c>
      <c r="BW161" t="s">
        <v>593</v>
      </c>
      <c r="BX161" t="s">
        <v>427</v>
      </c>
      <c r="BY161" t="s">
        <v>593</v>
      </c>
      <c r="BZ161" t="s">
        <v>593</v>
      </c>
      <c r="CA161" t="s">
        <v>593</v>
      </c>
      <c r="CB161" t="s">
        <v>593</v>
      </c>
      <c r="CC161" t="s">
        <v>593</v>
      </c>
      <c r="CD161" t="s">
        <v>445</v>
      </c>
      <c r="CE161" t="s">
        <v>593</v>
      </c>
      <c r="CF161" t="s">
        <v>593</v>
      </c>
      <c r="CG161" t="s">
        <v>593</v>
      </c>
    </row>
    <row r="162" spans="1:85">
      <c r="A162">
        <v>19921231</v>
      </c>
      <c r="B162" t="s">
        <v>593</v>
      </c>
      <c r="C162" t="s">
        <v>593</v>
      </c>
      <c r="D162" t="s">
        <v>445</v>
      </c>
      <c r="E162" t="s">
        <v>416</v>
      </c>
      <c r="F162" t="s">
        <v>593</v>
      </c>
      <c r="G162" t="s">
        <v>444</v>
      </c>
      <c r="H162" t="s">
        <v>593</v>
      </c>
      <c r="I162" t="s">
        <v>593</v>
      </c>
      <c r="J162" t="s">
        <v>593</v>
      </c>
      <c r="K162" t="s">
        <v>593</v>
      </c>
      <c r="L162" t="s">
        <v>444</v>
      </c>
      <c r="M162" t="s">
        <v>445</v>
      </c>
      <c r="N162" t="s">
        <v>593</v>
      </c>
      <c r="O162" t="s">
        <v>428</v>
      </c>
      <c r="P162" t="s">
        <v>428</v>
      </c>
      <c r="Q162" t="s">
        <v>593</v>
      </c>
      <c r="R162" t="s">
        <v>593</v>
      </c>
      <c r="S162" t="s">
        <v>593</v>
      </c>
      <c r="T162" t="s">
        <v>593</v>
      </c>
      <c r="U162" t="s">
        <v>445</v>
      </c>
      <c r="V162" t="s">
        <v>444</v>
      </c>
      <c r="W162" t="s">
        <v>593</v>
      </c>
      <c r="X162" t="s">
        <v>593</v>
      </c>
      <c r="Y162" t="s">
        <v>593</v>
      </c>
      <c r="Z162" t="s">
        <v>416</v>
      </c>
      <c r="AA162" t="s">
        <v>444</v>
      </c>
      <c r="AB162" t="s">
        <v>445</v>
      </c>
      <c r="AC162" t="s">
        <v>445</v>
      </c>
      <c r="AD162" t="s">
        <v>593</v>
      </c>
      <c r="AE162" t="s">
        <v>447</v>
      </c>
      <c r="AF162" t="s">
        <v>468</v>
      </c>
      <c r="AG162" t="s">
        <v>593</v>
      </c>
      <c r="AH162" t="s">
        <v>451</v>
      </c>
      <c r="AI162" t="s">
        <v>447</v>
      </c>
      <c r="AJ162" t="s">
        <v>593</v>
      </c>
      <c r="AK162" t="s">
        <v>447</v>
      </c>
      <c r="AL162" t="s">
        <v>451</v>
      </c>
      <c r="AM162" t="s">
        <v>444</v>
      </c>
      <c r="AN162" t="s">
        <v>593</v>
      </c>
      <c r="AO162" t="s">
        <v>445</v>
      </c>
      <c r="AP162" t="s">
        <v>593</v>
      </c>
      <c r="AQ162" t="s">
        <v>461</v>
      </c>
      <c r="AR162" t="s">
        <v>593</v>
      </c>
      <c r="AS162" t="s">
        <v>593</v>
      </c>
      <c r="AT162" t="s">
        <v>593</v>
      </c>
      <c r="AU162" t="s">
        <v>593</v>
      </c>
      <c r="AV162" t="s">
        <v>593</v>
      </c>
      <c r="AW162" t="s">
        <v>593</v>
      </c>
      <c r="AX162" t="s">
        <v>593</v>
      </c>
      <c r="AY162" t="s">
        <v>593</v>
      </c>
      <c r="AZ162" t="s">
        <v>593</v>
      </c>
      <c r="BA162" t="s">
        <v>451</v>
      </c>
      <c r="BB162" t="s">
        <v>427</v>
      </c>
      <c r="BC162" t="s">
        <v>593</v>
      </c>
      <c r="BD162" t="s">
        <v>593</v>
      </c>
      <c r="BE162" t="s">
        <v>445</v>
      </c>
      <c r="BF162" t="s">
        <v>445</v>
      </c>
      <c r="BG162" t="s">
        <v>417</v>
      </c>
      <c r="BH162" t="s">
        <v>593</v>
      </c>
      <c r="BI162" t="s">
        <v>593</v>
      </c>
      <c r="BJ162" t="s">
        <v>593</v>
      </c>
      <c r="BK162" t="s">
        <v>593</v>
      </c>
      <c r="BL162" t="s">
        <v>593</v>
      </c>
      <c r="BM162" t="s">
        <v>593</v>
      </c>
      <c r="BN162" t="s">
        <v>461</v>
      </c>
      <c r="BO162" t="s">
        <v>593</v>
      </c>
      <c r="BP162" t="s">
        <v>593</v>
      </c>
      <c r="BQ162" t="s">
        <v>593</v>
      </c>
      <c r="BR162" t="s">
        <v>593</v>
      </c>
      <c r="BS162" t="s">
        <v>593</v>
      </c>
      <c r="BT162" t="s">
        <v>445</v>
      </c>
      <c r="BU162" t="s">
        <v>444</v>
      </c>
      <c r="BV162" t="s">
        <v>593</v>
      </c>
      <c r="BW162" t="s">
        <v>593</v>
      </c>
      <c r="BX162" t="s">
        <v>427</v>
      </c>
      <c r="BY162" t="s">
        <v>593</v>
      </c>
      <c r="BZ162" t="s">
        <v>593</v>
      </c>
      <c r="CA162" t="s">
        <v>444</v>
      </c>
      <c r="CB162" t="s">
        <v>593</v>
      </c>
      <c r="CC162" t="s">
        <v>593</v>
      </c>
      <c r="CD162" t="s">
        <v>445</v>
      </c>
      <c r="CE162" t="s">
        <v>593</v>
      </c>
      <c r="CF162" t="s">
        <v>593</v>
      </c>
      <c r="CG162" t="s">
        <v>593</v>
      </c>
    </row>
    <row r="163" spans="1:85">
      <c r="A163">
        <v>19930129</v>
      </c>
      <c r="B163" t="s">
        <v>593</v>
      </c>
      <c r="C163" t="s">
        <v>593</v>
      </c>
      <c r="D163" t="s">
        <v>445</v>
      </c>
      <c r="E163" t="s">
        <v>416</v>
      </c>
      <c r="F163" t="s">
        <v>593</v>
      </c>
      <c r="G163" t="s">
        <v>444</v>
      </c>
      <c r="H163" t="s">
        <v>593</v>
      </c>
      <c r="I163" t="s">
        <v>593</v>
      </c>
      <c r="J163" t="s">
        <v>593</v>
      </c>
      <c r="K163" t="s">
        <v>593</v>
      </c>
      <c r="L163" t="s">
        <v>444</v>
      </c>
      <c r="M163" t="s">
        <v>445</v>
      </c>
      <c r="N163" t="s">
        <v>593</v>
      </c>
      <c r="O163" t="s">
        <v>428</v>
      </c>
      <c r="P163" t="s">
        <v>428</v>
      </c>
      <c r="Q163" t="s">
        <v>593</v>
      </c>
      <c r="R163" t="s">
        <v>593</v>
      </c>
      <c r="S163" t="s">
        <v>593</v>
      </c>
      <c r="T163" t="s">
        <v>593</v>
      </c>
      <c r="U163" t="s">
        <v>445</v>
      </c>
      <c r="V163" t="s">
        <v>444</v>
      </c>
      <c r="W163" t="s">
        <v>593</v>
      </c>
      <c r="X163" t="s">
        <v>593</v>
      </c>
      <c r="Y163" t="s">
        <v>593</v>
      </c>
      <c r="Z163" t="s">
        <v>416</v>
      </c>
      <c r="AA163" t="s">
        <v>444</v>
      </c>
      <c r="AB163" t="s">
        <v>445</v>
      </c>
      <c r="AC163" t="s">
        <v>445</v>
      </c>
      <c r="AD163" t="s">
        <v>593</v>
      </c>
      <c r="AE163" t="s">
        <v>447</v>
      </c>
      <c r="AF163" t="s">
        <v>468</v>
      </c>
      <c r="AG163" t="s">
        <v>593</v>
      </c>
      <c r="AH163" t="s">
        <v>451</v>
      </c>
      <c r="AI163" t="s">
        <v>447</v>
      </c>
      <c r="AJ163" t="s">
        <v>593</v>
      </c>
      <c r="AK163" t="s">
        <v>428</v>
      </c>
      <c r="AL163" t="s">
        <v>451</v>
      </c>
      <c r="AM163" t="s">
        <v>444</v>
      </c>
      <c r="AN163" t="s">
        <v>593</v>
      </c>
      <c r="AO163" t="s">
        <v>445</v>
      </c>
      <c r="AP163" t="s">
        <v>593</v>
      </c>
      <c r="AQ163" t="s">
        <v>461</v>
      </c>
      <c r="AR163" t="s">
        <v>593</v>
      </c>
      <c r="AS163" t="s">
        <v>593</v>
      </c>
      <c r="AT163" t="s">
        <v>593</v>
      </c>
      <c r="AU163" t="s">
        <v>593</v>
      </c>
      <c r="AV163" t="s">
        <v>593</v>
      </c>
      <c r="AW163" t="s">
        <v>593</v>
      </c>
      <c r="AX163" t="s">
        <v>593</v>
      </c>
      <c r="AY163" t="s">
        <v>593</v>
      </c>
      <c r="AZ163" t="s">
        <v>593</v>
      </c>
      <c r="BA163" t="s">
        <v>451</v>
      </c>
      <c r="BB163" t="s">
        <v>427</v>
      </c>
      <c r="BC163" t="s">
        <v>593</v>
      </c>
      <c r="BD163" t="s">
        <v>593</v>
      </c>
      <c r="BE163" t="s">
        <v>445</v>
      </c>
      <c r="BF163" t="s">
        <v>445</v>
      </c>
      <c r="BG163" t="s">
        <v>417</v>
      </c>
      <c r="BH163" t="s">
        <v>593</v>
      </c>
      <c r="BI163" t="s">
        <v>593</v>
      </c>
      <c r="BJ163" t="s">
        <v>593</v>
      </c>
      <c r="BK163" t="s">
        <v>593</v>
      </c>
      <c r="BL163" t="s">
        <v>593</v>
      </c>
      <c r="BM163" t="s">
        <v>593</v>
      </c>
      <c r="BN163" t="s">
        <v>461</v>
      </c>
      <c r="BO163" t="s">
        <v>593</v>
      </c>
      <c r="BP163" t="s">
        <v>593</v>
      </c>
      <c r="BQ163" t="s">
        <v>593</v>
      </c>
      <c r="BR163" t="s">
        <v>593</v>
      </c>
      <c r="BS163" t="s">
        <v>593</v>
      </c>
      <c r="BT163" t="s">
        <v>445</v>
      </c>
      <c r="BU163" t="s">
        <v>444</v>
      </c>
      <c r="BV163" t="s">
        <v>593</v>
      </c>
      <c r="BW163" t="s">
        <v>593</v>
      </c>
      <c r="BX163" t="s">
        <v>427</v>
      </c>
      <c r="BY163" t="s">
        <v>593</v>
      </c>
      <c r="BZ163" t="s">
        <v>593</v>
      </c>
      <c r="CA163" t="s">
        <v>444</v>
      </c>
      <c r="CB163" t="s">
        <v>593</v>
      </c>
      <c r="CC163" t="s">
        <v>593</v>
      </c>
      <c r="CD163" t="s">
        <v>445</v>
      </c>
      <c r="CE163" t="s">
        <v>593</v>
      </c>
      <c r="CF163" t="s">
        <v>593</v>
      </c>
      <c r="CG163" t="s">
        <v>593</v>
      </c>
    </row>
    <row r="164" spans="1:85">
      <c r="A164">
        <v>19930226</v>
      </c>
      <c r="B164" t="s">
        <v>593</v>
      </c>
      <c r="C164" t="s">
        <v>593</v>
      </c>
      <c r="D164" t="s">
        <v>445</v>
      </c>
      <c r="E164" t="s">
        <v>416</v>
      </c>
      <c r="F164" t="s">
        <v>593</v>
      </c>
      <c r="G164" t="s">
        <v>444</v>
      </c>
      <c r="H164" t="s">
        <v>593</v>
      </c>
      <c r="I164" t="s">
        <v>593</v>
      </c>
      <c r="J164" t="s">
        <v>593</v>
      </c>
      <c r="K164" t="s">
        <v>593</v>
      </c>
      <c r="L164" t="s">
        <v>444</v>
      </c>
      <c r="M164" t="s">
        <v>445</v>
      </c>
      <c r="N164" t="s">
        <v>593</v>
      </c>
      <c r="O164" t="s">
        <v>428</v>
      </c>
      <c r="P164" t="s">
        <v>428</v>
      </c>
      <c r="Q164" t="s">
        <v>593</v>
      </c>
      <c r="R164" t="s">
        <v>593</v>
      </c>
      <c r="S164" t="s">
        <v>593</v>
      </c>
      <c r="T164" t="s">
        <v>593</v>
      </c>
      <c r="U164" t="s">
        <v>445</v>
      </c>
      <c r="V164" t="s">
        <v>444</v>
      </c>
      <c r="W164" t="s">
        <v>593</v>
      </c>
      <c r="X164" t="s">
        <v>593</v>
      </c>
      <c r="Y164" t="s">
        <v>593</v>
      </c>
      <c r="Z164" t="s">
        <v>416</v>
      </c>
      <c r="AA164" t="s">
        <v>444</v>
      </c>
      <c r="AB164" t="s">
        <v>445</v>
      </c>
      <c r="AC164" t="s">
        <v>445</v>
      </c>
      <c r="AD164" t="s">
        <v>593</v>
      </c>
      <c r="AE164" t="s">
        <v>447</v>
      </c>
      <c r="AF164" t="s">
        <v>468</v>
      </c>
      <c r="AG164" t="s">
        <v>593</v>
      </c>
      <c r="AH164" t="s">
        <v>451</v>
      </c>
      <c r="AI164" t="s">
        <v>447</v>
      </c>
      <c r="AJ164" t="s">
        <v>593</v>
      </c>
      <c r="AK164" t="s">
        <v>428</v>
      </c>
      <c r="AL164" t="s">
        <v>451</v>
      </c>
      <c r="AM164" t="s">
        <v>444</v>
      </c>
      <c r="AN164" t="s">
        <v>593</v>
      </c>
      <c r="AO164" t="s">
        <v>445</v>
      </c>
      <c r="AP164" t="s">
        <v>593</v>
      </c>
      <c r="AQ164" t="s">
        <v>461</v>
      </c>
      <c r="AR164" t="s">
        <v>593</v>
      </c>
      <c r="AS164" t="s">
        <v>593</v>
      </c>
      <c r="AT164" t="s">
        <v>593</v>
      </c>
      <c r="AU164" t="s">
        <v>593</v>
      </c>
      <c r="AV164" t="s">
        <v>593</v>
      </c>
      <c r="AW164" t="s">
        <v>593</v>
      </c>
      <c r="AX164" t="s">
        <v>593</v>
      </c>
      <c r="AY164" t="s">
        <v>593</v>
      </c>
      <c r="AZ164" t="s">
        <v>593</v>
      </c>
      <c r="BA164" t="s">
        <v>451</v>
      </c>
      <c r="BB164" t="s">
        <v>427</v>
      </c>
      <c r="BC164" t="s">
        <v>593</v>
      </c>
      <c r="BD164" t="s">
        <v>593</v>
      </c>
      <c r="BE164" t="s">
        <v>445</v>
      </c>
      <c r="BF164" t="s">
        <v>445</v>
      </c>
      <c r="BG164" t="s">
        <v>417</v>
      </c>
      <c r="BH164" t="s">
        <v>593</v>
      </c>
      <c r="BI164" t="s">
        <v>593</v>
      </c>
      <c r="BJ164" t="s">
        <v>593</v>
      </c>
      <c r="BK164" t="s">
        <v>593</v>
      </c>
      <c r="BL164" t="s">
        <v>593</v>
      </c>
      <c r="BM164" t="s">
        <v>593</v>
      </c>
      <c r="BN164" t="s">
        <v>461</v>
      </c>
      <c r="BO164" t="s">
        <v>593</v>
      </c>
      <c r="BP164" t="s">
        <v>593</v>
      </c>
      <c r="BQ164" t="s">
        <v>593</v>
      </c>
      <c r="BR164" t="s">
        <v>593</v>
      </c>
      <c r="BS164" t="s">
        <v>593</v>
      </c>
      <c r="BT164" t="s">
        <v>445</v>
      </c>
      <c r="BU164" t="s">
        <v>444</v>
      </c>
      <c r="BV164" t="s">
        <v>593</v>
      </c>
      <c r="BW164" t="s">
        <v>593</v>
      </c>
      <c r="BX164" t="s">
        <v>427</v>
      </c>
      <c r="BY164" t="s">
        <v>593</v>
      </c>
      <c r="BZ164" t="s">
        <v>593</v>
      </c>
      <c r="CA164" t="s">
        <v>444</v>
      </c>
      <c r="CB164" t="s">
        <v>593</v>
      </c>
      <c r="CC164" t="s">
        <v>593</v>
      </c>
      <c r="CD164" t="s">
        <v>445</v>
      </c>
      <c r="CE164" t="s">
        <v>593</v>
      </c>
      <c r="CF164" t="s">
        <v>593</v>
      </c>
      <c r="CG164" t="s">
        <v>593</v>
      </c>
    </row>
    <row r="165" spans="1:85">
      <c r="A165">
        <v>19930331</v>
      </c>
      <c r="B165" t="s">
        <v>593</v>
      </c>
      <c r="C165" t="s">
        <v>593</v>
      </c>
      <c r="D165" t="s">
        <v>445</v>
      </c>
      <c r="E165" t="s">
        <v>416</v>
      </c>
      <c r="F165" t="s">
        <v>593</v>
      </c>
      <c r="G165" t="s">
        <v>444</v>
      </c>
      <c r="H165" t="s">
        <v>593</v>
      </c>
      <c r="I165" t="s">
        <v>593</v>
      </c>
      <c r="J165" t="s">
        <v>593</v>
      </c>
      <c r="K165" t="s">
        <v>593</v>
      </c>
      <c r="L165" t="s">
        <v>444</v>
      </c>
      <c r="M165" t="s">
        <v>445</v>
      </c>
      <c r="N165" t="s">
        <v>593</v>
      </c>
      <c r="O165" t="s">
        <v>428</v>
      </c>
      <c r="P165" t="s">
        <v>428</v>
      </c>
      <c r="Q165" t="s">
        <v>593</v>
      </c>
      <c r="R165" t="s">
        <v>593</v>
      </c>
      <c r="S165" t="s">
        <v>593</v>
      </c>
      <c r="T165" t="s">
        <v>593</v>
      </c>
      <c r="U165" t="s">
        <v>445</v>
      </c>
      <c r="V165" t="s">
        <v>444</v>
      </c>
      <c r="W165" t="s">
        <v>593</v>
      </c>
      <c r="X165" t="s">
        <v>593</v>
      </c>
      <c r="Y165" t="s">
        <v>593</v>
      </c>
      <c r="Z165" t="s">
        <v>416</v>
      </c>
      <c r="AA165" t="s">
        <v>417</v>
      </c>
      <c r="AB165" t="s">
        <v>445</v>
      </c>
      <c r="AC165" t="s">
        <v>445</v>
      </c>
      <c r="AD165" t="s">
        <v>593</v>
      </c>
      <c r="AE165" t="s">
        <v>447</v>
      </c>
      <c r="AF165" t="s">
        <v>468</v>
      </c>
      <c r="AG165" t="s">
        <v>593</v>
      </c>
      <c r="AH165" t="s">
        <v>451</v>
      </c>
      <c r="AI165" t="s">
        <v>447</v>
      </c>
      <c r="AJ165" t="s">
        <v>593</v>
      </c>
      <c r="AK165" t="s">
        <v>428</v>
      </c>
      <c r="AL165" t="s">
        <v>451</v>
      </c>
      <c r="AM165" t="s">
        <v>416</v>
      </c>
      <c r="AN165" t="s">
        <v>593</v>
      </c>
      <c r="AO165" t="s">
        <v>445</v>
      </c>
      <c r="AP165" t="s">
        <v>593</v>
      </c>
      <c r="AQ165" t="s">
        <v>461</v>
      </c>
      <c r="AR165" t="s">
        <v>593</v>
      </c>
      <c r="AS165" t="s">
        <v>593</v>
      </c>
      <c r="AT165" t="s">
        <v>593</v>
      </c>
      <c r="AU165" t="s">
        <v>593</v>
      </c>
      <c r="AV165" t="s">
        <v>593</v>
      </c>
      <c r="AW165" t="s">
        <v>593</v>
      </c>
      <c r="AX165" t="s">
        <v>593</v>
      </c>
      <c r="AY165" t="s">
        <v>593</v>
      </c>
      <c r="AZ165" t="s">
        <v>593</v>
      </c>
      <c r="BA165" t="s">
        <v>451</v>
      </c>
      <c r="BB165" t="s">
        <v>427</v>
      </c>
      <c r="BC165" t="s">
        <v>593</v>
      </c>
      <c r="BD165" t="s">
        <v>593</v>
      </c>
      <c r="BE165" t="s">
        <v>445</v>
      </c>
      <c r="BF165" t="s">
        <v>445</v>
      </c>
      <c r="BG165" t="s">
        <v>417</v>
      </c>
      <c r="BH165" t="s">
        <v>593</v>
      </c>
      <c r="BI165" t="s">
        <v>593</v>
      </c>
      <c r="BJ165" t="s">
        <v>593</v>
      </c>
      <c r="BK165" t="s">
        <v>593</v>
      </c>
      <c r="BL165" t="s">
        <v>593</v>
      </c>
      <c r="BM165" t="s">
        <v>593</v>
      </c>
      <c r="BN165" t="s">
        <v>461</v>
      </c>
      <c r="BO165" t="s">
        <v>593</v>
      </c>
      <c r="BP165" t="s">
        <v>593</v>
      </c>
      <c r="BQ165" t="s">
        <v>593</v>
      </c>
      <c r="BR165" t="s">
        <v>593</v>
      </c>
      <c r="BS165" t="s">
        <v>593</v>
      </c>
      <c r="BT165" t="s">
        <v>444</v>
      </c>
      <c r="BU165" t="s">
        <v>444</v>
      </c>
      <c r="BV165" t="s">
        <v>593</v>
      </c>
      <c r="BW165" t="s">
        <v>593</v>
      </c>
      <c r="BX165" t="s">
        <v>427</v>
      </c>
      <c r="BY165" t="s">
        <v>593</v>
      </c>
      <c r="BZ165" t="s">
        <v>593</v>
      </c>
      <c r="CA165" t="s">
        <v>444</v>
      </c>
      <c r="CB165" t="s">
        <v>593</v>
      </c>
      <c r="CC165" t="s">
        <v>593</v>
      </c>
      <c r="CD165" t="s">
        <v>445</v>
      </c>
      <c r="CE165" t="s">
        <v>593</v>
      </c>
      <c r="CF165" t="s">
        <v>593</v>
      </c>
      <c r="CG165" t="s">
        <v>593</v>
      </c>
    </row>
    <row r="166" spans="1:85">
      <c r="A166">
        <v>19930430</v>
      </c>
      <c r="B166" t="s">
        <v>593</v>
      </c>
      <c r="C166" t="s">
        <v>593</v>
      </c>
      <c r="D166" t="s">
        <v>445</v>
      </c>
      <c r="E166" t="s">
        <v>416</v>
      </c>
      <c r="F166" t="s">
        <v>593</v>
      </c>
      <c r="G166" t="s">
        <v>444</v>
      </c>
      <c r="H166" t="s">
        <v>593</v>
      </c>
      <c r="I166" t="s">
        <v>593</v>
      </c>
      <c r="J166" t="s">
        <v>593</v>
      </c>
      <c r="K166" t="s">
        <v>593</v>
      </c>
      <c r="L166" t="s">
        <v>444</v>
      </c>
      <c r="M166" t="s">
        <v>445</v>
      </c>
      <c r="N166" t="s">
        <v>593</v>
      </c>
      <c r="O166" t="s">
        <v>428</v>
      </c>
      <c r="P166" t="s">
        <v>428</v>
      </c>
      <c r="Q166" t="s">
        <v>593</v>
      </c>
      <c r="R166" t="s">
        <v>593</v>
      </c>
      <c r="S166" t="s">
        <v>593</v>
      </c>
      <c r="T166" t="s">
        <v>593</v>
      </c>
      <c r="U166" t="s">
        <v>445</v>
      </c>
      <c r="V166" t="s">
        <v>444</v>
      </c>
      <c r="W166" t="s">
        <v>593</v>
      </c>
      <c r="X166" t="s">
        <v>593</v>
      </c>
      <c r="Y166" t="s">
        <v>593</v>
      </c>
      <c r="Z166" t="s">
        <v>416</v>
      </c>
      <c r="AA166" t="s">
        <v>417</v>
      </c>
      <c r="AB166" t="s">
        <v>445</v>
      </c>
      <c r="AC166" t="s">
        <v>445</v>
      </c>
      <c r="AD166" t="s">
        <v>593</v>
      </c>
      <c r="AE166" t="s">
        <v>447</v>
      </c>
      <c r="AF166" t="s">
        <v>468</v>
      </c>
      <c r="AG166" t="s">
        <v>593</v>
      </c>
      <c r="AH166" t="s">
        <v>451</v>
      </c>
      <c r="AI166" t="s">
        <v>447</v>
      </c>
      <c r="AJ166" t="s">
        <v>593</v>
      </c>
      <c r="AK166" t="s">
        <v>428</v>
      </c>
      <c r="AL166" t="s">
        <v>451</v>
      </c>
      <c r="AM166" t="s">
        <v>416</v>
      </c>
      <c r="AN166" t="s">
        <v>593</v>
      </c>
      <c r="AO166" t="s">
        <v>445</v>
      </c>
      <c r="AP166" t="s">
        <v>593</v>
      </c>
      <c r="AQ166" t="s">
        <v>461</v>
      </c>
      <c r="AR166" t="s">
        <v>593</v>
      </c>
      <c r="AS166" t="s">
        <v>593</v>
      </c>
      <c r="AT166" t="s">
        <v>593</v>
      </c>
      <c r="AU166" t="s">
        <v>593</v>
      </c>
      <c r="AV166" t="s">
        <v>593</v>
      </c>
      <c r="AW166" t="s">
        <v>593</v>
      </c>
      <c r="AX166" t="s">
        <v>593</v>
      </c>
      <c r="AY166" t="s">
        <v>593</v>
      </c>
      <c r="AZ166" t="s">
        <v>593</v>
      </c>
      <c r="BA166" t="s">
        <v>451</v>
      </c>
      <c r="BB166" t="s">
        <v>427</v>
      </c>
      <c r="BC166" t="s">
        <v>593</v>
      </c>
      <c r="BD166" t="s">
        <v>593</v>
      </c>
      <c r="BE166" t="s">
        <v>445</v>
      </c>
      <c r="BF166" t="s">
        <v>445</v>
      </c>
      <c r="BG166" t="s">
        <v>417</v>
      </c>
      <c r="BH166" t="s">
        <v>593</v>
      </c>
      <c r="BI166" t="s">
        <v>593</v>
      </c>
      <c r="BJ166" t="s">
        <v>593</v>
      </c>
      <c r="BK166" t="s">
        <v>593</v>
      </c>
      <c r="BL166" t="s">
        <v>593</v>
      </c>
      <c r="BM166" t="s">
        <v>593</v>
      </c>
      <c r="BN166" t="s">
        <v>461</v>
      </c>
      <c r="BO166" t="s">
        <v>593</v>
      </c>
      <c r="BP166" t="s">
        <v>593</v>
      </c>
      <c r="BQ166" t="s">
        <v>593</v>
      </c>
      <c r="BR166" t="s">
        <v>593</v>
      </c>
      <c r="BS166" t="s">
        <v>593</v>
      </c>
      <c r="BT166" t="s">
        <v>444</v>
      </c>
      <c r="BU166" t="s">
        <v>444</v>
      </c>
      <c r="BV166" t="s">
        <v>593</v>
      </c>
      <c r="BW166" t="s">
        <v>593</v>
      </c>
      <c r="BX166" t="s">
        <v>427</v>
      </c>
      <c r="BY166" t="s">
        <v>593</v>
      </c>
      <c r="BZ166" t="s">
        <v>593</v>
      </c>
      <c r="CA166" t="s">
        <v>444</v>
      </c>
      <c r="CB166" t="s">
        <v>593</v>
      </c>
      <c r="CC166" t="s">
        <v>593</v>
      </c>
      <c r="CD166" t="s">
        <v>445</v>
      </c>
      <c r="CE166" t="s">
        <v>593</v>
      </c>
      <c r="CF166" t="s">
        <v>593</v>
      </c>
      <c r="CG166" t="s">
        <v>593</v>
      </c>
    </row>
    <row r="167" spans="1:85">
      <c r="A167">
        <v>19930531</v>
      </c>
      <c r="B167" t="s">
        <v>593</v>
      </c>
      <c r="C167" t="s">
        <v>593</v>
      </c>
      <c r="D167" t="s">
        <v>445</v>
      </c>
      <c r="E167" t="s">
        <v>416</v>
      </c>
      <c r="F167" t="s">
        <v>593</v>
      </c>
      <c r="G167" t="s">
        <v>444</v>
      </c>
      <c r="H167" t="s">
        <v>593</v>
      </c>
      <c r="I167" t="s">
        <v>593</v>
      </c>
      <c r="J167" t="s">
        <v>593</v>
      </c>
      <c r="K167" t="s">
        <v>593</v>
      </c>
      <c r="L167" t="s">
        <v>444</v>
      </c>
      <c r="M167" t="s">
        <v>445</v>
      </c>
      <c r="N167" t="s">
        <v>593</v>
      </c>
      <c r="O167" t="s">
        <v>428</v>
      </c>
      <c r="P167" t="s">
        <v>428</v>
      </c>
      <c r="Q167" t="s">
        <v>593</v>
      </c>
      <c r="R167" t="s">
        <v>593</v>
      </c>
      <c r="S167" t="s">
        <v>593</v>
      </c>
      <c r="T167" t="s">
        <v>593</v>
      </c>
      <c r="U167" t="s">
        <v>445</v>
      </c>
      <c r="V167" t="s">
        <v>444</v>
      </c>
      <c r="W167" t="s">
        <v>593</v>
      </c>
      <c r="X167" t="s">
        <v>593</v>
      </c>
      <c r="Y167" t="s">
        <v>593</v>
      </c>
      <c r="Z167" t="s">
        <v>416</v>
      </c>
      <c r="AA167" t="s">
        <v>417</v>
      </c>
      <c r="AB167" t="s">
        <v>445</v>
      </c>
      <c r="AC167" t="s">
        <v>445</v>
      </c>
      <c r="AD167" t="s">
        <v>593</v>
      </c>
      <c r="AE167" t="s">
        <v>447</v>
      </c>
      <c r="AF167" t="s">
        <v>468</v>
      </c>
      <c r="AG167" t="s">
        <v>593</v>
      </c>
      <c r="AH167" t="s">
        <v>451</v>
      </c>
      <c r="AI167" t="s">
        <v>447</v>
      </c>
      <c r="AJ167" t="s">
        <v>593</v>
      </c>
      <c r="AK167" t="s">
        <v>428</v>
      </c>
      <c r="AL167" t="s">
        <v>451</v>
      </c>
      <c r="AM167" t="s">
        <v>416</v>
      </c>
      <c r="AN167" t="s">
        <v>593</v>
      </c>
      <c r="AO167" t="s">
        <v>445</v>
      </c>
      <c r="AP167" t="s">
        <v>593</v>
      </c>
      <c r="AQ167" t="s">
        <v>461</v>
      </c>
      <c r="AR167" t="s">
        <v>593</v>
      </c>
      <c r="AS167" t="s">
        <v>593</v>
      </c>
      <c r="AT167" t="s">
        <v>593</v>
      </c>
      <c r="AU167" t="s">
        <v>593</v>
      </c>
      <c r="AV167" t="s">
        <v>593</v>
      </c>
      <c r="AW167" t="s">
        <v>593</v>
      </c>
      <c r="AX167" t="s">
        <v>593</v>
      </c>
      <c r="AY167" t="s">
        <v>593</v>
      </c>
      <c r="AZ167" t="s">
        <v>593</v>
      </c>
      <c r="BA167" t="s">
        <v>451</v>
      </c>
      <c r="BB167" t="s">
        <v>427</v>
      </c>
      <c r="BC167" t="s">
        <v>593</v>
      </c>
      <c r="BD167" t="s">
        <v>593</v>
      </c>
      <c r="BE167" t="s">
        <v>445</v>
      </c>
      <c r="BF167" t="s">
        <v>445</v>
      </c>
      <c r="BG167" t="s">
        <v>417</v>
      </c>
      <c r="BH167" t="s">
        <v>593</v>
      </c>
      <c r="BI167" t="s">
        <v>593</v>
      </c>
      <c r="BJ167" t="s">
        <v>593</v>
      </c>
      <c r="BK167" t="s">
        <v>593</v>
      </c>
      <c r="BL167" t="s">
        <v>593</v>
      </c>
      <c r="BM167" t="s">
        <v>593</v>
      </c>
      <c r="BN167" t="s">
        <v>417</v>
      </c>
      <c r="BO167" t="s">
        <v>593</v>
      </c>
      <c r="BP167" t="s">
        <v>593</v>
      </c>
      <c r="BQ167" t="s">
        <v>593</v>
      </c>
      <c r="BR167" t="s">
        <v>593</v>
      </c>
      <c r="BS167" t="s">
        <v>593</v>
      </c>
      <c r="BT167" t="s">
        <v>444</v>
      </c>
      <c r="BU167" t="s">
        <v>444</v>
      </c>
      <c r="BV167" t="s">
        <v>593</v>
      </c>
      <c r="BW167" t="s">
        <v>593</v>
      </c>
      <c r="BX167" t="s">
        <v>427</v>
      </c>
      <c r="BY167" t="s">
        <v>593</v>
      </c>
      <c r="BZ167" t="s">
        <v>593</v>
      </c>
      <c r="CA167" t="s">
        <v>444</v>
      </c>
      <c r="CB167" t="s">
        <v>593</v>
      </c>
      <c r="CC167" t="s">
        <v>593</v>
      </c>
      <c r="CD167" t="s">
        <v>445</v>
      </c>
      <c r="CE167" t="s">
        <v>593</v>
      </c>
      <c r="CF167" t="s">
        <v>593</v>
      </c>
      <c r="CG167" t="s">
        <v>593</v>
      </c>
    </row>
    <row r="168" spans="1:85">
      <c r="A168">
        <v>19930630</v>
      </c>
      <c r="B168" t="s">
        <v>593</v>
      </c>
      <c r="C168" t="s">
        <v>593</v>
      </c>
      <c r="D168" t="s">
        <v>445</v>
      </c>
      <c r="E168" t="s">
        <v>416</v>
      </c>
      <c r="F168" t="s">
        <v>593</v>
      </c>
      <c r="G168" t="s">
        <v>444</v>
      </c>
      <c r="H168" t="s">
        <v>593</v>
      </c>
      <c r="I168" t="s">
        <v>593</v>
      </c>
      <c r="J168" t="s">
        <v>593</v>
      </c>
      <c r="K168" t="s">
        <v>593</v>
      </c>
      <c r="L168" t="s">
        <v>444</v>
      </c>
      <c r="M168" t="s">
        <v>445</v>
      </c>
      <c r="N168" t="s">
        <v>593</v>
      </c>
      <c r="O168" t="s">
        <v>428</v>
      </c>
      <c r="P168" t="s">
        <v>428</v>
      </c>
      <c r="Q168" t="s">
        <v>447</v>
      </c>
      <c r="R168" t="s">
        <v>593</v>
      </c>
      <c r="S168" t="s">
        <v>593</v>
      </c>
      <c r="T168" t="s">
        <v>593</v>
      </c>
      <c r="U168" t="s">
        <v>445</v>
      </c>
      <c r="V168" t="s">
        <v>444</v>
      </c>
      <c r="W168" t="s">
        <v>593</v>
      </c>
      <c r="X168" t="s">
        <v>593</v>
      </c>
      <c r="Y168" t="s">
        <v>593</v>
      </c>
      <c r="Z168" t="s">
        <v>416</v>
      </c>
      <c r="AA168" t="s">
        <v>417</v>
      </c>
      <c r="AB168" t="s">
        <v>445</v>
      </c>
      <c r="AC168" t="s">
        <v>445</v>
      </c>
      <c r="AD168" t="s">
        <v>593</v>
      </c>
      <c r="AE168" t="s">
        <v>447</v>
      </c>
      <c r="AF168" t="s">
        <v>468</v>
      </c>
      <c r="AG168" t="s">
        <v>593</v>
      </c>
      <c r="AH168" t="s">
        <v>451</v>
      </c>
      <c r="AI168" t="s">
        <v>447</v>
      </c>
      <c r="AJ168" t="s">
        <v>593</v>
      </c>
      <c r="AK168" t="s">
        <v>428</v>
      </c>
      <c r="AL168" t="s">
        <v>451</v>
      </c>
      <c r="AM168" t="s">
        <v>416</v>
      </c>
      <c r="AN168" t="s">
        <v>593</v>
      </c>
      <c r="AO168" t="s">
        <v>445</v>
      </c>
      <c r="AP168" t="s">
        <v>593</v>
      </c>
      <c r="AQ168" t="s">
        <v>461</v>
      </c>
      <c r="AR168" t="s">
        <v>593</v>
      </c>
      <c r="AS168" t="s">
        <v>593</v>
      </c>
      <c r="AT168" t="s">
        <v>593</v>
      </c>
      <c r="AU168" t="s">
        <v>593</v>
      </c>
      <c r="AV168" t="s">
        <v>593</v>
      </c>
      <c r="AW168" t="s">
        <v>593</v>
      </c>
      <c r="AX168" t="s">
        <v>593</v>
      </c>
      <c r="AY168" t="s">
        <v>593</v>
      </c>
      <c r="AZ168" t="s">
        <v>593</v>
      </c>
      <c r="BA168" t="s">
        <v>451</v>
      </c>
      <c r="BB168" t="s">
        <v>427</v>
      </c>
      <c r="BC168" t="s">
        <v>593</v>
      </c>
      <c r="BD168" t="s">
        <v>593</v>
      </c>
      <c r="BE168" t="s">
        <v>445</v>
      </c>
      <c r="BF168" t="s">
        <v>445</v>
      </c>
      <c r="BG168" t="s">
        <v>417</v>
      </c>
      <c r="BH168" t="s">
        <v>593</v>
      </c>
      <c r="BI168" t="s">
        <v>593</v>
      </c>
      <c r="BJ168" t="s">
        <v>593</v>
      </c>
      <c r="BK168" t="s">
        <v>423</v>
      </c>
      <c r="BL168" t="s">
        <v>593</v>
      </c>
      <c r="BM168" t="s">
        <v>593</v>
      </c>
      <c r="BN168" t="s">
        <v>417</v>
      </c>
      <c r="BO168" t="s">
        <v>593</v>
      </c>
      <c r="BP168" t="s">
        <v>593</v>
      </c>
      <c r="BQ168" t="s">
        <v>593</v>
      </c>
      <c r="BR168" t="s">
        <v>593</v>
      </c>
      <c r="BS168" t="s">
        <v>593</v>
      </c>
      <c r="BT168" t="s">
        <v>444</v>
      </c>
      <c r="BU168" t="s">
        <v>444</v>
      </c>
      <c r="BV168" t="s">
        <v>593</v>
      </c>
      <c r="BW168" t="s">
        <v>593</v>
      </c>
      <c r="BX168" t="s">
        <v>427</v>
      </c>
      <c r="BY168" t="s">
        <v>593</v>
      </c>
      <c r="BZ168" t="s">
        <v>593</v>
      </c>
      <c r="CA168" t="s">
        <v>444</v>
      </c>
      <c r="CB168" t="s">
        <v>593</v>
      </c>
      <c r="CC168" t="s">
        <v>593</v>
      </c>
      <c r="CD168" t="s">
        <v>445</v>
      </c>
      <c r="CE168" t="s">
        <v>593</v>
      </c>
      <c r="CF168" t="s">
        <v>593</v>
      </c>
      <c r="CG168" t="s">
        <v>593</v>
      </c>
    </row>
    <row r="169" spans="1:85">
      <c r="A169">
        <v>19930730</v>
      </c>
      <c r="B169" t="s">
        <v>593</v>
      </c>
      <c r="C169" t="s">
        <v>593</v>
      </c>
      <c r="D169" t="s">
        <v>445</v>
      </c>
      <c r="E169" t="s">
        <v>416</v>
      </c>
      <c r="F169" t="s">
        <v>593</v>
      </c>
      <c r="G169" t="s">
        <v>444</v>
      </c>
      <c r="H169" t="s">
        <v>593</v>
      </c>
      <c r="I169" t="s">
        <v>593</v>
      </c>
      <c r="J169" t="s">
        <v>593</v>
      </c>
      <c r="K169" t="s">
        <v>593</v>
      </c>
      <c r="L169" t="s">
        <v>444</v>
      </c>
      <c r="M169" t="s">
        <v>445</v>
      </c>
      <c r="N169" t="s">
        <v>593</v>
      </c>
      <c r="O169" t="s">
        <v>428</v>
      </c>
      <c r="P169" t="s">
        <v>428</v>
      </c>
      <c r="Q169" t="s">
        <v>447</v>
      </c>
      <c r="R169" t="s">
        <v>593</v>
      </c>
      <c r="S169" t="s">
        <v>593</v>
      </c>
      <c r="T169" t="s">
        <v>428</v>
      </c>
      <c r="U169" t="s">
        <v>445</v>
      </c>
      <c r="V169" t="s">
        <v>444</v>
      </c>
      <c r="W169" t="s">
        <v>593</v>
      </c>
      <c r="X169" t="s">
        <v>593</v>
      </c>
      <c r="Y169" t="s">
        <v>593</v>
      </c>
      <c r="Z169" t="s">
        <v>416</v>
      </c>
      <c r="AA169" t="s">
        <v>417</v>
      </c>
      <c r="AB169" t="s">
        <v>445</v>
      </c>
      <c r="AC169" t="s">
        <v>445</v>
      </c>
      <c r="AD169" t="s">
        <v>593</v>
      </c>
      <c r="AE169" t="s">
        <v>447</v>
      </c>
      <c r="AF169" t="s">
        <v>468</v>
      </c>
      <c r="AG169" t="s">
        <v>593</v>
      </c>
      <c r="AH169" t="s">
        <v>451</v>
      </c>
      <c r="AI169" t="s">
        <v>447</v>
      </c>
      <c r="AJ169" t="s">
        <v>593</v>
      </c>
      <c r="AK169" t="s">
        <v>428</v>
      </c>
      <c r="AL169" t="s">
        <v>451</v>
      </c>
      <c r="AM169" t="s">
        <v>416</v>
      </c>
      <c r="AN169" t="s">
        <v>593</v>
      </c>
      <c r="AO169" t="s">
        <v>445</v>
      </c>
      <c r="AP169" t="s">
        <v>593</v>
      </c>
      <c r="AQ169" t="s">
        <v>461</v>
      </c>
      <c r="AR169" t="s">
        <v>593</v>
      </c>
      <c r="AS169" t="s">
        <v>593</v>
      </c>
      <c r="AT169" t="s">
        <v>593</v>
      </c>
      <c r="AU169" t="s">
        <v>593</v>
      </c>
      <c r="AV169" t="s">
        <v>593</v>
      </c>
      <c r="AW169" t="s">
        <v>593</v>
      </c>
      <c r="AX169" t="s">
        <v>593</v>
      </c>
      <c r="AY169" t="s">
        <v>593</v>
      </c>
      <c r="AZ169" t="s">
        <v>593</v>
      </c>
      <c r="BA169" t="s">
        <v>451</v>
      </c>
      <c r="BB169" t="s">
        <v>427</v>
      </c>
      <c r="BC169" t="s">
        <v>593</v>
      </c>
      <c r="BD169" t="s">
        <v>593</v>
      </c>
      <c r="BE169" t="s">
        <v>445</v>
      </c>
      <c r="BF169" t="s">
        <v>445</v>
      </c>
      <c r="BG169" t="s">
        <v>417</v>
      </c>
      <c r="BH169" t="s">
        <v>593</v>
      </c>
      <c r="BI169" t="s">
        <v>593</v>
      </c>
      <c r="BJ169" t="s">
        <v>593</v>
      </c>
      <c r="BK169" t="s">
        <v>423</v>
      </c>
      <c r="BL169" t="s">
        <v>593</v>
      </c>
      <c r="BM169" t="s">
        <v>593</v>
      </c>
      <c r="BN169" t="s">
        <v>417</v>
      </c>
      <c r="BO169" t="s">
        <v>593</v>
      </c>
      <c r="BP169" t="s">
        <v>593</v>
      </c>
      <c r="BQ169" t="s">
        <v>593</v>
      </c>
      <c r="BR169" t="s">
        <v>593</v>
      </c>
      <c r="BS169" t="s">
        <v>593</v>
      </c>
      <c r="BT169" t="s">
        <v>444</v>
      </c>
      <c r="BU169" t="s">
        <v>444</v>
      </c>
      <c r="BV169" t="s">
        <v>593</v>
      </c>
      <c r="BW169" t="s">
        <v>593</v>
      </c>
      <c r="BX169" t="s">
        <v>427</v>
      </c>
      <c r="BY169" t="s">
        <v>593</v>
      </c>
      <c r="BZ169" t="s">
        <v>593</v>
      </c>
      <c r="CA169" t="s">
        <v>444</v>
      </c>
      <c r="CB169" t="s">
        <v>593</v>
      </c>
      <c r="CC169" t="s">
        <v>593</v>
      </c>
      <c r="CD169" t="s">
        <v>445</v>
      </c>
      <c r="CE169" t="s">
        <v>593</v>
      </c>
      <c r="CF169" t="s">
        <v>593</v>
      </c>
      <c r="CG169" t="s">
        <v>593</v>
      </c>
    </row>
    <row r="170" spans="1:85">
      <c r="A170">
        <v>19930831</v>
      </c>
      <c r="B170" t="s">
        <v>593</v>
      </c>
      <c r="C170" t="s">
        <v>423</v>
      </c>
      <c r="D170" t="s">
        <v>445</v>
      </c>
      <c r="E170" t="s">
        <v>416</v>
      </c>
      <c r="F170" t="s">
        <v>593</v>
      </c>
      <c r="G170" t="s">
        <v>444</v>
      </c>
      <c r="H170" t="s">
        <v>593</v>
      </c>
      <c r="I170" t="s">
        <v>593</v>
      </c>
      <c r="J170" t="s">
        <v>593</v>
      </c>
      <c r="K170" t="s">
        <v>593</v>
      </c>
      <c r="L170" t="s">
        <v>444</v>
      </c>
      <c r="M170" t="s">
        <v>445</v>
      </c>
      <c r="N170" t="s">
        <v>593</v>
      </c>
      <c r="O170" t="s">
        <v>428</v>
      </c>
      <c r="P170" t="s">
        <v>428</v>
      </c>
      <c r="Q170" t="s">
        <v>447</v>
      </c>
      <c r="R170" t="s">
        <v>593</v>
      </c>
      <c r="S170" t="s">
        <v>593</v>
      </c>
      <c r="T170" t="s">
        <v>428</v>
      </c>
      <c r="U170" t="s">
        <v>445</v>
      </c>
      <c r="V170" t="s">
        <v>444</v>
      </c>
      <c r="W170" t="s">
        <v>593</v>
      </c>
      <c r="X170" t="s">
        <v>593</v>
      </c>
      <c r="Y170" t="s">
        <v>593</v>
      </c>
      <c r="Z170" t="s">
        <v>416</v>
      </c>
      <c r="AA170" t="s">
        <v>417</v>
      </c>
      <c r="AB170" t="s">
        <v>445</v>
      </c>
      <c r="AC170" t="s">
        <v>445</v>
      </c>
      <c r="AD170" t="s">
        <v>593</v>
      </c>
      <c r="AE170" t="s">
        <v>447</v>
      </c>
      <c r="AF170" t="s">
        <v>468</v>
      </c>
      <c r="AG170" t="s">
        <v>593</v>
      </c>
      <c r="AH170" t="s">
        <v>451</v>
      </c>
      <c r="AI170" t="s">
        <v>447</v>
      </c>
      <c r="AJ170" t="s">
        <v>593</v>
      </c>
      <c r="AK170" t="s">
        <v>428</v>
      </c>
      <c r="AL170" t="s">
        <v>451</v>
      </c>
      <c r="AM170" t="s">
        <v>416</v>
      </c>
      <c r="AN170" t="s">
        <v>593</v>
      </c>
      <c r="AO170" t="s">
        <v>445</v>
      </c>
      <c r="AP170" t="s">
        <v>593</v>
      </c>
      <c r="AQ170" t="s">
        <v>461</v>
      </c>
      <c r="AR170" t="s">
        <v>593</v>
      </c>
      <c r="AS170" t="s">
        <v>593</v>
      </c>
      <c r="AT170" t="s">
        <v>593</v>
      </c>
      <c r="AU170" t="s">
        <v>593</v>
      </c>
      <c r="AV170" t="s">
        <v>593</v>
      </c>
      <c r="AW170" t="s">
        <v>593</v>
      </c>
      <c r="AX170" t="s">
        <v>593</v>
      </c>
      <c r="AY170" t="s">
        <v>593</v>
      </c>
      <c r="AZ170" t="s">
        <v>593</v>
      </c>
      <c r="BA170" t="s">
        <v>451</v>
      </c>
      <c r="BB170" t="s">
        <v>427</v>
      </c>
      <c r="BC170" t="s">
        <v>593</v>
      </c>
      <c r="BD170" t="s">
        <v>593</v>
      </c>
      <c r="BE170" t="s">
        <v>445</v>
      </c>
      <c r="BF170" t="s">
        <v>445</v>
      </c>
      <c r="BG170" t="s">
        <v>417</v>
      </c>
      <c r="BH170" t="s">
        <v>593</v>
      </c>
      <c r="BI170" t="s">
        <v>593</v>
      </c>
      <c r="BJ170" t="s">
        <v>593</v>
      </c>
      <c r="BK170" t="s">
        <v>423</v>
      </c>
      <c r="BL170" t="s">
        <v>593</v>
      </c>
      <c r="BM170" t="s">
        <v>593</v>
      </c>
      <c r="BN170" t="s">
        <v>417</v>
      </c>
      <c r="BO170" t="s">
        <v>593</v>
      </c>
      <c r="BP170" t="s">
        <v>593</v>
      </c>
      <c r="BQ170" t="s">
        <v>593</v>
      </c>
      <c r="BR170" t="s">
        <v>593</v>
      </c>
      <c r="BS170" t="s">
        <v>593</v>
      </c>
      <c r="BT170" t="s">
        <v>444</v>
      </c>
      <c r="BU170" t="s">
        <v>444</v>
      </c>
      <c r="BV170" t="s">
        <v>593</v>
      </c>
      <c r="BW170" t="s">
        <v>593</v>
      </c>
      <c r="BX170" t="s">
        <v>427</v>
      </c>
      <c r="BY170" t="s">
        <v>593</v>
      </c>
      <c r="BZ170" t="s">
        <v>593</v>
      </c>
      <c r="CA170" t="s">
        <v>444</v>
      </c>
      <c r="CB170" t="s">
        <v>593</v>
      </c>
      <c r="CC170" t="s">
        <v>593</v>
      </c>
      <c r="CD170" t="s">
        <v>445</v>
      </c>
      <c r="CE170" t="s">
        <v>593</v>
      </c>
      <c r="CF170" t="s">
        <v>593</v>
      </c>
      <c r="CG170" t="s">
        <v>593</v>
      </c>
    </row>
    <row r="171" spans="1:85">
      <c r="A171">
        <v>19930930</v>
      </c>
      <c r="B171" t="s">
        <v>593</v>
      </c>
      <c r="C171" t="s">
        <v>423</v>
      </c>
      <c r="D171" t="s">
        <v>445</v>
      </c>
      <c r="E171" t="s">
        <v>416</v>
      </c>
      <c r="F171" t="s">
        <v>593</v>
      </c>
      <c r="G171" t="s">
        <v>444</v>
      </c>
      <c r="H171" t="s">
        <v>593</v>
      </c>
      <c r="I171" t="s">
        <v>593</v>
      </c>
      <c r="J171" t="s">
        <v>593</v>
      </c>
      <c r="K171" t="s">
        <v>593</v>
      </c>
      <c r="L171" t="s">
        <v>444</v>
      </c>
      <c r="M171" t="s">
        <v>445</v>
      </c>
      <c r="N171" t="s">
        <v>593</v>
      </c>
      <c r="O171" t="s">
        <v>428</v>
      </c>
      <c r="P171" t="s">
        <v>428</v>
      </c>
      <c r="Q171" t="s">
        <v>447</v>
      </c>
      <c r="R171" t="s">
        <v>593</v>
      </c>
      <c r="S171" t="s">
        <v>593</v>
      </c>
      <c r="T171" t="s">
        <v>428</v>
      </c>
      <c r="U171" t="s">
        <v>445</v>
      </c>
      <c r="V171" t="s">
        <v>444</v>
      </c>
      <c r="W171" t="s">
        <v>593</v>
      </c>
      <c r="X171" t="s">
        <v>593</v>
      </c>
      <c r="Y171" t="s">
        <v>593</v>
      </c>
      <c r="Z171" t="s">
        <v>416</v>
      </c>
      <c r="AA171" t="s">
        <v>417</v>
      </c>
      <c r="AB171" t="s">
        <v>445</v>
      </c>
      <c r="AC171" t="s">
        <v>445</v>
      </c>
      <c r="AD171" t="s">
        <v>593</v>
      </c>
      <c r="AE171" t="s">
        <v>447</v>
      </c>
      <c r="AF171" t="s">
        <v>468</v>
      </c>
      <c r="AG171" t="s">
        <v>593</v>
      </c>
      <c r="AH171" t="s">
        <v>451</v>
      </c>
      <c r="AI171" t="s">
        <v>447</v>
      </c>
      <c r="AJ171" t="s">
        <v>593</v>
      </c>
      <c r="AK171" t="s">
        <v>450</v>
      </c>
      <c r="AL171" t="s">
        <v>451</v>
      </c>
      <c r="AM171" t="s">
        <v>416</v>
      </c>
      <c r="AN171" t="s">
        <v>593</v>
      </c>
      <c r="AO171" t="s">
        <v>445</v>
      </c>
      <c r="AP171" t="s">
        <v>593</v>
      </c>
      <c r="AQ171" t="s">
        <v>461</v>
      </c>
      <c r="AR171" t="s">
        <v>593</v>
      </c>
      <c r="AS171" t="s">
        <v>593</v>
      </c>
      <c r="AT171" t="s">
        <v>593</v>
      </c>
      <c r="AU171" t="s">
        <v>593</v>
      </c>
      <c r="AV171" t="s">
        <v>593</v>
      </c>
      <c r="AW171" t="s">
        <v>593</v>
      </c>
      <c r="AX171" t="s">
        <v>593</v>
      </c>
      <c r="AY171" t="s">
        <v>593</v>
      </c>
      <c r="AZ171" t="s">
        <v>593</v>
      </c>
      <c r="BA171" t="s">
        <v>451</v>
      </c>
      <c r="BB171" t="s">
        <v>427</v>
      </c>
      <c r="BC171" t="s">
        <v>593</v>
      </c>
      <c r="BD171" t="s">
        <v>593</v>
      </c>
      <c r="BE171" t="s">
        <v>445</v>
      </c>
      <c r="BF171" t="s">
        <v>445</v>
      </c>
      <c r="BG171" t="s">
        <v>417</v>
      </c>
      <c r="BH171" t="s">
        <v>593</v>
      </c>
      <c r="BI171" t="s">
        <v>593</v>
      </c>
      <c r="BJ171" t="s">
        <v>593</v>
      </c>
      <c r="BK171" t="s">
        <v>423</v>
      </c>
      <c r="BL171" t="s">
        <v>593</v>
      </c>
      <c r="BM171" t="s">
        <v>593</v>
      </c>
      <c r="BN171" t="s">
        <v>417</v>
      </c>
      <c r="BO171" t="s">
        <v>593</v>
      </c>
      <c r="BP171" t="s">
        <v>593</v>
      </c>
      <c r="BQ171" t="s">
        <v>593</v>
      </c>
      <c r="BR171" t="s">
        <v>593</v>
      </c>
      <c r="BS171" t="s">
        <v>593</v>
      </c>
      <c r="BT171" t="s">
        <v>444</v>
      </c>
      <c r="BU171" t="s">
        <v>444</v>
      </c>
      <c r="BV171" t="s">
        <v>593</v>
      </c>
      <c r="BW171" t="s">
        <v>593</v>
      </c>
      <c r="BX171" t="s">
        <v>427</v>
      </c>
      <c r="BY171" t="s">
        <v>593</v>
      </c>
      <c r="BZ171" t="s">
        <v>593</v>
      </c>
      <c r="CA171" t="s">
        <v>444</v>
      </c>
      <c r="CB171" t="s">
        <v>593</v>
      </c>
      <c r="CC171" t="s">
        <v>593</v>
      </c>
      <c r="CD171" t="s">
        <v>445</v>
      </c>
      <c r="CE171" t="s">
        <v>593</v>
      </c>
      <c r="CF171" t="s">
        <v>593</v>
      </c>
      <c r="CG171" t="s">
        <v>593</v>
      </c>
    </row>
    <row r="172" spans="1:85">
      <c r="A172">
        <v>19931029</v>
      </c>
      <c r="B172" t="s">
        <v>593</v>
      </c>
      <c r="C172" t="s">
        <v>423</v>
      </c>
      <c r="D172" t="s">
        <v>445</v>
      </c>
      <c r="E172" t="s">
        <v>416</v>
      </c>
      <c r="F172" t="s">
        <v>593</v>
      </c>
      <c r="G172" t="s">
        <v>444</v>
      </c>
      <c r="H172" t="s">
        <v>593</v>
      </c>
      <c r="I172" t="s">
        <v>593</v>
      </c>
      <c r="J172" t="s">
        <v>593</v>
      </c>
      <c r="K172" t="s">
        <v>593</v>
      </c>
      <c r="L172" t="s">
        <v>444</v>
      </c>
      <c r="M172" t="s">
        <v>445</v>
      </c>
      <c r="N172" t="s">
        <v>593</v>
      </c>
      <c r="O172" t="s">
        <v>428</v>
      </c>
      <c r="P172" t="s">
        <v>428</v>
      </c>
      <c r="Q172" t="s">
        <v>447</v>
      </c>
      <c r="R172" t="s">
        <v>593</v>
      </c>
      <c r="S172" t="s">
        <v>593</v>
      </c>
      <c r="T172" t="s">
        <v>428</v>
      </c>
      <c r="U172" t="s">
        <v>445</v>
      </c>
      <c r="V172" t="s">
        <v>444</v>
      </c>
      <c r="W172" t="s">
        <v>593</v>
      </c>
      <c r="X172" t="s">
        <v>593</v>
      </c>
      <c r="Y172" t="s">
        <v>593</v>
      </c>
      <c r="Z172" t="s">
        <v>416</v>
      </c>
      <c r="AA172" t="s">
        <v>417</v>
      </c>
      <c r="AB172" t="s">
        <v>445</v>
      </c>
      <c r="AC172" t="s">
        <v>445</v>
      </c>
      <c r="AD172" t="s">
        <v>593</v>
      </c>
      <c r="AE172" t="s">
        <v>447</v>
      </c>
      <c r="AF172" t="s">
        <v>468</v>
      </c>
      <c r="AG172" t="s">
        <v>593</v>
      </c>
      <c r="AH172" t="s">
        <v>451</v>
      </c>
      <c r="AI172" t="s">
        <v>447</v>
      </c>
      <c r="AJ172" t="s">
        <v>593</v>
      </c>
      <c r="AK172" t="s">
        <v>450</v>
      </c>
      <c r="AL172" t="s">
        <v>451</v>
      </c>
      <c r="AM172" t="s">
        <v>416</v>
      </c>
      <c r="AN172" t="s">
        <v>593</v>
      </c>
      <c r="AO172" t="s">
        <v>445</v>
      </c>
      <c r="AP172" t="s">
        <v>593</v>
      </c>
      <c r="AQ172" t="s">
        <v>461</v>
      </c>
      <c r="AR172" t="s">
        <v>593</v>
      </c>
      <c r="AS172" t="s">
        <v>593</v>
      </c>
      <c r="AT172" t="s">
        <v>593</v>
      </c>
      <c r="AU172" t="s">
        <v>593</v>
      </c>
      <c r="AV172" t="s">
        <v>593</v>
      </c>
      <c r="AW172" t="s">
        <v>593</v>
      </c>
      <c r="AX172" t="s">
        <v>593</v>
      </c>
      <c r="AY172" t="s">
        <v>593</v>
      </c>
      <c r="AZ172" t="s">
        <v>593</v>
      </c>
      <c r="BA172" t="s">
        <v>451</v>
      </c>
      <c r="BB172" t="s">
        <v>427</v>
      </c>
      <c r="BC172" t="s">
        <v>593</v>
      </c>
      <c r="BD172" t="s">
        <v>593</v>
      </c>
      <c r="BE172" t="s">
        <v>445</v>
      </c>
      <c r="BF172" t="s">
        <v>445</v>
      </c>
      <c r="BG172" t="s">
        <v>417</v>
      </c>
      <c r="BH172" t="s">
        <v>593</v>
      </c>
      <c r="BI172" t="s">
        <v>593</v>
      </c>
      <c r="BJ172" t="s">
        <v>593</v>
      </c>
      <c r="BK172" t="s">
        <v>423</v>
      </c>
      <c r="BL172" t="s">
        <v>593</v>
      </c>
      <c r="BM172" t="s">
        <v>593</v>
      </c>
      <c r="BN172" t="s">
        <v>417</v>
      </c>
      <c r="BO172" t="s">
        <v>593</v>
      </c>
      <c r="BP172" t="s">
        <v>593</v>
      </c>
      <c r="BQ172" t="s">
        <v>593</v>
      </c>
      <c r="BR172" t="s">
        <v>593</v>
      </c>
      <c r="BS172" t="s">
        <v>593</v>
      </c>
      <c r="BT172" t="s">
        <v>444</v>
      </c>
      <c r="BU172" t="s">
        <v>444</v>
      </c>
      <c r="BV172" t="s">
        <v>593</v>
      </c>
      <c r="BW172" t="s">
        <v>593</v>
      </c>
      <c r="BX172" t="s">
        <v>427</v>
      </c>
      <c r="BY172" t="s">
        <v>593</v>
      </c>
      <c r="BZ172" t="s">
        <v>593</v>
      </c>
      <c r="CA172" t="s">
        <v>444</v>
      </c>
      <c r="CB172" t="s">
        <v>593</v>
      </c>
      <c r="CC172" t="s">
        <v>593</v>
      </c>
      <c r="CD172" t="s">
        <v>445</v>
      </c>
      <c r="CE172" t="s">
        <v>593</v>
      </c>
      <c r="CF172" t="s">
        <v>593</v>
      </c>
      <c r="CG172" t="s">
        <v>593</v>
      </c>
    </row>
    <row r="173" spans="1:85">
      <c r="A173">
        <v>19931130</v>
      </c>
      <c r="B173" t="s">
        <v>593</v>
      </c>
      <c r="C173" t="s">
        <v>423</v>
      </c>
      <c r="D173" t="s">
        <v>445</v>
      </c>
      <c r="E173" t="s">
        <v>416</v>
      </c>
      <c r="F173" t="s">
        <v>593</v>
      </c>
      <c r="G173" t="s">
        <v>444</v>
      </c>
      <c r="H173" t="s">
        <v>593</v>
      </c>
      <c r="I173" t="s">
        <v>593</v>
      </c>
      <c r="J173" t="s">
        <v>593</v>
      </c>
      <c r="K173" t="s">
        <v>593</v>
      </c>
      <c r="L173" t="s">
        <v>444</v>
      </c>
      <c r="M173" t="s">
        <v>445</v>
      </c>
      <c r="N173" t="s">
        <v>593</v>
      </c>
      <c r="O173" t="s">
        <v>428</v>
      </c>
      <c r="P173" t="s">
        <v>428</v>
      </c>
      <c r="Q173" t="s">
        <v>447</v>
      </c>
      <c r="R173" t="s">
        <v>593</v>
      </c>
      <c r="S173" t="s">
        <v>593</v>
      </c>
      <c r="T173" t="s">
        <v>428</v>
      </c>
      <c r="U173" t="s">
        <v>445</v>
      </c>
      <c r="V173" t="s">
        <v>444</v>
      </c>
      <c r="W173" t="s">
        <v>593</v>
      </c>
      <c r="X173" t="s">
        <v>593</v>
      </c>
      <c r="Y173" t="s">
        <v>593</v>
      </c>
      <c r="Z173" t="s">
        <v>416</v>
      </c>
      <c r="AA173" t="s">
        <v>417</v>
      </c>
      <c r="AB173" t="s">
        <v>445</v>
      </c>
      <c r="AC173" t="s">
        <v>445</v>
      </c>
      <c r="AD173" t="s">
        <v>593</v>
      </c>
      <c r="AE173" t="s">
        <v>447</v>
      </c>
      <c r="AF173" t="s">
        <v>468</v>
      </c>
      <c r="AG173" t="s">
        <v>593</v>
      </c>
      <c r="AH173" t="s">
        <v>451</v>
      </c>
      <c r="AI173" t="s">
        <v>447</v>
      </c>
      <c r="AJ173" t="s">
        <v>593</v>
      </c>
      <c r="AK173" t="s">
        <v>450</v>
      </c>
      <c r="AL173" t="s">
        <v>451</v>
      </c>
      <c r="AM173" t="s">
        <v>416</v>
      </c>
      <c r="AN173" t="s">
        <v>593</v>
      </c>
      <c r="AO173" t="s">
        <v>445</v>
      </c>
      <c r="AP173" t="s">
        <v>593</v>
      </c>
      <c r="AQ173" t="s">
        <v>461</v>
      </c>
      <c r="AR173" t="s">
        <v>593</v>
      </c>
      <c r="AS173" t="s">
        <v>593</v>
      </c>
      <c r="AT173" t="s">
        <v>593</v>
      </c>
      <c r="AU173" t="s">
        <v>593</v>
      </c>
      <c r="AV173" t="s">
        <v>593</v>
      </c>
      <c r="AW173" t="s">
        <v>593</v>
      </c>
      <c r="AX173" t="s">
        <v>593</v>
      </c>
      <c r="AY173" t="s">
        <v>593</v>
      </c>
      <c r="AZ173" t="s">
        <v>593</v>
      </c>
      <c r="BA173" t="s">
        <v>451</v>
      </c>
      <c r="BB173" t="s">
        <v>427</v>
      </c>
      <c r="BC173" t="s">
        <v>593</v>
      </c>
      <c r="BD173" t="s">
        <v>593</v>
      </c>
      <c r="BE173" t="s">
        <v>445</v>
      </c>
      <c r="BF173" t="s">
        <v>445</v>
      </c>
      <c r="BG173" t="s">
        <v>417</v>
      </c>
      <c r="BH173" t="s">
        <v>593</v>
      </c>
      <c r="BI173" t="s">
        <v>593</v>
      </c>
      <c r="BJ173" t="s">
        <v>593</v>
      </c>
      <c r="BK173" t="s">
        <v>423</v>
      </c>
      <c r="BL173" t="s">
        <v>593</v>
      </c>
      <c r="BM173" t="s">
        <v>593</v>
      </c>
      <c r="BN173" t="s">
        <v>417</v>
      </c>
      <c r="BO173" t="s">
        <v>593</v>
      </c>
      <c r="BP173" t="s">
        <v>593</v>
      </c>
      <c r="BQ173" t="s">
        <v>593</v>
      </c>
      <c r="BR173" t="s">
        <v>593</v>
      </c>
      <c r="BS173" t="s">
        <v>593</v>
      </c>
      <c r="BT173" t="s">
        <v>444</v>
      </c>
      <c r="BU173" t="s">
        <v>444</v>
      </c>
      <c r="BV173" t="s">
        <v>593</v>
      </c>
      <c r="BW173" t="s">
        <v>593</v>
      </c>
      <c r="BX173" t="s">
        <v>427</v>
      </c>
      <c r="BY173" t="s">
        <v>593</v>
      </c>
      <c r="BZ173" t="s">
        <v>593</v>
      </c>
      <c r="CA173" t="s">
        <v>444</v>
      </c>
      <c r="CB173" t="s">
        <v>593</v>
      </c>
      <c r="CC173" t="s">
        <v>593</v>
      </c>
      <c r="CD173" t="s">
        <v>445</v>
      </c>
      <c r="CE173" t="s">
        <v>593</v>
      </c>
      <c r="CF173" t="s">
        <v>593</v>
      </c>
      <c r="CG173" t="s">
        <v>593</v>
      </c>
    </row>
    <row r="174" spans="1:85">
      <c r="A174">
        <v>19931231</v>
      </c>
      <c r="B174" t="s">
        <v>593</v>
      </c>
      <c r="C174" t="s">
        <v>423</v>
      </c>
      <c r="D174" t="s">
        <v>445</v>
      </c>
      <c r="E174" t="s">
        <v>416</v>
      </c>
      <c r="F174" t="s">
        <v>593</v>
      </c>
      <c r="G174" t="s">
        <v>444</v>
      </c>
      <c r="H174" t="s">
        <v>593</v>
      </c>
      <c r="I174" t="s">
        <v>593</v>
      </c>
      <c r="J174" t="s">
        <v>593</v>
      </c>
      <c r="K174" t="s">
        <v>593</v>
      </c>
      <c r="L174" t="s">
        <v>444</v>
      </c>
      <c r="M174" t="s">
        <v>445</v>
      </c>
      <c r="N174" t="s">
        <v>593</v>
      </c>
      <c r="O174" t="s">
        <v>450</v>
      </c>
      <c r="P174" t="s">
        <v>428</v>
      </c>
      <c r="Q174" t="s">
        <v>447</v>
      </c>
      <c r="R174" t="s">
        <v>593</v>
      </c>
      <c r="S174" t="s">
        <v>593</v>
      </c>
      <c r="T174" t="s">
        <v>428</v>
      </c>
      <c r="U174" t="s">
        <v>445</v>
      </c>
      <c r="V174" t="s">
        <v>444</v>
      </c>
      <c r="W174" t="s">
        <v>593</v>
      </c>
      <c r="X174" t="s">
        <v>593</v>
      </c>
      <c r="Y174" t="s">
        <v>593</v>
      </c>
      <c r="Z174" t="s">
        <v>416</v>
      </c>
      <c r="AA174" t="s">
        <v>417</v>
      </c>
      <c r="AB174" t="s">
        <v>445</v>
      </c>
      <c r="AC174" t="s">
        <v>445</v>
      </c>
      <c r="AD174" t="s">
        <v>593</v>
      </c>
      <c r="AE174" t="s">
        <v>447</v>
      </c>
      <c r="AF174" t="s">
        <v>468</v>
      </c>
      <c r="AG174" t="s">
        <v>593</v>
      </c>
      <c r="AH174" t="s">
        <v>451</v>
      </c>
      <c r="AI174" t="s">
        <v>447</v>
      </c>
      <c r="AJ174" t="s">
        <v>593</v>
      </c>
      <c r="AK174" t="s">
        <v>450</v>
      </c>
      <c r="AL174" t="s">
        <v>451</v>
      </c>
      <c r="AM174" t="s">
        <v>416</v>
      </c>
      <c r="AN174" t="s">
        <v>593</v>
      </c>
      <c r="AO174" t="s">
        <v>445</v>
      </c>
      <c r="AP174" t="s">
        <v>593</v>
      </c>
      <c r="AQ174" t="s">
        <v>461</v>
      </c>
      <c r="AR174" t="s">
        <v>593</v>
      </c>
      <c r="AS174" t="s">
        <v>593</v>
      </c>
      <c r="AT174" t="s">
        <v>593</v>
      </c>
      <c r="AU174" t="s">
        <v>593</v>
      </c>
      <c r="AV174" t="s">
        <v>593</v>
      </c>
      <c r="AW174" t="s">
        <v>593</v>
      </c>
      <c r="AX174" t="s">
        <v>593</v>
      </c>
      <c r="AY174" t="s">
        <v>593</v>
      </c>
      <c r="AZ174" t="s">
        <v>593</v>
      </c>
      <c r="BA174" t="s">
        <v>451</v>
      </c>
      <c r="BB174" t="s">
        <v>427</v>
      </c>
      <c r="BC174" t="s">
        <v>593</v>
      </c>
      <c r="BD174" t="s">
        <v>593</v>
      </c>
      <c r="BE174" t="s">
        <v>445</v>
      </c>
      <c r="BF174" t="s">
        <v>445</v>
      </c>
      <c r="BG174" t="s">
        <v>417</v>
      </c>
      <c r="BH174" t="s">
        <v>593</v>
      </c>
      <c r="BI174" t="s">
        <v>593</v>
      </c>
      <c r="BJ174" t="s">
        <v>593</v>
      </c>
      <c r="BK174" t="s">
        <v>423</v>
      </c>
      <c r="BL174" t="s">
        <v>593</v>
      </c>
      <c r="BM174" t="s">
        <v>593</v>
      </c>
      <c r="BN174" t="s">
        <v>417</v>
      </c>
      <c r="BO174" t="s">
        <v>593</v>
      </c>
      <c r="BP174" t="s">
        <v>593</v>
      </c>
      <c r="BQ174" t="s">
        <v>593</v>
      </c>
      <c r="BR174" t="s">
        <v>593</v>
      </c>
      <c r="BS174" t="s">
        <v>593</v>
      </c>
      <c r="BT174" t="s">
        <v>444</v>
      </c>
      <c r="BU174" t="s">
        <v>444</v>
      </c>
      <c r="BV174" t="s">
        <v>593</v>
      </c>
      <c r="BW174" t="s">
        <v>593</v>
      </c>
      <c r="BX174" t="s">
        <v>427</v>
      </c>
      <c r="BY174" t="s">
        <v>593</v>
      </c>
      <c r="BZ174" t="s">
        <v>593</v>
      </c>
      <c r="CA174" t="s">
        <v>444</v>
      </c>
      <c r="CB174" t="s">
        <v>593</v>
      </c>
      <c r="CC174" t="s">
        <v>593</v>
      </c>
      <c r="CD174" t="s">
        <v>445</v>
      </c>
      <c r="CE174" t="s">
        <v>593</v>
      </c>
      <c r="CF174" t="s">
        <v>593</v>
      </c>
      <c r="CG174" t="s">
        <v>593</v>
      </c>
    </row>
    <row r="175" spans="1:85">
      <c r="A175">
        <v>19940131</v>
      </c>
      <c r="B175" t="s">
        <v>593</v>
      </c>
      <c r="C175" t="s">
        <v>423</v>
      </c>
      <c r="D175" t="s">
        <v>445</v>
      </c>
      <c r="E175" t="s">
        <v>416</v>
      </c>
      <c r="F175" t="s">
        <v>593</v>
      </c>
      <c r="G175" t="s">
        <v>444</v>
      </c>
      <c r="H175" t="s">
        <v>593</v>
      </c>
      <c r="I175" t="s">
        <v>593</v>
      </c>
      <c r="J175" t="s">
        <v>593</v>
      </c>
      <c r="K175" t="s">
        <v>593</v>
      </c>
      <c r="L175" t="s">
        <v>444</v>
      </c>
      <c r="M175" t="s">
        <v>445</v>
      </c>
      <c r="N175" t="s">
        <v>593</v>
      </c>
      <c r="O175" t="s">
        <v>450</v>
      </c>
      <c r="P175" t="s">
        <v>428</v>
      </c>
      <c r="Q175" t="s">
        <v>447</v>
      </c>
      <c r="R175" t="s">
        <v>593</v>
      </c>
      <c r="S175" t="s">
        <v>593</v>
      </c>
      <c r="T175" t="s">
        <v>428</v>
      </c>
      <c r="U175" t="s">
        <v>445</v>
      </c>
      <c r="V175" t="s">
        <v>444</v>
      </c>
      <c r="W175" t="s">
        <v>593</v>
      </c>
      <c r="X175" t="s">
        <v>593</v>
      </c>
      <c r="Y175" t="s">
        <v>593</v>
      </c>
      <c r="Z175" t="s">
        <v>416</v>
      </c>
      <c r="AA175" t="s">
        <v>417</v>
      </c>
      <c r="AB175" t="s">
        <v>445</v>
      </c>
      <c r="AC175" t="s">
        <v>445</v>
      </c>
      <c r="AD175" t="s">
        <v>593</v>
      </c>
      <c r="AE175" t="s">
        <v>447</v>
      </c>
      <c r="AF175" t="s">
        <v>468</v>
      </c>
      <c r="AG175" t="s">
        <v>593</v>
      </c>
      <c r="AH175" t="s">
        <v>451</v>
      </c>
      <c r="AI175" t="s">
        <v>447</v>
      </c>
      <c r="AJ175" t="s">
        <v>593</v>
      </c>
      <c r="AK175" t="s">
        <v>450</v>
      </c>
      <c r="AL175" t="s">
        <v>451</v>
      </c>
      <c r="AM175" t="s">
        <v>416</v>
      </c>
      <c r="AN175" t="s">
        <v>593</v>
      </c>
      <c r="AO175" t="s">
        <v>445</v>
      </c>
      <c r="AP175" t="s">
        <v>593</v>
      </c>
      <c r="AQ175" t="s">
        <v>461</v>
      </c>
      <c r="AR175" t="s">
        <v>593</v>
      </c>
      <c r="AS175" t="s">
        <v>593</v>
      </c>
      <c r="AT175" t="s">
        <v>593</v>
      </c>
      <c r="AU175" t="s">
        <v>593</v>
      </c>
      <c r="AV175" t="s">
        <v>593</v>
      </c>
      <c r="AW175" t="s">
        <v>593</v>
      </c>
      <c r="AX175" t="s">
        <v>593</v>
      </c>
      <c r="AY175" t="s">
        <v>593</v>
      </c>
      <c r="AZ175" t="s">
        <v>593</v>
      </c>
      <c r="BA175" t="s">
        <v>451</v>
      </c>
      <c r="BB175" t="s">
        <v>427</v>
      </c>
      <c r="BC175" t="s">
        <v>593</v>
      </c>
      <c r="BD175" t="s">
        <v>593</v>
      </c>
      <c r="BE175" t="s">
        <v>445</v>
      </c>
      <c r="BF175" t="s">
        <v>445</v>
      </c>
      <c r="BG175" t="s">
        <v>417</v>
      </c>
      <c r="BH175" t="s">
        <v>593</v>
      </c>
      <c r="BI175" t="s">
        <v>593</v>
      </c>
      <c r="BJ175" t="s">
        <v>593</v>
      </c>
      <c r="BK175" t="s">
        <v>423</v>
      </c>
      <c r="BL175" t="s">
        <v>593</v>
      </c>
      <c r="BM175" t="s">
        <v>593</v>
      </c>
      <c r="BN175" t="s">
        <v>417</v>
      </c>
      <c r="BO175" t="s">
        <v>593</v>
      </c>
      <c r="BP175" t="s">
        <v>593</v>
      </c>
      <c r="BQ175" t="s">
        <v>593</v>
      </c>
      <c r="BR175" t="s">
        <v>593</v>
      </c>
      <c r="BS175" t="s">
        <v>593</v>
      </c>
      <c r="BT175" t="s">
        <v>444</v>
      </c>
      <c r="BU175" t="s">
        <v>444</v>
      </c>
      <c r="BV175" t="s">
        <v>593</v>
      </c>
      <c r="BW175" t="s">
        <v>593</v>
      </c>
      <c r="BX175" t="s">
        <v>427</v>
      </c>
      <c r="BY175" t="s">
        <v>593</v>
      </c>
      <c r="BZ175" t="s">
        <v>593</v>
      </c>
      <c r="CA175" t="s">
        <v>444</v>
      </c>
      <c r="CB175" t="s">
        <v>593</v>
      </c>
      <c r="CC175" t="s">
        <v>593</v>
      </c>
      <c r="CD175" t="s">
        <v>445</v>
      </c>
      <c r="CE175" t="s">
        <v>593</v>
      </c>
      <c r="CF175" t="s">
        <v>593</v>
      </c>
      <c r="CG175" t="s">
        <v>593</v>
      </c>
    </row>
    <row r="176" spans="1:85">
      <c r="A176">
        <v>19940228</v>
      </c>
      <c r="B176" t="s">
        <v>593</v>
      </c>
      <c r="C176" t="s">
        <v>423</v>
      </c>
      <c r="D176" t="s">
        <v>445</v>
      </c>
      <c r="E176" t="s">
        <v>416</v>
      </c>
      <c r="F176" t="s">
        <v>593</v>
      </c>
      <c r="G176" t="s">
        <v>444</v>
      </c>
      <c r="H176" t="s">
        <v>593</v>
      </c>
      <c r="I176" t="s">
        <v>593</v>
      </c>
      <c r="J176" t="s">
        <v>593</v>
      </c>
      <c r="K176" t="s">
        <v>593</v>
      </c>
      <c r="L176" t="s">
        <v>444</v>
      </c>
      <c r="M176" t="s">
        <v>445</v>
      </c>
      <c r="N176" t="s">
        <v>593</v>
      </c>
      <c r="O176" t="s">
        <v>450</v>
      </c>
      <c r="P176" t="s">
        <v>428</v>
      </c>
      <c r="Q176" t="s">
        <v>447</v>
      </c>
      <c r="R176" t="s">
        <v>593</v>
      </c>
      <c r="S176" t="s">
        <v>417</v>
      </c>
      <c r="T176" t="s">
        <v>428</v>
      </c>
      <c r="U176" t="s">
        <v>445</v>
      </c>
      <c r="V176" t="s">
        <v>444</v>
      </c>
      <c r="W176" t="s">
        <v>593</v>
      </c>
      <c r="X176" t="s">
        <v>593</v>
      </c>
      <c r="Y176" t="s">
        <v>593</v>
      </c>
      <c r="Z176" t="s">
        <v>416</v>
      </c>
      <c r="AA176" t="s">
        <v>417</v>
      </c>
      <c r="AB176" t="s">
        <v>445</v>
      </c>
      <c r="AC176" t="s">
        <v>445</v>
      </c>
      <c r="AD176" t="s">
        <v>593</v>
      </c>
      <c r="AE176" t="s">
        <v>447</v>
      </c>
      <c r="AF176" t="s">
        <v>468</v>
      </c>
      <c r="AG176" t="s">
        <v>593</v>
      </c>
      <c r="AH176" t="s">
        <v>451</v>
      </c>
      <c r="AI176" t="s">
        <v>447</v>
      </c>
      <c r="AJ176" t="s">
        <v>593</v>
      </c>
      <c r="AK176" t="s">
        <v>450</v>
      </c>
      <c r="AL176" t="s">
        <v>451</v>
      </c>
      <c r="AM176" t="s">
        <v>416</v>
      </c>
      <c r="AN176" t="s">
        <v>593</v>
      </c>
      <c r="AO176" t="s">
        <v>445</v>
      </c>
      <c r="AP176" t="s">
        <v>593</v>
      </c>
      <c r="AQ176" t="s">
        <v>461</v>
      </c>
      <c r="AR176" t="s">
        <v>593</v>
      </c>
      <c r="AS176" t="s">
        <v>593</v>
      </c>
      <c r="AT176" t="s">
        <v>593</v>
      </c>
      <c r="AU176" t="s">
        <v>593</v>
      </c>
      <c r="AV176" t="s">
        <v>593</v>
      </c>
      <c r="AW176" t="s">
        <v>593</v>
      </c>
      <c r="AX176" t="s">
        <v>593</v>
      </c>
      <c r="AY176" t="s">
        <v>593</v>
      </c>
      <c r="AZ176" t="s">
        <v>593</v>
      </c>
      <c r="BA176" t="s">
        <v>451</v>
      </c>
      <c r="BB176" t="s">
        <v>427</v>
      </c>
      <c r="BC176" t="s">
        <v>593</v>
      </c>
      <c r="BD176" t="s">
        <v>593</v>
      </c>
      <c r="BE176" t="s">
        <v>445</v>
      </c>
      <c r="BF176" t="s">
        <v>445</v>
      </c>
      <c r="BG176" t="s">
        <v>417</v>
      </c>
      <c r="BH176" t="s">
        <v>593</v>
      </c>
      <c r="BI176" t="s">
        <v>593</v>
      </c>
      <c r="BJ176" t="s">
        <v>593</v>
      </c>
      <c r="BK176" t="s">
        <v>423</v>
      </c>
      <c r="BL176" t="s">
        <v>593</v>
      </c>
      <c r="BM176" t="s">
        <v>593</v>
      </c>
      <c r="BN176" t="s">
        <v>417</v>
      </c>
      <c r="BO176" t="s">
        <v>593</v>
      </c>
      <c r="BP176" t="s">
        <v>593</v>
      </c>
      <c r="BQ176" t="s">
        <v>593</v>
      </c>
      <c r="BR176" t="s">
        <v>593</v>
      </c>
      <c r="BS176" t="s">
        <v>593</v>
      </c>
      <c r="BT176" t="s">
        <v>444</v>
      </c>
      <c r="BU176" t="s">
        <v>444</v>
      </c>
      <c r="BV176" t="s">
        <v>593</v>
      </c>
      <c r="BW176" t="s">
        <v>423</v>
      </c>
      <c r="BX176" t="s">
        <v>427</v>
      </c>
      <c r="BY176" t="s">
        <v>593</v>
      </c>
      <c r="BZ176" t="s">
        <v>593</v>
      </c>
      <c r="CA176" t="s">
        <v>444</v>
      </c>
      <c r="CB176" t="s">
        <v>593</v>
      </c>
      <c r="CC176" t="s">
        <v>593</v>
      </c>
      <c r="CD176" t="s">
        <v>445</v>
      </c>
      <c r="CE176" t="s">
        <v>593</v>
      </c>
      <c r="CF176" t="s">
        <v>593</v>
      </c>
      <c r="CG176" t="s">
        <v>593</v>
      </c>
    </row>
    <row r="177" spans="1:85">
      <c r="A177">
        <v>19940331</v>
      </c>
      <c r="B177" t="s">
        <v>593</v>
      </c>
      <c r="C177" t="s">
        <v>423</v>
      </c>
      <c r="D177" t="s">
        <v>445</v>
      </c>
      <c r="E177" t="s">
        <v>416</v>
      </c>
      <c r="F177" t="s">
        <v>593</v>
      </c>
      <c r="G177" t="s">
        <v>444</v>
      </c>
      <c r="H177" t="s">
        <v>593</v>
      </c>
      <c r="I177" t="s">
        <v>593</v>
      </c>
      <c r="J177" t="s">
        <v>593</v>
      </c>
      <c r="K177" t="s">
        <v>593</v>
      </c>
      <c r="L177" t="s">
        <v>444</v>
      </c>
      <c r="M177" t="s">
        <v>445</v>
      </c>
      <c r="N177" t="s">
        <v>593</v>
      </c>
      <c r="O177" t="s">
        <v>450</v>
      </c>
      <c r="P177" t="s">
        <v>428</v>
      </c>
      <c r="Q177" t="s">
        <v>447</v>
      </c>
      <c r="R177" t="s">
        <v>593</v>
      </c>
      <c r="S177" t="s">
        <v>417</v>
      </c>
      <c r="T177" t="s">
        <v>428</v>
      </c>
      <c r="U177" t="s">
        <v>445</v>
      </c>
      <c r="V177" t="s">
        <v>444</v>
      </c>
      <c r="W177" t="s">
        <v>593</v>
      </c>
      <c r="X177" t="s">
        <v>593</v>
      </c>
      <c r="Y177" t="s">
        <v>593</v>
      </c>
      <c r="Z177" t="s">
        <v>416</v>
      </c>
      <c r="AA177" t="s">
        <v>417</v>
      </c>
      <c r="AB177" t="s">
        <v>445</v>
      </c>
      <c r="AC177" t="s">
        <v>445</v>
      </c>
      <c r="AD177" t="s">
        <v>593</v>
      </c>
      <c r="AE177" t="s">
        <v>447</v>
      </c>
      <c r="AF177" t="s">
        <v>468</v>
      </c>
      <c r="AG177" t="s">
        <v>593</v>
      </c>
      <c r="AH177" t="s">
        <v>451</v>
      </c>
      <c r="AI177" t="s">
        <v>447</v>
      </c>
      <c r="AJ177" t="s">
        <v>593</v>
      </c>
      <c r="AK177" t="s">
        <v>450</v>
      </c>
      <c r="AL177" t="s">
        <v>451</v>
      </c>
      <c r="AM177" t="s">
        <v>416</v>
      </c>
      <c r="AN177" t="s">
        <v>593</v>
      </c>
      <c r="AO177" t="s">
        <v>445</v>
      </c>
      <c r="AP177" t="s">
        <v>593</v>
      </c>
      <c r="AQ177" t="s">
        <v>461</v>
      </c>
      <c r="AR177" t="s">
        <v>593</v>
      </c>
      <c r="AS177" t="s">
        <v>593</v>
      </c>
      <c r="AT177" t="s">
        <v>593</v>
      </c>
      <c r="AU177" t="s">
        <v>593</v>
      </c>
      <c r="AV177" t="s">
        <v>593</v>
      </c>
      <c r="AW177" t="s">
        <v>593</v>
      </c>
      <c r="AX177" t="s">
        <v>593</v>
      </c>
      <c r="AY177" t="s">
        <v>468</v>
      </c>
      <c r="AZ177" t="s">
        <v>593</v>
      </c>
      <c r="BA177" t="s">
        <v>451</v>
      </c>
      <c r="BB177" t="s">
        <v>427</v>
      </c>
      <c r="BC177" t="s">
        <v>593</v>
      </c>
      <c r="BD177" t="s">
        <v>593</v>
      </c>
      <c r="BE177" t="s">
        <v>445</v>
      </c>
      <c r="BF177" t="s">
        <v>445</v>
      </c>
      <c r="BG177" t="s">
        <v>417</v>
      </c>
      <c r="BH177" t="s">
        <v>593</v>
      </c>
      <c r="BI177" t="s">
        <v>593</v>
      </c>
      <c r="BJ177" t="s">
        <v>593</v>
      </c>
      <c r="BK177" t="s">
        <v>423</v>
      </c>
      <c r="BL177" t="s">
        <v>593</v>
      </c>
      <c r="BM177" t="s">
        <v>593</v>
      </c>
      <c r="BN177" t="s">
        <v>417</v>
      </c>
      <c r="BO177" t="s">
        <v>593</v>
      </c>
      <c r="BP177" t="s">
        <v>593</v>
      </c>
      <c r="BQ177" t="s">
        <v>593</v>
      </c>
      <c r="BR177" t="s">
        <v>593</v>
      </c>
      <c r="BS177" t="s">
        <v>593</v>
      </c>
      <c r="BT177" t="s">
        <v>444</v>
      </c>
      <c r="BU177" t="s">
        <v>444</v>
      </c>
      <c r="BV177" t="s">
        <v>593</v>
      </c>
      <c r="BW177" t="s">
        <v>423</v>
      </c>
      <c r="BX177" t="s">
        <v>427</v>
      </c>
      <c r="BY177" t="s">
        <v>593</v>
      </c>
      <c r="BZ177" t="s">
        <v>593</v>
      </c>
      <c r="CA177" t="s">
        <v>444</v>
      </c>
      <c r="CB177" t="s">
        <v>593</v>
      </c>
      <c r="CC177" t="s">
        <v>593</v>
      </c>
      <c r="CD177" t="s">
        <v>445</v>
      </c>
      <c r="CE177" t="s">
        <v>593</v>
      </c>
      <c r="CF177" t="s">
        <v>593</v>
      </c>
      <c r="CG177" t="s">
        <v>593</v>
      </c>
    </row>
    <row r="178" spans="1:85">
      <c r="A178">
        <v>19940429</v>
      </c>
      <c r="B178" t="s">
        <v>593</v>
      </c>
      <c r="C178" t="s">
        <v>423</v>
      </c>
      <c r="D178" t="s">
        <v>445</v>
      </c>
      <c r="E178" t="s">
        <v>416</v>
      </c>
      <c r="F178" t="s">
        <v>593</v>
      </c>
      <c r="G178" t="s">
        <v>444</v>
      </c>
      <c r="H178" t="s">
        <v>593</v>
      </c>
      <c r="I178" t="s">
        <v>593</v>
      </c>
      <c r="J178" t="s">
        <v>593</v>
      </c>
      <c r="K178" t="s">
        <v>593</v>
      </c>
      <c r="L178" t="s">
        <v>444</v>
      </c>
      <c r="M178" t="s">
        <v>445</v>
      </c>
      <c r="N178" t="s">
        <v>593</v>
      </c>
      <c r="O178" t="s">
        <v>450</v>
      </c>
      <c r="P178" t="s">
        <v>428</v>
      </c>
      <c r="Q178" t="s">
        <v>447</v>
      </c>
      <c r="R178" t="s">
        <v>593</v>
      </c>
      <c r="S178" t="s">
        <v>417</v>
      </c>
      <c r="T178" t="s">
        <v>428</v>
      </c>
      <c r="U178" t="s">
        <v>445</v>
      </c>
      <c r="V178" t="s">
        <v>444</v>
      </c>
      <c r="W178" t="s">
        <v>593</v>
      </c>
      <c r="X178" t="s">
        <v>593</v>
      </c>
      <c r="Y178" t="s">
        <v>593</v>
      </c>
      <c r="Z178" t="s">
        <v>416</v>
      </c>
      <c r="AA178" t="s">
        <v>417</v>
      </c>
      <c r="AB178" t="s">
        <v>445</v>
      </c>
      <c r="AC178" t="s">
        <v>445</v>
      </c>
      <c r="AD178" t="s">
        <v>593</v>
      </c>
      <c r="AE178" t="s">
        <v>447</v>
      </c>
      <c r="AF178" t="s">
        <v>468</v>
      </c>
      <c r="AG178" t="s">
        <v>593</v>
      </c>
      <c r="AH178" t="s">
        <v>451</v>
      </c>
      <c r="AI178" t="s">
        <v>447</v>
      </c>
      <c r="AJ178" t="s">
        <v>593</v>
      </c>
      <c r="AK178" t="s">
        <v>450</v>
      </c>
      <c r="AL178" t="s">
        <v>451</v>
      </c>
      <c r="AM178" t="s">
        <v>416</v>
      </c>
      <c r="AN178" t="s">
        <v>593</v>
      </c>
      <c r="AO178" t="s">
        <v>445</v>
      </c>
      <c r="AP178" t="s">
        <v>593</v>
      </c>
      <c r="AQ178" t="s">
        <v>461</v>
      </c>
      <c r="AR178" t="s">
        <v>593</v>
      </c>
      <c r="AS178" t="s">
        <v>593</v>
      </c>
      <c r="AT178" t="s">
        <v>593</v>
      </c>
      <c r="AU178" t="s">
        <v>593</v>
      </c>
      <c r="AV178" t="s">
        <v>593</v>
      </c>
      <c r="AW178" t="s">
        <v>593</v>
      </c>
      <c r="AX178" t="s">
        <v>593</v>
      </c>
      <c r="AY178" t="s">
        <v>468</v>
      </c>
      <c r="AZ178" t="s">
        <v>593</v>
      </c>
      <c r="BA178" t="s">
        <v>451</v>
      </c>
      <c r="BB178" t="s">
        <v>427</v>
      </c>
      <c r="BC178" t="s">
        <v>593</v>
      </c>
      <c r="BD178" t="s">
        <v>593</v>
      </c>
      <c r="BE178" t="s">
        <v>445</v>
      </c>
      <c r="BF178" t="s">
        <v>445</v>
      </c>
      <c r="BG178" t="s">
        <v>417</v>
      </c>
      <c r="BH178" t="s">
        <v>593</v>
      </c>
      <c r="BI178" t="s">
        <v>593</v>
      </c>
      <c r="BJ178" t="s">
        <v>593</v>
      </c>
      <c r="BK178" t="s">
        <v>423</v>
      </c>
      <c r="BL178" t="s">
        <v>593</v>
      </c>
      <c r="BM178" t="s">
        <v>593</v>
      </c>
      <c r="BN178" t="s">
        <v>417</v>
      </c>
      <c r="BO178" t="s">
        <v>593</v>
      </c>
      <c r="BP178" t="s">
        <v>593</v>
      </c>
      <c r="BQ178" t="s">
        <v>593</v>
      </c>
      <c r="BR178" t="s">
        <v>593</v>
      </c>
      <c r="BS178" t="s">
        <v>593</v>
      </c>
      <c r="BT178" t="s">
        <v>444</v>
      </c>
      <c r="BU178" t="s">
        <v>444</v>
      </c>
      <c r="BV178" t="s">
        <v>593</v>
      </c>
      <c r="BW178" t="s">
        <v>423</v>
      </c>
      <c r="BX178" t="s">
        <v>427</v>
      </c>
      <c r="BY178" t="s">
        <v>593</v>
      </c>
      <c r="BZ178" t="s">
        <v>410</v>
      </c>
      <c r="CA178" t="s">
        <v>444</v>
      </c>
      <c r="CB178" t="s">
        <v>593</v>
      </c>
      <c r="CC178" t="s">
        <v>593</v>
      </c>
      <c r="CD178" t="s">
        <v>445</v>
      </c>
      <c r="CE178" t="s">
        <v>593</v>
      </c>
      <c r="CF178" t="s">
        <v>593</v>
      </c>
      <c r="CG178" t="s">
        <v>593</v>
      </c>
    </row>
    <row r="179" spans="1:85">
      <c r="A179">
        <v>19940531</v>
      </c>
      <c r="B179" t="s">
        <v>593</v>
      </c>
      <c r="C179" t="s">
        <v>423</v>
      </c>
      <c r="D179" t="s">
        <v>445</v>
      </c>
      <c r="E179" t="s">
        <v>416</v>
      </c>
      <c r="F179" t="s">
        <v>593</v>
      </c>
      <c r="G179" t="s">
        <v>444</v>
      </c>
      <c r="H179" t="s">
        <v>593</v>
      </c>
      <c r="I179" t="s">
        <v>593</v>
      </c>
      <c r="J179" t="s">
        <v>593</v>
      </c>
      <c r="K179" t="s">
        <v>593</v>
      </c>
      <c r="L179" t="s">
        <v>444</v>
      </c>
      <c r="M179" t="s">
        <v>445</v>
      </c>
      <c r="N179" t="s">
        <v>593</v>
      </c>
      <c r="O179" t="s">
        <v>450</v>
      </c>
      <c r="P179" t="s">
        <v>428</v>
      </c>
      <c r="Q179" t="s">
        <v>447</v>
      </c>
      <c r="R179" t="s">
        <v>593</v>
      </c>
      <c r="S179" t="s">
        <v>417</v>
      </c>
      <c r="T179" t="s">
        <v>428</v>
      </c>
      <c r="U179" t="s">
        <v>445</v>
      </c>
      <c r="V179" t="s">
        <v>444</v>
      </c>
      <c r="W179" t="s">
        <v>593</v>
      </c>
      <c r="X179" t="s">
        <v>593</v>
      </c>
      <c r="Y179" t="s">
        <v>593</v>
      </c>
      <c r="Z179" t="s">
        <v>416</v>
      </c>
      <c r="AA179" t="s">
        <v>417</v>
      </c>
      <c r="AB179" t="s">
        <v>445</v>
      </c>
      <c r="AC179" t="s">
        <v>445</v>
      </c>
      <c r="AD179" t="s">
        <v>593</v>
      </c>
      <c r="AE179" t="s">
        <v>447</v>
      </c>
      <c r="AF179" t="s">
        <v>468</v>
      </c>
      <c r="AG179" t="s">
        <v>593</v>
      </c>
      <c r="AH179" t="s">
        <v>451</v>
      </c>
      <c r="AI179" t="s">
        <v>447</v>
      </c>
      <c r="AJ179" t="s">
        <v>593</v>
      </c>
      <c r="AK179" t="s">
        <v>450</v>
      </c>
      <c r="AL179" t="s">
        <v>451</v>
      </c>
      <c r="AM179" t="s">
        <v>416</v>
      </c>
      <c r="AN179" t="s">
        <v>593</v>
      </c>
      <c r="AO179" t="s">
        <v>445</v>
      </c>
      <c r="AP179" t="s">
        <v>593</v>
      </c>
      <c r="AQ179" t="s">
        <v>461</v>
      </c>
      <c r="AR179" t="s">
        <v>593</v>
      </c>
      <c r="AS179" t="s">
        <v>593</v>
      </c>
      <c r="AT179" t="s">
        <v>593</v>
      </c>
      <c r="AU179" t="s">
        <v>593</v>
      </c>
      <c r="AV179" t="s">
        <v>593</v>
      </c>
      <c r="AW179" t="s">
        <v>593</v>
      </c>
      <c r="AX179" t="s">
        <v>593</v>
      </c>
      <c r="AY179" t="s">
        <v>468</v>
      </c>
      <c r="AZ179" t="s">
        <v>593</v>
      </c>
      <c r="BA179" t="s">
        <v>451</v>
      </c>
      <c r="BB179" t="s">
        <v>427</v>
      </c>
      <c r="BC179" t="s">
        <v>593</v>
      </c>
      <c r="BD179" t="s">
        <v>593</v>
      </c>
      <c r="BE179" t="s">
        <v>445</v>
      </c>
      <c r="BF179" t="s">
        <v>445</v>
      </c>
      <c r="BG179" t="s">
        <v>417</v>
      </c>
      <c r="BH179" t="s">
        <v>593</v>
      </c>
      <c r="BI179" t="s">
        <v>593</v>
      </c>
      <c r="BJ179" t="s">
        <v>593</v>
      </c>
      <c r="BK179" t="s">
        <v>423</v>
      </c>
      <c r="BL179" t="s">
        <v>593</v>
      </c>
      <c r="BM179" t="s">
        <v>593</v>
      </c>
      <c r="BN179" t="s">
        <v>417</v>
      </c>
      <c r="BO179" t="s">
        <v>593</v>
      </c>
      <c r="BP179" t="s">
        <v>593</v>
      </c>
      <c r="BQ179" t="s">
        <v>593</v>
      </c>
      <c r="BR179" t="s">
        <v>593</v>
      </c>
      <c r="BS179" t="s">
        <v>593</v>
      </c>
      <c r="BT179" t="s">
        <v>444</v>
      </c>
      <c r="BU179" t="s">
        <v>444</v>
      </c>
      <c r="BV179" t="s">
        <v>593</v>
      </c>
      <c r="BW179" t="s">
        <v>423</v>
      </c>
      <c r="BX179" t="s">
        <v>427</v>
      </c>
      <c r="BY179" t="s">
        <v>593</v>
      </c>
      <c r="BZ179" t="s">
        <v>410</v>
      </c>
      <c r="CA179" t="s">
        <v>444</v>
      </c>
      <c r="CB179" t="s">
        <v>593</v>
      </c>
      <c r="CC179" t="s">
        <v>593</v>
      </c>
      <c r="CD179" t="s">
        <v>445</v>
      </c>
      <c r="CE179" t="s">
        <v>593</v>
      </c>
      <c r="CF179" t="s">
        <v>593</v>
      </c>
      <c r="CG179" t="s">
        <v>593</v>
      </c>
    </row>
    <row r="180" spans="1:85">
      <c r="A180">
        <v>19940630</v>
      </c>
      <c r="B180" t="s">
        <v>593</v>
      </c>
      <c r="C180" t="s">
        <v>423</v>
      </c>
      <c r="D180" t="s">
        <v>445</v>
      </c>
      <c r="E180" t="s">
        <v>416</v>
      </c>
      <c r="F180" t="s">
        <v>593</v>
      </c>
      <c r="G180" t="s">
        <v>444</v>
      </c>
      <c r="H180" t="s">
        <v>593</v>
      </c>
      <c r="I180" t="s">
        <v>593</v>
      </c>
      <c r="J180" t="s">
        <v>593</v>
      </c>
      <c r="K180" t="s">
        <v>593</v>
      </c>
      <c r="L180" t="s">
        <v>444</v>
      </c>
      <c r="M180" t="s">
        <v>445</v>
      </c>
      <c r="N180" t="s">
        <v>593</v>
      </c>
      <c r="O180" t="s">
        <v>450</v>
      </c>
      <c r="P180" t="s">
        <v>428</v>
      </c>
      <c r="Q180" t="s">
        <v>447</v>
      </c>
      <c r="R180" t="s">
        <v>593</v>
      </c>
      <c r="S180" t="s">
        <v>417</v>
      </c>
      <c r="T180" t="s">
        <v>428</v>
      </c>
      <c r="U180" t="s">
        <v>445</v>
      </c>
      <c r="V180" t="s">
        <v>444</v>
      </c>
      <c r="W180" t="s">
        <v>593</v>
      </c>
      <c r="X180" t="s">
        <v>593</v>
      </c>
      <c r="Y180" t="s">
        <v>593</v>
      </c>
      <c r="Z180" t="s">
        <v>416</v>
      </c>
      <c r="AA180" t="s">
        <v>417</v>
      </c>
      <c r="AB180" t="s">
        <v>445</v>
      </c>
      <c r="AC180" t="s">
        <v>445</v>
      </c>
      <c r="AD180" t="s">
        <v>593</v>
      </c>
      <c r="AE180" t="s">
        <v>447</v>
      </c>
      <c r="AF180" t="s">
        <v>468</v>
      </c>
      <c r="AG180" t="s">
        <v>593</v>
      </c>
      <c r="AH180" t="s">
        <v>451</v>
      </c>
      <c r="AI180" t="s">
        <v>447</v>
      </c>
      <c r="AJ180" t="s">
        <v>593</v>
      </c>
      <c r="AK180" t="s">
        <v>450</v>
      </c>
      <c r="AL180" t="s">
        <v>451</v>
      </c>
      <c r="AM180" t="s">
        <v>416</v>
      </c>
      <c r="AN180" t="s">
        <v>593</v>
      </c>
      <c r="AO180" t="s">
        <v>445</v>
      </c>
      <c r="AP180" t="s">
        <v>593</v>
      </c>
      <c r="AQ180" t="s">
        <v>461</v>
      </c>
      <c r="AR180" t="s">
        <v>593</v>
      </c>
      <c r="AS180" t="s">
        <v>593</v>
      </c>
      <c r="AT180" t="s">
        <v>593</v>
      </c>
      <c r="AU180" t="s">
        <v>593</v>
      </c>
      <c r="AV180" t="s">
        <v>593</v>
      </c>
      <c r="AW180" t="s">
        <v>593</v>
      </c>
      <c r="AX180" t="s">
        <v>593</v>
      </c>
      <c r="AY180" t="s">
        <v>468</v>
      </c>
      <c r="AZ180" t="s">
        <v>593</v>
      </c>
      <c r="BA180" t="s">
        <v>451</v>
      </c>
      <c r="BB180" t="s">
        <v>427</v>
      </c>
      <c r="BC180" t="s">
        <v>593</v>
      </c>
      <c r="BD180" t="s">
        <v>593</v>
      </c>
      <c r="BE180" t="s">
        <v>445</v>
      </c>
      <c r="BF180" t="s">
        <v>445</v>
      </c>
      <c r="BG180" t="s">
        <v>417</v>
      </c>
      <c r="BH180" t="s">
        <v>593</v>
      </c>
      <c r="BI180" t="s">
        <v>593</v>
      </c>
      <c r="BJ180" t="s">
        <v>593</v>
      </c>
      <c r="BK180" t="s">
        <v>423</v>
      </c>
      <c r="BL180" t="s">
        <v>593</v>
      </c>
      <c r="BM180" t="s">
        <v>593</v>
      </c>
      <c r="BN180" t="s">
        <v>417</v>
      </c>
      <c r="BO180" t="s">
        <v>593</v>
      </c>
      <c r="BP180" t="s">
        <v>593</v>
      </c>
      <c r="BQ180" t="s">
        <v>593</v>
      </c>
      <c r="BR180" t="s">
        <v>593</v>
      </c>
      <c r="BS180" t="s">
        <v>593</v>
      </c>
      <c r="BT180" t="s">
        <v>444</v>
      </c>
      <c r="BU180" t="s">
        <v>444</v>
      </c>
      <c r="BV180" t="s">
        <v>593</v>
      </c>
      <c r="BW180" t="s">
        <v>423</v>
      </c>
      <c r="BX180" t="s">
        <v>427</v>
      </c>
      <c r="BY180" t="s">
        <v>593</v>
      </c>
      <c r="BZ180" t="s">
        <v>410</v>
      </c>
      <c r="CA180" t="s">
        <v>444</v>
      </c>
      <c r="CB180" t="s">
        <v>593</v>
      </c>
      <c r="CC180" t="s">
        <v>593</v>
      </c>
      <c r="CD180" t="s">
        <v>445</v>
      </c>
      <c r="CE180" t="s">
        <v>593</v>
      </c>
      <c r="CF180" t="s">
        <v>593</v>
      </c>
      <c r="CG180" t="s">
        <v>593</v>
      </c>
    </row>
    <row r="181" spans="1:85">
      <c r="A181">
        <v>19940729</v>
      </c>
      <c r="B181" t="s">
        <v>593</v>
      </c>
      <c r="C181" t="s">
        <v>423</v>
      </c>
      <c r="D181" t="s">
        <v>445</v>
      </c>
      <c r="E181" t="s">
        <v>416</v>
      </c>
      <c r="F181" t="s">
        <v>593</v>
      </c>
      <c r="G181" t="s">
        <v>444</v>
      </c>
      <c r="H181" t="s">
        <v>593</v>
      </c>
      <c r="I181" t="s">
        <v>593</v>
      </c>
      <c r="J181" t="s">
        <v>593</v>
      </c>
      <c r="K181" t="s">
        <v>593</v>
      </c>
      <c r="L181" t="s">
        <v>444</v>
      </c>
      <c r="M181" t="s">
        <v>445</v>
      </c>
      <c r="N181" t="s">
        <v>593</v>
      </c>
      <c r="O181" t="s">
        <v>450</v>
      </c>
      <c r="P181" t="s">
        <v>428</v>
      </c>
      <c r="Q181" t="s">
        <v>447</v>
      </c>
      <c r="R181" t="s">
        <v>593</v>
      </c>
      <c r="S181" t="s">
        <v>417</v>
      </c>
      <c r="T181" t="s">
        <v>450</v>
      </c>
      <c r="U181" t="s">
        <v>445</v>
      </c>
      <c r="V181" t="s">
        <v>444</v>
      </c>
      <c r="W181" t="s">
        <v>593</v>
      </c>
      <c r="X181" t="s">
        <v>593</v>
      </c>
      <c r="Y181" t="s">
        <v>593</v>
      </c>
      <c r="Z181" t="s">
        <v>416</v>
      </c>
      <c r="AA181" t="s">
        <v>417</v>
      </c>
      <c r="AB181" t="s">
        <v>445</v>
      </c>
      <c r="AC181" t="s">
        <v>445</v>
      </c>
      <c r="AD181" t="s">
        <v>593</v>
      </c>
      <c r="AE181" t="s">
        <v>447</v>
      </c>
      <c r="AF181" t="s">
        <v>468</v>
      </c>
      <c r="AG181" t="s">
        <v>593</v>
      </c>
      <c r="AH181" t="s">
        <v>451</v>
      </c>
      <c r="AI181" t="s">
        <v>447</v>
      </c>
      <c r="AJ181" t="s">
        <v>593</v>
      </c>
      <c r="AK181" t="s">
        <v>450</v>
      </c>
      <c r="AL181" t="s">
        <v>451</v>
      </c>
      <c r="AM181" t="s">
        <v>416</v>
      </c>
      <c r="AN181" t="s">
        <v>593</v>
      </c>
      <c r="AO181" t="s">
        <v>445</v>
      </c>
      <c r="AP181" t="s">
        <v>593</v>
      </c>
      <c r="AQ181" t="s">
        <v>461</v>
      </c>
      <c r="AR181" t="s">
        <v>593</v>
      </c>
      <c r="AS181" t="s">
        <v>593</v>
      </c>
      <c r="AT181" t="s">
        <v>593</v>
      </c>
      <c r="AU181" t="s">
        <v>593</v>
      </c>
      <c r="AV181" t="s">
        <v>593</v>
      </c>
      <c r="AW181" t="s">
        <v>593</v>
      </c>
      <c r="AX181" t="s">
        <v>593</v>
      </c>
      <c r="AY181" t="s">
        <v>468</v>
      </c>
      <c r="AZ181" t="s">
        <v>593</v>
      </c>
      <c r="BA181" t="s">
        <v>451</v>
      </c>
      <c r="BB181" t="s">
        <v>427</v>
      </c>
      <c r="BC181" t="s">
        <v>593</v>
      </c>
      <c r="BD181" t="s">
        <v>593</v>
      </c>
      <c r="BE181" t="s">
        <v>445</v>
      </c>
      <c r="BF181" t="s">
        <v>445</v>
      </c>
      <c r="BG181" t="s">
        <v>417</v>
      </c>
      <c r="BH181" t="s">
        <v>593</v>
      </c>
      <c r="BI181" t="s">
        <v>593</v>
      </c>
      <c r="BJ181" t="s">
        <v>593</v>
      </c>
      <c r="BK181" t="s">
        <v>423</v>
      </c>
      <c r="BL181" t="s">
        <v>593</v>
      </c>
      <c r="BM181" t="s">
        <v>593</v>
      </c>
      <c r="BN181" t="s">
        <v>417</v>
      </c>
      <c r="BO181" t="s">
        <v>593</v>
      </c>
      <c r="BP181" t="s">
        <v>593</v>
      </c>
      <c r="BQ181" t="s">
        <v>593</v>
      </c>
      <c r="BR181" t="s">
        <v>593</v>
      </c>
      <c r="BS181" t="s">
        <v>593</v>
      </c>
      <c r="BT181" t="s">
        <v>444</v>
      </c>
      <c r="BU181" t="s">
        <v>444</v>
      </c>
      <c r="BV181" t="s">
        <v>593</v>
      </c>
      <c r="BW181" t="s">
        <v>423</v>
      </c>
      <c r="BX181" t="s">
        <v>427</v>
      </c>
      <c r="BY181" t="s">
        <v>593</v>
      </c>
      <c r="BZ181" t="s">
        <v>410</v>
      </c>
      <c r="CA181" t="s">
        <v>444</v>
      </c>
      <c r="CB181" t="s">
        <v>593</v>
      </c>
      <c r="CC181" t="s">
        <v>593</v>
      </c>
      <c r="CD181" t="s">
        <v>445</v>
      </c>
      <c r="CE181" t="s">
        <v>593</v>
      </c>
      <c r="CF181" t="s">
        <v>593</v>
      </c>
      <c r="CG181" t="s">
        <v>593</v>
      </c>
    </row>
    <row r="182" spans="1:85">
      <c r="A182">
        <v>19940831</v>
      </c>
      <c r="B182" t="s">
        <v>593</v>
      </c>
      <c r="C182" t="s">
        <v>423</v>
      </c>
      <c r="D182" t="s">
        <v>445</v>
      </c>
      <c r="E182" t="s">
        <v>416</v>
      </c>
      <c r="F182" t="s">
        <v>593</v>
      </c>
      <c r="G182" t="s">
        <v>444</v>
      </c>
      <c r="H182" t="s">
        <v>593</v>
      </c>
      <c r="I182" t="s">
        <v>593</v>
      </c>
      <c r="J182" t="s">
        <v>593</v>
      </c>
      <c r="K182" t="s">
        <v>593</v>
      </c>
      <c r="L182" t="s">
        <v>444</v>
      </c>
      <c r="M182" t="s">
        <v>445</v>
      </c>
      <c r="N182" t="s">
        <v>593</v>
      </c>
      <c r="O182" t="s">
        <v>450</v>
      </c>
      <c r="P182" t="s">
        <v>428</v>
      </c>
      <c r="Q182" t="s">
        <v>447</v>
      </c>
      <c r="R182" t="s">
        <v>593</v>
      </c>
      <c r="S182" t="s">
        <v>417</v>
      </c>
      <c r="T182" t="s">
        <v>450</v>
      </c>
      <c r="U182" t="s">
        <v>445</v>
      </c>
      <c r="V182" t="s">
        <v>444</v>
      </c>
      <c r="W182" t="s">
        <v>593</v>
      </c>
      <c r="X182" t="s">
        <v>593</v>
      </c>
      <c r="Y182" t="s">
        <v>593</v>
      </c>
      <c r="Z182" t="s">
        <v>416</v>
      </c>
      <c r="AA182" t="s">
        <v>417</v>
      </c>
      <c r="AB182" t="s">
        <v>445</v>
      </c>
      <c r="AC182" t="s">
        <v>445</v>
      </c>
      <c r="AD182" t="s">
        <v>593</v>
      </c>
      <c r="AE182" t="s">
        <v>447</v>
      </c>
      <c r="AF182" t="s">
        <v>468</v>
      </c>
      <c r="AG182" t="s">
        <v>593</v>
      </c>
      <c r="AH182" t="s">
        <v>451</v>
      </c>
      <c r="AI182" t="s">
        <v>447</v>
      </c>
      <c r="AJ182" t="s">
        <v>593</v>
      </c>
      <c r="AK182" t="s">
        <v>450</v>
      </c>
      <c r="AL182" t="s">
        <v>451</v>
      </c>
      <c r="AM182" t="s">
        <v>416</v>
      </c>
      <c r="AN182" t="s">
        <v>593</v>
      </c>
      <c r="AO182" t="s">
        <v>445</v>
      </c>
      <c r="AP182" t="s">
        <v>593</v>
      </c>
      <c r="AQ182" t="s">
        <v>461</v>
      </c>
      <c r="AR182" t="s">
        <v>593</v>
      </c>
      <c r="AS182" t="s">
        <v>593</v>
      </c>
      <c r="AT182" t="s">
        <v>593</v>
      </c>
      <c r="AU182" t="s">
        <v>593</v>
      </c>
      <c r="AV182" t="s">
        <v>593</v>
      </c>
      <c r="AW182" t="s">
        <v>593</v>
      </c>
      <c r="AX182" t="s">
        <v>593</v>
      </c>
      <c r="AY182" t="s">
        <v>468</v>
      </c>
      <c r="AZ182" t="s">
        <v>593</v>
      </c>
      <c r="BA182" t="s">
        <v>451</v>
      </c>
      <c r="BB182" t="s">
        <v>427</v>
      </c>
      <c r="BC182" t="s">
        <v>593</v>
      </c>
      <c r="BD182" t="s">
        <v>593</v>
      </c>
      <c r="BE182" t="s">
        <v>445</v>
      </c>
      <c r="BF182" t="s">
        <v>445</v>
      </c>
      <c r="BG182" t="s">
        <v>417</v>
      </c>
      <c r="BH182" t="s">
        <v>593</v>
      </c>
      <c r="BI182" t="s">
        <v>593</v>
      </c>
      <c r="BJ182" t="s">
        <v>593</v>
      </c>
      <c r="BK182" t="s">
        <v>423</v>
      </c>
      <c r="BL182" t="s">
        <v>593</v>
      </c>
      <c r="BM182" t="s">
        <v>593</v>
      </c>
      <c r="BN182" t="s">
        <v>417</v>
      </c>
      <c r="BO182" t="s">
        <v>593</v>
      </c>
      <c r="BP182" t="s">
        <v>593</v>
      </c>
      <c r="BQ182" t="s">
        <v>593</v>
      </c>
      <c r="BR182" t="s">
        <v>593</v>
      </c>
      <c r="BS182" t="s">
        <v>593</v>
      </c>
      <c r="BT182" t="s">
        <v>444</v>
      </c>
      <c r="BU182" t="s">
        <v>444</v>
      </c>
      <c r="BV182" t="s">
        <v>593</v>
      </c>
      <c r="BW182" t="s">
        <v>423</v>
      </c>
      <c r="BX182" t="s">
        <v>427</v>
      </c>
      <c r="BY182" t="s">
        <v>593</v>
      </c>
      <c r="BZ182" t="s">
        <v>410</v>
      </c>
      <c r="CA182" t="s">
        <v>444</v>
      </c>
      <c r="CB182" t="s">
        <v>593</v>
      </c>
      <c r="CC182" t="s">
        <v>593</v>
      </c>
      <c r="CD182" t="s">
        <v>445</v>
      </c>
      <c r="CE182" t="s">
        <v>593</v>
      </c>
      <c r="CF182" t="s">
        <v>593</v>
      </c>
      <c r="CG182" t="s">
        <v>593</v>
      </c>
    </row>
    <row r="183" spans="1:85">
      <c r="A183">
        <v>19940930</v>
      </c>
      <c r="B183" t="s">
        <v>593</v>
      </c>
      <c r="C183" t="s">
        <v>423</v>
      </c>
      <c r="D183" t="s">
        <v>445</v>
      </c>
      <c r="E183" t="s">
        <v>416</v>
      </c>
      <c r="F183" t="s">
        <v>593</v>
      </c>
      <c r="G183" t="s">
        <v>444</v>
      </c>
      <c r="H183" t="s">
        <v>593</v>
      </c>
      <c r="I183" t="s">
        <v>593</v>
      </c>
      <c r="J183" t="s">
        <v>593</v>
      </c>
      <c r="K183" t="s">
        <v>593</v>
      </c>
      <c r="L183" t="s">
        <v>444</v>
      </c>
      <c r="M183" t="s">
        <v>445</v>
      </c>
      <c r="N183" t="s">
        <v>593</v>
      </c>
      <c r="O183" t="s">
        <v>450</v>
      </c>
      <c r="P183" t="s">
        <v>428</v>
      </c>
      <c r="Q183" t="s">
        <v>447</v>
      </c>
      <c r="R183" t="s">
        <v>593</v>
      </c>
      <c r="S183" t="s">
        <v>417</v>
      </c>
      <c r="T183" t="s">
        <v>450</v>
      </c>
      <c r="U183" t="s">
        <v>445</v>
      </c>
      <c r="V183" t="s">
        <v>444</v>
      </c>
      <c r="W183" t="s">
        <v>593</v>
      </c>
      <c r="X183" t="s">
        <v>593</v>
      </c>
      <c r="Y183" t="s">
        <v>593</v>
      </c>
      <c r="Z183" t="s">
        <v>416</v>
      </c>
      <c r="AA183" t="s">
        <v>417</v>
      </c>
      <c r="AB183" t="s">
        <v>445</v>
      </c>
      <c r="AC183" t="s">
        <v>445</v>
      </c>
      <c r="AD183" t="s">
        <v>593</v>
      </c>
      <c r="AE183" t="s">
        <v>447</v>
      </c>
      <c r="AF183" t="s">
        <v>468</v>
      </c>
      <c r="AG183" t="s">
        <v>593</v>
      </c>
      <c r="AH183" t="s">
        <v>451</v>
      </c>
      <c r="AI183" t="s">
        <v>447</v>
      </c>
      <c r="AJ183" t="s">
        <v>593</v>
      </c>
      <c r="AK183" t="s">
        <v>450</v>
      </c>
      <c r="AL183" t="s">
        <v>451</v>
      </c>
      <c r="AM183" t="s">
        <v>416</v>
      </c>
      <c r="AN183" t="s">
        <v>593</v>
      </c>
      <c r="AO183" t="s">
        <v>445</v>
      </c>
      <c r="AP183" t="s">
        <v>593</v>
      </c>
      <c r="AQ183" t="s">
        <v>461</v>
      </c>
      <c r="AR183" t="s">
        <v>593</v>
      </c>
      <c r="AS183" t="s">
        <v>593</v>
      </c>
      <c r="AT183" t="s">
        <v>593</v>
      </c>
      <c r="AU183" t="s">
        <v>593</v>
      </c>
      <c r="AV183" t="s">
        <v>593</v>
      </c>
      <c r="AW183" t="s">
        <v>593</v>
      </c>
      <c r="AX183" t="s">
        <v>593</v>
      </c>
      <c r="AY183" t="s">
        <v>468</v>
      </c>
      <c r="AZ183" t="s">
        <v>593</v>
      </c>
      <c r="BA183" t="s">
        <v>451</v>
      </c>
      <c r="BB183" t="s">
        <v>427</v>
      </c>
      <c r="BC183" t="s">
        <v>593</v>
      </c>
      <c r="BD183" t="s">
        <v>593</v>
      </c>
      <c r="BE183" t="s">
        <v>445</v>
      </c>
      <c r="BF183" t="s">
        <v>445</v>
      </c>
      <c r="BG183" t="s">
        <v>417</v>
      </c>
      <c r="BH183" t="s">
        <v>593</v>
      </c>
      <c r="BI183" t="s">
        <v>593</v>
      </c>
      <c r="BJ183" t="s">
        <v>593</v>
      </c>
      <c r="BK183" t="s">
        <v>423</v>
      </c>
      <c r="BL183" t="s">
        <v>593</v>
      </c>
      <c r="BM183" t="s">
        <v>593</v>
      </c>
      <c r="BN183" t="s">
        <v>417</v>
      </c>
      <c r="BO183" t="s">
        <v>593</v>
      </c>
      <c r="BP183" t="s">
        <v>593</v>
      </c>
      <c r="BQ183" t="s">
        <v>593</v>
      </c>
      <c r="BR183" t="s">
        <v>593</v>
      </c>
      <c r="BS183" t="s">
        <v>593</v>
      </c>
      <c r="BT183" t="s">
        <v>444</v>
      </c>
      <c r="BU183" t="s">
        <v>444</v>
      </c>
      <c r="BV183" t="s">
        <v>593</v>
      </c>
      <c r="BW183" t="s">
        <v>423</v>
      </c>
      <c r="BX183" t="s">
        <v>427</v>
      </c>
      <c r="BY183" t="s">
        <v>593</v>
      </c>
      <c r="BZ183" t="s">
        <v>410</v>
      </c>
      <c r="CA183" t="s">
        <v>444</v>
      </c>
      <c r="CB183" t="s">
        <v>593</v>
      </c>
      <c r="CC183" t="s">
        <v>593</v>
      </c>
      <c r="CD183" t="s">
        <v>445</v>
      </c>
      <c r="CE183" t="s">
        <v>593</v>
      </c>
      <c r="CF183" t="s">
        <v>593</v>
      </c>
      <c r="CG183" t="s">
        <v>593</v>
      </c>
    </row>
    <row r="184" spans="1:85">
      <c r="A184">
        <v>19941031</v>
      </c>
      <c r="B184" t="s">
        <v>593</v>
      </c>
      <c r="C184" t="s">
        <v>423</v>
      </c>
      <c r="D184" t="s">
        <v>445</v>
      </c>
      <c r="E184" t="s">
        <v>416</v>
      </c>
      <c r="F184" t="s">
        <v>593</v>
      </c>
      <c r="G184" t="s">
        <v>444</v>
      </c>
      <c r="H184" t="s">
        <v>593</v>
      </c>
      <c r="I184" t="s">
        <v>593</v>
      </c>
      <c r="J184" t="s">
        <v>593</v>
      </c>
      <c r="K184" t="s">
        <v>593</v>
      </c>
      <c r="L184" t="s">
        <v>444</v>
      </c>
      <c r="M184" t="s">
        <v>445</v>
      </c>
      <c r="N184" t="s">
        <v>593</v>
      </c>
      <c r="O184" t="s">
        <v>450</v>
      </c>
      <c r="P184" t="s">
        <v>428</v>
      </c>
      <c r="Q184" t="s">
        <v>447</v>
      </c>
      <c r="R184" t="s">
        <v>593</v>
      </c>
      <c r="S184" t="s">
        <v>417</v>
      </c>
      <c r="T184" t="s">
        <v>450</v>
      </c>
      <c r="U184" t="s">
        <v>445</v>
      </c>
      <c r="V184" t="s">
        <v>444</v>
      </c>
      <c r="W184" t="s">
        <v>593</v>
      </c>
      <c r="X184" t="s">
        <v>593</v>
      </c>
      <c r="Y184" t="s">
        <v>593</v>
      </c>
      <c r="Z184" t="s">
        <v>416</v>
      </c>
      <c r="AA184" t="s">
        <v>417</v>
      </c>
      <c r="AB184" t="s">
        <v>445</v>
      </c>
      <c r="AC184" t="s">
        <v>445</v>
      </c>
      <c r="AD184" t="s">
        <v>593</v>
      </c>
      <c r="AE184" t="s">
        <v>447</v>
      </c>
      <c r="AF184" t="s">
        <v>468</v>
      </c>
      <c r="AG184" t="s">
        <v>593</v>
      </c>
      <c r="AH184" t="s">
        <v>451</v>
      </c>
      <c r="AI184" t="s">
        <v>447</v>
      </c>
      <c r="AJ184" t="s">
        <v>593</v>
      </c>
      <c r="AK184" t="s">
        <v>450</v>
      </c>
      <c r="AL184" t="s">
        <v>451</v>
      </c>
      <c r="AM184" t="s">
        <v>416</v>
      </c>
      <c r="AN184" t="s">
        <v>593</v>
      </c>
      <c r="AO184" t="s">
        <v>445</v>
      </c>
      <c r="AP184" t="s">
        <v>593</v>
      </c>
      <c r="AQ184" t="s">
        <v>461</v>
      </c>
      <c r="AR184" t="s">
        <v>593</v>
      </c>
      <c r="AS184" t="s">
        <v>593</v>
      </c>
      <c r="AT184" t="s">
        <v>593</v>
      </c>
      <c r="AU184" t="s">
        <v>593</v>
      </c>
      <c r="AV184" t="s">
        <v>593</v>
      </c>
      <c r="AW184" t="s">
        <v>593</v>
      </c>
      <c r="AX184" t="s">
        <v>593</v>
      </c>
      <c r="AY184" t="s">
        <v>468</v>
      </c>
      <c r="AZ184" t="s">
        <v>593</v>
      </c>
      <c r="BA184" t="s">
        <v>451</v>
      </c>
      <c r="BB184" t="s">
        <v>427</v>
      </c>
      <c r="BC184" t="s">
        <v>593</v>
      </c>
      <c r="BD184" t="s">
        <v>593</v>
      </c>
      <c r="BE184" t="s">
        <v>445</v>
      </c>
      <c r="BF184" t="s">
        <v>445</v>
      </c>
      <c r="BG184" t="s">
        <v>417</v>
      </c>
      <c r="BH184" t="s">
        <v>593</v>
      </c>
      <c r="BI184" t="s">
        <v>593</v>
      </c>
      <c r="BJ184" t="s">
        <v>593</v>
      </c>
      <c r="BK184" t="s">
        <v>423</v>
      </c>
      <c r="BL184" t="s">
        <v>593</v>
      </c>
      <c r="BM184" t="s">
        <v>593</v>
      </c>
      <c r="BN184" t="s">
        <v>417</v>
      </c>
      <c r="BO184" t="s">
        <v>593</v>
      </c>
      <c r="BP184" t="s">
        <v>593</v>
      </c>
      <c r="BQ184" t="s">
        <v>593</v>
      </c>
      <c r="BR184" t="s">
        <v>593</v>
      </c>
      <c r="BS184" t="s">
        <v>593</v>
      </c>
      <c r="BT184" t="s">
        <v>444</v>
      </c>
      <c r="BU184" t="s">
        <v>444</v>
      </c>
      <c r="BV184" t="s">
        <v>593</v>
      </c>
      <c r="BW184" t="s">
        <v>423</v>
      </c>
      <c r="BX184" t="s">
        <v>427</v>
      </c>
      <c r="BY184" t="s">
        <v>593</v>
      </c>
      <c r="BZ184" t="s">
        <v>410</v>
      </c>
      <c r="CA184" t="s">
        <v>444</v>
      </c>
      <c r="CB184" t="s">
        <v>593</v>
      </c>
      <c r="CC184" t="s">
        <v>593</v>
      </c>
      <c r="CD184" t="s">
        <v>445</v>
      </c>
      <c r="CE184" t="s">
        <v>593</v>
      </c>
      <c r="CF184" t="s">
        <v>464</v>
      </c>
      <c r="CG184" t="s">
        <v>593</v>
      </c>
    </row>
    <row r="185" spans="1:85">
      <c r="A185">
        <v>19941130</v>
      </c>
      <c r="B185" t="s">
        <v>593</v>
      </c>
      <c r="C185" t="s">
        <v>423</v>
      </c>
      <c r="D185" t="s">
        <v>445</v>
      </c>
      <c r="E185" t="s">
        <v>416</v>
      </c>
      <c r="F185" t="s">
        <v>593</v>
      </c>
      <c r="G185" t="s">
        <v>444</v>
      </c>
      <c r="H185" t="s">
        <v>593</v>
      </c>
      <c r="I185" t="s">
        <v>593</v>
      </c>
      <c r="J185" t="s">
        <v>413</v>
      </c>
      <c r="K185" t="s">
        <v>593</v>
      </c>
      <c r="L185" t="s">
        <v>444</v>
      </c>
      <c r="M185" t="s">
        <v>445</v>
      </c>
      <c r="N185" t="s">
        <v>593</v>
      </c>
      <c r="O185" t="s">
        <v>450</v>
      </c>
      <c r="P185" t="s">
        <v>428</v>
      </c>
      <c r="Q185" t="s">
        <v>447</v>
      </c>
      <c r="R185" t="s">
        <v>593</v>
      </c>
      <c r="S185" t="s">
        <v>417</v>
      </c>
      <c r="T185" t="s">
        <v>450</v>
      </c>
      <c r="U185" t="s">
        <v>445</v>
      </c>
      <c r="V185" t="s">
        <v>444</v>
      </c>
      <c r="W185" t="s">
        <v>593</v>
      </c>
      <c r="X185" t="s">
        <v>593</v>
      </c>
      <c r="Y185" t="s">
        <v>593</v>
      </c>
      <c r="Z185" t="s">
        <v>416</v>
      </c>
      <c r="AA185" t="s">
        <v>417</v>
      </c>
      <c r="AB185" t="s">
        <v>445</v>
      </c>
      <c r="AC185" t="s">
        <v>445</v>
      </c>
      <c r="AD185" t="s">
        <v>593</v>
      </c>
      <c r="AE185" t="s">
        <v>447</v>
      </c>
      <c r="AF185" t="s">
        <v>468</v>
      </c>
      <c r="AG185" t="s">
        <v>593</v>
      </c>
      <c r="AH185" t="s">
        <v>451</v>
      </c>
      <c r="AI185" t="s">
        <v>447</v>
      </c>
      <c r="AJ185" t="s">
        <v>593</v>
      </c>
      <c r="AK185" t="s">
        <v>450</v>
      </c>
      <c r="AL185" t="s">
        <v>451</v>
      </c>
      <c r="AM185" t="s">
        <v>416</v>
      </c>
      <c r="AN185" t="s">
        <v>593</v>
      </c>
      <c r="AO185" t="s">
        <v>445</v>
      </c>
      <c r="AP185" t="s">
        <v>593</v>
      </c>
      <c r="AQ185" t="s">
        <v>461</v>
      </c>
      <c r="AR185" t="s">
        <v>593</v>
      </c>
      <c r="AS185" t="s">
        <v>593</v>
      </c>
      <c r="AT185" t="s">
        <v>593</v>
      </c>
      <c r="AU185" t="s">
        <v>593</v>
      </c>
      <c r="AV185" t="s">
        <v>593</v>
      </c>
      <c r="AW185" t="s">
        <v>593</v>
      </c>
      <c r="AX185" t="s">
        <v>593</v>
      </c>
      <c r="AY185" t="s">
        <v>468</v>
      </c>
      <c r="AZ185" t="s">
        <v>593</v>
      </c>
      <c r="BA185" t="s">
        <v>451</v>
      </c>
      <c r="BB185" t="s">
        <v>427</v>
      </c>
      <c r="BC185" t="s">
        <v>593</v>
      </c>
      <c r="BD185" t="s">
        <v>593</v>
      </c>
      <c r="BE185" t="s">
        <v>445</v>
      </c>
      <c r="BF185" t="s">
        <v>445</v>
      </c>
      <c r="BG185" t="s">
        <v>417</v>
      </c>
      <c r="BH185" t="s">
        <v>593</v>
      </c>
      <c r="BI185" t="s">
        <v>593</v>
      </c>
      <c r="BJ185" t="s">
        <v>593</v>
      </c>
      <c r="BK185" t="s">
        <v>423</v>
      </c>
      <c r="BL185" t="s">
        <v>410</v>
      </c>
      <c r="BM185" t="s">
        <v>593</v>
      </c>
      <c r="BN185" t="s">
        <v>417</v>
      </c>
      <c r="BO185" t="s">
        <v>593</v>
      </c>
      <c r="BP185" t="s">
        <v>593</v>
      </c>
      <c r="BQ185" t="s">
        <v>593</v>
      </c>
      <c r="BR185" t="s">
        <v>593</v>
      </c>
      <c r="BS185" t="s">
        <v>593</v>
      </c>
      <c r="BT185" t="s">
        <v>444</v>
      </c>
      <c r="BU185" t="s">
        <v>444</v>
      </c>
      <c r="BV185" t="s">
        <v>593</v>
      </c>
      <c r="BW185" t="s">
        <v>423</v>
      </c>
      <c r="BX185" t="s">
        <v>427</v>
      </c>
      <c r="BY185" t="s">
        <v>593</v>
      </c>
      <c r="BZ185" t="s">
        <v>410</v>
      </c>
      <c r="CA185" t="s">
        <v>444</v>
      </c>
      <c r="CB185" t="s">
        <v>593</v>
      </c>
      <c r="CC185" t="s">
        <v>593</v>
      </c>
      <c r="CD185" t="s">
        <v>445</v>
      </c>
      <c r="CE185" t="s">
        <v>593</v>
      </c>
      <c r="CF185" t="s">
        <v>464</v>
      </c>
      <c r="CG185" t="s">
        <v>593</v>
      </c>
    </row>
    <row r="186" spans="1:85">
      <c r="A186">
        <v>19941230</v>
      </c>
      <c r="B186" t="s">
        <v>593</v>
      </c>
      <c r="C186" t="s">
        <v>423</v>
      </c>
      <c r="D186" t="s">
        <v>445</v>
      </c>
      <c r="E186" t="s">
        <v>416</v>
      </c>
      <c r="F186" t="s">
        <v>593</v>
      </c>
      <c r="G186" t="s">
        <v>444</v>
      </c>
      <c r="H186" t="s">
        <v>593</v>
      </c>
      <c r="I186" t="s">
        <v>593</v>
      </c>
      <c r="J186" t="s">
        <v>413</v>
      </c>
      <c r="K186" t="s">
        <v>593</v>
      </c>
      <c r="L186" t="s">
        <v>444</v>
      </c>
      <c r="M186" t="s">
        <v>445</v>
      </c>
      <c r="N186" t="s">
        <v>593</v>
      </c>
      <c r="O186" t="s">
        <v>450</v>
      </c>
      <c r="P186" t="s">
        <v>428</v>
      </c>
      <c r="Q186" t="s">
        <v>447</v>
      </c>
      <c r="R186" t="s">
        <v>593</v>
      </c>
      <c r="S186" t="s">
        <v>417</v>
      </c>
      <c r="T186" t="s">
        <v>450</v>
      </c>
      <c r="U186" t="s">
        <v>445</v>
      </c>
      <c r="V186" t="s">
        <v>444</v>
      </c>
      <c r="W186" t="s">
        <v>593</v>
      </c>
      <c r="X186" t="s">
        <v>593</v>
      </c>
      <c r="Y186" t="s">
        <v>593</v>
      </c>
      <c r="Z186" t="s">
        <v>416</v>
      </c>
      <c r="AA186" t="s">
        <v>417</v>
      </c>
      <c r="AB186" t="s">
        <v>445</v>
      </c>
      <c r="AC186" t="s">
        <v>445</v>
      </c>
      <c r="AD186" t="s">
        <v>593</v>
      </c>
      <c r="AE186" t="s">
        <v>447</v>
      </c>
      <c r="AF186" t="s">
        <v>468</v>
      </c>
      <c r="AG186" t="s">
        <v>593</v>
      </c>
      <c r="AH186" t="s">
        <v>451</v>
      </c>
      <c r="AI186" t="s">
        <v>447</v>
      </c>
      <c r="AJ186" t="s">
        <v>593</v>
      </c>
      <c r="AK186" t="s">
        <v>450</v>
      </c>
      <c r="AL186" t="s">
        <v>451</v>
      </c>
      <c r="AM186" t="s">
        <v>416</v>
      </c>
      <c r="AN186" t="s">
        <v>593</v>
      </c>
      <c r="AO186" t="s">
        <v>445</v>
      </c>
      <c r="AP186" t="s">
        <v>593</v>
      </c>
      <c r="AQ186" t="s">
        <v>461</v>
      </c>
      <c r="AR186" t="s">
        <v>593</v>
      </c>
      <c r="AS186" t="s">
        <v>593</v>
      </c>
      <c r="AT186" t="s">
        <v>593</v>
      </c>
      <c r="AU186" t="s">
        <v>593</v>
      </c>
      <c r="AV186" t="s">
        <v>593</v>
      </c>
      <c r="AW186" t="s">
        <v>593</v>
      </c>
      <c r="AX186" t="s">
        <v>593</v>
      </c>
      <c r="AY186" t="s">
        <v>468</v>
      </c>
      <c r="AZ186" t="s">
        <v>593</v>
      </c>
      <c r="BA186" t="s">
        <v>451</v>
      </c>
      <c r="BB186" t="s">
        <v>461</v>
      </c>
      <c r="BC186" t="s">
        <v>593</v>
      </c>
      <c r="BD186" t="s">
        <v>593</v>
      </c>
      <c r="BE186" t="s">
        <v>445</v>
      </c>
      <c r="BF186" t="s">
        <v>445</v>
      </c>
      <c r="BG186" t="s">
        <v>416</v>
      </c>
      <c r="BH186" t="s">
        <v>593</v>
      </c>
      <c r="BI186" t="s">
        <v>593</v>
      </c>
      <c r="BJ186" t="s">
        <v>593</v>
      </c>
      <c r="BK186" t="s">
        <v>423</v>
      </c>
      <c r="BL186" t="s">
        <v>410</v>
      </c>
      <c r="BM186" t="s">
        <v>593</v>
      </c>
      <c r="BN186" t="s">
        <v>417</v>
      </c>
      <c r="BO186" t="s">
        <v>593</v>
      </c>
      <c r="BP186" t="s">
        <v>593</v>
      </c>
      <c r="BQ186" t="s">
        <v>593</v>
      </c>
      <c r="BR186" t="s">
        <v>593</v>
      </c>
      <c r="BS186" t="s">
        <v>593</v>
      </c>
      <c r="BT186" t="s">
        <v>444</v>
      </c>
      <c r="BU186" t="s">
        <v>444</v>
      </c>
      <c r="BV186" t="s">
        <v>593</v>
      </c>
      <c r="BW186" t="s">
        <v>423</v>
      </c>
      <c r="BX186" t="s">
        <v>468</v>
      </c>
      <c r="BY186" t="s">
        <v>593</v>
      </c>
      <c r="BZ186" t="s">
        <v>410</v>
      </c>
      <c r="CA186" t="s">
        <v>444</v>
      </c>
      <c r="CB186" t="s">
        <v>593</v>
      </c>
      <c r="CC186" t="s">
        <v>593</v>
      </c>
      <c r="CD186" t="s">
        <v>445</v>
      </c>
      <c r="CE186" t="s">
        <v>593</v>
      </c>
      <c r="CF186" t="s">
        <v>464</v>
      </c>
      <c r="CG186" t="s">
        <v>593</v>
      </c>
    </row>
    <row r="187" spans="1:85">
      <c r="A187">
        <v>19950131</v>
      </c>
      <c r="B187" t="s">
        <v>593</v>
      </c>
      <c r="C187" t="s">
        <v>423</v>
      </c>
      <c r="D187" t="s">
        <v>445</v>
      </c>
      <c r="E187" t="s">
        <v>416</v>
      </c>
      <c r="F187" t="s">
        <v>593</v>
      </c>
      <c r="G187" t="s">
        <v>444</v>
      </c>
      <c r="H187" t="s">
        <v>593</v>
      </c>
      <c r="I187" t="s">
        <v>593</v>
      </c>
      <c r="J187" t="s">
        <v>413</v>
      </c>
      <c r="K187" t="s">
        <v>593</v>
      </c>
      <c r="L187" t="s">
        <v>444</v>
      </c>
      <c r="M187" t="s">
        <v>445</v>
      </c>
      <c r="N187" t="s">
        <v>593</v>
      </c>
      <c r="O187" t="s">
        <v>450</v>
      </c>
      <c r="P187" t="s">
        <v>428</v>
      </c>
      <c r="Q187" t="s">
        <v>447</v>
      </c>
      <c r="R187" t="s">
        <v>593</v>
      </c>
      <c r="S187" t="s">
        <v>417</v>
      </c>
      <c r="T187" t="s">
        <v>450</v>
      </c>
      <c r="U187" t="s">
        <v>445</v>
      </c>
      <c r="V187" t="s">
        <v>444</v>
      </c>
      <c r="W187" t="s">
        <v>593</v>
      </c>
      <c r="X187" t="s">
        <v>593</v>
      </c>
      <c r="Y187" t="s">
        <v>593</v>
      </c>
      <c r="Z187" t="s">
        <v>416</v>
      </c>
      <c r="AA187" t="s">
        <v>417</v>
      </c>
      <c r="AB187" t="s">
        <v>445</v>
      </c>
      <c r="AC187" t="s">
        <v>445</v>
      </c>
      <c r="AD187" t="s">
        <v>593</v>
      </c>
      <c r="AE187" t="s">
        <v>447</v>
      </c>
      <c r="AF187" t="s">
        <v>468</v>
      </c>
      <c r="AG187" t="s">
        <v>593</v>
      </c>
      <c r="AH187" t="s">
        <v>451</v>
      </c>
      <c r="AI187" t="s">
        <v>447</v>
      </c>
      <c r="AJ187" t="s">
        <v>593</v>
      </c>
      <c r="AK187" t="s">
        <v>450</v>
      </c>
      <c r="AL187" t="s">
        <v>451</v>
      </c>
      <c r="AM187" t="s">
        <v>416</v>
      </c>
      <c r="AN187" t="s">
        <v>593</v>
      </c>
      <c r="AO187" t="s">
        <v>445</v>
      </c>
      <c r="AP187" t="s">
        <v>593</v>
      </c>
      <c r="AQ187" t="s">
        <v>461</v>
      </c>
      <c r="AR187" t="s">
        <v>593</v>
      </c>
      <c r="AS187" t="s">
        <v>593</v>
      </c>
      <c r="AT187" t="s">
        <v>593</v>
      </c>
      <c r="AU187" t="s">
        <v>593</v>
      </c>
      <c r="AV187" t="s">
        <v>593</v>
      </c>
      <c r="AW187" t="s">
        <v>593</v>
      </c>
      <c r="AX187" t="s">
        <v>593</v>
      </c>
      <c r="AY187" t="s">
        <v>468</v>
      </c>
      <c r="AZ187" t="s">
        <v>593</v>
      </c>
      <c r="BA187" t="s">
        <v>451</v>
      </c>
      <c r="BB187" t="s">
        <v>461</v>
      </c>
      <c r="BC187" t="s">
        <v>593</v>
      </c>
      <c r="BD187" t="s">
        <v>593</v>
      </c>
      <c r="BE187" t="s">
        <v>445</v>
      </c>
      <c r="BF187" t="s">
        <v>445</v>
      </c>
      <c r="BG187" t="s">
        <v>416</v>
      </c>
      <c r="BH187" t="s">
        <v>593</v>
      </c>
      <c r="BI187" t="s">
        <v>593</v>
      </c>
      <c r="BJ187" t="s">
        <v>593</v>
      </c>
      <c r="BK187" t="s">
        <v>423</v>
      </c>
      <c r="BL187" t="s">
        <v>410</v>
      </c>
      <c r="BM187" t="s">
        <v>593</v>
      </c>
      <c r="BN187" t="s">
        <v>417</v>
      </c>
      <c r="BO187" t="s">
        <v>593</v>
      </c>
      <c r="BP187" t="s">
        <v>593</v>
      </c>
      <c r="BQ187" t="s">
        <v>593</v>
      </c>
      <c r="BR187" t="s">
        <v>593</v>
      </c>
      <c r="BS187" t="s">
        <v>593</v>
      </c>
      <c r="BT187" t="s">
        <v>444</v>
      </c>
      <c r="BU187" t="s">
        <v>444</v>
      </c>
      <c r="BV187" t="s">
        <v>593</v>
      </c>
      <c r="BW187" t="s">
        <v>423</v>
      </c>
      <c r="BX187" t="s">
        <v>468</v>
      </c>
      <c r="BY187" t="s">
        <v>593</v>
      </c>
      <c r="BZ187" t="s">
        <v>410</v>
      </c>
      <c r="CA187" t="s">
        <v>444</v>
      </c>
      <c r="CB187" t="s">
        <v>593</v>
      </c>
      <c r="CC187" t="s">
        <v>593</v>
      </c>
      <c r="CD187" t="s">
        <v>445</v>
      </c>
      <c r="CE187" t="s">
        <v>593</v>
      </c>
      <c r="CF187" t="s">
        <v>464</v>
      </c>
      <c r="CG187" t="s">
        <v>593</v>
      </c>
    </row>
    <row r="188" spans="1:85">
      <c r="A188">
        <v>19950228</v>
      </c>
      <c r="B188" t="s">
        <v>593</v>
      </c>
      <c r="C188" t="s">
        <v>423</v>
      </c>
      <c r="D188" t="s">
        <v>445</v>
      </c>
      <c r="E188" t="s">
        <v>416</v>
      </c>
      <c r="F188" t="s">
        <v>593</v>
      </c>
      <c r="G188" t="s">
        <v>444</v>
      </c>
      <c r="H188" t="s">
        <v>593</v>
      </c>
      <c r="I188" t="s">
        <v>593</v>
      </c>
      <c r="J188" t="s">
        <v>413</v>
      </c>
      <c r="K188" t="s">
        <v>593</v>
      </c>
      <c r="L188" t="s">
        <v>444</v>
      </c>
      <c r="M188" t="s">
        <v>445</v>
      </c>
      <c r="N188" t="s">
        <v>593</v>
      </c>
      <c r="O188" t="s">
        <v>450</v>
      </c>
      <c r="P188" t="s">
        <v>428</v>
      </c>
      <c r="Q188" t="s">
        <v>447</v>
      </c>
      <c r="R188" t="s">
        <v>593</v>
      </c>
      <c r="S188" t="s">
        <v>417</v>
      </c>
      <c r="T188" t="s">
        <v>450</v>
      </c>
      <c r="U188" t="s">
        <v>445</v>
      </c>
      <c r="V188" t="s">
        <v>444</v>
      </c>
      <c r="W188" t="s">
        <v>593</v>
      </c>
      <c r="X188" t="s">
        <v>593</v>
      </c>
      <c r="Y188" t="s">
        <v>593</v>
      </c>
      <c r="Z188" t="s">
        <v>416</v>
      </c>
      <c r="AA188" t="s">
        <v>417</v>
      </c>
      <c r="AB188" t="s">
        <v>445</v>
      </c>
      <c r="AC188" t="s">
        <v>445</v>
      </c>
      <c r="AD188" t="s">
        <v>593</v>
      </c>
      <c r="AE188" t="s">
        <v>447</v>
      </c>
      <c r="AF188" t="s">
        <v>468</v>
      </c>
      <c r="AG188" t="s">
        <v>593</v>
      </c>
      <c r="AH188" t="s">
        <v>451</v>
      </c>
      <c r="AI188" t="s">
        <v>447</v>
      </c>
      <c r="AJ188" t="s">
        <v>593</v>
      </c>
      <c r="AK188" t="s">
        <v>450</v>
      </c>
      <c r="AL188" t="s">
        <v>451</v>
      </c>
      <c r="AM188" t="s">
        <v>416</v>
      </c>
      <c r="AN188" t="s">
        <v>593</v>
      </c>
      <c r="AO188" t="s">
        <v>445</v>
      </c>
      <c r="AP188" t="s">
        <v>593</v>
      </c>
      <c r="AQ188" t="s">
        <v>461</v>
      </c>
      <c r="AR188" t="s">
        <v>593</v>
      </c>
      <c r="AS188" t="s">
        <v>593</v>
      </c>
      <c r="AT188" t="s">
        <v>593</v>
      </c>
      <c r="AU188" t="s">
        <v>593</v>
      </c>
      <c r="AV188" t="s">
        <v>593</v>
      </c>
      <c r="AW188" t="s">
        <v>593</v>
      </c>
      <c r="AX188" t="s">
        <v>593</v>
      </c>
      <c r="AY188" t="s">
        <v>468</v>
      </c>
      <c r="AZ188" t="s">
        <v>593</v>
      </c>
      <c r="BA188" t="s">
        <v>464</v>
      </c>
      <c r="BB188" t="s">
        <v>461</v>
      </c>
      <c r="BC188" t="s">
        <v>593</v>
      </c>
      <c r="BD188" t="s">
        <v>593</v>
      </c>
      <c r="BE188" t="s">
        <v>445</v>
      </c>
      <c r="BF188" t="s">
        <v>445</v>
      </c>
      <c r="BG188" t="s">
        <v>416</v>
      </c>
      <c r="BH188" t="s">
        <v>593</v>
      </c>
      <c r="BI188" t="s">
        <v>593</v>
      </c>
      <c r="BJ188" t="s">
        <v>593</v>
      </c>
      <c r="BK188" t="s">
        <v>423</v>
      </c>
      <c r="BL188" t="s">
        <v>410</v>
      </c>
      <c r="BM188" t="s">
        <v>593</v>
      </c>
      <c r="BN188" t="s">
        <v>417</v>
      </c>
      <c r="BO188" t="s">
        <v>593</v>
      </c>
      <c r="BP188" t="s">
        <v>593</v>
      </c>
      <c r="BQ188" t="s">
        <v>593</v>
      </c>
      <c r="BR188" t="s">
        <v>593</v>
      </c>
      <c r="BS188" t="s">
        <v>593</v>
      </c>
      <c r="BT188" t="s">
        <v>444</v>
      </c>
      <c r="BU188" t="s">
        <v>444</v>
      </c>
      <c r="BV188" t="s">
        <v>593</v>
      </c>
      <c r="BW188" t="s">
        <v>423</v>
      </c>
      <c r="BX188" t="s">
        <v>468</v>
      </c>
      <c r="BY188" t="s">
        <v>593</v>
      </c>
      <c r="BZ188" t="s">
        <v>410</v>
      </c>
      <c r="CA188" t="s">
        <v>444</v>
      </c>
      <c r="CB188" t="s">
        <v>593</v>
      </c>
      <c r="CC188" t="s">
        <v>593</v>
      </c>
      <c r="CD188" t="s">
        <v>445</v>
      </c>
      <c r="CE188" t="s">
        <v>593</v>
      </c>
      <c r="CF188" t="s">
        <v>464</v>
      </c>
      <c r="CG188" t="s">
        <v>593</v>
      </c>
    </row>
    <row r="189" spans="1:85">
      <c r="A189">
        <v>19950331</v>
      </c>
      <c r="B189" t="s">
        <v>593</v>
      </c>
      <c r="C189" t="s">
        <v>423</v>
      </c>
      <c r="D189" t="s">
        <v>445</v>
      </c>
      <c r="E189" t="s">
        <v>416</v>
      </c>
      <c r="F189" t="s">
        <v>593</v>
      </c>
      <c r="G189" t="s">
        <v>444</v>
      </c>
      <c r="H189" t="s">
        <v>593</v>
      </c>
      <c r="I189" t="s">
        <v>593</v>
      </c>
      <c r="J189" t="s">
        <v>413</v>
      </c>
      <c r="K189" t="s">
        <v>593</v>
      </c>
      <c r="L189" t="s">
        <v>444</v>
      </c>
      <c r="M189" t="s">
        <v>445</v>
      </c>
      <c r="N189" t="s">
        <v>593</v>
      </c>
      <c r="O189" t="s">
        <v>450</v>
      </c>
      <c r="P189" t="s">
        <v>428</v>
      </c>
      <c r="Q189" t="s">
        <v>447</v>
      </c>
      <c r="R189" t="s">
        <v>593</v>
      </c>
      <c r="S189" t="s">
        <v>417</v>
      </c>
      <c r="T189" t="s">
        <v>450</v>
      </c>
      <c r="U189" t="s">
        <v>445</v>
      </c>
      <c r="V189" t="s">
        <v>444</v>
      </c>
      <c r="W189" t="s">
        <v>593</v>
      </c>
      <c r="X189" t="s">
        <v>593</v>
      </c>
      <c r="Y189" t="s">
        <v>593</v>
      </c>
      <c r="Z189" t="s">
        <v>416</v>
      </c>
      <c r="AA189" t="s">
        <v>417</v>
      </c>
      <c r="AB189" t="s">
        <v>445</v>
      </c>
      <c r="AC189" t="s">
        <v>445</v>
      </c>
      <c r="AD189" t="s">
        <v>593</v>
      </c>
      <c r="AE189" t="s">
        <v>447</v>
      </c>
      <c r="AF189" t="s">
        <v>468</v>
      </c>
      <c r="AG189" t="s">
        <v>593</v>
      </c>
      <c r="AH189" t="s">
        <v>451</v>
      </c>
      <c r="AI189" t="s">
        <v>447</v>
      </c>
      <c r="AJ189" t="s">
        <v>593</v>
      </c>
      <c r="AK189" t="s">
        <v>450</v>
      </c>
      <c r="AL189" t="s">
        <v>451</v>
      </c>
      <c r="AM189" t="s">
        <v>416</v>
      </c>
      <c r="AN189" t="s">
        <v>593</v>
      </c>
      <c r="AO189" t="s">
        <v>445</v>
      </c>
      <c r="AP189" t="s">
        <v>593</v>
      </c>
      <c r="AQ189" t="s">
        <v>461</v>
      </c>
      <c r="AR189" t="s">
        <v>593</v>
      </c>
      <c r="AS189" t="s">
        <v>593</v>
      </c>
      <c r="AT189" t="s">
        <v>593</v>
      </c>
      <c r="AU189" t="s">
        <v>593</v>
      </c>
      <c r="AV189" t="s">
        <v>593</v>
      </c>
      <c r="AW189" t="s">
        <v>593</v>
      </c>
      <c r="AX189" t="s">
        <v>593</v>
      </c>
      <c r="AY189" t="s">
        <v>468</v>
      </c>
      <c r="AZ189" t="s">
        <v>593</v>
      </c>
      <c r="BA189" t="s">
        <v>464</v>
      </c>
      <c r="BB189" t="s">
        <v>461</v>
      </c>
      <c r="BC189" t="s">
        <v>593</v>
      </c>
      <c r="BD189" t="s">
        <v>593</v>
      </c>
      <c r="BE189" t="s">
        <v>445</v>
      </c>
      <c r="BF189" t="s">
        <v>445</v>
      </c>
      <c r="BG189" t="s">
        <v>416</v>
      </c>
      <c r="BH189" t="s">
        <v>593</v>
      </c>
      <c r="BI189" t="s">
        <v>593</v>
      </c>
      <c r="BJ189" t="s">
        <v>593</v>
      </c>
      <c r="BK189" t="s">
        <v>423</v>
      </c>
      <c r="BL189" t="s">
        <v>410</v>
      </c>
      <c r="BM189" t="s">
        <v>593</v>
      </c>
      <c r="BN189" t="s">
        <v>417</v>
      </c>
      <c r="BO189" t="s">
        <v>593</v>
      </c>
      <c r="BP189" t="s">
        <v>593</v>
      </c>
      <c r="BQ189" t="s">
        <v>593</v>
      </c>
      <c r="BR189" t="s">
        <v>593</v>
      </c>
      <c r="BS189" t="s">
        <v>593</v>
      </c>
      <c r="BT189" t="s">
        <v>444</v>
      </c>
      <c r="BU189" t="s">
        <v>445</v>
      </c>
      <c r="BV189" t="s">
        <v>593</v>
      </c>
      <c r="BW189" t="s">
        <v>423</v>
      </c>
      <c r="BX189" t="s">
        <v>468</v>
      </c>
      <c r="BY189" t="s">
        <v>593</v>
      </c>
      <c r="BZ189" t="s">
        <v>410</v>
      </c>
      <c r="CA189" t="s">
        <v>444</v>
      </c>
      <c r="CB189" t="s">
        <v>593</v>
      </c>
      <c r="CC189" t="s">
        <v>593</v>
      </c>
      <c r="CD189" t="s">
        <v>445</v>
      </c>
      <c r="CE189" t="s">
        <v>593</v>
      </c>
      <c r="CF189" t="s">
        <v>464</v>
      </c>
      <c r="CG189" t="s">
        <v>593</v>
      </c>
    </row>
    <row r="190" spans="1:85">
      <c r="A190">
        <v>19950428</v>
      </c>
      <c r="B190" t="s">
        <v>593</v>
      </c>
      <c r="C190" t="s">
        <v>423</v>
      </c>
      <c r="D190" t="s">
        <v>445</v>
      </c>
      <c r="E190" t="s">
        <v>416</v>
      </c>
      <c r="F190" t="s">
        <v>593</v>
      </c>
      <c r="G190" t="s">
        <v>444</v>
      </c>
      <c r="H190" t="s">
        <v>593</v>
      </c>
      <c r="I190" t="s">
        <v>593</v>
      </c>
      <c r="J190" t="s">
        <v>413</v>
      </c>
      <c r="K190" t="s">
        <v>593</v>
      </c>
      <c r="L190" t="s">
        <v>444</v>
      </c>
      <c r="M190" t="s">
        <v>445</v>
      </c>
      <c r="N190" t="s">
        <v>593</v>
      </c>
      <c r="O190" t="s">
        <v>450</v>
      </c>
      <c r="P190" t="s">
        <v>428</v>
      </c>
      <c r="Q190" t="s">
        <v>447</v>
      </c>
      <c r="R190" t="s">
        <v>593</v>
      </c>
      <c r="S190" t="s">
        <v>417</v>
      </c>
      <c r="T190" t="s">
        <v>450</v>
      </c>
      <c r="U190" t="s">
        <v>445</v>
      </c>
      <c r="V190" t="s">
        <v>444</v>
      </c>
      <c r="W190" t="s">
        <v>593</v>
      </c>
      <c r="X190" t="s">
        <v>593</v>
      </c>
      <c r="Y190" t="s">
        <v>593</v>
      </c>
      <c r="Z190" t="s">
        <v>416</v>
      </c>
      <c r="AA190" t="s">
        <v>417</v>
      </c>
      <c r="AB190" t="s">
        <v>445</v>
      </c>
      <c r="AC190" t="s">
        <v>445</v>
      </c>
      <c r="AD190" t="s">
        <v>593</v>
      </c>
      <c r="AE190" t="s">
        <v>447</v>
      </c>
      <c r="AF190" t="s">
        <v>468</v>
      </c>
      <c r="AG190" t="s">
        <v>593</v>
      </c>
      <c r="AH190" t="s">
        <v>451</v>
      </c>
      <c r="AI190" t="s">
        <v>428</v>
      </c>
      <c r="AJ190" t="s">
        <v>593</v>
      </c>
      <c r="AK190" t="s">
        <v>450</v>
      </c>
      <c r="AL190" t="s">
        <v>451</v>
      </c>
      <c r="AM190" t="s">
        <v>416</v>
      </c>
      <c r="AN190" t="s">
        <v>593</v>
      </c>
      <c r="AO190" t="s">
        <v>445</v>
      </c>
      <c r="AP190" t="s">
        <v>593</v>
      </c>
      <c r="AQ190" t="s">
        <v>461</v>
      </c>
      <c r="AR190" t="s">
        <v>593</v>
      </c>
      <c r="AS190" t="s">
        <v>593</v>
      </c>
      <c r="AT190" t="s">
        <v>593</v>
      </c>
      <c r="AU190" t="s">
        <v>593</v>
      </c>
      <c r="AV190" t="s">
        <v>593</v>
      </c>
      <c r="AW190" t="s">
        <v>593</v>
      </c>
      <c r="AX190" t="s">
        <v>593</v>
      </c>
      <c r="AY190" t="s">
        <v>468</v>
      </c>
      <c r="AZ190" t="s">
        <v>593</v>
      </c>
      <c r="BA190" t="s">
        <v>464</v>
      </c>
      <c r="BB190" t="s">
        <v>461</v>
      </c>
      <c r="BC190" t="s">
        <v>593</v>
      </c>
      <c r="BD190" t="s">
        <v>593</v>
      </c>
      <c r="BE190" t="s">
        <v>445</v>
      </c>
      <c r="BF190" t="s">
        <v>445</v>
      </c>
      <c r="BG190" t="s">
        <v>416</v>
      </c>
      <c r="BH190" t="s">
        <v>593</v>
      </c>
      <c r="BI190" t="s">
        <v>593</v>
      </c>
      <c r="BJ190" t="s">
        <v>593</v>
      </c>
      <c r="BK190" t="s">
        <v>423</v>
      </c>
      <c r="BL190" t="s">
        <v>410</v>
      </c>
      <c r="BM190" t="s">
        <v>593</v>
      </c>
      <c r="BN190" t="s">
        <v>417</v>
      </c>
      <c r="BO190" t="s">
        <v>593</v>
      </c>
      <c r="BP190" t="s">
        <v>593</v>
      </c>
      <c r="BQ190" t="s">
        <v>593</v>
      </c>
      <c r="BR190" t="s">
        <v>593</v>
      </c>
      <c r="BS190" t="s">
        <v>593</v>
      </c>
      <c r="BT190" t="s">
        <v>444</v>
      </c>
      <c r="BU190" t="s">
        <v>445</v>
      </c>
      <c r="BV190" t="s">
        <v>593</v>
      </c>
      <c r="BW190" t="s">
        <v>451</v>
      </c>
      <c r="BX190" t="s">
        <v>468</v>
      </c>
      <c r="BY190" t="s">
        <v>593</v>
      </c>
      <c r="BZ190" t="s">
        <v>410</v>
      </c>
      <c r="CA190" t="s">
        <v>444</v>
      </c>
      <c r="CB190" t="s">
        <v>593</v>
      </c>
      <c r="CC190" t="s">
        <v>593</v>
      </c>
      <c r="CD190" t="s">
        <v>445</v>
      </c>
      <c r="CE190" t="s">
        <v>593</v>
      </c>
      <c r="CF190" t="s">
        <v>464</v>
      </c>
      <c r="CG190" t="s">
        <v>593</v>
      </c>
    </row>
    <row r="191" spans="1:85">
      <c r="A191">
        <v>19950531</v>
      </c>
      <c r="B191" t="s">
        <v>593</v>
      </c>
      <c r="C191" t="s">
        <v>423</v>
      </c>
      <c r="D191" t="s">
        <v>445</v>
      </c>
      <c r="E191" t="s">
        <v>416</v>
      </c>
      <c r="F191" t="s">
        <v>593</v>
      </c>
      <c r="G191" t="s">
        <v>444</v>
      </c>
      <c r="H191" t="s">
        <v>593</v>
      </c>
      <c r="I191" t="s">
        <v>593</v>
      </c>
      <c r="J191" t="s">
        <v>413</v>
      </c>
      <c r="K191" t="s">
        <v>593</v>
      </c>
      <c r="L191" t="s">
        <v>444</v>
      </c>
      <c r="M191" t="s">
        <v>445</v>
      </c>
      <c r="N191" t="s">
        <v>593</v>
      </c>
      <c r="O191" t="s">
        <v>450</v>
      </c>
      <c r="P191" t="s">
        <v>428</v>
      </c>
      <c r="Q191" t="s">
        <v>447</v>
      </c>
      <c r="R191" t="s">
        <v>593</v>
      </c>
      <c r="S191" t="s">
        <v>417</v>
      </c>
      <c r="T191" t="s">
        <v>450</v>
      </c>
      <c r="U191" t="s">
        <v>445</v>
      </c>
      <c r="V191" t="s">
        <v>444</v>
      </c>
      <c r="W191" t="s">
        <v>593</v>
      </c>
      <c r="X191" t="s">
        <v>593</v>
      </c>
      <c r="Y191" t="s">
        <v>593</v>
      </c>
      <c r="Z191" t="s">
        <v>416</v>
      </c>
      <c r="AA191" t="s">
        <v>417</v>
      </c>
      <c r="AB191" t="s">
        <v>445</v>
      </c>
      <c r="AC191" t="s">
        <v>445</v>
      </c>
      <c r="AD191" t="s">
        <v>593</v>
      </c>
      <c r="AE191" t="s">
        <v>447</v>
      </c>
      <c r="AF191" t="s">
        <v>468</v>
      </c>
      <c r="AG191" t="s">
        <v>593</v>
      </c>
      <c r="AH191" t="s">
        <v>451</v>
      </c>
      <c r="AI191" t="s">
        <v>428</v>
      </c>
      <c r="AJ191" t="s">
        <v>593</v>
      </c>
      <c r="AK191" t="s">
        <v>450</v>
      </c>
      <c r="AL191" t="s">
        <v>451</v>
      </c>
      <c r="AM191" t="s">
        <v>416</v>
      </c>
      <c r="AN191" t="s">
        <v>593</v>
      </c>
      <c r="AO191" t="s">
        <v>445</v>
      </c>
      <c r="AP191" t="s">
        <v>593</v>
      </c>
      <c r="AQ191" t="s">
        <v>417</v>
      </c>
      <c r="AR191" t="s">
        <v>593</v>
      </c>
      <c r="AS191" t="s">
        <v>593</v>
      </c>
      <c r="AT191" t="s">
        <v>593</v>
      </c>
      <c r="AU191" t="s">
        <v>593</v>
      </c>
      <c r="AV191" t="s">
        <v>593</v>
      </c>
      <c r="AW191" t="s">
        <v>593</v>
      </c>
      <c r="AX191" t="s">
        <v>593</v>
      </c>
      <c r="AY191" t="s">
        <v>468</v>
      </c>
      <c r="AZ191" t="s">
        <v>593</v>
      </c>
      <c r="BA191" t="s">
        <v>464</v>
      </c>
      <c r="BB191" t="s">
        <v>461</v>
      </c>
      <c r="BC191" t="s">
        <v>593</v>
      </c>
      <c r="BD191" t="s">
        <v>593</v>
      </c>
      <c r="BE191" t="s">
        <v>445</v>
      </c>
      <c r="BF191" t="s">
        <v>445</v>
      </c>
      <c r="BG191" t="s">
        <v>416</v>
      </c>
      <c r="BH191" t="s">
        <v>593</v>
      </c>
      <c r="BI191" t="s">
        <v>593</v>
      </c>
      <c r="BJ191" t="s">
        <v>593</v>
      </c>
      <c r="BK191" t="s">
        <v>464</v>
      </c>
      <c r="BL191" t="s">
        <v>410</v>
      </c>
      <c r="BM191" t="s">
        <v>593</v>
      </c>
      <c r="BN191" t="s">
        <v>417</v>
      </c>
      <c r="BO191" t="s">
        <v>593</v>
      </c>
      <c r="BP191" t="s">
        <v>593</v>
      </c>
      <c r="BQ191" t="s">
        <v>593</v>
      </c>
      <c r="BR191" t="s">
        <v>593</v>
      </c>
      <c r="BS191" t="s">
        <v>593</v>
      </c>
      <c r="BT191" t="s">
        <v>444</v>
      </c>
      <c r="BU191" t="s">
        <v>445</v>
      </c>
      <c r="BV191" t="s">
        <v>593</v>
      </c>
      <c r="BW191" t="s">
        <v>451</v>
      </c>
      <c r="BX191" t="s">
        <v>468</v>
      </c>
      <c r="BY191" t="s">
        <v>593</v>
      </c>
      <c r="BZ191" t="s">
        <v>410</v>
      </c>
      <c r="CA191" t="s">
        <v>444</v>
      </c>
      <c r="CB191" t="s">
        <v>593</v>
      </c>
      <c r="CC191" t="s">
        <v>593</v>
      </c>
      <c r="CD191" t="s">
        <v>445</v>
      </c>
      <c r="CE191" t="s">
        <v>593</v>
      </c>
      <c r="CF191" t="s">
        <v>464</v>
      </c>
      <c r="CG191" t="s">
        <v>593</v>
      </c>
    </row>
    <row r="192" spans="1:85">
      <c r="A192">
        <v>19950630</v>
      </c>
      <c r="B192" t="s">
        <v>593</v>
      </c>
      <c r="C192" t="s">
        <v>423</v>
      </c>
      <c r="D192" t="s">
        <v>445</v>
      </c>
      <c r="E192" t="s">
        <v>416</v>
      </c>
      <c r="F192" t="s">
        <v>593</v>
      </c>
      <c r="G192" t="s">
        <v>444</v>
      </c>
      <c r="H192" t="s">
        <v>593</v>
      </c>
      <c r="I192" t="s">
        <v>593</v>
      </c>
      <c r="J192" t="s">
        <v>413</v>
      </c>
      <c r="K192" t="s">
        <v>593</v>
      </c>
      <c r="L192" t="s">
        <v>444</v>
      </c>
      <c r="M192" t="s">
        <v>445</v>
      </c>
      <c r="N192" t="s">
        <v>593</v>
      </c>
      <c r="O192" t="s">
        <v>450</v>
      </c>
      <c r="P192" t="s">
        <v>428</v>
      </c>
      <c r="Q192" t="s">
        <v>447</v>
      </c>
      <c r="R192" t="s">
        <v>593</v>
      </c>
      <c r="S192" t="s">
        <v>417</v>
      </c>
      <c r="T192" t="s">
        <v>450</v>
      </c>
      <c r="U192" t="s">
        <v>445</v>
      </c>
      <c r="V192" t="s">
        <v>444</v>
      </c>
      <c r="W192" t="s">
        <v>593</v>
      </c>
      <c r="X192" t="s">
        <v>593</v>
      </c>
      <c r="Y192" t="s">
        <v>593</v>
      </c>
      <c r="Z192" t="s">
        <v>416</v>
      </c>
      <c r="AA192" t="s">
        <v>417</v>
      </c>
      <c r="AB192" t="s">
        <v>445</v>
      </c>
      <c r="AC192" t="s">
        <v>445</v>
      </c>
      <c r="AD192" t="s">
        <v>593</v>
      </c>
      <c r="AE192" t="s">
        <v>447</v>
      </c>
      <c r="AF192" t="s">
        <v>468</v>
      </c>
      <c r="AG192" t="s">
        <v>593</v>
      </c>
      <c r="AH192" t="s">
        <v>451</v>
      </c>
      <c r="AI192" t="s">
        <v>428</v>
      </c>
      <c r="AJ192" t="s">
        <v>593</v>
      </c>
      <c r="AK192" t="s">
        <v>450</v>
      </c>
      <c r="AL192" t="s">
        <v>451</v>
      </c>
      <c r="AM192" t="s">
        <v>416</v>
      </c>
      <c r="AN192" t="s">
        <v>593</v>
      </c>
      <c r="AO192" t="s">
        <v>445</v>
      </c>
      <c r="AP192" t="s">
        <v>593</v>
      </c>
      <c r="AQ192" t="s">
        <v>417</v>
      </c>
      <c r="AR192" t="s">
        <v>593</v>
      </c>
      <c r="AS192" t="s">
        <v>593</v>
      </c>
      <c r="AT192" t="s">
        <v>593</v>
      </c>
      <c r="AU192" t="s">
        <v>593</v>
      </c>
      <c r="AV192" t="s">
        <v>593</v>
      </c>
      <c r="AW192" t="s">
        <v>593</v>
      </c>
      <c r="AX192" t="s">
        <v>593</v>
      </c>
      <c r="AY192" t="s">
        <v>468</v>
      </c>
      <c r="AZ192" t="s">
        <v>593</v>
      </c>
      <c r="BA192" t="s">
        <v>464</v>
      </c>
      <c r="BB192" t="s">
        <v>461</v>
      </c>
      <c r="BC192" t="s">
        <v>593</v>
      </c>
      <c r="BD192" t="s">
        <v>593</v>
      </c>
      <c r="BE192" t="s">
        <v>445</v>
      </c>
      <c r="BF192" t="s">
        <v>445</v>
      </c>
      <c r="BG192" t="s">
        <v>416</v>
      </c>
      <c r="BH192" t="s">
        <v>593</v>
      </c>
      <c r="BI192" t="s">
        <v>593</v>
      </c>
      <c r="BJ192" t="s">
        <v>593</v>
      </c>
      <c r="BK192" t="s">
        <v>464</v>
      </c>
      <c r="BL192" t="s">
        <v>410</v>
      </c>
      <c r="BM192" t="s">
        <v>464</v>
      </c>
      <c r="BN192" t="s">
        <v>417</v>
      </c>
      <c r="BO192" t="s">
        <v>593</v>
      </c>
      <c r="BP192" t="s">
        <v>593</v>
      </c>
      <c r="BQ192" t="s">
        <v>593</v>
      </c>
      <c r="BR192" t="s">
        <v>593</v>
      </c>
      <c r="BS192" t="s">
        <v>593</v>
      </c>
      <c r="BT192" t="s">
        <v>444</v>
      </c>
      <c r="BU192" t="s">
        <v>445</v>
      </c>
      <c r="BV192" t="s">
        <v>593</v>
      </c>
      <c r="BW192" t="s">
        <v>451</v>
      </c>
      <c r="BX192" t="s">
        <v>468</v>
      </c>
      <c r="BY192" t="s">
        <v>593</v>
      </c>
      <c r="BZ192" t="s">
        <v>410</v>
      </c>
      <c r="CA192" t="s">
        <v>444</v>
      </c>
      <c r="CB192" t="s">
        <v>593</v>
      </c>
      <c r="CC192" t="s">
        <v>593</v>
      </c>
      <c r="CD192" t="s">
        <v>445</v>
      </c>
      <c r="CE192" t="s">
        <v>593</v>
      </c>
      <c r="CF192" t="s">
        <v>464</v>
      </c>
      <c r="CG192" t="s">
        <v>593</v>
      </c>
    </row>
    <row r="193" spans="1:85">
      <c r="A193">
        <v>19950731</v>
      </c>
      <c r="B193" t="s">
        <v>593</v>
      </c>
      <c r="C193" t="s">
        <v>423</v>
      </c>
      <c r="D193" t="s">
        <v>445</v>
      </c>
      <c r="E193" t="s">
        <v>416</v>
      </c>
      <c r="F193" t="s">
        <v>593</v>
      </c>
      <c r="G193" t="s">
        <v>444</v>
      </c>
      <c r="H193" t="s">
        <v>593</v>
      </c>
      <c r="I193" t="s">
        <v>593</v>
      </c>
      <c r="J193" t="s">
        <v>410</v>
      </c>
      <c r="K193" t="s">
        <v>593</v>
      </c>
      <c r="L193" t="s">
        <v>444</v>
      </c>
      <c r="M193" t="s">
        <v>445</v>
      </c>
      <c r="N193" t="s">
        <v>593</v>
      </c>
      <c r="O193" t="s">
        <v>427</v>
      </c>
      <c r="P193" t="s">
        <v>428</v>
      </c>
      <c r="Q193" t="s">
        <v>447</v>
      </c>
      <c r="R193" t="s">
        <v>593</v>
      </c>
      <c r="S193" t="s">
        <v>417</v>
      </c>
      <c r="T193" t="s">
        <v>450</v>
      </c>
      <c r="U193" t="s">
        <v>445</v>
      </c>
      <c r="V193" t="s">
        <v>444</v>
      </c>
      <c r="W193" t="s">
        <v>593</v>
      </c>
      <c r="X193" t="s">
        <v>593</v>
      </c>
      <c r="Y193" t="s">
        <v>593</v>
      </c>
      <c r="Z193" t="s">
        <v>416</v>
      </c>
      <c r="AA193" t="s">
        <v>417</v>
      </c>
      <c r="AB193" t="s">
        <v>445</v>
      </c>
      <c r="AC193" t="s">
        <v>445</v>
      </c>
      <c r="AD193" t="s">
        <v>593</v>
      </c>
      <c r="AE193" t="s">
        <v>447</v>
      </c>
      <c r="AF193" t="s">
        <v>468</v>
      </c>
      <c r="AG193" t="s">
        <v>593</v>
      </c>
      <c r="AH193" t="s">
        <v>451</v>
      </c>
      <c r="AI193" t="s">
        <v>428</v>
      </c>
      <c r="AJ193" t="s">
        <v>593</v>
      </c>
      <c r="AK193" t="s">
        <v>450</v>
      </c>
      <c r="AL193" t="s">
        <v>451</v>
      </c>
      <c r="AM193" t="s">
        <v>416</v>
      </c>
      <c r="AN193" t="s">
        <v>593</v>
      </c>
      <c r="AO193" t="s">
        <v>445</v>
      </c>
      <c r="AP193" t="s">
        <v>593</v>
      </c>
      <c r="AQ193" t="s">
        <v>417</v>
      </c>
      <c r="AR193" t="s">
        <v>593</v>
      </c>
      <c r="AS193" t="s">
        <v>593</v>
      </c>
      <c r="AT193" t="s">
        <v>593</v>
      </c>
      <c r="AU193" t="s">
        <v>593</v>
      </c>
      <c r="AV193" t="s">
        <v>593</v>
      </c>
      <c r="AW193" t="s">
        <v>593</v>
      </c>
      <c r="AX193" t="s">
        <v>593</v>
      </c>
      <c r="AY193" t="s">
        <v>468</v>
      </c>
      <c r="AZ193" t="s">
        <v>593</v>
      </c>
      <c r="BA193" t="s">
        <v>464</v>
      </c>
      <c r="BB193" t="s">
        <v>461</v>
      </c>
      <c r="BC193" t="s">
        <v>593</v>
      </c>
      <c r="BD193" t="s">
        <v>593</v>
      </c>
      <c r="BE193" t="s">
        <v>445</v>
      </c>
      <c r="BF193" t="s">
        <v>445</v>
      </c>
      <c r="BG193" t="s">
        <v>416</v>
      </c>
      <c r="BH193" t="s">
        <v>593</v>
      </c>
      <c r="BI193" t="s">
        <v>593</v>
      </c>
      <c r="BJ193" t="s">
        <v>593</v>
      </c>
      <c r="BK193" t="s">
        <v>464</v>
      </c>
      <c r="BL193" t="s">
        <v>410</v>
      </c>
      <c r="BM193" t="s">
        <v>464</v>
      </c>
      <c r="BN193" t="s">
        <v>417</v>
      </c>
      <c r="BO193" t="s">
        <v>593</v>
      </c>
      <c r="BP193" t="s">
        <v>593</v>
      </c>
      <c r="BQ193" t="s">
        <v>593</v>
      </c>
      <c r="BR193" t="s">
        <v>593</v>
      </c>
      <c r="BS193" t="s">
        <v>593</v>
      </c>
      <c r="BT193" t="s">
        <v>444</v>
      </c>
      <c r="BU193" t="s">
        <v>445</v>
      </c>
      <c r="BV193" t="s">
        <v>593</v>
      </c>
      <c r="BW193" t="s">
        <v>451</v>
      </c>
      <c r="BX193" t="s">
        <v>468</v>
      </c>
      <c r="BY193" t="s">
        <v>593</v>
      </c>
      <c r="BZ193" t="s">
        <v>410</v>
      </c>
      <c r="CA193" t="s">
        <v>444</v>
      </c>
      <c r="CB193" t="s">
        <v>593</v>
      </c>
      <c r="CC193" t="s">
        <v>593</v>
      </c>
      <c r="CD193" t="s">
        <v>445</v>
      </c>
      <c r="CE193" t="s">
        <v>593</v>
      </c>
      <c r="CF193" t="s">
        <v>464</v>
      </c>
      <c r="CG193" t="s">
        <v>593</v>
      </c>
    </row>
    <row r="194" spans="1:85">
      <c r="A194">
        <v>19950831</v>
      </c>
      <c r="B194" t="s">
        <v>593</v>
      </c>
      <c r="C194" t="s">
        <v>423</v>
      </c>
      <c r="D194" t="s">
        <v>445</v>
      </c>
      <c r="E194" t="s">
        <v>416</v>
      </c>
      <c r="F194" t="s">
        <v>593</v>
      </c>
      <c r="G194" t="s">
        <v>444</v>
      </c>
      <c r="H194" t="s">
        <v>593</v>
      </c>
      <c r="I194" t="s">
        <v>593</v>
      </c>
      <c r="J194" t="s">
        <v>410</v>
      </c>
      <c r="K194" t="s">
        <v>593</v>
      </c>
      <c r="L194" t="s">
        <v>444</v>
      </c>
      <c r="M194" t="s">
        <v>445</v>
      </c>
      <c r="N194" t="s">
        <v>593</v>
      </c>
      <c r="O194" t="s">
        <v>427</v>
      </c>
      <c r="P194" t="s">
        <v>428</v>
      </c>
      <c r="Q194" t="s">
        <v>447</v>
      </c>
      <c r="R194" t="s">
        <v>593</v>
      </c>
      <c r="S194" t="s">
        <v>417</v>
      </c>
      <c r="T194" t="s">
        <v>450</v>
      </c>
      <c r="U194" t="s">
        <v>445</v>
      </c>
      <c r="V194" t="s">
        <v>444</v>
      </c>
      <c r="W194" t="s">
        <v>593</v>
      </c>
      <c r="X194" t="s">
        <v>593</v>
      </c>
      <c r="Y194" t="s">
        <v>593</v>
      </c>
      <c r="Z194" t="s">
        <v>416</v>
      </c>
      <c r="AA194" t="s">
        <v>417</v>
      </c>
      <c r="AB194" t="s">
        <v>445</v>
      </c>
      <c r="AC194" t="s">
        <v>445</v>
      </c>
      <c r="AD194" t="s">
        <v>593</v>
      </c>
      <c r="AE194" t="s">
        <v>447</v>
      </c>
      <c r="AF194" t="s">
        <v>468</v>
      </c>
      <c r="AG194" t="s">
        <v>593</v>
      </c>
      <c r="AH194" t="s">
        <v>451</v>
      </c>
      <c r="AI194" t="s">
        <v>428</v>
      </c>
      <c r="AJ194" t="s">
        <v>593</v>
      </c>
      <c r="AK194" t="s">
        <v>450</v>
      </c>
      <c r="AL194" t="s">
        <v>451</v>
      </c>
      <c r="AM194" t="s">
        <v>416</v>
      </c>
      <c r="AN194" t="s">
        <v>593</v>
      </c>
      <c r="AO194" t="s">
        <v>445</v>
      </c>
      <c r="AP194" t="s">
        <v>593</v>
      </c>
      <c r="AQ194" t="s">
        <v>417</v>
      </c>
      <c r="AR194" t="s">
        <v>593</v>
      </c>
      <c r="AS194" t="s">
        <v>593</v>
      </c>
      <c r="AT194" t="s">
        <v>593</v>
      </c>
      <c r="AU194" t="s">
        <v>593</v>
      </c>
      <c r="AV194" t="s">
        <v>593</v>
      </c>
      <c r="AW194" t="s">
        <v>593</v>
      </c>
      <c r="AX194" t="s">
        <v>593</v>
      </c>
      <c r="AY194" t="s">
        <v>468</v>
      </c>
      <c r="AZ194" t="s">
        <v>593</v>
      </c>
      <c r="BA194" t="s">
        <v>464</v>
      </c>
      <c r="BB194" t="s">
        <v>461</v>
      </c>
      <c r="BC194" t="s">
        <v>593</v>
      </c>
      <c r="BD194" t="s">
        <v>593</v>
      </c>
      <c r="BE194" t="s">
        <v>445</v>
      </c>
      <c r="BF194" t="s">
        <v>445</v>
      </c>
      <c r="BG194" t="s">
        <v>416</v>
      </c>
      <c r="BH194" t="s">
        <v>593</v>
      </c>
      <c r="BI194" t="s">
        <v>593</v>
      </c>
      <c r="BJ194" t="s">
        <v>593</v>
      </c>
      <c r="BK194" t="s">
        <v>464</v>
      </c>
      <c r="BL194" t="s">
        <v>410</v>
      </c>
      <c r="BM194" t="s">
        <v>464</v>
      </c>
      <c r="BN194" t="s">
        <v>417</v>
      </c>
      <c r="BO194" t="s">
        <v>593</v>
      </c>
      <c r="BP194" t="s">
        <v>593</v>
      </c>
      <c r="BQ194" t="s">
        <v>593</v>
      </c>
      <c r="BR194" t="s">
        <v>593</v>
      </c>
      <c r="BS194" t="s">
        <v>593</v>
      </c>
      <c r="BT194" t="s">
        <v>444</v>
      </c>
      <c r="BU194" t="s">
        <v>445</v>
      </c>
      <c r="BV194" t="s">
        <v>593</v>
      </c>
      <c r="BW194" t="s">
        <v>451</v>
      </c>
      <c r="BX194" t="s">
        <v>468</v>
      </c>
      <c r="BY194" t="s">
        <v>593</v>
      </c>
      <c r="BZ194" t="s">
        <v>410</v>
      </c>
      <c r="CA194" t="s">
        <v>444</v>
      </c>
      <c r="CB194" t="s">
        <v>593</v>
      </c>
      <c r="CC194" t="s">
        <v>593</v>
      </c>
      <c r="CD194" t="s">
        <v>445</v>
      </c>
      <c r="CE194" t="s">
        <v>593</v>
      </c>
      <c r="CF194" t="s">
        <v>464</v>
      </c>
      <c r="CG194" t="s">
        <v>593</v>
      </c>
    </row>
    <row r="195" spans="1:85">
      <c r="A195">
        <v>19950929</v>
      </c>
      <c r="B195" t="s">
        <v>593</v>
      </c>
      <c r="C195" t="s">
        <v>423</v>
      </c>
      <c r="D195" t="s">
        <v>445</v>
      </c>
      <c r="E195" t="s">
        <v>416</v>
      </c>
      <c r="F195" t="s">
        <v>593</v>
      </c>
      <c r="G195" t="s">
        <v>444</v>
      </c>
      <c r="H195" t="s">
        <v>593</v>
      </c>
      <c r="I195" t="s">
        <v>593</v>
      </c>
      <c r="J195" t="s">
        <v>410</v>
      </c>
      <c r="K195" t="s">
        <v>593</v>
      </c>
      <c r="L195" t="s">
        <v>444</v>
      </c>
      <c r="M195" t="s">
        <v>445</v>
      </c>
      <c r="N195" t="s">
        <v>593</v>
      </c>
      <c r="O195" t="s">
        <v>427</v>
      </c>
      <c r="P195" t="s">
        <v>428</v>
      </c>
      <c r="Q195" t="s">
        <v>447</v>
      </c>
      <c r="R195" t="s">
        <v>593</v>
      </c>
      <c r="S195" t="s">
        <v>417</v>
      </c>
      <c r="T195" t="s">
        <v>450</v>
      </c>
      <c r="U195" t="s">
        <v>445</v>
      </c>
      <c r="V195" t="s">
        <v>444</v>
      </c>
      <c r="W195" t="s">
        <v>593</v>
      </c>
      <c r="X195" t="s">
        <v>593</v>
      </c>
      <c r="Y195" t="s">
        <v>593</v>
      </c>
      <c r="Z195" t="s">
        <v>416</v>
      </c>
      <c r="AA195" t="s">
        <v>417</v>
      </c>
      <c r="AB195" t="s">
        <v>445</v>
      </c>
      <c r="AC195" t="s">
        <v>445</v>
      </c>
      <c r="AD195" t="s">
        <v>593</v>
      </c>
      <c r="AE195" t="s">
        <v>447</v>
      </c>
      <c r="AF195" t="s">
        <v>468</v>
      </c>
      <c r="AG195" t="s">
        <v>593</v>
      </c>
      <c r="AH195" t="s">
        <v>451</v>
      </c>
      <c r="AI195" t="s">
        <v>428</v>
      </c>
      <c r="AJ195" t="s">
        <v>593</v>
      </c>
      <c r="AK195" t="s">
        <v>450</v>
      </c>
      <c r="AL195" t="s">
        <v>451</v>
      </c>
      <c r="AM195" t="s">
        <v>416</v>
      </c>
      <c r="AN195" t="s">
        <v>593</v>
      </c>
      <c r="AO195" t="s">
        <v>445</v>
      </c>
      <c r="AP195" t="s">
        <v>593</v>
      </c>
      <c r="AQ195" t="s">
        <v>417</v>
      </c>
      <c r="AR195" t="s">
        <v>593</v>
      </c>
      <c r="AS195" t="s">
        <v>593</v>
      </c>
      <c r="AT195" t="s">
        <v>593</v>
      </c>
      <c r="AU195" t="s">
        <v>593</v>
      </c>
      <c r="AV195" t="s">
        <v>593</v>
      </c>
      <c r="AW195" t="s">
        <v>593</v>
      </c>
      <c r="AX195" t="s">
        <v>593</v>
      </c>
      <c r="AY195" t="s">
        <v>468</v>
      </c>
      <c r="AZ195" t="s">
        <v>593</v>
      </c>
      <c r="BA195" t="s">
        <v>464</v>
      </c>
      <c r="BB195" t="s">
        <v>461</v>
      </c>
      <c r="BC195" t="s">
        <v>593</v>
      </c>
      <c r="BD195" t="s">
        <v>593</v>
      </c>
      <c r="BE195" t="s">
        <v>445</v>
      </c>
      <c r="BF195" t="s">
        <v>445</v>
      </c>
      <c r="BG195" t="s">
        <v>416</v>
      </c>
      <c r="BH195" t="s">
        <v>593</v>
      </c>
      <c r="BI195" t="s">
        <v>593</v>
      </c>
      <c r="BJ195" t="s">
        <v>593</v>
      </c>
      <c r="BK195" t="s">
        <v>464</v>
      </c>
      <c r="BL195" t="s">
        <v>410</v>
      </c>
      <c r="BM195" t="s">
        <v>464</v>
      </c>
      <c r="BN195" t="s">
        <v>417</v>
      </c>
      <c r="BO195" t="s">
        <v>593</v>
      </c>
      <c r="BP195" t="s">
        <v>593</v>
      </c>
      <c r="BQ195" t="s">
        <v>593</v>
      </c>
      <c r="BR195" t="s">
        <v>593</v>
      </c>
      <c r="BS195" t="s">
        <v>593</v>
      </c>
      <c r="BT195" t="s">
        <v>444</v>
      </c>
      <c r="BU195" t="s">
        <v>445</v>
      </c>
      <c r="BV195" t="s">
        <v>593</v>
      </c>
      <c r="BW195" t="s">
        <v>451</v>
      </c>
      <c r="BX195" t="s">
        <v>468</v>
      </c>
      <c r="BY195" t="s">
        <v>593</v>
      </c>
      <c r="BZ195" t="s">
        <v>410</v>
      </c>
      <c r="CA195" t="s">
        <v>444</v>
      </c>
      <c r="CB195" t="s">
        <v>593</v>
      </c>
      <c r="CC195" t="s">
        <v>593</v>
      </c>
      <c r="CD195" t="s">
        <v>445</v>
      </c>
      <c r="CE195" t="s">
        <v>593</v>
      </c>
      <c r="CF195" t="s">
        <v>464</v>
      </c>
      <c r="CG195" t="s">
        <v>593</v>
      </c>
    </row>
    <row r="196" spans="1:85">
      <c r="A196">
        <v>19951031</v>
      </c>
      <c r="B196" t="s">
        <v>593</v>
      </c>
      <c r="C196" t="s">
        <v>423</v>
      </c>
      <c r="D196" t="s">
        <v>445</v>
      </c>
      <c r="E196" t="s">
        <v>416</v>
      </c>
      <c r="F196" t="s">
        <v>593</v>
      </c>
      <c r="G196" t="s">
        <v>444</v>
      </c>
      <c r="H196" t="s">
        <v>593</v>
      </c>
      <c r="I196" t="s">
        <v>593</v>
      </c>
      <c r="J196" t="s">
        <v>410</v>
      </c>
      <c r="K196" t="s">
        <v>593</v>
      </c>
      <c r="L196" t="s">
        <v>444</v>
      </c>
      <c r="M196" t="s">
        <v>445</v>
      </c>
      <c r="N196" t="s">
        <v>593</v>
      </c>
      <c r="O196" t="s">
        <v>427</v>
      </c>
      <c r="P196" t="s">
        <v>428</v>
      </c>
      <c r="Q196" t="s">
        <v>447</v>
      </c>
      <c r="R196" t="s">
        <v>593</v>
      </c>
      <c r="S196" t="s">
        <v>417</v>
      </c>
      <c r="T196" t="s">
        <v>450</v>
      </c>
      <c r="U196" t="s">
        <v>445</v>
      </c>
      <c r="V196" t="s">
        <v>444</v>
      </c>
      <c r="W196" t="s">
        <v>593</v>
      </c>
      <c r="X196" t="s">
        <v>593</v>
      </c>
      <c r="Y196" t="s">
        <v>593</v>
      </c>
      <c r="Z196" t="s">
        <v>416</v>
      </c>
      <c r="AA196" t="s">
        <v>417</v>
      </c>
      <c r="AB196" t="s">
        <v>445</v>
      </c>
      <c r="AC196" t="s">
        <v>445</v>
      </c>
      <c r="AD196" t="s">
        <v>593</v>
      </c>
      <c r="AE196" t="s">
        <v>447</v>
      </c>
      <c r="AF196" t="s">
        <v>468</v>
      </c>
      <c r="AG196" t="s">
        <v>593</v>
      </c>
      <c r="AH196" t="s">
        <v>451</v>
      </c>
      <c r="AI196" t="s">
        <v>428</v>
      </c>
      <c r="AJ196" t="s">
        <v>593</v>
      </c>
      <c r="AK196" t="s">
        <v>450</v>
      </c>
      <c r="AL196" t="s">
        <v>451</v>
      </c>
      <c r="AM196" t="s">
        <v>416</v>
      </c>
      <c r="AN196" t="s">
        <v>410</v>
      </c>
      <c r="AO196" t="s">
        <v>445</v>
      </c>
      <c r="AP196" t="s">
        <v>593</v>
      </c>
      <c r="AQ196" t="s">
        <v>417</v>
      </c>
      <c r="AR196" t="s">
        <v>593</v>
      </c>
      <c r="AS196" t="s">
        <v>593</v>
      </c>
      <c r="AT196" t="s">
        <v>593</v>
      </c>
      <c r="AU196" t="s">
        <v>593</v>
      </c>
      <c r="AV196" t="s">
        <v>593</v>
      </c>
      <c r="AW196" t="s">
        <v>593</v>
      </c>
      <c r="AX196" t="s">
        <v>593</v>
      </c>
      <c r="AY196" t="s">
        <v>468</v>
      </c>
      <c r="AZ196" t="s">
        <v>593</v>
      </c>
      <c r="BA196" t="s">
        <v>464</v>
      </c>
      <c r="BB196" t="s">
        <v>461</v>
      </c>
      <c r="BC196" t="s">
        <v>593</v>
      </c>
      <c r="BD196" t="s">
        <v>593</v>
      </c>
      <c r="BE196" t="s">
        <v>445</v>
      </c>
      <c r="BF196" t="s">
        <v>445</v>
      </c>
      <c r="BG196" t="s">
        <v>416</v>
      </c>
      <c r="BH196" t="s">
        <v>593</v>
      </c>
      <c r="BI196" t="s">
        <v>593</v>
      </c>
      <c r="BJ196" t="s">
        <v>593</v>
      </c>
      <c r="BK196" t="s">
        <v>464</v>
      </c>
      <c r="BL196" t="s">
        <v>410</v>
      </c>
      <c r="BM196" t="s">
        <v>464</v>
      </c>
      <c r="BN196" t="s">
        <v>417</v>
      </c>
      <c r="BO196" t="s">
        <v>593</v>
      </c>
      <c r="BP196" t="s">
        <v>593</v>
      </c>
      <c r="BQ196" t="s">
        <v>593</v>
      </c>
      <c r="BR196" t="s">
        <v>593</v>
      </c>
      <c r="BS196" t="s">
        <v>593</v>
      </c>
      <c r="BT196" t="s">
        <v>444</v>
      </c>
      <c r="BU196" t="s">
        <v>445</v>
      </c>
      <c r="BV196" t="s">
        <v>593</v>
      </c>
      <c r="BW196" t="s">
        <v>451</v>
      </c>
      <c r="BX196" t="s">
        <v>468</v>
      </c>
      <c r="BY196" t="s">
        <v>593</v>
      </c>
      <c r="BZ196" t="s">
        <v>410</v>
      </c>
      <c r="CA196" t="s">
        <v>444</v>
      </c>
      <c r="CB196" t="s">
        <v>593</v>
      </c>
      <c r="CC196" t="s">
        <v>593</v>
      </c>
      <c r="CD196" t="s">
        <v>445</v>
      </c>
      <c r="CE196" t="s">
        <v>593</v>
      </c>
      <c r="CF196" t="s">
        <v>464</v>
      </c>
      <c r="CG196" t="s">
        <v>593</v>
      </c>
    </row>
    <row r="197" spans="1:85">
      <c r="A197">
        <v>19951130</v>
      </c>
      <c r="B197" t="s">
        <v>593</v>
      </c>
      <c r="C197" t="s">
        <v>423</v>
      </c>
      <c r="D197" t="s">
        <v>445</v>
      </c>
      <c r="E197" t="s">
        <v>416</v>
      </c>
      <c r="F197" t="s">
        <v>593</v>
      </c>
      <c r="G197" t="s">
        <v>444</v>
      </c>
      <c r="H197" t="s">
        <v>593</v>
      </c>
      <c r="I197" t="s">
        <v>593</v>
      </c>
      <c r="J197" t="s">
        <v>410</v>
      </c>
      <c r="K197" t="s">
        <v>593</v>
      </c>
      <c r="L197" t="s">
        <v>444</v>
      </c>
      <c r="M197" t="s">
        <v>445</v>
      </c>
      <c r="N197" t="s">
        <v>593</v>
      </c>
      <c r="O197" t="s">
        <v>427</v>
      </c>
      <c r="P197" t="s">
        <v>428</v>
      </c>
      <c r="Q197" t="s">
        <v>447</v>
      </c>
      <c r="R197" t="s">
        <v>593</v>
      </c>
      <c r="S197" t="s">
        <v>417</v>
      </c>
      <c r="T197" t="s">
        <v>468</v>
      </c>
      <c r="U197" t="s">
        <v>445</v>
      </c>
      <c r="V197" t="s">
        <v>444</v>
      </c>
      <c r="W197" t="s">
        <v>593</v>
      </c>
      <c r="X197" t="s">
        <v>593</v>
      </c>
      <c r="Y197" t="s">
        <v>593</v>
      </c>
      <c r="Z197" t="s">
        <v>416</v>
      </c>
      <c r="AA197" t="s">
        <v>417</v>
      </c>
      <c r="AB197" t="s">
        <v>445</v>
      </c>
      <c r="AC197" t="s">
        <v>445</v>
      </c>
      <c r="AD197" t="s">
        <v>593</v>
      </c>
      <c r="AE197" t="s">
        <v>447</v>
      </c>
      <c r="AF197" t="s">
        <v>468</v>
      </c>
      <c r="AG197" t="s">
        <v>593</v>
      </c>
      <c r="AH197" t="s">
        <v>451</v>
      </c>
      <c r="AI197" t="s">
        <v>428</v>
      </c>
      <c r="AJ197" t="s">
        <v>593</v>
      </c>
      <c r="AK197" t="s">
        <v>450</v>
      </c>
      <c r="AL197" t="s">
        <v>451</v>
      </c>
      <c r="AM197" t="s">
        <v>416</v>
      </c>
      <c r="AN197" t="s">
        <v>410</v>
      </c>
      <c r="AO197" t="s">
        <v>445</v>
      </c>
      <c r="AP197" t="s">
        <v>593</v>
      </c>
      <c r="AQ197" t="s">
        <v>417</v>
      </c>
      <c r="AR197" t="s">
        <v>593</v>
      </c>
      <c r="AS197" t="s">
        <v>593</v>
      </c>
      <c r="AT197" t="s">
        <v>593</v>
      </c>
      <c r="AU197" t="s">
        <v>593</v>
      </c>
      <c r="AV197" t="s">
        <v>593</v>
      </c>
      <c r="AW197" t="s">
        <v>593</v>
      </c>
      <c r="AX197" t="s">
        <v>593</v>
      </c>
      <c r="AY197" t="s">
        <v>468</v>
      </c>
      <c r="AZ197" t="s">
        <v>593</v>
      </c>
      <c r="BA197" t="s">
        <v>464</v>
      </c>
      <c r="BB197" t="s">
        <v>461</v>
      </c>
      <c r="BC197" t="s">
        <v>593</v>
      </c>
      <c r="BD197" t="s">
        <v>593</v>
      </c>
      <c r="BE197" t="s">
        <v>445</v>
      </c>
      <c r="BF197" t="s">
        <v>445</v>
      </c>
      <c r="BG197" t="s">
        <v>416</v>
      </c>
      <c r="BH197" t="s">
        <v>593</v>
      </c>
      <c r="BI197" t="s">
        <v>593</v>
      </c>
      <c r="BJ197" t="s">
        <v>593</v>
      </c>
      <c r="BK197" t="s">
        <v>464</v>
      </c>
      <c r="BL197" t="s">
        <v>410</v>
      </c>
      <c r="BM197" t="s">
        <v>464</v>
      </c>
      <c r="BN197" t="s">
        <v>417</v>
      </c>
      <c r="BO197" t="s">
        <v>593</v>
      </c>
      <c r="BP197" t="s">
        <v>593</v>
      </c>
      <c r="BQ197" t="s">
        <v>593</v>
      </c>
      <c r="BR197" t="s">
        <v>593</v>
      </c>
      <c r="BS197" t="s">
        <v>593</v>
      </c>
      <c r="BT197" t="s">
        <v>444</v>
      </c>
      <c r="BU197" t="s">
        <v>445</v>
      </c>
      <c r="BV197" t="s">
        <v>593</v>
      </c>
      <c r="BW197" t="s">
        <v>451</v>
      </c>
      <c r="BX197" t="s">
        <v>468</v>
      </c>
      <c r="BY197" t="s">
        <v>593</v>
      </c>
      <c r="BZ197" t="s">
        <v>410</v>
      </c>
      <c r="CA197" t="s">
        <v>444</v>
      </c>
      <c r="CB197" t="s">
        <v>593</v>
      </c>
      <c r="CC197" t="s">
        <v>593</v>
      </c>
      <c r="CD197" t="s">
        <v>445</v>
      </c>
      <c r="CE197" t="s">
        <v>593</v>
      </c>
      <c r="CF197" t="s">
        <v>451</v>
      </c>
      <c r="CG197" t="s">
        <v>593</v>
      </c>
    </row>
    <row r="198" spans="1:85">
      <c r="A198">
        <v>19951229</v>
      </c>
      <c r="B198" t="s">
        <v>593</v>
      </c>
      <c r="C198" t="s">
        <v>423</v>
      </c>
      <c r="D198" t="s">
        <v>445</v>
      </c>
      <c r="E198" t="s">
        <v>416</v>
      </c>
      <c r="F198" t="s">
        <v>593</v>
      </c>
      <c r="G198" t="s">
        <v>444</v>
      </c>
      <c r="H198" t="s">
        <v>593</v>
      </c>
      <c r="I198" t="s">
        <v>593</v>
      </c>
      <c r="J198" t="s">
        <v>410</v>
      </c>
      <c r="K198" t="s">
        <v>593</v>
      </c>
      <c r="L198" t="s">
        <v>444</v>
      </c>
      <c r="M198" t="s">
        <v>445</v>
      </c>
      <c r="N198" t="s">
        <v>593</v>
      </c>
      <c r="O198" t="s">
        <v>427</v>
      </c>
      <c r="P198" t="s">
        <v>428</v>
      </c>
      <c r="Q198" t="s">
        <v>447</v>
      </c>
      <c r="R198" t="s">
        <v>593</v>
      </c>
      <c r="S198" t="s">
        <v>417</v>
      </c>
      <c r="T198" t="s">
        <v>468</v>
      </c>
      <c r="U198" t="s">
        <v>445</v>
      </c>
      <c r="V198" t="s">
        <v>444</v>
      </c>
      <c r="W198" t="s">
        <v>593</v>
      </c>
      <c r="X198" t="s">
        <v>593</v>
      </c>
      <c r="Y198" t="s">
        <v>593</v>
      </c>
      <c r="Z198" t="s">
        <v>416</v>
      </c>
      <c r="AA198" t="s">
        <v>417</v>
      </c>
      <c r="AB198" t="s">
        <v>445</v>
      </c>
      <c r="AC198" t="s">
        <v>445</v>
      </c>
      <c r="AD198" t="s">
        <v>593</v>
      </c>
      <c r="AE198" t="s">
        <v>447</v>
      </c>
      <c r="AF198" t="s">
        <v>468</v>
      </c>
      <c r="AG198" t="s">
        <v>593</v>
      </c>
      <c r="AH198" t="s">
        <v>451</v>
      </c>
      <c r="AI198" t="s">
        <v>428</v>
      </c>
      <c r="AJ198" t="s">
        <v>593</v>
      </c>
      <c r="AK198" t="s">
        <v>427</v>
      </c>
      <c r="AL198" t="s">
        <v>451</v>
      </c>
      <c r="AM198" t="s">
        <v>416</v>
      </c>
      <c r="AN198" t="s">
        <v>410</v>
      </c>
      <c r="AO198" t="s">
        <v>445</v>
      </c>
      <c r="AP198" t="s">
        <v>593</v>
      </c>
      <c r="AQ198" t="s">
        <v>417</v>
      </c>
      <c r="AR198" t="s">
        <v>593</v>
      </c>
      <c r="AS198" t="s">
        <v>593</v>
      </c>
      <c r="AT198" t="s">
        <v>593</v>
      </c>
      <c r="AU198" t="s">
        <v>593</v>
      </c>
      <c r="AV198" t="s">
        <v>593</v>
      </c>
      <c r="AW198" t="s">
        <v>593</v>
      </c>
      <c r="AX198" t="s">
        <v>593</v>
      </c>
      <c r="AY198" t="s">
        <v>468</v>
      </c>
      <c r="AZ198" t="s">
        <v>593</v>
      </c>
      <c r="BA198" t="s">
        <v>464</v>
      </c>
      <c r="BB198" t="s">
        <v>461</v>
      </c>
      <c r="BC198" t="s">
        <v>593</v>
      </c>
      <c r="BD198" t="s">
        <v>593</v>
      </c>
      <c r="BE198" t="s">
        <v>445</v>
      </c>
      <c r="BF198" t="s">
        <v>445</v>
      </c>
      <c r="BG198" t="s">
        <v>416</v>
      </c>
      <c r="BH198" t="s">
        <v>593</v>
      </c>
      <c r="BI198" t="s">
        <v>593</v>
      </c>
      <c r="BJ198" t="s">
        <v>593</v>
      </c>
      <c r="BK198" t="s">
        <v>464</v>
      </c>
      <c r="BL198" t="s">
        <v>410</v>
      </c>
      <c r="BM198" t="s">
        <v>464</v>
      </c>
      <c r="BN198" t="s">
        <v>417</v>
      </c>
      <c r="BO198" t="s">
        <v>593</v>
      </c>
      <c r="BP198" t="s">
        <v>593</v>
      </c>
      <c r="BQ198" t="s">
        <v>593</v>
      </c>
      <c r="BR198" t="s">
        <v>593</v>
      </c>
      <c r="BS198" t="s">
        <v>593</v>
      </c>
      <c r="BT198" t="s">
        <v>444</v>
      </c>
      <c r="BU198" t="s">
        <v>445</v>
      </c>
      <c r="BV198" t="s">
        <v>593</v>
      </c>
      <c r="BW198" t="s">
        <v>451</v>
      </c>
      <c r="BX198" t="s">
        <v>468</v>
      </c>
      <c r="BY198" t="s">
        <v>593</v>
      </c>
      <c r="BZ198" t="s">
        <v>410</v>
      </c>
      <c r="CA198" t="s">
        <v>444</v>
      </c>
      <c r="CB198" t="s">
        <v>593</v>
      </c>
      <c r="CC198" t="s">
        <v>593</v>
      </c>
      <c r="CD198" t="s">
        <v>445</v>
      </c>
      <c r="CE198" t="s">
        <v>593</v>
      </c>
      <c r="CF198" t="s">
        <v>451</v>
      </c>
      <c r="CG198" t="s">
        <v>593</v>
      </c>
    </row>
    <row r="199" spans="1:85">
      <c r="A199">
        <v>19960131</v>
      </c>
      <c r="B199" t="s">
        <v>593</v>
      </c>
      <c r="C199" t="s">
        <v>423</v>
      </c>
      <c r="D199" t="s">
        <v>445</v>
      </c>
      <c r="E199" t="s">
        <v>416</v>
      </c>
      <c r="F199" t="s">
        <v>593</v>
      </c>
      <c r="G199" t="s">
        <v>444</v>
      </c>
      <c r="H199" t="s">
        <v>593</v>
      </c>
      <c r="I199" t="s">
        <v>593</v>
      </c>
      <c r="J199" t="s">
        <v>410</v>
      </c>
      <c r="K199" t="s">
        <v>593</v>
      </c>
      <c r="L199" t="s">
        <v>444</v>
      </c>
      <c r="M199" t="s">
        <v>445</v>
      </c>
      <c r="N199" t="s">
        <v>593</v>
      </c>
      <c r="O199" t="s">
        <v>427</v>
      </c>
      <c r="P199" t="s">
        <v>428</v>
      </c>
      <c r="Q199" t="s">
        <v>447</v>
      </c>
      <c r="R199" t="s">
        <v>593</v>
      </c>
      <c r="S199" t="s">
        <v>417</v>
      </c>
      <c r="T199" t="s">
        <v>468</v>
      </c>
      <c r="U199" t="s">
        <v>445</v>
      </c>
      <c r="V199" t="s">
        <v>444</v>
      </c>
      <c r="W199" t="s">
        <v>593</v>
      </c>
      <c r="X199" t="s">
        <v>593</v>
      </c>
      <c r="Y199" t="s">
        <v>593</v>
      </c>
      <c r="Z199" t="s">
        <v>416</v>
      </c>
      <c r="AA199" t="s">
        <v>417</v>
      </c>
      <c r="AB199" t="s">
        <v>445</v>
      </c>
      <c r="AC199" t="s">
        <v>445</v>
      </c>
      <c r="AD199" t="s">
        <v>593</v>
      </c>
      <c r="AE199" t="s">
        <v>447</v>
      </c>
      <c r="AF199" t="s">
        <v>468</v>
      </c>
      <c r="AG199" t="s">
        <v>593</v>
      </c>
      <c r="AH199" t="s">
        <v>451</v>
      </c>
      <c r="AI199" t="s">
        <v>428</v>
      </c>
      <c r="AJ199" t="s">
        <v>593</v>
      </c>
      <c r="AK199" t="s">
        <v>427</v>
      </c>
      <c r="AL199" t="s">
        <v>451</v>
      </c>
      <c r="AM199" t="s">
        <v>416</v>
      </c>
      <c r="AN199" t="s">
        <v>410</v>
      </c>
      <c r="AO199" t="s">
        <v>445</v>
      </c>
      <c r="AP199" t="s">
        <v>593</v>
      </c>
      <c r="AQ199" t="s">
        <v>417</v>
      </c>
      <c r="AR199" t="s">
        <v>593</v>
      </c>
      <c r="AS199" t="s">
        <v>593</v>
      </c>
      <c r="AT199" t="s">
        <v>593</v>
      </c>
      <c r="AU199" t="s">
        <v>593</v>
      </c>
      <c r="AV199" t="s">
        <v>593</v>
      </c>
      <c r="AW199" t="s">
        <v>593</v>
      </c>
      <c r="AX199" t="s">
        <v>593</v>
      </c>
      <c r="AY199" t="s">
        <v>468</v>
      </c>
      <c r="AZ199" t="s">
        <v>593</v>
      </c>
      <c r="BA199" t="s">
        <v>464</v>
      </c>
      <c r="BB199" t="s">
        <v>461</v>
      </c>
      <c r="BC199" t="s">
        <v>593</v>
      </c>
      <c r="BD199" t="s">
        <v>593</v>
      </c>
      <c r="BE199" t="s">
        <v>445</v>
      </c>
      <c r="BF199" t="s">
        <v>445</v>
      </c>
      <c r="BG199" t="s">
        <v>444</v>
      </c>
      <c r="BH199" t="s">
        <v>593</v>
      </c>
      <c r="BI199" t="s">
        <v>593</v>
      </c>
      <c r="BJ199" t="s">
        <v>593</v>
      </c>
      <c r="BK199" t="s">
        <v>464</v>
      </c>
      <c r="BL199" t="s">
        <v>410</v>
      </c>
      <c r="BM199" t="s">
        <v>464</v>
      </c>
      <c r="BN199" t="s">
        <v>417</v>
      </c>
      <c r="BO199" t="s">
        <v>593</v>
      </c>
      <c r="BP199" t="s">
        <v>593</v>
      </c>
      <c r="BQ199" t="s">
        <v>593</v>
      </c>
      <c r="BR199" t="s">
        <v>593</v>
      </c>
      <c r="BS199" t="s">
        <v>593</v>
      </c>
      <c r="BT199" t="s">
        <v>444</v>
      </c>
      <c r="BU199" t="s">
        <v>445</v>
      </c>
      <c r="BV199" t="s">
        <v>593</v>
      </c>
      <c r="BW199" t="s">
        <v>451</v>
      </c>
      <c r="BX199" t="s">
        <v>468</v>
      </c>
      <c r="BY199" t="s">
        <v>593</v>
      </c>
      <c r="BZ199" t="s">
        <v>410</v>
      </c>
      <c r="CA199" t="s">
        <v>444</v>
      </c>
      <c r="CB199" t="s">
        <v>593</v>
      </c>
      <c r="CC199" t="s">
        <v>593</v>
      </c>
      <c r="CD199" t="s">
        <v>445</v>
      </c>
      <c r="CE199" t="s">
        <v>593</v>
      </c>
      <c r="CF199" t="s">
        <v>451</v>
      </c>
      <c r="CG199" t="s">
        <v>593</v>
      </c>
    </row>
    <row r="200" spans="1:85">
      <c r="A200">
        <v>19960229</v>
      </c>
      <c r="B200" t="s">
        <v>593</v>
      </c>
      <c r="C200" t="s">
        <v>423</v>
      </c>
      <c r="D200" t="s">
        <v>445</v>
      </c>
      <c r="E200" t="s">
        <v>416</v>
      </c>
      <c r="F200" t="s">
        <v>593</v>
      </c>
      <c r="G200" t="s">
        <v>444</v>
      </c>
      <c r="H200" t="s">
        <v>593</v>
      </c>
      <c r="I200" t="s">
        <v>593</v>
      </c>
      <c r="J200" t="s">
        <v>410</v>
      </c>
      <c r="K200" t="s">
        <v>593</v>
      </c>
      <c r="L200" t="s">
        <v>444</v>
      </c>
      <c r="M200" t="s">
        <v>445</v>
      </c>
      <c r="N200" t="s">
        <v>593</v>
      </c>
      <c r="O200" t="s">
        <v>427</v>
      </c>
      <c r="P200" t="s">
        <v>428</v>
      </c>
      <c r="Q200" t="s">
        <v>447</v>
      </c>
      <c r="R200" t="s">
        <v>593</v>
      </c>
      <c r="S200" t="s">
        <v>417</v>
      </c>
      <c r="T200" t="s">
        <v>468</v>
      </c>
      <c r="U200" t="s">
        <v>445</v>
      </c>
      <c r="V200" t="s">
        <v>444</v>
      </c>
      <c r="W200" t="s">
        <v>593</v>
      </c>
      <c r="X200" t="s">
        <v>593</v>
      </c>
      <c r="Y200" t="s">
        <v>593</v>
      </c>
      <c r="Z200" t="s">
        <v>416</v>
      </c>
      <c r="AA200" t="s">
        <v>417</v>
      </c>
      <c r="AB200" t="s">
        <v>445</v>
      </c>
      <c r="AC200" t="s">
        <v>445</v>
      </c>
      <c r="AD200" t="s">
        <v>593</v>
      </c>
      <c r="AE200" t="s">
        <v>447</v>
      </c>
      <c r="AF200" t="s">
        <v>468</v>
      </c>
      <c r="AG200" t="s">
        <v>593</v>
      </c>
      <c r="AH200" t="s">
        <v>451</v>
      </c>
      <c r="AI200" t="s">
        <v>428</v>
      </c>
      <c r="AJ200" t="s">
        <v>593</v>
      </c>
      <c r="AK200" t="s">
        <v>427</v>
      </c>
      <c r="AL200" t="s">
        <v>451</v>
      </c>
      <c r="AM200" t="s">
        <v>416</v>
      </c>
      <c r="AN200" t="s">
        <v>410</v>
      </c>
      <c r="AO200" t="s">
        <v>445</v>
      </c>
      <c r="AP200" t="s">
        <v>593</v>
      </c>
      <c r="AQ200" t="s">
        <v>417</v>
      </c>
      <c r="AR200" t="s">
        <v>593</v>
      </c>
      <c r="AS200" t="s">
        <v>593</v>
      </c>
      <c r="AT200" t="s">
        <v>593</v>
      </c>
      <c r="AU200" t="s">
        <v>593</v>
      </c>
      <c r="AV200" t="s">
        <v>593</v>
      </c>
      <c r="AW200" t="s">
        <v>593</v>
      </c>
      <c r="AX200" t="s">
        <v>593</v>
      </c>
      <c r="AY200" t="s">
        <v>468</v>
      </c>
      <c r="AZ200" t="s">
        <v>593</v>
      </c>
      <c r="BA200" t="s">
        <v>464</v>
      </c>
      <c r="BB200" t="s">
        <v>461</v>
      </c>
      <c r="BC200" t="s">
        <v>593</v>
      </c>
      <c r="BD200" t="s">
        <v>593</v>
      </c>
      <c r="BE200" t="s">
        <v>445</v>
      </c>
      <c r="BF200" t="s">
        <v>445</v>
      </c>
      <c r="BG200" t="s">
        <v>444</v>
      </c>
      <c r="BH200" t="s">
        <v>447</v>
      </c>
      <c r="BI200" t="s">
        <v>593</v>
      </c>
      <c r="BJ200" t="s">
        <v>593</v>
      </c>
      <c r="BK200" t="s">
        <v>464</v>
      </c>
      <c r="BL200" t="s">
        <v>410</v>
      </c>
      <c r="BM200" t="s">
        <v>464</v>
      </c>
      <c r="BN200" t="s">
        <v>417</v>
      </c>
      <c r="BO200" t="s">
        <v>428</v>
      </c>
      <c r="BP200" t="s">
        <v>593</v>
      </c>
      <c r="BQ200" t="s">
        <v>593</v>
      </c>
      <c r="BR200" t="s">
        <v>593</v>
      </c>
      <c r="BS200" t="s">
        <v>593</v>
      </c>
      <c r="BT200" t="s">
        <v>444</v>
      </c>
      <c r="BU200" t="s">
        <v>445</v>
      </c>
      <c r="BV200" t="s">
        <v>593</v>
      </c>
      <c r="BW200" t="s">
        <v>451</v>
      </c>
      <c r="BX200" t="s">
        <v>468</v>
      </c>
      <c r="BY200" t="s">
        <v>593</v>
      </c>
      <c r="BZ200" t="s">
        <v>410</v>
      </c>
      <c r="CA200" t="s">
        <v>444</v>
      </c>
      <c r="CB200" t="s">
        <v>593</v>
      </c>
      <c r="CC200" t="s">
        <v>593</v>
      </c>
      <c r="CD200" t="s">
        <v>445</v>
      </c>
      <c r="CE200" t="s">
        <v>593</v>
      </c>
      <c r="CF200" t="s">
        <v>451</v>
      </c>
      <c r="CG200" t="s">
        <v>593</v>
      </c>
    </row>
    <row r="201" spans="1:85">
      <c r="A201">
        <v>19960329</v>
      </c>
      <c r="B201" t="s">
        <v>593</v>
      </c>
      <c r="C201" t="s">
        <v>423</v>
      </c>
      <c r="D201" t="s">
        <v>445</v>
      </c>
      <c r="E201" t="s">
        <v>416</v>
      </c>
      <c r="F201" t="s">
        <v>593</v>
      </c>
      <c r="G201" t="s">
        <v>444</v>
      </c>
      <c r="H201" t="s">
        <v>593</v>
      </c>
      <c r="I201" t="s">
        <v>593</v>
      </c>
      <c r="J201" t="s">
        <v>410</v>
      </c>
      <c r="K201" t="s">
        <v>593</v>
      </c>
      <c r="L201" t="s">
        <v>444</v>
      </c>
      <c r="M201" t="s">
        <v>445</v>
      </c>
      <c r="N201" t="s">
        <v>593</v>
      </c>
      <c r="O201" t="s">
        <v>427</v>
      </c>
      <c r="P201" t="s">
        <v>428</v>
      </c>
      <c r="Q201" t="s">
        <v>447</v>
      </c>
      <c r="R201" t="s">
        <v>593</v>
      </c>
      <c r="S201" t="s">
        <v>417</v>
      </c>
      <c r="T201" t="s">
        <v>468</v>
      </c>
      <c r="U201" t="s">
        <v>445</v>
      </c>
      <c r="V201" t="s">
        <v>444</v>
      </c>
      <c r="W201" t="s">
        <v>593</v>
      </c>
      <c r="X201" t="s">
        <v>593</v>
      </c>
      <c r="Y201" t="s">
        <v>593</v>
      </c>
      <c r="Z201" t="s">
        <v>416</v>
      </c>
      <c r="AA201" t="s">
        <v>417</v>
      </c>
      <c r="AB201" t="s">
        <v>445</v>
      </c>
      <c r="AC201" t="s">
        <v>445</v>
      </c>
      <c r="AD201" t="s">
        <v>593</v>
      </c>
      <c r="AE201" t="s">
        <v>447</v>
      </c>
      <c r="AF201" t="s">
        <v>468</v>
      </c>
      <c r="AG201" t="s">
        <v>593</v>
      </c>
      <c r="AH201" t="s">
        <v>451</v>
      </c>
      <c r="AI201" t="s">
        <v>428</v>
      </c>
      <c r="AJ201" t="s">
        <v>593</v>
      </c>
      <c r="AK201" t="s">
        <v>427</v>
      </c>
      <c r="AL201" t="s">
        <v>451</v>
      </c>
      <c r="AM201" t="s">
        <v>416</v>
      </c>
      <c r="AN201" t="s">
        <v>410</v>
      </c>
      <c r="AO201" t="s">
        <v>445</v>
      </c>
      <c r="AP201" t="s">
        <v>593</v>
      </c>
      <c r="AQ201" t="s">
        <v>417</v>
      </c>
      <c r="AR201" t="s">
        <v>593</v>
      </c>
      <c r="AS201" t="s">
        <v>593</v>
      </c>
      <c r="AT201" t="s">
        <v>593</v>
      </c>
      <c r="AU201" t="s">
        <v>593</v>
      </c>
      <c r="AV201" t="s">
        <v>593</v>
      </c>
      <c r="AW201" t="s">
        <v>593</v>
      </c>
      <c r="AX201" t="s">
        <v>593</v>
      </c>
      <c r="AY201" t="s">
        <v>468</v>
      </c>
      <c r="AZ201" t="s">
        <v>593</v>
      </c>
      <c r="BA201" t="s">
        <v>464</v>
      </c>
      <c r="BB201" t="s">
        <v>461</v>
      </c>
      <c r="BC201" t="s">
        <v>593</v>
      </c>
      <c r="BD201" t="s">
        <v>593</v>
      </c>
      <c r="BE201" t="s">
        <v>445</v>
      </c>
      <c r="BF201" t="s">
        <v>445</v>
      </c>
      <c r="BG201" t="s">
        <v>444</v>
      </c>
      <c r="BH201" t="s">
        <v>447</v>
      </c>
      <c r="BI201" t="s">
        <v>593</v>
      </c>
      <c r="BJ201" t="s">
        <v>593</v>
      </c>
      <c r="BK201" t="s">
        <v>464</v>
      </c>
      <c r="BL201" t="s">
        <v>410</v>
      </c>
      <c r="BM201" t="s">
        <v>464</v>
      </c>
      <c r="BN201" t="s">
        <v>417</v>
      </c>
      <c r="BO201" t="s">
        <v>428</v>
      </c>
      <c r="BP201" t="s">
        <v>593</v>
      </c>
      <c r="BQ201" t="s">
        <v>593</v>
      </c>
      <c r="BR201" t="s">
        <v>593</v>
      </c>
      <c r="BS201" t="s">
        <v>593</v>
      </c>
      <c r="BT201" t="s">
        <v>444</v>
      </c>
      <c r="BU201" t="s">
        <v>445</v>
      </c>
      <c r="BV201" t="s">
        <v>593</v>
      </c>
      <c r="BW201" t="s">
        <v>451</v>
      </c>
      <c r="BX201" t="s">
        <v>468</v>
      </c>
      <c r="BY201" t="s">
        <v>593</v>
      </c>
      <c r="BZ201" t="s">
        <v>410</v>
      </c>
      <c r="CA201" t="s">
        <v>444</v>
      </c>
      <c r="CB201" t="s">
        <v>593</v>
      </c>
      <c r="CC201" t="s">
        <v>593</v>
      </c>
      <c r="CD201" t="s">
        <v>445</v>
      </c>
      <c r="CE201" t="s">
        <v>593</v>
      </c>
      <c r="CF201" t="s">
        <v>451</v>
      </c>
      <c r="CG201" t="s">
        <v>593</v>
      </c>
    </row>
    <row r="202" spans="1:85">
      <c r="A202">
        <v>19960430</v>
      </c>
      <c r="B202" t="s">
        <v>593</v>
      </c>
      <c r="C202" t="s">
        <v>423</v>
      </c>
      <c r="D202" t="s">
        <v>445</v>
      </c>
      <c r="E202" t="s">
        <v>416</v>
      </c>
      <c r="F202" t="s">
        <v>593</v>
      </c>
      <c r="G202" t="s">
        <v>444</v>
      </c>
      <c r="H202" t="s">
        <v>593</v>
      </c>
      <c r="I202" t="s">
        <v>593</v>
      </c>
      <c r="J202" t="s">
        <v>410</v>
      </c>
      <c r="K202" t="s">
        <v>593</v>
      </c>
      <c r="L202" t="s">
        <v>444</v>
      </c>
      <c r="M202" t="s">
        <v>445</v>
      </c>
      <c r="N202" t="s">
        <v>593</v>
      </c>
      <c r="O202" t="s">
        <v>427</v>
      </c>
      <c r="P202" t="s">
        <v>428</v>
      </c>
      <c r="Q202" t="s">
        <v>447</v>
      </c>
      <c r="R202" t="s">
        <v>593</v>
      </c>
      <c r="S202" t="s">
        <v>417</v>
      </c>
      <c r="T202" t="s">
        <v>468</v>
      </c>
      <c r="U202" t="s">
        <v>445</v>
      </c>
      <c r="V202" t="s">
        <v>444</v>
      </c>
      <c r="W202" t="s">
        <v>593</v>
      </c>
      <c r="X202" t="s">
        <v>593</v>
      </c>
      <c r="Y202" t="s">
        <v>593</v>
      </c>
      <c r="Z202" t="s">
        <v>416</v>
      </c>
      <c r="AA202" t="s">
        <v>417</v>
      </c>
      <c r="AB202" t="s">
        <v>445</v>
      </c>
      <c r="AC202" t="s">
        <v>445</v>
      </c>
      <c r="AD202" t="s">
        <v>593</v>
      </c>
      <c r="AE202" t="s">
        <v>447</v>
      </c>
      <c r="AF202" t="s">
        <v>468</v>
      </c>
      <c r="AG202" t="s">
        <v>593</v>
      </c>
      <c r="AH202" t="s">
        <v>451</v>
      </c>
      <c r="AI202" t="s">
        <v>428</v>
      </c>
      <c r="AJ202" t="s">
        <v>593</v>
      </c>
      <c r="AK202" t="s">
        <v>427</v>
      </c>
      <c r="AL202" t="s">
        <v>451</v>
      </c>
      <c r="AM202" t="s">
        <v>416</v>
      </c>
      <c r="AN202" t="s">
        <v>410</v>
      </c>
      <c r="AO202" t="s">
        <v>445</v>
      </c>
      <c r="AP202" t="s">
        <v>593</v>
      </c>
      <c r="AQ202" t="s">
        <v>417</v>
      </c>
      <c r="AR202" t="s">
        <v>593</v>
      </c>
      <c r="AS202" t="s">
        <v>593</v>
      </c>
      <c r="AT202" t="s">
        <v>593</v>
      </c>
      <c r="AU202" t="s">
        <v>593</v>
      </c>
      <c r="AV202" t="s">
        <v>593</v>
      </c>
      <c r="AW202" t="s">
        <v>593</v>
      </c>
      <c r="AX202" t="s">
        <v>593</v>
      </c>
      <c r="AY202" t="s">
        <v>468</v>
      </c>
      <c r="AZ202" t="s">
        <v>593</v>
      </c>
      <c r="BA202" t="s">
        <v>464</v>
      </c>
      <c r="BB202" t="s">
        <v>461</v>
      </c>
      <c r="BC202" t="s">
        <v>593</v>
      </c>
      <c r="BD202" t="s">
        <v>593</v>
      </c>
      <c r="BE202" t="s">
        <v>445</v>
      </c>
      <c r="BF202" t="s">
        <v>445</v>
      </c>
      <c r="BG202" t="s">
        <v>444</v>
      </c>
      <c r="BH202" t="s">
        <v>447</v>
      </c>
      <c r="BI202" t="s">
        <v>593</v>
      </c>
      <c r="BJ202" t="s">
        <v>593</v>
      </c>
      <c r="BK202" t="s">
        <v>464</v>
      </c>
      <c r="BL202" t="s">
        <v>410</v>
      </c>
      <c r="BM202" t="s">
        <v>447</v>
      </c>
      <c r="BN202" t="s">
        <v>417</v>
      </c>
      <c r="BO202" t="s">
        <v>428</v>
      </c>
      <c r="BP202" t="s">
        <v>593</v>
      </c>
      <c r="BQ202" t="s">
        <v>593</v>
      </c>
      <c r="BR202" t="s">
        <v>593</v>
      </c>
      <c r="BS202" t="s">
        <v>593</v>
      </c>
      <c r="BT202" t="s">
        <v>444</v>
      </c>
      <c r="BU202" t="s">
        <v>445</v>
      </c>
      <c r="BV202" t="s">
        <v>593</v>
      </c>
      <c r="BW202" t="s">
        <v>447</v>
      </c>
      <c r="BX202" t="s">
        <v>468</v>
      </c>
      <c r="BY202" t="s">
        <v>593</v>
      </c>
      <c r="BZ202" t="s">
        <v>410</v>
      </c>
      <c r="CA202" t="s">
        <v>444</v>
      </c>
      <c r="CB202" t="s">
        <v>593</v>
      </c>
      <c r="CC202" t="s">
        <v>593</v>
      </c>
      <c r="CD202" t="s">
        <v>445</v>
      </c>
      <c r="CE202" t="s">
        <v>593</v>
      </c>
      <c r="CF202" t="s">
        <v>451</v>
      </c>
      <c r="CG202" t="s">
        <v>593</v>
      </c>
    </row>
    <row r="203" spans="1:85">
      <c r="A203">
        <v>19960531</v>
      </c>
      <c r="B203" t="s">
        <v>593</v>
      </c>
      <c r="C203" t="s">
        <v>423</v>
      </c>
      <c r="D203" t="s">
        <v>445</v>
      </c>
      <c r="E203" t="s">
        <v>416</v>
      </c>
      <c r="F203" t="s">
        <v>593</v>
      </c>
      <c r="G203" t="s">
        <v>444</v>
      </c>
      <c r="H203" t="s">
        <v>593</v>
      </c>
      <c r="I203" t="s">
        <v>593</v>
      </c>
      <c r="J203" t="s">
        <v>410</v>
      </c>
      <c r="K203" t="s">
        <v>593</v>
      </c>
      <c r="L203" t="s">
        <v>444</v>
      </c>
      <c r="M203" t="s">
        <v>445</v>
      </c>
      <c r="N203" t="s">
        <v>593</v>
      </c>
      <c r="O203" t="s">
        <v>427</v>
      </c>
      <c r="P203" t="s">
        <v>428</v>
      </c>
      <c r="Q203" t="s">
        <v>447</v>
      </c>
      <c r="R203" t="s">
        <v>593</v>
      </c>
      <c r="S203" t="s">
        <v>417</v>
      </c>
      <c r="T203" t="s">
        <v>468</v>
      </c>
      <c r="U203" t="s">
        <v>445</v>
      </c>
      <c r="V203" t="s">
        <v>444</v>
      </c>
      <c r="W203" t="s">
        <v>593</v>
      </c>
      <c r="X203" t="s">
        <v>593</v>
      </c>
      <c r="Y203" t="s">
        <v>593</v>
      </c>
      <c r="Z203" t="s">
        <v>416</v>
      </c>
      <c r="AA203" t="s">
        <v>417</v>
      </c>
      <c r="AB203" t="s">
        <v>445</v>
      </c>
      <c r="AC203" t="s">
        <v>445</v>
      </c>
      <c r="AD203" t="s">
        <v>593</v>
      </c>
      <c r="AE203" t="s">
        <v>447</v>
      </c>
      <c r="AF203" t="s">
        <v>468</v>
      </c>
      <c r="AG203" t="s">
        <v>593</v>
      </c>
      <c r="AH203" t="s">
        <v>451</v>
      </c>
      <c r="AI203" t="s">
        <v>428</v>
      </c>
      <c r="AJ203" t="s">
        <v>593</v>
      </c>
      <c r="AK203" t="s">
        <v>427</v>
      </c>
      <c r="AL203" t="s">
        <v>451</v>
      </c>
      <c r="AM203" t="s">
        <v>416</v>
      </c>
      <c r="AN203" t="s">
        <v>410</v>
      </c>
      <c r="AO203" t="s">
        <v>445</v>
      </c>
      <c r="AP203" t="s">
        <v>593</v>
      </c>
      <c r="AQ203" t="s">
        <v>417</v>
      </c>
      <c r="AR203" t="s">
        <v>593</v>
      </c>
      <c r="AS203" t="s">
        <v>593</v>
      </c>
      <c r="AT203" t="s">
        <v>593</v>
      </c>
      <c r="AU203" t="s">
        <v>593</v>
      </c>
      <c r="AV203" t="s">
        <v>593</v>
      </c>
      <c r="AW203" t="s">
        <v>593</v>
      </c>
      <c r="AX203" t="s">
        <v>593</v>
      </c>
      <c r="AY203" t="s">
        <v>461</v>
      </c>
      <c r="AZ203" t="s">
        <v>593</v>
      </c>
      <c r="BA203" t="s">
        <v>464</v>
      </c>
      <c r="BB203" t="s">
        <v>461</v>
      </c>
      <c r="BC203" t="s">
        <v>593</v>
      </c>
      <c r="BD203" t="s">
        <v>593</v>
      </c>
      <c r="BE203" t="s">
        <v>445</v>
      </c>
      <c r="BF203" t="s">
        <v>445</v>
      </c>
      <c r="BG203" t="s">
        <v>444</v>
      </c>
      <c r="BH203" t="s">
        <v>447</v>
      </c>
      <c r="BI203" t="s">
        <v>593</v>
      </c>
      <c r="BJ203" t="s">
        <v>593</v>
      </c>
      <c r="BK203" t="s">
        <v>464</v>
      </c>
      <c r="BL203" t="s">
        <v>410</v>
      </c>
      <c r="BM203" t="s">
        <v>447</v>
      </c>
      <c r="BN203" t="s">
        <v>417</v>
      </c>
      <c r="BO203" t="s">
        <v>428</v>
      </c>
      <c r="BP203" t="s">
        <v>593</v>
      </c>
      <c r="BQ203" t="s">
        <v>593</v>
      </c>
      <c r="BR203" t="s">
        <v>593</v>
      </c>
      <c r="BS203" t="s">
        <v>593</v>
      </c>
      <c r="BT203" t="s">
        <v>444</v>
      </c>
      <c r="BU203" t="s">
        <v>445</v>
      </c>
      <c r="BV203" t="s">
        <v>468</v>
      </c>
      <c r="BW203" t="s">
        <v>447</v>
      </c>
      <c r="BX203" t="s">
        <v>468</v>
      </c>
      <c r="BY203" t="s">
        <v>593</v>
      </c>
      <c r="BZ203" t="s">
        <v>410</v>
      </c>
      <c r="CA203" t="s">
        <v>444</v>
      </c>
      <c r="CB203" t="s">
        <v>593</v>
      </c>
      <c r="CC203" t="s">
        <v>593</v>
      </c>
      <c r="CD203" t="s">
        <v>445</v>
      </c>
      <c r="CE203" t="s">
        <v>593</v>
      </c>
      <c r="CF203" t="s">
        <v>451</v>
      </c>
      <c r="CG203" t="s">
        <v>593</v>
      </c>
    </row>
    <row r="204" spans="1:85">
      <c r="A204">
        <v>19960628</v>
      </c>
      <c r="B204" t="s">
        <v>593</v>
      </c>
      <c r="C204" t="s">
        <v>423</v>
      </c>
      <c r="D204" t="s">
        <v>445</v>
      </c>
      <c r="E204" t="s">
        <v>416</v>
      </c>
      <c r="F204" t="s">
        <v>593</v>
      </c>
      <c r="G204" t="s">
        <v>444</v>
      </c>
      <c r="H204" t="s">
        <v>593</v>
      </c>
      <c r="I204" t="s">
        <v>593</v>
      </c>
      <c r="J204" t="s">
        <v>410</v>
      </c>
      <c r="K204" t="s">
        <v>593</v>
      </c>
      <c r="L204" t="s">
        <v>444</v>
      </c>
      <c r="M204" t="s">
        <v>445</v>
      </c>
      <c r="N204" t="s">
        <v>593</v>
      </c>
      <c r="O204" t="s">
        <v>427</v>
      </c>
      <c r="P204" t="s">
        <v>428</v>
      </c>
      <c r="Q204" t="s">
        <v>447</v>
      </c>
      <c r="R204" t="s">
        <v>593</v>
      </c>
      <c r="S204" t="s">
        <v>417</v>
      </c>
      <c r="T204" t="s">
        <v>468</v>
      </c>
      <c r="U204" t="s">
        <v>445</v>
      </c>
      <c r="V204" t="s">
        <v>444</v>
      </c>
      <c r="W204" t="s">
        <v>593</v>
      </c>
      <c r="X204" t="s">
        <v>593</v>
      </c>
      <c r="Y204" t="s">
        <v>593</v>
      </c>
      <c r="Z204" t="s">
        <v>416</v>
      </c>
      <c r="AA204" t="s">
        <v>417</v>
      </c>
      <c r="AB204" t="s">
        <v>445</v>
      </c>
      <c r="AC204" t="s">
        <v>445</v>
      </c>
      <c r="AD204" t="s">
        <v>593</v>
      </c>
      <c r="AE204" t="s">
        <v>447</v>
      </c>
      <c r="AF204" t="s">
        <v>468</v>
      </c>
      <c r="AG204" t="s">
        <v>593</v>
      </c>
      <c r="AH204" t="s">
        <v>451</v>
      </c>
      <c r="AI204" t="s">
        <v>428</v>
      </c>
      <c r="AJ204" t="s">
        <v>593</v>
      </c>
      <c r="AK204" t="s">
        <v>427</v>
      </c>
      <c r="AL204" t="s">
        <v>451</v>
      </c>
      <c r="AM204" t="s">
        <v>416</v>
      </c>
      <c r="AN204" t="s">
        <v>410</v>
      </c>
      <c r="AO204" t="s">
        <v>445</v>
      </c>
      <c r="AP204" t="s">
        <v>593</v>
      </c>
      <c r="AQ204" t="s">
        <v>417</v>
      </c>
      <c r="AR204" t="s">
        <v>593</v>
      </c>
      <c r="AS204" t="s">
        <v>593</v>
      </c>
      <c r="AT204" t="s">
        <v>593</v>
      </c>
      <c r="AU204" t="s">
        <v>593</v>
      </c>
      <c r="AV204" t="s">
        <v>593</v>
      </c>
      <c r="AW204" t="s">
        <v>593</v>
      </c>
      <c r="AX204" t="s">
        <v>593</v>
      </c>
      <c r="AY204" t="s">
        <v>461</v>
      </c>
      <c r="AZ204" t="s">
        <v>593</v>
      </c>
      <c r="BA204" t="s">
        <v>464</v>
      </c>
      <c r="BB204" t="s">
        <v>461</v>
      </c>
      <c r="BC204" t="s">
        <v>593</v>
      </c>
      <c r="BD204" t="s">
        <v>593</v>
      </c>
      <c r="BE204" t="s">
        <v>445</v>
      </c>
      <c r="BF204" t="s">
        <v>445</v>
      </c>
      <c r="BG204" t="s">
        <v>444</v>
      </c>
      <c r="BH204" t="s">
        <v>447</v>
      </c>
      <c r="BI204" t="s">
        <v>593</v>
      </c>
      <c r="BJ204" t="s">
        <v>593</v>
      </c>
      <c r="BK204" t="s">
        <v>464</v>
      </c>
      <c r="BL204" t="s">
        <v>410</v>
      </c>
      <c r="BM204" t="s">
        <v>447</v>
      </c>
      <c r="BN204" t="s">
        <v>417</v>
      </c>
      <c r="BO204" t="s">
        <v>428</v>
      </c>
      <c r="BP204" t="s">
        <v>593</v>
      </c>
      <c r="BQ204" t="s">
        <v>593</v>
      </c>
      <c r="BR204" t="s">
        <v>593</v>
      </c>
      <c r="BS204" t="s">
        <v>593</v>
      </c>
      <c r="BT204" t="s">
        <v>444</v>
      </c>
      <c r="BU204" t="s">
        <v>445</v>
      </c>
      <c r="BV204" t="s">
        <v>468</v>
      </c>
      <c r="BW204" t="s">
        <v>447</v>
      </c>
      <c r="BX204" t="s">
        <v>468</v>
      </c>
      <c r="BY204" t="s">
        <v>593</v>
      </c>
      <c r="BZ204" t="s">
        <v>410</v>
      </c>
      <c r="CA204" t="s">
        <v>444</v>
      </c>
      <c r="CB204" t="s">
        <v>593</v>
      </c>
      <c r="CC204" t="s">
        <v>593</v>
      </c>
      <c r="CD204" t="s">
        <v>445</v>
      </c>
      <c r="CE204" t="s">
        <v>593</v>
      </c>
      <c r="CF204" t="s">
        <v>451</v>
      </c>
      <c r="CG204" t="s">
        <v>593</v>
      </c>
    </row>
    <row r="205" spans="1:85">
      <c r="A205">
        <v>19960731</v>
      </c>
      <c r="B205" t="s">
        <v>593</v>
      </c>
      <c r="C205" t="s">
        <v>423</v>
      </c>
      <c r="D205" t="s">
        <v>445</v>
      </c>
      <c r="E205" t="s">
        <v>416</v>
      </c>
      <c r="F205" t="s">
        <v>593</v>
      </c>
      <c r="G205" t="s">
        <v>444</v>
      </c>
      <c r="H205" t="s">
        <v>593</v>
      </c>
      <c r="I205" t="s">
        <v>593</v>
      </c>
      <c r="J205" t="s">
        <v>410</v>
      </c>
      <c r="K205" t="s">
        <v>593</v>
      </c>
      <c r="L205" t="s">
        <v>444</v>
      </c>
      <c r="M205" t="s">
        <v>445</v>
      </c>
      <c r="N205" t="s">
        <v>593</v>
      </c>
      <c r="O205" t="s">
        <v>427</v>
      </c>
      <c r="P205" t="s">
        <v>428</v>
      </c>
      <c r="Q205" t="s">
        <v>447</v>
      </c>
      <c r="R205" t="s">
        <v>593</v>
      </c>
      <c r="S205" t="s">
        <v>417</v>
      </c>
      <c r="T205" t="s">
        <v>468</v>
      </c>
      <c r="U205" t="s">
        <v>445</v>
      </c>
      <c r="V205" t="s">
        <v>444</v>
      </c>
      <c r="W205" t="s">
        <v>593</v>
      </c>
      <c r="X205" t="s">
        <v>593</v>
      </c>
      <c r="Y205" t="s">
        <v>593</v>
      </c>
      <c r="Z205" t="s">
        <v>416</v>
      </c>
      <c r="AA205" t="s">
        <v>417</v>
      </c>
      <c r="AB205" t="s">
        <v>445</v>
      </c>
      <c r="AC205" t="s">
        <v>445</v>
      </c>
      <c r="AD205" t="s">
        <v>593</v>
      </c>
      <c r="AE205" t="s">
        <v>447</v>
      </c>
      <c r="AF205" t="s">
        <v>468</v>
      </c>
      <c r="AG205" t="s">
        <v>593</v>
      </c>
      <c r="AH205" t="s">
        <v>451</v>
      </c>
      <c r="AI205" t="s">
        <v>428</v>
      </c>
      <c r="AJ205" t="s">
        <v>593</v>
      </c>
      <c r="AK205" t="s">
        <v>427</v>
      </c>
      <c r="AL205" t="s">
        <v>451</v>
      </c>
      <c r="AM205" t="s">
        <v>416</v>
      </c>
      <c r="AN205" t="s">
        <v>410</v>
      </c>
      <c r="AO205" t="s">
        <v>445</v>
      </c>
      <c r="AP205" t="s">
        <v>593</v>
      </c>
      <c r="AQ205" t="s">
        <v>417</v>
      </c>
      <c r="AR205" t="s">
        <v>593</v>
      </c>
      <c r="AS205" t="s">
        <v>593</v>
      </c>
      <c r="AT205" t="s">
        <v>593</v>
      </c>
      <c r="AU205" t="s">
        <v>593</v>
      </c>
      <c r="AV205" t="s">
        <v>593</v>
      </c>
      <c r="AW205" t="s">
        <v>593</v>
      </c>
      <c r="AX205" t="s">
        <v>593</v>
      </c>
      <c r="AY205" t="s">
        <v>461</v>
      </c>
      <c r="AZ205" t="s">
        <v>593</v>
      </c>
      <c r="BA205" t="s">
        <v>464</v>
      </c>
      <c r="BB205" t="s">
        <v>461</v>
      </c>
      <c r="BC205" t="s">
        <v>593</v>
      </c>
      <c r="BD205" t="s">
        <v>593</v>
      </c>
      <c r="BE205" t="s">
        <v>445</v>
      </c>
      <c r="BF205" t="s">
        <v>445</v>
      </c>
      <c r="BG205" t="s">
        <v>444</v>
      </c>
      <c r="BH205" t="s">
        <v>447</v>
      </c>
      <c r="BI205" t="s">
        <v>593</v>
      </c>
      <c r="BJ205" t="s">
        <v>593</v>
      </c>
      <c r="BK205" t="s">
        <v>464</v>
      </c>
      <c r="BL205" t="s">
        <v>410</v>
      </c>
      <c r="BM205" t="s">
        <v>447</v>
      </c>
      <c r="BN205" t="s">
        <v>417</v>
      </c>
      <c r="BO205" t="s">
        <v>428</v>
      </c>
      <c r="BP205" t="s">
        <v>593</v>
      </c>
      <c r="BQ205" t="s">
        <v>593</v>
      </c>
      <c r="BR205" t="s">
        <v>593</v>
      </c>
      <c r="BS205" t="s">
        <v>593</v>
      </c>
      <c r="BT205" t="s">
        <v>444</v>
      </c>
      <c r="BU205" t="s">
        <v>445</v>
      </c>
      <c r="BV205" t="s">
        <v>468</v>
      </c>
      <c r="BW205" t="s">
        <v>447</v>
      </c>
      <c r="BX205" t="s">
        <v>468</v>
      </c>
      <c r="BY205" t="s">
        <v>593</v>
      </c>
      <c r="BZ205" t="s">
        <v>410</v>
      </c>
      <c r="CA205" t="s">
        <v>444</v>
      </c>
      <c r="CB205" t="s">
        <v>593</v>
      </c>
      <c r="CC205" t="s">
        <v>593</v>
      </c>
      <c r="CD205" t="s">
        <v>445</v>
      </c>
      <c r="CE205" t="s">
        <v>593</v>
      </c>
      <c r="CF205" t="s">
        <v>451</v>
      </c>
      <c r="CG205" t="s">
        <v>593</v>
      </c>
    </row>
    <row r="206" spans="1:85">
      <c r="A206">
        <v>19960830</v>
      </c>
      <c r="B206" t="s">
        <v>593</v>
      </c>
      <c r="C206" t="s">
        <v>423</v>
      </c>
      <c r="D206" t="s">
        <v>445</v>
      </c>
      <c r="E206" t="s">
        <v>416</v>
      </c>
      <c r="F206" t="s">
        <v>593</v>
      </c>
      <c r="G206" t="s">
        <v>444</v>
      </c>
      <c r="H206" t="s">
        <v>593</v>
      </c>
      <c r="I206" t="s">
        <v>593</v>
      </c>
      <c r="J206" t="s">
        <v>410</v>
      </c>
      <c r="K206" t="s">
        <v>593</v>
      </c>
      <c r="L206" t="s">
        <v>444</v>
      </c>
      <c r="M206" t="s">
        <v>445</v>
      </c>
      <c r="N206" t="s">
        <v>593</v>
      </c>
      <c r="O206" t="s">
        <v>427</v>
      </c>
      <c r="P206" t="s">
        <v>428</v>
      </c>
      <c r="Q206" t="s">
        <v>447</v>
      </c>
      <c r="R206" t="s">
        <v>593</v>
      </c>
      <c r="S206" t="s">
        <v>417</v>
      </c>
      <c r="T206" t="s">
        <v>468</v>
      </c>
      <c r="U206" t="s">
        <v>445</v>
      </c>
      <c r="V206" t="s">
        <v>444</v>
      </c>
      <c r="W206" t="s">
        <v>593</v>
      </c>
      <c r="X206" t="s">
        <v>593</v>
      </c>
      <c r="Y206" t="s">
        <v>593</v>
      </c>
      <c r="Z206" t="s">
        <v>416</v>
      </c>
      <c r="AA206" t="s">
        <v>417</v>
      </c>
      <c r="AB206" t="s">
        <v>445</v>
      </c>
      <c r="AC206" t="s">
        <v>445</v>
      </c>
      <c r="AD206" t="s">
        <v>593</v>
      </c>
      <c r="AE206" t="s">
        <v>447</v>
      </c>
      <c r="AF206" t="s">
        <v>468</v>
      </c>
      <c r="AG206" t="s">
        <v>593</v>
      </c>
      <c r="AH206" t="s">
        <v>451</v>
      </c>
      <c r="AI206" t="s">
        <v>428</v>
      </c>
      <c r="AJ206" t="s">
        <v>593</v>
      </c>
      <c r="AK206" t="s">
        <v>427</v>
      </c>
      <c r="AL206" t="s">
        <v>451</v>
      </c>
      <c r="AM206" t="s">
        <v>416</v>
      </c>
      <c r="AN206" t="s">
        <v>410</v>
      </c>
      <c r="AO206" t="s">
        <v>445</v>
      </c>
      <c r="AP206" t="s">
        <v>593</v>
      </c>
      <c r="AQ206" t="s">
        <v>417</v>
      </c>
      <c r="AR206" t="s">
        <v>593</v>
      </c>
      <c r="AS206" t="s">
        <v>593</v>
      </c>
      <c r="AT206" t="s">
        <v>593</v>
      </c>
      <c r="AU206" t="s">
        <v>593</v>
      </c>
      <c r="AV206" t="s">
        <v>593</v>
      </c>
      <c r="AW206" t="s">
        <v>593</v>
      </c>
      <c r="AX206" t="s">
        <v>593</v>
      </c>
      <c r="AY206" t="s">
        <v>461</v>
      </c>
      <c r="AZ206" t="s">
        <v>593</v>
      </c>
      <c r="BA206" t="s">
        <v>464</v>
      </c>
      <c r="BB206" t="s">
        <v>461</v>
      </c>
      <c r="BC206" t="s">
        <v>593</v>
      </c>
      <c r="BD206" t="s">
        <v>593</v>
      </c>
      <c r="BE206" t="s">
        <v>445</v>
      </c>
      <c r="BF206" t="s">
        <v>445</v>
      </c>
      <c r="BG206" t="s">
        <v>444</v>
      </c>
      <c r="BH206" t="s">
        <v>447</v>
      </c>
      <c r="BI206" t="s">
        <v>593</v>
      </c>
      <c r="BJ206" t="s">
        <v>593</v>
      </c>
      <c r="BK206" t="s">
        <v>464</v>
      </c>
      <c r="BL206" t="s">
        <v>410</v>
      </c>
      <c r="BM206" t="s">
        <v>447</v>
      </c>
      <c r="BN206" t="s">
        <v>417</v>
      </c>
      <c r="BO206" t="s">
        <v>428</v>
      </c>
      <c r="BP206" t="s">
        <v>593</v>
      </c>
      <c r="BQ206" t="s">
        <v>593</v>
      </c>
      <c r="BR206" t="s">
        <v>593</v>
      </c>
      <c r="BS206" t="s">
        <v>593</v>
      </c>
      <c r="BT206" t="s">
        <v>444</v>
      </c>
      <c r="BU206" t="s">
        <v>445</v>
      </c>
      <c r="BV206" t="s">
        <v>468</v>
      </c>
      <c r="BW206" t="s">
        <v>447</v>
      </c>
      <c r="BX206" t="s">
        <v>468</v>
      </c>
      <c r="BY206" t="s">
        <v>593</v>
      </c>
      <c r="BZ206" t="s">
        <v>410</v>
      </c>
      <c r="CA206" t="s">
        <v>444</v>
      </c>
      <c r="CB206" t="s">
        <v>593</v>
      </c>
      <c r="CC206" t="s">
        <v>593</v>
      </c>
      <c r="CD206" t="s">
        <v>445</v>
      </c>
      <c r="CE206" t="s">
        <v>593</v>
      </c>
      <c r="CF206" t="s">
        <v>451</v>
      </c>
      <c r="CG206" t="s">
        <v>593</v>
      </c>
    </row>
    <row r="207" spans="1:85">
      <c r="A207">
        <v>19960930</v>
      </c>
      <c r="B207" t="s">
        <v>593</v>
      </c>
      <c r="C207" t="s">
        <v>423</v>
      </c>
      <c r="D207" t="s">
        <v>445</v>
      </c>
      <c r="E207" t="s">
        <v>416</v>
      </c>
      <c r="F207" t="s">
        <v>593</v>
      </c>
      <c r="G207" t="s">
        <v>444</v>
      </c>
      <c r="H207" t="s">
        <v>593</v>
      </c>
      <c r="I207" t="s">
        <v>593</v>
      </c>
      <c r="J207" t="s">
        <v>410</v>
      </c>
      <c r="K207" t="s">
        <v>593</v>
      </c>
      <c r="L207" t="s">
        <v>444</v>
      </c>
      <c r="M207" t="s">
        <v>445</v>
      </c>
      <c r="N207" t="s">
        <v>593</v>
      </c>
      <c r="O207" t="s">
        <v>427</v>
      </c>
      <c r="P207" t="s">
        <v>428</v>
      </c>
      <c r="Q207" t="s">
        <v>447</v>
      </c>
      <c r="R207" t="s">
        <v>593</v>
      </c>
      <c r="S207" t="s">
        <v>417</v>
      </c>
      <c r="T207" t="s">
        <v>468</v>
      </c>
      <c r="U207" t="s">
        <v>445</v>
      </c>
      <c r="V207" t="s">
        <v>444</v>
      </c>
      <c r="W207" t="s">
        <v>593</v>
      </c>
      <c r="X207" t="s">
        <v>593</v>
      </c>
      <c r="Y207" t="s">
        <v>593</v>
      </c>
      <c r="Z207" t="s">
        <v>416</v>
      </c>
      <c r="AA207" t="s">
        <v>417</v>
      </c>
      <c r="AB207" t="s">
        <v>445</v>
      </c>
      <c r="AC207" t="s">
        <v>445</v>
      </c>
      <c r="AD207" t="s">
        <v>593</v>
      </c>
      <c r="AE207" t="s">
        <v>447</v>
      </c>
      <c r="AF207" t="s">
        <v>468</v>
      </c>
      <c r="AG207" t="s">
        <v>593</v>
      </c>
      <c r="AH207" t="s">
        <v>451</v>
      </c>
      <c r="AI207" t="s">
        <v>428</v>
      </c>
      <c r="AJ207" t="s">
        <v>593</v>
      </c>
      <c r="AK207" t="s">
        <v>427</v>
      </c>
      <c r="AL207" t="s">
        <v>451</v>
      </c>
      <c r="AM207" t="s">
        <v>416</v>
      </c>
      <c r="AN207" t="s">
        <v>423</v>
      </c>
      <c r="AO207" t="s">
        <v>445</v>
      </c>
      <c r="AP207" t="s">
        <v>593</v>
      </c>
      <c r="AQ207" t="s">
        <v>417</v>
      </c>
      <c r="AR207" t="s">
        <v>593</v>
      </c>
      <c r="AS207" t="s">
        <v>593</v>
      </c>
      <c r="AT207" t="s">
        <v>593</v>
      </c>
      <c r="AU207" t="s">
        <v>593</v>
      </c>
      <c r="AV207" t="s">
        <v>593</v>
      </c>
      <c r="AW207" t="s">
        <v>593</v>
      </c>
      <c r="AX207" t="s">
        <v>593</v>
      </c>
      <c r="AY207" t="s">
        <v>461</v>
      </c>
      <c r="AZ207" t="s">
        <v>593</v>
      </c>
      <c r="BA207" t="s">
        <v>464</v>
      </c>
      <c r="BB207" t="s">
        <v>461</v>
      </c>
      <c r="BC207" t="s">
        <v>593</v>
      </c>
      <c r="BD207" t="s">
        <v>593</v>
      </c>
      <c r="BE207" t="s">
        <v>445</v>
      </c>
      <c r="BF207" t="s">
        <v>445</v>
      </c>
      <c r="BG207" t="s">
        <v>444</v>
      </c>
      <c r="BH207" t="s">
        <v>447</v>
      </c>
      <c r="BI207" t="s">
        <v>593</v>
      </c>
      <c r="BJ207" t="s">
        <v>593</v>
      </c>
      <c r="BK207" t="s">
        <v>464</v>
      </c>
      <c r="BL207" t="s">
        <v>410</v>
      </c>
      <c r="BM207" t="s">
        <v>447</v>
      </c>
      <c r="BN207" t="s">
        <v>417</v>
      </c>
      <c r="BO207" t="s">
        <v>428</v>
      </c>
      <c r="BP207" t="s">
        <v>593</v>
      </c>
      <c r="BQ207" t="s">
        <v>593</v>
      </c>
      <c r="BR207" t="s">
        <v>593</v>
      </c>
      <c r="BS207" t="s">
        <v>593</v>
      </c>
      <c r="BT207" t="s">
        <v>444</v>
      </c>
      <c r="BU207" t="s">
        <v>445</v>
      </c>
      <c r="BV207" t="s">
        <v>468</v>
      </c>
      <c r="BW207" t="s">
        <v>447</v>
      </c>
      <c r="BX207" t="s">
        <v>468</v>
      </c>
      <c r="BY207" t="s">
        <v>593</v>
      </c>
      <c r="BZ207" t="s">
        <v>410</v>
      </c>
      <c r="CA207" t="s">
        <v>444</v>
      </c>
      <c r="CB207" t="s">
        <v>593</v>
      </c>
      <c r="CC207" t="s">
        <v>593</v>
      </c>
      <c r="CD207" t="s">
        <v>445</v>
      </c>
      <c r="CE207" t="s">
        <v>593</v>
      </c>
      <c r="CF207" t="s">
        <v>451</v>
      </c>
      <c r="CG207" t="s">
        <v>593</v>
      </c>
    </row>
    <row r="208" spans="1:85">
      <c r="A208">
        <v>19961031</v>
      </c>
      <c r="B208" t="s">
        <v>593</v>
      </c>
      <c r="C208" t="s">
        <v>423</v>
      </c>
      <c r="D208" t="s">
        <v>445</v>
      </c>
      <c r="E208" t="s">
        <v>416</v>
      </c>
      <c r="F208" t="s">
        <v>593</v>
      </c>
      <c r="G208" t="s">
        <v>444</v>
      </c>
      <c r="H208" t="s">
        <v>593</v>
      </c>
      <c r="I208" t="s">
        <v>593</v>
      </c>
      <c r="J208" t="s">
        <v>410</v>
      </c>
      <c r="K208" t="s">
        <v>593</v>
      </c>
      <c r="L208" t="s">
        <v>444</v>
      </c>
      <c r="M208" t="s">
        <v>445</v>
      </c>
      <c r="N208" t="s">
        <v>593</v>
      </c>
      <c r="O208" t="s">
        <v>427</v>
      </c>
      <c r="P208" t="s">
        <v>428</v>
      </c>
      <c r="Q208" t="s">
        <v>447</v>
      </c>
      <c r="R208" t="s">
        <v>593</v>
      </c>
      <c r="S208" t="s">
        <v>417</v>
      </c>
      <c r="T208" t="s">
        <v>468</v>
      </c>
      <c r="U208" t="s">
        <v>445</v>
      </c>
      <c r="V208" t="s">
        <v>444</v>
      </c>
      <c r="W208" t="s">
        <v>593</v>
      </c>
      <c r="X208" t="s">
        <v>593</v>
      </c>
      <c r="Y208" t="s">
        <v>593</v>
      </c>
      <c r="Z208" t="s">
        <v>416</v>
      </c>
      <c r="AA208" t="s">
        <v>417</v>
      </c>
      <c r="AB208" t="s">
        <v>445</v>
      </c>
      <c r="AC208" t="s">
        <v>445</v>
      </c>
      <c r="AD208" t="s">
        <v>593</v>
      </c>
      <c r="AE208" t="s">
        <v>447</v>
      </c>
      <c r="AF208" t="s">
        <v>468</v>
      </c>
      <c r="AG208" t="s">
        <v>593</v>
      </c>
      <c r="AH208" t="s">
        <v>447</v>
      </c>
      <c r="AI208" t="s">
        <v>428</v>
      </c>
      <c r="AJ208" t="s">
        <v>593</v>
      </c>
      <c r="AK208" t="s">
        <v>427</v>
      </c>
      <c r="AL208" t="s">
        <v>451</v>
      </c>
      <c r="AM208" t="s">
        <v>416</v>
      </c>
      <c r="AN208" t="s">
        <v>423</v>
      </c>
      <c r="AO208" t="s">
        <v>445</v>
      </c>
      <c r="AP208" t="s">
        <v>593</v>
      </c>
      <c r="AQ208" t="s">
        <v>417</v>
      </c>
      <c r="AR208" t="s">
        <v>593</v>
      </c>
      <c r="AS208" t="s">
        <v>593</v>
      </c>
      <c r="AT208" t="s">
        <v>593</v>
      </c>
      <c r="AU208" t="s">
        <v>593</v>
      </c>
      <c r="AV208" t="s">
        <v>593</v>
      </c>
      <c r="AW208" t="s">
        <v>593</v>
      </c>
      <c r="AX208" t="s">
        <v>593</v>
      </c>
      <c r="AY208" t="s">
        <v>461</v>
      </c>
      <c r="AZ208" t="s">
        <v>593</v>
      </c>
      <c r="BA208" t="s">
        <v>464</v>
      </c>
      <c r="BB208" t="s">
        <v>461</v>
      </c>
      <c r="BC208" t="s">
        <v>593</v>
      </c>
      <c r="BD208" t="s">
        <v>593</v>
      </c>
      <c r="BE208" t="s">
        <v>445</v>
      </c>
      <c r="BF208" t="s">
        <v>445</v>
      </c>
      <c r="BG208" t="s">
        <v>444</v>
      </c>
      <c r="BH208" t="s">
        <v>447</v>
      </c>
      <c r="BI208" t="s">
        <v>593</v>
      </c>
      <c r="BJ208" t="s">
        <v>593</v>
      </c>
      <c r="BK208" t="s">
        <v>464</v>
      </c>
      <c r="BL208" t="s">
        <v>410</v>
      </c>
      <c r="BM208" t="s">
        <v>447</v>
      </c>
      <c r="BN208" t="s">
        <v>417</v>
      </c>
      <c r="BO208" t="s">
        <v>428</v>
      </c>
      <c r="BP208" t="s">
        <v>593</v>
      </c>
      <c r="BQ208" t="s">
        <v>593</v>
      </c>
      <c r="BR208" t="s">
        <v>423</v>
      </c>
      <c r="BS208" t="s">
        <v>593</v>
      </c>
      <c r="BT208" t="s">
        <v>444</v>
      </c>
      <c r="BU208" t="s">
        <v>445</v>
      </c>
      <c r="BV208" t="s">
        <v>468</v>
      </c>
      <c r="BW208" t="s">
        <v>447</v>
      </c>
      <c r="BX208" t="s">
        <v>468</v>
      </c>
      <c r="BY208" t="s">
        <v>593</v>
      </c>
      <c r="BZ208" t="s">
        <v>410</v>
      </c>
      <c r="CA208" t="s">
        <v>444</v>
      </c>
      <c r="CB208" t="s">
        <v>593</v>
      </c>
      <c r="CC208" t="s">
        <v>593</v>
      </c>
      <c r="CD208" t="s">
        <v>445</v>
      </c>
      <c r="CE208" t="s">
        <v>593</v>
      </c>
      <c r="CF208" t="s">
        <v>451</v>
      </c>
      <c r="CG208" t="s">
        <v>593</v>
      </c>
    </row>
    <row r="209" spans="1:85">
      <c r="A209">
        <v>19961129</v>
      </c>
      <c r="B209" t="s">
        <v>593</v>
      </c>
      <c r="C209" t="s">
        <v>423</v>
      </c>
      <c r="D209" t="s">
        <v>445</v>
      </c>
      <c r="E209" t="s">
        <v>416</v>
      </c>
      <c r="F209" t="s">
        <v>593</v>
      </c>
      <c r="G209" t="s">
        <v>444</v>
      </c>
      <c r="H209" t="s">
        <v>593</v>
      </c>
      <c r="I209" t="s">
        <v>593</v>
      </c>
      <c r="J209" t="s">
        <v>410</v>
      </c>
      <c r="K209" t="s">
        <v>593</v>
      </c>
      <c r="L209" t="s">
        <v>444</v>
      </c>
      <c r="M209" t="s">
        <v>445</v>
      </c>
      <c r="N209" t="s">
        <v>593</v>
      </c>
      <c r="O209" t="s">
        <v>427</v>
      </c>
      <c r="P209" t="s">
        <v>428</v>
      </c>
      <c r="Q209" t="s">
        <v>447</v>
      </c>
      <c r="R209" t="s">
        <v>593</v>
      </c>
      <c r="S209" t="s">
        <v>417</v>
      </c>
      <c r="T209" t="s">
        <v>468</v>
      </c>
      <c r="U209" t="s">
        <v>445</v>
      </c>
      <c r="V209" t="s">
        <v>444</v>
      </c>
      <c r="W209" t="s">
        <v>593</v>
      </c>
      <c r="X209" t="s">
        <v>593</v>
      </c>
      <c r="Y209" t="s">
        <v>593</v>
      </c>
      <c r="Z209" t="s">
        <v>416</v>
      </c>
      <c r="AA209" t="s">
        <v>417</v>
      </c>
      <c r="AB209" t="s">
        <v>445</v>
      </c>
      <c r="AC209" t="s">
        <v>445</v>
      </c>
      <c r="AD209" t="s">
        <v>593</v>
      </c>
      <c r="AE209" t="s">
        <v>447</v>
      </c>
      <c r="AF209" t="s">
        <v>468</v>
      </c>
      <c r="AG209" t="s">
        <v>593</v>
      </c>
      <c r="AH209" t="s">
        <v>447</v>
      </c>
      <c r="AI209" t="s">
        <v>428</v>
      </c>
      <c r="AJ209" t="s">
        <v>593</v>
      </c>
      <c r="AK209" t="s">
        <v>427</v>
      </c>
      <c r="AL209" t="s">
        <v>451</v>
      </c>
      <c r="AM209" t="s">
        <v>416</v>
      </c>
      <c r="AN209" t="s">
        <v>423</v>
      </c>
      <c r="AO209" t="s">
        <v>445</v>
      </c>
      <c r="AP209" t="s">
        <v>593</v>
      </c>
      <c r="AQ209" t="s">
        <v>417</v>
      </c>
      <c r="AR209" t="s">
        <v>593</v>
      </c>
      <c r="AS209" t="s">
        <v>423</v>
      </c>
      <c r="AT209" t="s">
        <v>593</v>
      </c>
      <c r="AU209" t="s">
        <v>593</v>
      </c>
      <c r="AV209" t="s">
        <v>593</v>
      </c>
      <c r="AW209" t="s">
        <v>593</v>
      </c>
      <c r="AX209" t="s">
        <v>593</v>
      </c>
      <c r="AY209" t="s">
        <v>461</v>
      </c>
      <c r="AZ209" t="s">
        <v>593</v>
      </c>
      <c r="BA209" t="s">
        <v>464</v>
      </c>
      <c r="BB209" t="s">
        <v>461</v>
      </c>
      <c r="BC209" t="s">
        <v>593</v>
      </c>
      <c r="BD209" t="s">
        <v>593</v>
      </c>
      <c r="BE209" t="s">
        <v>445</v>
      </c>
      <c r="BF209" t="s">
        <v>445</v>
      </c>
      <c r="BG209" t="s">
        <v>444</v>
      </c>
      <c r="BH209" t="s">
        <v>447</v>
      </c>
      <c r="BI209" t="s">
        <v>593</v>
      </c>
      <c r="BJ209" t="s">
        <v>593</v>
      </c>
      <c r="BK209" t="s">
        <v>464</v>
      </c>
      <c r="BL209" t="s">
        <v>410</v>
      </c>
      <c r="BM209" t="s">
        <v>447</v>
      </c>
      <c r="BN209" t="s">
        <v>417</v>
      </c>
      <c r="BO209" t="s">
        <v>428</v>
      </c>
      <c r="BP209" t="s">
        <v>593</v>
      </c>
      <c r="BQ209" t="s">
        <v>593</v>
      </c>
      <c r="BR209" t="s">
        <v>423</v>
      </c>
      <c r="BS209" t="s">
        <v>593</v>
      </c>
      <c r="BT209" t="s">
        <v>444</v>
      </c>
      <c r="BU209" t="s">
        <v>445</v>
      </c>
      <c r="BV209" t="s">
        <v>468</v>
      </c>
      <c r="BW209" t="s">
        <v>447</v>
      </c>
      <c r="BX209" t="s">
        <v>468</v>
      </c>
      <c r="BY209" t="s">
        <v>593</v>
      </c>
      <c r="BZ209" t="s">
        <v>410</v>
      </c>
      <c r="CA209" t="s">
        <v>444</v>
      </c>
      <c r="CB209" t="s">
        <v>593</v>
      </c>
      <c r="CC209" t="s">
        <v>593</v>
      </c>
      <c r="CD209" t="s">
        <v>445</v>
      </c>
      <c r="CE209" t="s">
        <v>593</v>
      </c>
      <c r="CF209" t="s">
        <v>451</v>
      </c>
      <c r="CG209" t="s">
        <v>593</v>
      </c>
    </row>
    <row r="210" spans="1:85">
      <c r="A210">
        <v>19961231</v>
      </c>
      <c r="B210" t="s">
        <v>593</v>
      </c>
      <c r="C210" t="s">
        <v>423</v>
      </c>
      <c r="D210" t="s">
        <v>445</v>
      </c>
      <c r="E210" t="s">
        <v>416</v>
      </c>
      <c r="F210" t="s">
        <v>593</v>
      </c>
      <c r="G210" t="s">
        <v>444</v>
      </c>
      <c r="H210" t="s">
        <v>593</v>
      </c>
      <c r="I210" t="s">
        <v>593</v>
      </c>
      <c r="J210" t="s">
        <v>410</v>
      </c>
      <c r="K210" t="s">
        <v>593</v>
      </c>
      <c r="L210" t="s">
        <v>444</v>
      </c>
      <c r="M210" t="s">
        <v>445</v>
      </c>
      <c r="N210" t="s">
        <v>593</v>
      </c>
      <c r="O210" t="s">
        <v>427</v>
      </c>
      <c r="P210" t="s">
        <v>428</v>
      </c>
      <c r="Q210" t="s">
        <v>447</v>
      </c>
      <c r="R210" t="s">
        <v>593</v>
      </c>
      <c r="S210" t="s">
        <v>417</v>
      </c>
      <c r="T210" t="s">
        <v>468</v>
      </c>
      <c r="U210" t="s">
        <v>445</v>
      </c>
      <c r="V210" t="s">
        <v>444</v>
      </c>
      <c r="W210" t="s">
        <v>593</v>
      </c>
      <c r="X210" t="s">
        <v>593</v>
      </c>
      <c r="Y210" t="s">
        <v>593</v>
      </c>
      <c r="Z210" t="s">
        <v>416</v>
      </c>
      <c r="AA210" t="s">
        <v>416</v>
      </c>
      <c r="AB210" t="s">
        <v>445</v>
      </c>
      <c r="AC210" t="s">
        <v>445</v>
      </c>
      <c r="AD210" t="s">
        <v>593</v>
      </c>
      <c r="AE210" t="s">
        <v>447</v>
      </c>
      <c r="AF210" t="s">
        <v>468</v>
      </c>
      <c r="AG210" t="s">
        <v>593</v>
      </c>
      <c r="AH210" t="s">
        <v>447</v>
      </c>
      <c r="AI210" t="s">
        <v>428</v>
      </c>
      <c r="AJ210" t="s">
        <v>593</v>
      </c>
      <c r="AK210" t="s">
        <v>427</v>
      </c>
      <c r="AL210" t="s">
        <v>451</v>
      </c>
      <c r="AM210" t="s">
        <v>416</v>
      </c>
      <c r="AN210" t="s">
        <v>423</v>
      </c>
      <c r="AO210" t="s">
        <v>445</v>
      </c>
      <c r="AP210" t="s">
        <v>593</v>
      </c>
      <c r="AQ210" t="s">
        <v>417</v>
      </c>
      <c r="AR210" t="s">
        <v>593</v>
      </c>
      <c r="AS210" t="s">
        <v>423</v>
      </c>
      <c r="AT210" t="s">
        <v>593</v>
      </c>
      <c r="AU210" t="s">
        <v>593</v>
      </c>
      <c r="AV210" t="s">
        <v>593</v>
      </c>
      <c r="AW210" t="s">
        <v>593</v>
      </c>
      <c r="AX210" t="s">
        <v>593</v>
      </c>
      <c r="AY210" t="s">
        <v>461</v>
      </c>
      <c r="AZ210" t="s">
        <v>593</v>
      </c>
      <c r="BA210" t="s">
        <v>464</v>
      </c>
      <c r="BB210" t="s">
        <v>461</v>
      </c>
      <c r="BC210" t="s">
        <v>593</v>
      </c>
      <c r="BD210" t="s">
        <v>593</v>
      </c>
      <c r="BE210" t="s">
        <v>445</v>
      </c>
      <c r="BF210" t="s">
        <v>445</v>
      </c>
      <c r="BG210" t="s">
        <v>444</v>
      </c>
      <c r="BH210" t="s">
        <v>447</v>
      </c>
      <c r="BI210" t="s">
        <v>593</v>
      </c>
      <c r="BJ210" t="s">
        <v>593</v>
      </c>
      <c r="BK210" t="s">
        <v>464</v>
      </c>
      <c r="BL210" t="s">
        <v>410</v>
      </c>
      <c r="BM210" t="s">
        <v>447</v>
      </c>
      <c r="BN210" t="s">
        <v>417</v>
      </c>
      <c r="BO210" t="s">
        <v>428</v>
      </c>
      <c r="BP210" t="s">
        <v>593</v>
      </c>
      <c r="BQ210" t="s">
        <v>593</v>
      </c>
      <c r="BR210" t="s">
        <v>423</v>
      </c>
      <c r="BS210" t="s">
        <v>593</v>
      </c>
      <c r="BT210" t="s">
        <v>444</v>
      </c>
      <c r="BU210" t="s">
        <v>445</v>
      </c>
      <c r="BV210" t="s">
        <v>468</v>
      </c>
      <c r="BW210" t="s">
        <v>447</v>
      </c>
      <c r="BX210" t="s">
        <v>468</v>
      </c>
      <c r="BY210" t="s">
        <v>593</v>
      </c>
      <c r="BZ210" t="s">
        <v>413</v>
      </c>
      <c r="CA210" t="s">
        <v>444</v>
      </c>
      <c r="CB210" t="s">
        <v>593</v>
      </c>
      <c r="CC210" t="s">
        <v>593</v>
      </c>
      <c r="CD210" t="s">
        <v>445</v>
      </c>
      <c r="CE210" t="s">
        <v>593</v>
      </c>
      <c r="CF210" t="s">
        <v>451</v>
      </c>
      <c r="CG210" t="s">
        <v>593</v>
      </c>
    </row>
    <row r="211" spans="1:85">
      <c r="A211">
        <v>19970131</v>
      </c>
      <c r="B211" t="s">
        <v>593</v>
      </c>
      <c r="C211" t="s">
        <v>423</v>
      </c>
      <c r="D211" t="s">
        <v>445</v>
      </c>
      <c r="E211" t="s">
        <v>416</v>
      </c>
      <c r="F211" t="s">
        <v>593</v>
      </c>
      <c r="G211" t="s">
        <v>444</v>
      </c>
      <c r="H211" t="s">
        <v>593</v>
      </c>
      <c r="I211" t="s">
        <v>593</v>
      </c>
      <c r="J211" t="s">
        <v>410</v>
      </c>
      <c r="K211" t="s">
        <v>593</v>
      </c>
      <c r="L211" t="s">
        <v>444</v>
      </c>
      <c r="M211" t="s">
        <v>445</v>
      </c>
      <c r="N211" t="s">
        <v>593</v>
      </c>
      <c r="O211" t="s">
        <v>427</v>
      </c>
      <c r="P211" t="s">
        <v>428</v>
      </c>
      <c r="Q211" t="s">
        <v>447</v>
      </c>
      <c r="R211" t="s">
        <v>593</v>
      </c>
      <c r="S211" t="s">
        <v>417</v>
      </c>
      <c r="T211" t="s">
        <v>468</v>
      </c>
      <c r="U211" t="s">
        <v>445</v>
      </c>
      <c r="V211" t="s">
        <v>444</v>
      </c>
      <c r="W211" t="s">
        <v>593</v>
      </c>
      <c r="X211" t="s">
        <v>593</v>
      </c>
      <c r="Y211" t="s">
        <v>447</v>
      </c>
      <c r="Z211" t="s">
        <v>416</v>
      </c>
      <c r="AA211" t="s">
        <v>416</v>
      </c>
      <c r="AB211" t="s">
        <v>445</v>
      </c>
      <c r="AC211" t="s">
        <v>445</v>
      </c>
      <c r="AD211" t="s">
        <v>593</v>
      </c>
      <c r="AE211" t="s">
        <v>447</v>
      </c>
      <c r="AF211" t="s">
        <v>468</v>
      </c>
      <c r="AG211" t="s">
        <v>447</v>
      </c>
      <c r="AH211" t="s">
        <v>447</v>
      </c>
      <c r="AI211" t="s">
        <v>428</v>
      </c>
      <c r="AJ211" t="s">
        <v>593</v>
      </c>
      <c r="AK211" t="s">
        <v>427</v>
      </c>
      <c r="AL211" t="s">
        <v>451</v>
      </c>
      <c r="AM211" t="s">
        <v>416</v>
      </c>
      <c r="AN211" t="s">
        <v>423</v>
      </c>
      <c r="AO211" t="s">
        <v>445</v>
      </c>
      <c r="AP211" t="s">
        <v>593</v>
      </c>
      <c r="AQ211" t="s">
        <v>417</v>
      </c>
      <c r="AR211" t="s">
        <v>593</v>
      </c>
      <c r="AS211" t="s">
        <v>423</v>
      </c>
      <c r="AT211" t="s">
        <v>593</v>
      </c>
      <c r="AU211" t="s">
        <v>593</v>
      </c>
      <c r="AV211" t="s">
        <v>593</v>
      </c>
      <c r="AW211" t="s">
        <v>428</v>
      </c>
      <c r="AX211" t="s">
        <v>593</v>
      </c>
      <c r="AY211" t="s">
        <v>461</v>
      </c>
      <c r="AZ211" t="s">
        <v>593</v>
      </c>
      <c r="BA211" t="s">
        <v>464</v>
      </c>
      <c r="BB211" t="s">
        <v>461</v>
      </c>
      <c r="BC211" t="s">
        <v>593</v>
      </c>
      <c r="BD211" t="s">
        <v>593</v>
      </c>
      <c r="BE211" t="s">
        <v>445</v>
      </c>
      <c r="BF211" t="s">
        <v>445</v>
      </c>
      <c r="BG211" t="s">
        <v>444</v>
      </c>
      <c r="BH211" t="s">
        <v>447</v>
      </c>
      <c r="BI211" t="s">
        <v>451</v>
      </c>
      <c r="BJ211" t="s">
        <v>593</v>
      </c>
      <c r="BK211" t="s">
        <v>464</v>
      </c>
      <c r="BL211" t="s">
        <v>410</v>
      </c>
      <c r="BM211" t="s">
        <v>447</v>
      </c>
      <c r="BN211" t="s">
        <v>417</v>
      </c>
      <c r="BO211" t="s">
        <v>428</v>
      </c>
      <c r="BP211" t="s">
        <v>593</v>
      </c>
      <c r="BQ211" t="s">
        <v>593</v>
      </c>
      <c r="BR211" t="s">
        <v>423</v>
      </c>
      <c r="BS211" t="s">
        <v>593</v>
      </c>
      <c r="BT211" t="s">
        <v>444</v>
      </c>
      <c r="BU211" t="s">
        <v>445</v>
      </c>
      <c r="BV211" t="s">
        <v>468</v>
      </c>
      <c r="BW211" t="s">
        <v>447</v>
      </c>
      <c r="BX211" t="s">
        <v>468</v>
      </c>
      <c r="BY211" t="s">
        <v>593</v>
      </c>
      <c r="BZ211" t="s">
        <v>413</v>
      </c>
      <c r="CA211" t="s">
        <v>444</v>
      </c>
      <c r="CB211" t="s">
        <v>593</v>
      </c>
      <c r="CC211" t="s">
        <v>593</v>
      </c>
      <c r="CD211" t="s">
        <v>445</v>
      </c>
      <c r="CE211" t="s">
        <v>593</v>
      </c>
      <c r="CF211" t="s">
        <v>451</v>
      </c>
      <c r="CG211" t="s">
        <v>593</v>
      </c>
    </row>
    <row r="212" spans="1:85">
      <c r="A212">
        <v>19970228</v>
      </c>
      <c r="B212" t="s">
        <v>593</v>
      </c>
      <c r="C212" t="s">
        <v>423</v>
      </c>
      <c r="D212" t="s">
        <v>445</v>
      </c>
      <c r="E212" t="s">
        <v>416</v>
      </c>
      <c r="F212" t="s">
        <v>593</v>
      </c>
      <c r="G212" t="s">
        <v>444</v>
      </c>
      <c r="H212" t="s">
        <v>593</v>
      </c>
      <c r="I212" t="s">
        <v>593</v>
      </c>
      <c r="J212" t="s">
        <v>410</v>
      </c>
      <c r="K212" t="s">
        <v>593</v>
      </c>
      <c r="L212" t="s">
        <v>444</v>
      </c>
      <c r="M212" t="s">
        <v>445</v>
      </c>
      <c r="N212" t="s">
        <v>593</v>
      </c>
      <c r="O212" t="s">
        <v>427</v>
      </c>
      <c r="P212" t="s">
        <v>428</v>
      </c>
      <c r="Q212" t="s">
        <v>447</v>
      </c>
      <c r="R212" t="s">
        <v>593</v>
      </c>
      <c r="S212" t="s">
        <v>417</v>
      </c>
      <c r="T212" t="s">
        <v>468</v>
      </c>
      <c r="U212" t="s">
        <v>445</v>
      </c>
      <c r="V212" t="s">
        <v>444</v>
      </c>
      <c r="W212" t="s">
        <v>593</v>
      </c>
      <c r="X212" t="s">
        <v>593</v>
      </c>
      <c r="Y212" t="s">
        <v>447</v>
      </c>
      <c r="Z212" t="s">
        <v>416</v>
      </c>
      <c r="AA212" t="s">
        <v>416</v>
      </c>
      <c r="AB212" t="s">
        <v>445</v>
      </c>
      <c r="AC212" t="s">
        <v>445</v>
      </c>
      <c r="AD212" t="s">
        <v>593</v>
      </c>
      <c r="AE212" t="s">
        <v>447</v>
      </c>
      <c r="AF212" t="s">
        <v>468</v>
      </c>
      <c r="AG212" t="s">
        <v>447</v>
      </c>
      <c r="AH212" t="s">
        <v>447</v>
      </c>
      <c r="AI212" t="s">
        <v>428</v>
      </c>
      <c r="AJ212" t="s">
        <v>593</v>
      </c>
      <c r="AK212" t="s">
        <v>427</v>
      </c>
      <c r="AL212" t="s">
        <v>451</v>
      </c>
      <c r="AM212" t="s">
        <v>416</v>
      </c>
      <c r="AN212" t="s">
        <v>423</v>
      </c>
      <c r="AO212" t="s">
        <v>445</v>
      </c>
      <c r="AP212" t="s">
        <v>593</v>
      </c>
      <c r="AQ212" t="s">
        <v>417</v>
      </c>
      <c r="AR212" t="s">
        <v>593</v>
      </c>
      <c r="AS212" t="s">
        <v>423</v>
      </c>
      <c r="AT212" t="s">
        <v>423</v>
      </c>
      <c r="AU212" t="s">
        <v>593</v>
      </c>
      <c r="AV212" t="s">
        <v>593</v>
      </c>
      <c r="AW212" t="s">
        <v>428</v>
      </c>
      <c r="AX212" t="s">
        <v>593</v>
      </c>
      <c r="AY212" t="s">
        <v>461</v>
      </c>
      <c r="AZ212" t="s">
        <v>593</v>
      </c>
      <c r="BA212" t="s">
        <v>464</v>
      </c>
      <c r="BB212" t="s">
        <v>461</v>
      </c>
      <c r="BC212" t="s">
        <v>593</v>
      </c>
      <c r="BD212" t="s">
        <v>593</v>
      </c>
      <c r="BE212" t="s">
        <v>445</v>
      </c>
      <c r="BF212" t="s">
        <v>445</v>
      </c>
      <c r="BG212" t="s">
        <v>444</v>
      </c>
      <c r="BH212" t="s">
        <v>447</v>
      </c>
      <c r="BI212" t="s">
        <v>451</v>
      </c>
      <c r="BJ212" t="s">
        <v>593</v>
      </c>
      <c r="BK212" t="s">
        <v>451</v>
      </c>
      <c r="BL212" t="s">
        <v>410</v>
      </c>
      <c r="BM212" t="s">
        <v>447</v>
      </c>
      <c r="BN212" t="s">
        <v>417</v>
      </c>
      <c r="BO212" t="s">
        <v>428</v>
      </c>
      <c r="BP212" t="s">
        <v>593</v>
      </c>
      <c r="BQ212" t="s">
        <v>593</v>
      </c>
      <c r="BR212" t="s">
        <v>423</v>
      </c>
      <c r="BS212" t="s">
        <v>593</v>
      </c>
      <c r="BT212" t="s">
        <v>444</v>
      </c>
      <c r="BU212" t="s">
        <v>445</v>
      </c>
      <c r="BV212" t="s">
        <v>468</v>
      </c>
      <c r="BW212" t="s">
        <v>447</v>
      </c>
      <c r="BX212" t="s">
        <v>468</v>
      </c>
      <c r="BY212" t="s">
        <v>593</v>
      </c>
      <c r="BZ212" t="s">
        <v>413</v>
      </c>
      <c r="CA212" t="s">
        <v>444</v>
      </c>
      <c r="CB212" t="s">
        <v>593</v>
      </c>
      <c r="CC212" t="s">
        <v>593</v>
      </c>
      <c r="CD212" t="s">
        <v>445</v>
      </c>
      <c r="CE212" t="s">
        <v>593</v>
      </c>
      <c r="CF212" t="s">
        <v>451</v>
      </c>
      <c r="CG212" t="s">
        <v>593</v>
      </c>
    </row>
    <row r="213" spans="1:85">
      <c r="A213">
        <v>19970331</v>
      </c>
      <c r="B213" t="s">
        <v>593</v>
      </c>
      <c r="C213" t="s">
        <v>423</v>
      </c>
      <c r="D213" t="s">
        <v>445</v>
      </c>
      <c r="E213" t="s">
        <v>416</v>
      </c>
      <c r="F213" t="s">
        <v>593</v>
      </c>
      <c r="G213" t="s">
        <v>444</v>
      </c>
      <c r="H213" t="s">
        <v>593</v>
      </c>
      <c r="I213" t="s">
        <v>593</v>
      </c>
      <c r="J213" t="s">
        <v>410</v>
      </c>
      <c r="K213" t="s">
        <v>593</v>
      </c>
      <c r="L213" t="s">
        <v>444</v>
      </c>
      <c r="M213" t="s">
        <v>445</v>
      </c>
      <c r="N213" t="s">
        <v>593</v>
      </c>
      <c r="O213" t="s">
        <v>427</v>
      </c>
      <c r="P213" t="s">
        <v>428</v>
      </c>
      <c r="Q213" t="s">
        <v>447</v>
      </c>
      <c r="R213" t="s">
        <v>593</v>
      </c>
      <c r="S213" t="s">
        <v>417</v>
      </c>
      <c r="T213" t="s">
        <v>468</v>
      </c>
      <c r="U213" t="s">
        <v>445</v>
      </c>
      <c r="V213" t="s">
        <v>444</v>
      </c>
      <c r="W213" t="s">
        <v>593</v>
      </c>
      <c r="X213" t="s">
        <v>593</v>
      </c>
      <c r="Y213" t="s">
        <v>447</v>
      </c>
      <c r="Z213" t="s">
        <v>416</v>
      </c>
      <c r="AA213" t="s">
        <v>416</v>
      </c>
      <c r="AB213" t="s">
        <v>445</v>
      </c>
      <c r="AC213" t="s">
        <v>445</v>
      </c>
      <c r="AD213" t="s">
        <v>593</v>
      </c>
      <c r="AE213" t="s">
        <v>447</v>
      </c>
      <c r="AF213" t="s">
        <v>468</v>
      </c>
      <c r="AG213" t="s">
        <v>447</v>
      </c>
      <c r="AH213" t="s">
        <v>447</v>
      </c>
      <c r="AI213" t="s">
        <v>428</v>
      </c>
      <c r="AJ213" t="s">
        <v>593</v>
      </c>
      <c r="AK213" t="s">
        <v>427</v>
      </c>
      <c r="AL213" t="s">
        <v>451</v>
      </c>
      <c r="AM213" t="s">
        <v>416</v>
      </c>
      <c r="AN213" t="s">
        <v>423</v>
      </c>
      <c r="AO213" t="s">
        <v>445</v>
      </c>
      <c r="AP213" t="s">
        <v>593</v>
      </c>
      <c r="AQ213" t="s">
        <v>417</v>
      </c>
      <c r="AR213" t="s">
        <v>593</v>
      </c>
      <c r="AS213" t="s">
        <v>423</v>
      </c>
      <c r="AT213" t="s">
        <v>423</v>
      </c>
      <c r="AU213" t="s">
        <v>593</v>
      </c>
      <c r="AV213" t="s">
        <v>593</v>
      </c>
      <c r="AW213" t="s">
        <v>428</v>
      </c>
      <c r="AX213" t="s">
        <v>593</v>
      </c>
      <c r="AY213" t="s">
        <v>461</v>
      </c>
      <c r="AZ213" t="s">
        <v>593</v>
      </c>
      <c r="BA213" t="s">
        <v>464</v>
      </c>
      <c r="BB213" t="s">
        <v>461</v>
      </c>
      <c r="BC213" t="s">
        <v>593</v>
      </c>
      <c r="BD213" t="s">
        <v>593</v>
      </c>
      <c r="BE213" t="s">
        <v>445</v>
      </c>
      <c r="BF213" t="s">
        <v>445</v>
      </c>
      <c r="BG213" t="s">
        <v>444</v>
      </c>
      <c r="BH213" t="s">
        <v>447</v>
      </c>
      <c r="BI213" t="s">
        <v>451</v>
      </c>
      <c r="BJ213" t="s">
        <v>593</v>
      </c>
      <c r="BK213" t="s">
        <v>451</v>
      </c>
      <c r="BL213" t="s">
        <v>410</v>
      </c>
      <c r="BM213" t="s">
        <v>447</v>
      </c>
      <c r="BN213" t="s">
        <v>417</v>
      </c>
      <c r="BO213" t="s">
        <v>428</v>
      </c>
      <c r="BP213" t="s">
        <v>593</v>
      </c>
      <c r="BQ213" t="s">
        <v>593</v>
      </c>
      <c r="BR213" t="s">
        <v>423</v>
      </c>
      <c r="BS213" t="s">
        <v>593</v>
      </c>
      <c r="BT213" t="s">
        <v>444</v>
      </c>
      <c r="BU213" t="s">
        <v>445</v>
      </c>
      <c r="BV213" t="s">
        <v>468</v>
      </c>
      <c r="BW213" t="s">
        <v>447</v>
      </c>
      <c r="BX213" t="s">
        <v>468</v>
      </c>
      <c r="BY213" t="s">
        <v>593</v>
      </c>
      <c r="BZ213" t="s">
        <v>413</v>
      </c>
      <c r="CA213" t="s">
        <v>444</v>
      </c>
      <c r="CB213" t="s">
        <v>593</v>
      </c>
      <c r="CC213" t="s">
        <v>593</v>
      </c>
      <c r="CD213" t="s">
        <v>445</v>
      </c>
      <c r="CE213" t="s">
        <v>593</v>
      </c>
      <c r="CF213" t="s">
        <v>451</v>
      </c>
      <c r="CG213" t="s">
        <v>593</v>
      </c>
    </row>
    <row r="214" spans="1:85">
      <c r="A214">
        <v>19970430</v>
      </c>
      <c r="B214" t="s">
        <v>593</v>
      </c>
      <c r="C214" t="s">
        <v>464</v>
      </c>
      <c r="D214" t="s">
        <v>445</v>
      </c>
      <c r="E214" t="s">
        <v>416</v>
      </c>
      <c r="F214" t="s">
        <v>593</v>
      </c>
      <c r="G214" t="s">
        <v>444</v>
      </c>
      <c r="H214" t="s">
        <v>593</v>
      </c>
      <c r="I214" t="s">
        <v>593</v>
      </c>
      <c r="J214" t="s">
        <v>423</v>
      </c>
      <c r="K214" t="s">
        <v>593</v>
      </c>
      <c r="L214" t="s">
        <v>444</v>
      </c>
      <c r="M214" t="s">
        <v>445</v>
      </c>
      <c r="N214" t="s">
        <v>593</v>
      </c>
      <c r="O214" t="s">
        <v>427</v>
      </c>
      <c r="P214" t="s">
        <v>428</v>
      </c>
      <c r="Q214" t="s">
        <v>447</v>
      </c>
      <c r="R214" t="s">
        <v>593</v>
      </c>
      <c r="S214" t="s">
        <v>417</v>
      </c>
      <c r="T214" t="s">
        <v>468</v>
      </c>
      <c r="U214" t="s">
        <v>445</v>
      </c>
      <c r="V214" t="s">
        <v>444</v>
      </c>
      <c r="W214" t="s">
        <v>593</v>
      </c>
      <c r="X214" t="s">
        <v>593</v>
      </c>
      <c r="Y214" t="s">
        <v>447</v>
      </c>
      <c r="Z214" t="s">
        <v>416</v>
      </c>
      <c r="AA214" t="s">
        <v>416</v>
      </c>
      <c r="AB214" t="s">
        <v>445</v>
      </c>
      <c r="AC214" t="s">
        <v>445</v>
      </c>
      <c r="AD214" t="s">
        <v>593</v>
      </c>
      <c r="AE214" t="s">
        <v>447</v>
      </c>
      <c r="AF214" t="s">
        <v>468</v>
      </c>
      <c r="AG214" t="s">
        <v>447</v>
      </c>
      <c r="AH214" t="s">
        <v>447</v>
      </c>
      <c r="AI214" t="s">
        <v>428</v>
      </c>
      <c r="AJ214" t="s">
        <v>593</v>
      </c>
      <c r="AK214" t="s">
        <v>427</v>
      </c>
      <c r="AL214" t="s">
        <v>451</v>
      </c>
      <c r="AM214" t="s">
        <v>416</v>
      </c>
      <c r="AN214" t="s">
        <v>423</v>
      </c>
      <c r="AO214" t="s">
        <v>445</v>
      </c>
      <c r="AP214" t="s">
        <v>593</v>
      </c>
      <c r="AQ214" t="s">
        <v>417</v>
      </c>
      <c r="AR214" t="s">
        <v>593</v>
      </c>
      <c r="AS214" t="s">
        <v>423</v>
      </c>
      <c r="AT214" t="s">
        <v>423</v>
      </c>
      <c r="AU214" t="s">
        <v>593</v>
      </c>
      <c r="AV214" t="s">
        <v>593</v>
      </c>
      <c r="AW214" t="s">
        <v>428</v>
      </c>
      <c r="AX214" t="s">
        <v>593</v>
      </c>
      <c r="AY214" t="s">
        <v>461</v>
      </c>
      <c r="AZ214" t="s">
        <v>593</v>
      </c>
      <c r="BA214" t="s">
        <v>464</v>
      </c>
      <c r="BB214" t="s">
        <v>461</v>
      </c>
      <c r="BC214" t="s">
        <v>593</v>
      </c>
      <c r="BD214" t="s">
        <v>593</v>
      </c>
      <c r="BE214" t="s">
        <v>445</v>
      </c>
      <c r="BF214" t="s">
        <v>445</v>
      </c>
      <c r="BG214" t="s">
        <v>444</v>
      </c>
      <c r="BH214" t="s">
        <v>447</v>
      </c>
      <c r="BI214" t="s">
        <v>451</v>
      </c>
      <c r="BJ214" t="s">
        <v>593</v>
      </c>
      <c r="BK214" t="s">
        <v>451</v>
      </c>
      <c r="BL214" t="s">
        <v>410</v>
      </c>
      <c r="BM214" t="s">
        <v>447</v>
      </c>
      <c r="BN214" t="s">
        <v>417</v>
      </c>
      <c r="BO214" t="s">
        <v>428</v>
      </c>
      <c r="BP214" t="s">
        <v>423</v>
      </c>
      <c r="BQ214" t="s">
        <v>593</v>
      </c>
      <c r="BR214" t="s">
        <v>423</v>
      </c>
      <c r="BS214" t="s">
        <v>593</v>
      </c>
      <c r="BT214" t="s">
        <v>444</v>
      </c>
      <c r="BU214" t="s">
        <v>445</v>
      </c>
      <c r="BV214" t="s">
        <v>468</v>
      </c>
      <c r="BW214" t="s">
        <v>447</v>
      </c>
      <c r="BX214" t="s">
        <v>468</v>
      </c>
      <c r="BY214" t="s">
        <v>447</v>
      </c>
      <c r="BZ214" t="s">
        <v>413</v>
      </c>
      <c r="CA214" t="s">
        <v>444</v>
      </c>
      <c r="CB214" t="s">
        <v>593</v>
      </c>
      <c r="CC214" t="s">
        <v>593</v>
      </c>
      <c r="CD214" t="s">
        <v>445</v>
      </c>
      <c r="CE214" t="s">
        <v>593</v>
      </c>
      <c r="CF214" t="s">
        <v>451</v>
      </c>
      <c r="CG214" t="s">
        <v>593</v>
      </c>
    </row>
    <row r="215" spans="1:85">
      <c r="A215">
        <v>19970530</v>
      </c>
      <c r="B215" t="s">
        <v>593</v>
      </c>
      <c r="C215" t="s">
        <v>464</v>
      </c>
      <c r="D215" t="s">
        <v>445</v>
      </c>
      <c r="E215" t="s">
        <v>416</v>
      </c>
      <c r="F215" t="s">
        <v>593</v>
      </c>
      <c r="G215" t="s">
        <v>444</v>
      </c>
      <c r="H215" t="s">
        <v>593</v>
      </c>
      <c r="I215" t="s">
        <v>593</v>
      </c>
      <c r="J215" t="s">
        <v>423</v>
      </c>
      <c r="K215" t="s">
        <v>593</v>
      </c>
      <c r="L215" t="s">
        <v>444</v>
      </c>
      <c r="M215" t="s">
        <v>445</v>
      </c>
      <c r="N215" t="s">
        <v>593</v>
      </c>
      <c r="O215" t="s">
        <v>427</v>
      </c>
      <c r="P215" t="s">
        <v>450</v>
      </c>
      <c r="Q215" t="s">
        <v>447</v>
      </c>
      <c r="R215" t="s">
        <v>593</v>
      </c>
      <c r="S215" t="s">
        <v>417</v>
      </c>
      <c r="T215" t="s">
        <v>468</v>
      </c>
      <c r="U215" t="s">
        <v>445</v>
      </c>
      <c r="V215" t="s">
        <v>444</v>
      </c>
      <c r="W215" t="s">
        <v>593</v>
      </c>
      <c r="X215" t="s">
        <v>593</v>
      </c>
      <c r="Y215" t="s">
        <v>447</v>
      </c>
      <c r="Z215" t="s">
        <v>416</v>
      </c>
      <c r="AA215" t="s">
        <v>416</v>
      </c>
      <c r="AB215" t="s">
        <v>445</v>
      </c>
      <c r="AC215" t="s">
        <v>445</v>
      </c>
      <c r="AD215" t="s">
        <v>593</v>
      </c>
      <c r="AE215" t="s">
        <v>447</v>
      </c>
      <c r="AF215" t="s">
        <v>461</v>
      </c>
      <c r="AG215" t="s">
        <v>447</v>
      </c>
      <c r="AH215" t="s">
        <v>447</v>
      </c>
      <c r="AI215" t="s">
        <v>428</v>
      </c>
      <c r="AJ215" t="s">
        <v>593</v>
      </c>
      <c r="AK215" t="s">
        <v>427</v>
      </c>
      <c r="AL215" t="s">
        <v>451</v>
      </c>
      <c r="AM215" t="s">
        <v>416</v>
      </c>
      <c r="AN215" t="s">
        <v>423</v>
      </c>
      <c r="AO215" t="s">
        <v>445</v>
      </c>
      <c r="AP215" t="s">
        <v>593</v>
      </c>
      <c r="AQ215" t="s">
        <v>417</v>
      </c>
      <c r="AR215" t="s">
        <v>593</v>
      </c>
      <c r="AS215" t="s">
        <v>423</v>
      </c>
      <c r="AT215" t="s">
        <v>423</v>
      </c>
      <c r="AU215" t="s">
        <v>593</v>
      </c>
      <c r="AV215" t="s">
        <v>593</v>
      </c>
      <c r="AW215" t="s">
        <v>428</v>
      </c>
      <c r="AX215" t="s">
        <v>593</v>
      </c>
      <c r="AY215" t="s">
        <v>461</v>
      </c>
      <c r="AZ215" t="s">
        <v>593</v>
      </c>
      <c r="BA215" t="s">
        <v>464</v>
      </c>
      <c r="BB215" t="s">
        <v>461</v>
      </c>
      <c r="BC215" t="s">
        <v>593</v>
      </c>
      <c r="BD215" t="s">
        <v>593</v>
      </c>
      <c r="BE215" t="s">
        <v>445</v>
      </c>
      <c r="BF215" t="s">
        <v>445</v>
      </c>
      <c r="BG215" t="s">
        <v>444</v>
      </c>
      <c r="BH215" t="s">
        <v>447</v>
      </c>
      <c r="BI215" t="s">
        <v>451</v>
      </c>
      <c r="BJ215" t="s">
        <v>593</v>
      </c>
      <c r="BK215" t="s">
        <v>451</v>
      </c>
      <c r="BL215" t="s">
        <v>410</v>
      </c>
      <c r="BM215" t="s">
        <v>447</v>
      </c>
      <c r="BN215" t="s">
        <v>417</v>
      </c>
      <c r="BO215" t="s">
        <v>428</v>
      </c>
      <c r="BP215" t="s">
        <v>423</v>
      </c>
      <c r="BQ215" t="s">
        <v>593</v>
      </c>
      <c r="BR215" t="s">
        <v>423</v>
      </c>
      <c r="BS215" t="s">
        <v>593</v>
      </c>
      <c r="BT215" t="s">
        <v>444</v>
      </c>
      <c r="BU215" t="s">
        <v>445</v>
      </c>
      <c r="BV215" t="s">
        <v>468</v>
      </c>
      <c r="BW215" t="s">
        <v>447</v>
      </c>
      <c r="BX215" t="s">
        <v>468</v>
      </c>
      <c r="BY215" t="s">
        <v>447</v>
      </c>
      <c r="BZ215" t="s">
        <v>413</v>
      </c>
      <c r="CA215" t="s">
        <v>444</v>
      </c>
      <c r="CB215" t="s">
        <v>593</v>
      </c>
      <c r="CC215" t="s">
        <v>593</v>
      </c>
      <c r="CD215" t="s">
        <v>445</v>
      </c>
      <c r="CE215" t="s">
        <v>593</v>
      </c>
      <c r="CF215" t="s">
        <v>451</v>
      </c>
      <c r="CG215" t="s">
        <v>593</v>
      </c>
    </row>
    <row r="216" spans="1:85">
      <c r="A216">
        <v>19970630</v>
      </c>
      <c r="B216" t="s">
        <v>593</v>
      </c>
      <c r="C216" t="s">
        <v>464</v>
      </c>
      <c r="D216" t="s">
        <v>445</v>
      </c>
      <c r="E216" t="s">
        <v>416</v>
      </c>
      <c r="F216" t="s">
        <v>593</v>
      </c>
      <c r="G216" t="s">
        <v>444</v>
      </c>
      <c r="H216" t="s">
        <v>593</v>
      </c>
      <c r="I216" t="s">
        <v>593</v>
      </c>
      <c r="J216" t="s">
        <v>423</v>
      </c>
      <c r="K216" t="s">
        <v>593</v>
      </c>
      <c r="L216" t="s">
        <v>444</v>
      </c>
      <c r="M216" t="s">
        <v>445</v>
      </c>
      <c r="N216" t="s">
        <v>593</v>
      </c>
      <c r="O216" t="s">
        <v>427</v>
      </c>
      <c r="P216" t="s">
        <v>450</v>
      </c>
      <c r="Q216" t="s">
        <v>447</v>
      </c>
      <c r="R216" t="s">
        <v>593</v>
      </c>
      <c r="S216" t="s">
        <v>417</v>
      </c>
      <c r="T216" t="s">
        <v>468</v>
      </c>
      <c r="U216" t="s">
        <v>445</v>
      </c>
      <c r="V216" t="s">
        <v>444</v>
      </c>
      <c r="W216" t="s">
        <v>593</v>
      </c>
      <c r="X216" t="s">
        <v>593</v>
      </c>
      <c r="Y216" t="s">
        <v>447</v>
      </c>
      <c r="Z216" t="s">
        <v>416</v>
      </c>
      <c r="AA216" t="s">
        <v>416</v>
      </c>
      <c r="AB216" t="s">
        <v>445</v>
      </c>
      <c r="AC216" t="s">
        <v>445</v>
      </c>
      <c r="AD216" t="s">
        <v>593</v>
      </c>
      <c r="AE216" t="s">
        <v>447</v>
      </c>
      <c r="AF216" t="s">
        <v>461</v>
      </c>
      <c r="AG216" t="s">
        <v>447</v>
      </c>
      <c r="AH216" t="s">
        <v>447</v>
      </c>
      <c r="AI216" t="s">
        <v>428</v>
      </c>
      <c r="AJ216" t="s">
        <v>593</v>
      </c>
      <c r="AK216" t="s">
        <v>427</v>
      </c>
      <c r="AL216" t="s">
        <v>451</v>
      </c>
      <c r="AM216" t="s">
        <v>416</v>
      </c>
      <c r="AN216" t="s">
        <v>423</v>
      </c>
      <c r="AO216" t="s">
        <v>445</v>
      </c>
      <c r="AP216" t="s">
        <v>593</v>
      </c>
      <c r="AQ216" t="s">
        <v>417</v>
      </c>
      <c r="AR216" t="s">
        <v>593</v>
      </c>
      <c r="AS216" t="s">
        <v>423</v>
      </c>
      <c r="AT216" t="s">
        <v>423</v>
      </c>
      <c r="AU216" t="s">
        <v>593</v>
      </c>
      <c r="AV216" t="s">
        <v>447</v>
      </c>
      <c r="AW216" t="s">
        <v>428</v>
      </c>
      <c r="AX216" t="s">
        <v>593</v>
      </c>
      <c r="AY216" t="s">
        <v>461</v>
      </c>
      <c r="AZ216" t="s">
        <v>593</v>
      </c>
      <c r="BA216" t="s">
        <v>464</v>
      </c>
      <c r="BB216" t="s">
        <v>461</v>
      </c>
      <c r="BC216" t="s">
        <v>593</v>
      </c>
      <c r="BD216" t="s">
        <v>593</v>
      </c>
      <c r="BE216" t="s">
        <v>445</v>
      </c>
      <c r="BF216" t="s">
        <v>445</v>
      </c>
      <c r="BG216" t="s">
        <v>444</v>
      </c>
      <c r="BH216" t="s">
        <v>447</v>
      </c>
      <c r="BI216" t="s">
        <v>451</v>
      </c>
      <c r="BJ216" t="s">
        <v>593</v>
      </c>
      <c r="BK216" t="s">
        <v>451</v>
      </c>
      <c r="BL216" t="s">
        <v>410</v>
      </c>
      <c r="BM216" t="s">
        <v>447</v>
      </c>
      <c r="BN216" t="s">
        <v>417</v>
      </c>
      <c r="BO216" t="s">
        <v>428</v>
      </c>
      <c r="BP216" t="s">
        <v>423</v>
      </c>
      <c r="BQ216" t="s">
        <v>593</v>
      </c>
      <c r="BR216" t="s">
        <v>423</v>
      </c>
      <c r="BS216" t="s">
        <v>593</v>
      </c>
      <c r="BT216" t="s">
        <v>444</v>
      </c>
      <c r="BU216" t="s">
        <v>445</v>
      </c>
      <c r="BV216" t="s">
        <v>468</v>
      </c>
      <c r="BW216" t="s">
        <v>447</v>
      </c>
      <c r="BX216" t="s">
        <v>468</v>
      </c>
      <c r="BY216" t="s">
        <v>447</v>
      </c>
      <c r="BZ216" t="s">
        <v>413</v>
      </c>
      <c r="CA216" t="s">
        <v>444</v>
      </c>
      <c r="CB216" t="s">
        <v>593</v>
      </c>
      <c r="CC216" t="s">
        <v>593</v>
      </c>
      <c r="CD216" t="s">
        <v>445</v>
      </c>
      <c r="CE216" t="s">
        <v>593</v>
      </c>
      <c r="CF216" t="s">
        <v>451</v>
      </c>
      <c r="CG216" t="s">
        <v>593</v>
      </c>
    </row>
    <row r="217" spans="1:85">
      <c r="A217">
        <v>19970731</v>
      </c>
      <c r="B217" t="s">
        <v>593</v>
      </c>
      <c r="C217" t="s">
        <v>464</v>
      </c>
      <c r="D217" t="s">
        <v>445</v>
      </c>
      <c r="E217" t="s">
        <v>416</v>
      </c>
      <c r="F217" t="s">
        <v>593</v>
      </c>
      <c r="G217" t="s">
        <v>444</v>
      </c>
      <c r="H217" t="s">
        <v>593</v>
      </c>
      <c r="I217" t="s">
        <v>593</v>
      </c>
      <c r="J217" t="s">
        <v>423</v>
      </c>
      <c r="K217" t="s">
        <v>593</v>
      </c>
      <c r="L217" t="s">
        <v>444</v>
      </c>
      <c r="M217" t="s">
        <v>445</v>
      </c>
      <c r="N217" t="s">
        <v>593</v>
      </c>
      <c r="O217" t="s">
        <v>427</v>
      </c>
      <c r="P217" t="s">
        <v>450</v>
      </c>
      <c r="Q217" t="s">
        <v>447</v>
      </c>
      <c r="R217" t="s">
        <v>464</v>
      </c>
      <c r="S217" t="s">
        <v>417</v>
      </c>
      <c r="T217" t="s">
        <v>468</v>
      </c>
      <c r="U217" t="s">
        <v>445</v>
      </c>
      <c r="V217" t="s">
        <v>444</v>
      </c>
      <c r="W217" t="s">
        <v>593</v>
      </c>
      <c r="X217" t="s">
        <v>593</v>
      </c>
      <c r="Y217" t="s">
        <v>447</v>
      </c>
      <c r="Z217" t="s">
        <v>416</v>
      </c>
      <c r="AA217" t="s">
        <v>416</v>
      </c>
      <c r="AB217" t="s">
        <v>445</v>
      </c>
      <c r="AC217" t="s">
        <v>445</v>
      </c>
      <c r="AD217" t="s">
        <v>593</v>
      </c>
      <c r="AE217" t="s">
        <v>447</v>
      </c>
      <c r="AF217" t="s">
        <v>461</v>
      </c>
      <c r="AG217" t="s">
        <v>447</v>
      </c>
      <c r="AH217" t="s">
        <v>447</v>
      </c>
      <c r="AI217" t="s">
        <v>428</v>
      </c>
      <c r="AJ217" t="s">
        <v>593</v>
      </c>
      <c r="AK217" t="s">
        <v>427</v>
      </c>
      <c r="AL217" t="s">
        <v>451</v>
      </c>
      <c r="AM217" t="s">
        <v>416</v>
      </c>
      <c r="AN217" t="s">
        <v>423</v>
      </c>
      <c r="AO217" t="s">
        <v>445</v>
      </c>
      <c r="AP217" t="s">
        <v>593</v>
      </c>
      <c r="AQ217" t="s">
        <v>417</v>
      </c>
      <c r="AR217" t="s">
        <v>593</v>
      </c>
      <c r="AS217" t="s">
        <v>423</v>
      </c>
      <c r="AT217" t="s">
        <v>423</v>
      </c>
      <c r="AU217" t="s">
        <v>593</v>
      </c>
      <c r="AV217" t="s">
        <v>447</v>
      </c>
      <c r="AW217" t="s">
        <v>428</v>
      </c>
      <c r="AX217" t="s">
        <v>593</v>
      </c>
      <c r="AY217" t="s">
        <v>461</v>
      </c>
      <c r="AZ217" t="s">
        <v>593</v>
      </c>
      <c r="BA217" t="s">
        <v>464</v>
      </c>
      <c r="BB217" t="s">
        <v>461</v>
      </c>
      <c r="BC217" t="s">
        <v>593</v>
      </c>
      <c r="BD217" t="s">
        <v>593</v>
      </c>
      <c r="BE217" t="s">
        <v>445</v>
      </c>
      <c r="BF217" t="s">
        <v>445</v>
      </c>
      <c r="BG217" t="s">
        <v>444</v>
      </c>
      <c r="BH217" t="s">
        <v>447</v>
      </c>
      <c r="BI217" t="s">
        <v>451</v>
      </c>
      <c r="BJ217" t="s">
        <v>593</v>
      </c>
      <c r="BK217" t="s">
        <v>451</v>
      </c>
      <c r="BL217" t="s">
        <v>410</v>
      </c>
      <c r="BM217" t="s">
        <v>447</v>
      </c>
      <c r="BN217" t="s">
        <v>417</v>
      </c>
      <c r="BO217" t="s">
        <v>428</v>
      </c>
      <c r="BP217" t="s">
        <v>423</v>
      </c>
      <c r="BQ217" t="s">
        <v>593</v>
      </c>
      <c r="BR217" t="s">
        <v>423</v>
      </c>
      <c r="BS217" t="s">
        <v>593</v>
      </c>
      <c r="BT217" t="s">
        <v>444</v>
      </c>
      <c r="BU217" t="s">
        <v>445</v>
      </c>
      <c r="BV217" t="s">
        <v>468</v>
      </c>
      <c r="BW217" t="s">
        <v>447</v>
      </c>
      <c r="BX217" t="s">
        <v>468</v>
      </c>
      <c r="BY217" t="s">
        <v>447</v>
      </c>
      <c r="BZ217" t="s">
        <v>413</v>
      </c>
      <c r="CA217" t="s">
        <v>444</v>
      </c>
      <c r="CB217" t="s">
        <v>593</v>
      </c>
      <c r="CC217" t="s">
        <v>593</v>
      </c>
      <c r="CD217" t="s">
        <v>445</v>
      </c>
      <c r="CE217" t="s">
        <v>593</v>
      </c>
      <c r="CF217" t="s">
        <v>451</v>
      </c>
      <c r="CG217" t="s">
        <v>593</v>
      </c>
    </row>
    <row r="218" spans="1:85">
      <c r="A218">
        <v>19970829</v>
      </c>
      <c r="B218" t="s">
        <v>593</v>
      </c>
      <c r="C218" t="s">
        <v>464</v>
      </c>
      <c r="D218" t="s">
        <v>445</v>
      </c>
      <c r="E218" t="s">
        <v>416</v>
      </c>
      <c r="F218" t="s">
        <v>593</v>
      </c>
      <c r="G218" t="s">
        <v>444</v>
      </c>
      <c r="H218" t="s">
        <v>593</v>
      </c>
      <c r="I218" t="s">
        <v>593</v>
      </c>
      <c r="J218" t="s">
        <v>423</v>
      </c>
      <c r="K218" t="s">
        <v>593</v>
      </c>
      <c r="L218" t="s">
        <v>444</v>
      </c>
      <c r="M218" t="s">
        <v>445</v>
      </c>
      <c r="N218" t="s">
        <v>593</v>
      </c>
      <c r="O218" t="s">
        <v>427</v>
      </c>
      <c r="P218" t="s">
        <v>450</v>
      </c>
      <c r="Q218" t="s">
        <v>447</v>
      </c>
      <c r="R218" t="s">
        <v>464</v>
      </c>
      <c r="S218" t="s">
        <v>417</v>
      </c>
      <c r="T218" t="s">
        <v>468</v>
      </c>
      <c r="U218" t="s">
        <v>445</v>
      </c>
      <c r="V218" t="s">
        <v>444</v>
      </c>
      <c r="W218" t="s">
        <v>593</v>
      </c>
      <c r="X218" t="s">
        <v>593</v>
      </c>
      <c r="Y218" t="s">
        <v>447</v>
      </c>
      <c r="Z218" t="s">
        <v>416</v>
      </c>
      <c r="AA218" t="s">
        <v>416</v>
      </c>
      <c r="AB218" t="s">
        <v>445</v>
      </c>
      <c r="AC218" t="s">
        <v>445</v>
      </c>
      <c r="AD218" t="s">
        <v>593</v>
      </c>
      <c r="AE218" t="s">
        <v>447</v>
      </c>
      <c r="AF218" t="s">
        <v>461</v>
      </c>
      <c r="AG218" t="s">
        <v>447</v>
      </c>
      <c r="AH218" t="s">
        <v>447</v>
      </c>
      <c r="AI218" t="s">
        <v>428</v>
      </c>
      <c r="AJ218" t="s">
        <v>593</v>
      </c>
      <c r="AK218" t="s">
        <v>427</v>
      </c>
      <c r="AL218" t="s">
        <v>451</v>
      </c>
      <c r="AM218" t="s">
        <v>416</v>
      </c>
      <c r="AN218" t="s">
        <v>423</v>
      </c>
      <c r="AO218" t="s">
        <v>445</v>
      </c>
      <c r="AP218" t="s">
        <v>593</v>
      </c>
      <c r="AQ218" t="s">
        <v>417</v>
      </c>
      <c r="AR218" t="s">
        <v>593</v>
      </c>
      <c r="AS218" t="s">
        <v>423</v>
      </c>
      <c r="AT218" t="s">
        <v>423</v>
      </c>
      <c r="AU218" t="s">
        <v>593</v>
      </c>
      <c r="AV218" t="s">
        <v>447</v>
      </c>
      <c r="AW218" t="s">
        <v>428</v>
      </c>
      <c r="AX218" t="s">
        <v>593</v>
      </c>
      <c r="AY218" t="s">
        <v>461</v>
      </c>
      <c r="AZ218" t="s">
        <v>593</v>
      </c>
      <c r="BA218" t="s">
        <v>464</v>
      </c>
      <c r="BB218" t="s">
        <v>461</v>
      </c>
      <c r="BC218" t="s">
        <v>593</v>
      </c>
      <c r="BD218" t="s">
        <v>593</v>
      </c>
      <c r="BE218" t="s">
        <v>445</v>
      </c>
      <c r="BF218" t="s">
        <v>445</v>
      </c>
      <c r="BG218" t="s">
        <v>444</v>
      </c>
      <c r="BH218" t="s">
        <v>447</v>
      </c>
      <c r="BI218" t="s">
        <v>451</v>
      </c>
      <c r="BJ218" t="s">
        <v>593</v>
      </c>
      <c r="BK218" t="s">
        <v>451</v>
      </c>
      <c r="BL218" t="s">
        <v>410</v>
      </c>
      <c r="BM218" t="s">
        <v>447</v>
      </c>
      <c r="BN218" t="s">
        <v>417</v>
      </c>
      <c r="BO218" t="s">
        <v>428</v>
      </c>
      <c r="BP218" t="s">
        <v>423</v>
      </c>
      <c r="BQ218" t="s">
        <v>593</v>
      </c>
      <c r="BR218" t="s">
        <v>423</v>
      </c>
      <c r="BS218" t="s">
        <v>593</v>
      </c>
      <c r="BT218" t="s">
        <v>444</v>
      </c>
      <c r="BU218" t="s">
        <v>445</v>
      </c>
      <c r="BV218" t="s">
        <v>468</v>
      </c>
      <c r="BW218" t="s">
        <v>447</v>
      </c>
      <c r="BX218" t="s">
        <v>667</v>
      </c>
      <c r="BY218" t="s">
        <v>447</v>
      </c>
      <c r="BZ218" t="s">
        <v>413</v>
      </c>
      <c r="CA218" t="s">
        <v>444</v>
      </c>
      <c r="CB218" t="s">
        <v>593</v>
      </c>
      <c r="CC218" t="s">
        <v>593</v>
      </c>
      <c r="CD218" t="s">
        <v>445</v>
      </c>
      <c r="CE218" t="s">
        <v>593</v>
      </c>
      <c r="CF218" t="s">
        <v>451</v>
      </c>
      <c r="CG218" t="s">
        <v>593</v>
      </c>
    </row>
    <row r="219" spans="1:85">
      <c r="A219">
        <v>19970930</v>
      </c>
      <c r="B219" t="s">
        <v>593</v>
      </c>
      <c r="C219" t="s">
        <v>464</v>
      </c>
      <c r="D219" t="s">
        <v>445</v>
      </c>
      <c r="E219" t="s">
        <v>416</v>
      </c>
      <c r="F219" t="s">
        <v>593</v>
      </c>
      <c r="G219" t="s">
        <v>444</v>
      </c>
      <c r="H219" t="s">
        <v>593</v>
      </c>
      <c r="I219" t="s">
        <v>593</v>
      </c>
      <c r="J219" t="s">
        <v>423</v>
      </c>
      <c r="K219" t="s">
        <v>593</v>
      </c>
      <c r="L219" t="s">
        <v>444</v>
      </c>
      <c r="M219" t="s">
        <v>445</v>
      </c>
      <c r="N219" t="s">
        <v>593</v>
      </c>
      <c r="O219" t="s">
        <v>427</v>
      </c>
      <c r="P219" t="s">
        <v>450</v>
      </c>
      <c r="Q219" t="s">
        <v>447</v>
      </c>
      <c r="R219" t="s">
        <v>464</v>
      </c>
      <c r="S219" t="s">
        <v>417</v>
      </c>
      <c r="T219" t="s">
        <v>468</v>
      </c>
      <c r="U219" t="s">
        <v>445</v>
      </c>
      <c r="V219" t="s">
        <v>444</v>
      </c>
      <c r="W219" t="s">
        <v>593</v>
      </c>
      <c r="X219" t="s">
        <v>593</v>
      </c>
      <c r="Y219" t="s">
        <v>447</v>
      </c>
      <c r="Z219" t="s">
        <v>416</v>
      </c>
      <c r="AA219" t="s">
        <v>416</v>
      </c>
      <c r="AB219" t="s">
        <v>445</v>
      </c>
      <c r="AC219" t="s">
        <v>445</v>
      </c>
      <c r="AD219" t="s">
        <v>593</v>
      </c>
      <c r="AE219" t="s">
        <v>447</v>
      </c>
      <c r="AF219" t="s">
        <v>461</v>
      </c>
      <c r="AG219" t="s">
        <v>447</v>
      </c>
      <c r="AH219" t="s">
        <v>447</v>
      </c>
      <c r="AI219" t="s">
        <v>428</v>
      </c>
      <c r="AJ219" t="s">
        <v>593</v>
      </c>
      <c r="AK219" t="s">
        <v>427</v>
      </c>
      <c r="AL219" t="s">
        <v>451</v>
      </c>
      <c r="AM219" t="s">
        <v>416</v>
      </c>
      <c r="AN219" t="s">
        <v>423</v>
      </c>
      <c r="AO219" t="s">
        <v>445</v>
      </c>
      <c r="AP219" t="s">
        <v>593</v>
      </c>
      <c r="AQ219" t="s">
        <v>417</v>
      </c>
      <c r="AR219" t="s">
        <v>593</v>
      </c>
      <c r="AS219" t="s">
        <v>423</v>
      </c>
      <c r="AT219" t="s">
        <v>423</v>
      </c>
      <c r="AU219" t="s">
        <v>593</v>
      </c>
      <c r="AV219" t="s">
        <v>447</v>
      </c>
      <c r="AW219" t="s">
        <v>428</v>
      </c>
      <c r="AX219" t="s">
        <v>593</v>
      </c>
      <c r="AY219" t="s">
        <v>461</v>
      </c>
      <c r="AZ219" t="s">
        <v>593</v>
      </c>
      <c r="BA219" t="s">
        <v>464</v>
      </c>
      <c r="BB219" t="s">
        <v>461</v>
      </c>
      <c r="BC219" t="s">
        <v>593</v>
      </c>
      <c r="BD219" t="s">
        <v>593</v>
      </c>
      <c r="BE219" t="s">
        <v>445</v>
      </c>
      <c r="BF219" t="s">
        <v>445</v>
      </c>
      <c r="BG219" t="s">
        <v>444</v>
      </c>
      <c r="BH219" t="s">
        <v>447</v>
      </c>
      <c r="BI219" t="s">
        <v>451</v>
      </c>
      <c r="BJ219" t="s">
        <v>593</v>
      </c>
      <c r="BK219" t="s">
        <v>451</v>
      </c>
      <c r="BL219" t="s">
        <v>410</v>
      </c>
      <c r="BM219" t="s">
        <v>447</v>
      </c>
      <c r="BN219" t="s">
        <v>417</v>
      </c>
      <c r="BO219" t="s">
        <v>428</v>
      </c>
      <c r="BP219" t="s">
        <v>423</v>
      </c>
      <c r="BQ219" t="s">
        <v>593</v>
      </c>
      <c r="BR219" t="s">
        <v>423</v>
      </c>
      <c r="BS219" t="s">
        <v>593</v>
      </c>
      <c r="BT219" t="s">
        <v>444</v>
      </c>
      <c r="BU219" t="s">
        <v>445</v>
      </c>
      <c r="BV219" t="s">
        <v>468</v>
      </c>
      <c r="BW219" t="s">
        <v>447</v>
      </c>
      <c r="BX219" t="s">
        <v>427</v>
      </c>
      <c r="BY219" t="s">
        <v>447</v>
      </c>
      <c r="BZ219" t="s">
        <v>413</v>
      </c>
      <c r="CA219" t="s">
        <v>444</v>
      </c>
      <c r="CB219" t="s">
        <v>593</v>
      </c>
      <c r="CC219" t="s">
        <v>593</v>
      </c>
      <c r="CD219" t="s">
        <v>445</v>
      </c>
      <c r="CE219" t="s">
        <v>593</v>
      </c>
      <c r="CF219" t="s">
        <v>451</v>
      </c>
      <c r="CG219" t="s">
        <v>593</v>
      </c>
    </row>
    <row r="220" spans="1:85">
      <c r="A220">
        <v>19971031</v>
      </c>
      <c r="B220" t="s">
        <v>593</v>
      </c>
      <c r="C220" t="s">
        <v>464</v>
      </c>
      <c r="D220" t="s">
        <v>445</v>
      </c>
      <c r="E220" t="s">
        <v>416</v>
      </c>
      <c r="F220" t="s">
        <v>593</v>
      </c>
      <c r="G220" t="s">
        <v>444</v>
      </c>
      <c r="H220" t="s">
        <v>593</v>
      </c>
      <c r="I220" t="s">
        <v>593</v>
      </c>
      <c r="J220" t="s">
        <v>423</v>
      </c>
      <c r="K220" t="s">
        <v>593</v>
      </c>
      <c r="L220" t="s">
        <v>444</v>
      </c>
      <c r="M220" t="s">
        <v>445</v>
      </c>
      <c r="N220" t="s">
        <v>593</v>
      </c>
      <c r="O220" t="s">
        <v>427</v>
      </c>
      <c r="P220" t="s">
        <v>450</v>
      </c>
      <c r="Q220" t="s">
        <v>447</v>
      </c>
      <c r="R220" t="s">
        <v>464</v>
      </c>
      <c r="S220" t="s">
        <v>417</v>
      </c>
      <c r="T220" t="s">
        <v>468</v>
      </c>
      <c r="U220" t="s">
        <v>445</v>
      </c>
      <c r="V220" t="s">
        <v>444</v>
      </c>
      <c r="W220" t="s">
        <v>593</v>
      </c>
      <c r="X220" t="s">
        <v>593</v>
      </c>
      <c r="Y220" t="s">
        <v>447</v>
      </c>
      <c r="Z220" t="s">
        <v>416</v>
      </c>
      <c r="AA220" t="s">
        <v>416</v>
      </c>
      <c r="AB220" t="s">
        <v>445</v>
      </c>
      <c r="AC220" t="s">
        <v>445</v>
      </c>
      <c r="AD220" t="s">
        <v>593</v>
      </c>
      <c r="AE220" t="s">
        <v>447</v>
      </c>
      <c r="AF220" t="s">
        <v>461</v>
      </c>
      <c r="AG220" t="s">
        <v>447</v>
      </c>
      <c r="AH220" t="s">
        <v>447</v>
      </c>
      <c r="AI220" t="s">
        <v>447</v>
      </c>
      <c r="AJ220" t="s">
        <v>593</v>
      </c>
      <c r="AK220" t="s">
        <v>427</v>
      </c>
      <c r="AL220" t="s">
        <v>451</v>
      </c>
      <c r="AM220" t="s">
        <v>416</v>
      </c>
      <c r="AN220" t="s">
        <v>423</v>
      </c>
      <c r="AO220" t="s">
        <v>445</v>
      </c>
      <c r="AP220" t="s">
        <v>593</v>
      </c>
      <c r="AQ220" t="s">
        <v>461</v>
      </c>
      <c r="AR220" t="s">
        <v>468</v>
      </c>
      <c r="AS220" t="s">
        <v>423</v>
      </c>
      <c r="AT220" t="s">
        <v>423</v>
      </c>
      <c r="AU220" t="s">
        <v>593</v>
      </c>
      <c r="AV220" t="s">
        <v>447</v>
      </c>
      <c r="AW220" t="s">
        <v>428</v>
      </c>
      <c r="AX220" t="s">
        <v>593</v>
      </c>
      <c r="AY220" t="s">
        <v>461</v>
      </c>
      <c r="AZ220" t="s">
        <v>593</v>
      </c>
      <c r="BA220" t="s">
        <v>464</v>
      </c>
      <c r="BB220" t="s">
        <v>461</v>
      </c>
      <c r="BC220" t="s">
        <v>593</v>
      </c>
      <c r="BD220" t="s">
        <v>593</v>
      </c>
      <c r="BE220" t="s">
        <v>445</v>
      </c>
      <c r="BF220" t="s">
        <v>445</v>
      </c>
      <c r="BG220" t="s">
        <v>444</v>
      </c>
      <c r="BH220" t="s">
        <v>447</v>
      </c>
      <c r="BI220" t="s">
        <v>451</v>
      </c>
      <c r="BJ220" t="s">
        <v>593</v>
      </c>
      <c r="BK220" t="s">
        <v>451</v>
      </c>
      <c r="BL220" t="s">
        <v>410</v>
      </c>
      <c r="BM220" t="s">
        <v>447</v>
      </c>
      <c r="BN220" t="s">
        <v>417</v>
      </c>
      <c r="BO220" t="s">
        <v>428</v>
      </c>
      <c r="BP220" t="s">
        <v>423</v>
      </c>
      <c r="BQ220" t="s">
        <v>593</v>
      </c>
      <c r="BR220" t="s">
        <v>423</v>
      </c>
      <c r="BS220" t="s">
        <v>593</v>
      </c>
      <c r="BT220" t="s">
        <v>444</v>
      </c>
      <c r="BU220" t="s">
        <v>445</v>
      </c>
      <c r="BV220" t="s">
        <v>468</v>
      </c>
      <c r="BW220" t="s">
        <v>447</v>
      </c>
      <c r="BX220" t="s">
        <v>428</v>
      </c>
      <c r="BY220" t="s">
        <v>447</v>
      </c>
      <c r="BZ220" t="s">
        <v>413</v>
      </c>
      <c r="CA220" t="s">
        <v>444</v>
      </c>
      <c r="CB220" t="s">
        <v>593</v>
      </c>
      <c r="CC220" t="s">
        <v>593</v>
      </c>
      <c r="CD220" t="s">
        <v>445</v>
      </c>
      <c r="CE220" t="s">
        <v>593</v>
      </c>
      <c r="CF220" t="s">
        <v>451</v>
      </c>
      <c r="CG220" t="s">
        <v>593</v>
      </c>
    </row>
    <row r="221" spans="1:85">
      <c r="A221">
        <v>19971128</v>
      </c>
      <c r="B221" t="s">
        <v>593</v>
      </c>
      <c r="C221" t="s">
        <v>464</v>
      </c>
      <c r="D221" t="s">
        <v>445</v>
      </c>
      <c r="E221" t="s">
        <v>416</v>
      </c>
      <c r="F221" t="s">
        <v>593</v>
      </c>
      <c r="G221" t="s">
        <v>444</v>
      </c>
      <c r="H221" t="s">
        <v>593</v>
      </c>
      <c r="I221" t="s">
        <v>593</v>
      </c>
      <c r="J221" t="s">
        <v>423</v>
      </c>
      <c r="K221" t="s">
        <v>593</v>
      </c>
      <c r="L221" t="s">
        <v>444</v>
      </c>
      <c r="M221" t="s">
        <v>445</v>
      </c>
      <c r="N221" t="s">
        <v>593</v>
      </c>
      <c r="O221" t="s">
        <v>427</v>
      </c>
      <c r="P221" t="s">
        <v>450</v>
      </c>
      <c r="Q221" t="s">
        <v>447</v>
      </c>
      <c r="R221" t="s">
        <v>464</v>
      </c>
      <c r="S221" t="s">
        <v>417</v>
      </c>
      <c r="T221" t="s">
        <v>468</v>
      </c>
      <c r="U221" t="s">
        <v>445</v>
      </c>
      <c r="V221" t="s">
        <v>444</v>
      </c>
      <c r="W221" t="s">
        <v>593</v>
      </c>
      <c r="X221" t="s">
        <v>593</v>
      </c>
      <c r="Y221" t="s">
        <v>447</v>
      </c>
      <c r="Z221" t="s">
        <v>416</v>
      </c>
      <c r="AA221" t="s">
        <v>416</v>
      </c>
      <c r="AB221" t="s">
        <v>445</v>
      </c>
      <c r="AC221" t="s">
        <v>445</v>
      </c>
      <c r="AD221" t="s">
        <v>593</v>
      </c>
      <c r="AE221" t="s">
        <v>447</v>
      </c>
      <c r="AF221" t="s">
        <v>461</v>
      </c>
      <c r="AG221" t="s">
        <v>447</v>
      </c>
      <c r="AH221" t="s">
        <v>447</v>
      </c>
      <c r="AI221" t="s">
        <v>447</v>
      </c>
      <c r="AJ221" t="s">
        <v>593</v>
      </c>
      <c r="AK221" t="s">
        <v>427</v>
      </c>
      <c r="AL221" t="s">
        <v>451</v>
      </c>
      <c r="AM221" t="s">
        <v>416</v>
      </c>
      <c r="AN221" t="s">
        <v>423</v>
      </c>
      <c r="AO221" t="s">
        <v>445</v>
      </c>
      <c r="AP221" t="s">
        <v>593</v>
      </c>
      <c r="AQ221" t="s">
        <v>656</v>
      </c>
      <c r="AR221" t="s">
        <v>468</v>
      </c>
      <c r="AS221" t="s">
        <v>423</v>
      </c>
      <c r="AT221" t="s">
        <v>423</v>
      </c>
      <c r="AU221" t="s">
        <v>593</v>
      </c>
      <c r="AV221" t="s">
        <v>447</v>
      </c>
      <c r="AW221" t="s">
        <v>428</v>
      </c>
      <c r="AX221" t="s">
        <v>593</v>
      </c>
      <c r="AY221" t="s">
        <v>461</v>
      </c>
      <c r="AZ221" t="s">
        <v>593</v>
      </c>
      <c r="BA221" t="s">
        <v>464</v>
      </c>
      <c r="BB221" t="s">
        <v>461</v>
      </c>
      <c r="BC221" t="s">
        <v>593</v>
      </c>
      <c r="BD221" t="s">
        <v>593</v>
      </c>
      <c r="BE221" t="s">
        <v>445</v>
      </c>
      <c r="BF221" t="s">
        <v>445</v>
      </c>
      <c r="BG221" t="s">
        <v>444</v>
      </c>
      <c r="BH221" t="s">
        <v>447</v>
      </c>
      <c r="BI221" t="s">
        <v>451</v>
      </c>
      <c r="BJ221" t="s">
        <v>593</v>
      </c>
      <c r="BK221" t="s">
        <v>451</v>
      </c>
      <c r="BL221" t="s">
        <v>410</v>
      </c>
      <c r="BM221" t="s">
        <v>447</v>
      </c>
      <c r="BN221" t="s">
        <v>417</v>
      </c>
      <c r="BO221" t="s">
        <v>428</v>
      </c>
      <c r="BP221" t="s">
        <v>423</v>
      </c>
      <c r="BQ221" t="s">
        <v>593</v>
      </c>
      <c r="BR221" t="s">
        <v>423</v>
      </c>
      <c r="BS221" t="s">
        <v>593</v>
      </c>
      <c r="BT221" t="s">
        <v>444</v>
      </c>
      <c r="BU221" t="s">
        <v>445</v>
      </c>
      <c r="BV221" t="s">
        <v>468</v>
      </c>
      <c r="BW221" t="s">
        <v>447</v>
      </c>
      <c r="BX221" t="s">
        <v>428</v>
      </c>
      <c r="BY221" t="s">
        <v>447</v>
      </c>
      <c r="BZ221" t="s">
        <v>413</v>
      </c>
      <c r="CA221" t="s">
        <v>444</v>
      </c>
      <c r="CB221" t="s">
        <v>593</v>
      </c>
      <c r="CC221" t="s">
        <v>593</v>
      </c>
      <c r="CD221" t="s">
        <v>445</v>
      </c>
      <c r="CE221" t="s">
        <v>593</v>
      </c>
      <c r="CF221" t="s">
        <v>451</v>
      </c>
      <c r="CG221" t="s">
        <v>593</v>
      </c>
    </row>
    <row r="222" spans="1:85">
      <c r="A222">
        <v>19971231</v>
      </c>
      <c r="B222" t="s">
        <v>593</v>
      </c>
      <c r="C222" t="s">
        <v>464</v>
      </c>
      <c r="D222" t="s">
        <v>445</v>
      </c>
      <c r="E222" t="s">
        <v>416</v>
      </c>
      <c r="F222" t="s">
        <v>593</v>
      </c>
      <c r="G222" t="s">
        <v>444</v>
      </c>
      <c r="H222" t="s">
        <v>593</v>
      </c>
      <c r="I222" t="s">
        <v>593</v>
      </c>
      <c r="J222" t="s">
        <v>423</v>
      </c>
      <c r="K222" t="s">
        <v>593</v>
      </c>
      <c r="L222" t="s">
        <v>444</v>
      </c>
      <c r="M222" t="s">
        <v>445</v>
      </c>
      <c r="N222" t="s">
        <v>593</v>
      </c>
      <c r="O222" t="s">
        <v>427</v>
      </c>
      <c r="P222" t="s">
        <v>450</v>
      </c>
      <c r="Q222" t="s">
        <v>447</v>
      </c>
      <c r="R222" t="s">
        <v>464</v>
      </c>
      <c r="S222" t="s">
        <v>417</v>
      </c>
      <c r="T222" t="s">
        <v>468</v>
      </c>
      <c r="U222" t="s">
        <v>445</v>
      </c>
      <c r="V222" t="s">
        <v>444</v>
      </c>
      <c r="W222" t="s">
        <v>593</v>
      </c>
      <c r="X222" t="s">
        <v>450</v>
      </c>
      <c r="Y222" t="s">
        <v>447</v>
      </c>
      <c r="Z222" t="s">
        <v>416</v>
      </c>
      <c r="AA222" t="s">
        <v>416</v>
      </c>
      <c r="AB222" t="s">
        <v>445</v>
      </c>
      <c r="AC222" t="s">
        <v>445</v>
      </c>
      <c r="AD222" t="s">
        <v>593</v>
      </c>
      <c r="AE222" t="s">
        <v>447</v>
      </c>
      <c r="AF222" t="s">
        <v>461</v>
      </c>
      <c r="AG222" t="s">
        <v>447</v>
      </c>
      <c r="AH222" t="s">
        <v>447</v>
      </c>
      <c r="AI222" t="s">
        <v>451</v>
      </c>
      <c r="AJ222" t="s">
        <v>593</v>
      </c>
      <c r="AK222" t="s">
        <v>427</v>
      </c>
      <c r="AL222" t="s">
        <v>451</v>
      </c>
      <c r="AM222" t="s">
        <v>416</v>
      </c>
      <c r="AN222" t="s">
        <v>423</v>
      </c>
      <c r="AO222" t="s">
        <v>445</v>
      </c>
      <c r="AP222" t="s">
        <v>593</v>
      </c>
      <c r="AQ222" t="s">
        <v>410</v>
      </c>
      <c r="AR222" t="s">
        <v>468</v>
      </c>
      <c r="AS222" t="s">
        <v>423</v>
      </c>
      <c r="AT222" t="s">
        <v>423</v>
      </c>
      <c r="AU222" t="s">
        <v>593</v>
      </c>
      <c r="AV222" t="s">
        <v>447</v>
      </c>
      <c r="AW222" t="s">
        <v>428</v>
      </c>
      <c r="AX222" t="s">
        <v>593</v>
      </c>
      <c r="AY222" t="s">
        <v>461</v>
      </c>
      <c r="AZ222" t="s">
        <v>593</v>
      </c>
      <c r="BA222" t="s">
        <v>464</v>
      </c>
      <c r="BB222" t="s">
        <v>468</v>
      </c>
      <c r="BC222" t="s">
        <v>593</v>
      </c>
      <c r="BD222" t="s">
        <v>593</v>
      </c>
      <c r="BE222" t="s">
        <v>445</v>
      </c>
      <c r="BF222" t="s">
        <v>445</v>
      </c>
      <c r="BG222" t="s">
        <v>444</v>
      </c>
      <c r="BH222" t="s">
        <v>447</v>
      </c>
      <c r="BI222" t="s">
        <v>451</v>
      </c>
      <c r="BJ222" t="s">
        <v>464</v>
      </c>
      <c r="BK222" t="s">
        <v>451</v>
      </c>
      <c r="BL222" t="s">
        <v>410</v>
      </c>
      <c r="BM222" t="s">
        <v>447</v>
      </c>
      <c r="BN222" t="s">
        <v>417</v>
      </c>
      <c r="BO222" t="s">
        <v>428</v>
      </c>
      <c r="BP222" t="s">
        <v>423</v>
      </c>
      <c r="BQ222" t="s">
        <v>593</v>
      </c>
      <c r="BR222" t="s">
        <v>423</v>
      </c>
      <c r="BS222" t="s">
        <v>593</v>
      </c>
      <c r="BT222" t="s">
        <v>444</v>
      </c>
      <c r="BU222" t="s">
        <v>445</v>
      </c>
      <c r="BV222" t="s">
        <v>468</v>
      </c>
      <c r="BW222" t="s">
        <v>447</v>
      </c>
      <c r="BX222" t="s">
        <v>428</v>
      </c>
      <c r="BY222" t="s">
        <v>447</v>
      </c>
      <c r="BZ222" t="s">
        <v>413</v>
      </c>
      <c r="CA222" t="s">
        <v>444</v>
      </c>
      <c r="CB222" t="s">
        <v>593</v>
      </c>
      <c r="CC222" t="s">
        <v>593</v>
      </c>
      <c r="CD222" t="s">
        <v>445</v>
      </c>
      <c r="CE222" t="s">
        <v>593</v>
      </c>
      <c r="CF222" t="s">
        <v>451</v>
      </c>
      <c r="CG222" t="s">
        <v>593</v>
      </c>
    </row>
    <row r="223" spans="1:85">
      <c r="A223">
        <v>19980130</v>
      </c>
      <c r="B223" t="s">
        <v>593</v>
      </c>
      <c r="C223" t="s">
        <v>464</v>
      </c>
      <c r="D223" t="s">
        <v>445</v>
      </c>
      <c r="E223" t="s">
        <v>416</v>
      </c>
      <c r="F223" t="s">
        <v>593</v>
      </c>
      <c r="G223" t="s">
        <v>444</v>
      </c>
      <c r="H223" t="s">
        <v>593</v>
      </c>
      <c r="I223" t="s">
        <v>593</v>
      </c>
      <c r="J223" t="s">
        <v>423</v>
      </c>
      <c r="K223" t="s">
        <v>593</v>
      </c>
      <c r="L223" t="s">
        <v>444</v>
      </c>
      <c r="M223" t="s">
        <v>445</v>
      </c>
      <c r="N223" t="s">
        <v>593</v>
      </c>
      <c r="O223" t="s">
        <v>427</v>
      </c>
      <c r="P223" t="s">
        <v>450</v>
      </c>
      <c r="Q223" t="s">
        <v>447</v>
      </c>
      <c r="R223" t="s">
        <v>464</v>
      </c>
      <c r="S223" t="s">
        <v>417</v>
      </c>
      <c r="T223" t="s">
        <v>468</v>
      </c>
      <c r="U223" t="s">
        <v>445</v>
      </c>
      <c r="V223" t="s">
        <v>444</v>
      </c>
      <c r="W223" t="s">
        <v>593</v>
      </c>
      <c r="X223" t="s">
        <v>450</v>
      </c>
      <c r="Y223" t="s">
        <v>447</v>
      </c>
      <c r="Z223" t="s">
        <v>416</v>
      </c>
      <c r="AA223" t="s">
        <v>416</v>
      </c>
      <c r="AB223" t="s">
        <v>445</v>
      </c>
      <c r="AC223" t="s">
        <v>445</v>
      </c>
      <c r="AD223" t="s">
        <v>593</v>
      </c>
      <c r="AE223" t="s">
        <v>447</v>
      </c>
      <c r="AF223" t="s">
        <v>461</v>
      </c>
      <c r="AG223" t="s">
        <v>447</v>
      </c>
      <c r="AH223" t="s">
        <v>447</v>
      </c>
      <c r="AI223" t="s">
        <v>413</v>
      </c>
      <c r="AJ223" t="s">
        <v>593</v>
      </c>
      <c r="AK223" t="s">
        <v>427</v>
      </c>
      <c r="AL223" t="s">
        <v>451</v>
      </c>
      <c r="AM223" t="s">
        <v>416</v>
      </c>
      <c r="AN223" t="s">
        <v>423</v>
      </c>
      <c r="AO223" t="s">
        <v>445</v>
      </c>
      <c r="AP223" t="s">
        <v>593</v>
      </c>
      <c r="AQ223" t="s">
        <v>695</v>
      </c>
      <c r="AR223" t="s">
        <v>468</v>
      </c>
      <c r="AS223" t="s">
        <v>423</v>
      </c>
      <c r="AT223" t="s">
        <v>423</v>
      </c>
      <c r="AU223" t="s">
        <v>593</v>
      </c>
      <c r="AV223" t="s">
        <v>447</v>
      </c>
      <c r="AW223" t="s">
        <v>428</v>
      </c>
      <c r="AX223" t="s">
        <v>593</v>
      </c>
      <c r="AY223" t="s">
        <v>461</v>
      </c>
      <c r="AZ223" t="s">
        <v>593</v>
      </c>
      <c r="BA223" t="s">
        <v>464</v>
      </c>
      <c r="BB223" t="s">
        <v>468</v>
      </c>
      <c r="BC223" t="s">
        <v>593</v>
      </c>
      <c r="BD223" t="s">
        <v>593</v>
      </c>
      <c r="BE223" t="s">
        <v>445</v>
      </c>
      <c r="BF223" t="s">
        <v>445</v>
      </c>
      <c r="BG223" t="s">
        <v>444</v>
      </c>
      <c r="BH223" t="s">
        <v>447</v>
      </c>
      <c r="BI223" t="s">
        <v>451</v>
      </c>
      <c r="BJ223" t="s">
        <v>464</v>
      </c>
      <c r="BK223" t="s">
        <v>451</v>
      </c>
      <c r="BL223" t="s">
        <v>410</v>
      </c>
      <c r="BM223" t="s">
        <v>447</v>
      </c>
      <c r="BN223" t="s">
        <v>417</v>
      </c>
      <c r="BO223" t="s">
        <v>428</v>
      </c>
      <c r="BP223" t="s">
        <v>423</v>
      </c>
      <c r="BQ223" t="s">
        <v>593</v>
      </c>
      <c r="BR223" t="s">
        <v>423</v>
      </c>
      <c r="BS223" t="s">
        <v>593</v>
      </c>
      <c r="BT223" t="s">
        <v>444</v>
      </c>
      <c r="BU223" t="s">
        <v>445</v>
      </c>
      <c r="BV223" t="s">
        <v>468</v>
      </c>
      <c r="BW223" t="s">
        <v>447</v>
      </c>
      <c r="BX223" t="s">
        <v>447</v>
      </c>
      <c r="BY223" t="s">
        <v>447</v>
      </c>
      <c r="BZ223" t="s">
        <v>413</v>
      </c>
      <c r="CA223" t="s">
        <v>444</v>
      </c>
      <c r="CB223" t="s">
        <v>593</v>
      </c>
      <c r="CC223" t="s">
        <v>593</v>
      </c>
      <c r="CD223" t="s">
        <v>445</v>
      </c>
      <c r="CE223" t="s">
        <v>593</v>
      </c>
      <c r="CF223" t="s">
        <v>451</v>
      </c>
      <c r="CG223" t="s">
        <v>593</v>
      </c>
    </row>
    <row r="224" spans="1:85">
      <c r="A224">
        <v>19980227</v>
      </c>
      <c r="B224" t="s">
        <v>593</v>
      </c>
      <c r="C224" t="s">
        <v>464</v>
      </c>
      <c r="D224" t="s">
        <v>445</v>
      </c>
      <c r="E224" t="s">
        <v>416</v>
      </c>
      <c r="F224" t="s">
        <v>593</v>
      </c>
      <c r="G224" t="s">
        <v>444</v>
      </c>
      <c r="H224" t="s">
        <v>593</v>
      </c>
      <c r="I224" t="s">
        <v>593</v>
      </c>
      <c r="J224" t="s">
        <v>423</v>
      </c>
      <c r="K224" t="s">
        <v>593</v>
      </c>
      <c r="L224" t="s">
        <v>444</v>
      </c>
      <c r="M224" t="s">
        <v>445</v>
      </c>
      <c r="N224" t="s">
        <v>593</v>
      </c>
      <c r="O224" t="s">
        <v>427</v>
      </c>
      <c r="P224" t="s">
        <v>450</v>
      </c>
      <c r="Q224" t="s">
        <v>447</v>
      </c>
      <c r="R224" t="s">
        <v>464</v>
      </c>
      <c r="S224" t="s">
        <v>417</v>
      </c>
      <c r="T224" t="s">
        <v>468</v>
      </c>
      <c r="U224" t="s">
        <v>445</v>
      </c>
      <c r="V224" t="s">
        <v>444</v>
      </c>
      <c r="W224" t="s">
        <v>593</v>
      </c>
      <c r="X224" t="s">
        <v>450</v>
      </c>
      <c r="Y224" t="s">
        <v>447</v>
      </c>
      <c r="Z224" t="s">
        <v>416</v>
      </c>
      <c r="AA224" t="s">
        <v>416</v>
      </c>
      <c r="AB224" t="s">
        <v>445</v>
      </c>
      <c r="AC224" t="s">
        <v>445</v>
      </c>
      <c r="AD224" t="s">
        <v>593</v>
      </c>
      <c r="AE224" t="s">
        <v>447</v>
      </c>
      <c r="AF224" t="s">
        <v>461</v>
      </c>
      <c r="AG224" t="s">
        <v>447</v>
      </c>
      <c r="AH224" t="s">
        <v>447</v>
      </c>
      <c r="AI224" t="s">
        <v>413</v>
      </c>
      <c r="AJ224" t="s">
        <v>593</v>
      </c>
      <c r="AK224" t="s">
        <v>427</v>
      </c>
      <c r="AL224" t="s">
        <v>451</v>
      </c>
      <c r="AM224" t="s">
        <v>416</v>
      </c>
      <c r="AN224" t="s">
        <v>423</v>
      </c>
      <c r="AO224" t="s">
        <v>445</v>
      </c>
      <c r="AP224" t="s">
        <v>593</v>
      </c>
      <c r="AQ224" t="s">
        <v>451</v>
      </c>
      <c r="AR224" t="s">
        <v>468</v>
      </c>
      <c r="AS224" t="s">
        <v>423</v>
      </c>
      <c r="AT224" t="s">
        <v>423</v>
      </c>
      <c r="AU224" t="s">
        <v>593</v>
      </c>
      <c r="AV224" t="s">
        <v>447</v>
      </c>
      <c r="AW224" t="s">
        <v>428</v>
      </c>
      <c r="AX224" t="s">
        <v>593</v>
      </c>
      <c r="AY224" t="s">
        <v>461</v>
      </c>
      <c r="AZ224" t="s">
        <v>593</v>
      </c>
      <c r="BA224" t="s">
        <v>464</v>
      </c>
      <c r="BB224" t="s">
        <v>468</v>
      </c>
      <c r="BC224" t="s">
        <v>593</v>
      </c>
      <c r="BD224" t="s">
        <v>593</v>
      </c>
      <c r="BE224" t="s">
        <v>445</v>
      </c>
      <c r="BF224" t="s">
        <v>445</v>
      </c>
      <c r="BG224" t="s">
        <v>444</v>
      </c>
      <c r="BH224" t="s">
        <v>447</v>
      </c>
      <c r="BI224" t="s">
        <v>451</v>
      </c>
      <c r="BJ224" t="s">
        <v>464</v>
      </c>
      <c r="BK224" t="s">
        <v>451</v>
      </c>
      <c r="BL224" t="s">
        <v>410</v>
      </c>
      <c r="BM224" t="s">
        <v>447</v>
      </c>
      <c r="BN224" t="s">
        <v>417</v>
      </c>
      <c r="BO224" t="s">
        <v>428</v>
      </c>
      <c r="BP224" t="s">
        <v>423</v>
      </c>
      <c r="BQ224" t="s">
        <v>593</v>
      </c>
      <c r="BR224" t="s">
        <v>423</v>
      </c>
      <c r="BS224" t="s">
        <v>593</v>
      </c>
      <c r="BT224" t="s">
        <v>444</v>
      </c>
      <c r="BU224" t="s">
        <v>445</v>
      </c>
      <c r="BV224" t="s">
        <v>468</v>
      </c>
      <c r="BW224" t="s">
        <v>447</v>
      </c>
      <c r="BX224" t="s">
        <v>447</v>
      </c>
      <c r="BY224" t="s">
        <v>447</v>
      </c>
      <c r="BZ224" t="s">
        <v>413</v>
      </c>
      <c r="CA224" t="s">
        <v>444</v>
      </c>
      <c r="CB224" t="s">
        <v>593</v>
      </c>
      <c r="CC224" t="s">
        <v>593</v>
      </c>
      <c r="CD224" t="s">
        <v>445</v>
      </c>
      <c r="CE224" t="s">
        <v>593</v>
      </c>
      <c r="CF224" t="s">
        <v>451</v>
      </c>
      <c r="CG224" t="s">
        <v>593</v>
      </c>
    </row>
    <row r="225" spans="1:85">
      <c r="A225">
        <v>19980331</v>
      </c>
      <c r="B225" t="s">
        <v>593</v>
      </c>
      <c r="C225" t="s">
        <v>464</v>
      </c>
      <c r="D225" t="s">
        <v>445</v>
      </c>
      <c r="E225" t="s">
        <v>416</v>
      </c>
      <c r="F225" t="s">
        <v>593</v>
      </c>
      <c r="G225" t="s">
        <v>444</v>
      </c>
      <c r="H225" t="s">
        <v>593</v>
      </c>
      <c r="I225" t="s">
        <v>593</v>
      </c>
      <c r="J225" t="s">
        <v>423</v>
      </c>
      <c r="K225" t="s">
        <v>593</v>
      </c>
      <c r="L225" t="s">
        <v>444</v>
      </c>
      <c r="M225" t="s">
        <v>445</v>
      </c>
      <c r="N225" t="s">
        <v>593</v>
      </c>
      <c r="O225" t="s">
        <v>427</v>
      </c>
      <c r="P225" t="s">
        <v>450</v>
      </c>
      <c r="Q225" t="s">
        <v>447</v>
      </c>
      <c r="R225" t="s">
        <v>464</v>
      </c>
      <c r="S225" t="s">
        <v>417</v>
      </c>
      <c r="T225" t="s">
        <v>468</v>
      </c>
      <c r="U225" t="s">
        <v>445</v>
      </c>
      <c r="V225" t="s">
        <v>444</v>
      </c>
      <c r="W225" t="s">
        <v>593</v>
      </c>
      <c r="X225" t="s">
        <v>450</v>
      </c>
      <c r="Y225" t="s">
        <v>447</v>
      </c>
      <c r="Z225" t="s">
        <v>416</v>
      </c>
      <c r="AA225" t="s">
        <v>416</v>
      </c>
      <c r="AB225" t="s">
        <v>445</v>
      </c>
      <c r="AC225" t="s">
        <v>445</v>
      </c>
      <c r="AD225" t="s">
        <v>593</v>
      </c>
      <c r="AE225" t="s">
        <v>447</v>
      </c>
      <c r="AF225" t="s">
        <v>461</v>
      </c>
      <c r="AG225" t="s">
        <v>447</v>
      </c>
      <c r="AH225" t="s">
        <v>447</v>
      </c>
      <c r="AI225" t="s">
        <v>435</v>
      </c>
      <c r="AJ225" t="s">
        <v>593</v>
      </c>
      <c r="AK225" t="s">
        <v>427</v>
      </c>
      <c r="AL225" t="s">
        <v>451</v>
      </c>
      <c r="AM225" t="s">
        <v>416</v>
      </c>
      <c r="AN225" t="s">
        <v>423</v>
      </c>
      <c r="AO225" t="s">
        <v>445</v>
      </c>
      <c r="AP225" t="s">
        <v>593</v>
      </c>
      <c r="AQ225" t="s">
        <v>451</v>
      </c>
      <c r="AR225" t="s">
        <v>468</v>
      </c>
      <c r="AS225" t="s">
        <v>423</v>
      </c>
      <c r="AT225" t="s">
        <v>423</v>
      </c>
      <c r="AU225" t="s">
        <v>593</v>
      </c>
      <c r="AV225" t="s">
        <v>447</v>
      </c>
      <c r="AW225" t="s">
        <v>428</v>
      </c>
      <c r="AX225" t="s">
        <v>464</v>
      </c>
      <c r="AY225" t="s">
        <v>461</v>
      </c>
      <c r="AZ225" t="s">
        <v>593</v>
      </c>
      <c r="BA225" t="s">
        <v>464</v>
      </c>
      <c r="BB225" t="s">
        <v>468</v>
      </c>
      <c r="BC225" t="s">
        <v>593</v>
      </c>
      <c r="BD225" t="s">
        <v>593</v>
      </c>
      <c r="BE225" t="s">
        <v>445</v>
      </c>
      <c r="BF225" t="s">
        <v>445</v>
      </c>
      <c r="BG225" t="s">
        <v>444</v>
      </c>
      <c r="BH225" t="s">
        <v>447</v>
      </c>
      <c r="BI225" t="s">
        <v>451</v>
      </c>
      <c r="BJ225" t="s">
        <v>464</v>
      </c>
      <c r="BK225" t="s">
        <v>451</v>
      </c>
      <c r="BL225" t="s">
        <v>410</v>
      </c>
      <c r="BM225" t="s">
        <v>447</v>
      </c>
      <c r="BN225" t="s">
        <v>417</v>
      </c>
      <c r="BO225" t="s">
        <v>428</v>
      </c>
      <c r="BP225" t="s">
        <v>423</v>
      </c>
      <c r="BQ225" t="s">
        <v>593</v>
      </c>
      <c r="BR225" t="s">
        <v>423</v>
      </c>
      <c r="BS225" t="s">
        <v>593</v>
      </c>
      <c r="BT225" t="s">
        <v>444</v>
      </c>
      <c r="BU225" t="s">
        <v>445</v>
      </c>
      <c r="BV225" t="s">
        <v>468</v>
      </c>
      <c r="BW225" t="s">
        <v>447</v>
      </c>
      <c r="BX225" t="s">
        <v>447</v>
      </c>
      <c r="BY225" t="s">
        <v>447</v>
      </c>
      <c r="BZ225" t="s">
        <v>413</v>
      </c>
      <c r="CA225" t="s">
        <v>444</v>
      </c>
      <c r="CB225" t="s">
        <v>593</v>
      </c>
      <c r="CC225" t="s">
        <v>593</v>
      </c>
      <c r="CD225" t="s">
        <v>445</v>
      </c>
      <c r="CE225" t="s">
        <v>593</v>
      </c>
      <c r="CF225" t="s">
        <v>451</v>
      </c>
      <c r="CG225" t="s">
        <v>593</v>
      </c>
    </row>
    <row r="226" spans="1:85">
      <c r="A226">
        <v>19980430</v>
      </c>
      <c r="B226" t="s">
        <v>593</v>
      </c>
      <c r="C226" t="s">
        <v>464</v>
      </c>
      <c r="D226" t="s">
        <v>445</v>
      </c>
      <c r="E226" t="s">
        <v>416</v>
      </c>
      <c r="F226" t="s">
        <v>593</v>
      </c>
      <c r="G226" t="s">
        <v>444</v>
      </c>
      <c r="H226" t="s">
        <v>593</v>
      </c>
      <c r="I226" t="s">
        <v>593</v>
      </c>
      <c r="J226" t="s">
        <v>423</v>
      </c>
      <c r="K226" t="s">
        <v>593</v>
      </c>
      <c r="L226" t="s">
        <v>444</v>
      </c>
      <c r="M226" t="s">
        <v>445</v>
      </c>
      <c r="N226" t="s">
        <v>593</v>
      </c>
      <c r="O226" t="s">
        <v>427</v>
      </c>
      <c r="P226" t="s">
        <v>450</v>
      </c>
      <c r="Q226" t="s">
        <v>447</v>
      </c>
      <c r="R226" t="s">
        <v>464</v>
      </c>
      <c r="S226" t="s">
        <v>417</v>
      </c>
      <c r="T226" t="s">
        <v>468</v>
      </c>
      <c r="U226" t="s">
        <v>445</v>
      </c>
      <c r="V226" t="s">
        <v>444</v>
      </c>
      <c r="W226" t="s">
        <v>593</v>
      </c>
      <c r="X226" t="s">
        <v>450</v>
      </c>
      <c r="Y226" t="s">
        <v>447</v>
      </c>
      <c r="Z226" t="s">
        <v>416</v>
      </c>
      <c r="AA226" t="s">
        <v>416</v>
      </c>
      <c r="AB226" t="s">
        <v>445</v>
      </c>
      <c r="AC226" t="s">
        <v>445</v>
      </c>
      <c r="AD226" t="s">
        <v>593</v>
      </c>
      <c r="AE226" t="s">
        <v>447</v>
      </c>
      <c r="AF226" t="s">
        <v>461</v>
      </c>
      <c r="AG226" t="s">
        <v>447</v>
      </c>
      <c r="AH226" t="s">
        <v>447</v>
      </c>
      <c r="AI226" t="s">
        <v>435</v>
      </c>
      <c r="AJ226" t="s">
        <v>593</v>
      </c>
      <c r="AK226" t="s">
        <v>427</v>
      </c>
      <c r="AL226" t="s">
        <v>451</v>
      </c>
      <c r="AM226" t="s">
        <v>416</v>
      </c>
      <c r="AN226" t="s">
        <v>423</v>
      </c>
      <c r="AO226" t="s">
        <v>445</v>
      </c>
      <c r="AP226" t="s">
        <v>593</v>
      </c>
      <c r="AQ226" t="s">
        <v>451</v>
      </c>
      <c r="AR226" t="s">
        <v>468</v>
      </c>
      <c r="AS226" t="s">
        <v>423</v>
      </c>
      <c r="AT226" t="s">
        <v>423</v>
      </c>
      <c r="AU226" t="s">
        <v>593</v>
      </c>
      <c r="AV226" t="s">
        <v>447</v>
      </c>
      <c r="AW226" t="s">
        <v>428</v>
      </c>
      <c r="AX226" t="s">
        <v>464</v>
      </c>
      <c r="AY226" t="s">
        <v>461</v>
      </c>
      <c r="AZ226" t="s">
        <v>593</v>
      </c>
      <c r="BA226" t="s">
        <v>464</v>
      </c>
      <c r="BB226" t="s">
        <v>427</v>
      </c>
      <c r="BC226" t="s">
        <v>593</v>
      </c>
      <c r="BD226" t="s">
        <v>593</v>
      </c>
      <c r="BE226" t="s">
        <v>445</v>
      </c>
      <c r="BF226" t="s">
        <v>445</v>
      </c>
      <c r="BG226" t="s">
        <v>444</v>
      </c>
      <c r="BH226" t="s">
        <v>447</v>
      </c>
      <c r="BI226" t="s">
        <v>451</v>
      </c>
      <c r="BJ226" t="s">
        <v>464</v>
      </c>
      <c r="BK226" t="s">
        <v>451</v>
      </c>
      <c r="BL226" t="s">
        <v>410</v>
      </c>
      <c r="BM226" t="s">
        <v>447</v>
      </c>
      <c r="BN226" t="s">
        <v>417</v>
      </c>
      <c r="BO226" t="s">
        <v>428</v>
      </c>
      <c r="BP226" t="s">
        <v>423</v>
      </c>
      <c r="BQ226" t="s">
        <v>593</v>
      </c>
      <c r="BR226" t="s">
        <v>423</v>
      </c>
      <c r="BS226" t="s">
        <v>593</v>
      </c>
      <c r="BT226" t="s">
        <v>444</v>
      </c>
      <c r="BU226" t="s">
        <v>445</v>
      </c>
      <c r="BV226" t="s">
        <v>468</v>
      </c>
      <c r="BW226" t="s">
        <v>447</v>
      </c>
      <c r="BX226" t="s">
        <v>447</v>
      </c>
      <c r="BY226" t="s">
        <v>447</v>
      </c>
      <c r="BZ226" t="s">
        <v>413</v>
      </c>
      <c r="CA226" t="s">
        <v>444</v>
      </c>
      <c r="CB226" t="s">
        <v>593</v>
      </c>
      <c r="CC226" t="s">
        <v>593</v>
      </c>
      <c r="CD226" t="s">
        <v>445</v>
      </c>
      <c r="CE226" t="s">
        <v>593</v>
      </c>
      <c r="CF226" t="s">
        <v>451</v>
      </c>
      <c r="CG226" t="s">
        <v>593</v>
      </c>
    </row>
    <row r="227" spans="1:85">
      <c r="A227">
        <v>19980529</v>
      </c>
      <c r="B227" t="s">
        <v>593</v>
      </c>
      <c r="C227" t="s">
        <v>464</v>
      </c>
      <c r="D227" t="s">
        <v>445</v>
      </c>
      <c r="E227" t="s">
        <v>416</v>
      </c>
      <c r="F227" t="s">
        <v>593</v>
      </c>
      <c r="G227" t="s">
        <v>444</v>
      </c>
      <c r="H227" t="s">
        <v>593</v>
      </c>
      <c r="I227" t="s">
        <v>593</v>
      </c>
      <c r="J227" t="s">
        <v>423</v>
      </c>
      <c r="K227" t="s">
        <v>593</v>
      </c>
      <c r="L227" t="s">
        <v>444</v>
      </c>
      <c r="M227" t="s">
        <v>445</v>
      </c>
      <c r="N227" t="s">
        <v>593</v>
      </c>
      <c r="O227" t="s">
        <v>427</v>
      </c>
      <c r="P227" t="s">
        <v>450</v>
      </c>
      <c r="Q227" t="s">
        <v>447</v>
      </c>
      <c r="R227" t="s">
        <v>464</v>
      </c>
      <c r="S227" t="s">
        <v>417</v>
      </c>
      <c r="T227" t="s">
        <v>468</v>
      </c>
      <c r="U227" t="s">
        <v>445</v>
      </c>
      <c r="V227" t="s">
        <v>444</v>
      </c>
      <c r="W227" t="s">
        <v>593</v>
      </c>
      <c r="X227" t="s">
        <v>450</v>
      </c>
      <c r="Y227" t="s">
        <v>447</v>
      </c>
      <c r="Z227" t="s">
        <v>416</v>
      </c>
      <c r="AA227" t="s">
        <v>416</v>
      </c>
      <c r="AB227" t="s">
        <v>445</v>
      </c>
      <c r="AC227" t="s">
        <v>445</v>
      </c>
      <c r="AD227" t="s">
        <v>593</v>
      </c>
      <c r="AE227" t="s">
        <v>447</v>
      </c>
      <c r="AF227" t="s">
        <v>461</v>
      </c>
      <c r="AG227" t="s">
        <v>447</v>
      </c>
      <c r="AH227" t="s">
        <v>447</v>
      </c>
      <c r="AI227" t="s">
        <v>477</v>
      </c>
      <c r="AJ227" t="s">
        <v>593</v>
      </c>
      <c r="AK227" t="s">
        <v>427</v>
      </c>
      <c r="AL227" t="s">
        <v>451</v>
      </c>
      <c r="AM227" t="s">
        <v>416</v>
      </c>
      <c r="AN227" t="s">
        <v>423</v>
      </c>
      <c r="AO227" t="s">
        <v>445</v>
      </c>
      <c r="AP227" t="s">
        <v>593</v>
      </c>
      <c r="AQ227" t="s">
        <v>451</v>
      </c>
      <c r="AR227" t="s">
        <v>468</v>
      </c>
      <c r="AS227" t="s">
        <v>423</v>
      </c>
      <c r="AT227" t="s">
        <v>423</v>
      </c>
      <c r="AU227" t="s">
        <v>593</v>
      </c>
      <c r="AV227" t="s">
        <v>447</v>
      </c>
      <c r="AW227" t="s">
        <v>428</v>
      </c>
      <c r="AX227" t="s">
        <v>464</v>
      </c>
      <c r="AY227" t="s">
        <v>461</v>
      </c>
      <c r="AZ227" t="s">
        <v>593</v>
      </c>
      <c r="BA227" t="s">
        <v>464</v>
      </c>
      <c r="BB227" t="s">
        <v>427</v>
      </c>
      <c r="BC227" t="s">
        <v>593</v>
      </c>
      <c r="BD227" t="s">
        <v>593</v>
      </c>
      <c r="BE227" t="s">
        <v>445</v>
      </c>
      <c r="BF227" t="s">
        <v>445</v>
      </c>
      <c r="BG227" t="s">
        <v>444</v>
      </c>
      <c r="BH227" t="s">
        <v>447</v>
      </c>
      <c r="BI227" t="s">
        <v>451</v>
      </c>
      <c r="BJ227" t="s">
        <v>464</v>
      </c>
      <c r="BK227" t="s">
        <v>451</v>
      </c>
      <c r="BL227" t="s">
        <v>410</v>
      </c>
      <c r="BM227" t="s">
        <v>447</v>
      </c>
      <c r="BN227" t="s">
        <v>417</v>
      </c>
      <c r="BO227" t="s">
        <v>428</v>
      </c>
      <c r="BP227" t="s">
        <v>410</v>
      </c>
      <c r="BQ227" t="s">
        <v>593</v>
      </c>
      <c r="BR227" t="s">
        <v>423</v>
      </c>
      <c r="BS227" t="s">
        <v>593</v>
      </c>
      <c r="BT227" t="s">
        <v>444</v>
      </c>
      <c r="BU227" t="s">
        <v>445</v>
      </c>
      <c r="BV227" t="s">
        <v>468</v>
      </c>
      <c r="BW227" t="s">
        <v>447</v>
      </c>
      <c r="BX227" t="s">
        <v>447</v>
      </c>
      <c r="BY227" t="s">
        <v>447</v>
      </c>
      <c r="BZ227" t="s">
        <v>413</v>
      </c>
      <c r="CA227" t="s">
        <v>444</v>
      </c>
      <c r="CB227" t="s">
        <v>593</v>
      </c>
      <c r="CC227" t="s">
        <v>593</v>
      </c>
      <c r="CD227" t="s">
        <v>445</v>
      </c>
      <c r="CE227" t="s">
        <v>593</v>
      </c>
      <c r="CF227" t="s">
        <v>451</v>
      </c>
      <c r="CG227" t="s">
        <v>593</v>
      </c>
    </row>
    <row r="228" spans="1:85">
      <c r="A228">
        <v>19980630</v>
      </c>
      <c r="B228" t="s">
        <v>593</v>
      </c>
      <c r="C228" t="s">
        <v>464</v>
      </c>
      <c r="D228" t="s">
        <v>445</v>
      </c>
      <c r="E228" t="s">
        <v>416</v>
      </c>
      <c r="F228" t="s">
        <v>593</v>
      </c>
      <c r="G228" t="s">
        <v>444</v>
      </c>
      <c r="H228" t="s">
        <v>593</v>
      </c>
      <c r="I228" t="s">
        <v>593</v>
      </c>
      <c r="J228" t="s">
        <v>423</v>
      </c>
      <c r="K228" t="s">
        <v>593</v>
      </c>
      <c r="L228" t="s">
        <v>444</v>
      </c>
      <c r="M228" t="s">
        <v>445</v>
      </c>
      <c r="N228" t="s">
        <v>593</v>
      </c>
      <c r="O228" t="s">
        <v>427</v>
      </c>
      <c r="P228" t="s">
        <v>450</v>
      </c>
      <c r="Q228" t="s">
        <v>447</v>
      </c>
      <c r="R228" t="s">
        <v>464</v>
      </c>
      <c r="S228" t="s">
        <v>417</v>
      </c>
      <c r="T228" t="s">
        <v>468</v>
      </c>
      <c r="U228" t="s">
        <v>445</v>
      </c>
      <c r="V228" t="s">
        <v>444</v>
      </c>
      <c r="W228" t="s">
        <v>593</v>
      </c>
      <c r="X228" t="s">
        <v>450</v>
      </c>
      <c r="Y228" t="s">
        <v>447</v>
      </c>
      <c r="Z228" t="s">
        <v>416</v>
      </c>
      <c r="AA228" t="s">
        <v>416</v>
      </c>
      <c r="AB228" t="s">
        <v>445</v>
      </c>
      <c r="AC228" t="s">
        <v>445</v>
      </c>
      <c r="AD228" t="s">
        <v>593</v>
      </c>
      <c r="AE228" t="s">
        <v>447</v>
      </c>
      <c r="AF228" t="s">
        <v>461</v>
      </c>
      <c r="AG228" t="s">
        <v>447</v>
      </c>
      <c r="AH228" t="s">
        <v>447</v>
      </c>
      <c r="AI228" t="s">
        <v>477</v>
      </c>
      <c r="AJ228" t="s">
        <v>593</v>
      </c>
      <c r="AK228" t="s">
        <v>427</v>
      </c>
      <c r="AL228" t="s">
        <v>451</v>
      </c>
      <c r="AM228" t="s">
        <v>416</v>
      </c>
      <c r="AN228" t="s">
        <v>423</v>
      </c>
      <c r="AO228" t="s">
        <v>445</v>
      </c>
      <c r="AP228" t="s">
        <v>593</v>
      </c>
      <c r="AQ228" t="s">
        <v>451</v>
      </c>
      <c r="AR228" t="s">
        <v>468</v>
      </c>
      <c r="AS228" t="s">
        <v>423</v>
      </c>
      <c r="AT228" t="s">
        <v>423</v>
      </c>
      <c r="AU228" t="s">
        <v>593</v>
      </c>
      <c r="AV228" t="s">
        <v>447</v>
      </c>
      <c r="AW228" t="s">
        <v>428</v>
      </c>
      <c r="AX228" t="s">
        <v>464</v>
      </c>
      <c r="AY228" t="s">
        <v>461</v>
      </c>
      <c r="AZ228" t="s">
        <v>593</v>
      </c>
      <c r="BA228" t="s">
        <v>464</v>
      </c>
      <c r="BB228" t="s">
        <v>427</v>
      </c>
      <c r="BC228" t="s">
        <v>593</v>
      </c>
      <c r="BD228" t="s">
        <v>593</v>
      </c>
      <c r="BE228" t="s">
        <v>445</v>
      </c>
      <c r="BF228" t="s">
        <v>445</v>
      </c>
      <c r="BG228" t="s">
        <v>444</v>
      </c>
      <c r="BH228" t="s">
        <v>447</v>
      </c>
      <c r="BI228" t="s">
        <v>451</v>
      </c>
      <c r="BJ228" t="s">
        <v>464</v>
      </c>
      <c r="BK228" t="s">
        <v>451</v>
      </c>
      <c r="BL228" t="s">
        <v>435</v>
      </c>
      <c r="BM228" t="s">
        <v>447</v>
      </c>
      <c r="BN228" t="s">
        <v>417</v>
      </c>
      <c r="BO228" t="s">
        <v>428</v>
      </c>
      <c r="BP228" t="s">
        <v>410</v>
      </c>
      <c r="BQ228" t="s">
        <v>593</v>
      </c>
      <c r="BR228" t="s">
        <v>410</v>
      </c>
      <c r="BS228" t="s">
        <v>593</v>
      </c>
      <c r="BT228" t="s">
        <v>444</v>
      </c>
      <c r="BU228" t="s">
        <v>445</v>
      </c>
      <c r="BV228" t="s">
        <v>468</v>
      </c>
      <c r="BW228" t="s">
        <v>447</v>
      </c>
      <c r="BX228" t="s">
        <v>447</v>
      </c>
      <c r="BY228" t="s">
        <v>447</v>
      </c>
      <c r="BZ228" t="s">
        <v>413</v>
      </c>
      <c r="CA228" t="s">
        <v>444</v>
      </c>
      <c r="CB228" t="s">
        <v>593</v>
      </c>
      <c r="CC228" t="s">
        <v>593</v>
      </c>
      <c r="CD228" t="s">
        <v>445</v>
      </c>
      <c r="CE228" t="s">
        <v>593</v>
      </c>
      <c r="CF228" t="s">
        <v>451</v>
      </c>
      <c r="CG228" t="s">
        <v>593</v>
      </c>
    </row>
    <row r="229" spans="1:85">
      <c r="A229">
        <v>19980731</v>
      </c>
      <c r="B229" t="s">
        <v>593</v>
      </c>
      <c r="C229" t="s">
        <v>464</v>
      </c>
      <c r="D229" t="s">
        <v>445</v>
      </c>
      <c r="E229" t="s">
        <v>416</v>
      </c>
      <c r="F229" t="s">
        <v>593</v>
      </c>
      <c r="G229" t="s">
        <v>444</v>
      </c>
      <c r="H229" t="s">
        <v>593</v>
      </c>
      <c r="I229" t="s">
        <v>593</v>
      </c>
      <c r="J229" t="s">
        <v>423</v>
      </c>
      <c r="K229" t="s">
        <v>593</v>
      </c>
      <c r="L229" t="s">
        <v>444</v>
      </c>
      <c r="M229" t="s">
        <v>445</v>
      </c>
      <c r="N229" t="s">
        <v>593</v>
      </c>
      <c r="O229" t="s">
        <v>427</v>
      </c>
      <c r="P229" t="s">
        <v>450</v>
      </c>
      <c r="Q229" t="s">
        <v>447</v>
      </c>
      <c r="R229" t="s">
        <v>464</v>
      </c>
      <c r="S229" t="s">
        <v>417</v>
      </c>
      <c r="T229" t="s">
        <v>468</v>
      </c>
      <c r="U229" t="s">
        <v>445</v>
      </c>
      <c r="V229" t="s">
        <v>444</v>
      </c>
      <c r="W229" t="s">
        <v>593</v>
      </c>
      <c r="X229" t="s">
        <v>450</v>
      </c>
      <c r="Y229" t="s">
        <v>447</v>
      </c>
      <c r="Z229" t="s">
        <v>416</v>
      </c>
      <c r="AA229" t="s">
        <v>416</v>
      </c>
      <c r="AB229" t="s">
        <v>445</v>
      </c>
      <c r="AC229" t="s">
        <v>445</v>
      </c>
      <c r="AD229" t="s">
        <v>593</v>
      </c>
      <c r="AE229" t="s">
        <v>447</v>
      </c>
      <c r="AF229" t="s">
        <v>461</v>
      </c>
      <c r="AG229" t="s">
        <v>447</v>
      </c>
      <c r="AH229" t="s">
        <v>447</v>
      </c>
      <c r="AI229" t="s">
        <v>477</v>
      </c>
      <c r="AJ229" t="s">
        <v>593</v>
      </c>
      <c r="AK229" t="s">
        <v>427</v>
      </c>
      <c r="AL229" t="s">
        <v>451</v>
      </c>
      <c r="AM229" t="s">
        <v>416</v>
      </c>
      <c r="AN229" t="s">
        <v>423</v>
      </c>
      <c r="AO229" t="s">
        <v>445</v>
      </c>
      <c r="AP229" t="s">
        <v>593</v>
      </c>
      <c r="AQ229" t="s">
        <v>451</v>
      </c>
      <c r="AR229" t="s">
        <v>468</v>
      </c>
      <c r="AS229" t="s">
        <v>423</v>
      </c>
      <c r="AT229" t="s">
        <v>423</v>
      </c>
      <c r="AU229" t="s">
        <v>593</v>
      </c>
      <c r="AV229" t="s">
        <v>447</v>
      </c>
      <c r="AW229" t="s">
        <v>428</v>
      </c>
      <c r="AX229" t="s">
        <v>464</v>
      </c>
      <c r="AY229" t="s">
        <v>461</v>
      </c>
      <c r="AZ229" t="s">
        <v>593</v>
      </c>
      <c r="BA229" t="s">
        <v>464</v>
      </c>
      <c r="BB229" t="s">
        <v>450</v>
      </c>
      <c r="BC229" t="s">
        <v>593</v>
      </c>
      <c r="BD229" t="s">
        <v>593</v>
      </c>
      <c r="BE229" t="s">
        <v>445</v>
      </c>
      <c r="BF229" t="s">
        <v>445</v>
      </c>
      <c r="BG229" t="s">
        <v>444</v>
      </c>
      <c r="BH229" t="s">
        <v>447</v>
      </c>
      <c r="BI229" t="s">
        <v>451</v>
      </c>
      <c r="BJ229" t="s">
        <v>464</v>
      </c>
      <c r="BK229" t="s">
        <v>451</v>
      </c>
      <c r="BL229" t="s">
        <v>660</v>
      </c>
      <c r="BM229" t="s">
        <v>447</v>
      </c>
      <c r="BN229" t="s">
        <v>417</v>
      </c>
      <c r="BO229" t="s">
        <v>428</v>
      </c>
      <c r="BP229" t="s">
        <v>410</v>
      </c>
      <c r="BQ229" t="s">
        <v>593</v>
      </c>
      <c r="BR229" t="s">
        <v>410</v>
      </c>
      <c r="BS229" t="s">
        <v>593</v>
      </c>
      <c r="BT229" t="s">
        <v>444</v>
      </c>
      <c r="BU229" t="s">
        <v>445</v>
      </c>
      <c r="BV229" t="s">
        <v>468</v>
      </c>
      <c r="BW229" t="s">
        <v>447</v>
      </c>
      <c r="BX229" t="s">
        <v>447</v>
      </c>
      <c r="BY229" t="s">
        <v>447</v>
      </c>
      <c r="BZ229" t="s">
        <v>413</v>
      </c>
      <c r="CA229" t="s">
        <v>444</v>
      </c>
      <c r="CB229" t="s">
        <v>593</v>
      </c>
      <c r="CC229" t="s">
        <v>593</v>
      </c>
      <c r="CD229" t="s">
        <v>445</v>
      </c>
      <c r="CE229" t="s">
        <v>593</v>
      </c>
      <c r="CF229" t="s">
        <v>451</v>
      </c>
      <c r="CG229" t="s">
        <v>593</v>
      </c>
    </row>
    <row r="230" spans="1:85">
      <c r="A230">
        <v>19980831</v>
      </c>
      <c r="B230" t="s">
        <v>593</v>
      </c>
      <c r="C230" t="s">
        <v>464</v>
      </c>
      <c r="D230" t="s">
        <v>445</v>
      </c>
      <c r="E230" t="s">
        <v>416</v>
      </c>
      <c r="F230" t="s">
        <v>593</v>
      </c>
      <c r="G230" t="s">
        <v>444</v>
      </c>
      <c r="H230" t="s">
        <v>593</v>
      </c>
      <c r="I230" t="s">
        <v>593</v>
      </c>
      <c r="J230" t="s">
        <v>423</v>
      </c>
      <c r="K230" t="s">
        <v>593</v>
      </c>
      <c r="L230" t="s">
        <v>444</v>
      </c>
      <c r="M230" t="s">
        <v>445</v>
      </c>
      <c r="N230" t="s">
        <v>593</v>
      </c>
      <c r="O230" t="s">
        <v>427</v>
      </c>
      <c r="P230" t="s">
        <v>450</v>
      </c>
      <c r="Q230" t="s">
        <v>447</v>
      </c>
      <c r="R230" t="s">
        <v>464</v>
      </c>
      <c r="S230" t="s">
        <v>417</v>
      </c>
      <c r="T230" t="s">
        <v>468</v>
      </c>
      <c r="U230" t="s">
        <v>445</v>
      </c>
      <c r="V230" t="s">
        <v>444</v>
      </c>
      <c r="W230" t="s">
        <v>593</v>
      </c>
      <c r="X230" t="s">
        <v>450</v>
      </c>
      <c r="Y230" t="s">
        <v>447</v>
      </c>
      <c r="Z230" t="s">
        <v>416</v>
      </c>
      <c r="AA230" t="s">
        <v>416</v>
      </c>
      <c r="AB230" t="s">
        <v>445</v>
      </c>
      <c r="AC230" t="s">
        <v>445</v>
      </c>
      <c r="AD230" t="s">
        <v>593</v>
      </c>
      <c r="AE230" t="s">
        <v>447</v>
      </c>
      <c r="AF230" t="s">
        <v>468</v>
      </c>
      <c r="AG230" t="s">
        <v>447</v>
      </c>
      <c r="AH230" t="s">
        <v>447</v>
      </c>
      <c r="AI230" t="s">
        <v>477</v>
      </c>
      <c r="AJ230" t="s">
        <v>593</v>
      </c>
      <c r="AK230" t="s">
        <v>427</v>
      </c>
      <c r="AL230" t="s">
        <v>451</v>
      </c>
      <c r="AM230" t="s">
        <v>416</v>
      </c>
      <c r="AN230" t="s">
        <v>423</v>
      </c>
      <c r="AO230" t="s">
        <v>445</v>
      </c>
      <c r="AP230" t="s">
        <v>593</v>
      </c>
      <c r="AQ230" t="s">
        <v>451</v>
      </c>
      <c r="AR230" t="s">
        <v>468</v>
      </c>
      <c r="AS230" t="s">
        <v>423</v>
      </c>
      <c r="AT230" t="s">
        <v>423</v>
      </c>
      <c r="AU230" t="s">
        <v>593</v>
      </c>
      <c r="AV230" t="s">
        <v>447</v>
      </c>
      <c r="AW230" t="s">
        <v>428</v>
      </c>
      <c r="AX230" t="s">
        <v>464</v>
      </c>
      <c r="AY230" t="s">
        <v>461</v>
      </c>
      <c r="AZ230" t="s">
        <v>593</v>
      </c>
      <c r="BA230" t="s">
        <v>464</v>
      </c>
      <c r="BB230" t="s">
        <v>450</v>
      </c>
      <c r="BC230" t="s">
        <v>593</v>
      </c>
      <c r="BD230" t="s">
        <v>593</v>
      </c>
      <c r="BE230" t="s">
        <v>445</v>
      </c>
      <c r="BF230" t="s">
        <v>445</v>
      </c>
      <c r="BG230" t="s">
        <v>444</v>
      </c>
      <c r="BH230" t="s">
        <v>447</v>
      </c>
      <c r="BI230" t="s">
        <v>451</v>
      </c>
      <c r="BJ230" t="s">
        <v>464</v>
      </c>
      <c r="BK230" t="s">
        <v>451</v>
      </c>
      <c r="BL230" t="s">
        <v>660</v>
      </c>
      <c r="BM230" t="s">
        <v>447</v>
      </c>
      <c r="BN230" t="s">
        <v>417</v>
      </c>
      <c r="BO230" t="s">
        <v>428</v>
      </c>
      <c r="BP230" t="s">
        <v>410</v>
      </c>
      <c r="BQ230" t="s">
        <v>593</v>
      </c>
      <c r="BR230" t="s">
        <v>660</v>
      </c>
      <c r="BS230" t="s">
        <v>593</v>
      </c>
      <c r="BT230" t="s">
        <v>444</v>
      </c>
      <c r="BU230" t="s">
        <v>445</v>
      </c>
      <c r="BV230" t="s">
        <v>468</v>
      </c>
      <c r="BW230" t="s">
        <v>447</v>
      </c>
      <c r="BX230" t="s">
        <v>447</v>
      </c>
      <c r="BY230" t="s">
        <v>447</v>
      </c>
      <c r="BZ230" t="s">
        <v>413</v>
      </c>
      <c r="CA230" t="s">
        <v>444</v>
      </c>
      <c r="CB230" t="s">
        <v>593</v>
      </c>
      <c r="CC230" t="s">
        <v>593</v>
      </c>
      <c r="CD230" t="s">
        <v>445</v>
      </c>
      <c r="CE230" t="s">
        <v>593</v>
      </c>
      <c r="CF230" t="s">
        <v>451</v>
      </c>
      <c r="CG230" t="s">
        <v>593</v>
      </c>
    </row>
    <row r="231" spans="1:85">
      <c r="A231">
        <v>19980930</v>
      </c>
      <c r="B231" t="s">
        <v>593</v>
      </c>
      <c r="C231" t="s">
        <v>464</v>
      </c>
      <c r="D231" t="s">
        <v>445</v>
      </c>
      <c r="E231" t="s">
        <v>416</v>
      </c>
      <c r="F231" t="s">
        <v>593</v>
      </c>
      <c r="G231" t="s">
        <v>444</v>
      </c>
      <c r="H231" t="s">
        <v>593</v>
      </c>
      <c r="I231" t="s">
        <v>593</v>
      </c>
      <c r="J231" t="s">
        <v>423</v>
      </c>
      <c r="K231" t="s">
        <v>593</v>
      </c>
      <c r="L231" t="s">
        <v>444</v>
      </c>
      <c r="M231" t="s">
        <v>445</v>
      </c>
      <c r="N231" t="s">
        <v>593</v>
      </c>
      <c r="O231" t="s">
        <v>427</v>
      </c>
      <c r="P231" t="s">
        <v>450</v>
      </c>
      <c r="Q231" t="s">
        <v>447</v>
      </c>
      <c r="R231" t="s">
        <v>464</v>
      </c>
      <c r="S231" t="s">
        <v>417</v>
      </c>
      <c r="T231" t="s">
        <v>468</v>
      </c>
      <c r="U231" t="s">
        <v>445</v>
      </c>
      <c r="V231" t="s">
        <v>444</v>
      </c>
      <c r="W231" t="s">
        <v>593</v>
      </c>
      <c r="X231" t="s">
        <v>450</v>
      </c>
      <c r="Y231" t="s">
        <v>447</v>
      </c>
      <c r="Z231" t="s">
        <v>416</v>
      </c>
      <c r="AA231" t="s">
        <v>416</v>
      </c>
      <c r="AB231" t="s">
        <v>445</v>
      </c>
      <c r="AC231" t="s">
        <v>445</v>
      </c>
      <c r="AD231" t="s">
        <v>593</v>
      </c>
      <c r="AE231" t="s">
        <v>447</v>
      </c>
      <c r="AF231" t="s">
        <v>468</v>
      </c>
      <c r="AG231" t="s">
        <v>447</v>
      </c>
      <c r="AH231" t="s">
        <v>447</v>
      </c>
      <c r="AI231" t="s">
        <v>477</v>
      </c>
      <c r="AJ231" t="s">
        <v>593</v>
      </c>
      <c r="AK231" t="s">
        <v>427</v>
      </c>
      <c r="AL231" t="s">
        <v>451</v>
      </c>
      <c r="AM231" t="s">
        <v>416</v>
      </c>
      <c r="AN231" t="s">
        <v>423</v>
      </c>
      <c r="AO231" t="s">
        <v>445</v>
      </c>
      <c r="AP231" t="s">
        <v>593</v>
      </c>
      <c r="AQ231" t="s">
        <v>451</v>
      </c>
      <c r="AR231" t="s">
        <v>468</v>
      </c>
      <c r="AS231" t="s">
        <v>410</v>
      </c>
      <c r="AT231" t="s">
        <v>423</v>
      </c>
      <c r="AU231" t="s">
        <v>593</v>
      </c>
      <c r="AV231" t="s">
        <v>447</v>
      </c>
      <c r="AW231" t="s">
        <v>428</v>
      </c>
      <c r="AX231" t="s">
        <v>464</v>
      </c>
      <c r="AY231" t="s">
        <v>461</v>
      </c>
      <c r="AZ231" t="s">
        <v>593</v>
      </c>
      <c r="BA231" t="s">
        <v>464</v>
      </c>
      <c r="BB231" t="s">
        <v>447</v>
      </c>
      <c r="BC231" t="s">
        <v>593</v>
      </c>
      <c r="BD231" t="s">
        <v>593</v>
      </c>
      <c r="BE231" t="s">
        <v>445</v>
      </c>
      <c r="BF231" t="s">
        <v>445</v>
      </c>
      <c r="BG231" t="s">
        <v>444</v>
      </c>
      <c r="BH231" t="s">
        <v>447</v>
      </c>
      <c r="BI231" t="s">
        <v>451</v>
      </c>
      <c r="BJ231" t="s">
        <v>464</v>
      </c>
      <c r="BK231" t="s">
        <v>451</v>
      </c>
      <c r="BL231" t="s">
        <v>660</v>
      </c>
      <c r="BM231" t="s">
        <v>447</v>
      </c>
      <c r="BN231" t="s">
        <v>417</v>
      </c>
      <c r="BO231" t="s">
        <v>428</v>
      </c>
      <c r="BP231" t="s">
        <v>410</v>
      </c>
      <c r="BQ231" t="s">
        <v>593</v>
      </c>
      <c r="BR231" t="s">
        <v>498</v>
      </c>
      <c r="BS231" t="s">
        <v>593</v>
      </c>
      <c r="BT231" t="s">
        <v>444</v>
      </c>
      <c r="BU231" t="s">
        <v>445</v>
      </c>
      <c r="BV231" t="s">
        <v>468</v>
      </c>
      <c r="BW231" t="s">
        <v>451</v>
      </c>
      <c r="BX231" t="s">
        <v>447</v>
      </c>
      <c r="BY231" t="s">
        <v>447</v>
      </c>
      <c r="BZ231" t="s">
        <v>413</v>
      </c>
      <c r="CA231" t="s">
        <v>444</v>
      </c>
      <c r="CB231" t="s">
        <v>593</v>
      </c>
      <c r="CC231" t="s">
        <v>593</v>
      </c>
      <c r="CD231" t="s">
        <v>445</v>
      </c>
      <c r="CE231" t="s">
        <v>593</v>
      </c>
      <c r="CF231" t="s">
        <v>451</v>
      </c>
      <c r="CG231" t="s">
        <v>593</v>
      </c>
    </row>
    <row r="232" spans="1:85">
      <c r="A232">
        <v>19981030</v>
      </c>
      <c r="B232" t="s">
        <v>593</v>
      </c>
      <c r="C232" t="s">
        <v>464</v>
      </c>
      <c r="D232" t="s">
        <v>445</v>
      </c>
      <c r="E232" t="s">
        <v>416</v>
      </c>
      <c r="F232" t="s">
        <v>593</v>
      </c>
      <c r="G232" t="s">
        <v>444</v>
      </c>
      <c r="H232" t="s">
        <v>593</v>
      </c>
      <c r="I232" t="s">
        <v>593</v>
      </c>
      <c r="J232" t="s">
        <v>423</v>
      </c>
      <c r="K232" t="s">
        <v>593</v>
      </c>
      <c r="L232" t="s">
        <v>444</v>
      </c>
      <c r="M232" t="s">
        <v>445</v>
      </c>
      <c r="N232" t="s">
        <v>593</v>
      </c>
      <c r="O232" t="s">
        <v>427</v>
      </c>
      <c r="P232" t="s">
        <v>450</v>
      </c>
      <c r="Q232" t="s">
        <v>447</v>
      </c>
      <c r="R232" t="s">
        <v>464</v>
      </c>
      <c r="S232" t="s">
        <v>417</v>
      </c>
      <c r="T232" t="s">
        <v>468</v>
      </c>
      <c r="U232" t="s">
        <v>445</v>
      </c>
      <c r="V232" t="s">
        <v>444</v>
      </c>
      <c r="W232" t="s">
        <v>593</v>
      </c>
      <c r="X232" t="s">
        <v>450</v>
      </c>
      <c r="Y232" t="s">
        <v>447</v>
      </c>
      <c r="Z232" t="s">
        <v>416</v>
      </c>
      <c r="AA232" t="s">
        <v>416</v>
      </c>
      <c r="AB232" t="s">
        <v>445</v>
      </c>
      <c r="AC232" t="s">
        <v>445</v>
      </c>
      <c r="AD232" t="s">
        <v>593</v>
      </c>
      <c r="AE232" t="s">
        <v>447</v>
      </c>
      <c r="AF232" t="s">
        <v>468</v>
      </c>
      <c r="AG232" t="s">
        <v>447</v>
      </c>
      <c r="AH232" t="s">
        <v>447</v>
      </c>
      <c r="AI232" t="s">
        <v>477</v>
      </c>
      <c r="AJ232" t="s">
        <v>593</v>
      </c>
      <c r="AK232" t="s">
        <v>427</v>
      </c>
      <c r="AL232" t="s">
        <v>464</v>
      </c>
      <c r="AM232" t="s">
        <v>416</v>
      </c>
      <c r="AN232" t="s">
        <v>423</v>
      </c>
      <c r="AO232" t="s">
        <v>445</v>
      </c>
      <c r="AP232" t="s">
        <v>593</v>
      </c>
      <c r="AQ232" t="s">
        <v>451</v>
      </c>
      <c r="AR232" t="s">
        <v>468</v>
      </c>
      <c r="AS232" t="s">
        <v>410</v>
      </c>
      <c r="AT232" t="s">
        <v>423</v>
      </c>
      <c r="AU232" t="s">
        <v>593</v>
      </c>
      <c r="AV232" t="s">
        <v>447</v>
      </c>
      <c r="AW232" t="s">
        <v>428</v>
      </c>
      <c r="AX232" t="s">
        <v>464</v>
      </c>
      <c r="AY232" t="s">
        <v>461</v>
      </c>
      <c r="AZ232" t="s">
        <v>593</v>
      </c>
      <c r="BA232" t="s">
        <v>464</v>
      </c>
      <c r="BB232" t="s">
        <v>447</v>
      </c>
      <c r="BC232" t="s">
        <v>593</v>
      </c>
      <c r="BD232" t="s">
        <v>593</v>
      </c>
      <c r="BE232" t="s">
        <v>445</v>
      </c>
      <c r="BF232" t="s">
        <v>445</v>
      </c>
      <c r="BG232" t="s">
        <v>444</v>
      </c>
      <c r="BH232" t="s">
        <v>447</v>
      </c>
      <c r="BI232" t="s">
        <v>451</v>
      </c>
      <c r="BJ232" t="s">
        <v>464</v>
      </c>
      <c r="BK232" t="s">
        <v>451</v>
      </c>
      <c r="BL232" t="s">
        <v>498</v>
      </c>
      <c r="BM232" t="s">
        <v>447</v>
      </c>
      <c r="BN232" t="s">
        <v>417</v>
      </c>
      <c r="BO232" t="s">
        <v>428</v>
      </c>
      <c r="BP232" t="s">
        <v>435</v>
      </c>
      <c r="BQ232" t="s">
        <v>593</v>
      </c>
      <c r="BR232" t="s">
        <v>498</v>
      </c>
      <c r="BS232" t="s">
        <v>593</v>
      </c>
      <c r="BT232" t="s">
        <v>444</v>
      </c>
      <c r="BU232" t="s">
        <v>445</v>
      </c>
      <c r="BV232" t="s">
        <v>468</v>
      </c>
      <c r="BW232" t="s">
        <v>451</v>
      </c>
      <c r="BX232" t="s">
        <v>447</v>
      </c>
      <c r="BY232" t="s">
        <v>447</v>
      </c>
      <c r="BZ232" t="s">
        <v>413</v>
      </c>
      <c r="CA232" t="s">
        <v>444</v>
      </c>
      <c r="CB232" t="s">
        <v>593</v>
      </c>
      <c r="CC232" t="s">
        <v>593</v>
      </c>
      <c r="CD232" t="s">
        <v>445</v>
      </c>
      <c r="CE232" t="s">
        <v>593</v>
      </c>
      <c r="CF232" t="s">
        <v>451</v>
      </c>
      <c r="CG232" t="s">
        <v>593</v>
      </c>
    </row>
    <row r="233" spans="1:85">
      <c r="A233">
        <v>19981130</v>
      </c>
      <c r="B233" t="s">
        <v>593</v>
      </c>
      <c r="C233" t="s">
        <v>464</v>
      </c>
      <c r="D233" t="s">
        <v>445</v>
      </c>
      <c r="E233" t="s">
        <v>416</v>
      </c>
      <c r="F233" t="s">
        <v>593</v>
      </c>
      <c r="G233" t="s">
        <v>444</v>
      </c>
      <c r="H233" t="s">
        <v>413</v>
      </c>
      <c r="I233" t="s">
        <v>593</v>
      </c>
      <c r="J233" t="s">
        <v>423</v>
      </c>
      <c r="K233" t="s">
        <v>593</v>
      </c>
      <c r="L233" t="s">
        <v>444</v>
      </c>
      <c r="M233" t="s">
        <v>445</v>
      </c>
      <c r="N233" t="s">
        <v>593</v>
      </c>
      <c r="O233" t="s">
        <v>427</v>
      </c>
      <c r="P233" t="s">
        <v>450</v>
      </c>
      <c r="Q233" t="s">
        <v>447</v>
      </c>
      <c r="R233" t="s">
        <v>464</v>
      </c>
      <c r="S233" t="s">
        <v>461</v>
      </c>
      <c r="T233" t="s">
        <v>427</v>
      </c>
      <c r="U233" t="s">
        <v>445</v>
      </c>
      <c r="V233" t="s">
        <v>444</v>
      </c>
      <c r="W233" t="s">
        <v>593</v>
      </c>
      <c r="X233" t="s">
        <v>450</v>
      </c>
      <c r="Y233" t="s">
        <v>447</v>
      </c>
      <c r="Z233" t="s">
        <v>416</v>
      </c>
      <c r="AA233" t="s">
        <v>416</v>
      </c>
      <c r="AB233" t="s">
        <v>445</v>
      </c>
      <c r="AC233" t="s">
        <v>445</v>
      </c>
      <c r="AD233" t="s">
        <v>593</v>
      </c>
      <c r="AE233" t="s">
        <v>428</v>
      </c>
      <c r="AF233" t="s">
        <v>468</v>
      </c>
      <c r="AG233" t="s">
        <v>447</v>
      </c>
      <c r="AH233" t="s">
        <v>447</v>
      </c>
      <c r="AI233" t="s">
        <v>477</v>
      </c>
      <c r="AJ233" t="s">
        <v>593</v>
      </c>
      <c r="AK233" t="s">
        <v>427</v>
      </c>
      <c r="AL233" t="s">
        <v>464</v>
      </c>
      <c r="AM233" t="s">
        <v>416</v>
      </c>
      <c r="AN233" t="s">
        <v>423</v>
      </c>
      <c r="AO233" t="s">
        <v>445</v>
      </c>
      <c r="AP233" t="s">
        <v>593</v>
      </c>
      <c r="AQ233" t="s">
        <v>451</v>
      </c>
      <c r="AR233" t="s">
        <v>468</v>
      </c>
      <c r="AS233" t="s">
        <v>410</v>
      </c>
      <c r="AT233" t="s">
        <v>423</v>
      </c>
      <c r="AU233" t="s">
        <v>593</v>
      </c>
      <c r="AV233" t="s">
        <v>447</v>
      </c>
      <c r="AW233" t="s">
        <v>428</v>
      </c>
      <c r="AX233" t="s">
        <v>464</v>
      </c>
      <c r="AY233" t="s">
        <v>461</v>
      </c>
      <c r="AZ233" t="s">
        <v>593</v>
      </c>
      <c r="BA233" t="s">
        <v>464</v>
      </c>
      <c r="BB233" t="s">
        <v>447</v>
      </c>
      <c r="BC233" t="s">
        <v>593</v>
      </c>
      <c r="BD233" t="s">
        <v>593</v>
      </c>
      <c r="BE233" t="s">
        <v>445</v>
      </c>
      <c r="BF233" t="s">
        <v>445</v>
      </c>
      <c r="BG233" t="s">
        <v>444</v>
      </c>
      <c r="BH233" t="s">
        <v>447</v>
      </c>
      <c r="BI233" t="s">
        <v>451</v>
      </c>
      <c r="BJ233" t="s">
        <v>464</v>
      </c>
      <c r="BK233" t="s">
        <v>451</v>
      </c>
      <c r="BL233" t="s">
        <v>498</v>
      </c>
      <c r="BM233" t="s">
        <v>447</v>
      </c>
      <c r="BN233" t="s">
        <v>417</v>
      </c>
      <c r="BO233" t="s">
        <v>428</v>
      </c>
      <c r="BP233" t="s">
        <v>435</v>
      </c>
      <c r="BQ233" t="s">
        <v>593</v>
      </c>
      <c r="BR233" t="s">
        <v>498</v>
      </c>
      <c r="BS233" t="s">
        <v>593</v>
      </c>
      <c r="BT233" t="s">
        <v>444</v>
      </c>
      <c r="BU233" t="s">
        <v>445</v>
      </c>
      <c r="BV233" t="s">
        <v>468</v>
      </c>
      <c r="BW233" t="s">
        <v>451</v>
      </c>
      <c r="BX233" t="s">
        <v>447</v>
      </c>
      <c r="BY233" t="s">
        <v>447</v>
      </c>
      <c r="BZ233" t="s">
        <v>413</v>
      </c>
      <c r="CA233" t="s">
        <v>444</v>
      </c>
      <c r="CB233" t="s">
        <v>593</v>
      </c>
      <c r="CC233" t="s">
        <v>593</v>
      </c>
      <c r="CD233" t="s">
        <v>445</v>
      </c>
      <c r="CE233" t="s">
        <v>593</v>
      </c>
      <c r="CF233" t="s">
        <v>451</v>
      </c>
      <c r="CG233" t="s">
        <v>593</v>
      </c>
    </row>
    <row r="234" spans="1:85">
      <c r="A234">
        <v>19981231</v>
      </c>
      <c r="B234" t="s">
        <v>593</v>
      </c>
      <c r="C234" t="s">
        <v>464</v>
      </c>
      <c r="D234" t="s">
        <v>445</v>
      </c>
      <c r="E234" t="s">
        <v>416</v>
      </c>
      <c r="F234" t="s">
        <v>593</v>
      </c>
      <c r="G234" t="s">
        <v>444</v>
      </c>
      <c r="H234" t="s">
        <v>413</v>
      </c>
      <c r="I234" t="s">
        <v>593</v>
      </c>
      <c r="J234" t="s">
        <v>423</v>
      </c>
      <c r="K234" t="s">
        <v>593</v>
      </c>
      <c r="L234" t="s">
        <v>444</v>
      </c>
      <c r="M234" t="s">
        <v>445</v>
      </c>
      <c r="N234" t="s">
        <v>593</v>
      </c>
      <c r="O234" t="s">
        <v>427</v>
      </c>
      <c r="P234" t="s">
        <v>450</v>
      </c>
      <c r="Q234" t="s">
        <v>447</v>
      </c>
      <c r="R234" t="s">
        <v>464</v>
      </c>
      <c r="S234" t="s">
        <v>461</v>
      </c>
      <c r="T234" t="s">
        <v>427</v>
      </c>
      <c r="U234" t="s">
        <v>445</v>
      </c>
      <c r="V234" t="s">
        <v>444</v>
      </c>
      <c r="W234" t="s">
        <v>593</v>
      </c>
      <c r="X234" t="s">
        <v>450</v>
      </c>
      <c r="Y234" t="s">
        <v>447</v>
      </c>
      <c r="Z234" t="s">
        <v>416</v>
      </c>
      <c r="AA234" t="s">
        <v>416</v>
      </c>
      <c r="AB234" t="s">
        <v>445</v>
      </c>
      <c r="AC234" t="s">
        <v>445</v>
      </c>
      <c r="AD234" t="s">
        <v>593</v>
      </c>
      <c r="AE234" t="s">
        <v>428</v>
      </c>
      <c r="AF234" t="s">
        <v>468</v>
      </c>
      <c r="AG234" t="s">
        <v>447</v>
      </c>
      <c r="AH234" t="s">
        <v>428</v>
      </c>
      <c r="AI234" t="s">
        <v>477</v>
      </c>
      <c r="AJ234" t="s">
        <v>593</v>
      </c>
      <c r="AK234" t="s">
        <v>427</v>
      </c>
      <c r="AL234" t="s">
        <v>464</v>
      </c>
      <c r="AM234" t="s">
        <v>416</v>
      </c>
      <c r="AN234" t="s">
        <v>423</v>
      </c>
      <c r="AO234" t="s">
        <v>445</v>
      </c>
      <c r="AP234" t="s">
        <v>593</v>
      </c>
      <c r="AQ234" t="s">
        <v>451</v>
      </c>
      <c r="AR234" t="s">
        <v>468</v>
      </c>
      <c r="AS234" t="s">
        <v>410</v>
      </c>
      <c r="AT234" t="s">
        <v>423</v>
      </c>
      <c r="AU234" t="s">
        <v>593</v>
      </c>
      <c r="AV234" t="s">
        <v>447</v>
      </c>
      <c r="AW234" t="s">
        <v>428</v>
      </c>
      <c r="AX234" t="s">
        <v>464</v>
      </c>
      <c r="AY234" t="s">
        <v>461</v>
      </c>
      <c r="AZ234" t="s">
        <v>593</v>
      </c>
      <c r="BA234" t="s">
        <v>464</v>
      </c>
      <c r="BB234" t="s">
        <v>447</v>
      </c>
      <c r="BC234" t="s">
        <v>593</v>
      </c>
      <c r="BD234" t="s">
        <v>593</v>
      </c>
      <c r="BE234" t="s">
        <v>445</v>
      </c>
      <c r="BF234" t="s">
        <v>445</v>
      </c>
      <c r="BG234" t="s">
        <v>444</v>
      </c>
      <c r="BH234" t="s">
        <v>447</v>
      </c>
      <c r="BI234" t="s">
        <v>451</v>
      </c>
      <c r="BJ234" t="s">
        <v>464</v>
      </c>
      <c r="BK234" t="s">
        <v>451</v>
      </c>
      <c r="BL234" t="s">
        <v>491</v>
      </c>
      <c r="BM234" t="s">
        <v>447</v>
      </c>
      <c r="BN234" t="s">
        <v>416</v>
      </c>
      <c r="BO234" t="s">
        <v>428</v>
      </c>
      <c r="BP234" t="s">
        <v>435</v>
      </c>
      <c r="BQ234" t="s">
        <v>593</v>
      </c>
      <c r="BR234" t="s">
        <v>498</v>
      </c>
      <c r="BS234" t="s">
        <v>593</v>
      </c>
      <c r="BT234" t="s">
        <v>444</v>
      </c>
      <c r="BU234" t="s">
        <v>445</v>
      </c>
      <c r="BV234" t="s">
        <v>468</v>
      </c>
      <c r="BW234" t="s">
        <v>451</v>
      </c>
      <c r="BX234" t="s">
        <v>447</v>
      </c>
      <c r="BY234" t="s">
        <v>447</v>
      </c>
      <c r="BZ234" t="s">
        <v>413</v>
      </c>
      <c r="CA234" t="s">
        <v>444</v>
      </c>
      <c r="CB234" t="s">
        <v>593</v>
      </c>
      <c r="CC234" t="s">
        <v>593</v>
      </c>
      <c r="CD234" t="s">
        <v>445</v>
      </c>
      <c r="CE234" t="s">
        <v>593</v>
      </c>
      <c r="CF234" t="s">
        <v>451</v>
      </c>
      <c r="CG234" t="s">
        <v>593</v>
      </c>
    </row>
    <row r="235" spans="1:85">
      <c r="A235">
        <v>19990129</v>
      </c>
      <c r="B235" t="s">
        <v>593</v>
      </c>
      <c r="C235" t="s">
        <v>464</v>
      </c>
      <c r="D235" t="s">
        <v>445</v>
      </c>
      <c r="E235" t="s">
        <v>416</v>
      </c>
      <c r="F235" t="s">
        <v>593</v>
      </c>
      <c r="G235" t="s">
        <v>444</v>
      </c>
      <c r="H235" t="s">
        <v>413</v>
      </c>
      <c r="I235" t="s">
        <v>593</v>
      </c>
      <c r="J235" t="s">
        <v>410</v>
      </c>
      <c r="K235" t="s">
        <v>593</v>
      </c>
      <c r="L235" t="s">
        <v>444</v>
      </c>
      <c r="M235" t="s">
        <v>445</v>
      </c>
      <c r="N235" t="s">
        <v>593</v>
      </c>
      <c r="O235" t="s">
        <v>427</v>
      </c>
      <c r="P235" t="s">
        <v>450</v>
      </c>
      <c r="Q235" t="s">
        <v>447</v>
      </c>
      <c r="R235" t="s">
        <v>464</v>
      </c>
      <c r="S235" t="s">
        <v>461</v>
      </c>
      <c r="T235" t="s">
        <v>427</v>
      </c>
      <c r="U235" t="s">
        <v>445</v>
      </c>
      <c r="V235" t="s">
        <v>444</v>
      </c>
      <c r="W235" t="s">
        <v>593</v>
      </c>
      <c r="X235" t="s">
        <v>450</v>
      </c>
      <c r="Y235" t="s">
        <v>447</v>
      </c>
      <c r="Z235" t="s">
        <v>416</v>
      </c>
      <c r="AA235" t="s">
        <v>416</v>
      </c>
      <c r="AB235" t="s">
        <v>445</v>
      </c>
      <c r="AC235" t="s">
        <v>445</v>
      </c>
      <c r="AD235" t="s">
        <v>593</v>
      </c>
      <c r="AE235" t="s">
        <v>428</v>
      </c>
      <c r="AF235" t="s">
        <v>468</v>
      </c>
      <c r="AG235" t="s">
        <v>447</v>
      </c>
      <c r="AH235" t="s">
        <v>428</v>
      </c>
      <c r="AI235" t="s">
        <v>477</v>
      </c>
      <c r="AJ235" t="s">
        <v>593</v>
      </c>
      <c r="AK235" t="s">
        <v>427</v>
      </c>
      <c r="AL235" t="s">
        <v>464</v>
      </c>
      <c r="AM235" t="s">
        <v>416</v>
      </c>
      <c r="AN235" t="s">
        <v>423</v>
      </c>
      <c r="AO235" t="s">
        <v>445</v>
      </c>
      <c r="AP235" t="s">
        <v>593</v>
      </c>
      <c r="AQ235" t="s">
        <v>447</v>
      </c>
      <c r="AR235" t="s">
        <v>468</v>
      </c>
      <c r="AS235" t="s">
        <v>410</v>
      </c>
      <c r="AT235" t="s">
        <v>423</v>
      </c>
      <c r="AU235" t="s">
        <v>593</v>
      </c>
      <c r="AV235" t="s">
        <v>447</v>
      </c>
      <c r="AW235" t="s">
        <v>428</v>
      </c>
      <c r="AX235" t="s">
        <v>464</v>
      </c>
      <c r="AY235" t="s">
        <v>461</v>
      </c>
      <c r="AZ235" t="s">
        <v>593</v>
      </c>
      <c r="BA235" t="s">
        <v>464</v>
      </c>
      <c r="BB235" t="s">
        <v>447</v>
      </c>
      <c r="BC235" t="s">
        <v>593</v>
      </c>
      <c r="BD235" t="s">
        <v>593</v>
      </c>
      <c r="BE235" t="s">
        <v>445</v>
      </c>
      <c r="BF235" t="s">
        <v>445</v>
      </c>
      <c r="BG235" t="s">
        <v>444</v>
      </c>
      <c r="BH235" t="s">
        <v>447</v>
      </c>
      <c r="BI235" t="s">
        <v>451</v>
      </c>
      <c r="BJ235" t="s">
        <v>464</v>
      </c>
      <c r="BK235" t="s">
        <v>451</v>
      </c>
      <c r="BL235" t="s">
        <v>469</v>
      </c>
      <c r="BM235" t="s">
        <v>447</v>
      </c>
      <c r="BN235" t="s">
        <v>416</v>
      </c>
      <c r="BO235" t="s">
        <v>428</v>
      </c>
      <c r="BP235" t="s">
        <v>435</v>
      </c>
      <c r="BQ235" t="s">
        <v>593</v>
      </c>
      <c r="BR235" t="s">
        <v>469</v>
      </c>
      <c r="BS235" t="s">
        <v>593</v>
      </c>
      <c r="BT235" t="s">
        <v>444</v>
      </c>
      <c r="BU235" t="s">
        <v>445</v>
      </c>
      <c r="BV235" t="s">
        <v>468</v>
      </c>
      <c r="BW235" t="s">
        <v>451</v>
      </c>
      <c r="BX235" t="s">
        <v>447</v>
      </c>
      <c r="BY235" t="s">
        <v>447</v>
      </c>
      <c r="BZ235" t="s">
        <v>413</v>
      </c>
      <c r="CA235" t="s">
        <v>444</v>
      </c>
      <c r="CB235" t="s">
        <v>593</v>
      </c>
      <c r="CC235" t="s">
        <v>593</v>
      </c>
      <c r="CD235" t="s">
        <v>445</v>
      </c>
      <c r="CE235" t="s">
        <v>593</v>
      </c>
      <c r="CF235" t="s">
        <v>451</v>
      </c>
      <c r="CG235" t="s">
        <v>593</v>
      </c>
    </row>
    <row r="236" spans="1:85">
      <c r="A236">
        <v>19990226</v>
      </c>
      <c r="B236" t="s">
        <v>593</v>
      </c>
      <c r="C236" t="s">
        <v>464</v>
      </c>
      <c r="D236" t="s">
        <v>445</v>
      </c>
      <c r="E236" t="s">
        <v>416</v>
      </c>
      <c r="F236" t="s">
        <v>593</v>
      </c>
      <c r="G236" t="s">
        <v>444</v>
      </c>
      <c r="H236" t="s">
        <v>413</v>
      </c>
      <c r="I236" t="s">
        <v>593</v>
      </c>
      <c r="J236" t="s">
        <v>410</v>
      </c>
      <c r="K236" t="s">
        <v>593</v>
      </c>
      <c r="L236" t="s">
        <v>444</v>
      </c>
      <c r="M236" t="s">
        <v>445</v>
      </c>
      <c r="N236" t="s">
        <v>593</v>
      </c>
      <c r="O236" t="s">
        <v>427</v>
      </c>
      <c r="P236" t="s">
        <v>450</v>
      </c>
      <c r="Q236" t="s">
        <v>447</v>
      </c>
      <c r="R236" t="s">
        <v>464</v>
      </c>
      <c r="S236" t="s">
        <v>461</v>
      </c>
      <c r="T236" t="s">
        <v>427</v>
      </c>
      <c r="U236" t="s">
        <v>445</v>
      </c>
      <c r="V236" t="s">
        <v>444</v>
      </c>
      <c r="W236" t="s">
        <v>593</v>
      </c>
      <c r="X236" t="s">
        <v>450</v>
      </c>
      <c r="Y236" t="s">
        <v>447</v>
      </c>
      <c r="Z236" t="s">
        <v>416</v>
      </c>
      <c r="AA236" t="s">
        <v>416</v>
      </c>
      <c r="AB236" t="s">
        <v>445</v>
      </c>
      <c r="AC236" t="s">
        <v>445</v>
      </c>
      <c r="AD236" t="s">
        <v>593</v>
      </c>
      <c r="AE236" t="s">
        <v>428</v>
      </c>
      <c r="AF236" t="s">
        <v>468</v>
      </c>
      <c r="AG236" t="s">
        <v>447</v>
      </c>
      <c r="AH236" t="s">
        <v>428</v>
      </c>
      <c r="AI236" t="s">
        <v>477</v>
      </c>
      <c r="AJ236" t="s">
        <v>593</v>
      </c>
      <c r="AK236" t="s">
        <v>427</v>
      </c>
      <c r="AL236" t="s">
        <v>464</v>
      </c>
      <c r="AM236" t="s">
        <v>416</v>
      </c>
      <c r="AN236" t="s">
        <v>423</v>
      </c>
      <c r="AO236" t="s">
        <v>445</v>
      </c>
      <c r="AP236" t="s">
        <v>593</v>
      </c>
      <c r="AQ236" t="s">
        <v>447</v>
      </c>
      <c r="AR236" t="s">
        <v>468</v>
      </c>
      <c r="AS236" t="s">
        <v>410</v>
      </c>
      <c r="AT236" t="s">
        <v>423</v>
      </c>
      <c r="AU236" t="s">
        <v>593</v>
      </c>
      <c r="AV236" t="s">
        <v>447</v>
      </c>
      <c r="AW236" t="s">
        <v>428</v>
      </c>
      <c r="AX236" t="s">
        <v>464</v>
      </c>
      <c r="AY236" t="s">
        <v>461</v>
      </c>
      <c r="AZ236" t="s">
        <v>593</v>
      </c>
      <c r="BA236" t="s">
        <v>464</v>
      </c>
      <c r="BB236" t="s">
        <v>447</v>
      </c>
      <c r="BC236" t="s">
        <v>593</v>
      </c>
      <c r="BD236" t="s">
        <v>593</v>
      </c>
      <c r="BE236" t="s">
        <v>445</v>
      </c>
      <c r="BF236" t="s">
        <v>445</v>
      </c>
      <c r="BG236" t="s">
        <v>444</v>
      </c>
      <c r="BH236" t="s">
        <v>447</v>
      </c>
      <c r="BI236" t="s">
        <v>451</v>
      </c>
      <c r="BJ236" t="s">
        <v>464</v>
      </c>
      <c r="BK236" t="s">
        <v>451</v>
      </c>
      <c r="BL236" t="s">
        <v>469</v>
      </c>
      <c r="BM236" t="s">
        <v>447</v>
      </c>
      <c r="BN236" t="s">
        <v>416</v>
      </c>
      <c r="BO236" t="s">
        <v>428</v>
      </c>
      <c r="BP236" t="s">
        <v>435</v>
      </c>
      <c r="BQ236" t="s">
        <v>593</v>
      </c>
      <c r="BR236" t="s">
        <v>469</v>
      </c>
      <c r="BS236" t="s">
        <v>593</v>
      </c>
      <c r="BT236" t="s">
        <v>444</v>
      </c>
      <c r="BU236" t="s">
        <v>445</v>
      </c>
      <c r="BV236" t="s">
        <v>468</v>
      </c>
      <c r="BW236" t="s">
        <v>451</v>
      </c>
      <c r="BX236" t="s">
        <v>447</v>
      </c>
      <c r="BY236" t="s">
        <v>447</v>
      </c>
      <c r="BZ236" t="s">
        <v>413</v>
      </c>
      <c r="CA236" t="s">
        <v>444</v>
      </c>
      <c r="CB236" t="s">
        <v>593</v>
      </c>
      <c r="CC236" t="s">
        <v>593</v>
      </c>
      <c r="CD236" t="s">
        <v>445</v>
      </c>
      <c r="CE236" t="s">
        <v>593</v>
      </c>
      <c r="CF236" t="s">
        <v>451</v>
      </c>
      <c r="CG236" t="s">
        <v>593</v>
      </c>
    </row>
    <row r="237" spans="1:85">
      <c r="A237">
        <v>19990331</v>
      </c>
      <c r="B237" t="s">
        <v>593</v>
      </c>
      <c r="C237" t="s">
        <v>464</v>
      </c>
      <c r="D237" t="s">
        <v>445</v>
      </c>
      <c r="E237" t="s">
        <v>416</v>
      </c>
      <c r="F237" t="s">
        <v>593</v>
      </c>
      <c r="G237" t="s">
        <v>444</v>
      </c>
      <c r="H237" t="s">
        <v>413</v>
      </c>
      <c r="I237" t="s">
        <v>593</v>
      </c>
      <c r="J237" t="s">
        <v>410</v>
      </c>
      <c r="K237" t="s">
        <v>593</v>
      </c>
      <c r="L237" t="s">
        <v>444</v>
      </c>
      <c r="M237" t="s">
        <v>445</v>
      </c>
      <c r="N237" t="s">
        <v>593</v>
      </c>
      <c r="O237" t="s">
        <v>427</v>
      </c>
      <c r="P237" t="s">
        <v>450</v>
      </c>
      <c r="Q237" t="s">
        <v>447</v>
      </c>
      <c r="R237" t="s">
        <v>464</v>
      </c>
      <c r="S237" t="s">
        <v>461</v>
      </c>
      <c r="T237" t="s">
        <v>427</v>
      </c>
      <c r="U237" t="s">
        <v>445</v>
      </c>
      <c r="V237" t="s">
        <v>444</v>
      </c>
      <c r="W237" t="s">
        <v>593</v>
      </c>
      <c r="X237" t="s">
        <v>450</v>
      </c>
      <c r="Y237" t="s">
        <v>447</v>
      </c>
      <c r="Z237" t="s">
        <v>444</v>
      </c>
      <c r="AA237" t="s">
        <v>416</v>
      </c>
      <c r="AB237" t="s">
        <v>445</v>
      </c>
      <c r="AC237" t="s">
        <v>445</v>
      </c>
      <c r="AD237" t="s">
        <v>593</v>
      </c>
      <c r="AE237" t="s">
        <v>428</v>
      </c>
      <c r="AF237" t="s">
        <v>468</v>
      </c>
      <c r="AG237" t="s">
        <v>447</v>
      </c>
      <c r="AH237" t="s">
        <v>428</v>
      </c>
      <c r="AI237" t="s">
        <v>477</v>
      </c>
      <c r="AJ237" t="s">
        <v>593</v>
      </c>
      <c r="AK237" t="s">
        <v>427</v>
      </c>
      <c r="AL237" t="s">
        <v>464</v>
      </c>
      <c r="AM237" t="s">
        <v>416</v>
      </c>
      <c r="AN237" t="s">
        <v>423</v>
      </c>
      <c r="AO237" t="s">
        <v>445</v>
      </c>
      <c r="AP237" t="s">
        <v>593</v>
      </c>
      <c r="AQ237" t="s">
        <v>447</v>
      </c>
      <c r="AR237" t="s">
        <v>468</v>
      </c>
      <c r="AS237" t="s">
        <v>410</v>
      </c>
      <c r="AT237" t="s">
        <v>423</v>
      </c>
      <c r="AU237" t="s">
        <v>593</v>
      </c>
      <c r="AV237" t="s">
        <v>447</v>
      </c>
      <c r="AW237" t="s">
        <v>428</v>
      </c>
      <c r="AX237" t="s">
        <v>464</v>
      </c>
      <c r="AY237" t="s">
        <v>468</v>
      </c>
      <c r="AZ237" t="s">
        <v>593</v>
      </c>
      <c r="BA237" t="s">
        <v>464</v>
      </c>
      <c r="BB237" t="s">
        <v>447</v>
      </c>
      <c r="BC237" t="s">
        <v>593</v>
      </c>
      <c r="BD237" t="s">
        <v>593</v>
      </c>
      <c r="BE237" t="s">
        <v>445</v>
      </c>
      <c r="BF237" t="s">
        <v>445</v>
      </c>
      <c r="BG237" t="s">
        <v>444</v>
      </c>
      <c r="BH237" t="s">
        <v>447</v>
      </c>
      <c r="BI237" t="s">
        <v>451</v>
      </c>
      <c r="BJ237" t="s">
        <v>464</v>
      </c>
      <c r="BK237" t="s">
        <v>451</v>
      </c>
      <c r="BL237" t="s">
        <v>469</v>
      </c>
      <c r="BM237" t="s">
        <v>447</v>
      </c>
      <c r="BN237" t="s">
        <v>416</v>
      </c>
      <c r="BO237" t="s">
        <v>428</v>
      </c>
      <c r="BP237" t="s">
        <v>435</v>
      </c>
      <c r="BQ237" t="s">
        <v>593</v>
      </c>
      <c r="BR237" t="s">
        <v>469</v>
      </c>
      <c r="BS237" t="s">
        <v>593</v>
      </c>
      <c r="BT237" t="s">
        <v>444</v>
      </c>
      <c r="BU237" t="s">
        <v>445</v>
      </c>
      <c r="BV237" t="s">
        <v>468</v>
      </c>
      <c r="BW237" t="s">
        <v>451</v>
      </c>
      <c r="BX237" t="s">
        <v>447</v>
      </c>
      <c r="BY237" t="s">
        <v>447</v>
      </c>
      <c r="BZ237" t="s">
        <v>413</v>
      </c>
      <c r="CA237" t="s">
        <v>444</v>
      </c>
      <c r="CB237" t="s">
        <v>593</v>
      </c>
      <c r="CC237" t="s">
        <v>593</v>
      </c>
      <c r="CD237" t="s">
        <v>445</v>
      </c>
      <c r="CE237" t="s">
        <v>593</v>
      </c>
      <c r="CF237" t="s">
        <v>451</v>
      </c>
      <c r="CG237" t="s">
        <v>593</v>
      </c>
    </row>
    <row r="238" spans="1:85">
      <c r="A238">
        <v>19990430</v>
      </c>
      <c r="B238" t="s">
        <v>593</v>
      </c>
      <c r="C238" t="s">
        <v>464</v>
      </c>
      <c r="D238" t="s">
        <v>445</v>
      </c>
      <c r="E238" t="s">
        <v>416</v>
      </c>
      <c r="F238" t="s">
        <v>593</v>
      </c>
      <c r="G238" t="s">
        <v>444</v>
      </c>
      <c r="H238" t="s">
        <v>413</v>
      </c>
      <c r="I238" t="s">
        <v>593</v>
      </c>
      <c r="J238" t="s">
        <v>410</v>
      </c>
      <c r="K238" t="s">
        <v>593</v>
      </c>
      <c r="L238" t="s">
        <v>444</v>
      </c>
      <c r="M238" t="s">
        <v>445</v>
      </c>
      <c r="N238" t="s">
        <v>593</v>
      </c>
      <c r="O238" t="s">
        <v>427</v>
      </c>
      <c r="P238" t="s">
        <v>450</v>
      </c>
      <c r="Q238" t="s">
        <v>447</v>
      </c>
      <c r="R238" t="s">
        <v>464</v>
      </c>
      <c r="S238" t="s">
        <v>461</v>
      </c>
      <c r="T238" t="s">
        <v>427</v>
      </c>
      <c r="U238" t="s">
        <v>445</v>
      </c>
      <c r="V238" t="s">
        <v>444</v>
      </c>
      <c r="W238" t="s">
        <v>593</v>
      </c>
      <c r="X238" t="s">
        <v>450</v>
      </c>
      <c r="Y238" t="s">
        <v>447</v>
      </c>
      <c r="Z238" t="s">
        <v>444</v>
      </c>
      <c r="AA238" t="s">
        <v>416</v>
      </c>
      <c r="AB238" t="s">
        <v>445</v>
      </c>
      <c r="AC238" t="s">
        <v>445</v>
      </c>
      <c r="AD238" t="s">
        <v>593</v>
      </c>
      <c r="AE238" t="s">
        <v>428</v>
      </c>
      <c r="AF238" t="s">
        <v>468</v>
      </c>
      <c r="AG238" t="s">
        <v>447</v>
      </c>
      <c r="AH238" t="s">
        <v>428</v>
      </c>
      <c r="AI238" t="s">
        <v>477</v>
      </c>
      <c r="AJ238" t="s">
        <v>593</v>
      </c>
      <c r="AK238" t="s">
        <v>427</v>
      </c>
      <c r="AL238" t="s">
        <v>464</v>
      </c>
      <c r="AM238" t="s">
        <v>416</v>
      </c>
      <c r="AN238" t="s">
        <v>423</v>
      </c>
      <c r="AO238" t="s">
        <v>445</v>
      </c>
      <c r="AP238" t="s">
        <v>593</v>
      </c>
      <c r="AQ238" t="s">
        <v>447</v>
      </c>
      <c r="AR238" t="s">
        <v>468</v>
      </c>
      <c r="AS238" t="s">
        <v>410</v>
      </c>
      <c r="AT238" t="s">
        <v>423</v>
      </c>
      <c r="AU238" t="s">
        <v>593</v>
      </c>
      <c r="AV238" t="s">
        <v>447</v>
      </c>
      <c r="AW238" t="s">
        <v>428</v>
      </c>
      <c r="AX238" t="s">
        <v>464</v>
      </c>
      <c r="AY238" t="s">
        <v>468</v>
      </c>
      <c r="AZ238" t="s">
        <v>593</v>
      </c>
      <c r="BA238" t="s">
        <v>464</v>
      </c>
      <c r="BB238" t="s">
        <v>447</v>
      </c>
      <c r="BC238" t="s">
        <v>593</v>
      </c>
      <c r="BD238" t="s">
        <v>593</v>
      </c>
      <c r="BE238" t="s">
        <v>445</v>
      </c>
      <c r="BF238" t="s">
        <v>445</v>
      </c>
      <c r="BG238" t="s">
        <v>444</v>
      </c>
      <c r="BH238" t="s">
        <v>447</v>
      </c>
      <c r="BI238" t="s">
        <v>451</v>
      </c>
      <c r="BJ238" t="s">
        <v>464</v>
      </c>
      <c r="BK238" t="s">
        <v>451</v>
      </c>
      <c r="BL238" t="s">
        <v>469</v>
      </c>
      <c r="BM238" t="s">
        <v>447</v>
      </c>
      <c r="BN238" t="s">
        <v>416</v>
      </c>
      <c r="BO238" t="s">
        <v>428</v>
      </c>
      <c r="BP238" t="s">
        <v>435</v>
      </c>
      <c r="BQ238" t="s">
        <v>593</v>
      </c>
      <c r="BR238" t="s">
        <v>469</v>
      </c>
      <c r="BS238" t="s">
        <v>593</v>
      </c>
      <c r="BT238" t="s">
        <v>444</v>
      </c>
      <c r="BU238" t="s">
        <v>445</v>
      </c>
      <c r="BV238" t="s">
        <v>468</v>
      </c>
      <c r="BW238" t="s">
        <v>451</v>
      </c>
      <c r="BX238" t="s">
        <v>447</v>
      </c>
      <c r="BY238" t="s">
        <v>447</v>
      </c>
      <c r="BZ238" t="s">
        <v>413</v>
      </c>
      <c r="CA238" t="s">
        <v>444</v>
      </c>
      <c r="CB238" t="s">
        <v>593</v>
      </c>
      <c r="CC238" t="s">
        <v>593</v>
      </c>
      <c r="CD238" t="s">
        <v>445</v>
      </c>
      <c r="CE238" t="s">
        <v>593</v>
      </c>
      <c r="CF238" t="s">
        <v>451</v>
      </c>
      <c r="CG238" t="s">
        <v>593</v>
      </c>
    </row>
    <row r="239" spans="1:85">
      <c r="A239">
        <v>19990531</v>
      </c>
      <c r="B239" t="s">
        <v>593</v>
      </c>
      <c r="C239" t="s">
        <v>464</v>
      </c>
      <c r="D239" t="s">
        <v>445</v>
      </c>
      <c r="E239" t="s">
        <v>444</v>
      </c>
      <c r="F239" t="s">
        <v>593</v>
      </c>
      <c r="G239" t="s">
        <v>444</v>
      </c>
      <c r="H239" t="s">
        <v>413</v>
      </c>
      <c r="I239" t="s">
        <v>593</v>
      </c>
      <c r="J239" t="s">
        <v>410</v>
      </c>
      <c r="K239" t="s">
        <v>593</v>
      </c>
      <c r="L239" t="s">
        <v>444</v>
      </c>
      <c r="M239" t="s">
        <v>445</v>
      </c>
      <c r="N239" t="s">
        <v>593</v>
      </c>
      <c r="O239" t="s">
        <v>427</v>
      </c>
      <c r="P239" t="s">
        <v>450</v>
      </c>
      <c r="Q239" t="s">
        <v>447</v>
      </c>
      <c r="R239" t="s">
        <v>464</v>
      </c>
      <c r="S239" t="s">
        <v>461</v>
      </c>
      <c r="T239" t="s">
        <v>427</v>
      </c>
      <c r="U239" t="s">
        <v>445</v>
      </c>
      <c r="V239" t="s">
        <v>444</v>
      </c>
      <c r="W239" t="s">
        <v>593</v>
      </c>
      <c r="X239" t="s">
        <v>450</v>
      </c>
      <c r="Y239" t="s">
        <v>447</v>
      </c>
      <c r="Z239" t="s">
        <v>444</v>
      </c>
      <c r="AA239" t="s">
        <v>416</v>
      </c>
      <c r="AB239" t="s">
        <v>445</v>
      </c>
      <c r="AC239" t="s">
        <v>445</v>
      </c>
      <c r="AD239" t="s">
        <v>593</v>
      </c>
      <c r="AE239" t="s">
        <v>428</v>
      </c>
      <c r="AF239" t="s">
        <v>468</v>
      </c>
      <c r="AG239" t="s">
        <v>447</v>
      </c>
      <c r="AH239" t="s">
        <v>428</v>
      </c>
      <c r="AI239" t="s">
        <v>477</v>
      </c>
      <c r="AJ239" t="s">
        <v>593</v>
      </c>
      <c r="AK239" t="s">
        <v>427</v>
      </c>
      <c r="AL239" t="s">
        <v>464</v>
      </c>
      <c r="AM239" t="s">
        <v>416</v>
      </c>
      <c r="AN239" t="s">
        <v>423</v>
      </c>
      <c r="AO239" t="s">
        <v>445</v>
      </c>
      <c r="AP239" t="s">
        <v>593</v>
      </c>
      <c r="AQ239" t="s">
        <v>447</v>
      </c>
      <c r="AR239" t="s">
        <v>468</v>
      </c>
      <c r="AS239" t="s">
        <v>410</v>
      </c>
      <c r="AT239" t="s">
        <v>423</v>
      </c>
      <c r="AU239" t="s">
        <v>593</v>
      </c>
      <c r="AV239" t="s">
        <v>447</v>
      </c>
      <c r="AW239" t="s">
        <v>428</v>
      </c>
      <c r="AX239" t="s">
        <v>464</v>
      </c>
      <c r="AY239" t="s">
        <v>468</v>
      </c>
      <c r="AZ239" t="s">
        <v>593</v>
      </c>
      <c r="BA239" t="s">
        <v>464</v>
      </c>
      <c r="BB239" t="s">
        <v>447</v>
      </c>
      <c r="BC239" t="s">
        <v>593</v>
      </c>
      <c r="BD239" t="s">
        <v>593</v>
      </c>
      <c r="BE239" t="s">
        <v>445</v>
      </c>
      <c r="BF239" t="s">
        <v>445</v>
      </c>
      <c r="BG239" t="s">
        <v>444</v>
      </c>
      <c r="BH239" t="s">
        <v>447</v>
      </c>
      <c r="BI239" t="s">
        <v>451</v>
      </c>
      <c r="BJ239" t="s">
        <v>464</v>
      </c>
      <c r="BK239" t="s">
        <v>451</v>
      </c>
      <c r="BL239" t="s">
        <v>469</v>
      </c>
      <c r="BM239" t="s">
        <v>447</v>
      </c>
      <c r="BN239" t="s">
        <v>416</v>
      </c>
      <c r="BO239" t="s">
        <v>428</v>
      </c>
      <c r="BP239" t="s">
        <v>435</v>
      </c>
      <c r="BQ239" t="s">
        <v>593</v>
      </c>
      <c r="BR239" t="s">
        <v>469</v>
      </c>
      <c r="BS239" t="s">
        <v>593</v>
      </c>
      <c r="BT239" t="s">
        <v>444</v>
      </c>
      <c r="BU239" t="s">
        <v>445</v>
      </c>
      <c r="BV239" t="s">
        <v>468</v>
      </c>
      <c r="BW239" t="s">
        <v>451</v>
      </c>
      <c r="BX239" t="s">
        <v>447</v>
      </c>
      <c r="BY239" t="s">
        <v>447</v>
      </c>
      <c r="BZ239" t="s">
        <v>413</v>
      </c>
      <c r="CA239" t="s">
        <v>444</v>
      </c>
      <c r="CB239" t="s">
        <v>593</v>
      </c>
      <c r="CC239" t="s">
        <v>593</v>
      </c>
      <c r="CD239" t="s">
        <v>445</v>
      </c>
      <c r="CE239" t="s">
        <v>593</v>
      </c>
      <c r="CF239" t="s">
        <v>451</v>
      </c>
      <c r="CG239" t="s">
        <v>593</v>
      </c>
    </row>
    <row r="240" spans="1:85">
      <c r="A240">
        <v>19990630</v>
      </c>
      <c r="B240" t="s">
        <v>593</v>
      </c>
      <c r="C240" t="s">
        <v>464</v>
      </c>
      <c r="D240" t="s">
        <v>445</v>
      </c>
      <c r="E240" t="s">
        <v>444</v>
      </c>
      <c r="F240" t="s">
        <v>593</v>
      </c>
      <c r="G240" t="s">
        <v>444</v>
      </c>
      <c r="H240" t="s">
        <v>413</v>
      </c>
      <c r="I240" t="s">
        <v>593</v>
      </c>
      <c r="J240" t="s">
        <v>410</v>
      </c>
      <c r="K240" t="s">
        <v>593</v>
      </c>
      <c r="L240" t="s">
        <v>444</v>
      </c>
      <c r="M240" t="s">
        <v>445</v>
      </c>
      <c r="N240" t="s">
        <v>593</v>
      </c>
      <c r="O240" t="s">
        <v>427</v>
      </c>
      <c r="P240" t="s">
        <v>450</v>
      </c>
      <c r="Q240" t="s">
        <v>447</v>
      </c>
      <c r="R240" t="s">
        <v>464</v>
      </c>
      <c r="S240" t="s">
        <v>461</v>
      </c>
      <c r="T240" t="s">
        <v>427</v>
      </c>
      <c r="U240" t="s">
        <v>445</v>
      </c>
      <c r="V240" t="s">
        <v>444</v>
      </c>
      <c r="W240" t="s">
        <v>593</v>
      </c>
      <c r="X240" t="s">
        <v>450</v>
      </c>
      <c r="Y240" t="s">
        <v>447</v>
      </c>
      <c r="Z240" t="s">
        <v>444</v>
      </c>
      <c r="AA240" t="s">
        <v>416</v>
      </c>
      <c r="AB240" t="s">
        <v>445</v>
      </c>
      <c r="AC240" t="s">
        <v>445</v>
      </c>
      <c r="AD240" t="s">
        <v>593</v>
      </c>
      <c r="AE240" t="s">
        <v>428</v>
      </c>
      <c r="AF240" t="s">
        <v>468</v>
      </c>
      <c r="AG240" t="s">
        <v>447</v>
      </c>
      <c r="AH240" t="s">
        <v>428</v>
      </c>
      <c r="AI240" t="s">
        <v>477</v>
      </c>
      <c r="AJ240" t="s">
        <v>593</v>
      </c>
      <c r="AK240" t="s">
        <v>427</v>
      </c>
      <c r="AL240" t="s">
        <v>464</v>
      </c>
      <c r="AM240" t="s">
        <v>416</v>
      </c>
      <c r="AN240" t="s">
        <v>423</v>
      </c>
      <c r="AO240" t="s">
        <v>445</v>
      </c>
      <c r="AP240" t="s">
        <v>593</v>
      </c>
      <c r="AQ240" t="s">
        <v>447</v>
      </c>
      <c r="AR240" t="s">
        <v>468</v>
      </c>
      <c r="AS240" t="s">
        <v>410</v>
      </c>
      <c r="AT240" t="s">
        <v>423</v>
      </c>
      <c r="AU240" t="s">
        <v>593</v>
      </c>
      <c r="AV240" t="s">
        <v>447</v>
      </c>
      <c r="AW240" t="s">
        <v>428</v>
      </c>
      <c r="AX240" t="s">
        <v>464</v>
      </c>
      <c r="AY240" t="s">
        <v>468</v>
      </c>
      <c r="AZ240" t="s">
        <v>593</v>
      </c>
      <c r="BA240" t="s">
        <v>464</v>
      </c>
      <c r="BB240" t="s">
        <v>447</v>
      </c>
      <c r="BC240" t="s">
        <v>593</v>
      </c>
      <c r="BD240" t="s">
        <v>593</v>
      </c>
      <c r="BE240" t="s">
        <v>445</v>
      </c>
      <c r="BF240" t="s">
        <v>445</v>
      </c>
      <c r="BG240" t="s">
        <v>444</v>
      </c>
      <c r="BH240" t="s">
        <v>447</v>
      </c>
      <c r="BI240" t="s">
        <v>451</v>
      </c>
      <c r="BJ240" t="s">
        <v>464</v>
      </c>
      <c r="BK240" t="s">
        <v>451</v>
      </c>
      <c r="BL240" t="s">
        <v>469</v>
      </c>
      <c r="BM240" t="s">
        <v>428</v>
      </c>
      <c r="BN240" t="s">
        <v>416</v>
      </c>
      <c r="BO240" t="s">
        <v>428</v>
      </c>
      <c r="BP240" t="s">
        <v>435</v>
      </c>
      <c r="BQ240" t="s">
        <v>593</v>
      </c>
      <c r="BR240" t="s">
        <v>469</v>
      </c>
      <c r="BS240" t="s">
        <v>593</v>
      </c>
      <c r="BT240" t="s">
        <v>444</v>
      </c>
      <c r="BU240" t="s">
        <v>445</v>
      </c>
      <c r="BV240" t="s">
        <v>468</v>
      </c>
      <c r="BW240" t="s">
        <v>451</v>
      </c>
      <c r="BX240" t="s">
        <v>447</v>
      </c>
      <c r="BY240" t="s">
        <v>447</v>
      </c>
      <c r="BZ240" t="s">
        <v>413</v>
      </c>
      <c r="CA240" t="s">
        <v>444</v>
      </c>
      <c r="CB240" t="s">
        <v>593</v>
      </c>
      <c r="CC240" t="s">
        <v>593</v>
      </c>
      <c r="CD240" t="s">
        <v>445</v>
      </c>
      <c r="CE240" t="s">
        <v>593</v>
      </c>
      <c r="CF240" t="s">
        <v>451</v>
      </c>
      <c r="CG240" t="s">
        <v>593</v>
      </c>
    </row>
    <row r="241" spans="1:85">
      <c r="A241">
        <v>19990730</v>
      </c>
      <c r="B241" t="s">
        <v>593</v>
      </c>
      <c r="C241" t="s">
        <v>464</v>
      </c>
      <c r="D241" t="s">
        <v>445</v>
      </c>
      <c r="E241" t="s">
        <v>444</v>
      </c>
      <c r="F241" t="s">
        <v>593</v>
      </c>
      <c r="G241" t="s">
        <v>444</v>
      </c>
      <c r="H241" t="s">
        <v>413</v>
      </c>
      <c r="I241" t="s">
        <v>593</v>
      </c>
      <c r="J241" t="s">
        <v>410</v>
      </c>
      <c r="K241" t="s">
        <v>593</v>
      </c>
      <c r="L241" t="s">
        <v>444</v>
      </c>
      <c r="M241" t="s">
        <v>445</v>
      </c>
      <c r="N241" t="s">
        <v>593</v>
      </c>
      <c r="O241" t="s">
        <v>427</v>
      </c>
      <c r="P241" t="s">
        <v>428</v>
      </c>
      <c r="Q241" t="s">
        <v>447</v>
      </c>
      <c r="R241" t="s">
        <v>464</v>
      </c>
      <c r="S241" t="s">
        <v>461</v>
      </c>
      <c r="T241" t="s">
        <v>427</v>
      </c>
      <c r="U241" t="s">
        <v>445</v>
      </c>
      <c r="V241" t="s">
        <v>444</v>
      </c>
      <c r="W241" t="s">
        <v>593</v>
      </c>
      <c r="X241" t="s">
        <v>450</v>
      </c>
      <c r="Y241" t="s">
        <v>447</v>
      </c>
      <c r="Z241" t="s">
        <v>444</v>
      </c>
      <c r="AA241" t="s">
        <v>416</v>
      </c>
      <c r="AB241" t="s">
        <v>445</v>
      </c>
      <c r="AC241" t="s">
        <v>445</v>
      </c>
      <c r="AD241" t="s">
        <v>593</v>
      </c>
      <c r="AE241" t="s">
        <v>428</v>
      </c>
      <c r="AF241" t="s">
        <v>468</v>
      </c>
      <c r="AG241" t="s">
        <v>447</v>
      </c>
      <c r="AH241" t="s">
        <v>428</v>
      </c>
      <c r="AI241" t="s">
        <v>477</v>
      </c>
      <c r="AJ241" t="s">
        <v>593</v>
      </c>
      <c r="AK241" t="s">
        <v>427</v>
      </c>
      <c r="AL241" t="s">
        <v>464</v>
      </c>
      <c r="AM241" t="s">
        <v>416</v>
      </c>
      <c r="AN241" t="s">
        <v>423</v>
      </c>
      <c r="AO241" t="s">
        <v>445</v>
      </c>
      <c r="AP241" t="s">
        <v>593</v>
      </c>
      <c r="AQ241" t="s">
        <v>447</v>
      </c>
      <c r="AR241" t="s">
        <v>468</v>
      </c>
      <c r="AS241" t="s">
        <v>410</v>
      </c>
      <c r="AT241" t="s">
        <v>423</v>
      </c>
      <c r="AU241" t="s">
        <v>593</v>
      </c>
      <c r="AV241" t="s">
        <v>447</v>
      </c>
      <c r="AW241" t="s">
        <v>428</v>
      </c>
      <c r="AX241" t="s">
        <v>464</v>
      </c>
      <c r="AY241" t="s">
        <v>468</v>
      </c>
      <c r="AZ241" t="s">
        <v>593</v>
      </c>
      <c r="BA241" t="s">
        <v>464</v>
      </c>
      <c r="BB241" t="s">
        <v>447</v>
      </c>
      <c r="BC241" t="s">
        <v>593</v>
      </c>
      <c r="BD241" t="s">
        <v>593</v>
      </c>
      <c r="BE241" t="s">
        <v>445</v>
      </c>
      <c r="BF241" t="s">
        <v>445</v>
      </c>
      <c r="BG241" t="s">
        <v>444</v>
      </c>
      <c r="BH241" t="s">
        <v>447</v>
      </c>
      <c r="BI241" t="s">
        <v>451</v>
      </c>
      <c r="BJ241" t="s">
        <v>464</v>
      </c>
      <c r="BK241" t="s">
        <v>451</v>
      </c>
      <c r="BL241" t="s">
        <v>469</v>
      </c>
      <c r="BM241" t="s">
        <v>428</v>
      </c>
      <c r="BN241" t="s">
        <v>416</v>
      </c>
      <c r="BO241" t="s">
        <v>428</v>
      </c>
      <c r="BP241" t="s">
        <v>435</v>
      </c>
      <c r="BQ241" t="s">
        <v>593</v>
      </c>
      <c r="BR241" t="s">
        <v>469</v>
      </c>
      <c r="BS241" t="s">
        <v>593</v>
      </c>
      <c r="BT241" t="s">
        <v>444</v>
      </c>
      <c r="BU241" t="s">
        <v>445</v>
      </c>
      <c r="BV241" t="s">
        <v>468</v>
      </c>
      <c r="BW241" t="s">
        <v>451</v>
      </c>
      <c r="BX241" t="s">
        <v>447</v>
      </c>
      <c r="BY241" t="s">
        <v>447</v>
      </c>
      <c r="BZ241" t="s">
        <v>413</v>
      </c>
      <c r="CA241" t="s">
        <v>444</v>
      </c>
      <c r="CB241" t="s">
        <v>593</v>
      </c>
      <c r="CC241" t="s">
        <v>593</v>
      </c>
      <c r="CD241" t="s">
        <v>445</v>
      </c>
      <c r="CE241" t="s">
        <v>593</v>
      </c>
      <c r="CF241" t="s">
        <v>451</v>
      </c>
      <c r="CG241" t="s">
        <v>593</v>
      </c>
    </row>
    <row r="242" spans="1:85">
      <c r="A242">
        <v>19990831</v>
      </c>
      <c r="B242" t="s">
        <v>593</v>
      </c>
      <c r="C242" t="s">
        <v>464</v>
      </c>
      <c r="D242" t="s">
        <v>445</v>
      </c>
      <c r="E242" t="s">
        <v>444</v>
      </c>
      <c r="F242" t="s">
        <v>593</v>
      </c>
      <c r="G242" t="s">
        <v>444</v>
      </c>
      <c r="H242" t="s">
        <v>413</v>
      </c>
      <c r="I242" t="s">
        <v>593</v>
      </c>
      <c r="J242" t="s">
        <v>410</v>
      </c>
      <c r="K242" t="s">
        <v>593</v>
      </c>
      <c r="L242" t="s">
        <v>444</v>
      </c>
      <c r="M242" t="s">
        <v>445</v>
      </c>
      <c r="N242" t="s">
        <v>593</v>
      </c>
      <c r="O242" t="s">
        <v>427</v>
      </c>
      <c r="P242" t="s">
        <v>428</v>
      </c>
      <c r="Q242" t="s">
        <v>447</v>
      </c>
      <c r="R242" t="s">
        <v>464</v>
      </c>
      <c r="S242" t="s">
        <v>461</v>
      </c>
      <c r="T242" t="s">
        <v>427</v>
      </c>
      <c r="U242" t="s">
        <v>445</v>
      </c>
      <c r="V242" t="s">
        <v>444</v>
      </c>
      <c r="W242" t="s">
        <v>593</v>
      </c>
      <c r="X242" t="s">
        <v>450</v>
      </c>
      <c r="Y242" t="s">
        <v>447</v>
      </c>
      <c r="Z242" t="s">
        <v>444</v>
      </c>
      <c r="AA242" t="s">
        <v>416</v>
      </c>
      <c r="AB242" t="s">
        <v>445</v>
      </c>
      <c r="AC242" t="s">
        <v>445</v>
      </c>
      <c r="AD242" t="s">
        <v>593</v>
      </c>
      <c r="AE242" t="s">
        <v>428</v>
      </c>
      <c r="AF242" t="s">
        <v>468</v>
      </c>
      <c r="AG242" t="s">
        <v>447</v>
      </c>
      <c r="AH242" t="s">
        <v>428</v>
      </c>
      <c r="AI242" t="s">
        <v>477</v>
      </c>
      <c r="AJ242" t="s">
        <v>593</v>
      </c>
      <c r="AK242" t="s">
        <v>427</v>
      </c>
      <c r="AL242" t="s">
        <v>464</v>
      </c>
      <c r="AM242" t="s">
        <v>416</v>
      </c>
      <c r="AN242" t="s">
        <v>423</v>
      </c>
      <c r="AO242" t="s">
        <v>445</v>
      </c>
      <c r="AP242" t="s">
        <v>593</v>
      </c>
      <c r="AQ242" t="s">
        <v>447</v>
      </c>
      <c r="AR242" t="s">
        <v>468</v>
      </c>
      <c r="AS242" t="s">
        <v>410</v>
      </c>
      <c r="AT242" t="s">
        <v>423</v>
      </c>
      <c r="AU242" t="s">
        <v>593</v>
      </c>
      <c r="AV242" t="s">
        <v>447</v>
      </c>
      <c r="AW242" t="s">
        <v>428</v>
      </c>
      <c r="AX242" t="s">
        <v>464</v>
      </c>
      <c r="AY242" t="s">
        <v>468</v>
      </c>
      <c r="AZ242" t="s">
        <v>593</v>
      </c>
      <c r="BA242" t="s">
        <v>464</v>
      </c>
      <c r="BB242" t="s">
        <v>447</v>
      </c>
      <c r="BC242" t="s">
        <v>593</v>
      </c>
      <c r="BD242" t="s">
        <v>593</v>
      </c>
      <c r="BE242" t="s">
        <v>445</v>
      </c>
      <c r="BF242" t="s">
        <v>445</v>
      </c>
      <c r="BG242" t="s">
        <v>444</v>
      </c>
      <c r="BH242" t="s">
        <v>447</v>
      </c>
      <c r="BI242" t="s">
        <v>451</v>
      </c>
      <c r="BJ242" t="s">
        <v>464</v>
      </c>
      <c r="BK242" t="s">
        <v>451</v>
      </c>
      <c r="BL242" t="s">
        <v>469</v>
      </c>
      <c r="BM242" t="s">
        <v>428</v>
      </c>
      <c r="BN242" t="s">
        <v>416</v>
      </c>
      <c r="BO242" t="s">
        <v>428</v>
      </c>
      <c r="BP242" t="s">
        <v>435</v>
      </c>
      <c r="BQ242" t="s">
        <v>593</v>
      </c>
      <c r="BR242" t="s">
        <v>469</v>
      </c>
      <c r="BS242" t="s">
        <v>593</v>
      </c>
      <c r="BT242" t="s">
        <v>444</v>
      </c>
      <c r="BU242" t="s">
        <v>445</v>
      </c>
      <c r="BV242" t="s">
        <v>468</v>
      </c>
      <c r="BW242" t="s">
        <v>451</v>
      </c>
      <c r="BX242" t="s">
        <v>447</v>
      </c>
      <c r="BY242" t="s">
        <v>447</v>
      </c>
      <c r="BZ242" t="s">
        <v>413</v>
      </c>
      <c r="CA242" t="s">
        <v>444</v>
      </c>
      <c r="CB242" t="s">
        <v>593</v>
      </c>
      <c r="CC242" t="s">
        <v>593</v>
      </c>
      <c r="CD242" t="s">
        <v>445</v>
      </c>
      <c r="CE242" t="s">
        <v>593</v>
      </c>
      <c r="CF242" t="s">
        <v>451</v>
      </c>
      <c r="CG242" t="s">
        <v>593</v>
      </c>
    </row>
    <row r="243" spans="1:85">
      <c r="A243">
        <v>19990930</v>
      </c>
      <c r="B243" t="s">
        <v>593</v>
      </c>
      <c r="C243" t="s">
        <v>464</v>
      </c>
      <c r="D243" t="s">
        <v>445</v>
      </c>
      <c r="E243" t="s">
        <v>444</v>
      </c>
      <c r="F243" t="s">
        <v>593</v>
      </c>
      <c r="G243" t="s">
        <v>444</v>
      </c>
      <c r="H243" t="s">
        <v>413</v>
      </c>
      <c r="I243" t="s">
        <v>593</v>
      </c>
      <c r="J243" t="s">
        <v>410</v>
      </c>
      <c r="K243" t="s">
        <v>593</v>
      </c>
      <c r="L243" t="s">
        <v>444</v>
      </c>
      <c r="M243" t="s">
        <v>445</v>
      </c>
      <c r="N243" t="s">
        <v>593</v>
      </c>
      <c r="O243" t="s">
        <v>427</v>
      </c>
      <c r="P243" t="s">
        <v>428</v>
      </c>
      <c r="Q243" t="s">
        <v>451</v>
      </c>
      <c r="R243" t="s">
        <v>464</v>
      </c>
      <c r="S243" t="s">
        <v>461</v>
      </c>
      <c r="T243" t="s">
        <v>427</v>
      </c>
      <c r="U243" t="s">
        <v>445</v>
      </c>
      <c r="V243" t="s">
        <v>444</v>
      </c>
      <c r="W243" t="s">
        <v>593</v>
      </c>
      <c r="X243" t="s">
        <v>450</v>
      </c>
      <c r="Y243" t="s">
        <v>447</v>
      </c>
      <c r="Z243" t="s">
        <v>444</v>
      </c>
      <c r="AA243" t="s">
        <v>444</v>
      </c>
      <c r="AB243" t="s">
        <v>445</v>
      </c>
      <c r="AC243" t="s">
        <v>445</v>
      </c>
      <c r="AD243" t="s">
        <v>593</v>
      </c>
      <c r="AE243" t="s">
        <v>428</v>
      </c>
      <c r="AF243" t="s">
        <v>468</v>
      </c>
      <c r="AG243" t="s">
        <v>447</v>
      </c>
      <c r="AH243" t="s">
        <v>428</v>
      </c>
      <c r="AI243" t="s">
        <v>666</v>
      </c>
      <c r="AJ243" t="s">
        <v>593</v>
      </c>
      <c r="AK243" t="s">
        <v>427</v>
      </c>
      <c r="AL243" t="s">
        <v>464</v>
      </c>
      <c r="AM243" t="s">
        <v>416</v>
      </c>
      <c r="AN243" t="s">
        <v>423</v>
      </c>
      <c r="AO243" t="s">
        <v>445</v>
      </c>
      <c r="AP243" t="s">
        <v>593</v>
      </c>
      <c r="AQ243" t="s">
        <v>447</v>
      </c>
      <c r="AR243" t="s">
        <v>468</v>
      </c>
      <c r="AS243" t="s">
        <v>410</v>
      </c>
      <c r="AT243" t="s">
        <v>423</v>
      </c>
      <c r="AU243" t="s">
        <v>593</v>
      </c>
      <c r="AV243" t="s">
        <v>447</v>
      </c>
      <c r="AW243" t="s">
        <v>428</v>
      </c>
      <c r="AX243" t="s">
        <v>464</v>
      </c>
      <c r="AY243" t="s">
        <v>468</v>
      </c>
      <c r="AZ243" t="s">
        <v>593</v>
      </c>
      <c r="BA243" t="s">
        <v>464</v>
      </c>
      <c r="BB243" t="s">
        <v>447</v>
      </c>
      <c r="BC243" t="s">
        <v>593</v>
      </c>
      <c r="BD243" t="s">
        <v>593</v>
      </c>
      <c r="BE243" t="s">
        <v>445</v>
      </c>
      <c r="BF243" t="s">
        <v>445</v>
      </c>
      <c r="BG243" t="s">
        <v>444</v>
      </c>
      <c r="BH243" t="s">
        <v>447</v>
      </c>
      <c r="BI243" t="s">
        <v>451</v>
      </c>
      <c r="BJ243" t="s">
        <v>464</v>
      </c>
      <c r="BK243" t="s">
        <v>451</v>
      </c>
      <c r="BL243" t="s">
        <v>469</v>
      </c>
      <c r="BM243" t="s">
        <v>428</v>
      </c>
      <c r="BN243" t="s">
        <v>416</v>
      </c>
      <c r="BO243" t="s">
        <v>428</v>
      </c>
      <c r="BP243" t="s">
        <v>435</v>
      </c>
      <c r="BQ243" t="s">
        <v>593</v>
      </c>
      <c r="BR243" t="s">
        <v>469</v>
      </c>
      <c r="BS243" t="s">
        <v>593</v>
      </c>
      <c r="BT243" t="s">
        <v>444</v>
      </c>
      <c r="BU243" t="s">
        <v>445</v>
      </c>
      <c r="BV243" t="s">
        <v>468</v>
      </c>
      <c r="BW243" t="s">
        <v>451</v>
      </c>
      <c r="BX243" t="s">
        <v>447</v>
      </c>
      <c r="BY243" t="s">
        <v>447</v>
      </c>
      <c r="BZ243" t="s">
        <v>413</v>
      </c>
      <c r="CA243" t="s">
        <v>444</v>
      </c>
      <c r="CB243" t="s">
        <v>593</v>
      </c>
      <c r="CC243" t="s">
        <v>593</v>
      </c>
      <c r="CD243" t="s">
        <v>445</v>
      </c>
      <c r="CE243" t="s">
        <v>593</v>
      </c>
      <c r="CF243" t="s">
        <v>451</v>
      </c>
      <c r="CG243" t="s">
        <v>593</v>
      </c>
    </row>
    <row r="244" spans="1:85">
      <c r="A244">
        <v>19991029</v>
      </c>
      <c r="B244" t="s">
        <v>593</v>
      </c>
      <c r="C244" t="s">
        <v>464</v>
      </c>
      <c r="D244" t="s">
        <v>445</v>
      </c>
      <c r="E244" t="s">
        <v>444</v>
      </c>
      <c r="F244" t="s">
        <v>593</v>
      </c>
      <c r="G244" t="s">
        <v>444</v>
      </c>
      <c r="H244" t="s">
        <v>413</v>
      </c>
      <c r="I244" t="s">
        <v>593</v>
      </c>
      <c r="J244" t="s">
        <v>410</v>
      </c>
      <c r="K244" t="s">
        <v>593</v>
      </c>
      <c r="L244" t="s">
        <v>444</v>
      </c>
      <c r="M244" t="s">
        <v>445</v>
      </c>
      <c r="N244" t="s">
        <v>593</v>
      </c>
      <c r="O244" t="s">
        <v>427</v>
      </c>
      <c r="P244" t="s">
        <v>428</v>
      </c>
      <c r="Q244" t="s">
        <v>451</v>
      </c>
      <c r="R244" t="s">
        <v>464</v>
      </c>
      <c r="S244" t="s">
        <v>461</v>
      </c>
      <c r="T244" t="s">
        <v>427</v>
      </c>
      <c r="U244" t="s">
        <v>445</v>
      </c>
      <c r="V244" t="s">
        <v>444</v>
      </c>
      <c r="W244" t="s">
        <v>593</v>
      </c>
      <c r="X244" t="s">
        <v>450</v>
      </c>
      <c r="Y244" t="s">
        <v>447</v>
      </c>
      <c r="Z244" t="s">
        <v>444</v>
      </c>
      <c r="AA244" t="s">
        <v>444</v>
      </c>
      <c r="AB244" t="s">
        <v>445</v>
      </c>
      <c r="AC244" t="s">
        <v>445</v>
      </c>
      <c r="AD244" t="s">
        <v>593</v>
      </c>
      <c r="AE244" t="s">
        <v>428</v>
      </c>
      <c r="AF244" t="s">
        <v>468</v>
      </c>
      <c r="AG244" t="s">
        <v>447</v>
      </c>
      <c r="AH244" t="s">
        <v>428</v>
      </c>
      <c r="AI244" t="s">
        <v>666</v>
      </c>
      <c r="AJ244" t="s">
        <v>593</v>
      </c>
      <c r="AK244" t="s">
        <v>427</v>
      </c>
      <c r="AL244" t="s">
        <v>464</v>
      </c>
      <c r="AM244" t="s">
        <v>416</v>
      </c>
      <c r="AN244" t="s">
        <v>423</v>
      </c>
      <c r="AO244" t="s">
        <v>445</v>
      </c>
      <c r="AP244" t="s">
        <v>593</v>
      </c>
      <c r="AQ244" t="s">
        <v>447</v>
      </c>
      <c r="AR244" t="s">
        <v>468</v>
      </c>
      <c r="AS244" t="s">
        <v>410</v>
      </c>
      <c r="AT244" t="s">
        <v>423</v>
      </c>
      <c r="AU244" t="s">
        <v>593</v>
      </c>
      <c r="AV244" t="s">
        <v>447</v>
      </c>
      <c r="AW244" t="s">
        <v>428</v>
      </c>
      <c r="AX244" t="s">
        <v>464</v>
      </c>
      <c r="AY244" t="s">
        <v>468</v>
      </c>
      <c r="AZ244" t="s">
        <v>593</v>
      </c>
      <c r="BA244" t="s">
        <v>464</v>
      </c>
      <c r="BB244" t="s">
        <v>447</v>
      </c>
      <c r="BC244" t="s">
        <v>593</v>
      </c>
      <c r="BD244" t="s">
        <v>593</v>
      </c>
      <c r="BE244" t="s">
        <v>445</v>
      </c>
      <c r="BF244" t="s">
        <v>445</v>
      </c>
      <c r="BG244" t="s">
        <v>444</v>
      </c>
      <c r="BH244" t="s">
        <v>447</v>
      </c>
      <c r="BI244" t="s">
        <v>451</v>
      </c>
      <c r="BJ244" t="s">
        <v>464</v>
      </c>
      <c r="BK244" t="s">
        <v>451</v>
      </c>
      <c r="BL244" t="s">
        <v>469</v>
      </c>
      <c r="BM244" t="s">
        <v>428</v>
      </c>
      <c r="BN244" t="s">
        <v>416</v>
      </c>
      <c r="BO244" t="s">
        <v>428</v>
      </c>
      <c r="BP244" t="s">
        <v>435</v>
      </c>
      <c r="BQ244" t="s">
        <v>593</v>
      </c>
      <c r="BR244" t="s">
        <v>469</v>
      </c>
      <c r="BS244" t="s">
        <v>593</v>
      </c>
      <c r="BT244" t="s">
        <v>444</v>
      </c>
      <c r="BU244" t="s">
        <v>445</v>
      </c>
      <c r="BV244" t="s">
        <v>468</v>
      </c>
      <c r="BW244" t="s">
        <v>451</v>
      </c>
      <c r="BX244" t="s">
        <v>447</v>
      </c>
      <c r="BY244" t="s">
        <v>447</v>
      </c>
      <c r="BZ244" t="s">
        <v>413</v>
      </c>
      <c r="CA244" t="s">
        <v>444</v>
      </c>
      <c r="CB244" t="s">
        <v>593</v>
      </c>
      <c r="CC244" t="s">
        <v>593</v>
      </c>
      <c r="CD244" t="s">
        <v>445</v>
      </c>
      <c r="CE244" t="s">
        <v>593</v>
      </c>
      <c r="CF244" t="s">
        <v>451</v>
      </c>
      <c r="CG244" t="s">
        <v>593</v>
      </c>
    </row>
    <row r="245" spans="1:85">
      <c r="A245">
        <v>19991130</v>
      </c>
      <c r="B245" t="s">
        <v>593</v>
      </c>
      <c r="C245" t="s">
        <v>464</v>
      </c>
      <c r="D245" t="s">
        <v>445</v>
      </c>
      <c r="E245" t="s">
        <v>444</v>
      </c>
      <c r="F245" t="s">
        <v>593</v>
      </c>
      <c r="G245" t="s">
        <v>444</v>
      </c>
      <c r="H245" t="s">
        <v>413</v>
      </c>
      <c r="I245" t="s">
        <v>593</v>
      </c>
      <c r="J245" t="s">
        <v>410</v>
      </c>
      <c r="K245" t="s">
        <v>593</v>
      </c>
      <c r="L245" t="s">
        <v>444</v>
      </c>
      <c r="M245" t="s">
        <v>445</v>
      </c>
      <c r="N245" t="s">
        <v>593</v>
      </c>
      <c r="O245" t="s">
        <v>427</v>
      </c>
      <c r="P245" t="s">
        <v>428</v>
      </c>
      <c r="Q245" t="s">
        <v>451</v>
      </c>
      <c r="R245" t="s">
        <v>464</v>
      </c>
      <c r="S245" t="s">
        <v>461</v>
      </c>
      <c r="T245" t="s">
        <v>427</v>
      </c>
      <c r="U245" t="s">
        <v>445</v>
      </c>
      <c r="V245" t="s">
        <v>444</v>
      </c>
      <c r="W245" t="s">
        <v>593</v>
      </c>
      <c r="X245" t="s">
        <v>450</v>
      </c>
      <c r="Y245" t="s">
        <v>447</v>
      </c>
      <c r="Z245" t="s">
        <v>444</v>
      </c>
      <c r="AA245" t="s">
        <v>444</v>
      </c>
      <c r="AB245" t="s">
        <v>445</v>
      </c>
      <c r="AC245" t="s">
        <v>445</v>
      </c>
      <c r="AD245" t="s">
        <v>593</v>
      </c>
      <c r="AE245" t="s">
        <v>427</v>
      </c>
      <c r="AF245" t="s">
        <v>468</v>
      </c>
      <c r="AG245" t="s">
        <v>447</v>
      </c>
      <c r="AH245" t="s">
        <v>428</v>
      </c>
      <c r="AI245" t="s">
        <v>666</v>
      </c>
      <c r="AJ245" t="s">
        <v>593</v>
      </c>
      <c r="AK245" t="s">
        <v>427</v>
      </c>
      <c r="AL245" t="s">
        <v>464</v>
      </c>
      <c r="AM245" t="s">
        <v>416</v>
      </c>
      <c r="AN245" t="s">
        <v>423</v>
      </c>
      <c r="AO245" t="s">
        <v>445</v>
      </c>
      <c r="AP245" t="s">
        <v>593</v>
      </c>
      <c r="AQ245" t="s">
        <v>428</v>
      </c>
      <c r="AR245" t="s">
        <v>468</v>
      </c>
      <c r="AS245" t="s">
        <v>410</v>
      </c>
      <c r="AT245" t="s">
        <v>423</v>
      </c>
      <c r="AU245" t="s">
        <v>593</v>
      </c>
      <c r="AV245" t="s">
        <v>447</v>
      </c>
      <c r="AW245" t="s">
        <v>428</v>
      </c>
      <c r="AX245" t="s">
        <v>464</v>
      </c>
      <c r="AY245" t="s">
        <v>468</v>
      </c>
      <c r="AZ245" t="s">
        <v>593</v>
      </c>
      <c r="BA245" t="s">
        <v>464</v>
      </c>
      <c r="BB245" t="s">
        <v>428</v>
      </c>
      <c r="BC245" t="s">
        <v>593</v>
      </c>
      <c r="BD245" t="s">
        <v>593</v>
      </c>
      <c r="BE245" t="s">
        <v>445</v>
      </c>
      <c r="BF245" t="s">
        <v>445</v>
      </c>
      <c r="BG245" t="s">
        <v>444</v>
      </c>
      <c r="BH245" t="s">
        <v>447</v>
      </c>
      <c r="BI245" t="s">
        <v>451</v>
      </c>
      <c r="BJ245" t="s">
        <v>464</v>
      </c>
      <c r="BK245" t="s">
        <v>451</v>
      </c>
      <c r="BL245" t="s">
        <v>469</v>
      </c>
      <c r="BM245" t="s">
        <v>428</v>
      </c>
      <c r="BN245" t="s">
        <v>416</v>
      </c>
      <c r="BO245" t="s">
        <v>428</v>
      </c>
      <c r="BP245" t="s">
        <v>435</v>
      </c>
      <c r="BQ245" t="s">
        <v>593</v>
      </c>
      <c r="BR245" t="s">
        <v>469</v>
      </c>
      <c r="BS245" t="s">
        <v>593</v>
      </c>
      <c r="BT245" t="s">
        <v>444</v>
      </c>
      <c r="BU245" t="s">
        <v>445</v>
      </c>
      <c r="BV245" t="s">
        <v>468</v>
      </c>
      <c r="BW245" t="s">
        <v>451</v>
      </c>
      <c r="BX245" t="s">
        <v>447</v>
      </c>
      <c r="BY245" t="s">
        <v>447</v>
      </c>
      <c r="BZ245" t="s">
        <v>413</v>
      </c>
      <c r="CA245" t="s">
        <v>444</v>
      </c>
      <c r="CB245" t="s">
        <v>593</v>
      </c>
      <c r="CC245" t="s">
        <v>593</v>
      </c>
      <c r="CD245" t="s">
        <v>445</v>
      </c>
      <c r="CE245" t="s">
        <v>593</v>
      </c>
      <c r="CF245" t="s">
        <v>451</v>
      </c>
      <c r="CG245" t="s">
        <v>593</v>
      </c>
    </row>
    <row r="246" spans="1:85">
      <c r="A246">
        <v>19991231</v>
      </c>
      <c r="B246" t="s">
        <v>593</v>
      </c>
      <c r="C246" t="s">
        <v>464</v>
      </c>
      <c r="D246" t="s">
        <v>445</v>
      </c>
      <c r="E246" t="s">
        <v>444</v>
      </c>
      <c r="F246" t="s">
        <v>593</v>
      </c>
      <c r="G246" t="s">
        <v>444</v>
      </c>
      <c r="H246" t="s">
        <v>413</v>
      </c>
      <c r="I246" t="s">
        <v>593</v>
      </c>
      <c r="J246" t="s">
        <v>410</v>
      </c>
      <c r="K246" t="s">
        <v>593</v>
      </c>
      <c r="L246" t="s">
        <v>444</v>
      </c>
      <c r="M246" t="s">
        <v>445</v>
      </c>
      <c r="N246" t="s">
        <v>593</v>
      </c>
      <c r="O246" t="s">
        <v>427</v>
      </c>
      <c r="P246" t="s">
        <v>428</v>
      </c>
      <c r="Q246" t="s">
        <v>451</v>
      </c>
      <c r="R246" t="s">
        <v>464</v>
      </c>
      <c r="S246" t="s">
        <v>468</v>
      </c>
      <c r="T246" t="s">
        <v>427</v>
      </c>
      <c r="U246" t="s">
        <v>445</v>
      </c>
      <c r="V246" t="s">
        <v>444</v>
      </c>
      <c r="W246" t="s">
        <v>593</v>
      </c>
      <c r="X246" t="s">
        <v>450</v>
      </c>
      <c r="Y246" t="s">
        <v>447</v>
      </c>
      <c r="Z246" t="s">
        <v>444</v>
      </c>
      <c r="AA246" t="s">
        <v>444</v>
      </c>
      <c r="AB246" t="s">
        <v>445</v>
      </c>
      <c r="AC246" t="s">
        <v>445</v>
      </c>
      <c r="AD246" t="s">
        <v>593</v>
      </c>
      <c r="AE246" t="s">
        <v>427</v>
      </c>
      <c r="AF246" t="s">
        <v>468</v>
      </c>
      <c r="AG246" t="s">
        <v>447</v>
      </c>
      <c r="AH246" t="s">
        <v>428</v>
      </c>
      <c r="AI246" t="s">
        <v>666</v>
      </c>
      <c r="AJ246" t="s">
        <v>593</v>
      </c>
      <c r="AK246" t="s">
        <v>427</v>
      </c>
      <c r="AL246" t="s">
        <v>464</v>
      </c>
      <c r="AM246" t="s">
        <v>416</v>
      </c>
      <c r="AN246" t="s">
        <v>423</v>
      </c>
      <c r="AO246" t="s">
        <v>445</v>
      </c>
      <c r="AP246" t="s">
        <v>593</v>
      </c>
      <c r="AQ246" t="s">
        <v>428</v>
      </c>
      <c r="AR246" t="s">
        <v>468</v>
      </c>
      <c r="AS246" t="s">
        <v>410</v>
      </c>
      <c r="AT246" t="s">
        <v>423</v>
      </c>
      <c r="AU246" t="s">
        <v>593</v>
      </c>
      <c r="AV246" t="s">
        <v>447</v>
      </c>
      <c r="AW246" t="s">
        <v>428</v>
      </c>
      <c r="AX246" t="s">
        <v>464</v>
      </c>
      <c r="AY246" t="s">
        <v>468</v>
      </c>
      <c r="AZ246" t="s">
        <v>593</v>
      </c>
      <c r="BA246" t="s">
        <v>464</v>
      </c>
      <c r="BB246" t="s">
        <v>428</v>
      </c>
      <c r="BC246" t="s">
        <v>593</v>
      </c>
      <c r="BD246" t="s">
        <v>593</v>
      </c>
      <c r="BE246" t="s">
        <v>445</v>
      </c>
      <c r="BF246" t="s">
        <v>445</v>
      </c>
      <c r="BG246" t="s">
        <v>444</v>
      </c>
      <c r="BH246" t="s">
        <v>447</v>
      </c>
      <c r="BI246" t="s">
        <v>451</v>
      </c>
      <c r="BJ246" t="s">
        <v>464</v>
      </c>
      <c r="BK246" t="s">
        <v>451</v>
      </c>
      <c r="BL246" t="s">
        <v>435</v>
      </c>
      <c r="BM246" t="s">
        <v>428</v>
      </c>
      <c r="BN246" t="s">
        <v>416</v>
      </c>
      <c r="BO246" t="s">
        <v>428</v>
      </c>
      <c r="BP246" t="s">
        <v>435</v>
      </c>
      <c r="BQ246" t="s">
        <v>593</v>
      </c>
      <c r="BR246" t="s">
        <v>469</v>
      </c>
      <c r="BS246" t="s">
        <v>593</v>
      </c>
      <c r="BT246" t="s">
        <v>444</v>
      </c>
      <c r="BU246" t="s">
        <v>445</v>
      </c>
      <c r="BV246" t="s">
        <v>468</v>
      </c>
      <c r="BW246" t="s">
        <v>451</v>
      </c>
      <c r="BX246" t="s">
        <v>447</v>
      </c>
      <c r="BY246" t="s">
        <v>447</v>
      </c>
      <c r="BZ246" t="s">
        <v>413</v>
      </c>
      <c r="CA246" t="s">
        <v>444</v>
      </c>
      <c r="CB246" t="s">
        <v>593</v>
      </c>
      <c r="CC246" t="s">
        <v>593</v>
      </c>
      <c r="CD246" t="s">
        <v>445</v>
      </c>
      <c r="CE246" t="s">
        <v>593</v>
      </c>
      <c r="CF246" t="s">
        <v>451</v>
      </c>
      <c r="CG246" t="s">
        <v>593</v>
      </c>
    </row>
    <row r="247" spans="1:85">
      <c r="A247">
        <v>20000131</v>
      </c>
      <c r="B247" t="s">
        <v>593</v>
      </c>
      <c r="C247" t="s">
        <v>464</v>
      </c>
      <c r="D247" t="s">
        <v>445</v>
      </c>
      <c r="E247" t="s">
        <v>444</v>
      </c>
      <c r="F247" t="s">
        <v>593</v>
      </c>
      <c r="G247" t="s">
        <v>444</v>
      </c>
      <c r="H247" t="s">
        <v>413</v>
      </c>
      <c r="I247" t="s">
        <v>593</v>
      </c>
      <c r="J247" t="s">
        <v>410</v>
      </c>
      <c r="K247" t="s">
        <v>593</v>
      </c>
      <c r="L247" t="s">
        <v>444</v>
      </c>
      <c r="M247" t="s">
        <v>445</v>
      </c>
      <c r="N247" t="s">
        <v>593</v>
      </c>
      <c r="O247" t="s">
        <v>427</v>
      </c>
      <c r="P247" t="s">
        <v>428</v>
      </c>
      <c r="Q247" t="s">
        <v>451</v>
      </c>
      <c r="R247" t="s">
        <v>464</v>
      </c>
      <c r="S247" t="s">
        <v>468</v>
      </c>
      <c r="T247" t="s">
        <v>427</v>
      </c>
      <c r="U247" t="s">
        <v>445</v>
      </c>
      <c r="V247" t="s">
        <v>444</v>
      </c>
      <c r="W247" t="s">
        <v>593</v>
      </c>
      <c r="X247" t="s">
        <v>450</v>
      </c>
      <c r="Y247" t="s">
        <v>447</v>
      </c>
      <c r="Z247" t="s">
        <v>444</v>
      </c>
      <c r="AA247" t="s">
        <v>444</v>
      </c>
      <c r="AB247" t="s">
        <v>445</v>
      </c>
      <c r="AC247" t="s">
        <v>445</v>
      </c>
      <c r="AD247" t="s">
        <v>593</v>
      </c>
      <c r="AE247" t="s">
        <v>427</v>
      </c>
      <c r="AF247" t="s">
        <v>468</v>
      </c>
      <c r="AG247" t="s">
        <v>447</v>
      </c>
      <c r="AH247" t="s">
        <v>428</v>
      </c>
      <c r="AI247" t="s">
        <v>666</v>
      </c>
      <c r="AJ247" t="s">
        <v>593</v>
      </c>
      <c r="AK247" t="s">
        <v>427</v>
      </c>
      <c r="AL247" t="s">
        <v>464</v>
      </c>
      <c r="AM247" t="s">
        <v>416</v>
      </c>
      <c r="AN247" t="s">
        <v>423</v>
      </c>
      <c r="AO247" t="s">
        <v>445</v>
      </c>
      <c r="AP247" t="s">
        <v>593</v>
      </c>
      <c r="AQ247" t="s">
        <v>428</v>
      </c>
      <c r="AR247" t="s">
        <v>468</v>
      </c>
      <c r="AS247" t="s">
        <v>410</v>
      </c>
      <c r="AT247" t="s">
        <v>423</v>
      </c>
      <c r="AU247" t="s">
        <v>593</v>
      </c>
      <c r="AV247" t="s">
        <v>447</v>
      </c>
      <c r="AW247" t="s">
        <v>428</v>
      </c>
      <c r="AX247" t="s">
        <v>464</v>
      </c>
      <c r="AY247" t="s">
        <v>468</v>
      </c>
      <c r="AZ247" t="s">
        <v>593</v>
      </c>
      <c r="BA247" t="s">
        <v>464</v>
      </c>
      <c r="BB247" t="s">
        <v>428</v>
      </c>
      <c r="BC247" t="s">
        <v>593</v>
      </c>
      <c r="BD247" t="s">
        <v>593</v>
      </c>
      <c r="BE247" t="s">
        <v>445</v>
      </c>
      <c r="BF247" t="s">
        <v>445</v>
      </c>
      <c r="BG247" t="s">
        <v>444</v>
      </c>
      <c r="BH247" t="s">
        <v>447</v>
      </c>
      <c r="BI247" t="s">
        <v>451</v>
      </c>
      <c r="BJ247" t="s">
        <v>464</v>
      </c>
      <c r="BK247" t="s">
        <v>451</v>
      </c>
      <c r="BL247" t="s">
        <v>435</v>
      </c>
      <c r="BM247" t="s">
        <v>428</v>
      </c>
      <c r="BN247" t="s">
        <v>416</v>
      </c>
      <c r="BO247" t="s">
        <v>428</v>
      </c>
      <c r="BP247" t="s">
        <v>435</v>
      </c>
      <c r="BQ247" t="s">
        <v>593</v>
      </c>
      <c r="BR247" t="s">
        <v>469</v>
      </c>
      <c r="BS247" t="s">
        <v>593</v>
      </c>
      <c r="BT247" t="s">
        <v>444</v>
      </c>
      <c r="BU247" t="s">
        <v>445</v>
      </c>
      <c r="BV247" t="s">
        <v>468</v>
      </c>
      <c r="BW247" t="s">
        <v>451</v>
      </c>
      <c r="BX247" t="s">
        <v>447</v>
      </c>
      <c r="BY247" t="s">
        <v>447</v>
      </c>
      <c r="BZ247" t="s">
        <v>413</v>
      </c>
      <c r="CA247" t="s">
        <v>444</v>
      </c>
      <c r="CB247" t="s">
        <v>593</v>
      </c>
      <c r="CC247" t="s">
        <v>593</v>
      </c>
      <c r="CD247" t="s">
        <v>445</v>
      </c>
      <c r="CE247" t="s">
        <v>593</v>
      </c>
      <c r="CF247" t="s">
        <v>451</v>
      </c>
      <c r="CG247" t="s">
        <v>593</v>
      </c>
    </row>
    <row r="248" spans="1:85">
      <c r="A248">
        <v>20000229</v>
      </c>
      <c r="B248" t="s">
        <v>593</v>
      </c>
      <c r="C248" t="s">
        <v>464</v>
      </c>
      <c r="D248" t="s">
        <v>445</v>
      </c>
      <c r="E248" t="s">
        <v>444</v>
      </c>
      <c r="F248" t="s">
        <v>593</v>
      </c>
      <c r="G248" t="s">
        <v>444</v>
      </c>
      <c r="H248" t="s">
        <v>413</v>
      </c>
      <c r="I248" t="s">
        <v>593</v>
      </c>
      <c r="J248" t="s">
        <v>410</v>
      </c>
      <c r="K248" t="s">
        <v>593</v>
      </c>
      <c r="L248" t="s">
        <v>444</v>
      </c>
      <c r="M248" t="s">
        <v>445</v>
      </c>
      <c r="N248" t="s">
        <v>593</v>
      </c>
      <c r="O248" t="s">
        <v>427</v>
      </c>
      <c r="P248" t="s">
        <v>428</v>
      </c>
      <c r="Q248" t="s">
        <v>451</v>
      </c>
      <c r="R248" t="s">
        <v>464</v>
      </c>
      <c r="S248" t="s">
        <v>468</v>
      </c>
      <c r="T248" t="s">
        <v>427</v>
      </c>
      <c r="U248" t="s">
        <v>445</v>
      </c>
      <c r="V248" t="s">
        <v>444</v>
      </c>
      <c r="W248" t="s">
        <v>593</v>
      </c>
      <c r="X248" t="s">
        <v>450</v>
      </c>
      <c r="Y248" t="s">
        <v>447</v>
      </c>
      <c r="Z248" t="s">
        <v>444</v>
      </c>
      <c r="AA248" t="s">
        <v>444</v>
      </c>
      <c r="AB248" t="s">
        <v>445</v>
      </c>
      <c r="AC248" t="s">
        <v>445</v>
      </c>
      <c r="AD248" t="s">
        <v>593</v>
      </c>
      <c r="AE248" t="s">
        <v>427</v>
      </c>
      <c r="AF248" t="s">
        <v>468</v>
      </c>
      <c r="AG248" t="s">
        <v>447</v>
      </c>
      <c r="AH248" t="s">
        <v>450</v>
      </c>
      <c r="AI248" t="s">
        <v>666</v>
      </c>
      <c r="AJ248" t="s">
        <v>593</v>
      </c>
      <c r="AK248" t="s">
        <v>427</v>
      </c>
      <c r="AL248" t="s">
        <v>464</v>
      </c>
      <c r="AM248" t="s">
        <v>416</v>
      </c>
      <c r="AN248" t="s">
        <v>423</v>
      </c>
      <c r="AO248" t="s">
        <v>445</v>
      </c>
      <c r="AP248" t="s">
        <v>593</v>
      </c>
      <c r="AQ248" t="s">
        <v>428</v>
      </c>
      <c r="AR248" t="s">
        <v>468</v>
      </c>
      <c r="AS248" t="s">
        <v>410</v>
      </c>
      <c r="AT248" t="s">
        <v>423</v>
      </c>
      <c r="AU248" t="s">
        <v>593</v>
      </c>
      <c r="AV248" t="s">
        <v>447</v>
      </c>
      <c r="AW248" t="s">
        <v>428</v>
      </c>
      <c r="AX248" t="s">
        <v>464</v>
      </c>
      <c r="AY248" t="s">
        <v>468</v>
      </c>
      <c r="AZ248" t="s">
        <v>593</v>
      </c>
      <c r="BA248" t="s">
        <v>464</v>
      </c>
      <c r="BB248" t="s">
        <v>428</v>
      </c>
      <c r="BC248" t="s">
        <v>593</v>
      </c>
      <c r="BD248" t="s">
        <v>593</v>
      </c>
      <c r="BE248" t="s">
        <v>445</v>
      </c>
      <c r="BF248" t="s">
        <v>445</v>
      </c>
      <c r="BG248" t="s">
        <v>444</v>
      </c>
      <c r="BH248" t="s">
        <v>447</v>
      </c>
      <c r="BI248" t="s">
        <v>451</v>
      </c>
      <c r="BJ248" t="s">
        <v>464</v>
      </c>
      <c r="BK248" t="s">
        <v>451</v>
      </c>
      <c r="BL248" t="s">
        <v>435</v>
      </c>
      <c r="BM248" t="s">
        <v>428</v>
      </c>
      <c r="BN248" t="s">
        <v>416</v>
      </c>
      <c r="BO248" t="s">
        <v>428</v>
      </c>
      <c r="BP248" t="s">
        <v>435</v>
      </c>
      <c r="BQ248" t="s">
        <v>593</v>
      </c>
      <c r="BR248" t="s">
        <v>469</v>
      </c>
      <c r="BS248" t="s">
        <v>593</v>
      </c>
      <c r="BT248" t="s">
        <v>444</v>
      </c>
      <c r="BU248" t="s">
        <v>445</v>
      </c>
      <c r="BV248" t="s">
        <v>468</v>
      </c>
      <c r="BW248" t="s">
        <v>451</v>
      </c>
      <c r="BX248" t="s">
        <v>447</v>
      </c>
      <c r="BY248" t="s">
        <v>447</v>
      </c>
      <c r="BZ248" t="s">
        <v>413</v>
      </c>
      <c r="CA248" t="s">
        <v>444</v>
      </c>
      <c r="CB248" t="s">
        <v>593</v>
      </c>
      <c r="CC248" t="s">
        <v>593</v>
      </c>
      <c r="CD248" t="s">
        <v>445</v>
      </c>
      <c r="CE248" t="s">
        <v>593</v>
      </c>
      <c r="CF248" t="s">
        <v>447</v>
      </c>
      <c r="CG248" t="s">
        <v>593</v>
      </c>
    </row>
    <row r="249" spans="1:85">
      <c r="A249">
        <v>20000331</v>
      </c>
      <c r="B249" t="s">
        <v>593</v>
      </c>
      <c r="C249" t="s">
        <v>464</v>
      </c>
      <c r="D249" t="s">
        <v>445</v>
      </c>
      <c r="E249" t="s">
        <v>444</v>
      </c>
      <c r="F249" t="s">
        <v>593</v>
      </c>
      <c r="G249" t="s">
        <v>444</v>
      </c>
      <c r="H249" t="s">
        <v>413</v>
      </c>
      <c r="I249" t="s">
        <v>593</v>
      </c>
      <c r="J249" t="s">
        <v>410</v>
      </c>
      <c r="K249" t="s">
        <v>593</v>
      </c>
      <c r="L249" t="s">
        <v>444</v>
      </c>
      <c r="M249" t="s">
        <v>445</v>
      </c>
      <c r="N249" t="s">
        <v>593</v>
      </c>
      <c r="O249" t="s">
        <v>427</v>
      </c>
      <c r="P249" t="s">
        <v>428</v>
      </c>
      <c r="Q249" t="s">
        <v>451</v>
      </c>
      <c r="R249" t="s">
        <v>464</v>
      </c>
      <c r="S249" t="s">
        <v>468</v>
      </c>
      <c r="T249" t="s">
        <v>427</v>
      </c>
      <c r="U249" t="s">
        <v>445</v>
      </c>
      <c r="V249" t="s">
        <v>444</v>
      </c>
      <c r="W249" t="s">
        <v>593</v>
      </c>
      <c r="X249" t="s">
        <v>450</v>
      </c>
      <c r="Y249" t="s">
        <v>447</v>
      </c>
      <c r="Z249" t="s">
        <v>444</v>
      </c>
      <c r="AA249" t="s">
        <v>444</v>
      </c>
      <c r="AB249" t="s">
        <v>445</v>
      </c>
      <c r="AC249" t="s">
        <v>445</v>
      </c>
      <c r="AD249" t="s">
        <v>593</v>
      </c>
      <c r="AE249" t="s">
        <v>427</v>
      </c>
      <c r="AF249" t="s">
        <v>468</v>
      </c>
      <c r="AG249" t="s">
        <v>447</v>
      </c>
      <c r="AH249" t="s">
        <v>450</v>
      </c>
      <c r="AI249" t="s">
        <v>666</v>
      </c>
      <c r="AJ249" t="s">
        <v>593</v>
      </c>
      <c r="AK249" t="s">
        <v>427</v>
      </c>
      <c r="AL249" t="s">
        <v>464</v>
      </c>
      <c r="AM249" t="s">
        <v>416</v>
      </c>
      <c r="AN249" t="s">
        <v>423</v>
      </c>
      <c r="AO249" t="s">
        <v>445</v>
      </c>
      <c r="AP249" t="s">
        <v>593</v>
      </c>
      <c r="AQ249" t="s">
        <v>428</v>
      </c>
      <c r="AR249" t="s">
        <v>468</v>
      </c>
      <c r="AS249" t="s">
        <v>410</v>
      </c>
      <c r="AT249" t="s">
        <v>423</v>
      </c>
      <c r="AU249" t="s">
        <v>593</v>
      </c>
      <c r="AV249" t="s">
        <v>447</v>
      </c>
      <c r="AW249" t="s">
        <v>428</v>
      </c>
      <c r="AX249" t="s">
        <v>464</v>
      </c>
      <c r="AY249" t="s">
        <v>468</v>
      </c>
      <c r="AZ249" t="s">
        <v>593</v>
      </c>
      <c r="BA249" t="s">
        <v>451</v>
      </c>
      <c r="BB249" t="s">
        <v>428</v>
      </c>
      <c r="BC249" t="s">
        <v>593</v>
      </c>
      <c r="BD249" t="s">
        <v>593</v>
      </c>
      <c r="BE249" t="s">
        <v>445</v>
      </c>
      <c r="BF249" t="s">
        <v>445</v>
      </c>
      <c r="BG249" t="s">
        <v>444</v>
      </c>
      <c r="BH249" t="s">
        <v>447</v>
      </c>
      <c r="BI249" t="s">
        <v>451</v>
      </c>
      <c r="BJ249" t="s">
        <v>464</v>
      </c>
      <c r="BK249" t="s">
        <v>451</v>
      </c>
      <c r="BL249" t="s">
        <v>435</v>
      </c>
      <c r="BM249" t="s">
        <v>428</v>
      </c>
      <c r="BN249" t="s">
        <v>416</v>
      </c>
      <c r="BO249" t="s">
        <v>428</v>
      </c>
      <c r="BP249" t="s">
        <v>435</v>
      </c>
      <c r="BQ249" t="s">
        <v>593</v>
      </c>
      <c r="BR249" t="s">
        <v>469</v>
      </c>
      <c r="BS249" t="s">
        <v>593</v>
      </c>
      <c r="BT249" t="s">
        <v>444</v>
      </c>
      <c r="BU249" t="s">
        <v>445</v>
      </c>
      <c r="BV249" t="s">
        <v>468</v>
      </c>
      <c r="BW249" t="s">
        <v>451</v>
      </c>
      <c r="BX249" t="s">
        <v>447</v>
      </c>
      <c r="BY249" t="s">
        <v>428</v>
      </c>
      <c r="BZ249" t="s">
        <v>413</v>
      </c>
      <c r="CA249" t="s">
        <v>444</v>
      </c>
      <c r="CB249" t="s">
        <v>593</v>
      </c>
      <c r="CC249" t="s">
        <v>593</v>
      </c>
      <c r="CD249" t="s">
        <v>445</v>
      </c>
      <c r="CE249" t="s">
        <v>593</v>
      </c>
      <c r="CF249" t="s">
        <v>447</v>
      </c>
      <c r="CG249" t="s">
        <v>593</v>
      </c>
    </row>
    <row r="250" spans="1:85">
      <c r="A250">
        <v>20000428</v>
      </c>
      <c r="B250" t="s">
        <v>593</v>
      </c>
      <c r="C250" t="s">
        <v>464</v>
      </c>
      <c r="D250" t="s">
        <v>445</v>
      </c>
      <c r="E250" t="s">
        <v>444</v>
      </c>
      <c r="F250" t="s">
        <v>593</v>
      </c>
      <c r="G250" t="s">
        <v>444</v>
      </c>
      <c r="H250" t="s">
        <v>413</v>
      </c>
      <c r="I250" t="s">
        <v>593</v>
      </c>
      <c r="J250" t="s">
        <v>410</v>
      </c>
      <c r="K250" t="s">
        <v>593</v>
      </c>
      <c r="L250" t="s">
        <v>444</v>
      </c>
      <c r="M250" t="s">
        <v>445</v>
      </c>
      <c r="N250" t="s">
        <v>593</v>
      </c>
      <c r="O250" t="s">
        <v>427</v>
      </c>
      <c r="P250" t="s">
        <v>428</v>
      </c>
      <c r="Q250" t="s">
        <v>451</v>
      </c>
      <c r="R250" t="s">
        <v>464</v>
      </c>
      <c r="S250" t="s">
        <v>468</v>
      </c>
      <c r="T250" t="s">
        <v>427</v>
      </c>
      <c r="U250" t="s">
        <v>445</v>
      </c>
      <c r="V250" t="s">
        <v>444</v>
      </c>
      <c r="W250" t="s">
        <v>593</v>
      </c>
      <c r="X250" t="s">
        <v>450</v>
      </c>
      <c r="Y250" t="s">
        <v>447</v>
      </c>
      <c r="Z250" t="s">
        <v>444</v>
      </c>
      <c r="AA250" t="s">
        <v>444</v>
      </c>
      <c r="AB250" t="s">
        <v>445</v>
      </c>
      <c r="AC250" t="s">
        <v>445</v>
      </c>
      <c r="AD250" t="s">
        <v>593</v>
      </c>
      <c r="AE250" t="s">
        <v>427</v>
      </c>
      <c r="AF250" t="s">
        <v>468</v>
      </c>
      <c r="AG250" t="s">
        <v>447</v>
      </c>
      <c r="AH250" t="s">
        <v>450</v>
      </c>
      <c r="AI250" t="s">
        <v>469</v>
      </c>
      <c r="AJ250" t="s">
        <v>593</v>
      </c>
      <c r="AK250" t="s">
        <v>427</v>
      </c>
      <c r="AL250" t="s">
        <v>464</v>
      </c>
      <c r="AM250" t="s">
        <v>416</v>
      </c>
      <c r="AN250" t="s">
        <v>423</v>
      </c>
      <c r="AO250" t="s">
        <v>445</v>
      </c>
      <c r="AP250" t="s">
        <v>593</v>
      </c>
      <c r="AQ250" t="s">
        <v>428</v>
      </c>
      <c r="AR250" t="s">
        <v>468</v>
      </c>
      <c r="AS250" t="s">
        <v>410</v>
      </c>
      <c r="AT250" t="s">
        <v>423</v>
      </c>
      <c r="AU250" t="s">
        <v>593</v>
      </c>
      <c r="AV250" t="s">
        <v>447</v>
      </c>
      <c r="AW250" t="s">
        <v>428</v>
      </c>
      <c r="AX250" t="s">
        <v>464</v>
      </c>
      <c r="AY250" t="s">
        <v>468</v>
      </c>
      <c r="AZ250" t="s">
        <v>593</v>
      </c>
      <c r="BA250" t="s">
        <v>451</v>
      </c>
      <c r="BB250" t="s">
        <v>428</v>
      </c>
      <c r="BC250" t="s">
        <v>593</v>
      </c>
      <c r="BD250" t="s">
        <v>593</v>
      </c>
      <c r="BE250" t="s">
        <v>445</v>
      </c>
      <c r="BF250" t="s">
        <v>445</v>
      </c>
      <c r="BG250" t="s">
        <v>444</v>
      </c>
      <c r="BH250" t="s">
        <v>447</v>
      </c>
      <c r="BI250" t="s">
        <v>451</v>
      </c>
      <c r="BJ250" t="s">
        <v>464</v>
      </c>
      <c r="BK250" t="s">
        <v>451</v>
      </c>
      <c r="BL250" t="s">
        <v>435</v>
      </c>
      <c r="BM250" t="s">
        <v>428</v>
      </c>
      <c r="BN250" t="s">
        <v>416</v>
      </c>
      <c r="BO250" t="s">
        <v>428</v>
      </c>
      <c r="BP250" t="s">
        <v>435</v>
      </c>
      <c r="BQ250" t="s">
        <v>593</v>
      </c>
      <c r="BR250" t="s">
        <v>469</v>
      </c>
      <c r="BS250" t="s">
        <v>593</v>
      </c>
      <c r="BT250" t="s">
        <v>444</v>
      </c>
      <c r="BU250" t="s">
        <v>445</v>
      </c>
      <c r="BV250" t="s">
        <v>468</v>
      </c>
      <c r="BW250" t="s">
        <v>451</v>
      </c>
      <c r="BX250" t="s">
        <v>447</v>
      </c>
      <c r="BY250" t="s">
        <v>428</v>
      </c>
      <c r="BZ250" t="s">
        <v>410</v>
      </c>
      <c r="CA250" t="s">
        <v>444</v>
      </c>
      <c r="CB250" t="s">
        <v>593</v>
      </c>
      <c r="CC250" t="s">
        <v>593</v>
      </c>
      <c r="CD250" t="s">
        <v>445</v>
      </c>
      <c r="CE250" t="s">
        <v>593</v>
      </c>
      <c r="CF250" t="s">
        <v>447</v>
      </c>
      <c r="CG250" t="s">
        <v>593</v>
      </c>
    </row>
    <row r="251" spans="1:85">
      <c r="A251">
        <v>20000531</v>
      </c>
      <c r="B251" t="s">
        <v>593</v>
      </c>
      <c r="C251" t="s">
        <v>464</v>
      </c>
      <c r="D251" t="s">
        <v>445</v>
      </c>
      <c r="E251" t="s">
        <v>444</v>
      </c>
      <c r="F251" t="s">
        <v>593</v>
      </c>
      <c r="G251" t="s">
        <v>444</v>
      </c>
      <c r="H251" t="s">
        <v>410</v>
      </c>
      <c r="I251" t="s">
        <v>593</v>
      </c>
      <c r="J251" t="s">
        <v>410</v>
      </c>
      <c r="K251" t="s">
        <v>593</v>
      </c>
      <c r="L251" t="s">
        <v>444</v>
      </c>
      <c r="M251" t="s">
        <v>445</v>
      </c>
      <c r="N251" t="s">
        <v>593</v>
      </c>
      <c r="O251" t="s">
        <v>427</v>
      </c>
      <c r="P251" t="s">
        <v>428</v>
      </c>
      <c r="Q251" t="s">
        <v>464</v>
      </c>
      <c r="R251" t="s">
        <v>464</v>
      </c>
      <c r="S251" t="s">
        <v>468</v>
      </c>
      <c r="T251" t="s">
        <v>427</v>
      </c>
      <c r="U251" t="s">
        <v>445</v>
      </c>
      <c r="V251" t="s">
        <v>444</v>
      </c>
      <c r="W251" t="s">
        <v>593</v>
      </c>
      <c r="X251" t="s">
        <v>450</v>
      </c>
      <c r="Y251" t="s">
        <v>447</v>
      </c>
      <c r="Z251" t="s">
        <v>444</v>
      </c>
      <c r="AA251" t="s">
        <v>444</v>
      </c>
      <c r="AB251" t="s">
        <v>445</v>
      </c>
      <c r="AC251" t="s">
        <v>445</v>
      </c>
      <c r="AD251" t="s">
        <v>593</v>
      </c>
      <c r="AE251" t="s">
        <v>427</v>
      </c>
      <c r="AF251" t="s">
        <v>468</v>
      </c>
      <c r="AG251" t="s">
        <v>447</v>
      </c>
      <c r="AH251" t="s">
        <v>450</v>
      </c>
      <c r="AI251" t="s">
        <v>469</v>
      </c>
      <c r="AJ251" t="s">
        <v>593</v>
      </c>
      <c r="AK251" t="s">
        <v>427</v>
      </c>
      <c r="AL251" t="s">
        <v>464</v>
      </c>
      <c r="AM251" t="s">
        <v>416</v>
      </c>
      <c r="AN251" t="s">
        <v>423</v>
      </c>
      <c r="AO251" t="s">
        <v>445</v>
      </c>
      <c r="AP251" t="s">
        <v>593</v>
      </c>
      <c r="AQ251" t="s">
        <v>428</v>
      </c>
      <c r="AR251" t="s">
        <v>468</v>
      </c>
      <c r="AS251" t="s">
        <v>410</v>
      </c>
      <c r="AT251" t="s">
        <v>423</v>
      </c>
      <c r="AU251" t="s">
        <v>593</v>
      </c>
      <c r="AV251" t="s">
        <v>447</v>
      </c>
      <c r="AW251" t="s">
        <v>428</v>
      </c>
      <c r="AX251" t="s">
        <v>464</v>
      </c>
      <c r="AY251" t="s">
        <v>468</v>
      </c>
      <c r="AZ251" t="s">
        <v>593</v>
      </c>
      <c r="BA251" t="s">
        <v>451</v>
      </c>
      <c r="BB251" t="s">
        <v>428</v>
      </c>
      <c r="BC251" t="s">
        <v>593</v>
      </c>
      <c r="BD251" t="s">
        <v>593</v>
      </c>
      <c r="BE251" t="s">
        <v>445</v>
      </c>
      <c r="BF251" t="s">
        <v>445</v>
      </c>
      <c r="BG251" t="s">
        <v>444</v>
      </c>
      <c r="BH251" t="s">
        <v>447</v>
      </c>
      <c r="BI251" t="s">
        <v>451</v>
      </c>
      <c r="BJ251" t="s">
        <v>663</v>
      </c>
      <c r="BK251" t="s">
        <v>451</v>
      </c>
      <c r="BL251" t="s">
        <v>435</v>
      </c>
      <c r="BM251" t="s">
        <v>450</v>
      </c>
      <c r="BN251" t="s">
        <v>416</v>
      </c>
      <c r="BO251" t="s">
        <v>428</v>
      </c>
      <c r="BP251" t="s">
        <v>435</v>
      </c>
      <c r="BQ251" t="s">
        <v>593</v>
      </c>
      <c r="BR251" t="s">
        <v>469</v>
      </c>
      <c r="BS251" t="s">
        <v>593</v>
      </c>
      <c r="BT251" t="s">
        <v>444</v>
      </c>
      <c r="BU251" t="s">
        <v>445</v>
      </c>
      <c r="BV251" t="s">
        <v>468</v>
      </c>
      <c r="BW251" t="s">
        <v>451</v>
      </c>
      <c r="BX251" t="s">
        <v>447</v>
      </c>
      <c r="BY251" t="s">
        <v>428</v>
      </c>
      <c r="BZ251" t="s">
        <v>410</v>
      </c>
      <c r="CA251" t="s">
        <v>444</v>
      </c>
      <c r="CB251" t="s">
        <v>593</v>
      </c>
      <c r="CC251" t="s">
        <v>593</v>
      </c>
      <c r="CD251" t="s">
        <v>445</v>
      </c>
      <c r="CE251" t="s">
        <v>593</v>
      </c>
      <c r="CF251" t="s">
        <v>447</v>
      </c>
      <c r="CG251" t="s">
        <v>593</v>
      </c>
    </row>
    <row r="252" spans="1:85">
      <c r="A252">
        <v>20000630</v>
      </c>
      <c r="B252" t="s">
        <v>593</v>
      </c>
      <c r="C252" t="s">
        <v>464</v>
      </c>
      <c r="D252" t="s">
        <v>445</v>
      </c>
      <c r="E252" t="s">
        <v>444</v>
      </c>
      <c r="F252" t="s">
        <v>593</v>
      </c>
      <c r="G252" t="s">
        <v>444</v>
      </c>
      <c r="H252" t="s">
        <v>410</v>
      </c>
      <c r="I252" t="s">
        <v>593</v>
      </c>
      <c r="J252" t="s">
        <v>410</v>
      </c>
      <c r="K252" t="s">
        <v>593</v>
      </c>
      <c r="L252" t="s">
        <v>444</v>
      </c>
      <c r="M252" t="s">
        <v>445</v>
      </c>
      <c r="N252" t="s">
        <v>593</v>
      </c>
      <c r="O252" t="s">
        <v>427</v>
      </c>
      <c r="P252" t="s">
        <v>428</v>
      </c>
      <c r="Q252" t="s">
        <v>464</v>
      </c>
      <c r="R252" t="s">
        <v>464</v>
      </c>
      <c r="S252" t="s">
        <v>468</v>
      </c>
      <c r="T252" t="s">
        <v>427</v>
      </c>
      <c r="U252" t="s">
        <v>445</v>
      </c>
      <c r="V252" t="s">
        <v>444</v>
      </c>
      <c r="W252" t="s">
        <v>593</v>
      </c>
      <c r="X252" t="s">
        <v>450</v>
      </c>
      <c r="Y252" t="s">
        <v>447</v>
      </c>
      <c r="Z252" t="s">
        <v>444</v>
      </c>
      <c r="AA252" t="s">
        <v>444</v>
      </c>
      <c r="AB252" t="s">
        <v>445</v>
      </c>
      <c r="AC252" t="s">
        <v>445</v>
      </c>
      <c r="AD252" t="s">
        <v>593</v>
      </c>
      <c r="AE252" t="s">
        <v>427</v>
      </c>
      <c r="AF252" t="s">
        <v>468</v>
      </c>
      <c r="AG252" t="s">
        <v>447</v>
      </c>
      <c r="AH252" t="s">
        <v>450</v>
      </c>
      <c r="AI252" t="s">
        <v>469</v>
      </c>
      <c r="AJ252" t="s">
        <v>593</v>
      </c>
      <c r="AK252" t="s">
        <v>427</v>
      </c>
      <c r="AL252" t="s">
        <v>464</v>
      </c>
      <c r="AM252" t="s">
        <v>416</v>
      </c>
      <c r="AN252" t="s">
        <v>423</v>
      </c>
      <c r="AO252" t="s">
        <v>445</v>
      </c>
      <c r="AP252" t="s">
        <v>593</v>
      </c>
      <c r="AQ252" t="s">
        <v>428</v>
      </c>
      <c r="AR252" t="s">
        <v>468</v>
      </c>
      <c r="AS252" t="s">
        <v>410</v>
      </c>
      <c r="AT252" t="s">
        <v>676</v>
      </c>
      <c r="AU252" t="s">
        <v>593</v>
      </c>
      <c r="AV252" t="s">
        <v>447</v>
      </c>
      <c r="AW252" t="s">
        <v>428</v>
      </c>
      <c r="AX252" t="s">
        <v>464</v>
      </c>
      <c r="AY252" t="s">
        <v>468</v>
      </c>
      <c r="AZ252" t="s">
        <v>593</v>
      </c>
      <c r="BA252" t="s">
        <v>451</v>
      </c>
      <c r="BB252" t="s">
        <v>428</v>
      </c>
      <c r="BC252" t="s">
        <v>593</v>
      </c>
      <c r="BD252" t="s">
        <v>593</v>
      </c>
      <c r="BE252" t="s">
        <v>445</v>
      </c>
      <c r="BF252" t="s">
        <v>445</v>
      </c>
      <c r="BG252" t="s">
        <v>444</v>
      </c>
      <c r="BH252" t="s">
        <v>447</v>
      </c>
      <c r="BI252" t="s">
        <v>451</v>
      </c>
      <c r="BJ252" t="s">
        <v>464</v>
      </c>
      <c r="BK252" t="s">
        <v>451</v>
      </c>
      <c r="BL252" t="s">
        <v>435</v>
      </c>
      <c r="BM252" t="s">
        <v>450</v>
      </c>
      <c r="BN252" t="s">
        <v>416</v>
      </c>
      <c r="BO252" t="s">
        <v>428</v>
      </c>
      <c r="BP252" t="s">
        <v>435</v>
      </c>
      <c r="BQ252" t="s">
        <v>593</v>
      </c>
      <c r="BR252" t="s">
        <v>469</v>
      </c>
      <c r="BS252" t="s">
        <v>593</v>
      </c>
      <c r="BT252" t="s">
        <v>444</v>
      </c>
      <c r="BU252" t="s">
        <v>445</v>
      </c>
      <c r="BV252" t="s">
        <v>468</v>
      </c>
      <c r="BW252" t="s">
        <v>451</v>
      </c>
      <c r="BX252" t="s">
        <v>447</v>
      </c>
      <c r="BY252" t="s">
        <v>428</v>
      </c>
      <c r="BZ252" t="s">
        <v>410</v>
      </c>
      <c r="CA252" t="s">
        <v>444</v>
      </c>
      <c r="CB252" t="s">
        <v>593</v>
      </c>
      <c r="CC252" t="s">
        <v>593</v>
      </c>
      <c r="CD252" t="s">
        <v>445</v>
      </c>
      <c r="CE252" t="s">
        <v>593</v>
      </c>
      <c r="CF252" t="s">
        <v>447</v>
      </c>
      <c r="CG252" t="s">
        <v>593</v>
      </c>
    </row>
    <row r="253" spans="1:85">
      <c r="A253">
        <v>20000731</v>
      </c>
      <c r="B253" t="s">
        <v>593</v>
      </c>
      <c r="C253" t="s">
        <v>464</v>
      </c>
      <c r="D253" t="s">
        <v>445</v>
      </c>
      <c r="E253" t="s">
        <v>444</v>
      </c>
      <c r="F253" t="s">
        <v>593</v>
      </c>
      <c r="G253" t="s">
        <v>444</v>
      </c>
      <c r="H253" t="s">
        <v>410</v>
      </c>
      <c r="I253" t="s">
        <v>593</v>
      </c>
      <c r="J253" t="s">
        <v>410</v>
      </c>
      <c r="K253" t="s">
        <v>593</v>
      </c>
      <c r="L253" t="s">
        <v>444</v>
      </c>
      <c r="M253" t="s">
        <v>445</v>
      </c>
      <c r="N253" t="s">
        <v>593</v>
      </c>
      <c r="O253" t="s">
        <v>427</v>
      </c>
      <c r="P253" t="s">
        <v>428</v>
      </c>
      <c r="Q253" t="s">
        <v>464</v>
      </c>
      <c r="R253" t="s">
        <v>464</v>
      </c>
      <c r="S253" t="s">
        <v>468</v>
      </c>
      <c r="T253" t="s">
        <v>427</v>
      </c>
      <c r="U253" t="s">
        <v>445</v>
      </c>
      <c r="V253" t="s">
        <v>444</v>
      </c>
      <c r="W253" t="s">
        <v>435</v>
      </c>
      <c r="X253" t="s">
        <v>450</v>
      </c>
      <c r="Y253" t="s">
        <v>447</v>
      </c>
      <c r="Z253" t="s">
        <v>444</v>
      </c>
      <c r="AA253" t="s">
        <v>444</v>
      </c>
      <c r="AB253" t="s">
        <v>445</v>
      </c>
      <c r="AC253" t="s">
        <v>445</v>
      </c>
      <c r="AD253" t="s">
        <v>593</v>
      </c>
      <c r="AE253" t="s">
        <v>427</v>
      </c>
      <c r="AF253" t="s">
        <v>468</v>
      </c>
      <c r="AG253" t="s">
        <v>447</v>
      </c>
      <c r="AH253" t="s">
        <v>450</v>
      </c>
      <c r="AI253" t="s">
        <v>469</v>
      </c>
      <c r="AJ253" t="s">
        <v>593</v>
      </c>
      <c r="AK253" t="s">
        <v>427</v>
      </c>
      <c r="AL253" t="s">
        <v>464</v>
      </c>
      <c r="AM253" t="s">
        <v>416</v>
      </c>
      <c r="AN253" t="s">
        <v>423</v>
      </c>
      <c r="AO253" t="s">
        <v>445</v>
      </c>
      <c r="AP253" t="s">
        <v>593</v>
      </c>
      <c r="AQ253" t="s">
        <v>428</v>
      </c>
      <c r="AR253" t="s">
        <v>468</v>
      </c>
      <c r="AS253" t="s">
        <v>423</v>
      </c>
      <c r="AT253" t="s">
        <v>676</v>
      </c>
      <c r="AU253" t="s">
        <v>593</v>
      </c>
      <c r="AV253" t="s">
        <v>447</v>
      </c>
      <c r="AW253" t="s">
        <v>428</v>
      </c>
      <c r="AX253" t="s">
        <v>464</v>
      </c>
      <c r="AY253" t="s">
        <v>468</v>
      </c>
      <c r="AZ253" t="s">
        <v>593</v>
      </c>
      <c r="BA253" t="s">
        <v>451</v>
      </c>
      <c r="BB253" t="s">
        <v>428</v>
      </c>
      <c r="BC253" t="s">
        <v>593</v>
      </c>
      <c r="BD253" t="s">
        <v>593</v>
      </c>
      <c r="BE253" t="s">
        <v>445</v>
      </c>
      <c r="BF253" t="s">
        <v>445</v>
      </c>
      <c r="BG253" t="s">
        <v>444</v>
      </c>
      <c r="BH253" t="s">
        <v>447</v>
      </c>
      <c r="BI253" t="s">
        <v>451</v>
      </c>
      <c r="BJ253" t="s">
        <v>464</v>
      </c>
      <c r="BK253" t="s">
        <v>451</v>
      </c>
      <c r="BL253" t="s">
        <v>435</v>
      </c>
      <c r="BM253" t="s">
        <v>450</v>
      </c>
      <c r="BN253" t="s">
        <v>416</v>
      </c>
      <c r="BO253" t="s">
        <v>428</v>
      </c>
      <c r="BP253" t="s">
        <v>435</v>
      </c>
      <c r="BQ253" t="s">
        <v>593</v>
      </c>
      <c r="BR253" t="s">
        <v>469</v>
      </c>
      <c r="BS253" t="s">
        <v>593</v>
      </c>
      <c r="BT253" t="s">
        <v>444</v>
      </c>
      <c r="BU253" t="s">
        <v>445</v>
      </c>
      <c r="BV253" t="s">
        <v>468</v>
      </c>
      <c r="BW253" t="s">
        <v>451</v>
      </c>
      <c r="BX253" t="s">
        <v>447</v>
      </c>
      <c r="BY253" t="s">
        <v>428</v>
      </c>
      <c r="BZ253" t="s">
        <v>410</v>
      </c>
      <c r="CA253" t="s">
        <v>444</v>
      </c>
      <c r="CB253" t="s">
        <v>593</v>
      </c>
      <c r="CC253" t="s">
        <v>593</v>
      </c>
      <c r="CD253" t="s">
        <v>445</v>
      </c>
      <c r="CE253" t="s">
        <v>593</v>
      </c>
      <c r="CF253" t="s">
        <v>447</v>
      </c>
      <c r="CG253" t="s">
        <v>593</v>
      </c>
    </row>
    <row r="254" spans="1:85">
      <c r="A254">
        <v>20000831</v>
      </c>
      <c r="B254" t="s">
        <v>593</v>
      </c>
      <c r="C254" t="s">
        <v>464</v>
      </c>
      <c r="D254" t="s">
        <v>445</v>
      </c>
      <c r="E254" t="s">
        <v>444</v>
      </c>
      <c r="F254" t="s">
        <v>593</v>
      </c>
      <c r="G254" t="s">
        <v>444</v>
      </c>
      <c r="H254" t="s">
        <v>410</v>
      </c>
      <c r="I254" t="s">
        <v>593</v>
      </c>
      <c r="J254" t="s">
        <v>410</v>
      </c>
      <c r="K254" t="s">
        <v>593</v>
      </c>
      <c r="L254" t="s">
        <v>444</v>
      </c>
      <c r="M254" t="s">
        <v>445</v>
      </c>
      <c r="N254" t="s">
        <v>593</v>
      </c>
      <c r="O254" t="s">
        <v>427</v>
      </c>
      <c r="P254" t="s">
        <v>428</v>
      </c>
      <c r="Q254" t="s">
        <v>464</v>
      </c>
      <c r="R254" t="s">
        <v>464</v>
      </c>
      <c r="S254" t="s">
        <v>468</v>
      </c>
      <c r="T254" t="s">
        <v>427</v>
      </c>
      <c r="U254" t="s">
        <v>445</v>
      </c>
      <c r="V254" t="s">
        <v>444</v>
      </c>
      <c r="W254" t="s">
        <v>435</v>
      </c>
      <c r="X254" t="s">
        <v>450</v>
      </c>
      <c r="Y254" t="s">
        <v>447</v>
      </c>
      <c r="Z254" t="s">
        <v>444</v>
      </c>
      <c r="AA254" t="s">
        <v>444</v>
      </c>
      <c r="AB254" t="s">
        <v>445</v>
      </c>
      <c r="AC254" t="s">
        <v>445</v>
      </c>
      <c r="AD254" t="s">
        <v>593</v>
      </c>
      <c r="AE254" t="s">
        <v>427</v>
      </c>
      <c r="AF254" t="s">
        <v>468</v>
      </c>
      <c r="AG254" t="s">
        <v>447</v>
      </c>
      <c r="AH254" t="s">
        <v>450</v>
      </c>
      <c r="AI254" t="s">
        <v>469</v>
      </c>
      <c r="AJ254" t="s">
        <v>593</v>
      </c>
      <c r="AK254" t="s">
        <v>427</v>
      </c>
      <c r="AL254" t="s">
        <v>464</v>
      </c>
      <c r="AM254" t="s">
        <v>416</v>
      </c>
      <c r="AN254" t="s">
        <v>423</v>
      </c>
      <c r="AO254" t="s">
        <v>445</v>
      </c>
      <c r="AP254" t="s">
        <v>593</v>
      </c>
      <c r="AQ254" t="s">
        <v>428</v>
      </c>
      <c r="AR254" t="s">
        <v>468</v>
      </c>
      <c r="AS254" t="s">
        <v>423</v>
      </c>
      <c r="AT254" t="s">
        <v>676</v>
      </c>
      <c r="AU254" t="s">
        <v>593</v>
      </c>
      <c r="AV254" t="s">
        <v>447</v>
      </c>
      <c r="AW254" t="s">
        <v>428</v>
      </c>
      <c r="AX254" t="s">
        <v>464</v>
      </c>
      <c r="AY254" t="s">
        <v>468</v>
      </c>
      <c r="AZ254" t="s">
        <v>593</v>
      </c>
      <c r="BA254" t="s">
        <v>451</v>
      </c>
      <c r="BB254" t="s">
        <v>428</v>
      </c>
      <c r="BC254" t="s">
        <v>593</v>
      </c>
      <c r="BD254" t="s">
        <v>593</v>
      </c>
      <c r="BE254" t="s">
        <v>445</v>
      </c>
      <c r="BF254" t="s">
        <v>445</v>
      </c>
      <c r="BG254" t="s">
        <v>444</v>
      </c>
      <c r="BH254" t="s">
        <v>447</v>
      </c>
      <c r="BI254" t="s">
        <v>451</v>
      </c>
      <c r="BJ254" t="s">
        <v>464</v>
      </c>
      <c r="BK254" t="s">
        <v>451</v>
      </c>
      <c r="BL254" t="s">
        <v>435</v>
      </c>
      <c r="BM254" t="s">
        <v>450</v>
      </c>
      <c r="BN254" t="s">
        <v>416</v>
      </c>
      <c r="BO254" t="s">
        <v>428</v>
      </c>
      <c r="BP254" t="s">
        <v>435</v>
      </c>
      <c r="BQ254" t="s">
        <v>593</v>
      </c>
      <c r="BR254" t="s">
        <v>469</v>
      </c>
      <c r="BS254" t="s">
        <v>593</v>
      </c>
      <c r="BT254" t="s">
        <v>444</v>
      </c>
      <c r="BU254" t="s">
        <v>445</v>
      </c>
      <c r="BV254" t="s">
        <v>468</v>
      </c>
      <c r="BW254" t="s">
        <v>451</v>
      </c>
      <c r="BX254" t="s">
        <v>447</v>
      </c>
      <c r="BY254" t="s">
        <v>428</v>
      </c>
      <c r="BZ254" t="s">
        <v>410</v>
      </c>
      <c r="CA254" t="s">
        <v>444</v>
      </c>
      <c r="CB254" t="s">
        <v>593</v>
      </c>
      <c r="CC254" t="s">
        <v>593</v>
      </c>
      <c r="CD254" t="s">
        <v>445</v>
      </c>
      <c r="CE254" t="s">
        <v>593</v>
      </c>
      <c r="CF254" t="s">
        <v>447</v>
      </c>
      <c r="CG254" t="s">
        <v>593</v>
      </c>
    </row>
    <row r="255" spans="1:85">
      <c r="A255">
        <v>20000929</v>
      </c>
      <c r="B255" t="s">
        <v>593</v>
      </c>
      <c r="C255" t="s">
        <v>464</v>
      </c>
      <c r="D255" t="s">
        <v>445</v>
      </c>
      <c r="E255" t="s">
        <v>444</v>
      </c>
      <c r="F255" t="s">
        <v>593</v>
      </c>
      <c r="G255" t="s">
        <v>444</v>
      </c>
      <c r="H255" t="s">
        <v>410</v>
      </c>
      <c r="I255" t="s">
        <v>593</v>
      </c>
      <c r="J255" t="s">
        <v>410</v>
      </c>
      <c r="K255" t="s">
        <v>593</v>
      </c>
      <c r="L255" t="s">
        <v>444</v>
      </c>
      <c r="M255" t="s">
        <v>445</v>
      </c>
      <c r="N255" t="s">
        <v>593</v>
      </c>
      <c r="O255" t="s">
        <v>427</v>
      </c>
      <c r="P255" t="s">
        <v>428</v>
      </c>
      <c r="Q255" t="s">
        <v>464</v>
      </c>
      <c r="R255" t="s">
        <v>464</v>
      </c>
      <c r="S255" t="s">
        <v>468</v>
      </c>
      <c r="T255" t="s">
        <v>427</v>
      </c>
      <c r="U255" t="s">
        <v>445</v>
      </c>
      <c r="V255" t="s">
        <v>444</v>
      </c>
      <c r="W255" t="s">
        <v>435</v>
      </c>
      <c r="X255" t="s">
        <v>450</v>
      </c>
      <c r="Y255" t="s">
        <v>447</v>
      </c>
      <c r="Z255" t="s">
        <v>444</v>
      </c>
      <c r="AA255" t="s">
        <v>444</v>
      </c>
      <c r="AB255" t="s">
        <v>445</v>
      </c>
      <c r="AC255" t="s">
        <v>445</v>
      </c>
      <c r="AD255" t="s">
        <v>593</v>
      </c>
      <c r="AE255" t="s">
        <v>427</v>
      </c>
      <c r="AF255" t="s">
        <v>468</v>
      </c>
      <c r="AG255" t="s">
        <v>447</v>
      </c>
      <c r="AH255" t="s">
        <v>450</v>
      </c>
      <c r="AI255" t="s">
        <v>469</v>
      </c>
      <c r="AJ255" t="s">
        <v>593</v>
      </c>
      <c r="AK255" t="s">
        <v>427</v>
      </c>
      <c r="AL255" t="s">
        <v>464</v>
      </c>
      <c r="AM255" t="s">
        <v>416</v>
      </c>
      <c r="AN255" t="s">
        <v>423</v>
      </c>
      <c r="AO255" t="s">
        <v>445</v>
      </c>
      <c r="AP255" t="s">
        <v>593</v>
      </c>
      <c r="AQ255" t="s">
        <v>428</v>
      </c>
      <c r="AR255" t="s">
        <v>468</v>
      </c>
      <c r="AS255" t="s">
        <v>423</v>
      </c>
      <c r="AT255" t="s">
        <v>410</v>
      </c>
      <c r="AU255" t="s">
        <v>593</v>
      </c>
      <c r="AV255" t="s">
        <v>447</v>
      </c>
      <c r="AW255" t="s">
        <v>428</v>
      </c>
      <c r="AX255" t="s">
        <v>464</v>
      </c>
      <c r="AY255" t="s">
        <v>468</v>
      </c>
      <c r="AZ255" t="s">
        <v>593</v>
      </c>
      <c r="BA255" t="s">
        <v>451</v>
      </c>
      <c r="BB255" t="s">
        <v>428</v>
      </c>
      <c r="BC255" t="s">
        <v>593</v>
      </c>
      <c r="BD255" t="s">
        <v>593</v>
      </c>
      <c r="BE255" t="s">
        <v>445</v>
      </c>
      <c r="BF255" t="s">
        <v>445</v>
      </c>
      <c r="BG255" t="s">
        <v>444</v>
      </c>
      <c r="BH255" t="s">
        <v>447</v>
      </c>
      <c r="BI255" t="s">
        <v>451</v>
      </c>
      <c r="BJ255" t="s">
        <v>464</v>
      </c>
      <c r="BK255" t="s">
        <v>451</v>
      </c>
      <c r="BL255" t="s">
        <v>435</v>
      </c>
      <c r="BM255" t="s">
        <v>450</v>
      </c>
      <c r="BN255" t="s">
        <v>416</v>
      </c>
      <c r="BO255" t="s">
        <v>428</v>
      </c>
      <c r="BP255" t="s">
        <v>435</v>
      </c>
      <c r="BQ255" t="s">
        <v>593</v>
      </c>
      <c r="BR255" t="s">
        <v>469</v>
      </c>
      <c r="BS255" t="s">
        <v>593</v>
      </c>
      <c r="BT255" t="s">
        <v>444</v>
      </c>
      <c r="BU255" t="s">
        <v>445</v>
      </c>
      <c r="BV255" t="s">
        <v>468</v>
      </c>
      <c r="BW255" t="s">
        <v>451</v>
      </c>
      <c r="BX255" t="s">
        <v>447</v>
      </c>
      <c r="BY255" t="s">
        <v>428</v>
      </c>
      <c r="BZ255" t="s">
        <v>410</v>
      </c>
      <c r="CA255" t="s">
        <v>444</v>
      </c>
      <c r="CB255" t="s">
        <v>593</v>
      </c>
      <c r="CC255" t="s">
        <v>593</v>
      </c>
      <c r="CD255" t="s">
        <v>445</v>
      </c>
      <c r="CE255" t="s">
        <v>593</v>
      </c>
      <c r="CF255" t="s">
        <v>447</v>
      </c>
      <c r="CG255" t="s">
        <v>593</v>
      </c>
    </row>
    <row r="256" spans="1:85">
      <c r="A256">
        <v>20001031</v>
      </c>
      <c r="B256" t="s">
        <v>593</v>
      </c>
      <c r="C256" t="s">
        <v>464</v>
      </c>
      <c r="D256" t="s">
        <v>445</v>
      </c>
      <c r="E256" t="s">
        <v>444</v>
      </c>
      <c r="F256" t="s">
        <v>593</v>
      </c>
      <c r="G256" t="s">
        <v>444</v>
      </c>
      <c r="H256" t="s">
        <v>410</v>
      </c>
      <c r="I256" t="s">
        <v>593</v>
      </c>
      <c r="J256" t="s">
        <v>410</v>
      </c>
      <c r="K256" t="s">
        <v>593</v>
      </c>
      <c r="L256" t="s">
        <v>444</v>
      </c>
      <c r="M256" t="s">
        <v>445</v>
      </c>
      <c r="N256" t="s">
        <v>593</v>
      </c>
      <c r="O256" t="s">
        <v>427</v>
      </c>
      <c r="P256" t="s">
        <v>428</v>
      </c>
      <c r="Q256" t="s">
        <v>464</v>
      </c>
      <c r="R256" t="s">
        <v>464</v>
      </c>
      <c r="S256" t="s">
        <v>468</v>
      </c>
      <c r="T256" t="s">
        <v>427</v>
      </c>
      <c r="U256" t="s">
        <v>445</v>
      </c>
      <c r="V256" t="s">
        <v>444</v>
      </c>
      <c r="W256" t="s">
        <v>435</v>
      </c>
      <c r="X256" t="s">
        <v>450</v>
      </c>
      <c r="Y256" t="s">
        <v>447</v>
      </c>
      <c r="Z256" t="s">
        <v>444</v>
      </c>
      <c r="AA256" t="s">
        <v>444</v>
      </c>
      <c r="AB256" t="s">
        <v>445</v>
      </c>
      <c r="AC256" t="s">
        <v>445</v>
      </c>
      <c r="AD256" t="s">
        <v>593</v>
      </c>
      <c r="AE256" t="s">
        <v>427</v>
      </c>
      <c r="AF256" t="s">
        <v>468</v>
      </c>
      <c r="AG256" t="s">
        <v>447</v>
      </c>
      <c r="AH256" t="s">
        <v>450</v>
      </c>
      <c r="AI256" t="s">
        <v>435</v>
      </c>
      <c r="AJ256" t="s">
        <v>593</v>
      </c>
      <c r="AK256" t="s">
        <v>427</v>
      </c>
      <c r="AL256" t="s">
        <v>464</v>
      </c>
      <c r="AM256" t="s">
        <v>416</v>
      </c>
      <c r="AN256" t="s">
        <v>423</v>
      </c>
      <c r="AO256" t="s">
        <v>445</v>
      </c>
      <c r="AP256" t="s">
        <v>593</v>
      </c>
      <c r="AQ256" t="s">
        <v>428</v>
      </c>
      <c r="AR256" t="s">
        <v>468</v>
      </c>
      <c r="AS256" t="s">
        <v>423</v>
      </c>
      <c r="AT256" t="s">
        <v>410</v>
      </c>
      <c r="AU256" t="s">
        <v>593</v>
      </c>
      <c r="AV256" t="s">
        <v>447</v>
      </c>
      <c r="AW256" t="s">
        <v>428</v>
      </c>
      <c r="AX256" t="s">
        <v>464</v>
      </c>
      <c r="AY256" t="s">
        <v>468</v>
      </c>
      <c r="AZ256" t="s">
        <v>593</v>
      </c>
      <c r="BA256" t="s">
        <v>451</v>
      </c>
      <c r="BB256" t="s">
        <v>428</v>
      </c>
      <c r="BC256" t="s">
        <v>593</v>
      </c>
      <c r="BD256" t="s">
        <v>593</v>
      </c>
      <c r="BE256" t="s">
        <v>445</v>
      </c>
      <c r="BF256" t="s">
        <v>445</v>
      </c>
      <c r="BG256" t="s">
        <v>444</v>
      </c>
      <c r="BH256" t="s">
        <v>447</v>
      </c>
      <c r="BI256" t="s">
        <v>451</v>
      </c>
      <c r="BJ256" t="s">
        <v>464</v>
      </c>
      <c r="BK256" t="s">
        <v>451</v>
      </c>
      <c r="BL256" t="s">
        <v>435</v>
      </c>
      <c r="BM256" t="s">
        <v>450</v>
      </c>
      <c r="BN256" t="s">
        <v>416</v>
      </c>
      <c r="BO256" t="s">
        <v>428</v>
      </c>
      <c r="BP256" t="s">
        <v>435</v>
      </c>
      <c r="BQ256" t="s">
        <v>593</v>
      </c>
      <c r="BR256" t="s">
        <v>469</v>
      </c>
      <c r="BS256" t="s">
        <v>593</v>
      </c>
      <c r="BT256" t="s">
        <v>444</v>
      </c>
      <c r="BU256" t="s">
        <v>445</v>
      </c>
      <c r="BV256" t="s">
        <v>468</v>
      </c>
      <c r="BW256" t="s">
        <v>451</v>
      </c>
      <c r="BX256" t="s">
        <v>447</v>
      </c>
      <c r="BY256" t="s">
        <v>428</v>
      </c>
      <c r="BZ256" t="s">
        <v>410</v>
      </c>
      <c r="CA256" t="s">
        <v>444</v>
      </c>
      <c r="CB256" t="s">
        <v>593</v>
      </c>
      <c r="CC256" t="s">
        <v>593</v>
      </c>
      <c r="CD256" t="s">
        <v>445</v>
      </c>
      <c r="CE256" t="s">
        <v>593</v>
      </c>
      <c r="CF256" t="s">
        <v>447</v>
      </c>
      <c r="CG256" t="s">
        <v>593</v>
      </c>
    </row>
    <row r="257" spans="1:85">
      <c r="A257">
        <v>20001130</v>
      </c>
      <c r="B257" t="s">
        <v>593</v>
      </c>
      <c r="C257" t="s">
        <v>423</v>
      </c>
      <c r="D257" t="s">
        <v>445</v>
      </c>
      <c r="E257" t="s">
        <v>444</v>
      </c>
      <c r="F257" t="s">
        <v>593</v>
      </c>
      <c r="G257" t="s">
        <v>444</v>
      </c>
      <c r="H257" t="s">
        <v>410</v>
      </c>
      <c r="I257" t="s">
        <v>593</v>
      </c>
      <c r="J257" t="s">
        <v>410</v>
      </c>
      <c r="K257" t="s">
        <v>593</v>
      </c>
      <c r="L257" t="s">
        <v>444</v>
      </c>
      <c r="M257" t="s">
        <v>445</v>
      </c>
      <c r="N257" t="s">
        <v>593</v>
      </c>
      <c r="O257" t="s">
        <v>427</v>
      </c>
      <c r="P257" t="s">
        <v>428</v>
      </c>
      <c r="Q257" t="s">
        <v>464</v>
      </c>
      <c r="R257" t="s">
        <v>464</v>
      </c>
      <c r="S257" t="s">
        <v>468</v>
      </c>
      <c r="T257" t="s">
        <v>427</v>
      </c>
      <c r="U257" t="s">
        <v>445</v>
      </c>
      <c r="V257" t="s">
        <v>444</v>
      </c>
      <c r="W257" t="s">
        <v>435</v>
      </c>
      <c r="X257" t="s">
        <v>450</v>
      </c>
      <c r="Y257" t="s">
        <v>447</v>
      </c>
      <c r="Z257" t="s">
        <v>444</v>
      </c>
      <c r="AA257" t="s">
        <v>444</v>
      </c>
      <c r="AB257" t="s">
        <v>445</v>
      </c>
      <c r="AC257" t="s">
        <v>445</v>
      </c>
      <c r="AD257" t="s">
        <v>593</v>
      </c>
      <c r="AE257" t="s">
        <v>427</v>
      </c>
      <c r="AF257" t="s">
        <v>468</v>
      </c>
      <c r="AG257" t="s">
        <v>447</v>
      </c>
      <c r="AH257" t="s">
        <v>450</v>
      </c>
      <c r="AI257" t="s">
        <v>435</v>
      </c>
      <c r="AJ257" t="s">
        <v>593</v>
      </c>
      <c r="AK257" t="s">
        <v>427</v>
      </c>
      <c r="AL257" t="s">
        <v>464</v>
      </c>
      <c r="AM257" t="s">
        <v>416</v>
      </c>
      <c r="AN257" t="s">
        <v>423</v>
      </c>
      <c r="AO257" t="s">
        <v>445</v>
      </c>
      <c r="AP257" t="s">
        <v>593</v>
      </c>
      <c r="AQ257" t="s">
        <v>428</v>
      </c>
      <c r="AR257" t="s">
        <v>468</v>
      </c>
      <c r="AS257" t="s">
        <v>423</v>
      </c>
      <c r="AT257" t="s">
        <v>410</v>
      </c>
      <c r="AU257" t="s">
        <v>593</v>
      </c>
      <c r="AV257" t="s">
        <v>447</v>
      </c>
      <c r="AW257" t="s">
        <v>428</v>
      </c>
      <c r="AX257" t="s">
        <v>464</v>
      </c>
      <c r="AY257" t="s">
        <v>468</v>
      </c>
      <c r="AZ257" t="s">
        <v>593</v>
      </c>
      <c r="BA257" t="s">
        <v>451</v>
      </c>
      <c r="BB257" t="s">
        <v>428</v>
      </c>
      <c r="BC257" t="s">
        <v>593</v>
      </c>
      <c r="BD257" t="s">
        <v>593</v>
      </c>
      <c r="BE257" t="s">
        <v>445</v>
      </c>
      <c r="BF257" t="s">
        <v>445</v>
      </c>
      <c r="BG257" t="s">
        <v>444</v>
      </c>
      <c r="BH257" t="s">
        <v>447</v>
      </c>
      <c r="BI257" t="s">
        <v>451</v>
      </c>
      <c r="BJ257" t="s">
        <v>423</v>
      </c>
      <c r="BK257" t="s">
        <v>451</v>
      </c>
      <c r="BL257" t="s">
        <v>435</v>
      </c>
      <c r="BM257" t="s">
        <v>450</v>
      </c>
      <c r="BN257" t="s">
        <v>416</v>
      </c>
      <c r="BO257" t="s">
        <v>428</v>
      </c>
      <c r="BP257" t="s">
        <v>435</v>
      </c>
      <c r="BQ257" t="s">
        <v>593</v>
      </c>
      <c r="BR257" t="s">
        <v>469</v>
      </c>
      <c r="BS257" t="s">
        <v>593</v>
      </c>
      <c r="BT257" t="s">
        <v>444</v>
      </c>
      <c r="BU257" t="s">
        <v>445</v>
      </c>
      <c r="BV257" t="s">
        <v>468</v>
      </c>
      <c r="BW257" t="s">
        <v>451</v>
      </c>
      <c r="BX257" t="s">
        <v>447</v>
      </c>
      <c r="BY257" t="s">
        <v>428</v>
      </c>
      <c r="BZ257" t="s">
        <v>410</v>
      </c>
      <c r="CA257" t="s">
        <v>444</v>
      </c>
      <c r="CB257" t="s">
        <v>593</v>
      </c>
      <c r="CC257" t="s">
        <v>593</v>
      </c>
      <c r="CD257" t="s">
        <v>445</v>
      </c>
      <c r="CE257" t="s">
        <v>593</v>
      </c>
      <c r="CF257" t="s">
        <v>447</v>
      </c>
      <c r="CG257" t="s">
        <v>593</v>
      </c>
    </row>
    <row r="258" spans="1:85">
      <c r="A258">
        <v>20001229</v>
      </c>
      <c r="B258" t="s">
        <v>593</v>
      </c>
      <c r="C258" t="s">
        <v>423</v>
      </c>
      <c r="D258" t="s">
        <v>445</v>
      </c>
      <c r="E258" t="s">
        <v>444</v>
      </c>
      <c r="F258" t="s">
        <v>593</v>
      </c>
      <c r="G258" t="s">
        <v>444</v>
      </c>
      <c r="H258" t="s">
        <v>410</v>
      </c>
      <c r="I258" t="s">
        <v>593</v>
      </c>
      <c r="J258" t="s">
        <v>410</v>
      </c>
      <c r="K258" t="s">
        <v>593</v>
      </c>
      <c r="L258" t="s">
        <v>444</v>
      </c>
      <c r="M258" t="s">
        <v>445</v>
      </c>
      <c r="N258" t="s">
        <v>593</v>
      </c>
      <c r="O258" t="s">
        <v>427</v>
      </c>
      <c r="P258" t="s">
        <v>428</v>
      </c>
      <c r="Q258" t="s">
        <v>464</v>
      </c>
      <c r="R258" t="s">
        <v>464</v>
      </c>
      <c r="S258" t="s">
        <v>468</v>
      </c>
      <c r="T258" t="s">
        <v>427</v>
      </c>
      <c r="U258" t="s">
        <v>445</v>
      </c>
      <c r="V258" t="s">
        <v>444</v>
      </c>
      <c r="W258" t="s">
        <v>435</v>
      </c>
      <c r="X258" t="s">
        <v>450</v>
      </c>
      <c r="Y258" t="s">
        <v>447</v>
      </c>
      <c r="Z258" t="s">
        <v>444</v>
      </c>
      <c r="AA258" t="s">
        <v>444</v>
      </c>
      <c r="AB258" t="s">
        <v>445</v>
      </c>
      <c r="AC258" t="s">
        <v>445</v>
      </c>
      <c r="AD258" t="s">
        <v>593</v>
      </c>
      <c r="AE258" t="s">
        <v>427</v>
      </c>
      <c r="AF258" t="s">
        <v>468</v>
      </c>
      <c r="AG258" t="s">
        <v>447</v>
      </c>
      <c r="AH258" t="s">
        <v>427</v>
      </c>
      <c r="AI258" t="s">
        <v>435</v>
      </c>
      <c r="AJ258" t="s">
        <v>593</v>
      </c>
      <c r="AK258" t="s">
        <v>427</v>
      </c>
      <c r="AL258" t="s">
        <v>464</v>
      </c>
      <c r="AM258" t="s">
        <v>416</v>
      </c>
      <c r="AN258" t="s">
        <v>423</v>
      </c>
      <c r="AO258" t="s">
        <v>445</v>
      </c>
      <c r="AP258" t="s">
        <v>593</v>
      </c>
      <c r="AQ258" t="s">
        <v>428</v>
      </c>
      <c r="AR258" t="s">
        <v>468</v>
      </c>
      <c r="AS258" t="s">
        <v>423</v>
      </c>
      <c r="AT258" t="s">
        <v>410</v>
      </c>
      <c r="AU258" t="s">
        <v>593</v>
      </c>
      <c r="AV258" t="s">
        <v>447</v>
      </c>
      <c r="AW258" t="s">
        <v>428</v>
      </c>
      <c r="AX258" t="s">
        <v>464</v>
      </c>
      <c r="AY258" t="s">
        <v>468</v>
      </c>
      <c r="AZ258" t="s">
        <v>593</v>
      </c>
      <c r="BA258" t="s">
        <v>451</v>
      </c>
      <c r="BB258" t="s">
        <v>428</v>
      </c>
      <c r="BC258" t="s">
        <v>593</v>
      </c>
      <c r="BD258" t="s">
        <v>593</v>
      </c>
      <c r="BE258" t="s">
        <v>445</v>
      </c>
      <c r="BF258" t="s">
        <v>445</v>
      </c>
      <c r="BG258" t="s">
        <v>444</v>
      </c>
      <c r="BH258" t="s">
        <v>447</v>
      </c>
      <c r="BI258" t="s">
        <v>451</v>
      </c>
      <c r="BJ258" t="s">
        <v>423</v>
      </c>
      <c r="BK258" t="s">
        <v>451</v>
      </c>
      <c r="BL258" t="s">
        <v>435</v>
      </c>
      <c r="BM258" t="s">
        <v>450</v>
      </c>
      <c r="BN258" t="s">
        <v>416</v>
      </c>
      <c r="BO258" t="s">
        <v>428</v>
      </c>
      <c r="BP258" t="s">
        <v>435</v>
      </c>
      <c r="BQ258" t="s">
        <v>593</v>
      </c>
      <c r="BR258" t="s">
        <v>435</v>
      </c>
      <c r="BS258" t="s">
        <v>593</v>
      </c>
      <c r="BT258" t="s">
        <v>444</v>
      </c>
      <c r="BU258" t="s">
        <v>445</v>
      </c>
      <c r="BV258" t="s">
        <v>468</v>
      </c>
      <c r="BW258" t="s">
        <v>451</v>
      </c>
      <c r="BX258" t="s">
        <v>447</v>
      </c>
      <c r="BY258" t="s">
        <v>428</v>
      </c>
      <c r="BZ258" t="s">
        <v>410</v>
      </c>
      <c r="CA258" t="s">
        <v>444</v>
      </c>
      <c r="CB258" t="s">
        <v>593</v>
      </c>
      <c r="CC258" t="s">
        <v>593</v>
      </c>
      <c r="CD258" t="s">
        <v>445</v>
      </c>
      <c r="CE258" t="s">
        <v>593</v>
      </c>
      <c r="CF258" t="s">
        <v>447</v>
      </c>
      <c r="CG258" t="s">
        <v>593</v>
      </c>
    </row>
    <row r="259" spans="1:85">
      <c r="A259">
        <v>20010131</v>
      </c>
      <c r="B259" t="s">
        <v>593</v>
      </c>
      <c r="C259" t="s">
        <v>423</v>
      </c>
      <c r="D259" t="s">
        <v>445</v>
      </c>
      <c r="E259" t="s">
        <v>444</v>
      </c>
      <c r="F259" t="s">
        <v>593</v>
      </c>
      <c r="G259" t="s">
        <v>444</v>
      </c>
      <c r="H259" t="s">
        <v>410</v>
      </c>
      <c r="I259" t="s">
        <v>593</v>
      </c>
      <c r="J259" t="s">
        <v>423</v>
      </c>
      <c r="K259" t="s">
        <v>593</v>
      </c>
      <c r="L259" t="s">
        <v>444</v>
      </c>
      <c r="M259" t="s">
        <v>445</v>
      </c>
      <c r="N259" t="s">
        <v>593</v>
      </c>
      <c r="O259" t="s">
        <v>427</v>
      </c>
      <c r="P259" t="s">
        <v>428</v>
      </c>
      <c r="Q259" t="s">
        <v>464</v>
      </c>
      <c r="R259" t="s">
        <v>464</v>
      </c>
      <c r="S259" t="s">
        <v>468</v>
      </c>
      <c r="T259" t="s">
        <v>427</v>
      </c>
      <c r="U259" t="s">
        <v>445</v>
      </c>
      <c r="V259" t="s">
        <v>444</v>
      </c>
      <c r="W259" t="s">
        <v>435</v>
      </c>
      <c r="X259" t="s">
        <v>450</v>
      </c>
      <c r="Y259" t="s">
        <v>447</v>
      </c>
      <c r="Z259" t="s">
        <v>444</v>
      </c>
      <c r="AA259" t="s">
        <v>444</v>
      </c>
      <c r="AB259" t="s">
        <v>445</v>
      </c>
      <c r="AC259" t="s">
        <v>445</v>
      </c>
      <c r="AD259" t="s">
        <v>593</v>
      </c>
      <c r="AE259" t="s">
        <v>427</v>
      </c>
      <c r="AF259" t="s">
        <v>468</v>
      </c>
      <c r="AG259" t="s">
        <v>447</v>
      </c>
      <c r="AH259" t="s">
        <v>427</v>
      </c>
      <c r="AI259" t="s">
        <v>435</v>
      </c>
      <c r="AJ259" t="s">
        <v>593</v>
      </c>
      <c r="AK259" t="s">
        <v>427</v>
      </c>
      <c r="AL259" t="s">
        <v>464</v>
      </c>
      <c r="AM259" t="s">
        <v>416</v>
      </c>
      <c r="AN259" t="s">
        <v>423</v>
      </c>
      <c r="AO259" t="s">
        <v>445</v>
      </c>
      <c r="AP259" t="s">
        <v>593</v>
      </c>
      <c r="AQ259" t="s">
        <v>428</v>
      </c>
      <c r="AR259" t="s">
        <v>468</v>
      </c>
      <c r="AS259" t="s">
        <v>423</v>
      </c>
      <c r="AT259" t="s">
        <v>410</v>
      </c>
      <c r="AU259" t="s">
        <v>593</v>
      </c>
      <c r="AV259" t="s">
        <v>447</v>
      </c>
      <c r="AW259" t="s">
        <v>428</v>
      </c>
      <c r="AX259" t="s">
        <v>464</v>
      </c>
      <c r="AY259" t="s">
        <v>468</v>
      </c>
      <c r="AZ259" t="s">
        <v>593</v>
      </c>
      <c r="BA259" t="s">
        <v>451</v>
      </c>
      <c r="BB259" t="s">
        <v>428</v>
      </c>
      <c r="BC259" t="s">
        <v>593</v>
      </c>
      <c r="BD259" t="s">
        <v>593</v>
      </c>
      <c r="BE259" t="s">
        <v>445</v>
      </c>
      <c r="BF259" t="s">
        <v>445</v>
      </c>
      <c r="BG259" t="s">
        <v>444</v>
      </c>
      <c r="BH259" t="s">
        <v>447</v>
      </c>
      <c r="BI259" t="s">
        <v>451</v>
      </c>
      <c r="BJ259" t="s">
        <v>423</v>
      </c>
      <c r="BK259" t="s">
        <v>451</v>
      </c>
      <c r="BL259" t="s">
        <v>435</v>
      </c>
      <c r="BM259" t="s">
        <v>450</v>
      </c>
      <c r="BN259" t="s">
        <v>416</v>
      </c>
      <c r="BO259" t="s">
        <v>428</v>
      </c>
      <c r="BP259" t="s">
        <v>435</v>
      </c>
      <c r="BQ259" t="s">
        <v>593</v>
      </c>
      <c r="BR259" t="s">
        <v>435</v>
      </c>
      <c r="BS259" t="s">
        <v>593</v>
      </c>
      <c r="BT259" t="s">
        <v>444</v>
      </c>
      <c r="BU259" t="s">
        <v>445</v>
      </c>
      <c r="BV259" t="s">
        <v>468</v>
      </c>
      <c r="BW259" t="s">
        <v>451</v>
      </c>
      <c r="BX259" t="s">
        <v>447</v>
      </c>
      <c r="BY259" t="s">
        <v>428</v>
      </c>
      <c r="BZ259" t="s">
        <v>410</v>
      </c>
      <c r="CA259" t="s">
        <v>444</v>
      </c>
      <c r="CB259" t="s">
        <v>593</v>
      </c>
      <c r="CC259" t="s">
        <v>593</v>
      </c>
      <c r="CD259" t="s">
        <v>445</v>
      </c>
      <c r="CE259" t="s">
        <v>593</v>
      </c>
      <c r="CF259" t="s">
        <v>447</v>
      </c>
      <c r="CG259" t="s">
        <v>593</v>
      </c>
    </row>
    <row r="260" spans="1:85">
      <c r="A260">
        <v>20010228</v>
      </c>
      <c r="B260" t="s">
        <v>593</v>
      </c>
      <c r="C260" t="s">
        <v>423</v>
      </c>
      <c r="D260" t="s">
        <v>445</v>
      </c>
      <c r="E260" t="s">
        <v>444</v>
      </c>
      <c r="F260" t="s">
        <v>593</v>
      </c>
      <c r="G260" t="s">
        <v>444</v>
      </c>
      <c r="H260" t="s">
        <v>410</v>
      </c>
      <c r="I260" t="s">
        <v>593</v>
      </c>
      <c r="J260" t="s">
        <v>423</v>
      </c>
      <c r="K260" t="s">
        <v>593</v>
      </c>
      <c r="L260" t="s">
        <v>444</v>
      </c>
      <c r="M260" t="s">
        <v>445</v>
      </c>
      <c r="N260" t="s">
        <v>593</v>
      </c>
      <c r="O260" t="s">
        <v>427</v>
      </c>
      <c r="P260" t="s">
        <v>428</v>
      </c>
      <c r="Q260" t="s">
        <v>464</v>
      </c>
      <c r="R260" t="s">
        <v>464</v>
      </c>
      <c r="S260" t="s">
        <v>468</v>
      </c>
      <c r="T260" t="s">
        <v>427</v>
      </c>
      <c r="U260" t="s">
        <v>445</v>
      </c>
      <c r="V260" t="s">
        <v>655</v>
      </c>
      <c r="W260" t="s">
        <v>435</v>
      </c>
      <c r="X260" t="s">
        <v>450</v>
      </c>
      <c r="Y260" t="s">
        <v>447</v>
      </c>
      <c r="Z260" t="s">
        <v>444</v>
      </c>
      <c r="AA260" t="s">
        <v>444</v>
      </c>
      <c r="AB260" t="s">
        <v>445</v>
      </c>
      <c r="AC260" t="s">
        <v>445</v>
      </c>
      <c r="AD260" t="s">
        <v>593</v>
      </c>
      <c r="AE260" t="s">
        <v>427</v>
      </c>
      <c r="AF260" t="s">
        <v>461</v>
      </c>
      <c r="AG260" t="s">
        <v>447</v>
      </c>
      <c r="AH260" t="s">
        <v>427</v>
      </c>
      <c r="AI260" t="s">
        <v>435</v>
      </c>
      <c r="AJ260" t="s">
        <v>593</v>
      </c>
      <c r="AK260" t="s">
        <v>427</v>
      </c>
      <c r="AL260" t="s">
        <v>464</v>
      </c>
      <c r="AM260" t="s">
        <v>416</v>
      </c>
      <c r="AN260" t="s">
        <v>423</v>
      </c>
      <c r="AO260" t="s">
        <v>444</v>
      </c>
      <c r="AP260" t="s">
        <v>593</v>
      </c>
      <c r="AQ260" t="s">
        <v>428</v>
      </c>
      <c r="AR260" t="s">
        <v>468</v>
      </c>
      <c r="AS260" t="s">
        <v>423</v>
      </c>
      <c r="AT260" t="s">
        <v>410</v>
      </c>
      <c r="AU260" t="s">
        <v>593</v>
      </c>
      <c r="AV260" t="s">
        <v>447</v>
      </c>
      <c r="AW260" t="s">
        <v>428</v>
      </c>
      <c r="AX260" t="s">
        <v>464</v>
      </c>
      <c r="AY260" t="s">
        <v>468</v>
      </c>
      <c r="AZ260" t="s">
        <v>593</v>
      </c>
      <c r="BA260" t="s">
        <v>451</v>
      </c>
      <c r="BB260" t="s">
        <v>428</v>
      </c>
      <c r="BC260" t="s">
        <v>593</v>
      </c>
      <c r="BD260" t="s">
        <v>593</v>
      </c>
      <c r="BE260" t="s">
        <v>445</v>
      </c>
      <c r="BF260" t="s">
        <v>445</v>
      </c>
      <c r="BG260" t="s">
        <v>444</v>
      </c>
      <c r="BH260" t="s">
        <v>428</v>
      </c>
      <c r="BI260" t="s">
        <v>451</v>
      </c>
      <c r="BJ260" t="s">
        <v>423</v>
      </c>
      <c r="BK260" t="s">
        <v>451</v>
      </c>
      <c r="BL260" t="s">
        <v>435</v>
      </c>
      <c r="BM260" t="s">
        <v>450</v>
      </c>
      <c r="BN260" t="s">
        <v>416</v>
      </c>
      <c r="BO260" t="s">
        <v>428</v>
      </c>
      <c r="BP260" t="s">
        <v>435</v>
      </c>
      <c r="BQ260" t="s">
        <v>593</v>
      </c>
      <c r="BR260" t="s">
        <v>435</v>
      </c>
      <c r="BS260" t="s">
        <v>593</v>
      </c>
      <c r="BT260" t="s">
        <v>444</v>
      </c>
      <c r="BU260" t="s">
        <v>445</v>
      </c>
      <c r="BV260" t="s">
        <v>468</v>
      </c>
      <c r="BW260" t="s">
        <v>451</v>
      </c>
      <c r="BX260" t="s">
        <v>447</v>
      </c>
      <c r="BY260" t="s">
        <v>428</v>
      </c>
      <c r="BZ260" t="s">
        <v>664</v>
      </c>
      <c r="CA260" t="s">
        <v>444</v>
      </c>
      <c r="CB260" t="s">
        <v>593</v>
      </c>
      <c r="CC260" t="s">
        <v>593</v>
      </c>
      <c r="CD260" t="s">
        <v>445</v>
      </c>
      <c r="CE260" t="s">
        <v>593</v>
      </c>
      <c r="CF260" t="s">
        <v>447</v>
      </c>
      <c r="CG260" t="s">
        <v>593</v>
      </c>
    </row>
    <row r="261" spans="1:85">
      <c r="A261">
        <v>20010330</v>
      </c>
      <c r="B261" t="s">
        <v>593</v>
      </c>
      <c r="C261" t="s">
        <v>665</v>
      </c>
      <c r="D261" t="s">
        <v>445</v>
      </c>
      <c r="E261" t="s">
        <v>444</v>
      </c>
      <c r="F261" t="s">
        <v>593</v>
      </c>
      <c r="G261" t="s">
        <v>444</v>
      </c>
      <c r="H261" t="s">
        <v>410</v>
      </c>
      <c r="I261" t="s">
        <v>593</v>
      </c>
      <c r="J261" t="s">
        <v>423</v>
      </c>
      <c r="K261" t="s">
        <v>593</v>
      </c>
      <c r="L261" t="s">
        <v>444</v>
      </c>
      <c r="M261" t="s">
        <v>445</v>
      </c>
      <c r="N261" t="s">
        <v>593</v>
      </c>
      <c r="O261" t="s">
        <v>427</v>
      </c>
      <c r="P261" t="s">
        <v>428</v>
      </c>
      <c r="Q261" t="s">
        <v>464</v>
      </c>
      <c r="R261" t="s">
        <v>464</v>
      </c>
      <c r="S261" t="s">
        <v>468</v>
      </c>
      <c r="T261" t="s">
        <v>427</v>
      </c>
      <c r="U261" t="s">
        <v>445</v>
      </c>
      <c r="V261" t="s">
        <v>655</v>
      </c>
      <c r="W261" t="s">
        <v>435</v>
      </c>
      <c r="X261" t="s">
        <v>450</v>
      </c>
      <c r="Y261" t="s">
        <v>447</v>
      </c>
      <c r="Z261" t="s">
        <v>444</v>
      </c>
      <c r="AA261" t="s">
        <v>444</v>
      </c>
      <c r="AB261" t="s">
        <v>445</v>
      </c>
      <c r="AC261" t="s">
        <v>445</v>
      </c>
      <c r="AD261" t="s">
        <v>593</v>
      </c>
      <c r="AE261" t="s">
        <v>468</v>
      </c>
      <c r="AF261" t="s">
        <v>461</v>
      </c>
      <c r="AG261" t="s">
        <v>447</v>
      </c>
      <c r="AH261" t="s">
        <v>427</v>
      </c>
      <c r="AI261" t="s">
        <v>435</v>
      </c>
      <c r="AJ261" t="s">
        <v>593</v>
      </c>
      <c r="AK261" t="s">
        <v>427</v>
      </c>
      <c r="AL261" t="s">
        <v>464</v>
      </c>
      <c r="AM261" t="s">
        <v>416</v>
      </c>
      <c r="AN261" t="s">
        <v>423</v>
      </c>
      <c r="AO261" t="s">
        <v>444</v>
      </c>
      <c r="AP261" t="s">
        <v>593</v>
      </c>
      <c r="AQ261" t="s">
        <v>428</v>
      </c>
      <c r="AR261" t="s">
        <v>468</v>
      </c>
      <c r="AS261" t="s">
        <v>423</v>
      </c>
      <c r="AT261" t="s">
        <v>410</v>
      </c>
      <c r="AU261" t="s">
        <v>593</v>
      </c>
      <c r="AV261" t="s">
        <v>447</v>
      </c>
      <c r="AW261" t="s">
        <v>428</v>
      </c>
      <c r="AX261" t="s">
        <v>464</v>
      </c>
      <c r="AY261" t="s">
        <v>468</v>
      </c>
      <c r="AZ261" t="s">
        <v>593</v>
      </c>
      <c r="BA261" t="s">
        <v>451</v>
      </c>
      <c r="BB261" t="s">
        <v>428</v>
      </c>
      <c r="BC261" t="s">
        <v>593</v>
      </c>
      <c r="BD261" t="s">
        <v>593</v>
      </c>
      <c r="BE261" t="s">
        <v>445</v>
      </c>
      <c r="BF261" t="s">
        <v>445</v>
      </c>
      <c r="BG261" t="s">
        <v>444</v>
      </c>
      <c r="BH261" t="s">
        <v>428</v>
      </c>
      <c r="BI261" t="s">
        <v>451</v>
      </c>
      <c r="BJ261" t="s">
        <v>423</v>
      </c>
      <c r="BK261" t="s">
        <v>451</v>
      </c>
      <c r="BL261" t="s">
        <v>435</v>
      </c>
      <c r="BM261" t="s">
        <v>450</v>
      </c>
      <c r="BN261" t="s">
        <v>416</v>
      </c>
      <c r="BO261" t="s">
        <v>450</v>
      </c>
      <c r="BP261" t="s">
        <v>435</v>
      </c>
      <c r="BQ261" t="s">
        <v>593</v>
      </c>
      <c r="BR261" t="s">
        <v>435</v>
      </c>
      <c r="BS261" t="s">
        <v>593</v>
      </c>
      <c r="BT261" t="s">
        <v>444</v>
      </c>
      <c r="BU261" t="s">
        <v>445</v>
      </c>
      <c r="BV261" t="s">
        <v>468</v>
      </c>
      <c r="BW261" t="s">
        <v>451</v>
      </c>
      <c r="BX261" t="s">
        <v>447</v>
      </c>
      <c r="BY261" t="s">
        <v>428</v>
      </c>
      <c r="BZ261" t="s">
        <v>664</v>
      </c>
      <c r="CA261" t="s">
        <v>444</v>
      </c>
      <c r="CB261" t="s">
        <v>593</v>
      </c>
      <c r="CC261" t="s">
        <v>593</v>
      </c>
      <c r="CD261" t="s">
        <v>445</v>
      </c>
      <c r="CE261" t="s">
        <v>593</v>
      </c>
      <c r="CF261" t="s">
        <v>447</v>
      </c>
      <c r="CG261" t="s">
        <v>593</v>
      </c>
    </row>
    <row r="262" spans="1:85">
      <c r="A262">
        <v>20010430</v>
      </c>
      <c r="B262" t="s">
        <v>593</v>
      </c>
      <c r="C262" t="s">
        <v>665</v>
      </c>
      <c r="D262" t="s">
        <v>445</v>
      </c>
      <c r="E262" t="s">
        <v>444</v>
      </c>
      <c r="F262" t="s">
        <v>593</v>
      </c>
      <c r="G262" t="s">
        <v>444</v>
      </c>
      <c r="H262" t="s">
        <v>410</v>
      </c>
      <c r="I262" t="s">
        <v>593</v>
      </c>
      <c r="J262" t="s">
        <v>423</v>
      </c>
      <c r="K262" t="s">
        <v>468</v>
      </c>
      <c r="L262" t="s">
        <v>444</v>
      </c>
      <c r="M262" t="s">
        <v>445</v>
      </c>
      <c r="N262" t="s">
        <v>593</v>
      </c>
      <c r="O262" t="s">
        <v>427</v>
      </c>
      <c r="P262" t="s">
        <v>428</v>
      </c>
      <c r="Q262" t="s">
        <v>464</v>
      </c>
      <c r="R262" t="s">
        <v>464</v>
      </c>
      <c r="S262" t="s">
        <v>468</v>
      </c>
      <c r="T262" t="s">
        <v>427</v>
      </c>
      <c r="U262" t="s">
        <v>445</v>
      </c>
      <c r="V262" t="s">
        <v>655</v>
      </c>
      <c r="W262" t="s">
        <v>477</v>
      </c>
      <c r="X262" t="s">
        <v>450</v>
      </c>
      <c r="Y262" t="s">
        <v>447</v>
      </c>
      <c r="Z262" t="s">
        <v>444</v>
      </c>
      <c r="AA262" t="s">
        <v>444</v>
      </c>
      <c r="AB262" t="s">
        <v>445</v>
      </c>
      <c r="AC262" t="s">
        <v>445</v>
      </c>
      <c r="AD262" t="s">
        <v>593</v>
      </c>
      <c r="AE262" t="s">
        <v>468</v>
      </c>
      <c r="AF262" t="s">
        <v>461</v>
      </c>
      <c r="AG262" t="s">
        <v>447</v>
      </c>
      <c r="AH262" t="s">
        <v>427</v>
      </c>
      <c r="AI262" t="s">
        <v>435</v>
      </c>
      <c r="AJ262" t="s">
        <v>593</v>
      </c>
      <c r="AK262" t="s">
        <v>427</v>
      </c>
      <c r="AL262" t="s">
        <v>464</v>
      </c>
      <c r="AM262" t="s">
        <v>416</v>
      </c>
      <c r="AN262" t="s">
        <v>423</v>
      </c>
      <c r="AO262" t="s">
        <v>444</v>
      </c>
      <c r="AP262" t="s">
        <v>593</v>
      </c>
      <c r="AQ262" t="s">
        <v>428</v>
      </c>
      <c r="AR262" t="s">
        <v>468</v>
      </c>
      <c r="AS262" t="s">
        <v>423</v>
      </c>
      <c r="AT262" t="s">
        <v>410</v>
      </c>
      <c r="AU262" t="s">
        <v>593</v>
      </c>
      <c r="AV262" t="s">
        <v>447</v>
      </c>
      <c r="AW262" t="s">
        <v>428</v>
      </c>
      <c r="AX262" t="s">
        <v>464</v>
      </c>
      <c r="AY262" t="s">
        <v>468</v>
      </c>
      <c r="AZ262" t="s">
        <v>593</v>
      </c>
      <c r="BA262" t="s">
        <v>451</v>
      </c>
      <c r="BB262" t="s">
        <v>428</v>
      </c>
      <c r="BC262" t="s">
        <v>593</v>
      </c>
      <c r="BD262" t="s">
        <v>593</v>
      </c>
      <c r="BE262" t="s">
        <v>445</v>
      </c>
      <c r="BF262" t="s">
        <v>445</v>
      </c>
      <c r="BG262" t="s">
        <v>444</v>
      </c>
      <c r="BH262" t="s">
        <v>428</v>
      </c>
      <c r="BI262" t="s">
        <v>451</v>
      </c>
      <c r="BJ262" t="s">
        <v>423</v>
      </c>
      <c r="BK262" t="s">
        <v>451</v>
      </c>
      <c r="BL262" t="s">
        <v>435</v>
      </c>
      <c r="BM262" t="s">
        <v>450</v>
      </c>
      <c r="BN262" t="s">
        <v>416</v>
      </c>
      <c r="BO262" t="s">
        <v>450</v>
      </c>
      <c r="BP262" t="s">
        <v>435</v>
      </c>
      <c r="BQ262" t="s">
        <v>593</v>
      </c>
      <c r="BR262" t="s">
        <v>435</v>
      </c>
      <c r="BS262" t="s">
        <v>593</v>
      </c>
      <c r="BT262" t="s">
        <v>444</v>
      </c>
      <c r="BU262" t="s">
        <v>445</v>
      </c>
      <c r="BV262" t="s">
        <v>468</v>
      </c>
      <c r="BW262" t="s">
        <v>451</v>
      </c>
      <c r="BX262" t="s">
        <v>447</v>
      </c>
      <c r="BY262" t="s">
        <v>428</v>
      </c>
      <c r="BZ262" t="s">
        <v>435</v>
      </c>
      <c r="CA262" t="s">
        <v>444</v>
      </c>
      <c r="CB262" t="s">
        <v>593</v>
      </c>
      <c r="CC262" t="s">
        <v>593</v>
      </c>
      <c r="CD262" t="s">
        <v>445</v>
      </c>
      <c r="CE262" t="s">
        <v>593</v>
      </c>
      <c r="CF262" t="s">
        <v>447</v>
      </c>
      <c r="CG262" t="s">
        <v>593</v>
      </c>
    </row>
    <row r="263" spans="1:85">
      <c r="A263">
        <v>20010531</v>
      </c>
      <c r="B263" t="s">
        <v>593</v>
      </c>
      <c r="C263" t="s">
        <v>664</v>
      </c>
      <c r="D263" t="s">
        <v>445</v>
      </c>
      <c r="E263" t="s">
        <v>444</v>
      </c>
      <c r="F263" t="s">
        <v>593</v>
      </c>
      <c r="G263" t="s">
        <v>444</v>
      </c>
      <c r="H263" t="s">
        <v>410</v>
      </c>
      <c r="I263" t="s">
        <v>593</v>
      </c>
      <c r="J263" t="s">
        <v>423</v>
      </c>
      <c r="K263" t="s">
        <v>468</v>
      </c>
      <c r="L263" t="s">
        <v>444</v>
      </c>
      <c r="M263" t="s">
        <v>445</v>
      </c>
      <c r="N263" t="s">
        <v>593</v>
      </c>
      <c r="O263" t="s">
        <v>427</v>
      </c>
      <c r="P263" t="s">
        <v>428</v>
      </c>
      <c r="Q263" t="s">
        <v>464</v>
      </c>
      <c r="R263" t="s">
        <v>464</v>
      </c>
      <c r="S263" t="s">
        <v>468</v>
      </c>
      <c r="T263" t="s">
        <v>427</v>
      </c>
      <c r="U263" t="s">
        <v>445</v>
      </c>
      <c r="V263" t="s">
        <v>655</v>
      </c>
      <c r="W263" t="s">
        <v>477</v>
      </c>
      <c r="X263" t="s">
        <v>450</v>
      </c>
      <c r="Y263" t="s">
        <v>447</v>
      </c>
      <c r="Z263" t="s">
        <v>444</v>
      </c>
      <c r="AA263" t="s">
        <v>444</v>
      </c>
      <c r="AB263" t="s">
        <v>445</v>
      </c>
      <c r="AC263" t="s">
        <v>445</v>
      </c>
      <c r="AD263" t="s">
        <v>593</v>
      </c>
      <c r="AE263" t="s">
        <v>468</v>
      </c>
      <c r="AF263" t="s">
        <v>461</v>
      </c>
      <c r="AG263" t="s">
        <v>447</v>
      </c>
      <c r="AH263" t="s">
        <v>427</v>
      </c>
      <c r="AI263" t="s">
        <v>477</v>
      </c>
      <c r="AJ263" t="s">
        <v>593</v>
      </c>
      <c r="AK263" t="s">
        <v>427</v>
      </c>
      <c r="AL263" t="s">
        <v>464</v>
      </c>
      <c r="AM263" t="s">
        <v>416</v>
      </c>
      <c r="AN263" t="s">
        <v>423</v>
      </c>
      <c r="AO263" t="s">
        <v>444</v>
      </c>
      <c r="AP263" t="s">
        <v>593</v>
      </c>
      <c r="AQ263" t="s">
        <v>428</v>
      </c>
      <c r="AR263" t="s">
        <v>468</v>
      </c>
      <c r="AS263" t="s">
        <v>464</v>
      </c>
      <c r="AT263" t="s">
        <v>410</v>
      </c>
      <c r="AU263" t="s">
        <v>593</v>
      </c>
      <c r="AV263" t="s">
        <v>447</v>
      </c>
      <c r="AW263" t="s">
        <v>428</v>
      </c>
      <c r="AX263" t="s">
        <v>464</v>
      </c>
      <c r="AY263" t="s">
        <v>468</v>
      </c>
      <c r="AZ263" t="s">
        <v>593</v>
      </c>
      <c r="BA263" t="s">
        <v>451</v>
      </c>
      <c r="BB263" t="s">
        <v>428</v>
      </c>
      <c r="BC263" t="s">
        <v>593</v>
      </c>
      <c r="BD263" t="s">
        <v>593</v>
      </c>
      <c r="BE263" t="s">
        <v>445</v>
      </c>
      <c r="BF263" t="s">
        <v>445</v>
      </c>
      <c r="BG263" t="s">
        <v>444</v>
      </c>
      <c r="BH263" t="s">
        <v>428</v>
      </c>
      <c r="BI263" t="s">
        <v>451</v>
      </c>
      <c r="BJ263" t="s">
        <v>423</v>
      </c>
      <c r="BK263" t="s">
        <v>451</v>
      </c>
      <c r="BL263" t="s">
        <v>435</v>
      </c>
      <c r="BM263" t="s">
        <v>450</v>
      </c>
      <c r="BN263" t="s">
        <v>416</v>
      </c>
      <c r="BO263" t="s">
        <v>450</v>
      </c>
      <c r="BP263" t="s">
        <v>435</v>
      </c>
      <c r="BQ263" t="s">
        <v>593</v>
      </c>
      <c r="BR263" t="s">
        <v>435</v>
      </c>
      <c r="BS263" t="s">
        <v>593</v>
      </c>
      <c r="BT263" t="s">
        <v>444</v>
      </c>
      <c r="BU263" t="s">
        <v>445</v>
      </c>
      <c r="BV263" t="s">
        <v>468</v>
      </c>
      <c r="BW263" t="s">
        <v>451</v>
      </c>
      <c r="BX263" t="s">
        <v>447</v>
      </c>
      <c r="BY263" t="s">
        <v>428</v>
      </c>
      <c r="BZ263" t="s">
        <v>435</v>
      </c>
      <c r="CA263" t="s">
        <v>444</v>
      </c>
      <c r="CB263" t="s">
        <v>593</v>
      </c>
      <c r="CC263" t="s">
        <v>593</v>
      </c>
      <c r="CD263" t="s">
        <v>445</v>
      </c>
      <c r="CE263" t="s">
        <v>593</v>
      </c>
      <c r="CF263" t="s">
        <v>447</v>
      </c>
      <c r="CG263" t="s">
        <v>593</v>
      </c>
    </row>
    <row r="264" spans="1:85">
      <c r="A264">
        <v>20010629</v>
      </c>
      <c r="B264" t="s">
        <v>593</v>
      </c>
      <c r="C264" t="s">
        <v>413</v>
      </c>
      <c r="D264" t="s">
        <v>445</v>
      </c>
      <c r="E264" t="s">
        <v>444</v>
      </c>
      <c r="F264" t="s">
        <v>593</v>
      </c>
      <c r="G264" t="s">
        <v>444</v>
      </c>
      <c r="H264" t="s">
        <v>410</v>
      </c>
      <c r="I264" t="s">
        <v>593</v>
      </c>
      <c r="J264" t="s">
        <v>423</v>
      </c>
      <c r="K264" t="s">
        <v>468</v>
      </c>
      <c r="L264" t="s">
        <v>444</v>
      </c>
      <c r="M264" t="s">
        <v>445</v>
      </c>
      <c r="N264" t="s">
        <v>593</v>
      </c>
      <c r="O264" t="s">
        <v>427</v>
      </c>
      <c r="P264" t="s">
        <v>428</v>
      </c>
      <c r="Q264" t="s">
        <v>464</v>
      </c>
      <c r="R264" t="s">
        <v>464</v>
      </c>
      <c r="S264" t="s">
        <v>468</v>
      </c>
      <c r="T264" t="s">
        <v>427</v>
      </c>
      <c r="U264" t="s">
        <v>445</v>
      </c>
      <c r="V264" t="s">
        <v>655</v>
      </c>
      <c r="W264" t="s">
        <v>477</v>
      </c>
      <c r="X264" t="s">
        <v>450</v>
      </c>
      <c r="Y264" t="s">
        <v>447</v>
      </c>
      <c r="Z264" t="s">
        <v>444</v>
      </c>
      <c r="AA264" t="s">
        <v>444</v>
      </c>
      <c r="AB264" t="s">
        <v>445</v>
      </c>
      <c r="AC264" t="s">
        <v>445</v>
      </c>
      <c r="AD264" t="s">
        <v>593</v>
      </c>
      <c r="AE264" t="s">
        <v>468</v>
      </c>
      <c r="AF264" t="s">
        <v>461</v>
      </c>
      <c r="AG264" t="s">
        <v>447</v>
      </c>
      <c r="AH264" t="s">
        <v>427</v>
      </c>
      <c r="AI264" t="s">
        <v>477</v>
      </c>
      <c r="AJ264" t="s">
        <v>593</v>
      </c>
      <c r="AK264" t="s">
        <v>427</v>
      </c>
      <c r="AL264" t="s">
        <v>464</v>
      </c>
      <c r="AM264" t="s">
        <v>416</v>
      </c>
      <c r="AN264" t="s">
        <v>423</v>
      </c>
      <c r="AO264" t="s">
        <v>444</v>
      </c>
      <c r="AP264" t="s">
        <v>593</v>
      </c>
      <c r="AQ264" t="s">
        <v>428</v>
      </c>
      <c r="AR264" t="s">
        <v>468</v>
      </c>
      <c r="AS264" t="s">
        <v>464</v>
      </c>
      <c r="AT264" t="s">
        <v>410</v>
      </c>
      <c r="AU264" t="s">
        <v>593</v>
      </c>
      <c r="AV264" t="s">
        <v>447</v>
      </c>
      <c r="AW264" t="s">
        <v>428</v>
      </c>
      <c r="AX264" t="s">
        <v>464</v>
      </c>
      <c r="AY264" t="s">
        <v>468</v>
      </c>
      <c r="AZ264" t="s">
        <v>593</v>
      </c>
      <c r="BA264" t="s">
        <v>451</v>
      </c>
      <c r="BB264" t="s">
        <v>428</v>
      </c>
      <c r="BC264" t="s">
        <v>593</v>
      </c>
      <c r="BD264" t="s">
        <v>593</v>
      </c>
      <c r="BE264" t="s">
        <v>445</v>
      </c>
      <c r="BF264" t="s">
        <v>445</v>
      </c>
      <c r="BG264" t="s">
        <v>444</v>
      </c>
      <c r="BH264" t="s">
        <v>428</v>
      </c>
      <c r="BI264" t="s">
        <v>451</v>
      </c>
      <c r="BJ264" t="s">
        <v>423</v>
      </c>
      <c r="BK264" t="s">
        <v>451</v>
      </c>
      <c r="BL264" t="s">
        <v>435</v>
      </c>
      <c r="BM264" t="s">
        <v>450</v>
      </c>
      <c r="BN264" t="s">
        <v>416</v>
      </c>
      <c r="BO264" t="s">
        <v>450</v>
      </c>
      <c r="BP264" t="s">
        <v>413</v>
      </c>
      <c r="BQ264" t="s">
        <v>593</v>
      </c>
      <c r="BR264" t="s">
        <v>413</v>
      </c>
      <c r="BS264" t="s">
        <v>593</v>
      </c>
      <c r="BT264" t="s">
        <v>444</v>
      </c>
      <c r="BU264" t="s">
        <v>445</v>
      </c>
      <c r="BV264" t="s">
        <v>468</v>
      </c>
      <c r="BW264" t="s">
        <v>451</v>
      </c>
      <c r="BX264" t="s">
        <v>447</v>
      </c>
      <c r="BY264" t="s">
        <v>428</v>
      </c>
      <c r="BZ264" t="s">
        <v>435</v>
      </c>
      <c r="CA264" t="s">
        <v>444</v>
      </c>
      <c r="CB264" t="s">
        <v>593</v>
      </c>
      <c r="CC264" t="s">
        <v>593</v>
      </c>
      <c r="CD264" t="s">
        <v>445</v>
      </c>
      <c r="CE264" t="s">
        <v>593</v>
      </c>
      <c r="CF264" t="s">
        <v>447</v>
      </c>
      <c r="CG264" t="s">
        <v>593</v>
      </c>
    </row>
    <row r="265" spans="1:85">
      <c r="A265">
        <v>20010731</v>
      </c>
      <c r="B265" t="s">
        <v>593</v>
      </c>
      <c r="C265" t="s">
        <v>435</v>
      </c>
      <c r="D265" t="s">
        <v>445</v>
      </c>
      <c r="E265" t="s">
        <v>444</v>
      </c>
      <c r="F265" t="s">
        <v>593</v>
      </c>
      <c r="G265" t="s">
        <v>444</v>
      </c>
      <c r="H265" t="s">
        <v>410</v>
      </c>
      <c r="I265" t="s">
        <v>593</v>
      </c>
      <c r="J265" t="s">
        <v>423</v>
      </c>
      <c r="K265" t="s">
        <v>468</v>
      </c>
      <c r="L265" t="s">
        <v>444</v>
      </c>
      <c r="M265" t="s">
        <v>445</v>
      </c>
      <c r="N265" t="s">
        <v>593</v>
      </c>
      <c r="O265" t="s">
        <v>427</v>
      </c>
      <c r="P265" t="s">
        <v>428</v>
      </c>
      <c r="Q265" t="s">
        <v>464</v>
      </c>
      <c r="R265" t="s">
        <v>464</v>
      </c>
      <c r="S265" t="s">
        <v>468</v>
      </c>
      <c r="T265" t="s">
        <v>427</v>
      </c>
      <c r="U265" t="s">
        <v>445</v>
      </c>
      <c r="V265" t="s">
        <v>655</v>
      </c>
      <c r="W265" t="s">
        <v>477</v>
      </c>
      <c r="X265" t="s">
        <v>450</v>
      </c>
      <c r="Y265" t="s">
        <v>447</v>
      </c>
      <c r="Z265" t="s">
        <v>444</v>
      </c>
      <c r="AA265" t="s">
        <v>444</v>
      </c>
      <c r="AB265" t="s">
        <v>445</v>
      </c>
      <c r="AC265" t="s">
        <v>445</v>
      </c>
      <c r="AD265" t="s">
        <v>593</v>
      </c>
      <c r="AE265" t="s">
        <v>468</v>
      </c>
      <c r="AF265" t="s">
        <v>461</v>
      </c>
      <c r="AG265" t="s">
        <v>447</v>
      </c>
      <c r="AH265" t="s">
        <v>427</v>
      </c>
      <c r="AI265" t="s">
        <v>477</v>
      </c>
      <c r="AJ265" t="s">
        <v>593</v>
      </c>
      <c r="AK265" t="s">
        <v>427</v>
      </c>
      <c r="AL265" t="s">
        <v>464</v>
      </c>
      <c r="AM265" t="s">
        <v>416</v>
      </c>
      <c r="AN265" t="s">
        <v>423</v>
      </c>
      <c r="AO265" t="s">
        <v>444</v>
      </c>
      <c r="AP265" t="s">
        <v>593</v>
      </c>
      <c r="AQ265" t="s">
        <v>428</v>
      </c>
      <c r="AR265" t="s">
        <v>468</v>
      </c>
      <c r="AS265" t="s">
        <v>464</v>
      </c>
      <c r="AT265" t="s">
        <v>410</v>
      </c>
      <c r="AU265" t="s">
        <v>593</v>
      </c>
      <c r="AV265" t="s">
        <v>447</v>
      </c>
      <c r="AW265" t="s">
        <v>428</v>
      </c>
      <c r="AX265" t="s">
        <v>464</v>
      </c>
      <c r="AY265" t="s">
        <v>468</v>
      </c>
      <c r="AZ265" t="s">
        <v>593</v>
      </c>
      <c r="BA265" t="s">
        <v>451</v>
      </c>
      <c r="BB265" t="s">
        <v>428</v>
      </c>
      <c r="BC265" t="s">
        <v>593</v>
      </c>
      <c r="BD265" t="s">
        <v>593</v>
      </c>
      <c r="BE265" t="s">
        <v>445</v>
      </c>
      <c r="BF265" t="s">
        <v>445</v>
      </c>
      <c r="BG265" t="s">
        <v>444</v>
      </c>
      <c r="BH265" t="s">
        <v>428</v>
      </c>
      <c r="BI265" t="s">
        <v>451</v>
      </c>
      <c r="BJ265" t="s">
        <v>423</v>
      </c>
      <c r="BK265" t="s">
        <v>451</v>
      </c>
      <c r="BL265" t="s">
        <v>435</v>
      </c>
      <c r="BM265" t="s">
        <v>450</v>
      </c>
      <c r="BN265" t="s">
        <v>416</v>
      </c>
      <c r="BO265" t="s">
        <v>450</v>
      </c>
      <c r="BP265" t="s">
        <v>413</v>
      </c>
      <c r="BQ265" t="s">
        <v>593</v>
      </c>
      <c r="BR265" t="s">
        <v>413</v>
      </c>
      <c r="BS265" t="s">
        <v>593</v>
      </c>
      <c r="BT265" t="s">
        <v>444</v>
      </c>
      <c r="BU265" t="s">
        <v>445</v>
      </c>
      <c r="BV265" t="s">
        <v>468</v>
      </c>
      <c r="BW265" t="s">
        <v>451</v>
      </c>
      <c r="BX265" t="s">
        <v>447</v>
      </c>
      <c r="BY265" t="s">
        <v>428</v>
      </c>
      <c r="BZ265" t="s">
        <v>435</v>
      </c>
      <c r="CA265" t="s">
        <v>416</v>
      </c>
      <c r="CB265" t="s">
        <v>593</v>
      </c>
      <c r="CC265" t="s">
        <v>593</v>
      </c>
      <c r="CD265" t="s">
        <v>445</v>
      </c>
      <c r="CE265" t="s">
        <v>593</v>
      </c>
      <c r="CF265" t="s">
        <v>447</v>
      </c>
      <c r="CG265" t="s">
        <v>593</v>
      </c>
    </row>
    <row r="266" spans="1:85">
      <c r="A266">
        <v>20010831</v>
      </c>
      <c r="B266" t="s">
        <v>593</v>
      </c>
      <c r="C266" t="s">
        <v>435</v>
      </c>
      <c r="D266" t="s">
        <v>445</v>
      </c>
      <c r="E266" t="s">
        <v>444</v>
      </c>
      <c r="F266" t="s">
        <v>593</v>
      </c>
      <c r="G266" t="s">
        <v>444</v>
      </c>
      <c r="H266" t="s">
        <v>410</v>
      </c>
      <c r="I266" t="s">
        <v>593</v>
      </c>
      <c r="J266" t="s">
        <v>423</v>
      </c>
      <c r="K266" t="s">
        <v>468</v>
      </c>
      <c r="L266" t="s">
        <v>444</v>
      </c>
      <c r="M266" t="s">
        <v>445</v>
      </c>
      <c r="N266" t="s">
        <v>593</v>
      </c>
      <c r="O266" t="s">
        <v>427</v>
      </c>
      <c r="P266" t="s">
        <v>428</v>
      </c>
      <c r="Q266" t="s">
        <v>464</v>
      </c>
      <c r="R266" t="s">
        <v>464</v>
      </c>
      <c r="S266" t="s">
        <v>468</v>
      </c>
      <c r="T266" t="s">
        <v>427</v>
      </c>
      <c r="U266" t="s">
        <v>445</v>
      </c>
      <c r="V266" t="s">
        <v>655</v>
      </c>
      <c r="W266" t="s">
        <v>477</v>
      </c>
      <c r="X266" t="s">
        <v>450</v>
      </c>
      <c r="Y266" t="s">
        <v>447</v>
      </c>
      <c r="Z266" t="s">
        <v>444</v>
      </c>
      <c r="AA266" t="s">
        <v>444</v>
      </c>
      <c r="AB266" t="s">
        <v>445</v>
      </c>
      <c r="AC266" t="s">
        <v>445</v>
      </c>
      <c r="AD266" t="s">
        <v>593</v>
      </c>
      <c r="AE266" t="s">
        <v>468</v>
      </c>
      <c r="AF266" t="s">
        <v>461</v>
      </c>
      <c r="AG266" t="s">
        <v>447</v>
      </c>
      <c r="AH266" t="s">
        <v>427</v>
      </c>
      <c r="AI266" t="s">
        <v>477</v>
      </c>
      <c r="AJ266" t="s">
        <v>593</v>
      </c>
      <c r="AK266" t="s">
        <v>427</v>
      </c>
      <c r="AL266" t="s">
        <v>464</v>
      </c>
      <c r="AM266" t="s">
        <v>416</v>
      </c>
      <c r="AN266" t="s">
        <v>423</v>
      </c>
      <c r="AO266" t="s">
        <v>444</v>
      </c>
      <c r="AP266" t="s">
        <v>593</v>
      </c>
      <c r="AQ266" t="s">
        <v>428</v>
      </c>
      <c r="AR266" t="s">
        <v>468</v>
      </c>
      <c r="AS266" t="s">
        <v>464</v>
      </c>
      <c r="AT266" t="s">
        <v>410</v>
      </c>
      <c r="AU266" t="s">
        <v>593</v>
      </c>
      <c r="AV266" t="s">
        <v>447</v>
      </c>
      <c r="AW266" t="s">
        <v>428</v>
      </c>
      <c r="AX266" t="s">
        <v>464</v>
      </c>
      <c r="AY266" t="s">
        <v>468</v>
      </c>
      <c r="AZ266" t="s">
        <v>593</v>
      </c>
      <c r="BA266" t="s">
        <v>451</v>
      </c>
      <c r="BB266" t="s">
        <v>428</v>
      </c>
      <c r="BC266" t="s">
        <v>593</v>
      </c>
      <c r="BD266" t="s">
        <v>593</v>
      </c>
      <c r="BE266" t="s">
        <v>445</v>
      </c>
      <c r="BF266" t="s">
        <v>445</v>
      </c>
      <c r="BG266" t="s">
        <v>444</v>
      </c>
      <c r="BH266" t="s">
        <v>428</v>
      </c>
      <c r="BI266" t="s">
        <v>451</v>
      </c>
      <c r="BJ266" t="s">
        <v>423</v>
      </c>
      <c r="BK266" t="s">
        <v>451</v>
      </c>
      <c r="BL266" t="s">
        <v>435</v>
      </c>
      <c r="BM266" t="s">
        <v>450</v>
      </c>
      <c r="BN266" t="s">
        <v>416</v>
      </c>
      <c r="BO266" t="s">
        <v>450</v>
      </c>
      <c r="BP266" t="s">
        <v>413</v>
      </c>
      <c r="BQ266" t="s">
        <v>593</v>
      </c>
      <c r="BR266" t="s">
        <v>413</v>
      </c>
      <c r="BS266" t="s">
        <v>593</v>
      </c>
      <c r="BT266" t="s">
        <v>444</v>
      </c>
      <c r="BU266" t="s">
        <v>445</v>
      </c>
      <c r="BV266" t="s">
        <v>468</v>
      </c>
      <c r="BW266" t="s">
        <v>451</v>
      </c>
      <c r="BX266" t="s">
        <v>447</v>
      </c>
      <c r="BY266" t="s">
        <v>428</v>
      </c>
      <c r="BZ266" t="s">
        <v>435</v>
      </c>
      <c r="CA266" t="s">
        <v>416</v>
      </c>
      <c r="CB266" t="s">
        <v>593</v>
      </c>
      <c r="CC266" t="s">
        <v>593</v>
      </c>
      <c r="CD266" t="s">
        <v>445</v>
      </c>
      <c r="CE266" t="s">
        <v>593</v>
      </c>
      <c r="CF266" t="s">
        <v>447</v>
      </c>
      <c r="CG266" t="s">
        <v>593</v>
      </c>
    </row>
    <row r="267" spans="1:85">
      <c r="A267">
        <v>20010928</v>
      </c>
      <c r="B267" t="s">
        <v>593</v>
      </c>
      <c r="C267" t="s">
        <v>435</v>
      </c>
      <c r="D267" t="s">
        <v>445</v>
      </c>
      <c r="E267" t="s">
        <v>444</v>
      </c>
      <c r="F267" t="s">
        <v>593</v>
      </c>
      <c r="G267" t="s">
        <v>444</v>
      </c>
      <c r="H267" t="s">
        <v>410</v>
      </c>
      <c r="I267" t="s">
        <v>593</v>
      </c>
      <c r="J267" t="s">
        <v>423</v>
      </c>
      <c r="K267" t="s">
        <v>468</v>
      </c>
      <c r="L267" t="s">
        <v>444</v>
      </c>
      <c r="M267" t="s">
        <v>445</v>
      </c>
      <c r="N267" t="s">
        <v>593</v>
      </c>
      <c r="O267" t="s">
        <v>427</v>
      </c>
      <c r="P267" t="s">
        <v>428</v>
      </c>
      <c r="Q267" t="s">
        <v>464</v>
      </c>
      <c r="R267" t="s">
        <v>464</v>
      </c>
      <c r="S267" t="s">
        <v>468</v>
      </c>
      <c r="T267" t="s">
        <v>427</v>
      </c>
      <c r="U267" t="s">
        <v>445</v>
      </c>
      <c r="V267" t="s">
        <v>655</v>
      </c>
      <c r="W267" t="s">
        <v>477</v>
      </c>
      <c r="X267" t="s">
        <v>450</v>
      </c>
      <c r="Y267" t="s">
        <v>447</v>
      </c>
      <c r="Z267" t="s">
        <v>444</v>
      </c>
      <c r="AA267" t="s">
        <v>444</v>
      </c>
      <c r="AB267" t="s">
        <v>445</v>
      </c>
      <c r="AC267" t="s">
        <v>445</v>
      </c>
      <c r="AD267" t="s">
        <v>593</v>
      </c>
      <c r="AE267" t="s">
        <v>468</v>
      </c>
      <c r="AF267" t="s">
        <v>461</v>
      </c>
      <c r="AG267" t="s">
        <v>447</v>
      </c>
      <c r="AH267" t="s">
        <v>427</v>
      </c>
      <c r="AI267" t="s">
        <v>477</v>
      </c>
      <c r="AJ267" t="s">
        <v>593</v>
      </c>
      <c r="AK267" t="s">
        <v>427</v>
      </c>
      <c r="AL267" t="s">
        <v>464</v>
      </c>
      <c r="AM267" t="s">
        <v>416</v>
      </c>
      <c r="AN267" t="s">
        <v>423</v>
      </c>
      <c r="AO267" t="s">
        <v>444</v>
      </c>
      <c r="AP267" t="s">
        <v>593</v>
      </c>
      <c r="AQ267" t="s">
        <v>428</v>
      </c>
      <c r="AR267" t="s">
        <v>468</v>
      </c>
      <c r="AS267" t="s">
        <v>464</v>
      </c>
      <c r="AT267" t="s">
        <v>413</v>
      </c>
      <c r="AU267" t="s">
        <v>593</v>
      </c>
      <c r="AV267" t="s">
        <v>447</v>
      </c>
      <c r="AW267" t="s">
        <v>428</v>
      </c>
      <c r="AX267" t="s">
        <v>464</v>
      </c>
      <c r="AY267" t="s">
        <v>468</v>
      </c>
      <c r="AZ267" t="s">
        <v>593</v>
      </c>
      <c r="BA267" t="s">
        <v>451</v>
      </c>
      <c r="BB267" t="s">
        <v>428</v>
      </c>
      <c r="BC267" t="s">
        <v>593</v>
      </c>
      <c r="BD267" t="s">
        <v>593</v>
      </c>
      <c r="BE267" t="s">
        <v>445</v>
      </c>
      <c r="BF267" t="s">
        <v>445</v>
      </c>
      <c r="BG267" t="s">
        <v>444</v>
      </c>
      <c r="BH267" t="s">
        <v>428</v>
      </c>
      <c r="BI267" t="s">
        <v>451</v>
      </c>
      <c r="BJ267" t="s">
        <v>423</v>
      </c>
      <c r="BK267" t="s">
        <v>451</v>
      </c>
      <c r="BL267" t="s">
        <v>435</v>
      </c>
      <c r="BM267" t="s">
        <v>450</v>
      </c>
      <c r="BN267" t="s">
        <v>416</v>
      </c>
      <c r="BO267" t="s">
        <v>450</v>
      </c>
      <c r="BP267" t="s">
        <v>413</v>
      </c>
      <c r="BQ267" t="s">
        <v>593</v>
      </c>
      <c r="BR267" t="s">
        <v>413</v>
      </c>
      <c r="BS267" t="s">
        <v>593</v>
      </c>
      <c r="BT267" t="s">
        <v>444</v>
      </c>
      <c r="BU267" t="s">
        <v>445</v>
      </c>
      <c r="BV267" t="s">
        <v>468</v>
      </c>
      <c r="BW267" t="s">
        <v>451</v>
      </c>
      <c r="BX267" t="s">
        <v>447</v>
      </c>
      <c r="BY267" t="s">
        <v>428</v>
      </c>
      <c r="BZ267" t="s">
        <v>435</v>
      </c>
      <c r="CA267" t="s">
        <v>416</v>
      </c>
      <c r="CB267" t="s">
        <v>593</v>
      </c>
      <c r="CC267" t="s">
        <v>593</v>
      </c>
      <c r="CD267" t="s">
        <v>445</v>
      </c>
      <c r="CE267" t="s">
        <v>593</v>
      </c>
      <c r="CF267" t="s">
        <v>447</v>
      </c>
      <c r="CG267" t="s">
        <v>593</v>
      </c>
    </row>
    <row r="268" spans="1:85">
      <c r="A268">
        <v>20011031</v>
      </c>
      <c r="B268" t="s">
        <v>593</v>
      </c>
      <c r="C268" t="s">
        <v>491</v>
      </c>
      <c r="D268" t="s">
        <v>445</v>
      </c>
      <c r="E268" t="s">
        <v>444</v>
      </c>
      <c r="F268" t="s">
        <v>593</v>
      </c>
      <c r="G268" t="s">
        <v>444</v>
      </c>
      <c r="H268" t="s">
        <v>410</v>
      </c>
      <c r="I268" t="s">
        <v>593</v>
      </c>
      <c r="J268" t="s">
        <v>423</v>
      </c>
      <c r="K268" t="s">
        <v>468</v>
      </c>
      <c r="L268" t="s">
        <v>444</v>
      </c>
      <c r="M268" t="s">
        <v>445</v>
      </c>
      <c r="N268" t="s">
        <v>593</v>
      </c>
      <c r="O268" t="s">
        <v>427</v>
      </c>
      <c r="P268" t="s">
        <v>428</v>
      </c>
      <c r="Q268" t="s">
        <v>464</v>
      </c>
      <c r="R268" t="s">
        <v>464</v>
      </c>
      <c r="S268" t="s">
        <v>468</v>
      </c>
      <c r="T268" t="s">
        <v>427</v>
      </c>
      <c r="U268" t="s">
        <v>445</v>
      </c>
      <c r="V268" t="s">
        <v>655</v>
      </c>
      <c r="W268" t="s">
        <v>477</v>
      </c>
      <c r="X268" t="s">
        <v>450</v>
      </c>
      <c r="Y268" t="s">
        <v>447</v>
      </c>
      <c r="Z268" t="s">
        <v>444</v>
      </c>
      <c r="AA268" t="s">
        <v>444</v>
      </c>
      <c r="AB268" t="s">
        <v>445</v>
      </c>
      <c r="AC268" t="s">
        <v>445</v>
      </c>
      <c r="AD268" t="s">
        <v>593</v>
      </c>
      <c r="AE268" t="s">
        <v>468</v>
      </c>
      <c r="AF268" t="s">
        <v>461</v>
      </c>
      <c r="AG268" t="s">
        <v>447</v>
      </c>
      <c r="AH268" t="s">
        <v>427</v>
      </c>
      <c r="AI268" t="s">
        <v>477</v>
      </c>
      <c r="AJ268" t="s">
        <v>445</v>
      </c>
      <c r="AK268" t="s">
        <v>427</v>
      </c>
      <c r="AL268" t="s">
        <v>464</v>
      </c>
      <c r="AM268" t="s">
        <v>416</v>
      </c>
      <c r="AN268" t="s">
        <v>423</v>
      </c>
      <c r="AO268" t="s">
        <v>444</v>
      </c>
      <c r="AP268" t="s">
        <v>593</v>
      </c>
      <c r="AQ268" t="s">
        <v>428</v>
      </c>
      <c r="AR268" t="s">
        <v>468</v>
      </c>
      <c r="AS268" t="s">
        <v>464</v>
      </c>
      <c r="AT268" t="s">
        <v>413</v>
      </c>
      <c r="AU268" t="s">
        <v>593</v>
      </c>
      <c r="AV268" t="s">
        <v>447</v>
      </c>
      <c r="AW268" t="s">
        <v>428</v>
      </c>
      <c r="AX268" t="s">
        <v>464</v>
      </c>
      <c r="AY268" t="s">
        <v>468</v>
      </c>
      <c r="AZ268" t="s">
        <v>593</v>
      </c>
      <c r="BA268" t="s">
        <v>451</v>
      </c>
      <c r="BB268" t="s">
        <v>428</v>
      </c>
      <c r="BC268" t="s">
        <v>593</v>
      </c>
      <c r="BD268" t="s">
        <v>593</v>
      </c>
      <c r="BE268" t="s">
        <v>445</v>
      </c>
      <c r="BF268" t="s">
        <v>445</v>
      </c>
      <c r="BG268" t="s">
        <v>444</v>
      </c>
      <c r="BH268" t="s">
        <v>428</v>
      </c>
      <c r="BI268" t="s">
        <v>451</v>
      </c>
      <c r="BJ268" t="s">
        <v>423</v>
      </c>
      <c r="BK268" t="s">
        <v>451</v>
      </c>
      <c r="BL268" t="s">
        <v>435</v>
      </c>
      <c r="BM268" t="s">
        <v>450</v>
      </c>
      <c r="BN268" t="s">
        <v>416</v>
      </c>
      <c r="BO268" t="s">
        <v>450</v>
      </c>
      <c r="BP268" t="s">
        <v>413</v>
      </c>
      <c r="BQ268" t="s">
        <v>593</v>
      </c>
      <c r="BR268" t="s">
        <v>413</v>
      </c>
      <c r="BS268" t="s">
        <v>593</v>
      </c>
      <c r="BT268" t="s">
        <v>444</v>
      </c>
      <c r="BU268" t="s">
        <v>445</v>
      </c>
      <c r="BV268" t="s">
        <v>468</v>
      </c>
      <c r="BW268" t="s">
        <v>447</v>
      </c>
      <c r="BX268" t="s">
        <v>447</v>
      </c>
      <c r="BY268" t="s">
        <v>428</v>
      </c>
      <c r="BZ268" t="s">
        <v>435</v>
      </c>
      <c r="CA268" t="s">
        <v>416</v>
      </c>
      <c r="CB268" t="s">
        <v>593</v>
      </c>
      <c r="CC268" t="s">
        <v>593</v>
      </c>
      <c r="CD268" t="s">
        <v>445</v>
      </c>
      <c r="CE268" t="s">
        <v>593</v>
      </c>
      <c r="CF268" t="s">
        <v>447</v>
      </c>
      <c r="CG268" t="s">
        <v>593</v>
      </c>
    </row>
    <row r="269" spans="1:85">
      <c r="A269">
        <v>20011130</v>
      </c>
      <c r="B269" t="s">
        <v>593</v>
      </c>
      <c r="C269" t="s">
        <v>469</v>
      </c>
      <c r="D269" t="s">
        <v>445</v>
      </c>
      <c r="E269" t="s">
        <v>444</v>
      </c>
      <c r="F269" t="s">
        <v>593</v>
      </c>
      <c r="G269" t="s">
        <v>444</v>
      </c>
      <c r="H269" t="s">
        <v>423</v>
      </c>
      <c r="I269" t="s">
        <v>593</v>
      </c>
      <c r="J269" t="s">
        <v>423</v>
      </c>
      <c r="K269" t="s">
        <v>468</v>
      </c>
      <c r="L269" t="s">
        <v>444</v>
      </c>
      <c r="M269" t="s">
        <v>445</v>
      </c>
      <c r="N269" t="s">
        <v>593</v>
      </c>
      <c r="O269" t="s">
        <v>427</v>
      </c>
      <c r="P269" t="s">
        <v>428</v>
      </c>
      <c r="Q269" t="s">
        <v>464</v>
      </c>
      <c r="R269" t="s">
        <v>464</v>
      </c>
      <c r="S269" t="s">
        <v>468</v>
      </c>
      <c r="T269" t="s">
        <v>427</v>
      </c>
      <c r="U269" t="s">
        <v>445</v>
      </c>
      <c r="V269" t="s">
        <v>655</v>
      </c>
      <c r="W269" t="s">
        <v>477</v>
      </c>
      <c r="X269" t="s">
        <v>427</v>
      </c>
      <c r="Y269" t="s">
        <v>447</v>
      </c>
      <c r="Z269" t="s">
        <v>444</v>
      </c>
      <c r="AA269" t="s">
        <v>444</v>
      </c>
      <c r="AB269" t="s">
        <v>445</v>
      </c>
      <c r="AC269" t="s">
        <v>445</v>
      </c>
      <c r="AD269" t="s">
        <v>593</v>
      </c>
      <c r="AE269" t="s">
        <v>468</v>
      </c>
      <c r="AF269" t="s">
        <v>461</v>
      </c>
      <c r="AG269" t="s">
        <v>447</v>
      </c>
      <c r="AH269" t="s">
        <v>427</v>
      </c>
      <c r="AI269" t="s">
        <v>660</v>
      </c>
      <c r="AJ269" t="s">
        <v>445</v>
      </c>
      <c r="AK269" t="s">
        <v>427</v>
      </c>
      <c r="AL269" t="s">
        <v>464</v>
      </c>
      <c r="AM269" t="s">
        <v>416</v>
      </c>
      <c r="AN269" t="s">
        <v>423</v>
      </c>
      <c r="AO269" t="s">
        <v>416</v>
      </c>
      <c r="AP269" t="s">
        <v>593</v>
      </c>
      <c r="AQ269" t="s">
        <v>450</v>
      </c>
      <c r="AR269" t="s">
        <v>468</v>
      </c>
      <c r="AS269" t="s">
        <v>464</v>
      </c>
      <c r="AT269" t="s">
        <v>413</v>
      </c>
      <c r="AU269" t="s">
        <v>593</v>
      </c>
      <c r="AV269" t="s">
        <v>447</v>
      </c>
      <c r="AW269" t="s">
        <v>428</v>
      </c>
      <c r="AX269" t="s">
        <v>464</v>
      </c>
      <c r="AY269" t="s">
        <v>468</v>
      </c>
      <c r="AZ269" t="s">
        <v>593</v>
      </c>
      <c r="BA269" t="s">
        <v>451</v>
      </c>
      <c r="BB269" t="s">
        <v>428</v>
      </c>
      <c r="BC269" t="s">
        <v>593</v>
      </c>
      <c r="BD269" t="s">
        <v>593</v>
      </c>
      <c r="BE269" t="s">
        <v>445</v>
      </c>
      <c r="BF269" t="s">
        <v>445</v>
      </c>
      <c r="BG269" t="s">
        <v>444</v>
      </c>
      <c r="BH269" t="s">
        <v>428</v>
      </c>
      <c r="BI269" t="s">
        <v>464</v>
      </c>
      <c r="BJ269" t="s">
        <v>423</v>
      </c>
      <c r="BK269" t="s">
        <v>451</v>
      </c>
      <c r="BL269" t="s">
        <v>435</v>
      </c>
      <c r="BM269" t="s">
        <v>450</v>
      </c>
      <c r="BN269" t="s">
        <v>416</v>
      </c>
      <c r="BO269" t="s">
        <v>450</v>
      </c>
      <c r="BP269" t="s">
        <v>413</v>
      </c>
      <c r="BQ269" t="s">
        <v>593</v>
      </c>
      <c r="BR269" t="s">
        <v>413</v>
      </c>
      <c r="BS269" t="s">
        <v>593</v>
      </c>
      <c r="BT269" t="s">
        <v>444</v>
      </c>
      <c r="BU269" t="s">
        <v>445</v>
      </c>
      <c r="BV269" t="s">
        <v>468</v>
      </c>
      <c r="BW269" t="s">
        <v>447</v>
      </c>
      <c r="BX269" t="s">
        <v>447</v>
      </c>
      <c r="BY269" t="s">
        <v>428</v>
      </c>
      <c r="BZ269" t="s">
        <v>435</v>
      </c>
      <c r="CA269" t="s">
        <v>416</v>
      </c>
      <c r="CB269" t="s">
        <v>593</v>
      </c>
      <c r="CC269" t="s">
        <v>593</v>
      </c>
      <c r="CD269" t="s">
        <v>445</v>
      </c>
      <c r="CE269" t="s">
        <v>593</v>
      </c>
      <c r="CF269" t="s">
        <v>447</v>
      </c>
      <c r="CG269" t="s">
        <v>593</v>
      </c>
    </row>
    <row r="270" spans="1:85">
      <c r="A270">
        <v>20011231</v>
      </c>
      <c r="B270" t="s">
        <v>593</v>
      </c>
      <c r="C270" t="s">
        <v>469</v>
      </c>
      <c r="D270" t="s">
        <v>445</v>
      </c>
      <c r="E270" t="s">
        <v>444</v>
      </c>
      <c r="F270" t="s">
        <v>593</v>
      </c>
      <c r="G270" t="s">
        <v>444</v>
      </c>
      <c r="H270" t="s">
        <v>423</v>
      </c>
      <c r="I270" t="s">
        <v>593</v>
      </c>
      <c r="J270" t="s">
        <v>423</v>
      </c>
      <c r="K270" t="s">
        <v>468</v>
      </c>
      <c r="L270" t="s">
        <v>444</v>
      </c>
      <c r="M270" t="s">
        <v>445</v>
      </c>
      <c r="N270" t="s">
        <v>593</v>
      </c>
      <c r="O270" t="s">
        <v>427</v>
      </c>
      <c r="P270" t="s">
        <v>428</v>
      </c>
      <c r="Q270" t="s">
        <v>464</v>
      </c>
      <c r="R270" t="s">
        <v>464</v>
      </c>
      <c r="S270" t="s">
        <v>468</v>
      </c>
      <c r="T270" t="s">
        <v>427</v>
      </c>
      <c r="U270" t="s">
        <v>445</v>
      </c>
      <c r="V270" t="s">
        <v>655</v>
      </c>
      <c r="W270" t="s">
        <v>477</v>
      </c>
      <c r="X270" t="s">
        <v>427</v>
      </c>
      <c r="Y270" t="s">
        <v>447</v>
      </c>
      <c r="Z270" t="s">
        <v>444</v>
      </c>
      <c r="AA270" t="s">
        <v>444</v>
      </c>
      <c r="AB270" t="s">
        <v>445</v>
      </c>
      <c r="AC270" t="s">
        <v>445</v>
      </c>
      <c r="AD270" t="s">
        <v>593</v>
      </c>
      <c r="AE270" t="s">
        <v>468</v>
      </c>
      <c r="AF270" t="s">
        <v>461</v>
      </c>
      <c r="AG270" t="s">
        <v>447</v>
      </c>
      <c r="AH270" t="s">
        <v>427</v>
      </c>
      <c r="AI270" t="s">
        <v>660</v>
      </c>
      <c r="AJ270" t="s">
        <v>445</v>
      </c>
      <c r="AK270" t="s">
        <v>427</v>
      </c>
      <c r="AL270" t="s">
        <v>464</v>
      </c>
      <c r="AM270" t="s">
        <v>416</v>
      </c>
      <c r="AN270" t="s">
        <v>423</v>
      </c>
      <c r="AO270" t="s">
        <v>416</v>
      </c>
      <c r="AP270" t="s">
        <v>593</v>
      </c>
      <c r="AQ270" t="s">
        <v>450</v>
      </c>
      <c r="AR270" t="s">
        <v>468</v>
      </c>
      <c r="AS270" t="s">
        <v>464</v>
      </c>
      <c r="AT270" t="s">
        <v>413</v>
      </c>
      <c r="AU270" t="s">
        <v>593</v>
      </c>
      <c r="AV270" t="s">
        <v>447</v>
      </c>
      <c r="AW270" t="s">
        <v>428</v>
      </c>
      <c r="AX270" t="s">
        <v>464</v>
      </c>
      <c r="AY270" t="s">
        <v>468</v>
      </c>
      <c r="AZ270" t="s">
        <v>593</v>
      </c>
      <c r="BA270" t="s">
        <v>451</v>
      </c>
      <c r="BB270" t="s">
        <v>428</v>
      </c>
      <c r="BC270" t="s">
        <v>593</v>
      </c>
      <c r="BD270" t="s">
        <v>593</v>
      </c>
      <c r="BE270" t="s">
        <v>445</v>
      </c>
      <c r="BF270" t="s">
        <v>445</v>
      </c>
      <c r="BG270" t="s">
        <v>444</v>
      </c>
      <c r="BH270" t="s">
        <v>428</v>
      </c>
      <c r="BI270" t="s">
        <v>464</v>
      </c>
      <c r="BJ270" t="s">
        <v>423</v>
      </c>
      <c r="BK270" t="s">
        <v>451</v>
      </c>
      <c r="BL270" t="s">
        <v>435</v>
      </c>
      <c r="BM270" t="s">
        <v>450</v>
      </c>
      <c r="BN270" t="s">
        <v>416</v>
      </c>
      <c r="BO270" t="s">
        <v>450</v>
      </c>
      <c r="BP270" t="s">
        <v>413</v>
      </c>
      <c r="BQ270" t="s">
        <v>593</v>
      </c>
      <c r="BR270" t="s">
        <v>410</v>
      </c>
      <c r="BS270" t="s">
        <v>593</v>
      </c>
      <c r="BT270" t="s">
        <v>444</v>
      </c>
      <c r="BU270" t="s">
        <v>445</v>
      </c>
      <c r="BV270" t="s">
        <v>468</v>
      </c>
      <c r="BW270" t="s">
        <v>447</v>
      </c>
      <c r="BX270" t="s">
        <v>447</v>
      </c>
      <c r="BY270" t="s">
        <v>428</v>
      </c>
      <c r="BZ270" t="s">
        <v>435</v>
      </c>
      <c r="CA270" t="s">
        <v>416</v>
      </c>
      <c r="CB270" t="s">
        <v>413</v>
      </c>
      <c r="CC270" t="s">
        <v>593</v>
      </c>
      <c r="CD270" t="s">
        <v>445</v>
      </c>
      <c r="CE270" t="s">
        <v>593</v>
      </c>
      <c r="CF270" t="s">
        <v>447</v>
      </c>
      <c r="CG270" t="s">
        <v>593</v>
      </c>
    </row>
    <row r="271" spans="1:85">
      <c r="A271">
        <v>20020131</v>
      </c>
      <c r="B271" t="s">
        <v>593</v>
      </c>
      <c r="C271" t="s">
        <v>469</v>
      </c>
      <c r="D271" t="s">
        <v>445</v>
      </c>
      <c r="E271" t="s">
        <v>444</v>
      </c>
      <c r="F271" t="s">
        <v>593</v>
      </c>
      <c r="G271" t="s">
        <v>444</v>
      </c>
      <c r="H271" t="s">
        <v>423</v>
      </c>
      <c r="I271" t="s">
        <v>593</v>
      </c>
      <c r="J271" t="s">
        <v>423</v>
      </c>
      <c r="K271" t="s">
        <v>468</v>
      </c>
      <c r="L271" t="s">
        <v>444</v>
      </c>
      <c r="M271" t="s">
        <v>445</v>
      </c>
      <c r="N271" t="s">
        <v>593</v>
      </c>
      <c r="O271" t="s">
        <v>427</v>
      </c>
      <c r="P271" t="s">
        <v>428</v>
      </c>
      <c r="Q271" t="s">
        <v>464</v>
      </c>
      <c r="R271" t="s">
        <v>464</v>
      </c>
      <c r="S271" t="s">
        <v>468</v>
      </c>
      <c r="T271" t="s">
        <v>427</v>
      </c>
      <c r="U271" t="s">
        <v>445</v>
      </c>
      <c r="V271" t="s">
        <v>655</v>
      </c>
      <c r="W271" t="s">
        <v>477</v>
      </c>
      <c r="X271" t="s">
        <v>427</v>
      </c>
      <c r="Y271" t="s">
        <v>447</v>
      </c>
      <c r="Z271" t="s">
        <v>444</v>
      </c>
      <c r="AA271" t="s">
        <v>444</v>
      </c>
      <c r="AB271" t="s">
        <v>445</v>
      </c>
      <c r="AC271" t="s">
        <v>445</v>
      </c>
      <c r="AD271" t="s">
        <v>593</v>
      </c>
      <c r="AE271" t="s">
        <v>468</v>
      </c>
      <c r="AF271" t="s">
        <v>461</v>
      </c>
      <c r="AG271" t="s">
        <v>447</v>
      </c>
      <c r="AH271" t="s">
        <v>427</v>
      </c>
      <c r="AI271" t="s">
        <v>660</v>
      </c>
      <c r="AJ271" t="s">
        <v>445</v>
      </c>
      <c r="AK271" t="s">
        <v>427</v>
      </c>
      <c r="AL271" t="s">
        <v>464</v>
      </c>
      <c r="AM271" t="s">
        <v>416</v>
      </c>
      <c r="AN271" t="s">
        <v>423</v>
      </c>
      <c r="AO271" t="s">
        <v>416</v>
      </c>
      <c r="AP271" t="s">
        <v>593</v>
      </c>
      <c r="AQ271" t="s">
        <v>450</v>
      </c>
      <c r="AR271" t="s">
        <v>468</v>
      </c>
      <c r="AS271" t="s">
        <v>464</v>
      </c>
      <c r="AT271" t="s">
        <v>413</v>
      </c>
      <c r="AU271" t="s">
        <v>593</v>
      </c>
      <c r="AV271" t="s">
        <v>447</v>
      </c>
      <c r="AW271" t="s">
        <v>428</v>
      </c>
      <c r="AX271" t="s">
        <v>464</v>
      </c>
      <c r="AY271" t="s">
        <v>468</v>
      </c>
      <c r="AZ271" t="s">
        <v>593</v>
      </c>
      <c r="BA271" t="s">
        <v>451</v>
      </c>
      <c r="BB271" t="s">
        <v>428</v>
      </c>
      <c r="BC271" t="s">
        <v>593</v>
      </c>
      <c r="BD271" t="s">
        <v>593</v>
      </c>
      <c r="BE271" t="s">
        <v>445</v>
      </c>
      <c r="BF271" t="s">
        <v>445</v>
      </c>
      <c r="BG271" t="s">
        <v>444</v>
      </c>
      <c r="BH271" t="s">
        <v>428</v>
      </c>
      <c r="BI271" t="s">
        <v>464</v>
      </c>
      <c r="BJ271" t="s">
        <v>423</v>
      </c>
      <c r="BK271" t="s">
        <v>451</v>
      </c>
      <c r="BL271" t="s">
        <v>435</v>
      </c>
      <c r="BM271" t="s">
        <v>450</v>
      </c>
      <c r="BN271" t="s">
        <v>416</v>
      </c>
      <c r="BO271" t="s">
        <v>450</v>
      </c>
      <c r="BP271" t="s">
        <v>413</v>
      </c>
      <c r="BQ271" t="s">
        <v>593</v>
      </c>
      <c r="BR271" t="s">
        <v>410</v>
      </c>
      <c r="BS271" t="s">
        <v>593</v>
      </c>
      <c r="BT271" t="s">
        <v>444</v>
      </c>
      <c r="BU271" t="s">
        <v>445</v>
      </c>
      <c r="BV271" t="s">
        <v>468</v>
      </c>
      <c r="BW271" t="s">
        <v>447</v>
      </c>
      <c r="BX271" t="s">
        <v>447</v>
      </c>
      <c r="BY271" t="s">
        <v>428</v>
      </c>
      <c r="BZ271" t="s">
        <v>435</v>
      </c>
      <c r="CA271" t="s">
        <v>416</v>
      </c>
      <c r="CB271" t="s">
        <v>413</v>
      </c>
      <c r="CC271" t="s">
        <v>593</v>
      </c>
      <c r="CD271" t="s">
        <v>445</v>
      </c>
      <c r="CE271" t="s">
        <v>593</v>
      </c>
      <c r="CF271" t="s">
        <v>447</v>
      </c>
      <c r="CG271" t="s">
        <v>593</v>
      </c>
    </row>
    <row r="272" spans="1:85">
      <c r="A272">
        <v>20020228</v>
      </c>
      <c r="B272" t="s">
        <v>593</v>
      </c>
      <c r="C272" t="s">
        <v>469</v>
      </c>
      <c r="D272" t="s">
        <v>445</v>
      </c>
      <c r="E272" t="s">
        <v>444</v>
      </c>
      <c r="F272" t="s">
        <v>593</v>
      </c>
      <c r="G272" t="s">
        <v>444</v>
      </c>
      <c r="H272" t="s">
        <v>423</v>
      </c>
      <c r="I272" t="s">
        <v>593</v>
      </c>
      <c r="J272" t="s">
        <v>423</v>
      </c>
      <c r="K272" t="s">
        <v>468</v>
      </c>
      <c r="L272" t="s">
        <v>444</v>
      </c>
      <c r="M272" t="s">
        <v>445</v>
      </c>
      <c r="N272" t="s">
        <v>593</v>
      </c>
      <c r="O272" t="s">
        <v>427</v>
      </c>
      <c r="P272" t="s">
        <v>428</v>
      </c>
      <c r="Q272" t="s">
        <v>464</v>
      </c>
      <c r="R272" t="s">
        <v>464</v>
      </c>
      <c r="S272" t="s">
        <v>468</v>
      </c>
      <c r="T272" t="s">
        <v>427</v>
      </c>
      <c r="U272" t="s">
        <v>445</v>
      </c>
      <c r="V272" t="s">
        <v>655</v>
      </c>
      <c r="W272" t="s">
        <v>477</v>
      </c>
      <c r="X272" t="s">
        <v>427</v>
      </c>
      <c r="Y272" t="s">
        <v>447</v>
      </c>
      <c r="Z272" t="s">
        <v>444</v>
      </c>
      <c r="AA272" t="s">
        <v>445</v>
      </c>
      <c r="AB272" t="s">
        <v>445</v>
      </c>
      <c r="AC272" t="s">
        <v>445</v>
      </c>
      <c r="AD272" t="s">
        <v>593</v>
      </c>
      <c r="AE272" t="s">
        <v>468</v>
      </c>
      <c r="AF272" t="s">
        <v>461</v>
      </c>
      <c r="AG272" t="s">
        <v>447</v>
      </c>
      <c r="AH272" t="s">
        <v>427</v>
      </c>
      <c r="AI272" t="s">
        <v>660</v>
      </c>
      <c r="AJ272" t="s">
        <v>445</v>
      </c>
      <c r="AK272" t="s">
        <v>427</v>
      </c>
      <c r="AL272" t="s">
        <v>464</v>
      </c>
      <c r="AM272" t="s">
        <v>416</v>
      </c>
      <c r="AN272" t="s">
        <v>423</v>
      </c>
      <c r="AO272" t="s">
        <v>416</v>
      </c>
      <c r="AP272" t="s">
        <v>593</v>
      </c>
      <c r="AQ272" t="s">
        <v>450</v>
      </c>
      <c r="AR272" t="s">
        <v>468</v>
      </c>
      <c r="AS272" t="s">
        <v>464</v>
      </c>
      <c r="AT272" t="s">
        <v>413</v>
      </c>
      <c r="AU272" t="s">
        <v>593</v>
      </c>
      <c r="AV272" t="s">
        <v>447</v>
      </c>
      <c r="AW272" t="s">
        <v>428</v>
      </c>
      <c r="AX272" t="s">
        <v>464</v>
      </c>
      <c r="AY272" t="s">
        <v>468</v>
      </c>
      <c r="AZ272" t="s">
        <v>593</v>
      </c>
      <c r="BA272" t="s">
        <v>447</v>
      </c>
      <c r="BB272" t="s">
        <v>428</v>
      </c>
      <c r="BC272" t="s">
        <v>593</v>
      </c>
      <c r="BD272" t="s">
        <v>593</v>
      </c>
      <c r="BE272" t="s">
        <v>445</v>
      </c>
      <c r="BF272" t="s">
        <v>445</v>
      </c>
      <c r="BG272" t="s">
        <v>444</v>
      </c>
      <c r="BH272" t="s">
        <v>428</v>
      </c>
      <c r="BI272" t="s">
        <v>464</v>
      </c>
      <c r="BJ272" t="s">
        <v>423</v>
      </c>
      <c r="BK272" t="s">
        <v>451</v>
      </c>
      <c r="BL272" t="s">
        <v>435</v>
      </c>
      <c r="BM272" t="s">
        <v>450</v>
      </c>
      <c r="BN272" t="s">
        <v>416</v>
      </c>
      <c r="BO272" t="s">
        <v>450</v>
      </c>
      <c r="BP272" t="s">
        <v>413</v>
      </c>
      <c r="BQ272" t="s">
        <v>593</v>
      </c>
      <c r="BR272" t="s">
        <v>410</v>
      </c>
      <c r="BS272" t="s">
        <v>593</v>
      </c>
      <c r="BT272" t="s">
        <v>444</v>
      </c>
      <c r="BU272" t="s">
        <v>445</v>
      </c>
      <c r="BV272" t="s">
        <v>468</v>
      </c>
      <c r="BW272" t="s">
        <v>447</v>
      </c>
      <c r="BX272" t="s">
        <v>447</v>
      </c>
      <c r="BY272" t="s">
        <v>428</v>
      </c>
      <c r="BZ272" t="s">
        <v>435</v>
      </c>
      <c r="CA272" t="s">
        <v>416</v>
      </c>
      <c r="CB272" t="s">
        <v>413</v>
      </c>
      <c r="CC272" t="s">
        <v>593</v>
      </c>
      <c r="CD272" t="s">
        <v>445</v>
      </c>
      <c r="CE272" t="s">
        <v>593</v>
      </c>
      <c r="CF272" t="s">
        <v>447</v>
      </c>
      <c r="CG272" t="s">
        <v>593</v>
      </c>
    </row>
    <row r="273" spans="1:85">
      <c r="A273">
        <v>20020329</v>
      </c>
      <c r="B273" t="s">
        <v>593</v>
      </c>
      <c r="C273" t="s">
        <v>469</v>
      </c>
      <c r="D273" t="s">
        <v>445</v>
      </c>
      <c r="E273" t="s">
        <v>444</v>
      </c>
      <c r="F273" t="s">
        <v>593</v>
      </c>
      <c r="G273" t="s">
        <v>444</v>
      </c>
      <c r="H273" t="s">
        <v>423</v>
      </c>
      <c r="I273" t="s">
        <v>593</v>
      </c>
      <c r="J273" t="s">
        <v>423</v>
      </c>
      <c r="K273" t="s">
        <v>468</v>
      </c>
      <c r="L273" t="s">
        <v>444</v>
      </c>
      <c r="M273" t="s">
        <v>445</v>
      </c>
      <c r="N273" t="s">
        <v>593</v>
      </c>
      <c r="O273" t="s">
        <v>427</v>
      </c>
      <c r="P273" t="s">
        <v>428</v>
      </c>
      <c r="Q273" t="s">
        <v>464</v>
      </c>
      <c r="R273" t="s">
        <v>464</v>
      </c>
      <c r="S273" t="s">
        <v>468</v>
      </c>
      <c r="T273" t="s">
        <v>427</v>
      </c>
      <c r="U273" t="s">
        <v>445</v>
      </c>
      <c r="V273" t="s">
        <v>655</v>
      </c>
      <c r="W273" t="s">
        <v>477</v>
      </c>
      <c r="X273" t="s">
        <v>427</v>
      </c>
      <c r="Y273" t="s">
        <v>447</v>
      </c>
      <c r="Z273" t="s">
        <v>444</v>
      </c>
      <c r="AA273" t="s">
        <v>445</v>
      </c>
      <c r="AB273" t="s">
        <v>445</v>
      </c>
      <c r="AC273" t="s">
        <v>445</v>
      </c>
      <c r="AD273" t="s">
        <v>593</v>
      </c>
      <c r="AE273" t="s">
        <v>468</v>
      </c>
      <c r="AF273" t="s">
        <v>461</v>
      </c>
      <c r="AG273" t="s">
        <v>447</v>
      </c>
      <c r="AH273" t="s">
        <v>427</v>
      </c>
      <c r="AI273" t="s">
        <v>660</v>
      </c>
      <c r="AJ273" t="s">
        <v>445</v>
      </c>
      <c r="AK273" t="s">
        <v>427</v>
      </c>
      <c r="AL273" t="s">
        <v>464</v>
      </c>
      <c r="AM273" t="s">
        <v>416</v>
      </c>
      <c r="AN273" t="s">
        <v>423</v>
      </c>
      <c r="AO273" t="s">
        <v>416</v>
      </c>
      <c r="AP273" t="s">
        <v>593</v>
      </c>
      <c r="AQ273" t="s">
        <v>450</v>
      </c>
      <c r="AR273" t="s">
        <v>468</v>
      </c>
      <c r="AS273" t="s">
        <v>464</v>
      </c>
      <c r="AT273" t="s">
        <v>413</v>
      </c>
      <c r="AU273" t="s">
        <v>593</v>
      </c>
      <c r="AV273" t="s">
        <v>447</v>
      </c>
      <c r="AW273" t="s">
        <v>428</v>
      </c>
      <c r="AX273" t="s">
        <v>464</v>
      </c>
      <c r="AY273" t="s">
        <v>468</v>
      </c>
      <c r="AZ273" t="s">
        <v>593</v>
      </c>
      <c r="BA273" t="s">
        <v>447</v>
      </c>
      <c r="BB273" t="s">
        <v>428</v>
      </c>
      <c r="BC273" t="s">
        <v>593</v>
      </c>
      <c r="BD273" t="s">
        <v>593</v>
      </c>
      <c r="BE273" t="s">
        <v>445</v>
      </c>
      <c r="BF273" t="s">
        <v>445</v>
      </c>
      <c r="BG273" t="s">
        <v>444</v>
      </c>
      <c r="BH273" t="s">
        <v>428</v>
      </c>
      <c r="BI273" t="s">
        <v>464</v>
      </c>
      <c r="BJ273" t="s">
        <v>423</v>
      </c>
      <c r="BK273" t="s">
        <v>451</v>
      </c>
      <c r="BL273" t="s">
        <v>435</v>
      </c>
      <c r="BM273" t="s">
        <v>450</v>
      </c>
      <c r="BN273" t="s">
        <v>416</v>
      </c>
      <c r="BO273" t="s">
        <v>450</v>
      </c>
      <c r="BP273" t="s">
        <v>413</v>
      </c>
      <c r="BQ273" t="s">
        <v>593</v>
      </c>
      <c r="BR273" t="s">
        <v>410</v>
      </c>
      <c r="BS273" t="s">
        <v>593</v>
      </c>
      <c r="BT273" t="s">
        <v>444</v>
      </c>
      <c r="BU273" t="s">
        <v>445</v>
      </c>
      <c r="BV273" t="s">
        <v>468</v>
      </c>
      <c r="BW273" t="s">
        <v>447</v>
      </c>
      <c r="BX273" t="s">
        <v>447</v>
      </c>
      <c r="BY273" t="s">
        <v>428</v>
      </c>
      <c r="BZ273" t="s">
        <v>435</v>
      </c>
      <c r="CA273" t="s">
        <v>416</v>
      </c>
      <c r="CB273" t="s">
        <v>413</v>
      </c>
      <c r="CC273" t="s">
        <v>593</v>
      </c>
      <c r="CD273" t="s">
        <v>445</v>
      </c>
      <c r="CE273" t="s">
        <v>593</v>
      </c>
      <c r="CF273" t="s">
        <v>447</v>
      </c>
      <c r="CG273" t="s">
        <v>593</v>
      </c>
    </row>
    <row r="274" spans="1:85">
      <c r="A274">
        <v>20020430</v>
      </c>
      <c r="B274" t="s">
        <v>593</v>
      </c>
      <c r="C274" t="s">
        <v>469</v>
      </c>
      <c r="D274" t="s">
        <v>445</v>
      </c>
      <c r="E274" t="s">
        <v>444</v>
      </c>
      <c r="F274" t="s">
        <v>593</v>
      </c>
      <c r="G274" t="s">
        <v>444</v>
      </c>
      <c r="H274" t="s">
        <v>423</v>
      </c>
      <c r="I274" t="s">
        <v>593</v>
      </c>
      <c r="J274" t="s">
        <v>423</v>
      </c>
      <c r="K274" t="s">
        <v>468</v>
      </c>
      <c r="L274" t="s">
        <v>444</v>
      </c>
      <c r="M274" t="s">
        <v>445</v>
      </c>
      <c r="N274" t="s">
        <v>593</v>
      </c>
      <c r="O274" t="s">
        <v>427</v>
      </c>
      <c r="P274" t="s">
        <v>428</v>
      </c>
      <c r="Q274" t="s">
        <v>464</v>
      </c>
      <c r="R274" t="s">
        <v>464</v>
      </c>
      <c r="S274" t="s">
        <v>468</v>
      </c>
      <c r="T274" t="s">
        <v>427</v>
      </c>
      <c r="U274" t="s">
        <v>445</v>
      </c>
      <c r="V274" t="s">
        <v>655</v>
      </c>
      <c r="W274" t="s">
        <v>477</v>
      </c>
      <c r="X274" t="s">
        <v>427</v>
      </c>
      <c r="Y274" t="s">
        <v>447</v>
      </c>
      <c r="Z274" t="s">
        <v>444</v>
      </c>
      <c r="AA274" t="s">
        <v>445</v>
      </c>
      <c r="AB274" t="s">
        <v>445</v>
      </c>
      <c r="AC274" t="s">
        <v>445</v>
      </c>
      <c r="AD274" t="s">
        <v>593</v>
      </c>
      <c r="AE274" t="s">
        <v>468</v>
      </c>
      <c r="AF274" t="s">
        <v>461</v>
      </c>
      <c r="AG274" t="s">
        <v>447</v>
      </c>
      <c r="AH274" t="s">
        <v>427</v>
      </c>
      <c r="AI274" t="s">
        <v>469</v>
      </c>
      <c r="AJ274" t="s">
        <v>445</v>
      </c>
      <c r="AK274" t="s">
        <v>427</v>
      </c>
      <c r="AL274" t="s">
        <v>464</v>
      </c>
      <c r="AM274" t="s">
        <v>416</v>
      </c>
      <c r="AN274" t="s">
        <v>423</v>
      </c>
      <c r="AO274" t="s">
        <v>417</v>
      </c>
      <c r="AP274" t="s">
        <v>593</v>
      </c>
      <c r="AQ274" t="s">
        <v>450</v>
      </c>
      <c r="AR274" t="s">
        <v>461</v>
      </c>
      <c r="AS274" t="s">
        <v>464</v>
      </c>
      <c r="AT274" t="s">
        <v>435</v>
      </c>
      <c r="AU274" t="s">
        <v>593</v>
      </c>
      <c r="AV274" t="s">
        <v>428</v>
      </c>
      <c r="AW274" t="s">
        <v>428</v>
      </c>
      <c r="AX274" t="s">
        <v>464</v>
      </c>
      <c r="AY274" t="s">
        <v>468</v>
      </c>
      <c r="AZ274" t="s">
        <v>593</v>
      </c>
      <c r="BA274" t="s">
        <v>447</v>
      </c>
      <c r="BB274" t="s">
        <v>428</v>
      </c>
      <c r="BC274" t="s">
        <v>593</v>
      </c>
      <c r="BD274" t="s">
        <v>593</v>
      </c>
      <c r="BE274" t="s">
        <v>445</v>
      </c>
      <c r="BF274" t="s">
        <v>445</v>
      </c>
      <c r="BG274" t="s">
        <v>444</v>
      </c>
      <c r="BH274" t="s">
        <v>428</v>
      </c>
      <c r="BI274" t="s">
        <v>464</v>
      </c>
      <c r="BJ274" t="s">
        <v>423</v>
      </c>
      <c r="BK274" t="s">
        <v>451</v>
      </c>
      <c r="BL274" t="s">
        <v>435</v>
      </c>
      <c r="BM274" t="s">
        <v>450</v>
      </c>
      <c r="BN274" t="s">
        <v>416</v>
      </c>
      <c r="BO274" t="s">
        <v>450</v>
      </c>
      <c r="BP274" t="s">
        <v>410</v>
      </c>
      <c r="BQ274" t="s">
        <v>593</v>
      </c>
      <c r="BR274" t="s">
        <v>410</v>
      </c>
      <c r="BS274" t="s">
        <v>593</v>
      </c>
      <c r="BT274" t="s">
        <v>444</v>
      </c>
      <c r="BU274" t="s">
        <v>445</v>
      </c>
      <c r="BV274" t="s">
        <v>468</v>
      </c>
      <c r="BW274" t="s">
        <v>447</v>
      </c>
      <c r="BX274" t="s">
        <v>447</v>
      </c>
      <c r="BY274" t="s">
        <v>428</v>
      </c>
      <c r="BZ274" t="s">
        <v>435</v>
      </c>
      <c r="CA274" t="s">
        <v>416</v>
      </c>
      <c r="CB274" t="s">
        <v>413</v>
      </c>
      <c r="CC274" t="s">
        <v>593</v>
      </c>
      <c r="CD274" t="s">
        <v>445</v>
      </c>
      <c r="CE274" t="s">
        <v>593</v>
      </c>
      <c r="CF274" t="s">
        <v>447</v>
      </c>
      <c r="CG274" t="s">
        <v>593</v>
      </c>
    </row>
    <row r="275" spans="1:85">
      <c r="A275">
        <v>20020531</v>
      </c>
      <c r="B275" t="s">
        <v>593</v>
      </c>
      <c r="C275" t="s">
        <v>469</v>
      </c>
      <c r="D275" t="s">
        <v>445</v>
      </c>
      <c r="E275" t="s">
        <v>444</v>
      </c>
      <c r="F275" t="s">
        <v>593</v>
      </c>
      <c r="G275" t="s">
        <v>444</v>
      </c>
      <c r="H275" t="s">
        <v>423</v>
      </c>
      <c r="I275" t="s">
        <v>593</v>
      </c>
      <c r="J275" t="s">
        <v>423</v>
      </c>
      <c r="K275" t="s">
        <v>468</v>
      </c>
      <c r="L275" t="s">
        <v>444</v>
      </c>
      <c r="M275" t="s">
        <v>445</v>
      </c>
      <c r="N275" t="s">
        <v>593</v>
      </c>
      <c r="O275" t="s">
        <v>427</v>
      </c>
      <c r="P275" t="s">
        <v>428</v>
      </c>
      <c r="Q275" t="s">
        <v>464</v>
      </c>
      <c r="R275" t="s">
        <v>464</v>
      </c>
      <c r="S275" t="s">
        <v>468</v>
      </c>
      <c r="T275" t="s">
        <v>427</v>
      </c>
      <c r="U275" t="s">
        <v>445</v>
      </c>
      <c r="V275" t="s">
        <v>655</v>
      </c>
      <c r="W275" t="s">
        <v>477</v>
      </c>
      <c r="X275" t="s">
        <v>427</v>
      </c>
      <c r="Y275" t="s">
        <v>451</v>
      </c>
      <c r="Z275" t="s">
        <v>444</v>
      </c>
      <c r="AA275" t="s">
        <v>445</v>
      </c>
      <c r="AB275" t="s">
        <v>445</v>
      </c>
      <c r="AC275" t="s">
        <v>445</v>
      </c>
      <c r="AD275" t="s">
        <v>593</v>
      </c>
      <c r="AE275" t="s">
        <v>468</v>
      </c>
      <c r="AF275" t="s">
        <v>461</v>
      </c>
      <c r="AG275" t="s">
        <v>447</v>
      </c>
      <c r="AH275" t="s">
        <v>427</v>
      </c>
      <c r="AI275" t="s">
        <v>469</v>
      </c>
      <c r="AJ275" t="s">
        <v>445</v>
      </c>
      <c r="AK275" t="s">
        <v>427</v>
      </c>
      <c r="AL275" t="s">
        <v>464</v>
      </c>
      <c r="AM275" t="s">
        <v>416</v>
      </c>
      <c r="AN275" t="s">
        <v>423</v>
      </c>
      <c r="AO275" t="s">
        <v>417</v>
      </c>
      <c r="AP275" t="s">
        <v>593</v>
      </c>
      <c r="AQ275" t="s">
        <v>450</v>
      </c>
      <c r="AR275" t="s">
        <v>461</v>
      </c>
      <c r="AS275" t="s">
        <v>464</v>
      </c>
      <c r="AT275" t="s">
        <v>435</v>
      </c>
      <c r="AU275" t="s">
        <v>593</v>
      </c>
      <c r="AV275" t="s">
        <v>428</v>
      </c>
      <c r="AW275" t="s">
        <v>428</v>
      </c>
      <c r="AX275" t="s">
        <v>464</v>
      </c>
      <c r="AY275" t="s">
        <v>468</v>
      </c>
      <c r="AZ275" t="s">
        <v>593</v>
      </c>
      <c r="BA275" t="s">
        <v>447</v>
      </c>
      <c r="BB275" t="s">
        <v>428</v>
      </c>
      <c r="BC275" t="s">
        <v>593</v>
      </c>
      <c r="BD275" t="s">
        <v>593</v>
      </c>
      <c r="BE275" t="s">
        <v>445</v>
      </c>
      <c r="BF275" t="s">
        <v>445</v>
      </c>
      <c r="BG275" t="s">
        <v>444</v>
      </c>
      <c r="BH275" t="s">
        <v>428</v>
      </c>
      <c r="BI275" t="s">
        <v>464</v>
      </c>
      <c r="BJ275" t="s">
        <v>423</v>
      </c>
      <c r="BK275" t="s">
        <v>451</v>
      </c>
      <c r="BL275" t="s">
        <v>435</v>
      </c>
      <c r="BM275" t="s">
        <v>450</v>
      </c>
      <c r="BN275" t="s">
        <v>416</v>
      </c>
      <c r="BO275" t="s">
        <v>427</v>
      </c>
      <c r="BP275" t="s">
        <v>410</v>
      </c>
      <c r="BQ275" t="s">
        <v>593</v>
      </c>
      <c r="BR275" t="s">
        <v>410</v>
      </c>
      <c r="BS275" t="s">
        <v>593</v>
      </c>
      <c r="BT275" t="s">
        <v>444</v>
      </c>
      <c r="BU275" t="s">
        <v>445</v>
      </c>
      <c r="BV275" t="s">
        <v>468</v>
      </c>
      <c r="BW275" t="s">
        <v>447</v>
      </c>
      <c r="BX275" t="s">
        <v>447</v>
      </c>
      <c r="BY275" t="s">
        <v>428</v>
      </c>
      <c r="BZ275" t="s">
        <v>435</v>
      </c>
      <c r="CA275" t="s">
        <v>416</v>
      </c>
      <c r="CB275" t="s">
        <v>413</v>
      </c>
      <c r="CC275" t="s">
        <v>593</v>
      </c>
      <c r="CD275" t="s">
        <v>445</v>
      </c>
      <c r="CE275" t="s">
        <v>423</v>
      </c>
      <c r="CF275" t="s">
        <v>447</v>
      </c>
      <c r="CG275" t="s">
        <v>593</v>
      </c>
    </row>
    <row r="276" spans="1:85">
      <c r="A276">
        <v>20020628</v>
      </c>
      <c r="B276" t="s">
        <v>593</v>
      </c>
      <c r="C276" t="s">
        <v>469</v>
      </c>
      <c r="D276" t="s">
        <v>445</v>
      </c>
      <c r="E276" t="s">
        <v>444</v>
      </c>
      <c r="F276" t="s">
        <v>593</v>
      </c>
      <c r="G276" t="s">
        <v>444</v>
      </c>
      <c r="H276" t="s">
        <v>423</v>
      </c>
      <c r="I276" t="s">
        <v>593</v>
      </c>
      <c r="J276" t="s">
        <v>423</v>
      </c>
      <c r="K276" t="s">
        <v>468</v>
      </c>
      <c r="L276" t="s">
        <v>444</v>
      </c>
      <c r="M276" t="s">
        <v>445</v>
      </c>
      <c r="N276" t="s">
        <v>593</v>
      </c>
      <c r="O276" t="s">
        <v>427</v>
      </c>
      <c r="P276" t="s">
        <v>428</v>
      </c>
      <c r="Q276" t="s">
        <v>464</v>
      </c>
      <c r="R276" t="s">
        <v>464</v>
      </c>
      <c r="S276" t="s">
        <v>468</v>
      </c>
      <c r="T276" t="s">
        <v>427</v>
      </c>
      <c r="U276" t="s">
        <v>445</v>
      </c>
      <c r="V276" t="s">
        <v>655</v>
      </c>
      <c r="W276" t="s">
        <v>477</v>
      </c>
      <c r="X276" t="s">
        <v>427</v>
      </c>
      <c r="Y276" t="s">
        <v>451</v>
      </c>
      <c r="Z276" t="s">
        <v>444</v>
      </c>
      <c r="AA276" t="s">
        <v>445</v>
      </c>
      <c r="AB276" t="s">
        <v>445</v>
      </c>
      <c r="AC276" t="s">
        <v>445</v>
      </c>
      <c r="AD276" t="s">
        <v>593</v>
      </c>
      <c r="AE276" t="s">
        <v>468</v>
      </c>
      <c r="AF276" t="s">
        <v>461</v>
      </c>
      <c r="AG276" t="s">
        <v>447</v>
      </c>
      <c r="AH276" t="s">
        <v>427</v>
      </c>
      <c r="AI276" t="s">
        <v>469</v>
      </c>
      <c r="AJ276" t="s">
        <v>445</v>
      </c>
      <c r="AK276" t="s">
        <v>427</v>
      </c>
      <c r="AL276" t="s">
        <v>464</v>
      </c>
      <c r="AM276" t="s">
        <v>416</v>
      </c>
      <c r="AN276" t="s">
        <v>423</v>
      </c>
      <c r="AO276" t="s">
        <v>417</v>
      </c>
      <c r="AP276" t="s">
        <v>593</v>
      </c>
      <c r="AQ276" t="s">
        <v>450</v>
      </c>
      <c r="AR276" t="s">
        <v>461</v>
      </c>
      <c r="AS276" t="s">
        <v>464</v>
      </c>
      <c r="AT276" t="s">
        <v>435</v>
      </c>
      <c r="AU276" t="s">
        <v>593</v>
      </c>
      <c r="AV276" t="s">
        <v>428</v>
      </c>
      <c r="AW276" t="s">
        <v>428</v>
      </c>
      <c r="AX276" t="s">
        <v>464</v>
      </c>
      <c r="AY276" t="s">
        <v>468</v>
      </c>
      <c r="AZ276" t="s">
        <v>593</v>
      </c>
      <c r="BA276" t="s">
        <v>447</v>
      </c>
      <c r="BB276" t="s">
        <v>428</v>
      </c>
      <c r="BC276" t="s">
        <v>593</v>
      </c>
      <c r="BD276" t="s">
        <v>593</v>
      </c>
      <c r="BE276" t="s">
        <v>445</v>
      </c>
      <c r="BF276" t="s">
        <v>445</v>
      </c>
      <c r="BG276" t="s">
        <v>444</v>
      </c>
      <c r="BH276" t="s">
        <v>428</v>
      </c>
      <c r="BI276" t="s">
        <v>464</v>
      </c>
      <c r="BJ276" t="s">
        <v>423</v>
      </c>
      <c r="BK276" t="s">
        <v>451</v>
      </c>
      <c r="BL276" t="s">
        <v>435</v>
      </c>
      <c r="BM276" t="s">
        <v>450</v>
      </c>
      <c r="BN276" t="s">
        <v>416</v>
      </c>
      <c r="BO276" t="s">
        <v>427</v>
      </c>
      <c r="BP276" t="s">
        <v>410</v>
      </c>
      <c r="BQ276" t="s">
        <v>593</v>
      </c>
      <c r="BR276" t="s">
        <v>410</v>
      </c>
      <c r="BS276" t="s">
        <v>593</v>
      </c>
      <c r="BT276" t="s">
        <v>444</v>
      </c>
      <c r="BU276" t="s">
        <v>445</v>
      </c>
      <c r="BV276" t="s">
        <v>468</v>
      </c>
      <c r="BW276" t="s">
        <v>447</v>
      </c>
      <c r="BX276" t="s">
        <v>447</v>
      </c>
      <c r="BY276" t="s">
        <v>428</v>
      </c>
      <c r="BZ276" t="s">
        <v>435</v>
      </c>
      <c r="CA276" t="s">
        <v>416</v>
      </c>
      <c r="CB276" t="s">
        <v>413</v>
      </c>
      <c r="CC276" t="s">
        <v>593</v>
      </c>
      <c r="CD276" t="s">
        <v>445</v>
      </c>
      <c r="CE276" t="s">
        <v>423</v>
      </c>
      <c r="CF276" t="s">
        <v>447</v>
      </c>
      <c r="CG276" t="s">
        <v>593</v>
      </c>
    </row>
    <row r="277" spans="1:85">
      <c r="A277">
        <v>20020731</v>
      </c>
      <c r="B277" t="s">
        <v>593</v>
      </c>
      <c r="C277" t="s">
        <v>469</v>
      </c>
      <c r="D277" t="s">
        <v>445</v>
      </c>
      <c r="E277" t="s">
        <v>444</v>
      </c>
      <c r="F277" t="s">
        <v>593</v>
      </c>
      <c r="G277" t="s">
        <v>444</v>
      </c>
      <c r="H277" t="s">
        <v>423</v>
      </c>
      <c r="I277" t="s">
        <v>427</v>
      </c>
      <c r="J277" t="s">
        <v>410</v>
      </c>
      <c r="K277" t="s">
        <v>468</v>
      </c>
      <c r="L277" t="s">
        <v>445</v>
      </c>
      <c r="M277" t="s">
        <v>445</v>
      </c>
      <c r="N277" t="s">
        <v>593</v>
      </c>
      <c r="O277" t="s">
        <v>427</v>
      </c>
      <c r="P277" t="s">
        <v>428</v>
      </c>
      <c r="Q277" t="s">
        <v>464</v>
      </c>
      <c r="R277" t="s">
        <v>464</v>
      </c>
      <c r="S277" t="s">
        <v>468</v>
      </c>
      <c r="T277" t="s">
        <v>427</v>
      </c>
      <c r="U277" t="s">
        <v>445</v>
      </c>
      <c r="V277" t="s">
        <v>655</v>
      </c>
      <c r="W277" t="s">
        <v>477</v>
      </c>
      <c r="X277" t="s">
        <v>427</v>
      </c>
      <c r="Y277" t="s">
        <v>451</v>
      </c>
      <c r="Z277" t="s">
        <v>444</v>
      </c>
      <c r="AA277" t="s">
        <v>445</v>
      </c>
      <c r="AB277" t="s">
        <v>445</v>
      </c>
      <c r="AC277" t="s">
        <v>445</v>
      </c>
      <c r="AD277" t="s">
        <v>593</v>
      </c>
      <c r="AE277" t="s">
        <v>468</v>
      </c>
      <c r="AF277" t="s">
        <v>461</v>
      </c>
      <c r="AG277" t="s">
        <v>447</v>
      </c>
      <c r="AH277" t="s">
        <v>427</v>
      </c>
      <c r="AI277" t="s">
        <v>469</v>
      </c>
      <c r="AJ277" t="s">
        <v>445</v>
      </c>
      <c r="AK277" t="s">
        <v>427</v>
      </c>
      <c r="AL277" t="s">
        <v>464</v>
      </c>
      <c r="AM277" t="s">
        <v>416</v>
      </c>
      <c r="AN277" t="s">
        <v>423</v>
      </c>
      <c r="AO277" t="s">
        <v>417</v>
      </c>
      <c r="AP277" t="s">
        <v>593</v>
      </c>
      <c r="AQ277" t="s">
        <v>427</v>
      </c>
      <c r="AR277" t="s">
        <v>461</v>
      </c>
      <c r="AS277" t="s">
        <v>464</v>
      </c>
      <c r="AT277" t="s">
        <v>435</v>
      </c>
      <c r="AU277" t="s">
        <v>593</v>
      </c>
      <c r="AV277" t="s">
        <v>428</v>
      </c>
      <c r="AW277" t="s">
        <v>428</v>
      </c>
      <c r="AX277" t="s">
        <v>464</v>
      </c>
      <c r="AY277" t="s">
        <v>468</v>
      </c>
      <c r="AZ277" t="s">
        <v>593</v>
      </c>
      <c r="BA277" t="s">
        <v>447</v>
      </c>
      <c r="BB277" t="s">
        <v>428</v>
      </c>
      <c r="BC277" t="s">
        <v>593</v>
      </c>
      <c r="BD277" t="s">
        <v>593</v>
      </c>
      <c r="BE277" t="s">
        <v>445</v>
      </c>
      <c r="BF277" t="s">
        <v>445</v>
      </c>
      <c r="BG277" t="s">
        <v>444</v>
      </c>
      <c r="BH277" t="s">
        <v>428</v>
      </c>
      <c r="BI277" t="s">
        <v>464</v>
      </c>
      <c r="BJ277" t="s">
        <v>423</v>
      </c>
      <c r="BK277" t="s">
        <v>451</v>
      </c>
      <c r="BL277" t="s">
        <v>435</v>
      </c>
      <c r="BM277" t="s">
        <v>450</v>
      </c>
      <c r="BN277" t="s">
        <v>416</v>
      </c>
      <c r="BO277" t="s">
        <v>427</v>
      </c>
      <c r="BP277" t="s">
        <v>410</v>
      </c>
      <c r="BQ277" t="s">
        <v>593</v>
      </c>
      <c r="BR277" t="s">
        <v>423</v>
      </c>
      <c r="BS277" t="s">
        <v>593</v>
      </c>
      <c r="BT277" t="s">
        <v>444</v>
      </c>
      <c r="BU277" t="s">
        <v>445</v>
      </c>
      <c r="BV277" t="s">
        <v>468</v>
      </c>
      <c r="BW277" t="s">
        <v>447</v>
      </c>
      <c r="BX277" t="s">
        <v>447</v>
      </c>
      <c r="BY277" t="s">
        <v>428</v>
      </c>
      <c r="BZ277" t="s">
        <v>435</v>
      </c>
      <c r="CA277" t="s">
        <v>416</v>
      </c>
      <c r="CB277" t="s">
        <v>413</v>
      </c>
      <c r="CC277" t="s">
        <v>593</v>
      </c>
      <c r="CD277" t="s">
        <v>445</v>
      </c>
      <c r="CE277" t="s">
        <v>423</v>
      </c>
      <c r="CF277" t="s">
        <v>447</v>
      </c>
      <c r="CG277" t="s">
        <v>593</v>
      </c>
    </row>
    <row r="278" spans="1:85">
      <c r="A278">
        <v>20020830</v>
      </c>
      <c r="B278" t="s">
        <v>593</v>
      </c>
      <c r="C278" t="s">
        <v>469</v>
      </c>
      <c r="D278" t="s">
        <v>445</v>
      </c>
      <c r="E278" t="s">
        <v>444</v>
      </c>
      <c r="F278" t="s">
        <v>593</v>
      </c>
      <c r="G278" t="s">
        <v>444</v>
      </c>
      <c r="H278" t="s">
        <v>423</v>
      </c>
      <c r="I278" t="s">
        <v>427</v>
      </c>
      <c r="J278" t="s">
        <v>410</v>
      </c>
      <c r="K278" t="s">
        <v>468</v>
      </c>
      <c r="L278" t="s">
        <v>445</v>
      </c>
      <c r="M278" t="s">
        <v>445</v>
      </c>
      <c r="N278" t="s">
        <v>593</v>
      </c>
      <c r="O278" t="s">
        <v>427</v>
      </c>
      <c r="P278" t="s">
        <v>428</v>
      </c>
      <c r="Q278" t="s">
        <v>464</v>
      </c>
      <c r="R278" t="s">
        <v>464</v>
      </c>
      <c r="S278" t="s">
        <v>468</v>
      </c>
      <c r="T278" t="s">
        <v>427</v>
      </c>
      <c r="U278" t="s">
        <v>445</v>
      </c>
      <c r="V278" t="s">
        <v>655</v>
      </c>
      <c r="W278" t="s">
        <v>477</v>
      </c>
      <c r="X278" t="s">
        <v>427</v>
      </c>
      <c r="Y278" t="s">
        <v>451</v>
      </c>
      <c r="Z278" t="s">
        <v>444</v>
      </c>
      <c r="AA278" t="s">
        <v>445</v>
      </c>
      <c r="AB278" t="s">
        <v>445</v>
      </c>
      <c r="AC278" t="s">
        <v>445</v>
      </c>
      <c r="AD278" t="s">
        <v>593</v>
      </c>
      <c r="AE278" t="s">
        <v>468</v>
      </c>
      <c r="AF278" t="s">
        <v>461</v>
      </c>
      <c r="AG278" t="s">
        <v>447</v>
      </c>
      <c r="AH278" t="s">
        <v>427</v>
      </c>
      <c r="AI278" t="s">
        <v>469</v>
      </c>
      <c r="AJ278" t="s">
        <v>445</v>
      </c>
      <c r="AK278" t="s">
        <v>427</v>
      </c>
      <c r="AL278" t="s">
        <v>464</v>
      </c>
      <c r="AM278" t="s">
        <v>416</v>
      </c>
      <c r="AN278" t="s">
        <v>423</v>
      </c>
      <c r="AO278" t="s">
        <v>417</v>
      </c>
      <c r="AP278" t="s">
        <v>593</v>
      </c>
      <c r="AQ278" t="s">
        <v>427</v>
      </c>
      <c r="AR278" t="s">
        <v>461</v>
      </c>
      <c r="AS278" t="s">
        <v>464</v>
      </c>
      <c r="AT278" t="s">
        <v>435</v>
      </c>
      <c r="AU278" t="s">
        <v>593</v>
      </c>
      <c r="AV278" t="s">
        <v>428</v>
      </c>
      <c r="AW278" t="s">
        <v>450</v>
      </c>
      <c r="AX278" t="s">
        <v>464</v>
      </c>
      <c r="AY278" t="s">
        <v>468</v>
      </c>
      <c r="AZ278" t="s">
        <v>593</v>
      </c>
      <c r="BA278" t="s">
        <v>447</v>
      </c>
      <c r="BB278" t="s">
        <v>450</v>
      </c>
      <c r="BC278" t="s">
        <v>593</v>
      </c>
      <c r="BD278" t="s">
        <v>593</v>
      </c>
      <c r="BE278" t="s">
        <v>445</v>
      </c>
      <c r="BF278" t="s">
        <v>445</v>
      </c>
      <c r="BG278" t="s">
        <v>444</v>
      </c>
      <c r="BH278" t="s">
        <v>428</v>
      </c>
      <c r="BI278" t="s">
        <v>464</v>
      </c>
      <c r="BJ278" t="s">
        <v>423</v>
      </c>
      <c r="BK278" t="s">
        <v>451</v>
      </c>
      <c r="BL278" t="s">
        <v>435</v>
      </c>
      <c r="BM278" t="s">
        <v>450</v>
      </c>
      <c r="BN278" t="s">
        <v>416</v>
      </c>
      <c r="BO278" t="s">
        <v>427</v>
      </c>
      <c r="BP278" t="s">
        <v>410</v>
      </c>
      <c r="BQ278" t="s">
        <v>593</v>
      </c>
      <c r="BR278" t="s">
        <v>423</v>
      </c>
      <c r="BS278" t="s">
        <v>593</v>
      </c>
      <c r="BT278" t="s">
        <v>444</v>
      </c>
      <c r="BU278" t="s">
        <v>445</v>
      </c>
      <c r="BV278" t="s">
        <v>468</v>
      </c>
      <c r="BW278" t="s">
        <v>447</v>
      </c>
      <c r="BX278" t="s">
        <v>447</v>
      </c>
      <c r="BY278" t="s">
        <v>428</v>
      </c>
      <c r="BZ278" t="s">
        <v>435</v>
      </c>
      <c r="CA278" t="s">
        <v>416</v>
      </c>
      <c r="CB278" t="s">
        <v>413</v>
      </c>
      <c r="CC278" t="s">
        <v>593</v>
      </c>
      <c r="CD278" t="s">
        <v>445</v>
      </c>
      <c r="CE278" t="s">
        <v>423</v>
      </c>
      <c r="CF278" t="s">
        <v>447</v>
      </c>
      <c r="CG278" t="s">
        <v>593</v>
      </c>
    </row>
    <row r="279" spans="1:85">
      <c r="A279">
        <v>20020930</v>
      </c>
      <c r="B279" t="s">
        <v>593</v>
      </c>
      <c r="C279" t="s">
        <v>469</v>
      </c>
      <c r="D279" t="s">
        <v>445</v>
      </c>
      <c r="E279" t="s">
        <v>444</v>
      </c>
      <c r="F279" t="s">
        <v>593</v>
      </c>
      <c r="G279" t="s">
        <v>444</v>
      </c>
      <c r="H279" t="s">
        <v>423</v>
      </c>
      <c r="I279" t="s">
        <v>427</v>
      </c>
      <c r="J279" t="s">
        <v>410</v>
      </c>
      <c r="K279" t="s">
        <v>468</v>
      </c>
      <c r="L279" t="s">
        <v>445</v>
      </c>
      <c r="M279" t="s">
        <v>445</v>
      </c>
      <c r="N279" t="s">
        <v>593</v>
      </c>
      <c r="O279" t="s">
        <v>427</v>
      </c>
      <c r="P279" t="s">
        <v>428</v>
      </c>
      <c r="Q279" t="s">
        <v>464</v>
      </c>
      <c r="R279" t="s">
        <v>464</v>
      </c>
      <c r="S279" t="s">
        <v>468</v>
      </c>
      <c r="T279" t="s">
        <v>427</v>
      </c>
      <c r="U279" t="s">
        <v>445</v>
      </c>
      <c r="V279" t="s">
        <v>655</v>
      </c>
      <c r="W279" t="s">
        <v>477</v>
      </c>
      <c r="X279" t="s">
        <v>427</v>
      </c>
      <c r="Y279" t="s">
        <v>451</v>
      </c>
      <c r="Z279" t="s">
        <v>444</v>
      </c>
      <c r="AA279" t="s">
        <v>445</v>
      </c>
      <c r="AB279" t="s">
        <v>445</v>
      </c>
      <c r="AC279" t="s">
        <v>445</v>
      </c>
      <c r="AD279" t="s">
        <v>593</v>
      </c>
      <c r="AE279" t="s">
        <v>468</v>
      </c>
      <c r="AF279" t="s">
        <v>461</v>
      </c>
      <c r="AG279" t="s">
        <v>447</v>
      </c>
      <c r="AH279" t="s">
        <v>427</v>
      </c>
      <c r="AI279" t="s">
        <v>477</v>
      </c>
      <c r="AJ279" t="s">
        <v>445</v>
      </c>
      <c r="AK279" t="s">
        <v>427</v>
      </c>
      <c r="AL279" t="s">
        <v>464</v>
      </c>
      <c r="AM279" t="s">
        <v>416</v>
      </c>
      <c r="AN279" t="s">
        <v>423</v>
      </c>
      <c r="AO279" t="s">
        <v>417</v>
      </c>
      <c r="AP279" t="s">
        <v>593</v>
      </c>
      <c r="AQ279" t="s">
        <v>427</v>
      </c>
      <c r="AR279" t="s">
        <v>461</v>
      </c>
      <c r="AS279" t="s">
        <v>464</v>
      </c>
      <c r="AT279" t="s">
        <v>435</v>
      </c>
      <c r="AU279" t="s">
        <v>593</v>
      </c>
      <c r="AV279" t="s">
        <v>428</v>
      </c>
      <c r="AW279" t="s">
        <v>450</v>
      </c>
      <c r="AX279" t="s">
        <v>464</v>
      </c>
      <c r="AY279" t="s">
        <v>468</v>
      </c>
      <c r="AZ279" t="s">
        <v>593</v>
      </c>
      <c r="BA279" t="s">
        <v>447</v>
      </c>
      <c r="BB279" t="s">
        <v>450</v>
      </c>
      <c r="BC279" t="s">
        <v>593</v>
      </c>
      <c r="BD279" t="s">
        <v>593</v>
      </c>
      <c r="BE279" t="s">
        <v>445</v>
      </c>
      <c r="BF279" t="s">
        <v>445</v>
      </c>
      <c r="BG279" t="s">
        <v>444</v>
      </c>
      <c r="BH279" t="s">
        <v>428</v>
      </c>
      <c r="BI279" t="s">
        <v>464</v>
      </c>
      <c r="BJ279" t="s">
        <v>423</v>
      </c>
      <c r="BK279" t="s">
        <v>451</v>
      </c>
      <c r="BL279" t="s">
        <v>435</v>
      </c>
      <c r="BM279" t="s">
        <v>450</v>
      </c>
      <c r="BN279" t="s">
        <v>416</v>
      </c>
      <c r="BO279" t="s">
        <v>427</v>
      </c>
      <c r="BP279" t="s">
        <v>410</v>
      </c>
      <c r="BQ279" t="s">
        <v>593</v>
      </c>
      <c r="BR279" t="s">
        <v>423</v>
      </c>
      <c r="BS279" t="s">
        <v>593</v>
      </c>
      <c r="BT279" t="s">
        <v>444</v>
      </c>
      <c r="BU279" t="s">
        <v>445</v>
      </c>
      <c r="BV279" t="s">
        <v>468</v>
      </c>
      <c r="BW279" t="s">
        <v>447</v>
      </c>
      <c r="BX279" t="s">
        <v>447</v>
      </c>
      <c r="BY279" t="s">
        <v>428</v>
      </c>
      <c r="BZ279" t="s">
        <v>435</v>
      </c>
      <c r="CA279" t="s">
        <v>416</v>
      </c>
      <c r="CB279" t="s">
        <v>413</v>
      </c>
      <c r="CC279" t="s">
        <v>593</v>
      </c>
      <c r="CD279" t="s">
        <v>445</v>
      </c>
      <c r="CE279" t="s">
        <v>423</v>
      </c>
      <c r="CF279" t="s">
        <v>447</v>
      </c>
      <c r="CG279" t="s">
        <v>593</v>
      </c>
    </row>
    <row r="280" spans="1:85">
      <c r="A280">
        <v>20021031</v>
      </c>
      <c r="B280" t="s">
        <v>593</v>
      </c>
      <c r="C280" t="s">
        <v>469</v>
      </c>
      <c r="D280" t="s">
        <v>445</v>
      </c>
      <c r="E280" t="s">
        <v>444</v>
      </c>
      <c r="F280" t="s">
        <v>593</v>
      </c>
      <c r="G280" t="s">
        <v>444</v>
      </c>
      <c r="H280" t="s">
        <v>464</v>
      </c>
      <c r="I280" t="s">
        <v>427</v>
      </c>
      <c r="J280" t="s">
        <v>410</v>
      </c>
      <c r="K280" t="s">
        <v>468</v>
      </c>
      <c r="L280" t="s">
        <v>445</v>
      </c>
      <c r="M280" t="s">
        <v>445</v>
      </c>
      <c r="N280" t="s">
        <v>593</v>
      </c>
      <c r="O280" t="s">
        <v>427</v>
      </c>
      <c r="P280" t="s">
        <v>428</v>
      </c>
      <c r="Q280" t="s">
        <v>464</v>
      </c>
      <c r="R280" t="s">
        <v>464</v>
      </c>
      <c r="S280" t="s">
        <v>468</v>
      </c>
      <c r="T280" t="s">
        <v>427</v>
      </c>
      <c r="U280" t="s">
        <v>445</v>
      </c>
      <c r="V280" t="s">
        <v>655</v>
      </c>
      <c r="W280" t="s">
        <v>477</v>
      </c>
      <c r="X280" t="s">
        <v>427</v>
      </c>
      <c r="Y280" t="s">
        <v>451</v>
      </c>
      <c r="Z280" t="s">
        <v>444</v>
      </c>
      <c r="AA280" t="s">
        <v>445</v>
      </c>
      <c r="AB280" t="s">
        <v>445</v>
      </c>
      <c r="AC280" t="s">
        <v>445</v>
      </c>
      <c r="AD280" t="s">
        <v>593</v>
      </c>
      <c r="AE280" t="s">
        <v>468</v>
      </c>
      <c r="AF280" t="s">
        <v>461</v>
      </c>
      <c r="AG280" t="s">
        <v>447</v>
      </c>
      <c r="AH280" t="s">
        <v>427</v>
      </c>
      <c r="AI280" t="s">
        <v>477</v>
      </c>
      <c r="AJ280" t="s">
        <v>445</v>
      </c>
      <c r="AK280" t="s">
        <v>427</v>
      </c>
      <c r="AL280" t="s">
        <v>464</v>
      </c>
      <c r="AM280" t="s">
        <v>416</v>
      </c>
      <c r="AN280" t="s">
        <v>423</v>
      </c>
      <c r="AO280" t="s">
        <v>417</v>
      </c>
      <c r="AP280" t="s">
        <v>593</v>
      </c>
      <c r="AQ280" t="s">
        <v>427</v>
      </c>
      <c r="AR280" t="s">
        <v>461</v>
      </c>
      <c r="AS280" t="s">
        <v>464</v>
      </c>
      <c r="AT280" t="s">
        <v>435</v>
      </c>
      <c r="AU280" t="s">
        <v>593</v>
      </c>
      <c r="AV280" t="s">
        <v>428</v>
      </c>
      <c r="AW280" t="s">
        <v>450</v>
      </c>
      <c r="AX280" t="s">
        <v>464</v>
      </c>
      <c r="AY280" t="s">
        <v>468</v>
      </c>
      <c r="AZ280" t="s">
        <v>593</v>
      </c>
      <c r="BA280" t="s">
        <v>447</v>
      </c>
      <c r="BB280" t="s">
        <v>450</v>
      </c>
      <c r="BC280" t="s">
        <v>593</v>
      </c>
      <c r="BD280" t="s">
        <v>593</v>
      </c>
      <c r="BE280" t="s">
        <v>445</v>
      </c>
      <c r="BF280" t="s">
        <v>445</v>
      </c>
      <c r="BG280" t="s">
        <v>444</v>
      </c>
      <c r="BH280" t="s">
        <v>428</v>
      </c>
      <c r="BI280" t="s">
        <v>464</v>
      </c>
      <c r="BJ280" t="s">
        <v>423</v>
      </c>
      <c r="BK280" t="s">
        <v>451</v>
      </c>
      <c r="BL280" t="s">
        <v>435</v>
      </c>
      <c r="BM280" t="s">
        <v>450</v>
      </c>
      <c r="BN280" t="s">
        <v>416</v>
      </c>
      <c r="BO280" t="s">
        <v>427</v>
      </c>
      <c r="BP280" t="s">
        <v>410</v>
      </c>
      <c r="BQ280" t="s">
        <v>593</v>
      </c>
      <c r="BR280" t="s">
        <v>423</v>
      </c>
      <c r="BS280" t="s">
        <v>593</v>
      </c>
      <c r="BT280" t="s">
        <v>444</v>
      </c>
      <c r="BU280" t="s">
        <v>445</v>
      </c>
      <c r="BV280" t="s">
        <v>468</v>
      </c>
      <c r="BW280" t="s">
        <v>447</v>
      </c>
      <c r="BX280" t="s">
        <v>447</v>
      </c>
      <c r="BY280" t="s">
        <v>428</v>
      </c>
      <c r="BZ280" t="s">
        <v>435</v>
      </c>
      <c r="CA280" t="s">
        <v>416</v>
      </c>
      <c r="CB280" t="s">
        <v>413</v>
      </c>
      <c r="CC280" t="s">
        <v>593</v>
      </c>
      <c r="CD280" t="s">
        <v>445</v>
      </c>
      <c r="CE280" t="s">
        <v>423</v>
      </c>
      <c r="CF280" t="s">
        <v>447</v>
      </c>
      <c r="CG280" t="s">
        <v>593</v>
      </c>
    </row>
    <row r="281" spans="1:85">
      <c r="A281">
        <v>20021129</v>
      </c>
      <c r="B281" t="s">
        <v>593</v>
      </c>
      <c r="C281" t="s">
        <v>469</v>
      </c>
      <c r="D281" t="s">
        <v>445</v>
      </c>
      <c r="E281" t="s">
        <v>444</v>
      </c>
      <c r="F281" t="s">
        <v>593</v>
      </c>
      <c r="G281" t="s">
        <v>444</v>
      </c>
      <c r="H281" t="s">
        <v>464</v>
      </c>
      <c r="I281" t="s">
        <v>427</v>
      </c>
      <c r="J281" t="s">
        <v>410</v>
      </c>
      <c r="K281" t="s">
        <v>468</v>
      </c>
      <c r="L281" t="s">
        <v>445</v>
      </c>
      <c r="M281" t="s">
        <v>445</v>
      </c>
      <c r="N281" t="s">
        <v>593</v>
      </c>
      <c r="O281" t="s">
        <v>427</v>
      </c>
      <c r="P281" t="s">
        <v>428</v>
      </c>
      <c r="Q281" t="s">
        <v>464</v>
      </c>
      <c r="R281" t="s">
        <v>464</v>
      </c>
      <c r="S281" t="s">
        <v>468</v>
      </c>
      <c r="T281" t="s">
        <v>427</v>
      </c>
      <c r="U281" t="s">
        <v>445</v>
      </c>
      <c r="V281" t="s">
        <v>655</v>
      </c>
      <c r="W281" t="s">
        <v>477</v>
      </c>
      <c r="X281" t="s">
        <v>427</v>
      </c>
      <c r="Y281" t="s">
        <v>451</v>
      </c>
      <c r="Z281" t="s">
        <v>444</v>
      </c>
      <c r="AA281" t="s">
        <v>445</v>
      </c>
      <c r="AB281" t="s">
        <v>445</v>
      </c>
      <c r="AC281" t="s">
        <v>445</v>
      </c>
      <c r="AD281" t="s">
        <v>593</v>
      </c>
      <c r="AE281" t="s">
        <v>468</v>
      </c>
      <c r="AF281" t="s">
        <v>461</v>
      </c>
      <c r="AG281" t="s">
        <v>447</v>
      </c>
      <c r="AH281" t="s">
        <v>427</v>
      </c>
      <c r="AI281" t="s">
        <v>477</v>
      </c>
      <c r="AJ281" t="s">
        <v>445</v>
      </c>
      <c r="AK281" t="s">
        <v>427</v>
      </c>
      <c r="AL281" t="s">
        <v>464</v>
      </c>
      <c r="AM281" t="s">
        <v>416</v>
      </c>
      <c r="AN281" t="s">
        <v>423</v>
      </c>
      <c r="AO281" t="s">
        <v>417</v>
      </c>
      <c r="AP281" t="s">
        <v>593</v>
      </c>
      <c r="AQ281" t="s">
        <v>427</v>
      </c>
      <c r="AR281" t="s">
        <v>461</v>
      </c>
      <c r="AS281" t="s">
        <v>464</v>
      </c>
      <c r="AT281" t="s">
        <v>435</v>
      </c>
      <c r="AU281" t="s">
        <v>593</v>
      </c>
      <c r="AV281" t="s">
        <v>428</v>
      </c>
      <c r="AW281" t="s">
        <v>450</v>
      </c>
      <c r="AX281" t="s">
        <v>464</v>
      </c>
      <c r="AY281" t="s">
        <v>468</v>
      </c>
      <c r="AZ281" t="s">
        <v>593</v>
      </c>
      <c r="BA281" t="s">
        <v>447</v>
      </c>
      <c r="BB281" t="s">
        <v>450</v>
      </c>
      <c r="BC281" t="s">
        <v>593</v>
      </c>
      <c r="BD281" t="s">
        <v>593</v>
      </c>
      <c r="BE281" t="s">
        <v>445</v>
      </c>
      <c r="BF281" t="s">
        <v>445</v>
      </c>
      <c r="BG281" t="s">
        <v>444</v>
      </c>
      <c r="BH281" t="s">
        <v>428</v>
      </c>
      <c r="BI281" t="s">
        <v>464</v>
      </c>
      <c r="BJ281" t="s">
        <v>423</v>
      </c>
      <c r="BK281" t="s">
        <v>451</v>
      </c>
      <c r="BL281" t="s">
        <v>435</v>
      </c>
      <c r="BM281" t="s">
        <v>450</v>
      </c>
      <c r="BN281" t="s">
        <v>416</v>
      </c>
      <c r="BO281" t="s">
        <v>427</v>
      </c>
      <c r="BP281" t="s">
        <v>410</v>
      </c>
      <c r="BQ281" t="s">
        <v>593</v>
      </c>
      <c r="BR281" t="s">
        <v>423</v>
      </c>
      <c r="BS281" t="s">
        <v>593</v>
      </c>
      <c r="BT281" t="s">
        <v>444</v>
      </c>
      <c r="BU281" t="s">
        <v>445</v>
      </c>
      <c r="BV281" t="s">
        <v>468</v>
      </c>
      <c r="BW281" t="s">
        <v>447</v>
      </c>
      <c r="BX281" t="s">
        <v>447</v>
      </c>
      <c r="BY281" t="s">
        <v>428</v>
      </c>
      <c r="BZ281" t="s">
        <v>435</v>
      </c>
      <c r="CA281" t="s">
        <v>416</v>
      </c>
      <c r="CB281" t="s">
        <v>413</v>
      </c>
      <c r="CC281" t="s">
        <v>593</v>
      </c>
      <c r="CD281" t="s">
        <v>445</v>
      </c>
      <c r="CE281" t="s">
        <v>423</v>
      </c>
      <c r="CF281" t="s">
        <v>447</v>
      </c>
      <c r="CG281" t="s">
        <v>593</v>
      </c>
    </row>
    <row r="282" spans="1:85">
      <c r="A282">
        <v>20021231</v>
      </c>
      <c r="B282" t="s">
        <v>593</v>
      </c>
      <c r="C282" t="s">
        <v>469</v>
      </c>
      <c r="D282" t="s">
        <v>445</v>
      </c>
      <c r="E282" t="s">
        <v>444</v>
      </c>
      <c r="F282" t="s">
        <v>593</v>
      </c>
      <c r="G282" t="s">
        <v>444</v>
      </c>
      <c r="H282" t="s">
        <v>464</v>
      </c>
      <c r="I282" t="s">
        <v>427</v>
      </c>
      <c r="J282" t="s">
        <v>410</v>
      </c>
      <c r="K282" t="s">
        <v>468</v>
      </c>
      <c r="L282" t="s">
        <v>445</v>
      </c>
      <c r="M282" t="s">
        <v>445</v>
      </c>
      <c r="N282" t="s">
        <v>593</v>
      </c>
      <c r="O282" t="s">
        <v>427</v>
      </c>
      <c r="P282" t="s">
        <v>428</v>
      </c>
      <c r="Q282" t="s">
        <v>464</v>
      </c>
      <c r="R282" t="s">
        <v>464</v>
      </c>
      <c r="S282" t="s">
        <v>468</v>
      </c>
      <c r="T282" t="s">
        <v>427</v>
      </c>
      <c r="U282" t="s">
        <v>445</v>
      </c>
      <c r="V282" t="s">
        <v>655</v>
      </c>
      <c r="W282" t="s">
        <v>477</v>
      </c>
      <c r="X282" t="s">
        <v>427</v>
      </c>
      <c r="Y282" t="s">
        <v>451</v>
      </c>
      <c r="Z282" t="s">
        <v>444</v>
      </c>
      <c r="AA282" t="s">
        <v>445</v>
      </c>
      <c r="AB282" t="s">
        <v>445</v>
      </c>
      <c r="AC282" t="s">
        <v>445</v>
      </c>
      <c r="AD282" t="s">
        <v>593</v>
      </c>
      <c r="AE282" t="s">
        <v>468</v>
      </c>
      <c r="AF282" t="s">
        <v>461</v>
      </c>
      <c r="AG282" t="s">
        <v>447</v>
      </c>
      <c r="AH282" t="s">
        <v>427</v>
      </c>
      <c r="AI282" t="s">
        <v>477</v>
      </c>
      <c r="AJ282" t="s">
        <v>445</v>
      </c>
      <c r="AK282" t="s">
        <v>427</v>
      </c>
      <c r="AL282" t="s">
        <v>464</v>
      </c>
      <c r="AM282" t="s">
        <v>416</v>
      </c>
      <c r="AN282" t="s">
        <v>423</v>
      </c>
      <c r="AO282" t="s">
        <v>417</v>
      </c>
      <c r="AP282" t="s">
        <v>593</v>
      </c>
      <c r="AQ282" t="s">
        <v>427</v>
      </c>
      <c r="AR282" t="s">
        <v>461</v>
      </c>
      <c r="AS282" t="s">
        <v>464</v>
      </c>
      <c r="AT282" t="s">
        <v>435</v>
      </c>
      <c r="AU282" t="s">
        <v>593</v>
      </c>
      <c r="AV282" t="s">
        <v>428</v>
      </c>
      <c r="AW282" t="s">
        <v>450</v>
      </c>
      <c r="AX282" t="s">
        <v>464</v>
      </c>
      <c r="AY282" t="s">
        <v>468</v>
      </c>
      <c r="AZ282" t="s">
        <v>593</v>
      </c>
      <c r="BA282" t="s">
        <v>447</v>
      </c>
      <c r="BB282" t="s">
        <v>450</v>
      </c>
      <c r="BC282" t="s">
        <v>593</v>
      </c>
      <c r="BD282" t="s">
        <v>593</v>
      </c>
      <c r="BE282" t="s">
        <v>445</v>
      </c>
      <c r="BF282" t="s">
        <v>445</v>
      </c>
      <c r="BG282" t="s">
        <v>444</v>
      </c>
      <c r="BH282" t="s">
        <v>428</v>
      </c>
      <c r="BI282" t="s">
        <v>464</v>
      </c>
      <c r="BJ282" t="s">
        <v>423</v>
      </c>
      <c r="BK282" t="s">
        <v>451</v>
      </c>
      <c r="BL282" t="s">
        <v>413</v>
      </c>
      <c r="BM282" t="s">
        <v>450</v>
      </c>
      <c r="BN282" t="s">
        <v>416</v>
      </c>
      <c r="BO282" t="s">
        <v>427</v>
      </c>
      <c r="BP282" t="s">
        <v>410</v>
      </c>
      <c r="BQ282" t="s">
        <v>593</v>
      </c>
      <c r="BR282" t="s">
        <v>464</v>
      </c>
      <c r="BS282" t="s">
        <v>593</v>
      </c>
      <c r="BT282" t="s">
        <v>444</v>
      </c>
      <c r="BU282" t="s">
        <v>445</v>
      </c>
      <c r="BV282" t="s">
        <v>468</v>
      </c>
      <c r="BW282" t="s">
        <v>428</v>
      </c>
      <c r="BX282" t="s">
        <v>447</v>
      </c>
      <c r="BY282" t="s">
        <v>428</v>
      </c>
      <c r="BZ282" t="s">
        <v>435</v>
      </c>
      <c r="CA282" t="s">
        <v>417</v>
      </c>
      <c r="CB282" t="s">
        <v>413</v>
      </c>
      <c r="CC282" t="s">
        <v>593</v>
      </c>
      <c r="CD282" t="s">
        <v>445</v>
      </c>
      <c r="CE282" t="s">
        <v>423</v>
      </c>
      <c r="CF282" t="s">
        <v>447</v>
      </c>
      <c r="CG282" t="s">
        <v>593</v>
      </c>
    </row>
    <row r="283" spans="1:85">
      <c r="A283">
        <v>20030131</v>
      </c>
      <c r="B283" t="s">
        <v>593</v>
      </c>
      <c r="C283" t="s">
        <v>469</v>
      </c>
      <c r="D283" t="s">
        <v>445</v>
      </c>
      <c r="E283" t="s">
        <v>444</v>
      </c>
      <c r="F283" t="s">
        <v>593</v>
      </c>
      <c r="G283" t="s">
        <v>444</v>
      </c>
      <c r="H283" t="s">
        <v>464</v>
      </c>
      <c r="I283" t="s">
        <v>427</v>
      </c>
      <c r="J283" t="s">
        <v>410</v>
      </c>
      <c r="K283" t="s">
        <v>468</v>
      </c>
      <c r="L283" t="s">
        <v>445</v>
      </c>
      <c r="M283" t="s">
        <v>445</v>
      </c>
      <c r="N283" t="s">
        <v>593</v>
      </c>
      <c r="O283" t="s">
        <v>427</v>
      </c>
      <c r="P283" t="s">
        <v>428</v>
      </c>
      <c r="Q283" t="s">
        <v>464</v>
      </c>
      <c r="R283" t="s">
        <v>464</v>
      </c>
      <c r="S283" t="s">
        <v>468</v>
      </c>
      <c r="T283" t="s">
        <v>427</v>
      </c>
      <c r="U283" t="s">
        <v>445</v>
      </c>
      <c r="V283" t="s">
        <v>655</v>
      </c>
      <c r="W283" t="s">
        <v>477</v>
      </c>
      <c r="X283" t="s">
        <v>427</v>
      </c>
      <c r="Y283" t="s">
        <v>451</v>
      </c>
      <c r="Z283" t="s">
        <v>444</v>
      </c>
      <c r="AA283" t="s">
        <v>445</v>
      </c>
      <c r="AB283" t="s">
        <v>445</v>
      </c>
      <c r="AC283" t="s">
        <v>445</v>
      </c>
      <c r="AD283" t="s">
        <v>593</v>
      </c>
      <c r="AE283" t="s">
        <v>468</v>
      </c>
      <c r="AF283" t="s">
        <v>461</v>
      </c>
      <c r="AG283" t="s">
        <v>447</v>
      </c>
      <c r="AH283" t="s">
        <v>427</v>
      </c>
      <c r="AI283" t="s">
        <v>477</v>
      </c>
      <c r="AJ283" t="s">
        <v>445</v>
      </c>
      <c r="AK283" t="s">
        <v>427</v>
      </c>
      <c r="AL283" t="s">
        <v>464</v>
      </c>
      <c r="AM283" t="s">
        <v>416</v>
      </c>
      <c r="AN283" t="s">
        <v>423</v>
      </c>
      <c r="AO283" t="s">
        <v>417</v>
      </c>
      <c r="AP283" t="s">
        <v>593</v>
      </c>
      <c r="AQ283" t="s">
        <v>427</v>
      </c>
      <c r="AR283" t="s">
        <v>461</v>
      </c>
      <c r="AS283" t="s">
        <v>464</v>
      </c>
      <c r="AT283" t="s">
        <v>435</v>
      </c>
      <c r="AU283" t="s">
        <v>593</v>
      </c>
      <c r="AV283" t="s">
        <v>428</v>
      </c>
      <c r="AW283" t="s">
        <v>450</v>
      </c>
      <c r="AX283" t="s">
        <v>464</v>
      </c>
      <c r="AY283" t="s">
        <v>468</v>
      </c>
      <c r="AZ283" t="s">
        <v>593</v>
      </c>
      <c r="BA283" t="s">
        <v>447</v>
      </c>
      <c r="BB283" t="s">
        <v>450</v>
      </c>
      <c r="BC283" t="s">
        <v>593</v>
      </c>
      <c r="BD283" t="s">
        <v>593</v>
      </c>
      <c r="BE283" t="s">
        <v>445</v>
      </c>
      <c r="BF283" t="s">
        <v>445</v>
      </c>
      <c r="BG283" t="s">
        <v>444</v>
      </c>
      <c r="BH283" t="s">
        <v>428</v>
      </c>
      <c r="BI283" t="s">
        <v>464</v>
      </c>
      <c r="BJ283" t="s">
        <v>423</v>
      </c>
      <c r="BK283" t="s">
        <v>451</v>
      </c>
      <c r="BL283" t="s">
        <v>413</v>
      </c>
      <c r="BM283" t="s">
        <v>450</v>
      </c>
      <c r="BN283" t="s">
        <v>416</v>
      </c>
      <c r="BO283" t="s">
        <v>427</v>
      </c>
      <c r="BP283" t="s">
        <v>410</v>
      </c>
      <c r="BQ283" t="s">
        <v>593</v>
      </c>
      <c r="BR283" t="s">
        <v>464</v>
      </c>
      <c r="BS283" t="s">
        <v>593</v>
      </c>
      <c r="BT283" t="s">
        <v>444</v>
      </c>
      <c r="BU283" t="s">
        <v>445</v>
      </c>
      <c r="BV283" t="s">
        <v>468</v>
      </c>
      <c r="BW283" t="s">
        <v>428</v>
      </c>
      <c r="BX283" t="s">
        <v>447</v>
      </c>
      <c r="BY283" t="s">
        <v>428</v>
      </c>
      <c r="BZ283" t="s">
        <v>435</v>
      </c>
      <c r="CA283" t="s">
        <v>417</v>
      </c>
      <c r="CB283" t="s">
        <v>413</v>
      </c>
      <c r="CC283" t="s">
        <v>593</v>
      </c>
      <c r="CD283" t="s">
        <v>445</v>
      </c>
      <c r="CE283" t="s">
        <v>423</v>
      </c>
      <c r="CF283" t="s">
        <v>447</v>
      </c>
      <c r="CG283" t="s">
        <v>593</v>
      </c>
    </row>
    <row r="284" spans="1:85">
      <c r="A284">
        <v>20030228</v>
      </c>
      <c r="B284" t="s">
        <v>593</v>
      </c>
      <c r="C284" t="s">
        <v>469</v>
      </c>
      <c r="D284" t="s">
        <v>445</v>
      </c>
      <c r="E284" t="s">
        <v>445</v>
      </c>
      <c r="F284" t="s">
        <v>593</v>
      </c>
      <c r="G284" t="s">
        <v>444</v>
      </c>
      <c r="H284" t="s">
        <v>464</v>
      </c>
      <c r="I284" t="s">
        <v>427</v>
      </c>
      <c r="J284" t="s">
        <v>410</v>
      </c>
      <c r="K284" t="s">
        <v>468</v>
      </c>
      <c r="L284" t="s">
        <v>445</v>
      </c>
      <c r="M284" t="s">
        <v>445</v>
      </c>
      <c r="N284" t="s">
        <v>593</v>
      </c>
      <c r="O284" t="s">
        <v>427</v>
      </c>
      <c r="P284" t="s">
        <v>428</v>
      </c>
      <c r="Q284" t="s">
        <v>464</v>
      </c>
      <c r="R284" t="s">
        <v>464</v>
      </c>
      <c r="S284" t="s">
        <v>468</v>
      </c>
      <c r="T284" t="s">
        <v>427</v>
      </c>
      <c r="U284" t="s">
        <v>445</v>
      </c>
      <c r="V284" t="s">
        <v>655</v>
      </c>
      <c r="W284" t="s">
        <v>477</v>
      </c>
      <c r="X284" t="s">
        <v>427</v>
      </c>
      <c r="Y284" t="s">
        <v>451</v>
      </c>
      <c r="Z284" t="s">
        <v>444</v>
      </c>
      <c r="AA284" t="s">
        <v>445</v>
      </c>
      <c r="AB284" t="s">
        <v>445</v>
      </c>
      <c r="AC284" t="s">
        <v>445</v>
      </c>
      <c r="AD284" t="s">
        <v>593</v>
      </c>
      <c r="AE284" t="s">
        <v>468</v>
      </c>
      <c r="AF284" t="s">
        <v>461</v>
      </c>
      <c r="AG284" t="s">
        <v>447</v>
      </c>
      <c r="AH284" t="s">
        <v>427</v>
      </c>
      <c r="AI284" t="s">
        <v>477</v>
      </c>
      <c r="AJ284" t="s">
        <v>445</v>
      </c>
      <c r="AK284" t="s">
        <v>427</v>
      </c>
      <c r="AL284" t="s">
        <v>464</v>
      </c>
      <c r="AM284" t="s">
        <v>416</v>
      </c>
      <c r="AN284" t="s">
        <v>423</v>
      </c>
      <c r="AO284" t="s">
        <v>417</v>
      </c>
      <c r="AP284" t="s">
        <v>593</v>
      </c>
      <c r="AQ284" t="s">
        <v>427</v>
      </c>
      <c r="AR284" t="s">
        <v>461</v>
      </c>
      <c r="AS284" t="s">
        <v>464</v>
      </c>
      <c r="AT284" t="s">
        <v>435</v>
      </c>
      <c r="AU284" t="s">
        <v>593</v>
      </c>
      <c r="AV284" t="s">
        <v>450</v>
      </c>
      <c r="AW284" t="s">
        <v>450</v>
      </c>
      <c r="AX284" t="s">
        <v>464</v>
      </c>
      <c r="AY284" t="s">
        <v>468</v>
      </c>
      <c r="AZ284" t="s">
        <v>593</v>
      </c>
      <c r="BA284" t="s">
        <v>447</v>
      </c>
      <c r="BB284" t="s">
        <v>450</v>
      </c>
      <c r="BC284" t="s">
        <v>593</v>
      </c>
      <c r="BD284" t="s">
        <v>593</v>
      </c>
      <c r="BE284" t="s">
        <v>445</v>
      </c>
      <c r="BF284" t="s">
        <v>445</v>
      </c>
      <c r="BG284" t="s">
        <v>444</v>
      </c>
      <c r="BH284" t="s">
        <v>428</v>
      </c>
      <c r="BI284" t="s">
        <v>464</v>
      </c>
      <c r="BJ284" t="s">
        <v>423</v>
      </c>
      <c r="BK284" t="s">
        <v>451</v>
      </c>
      <c r="BL284" t="s">
        <v>413</v>
      </c>
      <c r="BM284" t="s">
        <v>450</v>
      </c>
      <c r="BN284" t="s">
        <v>416</v>
      </c>
      <c r="BO284" t="s">
        <v>427</v>
      </c>
      <c r="BP284" t="s">
        <v>423</v>
      </c>
      <c r="BQ284" t="s">
        <v>593</v>
      </c>
      <c r="BR284" t="s">
        <v>464</v>
      </c>
      <c r="BS284" t="s">
        <v>593</v>
      </c>
      <c r="BT284" t="s">
        <v>444</v>
      </c>
      <c r="BU284" t="s">
        <v>445</v>
      </c>
      <c r="BV284" t="s">
        <v>468</v>
      </c>
      <c r="BW284" t="s">
        <v>428</v>
      </c>
      <c r="BX284" t="s">
        <v>447</v>
      </c>
      <c r="BY284" t="s">
        <v>428</v>
      </c>
      <c r="BZ284" t="s">
        <v>435</v>
      </c>
      <c r="CA284" t="s">
        <v>417</v>
      </c>
      <c r="CB284" t="s">
        <v>413</v>
      </c>
      <c r="CC284" t="s">
        <v>593</v>
      </c>
      <c r="CD284" t="s">
        <v>445</v>
      </c>
      <c r="CE284" t="s">
        <v>423</v>
      </c>
      <c r="CF284" t="s">
        <v>447</v>
      </c>
      <c r="CG284" t="s">
        <v>593</v>
      </c>
    </row>
    <row r="285" spans="1:85">
      <c r="A285">
        <v>20030331</v>
      </c>
      <c r="B285" t="s">
        <v>593</v>
      </c>
      <c r="C285" t="s">
        <v>469</v>
      </c>
      <c r="D285" t="s">
        <v>445</v>
      </c>
      <c r="E285" t="s">
        <v>445</v>
      </c>
      <c r="F285" t="s">
        <v>593</v>
      </c>
      <c r="G285" t="s">
        <v>444</v>
      </c>
      <c r="H285" t="s">
        <v>464</v>
      </c>
      <c r="I285" t="s">
        <v>427</v>
      </c>
      <c r="J285" t="s">
        <v>410</v>
      </c>
      <c r="K285" t="s">
        <v>468</v>
      </c>
      <c r="L285" t="s">
        <v>445</v>
      </c>
      <c r="M285" t="s">
        <v>445</v>
      </c>
      <c r="N285" t="s">
        <v>593</v>
      </c>
      <c r="O285" t="s">
        <v>427</v>
      </c>
      <c r="P285" t="s">
        <v>428</v>
      </c>
      <c r="Q285" t="s">
        <v>464</v>
      </c>
      <c r="R285" t="s">
        <v>464</v>
      </c>
      <c r="S285" t="s">
        <v>468</v>
      </c>
      <c r="T285" t="s">
        <v>427</v>
      </c>
      <c r="U285" t="s">
        <v>445</v>
      </c>
      <c r="V285" t="s">
        <v>655</v>
      </c>
      <c r="W285" t="s">
        <v>477</v>
      </c>
      <c r="X285" t="s">
        <v>427</v>
      </c>
      <c r="Y285" t="s">
        <v>451</v>
      </c>
      <c r="Z285" t="s">
        <v>444</v>
      </c>
      <c r="AA285" t="s">
        <v>445</v>
      </c>
      <c r="AB285" t="s">
        <v>445</v>
      </c>
      <c r="AC285" t="s">
        <v>445</v>
      </c>
      <c r="AD285" t="s">
        <v>593</v>
      </c>
      <c r="AE285" t="s">
        <v>468</v>
      </c>
      <c r="AF285" t="s">
        <v>461</v>
      </c>
      <c r="AG285" t="s">
        <v>447</v>
      </c>
      <c r="AH285" t="s">
        <v>427</v>
      </c>
      <c r="AI285" t="s">
        <v>477</v>
      </c>
      <c r="AJ285" t="s">
        <v>445</v>
      </c>
      <c r="AK285" t="s">
        <v>427</v>
      </c>
      <c r="AL285" t="s">
        <v>464</v>
      </c>
      <c r="AM285" t="s">
        <v>416</v>
      </c>
      <c r="AN285" t="s">
        <v>423</v>
      </c>
      <c r="AO285" t="s">
        <v>417</v>
      </c>
      <c r="AP285" t="s">
        <v>593</v>
      </c>
      <c r="AQ285" t="s">
        <v>427</v>
      </c>
      <c r="AR285" t="s">
        <v>461</v>
      </c>
      <c r="AS285" t="s">
        <v>464</v>
      </c>
      <c r="AT285" t="s">
        <v>435</v>
      </c>
      <c r="AU285" t="s">
        <v>593</v>
      </c>
      <c r="AV285" t="s">
        <v>450</v>
      </c>
      <c r="AW285" t="s">
        <v>450</v>
      </c>
      <c r="AX285" t="s">
        <v>464</v>
      </c>
      <c r="AY285" t="s">
        <v>468</v>
      </c>
      <c r="AZ285" t="s">
        <v>593</v>
      </c>
      <c r="BA285" t="s">
        <v>447</v>
      </c>
      <c r="BB285" t="s">
        <v>450</v>
      </c>
      <c r="BC285" t="s">
        <v>593</v>
      </c>
      <c r="BD285" t="s">
        <v>593</v>
      </c>
      <c r="BE285" t="s">
        <v>445</v>
      </c>
      <c r="BF285" t="s">
        <v>445</v>
      </c>
      <c r="BG285" t="s">
        <v>444</v>
      </c>
      <c r="BH285" t="s">
        <v>428</v>
      </c>
      <c r="BI285" t="s">
        <v>464</v>
      </c>
      <c r="BJ285" t="s">
        <v>423</v>
      </c>
      <c r="BK285" t="s">
        <v>451</v>
      </c>
      <c r="BL285" t="s">
        <v>413</v>
      </c>
      <c r="BM285" t="s">
        <v>450</v>
      </c>
      <c r="BN285" t="s">
        <v>416</v>
      </c>
      <c r="BO285" t="s">
        <v>427</v>
      </c>
      <c r="BP285" t="s">
        <v>423</v>
      </c>
      <c r="BQ285" t="s">
        <v>593</v>
      </c>
      <c r="BR285" t="s">
        <v>464</v>
      </c>
      <c r="BS285" t="s">
        <v>593</v>
      </c>
      <c r="BT285" t="s">
        <v>444</v>
      </c>
      <c r="BU285" t="s">
        <v>445</v>
      </c>
      <c r="BV285" t="s">
        <v>461</v>
      </c>
      <c r="BW285" t="s">
        <v>428</v>
      </c>
      <c r="BX285" t="s">
        <v>447</v>
      </c>
      <c r="BY285" t="s">
        <v>428</v>
      </c>
      <c r="BZ285" t="s">
        <v>435</v>
      </c>
      <c r="CA285" t="s">
        <v>417</v>
      </c>
      <c r="CB285" t="s">
        <v>413</v>
      </c>
      <c r="CC285" t="s">
        <v>593</v>
      </c>
      <c r="CD285" t="s">
        <v>445</v>
      </c>
      <c r="CE285" t="s">
        <v>423</v>
      </c>
      <c r="CF285" t="s">
        <v>447</v>
      </c>
      <c r="CG285" t="s">
        <v>593</v>
      </c>
    </row>
    <row r="286" spans="1:85">
      <c r="A286">
        <v>20030430</v>
      </c>
      <c r="B286" t="s">
        <v>593</v>
      </c>
      <c r="C286" t="s">
        <v>469</v>
      </c>
      <c r="D286" t="s">
        <v>445</v>
      </c>
      <c r="E286" t="s">
        <v>445</v>
      </c>
      <c r="F286" t="s">
        <v>593</v>
      </c>
      <c r="G286" t="s">
        <v>444</v>
      </c>
      <c r="H286" t="s">
        <v>464</v>
      </c>
      <c r="I286" t="s">
        <v>427</v>
      </c>
      <c r="J286" t="s">
        <v>410</v>
      </c>
      <c r="K286" t="s">
        <v>468</v>
      </c>
      <c r="L286" t="s">
        <v>445</v>
      </c>
      <c r="M286" t="s">
        <v>445</v>
      </c>
      <c r="N286" t="s">
        <v>593</v>
      </c>
      <c r="O286" t="s">
        <v>427</v>
      </c>
      <c r="P286" t="s">
        <v>428</v>
      </c>
      <c r="Q286" t="s">
        <v>464</v>
      </c>
      <c r="R286" t="s">
        <v>464</v>
      </c>
      <c r="S286" t="s">
        <v>468</v>
      </c>
      <c r="T286" t="s">
        <v>427</v>
      </c>
      <c r="U286" t="s">
        <v>445</v>
      </c>
      <c r="V286" t="s">
        <v>655</v>
      </c>
      <c r="W286" t="s">
        <v>477</v>
      </c>
      <c r="X286" t="s">
        <v>427</v>
      </c>
      <c r="Y286" t="s">
        <v>451</v>
      </c>
      <c r="Z286" t="s">
        <v>444</v>
      </c>
      <c r="AA286" t="s">
        <v>445</v>
      </c>
      <c r="AB286" t="s">
        <v>445</v>
      </c>
      <c r="AC286" t="s">
        <v>445</v>
      </c>
      <c r="AD286" t="s">
        <v>593</v>
      </c>
      <c r="AE286" t="s">
        <v>468</v>
      </c>
      <c r="AF286" t="s">
        <v>461</v>
      </c>
      <c r="AG286" t="s">
        <v>447</v>
      </c>
      <c r="AH286" t="s">
        <v>427</v>
      </c>
      <c r="AI286" t="s">
        <v>477</v>
      </c>
      <c r="AJ286" t="s">
        <v>445</v>
      </c>
      <c r="AK286" t="s">
        <v>427</v>
      </c>
      <c r="AL286" t="s">
        <v>464</v>
      </c>
      <c r="AM286" t="s">
        <v>416</v>
      </c>
      <c r="AN286" t="s">
        <v>423</v>
      </c>
      <c r="AO286" t="s">
        <v>417</v>
      </c>
      <c r="AP286" t="s">
        <v>593</v>
      </c>
      <c r="AQ286" t="s">
        <v>427</v>
      </c>
      <c r="AR286" t="s">
        <v>461</v>
      </c>
      <c r="AS286" t="s">
        <v>464</v>
      </c>
      <c r="AT286" t="s">
        <v>435</v>
      </c>
      <c r="AU286" t="s">
        <v>593</v>
      </c>
      <c r="AV286" t="s">
        <v>450</v>
      </c>
      <c r="AW286" t="s">
        <v>450</v>
      </c>
      <c r="AX286" t="s">
        <v>464</v>
      </c>
      <c r="AY286" t="s">
        <v>468</v>
      </c>
      <c r="AZ286" t="s">
        <v>593</v>
      </c>
      <c r="BA286" t="s">
        <v>447</v>
      </c>
      <c r="BB286" t="s">
        <v>450</v>
      </c>
      <c r="BC286" t="s">
        <v>593</v>
      </c>
      <c r="BD286" t="s">
        <v>593</v>
      </c>
      <c r="BE286" t="s">
        <v>445</v>
      </c>
      <c r="BF286" t="s">
        <v>445</v>
      </c>
      <c r="BG286" t="s">
        <v>444</v>
      </c>
      <c r="BH286" t="s">
        <v>428</v>
      </c>
      <c r="BI286" t="s">
        <v>464</v>
      </c>
      <c r="BJ286" t="s">
        <v>423</v>
      </c>
      <c r="BK286" t="s">
        <v>464</v>
      </c>
      <c r="BL286" t="s">
        <v>413</v>
      </c>
      <c r="BM286" t="s">
        <v>450</v>
      </c>
      <c r="BN286" t="s">
        <v>416</v>
      </c>
      <c r="BO286" t="s">
        <v>427</v>
      </c>
      <c r="BP286" t="s">
        <v>423</v>
      </c>
      <c r="BQ286" t="s">
        <v>593</v>
      </c>
      <c r="BR286" t="s">
        <v>464</v>
      </c>
      <c r="BS286" t="s">
        <v>593</v>
      </c>
      <c r="BT286" t="s">
        <v>444</v>
      </c>
      <c r="BU286" t="s">
        <v>445</v>
      </c>
      <c r="BV286" t="s">
        <v>461</v>
      </c>
      <c r="BW286" t="s">
        <v>428</v>
      </c>
      <c r="BX286" t="s">
        <v>447</v>
      </c>
      <c r="BY286" t="s">
        <v>428</v>
      </c>
      <c r="BZ286" t="s">
        <v>435</v>
      </c>
      <c r="CA286" t="s">
        <v>417</v>
      </c>
      <c r="CB286" t="s">
        <v>413</v>
      </c>
      <c r="CC286" t="s">
        <v>593</v>
      </c>
      <c r="CD286" t="s">
        <v>445</v>
      </c>
      <c r="CE286" t="s">
        <v>423</v>
      </c>
      <c r="CF286" t="s">
        <v>447</v>
      </c>
      <c r="CG286" t="s">
        <v>593</v>
      </c>
    </row>
    <row r="287" spans="1:85">
      <c r="A287">
        <v>20030530</v>
      </c>
      <c r="B287" t="s">
        <v>593</v>
      </c>
      <c r="C287" t="s">
        <v>469</v>
      </c>
      <c r="D287" t="s">
        <v>445</v>
      </c>
      <c r="E287" t="s">
        <v>445</v>
      </c>
      <c r="F287" t="s">
        <v>593</v>
      </c>
      <c r="G287" t="s">
        <v>444</v>
      </c>
      <c r="H287" t="s">
        <v>451</v>
      </c>
      <c r="I287" t="s">
        <v>427</v>
      </c>
      <c r="J287" t="s">
        <v>410</v>
      </c>
      <c r="K287" t="s">
        <v>468</v>
      </c>
      <c r="L287" t="s">
        <v>445</v>
      </c>
      <c r="M287" t="s">
        <v>445</v>
      </c>
      <c r="N287" t="s">
        <v>593</v>
      </c>
      <c r="O287" t="s">
        <v>427</v>
      </c>
      <c r="P287" t="s">
        <v>428</v>
      </c>
      <c r="Q287" t="s">
        <v>464</v>
      </c>
      <c r="R287" t="s">
        <v>464</v>
      </c>
      <c r="S287" t="s">
        <v>468</v>
      </c>
      <c r="T287" t="s">
        <v>427</v>
      </c>
      <c r="U287" t="s">
        <v>445</v>
      </c>
      <c r="V287" t="s">
        <v>655</v>
      </c>
      <c r="W287" t="s">
        <v>477</v>
      </c>
      <c r="X287" t="s">
        <v>427</v>
      </c>
      <c r="Y287" t="s">
        <v>451</v>
      </c>
      <c r="Z287" t="s">
        <v>444</v>
      </c>
      <c r="AA287" t="s">
        <v>445</v>
      </c>
      <c r="AB287" t="s">
        <v>445</v>
      </c>
      <c r="AC287" t="s">
        <v>445</v>
      </c>
      <c r="AD287" t="s">
        <v>593</v>
      </c>
      <c r="AE287" t="s">
        <v>468</v>
      </c>
      <c r="AF287" t="s">
        <v>461</v>
      </c>
      <c r="AG287" t="s">
        <v>447</v>
      </c>
      <c r="AH287" t="s">
        <v>427</v>
      </c>
      <c r="AI287" t="s">
        <v>435</v>
      </c>
      <c r="AJ287" t="s">
        <v>445</v>
      </c>
      <c r="AK287" t="s">
        <v>427</v>
      </c>
      <c r="AL287" t="s">
        <v>464</v>
      </c>
      <c r="AM287" t="s">
        <v>416</v>
      </c>
      <c r="AN287" t="s">
        <v>423</v>
      </c>
      <c r="AO287" t="s">
        <v>417</v>
      </c>
      <c r="AP287" t="s">
        <v>593</v>
      </c>
      <c r="AQ287" t="s">
        <v>427</v>
      </c>
      <c r="AR287" t="s">
        <v>461</v>
      </c>
      <c r="AS287" t="s">
        <v>451</v>
      </c>
      <c r="AT287" t="s">
        <v>435</v>
      </c>
      <c r="AU287" t="s">
        <v>593</v>
      </c>
      <c r="AV287" t="s">
        <v>450</v>
      </c>
      <c r="AW287" t="s">
        <v>450</v>
      </c>
      <c r="AX287" t="s">
        <v>464</v>
      </c>
      <c r="AY287" t="s">
        <v>468</v>
      </c>
      <c r="AZ287" t="s">
        <v>593</v>
      </c>
      <c r="BA287" t="s">
        <v>447</v>
      </c>
      <c r="BB287" t="s">
        <v>450</v>
      </c>
      <c r="BC287" t="s">
        <v>593</v>
      </c>
      <c r="BD287" t="s">
        <v>593</v>
      </c>
      <c r="BE287" t="s">
        <v>445</v>
      </c>
      <c r="BF287" t="s">
        <v>445</v>
      </c>
      <c r="BG287" t="s">
        <v>444</v>
      </c>
      <c r="BH287" t="s">
        <v>428</v>
      </c>
      <c r="BI287" t="s">
        <v>464</v>
      </c>
      <c r="BJ287" t="s">
        <v>423</v>
      </c>
      <c r="BK287" t="s">
        <v>464</v>
      </c>
      <c r="BL287" t="s">
        <v>413</v>
      </c>
      <c r="BM287" t="s">
        <v>450</v>
      </c>
      <c r="BN287" t="s">
        <v>416</v>
      </c>
      <c r="BO287" t="s">
        <v>427</v>
      </c>
      <c r="BP287" t="s">
        <v>423</v>
      </c>
      <c r="BQ287" t="s">
        <v>593</v>
      </c>
      <c r="BR287" t="s">
        <v>464</v>
      </c>
      <c r="BS287" t="s">
        <v>593</v>
      </c>
      <c r="BT287" t="s">
        <v>444</v>
      </c>
      <c r="BU287" t="s">
        <v>445</v>
      </c>
      <c r="BV287" t="s">
        <v>461</v>
      </c>
      <c r="BW287" t="s">
        <v>428</v>
      </c>
      <c r="BX287" t="s">
        <v>447</v>
      </c>
      <c r="BY287" t="s">
        <v>428</v>
      </c>
      <c r="BZ287" t="s">
        <v>435</v>
      </c>
      <c r="CA287" t="s">
        <v>417</v>
      </c>
      <c r="CB287" t="s">
        <v>413</v>
      </c>
      <c r="CC287" t="s">
        <v>593</v>
      </c>
      <c r="CD287" t="s">
        <v>445</v>
      </c>
      <c r="CE287" t="s">
        <v>423</v>
      </c>
      <c r="CF287" t="s">
        <v>428</v>
      </c>
      <c r="CG287" t="s">
        <v>593</v>
      </c>
    </row>
    <row r="288" spans="1:85">
      <c r="A288">
        <v>20030630</v>
      </c>
      <c r="B288" t="s">
        <v>593</v>
      </c>
      <c r="C288" t="s">
        <v>469</v>
      </c>
      <c r="D288" t="s">
        <v>445</v>
      </c>
      <c r="E288" t="s">
        <v>445</v>
      </c>
      <c r="F288" t="s">
        <v>593</v>
      </c>
      <c r="G288" t="s">
        <v>444</v>
      </c>
      <c r="H288" t="s">
        <v>451</v>
      </c>
      <c r="I288" t="s">
        <v>427</v>
      </c>
      <c r="J288" t="s">
        <v>410</v>
      </c>
      <c r="K288" t="s">
        <v>468</v>
      </c>
      <c r="L288" t="s">
        <v>445</v>
      </c>
      <c r="M288" t="s">
        <v>445</v>
      </c>
      <c r="N288" t="s">
        <v>593</v>
      </c>
      <c r="O288" t="s">
        <v>427</v>
      </c>
      <c r="P288" t="s">
        <v>428</v>
      </c>
      <c r="Q288" t="s">
        <v>464</v>
      </c>
      <c r="R288" t="s">
        <v>464</v>
      </c>
      <c r="S288" t="s">
        <v>468</v>
      </c>
      <c r="T288" t="s">
        <v>427</v>
      </c>
      <c r="U288" t="s">
        <v>445</v>
      </c>
      <c r="V288" t="s">
        <v>655</v>
      </c>
      <c r="W288" t="s">
        <v>477</v>
      </c>
      <c r="X288" t="s">
        <v>427</v>
      </c>
      <c r="Y288" t="s">
        <v>451</v>
      </c>
      <c r="Z288" t="s">
        <v>444</v>
      </c>
      <c r="AA288" t="s">
        <v>445</v>
      </c>
      <c r="AB288" t="s">
        <v>445</v>
      </c>
      <c r="AC288" t="s">
        <v>445</v>
      </c>
      <c r="AD288" t="s">
        <v>593</v>
      </c>
      <c r="AE288" t="s">
        <v>461</v>
      </c>
      <c r="AF288" t="s">
        <v>461</v>
      </c>
      <c r="AG288" t="s">
        <v>447</v>
      </c>
      <c r="AH288" t="s">
        <v>427</v>
      </c>
      <c r="AI288" t="s">
        <v>435</v>
      </c>
      <c r="AJ288" t="s">
        <v>445</v>
      </c>
      <c r="AK288" t="s">
        <v>427</v>
      </c>
      <c r="AL288" t="s">
        <v>464</v>
      </c>
      <c r="AM288" t="s">
        <v>416</v>
      </c>
      <c r="AN288" t="s">
        <v>423</v>
      </c>
      <c r="AO288" t="s">
        <v>417</v>
      </c>
      <c r="AP288" t="s">
        <v>593</v>
      </c>
      <c r="AQ288" t="s">
        <v>427</v>
      </c>
      <c r="AR288" t="s">
        <v>461</v>
      </c>
      <c r="AS288" t="s">
        <v>451</v>
      </c>
      <c r="AT288" t="s">
        <v>435</v>
      </c>
      <c r="AU288" t="s">
        <v>593</v>
      </c>
      <c r="AV288" t="s">
        <v>450</v>
      </c>
      <c r="AW288" t="s">
        <v>450</v>
      </c>
      <c r="AX288" t="s">
        <v>464</v>
      </c>
      <c r="AY288" t="s">
        <v>468</v>
      </c>
      <c r="AZ288" t="s">
        <v>593</v>
      </c>
      <c r="BA288" t="s">
        <v>447</v>
      </c>
      <c r="BB288" t="s">
        <v>450</v>
      </c>
      <c r="BC288" t="s">
        <v>593</v>
      </c>
      <c r="BD288" t="s">
        <v>593</v>
      </c>
      <c r="BE288" t="s">
        <v>445</v>
      </c>
      <c r="BF288" t="s">
        <v>445</v>
      </c>
      <c r="BG288" t="s">
        <v>444</v>
      </c>
      <c r="BH288" t="s">
        <v>428</v>
      </c>
      <c r="BI288" t="s">
        <v>464</v>
      </c>
      <c r="BJ288" t="s">
        <v>423</v>
      </c>
      <c r="BK288" t="s">
        <v>464</v>
      </c>
      <c r="BL288" t="s">
        <v>413</v>
      </c>
      <c r="BM288" t="s">
        <v>450</v>
      </c>
      <c r="BN288" t="s">
        <v>416</v>
      </c>
      <c r="BO288" t="s">
        <v>427</v>
      </c>
      <c r="BP288" t="s">
        <v>423</v>
      </c>
      <c r="BQ288" t="s">
        <v>593</v>
      </c>
      <c r="BR288" t="s">
        <v>464</v>
      </c>
      <c r="BS288" t="s">
        <v>593</v>
      </c>
      <c r="BT288" t="s">
        <v>444</v>
      </c>
      <c r="BU288" t="s">
        <v>445</v>
      </c>
      <c r="BV288" t="s">
        <v>461</v>
      </c>
      <c r="BW288" t="s">
        <v>428</v>
      </c>
      <c r="BX288" t="s">
        <v>447</v>
      </c>
      <c r="BY288" t="s">
        <v>428</v>
      </c>
      <c r="BZ288" t="s">
        <v>435</v>
      </c>
      <c r="CA288" t="s">
        <v>417</v>
      </c>
      <c r="CB288" t="s">
        <v>413</v>
      </c>
      <c r="CC288" t="s">
        <v>593</v>
      </c>
      <c r="CD288" t="s">
        <v>445</v>
      </c>
      <c r="CE288" t="s">
        <v>423</v>
      </c>
      <c r="CF288" t="s">
        <v>428</v>
      </c>
      <c r="CG288" t="s">
        <v>593</v>
      </c>
    </row>
    <row r="289" spans="1:85">
      <c r="A289">
        <v>20030731</v>
      </c>
      <c r="B289" t="s">
        <v>593</v>
      </c>
      <c r="C289" t="s">
        <v>469</v>
      </c>
      <c r="D289" t="s">
        <v>445</v>
      </c>
      <c r="E289" t="s">
        <v>445</v>
      </c>
      <c r="F289" t="s">
        <v>593</v>
      </c>
      <c r="G289" t="s">
        <v>444</v>
      </c>
      <c r="H289" t="s">
        <v>451</v>
      </c>
      <c r="I289" t="s">
        <v>427</v>
      </c>
      <c r="J289" t="s">
        <v>410</v>
      </c>
      <c r="K289" t="s">
        <v>468</v>
      </c>
      <c r="L289" t="s">
        <v>445</v>
      </c>
      <c r="M289" t="s">
        <v>445</v>
      </c>
      <c r="N289" t="s">
        <v>593</v>
      </c>
      <c r="O289" t="s">
        <v>427</v>
      </c>
      <c r="P289" t="s">
        <v>428</v>
      </c>
      <c r="Q289" t="s">
        <v>464</v>
      </c>
      <c r="R289" t="s">
        <v>464</v>
      </c>
      <c r="S289" t="s">
        <v>468</v>
      </c>
      <c r="T289" t="s">
        <v>427</v>
      </c>
      <c r="U289" t="s">
        <v>445</v>
      </c>
      <c r="V289" t="s">
        <v>655</v>
      </c>
      <c r="W289" t="s">
        <v>477</v>
      </c>
      <c r="X289" t="s">
        <v>427</v>
      </c>
      <c r="Y289" t="s">
        <v>451</v>
      </c>
      <c r="Z289" t="s">
        <v>444</v>
      </c>
      <c r="AA289" t="s">
        <v>445</v>
      </c>
      <c r="AB289" t="s">
        <v>445</v>
      </c>
      <c r="AC289" t="s">
        <v>445</v>
      </c>
      <c r="AD289" t="s">
        <v>593</v>
      </c>
      <c r="AE289" t="s">
        <v>461</v>
      </c>
      <c r="AF289" t="s">
        <v>461</v>
      </c>
      <c r="AG289" t="s">
        <v>447</v>
      </c>
      <c r="AH289" t="s">
        <v>427</v>
      </c>
      <c r="AI289" t="s">
        <v>435</v>
      </c>
      <c r="AJ289" t="s">
        <v>445</v>
      </c>
      <c r="AK289" t="s">
        <v>427</v>
      </c>
      <c r="AL289" t="s">
        <v>464</v>
      </c>
      <c r="AM289" t="s">
        <v>416</v>
      </c>
      <c r="AN289" t="s">
        <v>464</v>
      </c>
      <c r="AO289" t="s">
        <v>417</v>
      </c>
      <c r="AP289" t="s">
        <v>593</v>
      </c>
      <c r="AQ289" t="s">
        <v>427</v>
      </c>
      <c r="AR289" t="s">
        <v>461</v>
      </c>
      <c r="AS289" t="s">
        <v>451</v>
      </c>
      <c r="AT289" t="s">
        <v>435</v>
      </c>
      <c r="AU289" t="s">
        <v>593</v>
      </c>
      <c r="AV289" t="s">
        <v>450</v>
      </c>
      <c r="AW289" t="s">
        <v>450</v>
      </c>
      <c r="AX289" t="s">
        <v>464</v>
      </c>
      <c r="AY289" t="s">
        <v>468</v>
      </c>
      <c r="AZ289" t="s">
        <v>593</v>
      </c>
      <c r="BA289" t="s">
        <v>447</v>
      </c>
      <c r="BB289" t="s">
        <v>450</v>
      </c>
      <c r="BC289" t="s">
        <v>593</v>
      </c>
      <c r="BD289" t="s">
        <v>593</v>
      </c>
      <c r="BE289" t="s">
        <v>445</v>
      </c>
      <c r="BF289" t="s">
        <v>445</v>
      </c>
      <c r="BG289" t="s">
        <v>444</v>
      </c>
      <c r="BH289" t="s">
        <v>428</v>
      </c>
      <c r="BI289" t="s">
        <v>464</v>
      </c>
      <c r="BJ289" t="s">
        <v>423</v>
      </c>
      <c r="BK289" t="s">
        <v>464</v>
      </c>
      <c r="BL289" t="s">
        <v>413</v>
      </c>
      <c r="BM289" t="s">
        <v>450</v>
      </c>
      <c r="BN289" t="s">
        <v>416</v>
      </c>
      <c r="BO289" t="s">
        <v>461</v>
      </c>
      <c r="BP289" t="s">
        <v>423</v>
      </c>
      <c r="BQ289" t="s">
        <v>593</v>
      </c>
      <c r="BR289" t="s">
        <v>464</v>
      </c>
      <c r="BS289" t="s">
        <v>468</v>
      </c>
      <c r="BT289" t="s">
        <v>444</v>
      </c>
      <c r="BU289" t="s">
        <v>445</v>
      </c>
      <c r="BV289" t="s">
        <v>461</v>
      </c>
      <c r="BW289" t="s">
        <v>428</v>
      </c>
      <c r="BX289" t="s">
        <v>447</v>
      </c>
      <c r="BY289" t="s">
        <v>428</v>
      </c>
      <c r="BZ289" t="s">
        <v>413</v>
      </c>
      <c r="CA289" t="s">
        <v>417</v>
      </c>
      <c r="CB289" t="s">
        <v>413</v>
      </c>
      <c r="CC289" t="s">
        <v>593</v>
      </c>
      <c r="CD289" t="s">
        <v>445</v>
      </c>
      <c r="CE289" t="s">
        <v>423</v>
      </c>
      <c r="CF289" t="s">
        <v>428</v>
      </c>
      <c r="CG289" t="s">
        <v>593</v>
      </c>
    </row>
    <row r="290" spans="1:85">
      <c r="A290">
        <v>20030829</v>
      </c>
      <c r="B290" t="s">
        <v>593</v>
      </c>
      <c r="C290" t="s">
        <v>469</v>
      </c>
      <c r="D290" t="s">
        <v>445</v>
      </c>
      <c r="E290" t="s">
        <v>445</v>
      </c>
      <c r="F290" t="s">
        <v>593</v>
      </c>
      <c r="G290" t="s">
        <v>444</v>
      </c>
      <c r="H290" t="s">
        <v>451</v>
      </c>
      <c r="I290" t="s">
        <v>427</v>
      </c>
      <c r="J290" t="s">
        <v>410</v>
      </c>
      <c r="K290" t="s">
        <v>468</v>
      </c>
      <c r="L290" t="s">
        <v>445</v>
      </c>
      <c r="M290" t="s">
        <v>445</v>
      </c>
      <c r="N290" t="s">
        <v>593</v>
      </c>
      <c r="O290" t="s">
        <v>427</v>
      </c>
      <c r="P290" t="s">
        <v>428</v>
      </c>
      <c r="Q290" t="s">
        <v>464</v>
      </c>
      <c r="R290" t="s">
        <v>464</v>
      </c>
      <c r="S290" t="s">
        <v>468</v>
      </c>
      <c r="T290" t="s">
        <v>427</v>
      </c>
      <c r="U290" t="s">
        <v>445</v>
      </c>
      <c r="V290" t="s">
        <v>655</v>
      </c>
      <c r="W290" t="s">
        <v>477</v>
      </c>
      <c r="X290" t="s">
        <v>427</v>
      </c>
      <c r="Y290" t="s">
        <v>451</v>
      </c>
      <c r="Z290" t="s">
        <v>444</v>
      </c>
      <c r="AA290" t="s">
        <v>445</v>
      </c>
      <c r="AB290" t="s">
        <v>445</v>
      </c>
      <c r="AC290" t="s">
        <v>445</v>
      </c>
      <c r="AD290" t="s">
        <v>593</v>
      </c>
      <c r="AE290" t="s">
        <v>461</v>
      </c>
      <c r="AF290" t="s">
        <v>461</v>
      </c>
      <c r="AG290" t="s">
        <v>447</v>
      </c>
      <c r="AH290" t="s">
        <v>427</v>
      </c>
      <c r="AI290" t="s">
        <v>435</v>
      </c>
      <c r="AJ290" t="s">
        <v>445</v>
      </c>
      <c r="AK290" t="s">
        <v>427</v>
      </c>
      <c r="AL290" t="s">
        <v>464</v>
      </c>
      <c r="AM290" t="s">
        <v>416</v>
      </c>
      <c r="AN290" t="s">
        <v>464</v>
      </c>
      <c r="AO290" t="s">
        <v>417</v>
      </c>
      <c r="AP290" t="s">
        <v>593</v>
      </c>
      <c r="AQ290" t="s">
        <v>427</v>
      </c>
      <c r="AR290" t="s">
        <v>461</v>
      </c>
      <c r="AS290" t="s">
        <v>451</v>
      </c>
      <c r="AT290" t="s">
        <v>435</v>
      </c>
      <c r="AU290" t="s">
        <v>593</v>
      </c>
      <c r="AV290" t="s">
        <v>450</v>
      </c>
      <c r="AW290" t="s">
        <v>450</v>
      </c>
      <c r="AX290" t="s">
        <v>464</v>
      </c>
      <c r="AY290" t="s">
        <v>468</v>
      </c>
      <c r="AZ290" t="s">
        <v>593</v>
      </c>
      <c r="BA290" t="s">
        <v>447</v>
      </c>
      <c r="BB290" t="s">
        <v>450</v>
      </c>
      <c r="BC290" t="s">
        <v>593</v>
      </c>
      <c r="BD290" t="s">
        <v>593</v>
      </c>
      <c r="BE290" t="s">
        <v>445</v>
      </c>
      <c r="BF290" t="s">
        <v>445</v>
      </c>
      <c r="BG290" t="s">
        <v>444</v>
      </c>
      <c r="BH290" t="s">
        <v>428</v>
      </c>
      <c r="BI290" t="s">
        <v>464</v>
      </c>
      <c r="BJ290" t="s">
        <v>423</v>
      </c>
      <c r="BK290" t="s">
        <v>464</v>
      </c>
      <c r="BL290" t="s">
        <v>413</v>
      </c>
      <c r="BM290" t="s">
        <v>450</v>
      </c>
      <c r="BN290" t="s">
        <v>416</v>
      </c>
      <c r="BO290" t="s">
        <v>461</v>
      </c>
      <c r="BP290" t="s">
        <v>423</v>
      </c>
      <c r="BQ290" t="s">
        <v>593</v>
      </c>
      <c r="BR290" t="s">
        <v>464</v>
      </c>
      <c r="BS290" t="s">
        <v>468</v>
      </c>
      <c r="BT290" t="s">
        <v>444</v>
      </c>
      <c r="BU290" t="s">
        <v>445</v>
      </c>
      <c r="BV290" t="s">
        <v>461</v>
      </c>
      <c r="BW290" t="s">
        <v>428</v>
      </c>
      <c r="BX290" t="s">
        <v>447</v>
      </c>
      <c r="BY290" t="s">
        <v>428</v>
      </c>
      <c r="BZ290" t="s">
        <v>413</v>
      </c>
      <c r="CA290" t="s">
        <v>417</v>
      </c>
      <c r="CB290" t="s">
        <v>413</v>
      </c>
      <c r="CC290" t="s">
        <v>593</v>
      </c>
      <c r="CD290" t="s">
        <v>445</v>
      </c>
      <c r="CE290" t="s">
        <v>423</v>
      </c>
      <c r="CF290" t="s">
        <v>428</v>
      </c>
      <c r="CG290" t="s">
        <v>593</v>
      </c>
    </row>
    <row r="291" spans="1:85">
      <c r="A291">
        <v>20030930</v>
      </c>
      <c r="B291" t="s">
        <v>593</v>
      </c>
      <c r="C291" t="s">
        <v>469</v>
      </c>
      <c r="D291" t="s">
        <v>445</v>
      </c>
      <c r="E291" t="s">
        <v>445</v>
      </c>
      <c r="F291" t="s">
        <v>593</v>
      </c>
      <c r="G291" t="s">
        <v>444</v>
      </c>
      <c r="H291" t="s">
        <v>451</v>
      </c>
      <c r="I291" t="s">
        <v>427</v>
      </c>
      <c r="J291" t="s">
        <v>410</v>
      </c>
      <c r="K291" t="s">
        <v>468</v>
      </c>
      <c r="L291" t="s">
        <v>445</v>
      </c>
      <c r="M291" t="s">
        <v>445</v>
      </c>
      <c r="N291" t="s">
        <v>593</v>
      </c>
      <c r="O291" t="s">
        <v>427</v>
      </c>
      <c r="P291" t="s">
        <v>428</v>
      </c>
      <c r="Q291" t="s">
        <v>464</v>
      </c>
      <c r="R291" t="s">
        <v>464</v>
      </c>
      <c r="S291" t="s">
        <v>468</v>
      </c>
      <c r="T291" t="s">
        <v>427</v>
      </c>
      <c r="U291" t="s">
        <v>445</v>
      </c>
      <c r="V291" t="s">
        <v>655</v>
      </c>
      <c r="W291" t="s">
        <v>477</v>
      </c>
      <c r="X291" t="s">
        <v>427</v>
      </c>
      <c r="Y291" t="s">
        <v>451</v>
      </c>
      <c r="Z291" t="s">
        <v>444</v>
      </c>
      <c r="AA291" t="s">
        <v>445</v>
      </c>
      <c r="AB291" t="s">
        <v>445</v>
      </c>
      <c r="AC291" t="s">
        <v>445</v>
      </c>
      <c r="AD291" t="s">
        <v>410</v>
      </c>
      <c r="AE291" t="s">
        <v>461</v>
      </c>
      <c r="AF291" t="s">
        <v>461</v>
      </c>
      <c r="AG291" t="s">
        <v>447</v>
      </c>
      <c r="AH291" t="s">
        <v>427</v>
      </c>
      <c r="AI291" t="s">
        <v>435</v>
      </c>
      <c r="AJ291" t="s">
        <v>445</v>
      </c>
      <c r="AK291" t="s">
        <v>427</v>
      </c>
      <c r="AL291" t="s">
        <v>464</v>
      </c>
      <c r="AM291" t="s">
        <v>416</v>
      </c>
      <c r="AN291" t="s">
        <v>464</v>
      </c>
      <c r="AO291" t="s">
        <v>417</v>
      </c>
      <c r="AP291" t="s">
        <v>593</v>
      </c>
      <c r="AQ291" t="s">
        <v>427</v>
      </c>
      <c r="AR291" t="s">
        <v>461</v>
      </c>
      <c r="AS291" t="s">
        <v>451</v>
      </c>
      <c r="AT291" t="s">
        <v>435</v>
      </c>
      <c r="AU291" t="s">
        <v>593</v>
      </c>
      <c r="AV291" t="s">
        <v>450</v>
      </c>
      <c r="AW291" t="s">
        <v>450</v>
      </c>
      <c r="AX291" t="s">
        <v>464</v>
      </c>
      <c r="AY291" t="s">
        <v>468</v>
      </c>
      <c r="AZ291" t="s">
        <v>593</v>
      </c>
      <c r="BA291" t="s">
        <v>447</v>
      </c>
      <c r="BB291" t="s">
        <v>450</v>
      </c>
      <c r="BC291" t="s">
        <v>593</v>
      </c>
      <c r="BD291" t="s">
        <v>593</v>
      </c>
      <c r="BE291" t="s">
        <v>445</v>
      </c>
      <c r="BF291" t="s">
        <v>445</v>
      </c>
      <c r="BG291" t="s">
        <v>444</v>
      </c>
      <c r="BH291" t="s">
        <v>428</v>
      </c>
      <c r="BI291" t="s">
        <v>464</v>
      </c>
      <c r="BJ291" t="s">
        <v>423</v>
      </c>
      <c r="BK291" t="s">
        <v>464</v>
      </c>
      <c r="BL291" t="s">
        <v>413</v>
      </c>
      <c r="BM291" t="s">
        <v>450</v>
      </c>
      <c r="BN291" t="s">
        <v>416</v>
      </c>
      <c r="BO291" t="s">
        <v>461</v>
      </c>
      <c r="BP291" t="s">
        <v>464</v>
      </c>
      <c r="BQ291" t="s">
        <v>593</v>
      </c>
      <c r="BR291" t="s">
        <v>464</v>
      </c>
      <c r="BS291" t="s">
        <v>468</v>
      </c>
      <c r="BT291" t="s">
        <v>444</v>
      </c>
      <c r="BU291" t="s">
        <v>445</v>
      </c>
      <c r="BV291" t="s">
        <v>461</v>
      </c>
      <c r="BW291" t="s">
        <v>428</v>
      </c>
      <c r="BX291" t="s">
        <v>447</v>
      </c>
      <c r="BY291" t="s">
        <v>428</v>
      </c>
      <c r="BZ291" t="s">
        <v>413</v>
      </c>
      <c r="CA291" t="s">
        <v>417</v>
      </c>
      <c r="CB291" t="s">
        <v>413</v>
      </c>
      <c r="CC291" t="s">
        <v>593</v>
      </c>
      <c r="CD291" t="s">
        <v>445</v>
      </c>
      <c r="CE291" t="s">
        <v>423</v>
      </c>
      <c r="CF291" t="s">
        <v>428</v>
      </c>
      <c r="CG291" t="s">
        <v>593</v>
      </c>
    </row>
    <row r="292" spans="1:85">
      <c r="A292">
        <v>20031031</v>
      </c>
      <c r="B292" t="s">
        <v>593</v>
      </c>
      <c r="C292" t="s">
        <v>469</v>
      </c>
      <c r="D292" t="s">
        <v>445</v>
      </c>
      <c r="E292" t="s">
        <v>445</v>
      </c>
      <c r="F292" t="s">
        <v>593</v>
      </c>
      <c r="G292" t="s">
        <v>444</v>
      </c>
      <c r="H292" t="s">
        <v>451</v>
      </c>
      <c r="I292" t="s">
        <v>427</v>
      </c>
      <c r="J292" t="s">
        <v>410</v>
      </c>
      <c r="K292" t="s">
        <v>468</v>
      </c>
      <c r="L292" t="s">
        <v>445</v>
      </c>
      <c r="M292" t="s">
        <v>445</v>
      </c>
      <c r="N292" t="s">
        <v>593</v>
      </c>
      <c r="O292" t="s">
        <v>427</v>
      </c>
      <c r="P292" t="s">
        <v>428</v>
      </c>
      <c r="Q292" t="s">
        <v>464</v>
      </c>
      <c r="R292" t="s">
        <v>464</v>
      </c>
      <c r="S292" t="s">
        <v>468</v>
      </c>
      <c r="T292" t="s">
        <v>427</v>
      </c>
      <c r="U292" t="s">
        <v>445</v>
      </c>
      <c r="V292" t="s">
        <v>655</v>
      </c>
      <c r="W292" t="s">
        <v>477</v>
      </c>
      <c r="X292" t="s">
        <v>427</v>
      </c>
      <c r="Y292" t="s">
        <v>451</v>
      </c>
      <c r="Z292" t="s">
        <v>444</v>
      </c>
      <c r="AA292" t="s">
        <v>445</v>
      </c>
      <c r="AB292" t="s">
        <v>445</v>
      </c>
      <c r="AC292" t="s">
        <v>445</v>
      </c>
      <c r="AD292" t="s">
        <v>410</v>
      </c>
      <c r="AE292" t="s">
        <v>461</v>
      </c>
      <c r="AF292" t="s">
        <v>461</v>
      </c>
      <c r="AG292" t="s">
        <v>447</v>
      </c>
      <c r="AH292" t="s">
        <v>427</v>
      </c>
      <c r="AI292" t="s">
        <v>413</v>
      </c>
      <c r="AJ292" t="s">
        <v>445</v>
      </c>
      <c r="AK292" t="s">
        <v>427</v>
      </c>
      <c r="AL292" t="s">
        <v>464</v>
      </c>
      <c r="AM292" t="s">
        <v>416</v>
      </c>
      <c r="AN292" t="s">
        <v>464</v>
      </c>
      <c r="AO292" t="s">
        <v>417</v>
      </c>
      <c r="AP292" t="s">
        <v>593</v>
      </c>
      <c r="AQ292" t="s">
        <v>427</v>
      </c>
      <c r="AR292" t="s">
        <v>461</v>
      </c>
      <c r="AS292" t="s">
        <v>451</v>
      </c>
      <c r="AT292" t="s">
        <v>435</v>
      </c>
      <c r="AU292" t="s">
        <v>593</v>
      </c>
      <c r="AV292" t="s">
        <v>450</v>
      </c>
      <c r="AW292" t="s">
        <v>450</v>
      </c>
      <c r="AX292" t="s">
        <v>464</v>
      </c>
      <c r="AY292" t="s">
        <v>468</v>
      </c>
      <c r="AZ292" t="s">
        <v>593</v>
      </c>
      <c r="BA292" t="s">
        <v>447</v>
      </c>
      <c r="BB292" t="s">
        <v>427</v>
      </c>
      <c r="BC292" t="s">
        <v>593</v>
      </c>
      <c r="BD292" t="s">
        <v>593</v>
      </c>
      <c r="BE292" t="s">
        <v>445</v>
      </c>
      <c r="BF292" t="s">
        <v>445</v>
      </c>
      <c r="BG292" t="s">
        <v>444</v>
      </c>
      <c r="BH292" t="s">
        <v>428</v>
      </c>
      <c r="BI292" t="s">
        <v>464</v>
      </c>
      <c r="BJ292" t="s">
        <v>423</v>
      </c>
      <c r="BK292" t="s">
        <v>464</v>
      </c>
      <c r="BL292" t="s">
        <v>413</v>
      </c>
      <c r="BM292" t="s">
        <v>450</v>
      </c>
      <c r="BN292" t="s">
        <v>416</v>
      </c>
      <c r="BO292" t="s">
        <v>461</v>
      </c>
      <c r="BP292" t="s">
        <v>464</v>
      </c>
      <c r="BQ292" t="s">
        <v>593</v>
      </c>
      <c r="BR292" t="s">
        <v>464</v>
      </c>
      <c r="BS292" t="s">
        <v>468</v>
      </c>
      <c r="BT292" t="s">
        <v>444</v>
      </c>
      <c r="BU292" t="s">
        <v>445</v>
      </c>
      <c r="BV292" t="s">
        <v>461</v>
      </c>
      <c r="BW292" t="s">
        <v>428</v>
      </c>
      <c r="BX292" t="s">
        <v>428</v>
      </c>
      <c r="BY292" t="s">
        <v>428</v>
      </c>
      <c r="BZ292" t="s">
        <v>410</v>
      </c>
      <c r="CA292" t="s">
        <v>417</v>
      </c>
      <c r="CB292" t="s">
        <v>413</v>
      </c>
      <c r="CC292" t="s">
        <v>593</v>
      </c>
      <c r="CD292" t="s">
        <v>445</v>
      </c>
      <c r="CE292" t="s">
        <v>423</v>
      </c>
      <c r="CF292" t="s">
        <v>428</v>
      </c>
      <c r="CG292" t="s">
        <v>593</v>
      </c>
    </row>
    <row r="293" spans="1:85">
      <c r="A293">
        <v>20031128</v>
      </c>
      <c r="B293" t="s">
        <v>593</v>
      </c>
      <c r="C293" t="s">
        <v>469</v>
      </c>
      <c r="D293" t="s">
        <v>445</v>
      </c>
      <c r="E293" t="s">
        <v>445</v>
      </c>
      <c r="F293" t="s">
        <v>593</v>
      </c>
      <c r="G293" t="s">
        <v>444</v>
      </c>
      <c r="H293" t="s">
        <v>451</v>
      </c>
      <c r="I293" t="s">
        <v>427</v>
      </c>
      <c r="J293" t="s">
        <v>410</v>
      </c>
      <c r="K293" t="s">
        <v>468</v>
      </c>
      <c r="L293" t="s">
        <v>445</v>
      </c>
      <c r="M293" t="s">
        <v>445</v>
      </c>
      <c r="N293" t="s">
        <v>593</v>
      </c>
      <c r="O293" t="s">
        <v>427</v>
      </c>
      <c r="P293" t="s">
        <v>428</v>
      </c>
      <c r="Q293" t="s">
        <v>464</v>
      </c>
      <c r="R293" t="s">
        <v>464</v>
      </c>
      <c r="S293" t="s">
        <v>468</v>
      </c>
      <c r="T293" t="s">
        <v>427</v>
      </c>
      <c r="U293" t="s">
        <v>445</v>
      </c>
      <c r="V293" t="s">
        <v>655</v>
      </c>
      <c r="W293" t="s">
        <v>477</v>
      </c>
      <c r="X293" t="s">
        <v>427</v>
      </c>
      <c r="Y293" t="s">
        <v>451</v>
      </c>
      <c r="Z293" t="s">
        <v>444</v>
      </c>
      <c r="AA293" t="s">
        <v>445</v>
      </c>
      <c r="AB293" t="s">
        <v>445</v>
      </c>
      <c r="AC293" t="s">
        <v>445</v>
      </c>
      <c r="AD293" t="s">
        <v>410</v>
      </c>
      <c r="AE293" t="s">
        <v>461</v>
      </c>
      <c r="AF293" t="s">
        <v>461</v>
      </c>
      <c r="AG293" t="s">
        <v>447</v>
      </c>
      <c r="AH293" t="s">
        <v>427</v>
      </c>
      <c r="AI293" t="s">
        <v>413</v>
      </c>
      <c r="AJ293" t="s">
        <v>445</v>
      </c>
      <c r="AK293" t="s">
        <v>427</v>
      </c>
      <c r="AL293" t="s">
        <v>464</v>
      </c>
      <c r="AM293" t="s">
        <v>416</v>
      </c>
      <c r="AN293" t="s">
        <v>464</v>
      </c>
      <c r="AO293" t="s">
        <v>417</v>
      </c>
      <c r="AP293" t="s">
        <v>593</v>
      </c>
      <c r="AQ293" t="s">
        <v>427</v>
      </c>
      <c r="AR293" t="s">
        <v>461</v>
      </c>
      <c r="AS293" t="s">
        <v>451</v>
      </c>
      <c r="AT293" t="s">
        <v>435</v>
      </c>
      <c r="AU293" t="s">
        <v>593</v>
      </c>
      <c r="AV293" t="s">
        <v>450</v>
      </c>
      <c r="AW293" t="s">
        <v>450</v>
      </c>
      <c r="AX293" t="s">
        <v>464</v>
      </c>
      <c r="AY293" t="s">
        <v>468</v>
      </c>
      <c r="AZ293" t="s">
        <v>593</v>
      </c>
      <c r="BA293" t="s">
        <v>447</v>
      </c>
      <c r="BB293" t="s">
        <v>427</v>
      </c>
      <c r="BC293" t="s">
        <v>593</v>
      </c>
      <c r="BD293" t="s">
        <v>593</v>
      </c>
      <c r="BE293" t="s">
        <v>445</v>
      </c>
      <c r="BF293" t="s">
        <v>445</v>
      </c>
      <c r="BG293" t="s">
        <v>444</v>
      </c>
      <c r="BH293" t="s">
        <v>428</v>
      </c>
      <c r="BI293" t="s">
        <v>464</v>
      </c>
      <c r="BJ293" t="s">
        <v>423</v>
      </c>
      <c r="BK293" t="s">
        <v>464</v>
      </c>
      <c r="BL293" t="s">
        <v>413</v>
      </c>
      <c r="BM293" t="s">
        <v>450</v>
      </c>
      <c r="BN293" t="s">
        <v>416</v>
      </c>
      <c r="BO293" t="s">
        <v>461</v>
      </c>
      <c r="BP293" t="s">
        <v>464</v>
      </c>
      <c r="BQ293" t="s">
        <v>593</v>
      </c>
      <c r="BR293" t="s">
        <v>464</v>
      </c>
      <c r="BS293" t="s">
        <v>468</v>
      </c>
      <c r="BT293" t="s">
        <v>444</v>
      </c>
      <c r="BU293" t="s">
        <v>445</v>
      </c>
      <c r="BV293" t="s">
        <v>461</v>
      </c>
      <c r="BW293" t="s">
        <v>428</v>
      </c>
      <c r="BX293" t="s">
        <v>428</v>
      </c>
      <c r="BY293" t="s">
        <v>428</v>
      </c>
      <c r="BZ293" t="s">
        <v>410</v>
      </c>
      <c r="CA293" t="s">
        <v>417</v>
      </c>
      <c r="CB293" t="s">
        <v>413</v>
      </c>
      <c r="CC293" t="s">
        <v>593</v>
      </c>
      <c r="CD293" t="s">
        <v>445</v>
      </c>
      <c r="CE293" t="s">
        <v>423</v>
      </c>
      <c r="CF293" t="s">
        <v>428</v>
      </c>
      <c r="CG293" t="s">
        <v>593</v>
      </c>
    </row>
    <row r="294" spans="1:85">
      <c r="A294">
        <v>20031231</v>
      </c>
      <c r="B294" t="s">
        <v>593</v>
      </c>
      <c r="C294" t="s">
        <v>469</v>
      </c>
      <c r="D294" t="s">
        <v>445</v>
      </c>
      <c r="E294" t="s">
        <v>445</v>
      </c>
      <c r="F294" t="s">
        <v>593</v>
      </c>
      <c r="G294" t="s">
        <v>444</v>
      </c>
      <c r="H294" t="s">
        <v>451</v>
      </c>
      <c r="I294" t="s">
        <v>427</v>
      </c>
      <c r="J294" t="s">
        <v>410</v>
      </c>
      <c r="K294" t="s">
        <v>468</v>
      </c>
      <c r="L294" t="s">
        <v>445</v>
      </c>
      <c r="M294" t="s">
        <v>445</v>
      </c>
      <c r="N294" t="s">
        <v>593</v>
      </c>
      <c r="O294" t="s">
        <v>427</v>
      </c>
      <c r="P294" t="s">
        <v>428</v>
      </c>
      <c r="Q294" t="s">
        <v>464</v>
      </c>
      <c r="R294" t="s">
        <v>464</v>
      </c>
      <c r="S294" t="s">
        <v>468</v>
      </c>
      <c r="T294" t="s">
        <v>427</v>
      </c>
      <c r="U294" t="s">
        <v>445</v>
      </c>
      <c r="V294" t="s">
        <v>655</v>
      </c>
      <c r="W294" t="s">
        <v>477</v>
      </c>
      <c r="X294" t="s">
        <v>427</v>
      </c>
      <c r="Y294" t="s">
        <v>451</v>
      </c>
      <c r="Z294" t="s">
        <v>444</v>
      </c>
      <c r="AA294" t="s">
        <v>445</v>
      </c>
      <c r="AB294" t="s">
        <v>445</v>
      </c>
      <c r="AC294" t="s">
        <v>445</v>
      </c>
      <c r="AD294" t="s">
        <v>410</v>
      </c>
      <c r="AE294" t="s">
        <v>461</v>
      </c>
      <c r="AF294" t="s">
        <v>461</v>
      </c>
      <c r="AG294" t="s">
        <v>447</v>
      </c>
      <c r="AH294" t="s">
        <v>427</v>
      </c>
      <c r="AI294" t="s">
        <v>413</v>
      </c>
      <c r="AJ294" t="s">
        <v>445</v>
      </c>
      <c r="AK294" t="s">
        <v>427</v>
      </c>
      <c r="AL294" t="s">
        <v>464</v>
      </c>
      <c r="AM294" t="s">
        <v>416</v>
      </c>
      <c r="AN294" t="s">
        <v>464</v>
      </c>
      <c r="AO294" t="s">
        <v>417</v>
      </c>
      <c r="AP294" t="s">
        <v>593</v>
      </c>
      <c r="AQ294" t="s">
        <v>427</v>
      </c>
      <c r="AR294" t="s">
        <v>461</v>
      </c>
      <c r="AS294" t="s">
        <v>451</v>
      </c>
      <c r="AT294" t="s">
        <v>435</v>
      </c>
      <c r="AU294" t="s">
        <v>593</v>
      </c>
      <c r="AV294" t="s">
        <v>450</v>
      </c>
      <c r="AW294" t="s">
        <v>450</v>
      </c>
      <c r="AX294" t="s">
        <v>464</v>
      </c>
      <c r="AY294" t="s">
        <v>468</v>
      </c>
      <c r="AZ294" t="s">
        <v>593</v>
      </c>
      <c r="BA294" t="s">
        <v>447</v>
      </c>
      <c r="BB294" t="s">
        <v>427</v>
      </c>
      <c r="BC294" t="s">
        <v>593</v>
      </c>
      <c r="BD294" t="s">
        <v>593</v>
      </c>
      <c r="BE294" t="s">
        <v>445</v>
      </c>
      <c r="BF294" t="s">
        <v>445</v>
      </c>
      <c r="BG294" t="s">
        <v>444</v>
      </c>
      <c r="BH294" t="s">
        <v>428</v>
      </c>
      <c r="BI294" t="s">
        <v>464</v>
      </c>
      <c r="BJ294" t="s">
        <v>423</v>
      </c>
      <c r="BK294" t="s">
        <v>464</v>
      </c>
      <c r="BL294" t="s">
        <v>413</v>
      </c>
      <c r="BM294" t="s">
        <v>450</v>
      </c>
      <c r="BN294" t="s">
        <v>416</v>
      </c>
      <c r="BO294" t="s">
        <v>461</v>
      </c>
      <c r="BP294" t="s">
        <v>464</v>
      </c>
      <c r="BQ294" t="s">
        <v>593</v>
      </c>
      <c r="BR294" t="s">
        <v>464</v>
      </c>
      <c r="BS294" t="s">
        <v>468</v>
      </c>
      <c r="BT294" t="s">
        <v>444</v>
      </c>
      <c r="BU294" t="s">
        <v>445</v>
      </c>
      <c r="BV294" t="s">
        <v>461</v>
      </c>
      <c r="BW294" t="s">
        <v>428</v>
      </c>
      <c r="BX294" t="s">
        <v>428</v>
      </c>
      <c r="BY294" t="s">
        <v>428</v>
      </c>
      <c r="BZ294" t="s">
        <v>410</v>
      </c>
      <c r="CA294" t="s">
        <v>417</v>
      </c>
      <c r="CB294" t="s">
        <v>413</v>
      </c>
      <c r="CC294" t="s">
        <v>593</v>
      </c>
      <c r="CD294" t="s">
        <v>445</v>
      </c>
      <c r="CE294" t="s">
        <v>423</v>
      </c>
      <c r="CF294" t="s">
        <v>428</v>
      </c>
      <c r="CG294" t="s">
        <v>593</v>
      </c>
    </row>
    <row r="295" spans="1:85">
      <c r="A295">
        <v>20040130</v>
      </c>
      <c r="B295" t="s">
        <v>593</v>
      </c>
      <c r="C295" t="s">
        <v>469</v>
      </c>
      <c r="D295" t="s">
        <v>445</v>
      </c>
      <c r="E295" t="s">
        <v>445</v>
      </c>
      <c r="F295" t="s">
        <v>593</v>
      </c>
      <c r="G295" t="s">
        <v>444</v>
      </c>
      <c r="H295" t="s">
        <v>451</v>
      </c>
      <c r="I295" t="s">
        <v>427</v>
      </c>
      <c r="J295" t="s">
        <v>410</v>
      </c>
      <c r="K295" t="s">
        <v>468</v>
      </c>
      <c r="L295" t="s">
        <v>445</v>
      </c>
      <c r="M295" t="s">
        <v>445</v>
      </c>
      <c r="N295" t="s">
        <v>593</v>
      </c>
      <c r="O295" t="s">
        <v>468</v>
      </c>
      <c r="P295" t="s">
        <v>428</v>
      </c>
      <c r="Q295" t="s">
        <v>464</v>
      </c>
      <c r="R295" t="s">
        <v>464</v>
      </c>
      <c r="S295" t="s">
        <v>468</v>
      </c>
      <c r="T295" t="s">
        <v>427</v>
      </c>
      <c r="U295" t="s">
        <v>445</v>
      </c>
      <c r="V295" t="s">
        <v>655</v>
      </c>
      <c r="W295" t="s">
        <v>477</v>
      </c>
      <c r="X295" t="s">
        <v>427</v>
      </c>
      <c r="Y295" t="s">
        <v>451</v>
      </c>
      <c r="Z295" t="s">
        <v>444</v>
      </c>
      <c r="AA295" t="s">
        <v>445</v>
      </c>
      <c r="AB295" t="s">
        <v>445</v>
      </c>
      <c r="AC295" t="s">
        <v>445</v>
      </c>
      <c r="AD295" t="s">
        <v>410</v>
      </c>
      <c r="AE295" t="s">
        <v>461</v>
      </c>
      <c r="AF295" t="s">
        <v>461</v>
      </c>
      <c r="AG295" t="s">
        <v>447</v>
      </c>
      <c r="AH295" t="s">
        <v>427</v>
      </c>
      <c r="AI295" t="s">
        <v>413</v>
      </c>
      <c r="AJ295" t="s">
        <v>445</v>
      </c>
      <c r="AK295" t="s">
        <v>427</v>
      </c>
      <c r="AL295" t="s">
        <v>464</v>
      </c>
      <c r="AM295" t="s">
        <v>416</v>
      </c>
      <c r="AN295" t="s">
        <v>464</v>
      </c>
      <c r="AO295" t="s">
        <v>417</v>
      </c>
      <c r="AP295" t="s">
        <v>593</v>
      </c>
      <c r="AQ295" t="s">
        <v>427</v>
      </c>
      <c r="AR295" t="s">
        <v>461</v>
      </c>
      <c r="AS295" t="s">
        <v>451</v>
      </c>
      <c r="AT295" t="s">
        <v>435</v>
      </c>
      <c r="AU295" t="s">
        <v>593</v>
      </c>
      <c r="AV295" t="s">
        <v>450</v>
      </c>
      <c r="AW295" t="s">
        <v>450</v>
      </c>
      <c r="AX295" t="s">
        <v>464</v>
      </c>
      <c r="AY295" t="s">
        <v>468</v>
      </c>
      <c r="AZ295" t="s">
        <v>593</v>
      </c>
      <c r="BA295" t="s">
        <v>447</v>
      </c>
      <c r="BB295" t="s">
        <v>427</v>
      </c>
      <c r="BC295" t="s">
        <v>593</v>
      </c>
      <c r="BD295" t="s">
        <v>593</v>
      </c>
      <c r="BE295" t="s">
        <v>445</v>
      </c>
      <c r="BF295" t="s">
        <v>445</v>
      </c>
      <c r="BG295" t="s">
        <v>444</v>
      </c>
      <c r="BH295" t="s">
        <v>428</v>
      </c>
      <c r="BI295" t="s">
        <v>464</v>
      </c>
      <c r="BJ295" t="s">
        <v>423</v>
      </c>
      <c r="BK295" t="s">
        <v>464</v>
      </c>
      <c r="BL295" t="s">
        <v>413</v>
      </c>
      <c r="BM295" t="s">
        <v>450</v>
      </c>
      <c r="BN295" t="s">
        <v>416</v>
      </c>
      <c r="BO295" t="s">
        <v>461</v>
      </c>
      <c r="BP295" t="s">
        <v>464</v>
      </c>
      <c r="BQ295" t="s">
        <v>593</v>
      </c>
      <c r="BR295" t="s">
        <v>451</v>
      </c>
      <c r="BS295" t="s">
        <v>468</v>
      </c>
      <c r="BT295" t="s">
        <v>444</v>
      </c>
      <c r="BU295" t="s">
        <v>445</v>
      </c>
      <c r="BV295" t="s">
        <v>461</v>
      </c>
      <c r="BW295" t="s">
        <v>428</v>
      </c>
      <c r="BX295" t="s">
        <v>428</v>
      </c>
      <c r="BY295" t="s">
        <v>428</v>
      </c>
      <c r="BZ295" t="s">
        <v>410</v>
      </c>
      <c r="CA295" t="s">
        <v>417</v>
      </c>
      <c r="CB295" t="s">
        <v>413</v>
      </c>
      <c r="CC295" t="s">
        <v>593</v>
      </c>
      <c r="CD295" t="s">
        <v>445</v>
      </c>
      <c r="CE295" t="s">
        <v>423</v>
      </c>
      <c r="CF295" t="s">
        <v>428</v>
      </c>
      <c r="CG295" t="s">
        <v>593</v>
      </c>
    </row>
    <row r="296" spans="1:85">
      <c r="A296">
        <v>20040227</v>
      </c>
      <c r="B296" t="s">
        <v>593</v>
      </c>
      <c r="C296" t="s">
        <v>469</v>
      </c>
      <c r="D296" t="s">
        <v>445</v>
      </c>
      <c r="E296" t="s">
        <v>445</v>
      </c>
      <c r="F296" t="s">
        <v>593</v>
      </c>
      <c r="G296" t="s">
        <v>444</v>
      </c>
      <c r="H296" t="s">
        <v>451</v>
      </c>
      <c r="I296" t="s">
        <v>427</v>
      </c>
      <c r="J296" t="s">
        <v>410</v>
      </c>
      <c r="K296" t="s">
        <v>468</v>
      </c>
      <c r="L296" t="s">
        <v>445</v>
      </c>
      <c r="M296" t="s">
        <v>445</v>
      </c>
      <c r="N296" t="s">
        <v>593</v>
      </c>
      <c r="O296" t="s">
        <v>468</v>
      </c>
      <c r="P296" t="s">
        <v>450</v>
      </c>
      <c r="Q296" t="s">
        <v>464</v>
      </c>
      <c r="R296" t="s">
        <v>464</v>
      </c>
      <c r="S296" t="s">
        <v>468</v>
      </c>
      <c r="T296" t="s">
        <v>427</v>
      </c>
      <c r="U296" t="s">
        <v>445</v>
      </c>
      <c r="V296" t="s">
        <v>655</v>
      </c>
      <c r="W296" t="s">
        <v>477</v>
      </c>
      <c r="X296" t="s">
        <v>427</v>
      </c>
      <c r="Y296" t="s">
        <v>451</v>
      </c>
      <c r="Z296" t="s">
        <v>444</v>
      </c>
      <c r="AA296" t="s">
        <v>445</v>
      </c>
      <c r="AB296" t="s">
        <v>445</v>
      </c>
      <c r="AC296" t="s">
        <v>445</v>
      </c>
      <c r="AD296" t="s">
        <v>410</v>
      </c>
      <c r="AE296" t="s">
        <v>461</v>
      </c>
      <c r="AF296" t="s">
        <v>461</v>
      </c>
      <c r="AG296" t="s">
        <v>447</v>
      </c>
      <c r="AH296" t="s">
        <v>427</v>
      </c>
      <c r="AI296" t="s">
        <v>413</v>
      </c>
      <c r="AJ296" t="s">
        <v>445</v>
      </c>
      <c r="AK296" t="s">
        <v>427</v>
      </c>
      <c r="AL296" t="s">
        <v>464</v>
      </c>
      <c r="AM296" t="s">
        <v>416</v>
      </c>
      <c r="AN296" t="s">
        <v>464</v>
      </c>
      <c r="AO296" t="s">
        <v>417</v>
      </c>
      <c r="AP296" t="s">
        <v>593</v>
      </c>
      <c r="AQ296" t="s">
        <v>427</v>
      </c>
      <c r="AR296" t="s">
        <v>461</v>
      </c>
      <c r="AS296" t="s">
        <v>451</v>
      </c>
      <c r="AT296" t="s">
        <v>435</v>
      </c>
      <c r="AU296" t="s">
        <v>593</v>
      </c>
      <c r="AV296" t="s">
        <v>427</v>
      </c>
      <c r="AW296" t="s">
        <v>450</v>
      </c>
      <c r="AX296" t="s">
        <v>464</v>
      </c>
      <c r="AY296" t="s">
        <v>468</v>
      </c>
      <c r="AZ296" t="s">
        <v>593</v>
      </c>
      <c r="BA296" t="s">
        <v>447</v>
      </c>
      <c r="BB296" t="s">
        <v>427</v>
      </c>
      <c r="BC296" t="s">
        <v>593</v>
      </c>
      <c r="BD296" t="s">
        <v>593</v>
      </c>
      <c r="BE296" t="s">
        <v>445</v>
      </c>
      <c r="BF296" t="s">
        <v>445</v>
      </c>
      <c r="BG296" t="s">
        <v>444</v>
      </c>
      <c r="BH296" t="s">
        <v>428</v>
      </c>
      <c r="BI296" t="s">
        <v>464</v>
      </c>
      <c r="BJ296" t="s">
        <v>423</v>
      </c>
      <c r="BK296" t="s">
        <v>464</v>
      </c>
      <c r="BL296" t="s">
        <v>413</v>
      </c>
      <c r="BM296" t="s">
        <v>450</v>
      </c>
      <c r="BN296" t="s">
        <v>416</v>
      </c>
      <c r="BO296" t="s">
        <v>461</v>
      </c>
      <c r="BP296" t="s">
        <v>464</v>
      </c>
      <c r="BQ296" t="s">
        <v>593</v>
      </c>
      <c r="BR296" t="s">
        <v>451</v>
      </c>
      <c r="BS296" t="s">
        <v>468</v>
      </c>
      <c r="BT296" t="s">
        <v>445</v>
      </c>
      <c r="BU296" t="s">
        <v>445</v>
      </c>
      <c r="BV296" t="s">
        <v>461</v>
      </c>
      <c r="BW296" t="s">
        <v>428</v>
      </c>
      <c r="BX296" t="s">
        <v>428</v>
      </c>
      <c r="BY296" t="s">
        <v>428</v>
      </c>
      <c r="BZ296" t="s">
        <v>410</v>
      </c>
      <c r="CA296" t="s">
        <v>417</v>
      </c>
      <c r="CB296" t="s">
        <v>413</v>
      </c>
      <c r="CC296" t="s">
        <v>593</v>
      </c>
      <c r="CD296" t="s">
        <v>445</v>
      </c>
      <c r="CE296" t="s">
        <v>423</v>
      </c>
      <c r="CF296" t="s">
        <v>428</v>
      </c>
      <c r="CG296" t="s">
        <v>593</v>
      </c>
    </row>
    <row r="297" spans="1:85">
      <c r="A297">
        <v>20040331</v>
      </c>
      <c r="B297" t="s">
        <v>593</v>
      </c>
      <c r="C297" t="s">
        <v>469</v>
      </c>
      <c r="D297" t="s">
        <v>445</v>
      </c>
      <c r="E297" t="s">
        <v>445</v>
      </c>
      <c r="F297" t="s">
        <v>593</v>
      </c>
      <c r="G297" t="s">
        <v>444</v>
      </c>
      <c r="H297" t="s">
        <v>451</v>
      </c>
      <c r="I297" t="s">
        <v>427</v>
      </c>
      <c r="J297" t="s">
        <v>410</v>
      </c>
      <c r="K297" t="s">
        <v>468</v>
      </c>
      <c r="L297" t="s">
        <v>445</v>
      </c>
      <c r="M297" t="s">
        <v>445</v>
      </c>
      <c r="N297" t="s">
        <v>593</v>
      </c>
      <c r="O297" t="s">
        <v>468</v>
      </c>
      <c r="P297" t="s">
        <v>450</v>
      </c>
      <c r="Q297" t="s">
        <v>464</v>
      </c>
      <c r="R297" t="s">
        <v>464</v>
      </c>
      <c r="S297" t="s">
        <v>468</v>
      </c>
      <c r="T297" t="s">
        <v>427</v>
      </c>
      <c r="U297" t="s">
        <v>445</v>
      </c>
      <c r="V297" t="s">
        <v>655</v>
      </c>
      <c r="W297" t="s">
        <v>477</v>
      </c>
      <c r="X297" t="s">
        <v>427</v>
      </c>
      <c r="Y297" t="s">
        <v>451</v>
      </c>
      <c r="Z297" t="s">
        <v>444</v>
      </c>
      <c r="AA297" t="s">
        <v>445</v>
      </c>
      <c r="AB297" t="s">
        <v>445</v>
      </c>
      <c r="AC297" t="s">
        <v>445</v>
      </c>
      <c r="AD297" t="s">
        <v>410</v>
      </c>
      <c r="AE297" t="s">
        <v>461</v>
      </c>
      <c r="AF297" t="s">
        <v>461</v>
      </c>
      <c r="AG297" t="s">
        <v>447</v>
      </c>
      <c r="AH297" t="s">
        <v>427</v>
      </c>
      <c r="AI297" t="s">
        <v>413</v>
      </c>
      <c r="AJ297" t="s">
        <v>445</v>
      </c>
      <c r="AK297" t="s">
        <v>427</v>
      </c>
      <c r="AL297" t="s">
        <v>464</v>
      </c>
      <c r="AM297" t="s">
        <v>416</v>
      </c>
      <c r="AN297" t="s">
        <v>464</v>
      </c>
      <c r="AO297" t="s">
        <v>417</v>
      </c>
      <c r="AP297" t="s">
        <v>593</v>
      </c>
      <c r="AQ297" t="s">
        <v>427</v>
      </c>
      <c r="AR297" t="s">
        <v>461</v>
      </c>
      <c r="AS297" t="s">
        <v>451</v>
      </c>
      <c r="AT297" t="s">
        <v>435</v>
      </c>
      <c r="AU297" t="s">
        <v>593</v>
      </c>
      <c r="AV297" t="s">
        <v>427</v>
      </c>
      <c r="AW297" t="s">
        <v>450</v>
      </c>
      <c r="AX297" t="s">
        <v>464</v>
      </c>
      <c r="AY297" t="s">
        <v>468</v>
      </c>
      <c r="AZ297" t="s">
        <v>593</v>
      </c>
      <c r="BA297" t="s">
        <v>447</v>
      </c>
      <c r="BB297" t="s">
        <v>427</v>
      </c>
      <c r="BC297" t="s">
        <v>593</v>
      </c>
      <c r="BD297" t="s">
        <v>593</v>
      </c>
      <c r="BE297" t="s">
        <v>445</v>
      </c>
      <c r="BF297" t="s">
        <v>445</v>
      </c>
      <c r="BG297" t="s">
        <v>444</v>
      </c>
      <c r="BH297" t="s">
        <v>428</v>
      </c>
      <c r="BI297" t="s">
        <v>464</v>
      </c>
      <c r="BJ297" t="s">
        <v>423</v>
      </c>
      <c r="BK297" t="s">
        <v>464</v>
      </c>
      <c r="BL297" t="s">
        <v>413</v>
      </c>
      <c r="BM297" t="s">
        <v>450</v>
      </c>
      <c r="BN297" t="s">
        <v>416</v>
      </c>
      <c r="BO297" t="s">
        <v>461</v>
      </c>
      <c r="BP297" t="s">
        <v>464</v>
      </c>
      <c r="BQ297" t="s">
        <v>593</v>
      </c>
      <c r="BR297" t="s">
        <v>451</v>
      </c>
      <c r="BS297" t="s">
        <v>468</v>
      </c>
      <c r="BT297" t="s">
        <v>445</v>
      </c>
      <c r="BU297" t="s">
        <v>445</v>
      </c>
      <c r="BV297" t="s">
        <v>461</v>
      </c>
      <c r="BW297" t="s">
        <v>450</v>
      </c>
      <c r="BX297" t="s">
        <v>428</v>
      </c>
      <c r="BY297" t="s">
        <v>428</v>
      </c>
      <c r="BZ297" t="s">
        <v>410</v>
      </c>
      <c r="CA297" t="s">
        <v>417</v>
      </c>
      <c r="CB297" t="s">
        <v>413</v>
      </c>
      <c r="CC297" t="s">
        <v>593</v>
      </c>
      <c r="CD297" t="s">
        <v>445</v>
      </c>
      <c r="CE297" t="s">
        <v>423</v>
      </c>
      <c r="CF297" t="s">
        <v>428</v>
      </c>
      <c r="CG297" t="s">
        <v>593</v>
      </c>
    </row>
    <row r="298" spans="1:85">
      <c r="A298">
        <v>20040430</v>
      </c>
      <c r="B298" t="s">
        <v>593</v>
      </c>
      <c r="C298" t="s">
        <v>469</v>
      </c>
      <c r="D298" t="s">
        <v>445</v>
      </c>
      <c r="E298" t="s">
        <v>445</v>
      </c>
      <c r="F298" t="s">
        <v>593</v>
      </c>
      <c r="G298" t="s">
        <v>444</v>
      </c>
      <c r="H298" t="s">
        <v>451</v>
      </c>
      <c r="I298" t="s">
        <v>427</v>
      </c>
      <c r="J298" t="s">
        <v>410</v>
      </c>
      <c r="K298" t="s">
        <v>468</v>
      </c>
      <c r="L298" t="s">
        <v>445</v>
      </c>
      <c r="M298" t="s">
        <v>445</v>
      </c>
      <c r="N298" t="s">
        <v>593</v>
      </c>
      <c r="O298" t="s">
        <v>468</v>
      </c>
      <c r="P298" t="s">
        <v>450</v>
      </c>
      <c r="Q298" t="s">
        <v>464</v>
      </c>
      <c r="R298" t="s">
        <v>464</v>
      </c>
      <c r="S298" t="s">
        <v>468</v>
      </c>
      <c r="T298" t="s">
        <v>427</v>
      </c>
      <c r="U298" t="s">
        <v>445</v>
      </c>
      <c r="V298" t="s">
        <v>655</v>
      </c>
      <c r="W298" t="s">
        <v>477</v>
      </c>
      <c r="X298" t="s">
        <v>427</v>
      </c>
      <c r="Y298" t="s">
        <v>451</v>
      </c>
      <c r="Z298" t="s">
        <v>444</v>
      </c>
      <c r="AA298" t="s">
        <v>445</v>
      </c>
      <c r="AB298" t="s">
        <v>445</v>
      </c>
      <c r="AC298" t="s">
        <v>445</v>
      </c>
      <c r="AD298" t="s">
        <v>410</v>
      </c>
      <c r="AE298" t="s">
        <v>461</v>
      </c>
      <c r="AF298" t="s">
        <v>461</v>
      </c>
      <c r="AG298" t="s">
        <v>447</v>
      </c>
      <c r="AH298" t="s">
        <v>427</v>
      </c>
      <c r="AI298" t="s">
        <v>413</v>
      </c>
      <c r="AJ298" t="s">
        <v>445</v>
      </c>
      <c r="AK298" t="s">
        <v>427</v>
      </c>
      <c r="AL298" t="s">
        <v>464</v>
      </c>
      <c r="AM298" t="s">
        <v>416</v>
      </c>
      <c r="AN298" t="s">
        <v>464</v>
      </c>
      <c r="AO298" t="s">
        <v>417</v>
      </c>
      <c r="AP298" t="s">
        <v>593</v>
      </c>
      <c r="AQ298" t="s">
        <v>427</v>
      </c>
      <c r="AR298" t="s">
        <v>461</v>
      </c>
      <c r="AS298" t="s">
        <v>451</v>
      </c>
      <c r="AT298" t="s">
        <v>435</v>
      </c>
      <c r="AU298" t="s">
        <v>593</v>
      </c>
      <c r="AV298" t="s">
        <v>427</v>
      </c>
      <c r="AW298" t="s">
        <v>450</v>
      </c>
      <c r="AX298" t="s">
        <v>464</v>
      </c>
      <c r="AY298" t="s">
        <v>468</v>
      </c>
      <c r="AZ298" t="s">
        <v>593</v>
      </c>
      <c r="BA298" t="s">
        <v>447</v>
      </c>
      <c r="BB298" t="s">
        <v>427</v>
      </c>
      <c r="BC298" t="s">
        <v>593</v>
      </c>
      <c r="BD298" t="s">
        <v>593</v>
      </c>
      <c r="BE298" t="s">
        <v>445</v>
      </c>
      <c r="BF298" t="s">
        <v>445</v>
      </c>
      <c r="BG298" t="s">
        <v>444</v>
      </c>
      <c r="BH298" t="s">
        <v>428</v>
      </c>
      <c r="BI298" t="s">
        <v>464</v>
      </c>
      <c r="BJ298" t="s">
        <v>423</v>
      </c>
      <c r="BK298" t="s">
        <v>464</v>
      </c>
      <c r="BL298" t="s">
        <v>413</v>
      </c>
      <c r="BM298" t="s">
        <v>450</v>
      </c>
      <c r="BN298" t="s">
        <v>416</v>
      </c>
      <c r="BO298" t="s">
        <v>461</v>
      </c>
      <c r="BP298" t="s">
        <v>464</v>
      </c>
      <c r="BQ298" t="s">
        <v>593</v>
      </c>
      <c r="BR298" t="s">
        <v>451</v>
      </c>
      <c r="BS298" t="s">
        <v>468</v>
      </c>
      <c r="BT298" t="s">
        <v>445</v>
      </c>
      <c r="BU298" t="s">
        <v>445</v>
      </c>
      <c r="BV298" t="s">
        <v>461</v>
      </c>
      <c r="BW298" t="s">
        <v>450</v>
      </c>
      <c r="BX298" t="s">
        <v>428</v>
      </c>
      <c r="BY298" t="s">
        <v>428</v>
      </c>
      <c r="BZ298" t="s">
        <v>410</v>
      </c>
      <c r="CA298" t="s">
        <v>417</v>
      </c>
      <c r="CB298" t="s">
        <v>413</v>
      </c>
      <c r="CC298" t="s">
        <v>593</v>
      </c>
      <c r="CD298" t="s">
        <v>445</v>
      </c>
      <c r="CE298" t="s">
        <v>423</v>
      </c>
      <c r="CF298" t="s">
        <v>428</v>
      </c>
      <c r="CG298" t="s">
        <v>593</v>
      </c>
    </row>
    <row r="299" spans="1:85">
      <c r="A299">
        <v>20040531</v>
      </c>
      <c r="B299" t="s">
        <v>593</v>
      </c>
      <c r="C299" t="s">
        <v>469</v>
      </c>
      <c r="D299" t="s">
        <v>445</v>
      </c>
      <c r="E299" t="s">
        <v>445</v>
      </c>
      <c r="F299" t="s">
        <v>593</v>
      </c>
      <c r="G299" t="s">
        <v>444</v>
      </c>
      <c r="H299" t="s">
        <v>451</v>
      </c>
      <c r="I299" t="s">
        <v>427</v>
      </c>
      <c r="J299" t="s">
        <v>410</v>
      </c>
      <c r="K299" t="s">
        <v>468</v>
      </c>
      <c r="L299" t="s">
        <v>445</v>
      </c>
      <c r="M299" t="s">
        <v>445</v>
      </c>
      <c r="N299" t="s">
        <v>593</v>
      </c>
      <c r="O299" t="s">
        <v>468</v>
      </c>
      <c r="P299" t="s">
        <v>450</v>
      </c>
      <c r="Q299" t="s">
        <v>464</v>
      </c>
      <c r="R299" t="s">
        <v>464</v>
      </c>
      <c r="S299" t="s">
        <v>468</v>
      </c>
      <c r="T299" t="s">
        <v>427</v>
      </c>
      <c r="U299" t="s">
        <v>445</v>
      </c>
      <c r="V299" t="s">
        <v>655</v>
      </c>
      <c r="W299" t="s">
        <v>477</v>
      </c>
      <c r="X299" t="s">
        <v>427</v>
      </c>
      <c r="Y299" t="s">
        <v>451</v>
      </c>
      <c r="Z299" t="s">
        <v>444</v>
      </c>
      <c r="AA299" t="s">
        <v>445</v>
      </c>
      <c r="AB299" t="s">
        <v>445</v>
      </c>
      <c r="AC299" t="s">
        <v>445</v>
      </c>
      <c r="AD299" t="s">
        <v>410</v>
      </c>
      <c r="AE299" t="s">
        <v>461</v>
      </c>
      <c r="AF299" t="s">
        <v>461</v>
      </c>
      <c r="AG299" t="s">
        <v>447</v>
      </c>
      <c r="AH299" t="s">
        <v>427</v>
      </c>
      <c r="AI299" t="s">
        <v>413</v>
      </c>
      <c r="AJ299" t="s">
        <v>445</v>
      </c>
      <c r="AK299" t="s">
        <v>427</v>
      </c>
      <c r="AL299" t="s">
        <v>464</v>
      </c>
      <c r="AM299" t="s">
        <v>416</v>
      </c>
      <c r="AN299" t="s">
        <v>464</v>
      </c>
      <c r="AO299" t="s">
        <v>417</v>
      </c>
      <c r="AP299" t="s">
        <v>593</v>
      </c>
      <c r="AQ299" t="s">
        <v>427</v>
      </c>
      <c r="AR299" t="s">
        <v>461</v>
      </c>
      <c r="AS299" t="s">
        <v>447</v>
      </c>
      <c r="AT299" t="s">
        <v>435</v>
      </c>
      <c r="AU299" t="s">
        <v>593</v>
      </c>
      <c r="AV299" t="s">
        <v>427</v>
      </c>
      <c r="AW299" t="s">
        <v>450</v>
      </c>
      <c r="AX299" t="s">
        <v>464</v>
      </c>
      <c r="AY299" t="s">
        <v>468</v>
      </c>
      <c r="AZ299" t="s">
        <v>593</v>
      </c>
      <c r="BA299" t="s">
        <v>447</v>
      </c>
      <c r="BB299" t="s">
        <v>427</v>
      </c>
      <c r="BC299" t="s">
        <v>593</v>
      </c>
      <c r="BD299" t="s">
        <v>593</v>
      </c>
      <c r="BE299" t="s">
        <v>445</v>
      </c>
      <c r="BF299" t="s">
        <v>445</v>
      </c>
      <c r="BG299" t="s">
        <v>444</v>
      </c>
      <c r="BH299" t="s">
        <v>428</v>
      </c>
      <c r="BI299" t="s">
        <v>464</v>
      </c>
      <c r="BJ299" t="s">
        <v>423</v>
      </c>
      <c r="BK299" t="s">
        <v>464</v>
      </c>
      <c r="BL299" t="s">
        <v>413</v>
      </c>
      <c r="BM299" t="s">
        <v>450</v>
      </c>
      <c r="BN299" t="s">
        <v>416</v>
      </c>
      <c r="BO299" t="s">
        <v>461</v>
      </c>
      <c r="BP299" t="s">
        <v>464</v>
      </c>
      <c r="BQ299" t="s">
        <v>593</v>
      </c>
      <c r="BR299" t="s">
        <v>451</v>
      </c>
      <c r="BS299" t="s">
        <v>468</v>
      </c>
      <c r="BT299" t="s">
        <v>445</v>
      </c>
      <c r="BU299" t="s">
        <v>445</v>
      </c>
      <c r="BV299" t="s">
        <v>417</v>
      </c>
      <c r="BW299" t="s">
        <v>450</v>
      </c>
      <c r="BX299" t="s">
        <v>428</v>
      </c>
      <c r="BY299" t="s">
        <v>428</v>
      </c>
      <c r="BZ299" t="s">
        <v>410</v>
      </c>
      <c r="CA299" t="s">
        <v>417</v>
      </c>
      <c r="CB299" t="s">
        <v>413</v>
      </c>
      <c r="CC299" t="s">
        <v>593</v>
      </c>
      <c r="CD299" t="s">
        <v>445</v>
      </c>
      <c r="CE299" t="s">
        <v>423</v>
      </c>
      <c r="CF299" t="s">
        <v>428</v>
      </c>
      <c r="CG299" t="s">
        <v>593</v>
      </c>
    </row>
    <row r="300" spans="1:85">
      <c r="A300">
        <v>20040630</v>
      </c>
      <c r="B300" t="s">
        <v>593</v>
      </c>
      <c r="C300" t="s">
        <v>469</v>
      </c>
      <c r="D300" t="s">
        <v>445</v>
      </c>
      <c r="E300" t="s">
        <v>445</v>
      </c>
      <c r="F300" t="s">
        <v>593</v>
      </c>
      <c r="G300" t="s">
        <v>444</v>
      </c>
      <c r="H300" t="s">
        <v>447</v>
      </c>
      <c r="I300" t="s">
        <v>427</v>
      </c>
      <c r="J300" t="s">
        <v>410</v>
      </c>
      <c r="K300" t="s">
        <v>468</v>
      </c>
      <c r="L300" t="s">
        <v>445</v>
      </c>
      <c r="M300" t="s">
        <v>445</v>
      </c>
      <c r="N300" t="s">
        <v>593</v>
      </c>
      <c r="O300" t="s">
        <v>468</v>
      </c>
      <c r="P300" t="s">
        <v>450</v>
      </c>
      <c r="Q300" t="s">
        <v>464</v>
      </c>
      <c r="R300" t="s">
        <v>464</v>
      </c>
      <c r="S300" t="s">
        <v>468</v>
      </c>
      <c r="T300" t="s">
        <v>427</v>
      </c>
      <c r="U300" t="s">
        <v>445</v>
      </c>
      <c r="V300" t="s">
        <v>655</v>
      </c>
      <c r="W300" t="s">
        <v>477</v>
      </c>
      <c r="X300" t="s">
        <v>427</v>
      </c>
      <c r="Y300" t="s">
        <v>451</v>
      </c>
      <c r="Z300" t="s">
        <v>444</v>
      </c>
      <c r="AA300" t="s">
        <v>445</v>
      </c>
      <c r="AB300" t="s">
        <v>445</v>
      </c>
      <c r="AC300" t="s">
        <v>445</v>
      </c>
      <c r="AD300" t="s">
        <v>410</v>
      </c>
      <c r="AE300" t="s">
        <v>461</v>
      </c>
      <c r="AF300" t="s">
        <v>461</v>
      </c>
      <c r="AG300" t="s">
        <v>447</v>
      </c>
      <c r="AH300" t="s">
        <v>427</v>
      </c>
      <c r="AI300" t="s">
        <v>413</v>
      </c>
      <c r="AJ300" t="s">
        <v>445</v>
      </c>
      <c r="AK300" t="s">
        <v>427</v>
      </c>
      <c r="AL300" t="s">
        <v>464</v>
      </c>
      <c r="AM300" t="s">
        <v>416</v>
      </c>
      <c r="AN300" t="s">
        <v>464</v>
      </c>
      <c r="AO300" t="s">
        <v>417</v>
      </c>
      <c r="AP300" t="s">
        <v>593</v>
      </c>
      <c r="AQ300" t="s">
        <v>427</v>
      </c>
      <c r="AR300" t="s">
        <v>461</v>
      </c>
      <c r="AS300" t="s">
        <v>447</v>
      </c>
      <c r="AT300" t="s">
        <v>435</v>
      </c>
      <c r="AU300" t="s">
        <v>593</v>
      </c>
      <c r="AV300" t="s">
        <v>427</v>
      </c>
      <c r="AW300" t="s">
        <v>450</v>
      </c>
      <c r="AX300" t="s">
        <v>464</v>
      </c>
      <c r="AY300" t="s">
        <v>468</v>
      </c>
      <c r="AZ300" t="s">
        <v>593</v>
      </c>
      <c r="BA300" t="s">
        <v>447</v>
      </c>
      <c r="BB300" t="s">
        <v>427</v>
      </c>
      <c r="BC300" t="s">
        <v>593</v>
      </c>
      <c r="BD300" t="s">
        <v>593</v>
      </c>
      <c r="BE300" t="s">
        <v>445</v>
      </c>
      <c r="BF300" t="s">
        <v>445</v>
      </c>
      <c r="BG300" t="s">
        <v>444</v>
      </c>
      <c r="BH300" t="s">
        <v>428</v>
      </c>
      <c r="BI300" t="s">
        <v>464</v>
      </c>
      <c r="BJ300" t="s">
        <v>464</v>
      </c>
      <c r="BK300" t="s">
        <v>464</v>
      </c>
      <c r="BL300" t="s">
        <v>413</v>
      </c>
      <c r="BM300" t="s">
        <v>450</v>
      </c>
      <c r="BN300" t="s">
        <v>416</v>
      </c>
      <c r="BO300" t="s">
        <v>461</v>
      </c>
      <c r="BP300" t="s">
        <v>464</v>
      </c>
      <c r="BQ300" t="s">
        <v>593</v>
      </c>
      <c r="BR300" t="s">
        <v>451</v>
      </c>
      <c r="BS300" t="s">
        <v>468</v>
      </c>
      <c r="BT300" t="s">
        <v>445</v>
      </c>
      <c r="BU300" t="s">
        <v>445</v>
      </c>
      <c r="BV300" t="s">
        <v>417</v>
      </c>
      <c r="BW300" t="s">
        <v>450</v>
      </c>
      <c r="BX300" t="s">
        <v>428</v>
      </c>
      <c r="BY300" t="s">
        <v>428</v>
      </c>
      <c r="BZ300" t="s">
        <v>410</v>
      </c>
      <c r="CA300" t="s">
        <v>417</v>
      </c>
      <c r="CB300" t="s">
        <v>413</v>
      </c>
      <c r="CC300" t="s">
        <v>593</v>
      </c>
      <c r="CD300" t="s">
        <v>445</v>
      </c>
      <c r="CE300" t="s">
        <v>423</v>
      </c>
      <c r="CF300" t="s">
        <v>428</v>
      </c>
      <c r="CG300" t="s">
        <v>593</v>
      </c>
    </row>
    <row r="301" spans="1:85">
      <c r="A301">
        <v>20040730</v>
      </c>
      <c r="B301" t="s">
        <v>593</v>
      </c>
      <c r="C301" t="s">
        <v>469</v>
      </c>
      <c r="D301" t="s">
        <v>445</v>
      </c>
      <c r="E301" t="s">
        <v>445</v>
      </c>
      <c r="F301" t="s">
        <v>593</v>
      </c>
      <c r="G301" t="s">
        <v>444</v>
      </c>
      <c r="H301" t="s">
        <v>447</v>
      </c>
      <c r="I301" t="s">
        <v>427</v>
      </c>
      <c r="J301" t="s">
        <v>410</v>
      </c>
      <c r="K301" t="s">
        <v>468</v>
      </c>
      <c r="L301" t="s">
        <v>445</v>
      </c>
      <c r="M301" t="s">
        <v>445</v>
      </c>
      <c r="N301" t="s">
        <v>593</v>
      </c>
      <c r="O301" t="s">
        <v>468</v>
      </c>
      <c r="P301" t="s">
        <v>450</v>
      </c>
      <c r="Q301" t="s">
        <v>464</v>
      </c>
      <c r="R301" t="s">
        <v>464</v>
      </c>
      <c r="S301" t="s">
        <v>468</v>
      </c>
      <c r="T301" t="s">
        <v>427</v>
      </c>
      <c r="U301" t="s">
        <v>445</v>
      </c>
      <c r="V301" t="s">
        <v>655</v>
      </c>
      <c r="W301" t="s">
        <v>477</v>
      </c>
      <c r="X301" t="s">
        <v>427</v>
      </c>
      <c r="Y301" t="s">
        <v>451</v>
      </c>
      <c r="Z301" t="s">
        <v>444</v>
      </c>
      <c r="AA301" t="s">
        <v>445</v>
      </c>
      <c r="AB301" t="s">
        <v>445</v>
      </c>
      <c r="AC301" t="s">
        <v>445</v>
      </c>
      <c r="AD301" t="s">
        <v>410</v>
      </c>
      <c r="AE301" t="s">
        <v>461</v>
      </c>
      <c r="AF301" t="s">
        <v>461</v>
      </c>
      <c r="AG301" t="s">
        <v>447</v>
      </c>
      <c r="AH301" t="s">
        <v>427</v>
      </c>
      <c r="AI301" t="s">
        <v>413</v>
      </c>
      <c r="AJ301" t="s">
        <v>445</v>
      </c>
      <c r="AK301" t="s">
        <v>427</v>
      </c>
      <c r="AL301" t="s">
        <v>464</v>
      </c>
      <c r="AM301" t="s">
        <v>417</v>
      </c>
      <c r="AN301" t="s">
        <v>464</v>
      </c>
      <c r="AO301" t="s">
        <v>417</v>
      </c>
      <c r="AP301" t="s">
        <v>593</v>
      </c>
      <c r="AQ301" t="s">
        <v>427</v>
      </c>
      <c r="AR301" t="s">
        <v>461</v>
      </c>
      <c r="AS301" t="s">
        <v>447</v>
      </c>
      <c r="AT301" t="s">
        <v>435</v>
      </c>
      <c r="AU301" t="s">
        <v>593</v>
      </c>
      <c r="AV301" t="s">
        <v>427</v>
      </c>
      <c r="AW301" t="s">
        <v>427</v>
      </c>
      <c r="AX301" t="s">
        <v>464</v>
      </c>
      <c r="AY301" t="s">
        <v>468</v>
      </c>
      <c r="AZ301" t="s">
        <v>593</v>
      </c>
      <c r="BA301" t="s">
        <v>447</v>
      </c>
      <c r="BB301" t="s">
        <v>427</v>
      </c>
      <c r="BC301" t="s">
        <v>593</v>
      </c>
      <c r="BD301" t="s">
        <v>593</v>
      </c>
      <c r="BE301" t="s">
        <v>445</v>
      </c>
      <c r="BF301" t="s">
        <v>445</v>
      </c>
      <c r="BG301" t="s">
        <v>444</v>
      </c>
      <c r="BH301" t="s">
        <v>428</v>
      </c>
      <c r="BI301" t="s">
        <v>464</v>
      </c>
      <c r="BJ301" t="s">
        <v>464</v>
      </c>
      <c r="BK301" t="s">
        <v>464</v>
      </c>
      <c r="BL301" t="s">
        <v>413</v>
      </c>
      <c r="BM301" t="s">
        <v>450</v>
      </c>
      <c r="BN301" t="s">
        <v>416</v>
      </c>
      <c r="BO301" t="s">
        <v>461</v>
      </c>
      <c r="BP301" t="s">
        <v>464</v>
      </c>
      <c r="BQ301" t="s">
        <v>593</v>
      </c>
      <c r="BR301" t="s">
        <v>451</v>
      </c>
      <c r="BS301" t="s">
        <v>468</v>
      </c>
      <c r="BT301" t="s">
        <v>445</v>
      </c>
      <c r="BU301" t="s">
        <v>445</v>
      </c>
      <c r="BV301" t="s">
        <v>417</v>
      </c>
      <c r="BW301" t="s">
        <v>450</v>
      </c>
      <c r="BX301" t="s">
        <v>428</v>
      </c>
      <c r="BY301" t="s">
        <v>428</v>
      </c>
      <c r="BZ301" t="s">
        <v>410</v>
      </c>
      <c r="CA301" t="s">
        <v>417</v>
      </c>
      <c r="CB301" t="s">
        <v>410</v>
      </c>
      <c r="CC301" t="s">
        <v>593</v>
      </c>
      <c r="CD301" t="s">
        <v>445</v>
      </c>
      <c r="CE301" t="s">
        <v>423</v>
      </c>
      <c r="CF301" t="s">
        <v>428</v>
      </c>
      <c r="CG301" t="s">
        <v>593</v>
      </c>
    </row>
    <row r="302" spans="1:85">
      <c r="A302">
        <v>20040831</v>
      </c>
      <c r="B302" t="s">
        <v>593</v>
      </c>
      <c r="C302" t="s">
        <v>469</v>
      </c>
      <c r="D302" t="s">
        <v>445</v>
      </c>
      <c r="E302" t="s">
        <v>445</v>
      </c>
      <c r="F302" t="s">
        <v>593</v>
      </c>
      <c r="G302" t="s">
        <v>444</v>
      </c>
      <c r="H302" t="s">
        <v>447</v>
      </c>
      <c r="I302" t="s">
        <v>427</v>
      </c>
      <c r="J302" t="s">
        <v>410</v>
      </c>
      <c r="K302" t="s">
        <v>468</v>
      </c>
      <c r="L302" t="s">
        <v>445</v>
      </c>
      <c r="M302" t="s">
        <v>445</v>
      </c>
      <c r="N302" t="s">
        <v>593</v>
      </c>
      <c r="O302" t="s">
        <v>468</v>
      </c>
      <c r="P302" t="s">
        <v>450</v>
      </c>
      <c r="Q302" t="s">
        <v>464</v>
      </c>
      <c r="R302" t="s">
        <v>464</v>
      </c>
      <c r="S302" t="s">
        <v>468</v>
      </c>
      <c r="T302" t="s">
        <v>427</v>
      </c>
      <c r="U302" t="s">
        <v>445</v>
      </c>
      <c r="V302" t="s">
        <v>655</v>
      </c>
      <c r="W302" t="s">
        <v>477</v>
      </c>
      <c r="X302" t="s">
        <v>427</v>
      </c>
      <c r="Y302" t="s">
        <v>451</v>
      </c>
      <c r="Z302" t="s">
        <v>444</v>
      </c>
      <c r="AA302" t="s">
        <v>445</v>
      </c>
      <c r="AB302" t="s">
        <v>445</v>
      </c>
      <c r="AC302" t="s">
        <v>445</v>
      </c>
      <c r="AD302" t="s">
        <v>410</v>
      </c>
      <c r="AE302" t="s">
        <v>461</v>
      </c>
      <c r="AF302" t="s">
        <v>461</v>
      </c>
      <c r="AG302" t="s">
        <v>447</v>
      </c>
      <c r="AH302" t="s">
        <v>427</v>
      </c>
      <c r="AI302" t="s">
        <v>413</v>
      </c>
      <c r="AJ302" t="s">
        <v>445</v>
      </c>
      <c r="AK302" t="s">
        <v>427</v>
      </c>
      <c r="AL302" t="s">
        <v>464</v>
      </c>
      <c r="AM302" t="s">
        <v>417</v>
      </c>
      <c r="AN302" t="s">
        <v>464</v>
      </c>
      <c r="AO302" t="s">
        <v>417</v>
      </c>
      <c r="AP302" t="s">
        <v>593</v>
      </c>
      <c r="AQ302" t="s">
        <v>427</v>
      </c>
      <c r="AR302" t="s">
        <v>461</v>
      </c>
      <c r="AS302" t="s">
        <v>447</v>
      </c>
      <c r="AT302" t="s">
        <v>435</v>
      </c>
      <c r="AU302" t="s">
        <v>593</v>
      </c>
      <c r="AV302" t="s">
        <v>427</v>
      </c>
      <c r="AW302" t="s">
        <v>427</v>
      </c>
      <c r="AX302" t="s">
        <v>464</v>
      </c>
      <c r="AY302" t="s">
        <v>468</v>
      </c>
      <c r="AZ302" t="s">
        <v>593</v>
      </c>
      <c r="BA302" t="s">
        <v>447</v>
      </c>
      <c r="BB302" t="s">
        <v>427</v>
      </c>
      <c r="BC302" t="s">
        <v>593</v>
      </c>
      <c r="BD302" t="s">
        <v>593</v>
      </c>
      <c r="BE302" t="s">
        <v>445</v>
      </c>
      <c r="BF302" t="s">
        <v>445</v>
      </c>
      <c r="BG302" t="s">
        <v>444</v>
      </c>
      <c r="BH302" t="s">
        <v>428</v>
      </c>
      <c r="BI302" t="s">
        <v>464</v>
      </c>
      <c r="BJ302" t="s">
        <v>464</v>
      </c>
      <c r="BK302" t="s">
        <v>464</v>
      </c>
      <c r="BL302" t="s">
        <v>413</v>
      </c>
      <c r="BM302" t="s">
        <v>450</v>
      </c>
      <c r="BN302" t="s">
        <v>416</v>
      </c>
      <c r="BO302" t="s">
        <v>461</v>
      </c>
      <c r="BP302" t="s">
        <v>464</v>
      </c>
      <c r="BQ302" t="s">
        <v>593</v>
      </c>
      <c r="BR302" t="s">
        <v>451</v>
      </c>
      <c r="BS302" t="s">
        <v>468</v>
      </c>
      <c r="BT302" t="s">
        <v>445</v>
      </c>
      <c r="BU302" t="s">
        <v>445</v>
      </c>
      <c r="BV302" t="s">
        <v>417</v>
      </c>
      <c r="BW302" t="s">
        <v>450</v>
      </c>
      <c r="BX302" t="s">
        <v>450</v>
      </c>
      <c r="BY302" t="s">
        <v>428</v>
      </c>
      <c r="BZ302" t="s">
        <v>423</v>
      </c>
      <c r="CA302" t="s">
        <v>417</v>
      </c>
      <c r="CB302" t="s">
        <v>410</v>
      </c>
      <c r="CC302" t="s">
        <v>593</v>
      </c>
      <c r="CD302" t="s">
        <v>445</v>
      </c>
      <c r="CE302" t="s">
        <v>423</v>
      </c>
      <c r="CF302" t="s">
        <v>428</v>
      </c>
      <c r="CG302" t="s">
        <v>593</v>
      </c>
    </row>
    <row r="303" spans="1:85">
      <c r="A303">
        <v>20040930</v>
      </c>
      <c r="B303" t="s">
        <v>593</v>
      </c>
      <c r="C303" t="s">
        <v>469</v>
      </c>
      <c r="D303" t="s">
        <v>445</v>
      </c>
      <c r="E303" t="s">
        <v>445</v>
      </c>
      <c r="F303" t="s">
        <v>593</v>
      </c>
      <c r="G303" t="s">
        <v>444</v>
      </c>
      <c r="H303" t="s">
        <v>447</v>
      </c>
      <c r="I303" t="s">
        <v>427</v>
      </c>
      <c r="J303" t="s">
        <v>423</v>
      </c>
      <c r="K303" t="s">
        <v>468</v>
      </c>
      <c r="L303" t="s">
        <v>445</v>
      </c>
      <c r="M303" t="s">
        <v>445</v>
      </c>
      <c r="N303" t="s">
        <v>593</v>
      </c>
      <c r="O303" t="s">
        <v>468</v>
      </c>
      <c r="P303" t="s">
        <v>450</v>
      </c>
      <c r="Q303" t="s">
        <v>464</v>
      </c>
      <c r="R303" t="s">
        <v>464</v>
      </c>
      <c r="S303" t="s">
        <v>468</v>
      </c>
      <c r="T303" t="s">
        <v>427</v>
      </c>
      <c r="U303" t="s">
        <v>445</v>
      </c>
      <c r="V303" t="s">
        <v>655</v>
      </c>
      <c r="W303" t="s">
        <v>477</v>
      </c>
      <c r="X303" t="s">
        <v>427</v>
      </c>
      <c r="Y303" t="s">
        <v>451</v>
      </c>
      <c r="Z303" t="s">
        <v>444</v>
      </c>
      <c r="AA303" t="s">
        <v>445</v>
      </c>
      <c r="AB303" t="s">
        <v>445</v>
      </c>
      <c r="AC303" t="s">
        <v>445</v>
      </c>
      <c r="AD303" t="s">
        <v>410</v>
      </c>
      <c r="AE303" t="s">
        <v>461</v>
      </c>
      <c r="AF303" t="s">
        <v>461</v>
      </c>
      <c r="AG303" t="s">
        <v>447</v>
      </c>
      <c r="AH303" t="s">
        <v>427</v>
      </c>
      <c r="AI303" t="s">
        <v>413</v>
      </c>
      <c r="AJ303" t="s">
        <v>445</v>
      </c>
      <c r="AK303" t="s">
        <v>427</v>
      </c>
      <c r="AL303" t="s">
        <v>464</v>
      </c>
      <c r="AM303" t="s">
        <v>417</v>
      </c>
      <c r="AN303" t="s">
        <v>464</v>
      </c>
      <c r="AO303" t="s">
        <v>417</v>
      </c>
      <c r="AP303" t="s">
        <v>593</v>
      </c>
      <c r="AQ303" t="s">
        <v>427</v>
      </c>
      <c r="AR303" t="s">
        <v>461</v>
      </c>
      <c r="AS303" t="s">
        <v>447</v>
      </c>
      <c r="AT303" t="s">
        <v>435</v>
      </c>
      <c r="AU303" t="s">
        <v>593</v>
      </c>
      <c r="AV303" t="s">
        <v>427</v>
      </c>
      <c r="AW303" t="s">
        <v>427</v>
      </c>
      <c r="AX303" t="s">
        <v>464</v>
      </c>
      <c r="AY303" t="s">
        <v>468</v>
      </c>
      <c r="AZ303" t="s">
        <v>593</v>
      </c>
      <c r="BA303" t="s">
        <v>447</v>
      </c>
      <c r="BB303" t="s">
        <v>427</v>
      </c>
      <c r="BC303" t="s">
        <v>593</v>
      </c>
      <c r="BD303" t="s">
        <v>593</v>
      </c>
      <c r="BE303" t="s">
        <v>445</v>
      </c>
      <c r="BF303" t="s">
        <v>445</v>
      </c>
      <c r="BG303" t="s">
        <v>444</v>
      </c>
      <c r="BH303" t="s">
        <v>428</v>
      </c>
      <c r="BI303" t="s">
        <v>464</v>
      </c>
      <c r="BJ303" t="s">
        <v>464</v>
      </c>
      <c r="BK303" t="s">
        <v>464</v>
      </c>
      <c r="BL303" t="s">
        <v>413</v>
      </c>
      <c r="BM303" t="s">
        <v>450</v>
      </c>
      <c r="BN303" t="s">
        <v>416</v>
      </c>
      <c r="BO303" t="s">
        <v>461</v>
      </c>
      <c r="BP303" t="s">
        <v>451</v>
      </c>
      <c r="BQ303" t="s">
        <v>593</v>
      </c>
      <c r="BR303" t="s">
        <v>451</v>
      </c>
      <c r="BS303" t="s">
        <v>468</v>
      </c>
      <c r="BT303" t="s">
        <v>445</v>
      </c>
      <c r="BU303" t="s">
        <v>445</v>
      </c>
      <c r="BV303" t="s">
        <v>417</v>
      </c>
      <c r="BW303" t="s">
        <v>450</v>
      </c>
      <c r="BX303" t="s">
        <v>450</v>
      </c>
      <c r="BY303" t="s">
        <v>428</v>
      </c>
      <c r="BZ303" t="s">
        <v>423</v>
      </c>
      <c r="CA303" t="s">
        <v>417</v>
      </c>
      <c r="CB303" t="s">
        <v>410</v>
      </c>
      <c r="CC303" t="s">
        <v>593</v>
      </c>
      <c r="CD303" t="s">
        <v>445</v>
      </c>
      <c r="CE303" t="s">
        <v>423</v>
      </c>
      <c r="CF303" t="s">
        <v>428</v>
      </c>
      <c r="CG303" t="s">
        <v>593</v>
      </c>
    </row>
    <row r="304" spans="1:85">
      <c r="A304">
        <v>20041029</v>
      </c>
      <c r="B304" t="s">
        <v>593</v>
      </c>
      <c r="C304" t="s">
        <v>469</v>
      </c>
      <c r="D304" t="s">
        <v>445</v>
      </c>
      <c r="E304" t="s">
        <v>445</v>
      </c>
      <c r="F304" t="s">
        <v>593</v>
      </c>
      <c r="G304" t="s">
        <v>444</v>
      </c>
      <c r="H304" t="s">
        <v>447</v>
      </c>
      <c r="I304" t="s">
        <v>427</v>
      </c>
      <c r="J304" t="s">
        <v>423</v>
      </c>
      <c r="K304" t="s">
        <v>468</v>
      </c>
      <c r="L304" t="s">
        <v>445</v>
      </c>
      <c r="M304" t="s">
        <v>445</v>
      </c>
      <c r="N304" t="s">
        <v>593</v>
      </c>
      <c r="O304" t="s">
        <v>468</v>
      </c>
      <c r="P304" t="s">
        <v>450</v>
      </c>
      <c r="Q304" t="s">
        <v>464</v>
      </c>
      <c r="R304" t="s">
        <v>464</v>
      </c>
      <c r="S304" t="s">
        <v>468</v>
      </c>
      <c r="T304" t="s">
        <v>427</v>
      </c>
      <c r="U304" t="s">
        <v>445</v>
      </c>
      <c r="V304" t="s">
        <v>655</v>
      </c>
      <c r="W304" t="s">
        <v>477</v>
      </c>
      <c r="X304" t="s">
        <v>427</v>
      </c>
      <c r="Y304" t="s">
        <v>451</v>
      </c>
      <c r="Z304" t="s">
        <v>444</v>
      </c>
      <c r="AA304" t="s">
        <v>445</v>
      </c>
      <c r="AB304" t="s">
        <v>445</v>
      </c>
      <c r="AC304" t="s">
        <v>445</v>
      </c>
      <c r="AD304" t="s">
        <v>410</v>
      </c>
      <c r="AE304" t="s">
        <v>461</v>
      </c>
      <c r="AF304" t="s">
        <v>461</v>
      </c>
      <c r="AG304" t="s">
        <v>447</v>
      </c>
      <c r="AH304" t="s">
        <v>427</v>
      </c>
      <c r="AI304" t="s">
        <v>413</v>
      </c>
      <c r="AJ304" t="s">
        <v>445</v>
      </c>
      <c r="AK304" t="s">
        <v>427</v>
      </c>
      <c r="AL304" t="s">
        <v>464</v>
      </c>
      <c r="AM304" t="s">
        <v>417</v>
      </c>
      <c r="AN304" t="s">
        <v>464</v>
      </c>
      <c r="AO304" t="s">
        <v>417</v>
      </c>
      <c r="AP304" t="s">
        <v>593</v>
      </c>
      <c r="AQ304" t="s">
        <v>427</v>
      </c>
      <c r="AR304" t="s">
        <v>461</v>
      </c>
      <c r="AS304" t="s">
        <v>447</v>
      </c>
      <c r="AT304" t="s">
        <v>435</v>
      </c>
      <c r="AU304" t="s">
        <v>593</v>
      </c>
      <c r="AV304" t="s">
        <v>427</v>
      </c>
      <c r="AW304" t="s">
        <v>427</v>
      </c>
      <c r="AX304" t="s">
        <v>464</v>
      </c>
      <c r="AY304" t="s">
        <v>468</v>
      </c>
      <c r="AZ304" t="s">
        <v>593</v>
      </c>
      <c r="BA304" t="s">
        <v>447</v>
      </c>
      <c r="BB304" t="s">
        <v>427</v>
      </c>
      <c r="BC304" t="s">
        <v>593</v>
      </c>
      <c r="BD304" t="s">
        <v>593</v>
      </c>
      <c r="BE304" t="s">
        <v>445</v>
      </c>
      <c r="BF304" t="s">
        <v>445</v>
      </c>
      <c r="BG304" t="s">
        <v>444</v>
      </c>
      <c r="BH304" t="s">
        <v>428</v>
      </c>
      <c r="BI304" t="s">
        <v>464</v>
      </c>
      <c r="BJ304" t="s">
        <v>464</v>
      </c>
      <c r="BK304" t="s">
        <v>464</v>
      </c>
      <c r="BL304" t="s">
        <v>413</v>
      </c>
      <c r="BM304" t="s">
        <v>450</v>
      </c>
      <c r="BN304" t="s">
        <v>416</v>
      </c>
      <c r="BO304" t="s">
        <v>461</v>
      </c>
      <c r="BP304" t="s">
        <v>451</v>
      </c>
      <c r="BQ304" t="s">
        <v>593</v>
      </c>
      <c r="BR304" t="s">
        <v>451</v>
      </c>
      <c r="BS304" t="s">
        <v>468</v>
      </c>
      <c r="BT304" t="s">
        <v>445</v>
      </c>
      <c r="BU304" t="s">
        <v>445</v>
      </c>
      <c r="BV304" t="s">
        <v>417</v>
      </c>
      <c r="BW304" t="s">
        <v>450</v>
      </c>
      <c r="BX304" t="s">
        <v>450</v>
      </c>
      <c r="BY304" t="s">
        <v>428</v>
      </c>
      <c r="BZ304" t="s">
        <v>423</v>
      </c>
      <c r="CA304" t="s">
        <v>417</v>
      </c>
      <c r="CB304" t="s">
        <v>410</v>
      </c>
      <c r="CC304" t="s">
        <v>593</v>
      </c>
      <c r="CD304" t="s">
        <v>445</v>
      </c>
      <c r="CE304" t="s">
        <v>423</v>
      </c>
      <c r="CF304" t="s">
        <v>428</v>
      </c>
      <c r="CG304" t="s">
        <v>593</v>
      </c>
    </row>
    <row r="305" spans="1:85">
      <c r="A305">
        <v>20041130</v>
      </c>
      <c r="B305" t="s">
        <v>593</v>
      </c>
      <c r="C305" t="s">
        <v>469</v>
      </c>
      <c r="D305" t="s">
        <v>445</v>
      </c>
      <c r="E305" t="s">
        <v>445</v>
      </c>
      <c r="F305" t="s">
        <v>593</v>
      </c>
      <c r="G305" t="s">
        <v>444</v>
      </c>
      <c r="H305" t="s">
        <v>447</v>
      </c>
      <c r="I305" t="s">
        <v>427</v>
      </c>
      <c r="J305" t="s">
        <v>423</v>
      </c>
      <c r="K305" t="s">
        <v>468</v>
      </c>
      <c r="L305" t="s">
        <v>445</v>
      </c>
      <c r="M305" t="s">
        <v>445</v>
      </c>
      <c r="N305" t="s">
        <v>593</v>
      </c>
      <c r="O305" t="s">
        <v>468</v>
      </c>
      <c r="P305" t="s">
        <v>450</v>
      </c>
      <c r="Q305" t="s">
        <v>464</v>
      </c>
      <c r="R305" t="s">
        <v>464</v>
      </c>
      <c r="S305" t="s">
        <v>468</v>
      </c>
      <c r="T305" t="s">
        <v>427</v>
      </c>
      <c r="U305" t="s">
        <v>445</v>
      </c>
      <c r="V305" t="s">
        <v>655</v>
      </c>
      <c r="W305" t="s">
        <v>477</v>
      </c>
      <c r="X305" t="s">
        <v>468</v>
      </c>
      <c r="Y305" t="s">
        <v>451</v>
      </c>
      <c r="Z305" t="s">
        <v>444</v>
      </c>
      <c r="AA305" t="s">
        <v>445</v>
      </c>
      <c r="AB305" t="s">
        <v>445</v>
      </c>
      <c r="AC305" t="s">
        <v>445</v>
      </c>
      <c r="AD305" t="s">
        <v>410</v>
      </c>
      <c r="AE305" t="s">
        <v>468</v>
      </c>
      <c r="AF305" t="s">
        <v>461</v>
      </c>
      <c r="AG305" t="s">
        <v>447</v>
      </c>
      <c r="AH305" t="s">
        <v>427</v>
      </c>
      <c r="AI305" t="s">
        <v>413</v>
      </c>
      <c r="AJ305" t="s">
        <v>445</v>
      </c>
      <c r="AK305" t="s">
        <v>427</v>
      </c>
      <c r="AL305" t="s">
        <v>464</v>
      </c>
      <c r="AM305" t="s">
        <v>417</v>
      </c>
      <c r="AN305" t="s">
        <v>464</v>
      </c>
      <c r="AO305" t="s">
        <v>417</v>
      </c>
      <c r="AP305" t="s">
        <v>593</v>
      </c>
      <c r="AQ305" t="s">
        <v>427</v>
      </c>
      <c r="AR305" t="s">
        <v>461</v>
      </c>
      <c r="AS305" t="s">
        <v>447</v>
      </c>
      <c r="AT305" t="s">
        <v>435</v>
      </c>
      <c r="AU305" t="s">
        <v>593</v>
      </c>
      <c r="AV305" t="s">
        <v>427</v>
      </c>
      <c r="AW305" t="s">
        <v>427</v>
      </c>
      <c r="AX305" t="s">
        <v>464</v>
      </c>
      <c r="AY305" t="s">
        <v>468</v>
      </c>
      <c r="AZ305" t="s">
        <v>593</v>
      </c>
      <c r="BA305" t="s">
        <v>447</v>
      </c>
      <c r="BB305" t="s">
        <v>427</v>
      </c>
      <c r="BC305" t="s">
        <v>593</v>
      </c>
      <c r="BD305" t="s">
        <v>593</v>
      </c>
      <c r="BE305" t="s">
        <v>445</v>
      </c>
      <c r="BF305" t="s">
        <v>445</v>
      </c>
      <c r="BG305" t="s">
        <v>444</v>
      </c>
      <c r="BH305" t="s">
        <v>450</v>
      </c>
      <c r="BI305" t="s">
        <v>464</v>
      </c>
      <c r="BJ305" t="s">
        <v>464</v>
      </c>
      <c r="BK305" t="s">
        <v>464</v>
      </c>
      <c r="BL305" t="s">
        <v>410</v>
      </c>
      <c r="BM305" t="s">
        <v>450</v>
      </c>
      <c r="BN305" t="s">
        <v>416</v>
      </c>
      <c r="BO305" t="s">
        <v>461</v>
      </c>
      <c r="BP305" t="s">
        <v>451</v>
      </c>
      <c r="BQ305" t="s">
        <v>410</v>
      </c>
      <c r="BR305" t="s">
        <v>451</v>
      </c>
      <c r="BS305" t="s">
        <v>468</v>
      </c>
      <c r="BT305" t="s">
        <v>445</v>
      </c>
      <c r="BU305" t="s">
        <v>445</v>
      </c>
      <c r="BV305" t="s">
        <v>417</v>
      </c>
      <c r="BW305" t="s">
        <v>450</v>
      </c>
      <c r="BX305" t="s">
        <v>450</v>
      </c>
      <c r="BY305" t="s">
        <v>428</v>
      </c>
      <c r="BZ305" t="s">
        <v>423</v>
      </c>
      <c r="CA305" t="s">
        <v>417</v>
      </c>
      <c r="CB305" t="s">
        <v>410</v>
      </c>
      <c r="CC305" t="s">
        <v>593</v>
      </c>
      <c r="CD305" t="s">
        <v>445</v>
      </c>
      <c r="CE305" t="s">
        <v>423</v>
      </c>
      <c r="CF305" t="s">
        <v>428</v>
      </c>
      <c r="CG305" t="s">
        <v>593</v>
      </c>
    </row>
    <row r="306" spans="1:85">
      <c r="A306">
        <v>20041231</v>
      </c>
      <c r="B306" t="s">
        <v>593</v>
      </c>
      <c r="C306" t="s">
        <v>469</v>
      </c>
      <c r="D306" t="s">
        <v>445</v>
      </c>
      <c r="E306" t="s">
        <v>445</v>
      </c>
      <c r="F306" t="s">
        <v>593</v>
      </c>
      <c r="G306" t="s">
        <v>444</v>
      </c>
      <c r="H306" t="s">
        <v>447</v>
      </c>
      <c r="I306" t="s">
        <v>427</v>
      </c>
      <c r="J306" t="s">
        <v>423</v>
      </c>
      <c r="K306" t="s">
        <v>468</v>
      </c>
      <c r="L306" t="s">
        <v>445</v>
      </c>
      <c r="M306" t="s">
        <v>445</v>
      </c>
      <c r="N306" t="s">
        <v>593</v>
      </c>
      <c r="O306" t="s">
        <v>468</v>
      </c>
      <c r="P306" t="s">
        <v>450</v>
      </c>
      <c r="Q306" t="s">
        <v>464</v>
      </c>
      <c r="R306" t="s">
        <v>464</v>
      </c>
      <c r="S306" t="s">
        <v>468</v>
      </c>
      <c r="T306" t="s">
        <v>427</v>
      </c>
      <c r="U306" t="s">
        <v>445</v>
      </c>
      <c r="V306" t="s">
        <v>655</v>
      </c>
      <c r="W306" t="s">
        <v>477</v>
      </c>
      <c r="X306" t="s">
        <v>468</v>
      </c>
      <c r="Y306" t="s">
        <v>451</v>
      </c>
      <c r="Z306" t="s">
        <v>445</v>
      </c>
      <c r="AA306" t="s">
        <v>445</v>
      </c>
      <c r="AB306" t="s">
        <v>445</v>
      </c>
      <c r="AC306" t="s">
        <v>445</v>
      </c>
      <c r="AD306" t="s">
        <v>410</v>
      </c>
      <c r="AE306" t="s">
        <v>468</v>
      </c>
      <c r="AF306" t="s">
        <v>461</v>
      </c>
      <c r="AG306" t="s">
        <v>428</v>
      </c>
      <c r="AH306" t="s">
        <v>427</v>
      </c>
      <c r="AI306" t="s">
        <v>410</v>
      </c>
      <c r="AJ306" t="s">
        <v>445</v>
      </c>
      <c r="AK306" t="s">
        <v>427</v>
      </c>
      <c r="AL306" t="s">
        <v>464</v>
      </c>
      <c r="AM306" t="s">
        <v>417</v>
      </c>
      <c r="AN306" t="s">
        <v>464</v>
      </c>
      <c r="AO306" t="s">
        <v>417</v>
      </c>
      <c r="AP306" t="s">
        <v>593</v>
      </c>
      <c r="AQ306" t="s">
        <v>427</v>
      </c>
      <c r="AR306" t="s">
        <v>461</v>
      </c>
      <c r="AS306" t="s">
        <v>447</v>
      </c>
      <c r="AT306" t="s">
        <v>435</v>
      </c>
      <c r="AU306" t="s">
        <v>593</v>
      </c>
      <c r="AV306" t="s">
        <v>427</v>
      </c>
      <c r="AW306" t="s">
        <v>427</v>
      </c>
      <c r="AX306" t="s">
        <v>464</v>
      </c>
      <c r="AY306" t="s">
        <v>468</v>
      </c>
      <c r="AZ306" t="s">
        <v>593</v>
      </c>
      <c r="BA306" t="s">
        <v>447</v>
      </c>
      <c r="BB306" t="s">
        <v>427</v>
      </c>
      <c r="BC306" t="s">
        <v>593</v>
      </c>
      <c r="BD306" t="s">
        <v>593</v>
      </c>
      <c r="BE306" t="s">
        <v>445</v>
      </c>
      <c r="BF306" t="s">
        <v>445</v>
      </c>
      <c r="BG306" t="s">
        <v>444</v>
      </c>
      <c r="BH306" t="s">
        <v>450</v>
      </c>
      <c r="BI306" t="s">
        <v>464</v>
      </c>
      <c r="BJ306" t="s">
        <v>464</v>
      </c>
      <c r="BK306" t="s">
        <v>464</v>
      </c>
      <c r="BL306" t="s">
        <v>410</v>
      </c>
      <c r="BM306" t="s">
        <v>450</v>
      </c>
      <c r="BN306" t="s">
        <v>416</v>
      </c>
      <c r="BO306" t="s">
        <v>461</v>
      </c>
      <c r="BP306" t="s">
        <v>451</v>
      </c>
      <c r="BQ306" t="s">
        <v>410</v>
      </c>
      <c r="BR306" t="s">
        <v>451</v>
      </c>
      <c r="BS306" t="s">
        <v>468</v>
      </c>
      <c r="BT306" t="s">
        <v>445</v>
      </c>
      <c r="BU306" t="s">
        <v>445</v>
      </c>
      <c r="BV306" t="s">
        <v>417</v>
      </c>
      <c r="BW306" t="s">
        <v>427</v>
      </c>
      <c r="BX306" t="s">
        <v>450</v>
      </c>
      <c r="BY306" t="s">
        <v>428</v>
      </c>
      <c r="BZ306" t="s">
        <v>423</v>
      </c>
      <c r="CA306" t="s">
        <v>417</v>
      </c>
      <c r="CB306" t="s">
        <v>410</v>
      </c>
      <c r="CC306" t="s">
        <v>593</v>
      </c>
      <c r="CD306" t="s">
        <v>445</v>
      </c>
      <c r="CE306" t="s">
        <v>423</v>
      </c>
      <c r="CF306" t="s">
        <v>428</v>
      </c>
      <c r="CG306" t="s">
        <v>593</v>
      </c>
    </row>
    <row r="307" spans="1:85">
      <c r="A307">
        <v>20050131</v>
      </c>
      <c r="B307" t="s">
        <v>593</v>
      </c>
      <c r="C307" t="s">
        <v>469</v>
      </c>
      <c r="D307" t="s">
        <v>445</v>
      </c>
      <c r="E307" t="s">
        <v>445</v>
      </c>
      <c r="F307" t="s">
        <v>593</v>
      </c>
      <c r="G307" t="s">
        <v>444</v>
      </c>
      <c r="H307" t="s">
        <v>447</v>
      </c>
      <c r="I307" t="s">
        <v>427</v>
      </c>
      <c r="J307" t="s">
        <v>423</v>
      </c>
      <c r="K307" t="s">
        <v>468</v>
      </c>
      <c r="L307" t="s">
        <v>445</v>
      </c>
      <c r="M307" t="s">
        <v>445</v>
      </c>
      <c r="N307" t="s">
        <v>593</v>
      </c>
      <c r="O307" t="s">
        <v>468</v>
      </c>
      <c r="P307" t="s">
        <v>450</v>
      </c>
      <c r="Q307" t="s">
        <v>464</v>
      </c>
      <c r="R307" t="s">
        <v>464</v>
      </c>
      <c r="S307" t="s">
        <v>468</v>
      </c>
      <c r="T307" t="s">
        <v>427</v>
      </c>
      <c r="U307" t="s">
        <v>445</v>
      </c>
      <c r="V307" t="s">
        <v>655</v>
      </c>
      <c r="W307" t="s">
        <v>435</v>
      </c>
      <c r="X307" t="s">
        <v>468</v>
      </c>
      <c r="Y307" t="s">
        <v>451</v>
      </c>
      <c r="Z307" t="s">
        <v>445</v>
      </c>
      <c r="AA307" t="s">
        <v>445</v>
      </c>
      <c r="AB307" t="s">
        <v>445</v>
      </c>
      <c r="AC307" t="s">
        <v>445</v>
      </c>
      <c r="AD307" t="s">
        <v>410</v>
      </c>
      <c r="AE307" t="s">
        <v>468</v>
      </c>
      <c r="AF307" t="s">
        <v>461</v>
      </c>
      <c r="AG307" t="s">
        <v>428</v>
      </c>
      <c r="AH307" t="s">
        <v>427</v>
      </c>
      <c r="AI307" t="s">
        <v>410</v>
      </c>
      <c r="AJ307" t="s">
        <v>445</v>
      </c>
      <c r="AK307" t="s">
        <v>427</v>
      </c>
      <c r="AL307" t="s">
        <v>464</v>
      </c>
      <c r="AM307" t="s">
        <v>417</v>
      </c>
      <c r="AN307" t="s">
        <v>464</v>
      </c>
      <c r="AO307" t="s">
        <v>417</v>
      </c>
      <c r="AP307" t="s">
        <v>593</v>
      </c>
      <c r="AQ307" t="s">
        <v>427</v>
      </c>
      <c r="AR307" t="s">
        <v>461</v>
      </c>
      <c r="AS307" t="s">
        <v>447</v>
      </c>
      <c r="AT307" t="s">
        <v>435</v>
      </c>
      <c r="AU307" t="s">
        <v>593</v>
      </c>
      <c r="AV307" t="s">
        <v>427</v>
      </c>
      <c r="AW307" t="s">
        <v>427</v>
      </c>
      <c r="AX307" t="s">
        <v>464</v>
      </c>
      <c r="AY307" t="s">
        <v>468</v>
      </c>
      <c r="AZ307" t="s">
        <v>593</v>
      </c>
      <c r="BA307" t="s">
        <v>428</v>
      </c>
      <c r="BB307" t="s">
        <v>427</v>
      </c>
      <c r="BC307" t="s">
        <v>593</v>
      </c>
      <c r="BD307" t="s">
        <v>593</v>
      </c>
      <c r="BE307" t="s">
        <v>445</v>
      </c>
      <c r="BF307" t="s">
        <v>445</v>
      </c>
      <c r="BG307" t="s">
        <v>444</v>
      </c>
      <c r="BH307" t="s">
        <v>450</v>
      </c>
      <c r="BI307" t="s">
        <v>464</v>
      </c>
      <c r="BJ307" t="s">
        <v>464</v>
      </c>
      <c r="BK307" t="s">
        <v>423</v>
      </c>
      <c r="BL307" t="s">
        <v>410</v>
      </c>
      <c r="BM307" t="s">
        <v>450</v>
      </c>
      <c r="BN307" t="s">
        <v>416</v>
      </c>
      <c r="BO307" t="s">
        <v>461</v>
      </c>
      <c r="BP307" t="s">
        <v>451</v>
      </c>
      <c r="BQ307" t="s">
        <v>410</v>
      </c>
      <c r="BR307" t="s">
        <v>447</v>
      </c>
      <c r="BS307" t="s">
        <v>468</v>
      </c>
      <c r="BT307" t="s">
        <v>445</v>
      </c>
      <c r="BU307" t="s">
        <v>445</v>
      </c>
      <c r="BV307" t="s">
        <v>417</v>
      </c>
      <c r="BW307" t="s">
        <v>427</v>
      </c>
      <c r="BX307" t="s">
        <v>450</v>
      </c>
      <c r="BY307" t="s">
        <v>428</v>
      </c>
      <c r="BZ307" t="s">
        <v>423</v>
      </c>
      <c r="CA307" t="s">
        <v>417</v>
      </c>
      <c r="CB307" t="s">
        <v>410</v>
      </c>
      <c r="CC307" t="s">
        <v>593</v>
      </c>
      <c r="CD307" t="s">
        <v>445</v>
      </c>
      <c r="CE307" t="s">
        <v>423</v>
      </c>
      <c r="CF307" t="s">
        <v>428</v>
      </c>
      <c r="CG307" t="s">
        <v>593</v>
      </c>
    </row>
    <row r="308" spans="1:85">
      <c r="A308">
        <v>20050228</v>
      </c>
      <c r="B308" t="s">
        <v>593</v>
      </c>
      <c r="C308" t="s">
        <v>469</v>
      </c>
      <c r="D308" t="s">
        <v>445</v>
      </c>
      <c r="E308" t="s">
        <v>445</v>
      </c>
      <c r="F308" t="s">
        <v>593</v>
      </c>
      <c r="G308" t="s">
        <v>444</v>
      </c>
      <c r="H308" t="s">
        <v>447</v>
      </c>
      <c r="I308" t="s">
        <v>427</v>
      </c>
      <c r="J308" t="s">
        <v>423</v>
      </c>
      <c r="K308" t="s">
        <v>468</v>
      </c>
      <c r="L308" t="s">
        <v>445</v>
      </c>
      <c r="M308" t="s">
        <v>445</v>
      </c>
      <c r="N308" t="s">
        <v>593</v>
      </c>
      <c r="O308" t="s">
        <v>468</v>
      </c>
      <c r="P308" t="s">
        <v>450</v>
      </c>
      <c r="Q308" t="s">
        <v>464</v>
      </c>
      <c r="R308" t="s">
        <v>464</v>
      </c>
      <c r="S308" t="s">
        <v>468</v>
      </c>
      <c r="T308" t="s">
        <v>427</v>
      </c>
      <c r="U308" t="s">
        <v>445</v>
      </c>
      <c r="V308" t="s">
        <v>655</v>
      </c>
      <c r="W308" t="s">
        <v>435</v>
      </c>
      <c r="X308" t="s">
        <v>468</v>
      </c>
      <c r="Y308" t="s">
        <v>451</v>
      </c>
      <c r="Z308" t="s">
        <v>445</v>
      </c>
      <c r="AA308" t="s">
        <v>445</v>
      </c>
      <c r="AB308" t="s">
        <v>445</v>
      </c>
      <c r="AC308" t="s">
        <v>445</v>
      </c>
      <c r="AD308" t="s">
        <v>410</v>
      </c>
      <c r="AE308" t="s">
        <v>468</v>
      </c>
      <c r="AF308" t="s">
        <v>461</v>
      </c>
      <c r="AG308" t="s">
        <v>428</v>
      </c>
      <c r="AH308" t="s">
        <v>427</v>
      </c>
      <c r="AI308" t="s">
        <v>410</v>
      </c>
      <c r="AJ308" t="s">
        <v>445</v>
      </c>
      <c r="AK308" t="s">
        <v>427</v>
      </c>
      <c r="AL308" t="s">
        <v>451</v>
      </c>
      <c r="AM308" t="s">
        <v>417</v>
      </c>
      <c r="AN308" t="s">
        <v>464</v>
      </c>
      <c r="AO308" t="s">
        <v>417</v>
      </c>
      <c r="AP308" t="s">
        <v>593</v>
      </c>
      <c r="AQ308" t="s">
        <v>427</v>
      </c>
      <c r="AR308" t="s">
        <v>461</v>
      </c>
      <c r="AS308" t="s">
        <v>447</v>
      </c>
      <c r="AT308" t="s">
        <v>435</v>
      </c>
      <c r="AU308" t="s">
        <v>593</v>
      </c>
      <c r="AV308" t="s">
        <v>427</v>
      </c>
      <c r="AW308" t="s">
        <v>427</v>
      </c>
      <c r="AX308" t="s">
        <v>464</v>
      </c>
      <c r="AY308" t="s">
        <v>468</v>
      </c>
      <c r="AZ308" t="s">
        <v>593</v>
      </c>
      <c r="BA308" t="s">
        <v>428</v>
      </c>
      <c r="BB308" t="s">
        <v>427</v>
      </c>
      <c r="BC308" t="s">
        <v>593</v>
      </c>
      <c r="BD308" t="s">
        <v>593</v>
      </c>
      <c r="BE308" t="s">
        <v>445</v>
      </c>
      <c r="BF308" t="s">
        <v>445</v>
      </c>
      <c r="BG308" t="s">
        <v>444</v>
      </c>
      <c r="BH308" t="s">
        <v>450</v>
      </c>
      <c r="BI308" t="s">
        <v>464</v>
      </c>
      <c r="BJ308" t="s">
        <v>464</v>
      </c>
      <c r="BK308" t="s">
        <v>423</v>
      </c>
      <c r="BL308" t="s">
        <v>410</v>
      </c>
      <c r="BM308" t="s">
        <v>450</v>
      </c>
      <c r="BN308" t="s">
        <v>416</v>
      </c>
      <c r="BO308" t="s">
        <v>461</v>
      </c>
      <c r="BP308" t="s">
        <v>451</v>
      </c>
      <c r="BQ308" t="s">
        <v>410</v>
      </c>
      <c r="BR308" t="s">
        <v>447</v>
      </c>
      <c r="BS308" t="s">
        <v>468</v>
      </c>
      <c r="BT308" t="s">
        <v>445</v>
      </c>
      <c r="BU308" t="s">
        <v>445</v>
      </c>
      <c r="BV308" t="s">
        <v>417</v>
      </c>
      <c r="BW308" t="s">
        <v>427</v>
      </c>
      <c r="BX308" t="s">
        <v>450</v>
      </c>
      <c r="BY308" t="s">
        <v>428</v>
      </c>
      <c r="BZ308" t="s">
        <v>423</v>
      </c>
      <c r="CA308" t="s">
        <v>417</v>
      </c>
      <c r="CB308" t="s">
        <v>410</v>
      </c>
      <c r="CC308" t="s">
        <v>593</v>
      </c>
      <c r="CD308" t="s">
        <v>445</v>
      </c>
      <c r="CE308" t="s">
        <v>423</v>
      </c>
      <c r="CF308" t="s">
        <v>428</v>
      </c>
      <c r="CG308" t="s">
        <v>593</v>
      </c>
    </row>
    <row r="309" spans="1:85">
      <c r="A309">
        <v>20050331</v>
      </c>
      <c r="B309" t="s">
        <v>593</v>
      </c>
      <c r="C309" t="s">
        <v>469</v>
      </c>
      <c r="D309" t="s">
        <v>445</v>
      </c>
      <c r="E309" t="s">
        <v>445</v>
      </c>
      <c r="F309" t="s">
        <v>593</v>
      </c>
      <c r="G309" t="s">
        <v>444</v>
      </c>
      <c r="H309" t="s">
        <v>447</v>
      </c>
      <c r="I309" t="s">
        <v>427</v>
      </c>
      <c r="J309" t="s">
        <v>423</v>
      </c>
      <c r="K309" t="s">
        <v>468</v>
      </c>
      <c r="L309" t="s">
        <v>445</v>
      </c>
      <c r="M309" t="s">
        <v>445</v>
      </c>
      <c r="N309" t="s">
        <v>593</v>
      </c>
      <c r="O309" t="s">
        <v>468</v>
      </c>
      <c r="P309" t="s">
        <v>450</v>
      </c>
      <c r="Q309" t="s">
        <v>464</v>
      </c>
      <c r="R309" t="s">
        <v>464</v>
      </c>
      <c r="S309" t="s">
        <v>468</v>
      </c>
      <c r="T309" t="s">
        <v>427</v>
      </c>
      <c r="U309" t="s">
        <v>445</v>
      </c>
      <c r="V309" t="s">
        <v>655</v>
      </c>
      <c r="W309" t="s">
        <v>435</v>
      </c>
      <c r="X309" t="s">
        <v>468</v>
      </c>
      <c r="Y309" t="s">
        <v>451</v>
      </c>
      <c r="Z309" t="s">
        <v>445</v>
      </c>
      <c r="AA309" t="s">
        <v>445</v>
      </c>
      <c r="AB309" t="s">
        <v>445</v>
      </c>
      <c r="AC309" t="s">
        <v>445</v>
      </c>
      <c r="AD309" t="s">
        <v>410</v>
      </c>
      <c r="AE309" t="s">
        <v>468</v>
      </c>
      <c r="AF309" t="s">
        <v>461</v>
      </c>
      <c r="AG309" t="s">
        <v>428</v>
      </c>
      <c r="AH309" t="s">
        <v>427</v>
      </c>
      <c r="AI309" t="s">
        <v>410</v>
      </c>
      <c r="AJ309" t="s">
        <v>445</v>
      </c>
      <c r="AK309" t="s">
        <v>427</v>
      </c>
      <c r="AL309" t="s">
        <v>451</v>
      </c>
      <c r="AM309" t="s">
        <v>417</v>
      </c>
      <c r="AN309" t="s">
        <v>464</v>
      </c>
      <c r="AO309" t="s">
        <v>417</v>
      </c>
      <c r="AP309" t="s">
        <v>593</v>
      </c>
      <c r="AQ309" t="s">
        <v>427</v>
      </c>
      <c r="AR309" t="s">
        <v>461</v>
      </c>
      <c r="AS309" t="s">
        <v>447</v>
      </c>
      <c r="AT309" t="s">
        <v>435</v>
      </c>
      <c r="AU309" t="s">
        <v>593</v>
      </c>
      <c r="AV309" t="s">
        <v>427</v>
      </c>
      <c r="AW309" t="s">
        <v>427</v>
      </c>
      <c r="AX309" t="s">
        <v>464</v>
      </c>
      <c r="AY309" t="s">
        <v>468</v>
      </c>
      <c r="AZ309" t="s">
        <v>593</v>
      </c>
      <c r="BA309" t="s">
        <v>428</v>
      </c>
      <c r="BB309" t="s">
        <v>427</v>
      </c>
      <c r="BC309" t="s">
        <v>593</v>
      </c>
      <c r="BD309" t="s">
        <v>593</v>
      </c>
      <c r="BE309" t="s">
        <v>445</v>
      </c>
      <c r="BF309" t="s">
        <v>445</v>
      </c>
      <c r="BG309" t="s">
        <v>444</v>
      </c>
      <c r="BH309" t="s">
        <v>450</v>
      </c>
      <c r="BI309" t="s">
        <v>464</v>
      </c>
      <c r="BJ309" t="s">
        <v>464</v>
      </c>
      <c r="BK309" t="s">
        <v>423</v>
      </c>
      <c r="BL309" t="s">
        <v>410</v>
      </c>
      <c r="BM309" t="s">
        <v>450</v>
      </c>
      <c r="BN309" t="s">
        <v>416</v>
      </c>
      <c r="BO309" t="s">
        <v>461</v>
      </c>
      <c r="BP309" t="s">
        <v>451</v>
      </c>
      <c r="BQ309" t="s">
        <v>410</v>
      </c>
      <c r="BR309" t="s">
        <v>447</v>
      </c>
      <c r="BS309" t="s">
        <v>468</v>
      </c>
      <c r="BT309" t="s">
        <v>445</v>
      </c>
      <c r="BU309" t="s">
        <v>445</v>
      </c>
      <c r="BV309" t="s">
        <v>417</v>
      </c>
      <c r="BW309" t="s">
        <v>427</v>
      </c>
      <c r="BX309" t="s">
        <v>450</v>
      </c>
      <c r="BY309" t="s">
        <v>428</v>
      </c>
      <c r="BZ309" t="s">
        <v>423</v>
      </c>
      <c r="CA309" t="s">
        <v>417</v>
      </c>
      <c r="CB309" t="s">
        <v>410</v>
      </c>
      <c r="CC309" t="s">
        <v>593</v>
      </c>
      <c r="CD309" t="s">
        <v>445</v>
      </c>
      <c r="CE309" t="s">
        <v>423</v>
      </c>
      <c r="CF309" t="s">
        <v>428</v>
      </c>
      <c r="CG309" t="s">
        <v>593</v>
      </c>
    </row>
    <row r="310" spans="1:85">
      <c r="A310">
        <v>20050429</v>
      </c>
      <c r="B310" t="s">
        <v>593</v>
      </c>
      <c r="C310" t="s">
        <v>469</v>
      </c>
      <c r="D310" t="s">
        <v>445</v>
      </c>
      <c r="E310" t="s">
        <v>445</v>
      </c>
      <c r="F310" t="s">
        <v>593</v>
      </c>
      <c r="G310" t="s">
        <v>444</v>
      </c>
      <c r="H310" t="s">
        <v>447</v>
      </c>
      <c r="I310" t="s">
        <v>427</v>
      </c>
      <c r="J310" t="s">
        <v>423</v>
      </c>
      <c r="K310" t="s">
        <v>468</v>
      </c>
      <c r="L310" t="s">
        <v>445</v>
      </c>
      <c r="M310" t="s">
        <v>445</v>
      </c>
      <c r="N310" t="s">
        <v>593</v>
      </c>
      <c r="O310" t="s">
        <v>468</v>
      </c>
      <c r="P310" t="s">
        <v>450</v>
      </c>
      <c r="Q310" t="s">
        <v>464</v>
      </c>
      <c r="R310" t="s">
        <v>464</v>
      </c>
      <c r="S310" t="s">
        <v>468</v>
      </c>
      <c r="T310" t="s">
        <v>427</v>
      </c>
      <c r="U310" t="s">
        <v>445</v>
      </c>
      <c r="V310" t="s">
        <v>655</v>
      </c>
      <c r="W310" t="s">
        <v>661</v>
      </c>
      <c r="X310" t="s">
        <v>468</v>
      </c>
      <c r="Y310" t="s">
        <v>451</v>
      </c>
      <c r="Z310" t="s">
        <v>445</v>
      </c>
      <c r="AA310" t="s">
        <v>445</v>
      </c>
      <c r="AB310" t="s">
        <v>445</v>
      </c>
      <c r="AC310" t="s">
        <v>445</v>
      </c>
      <c r="AD310" t="s">
        <v>410</v>
      </c>
      <c r="AE310" t="s">
        <v>468</v>
      </c>
      <c r="AF310" t="s">
        <v>461</v>
      </c>
      <c r="AG310" t="s">
        <v>428</v>
      </c>
      <c r="AH310" t="s">
        <v>427</v>
      </c>
      <c r="AI310" t="s">
        <v>410</v>
      </c>
      <c r="AJ310" t="s">
        <v>445</v>
      </c>
      <c r="AK310" t="s">
        <v>427</v>
      </c>
      <c r="AL310" t="s">
        <v>451</v>
      </c>
      <c r="AM310" t="s">
        <v>417</v>
      </c>
      <c r="AN310" t="s">
        <v>464</v>
      </c>
      <c r="AO310" t="s">
        <v>417</v>
      </c>
      <c r="AP310" t="s">
        <v>593</v>
      </c>
      <c r="AQ310" t="s">
        <v>427</v>
      </c>
      <c r="AR310" t="s">
        <v>461</v>
      </c>
      <c r="AS310" t="s">
        <v>447</v>
      </c>
      <c r="AT310" t="s">
        <v>435</v>
      </c>
      <c r="AU310" t="s">
        <v>593</v>
      </c>
      <c r="AV310" t="s">
        <v>427</v>
      </c>
      <c r="AW310" t="s">
        <v>427</v>
      </c>
      <c r="AX310" t="s">
        <v>464</v>
      </c>
      <c r="AY310" t="s">
        <v>468</v>
      </c>
      <c r="AZ310" t="s">
        <v>593</v>
      </c>
      <c r="BA310" t="s">
        <v>428</v>
      </c>
      <c r="BB310" t="s">
        <v>427</v>
      </c>
      <c r="BC310" t="s">
        <v>593</v>
      </c>
      <c r="BD310" t="s">
        <v>593</v>
      </c>
      <c r="BE310" t="s">
        <v>445</v>
      </c>
      <c r="BF310" t="s">
        <v>445</v>
      </c>
      <c r="BG310" t="s">
        <v>444</v>
      </c>
      <c r="BH310" t="s">
        <v>450</v>
      </c>
      <c r="BI310" t="s">
        <v>464</v>
      </c>
      <c r="BJ310" t="s">
        <v>464</v>
      </c>
      <c r="BK310" t="s">
        <v>423</v>
      </c>
      <c r="BL310" t="s">
        <v>410</v>
      </c>
      <c r="BM310" t="s">
        <v>450</v>
      </c>
      <c r="BN310" t="s">
        <v>416</v>
      </c>
      <c r="BO310" t="s">
        <v>461</v>
      </c>
      <c r="BP310" t="s">
        <v>451</v>
      </c>
      <c r="BQ310" t="s">
        <v>410</v>
      </c>
      <c r="BR310" t="s">
        <v>447</v>
      </c>
      <c r="BS310" t="s">
        <v>468</v>
      </c>
      <c r="BT310" t="s">
        <v>445</v>
      </c>
      <c r="BU310" t="s">
        <v>445</v>
      </c>
      <c r="BV310" t="s">
        <v>417</v>
      </c>
      <c r="BW310" t="s">
        <v>427</v>
      </c>
      <c r="BX310" t="s">
        <v>450</v>
      </c>
      <c r="BY310" t="s">
        <v>428</v>
      </c>
      <c r="BZ310" t="s">
        <v>423</v>
      </c>
      <c r="CA310" t="s">
        <v>417</v>
      </c>
      <c r="CB310" t="s">
        <v>410</v>
      </c>
      <c r="CC310" t="s">
        <v>593</v>
      </c>
      <c r="CD310" t="s">
        <v>445</v>
      </c>
      <c r="CE310" t="s">
        <v>423</v>
      </c>
      <c r="CF310" t="s">
        <v>428</v>
      </c>
      <c r="CG310" t="s">
        <v>593</v>
      </c>
    </row>
    <row r="311" spans="1:85">
      <c r="A311">
        <v>20050531</v>
      </c>
      <c r="B311" t="s">
        <v>593</v>
      </c>
      <c r="C311" t="s">
        <v>469</v>
      </c>
      <c r="D311" t="s">
        <v>445</v>
      </c>
      <c r="E311" t="s">
        <v>445</v>
      </c>
      <c r="F311" t="s">
        <v>593</v>
      </c>
      <c r="G311" t="s">
        <v>444</v>
      </c>
      <c r="H311" t="s">
        <v>447</v>
      </c>
      <c r="I311" t="s">
        <v>427</v>
      </c>
      <c r="J311" t="s">
        <v>423</v>
      </c>
      <c r="K311" t="s">
        <v>468</v>
      </c>
      <c r="L311" t="s">
        <v>445</v>
      </c>
      <c r="M311" t="s">
        <v>445</v>
      </c>
      <c r="N311" t="s">
        <v>593</v>
      </c>
      <c r="O311" t="s">
        <v>468</v>
      </c>
      <c r="P311" t="s">
        <v>450</v>
      </c>
      <c r="Q311" t="s">
        <v>464</v>
      </c>
      <c r="R311" t="s">
        <v>464</v>
      </c>
      <c r="S311" t="s">
        <v>468</v>
      </c>
      <c r="T311" t="s">
        <v>427</v>
      </c>
      <c r="U311" t="s">
        <v>445</v>
      </c>
      <c r="V311" t="s">
        <v>655</v>
      </c>
      <c r="W311" t="s">
        <v>661</v>
      </c>
      <c r="X311" t="s">
        <v>468</v>
      </c>
      <c r="Y311" t="s">
        <v>451</v>
      </c>
      <c r="Z311" t="s">
        <v>445</v>
      </c>
      <c r="AA311" t="s">
        <v>445</v>
      </c>
      <c r="AB311" t="s">
        <v>445</v>
      </c>
      <c r="AC311" t="s">
        <v>445</v>
      </c>
      <c r="AD311" t="s">
        <v>410</v>
      </c>
      <c r="AE311" t="s">
        <v>468</v>
      </c>
      <c r="AF311" t="s">
        <v>461</v>
      </c>
      <c r="AG311" t="s">
        <v>428</v>
      </c>
      <c r="AH311" t="s">
        <v>427</v>
      </c>
      <c r="AI311" t="s">
        <v>410</v>
      </c>
      <c r="AJ311" t="s">
        <v>445</v>
      </c>
      <c r="AK311" t="s">
        <v>427</v>
      </c>
      <c r="AL311" t="s">
        <v>451</v>
      </c>
      <c r="AM311" t="s">
        <v>417</v>
      </c>
      <c r="AN311" t="s">
        <v>464</v>
      </c>
      <c r="AO311" t="s">
        <v>417</v>
      </c>
      <c r="AP311" t="s">
        <v>593</v>
      </c>
      <c r="AQ311" t="s">
        <v>427</v>
      </c>
      <c r="AR311" t="s">
        <v>461</v>
      </c>
      <c r="AS311" t="s">
        <v>447</v>
      </c>
      <c r="AT311" t="s">
        <v>435</v>
      </c>
      <c r="AU311" t="s">
        <v>593</v>
      </c>
      <c r="AV311" t="s">
        <v>427</v>
      </c>
      <c r="AW311" t="s">
        <v>427</v>
      </c>
      <c r="AX311" t="s">
        <v>464</v>
      </c>
      <c r="AY311" t="s">
        <v>468</v>
      </c>
      <c r="AZ311" t="s">
        <v>593</v>
      </c>
      <c r="BA311" t="s">
        <v>428</v>
      </c>
      <c r="BB311" t="s">
        <v>427</v>
      </c>
      <c r="BC311" t="s">
        <v>593</v>
      </c>
      <c r="BD311" t="s">
        <v>593</v>
      </c>
      <c r="BE311" t="s">
        <v>445</v>
      </c>
      <c r="BF311" t="s">
        <v>445</v>
      </c>
      <c r="BG311" t="s">
        <v>444</v>
      </c>
      <c r="BH311" t="s">
        <v>450</v>
      </c>
      <c r="BI311" t="s">
        <v>464</v>
      </c>
      <c r="BJ311" t="s">
        <v>464</v>
      </c>
      <c r="BK311" t="s">
        <v>423</v>
      </c>
      <c r="BL311" t="s">
        <v>410</v>
      </c>
      <c r="BM311" t="s">
        <v>450</v>
      </c>
      <c r="BN311" t="s">
        <v>416</v>
      </c>
      <c r="BO311" t="s">
        <v>461</v>
      </c>
      <c r="BP311" t="s">
        <v>451</v>
      </c>
      <c r="BQ311" t="s">
        <v>410</v>
      </c>
      <c r="BR311" t="s">
        <v>447</v>
      </c>
      <c r="BS311" t="s">
        <v>468</v>
      </c>
      <c r="BT311" t="s">
        <v>445</v>
      </c>
      <c r="BU311" t="s">
        <v>445</v>
      </c>
      <c r="BV311" t="s">
        <v>417</v>
      </c>
      <c r="BW311" t="s">
        <v>427</v>
      </c>
      <c r="BX311" t="s">
        <v>450</v>
      </c>
      <c r="BY311" t="s">
        <v>428</v>
      </c>
      <c r="BZ311" t="s">
        <v>423</v>
      </c>
      <c r="CA311" t="s">
        <v>417</v>
      </c>
      <c r="CB311" t="s">
        <v>423</v>
      </c>
      <c r="CC311" t="s">
        <v>593</v>
      </c>
      <c r="CD311" t="s">
        <v>445</v>
      </c>
      <c r="CE311" t="s">
        <v>423</v>
      </c>
      <c r="CF311" t="s">
        <v>428</v>
      </c>
      <c r="CG311" t="s">
        <v>593</v>
      </c>
    </row>
    <row r="312" spans="1:85">
      <c r="A312">
        <v>20050630</v>
      </c>
      <c r="B312" t="s">
        <v>593</v>
      </c>
      <c r="C312" t="s">
        <v>435</v>
      </c>
      <c r="D312" t="s">
        <v>445</v>
      </c>
      <c r="E312" t="s">
        <v>445</v>
      </c>
      <c r="F312" t="s">
        <v>593</v>
      </c>
      <c r="G312" t="s">
        <v>444</v>
      </c>
      <c r="H312" t="s">
        <v>447</v>
      </c>
      <c r="I312" t="s">
        <v>427</v>
      </c>
      <c r="J312" t="s">
        <v>423</v>
      </c>
      <c r="K312" t="s">
        <v>468</v>
      </c>
      <c r="L312" t="s">
        <v>445</v>
      </c>
      <c r="M312" t="s">
        <v>445</v>
      </c>
      <c r="N312" t="s">
        <v>593</v>
      </c>
      <c r="O312" t="s">
        <v>468</v>
      </c>
      <c r="P312" t="s">
        <v>450</v>
      </c>
      <c r="Q312" t="s">
        <v>464</v>
      </c>
      <c r="R312" t="s">
        <v>464</v>
      </c>
      <c r="S312" t="s">
        <v>468</v>
      </c>
      <c r="T312" t="s">
        <v>427</v>
      </c>
      <c r="U312" t="s">
        <v>445</v>
      </c>
      <c r="V312" t="s">
        <v>655</v>
      </c>
      <c r="W312" t="s">
        <v>477</v>
      </c>
      <c r="X312" t="s">
        <v>468</v>
      </c>
      <c r="Y312" t="s">
        <v>451</v>
      </c>
      <c r="Z312" t="s">
        <v>445</v>
      </c>
      <c r="AA312" t="s">
        <v>445</v>
      </c>
      <c r="AB312" t="s">
        <v>445</v>
      </c>
      <c r="AC312" t="s">
        <v>445</v>
      </c>
      <c r="AD312" t="s">
        <v>410</v>
      </c>
      <c r="AE312" t="s">
        <v>468</v>
      </c>
      <c r="AF312" t="s">
        <v>461</v>
      </c>
      <c r="AG312" t="s">
        <v>428</v>
      </c>
      <c r="AH312" t="s">
        <v>427</v>
      </c>
      <c r="AI312" t="s">
        <v>410</v>
      </c>
      <c r="AJ312" t="s">
        <v>445</v>
      </c>
      <c r="AK312" t="s">
        <v>427</v>
      </c>
      <c r="AL312" t="s">
        <v>451</v>
      </c>
      <c r="AM312" t="s">
        <v>417</v>
      </c>
      <c r="AN312" t="s">
        <v>464</v>
      </c>
      <c r="AO312" t="s">
        <v>417</v>
      </c>
      <c r="AP312" t="s">
        <v>593</v>
      </c>
      <c r="AQ312" t="s">
        <v>427</v>
      </c>
      <c r="AR312" t="s">
        <v>461</v>
      </c>
      <c r="AS312" t="s">
        <v>447</v>
      </c>
      <c r="AT312" t="s">
        <v>435</v>
      </c>
      <c r="AU312" t="s">
        <v>593</v>
      </c>
      <c r="AV312" t="s">
        <v>427</v>
      </c>
      <c r="AW312" t="s">
        <v>427</v>
      </c>
      <c r="AX312" t="s">
        <v>464</v>
      </c>
      <c r="AY312" t="s">
        <v>468</v>
      </c>
      <c r="AZ312" t="s">
        <v>593</v>
      </c>
      <c r="BA312" t="s">
        <v>428</v>
      </c>
      <c r="BB312" t="s">
        <v>427</v>
      </c>
      <c r="BC312" t="s">
        <v>593</v>
      </c>
      <c r="BD312" t="s">
        <v>593</v>
      </c>
      <c r="BE312" t="s">
        <v>445</v>
      </c>
      <c r="BF312" t="s">
        <v>445</v>
      </c>
      <c r="BG312" t="s">
        <v>444</v>
      </c>
      <c r="BH312" t="s">
        <v>450</v>
      </c>
      <c r="BI312" t="s">
        <v>464</v>
      </c>
      <c r="BJ312" t="s">
        <v>464</v>
      </c>
      <c r="BK312" t="s">
        <v>423</v>
      </c>
      <c r="BL312" t="s">
        <v>410</v>
      </c>
      <c r="BM312" t="s">
        <v>450</v>
      </c>
      <c r="BN312" t="s">
        <v>417</v>
      </c>
      <c r="BO312" t="s">
        <v>461</v>
      </c>
      <c r="BP312" t="s">
        <v>451</v>
      </c>
      <c r="BQ312" t="s">
        <v>410</v>
      </c>
      <c r="BR312" t="s">
        <v>447</v>
      </c>
      <c r="BS312" t="s">
        <v>468</v>
      </c>
      <c r="BT312" t="s">
        <v>445</v>
      </c>
      <c r="BU312" t="s">
        <v>445</v>
      </c>
      <c r="BV312" t="s">
        <v>417</v>
      </c>
      <c r="BW312" t="s">
        <v>427</v>
      </c>
      <c r="BX312" t="s">
        <v>450</v>
      </c>
      <c r="BY312" t="s">
        <v>428</v>
      </c>
      <c r="BZ312" t="s">
        <v>423</v>
      </c>
      <c r="CA312" t="s">
        <v>417</v>
      </c>
      <c r="CB312" t="s">
        <v>423</v>
      </c>
      <c r="CC312" t="s">
        <v>593</v>
      </c>
      <c r="CD312" t="s">
        <v>445</v>
      </c>
      <c r="CE312" t="s">
        <v>423</v>
      </c>
      <c r="CF312" t="s">
        <v>428</v>
      </c>
      <c r="CG312" t="s">
        <v>593</v>
      </c>
    </row>
    <row r="313" spans="1:85">
      <c r="A313">
        <v>20050729</v>
      </c>
      <c r="B313" t="s">
        <v>593</v>
      </c>
      <c r="C313" t="s">
        <v>435</v>
      </c>
      <c r="D313" t="s">
        <v>445</v>
      </c>
      <c r="E313" t="s">
        <v>445</v>
      </c>
      <c r="F313" t="s">
        <v>593</v>
      </c>
      <c r="G313" t="s">
        <v>444</v>
      </c>
      <c r="H313" t="s">
        <v>447</v>
      </c>
      <c r="I313" t="s">
        <v>427</v>
      </c>
      <c r="J313" t="s">
        <v>423</v>
      </c>
      <c r="K313" t="s">
        <v>468</v>
      </c>
      <c r="L313" t="s">
        <v>445</v>
      </c>
      <c r="M313" t="s">
        <v>445</v>
      </c>
      <c r="N313" t="s">
        <v>593</v>
      </c>
      <c r="O313" t="s">
        <v>468</v>
      </c>
      <c r="P313" t="s">
        <v>427</v>
      </c>
      <c r="Q313" t="s">
        <v>464</v>
      </c>
      <c r="R313" t="s">
        <v>464</v>
      </c>
      <c r="S313" t="s">
        <v>468</v>
      </c>
      <c r="T313" t="s">
        <v>427</v>
      </c>
      <c r="U313" t="s">
        <v>445</v>
      </c>
      <c r="V313" t="s">
        <v>655</v>
      </c>
      <c r="W313" t="s">
        <v>477</v>
      </c>
      <c r="X313" t="s">
        <v>468</v>
      </c>
      <c r="Y313" t="s">
        <v>451</v>
      </c>
      <c r="Z313" t="s">
        <v>445</v>
      </c>
      <c r="AA313" t="s">
        <v>445</v>
      </c>
      <c r="AB313" t="s">
        <v>445</v>
      </c>
      <c r="AC313" t="s">
        <v>445</v>
      </c>
      <c r="AD313" t="s">
        <v>410</v>
      </c>
      <c r="AE313" t="s">
        <v>468</v>
      </c>
      <c r="AF313" t="s">
        <v>417</v>
      </c>
      <c r="AG313" t="s">
        <v>428</v>
      </c>
      <c r="AH313" t="s">
        <v>427</v>
      </c>
      <c r="AI313" t="s">
        <v>410</v>
      </c>
      <c r="AJ313" t="s">
        <v>445</v>
      </c>
      <c r="AK313" t="s">
        <v>427</v>
      </c>
      <c r="AL313" t="s">
        <v>451</v>
      </c>
      <c r="AM313" t="s">
        <v>417</v>
      </c>
      <c r="AN313" t="s">
        <v>464</v>
      </c>
      <c r="AO313" t="s">
        <v>417</v>
      </c>
      <c r="AP313" t="s">
        <v>593</v>
      </c>
      <c r="AQ313" t="s">
        <v>468</v>
      </c>
      <c r="AR313" t="s">
        <v>461</v>
      </c>
      <c r="AS313" t="s">
        <v>447</v>
      </c>
      <c r="AT313" t="s">
        <v>435</v>
      </c>
      <c r="AU313" t="s">
        <v>593</v>
      </c>
      <c r="AV313" t="s">
        <v>427</v>
      </c>
      <c r="AW313" t="s">
        <v>427</v>
      </c>
      <c r="AX313" t="s">
        <v>464</v>
      </c>
      <c r="AY313" t="s">
        <v>468</v>
      </c>
      <c r="AZ313" t="s">
        <v>593</v>
      </c>
      <c r="BA313" t="s">
        <v>428</v>
      </c>
      <c r="BB313" t="s">
        <v>427</v>
      </c>
      <c r="BC313" t="s">
        <v>593</v>
      </c>
      <c r="BD313" t="s">
        <v>593</v>
      </c>
      <c r="BE313" t="s">
        <v>445</v>
      </c>
      <c r="BF313" t="s">
        <v>445</v>
      </c>
      <c r="BG313" t="s">
        <v>444</v>
      </c>
      <c r="BH313" t="s">
        <v>450</v>
      </c>
      <c r="BI313" t="s">
        <v>464</v>
      </c>
      <c r="BJ313" t="s">
        <v>464</v>
      </c>
      <c r="BK313" t="s">
        <v>423</v>
      </c>
      <c r="BL313" t="s">
        <v>410</v>
      </c>
      <c r="BM313" t="s">
        <v>450</v>
      </c>
      <c r="BN313" t="s">
        <v>417</v>
      </c>
      <c r="BO313" t="s">
        <v>461</v>
      </c>
      <c r="BP313" t="s">
        <v>451</v>
      </c>
      <c r="BQ313" t="s">
        <v>423</v>
      </c>
      <c r="BR313" t="s">
        <v>447</v>
      </c>
      <c r="BS313" t="s">
        <v>468</v>
      </c>
      <c r="BT313" t="s">
        <v>445</v>
      </c>
      <c r="BU313" t="s">
        <v>445</v>
      </c>
      <c r="BV313" t="s">
        <v>417</v>
      </c>
      <c r="BW313" t="s">
        <v>427</v>
      </c>
      <c r="BX313" t="s">
        <v>450</v>
      </c>
      <c r="BY313" t="s">
        <v>428</v>
      </c>
      <c r="BZ313" t="s">
        <v>423</v>
      </c>
      <c r="CA313" t="s">
        <v>417</v>
      </c>
      <c r="CB313" t="s">
        <v>423</v>
      </c>
      <c r="CC313" t="s">
        <v>593</v>
      </c>
      <c r="CD313" t="s">
        <v>445</v>
      </c>
      <c r="CE313" t="s">
        <v>423</v>
      </c>
      <c r="CF313" t="s">
        <v>428</v>
      </c>
      <c r="CG313" t="s">
        <v>593</v>
      </c>
    </row>
    <row r="314" spans="1:85">
      <c r="A314">
        <v>20050831</v>
      </c>
      <c r="B314" t="s">
        <v>593</v>
      </c>
      <c r="C314" t="s">
        <v>435</v>
      </c>
      <c r="D314" t="s">
        <v>445</v>
      </c>
      <c r="E314" t="s">
        <v>445</v>
      </c>
      <c r="F314" t="s">
        <v>593</v>
      </c>
      <c r="G314" t="s">
        <v>444</v>
      </c>
      <c r="H314" t="s">
        <v>447</v>
      </c>
      <c r="I314" t="s">
        <v>427</v>
      </c>
      <c r="J314" t="s">
        <v>423</v>
      </c>
      <c r="K314" t="s">
        <v>468</v>
      </c>
      <c r="L314" t="s">
        <v>445</v>
      </c>
      <c r="M314" t="s">
        <v>445</v>
      </c>
      <c r="N314" t="s">
        <v>593</v>
      </c>
      <c r="O314" t="s">
        <v>468</v>
      </c>
      <c r="P314" t="s">
        <v>427</v>
      </c>
      <c r="Q314" t="s">
        <v>464</v>
      </c>
      <c r="R314" t="s">
        <v>464</v>
      </c>
      <c r="S314" t="s">
        <v>468</v>
      </c>
      <c r="T314" t="s">
        <v>427</v>
      </c>
      <c r="U314" t="s">
        <v>445</v>
      </c>
      <c r="V314" t="s">
        <v>655</v>
      </c>
      <c r="W314" t="s">
        <v>666</v>
      </c>
      <c r="X314" t="s">
        <v>468</v>
      </c>
      <c r="Y314" t="s">
        <v>451</v>
      </c>
      <c r="Z314" t="s">
        <v>445</v>
      </c>
      <c r="AA314" t="s">
        <v>445</v>
      </c>
      <c r="AB314" t="s">
        <v>445</v>
      </c>
      <c r="AC314" t="s">
        <v>445</v>
      </c>
      <c r="AD314" t="s">
        <v>410</v>
      </c>
      <c r="AE314" t="s">
        <v>468</v>
      </c>
      <c r="AF314" t="s">
        <v>417</v>
      </c>
      <c r="AG314" t="s">
        <v>428</v>
      </c>
      <c r="AH314" t="s">
        <v>427</v>
      </c>
      <c r="AI314" t="s">
        <v>410</v>
      </c>
      <c r="AJ314" t="s">
        <v>445</v>
      </c>
      <c r="AK314" t="s">
        <v>427</v>
      </c>
      <c r="AL314" t="s">
        <v>451</v>
      </c>
      <c r="AM314" t="s">
        <v>417</v>
      </c>
      <c r="AN314" t="s">
        <v>464</v>
      </c>
      <c r="AO314" t="s">
        <v>417</v>
      </c>
      <c r="AP314" t="s">
        <v>593</v>
      </c>
      <c r="AQ314" t="s">
        <v>468</v>
      </c>
      <c r="AR314" t="s">
        <v>461</v>
      </c>
      <c r="AS314" t="s">
        <v>447</v>
      </c>
      <c r="AT314" t="s">
        <v>435</v>
      </c>
      <c r="AU314" t="s">
        <v>593</v>
      </c>
      <c r="AV314" t="s">
        <v>427</v>
      </c>
      <c r="AW314" t="s">
        <v>427</v>
      </c>
      <c r="AX314" t="s">
        <v>451</v>
      </c>
      <c r="AY314" t="s">
        <v>468</v>
      </c>
      <c r="AZ314" t="s">
        <v>593</v>
      </c>
      <c r="BA314" t="s">
        <v>428</v>
      </c>
      <c r="BB314" t="s">
        <v>427</v>
      </c>
      <c r="BC314" t="s">
        <v>593</v>
      </c>
      <c r="BD314" t="s">
        <v>593</v>
      </c>
      <c r="BE314" t="s">
        <v>445</v>
      </c>
      <c r="BF314" t="s">
        <v>445</v>
      </c>
      <c r="BG314" t="s">
        <v>444</v>
      </c>
      <c r="BH314" t="s">
        <v>450</v>
      </c>
      <c r="BI314" t="s">
        <v>464</v>
      </c>
      <c r="BJ314" t="s">
        <v>464</v>
      </c>
      <c r="BK314" t="s">
        <v>423</v>
      </c>
      <c r="BL314" t="s">
        <v>410</v>
      </c>
      <c r="BM314" t="s">
        <v>450</v>
      </c>
      <c r="BN314" t="s">
        <v>417</v>
      </c>
      <c r="BO314" t="s">
        <v>461</v>
      </c>
      <c r="BP314" t="s">
        <v>451</v>
      </c>
      <c r="BQ314" t="s">
        <v>423</v>
      </c>
      <c r="BR314" t="s">
        <v>447</v>
      </c>
      <c r="BS314" t="s">
        <v>468</v>
      </c>
      <c r="BT314" t="s">
        <v>445</v>
      </c>
      <c r="BU314" t="s">
        <v>445</v>
      </c>
      <c r="BV314" t="s">
        <v>417</v>
      </c>
      <c r="BW314" t="s">
        <v>427</v>
      </c>
      <c r="BX314" t="s">
        <v>450</v>
      </c>
      <c r="BY314" t="s">
        <v>428</v>
      </c>
      <c r="BZ314" t="s">
        <v>423</v>
      </c>
      <c r="CA314" t="s">
        <v>417</v>
      </c>
      <c r="CB314" t="s">
        <v>423</v>
      </c>
      <c r="CC314" t="s">
        <v>593</v>
      </c>
      <c r="CD314" t="s">
        <v>445</v>
      </c>
      <c r="CE314" t="s">
        <v>423</v>
      </c>
      <c r="CF314" t="s">
        <v>450</v>
      </c>
      <c r="CG314" t="s">
        <v>593</v>
      </c>
    </row>
    <row r="315" spans="1:85">
      <c r="A315">
        <v>20050930</v>
      </c>
      <c r="B315" t="s">
        <v>593</v>
      </c>
      <c r="C315" t="s">
        <v>435</v>
      </c>
      <c r="D315" t="s">
        <v>445</v>
      </c>
      <c r="E315" t="s">
        <v>445</v>
      </c>
      <c r="F315" t="s">
        <v>593</v>
      </c>
      <c r="G315" t="s">
        <v>444</v>
      </c>
      <c r="H315" t="s">
        <v>447</v>
      </c>
      <c r="I315" t="s">
        <v>427</v>
      </c>
      <c r="J315" t="s">
        <v>423</v>
      </c>
      <c r="K315" t="s">
        <v>468</v>
      </c>
      <c r="L315" t="s">
        <v>445</v>
      </c>
      <c r="M315" t="s">
        <v>445</v>
      </c>
      <c r="N315" t="s">
        <v>593</v>
      </c>
      <c r="O315" t="s">
        <v>468</v>
      </c>
      <c r="P315" t="s">
        <v>427</v>
      </c>
      <c r="Q315" t="s">
        <v>464</v>
      </c>
      <c r="R315" t="s">
        <v>464</v>
      </c>
      <c r="S315" t="s">
        <v>468</v>
      </c>
      <c r="T315" t="s">
        <v>427</v>
      </c>
      <c r="U315" t="s">
        <v>445</v>
      </c>
      <c r="V315" t="s">
        <v>655</v>
      </c>
      <c r="W315" t="s">
        <v>666</v>
      </c>
      <c r="X315" t="s">
        <v>468</v>
      </c>
      <c r="Y315" t="s">
        <v>451</v>
      </c>
      <c r="Z315" t="s">
        <v>445</v>
      </c>
      <c r="AA315" t="s">
        <v>445</v>
      </c>
      <c r="AB315" t="s">
        <v>445</v>
      </c>
      <c r="AC315" t="s">
        <v>445</v>
      </c>
      <c r="AD315" t="s">
        <v>410</v>
      </c>
      <c r="AE315" t="s">
        <v>468</v>
      </c>
      <c r="AF315" t="s">
        <v>417</v>
      </c>
      <c r="AG315" t="s">
        <v>428</v>
      </c>
      <c r="AH315" t="s">
        <v>427</v>
      </c>
      <c r="AI315" t="s">
        <v>410</v>
      </c>
      <c r="AJ315" t="s">
        <v>445</v>
      </c>
      <c r="AK315" t="s">
        <v>427</v>
      </c>
      <c r="AL315" t="s">
        <v>451</v>
      </c>
      <c r="AM315" t="s">
        <v>417</v>
      </c>
      <c r="AN315" t="s">
        <v>464</v>
      </c>
      <c r="AO315" t="s">
        <v>417</v>
      </c>
      <c r="AP315" t="s">
        <v>593</v>
      </c>
      <c r="AQ315" t="s">
        <v>468</v>
      </c>
      <c r="AR315" t="s">
        <v>461</v>
      </c>
      <c r="AS315" t="s">
        <v>447</v>
      </c>
      <c r="AT315" t="s">
        <v>435</v>
      </c>
      <c r="AU315" t="s">
        <v>593</v>
      </c>
      <c r="AV315" t="s">
        <v>427</v>
      </c>
      <c r="AW315" t="s">
        <v>427</v>
      </c>
      <c r="AX315" t="s">
        <v>451</v>
      </c>
      <c r="AY315" t="s">
        <v>468</v>
      </c>
      <c r="AZ315" t="s">
        <v>593</v>
      </c>
      <c r="BA315" t="s">
        <v>428</v>
      </c>
      <c r="BB315" t="s">
        <v>427</v>
      </c>
      <c r="BC315" t="s">
        <v>593</v>
      </c>
      <c r="BD315" t="s">
        <v>593</v>
      </c>
      <c r="BE315" t="s">
        <v>445</v>
      </c>
      <c r="BF315" t="s">
        <v>445</v>
      </c>
      <c r="BG315" t="s">
        <v>444</v>
      </c>
      <c r="BH315" t="s">
        <v>450</v>
      </c>
      <c r="BI315" t="s">
        <v>464</v>
      </c>
      <c r="BJ315" t="s">
        <v>464</v>
      </c>
      <c r="BK315" t="s">
        <v>423</v>
      </c>
      <c r="BL315" t="s">
        <v>410</v>
      </c>
      <c r="BM315" t="s">
        <v>450</v>
      </c>
      <c r="BN315" t="s">
        <v>417</v>
      </c>
      <c r="BO315" t="s">
        <v>461</v>
      </c>
      <c r="BP315" t="s">
        <v>447</v>
      </c>
      <c r="BQ315" t="s">
        <v>423</v>
      </c>
      <c r="BR315" t="s">
        <v>447</v>
      </c>
      <c r="BS315" t="s">
        <v>468</v>
      </c>
      <c r="BT315" t="s">
        <v>445</v>
      </c>
      <c r="BU315" t="s">
        <v>445</v>
      </c>
      <c r="BV315" t="s">
        <v>417</v>
      </c>
      <c r="BW315" t="s">
        <v>427</v>
      </c>
      <c r="BX315" t="s">
        <v>450</v>
      </c>
      <c r="BY315" t="s">
        <v>428</v>
      </c>
      <c r="BZ315" t="s">
        <v>423</v>
      </c>
      <c r="CA315" t="s">
        <v>417</v>
      </c>
      <c r="CB315" t="s">
        <v>423</v>
      </c>
      <c r="CC315" t="s">
        <v>593</v>
      </c>
      <c r="CD315" t="s">
        <v>445</v>
      </c>
      <c r="CE315" t="s">
        <v>423</v>
      </c>
      <c r="CF315" t="s">
        <v>450</v>
      </c>
      <c r="CG315" t="s">
        <v>593</v>
      </c>
    </row>
    <row r="316" spans="1:85">
      <c r="A316">
        <v>20051031</v>
      </c>
      <c r="B316" t="s">
        <v>593</v>
      </c>
      <c r="C316" t="s">
        <v>435</v>
      </c>
      <c r="D316" t="s">
        <v>445</v>
      </c>
      <c r="E316" t="s">
        <v>445</v>
      </c>
      <c r="F316" t="s">
        <v>593</v>
      </c>
      <c r="G316" t="s">
        <v>444</v>
      </c>
      <c r="H316" t="s">
        <v>428</v>
      </c>
      <c r="I316" t="s">
        <v>427</v>
      </c>
      <c r="J316" t="s">
        <v>423</v>
      </c>
      <c r="K316" t="s">
        <v>468</v>
      </c>
      <c r="L316" t="s">
        <v>445</v>
      </c>
      <c r="M316" t="s">
        <v>445</v>
      </c>
      <c r="N316" t="s">
        <v>593</v>
      </c>
      <c r="O316" t="s">
        <v>468</v>
      </c>
      <c r="P316" t="s">
        <v>427</v>
      </c>
      <c r="Q316" t="s">
        <v>464</v>
      </c>
      <c r="R316" t="s">
        <v>464</v>
      </c>
      <c r="S316" t="s">
        <v>468</v>
      </c>
      <c r="T316" t="s">
        <v>427</v>
      </c>
      <c r="U316" t="s">
        <v>445</v>
      </c>
      <c r="V316" t="s">
        <v>655</v>
      </c>
      <c r="W316" t="s">
        <v>477</v>
      </c>
      <c r="X316" t="s">
        <v>468</v>
      </c>
      <c r="Y316" t="s">
        <v>451</v>
      </c>
      <c r="Z316" t="s">
        <v>445</v>
      </c>
      <c r="AA316" t="s">
        <v>445</v>
      </c>
      <c r="AB316" t="s">
        <v>445</v>
      </c>
      <c r="AC316" t="s">
        <v>445</v>
      </c>
      <c r="AD316" t="s">
        <v>410</v>
      </c>
      <c r="AE316" t="s">
        <v>468</v>
      </c>
      <c r="AF316" t="s">
        <v>417</v>
      </c>
      <c r="AG316" t="s">
        <v>428</v>
      </c>
      <c r="AH316" t="s">
        <v>427</v>
      </c>
      <c r="AI316" t="s">
        <v>410</v>
      </c>
      <c r="AJ316" t="s">
        <v>445</v>
      </c>
      <c r="AK316" t="s">
        <v>427</v>
      </c>
      <c r="AL316" t="s">
        <v>451</v>
      </c>
      <c r="AM316" t="s">
        <v>417</v>
      </c>
      <c r="AN316" t="s">
        <v>464</v>
      </c>
      <c r="AO316" t="s">
        <v>417</v>
      </c>
      <c r="AP316" t="s">
        <v>593</v>
      </c>
      <c r="AQ316" t="s">
        <v>468</v>
      </c>
      <c r="AR316" t="s">
        <v>461</v>
      </c>
      <c r="AS316" t="s">
        <v>447</v>
      </c>
      <c r="AT316" t="s">
        <v>435</v>
      </c>
      <c r="AU316" t="s">
        <v>593</v>
      </c>
      <c r="AV316" t="s">
        <v>427</v>
      </c>
      <c r="AW316" t="s">
        <v>427</v>
      </c>
      <c r="AX316" t="s">
        <v>451</v>
      </c>
      <c r="AY316" t="s">
        <v>468</v>
      </c>
      <c r="AZ316" t="s">
        <v>593</v>
      </c>
      <c r="BA316" t="s">
        <v>428</v>
      </c>
      <c r="BB316" t="s">
        <v>427</v>
      </c>
      <c r="BC316" t="s">
        <v>593</v>
      </c>
      <c r="BD316" t="s">
        <v>593</v>
      </c>
      <c r="BE316" t="s">
        <v>445</v>
      </c>
      <c r="BF316" t="s">
        <v>445</v>
      </c>
      <c r="BG316" t="s">
        <v>444</v>
      </c>
      <c r="BH316" t="s">
        <v>450</v>
      </c>
      <c r="BI316" t="s">
        <v>464</v>
      </c>
      <c r="BJ316" t="s">
        <v>464</v>
      </c>
      <c r="BK316" t="s">
        <v>423</v>
      </c>
      <c r="BL316" t="s">
        <v>410</v>
      </c>
      <c r="BM316" t="s">
        <v>450</v>
      </c>
      <c r="BN316" t="s">
        <v>417</v>
      </c>
      <c r="BO316" t="s">
        <v>461</v>
      </c>
      <c r="BP316" t="s">
        <v>447</v>
      </c>
      <c r="BQ316" t="s">
        <v>423</v>
      </c>
      <c r="BR316" t="s">
        <v>447</v>
      </c>
      <c r="BS316" t="s">
        <v>468</v>
      </c>
      <c r="BT316" t="s">
        <v>445</v>
      </c>
      <c r="BU316" t="s">
        <v>445</v>
      </c>
      <c r="BV316" t="s">
        <v>417</v>
      </c>
      <c r="BW316" t="s">
        <v>427</v>
      </c>
      <c r="BX316" t="s">
        <v>450</v>
      </c>
      <c r="BY316" t="s">
        <v>428</v>
      </c>
      <c r="BZ316" t="s">
        <v>423</v>
      </c>
      <c r="CA316" t="s">
        <v>417</v>
      </c>
      <c r="CB316" t="s">
        <v>423</v>
      </c>
      <c r="CC316" t="s">
        <v>593</v>
      </c>
      <c r="CD316" t="s">
        <v>445</v>
      </c>
      <c r="CE316" t="s">
        <v>423</v>
      </c>
      <c r="CF316" t="s">
        <v>450</v>
      </c>
      <c r="CG316" t="s">
        <v>593</v>
      </c>
    </row>
    <row r="317" spans="1:85">
      <c r="A317">
        <v>20051130</v>
      </c>
      <c r="B317" t="s">
        <v>593</v>
      </c>
      <c r="C317" t="s">
        <v>435</v>
      </c>
      <c r="D317" t="s">
        <v>445</v>
      </c>
      <c r="E317" t="s">
        <v>445</v>
      </c>
      <c r="F317" t="s">
        <v>593</v>
      </c>
      <c r="G317" t="s">
        <v>444</v>
      </c>
      <c r="H317" t="s">
        <v>428</v>
      </c>
      <c r="I317" t="s">
        <v>427</v>
      </c>
      <c r="J317" t="s">
        <v>423</v>
      </c>
      <c r="K317" t="s">
        <v>468</v>
      </c>
      <c r="L317" t="s">
        <v>445</v>
      </c>
      <c r="M317" t="s">
        <v>445</v>
      </c>
      <c r="N317" t="s">
        <v>593</v>
      </c>
      <c r="O317" t="s">
        <v>468</v>
      </c>
      <c r="P317" t="s">
        <v>427</v>
      </c>
      <c r="Q317" t="s">
        <v>464</v>
      </c>
      <c r="R317" t="s">
        <v>464</v>
      </c>
      <c r="S317" t="s">
        <v>468</v>
      </c>
      <c r="T317" t="s">
        <v>427</v>
      </c>
      <c r="U317" t="s">
        <v>445</v>
      </c>
      <c r="V317" t="s">
        <v>655</v>
      </c>
      <c r="W317" t="s">
        <v>477</v>
      </c>
      <c r="X317" t="s">
        <v>468</v>
      </c>
      <c r="Y317" t="s">
        <v>451</v>
      </c>
      <c r="Z317" t="s">
        <v>445</v>
      </c>
      <c r="AA317" t="s">
        <v>445</v>
      </c>
      <c r="AB317" t="s">
        <v>445</v>
      </c>
      <c r="AC317" t="s">
        <v>445</v>
      </c>
      <c r="AD317" t="s">
        <v>410</v>
      </c>
      <c r="AE317" t="s">
        <v>468</v>
      </c>
      <c r="AF317" t="s">
        <v>417</v>
      </c>
      <c r="AG317" t="s">
        <v>428</v>
      </c>
      <c r="AH317" t="s">
        <v>427</v>
      </c>
      <c r="AI317" t="s">
        <v>410</v>
      </c>
      <c r="AJ317" t="s">
        <v>445</v>
      </c>
      <c r="AK317" t="s">
        <v>427</v>
      </c>
      <c r="AL317" t="s">
        <v>451</v>
      </c>
      <c r="AM317" t="s">
        <v>417</v>
      </c>
      <c r="AN317" t="s">
        <v>464</v>
      </c>
      <c r="AO317" t="s">
        <v>417</v>
      </c>
      <c r="AP317" t="s">
        <v>593</v>
      </c>
      <c r="AQ317" t="s">
        <v>468</v>
      </c>
      <c r="AR317" t="s">
        <v>461</v>
      </c>
      <c r="AS317" t="s">
        <v>447</v>
      </c>
      <c r="AT317" t="s">
        <v>435</v>
      </c>
      <c r="AU317" t="s">
        <v>593</v>
      </c>
      <c r="AV317" t="s">
        <v>427</v>
      </c>
      <c r="AW317" t="s">
        <v>427</v>
      </c>
      <c r="AX317" t="s">
        <v>451</v>
      </c>
      <c r="AY317" t="s">
        <v>468</v>
      </c>
      <c r="AZ317" t="s">
        <v>593</v>
      </c>
      <c r="BA317" t="s">
        <v>428</v>
      </c>
      <c r="BB317" t="s">
        <v>427</v>
      </c>
      <c r="BC317" t="s">
        <v>593</v>
      </c>
      <c r="BD317" t="s">
        <v>593</v>
      </c>
      <c r="BE317" t="s">
        <v>445</v>
      </c>
      <c r="BF317" t="s">
        <v>445</v>
      </c>
      <c r="BG317" t="s">
        <v>444</v>
      </c>
      <c r="BH317" t="s">
        <v>450</v>
      </c>
      <c r="BI317" t="s">
        <v>464</v>
      </c>
      <c r="BJ317" t="s">
        <v>464</v>
      </c>
      <c r="BK317" t="s">
        <v>423</v>
      </c>
      <c r="BL317" t="s">
        <v>410</v>
      </c>
      <c r="BM317" t="s">
        <v>450</v>
      </c>
      <c r="BN317" t="s">
        <v>417</v>
      </c>
      <c r="BO317" t="s">
        <v>461</v>
      </c>
      <c r="BP317" t="s">
        <v>447</v>
      </c>
      <c r="BQ317" t="s">
        <v>423</v>
      </c>
      <c r="BR317" t="s">
        <v>447</v>
      </c>
      <c r="BS317" t="s">
        <v>468</v>
      </c>
      <c r="BT317" t="s">
        <v>445</v>
      </c>
      <c r="BU317" t="s">
        <v>445</v>
      </c>
      <c r="BV317" t="s">
        <v>417</v>
      </c>
      <c r="BW317" t="s">
        <v>427</v>
      </c>
      <c r="BX317" t="s">
        <v>450</v>
      </c>
      <c r="BY317" t="s">
        <v>428</v>
      </c>
      <c r="BZ317" t="s">
        <v>423</v>
      </c>
      <c r="CA317" t="s">
        <v>417</v>
      </c>
      <c r="CB317" t="s">
        <v>423</v>
      </c>
      <c r="CC317" t="s">
        <v>593</v>
      </c>
      <c r="CD317" t="s">
        <v>445</v>
      </c>
      <c r="CE317" t="s">
        <v>423</v>
      </c>
      <c r="CF317" t="s">
        <v>450</v>
      </c>
      <c r="CG317" t="s">
        <v>593</v>
      </c>
    </row>
    <row r="318" spans="1:85">
      <c r="A318">
        <v>20051230</v>
      </c>
      <c r="B318" t="s">
        <v>593</v>
      </c>
      <c r="C318" t="s">
        <v>435</v>
      </c>
      <c r="D318" t="s">
        <v>445</v>
      </c>
      <c r="E318" t="s">
        <v>445</v>
      </c>
      <c r="F318" t="s">
        <v>593</v>
      </c>
      <c r="G318" t="s">
        <v>444</v>
      </c>
      <c r="H318" t="s">
        <v>428</v>
      </c>
      <c r="I318" t="s">
        <v>427</v>
      </c>
      <c r="J318" t="s">
        <v>423</v>
      </c>
      <c r="K318" t="s">
        <v>468</v>
      </c>
      <c r="L318" t="s">
        <v>445</v>
      </c>
      <c r="M318" t="s">
        <v>445</v>
      </c>
      <c r="N318" t="s">
        <v>593</v>
      </c>
      <c r="O318" t="s">
        <v>468</v>
      </c>
      <c r="P318" t="s">
        <v>427</v>
      </c>
      <c r="Q318" t="s">
        <v>464</v>
      </c>
      <c r="R318" t="s">
        <v>464</v>
      </c>
      <c r="S318" t="s">
        <v>468</v>
      </c>
      <c r="T318" t="s">
        <v>427</v>
      </c>
      <c r="U318" t="s">
        <v>445</v>
      </c>
      <c r="V318" t="s">
        <v>655</v>
      </c>
      <c r="W318" t="s">
        <v>477</v>
      </c>
      <c r="X318" t="s">
        <v>468</v>
      </c>
      <c r="Y318" t="s">
        <v>451</v>
      </c>
      <c r="Z318" t="s">
        <v>445</v>
      </c>
      <c r="AA318" t="s">
        <v>445</v>
      </c>
      <c r="AB318" t="s">
        <v>445</v>
      </c>
      <c r="AC318" t="s">
        <v>445</v>
      </c>
      <c r="AD318" t="s">
        <v>410</v>
      </c>
      <c r="AE318" t="s">
        <v>468</v>
      </c>
      <c r="AF318" t="s">
        <v>417</v>
      </c>
      <c r="AG318" t="s">
        <v>428</v>
      </c>
      <c r="AH318" t="s">
        <v>427</v>
      </c>
      <c r="AI318" t="s">
        <v>410</v>
      </c>
      <c r="AJ318" t="s">
        <v>445</v>
      </c>
      <c r="AK318" t="s">
        <v>427</v>
      </c>
      <c r="AL318" t="s">
        <v>451</v>
      </c>
      <c r="AM318" t="s">
        <v>417</v>
      </c>
      <c r="AN318" t="s">
        <v>464</v>
      </c>
      <c r="AO318" t="s">
        <v>417</v>
      </c>
      <c r="AP318" t="s">
        <v>593</v>
      </c>
      <c r="AQ318" t="s">
        <v>468</v>
      </c>
      <c r="AR318" t="s">
        <v>461</v>
      </c>
      <c r="AS318" t="s">
        <v>447</v>
      </c>
      <c r="AT318" t="s">
        <v>435</v>
      </c>
      <c r="AU318" t="s">
        <v>410</v>
      </c>
      <c r="AV318" t="s">
        <v>468</v>
      </c>
      <c r="AW318" t="s">
        <v>427</v>
      </c>
      <c r="AX318" t="s">
        <v>451</v>
      </c>
      <c r="AY318" t="s">
        <v>468</v>
      </c>
      <c r="AZ318" t="s">
        <v>593</v>
      </c>
      <c r="BA318" t="s">
        <v>428</v>
      </c>
      <c r="BB318" t="s">
        <v>427</v>
      </c>
      <c r="BC318" t="s">
        <v>593</v>
      </c>
      <c r="BD318" t="s">
        <v>593</v>
      </c>
      <c r="BE318" t="s">
        <v>445</v>
      </c>
      <c r="BF318" t="s">
        <v>445</v>
      </c>
      <c r="BG318" t="s">
        <v>444</v>
      </c>
      <c r="BH318" t="s">
        <v>450</v>
      </c>
      <c r="BI318" t="s">
        <v>464</v>
      </c>
      <c r="BJ318" t="s">
        <v>464</v>
      </c>
      <c r="BK318" t="s">
        <v>423</v>
      </c>
      <c r="BL318" t="s">
        <v>410</v>
      </c>
      <c r="BM318" t="s">
        <v>450</v>
      </c>
      <c r="BN318" t="s">
        <v>417</v>
      </c>
      <c r="BO318" t="s">
        <v>461</v>
      </c>
      <c r="BP318" t="s">
        <v>447</v>
      </c>
      <c r="BQ318" t="s">
        <v>423</v>
      </c>
      <c r="BR318" t="s">
        <v>428</v>
      </c>
      <c r="BS318" t="s">
        <v>468</v>
      </c>
      <c r="BT318" t="s">
        <v>445</v>
      </c>
      <c r="BU318" t="s">
        <v>445</v>
      </c>
      <c r="BV318" t="s">
        <v>417</v>
      </c>
      <c r="BW318" t="s">
        <v>468</v>
      </c>
      <c r="BX318" t="s">
        <v>450</v>
      </c>
      <c r="BY318" t="s">
        <v>428</v>
      </c>
      <c r="BZ318" t="s">
        <v>423</v>
      </c>
      <c r="CA318" t="s">
        <v>417</v>
      </c>
      <c r="CB318" t="s">
        <v>423</v>
      </c>
      <c r="CC318" t="s">
        <v>593</v>
      </c>
      <c r="CD318" t="s">
        <v>445</v>
      </c>
      <c r="CE318" t="s">
        <v>423</v>
      </c>
      <c r="CF318" t="s">
        <v>450</v>
      </c>
      <c r="CG318" t="s">
        <v>593</v>
      </c>
    </row>
    <row r="319" spans="1:85">
      <c r="A319">
        <v>20060131</v>
      </c>
      <c r="B319" t="s">
        <v>593</v>
      </c>
      <c r="C319" t="s">
        <v>435</v>
      </c>
      <c r="D319" t="s">
        <v>445</v>
      </c>
      <c r="E319" t="s">
        <v>445</v>
      </c>
      <c r="F319" t="s">
        <v>593</v>
      </c>
      <c r="G319" t="s">
        <v>444</v>
      </c>
      <c r="H319" t="s">
        <v>428</v>
      </c>
      <c r="I319" t="s">
        <v>427</v>
      </c>
      <c r="J319" t="s">
        <v>423</v>
      </c>
      <c r="K319" t="s">
        <v>468</v>
      </c>
      <c r="L319" t="s">
        <v>445</v>
      </c>
      <c r="M319" t="s">
        <v>445</v>
      </c>
      <c r="N319" t="s">
        <v>593</v>
      </c>
      <c r="O319" t="s">
        <v>468</v>
      </c>
      <c r="P319" t="s">
        <v>427</v>
      </c>
      <c r="Q319" t="s">
        <v>464</v>
      </c>
      <c r="R319" t="s">
        <v>464</v>
      </c>
      <c r="S319" t="s">
        <v>468</v>
      </c>
      <c r="T319" t="s">
        <v>427</v>
      </c>
      <c r="U319" t="s">
        <v>445</v>
      </c>
      <c r="V319" t="s">
        <v>655</v>
      </c>
      <c r="W319" t="s">
        <v>477</v>
      </c>
      <c r="X319" t="s">
        <v>468</v>
      </c>
      <c r="Y319" t="s">
        <v>451</v>
      </c>
      <c r="Z319" t="s">
        <v>445</v>
      </c>
      <c r="AA319" t="s">
        <v>445</v>
      </c>
      <c r="AB319" t="s">
        <v>445</v>
      </c>
      <c r="AC319" t="s">
        <v>445</v>
      </c>
      <c r="AD319" t="s">
        <v>410</v>
      </c>
      <c r="AE319" t="s">
        <v>468</v>
      </c>
      <c r="AF319" t="s">
        <v>417</v>
      </c>
      <c r="AG319" t="s">
        <v>428</v>
      </c>
      <c r="AH319" t="s">
        <v>427</v>
      </c>
      <c r="AI319" t="s">
        <v>410</v>
      </c>
      <c r="AJ319" t="s">
        <v>445</v>
      </c>
      <c r="AK319" t="s">
        <v>427</v>
      </c>
      <c r="AL319" t="s">
        <v>451</v>
      </c>
      <c r="AM319" t="s">
        <v>417</v>
      </c>
      <c r="AN319" t="s">
        <v>464</v>
      </c>
      <c r="AO319" t="s">
        <v>417</v>
      </c>
      <c r="AP319" t="s">
        <v>593</v>
      </c>
      <c r="AQ319" t="s">
        <v>468</v>
      </c>
      <c r="AR319" t="s">
        <v>461</v>
      </c>
      <c r="AS319" t="s">
        <v>447</v>
      </c>
      <c r="AT319" t="s">
        <v>435</v>
      </c>
      <c r="AU319" t="s">
        <v>410</v>
      </c>
      <c r="AV319" t="s">
        <v>468</v>
      </c>
      <c r="AW319" t="s">
        <v>427</v>
      </c>
      <c r="AX319" t="s">
        <v>451</v>
      </c>
      <c r="AY319" t="s">
        <v>468</v>
      </c>
      <c r="AZ319" t="s">
        <v>593</v>
      </c>
      <c r="BA319" t="s">
        <v>428</v>
      </c>
      <c r="BB319" t="s">
        <v>427</v>
      </c>
      <c r="BC319" t="s">
        <v>593</v>
      </c>
      <c r="BD319" t="s">
        <v>593</v>
      </c>
      <c r="BE319" t="s">
        <v>445</v>
      </c>
      <c r="BF319" t="s">
        <v>445</v>
      </c>
      <c r="BG319" t="s">
        <v>444</v>
      </c>
      <c r="BH319" t="s">
        <v>450</v>
      </c>
      <c r="BI319" t="s">
        <v>464</v>
      </c>
      <c r="BJ319" t="s">
        <v>464</v>
      </c>
      <c r="BK319" t="s">
        <v>423</v>
      </c>
      <c r="BL319" t="s">
        <v>410</v>
      </c>
      <c r="BM319" t="s">
        <v>450</v>
      </c>
      <c r="BN319" t="s">
        <v>417</v>
      </c>
      <c r="BO319" t="s">
        <v>461</v>
      </c>
      <c r="BP319" t="s">
        <v>447</v>
      </c>
      <c r="BQ319" t="s">
        <v>423</v>
      </c>
      <c r="BR319" t="s">
        <v>428</v>
      </c>
      <c r="BS319" t="s">
        <v>468</v>
      </c>
      <c r="BT319" t="s">
        <v>445</v>
      </c>
      <c r="BU319" t="s">
        <v>445</v>
      </c>
      <c r="BV319" t="s">
        <v>417</v>
      </c>
      <c r="BW319" t="s">
        <v>468</v>
      </c>
      <c r="BX319" t="s">
        <v>450</v>
      </c>
      <c r="BY319" t="s">
        <v>428</v>
      </c>
      <c r="BZ319" t="s">
        <v>423</v>
      </c>
      <c r="CA319" t="s">
        <v>417</v>
      </c>
      <c r="CB319" t="s">
        <v>423</v>
      </c>
      <c r="CC319" t="s">
        <v>593</v>
      </c>
      <c r="CD319" t="s">
        <v>445</v>
      </c>
      <c r="CE319" t="s">
        <v>423</v>
      </c>
      <c r="CF319" t="s">
        <v>450</v>
      </c>
      <c r="CG319" t="s">
        <v>593</v>
      </c>
    </row>
    <row r="320" spans="1:85">
      <c r="A320">
        <v>20060228</v>
      </c>
      <c r="B320" t="s">
        <v>593</v>
      </c>
      <c r="C320" t="s">
        <v>435</v>
      </c>
      <c r="D320" t="s">
        <v>445</v>
      </c>
      <c r="E320" t="s">
        <v>445</v>
      </c>
      <c r="F320" t="s">
        <v>593</v>
      </c>
      <c r="G320" t="s">
        <v>444</v>
      </c>
      <c r="H320" t="s">
        <v>428</v>
      </c>
      <c r="I320" t="s">
        <v>427</v>
      </c>
      <c r="J320" t="s">
        <v>464</v>
      </c>
      <c r="K320" t="s">
        <v>468</v>
      </c>
      <c r="L320" t="s">
        <v>445</v>
      </c>
      <c r="M320" t="s">
        <v>445</v>
      </c>
      <c r="N320" t="s">
        <v>593</v>
      </c>
      <c r="O320" t="s">
        <v>468</v>
      </c>
      <c r="P320" t="s">
        <v>427</v>
      </c>
      <c r="Q320" t="s">
        <v>464</v>
      </c>
      <c r="R320" t="s">
        <v>464</v>
      </c>
      <c r="S320" t="s">
        <v>468</v>
      </c>
      <c r="T320" t="s">
        <v>427</v>
      </c>
      <c r="U320" t="s">
        <v>445</v>
      </c>
      <c r="V320" t="s">
        <v>655</v>
      </c>
      <c r="W320" t="s">
        <v>477</v>
      </c>
      <c r="X320" t="s">
        <v>468</v>
      </c>
      <c r="Y320" t="s">
        <v>451</v>
      </c>
      <c r="Z320" t="s">
        <v>445</v>
      </c>
      <c r="AA320" t="s">
        <v>445</v>
      </c>
      <c r="AB320" t="s">
        <v>445</v>
      </c>
      <c r="AC320" t="s">
        <v>445</v>
      </c>
      <c r="AD320" t="s">
        <v>410</v>
      </c>
      <c r="AE320" t="s">
        <v>468</v>
      </c>
      <c r="AF320" t="s">
        <v>417</v>
      </c>
      <c r="AG320" t="s">
        <v>428</v>
      </c>
      <c r="AH320" t="s">
        <v>427</v>
      </c>
      <c r="AI320" t="s">
        <v>410</v>
      </c>
      <c r="AJ320" t="s">
        <v>445</v>
      </c>
      <c r="AK320" t="s">
        <v>427</v>
      </c>
      <c r="AL320" t="s">
        <v>451</v>
      </c>
      <c r="AM320" t="s">
        <v>417</v>
      </c>
      <c r="AN320" t="s">
        <v>464</v>
      </c>
      <c r="AO320" t="s">
        <v>417</v>
      </c>
      <c r="AP320" t="s">
        <v>593</v>
      </c>
      <c r="AQ320" t="s">
        <v>468</v>
      </c>
      <c r="AR320" t="s">
        <v>461</v>
      </c>
      <c r="AS320" t="s">
        <v>447</v>
      </c>
      <c r="AT320" t="s">
        <v>435</v>
      </c>
      <c r="AU320" t="s">
        <v>410</v>
      </c>
      <c r="AV320" t="s">
        <v>468</v>
      </c>
      <c r="AW320" t="s">
        <v>427</v>
      </c>
      <c r="AX320" t="s">
        <v>451</v>
      </c>
      <c r="AY320" t="s">
        <v>468</v>
      </c>
      <c r="AZ320" t="s">
        <v>593</v>
      </c>
      <c r="BA320" t="s">
        <v>428</v>
      </c>
      <c r="BB320" t="s">
        <v>427</v>
      </c>
      <c r="BC320" t="s">
        <v>593</v>
      </c>
      <c r="BD320" t="s">
        <v>423</v>
      </c>
      <c r="BE320" t="s">
        <v>445</v>
      </c>
      <c r="BF320" t="s">
        <v>445</v>
      </c>
      <c r="BG320" t="s">
        <v>444</v>
      </c>
      <c r="BH320" t="s">
        <v>450</v>
      </c>
      <c r="BI320" t="s">
        <v>464</v>
      </c>
      <c r="BJ320" t="s">
        <v>464</v>
      </c>
      <c r="BK320" t="s">
        <v>423</v>
      </c>
      <c r="BL320" t="s">
        <v>410</v>
      </c>
      <c r="BM320" t="s">
        <v>450</v>
      </c>
      <c r="BN320" t="s">
        <v>417</v>
      </c>
      <c r="BO320" t="s">
        <v>461</v>
      </c>
      <c r="BP320" t="s">
        <v>447</v>
      </c>
      <c r="BQ320" t="s">
        <v>423</v>
      </c>
      <c r="BR320" t="s">
        <v>428</v>
      </c>
      <c r="BS320" t="s">
        <v>468</v>
      </c>
      <c r="BT320" t="s">
        <v>445</v>
      </c>
      <c r="BU320" t="s">
        <v>445</v>
      </c>
      <c r="BV320" t="s">
        <v>417</v>
      </c>
      <c r="BW320" t="s">
        <v>468</v>
      </c>
      <c r="BX320" t="s">
        <v>450</v>
      </c>
      <c r="BY320" t="s">
        <v>428</v>
      </c>
      <c r="BZ320" t="s">
        <v>423</v>
      </c>
      <c r="CA320" t="s">
        <v>417</v>
      </c>
      <c r="CB320" t="s">
        <v>423</v>
      </c>
      <c r="CC320" t="s">
        <v>593</v>
      </c>
      <c r="CD320" t="s">
        <v>445</v>
      </c>
      <c r="CE320" t="s">
        <v>423</v>
      </c>
      <c r="CF320" t="s">
        <v>450</v>
      </c>
      <c r="CG320" t="s">
        <v>593</v>
      </c>
    </row>
    <row r="321" spans="1:85">
      <c r="A321">
        <v>20060331</v>
      </c>
      <c r="B321" t="s">
        <v>593</v>
      </c>
      <c r="C321" t="s">
        <v>413</v>
      </c>
      <c r="D321" t="s">
        <v>445</v>
      </c>
      <c r="E321" t="s">
        <v>445</v>
      </c>
      <c r="F321" t="s">
        <v>593</v>
      </c>
      <c r="G321" t="s">
        <v>444</v>
      </c>
      <c r="H321" t="s">
        <v>428</v>
      </c>
      <c r="I321" t="s">
        <v>427</v>
      </c>
      <c r="J321" t="s">
        <v>464</v>
      </c>
      <c r="K321" t="s">
        <v>468</v>
      </c>
      <c r="L321" t="s">
        <v>445</v>
      </c>
      <c r="M321" t="s">
        <v>445</v>
      </c>
      <c r="N321" t="s">
        <v>593</v>
      </c>
      <c r="O321" t="s">
        <v>468</v>
      </c>
      <c r="P321" t="s">
        <v>427</v>
      </c>
      <c r="Q321" t="s">
        <v>464</v>
      </c>
      <c r="R321" t="s">
        <v>464</v>
      </c>
      <c r="S321" t="s">
        <v>468</v>
      </c>
      <c r="T321" t="s">
        <v>427</v>
      </c>
      <c r="U321" t="s">
        <v>445</v>
      </c>
      <c r="V321" t="s">
        <v>655</v>
      </c>
      <c r="W321" t="s">
        <v>477</v>
      </c>
      <c r="X321" t="s">
        <v>468</v>
      </c>
      <c r="Y321" t="s">
        <v>451</v>
      </c>
      <c r="Z321" t="s">
        <v>445</v>
      </c>
      <c r="AA321" t="s">
        <v>445</v>
      </c>
      <c r="AB321" t="s">
        <v>445</v>
      </c>
      <c r="AC321" t="s">
        <v>445</v>
      </c>
      <c r="AD321" t="s">
        <v>410</v>
      </c>
      <c r="AE321" t="s">
        <v>468</v>
      </c>
      <c r="AF321" t="s">
        <v>417</v>
      </c>
      <c r="AG321" t="s">
        <v>428</v>
      </c>
      <c r="AH321" t="s">
        <v>427</v>
      </c>
      <c r="AI321" t="s">
        <v>410</v>
      </c>
      <c r="AJ321" t="s">
        <v>445</v>
      </c>
      <c r="AK321" t="s">
        <v>427</v>
      </c>
      <c r="AL321" t="s">
        <v>451</v>
      </c>
      <c r="AM321" t="s">
        <v>417</v>
      </c>
      <c r="AN321" t="s">
        <v>464</v>
      </c>
      <c r="AO321" t="s">
        <v>417</v>
      </c>
      <c r="AP321" t="s">
        <v>593</v>
      </c>
      <c r="AQ321" t="s">
        <v>468</v>
      </c>
      <c r="AR321" t="s">
        <v>461</v>
      </c>
      <c r="AS321" t="s">
        <v>447</v>
      </c>
      <c r="AT321" t="s">
        <v>435</v>
      </c>
      <c r="AU321" t="s">
        <v>410</v>
      </c>
      <c r="AV321" t="s">
        <v>468</v>
      </c>
      <c r="AW321" t="s">
        <v>427</v>
      </c>
      <c r="AX321" t="s">
        <v>451</v>
      </c>
      <c r="AY321" t="s">
        <v>468</v>
      </c>
      <c r="AZ321" t="s">
        <v>593</v>
      </c>
      <c r="BA321" t="s">
        <v>428</v>
      </c>
      <c r="BB321" t="s">
        <v>427</v>
      </c>
      <c r="BC321" t="s">
        <v>593</v>
      </c>
      <c r="BD321" t="s">
        <v>423</v>
      </c>
      <c r="BE321" t="s">
        <v>445</v>
      </c>
      <c r="BF321" t="s">
        <v>445</v>
      </c>
      <c r="BG321" t="s">
        <v>444</v>
      </c>
      <c r="BH321" t="s">
        <v>450</v>
      </c>
      <c r="BI321" t="s">
        <v>464</v>
      </c>
      <c r="BJ321" t="s">
        <v>464</v>
      </c>
      <c r="BK321" t="s">
        <v>423</v>
      </c>
      <c r="BL321" t="s">
        <v>410</v>
      </c>
      <c r="BM321" t="s">
        <v>450</v>
      </c>
      <c r="BN321" t="s">
        <v>417</v>
      </c>
      <c r="BO321" t="s">
        <v>461</v>
      </c>
      <c r="BP321" t="s">
        <v>447</v>
      </c>
      <c r="BQ321" t="s">
        <v>423</v>
      </c>
      <c r="BR321" t="s">
        <v>428</v>
      </c>
      <c r="BS321" t="s">
        <v>468</v>
      </c>
      <c r="BT321" t="s">
        <v>445</v>
      </c>
      <c r="BU321" t="s">
        <v>445</v>
      </c>
      <c r="BV321" t="s">
        <v>417</v>
      </c>
      <c r="BW321" t="s">
        <v>468</v>
      </c>
      <c r="BX321" t="s">
        <v>450</v>
      </c>
      <c r="BY321" t="s">
        <v>428</v>
      </c>
      <c r="BZ321" t="s">
        <v>423</v>
      </c>
      <c r="CA321" t="s">
        <v>417</v>
      </c>
      <c r="CB321" t="s">
        <v>423</v>
      </c>
      <c r="CC321" t="s">
        <v>593</v>
      </c>
      <c r="CD321" t="s">
        <v>445</v>
      </c>
      <c r="CE321" t="s">
        <v>423</v>
      </c>
      <c r="CF321" t="s">
        <v>450</v>
      </c>
      <c r="CG321" t="s">
        <v>593</v>
      </c>
    </row>
    <row r="322" spans="1:85">
      <c r="A322">
        <v>20060428</v>
      </c>
      <c r="B322" t="s">
        <v>593</v>
      </c>
      <c r="C322" t="s">
        <v>413</v>
      </c>
      <c r="D322" t="s">
        <v>445</v>
      </c>
      <c r="E322" t="s">
        <v>445</v>
      </c>
      <c r="F322" t="s">
        <v>593</v>
      </c>
      <c r="G322" t="s">
        <v>444</v>
      </c>
      <c r="H322" t="s">
        <v>428</v>
      </c>
      <c r="I322" t="s">
        <v>468</v>
      </c>
      <c r="J322" t="s">
        <v>464</v>
      </c>
      <c r="K322" t="s">
        <v>468</v>
      </c>
      <c r="L322" t="s">
        <v>445</v>
      </c>
      <c r="M322" t="s">
        <v>445</v>
      </c>
      <c r="N322" t="s">
        <v>593</v>
      </c>
      <c r="O322" t="s">
        <v>468</v>
      </c>
      <c r="P322" t="s">
        <v>427</v>
      </c>
      <c r="Q322" t="s">
        <v>464</v>
      </c>
      <c r="R322" t="s">
        <v>464</v>
      </c>
      <c r="S322" t="s">
        <v>468</v>
      </c>
      <c r="T322" t="s">
        <v>427</v>
      </c>
      <c r="U322" t="s">
        <v>445</v>
      </c>
      <c r="V322" t="s">
        <v>655</v>
      </c>
      <c r="W322" t="s">
        <v>477</v>
      </c>
      <c r="X322" t="s">
        <v>468</v>
      </c>
      <c r="Y322" t="s">
        <v>451</v>
      </c>
      <c r="Z322" t="s">
        <v>445</v>
      </c>
      <c r="AA322" t="s">
        <v>445</v>
      </c>
      <c r="AB322" t="s">
        <v>445</v>
      </c>
      <c r="AC322" t="s">
        <v>445</v>
      </c>
      <c r="AD322" t="s">
        <v>410</v>
      </c>
      <c r="AE322" t="s">
        <v>468</v>
      </c>
      <c r="AF322" t="s">
        <v>417</v>
      </c>
      <c r="AG322" t="s">
        <v>428</v>
      </c>
      <c r="AH322" t="s">
        <v>427</v>
      </c>
      <c r="AI322" t="s">
        <v>410</v>
      </c>
      <c r="AJ322" t="s">
        <v>445</v>
      </c>
      <c r="AK322" t="s">
        <v>427</v>
      </c>
      <c r="AL322" t="s">
        <v>451</v>
      </c>
      <c r="AM322" t="s">
        <v>417</v>
      </c>
      <c r="AN322" t="s">
        <v>464</v>
      </c>
      <c r="AO322" t="s">
        <v>417</v>
      </c>
      <c r="AP322" t="s">
        <v>593</v>
      </c>
      <c r="AQ322" t="s">
        <v>468</v>
      </c>
      <c r="AR322" t="s">
        <v>461</v>
      </c>
      <c r="AS322" t="s">
        <v>447</v>
      </c>
      <c r="AT322" t="s">
        <v>435</v>
      </c>
      <c r="AU322" t="s">
        <v>410</v>
      </c>
      <c r="AV322" t="s">
        <v>468</v>
      </c>
      <c r="AW322" t="s">
        <v>427</v>
      </c>
      <c r="AX322" t="s">
        <v>451</v>
      </c>
      <c r="AY322" t="s">
        <v>468</v>
      </c>
      <c r="AZ322" t="s">
        <v>593</v>
      </c>
      <c r="BA322" t="s">
        <v>428</v>
      </c>
      <c r="BB322" t="s">
        <v>427</v>
      </c>
      <c r="BC322" t="s">
        <v>593</v>
      </c>
      <c r="BD322" t="s">
        <v>423</v>
      </c>
      <c r="BE322" t="s">
        <v>445</v>
      </c>
      <c r="BF322" t="s">
        <v>445</v>
      </c>
      <c r="BG322" t="s">
        <v>444</v>
      </c>
      <c r="BH322" t="s">
        <v>450</v>
      </c>
      <c r="BI322" t="s">
        <v>464</v>
      </c>
      <c r="BJ322" t="s">
        <v>464</v>
      </c>
      <c r="BK322" t="s">
        <v>423</v>
      </c>
      <c r="BL322" t="s">
        <v>410</v>
      </c>
      <c r="BM322" t="s">
        <v>450</v>
      </c>
      <c r="BN322" t="s">
        <v>417</v>
      </c>
      <c r="BO322" t="s">
        <v>461</v>
      </c>
      <c r="BP322" t="s">
        <v>447</v>
      </c>
      <c r="BQ322" t="s">
        <v>423</v>
      </c>
      <c r="BR322" t="s">
        <v>428</v>
      </c>
      <c r="BS322" t="s">
        <v>461</v>
      </c>
      <c r="BT322" t="s">
        <v>445</v>
      </c>
      <c r="BU322" t="s">
        <v>445</v>
      </c>
      <c r="BV322" t="s">
        <v>417</v>
      </c>
      <c r="BW322" t="s">
        <v>468</v>
      </c>
      <c r="BX322" t="s">
        <v>450</v>
      </c>
      <c r="BY322" t="s">
        <v>428</v>
      </c>
      <c r="BZ322" t="s">
        <v>423</v>
      </c>
      <c r="CA322" t="s">
        <v>417</v>
      </c>
      <c r="CB322" t="s">
        <v>423</v>
      </c>
      <c r="CC322" t="s">
        <v>593</v>
      </c>
      <c r="CD322" t="s">
        <v>445</v>
      </c>
      <c r="CE322" t="s">
        <v>423</v>
      </c>
      <c r="CF322" t="s">
        <v>450</v>
      </c>
      <c r="CG322" t="s">
        <v>593</v>
      </c>
    </row>
    <row r="323" spans="1:85">
      <c r="A323">
        <v>20060531</v>
      </c>
      <c r="B323" t="s">
        <v>593</v>
      </c>
      <c r="C323" t="s">
        <v>413</v>
      </c>
      <c r="D323" t="s">
        <v>445</v>
      </c>
      <c r="E323" t="s">
        <v>445</v>
      </c>
      <c r="F323" t="s">
        <v>593</v>
      </c>
      <c r="G323" t="s">
        <v>444</v>
      </c>
      <c r="H323" t="s">
        <v>428</v>
      </c>
      <c r="I323" t="s">
        <v>468</v>
      </c>
      <c r="J323" t="s">
        <v>464</v>
      </c>
      <c r="K323" t="s">
        <v>468</v>
      </c>
      <c r="L323" t="s">
        <v>445</v>
      </c>
      <c r="M323" t="s">
        <v>445</v>
      </c>
      <c r="N323" t="s">
        <v>593</v>
      </c>
      <c r="O323" t="s">
        <v>468</v>
      </c>
      <c r="P323" t="s">
        <v>427</v>
      </c>
      <c r="Q323" t="s">
        <v>464</v>
      </c>
      <c r="R323" t="s">
        <v>464</v>
      </c>
      <c r="S323" t="s">
        <v>468</v>
      </c>
      <c r="T323" t="s">
        <v>427</v>
      </c>
      <c r="U323" t="s">
        <v>445</v>
      </c>
      <c r="V323" t="s">
        <v>655</v>
      </c>
      <c r="W323" t="s">
        <v>477</v>
      </c>
      <c r="X323" t="s">
        <v>468</v>
      </c>
      <c r="Y323" t="s">
        <v>451</v>
      </c>
      <c r="Z323" t="s">
        <v>445</v>
      </c>
      <c r="AA323" t="s">
        <v>445</v>
      </c>
      <c r="AB323" t="s">
        <v>445</v>
      </c>
      <c r="AC323" t="s">
        <v>445</v>
      </c>
      <c r="AD323" t="s">
        <v>410</v>
      </c>
      <c r="AE323" t="s">
        <v>468</v>
      </c>
      <c r="AF323" t="s">
        <v>417</v>
      </c>
      <c r="AG323" t="s">
        <v>428</v>
      </c>
      <c r="AH323" t="s">
        <v>427</v>
      </c>
      <c r="AI323" t="s">
        <v>410</v>
      </c>
      <c r="AJ323" t="s">
        <v>445</v>
      </c>
      <c r="AK323" t="s">
        <v>427</v>
      </c>
      <c r="AL323" t="s">
        <v>451</v>
      </c>
      <c r="AM323" t="s">
        <v>417</v>
      </c>
      <c r="AN323" t="s">
        <v>464</v>
      </c>
      <c r="AO323" t="s">
        <v>417</v>
      </c>
      <c r="AP323" t="s">
        <v>593</v>
      </c>
      <c r="AQ323" t="s">
        <v>468</v>
      </c>
      <c r="AR323" t="s">
        <v>461</v>
      </c>
      <c r="AS323" t="s">
        <v>447</v>
      </c>
      <c r="AT323" t="s">
        <v>435</v>
      </c>
      <c r="AU323" t="s">
        <v>410</v>
      </c>
      <c r="AV323" t="s">
        <v>468</v>
      </c>
      <c r="AW323" t="s">
        <v>427</v>
      </c>
      <c r="AX323" t="s">
        <v>451</v>
      </c>
      <c r="AY323" t="s">
        <v>468</v>
      </c>
      <c r="AZ323" t="s">
        <v>593</v>
      </c>
      <c r="BA323" t="s">
        <v>428</v>
      </c>
      <c r="BB323" t="s">
        <v>427</v>
      </c>
      <c r="BC323" t="s">
        <v>593</v>
      </c>
      <c r="BD323" t="s">
        <v>423</v>
      </c>
      <c r="BE323" t="s">
        <v>445</v>
      </c>
      <c r="BF323" t="s">
        <v>445</v>
      </c>
      <c r="BG323" t="s">
        <v>444</v>
      </c>
      <c r="BH323" t="s">
        <v>450</v>
      </c>
      <c r="BI323" t="s">
        <v>464</v>
      </c>
      <c r="BJ323" t="s">
        <v>464</v>
      </c>
      <c r="BK323" t="s">
        <v>423</v>
      </c>
      <c r="BL323" t="s">
        <v>410</v>
      </c>
      <c r="BM323" t="s">
        <v>450</v>
      </c>
      <c r="BN323" t="s">
        <v>417</v>
      </c>
      <c r="BO323" t="s">
        <v>461</v>
      </c>
      <c r="BP323" t="s">
        <v>447</v>
      </c>
      <c r="BQ323" t="s">
        <v>423</v>
      </c>
      <c r="BR323" t="s">
        <v>428</v>
      </c>
      <c r="BS323" t="s">
        <v>461</v>
      </c>
      <c r="BT323" t="s">
        <v>445</v>
      </c>
      <c r="BU323" t="s">
        <v>445</v>
      </c>
      <c r="BV323" t="s">
        <v>416</v>
      </c>
      <c r="BW323" t="s">
        <v>468</v>
      </c>
      <c r="BX323" t="s">
        <v>450</v>
      </c>
      <c r="BY323" t="s">
        <v>428</v>
      </c>
      <c r="BZ323" t="s">
        <v>423</v>
      </c>
      <c r="CA323" t="s">
        <v>417</v>
      </c>
      <c r="CB323" t="s">
        <v>423</v>
      </c>
      <c r="CC323" t="s">
        <v>593</v>
      </c>
      <c r="CD323" t="s">
        <v>445</v>
      </c>
      <c r="CE323" t="s">
        <v>423</v>
      </c>
      <c r="CF323" t="s">
        <v>450</v>
      </c>
      <c r="CG323" t="s">
        <v>593</v>
      </c>
    </row>
    <row r="324" spans="1:85">
      <c r="A324">
        <v>20060630</v>
      </c>
      <c r="B324" t="s">
        <v>593</v>
      </c>
      <c r="C324" t="s">
        <v>413</v>
      </c>
      <c r="D324" t="s">
        <v>445</v>
      </c>
      <c r="E324" t="s">
        <v>445</v>
      </c>
      <c r="F324" t="s">
        <v>593</v>
      </c>
      <c r="G324" t="s">
        <v>444</v>
      </c>
      <c r="H324" t="s">
        <v>428</v>
      </c>
      <c r="I324" t="s">
        <v>468</v>
      </c>
      <c r="J324" t="s">
        <v>464</v>
      </c>
      <c r="K324" t="s">
        <v>468</v>
      </c>
      <c r="L324" t="s">
        <v>445</v>
      </c>
      <c r="M324" t="s">
        <v>445</v>
      </c>
      <c r="N324" t="s">
        <v>593</v>
      </c>
      <c r="O324" t="s">
        <v>468</v>
      </c>
      <c r="P324" t="s">
        <v>427</v>
      </c>
      <c r="Q324" t="s">
        <v>464</v>
      </c>
      <c r="R324" t="s">
        <v>464</v>
      </c>
      <c r="S324" t="s">
        <v>468</v>
      </c>
      <c r="T324" t="s">
        <v>427</v>
      </c>
      <c r="U324" t="s">
        <v>445</v>
      </c>
      <c r="V324" t="s">
        <v>655</v>
      </c>
      <c r="W324" t="s">
        <v>477</v>
      </c>
      <c r="X324" t="s">
        <v>468</v>
      </c>
      <c r="Y324" t="s">
        <v>451</v>
      </c>
      <c r="Z324" t="s">
        <v>445</v>
      </c>
      <c r="AA324" t="s">
        <v>445</v>
      </c>
      <c r="AB324" t="s">
        <v>445</v>
      </c>
      <c r="AC324" t="s">
        <v>445</v>
      </c>
      <c r="AD324" t="s">
        <v>410</v>
      </c>
      <c r="AE324" t="s">
        <v>468</v>
      </c>
      <c r="AF324" t="s">
        <v>417</v>
      </c>
      <c r="AG324" t="s">
        <v>428</v>
      </c>
      <c r="AH324" t="s">
        <v>450</v>
      </c>
      <c r="AI324" t="s">
        <v>410</v>
      </c>
      <c r="AJ324" t="s">
        <v>445</v>
      </c>
      <c r="AK324" t="s">
        <v>427</v>
      </c>
      <c r="AL324" t="s">
        <v>451</v>
      </c>
      <c r="AM324" t="s">
        <v>417</v>
      </c>
      <c r="AN324" t="s">
        <v>464</v>
      </c>
      <c r="AO324" t="s">
        <v>417</v>
      </c>
      <c r="AP324" t="s">
        <v>593</v>
      </c>
      <c r="AQ324" t="s">
        <v>468</v>
      </c>
      <c r="AR324" t="s">
        <v>461</v>
      </c>
      <c r="AS324" t="s">
        <v>447</v>
      </c>
      <c r="AT324" t="s">
        <v>435</v>
      </c>
      <c r="AU324" t="s">
        <v>410</v>
      </c>
      <c r="AV324" t="s">
        <v>468</v>
      </c>
      <c r="AW324" t="s">
        <v>427</v>
      </c>
      <c r="AX324" t="s">
        <v>451</v>
      </c>
      <c r="AY324" t="s">
        <v>468</v>
      </c>
      <c r="AZ324" t="s">
        <v>593</v>
      </c>
      <c r="BA324" t="s">
        <v>428</v>
      </c>
      <c r="BB324" t="s">
        <v>427</v>
      </c>
      <c r="BC324" t="s">
        <v>593</v>
      </c>
      <c r="BD324" t="s">
        <v>423</v>
      </c>
      <c r="BE324" t="s">
        <v>445</v>
      </c>
      <c r="BF324" t="s">
        <v>445</v>
      </c>
      <c r="BG324" t="s">
        <v>444</v>
      </c>
      <c r="BH324" t="s">
        <v>450</v>
      </c>
      <c r="BI324" t="s">
        <v>464</v>
      </c>
      <c r="BJ324" t="s">
        <v>464</v>
      </c>
      <c r="BK324" t="s">
        <v>423</v>
      </c>
      <c r="BL324" t="s">
        <v>410</v>
      </c>
      <c r="BM324" t="s">
        <v>450</v>
      </c>
      <c r="BN324" t="s">
        <v>417</v>
      </c>
      <c r="BO324" t="s">
        <v>461</v>
      </c>
      <c r="BP324" t="s">
        <v>447</v>
      </c>
      <c r="BQ324" t="s">
        <v>423</v>
      </c>
      <c r="BR324" t="s">
        <v>428</v>
      </c>
      <c r="BS324" t="s">
        <v>461</v>
      </c>
      <c r="BT324" t="s">
        <v>445</v>
      </c>
      <c r="BU324" t="s">
        <v>445</v>
      </c>
      <c r="BV324" t="s">
        <v>416</v>
      </c>
      <c r="BW324" t="s">
        <v>468</v>
      </c>
      <c r="BX324" t="s">
        <v>450</v>
      </c>
      <c r="BY324" t="s">
        <v>428</v>
      </c>
      <c r="BZ324" t="s">
        <v>423</v>
      </c>
      <c r="CA324" t="s">
        <v>417</v>
      </c>
      <c r="CB324" t="s">
        <v>423</v>
      </c>
      <c r="CC324" t="s">
        <v>593</v>
      </c>
      <c r="CD324" t="s">
        <v>445</v>
      </c>
      <c r="CE324" t="s">
        <v>423</v>
      </c>
      <c r="CF324" t="s">
        <v>450</v>
      </c>
      <c r="CG324" t="s">
        <v>593</v>
      </c>
    </row>
    <row r="325" spans="1:85">
      <c r="A325">
        <v>20060731</v>
      </c>
      <c r="B325" t="s">
        <v>593</v>
      </c>
      <c r="C325" t="s">
        <v>413</v>
      </c>
      <c r="D325" t="s">
        <v>445</v>
      </c>
      <c r="E325" t="s">
        <v>445</v>
      </c>
      <c r="F325" t="s">
        <v>593</v>
      </c>
      <c r="G325" t="s">
        <v>444</v>
      </c>
      <c r="H325" t="s">
        <v>428</v>
      </c>
      <c r="I325" t="s">
        <v>468</v>
      </c>
      <c r="J325" t="s">
        <v>464</v>
      </c>
      <c r="K325" t="s">
        <v>468</v>
      </c>
      <c r="L325" t="s">
        <v>445</v>
      </c>
      <c r="M325" t="s">
        <v>445</v>
      </c>
      <c r="N325" t="s">
        <v>593</v>
      </c>
      <c r="O325" t="s">
        <v>468</v>
      </c>
      <c r="P325" t="s">
        <v>468</v>
      </c>
      <c r="Q325" t="s">
        <v>464</v>
      </c>
      <c r="R325" t="s">
        <v>464</v>
      </c>
      <c r="S325" t="s">
        <v>468</v>
      </c>
      <c r="T325" t="s">
        <v>427</v>
      </c>
      <c r="U325" t="s">
        <v>445</v>
      </c>
      <c r="V325" t="s">
        <v>655</v>
      </c>
      <c r="W325" t="s">
        <v>477</v>
      </c>
      <c r="X325" t="s">
        <v>468</v>
      </c>
      <c r="Y325" t="s">
        <v>451</v>
      </c>
      <c r="Z325" t="s">
        <v>445</v>
      </c>
      <c r="AA325" t="s">
        <v>445</v>
      </c>
      <c r="AB325" t="s">
        <v>445</v>
      </c>
      <c r="AC325" t="s">
        <v>445</v>
      </c>
      <c r="AD325" t="s">
        <v>410</v>
      </c>
      <c r="AE325" t="s">
        <v>468</v>
      </c>
      <c r="AF325" t="s">
        <v>416</v>
      </c>
      <c r="AG325" t="s">
        <v>428</v>
      </c>
      <c r="AH325" t="s">
        <v>450</v>
      </c>
      <c r="AI325" t="s">
        <v>423</v>
      </c>
      <c r="AJ325" t="s">
        <v>445</v>
      </c>
      <c r="AK325" t="s">
        <v>427</v>
      </c>
      <c r="AL325" t="s">
        <v>451</v>
      </c>
      <c r="AM325" t="s">
        <v>417</v>
      </c>
      <c r="AN325" t="s">
        <v>464</v>
      </c>
      <c r="AO325" t="s">
        <v>417</v>
      </c>
      <c r="AP325" t="s">
        <v>593</v>
      </c>
      <c r="AQ325" t="s">
        <v>468</v>
      </c>
      <c r="AR325" t="s">
        <v>461</v>
      </c>
      <c r="AS325" t="s">
        <v>447</v>
      </c>
      <c r="AT325" t="s">
        <v>661</v>
      </c>
      <c r="AU325" t="s">
        <v>410</v>
      </c>
      <c r="AV325" t="s">
        <v>468</v>
      </c>
      <c r="AW325" t="s">
        <v>427</v>
      </c>
      <c r="AX325" t="s">
        <v>451</v>
      </c>
      <c r="AY325" t="s">
        <v>468</v>
      </c>
      <c r="AZ325" t="s">
        <v>593</v>
      </c>
      <c r="BA325" t="s">
        <v>428</v>
      </c>
      <c r="BB325" t="s">
        <v>427</v>
      </c>
      <c r="BC325" t="s">
        <v>593</v>
      </c>
      <c r="BD325" t="s">
        <v>423</v>
      </c>
      <c r="BE325" t="s">
        <v>445</v>
      </c>
      <c r="BF325" t="s">
        <v>445</v>
      </c>
      <c r="BG325" t="s">
        <v>444</v>
      </c>
      <c r="BH325" t="s">
        <v>450</v>
      </c>
      <c r="BI325" t="s">
        <v>464</v>
      </c>
      <c r="BJ325" t="s">
        <v>464</v>
      </c>
      <c r="BK325" t="s">
        <v>423</v>
      </c>
      <c r="BL325" t="s">
        <v>410</v>
      </c>
      <c r="BM325" t="s">
        <v>450</v>
      </c>
      <c r="BN325" t="s">
        <v>417</v>
      </c>
      <c r="BO325" t="s">
        <v>461</v>
      </c>
      <c r="BP325" t="s">
        <v>447</v>
      </c>
      <c r="BQ325" t="s">
        <v>423</v>
      </c>
      <c r="BR325" t="s">
        <v>428</v>
      </c>
      <c r="BS325" t="s">
        <v>461</v>
      </c>
      <c r="BT325" t="s">
        <v>445</v>
      </c>
      <c r="BU325" t="s">
        <v>445</v>
      </c>
      <c r="BV325" t="s">
        <v>416</v>
      </c>
      <c r="BW325" t="s">
        <v>468</v>
      </c>
      <c r="BX325" t="s">
        <v>450</v>
      </c>
      <c r="BY325" t="s">
        <v>428</v>
      </c>
      <c r="BZ325" t="s">
        <v>423</v>
      </c>
      <c r="CA325" t="s">
        <v>417</v>
      </c>
      <c r="CB325" t="s">
        <v>423</v>
      </c>
      <c r="CC325" t="s">
        <v>593</v>
      </c>
      <c r="CD325" t="s">
        <v>445</v>
      </c>
      <c r="CE325" t="s">
        <v>423</v>
      </c>
      <c r="CF325" t="s">
        <v>450</v>
      </c>
      <c r="CG325" t="s">
        <v>593</v>
      </c>
    </row>
    <row r="326" spans="1:85">
      <c r="A326">
        <v>20060831</v>
      </c>
      <c r="B326" t="s">
        <v>593</v>
      </c>
      <c r="C326" t="s">
        <v>413</v>
      </c>
      <c r="D326" t="s">
        <v>445</v>
      </c>
      <c r="E326" t="s">
        <v>445</v>
      </c>
      <c r="F326" t="s">
        <v>593</v>
      </c>
      <c r="G326" t="s">
        <v>444</v>
      </c>
      <c r="H326" t="s">
        <v>428</v>
      </c>
      <c r="I326" t="s">
        <v>468</v>
      </c>
      <c r="J326" t="s">
        <v>464</v>
      </c>
      <c r="K326" t="s">
        <v>468</v>
      </c>
      <c r="L326" t="s">
        <v>445</v>
      </c>
      <c r="M326" t="s">
        <v>445</v>
      </c>
      <c r="N326" t="s">
        <v>593</v>
      </c>
      <c r="O326" t="s">
        <v>468</v>
      </c>
      <c r="P326" t="s">
        <v>468</v>
      </c>
      <c r="Q326" t="s">
        <v>464</v>
      </c>
      <c r="R326" t="s">
        <v>464</v>
      </c>
      <c r="S326" t="s">
        <v>468</v>
      </c>
      <c r="T326" t="s">
        <v>427</v>
      </c>
      <c r="U326" t="s">
        <v>445</v>
      </c>
      <c r="V326" t="s">
        <v>655</v>
      </c>
      <c r="W326" t="s">
        <v>477</v>
      </c>
      <c r="X326" t="s">
        <v>468</v>
      </c>
      <c r="Y326" t="s">
        <v>451</v>
      </c>
      <c r="Z326" t="s">
        <v>445</v>
      </c>
      <c r="AA326" t="s">
        <v>445</v>
      </c>
      <c r="AB326" t="s">
        <v>445</v>
      </c>
      <c r="AC326" t="s">
        <v>445</v>
      </c>
      <c r="AD326" t="s">
        <v>410</v>
      </c>
      <c r="AE326" t="s">
        <v>468</v>
      </c>
      <c r="AF326" t="s">
        <v>416</v>
      </c>
      <c r="AG326" t="s">
        <v>428</v>
      </c>
      <c r="AH326" t="s">
        <v>450</v>
      </c>
      <c r="AI326" t="s">
        <v>423</v>
      </c>
      <c r="AJ326" t="s">
        <v>445</v>
      </c>
      <c r="AK326" t="s">
        <v>427</v>
      </c>
      <c r="AL326" t="s">
        <v>451</v>
      </c>
      <c r="AM326" t="s">
        <v>417</v>
      </c>
      <c r="AN326" t="s">
        <v>464</v>
      </c>
      <c r="AO326" t="s">
        <v>417</v>
      </c>
      <c r="AP326" t="s">
        <v>593</v>
      </c>
      <c r="AQ326" t="s">
        <v>468</v>
      </c>
      <c r="AR326" t="s">
        <v>461</v>
      </c>
      <c r="AS326" t="s">
        <v>447</v>
      </c>
      <c r="AT326" t="s">
        <v>661</v>
      </c>
      <c r="AU326" t="s">
        <v>410</v>
      </c>
      <c r="AV326" t="s">
        <v>468</v>
      </c>
      <c r="AW326" t="s">
        <v>427</v>
      </c>
      <c r="AX326" t="s">
        <v>451</v>
      </c>
      <c r="AY326" t="s">
        <v>468</v>
      </c>
      <c r="AZ326" t="s">
        <v>593</v>
      </c>
      <c r="BA326" t="s">
        <v>428</v>
      </c>
      <c r="BB326" t="s">
        <v>427</v>
      </c>
      <c r="BC326" t="s">
        <v>593</v>
      </c>
      <c r="BD326" t="s">
        <v>423</v>
      </c>
      <c r="BE326" t="s">
        <v>445</v>
      </c>
      <c r="BF326" t="s">
        <v>445</v>
      </c>
      <c r="BG326" t="s">
        <v>444</v>
      </c>
      <c r="BH326" t="s">
        <v>450</v>
      </c>
      <c r="BI326" t="s">
        <v>464</v>
      </c>
      <c r="BJ326" t="s">
        <v>464</v>
      </c>
      <c r="BK326" t="s">
        <v>423</v>
      </c>
      <c r="BL326" t="s">
        <v>410</v>
      </c>
      <c r="BM326" t="s">
        <v>450</v>
      </c>
      <c r="BN326" t="s">
        <v>417</v>
      </c>
      <c r="BO326" t="s">
        <v>461</v>
      </c>
      <c r="BP326" t="s">
        <v>447</v>
      </c>
      <c r="BQ326" t="s">
        <v>423</v>
      </c>
      <c r="BR326" t="s">
        <v>428</v>
      </c>
      <c r="BS326" t="s">
        <v>461</v>
      </c>
      <c r="BT326" t="s">
        <v>445</v>
      </c>
      <c r="BU326" t="s">
        <v>445</v>
      </c>
      <c r="BV326" t="s">
        <v>416</v>
      </c>
      <c r="BW326" t="s">
        <v>468</v>
      </c>
      <c r="BX326" t="s">
        <v>450</v>
      </c>
      <c r="BY326" t="s">
        <v>428</v>
      </c>
      <c r="BZ326" t="s">
        <v>423</v>
      </c>
      <c r="CA326" t="s">
        <v>417</v>
      </c>
      <c r="CB326" t="s">
        <v>423</v>
      </c>
      <c r="CC326" t="s">
        <v>593</v>
      </c>
      <c r="CD326" t="s">
        <v>445</v>
      </c>
      <c r="CE326" t="s">
        <v>423</v>
      </c>
      <c r="CF326" t="s">
        <v>450</v>
      </c>
      <c r="CG326" t="s">
        <v>593</v>
      </c>
    </row>
    <row r="327" spans="1:85">
      <c r="A327">
        <v>20060929</v>
      </c>
      <c r="B327" t="s">
        <v>593</v>
      </c>
      <c r="C327" t="s">
        <v>413</v>
      </c>
      <c r="D327" t="s">
        <v>445</v>
      </c>
      <c r="E327" t="s">
        <v>445</v>
      </c>
      <c r="F327" t="s">
        <v>593</v>
      </c>
      <c r="G327" t="s">
        <v>444</v>
      </c>
      <c r="H327" t="s">
        <v>428</v>
      </c>
      <c r="I327" t="s">
        <v>468</v>
      </c>
      <c r="J327" t="s">
        <v>464</v>
      </c>
      <c r="K327" t="s">
        <v>468</v>
      </c>
      <c r="L327" t="s">
        <v>445</v>
      </c>
      <c r="M327" t="s">
        <v>445</v>
      </c>
      <c r="N327" t="s">
        <v>593</v>
      </c>
      <c r="O327" t="s">
        <v>468</v>
      </c>
      <c r="P327" t="s">
        <v>468</v>
      </c>
      <c r="Q327" t="s">
        <v>464</v>
      </c>
      <c r="R327" t="s">
        <v>464</v>
      </c>
      <c r="S327" t="s">
        <v>468</v>
      </c>
      <c r="T327" t="s">
        <v>427</v>
      </c>
      <c r="U327" t="s">
        <v>445</v>
      </c>
      <c r="V327" t="s">
        <v>655</v>
      </c>
      <c r="W327" t="s">
        <v>477</v>
      </c>
      <c r="X327" t="s">
        <v>468</v>
      </c>
      <c r="Y327" t="s">
        <v>451</v>
      </c>
      <c r="Z327" t="s">
        <v>445</v>
      </c>
      <c r="AA327" t="s">
        <v>445</v>
      </c>
      <c r="AB327" t="s">
        <v>445</v>
      </c>
      <c r="AC327" t="s">
        <v>445</v>
      </c>
      <c r="AD327" t="s">
        <v>410</v>
      </c>
      <c r="AE327" t="s">
        <v>468</v>
      </c>
      <c r="AF327" t="s">
        <v>416</v>
      </c>
      <c r="AG327" t="s">
        <v>428</v>
      </c>
      <c r="AH327" t="s">
        <v>450</v>
      </c>
      <c r="AI327" t="s">
        <v>423</v>
      </c>
      <c r="AJ327" t="s">
        <v>445</v>
      </c>
      <c r="AK327" t="s">
        <v>427</v>
      </c>
      <c r="AL327" t="s">
        <v>451</v>
      </c>
      <c r="AM327" t="s">
        <v>417</v>
      </c>
      <c r="AN327" t="s">
        <v>464</v>
      </c>
      <c r="AO327" t="s">
        <v>417</v>
      </c>
      <c r="AP327" t="s">
        <v>410</v>
      </c>
      <c r="AQ327" t="s">
        <v>468</v>
      </c>
      <c r="AR327" t="s">
        <v>461</v>
      </c>
      <c r="AS327" t="s">
        <v>447</v>
      </c>
      <c r="AT327" t="s">
        <v>435</v>
      </c>
      <c r="AU327" t="s">
        <v>410</v>
      </c>
      <c r="AV327" t="s">
        <v>468</v>
      </c>
      <c r="AW327" t="s">
        <v>427</v>
      </c>
      <c r="AX327" t="s">
        <v>451</v>
      </c>
      <c r="AY327" t="s">
        <v>468</v>
      </c>
      <c r="AZ327" t="s">
        <v>593</v>
      </c>
      <c r="BA327" t="s">
        <v>428</v>
      </c>
      <c r="BB327" t="s">
        <v>427</v>
      </c>
      <c r="BC327" t="s">
        <v>593</v>
      </c>
      <c r="BD327" t="s">
        <v>423</v>
      </c>
      <c r="BE327" t="s">
        <v>445</v>
      </c>
      <c r="BF327" t="s">
        <v>445</v>
      </c>
      <c r="BG327" t="s">
        <v>444</v>
      </c>
      <c r="BH327" t="s">
        <v>427</v>
      </c>
      <c r="BI327" t="s">
        <v>464</v>
      </c>
      <c r="BJ327" t="s">
        <v>464</v>
      </c>
      <c r="BK327" t="s">
        <v>423</v>
      </c>
      <c r="BL327" t="s">
        <v>410</v>
      </c>
      <c r="BM327" t="s">
        <v>450</v>
      </c>
      <c r="BN327" t="s">
        <v>417</v>
      </c>
      <c r="BO327" t="s">
        <v>461</v>
      </c>
      <c r="BP327" t="s">
        <v>447</v>
      </c>
      <c r="BQ327" t="s">
        <v>423</v>
      </c>
      <c r="BR327" t="s">
        <v>450</v>
      </c>
      <c r="BS327" t="s">
        <v>461</v>
      </c>
      <c r="BT327" t="s">
        <v>445</v>
      </c>
      <c r="BU327" t="s">
        <v>445</v>
      </c>
      <c r="BV327" t="s">
        <v>416</v>
      </c>
      <c r="BW327" t="s">
        <v>468</v>
      </c>
      <c r="BX327" t="s">
        <v>668</v>
      </c>
      <c r="BY327" t="s">
        <v>428</v>
      </c>
      <c r="BZ327" t="s">
        <v>423</v>
      </c>
      <c r="CA327" t="s">
        <v>417</v>
      </c>
      <c r="CB327" t="s">
        <v>423</v>
      </c>
      <c r="CC327" t="s">
        <v>593</v>
      </c>
      <c r="CD327" t="s">
        <v>445</v>
      </c>
      <c r="CE327" t="s">
        <v>464</v>
      </c>
      <c r="CF327" t="s">
        <v>450</v>
      </c>
      <c r="CG327" t="s">
        <v>593</v>
      </c>
    </row>
    <row r="328" spans="1:85">
      <c r="A328">
        <v>20061031</v>
      </c>
      <c r="B328" t="s">
        <v>593</v>
      </c>
      <c r="C328" t="s">
        <v>410</v>
      </c>
      <c r="D328" t="s">
        <v>445</v>
      </c>
      <c r="E328" t="s">
        <v>445</v>
      </c>
      <c r="F328" t="s">
        <v>593</v>
      </c>
      <c r="G328" t="s">
        <v>444</v>
      </c>
      <c r="H328" t="s">
        <v>450</v>
      </c>
      <c r="I328" t="s">
        <v>468</v>
      </c>
      <c r="J328" t="s">
        <v>464</v>
      </c>
      <c r="K328" t="s">
        <v>468</v>
      </c>
      <c r="L328" t="s">
        <v>445</v>
      </c>
      <c r="M328" t="s">
        <v>445</v>
      </c>
      <c r="N328" t="s">
        <v>593</v>
      </c>
      <c r="O328" t="s">
        <v>468</v>
      </c>
      <c r="P328" t="s">
        <v>468</v>
      </c>
      <c r="Q328" t="s">
        <v>464</v>
      </c>
      <c r="R328" t="s">
        <v>464</v>
      </c>
      <c r="S328" t="s">
        <v>468</v>
      </c>
      <c r="T328" t="s">
        <v>427</v>
      </c>
      <c r="U328" t="s">
        <v>445</v>
      </c>
      <c r="V328" t="s">
        <v>655</v>
      </c>
      <c r="W328" t="s">
        <v>477</v>
      </c>
      <c r="X328" t="s">
        <v>468</v>
      </c>
      <c r="Y328" t="s">
        <v>451</v>
      </c>
      <c r="Z328" t="s">
        <v>445</v>
      </c>
      <c r="AA328" t="s">
        <v>445</v>
      </c>
      <c r="AB328" t="s">
        <v>445</v>
      </c>
      <c r="AC328" t="s">
        <v>445</v>
      </c>
      <c r="AD328" t="s">
        <v>410</v>
      </c>
      <c r="AE328" t="s">
        <v>468</v>
      </c>
      <c r="AF328" t="s">
        <v>416</v>
      </c>
      <c r="AG328" t="s">
        <v>428</v>
      </c>
      <c r="AH328" t="s">
        <v>450</v>
      </c>
      <c r="AI328" t="s">
        <v>423</v>
      </c>
      <c r="AJ328" t="s">
        <v>445</v>
      </c>
      <c r="AK328" t="s">
        <v>427</v>
      </c>
      <c r="AL328" t="s">
        <v>451</v>
      </c>
      <c r="AM328" t="s">
        <v>461</v>
      </c>
      <c r="AN328" t="s">
        <v>464</v>
      </c>
      <c r="AO328" t="s">
        <v>417</v>
      </c>
      <c r="AP328" t="s">
        <v>410</v>
      </c>
      <c r="AQ328" t="s">
        <v>468</v>
      </c>
      <c r="AR328" t="s">
        <v>461</v>
      </c>
      <c r="AS328" t="s">
        <v>447</v>
      </c>
      <c r="AT328" t="s">
        <v>435</v>
      </c>
      <c r="AU328" t="s">
        <v>410</v>
      </c>
      <c r="AV328" t="s">
        <v>468</v>
      </c>
      <c r="AW328" t="s">
        <v>427</v>
      </c>
      <c r="AX328" t="s">
        <v>451</v>
      </c>
      <c r="AY328" t="s">
        <v>468</v>
      </c>
      <c r="AZ328" t="s">
        <v>593</v>
      </c>
      <c r="BA328" t="s">
        <v>428</v>
      </c>
      <c r="BB328" t="s">
        <v>427</v>
      </c>
      <c r="BC328" t="s">
        <v>593</v>
      </c>
      <c r="BD328" t="s">
        <v>423</v>
      </c>
      <c r="BE328" t="s">
        <v>445</v>
      </c>
      <c r="BF328" t="s">
        <v>445</v>
      </c>
      <c r="BG328" t="s">
        <v>444</v>
      </c>
      <c r="BH328" t="s">
        <v>427</v>
      </c>
      <c r="BI328" t="s">
        <v>464</v>
      </c>
      <c r="BJ328" t="s">
        <v>464</v>
      </c>
      <c r="BK328" t="s">
        <v>423</v>
      </c>
      <c r="BL328" t="s">
        <v>410</v>
      </c>
      <c r="BM328" t="s">
        <v>450</v>
      </c>
      <c r="BN328" t="s">
        <v>417</v>
      </c>
      <c r="BO328" t="s">
        <v>461</v>
      </c>
      <c r="BP328" t="s">
        <v>447</v>
      </c>
      <c r="BQ328" t="s">
        <v>423</v>
      </c>
      <c r="BR328" t="s">
        <v>450</v>
      </c>
      <c r="BS328" t="s">
        <v>461</v>
      </c>
      <c r="BT328" t="s">
        <v>445</v>
      </c>
      <c r="BU328" t="s">
        <v>445</v>
      </c>
      <c r="BV328" t="s">
        <v>416</v>
      </c>
      <c r="BW328" t="s">
        <v>468</v>
      </c>
      <c r="BX328" t="s">
        <v>450</v>
      </c>
      <c r="BY328" t="s">
        <v>428</v>
      </c>
      <c r="BZ328" t="s">
        <v>423</v>
      </c>
      <c r="CA328" t="s">
        <v>417</v>
      </c>
      <c r="CB328" t="s">
        <v>423</v>
      </c>
      <c r="CC328" t="s">
        <v>593</v>
      </c>
      <c r="CD328" t="s">
        <v>445</v>
      </c>
      <c r="CE328" t="s">
        <v>464</v>
      </c>
      <c r="CF328" t="s">
        <v>450</v>
      </c>
      <c r="CG328" t="s">
        <v>593</v>
      </c>
    </row>
    <row r="329" spans="1:85">
      <c r="A329">
        <v>20061130</v>
      </c>
      <c r="B329" t="s">
        <v>593</v>
      </c>
      <c r="C329" t="s">
        <v>410</v>
      </c>
      <c r="D329" t="s">
        <v>445</v>
      </c>
      <c r="E329" t="s">
        <v>445</v>
      </c>
      <c r="F329" t="s">
        <v>593</v>
      </c>
      <c r="G329" t="s">
        <v>444</v>
      </c>
      <c r="H329" t="s">
        <v>450</v>
      </c>
      <c r="I329" t="s">
        <v>468</v>
      </c>
      <c r="J329" t="s">
        <v>464</v>
      </c>
      <c r="K329" t="s">
        <v>468</v>
      </c>
      <c r="L329" t="s">
        <v>445</v>
      </c>
      <c r="M329" t="s">
        <v>445</v>
      </c>
      <c r="N329" t="s">
        <v>593</v>
      </c>
      <c r="O329" t="s">
        <v>468</v>
      </c>
      <c r="P329" t="s">
        <v>468</v>
      </c>
      <c r="Q329" t="s">
        <v>464</v>
      </c>
      <c r="R329" t="s">
        <v>464</v>
      </c>
      <c r="S329" t="s">
        <v>468</v>
      </c>
      <c r="T329" t="s">
        <v>427</v>
      </c>
      <c r="U329" t="s">
        <v>445</v>
      </c>
      <c r="V329" t="s">
        <v>655</v>
      </c>
      <c r="W329" t="s">
        <v>477</v>
      </c>
      <c r="X329" t="s">
        <v>468</v>
      </c>
      <c r="Y329" t="s">
        <v>451</v>
      </c>
      <c r="Z329" t="s">
        <v>445</v>
      </c>
      <c r="AA329" t="s">
        <v>445</v>
      </c>
      <c r="AB329" t="s">
        <v>445</v>
      </c>
      <c r="AC329" t="s">
        <v>445</v>
      </c>
      <c r="AD329" t="s">
        <v>410</v>
      </c>
      <c r="AE329" t="s">
        <v>468</v>
      </c>
      <c r="AF329" t="s">
        <v>416</v>
      </c>
      <c r="AG329" t="s">
        <v>428</v>
      </c>
      <c r="AH329" t="s">
        <v>450</v>
      </c>
      <c r="AI329" t="s">
        <v>423</v>
      </c>
      <c r="AJ329" t="s">
        <v>445</v>
      </c>
      <c r="AK329" t="s">
        <v>427</v>
      </c>
      <c r="AL329" t="s">
        <v>451</v>
      </c>
      <c r="AM329" t="s">
        <v>461</v>
      </c>
      <c r="AN329" t="s">
        <v>464</v>
      </c>
      <c r="AO329" t="s">
        <v>417</v>
      </c>
      <c r="AP329" t="s">
        <v>410</v>
      </c>
      <c r="AQ329" t="s">
        <v>468</v>
      </c>
      <c r="AR329" t="s">
        <v>461</v>
      </c>
      <c r="AS329" t="s">
        <v>428</v>
      </c>
      <c r="AT329" t="s">
        <v>435</v>
      </c>
      <c r="AU329" t="s">
        <v>410</v>
      </c>
      <c r="AV329" t="s">
        <v>468</v>
      </c>
      <c r="AW329" t="s">
        <v>427</v>
      </c>
      <c r="AX329" t="s">
        <v>451</v>
      </c>
      <c r="AY329" t="s">
        <v>468</v>
      </c>
      <c r="AZ329" t="s">
        <v>593</v>
      </c>
      <c r="BA329" t="s">
        <v>428</v>
      </c>
      <c r="BB329" t="s">
        <v>427</v>
      </c>
      <c r="BC329" t="s">
        <v>593</v>
      </c>
      <c r="BD329" t="s">
        <v>423</v>
      </c>
      <c r="BE329" t="s">
        <v>445</v>
      </c>
      <c r="BF329" t="s">
        <v>445</v>
      </c>
      <c r="BG329" t="s">
        <v>444</v>
      </c>
      <c r="BH329" t="s">
        <v>427</v>
      </c>
      <c r="BI329" t="s">
        <v>464</v>
      </c>
      <c r="BJ329" t="s">
        <v>451</v>
      </c>
      <c r="BK329" t="s">
        <v>423</v>
      </c>
      <c r="BL329" t="s">
        <v>410</v>
      </c>
      <c r="BM329" t="s">
        <v>450</v>
      </c>
      <c r="BN329" t="s">
        <v>417</v>
      </c>
      <c r="BO329" t="s">
        <v>461</v>
      </c>
      <c r="BP329" t="s">
        <v>447</v>
      </c>
      <c r="BQ329" t="s">
        <v>423</v>
      </c>
      <c r="BR329" t="s">
        <v>450</v>
      </c>
      <c r="BS329" t="s">
        <v>461</v>
      </c>
      <c r="BT329" t="s">
        <v>445</v>
      </c>
      <c r="BU329" t="s">
        <v>445</v>
      </c>
      <c r="BV329" t="s">
        <v>416</v>
      </c>
      <c r="BW329" t="s">
        <v>468</v>
      </c>
      <c r="BX329" t="s">
        <v>450</v>
      </c>
      <c r="BY329" t="s">
        <v>428</v>
      </c>
      <c r="BZ329" t="s">
        <v>423</v>
      </c>
      <c r="CA329" t="s">
        <v>417</v>
      </c>
      <c r="CB329" t="s">
        <v>423</v>
      </c>
      <c r="CC329" t="s">
        <v>593</v>
      </c>
      <c r="CD329" t="s">
        <v>445</v>
      </c>
      <c r="CE329" t="s">
        <v>464</v>
      </c>
      <c r="CF329" t="s">
        <v>450</v>
      </c>
      <c r="CG329" t="s">
        <v>593</v>
      </c>
    </row>
    <row r="330" spans="1:85">
      <c r="A330">
        <v>20061229</v>
      </c>
      <c r="B330" t="s">
        <v>593</v>
      </c>
      <c r="C330" t="s">
        <v>410</v>
      </c>
      <c r="D330" t="s">
        <v>445</v>
      </c>
      <c r="E330" t="s">
        <v>445</v>
      </c>
      <c r="F330" t="s">
        <v>593</v>
      </c>
      <c r="G330" t="s">
        <v>444</v>
      </c>
      <c r="H330" t="s">
        <v>450</v>
      </c>
      <c r="I330" t="s">
        <v>468</v>
      </c>
      <c r="J330" t="s">
        <v>464</v>
      </c>
      <c r="K330" t="s">
        <v>468</v>
      </c>
      <c r="L330" t="s">
        <v>445</v>
      </c>
      <c r="M330" t="s">
        <v>445</v>
      </c>
      <c r="N330" t="s">
        <v>593</v>
      </c>
      <c r="O330" t="s">
        <v>468</v>
      </c>
      <c r="P330" t="s">
        <v>468</v>
      </c>
      <c r="Q330" t="s">
        <v>464</v>
      </c>
      <c r="R330" t="s">
        <v>464</v>
      </c>
      <c r="S330" t="s">
        <v>468</v>
      </c>
      <c r="T330" t="s">
        <v>427</v>
      </c>
      <c r="U330" t="s">
        <v>445</v>
      </c>
      <c r="V330" t="s">
        <v>655</v>
      </c>
      <c r="W330" t="s">
        <v>477</v>
      </c>
      <c r="X330" t="s">
        <v>468</v>
      </c>
      <c r="Y330" t="s">
        <v>451</v>
      </c>
      <c r="Z330" t="s">
        <v>445</v>
      </c>
      <c r="AA330" t="s">
        <v>445</v>
      </c>
      <c r="AB330" t="s">
        <v>445</v>
      </c>
      <c r="AC330" t="s">
        <v>445</v>
      </c>
      <c r="AD330" t="s">
        <v>410</v>
      </c>
      <c r="AE330" t="s">
        <v>468</v>
      </c>
      <c r="AF330" t="s">
        <v>416</v>
      </c>
      <c r="AG330" t="s">
        <v>428</v>
      </c>
      <c r="AH330" t="s">
        <v>450</v>
      </c>
      <c r="AI330" t="s">
        <v>423</v>
      </c>
      <c r="AJ330" t="s">
        <v>445</v>
      </c>
      <c r="AK330" t="s">
        <v>427</v>
      </c>
      <c r="AL330" t="s">
        <v>451</v>
      </c>
      <c r="AM330" t="s">
        <v>461</v>
      </c>
      <c r="AN330" t="s">
        <v>464</v>
      </c>
      <c r="AO330" t="s">
        <v>417</v>
      </c>
      <c r="AP330" t="s">
        <v>410</v>
      </c>
      <c r="AQ330" t="s">
        <v>468</v>
      </c>
      <c r="AR330" t="s">
        <v>461</v>
      </c>
      <c r="AS330" t="s">
        <v>428</v>
      </c>
      <c r="AT330" t="s">
        <v>435</v>
      </c>
      <c r="AU330" t="s">
        <v>410</v>
      </c>
      <c r="AV330" t="s">
        <v>468</v>
      </c>
      <c r="AW330" t="s">
        <v>427</v>
      </c>
      <c r="AX330" t="s">
        <v>451</v>
      </c>
      <c r="AY330" t="s">
        <v>468</v>
      </c>
      <c r="AZ330" t="s">
        <v>593</v>
      </c>
      <c r="BA330" t="s">
        <v>428</v>
      </c>
      <c r="BB330" t="s">
        <v>427</v>
      </c>
      <c r="BC330" t="s">
        <v>593</v>
      </c>
      <c r="BD330" t="s">
        <v>423</v>
      </c>
      <c r="BE330" t="s">
        <v>445</v>
      </c>
      <c r="BF330" t="s">
        <v>445</v>
      </c>
      <c r="BG330" t="s">
        <v>444</v>
      </c>
      <c r="BH330" t="s">
        <v>427</v>
      </c>
      <c r="BI330" t="s">
        <v>464</v>
      </c>
      <c r="BJ330" t="s">
        <v>451</v>
      </c>
      <c r="BK330" t="s">
        <v>423</v>
      </c>
      <c r="BL330" t="s">
        <v>410</v>
      </c>
      <c r="BM330" t="s">
        <v>450</v>
      </c>
      <c r="BN330" t="s">
        <v>417</v>
      </c>
      <c r="BO330" t="s">
        <v>461</v>
      </c>
      <c r="BP330" t="s">
        <v>447</v>
      </c>
      <c r="BQ330" t="s">
        <v>423</v>
      </c>
      <c r="BR330" t="s">
        <v>450</v>
      </c>
      <c r="BS330" t="s">
        <v>461</v>
      </c>
      <c r="BT330" t="s">
        <v>445</v>
      </c>
      <c r="BU330" t="s">
        <v>445</v>
      </c>
      <c r="BV330" t="s">
        <v>416</v>
      </c>
      <c r="BW330" t="s">
        <v>468</v>
      </c>
      <c r="BX330" t="s">
        <v>450</v>
      </c>
      <c r="BY330" t="s">
        <v>428</v>
      </c>
      <c r="BZ330" t="s">
        <v>423</v>
      </c>
      <c r="CA330" t="s">
        <v>417</v>
      </c>
      <c r="CB330" t="s">
        <v>423</v>
      </c>
      <c r="CC330" t="s">
        <v>593</v>
      </c>
      <c r="CD330" t="s">
        <v>445</v>
      </c>
      <c r="CE330" t="s">
        <v>464</v>
      </c>
      <c r="CF330" t="s">
        <v>450</v>
      </c>
      <c r="CG330" t="s">
        <v>593</v>
      </c>
    </row>
    <row r="331" spans="1:85">
      <c r="A331">
        <v>20070131</v>
      </c>
      <c r="B331" t="s">
        <v>593</v>
      </c>
      <c r="C331" t="s">
        <v>410</v>
      </c>
      <c r="D331" t="s">
        <v>445</v>
      </c>
      <c r="E331" t="s">
        <v>445</v>
      </c>
      <c r="F331" t="s">
        <v>593</v>
      </c>
      <c r="G331" t="s">
        <v>444</v>
      </c>
      <c r="H331" t="s">
        <v>450</v>
      </c>
      <c r="I331" t="s">
        <v>468</v>
      </c>
      <c r="J331" t="s">
        <v>464</v>
      </c>
      <c r="K331" t="s">
        <v>468</v>
      </c>
      <c r="L331" t="s">
        <v>445</v>
      </c>
      <c r="M331" t="s">
        <v>445</v>
      </c>
      <c r="N331" t="s">
        <v>593</v>
      </c>
      <c r="O331" t="s">
        <v>468</v>
      </c>
      <c r="P331" t="s">
        <v>468</v>
      </c>
      <c r="Q331" t="s">
        <v>464</v>
      </c>
      <c r="R331" t="s">
        <v>464</v>
      </c>
      <c r="S331" t="s">
        <v>468</v>
      </c>
      <c r="T331" t="s">
        <v>427</v>
      </c>
      <c r="U331" t="s">
        <v>445</v>
      </c>
      <c r="V331" t="s">
        <v>655</v>
      </c>
      <c r="W331" t="s">
        <v>660</v>
      </c>
      <c r="X331" t="s">
        <v>468</v>
      </c>
      <c r="Y331" t="s">
        <v>451</v>
      </c>
      <c r="Z331" t="s">
        <v>445</v>
      </c>
      <c r="AA331" t="s">
        <v>445</v>
      </c>
      <c r="AB331" t="s">
        <v>445</v>
      </c>
      <c r="AC331" t="s">
        <v>445</v>
      </c>
      <c r="AD331" t="s">
        <v>410</v>
      </c>
      <c r="AE331" t="s">
        <v>468</v>
      </c>
      <c r="AF331" t="s">
        <v>416</v>
      </c>
      <c r="AG331" t="s">
        <v>428</v>
      </c>
      <c r="AH331" t="s">
        <v>450</v>
      </c>
      <c r="AI331" t="s">
        <v>423</v>
      </c>
      <c r="AJ331" t="s">
        <v>445</v>
      </c>
      <c r="AK331" t="s">
        <v>427</v>
      </c>
      <c r="AL331" t="s">
        <v>447</v>
      </c>
      <c r="AM331" t="s">
        <v>461</v>
      </c>
      <c r="AN331" t="s">
        <v>464</v>
      </c>
      <c r="AO331" t="s">
        <v>417</v>
      </c>
      <c r="AP331" t="s">
        <v>410</v>
      </c>
      <c r="AQ331" t="s">
        <v>468</v>
      </c>
      <c r="AR331" t="s">
        <v>461</v>
      </c>
      <c r="AS331" t="s">
        <v>428</v>
      </c>
      <c r="AT331" t="s">
        <v>435</v>
      </c>
      <c r="AU331" t="s">
        <v>410</v>
      </c>
      <c r="AV331" t="s">
        <v>468</v>
      </c>
      <c r="AW331" t="s">
        <v>427</v>
      </c>
      <c r="AX331" t="s">
        <v>451</v>
      </c>
      <c r="AY331" t="s">
        <v>468</v>
      </c>
      <c r="AZ331" t="s">
        <v>593</v>
      </c>
      <c r="BA331" t="s">
        <v>428</v>
      </c>
      <c r="BB331" t="s">
        <v>427</v>
      </c>
      <c r="BC331" t="s">
        <v>593</v>
      </c>
      <c r="BD331" t="s">
        <v>423</v>
      </c>
      <c r="BE331" t="s">
        <v>445</v>
      </c>
      <c r="BF331" t="s">
        <v>445</v>
      </c>
      <c r="BG331" t="s">
        <v>444</v>
      </c>
      <c r="BH331" t="s">
        <v>468</v>
      </c>
      <c r="BI331" t="s">
        <v>464</v>
      </c>
      <c r="BJ331" t="s">
        <v>451</v>
      </c>
      <c r="BK331" t="s">
        <v>423</v>
      </c>
      <c r="BL331" t="s">
        <v>410</v>
      </c>
      <c r="BM331" t="s">
        <v>450</v>
      </c>
      <c r="BN331" t="s">
        <v>417</v>
      </c>
      <c r="BO331" t="s">
        <v>461</v>
      </c>
      <c r="BP331" t="s">
        <v>447</v>
      </c>
      <c r="BQ331" t="s">
        <v>423</v>
      </c>
      <c r="BR331" t="s">
        <v>450</v>
      </c>
      <c r="BS331" t="s">
        <v>461</v>
      </c>
      <c r="BT331" t="s">
        <v>445</v>
      </c>
      <c r="BU331" t="s">
        <v>445</v>
      </c>
      <c r="BV331" t="s">
        <v>416</v>
      </c>
      <c r="BW331" t="s">
        <v>468</v>
      </c>
      <c r="BX331" t="s">
        <v>450</v>
      </c>
      <c r="BY331" t="s">
        <v>428</v>
      </c>
      <c r="BZ331" t="s">
        <v>423</v>
      </c>
      <c r="CA331" t="s">
        <v>417</v>
      </c>
      <c r="CB331" t="s">
        <v>423</v>
      </c>
      <c r="CC331" t="s">
        <v>593</v>
      </c>
      <c r="CD331" t="s">
        <v>445</v>
      </c>
      <c r="CE331" t="s">
        <v>464</v>
      </c>
      <c r="CF331" t="s">
        <v>450</v>
      </c>
      <c r="CG331" t="s">
        <v>593</v>
      </c>
    </row>
    <row r="332" spans="1:85">
      <c r="A332">
        <v>20070228</v>
      </c>
      <c r="B332" t="s">
        <v>593</v>
      </c>
      <c r="C332" t="s">
        <v>410</v>
      </c>
      <c r="D332" t="s">
        <v>445</v>
      </c>
      <c r="E332" t="s">
        <v>445</v>
      </c>
      <c r="F332" t="s">
        <v>593</v>
      </c>
      <c r="G332" t="s">
        <v>444</v>
      </c>
      <c r="H332" t="s">
        <v>450</v>
      </c>
      <c r="I332" t="s">
        <v>468</v>
      </c>
      <c r="J332" t="s">
        <v>464</v>
      </c>
      <c r="K332" t="s">
        <v>468</v>
      </c>
      <c r="L332" t="s">
        <v>445</v>
      </c>
      <c r="M332" t="s">
        <v>445</v>
      </c>
      <c r="N332" t="s">
        <v>593</v>
      </c>
      <c r="O332" t="s">
        <v>468</v>
      </c>
      <c r="P332" t="s">
        <v>468</v>
      </c>
      <c r="Q332" t="s">
        <v>464</v>
      </c>
      <c r="R332" t="s">
        <v>464</v>
      </c>
      <c r="S332" t="s">
        <v>468</v>
      </c>
      <c r="T332" t="s">
        <v>427</v>
      </c>
      <c r="U332" t="s">
        <v>445</v>
      </c>
      <c r="V332" t="s">
        <v>655</v>
      </c>
      <c r="W332" t="s">
        <v>660</v>
      </c>
      <c r="X332" t="s">
        <v>468</v>
      </c>
      <c r="Y332" t="s">
        <v>451</v>
      </c>
      <c r="Z332" t="s">
        <v>445</v>
      </c>
      <c r="AA332" t="s">
        <v>445</v>
      </c>
      <c r="AB332" t="s">
        <v>445</v>
      </c>
      <c r="AC332" t="s">
        <v>445</v>
      </c>
      <c r="AD332" t="s">
        <v>410</v>
      </c>
      <c r="AE332" t="s">
        <v>468</v>
      </c>
      <c r="AF332" t="s">
        <v>416</v>
      </c>
      <c r="AG332" t="s">
        <v>428</v>
      </c>
      <c r="AH332" t="s">
        <v>450</v>
      </c>
      <c r="AI332" t="s">
        <v>423</v>
      </c>
      <c r="AJ332" t="s">
        <v>445</v>
      </c>
      <c r="AK332" t="s">
        <v>427</v>
      </c>
      <c r="AL332" t="s">
        <v>447</v>
      </c>
      <c r="AM332" t="s">
        <v>461</v>
      </c>
      <c r="AN332" t="s">
        <v>464</v>
      </c>
      <c r="AO332" t="s">
        <v>417</v>
      </c>
      <c r="AP332" t="s">
        <v>410</v>
      </c>
      <c r="AQ332" t="s">
        <v>468</v>
      </c>
      <c r="AR332" t="s">
        <v>461</v>
      </c>
      <c r="AS332" t="s">
        <v>428</v>
      </c>
      <c r="AT332" t="s">
        <v>435</v>
      </c>
      <c r="AU332" t="s">
        <v>410</v>
      </c>
      <c r="AV332" t="s">
        <v>468</v>
      </c>
      <c r="AW332" t="s">
        <v>427</v>
      </c>
      <c r="AX332" t="s">
        <v>451</v>
      </c>
      <c r="AY332" t="s">
        <v>468</v>
      </c>
      <c r="AZ332" t="s">
        <v>593</v>
      </c>
      <c r="BA332" t="s">
        <v>428</v>
      </c>
      <c r="BB332" t="s">
        <v>427</v>
      </c>
      <c r="BC332" t="s">
        <v>593</v>
      </c>
      <c r="BD332" t="s">
        <v>423</v>
      </c>
      <c r="BE332" t="s">
        <v>445</v>
      </c>
      <c r="BF332" t="s">
        <v>445</v>
      </c>
      <c r="BG332" t="s">
        <v>444</v>
      </c>
      <c r="BH332" t="s">
        <v>468</v>
      </c>
      <c r="BI332" t="s">
        <v>464</v>
      </c>
      <c r="BJ332" t="s">
        <v>451</v>
      </c>
      <c r="BK332" t="s">
        <v>423</v>
      </c>
      <c r="BL332" t="s">
        <v>410</v>
      </c>
      <c r="BM332" t="s">
        <v>450</v>
      </c>
      <c r="BN332" t="s">
        <v>417</v>
      </c>
      <c r="BO332" t="s">
        <v>461</v>
      </c>
      <c r="BP332" t="s">
        <v>447</v>
      </c>
      <c r="BQ332" t="s">
        <v>423</v>
      </c>
      <c r="BR332" t="s">
        <v>450</v>
      </c>
      <c r="BS332" t="s">
        <v>461</v>
      </c>
      <c r="BT332" t="s">
        <v>445</v>
      </c>
      <c r="BU332" t="s">
        <v>445</v>
      </c>
      <c r="BV332" t="s">
        <v>416</v>
      </c>
      <c r="BW332" t="s">
        <v>468</v>
      </c>
      <c r="BX332" t="s">
        <v>450</v>
      </c>
      <c r="BY332" t="s">
        <v>428</v>
      </c>
      <c r="BZ332" t="s">
        <v>423</v>
      </c>
      <c r="CA332" t="s">
        <v>417</v>
      </c>
      <c r="CB332" t="s">
        <v>423</v>
      </c>
      <c r="CC332" t="s">
        <v>593</v>
      </c>
      <c r="CD332" t="s">
        <v>445</v>
      </c>
      <c r="CE332" t="s">
        <v>464</v>
      </c>
      <c r="CF332" t="s">
        <v>450</v>
      </c>
      <c r="CG332" t="s">
        <v>593</v>
      </c>
    </row>
    <row r="333" spans="1:85">
      <c r="A333">
        <v>20070330</v>
      </c>
      <c r="B333" t="s">
        <v>593</v>
      </c>
      <c r="C333" t="s">
        <v>410</v>
      </c>
      <c r="D333" t="s">
        <v>445</v>
      </c>
      <c r="E333" t="s">
        <v>445</v>
      </c>
      <c r="F333" t="s">
        <v>593</v>
      </c>
      <c r="G333" t="s">
        <v>444</v>
      </c>
      <c r="H333" t="s">
        <v>450</v>
      </c>
      <c r="I333" t="s">
        <v>468</v>
      </c>
      <c r="J333" t="s">
        <v>464</v>
      </c>
      <c r="K333" t="s">
        <v>468</v>
      </c>
      <c r="L333" t="s">
        <v>445</v>
      </c>
      <c r="M333" t="s">
        <v>445</v>
      </c>
      <c r="N333" t="s">
        <v>593</v>
      </c>
      <c r="O333" t="s">
        <v>468</v>
      </c>
      <c r="P333" t="s">
        <v>468</v>
      </c>
      <c r="Q333" t="s">
        <v>451</v>
      </c>
      <c r="R333" t="s">
        <v>464</v>
      </c>
      <c r="S333" t="s">
        <v>468</v>
      </c>
      <c r="T333" t="s">
        <v>427</v>
      </c>
      <c r="U333" t="s">
        <v>445</v>
      </c>
      <c r="V333" t="s">
        <v>655</v>
      </c>
      <c r="W333" t="s">
        <v>660</v>
      </c>
      <c r="X333" t="s">
        <v>468</v>
      </c>
      <c r="Y333" t="s">
        <v>451</v>
      </c>
      <c r="Z333" t="s">
        <v>445</v>
      </c>
      <c r="AA333" t="s">
        <v>445</v>
      </c>
      <c r="AB333" t="s">
        <v>445</v>
      </c>
      <c r="AC333" t="s">
        <v>445</v>
      </c>
      <c r="AD333" t="s">
        <v>410</v>
      </c>
      <c r="AE333" t="s">
        <v>468</v>
      </c>
      <c r="AF333" t="s">
        <v>416</v>
      </c>
      <c r="AG333" t="s">
        <v>428</v>
      </c>
      <c r="AH333" t="s">
        <v>450</v>
      </c>
      <c r="AI333" t="s">
        <v>423</v>
      </c>
      <c r="AJ333" t="s">
        <v>445</v>
      </c>
      <c r="AK333" t="s">
        <v>427</v>
      </c>
      <c r="AL333" t="s">
        <v>447</v>
      </c>
      <c r="AM333" t="s">
        <v>461</v>
      </c>
      <c r="AN333" t="s">
        <v>464</v>
      </c>
      <c r="AO333" t="s">
        <v>417</v>
      </c>
      <c r="AP333" t="s">
        <v>410</v>
      </c>
      <c r="AQ333" t="s">
        <v>468</v>
      </c>
      <c r="AR333" t="s">
        <v>461</v>
      </c>
      <c r="AS333" t="s">
        <v>428</v>
      </c>
      <c r="AT333" t="s">
        <v>435</v>
      </c>
      <c r="AU333" t="s">
        <v>410</v>
      </c>
      <c r="AV333" t="s">
        <v>468</v>
      </c>
      <c r="AW333" t="s">
        <v>427</v>
      </c>
      <c r="AX333" t="s">
        <v>451</v>
      </c>
      <c r="AY333" t="s">
        <v>468</v>
      </c>
      <c r="AZ333" t="s">
        <v>593</v>
      </c>
      <c r="BA333" t="s">
        <v>428</v>
      </c>
      <c r="BB333" t="s">
        <v>427</v>
      </c>
      <c r="BC333" t="s">
        <v>593</v>
      </c>
      <c r="BD333" t="s">
        <v>423</v>
      </c>
      <c r="BE333" t="s">
        <v>445</v>
      </c>
      <c r="BF333" t="s">
        <v>445</v>
      </c>
      <c r="BG333" t="s">
        <v>444</v>
      </c>
      <c r="BH333" t="s">
        <v>468</v>
      </c>
      <c r="BI333" t="s">
        <v>464</v>
      </c>
      <c r="BJ333" t="s">
        <v>451</v>
      </c>
      <c r="BK333" t="s">
        <v>423</v>
      </c>
      <c r="BL333" t="s">
        <v>410</v>
      </c>
      <c r="BM333" t="s">
        <v>427</v>
      </c>
      <c r="BN333" t="s">
        <v>417</v>
      </c>
      <c r="BO333" t="s">
        <v>417</v>
      </c>
      <c r="BP333" t="s">
        <v>447</v>
      </c>
      <c r="BQ333" t="s">
        <v>423</v>
      </c>
      <c r="BR333" t="s">
        <v>450</v>
      </c>
      <c r="BS333" t="s">
        <v>461</v>
      </c>
      <c r="BT333" t="s">
        <v>445</v>
      </c>
      <c r="BU333" t="s">
        <v>445</v>
      </c>
      <c r="BV333" t="s">
        <v>416</v>
      </c>
      <c r="BW333" t="s">
        <v>468</v>
      </c>
      <c r="BX333" t="s">
        <v>450</v>
      </c>
      <c r="BY333" t="s">
        <v>428</v>
      </c>
      <c r="BZ333" t="s">
        <v>423</v>
      </c>
      <c r="CA333" t="s">
        <v>417</v>
      </c>
      <c r="CB333" t="s">
        <v>423</v>
      </c>
      <c r="CC333" t="s">
        <v>593</v>
      </c>
      <c r="CD333" t="s">
        <v>445</v>
      </c>
      <c r="CE333" t="s">
        <v>464</v>
      </c>
      <c r="CF333" t="s">
        <v>450</v>
      </c>
      <c r="CG333" t="s">
        <v>593</v>
      </c>
    </row>
    <row r="334" spans="1:85">
      <c r="A334">
        <v>20070430</v>
      </c>
      <c r="B334" t="s">
        <v>593</v>
      </c>
      <c r="C334" t="s">
        <v>410</v>
      </c>
      <c r="D334" t="s">
        <v>445</v>
      </c>
      <c r="E334" t="s">
        <v>445</v>
      </c>
      <c r="F334" t="s">
        <v>593</v>
      </c>
      <c r="G334" t="s">
        <v>444</v>
      </c>
      <c r="H334" t="s">
        <v>450</v>
      </c>
      <c r="I334" t="s">
        <v>468</v>
      </c>
      <c r="J334" t="s">
        <v>464</v>
      </c>
      <c r="K334" t="s">
        <v>468</v>
      </c>
      <c r="L334" t="s">
        <v>445</v>
      </c>
      <c r="M334" t="s">
        <v>445</v>
      </c>
      <c r="N334" t="s">
        <v>593</v>
      </c>
      <c r="O334" t="s">
        <v>468</v>
      </c>
      <c r="P334" t="s">
        <v>468</v>
      </c>
      <c r="Q334" t="s">
        <v>451</v>
      </c>
      <c r="R334" t="s">
        <v>464</v>
      </c>
      <c r="S334" t="s">
        <v>468</v>
      </c>
      <c r="T334" t="s">
        <v>427</v>
      </c>
      <c r="U334" t="s">
        <v>445</v>
      </c>
      <c r="V334" t="s">
        <v>655</v>
      </c>
      <c r="W334" t="s">
        <v>660</v>
      </c>
      <c r="X334" t="s">
        <v>468</v>
      </c>
      <c r="Y334" t="s">
        <v>451</v>
      </c>
      <c r="Z334" t="s">
        <v>445</v>
      </c>
      <c r="AA334" t="s">
        <v>445</v>
      </c>
      <c r="AB334" t="s">
        <v>445</v>
      </c>
      <c r="AC334" t="s">
        <v>445</v>
      </c>
      <c r="AD334" t="s">
        <v>410</v>
      </c>
      <c r="AE334" t="s">
        <v>468</v>
      </c>
      <c r="AF334" t="s">
        <v>416</v>
      </c>
      <c r="AG334" t="s">
        <v>428</v>
      </c>
      <c r="AH334" t="s">
        <v>450</v>
      </c>
      <c r="AI334" t="s">
        <v>423</v>
      </c>
      <c r="AJ334" t="s">
        <v>445</v>
      </c>
      <c r="AK334" t="s">
        <v>427</v>
      </c>
      <c r="AL334" t="s">
        <v>447</v>
      </c>
      <c r="AM334" t="s">
        <v>461</v>
      </c>
      <c r="AN334" t="s">
        <v>464</v>
      </c>
      <c r="AO334" t="s">
        <v>416</v>
      </c>
      <c r="AP334" t="s">
        <v>410</v>
      </c>
      <c r="AQ334" t="s">
        <v>468</v>
      </c>
      <c r="AR334" t="s">
        <v>461</v>
      </c>
      <c r="AS334" t="s">
        <v>428</v>
      </c>
      <c r="AT334" t="s">
        <v>435</v>
      </c>
      <c r="AU334" t="s">
        <v>410</v>
      </c>
      <c r="AV334" t="s">
        <v>468</v>
      </c>
      <c r="AW334" t="s">
        <v>427</v>
      </c>
      <c r="AX334" t="s">
        <v>451</v>
      </c>
      <c r="AY334" t="s">
        <v>468</v>
      </c>
      <c r="AZ334" t="s">
        <v>593</v>
      </c>
      <c r="BA334" t="s">
        <v>428</v>
      </c>
      <c r="BB334" t="s">
        <v>427</v>
      </c>
      <c r="BC334" t="s">
        <v>593</v>
      </c>
      <c r="BD334" t="s">
        <v>423</v>
      </c>
      <c r="BE334" t="s">
        <v>445</v>
      </c>
      <c r="BF334" t="s">
        <v>445</v>
      </c>
      <c r="BG334" t="s">
        <v>444</v>
      </c>
      <c r="BH334" t="s">
        <v>468</v>
      </c>
      <c r="BI334" t="s">
        <v>464</v>
      </c>
      <c r="BJ334" t="s">
        <v>451</v>
      </c>
      <c r="BK334" t="s">
        <v>423</v>
      </c>
      <c r="BL334" t="s">
        <v>410</v>
      </c>
      <c r="BM334" t="s">
        <v>427</v>
      </c>
      <c r="BN334" t="s">
        <v>417</v>
      </c>
      <c r="BO334" t="s">
        <v>417</v>
      </c>
      <c r="BP334" t="s">
        <v>447</v>
      </c>
      <c r="BQ334" t="s">
        <v>423</v>
      </c>
      <c r="BR334" t="s">
        <v>450</v>
      </c>
      <c r="BS334" t="s">
        <v>461</v>
      </c>
      <c r="BT334" t="s">
        <v>445</v>
      </c>
      <c r="BU334" t="s">
        <v>445</v>
      </c>
      <c r="BV334" t="s">
        <v>416</v>
      </c>
      <c r="BW334" t="s">
        <v>468</v>
      </c>
      <c r="BX334" t="s">
        <v>450</v>
      </c>
      <c r="BY334" t="s">
        <v>428</v>
      </c>
      <c r="BZ334" t="s">
        <v>423</v>
      </c>
      <c r="CA334" t="s">
        <v>417</v>
      </c>
      <c r="CB334" t="s">
        <v>423</v>
      </c>
      <c r="CC334" t="s">
        <v>593</v>
      </c>
      <c r="CD334" t="s">
        <v>445</v>
      </c>
      <c r="CE334" t="s">
        <v>464</v>
      </c>
      <c r="CF334" t="s">
        <v>450</v>
      </c>
      <c r="CG334" t="s">
        <v>593</v>
      </c>
    </row>
    <row r="335" spans="1:85">
      <c r="A335">
        <v>20070531</v>
      </c>
      <c r="B335" t="s">
        <v>593</v>
      </c>
      <c r="C335" t="s">
        <v>410</v>
      </c>
      <c r="D335" t="s">
        <v>445</v>
      </c>
      <c r="E335" t="s">
        <v>445</v>
      </c>
      <c r="F335" t="s">
        <v>593</v>
      </c>
      <c r="G335" t="s">
        <v>444</v>
      </c>
      <c r="H335" t="s">
        <v>450</v>
      </c>
      <c r="I335" t="s">
        <v>468</v>
      </c>
      <c r="J335" t="s">
        <v>451</v>
      </c>
      <c r="K335" t="s">
        <v>468</v>
      </c>
      <c r="L335" t="s">
        <v>445</v>
      </c>
      <c r="M335" t="s">
        <v>445</v>
      </c>
      <c r="N335" t="s">
        <v>593</v>
      </c>
      <c r="O335" t="s">
        <v>468</v>
      </c>
      <c r="P335" t="s">
        <v>468</v>
      </c>
      <c r="Q335" t="s">
        <v>451</v>
      </c>
      <c r="R335" t="s">
        <v>464</v>
      </c>
      <c r="S335" t="s">
        <v>468</v>
      </c>
      <c r="T335" t="s">
        <v>427</v>
      </c>
      <c r="U335" t="s">
        <v>445</v>
      </c>
      <c r="V335" t="s">
        <v>655</v>
      </c>
      <c r="W335" t="s">
        <v>660</v>
      </c>
      <c r="X335" t="s">
        <v>468</v>
      </c>
      <c r="Y335" t="s">
        <v>451</v>
      </c>
      <c r="Z335" t="s">
        <v>445</v>
      </c>
      <c r="AA335" t="s">
        <v>445</v>
      </c>
      <c r="AB335" t="s">
        <v>445</v>
      </c>
      <c r="AC335" t="s">
        <v>445</v>
      </c>
      <c r="AD335" t="s">
        <v>410</v>
      </c>
      <c r="AE335" t="s">
        <v>468</v>
      </c>
      <c r="AF335" t="s">
        <v>416</v>
      </c>
      <c r="AG335" t="s">
        <v>428</v>
      </c>
      <c r="AH335" t="s">
        <v>450</v>
      </c>
      <c r="AI335" t="s">
        <v>423</v>
      </c>
      <c r="AJ335" t="s">
        <v>445</v>
      </c>
      <c r="AK335" t="s">
        <v>427</v>
      </c>
      <c r="AL335" t="s">
        <v>447</v>
      </c>
      <c r="AM335" t="s">
        <v>461</v>
      </c>
      <c r="AN335" t="s">
        <v>464</v>
      </c>
      <c r="AO335" t="s">
        <v>416</v>
      </c>
      <c r="AP335" t="s">
        <v>410</v>
      </c>
      <c r="AQ335" t="s">
        <v>468</v>
      </c>
      <c r="AR335" t="s">
        <v>461</v>
      </c>
      <c r="AS335" t="s">
        <v>428</v>
      </c>
      <c r="AT335" t="s">
        <v>435</v>
      </c>
      <c r="AU335" t="s">
        <v>410</v>
      </c>
      <c r="AV335" t="s">
        <v>468</v>
      </c>
      <c r="AW335" t="s">
        <v>450</v>
      </c>
      <c r="AX335" t="s">
        <v>451</v>
      </c>
      <c r="AY335" t="s">
        <v>468</v>
      </c>
      <c r="AZ335" t="s">
        <v>593</v>
      </c>
      <c r="BA335" t="s">
        <v>428</v>
      </c>
      <c r="BB335" t="s">
        <v>427</v>
      </c>
      <c r="BC335" t="s">
        <v>593</v>
      </c>
      <c r="BD335" t="s">
        <v>423</v>
      </c>
      <c r="BE335" t="s">
        <v>445</v>
      </c>
      <c r="BF335" t="s">
        <v>445</v>
      </c>
      <c r="BG335" t="s">
        <v>444</v>
      </c>
      <c r="BH335" t="s">
        <v>468</v>
      </c>
      <c r="BI335" t="s">
        <v>464</v>
      </c>
      <c r="BJ335" t="s">
        <v>451</v>
      </c>
      <c r="BK335" t="s">
        <v>423</v>
      </c>
      <c r="BL335" t="s">
        <v>410</v>
      </c>
      <c r="BM335" t="s">
        <v>427</v>
      </c>
      <c r="BN335" t="s">
        <v>417</v>
      </c>
      <c r="BO335" t="s">
        <v>417</v>
      </c>
      <c r="BP335" t="s">
        <v>447</v>
      </c>
      <c r="BQ335" t="s">
        <v>423</v>
      </c>
      <c r="BR335" t="s">
        <v>450</v>
      </c>
      <c r="BS335" t="s">
        <v>461</v>
      </c>
      <c r="BT335" t="s">
        <v>445</v>
      </c>
      <c r="BU335" t="s">
        <v>445</v>
      </c>
      <c r="BV335" t="s">
        <v>416</v>
      </c>
      <c r="BW335" t="s">
        <v>468</v>
      </c>
      <c r="BX335" t="s">
        <v>450</v>
      </c>
      <c r="BY335" t="s">
        <v>428</v>
      </c>
      <c r="BZ335" t="s">
        <v>423</v>
      </c>
      <c r="CA335" t="s">
        <v>417</v>
      </c>
      <c r="CB335" t="s">
        <v>423</v>
      </c>
      <c r="CC335" t="s">
        <v>593</v>
      </c>
      <c r="CD335" t="s">
        <v>445</v>
      </c>
      <c r="CE335" t="s">
        <v>464</v>
      </c>
      <c r="CF335" t="s">
        <v>450</v>
      </c>
      <c r="CG335" t="s">
        <v>593</v>
      </c>
    </row>
    <row r="336" spans="1:85">
      <c r="A336">
        <v>20070629</v>
      </c>
      <c r="B336" t="s">
        <v>593</v>
      </c>
      <c r="C336" t="s">
        <v>410</v>
      </c>
      <c r="D336" t="s">
        <v>445</v>
      </c>
      <c r="E336" t="s">
        <v>445</v>
      </c>
      <c r="F336" t="s">
        <v>593</v>
      </c>
      <c r="G336" t="s">
        <v>444</v>
      </c>
      <c r="H336" t="s">
        <v>450</v>
      </c>
      <c r="I336" t="s">
        <v>468</v>
      </c>
      <c r="J336" t="s">
        <v>451</v>
      </c>
      <c r="K336" t="s">
        <v>468</v>
      </c>
      <c r="L336" t="s">
        <v>445</v>
      </c>
      <c r="M336" t="s">
        <v>445</v>
      </c>
      <c r="N336" t="s">
        <v>593</v>
      </c>
      <c r="O336" t="s">
        <v>468</v>
      </c>
      <c r="P336" t="s">
        <v>468</v>
      </c>
      <c r="Q336" t="s">
        <v>451</v>
      </c>
      <c r="R336" t="s">
        <v>451</v>
      </c>
      <c r="S336" t="s">
        <v>468</v>
      </c>
      <c r="T336" t="s">
        <v>427</v>
      </c>
      <c r="U336" t="s">
        <v>445</v>
      </c>
      <c r="V336" t="s">
        <v>655</v>
      </c>
      <c r="W336" t="s">
        <v>660</v>
      </c>
      <c r="X336" t="s">
        <v>468</v>
      </c>
      <c r="Y336" t="s">
        <v>451</v>
      </c>
      <c r="Z336" t="s">
        <v>445</v>
      </c>
      <c r="AA336" t="s">
        <v>445</v>
      </c>
      <c r="AB336" t="s">
        <v>445</v>
      </c>
      <c r="AC336" t="s">
        <v>445</v>
      </c>
      <c r="AD336" t="s">
        <v>410</v>
      </c>
      <c r="AE336" t="s">
        <v>468</v>
      </c>
      <c r="AF336" t="s">
        <v>416</v>
      </c>
      <c r="AG336" t="s">
        <v>428</v>
      </c>
      <c r="AH336" t="s">
        <v>450</v>
      </c>
      <c r="AI336" t="s">
        <v>423</v>
      </c>
      <c r="AJ336" t="s">
        <v>445</v>
      </c>
      <c r="AK336" t="s">
        <v>427</v>
      </c>
      <c r="AL336" t="s">
        <v>447</v>
      </c>
      <c r="AM336" t="s">
        <v>461</v>
      </c>
      <c r="AN336" t="s">
        <v>464</v>
      </c>
      <c r="AO336" t="s">
        <v>416</v>
      </c>
      <c r="AP336" t="s">
        <v>410</v>
      </c>
      <c r="AQ336" t="s">
        <v>468</v>
      </c>
      <c r="AR336" t="s">
        <v>461</v>
      </c>
      <c r="AS336" t="s">
        <v>428</v>
      </c>
      <c r="AT336" t="s">
        <v>435</v>
      </c>
      <c r="AU336" t="s">
        <v>410</v>
      </c>
      <c r="AV336" t="s">
        <v>468</v>
      </c>
      <c r="AW336" t="s">
        <v>450</v>
      </c>
      <c r="AX336" t="s">
        <v>451</v>
      </c>
      <c r="AY336" t="s">
        <v>468</v>
      </c>
      <c r="AZ336" t="s">
        <v>593</v>
      </c>
      <c r="BA336" t="s">
        <v>428</v>
      </c>
      <c r="BB336" t="s">
        <v>427</v>
      </c>
      <c r="BC336" t="s">
        <v>593</v>
      </c>
      <c r="BD336" t="s">
        <v>423</v>
      </c>
      <c r="BE336" t="s">
        <v>445</v>
      </c>
      <c r="BF336" t="s">
        <v>445</v>
      </c>
      <c r="BG336" t="s">
        <v>444</v>
      </c>
      <c r="BH336" t="s">
        <v>468</v>
      </c>
      <c r="BI336" t="s">
        <v>464</v>
      </c>
      <c r="BJ336" t="s">
        <v>451</v>
      </c>
      <c r="BK336" t="s">
        <v>423</v>
      </c>
      <c r="BL336" t="s">
        <v>410</v>
      </c>
      <c r="BM336" t="s">
        <v>427</v>
      </c>
      <c r="BN336" t="s">
        <v>417</v>
      </c>
      <c r="BO336" t="s">
        <v>417</v>
      </c>
      <c r="BP336" t="s">
        <v>447</v>
      </c>
      <c r="BQ336" t="s">
        <v>423</v>
      </c>
      <c r="BR336" t="s">
        <v>450</v>
      </c>
      <c r="BS336" t="s">
        <v>461</v>
      </c>
      <c r="BT336" t="s">
        <v>445</v>
      </c>
      <c r="BU336" t="s">
        <v>445</v>
      </c>
      <c r="BV336" t="s">
        <v>416</v>
      </c>
      <c r="BW336" t="s">
        <v>468</v>
      </c>
      <c r="BX336" t="s">
        <v>450</v>
      </c>
      <c r="BY336" t="s">
        <v>428</v>
      </c>
      <c r="BZ336" t="s">
        <v>423</v>
      </c>
      <c r="CA336" t="s">
        <v>417</v>
      </c>
      <c r="CB336" t="s">
        <v>423</v>
      </c>
      <c r="CC336" t="s">
        <v>593</v>
      </c>
      <c r="CD336" t="s">
        <v>445</v>
      </c>
      <c r="CE336" t="s">
        <v>464</v>
      </c>
      <c r="CF336" t="s">
        <v>450</v>
      </c>
      <c r="CG336" t="s">
        <v>593</v>
      </c>
    </row>
    <row r="337" spans="1:85">
      <c r="A337">
        <v>20070731</v>
      </c>
      <c r="B337" t="s">
        <v>593</v>
      </c>
      <c r="C337" t="s">
        <v>410</v>
      </c>
      <c r="D337" t="s">
        <v>445</v>
      </c>
      <c r="E337" t="s">
        <v>445</v>
      </c>
      <c r="F337" t="s">
        <v>593</v>
      </c>
      <c r="G337" t="s">
        <v>444</v>
      </c>
      <c r="H337" t="s">
        <v>450</v>
      </c>
      <c r="I337" t="s">
        <v>468</v>
      </c>
      <c r="J337" t="s">
        <v>451</v>
      </c>
      <c r="K337" t="s">
        <v>468</v>
      </c>
      <c r="L337" t="s">
        <v>445</v>
      </c>
      <c r="M337" t="s">
        <v>445</v>
      </c>
      <c r="N337" t="s">
        <v>593</v>
      </c>
      <c r="O337" t="s">
        <v>468</v>
      </c>
      <c r="P337" t="s">
        <v>468</v>
      </c>
      <c r="Q337" t="s">
        <v>451</v>
      </c>
      <c r="R337" t="s">
        <v>451</v>
      </c>
      <c r="S337" t="s">
        <v>468</v>
      </c>
      <c r="T337" t="s">
        <v>427</v>
      </c>
      <c r="U337" t="s">
        <v>445</v>
      </c>
      <c r="V337" t="s">
        <v>655</v>
      </c>
      <c r="W337" t="s">
        <v>660</v>
      </c>
      <c r="X337" t="s">
        <v>468</v>
      </c>
      <c r="Y337" t="s">
        <v>451</v>
      </c>
      <c r="Z337" t="s">
        <v>445</v>
      </c>
      <c r="AA337" t="s">
        <v>445</v>
      </c>
      <c r="AB337" t="s">
        <v>445</v>
      </c>
      <c r="AC337" t="s">
        <v>445</v>
      </c>
      <c r="AD337" t="s">
        <v>410</v>
      </c>
      <c r="AE337" t="s">
        <v>468</v>
      </c>
      <c r="AF337" t="s">
        <v>416</v>
      </c>
      <c r="AG337" t="s">
        <v>428</v>
      </c>
      <c r="AH337" t="s">
        <v>450</v>
      </c>
      <c r="AI337" t="s">
        <v>423</v>
      </c>
      <c r="AJ337" t="s">
        <v>445</v>
      </c>
      <c r="AK337" t="s">
        <v>427</v>
      </c>
      <c r="AL337" t="s">
        <v>447</v>
      </c>
      <c r="AM337" t="s">
        <v>461</v>
      </c>
      <c r="AN337" t="s">
        <v>464</v>
      </c>
      <c r="AO337" t="s">
        <v>416</v>
      </c>
      <c r="AP337" t="s">
        <v>410</v>
      </c>
      <c r="AQ337" t="s">
        <v>468</v>
      </c>
      <c r="AR337" t="s">
        <v>417</v>
      </c>
      <c r="AS337" t="s">
        <v>428</v>
      </c>
      <c r="AT337" t="s">
        <v>435</v>
      </c>
      <c r="AU337" t="s">
        <v>410</v>
      </c>
      <c r="AV337" t="s">
        <v>468</v>
      </c>
      <c r="AW337" t="s">
        <v>450</v>
      </c>
      <c r="AX337" t="s">
        <v>451</v>
      </c>
      <c r="AY337" t="s">
        <v>468</v>
      </c>
      <c r="AZ337" t="s">
        <v>593</v>
      </c>
      <c r="BA337" t="s">
        <v>428</v>
      </c>
      <c r="BB337" t="s">
        <v>427</v>
      </c>
      <c r="BC337" t="s">
        <v>593</v>
      </c>
      <c r="BD337" t="s">
        <v>423</v>
      </c>
      <c r="BE337" t="s">
        <v>445</v>
      </c>
      <c r="BF337" t="s">
        <v>445</v>
      </c>
      <c r="BG337" t="s">
        <v>444</v>
      </c>
      <c r="BH337" t="s">
        <v>468</v>
      </c>
      <c r="BI337" t="s">
        <v>464</v>
      </c>
      <c r="BJ337" t="s">
        <v>451</v>
      </c>
      <c r="BK337" t="s">
        <v>423</v>
      </c>
      <c r="BL337" t="s">
        <v>410</v>
      </c>
      <c r="BM337" t="s">
        <v>427</v>
      </c>
      <c r="BN337" t="s">
        <v>417</v>
      </c>
      <c r="BO337" t="s">
        <v>417</v>
      </c>
      <c r="BP337" t="s">
        <v>447</v>
      </c>
      <c r="BQ337" t="s">
        <v>423</v>
      </c>
      <c r="BR337" t="s">
        <v>450</v>
      </c>
      <c r="BS337" t="s">
        <v>417</v>
      </c>
      <c r="BT337" t="s">
        <v>445</v>
      </c>
      <c r="BU337" t="s">
        <v>445</v>
      </c>
      <c r="BV337" t="s">
        <v>416</v>
      </c>
      <c r="BW337" t="s">
        <v>468</v>
      </c>
      <c r="BX337" t="s">
        <v>450</v>
      </c>
      <c r="BY337" t="s">
        <v>428</v>
      </c>
      <c r="BZ337" t="s">
        <v>423</v>
      </c>
      <c r="CA337" t="s">
        <v>417</v>
      </c>
      <c r="CB337" t="s">
        <v>423</v>
      </c>
      <c r="CC337" t="s">
        <v>593</v>
      </c>
      <c r="CD337" t="s">
        <v>445</v>
      </c>
      <c r="CE337" t="s">
        <v>464</v>
      </c>
      <c r="CF337" t="s">
        <v>450</v>
      </c>
      <c r="CG337" t="s">
        <v>593</v>
      </c>
    </row>
    <row r="338" spans="1:85">
      <c r="A338">
        <v>20070831</v>
      </c>
      <c r="B338" t="s">
        <v>593</v>
      </c>
      <c r="C338" t="s">
        <v>410</v>
      </c>
      <c r="D338" t="s">
        <v>445</v>
      </c>
      <c r="E338" t="s">
        <v>445</v>
      </c>
      <c r="F338" t="s">
        <v>593</v>
      </c>
      <c r="G338" t="s">
        <v>444</v>
      </c>
      <c r="H338" t="s">
        <v>450</v>
      </c>
      <c r="I338" t="s">
        <v>468</v>
      </c>
      <c r="J338" t="s">
        <v>451</v>
      </c>
      <c r="K338" t="s">
        <v>468</v>
      </c>
      <c r="L338" t="s">
        <v>445</v>
      </c>
      <c r="M338" t="s">
        <v>445</v>
      </c>
      <c r="N338" t="s">
        <v>593</v>
      </c>
      <c r="O338" t="s">
        <v>468</v>
      </c>
      <c r="P338" t="s">
        <v>468</v>
      </c>
      <c r="Q338" t="s">
        <v>451</v>
      </c>
      <c r="R338" t="s">
        <v>451</v>
      </c>
      <c r="S338" t="s">
        <v>468</v>
      </c>
      <c r="T338" t="s">
        <v>427</v>
      </c>
      <c r="U338" t="s">
        <v>445</v>
      </c>
      <c r="V338" t="s">
        <v>655</v>
      </c>
      <c r="W338" t="s">
        <v>660</v>
      </c>
      <c r="X338" t="s">
        <v>468</v>
      </c>
      <c r="Y338" t="s">
        <v>451</v>
      </c>
      <c r="Z338" t="s">
        <v>445</v>
      </c>
      <c r="AA338" t="s">
        <v>445</v>
      </c>
      <c r="AB338" t="s">
        <v>445</v>
      </c>
      <c r="AC338" t="s">
        <v>445</v>
      </c>
      <c r="AD338" t="s">
        <v>410</v>
      </c>
      <c r="AE338" t="s">
        <v>468</v>
      </c>
      <c r="AF338" t="s">
        <v>416</v>
      </c>
      <c r="AG338" t="s">
        <v>428</v>
      </c>
      <c r="AH338" t="s">
        <v>450</v>
      </c>
      <c r="AI338" t="s">
        <v>423</v>
      </c>
      <c r="AJ338" t="s">
        <v>445</v>
      </c>
      <c r="AK338" t="s">
        <v>427</v>
      </c>
      <c r="AL338" t="s">
        <v>447</v>
      </c>
      <c r="AM338" t="s">
        <v>461</v>
      </c>
      <c r="AN338" t="s">
        <v>464</v>
      </c>
      <c r="AO338" t="s">
        <v>416</v>
      </c>
      <c r="AP338" t="s">
        <v>410</v>
      </c>
      <c r="AQ338" t="s">
        <v>468</v>
      </c>
      <c r="AR338" t="s">
        <v>417</v>
      </c>
      <c r="AS338" t="s">
        <v>428</v>
      </c>
      <c r="AT338" t="s">
        <v>435</v>
      </c>
      <c r="AU338" t="s">
        <v>410</v>
      </c>
      <c r="AV338" t="s">
        <v>468</v>
      </c>
      <c r="AW338" t="s">
        <v>450</v>
      </c>
      <c r="AX338" t="s">
        <v>451</v>
      </c>
      <c r="AY338" t="s">
        <v>468</v>
      </c>
      <c r="AZ338" t="s">
        <v>593</v>
      </c>
      <c r="BA338" t="s">
        <v>428</v>
      </c>
      <c r="BB338" t="s">
        <v>427</v>
      </c>
      <c r="BC338" t="s">
        <v>593</v>
      </c>
      <c r="BD338" t="s">
        <v>423</v>
      </c>
      <c r="BE338" t="s">
        <v>445</v>
      </c>
      <c r="BF338" t="s">
        <v>445</v>
      </c>
      <c r="BG338" t="s">
        <v>444</v>
      </c>
      <c r="BH338" t="s">
        <v>468</v>
      </c>
      <c r="BI338" t="s">
        <v>464</v>
      </c>
      <c r="BJ338" t="s">
        <v>451</v>
      </c>
      <c r="BK338" t="s">
        <v>423</v>
      </c>
      <c r="BL338" t="s">
        <v>410</v>
      </c>
      <c r="BM338" t="s">
        <v>427</v>
      </c>
      <c r="BN338" t="s">
        <v>417</v>
      </c>
      <c r="BO338" t="s">
        <v>417</v>
      </c>
      <c r="BP338" t="s">
        <v>447</v>
      </c>
      <c r="BQ338" t="s">
        <v>423</v>
      </c>
      <c r="BR338" t="s">
        <v>450</v>
      </c>
      <c r="BS338" t="s">
        <v>417</v>
      </c>
      <c r="BT338" t="s">
        <v>445</v>
      </c>
      <c r="BU338" t="s">
        <v>445</v>
      </c>
      <c r="BV338" t="s">
        <v>416</v>
      </c>
      <c r="BW338" t="s">
        <v>468</v>
      </c>
      <c r="BX338" t="s">
        <v>450</v>
      </c>
      <c r="BY338" t="s">
        <v>428</v>
      </c>
      <c r="BZ338" t="s">
        <v>423</v>
      </c>
      <c r="CA338" t="s">
        <v>417</v>
      </c>
      <c r="CB338" t="s">
        <v>423</v>
      </c>
      <c r="CC338" t="s">
        <v>593</v>
      </c>
      <c r="CD338" t="s">
        <v>445</v>
      </c>
      <c r="CE338" t="s">
        <v>464</v>
      </c>
      <c r="CF338" t="s">
        <v>450</v>
      </c>
      <c r="CG338" t="s">
        <v>593</v>
      </c>
    </row>
    <row r="339" spans="1:85">
      <c r="A339">
        <v>20070928</v>
      </c>
      <c r="B339" t="s">
        <v>593</v>
      </c>
      <c r="C339" t="s">
        <v>410</v>
      </c>
      <c r="D339" t="s">
        <v>445</v>
      </c>
      <c r="E339" t="s">
        <v>445</v>
      </c>
      <c r="F339" t="s">
        <v>593</v>
      </c>
      <c r="G339" t="s">
        <v>444</v>
      </c>
      <c r="H339" t="s">
        <v>450</v>
      </c>
      <c r="I339" t="s">
        <v>468</v>
      </c>
      <c r="J339" t="s">
        <v>451</v>
      </c>
      <c r="K339" t="s">
        <v>468</v>
      </c>
      <c r="L339" t="s">
        <v>445</v>
      </c>
      <c r="M339" t="s">
        <v>445</v>
      </c>
      <c r="N339" t="s">
        <v>593</v>
      </c>
      <c r="O339" t="s">
        <v>468</v>
      </c>
      <c r="P339" t="s">
        <v>468</v>
      </c>
      <c r="Q339" t="s">
        <v>451</v>
      </c>
      <c r="R339" t="s">
        <v>451</v>
      </c>
      <c r="S339" t="s">
        <v>468</v>
      </c>
      <c r="T339" t="s">
        <v>427</v>
      </c>
      <c r="U339" t="s">
        <v>445</v>
      </c>
      <c r="V339" t="s">
        <v>655</v>
      </c>
      <c r="W339" t="s">
        <v>660</v>
      </c>
      <c r="X339" t="s">
        <v>468</v>
      </c>
      <c r="Y339" t="s">
        <v>451</v>
      </c>
      <c r="Z339" t="s">
        <v>445</v>
      </c>
      <c r="AA339" t="s">
        <v>445</v>
      </c>
      <c r="AB339" t="s">
        <v>445</v>
      </c>
      <c r="AC339" t="s">
        <v>445</v>
      </c>
      <c r="AD339" t="s">
        <v>410</v>
      </c>
      <c r="AE339" t="s">
        <v>468</v>
      </c>
      <c r="AF339" t="s">
        <v>416</v>
      </c>
      <c r="AG339" t="s">
        <v>428</v>
      </c>
      <c r="AH339" t="s">
        <v>450</v>
      </c>
      <c r="AI339" t="s">
        <v>423</v>
      </c>
      <c r="AJ339" t="s">
        <v>445</v>
      </c>
      <c r="AK339" t="s">
        <v>427</v>
      </c>
      <c r="AL339" t="s">
        <v>447</v>
      </c>
      <c r="AM339" t="s">
        <v>461</v>
      </c>
      <c r="AN339" t="s">
        <v>464</v>
      </c>
      <c r="AO339" t="s">
        <v>416</v>
      </c>
      <c r="AP339" t="s">
        <v>410</v>
      </c>
      <c r="AQ339" t="s">
        <v>468</v>
      </c>
      <c r="AR339" t="s">
        <v>417</v>
      </c>
      <c r="AS339" t="s">
        <v>428</v>
      </c>
      <c r="AT339" t="s">
        <v>435</v>
      </c>
      <c r="AU339" t="s">
        <v>410</v>
      </c>
      <c r="AV339" t="s">
        <v>468</v>
      </c>
      <c r="AW339" t="s">
        <v>450</v>
      </c>
      <c r="AX339" t="s">
        <v>451</v>
      </c>
      <c r="AY339" t="s">
        <v>468</v>
      </c>
      <c r="AZ339" t="s">
        <v>593</v>
      </c>
      <c r="BA339" t="s">
        <v>428</v>
      </c>
      <c r="BB339" t="s">
        <v>427</v>
      </c>
      <c r="BC339" t="s">
        <v>593</v>
      </c>
      <c r="BD339" t="s">
        <v>423</v>
      </c>
      <c r="BE339" t="s">
        <v>445</v>
      </c>
      <c r="BF339" t="s">
        <v>445</v>
      </c>
      <c r="BG339" t="s">
        <v>444</v>
      </c>
      <c r="BH339" t="s">
        <v>468</v>
      </c>
      <c r="BI339" t="s">
        <v>464</v>
      </c>
      <c r="BJ339" t="s">
        <v>451</v>
      </c>
      <c r="BK339" t="s">
        <v>423</v>
      </c>
      <c r="BL339" t="s">
        <v>410</v>
      </c>
      <c r="BM339" t="s">
        <v>427</v>
      </c>
      <c r="BN339" t="s">
        <v>417</v>
      </c>
      <c r="BO339" t="s">
        <v>417</v>
      </c>
      <c r="BP339" t="s">
        <v>447</v>
      </c>
      <c r="BQ339" t="s">
        <v>423</v>
      </c>
      <c r="BR339" t="s">
        <v>450</v>
      </c>
      <c r="BS339" t="s">
        <v>417</v>
      </c>
      <c r="BT339" t="s">
        <v>445</v>
      </c>
      <c r="BU339" t="s">
        <v>445</v>
      </c>
      <c r="BV339" t="s">
        <v>416</v>
      </c>
      <c r="BW339" t="s">
        <v>468</v>
      </c>
      <c r="BX339" t="s">
        <v>450</v>
      </c>
      <c r="BY339" t="s">
        <v>428</v>
      </c>
      <c r="BZ339" t="s">
        <v>423</v>
      </c>
      <c r="CA339" t="s">
        <v>417</v>
      </c>
      <c r="CB339" t="s">
        <v>423</v>
      </c>
      <c r="CC339" t="s">
        <v>593</v>
      </c>
      <c r="CD339" t="s">
        <v>445</v>
      </c>
      <c r="CE339" t="s">
        <v>464</v>
      </c>
      <c r="CF339" t="s">
        <v>450</v>
      </c>
      <c r="CG339" t="s">
        <v>593</v>
      </c>
    </row>
    <row r="340" spans="1:85">
      <c r="A340">
        <v>20071031</v>
      </c>
      <c r="B340" t="s">
        <v>593</v>
      </c>
      <c r="C340" t="s">
        <v>410</v>
      </c>
      <c r="D340" t="s">
        <v>445</v>
      </c>
      <c r="E340" t="s">
        <v>445</v>
      </c>
      <c r="F340" t="s">
        <v>593</v>
      </c>
      <c r="G340" t="s">
        <v>444</v>
      </c>
      <c r="H340" t="s">
        <v>450</v>
      </c>
      <c r="I340" t="s">
        <v>468</v>
      </c>
      <c r="J340" t="s">
        <v>451</v>
      </c>
      <c r="K340" t="s">
        <v>468</v>
      </c>
      <c r="L340" t="s">
        <v>445</v>
      </c>
      <c r="M340" t="s">
        <v>445</v>
      </c>
      <c r="N340" t="s">
        <v>593</v>
      </c>
      <c r="O340" t="s">
        <v>468</v>
      </c>
      <c r="P340" t="s">
        <v>468</v>
      </c>
      <c r="Q340" t="s">
        <v>451</v>
      </c>
      <c r="R340" t="s">
        <v>451</v>
      </c>
      <c r="S340" t="s">
        <v>468</v>
      </c>
      <c r="T340" t="s">
        <v>468</v>
      </c>
      <c r="U340" t="s">
        <v>445</v>
      </c>
      <c r="V340" t="s">
        <v>655</v>
      </c>
      <c r="W340" t="s">
        <v>660</v>
      </c>
      <c r="X340" t="s">
        <v>468</v>
      </c>
      <c r="Y340" t="s">
        <v>451</v>
      </c>
      <c r="Z340" t="s">
        <v>445</v>
      </c>
      <c r="AA340" t="s">
        <v>445</v>
      </c>
      <c r="AB340" t="s">
        <v>445</v>
      </c>
      <c r="AC340" t="s">
        <v>445</v>
      </c>
      <c r="AD340" t="s">
        <v>410</v>
      </c>
      <c r="AE340" t="s">
        <v>468</v>
      </c>
      <c r="AF340" t="s">
        <v>416</v>
      </c>
      <c r="AG340" t="s">
        <v>428</v>
      </c>
      <c r="AH340" t="s">
        <v>450</v>
      </c>
      <c r="AI340" t="s">
        <v>423</v>
      </c>
      <c r="AJ340" t="s">
        <v>445</v>
      </c>
      <c r="AK340" t="s">
        <v>427</v>
      </c>
      <c r="AL340" t="s">
        <v>447</v>
      </c>
      <c r="AM340" t="s">
        <v>461</v>
      </c>
      <c r="AN340" t="s">
        <v>464</v>
      </c>
      <c r="AO340" t="s">
        <v>416</v>
      </c>
      <c r="AP340" t="s">
        <v>410</v>
      </c>
      <c r="AQ340" t="s">
        <v>468</v>
      </c>
      <c r="AR340" t="s">
        <v>417</v>
      </c>
      <c r="AS340" t="s">
        <v>447</v>
      </c>
      <c r="AT340" t="s">
        <v>435</v>
      </c>
      <c r="AU340" t="s">
        <v>410</v>
      </c>
      <c r="AV340" t="s">
        <v>468</v>
      </c>
      <c r="AW340" t="s">
        <v>450</v>
      </c>
      <c r="AX340" t="s">
        <v>451</v>
      </c>
      <c r="AY340" t="s">
        <v>468</v>
      </c>
      <c r="AZ340" t="s">
        <v>593</v>
      </c>
      <c r="BA340" t="s">
        <v>450</v>
      </c>
      <c r="BB340" t="s">
        <v>427</v>
      </c>
      <c r="BC340" t="s">
        <v>593</v>
      </c>
      <c r="BD340" t="s">
        <v>423</v>
      </c>
      <c r="BE340" t="s">
        <v>445</v>
      </c>
      <c r="BF340" t="s">
        <v>445</v>
      </c>
      <c r="BG340" t="s">
        <v>444</v>
      </c>
      <c r="BH340" t="s">
        <v>468</v>
      </c>
      <c r="BI340" t="s">
        <v>464</v>
      </c>
      <c r="BJ340" t="s">
        <v>451</v>
      </c>
      <c r="BK340" t="s">
        <v>423</v>
      </c>
      <c r="BL340" t="s">
        <v>410</v>
      </c>
      <c r="BM340" t="s">
        <v>427</v>
      </c>
      <c r="BN340" t="s">
        <v>417</v>
      </c>
      <c r="BO340" t="s">
        <v>417</v>
      </c>
      <c r="BP340" t="s">
        <v>447</v>
      </c>
      <c r="BQ340" t="s">
        <v>423</v>
      </c>
      <c r="BR340" t="s">
        <v>450</v>
      </c>
      <c r="BS340" t="s">
        <v>417</v>
      </c>
      <c r="BT340" t="s">
        <v>445</v>
      </c>
      <c r="BU340" t="s">
        <v>445</v>
      </c>
      <c r="BV340" t="s">
        <v>416</v>
      </c>
      <c r="BW340" t="s">
        <v>468</v>
      </c>
      <c r="BX340" t="s">
        <v>450</v>
      </c>
      <c r="BY340" t="s">
        <v>428</v>
      </c>
      <c r="BZ340" t="s">
        <v>423</v>
      </c>
      <c r="CA340" t="s">
        <v>417</v>
      </c>
      <c r="CB340" t="s">
        <v>423</v>
      </c>
      <c r="CC340" t="s">
        <v>593</v>
      </c>
      <c r="CD340" t="s">
        <v>445</v>
      </c>
      <c r="CE340" t="s">
        <v>464</v>
      </c>
      <c r="CF340" t="s">
        <v>450</v>
      </c>
      <c r="CG340" t="s">
        <v>593</v>
      </c>
    </row>
    <row r="341" spans="1:85">
      <c r="A341">
        <v>20071130</v>
      </c>
      <c r="B341" t="s">
        <v>593</v>
      </c>
      <c r="C341" t="s">
        <v>410</v>
      </c>
      <c r="D341" t="s">
        <v>445</v>
      </c>
      <c r="E341" t="s">
        <v>445</v>
      </c>
      <c r="F341" t="s">
        <v>593</v>
      </c>
      <c r="G341" t="s">
        <v>444</v>
      </c>
      <c r="H341" t="s">
        <v>450</v>
      </c>
      <c r="I341" t="s">
        <v>468</v>
      </c>
      <c r="J341" t="s">
        <v>451</v>
      </c>
      <c r="K341" t="s">
        <v>468</v>
      </c>
      <c r="L341" t="s">
        <v>445</v>
      </c>
      <c r="M341" t="s">
        <v>445</v>
      </c>
      <c r="N341" t="s">
        <v>593</v>
      </c>
      <c r="O341" t="s">
        <v>468</v>
      </c>
      <c r="P341" t="s">
        <v>468</v>
      </c>
      <c r="Q341" t="s">
        <v>451</v>
      </c>
      <c r="R341" t="s">
        <v>451</v>
      </c>
      <c r="S341" t="s">
        <v>468</v>
      </c>
      <c r="T341" t="s">
        <v>468</v>
      </c>
      <c r="U341" t="s">
        <v>445</v>
      </c>
      <c r="V341" t="s">
        <v>655</v>
      </c>
      <c r="W341" t="s">
        <v>435</v>
      </c>
      <c r="X341" t="s">
        <v>468</v>
      </c>
      <c r="Y341" t="s">
        <v>451</v>
      </c>
      <c r="Z341" t="s">
        <v>445</v>
      </c>
      <c r="AA341" t="s">
        <v>445</v>
      </c>
      <c r="AB341" t="s">
        <v>445</v>
      </c>
      <c r="AC341" t="s">
        <v>445</v>
      </c>
      <c r="AD341" t="s">
        <v>410</v>
      </c>
      <c r="AE341" t="s">
        <v>468</v>
      </c>
      <c r="AF341" t="s">
        <v>416</v>
      </c>
      <c r="AG341" t="s">
        <v>428</v>
      </c>
      <c r="AH341" t="s">
        <v>450</v>
      </c>
      <c r="AI341" t="s">
        <v>423</v>
      </c>
      <c r="AJ341" t="s">
        <v>445</v>
      </c>
      <c r="AK341" t="s">
        <v>468</v>
      </c>
      <c r="AL341" t="s">
        <v>447</v>
      </c>
      <c r="AM341" t="s">
        <v>461</v>
      </c>
      <c r="AN341" t="s">
        <v>464</v>
      </c>
      <c r="AO341" t="s">
        <v>416</v>
      </c>
      <c r="AP341" t="s">
        <v>410</v>
      </c>
      <c r="AQ341" t="s">
        <v>468</v>
      </c>
      <c r="AR341" t="s">
        <v>417</v>
      </c>
      <c r="AS341" t="s">
        <v>447</v>
      </c>
      <c r="AT341" t="s">
        <v>661</v>
      </c>
      <c r="AU341" t="s">
        <v>410</v>
      </c>
      <c r="AV341" t="s">
        <v>468</v>
      </c>
      <c r="AW341" t="s">
        <v>450</v>
      </c>
      <c r="AX341" t="s">
        <v>451</v>
      </c>
      <c r="AY341" t="s">
        <v>468</v>
      </c>
      <c r="AZ341" t="s">
        <v>593</v>
      </c>
      <c r="BA341" t="s">
        <v>450</v>
      </c>
      <c r="BB341" t="s">
        <v>427</v>
      </c>
      <c r="BC341" t="s">
        <v>593</v>
      </c>
      <c r="BD341" t="s">
        <v>423</v>
      </c>
      <c r="BE341" t="s">
        <v>445</v>
      </c>
      <c r="BF341" t="s">
        <v>445</v>
      </c>
      <c r="BG341" t="s">
        <v>444</v>
      </c>
      <c r="BH341" t="s">
        <v>468</v>
      </c>
      <c r="BI341" t="s">
        <v>464</v>
      </c>
      <c r="BJ341" t="s">
        <v>451</v>
      </c>
      <c r="BK341" t="s">
        <v>423</v>
      </c>
      <c r="BL341" t="s">
        <v>410</v>
      </c>
      <c r="BM341" t="s">
        <v>427</v>
      </c>
      <c r="BN341" t="s">
        <v>417</v>
      </c>
      <c r="BO341" t="s">
        <v>417</v>
      </c>
      <c r="BP341" t="s">
        <v>447</v>
      </c>
      <c r="BQ341" t="s">
        <v>423</v>
      </c>
      <c r="BR341" t="s">
        <v>450</v>
      </c>
      <c r="BS341" t="s">
        <v>417</v>
      </c>
      <c r="BT341" t="s">
        <v>445</v>
      </c>
      <c r="BU341" t="s">
        <v>445</v>
      </c>
      <c r="BV341" t="s">
        <v>416</v>
      </c>
      <c r="BW341" t="s">
        <v>468</v>
      </c>
      <c r="BX341" t="s">
        <v>450</v>
      </c>
      <c r="BY341" t="s">
        <v>428</v>
      </c>
      <c r="BZ341" t="s">
        <v>423</v>
      </c>
      <c r="CA341" t="s">
        <v>417</v>
      </c>
      <c r="CB341" t="s">
        <v>423</v>
      </c>
      <c r="CC341" t="s">
        <v>593</v>
      </c>
      <c r="CD341" t="s">
        <v>445</v>
      </c>
      <c r="CE341" t="s">
        <v>464</v>
      </c>
      <c r="CF341" t="s">
        <v>450</v>
      </c>
      <c r="CG341" t="s">
        <v>593</v>
      </c>
    </row>
    <row r="342" spans="1:85">
      <c r="A342">
        <v>20071231</v>
      </c>
      <c r="B342" t="s">
        <v>593</v>
      </c>
      <c r="C342" t="s">
        <v>410</v>
      </c>
      <c r="D342" t="s">
        <v>445</v>
      </c>
      <c r="E342" t="s">
        <v>445</v>
      </c>
      <c r="F342" t="s">
        <v>593</v>
      </c>
      <c r="G342" t="s">
        <v>444</v>
      </c>
      <c r="H342" t="s">
        <v>450</v>
      </c>
      <c r="I342" t="s">
        <v>468</v>
      </c>
      <c r="J342" t="s">
        <v>451</v>
      </c>
      <c r="K342" t="s">
        <v>468</v>
      </c>
      <c r="L342" t="s">
        <v>445</v>
      </c>
      <c r="M342" t="s">
        <v>445</v>
      </c>
      <c r="N342" t="s">
        <v>593</v>
      </c>
      <c r="O342" t="s">
        <v>461</v>
      </c>
      <c r="P342" t="s">
        <v>468</v>
      </c>
      <c r="Q342" t="s">
        <v>451</v>
      </c>
      <c r="R342" t="s">
        <v>451</v>
      </c>
      <c r="S342" t="s">
        <v>468</v>
      </c>
      <c r="T342" t="s">
        <v>468</v>
      </c>
      <c r="U342" t="s">
        <v>445</v>
      </c>
      <c r="V342" t="s">
        <v>655</v>
      </c>
      <c r="W342" t="s">
        <v>435</v>
      </c>
      <c r="X342" t="s">
        <v>468</v>
      </c>
      <c r="Y342" t="s">
        <v>451</v>
      </c>
      <c r="Z342" t="s">
        <v>445</v>
      </c>
      <c r="AA342" t="s">
        <v>445</v>
      </c>
      <c r="AB342" t="s">
        <v>445</v>
      </c>
      <c r="AC342" t="s">
        <v>445</v>
      </c>
      <c r="AD342" t="s">
        <v>410</v>
      </c>
      <c r="AE342" t="s">
        <v>468</v>
      </c>
      <c r="AF342" t="s">
        <v>416</v>
      </c>
      <c r="AG342" t="s">
        <v>428</v>
      </c>
      <c r="AH342" t="s">
        <v>450</v>
      </c>
      <c r="AI342" t="s">
        <v>423</v>
      </c>
      <c r="AJ342" t="s">
        <v>445</v>
      </c>
      <c r="AK342" t="s">
        <v>468</v>
      </c>
      <c r="AL342" t="s">
        <v>447</v>
      </c>
      <c r="AM342" t="s">
        <v>461</v>
      </c>
      <c r="AN342" t="s">
        <v>464</v>
      </c>
      <c r="AO342" t="s">
        <v>416</v>
      </c>
      <c r="AP342" t="s">
        <v>410</v>
      </c>
      <c r="AQ342" t="s">
        <v>468</v>
      </c>
      <c r="AR342" t="s">
        <v>417</v>
      </c>
      <c r="AS342" t="s">
        <v>447</v>
      </c>
      <c r="AT342" t="s">
        <v>661</v>
      </c>
      <c r="AU342" t="s">
        <v>410</v>
      </c>
      <c r="AV342" t="s">
        <v>468</v>
      </c>
      <c r="AW342" t="s">
        <v>450</v>
      </c>
      <c r="AX342" t="s">
        <v>451</v>
      </c>
      <c r="AY342" t="s">
        <v>468</v>
      </c>
      <c r="AZ342" t="s">
        <v>593</v>
      </c>
      <c r="BA342" t="s">
        <v>450</v>
      </c>
      <c r="BB342" t="s">
        <v>427</v>
      </c>
      <c r="BC342" t="s">
        <v>593</v>
      </c>
      <c r="BD342" t="s">
        <v>423</v>
      </c>
      <c r="BE342" t="s">
        <v>445</v>
      </c>
      <c r="BF342" t="s">
        <v>445</v>
      </c>
      <c r="BG342" t="s">
        <v>444</v>
      </c>
      <c r="BH342" t="s">
        <v>468</v>
      </c>
      <c r="BI342" t="s">
        <v>464</v>
      </c>
      <c r="BJ342" t="s">
        <v>451</v>
      </c>
      <c r="BK342" t="s">
        <v>423</v>
      </c>
      <c r="BL342" t="s">
        <v>410</v>
      </c>
      <c r="BM342" t="s">
        <v>427</v>
      </c>
      <c r="BN342" t="s">
        <v>417</v>
      </c>
      <c r="BO342" t="s">
        <v>417</v>
      </c>
      <c r="BP342" t="s">
        <v>447</v>
      </c>
      <c r="BQ342" t="s">
        <v>423</v>
      </c>
      <c r="BR342" t="s">
        <v>450</v>
      </c>
      <c r="BS342" t="s">
        <v>417</v>
      </c>
      <c r="BT342" t="s">
        <v>445</v>
      </c>
      <c r="BU342" t="s">
        <v>445</v>
      </c>
      <c r="BV342" t="s">
        <v>416</v>
      </c>
      <c r="BW342" t="s">
        <v>468</v>
      </c>
      <c r="BX342" t="s">
        <v>450</v>
      </c>
      <c r="BY342" t="s">
        <v>428</v>
      </c>
      <c r="BZ342" t="s">
        <v>423</v>
      </c>
      <c r="CA342" t="s">
        <v>417</v>
      </c>
      <c r="CB342" t="s">
        <v>423</v>
      </c>
      <c r="CC342" t="s">
        <v>593</v>
      </c>
      <c r="CD342" t="s">
        <v>445</v>
      </c>
      <c r="CE342" t="s">
        <v>464</v>
      </c>
      <c r="CF342" t="s">
        <v>450</v>
      </c>
      <c r="CG342" t="s">
        <v>593</v>
      </c>
    </row>
    <row r="343" spans="1:85">
      <c r="A343">
        <v>20080131</v>
      </c>
      <c r="B343" t="s">
        <v>593</v>
      </c>
      <c r="C343" t="s">
        <v>410</v>
      </c>
      <c r="D343" t="s">
        <v>445</v>
      </c>
      <c r="E343" t="s">
        <v>445</v>
      </c>
      <c r="F343" t="s">
        <v>593</v>
      </c>
      <c r="G343" t="s">
        <v>444</v>
      </c>
      <c r="H343" t="s">
        <v>450</v>
      </c>
      <c r="I343" t="s">
        <v>468</v>
      </c>
      <c r="J343" t="s">
        <v>451</v>
      </c>
      <c r="K343" t="s">
        <v>468</v>
      </c>
      <c r="L343" t="s">
        <v>445</v>
      </c>
      <c r="M343" t="s">
        <v>445</v>
      </c>
      <c r="N343" t="s">
        <v>593</v>
      </c>
      <c r="O343" t="s">
        <v>461</v>
      </c>
      <c r="P343" t="s">
        <v>468</v>
      </c>
      <c r="Q343" t="s">
        <v>451</v>
      </c>
      <c r="R343" t="s">
        <v>451</v>
      </c>
      <c r="S343" t="s">
        <v>468</v>
      </c>
      <c r="T343" t="s">
        <v>468</v>
      </c>
      <c r="U343" t="s">
        <v>445</v>
      </c>
      <c r="V343" t="s">
        <v>655</v>
      </c>
      <c r="W343" t="s">
        <v>435</v>
      </c>
      <c r="X343" t="s">
        <v>468</v>
      </c>
      <c r="Y343" t="s">
        <v>451</v>
      </c>
      <c r="Z343" t="s">
        <v>445</v>
      </c>
      <c r="AA343" t="s">
        <v>445</v>
      </c>
      <c r="AB343" t="s">
        <v>445</v>
      </c>
      <c r="AC343" t="s">
        <v>445</v>
      </c>
      <c r="AD343" t="s">
        <v>410</v>
      </c>
      <c r="AE343" t="s">
        <v>468</v>
      </c>
      <c r="AF343" t="s">
        <v>416</v>
      </c>
      <c r="AG343" t="s">
        <v>428</v>
      </c>
      <c r="AH343" t="s">
        <v>450</v>
      </c>
      <c r="AI343" t="s">
        <v>423</v>
      </c>
      <c r="AJ343" t="s">
        <v>445</v>
      </c>
      <c r="AK343" t="s">
        <v>468</v>
      </c>
      <c r="AL343" t="s">
        <v>447</v>
      </c>
      <c r="AM343" t="s">
        <v>461</v>
      </c>
      <c r="AN343" t="s">
        <v>464</v>
      </c>
      <c r="AO343" t="s">
        <v>416</v>
      </c>
      <c r="AP343" t="s">
        <v>665</v>
      </c>
      <c r="AQ343" t="s">
        <v>468</v>
      </c>
      <c r="AR343" t="s">
        <v>417</v>
      </c>
      <c r="AS343" t="s">
        <v>447</v>
      </c>
      <c r="AT343" t="s">
        <v>477</v>
      </c>
      <c r="AU343" t="s">
        <v>410</v>
      </c>
      <c r="AV343" t="s">
        <v>427</v>
      </c>
      <c r="AW343" t="s">
        <v>450</v>
      </c>
      <c r="AX343" t="s">
        <v>451</v>
      </c>
      <c r="AY343" t="s">
        <v>468</v>
      </c>
      <c r="AZ343" t="s">
        <v>593</v>
      </c>
      <c r="BA343" t="s">
        <v>450</v>
      </c>
      <c r="BB343" t="s">
        <v>427</v>
      </c>
      <c r="BC343" t="s">
        <v>593</v>
      </c>
      <c r="BD343" t="s">
        <v>423</v>
      </c>
      <c r="BE343" t="s">
        <v>445</v>
      </c>
      <c r="BF343" t="s">
        <v>445</v>
      </c>
      <c r="BG343" t="s">
        <v>444</v>
      </c>
      <c r="BH343" t="s">
        <v>468</v>
      </c>
      <c r="BI343" t="s">
        <v>464</v>
      </c>
      <c r="BJ343" t="s">
        <v>451</v>
      </c>
      <c r="BK343" t="s">
        <v>423</v>
      </c>
      <c r="BL343" t="s">
        <v>410</v>
      </c>
      <c r="BM343" t="s">
        <v>427</v>
      </c>
      <c r="BN343" t="s">
        <v>417</v>
      </c>
      <c r="BO343" t="s">
        <v>417</v>
      </c>
      <c r="BP343" t="s">
        <v>447</v>
      </c>
      <c r="BQ343" t="s">
        <v>423</v>
      </c>
      <c r="BR343" t="s">
        <v>450</v>
      </c>
      <c r="BS343" t="s">
        <v>417</v>
      </c>
      <c r="BT343" t="s">
        <v>445</v>
      </c>
      <c r="BU343" t="s">
        <v>445</v>
      </c>
      <c r="BV343" t="s">
        <v>416</v>
      </c>
      <c r="BW343" t="s">
        <v>468</v>
      </c>
      <c r="BX343" t="s">
        <v>450</v>
      </c>
      <c r="BY343" t="s">
        <v>428</v>
      </c>
      <c r="BZ343" t="s">
        <v>423</v>
      </c>
      <c r="CA343" t="s">
        <v>417</v>
      </c>
      <c r="CB343" t="s">
        <v>423</v>
      </c>
      <c r="CC343" t="s">
        <v>593</v>
      </c>
      <c r="CD343" t="s">
        <v>445</v>
      </c>
      <c r="CE343" t="s">
        <v>464</v>
      </c>
      <c r="CF343" t="s">
        <v>450</v>
      </c>
      <c r="CG343" t="s">
        <v>593</v>
      </c>
    </row>
    <row r="344" spans="1:85">
      <c r="A344">
        <v>20080229</v>
      </c>
      <c r="B344" t="s">
        <v>593</v>
      </c>
      <c r="C344" t="s">
        <v>410</v>
      </c>
      <c r="D344" t="s">
        <v>445</v>
      </c>
      <c r="E344" t="s">
        <v>445</v>
      </c>
      <c r="F344" t="s">
        <v>593</v>
      </c>
      <c r="G344" t="s">
        <v>444</v>
      </c>
      <c r="H344" t="s">
        <v>450</v>
      </c>
      <c r="I344" t="s">
        <v>468</v>
      </c>
      <c r="J344" t="s">
        <v>451</v>
      </c>
      <c r="K344" t="s">
        <v>468</v>
      </c>
      <c r="L344" t="s">
        <v>445</v>
      </c>
      <c r="M344" t="s">
        <v>445</v>
      </c>
      <c r="N344" t="s">
        <v>593</v>
      </c>
      <c r="O344" t="s">
        <v>461</v>
      </c>
      <c r="P344" t="s">
        <v>468</v>
      </c>
      <c r="Q344" t="s">
        <v>451</v>
      </c>
      <c r="R344" t="s">
        <v>451</v>
      </c>
      <c r="S344" t="s">
        <v>468</v>
      </c>
      <c r="T344" t="s">
        <v>468</v>
      </c>
      <c r="U344" t="s">
        <v>445</v>
      </c>
      <c r="V344" t="s">
        <v>655</v>
      </c>
      <c r="W344" t="s">
        <v>435</v>
      </c>
      <c r="X344" t="s">
        <v>468</v>
      </c>
      <c r="Y344" t="s">
        <v>451</v>
      </c>
      <c r="Z344" t="s">
        <v>445</v>
      </c>
      <c r="AA344" t="s">
        <v>445</v>
      </c>
      <c r="AB344" t="s">
        <v>445</v>
      </c>
      <c r="AC344" t="s">
        <v>445</v>
      </c>
      <c r="AD344" t="s">
        <v>410</v>
      </c>
      <c r="AE344" t="s">
        <v>468</v>
      </c>
      <c r="AF344" t="s">
        <v>416</v>
      </c>
      <c r="AG344" t="s">
        <v>428</v>
      </c>
      <c r="AH344" t="s">
        <v>450</v>
      </c>
      <c r="AI344" t="s">
        <v>423</v>
      </c>
      <c r="AJ344" t="s">
        <v>445</v>
      </c>
      <c r="AK344" t="s">
        <v>468</v>
      </c>
      <c r="AL344" t="s">
        <v>447</v>
      </c>
      <c r="AM344" t="s">
        <v>461</v>
      </c>
      <c r="AN344" t="s">
        <v>464</v>
      </c>
      <c r="AO344" t="s">
        <v>416</v>
      </c>
      <c r="AP344" t="s">
        <v>413</v>
      </c>
      <c r="AQ344" t="s">
        <v>468</v>
      </c>
      <c r="AR344" t="s">
        <v>417</v>
      </c>
      <c r="AS344" t="s">
        <v>447</v>
      </c>
      <c r="AT344" t="s">
        <v>477</v>
      </c>
      <c r="AU344" t="s">
        <v>410</v>
      </c>
      <c r="AV344" t="s">
        <v>427</v>
      </c>
      <c r="AW344" t="s">
        <v>450</v>
      </c>
      <c r="AX344" t="s">
        <v>451</v>
      </c>
      <c r="AY344" t="s">
        <v>468</v>
      </c>
      <c r="AZ344" t="s">
        <v>593</v>
      </c>
      <c r="BA344" t="s">
        <v>450</v>
      </c>
      <c r="BB344" t="s">
        <v>427</v>
      </c>
      <c r="BC344" t="s">
        <v>593</v>
      </c>
      <c r="BD344" t="s">
        <v>423</v>
      </c>
      <c r="BE344" t="s">
        <v>445</v>
      </c>
      <c r="BF344" t="s">
        <v>445</v>
      </c>
      <c r="BG344" t="s">
        <v>444</v>
      </c>
      <c r="BH344" t="s">
        <v>468</v>
      </c>
      <c r="BI344" t="s">
        <v>451</v>
      </c>
      <c r="BJ344" t="s">
        <v>451</v>
      </c>
      <c r="BK344" t="s">
        <v>423</v>
      </c>
      <c r="BL344" t="s">
        <v>410</v>
      </c>
      <c r="BM344" t="s">
        <v>427</v>
      </c>
      <c r="BN344" t="s">
        <v>417</v>
      </c>
      <c r="BO344" t="s">
        <v>417</v>
      </c>
      <c r="BP344" t="s">
        <v>447</v>
      </c>
      <c r="BQ344" t="s">
        <v>423</v>
      </c>
      <c r="BR344" t="s">
        <v>450</v>
      </c>
      <c r="BS344" t="s">
        <v>417</v>
      </c>
      <c r="BT344" t="s">
        <v>445</v>
      </c>
      <c r="BU344" t="s">
        <v>445</v>
      </c>
      <c r="BV344" t="s">
        <v>416</v>
      </c>
      <c r="BW344" t="s">
        <v>468</v>
      </c>
      <c r="BX344" t="s">
        <v>450</v>
      </c>
      <c r="BY344" t="s">
        <v>428</v>
      </c>
      <c r="BZ344" t="s">
        <v>423</v>
      </c>
      <c r="CA344" t="s">
        <v>417</v>
      </c>
      <c r="CB344" t="s">
        <v>423</v>
      </c>
      <c r="CC344" t="s">
        <v>593</v>
      </c>
      <c r="CD344" t="s">
        <v>445</v>
      </c>
      <c r="CE344" t="s">
        <v>464</v>
      </c>
      <c r="CF344" t="s">
        <v>450</v>
      </c>
      <c r="CG344" t="s">
        <v>593</v>
      </c>
    </row>
    <row r="345" spans="1:85">
      <c r="A345">
        <v>20080331</v>
      </c>
      <c r="B345" t="s">
        <v>593</v>
      </c>
      <c r="C345" t="s">
        <v>410</v>
      </c>
      <c r="D345" t="s">
        <v>445</v>
      </c>
      <c r="E345" t="s">
        <v>445</v>
      </c>
      <c r="F345" t="s">
        <v>593</v>
      </c>
      <c r="G345" t="s">
        <v>444</v>
      </c>
      <c r="H345" t="s">
        <v>450</v>
      </c>
      <c r="I345" t="s">
        <v>468</v>
      </c>
      <c r="J345" t="s">
        <v>451</v>
      </c>
      <c r="K345" t="s">
        <v>468</v>
      </c>
      <c r="L345" t="s">
        <v>445</v>
      </c>
      <c r="M345" t="s">
        <v>445</v>
      </c>
      <c r="N345" t="s">
        <v>593</v>
      </c>
      <c r="O345" t="s">
        <v>461</v>
      </c>
      <c r="P345" t="s">
        <v>468</v>
      </c>
      <c r="Q345" t="s">
        <v>451</v>
      </c>
      <c r="R345" t="s">
        <v>451</v>
      </c>
      <c r="S345" t="s">
        <v>468</v>
      </c>
      <c r="T345" t="s">
        <v>468</v>
      </c>
      <c r="U345" t="s">
        <v>445</v>
      </c>
      <c r="V345" t="s">
        <v>655</v>
      </c>
      <c r="W345" t="s">
        <v>435</v>
      </c>
      <c r="X345" t="s">
        <v>468</v>
      </c>
      <c r="Y345" t="s">
        <v>451</v>
      </c>
      <c r="Z345" t="s">
        <v>445</v>
      </c>
      <c r="AA345" t="s">
        <v>445</v>
      </c>
      <c r="AB345" t="s">
        <v>445</v>
      </c>
      <c r="AC345" t="s">
        <v>445</v>
      </c>
      <c r="AD345" t="s">
        <v>410</v>
      </c>
      <c r="AE345" t="s">
        <v>468</v>
      </c>
      <c r="AF345" t="s">
        <v>416</v>
      </c>
      <c r="AG345" t="s">
        <v>428</v>
      </c>
      <c r="AH345" t="s">
        <v>450</v>
      </c>
      <c r="AI345" t="s">
        <v>423</v>
      </c>
      <c r="AJ345" t="s">
        <v>445</v>
      </c>
      <c r="AK345" t="s">
        <v>468</v>
      </c>
      <c r="AL345" t="s">
        <v>447</v>
      </c>
      <c r="AM345" t="s">
        <v>461</v>
      </c>
      <c r="AN345" t="s">
        <v>464</v>
      </c>
      <c r="AO345" t="s">
        <v>416</v>
      </c>
      <c r="AP345" t="s">
        <v>413</v>
      </c>
      <c r="AQ345" t="s">
        <v>468</v>
      </c>
      <c r="AR345" t="s">
        <v>417</v>
      </c>
      <c r="AS345" t="s">
        <v>447</v>
      </c>
      <c r="AT345" t="s">
        <v>477</v>
      </c>
      <c r="AU345" t="s">
        <v>410</v>
      </c>
      <c r="AV345" t="s">
        <v>427</v>
      </c>
      <c r="AW345" t="s">
        <v>450</v>
      </c>
      <c r="AX345" t="s">
        <v>451</v>
      </c>
      <c r="AY345" t="s">
        <v>468</v>
      </c>
      <c r="AZ345" t="s">
        <v>593</v>
      </c>
      <c r="BA345" t="s">
        <v>450</v>
      </c>
      <c r="BB345" t="s">
        <v>427</v>
      </c>
      <c r="BC345" t="s">
        <v>593</v>
      </c>
      <c r="BD345" t="s">
        <v>423</v>
      </c>
      <c r="BE345" t="s">
        <v>445</v>
      </c>
      <c r="BF345" t="s">
        <v>445</v>
      </c>
      <c r="BG345" t="s">
        <v>444</v>
      </c>
      <c r="BH345" t="s">
        <v>468</v>
      </c>
      <c r="BI345" t="s">
        <v>451</v>
      </c>
      <c r="BJ345" t="s">
        <v>451</v>
      </c>
      <c r="BK345" t="s">
        <v>423</v>
      </c>
      <c r="BL345" t="s">
        <v>410</v>
      </c>
      <c r="BM345" t="s">
        <v>427</v>
      </c>
      <c r="BN345" t="s">
        <v>417</v>
      </c>
      <c r="BO345" t="s">
        <v>417</v>
      </c>
      <c r="BP345" t="s">
        <v>447</v>
      </c>
      <c r="BQ345" t="s">
        <v>423</v>
      </c>
      <c r="BR345" t="s">
        <v>450</v>
      </c>
      <c r="BS345" t="s">
        <v>417</v>
      </c>
      <c r="BT345" t="s">
        <v>445</v>
      </c>
      <c r="BU345" t="s">
        <v>445</v>
      </c>
      <c r="BV345" t="s">
        <v>416</v>
      </c>
      <c r="BW345" t="s">
        <v>468</v>
      </c>
      <c r="BX345" t="s">
        <v>450</v>
      </c>
      <c r="BY345" t="s">
        <v>428</v>
      </c>
      <c r="BZ345" t="s">
        <v>423</v>
      </c>
      <c r="CA345" t="s">
        <v>417</v>
      </c>
      <c r="CB345" t="s">
        <v>423</v>
      </c>
      <c r="CC345" t="s">
        <v>593</v>
      </c>
      <c r="CD345" t="s">
        <v>445</v>
      </c>
      <c r="CE345" t="s">
        <v>464</v>
      </c>
      <c r="CF345" t="s">
        <v>450</v>
      </c>
      <c r="CG345" t="s">
        <v>593</v>
      </c>
    </row>
    <row r="346" spans="1:85">
      <c r="A346">
        <v>20080430</v>
      </c>
      <c r="B346" t="s">
        <v>593</v>
      </c>
      <c r="C346" t="s">
        <v>410</v>
      </c>
      <c r="D346" t="s">
        <v>445</v>
      </c>
      <c r="E346" t="s">
        <v>445</v>
      </c>
      <c r="F346" t="s">
        <v>593</v>
      </c>
      <c r="G346" t="s">
        <v>444</v>
      </c>
      <c r="H346" t="s">
        <v>450</v>
      </c>
      <c r="I346" t="s">
        <v>468</v>
      </c>
      <c r="J346" t="s">
        <v>447</v>
      </c>
      <c r="K346" t="s">
        <v>468</v>
      </c>
      <c r="L346" t="s">
        <v>445</v>
      </c>
      <c r="M346" t="s">
        <v>445</v>
      </c>
      <c r="N346" t="s">
        <v>593</v>
      </c>
      <c r="O346" t="s">
        <v>461</v>
      </c>
      <c r="P346" t="s">
        <v>468</v>
      </c>
      <c r="Q346" t="s">
        <v>451</v>
      </c>
      <c r="R346" t="s">
        <v>451</v>
      </c>
      <c r="S346" t="s">
        <v>461</v>
      </c>
      <c r="T346" t="s">
        <v>468</v>
      </c>
      <c r="U346" t="s">
        <v>445</v>
      </c>
      <c r="V346" t="s">
        <v>655</v>
      </c>
      <c r="W346" t="s">
        <v>435</v>
      </c>
      <c r="X346" t="s">
        <v>468</v>
      </c>
      <c r="Y346" t="s">
        <v>451</v>
      </c>
      <c r="Z346" t="s">
        <v>445</v>
      </c>
      <c r="AA346" t="s">
        <v>445</v>
      </c>
      <c r="AB346" t="s">
        <v>445</v>
      </c>
      <c r="AC346" t="s">
        <v>445</v>
      </c>
      <c r="AD346" t="s">
        <v>410</v>
      </c>
      <c r="AE346" t="s">
        <v>468</v>
      </c>
      <c r="AF346" t="s">
        <v>416</v>
      </c>
      <c r="AG346" t="s">
        <v>428</v>
      </c>
      <c r="AH346" t="s">
        <v>450</v>
      </c>
      <c r="AI346" t="s">
        <v>423</v>
      </c>
      <c r="AJ346" t="s">
        <v>445</v>
      </c>
      <c r="AK346" t="s">
        <v>468</v>
      </c>
      <c r="AL346" t="s">
        <v>447</v>
      </c>
      <c r="AM346" t="s">
        <v>461</v>
      </c>
      <c r="AN346" t="s">
        <v>464</v>
      </c>
      <c r="AO346" t="s">
        <v>416</v>
      </c>
      <c r="AP346" t="s">
        <v>413</v>
      </c>
      <c r="AQ346" t="s">
        <v>468</v>
      </c>
      <c r="AR346" t="s">
        <v>417</v>
      </c>
      <c r="AS346" t="s">
        <v>447</v>
      </c>
      <c r="AT346" t="s">
        <v>477</v>
      </c>
      <c r="AU346" t="s">
        <v>410</v>
      </c>
      <c r="AV346" t="s">
        <v>427</v>
      </c>
      <c r="AW346" t="s">
        <v>450</v>
      </c>
      <c r="AX346" t="s">
        <v>451</v>
      </c>
      <c r="AY346" t="s">
        <v>468</v>
      </c>
      <c r="AZ346" t="s">
        <v>593</v>
      </c>
      <c r="BA346" t="s">
        <v>450</v>
      </c>
      <c r="BB346" t="s">
        <v>427</v>
      </c>
      <c r="BC346" t="s">
        <v>593</v>
      </c>
      <c r="BD346" t="s">
        <v>423</v>
      </c>
      <c r="BE346" t="s">
        <v>445</v>
      </c>
      <c r="BF346" t="s">
        <v>445</v>
      </c>
      <c r="BG346" t="s">
        <v>444</v>
      </c>
      <c r="BH346" t="s">
        <v>468</v>
      </c>
      <c r="BI346" t="s">
        <v>451</v>
      </c>
      <c r="BJ346" t="s">
        <v>451</v>
      </c>
      <c r="BK346" t="s">
        <v>423</v>
      </c>
      <c r="BL346" t="s">
        <v>410</v>
      </c>
      <c r="BM346" t="s">
        <v>427</v>
      </c>
      <c r="BN346" t="s">
        <v>417</v>
      </c>
      <c r="BO346" t="s">
        <v>417</v>
      </c>
      <c r="BP346" t="s">
        <v>447</v>
      </c>
      <c r="BQ346" t="s">
        <v>423</v>
      </c>
      <c r="BR346" t="s">
        <v>450</v>
      </c>
      <c r="BS346" t="s">
        <v>417</v>
      </c>
      <c r="BT346" t="s">
        <v>445</v>
      </c>
      <c r="BU346" t="s">
        <v>445</v>
      </c>
      <c r="BV346" t="s">
        <v>416</v>
      </c>
      <c r="BW346" t="s">
        <v>468</v>
      </c>
      <c r="BX346" t="s">
        <v>450</v>
      </c>
      <c r="BY346" t="s">
        <v>428</v>
      </c>
      <c r="BZ346" t="s">
        <v>423</v>
      </c>
      <c r="CA346" t="s">
        <v>417</v>
      </c>
      <c r="CB346" t="s">
        <v>423</v>
      </c>
      <c r="CC346" t="s">
        <v>593</v>
      </c>
      <c r="CD346" t="s">
        <v>445</v>
      </c>
      <c r="CE346" t="s">
        <v>464</v>
      </c>
      <c r="CF346" t="s">
        <v>450</v>
      </c>
      <c r="CG346" t="s">
        <v>593</v>
      </c>
    </row>
    <row r="347" spans="1:85">
      <c r="A347">
        <v>20080530</v>
      </c>
      <c r="B347" t="s">
        <v>593</v>
      </c>
      <c r="C347" t="s">
        <v>410</v>
      </c>
      <c r="D347" t="s">
        <v>445</v>
      </c>
      <c r="E347" t="s">
        <v>445</v>
      </c>
      <c r="F347" t="s">
        <v>593</v>
      </c>
      <c r="G347" t="s">
        <v>444</v>
      </c>
      <c r="H347" t="s">
        <v>450</v>
      </c>
      <c r="I347" t="s">
        <v>468</v>
      </c>
      <c r="J347" t="s">
        <v>447</v>
      </c>
      <c r="K347" t="s">
        <v>468</v>
      </c>
      <c r="L347" t="s">
        <v>445</v>
      </c>
      <c r="M347" t="s">
        <v>445</v>
      </c>
      <c r="N347" t="s">
        <v>593</v>
      </c>
      <c r="O347" t="s">
        <v>461</v>
      </c>
      <c r="P347" t="s">
        <v>468</v>
      </c>
      <c r="Q347" t="s">
        <v>451</v>
      </c>
      <c r="R347" t="s">
        <v>451</v>
      </c>
      <c r="S347" t="s">
        <v>461</v>
      </c>
      <c r="T347" t="s">
        <v>468</v>
      </c>
      <c r="U347" t="s">
        <v>445</v>
      </c>
      <c r="V347" t="s">
        <v>655</v>
      </c>
      <c r="W347" t="s">
        <v>435</v>
      </c>
      <c r="X347" t="s">
        <v>468</v>
      </c>
      <c r="Y347" t="s">
        <v>451</v>
      </c>
      <c r="Z347" t="s">
        <v>445</v>
      </c>
      <c r="AA347" t="s">
        <v>445</v>
      </c>
      <c r="AB347" t="s">
        <v>445</v>
      </c>
      <c r="AC347" t="s">
        <v>445</v>
      </c>
      <c r="AD347" t="s">
        <v>410</v>
      </c>
      <c r="AE347" t="s">
        <v>468</v>
      </c>
      <c r="AF347" t="s">
        <v>416</v>
      </c>
      <c r="AG347" t="s">
        <v>428</v>
      </c>
      <c r="AH347" t="s">
        <v>450</v>
      </c>
      <c r="AI347" t="s">
        <v>423</v>
      </c>
      <c r="AJ347" t="s">
        <v>445</v>
      </c>
      <c r="AK347" t="s">
        <v>468</v>
      </c>
      <c r="AL347" t="s">
        <v>447</v>
      </c>
      <c r="AM347" t="s">
        <v>461</v>
      </c>
      <c r="AN347" t="s">
        <v>464</v>
      </c>
      <c r="AO347" t="s">
        <v>416</v>
      </c>
      <c r="AP347" t="s">
        <v>413</v>
      </c>
      <c r="AQ347" t="s">
        <v>468</v>
      </c>
      <c r="AR347" t="s">
        <v>417</v>
      </c>
      <c r="AS347" t="s">
        <v>447</v>
      </c>
      <c r="AT347" t="s">
        <v>477</v>
      </c>
      <c r="AU347" t="s">
        <v>410</v>
      </c>
      <c r="AV347" t="s">
        <v>427</v>
      </c>
      <c r="AW347" t="s">
        <v>450</v>
      </c>
      <c r="AX347" t="s">
        <v>451</v>
      </c>
      <c r="AY347" t="s">
        <v>468</v>
      </c>
      <c r="AZ347" t="s">
        <v>593</v>
      </c>
      <c r="BA347" t="s">
        <v>450</v>
      </c>
      <c r="BB347" t="s">
        <v>427</v>
      </c>
      <c r="BC347" t="s">
        <v>593</v>
      </c>
      <c r="BD347" t="s">
        <v>423</v>
      </c>
      <c r="BE347" t="s">
        <v>445</v>
      </c>
      <c r="BF347" t="s">
        <v>445</v>
      </c>
      <c r="BG347" t="s">
        <v>444</v>
      </c>
      <c r="BH347" t="s">
        <v>468</v>
      </c>
      <c r="BI347" t="s">
        <v>451</v>
      </c>
      <c r="BJ347" t="s">
        <v>451</v>
      </c>
      <c r="BK347" t="s">
        <v>423</v>
      </c>
      <c r="BL347" t="s">
        <v>413</v>
      </c>
      <c r="BM347" t="s">
        <v>427</v>
      </c>
      <c r="BN347" t="s">
        <v>417</v>
      </c>
      <c r="BO347" t="s">
        <v>417</v>
      </c>
      <c r="BP347" t="s">
        <v>447</v>
      </c>
      <c r="BQ347" t="s">
        <v>423</v>
      </c>
      <c r="BR347" t="s">
        <v>450</v>
      </c>
      <c r="BS347" t="s">
        <v>417</v>
      </c>
      <c r="BT347" t="s">
        <v>445</v>
      </c>
      <c r="BU347" t="s">
        <v>445</v>
      </c>
      <c r="BV347" t="s">
        <v>416</v>
      </c>
      <c r="BW347" t="s">
        <v>468</v>
      </c>
      <c r="BX347" t="s">
        <v>450</v>
      </c>
      <c r="BY347" t="s">
        <v>428</v>
      </c>
      <c r="BZ347" t="s">
        <v>423</v>
      </c>
      <c r="CA347" t="s">
        <v>417</v>
      </c>
      <c r="CB347" t="s">
        <v>423</v>
      </c>
      <c r="CC347" t="s">
        <v>593</v>
      </c>
      <c r="CD347" t="s">
        <v>445</v>
      </c>
      <c r="CE347" t="s">
        <v>464</v>
      </c>
      <c r="CF347" t="s">
        <v>450</v>
      </c>
      <c r="CG347" t="s">
        <v>593</v>
      </c>
    </row>
    <row r="348" spans="1:85">
      <c r="A348">
        <v>20080630</v>
      </c>
      <c r="B348" t="s">
        <v>593</v>
      </c>
      <c r="C348" t="s">
        <v>410</v>
      </c>
      <c r="D348" t="s">
        <v>445</v>
      </c>
      <c r="E348" t="s">
        <v>445</v>
      </c>
      <c r="F348" t="s">
        <v>593</v>
      </c>
      <c r="G348" t="s">
        <v>444</v>
      </c>
      <c r="H348" t="s">
        <v>450</v>
      </c>
      <c r="I348" t="s">
        <v>468</v>
      </c>
      <c r="J348" t="s">
        <v>447</v>
      </c>
      <c r="K348" t="s">
        <v>468</v>
      </c>
      <c r="L348" t="s">
        <v>445</v>
      </c>
      <c r="M348" t="s">
        <v>445</v>
      </c>
      <c r="N348" t="s">
        <v>593</v>
      </c>
      <c r="O348" t="s">
        <v>461</v>
      </c>
      <c r="P348" t="s">
        <v>468</v>
      </c>
      <c r="Q348" t="s">
        <v>451</v>
      </c>
      <c r="R348" t="s">
        <v>451</v>
      </c>
      <c r="S348" t="s">
        <v>461</v>
      </c>
      <c r="T348" t="s">
        <v>468</v>
      </c>
      <c r="U348" t="s">
        <v>445</v>
      </c>
      <c r="V348" t="s">
        <v>655</v>
      </c>
      <c r="W348" t="s">
        <v>435</v>
      </c>
      <c r="X348" t="s">
        <v>468</v>
      </c>
      <c r="Y348" t="s">
        <v>451</v>
      </c>
      <c r="Z348" t="s">
        <v>445</v>
      </c>
      <c r="AA348" t="s">
        <v>445</v>
      </c>
      <c r="AB348" t="s">
        <v>445</v>
      </c>
      <c r="AC348" t="s">
        <v>445</v>
      </c>
      <c r="AD348" t="s">
        <v>410</v>
      </c>
      <c r="AE348" t="s">
        <v>468</v>
      </c>
      <c r="AF348" t="s">
        <v>416</v>
      </c>
      <c r="AG348" t="s">
        <v>428</v>
      </c>
      <c r="AH348" t="s">
        <v>450</v>
      </c>
      <c r="AI348" t="s">
        <v>423</v>
      </c>
      <c r="AJ348" t="s">
        <v>445</v>
      </c>
      <c r="AK348" t="s">
        <v>468</v>
      </c>
      <c r="AL348" t="s">
        <v>447</v>
      </c>
      <c r="AM348" t="s">
        <v>461</v>
      </c>
      <c r="AN348" t="s">
        <v>464</v>
      </c>
      <c r="AO348" t="s">
        <v>416</v>
      </c>
      <c r="AP348" t="s">
        <v>413</v>
      </c>
      <c r="AQ348" t="s">
        <v>468</v>
      </c>
      <c r="AR348" t="s">
        <v>417</v>
      </c>
      <c r="AS348" t="s">
        <v>447</v>
      </c>
      <c r="AT348" t="s">
        <v>477</v>
      </c>
      <c r="AU348" t="s">
        <v>410</v>
      </c>
      <c r="AV348" t="s">
        <v>427</v>
      </c>
      <c r="AW348" t="s">
        <v>450</v>
      </c>
      <c r="AX348" t="s">
        <v>451</v>
      </c>
      <c r="AY348" t="s">
        <v>468</v>
      </c>
      <c r="AZ348" t="s">
        <v>593</v>
      </c>
      <c r="BA348" t="s">
        <v>450</v>
      </c>
      <c r="BB348" t="s">
        <v>427</v>
      </c>
      <c r="BC348" t="s">
        <v>593</v>
      </c>
      <c r="BD348" t="s">
        <v>423</v>
      </c>
      <c r="BE348" t="s">
        <v>445</v>
      </c>
      <c r="BF348" t="s">
        <v>445</v>
      </c>
      <c r="BG348" t="s">
        <v>444</v>
      </c>
      <c r="BH348" t="s">
        <v>468</v>
      </c>
      <c r="BI348" t="s">
        <v>451</v>
      </c>
      <c r="BJ348" t="s">
        <v>451</v>
      </c>
      <c r="BK348" t="s">
        <v>423</v>
      </c>
      <c r="BL348" t="s">
        <v>413</v>
      </c>
      <c r="BM348" t="s">
        <v>427</v>
      </c>
      <c r="BN348" t="s">
        <v>417</v>
      </c>
      <c r="BO348" t="s">
        <v>417</v>
      </c>
      <c r="BP348" t="s">
        <v>447</v>
      </c>
      <c r="BQ348" t="s">
        <v>423</v>
      </c>
      <c r="BR348" t="s">
        <v>450</v>
      </c>
      <c r="BS348" t="s">
        <v>417</v>
      </c>
      <c r="BT348" t="s">
        <v>445</v>
      </c>
      <c r="BU348" t="s">
        <v>445</v>
      </c>
      <c r="BV348" t="s">
        <v>416</v>
      </c>
      <c r="BW348" t="s">
        <v>468</v>
      </c>
      <c r="BX348" t="s">
        <v>450</v>
      </c>
      <c r="BY348" t="s">
        <v>428</v>
      </c>
      <c r="BZ348" t="s">
        <v>423</v>
      </c>
      <c r="CA348" t="s">
        <v>417</v>
      </c>
      <c r="CB348" t="s">
        <v>410</v>
      </c>
      <c r="CC348" t="s">
        <v>593</v>
      </c>
      <c r="CD348" t="s">
        <v>445</v>
      </c>
      <c r="CE348" t="s">
        <v>464</v>
      </c>
      <c r="CF348" t="s">
        <v>450</v>
      </c>
      <c r="CG348" t="s">
        <v>593</v>
      </c>
    </row>
    <row r="349" spans="1:85">
      <c r="A349">
        <v>20080731</v>
      </c>
      <c r="B349" t="s">
        <v>593</v>
      </c>
      <c r="C349" t="s">
        <v>410</v>
      </c>
      <c r="D349" t="s">
        <v>445</v>
      </c>
      <c r="E349" t="s">
        <v>445</v>
      </c>
      <c r="F349" t="s">
        <v>593</v>
      </c>
      <c r="G349" t="s">
        <v>444</v>
      </c>
      <c r="H349" t="s">
        <v>450</v>
      </c>
      <c r="I349" t="s">
        <v>468</v>
      </c>
      <c r="J349" t="s">
        <v>447</v>
      </c>
      <c r="K349" t="s">
        <v>468</v>
      </c>
      <c r="L349" t="s">
        <v>445</v>
      </c>
      <c r="M349" t="s">
        <v>445</v>
      </c>
      <c r="N349" t="s">
        <v>593</v>
      </c>
      <c r="O349" t="s">
        <v>461</v>
      </c>
      <c r="P349" t="s">
        <v>461</v>
      </c>
      <c r="Q349" t="s">
        <v>451</v>
      </c>
      <c r="R349" t="s">
        <v>451</v>
      </c>
      <c r="S349" t="s">
        <v>461</v>
      </c>
      <c r="T349" t="s">
        <v>468</v>
      </c>
      <c r="U349" t="s">
        <v>445</v>
      </c>
      <c r="V349" t="s">
        <v>655</v>
      </c>
      <c r="W349" t="s">
        <v>435</v>
      </c>
      <c r="X349" t="s">
        <v>468</v>
      </c>
      <c r="Y349" t="s">
        <v>451</v>
      </c>
      <c r="Z349" t="s">
        <v>445</v>
      </c>
      <c r="AA349" t="s">
        <v>445</v>
      </c>
      <c r="AB349" t="s">
        <v>445</v>
      </c>
      <c r="AC349" t="s">
        <v>445</v>
      </c>
      <c r="AD349" t="s">
        <v>410</v>
      </c>
      <c r="AE349" t="s">
        <v>468</v>
      </c>
      <c r="AF349" t="s">
        <v>444</v>
      </c>
      <c r="AG349" t="s">
        <v>428</v>
      </c>
      <c r="AH349" t="s">
        <v>450</v>
      </c>
      <c r="AI349" t="s">
        <v>423</v>
      </c>
      <c r="AJ349" t="s">
        <v>445</v>
      </c>
      <c r="AK349" t="s">
        <v>468</v>
      </c>
      <c r="AL349" t="s">
        <v>447</v>
      </c>
      <c r="AM349" t="s">
        <v>461</v>
      </c>
      <c r="AN349" t="s">
        <v>464</v>
      </c>
      <c r="AO349" t="s">
        <v>416</v>
      </c>
      <c r="AP349" t="s">
        <v>413</v>
      </c>
      <c r="AQ349" t="s">
        <v>468</v>
      </c>
      <c r="AR349" t="s">
        <v>417</v>
      </c>
      <c r="AS349" t="s">
        <v>447</v>
      </c>
      <c r="AT349" t="s">
        <v>477</v>
      </c>
      <c r="AU349" t="s">
        <v>410</v>
      </c>
      <c r="AV349" t="s">
        <v>427</v>
      </c>
      <c r="AW349" t="s">
        <v>450</v>
      </c>
      <c r="AX349" t="s">
        <v>451</v>
      </c>
      <c r="AY349" t="s">
        <v>468</v>
      </c>
      <c r="AZ349" t="s">
        <v>593</v>
      </c>
      <c r="BA349" t="s">
        <v>450</v>
      </c>
      <c r="BB349" t="s">
        <v>427</v>
      </c>
      <c r="BC349" t="s">
        <v>593</v>
      </c>
      <c r="BD349" t="s">
        <v>423</v>
      </c>
      <c r="BE349" t="s">
        <v>445</v>
      </c>
      <c r="BF349" t="s">
        <v>445</v>
      </c>
      <c r="BG349" t="s">
        <v>444</v>
      </c>
      <c r="BH349" t="s">
        <v>468</v>
      </c>
      <c r="BI349" t="s">
        <v>451</v>
      </c>
      <c r="BJ349" t="s">
        <v>447</v>
      </c>
      <c r="BK349" t="s">
        <v>423</v>
      </c>
      <c r="BL349" t="s">
        <v>413</v>
      </c>
      <c r="BM349" t="s">
        <v>427</v>
      </c>
      <c r="BN349" t="s">
        <v>417</v>
      </c>
      <c r="BO349" t="s">
        <v>417</v>
      </c>
      <c r="BP349" t="s">
        <v>447</v>
      </c>
      <c r="BQ349" t="s">
        <v>423</v>
      </c>
      <c r="BR349" t="s">
        <v>450</v>
      </c>
      <c r="BS349" t="s">
        <v>417</v>
      </c>
      <c r="BT349" t="s">
        <v>445</v>
      </c>
      <c r="BU349" t="s">
        <v>445</v>
      </c>
      <c r="BV349" t="s">
        <v>416</v>
      </c>
      <c r="BW349" t="s">
        <v>468</v>
      </c>
      <c r="BX349" t="s">
        <v>450</v>
      </c>
      <c r="BY349" t="s">
        <v>428</v>
      </c>
      <c r="BZ349" t="s">
        <v>423</v>
      </c>
      <c r="CA349" t="s">
        <v>417</v>
      </c>
      <c r="CB349" t="s">
        <v>410</v>
      </c>
      <c r="CC349" t="s">
        <v>593</v>
      </c>
      <c r="CD349" t="s">
        <v>445</v>
      </c>
      <c r="CE349" t="s">
        <v>464</v>
      </c>
      <c r="CF349" t="s">
        <v>450</v>
      </c>
      <c r="CG349" t="s">
        <v>593</v>
      </c>
    </row>
    <row r="350" spans="1:85">
      <c r="A350">
        <v>20080829</v>
      </c>
      <c r="B350" t="s">
        <v>593</v>
      </c>
      <c r="C350" t="s">
        <v>413</v>
      </c>
      <c r="D350" t="s">
        <v>445</v>
      </c>
      <c r="E350" t="s">
        <v>445</v>
      </c>
      <c r="F350" t="s">
        <v>593</v>
      </c>
      <c r="G350" t="s">
        <v>444</v>
      </c>
      <c r="H350" t="s">
        <v>450</v>
      </c>
      <c r="I350" t="s">
        <v>468</v>
      </c>
      <c r="J350" t="s">
        <v>447</v>
      </c>
      <c r="K350" t="s">
        <v>468</v>
      </c>
      <c r="L350" t="s">
        <v>445</v>
      </c>
      <c r="M350" t="s">
        <v>445</v>
      </c>
      <c r="N350" t="s">
        <v>593</v>
      </c>
      <c r="O350" t="s">
        <v>461</v>
      </c>
      <c r="P350" t="s">
        <v>461</v>
      </c>
      <c r="Q350" t="s">
        <v>451</v>
      </c>
      <c r="R350" t="s">
        <v>451</v>
      </c>
      <c r="S350" t="s">
        <v>461</v>
      </c>
      <c r="T350" t="s">
        <v>468</v>
      </c>
      <c r="U350" t="s">
        <v>445</v>
      </c>
      <c r="V350" t="s">
        <v>655</v>
      </c>
      <c r="W350" t="s">
        <v>435</v>
      </c>
      <c r="X350" t="s">
        <v>468</v>
      </c>
      <c r="Y350" t="s">
        <v>451</v>
      </c>
      <c r="Z350" t="s">
        <v>445</v>
      </c>
      <c r="AA350" t="s">
        <v>445</v>
      </c>
      <c r="AB350" t="s">
        <v>445</v>
      </c>
      <c r="AC350" t="s">
        <v>445</v>
      </c>
      <c r="AD350" t="s">
        <v>410</v>
      </c>
      <c r="AE350" t="s">
        <v>468</v>
      </c>
      <c r="AF350" t="s">
        <v>444</v>
      </c>
      <c r="AG350" t="s">
        <v>428</v>
      </c>
      <c r="AH350" t="s">
        <v>450</v>
      </c>
      <c r="AI350" t="s">
        <v>423</v>
      </c>
      <c r="AJ350" t="s">
        <v>445</v>
      </c>
      <c r="AK350" t="s">
        <v>468</v>
      </c>
      <c r="AL350" t="s">
        <v>447</v>
      </c>
      <c r="AM350" t="s">
        <v>461</v>
      </c>
      <c r="AN350" t="s">
        <v>464</v>
      </c>
      <c r="AO350" t="s">
        <v>416</v>
      </c>
      <c r="AP350" t="s">
        <v>413</v>
      </c>
      <c r="AQ350" t="s">
        <v>468</v>
      </c>
      <c r="AR350" t="s">
        <v>417</v>
      </c>
      <c r="AS350" t="s">
        <v>447</v>
      </c>
      <c r="AT350" t="s">
        <v>435</v>
      </c>
      <c r="AU350" t="s">
        <v>410</v>
      </c>
      <c r="AV350" t="s">
        <v>427</v>
      </c>
      <c r="AW350" t="s">
        <v>450</v>
      </c>
      <c r="AX350" t="s">
        <v>451</v>
      </c>
      <c r="AY350" t="s">
        <v>468</v>
      </c>
      <c r="AZ350" t="s">
        <v>593</v>
      </c>
      <c r="BA350" t="s">
        <v>450</v>
      </c>
      <c r="BB350" t="s">
        <v>427</v>
      </c>
      <c r="BC350" t="s">
        <v>593</v>
      </c>
      <c r="BD350" t="s">
        <v>423</v>
      </c>
      <c r="BE350" t="s">
        <v>445</v>
      </c>
      <c r="BF350" t="s">
        <v>445</v>
      </c>
      <c r="BG350" t="s">
        <v>444</v>
      </c>
      <c r="BH350" t="s">
        <v>468</v>
      </c>
      <c r="BI350" t="s">
        <v>451</v>
      </c>
      <c r="BJ350" t="s">
        <v>447</v>
      </c>
      <c r="BK350" t="s">
        <v>423</v>
      </c>
      <c r="BL350" t="s">
        <v>413</v>
      </c>
      <c r="BM350" t="s">
        <v>427</v>
      </c>
      <c r="BN350" t="s">
        <v>417</v>
      </c>
      <c r="BO350" t="s">
        <v>417</v>
      </c>
      <c r="BP350" t="s">
        <v>447</v>
      </c>
      <c r="BQ350" t="s">
        <v>423</v>
      </c>
      <c r="BR350" t="s">
        <v>450</v>
      </c>
      <c r="BS350" t="s">
        <v>417</v>
      </c>
      <c r="BT350" t="s">
        <v>445</v>
      </c>
      <c r="BU350" t="s">
        <v>445</v>
      </c>
      <c r="BV350" t="s">
        <v>416</v>
      </c>
      <c r="BW350" t="s">
        <v>468</v>
      </c>
      <c r="BX350" t="s">
        <v>450</v>
      </c>
      <c r="BY350" t="s">
        <v>428</v>
      </c>
      <c r="BZ350" t="s">
        <v>423</v>
      </c>
      <c r="CA350" t="s">
        <v>417</v>
      </c>
      <c r="CB350" t="s">
        <v>410</v>
      </c>
      <c r="CC350" t="s">
        <v>593</v>
      </c>
      <c r="CD350" t="s">
        <v>445</v>
      </c>
      <c r="CE350" t="s">
        <v>464</v>
      </c>
      <c r="CF350" t="s">
        <v>450</v>
      </c>
      <c r="CG350" t="s">
        <v>593</v>
      </c>
    </row>
    <row r="351" spans="1:85">
      <c r="A351">
        <v>20080930</v>
      </c>
      <c r="B351" t="s">
        <v>593</v>
      </c>
      <c r="C351" t="s">
        <v>413</v>
      </c>
      <c r="D351" t="s">
        <v>445</v>
      </c>
      <c r="E351" t="s">
        <v>445</v>
      </c>
      <c r="F351" t="s">
        <v>593</v>
      </c>
      <c r="G351" t="s">
        <v>444</v>
      </c>
      <c r="H351" t="s">
        <v>450</v>
      </c>
      <c r="I351" t="s">
        <v>468</v>
      </c>
      <c r="J351" t="s">
        <v>447</v>
      </c>
      <c r="K351" t="s">
        <v>468</v>
      </c>
      <c r="L351" t="s">
        <v>445</v>
      </c>
      <c r="M351" t="s">
        <v>445</v>
      </c>
      <c r="N351" t="s">
        <v>593</v>
      </c>
      <c r="O351" t="s">
        <v>461</v>
      </c>
      <c r="P351" t="s">
        <v>461</v>
      </c>
      <c r="Q351" t="s">
        <v>451</v>
      </c>
      <c r="R351" t="s">
        <v>451</v>
      </c>
      <c r="S351" t="s">
        <v>461</v>
      </c>
      <c r="T351" t="s">
        <v>468</v>
      </c>
      <c r="U351" t="s">
        <v>445</v>
      </c>
      <c r="V351" t="s">
        <v>655</v>
      </c>
      <c r="W351" t="s">
        <v>435</v>
      </c>
      <c r="X351" t="s">
        <v>468</v>
      </c>
      <c r="Y351" t="s">
        <v>451</v>
      </c>
      <c r="Z351" t="s">
        <v>445</v>
      </c>
      <c r="AA351" t="s">
        <v>445</v>
      </c>
      <c r="AB351" t="s">
        <v>445</v>
      </c>
      <c r="AC351" t="s">
        <v>445</v>
      </c>
      <c r="AD351" t="s">
        <v>410</v>
      </c>
      <c r="AE351" t="s">
        <v>468</v>
      </c>
      <c r="AF351" t="s">
        <v>444</v>
      </c>
      <c r="AG351" t="s">
        <v>428</v>
      </c>
      <c r="AH351" t="s">
        <v>450</v>
      </c>
      <c r="AI351" t="s">
        <v>423</v>
      </c>
      <c r="AJ351" t="s">
        <v>445</v>
      </c>
      <c r="AK351" t="s">
        <v>468</v>
      </c>
      <c r="AL351" t="s">
        <v>447</v>
      </c>
      <c r="AM351" t="s">
        <v>461</v>
      </c>
      <c r="AN351" t="s">
        <v>464</v>
      </c>
      <c r="AO351" t="s">
        <v>416</v>
      </c>
      <c r="AP351" t="s">
        <v>413</v>
      </c>
      <c r="AQ351" t="s">
        <v>468</v>
      </c>
      <c r="AR351" t="s">
        <v>417</v>
      </c>
      <c r="AS351" t="s">
        <v>447</v>
      </c>
      <c r="AT351" t="s">
        <v>435</v>
      </c>
      <c r="AU351" t="s">
        <v>410</v>
      </c>
      <c r="AV351" t="s">
        <v>427</v>
      </c>
      <c r="AW351" t="s">
        <v>450</v>
      </c>
      <c r="AX351" t="s">
        <v>451</v>
      </c>
      <c r="AY351" t="s">
        <v>468</v>
      </c>
      <c r="AZ351" t="s">
        <v>593</v>
      </c>
      <c r="BA351" t="s">
        <v>450</v>
      </c>
      <c r="BB351" t="s">
        <v>427</v>
      </c>
      <c r="BC351" t="s">
        <v>593</v>
      </c>
      <c r="BD351" t="s">
        <v>423</v>
      </c>
      <c r="BE351" t="s">
        <v>445</v>
      </c>
      <c r="BF351" t="s">
        <v>445</v>
      </c>
      <c r="BG351" t="s">
        <v>444</v>
      </c>
      <c r="BH351" t="s">
        <v>468</v>
      </c>
      <c r="BI351" t="s">
        <v>451</v>
      </c>
      <c r="BJ351" t="s">
        <v>447</v>
      </c>
      <c r="BK351" t="s">
        <v>423</v>
      </c>
      <c r="BL351" t="s">
        <v>413</v>
      </c>
      <c r="BM351" t="s">
        <v>427</v>
      </c>
      <c r="BN351" t="s">
        <v>417</v>
      </c>
      <c r="BO351" t="s">
        <v>417</v>
      </c>
      <c r="BP351" t="s">
        <v>447</v>
      </c>
      <c r="BQ351" t="s">
        <v>423</v>
      </c>
      <c r="BR351" t="s">
        <v>450</v>
      </c>
      <c r="BS351" t="s">
        <v>417</v>
      </c>
      <c r="BT351" t="s">
        <v>445</v>
      </c>
      <c r="BU351" t="s">
        <v>445</v>
      </c>
      <c r="BV351" t="s">
        <v>416</v>
      </c>
      <c r="BW351" t="s">
        <v>468</v>
      </c>
      <c r="BX351" t="s">
        <v>450</v>
      </c>
      <c r="BY351" t="s">
        <v>428</v>
      </c>
      <c r="BZ351" t="s">
        <v>423</v>
      </c>
      <c r="CA351" t="s">
        <v>417</v>
      </c>
      <c r="CB351" t="s">
        <v>410</v>
      </c>
      <c r="CC351" t="s">
        <v>593</v>
      </c>
      <c r="CD351" t="s">
        <v>445</v>
      </c>
      <c r="CE351" t="s">
        <v>464</v>
      </c>
      <c r="CF351" t="s">
        <v>450</v>
      </c>
      <c r="CG351" t="s">
        <v>593</v>
      </c>
    </row>
    <row r="352" spans="1:85">
      <c r="A352">
        <v>20081031</v>
      </c>
      <c r="B352" t="s">
        <v>593</v>
      </c>
      <c r="C352" t="s">
        <v>435</v>
      </c>
      <c r="D352" t="s">
        <v>445</v>
      </c>
      <c r="E352" t="s">
        <v>445</v>
      </c>
      <c r="F352" t="s">
        <v>593</v>
      </c>
      <c r="G352" t="s">
        <v>444</v>
      </c>
      <c r="H352" t="s">
        <v>428</v>
      </c>
      <c r="I352" t="s">
        <v>468</v>
      </c>
      <c r="J352" t="s">
        <v>447</v>
      </c>
      <c r="K352" t="s">
        <v>468</v>
      </c>
      <c r="L352" t="s">
        <v>445</v>
      </c>
      <c r="M352" t="s">
        <v>445</v>
      </c>
      <c r="N352" t="s">
        <v>593</v>
      </c>
      <c r="O352" t="s">
        <v>461</v>
      </c>
      <c r="P352" t="s">
        <v>461</v>
      </c>
      <c r="Q352" t="s">
        <v>451</v>
      </c>
      <c r="R352" t="s">
        <v>451</v>
      </c>
      <c r="S352" t="s">
        <v>461</v>
      </c>
      <c r="T352" t="s">
        <v>468</v>
      </c>
      <c r="U352" t="s">
        <v>445</v>
      </c>
      <c r="V352" t="s">
        <v>655</v>
      </c>
      <c r="W352" t="s">
        <v>435</v>
      </c>
      <c r="X352" t="s">
        <v>468</v>
      </c>
      <c r="Y352" t="s">
        <v>451</v>
      </c>
      <c r="Z352" t="s">
        <v>445</v>
      </c>
      <c r="AA352" t="s">
        <v>445</v>
      </c>
      <c r="AB352" t="s">
        <v>445</v>
      </c>
      <c r="AC352" t="s">
        <v>445</v>
      </c>
      <c r="AD352" t="s">
        <v>410</v>
      </c>
      <c r="AE352" t="s">
        <v>468</v>
      </c>
      <c r="AF352" t="s">
        <v>444</v>
      </c>
      <c r="AG352" t="s">
        <v>428</v>
      </c>
      <c r="AH352" t="s">
        <v>668</v>
      </c>
      <c r="AI352" t="s">
        <v>423</v>
      </c>
      <c r="AJ352" t="s">
        <v>445</v>
      </c>
      <c r="AK352" t="s">
        <v>468</v>
      </c>
      <c r="AL352" t="s">
        <v>447</v>
      </c>
      <c r="AM352" t="s">
        <v>461</v>
      </c>
      <c r="AN352" t="s">
        <v>464</v>
      </c>
      <c r="AO352" t="s">
        <v>416</v>
      </c>
      <c r="AP352" t="s">
        <v>413</v>
      </c>
      <c r="AQ352" t="s">
        <v>468</v>
      </c>
      <c r="AR352" t="s">
        <v>417</v>
      </c>
      <c r="AS352" t="s">
        <v>447</v>
      </c>
      <c r="AT352" t="s">
        <v>435</v>
      </c>
      <c r="AU352" t="s">
        <v>410</v>
      </c>
      <c r="AV352" t="s">
        <v>450</v>
      </c>
      <c r="AW352" t="s">
        <v>428</v>
      </c>
      <c r="AX352" t="s">
        <v>451</v>
      </c>
      <c r="AY352" t="s">
        <v>468</v>
      </c>
      <c r="AZ352" t="s">
        <v>593</v>
      </c>
      <c r="BA352" t="s">
        <v>450</v>
      </c>
      <c r="BB352" t="s">
        <v>427</v>
      </c>
      <c r="BC352" t="s">
        <v>593</v>
      </c>
      <c r="BD352" t="s">
        <v>423</v>
      </c>
      <c r="BE352" t="s">
        <v>445</v>
      </c>
      <c r="BF352" t="s">
        <v>445</v>
      </c>
      <c r="BG352" t="s">
        <v>444</v>
      </c>
      <c r="BH352" t="s">
        <v>468</v>
      </c>
      <c r="BI352" t="s">
        <v>451</v>
      </c>
      <c r="BJ352" t="s">
        <v>447</v>
      </c>
      <c r="BK352" t="s">
        <v>423</v>
      </c>
      <c r="BL352" t="s">
        <v>477</v>
      </c>
      <c r="BM352" t="s">
        <v>427</v>
      </c>
      <c r="BN352" t="s">
        <v>417</v>
      </c>
      <c r="BO352" t="s">
        <v>417</v>
      </c>
      <c r="BP352" t="s">
        <v>451</v>
      </c>
      <c r="BQ352" t="s">
        <v>423</v>
      </c>
      <c r="BR352" t="s">
        <v>450</v>
      </c>
      <c r="BS352" t="s">
        <v>417</v>
      </c>
      <c r="BT352" t="s">
        <v>445</v>
      </c>
      <c r="BU352" t="s">
        <v>445</v>
      </c>
      <c r="BV352" t="s">
        <v>416</v>
      </c>
      <c r="BW352" t="s">
        <v>468</v>
      </c>
      <c r="BX352" t="s">
        <v>450</v>
      </c>
      <c r="BY352" t="s">
        <v>428</v>
      </c>
      <c r="BZ352" t="s">
        <v>423</v>
      </c>
      <c r="CA352" t="s">
        <v>417</v>
      </c>
      <c r="CB352" t="s">
        <v>413</v>
      </c>
      <c r="CC352" t="s">
        <v>593</v>
      </c>
      <c r="CD352" t="s">
        <v>445</v>
      </c>
      <c r="CE352" t="s">
        <v>464</v>
      </c>
      <c r="CF352" t="s">
        <v>450</v>
      </c>
      <c r="CG352" t="s">
        <v>593</v>
      </c>
    </row>
    <row r="353" spans="1:85">
      <c r="A353">
        <v>20081128</v>
      </c>
      <c r="B353" t="s">
        <v>593</v>
      </c>
      <c r="C353" t="s">
        <v>435</v>
      </c>
      <c r="D353" t="s">
        <v>445</v>
      </c>
      <c r="E353" t="s">
        <v>445</v>
      </c>
      <c r="F353" t="s">
        <v>593</v>
      </c>
      <c r="G353" t="s">
        <v>444</v>
      </c>
      <c r="H353" t="s">
        <v>428</v>
      </c>
      <c r="I353" t="s">
        <v>468</v>
      </c>
      <c r="J353" t="s">
        <v>447</v>
      </c>
      <c r="K353" t="s">
        <v>468</v>
      </c>
      <c r="L353" t="s">
        <v>445</v>
      </c>
      <c r="M353" t="s">
        <v>445</v>
      </c>
      <c r="N353" t="s">
        <v>593</v>
      </c>
      <c r="O353" t="s">
        <v>461</v>
      </c>
      <c r="P353" t="s">
        <v>461</v>
      </c>
      <c r="Q353" t="s">
        <v>451</v>
      </c>
      <c r="R353" t="s">
        <v>451</v>
      </c>
      <c r="S353" t="s">
        <v>461</v>
      </c>
      <c r="T353" t="s">
        <v>468</v>
      </c>
      <c r="U353" t="s">
        <v>445</v>
      </c>
      <c r="V353" t="s">
        <v>655</v>
      </c>
      <c r="W353" t="s">
        <v>669</v>
      </c>
      <c r="X353" t="s">
        <v>468</v>
      </c>
      <c r="Y353" t="s">
        <v>451</v>
      </c>
      <c r="Z353" t="s">
        <v>445</v>
      </c>
      <c r="AA353" t="s">
        <v>445</v>
      </c>
      <c r="AB353" t="s">
        <v>445</v>
      </c>
      <c r="AC353" t="s">
        <v>445</v>
      </c>
      <c r="AD353" t="s">
        <v>410</v>
      </c>
      <c r="AE353" t="s">
        <v>468</v>
      </c>
      <c r="AF353" t="s">
        <v>444</v>
      </c>
      <c r="AG353" t="s">
        <v>428</v>
      </c>
      <c r="AH353" t="s">
        <v>428</v>
      </c>
      <c r="AI353" t="s">
        <v>423</v>
      </c>
      <c r="AJ353" t="s">
        <v>445</v>
      </c>
      <c r="AK353" t="s">
        <v>468</v>
      </c>
      <c r="AL353" t="s">
        <v>447</v>
      </c>
      <c r="AM353" t="s">
        <v>461</v>
      </c>
      <c r="AN353" t="s">
        <v>464</v>
      </c>
      <c r="AO353" t="s">
        <v>416</v>
      </c>
      <c r="AP353" t="s">
        <v>413</v>
      </c>
      <c r="AQ353" t="s">
        <v>468</v>
      </c>
      <c r="AR353" t="s">
        <v>417</v>
      </c>
      <c r="AS353" t="s">
        <v>447</v>
      </c>
      <c r="AT353" t="s">
        <v>435</v>
      </c>
      <c r="AU353" t="s">
        <v>410</v>
      </c>
      <c r="AV353" t="s">
        <v>450</v>
      </c>
      <c r="AW353" t="s">
        <v>662</v>
      </c>
      <c r="AX353" t="s">
        <v>451</v>
      </c>
      <c r="AY353" t="s">
        <v>468</v>
      </c>
      <c r="AZ353" t="s">
        <v>593</v>
      </c>
      <c r="BA353" t="s">
        <v>450</v>
      </c>
      <c r="BB353" t="s">
        <v>427</v>
      </c>
      <c r="BC353" t="s">
        <v>593</v>
      </c>
      <c r="BD353" t="s">
        <v>423</v>
      </c>
      <c r="BE353" t="s">
        <v>445</v>
      </c>
      <c r="BF353" t="s">
        <v>445</v>
      </c>
      <c r="BG353" t="s">
        <v>444</v>
      </c>
      <c r="BH353" t="s">
        <v>468</v>
      </c>
      <c r="BI353" t="s">
        <v>451</v>
      </c>
      <c r="BJ353" t="s">
        <v>447</v>
      </c>
      <c r="BK353" t="s">
        <v>423</v>
      </c>
      <c r="BL353" t="s">
        <v>660</v>
      </c>
      <c r="BM353" t="s">
        <v>427</v>
      </c>
      <c r="BN353" t="s">
        <v>417</v>
      </c>
      <c r="BO353" t="s">
        <v>417</v>
      </c>
      <c r="BP353" t="s">
        <v>451</v>
      </c>
      <c r="BQ353" t="s">
        <v>423</v>
      </c>
      <c r="BR353" t="s">
        <v>450</v>
      </c>
      <c r="BS353" t="s">
        <v>417</v>
      </c>
      <c r="BT353" t="s">
        <v>445</v>
      </c>
      <c r="BU353" t="s">
        <v>445</v>
      </c>
      <c r="BV353" t="s">
        <v>416</v>
      </c>
      <c r="BW353" t="s">
        <v>461</v>
      </c>
      <c r="BX353" t="s">
        <v>450</v>
      </c>
      <c r="BY353" t="s">
        <v>428</v>
      </c>
      <c r="BZ353" t="s">
        <v>423</v>
      </c>
      <c r="CA353" t="s">
        <v>417</v>
      </c>
      <c r="CB353" t="s">
        <v>413</v>
      </c>
      <c r="CC353" t="s">
        <v>593</v>
      </c>
      <c r="CD353" t="s">
        <v>445</v>
      </c>
      <c r="CE353" t="s">
        <v>464</v>
      </c>
      <c r="CF353" t="s">
        <v>450</v>
      </c>
      <c r="CG353" t="s">
        <v>593</v>
      </c>
    </row>
    <row r="354" spans="1:85">
      <c r="A354">
        <v>20081231</v>
      </c>
      <c r="B354" t="s">
        <v>593</v>
      </c>
      <c r="C354" t="s">
        <v>435</v>
      </c>
      <c r="D354" t="s">
        <v>445</v>
      </c>
      <c r="E354" t="s">
        <v>445</v>
      </c>
      <c r="F354" t="s">
        <v>593</v>
      </c>
      <c r="G354" t="s">
        <v>444</v>
      </c>
      <c r="H354" t="s">
        <v>428</v>
      </c>
      <c r="I354" t="s">
        <v>468</v>
      </c>
      <c r="J354" t="s">
        <v>447</v>
      </c>
      <c r="K354" t="s">
        <v>468</v>
      </c>
      <c r="L354" t="s">
        <v>445</v>
      </c>
      <c r="M354" t="s">
        <v>445</v>
      </c>
      <c r="N354" t="s">
        <v>593</v>
      </c>
      <c r="O354" t="s">
        <v>461</v>
      </c>
      <c r="P354" t="s">
        <v>461</v>
      </c>
      <c r="Q354" t="s">
        <v>451</v>
      </c>
      <c r="R354" t="s">
        <v>451</v>
      </c>
      <c r="S354" t="s">
        <v>461</v>
      </c>
      <c r="T354" t="s">
        <v>468</v>
      </c>
      <c r="U354" t="s">
        <v>445</v>
      </c>
      <c r="V354" t="s">
        <v>655</v>
      </c>
      <c r="W354" t="s">
        <v>469</v>
      </c>
      <c r="X354" t="s">
        <v>468</v>
      </c>
      <c r="Y354" t="s">
        <v>451</v>
      </c>
      <c r="Z354" t="s">
        <v>445</v>
      </c>
      <c r="AA354" t="s">
        <v>445</v>
      </c>
      <c r="AB354" t="s">
        <v>445</v>
      </c>
      <c r="AC354" t="s">
        <v>445</v>
      </c>
      <c r="AD354" t="s">
        <v>410</v>
      </c>
      <c r="AE354" t="s">
        <v>468</v>
      </c>
      <c r="AF354" t="s">
        <v>444</v>
      </c>
      <c r="AG354" t="s">
        <v>428</v>
      </c>
      <c r="AH354" t="s">
        <v>428</v>
      </c>
      <c r="AI354" t="s">
        <v>423</v>
      </c>
      <c r="AJ354" t="s">
        <v>445</v>
      </c>
      <c r="AK354" t="s">
        <v>468</v>
      </c>
      <c r="AL354" t="s">
        <v>447</v>
      </c>
      <c r="AM354" t="s">
        <v>461</v>
      </c>
      <c r="AN354" t="s">
        <v>464</v>
      </c>
      <c r="AO354" t="s">
        <v>416</v>
      </c>
      <c r="AP354" t="s">
        <v>413</v>
      </c>
      <c r="AQ354" t="s">
        <v>468</v>
      </c>
      <c r="AR354" t="s">
        <v>417</v>
      </c>
      <c r="AS354" t="s">
        <v>447</v>
      </c>
      <c r="AT354" t="s">
        <v>435</v>
      </c>
      <c r="AU354" t="s">
        <v>413</v>
      </c>
      <c r="AV354" t="s">
        <v>450</v>
      </c>
      <c r="AW354" t="s">
        <v>662</v>
      </c>
      <c r="AX354" t="s">
        <v>451</v>
      </c>
      <c r="AY354" t="s">
        <v>468</v>
      </c>
      <c r="AZ354" t="s">
        <v>593</v>
      </c>
      <c r="BA354" t="s">
        <v>450</v>
      </c>
      <c r="BB354" t="s">
        <v>427</v>
      </c>
      <c r="BC354" t="s">
        <v>593</v>
      </c>
      <c r="BD354" t="s">
        <v>423</v>
      </c>
      <c r="BE354" t="s">
        <v>445</v>
      </c>
      <c r="BF354" t="s">
        <v>445</v>
      </c>
      <c r="BG354" t="s">
        <v>444</v>
      </c>
      <c r="BH354" t="s">
        <v>468</v>
      </c>
      <c r="BI354" t="s">
        <v>451</v>
      </c>
      <c r="BJ354" t="s">
        <v>447</v>
      </c>
      <c r="BK354" t="s">
        <v>423</v>
      </c>
      <c r="BL354" t="s">
        <v>477</v>
      </c>
      <c r="BM354" t="s">
        <v>427</v>
      </c>
      <c r="BN354" t="s">
        <v>417</v>
      </c>
      <c r="BO354" t="s">
        <v>417</v>
      </c>
      <c r="BP354" t="s">
        <v>451</v>
      </c>
      <c r="BQ354" t="s">
        <v>423</v>
      </c>
      <c r="BR354" t="s">
        <v>428</v>
      </c>
      <c r="BS354" t="s">
        <v>417</v>
      </c>
      <c r="BT354" t="s">
        <v>445</v>
      </c>
      <c r="BU354" t="s">
        <v>445</v>
      </c>
      <c r="BV354" t="s">
        <v>416</v>
      </c>
      <c r="BW354" t="s">
        <v>461</v>
      </c>
      <c r="BX354" t="s">
        <v>450</v>
      </c>
      <c r="BY354" t="s">
        <v>428</v>
      </c>
      <c r="BZ354" t="s">
        <v>423</v>
      </c>
      <c r="CA354" t="s">
        <v>417</v>
      </c>
      <c r="CB354" t="s">
        <v>413</v>
      </c>
      <c r="CC354" t="s">
        <v>410</v>
      </c>
      <c r="CD354" t="s">
        <v>445</v>
      </c>
      <c r="CE354" t="s">
        <v>464</v>
      </c>
      <c r="CF354" t="s">
        <v>450</v>
      </c>
      <c r="CG354" t="s">
        <v>593</v>
      </c>
    </row>
    <row r="355" spans="1:85">
      <c r="A355">
        <v>20090130</v>
      </c>
      <c r="B355" t="s">
        <v>593</v>
      </c>
      <c r="C355" t="s">
        <v>435</v>
      </c>
      <c r="D355" t="s">
        <v>445</v>
      </c>
      <c r="E355" t="s">
        <v>445</v>
      </c>
      <c r="F355" t="s">
        <v>593</v>
      </c>
      <c r="G355" t="s">
        <v>444</v>
      </c>
      <c r="H355" t="s">
        <v>428</v>
      </c>
      <c r="I355" t="s">
        <v>468</v>
      </c>
      <c r="J355" t="s">
        <v>447</v>
      </c>
      <c r="K355" t="s">
        <v>468</v>
      </c>
      <c r="L355" t="s">
        <v>445</v>
      </c>
      <c r="M355" t="s">
        <v>445</v>
      </c>
      <c r="N355" t="s">
        <v>593</v>
      </c>
      <c r="O355" t="s">
        <v>461</v>
      </c>
      <c r="P355" t="s">
        <v>461</v>
      </c>
      <c r="Q355" t="s">
        <v>451</v>
      </c>
      <c r="R355" t="s">
        <v>451</v>
      </c>
      <c r="S355" t="s">
        <v>461</v>
      </c>
      <c r="T355" t="s">
        <v>468</v>
      </c>
      <c r="U355" t="s">
        <v>445</v>
      </c>
      <c r="V355" t="s">
        <v>655</v>
      </c>
      <c r="W355" t="s">
        <v>469</v>
      </c>
      <c r="X355" t="s">
        <v>468</v>
      </c>
      <c r="Y355" t="s">
        <v>451</v>
      </c>
      <c r="Z355" t="s">
        <v>444</v>
      </c>
      <c r="AA355" t="s">
        <v>445</v>
      </c>
      <c r="AB355" t="s">
        <v>445</v>
      </c>
      <c r="AC355" t="s">
        <v>445</v>
      </c>
      <c r="AD355" t="s">
        <v>410</v>
      </c>
      <c r="AE355" t="s">
        <v>427</v>
      </c>
      <c r="AF355" t="s">
        <v>444</v>
      </c>
      <c r="AG355" t="s">
        <v>428</v>
      </c>
      <c r="AH355" t="s">
        <v>428</v>
      </c>
      <c r="AI355" t="s">
        <v>423</v>
      </c>
      <c r="AJ355" t="s">
        <v>445</v>
      </c>
      <c r="AK355" t="s">
        <v>468</v>
      </c>
      <c r="AL355" t="s">
        <v>447</v>
      </c>
      <c r="AM355" t="s">
        <v>461</v>
      </c>
      <c r="AN355" t="s">
        <v>464</v>
      </c>
      <c r="AO355" t="s">
        <v>416</v>
      </c>
      <c r="AP355" t="s">
        <v>413</v>
      </c>
      <c r="AQ355" t="s">
        <v>468</v>
      </c>
      <c r="AR355" t="s">
        <v>417</v>
      </c>
      <c r="AS355" t="s">
        <v>447</v>
      </c>
      <c r="AT355" t="s">
        <v>435</v>
      </c>
      <c r="AU355" t="s">
        <v>413</v>
      </c>
      <c r="AV355" t="s">
        <v>450</v>
      </c>
      <c r="AW355" t="s">
        <v>662</v>
      </c>
      <c r="AX355" t="s">
        <v>451</v>
      </c>
      <c r="AY355" t="s">
        <v>468</v>
      </c>
      <c r="AZ355" t="s">
        <v>593</v>
      </c>
      <c r="BA355" t="s">
        <v>450</v>
      </c>
      <c r="BB355" t="s">
        <v>427</v>
      </c>
      <c r="BC355" t="s">
        <v>593</v>
      </c>
      <c r="BD355" t="s">
        <v>423</v>
      </c>
      <c r="BE355" t="s">
        <v>445</v>
      </c>
      <c r="BF355" t="s">
        <v>445</v>
      </c>
      <c r="BG355" t="s">
        <v>444</v>
      </c>
      <c r="BH355" t="s">
        <v>468</v>
      </c>
      <c r="BI355" t="s">
        <v>451</v>
      </c>
      <c r="BJ355" t="s">
        <v>447</v>
      </c>
      <c r="BK355" t="s">
        <v>423</v>
      </c>
      <c r="BL355" t="s">
        <v>477</v>
      </c>
      <c r="BM355" t="s">
        <v>427</v>
      </c>
      <c r="BN355" t="s">
        <v>461</v>
      </c>
      <c r="BO355" t="s">
        <v>417</v>
      </c>
      <c r="BP355" t="s">
        <v>451</v>
      </c>
      <c r="BQ355" t="s">
        <v>423</v>
      </c>
      <c r="BR355" t="s">
        <v>428</v>
      </c>
      <c r="BS355" t="s">
        <v>417</v>
      </c>
      <c r="BT355" t="s">
        <v>445</v>
      </c>
      <c r="BU355" t="s">
        <v>445</v>
      </c>
      <c r="BV355" t="s">
        <v>416</v>
      </c>
      <c r="BW355" t="s">
        <v>461</v>
      </c>
      <c r="BX355" t="s">
        <v>450</v>
      </c>
      <c r="BY355" t="s">
        <v>428</v>
      </c>
      <c r="BZ355" t="s">
        <v>423</v>
      </c>
      <c r="CA355" t="s">
        <v>417</v>
      </c>
      <c r="CB355" t="s">
        <v>413</v>
      </c>
      <c r="CC355" t="s">
        <v>410</v>
      </c>
      <c r="CD355" t="s">
        <v>445</v>
      </c>
      <c r="CE355" t="s">
        <v>464</v>
      </c>
      <c r="CF355" t="s">
        <v>450</v>
      </c>
      <c r="CG355" t="s">
        <v>593</v>
      </c>
    </row>
    <row r="356" spans="1:85">
      <c r="A356">
        <v>20090227</v>
      </c>
      <c r="B356" t="s">
        <v>593</v>
      </c>
      <c r="C356" t="s">
        <v>435</v>
      </c>
      <c r="D356" t="s">
        <v>445</v>
      </c>
      <c r="E356" t="s">
        <v>445</v>
      </c>
      <c r="F356" t="s">
        <v>593</v>
      </c>
      <c r="G356" t="s">
        <v>444</v>
      </c>
      <c r="H356" t="s">
        <v>428</v>
      </c>
      <c r="I356" t="s">
        <v>468</v>
      </c>
      <c r="J356" t="s">
        <v>447</v>
      </c>
      <c r="K356" t="s">
        <v>468</v>
      </c>
      <c r="L356" t="s">
        <v>445</v>
      </c>
      <c r="M356" t="s">
        <v>445</v>
      </c>
      <c r="N356" t="s">
        <v>593</v>
      </c>
      <c r="O356" t="s">
        <v>461</v>
      </c>
      <c r="P356" t="s">
        <v>461</v>
      </c>
      <c r="Q356" t="s">
        <v>451</v>
      </c>
      <c r="R356" t="s">
        <v>451</v>
      </c>
      <c r="S356" t="s">
        <v>461</v>
      </c>
      <c r="T356" t="s">
        <v>468</v>
      </c>
      <c r="U356" t="s">
        <v>445</v>
      </c>
      <c r="V356" t="s">
        <v>655</v>
      </c>
      <c r="W356" t="s">
        <v>469</v>
      </c>
      <c r="X356" t="s">
        <v>667</v>
      </c>
      <c r="Y356" t="s">
        <v>451</v>
      </c>
      <c r="Z356" t="s">
        <v>444</v>
      </c>
      <c r="AA356" t="s">
        <v>445</v>
      </c>
      <c r="AB356" t="s">
        <v>445</v>
      </c>
      <c r="AC356" t="s">
        <v>445</v>
      </c>
      <c r="AD356" t="s">
        <v>410</v>
      </c>
      <c r="AE356" t="s">
        <v>427</v>
      </c>
      <c r="AF356" t="s">
        <v>444</v>
      </c>
      <c r="AG356" t="s">
        <v>428</v>
      </c>
      <c r="AH356" t="s">
        <v>428</v>
      </c>
      <c r="AI356" t="s">
        <v>423</v>
      </c>
      <c r="AJ356" t="s">
        <v>445</v>
      </c>
      <c r="AK356" t="s">
        <v>468</v>
      </c>
      <c r="AL356" t="s">
        <v>447</v>
      </c>
      <c r="AM356" t="s">
        <v>461</v>
      </c>
      <c r="AN356" t="s">
        <v>464</v>
      </c>
      <c r="AO356" t="s">
        <v>416</v>
      </c>
      <c r="AP356" t="s">
        <v>413</v>
      </c>
      <c r="AQ356" t="s">
        <v>468</v>
      </c>
      <c r="AR356" t="s">
        <v>417</v>
      </c>
      <c r="AS356" t="s">
        <v>447</v>
      </c>
      <c r="AT356" t="s">
        <v>435</v>
      </c>
      <c r="AU356" t="s">
        <v>413</v>
      </c>
      <c r="AV356" t="s">
        <v>668</v>
      </c>
      <c r="AW356" t="s">
        <v>451</v>
      </c>
      <c r="AX356" t="s">
        <v>451</v>
      </c>
      <c r="AY356" t="s">
        <v>468</v>
      </c>
      <c r="AZ356" t="s">
        <v>593</v>
      </c>
      <c r="BA356" t="s">
        <v>450</v>
      </c>
      <c r="BB356" t="s">
        <v>427</v>
      </c>
      <c r="BC356" t="s">
        <v>593</v>
      </c>
      <c r="BD356" t="s">
        <v>423</v>
      </c>
      <c r="BE356" t="s">
        <v>445</v>
      </c>
      <c r="BF356" t="s">
        <v>445</v>
      </c>
      <c r="BG356" t="s">
        <v>444</v>
      </c>
      <c r="BH356" t="s">
        <v>468</v>
      </c>
      <c r="BI356" t="s">
        <v>451</v>
      </c>
      <c r="BJ356" t="s">
        <v>447</v>
      </c>
      <c r="BK356" t="s">
        <v>423</v>
      </c>
      <c r="BL356" t="s">
        <v>477</v>
      </c>
      <c r="BM356" t="s">
        <v>427</v>
      </c>
      <c r="BN356" t="s">
        <v>461</v>
      </c>
      <c r="BO356" t="s">
        <v>417</v>
      </c>
      <c r="BP356" t="s">
        <v>451</v>
      </c>
      <c r="BQ356" t="s">
        <v>423</v>
      </c>
      <c r="BR356" t="s">
        <v>428</v>
      </c>
      <c r="BS356" t="s">
        <v>417</v>
      </c>
      <c r="BT356" t="s">
        <v>445</v>
      </c>
      <c r="BU356" t="s">
        <v>445</v>
      </c>
      <c r="BV356" t="s">
        <v>416</v>
      </c>
      <c r="BW356" t="s">
        <v>461</v>
      </c>
      <c r="BX356" t="s">
        <v>450</v>
      </c>
      <c r="BY356" t="s">
        <v>428</v>
      </c>
      <c r="BZ356" t="s">
        <v>423</v>
      </c>
      <c r="CA356" t="s">
        <v>417</v>
      </c>
      <c r="CB356" t="s">
        <v>477</v>
      </c>
      <c r="CC356" t="s">
        <v>410</v>
      </c>
      <c r="CD356" t="s">
        <v>445</v>
      </c>
      <c r="CE356" t="s">
        <v>464</v>
      </c>
      <c r="CF356" t="s">
        <v>450</v>
      </c>
      <c r="CG356" t="s">
        <v>593</v>
      </c>
    </row>
    <row r="357" spans="1:85">
      <c r="A357">
        <v>20090331</v>
      </c>
      <c r="B357" t="s">
        <v>593</v>
      </c>
      <c r="C357" t="s">
        <v>435</v>
      </c>
      <c r="D357" t="s">
        <v>445</v>
      </c>
      <c r="E357" t="s">
        <v>445</v>
      </c>
      <c r="F357" t="s">
        <v>593</v>
      </c>
      <c r="G357" t="s">
        <v>444</v>
      </c>
      <c r="H357" t="s">
        <v>428</v>
      </c>
      <c r="I357" t="s">
        <v>468</v>
      </c>
      <c r="J357" t="s">
        <v>447</v>
      </c>
      <c r="K357" t="s">
        <v>468</v>
      </c>
      <c r="L357" t="s">
        <v>445</v>
      </c>
      <c r="M357" t="s">
        <v>445</v>
      </c>
      <c r="N357" t="s">
        <v>593</v>
      </c>
      <c r="O357" t="s">
        <v>461</v>
      </c>
      <c r="P357" t="s">
        <v>461</v>
      </c>
      <c r="Q357" t="s">
        <v>451</v>
      </c>
      <c r="R357" t="s">
        <v>451</v>
      </c>
      <c r="S357" t="s">
        <v>461</v>
      </c>
      <c r="T357" t="s">
        <v>468</v>
      </c>
      <c r="U357" t="s">
        <v>445</v>
      </c>
      <c r="V357" t="s">
        <v>655</v>
      </c>
      <c r="W357" t="s">
        <v>469</v>
      </c>
      <c r="X357" t="s">
        <v>667</v>
      </c>
      <c r="Y357" t="s">
        <v>451</v>
      </c>
      <c r="Z357" t="s">
        <v>444</v>
      </c>
      <c r="AA357" t="s">
        <v>445</v>
      </c>
      <c r="AB357" t="s">
        <v>445</v>
      </c>
      <c r="AC357" t="s">
        <v>445</v>
      </c>
      <c r="AD357" t="s">
        <v>410</v>
      </c>
      <c r="AE357" t="s">
        <v>427</v>
      </c>
      <c r="AF357" t="s">
        <v>444</v>
      </c>
      <c r="AG357" t="s">
        <v>428</v>
      </c>
      <c r="AH357" t="s">
        <v>447</v>
      </c>
      <c r="AI357" t="s">
        <v>423</v>
      </c>
      <c r="AJ357" t="s">
        <v>444</v>
      </c>
      <c r="AK357" t="s">
        <v>468</v>
      </c>
      <c r="AL357" t="s">
        <v>447</v>
      </c>
      <c r="AM357" t="s">
        <v>461</v>
      </c>
      <c r="AN357" t="s">
        <v>464</v>
      </c>
      <c r="AO357" t="s">
        <v>416</v>
      </c>
      <c r="AP357" t="s">
        <v>413</v>
      </c>
      <c r="AQ357" t="s">
        <v>468</v>
      </c>
      <c r="AR357" t="s">
        <v>417</v>
      </c>
      <c r="AS357" t="s">
        <v>447</v>
      </c>
      <c r="AT357" t="s">
        <v>435</v>
      </c>
      <c r="AU357" t="s">
        <v>413</v>
      </c>
      <c r="AV357" t="s">
        <v>428</v>
      </c>
      <c r="AW357" t="s">
        <v>451</v>
      </c>
      <c r="AX357" t="s">
        <v>451</v>
      </c>
      <c r="AY357" t="s">
        <v>468</v>
      </c>
      <c r="AZ357" t="s">
        <v>593</v>
      </c>
      <c r="BA357" t="s">
        <v>450</v>
      </c>
      <c r="BB357" t="s">
        <v>427</v>
      </c>
      <c r="BC357" t="s">
        <v>593</v>
      </c>
      <c r="BD357" t="s">
        <v>423</v>
      </c>
      <c r="BE357" t="s">
        <v>445</v>
      </c>
      <c r="BF357" t="s">
        <v>445</v>
      </c>
      <c r="BG357" t="s">
        <v>444</v>
      </c>
      <c r="BH357" t="s">
        <v>468</v>
      </c>
      <c r="BI357" t="s">
        <v>451</v>
      </c>
      <c r="BJ357" t="s">
        <v>447</v>
      </c>
      <c r="BK357" t="s">
        <v>423</v>
      </c>
      <c r="BL357" t="s">
        <v>477</v>
      </c>
      <c r="BM357" t="s">
        <v>427</v>
      </c>
      <c r="BN357" t="s">
        <v>461</v>
      </c>
      <c r="BO357" t="s">
        <v>417</v>
      </c>
      <c r="BP357" t="s">
        <v>451</v>
      </c>
      <c r="BQ357" t="s">
        <v>423</v>
      </c>
      <c r="BR357" t="s">
        <v>428</v>
      </c>
      <c r="BS357" t="s">
        <v>417</v>
      </c>
      <c r="BT357" t="s">
        <v>445</v>
      </c>
      <c r="BU357" t="s">
        <v>445</v>
      </c>
      <c r="BV357" t="s">
        <v>416</v>
      </c>
      <c r="BW357" t="s">
        <v>461</v>
      </c>
      <c r="BX357" t="s">
        <v>450</v>
      </c>
      <c r="BY357" t="s">
        <v>428</v>
      </c>
      <c r="BZ357" t="s">
        <v>423</v>
      </c>
      <c r="CA357" t="s">
        <v>417</v>
      </c>
      <c r="CB357" t="s">
        <v>477</v>
      </c>
      <c r="CC357" t="s">
        <v>410</v>
      </c>
      <c r="CD357" t="s">
        <v>445</v>
      </c>
      <c r="CE357" t="s">
        <v>464</v>
      </c>
      <c r="CF357" t="s">
        <v>450</v>
      </c>
      <c r="CG357" t="s">
        <v>593</v>
      </c>
    </row>
    <row r="358" spans="1:85">
      <c r="A358">
        <v>20090430</v>
      </c>
      <c r="B358" t="s">
        <v>593</v>
      </c>
      <c r="C358" t="s">
        <v>435</v>
      </c>
      <c r="D358" t="s">
        <v>445</v>
      </c>
      <c r="E358" t="s">
        <v>445</v>
      </c>
      <c r="F358" t="s">
        <v>593</v>
      </c>
      <c r="G358" t="s">
        <v>444</v>
      </c>
      <c r="H358" t="s">
        <v>428</v>
      </c>
      <c r="I358" t="s">
        <v>468</v>
      </c>
      <c r="J358" t="s">
        <v>447</v>
      </c>
      <c r="K358" t="s">
        <v>468</v>
      </c>
      <c r="L358" t="s">
        <v>445</v>
      </c>
      <c r="M358" t="s">
        <v>445</v>
      </c>
      <c r="N358" t="s">
        <v>593</v>
      </c>
      <c r="O358" t="s">
        <v>461</v>
      </c>
      <c r="P358" t="s">
        <v>461</v>
      </c>
      <c r="Q358" t="s">
        <v>451</v>
      </c>
      <c r="R358" t="s">
        <v>451</v>
      </c>
      <c r="S358" t="s">
        <v>461</v>
      </c>
      <c r="T358" t="s">
        <v>468</v>
      </c>
      <c r="U358" t="s">
        <v>445</v>
      </c>
      <c r="V358" t="s">
        <v>655</v>
      </c>
      <c r="W358" t="s">
        <v>469</v>
      </c>
      <c r="X358" t="s">
        <v>468</v>
      </c>
      <c r="Y358" t="s">
        <v>451</v>
      </c>
      <c r="Z358" t="s">
        <v>444</v>
      </c>
      <c r="AA358" t="s">
        <v>445</v>
      </c>
      <c r="AB358" t="s">
        <v>445</v>
      </c>
      <c r="AC358" t="s">
        <v>445</v>
      </c>
      <c r="AD358" t="s">
        <v>410</v>
      </c>
      <c r="AE358" t="s">
        <v>427</v>
      </c>
      <c r="AF358" t="s">
        <v>444</v>
      </c>
      <c r="AG358" t="s">
        <v>428</v>
      </c>
      <c r="AH358" t="s">
        <v>447</v>
      </c>
      <c r="AI358" t="s">
        <v>423</v>
      </c>
      <c r="AJ358" t="s">
        <v>444</v>
      </c>
      <c r="AK358" t="s">
        <v>468</v>
      </c>
      <c r="AL358" t="s">
        <v>447</v>
      </c>
      <c r="AM358" t="s">
        <v>461</v>
      </c>
      <c r="AN358" t="s">
        <v>464</v>
      </c>
      <c r="AO358" t="s">
        <v>416</v>
      </c>
      <c r="AP358" t="s">
        <v>413</v>
      </c>
      <c r="AQ358" t="s">
        <v>468</v>
      </c>
      <c r="AR358" t="s">
        <v>417</v>
      </c>
      <c r="AS358" t="s">
        <v>447</v>
      </c>
      <c r="AT358" t="s">
        <v>435</v>
      </c>
      <c r="AU358" t="s">
        <v>413</v>
      </c>
      <c r="AV358" t="s">
        <v>428</v>
      </c>
      <c r="AW358" t="s">
        <v>451</v>
      </c>
      <c r="AX358" t="s">
        <v>451</v>
      </c>
      <c r="AY358" t="s">
        <v>468</v>
      </c>
      <c r="AZ358" t="s">
        <v>593</v>
      </c>
      <c r="BA358" t="s">
        <v>450</v>
      </c>
      <c r="BB358" t="s">
        <v>427</v>
      </c>
      <c r="BC358" t="s">
        <v>593</v>
      </c>
      <c r="BD358" t="s">
        <v>423</v>
      </c>
      <c r="BE358" t="s">
        <v>445</v>
      </c>
      <c r="BF358" t="s">
        <v>445</v>
      </c>
      <c r="BG358" t="s">
        <v>444</v>
      </c>
      <c r="BH358" t="s">
        <v>468</v>
      </c>
      <c r="BI358" t="s">
        <v>451</v>
      </c>
      <c r="BJ358" t="s">
        <v>447</v>
      </c>
      <c r="BK358" t="s">
        <v>423</v>
      </c>
      <c r="BL358" t="s">
        <v>477</v>
      </c>
      <c r="BM358" t="s">
        <v>427</v>
      </c>
      <c r="BN358" t="s">
        <v>461</v>
      </c>
      <c r="BO358" t="s">
        <v>417</v>
      </c>
      <c r="BP358" t="s">
        <v>451</v>
      </c>
      <c r="BQ358" t="s">
        <v>423</v>
      </c>
      <c r="BR358" t="s">
        <v>428</v>
      </c>
      <c r="BS358" t="s">
        <v>417</v>
      </c>
      <c r="BT358" t="s">
        <v>445</v>
      </c>
      <c r="BU358" t="s">
        <v>445</v>
      </c>
      <c r="BV358" t="s">
        <v>416</v>
      </c>
      <c r="BW358" t="s">
        <v>461</v>
      </c>
      <c r="BX358" t="s">
        <v>450</v>
      </c>
      <c r="BY358" t="s">
        <v>428</v>
      </c>
      <c r="BZ358" t="s">
        <v>423</v>
      </c>
      <c r="CA358" t="s">
        <v>417</v>
      </c>
      <c r="CB358" t="s">
        <v>477</v>
      </c>
      <c r="CC358" t="s">
        <v>410</v>
      </c>
      <c r="CD358" t="s">
        <v>445</v>
      </c>
      <c r="CE358" t="s">
        <v>464</v>
      </c>
      <c r="CF358" t="s">
        <v>450</v>
      </c>
      <c r="CG358" t="s">
        <v>593</v>
      </c>
    </row>
    <row r="359" spans="1:85">
      <c r="A359">
        <v>20090529</v>
      </c>
      <c r="B359" t="s">
        <v>593</v>
      </c>
      <c r="C359" t="s">
        <v>435</v>
      </c>
      <c r="D359" t="s">
        <v>445</v>
      </c>
      <c r="E359" t="s">
        <v>445</v>
      </c>
      <c r="F359" t="s">
        <v>593</v>
      </c>
      <c r="G359" t="s">
        <v>444</v>
      </c>
      <c r="H359" t="s">
        <v>428</v>
      </c>
      <c r="I359" t="s">
        <v>468</v>
      </c>
      <c r="J359" t="s">
        <v>447</v>
      </c>
      <c r="K359" t="s">
        <v>468</v>
      </c>
      <c r="L359" t="s">
        <v>445</v>
      </c>
      <c r="M359" t="s">
        <v>445</v>
      </c>
      <c r="N359" t="s">
        <v>593</v>
      </c>
      <c r="O359" t="s">
        <v>461</v>
      </c>
      <c r="P359" t="s">
        <v>461</v>
      </c>
      <c r="Q359" t="s">
        <v>451</v>
      </c>
      <c r="R359" t="s">
        <v>451</v>
      </c>
      <c r="S359" t="s">
        <v>461</v>
      </c>
      <c r="T359" t="s">
        <v>468</v>
      </c>
      <c r="U359" t="s">
        <v>445</v>
      </c>
      <c r="V359" t="s">
        <v>655</v>
      </c>
      <c r="W359" t="s">
        <v>469</v>
      </c>
      <c r="X359" t="s">
        <v>468</v>
      </c>
      <c r="Y359" t="s">
        <v>451</v>
      </c>
      <c r="Z359" t="s">
        <v>444</v>
      </c>
      <c r="AA359" t="s">
        <v>445</v>
      </c>
      <c r="AB359" t="s">
        <v>445</v>
      </c>
      <c r="AC359" t="s">
        <v>445</v>
      </c>
      <c r="AD359" t="s">
        <v>410</v>
      </c>
      <c r="AE359" t="s">
        <v>427</v>
      </c>
      <c r="AF359" t="s">
        <v>444</v>
      </c>
      <c r="AG359" t="s">
        <v>428</v>
      </c>
      <c r="AH359" t="s">
        <v>447</v>
      </c>
      <c r="AI359" t="s">
        <v>423</v>
      </c>
      <c r="AJ359" t="s">
        <v>444</v>
      </c>
      <c r="AK359" t="s">
        <v>468</v>
      </c>
      <c r="AL359" t="s">
        <v>447</v>
      </c>
      <c r="AM359" t="s">
        <v>461</v>
      </c>
      <c r="AN359" t="s">
        <v>464</v>
      </c>
      <c r="AO359" t="s">
        <v>416</v>
      </c>
      <c r="AP359" t="s">
        <v>413</v>
      </c>
      <c r="AQ359" t="s">
        <v>468</v>
      </c>
      <c r="AR359" t="s">
        <v>417</v>
      </c>
      <c r="AS359" t="s">
        <v>447</v>
      </c>
      <c r="AT359" t="s">
        <v>435</v>
      </c>
      <c r="AU359" t="s">
        <v>413</v>
      </c>
      <c r="AV359" t="s">
        <v>428</v>
      </c>
      <c r="AW359" t="s">
        <v>451</v>
      </c>
      <c r="AX359" t="s">
        <v>451</v>
      </c>
      <c r="AY359" t="s">
        <v>468</v>
      </c>
      <c r="AZ359" t="s">
        <v>593</v>
      </c>
      <c r="BA359" t="s">
        <v>450</v>
      </c>
      <c r="BB359" t="s">
        <v>427</v>
      </c>
      <c r="BC359" t="s">
        <v>593</v>
      </c>
      <c r="BD359" t="s">
        <v>423</v>
      </c>
      <c r="BE359" t="s">
        <v>445</v>
      </c>
      <c r="BF359" t="s">
        <v>445</v>
      </c>
      <c r="BG359" t="s">
        <v>444</v>
      </c>
      <c r="BH359" t="s">
        <v>468</v>
      </c>
      <c r="BI359" t="s">
        <v>451</v>
      </c>
      <c r="BJ359" t="s">
        <v>447</v>
      </c>
      <c r="BK359" t="s">
        <v>423</v>
      </c>
      <c r="BL359" t="s">
        <v>477</v>
      </c>
      <c r="BM359" t="s">
        <v>427</v>
      </c>
      <c r="BN359" t="s">
        <v>461</v>
      </c>
      <c r="BO359" t="s">
        <v>417</v>
      </c>
      <c r="BP359" t="s">
        <v>451</v>
      </c>
      <c r="BQ359" t="s">
        <v>423</v>
      </c>
      <c r="BR359" t="s">
        <v>428</v>
      </c>
      <c r="BS359" t="s">
        <v>417</v>
      </c>
      <c r="BT359" t="s">
        <v>445</v>
      </c>
      <c r="BU359" t="s">
        <v>445</v>
      </c>
      <c r="BV359" t="s">
        <v>416</v>
      </c>
      <c r="BW359" t="s">
        <v>461</v>
      </c>
      <c r="BX359" t="s">
        <v>450</v>
      </c>
      <c r="BY359" t="s">
        <v>428</v>
      </c>
      <c r="BZ359" t="s">
        <v>423</v>
      </c>
      <c r="CA359" t="s">
        <v>417</v>
      </c>
      <c r="CB359" t="s">
        <v>477</v>
      </c>
      <c r="CC359" t="s">
        <v>410</v>
      </c>
      <c r="CD359" t="s">
        <v>445</v>
      </c>
      <c r="CE359" t="s">
        <v>464</v>
      </c>
      <c r="CF359" t="s">
        <v>450</v>
      </c>
      <c r="CG359" t="s">
        <v>593</v>
      </c>
    </row>
    <row r="360" spans="1:85">
      <c r="A360">
        <v>20090630</v>
      </c>
      <c r="B360" t="s">
        <v>593</v>
      </c>
      <c r="C360" t="s">
        <v>435</v>
      </c>
      <c r="D360" t="s">
        <v>445</v>
      </c>
      <c r="E360" t="s">
        <v>445</v>
      </c>
      <c r="F360" t="s">
        <v>593</v>
      </c>
      <c r="G360" t="s">
        <v>444</v>
      </c>
      <c r="H360" t="s">
        <v>428</v>
      </c>
      <c r="I360" t="s">
        <v>468</v>
      </c>
      <c r="J360" t="s">
        <v>447</v>
      </c>
      <c r="K360" t="s">
        <v>468</v>
      </c>
      <c r="L360" t="s">
        <v>445</v>
      </c>
      <c r="M360" t="s">
        <v>445</v>
      </c>
      <c r="N360" t="s">
        <v>593</v>
      </c>
      <c r="O360" t="s">
        <v>461</v>
      </c>
      <c r="P360" t="s">
        <v>461</v>
      </c>
      <c r="Q360" t="s">
        <v>451</v>
      </c>
      <c r="R360" t="s">
        <v>451</v>
      </c>
      <c r="S360" t="s">
        <v>461</v>
      </c>
      <c r="T360" t="s">
        <v>468</v>
      </c>
      <c r="U360" t="s">
        <v>445</v>
      </c>
      <c r="V360" t="s">
        <v>655</v>
      </c>
      <c r="W360" t="s">
        <v>477</v>
      </c>
      <c r="X360" t="s">
        <v>468</v>
      </c>
      <c r="Y360" t="s">
        <v>451</v>
      </c>
      <c r="Z360" t="s">
        <v>444</v>
      </c>
      <c r="AA360" t="s">
        <v>445</v>
      </c>
      <c r="AB360" t="s">
        <v>445</v>
      </c>
      <c r="AC360" t="s">
        <v>445</v>
      </c>
      <c r="AD360" t="s">
        <v>410</v>
      </c>
      <c r="AE360" t="s">
        <v>427</v>
      </c>
      <c r="AF360" t="s">
        <v>444</v>
      </c>
      <c r="AG360" t="s">
        <v>428</v>
      </c>
      <c r="AH360" t="s">
        <v>447</v>
      </c>
      <c r="AI360" t="s">
        <v>423</v>
      </c>
      <c r="AJ360" t="s">
        <v>416</v>
      </c>
      <c r="AK360" t="s">
        <v>468</v>
      </c>
      <c r="AL360" t="s">
        <v>447</v>
      </c>
      <c r="AM360" t="s">
        <v>461</v>
      </c>
      <c r="AN360" t="s">
        <v>464</v>
      </c>
      <c r="AO360" t="s">
        <v>416</v>
      </c>
      <c r="AP360" t="s">
        <v>413</v>
      </c>
      <c r="AQ360" t="s">
        <v>468</v>
      </c>
      <c r="AR360" t="s">
        <v>417</v>
      </c>
      <c r="AS360" t="s">
        <v>447</v>
      </c>
      <c r="AT360" t="s">
        <v>435</v>
      </c>
      <c r="AU360" t="s">
        <v>413</v>
      </c>
      <c r="AV360" t="s">
        <v>428</v>
      </c>
      <c r="AW360" t="s">
        <v>670</v>
      </c>
      <c r="AX360" t="s">
        <v>451</v>
      </c>
      <c r="AY360" t="s">
        <v>468</v>
      </c>
      <c r="AZ360" t="s">
        <v>593</v>
      </c>
      <c r="BA360" t="s">
        <v>450</v>
      </c>
      <c r="BB360" t="s">
        <v>427</v>
      </c>
      <c r="BC360" t="s">
        <v>593</v>
      </c>
      <c r="BD360" t="s">
        <v>423</v>
      </c>
      <c r="BE360" t="s">
        <v>445</v>
      </c>
      <c r="BF360" t="s">
        <v>445</v>
      </c>
      <c r="BG360" t="s">
        <v>444</v>
      </c>
      <c r="BH360" t="s">
        <v>468</v>
      </c>
      <c r="BI360" t="s">
        <v>451</v>
      </c>
      <c r="BJ360" t="s">
        <v>447</v>
      </c>
      <c r="BK360" t="s">
        <v>423</v>
      </c>
      <c r="BL360" t="s">
        <v>477</v>
      </c>
      <c r="BM360" t="s">
        <v>427</v>
      </c>
      <c r="BN360" t="s">
        <v>461</v>
      </c>
      <c r="BO360" t="s">
        <v>417</v>
      </c>
      <c r="BP360" t="s">
        <v>451</v>
      </c>
      <c r="BQ360" t="s">
        <v>423</v>
      </c>
      <c r="BR360" t="s">
        <v>428</v>
      </c>
      <c r="BS360" t="s">
        <v>417</v>
      </c>
      <c r="BT360" t="s">
        <v>445</v>
      </c>
      <c r="BU360" t="s">
        <v>445</v>
      </c>
      <c r="BV360" t="s">
        <v>416</v>
      </c>
      <c r="BW360" t="s">
        <v>461</v>
      </c>
      <c r="BX360" t="s">
        <v>450</v>
      </c>
      <c r="BY360" t="s">
        <v>428</v>
      </c>
      <c r="BZ360" t="s">
        <v>423</v>
      </c>
      <c r="CA360" t="s">
        <v>417</v>
      </c>
      <c r="CB360" t="s">
        <v>477</v>
      </c>
      <c r="CC360" t="s">
        <v>410</v>
      </c>
      <c r="CD360" t="s">
        <v>445</v>
      </c>
      <c r="CE360" t="s">
        <v>464</v>
      </c>
      <c r="CF360" t="s">
        <v>450</v>
      </c>
      <c r="CG360" t="s">
        <v>593</v>
      </c>
    </row>
    <row r="361" spans="1:85">
      <c r="A361">
        <v>20090731</v>
      </c>
      <c r="B361" t="s">
        <v>593</v>
      </c>
      <c r="C361" t="s">
        <v>435</v>
      </c>
      <c r="D361" t="s">
        <v>445</v>
      </c>
      <c r="E361" t="s">
        <v>445</v>
      </c>
      <c r="F361" t="s">
        <v>593</v>
      </c>
      <c r="G361" t="s">
        <v>444</v>
      </c>
      <c r="H361" t="s">
        <v>428</v>
      </c>
      <c r="I361" t="s">
        <v>468</v>
      </c>
      <c r="J361" t="s">
        <v>447</v>
      </c>
      <c r="K361" t="s">
        <v>468</v>
      </c>
      <c r="L361" t="s">
        <v>445</v>
      </c>
      <c r="M361" t="s">
        <v>445</v>
      </c>
      <c r="N361" t="s">
        <v>593</v>
      </c>
      <c r="O361" t="s">
        <v>461</v>
      </c>
      <c r="P361" t="s">
        <v>461</v>
      </c>
      <c r="Q361" t="s">
        <v>451</v>
      </c>
      <c r="R361" t="s">
        <v>451</v>
      </c>
      <c r="S361" t="s">
        <v>461</v>
      </c>
      <c r="T361" t="s">
        <v>468</v>
      </c>
      <c r="U361" t="s">
        <v>445</v>
      </c>
      <c r="V361" t="s">
        <v>655</v>
      </c>
      <c r="W361" t="s">
        <v>477</v>
      </c>
      <c r="X361" t="s">
        <v>468</v>
      </c>
      <c r="Y361" t="s">
        <v>451</v>
      </c>
      <c r="Z361" t="s">
        <v>444</v>
      </c>
      <c r="AA361" t="s">
        <v>445</v>
      </c>
      <c r="AB361" t="s">
        <v>445</v>
      </c>
      <c r="AC361" t="s">
        <v>445</v>
      </c>
      <c r="AD361" t="s">
        <v>410</v>
      </c>
      <c r="AE361" t="s">
        <v>427</v>
      </c>
      <c r="AF361" t="s">
        <v>444</v>
      </c>
      <c r="AG361" t="s">
        <v>428</v>
      </c>
      <c r="AH361" t="s">
        <v>447</v>
      </c>
      <c r="AI361" t="s">
        <v>423</v>
      </c>
      <c r="AJ361" t="s">
        <v>416</v>
      </c>
      <c r="AK361" t="s">
        <v>468</v>
      </c>
      <c r="AL361" t="s">
        <v>447</v>
      </c>
      <c r="AM361" t="s">
        <v>461</v>
      </c>
      <c r="AN361" t="s">
        <v>464</v>
      </c>
      <c r="AO361" t="s">
        <v>416</v>
      </c>
      <c r="AP361" t="s">
        <v>413</v>
      </c>
      <c r="AQ361" t="s">
        <v>468</v>
      </c>
      <c r="AR361" t="s">
        <v>417</v>
      </c>
      <c r="AS361" t="s">
        <v>447</v>
      </c>
      <c r="AT361" t="s">
        <v>435</v>
      </c>
      <c r="AU361" t="s">
        <v>413</v>
      </c>
      <c r="AV361" t="s">
        <v>428</v>
      </c>
      <c r="AW361" t="s">
        <v>670</v>
      </c>
      <c r="AX361" t="s">
        <v>451</v>
      </c>
      <c r="AY361" t="s">
        <v>468</v>
      </c>
      <c r="AZ361" t="s">
        <v>593</v>
      </c>
      <c r="BA361" t="s">
        <v>450</v>
      </c>
      <c r="BB361" t="s">
        <v>427</v>
      </c>
      <c r="BC361" t="s">
        <v>593</v>
      </c>
      <c r="BD361" t="s">
        <v>423</v>
      </c>
      <c r="BE361" t="s">
        <v>445</v>
      </c>
      <c r="BF361" t="s">
        <v>445</v>
      </c>
      <c r="BG361" t="s">
        <v>444</v>
      </c>
      <c r="BH361" t="s">
        <v>468</v>
      </c>
      <c r="BI361" t="s">
        <v>451</v>
      </c>
      <c r="BJ361" t="s">
        <v>447</v>
      </c>
      <c r="BK361" t="s">
        <v>423</v>
      </c>
      <c r="BL361" t="s">
        <v>477</v>
      </c>
      <c r="BM361" t="s">
        <v>427</v>
      </c>
      <c r="BN361" t="s">
        <v>461</v>
      </c>
      <c r="BO361" t="s">
        <v>417</v>
      </c>
      <c r="BP361" t="s">
        <v>451</v>
      </c>
      <c r="BQ361" t="s">
        <v>423</v>
      </c>
      <c r="BR361" t="s">
        <v>428</v>
      </c>
      <c r="BS361" t="s">
        <v>417</v>
      </c>
      <c r="BT361" t="s">
        <v>445</v>
      </c>
      <c r="BU361" t="s">
        <v>445</v>
      </c>
      <c r="BV361" t="s">
        <v>416</v>
      </c>
      <c r="BW361" t="s">
        <v>461</v>
      </c>
      <c r="BX361" t="s">
        <v>450</v>
      </c>
      <c r="BY361" t="s">
        <v>428</v>
      </c>
      <c r="BZ361" t="s">
        <v>423</v>
      </c>
      <c r="CA361" t="s">
        <v>417</v>
      </c>
      <c r="CB361" t="s">
        <v>477</v>
      </c>
      <c r="CC361" t="s">
        <v>410</v>
      </c>
      <c r="CD361" t="s">
        <v>445</v>
      </c>
      <c r="CE361" t="s">
        <v>464</v>
      </c>
      <c r="CF361" t="s">
        <v>450</v>
      </c>
      <c r="CG361" t="s">
        <v>593</v>
      </c>
    </row>
    <row r="362" spans="1:85">
      <c r="A362">
        <v>20090831</v>
      </c>
      <c r="B362" t="s">
        <v>593</v>
      </c>
      <c r="C362" t="s">
        <v>435</v>
      </c>
      <c r="D362" t="s">
        <v>445</v>
      </c>
      <c r="E362" t="s">
        <v>445</v>
      </c>
      <c r="F362" t="s">
        <v>593</v>
      </c>
      <c r="G362" t="s">
        <v>444</v>
      </c>
      <c r="H362" t="s">
        <v>428</v>
      </c>
      <c r="I362" t="s">
        <v>468</v>
      </c>
      <c r="J362" t="s">
        <v>447</v>
      </c>
      <c r="K362" t="s">
        <v>468</v>
      </c>
      <c r="L362" t="s">
        <v>445</v>
      </c>
      <c r="M362" t="s">
        <v>445</v>
      </c>
      <c r="N362" t="s">
        <v>593</v>
      </c>
      <c r="O362" t="s">
        <v>461</v>
      </c>
      <c r="P362" t="s">
        <v>461</v>
      </c>
      <c r="Q362" t="s">
        <v>451</v>
      </c>
      <c r="R362" t="s">
        <v>451</v>
      </c>
      <c r="S362" t="s">
        <v>461</v>
      </c>
      <c r="T362" t="s">
        <v>468</v>
      </c>
      <c r="U362" t="s">
        <v>445</v>
      </c>
      <c r="V362" t="s">
        <v>655</v>
      </c>
      <c r="W362" t="s">
        <v>477</v>
      </c>
      <c r="X362" t="s">
        <v>427</v>
      </c>
      <c r="Y362" t="s">
        <v>451</v>
      </c>
      <c r="Z362" t="s">
        <v>444</v>
      </c>
      <c r="AA362" t="s">
        <v>445</v>
      </c>
      <c r="AB362" t="s">
        <v>445</v>
      </c>
      <c r="AC362" t="s">
        <v>445</v>
      </c>
      <c r="AD362" t="s">
        <v>410</v>
      </c>
      <c r="AE362" t="s">
        <v>427</v>
      </c>
      <c r="AF362" t="s">
        <v>444</v>
      </c>
      <c r="AG362" t="s">
        <v>428</v>
      </c>
      <c r="AH362" t="s">
        <v>447</v>
      </c>
      <c r="AI362" t="s">
        <v>423</v>
      </c>
      <c r="AJ362" t="s">
        <v>416</v>
      </c>
      <c r="AK362" t="s">
        <v>468</v>
      </c>
      <c r="AL362" t="s">
        <v>447</v>
      </c>
      <c r="AM362" t="s">
        <v>461</v>
      </c>
      <c r="AN362" t="s">
        <v>464</v>
      </c>
      <c r="AO362" t="s">
        <v>416</v>
      </c>
      <c r="AP362" t="s">
        <v>413</v>
      </c>
      <c r="AQ362" t="s">
        <v>468</v>
      </c>
      <c r="AR362" t="s">
        <v>417</v>
      </c>
      <c r="AS362" t="s">
        <v>447</v>
      </c>
      <c r="AT362" t="s">
        <v>435</v>
      </c>
      <c r="AU362" t="s">
        <v>413</v>
      </c>
      <c r="AV362" t="s">
        <v>428</v>
      </c>
      <c r="AW362" t="s">
        <v>464</v>
      </c>
      <c r="AX362" t="s">
        <v>451</v>
      </c>
      <c r="AY362" t="s">
        <v>468</v>
      </c>
      <c r="AZ362" t="s">
        <v>593</v>
      </c>
      <c r="BA362" t="s">
        <v>450</v>
      </c>
      <c r="BB362" t="s">
        <v>427</v>
      </c>
      <c r="BC362" t="s">
        <v>593</v>
      </c>
      <c r="BD362" t="s">
        <v>410</v>
      </c>
      <c r="BE362" t="s">
        <v>445</v>
      </c>
      <c r="BF362" t="s">
        <v>445</v>
      </c>
      <c r="BG362" t="s">
        <v>444</v>
      </c>
      <c r="BH362" t="s">
        <v>468</v>
      </c>
      <c r="BI362" t="s">
        <v>451</v>
      </c>
      <c r="BJ362" t="s">
        <v>447</v>
      </c>
      <c r="BK362" t="s">
        <v>423</v>
      </c>
      <c r="BL362" t="s">
        <v>435</v>
      </c>
      <c r="BM362" t="s">
        <v>427</v>
      </c>
      <c r="BN362" t="s">
        <v>461</v>
      </c>
      <c r="BO362" t="s">
        <v>417</v>
      </c>
      <c r="BP362" t="s">
        <v>451</v>
      </c>
      <c r="BQ362" t="s">
        <v>423</v>
      </c>
      <c r="BR362" t="s">
        <v>428</v>
      </c>
      <c r="BS362" t="s">
        <v>417</v>
      </c>
      <c r="BT362" t="s">
        <v>445</v>
      </c>
      <c r="BU362" t="s">
        <v>445</v>
      </c>
      <c r="BV362" t="s">
        <v>416</v>
      </c>
      <c r="BW362" t="s">
        <v>461</v>
      </c>
      <c r="BX362" t="s">
        <v>450</v>
      </c>
      <c r="BY362" t="s">
        <v>428</v>
      </c>
      <c r="BZ362" t="s">
        <v>423</v>
      </c>
      <c r="CA362" t="s">
        <v>417</v>
      </c>
      <c r="CB362" t="s">
        <v>477</v>
      </c>
      <c r="CC362" t="s">
        <v>410</v>
      </c>
      <c r="CD362" t="s">
        <v>445</v>
      </c>
      <c r="CE362" t="s">
        <v>464</v>
      </c>
      <c r="CF362" t="s">
        <v>450</v>
      </c>
      <c r="CG362" t="s">
        <v>593</v>
      </c>
    </row>
    <row r="363" spans="1:85">
      <c r="A363">
        <v>20090930</v>
      </c>
      <c r="B363" t="s">
        <v>593</v>
      </c>
      <c r="C363" t="s">
        <v>435</v>
      </c>
      <c r="D363" t="s">
        <v>445</v>
      </c>
      <c r="E363" t="s">
        <v>445</v>
      </c>
      <c r="F363" t="s">
        <v>593</v>
      </c>
      <c r="G363" t="s">
        <v>444</v>
      </c>
      <c r="H363" t="s">
        <v>428</v>
      </c>
      <c r="I363" t="s">
        <v>468</v>
      </c>
      <c r="J363" t="s">
        <v>447</v>
      </c>
      <c r="K363" t="s">
        <v>468</v>
      </c>
      <c r="L363" t="s">
        <v>445</v>
      </c>
      <c r="M363" t="s">
        <v>445</v>
      </c>
      <c r="N363" t="s">
        <v>593</v>
      </c>
      <c r="O363" t="s">
        <v>461</v>
      </c>
      <c r="P363" t="s">
        <v>461</v>
      </c>
      <c r="Q363" t="s">
        <v>451</v>
      </c>
      <c r="R363" t="s">
        <v>451</v>
      </c>
      <c r="S363" t="s">
        <v>461</v>
      </c>
      <c r="T363" t="s">
        <v>468</v>
      </c>
      <c r="U363" t="s">
        <v>445</v>
      </c>
      <c r="V363" t="s">
        <v>655</v>
      </c>
      <c r="W363" t="s">
        <v>477</v>
      </c>
      <c r="X363" t="s">
        <v>427</v>
      </c>
      <c r="Y363" t="s">
        <v>451</v>
      </c>
      <c r="Z363" t="s">
        <v>444</v>
      </c>
      <c r="AA363" t="s">
        <v>445</v>
      </c>
      <c r="AB363" t="s">
        <v>445</v>
      </c>
      <c r="AC363" t="s">
        <v>445</v>
      </c>
      <c r="AD363" t="s">
        <v>410</v>
      </c>
      <c r="AE363" t="s">
        <v>427</v>
      </c>
      <c r="AF363" t="s">
        <v>444</v>
      </c>
      <c r="AG363" t="s">
        <v>428</v>
      </c>
      <c r="AH363" t="s">
        <v>447</v>
      </c>
      <c r="AI363" t="s">
        <v>423</v>
      </c>
      <c r="AJ363" t="s">
        <v>416</v>
      </c>
      <c r="AK363" t="s">
        <v>468</v>
      </c>
      <c r="AL363" t="s">
        <v>447</v>
      </c>
      <c r="AM363" t="s">
        <v>461</v>
      </c>
      <c r="AN363" t="s">
        <v>464</v>
      </c>
      <c r="AO363" t="s">
        <v>416</v>
      </c>
      <c r="AP363" t="s">
        <v>413</v>
      </c>
      <c r="AQ363" t="s">
        <v>468</v>
      </c>
      <c r="AR363" t="s">
        <v>417</v>
      </c>
      <c r="AS363" t="s">
        <v>447</v>
      </c>
      <c r="AT363" t="s">
        <v>435</v>
      </c>
      <c r="AU363" t="s">
        <v>413</v>
      </c>
      <c r="AV363" t="s">
        <v>428</v>
      </c>
      <c r="AW363" t="s">
        <v>464</v>
      </c>
      <c r="AX363" t="s">
        <v>451</v>
      </c>
      <c r="AY363" t="s">
        <v>468</v>
      </c>
      <c r="AZ363" t="s">
        <v>593</v>
      </c>
      <c r="BA363" t="s">
        <v>450</v>
      </c>
      <c r="BB363" t="s">
        <v>427</v>
      </c>
      <c r="BC363" t="s">
        <v>593</v>
      </c>
      <c r="BD363" t="s">
        <v>410</v>
      </c>
      <c r="BE363" t="s">
        <v>445</v>
      </c>
      <c r="BF363" t="s">
        <v>445</v>
      </c>
      <c r="BG363" t="s">
        <v>444</v>
      </c>
      <c r="BH363" t="s">
        <v>468</v>
      </c>
      <c r="BI363" t="s">
        <v>451</v>
      </c>
      <c r="BJ363" t="s">
        <v>447</v>
      </c>
      <c r="BK363" t="s">
        <v>423</v>
      </c>
      <c r="BL363" t="s">
        <v>435</v>
      </c>
      <c r="BM363" t="s">
        <v>427</v>
      </c>
      <c r="BN363" t="s">
        <v>461</v>
      </c>
      <c r="BO363" t="s">
        <v>417</v>
      </c>
      <c r="BP363" t="s">
        <v>451</v>
      </c>
      <c r="BQ363" t="s">
        <v>423</v>
      </c>
      <c r="BR363" t="s">
        <v>428</v>
      </c>
      <c r="BS363" t="s">
        <v>417</v>
      </c>
      <c r="BT363" t="s">
        <v>445</v>
      </c>
      <c r="BU363" t="s">
        <v>445</v>
      </c>
      <c r="BV363" t="s">
        <v>416</v>
      </c>
      <c r="BW363" t="s">
        <v>461</v>
      </c>
      <c r="BX363" t="s">
        <v>450</v>
      </c>
      <c r="BY363" t="s">
        <v>428</v>
      </c>
      <c r="BZ363" t="s">
        <v>423</v>
      </c>
      <c r="CA363" t="s">
        <v>417</v>
      </c>
      <c r="CB363" t="s">
        <v>477</v>
      </c>
      <c r="CC363" t="s">
        <v>410</v>
      </c>
      <c r="CD363" t="s">
        <v>445</v>
      </c>
      <c r="CE363" t="s">
        <v>464</v>
      </c>
      <c r="CF363" t="s">
        <v>450</v>
      </c>
      <c r="CG363" t="s">
        <v>593</v>
      </c>
    </row>
    <row r="364" spans="1:85">
      <c r="A364">
        <v>20091030</v>
      </c>
      <c r="B364" t="s">
        <v>593</v>
      </c>
      <c r="C364" t="s">
        <v>435</v>
      </c>
      <c r="D364" t="s">
        <v>445</v>
      </c>
      <c r="E364" t="s">
        <v>445</v>
      </c>
      <c r="F364" t="s">
        <v>593</v>
      </c>
      <c r="G364" t="s">
        <v>444</v>
      </c>
      <c r="H364" t="s">
        <v>428</v>
      </c>
      <c r="I364" t="s">
        <v>468</v>
      </c>
      <c r="J364" t="s">
        <v>447</v>
      </c>
      <c r="K364" t="s">
        <v>468</v>
      </c>
      <c r="L364" t="s">
        <v>445</v>
      </c>
      <c r="M364" t="s">
        <v>445</v>
      </c>
      <c r="N364" t="s">
        <v>593</v>
      </c>
      <c r="O364" t="s">
        <v>461</v>
      </c>
      <c r="P364" t="s">
        <v>461</v>
      </c>
      <c r="Q364" t="s">
        <v>451</v>
      </c>
      <c r="R364" t="s">
        <v>451</v>
      </c>
      <c r="S364" t="s">
        <v>461</v>
      </c>
      <c r="T364" t="s">
        <v>468</v>
      </c>
      <c r="U364" t="s">
        <v>445</v>
      </c>
      <c r="V364" t="s">
        <v>655</v>
      </c>
      <c r="W364" t="s">
        <v>477</v>
      </c>
      <c r="X364" t="s">
        <v>427</v>
      </c>
      <c r="Y364" t="s">
        <v>451</v>
      </c>
      <c r="Z364" t="s">
        <v>444</v>
      </c>
      <c r="AA364" t="s">
        <v>445</v>
      </c>
      <c r="AB364" t="s">
        <v>445</v>
      </c>
      <c r="AC364" t="s">
        <v>445</v>
      </c>
      <c r="AD364" t="s">
        <v>410</v>
      </c>
      <c r="AE364" t="s">
        <v>427</v>
      </c>
      <c r="AF364" t="s">
        <v>444</v>
      </c>
      <c r="AG364" t="s">
        <v>428</v>
      </c>
      <c r="AH364" t="s">
        <v>447</v>
      </c>
      <c r="AI364" t="s">
        <v>423</v>
      </c>
      <c r="AJ364" t="s">
        <v>416</v>
      </c>
      <c r="AK364" t="s">
        <v>468</v>
      </c>
      <c r="AL364" t="s">
        <v>447</v>
      </c>
      <c r="AM364" t="s">
        <v>461</v>
      </c>
      <c r="AN364" t="s">
        <v>464</v>
      </c>
      <c r="AO364" t="s">
        <v>416</v>
      </c>
      <c r="AP364" t="s">
        <v>413</v>
      </c>
      <c r="AQ364" t="s">
        <v>468</v>
      </c>
      <c r="AR364" t="s">
        <v>417</v>
      </c>
      <c r="AS364" t="s">
        <v>447</v>
      </c>
      <c r="AT364" t="s">
        <v>435</v>
      </c>
      <c r="AU364" t="s">
        <v>413</v>
      </c>
      <c r="AV364" t="s">
        <v>428</v>
      </c>
      <c r="AW364" t="s">
        <v>464</v>
      </c>
      <c r="AX364" t="s">
        <v>451</v>
      </c>
      <c r="AY364" t="s">
        <v>468</v>
      </c>
      <c r="AZ364" t="s">
        <v>593</v>
      </c>
      <c r="BA364" t="s">
        <v>450</v>
      </c>
      <c r="BB364" t="s">
        <v>427</v>
      </c>
      <c r="BC364" t="s">
        <v>593</v>
      </c>
      <c r="BD364" t="s">
        <v>410</v>
      </c>
      <c r="BE364" t="s">
        <v>445</v>
      </c>
      <c r="BF364" t="s">
        <v>445</v>
      </c>
      <c r="BG364" t="s">
        <v>444</v>
      </c>
      <c r="BH364" t="s">
        <v>468</v>
      </c>
      <c r="BI364" t="s">
        <v>451</v>
      </c>
      <c r="BJ364" t="s">
        <v>447</v>
      </c>
      <c r="BK364" t="s">
        <v>423</v>
      </c>
      <c r="BL364" t="s">
        <v>435</v>
      </c>
      <c r="BM364" t="s">
        <v>427</v>
      </c>
      <c r="BN364" t="s">
        <v>461</v>
      </c>
      <c r="BO364" t="s">
        <v>417</v>
      </c>
      <c r="BP364" t="s">
        <v>451</v>
      </c>
      <c r="BQ364" t="s">
        <v>423</v>
      </c>
      <c r="BR364" t="s">
        <v>428</v>
      </c>
      <c r="BS364" t="s">
        <v>417</v>
      </c>
      <c r="BT364" t="s">
        <v>445</v>
      </c>
      <c r="BU364" t="s">
        <v>445</v>
      </c>
      <c r="BV364" t="s">
        <v>416</v>
      </c>
      <c r="BW364" t="s">
        <v>461</v>
      </c>
      <c r="BX364" t="s">
        <v>450</v>
      </c>
      <c r="BY364" t="s">
        <v>428</v>
      </c>
      <c r="BZ364" t="s">
        <v>423</v>
      </c>
      <c r="CA364" t="s">
        <v>417</v>
      </c>
      <c r="CB364" t="s">
        <v>477</v>
      </c>
      <c r="CC364" t="s">
        <v>410</v>
      </c>
      <c r="CD364" t="s">
        <v>445</v>
      </c>
      <c r="CE364" t="s">
        <v>464</v>
      </c>
      <c r="CF364" t="s">
        <v>450</v>
      </c>
      <c r="CG364" t="s">
        <v>593</v>
      </c>
    </row>
    <row r="365" spans="1:85">
      <c r="A365">
        <v>20091130</v>
      </c>
      <c r="B365" t="s">
        <v>593</v>
      </c>
      <c r="C365" t="s">
        <v>435</v>
      </c>
      <c r="D365" t="s">
        <v>445</v>
      </c>
      <c r="E365" t="s">
        <v>445</v>
      </c>
      <c r="F365" t="s">
        <v>593</v>
      </c>
      <c r="G365" t="s">
        <v>444</v>
      </c>
      <c r="H365" t="s">
        <v>428</v>
      </c>
      <c r="I365" t="s">
        <v>468</v>
      </c>
      <c r="J365" t="s">
        <v>447</v>
      </c>
      <c r="K365" t="s">
        <v>468</v>
      </c>
      <c r="L365" t="s">
        <v>445</v>
      </c>
      <c r="M365" t="s">
        <v>445</v>
      </c>
      <c r="N365" t="s">
        <v>593</v>
      </c>
      <c r="O365" t="s">
        <v>461</v>
      </c>
      <c r="P365" t="s">
        <v>461</v>
      </c>
      <c r="Q365" t="s">
        <v>451</v>
      </c>
      <c r="R365" t="s">
        <v>451</v>
      </c>
      <c r="S365" t="s">
        <v>461</v>
      </c>
      <c r="T365" t="s">
        <v>468</v>
      </c>
      <c r="U365" t="s">
        <v>445</v>
      </c>
      <c r="V365" t="s">
        <v>655</v>
      </c>
      <c r="W365" t="s">
        <v>477</v>
      </c>
      <c r="X365" t="s">
        <v>427</v>
      </c>
      <c r="Y365" t="s">
        <v>451</v>
      </c>
      <c r="Z365" t="s">
        <v>444</v>
      </c>
      <c r="AA365" t="s">
        <v>445</v>
      </c>
      <c r="AB365" t="s">
        <v>445</v>
      </c>
      <c r="AC365" t="s">
        <v>445</v>
      </c>
      <c r="AD365" t="s">
        <v>410</v>
      </c>
      <c r="AE365" t="s">
        <v>427</v>
      </c>
      <c r="AF365" t="s">
        <v>444</v>
      </c>
      <c r="AG365" t="s">
        <v>428</v>
      </c>
      <c r="AH365" t="s">
        <v>447</v>
      </c>
      <c r="AI365" t="s">
        <v>423</v>
      </c>
      <c r="AJ365" t="s">
        <v>416</v>
      </c>
      <c r="AK365" t="s">
        <v>468</v>
      </c>
      <c r="AL365" t="s">
        <v>447</v>
      </c>
      <c r="AM365" t="s">
        <v>461</v>
      </c>
      <c r="AN365" t="s">
        <v>464</v>
      </c>
      <c r="AO365" t="s">
        <v>416</v>
      </c>
      <c r="AP365" t="s">
        <v>413</v>
      </c>
      <c r="AQ365" t="s">
        <v>468</v>
      </c>
      <c r="AR365" t="s">
        <v>417</v>
      </c>
      <c r="AS365" t="s">
        <v>447</v>
      </c>
      <c r="AT365" t="s">
        <v>435</v>
      </c>
      <c r="AU365" t="s">
        <v>413</v>
      </c>
      <c r="AV365" t="s">
        <v>428</v>
      </c>
      <c r="AW365" t="s">
        <v>464</v>
      </c>
      <c r="AX365" t="s">
        <v>451</v>
      </c>
      <c r="AY365" t="s">
        <v>468</v>
      </c>
      <c r="AZ365" t="s">
        <v>593</v>
      </c>
      <c r="BA365" t="s">
        <v>450</v>
      </c>
      <c r="BB365" t="s">
        <v>427</v>
      </c>
      <c r="BC365" t="s">
        <v>593</v>
      </c>
      <c r="BD365" t="s">
        <v>410</v>
      </c>
      <c r="BE365" t="s">
        <v>445</v>
      </c>
      <c r="BF365" t="s">
        <v>445</v>
      </c>
      <c r="BG365" t="s">
        <v>444</v>
      </c>
      <c r="BH365" t="s">
        <v>468</v>
      </c>
      <c r="BI365" t="s">
        <v>451</v>
      </c>
      <c r="BJ365" t="s">
        <v>447</v>
      </c>
      <c r="BK365" t="s">
        <v>423</v>
      </c>
      <c r="BL365" t="s">
        <v>435</v>
      </c>
      <c r="BM365" t="s">
        <v>427</v>
      </c>
      <c r="BN365" t="s">
        <v>461</v>
      </c>
      <c r="BO365" t="s">
        <v>417</v>
      </c>
      <c r="BP365" t="s">
        <v>451</v>
      </c>
      <c r="BQ365" t="s">
        <v>423</v>
      </c>
      <c r="BR365" t="s">
        <v>428</v>
      </c>
      <c r="BS365" t="s">
        <v>417</v>
      </c>
      <c r="BT365" t="s">
        <v>445</v>
      </c>
      <c r="BU365" t="s">
        <v>445</v>
      </c>
      <c r="BV365" t="s">
        <v>416</v>
      </c>
      <c r="BW365" t="s">
        <v>461</v>
      </c>
      <c r="BX365" t="s">
        <v>450</v>
      </c>
      <c r="BY365" t="s">
        <v>428</v>
      </c>
      <c r="BZ365" t="s">
        <v>423</v>
      </c>
      <c r="CA365" t="s">
        <v>417</v>
      </c>
      <c r="CB365" t="s">
        <v>477</v>
      </c>
      <c r="CC365" t="s">
        <v>410</v>
      </c>
      <c r="CD365" t="s">
        <v>445</v>
      </c>
      <c r="CE365" t="s">
        <v>464</v>
      </c>
      <c r="CF365" t="s">
        <v>450</v>
      </c>
      <c r="CG365" t="s">
        <v>593</v>
      </c>
    </row>
    <row r="366" spans="1:85">
      <c r="A366">
        <v>20091231</v>
      </c>
      <c r="B366" t="s">
        <v>593</v>
      </c>
      <c r="C366" t="s">
        <v>435</v>
      </c>
      <c r="D366" t="s">
        <v>445</v>
      </c>
      <c r="E366" t="s">
        <v>445</v>
      </c>
      <c r="F366" t="s">
        <v>593</v>
      </c>
      <c r="G366" t="s">
        <v>444</v>
      </c>
      <c r="H366" t="s">
        <v>428</v>
      </c>
      <c r="I366" t="s">
        <v>468</v>
      </c>
      <c r="J366" t="s">
        <v>447</v>
      </c>
      <c r="K366" t="s">
        <v>468</v>
      </c>
      <c r="L366" t="s">
        <v>445</v>
      </c>
      <c r="M366" t="s">
        <v>445</v>
      </c>
      <c r="N366" t="s">
        <v>593</v>
      </c>
      <c r="O366" t="s">
        <v>461</v>
      </c>
      <c r="P366" t="s">
        <v>461</v>
      </c>
      <c r="Q366" t="s">
        <v>451</v>
      </c>
      <c r="R366" t="s">
        <v>451</v>
      </c>
      <c r="S366" t="s">
        <v>461</v>
      </c>
      <c r="T366" t="s">
        <v>468</v>
      </c>
      <c r="U366" t="s">
        <v>445</v>
      </c>
      <c r="V366" t="s">
        <v>655</v>
      </c>
      <c r="W366" t="s">
        <v>477</v>
      </c>
      <c r="X366" t="s">
        <v>427</v>
      </c>
      <c r="Y366" t="s">
        <v>451</v>
      </c>
      <c r="Z366" t="s">
        <v>444</v>
      </c>
      <c r="AA366" t="s">
        <v>445</v>
      </c>
      <c r="AB366" t="s">
        <v>445</v>
      </c>
      <c r="AC366" t="s">
        <v>445</v>
      </c>
      <c r="AD366" t="s">
        <v>410</v>
      </c>
      <c r="AE366" t="s">
        <v>668</v>
      </c>
      <c r="AF366" t="s">
        <v>444</v>
      </c>
      <c r="AG366" t="s">
        <v>428</v>
      </c>
      <c r="AH366" t="s">
        <v>447</v>
      </c>
      <c r="AI366" t="s">
        <v>423</v>
      </c>
      <c r="AJ366" t="s">
        <v>416</v>
      </c>
      <c r="AK366" t="s">
        <v>468</v>
      </c>
      <c r="AL366" t="s">
        <v>447</v>
      </c>
      <c r="AM366" t="s">
        <v>461</v>
      </c>
      <c r="AN366" t="s">
        <v>464</v>
      </c>
      <c r="AO366" t="s">
        <v>416</v>
      </c>
      <c r="AP366" t="s">
        <v>413</v>
      </c>
      <c r="AQ366" t="s">
        <v>468</v>
      </c>
      <c r="AR366" t="s">
        <v>417</v>
      </c>
      <c r="AS366" t="s">
        <v>447</v>
      </c>
      <c r="AT366" t="s">
        <v>413</v>
      </c>
      <c r="AU366" t="s">
        <v>413</v>
      </c>
      <c r="AV366" t="s">
        <v>428</v>
      </c>
      <c r="AW366" t="s">
        <v>464</v>
      </c>
      <c r="AX366" t="s">
        <v>451</v>
      </c>
      <c r="AY366" t="s">
        <v>468</v>
      </c>
      <c r="AZ366" t="s">
        <v>593</v>
      </c>
      <c r="BA366" t="s">
        <v>428</v>
      </c>
      <c r="BB366" t="s">
        <v>427</v>
      </c>
      <c r="BC366" t="s">
        <v>593</v>
      </c>
      <c r="BD366" t="s">
        <v>410</v>
      </c>
      <c r="BE366" t="s">
        <v>445</v>
      </c>
      <c r="BF366" t="s">
        <v>445</v>
      </c>
      <c r="BG366" t="s">
        <v>444</v>
      </c>
      <c r="BH366" t="s">
        <v>468</v>
      </c>
      <c r="BI366" t="s">
        <v>451</v>
      </c>
      <c r="BJ366" t="s">
        <v>447</v>
      </c>
      <c r="BK366" t="s">
        <v>423</v>
      </c>
      <c r="BL366" t="s">
        <v>435</v>
      </c>
      <c r="BM366" t="s">
        <v>427</v>
      </c>
      <c r="BN366" t="s">
        <v>461</v>
      </c>
      <c r="BO366" t="s">
        <v>417</v>
      </c>
      <c r="BP366" t="s">
        <v>451</v>
      </c>
      <c r="BQ366" t="s">
        <v>423</v>
      </c>
      <c r="BR366" t="s">
        <v>428</v>
      </c>
      <c r="BS366" t="s">
        <v>417</v>
      </c>
      <c r="BT366" t="s">
        <v>445</v>
      </c>
      <c r="BU366" t="s">
        <v>445</v>
      </c>
      <c r="BV366" t="s">
        <v>416</v>
      </c>
      <c r="BW366" t="s">
        <v>461</v>
      </c>
      <c r="BX366" t="s">
        <v>450</v>
      </c>
      <c r="BY366" t="s">
        <v>428</v>
      </c>
      <c r="BZ366" t="s">
        <v>423</v>
      </c>
      <c r="CA366" t="s">
        <v>417</v>
      </c>
      <c r="CB366" t="s">
        <v>477</v>
      </c>
      <c r="CC366" t="s">
        <v>410</v>
      </c>
      <c r="CD366" t="s">
        <v>445</v>
      </c>
      <c r="CE366" t="s">
        <v>464</v>
      </c>
      <c r="CF366" t="s">
        <v>450</v>
      </c>
      <c r="CG366" t="s">
        <v>593</v>
      </c>
    </row>
    <row r="367" spans="1:85">
      <c r="A367">
        <v>20100129</v>
      </c>
      <c r="B367" t="s">
        <v>593</v>
      </c>
      <c r="C367" t="s">
        <v>435</v>
      </c>
      <c r="D367" t="s">
        <v>445</v>
      </c>
      <c r="E367" t="s">
        <v>445</v>
      </c>
      <c r="F367" t="s">
        <v>593</v>
      </c>
      <c r="G367" t="s">
        <v>444</v>
      </c>
      <c r="H367" t="s">
        <v>428</v>
      </c>
      <c r="I367" t="s">
        <v>468</v>
      </c>
      <c r="J367" t="s">
        <v>447</v>
      </c>
      <c r="K367" t="s">
        <v>468</v>
      </c>
      <c r="L367" t="s">
        <v>445</v>
      </c>
      <c r="M367" t="s">
        <v>445</v>
      </c>
      <c r="N367" t="s">
        <v>593</v>
      </c>
      <c r="O367" t="s">
        <v>461</v>
      </c>
      <c r="P367" t="s">
        <v>461</v>
      </c>
      <c r="Q367" t="s">
        <v>451</v>
      </c>
      <c r="R367" t="s">
        <v>451</v>
      </c>
      <c r="S367" t="s">
        <v>461</v>
      </c>
      <c r="T367" t="s">
        <v>468</v>
      </c>
      <c r="U367" t="s">
        <v>445</v>
      </c>
      <c r="V367" t="s">
        <v>655</v>
      </c>
      <c r="W367" t="s">
        <v>477</v>
      </c>
      <c r="X367" t="s">
        <v>427</v>
      </c>
      <c r="Y367" t="s">
        <v>451</v>
      </c>
      <c r="Z367" t="s">
        <v>444</v>
      </c>
      <c r="AA367" t="s">
        <v>445</v>
      </c>
      <c r="AB367" t="s">
        <v>445</v>
      </c>
      <c r="AC367" t="s">
        <v>445</v>
      </c>
      <c r="AD367" t="s">
        <v>410</v>
      </c>
      <c r="AE367" t="s">
        <v>668</v>
      </c>
      <c r="AF367" t="s">
        <v>444</v>
      </c>
      <c r="AG367" t="s">
        <v>428</v>
      </c>
      <c r="AH367" t="s">
        <v>447</v>
      </c>
      <c r="AI367" t="s">
        <v>423</v>
      </c>
      <c r="AJ367" t="s">
        <v>416</v>
      </c>
      <c r="AK367" t="s">
        <v>468</v>
      </c>
      <c r="AL367" t="s">
        <v>447</v>
      </c>
      <c r="AM367" t="s">
        <v>461</v>
      </c>
      <c r="AN367" t="s">
        <v>464</v>
      </c>
      <c r="AO367" t="s">
        <v>416</v>
      </c>
      <c r="AP367" t="s">
        <v>413</v>
      </c>
      <c r="AQ367" t="s">
        <v>468</v>
      </c>
      <c r="AR367" t="s">
        <v>417</v>
      </c>
      <c r="AS367" t="s">
        <v>447</v>
      </c>
      <c r="AT367" t="s">
        <v>413</v>
      </c>
      <c r="AU367" t="s">
        <v>413</v>
      </c>
      <c r="AV367" t="s">
        <v>428</v>
      </c>
      <c r="AW367" t="s">
        <v>464</v>
      </c>
      <c r="AX367" t="s">
        <v>451</v>
      </c>
      <c r="AY367" t="s">
        <v>468</v>
      </c>
      <c r="AZ367" t="s">
        <v>593</v>
      </c>
      <c r="BA367" t="s">
        <v>428</v>
      </c>
      <c r="BB367" t="s">
        <v>427</v>
      </c>
      <c r="BC367" t="s">
        <v>593</v>
      </c>
      <c r="BD367" t="s">
        <v>410</v>
      </c>
      <c r="BE367" t="s">
        <v>445</v>
      </c>
      <c r="BF367" t="s">
        <v>445</v>
      </c>
      <c r="BG367" t="s">
        <v>444</v>
      </c>
      <c r="BH367" t="s">
        <v>468</v>
      </c>
      <c r="BI367" t="s">
        <v>451</v>
      </c>
      <c r="BJ367" t="s">
        <v>447</v>
      </c>
      <c r="BK367" t="s">
        <v>423</v>
      </c>
      <c r="BL367" t="s">
        <v>435</v>
      </c>
      <c r="BM367" t="s">
        <v>427</v>
      </c>
      <c r="BN367" t="s">
        <v>461</v>
      </c>
      <c r="BO367" t="s">
        <v>417</v>
      </c>
      <c r="BP367" t="s">
        <v>451</v>
      </c>
      <c r="BQ367" t="s">
        <v>423</v>
      </c>
      <c r="BR367" t="s">
        <v>428</v>
      </c>
      <c r="BS367" t="s">
        <v>417</v>
      </c>
      <c r="BT367" t="s">
        <v>445</v>
      </c>
      <c r="BU367" t="s">
        <v>445</v>
      </c>
      <c r="BV367" t="s">
        <v>416</v>
      </c>
      <c r="BW367" t="s">
        <v>461</v>
      </c>
      <c r="BX367" t="s">
        <v>450</v>
      </c>
      <c r="BY367" t="s">
        <v>428</v>
      </c>
      <c r="BZ367" t="s">
        <v>423</v>
      </c>
      <c r="CA367" t="s">
        <v>417</v>
      </c>
      <c r="CB367" t="s">
        <v>477</v>
      </c>
      <c r="CC367" t="s">
        <v>410</v>
      </c>
      <c r="CD367" t="s">
        <v>445</v>
      </c>
      <c r="CE367" t="s">
        <v>464</v>
      </c>
      <c r="CF367" t="s">
        <v>450</v>
      </c>
      <c r="CG367" t="s">
        <v>593</v>
      </c>
    </row>
    <row r="368" spans="1:85">
      <c r="A368">
        <v>20100226</v>
      </c>
      <c r="B368" t="s">
        <v>593</v>
      </c>
      <c r="C368" t="s">
        <v>435</v>
      </c>
      <c r="D368" t="s">
        <v>445</v>
      </c>
      <c r="E368" t="s">
        <v>445</v>
      </c>
      <c r="F368" t="s">
        <v>593</v>
      </c>
      <c r="G368" t="s">
        <v>444</v>
      </c>
      <c r="H368" t="s">
        <v>428</v>
      </c>
      <c r="I368" t="s">
        <v>468</v>
      </c>
      <c r="J368" t="s">
        <v>447</v>
      </c>
      <c r="K368" t="s">
        <v>427</v>
      </c>
      <c r="L368" t="s">
        <v>445</v>
      </c>
      <c r="M368" t="s">
        <v>445</v>
      </c>
      <c r="N368" t="s">
        <v>593</v>
      </c>
      <c r="O368" t="s">
        <v>461</v>
      </c>
      <c r="P368" t="s">
        <v>461</v>
      </c>
      <c r="Q368" t="s">
        <v>451</v>
      </c>
      <c r="R368" t="s">
        <v>451</v>
      </c>
      <c r="S368" t="s">
        <v>461</v>
      </c>
      <c r="T368" t="s">
        <v>468</v>
      </c>
      <c r="U368" t="s">
        <v>445</v>
      </c>
      <c r="V368" t="s">
        <v>655</v>
      </c>
      <c r="W368" t="s">
        <v>477</v>
      </c>
      <c r="X368" t="s">
        <v>427</v>
      </c>
      <c r="Y368" t="s">
        <v>451</v>
      </c>
      <c r="Z368" t="s">
        <v>444</v>
      </c>
      <c r="AA368" t="s">
        <v>445</v>
      </c>
      <c r="AB368" t="s">
        <v>445</v>
      </c>
      <c r="AC368" t="s">
        <v>445</v>
      </c>
      <c r="AD368" t="s">
        <v>410</v>
      </c>
      <c r="AE368" t="s">
        <v>668</v>
      </c>
      <c r="AF368" t="s">
        <v>444</v>
      </c>
      <c r="AG368" t="s">
        <v>428</v>
      </c>
      <c r="AH368" t="s">
        <v>447</v>
      </c>
      <c r="AI368" t="s">
        <v>423</v>
      </c>
      <c r="AJ368" t="s">
        <v>416</v>
      </c>
      <c r="AK368" t="s">
        <v>468</v>
      </c>
      <c r="AL368" t="s">
        <v>447</v>
      </c>
      <c r="AM368" t="s">
        <v>461</v>
      </c>
      <c r="AN368" t="s">
        <v>464</v>
      </c>
      <c r="AO368" t="s">
        <v>416</v>
      </c>
      <c r="AP368" t="s">
        <v>413</v>
      </c>
      <c r="AQ368" t="s">
        <v>468</v>
      </c>
      <c r="AR368" t="s">
        <v>417</v>
      </c>
      <c r="AS368" t="s">
        <v>447</v>
      </c>
      <c r="AT368" t="s">
        <v>413</v>
      </c>
      <c r="AU368" t="s">
        <v>413</v>
      </c>
      <c r="AV368" t="s">
        <v>428</v>
      </c>
      <c r="AW368" t="s">
        <v>464</v>
      </c>
      <c r="AX368" t="s">
        <v>451</v>
      </c>
      <c r="AY368" t="s">
        <v>468</v>
      </c>
      <c r="AZ368" t="s">
        <v>593</v>
      </c>
      <c r="BA368" t="s">
        <v>428</v>
      </c>
      <c r="BB368" t="s">
        <v>427</v>
      </c>
      <c r="BC368" t="s">
        <v>593</v>
      </c>
      <c r="BD368" t="s">
        <v>410</v>
      </c>
      <c r="BE368" t="s">
        <v>445</v>
      </c>
      <c r="BF368" t="s">
        <v>445</v>
      </c>
      <c r="BG368" t="s">
        <v>444</v>
      </c>
      <c r="BH368" t="s">
        <v>468</v>
      </c>
      <c r="BI368" t="s">
        <v>451</v>
      </c>
      <c r="BJ368" t="s">
        <v>447</v>
      </c>
      <c r="BK368" t="s">
        <v>423</v>
      </c>
      <c r="BL368" t="s">
        <v>435</v>
      </c>
      <c r="BM368" t="s">
        <v>427</v>
      </c>
      <c r="BN368" t="s">
        <v>461</v>
      </c>
      <c r="BO368" t="s">
        <v>417</v>
      </c>
      <c r="BP368" t="s">
        <v>451</v>
      </c>
      <c r="BQ368" t="s">
        <v>423</v>
      </c>
      <c r="BR368" t="s">
        <v>428</v>
      </c>
      <c r="BS368" t="s">
        <v>417</v>
      </c>
      <c r="BT368" t="s">
        <v>445</v>
      </c>
      <c r="BU368" t="s">
        <v>445</v>
      </c>
      <c r="BV368" t="s">
        <v>416</v>
      </c>
      <c r="BW368" t="s">
        <v>461</v>
      </c>
      <c r="BX368" t="s">
        <v>450</v>
      </c>
      <c r="BY368" t="s">
        <v>428</v>
      </c>
      <c r="BZ368" t="s">
        <v>464</v>
      </c>
      <c r="CA368" t="s">
        <v>417</v>
      </c>
      <c r="CB368" t="s">
        <v>477</v>
      </c>
      <c r="CC368" t="s">
        <v>410</v>
      </c>
      <c r="CD368" t="s">
        <v>445</v>
      </c>
      <c r="CE368" t="s">
        <v>464</v>
      </c>
      <c r="CF368" t="s">
        <v>450</v>
      </c>
      <c r="CG368" t="s">
        <v>593</v>
      </c>
    </row>
    <row r="369" spans="1:85">
      <c r="A369">
        <v>20100331</v>
      </c>
      <c r="B369" t="s">
        <v>593</v>
      </c>
      <c r="C369" t="s">
        <v>435</v>
      </c>
      <c r="D369" t="s">
        <v>445</v>
      </c>
      <c r="E369" t="s">
        <v>445</v>
      </c>
      <c r="F369" t="s">
        <v>593</v>
      </c>
      <c r="G369" t="s">
        <v>444</v>
      </c>
      <c r="H369" t="s">
        <v>428</v>
      </c>
      <c r="I369" t="s">
        <v>468</v>
      </c>
      <c r="J369" t="s">
        <v>447</v>
      </c>
      <c r="K369" t="s">
        <v>427</v>
      </c>
      <c r="L369" t="s">
        <v>445</v>
      </c>
      <c r="M369" t="s">
        <v>445</v>
      </c>
      <c r="N369" t="s">
        <v>593</v>
      </c>
      <c r="O369" t="s">
        <v>461</v>
      </c>
      <c r="P369" t="s">
        <v>461</v>
      </c>
      <c r="Q369" t="s">
        <v>451</v>
      </c>
      <c r="R369" t="s">
        <v>451</v>
      </c>
      <c r="S369" t="s">
        <v>461</v>
      </c>
      <c r="T369" t="s">
        <v>468</v>
      </c>
      <c r="U369" t="s">
        <v>445</v>
      </c>
      <c r="V369" t="s">
        <v>655</v>
      </c>
      <c r="W369" t="s">
        <v>477</v>
      </c>
      <c r="X369" t="s">
        <v>427</v>
      </c>
      <c r="Y369" t="s">
        <v>451</v>
      </c>
      <c r="Z369" t="s">
        <v>444</v>
      </c>
      <c r="AA369" t="s">
        <v>445</v>
      </c>
      <c r="AB369" t="s">
        <v>445</v>
      </c>
      <c r="AC369" t="s">
        <v>445</v>
      </c>
      <c r="AD369" t="s">
        <v>410</v>
      </c>
      <c r="AE369" t="s">
        <v>450</v>
      </c>
      <c r="AF369" t="s">
        <v>444</v>
      </c>
      <c r="AG369" t="s">
        <v>428</v>
      </c>
      <c r="AH369" t="s">
        <v>447</v>
      </c>
      <c r="AI369" t="s">
        <v>464</v>
      </c>
      <c r="AJ369" t="s">
        <v>416</v>
      </c>
      <c r="AK369" t="s">
        <v>468</v>
      </c>
      <c r="AL369" t="s">
        <v>447</v>
      </c>
      <c r="AM369" t="s">
        <v>461</v>
      </c>
      <c r="AN369" t="s">
        <v>464</v>
      </c>
      <c r="AO369" t="s">
        <v>416</v>
      </c>
      <c r="AP369" t="s">
        <v>413</v>
      </c>
      <c r="AQ369" t="s">
        <v>468</v>
      </c>
      <c r="AR369" t="s">
        <v>417</v>
      </c>
      <c r="AS369" t="s">
        <v>447</v>
      </c>
      <c r="AT369" t="s">
        <v>413</v>
      </c>
      <c r="AU369" t="s">
        <v>413</v>
      </c>
      <c r="AV369" t="s">
        <v>428</v>
      </c>
      <c r="AW369" t="s">
        <v>464</v>
      </c>
      <c r="AX369" t="s">
        <v>447</v>
      </c>
      <c r="AY369" t="s">
        <v>468</v>
      </c>
      <c r="AZ369" t="s">
        <v>593</v>
      </c>
      <c r="BA369" t="s">
        <v>428</v>
      </c>
      <c r="BB369" t="s">
        <v>427</v>
      </c>
      <c r="BC369" t="s">
        <v>593</v>
      </c>
      <c r="BD369" t="s">
        <v>410</v>
      </c>
      <c r="BE369" t="s">
        <v>445</v>
      </c>
      <c r="BF369" t="s">
        <v>445</v>
      </c>
      <c r="BG369" t="s">
        <v>444</v>
      </c>
      <c r="BH369" t="s">
        <v>468</v>
      </c>
      <c r="BI369" t="s">
        <v>451</v>
      </c>
      <c r="BJ369" t="s">
        <v>447</v>
      </c>
      <c r="BK369" t="s">
        <v>423</v>
      </c>
      <c r="BL369" t="s">
        <v>435</v>
      </c>
      <c r="BM369" t="s">
        <v>427</v>
      </c>
      <c r="BN369" t="s">
        <v>461</v>
      </c>
      <c r="BO369" t="s">
        <v>417</v>
      </c>
      <c r="BP369" t="s">
        <v>451</v>
      </c>
      <c r="BQ369" t="s">
        <v>423</v>
      </c>
      <c r="BR369" t="s">
        <v>428</v>
      </c>
      <c r="BS369" t="s">
        <v>417</v>
      </c>
      <c r="BT369" t="s">
        <v>445</v>
      </c>
      <c r="BU369" t="s">
        <v>445</v>
      </c>
      <c r="BV369" t="s">
        <v>416</v>
      </c>
      <c r="BW369" t="s">
        <v>461</v>
      </c>
      <c r="BX369" t="s">
        <v>450</v>
      </c>
      <c r="BY369" t="s">
        <v>428</v>
      </c>
      <c r="BZ369" t="s">
        <v>464</v>
      </c>
      <c r="CA369" t="s">
        <v>417</v>
      </c>
      <c r="CB369" t="s">
        <v>435</v>
      </c>
      <c r="CC369" t="s">
        <v>410</v>
      </c>
      <c r="CD369" t="s">
        <v>445</v>
      </c>
      <c r="CE369" t="s">
        <v>464</v>
      </c>
      <c r="CF369" t="s">
        <v>450</v>
      </c>
      <c r="CG369" t="s">
        <v>593</v>
      </c>
    </row>
    <row r="370" spans="1:85">
      <c r="A370">
        <v>20100430</v>
      </c>
      <c r="B370" t="s">
        <v>593</v>
      </c>
      <c r="C370" t="s">
        <v>435</v>
      </c>
      <c r="D370" t="s">
        <v>445</v>
      </c>
      <c r="E370" t="s">
        <v>445</v>
      </c>
      <c r="F370" t="s">
        <v>423</v>
      </c>
      <c r="G370" t="s">
        <v>444</v>
      </c>
      <c r="H370" t="s">
        <v>428</v>
      </c>
      <c r="I370" t="s">
        <v>468</v>
      </c>
      <c r="J370" t="s">
        <v>447</v>
      </c>
      <c r="K370" t="s">
        <v>427</v>
      </c>
      <c r="L370" t="s">
        <v>445</v>
      </c>
      <c r="M370" t="s">
        <v>445</v>
      </c>
      <c r="N370" t="s">
        <v>593</v>
      </c>
      <c r="O370" t="s">
        <v>461</v>
      </c>
      <c r="P370" t="s">
        <v>461</v>
      </c>
      <c r="Q370" t="s">
        <v>451</v>
      </c>
      <c r="R370" t="s">
        <v>451</v>
      </c>
      <c r="S370" t="s">
        <v>461</v>
      </c>
      <c r="T370" t="s">
        <v>468</v>
      </c>
      <c r="U370" t="s">
        <v>445</v>
      </c>
      <c r="V370" t="s">
        <v>655</v>
      </c>
      <c r="W370" t="s">
        <v>477</v>
      </c>
      <c r="X370" t="s">
        <v>427</v>
      </c>
      <c r="Y370" t="s">
        <v>451</v>
      </c>
      <c r="Z370" t="s">
        <v>416</v>
      </c>
      <c r="AA370" t="s">
        <v>445</v>
      </c>
      <c r="AB370" t="s">
        <v>445</v>
      </c>
      <c r="AC370" t="s">
        <v>445</v>
      </c>
      <c r="AD370" t="s">
        <v>410</v>
      </c>
      <c r="AE370" t="s">
        <v>451</v>
      </c>
      <c r="AF370" t="s">
        <v>444</v>
      </c>
      <c r="AG370" t="s">
        <v>428</v>
      </c>
      <c r="AH370" t="s">
        <v>447</v>
      </c>
      <c r="AI370" t="s">
        <v>464</v>
      </c>
      <c r="AJ370" t="s">
        <v>416</v>
      </c>
      <c r="AK370" t="s">
        <v>468</v>
      </c>
      <c r="AL370" t="s">
        <v>447</v>
      </c>
      <c r="AM370" t="s">
        <v>461</v>
      </c>
      <c r="AN370" t="s">
        <v>464</v>
      </c>
      <c r="AO370" t="s">
        <v>416</v>
      </c>
      <c r="AP370" t="s">
        <v>413</v>
      </c>
      <c r="AQ370" t="s">
        <v>468</v>
      </c>
      <c r="AR370" t="s">
        <v>417</v>
      </c>
      <c r="AS370" t="s">
        <v>447</v>
      </c>
      <c r="AT370" t="s">
        <v>413</v>
      </c>
      <c r="AU370" t="s">
        <v>413</v>
      </c>
      <c r="AV370" t="s">
        <v>428</v>
      </c>
      <c r="AW370" t="s">
        <v>464</v>
      </c>
      <c r="AX370" t="s">
        <v>447</v>
      </c>
      <c r="AY370" t="s">
        <v>468</v>
      </c>
      <c r="AZ370" t="s">
        <v>593</v>
      </c>
      <c r="BA370" t="s">
        <v>428</v>
      </c>
      <c r="BB370" t="s">
        <v>427</v>
      </c>
      <c r="BC370" t="s">
        <v>593</v>
      </c>
      <c r="BD370" t="s">
        <v>410</v>
      </c>
      <c r="BE370" t="s">
        <v>445</v>
      </c>
      <c r="BF370" t="s">
        <v>445</v>
      </c>
      <c r="BG370" t="s">
        <v>444</v>
      </c>
      <c r="BH370" t="s">
        <v>468</v>
      </c>
      <c r="BI370" t="s">
        <v>451</v>
      </c>
      <c r="BJ370" t="s">
        <v>447</v>
      </c>
      <c r="BK370" t="s">
        <v>423</v>
      </c>
      <c r="BL370" t="s">
        <v>435</v>
      </c>
      <c r="BM370" t="s">
        <v>427</v>
      </c>
      <c r="BN370" t="s">
        <v>427</v>
      </c>
      <c r="BO370" t="s">
        <v>417</v>
      </c>
      <c r="BP370" t="s">
        <v>451</v>
      </c>
      <c r="BQ370" t="s">
        <v>423</v>
      </c>
      <c r="BR370" t="s">
        <v>428</v>
      </c>
      <c r="BS370" t="s">
        <v>417</v>
      </c>
      <c r="BT370" t="s">
        <v>445</v>
      </c>
      <c r="BU370" t="s">
        <v>445</v>
      </c>
      <c r="BV370" t="s">
        <v>416</v>
      </c>
      <c r="BW370" t="s">
        <v>461</v>
      </c>
      <c r="BX370" t="s">
        <v>450</v>
      </c>
      <c r="BY370" t="s">
        <v>428</v>
      </c>
      <c r="BZ370" t="s">
        <v>464</v>
      </c>
      <c r="CA370" t="s">
        <v>417</v>
      </c>
      <c r="CB370" t="s">
        <v>435</v>
      </c>
      <c r="CC370" t="s">
        <v>410</v>
      </c>
      <c r="CD370" t="s">
        <v>445</v>
      </c>
      <c r="CE370" t="s">
        <v>464</v>
      </c>
      <c r="CF370" t="s">
        <v>450</v>
      </c>
      <c r="CG370" t="s">
        <v>593</v>
      </c>
    </row>
    <row r="371" spans="1:85">
      <c r="A371">
        <v>20100531</v>
      </c>
      <c r="B371" t="s">
        <v>593</v>
      </c>
      <c r="C371" t="s">
        <v>435</v>
      </c>
      <c r="D371" t="s">
        <v>445</v>
      </c>
      <c r="E371" t="s">
        <v>445</v>
      </c>
      <c r="F371" t="s">
        <v>423</v>
      </c>
      <c r="G371" t="s">
        <v>444</v>
      </c>
      <c r="H371" t="s">
        <v>428</v>
      </c>
      <c r="I371" t="s">
        <v>468</v>
      </c>
      <c r="J371" t="s">
        <v>447</v>
      </c>
      <c r="K371" t="s">
        <v>427</v>
      </c>
      <c r="L371" t="s">
        <v>445</v>
      </c>
      <c r="M371" t="s">
        <v>445</v>
      </c>
      <c r="N371" t="s">
        <v>593</v>
      </c>
      <c r="O371" t="s">
        <v>461</v>
      </c>
      <c r="P371" t="s">
        <v>461</v>
      </c>
      <c r="Q371" t="s">
        <v>451</v>
      </c>
      <c r="R371" t="s">
        <v>451</v>
      </c>
      <c r="S371" t="s">
        <v>461</v>
      </c>
      <c r="T371" t="s">
        <v>468</v>
      </c>
      <c r="U371" t="s">
        <v>445</v>
      </c>
      <c r="V371" t="s">
        <v>655</v>
      </c>
      <c r="W371" t="s">
        <v>477</v>
      </c>
      <c r="X371" t="s">
        <v>427</v>
      </c>
      <c r="Y371" t="s">
        <v>451</v>
      </c>
      <c r="Z371" t="s">
        <v>416</v>
      </c>
      <c r="AA371" t="s">
        <v>445</v>
      </c>
      <c r="AB371" t="s">
        <v>445</v>
      </c>
      <c r="AC371" t="s">
        <v>445</v>
      </c>
      <c r="AD371" t="s">
        <v>410</v>
      </c>
      <c r="AE371" t="s">
        <v>451</v>
      </c>
      <c r="AF371" t="s">
        <v>444</v>
      </c>
      <c r="AG371" t="s">
        <v>428</v>
      </c>
      <c r="AH371" t="s">
        <v>447</v>
      </c>
      <c r="AI371" t="s">
        <v>464</v>
      </c>
      <c r="AJ371" t="s">
        <v>416</v>
      </c>
      <c r="AK371" t="s">
        <v>468</v>
      </c>
      <c r="AL371" t="s">
        <v>447</v>
      </c>
      <c r="AM371" t="s">
        <v>461</v>
      </c>
      <c r="AN371" t="s">
        <v>464</v>
      </c>
      <c r="AO371" t="s">
        <v>416</v>
      </c>
      <c r="AP371" t="s">
        <v>413</v>
      </c>
      <c r="AQ371" t="s">
        <v>468</v>
      </c>
      <c r="AR371" t="s">
        <v>417</v>
      </c>
      <c r="AS371" t="s">
        <v>447</v>
      </c>
      <c r="AT371" t="s">
        <v>413</v>
      </c>
      <c r="AU371" t="s">
        <v>413</v>
      </c>
      <c r="AV371" t="s">
        <v>428</v>
      </c>
      <c r="AW371" t="s">
        <v>464</v>
      </c>
      <c r="AX371" t="s">
        <v>447</v>
      </c>
      <c r="AY371" t="s">
        <v>468</v>
      </c>
      <c r="AZ371" t="s">
        <v>593</v>
      </c>
      <c r="BA371" t="s">
        <v>428</v>
      </c>
      <c r="BB371" t="s">
        <v>427</v>
      </c>
      <c r="BC371" t="s">
        <v>593</v>
      </c>
      <c r="BD371" t="s">
        <v>410</v>
      </c>
      <c r="BE371" t="s">
        <v>445</v>
      </c>
      <c r="BF371" t="s">
        <v>445</v>
      </c>
      <c r="BG371" t="s">
        <v>444</v>
      </c>
      <c r="BH371" t="s">
        <v>468</v>
      </c>
      <c r="BI371" t="s">
        <v>447</v>
      </c>
      <c r="BJ371" t="s">
        <v>447</v>
      </c>
      <c r="BK371" t="s">
        <v>423</v>
      </c>
      <c r="BL371" t="s">
        <v>435</v>
      </c>
      <c r="BM371" t="s">
        <v>427</v>
      </c>
      <c r="BN371" t="s">
        <v>427</v>
      </c>
      <c r="BO371" t="s">
        <v>417</v>
      </c>
      <c r="BP371" t="s">
        <v>451</v>
      </c>
      <c r="BQ371" t="s">
        <v>423</v>
      </c>
      <c r="BR371" t="s">
        <v>428</v>
      </c>
      <c r="BS371" t="s">
        <v>417</v>
      </c>
      <c r="BT371" t="s">
        <v>445</v>
      </c>
      <c r="BU371" t="s">
        <v>445</v>
      </c>
      <c r="BV371" t="s">
        <v>416</v>
      </c>
      <c r="BW371" t="s">
        <v>461</v>
      </c>
      <c r="BX371" t="s">
        <v>450</v>
      </c>
      <c r="BY371" t="s">
        <v>428</v>
      </c>
      <c r="BZ371" t="s">
        <v>464</v>
      </c>
      <c r="CA371" t="s">
        <v>417</v>
      </c>
      <c r="CB371" t="s">
        <v>413</v>
      </c>
      <c r="CC371" t="s">
        <v>410</v>
      </c>
      <c r="CD371" t="s">
        <v>445</v>
      </c>
      <c r="CE371" t="s">
        <v>464</v>
      </c>
      <c r="CF371" t="s">
        <v>450</v>
      </c>
      <c r="CG371" t="s">
        <v>593</v>
      </c>
    </row>
    <row r="372" spans="1:85">
      <c r="A372">
        <v>20100630</v>
      </c>
      <c r="B372" t="s">
        <v>593</v>
      </c>
      <c r="C372" t="s">
        <v>435</v>
      </c>
      <c r="D372" t="s">
        <v>445</v>
      </c>
      <c r="E372" t="s">
        <v>445</v>
      </c>
      <c r="F372" t="s">
        <v>423</v>
      </c>
      <c r="G372" t="s">
        <v>444</v>
      </c>
      <c r="H372" t="s">
        <v>428</v>
      </c>
      <c r="I372" t="s">
        <v>468</v>
      </c>
      <c r="J372" t="s">
        <v>447</v>
      </c>
      <c r="K372" t="s">
        <v>427</v>
      </c>
      <c r="L372" t="s">
        <v>445</v>
      </c>
      <c r="M372" t="s">
        <v>445</v>
      </c>
      <c r="N372" t="s">
        <v>593</v>
      </c>
      <c r="O372" t="s">
        <v>461</v>
      </c>
      <c r="P372" t="s">
        <v>461</v>
      </c>
      <c r="Q372" t="s">
        <v>451</v>
      </c>
      <c r="R372" t="s">
        <v>451</v>
      </c>
      <c r="S372" t="s">
        <v>461</v>
      </c>
      <c r="T372" t="s">
        <v>468</v>
      </c>
      <c r="U372" t="s">
        <v>445</v>
      </c>
      <c r="V372" t="s">
        <v>655</v>
      </c>
      <c r="W372" t="s">
        <v>477</v>
      </c>
      <c r="X372" t="s">
        <v>468</v>
      </c>
      <c r="Y372" t="s">
        <v>451</v>
      </c>
      <c r="Z372" t="s">
        <v>416</v>
      </c>
      <c r="AA372" t="s">
        <v>445</v>
      </c>
      <c r="AB372" t="s">
        <v>445</v>
      </c>
      <c r="AC372" t="s">
        <v>445</v>
      </c>
      <c r="AD372" t="s">
        <v>410</v>
      </c>
      <c r="AE372" t="s">
        <v>451</v>
      </c>
      <c r="AF372" t="s">
        <v>444</v>
      </c>
      <c r="AG372" t="s">
        <v>428</v>
      </c>
      <c r="AH372" t="s">
        <v>447</v>
      </c>
      <c r="AI372" t="s">
        <v>464</v>
      </c>
      <c r="AJ372" t="s">
        <v>416</v>
      </c>
      <c r="AK372" t="s">
        <v>468</v>
      </c>
      <c r="AL372" t="s">
        <v>447</v>
      </c>
      <c r="AM372" t="s">
        <v>461</v>
      </c>
      <c r="AN372" t="s">
        <v>464</v>
      </c>
      <c r="AO372" t="s">
        <v>416</v>
      </c>
      <c r="AP372" t="s">
        <v>413</v>
      </c>
      <c r="AQ372" t="s">
        <v>468</v>
      </c>
      <c r="AR372" t="s">
        <v>417</v>
      </c>
      <c r="AS372" t="s">
        <v>447</v>
      </c>
      <c r="AT372" t="s">
        <v>413</v>
      </c>
      <c r="AU372" t="s">
        <v>413</v>
      </c>
      <c r="AV372" t="s">
        <v>428</v>
      </c>
      <c r="AW372" t="s">
        <v>464</v>
      </c>
      <c r="AX372" t="s">
        <v>447</v>
      </c>
      <c r="AY372" t="s">
        <v>468</v>
      </c>
      <c r="AZ372" t="s">
        <v>593</v>
      </c>
      <c r="BA372" t="s">
        <v>428</v>
      </c>
      <c r="BB372" t="s">
        <v>427</v>
      </c>
      <c r="BC372" t="s">
        <v>593</v>
      </c>
      <c r="BD372" t="s">
        <v>410</v>
      </c>
      <c r="BE372" t="s">
        <v>445</v>
      </c>
      <c r="BF372" t="s">
        <v>445</v>
      </c>
      <c r="BG372" t="s">
        <v>444</v>
      </c>
      <c r="BH372" t="s">
        <v>468</v>
      </c>
      <c r="BI372" t="s">
        <v>447</v>
      </c>
      <c r="BJ372" t="s">
        <v>447</v>
      </c>
      <c r="BK372" t="s">
        <v>423</v>
      </c>
      <c r="BL372" t="s">
        <v>435</v>
      </c>
      <c r="BM372" t="s">
        <v>427</v>
      </c>
      <c r="BN372" t="s">
        <v>427</v>
      </c>
      <c r="BO372" t="s">
        <v>417</v>
      </c>
      <c r="BP372" t="s">
        <v>451</v>
      </c>
      <c r="BQ372" t="s">
        <v>423</v>
      </c>
      <c r="BR372" t="s">
        <v>428</v>
      </c>
      <c r="BS372" t="s">
        <v>417</v>
      </c>
      <c r="BT372" t="s">
        <v>445</v>
      </c>
      <c r="BU372" t="s">
        <v>445</v>
      </c>
      <c r="BV372" t="s">
        <v>416</v>
      </c>
      <c r="BW372" t="s">
        <v>461</v>
      </c>
      <c r="BX372" t="s">
        <v>450</v>
      </c>
      <c r="BY372" t="s">
        <v>428</v>
      </c>
      <c r="BZ372" t="s">
        <v>464</v>
      </c>
      <c r="CA372" t="s">
        <v>417</v>
      </c>
      <c r="CB372" t="s">
        <v>413</v>
      </c>
      <c r="CC372" t="s">
        <v>410</v>
      </c>
      <c r="CD372" t="s">
        <v>445</v>
      </c>
      <c r="CE372" t="s">
        <v>464</v>
      </c>
      <c r="CF372" t="s">
        <v>450</v>
      </c>
      <c r="CG372" t="s">
        <v>593</v>
      </c>
    </row>
    <row r="373" spans="1:85">
      <c r="A373">
        <v>20100730</v>
      </c>
      <c r="B373" t="s">
        <v>593</v>
      </c>
      <c r="C373" t="s">
        <v>435</v>
      </c>
      <c r="D373" t="s">
        <v>445</v>
      </c>
      <c r="E373" t="s">
        <v>445</v>
      </c>
      <c r="F373" t="s">
        <v>423</v>
      </c>
      <c r="G373" t="s">
        <v>444</v>
      </c>
      <c r="H373" t="s">
        <v>428</v>
      </c>
      <c r="I373" t="s">
        <v>468</v>
      </c>
      <c r="J373" t="s">
        <v>447</v>
      </c>
      <c r="K373" t="s">
        <v>427</v>
      </c>
      <c r="L373" t="s">
        <v>445</v>
      </c>
      <c r="M373" t="s">
        <v>445</v>
      </c>
      <c r="N373" t="s">
        <v>593</v>
      </c>
      <c r="O373" t="s">
        <v>461</v>
      </c>
      <c r="P373" t="s">
        <v>461</v>
      </c>
      <c r="Q373" t="s">
        <v>451</v>
      </c>
      <c r="R373" t="s">
        <v>451</v>
      </c>
      <c r="S373" t="s">
        <v>658</v>
      </c>
      <c r="T373" t="s">
        <v>468</v>
      </c>
      <c r="U373" t="s">
        <v>445</v>
      </c>
      <c r="V373" t="s">
        <v>655</v>
      </c>
      <c r="W373" t="s">
        <v>477</v>
      </c>
      <c r="X373" t="s">
        <v>468</v>
      </c>
      <c r="Y373" t="s">
        <v>451</v>
      </c>
      <c r="Z373" t="s">
        <v>416</v>
      </c>
      <c r="AA373" t="s">
        <v>445</v>
      </c>
      <c r="AB373" t="s">
        <v>445</v>
      </c>
      <c r="AC373" t="s">
        <v>445</v>
      </c>
      <c r="AD373" t="s">
        <v>410</v>
      </c>
      <c r="AE373" t="s">
        <v>451</v>
      </c>
      <c r="AF373" t="s">
        <v>444</v>
      </c>
      <c r="AG373" t="s">
        <v>428</v>
      </c>
      <c r="AH373" t="s">
        <v>447</v>
      </c>
      <c r="AI373" t="s">
        <v>464</v>
      </c>
      <c r="AJ373" t="s">
        <v>416</v>
      </c>
      <c r="AK373" t="s">
        <v>468</v>
      </c>
      <c r="AL373" t="s">
        <v>447</v>
      </c>
      <c r="AM373" t="s">
        <v>461</v>
      </c>
      <c r="AN373" t="s">
        <v>464</v>
      </c>
      <c r="AO373" t="s">
        <v>416</v>
      </c>
      <c r="AP373" t="s">
        <v>413</v>
      </c>
      <c r="AQ373" t="s">
        <v>468</v>
      </c>
      <c r="AR373" t="s">
        <v>417</v>
      </c>
      <c r="AS373" t="s">
        <v>447</v>
      </c>
      <c r="AT373" t="s">
        <v>413</v>
      </c>
      <c r="AU373" t="s">
        <v>413</v>
      </c>
      <c r="AV373" t="s">
        <v>428</v>
      </c>
      <c r="AW373" t="s">
        <v>464</v>
      </c>
      <c r="AX373" t="s">
        <v>447</v>
      </c>
      <c r="AY373" t="s">
        <v>468</v>
      </c>
      <c r="AZ373" t="s">
        <v>593</v>
      </c>
      <c r="BA373" t="s">
        <v>428</v>
      </c>
      <c r="BB373" t="s">
        <v>427</v>
      </c>
      <c r="BC373" t="s">
        <v>593</v>
      </c>
      <c r="BD373" t="s">
        <v>410</v>
      </c>
      <c r="BE373" t="s">
        <v>445</v>
      </c>
      <c r="BF373" t="s">
        <v>445</v>
      </c>
      <c r="BG373" t="s">
        <v>444</v>
      </c>
      <c r="BH373" t="s">
        <v>468</v>
      </c>
      <c r="BI373" t="s">
        <v>447</v>
      </c>
      <c r="BJ373" t="s">
        <v>447</v>
      </c>
      <c r="BK373" t="s">
        <v>423</v>
      </c>
      <c r="BL373" t="s">
        <v>435</v>
      </c>
      <c r="BM373" t="s">
        <v>427</v>
      </c>
      <c r="BN373" t="s">
        <v>427</v>
      </c>
      <c r="BO373" t="s">
        <v>416</v>
      </c>
      <c r="BP373" t="s">
        <v>451</v>
      </c>
      <c r="BQ373" t="s">
        <v>423</v>
      </c>
      <c r="BR373" t="s">
        <v>428</v>
      </c>
      <c r="BS373" t="s">
        <v>417</v>
      </c>
      <c r="BT373" t="s">
        <v>445</v>
      </c>
      <c r="BU373" t="s">
        <v>445</v>
      </c>
      <c r="BV373" t="s">
        <v>416</v>
      </c>
      <c r="BW373" t="s">
        <v>461</v>
      </c>
      <c r="BX373" t="s">
        <v>450</v>
      </c>
      <c r="BY373" t="s">
        <v>428</v>
      </c>
      <c r="BZ373" t="s">
        <v>464</v>
      </c>
      <c r="CA373" t="s">
        <v>417</v>
      </c>
      <c r="CB373" t="s">
        <v>410</v>
      </c>
      <c r="CC373" t="s">
        <v>410</v>
      </c>
      <c r="CD373" t="s">
        <v>445</v>
      </c>
      <c r="CE373" t="s">
        <v>464</v>
      </c>
      <c r="CF373" t="s">
        <v>450</v>
      </c>
      <c r="CG373" t="s">
        <v>593</v>
      </c>
    </row>
    <row r="374" spans="1:85">
      <c r="A374">
        <v>20100831</v>
      </c>
      <c r="B374" t="s">
        <v>593</v>
      </c>
      <c r="C374" t="s">
        <v>435</v>
      </c>
      <c r="D374" t="s">
        <v>445</v>
      </c>
      <c r="E374" t="s">
        <v>445</v>
      </c>
      <c r="F374" t="s">
        <v>423</v>
      </c>
      <c r="G374" t="s">
        <v>444</v>
      </c>
      <c r="H374" t="s">
        <v>428</v>
      </c>
      <c r="I374" t="s">
        <v>468</v>
      </c>
      <c r="J374" t="s">
        <v>447</v>
      </c>
      <c r="K374" t="s">
        <v>427</v>
      </c>
      <c r="L374" t="s">
        <v>445</v>
      </c>
      <c r="M374" t="s">
        <v>445</v>
      </c>
      <c r="N374" t="s">
        <v>593</v>
      </c>
      <c r="O374" t="s">
        <v>461</v>
      </c>
      <c r="P374" t="s">
        <v>461</v>
      </c>
      <c r="Q374" t="s">
        <v>451</v>
      </c>
      <c r="R374" t="s">
        <v>451</v>
      </c>
      <c r="S374" t="s">
        <v>658</v>
      </c>
      <c r="T374" t="s">
        <v>468</v>
      </c>
      <c r="U374" t="s">
        <v>445</v>
      </c>
      <c r="V374" t="s">
        <v>655</v>
      </c>
      <c r="W374" t="s">
        <v>435</v>
      </c>
      <c r="X374" t="s">
        <v>468</v>
      </c>
      <c r="Y374" t="s">
        <v>451</v>
      </c>
      <c r="Z374" t="s">
        <v>416</v>
      </c>
      <c r="AA374" t="s">
        <v>445</v>
      </c>
      <c r="AB374" t="s">
        <v>445</v>
      </c>
      <c r="AC374" t="s">
        <v>445</v>
      </c>
      <c r="AD374" t="s">
        <v>413</v>
      </c>
      <c r="AE374" t="s">
        <v>451</v>
      </c>
      <c r="AF374" t="s">
        <v>444</v>
      </c>
      <c r="AG374" t="s">
        <v>428</v>
      </c>
      <c r="AH374" t="s">
        <v>447</v>
      </c>
      <c r="AI374" t="s">
        <v>464</v>
      </c>
      <c r="AJ374" t="s">
        <v>417</v>
      </c>
      <c r="AK374" t="s">
        <v>468</v>
      </c>
      <c r="AL374" t="s">
        <v>447</v>
      </c>
      <c r="AM374" t="s">
        <v>461</v>
      </c>
      <c r="AN374" t="s">
        <v>464</v>
      </c>
      <c r="AO374" t="s">
        <v>416</v>
      </c>
      <c r="AP374" t="s">
        <v>413</v>
      </c>
      <c r="AQ374" t="s">
        <v>468</v>
      </c>
      <c r="AR374" t="s">
        <v>417</v>
      </c>
      <c r="AS374" t="s">
        <v>447</v>
      </c>
      <c r="AT374" t="s">
        <v>413</v>
      </c>
      <c r="AU374" t="s">
        <v>413</v>
      </c>
      <c r="AV374" t="s">
        <v>428</v>
      </c>
      <c r="AW374" t="s">
        <v>464</v>
      </c>
      <c r="AX374" t="s">
        <v>447</v>
      </c>
      <c r="AY374" t="s">
        <v>468</v>
      </c>
      <c r="AZ374" t="s">
        <v>593</v>
      </c>
      <c r="BA374" t="s">
        <v>428</v>
      </c>
      <c r="BB374" t="s">
        <v>427</v>
      </c>
      <c r="BC374" t="s">
        <v>593</v>
      </c>
      <c r="BD374" t="s">
        <v>410</v>
      </c>
      <c r="BE374" t="s">
        <v>445</v>
      </c>
      <c r="BF374" t="s">
        <v>445</v>
      </c>
      <c r="BG374" t="s">
        <v>444</v>
      </c>
      <c r="BH374" t="s">
        <v>468</v>
      </c>
      <c r="BI374" t="s">
        <v>447</v>
      </c>
      <c r="BJ374" t="s">
        <v>447</v>
      </c>
      <c r="BK374" t="s">
        <v>423</v>
      </c>
      <c r="BL374" t="s">
        <v>435</v>
      </c>
      <c r="BM374" t="s">
        <v>427</v>
      </c>
      <c r="BN374" t="s">
        <v>427</v>
      </c>
      <c r="BO374" t="s">
        <v>416</v>
      </c>
      <c r="BP374" t="s">
        <v>451</v>
      </c>
      <c r="BQ374" t="s">
        <v>423</v>
      </c>
      <c r="BR374" t="s">
        <v>428</v>
      </c>
      <c r="BS374" t="s">
        <v>417</v>
      </c>
      <c r="BT374" t="s">
        <v>445</v>
      </c>
      <c r="BU374" t="s">
        <v>445</v>
      </c>
      <c r="BV374" t="s">
        <v>416</v>
      </c>
      <c r="BW374" t="s">
        <v>461</v>
      </c>
      <c r="BX374" t="s">
        <v>450</v>
      </c>
      <c r="BY374" t="s">
        <v>428</v>
      </c>
      <c r="BZ374" t="s">
        <v>464</v>
      </c>
      <c r="CA374" t="s">
        <v>417</v>
      </c>
      <c r="CB374" t="s">
        <v>410</v>
      </c>
      <c r="CC374" t="s">
        <v>410</v>
      </c>
      <c r="CD374" t="s">
        <v>445</v>
      </c>
      <c r="CE374" t="s">
        <v>464</v>
      </c>
      <c r="CF374" t="s">
        <v>450</v>
      </c>
      <c r="CG374" t="s">
        <v>593</v>
      </c>
    </row>
    <row r="375" spans="1:85">
      <c r="A375">
        <v>20100930</v>
      </c>
      <c r="B375" t="s">
        <v>593</v>
      </c>
      <c r="C375" t="s">
        <v>413</v>
      </c>
      <c r="D375" t="s">
        <v>445</v>
      </c>
      <c r="E375" t="s">
        <v>445</v>
      </c>
      <c r="F375" t="s">
        <v>423</v>
      </c>
      <c r="G375" t="s">
        <v>444</v>
      </c>
      <c r="H375" t="s">
        <v>428</v>
      </c>
      <c r="I375" t="s">
        <v>468</v>
      </c>
      <c r="J375" t="s">
        <v>447</v>
      </c>
      <c r="K375" t="s">
        <v>427</v>
      </c>
      <c r="L375" t="s">
        <v>445</v>
      </c>
      <c r="M375" t="s">
        <v>445</v>
      </c>
      <c r="N375" t="s">
        <v>593</v>
      </c>
      <c r="O375" t="s">
        <v>461</v>
      </c>
      <c r="P375" t="s">
        <v>461</v>
      </c>
      <c r="Q375" t="s">
        <v>451</v>
      </c>
      <c r="R375" t="s">
        <v>451</v>
      </c>
      <c r="S375" t="s">
        <v>658</v>
      </c>
      <c r="T375" t="s">
        <v>468</v>
      </c>
      <c r="U375" t="s">
        <v>445</v>
      </c>
      <c r="V375" t="s">
        <v>655</v>
      </c>
      <c r="W375" t="s">
        <v>435</v>
      </c>
      <c r="X375" t="s">
        <v>468</v>
      </c>
      <c r="Y375" t="s">
        <v>451</v>
      </c>
      <c r="Z375" t="s">
        <v>416</v>
      </c>
      <c r="AA375" t="s">
        <v>445</v>
      </c>
      <c r="AB375" t="s">
        <v>445</v>
      </c>
      <c r="AC375" t="s">
        <v>445</v>
      </c>
      <c r="AD375" t="s">
        <v>413</v>
      </c>
      <c r="AE375" t="s">
        <v>451</v>
      </c>
      <c r="AF375" t="s">
        <v>444</v>
      </c>
      <c r="AG375" t="s">
        <v>428</v>
      </c>
      <c r="AH375" t="s">
        <v>447</v>
      </c>
      <c r="AI375" t="s">
        <v>464</v>
      </c>
      <c r="AJ375" t="s">
        <v>417</v>
      </c>
      <c r="AK375" t="s">
        <v>468</v>
      </c>
      <c r="AL375" t="s">
        <v>447</v>
      </c>
      <c r="AM375" t="s">
        <v>461</v>
      </c>
      <c r="AN375" t="s">
        <v>464</v>
      </c>
      <c r="AO375" t="s">
        <v>416</v>
      </c>
      <c r="AP375" t="s">
        <v>413</v>
      </c>
      <c r="AQ375" t="s">
        <v>468</v>
      </c>
      <c r="AR375" t="s">
        <v>417</v>
      </c>
      <c r="AS375" t="s">
        <v>447</v>
      </c>
      <c r="AT375" t="s">
        <v>413</v>
      </c>
      <c r="AU375" t="s">
        <v>410</v>
      </c>
      <c r="AV375" t="s">
        <v>428</v>
      </c>
      <c r="AW375" t="s">
        <v>464</v>
      </c>
      <c r="AX375" t="s">
        <v>447</v>
      </c>
      <c r="AY375" t="s">
        <v>468</v>
      </c>
      <c r="AZ375" t="s">
        <v>593</v>
      </c>
      <c r="BA375" t="s">
        <v>428</v>
      </c>
      <c r="BB375" t="s">
        <v>427</v>
      </c>
      <c r="BC375" t="s">
        <v>593</v>
      </c>
      <c r="BD375" t="s">
        <v>410</v>
      </c>
      <c r="BE375" t="s">
        <v>445</v>
      </c>
      <c r="BF375" t="s">
        <v>445</v>
      </c>
      <c r="BG375" t="s">
        <v>444</v>
      </c>
      <c r="BH375" t="s">
        <v>468</v>
      </c>
      <c r="BI375" t="s">
        <v>447</v>
      </c>
      <c r="BJ375" t="s">
        <v>447</v>
      </c>
      <c r="BK375" t="s">
        <v>423</v>
      </c>
      <c r="BL375" t="s">
        <v>435</v>
      </c>
      <c r="BM375" t="s">
        <v>427</v>
      </c>
      <c r="BN375" t="s">
        <v>427</v>
      </c>
      <c r="BO375" t="s">
        <v>416</v>
      </c>
      <c r="BP375" t="s">
        <v>451</v>
      </c>
      <c r="BQ375" t="s">
        <v>423</v>
      </c>
      <c r="BR375" t="s">
        <v>428</v>
      </c>
      <c r="BS375" t="s">
        <v>417</v>
      </c>
      <c r="BT375" t="s">
        <v>445</v>
      </c>
      <c r="BU375" t="s">
        <v>445</v>
      </c>
      <c r="BV375" t="s">
        <v>416</v>
      </c>
      <c r="BW375" t="s">
        <v>461</v>
      </c>
      <c r="BX375" t="s">
        <v>450</v>
      </c>
      <c r="BY375" t="s">
        <v>428</v>
      </c>
      <c r="BZ375" t="s">
        <v>464</v>
      </c>
      <c r="CA375" t="s">
        <v>417</v>
      </c>
      <c r="CB375" t="s">
        <v>410</v>
      </c>
      <c r="CC375" t="s">
        <v>410</v>
      </c>
      <c r="CD375" t="s">
        <v>445</v>
      </c>
      <c r="CE375" t="s">
        <v>464</v>
      </c>
      <c r="CF375" t="s">
        <v>450</v>
      </c>
      <c r="CG375" t="s">
        <v>593</v>
      </c>
    </row>
    <row r="376" spans="1:85">
      <c r="A376">
        <v>20101029</v>
      </c>
      <c r="B376" t="s">
        <v>593</v>
      </c>
      <c r="C376" t="s">
        <v>413</v>
      </c>
      <c r="D376" t="s">
        <v>445</v>
      </c>
      <c r="E376" t="s">
        <v>445</v>
      </c>
      <c r="F376" t="s">
        <v>423</v>
      </c>
      <c r="G376" t="s">
        <v>444</v>
      </c>
      <c r="H376" t="s">
        <v>428</v>
      </c>
      <c r="I376" t="s">
        <v>468</v>
      </c>
      <c r="J376" t="s">
        <v>447</v>
      </c>
      <c r="K376" t="s">
        <v>427</v>
      </c>
      <c r="L376" t="s">
        <v>445</v>
      </c>
      <c r="M376" t="s">
        <v>445</v>
      </c>
      <c r="N376" t="s">
        <v>593</v>
      </c>
      <c r="O376" t="s">
        <v>461</v>
      </c>
      <c r="P376" t="s">
        <v>461</v>
      </c>
      <c r="Q376" t="s">
        <v>451</v>
      </c>
      <c r="R376" t="s">
        <v>451</v>
      </c>
      <c r="S376" t="s">
        <v>658</v>
      </c>
      <c r="T376" t="s">
        <v>468</v>
      </c>
      <c r="U376" t="s">
        <v>445</v>
      </c>
      <c r="V376" t="s">
        <v>655</v>
      </c>
      <c r="W376" t="s">
        <v>435</v>
      </c>
      <c r="X376" t="s">
        <v>468</v>
      </c>
      <c r="Y376" t="s">
        <v>451</v>
      </c>
      <c r="Z376" t="s">
        <v>416</v>
      </c>
      <c r="AA376" t="s">
        <v>445</v>
      </c>
      <c r="AB376" t="s">
        <v>445</v>
      </c>
      <c r="AC376" t="s">
        <v>445</v>
      </c>
      <c r="AD376" t="s">
        <v>413</v>
      </c>
      <c r="AE376" t="s">
        <v>451</v>
      </c>
      <c r="AF376" t="s">
        <v>444</v>
      </c>
      <c r="AG376" t="s">
        <v>428</v>
      </c>
      <c r="AH376" t="s">
        <v>447</v>
      </c>
      <c r="AI376" t="s">
        <v>464</v>
      </c>
      <c r="AJ376" t="s">
        <v>417</v>
      </c>
      <c r="AK376" t="s">
        <v>468</v>
      </c>
      <c r="AL376" t="s">
        <v>447</v>
      </c>
      <c r="AM376" t="s">
        <v>461</v>
      </c>
      <c r="AN376" t="s">
        <v>464</v>
      </c>
      <c r="AO376" t="s">
        <v>416</v>
      </c>
      <c r="AP376" t="s">
        <v>413</v>
      </c>
      <c r="AQ376" t="s">
        <v>468</v>
      </c>
      <c r="AR376" t="s">
        <v>417</v>
      </c>
      <c r="AS376" t="s">
        <v>447</v>
      </c>
      <c r="AT376" t="s">
        <v>413</v>
      </c>
      <c r="AU376" t="s">
        <v>410</v>
      </c>
      <c r="AV376" t="s">
        <v>428</v>
      </c>
      <c r="AW376" t="s">
        <v>464</v>
      </c>
      <c r="AX376" t="s">
        <v>447</v>
      </c>
      <c r="AY376" t="s">
        <v>468</v>
      </c>
      <c r="AZ376" t="s">
        <v>593</v>
      </c>
      <c r="BA376" t="s">
        <v>428</v>
      </c>
      <c r="BB376" t="s">
        <v>427</v>
      </c>
      <c r="BC376" t="s">
        <v>593</v>
      </c>
      <c r="BD376" t="s">
        <v>410</v>
      </c>
      <c r="BE376" t="s">
        <v>445</v>
      </c>
      <c r="BF376" t="s">
        <v>445</v>
      </c>
      <c r="BG376" t="s">
        <v>444</v>
      </c>
      <c r="BH376" t="s">
        <v>468</v>
      </c>
      <c r="BI376" t="s">
        <v>447</v>
      </c>
      <c r="BJ376" t="s">
        <v>447</v>
      </c>
      <c r="BK376" t="s">
        <v>423</v>
      </c>
      <c r="BL376" t="s">
        <v>435</v>
      </c>
      <c r="BM376" t="s">
        <v>427</v>
      </c>
      <c r="BN376" t="s">
        <v>427</v>
      </c>
      <c r="BO376" t="s">
        <v>416</v>
      </c>
      <c r="BP376" t="s">
        <v>451</v>
      </c>
      <c r="BQ376" t="s">
        <v>423</v>
      </c>
      <c r="BR376" t="s">
        <v>428</v>
      </c>
      <c r="BS376" t="s">
        <v>417</v>
      </c>
      <c r="BT376" t="s">
        <v>445</v>
      </c>
      <c r="BU376" t="s">
        <v>445</v>
      </c>
      <c r="BV376" t="s">
        <v>416</v>
      </c>
      <c r="BW376" t="s">
        <v>461</v>
      </c>
      <c r="BX376" t="s">
        <v>450</v>
      </c>
      <c r="BY376" t="s">
        <v>428</v>
      </c>
      <c r="BZ376" t="s">
        <v>464</v>
      </c>
      <c r="CA376" t="s">
        <v>417</v>
      </c>
      <c r="CB376" t="s">
        <v>410</v>
      </c>
      <c r="CC376" t="s">
        <v>410</v>
      </c>
      <c r="CD376" t="s">
        <v>445</v>
      </c>
      <c r="CE376" t="s">
        <v>464</v>
      </c>
      <c r="CF376" t="s">
        <v>450</v>
      </c>
      <c r="CG376" t="s">
        <v>593</v>
      </c>
    </row>
    <row r="377" spans="1:85">
      <c r="A377">
        <v>20101130</v>
      </c>
      <c r="B377" t="s">
        <v>593</v>
      </c>
      <c r="C377" t="s">
        <v>413</v>
      </c>
      <c r="D377" t="s">
        <v>445</v>
      </c>
      <c r="E377" t="s">
        <v>445</v>
      </c>
      <c r="F377" t="s">
        <v>423</v>
      </c>
      <c r="G377" t="s">
        <v>444</v>
      </c>
      <c r="H377" t="s">
        <v>428</v>
      </c>
      <c r="I377" t="s">
        <v>468</v>
      </c>
      <c r="J377" t="s">
        <v>447</v>
      </c>
      <c r="K377" t="s">
        <v>427</v>
      </c>
      <c r="L377" t="s">
        <v>445</v>
      </c>
      <c r="M377" t="s">
        <v>445</v>
      </c>
      <c r="N377" t="s">
        <v>593</v>
      </c>
      <c r="O377" t="s">
        <v>461</v>
      </c>
      <c r="P377" t="s">
        <v>461</v>
      </c>
      <c r="Q377" t="s">
        <v>451</v>
      </c>
      <c r="R377" t="s">
        <v>451</v>
      </c>
      <c r="S377" t="s">
        <v>468</v>
      </c>
      <c r="T377" t="s">
        <v>468</v>
      </c>
      <c r="U377" t="s">
        <v>445</v>
      </c>
      <c r="V377" t="s">
        <v>655</v>
      </c>
      <c r="W377" t="s">
        <v>435</v>
      </c>
      <c r="X377" t="s">
        <v>468</v>
      </c>
      <c r="Y377" t="s">
        <v>451</v>
      </c>
      <c r="Z377" t="s">
        <v>416</v>
      </c>
      <c r="AA377" t="s">
        <v>445</v>
      </c>
      <c r="AB377" t="s">
        <v>445</v>
      </c>
      <c r="AC377" t="s">
        <v>445</v>
      </c>
      <c r="AD377" t="s">
        <v>413</v>
      </c>
      <c r="AE377" t="s">
        <v>451</v>
      </c>
      <c r="AF377" t="s">
        <v>444</v>
      </c>
      <c r="AG377" t="s">
        <v>428</v>
      </c>
      <c r="AH377" t="s">
        <v>447</v>
      </c>
      <c r="AI377" t="s">
        <v>464</v>
      </c>
      <c r="AJ377" t="s">
        <v>667</v>
      </c>
      <c r="AK377" t="s">
        <v>468</v>
      </c>
      <c r="AL377" t="s">
        <v>447</v>
      </c>
      <c r="AM377" t="s">
        <v>461</v>
      </c>
      <c r="AN377" t="s">
        <v>464</v>
      </c>
      <c r="AO377" t="s">
        <v>416</v>
      </c>
      <c r="AP377" t="s">
        <v>410</v>
      </c>
      <c r="AQ377" t="s">
        <v>468</v>
      </c>
      <c r="AR377" t="s">
        <v>417</v>
      </c>
      <c r="AS377" t="s">
        <v>447</v>
      </c>
      <c r="AT377" t="s">
        <v>413</v>
      </c>
      <c r="AU377" t="s">
        <v>410</v>
      </c>
      <c r="AV377" t="s">
        <v>428</v>
      </c>
      <c r="AW377" t="s">
        <v>464</v>
      </c>
      <c r="AX377" t="s">
        <v>447</v>
      </c>
      <c r="AY377" t="s">
        <v>468</v>
      </c>
      <c r="AZ377" t="s">
        <v>593</v>
      </c>
      <c r="BA377" t="s">
        <v>428</v>
      </c>
      <c r="BB377" t="s">
        <v>427</v>
      </c>
      <c r="BC377" t="s">
        <v>593</v>
      </c>
      <c r="BD377" t="s">
        <v>410</v>
      </c>
      <c r="BE377" t="s">
        <v>445</v>
      </c>
      <c r="BF377" t="s">
        <v>445</v>
      </c>
      <c r="BG377" t="s">
        <v>444</v>
      </c>
      <c r="BH377" t="s">
        <v>468</v>
      </c>
      <c r="BI377" t="s">
        <v>447</v>
      </c>
      <c r="BJ377" t="s">
        <v>447</v>
      </c>
      <c r="BK377" t="s">
        <v>464</v>
      </c>
      <c r="BL377" t="s">
        <v>435</v>
      </c>
      <c r="BM377" t="s">
        <v>427</v>
      </c>
      <c r="BN377" t="s">
        <v>656</v>
      </c>
      <c r="BO377" t="s">
        <v>416</v>
      </c>
      <c r="BP377" t="s">
        <v>451</v>
      </c>
      <c r="BQ377" t="s">
        <v>423</v>
      </c>
      <c r="BR377" t="s">
        <v>428</v>
      </c>
      <c r="BS377" t="s">
        <v>417</v>
      </c>
      <c r="BT377" t="s">
        <v>445</v>
      </c>
      <c r="BU377" t="s">
        <v>445</v>
      </c>
      <c r="BV377" t="s">
        <v>416</v>
      </c>
      <c r="BW377" t="s">
        <v>461</v>
      </c>
      <c r="BX377" t="s">
        <v>450</v>
      </c>
      <c r="BY377" t="s">
        <v>428</v>
      </c>
      <c r="BZ377" t="s">
        <v>464</v>
      </c>
      <c r="CA377" t="s">
        <v>417</v>
      </c>
      <c r="CB377" t="s">
        <v>410</v>
      </c>
      <c r="CC377" t="s">
        <v>410</v>
      </c>
      <c r="CD377" t="s">
        <v>445</v>
      </c>
      <c r="CE377" t="s">
        <v>464</v>
      </c>
      <c r="CF377" t="s">
        <v>450</v>
      </c>
      <c r="CG377" t="s">
        <v>593</v>
      </c>
    </row>
    <row r="378" spans="1:85">
      <c r="A378">
        <v>20101231</v>
      </c>
      <c r="B378" t="s">
        <v>593</v>
      </c>
      <c r="C378" t="s">
        <v>413</v>
      </c>
      <c r="D378" t="s">
        <v>445</v>
      </c>
      <c r="E378" t="s">
        <v>445</v>
      </c>
      <c r="F378" t="s">
        <v>423</v>
      </c>
      <c r="G378" t="s">
        <v>444</v>
      </c>
      <c r="H378" t="s">
        <v>428</v>
      </c>
      <c r="I378" t="s">
        <v>468</v>
      </c>
      <c r="J378" t="s">
        <v>447</v>
      </c>
      <c r="K378" t="s">
        <v>427</v>
      </c>
      <c r="L378" t="s">
        <v>445</v>
      </c>
      <c r="M378" t="s">
        <v>445</v>
      </c>
      <c r="N378" t="s">
        <v>593</v>
      </c>
      <c r="O378" t="s">
        <v>461</v>
      </c>
      <c r="P378" t="s">
        <v>417</v>
      </c>
      <c r="Q378" t="s">
        <v>451</v>
      </c>
      <c r="R378" t="s">
        <v>451</v>
      </c>
      <c r="S378" t="s">
        <v>468</v>
      </c>
      <c r="T378" t="s">
        <v>468</v>
      </c>
      <c r="U378" t="s">
        <v>445</v>
      </c>
      <c r="V378" t="s">
        <v>655</v>
      </c>
      <c r="W378" t="s">
        <v>435</v>
      </c>
      <c r="X378" t="s">
        <v>468</v>
      </c>
      <c r="Y378" t="s">
        <v>451</v>
      </c>
      <c r="Z378" t="s">
        <v>416</v>
      </c>
      <c r="AA378" t="s">
        <v>445</v>
      </c>
      <c r="AB378" t="s">
        <v>445</v>
      </c>
      <c r="AC378" t="s">
        <v>445</v>
      </c>
      <c r="AD378" t="s">
        <v>413</v>
      </c>
      <c r="AE378" t="s">
        <v>670</v>
      </c>
      <c r="AF378" t="s">
        <v>445</v>
      </c>
      <c r="AG378" t="s">
        <v>447</v>
      </c>
      <c r="AH378" t="s">
        <v>447</v>
      </c>
      <c r="AI378" t="s">
        <v>464</v>
      </c>
      <c r="AJ378" t="s">
        <v>667</v>
      </c>
      <c r="AK378" t="s">
        <v>468</v>
      </c>
      <c r="AL378" t="s">
        <v>447</v>
      </c>
      <c r="AM378" t="s">
        <v>461</v>
      </c>
      <c r="AN378" t="s">
        <v>464</v>
      </c>
      <c r="AO378" t="s">
        <v>416</v>
      </c>
      <c r="AP378" t="s">
        <v>410</v>
      </c>
      <c r="AQ378" t="s">
        <v>468</v>
      </c>
      <c r="AR378" t="s">
        <v>417</v>
      </c>
      <c r="AS378" t="s">
        <v>428</v>
      </c>
      <c r="AT378" t="s">
        <v>413</v>
      </c>
      <c r="AU378" t="s">
        <v>410</v>
      </c>
      <c r="AV378" t="s">
        <v>428</v>
      </c>
      <c r="AW378" t="s">
        <v>451</v>
      </c>
      <c r="AX378" t="s">
        <v>447</v>
      </c>
      <c r="AY378" t="s">
        <v>468</v>
      </c>
      <c r="AZ378" t="s">
        <v>593</v>
      </c>
      <c r="BA378" t="s">
        <v>428</v>
      </c>
      <c r="BB378" t="s">
        <v>427</v>
      </c>
      <c r="BC378" t="s">
        <v>593</v>
      </c>
      <c r="BD378" t="s">
        <v>410</v>
      </c>
      <c r="BE378" t="s">
        <v>445</v>
      </c>
      <c r="BF378" t="s">
        <v>445</v>
      </c>
      <c r="BG378" t="s">
        <v>444</v>
      </c>
      <c r="BH378" t="s">
        <v>468</v>
      </c>
      <c r="BI378" t="s">
        <v>447</v>
      </c>
      <c r="BJ378" t="s">
        <v>447</v>
      </c>
      <c r="BK378" t="s">
        <v>464</v>
      </c>
      <c r="BL378" t="s">
        <v>435</v>
      </c>
      <c r="BM378" t="s">
        <v>427</v>
      </c>
      <c r="BN378" t="s">
        <v>656</v>
      </c>
      <c r="BO378" t="s">
        <v>416</v>
      </c>
      <c r="BP378" t="s">
        <v>451</v>
      </c>
      <c r="BQ378" t="s">
        <v>423</v>
      </c>
      <c r="BR378" t="s">
        <v>428</v>
      </c>
      <c r="BS378" t="s">
        <v>417</v>
      </c>
      <c r="BT378" t="s">
        <v>445</v>
      </c>
      <c r="BU378" t="s">
        <v>445</v>
      </c>
      <c r="BV378" t="s">
        <v>416</v>
      </c>
      <c r="BW378" t="s">
        <v>461</v>
      </c>
      <c r="BX378" t="s">
        <v>450</v>
      </c>
      <c r="BY378" t="s">
        <v>428</v>
      </c>
      <c r="BZ378" t="s">
        <v>464</v>
      </c>
      <c r="CA378" t="s">
        <v>417</v>
      </c>
      <c r="CB378" t="s">
        <v>410</v>
      </c>
      <c r="CC378" t="s">
        <v>410</v>
      </c>
      <c r="CD378" t="s">
        <v>445</v>
      </c>
      <c r="CE378" t="s">
        <v>423</v>
      </c>
      <c r="CF378" t="s">
        <v>450</v>
      </c>
      <c r="CG378" t="s">
        <v>593</v>
      </c>
    </row>
    <row r="379" spans="1:85">
      <c r="A379">
        <v>20110131</v>
      </c>
      <c r="B379" t="s">
        <v>593</v>
      </c>
      <c r="C379" t="s">
        <v>413</v>
      </c>
      <c r="D379" t="s">
        <v>445</v>
      </c>
      <c r="E379" t="s">
        <v>445</v>
      </c>
      <c r="F379" t="s">
        <v>423</v>
      </c>
      <c r="G379" t="s">
        <v>444</v>
      </c>
      <c r="H379" t="s">
        <v>428</v>
      </c>
      <c r="I379" t="s">
        <v>468</v>
      </c>
      <c r="J379" t="s">
        <v>447</v>
      </c>
      <c r="K379" t="s">
        <v>427</v>
      </c>
      <c r="L379" t="s">
        <v>445</v>
      </c>
      <c r="M379" t="s">
        <v>445</v>
      </c>
      <c r="N379" t="s">
        <v>593</v>
      </c>
      <c r="O379" t="s">
        <v>461</v>
      </c>
      <c r="P379" t="s">
        <v>417</v>
      </c>
      <c r="Q379" t="s">
        <v>451</v>
      </c>
      <c r="R379" t="s">
        <v>451</v>
      </c>
      <c r="S379" t="s">
        <v>468</v>
      </c>
      <c r="T379" t="s">
        <v>468</v>
      </c>
      <c r="U379" t="s">
        <v>445</v>
      </c>
      <c r="V379" t="s">
        <v>655</v>
      </c>
      <c r="W379" t="s">
        <v>435</v>
      </c>
      <c r="X379" t="s">
        <v>468</v>
      </c>
      <c r="Y379" t="s">
        <v>451</v>
      </c>
      <c r="Z379" t="s">
        <v>416</v>
      </c>
      <c r="AA379" t="s">
        <v>445</v>
      </c>
      <c r="AB379" t="s">
        <v>445</v>
      </c>
      <c r="AC379" t="s">
        <v>445</v>
      </c>
      <c r="AD379" t="s">
        <v>413</v>
      </c>
      <c r="AE379" t="s">
        <v>670</v>
      </c>
      <c r="AF379" t="s">
        <v>445</v>
      </c>
      <c r="AG379" t="s">
        <v>447</v>
      </c>
      <c r="AH379" t="s">
        <v>447</v>
      </c>
      <c r="AI379" t="s">
        <v>464</v>
      </c>
      <c r="AJ379" t="s">
        <v>667</v>
      </c>
      <c r="AK379" t="s">
        <v>468</v>
      </c>
      <c r="AL379" t="s">
        <v>447</v>
      </c>
      <c r="AM379" t="s">
        <v>461</v>
      </c>
      <c r="AN379" t="s">
        <v>464</v>
      </c>
      <c r="AO379" t="s">
        <v>417</v>
      </c>
      <c r="AP379" t="s">
        <v>410</v>
      </c>
      <c r="AQ379" t="s">
        <v>468</v>
      </c>
      <c r="AR379" t="s">
        <v>417</v>
      </c>
      <c r="AS379" t="s">
        <v>428</v>
      </c>
      <c r="AT379" t="s">
        <v>413</v>
      </c>
      <c r="AU379" t="s">
        <v>410</v>
      </c>
      <c r="AV379" t="s">
        <v>428</v>
      </c>
      <c r="AW379" t="s">
        <v>451</v>
      </c>
      <c r="AX379" t="s">
        <v>447</v>
      </c>
      <c r="AY379" t="s">
        <v>468</v>
      </c>
      <c r="AZ379" t="s">
        <v>593</v>
      </c>
      <c r="BA379" t="s">
        <v>428</v>
      </c>
      <c r="BB379" t="s">
        <v>427</v>
      </c>
      <c r="BC379" t="s">
        <v>593</v>
      </c>
      <c r="BD379" t="s">
        <v>410</v>
      </c>
      <c r="BE379" t="s">
        <v>445</v>
      </c>
      <c r="BF379" t="s">
        <v>445</v>
      </c>
      <c r="BG379" t="s">
        <v>444</v>
      </c>
      <c r="BH379" t="s">
        <v>468</v>
      </c>
      <c r="BI379" t="s">
        <v>447</v>
      </c>
      <c r="BJ379" t="s">
        <v>447</v>
      </c>
      <c r="BK379" t="s">
        <v>464</v>
      </c>
      <c r="BL379" t="s">
        <v>435</v>
      </c>
      <c r="BM379" t="s">
        <v>427</v>
      </c>
      <c r="BN379" t="s">
        <v>656</v>
      </c>
      <c r="BO379" t="s">
        <v>416</v>
      </c>
      <c r="BP379" t="s">
        <v>451</v>
      </c>
      <c r="BQ379" t="s">
        <v>423</v>
      </c>
      <c r="BR379" t="s">
        <v>428</v>
      </c>
      <c r="BS379" t="s">
        <v>417</v>
      </c>
      <c r="BT379" t="s">
        <v>445</v>
      </c>
      <c r="BU379" t="s">
        <v>445</v>
      </c>
      <c r="BV379" t="s">
        <v>416</v>
      </c>
      <c r="BW379" t="s">
        <v>461</v>
      </c>
      <c r="BX379" t="s">
        <v>450</v>
      </c>
      <c r="BY379" t="s">
        <v>675</v>
      </c>
      <c r="BZ379" t="s">
        <v>464</v>
      </c>
      <c r="CA379" t="s">
        <v>417</v>
      </c>
      <c r="CB379" t="s">
        <v>410</v>
      </c>
      <c r="CC379" t="s">
        <v>410</v>
      </c>
      <c r="CD379" t="s">
        <v>445</v>
      </c>
      <c r="CE379" t="s">
        <v>423</v>
      </c>
      <c r="CF379" t="s">
        <v>450</v>
      </c>
      <c r="CG379" t="s">
        <v>593</v>
      </c>
    </row>
    <row r="380" spans="1:85">
      <c r="A380">
        <v>20110228</v>
      </c>
      <c r="B380" t="s">
        <v>593</v>
      </c>
      <c r="C380" t="s">
        <v>413</v>
      </c>
      <c r="D380" t="s">
        <v>445</v>
      </c>
      <c r="E380" t="s">
        <v>655</v>
      </c>
      <c r="F380" t="s">
        <v>423</v>
      </c>
      <c r="G380" t="s">
        <v>671</v>
      </c>
      <c r="H380" t="s">
        <v>428</v>
      </c>
      <c r="I380" t="s">
        <v>656</v>
      </c>
      <c r="J380" t="s">
        <v>447</v>
      </c>
      <c r="K380" t="s">
        <v>427</v>
      </c>
      <c r="L380" t="s">
        <v>445</v>
      </c>
      <c r="M380" t="s">
        <v>655</v>
      </c>
      <c r="N380" t="s">
        <v>593</v>
      </c>
      <c r="O380" t="s">
        <v>461</v>
      </c>
      <c r="P380" t="s">
        <v>417</v>
      </c>
      <c r="Q380" t="s">
        <v>451</v>
      </c>
      <c r="R380" t="s">
        <v>451</v>
      </c>
      <c r="S380" t="s">
        <v>468</v>
      </c>
      <c r="T380" t="s">
        <v>468</v>
      </c>
      <c r="U380" t="s">
        <v>655</v>
      </c>
      <c r="V380" t="s">
        <v>655</v>
      </c>
      <c r="W380" t="s">
        <v>435</v>
      </c>
      <c r="X380" t="s">
        <v>468</v>
      </c>
      <c r="Y380" t="s">
        <v>663</v>
      </c>
      <c r="Z380" t="s">
        <v>416</v>
      </c>
      <c r="AA380" t="s">
        <v>445</v>
      </c>
      <c r="AB380" t="s">
        <v>655</v>
      </c>
      <c r="AC380" t="s">
        <v>655</v>
      </c>
      <c r="AD380" t="s">
        <v>413</v>
      </c>
      <c r="AE380" t="s">
        <v>670</v>
      </c>
      <c r="AF380" t="s">
        <v>445</v>
      </c>
      <c r="AG380" t="s">
        <v>447</v>
      </c>
      <c r="AH380" t="s">
        <v>447</v>
      </c>
      <c r="AI380" t="s">
        <v>464</v>
      </c>
      <c r="AJ380" t="s">
        <v>656</v>
      </c>
      <c r="AK380" t="s">
        <v>468</v>
      </c>
      <c r="AL380" t="s">
        <v>672</v>
      </c>
      <c r="AM380" t="s">
        <v>673</v>
      </c>
      <c r="AN380" t="s">
        <v>464</v>
      </c>
      <c r="AO380" t="s">
        <v>674</v>
      </c>
      <c r="AP380" t="s">
        <v>410</v>
      </c>
      <c r="AQ380" t="s">
        <v>468</v>
      </c>
      <c r="AR380" t="s">
        <v>417</v>
      </c>
      <c r="AS380" t="s">
        <v>428</v>
      </c>
      <c r="AT380" t="s">
        <v>413</v>
      </c>
      <c r="AU380" t="s">
        <v>410</v>
      </c>
      <c r="AV380" t="s">
        <v>428</v>
      </c>
      <c r="AW380" t="s">
        <v>451</v>
      </c>
      <c r="AX380" t="s">
        <v>447</v>
      </c>
      <c r="AY380" t="s">
        <v>468</v>
      </c>
      <c r="AZ380" t="s">
        <v>593</v>
      </c>
      <c r="BA380" t="s">
        <v>428</v>
      </c>
      <c r="BB380" t="s">
        <v>427</v>
      </c>
      <c r="BC380" t="s">
        <v>593</v>
      </c>
      <c r="BD380" t="s">
        <v>410</v>
      </c>
      <c r="BE380" t="s">
        <v>655</v>
      </c>
      <c r="BF380" t="s">
        <v>445</v>
      </c>
      <c r="BG380" t="s">
        <v>444</v>
      </c>
      <c r="BH380" t="s">
        <v>468</v>
      </c>
      <c r="BI380" t="s">
        <v>447</v>
      </c>
      <c r="BJ380" t="s">
        <v>447</v>
      </c>
      <c r="BK380" t="s">
        <v>464</v>
      </c>
      <c r="BL380" t="s">
        <v>435</v>
      </c>
      <c r="BM380" t="s">
        <v>427</v>
      </c>
      <c r="BN380" t="s">
        <v>656</v>
      </c>
      <c r="BO380" t="s">
        <v>416</v>
      </c>
      <c r="BP380" t="s">
        <v>451</v>
      </c>
      <c r="BQ380" t="s">
        <v>423</v>
      </c>
      <c r="BR380" t="s">
        <v>428</v>
      </c>
      <c r="BS380" t="s">
        <v>417</v>
      </c>
      <c r="BT380" t="s">
        <v>445</v>
      </c>
      <c r="BU380" t="s">
        <v>655</v>
      </c>
      <c r="BV380" t="s">
        <v>416</v>
      </c>
      <c r="BW380" t="s">
        <v>461</v>
      </c>
      <c r="BX380" t="s">
        <v>450</v>
      </c>
      <c r="BY380" t="s">
        <v>675</v>
      </c>
      <c r="BZ380" t="s">
        <v>464</v>
      </c>
      <c r="CA380" t="s">
        <v>674</v>
      </c>
      <c r="CB380" t="s">
        <v>410</v>
      </c>
      <c r="CC380" t="s">
        <v>410</v>
      </c>
      <c r="CD380" t="s">
        <v>655</v>
      </c>
      <c r="CE380" t="s">
        <v>423</v>
      </c>
      <c r="CF380" t="s">
        <v>450</v>
      </c>
      <c r="CG380" t="s">
        <v>593</v>
      </c>
    </row>
    <row r="381" spans="1:85">
      <c r="A381">
        <v>20110331</v>
      </c>
      <c r="B381" t="s">
        <v>593</v>
      </c>
      <c r="C381" t="s">
        <v>413</v>
      </c>
      <c r="D381" t="s">
        <v>445</v>
      </c>
      <c r="E381" t="s">
        <v>655</v>
      </c>
      <c r="F381" t="s">
        <v>423</v>
      </c>
      <c r="G381" t="s">
        <v>671</v>
      </c>
      <c r="H381" t="s">
        <v>428</v>
      </c>
      <c r="I381" t="s">
        <v>675</v>
      </c>
      <c r="J381" t="s">
        <v>447</v>
      </c>
      <c r="K381" t="s">
        <v>427</v>
      </c>
      <c r="L381" t="s">
        <v>445</v>
      </c>
      <c r="M381" t="s">
        <v>655</v>
      </c>
      <c r="N381" t="s">
        <v>593</v>
      </c>
      <c r="O381" t="s">
        <v>461</v>
      </c>
      <c r="P381" t="s">
        <v>417</v>
      </c>
      <c r="Q381" t="s">
        <v>447</v>
      </c>
      <c r="R381" t="s">
        <v>451</v>
      </c>
      <c r="S381" t="s">
        <v>427</v>
      </c>
      <c r="T381" t="s">
        <v>468</v>
      </c>
      <c r="U381" t="s">
        <v>655</v>
      </c>
      <c r="V381" t="s">
        <v>655</v>
      </c>
      <c r="W381" t="s">
        <v>435</v>
      </c>
      <c r="X381" t="s">
        <v>468</v>
      </c>
      <c r="Y381" t="s">
        <v>464</v>
      </c>
      <c r="Z381" t="s">
        <v>416</v>
      </c>
      <c r="AA381" t="s">
        <v>445</v>
      </c>
      <c r="AB381" t="s">
        <v>655</v>
      </c>
      <c r="AC381" t="s">
        <v>655</v>
      </c>
      <c r="AD381" t="s">
        <v>413</v>
      </c>
      <c r="AE381" t="s">
        <v>676</v>
      </c>
      <c r="AF381" t="s">
        <v>445</v>
      </c>
      <c r="AG381" t="s">
        <v>447</v>
      </c>
      <c r="AH381" t="s">
        <v>447</v>
      </c>
      <c r="AI381" t="s">
        <v>464</v>
      </c>
      <c r="AJ381" t="s">
        <v>656</v>
      </c>
      <c r="AK381" t="s">
        <v>468</v>
      </c>
      <c r="AL381" t="s">
        <v>672</v>
      </c>
      <c r="AM381" t="s">
        <v>673</v>
      </c>
      <c r="AN381" t="s">
        <v>464</v>
      </c>
      <c r="AO381" t="s">
        <v>674</v>
      </c>
      <c r="AP381" t="s">
        <v>410</v>
      </c>
      <c r="AQ381" t="s">
        <v>468</v>
      </c>
      <c r="AR381" t="s">
        <v>417</v>
      </c>
      <c r="AS381" t="s">
        <v>428</v>
      </c>
      <c r="AT381" t="s">
        <v>413</v>
      </c>
      <c r="AU381" t="s">
        <v>410</v>
      </c>
      <c r="AV381" t="s">
        <v>428</v>
      </c>
      <c r="AW381" t="s">
        <v>451</v>
      </c>
      <c r="AX381" t="s">
        <v>447</v>
      </c>
      <c r="AY381" t="s">
        <v>468</v>
      </c>
      <c r="AZ381" t="s">
        <v>593</v>
      </c>
      <c r="BA381" t="s">
        <v>428</v>
      </c>
      <c r="BB381" t="s">
        <v>427</v>
      </c>
      <c r="BC381" t="s">
        <v>593</v>
      </c>
      <c r="BD381" t="s">
        <v>410</v>
      </c>
      <c r="BE381" t="s">
        <v>655</v>
      </c>
      <c r="BF381" t="s">
        <v>445</v>
      </c>
      <c r="BG381" t="s">
        <v>444</v>
      </c>
      <c r="BH381" t="s">
        <v>667</v>
      </c>
      <c r="BI381" t="s">
        <v>447</v>
      </c>
      <c r="BJ381" t="s">
        <v>447</v>
      </c>
      <c r="BK381" t="s">
        <v>464</v>
      </c>
      <c r="BL381" t="s">
        <v>435</v>
      </c>
      <c r="BM381" t="s">
        <v>427</v>
      </c>
      <c r="BN381" t="s">
        <v>447</v>
      </c>
      <c r="BO381" t="s">
        <v>416</v>
      </c>
      <c r="BP381" t="s">
        <v>451</v>
      </c>
      <c r="BQ381" t="s">
        <v>464</v>
      </c>
      <c r="BR381" t="s">
        <v>428</v>
      </c>
      <c r="BS381" t="s">
        <v>417</v>
      </c>
      <c r="BT381" t="s">
        <v>445</v>
      </c>
      <c r="BU381" t="s">
        <v>655</v>
      </c>
      <c r="BV381" t="s">
        <v>416</v>
      </c>
      <c r="BW381" t="s">
        <v>461</v>
      </c>
      <c r="BX381" t="s">
        <v>450</v>
      </c>
      <c r="BY381" t="s">
        <v>447</v>
      </c>
      <c r="BZ381" t="s">
        <v>464</v>
      </c>
      <c r="CA381" t="s">
        <v>674</v>
      </c>
      <c r="CB381" t="s">
        <v>410</v>
      </c>
      <c r="CC381" t="s">
        <v>410</v>
      </c>
      <c r="CD381" t="s">
        <v>655</v>
      </c>
      <c r="CE381" t="s">
        <v>423</v>
      </c>
      <c r="CF381" t="s">
        <v>450</v>
      </c>
      <c r="CG381" t="s">
        <v>410</v>
      </c>
    </row>
    <row r="382" spans="1:85">
      <c r="A382">
        <v>20110429</v>
      </c>
      <c r="B382" t="s">
        <v>593</v>
      </c>
      <c r="C382" t="s">
        <v>677</v>
      </c>
      <c r="D382" t="s">
        <v>445</v>
      </c>
      <c r="E382" t="s">
        <v>655</v>
      </c>
      <c r="F382" t="s">
        <v>423</v>
      </c>
      <c r="G382" t="s">
        <v>671</v>
      </c>
      <c r="H382" t="s">
        <v>428</v>
      </c>
      <c r="I382" t="s">
        <v>675</v>
      </c>
      <c r="J382" t="s">
        <v>447</v>
      </c>
      <c r="K382" t="s">
        <v>427</v>
      </c>
      <c r="L382" t="s">
        <v>445</v>
      </c>
      <c r="M382" t="s">
        <v>655</v>
      </c>
      <c r="N382" t="s">
        <v>593</v>
      </c>
      <c r="O382" t="s">
        <v>461</v>
      </c>
      <c r="P382" t="s">
        <v>417</v>
      </c>
      <c r="Q382" t="s">
        <v>447</v>
      </c>
      <c r="R382" t="s">
        <v>451</v>
      </c>
      <c r="S382" t="s">
        <v>427</v>
      </c>
      <c r="T382" t="s">
        <v>468</v>
      </c>
      <c r="U382" t="s">
        <v>655</v>
      </c>
      <c r="V382" t="s">
        <v>655</v>
      </c>
      <c r="W382" t="s">
        <v>435</v>
      </c>
      <c r="X382" t="s">
        <v>468</v>
      </c>
      <c r="Y382" t="s">
        <v>464</v>
      </c>
      <c r="Z382" t="s">
        <v>416</v>
      </c>
      <c r="AA382" t="s">
        <v>445</v>
      </c>
      <c r="AB382" t="s">
        <v>655</v>
      </c>
      <c r="AC382" t="s">
        <v>655</v>
      </c>
      <c r="AD382" t="s">
        <v>413</v>
      </c>
      <c r="AE382" t="s">
        <v>676</v>
      </c>
      <c r="AF382" t="s">
        <v>445</v>
      </c>
      <c r="AG382" t="s">
        <v>447</v>
      </c>
      <c r="AH382" t="s">
        <v>447</v>
      </c>
      <c r="AI382" t="s">
        <v>451</v>
      </c>
      <c r="AJ382" t="s">
        <v>450</v>
      </c>
      <c r="AK382" t="s">
        <v>468</v>
      </c>
      <c r="AL382" t="s">
        <v>672</v>
      </c>
      <c r="AM382" t="s">
        <v>673</v>
      </c>
      <c r="AN382" t="s">
        <v>464</v>
      </c>
      <c r="AO382" t="s">
        <v>674</v>
      </c>
      <c r="AP382" t="s">
        <v>410</v>
      </c>
      <c r="AQ382" t="s">
        <v>468</v>
      </c>
      <c r="AR382" t="s">
        <v>417</v>
      </c>
      <c r="AS382" t="s">
        <v>428</v>
      </c>
      <c r="AT382" t="s">
        <v>413</v>
      </c>
      <c r="AU382" t="s">
        <v>410</v>
      </c>
      <c r="AV382" t="s">
        <v>428</v>
      </c>
      <c r="AW382" t="s">
        <v>451</v>
      </c>
      <c r="AX382" t="s">
        <v>447</v>
      </c>
      <c r="AY382" t="s">
        <v>468</v>
      </c>
      <c r="AZ382" t="s">
        <v>593</v>
      </c>
      <c r="BA382" t="s">
        <v>428</v>
      </c>
      <c r="BB382" t="s">
        <v>427</v>
      </c>
      <c r="BC382" t="s">
        <v>593</v>
      </c>
      <c r="BD382" t="s">
        <v>410</v>
      </c>
      <c r="BE382" t="s">
        <v>655</v>
      </c>
      <c r="BF382" t="s">
        <v>445</v>
      </c>
      <c r="BG382" t="s">
        <v>444</v>
      </c>
      <c r="BH382" t="s">
        <v>667</v>
      </c>
      <c r="BI382" t="s">
        <v>447</v>
      </c>
      <c r="BJ382" t="s">
        <v>447</v>
      </c>
      <c r="BK382" t="s">
        <v>464</v>
      </c>
      <c r="BL382" t="s">
        <v>435</v>
      </c>
      <c r="BM382" t="s">
        <v>427</v>
      </c>
      <c r="BN382" t="s">
        <v>447</v>
      </c>
      <c r="BO382" t="s">
        <v>416</v>
      </c>
      <c r="BP382" t="s">
        <v>451</v>
      </c>
      <c r="BQ382" t="s">
        <v>464</v>
      </c>
      <c r="BR382" t="s">
        <v>428</v>
      </c>
      <c r="BS382" t="s">
        <v>417</v>
      </c>
      <c r="BT382" t="s">
        <v>445</v>
      </c>
      <c r="BU382" t="s">
        <v>655</v>
      </c>
      <c r="BV382" t="s">
        <v>416</v>
      </c>
      <c r="BW382" t="s">
        <v>461</v>
      </c>
      <c r="BX382" t="s">
        <v>450</v>
      </c>
      <c r="BY382" t="s">
        <v>447</v>
      </c>
      <c r="BZ382" t="s">
        <v>464</v>
      </c>
      <c r="CA382" t="s">
        <v>674</v>
      </c>
      <c r="CB382" t="s">
        <v>410</v>
      </c>
      <c r="CC382" t="s">
        <v>410</v>
      </c>
      <c r="CD382" t="s">
        <v>655</v>
      </c>
      <c r="CE382" t="s">
        <v>423</v>
      </c>
      <c r="CF382" t="s">
        <v>450</v>
      </c>
      <c r="CG382" t="s">
        <v>410</v>
      </c>
    </row>
    <row r="383" spans="1:85">
      <c r="A383">
        <v>20110531</v>
      </c>
      <c r="B383" t="s">
        <v>593</v>
      </c>
      <c r="C383" t="s">
        <v>677</v>
      </c>
      <c r="D383" t="s">
        <v>445</v>
      </c>
      <c r="E383" t="s">
        <v>655</v>
      </c>
      <c r="F383" t="s">
        <v>423</v>
      </c>
      <c r="G383" t="s">
        <v>671</v>
      </c>
      <c r="H383" t="s">
        <v>428</v>
      </c>
      <c r="I383" t="s">
        <v>675</v>
      </c>
      <c r="J383" t="s">
        <v>447</v>
      </c>
      <c r="K383" t="s">
        <v>427</v>
      </c>
      <c r="L383" t="s">
        <v>445</v>
      </c>
      <c r="M383" t="s">
        <v>655</v>
      </c>
      <c r="N383" t="s">
        <v>593</v>
      </c>
      <c r="O383" t="s">
        <v>461</v>
      </c>
      <c r="P383" t="s">
        <v>417</v>
      </c>
      <c r="Q383" t="s">
        <v>447</v>
      </c>
      <c r="R383" t="s">
        <v>451</v>
      </c>
      <c r="S383" t="s">
        <v>427</v>
      </c>
      <c r="T383" t="s">
        <v>468</v>
      </c>
      <c r="U383" t="s">
        <v>655</v>
      </c>
      <c r="V383" t="s">
        <v>655</v>
      </c>
      <c r="W383" t="s">
        <v>435</v>
      </c>
      <c r="X383" t="s">
        <v>468</v>
      </c>
      <c r="Y383" t="s">
        <v>464</v>
      </c>
      <c r="Z383" t="s">
        <v>416</v>
      </c>
      <c r="AA383" t="s">
        <v>445</v>
      </c>
      <c r="AB383" t="s">
        <v>655</v>
      </c>
      <c r="AC383" t="s">
        <v>655</v>
      </c>
      <c r="AD383" t="s">
        <v>413</v>
      </c>
      <c r="AE383" t="s">
        <v>664</v>
      </c>
      <c r="AF383" t="s">
        <v>445</v>
      </c>
      <c r="AG383" t="s">
        <v>447</v>
      </c>
      <c r="AH383" t="s">
        <v>447</v>
      </c>
      <c r="AI383" t="s">
        <v>451</v>
      </c>
      <c r="AJ383" t="s">
        <v>450</v>
      </c>
      <c r="AK383" t="s">
        <v>468</v>
      </c>
      <c r="AL383" t="s">
        <v>672</v>
      </c>
      <c r="AM383" t="s">
        <v>673</v>
      </c>
      <c r="AN383" t="s">
        <v>464</v>
      </c>
      <c r="AO383" t="s">
        <v>674</v>
      </c>
      <c r="AP383" t="s">
        <v>410</v>
      </c>
      <c r="AQ383" t="s">
        <v>468</v>
      </c>
      <c r="AR383" t="s">
        <v>417</v>
      </c>
      <c r="AS383" t="s">
        <v>428</v>
      </c>
      <c r="AT383" t="s">
        <v>413</v>
      </c>
      <c r="AU383" t="s">
        <v>410</v>
      </c>
      <c r="AV383" t="s">
        <v>428</v>
      </c>
      <c r="AW383" t="s">
        <v>451</v>
      </c>
      <c r="AX383" t="s">
        <v>447</v>
      </c>
      <c r="AY383" t="s">
        <v>468</v>
      </c>
      <c r="AZ383" t="s">
        <v>593</v>
      </c>
      <c r="BA383" t="s">
        <v>428</v>
      </c>
      <c r="BB383" t="s">
        <v>427</v>
      </c>
      <c r="BC383" t="s">
        <v>593</v>
      </c>
      <c r="BD383" t="s">
        <v>410</v>
      </c>
      <c r="BE383" t="s">
        <v>655</v>
      </c>
      <c r="BF383" t="s">
        <v>445</v>
      </c>
      <c r="BG383" t="s">
        <v>444</v>
      </c>
      <c r="BH383" t="s">
        <v>667</v>
      </c>
      <c r="BI383" t="s">
        <v>447</v>
      </c>
      <c r="BJ383" t="s">
        <v>447</v>
      </c>
      <c r="BK383" t="s">
        <v>464</v>
      </c>
      <c r="BL383" t="s">
        <v>435</v>
      </c>
      <c r="BM383" t="s">
        <v>427</v>
      </c>
      <c r="BN383" t="s">
        <v>447</v>
      </c>
      <c r="BO383" t="s">
        <v>416</v>
      </c>
      <c r="BP383" t="s">
        <v>451</v>
      </c>
      <c r="BQ383" t="s">
        <v>464</v>
      </c>
      <c r="BR383" t="s">
        <v>428</v>
      </c>
      <c r="BS383" t="s">
        <v>417</v>
      </c>
      <c r="BT383" t="s">
        <v>445</v>
      </c>
      <c r="BU383" t="s">
        <v>655</v>
      </c>
      <c r="BV383" t="s">
        <v>416</v>
      </c>
      <c r="BW383" t="s">
        <v>461</v>
      </c>
      <c r="BX383" t="s">
        <v>450</v>
      </c>
      <c r="BY383" t="s">
        <v>447</v>
      </c>
      <c r="BZ383" t="s">
        <v>464</v>
      </c>
      <c r="CA383" t="s">
        <v>674</v>
      </c>
      <c r="CB383" t="s">
        <v>410</v>
      </c>
      <c r="CC383" t="s">
        <v>410</v>
      </c>
      <c r="CD383" t="s">
        <v>655</v>
      </c>
      <c r="CE383" t="s">
        <v>423</v>
      </c>
      <c r="CF383" t="s">
        <v>450</v>
      </c>
      <c r="CG383" t="s">
        <v>410</v>
      </c>
    </row>
    <row r="384" spans="1:85">
      <c r="A384">
        <v>20110630</v>
      </c>
      <c r="B384" t="s">
        <v>593</v>
      </c>
      <c r="C384" t="s">
        <v>677</v>
      </c>
      <c r="D384" t="s">
        <v>445</v>
      </c>
      <c r="E384" t="s">
        <v>655</v>
      </c>
      <c r="F384" t="s">
        <v>423</v>
      </c>
      <c r="G384" t="s">
        <v>671</v>
      </c>
      <c r="H384" t="s">
        <v>428</v>
      </c>
      <c r="I384" t="s">
        <v>675</v>
      </c>
      <c r="J384" t="s">
        <v>447</v>
      </c>
      <c r="K384" t="s">
        <v>427</v>
      </c>
      <c r="L384" t="s">
        <v>445</v>
      </c>
      <c r="M384" t="s">
        <v>655</v>
      </c>
      <c r="N384" t="s">
        <v>593</v>
      </c>
      <c r="O384" t="s">
        <v>461</v>
      </c>
      <c r="P384" t="s">
        <v>417</v>
      </c>
      <c r="Q384" t="s">
        <v>447</v>
      </c>
      <c r="R384" t="s">
        <v>451</v>
      </c>
      <c r="S384" t="s">
        <v>427</v>
      </c>
      <c r="T384" t="s">
        <v>468</v>
      </c>
      <c r="U384" t="s">
        <v>655</v>
      </c>
      <c r="V384" t="s">
        <v>655</v>
      </c>
      <c r="W384" t="s">
        <v>435</v>
      </c>
      <c r="X384" t="s">
        <v>468</v>
      </c>
      <c r="Y384" t="s">
        <v>464</v>
      </c>
      <c r="Z384" t="s">
        <v>416</v>
      </c>
      <c r="AA384" t="s">
        <v>445</v>
      </c>
      <c r="AB384" t="s">
        <v>655</v>
      </c>
      <c r="AC384" t="s">
        <v>655</v>
      </c>
      <c r="AD384" t="s">
        <v>413</v>
      </c>
      <c r="AE384" t="s">
        <v>660</v>
      </c>
      <c r="AF384" t="s">
        <v>445</v>
      </c>
      <c r="AG384" t="s">
        <v>447</v>
      </c>
      <c r="AH384" t="s">
        <v>447</v>
      </c>
      <c r="AI384" t="s">
        <v>451</v>
      </c>
      <c r="AJ384" t="s">
        <v>450</v>
      </c>
      <c r="AK384" t="s">
        <v>468</v>
      </c>
      <c r="AL384" t="s">
        <v>672</v>
      </c>
      <c r="AM384" t="s">
        <v>673</v>
      </c>
      <c r="AN384" t="s">
        <v>464</v>
      </c>
      <c r="AO384" t="s">
        <v>674</v>
      </c>
      <c r="AP384" t="s">
        <v>410</v>
      </c>
      <c r="AQ384" t="s">
        <v>468</v>
      </c>
      <c r="AR384" t="s">
        <v>417</v>
      </c>
      <c r="AS384" t="s">
        <v>428</v>
      </c>
      <c r="AT384" t="s">
        <v>413</v>
      </c>
      <c r="AU384" t="s">
        <v>410</v>
      </c>
      <c r="AV384" t="s">
        <v>428</v>
      </c>
      <c r="AW384" t="s">
        <v>451</v>
      </c>
      <c r="AX384" t="s">
        <v>447</v>
      </c>
      <c r="AY384" t="s">
        <v>468</v>
      </c>
      <c r="AZ384" t="s">
        <v>593</v>
      </c>
      <c r="BA384" t="s">
        <v>428</v>
      </c>
      <c r="BB384" t="s">
        <v>427</v>
      </c>
      <c r="BC384" t="s">
        <v>593</v>
      </c>
      <c r="BD384" t="s">
        <v>410</v>
      </c>
      <c r="BE384" t="s">
        <v>655</v>
      </c>
      <c r="BF384" t="s">
        <v>445</v>
      </c>
      <c r="BG384" t="s">
        <v>444</v>
      </c>
      <c r="BH384" t="s">
        <v>667</v>
      </c>
      <c r="BI384" t="s">
        <v>447</v>
      </c>
      <c r="BJ384" t="s">
        <v>447</v>
      </c>
      <c r="BK384" t="s">
        <v>464</v>
      </c>
      <c r="BL384" t="s">
        <v>435</v>
      </c>
      <c r="BM384" t="s">
        <v>427</v>
      </c>
      <c r="BN384" t="s">
        <v>447</v>
      </c>
      <c r="BO384" t="s">
        <v>416</v>
      </c>
      <c r="BP384" t="s">
        <v>451</v>
      </c>
      <c r="BQ384" t="s">
        <v>464</v>
      </c>
      <c r="BR384" t="s">
        <v>428</v>
      </c>
      <c r="BS384" t="s">
        <v>417</v>
      </c>
      <c r="BT384" t="s">
        <v>445</v>
      </c>
      <c r="BU384" t="s">
        <v>655</v>
      </c>
      <c r="BV384" t="s">
        <v>416</v>
      </c>
      <c r="BW384" t="s">
        <v>461</v>
      </c>
      <c r="BX384" t="s">
        <v>450</v>
      </c>
      <c r="BY384" t="s">
        <v>447</v>
      </c>
      <c r="BZ384" t="s">
        <v>464</v>
      </c>
      <c r="CA384" t="s">
        <v>674</v>
      </c>
      <c r="CB384" t="s">
        <v>410</v>
      </c>
      <c r="CC384" t="s">
        <v>410</v>
      </c>
      <c r="CD384" t="s">
        <v>655</v>
      </c>
      <c r="CE384" t="s">
        <v>423</v>
      </c>
      <c r="CF384" t="s">
        <v>450</v>
      </c>
      <c r="CG384" t="s">
        <v>410</v>
      </c>
    </row>
    <row r="385" spans="1:85">
      <c r="A385">
        <v>20110729</v>
      </c>
      <c r="B385" t="s">
        <v>593</v>
      </c>
      <c r="C385" t="s">
        <v>677</v>
      </c>
      <c r="D385" t="s">
        <v>445</v>
      </c>
      <c r="E385" t="s">
        <v>655</v>
      </c>
      <c r="F385" t="s">
        <v>423</v>
      </c>
      <c r="G385" t="s">
        <v>671</v>
      </c>
      <c r="H385" t="s">
        <v>428</v>
      </c>
      <c r="I385" t="s">
        <v>428</v>
      </c>
      <c r="J385" t="s">
        <v>447</v>
      </c>
      <c r="K385" t="s">
        <v>427</v>
      </c>
      <c r="L385" t="s">
        <v>445</v>
      </c>
      <c r="M385" t="s">
        <v>655</v>
      </c>
      <c r="N385" t="s">
        <v>593</v>
      </c>
      <c r="O385" t="s">
        <v>461</v>
      </c>
      <c r="P385" t="s">
        <v>417</v>
      </c>
      <c r="Q385" t="s">
        <v>447</v>
      </c>
      <c r="R385" t="s">
        <v>451</v>
      </c>
      <c r="S385" t="s">
        <v>450</v>
      </c>
      <c r="T385" t="s">
        <v>468</v>
      </c>
      <c r="U385" t="s">
        <v>655</v>
      </c>
      <c r="V385" t="s">
        <v>655</v>
      </c>
      <c r="W385" t="s">
        <v>435</v>
      </c>
      <c r="X385" t="s">
        <v>468</v>
      </c>
      <c r="Y385" t="s">
        <v>464</v>
      </c>
      <c r="Z385" t="s">
        <v>416</v>
      </c>
      <c r="AA385" t="s">
        <v>445</v>
      </c>
      <c r="AB385" t="s">
        <v>655</v>
      </c>
      <c r="AC385" t="s">
        <v>655</v>
      </c>
      <c r="AD385" t="s">
        <v>413</v>
      </c>
      <c r="AE385" t="s">
        <v>491</v>
      </c>
      <c r="AF385" t="s">
        <v>445</v>
      </c>
      <c r="AG385" t="s">
        <v>447</v>
      </c>
      <c r="AH385" t="s">
        <v>447</v>
      </c>
      <c r="AI385" t="s">
        <v>451</v>
      </c>
      <c r="AJ385" t="s">
        <v>450</v>
      </c>
      <c r="AK385" t="s">
        <v>468</v>
      </c>
      <c r="AL385" t="s">
        <v>672</v>
      </c>
      <c r="AM385" t="s">
        <v>673</v>
      </c>
      <c r="AN385" t="s">
        <v>464</v>
      </c>
      <c r="AO385" t="s">
        <v>674</v>
      </c>
      <c r="AP385" t="s">
        <v>410</v>
      </c>
      <c r="AQ385" t="s">
        <v>468</v>
      </c>
      <c r="AR385" t="s">
        <v>416</v>
      </c>
      <c r="AS385" t="s">
        <v>428</v>
      </c>
      <c r="AT385" t="s">
        <v>413</v>
      </c>
      <c r="AU385" t="s">
        <v>410</v>
      </c>
      <c r="AV385" t="s">
        <v>428</v>
      </c>
      <c r="AW385" t="s">
        <v>451</v>
      </c>
      <c r="AX385" t="s">
        <v>447</v>
      </c>
      <c r="AY385" t="s">
        <v>468</v>
      </c>
      <c r="AZ385" t="s">
        <v>593</v>
      </c>
      <c r="BA385" t="s">
        <v>428</v>
      </c>
      <c r="BB385" t="s">
        <v>427</v>
      </c>
      <c r="BC385" t="s">
        <v>593</v>
      </c>
      <c r="BD385" t="s">
        <v>410</v>
      </c>
      <c r="BE385" t="s">
        <v>655</v>
      </c>
      <c r="BF385" t="s">
        <v>445</v>
      </c>
      <c r="BG385" t="s">
        <v>444</v>
      </c>
      <c r="BH385" t="s">
        <v>468</v>
      </c>
      <c r="BI385" t="s">
        <v>447</v>
      </c>
      <c r="BJ385" t="s">
        <v>447</v>
      </c>
      <c r="BK385" t="s">
        <v>464</v>
      </c>
      <c r="BL385" t="s">
        <v>435</v>
      </c>
      <c r="BM385" t="s">
        <v>427</v>
      </c>
      <c r="BN385" t="s">
        <v>447</v>
      </c>
      <c r="BO385" t="s">
        <v>416</v>
      </c>
      <c r="BP385" t="s">
        <v>451</v>
      </c>
      <c r="BQ385" t="s">
        <v>464</v>
      </c>
      <c r="BR385" t="s">
        <v>428</v>
      </c>
      <c r="BS385" t="s">
        <v>417</v>
      </c>
      <c r="BT385" t="s">
        <v>445</v>
      </c>
      <c r="BU385" t="s">
        <v>655</v>
      </c>
      <c r="BV385" t="s">
        <v>416</v>
      </c>
      <c r="BW385" t="s">
        <v>461</v>
      </c>
      <c r="BX385" t="s">
        <v>450</v>
      </c>
      <c r="BY385" t="s">
        <v>447</v>
      </c>
      <c r="BZ385" t="s">
        <v>464</v>
      </c>
      <c r="CA385" t="s">
        <v>674</v>
      </c>
      <c r="CB385" t="s">
        <v>410</v>
      </c>
      <c r="CC385" t="s">
        <v>410</v>
      </c>
      <c r="CD385" t="s">
        <v>678</v>
      </c>
      <c r="CE385" t="s">
        <v>423</v>
      </c>
      <c r="CF385" t="s">
        <v>450</v>
      </c>
      <c r="CG385" t="s">
        <v>410</v>
      </c>
    </row>
    <row r="386" spans="1:85">
      <c r="A386">
        <v>20110831</v>
      </c>
      <c r="B386" t="s">
        <v>593</v>
      </c>
      <c r="C386" t="s">
        <v>677</v>
      </c>
      <c r="D386" t="s">
        <v>445</v>
      </c>
      <c r="E386" t="s">
        <v>655</v>
      </c>
      <c r="F386" t="s">
        <v>423</v>
      </c>
      <c r="G386" t="s">
        <v>671</v>
      </c>
      <c r="H386" t="s">
        <v>428</v>
      </c>
      <c r="I386" t="s">
        <v>428</v>
      </c>
      <c r="J386" t="s">
        <v>447</v>
      </c>
      <c r="K386" t="s">
        <v>427</v>
      </c>
      <c r="L386" t="s">
        <v>445</v>
      </c>
      <c r="M386" t="s">
        <v>655</v>
      </c>
      <c r="N386" t="s">
        <v>593</v>
      </c>
      <c r="O386" t="s">
        <v>461</v>
      </c>
      <c r="P386" t="s">
        <v>417</v>
      </c>
      <c r="Q386" t="s">
        <v>447</v>
      </c>
      <c r="R386" t="s">
        <v>451</v>
      </c>
      <c r="S386" t="s">
        <v>668</v>
      </c>
      <c r="T386" t="s">
        <v>417</v>
      </c>
      <c r="U386" t="s">
        <v>655</v>
      </c>
      <c r="V386" t="s">
        <v>655</v>
      </c>
      <c r="W386" t="s">
        <v>435</v>
      </c>
      <c r="X386" t="s">
        <v>417</v>
      </c>
      <c r="Y386" t="s">
        <v>464</v>
      </c>
      <c r="Z386" t="s">
        <v>416</v>
      </c>
      <c r="AA386" t="s">
        <v>445</v>
      </c>
      <c r="AB386" t="s">
        <v>655</v>
      </c>
      <c r="AC386" t="s">
        <v>655</v>
      </c>
      <c r="AD386" t="s">
        <v>413</v>
      </c>
      <c r="AE386" t="s">
        <v>491</v>
      </c>
      <c r="AF386" t="s">
        <v>445</v>
      </c>
      <c r="AG386" t="s">
        <v>447</v>
      </c>
      <c r="AH386" t="s">
        <v>447</v>
      </c>
      <c r="AI386" t="s">
        <v>451</v>
      </c>
      <c r="AJ386" t="s">
        <v>450</v>
      </c>
      <c r="AK386" t="s">
        <v>468</v>
      </c>
      <c r="AL386" t="s">
        <v>672</v>
      </c>
      <c r="AM386" t="s">
        <v>673</v>
      </c>
      <c r="AN386" t="s">
        <v>464</v>
      </c>
      <c r="AO386" t="s">
        <v>674</v>
      </c>
      <c r="AP386" t="s">
        <v>410</v>
      </c>
      <c r="AQ386" t="s">
        <v>468</v>
      </c>
      <c r="AR386" t="s">
        <v>416</v>
      </c>
      <c r="AS386" t="s">
        <v>428</v>
      </c>
      <c r="AT386" t="s">
        <v>413</v>
      </c>
      <c r="AU386" t="s">
        <v>410</v>
      </c>
      <c r="AV386" t="s">
        <v>428</v>
      </c>
      <c r="AW386" t="s">
        <v>451</v>
      </c>
      <c r="AX386" t="s">
        <v>447</v>
      </c>
      <c r="AY386" t="s">
        <v>468</v>
      </c>
      <c r="AZ386" t="s">
        <v>593</v>
      </c>
      <c r="BA386" t="s">
        <v>428</v>
      </c>
      <c r="BB386" t="s">
        <v>427</v>
      </c>
      <c r="BC386" t="s">
        <v>593</v>
      </c>
      <c r="BD386" t="s">
        <v>410</v>
      </c>
      <c r="BE386" t="s">
        <v>655</v>
      </c>
      <c r="BF386" t="s">
        <v>445</v>
      </c>
      <c r="BG386" t="s">
        <v>444</v>
      </c>
      <c r="BH386" t="s">
        <v>468</v>
      </c>
      <c r="BI386" t="s">
        <v>447</v>
      </c>
      <c r="BJ386" t="s">
        <v>428</v>
      </c>
      <c r="BK386" t="s">
        <v>464</v>
      </c>
      <c r="BL386" t="s">
        <v>435</v>
      </c>
      <c r="BM386" t="s">
        <v>427</v>
      </c>
      <c r="BN386" t="s">
        <v>447</v>
      </c>
      <c r="BO386" t="s">
        <v>416</v>
      </c>
      <c r="BP386" t="s">
        <v>451</v>
      </c>
      <c r="BQ386" t="s">
        <v>464</v>
      </c>
      <c r="BR386" t="s">
        <v>428</v>
      </c>
      <c r="BS386" t="s">
        <v>417</v>
      </c>
      <c r="BT386" t="s">
        <v>445</v>
      </c>
      <c r="BU386" t="s">
        <v>655</v>
      </c>
      <c r="BV386" t="s">
        <v>416</v>
      </c>
      <c r="BW386" t="s">
        <v>461</v>
      </c>
      <c r="BX386" t="s">
        <v>450</v>
      </c>
      <c r="BY386" t="s">
        <v>447</v>
      </c>
      <c r="BZ386" t="s">
        <v>464</v>
      </c>
      <c r="CA386" t="s">
        <v>674</v>
      </c>
      <c r="CB386" t="s">
        <v>410</v>
      </c>
      <c r="CC386" t="s">
        <v>410</v>
      </c>
      <c r="CD386" t="s">
        <v>671</v>
      </c>
      <c r="CE386" t="s">
        <v>423</v>
      </c>
      <c r="CF386" t="s">
        <v>450</v>
      </c>
      <c r="CG386" t="s">
        <v>410</v>
      </c>
    </row>
    <row r="387" spans="1:85">
      <c r="A387">
        <v>20110930</v>
      </c>
      <c r="B387" t="s">
        <v>593</v>
      </c>
      <c r="C387" t="s">
        <v>677</v>
      </c>
      <c r="D387" t="s">
        <v>445</v>
      </c>
      <c r="E387" t="s">
        <v>655</v>
      </c>
      <c r="F387" t="s">
        <v>423</v>
      </c>
      <c r="G387" t="s">
        <v>671</v>
      </c>
      <c r="H387" t="s">
        <v>428</v>
      </c>
      <c r="I387" t="s">
        <v>428</v>
      </c>
      <c r="J387" t="s">
        <v>447</v>
      </c>
      <c r="K387" t="s">
        <v>427</v>
      </c>
      <c r="L387" t="s">
        <v>445</v>
      </c>
      <c r="M387" t="s">
        <v>655</v>
      </c>
      <c r="N387" t="s">
        <v>593</v>
      </c>
      <c r="O387" t="s">
        <v>461</v>
      </c>
      <c r="P387" t="s">
        <v>417</v>
      </c>
      <c r="Q387" t="s">
        <v>447</v>
      </c>
      <c r="R387" t="s">
        <v>451</v>
      </c>
      <c r="S387" t="s">
        <v>668</v>
      </c>
      <c r="T387" t="s">
        <v>417</v>
      </c>
      <c r="U387" t="s">
        <v>655</v>
      </c>
      <c r="V387" t="s">
        <v>655</v>
      </c>
      <c r="W387" t="s">
        <v>435</v>
      </c>
      <c r="X387" t="s">
        <v>417</v>
      </c>
      <c r="Y387" t="s">
        <v>464</v>
      </c>
      <c r="Z387" t="s">
        <v>416</v>
      </c>
      <c r="AA387" t="s">
        <v>445</v>
      </c>
      <c r="AB387" t="s">
        <v>655</v>
      </c>
      <c r="AC387" t="s">
        <v>655</v>
      </c>
      <c r="AD387" t="s">
        <v>413</v>
      </c>
      <c r="AE387" t="s">
        <v>491</v>
      </c>
      <c r="AF387" t="s">
        <v>445</v>
      </c>
      <c r="AG387" t="s">
        <v>447</v>
      </c>
      <c r="AH387" t="s">
        <v>447</v>
      </c>
      <c r="AI387" t="s">
        <v>451</v>
      </c>
      <c r="AJ387" t="s">
        <v>450</v>
      </c>
      <c r="AK387" t="s">
        <v>461</v>
      </c>
      <c r="AL387" t="s">
        <v>672</v>
      </c>
      <c r="AM387" t="s">
        <v>679</v>
      </c>
      <c r="AN387" t="s">
        <v>464</v>
      </c>
      <c r="AO387" t="s">
        <v>674</v>
      </c>
      <c r="AP387" t="s">
        <v>410</v>
      </c>
      <c r="AQ387" t="s">
        <v>468</v>
      </c>
      <c r="AR387" t="s">
        <v>416</v>
      </c>
      <c r="AS387" t="s">
        <v>428</v>
      </c>
      <c r="AT387" t="s">
        <v>413</v>
      </c>
      <c r="AU387" t="s">
        <v>410</v>
      </c>
      <c r="AV387" t="s">
        <v>428</v>
      </c>
      <c r="AW387" t="s">
        <v>451</v>
      </c>
      <c r="AX387" t="s">
        <v>447</v>
      </c>
      <c r="AY387" t="s">
        <v>468</v>
      </c>
      <c r="AZ387" t="s">
        <v>593</v>
      </c>
      <c r="BA387" t="s">
        <v>428</v>
      </c>
      <c r="BB387" t="s">
        <v>427</v>
      </c>
      <c r="BC387" t="s">
        <v>593</v>
      </c>
      <c r="BD387" t="s">
        <v>410</v>
      </c>
      <c r="BE387" t="s">
        <v>655</v>
      </c>
      <c r="BF387" t="s">
        <v>445</v>
      </c>
      <c r="BG387" t="s">
        <v>416</v>
      </c>
      <c r="BH387" t="s">
        <v>468</v>
      </c>
      <c r="BI387" t="s">
        <v>447</v>
      </c>
      <c r="BJ387" t="s">
        <v>428</v>
      </c>
      <c r="BK387" t="s">
        <v>464</v>
      </c>
      <c r="BL387" t="s">
        <v>435</v>
      </c>
      <c r="BM387" t="s">
        <v>427</v>
      </c>
      <c r="BN387" t="s">
        <v>447</v>
      </c>
      <c r="BO387" t="s">
        <v>416</v>
      </c>
      <c r="BP387" t="s">
        <v>451</v>
      </c>
      <c r="BQ387" t="s">
        <v>464</v>
      </c>
      <c r="BR387" t="s">
        <v>428</v>
      </c>
      <c r="BS387" t="s">
        <v>417</v>
      </c>
      <c r="BT387" t="s">
        <v>445</v>
      </c>
      <c r="BU387" t="s">
        <v>655</v>
      </c>
      <c r="BV387" t="s">
        <v>416</v>
      </c>
      <c r="BW387" t="s">
        <v>461</v>
      </c>
      <c r="BX387" t="s">
        <v>450</v>
      </c>
      <c r="BY387" t="s">
        <v>447</v>
      </c>
      <c r="BZ387" t="s">
        <v>464</v>
      </c>
      <c r="CA387" t="s">
        <v>674</v>
      </c>
      <c r="CB387" t="s">
        <v>410</v>
      </c>
      <c r="CC387" t="s">
        <v>410</v>
      </c>
      <c r="CD387" t="s">
        <v>671</v>
      </c>
      <c r="CE387" t="s">
        <v>423</v>
      </c>
      <c r="CF387" t="s">
        <v>450</v>
      </c>
      <c r="CG387" t="s">
        <v>410</v>
      </c>
    </row>
    <row r="388" spans="1:85">
      <c r="A388">
        <v>20111031</v>
      </c>
      <c r="B388" t="s">
        <v>593</v>
      </c>
      <c r="C388" t="s">
        <v>677</v>
      </c>
      <c r="D388" t="s">
        <v>445</v>
      </c>
      <c r="E388" t="s">
        <v>655</v>
      </c>
      <c r="F388" t="s">
        <v>423</v>
      </c>
      <c r="G388" t="s">
        <v>671</v>
      </c>
      <c r="H388" t="s">
        <v>428</v>
      </c>
      <c r="I388" t="s">
        <v>428</v>
      </c>
      <c r="J388" t="s">
        <v>447</v>
      </c>
      <c r="K388" t="s">
        <v>427</v>
      </c>
      <c r="L388" t="s">
        <v>445</v>
      </c>
      <c r="M388" t="s">
        <v>655</v>
      </c>
      <c r="N388" t="s">
        <v>593</v>
      </c>
      <c r="O388" t="s">
        <v>461</v>
      </c>
      <c r="P388" t="s">
        <v>417</v>
      </c>
      <c r="Q388" t="s">
        <v>447</v>
      </c>
      <c r="R388" t="s">
        <v>451</v>
      </c>
      <c r="S388" t="s">
        <v>675</v>
      </c>
      <c r="T388" t="s">
        <v>417</v>
      </c>
      <c r="U388" t="s">
        <v>655</v>
      </c>
      <c r="V388" t="s">
        <v>655</v>
      </c>
      <c r="W388" t="s">
        <v>435</v>
      </c>
      <c r="X388" t="s">
        <v>417</v>
      </c>
      <c r="Y388" t="s">
        <v>423</v>
      </c>
      <c r="Z388" t="s">
        <v>417</v>
      </c>
      <c r="AA388" t="s">
        <v>445</v>
      </c>
      <c r="AB388" t="s">
        <v>655</v>
      </c>
      <c r="AC388" t="s">
        <v>655</v>
      </c>
      <c r="AD388" t="s">
        <v>413</v>
      </c>
      <c r="AE388" t="s">
        <v>491</v>
      </c>
      <c r="AF388" t="s">
        <v>445</v>
      </c>
      <c r="AG388" t="s">
        <v>447</v>
      </c>
      <c r="AH388" t="s">
        <v>447</v>
      </c>
      <c r="AI388" t="s">
        <v>451</v>
      </c>
      <c r="AJ388" t="s">
        <v>450</v>
      </c>
      <c r="AK388" t="s">
        <v>461</v>
      </c>
      <c r="AL388" t="s">
        <v>672</v>
      </c>
      <c r="AM388" t="s">
        <v>679</v>
      </c>
      <c r="AN388" t="s">
        <v>464</v>
      </c>
      <c r="AO388" t="s">
        <v>674</v>
      </c>
      <c r="AP388" t="s">
        <v>410</v>
      </c>
      <c r="AQ388" t="s">
        <v>468</v>
      </c>
      <c r="AR388" t="s">
        <v>416</v>
      </c>
      <c r="AS388" t="s">
        <v>428</v>
      </c>
      <c r="AT388" t="s">
        <v>413</v>
      </c>
      <c r="AU388" t="s">
        <v>410</v>
      </c>
      <c r="AV388" t="s">
        <v>428</v>
      </c>
      <c r="AW388" t="s">
        <v>451</v>
      </c>
      <c r="AX388" t="s">
        <v>447</v>
      </c>
      <c r="AY388" t="s">
        <v>468</v>
      </c>
      <c r="AZ388" t="s">
        <v>593</v>
      </c>
      <c r="BA388" t="s">
        <v>428</v>
      </c>
      <c r="BB388" t="s">
        <v>427</v>
      </c>
      <c r="BC388" t="s">
        <v>593</v>
      </c>
      <c r="BD388" t="s">
        <v>410</v>
      </c>
      <c r="BE388" t="s">
        <v>655</v>
      </c>
      <c r="BF388" t="s">
        <v>445</v>
      </c>
      <c r="BG388" t="s">
        <v>416</v>
      </c>
      <c r="BH388" t="s">
        <v>468</v>
      </c>
      <c r="BI388" t="s">
        <v>447</v>
      </c>
      <c r="BJ388" t="s">
        <v>428</v>
      </c>
      <c r="BK388" t="s">
        <v>464</v>
      </c>
      <c r="BL388" t="s">
        <v>435</v>
      </c>
      <c r="BM388" t="s">
        <v>427</v>
      </c>
      <c r="BN388" t="s">
        <v>447</v>
      </c>
      <c r="BO388" t="s">
        <v>416</v>
      </c>
      <c r="BP388" t="s">
        <v>451</v>
      </c>
      <c r="BQ388" t="s">
        <v>464</v>
      </c>
      <c r="BR388" t="s">
        <v>428</v>
      </c>
      <c r="BS388" t="s">
        <v>417</v>
      </c>
      <c r="BT388" t="s">
        <v>445</v>
      </c>
      <c r="BU388" t="s">
        <v>655</v>
      </c>
      <c r="BV388" t="s">
        <v>417</v>
      </c>
      <c r="BW388" t="s">
        <v>461</v>
      </c>
      <c r="BX388" t="s">
        <v>450</v>
      </c>
      <c r="BY388" t="s">
        <v>447</v>
      </c>
      <c r="BZ388" t="s">
        <v>464</v>
      </c>
      <c r="CA388" t="s">
        <v>674</v>
      </c>
      <c r="CB388" t="s">
        <v>410</v>
      </c>
      <c r="CC388" t="s">
        <v>410</v>
      </c>
      <c r="CD388" t="s">
        <v>671</v>
      </c>
      <c r="CE388" t="s">
        <v>423</v>
      </c>
      <c r="CF388" t="s">
        <v>450</v>
      </c>
      <c r="CG388" t="s">
        <v>410</v>
      </c>
    </row>
    <row r="389" spans="1:85">
      <c r="A389">
        <v>20111130</v>
      </c>
      <c r="B389" t="s">
        <v>593</v>
      </c>
      <c r="C389" t="s">
        <v>677</v>
      </c>
      <c r="D389" t="s">
        <v>445</v>
      </c>
      <c r="E389" t="s">
        <v>655</v>
      </c>
      <c r="F389" t="s">
        <v>423</v>
      </c>
      <c r="G389" t="s">
        <v>680</v>
      </c>
      <c r="H389" t="s">
        <v>428</v>
      </c>
      <c r="I389" t="s">
        <v>428</v>
      </c>
      <c r="J389" t="s">
        <v>428</v>
      </c>
      <c r="K389" t="s">
        <v>427</v>
      </c>
      <c r="L389" t="s">
        <v>445</v>
      </c>
      <c r="M389" t="s">
        <v>655</v>
      </c>
      <c r="N389" t="s">
        <v>593</v>
      </c>
      <c r="O389" t="s">
        <v>461</v>
      </c>
      <c r="P389" t="s">
        <v>417</v>
      </c>
      <c r="Q389" t="s">
        <v>447</v>
      </c>
      <c r="R389" t="s">
        <v>451</v>
      </c>
      <c r="S389" t="s">
        <v>675</v>
      </c>
      <c r="T389" t="s">
        <v>417</v>
      </c>
      <c r="U389" t="s">
        <v>655</v>
      </c>
      <c r="V389" t="s">
        <v>655</v>
      </c>
      <c r="W389" t="s">
        <v>435</v>
      </c>
      <c r="X389" t="s">
        <v>417</v>
      </c>
      <c r="Y389" t="s">
        <v>410</v>
      </c>
      <c r="Z389" t="s">
        <v>417</v>
      </c>
      <c r="AA389" t="s">
        <v>445</v>
      </c>
      <c r="AB389" t="s">
        <v>655</v>
      </c>
      <c r="AC389" t="s">
        <v>655</v>
      </c>
      <c r="AD389" t="s">
        <v>413</v>
      </c>
      <c r="AE389" t="s">
        <v>491</v>
      </c>
      <c r="AF389" t="s">
        <v>445</v>
      </c>
      <c r="AG389" t="s">
        <v>447</v>
      </c>
      <c r="AH389" t="s">
        <v>662</v>
      </c>
      <c r="AI389" t="s">
        <v>451</v>
      </c>
      <c r="AJ389" t="s">
        <v>450</v>
      </c>
      <c r="AK389" t="s">
        <v>461</v>
      </c>
      <c r="AL389" t="s">
        <v>672</v>
      </c>
      <c r="AM389" t="s">
        <v>679</v>
      </c>
      <c r="AN389" t="s">
        <v>464</v>
      </c>
      <c r="AO389" t="s">
        <v>674</v>
      </c>
      <c r="AP389" t="s">
        <v>410</v>
      </c>
      <c r="AQ389" t="s">
        <v>468</v>
      </c>
      <c r="AR389" t="s">
        <v>416</v>
      </c>
      <c r="AS389" t="s">
        <v>450</v>
      </c>
      <c r="AT389" t="s">
        <v>413</v>
      </c>
      <c r="AU389" t="s">
        <v>410</v>
      </c>
      <c r="AV389" t="s">
        <v>428</v>
      </c>
      <c r="AW389" t="s">
        <v>451</v>
      </c>
      <c r="AX389" t="s">
        <v>447</v>
      </c>
      <c r="AY389" t="s">
        <v>468</v>
      </c>
      <c r="AZ389" t="s">
        <v>593</v>
      </c>
      <c r="BA389" t="s">
        <v>428</v>
      </c>
      <c r="BB389" t="s">
        <v>427</v>
      </c>
      <c r="BC389" t="s">
        <v>593</v>
      </c>
      <c r="BD389" t="s">
        <v>410</v>
      </c>
      <c r="BE389" t="s">
        <v>655</v>
      </c>
      <c r="BF389" t="s">
        <v>445</v>
      </c>
      <c r="BG389" t="s">
        <v>416</v>
      </c>
      <c r="BH389" t="s">
        <v>468</v>
      </c>
      <c r="BI389" t="s">
        <v>447</v>
      </c>
      <c r="BJ389" t="s">
        <v>428</v>
      </c>
      <c r="BK389" t="s">
        <v>464</v>
      </c>
      <c r="BL389" t="s">
        <v>435</v>
      </c>
      <c r="BM389" t="s">
        <v>427</v>
      </c>
      <c r="BN389" t="s">
        <v>447</v>
      </c>
      <c r="BO389" t="s">
        <v>416</v>
      </c>
      <c r="BP389" t="s">
        <v>451</v>
      </c>
      <c r="BQ389" t="s">
        <v>464</v>
      </c>
      <c r="BR389" t="s">
        <v>428</v>
      </c>
      <c r="BS389" t="s">
        <v>417</v>
      </c>
      <c r="BT389" t="s">
        <v>445</v>
      </c>
      <c r="BU389" t="s">
        <v>655</v>
      </c>
      <c r="BV389" t="s">
        <v>417</v>
      </c>
      <c r="BW389" t="s">
        <v>461</v>
      </c>
      <c r="BX389" t="s">
        <v>450</v>
      </c>
      <c r="BY389" t="s">
        <v>447</v>
      </c>
      <c r="BZ389" t="s">
        <v>464</v>
      </c>
      <c r="CA389" t="s">
        <v>674</v>
      </c>
      <c r="CB389" t="s">
        <v>410</v>
      </c>
      <c r="CC389" t="s">
        <v>410</v>
      </c>
      <c r="CD389" t="s">
        <v>671</v>
      </c>
      <c r="CE389" t="s">
        <v>423</v>
      </c>
      <c r="CF389" t="s">
        <v>450</v>
      </c>
      <c r="CG389" t="s">
        <v>410</v>
      </c>
    </row>
    <row r="390" spans="1:85">
      <c r="A390">
        <v>20111230</v>
      </c>
      <c r="B390" t="s">
        <v>593</v>
      </c>
      <c r="C390" t="s">
        <v>677</v>
      </c>
      <c r="D390" t="s">
        <v>681</v>
      </c>
      <c r="E390" t="s">
        <v>655</v>
      </c>
      <c r="F390" t="s">
        <v>423</v>
      </c>
      <c r="G390" t="s">
        <v>682</v>
      </c>
      <c r="H390" t="s">
        <v>428</v>
      </c>
      <c r="I390" t="s">
        <v>428</v>
      </c>
      <c r="J390" t="s">
        <v>428</v>
      </c>
      <c r="K390" t="s">
        <v>427</v>
      </c>
      <c r="L390" t="s">
        <v>445</v>
      </c>
      <c r="M390" t="s">
        <v>655</v>
      </c>
      <c r="N390" t="s">
        <v>593</v>
      </c>
      <c r="O390" t="s">
        <v>461</v>
      </c>
      <c r="P390" t="s">
        <v>417</v>
      </c>
      <c r="Q390" t="s">
        <v>447</v>
      </c>
      <c r="R390" t="s">
        <v>451</v>
      </c>
      <c r="S390" t="s">
        <v>675</v>
      </c>
      <c r="T390" t="s">
        <v>417</v>
      </c>
      <c r="U390" t="s">
        <v>678</v>
      </c>
      <c r="V390" t="s">
        <v>655</v>
      </c>
      <c r="W390" t="s">
        <v>435</v>
      </c>
      <c r="X390" t="s">
        <v>683</v>
      </c>
      <c r="Y390" t="s">
        <v>410</v>
      </c>
      <c r="Z390" t="s">
        <v>683</v>
      </c>
      <c r="AA390" t="s">
        <v>681</v>
      </c>
      <c r="AB390" t="s">
        <v>678</v>
      </c>
      <c r="AC390" t="s">
        <v>655</v>
      </c>
      <c r="AD390" t="s">
        <v>413</v>
      </c>
      <c r="AE390" t="s">
        <v>491</v>
      </c>
      <c r="AF390" t="s">
        <v>445</v>
      </c>
      <c r="AG390" t="s">
        <v>447</v>
      </c>
      <c r="AH390" t="s">
        <v>451</v>
      </c>
      <c r="AI390" t="s">
        <v>451</v>
      </c>
      <c r="AJ390" t="s">
        <v>668</v>
      </c>
      <c r="AK390" t="s">
        <v>461</v>
      </c>
      <c r="AL390" t="s">
        <v>672</v>
      </c>
      <c r="AM390" t="s">
        <v>684</v>
      </c>
      <c r="AN390" t="s">
        <v>464</v>
      </c>
      <c r="AO390" t="s">
        <v>674</v>
      </c>
      <c r="AP390" t="s">
        <v>410</v>
      </c>
      <c r="AQ390" t="s">
        <v>468</v>
      </c>
      <c r="AR390" t="s">
        <v>416</v>
      </c>
      <c r="AS390" t="s">
        <v>450</v>
      </c>
      <c r="AT390" t="s">
        <v>413</v>
      </c>
      <c r="AU390" t="s">
        <v>410</v>
      </c>
      <c r="AV390" t="s">
        <v>428</v>
      </c>
      <c r="AW390" t="s">
        <v>451</v>
      </c>
      <c r="AX390" t="s">
        <v>447</v>
      </c>
      <c r="AY390" t="s">
        <v>667</v>
      </c>
      <c r="AZ390" t="s">
        <v>593</v>
      </c>
      <c r="BA390" t="s">
        <v>428</v>
      </c>
      <c r="BB390" t="s">
        <v>427</v>
      </c>
      <c r="BC390" t="s">
        <v>593</v>
      </c>
      <c r="BD390" t="s">
        <v>410</v>
      </c>
      <c r="BE390" t="s">
        <v>678</v>
      </c>
      <c r="BF390" t="s">
        <v>445</v>
      </c>
      <c r="BG390" t="s">
        <v>416</v>
      </c>
      <c r="BH390" t="s">
        <v>468</v>
      </c>
      <c r="BI390" t="s">
        <v>447</v>
      </c>
      <c r="BJ390" t="s">
        <v>428</v>
      </c>
      <c r="BK390" t="s">
        <v>464</v>
      </c>
      <c r="BL390" t="s">
        <v>435</v>
      </c>
      <c r="BM390" t="s">
        <v>427</v>
      </c>
      <c r="BN390" t="s">
        <v>662</v>
      </c>
      <c r="BO390" t="s">
        <v>416</v>
      </c>
      <c r="BP390" t="s">
        <v>451</v>
      </c>
      <c r="BQ390" t="s">
        <v>464</v>
      </c>
      <c r="BR390" t="s">
        <v>428</v>
      </c>
      <c r="BS390" t="s">
        <v>417</v>
      </c>
      <c r="BT390" t="s">
        <v>445</v>
      </c>
      <c r="BU390" t="s">
        <v>655</v>
      </c>
      <c r="BV390" t="s">
        <v>683</v>
      </c>
      <c r="BW390" t="s">
        <v>658</v>
      </c>
      <c r="BX390" t="s">
        <v>450</v>
      </c>
      <c r="BY390" t="s">
        <v>447</v>
      </c>
      <c r="BZ390" t="s">
        <v>464</v>
      </c>
      <c r="CA390" t="s">
        <v>674</v>
      </c>
      <c r="CB390" t="s">
        <v>410</v>
      </c>
      <c r="CC390" t="s">
        <v>410</v>
      </c>
      <c r="CD390" t="s">
        <v>671</v>
      </c>
      <c r="CE390" t="s">
        <v>423</v>
      </c>
      <c r="CF390" t="s">
        <v>450</v>
      </c>
      <c r="CG390" t="s">
        <v>410</v>
      </c>
    </row>
    <row r="391" spans="1:85">
      <c r="A391">
        <v>20120131</v>
      </c>
      <c r="B391" t="s">
        <v>593</v>
      </c>
      <c r="C391" t="s">
        <v>677</v>
      </c>
      <c r="D391" t="s">
        <v>444</v>
      </c>
      <c r="E391" t="s">
        <v>655</v>
      </c>
      <c r="F391" t="s">
        <v>423</v>
      </c>
      <c r="G391" t="s">
        <v>680</v>
      </c>
      <c r="H391" t="s">
        <v>428</v>
      </c>
      <c r="I391" t="s">
        <v>428</v>
      </c>
      <c r="J391" t="s">
        <v>428</v>
      </c>
      <c r="K391" t="s">
        <v>427</v>
      </c>
      <c r="L391" t="s">
        <v>445</v>
      </c>
      <c r="M391" t="s">
        <v>655</v>
      </c>
      <c r="N391" t="s">
        <v>593</v>
      </c>
      <c r="O391" t="s">
        <v>461</v>
      </c>
      <c r="P391" t="s">
        <v>417</v>
      </c>
      <c r="Q391" t="s">
        <v>447</v>
      </c>
      <c r="R391" t="s">
        <v>451</v>
      </c>
      <c r="S391" t="s">
        <v>451</v>
      </c>
      <c r="T391" t="s">
        <v>417</v>
      </c>
      <c r="U391" t="s">
        <v>655</v>
      </c>
      <c r="V391" t="s">
        <v>655</v>
      </c>
      <c r="W391" t="s">
        <v>435</v>
      </c>
      <c r="X391" t="s">
        <v>417</v>
      </c>
      <c r="Y391" t="s">
        <v>410</v>
      </c>
      <c r="Z391" t="s">
        <v>468</v>
      </c>
      <c r="AA391" t="s">
        <v>445</v>
      </c>
      <c r="AB391" t="s">
        <v>671</v>
      </c>
      <c r="AC391" t="s">
        <v>655</v>
      </c>
      <c r="AD391" t="s">
        <v>413</v>
      </c>
      <c r="AE391" t="s">
        <v>491</v>
      </c>
      <c r="AF391" t="s">
        <v>445</v>
      </c>
      <c r="AG391" t="s">
        <v>447</v>
      </c>
      <c r="AH391" t="s">
        <v>451</v>
      </c>
      <c r="AI391" t="s">
        <v>451</v>
      </c>
      <c r="AJ391" t="s">
        <v>450</v>
      </c>
      <c r="AK391" t="s">
        <v>461</v>
      </c>
      <c r="AL391" t="s">
        <v>672</v>
      </c>
      <c r="AM391" t="s">
        <v>685</v>
      </c>
      <c r="AN391" t="s">
        <v>464</v>
      </c>
      <c r="AO391" t="s">
        <v>674</v>
      </c>
      <c r="AP391" t="s">
        <v>410</v>
      </c>
      <c r="AQ391" t="s">
        <v>468</v>
      </c>
      <c r="AR391" t="s">
        <v>416</v>
      </c>
      <c r="AS391" t="s">
        <v>450</v>
      </c>
      <c r="AT391" t="s">
        <v>413</v>
      </c>
      <c r="AU391" t="s">
        <v>410</v>
      </c>
      <c r="AV391" t="s">
        <v>428</v>
      </c>
      <c r="AW391" t="s">
        <v>451</v>
      </c>
      <c r="AX391" t="s">
        <v>447</v>
      </c>
      <c r="AY391" t="s">
        <v>427</v>
      </c>
      <c r="AZ391" t="s">
        <v>593</v>
      </c>
      <c r="BA391" t="s">
        <v>428</v>
      </c>
      <c r="BB391" t="s">
        <v>427</v>
      </c>
      <c r="BC391" t="s">
        <v>593</v>
      </c>
      <c r="BD391" t="s">
        <v>410</v>
      </c>
      <c r="BE391" t="s">
        <v>655</v>
      </c>
      <c r="BF391" t="s">
        <v>445</v>
      </c>
      <c r="BG391" t="s">
        <v>416</v>
      </c>
      <c r="BH391" t="s">
        <v>468</v>
      </c>
      <c r="BI391" t="s">
        <v>447</v>
      </c>
      <c r="BJ391" t="s">
        <v>428</v>
      </c>
      <c r="BK391" t="s">
        <v>464</v>
      </c>
      <c r="BL391" t="s">
        <v>435</v>
      </c>
      <c r="BM391" t="s">
        <v>427</v>
      </c>
      <c r="BN391" t="s">
        <v>464</v>
      </c>
      <c r="BO391" t="s">
        <v>416</v>
      </c>
      <c r="BP391" t="s">
        <v>451</v>
      </c>
      <c r="BQ391" t="s">
        <v>464</v>
      </c>
      <c r="BR391" t="s">
        <v>428</v>
      </c>
      <c r="BS391" t="s">
        <v>417</v>
      </c>
      <c r="BT391" t="s">
        <v>445</v>
      </c>
      <c r="BU391" t="s">
        <v>655</v>
      </c>
      <c r="BV391" t="s">
        <v>461</v>
      </c>
      <c r="BW391" t="s">
        <v>468</v>
      </c>
      <c r="BX391" t="s">
        <v>450</v>
      </c>
      <c r="BY391" t="s">
        <v>447</v>
      </c>
      <c r="BZ391" t="s">
        <v>464</v>
      </c>
      <c r="CA391" t="s">
        <v>674</v>
      </c>
      <c r="CB391" t="s">
        <v>410</v>
      </c>
      <c r="CC391" t="s">
        <v>410</v>
      </c>
      <c r="CD391" t="s">
        <v>671</v>
      </c>
      <c r="CE391" t="s">
        <v>423</v>
      </c>
      <c r="CF391" t="s">
        <v>450</v>
      </c>
      <c r="CG391" t="s">
        <v>410</v>
      </c>
    </row>
    <row r="392" spans="1:85">
      <c r="A392">
        <v>20120229</v>
      </c>
      <c r="B392" t="s">
        <v>593</v>
      </c>
      <c r="C392" t="s">
        <v>677</v>
      </c>
      <c r="D392" t="s">
        <v>444</v>
      </c>
      <c r="E392" t="s">
        <v>655</v>
      </c>
      <c r="F392" t="s">
        <v>423</v>
      </c>
      <c r="G392" t="s">
        <v>680</v>
      </c>
      <c r="H392" t="s">
        <v>428</v>
      </c>
      <c r="I392" t="s">
        <v>428</v>
      </c>
      <c r="J392" t="s">
        <v>428</v>
      </c>
      <c r="K392" t="s">
        <v>427</v>
      </c>
      <c r="L392" t="s">
        <v>445</v>
      </c>
      <c r="M392" t="s">
        <v>655</v>
      </c>
      <c r="N392" t="s">
        <v>593</v>
      </c>
      <c r="O392" t="s">
        <v>461</v>
      </c>
      <c r="P392" t="s">
        <v>417</v>
      </c>
      <c r="Q392" t="s">
        <v>447</v>
      </c>
      <c r="R392" t="s">
        <v>451</v>
      </c>
      <c r="S392" t="s">
        <v>451</v>
      </c>
      <c r="T392" t="s">
        <v>417</v>
      </c>
      <c r="U392" t="s">
        <v>655</v>
      </c>
      <c r="V392" t="s">
        <v>655</v>
      </c>
      <c r="W392" t="s">
        <v>435</v>
      </c>
      <c r="X392" t="s">
        <v>417</v>
      </c>
      <c r="Y392" t="s">
        <v>413</v>
      </c>
      <c r="Z392" t="s">
        <v>468</v>
      </c>
      <c r="AA392" t="s">
        <v>445</v>
      </c>
      <c r="AB392" t="s">
        <v>671</v>
      </c>
      <c r="AC392" t="s">
        <v>655</v>
      </c>
      <c r="AD392" t="s">
        <v>413</v>
      </c>
      <c r="AE392" t="s">
        <v>469</v>
      </c>
      <c r="AF392" t="s">
        <v>445</v>
      </c>
      <c r="AG392" t="s">
        <v>447</v>
      </c>
      <c r="AH392" t="s">
        <v>451</v>
      </c>
      <c r="AI392" t="s">
        <v>451</v>
      </c>
      <c r="AJ392" t="s">
        <v>450</v>
      </c>
      <c r="AK392" t="s">
        <v>461</v>
      </c>
      <c r="AL392" t="s">
        <v>672</v>
      </c>
      <c r="AM392" t="s">
        <v>685</v>
      </c>
      <c r="AN392" t="s">
        <v>464</v>
      </c>
      <c r="AO392" t="s">
        <v>674</v>
      </c>
      <c r="AP392" t="s">
        <v>410</v>
      </c>
      <c r="AQ392" t="s">
        <v>468</v>
      </c>
      <c r="AR392" t="s">
        <v>416</v>
      </c>
      <c r="AS392" t="s">
        <v>450</v>
      </c>
      <c r="AT392" t="s">
        <v>413</v>
      </c>
      <c r="AU392" t="s">
        <v>410</v>
      </c>
      <c r="AV392" t="s">
        <v>428</v>
      </c>
      <c r="AW392" t="s">
        <v>451</v>
      </c>
      <c r="AX392" t="s">
        <v>447</v>
      </c>
      <c r="AY392" t="s">
        <v>427</v>
      </c>
      <c r="AZ392" t="s">
        <v>593</v>
      </c>
      <c r="BA392" t="s">
        <v>428</v>
      </c>
      <c r="BB392" t="s">
        <v>427</v>
      </c>
      <c r="BC392" t="s">
        <v>593</v>
      </c>
      <c r="BD392" t="s">
        <v>410</v>
      </c>
      <c r="BE392" t="s">
        <v>655</v>
      </c>
      <c r="BF392" t="s">
        <v>445</v>
      </c>
      <c r="BG392" t="s">
        <v>416</v>
      </c>
      <c r="BH392" t="s">
        <v>468</v>
      </c>
      <c r="BI392" t="s">
        <v>447</v>
      </c>
      <c r="BJ392" t="s">
        <v>428</v>
      </c>
      <c r="BK392" t="s">
        <v>464</v>
      </c>
      <c r="BL392" t="s">
        <v>435</v>
      </c>
      <c r="BM392" t="s">
        <v>427</v>
      </c>
      <c r="BN392" t="s">
        <v>464</v>
      </c>
      <c r="BO392" t="s">
        <v>416</v>
      </c>
      <c r="BP392" t="s">
        <v>451</v>
      </c>
      <c r="BQ392" t="s">
        <v>464</v>
      </c>
      <c r="BR392" t="s">
        <v>428</v>
      </c>
      <c r="BS392" t="s">
        <v>417</v>
      </c>
      <c r="BT392" t="s">
        <v>445</v>
      </c>
      <c r="BU392" t="s">
        <v>655</v>
      </c>
      <c r="BV392" t="s">
        <v>461</v>
      </c>
      <c r="BW392" t="s">
        <v>468</v>
      </c>
      <c r="BX392" t="s">
        <v>450</v>
      </c>
      <c r="BY392" t="s">
        <v>447</v>
      </c>
      <c r="BZ392" t="s">
        <v>464</v>
      </c>
      <c r="CA392" t="s">
        <v>674</v>
      </c>
      <c r="CB392" t="s">
        <v>410</v>
      </c>
      <c r="CC392" t="s">
        <v>410</v>
      </c>
      <c r="CD392" t="s">
        <v>671</v>
      </c>
      <c r="CE392" t="s">
        <v>423</v>
      </c>
      <c r="CF392" t="s">
        <v>450</v>
      </c>
      <c r="CG392" t="s">
        <v>410</v>
      </c>
    </row>
    <row r="393" spans="1:85">
      <c r="A393">
        <v>20120330</v>
      </c>
      <c r="B393" t="s">
        <v>593</v>
      </c>
      <c r="C393" t="s">
        <v>677</v>
      </c>
      <c r="D393" t="s">
        <v>444</v>
      </c>
      <c r="E393" t="s">
        <v>655</v>
      </c>
      <c r="F393" t="s">
        <v>423</v>
      </c>
      <c r="G393" t="s">
        <v>680</v>
      </c>
      <c r="H393" t="s">
        <v>428</v>
      </c>
      <c r="I393" t="s">
        <v>428</v>
      </c>
      <c r="J393" t="s">
        <v>428</v>
      </c>
      <c r="K393" t="s">
        <v>427</v>
      </c>
      <c r="L393" t="s">
        <v>445</v>
      </c>
      <c r="M393" t="s">
        <v>655</v>
      </c>
      <c r="N393" t="s">
        <v>593</v>
      </c>
      <c r="O393" t="s">
        <v>461</v>
      </c>
      <c r="P393" t="s">
        <v>417</v>
      </c>
      <c r="Q393" t="s">
        <v>447</v>
      </c>
      <c r="R393" t="s">
        <v>451</v>
      </c>
      <c r="S393" t="s">
        <v>451</v>
      </c>
      <c r="T393" t="s">
        <v>417</v>
      </c>
      <c r="U393" t="s">
        <v>655</v>
      </c>
      <c r="V393" t="s">
        <v>655</v>
      </c>
      <c r="W393" t="s">
        <v>435</v>
      </c>
      <c r="X393" t="s">
        <v>417</v>
      </c>
      <c r="Y393" t="s">
        <v>413</v>
      </c>
      <c r="Z393" t="s">
        <v>468</v>
      </c>
      <c r="AA393" t="s">
        <v>445</v>
      </c>
      <c r="AB393" t="s">
        <v>671</v>
      </c>
      <c r="AC393" t="s">
        <v>655</v>
      </c>
      <c r="AD393" t="s">
        <v>413</v>
      </c>
      <c r="AE393" t="s">
        <v>469</v>
      </c>
      <c r="AF393" t="s">
        <v>445</v>
      </c>
      <c r="AG393" t="s">
        <v>447</v>
      </c>
      <c r="AH393" t="s">
        <v>451</v>
      </c>
      <c r="AI393" t="s">
        <v>451</v>
      </c>
      <c r="AJ393" t="s">
        <v>450</v>
      </c>
      <c r="AK393" t="s">
        <v>461</v>
      </c>
      <c r="AL393" t="s">
        <v>672</v>
      </c>
      <c r="AM393" t="s">
        <v>685</v>
      </c>
      <c r="AN393" t="s">
        <v>464</v>
      </c>
      <c r="AO393" t="s">
        <v>674</v>
      </c>
      <c r="AP393" t="s">
        <v>410</v>
      </c>
      <c r="AQ393" t="s">
        <v>468</v>
      </c>
      <c r="AR393" t="s">
        <v>416</v>
      </c>
      <c r="AS393" t="s">
        <v>450</v>
      </c>
      <c r="AT393" t="s">
        <v>413</v>
      </c>
      <c r="AU393" t="s">
        <v>410</v>
      </c>
      <c r="AV393" t="s">
        <v>428</v>
      </c>
      <c r="AW393" t="s">
        <v>451</v>
      </c>
      <c r="AX393" t="s">
        <v>447</v>
      </c>
      <c r="AY393" t="s">
        <v>427</v>
      </c>
      <c r="AZ393" t="s">
        <v>593</v>
      </c>
      <c r="BA393" t="s">
        <v>428</v>
      </c>
      <c r="BB393" t="s">
        <v>427</v>
      </c>
      <c r="BC393" t="s">
        <v>593</v>
      </c>
      <c r="BD393" t="s">
        <v>410</v>
      </c>
      <c r="BE393" t="s">
        <v>655</v>
      </c>
      <c r="BF393" t="s">
        <v>445</v>
      </c>
      <c r="BG393" t="s">
        <v>416</v>
      </c>
      <c r="BH393" t="s">
        <v>468</v>
      </c>
      <c r="BI393" t="s">
        <v>447</v>
      </c>
      <c r="BJ393" t="s">
        <v>428</v>
      </c>
      <c r="BK393" t="s">
        <v>464</v>
      </c>
      <c r="BL393" t="s">
        <v>435</v>
      </c>
      <c r="BM393" t="s">
        <v>427</v>
      </c>
      <c r="BN393" t="s">
        <v>464</v>
      </c>
      <c r="BO393" t="s">
        <v>416</v>
      </c>
      <c r="BP393" t="s">
        <v>451</v>
      </c>
      <c r="BQ393" t="s">
        <v>464</v>
      </c>
      <c r="BR393" t="s">
        <v>428</v>
      </c>
      <c r="BS393" t="s">
        <v>417</v>
      </c>
      <c r="BT393" t="s">
        <v>445</v>
      </c>
      <c r="BU393" t="s">
        <v>655</v>
      </c>
      <c r="BV393" t="s">
        <v>461</v>
      </c>
      <c r="BW393" t="s">
        <v>468</v>
      </c>
      <c r="BX393" t="s">
        <v>450</v>
      </c>
      <c r="BY393" t="s">
        <v>447</v>
      </c>
      <c r="BZ393" t="s">
        <v>464</v>
      </c>
      <c r="CA393" t="s">
        <v>674</v>
      </c>
      <c r="CB393" t="s">
        <v>410</v>
      </c>
      <c r="CC393" t="s">
        <v>410</v>
      </c>
      <c r="CD393" t="s">
        <v>671</v>
      </c>
      <c r="CE393" t="s">
        <v>423</v>
      </c>
      <c r="CF393" t="s">
        <v>450</v>
      </c>
      <c r="CG393" t="s">
        <v>410</v>
      </c>
    </row>
    <row r="394" spans="1:85">
      <c r="A394">
        <v>20120430</v>
      </c>
      <c r="B394" t="s">
        <v>593</v>
      </c>
      <c r="C394" t="s">
        <v>677</v>
      </c>
      <c r="D394" t="s">
        <v>444</v>
      </c>
      <c r="E394" t="s">
        <v>655</v>
      </c>
      <c r="F394" t="s">
        <v>423</v>
      </c>
      <c r="G394" t="s">
        <v>680</v>
      </c>
      <c r="H394" t="s">
        <v>428</v>
      </c>
      <c r="I394" t="s">
        <v>428</v>
      </c>
      <c r="J394" t="s">
        <v>428</v>
      </c>
      <c r="K394" t="s">
        <v>427</v>
      </c>
      <c r="L394" t="s">
        <v>445</v>
      </c>
      <c r="M394" t="s">
        <v>655</v>
      </c>
      <c r="N394" t="s">
        <v>593</v>
      </c>
      <c r="O394" t="s">
        <v>461</v>
      </c>
      <c r="P394" t="s">
        <v>417</v>
      </c>
      <c r="Q394" t="s">
        <v>447</v>
      </c>
      <c r="R394" t="s">
        <v>451</v>
      </c>
      <c r="S394" t="s">
        <v>451</v>
      </c>
      <c r="T394" t="s">
        <v>417</v>
      </c>
      <c r="U394" t="s">
        <v>655</v>
      </c>
      <c r="V394" t="s">
        <v>655</v>
      </c>
      <c r="W394" t="s">
        <v>435</v>
      </c>
      <c r="X394" t="s">
        <v>417</v>
      </c>
      <c r="Y394" t="s">
        <v>413</v>
      </c>
      <c r="Z394" t="s">
        <v>450</v>
      </c>
      <c r="AA394" t="s">
        <v>445</v>
      </c>
      <c r="AB394" t="s">
        <v>671</v>
      </c>
      <c r="AC394" t="s">
        <v>655</v>
      </c>
      <c r="AD394" t="s">
        <v>413</v>
      </c>
      <c r="AE394" t="s">
        <v>469</v>
      </c>
      <c r="AF394" t="s">
        <v>445</v>
      </c>
      <c r="AG394" t="s">
        <v>447</v>
      </c>
      <c r="AH394" t="s">
        <v>451</v>
      </c>
      <c r="AI394" t="s">
        <v>451</v>
      </c>
      <c r="AJ394" t="s">
        <v>450</v>
      </c>
      <c r="AK394" t="s">
        <v>461</v>
      </c>
      <c r="AL394" t="s">
        <v>672</v>
      </c>
      <c r="AM394" t="s">
        <v>685</v>
      </c>
      <c r="AN394" t="s">
        <v>464</v>
      </c>
      <c r="AO394" t="s">
        <v>674</v>
      </c>
      <c r="AP394" t="s">
        <v>410</v>
      </c>
      <c r="AQ394" t="s">
        <v>468</v>
      </c>
      <c r="AR394" t="s">
        <v>416</v>
      </c>
      <c r="AS394" t="s">
        <v>450</v>
      </c>
      <c r="AT394" t="s">
        <v>413</v>
      </c>
      <c r="AU394" t="s">
        <v>410</v>
      </c>
      <c r="AV394" t="s">
        <v>428</v>
      </c>
      <c r="AW394" t="s">
        <v>451</v>
      </c>
      <c r="AX394" t="s">
        <v>447</v>
      </c>
      <c r="AY394" t="s">
        <v>427</v>
      </c>
      <c r="AZ394" t="s">
        <v>593</v>
      </c>
      <c r="BA394" t="s">
        <v>428</v>
      </c>
      <c r="BB394" t="s">
        <v>427</v>
      </c>
      <c r="BC394" t="s">
        <v>593</v>
      </c>
      <c r="BD394" t="s">
        <v>410</v>
      </c>
      <c r="BE394" t="s">
        <v>655</v>
      </c>
      <c r="BF394" t="s">
        <v>445</v>
      </c>
      <c r="BG394" t="s">
        <v>416</v>
      </c>
      <c r="BH394" t="s">
        <v>468</v>
      </c>
      <c r="BI394" t="s">
        <v>447</v>
      </c>
      <c r="BJ394" t="s">
        <v>428</v>
      </c>
      <c r="BK394" t="s">
        <v>464</v>
      </c>
      <c r="BL394" t="s">
        <v>435</v>
      </c>
      <c r="BM394" t="s">
        <v>427</v>
      </c>
      <c r="BN394" t="s">
        <v>464</v>
      </c>
      <c r="BO394" t="s">
        <v>416</v>
      </c>
      <c r="BP394" t="s">
        <v>451</v>
      </c>
      <c r="BQ394" t="s">
        <v>464</v>
      </c>
      <c r="BR394" t="s">
        <v>428</v>
      </c>
      <c r="BS394" t="s">
        <v>417</v>
      </c>
      <c r="BT394" t="s">
        <v>445</v>
      </c>
      <c r="BU394" t="s">
        <v>655</v>
      </c>
      <c r="BV394" t="s">
        <v>461</v>
      </c>
      <c r="BW394" t="s">
        <v>468</v>
      </c>
      <c r="BX394" t="s">
        <v>450</v>
      </c>
      <c r="BY394" t="s">
        <v>447</v>
      </c>
      <c r="BZ394" t="s">
        <v>464</v>
      </c>
      <c r="CA394" t="s">
        <v>674</v>
      </c>
      <c r="CB394" t="s">
        <v>410</v>
      </c>
      <c r="CC394" t="s">
        <v>410</v>
      </c>
      <c r="CD394" t="s">
        <v>671</v>
      </c>
      <c r="CE394" t="s">
        <v>423</v>
      </c>
      <c r="CF394" t="s">
        <v>450</v>
      </c>
      <c r="CG394" t="s">
        <v>410</v>
      </c>
    </row>
    <row r="395" spans="1:85">
      <c r="A395">
        <v>20120531</v>
      </c>
      <c r="B395" t="s">
        <v>593</v>
      </c>
      <c r="C395" t="s">
        <v>677</v>
      </c>
      <c r="D395" t="s">
        <v>444</v>
      </c>
      <c r="E395" t="s">
        <v>655</v>
      </c>
      <c r="F395" t="s">
        <v>423</v>
      </c>
      <c r="G395" t="s">
        <v>680</v>
      </c>
      <c r="H395" t="s">
        <v>428</v>
      </c>
      <c r="I395" t="s">
        <v>428</v>
      </c>
      <c r="J395" t="s">
        <v>428</v>
      </c>
      <c r="K395" t="s">
        <v>427</v>
      </c>
      <c r="L395" t="s">
        <v>445</v>
      </c>
      <c r="M395" t="s">
        <v>655</v>
      </c>
      <c r="N395" t="s">
        <v>593</v>
      </c>
      <c r="O395" t="s">
        <v>461</v>
      </c>
      <c r="P395" t="s">
        <v>417</v>
      </c>
      <c r="Q395" t="s">
        <v>447</v>
      </c>
      <c r="R395" t="s">
        <v>451</v>
      </c>
      <c r="S395" t="s">
        <v>451</v>
      </c>
      <c r="T395" t="s">
        <v>417</v>
      </c>
      <c r="U395" t="s">
        <v>655</v>
      </c>
      <c r="V395" t="s">
        <v>655</v>
      </c>
      <c r="W395" t="s">
        <v>435</v>
      </c>
      <c r="X395" t="s">
        <v>417</v>
      </c>
      <c r="Y395" t="s">
        <v>413</v>
      </c>
      <c r="Z395" t="s">
        <v>450</v>
      </c>
      <c r="AA395" t="s">
        <v>445</v>
      </c>
      <c r="AB395" t="s">
        <v>671</v>
      </c>
      <c r="AC395" t="s">
        <v>655</v>
      </c>
      <c r="AD395" t="s">
        <v>413</v>
      </c>
      <c r="AE395" t="s">
        <v>660</v>
      </c>
      <c r="AF395" t="s">
        <v>445</v>
      </c>
      <c r="AG395" t="s">
        <v>447</v>
      </c>
      <c r="AH395" t="s">
        <v>451</v>
      </c>
      <c r="AI395" t="s">
        <v>451</v>
      </c>
      <c r="AJ395" t="s">
        <v>450</v>
      </c>
      <c r="AK395" t="s">
        <v>461</v>
      </c>
      <c r="AL395" t="s">
        <v>672</v>
      </c>
      <c r="AM395" t="s">
        <v>685</v>
      </c>
      <c r="AN395" t="s">
        <v>464</v>
      </c>
      <c r="AO395" t="s">
        <v>674</v>
      </c>
      <c r="AP395" t="s">
        <v>410</v>
      </c>
      <c r="AQ395" t="s">
        <v>468</v>
      </c>
      <c r="AR395" t="s">
        <v>416</v>
      </c>
      <c r="AS395" t="s">
        <v>450</v>
      </c>
      <c r="AT395" t="s">
        <v>413</v>
      </c>
      <c r="AU395" t="s">
        <v>410</v>
      </c>
      <c r="AV395" t="s">
        <v>428</v>
      </c>
      <c r="AW395" t="s">
        <v>447</v>
      </c>
      <c r="AX395" t="s">
        <v>447</v>
      </c>
      <c r="AY395" t="s">
        <v>427</v>
      </c>
      <c r="AZ395" t="s">
        <v>593</v>
      </c>
      <c r="BA395" t="s">
        <v>428</v>
      </c>
      <c r="BB395" t="s">
        <v>427</v>
      </c>
      <c r="BC395" t="s">
        <v>593</v>
      </c>
      <c r="BD395" t="s">
        <v>410</v>
      </c>
      <c r="BE395" t="s">
        <v>655</v>
      </c>
      <c r="BF395" t="s">
        <v>445</v>
      </c>
      <c r="BG395" t="s">
        <v>416</v>
      </c>
      <c r="BH395" t="s">
        <v>468</v>
      </c>
      <c r="BI395" t="s">
        <v>447</v>
      </c>
      <c r="BJ395" t="s">
        <v>428</v>
      </c>
      <c r="BK395" t="s">
        <v>464</v>
      </c>
      <c r="BL395" t="s">
        <v>435</v>
      </c>
      <c r="BM395" t="s">
        <v>427</v>
      </c>
      <c r="BN395" t="s">
        <v>464</v>
      </c>
      <c r="BO395" t="s">
        <v>416</v>
      </c>
      <c r="BP395" t="s">
        <v>451</v>
      </c>
      <c r="BQ395" t="s">
        <v>464</v>
      </c>
      <c r="BR395" t="s">
        <v>428</v>
      </c>
      <c r="BS395" t="s">
        <v>417</v>
      </c>
      <c r="BT395" t="s">
        <v>445</v>
      </c>
      <c r="BU395" t="s">
        <v>655</v>
      </c>
      <c r="BV395" t="s">
        <v>461</v>
      </c>
      <c r="BW395" t="s">
        <v>468</v>
      </c>
      <c r="BX395" t="s">
        <v>450</v>
      </c>
      <c r="BY395" t="s">
        <v>464</v>
      </c>
      <c r="BZ395" t="s">
        <v>464</v>
      </c>
      <c r="CA395" t="s">
        <v>674</v>
      </c>
      <c r="CB395" t="s">
        <v>410</v>
      </c>
      <c r="CC395" t="s">
        <v>410</v>
      </c>
      <c r="CD395" t="s">
        <v>671</v>
      </c>
      <c r="CE395" t="s">
        <v>423</v>
      </c>
      <c r="CF395" t="s">
        <v>450</v>
      </c>
      <c r="CG395" t="s">
        <v>410</v>
      </c>
    </row>
    <row r="396" spans="1:85">
      <c r="A396">
        <v>20120629</v>
      </c>
      <c r="B396" t="s">
        <v>593</v>
      </c>
      <c r="C396" t="s">
        <v>677</v>
      </c>
      <c r="D396" t="s">
        <v>444</v>
      </c>
      <c r="E396" t="s">
        <v>655</v>
      </c>
      <c r="F396" t="s">
        <v>423</v>
      </c>
      <c r="G396" t="s">
        <v>680</v>
      </c>
      <c r="H396" t="s">
        <v>428</v>
      </c>
      <c r="I396" t="s">
        <v>428</v>
      </c>
      <c r="J396" t="s">
        <v>428</v>
      </c>
      <c r="K396" t="s">
        <v>427</v>
      </c>
      <c r="L396" t="s">
        <v>445</v>
      </c>
      <c r="M396" t="s">
        <v>655</v>
      </c>
      <c r="N396" t="s">
        <v>593</v>
      </c>
      <c r="O396" t="s">
        <v>461</v>
      </c>
      <c r="P396" t="s">
        <v>417</v>
      </c>
      <c r="Q396" t="s">
        <v>447</v>
      </c>
      <c r="R396" t="s">
        <v>451</v>
      </c>
      <c r="S396" t="s">
        <v>451</v>
      </c>
      <c r="T396" t="s">
        <v>417</v>
      </c>
      <c r="U396" t="s">
        <v>655</v>
      </c>
      <c r="V396" t="s">
        <v>655</v>
      </c>
      <c r="W396" t="s">
        <v>413</v>
      </c>
      <c r="X396" t="s">
        <v>417</v>
      </c>
      <c r="Y396" t="s">
        <v>664</v>
      </c>
      <c r="Z396" t="s">
        <v>450</v>
      </c>
      <c r="AA396" t="s">
        <v>445</v>
      </c>
      <c r="AB396" t="s">
        <v>671</v>
      </c>
      <c r="AC396" t="s">
        <v>655</v>
      </c>
      <c r="AD396" t="s">
        <v>413</v>
      </c>
      <c r="AE396" t="s">
        <v>660</v>
      </c>
      <c r="AF396" t="s">
        <v>445</v>
      </c>
      <c r="AG396" t="s">
        <v>447</v>
      </c>
      <c r="AH396" t="s">
        <v>451</v>
      </c>
      <c r="AI396" t="s">
        <v>451</v>
      </c>
      <c r="AJ396" t="s">
        <v>450</v>
      </c>
      <c r="AK396" t="s">
        <v>461</v>
      </c>
      <c r="AL396" t="s">
        <v>672</v>
      </c>
      <c r="AM396" t="s">
        <v>685</v>
      </c>
      <c r="AN396" t="s">
        <v>464</v>
      </c>
      <c r="AO396" t="s">
        <v>674</v>
      </c>
      <c r="AP396" t="s">
        <v>410</v>
      </c>
      <c r="AQ396" t="s">
        <v>468</v>
      </c>
      <c r="AR396" t="s">
        <v>416</v>
      </c>
      <c r="AS396" t="s">
        <v>450</v>
      </c>
      <c r="AT396" t="s">
        <v>413</v>
      </c>
      <c r="AU396" t="s">
        <v>410</v>
      </c>
      <c r="AV396" t="s">
        <v>428</v>
      </c>
      <c r="AW396" t="s">
        <v>447</v>
      </c>
      <c r="AX396" t="s">
        <v>447</v>
      </c>
      <c r="AY396" t="s">
        <v>427</v>
      </c>
      <c r="AZ396" t="s">
        <v>593</v>
      </c>
      <c r="BA396" t="s">
        <v>428</v>
      </c>
      <c r="BB396" t="s">
        <v>427</v>
      </c>
      <c r="BC396" t="s">
        <v>593</v>
      </c>
      <c r="BD396" t="s">
        <v>410</v>
      </c>
      <c r="BE396" t="s">
        <v>655</v>
      </c>
      <c r="BF396" t="s">
        <v>445</v>
      </c>
      <c r="BG396" t="s">
        <v>416</v>
      </c>
      <c r="BH396" t="s">
        <v>468</v>
      </c>
      <c r="BI396" t="s">
        <v>447</v>
      </c>
      <c r="BJ396" t="s">
        <v>428</v>
      </c>
      <c r="BK396" t="s">
        <v>464</v>
      </c>
      <c r="BL396" t="s">
        <v>435</v>
      </c>
      <c r="BM396" t="s">
        <v>427</v>
      </c>
      <c r="BN396" t="s">
        <v>464</v>
      </c>
      <c r="BO396" t="s">
        <v>416</v>
      </c>
      <c r="BP396" t="s">
        <v>451</v>
      </c>
      <c r="BQ396" t="s">
        <v>464</v>
      </c>
      <c r="BR396" t="s">
        <v>428</v>
      </c>
      <c r="BS396" t="s">
        <v>417</v>
      </c>
      <c r="BT396" t="s">
        <v>445</v>
      </c>
      <c r="BU396" t="s">
        <v>655</v>
      </c>
      <c r="BV396" t="s">
        <v>461</v>
      </c>
      <c r="BW396" t="s">
        <v>468</v>
      </c>
      <c r="BX396" t="s">
        <v>450</v>
      </c>
      <c r="BY396" t="s">
        <v>464</v>
      </c>
      <c r="BZ396" t="s">
        <v>464</v>
      </c>
      <c r="CA396" t="s">
        <v>674</v>
      </c>
      <c r="CB396" t="s">
        <v>410</v>
      </c>
      <c r="CC396" t="s">
        <v>410</v>
      </c>
      <c r="CD396" t="s">
        <v>671</v>
      </c>
      <c r="CE396" t="s">
        <v>423</v>
      </c>
      <c r="CF396" t="s">
        <v>450</v>
      </c>
      <c r="CG396" t="s">
        <v>410</v>
      </c>
    </row>
    <row r="397" spans="1:85">
      <c r="A397">
        <v>20120731</v>
      </c>
      <c r="B397" t="s">
        <v>593</v>
      </c>
      <c r="C397" t="s">
        <v>677</v>
      </c>
      <c r="D397" t="s">
        <v>444</v>
      </c>
      <c r="E397" t="s">
        <v>655</v>
      </c>
      <c r="F397" t="s">
        <v>423</v>
      </c>
      <c r="G397" t="s">
        <v>680</v>
      </c>
      <c r="H397" t="s">
        <v>428</v>
      </c>
      <c r="I397" t="s">
        <v>428</v>
      </c>
      <c r="J397" t="s">
        <v>428</v>
      </c>
      <c r="K397" t="s">
        <v>427</v>
      </c>
      <c r="L397" t="s">
        <v>445</v>
      </c>
      <c r="M397" t="s">
        <v>655</v>
      </c>
      <c r="N397" t="s">
        <v>593</v>
      </c>
      <c r="O397" t="s">
        <v>461</v>
      </c>
      <c r="P397" t="s">
        <v>417</v>
      </c>
      <c r="Q397" t="s">
        <v>447</v>
      </c>
      <c r="R397" t="s">
        <v>451</v>
      </c>
      <c r="S397" t="s">
        <v>451</v>
      </c>
      <c r="T397" t="s">
        <v>417</v>
      </c>
      <c r="U397" t="s">
        <v>655</v>
      </c>
      <c r="V397" t="s">
        <v>655</v>
      </c>
      <c r="W397" t="s">
        <v>413</v>
      </c>
      <c r="X397" t="s">
        <v>417</v>
      </c>
      <c r="Y397" t="s">
        <v>664</v>
      </c>
      <c r="Z397" t="s">
        <v>450</v>
      </c>
      <c r="AA397" t="s">
        <v>445</v>
      </c>
      <c r="AB397" t="s">
        <v>671</v>
      </c>
      <c r="AC397" t="s">
        <v>655</v>
      </c>
      <c r="AD397" t="s">
        <v>413</v>
      </c>
      <c r="AE397" t="s">
        <v>660</v>
      </c>
      <c r="AF397" t="s">
        <v>445</v>
      </c>
      <c r="AG397" t="s">
        <v>447</v>
      </c>
      <c r="AH397" t="s">
        <v>451</v>
      </c>
      <c r="AI397" t="s">
        <v>451</v>
      </c>
      <c r="AJ397" t="s">
        <v>450</v>
      </c>
      <c r="AK397" t="s">
        <v>461</v>
      </c>
      <c r="AL397" t="s">
        <v>672</v>
      </c>
      <c r="AM397" t="s">
        <v>685</v>
      </c>
      <c r="AN397" t="s">
        <v>464</v>
      </c>
      <c r="AO397" t="s">
        <v>674</v>
      </c>
      <c r="AP397" t="s">
        <v>410</v>
      </c>
      <c r="AQ397" t="s">
        <v>468</v>
      </c>
      <c r="AR397" t="s">
        <v>416</v>
      </c>
      <c r="AS397" t="s">
        <v>450</v>
      </c>
      <c r="AT397" t="s">
        <v>413</v>
      </c>
      <c r="AU397" t="s">
        <v>410</v>
      </c>
      <c r="AV397" t="s">
        <v>428</v>
      </c>
      <c r="AW397" t="s">
        <v>447</v>
      </c>
      <c r="AX397" t="s">
        <v>447</v>
      </c>
      <c r="AY397" t="s">
        <v>427</v>
      </c>
      <c r="AZ397" t="s">
        <v>593</v>
      </c>
      <c r="BA397" t="s">
        <v>428</v>
      </c>
      <c r="BB397" t="s">
        <v>427</v>
      </c>
      <c r="BC397" t="s">
        <v>593</v>
      </c>
      <c r="BD397" t="s">
        <v>410</v>
      </c>
      <c r="BE397" t="s">
        <v>655</v>
      </c>
      <c r="BF397" t="s">
        <v>445</v>
      </c>
      <c r="BG397" t="s">
        <v>416</v>
      </c>
      <c r="BH397" t="s">
        <v>468</v>
      </c>
      <c r="BI397" t="s">
        <v>428</v>
      </c>
      <c r="BJ397" t="s">
        <v>428</v>
      </c>
      <c r="BK397" t="s">
        <v>451</v>
      </c>
      <c r="BL397" t="s">
        <v>435</v>
      </c>
      <c r="BM397" t="s">
        <v>427</v>
      </c>
      <c r="BN397" t="s">
        <v>464</v>
      </c>
      <c r="BO397" t="s">
        <v>416</v>
      </c>
      <c r="BP397" t="s">
        <v>451</v>
      </c>
      <c r="BQ397" t="s">
        <v>464</v>
      </c>
      <c r="BR397" t="s">
        <v>428</v>
      </c>
      <c r="BS397" t="s">
        <v>417</v>
      </c>
      <c r="BT397" t="s">
        <v>445</v>
      </c>
      <c r="BU397" t="s">
        <v>655</v>
      </c>
      <c r="BV397" t="s">
        <v>461</v>
      </c>
      <c r="BW397" t="s">
        <v>468</v>
      </c>
      <c r="BX397" t="s">
        <v>450</v>
      </c>
      <c r="BY397" t="s">
        <v>464</v>
      </c>
      <c r="BZ397" t="s">
        <v>464</v>
      </c>
      <c r="CA397" t="s">
        <v>674</v>
      </c>
      <c r="CB397" t="s">
        <v>410</v>
      </c>
      <c r="CC397" t="s">
        <v>410</v>
      </c>
      <c r="CD397" t="s">
        <v>671</v>
      </c>
      <c r="CE397" t="s">
        <v>423</v>
      </c>
      <c r="CF397" t="s">
        <v>450</v>
      </c>
      <c r="CG397" t="s">
        <v>410</v>
      </c>
    </row>
    <row r="398" spans="1:85">
      <c r="A398">
        <v>20120831</v>
      </c>
      <c r="B398" t="s">
        <v>593</v>
      </c>
      <c r="C398" t="s">
        <v>677</v>
      </c>
      <c r="D398" t="s">
        <v>444</v>
      </c>
      <c r="E398" t="s">
        <v>655</v>
      </c>
      <c r="F398" t="s">
        <v>423</v>
      </c>
      <c r="G398" t="s">
        <v>680</v>
      </c>
      <c r="H398" t="s">
        <v>428</v>
      </c>
      <c r="I398" t="s">
        <v>428</v>
      </c>
      <c r="J398" t="s">
        <v>428</v>
      </c>
      <c r="K398" t="s">
        <v>427</v>
      </c>
      <c r="L398" t="s">
        <v>445</v>
      </c>
      <c r="M398" t="s">
        <v>655</v>
      </c>
      <c r="N398" t="s">
        <v>593</v>
      </c>
      <c r="O398" t="s">
        <v>461</v>
      </c>
      <c r="P398" t="s">
        <v>417</v>
      </c>
      <c r="Q398" t="s">
        <v>447</v>
      </c>
      <c r="R398" t="s">
        <v>451</v>
      </c>
      <c r="S398" t="s">
        <v>663</v>
      </c>
      <c r="T398" t="s">
        <v>417</v>
      </c>
      <c r="U398" t="s">
        <v>655</v>
      </c>
      <c r="V398" t="s">
        <v>655</v>
      </c>
      <c r="W398" t="s">
        <v>413</v>
      </c>
      <c r="X398" t="s">
        <v>417</v>
      </c>
      <c r="Y398" t="s">
        <v>413</v>
      </c>
      <c r="Z398" t="s">
        <v>450</v>
      </c>
      <c r="AA398" t="s">
        <v>445</v>
      </c>
      <c r="AB398" t="s">
        <v>671</v>
      </c>
      <c r="AC398" t="s">
        <v>655</v>
      </c>
      <c r="AD398" t="s">
        <v>413</v>
      </c>
      <c r="AE398" t="s">
        <v>660</v>
      </c>
      <c r="AF398" t="s">
        <v>445</v>
      </c>
      <c r="AG398" t="s">
        <v>447</v>
      </c>
      <c r="AH398" t="s">
        <v>451</v>
      </c>
      <c r="AI398" t="s">
        <v>451</v>
      </c>
      <c r="AJ398" t="s">
        <v>450</v>
      </c>
      <c r="AK398" t="s">
        <v>461</v>
      </c>
      <c r="AL398" t="s">
        <v>672</v>
      </c>
      <c r="AM398" t="s">
        <v>685</v>
      </c>
      <c r="AN398" t="s">
        <v>464</v>
      </c>
      <c r="AO398" t="s">
        <v>674</v>
      </c>
      <c r="AP398" t="s">
        <v>410</v>
      </c>
      <c r="AQ398" t="s">
        <v>468</v>
      </c>
      <c r="AR398" t="s">
        <v>416</v>
      </c>
      <c r="AS398" t="s">
        <v>450</v>
      </c>
      <c r="AT398" t="s">
        <v>413</v>
      </c>
      <c r="AU398" t="s">
        <v>410</v>
      </c>
      <c r="AV398" t="s">
        <v>428</v>
      </c>
      <c r="AW398" t="s">
        <v>447</v>
      </c>
      <c r="AX398" t="s">
        <v>447</v>
      </c>
      <c r="AY398" t="s">
        <v>427</v>
      </c>
      <c r="AZ398" t="s">
        <v>593</v>
      </c>
      <c r="BA398" t="s">
        <v>428</v>
      </c>
      <c r="BB398" t="s">
        <v>427</v>
      </c>
      <c r="BC398" t="s">
        <v>593</v>
      </c>
      <c r="BD398" t="s">
        <v>410</v>
      </c>
      <c r="BE398" t="s">
        <v>655</v>
      </c>
      <c r="BF398" t="s">
        <v>445</v>
      </c>
      <c r="BG398" t="s">
        <v>416</v>
      </c>
      <c r="BH398" t="s">
        <v>468</v>
      </c>
      <c r="BI398" t="s">
        <v>428</v>
      </c>
      <c r="BJ398" t="s">
        <v>428</v>
      </c>
      <c r="BK398" t="s">
        <v>451</v>
      </c>
      <c r="BL398" t="s">
        <v>435</v>
      </c>
      <c r="BM398" t="s">
        <v>427</v>
      </c>
      <c r="BN398" t="s">
        <v>464</v>
      </c>
      <c r="BO398" t="s">
        <v>416</v>
      </c>
      <c r="BP398" t="s">
        <v>451</v>
      </c>
      <c r="BQ398" t="s">
        <v>423</v>
      </c>
      <c r="BR398" t="s">
        <v>428</v>
      </c>
      <c r="BS398" t="s">
        <v>417</v>
      </c>
      <c r="BT398" t="s">
        <v>445</v>
      </c>
      <c r="BU398" t="s">
        <v>655</v>
      </c>
      <c r="BV398" t="s">
        <v>468</v>
      </c>
      <c r="BW398" t="s">
        <v>468</v>
      </c>
      <c r="BX398" t="s">
        <v>450</v>
      </c>
      <c r="BY398" t="s">
        <v>464</v>
      </c>
      <c r="BZ398" t="s">
        <v>464</v>
      </c>
      <c r="CA398" t="s">
        <v>674</v>
      </c>
      <c r="CB398" t="s">
        <v>410</v>
      </c>
      <c r="CC398" t="s">
        <v>410</v>
      </c>
      <c r="CD398" t="s">
        <v>671</v>
      </c>
      <c r="CE398" t="s">
        <v>423</v>
      </c>
      <c r="CF398" t="s">
        <v>450</v>
      </c>
      <c r="CG398" t="s">
        <v>410</v>
      </c>
    </row>
    <row r="399" spans="1:85">
      <c r="A399">
        <v>20120928</v>
      </c>
      <c r="B399" t="s">
        <v>593</v>
      </c>
      <c r="C399" t="s">
        <v>677</v>
      </c>
      <c r="D399" t="s">
        <v>444</v>
      </c>
      <c r="E399" t="s">
        <v>655</v>
      </c>
      <c r="F399" t="s">
        <v>423</v>
      </c>
      <c r="G399" t="s">
        <v>680</v>
      </c>
      <c r="H399" t="s">
        <v>428</v>
      </c>
      <c r="I399" t="s">
        <v>428</v>
      </c>
      <c r="J399" t="s">
        <v>428</v>
      </c>
      <c r="K399" t="s">
        <v>427</v>
      </c>
      <c r="L399" t="s">
        <v>445</v>
      </c>
      <c r="M399" t="s">
        <v>655</v>
      </c>
      <c r="N399" t="s">
        <v>593</v>
      </c>
      <c r="O399" t="s">
        <v>461</v>
      </c>
      <c r="P399" t="s">
        <v>417</v>
      </c>
      <c r="Q399" t="s">
        <v>447</v>
      </c>
      <c r="R399" t="s">
        <v>451</v>
      </c>
      <c r="S399" t="s">
        <v>663</v>
      </c>
      <c r="T399" t="s">
        <v>417</v>
      </c>
      <c r="U399" t="s">
        <v>655</v>
      </c>
      <c r="V399" t="s">
        <v>655</v>
      </c>
      <c r="W399" t="s">
        <v>413</v>
      </c>
      <c r="X399" t="s">
        <v>417</v>
      </c>
      <c r="Y399" t="s">
        <v>413</v>
      </c>
      <c r="Z399" t="s">
        <v>450</v>
      </c>
      <c r="AA399" t="s">
        <v>445</v>
      </c>
      <c r="AB399" t="s">
        <v>671</v>
      </c>
      <c r="AC399" t="s">
        <v>655</v>
      </c>
      <c r="AD399" t="s">
        <v>413</v>
      </c>
      <c r="AE399" t="s">
        <v>660</v>
      </c>
      <c r="AF399" t="s">
        <v>445</v>
      </c>
      <c r="AG399" t="s">
        <v>447</v>
      </c>
      <c r="AH399" t="s">
        <v>451</v>
      </c>
      <c r="AI399" t="s">
        <v>451</v>
      </c>
      <c r="AJ399" t="s">
        <v>450</v>
      </c>
      <c r="AK399" t="s">
        <v>461</v>
      </c>
      <c r="AL399" t="s">
        <v>672</v>
      </c>
      <c r="AM399" t="s">
        <v>685</v>
      </c>
      <c r="AN399" t="s">
        <v>464</v>
      </c>
      <c r="AO399" t="s">
        <v>674</v>
      </c>
      <c r="AP399" t="s">
        <v>410</v>
      </c>
      <c r="AQ399" t="s">
        <v>461</v>
      </c>
      <c r="AR399" t="s">
        <v>416</v>
      </c>
      <c r="AS399" t="s">
        <v>450</v>
      </c>
      <c r="AT399" t="s">
        <v>413</v>
      </c>
      <c r="AU399" t="s">
        <v>410</v>
      </c>
      <c r="AV399" t="s">
        <v>428</v>
      </c>
      <c r="AW399" t="s">
        <v>447</v>
      </c>
      <c r="AX399" t="s">
        <v>447</v>
      </c>
      <c r="AY399" t="s">
        <v>427</v>
      </c>
      <c r="AZ399" t="s">
        <v>593</v>
      </c>
      <c r="BA399" t="s">
        <v>428</v>
      </c>
      <c r="BB399" t="s">
        <v>427</v>
      </c>
      <c r="BC399" t="s">
        <v>593</v>
      </c>
      <c r="BD399" t="s">
        <v>410</v>
      </c>
      <c r="BE399" t="s">
        <v>655</v>
      </c>
      <c r="BF399" t="s">
        <v>445</v>
      </c>
      <c r="BG399" t="s">
        <v>416</v>
      </c>
      <c r="BH399" t="s">
        <v>468</v>
      </c>
      <c r="BI399" t="s">
        <v>428</v>
      </c>
      <c r="BJ399" t="s">
        <v>428</v>
      </c>
      <c r="BK399" t="s">
        <v>451</v>
      </c>
      <c r="BL399" t="s">
        <v>435</v>
      </c>
      <c r="BM399" t="s">
        <v>427</v>
      </c>
      <c r="BN399" t="s">
        <v>464</v>
      </c>
      <c r="BO399" t="s">
        <v>416</v>
      </c>
      <c r="BP399" t="s">
        <v>451</v>
      </c>
      <c r="BQ399" t="s">
        <v>423</v>
      </c>
      <c r="BR399" t="s">
        <v>428</v>
      </c>
      <c r="BS399" t="s">
        <v>417</v>
      </c>
      <c r="BT399" t="s">
        <v>445</v>
      </c>
      <c r="BU399" t="s">
        <v>655</v>
      </c>
      <c r="BV399" t="s">
        <v>468</v>
      </c>
      <c r="BW399" t="s">
        <v>468</v>
      </c>
      <c r="BX399" t="s">
        <v>450</v>
      </c>
      <c r="BY399" t="s">
        <v>464</v>
      </c>
      <c r="BZ399" t="s">
        <v>464</v>
      </c>
      <c r="CA399" t="s">
        <v>674</v>
      </c>
      <c r="CB399" t="s">
        <v>410</v>
      </c>
      <c r="CC399" t="s">
        <v>410</v>
      </c>
      <c r="CD399" t="s">
        <v>671</v>
      </c>
      <c r="CE399" t="s">
        <v>423</v>
      </c>
      <c r="CF399" t="s">
        <v>450</v>
      </c>
      <c r="CG399" t="s">
        <v>410</v>
      </c>
    </row>
    <row r="400" spans="1:85">
      <c r="A400">
        <v>20121031</v>
      </c>
      <c r="B400" t="s">
        <v>593</v>
      </c>
      <c r="C400" t="s">
        <v>686</v>
      </c>
      <c r="D400" t="s">
        <v>444</v>
      </c>
      <c r="E400" t="s">
        <v>655</v>
      </c>
      <c r="F400" t="s">
        <v>423</v>
      </c>
      <c r="G400" t="s">
        <v>680</v>
      </c>
      <c r="H400" t="s">
        <v>428</v>
      </c>
      <c r="I400" t="s">
        <v>428</v>
      </c>
      <c r="J400" t="s">
        <v>428</v>
      </c>
      <c r="K400" t="s">
        <v>427</v>
      </c>
      <c r="L400" t="s">
        <v>445</v>
      </c>
      <c r="M400" t="s">
        <v>655</v>
      </c>
      <c r="N400" t="s">
        <v>593</v>
      </c>
      <c r="O400" t="s">
        <v>461</v>
      </c>
      <c r="P400" t="s">
        <v>417</v>
      </c>
      <c r="Q400" t="s">
        <v>447</v>
      </c>
      <c r="R400" t="s">
        <v>451</v>
      </c>
      <c r="S400" t="s">
        <v>664</v>
      </c>
      <c r="T400" t="s">
        <v>417</v>
      </c>
      <c r="U400" t="s">
        <v>655</v>
      </c>
      <c r="V400" t="s">
        <v>655</v>
      </c>
      <c r="W400" t="s">
        <v>413</v>
      </c>
      <c r="X400" t="s">
        <v>417</v>
      </c>
      <c r="Y400" t="s">
        <v>413</v>
      </c>
      <c r="Z400" t="s">
        <v>447</v>
      </c>
      <c r="AA400" t="s">
        <v>445</v>
      </c>
      <c r="AB400" t="s">
        <v>671</v>
      </c>
      <c r="AC400" t="s">
        <v>655</v>
      </c>
      <c r="AD400" t="s">
        <v>413</v>
      </c>
      <c r="AE400" t="s">
        <v>660</v>
      </c>
      <c r="AF400" t="s">
        <v>445</v>
      </c>
      <c r="AG400" t="s">
        <v>447</v>
      </c>
      <c r="AH400" t="s">
        <v>451</v>
      </c>
      <c r="AI400" t="s">
        <v>451</v>
      </c>
      <c r="AJ400" t="s">
        <v>450</v>
      </c>
      <c r="AK400" t="s">
        <v>461</v>
      </c>
      <c r="AL400" t="s">
        <v>672</v>
      </c>
      <c r="AM400" t="s">
        <v>685</v>
      </c>
      <c r="AN400" t="s">
        <v>464</v>
      </c>
      <c r="AO400" t="s">
        <v>674</v>
      </c>
      <c r="AP400" t="s">
        <v>410</v>
      </c>
      <c r="AQ400" t="s">
        <v>461</v>
      </c>
      <c r="AR400" t="s">
        <v>416</v>
      </c>
      <c r="AS400" t="s">
        <v>450</v>
      </c>
      <c r="AT400" t="s">
        <v>413</v>
      </c>
      <c r="AU400" t="s">
        <v>410</v>
      </c>
      <c r="AV400" t="s">
        <v>428</v>
      </c>
      <c r="AW400" t="s">
        <v>447</v>
      </c>
      <c r="AX400" t="s">
        <v>447</v>
      </c>
      <c r="AY400" t="s">
        <v>427</v>
      </c>
      <c r="AZ400" t="s">
        <v>593</v>
      </c>
      <c r="BA400" t="s">
        <v>428</v>
      </c>
      <c r="BB400" t="s">
        <v>427</v>
      </c>
      <c r="BC400" t="s">
        <v>593</v>
      </c>
      <c r="BD400" t="s">
        <v>410</v>
      </c>
      <c r="BE400" t="s">
        <v>655</v>
      </c>
      <c r="BF400" t="s">
        <v>445</v>
      </c>
      <c r="BG400" t="s">
        <v>416</v>
      </c>
      <c r="BH400" t="s">
        <v>468</v>
      </c>
      <c r="BI400" t="s">
        <v>428</v>
      </c>
      <c r="BJ400" t="s">
        <v>428</v>
      </c>
      <c r="BK400" t="s">
        <v>451</v>
      </c>
      <c r="BL400" t="s">
        <v>435</v>
      </c>
      <c r="BM400" t="s">
        <v>427</v>
      </c>
      <c r="BN400" t="s">
        <v>464</v>
      </c>
      <c r="BO400" t="s">
        <v>416</v>
      </c>
      <c r="BP400" t="s">
        <v>451</v>
      </c>
      <c r="BQ400" t="s">
        <v>423</v>
      </c>
      <c r="BR400" t="s">
        <v>428</v>
      </c>
      <c r="BS400" t="s">
        <v>417</v>
      </c>
      <c r="BT400" t="s">
        <v>445</v>
      </c>
      <c r="BU400" t="s">
        <v>655</v>
      </c>
      <c r="BV400" t="s">
        <v>468</v>
      </c>
      <c r="BW400" t="s">
        <v>468</v>
      </c>
      <c r="BX400" t="s">
        <v>450</v>
      </c>
      <c r="BY400" t="s">
        <v>464</v>
      </c>
      <c r="BZ400" t="s">
        <v>464</v>
      </c>
      <c r="CA400" t="s">
        <v>674</v>
      </c>
      <c r="CB400" t="s">
        <v>410</v>
      </c>
      <c r="CC400" t="s">
        <v>410</v>
      </c>
      <c r="CD400" t="s">
        <v>671</v>
      </c>
      <c r="CE400" t="s">
        <v>423</v>
      </c>
      <c r="CF400" t="s">
        <v>428</v>
      </c>
      <c r="CG400" t="s">
        <v>410</v>
      </c>
    </row>
    <row r="401" spans="1:85">
      <c r="A401">
        <v>20121130</v>
      </c>
      <c r="B401" t="s">
        <v>593</v>
      </c>
      <c r="C401" t="s">
        <v>686</v>
      </c>
      <c r="D401" t="s">
        <v>444</v>
      </c>
      <c r="E401" t="s">
        <v>655</v>
      </c>
      <c r="F401" t="s">
        <v>423</v>
      </c>
      <c r="G401" t="s">
        <v>680</v>
      </c>
      <c r="H401" t="s">
        <v>428</v>
      </c>
      <c r="I401" t="s">
        <v>428</v>
      </c>
      <c r="J401" t="s">
        <v>428</v>
      </c>
      <c r="K401" t="s">
        <v>427</v>
      </c>
      <c r="L401" t="s">
        <v>445</v>
      </c>
      <c r="M401" t="s">
        <v>655</v>
      </c>
      <c r="N401" t="s">
        <v>593</v>
      </c>
      <c r="O401" t="s">
        <v>461</v>
      </c>
      <c r="P401" t="s">
        <v>417</v>
      </c>
      <c r="Q401" t="s">
        <v>447</v>
      </c>
      <c r="R401" t="s">
        <v>451</v>
      </c>
      <c r="S401" t="s">
        <v>664</v>
      </c>
      <c r="T401" t="s">
        <v>417</v>
      </c>
      <c r="U401" t="s">
        <v>655</v>
      </c>
      <c r="V401" t="s">
        <v>655</v>
      </c>
      <c r="W401" t="s">
        <v>413</v>
      </c>
      <c r="X401" t="s">
        <v>417</v>
      </c>
      <c r="Y401" t="s">
        <v>413</v>
      </c>
      <c r="Z401" t="s">
        <v>447</v>
      </c>
      <c r="AA401" t="s">
        <v>445</v>
      </c>
      <c r="AB401" t="s">
        <v>671</v>
      </c>
      <c r="AC401" t="s">
        <v>655</v>
      </c>
      <c r="AD401" t="s">
        <v>413</v>
      </c>
      <c r="AE401" t="s">
        <v>660</v>
      </c>
      <c r="AF401" t="s">
        <v>445</v>
      </c>
      <c r="AG401" t="s">
        <v>447</v>
      </c>
      <c r="AH401" t="s">
        <v>464</v>
      </c>
      <c r="AI401" t="s">
        <v>451</v>
      </c>
      <c r="AJ401" t="s">
        <v>450</v>
      </c>
      <c r="AK401" t="s">
        <v>461</v>
      </c>
      <c r="AL401" t="s">
        <v>672</v>
      </c>
      <c r="AM401" t="s">
        <v>685</v>
      </c>
      <c r="AN401" t="s">
        <v>464</v>
      </c>
      <c r="AO401" t="s">
        <v>674</v>
      </c>
      <c r="AP401" t="s">
        <v>410</v>
      </c>
      <c r="AQ401" t="s">
        <v>461</v>
      </c>
      <c r="AR401" t="s">
        <v>416</v>
      </c>
      <c r="AS401" t="s">
        <v>450</v>
      </c>
      <c r="AT401" t="s">
        <v>413</v>
      </c>
      <c r="AU401" t="s">
        <v>410</v>
      </c>
      <c r="AV401" t="s">
        <v>428</v>
      </c>
      <c r="AW401" t="s">
        <v>428</v>
      </c>
      <c r="AX401" t="s">
        <v>447</v>
      </c>
      <c r="AY401" t="s">
        <v>427</v>
      </c>
      <c r="AZ401" t="s">
        <v>593</v>
      </c>
      <c r="BA401" t="s">
        <v>428</v>
      </c>
      <c r="BB401" t="s">
        <v>427</v>
      </c>
      <c r="BC401" t="s">
        <v>593</v>
      </c>
      <c r="BD401" t="s">
        <v>423</v>
      </c>
      <c r="BE401" t="s">
        <v>655</v>
      </c>
      <c r="BF401" t="s">
        <v>445</v>
      </c>
      <c r="BG401" t="s">
        <v>416</v>
      </c>
      <c r="BH401" t="s">
        <v>468</v>
      </c>
      <c r="BI401" t="s">
        <v>428</v>
      </c>
      <c r="BJ401" t="s">
        <v>428</v>
      </c>
      <c r="BK401" t="s">
        <v>451</v>
      </c>
      <c r="BL401" t="s">
        <v>435</v>
      </c>
      <c r="BM401" t="s">
        <v>427</v>
      </c>
      <c r="BN401" t="s">
        <v>464</v>
      </c>
      <c r="BO401" t="s">
        <v>416</v>
      </c>
      <c r="BP401" t="s">
        <v>451</v>
      </c>
      <c r="BQ401" t="s">
        <v>423</v>
      </c>
      <c r="BR401" t="s">
        <v>428</v>
      </c>
      <c r="BS401" t="s">
        <v>417</v>
      </c>
      <c r="BT401" t="s">
        <v>445</v>
      </c>
      <c r="BU401" t="s">
        <v>655</v>
      </c>
      <c r="BV401" t="s">
        <v>667</v>
      </c>
      <c r="BW401" t="s">
        <v>468</v>
      </c>
      <c r="BX401" t="s">
        <v>450</v>
      </c>
      <c r="BY401" t="s">
        <v>464</v>
      </c>
      <c r="BZ401" t="s">
        <v>464</v>
      </c>
      <c r="CA401" t="s">
        <v>674</v>
      </c>
      <c r="CB401" t="s">
        <v>410</v>
      </c>
      <c r="CC401" t="s">
        <v>410</v>
      </c>
      <c r="CD401" t="s">
        <v>671</v>
      </c>
      <c r="CE401" t="s">
        <v>423</v>
      </c>
      <c r="CF401" t="s">
        <v>428</v>
      </c>
      <c r="CG401" t="s">
        <v>410</v>
      </c>
    </row>
    <row r="402" spans="1:85">
      <c r="A402">
        <v>20121231</v>
      </c>
      <c r="B402" t="s">
        <v>593</v>
      </c>
      <c r="C402" t="s">
        <v>686</v>
      </c>
      <c r="D402" t="s">
        <v>444</v>
      </c>
      <c r="E402" t="s">
        <v>655</v>
      </c>
      <c r="F402" t="s">
        <v>423</v>
      </c>
      <c r="G402" t="s">
        <v>680</v>
      </c>
      <c r="H402" t="s">
        <v>428</v>
      </c>
      <c r="I402" t="s">
        <v>428</v>
      </c>
      <c r="J402" t="s">
        <v>428</v>
      </c>
      <c r="K402" t="s">
        <v>427</v>
      </c>
      <c r="L402" t="s">
        <v>445</v>
      </c>
      <c r="M402" t="s">
        <v>655</v>
      </c>
      <c r="N402" t="s">
        <v>593</v>
      </c>
      <c r="O402" t="s">
        <v>417</v>
      </c>
      <c r="P402" t="s">
        <v>417</v>
      </c>
      <c r="Q402" t="s">
        <v>447</v>
      </c>
      <c r="R402" t="s">
        <v>451</v>
      </c>
      <c r="S402" t="s">
        <v>477</v>
      </c>
      <c r="T402" t="s">
        <v>417</v>
      </c>
      <c r="U402" t="s">
        <v>655</v>
      </c>
      <c r="V402" t="s">
        <v>655</v>
      </c>
      <c r="W402" t="s">
        <v>413</v>
      </c>
      <c r="X402" t="s">
        <v>417</v>
      </c>
      <c r="Y402" t="s">
        <v>435</v>
      </c>
      <c r="Z402" t="s">
        <v>447</v>
      </c>
      <c r="AA402" t="s">
        <v>445</v>
      </c>
      <c r="AB402" t="s">
        <v>671</v>
      </c>
      <c r="AC402" t="s">
        <v>655</v>
      </c>
      <c r="AD402" t="s">
        <v>413</v>
      </c>
      <c r="AE402" t="s">
        <v>435</v>
      </c>
      <c r="AF402" t="s">
        <v>445</v>
      </c>
      <c r="AG402" t="s">
        <v>451</v>
      </c>
      <c r="AH402" t="s">
        <v>464</v>
      </c>
      <c r="AI402" t="s">
        <v>451</v>
      </c>
      <c r="AJ402" t="s">
        <v>450</v>
      </c>
      <c r="AK402" t="s">
        <v>461</v>
      </c>
      <c r="AL402" t="s">
        <v>672</v>
      </c>
      <c r="AM402" t="s">
        <v>685</v>
      </c>
      <c r="AN402" t="s">
        <v>464</v>
      </c>
      <c r="AO402" t="s">
        <v>674</v>
      </c>
      <c r="AP402" t="s">
        <v>410</v>
      </c>
      <c r="AQ402" t="s">
        <v>461</v>
      </c>
      <c r="AR402" t="s">
        <v>416</v>
      </c>
      <c r="AS402" t="s">
        <v>450</v>
      </c>
      <c r="AT402" t="s">
        <v>413</v>
      </c>
      <c r="AU402" t="s">
        <v>410</v>
      </c>
      <c r="AV402" t="s">
        <v>428</v>
      </c>
      <c r="AW402" t="s">
        <v>428</v>
      </c>
      <c r="AX402" t="s">
        <v>447</v>
      </c>
      <c r="AY402" t="s">
        <v>427</v>
      </c>
      <c r="AZ402" t="s">
        <v>593</v>
      </c>
      <c r="BA402" t="s">
        <v>428</v>
      </c>
      <c r="BB402" t="s">
        <v>427</v>
      </c>
      <c r="BC402" t="s">
        <v>593</v>
      </c>
      <c r="BD402" t="s">
        <v>423</v>
      </c>
      <c r="BE402" t="s">
        <v>655</v>
      </c>
      <c r="BF402" t="s">
        <v>445</v>
      </c>
      <c r="BG402" t="s">
        <v>416</v>
      </c>
      <c r="BH402" t="s">
        <v>468</v>
      </c>
      <c r="BI402" t="s">
        <v>428</v>
      </c>
      <c r="BJ402" t="s">
        <v>428</v>
      </c>
      <c r="BK402" t="s">
        <v>451</v>
      </c>
      <c r="BL402" t="s">
        <v>435</v>
      </c>
      <c r="BM402" t="s">
        <v>427</v>
      </c>
      <c r="BN402" t="s">
        <v>464</v>
      </c>
      <c r="BO402" t="s">
        <v>416</v>
      </c>
      <c r="BP402" t="s">
        <v>451</v>
      </c>
      <c r="BQ402" t="s">
        <v>423</v>
      </c>
      <c r="BR402" t="s">
        <v>428</v>
      </c>
      <c r="BS402" t="s">
        <v>417</v>
      </c>
      <c r="BT402" t="s">
        <v>445</v>
      </c>
      <c r="BU402" t="s">
        <v>655</v>
      </c>
      <c r="BV402" t="s">
        <v>667</v>
      </c>
      <c r="BW402" t="s">
        <v>468</v>
      </c>
      <c r="BX402" t="s">
        <v>450</v>
      </c>
      <c r="BY402" t="s">
        <v>464</v>
      </c>
      <c r="BZ402" t="s">
        <v>464</v>
      </c>
      <c r="CA402" t="s">
        <v>674</v>
      </c>
      <c r="CB402" t="s">
        <v>413</v>
      </c>
      <c r="CC402" t="s">
        <v>410</v>
      </c>
      <c r="CD402" t="s">
        <v>671</v>
      </c>
      <c r="CE402" t="s">
        <v>423</v>
      </c>
      <c r="CF402" t="s">
        <v>428</v>
      </c>
      <c r="CG402" t="s">
        <v>410</v>
      </c>
    </row>
    <row r="403" spans="1:85">
      <c r="A403">
        <v>20130131</v>
      </c>
      <c r="B403" t="s">
        <v>593</v>
      </c>
      <c r="C403" t="s">
        <v>686</v>
      </c>
      <c r="D403" t="s">
        <v>444</v>
      </c>
      <c r="E403" t="s">
        <v>655</v>
      </c>
      <c r="F403" t="s">
        <v>423</v>
      </c>
      <c r="G403" t="s">
        <v>680</v>
      </c>
      <c r="H403" t="s">
        <v>428</v>
      </c>
      <c r="I403" t="s">
        <v>428</v>
      </c>
      <c r="J403" t="s">
        <v>428</v>
      </c>
      <c r="K403" t="s">
        <v>427</v>
      </c>
      <c r="L403" t="s">
        <v>445</v>
      </c>
      <c r="M403" t="s">
        <v>655</v>
      </c>
      <c r="N403" t="s">
        <v>593</v>
      </c>
      <c r="O403" t="s">
        <v>417</v>
      </c>
      <c r="P403" t="s">
        <v>417</v>
      </c>
      <c r="Q403" t="s">
        <v>447</v>
      </c>
      <c r="R403" t="s">
        <v>451</v>
      </c>
      <c r="S403" t="s">
        <v>477</v>
      </c>
      <c r="T403" t="s">
        <v>417</v>
      </c>
      <c r="U403" t="s">
        <v>655</v>
      </c>
      <c r="V403" t="s">
        <v>655</v>
      </c>
      <c r="W403" t="s">
        <v>413</v>
      </c>
      <c r="X403" t="s">
        <v>417</v>
      </c>
      <c r="Y403" t="s">
        <v>435</v>
      </c>
      <c r="Z403" t="s">
        <v>447</v>
      </c>
      <c r="AA403" t="s">
        <v>445</v>
      </c>
      <c r="AB403" t="s">
        <v>671</v>
      </c>
      <c r="AC403" t="s">
        <v>655</v>
      </c>
      <c r="AD403" t="s">
        <v>413</v>
      </c>
      <c r="AE403" t="s">
        <v>435</v>
      </c>
      <c r="AF403" t="s">
        <v>445</v>
      </c>
      <c r="AG403" t="s">
        <v>451</v>
      </c>
      <c r="AH403" t="s">
        <v>464</v>
      </c>
      <c r="AI403" t="s">
        <v>451</v>
      </c>
      <c r="AJ403" t="s">
        <v>450</v>
      </c>
      <c r="AK403" t="s">
        <v>461</v>
      </c>
      <c r="AL403" t="s">
        <v>672</v>
      </c>
      <c r="AM403" t="s">
        <v>685</v>
      </c>
      <c r="AN403" t="s">
        <v>464</v>
      </c>
      <c r="AO403" t="s">
        <v>674</v>
      </c>
      <c r="AP403" t="s">
        <v>410</v>
      </c>
      <c r="AQ403" t="s">
        <v>461</v>
      </c>
      <c r="AR403" t="s">
        <v>416</v>
      </c>
      <c r="AS403" t="s">
        <v>450</v>
      </c>
      <c r="AT403" t="s">
        <v>413</v>
      </c>
      <c r="AU403" t="s">
        <v>410</v>
      </c>
      <c r="AV403" t="s">
        <v>428</v>
      </c>
      <c r="AW403" t="s">
        <v>428</v>
      </c>
      <c r="AX403" t="s">
        <v>447</v>
      </c>
      <c r="AY403" t="s">
        <v>450</v>
      </c>
      <c r="AZ403" t="s">
        <v>593</v>
      </c>
      <c r="BA403" t="s">
        <v>428</v>
      </c>
      <c r="BB403" t="s">
        <v>427</v>
      </c>
      <c r="BC403" t="s">
        <v>593</v>
      </c>
      <c r="BD403" t="s">
        <v>423</v>
      </c>
      <c r="BE403" t="s">
        <v>655</v>
      </c>
      <c r="BF403" t="s">
        <v>445</v>
      </c>
      <c r="BG403" t="s">
        <v>416</v>
      </c>
      <c r="BH403" t="s">
        <v>468</v>
      </c>
      <c r="BI403" t="s">
        <v>428</v>
      </c>
      <c r="BJ403" t="s">
        <v>428</v>
      </c>
      <c r="BK403" t="s">
        <v>451</v>
      </c>
      <c r="BL403" t="s">
        <v>435</v>
      </c>
      <c r="BM403" t="s">
        <v>427</v>
      </c>
      <c r="BN403" t="s">
        <v>464</v>
      </c>
      <c r="BO403" t="s">
        <v>416</v>
      </c>
      <c r="BP403" t="s">
        <v>451</v>
      </c>
      <c r="BQ403" t="s">
        <v>423</v>
      </c>
      <c r="BR403" t="s">
        <v>428</v>
      </c>
      <c r="BS403" t="s">
        <v>417</v>
      </c>
      <c r="BT403" t="s">
        <v>445</v>
      </c>
      <c r="BU403" t="s">
        <v>655</v>
      </c>
      <c r="BV403" t="s">
        <v>667</v>
      </c>
      <c r="BW403" t="s">
        <v>468</v>
      </c>
      <c r="BX403" t="s">
        <v>450</v>
      </c>
      <c r="BY403" t="s">
        <v>464</v>
      </c>
      <c r="BZ403" t="s">
        <v>689</v>
      </c>
      <c r="CA403" t="s">
        <v>674</v>
      </c>
      <c r="CB403" t="s">
        <v>413</v>
      </c>
      <c r="CC403" t="s">
        <v>410</v>
      </c>
      <c r="CD403" t="s">
        <v>671</v>
      </c>
      <c r="CE403" t="s">
        <v>423</v>
      </c>
      <c r="CF403" t="s">
        <v>428</v>
      </c>
      <c r="CG403" t="s">
        <v>410</v>
      </c>
    </row>
    <row r="404" spans="1:85">
      <c r="A404">
        <v>20130228</v>
      </c>
      <c r="B404" t="s">
        <v>593</v>
      </c>
      <c r="C404" t="s">
        <v>686</v>
      </c>
      <c r="D404" t="s">
        <v>444</v>
      </c>
      <c r="E404" t="s">
        <v>655</v>
      </c>
      <c r="F404" t="s">
        <v>423</v>
      </c>
      <c r="G404" t="s">
        <v>680</v>
      </c>
      <c r="H404" t="s">
        <v>428</v>
      </c>
      <c r="I404" t="s">
        <v>428</v>
      </c>
      <c r="J404" t="s">
        <v>428</v>
      </c>
      <c r="K404" t="s">
        <v>427</v>
      </c>
      <c r="L404" t="s">
        <v>445</v>
      </c>
      <c r="M404" t="s">
        <v>655</v>
      </c>
      <c r="N404" t="s">
        <v>593</v>
      </c>
      <c r="O404" t="s">
        <v>417</v>
      </c>
      <c r="P404" t="s">
        <v>417</v>
      </c>
      <c r="Q404" t="s">
        <v>447</v>
      </c>
      <c r="R404" t="s">
        <v>451</v>
      </c>
      <c r="S404" t="s">
        <v>477</v>
      </c>
      <c r="T404" t="s">
        <v>417</v>
      </c>
      <c r="U404" t="s">
        <v>655</v>
      </c>
      <c r="V404" t="s">
        <v>655</v>
      </c>
      <c r="W404" t="s">
        <v>413</v>
      </c>
      <c r="X404" t="s">
        <v>417</v>
      </c>
      <c r="Y404" t="s">
        <v>435</v>
      </c>
      <c r="Z404" t="s">
        <v>447</v>
      </c>
      <c r="AA404" t="s">
        <v>445</v>
      </c>
      <c r="AB404" t="s">
        <v>671</v>
      </c>
      <c r="AC404" t="s">
        <v>655</v>
      </c>
      <c r="AD404" t="s">
        <v>413</v>
      </c>
      <c r="AE404" t="s">
        <v>435</v>
      </c>
      <c r="AF404" t="s">
        <v>445</v>
      </c>
      <c r="AG404" t="s">
        <v>451</v>
      </c>
      <c r="AH404" t="s">
        <v>464</v>
      </c>
      <c r="AI404" t="s">
        <v>451</v>
      </c>
      <c r="AJ404" t="s">
        <v>450</v>
      </c>
      <c r="AK404" t="s">
        <v>461</v>
      </c>
      <c r="AL404" t="s">
        <v>672</v>
      </c>
      <c r="AM404" t="s">
        <v>685</v>
      </c>
      <c r="AN404" t="s">
        <v>464</v>
      </c>
      <c r="AO404" t="s">
        <v>674</v>
      </c>
      <c r="AP404" t="s">
        <v>410</v>
      </c>
      <c r="AQ404" t="s">
        <v>461</v>
      </c>
      <c r="AR404" t="s">
        <v>416</v>
      </c>
      <c r="AS404" t="s">
        <v>450</v>
      </c>
      <c r="AT404" t="s">
        <v>413</v>
      </c>
      <c r="AU404" t="s">
        <v>410</v>
      </c>
      <c r="AV404" t="s">
        <v>428</v>
      </c>
      <c r="AW404" t="s">
        <v>428</v>
      </c>
      <c r="AX404" t="s">
        <v>447</v>
      </c>
      <c r="AY404" t="s">
        <v>450</v>
      </c>
      <c r="AZ404" t="s">
        <v>593</v>
      </c>
      <c r="BA404" t="s">
        <v>428</v>
      </c>
      <c r="BB404" t="s">
        <v>427</v>
      </c>
      <c r="BC404" t="s">
        <v>593</v>
      </c>
      <c r="BD404" t="s">
        <v>423</v>
      </c>
      <c r="BE404" t="s">
        <v>655</v>
      </c>
      <c r="BF404" t="s">
        <v>445</v>
      </c>
      <c r="BG404" t="s">
        <v>416</v>
      </c>
      <c r="BH404" t="s">
        <v>468</v>
      </c>
      <c r="BI404" t="s">
        <v>428</v>
      </c>
      <c r="BJ404" t="s">
        <v>428</v>
      </c>
      <c r="BK404" t="s">
        <v>451</v>
      </c>
      <c r="BL404" t="s">
        <v>435</v>
      </c>
      <c r="BM404" t="s">
        <v>427</v>
      </c>
      <c r="BN404" t="s">
        <v>464</v>
      </c>
      <c r="BO404" t="s">
        <v>416</v>
      </c>
      <c r="BP404" t="s">
        <v>451</v>
      </c>
      <c r="BQ404" t="s">
        <v>423</v>
      </c>
      <c r="BR404" t="s">
        <v>428</v>
      </c>
      <c r="BS404" t="s">
        <v>417</v>
      </c>
      <c r="BT404" t="s">
        <v>445</v>
      </c>
      <c r="BU404" t="s">
        <v>655</v>
      </c>
      <c r="BV404" t="s">
        <v>427</v>
      </c>
      <c r="BW404" t="s">
        <v>468</v>
      </c>
      <c r="BX404" t="s">
        <v>450</v>
      </c>
      <c r="BY404" t="s">
        <v>423</v>
      </c>
      <c r="BZ404" t="s">
        <v>689</v>
      </c>
      <c r="CA404" t="s">
        <v>674</v>
      </c>
      <c r="CB404" t="s">
        <v>413</v>
      </c>
      <c r="CC404" t="s">
        <v>410</v>
      </c>
      <c r="CD404" t="s">
        <v>671</v>
      </c>
      <c r="CE404" t="s">
        <v>423</v>
      </c>
      <c r="CF404" t="s">
        <v>428</v>
      </c>
      <c r="CG404" t="s">
        <v>410</v>
      </c>
    </row>
    <row r="405" spans="1:85">
      <c r="A405">
        <v>20130329</v>
      </c>
      <c r="B405" t="s">
        <v>593</v>
      </c>
      <c r="C405" t="s">
        <v>686</v>
      </c>
      <c r="D405" t="s">
        <v>444</v>
      </c>
      <c r="E405" t="s">
        <v>655</v>
      </c>
      <c r="F405" t="s">
        <v>423</v>
      </c>
      <c r="G405" t="s">
        <v>680</v>
      </c>
      <c r="H405" t="s">
        <v>428</v>
      </c>
      <c r="I405" t="s">
        <v>428</v>
      </c>
      <c r="J405" t="s">
        <v>428</v>
      </c>
      <c r="K405" t="s">
        <v>427</v>
      </c>
      <c r="L405" t="s">
        <v>445</v>
      </c>
      <c r="M405" t="s">
        <v>655</v>
      </c>
      <c r="N405" t="s">
        <v>593</v>
      </c>
      <c r="O405" t="s">
        <v>417</v>
      </c>
      <c r="P405" t="s">
        <v>417</v>
      </c>
      <c r="Q405" t="s">
        <v>447</v>
      </c>
      <c r="R405" t="s">
        <v>464</v>
      </c>
      <c r="S405" t="s">
        <v>660</v>
      </c>
      <c r="T405" t="s">
        <v>417</v>
      </c>
      <c r="U405" t="s">
        <v>655</v>
      </c>
      <c r="V405" t="s">
        <v>655</v>
      </c>
      <c r="W405" t="s">
        <v>413</v>
      </c>
      <c r="X405" t="s">
        <v>417</v>
      </c>
      <c r="Y405" t="s">
        <v>435</v>
      </c>
      <c r="Z405" t="s">
        <v>447</v>
      </c>
      <c r="AA405" t="s">
        <v>445</v>
      </c>
      <c r="AB405" t="s">
        <v>671</v>
      </c>
      <c r="AC405" t="s">
        <v>655</v>
      </c>
      <c r="AD405" t="s">
        <v>413</v>
      </c>
      <c r="AE405" t="s">
        <v>435</v>
      </c>
      <c r="AF405" t="s">
        <v>445</v>
      </c>
      <c r="AG405" t="s">
        <v>451</v>
      </c>
      <c r="AH405" t="s">
        <v>464</v>
      </c>
      <c r="AI405" t="s">
        <v>451</v>
      </c>
      <c r="AJ405" t="s">
        <v>450</v>
      </c>
      <c r="AK405" t="s">
        <v>461</v>
      </c>
      <c r="AL405" t="s">
        <v>672</v>
      </c>
      <c r="AM405" t="s">
        <v>685</v>
      </c>
      <c r="AN405" t="s">
        <v>464</v>
      </c>
      <c r="AO405" t="s">
        <v>674</v>
      </c>
      <c r="AP405" t="s">
        <v>410</v>
      </c>
      <c r="AQ405" t="s">
        <v>461</v>
      </c>
      <c r="AR405" t="s">
        <v>416</v>
      </c>
      <c r="AS405" t="s">
        <v>450</v>
      </c>
      <c r="AT405" t="s">
        <v>413</v>
      </c>
      <c r="AU405" t="s">
        <v>410</v>
      </c>
      <c r="AV405" t="s">
        <v>428</v>
      </c>
      <c r="AW405" t="s">
        <v>428</v>
      </c>
      <c r="AX405" t="s">
        <v>447</v>
      </c>
      <c r="AY405" t="s">
        <v>450</v>
      </c>
      <c r="AZ405" t="s">
        <v>593</v>
      </c>
      <c r="BA405" t="s">
        <v>428</v>
      </c>
      <c r="BB405" t="s">
        <v>427</v>
      </c>
      <c r="BC405" t="s">
        <v>593</v>
      </c>
      <c r="BD405" t="s">
        <v>423</v>
      </c>
      <c r="BE405" t="s">
        <v>655</v>
      </c>
      <c r="BF405" t="s">
        <v>445</v>
      </c>
      <c r="BG405" t="s">
        <v>416</v>
      </c>
      <c r="BH405" t="s">
        <v>468</v>
      </c>
      <c r="BI405" t="s">
        <v>428</v>
      </c>
      <c r="BJ405" t="s">
        <v>428</v>
      </c>
      <c r="BK405" t="s">
        <v>451</v>
      </c>
      <c r="BL405" t="s">
        <v>435</v>
      </c>
      <c r="BM405" t="s">
        <v>427</v>
      </c>
      <c r="BN405" t="s">
        <v>464</v>
      </c>
      <c r="BO405" t="s">
        <v>416</v>
      </c>
      <c r="BP405" t="s">
        <v>451</v>
      </c>
      <c r="BQ405" t="s">
        <v>423</v>
      </c>
      <c r="BR405" t="s">
        <v>428</v>
      </c>
      <c r="BS405" t="s">
        <v>417</v>
      </c>
      <c r="BT405" t="s">
        <v>445</v>
      </c>
      <c r="BU405" t="s">
        <v>655</v>
      </c>
      <c r="BV405" t="s">
        <v>427</v>
      </c>
      <c r="BW405" t="s">
        <v>468</v>
      </c>
      <c r="BX405" t="s">
        <v>450</v>
      </c>
      <c r="BY405" t="s">
        <v>423</v>
      </c>
      <c r="BZ405" t="s">
        <v>690</v>
      </c>
      <c r="CA405" t="s">
        <v>674</v>
      </c>
      <c r="CB405" t="s">
        <v>413</v>
      </c>
      <c r="CC405" t="s">
        <v>410</v>
      </c>
      <c r="CD405" t="s">
        <v>671</v>
      </c>
      <c r="CE405" t="s">
        <v>423</v>
      </c>
      <c r="CF405" t="s">
        <v>428</v>
      </c>
      <c r="CG405" t="s">
        <v>410</v>
      </c>
    </row>
    <row r="406" spans="1:85">
      <c r="A406">
        <v>20130430</v>
      </c>
      <c r="B406" t="s">
        <v>593</v>
      </c>
      <c r="C406" t="s">
        <v>686</v>
      </c>
      <c r="D406" t="s">
        <v>444</v>
      </c>
      <c r="E406" t="s">
        <v>655</v>
      </c>
      <c r="F406" t="s">
        <v>423</v>
      </c>
      <c r="G406" t="s">
        <v>680</v>
      </c>
      <c r="H406" t="s">
        <v>428</v>
      </c>
      <c r="I406" t="s">
        <v>428</v>
      </c>
      <c r="J406" t="s">
        <v>428</v>
      </c>
      <c r="K406" t="s">
        <v>427</v>
      </c>
      <c r="L406" t="s">
        <v>445</v>
      </c>
      <c r="M406" t="s">
        <v>655</v>
      </c>
      <c r="N406" t="s">
        <v>593</v>
      </c>
      <c r="O406" t="s">
        <v>417</v>
      </c>
      <c r="P406" t="s">
        <v>417</v>
      </c>
      <c r="Q406" t="s">
        <v>428</v>
      </c>
      <c r="R406" t="s">
        <v>464</v>
      </c>
      <c r="S406" t="s">
        <v>660</v>
      </c>
      <c r="T406" t="s">
        <v>417</v>
      </c>
      <c r="U406" t="s">
        <v>655</v>
      </c>
      <c r="V406" t="s">
        <v>655</v>
      </c>
      <c r="W406" t="s">
        <v>413</v>
      </c>
      <c r="X406" t="s">
        <v>417</v>
      </c>
      <c r="Y406" t="s">
        <v>435</v>
      </c>
      <c r="Z406" t="s">
        <v>447</v>
      </c>
      <c r="AA406" t="s">
        <v>445</v>
      </c>
      <c r="AB406" t="s">
        <v>671</v>
      </c>
      <c r="AC406" t="s">
        <v>655</v>
      </c>
      <c r="AD406" t="s">
        <v>413</v>
      </c>
      <c r="AE406" t="s">
        <v>435</v>
      </c>
      <c r="AF406" t="s">
        <v>445</v>
      </c>
      <c r="AG406" t="s">
        <v>451</v>
      </c>
      <c r="AH406" t="s">
        <v>464</v>
      </c>
      <c r="AI406" t="s">
        <v>451</v>
      </c>
      <c r="AJ406" t="s">
        <v>450</v>
      </c>
      <c r="AK406" t="s">
        <v>461</v>
      </c>
      <c r="AL406" t="s">
        <v>672</v>
      </c>
      <c r="AM406" t="s">
        <v>685</v>
      </c>
      <c r="AN406" t="s">
        <v>464</v>
      </c>
      <c r="AO406" t="s">
        <v>674</v>
      </c>
      <c r="AP406" t="s">
        <v>410</v>
      </c>
      <c r="AQ406" t="s">
        <v>461</v>
      </c>
      <c r="AR406" t="s">
        <v>416</v>
      </c>
      <c r="AS406" t="s">
        <v>450</v>
      </c>
      <c r="AT406" t="s">
        <v>413</v>
      </c>
      <c r="AU406" t="s">
        <v>410</v>
      </c>
      <c r="AV406" t="s">
        <v>428</v>
      </c>
      <c r="AW406" t="s">
        <v>428</v>
      </c>
      <c r="AX406" t="s">
        <v>447</v>
      </c>
      <c r="AY406" t="s">
        <v>450</v>
      </c>
      <c r="AZ406" t="s">
        <v>593</v>
      </c>
      <c r="BA406" t="s">
        <v>428</v>
      </c>
      <c r="BB406" t="s">
        <v>427</v>
      </c>
      <c r="BC406" t="s">
        <v>593</v>
      </c>
      <c r="BD406" t="s">
        <v>423</v>
      </c>
      <c r="BE406" t="s">
        <v>655</v>
      </c>
      <c r="BF406" t="s">
        <v>445</v>
      </c>
      <c r="BG406" t="s">
        <v>416</v>
      </c>
      <c r="BH406" t="s">
        <v>468</v>
      </c>
      <c r="BI406" t="s">
        <v>428</v>
      </c>
      <c r="BJ406" t="s">
        <v>428</v>
      </c>
      <c r="BK406" t="s">
        <v>451</v>
      </c>
      <c r="BL406" t="s">
        <v>435</v>
      </c>
      <c r="BM406" t="s">
        <v>427</v>
      </c>
      <c r="BN406" t="s">
        <v>464</v>
      </c>
      <c r="BO406" t="s">
        <v>416</v>
      </c>
      <c r="BP406" t="s">
        <v>451</v>
      </c>
      <c r="BQ406" t="s">
        <v>423</v>
      </c>
      <c r="BR406" t="s">
        <v>428</v>
      </c>
      <c r="BS406" t="s">
        <v>417</v>
      </c>
      <c r="BT406" t="s">
        <v>445</v>
      </c>
      <c r="BU406" t="s">
        <v>655</v>
      </c>
      <c r="BV406" t="s">
        <v>427</v>
      </c>
      <c r="BW406" t="s">
        <v>468</v>
      </c>
      <c r="BX406" t="s">
        <v>450</v>
      </c>
      <c r="BY406" t="s">
        <v>423</v>
      </c>
      <c r="BZ406" t="s">
        <v>690</v>
      </c>
      <c r="CA406" t="s">
        <v>674</v>
      </c>
      <c r="CB406" t="s">
        <v>413</v>
      </c>
      <c r="CC406" t="s">
        <v>410</v>
      </c>
      <c r="CD406" t="s">
        <v>671</v>
      </c>
      <c r="CE406" t="s">
        <v>423</v>
      </c>
      <c r="CF406" t="s">
        <v>428</v>
      </c>
      <c r="CG406" t="s">
        <v>410</v>
      </c>
    </row>
    <row r="407" spans="1:85">
      <c r="A407">
        <v>20130531</v>
      </c>
      <c r="B407" t="s">
        <v>593</v>
      </c>
      <c r="C407" t="s">
        <v>686</v>
      </c>
      <c r="D407" t="s">
        <v>444</v>
      </c>
      <c r="E407" t="s">
        <v>655</v>
      </c>
      <c r="F407" t="s">
        <v>423</v>
      </c>
      <c r="G407" t="s">
        <v>680</v>
      </c>
      <c r="H407" t="s">
        <v>428</v>
      </c>
      <c r="I407" t="s">
        <v>428</v>
      </c>
      <c r="J407" t="s">
        <v>428</v>
      </c>
      <c r="K407" t="s">
        <v>427</v>
      </c>
      <c r="L407" t="s">
        <v>445</v>
      </c>
      <c r="M407" t="s">
        <v>655</v>
      </c>
      <c r="N407" t="s">
        <v>593</v>
      </c>
      <c r="O407" t="s">
        <v>417</v>
      </c>
      <c r="P407" t="s">
        <v>417</v>
      </c>
      <c r="Q407" t="s">
        <v>428</v>
      </c>
      <c r="R407" t="s">
        <v>464</v>
      </c>
      <c r="S407" t="s">
        <v>660</v>
      </c>
      <c r="T407" t="s">
        <v>417</v>
      </c>
      <c r="U407" t="s">
        <v>655</v>
      </c>
      <c r="V407" t="s">
        <v>655</v>
      </c>
      <c r="W407" t="s">
        <v>413</v>
      </c>
      <c r="X407" t="s">
        <v>417</v>
      </c>
      <c r="Y407" t="s">
        <v>477</v>
      </c>
      <c r="Z407" t="s">
        <v>447</v>
      </c>
      <c r="AA407" t="s">
        <v>445</v>
      </c>
      <c r="AB407" t="s">
        <v>671</v>
      </c>
      <c r="AC407" t="s">
        <v>655</v>
      </c>
      <c r="AD407" t="s">
        <v>413</v>
      </c>
      <c r="AE407" t="s">
        <v>435</v>
      </c>
      <c r="AF407" t="s">
        <v>445</v>
      </c>
      <c r="AG407" t="s">
        <v>451</v>
      </c>
      <c r="AH407" t="s">
        <v>464</v>
      </c>
      <c r="AI407" t="s">
        <v>451</v>
      </c>
      <c r="AJ407" t="s">
        <v>450</v>
      </c>
      <c r="AK407" t="s">
        <v>461</v>
      </c>
      <c r="AL407" t="s">
        <v>672</v>
      </c>
      <c r="AM407" t="s">
        <v>685</v>
      </c>
      <c r="AN407" t="s">
        <v>423</v>
      </c>
      <c r="AO407" t="s">
        <v>674</v>
      </c>
      <c r="AP407" t="s">
        <v>410</v>
      </c>
      <c r="AQ407" t="s">
        <v>461</v>
      </c>
      <c r="AR407" t="s">
        <v>416</v>
      </c>
      <c r="AS407" t="s">
        <v>450</v>
      </c>
      <c r="AT407" t="s">
        <v>413</v>
      </c>
      <c r="AU407" t="s">
        <v>410</v>
      </c>
      <c r="AV407" t="s">
        <v>428</v>
      </c>
      <c r="AW407" t="s">
        <v>428</v>
      </c>
      <c r="AX407" t="s">
        <v>447</v>
      </c>
      <c r="AY407" t="s">
        <v>450</v>
      </c>
      <c r="AZ407" t="s">
        <v>593</v>
      </c>
      <c r="BA407" t="s">
        <v>428</v>
      </c>
      <c r="BB407" t="s">
        <v>427</v>
      </c>
      <c r="BC407" t="s">
        <v>593</v>
      </c>
      <c r="BD407" t="s">
        <v>423</v>
      </c>
      <c r="BE407" t="s">
        <v>655</v>
      </c>
      <c r="BF407" t="s">
        <v>445</v>
      </c>
      <c r="BG407" t="s">
        <v>416</v>
      </c>
      <c r="BH407" t="s">
        <v>468</v>
      </c>
      <c r="BI407" t="s">
        <v>428</v>
      </c>
      <c r="BJ407" t="s">
        <v>428</v>
      </c>
      <c r="BK407" t="s">
        <v>447</v>
      </c>
      <c r="BL407" t="s">
        <v>435</v>
      </c>
      <c r="BM407" t="s">
        <v>427</v>
      </c>
      <c r="BN407" t="s">
        <v>464</v>
      </c>
      <c r="BO407" t="s">
        <v>416</v>
      </c>
      <c r="BP407" t="s">
        <v>451</v>
      </c>
      <c r="BQ407" t="s">
        <v>423</v>
      </c>
      <c r="BR407" t="s">
        <v>428</v>
      </c>
      <c r="BS407" t="s">
        <v>417</v>
      </c>
      <c r="BT407" t="s">
        <v>445</v>
      </c>
      <c r="BU407" t="s">
        <v>655</v>
      </c>
      <c r="BV407" t="s">
        <v>427</v>
      </c>
      <c r="BW407" t="s">
        <v>468</v>
      </c>
      <c r="BX407" t="s">
        <v>450</v>
      </c>
      <c r="BY407" t="s">
        <v>423</v>
      </c>
      <c r="BZ407" t="s">
        <v>690</v>
      </c>
      <c r="CA407" t="s">
        <v>674</v>
      </c>
      <c r="CB407" t="s">
        <v>413</v>
      </c>
      <c r="CC407" t="s">
        <v>410</v>
      </c>
      <c r="CD407" t="s">
        <v>671</v>
      </c>
      <c r="CE407" t="s">
        <v>423</v>
      </c>
      <c r="CF407" t="s">
        <v>428</v>
      </c>
      <c r="CG407" t="s">
        <v>410</v>
      </c>
    </row>
    <row r="408" spans="1:85">
      <c r="A408">
        <v>20130628</v>
      </c>
      <c r="B408" t="s">
        <v>593</v>
      </c>
      <c r="C408" t="s">
        <v>686</v>
      </c>
      <c r="D408" t="s">
        <v>444</v>
      </c>
      <c r="E408" t="s">
        <v>655</v>
      </c>
      <c r="F408" t="s">
        <v>423</v>
      </c>
      <c r="G408" t="s">
        <v>680</v>
      </c>
      <c r="H408" t="s">
        <v>428</v>
      </c>
      <c r="I408" t="s">
        <v>428</v>
      </c>
      <c r="J408" t="s">
        <v>428</v>
      </c>
      <c r="K408" t="s">
        <v>427</v>
      </c>
      <c r="L408" t="s">
        <v>445</v>
      </c>
      <c r="M408" t="s">
        <v>655</v>
      </c>
      <c r="N408" t="s">
        <v>593</v>
      </c>
      <c r="O408" t="s">
        <v>417</v>
      </c>
      <c r="P408" t="s">
        <v>417</v>
      </c>
      <c r="Q408" t="s">
        <v>428</v>
      </c>
      <c r="R408" t="s">
        <v>464</v>
      </c>
      <c r="S408" t="s">
        <v>660</v>
      </c>
      <c r="T408" t="s">
        <v>417</v>
      </c>
      <c r="U408" t="s">
        <v>655</v>
      </c>
      <c r="V408" t="s">
        <v>655</v>
      </c>
      <c r="W408" t="s">
        <v>413</v>
      </c>
      <c r="X408" t="s">
        <v>417</v>
      </c>
      <c r="Y408" t="s">
        <v>477</v>
      </c>
      <c r="Z408" t="s">
        <v>447</v>
      </c>
      <c r="AA408" t="s">
        <v>445</v>
      </c>
      <c r="AB408" t="s">
        <v>671</v>
      </c>
      <c r="AC408" t="s">
        <v>655</v>
      </c>
      <c r="AD408" t="s">
        <v>413</v>
      </c>
      <c r="AE408" t="s">
        <v>435</v>
      </c>
      <c r="AF408" t="s">
        <v>445</v>
      </c>
      <c r="AG408" t="s">
        <v>451</v>
      </c>
      <c r="AH408" t="s">
        <v>464</v>
      </c>
      <c r="AI408" t="s">
        <v>451</v>
      </c>
      <c r="AJ408" t="s">
        <v>450</v>
      </c>
      <c r="AK408" t="s">
        <v>461</v>
      </c>
      <c r="AL408" t="s">
        <v>672</v>
      </c>
      <c r="AM408" t="s">
        <v>685</v>
      </c>
      <c r="AN408" t="s">
        <v>423</v>
      </c>
      <c r="AO408" t="s">
        <v>674</v>
      </c>
      <c r="AP408" t="s">
        <v>410</v>
      </c>
      <c r="AQ408" t="s">
        <v>461</v>
      </c>
      <c r="AR408" t="s">
        <v>416</v>
      </c>
      <c r="AS408" t="s">
        <v>450</v>
      </c>
      <c r="AT408" t="s">
        <v>413</v>
      </c>
      <c r="AU408" t="s">
        <v>410</v>
      </c>
      <c r="AV408" t="s">
        <v>428</v>
      </c>
      <c r="AW408" t="s">
        <v>450</v>
      </c>
      <c r="AX408" t="s">
        <v>447</v>
      </c>
      <c r="AY408" t="s">
        <v>450</v>
      </c>
      <c r="AZ408" t="s">
        <v>593</v>
      </c>
      <c r="BA408" t="s">
        <v>428</v>
      </c>
      <c r="BB408" t="s">
        <v>427</v>
      </c>
      <c r="BC408" t="s">
        <v>593</v>
      </c>
      <c r="BD408" t="s">
        <v>423</v>
      </c>
      <c r="BE408" t="s">
        <v>655</v>
      </c>
      <c r="BF408" t="s">
        <v>445</v>
      </c>
      <c r="BG408" t="s">
        <v>416</v>
      </c>
      <c r="BH408" t="s">
        <v>468</v>
      </c>
      <c r="BI408" t="s">
        <v>428</v>
      </c>
      <c r="BJ408" t="s">
        <v>428</v>
      </c>
      <c r="BK408" t="s">
        <v>447</v>
      </c>
      <c r="BL408" t="s">
        <v>435</v>
      </c>
      <c r="BM408" t="s">
        <v>427</v>
      </c>
      <c r="BN408" t="s">
        <v>464</v>
      </c>
      <c r="BO408" t="s">
        <v>416</v>
      </c>
      <c r="BP408" t="s">
        <v>451</v>
      </c>
      <c r="BQ408" t="s">
        <v>423</v>
      </c>
      <c r="BR408" t="s">
        <v>428</v>
      </c>
      <c r="BS408" t="s">
        <v>417</v>
      </c>
      <c r="BT408" t="s">
        <v>445</v>
      </c>
      <c r="BU408" t="s">
        <v>655</v>
      </c>
      <c r="BV408" t="s">
        <v>427</v>
      </c>
      <c r="BW408" t="s">
        <v>468</v>
      </c>
      <c r="BX408" t="s">
        <v>450</v>
      </c>
      <c r="BY408" t="s">
        <v>423</v>
      </c>
      <c r="BZ408" t="s">
        <v>690</v>
      </c>
      <c r="CA408" t="s">
        <v>674</v>
      </c>
      <c r="CB408" t="s">
        <v>413</v>
      </c>
      <c r="CC408" t="s">
        <v>410</v>
      </c>
      <c r="CD408" t="s">
        <v>671</v>
      </c>
      <c r="CE408" t="s">
        <v>423</v>
      </c>
      <c r="CF408" t="s">
        <v>428</v>
      </c>
      <c r="CG408" t="s">
        <v>410</v>
      </c>
    </row>
    <row r="409" spans="1:85">
      <c r="A409">
        <v>20130731</v>
      </c>
      <c r="B409" t="s">
        <v>593</v>
      </c>
      <c r="C409" t="s">
        <v>686</v>
      </c>
      <c r="D409" t="s">
        <v>444</v>
      </c>
      <c r="E409" t="s">
        <v>655</v>
      </c>
      <c r="F409" t="s">
        <v>423</v>
      </c>
      <c r="G409" t="s">
        <v>680</v>
      </c>
      <c r="H409" t="s">
        <v>428</v>
      </c>
      <c r="I409" t="s">
        <v>428</v>
      </c>
      <c r="J409" t="s">
        <v>428</v>
      </c>
      <c r="K409" t="s">
        <v>427</v>
      </c>
      <c r="L409" t="s">
        <v>445</v>
      </c>
      <c r="M409" t="s">
        <v>655</v>
      </c>
      <c r="N409" t="s">
        <v>593</v>
      </c>
      <c r="O409" t="s">
        <v>417</v>
      </c>
      <c r="P409" t="s">
        <v>417</v>
      </c>
      <c r="Q409" t="s">
        <v>428</v>
      </c>
      <c r="R409" t="s">
        <v>464</v>
      </c>
      <c r="S409" t="s">
        <v>477</v>
      </c>
      <c r="T409" t="s">
        <v>417</v>
      </c>
      <c r="U409" t="s">
        <v>655</v>
      </c>
      <c r="V409" t="s">
        <v>655</v>
      </c>
      <c r="W409" t="s">
        <v>413</v>
      </c>
      <c r="X409" t="s">
        <v>417</v>
      </c>
      <c r="Y409" t="s">
        <v>477</v>
      </c>
      <c r="Z409" t="s">
        <v>447</v>
      </c>
      <c r="AA409" t="s">
        <v>445</v>
      </c>
      <c r="AB409" t="s">
        <v>671</v>
      </c>
      <c r="AC409" t="s">
        <v>655</v>
      </c>
      <c r="AD409" t="s">
        <v>413</v>
      </c>
      <c r="AE409" t="s">
        <v>435</v>
      </c>
      <c r="AF409" t="s">
        <v>445</v>
      </c>
      <c r="AG409" t="s">
        <v>451</v>
      </c>
      <c r="AH409" t="s">
        <v>464</v>
      </c>
      <c r="AI409" t="s">
        <v>451</v>
      </c>
      <c r="AJ409" t="s">
        <v>450</v>
      </c>
      <c r="AK409" t="s">
        <v>461</v>
      </c>
      <c r="AL409" t="s">
        <v>672</v>
      </c>
      <c r="AM409" t="s">
        <v>687</v>
      </c>
      <c r="AN409" t="s">
        <v>423</v>
      </c>
      <c r="AO409" t="s">
        <v>674</v>
      </c>
      <c r="AP409" t="s">
        <v>410</v>
      </c>
      <c r="AQ409" t="s">
        <v>461</v>
      </c>
      <c r="AR409" t="s">
        <v>416</v>
      </c>
      <c r="AS409" t="s">
        <v>450</v>
      </c>
      <c r="AT409" t="s">
        <v>413</v>
      </c>
      <c r="AU409" t="s">
        <v>410</v>
      </c>
      <c r="AV409" t="s">
        <v>428</v>
      </c>
      <c r="AW409" t="s">
        <v>450</v>
      </c>
      <c r="AX409" t="s">
        <v>447</v>
      </c>
      <c r="AY409" t="s">
        <v>450</v>
      </c>
      <c r="AZ409" t="s">
        <v>593</v>
      </c>
      <c r="BA409" t="s">
        <v>428</v>
      </c>
      <c r="BB409" t="s">
        <v>427</v>
      </c>
      <c r="BC409" t="s">
        <v>593</v>
      </c>
      <c r="BD409" t="s">
        <v>423</v>
      </c>
      <c r="BE409" t="s">
        <v>655</v>
      </c>
      <c r="BF409" t="s">
        <v>445</v>
      </c>
      <c r="BG409" t="s">
        <v>416</v>
      </c>
      <c r="BH409" t="s">
        <v>468</v>
      </c>
      <c r="BI409" t="s">
        <v>428</v>
      </c>
      <c r="BJ409" t="s">
        <v>428</v>
      </c>
      <c r="BK409" t="s">
        <v>447</v>
      </c>
      <c r="BL409" t="s">
        <v>435</v>
      </c>
      <c r="BM409" t="s">
        <v>427</v>
      </c>
      <c r="BN409" t="s">
        <v>464</v>
      </c>
      <c r="BO409" t="s">
        <v>416</v>
      </c>
      <c r="BP409" t="s">
        <v>451</v>
      </c>
      <c r="BQ409" t="s">
        <v>423</v>
      </c>
      <c r="BR409" t="s">
        <v>428</v>
      </c>
      <c r="BS409" t="s">
        <v>417</v>
      </c>
      <c r="BT409" t="s">
        <v>445</v>
      </c>
      <c r="BU409" t="s">
        <v>655</v>
      </c>
      <c r="BV409" t="s">
        <v>427</v>
      </c>
      <c r="BW409" t="s">
        <v>468</v>
      </c>
      <c r="BX409" t="s">
        <v>450</v>
      </c>
      <c r="BY409" t="s">
        <v>423</v>
      </c>
      <c r="BZ409" t="s">
        <v>690</v>
      </c>
      <c r="CA409" t="s">
        <v>674</v>
      </c>
      <c r="CB409" t="s">
        <v>413</v>
      </c>
      <c r="CC409" t="s">
        <v>410</v>
      </c>
      <c r="CD409" t="s">
        <v>671</v>
      </c>
      <c r="CE409" t="s">
        <v>423</v>
      </c>
      <c r="CF409" t="s">
        <v>428</v>
      </c>
      <c r="CG409" t="s">
        <v>410</v>
      </c>
    </row>
    <row r="410" spans="1:85">
      <c r="A410">
        <v>20130830</v>
      </c>
      <c r="B410" t="s">
        <v>593</v>
      </c>
      <c r="C410" t="s">
        <v>686</v>
      </c>
      <c r="D410" t="s">
        <v>444</v>
      </c>
      <c r="E410" t="s">
        <v>655</v>
      </c>
      <c r="F410" t="s">
        <v>423</v>
      </c>
      <c r="G410" t="s">
        <v>680</v>
      </c>
      <c r="H410" t="s">
        <v>428</v>
      </c>
      <c r="I410" t="s">
        <v>428</v>
      </c>
      <c r="J410" t="s">
        <v>428</v>
      </c>
      <c r="K410" t="s">
        <v>427</v>
      </c>
      <c r="L410" t="s">
        <v>445</v>
      </c>
      <c r="M410" t="s">
        <v>655</v>
      </c>
      <c r="N410" t="s">
        <v>593</v>
      </c>
      <c r="O410" t="s">
        <v>417</v>
      </c>
      <c r="P410" t="s">
        <v>417</v>
      </c>
      <c r="Q410" t="s">
        <v>428</v>
      </c>
      <c r="R410" t="s">
        <v>464</v>
      </c>
      <c r="S410" t="s">
        <v>477</v>
      </c>
      <c r="T410" t="s">
        <v>417</v>
      </c>
      <c r="U410" t="s">
        <v>655</v>
      </c>
      <c r="V410" t="s">
        <v>655</v>
      </c>
      <c r="W410" t="s">
        <v>413</v>
      </c>
      <c r="X410" t="s">
        <v>417</v>
      </c>
      <c r="Y410" t="s">
        <v>477</v>
      </c>
      <c r="Z410" t="s">
        <v>447</v>
      </c>
      <c r="AA410" t="s">
        <v>445</v>
      </c>
      <c r="AB410" t="s">
        <v>671</v>
      </c>
      <c r="AC410" t="s">
        <v>655</v>
      </c>
      <c r="AD410" t="s">
        <v>413</v>
      </c>
      <c r="AE410" t="s">
        <v>435</v>
      </c>
      <c r="AF410" t="s">
        <v>445</v>
      </c>
      <c r="AG410" t="s">
        <v>451</v>
      </c>
      <c r="AH410" t="s">
        <v>464</v>
      </c>
      <c r="AI410" t="s">
        <v>451</v>
      </c>
      <c r="AJ410" t="s">
        <v>450</v>
      </c>
      <c r="AK410" t="s">
        <v>461</v>
      </c>
      <c r="AL410" t="s">
        <v>672</v>
      </c>
      <c r="AM410" t="s">
        <v>687</v>
      </c>
      <c r="AN410" t="s">
        <v>423</v>
      </c>
      <c r="AO410" t="s">
        <v>674</v>
      </c>
      <c r="AP410" t="s">
        <v>410</v>
      </c>
      <c r="AQ410" t="s">
        <v>461</v>
      </c>
      <c r="AR410" t="s">
        <v>416</v>
      </c>
      <c r="AS410" t="s">
        <v>450</v>
      </c>
      <c r="AT410" t="s">
        <v>413</v>
      </c>
      <c r="AU410" t="s">
        <v>410</v>
      </c>
      <c r="AV410" t="s">
        <v>428</v>
      </c>
      <c r="AW410" t="s">
        <v>450</v>
      </c>
      <c r="AX410" t="s">
        <v>447</v>
      </c>
      <c r="AY410" t="s">
        <v>450</v>
      </c>
      <c r="AZ410" t="s">
        <v>593</v>
      </c>
      <c r="BA410" t="s">
        <v>428</v>
      </c>
      <c r="BB410" t="s">
        <v>427</v>
      </c>
      <c r="BC410" t="s">
        <v>593</v>
      </c>
      <c r="BD410" t="s">
        <v>423</v>
      </c>
      <c r="BE410" t="s">
        <v>655</v>
      </c>
      <c r="BF410" t="s">
        <v>445</v>
      </c>
      <c r="BG410" t="s">
        <v>416</v>
      </c>
      <c r="BH410" t="s">
        <v>468</v>
      </c>
      <c r="BI410" t="s">
        <v>428</v>
      </c>
      <c r="BJ410" t="s">
        <v>450</v>
      </c>
      <c r="BK410" t="s">
        <v>447</v>
      </c>
      <c r="BL410" t="s">
        <v>435</v>
      </c>
      <c r="BM410" t="s">
        <v>427</v>
      </c>
      <c r="BN410" t="s">
        <v>464</v>
      </c>
      <c r="BO410" t="s">
        <v>416</v>
      </c>
      <c r="BP410" t="s">
        <v>451</v>
      </c>
      <c r="BQ410" t="s">
        <v>423</v>
      </c>
      <c r="BR410" t="s">
        <v>428</v>
      </c>
      <c r="BS410" t="s">
        <v>417</v>
      </c>
      <c r="BT410" t="s">
        <v>445</v>
      </c>
      <c r="BU410" t="s">
        <v>655</v>
      </c>
      <c r="BV410" t="s">
        <v>427</v>
      </c>
      <c r="BW410" t="s">
        <v>468</v>
      </c>
      <c r="BX410" t="s">
        <v>450</v>
      </c>
      <c r="BY410" t="s">
        <v>413</v>
      </c>
      <c r="BZ410" t="s">
        <v>690</v>
      </c>
      <c r="CA410" t="s">
        <v>674</v>
      </c>
      <c r="CB410" t="s">
        <v>413</v>
      </c>
      <c r="CC410" t="s">
        <v>410</v>
      </c>
      <c r="CD410" t="s">
        <v>671</v>
      </c>
      <c r="CE410" t="s">
        <v>423</v>
      </c>
      <c r="CF410" t="s">
        <v>428</v>
      </c>
      <c r="CG410" t="s">
        <v>410</v>
      </c>
    </row>
    <row r="411" spans="1:85">
      <c r="A411">
        <v>20130930</v>
      </c>
      <c r="B411" t="s">
        <v>593</v>
      </c>
      <c r="C411" t="s">
        <v>688</v>
      </c>
      <c r="D411" t="s">
        <v>444</v>
      </c>
      <c r="E411" t="s">
        <v>655</v>
      </c>
      <c r="F411" t="s">
        <v>423</v>
      </c>
      <c r="G411" t="s">
        <v>680</v>
      </c>
      <c r="H411" t="s">
        <v>428</v>
      </c>
      <c r="I411" t="s">
        <v>428</v>
      </c>
      <c r="J411" t="s">
        <v>428</v>
      </c>
      <c r="K411" t="s">
        <v>427</v>
      </c>
      <c r="L411" t="s">
        <v>445</v>
      </c>
      <c r="M411" t="s">
        <v>655</v>
      </c>
      <c r="N411" t="s">
        <v>593</v>
      </c>
      <c r="O411" t="s">
        <v>417</v>
      </c>
      <c r="P411" t="s">
        <v>417</v>
      </c>
      <c r="Q411" t="s">
        <v>428</v>
      </c>
      <c r="R411" t="s">
        <v>464</v>
      </c>
      <c r="S411" t="s">
        <v>477</v>
      </c>
      <c r="T411" t="s">
        <v>417</v>
      </c>
      <c r="U411" t="s">
        <v>655</v>
      </c>
      <c r="V411" t="s">
        <v>655</v>
      </c>
      <c r="W411" t="s">
        <v>413</v>
      </c>
      <c r="X411" t="s">
        <v>417</v>
      </c>
      <c r="Y411" t="s">
        <v>477</v>
      </c>
      <c r="Z411" t="s">
        <v>447</v>
      </c>
      <c r="AA411" t="s">
        <v>445</v>
      </c>
      <c r="AB411" t="s">
        <v>671</v>
      </c>
      <c r="AC411" t="s">
        <v>655</v>
      </c>
      <c r="AD411" t="s">
        <v>413</v>
      </c>
      <c r="AE411" t="s">
        <v>435</v>
      </c>
      <c r="AF411" t="s">
        <v>445</v>
      </c>
      <c r="AG411" t="s">
        <v>451</v>
      </c>
      <c r="AH411" t="s">
        <v>464</v>
      </c>
      <c r="AI411" t="s">
        <v>451</v>
      </c>
      <c r="AJ411" t="s">
        <v>450</v>
      </c>
      <c r="AK411" t="s">
        <v>461</v>
      </c>
      <c r="AL411" t="s">
        <v>672</v>
      </c>
      <c r="AM411" t="s">
        <v>687</v>
      </c>
      <c r="AN411" t="s">
        <v>423</v>
      </c>
      <c r="AO411" t="s">
        <v>674</v>
      </c>
      <c r="AP411" t="s">
        <v>410</v>
      </c>
      <c r="AQ411" t="s">
        <v>461</v>
      </c>
      <c r="AR411" t="s">
        <v>416</v>
      </c>
      <c r="AS411" t="s">
        <v>450</v>
      </c>
      <c r="AT411" t="s">
        <v>413</v>
      </c>
      <c r="AU411" t="s">
        <v>410</v>
      </c>
      <c r="AV411" t="s">
        <v>428</v>
      </c>
      <c r="AW411" t="s">
        <v>450</v>
      </c>
      <c r="AX411" t="s">
        <v>447</v>
      </c>
      <c r="AY411" t="s">
        <v>450</v>
      </c>
      <c r="AZ411" t="s">
        <v>593</v>
      </c>
      <c r="BA411" t="s">
        <v>428</v>
      </c>
      <c r="BB411" t="s">
        <v>427</v>
      </c>
      <c r="BC411" t="s">
        <v>593</v>
      </c>
      <c r="BD411" t="s">
        <v>423</v>
      </c>
      <c r="BE411" t="s">
        <v>655</v>
      </c>
      <c r="BF411" t="s">
        <v>445</v>
      </c>
      <c r="BG411" t="s">
        <v>416</v>
      </c>
      <c r="BH411" t="s">
        <v>468</v>
      </c>
      <c r="BI411" t="s">
        <v>428</v>
      </c>
      <c r="BJ411" t="s">
        <v>450</v>
      </c>
      <c r="BK411" t="s">
        <v>447</v>
      </c>
      <c r="BL411" t="s">
        <v>435</v>
      </c>
      <c r="BM411" t="s">
        <v>427</v>
      </c>
      <c r="BN411" t="s">
        <v>663</v>
      </c>
      <c r="BO411" t="s">
        <v>416</v>
      </c>
      <c r="BP411" t="s">
        <v>451</v>
      </c>
      <c r="BQ411" t="s">
        <v>423</v>
      </c>
      <c r="BR411" t="s">
        <v>428</v>
      </c>
      <c r="BS411" t="s">
        <v>417</v>
      </c>
      <c r="BT411" t="s">
        <v>445</v>
      </c>
      <c r="BU411" t="s">
        <v>655</v>
      </c>
      <c r="BV411" t="s">
        <v>427</v>
      </c>
      <c r="BW411" t="s">
        <v>468</v>
      </c>
      <c r="BX411" t="s">
        <v>450</v>
      </c>
      <c r="BY411" t="s">
        <v>413</v>
      </c>
      <c r="BZ411" t="s">
        <v>690</v>
      </c>
      <c r="CA411" t="s">
        <v>674</v>
      </c>
      <c r="CB411" t="s">
        <v>413</v>
      </c>
      <c r="CC411" t="s">
        <v>410</v>
      </c>
      <c r="CD411" t="s">
        <v>671</v>
      </c>
      <c r="CE411" t="s">
        <v>423</v>
      </c>
      <c r="CF411" t="s">
        <v>428</v>
      </c>
      <c r="CG411" t="s">
        <v>410</v>
      </c>
    </row>
    <row r="412" spans="1:85">
      <c r="A412">
        <v>20131031</v>
      </c>
      <c r="B412" t="s">
        <v>593</v>
      </c>
      <c r="C412" t="s">
        <v>688</v>
      </c>
      <c r="D412" t="s">
        <v>444</v>
      </c>
      <c r="E412" t="s">
        <v>655</v>
      </c>
      <c r="F412" t="s">
        <v>423</v>
      </c>
      <c r="G412" t="s">
        <v>680</v>
      </c>
      <c r="H412" t="s">
        <v>428</v>
      </c>
      <c r="I412" t="s">
        <v>428</v>
      </c>
      <c r="J412" t="s">
        <v>428</v>
      </c>
      <c r="K412" t="s">
        <v>427</v>
      </c>
      <c r="L412" t="s">
        <v>445</v>
      </c>
      <c r="M412" t="s">
        <v>655</v>
      </c>
      <c r="N412" t="s">
        <v>593</v>
      </c>
      <c r="O412" t="s">
        <v>417</v>
      </c>
      <c r="P412" t="s">
        <v>417</v>
      </c>
      <c r="Q412" t="s">
        <v>428</v>
      </c>
      <c r="R412" t="s">
        <v>464</v>
      </c>
      <c r="S412" t="s">
        <v>477</v>
      </c>
      <c r="T412" t="s">
        <v>417</v>
      </c>
      <c r="U412" t="s">
        <v>655</v>
      </c>
      <c r="V412" t="s">
        <v>655</v>
      </c>
      <c r="W412" t="s">
        <v>413</v>
      </c>
      <c r="X412" t="s">
        <v>417</v>
      </c>
      <c r="Y412" t="s">
        <v>477</v>
      </c>
      <c r="Z412" t="s">
        <v>447</v>
      </c>
      <c r="AA412" t="s">
        <v>445</v>
      </c>
      <c r="AB412" t="s">
        <v>671</v>
      </c>
      <c r="AC412" t="s">
        <v>655</v>
      </c>
      <c r="AD412" t="s">
        <v>413</v>
      </c>
      <c r="AE412" t="s">
        <v>435</v>
      </c>
      <c r="AF412" t="s">
        <v>445</v>
      </c>
      <c r="AG412" t="s">
        <v>451</v>
      </c>
      <c r="AH412" t="s">
        <v>464</v>
      </c>
      <c r="AI412" t="s">
        <v>451</v>
      </c>
      <c r="AJ412" t="s">
        <v>450</v>
      </c>
      <c r="AK412" t="s">
        <v>461</v>
      </c>
      <c r="AL412" t="s">
        <v>672</v>
      </c>
      <c r="AM412" t="s">
        <v>687</v>
      </c>
      <c r="AN412" t="s">
        <v>423</v>
      </c>
      <c r="AO412" t="s">
        <v>674</v>
      </c>
      <c r="AP412" t="s">
        <v>410</v>
      </c>
      <c r="AQ412" t="s">
        <v>461</v>
      </c>
      <c r="AR412" t="s">
        <v>416</v>
      </c>
      <c r="AS412" t="s">
        <v>450</v>
      </c>
      <c r="AT412" t="s">
        <v>413</v>
      </c>
      <c r="AU412" t="s">
        <v>410</v>
      </c>
      <c r="AV412" t="s">
        <v>428</v>
      </c>
      <c r="AW412" t="s">
        <v>450</v>
      </c>
      <c r="AX412" t="s">
        <v>447</v>
      </c>
      <c r="AY412" t="s">
        <v>450</v>
      </c>
      <c r="AZ412" t="s">
        <v>593</v>
      </c>
      <c r="BA412" t="s">
        <v>428</v>
      </c>
      <c r="BB412" t="s">
        <v>427</v>
      </c>
      <c r="BC412" t="s">
        <v>593</v>
      </c>
      <c r="BD412" t="s">
        <v>423</v>
      </c>
      <c r="BE412" t="s">
        <v>655</v>
      </c>
      <c r="BF412" t="s">
        <v>445</v>
      </c>
      <c r="BG412" t="s">
        <v>416</v>
      </c>
      <c r="BH412" t="s">
        <v>468</v>
      </c>
      <c r="BI412" t="s">
        <v>428</v>
      </c>
      <c r="BJ412" t="s">
        <v>450</v>
      </c>
      <c r="BK412" t="s">
        <v>447</v>
      </c>
      <c r="BL412" t="s">
        <v>435</v>
      </c>
      <c r="BM412" t="s">
        <v>427</v>
      </c>
      <c r="BN412" t="s">
        <v>663</v>
      </c>
      <c r="BO412" t="s">
        <v>416</v>
      </c>
      <c r="BP412" t="s">
        <v>451</v>
      </c>
      <c r="BQ412" t="s">
        <v>423</v>
      </c>
      <c r="BR412" t="s">
        <v>428</v>
      </c>
      <c r="BS412" t="s">
        <v>417</v>
      </c>
      <c r="BT412" t="s">
        <v>445</v>
      </c>
      <c r="BU412" t="s">
        <v>655</v>
      </c>
      <c r="BV412" t="s">
        <v>427</v>
      </c>
      <c r="BW412" t="s">
        <v>468</v>
      </c>
      <c r="BX412" t="s">
        <v>450</v>
      </c>
      <c r="BY412" t="s">
        <v>413</v>
      </c>
      <c r="BZ412" t="s">
        <v>690</v>
      </c>
      <c r="CA412" t="s">
        <v>674</v>
      </c>
      <c r="CB412" t="s">
        <v>413</v>
      </c>
      <c r="CC412" t="s">
        <v>410</v>
      </c>
      <c r="CD412" t="s">
        <v>671</v>
      </c>
      <c r="CE412" t="s">
        <v>423</v>
      </c>
      <c r="CF412" t="s">
        <v>428</v>
      </c>
      <c r="CG412" t="s">
        <v>410</v>
      </c>
    </row>
    <row r="413" spans="1:85">
      <c r="A413">
        <v>20131129</v>
      </c>
      <c r="B413" t="s">
        <v>593</v>
      </c>
      <c r="C413" t="s">
        <v>688</v>
      </c>
      <c r="D413" t="s">
        <v>444</v>
      </c>
      <c r="E413" t="s">
        <v>655</v>
      </c>
      <c r="F413" t="s">
        <v>423</v>
      </c>
      <c r="G413" t="s">
        <v>680</v>
      </c>
      <c r="H413" t="s">
        <v>428</v>
      </c>
      <c r="I413" t="s">
        <v>428</v>
      </c>
      <c r="J413" t="s">
        <v>428</v>
      </c>
      <c r="K413" t="s">
        <v>427</v>
      </c>
      <c r="L413" t="s">
        <v>445</v>
      </c>
      <c r="M413" t="s">
        <v>655</v>
      </c>
      <c r="N413" t="s">
        <v>593</v>
      </c>
      <c r="O413" t="s">
        <v>417</v>
      </c>
      <c r="P413" t="s">
        <v>417</v>
      </c>
      <c r="Q413" t="s">
        <v>428</v>
      </c>
      <c r="R413" t="s">
        <v>464</v>
      </c>
      <c r="S413" t="s">
        <v>435</v>
      </c>
      <c r="T413" t="s">
        <v>417</v>
      </c>
      <c r="U413" t="s">
        <v>655</v>
      </c>
      <c r="V413" t="s">
        <v>655</v>
      </c>
      <c r="W413" t="s">
        <v>413</v>
      </c>
      <c r="X413" t="s">
        <v>417</v>
      </c>
      <c r="Y413" t="s">
        <v>435</v>
      </c>
      <c r="Z413" t="s">
        <v>447</v>
      </c>
      <c r="AA413" t="s">
        <v>445</v>
      </c>
      <c r="AB413" t="s">
        <v>680</v>
      </c>
      <c r="AC413" t="s">
        <v>655</v>
      </c>
      <c r="AD413" t="s">
        <v>413</v>
      </c>
      <c r="AE413" t="s">
        <v>435</v>
      </c>
      <c r="AF413" t="s">
        <v>445</v>
      </c>
      <c r="AG413" t="s">
        <v>451</v>
      </c>
      <c r="AH413" t="s">
        <v>464</v>
      </c>
      <c r="AI413" t="s">
        <v>451</v>
      </c>
      <c r="AJ413" t="s">
        <v>450</v>
      </c>
      <c r="AK413" t="s">
        <v>461</v>
      </c>
      <c r="AL413" t="s">
        <v>672</v>
      </c>
      <c r="AM413" t="s">
        <v>687</v>
      </c>
      <c r="AN413" t="s">
        <v>423</v>
      </c>
      <c r="AO413" t="s">
        <v>674</v>
      </c>
      <c r="AP413" t="s">
        <v>410</v>
      </c>
      <c r="AQ413" t="s">
        <v>461</v>
      </c>
      <c r="AR413" t="s">
        <v>416</v>
      </c>
      <c r="AS413" t="s">
        <v>450</v>
      </c>
      <c r="AT413" t="s">
        <v>435</v>
      </c>
      <c r="AU413" t="s">
        <v>410</v>
      </c>
      <c r="AV413" t="s">
        <v>428</v>
      </c>
      <c r="AW413" t="s">
        <v>450</v>
      </c>
      <c r="AX413" t="s">
        <v>447</v>
      </c>
      <c r="AY413" t="s">
        <v>450</v>
      </c>
      <c r="AZ413" t="s">
        <v>593</v>
      </c>
      <c r="BA413" t="s">
        <v>428</v>
      </c>
      <c r="BB413" t="s">
        <v>427</v>
      </c>
      <c r="BC413" t="s">
        <v>593</v>
      </c>
      <c r="BD413" t="s">
        <v>423</v>
      </c>
      <c r="BE413" t="s">
        <v>671</v>
      </c>
      <c r="BF413" t="s">
        <v>445</v>
      </c>
      <c r="BG413" t="s">
        <v>416</v>
      </c>
      <c r="BH413" t="s">
        <v>468</v>
      </c>
      <c r="BI413" t="s">
        <v>428</v>
      </c>
      <c r="BJ413" t="s">
        <v>450</v>
      </c>
      <c r="BK413" t="s">
        <v>447</v>
      </c>
      <c r="BL413" t="s">
        <v>435</v>
      </c>
      <c r="BM413" t="s">
        <v>427</v>
      </c>
      <c r="BN413" t="s">
        <v>663</v>
      </c>
      <c r="BO413" t="s">
        <v>416</v>
      </c>
      <c r="BP413" t="s">
        <v>451</v>
      </c>
      <c r="BQ413" t="s">
        <v>423</v>
      </c>
      <c r="BR413" t="s">
        <v>428</v>
      </c>
      <c r="BS413" t="s">
        <v>417</v>
      </c>
      <c r="BT413" t="s">
        <v>445</v>
      </c>
      <c r="BU413" t="s">
        <v>655</v>
      </c>
      <c r="BV413" t="s">
        <v>427</v>
      </c>
      <c r="BW413" t="s">
        <v>468</v>
      </c>
      <c r="BX413" t="s">
        <v>450</v>
      </c>
      <c r="BY413" t="s">
        <v>413</v>
      </c>
      <c r="BZ413" t="s">
        <v>690</v>
      </c>
      <c r="CA413" t="s">
        <v>674</v>
      </c>
      <c r="CB413" t="s">
        <v>435</v>
      </c>
      <c r="CC413" t="s">
        <v>410</v>
      </c>
      <c r="CD413" t="s">
        <v>671</v>
      </c>
      <c r="CE413" t="s">
        <v>423</v>
      </c>
      <c r="CF413" t="s">
        <v>428</v>
      </c>
      <c r="CG413" t="s">
        <v>410</v>
      </c>
    </row>
    <row r="414" spans="1:85">
      <c r="A414">
        <v>20131231</v>
      </c>
      <c r="B414" t="s">
        <v>593</v>
      </c>
      <c r="C414" t="s">
        <v>688</v>
      </c>
      <c r="D414" t="s">
        <v>444</v>
      </c>
      <c r="E414" t="s">
        <v>655</v>
      </c>
      <c r="F414" t="s">
        <v>423</v>
      </c>
      <c r="G414" t="s">
        <v>680</v>
      </c>
      <c r="H414" t="s">
        <v>428</v>
      </c>
      <c r="I414" t="s">
        <v>428</v>
      </c>
      <c r="J414" t="s">
        <v>428</v>
      </c>
      <c r="K414" t="s">
        <v>427</v>
      </c>
      <c r="L414" t="s">
        <v>445</v>
      </c>
      <c r="M414" t="s">
        <v>655</v>
      </c>
      <c r="N414" t="s">
        <v>593</v>
      </c>
      <c r="O414" t="s">
        <v>417</v>
      </c>
      <c r="P414" t="s">
        <v>417</v>
      </c>
      <c r="Q414" t="s">
        <v>428</v>
      </c>
      <c r="R414" t="s">
        <v>464</v>
      </c>
      <c r="S414" t="s">
        <v>435</v>
      </c>
      <c r="T414" t="s">
        <v>417</v>
      </c>
      <c r="U414" t="s">
        <v>655</v>
      </c>
      <c r="V414" t="s">
        <v>655</v>
      </c>
      <c r="W414" t="s">
        <v>413</v>
      </c>
      <c r="X414" t="s">
        <v>417</v>
      </c>
      <c r="Y414" t="s">
        <v>435</v>
      </c>
      <c r="Z414" t="s">
        <v>447</v>
      </c>
      <c r="AA414" t="s">
        <v>445</v>
      </c>
      <c r="AB414" t="s">
        <v>680</v>
      </c>
      <c r="AC414" t="s">
        <v>655</v>
      </c>
      <c r="AD414" t="s">
        <v>413</v>
      </c>
      <c r="AE414" t="s">
        <v>435</v>
      </c>
      <c r="AF414" t="s">
        <v>445</v>
      </c>
      <c r="AG414" t="s">
        <v>451</v>
      </c>
      <c r="AH414" t="s">
        <v>464</v>
      </c>
      <c r="AI414" t="s">
        <v>451</v>
      </c>
      <c r="AJ414" t="s">
        <v>450</v>
      </c>
      <c r="AK414" t="s">
        <v>461</v>
      </c>
      <c r="AL414" t="s">
        <v>672</v>
      </c>
      <c r="AM414" t="s">
        <v>687</v>
      </c>
      <c r="AN414" t="s">
        <v>423</v>
      </c>
      <c r="AO414" t="s">
        <v>674</v>
      </c>
      <c r="AP414" t="s">
        <v>410</v>
      </c>
      <c r="AQ414" t="s">
        <v>461</v>
      </c>
      <c r="AR414" t="s">
        <v>416</v>
      </c>
      <c r="AS414" t="s">
        <v>450</v>
      </c>
      <c r="AT414" t="s">
        <v>435</v>
      </c>
      <c r="AU414" t="s">
        <v>410</v>
      </c>
      <c r="AV414" t="s">
        <v>428</v>
      </c>
      <c r="AW414" t="s">
        <v>450</v>
      </c>
      <c r="AX414" t="s">
        <v>447</v>
      </c>
      <c r="AY414" t="s">
        <v>450</v>
      </c>
      <c r="AZ414" t="s">
        <v>593</v>
      </c>
      <c r="BA414" t="s">
        <v>450</v>
      </c>
      <c r="BB414" t="s">
        <v>427</v>
      </c>
      <c r="BC414" t="s">
        <v>593</v>
      </c>
      <c r="BD414" t="s">
        <v>423</v>
      </c>
      <c r="BE414" t="s">
        <v>671</v>
      </c>
      <c r="BF414" t="s">
        <v>445</v>
      </c>
      <c r="BG414" t="s">
        <v>416</v>
      </c>
      <c r="BH414" t="s">
        <v>468</v>
      </c>
      <c r="BI414" t="s">
        <v>428</v>
      </c>
      <c r="BJ414" t="s">
        <v>450</v>
      </c>
      <c r="BK414" t="s">
        <v>447</v>
      </c>
      <c r="BL414" t="s">
        <v>435</v>
      </c>
      <c r="BM414" t="s">
        <v>427</v>
      </c>
      <c r="BN414" t="s">
        <v>663</v>
      </c>
      <c r="BO414" t="s">
        <v>416</v>
      </c>
      <c r="BP414" t="s">
        <v>451</v>
      </c>
      <c r="BQ414" t="s">
        <v>423</v>
      </c>
      <c r="BR414" t="s">
        <v>428</v>
      </c>
      <c r="BS414" t="s">
        <v>417</v>
      </c>
      <c r="BT414" t="s">
        <v>445</v>
      </c>
      <c r="BU414" t="s">
        <v>655</v>
      </c>
      <c r="BV414" t="s">
        <v>427</v>
      </c>
      <c r="BW414" t="s">
        <v>468</v>
      </c>
      <c r="BX414" t="s">
        <v>450</v>
      </c>
      <c r="BY414" t="s">
        <v>439</v>
      </c>
      <c r="BZ414" t="s">
        <v>690</v>
      </c>
      <c r="CA414" t="s">
        <v>674</v>
      </c>
      <c r="CB414" t="s">
        <v>435</v>
      </c>
      <c r="CC414" t="s">
        <v>410</v>
      </c>
      <c r="CD414" t="s">
        <v>671</v>
      </c>
      <c r="CE414" t="s">
        <v>423</v>
      </c>
      <c r="CF414" t="s">
        <v>428</v>
      </c>
      <c r="CG414" t="s">
        <v>410</v>
      </c>
    </row>
    <row r="415" spans="1:85">
      <c r="A415">
        <v>20140131</v>
      </c>
      <c r="B415" t="s">
        <v>593</v>
      </c>
      <c r="C415" t="s">
        <v>688</v>
      </c>
      <c r="D415" t="s">
        <v>444</v>
      </c>
      <c r="E415" t="s">
        <v>655</v>
      </c>
      <c r="F415" t="s">
        <v>423</v>
      </c>
      <c r="G415" t="s">
        <v>680</v>
      </c>
      <c r="H415" t="s">
        <v>428</v>
      </c>
      <c r="I415" t="s">
        <v>428</v>
      </c>
      <c r="J415" t="s">
        <v>428</v>
      </c>
      <c r="K415" t="s">
        <v>427</v>
      </c>
      <c r="L415" t="s">
        <v>445</v>
      </c>
      <c r="M415" t="s">
        <v>655</v>
      </c>
      <c r="N415" t="s">
        <v>593</v>
      </c>
      <c r="O415" t="s">
        <v>417</v>
      </c>
      <c r="P415" t="s">
        <v>417</v>
      </c>
      <c r="Q415" t="s">
        <v>428</v>
      </c>
      <c r="R415" t="s">
        <v>464</v>
      </c>
      <c r="S415" t="s">
        <v>435</v>
      </c>
      <c r="T415" t="s">
        <v>417</v>
      </c>
      <c r="U415" t="s">
        <v>655</v>
      </c>
      <c r="V415" t="s">
        <v>655</v>
      </c>
      <c r="W415" t="s">
        <v>413</v>
      </c>
      <c r="X415" t="s">
        <v>417</v>
      </c>
      <c r="Y415" t="s">
        <v>435</v>
      </c>
      <c r="Z415" t="s">
        <v>447</v>
      </c>
      <c r="AA415" t="s">
        <v>445</v>
      </c>
      <c r="AB415" t="s">
        <v>680</v>
      </c>
      <c r="AC415" t="s">
        <v>655</v>
      </c>
      <c r="AD415" t="s">
        <v>413</v>
      </c>
      <c r="AE415" t="s">
        <v>435</v>
      </c>
      <c r="AF415" t="s">
        <v>445</v>
      </c>
      <c r="AG415" t="s">
        <v>464</v>
      </c>
      <c r="AH415" t="s">
        <v>464</v>
      </c>
      <c r="AI415" t="s">
        <v>451</v>
      </c>
      <c r="AJ415" t="s">
        <v>450</v>
      </c>
      <c r="AK415" t="s">
        <v>461</v>
      </c>
      <c r="AL415" t="s">
        <v>672</v>
      </c>
      <c r="AM415" t="s">
        <v>687</v>
      </c>
      <c r="AN415" t="s">
        <v>423</v>
      </c>
      <c r="AO415" t="s">
        <v>674</v>
      </c>
      <c r="AP415" t="s">
        <v>410</v>
      </c>
      <c r="AQ415" t="s">
        <v>461</v>
      </c>
      <c r="AR415" t="s">
        <v>416</v>
      </c>
      <c r="AS415" t="s">
        <v>450</v>
      </c>
      <c r="AT415" t="s">
        <v>435</v>
      </c>
      <c r="AU415" t="s">
        <v>410</v>
      </c>
      <c r="AV415" t="s">
        <v>428</v>
      </c>
      <c r="AW415" t="s">
        <v>450</v>
      </c>
      <c r="AX415" t="s">
        <v>447</v>
      </c>
      <c r="AY415" t="s">
        <v>450</v>
      </c>
      <c r="AZ415" t="s">
        <v>593</v>
      </c>
      <c r="BA415" t="s">
        <v>450</v>
      </c>
      <c r="BB415" t="s">
        <v>427</v>
      </c>
      <c r="BC415" t="s">
        <v>593</v>
      </c>
      <c r="BD415" t="s">
        <v>423</v>
      </c>
      <c r="BE415" t="s">
        <v>671</v>
      </c>
      <c r="BF415" t="s">
        <v>445</v>
      </c>
      <c r="BG415" t="s">
        <v>416</v>
      </c>
      <c r="BH415" t="s">
        <v>468</v>
      </c>
      <c r="BI415" t="s">
        <v>428</v>
      </c>
      <c r="BJ415" t="s">
        <v>450</v>
      </c>
      <c r="BK415" t="s">
        <v>447</v>
      </c>
      <c r="BL415" t="s">
        <v>435</v>
      </c>
      <c r="BM415" t="s">
        <v>427</v>
      </c>
      <c r="BN415" t="s">
        <v>464</v>
      </c>
      <c r="BO415" t="s">
        <v>416</v>
      </c>
      <c r="BP415" t="s">
        <v>451</v>
      </c>
      <c r="BQ415" t="s">
        <v>423</v>
      </c>
      <c r="BR415" t="s">
        <v>428</v>
      </c>
      <c r="BS415" t="s">
        <v>417</v>
      </c>
      <c r="BT415" t="s">
        <v>655</v>
      </c>
      <c r="BU415" t="s">
        <v>655</v>
      </c>
      <c r="BV415" t="s">
        <v>427</v>
      </c>
      <c r="BW415" t="s">
        <v>468</v>
      </c>
      <c r="BX415" t="s">
        <v>450</v>
      </c>
      <c r="BY415" t="s">
        <v>439</v>
      </c>
      <c r="BZ415" t="s">
        <v>690</v>
      </c>
      <c r="CA415" t="s">
        <v>674</v>
      </c>
      <c r="CB415" t="s">
        <v>477</v>
      </c>
      <c r="CC415" t="s">
        <v>413</v>
      </c>
      <c r="CD415" t="s">
        <v>671</v>
      </c>
      <c r="CE415" t="s">
        <v>423</v>
      </c>
      <c r="CF415" t="s">
        <v>428</v>
      </c>
      <c r="CG415" t="s">
        <v>410</v>
      </c>
    </row>
    <row r="416" spans="1:85">
      <c r="A416">
        <v>20140228</v>
      </c>
      <c r="B416" t="s">
        <v>593</v>
      </c>
      <c r="C416" t="s">
        <v>688</v>
      </c>
      <c r="D416" t="s">
        <v>444</v>
      </c>
      <c r="E416" t="s">
        <v>655</v>
      </c>
      <c r="F416" t="s">
        <v>423</v>
      </c>
      <c r="G416" t="s">
        <v>680</v>
      </c>
      <c r="H416" t="s">
        <v>428</v>
      </c>
      <c r="I416" t="s">
        <v>428</v>
      </c>
      <c r="J416" t="s">
        <v>428</v>
      </c>
      <c r="K416" t="s">
        <v>427</v>
      </c>
      <c r="L416" t="s">
        <v>445</v>
      </c>
      <c r="M416" t="s">
        <v>655</v>
      </c>
      <c r="N416" t="s">
        <v>593</v>
      </c>
      <c r="O416" t="s">
        <v>417</v>
      </c>
      <c r="P416" t="s">
        <v>417</v>
      </c>
      <c r="Q416" t="s">
        <v>428</v>
      </c>
      <c r="R416" t="s">
        <v>464</v>
      </c>
      <c r="S416" t="s">
        <v>435</v>
      </c>
      <c r="T416" t="s">
        <v>417</v>
      </c>
      <c r="U416" t="s">
        <v>655</v>
      </c>
      <c r="V416" t="s">
        <v>655</v>
      </c>
      <c r="W416" t="s">
        <v>413</v>
      </c>
      <c r="X416" t="s">
        <v>417</v>
      </c>
      <c r="Y416" t="s">
        <v>435</v>
      </c>
      <c r="Z416" t="s">
        <v>447</v>
      </c>
      <c r="AA416" t="s">
        <v>445</v>
      </c>
      <c r="AB416" t="s">
        <v>680</v>
      </c>
      <c r="AC416" t="s">
        <v>655</v>
      </c>
      <c r="AD416" t="s">
        <v>413</v>
      </c>
      <c r="AE416" t="s">
        <v>435</v>
      </c>
      <c r="AF416" t="s">
        <v>445</v>
      </c>
      <c r="AG416" t="s">
        <v>464</v>
      </c>
      <c r="AH416" t="s">
        <v>464</v>
      </c>
      <c r="AI416" t="s">
        <v>451</v>
      </c>
      <c r="AJ416" t="s">
        <v>450</v>
      </c>
      <c r="AK416" t="s">
        <v>461</v>
      </c>
      <c r="AL416" t="s">
        <v>672</v>
      </c>
      <c r="AM416" t="s">
        <v>687</v>
      </c>
      <c r="AN416" t="s">
        <v>423</v>
      </c>
      <c r="AO416" t="s">
        <v>674</v>
      </c>
      <c r="AP416" t="s">
        <v>410</v>
      </c>
      <c r="AQ416" t="s">
        <v>461</v>
      </c>
      <c r="AR416" t="s">
        <v>416</v>
      </c>
      <c r="AS416" t="s">
        <v>450</v>
      </c>
      <c r="AT416" t="s">
        <v>435</v>
      </c>
      <c r="AU416" t="s">
        <v>410</v>
      </c>
      <c r="AV416" t="s">
        <v>428</v>
      </c>
      <c r="AW416" t="s">
        <v>450</v>
      </c>
      <c r="AX416" t="s">
        <v>447</v>
      </c>
      <c r="AY416" t="s">
        <v>450</v>
      </c>
      <c r="AZ416" t="s">
        <v>593</v>
      </c>
      <c r="BA416" t="s">
        <v>450</v>
      </c>
      <c r="BB416" t="s">
        <v>427</v>
      </c>
      <c r="BC416" t="s">
        <v>593</v>
      </c>
      <c r="BD416" t="s">
        <v>423</v>
      </c>
      <c r="BE416" t="s">
        <v>671</v>
      </c>
      <c r="BF416" t="s">
        <v>445</v>
      </c>
      <c r="BG416" t="s">
        <v>416</v>
      </c>
      <c r="BH416" t="s">
        <v>468</v>
      </c>
      <c r="BI416" t="s">
        <v>428</v>
      </c>
      <c r="BJ416" t="s">
        <v>450</v>
      </c>
      <c r="BK416" t="s">
        <v>447</v>
      </c>
      <c r="BL416" t="s">
        <v>435</v>
      </c>
      <c r="BM416" t="s">
        <v>427</v>
      </c>
      <c r="BN416" t="s">
        <v>689</v>
      </c>
      <c r="BO416" t="s">
        <v>416</v>
      </c>
      <c r="BP416" t="s">
        <v>451</v>
      </c>
      <c r="BQ416" t="s">
        <v>423</v>
      </c>
      <c r="BR416" t="s">
        <v>428</v>
      </c>
      <c r="BS416" t="s">
        <v>417</v>
      </c>
      <c r="BT416" t="s">
        <v>655</v>
      </c>
      <c r="BU416" t="s">
        <v>655</v>
      </c>
      <c r="BV416" t="s">
        <v>427</v>
      </c>
      <c r="BW416" t="s">
        <v>468</v>
      </c>
      <c r="BX416" t="s">
        <v>450</v>
      </c>
      <c r="BY416" t="s">
        <v>439</v>
      </c>
      <c r="BZ416" t="s">
        <v>690</v>
      </c>
      <c r="CA416" t="s">
        <v>674</v>
      </c>
      <c r="CB416" t="s">
        <v>660</v>
      </c>
      <c r="CC416" t="s">
        <v>413</v>
      </c>
      <c r="CD416" t="s">
        <v>671</v>
      </c>
      <c r="CE416" t="s">
        <v>423</v>
      </c>
      <c r="CF416" t="s">
        <v>428</v>
      </c>
      <c r="CG416" t="s">
        <v>410</v>
      </c>
    </row>
    <row r="417" spans="1:85">
      <c r="A417">
        <v>20140331</v>
      </c>
      <c r="B417" t="s">
        <v>593</v>
      </c>
      <c r="C417" t="s">
        <v>688</v>
      </c>
      <c r="D417" t="s">
        <v>444</v>
      </c>
      <c r="E417" t="s">
        <v>655</v>
      </c>
      <c r="F417" t="s">
        <v>423</v>
      </c>
      <c r="G417" t="s">
        <v>680</v>
      </c>
      <c r="H417" t="s">
        <v>428</v>
      </c>
      <c r="I417" t="s">
        <v>428</v>
      </c>
      <c r="J417" t="s">
        <v>447</v>
      </c>
      <c r="K417" t="s">
        <v>427</v>
      </c>
      <c r="L417" t="s">
        <v>445</v>
      </c>
      <c r="M417" t="s">
        <v>655</v>
      </c>
      <c r="N417" t="s">
        <v>593</v>
      </c>
      <c r="O417" t="s">
        <v>417</v>
      </c>
      <c r="P417" t="s">
        <v>417</v>
      </c>
      <c r="Q417" t="s">
        <v>428</v>
      </c>
      <c r="R417" t="s">
        <v>464</v>
      </c>
      <c r="S417" t="s">
        <v>435</v>
      </c>
      <c r="T417" t="s">
        <v>417</v>
      </c>
      <c r="U417" t="s">
        <v>655</v>
      </c>
      <c r="V417" t="s">
        <v>655</v>
      </c>
      <c r="W417" t="s">
        <v>413</v>
      </c>
      <c r="X417" t="s">
        <v>417</v>
      </c>
      <c r="Y417" t="s">
        <v>435</v>
      </c>
      <c r="Z417" t="s">
        <v>447</v>
      </c>
      <c r="AA417" t="s">
        <v>445</v>
      </c>
      <c r="AB417" t="s">
        <v>680</v>
      </c>
      <c r="AC417" t="s">
        <v>655</v>
      </c>
      <c r="AD417" t="s">
        <v>413</v>
      </c>
      <c r="AE417" t="s">
        <v>435</v>
      </c>
      <c r="AF417" t="s">
        <v>445</v>
      </c>
      <c r="AG417" t="s">
        <v>464</v>
      </c>
      <c r="AH417" t="s">
        <v>464</v>
      </c>
      <c r="AI417" t="s">
        <v>451</v>
      </c>
      <c r="AJ417" t="s">
        <v>450</v>
      </c>
      <c r="AK417" t="s">
        <v>461</v>
      </c>
      <c r="AL417" t="s">
        <v>672</v>
      </c>
      <c r="AM417" t="s">
        <v>687</v>
      </c>
      <c r="AN417" t="s">
        <v>423</v>
      </c>
      <c r="AO417" t="s">
        <v>674</v>
      </c>
      <c r="AP417" t="s">
        <v>410</v>
      </c>
      <c r="AQ417" t="s">
        <v>461</v>
      </c>
      <c r="AR417" t="s">
        <v>416</v>
      </c>
      <c r="AS417" t="s">
        <v>450</v>
      </c>
      <c r="AT417" t="s">
        <v>435</v>
      </c>
      <c r="AU417" t="s">
        <v>410</v>
      </c>
      <c r="AV417" t="s">
        <v>428</v>
      </c>
      <c r="AW417" t="s">
        <v>450</v>
      </c>
      <c r="AX417" t="s">
        <v>447</v>
      </c>
      <c r="AY417" t="s">
        <v>450</v>
      </c>
      <c r="AZ417" t="s">
        <v>593</v>
      </c>
      <c r="BA417" t="s">
        <v>450</v>
      </c>
      <c r="BB417" t="s">
        <v>427</v>
      </c>
      <c r="BC417" t="s">
        <v>593</v>
      </c>
      <c r="BD417" t="s">
        <v>423</v>
      </c>
      <c r="BE417" t="s">
        <v>671</v>
      </c>
      <c r="BF417" t="s">
        <v>445</v>
      </c>
      <c r="BG417" t="s">
        <v>416</v>
      </c>
      <c r="BH417" t="s">
        <v>468</v>
      </c>
      <c r="BI417" t="s">
        <v>428</v>
      </c>
      <c r="BJ417" t="s">
        <v>450</v>
      </c>
      <c r="BK417" t="s">
        <v>447</v>
      </c>
      <c r="BL417" t="s">
        <v>435</v>
      </c>
      <c r="BM417" t="s">
        <v>427</v>
      </c>
      <c r="BN417" t="s">
        <v>689</v>
      </c>
      <c r="BO417" t="s">
        <v>416</v>
      </c>
      <c r="BP417" t="s">
        <v>451</v>
      </c>
      <c r="BQ417" t="s">
        <v>423</v>
      </c>
      <c r="BR417" t="s">
        <v>428</v>
      </c>
      <c r="BS417" t="s">
        <v>417</v>
      </c>
      <c r="BT417" t="s">
        <v>655</v>
      </c>
      <c r="BU417" t="s">
        <v>655</v>
      </c>
      <c r="BV417" t="s">
        <v>427</v>
      </c>
      <c r="BW417" t="s">
        <v>468</v>
      </c>
      <c r="BX417" t="s">
        <v>450</v>
      </c>
      <c r="BY417" t="s">
        <v>439</v>
      </c>
      <c r="BZ417" t="s">
        <v>690</v>
      </c>
      <c r="CA417" t="s">
        <v>674</v>
      </c>
      <c r="CB417" t="s">
        <v>660</v>
      </c>
      <c r="CC417" t="s">
        <v>413</v>
      </c>
      <c r="CD417" t="s">
        <v>671</v>
      </c>
      <c r="CE417" t="s">
        <v>423</v>
      </c>
      <c r="CF417" t="s">
        <v>428</v>
      </c>
      <c r="CG417" t="s">
        <v>410</v>
      </c>
    </row>
    <row r="418" spans="1:85">
      <c r="A418">
        <v>20140430</v>
      </c>
      <c r="B418" t="s">
        <v>593</v>
      </c>
      <c r="C418" t="s">
        <v>688</v>
      </c>
      <c r="D418" t="s">
        <v>444</v>
      </c>
      <c r="E418" t="s">
        <v>655</v>
      </c>
      <c r="F418" t="s">
        <v>423</v>
      </c>
      <c r="G418" t="s">
        <v>680</v>
      </c>
      <c r="H418" t="s">
        <v>428</v>
      </c>
      <c r="I418" t="s">
        <v>428</v>
      </c>
      <c r="J418" t="s">
        <v>447</v>
      </c>
      <c r="K418" t="s">
        <v>427</v>
      </c>
      <c r="L418" t="s">
        <v>445</v>
      </c>
      <c r="M418" t="s">
        <v>655</v>
      </c>
      <c r="N418" t="s">
        <v>593</v>
      </c>
      <c r="O418" t="s">
        <v>417</v>
      </c>
      <c r="P418" t="s">
        <v>417</v>
      </c>
      <c r="Q418" t="s">
        <v>428</v>
      </c>
      <c r="R418" t="s">
        <v>464</v>
      </c>
      <c r="S418" t="s">
        <v>413</v>
      </c>
      <c r="T418" t="s">
        <v>417</v>
      </c>
      <c r="U418" t="s">
        <v>655</v>
      </c>
      <c r="V418" t="s">
        <v>655</v>
      </c>
      <c r="W418" t="s">
        <v>413</v>
      </c>
      <c r="X418" t="s">
        <v>417</v>
      </c>
      <c r="Y418" t="s">
        <v>435</v>
      </c>
      <c r="Z418" t="s">
        <v>447</v>
      </c>
      <c r="AA418" t="s">
        <v>445</v>
      </c>
      <c r="AB418" t="s">
        <v>680</v>
      </c>
      <c r="AC418" t="s">
        <v>655</v>
      </c>
      <c r="AD418" t="s">
        <v>413</v>
      </c>
      <c r="AE418" t="s">
        <v>435</v>
      </c>
      <c r="AF418" t="s">
        <v>445</v>
      </c>
      <c r="AG418" t="s">
        <v>464</v>
      </c>
      <c r="AH418" t="s">
        <v>464</v>
      </c>
      <c r="AI418" t="s">
        <v>451</v>
      </c>
      <c r="AJ418" t="s">
        <v>450</v>
      </c>
      <c r="AK418" t="s">
        <v>461</v>
      </c>
      <c r="AL418" t="s">
        <v>672</v>
      </c>
      <c r="AM418" t="s">
        <v>687</v>
      </c>
      <c r="AN418" t="s">
        <v>423</v>
      </c>
      <c r="AO418" t="s">
        <v>674</v>
      </c>
      <c r="AP418" t="s">
        <v>410</v>
      </c>
      <c r="AQ418" t="s">
        <v>461</v>
      </c>
      <c r="AR418" t="s">
        <v>416</v>
      </c>
      <c r="AS418" t="s">
        <v>450</v>
      </c>
      <c r="AT418" t="s">
        <v>435</v>
      </c>
      <c r="AU418" t="s">
        <v>410</v>
      </c>
      <c r="AV418" t="s">
        <v>427</v>
      </c>
      <c r="AW418" t="s">
        <v>450</v>
      </c>
      <c r="AX418" t="s">
        <v>447</v>
      </c>
      <c r="AY418" t="s">
        <v>450</v>
      </c>
      <c r="AZ418" t="s">
        <v>593</v>
      </c>
      <c r="BA418" t="s">
        <v>450</v>
      </c>
      <c r="BB418" t="s">
        <v>427</v>
      </c>
      <c r="BC418" t="s">
        <v>593</v>
      </c>
      <c r="BD418" t="s">
        <v>423</v>
      </c>
      <c r="BE418" t="s">
        <v>671</v>
      </c>
      <c r="BF418" t="s">
        <v>445</v>
      </c>
      <c r="BG418" t="s">
        <v>416</v>
      </c>
      <c r="BH418" t="s">
        <v>468</v>
      </c>
      <c r="BI418" t="s">
        <v>428</v>
      </c>
      <c r="BJ418" t="s">
        <v>450</v>
      </c>
      <c r="BK418" t="s">
        <v>447</v>
      </c>
      <c r="BL418" t="s">
        <v>435</v>
      </c>
      <c r="BM418" t="s">
        <v>427</v>
      </c>
      <c r="BN418" t="s">
        <v>689</v>
      </c>
      <c r="BO418" t="s">
        <v>416</v>
      </c>
      <c r="BP418" t="s">
        <v>451</v>
      </c>
      <c r="BQ418" t="s">
        <v>423</v>
      </c>
      <c r="BR418" t="s">
        <v>447</v>
      </c>
      <c r="BS418" t="s">
        <v>417</v>
      </c>
      <c r="BT418" t="s">
        <v>655</v>
      </c>
      <c r="BU418" t="s">
        <v>655</v>
      </c>
      <c r="BV418" t="s">
        <v>427</v>
      </c>
      <c r="BW418" t="s">
        <v>468</v>
      </c>
      <c r="BX418" t="s">
        <v>450</v>
      </c>
      <c r="BY418" t="s">
        <v>439</v>
      </c>
      <c r="BZ418" t="s">
        <v>690</v>
      </c>
      <c r="CA418" t="s">
        <v>674</v>
      </c>
      <c r="CB418" t="s">
        <v>660</v>
      </c>
      <c r="CC418" t="s">
        <v>413</v>
      </c>
      <c r="CD418" t="s">
        <v>671</v>
      </c>
      <c r="CE418" t="s">
        <v>423</v>
      </c>
      <c r="CF418" t="s">
        <v>428</v>
      </c>
      <c r="CG418" t="s">
        <v>410</v>
      </c>
    </row>
    <row r="419" spans="1:85">
      <c r="A419">
        <v>20140530</v>
      </c>
      <c r="B419" t="s">
        <v>593</v>
      </c>
      <c r="C419" t="s">
        <v>688</v>
      </c>
      <c r="D419" t="s">
        <v>444</v>
      </c>
      <c r="E419" t="s">
        <v>655</v>
      </c>
      <c r="F419" t="s">
        <v>423</v>
      </c>
      <c r="G419" t="s">
        <v>680</v>
      </c>
      <c r="H419" t="s">
        <v>428</v>
      </c>
      <c r="I419" t="s">
        <v>428</v>
      </c>
      <c r="J419" t="s">
        <v>447</v>
      </c>
      <c r="K419" t="s">
        <v>427</v>
      </c>
      <c r="L419" t="s">
        <v>445</v>
      </c>
      <c r="M419" t="s">
        <v>655</v>
      </c>
      <c r="N419" t="s">
        <v>593</v>
      </c>
      <c r="O419" t="s">
        <v>417</v>
      </c>
      <c r="P419" t="s">
        <v>417</v>
      </c>
      <c r="Q419" t="s">
        <v>428</v>
      </c>
      <c r="R419" t="s">
        <v>464</v>
      </c>
      <c r="S419" t="s">
        <v>413</v>
      </c>
      <c r="T419" t="s">
        <v>417</v>
      </c>
      <c r="U419" t="s">
        <v>655</v>
      </c>
      <c r="V419" t="s">
        <v>655</v>
      </c>
      <c r="W419" t="s">
        <v>413</v>
      </c>
      <c r="X419" t="s">
        <v>417</v>
      </c>
      <c r="Y419" t="s">
        <v>435</v>
      </c>
      <c r="Z419" t="s">
        <v>428</v>
      </c>
      <c r="AA419" t="s">
        <v>445</v>
      </c>
      <c r="AB419" t="s">
        <v>680</v>
      </c>
      <c r="AC419" t="s">
        <v>655</v>
      </c>
      <c r="AD419" t="s">
        <v>413</v>
      </c>
      <c r="AE419" t="s">
        <v>435</v>
      </c>
      <c r="AF419" t="s">
        <v>445</v>
      </c>
      <c r="AG419" t="s">
        <v>464</v>
      </c>
      <c r="AH419" t="s">
        <v>464</v>
      </c>
      <c r="AI419" t="s">
        <v>451</v>
      </c>
      <c r="AJ419" t="s">
        <v>450</v>
      </c>
      <c r="AK419" t="s">
        <v>461</v>
      </c>
      <c r="AL419" t="s">
        <v>672</v>
      </c>
      <c r="AM419" t="s">
        <v>687</v>
      </c>
      <c r="AN419" t="s">
        <v>423</v>
      </c>
      <c r="AO419" t="s">
        <v>674</v>
      </c>
      <c r="AP419" t="s">
        <v>410</v>
      </c>
      <c r="AQ419" t="s">
        <v>461</v>
      </c>
      <c r="AR419" t="s">
        <v>416</v>
      </c>
      <c r="AS419" t="s">
        <v>450</v>
      </c>
      <c r="AT419" t="s">
        <v>435</v>
      </c>
      <c r="AU419" t="s">
        <v>410</v>
      </c>
      <c r="AV419" t="s">
        <v>427</v>
      </c>
      <c r="AW419" t="s">
        <v>427</v>
      </c>
      <c r="AX419" t="s">
        <v>447</v>
      </c>
      <c r="AY419" t="s">
        <v>450</v>
      </c>
      <c r="AZ419" t="s">
        <v>593</v>
      </c>
      <c r="BA419" t="s">
        <v>450</v>
      </c>
      <c r="BB419" t="s">
        <v>427</v>
      </c>
      <c r="BC419" t="s">
        <v>593</v>
      </c>
      <c r="BD419" t="s">
        <v>423</v>
      </c>
      <c r="BE419" t="s">
        <v>671</v>
      </c>
      <c r="BF419" t="s">
        <v>445</v>
      </c>
      <c r="BG419" t="s">
        <v>416</v>
      </c>
      <c r="BH419" t="s">
        <v>468</v>
      </c>
      <c r="BI419" t="s">
        <v>428</v>
      </c>
      <c r="BJ419" t="s">
        <v>450</v>
      </c>
      <c r="BK419" t="s">
        <v>428</v>
      </c>
      <c r="BL419" t="s">
        <v>435</v>
      </c>
      <c r="BM419" t="s">
        <v>427</v>
      </c>
      <c r="BN419" t="s">
        <v>689</v>
      </c>
      <c r="BO419" t="s">
        <v>416</v>
      </c>
      <c r="BP419" t="s">
        <v>447</v>
      </c>
      <c r="BQ419" t="s">
        <v>423</v>
      </c>
      <c r="BR419" t="s">
        <v>447</v>
      </c>
      <c r="BS419" t="s">
        <v>417</v>
      </c>
      <c r="BT419" t="s">
        <v>655</v>
      </c>
      <c r="BU419" t="s">
        <v>655</v>
      </c>
      <c r="BV419" t="s">
        <v>427</v>
      </c>
      <c r="BW419" t="s">
        <v>468</v>
      </c>
      <c r="BX419" t="s">
        <v>450</v>
      </c>
      <c r="BY419" t="s">
        <v>439</v>
      </c>
      <c r="BZ419" t="s">
        <v>690</v>
      </c>
      <c r="CA419" t="s">
        <v>674</v>
      </c>
      <c r="CB419" t="s">
        <v>660</v>
      </c>
      <c r="CC419" t="s">
        <v>413</v>
      </c>
      <c r="CD419" t="s">
        <v>671</v>
      </c>
      <c r="CE419" t="s">
        <v>423</v>
      </c>
      <c r="CF419" t="s">
        <v>428</v>
      </c>
      <c r="CG419" t="s">
        <v>410</v>
      </c>
    </row>
    <row r="420" spans="1:85">
      <c r="A420">
        <v>20140630</v>
      </c>
      <c r="B420" t="s">
        <v>593</v>
      </c>
      <c r="C420" t="s">
        <v>696</v>
      </c>
      <c r="D420" t="s">
        <v>444</v>
      </c>
      <c r="E420" t="s">
        <v>655</v>
      </c>
      <c r="F420" t="s">
        <v>423</v>
      </c>
      <c r="G420" t="s">
        <v>680</v>
      </c>
      <c r="H420" t="s">
        <v>447</v>
      </c>
      <c r="I420" t="s">
        <v>428</v>
      </c>
      <c r="J420" t="s">
        <v>447</v>
      </c>
      <c r="K420" t="s">
        <v>427</v>
      </c>
      <c r="L420" t="s">
        <v>445</v>
      </c>
      <c r="M420" t="s">
        <v>655</v>
      </c>
      <c r="N420" t="s">
        <v>593</v>
      </c>
      <c r="O420" t="s">
        <v>417</v>
      </c>
      <c r="P420" t="s">
        <v>417</v>
      </c>
      <c r="Q420" t="s">
        <v>428</v>
      </c>
      <c r="R420" t="s">
        <v>464</v>
      </c>
      <c r="S420" t="s">
        <v>413</v>
      </c>
      <c r="T420" t="s">
        <v>417</v>
      </c>
      <c r="U420" t="s">
        <v>655</v>
      </c>
      <c r="V420" t="s">
        <v>655</v>
      </c>
      <c r="W420" t="s">
        <v>413</v>
      </c>
      <c r="X420" t="s">
        <v>417</v>
      </c>
      <c r="Y420" t="s">
        <v>435</v>
      </c>
      <c r="Z420" t="s">
        <v>428</v>
      </c>
      <c r="AA420" t="s">
        <v>445</v>
      </c>
      <c r="AB420" t="s">
        <v>680</v>
      </c>
      <c r="AC420" t="s">
        <v>655</v>
      </c>
      <c r="AD420" t="s">
        <v>413</v>
      </c>
      <c r="AE420" t="s">
        <v>435</v>
      </c>
      <c r="AF420" t="s">
        <v>445</v>
      </c>
      <c r="AG420" t="s">
        <v>464</v>
      </c>
      <c r="AH420" t="s">
        <v>464</v>
      </c>
      <c r="AI420" t="s">
        <v>451</v>
      </c>
      <c r="AJ420" t="s">
        <v>427</v>
      </c>
      <c r="AK420" t="s">
        <v>461</v>
      </c>
      <c r="AL420" t="s">
        <v>672</v>
      </c>
      <c r="AM420" t="s">
        <v>687</v>
      </c>
      <c r="AN420" t="s">
        <v>423</v>
      </c>
      <c r="AO420" t="s">
        <v>674</v>
      </c>
      <c r="AP420" t="s">
        <v>410</v>
      </c>
      <c r="AQ420" t="s">
        <v>461</v>
      </c>
      <c r="AR420" t="s">
        <v>416</v>
      </c>
      <c r="AS420" t="s">
        <v>450</v>
      </c>
      <c r="AT420" t="s">
        <v>435</v>
      </c>
      <c r="AU420" t="s">
        <v>410</v>
      </c>
      <c r="AV420" t="s">
        <v>427</v>
      </c>
      <c r="AW420" t="s">
        <v>427</v>
      </c>
      <c r="AX420" t="s">
        <v>447</v>
      </c>
      <c r="AY420" t="s">
        <v>450</v>
      </c>
      <c r="AZ420" t="s">
        <v>593</v>
      </c>
      <c r="BA420" t="s">
        <v>450</v>
      </c>
      <c r="BB420" t="s">
        <v>427</v>
      </c>
      <c r="BC420" t="s">
        <v>593</v>
      </c>
      <c r="BD420" t="s">
        <v>423</v>
      </c>
      <c r="BE420" t="s">
        <v>671</v>
      </c>
      <c r="BF420" t="s">
        <v>445</v>
      </c>
      <c r="BG420" t="s">
        <v>416</v>
      </c>
      <c r="BH420" t="s">
        <v>468</v>
      </c>
      <c r="BI420" t="s">
        <v>428</v>
      </c>
      <c r="BJ420" t="s">
        <v>450</v>
      </c>
      <c r="BK420" t="s">
        <v>428</v>
      </c>
      <c r="BL420" t="s">
        <v>435</v>
      </c>
      <c r="BM420" t="s">
        <v>427</v>
      </c>
      <c r="BN420" t="s">
        <v>689</v>
      </c>
      <c r="BO420" t="s">
        <v>416</v>
      </c>
      <c r="BP420" t="s">
        <v>447</v>
      </c>
      <c r="BQ420" t="s">
        <v>423</v>
      </c>
      <c r="BR420" t="s">
        <v>447</v>
      </c>
      <c r="BS420" t="s">
        <v>417</v>
      </c>
      <c r="BT420" t="s">
        <v>655</v>
      </c>
      <c r="BU420" t="s">
        <v>655</v>
      </c>
      <c r="BV420" t="s">
        <v>427</v>
      </c>
      <c r="BW420" t="s">
        <v>468</v>
      </c>
      <c r="BX420" t="s">
        <v>450</v>
      </c>
      <c r="BY420" t="s">
        <v>439</v>
      </c>
      <c r="BZ420" t="s">
        <v>690</v>
      </c>
      <c r="CA420" t="s">
        <v>674</v>
      </c>
      <c r="CB420" t="s">
        <v>660</v>
      </c>
      <c r="CC420" t="s">
        <v>413</v>
      </c>
      <c r="CD420" t="s">
        <v>671</v>
      </c>
      <c r="CE420" t="s">
        <v>423</v>
      </c>
      <c r="CF420" t="s">
        <v>447</v>
      </c>
      <c r="CG420" t="s">
        <v>410</v>
      </c>
    </row>
    <row r="421" spans="1:85">
      <c r="A421">
        <v>20140731</v>
      </c>
      <c r="B421" t="s">
        <v>593</v>
      </c>
      <c r="C421" t="s">
        <v>697</v>
      </c>
      <c r="D421" t="s">
        <v>444</v>
      </c>
      <c r="E421" t="s">
        <v>655</v>
      </c>
      <c r="F421" t="s">
        <v>423</v>
      </c>
      <c r="G421" t="s">
        <v>680</v>
      </c>
      <c r="H421" t="s">
        <v>447</v>
      </c>
      <c r="I421" t="s">
        <v>428</v>
      </c>
      <c r="J421" t="s">
        <v>447</v>
      </c>
      <c r="K421" t="s">
        <v>427</v>
      </c>
      <c r="L421" t="s">
        <v>445</v>
      </c>
      <c r="M421" t="s">
        <v>655</v>
      </c>
      <c r="N421" t="s">
        <v>593</v>
      </c>
      <c r="O421" t="s">
        <v>417</v>
      </c>
      <c r="P421" t="s">
        <v>417</v>
      </c>
      <c r="Q421" t="s">
        <v>428</v>
      </c>
      <c r="R421" t="s">
        <v>464</v>
      </c>
      <c r="S421" t="s">
        <v>413</v>
      </c>
      <c r="T421" t="s">
        <v>417</v>
      </c>
      <c r="U421" t="s">
        <v>655</v>
      </c>
      <c r="V421" t="s">
        <v>655</v>
      </c>
      <c r="W421" t="s">
        <v>413</v>
      </c>
      <c r="X421" t="s">
        <v>417</v>
      </c>
      <c r="Y421" t="s">
        <v>435</v>
      </c>
      <c r="Z421" t="s">
        <v>428</v>
      </c>
      <c r="AA421" t="s">
        <v>445</v>
      </c>
      <c r="AB421" t="s">
        <v>680</v>
      </c>
      <c r="AC421" t="s">
        <v>655</v>
      </c>
      <c r="AD421" t="s">
        <v>413</v>
      </c>
      <c r="AE421" t="s">
        <v>435</v>
      </c>
      <c r="AF421" t="s">
        <v>445</v>
      </c>
      <c r="AG421" t="s">
        <v>464</v>
      </c>
      <c r="AH421" t="s">
        <v>464</v>
      </c>
      <c r="AI421" t="s">
        <v>451</v>
      </c>
      <c r="AJ421" t="s">
        <v>427</v>
      </c>
      <c r="AK421" t="s">
        <v>461</v>
      </c>
      <c r="AL421" t="s">
        <v>672</v>
      </c>
      <c r="AM421" t="s">
        <v>687</v>
      </c>
      <c r="AN421" t="s">
        <v>423</v>
      </c>
      <c r="AO421" t="s">
        <v>674</v>
      </c>
      <c r="AP421" t="s">
        <v>410</v>
      </c>
      <c r="AQ421" t="s">
        <v>461</v>
      </c>
      <c r="AR421" t="s">
        <v>416</v>
      </c>
      <c r="AS421" t="s">
        <v>450</v>
      </c>
      <c r="AT421" t="s">
        <v>435</v>
      </c>
      <c r="AU421" t="s">
        <v>410</v>
      </c>
      <c r="AV421" t="s">
        <v>427</v>
      </c>
      <c r="AW421" t="s">
        <v>427</v>
      </c>
      <c r="AX421" t="s">
        <v>447</v>
      </c>
      <c r="AY421" t="s">
        <v>450</v>
      </c>
      <c r="AZ421" t="s">
        <v>593</v>
      </c>
      <c r="BA421" t="s">
        <v>450</v>
      </c>
      <c r="BB421" t="s">
        <v>427</v>
      </c>
      <c r="BC421" t="s">
        <v>593</v>
      </c>
      <c r="BD421" t="s">
        <v>423</v>
      </c>
      <c r="BE421" t="s">
        <v>671</v>
      </c>
      <c r="BF421" t="s">
        <v>445</v>
      </c>
      <c r="BG421" t="s">
        <v>416</v>
      </c>
      <c r="BH421" t="s">
        <v>468</v>
      </c>
      <c r="BI421" t="s">
        <v>428</v>
      </c>
      <c r="BJ421" t="s">
        <v>450</v>
      </c>
      <c r="BK421" t="s">
        <v>428</v>
      </c>
      <c r="BL421" t="s">
        <v>435</v>
      </c>
      <c r="BM421" t="s">
        <v>427</v>
      </c>
      <c r="BN421" t="s">
        <v>689</v>
      </c>
      <c r="BO421" t="s">
        <v>416</v>
      </c>
      <c r="BP421" t="s">
        <v>447</v>
      </c>
      <c r="BQ421" t="s">
        <v>423</v>
      </c>
      <c r="BR421" t="s">
        <v>447</v>
      </c>
      <c r="BS421" t="s">
        <v>417</v>
      </c>
      <c r="BT421" t="s">
        <v>655</v>
      </c>
      <c r="BU421" t="s">
        <v>655</v>
      </c>
      <c r="BV421" t="s">
        <v>427</v>
      </c>
      <c r="BW421" t="s">
        <v>468</v>
      </c>
      <c r="BX421" t="s">
        <v>450</v>
      </c>
      <c r="BY421" t="s">
        <v>439</v>
      </c>
      <c r="BZ421" t="s">
        <v>690</v>
      </c>
      <c r="CA421" t="s">
        <v>674</v>
      </c>
      <c r="CB421" t="s">
        <v>660</v>
      </c>
      <c r="CC421" t="s">
        <v>413</v>
      </c>
      <c r="CD421" t="s">
        <v>671</v>
      </c>
      <c r="CE421" t="s">
        <v>423</v>
      </c>
      <c r="CF421" t="s">
        <v>447</v>
      </c>
      <c r="CG421" t="s">
        <v>410</v>
      </c>
    </row>
    <row r="422" spans="1:85">
      <c r="A422">
        <v>20140829</v>
      </c>
      <c r="B422" t="s">
        <v>593</v>
      </c>
      <c r="C422" t="s">
        <v>697</v>
      </c>
      <c r="D422" t="s">
        <v>444</v>
      </c>
      <c r="E422" t="s">
        <v>655</v>
      </c>
      <c r="F422" t="s">
        <v>423</v>
      </c>
      <c r="G422" t="s">
        <v>680</v>
      </c>
      <c r="H422" t="s">
        <v>447</v>
      </c>
      <c r="I422" t="s">
        <v>428</v>
      </c>
      <c r="J422" t="s">
        <v>447</v>
      </c>
      <c r="K422" t="s">
        <v>427</v>
      </c>
      <c r="L422" t="s">
        <v>445</v>
      </c>
      <c r="M422" t="s">
        <v>655</v>
      </c>
      <c r="N422" t="s">
        <v>593</v>
      </c>
      <c r="O422" t="s">
        <v>417</v>
      </c>
      <c r="P422" t="s">
        <v>417</v>
      </c>
      <c r="Q422" t="s">
        <v>428</v>
      </c>
      <c r="R422" t="s">
        <v>464</v>
      </c>
      <c r="S422" t="s">
        <v>413</v>
      </c>
      <c r="T422" t="s">
        <v>417</v>
      </c>
      <c r="U422" t="s">
        <v>655</v>
      </c>
      <c r="V422" t="s">
        <v>655</v>
      </c>
      <c r="W422" t="s">
        <v>410</v>
      </c>
      <c r="X422" t="s">
        <v>417</v>
      </c>
      <c r="Y422" t="s">
        <v>435</v>
      </c>
      <c r="Z422" t="s">
        <v>428</v>
      </c>
      <c r="AA422" t="s">
        <v>445</v>
      </c>
      <c r="AB422" t="s">
        <v>680</v>
      </c>
      <c r="AC422" t="s">
        <v>655</v>
      </c>
      <c r="AD422" t="s">
        <v>413</v>
      </c>
      <c r="AE422" t="s">
        <v>435</v>
      </c>
      <c r="AF422" t="s">
        <v>445</v>
      </c>
      <c r="AG422" t="s">
        <v>464</v>
      </c>
      <c r="AH422" t="s">
        <v>464</v>
      </c>
      <c r="AI422" t="s">
        <v>451</v>
      </c>
      <c r="AJ422" t="s">
        <v>427</v>
      </c>
      <c r="AK422" t="s">
        <v>461</v>
      </c>
      <c r="AL422" t="s">
        <v>672</v>
      </c>
      <c r="AM422" t="s">
        <v>687</v>
      </c>
      <c r="AN422" t="s">
        <v>423</v>
      </c>
      <c r="AO422" t="s">
        <v>674</v>
      </c>
      <c r="AP422" t="s">
        <v>410</v>
      </c>
      <c r="AQ422" t="s">
        <v>461</v>
      </c>
      <c r="AR422" t="s">
        <v>416</v>
      </c>
      <c r="AS422" t="s">
        <v>450</v>
      </c>
      <c r="AT422" t="s">
        <v>435</v>
      </c>
      <c r="AU422" t="s">
        <v>410</v>
      </c>
      <c r="AV422" t="s">
        <v>427</v>
      </c>
      <c r="AW422" t="s">
        <v>427</v>
      </c>
      <c r="AX422" t="s">
        <v>447</v>
      </c>
      <c r="AY422" t="s">
        <v>450</v>
      </c>
      <c r="AZ422" t="s">
        <v>593</v>
      </c>
      <c r="BA422" t="s">
        <v>450</v>
      </c>
      <c r="BB422" t="s">
        <v>427</v>
      </c>
      <c r="BC422" t="s">
        <v>593</v>
      </c>
      <c r="BD422" t="s">
        <v>423</v>
      </c>
      <c r="BE422" t="s">
        <v>671</v>
      </c>
      <c r="BF422" t="s">
        <v>445</v>
      </c>
      <c r="BG422" t="s">
        <v>416</v>
      </c>
      <c r="BH422" t="s">
        <v>468</v>
      </c>
      <c r="BI422" t="s">
        <v>428</v>
      </c>
      <c r="BJ422" t="s">
        <v>450</v>
      </c>
      <c r="BK422" t="s">
        <v>428</v>
      </c>
      <c r="BL422" t="s">
        <v>435</v>
      </c>
      <c r="BM422" t="s">
        <v>427</v>
      </c>
      <c r="BN422" t="s">
        <v>689</v>
      </c>
      <c r="BO422" t="s">
        <v>416</v>
      </c>
      <c r="BP422" t="s">
        <v>447</v>
      </c>
      <c r="BQ422" t="s">
        <v>423</v>
      </c>
      <c r="BR422" t="s">
        <v>447</v>
      </c>
      <c r="BS422" t="s">
        <v>417</v>
      </c>
      <c r="BT422" t="s">
        <v>655</v>
      </c>
      <c r="BU422" t="s">
        <v>655</v>
      </c>
      <c r="BV422" t="s">
        <v>427</v>
      </c>
      <c r="BW422" t="s">
        <v>468</v>
      </c>
      <c r="BX422" t="s">
        <v>450</v>
      </c>
      <c r="BY422" t="s">
        <v>439</v>
      </c>
      <c r="BZ422" t="s">
        <v>690</v>
      </c>
      <c r="CA422" t="s">
        <v>674</v>
      </c>
      <c r="CB422" t="s">
        <v>660</v>
      </c>
      <c r="CC422" t="s">
        <v>413</v>
      </c>
      <c r="CD422" t="s">
        <v>671</v>
      </c>
      <c r="CE422" t="s">
        <v>423</v>
      </c>
      <c r="CF422" t="s">
        <v>447</v>
      </c>
      <c r="CG422" t="s">
        <v>410</v>
      </c>
    </row>
    <row r="423" spans="1:85">
      <c r="A423">
        <v>20140930</v>
      </c>
      <c r="B423" t="s">
        <v>593</v>
      </c>
      <c r="C423" t="s">
        <v>697</v>
      </c>
      <c r="D423" t="s">
        <v>444</v>
      </c>
      <c r="E423" t="s">
        <v>655</v>
      </c>
      <c r="F423" t="s">
        <v>423</v>
      </c>
      <c r="G423" t="s">
        <v>680</v>
      </c>
      <c r="H423" t="s">
        <v>447</v>
      </c>
      <c r="I423" t="s">
        <v>428</v>
      </c>
      <c r="J423" t="s">
        <v>447</v>
      </c>
      <c r="K423" t="s">
        <v>427</v>
      </c>
      <c r="L423" t="s">
        <v>445</v>
      </c>
      <c r="M423" t="s">
        <v>655</v>
      </c>
      <c r="N423" t="s">
        <v>593</v>
      </c>
      <c r="O423" t="s">
        <v>417</v>
      </c>
      <c r="P423" t="s">
        <v>417</v>
      </c>
      <c r="Q423" t="s">
        <v>428</v>
      </c>
      <c r="R423" t="s">
        <v>464</v>
      </c>
      <c r="S423" t="s">
        <v>413</v>
      </c>
      <c r="T423" t="s">
        <v>417</v>
      </c>
      <c r="U423" t="s">
        <v>655</v>
      </c>
      <c r="V423" t="s">
        <v>655</v>
      </c>
      <c r="W423" t="s">
        <v>410</v>
      </c>
      <c r="X423" t="s">
        <v>417</v>
      </c>
      <c r="Y423" t="s">
        <v>435</v>
      </c>
      <c r="Z423" t="s">
        <v>428</v>
      </c>
      <c r="AA423" t="s">
        <v>445</v>
      </c>
      <c r="AB423" t="s">
        <v>680</v>
      </c>
      <c r="AC423" t="s">
        <v>655</v>
      </c>
      <c r="AD423" t="s">
        <v>413</v>
      </c>
      <c r="AE423" t="s">
        <v>413</v>
      </c>
      <c r="AF423" t="s">
        <v>445</v>
      </c>
      <c r="AG423" t="s">
        <v>464</v>
      </c>
      <c r="AH423" t="s">
        <v>464</v>
      </c>
      <c r="AI423" t="s">
        <v>451</v>
      </c>
      <c r="AJ423" t="s">
        <v>427</v>
      </c>
      <c r="AK423" t="s">
        <v>461</v>
      </c>
      <c r="AL423" t="s">
        <v>672</v>
      </c>
      <c r="AM423" t="s">
        <v>687</v>
      </c>
      <c r="AN423" t="s">
        <v>423</v>
      </c>
      <c r="AO423" t="s">
        <v>674</v>
      </c>
      <c r="AP423" t="s">
        <v>410</v>
      </c>
      <c r="AQ423" t="s">
        <v>461</v>
      </c>
      <c r="AR423" t="s">
        <v>416</v>
      </c>
      <c r="AS423" t="s">
        <v>450</v>
      </c>
      <c r="AT423" t="s">
        <v>435</v>
      </c>
      <c r="AU423" t="s">
        <v>410</v>
      </c>
      <c r="AV423" t="s">
        <v>427</v>
      </c>
      <c r="AW423" t="s">
        <v>427</v>
      </c>
      <c r="AX423" t="s">
        <v>447</v>
      </c>
      <c r="AY423" t="s">
        <v>450</v>
      </c>
      <c r="AZ423" t="s">
        <v>593</v>
      </c>
      <c r="BA423" t="s">
        <v>450</v>
      </c>
      <c r="BB423" t="s">
        <v>427</v>
      </c>
      <c r="BC423" t="s">
        <v>593</v>
      </c>
      <c r="BD423" t="s">
        <v>423</v>
      </c>
      <c r="BE423" t="s">
        <v>671</v>
      </c>
      <c r="BF423" t="s">
        <v>445</v>
      </c>
      <c r="BG423" t="s">
        <v>416</v>
      </c>
      <c r="BH423" t="s">
        <v>468</v>
      </c>
      <c r="BI423" t="s">
        <v>428</v>
      </c>
      <c r="BJ423" t="s">
        <v>450</v>
      </c>
      <c r="BK423" t="s">
        <v>428</v>
      </c>
      <c r="BL423" t="s">
        <v>435</v>
      </c>
      <c r="BM423" t="s">
        <v>427</v>
      </c>
      <c r="BN423" t="s">
        <v>689</v>
      </c>
      <c r="BO423" t="s">
        <v>416</v>
      </c>
      <c r="BP423" t="s">
        <v>447</v>
      </c>
      <c r="BQ423" t="s">
        <v>423</v>
      </c>
      <c r="BR423" t="s">
        <v>447</v>
      </c>
      <c r="BS423" t="s">
        <v>417</v>
      </c>
      <c r="BT423" t="s">
        <v>655</v>
      </c>
      <c r="BU423" t="s">
        <v>655</v>
      </c>
      <c r="BV423" t="s">
        <v>427</v>
      </c>
      <c r="BW423" t="s">
        <v>468</v>
      </c>
      <c r="BX423" t="s">
        <v>450</v>
      </c>
      <c r="BY423" t="s">
        <v>439</v>
      </c>
      <c r="BZ423" t="s">
        <v>690</v>
      </c>
      <c r="CA423" t="s">
        <v>674</v>
      </c>
      <c r="CB423" t="s">
        <v>660</v>
      </c>
      <c r="CC423" t="s">
        <v>413</v>
      </c>
      <c r="CD423" t="s">
        <v>671</v>
      </c>
      <c r="CE423" t="s">
        <v>423</v>
      </c>
      <c r="CF423" t="s">
        <v>447</v>
      </c>
      <c r="CG423" t="s">
        <v>410</v>
      </c>
    </row>
    <row r="424" spans="1:85">
      <c r="A424">
        <v>20141031</v>
      </c>
      <c r="B424" t="s">
        <v>593</v>
      </c>
      <c r="C424" t="s">
        <v>697</v>
      </c>
      <c r="D424" t="s">
        <v>444</v>
      </c>
      <c r="E424" t="s">
        <v>655</v>
      </c>
      <c r="F424" t="s">
        <v>423</v>
      </c>
      <c r="G424" t="s">
        <v>680</v>
      </c>
      <c r="H424" t="s">
        <v>447</v>
      </c>
      <c r="I424" t="s">
        <v>428</v>
      </c>
      <c r="J424" t="s">
        <v>447</v>
      </c>
      <c r="K424" t="s">
        <v>427</v>
      </c>
      <c r="L424" t="s">
        <v>445</v>
      </c>
      <c r="M424" t="s">
        <v>655</v>
      </c>
      <c r="N424" t="s">
        <v>593</v>
      </c>
      <c r="O424" t="s">
        <v>417</v>
      </c>
      <c r="P424" t="s">
        <v>417</v>
      </c>
      <c r="Q424" t="s">
        <v>428</v>
      </c>
      <c r="R424" t="s">
        <v>464</v>
      </c>
      <c r="S424" t="s">
        <v>410</v>
      </c>
      <c r="T424" t="s">
        <v>417</v>
      </c>
      <c r="U424" t="s">
        <v>655</v>
      </c>
      <c r="V424" t="s">
        <v>655</v>
      </c>
      <c r="W424" t="s">
        <v>410</v>
      </c>
      <c r="X424" t="s">
        <v>417</v>
      </c>
      <c r="Y424" t="s">
        <v>435</v>
      </c>
      <c r="Z424" t="s">
        <v>428</v>
      </c>
      <c r="AA424" t="s">
        <v>444</v>
      </c>
      <c r="AB424" t="s">
        <v>680</v>
      </c>
      <c r="AC424" t="s">
        <v>655</v>
      </c>
      <c r="AD424" t="s">
        <v>435</v>
      </c>
      <c r="AE424" t="s">
        <v>413</v>
      </c>
      <c r="AF424" t="s">
        <v>445</v>
      </c>
      <c r="AG424" t="s">
        <v>464</v>
      </c>
      <c r="AH424" t="s">
        <v>464</v>
      </c>
      <c r="AI424" t="s">
        <v>451</v>
      </c>
      <c r="AJ424" t="s">
        <v>427</v>
      </c>
      <c r="AK424" t="s">
        <v>461</v>
      </c>
      <c r="AL424" t="s">
        <v>672</v>
      </c>
      <c r="AM424" t="s">
        <v>687</v>
      </c>
      <c r="AN424" t="s">
        <v>423</v>
      </c>
      <c r="AO424" t="s">
        <v>674</v>
      </c>
      <c r="AP424" t="s">
        <v>410</v>
      </c>
      <c r="AQ424" t="s">
        <v>461</v>
      </c>
      <c r="AR424" t="s">
        <v>416</v>
      </c>
      <c r="AS424" t="s">
        <v>450</v>
      </c>
      <c r="AT424" t="s">
        <v>435</v>
      </c>
      <c r="AU424" t="s">
        <v>410</v>
      </c>
      <c r="AV424" t="s">
        <v>427</v>
      </c>
      <c r="AW424" t="s">
        <v>427</v>
      </c>
      <c r="AX424" t="s">
        <v>447</v>
      </c>
      <c r="AY424" t="s">
        <v>450</v>
      </c>
      <c r="AZ424" t="s">
        <v>593</v>
      </c>
      <c r="BA424" t="s">
        <v>450</v>
      </c>
      <c r="BB424" t="s">
        <v>427</v>
      </c>
      <c r="BC424" t="s">
        <v>593</v>
      </c>
      <c r="BD424" t="s">
        <v>423</v>
      </c>
      <c r="BE424" t="s">
        <v>671</v>
      </c>
      <c r="BF424" t="s">
        <v>445</v>
      </c>
      <c r="BG424" t="s">
        <v>416</v>
      </c>
      <c r="BH424" t="s">
        <v>468</v>
      </c>
      <c r="BI424" t="s">
        <v>428</v>
      </c>
      <c r="BJ424" t="s">
        <v>450</v>
      </c>
      <c r="BK424" t="s">
        <v>428</v>
      </c>
      <c r="BL424" t="s">
        <v>435</v>
      </c>
      <c r="BM424" t="s">
        <v>427</v>
      </c>
      <c r="BN424" t="s">
        <v>689</v>
      </c>
      <c r="BO424" t="s">
        <v>416</v>
      </c>
      <c r="BP424" t="s">
        <v>447</v>
      </c>
      <c r="BQ424" t="s">
        <v>676</v>
      </c>
      <c r="BR424" t="s">
        <v>447</v>
      </c>
      <c r="BS424" t="s">
        <v>417</v>
      </c>
      <c r="BT424" t="s">
        <v>655</v>
      </c>
      <c r="BU424" t="s">
        <v>655</v>
      </c>
      <c r="BV424" t="s">
        <v>427</v>
      </c>
      <c r="BW424" t="s">
        <v>468</v>
      </c>
      <c r="BX424" t="s">
        <v>450</v>
      </c>
      <c r="BY424" t="s">
        <v>439</v>
      </c>
      <c r="BZ424" t="s">
        <v>690</v>
      </c>
      <c r="CA424" t="s">
        <v>674</v>
      </c>
      <c r="CB424" t="s">
        <v>660</v>
      </c>
      <c r="CC424" t="s">
        <v>413</v>
      </c>
      <c r="CD424" t="s">
        <v>671</v>
      </c>
      <c r="CE424" t="s">
        <v>423</v>
      </c>
      <c r="CF424" t="s">
        <v>447</v>
      </c>
      <c r="CG424" t="s">
        <v>410</v>
      </c>
    </row>
    <row r="425" spans="1:85">
      <c r="A425">
        <v>20141128</v>
      </c>
      <c r="B425" t="s">
        <v>593</v>
      </c>
      <c r="C425" t="s">
        <v>697</v>
      </c>
      <c r="D425" t="s">
        <v>444</v>
      </c>
      <c r="E425" t="s">
        <v>655</v>
      </c>
      <c r="F425" t="s">
        <v>423</v>
      </c>
      <c r="G425" t="s">
        <v>680</v>
      </c>
      <c r="H425" t="s">
        <v>447</v>
      </c>
      <c r="I425" t="s">
        <v>428</v>
      </c>
      <c r="J425" t="s">
        <v>447</v>
      </c>
      <c r="K425" t="s">
        <v>427</v>
      </c>
      <c r="L425" t="s">
        <v>445</v>
      </c>
      <c r="M425" t="s">
        <v>655</v>
      </c>
      <c r="N425" t="s">
        <v>593</v>
      </c>
      <c r="O425" t="s">
        <v>417</v>
      </c>
      <c r="P425" t="s">
        <v>417</v>
      </c>
      <c r="Q425" t="s">
        <v>428</v>
      </c>
      <c r="R425" t="s">
        <v>464</v>
      </c>
      <c r="S425" t="s">
        <v>410</v>
      </c>
      <c r="T425" t="s">
        <v>417</v>
      </c>
      <c r="U425" t="s">
        <v>655</v>
      </c>
      <c r="V425" t="s">
        <v>655</v>
      </c>
      <c r="W425" t="s">
        <v>410</v>
      </c>
      <c r="X425" t="s">
        <v>417</v>
      </c>
      <c r="Y425" t="s">
        <v>435</v>
      </c>
      <c r="Z425" t="s">
        <v>428</v>
      </c>
      <c r="AA425" t="s">
        <v>444</v>
      </c>
      <c r="AB425" t="s">
        <v>680</v>
      </c>
      <c r="AC425" t="s">
        <v>655</v>
      </c>
      <c r="AD425" t="s">
        <v>435</v>
      </c>
      <c r="AE425" t="s">
        <v>413</v>
      </c>
      <c r="AF425" t="s">
        <v>445</v>
      </c>
      <c r="AG425" t="s">
        <v>464</v>
      </c>
      <c r="AH425" t="s">
        <v>464</v>
      </c>
      <c r="AI425" t="s">
        <v>451</v>
      </c>
      <c r="AJ425" t="s">
        <v>427</v>
      </c>
      <c r="AK425" t="s">
        <v>461</v>
      </c>
      <c r="AL425" t="s">
        <v>672</v>
      </c>
      <c r="AM425" t="s">
        <v>687</v>
      </c>
      <c r="AN425" t="s">
        <v>423</v>
      </c>
      <c r="AO425" t="s">
        <v>674</v>
      </c>
      <c r="AP425" t="s">
        <v>410</v>
      </c>
      <c r="AQ425" t="s">
        <v>461</v>
      </c>
      <c r="AR425" t="s">
        <v>416</v>
      </c>
      <c r="AS425" t="s">
        <v>450</v>
      </c>
      <c r="AT425" t="s">
        <v>435</v>
      </c>
      <c r="AU425" t="s">
        <v>410</v>
      </c>
      <c r="AV425" t="s">
        <v>427</v>
      </c>
      <c r="AW425" t="s">
        <v>427</v>
      </c>
      <c r="AX425" t="s">
        <v>447</v>
      </c>
      <c r="AY425" t="s">
        <v>450</v>
      </c>
      <c r="AZ425" t="s">
        <v>593</v>
      </c>
      <c r="BA425" t="s">
        <v>450</v>
      </c>
      <c r="BB425" t="s">
        <v>427</v>
      </c>
      <c r="BC425" t="s">
        <v>593</v>
      </c>
      <c r="BD425" t="s">
        <v>423</v>
      </c>
      <c r="BE425" t="s">
        <v>671</v>
      </c>
      <c r="BF425" t="s">
        <v>445</v>
      </c>
      <c r="BG425" t="s">
        <v>416</v>
      </c>
      <c r="BH425" t="s">
        <v>468</v>
      </c>
      <c r="BI425" t="s">
        <v>428</v>
      </c>
      <c r="BJ425" t="s">
        <v>450</v>
      </c>
      <c r="BK425" t="s">
        <v>428</v>
      </c>
      <c r="BL425" t="s">
        <v>435</v>
      </c>
      <c r="BM425" t="s">
        <v>427</v>
      </c>
      <c r="BN425" t="s">
        <v>689</v>
      </c>
      <c r="BO425" t="s">
        <v>416</v>
      </c>
      <c r="BP425" t="s">
        <v>447</v>
      </c>
      <c r="BQ425" t="s">
        <v>676</v>
      </c>
      <c r="BR425" t="s">
        <v>447</v>
      </c>
      <c r="BS425" t="s">
        <v>417</v>
      </c>
      <c r="BT425" t="s">
        <v>655</v>
      </c>
      <c r="BU425" t="s">
        <v>655</v>
      </c>
      <c r="BV425" t="s">
        <v>427</v>
      </c>
      <c r="BW425" t="s">
        <v>468</v>
      </c>
      <c r="BX425" t="s">
        <v>450</v>
      </c>
      <c r="BY425" t="s">
        <v>439</v>
      </c>
      <c r="BZ425" t="s">
        <v>690</v>
      </c>
      <c r="CA425" t="s">
        <v>674</v>
      </c>
      <c r="CB425" t="s">
        <v>660</v>
      </c>
      <c r="CC425" t="s">
        <v>413</v>
      </c>
      <c r="CD425" t="s">
        <v>671</v>
      </c>
      <c r="CE425" t="s">
        <v>423</v>
      </c>
      <c r="CF425" t="s">
        <v>447</v>
      </c>
      <c r="CG425" t="s">
        <v>410</v>
      </c>
    </row>
    <row r="426" spans="1:85">
      <c r="A426">
        <v>20141231</v>
      </c>
      <c r="B426" t="s">
        <v>593</v>
      </c>
      <c r="C426" t="s">
        <v>697</v>
      </c>
      <c r="D426" t="s">
        <v>444</v>
      </c>
      <c r="E426" t="s">
        <v>655</v>
      </c>
      <c r="F426" t="s">
        <v>423</v>
      </c>
      <c r="G426" t="s">
        <v>680</v>
      </c>
      <c r="H426" t="s">
        <v>451</v>
      </c>
      <c r="I426" t="s">
        <v>428</v>
      </c>
      <c r="J426" t="s">
        <v>447</v>
      </c>
      <c r="K426" t="s">
        <v>427</v>
      </c>
      <c r="L426" t="s">
        <v>445</v>
      </c>
      <c r="M426" t="s">
        <v>655</v>
      </c>
      <c r="N426" t="s">
        <v>593</v>
      </c>
      <c r="O426" t="s">
        <v>417</v>
      </c>
      <c r="P426" t="s">
        <v>417</v>
      </c>
      <c r="Q426" t="s">
        <v>428</v>
      </c>
      <c r="R426" t="s">
        <v>464</v>
      </c>
      <c r="S426" t="s">
        <v>410</v>
      </c>
      <c r="T426" t="s">
        <v>417</v>
      </c>
      <c r="U426" t="s">
        <v>655</v>
      </c>
      <c r="V426" t="s">
        <v>655</v>
      </c>
      <c r="W426" t="s">
        <v>410</v>
      </c>
      <c r="X426" t="s">
        <v>417</v>
      </c>
      <c r="Y426" t="s">
        <v>435</v>
      </c>
      <c r="Z426" t="s">
        <v>428</v>
      </c>
      <c r="AA426" t="s">
        <v>444</v>
      </c>
      <c r="AB426" t="s">
        <v>680</v>
      </c>
      <c r="AC426" t="s">
        <v>655</v>
      </c>
      <c r="AD426" t="s">
        <v>435</v>
      </c>
      <c r="AE426" t="s">
        <v>413</v>
      </c>
      <c r="AF426" t="s">
        <v>445</v>
      </c>
      <c r="AG426" t="s">
        <v>464</v>
      </c>
      <c r="AH426" t="s">
        <v>464</v>
      </c>
      <c r="AI426" t="s">
        <v>451</v>
      </c>
      <c r="AJ426" t="s">
        <v>468</v>
      </c>
      <c r="AK426" t="s">
        <v>461</v>
      </c>
      <c r="AL426" t="s">
        <v>672</v>
      </c>
      <c r="AM426" t="s">
        <v>672</v>
      </c>
      <c r="AN426" t="s">
        <v>423</v>
      </c>
      <c r="AO426" t="s">
        <v>674</v>
      </c>
      <c r="AP426" t="s">
        <v>410</v>
      </c>
      <c r="AQ426" t="s">
        <v>461</v>
      </c>
      <c r="AR426" t="s">
        <v>416</v>
      </c>
      <c r="AS426" t="s">
        <v>450</v>
      </c>
      <c r="AT426" t="s">
        <v>435</v>
      </c>
      <c r="AU426" t="s">
        <v>410</v>
      </c>
      <c r="AV426" t="s">
        <v>427</v>
      </c>
      <c r="AW426" t="s">
        <v>427</v>
      </c>
      <c r="AX426" t="s">
        <v>447</v>
      </c>
      <c r="AY426" t="s">
        <v>450</v>
      </c>
      <c r="AZ426" t="s">
        <v>593</v>
      </c>
      <c r="BA426" t="s">
        <v>450</v>
      </c>
      <c r="BB426" t="s">
        <v>427</v>
      </c>
      <c r="BC426" t="s">
        <v>593</v>
      </c>
      <c r="BD426" t="s">
        <v>423</v>
      </c>
      <c r="BE426" t="s">
        <v>671</v>
      </c>
      <c r="BF426" t="s">
        <v>445</v>
      </c>
      <c r="BG426" t="s">
        <v>416</v>
      </c>
      <c r="BH426" t="s">
        <v>468</v>
      </c>
      <c r="BI426" t="s">
        <v>428</v>
      </c>
      <c r="BJ426" t="s">
        <v>450</v>
      </c>
      <c r="BK426" t="s">
        <v>428</v>
      </c>
      <c r="BL426" t="s">
        <v>435</v>
      </c>
      <c r="BM426" t="s">
        <v>427</v>
      </c>
      <c r="BN426" t="s">
        <v>689</v>
      </c>
      <c r="BO426" t="s">
        <v>416</v>
      </c>
      <c r="BP426" t="s">
        <v>447</v>
      </c>
      <c r="BQ426" t="s">
        <v>676</v>
      </c>
      <c r="BR426" t="s">
        <v>662</v>
      </c>
      <c r="BS426" t="s">
        <v>417</v>
      </c>
      <c r="BT426" t="s">
        <v>655</v>
      </c>
      <c r="BU426" t="s">
        <v>655</v>
      </c>
      <c r="BV426" t="s">
        <v>427</v>
      </c>
      <c r="BW426" t="s">
        <v>468</v>
      </c>
      <c r="BX426" t="s">
        <v>450</v>
      </c>
      <c r="BY426" t="s">
        <v>439</v>
      </c>
      <c r="BZ426" t="s">
        <v>690</v>
      </c>
      <c r="CA426" t="s">
        <v>674</v>
      </c>
      <c r="CB426" t="s">
        <v>498</v>
      </c>
      <c r="CC426" t="s">
        <v>413</v>
      </c>
      <c r="CD426" t="s">
        <v>671</v>
      </c>
      <c r="CE426" t="s">
        <v>423</v>
      </c>
      <c r="CF426" t="s">
        <v>447</v>
      </c>
      <c r="CG426" t="s">
        <v>410</v>
      </c>
    </row>
    <row r="427" spans="1:85">
      <c r="A427">
        <v>20150130</v>
      </c>
      <c r="B427" t="s">
        <v>593</v>
      </c>
      <c r="C427" t="s">
        <v>697</v>
      </c>
      <c r="D427" t="s">
        <v>444</v>
      </c>
      <c r="E427" t="s">
        <v>655</v>
      </c>
      <c r="F427" t="s">
        <v>423</v>
      </c>
      <c r="G427" t="s">
        <v>680</v>
      </c>
      <c r="H427" t="s">
        <v>451</v>
      </c>
      <c r="I427" t="s">
        <v>428</v>
      </c>
      <c r="J427" t="s">
        <v>447</v>
      </c>
      <c r="K427" t="s">
        <v>427</v>
      </c>
      <c r="L427" t="s">
        <v>445</v>
      </c>
      <c r="M427" t="s">
        <v>655</v>
      </c>
      <c r="N427" t="s">
        <v>593</v>
      </c>
      <c r="O427" t="s">
        <v>417</v>
      </c>
      <c r="P427" t="s">
        <v>417</v>
      </c>
      <c r="Q427" t="s">
        <v>428</v>
      </c>
      <c r="R427" t="s">
        <v>464</v>
      </c>
      <c r="S427" t="s">
        <v>410</v>
      </c>
      <c r="T427" t="s">
        <v>417</v>
      </c>
      <c r="U427" t="s">
        <v>655</v>
      </c>
      <c r="V427" t="s">
        <v>655</v>
      </c>
      <c r="W427" t="s">
        <v>410</v>
      </c>
      <c r="X427" t="s">
        <v>417</v>
      </c>
      <c r="Y427" t="s">
        <v>435</v>
      </c>
      <c r="Z427" t="s">
        <v>428</v>
      </c>
      <c r="AA427" t="s">
        <v>444</v>
      </c>
      <c r="AB427" t="s">
        <v>680</v>
      </c>
      <c r="AC427" t="s">
        <v>655</v>
      </c>
      <c r="AD427" t="s">
        <v>435</v>
      </c>
      <c r="AE427" t="s">
        <v>664</v>
      </c>
      <c r="AF427" t="s">
        <v>445</v>
      </c>
      <c r="AG427" t="s">
        <v>464</v>
      </c>
      <c r="AH427" t="s">
        <v>464</v>
      </c>
      <c r="AI427" t="s">
        <v>451</v>
      </c>
      <c r="AJ427" t="s">
        <v>468</v>
      </c>
      <c r="AK427" t="s">
        <v>461</v>
      </c>
      <c r="AL427" t="s">
        <v>672</v>
      </c>
      <c r="AM427" t="s">
        <v>672</v>
      </c>
      <c r="AN427" t="s">
        <v>423</v>
      </c>
      <c r="AO427" t="s">
        <v>674</v>
      </c>
      <c r="AP427" t="s">
        <v>410</v>
      </c>
      <c r="AQ427" t="s">
        <v>461</v>
      </c>
      <c r="AR427" t="s">
        <v>416</v>
      </c>
      <c r="AS427" t="s">
        <v>450</v>
      </c>
      <c r="AT427" t="s">
        <v>435</v>
      </c>
      <c r="AU427" t="s">
        <v>410</v>
      </c>
      <c r="AV427" t="s">
        <v>427</v>
      </c>
      <c r="AW427" t="s">
        <v>427</v>
      </c>
      <c r="AX427" t="s">
        <v>447</v>
      </c>
      <c r="AY427" t="s">
        <v>450</v>
      </c>
      <c r="AZ427" t="s">
        <v>593</v>
      </c>
      <c r="BA427" t="s">
        <v>450</v>
      </c>
      <c r="BB427" t="s">
        <v>427</v>
      </c>
      <c r="BC427" t="s">
        <v>593</v>
      </c>
      <c r="BD427" t="s">
        <v>423</v>
      </c>
      <c r="BE427" t="s">
        <v>671</v>
      </c>
      <c r="BF427" t="s">
        <v>445</v>
      </c>
      <c r="BG427" t="s">
        <v>416</v>
      </c>
      <c r="BH427" t="s">
        <v>468</v>
      </c>
      <c r="BI427" t="s">
        <v>428</v>
      </c>
      <c r="BJ427" t="s">
        <v>450</v>
      </c>
      <c r="BK427" t="s">
        <v>428</v>
      </c>
      <c r="BL427" t="s">
        <v>435</v>
      </c>
      <c r="BM427" t="s">
        <v>427</v>
      </c>
      <c r="BN427" t="s">
        <v>689</v>
      </c>
      <c r="BO427" t="s">
        <v>416</v>
      </c>
      <c r="BP427" t="s">
        <v>447</v>
      </c>
      <c r="BQ427" t="s">
        <v>423</v>
      </c>
      <c r="BR427" t="s">
        <v>451</v>
      </c>
      <c r="BS427" t="s">
        <v>417</v>
      </c>
      <c r="BT427" t="s">
        <v>655</v>
      </c>
      <c r="BU427" t="s">
        <v>655</v>
      </c>
      <c r="BV427" t="s">
        <v>427</v>
      </c>
      <c r="BW427" t="s">
        <v>468</v>
      </c>
      <c r="BX427" t="s">
        <v>450</v>
      </c>
      <c r="BY427" t="s">
        <v>439</v>
      </c>
      <c r="BZ427" t="s">
        <v>690</v>
      </c>
      <c r="CA427" t="s">
        <v>674</v>
      </c>
      <c r="CB427" t="s">
        <v>498</v>
      </c>
      <c r="CC427" t="s">
        <v>413</v>
      </c>
      <c r="CD427" t="s">
        <v>671</v>
      </c>
      <c r="CE427" t="s">
        <v>423</v>
      </c>
      <c r="CF427" t="s">
        <v>447</v>
      </c>
      <c r="CG427" t="s">
        <v>410</v>
      </c>
    </row>
    <row r="428" spans="1:85">
      <c r="A428">
        <v>20150227</v>
      </c>
      <c r="B428" t="s">
        <v>593</v>
      </c>
      <c r="C428" t="s">
        <v>697</v>
      </c>
      <c r="D428" t="s">
        <v>444</v>
      </c>
      <c r="E428" t="s">
        <v>655</v>
      </c>
      <c r="F428" t="s">
        <v>423</v>
      </c>
      <c r="G428" t="s">
        <v>680</v>
      </c>
      <c r="H428" t="s">
        <v>451</v>
      </c>
      <c r="I428" t="s">
        <v>447</v>
      </c>
      <c r="J428" t="s">
        <v>447</v>
      </c>
      <c r="K428" t="s">
        <v>427</v>
      </c>
      <c r="L428" t="s">
        <v>445</v>
      </c>
      <c r="M428" t="s">
        <v>655</v>
      </c>
      <c r="N428" t="s">
        <v>593</v>
      </c>
      <c r="O428" t="s">
        <v>417</v>
      </c>
      <c r="P428" t="s">
        <v>417</v>
      </c>
      <c r="Q428" t="s">
        <v>428</v>
      </c>
      <c r="R428" t="s">
        <v>464</v>
      </c>
      <c r="S428" t="s">
        <v>410</v>
      </c>
      <c r="T428" t="s">
        <v>417</v>
      </c>
      <c r="U428" t="s">
        <v>655</v>
      </c>
      <c r="V428" t="s">
        <v>655</v>
      </c>
      <c r="W428" t="s">
        <v>410</v>
      </c>
      <c r="X428" t="s">
        <v>417</v>
      </c>
      <c r="Y428" t="s">
        <v>435</v>
      </c>
      <c r="Z428" t="s">
        <v>428</v>
      </c>
      <c r="AA428" t="s">
        <v>444</v>
      </c>
      <c r="AB428" t="s">
        <v>680</v>
      </c>
      <c r="AC428" t="s">
        <v>655</v>
      </c>
      <c r="AD428" t="s">
        <v>435</v>
      </c>
      <c r="AE428" t="s">
        <v>661</v>
      </c>
      <c r="AF428" t="s">
        <v>445</v>
      </c>
      <c r="AG428" t="s">
        <v>464</v>
      </c>
      <c r="AH428" t="s">
        <v>464</v>
      </c>
      <c r="AI428" t="s">
        <v>451</v>
      </c>
      <c r="AJ428" t="s">
        <v>468</v>
      </c>
      <c r="AK428" t="s">
        <v>461</v>
      </c>
      <c r="AL428" t="s">
        <v>672</v>
      </c>
      <c r="AM428" t="s">
        <v>672</v>
      </c>
      <c r="AN428" t="s">
        <v>423</v>
      </c>
      <c r="AO428" t="s">
        <v>674</v>
      </c>
      <c r="AP428" t="s">
        <v>410</v>
      </c>
      <c r="AQ428" t="s">
        <v>461</v>
      </c>
      <c r="AR428" t="s">
        <v>416</v>
      </c>
      <c r="AS428" t="s">
        <v>428</v>
      </c>
      <c r="AT428" t="s">
        <v>435</v>
      </c>
      <c r="AU428" t="s">
        <v>410</v>
      </c>
      <c r="AV428" t="s">
        <v>427</v>
      </c>
      <c r="AW428" t="s">
        <v>427</v>
      </c>
      <c r="AX428" t="s">
        <v>447</v>
      </c>
      <c r="AY428" t="s">
        <v>450</v>
      </c>
      <c r="AZ428" t="s">
        <v>593</v>
      </c>
      <c r="BA428" t="s">
        <v>450</v>
      </c>
      <c r="BB428" t="s">
        <v>427</v>
      </c>
      <c r="BC428" t="s">
        <v>593</v>
      </c>
      <c r="BD428" t="s">
        <v>676</v>
      </c>
      <c r="BE428" t="s">
        <v>671</v>
      </c>
      <c r="BF428" t="s">
        <v>445</v>
      </c>
      <c r="BG428" t="s">
        <v>416</v>
      </c>
      <c r="BH428" t="s">
        <v>427</v>
      </c>
      <c r="BI428" t="s">
        <v>428</v>
      </c>
      <c r="BJ428" t="s">
        <v>450</v>
      </c>
      <c r="BK428" t="s">
        <v>428</v>
      </c>
      <c r="BL428" t="s">
        <v>435</v>
      </c>
      <c r="BM428" t="s">
        <v>427</v>
      </c>
      <c r="BN428" t="s">
        <v>689</v>
      </c>
      <c r="BO428" t="s">
        <v>416</v>
      </c>
      <c r="BP428" t="s">
        <v>447</v>
      </c>
      <c r="BQ428" t="s">
        <v>423</v>
      </c>
      <c r="BR428" t="s">
        <v>451</v>
      </c>
      <c r="BS428" t="s">
        <v>417</v>
      </c>
      <c r="BT428" t="s">
        <v>655</v>
      </c>
      <c r="BU428" t="s">
        <v>655</v>
      </c>
      <c r="BV428" t="s">
        <v>427</v>
      </c>
      <c r="BW428" t="s">
        <v>468</v>
      </c>
      <c r="BX428" t="s">
        <v>450</v>
      </c>
      <c r="BY428" t="s">
        <v>439</v>
      </c>
      <c r="BZ428" t="s">
        <v>690</v>
      </c>
      <c r="CA428" t="s">
        <v>674</v>
      </c>
      <c r="CB428" t="s">
        <v>498</v>
      </c>
      <c r="CC428" t="s">
        <v>413</v>
      </c>
      <c r="CD428" t="s">
        <v>671</v>
      </c>
      <c r="CE428" t="s">
        <v>423</v>
      </c>
      <c r="CF428" t="s">
        <v>447</v>
      </c>
      <c r="CG428" t="s">
        <v>410</v>
      </c>
    </row>
    <row r="429" spans="1:85">
      <c r="A429">
        <v>20150331</v>
      </c>
      <c r="B429" t="s">
        <v>593</v>
      </c>
      <c r="C429" t="s">
        <v>697</v>
      </c>
      <c r="D429" t="s">
        <v>444</v>
      </c>
      <c r="E429" t="s">
        <v>655</v>
      </c>
      <c r="F429" t="s">
        <v>423</v>
      </c>
      <c r="G429" t="s">
        <v>680</v>
      </c>
      <c r="H429" t="s">
        <v>451</v>
      </c>
      <c r="I429" t="s">
        <v>447</v>
      </c>
      <c r="J429" t="s">
        <v>447</v>
      </c>
      <c r="K429" t="s">
        <v>427</v>
      </c>
      <c r="L429" t="s">
        <v>445</v>
      </c>
      <c r="M429" t="s">
        <v>655</v>
      </c>
      <c r="N429" t="s">
        <v>593</v>
      </c>
      <c r="O429" t="s">
        <v>417</v>
      </c>
      <c r="P429" t="s">
        <v>417</v>
      </c>
      <c r="Q429" t="s">
        <v>428</v>
      </c>
      <c r="R429" t="s">
        <v>464</v>
      </c>
      <c r="S429" t="s">
        <v>410</v>
      </c>
      <c r="T429" t="s">
        <v>417</v>
      </c>
      <c r="U429" t="s">
        <v>655</v>
      </c>
      <c r="V429" t="s">
        <v>655</v>
      </c>
      <c r="W429" t="s">
        <v>410</v>
      </c>
      <c r="X429" t="s">
        <v>417</v>
      </c>
      <c r="Y429" t="s">
        <v>435</v>
      </c>
      <c r="Z429" t="s">
        <v>428</v>
      </c>
      <c r="AA429" t="s">
        <v>444</v>
      </c>
      <c r="AB429" t="s">
        <v>680</v>
      </c>
      <c r="AC429" t="s">
        <v>655</v>
      </c>
      <c r="AD429" t="s">
        <v>435</v>
      </c>
      <c r="AE429" t="s">
        <v>661</v>
      </c>
      <c r="AF429" t="s">
        <v>445</v>
      </c>
      <c r="AG429" t="s">
        <v>464</v>
      </c>
      <c r="AH429" t="s">
        <v>451</v>
      </c>
      <c r="AI429" t="s">
        <v>451</v>
      </c>
      <c r="AJ429" t="s">
        <v>468</v>
      </c>
      <c r="AK429" t="s">
        <v>461</v>
      </c>
      <c r="AL429" t="s">
        <v>672</v>
      </c>
      <c r="AM429" t="s">
        <v>672</v>
      </c>
      <c r="AN429" t="s">
        <v>423</v>
      </c>
      <c r="AO429" t="s">
        <v>674</v>
      </c>
      <c r="AP429" t="s">
        <v>410</v>
      </c>
      <c r="AQ429" t="s">
        <v>461</v>
      </c>
      <c r="AR429" t="s">
        <v>416</v>
      </c>
      <c r="AS429" t="s">
        <v>428</v>
      </c>
      <c r="AT429" t="s">
        <v>435</v>
      </c>
      <c r="AU429" t="s">
        <v>410</v>
      </c>
      <c r="AV429" t="s">
        <v>427</v>
      </c>
      <c r="AW429" t="s">
        <v>427</v>
      </c>
      <c r="AX429" t="s">
        <v>447</v>
      </c>
      <c r="AY429" t="s">
        <v>450</v>
      </c>
      <c r="AZ429" t="s">
        <v>593</v>
      </c>
      <c r="BA429" t="s">
        <v>450</v>
      </c>
      <c r="BB429" t="s">
        <v>427</v>
      </c>
      <c r="BC429" t="s">
        <v>593</v>
      </c>
      <c r="BD429" t="s">
        <v>410</v>
      </c>
      <c r="BE429" t="s">
        <v>671</v>
      </c>
      <c r="BF429" t="s">
        <v>445</v>
      </c>
      <c r="BG429" t="s">
        <v>416</v>
      </c>
      <c r="BH429" t="s">
        <v>427</v>
      </c>
      <c r="BI429" t="s">
        <v>428</v>
      </c>
      <c r="BJ429" t="s">
        <v>450</v>
      </c>
      <c r="BK429" t="s">
        <v>428</v>
      </c>
      <c r="BL429" t="s">
        <v>435</v>
      </c>
      <c r="BM429" t="s">
        <v>427</v>
      </c>
      <c r="BN429" t="s">
        <v>689</v>
      </c>
      <c r="BO429" t="s">
        <v>416</v>
      </c>
      <c r="BP429" t="s">
        <v>447</v>
      </c>
      <c r="BQ429" t="s">
        <v>423</v>
      </c>
      <c r="BR429" t="s">
        <v>451</v>
      </c>
      <c r="BS429" t="s">
        <v>417</v>
      </c>
      <c r="BT429" t="s">
        <v>655</v>
      </c>
      <c r="BU429" t="s">
        <v>655</v>
      </c>
      <c r="BV429" t="s">
        <v>427</v>
      </c>
      <c r="BW429" t="s">
        <v>468</v>
      </c>
      <c r="BX429" t="s">
        <v>450</v>
      </c>
      <c r="BY429" t="s">
        <v>439</v>
      </c>
      <c r="BZ429" t="s">
        <v>690</v>
      </c>
      <c r="CA429" t="s">
        <v>674</v>
      </c>
      <c r="CB429" t="s">
        <v>498</v>
      </c>
      <c r="CC429" t="s">
        <v>413</v>
      </c>
      <c r="CD429" t="s">
        <v>671</v>
      </c>
      <c r="CE429" t="s">
        <v>423</v>
      </c>
      <c r="CF429" t="s">
        <v>447</v>
      </c>
      <c r="CG429" t="s">
        <v>410</v>
      </c>
    </row>
    <row r="430" spans="1:85">
      <c r="A430">
        <v>20150430</v>
      </c>
      <c r="B430" t="s">
        <v>593</v>
      </c>
      <c r="C430" t="s">
        <v>697</v>
      </c>
      <c r="D430" t="s">
        <v>444</v>
      </c>
      <c r="E430" t="s">
        <v>655</v>
      </c>
      <c r="F430" t="s">
        <v>423</v>
      </c>
      <c r="G430" t="s">
        <v>680</v>
      </c>
      <c r="H430" t="s">
        <v>451</v>
      </c>
      <c r="I430" t="s">
        <v>447</v>
      </c>
      <c r="J430" t="s">
        <v>447</v>
      </c>
      <c r="K430" t="s">
        <v>427</v>
      </c>
      <c r="L430" t="s">
        <v>445</v>
      </c>
      <c r="M430" t="s">
        <v>655</v>
      </c>
      <c r="N430" t="s">
        <v>593</v>
      </c>
      <c r="O430" t="s">
        <v>417</v>
      </c>
      <c r="P430" t="s">
        <v>417</v>
      </c>
      <c r="Q430" t="s">
        <v>428</v>
      </c>
      <c r="R430" t="s">
        <v>464</v>
      </c>
      <c r="S430" t="s">
        <v>410</v>
      </c>
      <c r="T430" t="s">
        <v>417</v>
      </c>
      <c r="U430" t="s">
        <v>655</v>
      </c>
      <c r="V430" t="s">
        <v>655</v>
      </c>
      <c r="W430" t="s">
        <v>410</v>
      </c>
      <c r="X430" t="s">
        <v>417</v>
      </c>
      <c r="Y430" t="s">
        <v>435</v>
      </c>
      <c r="Z430" t="s">
        <v>428</v>
      </c>
      <c r="AA430" t="s">
        <v>444</v>
      </c>
      <c r="AB430" t="s">
        <v>680</v>
      </c>
      <c r="AC430" t="s">
        <v>655</v>
      </c>
      <c r="AD430" t="s">
        <v>435</v>
      </c>
      <c r="AE430" t="s">
        <v>477</v>
      </c>
      <c r="AF430" t="s">
        <v>445</v>
      </c>
      <c r="AG430" t="s">
        <v>464</v>
      </c>
      <c r="AH430" t="s">
        <v>451</v>
      </c>
      <c r="AI430" t="s">
        <v>451</v>
      </c>
      <c r="AJ430" t="s">
        <v>468</v>
      </c>
      <c r="AK430" t="s">
        <v>461</v>
      </c>
      <c r="AL430" t="s">
        <v>672</v>
      </c>
      <c r="AM430" t="s">
        <v>672</v>
      </c>
      <c r="AN430" t="s">
        <v>423</v>
      </c>
      <c r="AO430" t="s">
        <v>674</v>
      </c>
      <c r="AP430" t="s">
        <v>410</v>
      </c>
      <c r="AQ430" t="s">
        <v>461</v>
      </c>
      <c r="AR430" t="s">
        <v>416</v>
      </c>
      <c r="AS430" t="s">
        <v>428</v>
      </c>
      <c r="AT430" t="s">
        <v>435</v>
      </c>
      <c r="AU430" t="s">
        <v>410</v>
      </c>
      <c r="AV430" t="s">
        <v>427</v>
      </c>
      <c r="AW430" t="s">
        <v>427</v>
      </c>
      <c r="AX430" t="s">
        <v>447</v>
      </c>
      <c r="AY430" t="s">
        <v>450</v>
      </c>
      <c r="AZ430" t="s">
        <v>593</v>
      </c>
      <c r="BA430" t="s">
        <v>450</v>
      </c>
      <c r="BB430" t="s">
        <v>427</v>
      </c>
      <c r="BC430" t="s">
        <v>593</v>
      </c>
      <c r="BD430" t="s">
        <v>410</v>
      </c>
      <c r="BE430" t="s">
        <v>671</v>
      </c>
      <c r="BF430" t="s">
        <v>445</v>
      </c>
      <c r="BG430" t="s">
        <v>416</v>
      </c>
      <c r="BH430" t="s">
        <v>427</v>
      </c>
      <c r="BI430" t="s">
        <v>428</v>
      </c>
      <c r="BJ430" t="s">
        <v>450</v>
      </c>
      <c r="BK430" t="s">
        <v>428</v>
      </c>
      <c r="BL430" t="s">
        <v>435</v>
      </c>
      <c r="BM430" t="s">
        <v>427</v>
      </c>
      <c r="BN430" t="s">
        <v>689</v>
      </c>
      <c r="BO430" t="s">
        <v>416</v>
      </c>
      <c r="BP430" t="s">
        <v>447</v>
      </c>
      <c r="BQ430" t="s">
        <v>423</v>
      </c>
      <c r="BR430" t="s">
        <v>451</v>
      </c>
      <c r="BS430" t="s">
        <v>417</v>
      </c>
      <c r="BT430" t="s">
        <v>655</v>
      </c>
      <c r="BU430" t="s">
        <v>655</v>
      </c>
      <c r="BV430" t="s">
        <v>427</v>
      </c>
      <c r="BW430" t="s">
        <v>468</v>
      </c>
      <c r="BX430" t="s">
        <v>450</v>
      </c>
      <c r="BY430" t="s">
        <v>439</v>
      </c>
      <c r="BZ430" t="s">
        <v>690</v>
      </c>
      <c r="CA430" t="s">
        <v>674</v>
      </c>
      <c r="CB430" t="s">
        <v>491</v>
      </c>
      <c r="CC430" t="s">
        <v>413</v>
      </c>
      <c r="CD430" t="s">
        <v>671</v>
      </c>
      <c r="CE430" t="s">
        <v>423</v>
      </c>
      <c r="CF430" t="s">
        <v>447</v>
      </c>
      <c r="CG430" t="s">
        <v>410</v>
      </c>
    </row>
    <row r="431" spans="1:85">
      <c r="A431">
        <v>20150529</v>
      </c>
      <c r="B431" t="s">
        <v>593</v>
      </c>
      <c r="C431" t="s">
        <v>697</v>
      </c>
      <c r="D431" t="s">
        <v>444</v>
      </c>
      <c r="E431" t="s">
        <v>655</v>
      </c>
      <c r="F431" t="s">
        <v>423</v>
      </c>
      <c r="G431" t="s">
        <v>680</v>
      </c>
      <c r="H431" t="s">
        <v>451</v>
      </c>
      <c r="I431" t="s">
        <v>447</v>
      </c>
      <c r="J431" t="s">
        <v>447</v>
      </c>
      <c r="K431" t="s">
        <v>427</v>
      </c>
      <c r="L431" t="s">
        <v>445</v>
      </c>
      <c r="M431" t="s">
        <v>655</v>
      </c>
      <c r="N431" t="s">
        <v>593</v>
      </c>
      <c r="O431" t="s">
        <v>417</v>
      </c>
      <c r="P431" t="s">
        <v>417</v>
      </c>
      <c r="Q431" t="s">
        <v>428</v>
      </c>
      <c r="R431" t="s">
        <v>464</v>
      </c>
      <c r="S431" t="s">
        <v>410</v>
      </c>
      <c r="T431" t="s">
        <v>417</v>
      </c>
      <c r="U431" t="s">
        <v>655</v>
      </c>
      <c r="V431" t="s">
        <v>655</v>
      </c>
      <c r="W431" t="s">
        <v>410</v>
      </c>
      <c r="X431" t="s">
        <v>417</v>
      </c>
      <c r="Y431" t="s">
        <v>435</v>
      </c>
      <c r="Z431" t="s">
        <v>428</v>
      </c>
      <c r="AA431" t="s">
        <v>444</v>
      </c>
      <c r="AB431" t="s">
        <v>680</v>
      </c>
      <c r="AC431" t="s">
        <v>655</v>
      </c>
      <c r="AD431" t="s">
        <v>435</v>
      </c>
      <c r="AE431" t="s">
        <v>477</v>
      </c>
      <c r="AF431" t="s">
        <v>445</v>
      </c>
      <c r="AG431" t="s">
        <v>464</v>
      </c>
      <c r="AH431" t="s">
        <v>451</v>
      </c>
      <c r="AI431" t="s">
        <v>451</v>
      </c>
      <c r="AJ431" t="s">
        <v>468</v>
      </c>
      <c r="AK431" t="s">
        <v>461</v>
      </c>
      <c r="AL431" t="s">
        <v>672</v>
      </c>
      <c r="AM431" t="s">
        <v>672</v>
      </c>
      <c r="AN431" t="s">
        <v>423</v>
      </c>
      <c r="AO431" t="s">
        <v>674</v>
      </c>
      <c r="AP431" t="s">
        <v>410</v>
      </c>
      <c r="AQ431" t="s">
        <v>461</v>
      </c>
      <c r="AR431" t="s">
        <v>416</v>
      </c>
      <c r="AS431" t="s">
        <v>428</v>
      </c>
      <c r="AT431" t="s">
        <v>435</v>
      </c>
      <c r="AU431" t="s">
        <v>410</v>
      </c>
      <c r="AV431" t="s">
        <v>427</v>
      </c>
      <c r="AW431" t="s">
        <v>427</v>
      </c>
      <c r="AX431" t="s">
        <v>447</v>
      </c>
      <c r="AY431" t="s">
        <v>450</v>
      </c>
      <c r="AZ431" t="s">
        <v>593</v>
      </c>
      <c r="BA431" t="s">
        <v>450</v>
      </c>
      <c r="BB431" t="s">
        <v>427</v>
      </c>
      <c r="BC431" t="s">
        <v>593</v>
      </c>
      <c r="BD431" t="s">
        <v>410</v>
      </c>
      <c r="BE431" t="s">
        <v>671</v>
      </c>
      <c r="BF431" t="s">
        <v>445</v>
      </c>
      <c r="BG431" t="s">
        <v>416</v>
      </c>
      <c r="BH431" t="s">
        <v>427</v>
      </c>
      <c r="BI431" t="s">
        <v>428</v>
      </c>
      <c r="BJ431" t="s">
        <v>450</v>
      </c>
      <c r="BK431" t="s">
        <v>428</v>
      </c>
      <c r="BL431" t="s">
        <v>435</v>
      </c>
      <c r="BM431" t="s">
        <v>427</v>
      </c>
      <c r="BN431" t="s">
        <v>689</v>
      </c>
      <c r="BO431" t="s">
        <v>416</v>
      </c>
      <c r="BP431" t="s">
        <v>447</v>
      </c>
      <c r="BQ431" t="s">
        <v>423</v>
      </c>
      <c r="BR431" t="s">
        <v>451</v>
      </c>
      <c r="BS431" t="s">
        <v>417</v>
      </c>
      <c r="BT431" t="s">
        <v>655</v>
      </c>
      <c r="BU431" t="s">
        <v>655</v>
      </c>
      <c r="BV431" t="s">
        <v>427</v>
      </c>
      <c r="BW431" t="s">
        <v>468</v>
      </c>
      <c r="BX431" t="s">
        <v>450</v>
      </c>
      <c r="BY431" t="s">
        <v>439</v>
      </c>
      <c r="BZ431" t="s">
        <v>690</v>
      </c>
      <c r="CA431" t="s">
        <v>674</v>
      </c>
      <c r="CB431" t="s">
        <v>491</v>
      </c>
      <c r="CC431" t="s">
        <v>413</v>
      </c>
      <c r="CD431" t="s">
        <v>671</v>
      </c>
      <c r="CE431" t="s">
        <v>423</v>
      </c>
      <c r="CF431" t="s">
        <v>447</v>
      </c>
      <c r="CG431" t="s">
        <v>410</v>
      </c>
    </row>
    <row r="432" spans="1:85">
      <c r="A432">
        <v>20150630</v>
      </c>
      <c r="B432" t="s">
        <v>593</v>
      </c>
      <c r="C432" t="s">
        <v>697</v>
      </c>
      <c r="D432" t="s">
        <v>444</v>
      </c>
      <c r="E432" t="s">
        <v>655</v>
      </c>
      <c r="F432" t="s">
        <v>423</v>
      </c>
      <c r="G432" t="s">
        <v>680</v>
      </c>
      <c r="H432" t="s">
        <v>451</v>
      </c>
      <c r="I432" t="s">
        <v>447</v>
      </c>
      <c r="J432" t="s">
        <v>447</v>
      </c>
      <c r="K432" t="s">
        <v>427</v>
      </c>
      <c r="L432" t="s">
        <v>445</v>
      </c>
      <c r="M432" t="s">
        <v>655</v>
      </c>
      <c r="N432" t="s">
        <v>593</v>
      </c>
      <c r="O432" t="s">
        <v>417</v>
      </c>
      <c r="P432" t="s">
        <v>417</v>
      </c>
      <c r="Q432" t="s">
        <v>428</v>
      </c>
      <c r="R432" t="s">
        <v>464</v>
      </c>
      <c r="S432" t="s">
        <v>410</v>
      </c>
      <c r="T432" t="s">
        <v>417</v>
      </c>
      <c r="U432" t="s">
        <v>655</v>
      </c>
      <c r="V432" t="s">
        <v>655</v>
      </c>
      <c r="W432" t="s">
        <v>410</v>
      </c>
      <c r="X432" t="s">
        <v>417</v>
      </c>
      <c r="Y432" t="s">
        <v>435</v>
      </c>
      <c r="Z432" t="s">
        <v>428</v>
      </c>
      <c r="AA432" t="s">
        <v>444</v>
      </c>
      <c r="AB432" t="s">
        <v>680</v>
      </c>
      <c r="AC432" t="s">
        <v>655</v>
      </c>
      <c r="AD432" t="s">
        <v>435</v>
      </c>
      <c r="AE432" t="s">
        <v>498</v>
      </c>
      <c r="AF432" t="s">
        <v>445</v>
      </c>
      <c r="AG432" t="s">
        <v>464</v>
      </c>
      <c r="AH432" t="s">
        <v>451</v>
      </c>
      <c r="AI432" t="s">
        <v>451</v>
      </c>
      <c r="AJ432" t="s">
        <v>461</v>
      </c>
      <c r="AK432" t="s">
        <v>461</v>
      </c>
      <c r="AL432" t="s">
        <v>672</v>
      </c>
      <c r="AM432" t="s">
        <v>672</v>
      </c>
      <c r="AN432" t="s">
        <v>423</v>
      </c>
      <c r="AO432" t="s">
        <v>674</v>
      </c>
      <c r="AP432" t="s">
        <v>410</v>
      </c>
      <c r="AQ432" t="s">
        <v>461</v>
      </c>
      <c r="AR432" t="s">
        <v>416</v>
      </c>
      <c r="AS432" t="s">
        <v>428</v>
      </c>
      <c r="AT432" t="s">
        <v>435</v>
      </c>
      <c r="AU432" t="s">
        <v>410</v>
      </c>
      <c r="AV432" t="s">
        <v>427</v>
      </c>
      <c r="AW432" t="s">
        <v>427</v>
      </c>
      <c r="AX432" t="s">
        <v>447</v>
      </c>
      <c r="AY432" t="s">
        <v>450</v>
      </c>
      <c r="AZ432" t="s">
        <v>593</v>
      </c>
      <c r="BA432" t="s">
        <v>450</v>
      </c>
      <c r="BB432" t="s">
        <v>427</v>
      </c>
      <c r="BC432" t="s">
        <v>593</v>
      </c>
      <c r="BD432" t="s">
        <v>410</v>
      </c>
      <c r="BE432" t="s">
        <v>671</v>
      </c>
      <c r="BF432" t="s">
        <v>445</v>
      </c>
      <c r="BG432" t="s">
        <v>416</v>
      </c>
      <c r="BH432" t="s">
        <v>427</v>
      </c>
      <c r="BI432" t="s">
        <v>428</v>
      </c>
      <c r="BJ432" t="s">
        <v>450</v>
      </c>
      <c r="BK432" t="s">
        <v>428</v>
      </c>
      <c r="BL432" t="s">
        <v>435</v>
      </c>
      <c r="BM432" t="s">
        <v>427</v>
      </c>
      <c r="BN432" t="s">
        <v>689</v>
      </c>
      <c r="BO432" t="s">
        <v>416</v>
      </c>
      <c r="BP432" t="s">
        <v>447</v>
      </c>
      <c r="BQ432" t="s">
        <v>423</v>
      </c>
      <c r="BR432" t="s">
        <v>451</v>
      </c>
      <c r="BS432" t="s">
        <v>417</v>
      </c>
      <c r="BT432" t="s">
        <v>655</v>
      </c>
      <c r="BU432" t="s">
        <v>655</v>
      </c>
      <c r="BV432" t="s">
        <v>427</v>
      </c>
      <c r="BW432" t="s">
        <v>468</v>
      </c>
      <c r="BX432" t="s">
        <v>450</v>
      </c>
      <c r="BY432" t="s">
        <v>439</v>
      </c>
      <c r="BZ432" t="s">
        <v>690</v>
      </c>
      <c r="CA432" t="s">
        <v>674</v>
      </c>
      <c r="CB432" t="s">
        <v>491</v>
      </c>
      <c r="CC432" t="s">
        <v>413</v>
      </c>
      <c r="CD432" t="s">
        <v>671</v>
      </c>
      <c r="CE432" t="s">
        <v>423</v>
      </c>
      <c r="CF432" t="s">
        <v>447</v>
      </c>
      <c r="CG432" t="s">
        <v>410</v>
      </c>
    </row>
    <row r="433" spans="1:85">
      <c r="A433">
        <v>20150731</v>
      </c>
      <c r="B433" t="s">
        <v>593</v>
      </c>
      <c r="C433" t="s">
        <v>697</v>
      </c>
      <c r="D433" t="s">
        <v>444</v>
      </c>
      <c r="E433" t="s">
        <v>655</v>
      </c>
      <c r="F433" t="s">
        <v>423</v>
      </c>
      <c r="G433" t="s">
        <v>680</v>
      </c>
      <c r="H433" t="s">
        <v>451</v>
      </c>
      <c r="I433" t="s">
        <v>447</v>
      </c>
      <c r="J433" t="s">
        <v>447</v>
      </c>
      <c r="K433" t="s">
        <v>427</v>
      </c>
      <c r="L433" t="s">
        <v>445</v>
      </c>
      <c r="M433" t="s">
        <v>655</v>
      </c>
      <c r="N433" t="s">
        <v>593</v>
      </c>
      <c r="O433" t="s">
        <v>417</v>
      </c>
      <c r="P433" t="s">
        <v>417</v>
      </c>
      <c r="Q433" t="s">
        <v>428</v>
      </c>
      <c r="R433" t="s">
        <v>464</v>
      </c>
      <c r="S433" t="s">
        <v>410</v>
      </c>
      <c r="T433" t="s">
        <v>417</v>
      </c>
      <c r="U433" t="s">
        <v>655</v>
      </c>
      <c r="V433" t="s">
        <v>655</v>
      </c>
      <c r="W433" t="s">
        <v>410</v>
      </c>
      <c r="X433" t="s">
        <v>417</v>
      </c>
      <c r="Y433" t="s">
        <v>435</v>
      </c>
      <c r="Z433" t="s">
        <v>428</v>
      </c>
      <c r="AA433" t="s">
        <v>444</v>
      </c>
      <c r="AB433" t="s">
        <v>680</v>
      </c>
      <c r="AC433" t="s">
        <v>655</v>
      </c>
      <c r="AD433" t="s">
        <v>435</v>
      </c>
      <c r="AE433" t="s">
        <v>477</v>
      </c>
      <c r="AF433" t="s">
        <v>445</v>
      </c>
      <c r="AG433" t="s">
        <v>464</v>
      </c>
      <c r="AH433" t="s">
        <v>451</v>
      </c>
      <c r="AI433" t="s">
        <v>451</v>
      </c>
      <c r="AJ433" t="s">
        <v>461</v>
      </c>
      <c r="AK433" t="s">
        <v>461</v>
      </c>
      <c r="AL433" t="s">
        <v>672</v>
      </c>
      <c r="AM433" t="s">
        <v>672</v>
      </c>
      <c r="AN433" t="s">
        <v>423</v>
      </c>
      <c r="AO433" t="s">
        <v>674</v>
      </c>
      <c r="AP433" t="s">
        <v>410</v>
      </c>
      <c r="AQ433" t="s">
        <v>461</v>
      </c>
      <c r="AR433" t="s">
        <v>416</v>
      </c>
      <c r="AS433" t="s">
        <v>428</v>
      </c>
      <c r="AT433" t="s">
        <v>435</v>
      </c>
      <c r="AU433" t="s">
        <v>410</v>
      </c>
      <c r="AV433" t="s">
        <v>427</v>
      </c>
      <c r="AW433" t="s">
        <v>427</v>
      </c>
      <c r="AX433" t="s">
        <v>447</v>
      </c>
      <c r="AY433" t="s">
        <v>450</v>
      </c>
      <c r="AZ433" t="s">
        <v>593</v>
      </c>
      <c r="BA433" t="s">
        <v>450</v>
      </c>
      <c r="BB433" t="s">
        <v>427</v>
      </c>
      <c r="BC433" t="s">
        <v>593</v>
      </c>
      <c r="BD433" t="s">
        <v>410</v>
      </c>
      <c r="BE433" t="s">
        <v>671</v>
      </c>
      <c r="BF433" t="s">
        <v>445</v>
      </c>
      <c r="BG433" t="s">
        <v>416</v>
      </c>
      <c r="BH433" t="s">
        <v>427</v>
      </c>
      <c r="BI433" t="s">
        <v>428</v>
      </c>
      <c r="BJ433" t="s">
        <v>450</v>
      </c>
      <c r="BK433" t="s">
        <v>428</v>
      </c>
      <c r="BL433" t="s">
        <v>435</v>
      </c>
      <c r="BM433" t="s">
        <v>427</v>
      </c>
      <c r="BN433" t="s">
        <v>689</v>
      </c>
      <c r="BO433" t="s">
        <v>416</v>
      </c>
      <c r="BP433" t="s">
        <v>447</v>
      </c>
      <c r="BQ433" t="s">
        <v>423</v>
      </c>
      <c r="BR433" t="s">
        <v>451</v>
      </c>
      <c r="BS433" t="s">
        <v>417</v>
      </c>
      <c r="BT433" t="s">
        <v>655</v>
      </c>
      <c r="BU433" t="s">
        <v>655</v>
      </c>
      <c r="BV433" t="s">
        <v>427</v>
      </c>
      <c r="BW433" t="s">
        <v>461</v>
      </c>
      <c r="BX433" t="s">
        <v>450</v>
      </c>
      <c r="BY433" t="s">
        <v>439</v>
      </c>
      <c r="BZ433" t="s">
        <v>690</v>
      </c>
      <c r="CA433" t="s">
        <v>674</v>
      </c>
      <c r="CB433" t="s">
        <v>491</v>
      </c>
      <c r="CC433" t="s">
        <v>413</v>
      </c>
      <c r="CD433" t="s">
        <v>671</v>
      </c>
      <c r="CE433" t="s">
        <v>423</v>
      </c>
      <c r="CF433" t="s">
        <v>447</v>
      </c>
      <c r="CG433" t="s">
        <v>413</v>
      </c>
    </row>
    <row r="434" spans="1:85">
      <c r="A434">
        <v>20150831</v>
      </c>
      <c r="B434" t="s">
        <v>593</v>
      </c>
      <c r="C434" t="s">
        <v>697</v>
      </c>
      <c r="D434" t="s">
        <v>444</v>
      </c>
      <c r="E434" t="s">
        <v>655</v>
      </c>
      <c r="F434" t="s">
        <v>423</v>
      </c>
      <c r="G434" t="s">
        <v>680</v>
      </c>
      <c r="H434" t="s">
        <v>451</v>
      </c>
      <c r="I434" t="s">
        <v>447</v>
      </c>
      <c r="J434" t="s">
        <v>447</v>
      </c>
      <c r="K434" t="s">
        <v>427</v>
      </c>
      <c r="L434" t="s">
        <v>445</v>
      </c>
      <c r="M434" t="s">
        <v>655</v>
      </c>
      <c r="N434" t="s">
        <v>593</v>
      </c>
      <c r="O434" t="s">
        <v>417</v>
      </c>
      <c r="P434" t="s">
        <v>417</v>
      </c>
      <c r="Q434" t="s">
        <v>428</v>
      </c>
      <c r="R434" t="s">
        <v>464</v>
      </c>
      <c r="S434" t="s">
        <v>410</v>
      </c>
      <c r="T434" t="s">
        <v>417</v>
      </c>
      <c r="U434" t="s">
        <v>655</v>
      </c>
      <c r="V434" t="s">
        <v>655</v>
      </c>
      <c r="W434" t="s">
        <v>413</v>
      </c>
      <c r="X434" t="s">
        <v>417</v>
      </c>
      <c r="Y434" t="s">
        <v>435</v>
      </c>
      <c r="Z434" t="s">
        <v>428</v>
      </c>
      <c r="AA434" t="s">
        <v>444</v>
      </c>
      <c r="AB434" t="s">
        <v>680</v>
      </c>
      <c r="AC434" t="s">
        <v>655</v>
      </c>
      <c r="AD434" t="s">
        <v>435</v>
      </c>
      <c r="AE434" t="s">
        <v>477</v>
      </c>
      <c r="AF434" t="s">
        <v>445</v>
      </c>
      <c r="AG434" t="s">
        <v>464</v>
      </c>
      <c r="AH434" t="s">
        <v>451</v>
      </c>
      <c r="AI434" t="s">
        <v>451</v>
      </c>
      <c r="AJ434" t="s">
        <v>461</v>
      </c>
      <c r="AK434" t="s">
        <v>461</v>
      </c>
      <c r="AL434" t="s">
        <v>672</v>
      </c>
      <c r="AM434" t="s">
        <v>672</v>
      </c>
      <c r="AN434" t="s">
        <v>423</v>
      </c>
      <c r="AO434" t="s">
        <v>674</v>
      </c>
      <c r="AP434" t="s">
        <v>410</v>
      </c>
      <c r="AQ434" t="s">
        <v>461</v>
      </c>
      <c r="AR434" t="s">
        <v>416</v>
      </c>
      <c r="AS434" t="s">
        <v>428</v>
      </c>
      <c r="AT434" t="s">
        <v>435</v>
      </c>
      <c r="AU434" t="s">
        <v>410</v>
      </c>
      <c r="AV434" t="s">
        <v>427</v>
      </c>
      <c r="AW434" t="s">
        <v>427</v>
      </c>
      <c r="AX434" t="s">
        <v>447</v>
      </c>
      <c r="AY434" t="s">
        <v>450</v>
      </c>
      <c r="AZ434" t="s">
        <v>593</v>
      </c>
      <c r="BA434" t="s">
        <v>450</v>
      </c>
      <c r="BB434" t="s">
        <v>427</v>
      </c>
      <c r="BC434" t="s">
        <v>593</v>
      </c>
      <c r="BD434" t="s">
        <v>410</v>
      </c>
      <c r="BE434" t="s">
        <v>671</v>
      </c>
      <c r="BF434" t="s">
        <v>445</v>
      </c>
      <c r="BG434" t="s">
        <v>416</v>
      </c>
      <c r="BH434" t="s">
        <v>427</v>
      </c>
      <c r="BI434" t="s">
        <v>428</v>
      </c>
      <c r="BJ434" t="s">
        <v>450</v>
      </c>
      <c r="BK434" t="s">
        <v>428</v>
      </c>
      <c r="BL434" t="s">
        <v>435</v>
      </c>
      <c r="BM434" t="s">
        <v>427</v>
      </c>
      <c r="BN434" t="s">
        <v>689</v>
      </c>
      <c r="BO434" t="s">
        <v>416</v>
      </c>
      <c r="BP434" t="s">
        <v>447</v>
      </c>
      <c r="BQ434" t="s">
        <v>423</v>
      </c>
      <c r="BR434" t="s">
        <v>451</v>
      </c>
      <c r="BS434" t="s">
        <v>417</v>
      </c>
      <c r="BT434" t="s">
        <v>655</v>
      </c>
      <c r="BU434" t="s">
        <v>655</v>
      </c>
      <c r="BV434" t="s">
        <v>427</v>
      </c>
      <c r="BW434" t="s">
        <v>461</v>
      </c>
      <c r="BX434" t="s">
        <v>450</v>
      </c>
      <c r="BY434" t="s">
        <v>439</v>
      </c>
      <c r="BZ434" t="s">
        <v>690</v>
      </c>
      <c r="CA434" t="s">
        <v>674</v>
      </c>
      <c r="CB434" t="s">
        <v>491</v>
      </c>
      <c r="CC434" t="s">
        <v>413</v>
      </c>
      <c r="CD434" t="s">
        <v>671</v>
      </c>
      <c r="CE434" t="s">
        <v>423</v>
      </c>
      <c r="CF434" t="s">
        <v>447</v>
      </c>
      <c r="CG434" t="s">
        <v>413</v>
      </c>
    </row>
    <row r="435" spans="1:85">
      <c r="A435">
        <v>20150930</v>
      </c>
      <c r="B435" t="s">
        <v>593</v>
      </c>
      <c r="C435" t="s">
        <v>697</v>
      </c>
      <c r="D435" t="s">
        <v>444</v>
      </c>
      <c r="E435" t="s">
        <v>655</v>
      </c>
      <c r="F435" t="s">
        <v>423</v>
      </c>
      <c r="G435" t="s">
        <v>680</v>
      </c>
      <c r="H435" t="s">
        <v>451</v>
      </c>
      <c r="I435" t="s">
        <v>447</v>
      </c>
      <c r="J435" t="s">
        <v>451</v>
      </c>
      <c r="K435" t="s">
        <v>427</v>
      </c>
      <c r="L435" t="s">
        <v>445</v>
      </c>
      <c r="M435" t="s">
        <v>655</v>
      </c>
      <c r="N435" t="s">
        <v>593</v>
      </c>
      <c r="O435" t="s">
        <v>417</v>
      </c>
      <c r="P435" t="s">
        <v>417</v>
      </c>
      <c r="Q435" t="s">
        <v>428</v>
      </c>
      <c r="R435" t="s">
        <v>464</v>
      </c>
      <c r="S435" t="s">
        <v>423</v>
      </c>
      <c r="T435" t="s">
        <v>417</v>
      </c>
      <c r="U435" t="s">
        <v>655</v>
      </c>
      <c r="V435" t="s">
        <v>655</v>
      </c>
      <c r="W435" t="s">
        <v>413</v>
      </c>
      <c r="X435" t="s">
        <v>417</v>
      </c>
      <c r="Y435" t="s">
        <v>435</v>
      </c>
      <c r="Z435" t="s">
        <v>428</v>
      </c>
      <c r="AA435" t="s">
        <v>444</v>
      </c>
      <c r="AB435" t="s">
        <v>680</v>
      </c>
      <c r="AC435" t="s">
        <v>655</v>
      </c>
      <c r="AD435" t="s">
        <v>435</v>
      </c>
      <c r="AE435" t="s">
        <v>477</v>
      </c>
      <c r="AF435" t="s">
        <v>445</v>
      </c>
      <c r="AG435" t="s">
        <v>464</v>
      </c>
      <c r="AH435" t="s">
        <v>451</v>
      </c>
      <c r="AI435" t="s">
        <v>451</v>
      </c>
      <c r="AJ435" t="s">
        <v>461</v>
      </c>
      <c r="AK435" t="s">
        <v>461</v>
      </c>
      <c r="AL435" t="s">
        <v>672</v>
      </c>
      <c r="AM435" t="s">
        <v>672</v>
      </c>
      <c r="AN435" t="s">
        <v>423</v>
      </c>
      <c r="AO435" t="s">
        <v>673</v>
      </c>
      <c r="AP435" t="s">
        <v>410</v>
      </c>
      <c r="AQ435" t="s">
        <v>417</v>
      </c>
      <c r="AR435" t="s">
        <v>416</v>
      </c>
      <c r="AS435" t="s">
        <v>428</v>
      </c>
      <c r="AT435" t="s">
        <v>435</v>
      </c>
      <c r="AU435" t="s">
        <v>410</v>
      </c>
      <c r="AV435" t="s">
        <v>427</v>
      </c>
      <c r="AW435" t="s">
        <v>427</v>
      </c>
      <c r="AX435" t="s">
        <v>447</v>
      </c>
      <c r="AY435" t="s">
        <v>450</v>
      </c>
      <c r="AZ435" t="s">
        <v>593</v>
      </c>
      <c r="BA435" t="s">
        <v>450</v>
      </c>
      <c r="BB435" t="s">
        <v>427</v>
      </c>
      <c r="BC435" t="s">
        <v>593</v>
      </c>
      <c r="BD435" t="s">
        <v>410</v>
      </c>
      <c r="BE435" t="s">
        <v>671</v>
      </c>
      <c r="BF435" t="s">
        <v>445</v>
      </c>
      <c r="BG435" t="s">
        <v>416</v>
      </c>
      <c r="BH435" t="s">
        <v>427</v>
      </c>
      <c r="BI435" t="s">
        <v>428</v>
      </c>
      <c r="BJ435" t="s">
        <v>450</v>
      </c>
      <c r="BK435" t="s">
        <v>428</v>
      </c>
      <c r="BL435" t="s">
        <v>435</v>
      </c>
      <c r="BM435" t="s">
        <v>427</v>
      </c>
      <c r="BN435" t="s">
        <v>690</v>
      </c>
      <c r="BO435" t="s">
        <v>416</v>
      </c>
      <c r="BP435" t="s">
        <v>447</v>
      </c>
      <c r="BQ435" t="s">
        <v>423</v>
      </c>
      <c r="BR435" t="s">
        <v>451</v>
      </c>
      <c r="BS435" t="s">
        <v>417</v>
      </c>
      <c r="BT435" t="s">
        <v>655</v>
      </c>
      <c r="BU435" t="s">
        <v>655</v>
      </c>
      <c r="BV435" t="s">
        <v>427</v>
      </c>
      <c r="BW435" t="s">
        <v>461</v>
      </c>
      <c r="BX435" t="s">
        <v>450</v>
      </c>
      <c r="BY435" t="s">
        <v>439</v>
      </c>
      <c r="BZ435" t="s">
        <v>690</v>
      </c>
      <c r="CA435" t="s">
        <v>674</v>
      </c>
      <c r="CB435" t="s">
        <v>469</v>
      </c>
      <c r="CC435" t="s">
        <v>413</v>
      </c>
      <c r="CD435" t="s">
        <v>671</v>
      </c>
      <c r="CE435" t="s">
        <v>423</v>
      </c>
      <c r="CF435" t="s">
        <v>447</v>
      </c>
      <c r="CG435" t="s">
        <v>413</v>
      </c>
    </row>
    <row r="436" spans="1:85">
      <c r="A436">
        <v>20151030</v>
      </c>
      <c r="B436" t="s">
        <v>593</v>
      </c>
      <c r="C436" t="s">
        <v>697</v>
      </c>
      <c r="D436" t="s">
        <v>444</v>
      </c>
      <c r="E436" t="s">
        <v>655</v>
      </c>
      <c r="F436" t="s">
        <v>423</v>
      </c>
      <c r="G436" t="s">
        <v>680</v>
      </c>
      <c r="H436" t="s">
        <v>451</v>
      </c>
      <c r="I436" t="s">
        <v>447</v>
      </c>
      <c r="J436" t="s">
        <v>451</v>
      </c>
      <c r="K436" t="s">
        <v>427</v>
      </c>
      <c r="L436" t="s">
        <v>445</v>
      </c>
      <c r="M436" t="s">
        <v>655</v>
      </c>
      <c r="N436" t="s">
        <v>593</v>
      </c>
      <c r="O436" t="s">
        <v>417</v>
      </c>
      <c r="P436" t="s">
        <v>417</v>
      </c>
      <c r="Q436" t="s">
        <v>428</v>
      </c>
      <c r="R436" t="s">
        <v>464</v>
      </c>
      <c r="S436" t="s">
        <v>423</v>
      </c>
      <c r="T436" t="s">
        <v>417</v>
      </c>
      <c r="U436" t="s">
        <v>655</v>
      </c>
      <c r="V436" t="s">
        <v>655</v>
      </c>
      <c r="W436" t="s">
        <v>413</v>
      </c>
      <c r="X436" t="s">
        <v>417</v>
      </c>
      <c r="Y436" t="s">
        <v>435</v>
      </c>
      <c r="Z436" t="s">
        <v>450</v>
      </c>
      <c r="AA436" t="s">
        <v>444</v>
      </c>
      <c r="AB436" t="s">
        <v>680</v>
      </c>
      <c r="AC436" t="s">
        <v>655</v>
      </c>
      <c r="AD436" t="s">
        <v>435</v>
      </c>
      <c r="AE436" t="s">
        <v>477</v>
      </c>
      <c r="AF436" t="s">
        <v>445</v>
      </c>
      <c r="AG436" t="s">
        <v>464</v>
      </c>
      <c r="AH436" t="s">
        <v>451</v>
      </c>
      <c r="AI436" t="s">
        <v>451</v>
      </c>
      <c r="AJ436" t="s">
        <v>461</v>
      </c>
      <c r="AK436" t="s">
        <v>461</v>
      </c>
      <c r="AL436" t="s">
        <v>672</v>
      </c>
      <c r="AM436" t="s">
        <v>672</v>
      </c>
      <c r="AN436" t="s">
        <v>423</v>
      </c>
      <c r="AO436" t="s">
        <v>673</v>
      </c>
      <c r="AP436" t="s">
        <v>410</v>
      </c>
      <c r="AQ436" t="s">
        <v>417</v>
      </c>
      <c r="AR436" t="s">
        <v>416</v>
      </c>
      <c r="AS436" t="s">
        <v>428</v>
      </c>
      <c r="AT436" t="s">
        <v>435</v>
      </c>
      <c r="AU436" t="s">
        <v>410</v>
      </c>
      <c r="AV436" t="s">
        <v>427</v>
      </c>
      <c r="AW436" t="s">
        <v>427</v>
      </c>
      <c r="AX436" t="s">
        <v>447</v>
      </c>
      <c r="AY436" t="s">
        <v>450</v>
      </c>
      <c r="AZ436" t="s">
        <v>593</v>
      </c>
      <c r="BA436" t="s">
        <v>450</v>
      </c>
      <c r="BB436" t="s">
        <v>427</v>
      </c>
      <c r="BC436" t="s">
        <v>593</v>
      </c>
      <c r="BD436" t="s">
        <v>410</v>
      </c>
      <c r="BE436" t="s">
        <v>671</v>
      </c>
      <c r="BF436" t="s">
        <v>445</v>
      </c>
      <c r="BG436" t="s">
        <v>416</v>
      </c>
      <c r="BH436" t="s">
        <v>427</v>
      </c>
      <c r="BI436" t="s">
        <v>428</v>
      </c>
      <c r="BJ436" t="s">
        <v>450</v>
      </c>
      <c r="BK436" t="s">
        <v>428</v>
      </c>
      <c r="BL436" t="s">
        <v>435</v>
      </c>
      <c r="BM436" t="s">
        <v>427</v>
      </c>
      <c r="BN436" t="s">
        <v>690</v>
      </c>
      <c r="BO436" t="s">
        <v>416</v>
      </c>
      <c r="BP436" t="s">
        <v>447</v>
      </c>
      <c r="BQ436" t="s">
        <v>423</v>
      </c>
      <c r="BR436" t="s">
        <v>451</v>
      </c>
      <c r="BS436" t="s">
        <v>673</v>
      </c>
      <c r="BT436" t="s">
        <v>655</v>
      </c>
      <c r="BU436" t="s">
        <v>655</v>
      </c>
      <c r="BV436" t="s">
        <v>427</v>
      </c>
      <c r="BW436" t="s">
        <v>461</v>
      </c>
      <c r="BX436" t="s">
        <v>450</v>
      </c>
      <c r="BY436" t="s">
        <v>439</v>
      </c>
      <c r="BZ436" t="s">
        <v>690</v>
      </c>
      <c r="CA436" t="s">
        <v>674</v>
      </c>
      <c r="CB436" t="s">
        <v>435</v>
      </c>
      <c r="CC436" t="s">
        <v>413</v>
      </c>
      <c r="CD436" t="s">
        <v>671</v>
      </c>
      <c r="CE436" t="s">
        <v>423</v>
      </c>
      <c r="CF436" t="s">
        <v>447</v>
      </c>
      <c r="CG436" t="s">
        <v>413</v>
      </c>
    </row>
    <row r="437" spans="1:85">
      <c r="A437">
        <v>20151130</v>
      </c>
      <c r="B437" t="s">
        <v>593</v>
      </c>
      <c r="C437" t="s">
        <v>697</v>
      </c>
      <c r="D437" t="s">
        <v>444</v>
      </c>
      <c r="E437" t="s">
        <v>655</v>
      </c>
      <c r="F437" t="s">
        <v>423</v>
      </c>
      <c r="G437" t="s">
        <v>680</v>
      </c>
      <c r="H437" t="s">
        <v>451</v>
      </c>
      <c r="I437" t="s">
        <v>447</v>
      </c>
      <c r="J437" t="s">
        <v>451</v>
      </c>
      <c r="K437" t="s">
        <v>427</v>
      </c>
      <c r="L437" t="s">
        <v>445</v>
      </c>
      <c r="M437" t="s">
        <v>655</v>
      </c>
      <c r="N437" t="s">
        <v>593</v>
      </c>
      <c r="O437" t="s">
        <v>417</v>
      </c>
      <c r="P437" t="s">
        <v>417</v>
      </c>
      <c r="Q437" t="s">
        <v>428</v>
      </c>
      <c r="R437" t="s">
        <v>464</v>
      </c>
      <c r="S437" t="s">
        <v>423</v>
      </c>
      <c r="T437" t="s">
        <v>417</v>
      </c>
      <c r="U437" t="s">
        <v>655</v>
      </c>
      <c r="V437" t="s">
        <v>655</v>
      </c>
      <c r="W437" t="s">
        <v>413</v>
      </c>
      <c r="X437" t="s">
        <v>417</v>
      </c>
      <c r="Y437" t="s">
        <v>435</v>
      </c>
      <c r="Z437" t="s">
        <v>450</v>
      </c>
      <c r="AA437" t="s">
        <v>444</v>
      </c>
      <c r="AB437" t="s">
        <v>680</v>
      </c>
      <c r="AC437" t="s">
        <v>655</v>
      </c>
      <c r="AD437" t="s">
        <v>435</v>
      </c>
      <c r="AE437" t="s">
        <v>477</v>
      </c>
      <c r="AF437" t="s">
        <v>445</v>
      </c>
      <c r="AG437" t="s">
        <v>464</v>
      </c>
      <c r="AH437" t="s">
        <v>451</v>
      </c>
      <c r="AI437" t="s">
        <v>451</v>
      </c>
      <c r="AJ437" t="s">
        <v>461</v>
      </c>
      <c r="AK437" t="s">
        <v>461</v>
      </c>
      <c r="AL437" t="s">
        <v>672</v>
      </c>
      <c r="AM437" t="s">
        <v>672</v>
      </c>
      <c r="AN437" t="s">
        <v>423</v>
      </c>
      <c r="AO437" t="s">
        <v>673</v>
      </c>
      <c r="AP437" t="s">
        <v>410</v>
      </c>
      <c r="AQ437" t="s">
        <v>417</v>
      </c>
      <c r="AR437" t="s">
        <v>416</v>
      </c>
      <c r="AS437" t="s">
        <v>428</v>
      </c>
      <c r="AT437" t="s">
        <v>435</v>
      </c>
      <c r="AU437" t="s">
        <v>410</v>
      </c>
      <c r="AV437" t="s">
        <v>427</v>
      </c>
      <c r="AW437" t="s">
        <v>427</v>
      </c>
      <c r="AX437" t="s">
        <v>447</v>
      </c>
      <c r="AY437" t="s">
        <v>450</v>
      </c>
      <c r="AZ437" t="s">
        <v>593</v>
      </c>
      <c r="BA437" t="s">
        <v>450</v>
      </c>
      <c r="BB437" t="s">
        <v>427</v>
      </c>
      <c r="BC437" t="s">
        <v>593</v>
      </c>
      <c r="BD437" t="s">
        <v>410</v>
      </c>
      <c r="BE437" t="s">
        <v>655</v>
      </c>
      <c r="BF437" t="s">
        <v>445</v>
      </c>
      <c r="BG437" t="s">
        <v>416</v>
      </c>
      <c r="BH437" t="s">
        <v>450</v>
      </c>
      <c r="BI437" t="s">
        <v>428</v>
      </c>
      <c r="BJ437" t="s">
        <v>450</v>
      </c>
      <c r="BK437" t="s">
        <v>428</v>
      </c>
      <c r="BL437" t="s">
        <v>435</v>
      </c>
      <c r="BM437" t="s">
        <v>427</v>
      </c>
      <c r="BN437" t="s">
        <v>690</v>
      </c>
      <c r="BO437" t="s">
        <v>416</v>
      </c>
      <c r="BP437" t="s">
        <v>447</v>
      </c>
      <c r="BQ437" t="s">
        <v>423</v>
      </c>
      <c r="BR437" t="s">
        <v>451</v>
      </c>
      <c r="BS437" t="s">
        <v>673</v>
      </c>
      <c r="BT437" t="s">
        <v>655</v>
      </c>
      <c r="BU437" t="s">
        <v>655</v>
      </c>
      <c r="BV437" t="s">
        <v>427</v>
      </c>
      <c r="BW437" t="s">
        <v>461</v>
      </c>
      <c r="BX437" t="s">
        <v>450</v>
      </c>
      <c r="BY437" t="s">
        <v>439</v>
      </c>
      <c r="BZ437" t="s">
        <v>690</v>
      </c>
      <c r="CA437" t="s">
        <v>674</v>
      </c>
      <c r="CB437" t="s">
        <v>435</v>
      </c>
      <c r="CC437" t="s">
        <v>413</v>
      </c>
      <c r="CD437" t="s">
        <v>671</v>
      </c>
      <c r="CE437" t="s">
        <v>423</v>
      </c>
      <c r="CF437" t="s">
        <v>447</v>
      </c>
      <c r="CG437" t="s">
        <v>413</v>
      </c>
    </row>
    <row r="438" spans="1:85">
      <c r="A438">
        <v>20151231</v>
      </c>
      <c r="B438" t="s">
        <v>593</v>
      </c>
      <c r="C438" t="s">
        <v>697</v>
      </c>
      <c r="D438" t="s">
        <v>444</v>
      </c>
      <c r="E438" t="s">
        <v>655</v>
      </c>
      <c r="F438" t="s">
        <v>423</v>
      </c>
      <c r="G438" t="s">
        <v>680</v>
      </c>
      <c r="H438" t="s">
        <v>451</v>
      </c>
      <c r="I438" t="s">
        <v>447</v>
      </c>
      <c r="J438" t="s">
        <v>451</v>
      </c>
      <c r="K438" t="s">
        <v>427</v>
      </c>
      <c r="L438" t="s">
        <v>445</v>
      </c>
      <c r="M438" t="s">
        <v>655</v>
      </c>
      <c r="N438" t="s">
        <v>593</v>
      </c>
      <c r="O438" t="s">
        <v>417</v>
      </c>
      <c r="P438" t="s">
        <v>417</v>
      </c>
      <c r="Q438" t="s">
        <v>428</v>
      </c>
      <c r="R438" t="s">
        <v>464</v>
      </c>
      <c r="S438" t="s">
        <v>423</v>
      </c>
      <c r="T438" t="s">
        <v>417</v>
      </c>
      <c r="U438" t="s">
        <v>655</v>
      </c>
      <c r="V438" t="s">
        <v>655</v>
      </c>
      <c r="W438" t="s">
        <v>413</v>
      </c>
      <c r="X438" t="s">
        <v>417</v>
      </c>
      <c r="Y438" t="s">
        <v>435</v>
      </c>
      <c r="Z438" t="s">
        <v>450</v>
      </c>
      <c r="AA438" t="s">
        <v>444</v>
      </c>
      <c r="AB438" t="s">
        <v>680</v>
      </c>
      <c r="AC438" t="s">
        <v>655</v>
      </c>
      <c r="AD438" t="s">
        <v>435</v>
      </c>
      <c r="AE438" t="s">
        <v>477</v>
      </c>
      <c r="AF438" t="s">
        <v>445</v>
      </c>
      <c r="AG438" t="s">
        <v>464</v>
      </c>
      <c r="AH438" t="s">
        <v>451</v>
      </c>
      <c r="AI438" t="s">
        <v>451</v>
      </c>
      <c r="AJ438" t="s">
        <v>461</v>
      </c>
      <c r="AK438" t="s">
        <v>461</v>
      </c>
      <c r="AL438" t="s">
        <v>672</v>
      </c>
      <c r="AM438" t="s">
        <v>672</v>
      </c>
      <c r="AN438" t="s">
        <v>423</v>
      </c>
      <c r="AO438" t="s">
        <v>673</v>
      </c>
      <c r="AP438" t="s">
        <v>410</v>
      </c>
      <c r="AQ438" t="s">
        <v>417</v>
      </c>
      <c r="AR438" t="s">
        <v>416</v>
      </c>
      <c r="AS438" t="s">
        <v>428</v>
      </c>
      <c r="AT438" t="s">
        <v>435</v>
      </c>
      <c r="AU438" t="s">
        <v>410</v>
      </c>
      <c r="AV438" t="s">
        <v>427</v>
      </c>
      <c r="AW438" t="s">
        <v>427</v>
      </c>
      <c r="AX438" t="s">
        <v>447</v>
      </c>
      <c r="AY438" t="s">
        <v>450</v>
      </c>
      <c r="AZ438" t="s">
        <v>593</v>
      </c>
      <c r="BA438" t="s">
        <v>450</v>
      </c>
      <c r="BB438" t="s">
        <v>427</v>
      </c>
      <c r="BC438" t="s">
        <v>593</v>
      </c>
      <c r="BD438" t="s">
        <v>410</v>
      </c>
      <c r="BE438" t="s">
        <v>655</v>
      </c>
      <c r="BF438" t="s">
        <v>445</v>
      </c>
      <c r="BG438" t="s">
        <v>416</v>
      </c>
      <c r="BH438" t="s">
        <v>450</v>
      </c>
      <c r="BI438" t="s">
        <v>428</v>
      </c>
      <c r="BJ438" t="s">
        <v>450</v>
      </c>
      <c r="BK438" t="s">
        <v>428</v>
      </c>
      <c r="BL438" t="s">
        <v>435</v>
      </c>
      <c r="BM438" t="s">
        <v>427</v>
      </c>
      <c r="BN438" t="s">
        <v>690</v>
      </c>
      <c r="BO438" t="s">
        <v>416</v>
      </c>
      <c r="BP438" t="s">
        <v>447</v>
      </c>
      <c r="BQ438" t="s">
        <v>423</v>
      </c>
      <c r="BR438" t="s">
        <v>451</v>
      </c>
      <c r="BS438" t="s">
        <v>673</v>
      </c>
      <c r="BT438" t="s">
        <v>655</v>
      </c>
      <c r="BU438" t="s">
        <v>655</v>
      </c>
      <c r="BV438" t="s">
        <v>427</v>
      </c>
      <c r="BW438" t="s">
        <v>461</v>
      </c>
      <c r="BX438" t="s">
        <v>450</v>
      </c>
      <c r="BY438" t="s">
        <v>439</v>
      </c>
      <c r="BZ438" t="s">
        <v>690</v>
      </c>
      <c r="CA438" t="s">
        <v>674</v>
      </c>
      <c r="CB438" t="s">
        <v>435</v>
      </c>
      <c r="CC438" t="s">
        <v>413</v>
      </c>
      <c r="CD438" t="s">
        <v>671</v>
      </c>
      <c r="CE438" t="s">
        <v>423</v>
      </c>
      <c r="CF438" t="s">
        <v>447</v>
      </c>
      <c r="CG438" t="s">
        <v>413</v>
      </c>
    </row>
    <row r="439" spans="1:85">
      <c r="A439">
        <v>20160129</v>
      </c>
      <c r="B439" t="s">
        <v>593</v>
      </c>
      <c r="C439" t="s">
        <v>697</v>
      </c>
      <c r="D439" t="s">
        <v>444</v>
      </c>
      <c r="E439" t="s">
        <v>655</v>
      </c>
      <c r="F439" t="s">
        <v>423</v>
      </c>
      <c r="G439" t="s">
        <v>680</v>
      </c>
      <c r="H439" t="s">
        <v>451</v>
      </c>
      <c r="I439" t="s">
        <v>447</v>
      </c>
      <c r="J439" t="s">
        <v>451</v>
      </c>
      <c r="K439" t="s">
        <v>427</v>
      </c>
      <c r="L439" t="s">
        <v>445</v>
      </c>
      <c r="M439" t="s">
        <v>655</v>
      </c>
      <c r="N439" t="s">
        <v>593</v>
      </c>
      <c r="O439" t="s">
        <v>417</v>
      </c>
      <c r="P439" t="s">
        <v>417</v>
      </c>
      <c r="Q439" t="s">
        <v>428</v>
      </c>
      <c r="R439" t="s">
        <v>464</v>
      </c>
      <c r="S439" t="s">
        <v>423</v>
      </c>
      <c r="T439" t="s">
        <v>417</v>
      </c>
      <c r="U439" t="s">
        <v>655</v>
      </c>
      <c r="V439" t="s">
        <v>655</v>
      </c>
      <c r="W439" t="s">
        <v>413</v>
      </c>
      <c r="X439" t="s">
        <v>417</v>
      </c>
      <c r="Y439" t="s">
        <v>435</v>
      </c>
      <c r="Z439" t="s">
        <v>450</v>
      </c>
      <c r="AA439" t="s">
        <v>444</v>
      </c>
      <c r="AB439" t="s">
        <v>680</v>
      </c>
      <c r="AC439" t="s">
        <v>655</v>
      </c>
      <c r="AD439" t="s">
        <v>435</v>
      </c>
      <c r="AE439" t="s">
        <v>435</v>
      </c>
      <c r="AF439" t="s">
        <v>445</v>
      </c>
      <c r="AG439" t="s">
        <v>464</v>
      </c>
      <c r="AH439" t="s">
        <v>451</v>
      </c>
      <c r="AI439" t="s">
        <v>451</v>
      </c>
      <c r="AJ439" t="s">
        <v>461</v>
      </c>
      <c r="AK439" t="s">
        <v>461</v>
      </c>
      <c r="AL439" t="s">
        <v>672</v>
      </c>
      <c r="AM439" t="s">
        <v>672</v>
      </c>
      <c r="AN439" t="s">
        <v>423</v>
      </c>
      <c r="AO439" t="s">
        <v>673</v>
      </c>
      <c r="AP439" t="s">
        <v>410</v>
      </c>
      <c r="AQ439" t="s">
        <v>417</v>
      </c>
      <c r="AR439" t="s">
        <v>416</v>
      </c>
      <c r="AS439" t="s">
        <v>428</v>
      </c>
      <c r="AT439" t="s">
        <v>435</v>
      </c>
      <c r="AU439" t="s">
        <v>410</v>
      </c>
      <c r="AV439" t="s">
        <v>427</v>
      </c>
      <c r="AW439" t="s">
        <v>427</v>
      </c>
      <c r="AX439" t="s">
        <v>447</v>
      </c>
      <c r="AY439" t="s">
        <v>450</v>
      </c>
      <c r="AZ439" t="s">
        <v>593</v>
      </c>
      <c r="BA439" t="s">
        <v>450</v>
      </c>
      <c r="BB439" t="s">
        <v>427</v>
      </c>
      <c r="BC439" t="s">
        <v>593</v>
      </c>
      <c r="BD439" t="s">
        <v>410</v>
      </c>
      <c r="BE439" t="s">
        <v>655</v>
      </c>
      <c r="BF439" t="s">
        <v>445</v>
      </c>
      <c r="BG439" t="s">
        <v>416</v>
      </c>
      <c r="BH439" t="s">
        <v>450</v>
      </c>
      <c r="BI439" t="s">
        <v>428</v>
      </c>
      <c r="BJ439" t="s">
        <v>450</v>
      </c>
      <c r="BK439" t="s">
        <v>428</v>
      </c>
      <c r="BL439" t="s">
        <v>435</v>
      </c>
      <c r="BM439" t="s">
        <v>450</v>
      </c>
      <c r="BN439" t="s">
        <v>690</v>
      </c>
      <c r="BO439" t="s">
        <v>416</v>
      </c>
      <c r="BP439" t="s">
        <v>447</v>
      </c>
      <c r="BQ439" t="s">
        <v>423</v>
      </c>
      <c r="BR439" t="s">
        <v>451</v>
      </c>
      <c r="BS439" t="s">
        <v>673</v>
      </c>
      <c r="BT439" t="s">
        <v>655</v>
      </c>
      <c r="BU439" t="s">
        <v>655</v>
      </c>
      <c r="BV439" t="s">
        <v>427</v>
      </c>
      <c r="BW439" t="s">
        <v>461</v>
      </c>
      <c r="BX439" t="s">
        <v>450</v>
      </c>
      <c r="BY439" t="s">
        <v>439</v>
      </c>
      <c r="BZ439" t="s">
        <v>690</v>
      </c>
      <c r="CA439" t="s">
        <v>674</v>
      </c>
      <c r="CB439" t="s">
        <v>435</v>
      </c>
      <c r="CC439" t="s">
        <v>413</v>
      </c>
      <c r="CD439" t="s">
        <v>671</v>
      </c>
      <c r="CE439" t="s">
        <v>423</v>
      </c>
      <c r="CF439" t="s">
        <v>447</v>
      </c>
      <c r="CG439" t="s">
        <v>413</v>
      </c>
    </row>
    <row r="440" spans="1:85">
      <c r="A440">
        <v>20160229</v>
      </c>
      <c r="B440" t="s">
        <v>593</v>
      </c>
      <c r="C440" t="s">
        <v>697</v>
      </c>
      <c r="D440" t="s">
        <v>444</v>
      </c>
      <c r="E440" t="s">
        <v>655</v>
      </c>
      <c r="F440" t="s">
        <v>423</v>
      </c>
      <c r="G440" t="s">
        <v>680</v>
      </c>
      <c r="H440" t="s">
        <v>451</v>
      </c>
      <c r="I440" t="s">
        <v>464</v>
      </c>
      <c r="J440" t="s">
        <v>464</v>
      </c>
      <c r="K440" t="s">
        <v>427</v>
      </c>
      <c r="L440" t="s">
        <v>445</v>
      </c>
      <c r="M440" t="s">
        <v>655</v>
      </c>
      <c r="N440" t="s">
        <v>593</v>
      </c>
      <c r="O440" t="s">
        <v>417</v>
      </c>
      <c r="P440" t="s">
        <v>417</v>
      </c>
      <c r="Q440" t="s">
        <v>428</v>
      </c>
      <c r="R440" t="s">
        <v>423</v>
      </c>
      <c r="S440" t="s">
        <v>423</v>
      </c>
      <c r="T440" t="s">
        <v>417</v>
      </c>
      <c r="U440" t="s">
        <v>655</v>
      </c>
      <c r="V440" t="s">
        <v>655</v>
      </c>
      <c r="W440" t="s">
        <v>413</v>
      </c>
      <c r="X440" t="s">
        <v>417</v>
      </c>
      <c r="Y440" t="s">
        <v>435</v>
      </c>
      <c r="Z440" t="s">
        <v>450</v>
      </c>
      <c r="AA440" t="s">
        <v>444</v>
      </c>
      <c r="AB440" t="s">
        <v>680</v>
      </c>
      <c r="AC440" t="s">
        <v>655</v>
      </c>
      <c r="AD440" t="s">
        <v>435</v>
      </c>
      <c r="AE440" t="s">
        <v>435</v>
      </c>
      <c r="AF440" t="s">
        <v>445</v>
      </c>
      <c r="AG440" t="s">
        <v>464</v>
      </c>
      <c r="AH440" t="s">
        <v>451</v>
      </c>
      <c r="AI440" t="s">
        <v>451</v>
      </c>
      <c r="AJ440" t="s">
        <v>461</v>
      </c>
      <c r="AK440" t="s">
        <v>461</v>
      </c>
      <c r="AL440" t="s">
        <v>672</v>
      </c>
      <c r="AM440" t="s">
        <v>672</v>
      </c>
      <c r="AN440" t="s">
        <v>423</v>
      </c>
      <c r="AO440" t="s">
        <v>673</v>
      </c>
      <c r="AP440" t="s">
        <v>410</v>
      </c>
      <c r="AQ440" t="s">
        <v>417</v>
      </c>
      <c r="AR440" t="s">
        <v>416</v>
      </c>
      <c r="AS440" t="s">
        <v>447</v>
      </c>
      <c r="AT440" t="s">
        <v>435</v>
      </c>
      <c r="AU440" t="s">
        <v>410</v>
      </c>
      <c r="AV440" t="s">
        <v>427</v>
      </c>
      <c r="AW440" t="s">
        <v>427</v>
      </c>
      <c r="AX440" t="s">
        <v>447</v>
      </c>
      <c r="AY440" t="s">
        <v>450</v>
      </c>
      <c r="AZ440" t="s">
        <v>593</v>
      </c>
      <c r="BA440" t="s">
        <v>450</v>
      </c>
      <c r="BB440" t="s">
        <v>427</v>
      </c>
      <c r="BC440" t="s">
        <v>593</v>
      </c>
      <c r="BD440" t="s">
        <v>410</v>
      </c>
      <c r="BE440" t="s">
        <v>655</v>
      </c>
      <c r="BF440" t="s">
        <v>445</v>
      </c>
      <c r="BG440" t="s">
        <v>416</v>
      </c>
      <c r="BH440" t="s">
        <v>447</v>
      </c>
      <c r="BI440" t="s">
        <v>428</v>
      </c>
      <c r="BJ440" t="s">
        <v>450</v>
      </c>
      <c r="BK440" t="s">
        <v>428</v>
      </c>
      <c r="BL440" t="s">
        <v>435</v>
      </c>
      <c r="BM440" t="s">
        <v>450</v>
      </c>
      <c r="BN440" t="s">
        <v>690</v>
      </c>
      <c r="BO440" t="s">
        <v>416</v>
      </c>
      <c r="BP440" t="s">
        <v>447</v>
      </c>
      <c r="BQ440" t="s">
        <v>423</v>
      </c>
      <c r="BR440" t="s">
        <v>451</v>
      </c>
      <c r="BS440" t="s">
        <v>691</v>
      </c>
      <c r="BT440" t="s">
        <v>655</v>
      </c>
      <c r="BU440" t="s">
        <v>655</v>
      </c>
      <c r="BV440" t="s">
        <v>427</v>
      </c>
      <c r="BW440" t="s">
        <v>461</v>
      </c>
      <c r="BX440" t="s">
        <v>450</v>
      </c>
      <c r="BY440" t="s">
        <v>439</v>
      </c>
      <c r="BZ440" t="s">
        <v>690</v>
      </c>
      <c r="CA440" t="s">
        <v>674</v>
      </c>
      <c r="CB440" t="s">
        <v>435</v>
      </c>
      <c r="CC440" t="s">
        <v>413</v>
      </c>
      <c r="CD440" t="s">
        <v>671</v>
      </c>
      <c r="CE440" t="s">
        <v>423</v>
      </c>
      <c r="CF440" t="s">
        <v>447</v>
      </c>
      <c r="CG440" t="s">
        <v>413</v>
      </c>
    </row>
    <row r="441" spans="1:85">
      <c r="A441">
        <v>20160331</v>
      </c>
      <c r="B441" t="s">
        <v>593</v>
      </c>
      <c r="C441" t="s">
        <v>697</v>
      </c>
      <c r="D441" t="s">
        <v>444</v>
      </c>
      <c r="E441" t="s">
        <v>655</v>
      </c>
      <c r="F441" t="s">
        <v>423</v>
      </c>
      <c r="G441" t="s">
        <v>680</v>
      </c>
      <c r="H441" t="s">
        <v>451</v>
      </c>
      <c r="I441" t="s">
        <v>464</v>
      </c>
      <c r="J441" t="s">
        <v>464</v>
      </c>
      <c r="K441" t="s">
        <v>427</v>
      </c>
      <c r="L441" t="s">
        <v>445</v>
      </c>
      <c r="M441" t="s">
        <v>655</v>
      </c>
      <c r="N441" t="s">
        <v>593</v>
      </c>
      <c r="O441" t="s">
        <v>417</v>
      </c>
      <c r="P441" t="s">
        <v>417</v>
      </c>
      <c r="Q441" t="s">
        <v>428</v>
      </c>
      <c r="R441" t="s">
        <v>423</v>
      </c>
      <c r="S441" t="s">
        <v>423</v>
      </c>
      <c r="T441" t="s">
        <v>417</v>
      </c>
      <c r="U441" t="s">
        <v>655</v>
      </c>
      <c r="V441" t="s">
        <v>655</v>
      </c>
      <c r="W441" t="s">
        <v>413</v>
      </c>
      <c r="X441" t="s">
        <v>417</v>
      </c>
      <c r="Y441" t="s">
        <v>435</v>
      </c>
      <c r="Z441" t="s">
        <v>450</v>
      </c>
      <c r="AA441" t="s">
        <v>444</v>
      </c>
      <c r="AB441" t="s">
        <v>680</v>
      </c>
      <c r="AC441" t="s">
        <v>655</v>
      </c>
      <c r="AD441" t="s">
        <v>435</v>
      </c>
      <c r="AE441" t="s">
        <v>435</v>
      </c>
      <c r="AF441" t="s">
        <v>445</v>
      </c>
      <c r="AG441" t="s">
        <v>464</v>
      </c>
      <c r="AH441" t="s">
        <v>451</v>
      </c>
      <c r="AI441" t="s">
        <v>451</v>
      </c>
      <c r="AJ441" t="s">
        <v>461</v>
      </c>
      <c r="AK441" t="s">
        <v>461</v>
      </c>
      <c r="AL441" t="s">
        <v>672</v>
      </c>
      <c r="AM441" t="s">
        <v>672</v>
      </c>
      <c r="AN441" t="s">
        <v>423</v>
      </c>
      <c r="AO441" t="s">
        <v>673</v>
      </c>
      <c r="AP441" t="s">
        <v>410</v>
      </c>
      <c r="AQ441" t="s">
        <v>417</v>
      </c>
      <c r="AR441" t="s">
        <v>416</v>
      </c>
      <c r="AS441" t="s">
        <v>447</v>
      </c>
      <c r="AT441" t="s">
        <v>435</v>
      </c>
      <c r="AU441" t="s">
        <v>410</v>
      </c>
      <c r="AV441" t="s">
        <v>427</v>
      </c>
      <c r="AW441" t="s">
        <v>427</v>
      </c>
      <c r="AX441" t="s">
        <v>447</v>
      </c>
      <c r="AY441" t="s">
        <v>450</v>
      </c>
      <c r="AZ441" t="s">
        <v>593</v>
      </c>
      <c r="BA441" t="s">
        <v>450</v>
      </c>
      <c r="BB441" t="s">
        <v>427</v>
      </c>
      <c r="BC441" t="s">
        <v>593</v>
      </c>
      <c r="BD441" t="s">
        <v>410</v>
      </c>
      <c r="BE441" t="s">
        <v>655</v>
      </c>
      <c r="BF441" t="s">
        <v>445</v>
      </c>
      <c r="BG441" t="s">
        <v>416</v>
      </c>
      <c r="BH441" t="s">
        <v>447</v>
      </c>
      <c r="BI441" t="s">
        <v>428</v>
      </c>
      <c r="BJ441" t="s">
        <v>450</v>
      </c>
      <c r="BK441" t="s">
        <v>428</v>
      </c>
      <c r="BL441" t="s">
        <v>435</v>
      </c>
      <c r="BM441" t="s">
        <v>450</v>
      </c>
      <c r="BN441" t="s">
        <v>690</v>
      </c>
      <c r="BO441" t="s">
        <v>416</v>
      </c>
      <c r="BP441" t="s">
        <v>447</v>
      </c>
      <c r="BQ441" t="s">
        <v>423</v>
      </c>
      <c r="BR441" t="s">
        <v>451</v>
      </c>
      <c r="BS441" t="s">
        <v>691</v>
      </c>
      <c r="BT441" t="s">
        <v>655</v>
      </c>
      <c r="BU441" t="s">
        <v>655</v>
      </c>
      <c r="BV441" t="s">
        <v>427</v>
      </c>
      <c r="BW441" t="s">
        <v>461</v>
      </c>
      <c r="BX441" t="s">
        <v>450</v>
      </c>
      <c r="BY441" t="s">
        <v>439</v>
      </c>
      <c r="BZ441" t="s">
        <v>690</v>
      </c>
      <c r="CA441" t="s">
        <v>674</v>
      </c>
      <c r="CB441" t="s">
        <v>435</v>
      </c>
      <c r="CC441" t="s">
        <v>413</v>
      </c>
      <c r="CD441" t="s">
        <v>671</v>
      </c>
      <c r="CE441" t="s">
        <v>423</v>
      </c>
      <c r="CF441" t="s">
        <v>447</v>
      </c>
      <c r="CG441" t="s">
        <v>413</v>
      </c>
    </row>
    <row r="442" spans="1:85">
      <c r="A442">
        <v>20160429</v>
      </c>
      <c r="B442" t="s">
        <v>593</v>
      </c>
      <c r="C442" t="s">
        <v>469</v>
      </c>
      <c r="D442" t="s">
        <v>444</v>
      </c>
      <c r="E442" t="s">
        <v>655</v>
      </c>
      <c r="F442" t="s">
        <v>423</v>
      </c>
      <c r="G442" t="s">
        <v>680</v>
      </c>
      <c r="H442" t="s">
        <v>451</v>
      </c>
      <c r="I442" t="s">
        <v>464</v>
      </c>
      <c r="J442" t="s">
        <v>464</v>
      </c>
      <c r="K442" t="s">
        <v>427</v>
      </c>
      <c r="L442" t="s">
        <v>445</v>
      </c>
      <c r="M442" t="s">
        <v>655</v>
      </c>
      <c r="N442" t="s">
        <v>593</v>
      </c>
      <c r="O442" t="s">
        <v>417</v>
      </c>
      <c r="P442" t="s">
        <v>417</v>
      </c>
      <c r="Q442" t="s">
        <v>428</v>
      </c>
      <c r="R442" t="s">
        <v>423</v>
      </c>
      <c r="S442" t="s">
        <v>423</v>
      </c>
      <c r="T442" t="s">
        <v>417</v>
      </c>
      <c r="U442" t="s">
        <v>655</v>
      </c>
      <c r="V442" t="s">
        <v>655</v>
      </c>
      <c r="W442" t="s">
        <v>413</v>
      </c>
      <c r="X442" t="s">
        <v>417</v>
      </c>
      <c r="Y442" t="s">
        <v>435</v>
      </c>
      <c r="Z442" t="s">
        <v>450</v>
      </c>
      <c r="AA442" t="s">
        <v>444</v>
      </c>
      <c r="AB442" t="s">
        <v>680</v>
      </c>
      <c r="AC442" t="s">
        <v>655</v>
      </c>
      <c r="AD442" t="s">
        <v>435</v>
      </c>
      <c r="AE442" t="s">
        <v>435</v>
      </c>
      <c r="AF442" t="s">
        <v>445</v>
      </c>
      <c r="AG442" t="s">
        <v>464</v>
      </c>
      <c r="AH442" t="s">
        <v>451</v>
      </c>
      <c r="AI442" t="s">
        <v>451</v>
      </c>
      <c r="AJ442" t="s">
        <v>461</v>
      </c>
      <c r="AK442" t="s">
        <v>461</v>
      </c>
      <c r="AL442" t="s">
        <v>672</v>
      </c>
      <c r="AM442" t="s">
        <v>672</v>
      </c>
      <c r="AN442" t="s">
        <v>423</v>
      </c>
      <c r="AO442" t="s">
        <v>673</v>
      </c>
      <c r="AP442" t="s">
        <v>410</v>
      </c>
      <c r="AQ442" t="s">
        <v>417</v>
      </c>
      <c r="AR442" t="s">
        <v>416</v>
      </c>
      <c r="AS442" t="s">
        <v>447</v>
      </c>
      <c r="AT442" t="s">
        <v>435</v>
      </c>
      <c r="AU442" t="s">
        <v>410</v>
      </c>
      <c r="AV442" t="s">
        <v>427</v>
      </c>
      <c r="AW442" t="s">
        <v>427</v>
      </c>
      <c r="AX442" t="s">
        <v>447</v>
      </c>
      <c r="AY442" t="s">
        <v>450</v>
      </c>
      <c r="AZ442" t="s">
        <v>593</v>
      </c>
      <c r="BA442" t="s">
        <v>450</v>
      </c>
      <c r="BB442" t="s">
        <v>427</v>
      </c>
      <c r="BC442" t="s">
        <v>593</v>
      </c>
      <c r="BD442" t="s">
        <v>410</v>
      </c>
      <c r="BE442" t="s">
        <v>655</v>
      </c>
      <c r="BF442" t="s">
        <v>445</v>
      </c>
      <c r="BG442" t="s">
        <v>416</v>
      </c>
      <c r="BH442" t="s">
        <v>447</v>
      </c>
      <c r="BI442" t="s">
        <v>428</v>
      </c>
      <c r="BJ442" t="s">
        <v>450</v>
      </c>
      <c r="BK442" t="s">
        <v>428</v>
      </c>
      <c r="BL442" t="s">
        <v>435</v>
      </c>
      <c r="BM442" t="s">
        <v>450</v>
      </c>
      <c r="BN442" t="s">
        <v>690</v>
      </c>
      <c r="BO442" t="s">
        <v>416</v>
      </c>
      <c r="BP442" t="s">
        <v>447</v>
      </c>
      <c r="BQ442" t="s">
        <v>423</v>
      </c>
      <c r="BR442" t="s">
        <v>451</v>
      </c>
      <c r="BS442" t="s">
        <v>691</v>
      </c>
      <c r="BT442" t="s">
        <v>655</v>
      </c>
      <c r="BU442" t="s">
        <v>655</v>
      </c>
      <c r="BV442" t="s">
        <v>427</v>
      </c>
      <c r="BW442" t="s">
        <v>461</v>
      </c>
      <c r="BX442" t="s">
        <v>450</v>
      </c>
      <c r="BY442" t="s">
        <v>439</v>
      </c>
      <c r="BZ442" t="s">
        <v>690</v>
      </c>
      <c r="CA442" t="s">
        <v>674</v>
      </c>
      <c r="CB442" t="s">
        <v>435</v>
      </c>
      <c r="CC442" t="s">
        <v>413</v>
      </c>
      <c r="CD442" t="s">
        <v>671</v>
      </c>
      <c r="CE442" t="s">
        <v>423</v>
      </c>
      <c r="CF442" t="s">
        <v>447</v>
      </c>
      <c r="CG442" t="s">
        <v>413</v>
      </c>
    </row>
    <row r="443" spans="1:85">
      <c r="A443">
        <v>20160531</v>
      </c>
      <c r="B443" t="s">
        <v>593</v>
      </c>
      <c r="C443" t="s">
        <v>435</v>
      </c>
      <c r="D443" t="s">
        <v>444</v>
      </c>
      <c r="E443" t="s">
        <v>655</v>
      </c>
      <c r="F443" t="s">
        <v>423</v>
      </c>
      <c r="G443" t="s">
        <v>680</v>
      </c>
      <c r="H443" t="s">
        <v>451</v>
      </c>
      <c r="I443" t="s">
        <v>464</v>
      </c>
      <c r="J443" t="s">
        <v>464</v>
      </c>
      <c r="K443" t="s">
        <v>427</v>
      </c>
      <c r="L443" t="s">
        <v>445</v>
      </c>
      <c r="M443" t="s">
        <v>655</v>
      </c>
      <c r="N443" t="s">
        <v>593</v>
      </c>
      <c r="O443" t="s">
        <v>417</v>
      </c>
      <c r="P443" t="s">
        <v>417</v>
      </c>
      <c r="Q443" t="s">
        <v>428</v>
      </c>
      <c r="R443" t="s">
        <v>423</v>
      </c>
      <c r="S443" t="s">
        <v>423</v>
      </c>
      <c r="T443" t="s">
        <v>417</v>
      </c>
      <c r="U443" t="s">
        <v>655</v>
      </c>
      <c r="V443" t="s">
        <v>655</v>
      </c>
      <c r="W443" t="s">
        <v>413</v>
      </c>
      <c r="X443" t="s">
        <v>417</v>
      </c>
      <c r="Y443" t="s">
        <v>435</v>
      </c>
      <c r="Z443" t="s">
        <v>450</v>
      </c>
      <c r="AA443" t="s">
        <v>444</v>
      </c>
      <c r="AB443" t="s">
        <v>680</v>
      </c>
      <c r="AC443" t="s">
        <v>655</v>
      </c>
      <c r="AD443" t="s">
        <v>435</v>
      </c>
      <c r="AE443" t="s">
        <v>435</v>
      </c>
      <c r="AF443" t="s">
        <v>445</v>
      </c>
      <c r="AG443" t="s">
        <v>464</v>
      </c>
      <c r="AH443" t="s">
        <v>451</v>
      </c>
      <c r="AI443" t="s">
        <v>451</v>
      </c>
      <c r="AJ443" t="s">
        <v>461</v>
      </c>
      <c r="AK443" t="s">
        <v>461</v>
      </c>
      <c r="AL443" t="s">
        <v>672</v>
      </c>
      <c r="AM443" t="s">
        <v>672</v>
      </c>
      <c r="AN443" t="s">
        <v>423</v>
      </c>
      <c r="AO443" t="s">
        <v>673</v>
      </c>
      <c r="AP443" t="s">
        <v>410</v>
      </c>
      <c r="AQ443" t="s">
        <v>417</v>
      </c>
      <c r="AR443" t="s">
        <v>416</v>
      </c>
      <c r="AS443" t="s">
        <v>447</v>
      </c>
      <c r="AT443" t="s">
        <v>435</v>
      </c>
      <c r="AU443" t="s">
        <v>410</v>
      </c>
      <c r="AV443" t="s">
        <v>427</v>
      </c>
      <c r="AW443" t="s">
        <v>427</v>
      </c>
      <c r="AX443" t="s">
        <v>447</v>
      </c>
      <c r="AY443" t="s">
        <v>450</v>
      </c>
      <c r="AZ443" t="s">
        <v>593</v>
      </c>
      <c r="BA443" t="s">
        <v>450</v>
      </c>
      <c r="BB443" t="s">
        <v>427</v>
      </c>
      <c r="BC443" t="s">
        <v>593</v>
      </c>
      <c r="BD443" t="s">
        <v>410</v>
      </c>
      <c r="BE443" t="s">
        <v>655</v>
      </c>
      <c r="BF443" t="s">
        <v>445</v>
      </c>
      <c r="BG443" t="s">
        <v>416</v>
      </c>
      <c r="BH443" t="s">
        <v>447</v>
      </c>
      <c r="BI443" t="s">
        <v>428</v>
      </c>
      <c r="BJ443" t="s">
        <v>450</v>
      </c>
      <c r="BK443" t="s">
        <v>428</v>
      </c>
      <c r="BL443" t="s">
        <v>435</v>
      </c>
      <c r="BM443" t="s">
        <v>450</v>
      </c>
      <c r="BN443" t="s">
        <v>690</v>
      </c>
      <c r="BO443" t="s">
        <v>416</v>
      </c>
      <c r="BP443" t="s">
        <v>447</v>
      </c>
      <c r="BQ443" t="s">
        <v>423</v>
      </c>
      <c r="BR443" t="s">
        <v>451</v>
      </c>
      <c r="BS443" t="s">
        <v>691</v>
      </c>
      <c r="BT443" t="s">
        <v>655</v>
      </c>
      <c r="BU443" t="s">
        <v>655</v>
      </c>
      <c r="BV443" t="s">
        <v>427</v>
      </c>
      <c r="BW443" t="s">
        <v>461</v>
      </c>
      <c r="BX443" t="s">
        <v>450</v>
      </c>
      <c r="BY443" t="s">
        <v>439</v>
      </c>
      <c r="BZ443" t="s">
        <v>690</v>
      </c>
      <c r="CA443" t="s">
        <v>674</v>
      </c>
      <c r="CB443" t="s">
        <v>435</v>
      </c>
      <c r="CC443" t="s">
        <v>413</v>
      </c>
      <c r="CD443" t="s">
        <v>671</v>
      </c>
      <c r="CE443" t="s">
        <v>423</v>
      </c>
      <c r="CF443" t="s">
        <v>447</v>
      </c>
      <c r="CG443" t="s">
        <v>413</v>
      </c>
    </row>
    <row r="444" spans="1:85">
      <c r="A444">
        <v>20160630</v>
      </c>
      <c r="B444" t="s">
        <v>593</v>
      </c>
      <c r="C444" t="s">
        <v>435</v>
      </c>
      <c r="D444" t="s">
        <v>444</v>
      </c>
      <c r="E444" t="s">
        <v>655</v>
      </c>
      <c r="F444" t="s">
        <v>423</v>
      </c>
      <c r="G444" t="s">
        <v>680</v>
      </c>
      <c r="H444" t="s">
        <v>451</v>
      </c>
      <c r="I444" t="s">
        <v>464</v>
      </c>
      <c r="J444" t="s">
        <v>464</v>
      </c>
      <c r="K444" t="s">
        <v>427</v>
      </c>
      <c r="L444" t="s">
        <v>445</v>
      </c>
      <c r="M444" t="s">
        <v>655</v>
      </c>
      <c r="N444" t="s">
        <v>593</v>
      </c>
      <c r="O444" t="s">
        <v>417</v>
      </c>
      <c r="P444" t="s">
        <v>417</v>
      </c>
      <c r="Q444" t="s">
        <v>428</v>
      </c>
      <c r="R444" t="s">
        <v>423</v>
      </c>
      <c r="S444" t="s">
        <v>423</v>
      </c>
      <c r="T444" t="s">
        <v>417</v>
      </c>
      <c r="U444" t="s">
        <v>655</v>
      </c>
      <c r="V444" t="s">
        <v>655</v>
      </c>
      <c r="W444" t="s">
        <v>413</v>
      </c>
      <c r="X444" t="s">
        <v>417</v>
      </c>
      <c r="Y444" t="s">
        <v>435</v>
      </c>
      <c r="Z444" t="s">
        <v>450</v>
      </c>
      <c r="AA444" t="s">
        <v>444</v>
      </c>
      <c r="AB444" t="s">
        <v>680</v>
      </c>
      <c r="AC444" t="s">
        <v>680</v>
      </c>
      <c r="AD444" t="s">
        <v>435</v>
      </c>
      <c r="AE444" t="s">
        <v>435</v>
      </c>
      <c r="AF444" t="s">
        <v>445</v>
      </c>
      <c r="AG444" t="s">
        <v>464</v>
      </c>
      <c r="AH444" t="s">
        <v>451</v>
      </c>
      <c r="AI444" t="s">
        <v>451</v>
      </c>
      <c r="AJ444" t="s">
        <v>461</v>
      </c>
      <c r="AK444" t="s">
        <v>461</v>
      </c>
      <c r="AL444" t="s">
        <v>672</v>
      </c>
      <c r="AM444" t="s">
        <v>672</v>
      </c>
      <c r="AN444" t="s">
        <v>423</v>
      </c>
      <c r="AO444" t="s">
        <v>673</v>
      </c>
      <c r="AP444" t="s">
        <v>410</v>
      </c>
      <c r="AQ444" t="s">
        <v>417</v>
      </c>
      <c r="AR444" t="s">
        <v>416</v>
      </c>
      <c r="AS444" t="s">
        <v>447</v>
      </c>
      <c r="AT444" t="s">
        <v>435</v>
      </c>
      <c r="AU444" t="s">
        <v>410</v>
      </c>
      <c r="AV444" t="s">
        <v>427</v>
      </c>
      <c r="AW444" t="s">
        <v>427</v>
      </c>
      <c r="AX444" t="s">
        <v>447</v>
      </c>
      <c r="AY444" t="s">
        <v>450</v>
      </c>
      <c r="AZ444" t="s">
        <v>593</v>
      </c>
      <c r="BA444" t="s">
        <v>450</v>
      </c>
      <c r="BB444" t="s">
        <v>427</v>
      </c>
      <c r="BC444" t="s">
        <v>593</v>
      </c>
      <c r="BD444" t="s">
        <v>410</v>
      </c>
      <c r="BE444" t="s">
        <v>655</v>
      </c>
      <c r="BF444" t="s">
        <v>445</v>
      </c>
      <c r="BG444" t="s">
        <v>416</v>
      </c>
      <c r="BH444" t="s">
        <v>447</v>
      </c>
      <c r="BI444" t="s">
        <v>428</v>
      </c>
      <c r="BJ444" t="s">
        <v>450</v>
      </c>
      <c r="BK444" t="s">
        <v>428</v>
      </c>
      <c r="BL444" t="s">
        <v>435</v>
      </c>
      <c r="BM444" t="s">
        <v>450</v>
      </c>
      <c r="BN444" t="s">
        <v>690</v>
      </c>
      <c r="BO444" t="s">
        <v>416</v>
      </c>
      <c r="BP444" t="s">
        <v>447</v>
      </c>
      <c r="BQ444" t="s">
        <v>423</v>
      </c>
      <c r="BR444" t="s">
        <v>451</v>
      </c>
      <c r="BS444" t="s">
        <v>691</v>
      </c>
      <c r="BT444" t="s">
        <v>655</v>
      </c>
      <c r="BU444" t="s">
        <v>655</v>
      </c>
      <c r="BV444" t="s">
        <v>468</v>
      </c>
      <c r="BW444" t="s">
        <v>461</v>
      </c>
      <c r="BX444" t="s">
        <v>450</v>
      </c>
      <c r="BY444" t="s">
        <v>439</v>
      </c>
      <c r="BZ444" t="s">
        <v>690</v>
      </c>
      <c r="CA444" t="s">
        <v>674</v>
      </c>
      <c r="CB444" t="s">
        <v>435</v>
      </c>
      <c r="CC444" t="s">
        <v>413</v>
      </c>
      <c r="CD444" t="s">
        <v>671</v>
      </c>
      <c r="CE444" t="s">
        <v>423</v>
      </c>
      <c r="CF444" t="s">
        <v>447</v>
      </c>
      <c r="CG444" t="s">
        <v>413</v>
      </c>
    </row>
    <row r="445" spans="1:85">
      <c r="A445">
        <v>20160729</v>
      </c>
      <c r="B445" t="s">
        <v>593</v>
      </c>
      <c r="C445" t="s">
        <v>435</v>
      </c>
      <c r="D445" t="s">
        <v>444</v>
      </c>
      <c r="E445" t="s">
        <v>655</v>
      </c>
      <c r="F445" t="s">
        <v>423</v>
      </c>
      <c r="G445" t="s">
        <v>680</v>
      </c>
      <c r="H445" t="s">
        <v>451</v>
      </c>
      <c r="I445" t="s">
        <v>464</v>
      </c>
      <c r="J445" t="s">
        <v>464</v>
      </c>
      <c r="K445" t="s">
        <v>427</v>
      </c>
      <c r="L445" t="s">
        <v>445</v>
      </c>
      <c r="M445" t="s">
        <v>655</v>
      </c>
      <c r="N445" t="s">
        <v>593</v>
      </c>
      <c r="O445" t="s">
        <v>417</v>
      </c>
      <c r="P445" t="s">
        <v>417</v>
      </c>
      <c r="Q445" t="s">
        <v>428</v>
      </c>
      <c r="R445" t="s">
        <v>423</v>
      </c>
      <c r="S445" t="s">
        <v>423</v>
      </c>
      <c r="T445" t="s">
        <v>417</v>
      </c>
      <c r="U445" t="s">
        <v>655</v>
      </c>
      <c r="V445" t="s">
        <v>655</v>
      </c>
      <c r="W445" t="s">
        <v>413</v>
      </c>
      <c r="X445" t="s">
        <v>417</v>
      </c>
      <c r="Y445" t="s">
        <v>435</v>
      </c>
      <c r="Z445" t="s">
        <v>450</v>
      </c>
      <c r="AA445" t="s">
        <v>444</v>
      </c>
      <c r="AB445" t="s">
        <v>680</v>
      </c>
      <c r="AC445" t="s">
        <v>680</v>
      </c>
      <c r="AD445" t="s">
        <v>435</v>
      </c>
      <c r="AE445" t="s">
        <v>435</v>
      </c>
      <c r="AF445" t="s">
        <v>445</v>
      </c>
      <c r="AG445" t="s">
        <v>464</v>
      </c>
      <c r="AH445" t="s">
        <v>451</v>
      </c>
      <c r="AI445" t="s">
        <v>451</v>
      </c>
      <c r="AJ445" t="s">
        <v>461</v>
      </c>
      <c r="AK445" t="s">
        <v>461</v>
      </c>
      <c r="AL445" t="s">
        <v>672</v>
      </c>
      <c r="AM445" t="s">
        <v>672</v>
      </c>
      <c r="AN445" t="s">
        <v>423</v>
      </c>
      <c r="AO445" t="s">
        <v>673</v>
      </c>
      <c r="AP445" t="s">
        <v>410</v>
      </c>
      <c r="AQ445" t="s">
        <v>417</v>
      </c>
      <c r="AR445" t="s">
        <v>416</v>
      </c>
      <c r="AS445" t="s">
        <v>447</v>
      </c>
      <c r="AT445" t="s">
        <v>435</v>
      </c>
      <c r="AU445" t="s">
        <v>410</v>
      </c>
      <c r="AV445" t="s">
        <v>427</v>
      </c>
      <c r="AW445" t="s">
        <v>427</v>
      </c>
      <c r="AX445" t="s">
        <v>447</v>
      </c>
      <c r="AY445" t="s">
        <v>450</v>
      </c>
      <c r="AZ445" t="s">
        <v>593</v>
      </c>
      <c r="BA445" t="s">
        <v>450</v>
      </c>
      <c r="BB445" t="s">
        <v>427</v>
      </c>
      <c r="BC445" t="s">
        <v>593</v>
      </c>
      <c r="BD445" t="s">
        <v>410</v>
      </c>
      <c r="BE445" t="s">
        <v>655</v>
      </c>
      <c r="BF445" t="s">
        <v>445</v>
      </c>
      <c r="BG445" t="s">
        <v>416</v>
      </c>
      <c r="BH445" t="s">
        <v>447</v>
      </c>
      <c r="BI445" t="s">
        <v>428</v>
      </c>
      <c r="BJ445" t="s">
        <v>450</v>
      </c>
      <c r="BK445" t="s">
        <v>428</v>
      </c>
      <c r="BL445" t="s">
        <v>435</v>
      </c>
      <c r="BM445" t="s">
        <v>450</v>
      </c>
      <c r="BN445" t="s">
        <v>690</v>
      </c>
      <c r="BO445" t="s">
        <v>416</v>
      </c>
      <c r="BP445" t="s">
        <v>447</v>
      </c>
      <c r="BQ445" t="s">
        <v>423</v>
      </c>
      <c r="BR445" t="s">
        <v>451</v>
      </c>
      <c r="BS445" t="s">
        <v>691</v>
      </c>
      <c r="BT445" t="s">
        <v>655</v>
      </c>
      <c r="BU445" t="s">
        <v>655</v>
      </c>
      <c r="BV445" t="s">
        <v>468</v>
      </c>
      <c r="BW445" t="s">
        <v>461</v>
      </c>
      <c r="BX445" t="s">
        <v>450</v>
      </c>
      <c r="BY445" t="s">
        <v>439</v>
      </c>
      <c r="BZ445" t="s">
        <v>689</v>
      </c>
      <c r="CA445" t="s">
        <v>674</v>
      </c>
      <c r="CB445" t="s">
        <v>435</v>
      </c>
      <c r="CC445" t="s">
        <v>413</v>
      </c>
      <c r="CD445" t="s">
        <v>671</v>
      </c>
      <c r="CE445" t="s">
        <v>423</v>
      </c>
      <c r="CF445" t="s">
        <v>447</v>
      </c>
      <c r="CG445" t="s">
        <v>413</v>
      </c>
    </row>
    <row r="446" spans="1:85">
      <c r="A446">
        <v>20160831</v>
      </c>
      <c r="B446" t="s">
        <v>593</v>
      </c>
      <c r="C446" t="s">
        <v>435</v>
      </c>
      <c r="D446" t="s">
        <v>444</v>
      </c>
      <c r="E446" t="s">
        <v>655</v>
      </c>
      <c r="F446" t="s">
        <v>423</v>
      </c>
      <c r="G446" t="s">
        <v>680</v>
      </c>
      <c r="H446" t="s">
        <v>451</v>
      </c>
      <c r="I446" t="s">
        <v>464</v>
      </c>
      <c r="J446" t="s">
        <v>464</v>
      </c>
      <c r="K446" t="s">
        <v>427</v>
      </c>
      <c r="L446" t="s">
        <v>445</v>
      </c>
      <c r="M446" t="s">
        <v>655</v>
      </c>
      <c r="N446" t="s">
        <v>593</v>
      </c>
      <c r="O446" t="s">
        <v>417</v>
      </c>
      <c r="P446" t="s">
        <v>417</v>
      </c>
      <c r="Q446" t="s">
        <v>428</v>
      </c>
      <c r="R446" t="s">
        <v>423</v>
      </c>
      <c r="S446" t="s">
        <v>423</v>
      </c>
      <c r="T446" t="s">
        <v>417</v>
      </c>
      <c r="U446" t="s">
        <v>655</v>
      </c>
      <c r="V446" t="s">
        <v>655</v>
      </c>
      <c r="W446" t="s">
        <v>413</v>
      </c>
      <c r="X446" t="s">
        <v>417</v>
      </c>
      <c r="Y446" t="s">
        <v>435</v>
      </c>
      <c r="Z446" t="s">
        <v>450</v>
      </c>
      <c r="AA446" t="s">
        <v>444</v>
      </c>
      <c r="AB446" t="s">
        <v>680</v>
      </c>
      <c r="AC446" t="s">
        <v>680</v>
      </c>
      <c r="AD446" t="s">
        <v>435</v>
      </c>
      <c r="AE446" t="s">
        <v>435</v>
      </c>
      <c r="AF446" t="s">
        <v>445</v>
      </c>
      <c r="AG446" t="s">
        <v>464</v>
      </c>
      <c r="AH446" t="s">
        <v>451</v>
      </c>
      <c r="AI446" t="s">
        <v>451</v>
      </c>
      <c r="AJ446" t="s">
        <v>461</v>
      </c>
      <c r="AK446" t="s">
        <v>461</v>
      </c>
      <c r="AL446" t="s">
        <v>672</v>
      </c>
      <c r="AM446" t="s">
        <v>672</v>
      </c>
      <c r="AN446" t="s">
        <v>423</v>
      </c>
      <c r="AO446" t="s">
        <v>673</v>
      </c>
      <c r="AP446" t="s">
        <v>410</v>
      </c>
      <c r="AQ446" t="s">
        <v>416</v>
      </c>
      <c r="AR446" t="s">
        <v>416</v>
      </c>
      <c r="AS446" t="s">
        <v>447</v>
      </c>
      <c r="AT446" t="s">
        <v>435</v>
      </c>
      <c r="AU446" t="s">
        <v>410</v>
      </c>
      <c r="AV446" t="s">
        <v>427</v>
      </c>
      <c r="AW446" t="s">
        <v>427</v>
      </c>
      <c r="AX446" t="s">
        <v>447</v>
      </c>
      <c r="AY446" t="s">
        <v>450</v>
      </c>
      <c r="AZ446" t="s">
        <v>593</v>
      </c>
      <c r="BA446" t="s">
        <v>450</v>
      </c>
      <c r="BB446" t="s">
        <v>427</v>
      </c>
      <c r="BC446" t="s">
        <v>593</v>
      </c>
      <c r="BD446" t="s">
        <v>410</v>
      </c>
      <c r="BE446" t="s">
        <v>655</v>
      </c>
      <c r="BF446" t="s">
        <v>445</v>
      </c>
      <c r="BG446" t="s">
        <v>416</v>
      </c>
      <c r="BH446" t="s">
        <v>447</v>
      </c>
      <c r="BI446" t="s">
        <v>428</v>
      </c>
      <c r="BJ446" t="s">
        <v>450</v>
      </c>
      <c r="BK446" t="s">
        <v>428</v>
      </c>
      <c r="BL446" t="s">
        <v>435</v>
      </c>
      <c r="BM446" t="s">
        <v>450</v>
      </c>
      <c r="BN446" t="s">
        <v>690</v>
      </c>
      <c r="BO446" t="s">
        <v>416</v>
      </c>
      <c r="BP446" t="s">
        <v>447</v>
      </c>
      <c r="BQ446" t="s">
        <v>423</v>
      </c>
      <c r="BR446" t="s">
        <v>451</v>
      </c>
      <c r="BS446" t="s">
        <v>691</v>
      </c>
      <c r="BT446" t="s">
        <v>655</v>
      </c>
      <c r="BU446" t="s">
        <v>655</v>
      </c>
      <c r="BV446" t="s">
        <v>468</v>
      </c>
      <c r="BW446" t="s">
        <v>461</v>
      </c>
      <c r="BX446" t="s">
        <v>450</v>
      </c>
      <c r="BY446" t="s">
        <v>439</v>
      </c>
      <c r="BZ446" t="s">
        <v>689</v>
      </c>
      <c r="CA446" t="s">
        <v>674</v>
      </c>
      <c r="CB446" t="s">
        <v>435</v>
      </c>
      <c r="CC446" t="s">
        <v>413</v>
      </c>
      <c r="CD446" t="s">
        <v>671</v>
      </c>
      <c r="CE446" t="s">
        <v>423</v>
      </c>
      <c r="CF446" t="s">
        <v>447</v>
      </c>
      <c r="CG446" t="s">
        <v>413</v>
      </c>
    </row>
    <row r="447" spans="1:85">
      <c r="A447">
        <v>20160930</v>
      </c>
      <c r="B447" t="s">
        <v>593</v>
      </c>
      <c r="C447" t="s">
        <v>435</v>
      </c>
      <c r="D447" t="s">
        <v>444</v>
      </c>
      <c r="E447" t="s">
        <v>655</v>
      </c>
      <c r="F447" t="s">
        <v>423</v>
      </c>
      <c r="G447" t="s">
        <v>680</v>
      </c>
      <c r="H447" t="s">
        <v>451</v>
      </c>
      <c r="I447" t="s">
        <v>464</v>
      </c>
      <c r="J447" t="s">
        <v>464</v>
      </c>
      <c r="K447" t="s">
        <v>427</v>
      </c>
      <c r="L447" t="s">
        <v>445</v>
      </c>
      <c r="M447" t="s">
        <v>655</v>
      </c>
      <c r="N447" t="s">
        <v>593</v>
      </c>
      <c r="O447" t="s">
        <v>417</v>
      </c>
      <c r="P447" t="s">
        <v>417</v>
      </c>
      <c r="Q447" t="s">
        <v>428</v>
      </c>
      <c r="R447" t="s">
        <v>423</v>
      </c>
      <c r="S447" t="s">
        <v>464</v>
      </c>
      <c r="T447" t="s">
        <v>417</v>
      </c>
      <c r="U447" t="s">
        <v>655</v>
      </c>
      <c r="V447" t="s">
        <v>655</v>
      </c>
      <c r="W447" t="s">
        <v>413</v>
      </c>
      <c r="X447" t="s">
        <v>417</v>
      </c>
      <c r="Y447" t="s">
        <v>435</v>
      </c>
      <c r="Z447" t="s">
        <v>450</v>
      </c>
      <c r="AA447" t="s">
        <v>444</v>
      </c>
      <c r="AB447" t="s">
        <v>680</v>
      </c>
      <c r="AC447" t="s">
        <v>680</v>
      </c>
      <c r="AD447" t="s">
        <v>435</v>
      </c>
      <c r="AE447" t="s">
        <v>435</v>
      </c>
      <c r="AF447" t="s">
        <v>445</v>
      </c>
      <c r="AG447" t="s">
        <v>464</v>
      </c>
      <c r="AH447" t="s">
        <v>447</v>
      </c>
      <c r="AI447" t="s">
        <v>451</v>
      </c>
      <c r="AJ447" t="s">
        <v>461</v>
      </c>
      <c r="AK447" t="s">
        <v>461</v>
      </c>
      <c r="AL447" t="s">
        <v>672</v>
      </c>
      <c r="AM447" t="s">
        <v>672</v>
      </c>
      <c r="AN447" t="s">
        <v>423</v>
      </c>
      <c r="AO447" t="s">
        <v>673</v>
      </c>
      <c r="AP447" t="s">
        <v>410</v>
      </c>
      <c r="AQ447" t="s">
        <v>416</v>
      </c>
      <c r="AR447" t="s">
        <v>416</v>
      </c>
      <c r="AS447" t="s">
        <v>447</v>
      </c>
      <c r="AT447" t="s">
        <v>435</v>
      </c>
      <c r="AU447" t="s">
        <v>410</v>
      </c>
      <c r="AV447" t="s">
        <v>427</v>
      </c>
      <c r="AW447" t="s">
        <v>427</v>
      </c>
      <c r="AX447" t="s">
        <v>447</v>
      </c>
      <c r="AY447" t="s">
        <v>450</v>
      </c>
      <c r="AZ447" t="s">
        <v>593</v>
      </c>
      <c r="BA447" t="s">
        <v>450</v>
      </c>
      <c r="BB447" t="s">
        <v>427</v>
      </c>
      <c r="BC447" t="s">
        <v>593</v>
      </c>
      <c r="BD447" t="s">
        <v>413</v>
      </c>
      <c r="BE447" t="s">
        <v>655</v>
      </c>
      <c r="BF447" t="s">
        <v>445</v>
      </c>
      <c r="BG447" t="s">
        <v>416</v>
      </c>
      <c r="BH447" t="s">
        <v>447</v>
      </c>
      <c r="BI447" t="s">
        <v>428</v>
      </c>
      <c r="BJ447" t="s">
        <v>450</v>
      </c>
      <c r="BK447" t="s">
        <v>428</v>
      </c>
      <c r="BL447" t="s">
        <v>435</v>
      </c>
      <c r="BM447" t="s">
        <v>450</v>
      </c>
      <c r="BN447" t="s">
        <v>690</v>
      </c>
      <c r="BO447" t="s">
        <v>416</v>
      </c>
      <c r="BP447" t="s">
        <v>447</v>
      </c>
      <c r="BQ447" t="s">
        <v>423</v>
      </c>
      <c r="BR447" t="s">
        <v>451</v>
      </c>
      <c r="BS447" t="s">
        <v>691</v>
      </c>
      <c r="BT447" t="s">
        <v>655</v>
      </c>
      <c r="BU447" t="s">
        <v>655</v>
      </c>
      <c r="BV447" t="s">
        <v>468</v>
      </c>
      <c r="BW447" t="s">
        <v>461</v>
      </c>
      <c r="BX447" t="s">
        <v>450</v>
      </c>
      <c r="BY447" t="s">
        <v>439</v>
      </c>
      <c r="BZ447" t="s">
        <v>689</v>
      </c>
      <c r="CA447" t="s">
        <v>674</v>
      </c>
      <c r="CB447" t="s">
        <v>435</v>
      </c>
      <c r="CC447" t="s">
        <v>413</v>
      </c>
      <c r="CD447" t="s">
        <v>671</v>
      </c>
      <c r="CE447" t="s">
        <v>423</v>
      </c>
      <c r="CF447" t="s">
        <v>447</v>
      </c>
      <c r="CG447" t="s">
        <v>413</v>
      </c>
    </row>
    <row r="448" spans="1:85">
      <c r="A448">
        <v>20161031</v>
      </c>
      <c r="B448" t="s">
        <v>593</v>
      </c>
      <c r="C448" t="s">
        <v>435</v>
      </c>
      <c r="D448" t="s">
        <v>444</v>
      </c>
      <c r="E448" t="s">
        <v>655</v>
      </c>
      <c r="F448" t="s">
        <v>423</v>
      </c>
      <c r="G448" t="s">
        <v>680</v>
      </c>
      <c r="H448" t="s">
        <v>451</v>
      </c>
      <c r="I448" t="s">
        <v>464</v>
      </c>
      <c r="J448" t="s">
        <v>464</v>
      </c>
      <c r="K448" t="s">
        <v>427</v>
      </c>
      <c r="L448" t="s">
        <v>445</v>
      </c>
      <c r="M448" t="s">
        <v>655</v>
      </c>
      <c r="N448" t="s">
        <v>593</v>
      </c>
      <c r="O448" t="s">
        <v>417</v>
      </c>
      <c r="P448" t="s">
        <v>417</v>
      </c>
      <c r="Q448" t="s">
        <v>428</v>
      </c>
      <c r="R448" t="s">
        <v>423</v>
      </c>
      <c r="S448" t="s">
        <v>464</v>
      </c>
      <c r="T448" t="s">
        <v>417</v>
      </c>
      <c r="U448" t="s">
        <v>655</v>
      </c>
      <c r="V448" t="s">
        <v>655</v>
      </c>
      <c r="W448" t="s">
        <v>413</v>
      </c>
      <c r="X448" t="s">
        <v>417</v>
      </c>
      <c r="Y448" t="s">
        <v>435</v>
      </c>
      <c r="Z448" t="s">
        <v>450</v>
      </c>
      <c r="AA448" t="s">
        <v>444</v>
      </c>
      <c r="AB448" t="s">
        <v>680</v>
      </c>
      <c r="AC448" t="s">
        <v>680</v>
      </c>
      <c r="AD448" t="s">
        <v>435</v>
      </c>
      <c r="AE448" t="s">
        <v>435</v>
      </c>
      <c r="AF448" t="s">
        <v>445</v>
      </c>
      <c r="AG448" t="s">
        <v>464</v>
      </c>
      <c r="AH448" t="s">
        <v>447</v>
      </c>
      <c r="AI448" t="s">
        <v>451</v>
      </c>
      <c r="AJ448" t="s">
        <v>461</v>
      </c>
      <c r="AK448" t="s">
        <v>461</v>
      </c>
      <c r="AL448" t="s">
        <v>672</v>
      </c>
      <c r="AM448" t="s">
        <v>672</v>
      </c>
      <c r="AN448" t="s">
        <v>423</v>
      </c>
      <c r="AO448" t="s">
        <v>673</v>
      </c>
      <c r="AP448" t="s">
        <v>410</v>
      </c>
      <c r="AQ448" t="s">
        <v>416</v>
      </c>
      <c r="AR448" t="s">
        <v>416</v>
      </c>
      <c r="AS448" t="s">
        <v>447</v>
      </c>
      <c r="AT448" t="s">
        <v>435</v>
      </c>
      <c r="AU448" t="s">
        <v>410</v>
      </c>
      <c r="AV448" t="s">
        <v>427</v>
      </c>
      <c r="AW448" t="s">
        <v>427</v>
      </c>
      <c r="AX448" t="s">
        <v>447</v>
      </c>
      <c r="AY448" t="s">
        <v>427</v>
      </c>
      <c r="AZ448" t="s">
        <v>593</v>
      </c>
      <c r="BA448" t="s">
        <v>450</v>
      </c>
      <c r="BB448" t="s">
        <v>427</v>
      </c>
      <c r="BC448" t="s">
        <v>593</v>
      </c>
      <c r="BD448" t="s">
        <v>413</v>
      </c>
      <c r="BE448" t="s">
        <v>655</v>
      </c>
      <c r="BF448" t="s">
        <v>445</v>
      </c>
      <c r="BG448" t="s">
        <v>416</v>
      </c>
      <c r="BH448" t="s">
        <v>447</v>
      </c>
      <c r="BI448" t="s">
        <v>428</v>
      </c>
      <c r="BJ448" t="s">
        <v>450</v>
      </c>
      <c r="BK448" t="s">
        <v>428</v>
      </c>
      <c r="BL448" t="s">
        <v>413</v>
      </c>
      <c r="BM448" t="s">
        <v>450</v>
      </c>
      <c r="BN448" t="s">
        <v>690</v>
      </c>
      <c r="BO448" t="s">
        <v>416</v>
      </c>
      <c r="BP448" t="s">
        <v>447</v>
      </c>
      <c r="BQ448" t="s">
        <v>423</v>
      </c>
      <c r="BR448" t="s">
        <v>451</v>
      </c>
      <c r="BS448" t="s">
        <v>691</v>
      </c>
      <c r="BT448" t="s">
        <v>655</v>
      </c>
      <c r="BU448" t="s">
        <v>655</v>
      </c>
      <c r="BV448" t="s">
        <v>468</v>
      </c>
      <c r="BW448" t="s">
        <v>461</v>
      </c>
      <c r="BX448" t="s">
        <v>450</v>
      </c>
      <c r="BY448" t="s">
        <v>439</v>
      </c>
      <c r="BZ448" t="s">
        <v>689</v>
      </c>
      <c r="CA448" t="s">
        <v>674</v>
      </c>
      <c r="CB448" t="s">
        <v>435</v>
      </c>
      <c r="CC448" t="s">
        <v>413</v>
      </c>
      <c r="CD448" t="s">
        <v>671</v>
      </c>
      <c r="CE448" t="s">
        <v>423</v>
      </c>
      <c r="CF448" t="s">
        <v>447</v>
      </c>
      <c r="CG448" t="s">
        <v>413</v>
      </c>
    </row>
    <row r="449" spans="1:85">
      <c r="A449">
        <v>20161130</v>
      </c>
      <c r="B449" t="s">
        <v>593</v>
      </c>
      <c r="C449" t="s">
        <v>435</v>
      </c>
      <c r="D449" t="s">
        <v>444</v>
      </c>
      <c r="E449" t="s">
        <v>655</v>
      </c>
      <c r="F449" t="s">
        <v>423</v>
      </c>
      <c r="G449" t="s">
        <v>680</v>
      </c>
      <c r="H449" t="s">
        <v>451</v>
      </c>
      <c r="I449" t="s">
        <v>464</v>
      </c>
      <c r="J449" t="s">
        <v>464</v>
      </c>
      <c r="K449" t="s">
        <v>427</v>
      </c>
      <c r="L449" t="s">
        <v>445</v>
      </c>
      <c r="M449" t="s">
        <v>655</v>
      </c>
      <c r="N449" t="s">
        <v>593</v>
      </c>
      <c r="O449" t="s">
        <v>417</v>
      </c>
      <c r="P449" t="s">
        <v>417</v>
      </c>
      <c r="Q449" t="s">
        <v>428</v>
      </c>
      <c r="R449" t="s">
        <v>423</v>
      </c>
      <c r="S449" t="s">
        <v>464</v>
      </c>
      <c r="T449" t="s">
        <v>417</v>
      </c>
      <c r="U449" t="s">
        <v>655</v>
      </c>
      <c r="V449" t="s">
        <v>655</v>
      </c>
      <c r="W449" t="s">
        <v>413</v>
      </c>
      <c r="X449" t="s">
        <v>417</v>
      </c>
      <c r="Y449" t="s">
        <v>435</v>
      </c>
      <c r="Z449" t="s">
        <v>450</v>
      </c>
      <c r="AA449" t="s">
        <v>444</v>
      </c>
      <c r="AB449" t="s">
        <v>680</v>
      </c>
      <c r="AC449" t="s">
        <v>680</v>
      </c>
      <c r="AD449" t="s">
        <v>435</v>
      </c>
      <c r="AE449" t="s">
        <v>435</v>
      </c>
      <c r="AF449" t="s">
        <v>445</v>
      </c>
      <c r="AG449" t="s">
        <v>464</v>
      </c>
      <c r="AH449" t="s">
        <v>447</v>
      </c>
      <c r="AI449" t="s">
        <v>451</v>
      </c>
      <c r="AJ449" t="s">
        <v>461</v>
      </c>
      <c r="AK449" t="s">
        <v>461</v>
      </c>
      <c r="AL449" t="s">
        <v>672</v>
      </c>
      <c r="AM449" t="s">
        <v>672</v>
      </c>
      <c r="AN449" t="s">
        <v>423</v>
      </c>
      <c r="AO449" t="s">
        <v>673</v>
      </c>
      <c r="AP449" t="s">
        <v>410</v>
      </c>
      <c r="AQ449" t="s">
        <v>416</v>
      </c>
      <c r="AR449" t="s">
        <v>416</v>
      </c>
      <c r="AS449" t="s">
        <v>447</v>
      </c>
      <c r="AT449" t="s">
        <v>435</v>
      </c>
      <c r="AU449" t="s">
        <v>410</v>
      </c>
      <c r="AV449" t="s">
        <v>427</v>
      </c>
      <c r="AW449" t="s">
        <v>427</v>
      </c>
      <c r="AX449" t="s">
        <v>447</v>
      </c>
      <c r="AY449" t="s">
        <v>427</v>
      </c>
      <c r="AZ449" t="s">
        <v>593</v>
      </c>
      <c r="BA449" t="s">
        <v>450</v>
      </c>
      <c r="BB449" t="s">
        <v>427</v>
      </c>
      <c r="BC449" t="s">
        <v>593</v>
      </c>
      <c r="BD449" t="s">
        <v>413</v>
      </c>
      <c r="BE449" t="s">
        <v>655</v>
      </c>
      <c r="BF449" t="s">
        <v>445</v>
      </c>
      <c r="BG449" t="s">
        <v>416</v>
      </c>
      <c r="BH449" t="s">
        <v>447</v>
      </c>
      <c r="BI449" t="s">
        <v>428</v>
      </c>
      <c r="BJ449" t="s">
        <v>450</v>
      </c>
      <c r="BK449" t="s">
        <v>428</v>
      </c>
      <c r="BL449" t="s">
        <v>413</v>
      </c>
      <c r="BM449" t="s">
        <v>450</v>
      </c>
      <c r="BN449" t="s">
        <v>690</v>
      </c>
      <c r="BO449" t="s">
        <v>416</v>
      </c>
      <c r="BP449" t="s">
        <v>447</v>
      </c>
      <c r="BQ449" t="s">
        <v>423</v>
      </c>
      <c r="BR449" t="s">
        <v>451</v>
      </c>
      <c r="BS449" t="s">
        <v>691</v>
      </c>
      <c r="BT449" t="s">
        <v>655</v>
      </c>
      <c r="BU449" t="s">
        <v>655</v>
      </c>
      <c r="BV449" t="s">
        <v>468</v>
      </c>
      <c r="BW449" t="s">
        <v>461</v>
      </c>
      <c r="BX449" t="s">
        <v>450</v>
      </c>
      <c r="BY449" t="s">
        <v>439</v>
      </c>
      <c r="BZ449" t="s">
        <v>689</v>
      </c>
      <c r="CA449" t="s">
        <v>674</v>
      </c>
      <c r="CB449" t="s">
        <v>435</v>
      </c>
      <c r="CC449" t="s">
        <v>413</v>
      </c>
      <c r="CD449" t="s">
        <v>671</v>
      </c>
      <c r="CE449" t="s">
        <v>423</v>
      </c>
      <c r="CF449" t="s">
        <v>447</v>
      </c>
      <c r="CG449" t="s">
        <v>413</v>
      </c>
    </row>
    <row r="450" spans="1:85">
      <c r="A450">
        <v>20161230</v>
      </c>
      <c r="B450" t="s">
        <v>593</v>
      </c>
      <c r="C450" t="s">
        <v>435</v>
      </c>
      <c r="D450" t="s">
        <v>444</v>
      </c>
      <c r="E450" t="s">
        <v>655</v>
      </c>
      <c r="F450" t="s">
        <v>423</v>
      </c>
      <c r="G450" t="s">
        <v>680</v>
      </c>
      <c r="H450" t="s">
        <v>451</v>
      </c>
      <c r="I450" t="s">
        <v>423</v>
      </c>
      <c r="J450" t="s">
        <v>464</v>
      </c>
      <c r="K450" t="s">
        <v>427</v>
      </c>
      <c r="L450" t="s">
        <v>445</v>
      </c>
      <c r="M450" t="s">
        <v>655</v>
      </c>
      <c r="N450" t="s">
        <v>593</v>
      </c>
      <c r="O450" t="s">
        <v>417</v>
      </c>
      <c r="P450" t="s">
        <v>417</v>
      </c>
      <c r="Q450" t="s">
        <v>428</v>
      </c>
      <c r="R450" t="s">
        <v>423</v>
      </c>
      <c r="S450" t="s">
        <v>464</v>
      </c>
      <c r="T450" t="s">
        <v>417</v>
      </c>
      <c r="U450" t="s">
        <v>655</v>
      </c>
      <c r="V450" t="s">
        <v>655</v>
      </c>
      <c r="W450" t="s">
        <v>413</v>
      </c>
      <c r="X450" t="s">
        <v>417</v>
      </c>
      <c r="Y450" t="s">
        <v>435</v>
      </c>
      <c r="Z450" t="s">
        <v>450</v>
      </c>
      <c r="AA450" t="s">
        <v>444</v>
      </c>
      <c r="AB450" t="s">
        <v>680</v>
      </c>
      <c r="AC450" t="s">
        <v>680</v>
      </c>
      <c r="AD450" t="s">
        <v>435</v>
      </c>
      <c r="AE450" t="s">
        <v>435</v>
      </c>
      <c r="AF450" t="s">
        <v>445</v>
      </c>
      <c r="AG450" t="s">
        <v>464</v>
      </c>
      <c r="AH450" t="s">
        <v>447</v>
      </c>
      <c r="AI450" t="s">
        <v>451</v>
      </c>
      <c r="AJ450" t="s">
        <v>461</v>
      </c>
      <c r="AK450" t="s">
        <v>461</v>
      </c>
      <c r="AL450" t="s">
        <v>672</v>
      </c>
      <c r="AM450" t="s">
        <v>672</v>
      </c>
      <c r="AN450" t="s">
        <v>423</v>
      </c>
      <c r="AO450" t="s">
        <v>673</v>
      </c>
      <c r="AP450" t="s">
        <v>410</v>
      </c>
      <c r="AQ450" t="s">
        <v>416</v>
      </c>
      <c r="AR450" t="s">
        <v>416</v>
      </c>
      <c r="AS450" t="s">
        <v>447</v>
      </c>
      <c r="AT450" t="s">
        <v>435</v>
      </c>
      <c r="AU450" t="s">
        <v>410</v>
      </c>
      <c r="AV450" t="s">
        <v>427</v>
      </c>
      <c r="AW450" t="s">
        <v>427</v>
      </c>
      <c r="AX450" t="s">
        <v>447</v>
      </c>
      <c r="AY450" t="s">
        <v>427</v>
      </c>
      <c r="AZ450" t="s">
        <v>593</v>
      </c>
      <c r="BA450" t="s">
        <v>450</v>
      </c>
      <c r="BB450" t="s">
        <v>427</v>
      </c>
      <c r="BC450" t="s">
        <v>593</v>
      </c>
      <c r="BD450" t="s">
        <v>413</v>
      </c>
      <c r="BE450" t="s">
        <v>655</v>
      </c>
      <c r="BF450" t="s">
        <v>445</v>
      </c>
      <c r="BG450" t="s">
        <v>416</v>
      </c>
      <c r="BH450" t="s">
        <v>447</v>
      </c>
      <c r="BI450" t="s">
        <v>428</v>
      </c>
      <c r="BJ450" t="s">
        <v>450</v>
      </c>
      <c r="BK450" t="s">
        <v>428</v>
      </c>
      <c r="BL450" t="s">
        <v>413</v>
      </c>
      <c r="BM450" t="s">
        <v>450</v>
      </c>
      <c r="BN450" t="s">
        <v>690</v>
      </c>
      <c r="BO450" t="s">
        <v>416</v>
      </c>
      <c r="BP450" t="s">
        <v>447</v>
      </c>
      <c r="BQ450" t="s">
        <v>423</v>
      </c>
      <c r="BR450" t="s">
        <v>451</v>
      </c>
      <c r="BS450" t="s">
        <v>691</v>
      </c>
      <c r="BT450" t="s">
        <v>655</v>
      </c>
      <c r="BU450" t="s">
        <v>655</v>
      </c>
      <c r="BV450" t="s">
        <v>468</v>
      </c>
      <c r="BW450" t="s">
        <v>461</v>
      </c>
      <c r="BX450" t="s">
        <v>450</v>
      </c>
      <c r="BY450" t="s">
        <v>439</v>
      </c>
      <c r="BZ450" t="s">
        <v>689</v>
      </c>
      <c r="CA450" t="s">
        <v>674</v>
      </c>
      <c r="CB450" t="s">
        <v>435</v>
      </c>
      <c r="CC450" t="s">
        <v>413</v>
      </c>
      <c r="CD450" t="s">
        <v>671</v>
      </c>
      <c r="CE450" t="s">
        <v>423</v>
      </c>
      <c r="CF450" t="s">
        <v>447</v>
      </c>
      <c r="CG450" t="s">
        <v>413</v>
      </c>
    </row>
    <row r="451" spans="1:85">
      <c r="A451">
        <v>20170131</v>
      </c>
      <c r="B451" t="s">
        <v>593</v>
      </c>
      <c r="C451" t="s">
        <v>435</v>
      </c>
      <c r="D451" t="s">
        <v>444</v>
      </c>
      <c r="E451" t="s">
        <v>655</v>
      </c>
      <c r="F451" t="s">
        <v>423</v>
      </c>
      <c r="G451" t="s">
        <v>680</v>
      </c>
      <c r="H451" t="s">
        <v>451</v>
      </c>
      <c r="I451" t="s">
        <v>423</v>
      </c>
      <c r="J451" t="s">
        <v>464</v>
      </c>
      <c r="K451" t="s">
        <v>427</v>
      </c>
      <c r="L451" t="s">
        <v>445</v>
      </c>
      <c r="M451" t="s">
        <v>655</v>
      </c>
      <c r="N451" t="s">
        <v>593</v>
      </c>
      <c r="O451" t="s">
        <v>417</v>
      </c>
      <c r="P451" t="s">
        <v>417</v>
      </c>
      <c r="Q451" t="s">
        <v>428</v>
      </c>
      <c r="R451" t="s">
        <v>423</v>
      </c>
      <c r="S451" t="s">
        <v>464</v>
      </c>
      <c r="T451" t="s">
        <v>417</v>
      </c>
      <c r="U451" t="s">
        <v>655</v>
      </c>
      <c r="V451" t="s">
        <v>655</v>
      </c>
      <c r="W451" t="s">
        <v>413</v>
      </c>
      <c r="X451" t="s">
        <v>417</v>
      </c>
      <c r="Y451" t="s">
        <v>435</v>
      </c>
      <c r="Z451" t="s">
        <v>450</v>
      </c>
      <c r="AA451" t="s">
        <v>444</v>
      </c>
      <c r="AB451" t="s">
        <v>680</v>
      </c>
      <c r="AC451" t="s">
        <v>680</v>
      </c>
      <c r="AD451" t="s">
        <v>435</v>
      </c>
      <c r="AE451" t="s">
        <v>435</v>
      </c>
      <c r="AF451" t="s">
        <v>445</v>
      </c>
      <c r="AG451" t="s">
        <v>464</v>
      </c>
      <c r="AH451" t="s">
        <v>447</v>
      </c>
      <c r="AI451" t="s">
        <v>451</v>
      </c>
      <c r="AJ451" t="s">
        <v>461</v>
      </c>
      <c r="AK451" t="s">
        <v>461</v>
      </c>
      <c r="AL451" t="s">
        <v>672</v>
      </c>
      <c r="AM451" t="s">
        <v>672</v>
      </c>
      <c r="AN451" t="s">
        <v>423</v>
      </c>
      <c r="AO451" t="s">
        <v>673</v>
      </c>
      <c r="AP451" t="s">
        <v>410</v>
      </c>
      <c r="AQ451" t="s">
        <v>416</v>
      </c>
      <c r="AR451" t="s">
        <v>416</v>
      </c>
      <c r="AS451" t="s">
        <v>447</v>
      </c>
      <c r="AT451" t="s">
        <v>435</v>
      </c>
      <c r="AU451" t="s">
        <v>410</v>
      </c>
      <c r="AV451" t="s">
        <v>427</v>
      </c>
      <c r="AW451" t="s">
        <v>427</v>
      </c>
      <c r="AX451" t="s">
        <v>447</v>
      </c>
      <c r="AY451" t="s">
        <v>427</v>
      </c>
      <c r="AZ451" t="s">
        <v>593</v>
      </c>
      <c r="BA451" t="s">
        <v>450</v>
      </c>
      <c r="BB451" t="s">
        <v>427</v>
      </c>
      <c r="BC451" t="s">
        <v>593</v>
      </c>
      <c r="BD451" t="s">
        <v>413</v>
      </c>
      <c r="BE451" t="s">
        <v>655</v>
      </c>
      <c r="BF451" t="s">
        <v>445</v>
      </c>
      <c r="BG451" t="s">
        <v>416</v>
      </c>
      <c r="BH451" t="s">
        <v>447</v>
      </c>
      <c r="BI451" t="s">
        <v>428</v>
      </c>
      <c r="BJ451" t="s">
        <v>450</v>
      </c>
      <c r="BK451" t="s">
        <v>428</v>
      </c>
      <c r="BL451" t="s">
        <v>413</v>
      </c>
      <c r="BM451" t="s">
        <v>450</v>
      </c>
      <c r="BN451" t="s">
        <v>690</v>
      </c>
      <c r="BO451" t="s">
        <v>416</v>
      </c>
      <c r="BP451" t="s">
        <v>447</v>
      </c>
      <c r="BQ451" t="s">
        <v>423</v>
      </c>
      <c r="BR451" t="s">
        <v>451</v>
      </c>
      <c r="BS451" t="s">
        <v>691</v>
      </c>
      <c r="BT451" t="s">
        <v>655</v>
      </c>
      <c r="BU451" t="s">
        <v>655</v>
      </c>
      <c r="BV451" t="s">
        <v>468</v>
      </c>
      <c r="BW451" t="s">
        <v>461</v>
      </c>
      <c r="BX451" t="s">
        <v>450</v>
      </c>
      <c r="BY451" t="s">
        <v>439</v>
      </c>
      <c r="BZ451" t="s">
        <v>689</v>
      </c>
      <c r="CA451" t="s">
        <v>674</v>
      </c>
      <c r="CB451" t="s">
        <v>435</v>
      </c>
      <c r="CC451" t="s">
        <v>413</v>
      </c>
      <c r="CD451" t="s">
        <v>671</v>
      </c>
      <c r="CE451" t="s">
        <v>423</v>
      </c>
      <c r="CF451" t="s">
        <v>447</v>
      </c>
      <c r="CG451" t="s">
        <v>413</v>
      </c>
    </row>
    <row r="452" spans="1:85">
      <c r="A452">
        <v>20170228</v>
      </c>
      <c r="B452" t="s">
        <v>593</v>
      </c>
      <c r="C452" t="s">
        <v>435</v>
      </c>
      <c r="D452" t="s">
        <v>444</v>
      </c>
      <c r="E452" t="s">
        <v>655</v>
      </c>
      <c r="F452" t="s">
        <v>423</v>
      </c>
      <c r="G452" t="s">
        <v>680</v>
      </c>
      <c r="H452" t="s">
        <v>451</v>
      </c>
      <c r="I452" t="s">
        <v>423</v>
      </c>
      <c r="J452" t="s">
        <v>464</v>
      </c>
      <c r="K452" t="s">
        <v>427</v>
      </c>
      <c r="L452" t="s">
        <v>445</v>
      </c>
      <c r="M452" t="s">
        <v>655</v>
      </c>
      <c r="N452" t="s">
        <v>593</v>
      </c>
      <c r="O452" t="s">
        <v>417</v>
      </c>
      <c r="P452" t="s">
        <v>417</v>
      </c>
      <c r="Q452" t="s">
        <v>428</v>
      </c>
      <c r="R452" t="s">
        <v>423</v>
      </c>
      <c r="S452" t="s">
        <v>464</v>
      </c>
      <c r="T452" t="s">
        <v>417</v>
      </c>
      <c r="U452" t="s">
        <v>655</v>
      </c>
      <c r="V452" t="s">
        <v>655</v>
      </c>
      <c r="W452" t="s">
        <v>413</v>
      </c>
      <c r="X452" t="s">
        <v>417</v>
      </c>
      <c r="Y452" t="s">
        <v>435</v>
      </c>
      <c r="Z452" t="s">
        <v>450</v>
      </c>
      <c r="AA452" t="s">
        <v>444</v>
      </c>
      <c r="AB452" t="s">
        <v>680</v>
      </c>
      <c r="AC452" t="s">
        <v>680</v>
      </c>
      <c r="AD452" t="s">
        <v>435</v>
      </c>
      <c r="AE452" t="s">
        <v>435</v>
      </c>
      <c r="AF452" t="s">
        <v>445</v>
      </c>
      <c r="AG452" t="s">
        <v>464</v>
      </c>
      <c r="AH452" t="s">
        <v>447</v>
      </c>
      <c r="AI452" t="s">
        <v>451</v>
      </c>
      <c r="AJ452" t="s">
        <v>461</v>
      </c>
      <c r="AK452" t="s">
        <v>461</v>
      </c>
      <c r="AL452" t="s">
        <v>672</v>
      </c>
      <c r="AM452" t="s">
        <v>672</v>
      </c>
      <c r="AN452" t="s">
        <v>423</v>
      </c>
      <c r="AO452" t="s">
        <v>673</v>
      </c>
      <c r="AP452" t="s">
        <v>410</v>
      </c>
      <c r="AQ452" t="s">
        <v>416</v>
      </c>
      <c r="AR452" t="s">
        <v>416</v>
      </c>
      <c r="AS452" t="s">
        <v>447</v>
      </c>
      <c r="AT452" t="s">
        <v>435</v>
      </c>
      <c r="AU452" t="s">
        <v>410</v>
      </c>
      <c r="AV452" t="s">
        <v>427</v>
      </c>
      <c r="AW452" t="s">
        <v>427</v>
      </c>
      <c r="AX452" t="s">
        <v>447</v>
      </c>
      <c r="AY452" t="s">
        <v>427</v>
      </c>
      <c r="AZ452" t="s">
        <v>593</v>
      </c>
      <c r="BA452" t="s">
        <v>450</v>
      </c>
      <c r="BB452" t="s">
        <v>427</v>
      </c>
      <c r="BC452" t="s">
        <v>593</v>
      </c>
      <c r="BD452" t="s">
        <v>413</v>
      </c>
      <c r="BE452" t="s">
        <v>655</v>
      </c>
      <c r="BF452" t="s">
        <v>445</v>
      </c>
      <c r="BG452" t="s">
        <v>416</v>
      </c>
      <c r="BH452" t="s">
        <v>447</v>
      </c>
      <c r="BI452" t="s">
        <v>428</v>
      </c>
      <c r="BJ452" t="s">
        <v>450</v>
      </c>
      <c r="BK452" t="s">
        <v>428</v>
      </c>
      <c r="BL452" t="s">
        <v>413</v>
      </c>
      <c r="BM452" t="s">
        <v>450</v>
      </c>
      <c r="BN452" t="s">
        <v>690</v>
      </c>
      <c r="BO452" t="s">
        <v>416</v>
      </c>
      <c r="BP452" t="s">
        <v>447</v>
      </c>
      <c r="BQ452" t="s">
        <v>423</v>
      </c>
      <c r="BR452" t="s">
        <v>451</v>
      </c>
      <c r="BS452" t="s">
        <v>691</v>
      </c>
      <c r="BT452" t="s">
        <v>655</v>
      </c>
      <c r="BU452" t="s">
        <v>655</v>
      </c>
      <c r="BV452" t="s">
        <v>468</v>
      </c>
      <c r="BW452" t="s">
        <v>461</v>
      </c>
      <c r="BX452" t="s">
        <v>450</v>
      </c>
      <c r="BY452" t="s">
        <v>439</v>
      </c>
      <c r="BZ452" t="s">
        <v>689</v>
      </c>
      <c r="CA452" t="s">
        <v>674</v>
      </c>
      <c r="CB452" t="s">
        <v>435</v>
      </c>
      <c r="CC452" t="s">
        <v>413</v>
      </c>
      <c r="CD452" t="s">
        <v>671</v>
      </c>
      <c r="CE452" t="s">
        <v>423</v>
      </c>
      <c r="CF452" t="s">
        <v>447</v>
      </c>
      <c r="CG452" t="s">
        <v>413</v>
      </c>
    </row>
    <row r="453" spans="1:85">
      <c r="A453">
        <v>20170331</v>
      </c>
      <c r="B453" t="s">
        <v>593</v>
      </c>
      <c r="C453" t="s">
        <v>435</v>
      </c>
      <c r="D453" t="s">
        <v>444</v>
      </c>
      <c r="E453" t="s">
        <v>655</v>
      </c>
      <c r="F453" t="s">
        <v>423</v>
      </c>
      <c r="G453" t="s">
        <v>680</v>
      </c>
      <c r="H453" t="s">
        <v>451</v>
      </c>
      <c r="I453" t="s">
        <v>423</v>
      </c>
      <c r="J453" t="s">
        <v>464</v>
      </c>
      <c r="K453" t="s">
        <v>427</v>
      </c>
      <c r="L453" t="s">
        <v>445</v>
      </c>
      <c r="M453" t="s">
        <v>655</v>
      </c>
      <c r="N453" t="s">
        <v>593</v>
      </c>
      <c r="O453" t="s">
        <v>417</v>
      </c>
      <c r="P453" t="s">
        <v>417</v>
      </c>
      <c r="Q453" t="s">
        <v>428</v>
      </c>
      <c r="R453" t="s">
        <v>423</v>
      </c>
      <c r="S453" t="s">
        <v>451</v>
      </c>
      <c r="T453" t="s">
        <v>417</v>
      </c>
      <c r="U453" t="s">
        <v>655</v>
      </c>
      <c r="V453" t="s">
        <v>655</v>
      </c>
      <c r="W453" t="s">
        <v>413</v>
      </c>
      <c r="X453" t="s">
        <v>417</v>
      </c>
      <c r="Y453" t="s">
        <v>435</v>
      </c>
      <c r="Z453" t="s">
        <v>450</v>
      </c>
      <c r="AA453" t="s">
        <v>444</v>
      </c>
      <c r="AB453" t="s">
        <v>680</v>
      </c>
      <c r="AC453" t="s">
        <v>680</v>
      </c>
      <c r="AD453" t="s">
        <v>435</v>
      </c>
      <c r="AE453" t="s">
        <v>435</v>
      </c>
      <c r="AF453" t="s">
        <v>445</v>
      </c>
      <c r="AG453" t="s">
        <v>464</v>
      </c>
      <c r="AH453" t="s">
        <v>447</v>
      </c>
      <c r="AI453" t="s">
        <v>451</v>
      </c>
      <c r="AJ453" t="s">
        <v>461</v>
      </c>
      <c r="AK453" t="s">
        <v>461</v>
      </c>
      <c r="AL453" t="s">
        <v>672</v>
      </c>
      <c r="AM453" t="s">
        <v>672</v>
      </c>
      <c r="AN453" t="s">
        <v>423</v>
      </c>
      <c r="AO453" t="s">
        <v>673</v>
      </c>
      <c r="AP453" t="s">
        <v>410</v>
      </c>
      <c r="AQ453" t="s">
        <v>416</v>
      </c>
      <c r="AR453" t="s">
        <v>416</v>
      </c>
      <c r="AS453" t="s">
        <v>447</v>
      </c>
      <c r="AT453" t="s">
        <v>435</v>
      </c>
      <c r="AU453" t="s">
        <v>410</v>
      </c>
      <c r="AV453" t="s">
        <v>427</v>
      </c>
      <c r="AW453" t="s">
        <v>427</v>
      </c>
      <c r="AX453" t="s">
        <v>447</v>
      </c>
      <c r="AY453" t="s">
        <v>427</v>
      </c>
      <c r="AZ453" t="s">
        <v>593</v>
      </c>
      <c r="BA453" t="s">
        <v>450</v>
      </c>
      <c r="BB453" t="s">
        <v>427</v>
      </c>
      <c r="BC453" t="s">
        <v>593</v>
      </c>
      <c r="BD453" t="s">
        <v>413</v>
      </c>
      <c r="BE453" t="s">
        <v>655</v>
      </c>
      <c r="BF453" t="s">
        <v>445</v>
      </c>
      <c r="BG453" t="s">
        <v>416</v>
      </c>
      <c r="BH453" t="s">
        <v>447</v>
      </c>
      <c r="BI453" t="s">
        <v>428</v>
      </c>
      <c r="BJ453" t="s">
        <v>450</v>
      </c>
      <c r="BK453" t="s">
        <v>428</v>
      </c>
      <c r="BL453" t="s">
        <v>413</v>
      </c>
      <c r="BM453" t="s">
        <v>450</v>
      </c>
      <c r="BN453" t="s">
        <v>690</v>
      </c>
      <c r="BO453" t="s">
        <v>416</v>
      </c>
      <c r="BP453" t="s">
        <v>447</v>
      </c>
      <c r="BQ453" t="s">
        <v>423</v>
      </c>
      <c r="BR453" t="s">
        <v>451</v>
      </c>
      <c r="BS453" t="s">
        <v>691</v>
      </c>
      <c r="BT453" t="s">
        <v>655</v>
      </c>
      <c r="BU453" t="s">
        <v>655</v>
      </c>
      <c r="BV453" t="s">
        <v>468</v>
      </c>
      <c r="BW453" t="s">
        <v>461</v>
      </c>
      <c r="BX453" t="s">
        <v>450</v>
      </c>
      <c r="BY453" t="s">
        <v>439</v>
      </c>
      <c r="BZ453" t="s">
        <v>689</v>
      </c>
      <c r="CA453" t="s">
        <v>674</v>
      </c>
      <c r="CB453" t="s">
        <v>435</v>
      </c>
      <c r="CC453" t="s">
        <v>413</v>
      </c>
      <c r="CD453" t="s">
        <v>671</v>
      </c>
      <c r="CE453" t="s">
        <v>423</v>
      </c>
      <c r="CF453" t="s">
        <v>447</v>
      </c>
      <c r="CG453" t="s">
        <v>413</v>
      </c>
    </row>
    <row r="454" spans="1:85">
      <c r="A454">
        <v>20170428</v>
      </c>
      <c r="B454" t="s">
        <v>593</v>
      </c>
      <c r="C454" t="s">
        <v>413</v>
      </c>
      <c r="D454" t="s">
        <v>444</v>
      </c>
      <c r="E454" t="s">
        <v>655</v>
      </c>
      <c r="F454" t="s">
        <v>423</v>
      </c>
      <c r="G454" t="s">
        <v>680</v>
      </c>
      <c r="H454" t="s">
        <v>451</v>
      </c>
      <c r="I454" t="s">
        <v>423</v>
      </c>
      <c r="J454" t="s">
        <v>464</v>
      </c>
      <c r="K454" t="s">
        <v>427</v>
      </c>
      <c r="L454" t="s">
        <v>445</v>
      </c>
      <c r="M454" t="s">
        <v>655</v>
      </c>
      <c r="N454" t="s">
        <v>593</v>
      </c>
      <c r="O454" t="s">
        <v>417</v>
      </c>
      <c r="P454" t="s">
        <v>417</v>
      </c>
      <c r="Q454" t="s">
        <v>428</v>
      </c>
      <c r="R454" t="s">
        <v>423</v>
      </c>
      <c r="S454" t="s">
        <v>451</v>
      </c>
      <c r="T454" t="s">
        <v>417</v>
      </c>
      <c r="U454" t="s">
        <v>655</v>
      </c>
      <c r="V454" t="s">
        <v>655</v>
      </c>
      <c r="W454" t="s">
        <v>413</v>
      </c>
      <c r="X454" t="s">
        <v>417</v>
      </c>
      <c r="Y454" t="s">
        <v>435</v>
      </c>
      <c r="Z454" t="s">
        <v>450</v>
      </c>
      <c r="AA454" t="s">
        <v>444</v>
      </c>
      <c r="AB454" t="s">
        <v>680</v>
      </c>
      <c r="AC454" t="s">
        <v>680</v>
      </c>
      <c r="AD454" t="s">
        <v>435</v>
      </c>
      <c r="AE454" t="s">
        <v>435</v>
      </c>
      <c r="AF454" t="s">
        <v>445</v>
      </c>
      <c r="AG454" t="s">
        <v>464</v>
      </c>
      <c r="AH454" t="s">
        <v>447</v>
      </c>
      <c r="AI454" t="s">
        <v>451</v>
      </c>
      <c r="AJ454" t="s">
        <v>461</v>
      </c>
      <c r="AK454" t="s">
        <v>461</v>
      </c>
      <c r="AL454" t="s">
        <v>672</v>
      </c>
      <c r="AM454" t="s">
        <v>672</v>
      </c>
      <c r="AN454" t="s">
        <v>423</v>
      </c>
      <c r="AO454" t="s">
        <v>673</v>
      </c>
      <c r="AP454" t="s">
        <v>410</v>
      </c>
      <c r="AQ454" t="s">
        <v>416</v>
      </c>
      <c r="AR454" t="s">
        <v>416</v>
      </c>
      <c r="AS454" t="s">
        <v>447</v>
      </c>
      <c r="AT454" t="s">
        <v>435</v>
      </c>
      <c r="AU454" t="s">
        <v>410</v>
      </c>
      <c r="AV454" t="s">
        <v>427</v>
      </c>
      <c r="AW454" t="s">
        <v>427</v>
      </c>
      <c r="AX454" t="s">
        <v>447</v>
      </c>
      <c r="AY454" t="s">
        <v>427</v>
      </c>
      <c r="AZ454" t="s">
        <v>593</v>
      </c>
      <c r="BA454" t="s">
        <v>450</v>
      </c>
      <c r="BB454" t="s">
        <v>427</v>
      </c>
      <c r="BC454" t="s">
        <v>593</v>
      </c>
      <c r="BD454" t="s">
        <v>413</v>
      </c>
      <c r="BE454" t="s">
        <v>655</v>
      </c>
      <c r="BF454" t="s">
        <v>445</v>
      </c>
      <c r="BG454" t="s">
        <v>416</v>
      </c>
      <c r="BH454" t="s">
        <v>447</v>
      </c>
      <c r="BI454" t="s">
        <v>428</v>
      </c>
      <c r="BJ454" t="s">
        <v>450</v>
      </c>
      <c r="BK454" t="s">
        <v>428</v>
      </c>
      <c r="BL454" t="s">
        <v>413</v>
      </c>
      <c r="BM454" t="s">
        <v>450</v>
      </c>
      <c r="BN454" t="s">
        <v>690</v>
      </c>
      <c r="BO454" t="s">
        <v>416</v>
      </c>
      <c r="BP454" t="s">
        <v>447</v>
      </c>
      <c r="BQ454" t="s">
        <v>423</v>
      </c>
      <c r="BR454" t="s">
        <v>451</v>
      </c>
      <c r="BS454" t="s">
        <v>691</v>
      </c>
      <c r="BT454" t="s">
        <v>655</v>
      </c>
      <c r="BU454" t="s">
        <v>655</v>
      </c>
      <c r="BV454" t="s">
        <v>468</v>
      </c>
      <c r="BW454" t="s">
        <v>461</v>
      </c>
      <c r="BX454" t="s">
        <v>450</v>
      </c>
      <c r="BY454" t="s">
        <v>439</v>
      </c>
      <c r="BZ454" t="s">
        <v>689</v>
      </c>
      <c r="CA454" t="s">
        <v>674</v>
      </c>
      <c r="CB454" t="s">
        <v>435</v>
      </c>
      <c r="CC454" t="s">
        <v>413</v>
      </c>
      <c r="CD454" t="s">
        <v>671</v>
      </c>
      <c r="CE454" t="s">
        <v>423</v>
      </c>
      <c r="CF454" t="s">
        <v>451</v>
      </c>
      <c r="CG454" t="s">
        <v>413</v>
      </c>
    </row>
    <row r="455" spans="1:85">
      <c r="A455">
        <v>20170531</v>
      </c>
      <c r="B455" t="s">
        <v>593</v>
      </c>
      <c r="C455" t="s">
        <v>413</v>
      </c>
      <c r="D455" t="s">
        <v>444</v>
      </c>
      <c r="E455" t="s">
        <v>655</v>
      </c>
      <c r="F455" t="s">
        <v>423</v>
      </c>
      <c r="G455" t="s">
        <v>680</v>
      </c>
      <c r="H455" t="s">
        <v>451</v>
      </c>
      <c r="I455" t="s">
        <v>423</v>
      </c>
      <c r="J455" t="s">
        <v>663</v>
      </c>
      <c r="K455" t="s">
        <v>427</v>
      </c>
      <c r="L455" t="s">
        <v>445</v>
      </c>
      <c r="M455" t="s">
        <v>655</v>
      </c>
      <c r="N455" t="s">
        <v>593</v>
      </c>
      <c r="O455" t="s">
        <v>417</v>
      </c>
      <c r="P455" t="s">
        <v>417</v>
      </c>
      <c r="Q455" t="s">
        <v>428</v>
      </c>
      <c r="R455" t="s">
        <v>423</v>
      </c>
      <c r="S455" t="s">
        <v>451</v>
      </c>
      <c r="T455" t="s">
        <v>417</v>
      </c>
      <c r="U455" t="s">
        <v>655</v>
      </c>
      <c r="V455" t="s">
        <v>655</v>
      </c>
      <c r="W455" t="s">
        <v>413</v>
      </c>
      <c r="X455" t="s">
        <v>417</v>
      </c>
      <c r="Y455" t="s">
        <v>435</v>
      </c>
      <c r="Z455" t="s">
        <v>450</v>
      </c>
      <c r="AA455" t="s">
        <v>444</v>
      </c>
      <c r="AB455" t="s">
        <v>680</v>
      </c>
      <c r="AC455" t="s">
        <v>680</v>
      </c>
      <c r="AD455" t="s">
        <v>435</v>
      </c>
      <c r="AE455" t="s">
        <v>435</v>
      </c>
      <c r="AF455" t="s">
        <v>445</v>
      </c>
      <c r="AG455" t="s">
        <v>464</v>
      </c>
      <c r="AH455" t="s">
        <v>447</v>
      </c>
      <c r="AI455" t="s">
        <v>447</v>
      </c>
      <c r="AJ455" t="s">
        <v>461</v>
      </c>
      <c r="AK455" t="s">
        <v>461</v>
      </c>
      <c r="AL455" t="s">
        <v>672</v>
      </c>
      <c r="AM455" t="s">
        <v>672</v>
      </c>
      <c r="AN455" t="s">
        <v>423</v>
      </c>
      <c r="AO455" t="s">
        <v>673</v>
      </c>
      <c r="AP455" t="s">
        <v>410</v>
      </c>
      <c r="AQ455" t="s">
        <v>416</v>
      </c>
      <c r="AR455" t="s">
        <v>416</v>
      </c>
      <c r="AS455" t="s">
        <v>447</v>
      </c>
      <c r="AT455" t="s">
        <v>435</v>
      </c>
      <c r="AU455" t="s">
        <v>410</v>
      </c>
      <c r="AV455" t="s">
        <v>427</v>
      </c>
      <c r="AW455" t="s">
        <v>427</v>
      </c>
      <c r="AX455" t="s">
        <v>447</v>
      </c>
      <c r="AY455" t="s">
        <v>427</v>
      </c>
      <c r="AZ455" t="s">
        <v>593</v>
      </c>
      <c r="BA455" t="s">
        <v>450</v>
      </c>
      <c r="BB455" t="s">
        <v>427</v>
      </c>
      <c r="BC455" t="s">
        <v>593</v>
      </c>
      <c r="BD455" t="s">
        <v>413</v>
      </c>
      <c r="BE455" t="s">
        <v>655</v>
      </c>
      <c r="BF455" t="s">
        <v>445</v>
      </c>
      <c r="BG455" t="s">
        <v>416</v>
      </c>
      <c r="BH455" t="s">
        <v>451</v>
      </c>
      <c r="BI455" t="s">
        <v>428</v>
      </c>
      <c r="BJ455" t="s">
        <v>450</v>
      </c>
      <c r="BK455" t="s">
        <v>428</v>
      </c>
      <c r="BL455" t="s">
        <v>413</v>
      </c>
      <c r="BM455" t="s">
        <v>450</v>
      </c>
      <c r="BN455" t="s">
        <v>690</v>
      </c>
      <c r="BO455" t="s">
        <v>416</v>
      </c>
      <c r="BP455" t="s">
        <v>447</v>
      </c>
      <c r="BQ455" t="s">
        <v>423</v>
      </c>
      <c r="BR455" t="s">
        <v>451</v>
      </c>
      <c r="BS455" t="s">
        <v>691</v>
      </c>
      <c r="BT455" t="s">
        <v>655</v>
      </c>
      <c r="BU455" t="s">
        <v>655</v>
      </c>
      <c r="BV455" t="s">
        <v>468</v>
      </c>
      <c r="BW455" t="s">
        <v>461</v>
      </c>
      <c r="BX455" t="s">
        <v>450</v>
      </c>
      <c r="BY455" t="s">
        <v>439</v>
      </c>
      <c r="BZ455" t="s">
        <v>689</v>
      </c>
      <c r="CA455" t="s">
        <v>674</v>
      </c>
      <c r="CB455" t="s">
        <v>435</v>
      </c>
      <c r="CC455" t="s">
        <v>413</v>
      </c>
      <c r="CD455" t="s">
        <v>671</v>
      </c>
      <c r="CE455" t="s">
        <v>423</v>
      </c>
      <c r="CF455" t="s">
        <v>451</v>
      </c>
      <c r="CG455" t="s">
        <v>413</v>
      </c>
    </row>
    <row r="456" spans="1:85">
      <c r="A456">
        <v>20170630</v>
      </c>
      <c r="B456" t="s">
        <v>593</v>
      </c>
      <c r="C456" t="s">
        <v>413</v>
      </c>
      <c r="D456" t="s">
        <v>444</v>
      </c>
      <c r="E456" t="s">
        <v>655</v>
      </c>
      <c r="F456" t="s">
        <v>423</v>
      </c>
      <c r="G456" t="s">
        <v>680</v>
      </c>
      <c r="H456" t="s">
        <v>451</v>
      </c>
      <c r="I456" t="s">
        <v>423</v>
      </c>
      <c r="J456" t="s">
        <v>663</v>
      </c>
      <c r="K456" t="s">
        <v>427</v>
      </c>
      <c r="L456" t="s">
        <v>445</v>
      </c>
      <c r="M456" t="s">
        <v>655</v>
      </c>
      <c r="N456" t="s">
        <v>593</v>
      </c>
      <c r="O456" t="s">
        <v>417</v>
      </c>
      <c r="P456" t="s">
        <v>417</v>
      </c>
      <c r="Q456" t="s">
        <v>428</v>
      </c>
      <c r="R456" t="s">
        <v>423</v>
      </c>
      <c r="S456" t="s">
        <v>451</v>
      </c>
      <c r="T456" t="s">
        <v>417</v>
      </c>
      <c r="U456" t="s">
        <v>655</v>
      </c>
      <c r="V456" t="s">
        <v>655</v>
      </c>
      <c r="W456" t="s">
        <v>435</v>
      </c>
      <c r="X456" t="s">
        <v>417</v>
      </c>
      <c r="Y456" t="s">
        <v>435</v>
      </c>
      <c r="Z456" t="s">
        <v>450</v>
      </c>
      <c r="AA456" t="s">
        <v>444</v>
      </c>
      <c r="AB456" t="s">
        <v>680</v>
      </c>
      <c r="AC456" t="s">
        <v>680</v>
      </c>
      <c r="AD456" t="s">
        <v>435</v>
      </c>
      <c r="AE456" t="s">
        <v>435</v>
      </c>
      <c r="AF456" t="s">
        <v>445</v>
      </c>
      <c r="AG456" t="s">
        <v>464</v>
      </c>
      <c r="AH456" t="s">
        <v>447</v>
      </c>
      <c r="AI456" t="s">
        <v>447</v>
      </c>
      <c r="AJ456" t="s">
        <v>461</v>
      </c>
      <c r="AK456" t="s">
        <v>461</v>
      </c>
      <c r="AL456" t="s">
        <v>672</v>
      </c>
      <c r="AM456" t="s">
        <v>672</v>
      </c>
      <c r="AN456" t="s">
        <v>423</v>
      </c>
      <c r="AO456" t="s">
        <v>673</v>
      </c>
      <c r="AP456" t="s">
        <v>410</v>
      </c>
      <c r="AQ456" t="s">
        <v>416</v>
      </c>
      <c r="AR456" t="s">
        <v>416</v>
      </c>
      <c r="AS456" t="s">
        <v>447</v>
      </c>
      <c r="AT456" t="s">
        <v>435</v>
      </c>
      <c r="AU456" t="s">
        <v>410</v>
      </c>
      <c r="AV456" t="s">
        <v>427</v>
      </c>
      <c r="AW456" t="s">
        <v>427</v>
      </c>
      <c r="AX456" t="s">
        <v>447</v>
      </c>
      <c r="AY456" t="s">
        <v>427</v>
      </c>
      <c r="AZ456" t="s">
        <v>593</v>
      </c>
      <c r="BA456" t="s">
        <v>450</v>
      </c>
      <c r="BB456" t="s">
        <v>427</v>
      </c>
      <c r="BC456" t="s">
        <v>593</v>
      </c>
      <c r="BD456" t="s">
        <v>413</v>
      </c>
      <c r="BE456" t="s">
        <v>655</v>
      </c>
      <c r="BF456" t="s">
        <v>445</v>
      </c>
      <c r="BG456" t="s">
        <v>416</v>
      </c>
      <c r="BH456" t="s">
        <v>451</v>
      </c>
      <c r="BI456" t="s">
        <v>428</v>
      </c>
      <c r="BJ456" t="s">
        <v>450</v>
      </c>
      <c r="BK456" t="s">
        <v>428</v>
      </c>
      <c r="BL456" t="s">
        <v>413</v>
      </c>
      <c r="BM456" t="s">
        <v>450</v>
      </c>
      <c r="BN456" t="s">
        <v>690</v>
      </c>
      <c r="BO456" t="s">
        <v>683</v>
      </c>
      <c r="BP456" t="s">
        <v>447</v>
      </c>
      <c r="BQ456" t="s">
        <v>423</v>
      </c>
      <c r="BR456" t="s">
        <v>451</v>
      </c>
      <c r="BS456" t="s">
        <v>691</v>
      </c>
      <c r="BT456" t="s">
        <v>655</v>
      </c>
      <c r="BU456" t="s">
        <v>655</v>
      </c>
      <c r="BV456" t="s">
        <v>461</v>
      </c>
      <c r="BW456" t="s">
        <v>461</v>
      </c>
      <c r="BX456" t="s">
        <v>450</v>
      </c>
      <c r="BY456" t="s">
        <v>439</v>
      </c>
      <c r="BZ456" t="s">
        <v>689</v>
      </c>
      <c r="CA456" t="s">
        <v>674</v>
      </c>
      <c r="CB456" t="s">
        <v>435</v>
      </c>
      <c r="CC456" t="s">
        <v>413</v>
      </c>
      <c r="CD456" t="s">
        <v>671</v>
      </c>
      <c r="CE456" t="s">
        <v>423</v>
      </c>
      <c r="CF456" t="s">
        <v>451</v>
      </c>
      <c r="CG456" t="s">
        <v>413</v>
      </c>
    </row>
    <row r="457" spans="1:85">
      <c r="A457">
        <v>20170731</v>
      </c>
      <c r="B457" t="s">
        <v>593</v>
      </c>
      <c r="C457" t="s">
        <v>413</v>
      </c>
      <c r="D457" t="s">
        <v>444</v>
      </c>
      <c r="E457" t="s">
        <v>655</v>
      </c>
      <c r="F457" t="s">
        <v>423</v>
      </c>
      <c r="G457" t="s">
        <v>680</v>
      </c>
      <c r="H457" t="s">
        <v>451</v>
      </c>
      <c r="I457" t="s">
        <v>423</v>
      </c>
      <c r="J457" t="s">
        <v>663</v>
      </c>
      <c r="K457" t="s">
        <v>427</v>
      </c>
      <c r="L457" t="s">
        <v>445</v>
      </c>
      <c r="M457" t="s">
        <v>655</v>
      </c>
      <c r="N457" t="s">
        <v>593</v>
      </c>
      <c r="O457" t="s">
        <v>461</v>
      </c>
      <c r="P457" t="s">
        <v>417</v>
      </c>
      <c r="Q457" t="s">
        <v>428</v>
      </c>
      <c r="R457" t="s">
        <v>423</v>
      </c>
      <c r="S457" t="s">
        <v>451</v>
      </c>
      <c r="T457" t="s">
        <v>417</v>
      </c>
      <c r="U457" t="s">
        <v>655</v>
      </c>
      <c r="V457" t="s">
        <v>655</v>
      </c>
      <c r="W457" t="s">
        <v>435</v>
      </c>
      <c r="X457" t="s">
        <v>417</v>
      </c>
      <c r="Y457" t="s">
        <v>435</v>
      </c>
      <c r="Z457" t="s">
        <v>450</v>
      </c>
      <c r="AA457" t="s">
        <v>444</v>
      </c>
      <c r="AB457" t="s">
        <v>680</v>
      </c>
      <c r="AC457" t="s">
        <v>680</v>
      </c>
      <c r="AD457" t="s">
        <v>435</v>
      </c>
      <c r="AE457" t="s">
        <v>435</v>
      </c>
      <c r="AF457" t="s">
        <v>445</v>
      </c>
      <c r="AG457" t="s">
        <v>464</v>
      </c>
      <c r="AH457" t="s">
        <v>447</v>
      </c>
      <c r="AI457" t="s">
        <v>447</v>
      </c>
      <c r="AJ457" t="s">
        <v>461</v>
      </c>
      <c r="AK457" t="s">
        <v>461</v>
      </c>
      <c r="AL457" t="s">
        <v>672</v>
      </c>
      <c r="AM457" t="s">
        <v>672</v>
      </c>
      <c r="AN457" t="s">
        <v>423</v>
      </c>
      <c r="AO457" t="s">
        <v>673</v>
      </c>
      <c r="AP457" t="s">
        <v>410</v>
      </c>
      <c r="AQ457" t="s">
        <v>416</v>
      </c>
      <c r="AR457" t="s">
        <v>416</v>
      </c>
      <c r="AS457" t="s">
        <v>447</v>
      </c>
      <c r="AT457" t="s">
        <v>435</v>
      </c>
      <c r="AU457" t="s">
        <v>410</v>
      </c>
      <c r="AV457" t="s">
        <v>427</v>
      </c>
      <c r="AW457" t="s">
        <v>427</v>
      </c>
      <c r="AX457" t="s">
        <v>447</v>
      </c>
      <c r="AY457" t="s">
        <v>427</v>
      </c>
      <c r="AZ457" t="s">
        <v>593</v>
      </c>
      <c r="BA457" t="s">
        <v>450</v>
      </c>
      <c r="BB457" t="s">
        <v>427</v>
      </c>
      <c r="BC457" t="s">
        <v>593</v>
      </c>
      <c r="BD457" t="s">
        <v>413</v>
      </c>
      <c r="BE457" t="s">
        <v>655</v>
      </c>
      <c r="BF457" t="s">
        <v>445</v>
      </c>
      <c r="BG457" t="s">
        <v>416</v>
      </c>
      <c r="BH457" t="s">
        <v>451</v>
      </c>
      <c r="BI457" t="s">
        <v>428</v>
      </c>
      <c r="BJ457" t="s">
        <v>450</v>
      </c>
      <c r="BK457" t="s">
        <v>428</v>
      </c>
      <c r="BL457" t="s">
        <v>413</v>
      </c>
      <c r="BM457" t="s">
        <v>450</v>
      </c>
      <c r="BN457" t="s">
        <v>690</v>
      </c>
      <c r="BO457" t="s">
        <v>683</v>
      </c>
      <c r="BP457" t="s">
        <v>447</v>
      </c>
      <c r="BQ457" t="s">
        <v>423</v>
      </c>
      <c r="BR457" t="s">
        <v>451</v>
      </c>
      <c r="BS457" t="s">
        <v>691</v>
      </c>
      <c r="BT457" t="s">
        <v>655</v>
      </c>
      <c r="BU457" t="s">
        <v>655</v>
      </c>
      <c r="BV457" t="s">
        <v>461</v>
      </c>
      <c r="BW457" t="s">
        <v>461</v>
      </c>
      <c r="BX457" t="s">
        <v>450</v>
      </c>
      <c r="BY457" t="s">
        <v>439</v>
      </c>
      <c r="BZ457" t="s">
        <v>689</v>
      </c>
      <c r="CA457" t="s">
        <v>674</v>
      </c>
      <c r="CB457" t="s">
        <v>435</v>
      </c>
      <c r="CC457" t="s">
        <v>413</v>
      </c>
      <c r="CD457" t="s">
        <v>671</v>
      </c>
      <c r="CE457" t="s">
        <v>423</v>
      </c>
      <c r="CF457" t="s">
        <v>451</v>
      </c>
      <c r="CG457" t="s">
        <v>413</v>
      </c>
    </row>
    <row r="458" spans="1:85">
      <c r="A458">
        <v>20170831</v>
      </c>
      <c r="B458" t="s">
        <v>593</v>
      </c>
      <c r="C458" t="s">
        <v>413</v>
      </c>
      <c r="D458" t="s">
        <v>444</v>
      </c>
      <c r="E458" t="s">
        <v>655</v>
      </c>
      <c r="F458" t="s">
        <v>423</v>
      </c>
      <c r="G458" t="s">
        <v>680</v>
      </c>
      <c r="H458" t="s">
        <v>451</v>
      </c>
      <c r="I458" t="s">
        <v>423</v>
      </c>
      <c r="J458" t="s">
        <v>464</v>
      </c>
      <c r="K458" t="s">
        <v>427</v>
      </c>
      <c r="L458" t="s">
        <v>445</v>
      </c>
      <c r="M458" t="s">
        <v>655</v>
      </c>
      <c r="N458" t="s">
        <v>593</v>
      </c>
      <c r="O458" t="s">
        <v>461</v>
      </c>
      <c r="P458" t="s">
        <v>417</v>
      </c>
      <c r="Q458" t="s">
        <v>428</v>
      </c>
      <c r="R458" t="s">
        <v>423</v>
      </c>
      <c r="S458" t="s">
        <v>451</v>
      </c>
      <c r="T458" t="s">
        <v>417</v>
      </c>
      <c r="U458" t="s">
        <v>655</v>
      </c>
      <c r="V458" t="s">
        <v>655</v>
      </c>
      <c r="W458" t="s">
        <v>435</v>
      </c>
      <c r="X458" t="s">
        <v>417</v>
      </c>
      <c r="Y458" t="s">
        <v>435</v>
      </c>
      <c r="Z458" t="s">
        <v>450</v>
      </c>
      <c r="AA458" t="s">
        <v>444</v>
      </c>
      <c r="AB458" t="s">
        <v>680</v>
      </c>
      <c r="AC458" t="s">
        <v>680</v>
      </c>
      <c r="AD458" t="s">
        <v>435</v>
      </c>
      <c r="AE458" t="s">
        <v>435</v>
      </c>
      <c r="AF458" t="s">
        <v>445</v>
      </c>
      <c r="AG458" t="s">
        <v>464</v>
      </c>
      <c r="AH458" t="s">
        <v>447</v>
      </c>
      <c r="AI458" t="s">
        <v>447</v>
      </c>
      <c r="AJ458" t="s">
        <v>461</v>
      </c>
      <c r="AK458" t="s">
        <v>461</v>
      </c>
      <c r="AL458" t="s">
        <v>672</v>
      </c>
      <c r="AM458" t="s">
        <v>672</v>
      </c>
      <c r="AN458" t="s">
        <v>423</v>
      </c>
      <c r="AO458" t="s">
        <v>673</v>
      </c>
      <c r="AP458" t="s">
        <v>410</v>
      </c>
      <c r="AQ458" t="s">
        <v>416</v>
      </c>
      <c r="AR458" t="s">
        <v>416</v>
      </c>
      <c r="AS458" t="s">
        <v>447</v>
      </c>
      <c r="AT458" t="s">
        <v>435</v>
      </c>
      <c r="AU458" t="s">
        <v>410</v>
      </c>
      <c r="AV458" t="s">
        <v>427</v>
      </c>
      <c r="AW458" t="s">
        <v>427</v>
      </c>
      <c r="AX458" t="s">
        <v>447</v>
      </c>
      <c r="AY458" t="s">
        <v>427</v>
      </c>
      <c r="AZ458" t="s">
        <v>593</v>
      </c>
      <c r="BA458" t="s">
        <v>450</v>
      </c>
      <c r="BB458" t="s">
        <v>427</v>
      </c>
      <c r="BC458" t="s">
        <v>593</v>
      </c>
      <c r="BD458" t="s">
        <v>413</v>
      </c>
      <c r="BE458" t="s">
        <v>655</v>
      </c>
      <c r="BF458" t="s">
        <v>445</v>
      </c>
      <c r="BG458" t="s">
        <v>416</v>
      </c>
      <c r="BH458" t="s">
        <v>451</v>
      </c>
      <c r="BI458" t="s">
        <v>428</v>
      </c>
      <c r="BJ458" t="s">
        <v>450</v>
      </c>
      <c r="BK458" t="s">
        <v>428</v>
      </c>
      <c r="BL458" t="s">
        <v>413</v>
      </c>
      <c r="BM458" t="s">
        <v>450</v>
      </c>
      <c r="BN458" t="s">
        <v>690</v>
      </c>
      <c r="BO458" t="s">
        <v>417</v>
      </c>
      <c r="BP458" t="s">
        <v>447</v>
      </c>
      <c r="BQ458" t="s">
        <v>423</v>
      </c>
      <c r="BR458" t="s">
        <v>451</v>
      </c>
      <c r="BS458" t="s">
        <v>691</v>
      </c>
      <c r="BT458" t="s">
        <v>655</v>
      </c>
      <c r="BU458" t="s">
        <v>655</v>
      </c>
      <c r="BV458" t="s">
        <v>461</v>
      </c>
      <c r="BW458" t="s">
        <v>461</v>
      </c>
      <c r="BX458" t="s">
        <v>450</v>
      </c>
      <c r="BY458" t="s">
        <v>439</v>
      </c>
      <c r="BZ458" t="s">
        <v>689</v>
      </c>
      <c r="CA458" t="s">
        <v>674</v>
      </c>
      <c r="CB458" t="s">
        <v>435</v>
      </c>
      <c r="CC458" t="s">
        <v>413</v>
      </c>
      <c r="CD458" t="s">
        <v>671</v>
      </c>
      <c r="CE458" t="s">
        <v>423</v>
      </c>
      <c r="CF458" t="s">
        <v>451</v>
      </c>
      <c r="CG458" t="s">
        <v>413</v>
      </c>
    </row>
    <row r="459" spans="1:85">
      <c r="A459">
        <v>20170929</v>
      </c>
      <c r="B459" t="s">
        <v>593</v>
      </c>
      <c r="C459" t="s">
        <v>413</v>
      </c>
      <c r="D459" t="s">
        <v>444</v>
      </c>
      <c r="E459" t="s">
        <v>655</v>
      </c>
      <c r="F459" t="s">
        <v>423</v>
      </c>
      <c r="G459" t="s">
        <v>680</v>
      </c>
      <c r="H459" t="s">
        <v>451</v>
      </c>
      <c r="I459" t="s">
        <v>423</v>
      </c>
      <c r="J459" t="s">
        <v>464</v>
      </c>
      <c r="K459" t="s">
        <v>427</v>
      </c>
      <c r="L459" t="s">
        <v>445</v>
      </c>
      <c r="M459" t="s">
        <v>655</v>
      </c>
      <c r="N459" t="s">
        <v>593</v>
      </c>
      <c r="O459" t="s">
        <v>461</v>
      </c>
      <c r="P459" t="s">
        <v>461</v>
      </c>
      <c r="Q459" t="s">
        <v>428</v>
      </c>
      <c r="R459" t="s">
        <v>423</v>
      </c>
      <c r="S459" t="s">
        <v>451</v>
      </c>
      <c r="T459" t="s">
        <v>417</v>
      </c>
      <c r="U459" t="s">
        <v>655</v>
      </c>
      <c r="V459" t="s">
        <v>655</v>
      </c>
      <c r="W459" t="s">
        <v>435</v>
      </c>
      <c r="X459" t="s">
        <v>417</v>
      </c>
      <c r="Y459" t="s">
        <v>435</v>
      </c>
      <c r="Z459" t="s">
        <v>450</v>
      </c>
      <c r="AA459" t="s">
        <v>444</v>
      </c>
      <c r="AB459" t="s">
        <v>680</v>
      </c>
      <c r="AC459" t="s">
        <v>680</v>
      </c>
      <c r="AD459" t="s">
        <v>435</v>
      </c>
      <c r="AE459" t="s">
        <v>435</v>
      </c>
      <c r="AF459" t="s">
        <v>444</v>
      </c>
      <c r="AG459" t="s">
        <v>464</v>
      </c>
      <c r="AH459" t="s">
        <v>447</v>
      </c>
      <c r="AI459" t="s">
        <v>447</v>
      </c>
      <c r="AJ459" t="s">
        <v>461</v>
      </c>
      <c r="AK459" t="s">
        <v>461</v>
      </c>
      <c r="AL459" t="s">
        <v>672</v>
      </c>
      <c r="AM459" t="s">
        <v>672</v>
      </c>
      <c r="AN459" t="s">
        <v>423</v>
      </c>
      <c r="AO459" t="s">
        <v>673</v>
      </c>
      <c r="AP459" t="s">
        <v>410</v>
      </c>
      <c r="AQ459" t="s">
        <v>416</v>
      </c>
      <c r="AR459" t="s">
        <v>416</v>
      </c>
      <c r="AS459" t="s">
        <v>447</v>
      </c>
      <c r="AT459" t="s">
        <v>435</v>
      </c>
      <c r="AU459" t="s">
        <v>410</v>
      </c>
      <c r="AV459" t="s">
        <v>427</v>
      </c>
      <c r="AW459" t="s">
        <v>427</v>
      </c>
      <c r="AX459" t="s">
        <v>447</v>
      </c>
      <c r="AY459" t="s">
        <v>427</v>
      </c>
      <c r="AZ459" t="s">
        <v>593</v>
      </c>
      <c r="BA459" t="s">
        <v>450</v>
      </c>
      <c r="BB459" t="s">
        <v>427</v>
      </c>
      <c r="BC459" t="s">
        <v>593</v>
      </c>
      <c r="BD459" t="s">
        <v>413</v>
      </c>
      <c r="BE459" t="s">
        <v>655</v>
      </c>
      <c r="BF459" t="s">
        <v>445</v>
      </c>
      <c r="BG459" t="s">
        <v>416</v>
      </c>
      <c r="BH459" t="s">
        <v>451</v>
      </c>
      <c r="BI459" t="s">
        <v>428</v>
      </c>
      <c r="BJ459" t="s">
        <v>450</v>
      </c>
      <c r="BK459" t="s">
        <v>428</v>
      </c>
      <c r="BL459" t="s">
        <v>413</v>
      </c>
      <c r="BM459" t="s">
        <v>450</v>
      </c>
      <c r="BN459" t="s">
        <v>672</v>
      </c>
      <c r="BO459" t="s">
        <v>417</v>
      </c>
      <c r="BP459" t="s">
        <v>447</v>
      </c>
      <c r="BQ459" t="s">
        <v>423</v>
      </c>
      <c r="BR459" t="s">
        <v>451</v>
      </c>
      <c r="BS459" t="s">
        <v>691</v>
      </c>
      <c r="BT459" t="s">
        <v>655</v>
      </c>
      <c r="BU459" t="s">
        <v>655</v>
      </c>
      <c r="BV459" t="s">
        <v>461</v>
      </c>
      <c r="BW459" t="s">
        <v>461</v>
      </c>
      <c r="BX459" t="s">
        <v>450</v>
      </c>
      <c r="BY459" t="s">
        <v>439</v>
      </c>
      <c r="BZ459" t="s">
        <v>689</v>
      </c>
      <c r="CA459" t="s">
        <v>674</v>
      </c>
      <c r="CB459" t="s">
        <v>435</v>
      </c>
      <c r="CC459" t="s">
        <v>413</v>
      </c>
      <c r="CD459" t="s">
        <v>671</v>
      </c>
      <c r="CE459" t="s">
        <v>423</v>
      </c>
      <c r="CF459" t="s">
        <v>451</v>
      </c>
      <c r="CG459" t="s">
        <v>413</v>
      </c>
    </row>
    <row r="460" spans="1:85">
      <c r="A460">
        <v>20171031</v>
      </c>
      <c r="B460" t="s">
        <v>593</v>
      </c>
      <c r="C460" t="s">
        <v>410</v>
      </c>
      <c r="D460" t="s">
        <v>444</v>
      </c>
      <c r="E460" t="s">
        <v>655</v>
      </c>
      <c r="F460" t="s">
        <v>423</v>
      </c>
      <c r="G460" t="s">
        <v>680</v>
      </c>
      <c r="H460" t="s">
        <v>451</v>
      </c>
      <c r="I460" t="s">
        <v>423</v>
      </c>
      <c r="J460" t="s">
        <v>464</v>
      </c>
      <c r="K460" t="s">
        <v>427</v>
      </c>
      <c r="L460" t="s">
        <v>445</v>
      </c>
      <c r="M460" t="s">
        <v>655</v>
      </c>
      <c r="N460" t="s">
        <v>593</v>
      </c>
      <c r="O460" t="s">
        <v>461</v>
      </c>
      <c r="P460" t="s">
        <v>461</v>
      </c>
      <c r="Q460" t="s">
        <v>428</v>
      </c>
      <c r="R460" t="s">
        <v>423</v>
      </c>
      <c r="S460" t="s">
        <v>451</v>
      </c>
      <c r="T460" t="s">
        <v>417</v>
      </c>
      <c r="U460" t="s">
        <v>655</v>
      </c>
      <c r="V460" t="s">
        <v>655</v>
      </c>
      <c r="W460" t="s">
        <v>435</v>
      </c>
      <c r="X460" t="s">
        <v>417</v>
      </c>
      <c r="Y460" t="s">
        <v>435</v>
      </c>
      <c r="Z460" t="s">
        <v>450</v>
      </c>
      <c r="AA460" t="s">
        <v>444</v>
      </c>
      <c r="AB460" t="s">
        <v>680</v>
      </c>
      <c r="AC460" t="s">
        <v>680</v>
      </c>
      <c r="AD460" t="s">
        <v>435</v>
      </c>
      <c r="AE460" t="s">
        <v>435</v>
      </c>
      <c r="AF460" t="s">
        <v>444</v>
      </c>
      <c r="AG460" t="s">
        <v>464</v>
      </c>
      <c r="AH460" t="s">
        <v>447</v>
      </c>
      <c r="AI460" t="s">
        <v>447</v>
      </c>
      <c r="AJ460" t="s">
        <v>461</v>
      </c>
      <c r="AK460" t="s">
        <v>461</v>
      </c>
      <c r="AL460" t="s">
        <v>672</v>
      </c>
      <c r="AM460" t="s">
        <v>687</v>
      </c>
      <c r="AN460" t="s">
        <v>410</v>
      </c>
      <c r="AO460" t="s">
        <v>673</v>
      </c>
      <c r="AP460" t="s">
        <v>410</v>
      </c>
      <c r="AQ460" t="s">
        <v>416</v>
      </c>
      <c r="AR460" t="s">
        <v>416</v>
      </c>
      <c r="AS460" t="s">
        <v>447</v>
      </c>
      <c r="AT460" t="s">
        <v>435</v>
      </c>
      <c r="AU460" t="s">
        <v>410</v>
      </c>
      <c r="AV460" t="s">
        <v>427</v>
      </c>
      <c r="AW460" t="s">
        <v>427</v>
      </c>
      <c r="AX460" t="s">
        <v>447</v>
      </c>
      <c r="AY460" t="s">
        <v>427</v>
      </c>
      <c r="AZ460" t="s">
        <v>593</v>
      </c>
      <c r="BA460" t="s">
        <v>450</v>
      </c>
      <c r="BB460" t="s">
        <v>427</v>
      </c>
      <c r="BC460" t="s">
        <v>593</v>
      </c>
      <c r="BD460" t="s">
        <v>413</v>
      </c>
      <c r="BE460" t="s">
        <v>655</v>
      </c>
      <c r="BF460" t="s">
        <v>445</v>
      </c>
      <c r="BG460" t="s">
        <v>416</v>
      </c>
      <c r="BH460" t="s">
        <v>451</v>
      </c>
      <c r="BI460" t="s">
        <v>428</v>
      </c>
      <c r="BJ460" t="s">
        <v>450</v>
      </c>
      <c r="BK460" t="s">
        <v>428</v>
      </c>
      <c r="BL460" t="s">
        <v>413</v>
      </c>
      <c r="BM460" t="s">
        <v>450</v>
      </c>
      <c r="BN460" t="s">
        <v>672</v>
      </c>
      <c r="BO460" t="s">
        <v>417</v>
      </c>
      <c r="BP460" t="s">
        <v>447</v>
      </c>
      <c r="BQ460" t="s">
        <v>423</v>
      </c>
      <c r="BR460" t="s">
        <v>451</v>
      </c>
      <c r="BS460" t="s">
        <v>691</v>
      </c>
      <c r="BT460" t="s">
        <v>655</v>
      </c>
      <c r="BU460" t="s">
        <v>655</v>
      </c>
      <c r="BV460" t="s">
        <v>461</v>
      </c>
      <c r="BW460" t="s">
        <v>461</v>
      </c>
      <c r="BX460" t="s">
        <v>450</v>
      </c>
      <c r="BY460" t="s">
        <v>439</v>
      </c>
      <c r="BZ460" t="s">
        <v>689</v>
      </c>
      <c r="CA460" t="s">
        <v>674</v>
      </c>
      <c r="CB460" t="s">
        <v>435</v>
      </c>
      <c r="CC460" t="s">
        <v>413</v>
      </c>
      <c r="CD460" t="s">
        <v>671</v>
      </c>
      <c r="CE460" t="s">
        <v>423</v>
      </c>
      <c r="CF460" t="s">
        <v>451</v>
      </c>
      <c r="CG460" t="s">
        <v>413</v>
      </c>
    </row>
    <row r="461" spans="1:85">
      <c r="A461">
        <v>20171130</v>
      </c>
      <c r="B461" t="s">
        <v>593</v>
      </c>
      <c r="C461" t="s">
        <v>410</v>
      </c>
      <c r="D461" t="s">
        <v>444</v>
      </c>
      <c r="E461" t="s">
        <v>655</v>
      </c>
      <c r="F461" t="s">
        <v>423</v>
      </c>
      <c r="G461" t="s">
        <v>680</v>
      </c>
      <c r="H461" t="s">
        <v>451</v>
      </c>
      <c r="I461" t="s">
        <v>423</v>
      </c>
      <c r="J461" t="s">
        <v>464</v>
      </c>
      <c r="K461" t="s">
        <v>427</v>
      </c>
      <c r="L461" t="s">
        <v>445</v>
      </c>
      <c r="M461" t="s">
        <v>655</v>
      </c>
      <c r="N461" t="s">
        <v>593</v>
      </c>
      <c r="O461" t="s">
        <v>461</v>
      </c>
      <c r="P461" t="s">
        <v>461</v>
      </c>
      <c r="Q461" t="s">
        <v>428</v>
      </c>
      <c r="R461" t="s">
        <v>423</v>
      </c>
      <c r="S461" t="s">
        <v>451</v>
      </c>
      <c r="T461" t="s">
        <v>417</v>
      </c>
      <c r="U461" t="s">
        <v>655</v>
      </c>
      <c r="V461" t="s">
        <v>655</v>
      </c>
      <c r="W461" t="s">
        <v>435</v>
      </c>
      <c r="X461" t="s">
        <v>417</v>
      </c>
      <c r="Y461" t="s">
        <v>435</v>
      </c>
      <c r="Z461" t="s">
        <v>450</v>
      </c>
      <c r="AA461" t="s">
        <v>444</v>
      </c>
      <c r="AB461" t="s">
        <v>680</v>
      </c>
      <c r="AC461" t="s">
        <v>680</v>
      </c>
      <c r="AD461" t="s">
        <v>435</v>
      </c>
      <c r="AE461" t="s">
        <v>435</v>
      </c>
      <c r="AF461" t="s">
        <v>444</v>
      </c>
      <c r="AG461" t="s">
        <v>464</v>
      </c>
      <c r="AH461" t="s">
        <v>447</v>
      </c>
      <c r="AI461" t="s">
        <v>447</v>
      </c>
      <c r="AJ461" t="s">
        <v>461</v>
      </c>
      <c r="AK461" t="s">
        <v>461</v>
      </c>
      <c r="AL461" t="s">
        <v>672</v>
      </c>
      <c r="AM461" t="s">
        <v>687</v>
      </c>
      <c r="AN461" t="s">
        <v>410</v>
      </c>
      <c r="AO461" t="s">
        <v>673</v>
      </c>
      <c r="AP461" t="s">
        <v>410</v>
      </c>
      <c r="AQ461" t="s">
        <v>416</v>
      </c>
      <c r="AR461" t="s">
        <v>416</v>
      </c>
      <c r="AS461" t="s">
        <v>447</v>
      </c>
      <c r="AT461" t="s">
        <v>435</v>
      </c>
      <c r="AU461" t="s">
        <v>410</v>
      </c>
      <c r="AV461" t="s">
        <v>427</v>
      </c>
      <c r="AW461" t="s">
        <v>427</v>
      </c>
      <c r="AX461" t="s">
        <v>447</v>
      </c>
      <c r="AY461" t="s">
        <v>427</v>
      </c>
      <c r="AZ461" t="s">
        <v>593</v>
      </c>
      <c r="BA461" t="s">
        <v>450</v>
      </c>
      <c r="BB461" t="s">
        <v>427</v>
      </c>
      <c r="BC461" t="s">
        <v>593</v>
      </c>
      <c r="BD461" t="s">
        <v>413</v>
      </c>
      <c r="BE461" t="s">
        <v>655</v>
      </c>
      <c r="BF461" t="s">
        <v>445</v>
      </c>
      <c r="BG461" t="s">
        <v>416</v>
      </c>
      <c r="BH461" t="s">
        <v>464</v>
      </c>
      <c r="BI461" t="s">
        <v>428</v>
      </c>
      <c r="BJ461" t="s">
        <v>450</v>
      </c>
      <c r="BK461" t="s">
        <v>428</v>
      </c>
      <c r="BL461" t="s">
        <v>413</v>
      </c>
      <c r="BM461" t="s">
        <v>450</v>
      </c>
      <c r="BN461" t="s">
        <v>672</v>
      </c>
      <c r="BO461" t="s">
        <v>417</v>
      </c>
      <c r="BP461" t="s">
        <v>447</v>
      </c>
      <c r="BQ461" t="s">
        <v>423</v>
      </c>
      <c r="BR461" t="s">
        <v>451</v>
      </c>
      <c r="BS461" t="s">
        <v>691</v>
      </c>
      <c r="BT461" t="s">
        <v>655</v>
      </c>
      <c r="BU461" t="s">
        <v>655</v>
      </c>
      <c r="BV461" t="s">
        <v>461</v>
      </c>
      <c r="BW461" t="s">
        <v>461</v>
      </c>
      <c r="BX461" t="s">
        <v>450</v>
      </c>
      <c r="BY461" t="s">
        <v>439</v>
      </c>
      <c r="BZ461" t="s">
        <v>689</v>
      </c>
      <c r="CA461" t="s">
        <v>674</v>
      </c>
      <c r="CB461" t="s">
        <v>435</v>
      </c>
      <c r="CC461" t="s">
        <v>413</v>
      </c>
      <c r="CD461" t="s">
        <v>671</v>
      </c>
      <c r="CE461" t="s">
        <v>423</v>
      </c>
      <c r="CF461" t="s">
        <v>464</v>
      </c>
      <c r="CG461" t="s">
        <v>413</v>
      </c>
    </row>
    <row r="462" spans="1:85">
      <c r="A462">
        <v>20171229</v>
      </c>
      <c r="B462" t="s">
        <v>593</v>
      </c>
      <c r="C462" t="s">
        <v>410</v>
      </c>
      <c r="D462" t="s">
        <v>444</v>
      </c>
      <c r="E462" t="s">
        <v>655</v>
      </c>
      <c r="F462" t="s">
        <v>423</v>
      </c>
      <c r="G462" t="s">
        <v>680</v>
      </c>
      <c r="H462" t="s">
        <v>447</v>
      </c>
      <c r="I462" t="s">
        <v>410</v>
      </c>
      <c r="J462" t="s">
        <v>464</v>
      </c>
      <c r="K462" t="s">
        <v>427</v>
      </c>
      <c r="L462" t="s">
        <v>445</v>
      </c>
      <c r="M462" t="s">
        <v>655</v>
      </c>
      <c r="N462" t="s">
        <v>593</v>
      </c>
      <c r="O462" t="s">
        <v>461</v>
      </c>
      <c r="P462" t="s">
        <v>461</v>
      </c>
      <c r="Q462" t="s">
        <v>447</v>
      </c>
      <c r="R462" t="s">
        <v>423</v>
      </c>
      <c r="S462" t="s">
        <v>451</v>
      </c>
      <c r="T462" t="s">
        <v>417</v>
      </c>
      <c r="U462" t="s">
        <v>655</v>
      </c>
      <c r="V462" t="s">
        <v>655</v>
      </c>
      <c r="W462" t="s">
        <v>435</v>
      </c>
      <c r="X462" t="s">
        <v>417</v>
      </c>
      <c r="Y462" t="s">
        <v>435</v>
      </c>
      <c r="Z462" t="s">
        <v>450</v>
      </c>
      <c r="AA462" t="s">
        <v>444</v>
      </c>
      <c r="AB462" t="s">
        <v>680</v>
      </c>
      <c r="AC462" t="s">
        <v>680</v>
      </c>
      <c r="AD462" t="s">
        <v>435</v>
      </c>
      <c r="AE462" t="s">
        <v>435</v>
      </c>
      <c r="AF462" t="s">
        <v>444</v>
      </c>
      <c r="AG462" t="s">
        <v>464</v>
      </c>
      <c r="AH462" t="s">
        <v>447</v>
      </c>
      <c r="AI462" t="s">
        <v>447</v>
      </c>
      <c r="AJ462" t="s">
        <v>461</v>
      </c>
      <c r="AK462" t="s">
        <v>461</v>
      </c>
      <c r="AL462" t="s">
        <v>672</v>
      </c>
      <c r="AM462" t="s">
        <v>687</v>
      </c>
      <c r="AN462" t="s">
        <v>410</v>
      </c>
      <c r="AO462" t="s">
        <v>673</v>
      </c>
      <c r="AP462" t="s">
        <v>410</v>
      </c>
      <c r="AQ462" t="s">
        <v>416</v>
      </c>
      <c r="AR462" t="s">
        <v>416</v>
      </c>
      <c r="AS462" t="s">
        <v>447</v>
      </c>
      <c r="AT462" t="s">
        <v>435</v>
      </c>
      <c r="AU462" t="s">
        <v>410</v>
      </c>
      <c r="AV462" t="s">
        <v>427</v>
      </c>
      <c r="AW462" t="s">
        <v>427</v>
      </c>
      <c r="AX462" t="s">
        <v>447</v>
      </c>
      <c r="AY462" t="s">
        <v>427</v>
      </c>
      <c r="AZ462" t="s">
        <v>593</v>
      </c>
      <c r="BA462" t="s">
        <v>450</v>
      </c>
      <c r="BB462" t="s">
        <v>427</v>
      </c>
      <c r="BC462" t="s">
        <v>593</v>
      </c>
      <c r="BD462" t="s">
        <v>413</v>
      </c>
      <c r="BE462" t="s">
        <v>655</v>
      </c>
      <c r="BF462" t="s">
        <v>445</v>
      </c>
      <c r="BG462" t="s">
        <v>416</v>
      </c>
      <c r="BH462" t="s">
        <v>464</v>
      </c>
      <c r="BI462" t="s">
        <v>428</v>
      </c>
      <c r="BJ462" t="s">
        <v>450</v>
      </c>
      <c r="BK462" t="s">
        <v>428</v>
      </c>
      <c r="BL462" t="s">
        <v>413</v>
      </c>
      <c r="BM462" t="s">
        <v>450</v>
      </c>
      <c r="BN462" t="s">
        <v>672</v>
      </c>
      <c r="BO462" t="s">
        <v>417</v>
      </c>
      <c r="BP462" t="s">
        <v>447</v>
      </c>
      <c r="BQ462" t="s">
        <v>464</v>
      </c>
      <c r="BR462" t="s">
        <v>451</v>
      </c>
      <c r="BS462" t="s">
        <v>691</v>
      </c>
      <c r="BT462" t="s">
        <v>655</v>
      </c>
      <c r="BU462" t="s">
        <v>655</v>
      </c>
      <c r="BV462" t="s">
        <v>461</v>
      </c>
      <c r="BW462" t="s">
        <v>461</v>
      </c>
      <c r="BX462" t="s">
        <v>450</v>
      </c>
      <c r="BY462" t="s">
        <v>439</v>
      </c>
      <c r="BZ462" t="s">
        <v>689</v>
      </c>
      <c r="CA462" t="s">
        <v>674</v>
      </c>
      <c r="CB462" t="s">
        <v>435</v>
      </c>
      <c r="CC462" t="s">
        <v>413</v>
      </c>
      <c r="CD462" t="s">
        <v>671</v>
      </c>
      <c r="CE462" t="s">
        <v>423</v>
      </c>
      <c r="CF462" t="s">
        <v>464</v>
      </c>
      <c r="CG462" t="s">
        <v>413</v>
      </c>
    </row>
    <row r="463" spans="1:85">
      <c r="A463">
        <v>20180131</v>
      </c>
      <c r="B463" t="s">
        <v>593</v>
      </c>
      <c r="C463" t="s">
        <v>410</v>
      </c>
      <c r="D463" t="s">
        <v>444</v>
      </c>
      <c r="E463" t="s">
        <v>655</v>
      </c>
      <c r="F463" t="s">
        <v>423</v>
      </c>
      <c r="G463" t="s">
        <v>680</v>
      </c>
      <c r="H463" t="s">
        <v>447</v>
      </c>
      <c r="I463" t="s">
        <v>410</v>
      </c>
      <c r="J463" t="s">
        <v>423</v>
      </c>
      <c r="K463" t="s">
        <v>427</v>
      </c>
      <c r="L463" t="s">
        <v>445</v>
      </c>
      <c r="M463" t="s">
        <v>655</v>
      </c>
      <c r="N463" t="s">
        <v>593</v>
      </c>
      <c r="O463" t="s">
        <v>461</v>
      </c>
      <c r="P463" t="s">
        <v>461</v>
      </c>
      <c r="Q463" t="s">
        <v>447</v>
      </c>
      <c r="R463" t="s">
        <v>423</v>
      </c>
      <c r="S463" t="s">
        <v>451</v>
      </c>
      <c r="T463" t="s">
        <v>417</v>
      </c>
      <c r="U463" t="s">
        <v>655</v>
      </c>
      <c r="V463" t="s">
        <v>655</v>
      </c>
      <c r="W463" t="s">
        <v>435</v>
      </c>
      <c r="X463" t="s">
        <v>417</v>
      </c>
      <c r="Y463" t="s">
        <v>435</v>
      </c>
      <c r="Z463" t="s">
        <v>685</v>
      </c>
      <c r="AA463" t="s">
        <v>444</v>
      </c>
      <c r="AB463" t="s">
        <v>680</v>
      </c>
      <c r="AC463" t="s">
        <v>680</v>
      </c>
      <c r="AD463" t="s">
        <v>435</v>
      </c>
      <c r="AE463" t="s">
        <v>413</v>
      </c>
      <c r="AF463" t="s">
        <v>444</v>
      </c>
      <c r="AG463" t="s">
        <v>464</v>
      </c>
      <c r="AH463" t="s">
        <v>447</v>
      </c>
      <c r="AI463" t="s">
        <v>447</v>
      </c>
      <c r="AJ463" t="s">
        <v>461</v>
      </c>
      <c r="AK463" t="s">
        <v>461</v>
      </c>
      <c r="AL463" t="s">
        <v>672</v>
      </c>
      <c r="AM463" t="s">
        <v>687</v>
      </c>
      <c r="AN463" t="s">
        <v>410</v>
      </c>
      <c r="AO463" t="s">
        <v>673</v>
      </c>
      <c r="AP463" t="s">
        <v>410</v>
      </c>
      <c r="AQ463" t="s">
        <v>416</v>
      </c>
      <c r="AR463" t="s">
        <v>416</v>
      </c>
      <c r="AS463" t="s">
        <v>447</v>
      </c>
      <c r="AT463" t="s">
        <v>435</v>
      </c>
      <c r="AU463" t="s">
        <v>410</v>
      </c>
      <c r="AV463" t="s">
        <v>427</v>
      </c>
      <c r="AW463" t="s">
        <v>427</v>
      </c>
      <c r="AX463" t="s">
        <v>447</v>
      </c>
      <c r="AY463" t="s">
        <v>427</v>
      </c>
      <c r="AZ463" t="s">
        <v>593</v>
      </c>
      <c r="BA463" t="s">
        <v>450</v>
      </c>
      <c r="BB463" t="s">
        <v>427</v>
      </c>
      <c r="BC463" t="s">
        <v>593</v>
      </c>
      <c r="BD463" t="s">
        <v>413</v>
      </c>
      <c r="BE463" t="s">
        <v>655</v>
      </c>
      <c r="BF463" t="s">
        <v>445</v>
      </c>
      <c r="BG463" t="s">
        <v>416</v>
      </c>
      <c r="BH463" t="s">
        <v>464</v>
      </c>
      <c r="BI463" t="s">
        <v>428</v>
      </c>
      <c r="BJ463" t="s">
        <v>450</v>
      </c>
      <c r="BK463" t="s">
        <v>428</v>
      </c>
      <c r="BL463" t="s">
        <v>413</v>
      </c>
      <c r="BM463" t="s">
        <v>450</v>
      </c>
      <c r="BN463" t="s">
        <v>672</v>
      </c>
      <c r="BO463" t="s">
        <v>417</v>
      </c>
      <c r="BP463" t="s">
        <v>447</v>
      </c>
      <c r="BQ463" t="s">
        <v>464</v>
      </c>
      <c r="BR463" t="s">
        <v>451</v>
      </c>
      <c r="BS463" t="s">
        <v>691</v>
      </c>
      <c r="BT463" t="s">
        <v>655</v>
      </c>
      <c r="BU463" t="s">
        <v>655</v>
      </c>
      <c r="BV463" t="s">
        <v>461</v>
      </c>
      <c r="BW463" t="s">
        <v>461</v>
      </c>
      <c r="BX463" t="s">
        <v>450</v>
      </c>
      <c r="BY463" t="s">
        <v>439</v>
      </c>
      <c r="BZ463" t="s">
        <v>689</v>
      </c>
      <c r="CA463" t="s">
        <v>674</v>
      </c>
      <c r="CB463" t="s">
        <v>435</v>
      </c>
      <c r="CC463" t="s">
        <v>413</v>
      </c>
      <c r="CD463" t="s">
        <v>671</v>
      </c>
      <c r="CE463" t="s">
        <v>423</v>
      </c>
      <c r="CF463" t="s">
        <v>464</v>
      </c>
      <c r="CG463" t="s">
        <v>413</v>
      </c>
    </row>
    <row r="464" spans="1:85">
      <c r="A464">
        <v>20180228</v>
      </c>
      <c r="B464" t="s">
        <v>593</v>
      </c>
      <c r="C464" t="s">
        <v>410</v>
      </c>
      <c r="D464" t="s">
        <v>444</v>
      </c>
      <c r="E464" t="s">
        <v>655</v>
      </c>
      <c r="F464" t="s">
        <v>423</v>
      </c>
      <c r="G464" t="s">
        <v>680</v>
      </c>
      <c r="H464" t="s">
        <v>447</v>
      </c>
      <c r="I464" t="s">
        <v>410</v>
      </c>
      <c r="J464" t="s">
        <v>423</v>
      </c>
      <c r="K464" t="s">
        <v>427</v>
      </c>
      <c r="L464" t="s">
        <v>445</v>
      </c>
      <c r="M464" t="s">
        <v>655</v>
      </c>
      <c r="N464" t="s">
        <v>593</v>
      </c>
      <c r="O464" t="s">
        <v>461</v>
      </c>
      <c r="P464" t="s">
        <v>461</v>
      </c>
      <c r="Q464" t="s">
        <v>447</v>
      </c>
      <c r="R464" t="s">
        <v>423</v>
      </c>
      <c r="S464" t="s">
        <v>451</v>
      </c>
      <c r="T464" t="s">
        <v>417</v>
      </c>
      <c r="U464" t="s">
        <v>655</v>
      </c>
      <c r="V464" t="s">
        <v>655</v>
      </c>
      <c r="W464" t="s">
        <v>435</v>
      </c>
      <c r="X464" t="s">
        <v>417</v>
      </c>
      <c r="Y464" t="s">
        <v>435</v>
      </c>
      <c r="Z464" t="s">
        <v>685</v>
      </c>
      <c r="AA464" t="s">
        <v>444</v>
      </c>
      <c r="AB464" t="s">
        <v>680</v>
      </c>
      <c r="AC464" t="s">
        <v>680</v>
      </c>
      <c r="AD464" t="s">
        <v>435</v>
      </c>
      <c r="AE464" t="s">
        <v>413</v>
      </c>
      <c r="AF464" t="s">
        <v>444</v>
      </c>
      <c r="AG464" t="s">
        <v>464</v>
      </c>
      <c r="AH464" t="s">
        <v>447</v>
      </c>
      <c r="AI464" t="s">
        <v>447</v>
      </c>
      <c r="AJ464" t="s">
        <v>461</v>
      </c>
      <c r="AK464" t="s">
        <v>461</v>
      </c>
      <c r="AL464" t="s">
        <v>672</v>
      </c>
      <c r="AM464" t="s">
        <v>687</v>
      </c>
      <c r="AN464" t="s">
        <v>410</v>
      </c>
      <c r="AO464" t="s">
        <v>673</v>
      </c>
      <c r="AP464" t="s">
        <v>410</v>
      </c>
      <c r="AQ464" t="s">
        <v>416</v>
      </c>
      <c r="AR464" t="s">
        <v>416</v>
      </c>
      <c r="AS464" t="s">
        <v>447</v>
      </c>
      <c r="AT464" t="s">
        <v>435</v>
      </c>
      <c r="AU464" t="s">
        <v>410</v>
      </c>
      <c r="AV464" t="s">
        <v>427</v>
      </c>
      <c r="AW464" t="s">
        <v>427</v>
      </c>
      <c r="AX464" t="s">
        <v>447</v>
      </c>
      <c r="AY464" t="s">
        <v>427</v>
      </c>
      <c r="AZ464" t="s">
        <v>593</v>
      </c>
      <c r="BA464" t="s">
        <v>450</v>
      </c>
      <c r="BB464" t="s">
        <v>427</v>
      </c>
      <c r="BC464" t="s">
        <v>593</v>
      </c>
      <c r="BD464" t="s">
        <v>413</v>
      </c>
      <c r="BE464" t="s">
        <v>655</v>
      </c>
      <c r="BF464" t="s">
        <v>445</v>
      </c>
      <c r="BG464" t="s">
        <v>416</v>
      </c>
      <c r="BH464" t="s">
        <v>464</v>
      </c>
      <c r="BI464" t="s">
        <v>428</v>
      </c>
      <c r="BJ464" t="s">
        <v>450</v>
      </c>
      <c r="BK464" t="s">
        <v>428</v>
      </c>
      <c r="BL464" t="s">
        <v>413</v>
      </c>
      <c r="BM464" t="s">
        <v>450</v>
      </c>
      <c r="BN464" t="s">
        <v>672</v>
      </c>
      <c r="BO464" t="s">
        <v>417</v>
      </c>
      <c r="BP464" t="s">
        <v>447</v>
      </c>
      <c r="BQ464" t="s">
        <v>464</v>
      </c>
      <c r="BR464" t="s">
        <v>447</v>
      </c>
      <c r="BS464" t="s">
        <v>691</v>
      </c>
      <c r="BT464" t="s">
        <v>655</v>
      </c>
      <c r="BU464" t="s">
        <v>655</v>
      </c>
      <c r="BV464" t="s">
        <v>461</v>
      </c>
      <c r="BW464" t="s">
        <v>461</v>
      </c>
      <c r="BX464" t="s">
        <v>450</v>
      </c>
      <c r="BY464" t="s">
        <v>439</v>
      </c>
      <c r="BZ464" t="s">
        <v>689</v>
      </c>
      <c r="CA464" t="s">
        <v>674</v>
      </c>
      <c r="CB464" t="s">
        <v>435</v>
      </c>
      <c r="CC464" t="s">
        <v>413</v>
      </c>
      <c r="CD464" t="s">
        <v>671</v>
      </c>
      <c r="CE464" t="s">
        <v>423</v>
      </c>
      <c r="CF464" t="s">
        <v>464</v>
      </c>
      <c r="CG464" t="s">
        <v>413</v>
      </c>
    </row>
    <row r="465" spans="1:85">
      <c r="A465">
        <v>20180330</v>
      </c>
      <c r="B465" t="s">
        <v>593</v>
      </c>
      <c r="C465" t="s">
        <v>410</v>
      </c>
      <c r="D465" t="s">
        <v>444</v>
      </c>
      <c r="E465" t="s">
        <v>655</v>
      </c>
      <c r="F465" t="s">
        <v>423</v>
      </c>
      <c r="G465" t="s">
        <v>680</v>
      </c>
      <c r="H465" t="s">
        <v>447</v>
      </c>
      <c r="I465" t="s">
        <v>410</v>
      </c>
      <c r="J465" t="s">
        <v>423</v>
      </c>
      <c r="K465" t="s">
        <v>427</v>
      </c>
      <c r="L465" t="s">
        <v>445</v>
      </c>
      <c r="M465" t="s">
        <v>655</v>
      </c>
      <c r="N465" t="s">
        <v>593</v>
      </c>
      <c r="O465" t="s">
        <v>461</v>
      </c>
      <c r="P465" t="s">
        <v>461</v>
      </c>
      <c r="Q465" t="s">
        <v>447</v>
      </c>
      <c r="R465" t="s">
        <v>423</v>
      </c>
      <c r="S465" t="s">
        <v>451</v>
      </c>
      <c r="T465" t="s">
        <v>417</v>
      </c>
      <c r="U465" t="s">
        <v>655</v>
      </c>
      <c r="V465" t="s">
        <v>655</v>
      </c>
      <c r="W465" t="s">
        <v>435</v>
      </c>
      <c r="X465" t="s">
        <v>417</v>
      </c>
      <c r="Y465" t="s">
        <v>435</v>
      </c>
      <c r="Z465" t="s">
        <v>691</v>
      </c>
      <c r="AA465" t="s">
        <v>444</v>
      </c>
      <c r="AB465" t="s">
        <v>680</v>
      </c>
      <c r="AC465" t="s">
        <v>680</v>
      </c>
      <c r="AD465" t="s">
        <v>435</v>
      </c>
      <c r="AE465" t="s">
        <v>413</v>
      </c>
      <c r="AF465" t="s">
        <v>444</v>
      </c>
      <c r="AG465" t="s">
        <v>451</v>
      </c>
      <c r="AH465" t="s">
        <v>447</v>
      </c>
      <c r="AI465" t="s">
        <v>447</v>
      </c>
      <c r="AJ465" t="s">
        <v>461</v>
      </c>
      <c r="AK465" t="s">
        <v>461</v>
      </c>
      <c r="AL465" t="s">
        <v>672</v>
      </c>
      <c r="AM465" t="s">
        <v>687</v>
      </c>
      <c r="AN465" t="s">
        <v>410</v>
      </c>
      <c r="AO465" t="s">
        <v>673</v>
      </c>
      <c r="AP465" t="s">
        <v>410</v>
      </c>
      <c r="AQ465" t="s">
        <v>416</v>
      </c>
      <c r="AR465" t="s">
        <v>416</v>
      </c>
      <c r="AS465" t="s">
        <v>447</v>
      </c>
      <c r="AT465" t="s">
        <v>435</v>
      </c>
      <c r="AU465" t="s">
        <v>410</v>
      </c>
      <c r="AV465" t="s">
        <v>468</v>
      </c>
      <c r="AW465" t="s">
        <v>427</v>
      </c>
      <c r="AX465" t="s">
        <v>447</v>
      </c>
      <c r="AY465" t="s">
        <v>427</v>
      </c>
      <c r="AZ465" t="s">
        <v>593</v>
      </c>
      <c r="BA465" t="s">
        <v>450</v>
      </c>
      <c r="BB465" t="s">
        <v>427</v>
      </c>
      <c r="BC465" t="s">
        <v>593</v>
      </c>
      <c r="BD465" t="s">
        <v>413</v>
      </c>
      <c r="BE465" t="s">
        <v>655</v>
      </c>
      <c r="BF465" t="s">
        <v>445</v>
      </c>
      <c r="BG465" t="s">
        <v>416</v>
      </c>
      <c r="BH465" t="s">
        <v>464</v>
      </c>
      <c r="BI465" t="s">
        <v>428</v>
      </c>
      <c r="BJ465" t="s">
        <v>450</v>
      </c>
      <c r="BK465" t="s">
        <v>428</v>
      </c>
      <c r="BL465" t="s">
        <v>413</v>
      </c>
      <c r="BM465" t="s">
        <v>450</v>
      </c>
      <c r="BN465" t="s">
        <v>672</v>
      </c>
      <c r="BO465" t="s">
        <v>417</v>
      </c>
      <c r="BP465" t="s">
        <v>447</v>
      </c>
      <c r="BQ465" t="s">
        <v>464</v>
      </c>
      <c r="BR465" t="s">
        <v>447</v>
      </c>
      <c r="BS465" t="s">
        <v>691</v>
      </c>
      <c r="BT465" t="s">
        <v>655</v>
      </c>
      <c r="BU465" t="s">
        <v>655</v>
      </c>
      <c r="BV465" t="s">
        <v>461</v>
      </c>
      <c r="BW465" t="s">
        <v>461</v>
      </c>
      <c r="BX465" t="s">
        <v>450</v>
      </c>
      <c r="BY465" t="s">
        <v>439</v>
      </c>
      <c r="BZ465" t="s">
        <v>689</v>
      </c>
      <c r="CA465" t="s">
        <v>674</v>
      </c>
      <c r="CB465" t="s">
        <v>435</v>
      </c>
      <c r="CC465" t="s">
        <v>413</v>
      </c>
      <c r="CD465" t="s">
        <v>671</v>
      </c>
      <c r="CE465" t="s">
        <v>423</v>
      </c>
      <c r="CF465" t="s">
        <v>464</v>
      </c>
      <c r="CG465" t="s">
        <v>413</v>
      </c>
    </row>
    <row r="466" spans="1:85">
      <c r="A466">
        <v>20180430</v>
      </c>
      <c r="B466" t="s">
        <v>593</v>
      </c>
      <c r="C466" t="s">
        <v>410</v>
      </c>
      <c r="D466" t="s">
        <v>444</v>
      </c>
      <c r="E466" t="s">
        <v>655</v>
      </c>
      <c r="F466" t="s">
        <v>423</v>
      </c>
      <c r="G466" t="s">
        <v>680</v>
      </c>
      <c r="H466" t="s">
        <v>447</v>
      </c>
      <c r="I466" t="s">
        <v>410</v>
      </c>
      <c r="J466" t="s">
        <v>423</v>
      </c>
      <c r="K466" t="s">
        <v>427</v>
      </c>
      <c r="L466" t="s">
        <v>445</v>
      </c>
      <c r="M466" t="s">
        <v>655</v>
      </c>
      <c r="N466" t="s">
        <v>593</v>
      </c>
      <c r="O466" t="s">
        <v>461</v>
      </c>
      <c r="P466" t="s">
        <v>461</v>
      </c>
      <c r="Q466" t="s">
        <v>447</v>
      </c>
      <c r="R466" t="s">
        <v>423</v>
      </c>
      <c r="S466" t="s">
        <v>451</v>
      </c>
      <c r="T466" t="s">
        <v>417</v>
      </c>
      <c r="U466" t="s">
        <v>655</v>
      </c>
      <c r="V466" t="s">
        <v>655</v>
      </c>
      <c r="W466" t="s">
        <v>435</v>
      </c>
      <c r="X466" t="s">
        <v>417</v>
      </c>
      <c r="Y466" t="s">
        <v>435</v>
      </c>
      <c r="Z466" t="s">
        <v>691</v>
      </c>
      <c r="AA466" t="s">
        <v>444</v>
      </c>
      <c r="AB466" t="s">
        <v>680</v>
      </c>
      <c r="AC466" t="s">
        <v>680</v>
      </c>
      <c r="AD466" t="s">
        <v>435</v>
      </c>
      <c r="AE466" t="s">
        <v>413</v>
      </c>
      <c r="AF466" t="s">
        <v>444</v>
      </c>
      <c r="AG466" t="s">
        <v>451</v>
      </c>
      <c r="AH466" t="s">
        <v>447</v>
      </c>
      <c r="AI466" t="s">
        <v>447</v>
      </c>
      <c r="AJ466" t="s">
        <v>461</v>
      </c>
      <c r="AK466" t="s">
        <v>461</v>
      </c>
      <c r="AL466" t="s">
        <v>672</v>
      </c>
      <c r="AM466" t="s">
        <v>687</v>
      </c>
      <c r="AN466" t="s">
        <v>410</v>
      </c>
      <c r="AO466" t="s">
        <v>673</v>
      </c>
      <c r="AP466" t="s">
        <v>410</v>
      </c>
      <c r="AQ466" t="s">
        <v>416</v>
      </c>
      <c r="AR466" t="s">
        <v>416</v>
      </c>
      <c r="AS466" t="s">
        <v>447</v>
      </c>
      <c r="AT466" t="s">
        <v>435</v>
      </c>
      <c r="AU466" t="s">
        <v>410</v>
      </c>
      <c r="AV466" t="s">
        <v>468</v>
      </c>
      <c r="AW466" t="s">
        <v>427</v>
      </c>
      <c r="AX466" t="s">
        <v>447</v>
      </c>
      <c r="AY466" t="s">
        <v>427</v>
      </c>
      <c r="AZ466" t="s">
        <v>593</v>
      </c>
      <c r="BA466" t="s">
        <v>450</v>
      </c>
      <c r="BB466" t="s">
        <v>427</v>
      </c>
      <c r="BC466" t="s">
        <v>593</v>
      </c>
      <c r="BD466" t="s">
        <v>413</v>
      </c>
      <c r="BE466" t="s">
        <v>655</v>
      </c>
      <c r="BF466" t="s">
        <v>445</v>
      </c>
      <c r="BG466" t="s">
        <v>416</v>
      </c>
      <c r="BH466" t="s">
        <v>464</v>
      </c>
      <c r="BI466" t="s">
        <v>428</v>
      </c>
      <c r="BJ466" t="s">
        <v>450</v>
      </c>
      <c r="BK466" t="s">
        <v>428</v>
      </c>
      <c r="BL466" t="s">
        <v>413</v>
      </c>
      <c r="BM466" t="s">
        <v>450</v>
      </c>
      <c r="BN466" t="s">
        <v>672</v>
      </c>
      <c r="BO466" t="s">
        <v>417</v>
      </c>
      <c r="BP466" t="s">
        <v>447</v>
      </c>
      <c r="BQ466" t="s">
        <v>464</v>
      </c>
      <c r="BR466" t="s">
        <v>447</v>
      </c>
      <c r="BS466" t="s">
        <v>691</v>
      </c>
      <c r="BT466" t="s">
        <v>655</v>
      </c>
      <c r="BU466" t="s">
        <v>655</v>
      </c>
      <c r="BV466" t="s">
        <v>461</v>
      </c>
      <c r="BW466" t="s">
        <v>461</v>
      </c>
      <c r="BX466" t="s">
        <v>450</v>
      </c>
      <c r="BY466" t="s">
        <v>439</v>
      </c>
      <c r="BZ466" t="s">
        <v>689</v>
      </c>
      <c r="CA466" t="s">
        <v>674</v>
      </c>
      <c r="CB466" t="s">
        <v>435</v>
      </c>
      <c r="CC466" t="s">
        <v>413</v>
      </c>
      <c r="CD466" t="s">
        <v>671</v>
      </c>
      <c r="CE466" t="s">
        <v>423</v>
      </c>
      <c r="CF466" t="s">
        <v>464</v>
      </c>
      <c r="CG466" t="s">
        <v>413</v>
      </c>
    </row>
    <row r="467" spans="1:85">
      <c r="A467">
        <v>20180531</v>
      </c>
      <c r="B467" t="s">
        <v>593</v>
      </c>
      <c r="C467" t="s">
        <v>410</v>
      </c>
      <c r="D467" t="s">
        <v>444</v>
      </c>
      <c r="E467" t="s">
        <v>655</v>
      </c>
      <c r="F467" t="s">
        <v>423</v>
      </c>
      <c r="G467" t="s">
        <v>680</v>
      </c>
      <c r="H467" t="s">
        <v>447</v>
      </c>
      <c r="I467" t="s">
        <v>410</v>
      </c>
      <c r="J467" t="s">
        <v>423</v>
      </c>
      <c r="K467" t="s">
        <v>427</v>
      </c>
      <c r="L467" t="s">
        <v>445</v>
      </c>
      <c r="M467" t="s">
        <v>655</v>
      </c>
      <c r="N467" t="s">
        <v>593</v>
      </c>
      <c r="O467" t="s">
        <v>461</v>
      </c>
      <c r="P467" t="s">
        <v>461</v>
      </c>
      <c r="Q467" t="s">
        <v>447</v>
      </c>
      <c r="R467" t="s">
        <v>423</v>
      </c>
      <c r="S467" t="s">
        <v>451</v>
      </c>
      <c r="T467" t="s">
        <v>417</v>
      </c>
      <c r="U467" t="s">
        <v>655</v>
      </c>
      <c r="V467" t="s">
        <v>655</v>
      </c>
      <c r="W467" t="s">
        <v>435</v>
      </c>
      <c r="X467" t="s">
        <v>417</v>
      </c>
      <c r="Y467" t="s">
        <v>413</v>
      </c>
      <c r="Z467" t="s">
        <v>691</v>
      </c>
      <c r="AA467" t="s">
        <v>444</v>
      </c>
      <c r="AB467" t="s">
        <v>680</v>
      </c>
      <c r="AC467" t="s">
        <v>680</v>
      </c>
      <c r="AD467" t="s">
        <v>435</v>
      </c>
      <c r="AE467" t="s">
        <v>413</v>
      </c>
      <c r="AF467" t="s">
        <v>444</v>
      </c>
      <c r="AG467" t="s">
        <v>451</v>
      </c>
      <c r="AH467" t="s">
        <v>447</v>
      </c>
      <c r="AI467" t="s">
        <v>447</v>
      </c>
      <c r="AJ467" t="s">
        <v>461</v>
      </c>
      <c r="AK467" t="s">
        <v>461</v>
      </c>
      <c r="AL467" t="s">
        <v>672</v>
      </c>
      <c r="AM467" t="s">
        <v>687</v>
      </c>
      <c r="AN467" t="s">
        <v>410</v>
      </c>
      <c r="AO467" t="s">
        <v>673</v>
      </c>
      <c r="AP467" t="s">
        <v>410</v>
      </c>
      <c r="AQ467" t="s">
        <v>416</v>
      </c>
      <c r="AR467" t="s">
        <v>416</v>
      </c>
      <c r="AS467" t="s">
        <v>447</v>
      </c>
      <c r="AT467" t="s">
        <v>435</v>
      </c>
      <c r="AU467" t="s">
        <v>410</v>
      </c>
      <c r="AV467" t="s">
        <v>468</v>
      </c>
      <c r="AW467" t="s">
        <v>427</v>
      </c>
      <c r="AX467" t="s">
        <v>447</v>
      </c>
      <c r="AY467" t="s">
        <v>427</v>
      </c>
      <c r="AZ467" t="s">
        <v>593</v>
      </c>
      <c r="BA467" t="s">
        <v>450</v>
      </c>
      <c r="BB467" t="s">
        <v>427</v>
      </c>
      <c r="BC467" t="s">
        <v>593</v>
      </c>
      <c r="BD467" t="s">
        <v>413</v>
      </c>
      <c r="BE467" t="s">
        <v>655</v>
      </c>
      <c r="BF467" t="s">
        <v>445</v>
      </c>
      <c r="BG467" t="s">
        <v>416</v>
      </c>
      <c r="BH467" t="s">
        <v>464</v>
      </c>
      <c r="BI467" t="s">
        <v>428</v>
      </c>
      <c r="BJ467" t="s">
        <v>450</v>
      </c>
      <c r="BK467" t="s">
        <v>428</v>
      </c>
      <c r="BL467" t="s">
        <v>413</v>
      </c>
      <c r="BM467" t="s">
        <v>450</v>
      </c>
      <c r="BN467" t="s">
        <v>672</v>
      </c>
      <c r="BO467" t="s">
        <v>417</v>
      </c>
      <c r="BP467" t="s">
        <v>447</v>
      </c>
      <c r="BQ467" t="s">
        <v>464</v>
      </c>
      <c r="BR467" t="s">
        <v>447</v>
      </c>
      <c r="BS467" t="s">
        <v>691</v>
      </c>
      <c r="BT467" t="s">
        <v>655</v>
      </c>
      <c r="BU467" t="s">
        <v>655</v>
      </c>
      <c r="BV467" t="s">
        <v>461</v>
      </c>
      <c r="BW467" t="s">
        <v>461</v>
      </c>
      <c r="BX467" t="s">
        <v>450</v>
      </c>
      <c r="BY467" t="s">
        <v>439</v>
      </c>
      <c r="BZ467" t="s">
        <v>692</v>
      </c>
      <c r="CA467" t="s">
        <v>674</v>
      </c>
      <c r="CB467" t="s">
        <v>435</v>
      </c>
      <c r="CC467" t="s">
        <v>413</v>
      </c>
      <c r="CD467" t="s">
        <v>671</v>
      </c>
      <c r="CE467" t="s">
        <v>423</v>
      </c>
      <c r="CF467" t="s">
        <v>464</v>
      </c>
      <c r="CG467" t="s">
        <v>413</v>
      </c>
    </row>
    <row r="468" spans="1:85">
      <c r="A468">
        <v>20180629</v>
      </c>
      <c r="B468" t="s">
        <v>593</v>
      </c>
      <c r="C468" t="s">
        <v>410</v>
      </c>
      <c r="D468" t="s">
        <v>444</v>
      </c>
      <c r="E468" t="s">
        <v>655</v>
      </c>
      <c r="F468" t="s">
        <v>423</v>
      </c>
      <c r="G468" t="s">
        <v>680</v>
      </c>
      <c r="H468" t="s">
        <v>447</v>
      </c>
      <c r="I468" t="s">
        <v>410</v>
      </c>
      <c r="J468" t="s">
        <v>423</v>
      </c>
      <c r="K468" t="s">
        <v>427</v>
      </c>
      <c r="L468" t="s">
        <v>445</v>
      </c>
      <c r="M468" t="s">
        <v>655</v>
      </c>
      <c r="N468" t="s">
        <v>593</v>
      </c>
      <c r="O468" t="s">
        <v>461</v>
      </c>
      <c r="P468" t="s">
        <v>461</v>
      </c>
      <c r="Q468" t="s">
        <v>447</v>
      </c>
      <c r="R468" t="s">
        <v>423</v>
      </c>
      <c r="S468" t="s">
        <v>451</v>
      </c>
      <c r="T468" t="s">
        <v>417</v>
      </c>
      <c r="U468" t="s">
        <v>655</v>
      </c>
      <c r="V468" t="s">
        <v>655</v>
      </c>
      <c r="W468" t="s">
        <v>435</v>
      </c>
      <c r="X468" t="s">
        <v>417</v>
      </c>
      <c r="Y468" t="s">
        <v>413</v>
      </c>
      <c r="Z468" t="s">
        <v>691</v>
      </c>
      <c r="AA468" t="s">
        <v>444</v>
      </c>
      <c r="AB468" t="s">
        <v>680</v>
      </c>
      <c r="AC468" t="s">
        <v>680</v>
      </c>
      <c r="AD468" t="s">
        <v>435</v>
      </c>
      <c r="AE468" t="s">
        <v>410</v>
      </c>
      <c r="AF468" t="s">
        <v>444</v>
      </c>
      <c r="AG468" t="s">
        <v>451</v>
      </c>
      <c r="AH468" t="s">
        <v>447</v>
      </c>
      <c r="AI468" t="s">
        <v>447</v>
      </c>
      <c r="AJ468" t="s">
        <v>461</v>
      </c>
      <c r="AK468" t="s">
        <v>461</v>
      </c>
      <c r="AL468" t="s">
        <v>672</v>
      </c>
      <c r="AM468" t="s">
        <v>687</v>
      </c>
      <c r="AN468" t="s">
        <v>410</v>
      </c>
      <c r="AO468" t="s">
        <v>673</v>
      </c>
      <c r="AP468" t="s">
        <v>410</v>
      </c>
      <c r="AQ468" t="s">
        <v>416</v>
      </c>
      <c r="AR468" t="s">
        <v>416</v>
      </c>
      <c r="AS468" t="s">
        <v>447</v>
      </c>
      <c r="AT468" t="s">
        <v>435</v>
      </c>
      <c r="AU468" t="s">
        <v>410</v>
      </c>
      <c r="AV468" t="s">
        <v>468</v>
      </c>
      <c r="AW468" t="s">
        <v>427</v>
      </c>
      <c r="AX468" t="s">
        <v>447</v>
      </c>
      <c r="AY468" t="s">
        <v>427</v>
      </c>
      <c r="AZ468" t="s">
        <v>593</v>
      </c>
      <c r="BA468" t="s">
        <v>450</v>
      </c>
      <c r="BB468" t="s">
        <v>427</v>
      </c>
      <c r="BC468" t="s">
        <v>593</v>
      </c>
      <c r="BD468" t="s">
        <v>413</v>
      </c>
      <c r="BE468" t="s">
        <v>655</v>
      </c>
      <c r="BF468" t="s">
        <v>445</v>
      </c>
      <c r="BG468" t="s">
        <v>416</v>
      </c>
      <c r="BH468" t="s">
        <v>464</v>
      </c>
      <c r="BI468" t="s">
        <v>428</v>
      </c>
      <c r="BJ468" t="s">
        <v>450</v>
      </c>
      <c r="BK468" t="s">
        <v>428</v>
      </c>
      <c r="BL468" t="s">
        <v>413</v>
      </c>
      <c r="BM468" t="s">
        <v>450</v>
      </c>
      <c r="BN468" t="s">
        <v>672</v>
      </c>
      <c r="BO468" t="s">
        <v>417</v>
      </c>
      <c r="BP468" t="s">
        <v>447</v>
      </c>
      <c r="BQ468" t="s">
        <v>464</v>
      </c>
      <c r="BR468" t="s">
        <v>447</v>
      </c>
      <c r="BS468" t="s">
        <v>691</v>
      </c>
      <c r="BT468" t="s">
        <v>655</v>
      </c>
      <c r="BU468" t="s">
        <v>655</v>
      </c>
      <c r="BV468" t="s">
        <v>461</v>
      </c>
      <c r="BW468" t="s">
        <v>461</v>
      </c>
      <c r="BX468" t="s">
        <v>450</v>
      </c>
      <c r="BY468" t="s">
        <v>439</v>
      </c>
      <c r="BZ468" t="s">
        <v>692</v>
      </c>
      <c r="CA468" t="s">
        <v>674</v>
      </c>
      <c r="CB468" t="s">
        <v>435</v>
      </c>
      <c r="CC468" t="s">
        <v>413</v>
      </c>
      <c r="CD468" t="s">
        <v>671</v>
      </c>
      <c r="CE468" t="s">
        <v>423</v>
      </c>
      <c r="CF468" t="s">
        <v>464</v>
      </c>
      <c r="CG468" t="s">
        <v>413</v>
      </c>
    </row>
    <row r="469" spans="1:85">
      <c r="A469">
        <v>20180731</v>
      </c>
      <c r="B469" t="s">
        <v>593</v>
      </c>
      <c r="C469" t="s">
        <v>410</v>
      </c>
      <c r="D469" t="s">
        <v>444</v>
      </c>
      <c r="E469" t="s">
        <v>655</v>
      </c>
      <c r="F469" t="s">
        <v>423</v>
      </c>
      <c r="G469" t="s">
        <v>680</v>
      </c>
      <c r="H469" t="s">
        <v>447</v>
      </c>
      <c r="I469" t="s">
        <v>410</v>
      </c>
      <c r="J469" t="s">
        <v>423</v>
      </c>
      <c r="K469" t="s">
        <v>427</v>
      </c>
      <c r="L469" t="s">
        <v>445</v>
      </c>
      <c r="M469" t="s">
        <v>655</v>
      </c>
      <c r="N469" t="s">
        <v>593</v>
      </c>
      <c r="O469" t="s">
        <v>461</v>
      </c>
      <c r="P469" t="s">
        <v>461</v>
      </c>
      <c r="Q469" t="s">
        <v>447</v>
      </c>
      <c r="R469" t="s">
        <v>423</v>
      </c>
      <c r="S469" t="s">
        <v>451</v>
      </c>
      <c r="T469" t="s">
        <v>417</v>
      </c>
      <c r="U469" t="s">
        <v>655</v>
      </c>
      <c r="V469" t="s">
        <v>655</v>
      </c>
      <c r="W469" t="s">
        <v>435</v>
      </c>
      <c r="X469" t="s">
        <v>417</v>
      </c>
      <c r="Y469" t="s">
        <v>413</v>
      </c>
      <c r="Z469" t="s">
        <v>691</v>
      </c>
      <c r="AA469" t="s">
        <v>444</v>
      </c>
      <c r="AB469" t="s">
        <v>680</v>
      </c>
      <c r="AC469" t="s">
        <v>680</v>
      </c>
      <c r="AD469" t="s">
        <v>435</v>
      </c>
      <c r="AE469" t="s">
        <v>410</v>
      </c>
      <c r="AF469" t="s">
        <v>444</v>
      </c>
      <c r="AG469" t="s">
        <v>451</v>
      </c>
      <c r="AH469" t="s">
        <v>447</v>
      </c>
      <c r="AI469" t="s">
        <v>447</v>
      </c>
      <c r="AJ469" t="s">
        <v>461</v>
      </c>
      <c r="AK469" t="s">
        <v>461</v>
      </c>
      <c r="AL469" t="s">
        <v>672</v>
      </c>
      <c r="AM469" t="s">
        <v>687</v>
      </c>
      <c r="AN469" t="s">
        <v>410</v>
      </c>
      <c r="AO469" t="s">
        <v>673</v>
      </c>
      <c r="AP469" t="s">
        <v>410</v>
      </c>
      <c r="AQ469" t="s">
        <v>416</v>
      </c>
      <c r="AR469" t="s">
        <v>416</v>
      </c>
      <c r="AS469" t="s">
        <v>447</v>
      </c>
      <c r="AT469" t="s">
        <v>435</v>
      </c>
      <c r="AU469" t="s">
        <v>410</v>
      </c>
      <c r="AV469" t="s">
        <v>468</v>
      </c>
      <c r="AW469" t="s">
        <v>427</v>
      </c>
      <c r="AX469" t="s">
        <v>447</v>
      </c>
      <c r="AY469" t="s">
        <v>427</v>
      </c>
      <c r="AZ469" t="s">
        <v>593</v>
      </c>
      <c r="BA469" t="s">
        <v>450</v>
      </c>
      <c r="BB469" t="s">
        <v>427</v>
      </c>
      <c r="BC469" t="s">
        <v>593</v>
      </c>
      <c r="BD469" t="s">
        <v>413</v>
      </c>
      <c r="BE469" t="s">
        <v>655</v>
      </c>
      <c r="BF469" t="s">
        <v>445</v>
      </c>
      <c r="BG469" t="s">
        <v>416</v>
      </c>
      <c r="BH469" t="s">
        <v>464</v>
      </c>
      <c r="BI469" t="s">
        <v>428</v>
      </c>
      <c r="BJ469" t="s">
        <v>450</v>
      </c>
      <c r="BK469" t="s">
        <v>428</v>
      </c>
      <c r="BL469" t="s">
        <v>413</v>
      </c>
      <c r="BM469" t="s">
        <v>450</v>
      </c>
      <c r="BN469" t="s">
        <v>672</v>
      </c>
      <c r="BO469" t="s">
        <v>417</v>
      </c>
      <c r="BP469" t="s">
        <v>447</v>
      </c>
      <c r="BQ469" t="s">
        <v>464</v>
      </c>
      <c r="BR469" t="s">
        <v>447</v>
      </c>
      <c r="BS469" t="s">
        <v>691</v>
      </c>
      <c r="BT469" t="s">
        <v>655</v>
      </c>
      <c r="BU469" t="s">
        <v>655</v>
      </c>
      <c r="BV469" t="s">
        <v>461</v>
      </c>
      <c r="BW469" t="s">
        <v>461</v>
      </c>
      <c r="BX469" t="s">
        <v>450</v>
      </c>
      <c r="BY469" t="s">
        <v>439</v>
      </c>
      <c r="BZ469" t="s">
        <v>692</v>
      </c>
      <c r="CA469" t="s">
        <v>674</v>
      </c>
      <c r="CB469" t="s">
        <v>435</v>
      </c>
      <c r="CC469" t="s">
        <v>413</v>
      </c>
      <c r="CD469" t="s">
        <v>671</v>
      </c>
      <c r="CE469" t="s">
        <v>423</v>
      </c>
      <c r="CF469" t="s">
        <v>464</v>
      </c>
      <c r="CG469" t="s">
        <v>413</v>
      </c>
    </row>
    <row r="470" spans="1:85">
      <c r="A470">
        <v>20180831</v>
      </c>
      <c r="B470" t="s">
        <v>593</v>
      </c>
      <c r="C470" t="s">
        <v>665</v>
      </c>
      <c r="D470" t="s">
        <v>444</v>
      </c>
      <c r="E470" t="s">
        <v>655</v>
      </c>
      <c r="F470" t="s">
        <v>423</v>
      </c>
      <c r="G470" t="s">
        <v>680</v>
      </c>
      <c r="H470" t="s">
        <v>447</v>
      </c>
      <c r="I470" t="s">
        <v>410</v>
      </c>
      <c r="J470" t="s">
        <v>423</v>
      </c>
      <c r="K470" t="s">
        <v>427</v>
      </c>
      <c r="L470" t="s">
        <v>445</v>
      </c>
      <c r="M470" t="s">
        <v>655</v>
      </c>
      <c r="N470" t="s">
        <v>593</v>
      </c>
      <c r="O470" t="s">
        <v>461</v>
      </c>
      <c r="P470" t="s">
        <v>461</v>
      </c>
      <c r="Q470" t="s">
        <v>447</v>
      </c>
      <c r="R470" t="s">
        <v>423</v>
      </c>
      <c r="S470" t="s">
        <v>451</v>
      </c>
      <c r="T470" t="s">
        <v>417</v>
      </c>
      <c r="U470" t="s">
        <v>655</v>
      </c>
      <c r="V470" t="s">
        <v>655</v>
      </c>
      <c r="W470" t="s">
        <v>435</v>
      </c>
      <c r="X470" t="s">
        <v>417</v>
      </c>
      <c r="Y470" t="s">
        <v>413</v>
      </c>
      <c r="Z470" t="s">
        <v>691</v>
      </c>
      <c r="AA470" t="s">
        <v>444</v>
      </c>
      <c r="AB470" t="s">
        <v>680</v>
      </c>
      <c r="AC470" t="s">
        <v>680</v>
      </c>
      <c r="AD470" t="s">
        <v>435</v>
      </c>
      <c r="AE470" t="s">
        <v>410</v>
      </c>
      <c r="AF470" t="s">
        <v>444</v>
      </c>
      <c r="AG470" t="s">
        <v>451</v>
      </c>
      <c r="AH470" t="s">
        <v>447</v>
      </c>
      <c r="AI470" t="s">
        <v>447</v>
      </c>
      <c r="AJ470" t="s">
        <v>461</v>
      </c>
      <c r="AK470" t="s">
        <v>417</v>
      </c>
      <c r="AL470" t="s">
        <v>672</v>
      </c>
      <c r="AM470" t="s">
        <v>687</v>
      </c>
      <c r="AN470" t="s">
        <v>410</v>
      </c>
      <c r="AO470" t="s">
        <v>673</v>
      </c>
      <c r="AP470" t="s">
        <v>410</v>
      </c>
      <c r="AQ470" t="s">
        <v>416</v>
      </c>
      <c r="AR470" t="s">
        <v>416</v>
      </c>
      <c r="AS470" t="s">
        <v>447</v>
      </c>
      <c r="AT470" t="s">
        <v>435</v>
      </c>
      <c r="AU470" t="s">
        <v>410</v>
      </c>
      <c r="AV470" t="s">
        <v>468</v>
      </c>
      <c r="AW470" t="s">
        <v>427</v>
      </c>
      <c r="AX470" t="s">
        <v>447</v>
      </c>
      <c r="AY470" t="s">
        <v>427</v>
      </c>
      <c r="AZ470" t="s">
        <v>593</v>
      </c>
      <c r="BA470" t="s">
        <v>450</v>
      </c>
      <c r="BB470" t="s">
        <v>427</v>
      </c>
      <c r="BC470" t="s">
        <v>593</v>
      </c>
      <c r="BD470" t="s">
        <v>413</v>
      </c>
      <c r="BE470" t="s">
        <v>655</v>
      </c>
      <c r="BF470" t="s">
        <v>445</v>
      </c>
      <c r="BG470" t="s">
        <v>416</v>
      </c>
      <c r="BH470" t="s">
        <v>464</v>
      </c>
      <c r="BI470" t="s">
        <v>428</v>
      </c>
      <c r="BJ470" t="s">
        <v>450</v>
      </c>
      <c r="BK470" t="s">
        <v>428</v>
      </c>
      <c r="BL470" t="s">
        <v>413</v>
      </c>
      <c r="BM470" t="s">
        <v>450</v>
      </c>
      <c r="BN470" t="s">
        <v>672</v>
      </c>
      <c r="BO470" t="s">
        <v>417</v>
      </c>
      <c r="BP470" t="s">
        <v>447</v>
      </c>
      <c r="BQ470" t="s">
        <v>464</v>
      </c>
      <c r="BR470" t="s">
        <v>447</v>
      </c>
      <c r="BS470" t="s">
        <v>691</v>
      </c>
      <c r="BT470" t="s">
        <v>655</v>
      </c>
      <c r="BU470" t="s">
        <v>655</v>
      </c>
      <c r="BV470" t="s">
        <v>461</v>
      </c>
      <c r="BW470" t="s">
        <v>461</v>
      </c>
      <c r="BX470" t="s">
        <v>450</v>
      </c>
      <c r="BY470" t="s">
        <v>439</v>
      </c>
      <c r="BZ470" t="s">
        <v>698</v>
      </c>
      <c r="CA470" t="s">
        <v>674</v>
      </c>
      <c r="CB470" t="s">
        <v>435</v>
      </c>
      <c r="CC470" t="s">
        <v>413</v>
      </c>
      <c r="CD470" t="s">
        <v>671</v>
      </c>
      <c r="CE470" t="s">
        <v>423</v>
      </c>
      <c r="CF470" t="s">
        <v>464</v>
      </c>
      <c r="CG470" t="s">
        <v>435</v>
      </c>
    </row>
    <row r="471" spans="1:85">
      <c r="A471">
        <v>20180928</v>
      </c>
      <c r="B471" t="s">
        <v>593</v>
      </c>
      <c r="C471" t="s">
        <v>665</v>
      </c>
      <c r="D471" t="s">
        <v>444</v>
      </c>
      <c r="E471" t="s">
        <v>655</v>
      </c>
      <c r="F471" t="s">
        <v>423</v>
      </c>
      <c r="G471" t="s">
        <v>680</v>
      </c>
      <c r="H471" t="s">
        <v>447</v>
      </c>
      <c r="I471" t="s">
        <v>410</v>
      </c>
      <c r="J471" t="s">
        <v>423</v>
      </c>
      <c r="K471" t="s">
        <v>427</v>
      </c>
      <c r="L471" t="s">
        <v>445</v>
      </c>
      <c r="M471" t="s">
        <v>655</v>
      </c>
      <c r="N471" t="s">
        <v>593</v>
      </c>
      <c r="O471" t="s">
        <v>461</v>
      </c>
      <c r="P471" t="s">
        <v>461</v>
      </c>
      <c r="Q471" t="s">
        <v>447</v>
      </c>
      <c r="R471" t="s">
        <v>423</v>
      </c>
      <c r="S471" t="s">
        <v>447</v>
      </c>
      <c r="T471" t="s">
        <v>417</v>
      </c>
      <c r="U471" t="s">
        <v>655</v>
      </c>
      <c r="V471" t="s">
        <v>655</v>
      </c>
      <c r="W471" t="s">
        <v>435</v>
      </c>
      <c r="X471" t="s">
        <v>417</v>
      </c>
      <c r="Y471" t="s">
        <v>413</v>
      </c>
      <c r="Z471" t="s">
        <v>691</v>
      </c>
      <c r="AA471" t="s">
        <v>444</v>
      </c>
      <c r="AB471" t="s">
        <v>680</v>
      </c>
      <c r="AC471" t="s">
        <v>680</v>
      </c>
      <c r="AD471" t="s">
        <v>413</v>
      </c>
      <c r="AE471" t="s">
        <v>410</v>
      </c>
      <c r="AF471" t="s">
        <v>444</v>
      </c>
      <c r="AG471" t="s">
        <v>451</v>
      </c>
      <c r="AH471" t="s">
        <v>447</v>
      </c>
      <c r="AI471" t="s">
        <v>447</v>
      </c>
      <c r="AJ471" t="s">
        <v>461</v>
      </c>
      <c r="AK471" t="s">
        <v>417</v>
      </c>
      <c r="AL471" t="s">
        <v>672</v>
      </c>
      <c r="AM471" t="s">
        <v>687</v>
      </c>
      <c r="AN471" t="s">
        <v>410</v>
      </c>
      <c r="AO471" t="s">
        <v>673</v>
      </c>
      <c r="AP471" t="s">
        <v>410</v>
      </c>
      <c r="AQ471" t="s">
        <v>416</v>
      </c>
      <c r="AR471" t="s">
        <v>416</v>
      </c>
      <c r="AS471" t="s">
        <v>447</v>
      </c>
      <c r="AT471" t="s">
        <v>435</v>
      </c>
      <c r="AU471" t="s">
        <v>410</v>
      </c>
      <c r="AV471" t="s">
        <v>468</v>
      </c>
      <c r="AW471" t="s">
        <v>468</v>
      </c>
      <c r="AX471" t="s">
        <v>447</v>
      </c>
      <c r="AY471" t="s">
        <v>427</v>
      </c>
      <c r="AZ471" t="s">
        <v>593</v>
      </c>
      <c r="BA471" t="s">
        <v>450</v>
      </c>
      <c r="BB471" t="s">
        <v>427</v>
      </c>
      <c r="BC471" t="s">
        <v>593</v>
      </c>
      <c r="BD471" t="s">
        <v>413</v>
      </c>
      <c r="BE471" t="s">
        <v>655</v>
      </c>
      <c r="BF471" t="s">
        <v>445</v>
      </c>
      <c r="BG471" t="s">
        <v>416</v>
      </c>
      <c r="BH471" t="s">
        <v>464</v>
      </c>
      <c r="BI471" t="s">
        <v>428</v>
      </c>
      <c r="BJ471" t="s">
        <v>450</v>
      </c>
      <c r="BK471" t="s">
        <v>428</v>
      </c>
      <c r="BL471" t="s">
        <v>413</v>
      </c>
      <c r="BM471" t="s">
        <v>450</v>
      </c>
      <c r="BN471" t="s">
        <v>672</v>
      </c>
      <c r="BO471" t="s">
        <v>417</v>
      </c>
      <c r="BP471" t="s">
        <v>447</v>
      </c>
      <c r="BQ471" t="s">
        <v>464</v>
      </c>
      <c r="BR471" t="s">
        <v>447</v>
      </c>
      <c r="BS471" t="s">
        <v>691</v>
      </c>
      <c r="BT471" t="s">
        <v>655</v>
      </c>
      <c r="BU471" t="s">
        <v>655</v>
      </c>
      <c r="BV471" t="s">
        <v>461</v>
      </c>
      <c r="BW471" t="s">
        <v>461</v>
      </c>
      <c r="BX471" t="s">
        <v>450</v>
      </c>
      <c r="BY471" t="s">
        <v>439</v>
      </c>
      <c r="BZ471" t="s">
        <v>698</v>
      </c>
      <c r="CA471" t="s">
        <v>674</v>
      </c>
      <c r="CB471" t="s">
        <v>435</v>
      </c>
      <c r="CC471" t="s">
        <v>413</v>
      </c>
      <c r="CD471" t="s">
        <v>671</v>
      </c>
      <c r="CE471" t="s">
        <v>423</v>
      </c>
      <c r="CF471" t="s">
        <v>464</v>
      </c>
      <c r="CG471" t="s">
        <v>435</v>
      </c>
    </row>
    <row r="472" spans="1:85">
      <c r="A472">
        <v>20181031</v>
      </c>
      <c r="B472" t="s">
        <v>593</v>
      </c>
      <c r="C472" t="s">
        <v>665</v>
      </c>
      <c r="D472" t="s">
        <v>444</v>
      </c>
      <c r="E472" t="s">
        <v>655</v>
      </c>
      <c r="F472" t="s">
        <v>423</v>
      </c>
      <c r="G472" t="s">
        <v>680</v>
      </c>
      <c r="H472" t="s">
        <v>447</v>
      </c>
      <c r="I472" t="s">
        <v>410</v>
      </c>
      <c r="J472" t="s">
        <v>423</v>
      </c>
      <c r="K472" t="s">
        <v>427</v>
      </c>
      <c r="L472" t="s">
        <v>445</v>
      </c>
      <c r="M472" t="s">
        <v>655</v>
      </c>
      <c r="N472" t="s">
        <v>593</v>
      </c>
      <c r="O472" t="s">
        <v>461</v>
      </c>
      <c r="P472" t="s">
        <v>461</v>
      </c>
      <c r="Q472" t="s">
        <v>447</v>
      </c>
      <c r="R472" t="s">
        <v>423</v>
      </c>
      <c r="S472" t="s">
        <v>447</v>
      </c>
      <c r="T472" t="s">
        <v>417</v>
      </c>
      <c r="U472" t="s">
        <v>655</v>
      </c>
      <c r="V472" t="s">
        <v>655</v>
      </c>
      <c r="W472" t="s">
        <v>435</v>
      </c>
      <c r="X472" t="s">
        <v>417</v>
      </c>
      <c r="Y472" t="s">
        <v>413</v>
      </c>
      <c r="Z472" t="s">
        <v>691</v>
      </c>
      <c r="AA472" t="s">
        <v>444</v>
      </c>
      <c r="AB472" t="s">
        <v>680</v>
      </c>
      <c r="AC472" t="s">
        <v>680</v>
      </c>
      <c r="AD472" t="s">
        <v>413</v>
      </c>
      <c r="AE472" t="s">
        <v>410</v>
      </c>
      <c r="AF472" t="s">
        <v>444</v>
      </c>
      <c r="AG472" t="s">
        <v>451</v>
      </c>
      <c r="AH472" t="s">
        <v>447</v>
      </c>
      <c r="AI472" t="s">
        <v>447</v>
      </c>
      <c r="AJ472" t="s">
        <v>461</v>
      </c>
      <c r="AK472" t="s">
        <v>417</v>
      </c>
      <c r="AL472" t="s">
        <v>672</v>
      </c>
      <c r="AM472" t="s">
        <v>687</v>
      </c>
      <c r="AN472" t="s">
        <v>410</v>
      </c>
      <c r="AO472" t="s">
        <v>673</v>
      </c>
      <c r="AP472" t="s">
        <v>410</v>
      </c>
      <c r="AQ472" t="s">
        <v>416</v>
      </c>
      <c r="AR472" t="s">
        <v>416</v>
      </c>
      <c r="AS472" t="s">
        <v>447</v>
      </c>
      <c r="AT472" t="s">
        <v>435</v>
      </c>
      <c r="AU472" t="s">
        <v>410</v>
      </c>
      <c r="AV472" t="s">
        <v>468</v>
      </c>
      <c r="AW472" t="s">
        <v>468</v>
      </c>
      <c r="AX472" t="s">
        <v>447</v>
      </c>
      <c r="AY472" t="s">
        <v>427</v>
      </c>
      <c r="AZ472" t="s">
        <v>593</v>
      </c>
      <c r="BA472" t="s">
        <v>450</v>
      </c>
      <c r="BB472" t="s">
        <v>427</v>
      </c>
      <c r="BC472" t="s">
        <v>593</v>
      </c>
      <c r="BD472" t="s">
        <v>413</v>
      </c>
      <c r="BE472" t="s">
        <v>655</v>
      </c>
      <c r="BF472" t="s">
        <v>445</v>
      </c>
      <c r="BG472" t="s">
        <v>416</v>
      </c>
      <c r="BH472" t="s">
        <v>464</v>
      </c>
      <c r="BI472" t="s">
        <v>428</v>
      </c>
      <c r="BJ472" t="s">
        <v>450</v>
      </c>
      <c r="BK472" t="s">
        <v>428</v>
      </c>
      <c r="BL472" t="s">
        <v>413</v>
      </c>
      <c r="BM472" t="s">
        <v>427</v>
      </c>
      <c r="BN472" t="s">
        <v>672</v>
      </c>
      <c r="BO472" t="s">
        <v>417</v>
      </c>
      <c r="BP472" t="s">
        <v>447</v>
      </c>
      <c r="BQ472" t="s">
        <v>464</v>
      </c>
      <c r="BR472" t="s">
        <v>447</v>
      </c>
      <c r="BS472" t="s">
        <v>691</v>
      </c>
      <c r="BT472" t="s">
        <v>655</v>
      </c>
      <c r="BU472" t="s">
        <v>655</v>
      </c>
      <c r="BV472" t="s">
        <v>461</v>
      </c>
      <c r="BW472" t="s">
        <v>461</v>
      </c>
      <c r="BX472" t="s">
        <v>450</v>
      </c>
      <c r="BY472" t="s">
        <v>439</v>
      </c>
      <c r="BZ472" t="s">
        <v>698</v>
      </c>
      <c r="CA472" t="s">
        <v>674</v>
      </c>
      <c r="CB472" t="s">
        <v>435</v>
      </c>
      <c r="CC472" t="s">
        <v>413</v>
      </c>
      <c r="CD472" t="s">
        <v>671</v>
      </c>
      <c r="CE472" t="s">
        <v>423</v>
      </c>
      <c r="CF472" t="s">
        <v>464</v>
      </c>
      <c r="CG472" t="s">
        <v>435</v>
      </c>
    </row>
    <row r="473" spans="1:85">
      <c r="A473">
        <v>20181130</v>
      </c>
      <c r="B473" t="s">
        <v>593</v>
      </c>
      <c r="C473" t="s">
        <v>413</v>
      </c>
      <c r="D473" t="s">
        <v>444</v>
      </c>
      <c r="E473" t="s">
        <v>655</v>
      </c>
      <c r="F473" t="s">
        <v>423</v>
      </c>
      <c r="G473" t="s">
        <v>680</v>
      </c>
      <c r="H473" t="s">
        <v>447</v>
      </c>
      <c r="I473" t="s">
        <v>410</v>
      </c>
      <c r="J473" t="s">
        <v>423</v>
      </c>
      <c r="K473" t="s">
        <v>427</v>
      </c>
      <c r="L473" t="s">
        <v>445</v>
      </c>
      <c r="M473" t="s">
        <v>655</v>
      </c>
      <c r="N473" t="s">
        <v>593</v>
      </c>
      <c r="O473" t="s">
        <v>461</v>
      </c>
      <c r="P473" t="s">
        <v>461</v>
      </c>
      <c r="Q473" t="s">
        <v>447</v>
      </c>
      <c r="R473" t="s">
        <v>423</v>
      </c>
      <c r="S473" t="s">
        <v>447</v>
      </c>
      <c r="T473" t="s">
        <v>417</v>
      </c>
      <c r="U473" t="s">
        <v>655</v>
      </c>
      <c r="V473" t="s">
        <v>655</v>
      </c>
      <c r="W473" t="s">
        <v>435</v>
      </c>
      <c r="X473" t="s">
        <v>417</v>
      </c>
      <c r="Y473" t="s">
        <v>413</v>
      </c>
      <c r="Z473" t="s">
        <v>691</v>
      </c>
      <c r="AA473" t="s">
        <v>444</v>
      </c>
      <c r="AB473" t="s">
        <v>680</v>
      </c>
      <c r="AC473" t="s">
        <v>680</v>
      </c>
      <c r="AD473" t="s">
        <v>413</v>
      </c>
      <c r="AE473" t="s">
        <v>410</v>
      </c>
      <c r="AF473" t="s">
        <v>444</v>
      </c>
      <c r="AG473" t="s">
        <v>451</v>
      </c>
      <c r="AH473" t="s">
        <v>447</v>
      </c>
      <c r="AI473" t="s">
        <v>447</v>
      </c>
      <c r="AJ473" t="s">
        <v>461</v>
      </c>
      <c r="AK473" t="s">
        <v>417</v>
      </c>
      <c r="AL473" t="s">
        <v>672</v>
      </c>
      <c r="AM473" t="s">
        <v>687</v>
      </c>
      <c r="AN473" t="s">
        <v>410</v>
      </c>
      <c r="AO473" t="s">
        <v>673</v>
      </c>
      <c r="AP473" t="s">
        <v>410</v>
      </c>
      <c r="AQ473" t="s">
        <v>416</v>
      </c>
      <c r="AR473" t="s">
        <v>416</v>
      </c>
      <c r="AS473" t="s">
        <v>447</v>
      </c>
      <c r="AT473" t="s">
        <v>435</v>
      </c>
      <c r="AU473" t="s">
        <v>410</v>
      </c>
      <c r="AV473" t="s">
        <v>468</v>
      </c>
      <c r="AW473" t="s">
        <v>468</v>
      </c>
      <c r="AX473" t="s">
        <v>447</v>
      </c>
      <c r="AY473" t="s">
        <v>427</v>
      </c>
      <c r="AZ473" t="s">
        <v>593</v>
      </c>
      <c r="BA473" t="s">
        <v>450</v>
      </c>
      <c r="BB473" t="s">
        <v>427</v>
      </c>
      <c r="BC473" t="s">
        <v>593</v>
      </c>
      <c r="BD473" t="s">
        <v>413</v>
      </c>
      <c r="BE473" t="s">
        <v>655</v>
      </c>
      <c r="BF473" t="s">
        <v>445</v>
      </c>
      <c r="BG473" t="s">
        <v>416</v>
      </c>
      <c r="BH473" t="s">
        <v>464</v>
      </c>
      <c r="BI473" t="s">
        <v>428</v>
      </c>
      <c r="BJ473" t="s">
        <v>450</v>
      </c>
      <c r="BK473" t="s">
        <v>428</v>
      </c>
      <c r="BL473" t="s">
        <v>413</v>
      </c>
      <c r="BM473" t="s">
        <v>427</v>
      </c>
      <c r="BN473" t="s">
        <v>672</v>
      </c>
      <c r="BO473" t="s">
        <v>417</v>
      </c>
      <c r="BP473" t="s">
        <v>447</v>
      </c>
      <c r="BQ473" t="s">
        <v>464</v>
      </c>
      <c r="BR473" t="s">
        <v>447</v>
      </c>
      <c r="BS473" t="s">
        <v>691</v>
      </c>
      <c r="BT473" t="s">
        <v>655</v>
      </c>
      <c r="BU473" t="s">
        <v>655</v>
      </c>
      <c r="BV473" t="s">
        <v>461</v>
      </c>
      <c r="BW473" t="s">
        <v>461</v>
      </c>
      <c r="BX473" t="s">
        <v>450</v>
      </c>
      <c r="BY473" t="s">
        <v>439</v>
      </c>
      <c r="BZ473" t="s">
        <v>698</v>
      </c>
      <c r="CA473" t="s">
        <v>674</v>
      </c>
      <c r="CB473" t="s">
        <v>435</v>
      </c>
      <c r="CC473" t="s">
        <v>413</v>
      </c>
      <c r="CD473" t="s">
        <v>671</v>
      </c>
      <c r="CE473" t="s">
        <v>423</v>
      </c>
      <c r="CF473" t="s">
        <v>464</v>
      </c>
      <c r="CG473" t="s">
        <v>435</v>
      </c>
    </row>
    <row r="474" spans="1:85">
      <c r="A474">
        <v>20181231</v>
      </c>
      <c r="B474" t="s">
        <v>593</v>
      </c>
      <c r="C474" t="s">
        <v>413</v>
      </c>
      <c r="D474" t="s">
        <v>444</v>
      </c>
      <c r="E474" t="s">
        <v>655</v>
      </c>
      <c r="F474" t="s">
        <v>423</v>
      </c>
      <c r="G474" t="s">
        <v>680</v>
      </c>
      <c r="H474" t="s">
        <v>447</v>
      </c>
      <c r="I474" t="s">
        <v>410</v>
      </c>
      <c r="J474" t="s">
        <v>423</v>
      </c>
      <c r="K474" t="s">
        <v>427</v>
      </c>
      <c r="L474" t="s">
        <v>445</v>
      </c>
      <c r="M474" t="s">
        <v>655</v>
      </c>
      <c r="N474" t="s">
        <v>593</v>
      </c>
      <c r="O474" t="s">
        <v>461</v>
      </c>
      <c r="P474" t="s">
        <v>461</v>
      </c>
      <c r="Q474" t="s">
        <v>447</v>
      </c>
      <c r="R474" t="s">
        <v>410</v>
      </c>
      <c r="S474" t="s">
        <v>447</v>
      </c>
      <c r="T474" t="s">
        <v>417</v>
      </c>
      <c r="U474" t="s">
        <v>655</v>
      </c>
      <c r="V474" t="s">
        <v>655</v>
      </c>
      <c r="W474" t="s">
        <v>435</v>
      </c>
      <c r="X474" t="s">
        <v>417</v>
      </c>
      <c r="Y474" t="s">
        <v>413</v>
      </c>
      <c r="Z474" t="s">
        <v>691</v>
      </c>
      <c r="AA474" t="s">
        <v>444</v>
      </c>
      <c r="AB474" t="s">
        <v>680</v>
      </c>
      <c r="AC474" t="s">
        <v>680</v>
      </c>
      <c r="AD474" t="s">
        <v>413</v>
      </c>
      <c r="AE474" t="s">
        <v>410</v>
      </c>
      <c r="AF474" t="s">
        <v>444</v>
      </c>
      <c r="AG474" t="s">
        <v>451</v>
      </c>
      <c r="AH474" t="s">
        <v>447</v>
      </c>
      <c r="AI474" t="s">
        <v>447</v>
      </c>
      <c r="AJ474" t="s">
        <v>461</v>
      </c>
      <c r="AK474" t="s">
        <v>417</v>
      </c>
      <c r="AL474" t="s">
        <v>672</v>
      </c>
      <c r="AM474" t="s">
        <v>687</v>
      </c>
      <c r="AN474" t="s">
        <v>410</v>
      </c>
      <c r="AO474" t="s">
        <v>673</v>
      </c>
      <c r="AP474" t="s">
        <v>410</v>
      </c>
      <c r="AQ474" t="s">
        <v>416</v>
      </c>
      <c r="AR474" t="s">
        <v>416</v>
      </c>
      <c r="AS474" t="s">
        <v>447</v>
      </c>
      <c r="AT474" t="s">
        <v>435</v>
      </c>
      <c r="AU474" t="s">
        <v>413</v>
      </c>
      <c r="AV474" t="s">
        <v>468</v>
      </c>
      <c r="AW474" t="s">
        <v>468</v>
      </c>
      <c r="AX474" t="s">
        <v>447</v>
      </c>
      <c r="AY474" t="s">
        <v>427</v>
      </c>
      <c r="AZ474" t="s">
        <v>593</v>
      </c>
      <c r="BA474" t="s">
        <v>450</v>
      </c>
      <c r="BB474" t="s">
        <v>427</v>
      </c>
      <c r="BC474" t="s">
        <v>593</v>
      </c>
      <c r="BD474" t="s">
        <v>413</v>
      </c>
      <c r="BE474" t="s">
        <v>655</v>
      </c>
      <c r="BF474" t="s">
        <v>445</v>
      </c>
      <c r="BG474" t="s">
        <v>416</v>
      </c>
      <c r="BH474" t="s">
        <v>464</v>
      </c>
      <c r="BI474" t="s">
        <v>428</v>
      </c>
      <c r="BJ474" t="s">
        <v>450</v>
      </c>
      <c r="BK474" t="s">
        <v>428</v>
      </c>
      <c r="BL474" t="s">
        <v>413</v>
      </c>
      <c r="BM474" t="s">
        <v>427</v>
      </c>
      <c r="BN474" t="s">
        <v>672</v>
      </c>
      <c r="BO474" t="s">
        <v>417</v>
      </c>
      <c r="BP474" t="s">
        <v>447</v>
      </c>
      <c r="BQ474" t="s">
        <v>464</v>
      </c>
      <c r="BR474" t="s">
        <v>447</v>
      </c>
      <c r="BS474" t="s">
        <v>691</v>
      </c>
      <c r="BT474" t="s">
        <v>655</v>
      </c>
      <c r="BU474" t="s">
        <v>655</v>
      </c>
      <c r="BV474" t="s">
        <v>461</v>
      </c>
      <c r="BW474" t="s">
        <v>461</v>
      </c>
      <c r="BX474" t="s">
        <v>450</v>
      </c>
      <c r="BY474" t="s">
        <v>439</v>
      </c>
      <c r="BZ474" t="s">
        <v>698</v>
      </c>
      <c r="CA474" t="s">
        <v>674</v>
      </c>
      <c r="CB474" t="s">
        <v>435</v>
      </c>
      <c r="CC474" t="s">
        <v>413</v>
      </c>
      <c r="CD474" t="s">
        <v>671</v>
      </c>
      <c r="CE474" t="s">
        <v>423</v>
      </c>
      <c r="CF474" t="s">
        <v>464</v>
      </c>
      <c r="CG474" t="s">
        <v>435</v>
      </c>
    </row>
    <row r="475" spans="1:85">
      <c r="A475">
        <v>20190131</v>
      </c>
      <c r="B475" t="s">
        <v>593</v>
      </c>
      <c r="C475" t="s">
        <v>413</v>
      </c>
      <c r="D475" t="s">
        <v>444</v>
      </c>
      <c r="E475" t="s">
        <v>655</v>
      </c>
      <c r="F475" t="s">
        <v>423</v>
      </c>
      <c r="G475" t="s">
        <v>680</v>
      </c>
      <c r="H475" t="s">
        <v>447</v>
      </c>
      <c r="I475" t="s">
        <v>410</v>
      </c>
      <c r="J475" t="s">
        <v>423</v>
      </c>
      <c r="K475" t="s">
        <v>427</v>
      </c>
      <c r="L475" t="s">
        <v>445</v>
      </c>
      <c r="M475" t="s">
        <v>655</v>
      </c>
      <c r="N475" t="s">
        <v>593</v>
      </c>
      <c r="O475" t="s">
        <v>461</v>
      </c>
      <c r="P475" t="s">
        <v>461</v>
      </c>
      <c r="Q475" t="s">
        <v>447</v>
      </c>
      <c r="R475" t="s">
        <v>410</v>
      </c>
      <c r="S475" t="s">
        <v>447</v>
      </c>
      <c r="T475" t="s">
        <v>417</v>
      </c>
      <c r="U475" t="s">
        <v>655</v>
      </c>
      <c r="V475" t="s">
        <v>655</v>
      </c>
      <c r="W475" t="s">
        <v>435</v>
      </c>
      <c r="X475" t="s">
        <v>417</v>
      </c>
      <c r="Y475" t="s">
        <v>413</v>
      </c>
      <c r="Z475" t="s">
        <v>691</v>
      </c>
      <c r="AA475" t="s">
        <v>444</v>
      </c>
      <c r="AB475" t="s">
        <v>680</v>
      </c>
      <c r="AC475" t="s">
        <v>680</v>
      </c>
      <c r="AD475" t="s">
        <v>413</v>
      </c>
      <c r="AE475" t="s">
        <v>410</v>
      </c>
      <c r="AF475" t="s">
        <v>444</v>
      </c>
      <c r="AG475" t="s">
        <v>451</v>
      </c>
      <c r="AH475" t="s">
        <v>447</v>
      </c>
      <c r="AI475" t="s">
        <v>447</v>
      </c>
      <c r="AJ475" t="s">
        <v>461</v>
      </c>
      <c r="AK475" t="s">
        <v>417</v>
      </c>
      <c r="AL475" t="s">
        <v>672</v>
      </c>
      <c r="AM475" t="s">
        <v>687</v>
      </c>
      <c r="AN475" t="s">
        <v>410</v>
      </c>
      <c r="AO475" t="s">
        <v>673</v>
      </c>
      <c r="AP475" t="s">
        <v>410</v>
      </c>
      <c r="AQ475" t="s">
        <v>416</v>
      </c>
      <c r="AR475" t="s">
        <v>416</v>
      </c>
      <c r="AS475" t="s">
        <v>447</v>
      </c>
      <c r="AT475" t="s">
        <v>435</v>
      </c>
      <c r="AU475" t="s">
        <v>413</v>
      </c>
      <c r="AV475" t="s">
        <v>468</v>
      </c>
      <c r="AW475" t="s">
        <v>468</v>
      </c>
      <c r="AX475" t="s">
        <v>447</v>
      </c>
      <c r="AY475" t="s">
        <v>427</v>
      </c>
      <c r="AZ475" t="s">
        <v>593</v>
      </c>
      <c r="BA475" t="s">
        <v>450</v>
      </c>
      <c r="BB475" t="s">
        <v>427</v>
      </c>
      <c r="BC475" t="s">
        <v>593</v>
      </c>
      <c r="BD475" t="s">
        <v>413</v>
      </c>
      <c r="BE475" t="s">
        <v>655</v>
      </c>
      <c r="BF475" t="s">
        <v>445</v>
      </c>
      <c r="BG475" t="s">
        <v>416</v>
      </c>
      <c r="BH475" t="s">
        <v>464</v>
      </c>
      <c r="BI475" t="s">
        <v>428</v>
      </c>
      <c r="BJ475" t="s">
        <v>450</v>
      </c>
      <c r="BK475" t="s">
        <v>428</v>
      </c>
      <c r="BL475" t="s">
        <v>413</v>
      </c>
      <c r="BM475" t="s">
        <v>427</v>
      </c>
      <c r="BN475" t="s">
        <v>672</v>
      </c>
      <c r="BO475" t="s">
        <v>417</v>
      </c>
      <c r="BP475" t="s">
        <v>447</v>
      </c>
      <c r="BQ475" t="s">
        <v>464</v>
      </c>
      <c r="BR475" t="s">
        <v>447</v>
      </c>
      <c r="BS475" t="s">
        <v>691</v>
      </c>
      <c r="BT475" t="s">
        <v>655</v>
      </c>
      <c r="BU475" t="s">
        <v>655</v>
      </c>
      <c r="BV475" t="s">
        <v>461</v>
      </c>
      <c r="BW475" t="s">
        <v>461</v>
      </c>
      <c r="BX475" t="s">
        <v>450</v>
      </c>
      <c r="BY475" t="s">
        <v>439</v>
      </c>
      <c r="BZ475" t="s">
        <v>698</v>
      </c>
      <c r="CA475" t="s">
        <v>674</v>
      </c>
      <c r="CB475" t="s">
        <v>435</v>
      </c>
      <c r="CC475" t="s">
        <v>413</v>
      </c>
      <c r="CD475" t="s">
        <v>671</v>
      </c>
      <c r="CE475" t="s">
        <v>423</v>
      </c>
      <c r="CF475" t="s">
        <v>464</v>
      </c>
      <c r="CG475" t="s">
        <v>435</v>
      </c>
    </row>
    <row r="476" spans="1:85">
      <c r="A476">
        <v>20190228</v>
      </c>
      <c r="B476" t="s">
        <v>593</v>
      </c>
      <c r="C476" t="s">
        <v>413</v>
      </c>
      <c r="D476" t="s">
        <v>444</v>
      </c>
      <c r="E476" t="s">
        <v>655</v>
      </c>
      <c r="F476" t="s">
        <v>423</v>
      </c>
      <c r="G476" t="s">
        <v>680</v>
      </c>
      <c r="H476" t="s">
        <v>447</v>
      </c>
      <c r="I476" t="s">
        <v>410</v>
      </c>
      <c r="J476" t="s">
        <v>423</v>
      </c>
      <c r="K476" t="s">
        <v>427</v>
      </c>
      <c r="L476" t="s">
        <v>445</v>
      </c>
      <c r="M476" t="s">
        <v>655</v>
      </c>
      <c r="N476" t="s">
        <v>593</v>
      </c>
      <c r="O476" t="s">
        <v>461</v>
      </c>
      <c r="P476" t="s">
        <v>461</v>
      </c>
      <c r="Q476" t="s">
        <v>447</v>
      </c>
      <c r="R476" t="s">
        <v>410</v>
      </c>
      <c r="S476" t="s">
        <v>447</v>
      </c>
      <c r="T476" t="s">
        <v>417</v>
      </c>
      <c r="U476" t="s">
        <v>655</v>
      </c>
      <c r="V476" t="s">
        <v>655</v>
      </c>
      <c r="W476" t="s">
        <v>435</v>
      </c>
      <c r="X476" t="s">
        <v>417</v>
      </c>
      <c r="Y476" t="s">
        <v>413</v>
      </c>
      <c r="Z476" t="s">
        <v>691</v>
      </c>
      <c r="AA476" t="s">
        <v>444</v>
      </c>
      <c r="AB476" t="s">
        <v>680</v>
      </c>
      <c r="AC476" t="s">
        <v>680</v>
      </c>
      <c r="AD476" t="s">
        <v>413</v>
      </c>
      <c r="AE476" t="s">
        <v>410</v>
      </c>
      <c r="AF476" t="s">
        <v>444</v>
      </c>
      <c r="AG476" t="s">
        <v>451</v>
      </c>
      <c r="AH476" t="s">
        <v>428</v>
      </c>
      <c r="AI476" t="s">
        <v>447</v>
      </c>
      <c r="AJ476" t="s">
        <v>461</v>
      </c>
      <c r="AK476" t="s">
        <v>417</v>
      </c>
      <c r="AL476" t="s">
        <v>672</v>
      </c>
      <c r="AM476" t="s">
        <v>687</v>
      </c>
      <c r="AN476" t="s">
        <v>410</v>
      </c>
      <c r="AO476" t="s">
        <v>673</v>
      </c>
      <c r="AP476" t="s">
        <v>410</v>
      </c>
      <c r="AQ476" t="s">
        <v>416</v>
      </c>
      <c r="AR476" t="s">
        <v>416</v>
      </c>
      <c r="AS476" t="s">
        <v>447</v>
      </c>
      <c r="AT476" t="s">
        <v>435</v>
      </c>
      <c r="AU476" t="s">
        <v>413</v>
      </c>
      <c r="AV476" t="s">
        <v>468</v>
      </c>
      <c r="AW476" t="s">
        <v>468</v>
      </c>
      <c r="AX476" t="s">
        <v>447</v>
      </c>
      <c r="AY476" t="s">
        <v>427</v>
      </c>
      <c r="AZ476" t="s">
        <v>593</v>
      </c>
      <c r="BA476" t="s">
        <v>450</v>
      </c>
      <c r="BB476" t="s">
        <v>427</v>
      </c>
      <c r="BC476" t="s">
        <v>593</v>
      </c>
      <c r="BD476" t="s">
        <v>413</v>
      </c>
      <c r="BE476" t="s">
        <v>655</v>
      </c>
      <c r="BF476" t="s">
        <v>445</v>
      </c>
      <c r="BG476" t="s">
        <v>416</v>
      </c>
      <c r="BH476" t="s">
        <v>464</v>
      </c>
      <c r="BI476" t="s">
        <v>428</v>
      </c>
      <c r="BJ476" t="s">
        <v>450</v>
      </c>
      <c r="BK476" t="s">
        <v>428</v>
      </c>
      <c r="BL476" t="s">
        <v>435</v>
      </c>
      <c r="BM476" t="s">
        <v>427</v>
      </c>
      <c r="BN476" t="s">
        <v>672</v>
      </c>
      <c r="BO476" t="s">
        <v>417</v>
      </c>
      <c r="BP476" t="s">
        <v>447</v>
      </c>
      <c r="BQ476" t="s">
        <v>464</v>
      </c>
      <c r="BR476" t="s">
        <v>447</v>
      </c>
      <c r="BS476" t="s">
        <v>691</v>
      </c>
      <c r="BT476" t="s">
        <v>655</v>
      </c>
      <c r="BU476" t="s">
        <v>655</v>
      </c>
      <c r="BV476" t="s">
        <v>461</v>
      </c>
      <c r="BW476" t="s">
        <v>461</v>
      </c>
      <c r="BX476" t="s">
        <v>450</v>
      </c>
      <c r="BY476" t="s">
        <v>439</v>
      </c>
      <c r="BZ476" t="s">
        <v>698</v>
      </c>
      <c r="CA476" t="s">
        <v>674</v>
      </c>
      <c r="CB476" t="s">
        <v>435</v>
      </c>
      <c r="CC476" t="s">
        <v>413</v>
      </c>
      <c r="CD476" t="s">
        <v>671</v>
      </c>
      <c r="CE476" t="s">
        <v>423</v>
      </c>
      <c r="CF476" t="s">
        <v>464</v>
      </c>
      <c r="CG476" t="s">
        <v>435</v>
      </c>
    </row>
    <row r="477" spans="1:85">
      <c r="A477">
        <v>20190329</v>
      </c>
      <c r="B477" t="s">
        <v>593</v>
      </c>
      <c r="C477" t="s">
        <v>413</v>
      </c>
      <c r="D477" t="s">
        <v>444</v>
      </c>
      <c r="E477" t="s">
        <v>655</v>
      </c>
      <c r="F477" t="s">
        <v>423</v>
      </c>
      <c r="G477" t="s">
        <v>680</v>
      </c>
      <c r="H477" t="s">
        <v>447</v>
      </c>
      <c r="I477" t="s">
        <v>410</v>
      </c>
      <c r="J477" t="s">
        <v>423</v>
      </c>
      <c r="K477" t="s">
        <v>427</v>
      </c>
      <c r="L477" t="s">
        <v>445</v>
      </c>
      <c r="M477" t="s">
        <v>655</v>
      </c>
      <c r="N477" t="s">
        <v>593</v>
      </c>
      <c r="O477" t="s">
        <v>461</v>
      </c>
      <c r="P477" t="s">
        <v>461</v>
      </c>
      <c r="Q477" t="s">
        <v>447</v>
      </c>
      <c r="R477" t="s">
        <v>410</v>
      </c>
      <c r="S477" t="s">
        <v>447</v>
      </c>
      <c r="T477" t="s">
        <v>417</v>
      </c>
      <c r="U477" t="s">
        <v>655</v>
      </c>
      <c r="V477" t="s">
        <v>655</v>
      </c>
      <c r="W477" t="s">
        <v>435</v>
      </c>
      <c r="X477" t="s">
        <v>417</v>
      </c>
      <c r="Y477" t="s">
        <v>413</v>
      </c>
      <c r="Z477" t="s">
        <v>691</v>
      </c>
      <c r="AA477" t="s">
        <v>444</v>
      </c>
      <c r="AB477" t="s">
        <v>680</v>
      </c>
      <c r="AC477" t="s">
        <v>680</v>
      </c>
      <c r="AD477" t="s">
        <v>413</v>
      </c>
      <c r="AE477" t="s">
        <v>410</v>
      </c>
      <c r="AF477" t="s">
        <v>444</v>
      </c>
      <c r="AG477" t="s">
        <v>447</v>
      </c>
      <c r="AH477" t="s">
        <v>428</v>
      </c>
      <c r="AI477" t="s">
        <v>447</v>
      </c>
      <c r="AJ477" t="s">
        <v>461</v>
      </c>
      <c r="AK477" t="s">
        <v>417</v>
      </c>
      <c r="AL477" t="s">
        <v>672</v>
      </c>
      <c r="AM477" t="s">
        <v>687</v>
      </c>
      <c r="AN477" t="s">
        <v>410</v>
      </c>
      <c r="AO477" t="s">
        <v>673</v>
      </c>
      <c r="AP477" t="s">
        <v>410</v>
      </c>
      <c r="AQ477" t="s">
        <v>416</v>
      </c>
      <c r="AR477" t="s">
        <v>416</v>
      </c>
      <c r="AS477" t="s">
        <v>447</v>
      </c>
      <c r="AT477" t="s">
        <v>435</v>
      </c>
      <c r="AU477" t="s">
        <v>413</v>
      </c>
      <c r="AV477" t="s">
        <v>468</v>
      </c>
      <c r="AW477" t="s">
        <v>468</v>
      </c>
      <c r="AX477" t="s">
        <v>447</v>
      </c>
      <c r="AY477" t="s">
        <v>427</v>
      </c>
      <c r="AZ477" t="s">
        <v>593</v>
      </c>
      <c r="BA477" t="s">
        <v>450</v>
      </c>
      <c r="BB477" t="s">
        <v>427</v>
      </c>
      <c r="BC477" t="s">
        <v>593</v>
      </c>
      <c r="BD477" t="s">
        <v>413</v>
      </c>
      <c r="BE477" t="s">
        <v>655</v>
      </c>
      <c r="BF477" t="s">
        <v>445</v>
      </c>
      <c r="BG477" t="s">
        <v>416</v>
      </c>
      <c r="BH477" t="s">
        <v>464</v>
      </c>
      <c r="BI477" t="s">
        <v>428</v>
      </c>
      <c r="BJ477" t="s">
        <v>450</v>
      </c>
      <c r="BK477" t="s">
        <v>428</v>
      </c>
      <c r="BL477" t="s">
        <v>435</v>
      </c>
      <c r="BM477" t="s">
        <v>427</v>
      </c>
      <c r="BN477" t="s">
        <v>687</v>
      </c>
      <c r="BO477" t="s">
        <v>417</v>
      </c>
      <c r="BP477" t="s">
        <v>447</v>
      </c>
      <c r="BQ477" t="s">
        <v>464</v>
      </c>
      <c r="BR477" t="s">
        <v>447</v>
      </c>
      <c r="BS477" t="s">
        <v>691</v>
      </c>
      <c r="BT477" t="s">
        <v>655</v>
      </c>
      <c r="BU477" t="s">
        <v>655</v>
      </c>
      <c r="BV477" t="s">
        <v>461</v>
      </c>
      <c r="BW477" t="s">
        <v>461</v>
      </c>
      <c r="BX477" t="s">
        <v>450</v>
      </c>
      <c r="BY477" t="s">
        <v>439</v>
      </c>
      <c r="BZ477" t="s">
        <v>698</v>
      </c>
      <c r="CA477" t="s">
        <v>674</v>
      </c>
      <c r="CB477" t="s">
        <v>435</v>
      </c>
      <c r="CC477" t="s">
        <v>413</v>
      </c>
      <c r="CD477" t="s">
        <v>671</v>
      </c>
      <c r="CE477" t="s">
        <v>423</v>
      </c>
      <c r="CF477" t="s">
        <v>464</v>
      </c>
      <c r="CG477" t="s">
        <v>435</v>
      </c>
    </row>
    <row r="478" spans="1:85">
      <c r="A478">
        <v>20190430</v>
      </c>
      <c r="B478" t="s">
        <v>593</v>
      </c>
      <c r="C478" t="s">
        <v>413</v>
      </c>
      <c r="D478" t="s">
        <v>444</v>
      </c>
      <c r="E478" t="s">
        <v>655</v>
      </c>
      <c r="F478" t="s">
        <v>423</v>
      </c>
      <c r="G478" t="s">
        <v>680</v>
      </c>
      <c r="H478" t="s">
        <v>447</v>
      </c>
      <c r="I478" t="s">
        <v>410</v>
      </c>
      <c r="J478" t="s">
        <v>423</v>
      </c>
      <c r="K478" t="s">
        <v>427</v>
      </c>
      <c r="L478" t="s">
        <v>445</v>
      </c>
      <c r="M478" t="s">
        <v>655</v>
      </c>
      <c r="N478" t="s">
        <v>593</v>
      </c>
      <c r="O478" t="s">
        <v>461</v>
      </c>
      <c r="P478" t="s">
        <v>461</v>
      </c>
      <c r="Q478" t="s">
        <v>447</v>
      </c>
      <c r="R478" t="s">
        <v>410</v>
      </c>
      <c r="S478" t="s">
        <v>447</v>
      </c>
      <c r="T478" t="s">
        <v>417</v>
      </c>
      <c r="U478" t="s">
        <v>655</v>
      </c>
      <c r="V478" t="s">
        <v>655</v>
      </c>
      <c r="W478" t="s">
        <v>435</v>
      </c>
      <c r="X478" t="s">
        <v>417</v>
      </c>
      <c r="Y478" t="s">
        <v>413</v>
      </c>
      <c r="Z478" t="s">
        <v>691</v>
      </c>
      <c r="AA478" t="s">
        <v>444</v>
      </c>
      <c r="AB478" t="s">
        <v>680</v>
      </c>
      <c r="AC478" t="s">
        <v>680</v>
      </c>
      <c r="AD478" t="s">
        <v>413</v>
      </c>
      <c r="AE478" t="s">
        <v>410</v>
      </c>
      <c r="AF478" t="s">
        <v>444</v>
      </c>
      <c r="AG478" t="s">
        <v>447</v>
      </c>
      <c r="AH478" t="s">
        <v>428</v>
      </c>
      <c r="AI478" t="s">
        <v>447</v>
      </c>
      <c r="AJ478" t="s">
        <v>461</v>
      </c>
      <c r="AK478" t="s">
        <v>417</v>
      </c>
      <c r="AL478" t="s">
        <v>672</v>
      </c>
      <c r="AM478" t="s">
        <v>687</v>
      </c>
      <c r="AN478" t="s">
        <v>410</v>
      </c>
      <c r="AO478" t="s">
        <v>673</v>
      </c>
      <c r="AP478" t="s">
        <v>410</v>
      </c>
      <c r="AQ478" t="s">
        <v>416</v>
      </c>
      <c r="AR478" t="s">
        <v>416</v>
      </c>
      <c r="AS478" t="s">
        <v>447</v>
      </c>
      <c r="AT478" t="s">
        <v>435</v>
      </c>
      <c r="AU478" t="s">
        <v>413</v>
      </c>
      <c r="AV478" t="s">
        <v>468</v>
      </c>
      <c r="AW478" t="s">
        <v>468</v>
      </c>
      <c r="AX478" t="s">
        <v>447</v>
      </c>
      <c r="AY478" t="s">
        <v>427</v>
      </c>
      <c r="AZ478" t="s">
        <v>593</v>
      </c>
      <c r="BA478" t="s">
        <v>450</v>
      </c>
      <c r="BB478" t="s">
        <v>427</v>
      </c>
      <c r="BC478" t="s">
        <v>593</v>
      </c>
      <c r="BD478" t="s">
        <v>413</v>
      </c>
      <c r="BE478" t="s">
        <v>655</v>
      </c>
      <c r="BF478" t="s">
        <v>445</v>
      </c>
      <c r="BG478" t="s">
        <v>416</v>
      </c>
      <c r="BH478" t="s">
        <v>464</v>
      </c>
      <c r="BI478" t="s">
        <v>450</v>
      </c>
      <c r="BJ478" t="s">
        <v>450</v>
      </c>
      <c r="BK478" t="s">
        <v>450</v>
      </c>
      <c r="BL478" t="s">
        <v>435</v>
      </c>
      <c r="BM478" t="s">
        <v>427</v>
      </c>
      <c r="BN478" t="s">
        <v>687</v>
      </c>
      <c r="BO478" t="s">
        <v>417</v>
      </c>
      <c r="BP478" t="s">
        <v>447</v>
      </c>
      <c r="BQ478" t="s">
        <v>464</v>
      </c>
      <c r="BR478" t="s">
        <v>447</v>
      </c>
      <c r="BS478" t="s">
        <v>691</v>
      </c>
      <c r="BT478" t="s">
        <v>655</v>
      </c>
      <c r="BU478" t="s">
        <v>655</v>
      </c>
      <c r="BV478" t="s">
        <v>461</v>
      </c>
      <c r="BW478" t="s">
        <v>461</v>
      </c>
      <c r="BX478" t="s">
        <v>450</v>
      </c>
      <c r="BY478" t="s">
        <v>439</v>
      </c>
      <c r="BZ478" t="s">
        <v>698</v>
      </c>
      <c r="CA478" t="s">
        <v>674</v>
      </c>
      <c r="CB478" t="s">
        <v>435</v>
      </c>
      <c r="CC478" t="s">
        <v>413</v>
      </c>
      <c r="CD478" t="s">
        <v>671</v>
      </c>
      <c r="CE478" t="s">
        <v>464</v>
      </c>
      <c r="CF478" t="s">
        <v>464</v>
      </c>
      <c r="CG478" t="s">
        <v>435</v>
      </c>
    </row>
    <row r="479" spans="1:85">
      <c r="A479">
        <v>20190531</v>
      </c>
      <c r="B479" t="s">
        <v>593</v>
      </c>
      <c r="C479" t="s">
        <v>413</v>
      </c>
      <c r="D479" t="s">
        <v>444</v>
      </c>
      <c r="E479" t="s">
        <v>655</v>
      </c>
      <c r="F479" t="s">
        <v>423</v>
      </c>
      <c r="G479" t="s">
        <v>680</v>
      </c>
      <c r="H479" t="s">
        <v>447</v>
      </c>
      <c r="I479" t="s">
        <v>410</v>
      </c>
      <c r="J479" t="s">
        <v>423</v>
      </c>
      <c r="K479" t="s">
        <v>427</v>
      </c>
      <c r="L479" t="s">
        <v>445</v>
      </c>
      <c r="M479" t="s">
        <v>655</v>
      </c>
      <c r="N479" t="s">
        <v>593</v>
      </c>
      <c r="O479" t="s">
        <v>461</v>
      </c>
      <c r="P479" t="s">
        <v>461</v>
      </c>
      <c r="Q479" t="s">
        <v>447</v>
      </c>
      <c r="R479" t="s">
        <v>410</v>
      </c>
      <c r="S479" t="s">
        <v>447</v>
      </c>
      <c r="T479" t="s">
        <v>417</v>
      </c>
      <c r="U479" t="s">
        <v>655</v>
      </c>
      <c r="V479" t="s">
        <v>655</v>
      </c>
      <c r="W479" t="s">
        <v>435</v>
      </c>
      <c r="X479" t="s">
        <v>417</v>
      </c>
      <c r="Y479" t="s">
        <v>413</v>
      </c>
      <c r="Z479" t="s">
        <v>691</v>
      </c>
      <c r="AA479" t="s">
        <v>444</v>
      </c>
      <c r="AB479" t="s">
        <v>680</v>
      </c>
      <c r="AC479" t="s">
        <v>680</v>
      </c>
      <c r="AD479" t="s">
        <v>413</v>
      </c>
      <c r="AE479" t="s">
        <v>410</v>
      </c>
      <c r="AF479" t="s">
        <v>444</v>
      </c>
      <c r="AG479" t="s">
        <v>447</v>
      </c>
      <c r="AH479" t="s">
        <v>428</v>
      </c>
      <c r="AI479" t="s">
        <v>428</v>
      </c>
      <c r="AJ479" t="s">
        <v>461</v>
      </c>
      <c r="AK479" t="s">
        <v>417</v>
      </c>
      <c r="AL479" t="s">
        <v>672</v>
      </c>
      <c r="AM479" t="s">
        <v>687</v>
      </c>
      <c r="AN479" t="s">
        <v>410</v>
      </c>
      <c r="AO479" t="s">
        <v>673</v>
      </c>
      <c r="AP479" t="s">
        <v>410</v>
      </c>
      <c r="AQ479" t="s">
        <v>416</v>
      </c>
      <c r="AR479" t="s">
        <v>416</v>
      </c>
      <c r="AS479" t="s">
        <v>447</v>
      </c>
      <c r="AT479" t="s">
        <v>435</v>
      </c>
      <c r="AU479" t="s">
        <v>413</v>
      </c>
      <c r="AV479" t="s">
        <v>468</v>
      </c>
      <c r="AW479" t="s">
        <v>468</v>
      </c>
      <c r="AX479" t="s">
        <v>447</v>
      </c>
      <c r="AY479" t="s">
        <v>427</v>
      </c>
      <c r="AZ479" t="s">
        <v>593</v>
      </c>
      <c r="BA479" t="s">
        <v>450</v>
      </c>
      <c r="BB479" t="s">
        <v>427</v>
      </c>
      <c r="BC479" t="s">
        <v>593</v>
      </c>
      <c r="BD479" t="s">
        <v>413</v>
      </c>
      <c r="BE479" t="s">
        <v>655</v>
      </c>
      <c r="BF479" t="s">
        <v>445</v>
      </c>
      <c r="BG479" t="s">
        <v>416</v>
      </c>
      <c r="BH479" t="s">
        <v>464</v>
      </c>
      <c r="BI479" t="s">
        <v>450</v>
      </c>
      <c r="BJ479" t="s">
        <v>450</v>
      </c>
      <c r="BK479" t="s">
        <v>450</v>
      </c>
      <c r="BL479" t="s">
        <v>435</v>
      </c>
      <c r="BM479" t="s">
        <v>427</v>
      </c>
      <c r="BN479" t="s">
        <v>687</v>
      </c>
      <c r="BO479" t="s">
        <v>417</v>
      </c>
      <c r="BP479" t="s">
        <v>447</v>
      </c>
      <c r="BQ479" t="s">
        <v>464</v>
      </c>
      <c r="BR479" t="s">
        <v>447</v>
      </c>
      <c r="BS479" t="s">
        <v>691</v>
      </c>
      <c r="BT479" t="s">
        <v>655</v>
      </c>
      <c r="BU479" t="s">
        <v>655</v>
      </c>
      <c r="BV479" t="s">
        <v>461</v>
      </c>
      <c r="BW479" t="s">
        <v>461</v>
      </c>
      <c r="BX479" t="s">
        <v>450</v>
      </c>
      <c r="BY479" t="s">
        <v>439</v>
      </c>
      <c r="BZ479" t="s">
        <v>698</v>
      </c>
      <c r="CA479" t="s">
        <v>674</v>
      </c>
      <c r="CB479" t="s">
        <v>435</v>
      </c>
      <c r="CC479" t="s">
        <v>413</v>
      </c>
      <c r="CD479" t="s">
        <v>671</v>
      </c>
      <c r="CE479" t="s">
        <v>464</v>
      </c>
      <c r="CF479" t="s">
        <v>464</v>
      </c>
      <c r="CG479" t="s">
        <v>435</v>
      </c>
    </row>
    <row r="480" spans="1:85">
      <c r="A480">
        <v>20190628</v>
      </c>
      <c r="B480" t="s">
        <v>593</v>
      </c>
      <c r="C480" t="s">
        <v>413</v>
      </c>
      <c r="D480" t="s">
        <v>444</v>
      </c>
      <c r="E480" t="s">
        <v>655</v>
      </c>
      <c r="F480" t="s">
        <v>423</v>
      </c>
      <c r="G480" t="s">
        <v>680</v>
      </c>
      <c r="H480" t="s">
        <v>447</v>
      </c>
      <c r="I480" t="s">
        <v>410</v>
      </c>
      <c r="J480" t="s">
        <v>423</v>
      </c>
      <c r="K480" t="s">
        <v>427</v>
      </c>
      <c r="L480" t="s">
        <v>445</v>
      </c>
      <c r="M480" t="s">
        <v>655</v>
      </c>
      <c r="N480" t="s">
        <v>593</v>
      </c>
      <c r="O480" t="s">
        <v>461</v>
      </c>
      <c r="P480" t="s">
        <v>461</v>
      </c>
      <c r="Q480" t="s">
        <v>447</v>
      </c>
      <c r="R480" t="s">
        <v>410</v>
      </c>
      <c r="S480" t="s">
        <v>447</v>
      </c>
      <c r="T480" t="s">
        <v>417</v>
      </c>
      <c r="U480" t="s">
        <v>655</v>
      </c>
      <c r="V480" t="s">
        <v>655</v>
      </c>
      <c r="W480" t="s">
        <v>435</v>
      </c>
      <c r="X480" t="s">
        <v>417</v>
      </c>
      <c r="Y480" t="s">
        <v>413</v>
      </c>
      <c r="Z480" t="s">
        <v>691</v>
      </c>
      <c r="AA480" t="s">
        <v>444</v>
      </c>
      <c r="AB480" t="s">
        <v>680</v>
      </c>
      <c r="AC480" t="s">
        <v>680</v>
      </c>
      <c r="AD480" t="s">
        <v>413</v>
      </c>
      <c r="AE480" t="s">
        <v>410</v>
      </c>
      <c r="AF480" t="s">
        <v>444</v>
      </c>
      <c r="AG480" t="s">
        <v>447</v>
      </c>
      <c r="AH480" t="s">
        <v>428</v>
      </c>
      <c r="AI480" t="s">
        <v>428</v>
      </c>
      <c r="AJ480" t="s">
        <v>461</v>
      </c>
      <c r="AK480" t="s">
        <v>417</v>
      </c>
      <c r="AL480" t="s">
        <v>672</v>
      </c>
      <c r="AM480" t="s">
        <v>687</v>
      </c>
      <c r="AN480" t="s">
        <v>410</v>
      </c>
      <c r="AO480" t="s">
        <v>673</v>
      </c>
      <c r="AP480" t="s">
        <v>410</v>
      </c>
      <c r="AQ480" t="s">
        <v>416</v>
      </c>
      <c r="AR480" t="s">
        <v>416</v>
      </c>
      <c r="AS480" t="s">
        <v>447</v>
      </c>
      <c r="AT480" t="s">
        <v>435</v>
      </c>
      <c r="AU480" t="s">
        <v>413</v>
      </c>
      <c r="AV480" t="s">
        <v>468</v>
      </c>
      <c r="AW480" t="s">
        <v>468</v>
      </c>
      <c r="AX480" t="s">
        <v>447</v>
      </c>
      <c r="AY480" t="s">
        <v>427</v>
      </c>
      <c r="AZ480" t="s">
        <v>593</v>
      </c>
      <c r="BA480" t="s">
        <v>450</v>
      </c>
      <c r="BB480" t="s">
        <v>427</v>
      </c>
      <c r="BC480" t="s">
        <v>593</v>
      </c>
      <c r="BD480" t="s">
        <v>413</v>
      </c>
      <c r="BE480" t="s">
        <v>655</v>
      </c>
      <c r="BF480" t="s">
        <v>445</v>
      </c>
      <c r="BG480" t="s">
        <v>416</v>
      </c>
      <c r="BH480" t="s">
        <v>464</v>
      </c>
      <c r="BI480" t="s">
        <v>450</v>
      </c>
      <c r="BJ480" t="s">
        <v>450</v>
      </c>
      <c r="BK480" t="s">
        <v>450</v>
      </c>
      <c r="BL480" t="s">
        <v>435</v>
      </c>
      <c r="BM480" t="s">
        <v>427</v>
      </c>
      <c r="BN480" t="s">
        <v>687</v>
      </c>
      <c r="BO480" t="s">
        <v>417</v>
      </c>
      <c r="BP480" t="s">
        <v>447</v>
      </c>
      <c r="BQ480" t="s">
        <v>464</v>
      </c>
      <c r="BR480" t="s">
        <v>447</v>
      </c>
      <c r="BS480" t="s">
        <v>691</v>
      </c>
      <c r="BT480" t="s">
        <v>655</v>
      </c>
      <c r="BU480" t="s">
        <v>655</v>
      </c>
      <c r="BV480" t="s">
        <v>417</v>
      </c>
      <c r="BW480" t="s">
        <v>461</v>
      </c>
      <c r="BX480" t="s">
        <v>450</v>
      </c>
      <c r="BY480" t="s">
        <v>439</v>
      </c>
      <c r="BZ480" t="s">
        <v>698</v>
      </c>
      <c r="CA480" t="s">
        <v>674</v>
      </c>
      <c r="CB480" t="s">
        <v>435</v>
      </c>
      <c r="CC480" t="s">
        <v>413</v>
      </c>
      <c r="CD480" t="s">
        <v>671</v>
      </c>
      <c r="CE480" t="s">
        <v>464</v>
      </c>
      <c r="CF480" t="s">
        <v>464</v>
      </c>
      <c r="CG480" t="s">
        <v>435</v>
      </c>
    </row>
    <row r="481" spans="1:85">
      <c r="A481">
        <v>20190731</v>
      </c>
      <c r="B481" t="s">
        <v>593</v>
      </c>
      <c r="C481" t="s">
        <v>413</v>
      </c>
      <c r="D481" t="s">
        <v>444</v>
      </c>
      <c r="E481" t="s">
        <v>655</v>
      </c>
      <c r="F481" t="s">
        <v>423</v>
      </c>
      <c r="G481" t="s">
        <v>680</v>
      </c>
      <c r="H481" t="s">
        <v>447</v>
      </c>
      <c r="I481" t="s">
        <v>410</v>
      </c>
      <c r="J481" t="s">
        <v>423</v>
      </c>
      <c r="K481" t="s">
        <v>427</v>
      </c>
      <c r="L481" t="s">
        <v>445</v>
      </c>
      <c r="M481" t="s">
        <v>655</v>
      </c>
      <c r="N481" t="s">
        <v>593</v>
      </c>
      <c r="O481" t="s">
        <v>461</v>
      </c>
      <c r="P481" t="s">
        <v>461</v>
      </c>
      <c r="Q481" t="s">
        <v>447</v>
      </c>
      <c r="R481" t="s">
        <v>410</v>
      </c>
      <c r="S481" t="s">
        <v>447</v>
      </c>
      <c r="T481" t="s">
        <v>417</v>
      </c>
      <c r="U481" t="s">
        <v>655</v>
      </c>
      <c r="V481" t="s">
        <v>655</v>
      </c>
      <c r="W481" t="s">
        <v>435</v>
      </c>
      <c r="X481" t="s">
        <v>417</v>
      </c>
      <c r="Y481" t="s">
        <v>413</v>
      </c>
      <c r="Z481" t="s">
        <v>691</v>
      </c>
      <c r="AA481" t="s">
        <v>444</v>
      </c>
      <c r="AB481" t="s">
        <v>680</v>
      </c>
      <c r="AC481" t="s">
        <v>680</v>
      </c>
      <c r="AD481" t="s">
        <v>413</v>
      </c>
      <c r="AE481" t="s">
        <v>410</v>
      </c>
      <c r="AF481" t="s">
        <v>444</v>
      </c>
      <c r="AG481" t="s">
        <v>447</v>
      </c>
      <c r="AH481" t="s">
        <v>428</v>
      </c>
      <c r="AI481" t="s">
        <v>428</v>
      </c>
      <c r="AJ481" t="s">
        <v>461</v>
      </c>
      <c r="AK481" t="s">
        <v>417</v>
      </c>
      <c r="AL481" t="s">
        <v>672</v>
      </c>
      <c r="AM481" t="s">
        <v>687</v>
      </c>
      <c r="AN481" t="s">
        <v>410</v>
      </c>
      <c r="AO481" t="s">
        <v>673</v>
      </c>
      <c r="AP481" t="s">
        <v>410</v>
      </c>
      <c r="AQ481" t="s">
        <v>416</v>
      </c>
      <c r="AR481" t="s">
        <v>416</v>
      </c>
      <c r="AS481" t="s">
        <v>447</v>
      </c>
      <c r="AT481" t="s">
        <v>435</v>
      </c>
      <c r="AU481" t="s">
        <v>413</v>
      </c>
      <c r="AV481" t="s">
        <v>468</v>
      </c>
      <c r="AW481" t="s">
        <v>468</v>
      </c>
      <c r="AX481" t="s">
        <v>447</v>
      </c>
      <c r="AY481" t="s">
        <v>427</v>
      </c>
      <c r="AZ481" t="s">
        <v>593</v>
      </c>
      <c r="BA481" t="s">
        <v>450</v>
      </c>
      <c r="BB481" t="s">
        <v>427</v>
      </c>
      <c r="BC481" t="s">
        <v>593</v>
      </c>
      <c r="BD481" t="s">
        <v>413</v>
      </c>
      <c r="BE481" t="s">
        <v>655</v>
      </c>
      <c r="BF481" t="s">
        <v>445</v>
      </c>
      <c r="BG481" t="s">
        <v>416</v>
      </c>
      <c r="BH481" t="s">
        <v>464</v>
      </c>
      <c r="BI481" t="s">
        <v>450</v>
      </c>
      <c r="BJ481" t="s">
        <v>450</v>
      </c>
      <c r="BK481" t="s">
        <v>450</v>
      </c>
      <c r="BL481" t="s">
        <v>435</v>
      </c>
      <c r="BM481" t="s">
        <v>427</v>
      </c>
      <c r="BN481" t="s">
        <v>687</v>
      </c>
      <c r="BO481" t="s">
        <v>417</v>
      </c>
      <c r="BP481" t="s">
        <v>447</v>
      </c>
      <c r="BQ481" t="s">
        <v>464</v>
      </c>
      <c r="BR481" t="s">
        <v>447</v>
      </c>
      <c r="BS481" t="s">
        <v>691</v>
      </c>
      <c r="BT481" t="s">
        <v>655</v>
      </c>
      <c r="BU481" t="s">
        <v>655</v>
      </c>
      <c r="BV481" t="s">
        <v>417</v>
      </c>
      <c r="BW481" t="s">
        <v>461</v>
      </c>
      <c r="BX481" t="s">
        <v>450</v>
      </c>
      <c r="BY481" t="s">
        <v>439</v>
      </c>
      <c r="BZ481" t="s">
        <v>698</v>
      </c>
      <c r="CA481" t="s">
        <v>674</v>
      </c>
      <c r="CB481" t="s">
        <v>435</v>
      </c>
      <c r="CC481" t="s">
        <v>413</v>
      </c>
      <c r="CD481" t="s">
        <v>671</v>
      </c>
      <c r="CE481" t="s">
        <v>464</v>
      </c>
      <c r="CF481" t="s">
        <v>464</v>
      </c>
      <c r="CG481" t="s">
        <v>435</v>
      </c>
    </row>
    <row r="482" spans="1:85">
      <c r="A482">
        <v>20190830</v>
      </c>
      <c r="B482" t="s">
        <v>593</v>
      </c>
      <c r="C482" t="s">
        <v>498</v>
      </c>
      <c r="D482" t="s">
        <v>444</v>
      </c>
      <c r="E482" t="s">
        <v>655</v>
      </c>
      <c r="F482" t="s">
        <v>423</v>
      </c>
      <c r="G482" t="s">
        <v>680</v>
      </c>
      <c r="H482" t="s">
        <v>447</v>
      </c>
      <c r="I482" t="s">
        <v>410</v>
      </c>
      <c r="J482" t="s">
        <v>423</v>
      </c>
      <c r="K482" t="s">
        <v>427</v>
      </c>
      <c r="L482" t="s">
        <v>445</v>
      </c>
      <c r="M482" t="s">
        <v>655</v>
      </c>
      <c r="N482" t="s">
        <v>593</v>
      </c>
      <c r="O482" t="s">
        <v>461</v>
      </c>
      <c r="P482" t="s">
        <v>461</v>
      </c>
      <c r="Q482" t="s">
        <v>447</v>
      </c>
      <c r="R482" t="s">
        <v>410</v>
      </c>
      <c r="S482" t="s">
        <v>447</v>
      </c>
      <c r="T482" t="s">
        <v>417</v>
      </c>
      <c r="U482" t="s">
        <v>655</v>
      </c>
      <c r="V482" t="s">
        <v>655</v>
      </c>
      <c r="W482" t="s">
        <v>435</v>
      </c>
      <c r="X482" t="s">
        <v>417</v>
      </c>
      <c r="Y482" t="s">
        <v>413</v>
      </c>
      <c r="Z482" t="s">
        <v>691</v>
      </c>
      <c r="AA482" t="s">
        <v>444</v>
      </c>
      <c r="AB482" t="s">
        <v>680</v>
      </c>
      <c r="AC482" t="s">
        <v>680</v>
      </c>
      <c r="AD482" t="s">
        <v>413</v>
      </c>
      <c r="AE482" t="s">
        <v>410</v>
      </c>
      <c r="AF482" t="s">
        <v>444</v>
      </c>
      <c r="AG482" t="s">
        <v>447</v>
      </c>
      <c r="AH482" t="s">
        <v>428</v>
      </c>
      <c r="AI482" t="s">
        <v>428</v>
      </c>
      <c r="AJ482" t="s">
        <v>461</v>
      </c>
      <c r="AK482" t="s">
        <v>417</v>
      </c>
      <c r="AL482" t="s">
        <v>672</v>
      </c>
      <c r="AM482" t="s">
        <v>687</v>
      </c>
      <c r="AN482" t="s">
        <v>410</v>
      </c>
      <c r="AO482" t="s">
        <v>673</v>
      </c>
      <c r="AP482" t="s">
        <v>410</v>
      </c>
      <c r="AQ482" t="s">
        <v>416</v>
      </c>
      <c r="AR482" t="s">
        <v>416</v>
      </c>
      <c r="AS482" t="s">
        <v>447</v>
      </c>
      <c r="AT482" t="s">
        <v>435</v>
      </c>
      <c r="AU482" t="s">
        <v>413</v>
      </c>
      <c r="AV482" t="s">
        <v>468</v>
      </c>
      <c r="AW482" t="s">
        <v>468</v>
      </c>
      <c r="AX482" t="s">
        <v>447</v>
      </c>
      <c r="AY482" t="s">
        <v>427</v>
      </c>
      <c r="AZ482" t="s">
        <v>593</v>
      </c>
      <c r="BA482" t="s">
        <v>450</v>
      </c>
      <c r="BB482" t="s">
        <v>427</v>
      </c>
      <c r="BC482" t="s">
        <v>593</v>
      </c>
      <c r="BD482" t="s">
        <v>413</v>
      </c>
      <c r="BE482" t="s">
        <v>655</v>
      </c>
      <c r="BF482" t="s">
        <v>445</v>
      </c>
      <c r="BG482" t="s">
        <v>416</v>
      </c>
      <c r="BH482" t="s">
        <v>464</v>
      </c>
      <c r="BI482" t="s">
        <v>450</v>
      </c>
      <c r="BJ482" t="s">
        <v>450</v>
      </c>
      <c r="BK482" t="s">
        <v>450</v>
      </c>
      <c r="BL482" t="s">
        <v>435</v>
      </c>
      <c r="BM482" t="s">
        <v>427</v>
      </c>
      <c r="BN482" t="s">
        <v>687</v>
      </c>
      <c r="BO482" t="s">
        <v>417</v>
      </c>
      <c r="BP482" t="s">
        <v>447</v>
      </c>
      <c r="BQ482" t="s">
        <v>464</v>
      </c>
      <c r="BR482" t="s">
        <v>447</v>
      </c>
      <c r="BS482" t="s">
        <v>691</v>
      </c>
      <c r="BT482" t="s">
        <v>655</v>
      </c>
      <c r="BU482" t="s">
        <v>655</v>
      </c>
      <c r="BV482" t="s">
        <v>417</v>
      </c>
      <c r="BW482" t="s">
        <v>461</v>
      </c>
      <c r="BX482" t="s">
        <v>450</v>
      </c>
      <c r="BY482" t="s">
        <v>439</v>
      </c>
      <c r="BZ482" t="s">
        <v>698</v>
      </c>
      <c r="CA482" t="s">
        <v>674</v>
      </c>
      <c r="CB482" t="s">
        <v>435</v>
      </c>
      <c r="CC482" t="s">
        <v>413</v>
      </c>
      <c r="CD482" t="s">
        <v>671</v>
      </c>
      <c r="CE482" t="s">
        <v>464</v>
      </c>
      <c r="CF482" t="s">
        <v>464</v>
      </c>
      <c r="CG482" t="s">
        <v>477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G482"/>
  <sheetViews>
    <sheetView workbookViewId="0">
      <selection activeCell="I43" sqref="I43"/>
    </sheetView>
  </sheetViews>
  <sheetFormatPr defaultRowHeight="13.2"/>
  <sheetData>
    <row r="1" spans="1:85">
      <c r="A1" t="s">
        <v>651</v>
      </c>
    </row>
    <row r="2" spans="1:85">
      <c r="A2" t="s">
        <v>652</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593</v>
      </c>
      <c r="E7" t="s">
        <v>593</v>
      </c>
      <c r="F7" t="s">
        <v>593</v>
      </c>
      <c r="G7" t="s">
        <v>593</v>
      </c>
      <c r="H7" t="s">
        <v>593</v>
      </c>
      <c r="I7" t="s">
        <v>593</v>
      </c>
      <c r="J7" t="s">
        <v>593</v>
      </c>
      <c r="K7" t="s">
        <v>593</v>
      </c>
      <c r="L7" t="s">
        <v>593</v>
      </c>
      <c r="M7" t="s">
        <v>593</v>
      </c>
      <c r="N7" t="s">
        <v>593</v>
      </c>
      <c r="O7" t="s">
        <v>593</v>
      </c>
      <c r="P7" t="s">
        <v>593</v>
      </c>
      <c r="Q7" t="s">
        <v>593</v>
      </c>
      <c r="R7" t="s">
        <v>593</v>
      </c>
      <c r="S7" t="s">
        <v>593</v>
      </c>
      <c r="T7" t="s">
        <v>593</v>
      </c>
      <c r="U7" t="s">
        <v>593</v>
      </c>
      <c r="V7" t="s">
        <v>593</v>
      </c>
      <c r="W7" t="s">
        <v>593</v>
      </c>
      <c r="X7" t="s">
        <v>593</v>
      </c>
      <c r="Y7" t="s">
        <v>593</v>
      </c>
      <c r="Z7" t="s">
        <v>593</v>
      </c>
      <c r="AA7" t="s">
        <v>593</v>
      </c>
      <c r="AB7" t="s">
        <v>593</v>
      </c>
      <c r="AC7" t="s">
        <v>593</v>
      </c>
      <c r="AD7" t="s">
        <v>593</v>
      </c>
      <c r="AE7" t="s">
        <v>593</v>
      </c>
      <c r="AF7" t="s">
        <v>593</v>
      </c>
      <c r="AG7" t="s">
        <v>593</v>
      </c>
      <c r="AH7" t="s">
        <v>593</v>
      </c>
      <c r="AI7" t="s">
        <v>593</v>
      </c>
      <c r="AJ7" t="s">
        <v>593</v>
      </c>
      <c r="AK7" t="s">
        <v>593</v>
      </c>
      <c r="AL7" t="s">
        <v>593</v>
      </c>
      <c r="AM7" t="s">
        <v>593</v>
      </c>
      <c r="AN7" t="s">
        <v>593</v>
      </c>
      <c r="AO7" t="s">
        <v>593</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593</v>
      </c>
      <c r="BG7" t="s">
        <v>593</v>
      </c>
      <c r="BH7" t="s">
        <v>593</v>
      </c>
      <c r="BI7" t="s">
        <v>593</v>
      </c>
      <c r="BJ7" t="s">
        <v>593</v>
      </c>
      <c r="BK7" t="s">
        <v>593</v>
      </c>
      <c r="BL7" t="s">
        <v>593</v>
      </c>
      <c r="BM7" t="s">
        <v>593</v>
      </c>
      <c r="BN7" t="s">
        <v>593</v>
      </c>
      <c r="BO7" t="s">
        <v>593</v>
      </c>
      <c r="BP7" t="s">
        <v>593</v>
      </c>
      <c r="BQ7" t="s">
        <v>593</v>
      </c>
      <c r="BR7" t="s">
        <v>593</v>
      </c>
      <c r="BS7" t="s">
        <v>593</v>
      </c>
      <c r="BT7" t="s">
        <v>593</v>
      </c>
      <c r="BU7" t="s">
        <v>593</v>
      </c>
      <c r="BV7" t="s">
        <v>593</v>
      </c>
      <c r="BW7" t="s">
        <v>593</v>
      </c>
      <c r="BX7" t="s">
        <v>593</v>
      </c>
      <c r="BY7" t="s">
        <v>593</v>
      </c>
      <c r="BZ7" t="s">
        <v>593</v>
      </c>
      <c r="CA7" t="s">
        <v>593</v>
      </c>
      <c r="CB7" t="s">
        <v>593</v>
      </c>
      <c r="CC7" t="s">
        <v>593</v>
      </c>
      <c r="CD7" t="s">
        <v>440</v>
      </c>
      <c r="CE7" t="s">
        <v>593</v>
      </c>
      <c r="CF7" t="s">
        <v>593</v>
      </c>
      <c r="CG7" t="s">
        <v>593</v>
      </c>
    </row>
    <row r="8" spans="1:85">
      <c r="A8">
        <v>19800229</v>
      </c>
      <c r="B8" t="s">
        <v>593</v>
      </c>
      <c r="C8" t="s">
        <v>593</v>
      </c>
      <c r="D8" t="s">
        <v>593</v>
      </c>
      <c r="E8" t="s">
        <v>593</v>
      </c>
      <c r="F8" t="s">
        <v>593</v>
      </c>
      <c r="G8" t="s">
        <v>593</v>
      </c>
      <c r="H8" t="s">
        <v>593</v>
      </c>
      <c r="I8" t="s">
        <v>593</v>
      </c>
      <c r="J8" t="s">
        <v>593</v>
      </c>
      <c r="K8" t="s">
        <v>593</v>
      </c>
      <c r="L8" t="s">
        <v>593</v>
      </c>
      <c r="M8" t="s">
        <v>593</v>
      </c>
      <c r="N8" t="s">
        <v>593</v>
      </c>
      <c r="O8" t="s">
        <v>593</v>
      </c>
      <c r="P8" t="s">
        <v>593</v>
      </c>
      <c r="Q8" t="s">
        <v>593</v>
      </c>
      <c r="R8" t="s">
        <v>593</v>
      </c>
      <c r="S8" t="s">
        <v>593</v>
      </c>
      <c r="T8" t="s">
        <v>593</v>
      </c>
      <c r="U8" t="s">
        <v>593</v>
      </c>
      <c r="V8" t="s">
        <v>593</v>
      </c>
      <c r="W8" t="s">
        <v>593</v>
      </c>
      <c r="X8" t="s">
        <v>593</v>
      </c>
      <c r="Y8" t="s">
        <v>593</v>
      </c>
      <c r="Z8" t="s">
        <v>593</v>
      </c>
      <c r="AA8" t="s">
        <v>593</v>
      </c>
      <c r="AB8" t="s">
        <v>593</v>
      </c>
      <c r="AC8" t="s">
        <v>593</v>
      </c>
      <c r="AD8" t="s">
        <v>593</v>
      </c>
      <c r="AE8" t="s">
        <v>593</v>
      </c>
      <c r="AF8" t="s">
        <v>593</v>
      </c>
      <c r="AG8" t="s">
        <v>593</v>
      </c>
      <c r="AH8" t="s">
        <v>593</v>
      </c>
      <c r="AI8" t="s">
        <v>593</v>
      </c>
      <c r="AJ8" t="s">
        <v>593</v>
      </c>
      <c r="AK8" t="s">
        <v>593</v>
      </c>
      <c r="AL8" t="s">
        <v>593</v>
      </c>
      <c r="AM8" t="s">
        <v>593</v>
      </c>
      <c r="AN8" t="s">
        <v>593</v>
      </c>
      <c r="AO8" t="s">
        <v>593</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593</v>
      </c>
      <c r="BG8" t="s">
        <v>593</v>
      </c>
      <c r="BH8" t="s">
        <v>593</v>
      </c>
      <c r="BI8" t="s">
        <v>593</v>
      </c>
      <c r="BJ8" t="s">
        <v>593</v>
      </c>
      <c r="BK8" t="s">
        <v>593</v>
      </c>
      <c r="BL8" t="s">
        <v>593</v>
      </c>
      <c r="BM8" t="s">
        <v>593</v>
      </c>
      <c r="BN8" t="s">
        <v>593</v>
      </c>
      <c r="BO8" t="s">
        <v>593</v>
      </c>
      <c r="BP8" t="s">
        <v>593</v>
      </c>
      <c r="BQ8" t="s">
        <v>593</v>
      </c>
      <c r="BR8" t="s">
        <v>593</v>
      </c>
      <c r="BS8" t="s">
        <v>593</v>
      </c>
      <c r="BT8" t="s">
        <v>593</v>
      </c>
      <c r="BU8" t="s">
        <v>593</v>
      </c>
      <c r="BV8" t="s">
        <v>593</v>
      </c>
      <c r="BW8" t="s">
        <v>593</v>
      </c>
      <c r="BX8" t="s">
        <v>593</v>
      </c>
      <c r="BY8" t="s">
        <v>593</v>
      </c>
      <c r="BZ8" t="s">
        <v>593</v>
      </c>
      <c r="CA8" t="s">
        <v>593</v>
      </c>
      <c r="CB8" t="s">
        <v>593</v>
      </c>
      <c r="CC8" t="s">
        <v>593</v>
      </c>
      <c r="CD8" t="s">
        <v>440</v>
      </c>
      <c r="CE8" t="s">
        <v>593</v>
      </c>
      <c r="CF8" t="s">
        <v>593</v>
      </c>
      <c r="CG8" t="s">
        <v>593</v>
      </c>
    </row>
    <row r="9" spans="1:85">
      <c r="A9">
        <v>19800331</v>
      </c>
      <c r="B9" t="s">
        <v>593</v>
      </c>
      <c r="C9" t="s">
        <v>593</v>
      </c>
      <c r="D9" t="s">
        <v>593</v>
      </c>
      <c r="E9" t="s">
        <v>593</v>
      </c>
      <c r="F9" t="s">
        <v>593</v>
      </c>
      <c r="G9" t="s">
        <v>593</v>
      </c>
      <c r="H9" t="s">
        <v>593</v>
      </c>
      <c r="I9" t="s">
        <v>593</v>
      </c>
      <c r="J9" t="s">
        <v>593</v>
      </c>
      <c r="K9" t="s">
        <v>593</v>
      </c>
      <c r="L9" t="s">
        <v>593</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593</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593</v>
      </c>
      <c r="BG9" t="s">
        <v>593</v>
      </c>
      <c r="BH9" t="s">
        <v>593</v>
      </c>
      <c r="BI9" t="s">
        <v>593</v>
      </c>
      <c r="BJ9" t="s">
        <v>593</v>
      </c>
      <c r="BK9" t="s">
        <v>593</v>
      </c>
      <c r="BL9" t="s">
        <v>593</v>
      </c>
      <c r="BM9" t="s">
        <v>593</v>
      </c>
      <c r="BN9" t="s">
        <v>593</v>
      </c>
      <c r="BO9" t="s">
        <v>593</v>
      </c>
      <c r="BP9" t="s">
        <v>593</v>
      </c>
      <c r="BQ9" t="s">
        <v>593</v>
      </c>
      <c r="BR9" t="s">
        <v>593</v>
      </c>
      <c r="BS9" t="s">
        <v>593</v>
      </c>
      <c r="BT9" t="s">
        <v>593</v>
      </c>
      <c r="BU9" t="s">
        <v>593</v>
      </c>
      <c r="BV9" t="s">
        <v>593</v>
      </c>
      <c r="BW9" t="s">
        <v>593</v>
      </c>
      <c r="BX9" t="s">
        <v>593</v>
      </c>
      <c r="BY9" t="s">
        <v>593</v>
      </c>
      <c r="BZ9" t="s">
        <v>593</v>
      </c>
      <c r="CA9" t="s">
        <v>593</v>
      </c>
      <c r="CB9" t="s">
        <v>593</v>
      </c>
      <c r="CC9" t="s">
        <v>593</v>
      </c>
      <c r="CD9" t="s">
        <v>440</v>
      </c>
      <c r="CE9" t="s">
        <v>593</v>
      </c>
      <c r="CF9" t="s">
        <v>593</v>
      </c>
      <c r="CG9" t="s">
        <v>593</v>
      </c>
    </row>
    <row r="10" spans="1:85">
      <c r="A10">
        <v>19800430</v>
      </c>
      <c r="B10" t="s">
        <v>593</v>
      </c>
      <c r="C10" t="s">
        <v>593</v>
      </c>
      <c r="D10" t="s">
        <v>593</v>
      </c>
      <c r="E10" t="s">
        <v>593</v>
      </c>
      <c r="F10" t="s">
        <v>593</v>
      </c>
      <c r="G10" t="s">
        <v>593</v>
      </c>
      <c r="H10" t="s">
        <v>593</v>
      </c>
      <c r="I10" t="s">
        <v>593</v>
      </c>
      <c r="J10" t="s">
        <v>593</v>
      </c>
      <c r="K10" t="s">
        <v>593</v>
      </c>
      <c r="L10" t="s">
        <v>593</v>
      </c>
      <c r="M10" t="s">
        <v>593</v>
      </c>
      <c r="N10" t="s">
        <v>593</v>
      </c>
      <c r="O10" t="s">
        <v>593</v>
      </c>
      <c r="P10" t="s">
        <v>593</v>
      </c>
      <c r="Q10" t="s">
        <v>593</v>
      </c>
      <c r="R10" t="s">
        <v>593</v>
      </c>
      <c r="S10" t="s">
        <v>593</v>
      </c>
      <c r="T10" t="s">
        <v>593</v>
      </c>
      <c r="U10" t="s">
        <v>593</v>
      </c>
      <c r="V10" t="s">
        <v>593</v>
      </c>
      <c r="W10" t="s">
        <v>593</v>
      </c>
      <c r="X10" t="s">
        <v>593</v>
      </c>
      <c r="Y10" t="s">
        <v>593</v>
      </c>
      <c r="Z10" t="s">
        <v>593</v>
      </c>
      <c r="AA10" t="s">
        <v>593</v>
      </c>
      <c r="AB10" t="s">
        <v>593</v>
      </c>
      <c r="AC10" t="s">
        <v>593</v>
      </c>
      <c r="AD10" t="s">
        <v>593</v>
      </c>
      <c r="AE10" t="s">
        <v>593</v>
      </c>
      <c r="AF10" t="s">
        <v>593</v>
      </c>
      <c r="AG10" t="s">
        <v>593</v>
      </c>
      <c r="AH10" t="s">
        <v>593</v>
      </c>
      <c r="AI10" t="s">
        <v>593</v>
      </c>
      <c r="AJ10" t="s">
        <v>593</v>
      </c>
      <c r="AK10" t="s">
        <v>593</v>
      </c>
      <c r="AL10" t="s">
        <v>593</v>
      </c>
      <c r="AM10" t="s">
        <v>593</v>
      </c>
      <c r="AN10" t="s">
        <v>593</v>
      </c>
      <c r="AO10" t="s">
        <v>593</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593</v>
      </c>
      <c r="BG10" t="s">
        <v>593</v>
      </c>
      <c r="BH10" t="s">
        <v>593</v>
      </c>
      <c r="BI10" t="s">
        <v>593</v>
      </c>
      <c r="BJ10" t="s">
        <v>593</v>
      </c>
      <c r="BK10" t="s">
        <v>593</v>
      </c>
      <c r="BL10" t="s">
        <v>593</v>
      </c>
      <c r="BM10" t="s">
        <v>593</v>
      </c>
      <c r="BN10" t="s">
        <v>593</v>
      </c>
      <c r="BO10" t="s">
        <v>593</v>
      </c>
      <c r="BP10" t="s">
        <v>593</v>
      </c>
      <c r="BQ10" t="s">
        <v>593</v>
      </c>
      <c r="BR10" t="s">
        <v>593</v>
      </c>
      <c r="BS10" t="s">
        <v>593</v>
      </c>
      <c r="BT10" t="s">
        <v>593</v>
      </c>
      <c r="BU10" t="s">
        <v>593</v>
      </c>
      <c r="BV10" t="s">
        <v>593</v>
      </c>
      <c r="BW10" t="s">
        <v>593</v>
      </c>
      <c r="BX10" t="s">
        <v>593</v>
      </c>
      <c r="BY10" t="s">
        <v>593</v>
      </c>
      <c r="BZ10" t="s">
        <v>593</v>
      </c>
      <c r="CA10" t="s">
        <v>593</v>
      </c>
      <c r="CB10" t="s">
        <v>593</v>
      </c>
      <c r="CC10" t="s">
        <v>593</v>
      </c>
      <c r="CD10" t="s">
        <v>440</v>
      </c>
      <c r="CE10" t="s">
        <v>593</v>
      </c>
      <c r="CF10" t="s">
        <v>593</v>
      </c>
      <c r="CG10" t="s">
        <v>593</v>
      </c>
    </row>
    <row r="11" spans="1:85">
      <c r="A11">
        <v>19800530</v>
      </c>
      <c r="B11" t="s">
        <v>593</v>
      </c>
      <c r="C11" t="s">
        <v>593</v>
      </c>
      <c r="D11" t="s">
        <v>593</v>
      </c>
      <c r="E11" t="s">
        <v>593</v>
      </c>
      <c r="F11" t="s">
        <v>593</v>
      </c>
      <c r="G11" t="s">
        <v>593</v>
      </c>
      <c r="H11" t="s">
        <v>593</v>
      </c>
      <c r="I11" t="s">
        <v>593</v>
      </c>
      <c r="J11" t="s">
        <v>593</v>
      </c>
      <c r="K11" t="s">
        <v>593</v>
      </c>
      <c r="L11" t="s">
        <v>593</v>
      </c>
      <c r="M11" t="s">
        <v>593</v>
      </c>
      <c r="N11" t="s">
        <v>593</v>
      </c>
      <c r="O11" t="s">
        <v>593</v>
      </c>
      <c r="P11" t="s">
        <v>593</v>
      </c>
      <c r="Q11" t="s">
        <v>593</v>
      </c>
      <c r="R11" t="s">
        <v>593</v>
      </c>
      <c r="S11" t="s">
        <v>593</v>
      </c>
      <c r="T11" t="s">
        <v>593</v>
      </c>
      <c r="U11" t="s">
        <v>593</v>
      </c>
      <c r="V11" t="s">
        <v>593</v>
      </c>
      <c r="W11" t="s">
        <v>593</v>
      </c>
      <c r="X11" t="s">
        <v>593</v>
      </c>
      <c r="Y11" t="s">
        <v>593</v>
      </c>
      <c r="Z11" t="s">
        <v>593</v>
      </c>
      <c r="AA11" t="s">
        <v>593</v>
      </c>
      <c r="AB11" t="s">
        <v>593</v>
      </c>
      <c r="AC11" t="s">
        <v>593</v>
      </c>
      <c r="AD11" t="s">
        <v>593</v>
      </c>
      <c r="AE11" t="s">
        <v>593</v>
      </c>
      <c r="AF11" t="s">
        <v>593</v>
      </c>
      <c r="AG11" t="s">
        <v>593</v>
      </c>
      <c r="AH11" t="s">
        <v>593</v>
      </c>
      <c r="AI11" t="s">
        <v>593</v>
      </c>
      <c r="AJ11" t="s">
        <v>593</v>
      </c>
      <c r="AK11" t="s">
        <v>593</v>
      </c>
      <c r="AL11" t="s">
        <v>593</v>
      </c>
      <c r="AM11" t="s">
        <v>593</v>
      </c>
      <c r="AN11" t="s">
        <v>593</v>
      </c>
      <c r="AO11" t="s">
        <v>593</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593</v>
      </c>
      <c r="BG11" t="s">
        <v>593</v>
      </c>
      <c r="BH11" t="s">
        <v>593</v>
      </c>
      <c r="BI11" t="s">
        <v>593</v>
      </c>
      <c r="BJ11" t="s">
        <v>593</v>
      </c>
      <c r="BK11" t="s">
        <v>593</v>
      </c>
      <c r="BL11" t="s">
        <v>593</v>
      </c>
      <c r="BM11" t="s">
        <v>593</v>
      </c>
      <c r="BN11" t="s">
        <v>593</v>
      </c>
      <c r="BO11" t="s">
        <v>593</v>
      </c>
      <c r="BP11" t="s">
        <v>593</v>
      </c>
      <c r="BQ11" t="s">
        <v>593</v>
      </c>
      <c r="BR11" t="s">
        <v>593</v>
      </c>
      <c r="BS11" t="s">
        <v>593</v>
      </c>
      <c r="BT11" t="s">
        <v>593</v>
      </c>
      <c r="BU11" t="s">
        <v>593</v>
      </c>
      <c r="BV11" t="s">
        <v>593</v>
      </c>
      <c r="BW11" t="s">
        <v>593</v>
      </c>
      <c r="BX11" t="s">
        <v>593</v>
      </c>
      <c r="BY11" t="s">
        <v>593</v>
      </c>
      <c r="BZ11" t="s">
        <v>593</v>
      </c>
      <c r="CA11" t="s">
        <v>593</v>
      </c>
      <c r="CB11" t="s">
        <v>593</v>
      </c>
      <c r="CC11" t="s">
        <v>593</v>
      </c>
      <c r="CD11" t="s">
        <v>440</v>
      </c>
      <c r="CE11" t="s">
        <v>593</v>
      </c>
      <c r="CF11" t="s">
        <v>593</v>
      </c>
      <c r="CG11" t="s">
        <v>593</v>
      </c>
    </row>
    <row r="12" spans="1:85">
      <c r="A12">
        <v>19800630</v>
      </c>
      <c r="B12" t="s">
        <v>593</v>
      </c>
      <c r="C12" t="s">
        <v>593</v>
      </c>
      <c r="D12" t="s">
        <v>593</v>
      </c>
      <c r="E12" t="s">
        <v>593</v>
      </c>
      <c r="F12" t="s">
        <v>593</v>
      </c>
      <c r="G12" t="s">
        <v>593</v>
      </c>
      <c r="H12" t="s">
        <v>593</v>
      </c>
      <c r="I12" t="s">
        <v>593</v>
      </c>
      <c r="J12" t="s">
        <v>593</v>
      </c>
      <c r="K12" t="s">
        <v>593</v>
      </c>
      <c r="L12" t="s">
        <v>593</v>
      </c>
      <c r="M12" t="s">
        <v>593</v>
      </c>
      <c r="N12" t="s">
        <v>593</v>
      </c>
      <c r="O12" t="s">
        <v>593</v>
      </c>
      <c r="P12" t="s">
        <v>593</v>
      </c>
      <c r="Q12" t="s">
        <v>593</v>
      </c>
      <c r="R12" t="s">
        <v>593</v>
      </c>
      <c r="S12" t="s">
        <v>593</v>
      </c>
      <c r="T12" t="s">
        <v>593</v>
      </c>
      <c r="U12" t="s">
        <v>593</v>
      </c>
      <c r="V12" t="s">
        <v>593</v>
      </c>
      <c r="W12" t="s">
        <v>593</v>
      </c>
      <c r="X12" t="s">
        <v>593</v>
      </c>
      <c r="Y12" t="s">
        <v>593</v>
      </c>
      <c r="Z12" t="s">
        <v>593</v>
      </c>
      <c r="AA12" t="s">
        <v>593</v>
      </c>
      <c r="AB12" t="s">
        <v>593</v>
      </c>
      <c r="AC12" t="s">
        <v>593</v>
      </c>
      <c r="AD12" t="s">
        <v>593</v>
      </c>
      <c r="AE12" t="s">
        <v>593</v>
      </c>
      <c r="AF12" t="s">
        <v>593</v>
      </c>
      <c r="AG12" t="s">
        <v>593</v>
      </c>
      <c r="AH12" t="s">
        <v>593</v>
      </c>
      <c r="AI12" t="s">
        <v>593</v>
      </c>
      <c r="AJ12" t="s">
        <v>593</v>
      </c>
      <c r="AK12" t="s">
        <v>593</v>
      </c>
      <c r="AL12" t="s">
        <v>593</v>
      </c>
      <c r="AM12" t="s">
        <v>593</v>
      </c>
      <c r="AN12" t="s">
        <v>593</v>
      </c>
      <c r="AO12" t="s">
        <v>593</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593</v>
      </c>
      <c r="BG12" t="s">
        <v>593</v>
      </c>
      <c r="BH12" t="s">
        <v>593</v>
      </c>
      <c r="BI12" t="s">
        <v>593</v>
      </c>
      <c r="BJ12" t="s">
        <v>593</v>
      </c>
      <c r="BK12" t="s">
        <v>593</v>
      </c>
      <c r="BL12" t="s">
        <v>593</v>
      </c>
      <c r="BM12" t="s">
        <v>593</v>
      </c>
      <c r="BN12" t="s">
        <v>593</v>
      </c>
      <c r="BO12" t="s">
        <v>593</v>
      </c>
      <c r="BP12" t="s">
        <v>593</v>
      </c>
      <c r="BQ12" t="s">
        <v>593</v>
      </c>
      <c r="BR12" t="s">
        <v>593</v>
      </c>
      <c r="BS12" t="s">
        <v>593</v>
      </c>
      <c r="BT12" t="s">
        <v>593</v>
      </c>
      <c r="BU12" t="s">
        <v>593</v>
      </c>
      <c r="BV12" t="s">
        <v>593</v>
      </c>
      <c r="BW12" t="s">
        <v>593</v>
      </c>
      <c r="BX12" t="s">
        <v>593</v>
      </c>
      <c r="BY12" t="s">
        <v>593</v>
      </c>
      <c r="BZ12" t="s">
        <v>593</v>
      </c>
      <c r="CA12" t="s">
        <v>593</v>
      </c>
      <c r="CB12" t="s">
        <v>593</v>
      </c>
      <c r="CC12" t="s">
        <v>593</v>
      </c>
      <c r="CD12" t="s">
        <v>440</v>
      </c>
      <c r="CE12" t="s">
        <v>593</v>
      </c>
      <c r="CF12" t="s">
        <v>593</v>
      </c>
      <c r="CG12" t="s">
        <v>593</v>
      </c>
    </row>
    <row r="13" spans="1:85">
      <c r="A13">
        <v>19800731</v>
      </c>
      <c r="B13" t="s">
        <v>593</v>
      </c>
      <c r="C13" t="s">
        <v>593</v>
      </c>
      <c r="D13" t="s">
        <v>593</v>
      </c>
      <c r="E13" t="s">
        <v>593</v>
      </c>
      <c r="F13" t="s">
        <v>593</v>
      </c>
      <c r="G13" t="s">
        <v>593</v>
      </c>
      <c r="H13" t="s">
        <v>593</v>
      </c>
      <c r="I13" t="s">
        <v>593</v>
      </c>
      <c r="J13" t="s">
        <v>593</v>
      </c>
      <c r="K13" t="s">
        <v>593</v>
      </c>
      <c r="L13" t="s">
        <v>593</v>
      </c>
      <c r="M13" t="s">
        <v>593</v>
      </c>
      <c r="N13" t="s">
        <v>593</v>
      </c>
      <c r="O13" t="s">
        <v>593</v>
      </c>
      <c r="P13" t="s">
        <v>593</v>
      </c>
      <c r="Q13" t="s">
        <v>593</v>
      </c>
      <c r="R13" t="s">
        <v>593</v>
      </c>
      <c r="S13" t="s">
        <v>593</v>
      </c>
      <c r="T13" t="s">
        <v>593</v>
      </c>
      <c r="U13" t="s">
        <v>593</v>
      </c>
      <c r="V13" t="s">
        <v>593</v>
      </c>
      <c r="W13" t="s">
        <v>593</v>
      </c>
      <c r="X13" t="s">
        <v>593</v>
      </c>
      <c r="Y13" t="s">
        <v>593</v>
      </c>
      <c r="Z13" t="s">
        <v>593</v>
      </c>
      <c r="AA13" t="s">
        <v>593</v>
      </c>
      <c r="AB13" t="s">
        <v>593</v>
      </c>
      <c r="AC13" t="s">
        <v>593</v>
      </c>
      <c r="AD13" t="s">
        <v>593</v>
      </c>
      <c r="AE13" t="s">
        <v>593</v>
      </c>
      <c r="AF13" t="s">
        <v>593</v>
      </c>
      <c r="AG13" t="s">
        <v>593</v>
      </c>
      <c r="AH13" t="s">
        <v>593</v>
      </c>
      <c r="AI13" t="s">
        <v>593</v>
      </c>
      <c r="AJ13" t="s">
        <v>593</v>
      </c>
      <c r="AK13" t="s">
        <v>593</v>
      </c>
      <c r="AL13" t="s">
        <v>593</v>
      </c>
      <c r="AM13" t="s">
        <v>593</v>
      </c>
      <c r="AN13" t="s">
        <v>593</v>
      </c>
      <c r="AO13" t="s">
        <v>593</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593</v>
      </c>
      <c r="BG13" t="s">
        <v>593</v>
      </c>
      <c r="BH13" t="s">
        <v>593</v>
      </c>
      <c r="BI13" t="s">
        <v>593</v>
      </c>
      <c r="BJ13" t="s">
        <v>593</v>
      </c>
      <c r="BK13" t="s">
        <v>593</v>
      </c>
      <c r="BL13" t="s">
        <v>593</v>
      </c>
      <c r="BM13" t="s">
        <v>593</v>
      </c>
      <c r="BN13" t="s">
        <v>593</v>
      </c>
      <c r="BO13" t="s">
        <v>593</v>
      </c>
      <c r="BP13" t="s">
        <v>593</v>
      </c>
      <c r="BQ13" t="s">
        <v>593</v>
      </c>
      <c r="BR13" t="s">
        <v>593</v>
      </c>
      <c r="BS13" t="s">
        <v>593</v>
      </c>
      <c r="BT13" t="s">
        <v>593</v>
      </c>
      <c r="BU13" t="s">
        <v>593</v>
      </c>
      <c r="BV13" t="s">
        <v>593</v>
      </c>
      <c r="BW13" t="s">
        <v>593</v>
      </c>
      <c r="BX13" t="s">
        <v>593</v>
      </c>
      <c r="BY13" t="s">
        <v>593</v>
      </c>
      <c r="BZ13" t="s">
        <v>593</v>
      </c>
      <c r="CA13" t="s">
        <v>593</v>
      </c>
      <c r="CB13" t="s">
        <v>593</v>
      </c>
      <c r="CC13" t="s">
        <v>593</v>
      </c>
      <c r="CD13" t="s">
        <v>440</v>
      </c>
      <c r="CE13" t="s">
        <v>593</v>
      </c>
      <c r="CF13" t="s">
        <v>593</v>
      </c>
      <c r="CG13" t="s">
        <v>593</v>
      </c>
    </row>
    <row r="14" spans="1:85">
      <c r="A14">
        <v>19800829</v>
      </c>
      <c r="B14" t="s">
        <v>593</v>
      </c>
      <c r="C14" t="s">
        <v>593</v>
      </c>
      <c r="D14" t="s">
        <v>593</v>
      </c>
      <c r="E14" t="s">
        <v>593</v>
      </c>
      <c r="F14" t="s">
        <v>593</v>
      </c>
      <c r="G14" t="s">
        <v>593</v>
      </c>
      <c r="H14" t="s">
        <v>593</v>
      </c>
      <c r="I14" t="s">
        <v>593</v>
      </c>
      <c r="J14" t="s">
        <v>593</v>
      </c>
      <c r="K14" t="s">
        <v>593</v>
      </c>
      <c r="L14" t="s">
        <v>593</v>
      </c>
      <c r="M14" t="s">
        <v>593</v>
      </c>
      <c r="N14" t="s">
        <v>593</v>
      </c>
      <c r="O14" t="s">
        <v>593</v>
      </c>
      <c r="P14" t="s">
        <v>593</v>
      </c>
      <c r="Q14" t="s">
        <v>593</v>
      </c>
      <c r="R14" t="s">
        <v>593</v>
      </c>
      <c r="S14" t="s">
        <v>593</v>
      </c>
      <c r="T14" t="s">
        <v>593</v>
      </c>
      <c r="U14" t="s">
        <v>593</v>
      </c>
      <c r="V14" t="s">
        <v>593</v>
      </c>
      <c r="W14" t="s">
        <v>593</v>
      </c>
      <c r="X14" t="s">
        <v>593</v>
      </c>
      <c r="Y14" t="s">
        <v>593</v>
      </c>
      <c r="Z14" t="s">
        <v>593</v>
      </c>
      <c r="AA14" t="s">
        <v>593</v>
      </c>
      <c r="AB14" t="s">
        <v>593</v>
      </c>
      <c r="AC14" t="s">
        <v>593</v>
      </c>
      <c r="AD14" t="s">
        <v>593</v>
      </c>
      <c r="AE14" t="s">
        <v>593</v>
      </c>
      <c r="AF14" t="s">
        <v>593</v>
      </c>
      <c r="AG14" t="s">
        <v>593</v>
      </c>
      <c r="AH14" t="s">
        <v>593</v>
      </c>
      <c r="AI14" t="s">
        <v>593</v>
      </c>
      <c r="AJ14" t="s">
        <v>593</v>
      </c>
      <c r="AK14" t="s">
        <v>593</v>
      </c>
      <c r="AL14" t="s">
        <v>593</v>
      </c>
      <c r="AM14" t="s">
        <v>593</v>
      </c>
      <c r="AN14" t="s">
        <v>593</v>
      </c>
      <c r="AO14" t="s">
        <v>593</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593</v>
      </c>
      <c r="BG14" t="s">
        <v>593</v>
      </c>
      <c r="BH14" t="s">
        <v>593</v>
      </c>
      <c r="BI14" t="s">
        <v>593</v>
      </c>
      <c r="BJ14" t="s">
        <v>593</v>
      </c>
      <c r="BK14" t="s">
        <v>593</v>
      </c>
      <c r="BL14" t="s">
        <v>593</v>
      </c>
      <c r="BM14" t="s">
        <v>593</v>
      </c>
      <c r="BN14" t="s">
        <v>593</v>
      </c>
      <c r="BO14" t="s">
        <v>593</v>
      </c>
      <c r="BP14" t="s">
        <v>593</v>
      </c>
      <c r="BQ14" t="s">
        <v>593</v>
      </c>
      <c r="BR14" t="s">
        <v>593</v>
      </c>
      <c r="BS14" t="s">
        <v>593</v>
      </c>
      <c r="BT14" t="s">
        <v>593</v>
      </c>
      <c r="BU14" t="s">
        <v>593</v>
      </c>
      <c r="BV14" t="s">
        <v>593</v>
      </c>
      <c r="BW14" t="s">
        <v>593</v>
      </c>
      <c r="BX14" t="s">
        <v>593</v>
      </c>
      <c r="BY14" t="s">
        <v>593</v>
      </c>
      <c r="BZ14" t="s">
        <v>593</v>
      </c>
      <c r="CA14" t="s">
        <v>593</v>
      </c>
      <c r="CB14" t="s">
        <v>593</v>
      </c>
      <c r="CC14" t="s">
        <v>593</v>
      </c>
      <c r="CD14" t="s">
        <v>440</v>
      </c>
      <c r="CE14" t="s">
        <v>593</v>
      </c>
      <c r="CF14" t="s">
        <v>593</v>
      </c>
      <c r="CG14" t="s">
        <v>593</v>
      </c>
    </row>
    <row r="15" spans="1:85">
      <c r="A15">
        <v>19800930</v>
      </c>
      <c r="B15" t="s">
        <v>593</v>
      </c>
      <c r="C15" t="s">
        <v>593</v>
      </c>
      <c r="D15" t="s">
        <v>593</v>
      </c>
      <c r="E15" t="s">
        <v>593</v>
      </c>
      <c r="F15" t="s">
        <v>593</v>
      </c>
      <c r="G15" t="s">
        <v>593</v>
      </c>
      <c r="H15" t="s">
        <v>593</v>
      </c>
      <c r="I15" t="s">
        <v>593</v>
      </c>
      <c r="J15" t="s">
        <v>593</v>
      </c>
      <c r="K15" t="s">
        <v>593</v>
      </c>
      <c r="L15" t="s">
        <v>593</v>
      </c>
      <c r="M15" t="s">
        <v>593</v>
      </c>
      <c r="N15" t="s">
        <v>593</v>
      </c>
      <c r="O15" t="s">
        <v>593</v>
      </c>
      <c r="P15" t="s">
        <v>593</v>
      </c>
      <c r="Q15" t="s">
        <v>593</v>
      </c>
      <c r="R15" t="s">
        <v>593</v>
      </c>
      <c r="S15" t="s">
        <v>593</v>
      </c>
      <c r="T15" t="s">
        <v>593</v>
      </c>
      <c r="U15" t="s">
        <v>593</v>
      </c>
      <c r="V15" t="s">
        <v>593</v>
      </c>
      <c r="W15" t="s">
        <v>593</v>
      </c>
      <c r="X15" t="s">
        <v>593</v>
      </c>
      <c r="Y15" t="s">
        <v>593</v>
      </c>
      <c r="Z15" t="s">
        <v>593</v>
      </c>
      <c r="AA15" t="s">
        <v>593</v>
      </c>
      <c r="AB15" t="s">
        <v>593</v>
      </c>
      <c r="AC15" t="s">
        <v>593</v>
      </c>
      <c r="AD15" t="s">
        <v>593</v>
      </c>
      <c r="AE15" t="s">
        <v>593</v>
      </c>
      <c r="AF15" t="s">
        <v>593</v>
      </c>
      <c r="AG15" t="s">
        <v>593</v>
      </c>
      <c r="AH15" t="s">
        <v>593</v>
      </c>
      <c r="AI15" t="s">
        <v>593</v>
      </c>
      <c r="AJ15" t="s">
        <v>593</v>
      </c>
      <c r="AK15" t="s">
        <v>593</v>
      </c>
      <c r="AL15" t="s">
        <v>593</v>
      </c>
      <c r="AM15" t="s">
        <v>593</v>
      </c>
      <c r="AN15" t="s">
        <v>593</v>
      </c>
      <c r="AO15" t="s">
        <v>593</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593</v>
      </c>
      <c r="BG15" t="s">
        <v>593</v>
      </c>
      <c r="BH15" t="s">
        <v>593</v>
      </c>
      <c r="BI15" t="s">
        <v>593</v>
      </c>
      <c r="BJ15" t="s">
        <v>593</v>
      </c>
      <c r="BK15" t="s">
        <v>593</v>
      </c>
      <c r="BL15" t="s">
        <v>593</v>
      </c>
      <c r="BM15" t="s">
        <v>593</v>
      </c>
      <c r="BN15" t="s">
        <v>593</v>
      </c>
      <c r="BO15" t="s">
        <v>593</v>
      </c>
      <c r="BP15" t="s">
        <v>593</v>
      </c>
      <c r="BQ15" t="s">
        <v>593</v>
      </c>
      <c r="BR15" t="s">
        <v>593</v>
      </c>
      <c r="BS15" t="s">
        <v>593</v>
      </c>
      <c r="BT15" t="s">
        <v>593</v>
      </c>
      <c r="BU15" t="s">
        <v>593</v>
      </c>
      <c r="BV15" t="s">
        <v>593</v>
      </c>
      <c r="BW15" t="s">
        <v>593</v>
      </c>
      <c r="BX15" t="s">
        <v>593</v>
      </c>
      <c r="BY15" t="s">
        <v>593</v>
      </c>
      <c r="BZ15" t="s">
        <v>593</v>
      </c>
      <c r="CA15" t="s">
        <v>593</v>
      </c>
      <c r="CB15" t="s">
        <v>593</v>
      </c>
      <c r="CC15" t="s">
        <v>593</v>
      </c>
      <c r="CD15" t="s">
        <v>440</v>
      </c>
      <c r="CE15" t="s">
        <v>593</v>
      </c>
      <c r="CF15" t="s">
        <v>593</v>
      </c>
      <c r="CG15" t="s">
        <v>593</v>
      </c>
    </row>
    <row r="16" spans="1:85">
      <c r="A16">
        <v>19801031</v>
      </c>
      <c r="B16" t="s">
        <v>593</v>
      </c>
      <c r="C16" t="s">
        <v>593</v>
      </c>
      <c r="D16" t="s">
        <v>593</v>
      </c>
      <c r="E16" t="s">
        <v>593</v>
      </c>
      <c r="F16" t="s">
        <v>593</v>
      </c>
      <c r="G16" t="s">
        <v>593</v>
      </c>
      <c r="H16" t="s">
        <v>593</v>
      </c>
      <c r="I16" t="s">
        <v>593</v>
      </c>
      <c r="J16" t="s">
        <v>593</v>
      </c>
      <c r="K16" t="s">
        <v>593</v>
      </c>
      <c r="L16" t="s">
        <v>593</v>
      </c>
      <c r="M16" t="s">
        <v>593</v>
      </c>
      <c r="N16" t="s">
        <v>593</v>
      </c>
      <c r="O16" t="s">
        <v>593</v>
      </c>
      <c r="P16" t="s">
        <v>593</v>
      </c>
      <c r="Q16" t="s">
        <v>593</v>
      </c>
      <c r="R16" t="s">
        <v>593</v>
      </c>
      <c r="S16" t="s">
        <v>593</v>
      </c>
      <c r="T16" t="s">
        <v>593</v>
      </c>
      <c r="U16" t="s">
        <v>593</v>
      </c>
      <c r="V16" t="s">
        <v>593</v>
      </c>
      <c r="W16" t="s">
        <v>593</v>
      </c>
      <c r="X16" t="s">
        <v>593</v>
      </c>
      <c r="Y16" t="s">
        <v>593</v>
      </c>
      <c r="Z16" t="s">
        <v>593</v>
      </c>
      <c r="AA16" t="s">
        <v>593</v>
      </c>
      <c r="AB16" t="s">
        <v>593</v>
      </c>
      <c r="AC16" t="s">
        <v>593</v>
      </c>
      <c r="AD16" t="s">
        <v>593</v>
      </c>
      <c r="AE16" t="s">
        <v>593</v>
      </c>
      <c r="AF16" t="s">
        <v>593</v>
      </c>
      <c r="AG16" t="s">
        <v>593</v>
      </c>
      <c r="AH16" t="s">
        <v>593</v>
      </c>
      <c r="AI16" t="s">
        <v>593</v>
      </c>
      <c r="AJ16" t="s">
        <v>593</v>
      </c>
      <c r="AK16" t="s">
        <v>593</v>
      </c>
      <c r="AL16" t="s">
        <v>593</v>
      </c>
      <c r="AM16" t="s">
        <v>593</v>
      </c>
      <c r="AN16" t="s">
        <v>593</v>
      </c>
      <c r="AO16" t="s">
        <v>593</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593</v>
      </c>
      <c r="BG16" t="s">
        <v>593</v>
      </c>
      <c r="BH16" t="s">
        <v>593</v>
      </c>
      <c r="BI16" t="s">
        <v>593</v>
      </c>
      <c r="BJ16" t="s">
        <v>593</v>
      </c>
      <c r="BK16" t="s">
        <v>593</v>
      </c>
      <c r="BL16" t="s">
        <v>593</v>
      </c>
      <c r="BM16" t="s">
        <v>593</v>
      </c>
      <c r="BN16" t="s">
        <v>593</v>
      </c>
      <c r="BO16" t="s">
        <v>593</v>
      </c>
      <c r="BP16" t="s">
        <v>593</v>
      </c>
      <c r="BQ16" t="s">
        <v>593</v>
      </c>
      <c r="BR16" t="s">
        <v>593</v>
      </c>
      <c r="BS16" t="s">
        <v>593</v>
      </c>
      <c r="BT16" t="s">
        <v>593</v>
      </c>
      <c r="BU16" t="s">
        <v>593</v>
      </c>
      <c r="BV16" t="s">
        <v>593</v>
      </c>
      <c r="BW16" t="s">
        <v>593</v>
      </c>
      <c r="BX16" t="s">
        <v>593</v>
      </c>
      <c r="BY16" t="s">
        <v>593</v>
      </c>
      <c r="BZ16" t="s">
        <v>593</v>
      </c>
      <c r="CA16" t="s">
        <v>593</v>
      </c>
      <c r="CB16" t="s">
        <v>593</v>
      </c>
      <c r="CC16" t="s">
        <v>593</v>
      </c>
      <c r="CD16" t="s">
        <v>440</v>
      </c>
      <c r="CE16" t="s">
        <v>593</v>
      </c>
      <c r="CF16" t="s">
        <v>593</v>
      </c>
      <c r="CG16" t="s">
        <v>593</v>
      </c>
    </row>
    <row r="17" spans="1:85">
      <c r="A17">
        <v>19801128</v>
      </c>
      <c r="B17" t="s">
        <v>593</v>
      </c>
      <c r="C17" t="s">
        <v>593</v>
      </c>
      <c r="D17" t="s">
        <v>593</v>
      </c>
      <c r="E17" t="s">
        <v>593</v>
      </c>
      <c r="F17" t="s">
        <v>593</v>
      </c>
      <c r="G17" t="s">
        <v>593</v>
      </c>
      <c r="H17" t="s">
        <v>593</v>
      </c>
      <c r="I17" t="s">
        <v>593</v>
      </c>
      <c r="J17" t="s">
        <v>593</v>
      </c>
      <c r="K17" t="s">
        <v>593</v>
      </c>
      <c r="L17" t="s">
        <v>593</v>
      </c>
      <c r="M17" t="s">
        <v>593</v>
      </c>
      <c r="N17" t="s">
        <v>593</v>
      </c>
      <c r="O17" t="s">
        <v>593</v>
      </c>
      <c r="P17" t="s">
        <v>593</v>
      </c>
      <c r="Q17" t="s">
        <v>593</v>
      </c>
      <c r="R17" t="s">
        <v>593</v>
      </c>
      <c r="S17" t="s">
        <v>593</v>
      </c>
      <c r="T17" t="s">
        <v>593</v>
      </c>
      <c r="U17" t="s">
        <v>593</v>
      </c>
      <c r="V17" t="s">
        <v>593</v>
      </c>
      <c r="W17" t="s">
        <v>593</v>
      </c>
      <c r="X17" t="s">
        <v>593</v>
      </c>
      <c r="Y17" t="s">
        <v>593</v>
      </c>
      <c r="Z17" t="s">
        <v>593</v>
      </c>
      <c r="AA17" t="s">
        <v>593</v>
      </c>
      <c r="AB17" t="s">
        <v>593</v>
      </c>
      <c r="AC17" t="s">
        <v>593</v>
      </c>
      <c r="AD17" t="s">
        <v>593</v>
      </c>
      <c r="AE17" t="s">
        <v>593</v>
      </c>
      <c r="AF17" t="s">
        <v>593</v>
      </c>
      <c r="AG17" t="s">
        <v>593</v>
      </c>
      <c r="AH17" t="s">
        <v>593</v>
      </c>
      <c r="AI17" t="s">
        <v>593</v>
      </c>
      <c r="AJ17" t="s">
        <v>593</v>
      </c>
      <c r="AK17" t="s">
        <v>593</v>
      </c>
      <c r="AL17" t="s">
        <v>593</v>
      </c>
      <c r="AM17" t="s">
        <v>593</v>
      </c>
      <c r="AN17" t="s">
        <v>593</v>
      </c>
      <c r="AO17" t="s">
        <v>593</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593</v>
      </c>
      <c r="BG17" t="s">
        <v>593</v>
      </c>
      <c r="BH17" t="s">
        <v>593</v>
      </c>
      <c r="BI17" t="s">
        <v>593</v>
      </c>
      <c r="BJ17" t="s">
        <v>593</v>
      </c>
      <c r="BK17" t="s">
        <v>593</v>
      </c>
      <c r="BL17" t="s">
        <v>593</v>
      </c>
      <c r="BM17" t="s">
        <v>593</v>
      </c>
      <c r="BN17" t="s">
        <v>593</v>
      </c>
      <c r="BO17" t="s">
        <v>593</v>
      </c>
      <c r="BP17" t="s">
        <v>593</v>
      </c>
      <c r="BQ17" t="s">
        <v>593</v>
      </c>
      <c r="BR17" t="s">
        <v>593</v>
      </c>
      <c r="BS17" t="s">
        <v>593</v>
      </c>
      <c r="BT17" t="s">
        <v>593</v>
      </c>
      <c r="BU17" t="s">
        <v>593</v>
      </c>
      <c r="BV17" t="s">
        <v>593</v>
      </c>
      <c r="BW17" t="s">
        <v>593</v>
      </c>
      <c r="BX17" t="s">
        <v>593</v>
      </c>
      <c r="BY17" t="s">
        <v>593</v>
      </c>
      <c r="BZ17" t="s">
        <v>593</v>
      </c>
      <c r="CA17" t="s">
        <v>593</v>
      </c>
      <c r="CB17" t="s">
        <v>593</v>
      </c>
      <c r="CC17" t="s">
        <v>593</v>
      </c>
      <c r="CD17" t="s">
        <v>440</v>
      </c>
      <c r="CE17" t="s">
        <v>593</v>
      </c>
      <c r="CF17" t="s">
        <v>593</v>
      </c>
      <c r="CG17" t="s">
        <v>593</v>
      </c>
    </row>
    <row r="18" spans="1:85">
      <c r="A18">
        <v>19801231</v>
      </c>
      <c r="B18" t="s">
        <v>593</v>
      </c>
      <c r="C18" t="s">
        <v>593</v>
      </c>
      <c r="D18" t="s">
        <v>593</v>
      </c>
      <c r="E18" t="s">
        <v>593</v>
      </c>
      <c r="F18" t="s">
        <v>593</v>
      </c>
      <c r="G18" t="s">
        <v>593</v>
      </c>
      <c r="H18" t="s">
        <v>593</v>
      </c>
      <c r="I18" t="s">
        <v>593</v>
      </c>
      <c r="J18" t="s">
        <v>593</v>
      </c>
      <c r="K18" t="s">
        <v>593</v>
      </c>
      <c r="L18" t="s">
        <v>593</v>
      </c>
      <c r="M18" t="s">
        <v>593</v>
      </c>
      <c r="N18" t="s">
        <v>593</v>
      </c>
      <c r="O18" t="s">
        <v>593</v>
      </c>
      <c r="P18" t="s">
        <v>593</v>
      </c>
      <c r="Q18" t="s">
        <v>593</v>
      </c>
      <c r="R18" t="s">
        <v>593</v>
      </c>
      <c r="S18" t="s">
        <v>593</v>
      </c>
      <c r="T18" t="s">
        <v>593</v>
      </c>
      <c r="U18" t="s">
        <v>593</v>
      </c>
      <c r="V18" t="s">
        <v>593</v>
      </c>
      <c r="W18" t="s">
        <v>593</v>
      </c>
      <c r="X18" t="s">
        <v>593</v>
      </c>
      <c r="Y18" t="s">
        <v>593</v>
      </c>
      <c r="Z18" t="s">
        <v>593</v>
      </c>
      <c r="AA18" t="s">
        <v>593</v>
      </c>
      <c r="AB18" t="s">
        <v>593</v>
      </c>
      <c r="AC18" t="s">
        <v>593</v>
      </c>
      <c r="AD18" t="s">
        <v>593</v>
      </c>
      <c r="AE18" t="s">
        <v>593</v>
      </c>
      <c r="AF18" t="s">
        <v>593</v>
      </c>
      <c r="AG18" t="s">
        <v>593</v>
      </c>
      <c r="AH18" t="s">
        <v>593</v>
      </c>
      <c r="AI18" t="s">
        <v>593</v>
      </c>
      <c r="AJ18" t="s">
        <v>593</v>
      </c>
      <c r="AK18" t="s">
        <v>593</v>
      </c>
      <c r="AL18" t="s">
        <v>593</v>
      </c>
      <c r="AM18" t="s">
        <v>593</v>
      </c>
      <c r="AN18" t="s">
        <v>593</v>
      </c>
      <c r="AO18" t="s">
        <v>593</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593</v>
      </c>
      <c r="BG18" t="s">
        <v>593</v>
      </c>
      <c r="BH18" t="s">
        <v>593</v>
      </c>
      <c r="BI18" t="s">
        <v>593</v>
      </c>
      <c r="BJ18" t="s">
        <v>593</v>
      </c>
      <c r="BK18" t="s">
        <v>593</v>
      </c>
      <c r="BL18" t="s">
        <v>593</v>
      </c>
      <c r="BM18" t="s">
        <v>593</v>
      </c>
      <c r="BN18" t="s">
        <v>593</v>
      </c>
      <c r="BO18" t="s">
        <v>593</v>
      </c>
      <c r="BP18" t="s">
        <v>593</v>
      </c>
      <c r="BQ18" t="s">
        <v>593</v>
      </c>
      <c r="BR18" t="s">
        <v>593</v>
      </c>
      <c r="BS18" t="s">
        <v>593</v>
      </c>
      <c r="BT18" t="s">
        <v>593</v>
      </c>
      <c r="BU18" t="s">
        <v>593</v>
      </c>
      <c r="BV18" t="s">
        <v>593</v>
      </c>
      <c r="BW18" t="s">
        <v>593</v>
      </c>
      <c r="BX18" t="s">
        <v>593</v>
      </c>
      <c r="BY18" t="s">
        <v>593</v>
      </c>
      <c r="BZ18" t="s">
        <v>593</v>
      </c>
      <c r="CA18" t="s">
        <v>593</v>
      </c>
      <c r="CB18" t="s">
        <v>593</v>
      </c>
      <c r="CC18" t="s">
        <v>593</v>
      </c>
      <c r="CD18" t="s">
        <v>440</v>
      </c>
      <c r="CE18" t="s">
        <v>593</v>
      </c>
      <c r="CF18" t="s">
        <v>593</v>
      </c>
      <c r="CG18" t="s">
        <v>593</v>
      </c>
    </row>
    <row r="19" spans="1:85">
      <c r="A19">
        <v>19810130</v>
      </c>
      <c r="B19" t="s">
        <v>593</v>
      </c>
      <c r="C19" t="s">
        <v>593</v>
      </c>
      <c r="D19" t="s">
        <v>593</v>
      </c>
      <c r="E19" t="s">
        <v>593</v>
      </c>
      <c r="F19" t="s">
        <v>593</v>
      </c>
      <c r="G19" t="s">
        <v>593</v>
      </c>
      <c r="H19" t="s">
        <v>593</v>
      </c>
      <c r="I19" t="s">
        <v>593</v>
      </c>
      <c r="J19" t="s">
        <v>593</v>
      </c>
      <c r="K19" t="s">
        <v>593</v>
      </c>
      <c r="L19" t="s">
        <v>593</v>
      </c>
      <c r="M19" t="s">
        <v>593</v>
      </c>
      <c r="N19" t="s">
        <v>593</v>
      </c>
      <c r="O19" t="s">
        <v>593</v>
      </c>
      <c r="P19" t="s">
        <v>593</v>
      </c>
      <c r="Q19" t="s">
        <v>593</v>
      </c>
      <c r="R19" t="s">
        <v>593</v>
      </c>
      <c r="S19" t="s">
        <v>593</v>
      </c>
      <c r="T19" t="s">
        <v>593</v>
      </c>
      <c r="U19" t="s">
        <v>593</v>
      </c>
      <c r="V19" t="s">
        <v>593</v>
      </c>
      <c r="W19" t="s">
        <v>593</v>
      </c>
      <c r="X19" t="s">
        <v>593</v>
      </c>
      <c r="Y19" t="s">
        <v>593</v>
      </c>
      <c r="Z19" t="s">
        <v>593</v>
      </c>
      <c r="AA19" t="s">
        <v>593</v>
      </c>
      <c r="AB19" t="s">
        <v>593</v>
      </c>
      <c r="AC19" t="s">
        <v>593</v>
      </c>
      <c r="AD19" t="s">
        <v>593</v>
      </c>
      <c r="AE19" t="s">
        <v>593</v>
      </c>
      <c r="AF19" t="s">
        <v>593</v>
      </c>
      <c r="AG19" t="s">
        <v>593</v>
      </c>
      <c r="AH19" t="s">
        <v>593</v>
      </c>
      <c r="AI19" t="s">
        <v>593</v>
      </c>
      <c r="AJ19" t="s">
        <v>593</v>
      </c>
      <c r="AK19" t="s">
        <v>593</v>
      </c>
      <c r="AL19" t="s">
        <v>593</v>
      </c>
      <c r="AM19" t="s">
        <v>593</v>
      </c>
      <c r="AN19" t="s">
        <v>593</v>
      </c>
      <c r="AO19" t="s">
        <v>593</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593</v>
      </c>
      <c r="BG19" t="s">
        <v>593</v>
      </c>
      <c r="BH19" t="s">
        <v>593</v>
      </c>
      <c r="BI19" t="s">
        <v>593</v>
      </c>
      <c r="BJ19" t="s">
        <v>593</v>
      </c>
      <c r="BK19" t="s">
        <v>593</v>
      </c>
      <c r="BL19" t="s">
        <v>593</v>
      </c>
      <c r="BM19" t="s">
        <v>593</v>
      </c>
      <c r="BN19" t="s">
        <v>593</v>
      </c>
      <c r="BO19" t="s">
        <v>593</v>
      </c>
      <c r="BP19" t="s">
        <v>593</v>
      </c>
      <c r="BQ19" t="s">
        <v>593</v>
      </c>
      <c r="BR19" t="s">
        <v>593</v>
      </c>
      <c r="BS19" t="s">
        <v>593</v>
      </c>
      <c r="BT19" t="s">
        <v>593</v>
      </c>
      <c r="BU19" t="s">
        <v>593</v>
      </c>
      <c r="BV19" t="s">
        <v>593</v>
      </c>
      <c r="BW19" t="s">
        <v>593</v>
      </c>
      <c r="BX19" t="s">
        <v>593</v>
      </c>
      <c r="BY19" t="s">
        <v>593</v>
      </c>
      <c r="BZ19" t="s">
        <v>593</v>
      </c>
      <c r="CA19" t="s">
        <v>593</v>
      </c>
      <c r="CB19" t="s">
        <v>593</v>
      </c>
      <c r="CC19" t="s">
        <v>593</v>
      </c>
      <c r="CD19" t="s">
        <v>440</v>
      </c>
      <c r="CE19" t="s">
        <v>593</v>
      </c>
      <c r="CF19" t="s">
        <v>593</v>
      </c>
      <c r="CG19" t="s">
        <v>593</v>
      </c>
    </row>
    <row r="20" spans="1:85">
      <c r="A20">
        <v>19810227</v>
      </c>
      <c r="B20" t="s">
        <v>593</v>
      </c>
      <c r="C20" t="s">
        <v>593</v>
      </c>
      <c r="D20" t="s">
        <v>593</v>
      </c>
      <c r="E20" t="s">
        <v>593</v>
      </c>
      <c r="F20" t="s">
        <v>593</v>
      </c>
      <c r="G20" t="s">
        <v>593</v>
      </c>
      <c r="H20" t="s">
        <v>593</v>
      </c>
      <c r="I20" t="s">
        <v>593</v>
      </c>
      <c r="J20" t="s">
        <v>593</v>
      </c>
      <c r="K20" t="s">
        <v>593</v>
      </c>
      <c r="L20" t="s">
        <v>593</v>
      </c>
      <c r="M20" t="s">
        <v>593</v>
      </c>
      <c r="N20" t="s">
        <v>593</v>
      </c>
      <c r="O20" t="s">
        <v>593</v>
      </c>
      <c r="P20" t="s">
        <v>593</v>
      </c>
      <c r="Q20" t="s">
        <v>593</v>
      </c>
      <c r="R20" t="s">
        <v>593</v>
      </c>
      <c r="S20" t="s">
        <v>593</v>
      </c>
      <c r="T20" t="s">
        <v>593</v>
      </c>
      <c r="U20" t="s">
        <v>593</v>
      </c>
      <c r="V20" t="s">
        <v>593</v>
      </c>
      <c r="W20" t="s">
        <v>593</v>
      </c>
      <c r="X20" t="s">
        <v>593</v>
      </c>
      <c r="Y20" t="s">
        <v>593</v>
      </c>
      <c r="Z20" t="s">
        <v>593</v>
      </c>
      <c r="AA20" t="s">
        <v>593</v>
      </c>
      <c r="AB20" t="s">
        <v>593</v>
      </c>
      <c r="AC20" t="s">
        <v>593</v>
      </c>
      <c r="AD20" t="s">
        <v>593</v>
      </c>
      <c r="AE20" t="s">
        <v>593</v>
      </c>
      <c r="AF20" t="s">
        <v>593</v>
      </c>
      <c r="AG20" t="s">
        <v>593</v>
      </c>
      <c r="AH20" t="s">
        <v>593</v>
      </c>
      <c r="AI20" t="s">
        <v>593</v>
      </c>
      <c r="AJ20" t="s">
        <v>593</v>
      </c>
      <c r="AK20" t="s">
        <v>593</v>
      </c>
      <c r="AL20" t="s">
        <v>593</v>
      </c>
      <c r="AM20" t="s">
        <v>593</v>
      </c>
      <c r="AN20" t="s">
        <v>593</v>
      </c>
      <c r="AO20" t="s">
        <v>593</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593</v>
      </c>
      <c r="BG20" t="s">
        <v>593</v>
      </c>
      <c r="BH20" t="s">
        <v>593</v>
      </c>
      <c r="BI20" t="s">
        <v>593</v>
      </c>
      <c r="BJ20" t="s">
        <v>593</v>
      </c>
      <c r="BK20" t="s">
        <v>593</v>
      </c>
      <c r="BL20" t="s">
        <v>593</v>
      </c>
      <c r="BM20" t="s">
        <v>593</v>
      </c>
      <c r="BN20" t="s">
        <v>593</v>
      </c>
      <c r="BO20" t="s">
        <v>593</v>
      </c>
      <c r="BP20" t="s">
        <v>593</v>
      </c>
      <c r="BQ20" t="s">
        <v>593</v>
      </c>
      <c r="BR20" t="s">
        <v>593</v>
      </c>
      <c r="BS20" t="s">
        <v>593</v>
      </c>
      <c r="BT20" t="s">
        <v>593</v>
      </c>
      <c r="BU20" t="s">
        <v>593</v>
      </c>
      <c r="BV20" t="s">
        <v>593</v>
      </c>
      <c r="BW20" t="s">
        <v>593</v>
      </c>
      <c r="BX20" t="s">
        <v>593</v>
      </c>
      <c r="BY20" t="s">
        <v>593</v>
      </c>
      <c r="BZ20" t="s">
        <v>593</v>
      </c>
      <c r="CA20" t="s">
        <v>593</v>
      </c>
      <c r="CB20" t="s">
        <v>593</v>
      </c>
      <c r="CC20" t="s">
        <v>593</v>
      </c>
      <c r="CD20" t="s">
        <v>440</v>
      </c>
      <c r="CE20" t="s">
        <v>593</v>
      </c>
      <c r="CF20" t="s">
        <v>593</v>
      </c>
      <c r="CG20" t="s">
        <v>593</v>
      </c>
    </row>
    <row r="21" spans="1:85">
      <c r="A21">
        <v>19810331</v>
      </c>
      <c r="B21" t="s">
        <v>593</v>
      </c>
      <c r="C21" t="s">
        <v>593</v>
      </c>
      <c r="D21" t="s">
        <v>593</v>
      </c>
      <c r="E21" t="s">
        <v>593</v>
      </c>
      <c r="F21" t="s">
        <v>593</v>
      </c>
      <c r="G21" t="s">
        <v>593</v>
      </c>
      <c r="H21" t="s">
        <v>593</v>
      </c>
      <c r="I21" t="s">
        <v>593</v>
      </c>
      <c r="J21" t="s">
        <v>593</v>
      </c>
      <c r="K21" t="s">
        <v>593</v>
      </c>
      <c r="L21" t="s">
        <v>593</v>
      </c>
      <c r="M21" t="s">
        <v>593</v>
      </c>
      <c r="N21" t="s">
        <v>593</v>
      </c>
      <c r="O21" t="s">
        <v>593</v>
      </c>
      <c r="P21" t="s">
        <v>593</v>
      </c>
      <c r="Q21" t="s">
        <v>593</v>
      </c>
      <c r="R21" t="s">
        <v>593</v>
      </c>
      <c r="S21" t="s">
        <v>593</v>
      </c>
      <c r="T21" t="s">
        <v>593</v>
      </c>
      <c r="U21" t="s">
        <v>593</v>
      </c>
      <c r="V21" t="s">
        <v>593</v>
      </c>
      <c r="W21" t="s">
        <v>593</v>
      </c>
      <c r="X21" t="s">
        <v>593</v>
      </c>
      <c r="Y21" t="s">
        <v>593</v>
      </c>
      <c r="Z21" t="s">
        <v>593</v>
      </c>
      <c r="AA21" t="s">
        <v>593</v>
      </c>
      <c r="AB21" t="s">
        <v>593</v>
      </c>
      <c r="AC21" t="s">
        <v>593</v>
      </c>
      <c r="AD21" t="s">
        <v>593</v>
      </c>
      <c r="AE21" t="s">
        <v>593</v>
      </c>
      <c r="AF21" t="s">
        <v>593</v>
      </c>
      <c r="AG21" t="s">
        <v>593</v>
      </c>
      <c r="AH21" t="s">
        <v>593</v>
      </c>
      <c r="AI21" t="s">
        <v>593</v>
      </c>
      <c r="AJ21" t="s">
        <v>593</v>
      </c>
      <c r="AK21" t="s">
        <v>593</v>
      </c>
      <c r="AL21" t="s">
        <v>593</v>
      </c>
      <c r="AM21" t="s">
        <v>593</v>
      </c>
      <c r="AN21" t="s">
        <v>593</v>
      </c>
      <c r="AO21" t="s">
        <v>593</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593</v>
      </c>
      <c r="BG21" t="s">
        <v>593</v>
      </c>
      <c r="BH21" t="s">
        <v>593</v>
      </c>
      <c r="BI21" t="s">
        <v>593</v>
      </c>
      <c r="BJ21" t="s">
        <v>593</v>
      </c>
      <c r="BK21" t="s">
        <v>593</v>
      </c>
      <c r="BL21" t="s">
        <v>593</v>
      </c>
      <c r="BM21" t="s">
        <v>593</v>
      </c>
      <c r="BN21" t="s">
        <v>593</v>
      </c>
      <c r="BO21" t="s">
        <v>593</v>
      </c>
      <c r="BP21" t="s">
        <v>593</v>
      </c>
      <c r="BQ21" t="s">
        <v>593</v>
      </c>
      <c r="BR21" t="s">
        <v>593</v>
      </c>
      <c r="BS21" t="s">
        <v>593</v>
      </c>
      <c r="BT21" t="s">
        <v>593</v>
      </c>
      <c r="BU21" t="s">
        <v>593</v>
      </c>
      <c r="BV21" t="s">
        <v>593</v>
      </c>
      <c r="BW21" t="s">
        <v>593</v>
      </c>
      <c r="BX21" t="s">
        <v>593</v>
      </c>
      <c r="BY21" t="s">
        <v>593</v>
      </c>
      <c r="BZ21" t="s">
        <v>593</v>
      </c>
      <c r="CA21" t="s">
        <v>593</v>
      </c>
      <c r="CB21" t="s">
        <v>593</v>
      </c>
      <c r="CC21" t="s">
        <v>593</v>
      </c>
      <c r="CD21" t="s">
        <v>440</v>
      </c>
      <c r="CE21" t="s">
        <v>593</v>
      </c>
      <c r="CF21" t="s">
        <v>593</v>
      </c>
      <c r="CG21" t="s">
        <v>593</v>
      </c>
    </row>
    <row r="22" spans="1:85">
      <c r="A22">
        <v>19810430</v>
      </c>
      <c r="B22" t="s">
        <v>593</v>
      </c>
      <c r="C22" t="s">
        <v>593</v>
      </c>
      <c r="D22" t="s">
        <v>593</v>
      </c>
      <c r="E22" t="s">
        <v>593</v>
      </c>
      <c r="F22" t="s">
        <v>593</v>
      </c>
      <c r="G22" t="s">
        <v>593</v>
      </c>
      <c r="H22" t="s">
        <v>593</v>
      </c>
      <c r="I22" t="s">
        <v>593</v>
      </c>
      <c r="J22" t="s">
        <v>593</v>
      </c>
      <c r="K22" t="s">
        <v>593</v>
      </c>
      <c r="L22" t="s">
        <v>593</v>
      </c>
      <c r="M22" t="s">
        <v>593</v>
      </c>
      <c r="N22" t="s">
        <v>593</v>
      </c>
      <c r="O22" t="s">
        <v>593</v>
      </c>
      <c r="P22" t="s">
        <v>593</v>
      </c>
      <c r="Q22" t="s">
        <v>593</v>
      </c>
      <c r="R22" t="s">
        <v>593</v>
      </c>
      <c r="S22" t="s">
        <v>593</v>
      </c>
      <c r="T22" t="s">
        <v>593</v>
      </c>
      <c r="U22" t="s">
        <v>593</v>
      </c>
      <c r="V22" t="s">
        <v>593</v>
      </c>
      <c r="W22" t="s">
        <v>593</v>
      </c>
      <c r="X22" t="s">
        <v>593</v>
      </c>
      <c r="Y22" t="s">
        <v>593</v>
      </c>
      <c r="Z22" t="s">
        <v>593</v>
      </c>
      <c r="AA22" t="s">
        <v>593</v>
      </c>
      <c r="AB22" t="s">
        <v>593</v>
      </c>
      <c r="AC22" t="s">
        <v>593</v>
      </c>
      <c r="AD22" t="s">
        <v>593</v>
      </c>
      <c r="AE22" t="s">
        <v>593</v>
      </c>
      <c r="AF22" t="s">
        <v>593</v>
      </c>
      <c r="AG22" t="s">
        <v>593</v>
      </c>
      <c r="AH22" t="s">
        <v>593</v>
      </c>
      <c r="AI22" t="s">
        <v>593</v>
      </c>
      <c r="AJ22" t="s">
        <v>593</v>
      </c>
      <c r="AK22" t="s">
        <v>593</v>
      </c>
      <c r="AL22" t="s">
        <v>593</v>
      </c>
      <c r="AM22" t="s">
        <v>593</v>
      </c>
      <c r="AN22" t="s">
        <v>593</v>
      </c>
      <c r="AO22" t="s">
        <v>593</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593</v>
      </c>
      <c r="BG22" t="s">
        <v>593</v>
      </c>
      <c r="BH22" t="s">
        <v>593</v>
      </c>
      <c r="BI22" t="s">
        <v>593</v>
      </c>
      <c r="BJ22" t="s">
        <v>593</v>
      </c>
      <c r="BK22" t="s">
        <v>593</v>
      </c>
      <c r="BL22" t="s">
        <v>593</v>
      </c>
      <c r="BM22" t="s">
        <v>593</v>
      </c>
      <c r="BN22" t="s">
        <v>593</v>
      </c>
      <c r="BO22" t="s">
        <v>593</v>
      </c>
      <c r="BP22" t="s">
        <v>593</v>
      </c>
      <c r="BQ22" t="s">
        <v>593</v>
      </c>
      <c r="BR22" t="s">
        <v>593</v>
      </c>
      <c r="BS22" t="s">
        <v>593</v>
      </c>
      <c r="BT22" t="s">
        <v>593</v>
      </c>
      <c r="BU22" t="s">
        <v>593</v>
      </c>
      <c r="BV22" t="s">
        <v>593</v>
      </c>
      <c r="BW22" t="s">
        <v>593</v>
      </c>
      <c r="BX22" t="s">
        <v>593</v>
      </c>
      <c r="BY22" t="s">
        <v>593</v>
      </c>
      <c r="BZ22" t="s">
        <v>593</v>
      </c>
      <c r="CA22" t="s">
        <v>593</v>
      </c>
      <c r="CB22" t="s">
        <v>593</v>
      </c>
      <c r="CC22" t="s">
        <v>593</v>
      </c>
      <c r="CD22" t="s">
        <v>440</v>
      </c>
      <c r="CE22" t="s">
        <v>593</v>
      </c>
      <c r="CF22" t="s">
        <v>593</v>
      </c>
      <c r="CG22" t="s">
        <v>593</v>
      </c>
    </row>
    <row r="23" spans="1:85">
      <c r="A23">
        <v>19810529</v>
      </c>
      <c r="B23" t="s">
        <v>593</v>
      </c>
      <c r="C23" t="s">
        <v>593</v>
      </c>
      <c r="D23" t="s">
        <v>593</v>
      </c>
      <c r="E23" t="s">
        <v>593</v>
      </c>
      <c r="F23" t="s">
        <v>593</v>
      </c>
      <c r="G23" t="s">
        <v>593</v>
      </c>
      <c r="H23" t="s">
        <v>593</v>
      </c>
      <c r="I23" t="s">
        <v>593</v>
      </c>
      <c r="J23" t="s">
        <v>593</v>
      </c>
      <c r="K23" t="s">
        <v>593</v>
      </c>
      <c r="L23" t="s">
        <v>593</v>
      </c>
      <c r="M23" t="s">
        <v>593</v>
      </c>
      <c r="N23" t="s">
        <v>593</v>
      </c>
      <c r="O23" t="s">
        <v>593</v>
      </c>
      <c r="P23" t="s">
        <v>593</v>
      </c>
      <c r="Q23" t="s">
        <v>593</v>
      </c>
      <c r="R23" t="s">
        <v>593</v>
      </c>
      <c r="S23" t="s">
        <v>593</v>
      </c>
      <c r="T23" t="s">
        <v>593</v>
      </c>
      <c r="U23" t="s">
        <v>593</v>
      </c>
      <c r="V23" t="s">
        <v>593</v>
      </c>
      <c r="W23" t="s">
        <v>593</v>
      </c>
      <c r="X23" t="s">
        <v>593</v>
      </c>
      <c r="Y23" t="s">
        <v>593</v>
      </c>
      <c r="Z23" t="s">
        <v>593</v>
      </c>
      <c r="AA23" t="s">
        <v>593</v>
      </c>
      <c r="AB23" t="s">
        <v>593</v>
      </c>
      <c r="AC23" t="s">
        <v>593</v>
      </c>
      <c r="AD23" t="s">
        <v>593</v>
      </c>
      <c r="AE23" t="s">
        <v>593</v>
      </c>
      <c r="AF23" t="s">
        <v>593</v>
      </c>
      <c r="AG23" t="s">
        <v>593</v>
      </c>
      <c r="AH23" t="s">
        <v>593</v>
      </c>
      <c r="AI23" t="s">
        <v>593</v>
      </c>
      <c r="AJ23" t="s">
        <v>593</v>
      </c>
      <c r="AK23" t="s">
        <v>593</v>
      </c>
      <c r="AL23" t="s">
        <v>593</v>
      </c>
      <c r="AM23" t="s">
        <v>593</v>
      </c>
      <c r="AN23" t="s">
        <v>593</v>
      </c>
      <c r="AO23" t="s">
        <v>593</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593</v>
      </c>
      <c r="BG23" t="s">
        <v>593</v>
      </c>
      <c r="BH23" t="s">
        <v>593</v>
      </c>
      <c r="BI23" t="s">
        <v>593</v>
      </c>
      <c r="BJ23" t="s">
        <v>593</v>
      </c>
      <c r="BK23" t="s">
        <v>593</v>
      </c>
      <c r="BL23" t="s">
        <v>593</v>
      </c>
      <c r="BM23" t="s">
        <v>593</v>
      </c>
      <c r="BN23" t="s">
        <v>593</v>
      </c>
      <c r="BO23" t="s">
        <v>593</v>
      </c>
      <c r="BP23" t="s">
        <v>593</v>
      </c>
      <c r="BQ23" t="s">
        <v>593</v>
      </c>
      <c r="BR23" t="s">
        <v>593</v>
      </c>
      <c r="BS23" t="s">
        <v>593</v>
      </c>
      <c r="BT23" t="s">
        <v>593</v>
      </c>
      <c r="BU23" t="s">
        <v>593</v>
      </c>
      <c r="BV23" t="s">
        <v>593</v>
      </c>
      <c r="BW23" t="s">
        <v>593</v>
      </c>
      <c r="BX23" t="s">
        <v>593</v>
      </c>
      <c r="BY23" t="s">
        <v>593</v>
      </c>
      <c r="BZ23" t="s">
        <v>593</v>
      </c>
      <c r="CA23" t="s">
        <v>593</v>
      </c>
      <c r="CB23" t="s">
        <v>593</v>
      </c>
      <c r="CC23" t="s">
        <v>593</v>
      </c>
      <c r="CD23" t="s">
        <v>440</v>
      </c>
      <c r="CE23" t="s">
        <v>593</v>
      </c>
      <c r="CF23" t="s">
        <v>593</v>
      </c>
      <c r="CG23" t="s">
        <v>593</v>
      </c>
    </row>
    <row r="24" spans="1:85">
      <c r="A24">
        <v>19810630</v>
      </c>
      <c r="B24" t="s">
        <v>593</v>
      </c>
      <c r="C24" t="s">
        <v>593</v>
      </c>
      <c r="D24" t="s">
        <v>593</v>
      </c>
      <c r="E24" t="s">
        <v>593</v>
      </c>
      <c r="F24" t="s">
        <v>593</v>
      </c>
      <c r="G24" t="s">
        <v>593</v>
      </c>
      <c r="H24" t="s">
        <v>593</v>
      </c>
      <c r="I24" t="s">
        <v>593</v>
      </c>
      <c r="J24" t="s">
        <v>593</v>
      </c>
      <c r="K24" t="s">
        <v>593</v>
      </c>
      <c r="L24" t="s">
        <v>593</v>
      </c>
      <c r="M24" t="s">
        <v>593</v>
      </c>
      <c r="N24" t="s">
        <v>593</v>
      </c>
      <c r="O24" t="s">
        <v>593</v>
      </c>
      <c r="P24" t="s">
        <v>593</v>
      </c>
      <c r="Q24" t="s">
        <v>593</v>
      </c>
      <c r="R24" t="s">
        <v>593</v>
      </c>
      <c r="S24" t="s">
        <v>593</v>
      </c>
      <c r="T24" t="s">
        <v>593</v>
      </c>
      <c r="U24" t="s">
        <v>593</v>
      </c>
      <c r="V24" t="s">
        <v>593</v>
      </c>
      <c r="W24" t="s">
        <v>593</v>
      </c>
      <c r="X24" t="s">
        <v>593</v>
      </c>
      <c r="Y24" t="s">
        <v>593</v>
      </c>
      <c r="Z24" t="s">
        <v>593</v>
      </c>
      <c r="AA24" t="s">
        <v>593</v>
      </c>
      <c r="AB24" t="s">
        <v>593</v>
      </c>
      <c r="AC24" t="s">
        <v>593</v>
      </c>
      <c r="AD24" t="s">
        <v>593</v>
      </c>
      <c r="AE24" t="s">
        <v>593</v>
      </c>
      <c r="AF24" t="s">
        <v>593</v>
      </c>
      <c r="AG24" t="s">
        <v>593</v>
      </c>
      <c r="AH24" t="s">
        <v>593</v>
      </c>
      <c r="AI24" t="s">
        <v>593</v>
      </c>
      <c r="AJ24" t="s">
        <v>593</v>
      </c>
      <c r="AK24" t="s">
        <v>593</v>
      </c>
      <c r="AL24" t="s">
        <v>593</v>
      </c>
      <c r="AM24" t="s">
        <v>593</v>
      </c>
      <c r="AN24" t="s">
        <v>593</v>
      </c>
      <c r="AO24" t="s">
        <v>593</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593</v>
      </c>
      <c r="BG24" t="s">
        <v>593</v>
      </c>
      <c r="BH24" t="s">
        <v>593</v>
      </c>
      <c r="BI24" t="s">
        <v>593</v>
      </c>
      <c r="BJ24" t="s">
        <v>593</v>
      </c>
      <c r="BK24" t="s">
        <v>593</v>
      </c>
      <c r="BL24" t="s">
        <v>593</v>
      </c>
      <c r="BM24" t="s">
        <v>593</v>
      </c>
      <c r="BN24" t="s">
        <v>593</v>
      </c>
      <c r="BO24" t="s">
        <v>593</v>
      </c>
      <c r="BP24" t="s">
        <v>593</v>
      </c>
      <c r="BQ24" t="s">
        <v>593</v>
      </c>
      <c r="BR24" t="s">
        <v>593</v>
      </c>
      <c r="BS24" t="s">
        <v>593</v>
      </c>
      <c r="BT24" t="s">
        <v>593</v>
      </c>
      <c r="BU24" t="s">
        <v>593</v>
      </c>
      <c r="BV24" t="s">
        <v>593</v>
      </c>
      <c r="BW24" t="s">
        <v>593</v>
      </c>
      <c r="BX24" t="s">
        <v>593</v>
      </c>
      <c r="BY24" t="s">
        <v>593</v>
      </c>
      <c r="BZ24" t="s">
        <v>593</v>
      </c>
      <c r="CA24" t="s">
        <v>593</v>
      </c>
      <c r="CB24" t="s">
        <v>593</v>
      </c>
      <c r="CC24" t="s">
        <v>593</v>
      </c>
      <c r="CD24" t="s">
        <v>440</v>
      </c>
      <c r="CE24" t="s">
        <v>593</v>
      </c>
      <c r="CF24" t="s">
        <v>593</v>
      </c>
      <c r="CG24" t="s">
        <v>593</v>
      </c>
    </row>
    <row r="25" spans="1:85">
      <c r="A25">
        <v>19810731</v>
      </c>
      <c r="B25" t="s">
        <v>593</v>
      </c>
      <c r="C25" t="s">
        <v>593</v>
      </c>
      <c r="D25" t="s">
        <v>593</v>
      </c>
      <c r="E25" t="s">
        <v>593</v>
      </c>
      <c r="F25" t="s">
        <v>593</v>
      </c>
      <c r="G25" t="s">
        <v>593</v>
      </c>
      <c r="H25" t="s">
        <v>593</v>
      </c>
      <c r="I25" t="s">
        <v>593</v>
      </c>
      <c r="J25" t="s">
        <v>593</v>
      </c>
      <c r="K25" t="s">
        <v>593</v>
      </c>
      <c r="L25" t="s">
        <v>593</v>
      </c>
      <c r="M25" t="s">
        <v>593</v>
      </c>
      <c r="N25" t="s">
        <v>593</v>
      </c>
      <c r="O25" t="s">
        <v>593</v>
      </c>
      <c r="P25" t="s">
        <v>593</v>
      </c>
      <c r="Q25" t="s">
        <v>593</v>
      </c>
      <c r="R25" t="s">
        <v>593</v>
      </c>
      <c r="S25" t="s">
        <v>593</v>
      </c>
      <c r="T25" t="s">
        <v>593</v>
      </c>
      <c r="U25" t="s">
        <v>593</v>
      </c>
      <c r="V25" t="s">
        <v>593</v>
      </c>
      <c r="W25" t="s">
        <v>593</v>
      </c>
      <c r="X25" t="s">
        <v>593</v>
      </c>
      <c r="Y25" t="s">
        <v>593</v>
      </c>
      <c r="Z25" t="s">
        <v>593</v>
      </c>
      <c r="AA25" t="s">
        <v>593</v>
      </c>
      <c r="AB25" t="s">
        <v>593</v>
      </c>
      <c r="AC25" t="s">
        <v>593</v>
      </c>
      <c r="AD25" t="s">
        <v>593</v>
      </c>
      <c r="AE25" t="s">
        <v>593</v>
      </c>
      <c r="AF25" t="s">
        <v>593</v>
      </c>
      <c r="AG25" t="s">
        <v>593</v>
      </c>
      <c r="AH25" t="s">
        <v>593</v>
      </c>
      <c r="AI25" t="s">
        <v>593</v>
      </c>
      <c r="AJ25" t="s">
        <v>593</v>
      </c>
      <c r="AK25" t="s">
        <v>593</v>
      </c>
      <c r="AL25" t="s">
        <v>593</v>
      </c>
      <c r="AM25" t="s">
        <v>593</v>
      </c>
      <c r="AN25" t="s">
        <v>593</v>
      </c>
      <c r="AO25" t="s">
        <v>593</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593</v>
      </c>
      <c r="BG25" t="s">
        <v>593</v>
      </c>
      <c r="BH25" t="s">
        <v>593</v>
      </c>
      <c r="BI25" t="s">
        <v>593</v>
      </c>
      <c r="BJ25" t="s">
        <v>593</v>
      </c>
      <c r="BK25" t="s">
        <v>593</v>
      </c>
      <c r="BL25" t="s">
        <v>593</v>
      </c>
      <c r="BM25" t="s">
        <v>593</v>
      </c>
      <c r="BN25" t="s">
        <v>593</v>
      </c>
      <c r="BO25" t="s">
        <v>593</v>
      </c>
      <c r="BP25" t="s">
        <v>593</v>
      </c>
      <c r="BQ25" t="s">
        <v>593</v>
      </c>
      <c r="BR25" t="s">
        <v>593</v>
      </c>
      <c r="BS25" t="s">
        <v>593</v>
      </c>
      <c r="BT25" t="s">
        <v>593</v>
      </c>
      <c r="BU25" t="s">
        <v>593</v>
      </c>
      <c r="BV25" t="s">
        <v>593</v>
      </c>
      <c r="BW25" t="s">
        <v>593</v>
      </c>
      <c r="BX25" t="s">
        <v>593</v>
      </c>
      <c r="BY25" t="s">
        <v>593</v>
      </c>
      <c r="BZ25" t="s">
        <v>593</v>
      </c>
      <c r="CA25" t="s">
        <v>593</v>
      </c>
      <c r="CB25" t="s">
        <v>593</v>
      </c>
      <c r="CC25" t="s">
        <v>593</v>
      </c>
      <c r="CD25" t="s">
        <v>440</v>
      </c>
      <c r="CE25" t="s">
        <v>593</v>
      </c>
      <c r="CF25" t="s">
        <v>593</v>
      </c>
      <c r="CG25" t="s">
        <v>593</v>
      </c>
    </row>
    <row r="26" spans="1:85">
      <c r="A26">
        <v>19810831</v>
      </c>
      <c r="B26" t="s">
        <v>593</v>
      </c>
      <c r="C26" t="s">
        <v>593</v>
      </c>
      <c r="D26" t="s">
        <v>593</v>
      </c>
      <c r="E26" t="s">
        <v>593</v>
      </c>
      <c r="F26" t="s">
        <v>593</v>
      </c>
      <c r="G26" t="s">
        <v>593</v>
      </c>
      <c r="H26" t="s">
        <v>593</v>
      </c>
      <c r="I26" t="s">
        <v>593</v>
      </c>
      <c r="J26" t="s">
        <v>593</v>
      </c>
      <c r="K26" t="s">
        <v>593</v>
      </c>
      <c r="L26" t="s">
        <v>593</v>
      </c>
      <c r="M26" t="s">
        <v>593</v>
      </c>
      <c r="N26" t="s">
        <v>593</v>
      </c>
      <c r="O26" t="s">
        <v>593</v>
      </c>
      <c r="P26" t="s">
        <v>593</v>
      </c>
      <c r="Q26" t="s">
        <v>593</v>
      </c>
      <c r="R26" t="s">
        <v>593</v>
      </c>
      <c r="S26" t="s">
        <v>593</v>
      </c>
      <c r="T26" t="s">
        <v>593</v>
      </c>
      <c r="U26" t="s">
        <v>593</v>
      </c>
      <c r="V26" t="s">
        <v>593</v>
      </c>
      <c r="W26" t="s">
        <v>593</v>
      </c>
      <c r="X26" t="s">
        <v>593</v>
      </c>
      <c r="Y26" t="s">
        <v>593</v>
      </c>
      <c r="Z26" t="s">
        <v>593</v>
      </c>
      <c r="AA26" t="s">
        <v>593</v>
      </c>
      <c r="AB26" t="s">
        <v>593</v>
      </c>
      <c r="AC26" t="s">
        <v>593</v>
      </c>
      <c r="AD26" t="s">
        <v>593</v>
      </c>
      <c r="AE26" t="s">
        <v>593</v>
      </c>
      <c r="AF26" t="s">
        <v>593</v>
      </c>
      <c r="AG26" t="s">
        <v>593</v>
      </c>
      <c r="AH26" t="s">
        <v>593</v>
      </c>
      <c r="AI26" t="s">
        <v>593</v>
      </c>
      <c r="AJ26" t="s">
        <v>593</v>
      </c>
      <c r="AK26" t="s">
        <v>593</v>
      </c>
      <c r="AL26" t="s">
        <v>593</v>
      </c>
      <c r="AM26" t="s">
        <v>593</v>
      </c>
      <c r="AN26" t="s">
        <v>593</v>
      </c>
      <c r="AO26" t="s">
        <v>593</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593</v>
      </c>
      <c r="BG26" t="s">
        <v>593</v>
      </c>
      <c r="BH26" t="s">
        <v>593</v>
      </c>
      <c r="BI26" t="s">
        <v>593</v>
      </c>
      <c r="BJ26" t="s">
        <v>593</v>
      </c>
      <c r="BK26" t="s">
        <v>593</v>
      </c>
      <c r="BL26" t="s">
        <v>593</v>
      </c>
      <c r="BM26" t="s">
        <v>593</v>
      </c>
      <c r="BN26" t="s">
        <v>593</v>
      </c>
      <c r="BO26" t="s">
        <v>593</v>
      </c>
      <c r="BP26" t="s">
        <v>593</v>
      </c>
      <c r="BQ26" t="s">
        <v>593</v>
      </c>
      <c r="BR26" t="s">
        <v>593</v>
      </c>
      <c r="BS26" t="s">
        <v>593</v>
      </c>
      <c r="BT26" t="s">
        <v>593</v>
      </c>
      <c r="BU26" t="s">
        <v>593</v>
      </c>
      <c r="BV26" t="s">
        <v>593</v>
      </c>
      <c r="BW26" t="s">
        <v>593</v>
      </c>
      <c r="BX26" t="s">
        <v>593</v>
      </c>
      <c r="BY26" t="s">
        <v>593</v>
      </c>
      <c r="BZ26" t="s">
        <v>593</v>
      </c>
      <c r="CA26" t="s">
        <v>593</v>
      </c>
      <c r="CB26" t="s">
        <v>593</v>
      </c>
      <c r="CC26" t="s">
        <v>593</v>
      </c>
      <c r="CD26" t="s">
        <v>440</v>
      </c>
      <c r="CE26" t="s">
        <v>593</v>
      </c>
      <c r="CF26" t="s">
        <v>593</v>
      </c>
      <c r="CG26" t="s">
        <v>593</v>
      </c>
    </row>
    <row r="27" spans="1:85">
      <c r="A27">
        <v>19810930</v>
      </c>
      <c r="B27" t="s">
        <v>593</v>
      </c>
      <c r="C27" t="s">
        <v>593</v>
      </c>
      <c r="D27" t="s">
        <v>593</v>
      </c>
      <c r="E27" t="s">
        <v>593</v>
      </c>
      <c r="F27" t="s">
        <v>593</v>
      </c>
      <c r="G27" t="s">
        <v>593</v>
      </c>
      <c r="H27" t="s">
        <v>593</v>
      </c>
      <c r="I27" t="s">
        <v>593</v>
      </c>
      <c r="J27" t="s">
        <v>593</v>
      </c>
      <c r="K27" t="s">
        <v>593</v>
      </c>
      <c r="L27" t="s">
        <v>593</v>
      </c>
      <c r="M27" t="s">
        <v>593</v>
      </c>
      <c r="N27" t="s">
        <v>593</v>
      </c>
      <c r="O27" t="s">
        <v>593</v>
      </c>
      <c r="P27" t="s">
        <v>593</v>
      </c>
      <c r="Q27" t="s">
        <v>593</v>
      </c>
      <c r="R27" t="s">
        <v>593</v>
      </c>
      <c r="S27" t="s">
        <v>593</v>
      </c>
      <c r="T27" t="s">
        <v>593</v>
      </c>
      <c r="U27" t="s">
        <v>593</v>
      </c>
      <c r="V27" t="s">
        <v>593</v>
      </c>
      <c r="W27" t="s">
        <v>593</v>
      </c>
      <c r="X27" t="s">
        <v>593</v>
      </c>
      <c r="Y27" t="s">
        <v>593</v>
      </c>
      <c r="Z27" t="s">
        <v>593</v>
      </c>
      <c r="AA27" t="s">
        <v>593</v>
      </c>
      <c r="AB27" t="s">
        <v>593</v>
      </c>
      <c r="AC27" t="s">
        <v>593</v>
      </c>
      <c r="AD27" t="s">
        <v>593</v>
      </c>
      <c r="AE27" t="s">
        <v>593</v>
      </c>
      <c r="AF27" t="s">
        <v>593</v>
      </c>
      <c r="AG27" t="s">
        <v>593</v>
      </c>
      <c r="AH27" t="s">
        <v>593</v>
      </c>
      <c r="AI27" t="s">
        <v>593</v>
      </c>
      <c r="AJ27" t="s">
        <v>593</v>
      </c>
      <c r="AK27" t="s">
        <v>593</v>
      </c>
      <c r="AL27" t="s">
        <v>593</v>
      </c>
      <c r="AM27" t="s">
        <v>593</v>
      </c>
      <c r="AN27" t="s">
        <v>593</v>
      </c>
      <c r="AO27" t="s">
        <v>593</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593</v>
      </c>
      <c r="BG27" t="s">
        <v>593</v>
      </c>
      <c r="BH27" t="s">
        <v>593</v>
      </c>
      <c r="BI27" t="s">
        <v>593</v>
      </c>
      <c r="BJ27" t="s">
        <v>593</v>
      </c>
      <c r="BK27" t="s">
        <v>593</v>
      </c>
      <c r="BL27" t="s">
        <v>593</v>
      </c>
      <c r="BM27" t="s">
        <v>593</v>
      </c>
      <c r="BN27" t="s">
        <v>593</v>
      </c>
      <c r="BO27" t="s">
        <v>593</v>
      </c>
      <c r="BP27" t="s">
        <v>593</v>
      </c>
      <c r="BQ27" t="s">
        <v>593</v>
      </c>
      <c r="BR27" t="s">
        <v>593</v>
      </c>
      <c r="BS27" t="s">
        <v>593</v>
      </c>
      <c r="BT27" t="s">
        <v>593</v>
      </c>
      <c r="BU27" t="s">
        <v>593</v>
      </c>
      <c r="BV27" t="s">
        <v>593</v>
      </c>
      <c r="BW27" t="s">
        <v>593</v>
      </c>
      <c r="BX27" t="s">
        <v>593</v>
      </c>
      <c r="BY27" t="s">
        <v>593</v>
      </c>
      <c r="BZ27" t="s">
        <v>593</v>
      </c>
      <c r="CA27" t="s">
        <v>593</v>
      </c>
      <c r="CB27" t="s">
        <v>593</v>
      </c>
      <c r="CC27" t="s">
        <v>593</v>
      </c>
      <c r="CD27" t="s">
        <v>440</v>
      </c>
      <c r="CE27" t="s">
        <v>593</v>
      </c>
      <c r="CF27" t="s">
        <v>593</v>
      </c>
      <c r="CG27" t="s">
        <v>593</v>
      </c>
    </row>
    <row r="28" spans="1:85">
      <c r="A28">
        <v>19811030</v>
      </c>
      <c r="B28" t="s">
        <v>593</v>
      </c>
      <c r="C28" t="s">
        <v>593</v>
      </c>
      <c r="D28" t="s">
        <v>593</v>
      </c>
      <c r="E28" t="s">
        <v>593</v>
      </c>
      <c r="F28" t="s">
        <v>593</v>
      </c>
      <c r="G28" t="s">
        <v>593</v>
      </c>
      <c r="H28" t="s">
        <v>593</v>
      </c>
      <c r="I28" t="s">
        <v>593</v>
      </c>
      <c r="J28" t="s">
        <v>593</v>
      </c>
      <c r="K28" t="s">
        <v>593</v>
      </c>
      <c r="L28" t="s">
        <v>593</v>
      </c>
      <c r="M28" t="s">
        <v>593</v>
      </c>
      <c r="N28" t="s">
        <v>593</v>
      </c>
      <c r="O28" t="s">
        <v>593</v>
      </c>
      <c r="P28" t="s">
        <v>593</v>
      </c>
      <c r="Q28" t="s">
        <v>593</v>
      </c>
      <c r="R28" t="s">
        <v>593</v>
      </c>
      <c r="S28" t="s">
        <v>593</v>
      </c>
      <c r="T28" t="s">
        <v>593</v>
      </c>
      <c r="U28" t="s">
        <v>593</v>
      </c>
      <c r="V28" t="s">
        <v>593</v>
      </c>
      <c r="W28" t="s">
        <v>593</v>
      </c>
      <c r="X28" t="s">
        <v>593</v>
      </c>
      <c r="Y28" t="s">
        <v>593</v>
      </c>
      <c r="Z28" t="s">
        <v>593</v>
      </c>
      <c r="AA28" t="s">
        <v>593</v>
      </c>
      <c r="AB28" t="s">
        <v>593</v>
      </c>
      <c r="AC28" t="s">
        <v>593</v>
      </c>
      <c r="AD28" t="s">
        <v>593</v>
      </c>
      <c r="AE28" t="s">
        <v>593</v>
      </c>
      <c r="AF28" t="s">
        <v>593</v>
      </c>
      <c r="AG28" t="s">
        <v>593</v>
      </c>
      <c r="AH28" t="s">
        <v>593</v>
      </c>
      <c r="AI28" t="s">
        <v>593</v>
      </c>
      <c r="AJ28" t="s">
        <v>593</v>
      </c>
      <c r="AK28" t="s">
        <v>593</v>
      </c>
      <c r="AL28" t="s">
        <v>593</v>
      </c>
      <c r="AM28" t="s">
        <v>593</v>
      </c>
      <c r="AN28" t="s">
        <v>593</v>
      </c>
      <c r="AO28" t="s">
        <v>593</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593</v>
      </c>
      <c r="BG28" t="s">
        <v>593</v>
      </c>
      <c r="BH28" t="s">
        <v>593</v>
      </c>
      <c r="BI28" t="s">
        <v>593</v>
      </c>
      <c r="BJ28" t="s">
        <v>593</v>
      </c>
      <c r="BK28" t="s">
        <v>593</v>
      </c>
      <c r="BL28" t="s">
        <v>593</v>
      </c>
      <c r="BM28" t="s">
        <v>593</v>
      </c>
      <c r="BN28" t="s">
        <v>593</v>
      </c>
      <c r="BO28" t="s">
        <v>593</v>
      </c>
      <c r="BP28" t="s">
        <v>593</v>
      </c>
      <c r="BQ28" t="s">
        <v>593</v>
      </c>
      <c r="BR28" t="s">
        <v>593</v>
      </c>
      <c r="BS28" t="s">
        <v>593</v>
      </c>
      <c r="BT28" t="s">
        <v>593</v>
      </c>
      <c r="BU28" t="s">
        <v>593</v>
      </c>
      <c r="BV28" t="s">
        <v>593</v>
      </c>
      <c r="BW28" t="s">
        <v>593</v>
      </c>
      <c r="BX28" t="s">
        <v>593</v>
      </c>
      <c r="BY28" t="s">
        <v>593</v>
      </c>
      <c r="BZ28" t="s">
        <v>593</v>
      </c>
      <c r="CA28" t="s">
        <v>593</v>
      </c>
      <c r="CB28" t="s">
        <v>593</v>
      </c>
      <c r="CC28" t="s">
        <v>593</v>
      </c>
      <c r="CD28" t="s">
        <v>440</v>
      </c>
      <c r="CE28" t="s">
        <v>593</v>
      </c>
      <c r="CF28" t="s">
        <v>593</v>
      </c>
      <c r="CG28" t="s">
        <v>593</v>
      </c>
    </row>
    <row r="29" spans="1:85">
      <c r="A29">
        <v>19811130</v>
      </c>
      <c r="B29" t="s">
        <v>593</v>
      </c>
      <c r="C29" t="s">
        <v>593</v>
      </c>
      <c r="D29" t="s">
        <v>593</v>
      </c>
      <c r="E29" t="s">
        <v>593</v>
      </c>
      <c r="F29" t="s">
        <v>593</v>
      </c>
      <c r="G29" t="s">
        <v>593</v>
      </c>
      <c r="H29" t="s">
        <v>593</v>
      </c>
      <c r="I29" t="s">
        <v>593</v>
      </c>
      <c r="J29" t="s">
        <v>593</v>
      </c>
      <c r="K29" t="s">
        <v>593</v>
      </c>
      <c r="L29" t="s">
        <v>593</v>
      </c>
      <c r="M29" t="s">
        <v>593</v>
      </c>
      <c r="N29" t="s">
        <v>593</v>
      </c>
      <c r="O29" t="s">
        <v>593</v>
      </c>
      <c r="P29" t="s">
        <v>593</v>
      </c>
      <c r="Q29" t="s">
        <v>593</v>
      </c>
      <c r="R29" t="s">
        <v>593</v>
      </c>
      <c r="S29" t="s">
        <v>593</v>
      </c>
      <c r="T29" t="s">
        <v>593</v>
      </c>
      <c r="U29" t="s">
        <v>593</v>
      </c>
      <c r="V29" t="s">
        <v>593</v>
      </c>
      <c r="W29" t="s">
        <v>593</v>
      </c>
      <c r="X29" t="s">
        <v>593</v>
      </c>
      <c r="Y29" t="s">
        <v>593</v>
      </c>
      <c r="Z29" t="s">
        <v>593</v>
      </c>
      <c r="AA29" t="s">
        <v>593</v>
      </c>
      <c r="AB29" t="s">
        <v>593</v>
      </c>
      <c r="AC29" t="s">
        <v>593</v>
      </c>
      <c r="AD29" t="s">
        <v>593</v>
      </c>
      <c r="AE29" t="s">
        <v>593</v>
      </c>
      <c r="AF29" t="s">
        <v>593</v>
      </c>
      <c r="AG29" t="s">
        <v>593</v>
      </c>
      <c r="AH29" t="s">
        <v>593</v>
      </c>
      <c r="AI29" t="s">
        <v>593</v>
      </c>
      <c r="AJ29" t="s">
        <v>593</v>
      </c>
      <c r="AK29" t="s">
        <v>593</v>
      </c>
      <c r="AL29" t="s">
        <v>593</v>
      </c>
      <c r="AM29" t="s">
        <v>593</v>
      </c>
      <c r="AN29" t="s">
        <v>593</v>
      </c>
      <c r="AO29" t="s">
        <v>593</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593</v>
      </c>
      <c r="BG29" t="s">
        <v>593</v>
      </c>
      <c r="BH29" t="s">
        <v>593</v>
      </c>
      <c r="BI29" t="s">
        <v>593</v>
      </c>
      <c r="BJ29" t="s">
        <v>593</v>
      </c>
      <c r="BK29" t="s">
        <v>593</v>
      </c>
      <c r="BL29" t="s">
        <v>593</v>
      </c>
      <c r="BM29" t="s">
        <v>593</v>
      </c>
      <c r="BN29" t="s">
        <v>593</v>
      </c>
      <c r="BO29" t="s">
        <v>593</v>
      </c>
      <c r="BP29" t="s">
        <v>593</v>
      </c>
      <c r="BQ29" t="s">
        <v>593</v>
      </c>
      <c r="BR29" t="s">
        <v>593</v>
      </c>
      <c r="BS29" t="s">
        <v>593</v>
      </c>
      <c r="BT29" t="s">
        <v>593</v>
      </c>
      <c r="BU29" t="s">
        <v>593</v>
      </c>
      <c r="BV29" t="s">
        <v>593</v>
      </c>
      <c r="BW29" t="s">
        <v>593</v>
      </c>
      <c r="BX29" t="s">
        <v>593</v>
      </c>
      <c r="BY29" t="s">
        <v>593</v>
      </c>
      <c r="BZ29" t="s">
        <v>593</v>
      </c>
      <c r="CA29" t="s">
        <v>593</v>
      </c>
      <c r="CB29" t="s">
        <v>593</v>
      </c>
      <c r="CC29" t="s">
        <v>593</v>
      </c>
      <c r="CD29" t="s">
        <v>440</v>
      </c>
      <c r="CE29" t="s">
        <v>593</v>
      </c>
      <c r="CF29" t="s">
        <v>593</v>
      </c>
      <c r="CG29" t="s">
        <v>593</v>
      </c>
    </row>
    <row r="30" spans="1:85">
      <c r="A30">
        <v>19811231</v>
      </c>
      <c r="B30" t="s">
        <v>593</v>
      </c>
      <c r="C30" t="s">
        <v>593</v>
      </c>
      <c r="D30" t="s">
        <v>593</v>
      </c>
      <c r="E30" t="s">
        <v>593</v>
      </c>
      <c r="F30" t="s">
        <v>593</v>
      </c>
      <c r="G30" t="s">
        <v>593</v>
      </c>
      <c r="H30" t="s">
        <v>593</v>
      </c>
      <c r="I30" t="s">
        <v>593</v>
      </c>
      <c r="J30" t="s">
        <v>593</v>
      </c>
      <c r="K30" t="s">
        <v>593</v>
      </c>
      <c r="L30" t="s">
        <v>593</v>
      </c>
      <c r="M30" t="s">
        <v>593</v>
      </c>
      <c r="N30" t="s">
        <v>593</v>
      </c>
      <c r="O30" t="s">
        <v>593</v>
      </c>
      <c r="P30" t="s">
        <v>593</v>
      </c>
      <c r="Q30" t="s">
        <v>593</v>
      </c>
      <c r="R30" t="s">
        <v>593</v>
      </c>
      <c r="S30" t="s">
        <v>593</v>
      </c>
      <c r="T30" t="s">
        <v>593</v>
      </c>
      <c r="U30" t="s">
        <v>593</v>
      </c>
      <c r="V30" t="s">
        <v>593</v>
      </c>
      <c r="W30" t="s">
        <v>593</v>
      </c>
      <c r="X30" t="s">
        <v>593</v>
      </c>
      <c r="Y30" t="s">
        <v>593</v>
      </c>
      <c r="Z30" t="s">
        <v>593</v>
      </c>
      <c r="AA30" t="s">
        <v>593</v>
      </c>
      <c r="AB30" t="s">
        <v>593</v>
      </c>
      <c r="AC30" t="s">
        <v>593</v>
      </c>
      <c r="AD30" t="s">
        <v>593</v>
      </c>
      <c r="AE30" t="s">
        <v>593</v>
      </c>
      <c r="AF30" t="s">
        <v>593</v>
      </c>
      <c r="AG30" t="s">
        <v>593</v>
      </c>
      <c r="AH30" t="s">
        <v>593</v>
      </c>
      <c r="AI30" t="s">
        <v>593</v>
      </c>
      <c r="AJ30" t="s">
        <v>593</v>
      </c>
      <c r="AK30" t="s">
        <v>593</v>
      </c>
      <c r="AL30" t="s">
        <v>593</v>
      </c>
      <c r="AM30" t="s">
        <v>593</v>
      </c>
      <c r="AN30" t="s">
        <v>593</v>
      </c>
      <c r="AO30" t="s">
        <v>593</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593</v>
      </c>
      <c r="BG30" t="s">
        <v>593</v>
      </c>
      <c r="BH30" t="s">
        <v>593</v>
      </c>
      <c r="BI30" t="s">
        <v>593</v>
      </c>
      <c r="BJ30" t="s">
        <v>593</v>
      </c>
      <c r="BK30" t="s">
        <v>593</v>
      </c>
      <c r="BL30" t="s">
        <v>593</v>
      </c>
      <c r="BM30" t="s">
        <v>593</v>
      </c>
      <c r="BN30" t="s">
        <v>593</v>
      </c>
      <c r="BO30" t="s">
        <v>593</v>
      </c>
      <c r="BP30" t="s">
        <v>593</v>
      </c>
      <c r="BQ30" t="s">
        <v>593</v>
      </c>
      <c r="BR30" t="s">
        <v>593</v>
      </c>
      <c r="BS30" t="s">
        <v>593</v>
      </c>
      <c r="BT30" t="s">
        <v>593</v>
      </c>
      <c r="BU30" t="s">
        <v>593</v>
      </c>
      <c r="BV30" t="s">
        <v>593</v>
      </c>
      <c r="BW30" t="s">
        <v>593</v>
      </c>
      <c r="BX30" t="s">
        <v>593</v>
      </c>
      <c r="BY30" t="s">
        <v>593</v>
      </c>
      <c r="BZ30" t="s">
        <v>593</v>
      </c>
      <c r="CA30" t="s">
        <v>593</v>
      </c>
      <c r="CB30" t="s">
        <v>593</v>
      </c>
      <c r="CC30" t="s">
        <v>593</v>
      </c>
      <c r="CD30" t="s">
        <v>440</v>
      </c>
      <c r="CE30" t="s">
        <v>593</v>
      </c>
      <c r="CF30" t="s">
        <v>593</v>
      </c>
      <c r="CG30" t="s">
        <v>593</v>
      </c>
    </row>
    <row r="31" spans="1:85">
      <c r="A31">
        <v>19820129</v>
      </c>
      <c r="B31" t="s">
        <v>593</v>
      </c>
      <c r="C31" t="s">
        <v>593</v>
      </c>
      <c r="D31" t="s">
        <v>593</v>
      </c>
      <c r="E31" t="s">
        <v>593</v>
      </c>
      <c r="F31" t="s">
        <v>593</v>
      </c>
      <c r="G31" t="s">
        <v>593</v>
      </c>
      <c r="H31" t="s">
        <v>593</v>
      </c>
      <c r="I31" t="s">
        <v>593</v>
      </c>
      <c r="J31" t="s">
        <v>593</v>
      </c>
      <c r="K31" t="s">
        <v>593</v>
      </c>
      <c r="L31" t="s">
        <v>593</v>
      </c>
      <c r="M31" t="s">
        <v>593</v>
      </c>
      <c r="N31" t="s">
        <v>593</v>
      </c>
      <c r="O31" t="s">
        <v>593</v>
      </c>
      <c r="P31" t="s">
        <v>593</v>
      </c>
      <c r="Q31" t="s">
        <v>593</v>
      </c>
      <c r="R31" t="s">
        <v>593</v>
      </c>
      <c r="S31" t="s">
        <v>593</v>
      </c>
      <c r="T31" t="s">
        <v>593</v>
      </c>
      <c r="U31" t="s">
        <v>593</v>
      </c>
      <c r="V31" t="s">
        <v>593</v>
      </c>
      <c r="W31" t="s">
        <v>593</v>
      </c>
      <c r="X31" t="s">
        <v>593</v>
      </c>
      <c r="Y31" t="s">
        <v>593</v>
      </c>
      <c r="Z31" t="s">
        <v>593</v>
      </c>
      <c r="AA31" t="s">
        <v>593</v>
      </c>
      <c r="AB31" t="s">
        <v>593</v>
      </c>
      <c r="AC31" t="s">
        <v>593</v>
      </c>
      <c r="AD31" t="s">
        <v>593</v>
      </c>
      <c r="AE31" t="s">
        <v>593</v>
      </c>
      <c r="AF31" t="s">
        <v>593</v>
      </c>
      <c r="AG31" t="s">
        <v>593</v>
      </c>
      <c r="AH31" t="s">
        <v>593</v>
      </c>
      <c r="AI31" t="s">
        <v>593</v>
      </c>
      <c r="AJ31" t="s">
        <v>593</v>
      </c>
      <c r="AK31" t="s">
        <v>593</v>
      </c>
      <c r="AL31" t="s">
        <v>593</v>
      </c>
      <c r="AM31" t="s">
        <v>593</v>
      </c>
      <c r="AN31" t="s">
        <v>593</v>
      </c>
      <c r="AO31" t="s">
        <v>593</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593</v>
      </c>
      <c r="BG31" t="s">
        <v>593</v>
      </c>
      <c r="BH31" t="s">
        <v>593</v>
      </c>
      <c r="BI31" t="s">
        <v>593</v>
      </c>
      <c r="BJ31" t="s">
        <v>593</v>
      </c>
      <c r="BK31" t="s">
        <v>593</v>
      </c>
      <c r="BL31" t="s">
        <v>593</v>
      </c>
      <c r="BM31" t="s">
        <v>593</v>
      </c>
      <c r="BN31" t="s">
        <v>593</v>
      </c>
      <c r="BO31" t="s">
        <v>593</v>
      </c>
      <c r="BP31" t="s">
        <v>593</v>
      </c>
      <c r="BQ31" t="s">
        <v>593</v>
      </c>
      <c r="BR31" t="s">
        <v>593</v>
      </c>
      <c r="BS31" t="s">
        <v>593</v>
      </c>
      <c r="BT31" t="s">
        <v>593</v>
      </c>
      <c r="BU31" t="s">
        <v>593</v>
      </c>
      <c r="BV31" t="s">
        <v>593</v>
      </c>
      <c r="BW31" t="s">
        <v>593</v>
      </c>
      <c r="BX31" t="s">
        <v>593</v>
      </c>
      <c r="BY31" t="s">
        <v>593</v>
      </c>
      <c r="BZ31" t="s">
        <v>593</v>
      </c>
      <c r="CA31" t="s">
        <v>593</v>
      </c>
      <c r="CB31" t="s">
        <v>593</v>
      </c>
      <c r="CC31" t="s">
        <v>593</v>
      </c>
      <c r="CD31" t="s">
        <v>440</v>
      </c>
      <c r="CE31" t="s">
        <v>593</v>
      </c>
      <c r="CF31" t="s">
        <v>593</v>
      </c>
      <c r="CG31" t="s">
        <v>593</v>
      </c>
    </row>
    <row r="32" spans="1:85">
      <c r="A32">
        <v>19820226</v>
      </c>
      <c r="B32" t="s">
        <v>593</v>
      </c>
      <c r="C32" t="s">
        <v>593</v>
      </c>
      <c r="D32" t="s">
        <v>593</v>
      </c>
      <c r="E32" t="s">
        <v>593</v>
      </c>
      <c r="F32" t="s">
        <v>593</v>
      </c>
      <c r="G32" t="s">
        <v>593</v>
      </c>
      <c r="H32" t="s">
        <v>593</v>
      </c>
      <c r="I32" t="s">
        <v>593</v>
      </c>
      <c r="J32" t="s">
        <v>593</v>
      </c>
      <c r="K32" t="s">
        <v>593</v>
      </c>
      <c r="L32" t="s">
        <v>593</v>
      </c>
      <c r="M32" t="s">
        <v>593</v>
      </c>
      <c r="N32" t="s">
        <v>593</v>
      </c>
      <c r="O32" t="s">
        <v>593</v>
      </c>
      <c r="P32" t="s">
        <v>593</v>
      </c>
      <c r="Q32" t="s">
        <v>593</v>
      </c>
      <c r="R32" t="s">
        <v>593</v>
      </c>
      <c r="S32" t="s">
        <v>593</v>
      </c>
      <c r="T32" t="s">
        <v>593</v>
      </c>
      <c r="U32" t="s">
        <v>593</v>
      </c>
      <c r="V32" t="s">
        <v>593</v>
      </c>
      <c r="W32" t="s">
        <v>593</v>
      </c>
      <c r="X32" t="s">
        <v>593</v>
      </c>
      <c r="Y32" t="s">
        <v>593</v>
      </c>
      <c r="Z32" t="s">
        <v>593</v>
      </c>
      <c r="AA32" t="s">
        <v>593</v>
      </c>
      <c r="AB32" t="s">
        <v>593</v>
      </c>
      <c r="AC32" t="s">
        <v>593</v>
      </c>
      <c r="AD32" t="s">
        <v>593</v>
      </c>
      <c r="AE32" t="s">
        <v>593</v>
      </c>
      <c r="AF32" t="s">
        <v>593</v>
      </c>
      <c r="AG32" t="s">
        <v>593</v>
      </c>
      <c r="AH32" t="s">
        <v>593</v>
      </c>
      <c r="AI32" t="s">
        <v>593</v>
      </c>
      <c r="AJ32" t="s">
        <v>593</v>
      </c>
      <c r="AK32" t="s">
        <v>593</v>
      </c>
      <c r="AL32" t="s">
        <v>593</v>
      </c>
      <c r="AM32" t="s">
        <v>593</v>
      </c>
      <c r="AN32" t="s">
        <v>593</v>
      </c>
      <c r="AO32" t="s">
        <v>593</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593</v>
      </c>
      <c r="BG32" t="s">
        <v>593</v>
      </c>
      <c r="BH32" t="s">
        <v>593</v>
      </c>
      <c r="BI32" t="s">
        <v>593</v>
      </c>
      <c r="BJ32" t="s">
        <v>593</v>
      </c>
      <c r="BK32" t="s">
        <v>593</v>
      </c>
      <c r="BL32" t="s">
        <v>593</v>
      </c>
      <c r="BM32" t="s">
        <v>593</v>
      </c>
      <c r="BN32" t="s">
        <v>593</v>
      </c>
      <c r="BO32" t="s">
        <v>593</v>
      </c>
      <c r="BP32" t="s">
        <v>593</v>
      </c>
      <c r="BQ32" t="s">
        <v>593</v>
      </c>
      <c r="BR32" t="s">
        <v>593</v>
      </c>
      <c r="BS32" t="s">
        <v>593</v>
      </c>
      <c r="BT32" t="s">
        <v>593</v>
      </c>
      <c r="BU32" t="s">
        <v>593</v>
      </c>
      <c r="BV32" t="s">
        <v>593</v>
      </c>
      <c r="BW32" t="s">
        <v>593</v>
      </c>
      <c r="BX32" t="s">
        <v>593</v>
      </c>
      <c r="BY32" t="s">
        <v>593</v>
      </c>
      <c r="BZ32" t="s">
        <v>593</v>
      </c>
      <c r="CA32" t="s">
        <v>593</v>
      </c>
      <c r="CB32" t="s">
        <v>593</v>
      </c>
      <c r="CC32" t="s">
        <v>593</v>
      </c>
      <c r="CD32" t="s">
        <v>440</v>
      </c>
      <c r="CE32" t="s">
        <v>593</v>
      </c>
      <c r="CF32" t="s">
        <v>593</v>
      </c>
      <c r="CG32" t="s">
        <v>593</v>
      </c>
    </row>
    <row r="33" spans="1:85">
      <c r="A33">
        <v>19820331</v>
      </c>
      <c r="B33" t="s">
        <v>593</v>
      </c>
      <c r="C33" t="s">
        <v>593</v>
      </c>
      <c r="D33" t="s">
        <v>593</v>
      </c>
      <c r="E33" t="s">
        <v>593</v>
      </c>
      <c r="F33" t="s">
        <v>593</v>
      </c>
      <c r="G33" t="s">
        <v>593</v>
      </c>
      <c r="H33" t="s">
        <v>593</v>
      </c>
      <c r="I33" t="s">
        <v>593</v>
      </c>
      <c r="J33" t="s">
        <v>593</v>
      </c>
      <c r="K33" t="s">
        <v>593</v>
      </c>
      <c r="L33" t="s">
        <v>593</v>
      </c>
      <c r="M33" t="s">
        <v>593</v>
      </c>
      <c r="N33" t="s">
        <v>593</v>
      </c>
      <c r="O33" t="s">
        <v>593</v>
      </c>
      <c r="P33" t="s">
        <v>593</v>
      </c>
      <c r="Q33" t="s">
        <v>593</v>
      </c>
      <c r="R33" t="s">
        <v>593</v>
      </c>
      <c r="S33" t="s">
        <v>593</v>
      </c>
      <c r="T33" t="s">
        <v>593</v>
      </c>
      <c r="U33" t="s">
        <v>593</v>
      </c>
      <c r="V33" t="s">
        <v>593</v>
      </c>
      <c r="W33" t="s">
        <v>593</v>
      </c>
      <c r="X33" t="s">
        <v>593</v>
      </c>
      <c r="Y33" t="s">
        <v>593</v>
      </c>
      <c r="Z33" t="s">
        <v>593</v>
      </c>
      <c r="AA33" t="s">
        <v>593</v>
      </c>
      <c r="AB33" t="s">
        <v>593</v>
      </c>
      <c r="AC33" t="s">
        <v>593</v>
      </c>
      <c r="AD33" t="s">
        <v>593</v>
      </c>
      <c r="AE33" t="s">
        <v>593</v>
      </c>
      <c r="AF33" t="s">
        <v>593</v>
      </c>
      <c r="AG33" t="s">
        <v>593</v>
      </c>
      <c r="AH33" t="s">
        <v>593</v>
      </c>
      <c r="AI33" t="s">
        <v>593</v>
      </c>
      <c r="AJ33" t="s">
        <v>593</v>
      </c>
      <c r="AK33" t="s">
        <v>593</v>
      </c>
      <c r="AL33" t="s">
        <v>593</v>
      </c>
      <c r="AM33" t="s">
        <v>593</v>
      </c>
      <c r="AN33" t="s">
        <v>593</v>
      </c>
      <c r="AO33" t="s">
        <v>593</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593</v>
      </c>
      <c r="BG33" t="s">
        <v>593</v>
      </c>
      <c r="BH33" t="s">
        <v>593</v>
      </c>
      <c r="BI33" t="s">
        <v>593</v>
      </c>
      <c r="BJ33" t="s">
        <v>593</v>
      </c>
      <c r="BK33" t="s">
        <v>593</v>
      </c>
      <c r="BL33" t="s">
        <v>593</v>
      </c>
      <c r="BM33" t="s">
        <v>593</v>
      </c>
      <c r="BN33" t="s">
        <v>593</v>
      </c>
      <c r="BO33" t="s">
        <v>593</v>
      </c>
      <c r="BP33" t="s">
        <v>593</v>
      </c>
      <c r="BQ33" t="s">
        <v>593</v>
      </c>
      <c r="BR33" t="s">
        <v>593</v>
      </c>
      <c r="BS33" t="s">
        <v>593</v>
      </c>
      <c r="BT33" t="s">
        <v>593</v>
      </c>
      <c r="BU33" t="s">
        <v>593</v>
      </c>
      <c r="BV33" t="s">
        <v>593</v>
      </c>
      <c r="BW33" t="s">
        <v>593</v>
      </c>
      <c r="BX33" t="s">
        <v>593</v>
      </c>
      <c r="BY33" t="s">
        <v>593</v>
      </c>
      <c r="BZ33" t="s">
        <v>593</v>
      </c>
      <c r="CA33" t="s">
        <v>593</v>
      </c>
      <c r="CB33" t="s">
        <v>593</v>
      </c>
      <c r="CC33" t="s">
        <v>593</v>
      </c>
      <c r="CD33" t="s">
        <v>440</v>
      </c>
      <c r="CE33" t="s">
        <v>593</v>
      </c>
      <c r="CF33" t="s">
        <v>593</v>
      </c>
      <c r="CG33" t="s">
        <v>593</v>
      </c>
    </row>
    <row r="34" spans="1:85">
      <c r="A34">
        <v>19820430</v>
      </c>
      <c r="B34" t="s">
        <v>593</v>
      </c>
      <c r="C34" t="s">
        <v>593</v>
      </c>
      <c r="D34" t="s">
        <v>593</v>
      </c>
      <c r="E34" t="s">
        <v>593</v>
      </c>
      <c r="F34" t="s">
        <v>593</v>
      </c>
      <c r="G34" t="s">
        <v>593</v>
      </c>
      <c r="H34" t="s">
        <v>593</v>
      </c>
      <c r="I34" t="s">
        <v>593</v>
      </c>
      <c r="J34" t="s">
        <v>593</v>
      </c>
      <c r="K34" t="s">
        <v>593</v>
      </c>
      <c r="L34" t="s">
        <v>593</v>
      </c>
      <c r="M34" t="s">
        <v>593</v>
      </c>
      <c r="N34" t="s">
        <v>593</v>
      </c>
      <c r="O34" t="s">
        <v>593</v>
      </c>
      <c r="P34" t="s">
        <v>593</v>
      </c>
      <c r="Q34" t="s">
        <v>593</v>
      </c>
      <c r="R34" t="s">
        <v>593</v>
      </c>
      <c r="S34" t="s">
        <v>593</v>
      </c>
      <c r="T34" t="s">
        <v>593</v>
      </c>
      <c r="U34" t="s">
        <v>593</v>
      </c>
      <c r="V34" t="s">
        <v>593</v>
      </c>
      <c r="W34" t="s">
        <v>593</v>
      </c>
      <c r="X34" t="s">
        <v>593</v>
      </c>
      <c r="Y34" t="s">
        <v>593</v>
      </c>
      <c r="Z34" t="s">
        <v>593</v>
      </c>
      <c r="AA34" t="s">
        <v>593</v>
      </c>
      <c r="AB34" t="s">
        <v>593</v>
      </c>
      <c r="AC34" t="s">
        <v>593</v>
      </c>
      <c r="AD34" t="s">
        <v>593</v>
      </c>
      <c r="AE34" t="s">
        <v>593</v>
      </c>
      <c r="AF34" t="s">
        <v>593</v>
      </c>
      <c r="AG34" t="s">
        <v>593</v>
      </c>
      <c r="AH34" t="s">
        <v>593</v>
      </c>
      <c r="AI34" t="s">
        <v>593</v>
      </c>
      <c r="AJ34" t="s">
        <v>593</v>
      </c>
      <c r="AK34" t="s">
        <v>593</v>
      </c>
      <c r="AL34" t="s">
        <v>593</v>
      </c>
      <c r="AM34" t="s">
        <v>593</v>
      </c>
      <c r="AN34" t="s">
        <v>593</v>
      </c>
      <c r="AO34" t="s">
        <v>593</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593</v>
      </c>
      <c r="BG34" t="s">
        <v>593</v>
      </c>
      <c r="BH34" t="s">
        <v>593</v>
      </c>
      <c r="BI34" t="s">
        <v>593</v>
      </c>
      <c r="BJ34" t="s">
        <v>593</v>
      </c>
      <c r="BK34" t="s">
        <v>593</v>
      </c>
      <c r="BL34" t="s">
        <v>593</v>
      </c>
      <c r="BM34" t="s">
        <v>593</v>
      </c>
      <c r="BN34" t="s">
        <v>593</v>
      </c>
      <c r="BO34" t="s">
        <v>593</v>
      </c>
      <c r="BP34" t="s">
        <v>593</v>
      </c>
      <c r="BQ34" t="s">
        <v>593</v>
      </c>
      <c r="BR34" t="s">
        <v>593</v>
      </c>
      <c r="BS34" t="s">
        <v>593</v>
      </c>
      <c r="BT34" t="s">
        <v>593</v>
      </c>
      <c r="BU34" t="s">
        <v>593</v>
      </c>
      <c r="BV34" t="s">
        <v>593</v>
      </c>
      <c r="BW34" t="s">
        <v>593</v>
      </c>
      <c r="BX34" t="s">
        <v>593</v>
      </c>
      <c r="BY34" t="s">
        <v>593</v>
      </c>
      <c r="BZ34" t="s">
        <v>593</v>
      </c>
      <c r="CA34" t="s">
        <v>593</v>
      </c>
      <c r="CB34" t="s">
        <v>593</v>
      </c>
      <c r="CC34" t="s">
        <v>593</v>
      </c>
      <c r="CD34" t="s">
        <v>440</v>
      </c>
      <c r="CE34" t="s">
        <v>593</v>
      </c>
      <c r="CF34" t="s">
        <v>593</v>
      </c>
      <c r="CG34" t="s">
        <v>593</v>
      </c>
    </row>
    <row r="35" spans="1:85">
      <c r="A35">
        <v>19820531</v>
      </c>
      <c r="B35" t="s">
        <v>593</v>
      </c>
      <c r="C35" t="s">
        <v>593</v>
      </c>
      <c r="D35" t="s">
        <v>593</v>
      </c>
      <c r="E35" t="s">
        <v>593</v>
      </c>
      <c r="F35" t="s">
        <v>593</v>
      </c>
      <c r="G35" t="s">
        <v>593</v>
      </c>
      <c r="H35" t="s">
        <v>593</v>
      </c>
      <c r="I35" t="s">
        <v>593</v>
      </c>
      <c r="J35" t="s">
        <v>593</v>
      </c>
      <c r="K35" t="s">
        <v>593</v>
      </c>
      <c r="L35" t="s">
        <v>593</v>
      </c>
      <c r="M35" t="s">
        <v>593</v>
      </c>
      <c r="N35" t="s">
        <v>593</v>
      </c>
      <c r="O35" t="s">
        <v>593</v>
      </c>
      <c r="P35" t="s">
        <v>593</v>
      </c>
      <c r="Q35" t="s">
        <v>593</v>
      </c>
      <c r="R35" t="s">
        <v>593</v>
      </c>
      <c r="S35" t="s">
        <v>593</v>
      </c>
      <c r="T35" t="s">
        <v>593</v>
      </c>
      <c r="U35" t="s">
        <v>593</v>
      </c>
      <c r="V35" t="s">
        <v>593</v>
      </c>
      <c r="W35" t="s">
        <v>593</v>
      </c>
      <c r="X35" t="s">
        <v>593</v>
      </c>
      <c r="Y35" t="s">
        <v>593</v>
      </c>
      <c r="Z35" t="s">
        <v>593</v>
      </c>
      <c r="AA35" t="s">
        <v>593</v>
      </c>
      <c r="AB35" t="s">
        <v>593</v>
      </c>
      <c r="AC35" t="s">
        <v>593</v>
      </c>
      <c r="AD35" t="s">
        <v>593</v>
      </c>
      <c r="AE35" t="s">
        <v>593</v>
      </c>
      <c r="AF35" t="s">
        <v>593</v>
      </c>
      <c r="AG35" t="s">
        <v>593</v>
      </c>
      <c r="AH35" t="s">
        <v>593</v>
      </c>
      <c r="AI35" t="s">
        <v>593</v>
      </c>
      <c r="AJ35" t="s">
        <v>593</v>
      </c>
      <c r="AK35" t="s">
        <v>593</v>
      </c>
      <c r="AL35" t="s">
        <v>593</v>
      </c>
      <c r="AM35" t="s">
        <v>593</v>
      </c>
      <c r="AN35" t="s">
        <v>593</v>
      </c>
      <c r="AO35" t="s">
        <v>593</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593</v>
      </c>
      <c r="BG35" t="s">
        <v>593</v>
      </c>
      <c r="BH35" t="s">
        <v>593</v>
      </c>
      <c r="BI35" t="s">
        <v>593</v>
      </c>
      <c r="BJ35" t="s">
        <v>593</v>
      </c>
      <c r="BK35" t="s">
        <v>593</v>
      </c>
      <c r="BL35" t="s">
        <v>593</v>
      </c>
      <c r="BM35" t="s">
        <v>593</v>
      </c>
      <c r="BN35" t="s">
        <v>593</v>
      </c>
      <c r="BO35" t="s">
        <v>593</v>
      </c>
      <c r="BP35" t="s">
        <v>593</v>
      </c>
      <c r="BQ35" t="s">
        <v>593</v>
      </c>
      <c r="BR35" t="s">
        <v>593</v>
      </c>
      <c r="BS35" t="s">
        <v>593</v>
      </c>
      <c r="BT35" t="s">
        <v>593</v>
      </c>
      <c r="BU35" t="s">
        <v>593</v>
      </c>
      <c r="BV35" t="s">
        <v>593</v>
      </c>
      <c r="BW35" t="s">
        <v>593</v>
      </c>
      <c r="BX35" t="s">
        <v>593</v>
      </c>
      <c r="BY35" t="s">
        <v>593</v>
      </c>
      <c r="BZ35" t="s">
        <v>593</v>
      </c>
      <c r="CA35" t="s">
        <v>593</v>
      </c>
      <c r="CB35" t="s">
        <v>593</v>
      </c>
      <c r="CC35" t="s">
        <v>593</v>
      </c>
      <c r="CD35" t="s">
        <v>440</v>
      </c>
      <c r="CE35" t="s">
        <v>593</v>
      </c>
      <c r="CF35" t="s">
        <v>593</v>
      </c>
      <c r="CG35" t="s">
        <v>593</v>
      </c>
    </row>
    <row r="36" spans="1:85">
      <c r="A36">
        <v>19820630</v>
      </c>
      <c r="B36" t="s">
        <v>593</v>
      </c>
      <c r="C36" t="s">
        <v>593</v>
      </c>
      <c r="D36" t="s">
        <v>593</v>
      </c>
      <c r="E36" t="s">
        <v>593</v>
      </c>
      <c r="F36" t="s">
        <v>593</v>
      </c>
      <c r="G36" t="s">
        <v>593</v>
      </c>
      <c r="H36" t="s">
        <v>593</v>
      </c>
      <c r="I36" t="s">
        <v>593</v>
      </c>
      <c r="J36" t="s">
        <v>593</v>
      </c>
      <c r="K36" t="s">
        <v>593</v>
      </c>
      <c r="L36" t="s">
        <v>593</v>
      </c>
      <c r="M36" t="s">
        <v>593</v>
      </c>
      <c r="N36" t="s">
        <v>593</v>
      </c>
      <c r="O36" t="s">
        <v>593</v>
      </c>
      <c r="P36" t="s">
        <v>593</v>
      </c>
      <c r="Q36" t="s">
        <v>593</v>
      </c>
      <c r="R36" t="s">
        <v>593</v>
      </c>
      <c r="S36" t="s">
        <v>593</v>
      </c>
      <c r="T36" t="s">
        <v>593</v>
      </c>
      <c r="U36" t="s">
        <v>593</v>
      </c>
      <c r="V36" t="s">
        <v>593</v>
      </c>
      <c r="W36" t="s">
        <v>593</v>
      </c>
      <c r="X36" t="s">
        <v>593</v>
      </c>
      <c r="Y36" t="s">
        <v>593</v>
      </c>
      <c r="Z36" t="s">
        <v>593</v>
      </c>
      <c r="AA36" t="s">
        <v>593</v>
      </c>
      <c r="AB36" t="s">
        <v>593</v>
      </c>
      <c r="AC36" t="s">
        <v>593</v>
      </c>
      <c r="AD36" t="s">
        <v>593</v>
      </c>
      <c r="AE36" t="s">
        <v>593</v>
      </c>
      <c r="AF36" t="s">
        <v>593</v>
      </c>
      <c r="AG36" t="s">
        <v>593</v>
      </c>
      <c r="AH36" t="s">
        <v>593</v>
      </c>
      <c r="AI36" t="s">
        <v>593</v>
      </c>
      <c r="AJ36" t="s">
        <v>593</v>
      </c>
      <c r="AK36" t="s">
        <v>593</v>
      </c>
      <c r="AL36" t="s">
        <v>593</v>
      </c>
      <c r="AM36" t="s">
        <v>593</v>
      </c>
      <c r="AN36" t="s">
        <v>593</v>
      </c>
      <c r="AO36" t="s">
        <v>593</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593</v>
      </c>
      <c r="BG36" t="s">
        <v>593</v>
      </c>
      <c r="BH36" t="s">
        <v>593</v>
      </c>
      <c r="BI36" t="s">
        <v>593</v>
      </c>
      <c r="BJ36" t="s">
        <v>593</v>
      </c>
      <c r="BK36" t="s">
        <v>593</v>
      </c>
      <c r="BL36" t="s">
        <v>593</v>
      </c>
      <c r="BM36" t="s">
        <v>593</v>
      </c>
      <c r="BN36" t="s">
        <v>593</v>
      </c>
      <c r="BO36" t="s">
        <v>593</v>
      </c>
      <c r="BP36" t="s">
        <v>593</v>
      </c>
      <c r="BQ36" t="s">
        <v>593</v>
      </c>
      <c r="BR36" t="s">
        <v>593</v>
      </c>
      <c r="BS36" t="s">
        <v>593</v>
      </c>
      <c r="BT36" t="s">
        <v>593</v>
      </c>
      <c r="BU36" t="s">
        <v>593</v>
      </c>
      <c r="BV36" t="s">
        <v>593</v>
      </c>
      <c r="BW36" t="s">
        <v>593</v>
      </c>
      <c r="BX36" t="s">
        <v>593</v>
      </c>
      <c r="BY36" t="s">
        <v>593</v>
      </c>
      <c r="BZ36" t="s">
        <v>593</v>
      </c>
      <c r="CA36" t="s">
        <v>593</v>
      </c>
      <c r="CB36" t="s">
        <v>593</v>
      </c>
      <c r="CC36" t="s">
        <v>593</v>
      </c>
      <c r="CD36" t="s">
        <v>440</v>
      </c>
      <c r="CE36" t="s">
        <v>593</v>
      </c>
      <c r="CF36" t="s">
        <v>593</v>
      </c>
      <c r="CG36" t="s">
        <v>593</v>
      </c>
    </row>
    <row r="37" spans="1:85">
      <c r="A37">
        <v>19820730</v>
      </c>
      <c r="B37" t="s">
        <v>593</v>
      </c>
      <c r="C37" t="s">
        <v>593</v>
      </c>
      <c r="D37" t="s">
        <v>593</v>
      </c>
      <c r="E37" t="s">
        <v>593</v>
      </c>
      <c r="F37" t="s">
        <v>593</v>
      </c>
      <c r="G37" t="s">
        <v>593</v>
      </c>
      <c r="H37" t="s">
        <v>593</v>
      </c>
      <c r="I37" t="s">
        <v>593</v>
      </c>
      <c r="J37" t="s">
        <v>593</v>
      </c>
      <c r="K37" t="s">
        <v>593</v>
      </c>
      <c r="L37" t="s">
        <v>593</v>
      </c>
      <c r="M37" t="s">
        <v>593</v>
      </c>
      <c r="N37" t="s">
        <v>593</v>
      </c>
      <c r="O37" t="s">
        <v>593</v>
      </c>
      <c r="P37" t="s">
        <v>593</v>
      </c>
      <c r="Q37" t="s">
        <v>593</v>
      </c>
      <c r="R37" t="s">
        <v>593</v>
      </c>
      <c r="S37" t="s">
        <v>593</v>
      </c>
      <c r="T37" t="s">
        <v>593</v>
      </c>
      <c r="U37" t="s">
        <v>593</v>
      </c>
      <c r="V37" t="s">
        <v>593</v>
      </c>
      <c r="W37" t="s">
        <v>593</v>
      </c>
      <c r="X37" t="s">
        <v>593</v>
      </c>
      <c r="Y37" t="s">
        <v>593</v>
      </c>
      <c r="Z37" t="s">
        <v>593</v>
      </c>
      <c r="AA37" t="s">
        <v>593</v>
      </c>
      <c r="AB37" t="s">
        <v>593</v>
      </c>
      <c r="AC37" t="s">
        <v>593</v>
      </c>
      <c r="AD37" t="s">
        <v>593</v>
      </c>
      <c r="AE37" t="s">
        <v>593</v>
      </c>
      <c r="AF37" t="s">
        <v>593</v>
      </c>
      <c r="AG37" t="s">
        <v>593</v>
      </c>
      <c r="AH37" t="s">
        <v>593</v>
      </c>
      <c r="AI37" t="s">
        <v>593</v>
      </c>
      <c r="AJ37" t="s">
        <v>593</v>
      </c>
      <c r="AK37" t="s">
        <v>593</v>
      </c>
      <c r="AL37" t="s">
        <v>593</v>
      </c>
      <c r="AM37" t="s">
        <v>593</v>
      </c>
      <c r="AN37" t="s">
        <v>593</v>
      </c>
      <c r="AO37" t="s">
        <v>593</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593</v>
      </c>
      <c r="BG37" t="s">
        <v>593</v>
      </c>
      <c r="BH37" t="s">
        <v>593</v>
      </c>
      <c r="BI37" t="s">
        <v>593</v>
      </c>
      <c r="BJ37" t="s">
        <v>593</v>
      </c>
      <c r="BK37" t="s">
        <v>593</v>
      </c>
      <c r="BL37" t="s">
        <v>593</v>
      </c>
      <c r="BM37" t="s">
        <v>593</v>
      </c>
      <c r="BN37" t="s">
        <v>593</v>
      </c>
      <c r="BO37" t="s">
        <v>593</v>
      </c>
      <c r="BP37" t="s">
        <v>593</v>
      </c>
      <c r="BQ37" t="s">
        <v>593</v>
      </c>
      <c r="BR37" t="s">
        <v>593</v>
      </c>
      <c r="BS37" t="s">
        <v>593</v>
      </c>
      <c r="BT37" t="s">
        <v>593</v>
      </c>
      <c r="BU37" t="s">
        <v>593</v>
      </c>
      <c r="BV37" t="s">
        <v>593</v>
      </c>
      <c r="BW37" t="s">
        <v>593</v>
      </c>
      <c r="BX37" t="s">
        <v>593</v>
      </c>
      <c r="BY37" t="s">
        <v>593</v>
      </c>
      <c r="BZ37" t="s">
        <v>593</v>
      </c>
      <c r="CA37" t="s">
        <v>593</v>
      </c>
      <c r="CB37" t="s">
        <v>593</v>
      </c>
      <c r="CC37" t="s">
        <v>593</v>
      </c>
      <c r="CD37" t="s">
        <v>440</v>
      </c>
      <c r="CE37" t="s">
        <v>593</v>
      </c>
      <c r="CF37" t="s">
        <v>593</v>
      </c>
      <c r="CG37" t="s">
        <v>593</v>
      </c>
    </row>
    <row r="38" spans="1:85">
      <c r="A38">
        <v>19820831</v>
      </c>
      <c r="B38" t="s">
        <v>593</v>
      </c>
      <c r="C38" t="s">
        <v>593</v>
      </c>
      <c r="D38" t="s">
        <v>593</v>
      </c>
      <c r="E38" t="s">
        <v>593</v>
      </c>
      <c r="F38" t="s">
        <v>593</v>
      </c>
      <c r="G38" t="s">
        <v>593</v>
      </c>
      <c r="H38" t="s">
        <v>593</v>
      </c>
      <c r="I38" t="s">
        <v>593</v>
      </c>
      <c r="J38" t="s">
        <v>593</v>
      </c>
      <c r="K38" t="s">
        <v>593</v>
      </c>
      <c r="L38" t="s">
        <v>593</v>
      </c>
      <c r="M38" t="s">
        <v>593</v>
      </c>
      <c r="N38" t="s">
        <v>593</v>
      </c>
      <c r="O38" t="s">
        <v>593</v>
      </c>
      <c r="P38" t="s">
        <v>593</v>
      </c>
      <c r="Q38" t="s">
        <v>593</v>
      </c>
      <c r="R38" t="s">
        <v>593</v>
      </c>
      <c r="S38" t="s">
        <v>593</v>
      </c>
      <c r="T38" t="s">
        <v>593</v>
      </c>
      <c r="U38" t="s">
        <v>593</v>
      </c>
      <c r="V38" t="s">
        <v>593</v>
      </c>
      <c r="W38" t="s">
        <v>593</v>
      </c>
      <c r="X38" t="s">
        <v>593</v>
      </c>
      <c r="Y38" t="s">
        <v>593</v>
      </c>
      <c r="Z38" t="s">
        <v>593</v>
      </c>
      <c r="AA38" t="s">
        <v>593</v>
      </c>
      <c r="AB38" t="s">
        <v>593</v>
      </c>
      <c r="AC38" t="s">
        <v>593</v>
      </c>
      <c r="AD38" t="s">
        <v>593</v>
      </c>
      <c r="AE38" t="s">
        <v>593</v>
      </c>
      <c r="AF38" t="s">
        <v>593</v>
      </c>
      <c r="AG38" t="s">
        <v>593</v>
      </c>
      <c r="AH38" t="s">
        <v>593</v>
      </c>
      <c r="AI38" t="s">
        <v>593</v>
      </c>
      <c r="AJ38" t="s">
        <v>593</v>
      </c>
      <c r="AK38" t="s">
        <v>593</v>
      </c>
      <c r="AL38" t="s">
        <v>593</v>
      </c>
      <c r="AM38" t="s">
        <v>593</v>
      </c>
      <c r="AN38" t="s">
        <v>593</v>
      </c>
      <c r="AO38" t="s">
        <v>593</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593</v>
      </c>
      <c r="BG38" t="s">
        <v>593</v>
      </c>
      <c r="BH38" t="s">
        <v>593</v>
      </c>
      <c r="BI38" t="s">
        <v>593</v>
      </c>
      <c r="BJ38" t="s">
        <v>593</v>
      </c>
      <c r="BK38" t="s">
        <v>593</v>
      </c>
      <c r="BL38" t="s">
        <v>593</v>
      </c>
      <c r="BM38" t="s">
        <v>593</v>
      </c>
      <c r="BN38" t="s">
        <v>593</v>
      </c>
      <c r="BO38" t="s">
        <v>593</v>
      </c>
      <c r="BP38" t="s">
        <v>593</v>
      </c>
      <c r="BQ38" t="s">
        <v>593</v>
      </c>
      <c r="BR38" t="s">
        <v>593</v>
      </c>
      <c r="BS38" t="s">
        <v>593</v>
      </c>
      <c r="BT38" t="s">
        <v>593</v>
      </c>
      <c r="BU38" t="s">
        <v>593</v>
      </c>
      <c r="BV38" t="s">
        <v>593</v>
      </c>
      <c r="BW38" t="s">
        <v>593</v>
      </c>
      <c r="BX38" t="s">
        <v>593</v>
      </c>
      <c r="BY38" t="s">
        <v>593</v>
      </c>
      <c r="BZ38" t="s">
        <v>593</v>
      </c>
      <c r="CA38" t="s">
        <v>593</v>
      </c>
      <c r="CB38" t="s">
        <v>593</v>
      </c>
      <c r="CC38" t="s">
        <v>593</v>
      </c>
      <c r="CD38" t="s">
        <v>440</v>
      </c>
      <c r="CE38" t="s">
        <v>593</v>
      </c>
      <c r="CF38" t="s">
        <v>593</v>
      </c>
      <c r="CG38" t="s">
        <v>593</v>
      </c>
    </row>
    <row r="39" spans="1:85">
      <c r="A39">
        <v>19820930</v>
      </c>
      <c r="B39" t="s">
        <v>593</v>
      </c>
      <c r="C39" t="s">
        <v>593</v>
      </c>
      <c r="D39" t="s">
        <v>593</v>
      </c>
      <c r="E39" t="s">
        <v>593</v>
      </c>
      <c r="F39" t="s">
        <v>593</v>
      </c>
      <c r="G39" t="s">
        <v>593</v>
      </c>
      <c r="H39" t="s">
        <v>593</v>
      </c>
      <c r="I39" t="s">
        <v>593</v>
      </c>
      <c r="J39" t="s">
        <v>593</v>
      </c>
      <c r="K39" t="s">
        <v>593</v>
      </c>
      <c r="L39" t="s">
        <v>593</v>
      </c>
      <c r="M39" t="s">
        <v>593</v>
      </c>
      <c r="N39" t="s">
        <v>593</v>
      </c>
      <c r="O39" t="s">
        <v>593</v>
      </c>
      <c r="P39" t="s">
        <v>593</v>
      </c>
      <c r="Q39" t="s">
        <v>593</v>
      </c>
      <c r="R39" t="s">
        <v>593</v>
      </c>
      <c r="S39" t="s">
        <v>593</v>
      </c>
      <c r="T39" t="s">
        <v>593</v>
      </c>
      <c r="U39" t="s">
        <v>593</v>
      </c>
      <c r="V39" t="s">
        <v>593</v>
      </c>
      <c r="W39" t="s">
        <v>593</v>
      </c>
      <c r="X39" t="s">
        <v>593</v>
      </c>
      <c r="Y39" t="s">
        <v>593</v>
      </c>
      <c r="Z39" t="s">
        <v>593</v>
      </c>
      <c r="AA39" t="s">
        <v>593</v>
      </c>
      <c r="AB39" t="s">
        <v>593</v>
      </c>
      <c r="AC39" t="s">
        <v>593</v>
      </c>
      <c r="AD39" t="s">
        <v>593</v>
      </c>
      <c r="AE39" t="s">
        <v>593</v>
      </c>
      <c r="AF39" t="s">
        <v>593</v>
      </c>
      <c r="AG39" t="s">
        <v>593</v>
      </c>
      <c r="AH39" t="s">
        <v>593</v>
      </c>
      <c r="AI39" t="s">
        <v>593</v>
      </c>
      <c r="AJ39" t="s">
        <v>593</v>
      </c>
      <c r="AK39" t="s">
        <v>593</v>
      </c>
      <c r="AL39" t="s">
        <v>593</v>
      </c>
      <c r="AM39" t="s">
        <v>593</v>
      </c>
      <c r="AN39" t="s">
        <v>593</v>
      </c>
      <c r="AO39" t="s">
        <v>593</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593</v>
      </c>
      <c r="BG39" t="s">
        <v>593</v>
      </c>
      <c r="BH39" t="s">
        <v>593</v>
      </c>
      <c r="BI39" t="s">
        <v>593</v>
      </c>
      <c r="BJ39" t="s">
        <v>593</v>
      </c>
      <c r="BK39" t="s">
        <v>593</v>
      </c>
      <c r="BL39" t="s">
        <v>593</v>
      </c>
      <c r="BM39" t="s">
        <v>593</v>
      </c>
      <c r="BN39" t="s">
        <v>593</v>
      </c>
      <c r="BO39" t="s">
        <v>593</v>
      </c>
      <c r="BP39" t="s">
        <v>593</v>
      </c>
      <c r="BQ39" t="s">
        <v>593</v>
      </c>
      <c r="BR39" t="s">
        <v>593</v>
      </c>
      <c r="BS39" t="s">
        <v>593</v>
      </c>
      <c r="BT39" t="s">
        <v>593</v>
      </c>
      <c r="BU39" t="s">
        <v>593</v>
      </c>
      <c r="BV39" t="s">
        <v>593</v>
      </c>
      <c r="BW39" t="s">
        <v>593</v>
      </c>
      <c r="BX39" t="s">
        <v>593</v>
      </c>
      <c r="BY39" t="s">
        <v>593</v>
      </c>
      <c r="BZ39" t="s">
        <v>593</v>
      </c>
      <c r="CA39" t="s">
        <v>593</v>
      </c>
      <c r="CB39" t="s">
        <v>593</v>
      </c>
      <c r="CC39" t="s">
        <v>593</v>
      </c>
      <c r="CD39" t="s">
        <v>440</v>
      </c>
      <c r="CE39" t="s">
        <v>593</v>
      </c>
      <c r="CF39" t="s">
        <v>593</v>
      </c>
      <c r="CG39" t="s">
        <v>593</v>
      </c>
    </row>
    <row r="40" spans="1:85">
      <c r="A40">
        <v>19821029</v>
      </c>
      <c r="B40" t="s">
        <v>593</v>
      </c>
      <c r="C40" t="s">
        <v>593</v>
      </c>
      <c r="D40" t="s">
        <v>593</v>
      </c>
      <c r="E40" t="s">
        <v>593</v>
      </c>
      <c r="F40" t="s">
        <v>593</v>
      </c>
      <c r="G40" t="s">
        <v>593</v>
      </c>
      <c r="H40" t="s">
        <v>593</v>
      </c>
      <c r="I40" t="s">
        <v>593</v>
      </c>
      <c r="J40" t="s">
        <v>593</v>
      </c>
      <c r="K40" t="s">
        <v>593</v>
      </c>
      <c r="L40" t="s">
        <v>593</v>
      </c>
      <c r="M40" t="s">
        <v>593</v>
      </c>
      <c r="N40" t="s">
        <v>593</v>
      </c>
      <c r="O40" t="s">
        <v>593</v>
      </c>
      <c r="P40" t="s">
        <v>593</v>
      </c>
      <c r="Q40" t="s">
        <v>593</v>
      </c>
      <c r="R40" t="s">
        <v>593</v>
      </c>
      <c r="S40" t="s">
        <v>593</v>
      </c>
      <c r="T40" t="s">
        <v>593</v>
      </c>
      <c r="U40" t="s">
        <v>593</v>
      </c>
      <c r="V40" t="s">
        <v>593</v>
      </c>
      <c r="W40" t="s">
        <v>593</v>
      </c>
      <c r="X40" t="s">
        <v>593</v>
      </c>
      <c r="Y40" t="s">
        <v>593</v>
      </c>
      <c r="Z40" t="s">
        <v>593</v>
      </c>
      <c r="AA40" t="s">
        <v>593</v>
      </c>
      <c r="AB40" t="s">
        <v>593</v>
      </c>
      <c r="AC40" t="s">
        <v>593</v>
      </c>
      <c r="AD40" t="s">
        <v>593</v>
      </c>
      <c r="AE40" t="s">
        <v>593</v>
      </c>
      <c r="AF40" t="s">
        <v>593</v>
      </c>
      <c r="AG40" t="s">
        <v>593</v>
      </c>
      <c r="AH40" t="s">
        <v>593</v>
      </c>
      <c r="AI40" t="s">
        <v>593</v>
      </c>
      <c r="AJ40" t="s">
        <v>593</v>
      </c>
      <c r="AK40" t="s">
        <v>593</v>
      </c>
      <c r="AL40" t="s">
        <v>593</v>
      </c>
      <c r="AM40" t="s">
        <v>593</v>
      </c>
      <c r="AN40" t="s">
        <v>593</v>
      </c>
      <c r="AO40" t="s">
        <v>593</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593</v>
      </c>
      <c r="BG40" t="s">
        <v>593</v>
      </c>
      <c r="BH40" t="s">
        <v>593</v>
      </c>
      <c r="BI40" t="s">
        <v>593</v>
      </c>
      <c r="BJ40" t="s">
        <v>593</v>
      </c>
      <c r="BK40" t="s">
        <v>593</v>
      </c>
      <c r="BL40" t="s">
        <v>593</v>
      </c>
      <c r="BM40" t="s">
        <v>593</v>
      </c>
      <c r="BN40" t="s">
        <v>593</v>
      </c>
      <c r="BO40" t="s">
        <v>593</v>
      </c>
      <c r="BP40" t="s">
        <v>593</v>
      </c>
      <c r="BQ40" t="s">
        <v>593</v>
      </c>
      <c r="BR40" t="s">
        <v>593</v>
      </c>
      <c r="BS40" t="s">
        <v>593</v>
      </c>
      <c r="BT40" t="s">
        <v>593</v>
      </c>
      <c r="BU40" t="s">
        <v>593</v>
      </c>
      <c r="BV40" t="s">
        <v>593</v>
      </c>
      <c r="BW40" t="s">
        <v>593</v>
      </c>
      <c r="BX40" t="s">
        <v>593</v>
      </c>
      <c r="BY40" t="s">
        <v>593</v>
      </c>
      <c r="BZ40" t="s">
        <v>593</v>
      </c>
      <c r="CA40" t="s">
        <v>593</v>
      </c>
      <c r="CB40" t="s">
        <v>593</v>
      </c>
      <c r="CC40" t="s">
        <v>593</v>
      </c>
      <c r="CD40" t="s">
        <v>440</v>
      </c>
      <c r="CE40" t="s">
        <v>593</v>
      </c>
      <c r="CF40" t="s">
        <v>593</v>
      </c>
      <c r="CG40" t="s">
        <v>593</v>
      </c>
    </row>
    <row r="41" spans="1:85">
      <c r="A41">
        <v>19821130</v>
      </c>
      <c r="B41" t="s">
        <v>593</v>
      </c>
      <c r="C41" t="s">
        <v>593</v>
      </c>
      <c r="D41" t="s">
        <v>593</v>
      </c>
      <c r="E41" t="s">
        <v>593</v>
      </c>
      <c r="F41" t="s">
        <v>593</v>
      </c>
      <c r="G41" t="s">
        <v>593</v>
      </c>
      <c r="H41" t="s">
        <v>593</v>
      </c>
      <c r="I41" t="s">
        <v>593</v>
      </c>
      <c r="J41" t="s">
        <v>593</v>
      </c>
      <c r="K41" t="s">
        <v>593</v>
      </c>
      <c r="L41" t="s">
        <v>593</v>
      </c>
      <c r="M41" t="s">
        <v>593</v>
      </c>
      <c r="N41" t="s">
        <v>593</v>
      </c>
      <c r="O41" t="s">
        <v>593</v>
      </c>
      <c r="P41" t="s">
        <v>593</v>
      </c>
      <c r="Q41" t="s">
        <v>593</v>
      </c>
      <c r="R41" t="s">
        <v>593</v>
      </c>
      <c r="S41" t="s">
        <v>593</v>
      </c>
      <c r="T41" t="s">
        <v>593</v>
      </c>
      <c r="U41" t="s">
        <v>593</v>
      </c>
      <c r="V41" t="s">
        <v>593</v>
      </c>
      <c r="W41" t="s">
        <v>593</v>
      </c>
      <c r="X41" t="s">
        <v>593</v>
      </c>
      <c r="Y41" t="s">
        <v>593</v>
      </c>
      <c r="Z41" t="s">
        <v>593</v>
      </c>
      <c r="AA41" t="s">
        <v>593</v>
      </c>
      <c r="AB41" t="s">
        <v>593</v>
      </c>
      <c r="AC41" t="s">
        <v>593</v>
      </c>
      <c r="AD41" t="s">
        <v>593</v>
      </c>
      <c r="AE41" t="s">
        <v>593</v>
      </c>
      <c r="AF41" t="s">
        <v>593</v>
      </c>
      <c r="AG41" t="s">
        <v>593</v>
      </c>
      <c r="AH41" t="s">
        <v>593</v>
      </c>
      <c r="AI41" t="s">
        <v>593</v>
      </c>
      <c r="AJ41" t="s">
        <v>593</v>
      </c>
      <c r="AK41" t="s">
        <v>593</v>
      </c>
      <c r="AL41" t="s">
        <v>593</v>
      </c>
      <c r="AM41" t="s">
        <v>593</v>
      </c>
      <c r="AN41" t="s">
        <v>593</v>
      </c>
      <c r="AO41" t="s">
        <v>593</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593</v>
      </c>
      <c r="BG41" t="s">
        <v>593</v>
      </c>
      <c r="BH41" t="s">
        <v>593</v>
      </c>
      <c r="BI41" t="s">
        <v>593</v>
      </c>
      <c r="BJ41" t="s">
        <v>593</v>
      </c>
      <c r="BK41" t="s">
        <v>593</v>
      </c>
      <c r="BL41" t="s">
        <v>593</v>
      </c>
      <c r="BM41" t="s">
        <v>593</v>
      </c>
      <c r="BN41" t="s">
        <v>593</v>
      </c>
      <c r="BO41" t="s">
        <v>593</v>
      </c>
      <c r="BP41" t="s">
        <v>593</v>
      </c>
      <c r="BQ41" t="s">
        <v>593</v>
      </c>
      <c r="BR41" t="s">
        <v>593</v>
      </c>
      <c r="BS41" t="s">
        <v>593</v>
      </c>
      <c r="BT41" t="s">
        <v>593</v>
      </c>
      <c r="BU41" t="s">
        <v>593</v>
      </c>
      <c r="BV41" t="s">
        <v>593</v>
      </c>
      <c r="BW41" t="s">
        <v>593</v>
      </c>
      <c r="BX41" t="s">
        <v>593</v>
      </c>
      <c r="BY41" t="s">
        <v>593</v>
      </c>
      <c r="BZ41" t="s">
        <v>593</v>
      </c>
      <c r="CA41" t="s">
        <v>593</v>
      </c>
      <c r="CB41" t="s">
        <v>593</v>
      </c>
      <c r="CC41" t="s">
        <v>593</v>
      </c>
      <c r="CD41" t="s">
        <v>440</v>
      </c>
      <c r="CE41" t="s">
        <v>593</v>
      </c>
      <c r="CF41" t="s">
        <v>593</v>
      </c>
      <c r="CG41" t="s">
        <v>593</v>
      </c>
    </row>
    <row r="42" spans="1:85">
      <c r="A42">
        <v>19821231</v>
      </c>
      <c r="B42" t="s">
        <v>593</v>
      </c>
      <c r="C42" t="s">
        <v>593</v>
      </c>
      <c r="D42" t="s">
        <v>593</v>
      </c>
      <c r="E42" t="s">
        <v>593</v>
      </c>
      <c r="F42" t="s">
        <v>593</v>
      </c>
      <c r="G42" t="s">
        <v>593</v>
      </c>
      <c r="H42" t="s">
        <v>593</v>
      </c>
      <c r="I42" t="s">
        <v>593</v>
      </c>
      <c r="J42" t="s">
        <v>593</v>
      </c>
      <c r="K42" t="s">
        <v>593</v>
      </c>
      <c r="L42" t="s">
        <v>593</v>
      </c>
      <c r="M42" t="s">
        <v>593</v>
      </c>
      <c r="N42" t="s">
        <v>593</v>
      </c>
      <c r="O42" t="s">
        <v>593</v>
      </c>
      <c r="P42" t="s">
        <v>593</v>
      </c>
      <c r="Q42" t="s">
        <v>593</v>
      </c>
      <c r="R42" t="s">
        <v>593</v>
      </c>
      <c r="S42" t="s">
        <v>593</v>
      </c>
      <c r="T42" t="s">
        <v>593</v>
      </c>
      <c r="U42" t="s">
        <v>593</v>
      </c>
      <c r="V42" t="s">
        <v>593</v>
      </c>
      <c r="W42" t="s">
        <v>593</v>
      </c>
      <c r="X42" t="s">
        <v>593</v>
      </c>
      <c r="Y42" t="s">
        <v>593</v>
      </c>
      <c r="Z42" t="s">
        <v>593</v>
      </c>
      <c r="AA42" t="s">
        <v>593</v>
      </c>
      <c r="AB42" t="s">
        <v>593</v>
      </c>
      <c r="AC42" t="s">
        <v>593</v>
      </c>
      <c r="AD42" t="s">
        <v>593</v>
      </c>
      <c r="AE42" t="s">
        <v>593</v>
      </c>
      <c r="AF42" t="s">
        <v>593</v>
      </c>
      <c r="AG42" t="s">
        <v>593</v>
      </c>
      <c r="AH42" t="s">
        <v>593</v>
      </c>
      <c r="AI42" t="s">
        <v>593</v>
      </c>
      <c r="AJ42" t="s">
        <v>593</v>
      </c>
      <c r="AK42" t="s">
        <v>593</v>
      </c>
      <c r="AL42" t="s">
        <v>593</v>
      </c>
      <c r="AM42" t="s">
        <v>593</v>
      </c>
      <c r="AN42" t="s">
        <v>593</v>
      </c>
      <c r="AO42" t="s">
        <v>593</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593</v>
      </c>
      <c r="BG42" t="s">
        <v>593</v>
      </c>
      <c r="BH42" t="s">
        <v>593</v>
      </c>
      <c r="BI42" t="s">
        <v>593</v>
      </c>
      <c r="BJ42" t="s">
        <v>593</v>
      </c>
      <c r="BK42" t="s">
        <v>593</v>
      </c>
      <c r="BL42" t="s">
        <v>593</v>
      </c>
      <c r="BM42" t="s">
        <v>593</v>
      </c>
      <c r="BN42" t="s">
        <v>593</v>
      </c>
      <c r="BO42" t="s">
        <v>593</v>
      </c>
      <c r="BP42" t="s">
        <v>593</v>
      </c>
      <c r="BQ42" t="s">
        <v>593</v>
      </c>
      <c r="BR42" t="s">
        <v>593</v>
      </c>
      <c r="BS42" t="s">
        <v>593</v>
      </c>
      <c r="BT42" t="s">
        <v>593</v>
      </c>
      <c r="BU42" t="s">
        <v>593</v>
      </c>
      <c r="BV42" t="s">
        <v>593</v>
      </c>
      <c r="BW42" t="s">
        <v>593</v>
      </c>
      <c r="BX42" t="s">
        <v>593</v>
      </c>
      <c r="BY42" t="s">
        <v>593</v>
      </c>
      <c r="BZ42" t="s">
        <v>593</v>
      </c>
      <c r="CA42" t="s">
        <v>593</v>
      </c>
      <c r="CB42" t="s">
        <v>593</v>
      </c>
      <c r="CC42" t="s">
        <v>593</v>
      </c>
      <c r="CD42" t="s">
        <v>440</v>
      </c>
      <c r="CE42" t="s">
        <v>593</v>
      </c>
      <c r="CF42" t="s">
        <v>593</v>
      </c>
      <c r="CG42" t="s">
        <v>593</v>
      </c>
    </row>
    <row r="43" spans="1:85">
      <c r="A43">
        <v>19830131</v>
      </c>
      <c r="B43" t="s">
        <v>593</v>
      </c>
      <c r="C43" t="s">
        <v>593</v>
      </c>
      <c r="D43" t="s">
        <v>593</v>
      </c>
      <c r="E43" t="s">
        <v>593</v>
      </c>
      <c r="F43" t="s">
        <v>593</v>
      </c>
      <c r="G43" t="s">
        <v>593</v>
      </c>
      <c r="H43" t="s">
        <v>593</v>
      </c>
      <c r="I43" t="s">
        <v>593</v>
      </c>
      <c r="J43" t="s">
        <v>593</v>
      </c>
      <c r="K43" t="s">
        <v>593</v>
      </c>
      <c r="L43" t="s">
        <v>593</v>
      </c>
      <c r="M43" t="s">
        <v>593</v>
      </c>
      <c r="N43" t="s">
        <v>593</v>
      </c>
      <c r="O43" t="s">
        <v>593</v>
      </c>
      <c r="P43" t="s">
        <v>593</v>
      </c>
      <c r="Q43" t="s">
        <v>593</v>
      </c>
      <c r="R43" t="s">
        <v>593</v>
      </c>
      <c r="S43" t="s">
        <v>593</v>
      </c>
      <c r="T43" t="s">
        <v>593</v>
      </c>
      <c r="U43" t="s">
        <v>593</v>
      </c>
      <c r="V43" t="s">
        <v>593</v>
      </c>
      <c r="W43" t="s">
        <v>593</v>
      </c>
      <c r="X43" t="s">
        <v>593</v>
      </c>
      <c r="Y43" t="s">
        <v>593</v>
      </c>
      <c r="Z43" t="s">
        <v>593</v>
      </c>
      <c r="AA43" t="s">
        <v>593</v>
      </c>
      <c r="AB43" t="s">
        <v>593</v>
      </c>
      <c r="AC43" t="s">
        <v>593</v>
      </c>
      <c r="AD43" t="s">
        <v>593</v>
      </c>
      <c r="AE43" t="s">
        <v>593</v>
      </c>
      <c r="AF43" t="s">
        <v>593</v>
      </c>
      <c r="AG43" t="s">
        <v>593</v>
      </c>
      <c r="AH43" t="s">
        <v>593</v>
      </c>
      <c r="AI43" t="s">
        <v>593</v>
      </c>
      <c r="AJ43" t="s">
        <v>593</v>
      </c>
      <c r="AK43" t="s">
        <v>593</v>
      </c>
      <c r="AL43" t="s">
        <v>593</v>
      </c>
      <c r="AM43" t="s">
        <v>593</v>
      </c>
      <c r="AN43" t="s">
        <v>593</v>
      </c>
      <c r="AO43" t="s">
        <v>593</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593</v>
      </c>
      <c r="BG43" t="s">
        <v>593</v>
      </c>
      <c r="BH43" t="s">
        <v>593</v>
      </c>
      <c r="BI43" t="s">
        <v>593</v>
      </c>
      <c r="BJ43" t="s">
        <v>593</v>
      </c>
      <c r="BK43" t="s">
        <v>593</v>
      </c>
      <c r="BL43" t="s">
        <v>593</v>
      </c>
      <c r="BM43" t="s">
        <v>593</v>
      </c>
      <c r="BN43" t="s">
        <v>593</v>
      </c>
      <c r="BO43" t="s">
        <v>593</v>
      </c>
      <c r="BP43" t="s">
        <v>593</v>
      </c>
      <c r="BQ43" t="s">
        <v>593</v>
      </c>
      <c r="BR43" t="s">
        <v>593</v>
      </c>
      <c r="BS43" t="s">
        <v>593</v>
      </c>
      <c r="BT43" t="s">
        <v>593</v>
      </c>
      <c r="BU43" t="s">
        <v>593</v>
      </c>
      <c r="BV43" t="s">
        <v>593</v>
      </c>
      <c r="BW43" t="s">
        <v>593</v>
      </c>
      <c r="BX43" t="s">
        <v>593</v>
      </c>
      <c r="BY43" t="s">
        <v>593</v>
      </c>
      <c r="BZ43" t="s">
        <v>593</v>
      </c>
      <c r="CA43" t="s">
        <v>593</v>
      </c>
      <c r="CB43" t="s">
        <v>593</v>
      </c>
      <c r="CC43" t="s">
        <v>593</v>
      </c>
      <c r="CD43" t="s">
        <v>440</v>
      </c>
      <c r="CE43" t="s">
        <v>593</v>
      </c>
      <c r="CF43" t="s">
        <v>593</v>
      </c>
      <c r="CG43" t="s">
        <v>593</v>
      </c>
    </row>
    <row r="44" spans="1:85">
      <c r="A44">
        <v>19830228</v>
      </c>
      <c r="B44" t="s">
        <v>593</v>
      </c>
      <c r="C44" t="s">
        <v>593</v>
      </c>
      <c r="D44" t="s">
        <v>593</v>
      </c>
      <c r="E44" t="s">
        <v>593</v>
      </c>
      <c r="F44" t="s">
        <v>593</v>
      </c>
      <c r="G44" t="s">
        <v>593</v>
      </c>
      <c r="H44" t="s">
        <v>593</v>
      </c>
      <c r="I44" t="s">
        <v>593</v>
      </c>
      <c r="J44" t="s">
        <v>593</v>
      </c>
      <c r="K44" t="s">
        <v>593</v>
      </c>
      <c r="L44" t="s">
        <v>593</v>
      </c>
      <c r="M44" t="s">
        <v>593</v>
      </c>
      <c r="N44" t="s">
        <v>593</v>
      </c>
      <c r="O44" t="s">
        <v>593</v>
      </c>
      <c r="P44" t="s">
        <v>593</v>
      </c>
      <c r="Q44" t="s">
        <v>593</v>
      </c>
      <c r="R44" t="s">
        <v>593</v>
      </c>
      <c r="S44" t="s">
        <v>593</v>
      </c>
      <c r="T44" t="s">
        <v>593</v>
      </c>
      <c r="U44" t="s">
        <v>593</v>
      </c>
      <c r="V44" t="s">
        <v>593</v>
      </c>
      <c r="W44" t="s">
        <v>593</v>
      </c>
      <c r="X44" t="s">
        <v>593</v>
      </c>
      <c r="Y44" t="s">
        <v>593</v>
      </c>
      <c r="Z44" t="s">
        <v>593</v>
      </c>
      <c r="AA44" t="s">
        <v>593</v>
      </c>
      <c r="AB44" t="s">
        <v>593</v>
      </c>
      <c r="AC44" t="s">
        <v>593</v>
      </c>
      <c r="AD44" t="s">
        <v>593</v>
      </c>
      <c r="AE44" t="s">
        <v>593</v>
      </c>
      <c r="AF44" t="s">
        <v>593</v>
      </c>
      <c r="AG44" t="s">
        <v>593</v>
      </c>
      <c r="AH44" t="s">
        <v>593</v>
      </c>
      <c r="AI44" t="s">
        <v>593</v>
      </c>
      <c r="AJ44" t="s">
        <v>593</v>
      </c>
      <c r="AK44" t="s">
        <v>593</v>
      </c>
      <c r="AL44" t="s">
        <v>593</v>
      </c>
      <c r="AM44" t="s">
        <v>593</v>
      </c>
      <c r="AN44" t="s">
        <v>593</v>
      </c>
      <c r="AO44" t="s">
        <v>593</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593</v>
      </c>
      <c r="BG44" t="s">
        <v>593</v>
      </c>
      <c r="BH44" t="s">
        <v>593</v>
      </c>
      <c r="BI44" t="s">
        <v>593</v>
      </c>
      <c r="BJ44" t="s">
        <v>593</v>
      </c>
      <c r="BK44" t="s">
        <v>593</v>
      </c>
      <c r="BL44" t="s">
        <v>593</v>
      </c>
      <c r="BM44" t="s">
        <v>593</v>
      </c>
      <c r="BN44" t="s">
        <v>593</v>
      </c>
      <c r="BO44" t="s">
        <v>593</v>
      </c>
      <c r="BP44" t="s">
        <v>593</v>
      </c>
      <c r="BQ44" t="s">
        <v>593</v>
      </c>
      <c r="BR44" t="s">
        <v>593</v>
      </c>
      <c r="BS44" t="s">
        <v>593</v>
      </c>
      <c r="BT44" t="s">
        <v>593</v>
      </c>
      <c r="BU44" t="s">
        <v>593</v>
      </c>
      <c r="BV44" t="s">
        <v>593</v>
      </c>
      <c r="BW44" t="s">
        <v>593</v>
      </c>
      <c r="BX44" t="s">
        <v>593</v>
      </c>
      <c r="BY44" t="s">
        <v>593</v>
      </c>
      <c r="BZ44" t="s">
        <v>593</v>
      </c>
      <c r="CA44" t="s">
        <v>593</v>
      </c>
      <c r="CB44" t="s">
        <v>593</v>
      </c>
      <c r="CC44" t="s">
        <v>593</v>
      </c>
      <c r="CD44" t="s">
        <v>440</v>
      </c>
      <c r="CE44" t="s">
        <v>593</v>
      </c>
      <c r="CF44" t="s">
        <v>593</v>
      </c>
      <c r="CG44" t="s">
        <v>593</v>
      </c>
    </row>
    <row r="45" spans="1:85">
      <c r="A45">
        <v>19830331</v>
      </c>
      <c r="B45" t="s">
        <v>593</v>
      </c>
      <c r="C45" t="s">
        <v>593</v>
      </c>
      <c r="D45" t="s">
        <v>593</v>
      </c>
      <c r="E45" t="s">
        <v>593</v>
      </c>
      <c r="F45" t="s">
        <v>593</v>
      </c>
      <c r="G45" t="s">
        <v>593</v>
      </c>
      <c r="H45" t="s">
        <v>593</v>
      </c>
      <c r="I45" t="s">
        <v>593</v>
      </c>
      <c r="J45" t="s">
        <v>593</v>
      </c>
      <c r="K45" t="s">
        <v>593</v>
      </c>
      <c r="L45" t="s">
        <v>593</v>
      </c>
      <c r="M45" t="s">
        <v>593</v>
      </c>
      <c r="N45" t="s">
        <v>593</v>
      </c>
      <c r="O45" t="s">
        <v>593</v>
      </c>
      <c r="P45" t="s">
        <v>593</v>
      </c>
      <c r="Q45" t="s">
        <v>593</v>
      </c>
      <c r="R45" t="s">
        <v>593</v>
      </c>
      <c r="S45" t="s">
        <v>593</v>
      </c>
      <c r="T45" t="s">
        <v>593</v>
      </c>
      <c r="U45" t="s">
        <v>593</v>
      </c>
      <c r="V45" t="s">
        <v>593</v>
      </c>
      <c r="W45" t="s">
        <v>593</v>
      </c>
      <c r="X45" t="s">
        <v>593</v>
      </c>
      <c r="Y45" t="s">
        <v>593</v>
      </c>
      <c r="Z45" t="s">
        <v>593</v>
      </c>
      <c r="AA45" t="s">
        <v>593</v>
      </c>
      <c r="AB45" t="s">
        <v>593</v>
      </c>
      <c r="AC45" t="s">
        <v>593</v>
      </c>
      <c r="AD45" t="s">
        <v>593</v>
      </c>
      <c r="AE45" t="s">
        <v>593</v>
      </c>
      <c r="AF45" t="s">
        <v>593</v>
      </c>
      <c r="AG45" t="s">
        <v>593</v>
      </c>
      <c r="AH45" t="s">
        <v>593</v>
      </c>
      <c r="AI45" t="s">
        <v>593</v>
      </c>
      <c r="AJ45" t="s">
        <v>593</v>
      </c>
      <c r="AK45" t="s">
        <v>593</v>
      </c>
      <c r="AL45" t="s">
        <v>593</v>
      </c>
      <c r="AM45" t="s">
        <v>593</v>
      </c>
      <c r="AN45" t="s">
        <v>593</v>
      </c>
      <c r="AO45" t="s">
        <v>593</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593</v>
      </c>
      <c r="BG45" t="s">
        <v>593</v>
      </c>
      <c r="BH45" t="s">
        <v>593</v>
      </c>
      <c r="BI45" t="s">
        <v>593</v>
      </c>
      <c r="BJ45" t="s">
        <v>593</v>
      </c>
      <c r="BK45" t="s">
        <v>593</v>
      </c>
      <c r="BL45" t="s">
        <v>593</v>
      </c>
      <c r="BM45" t="s">
        <v>593</v>
      </c>
      <c r="BN45" t="s">
        <v>593</v>
      </c>
      <c r="BO45" t="s">
        <v>593</v>
      </c>
      <c r="BP45" t="s">
        <v>593</v>
      </c>
      <c r="BQ45" t="s">
        <v>593</v>
      </c>
      <c r="BR45" t="s">
        <v>593</v>
      </c>
      <c r="BS45" t="s">
        <v>593</v>
      </c>
      <c r="BT45" t="s">
        <v>593</v>
      </c>
      <c r="BU45" t="s">
        <v>593</v>
      </c>
      <c r="BV45" t="s">
        <v>593</v>
      </c>
      <c r="BW45" t="s">
        <v>593</v>
      </c>
      <c r="BX45" t="s">
        <v>593</v>
      </c>
      <c r="BY45" t="s">
        <v>593</v>
      </c>
      <c r="BZ45" t="s">
        <v>593</v>
      </c>
      <c r="CA45" t="s">
        <v>593</v>
      </c>
      <c r="CB45" t="s">
        <v>593</v>
      </c>
      <c r="CC45" t="s">
        <v>593</v>
      </c>
      <c r="CD45" t="s">
        <v>440</v>
      </c>
      <c r="CE45" t="s">
        <v>593</v>
      </c>
      <c r="CF45" t="s">
        <v>593</v>
      </c>
      <c r="CG45" t="s">
        <v>593</v>
      </c>
    </row>
    <row r="46" spans="1:85">
      <c r="A46">
        <v>19830429</v>
      </c>
      <c r="B46" t="s">
        <v>593</v>
      </c>
      <c r="C46" t="s">
        <v>593</v>
      </c>
      <c r="D46" t="s">
        <v>593</v>
      </c>
      <c r="E46" t="s">
        <v>593</v>
      </c>
      <c r="F46" t="s">
        <v>593</v>
      </c>
      <c r="G46" t="s">
        <v>593</v>
      </c>
      <c r="H46" t="s">
        <v>593</v>
      </c>
      <c r="I46" t="s">
        <v>593</v>
      </c>
      <c r="J46" t="s">
        <v>593</v>
      </c>
      <c r="K46" t="s">
        <v>593</v>
      </c>
      <c r="L46" t="s">
        <v>593</v>
      </c>
      <c r="M46" t="s">
        <v>593</v>
      </c>
      <c r="N46" t="s">
        <v>593</v>
      </c>
      <c r="O46" t="s">
        <v>593</v>
      </c>
      <c r="P46" t="s">
        <v>593</v>
      </c>
      <c r="Q46" t="s">
        <v>593</v>
      </c>
      <c r="R46" t="s">
        <v>593</v>
      </c>
      <c r="S46" t="s">
        <v>593</v>
      </c>
      <c r="T46" t="s">
        <v>593</v>
      </c>
      <c r="U46" t="s">
        <v>593</v>
      </c>
      <c r="V46" t="s">
        <v>593</v>
      </c>
      <c r="W46" t="s">
        <v>593</v>
      </c>
      <c r="X46" t="s">
        <v>593</v>
      </c>
      <c r="Y46" t="s">
        <v>593</v>
      </c>
      <c r="Z46" t="s">
        <v>593</v>
      </c>
      <c r="AA46" t="s">
        <v>593</v>
      </c>
      <c r="AB46" t="s">
        <v>593</v>
      </c>
      <c r="AC46" t="s">
        <v>593</v>
      </c>
      <c r="AD46" t="s">
        <v>593</v>
      </c>
      <c r="AE46" t="s">
        <v>593</v>
      </c>
      <c r="AF46" t="s">
        <v>593</v>
      </c>
      <c r="AG46" t="s">
        <v>593</v>
      </c>
      <c r="AH46" t="s">
        <v>593</v>
      </c>
      <c r="AI46" t="s">
        <v>593</v>
      </c>
      <c r="AJ46" t="s">
        <v>593</v>
      </c>
      <c r="AK46" t="s">
        <v>593</v>
      </c>
      <c r="AL46" t="s">
        <v>593</v>
      </c>
      <c r="AM46" t="s">
        <v>593</v>
      </c>
      <c r="AN46" t="s">
        <v>593</v>
      </c>
      <c r="AO46" t="s">
        <v>593</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593</v>
      </c>
      <c r="BG46" t="s">
        <v>593</v>
      </c>
      <c r="BH46" t="s">
        <v>593</v>
      </c>
      <c r="BI46" t="s">
        <v>593</v>
      </c>
      <c r="BJ46" t="s">
        <v>593</v>
      </c>
      <c r="BK46" t="s">
        <v>593</v>
      </c>
      <c r="BL46" t="s">
        <v>593</v>
      </c>
      <c r="BM46" t="s">
        <v>593</v>
      </c>
      <c r="BN46" t="s">
        <v>593</v>
      </c>
      <c r="BO46" t="s">
        <v>593</v>
      </c>
      <c r="BP46" t="s">
        <v>593</v>
      </c>
      <c r="BQ46" t="s">
        <v>593</v>
      </c>
      <c r="BR46" t="s">
        <v>593</v>
      </c>
      <c r="BS46" t="s">
        <v>593</v>
      </c>
      <c r="BT46" t="s">
        <v>593</v>
      </c>
      <c r="BU46" t="s">
        <v>593</v>
      </c>
      <c r="BV46" t="s">
        <v>593</v>
      </c>
      <c r="BW46" t="s">
        <v>593</v>
      </c>
      <c r="BX46" t="s">
        <v>593</v>
      </c>
      <c r="BY46" t="s">
        <v>593</v>
      </c>
      <c r="BZ46" t="s">
        <v>593</v>
      </c>
      <c r="CA46" t="s">
        <v>593</v>
      </c>
      <c r="CB46" t="s">
        <v>593</v>
      </c>
      <c r="CC46" t="s">
        <v>593</v>
      </c>
      <c r="CD46" t="s">
        <v>440</v>
      </c>
      <c r="CE46" t="s">
        <v>593</v>
      </c>
      <c r="CF46" t="s">
        <v>593</v>
      </c>
      <c r="CG46" t="s">
        <v>593</v>
      </c>
    </row>
    <row r="47" spans="1:85">
      <c r="A47">
        <v>19830531</v>
      </c>
      <c r="B47" t="s">
        <v>593</v>
      </c>
      <c r="C47" t="s">
        <v>593</v>
      </c>
      <c r="D47" t="s">
        <v>593</v>
      </c>
      <c r="E47" t="s">
        <v>593</v>
      </c>
      <c r="F47" t="s">
        <v>593</v>
      </c>
      <c r="G47" t="s">
        <v>593</v>
      </c>
      <c r="H47" t="s">
        <v>593</v>
      </c>
      <c r="I47" t="s">
        <v>593</v>
      </c>
      <c r="J47" t="s">
        <v>593</v>
      </c>
      <c r="K47" t="s">
        <v>593</v>
      </c>
      <c r="L47" t="s">
        <v>593</v>
      </c>
      <c r="M47" t="s">
        <v>593</v>
      </c>
      <c r="N47" t="s">
        <v>593</v>
      </c>
      <c r="O47" t="s">
        <v>593</v>
      </c>
      <c r="P47" t="s">
        <v>593</v>
      </c>
      <c r="Q47" t="s">
        <v>593</v>
      </c>
      <c r="R47" t="s">
        <v>593</v>
      </c>
      <c r="S47" t="s">
        <v>593</v>
      </c>
      <c r="T47" t="s">
        <v>593</v>
      </c>
      <c r="U47" t="s">
        <v>593</v>
      </c>
      <c r="V47" t="s">
        <v>593</v>
      </c>
      <c r="W47" t="s">
        <v>593</v>
      </c>
      <c r="X47" t="s">
        <v>593</v>
      </c>
      <c r="Y47" t="s">
        <v>593</v>
      </c>
      <c r="Z47" t="s">
        <v>593</v>
      </c>
      <c r="AA47" t="s">
        <v>593</v>
      </c>
      <c r="AB47" t="s">
        <v>593</v>
      </c>
      <c r="AC47" t="s">
        <v>593</v>
      </c>
      <c r="AD47" t="s">
        <v>593</v>
      </c>
      <c r="AE47" t="s">
        <v>593</v>
      </c>
      <c r="AF47" t="s">
        <v>593</v>
      </c>
      <c r="AG47" t="s">
        <v>593</v>
      </c>
      <c r="AH47" t="s">
        <v>593</v>
      </c>
      <c r="AI47" t="s">
        <v>593</v>
      </c>
      <c r="AJ47" t="s">
        <v>593</v>
      </c>
      <c r="AK47" t="s">
        <v>593</v>
      </c>
      <c r="AL47" t="s">
        <v>593</v>
      </c>
      <c r="AM47" t="s">
        <v>593</v>
      </c>
      <c r="AN47" t="s">
        <v>593</v>
      </c>
      <c r="AO47" t="s">
        <v>593</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593</v>
      </c>
      <c r="BG47" t="s">
        <v>593</v>
      </c>
      <c r="BH47" t="s">
        <v>593</v>
      </c>
      <c r="BI47" t="s">
        <v>593</v>
      </c>
      <c r="BJ47" t="s">
        <v>593</v>
      </c>
      <c r="BK47" t="s">
        <v>593</v>
      </c>
      <c r="BL47" t="s">
        <v>593</v>
      </c>
      <c r="BM47" t="s">
        <v>593</v>
      </c>
      <c r="BN47" t="s">
        <v>593</v>
      </c>
      <c r="BO47" t="s">
        <v>593</v>
      </c>
      <c r="BP47" t="s">
        <v>593</v>
      </c>
      <c r="BQ47" t="s">
        <v>593</v>
      </c>
      <c r="BR47" t="s">
        <v>593</v>
      </c>
      <c r="BS47" t="s">
        <v>593</v>
      </c>
      <c r="BT47" t="s">
        <v>593</v>
      </c>
      <c r="BU47" t="s">
        <v>593</v>
      </c>
      <c r="BV47" t="s">
        <v>593</v>
      </c>
      <c r="BW47" t="s">
        <v>593</v>
      </c>
      <c r="BX47" t="s">
        <v>593</v>
      </c>
      <c r="BY47" t="s">
        <v>593</v>
      </c>
      <c r="BZ47" t="s">
        <v>593</v>
      </c>
      <c r="CA47" t="s">
        <v>593</v>
      </c>
      <c r="CB47" t="s">
        <v>593</v>
      </c>
      <c r="CC47" t="s">
        <v>593</v>
      </c>
      <c r="CD47" t="s">
        <v>440</v>
      </c>
      <c r="CE47" t="s">
        <v>593</v>
      </c>
      <c r="CF47" t="s">
        <v>593</v>
      </c>
      <c r="CG47" t="s">
        <v>593</v>
      </c>
    </row>
    <row r="48" spans="1:85">
      <c r="A48">
        <v>19830630</v>
      </c>
      <c r="B48" t="s">
        <v>593</v>
      </c>
      <c r="C48" t="s">
        <v>593</v>
      </c>
      <c r="D48" t="s">
        <v>593</v>
      </c>
      <c r="E48" t="s">
        <v>593</v>
      </c>
      <c r="F48" t="s">
        <v>593</v>
      </c>
      <c r="G48" t="s">
        <v>593</v>
      </c>
      <c r="H48" t="s">
        <v>593</v>
      </c>
      <c r="I48" t="s">
        <v>593</v>
      </c>
      <c r="J48" t="s">
        <v>593</v>
      </c>
      <c r="K48" t="s">
        <v>593</v>
      </c>
      <c r="L48" t="s">
        <v>593</v>
      </c>
      <c r="M48" t="s">
        <v>593</v>
      </c>
      <c r="N48" t="s">
        <v>593</v>
      </c>
      <c r="O48" t="s">
        <v>593</v>
      </c>
      <c r="P48" t="s">
        <v>593</v>
      </c>
      <c r="Q48" t="s">
        <v>593</v>
      </c>
      <c r="R48" t="s">
        <v>593</v>
      </c>
      <c r="S48" t="s">
        <v>593</v>
      </c>
      <c r="T48" t="s">
        <v>593</v>
      </c>
      <c r="U48" t="s">
        <v>593</v>
      </c>
      <c r="V48" t="s">
        <v>593</v>
      </c>
      <c r="W48" t="s">
        <v>593</v>
      </c>
      <c r="X48" t="s">
        <v>593</v>
      </c>
      <c r="Y48" t="s">
        <v>593</v>
      </c>
      <c r="Z48" t="s">
        <v>593</v>
      </c>
      <c r="AA48" t="s">
        <v>593</v>
      </c>
      <c r="AB48" t="s">
        <v>593</v>
      </c>
      <c r="AC48" t="s">
        <v>593</v>
      </c>
      <c r="AD48" t="s">
        <v>593</v>
      </c>
      <c r="AE48" t="s">
        <v>593</v>
      </c>
      <c r="AF48" t="s">
        <v>593</v>
      </c>
      <c r="AG48" t="s">
        <v>593</v>
      </c>
      <c r="AH48" t="s">
        <v>593</v>
      </c>
      <c r="AI48" t="s">
        <v>593</v>
      </c>
      <c r="AJ48" t="s">
        <v>593</v>
      </c>
      <c r="AK48" t="s">
        <v>593</v>
      </c>
      <c r="AL48" t="s">
        <v>593</v>
      </c>
      <c r="AM48" t="s">
        <v>593</v>
      </c>
      <c r="AN48" t="s">
        <v>593</v>
      </c>
      <c r="AO48" t="s">
        <v>593</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593</v>
      </c>
      <c r="BG48" t="s">
        <v>593</v>
      </c>
      <c r="BH48" t="s">
        <v>593</v>
      </c>
      <c r="BI48" t="s">
        <v>593</v>
      </c>
      <c r="BJ48" t="s">
        <v>593</v>
      </c>
      <c r="BK48" t="s">
        <v>593</v>
      </c>
      <c r="BL48" t="s">
        <v>593</v>
      </c>
      <c r="BM48" t="s">
        <v>593</v>
      </c>
      <c r="BN48" t="s">
        <v>593</v>
      </c>
      <c r="BO48" t="s">
        <v>593</v>
      </c>
      <c r="BP48" t="s">
        <v>593</v>
      </c>
      <c r="BQ48" t="s">
        <v>593</v>
      </c>
      <c r="BR48" t="s">
        <v>593</v>
      </c>
      <c r="BS48" t="s">
        <v>593</v>
      </c>
      <c r="BT48" t="s">
        <v>593</v>
      </c>
      <c r="BU48" t="s">
        <v>593</v>
      </c>
      <c r="BV48" t="s">
        <v>593</v>
      </c>
      <c r="BW48" t="s">
        <v>593</v>
      </c>
      <c r="BX48" t="s">
        <v>593</v>
      </c>
      <c r="BY48" t="s">
        <v>593</v>
      </c>
      <c r="BZ48" t="s">
        <v>593</v>
      </c>
      <c r="CA48" t="s">
        <v>593</v>
      </c>
      <c r="CB48" t="s">
        <v>593</v>
      </c>
      <c r="CC48" t="s">
        <v>593</v>
      </c>
      <c r="CD48" t="s">
        <v>440</v>
      </c>
      <c r="CE48" t="s">
        <v>593</v>
      </c>
      <c r="CF48" t="s">
        <v>593</v>
      </c>
      <c r="CG48" t="s">
        <v>593</v>
      </c>
    </row>
    <row r="49" spans="1:85">
      <c r="A49">
        <v>19830729</v>
      </c>
      <c r="B49" t="s">
        <v>593</v>
      </c>
      <c r="C49" t="s">
        <v>593</v>
      </c>
      <c r="D49" t="s">
        <v>593</v>
      </c>
      <c r="E49" t="s">
        <v>593</v>
      </c>
      <c r="F49" t="s">
        <v>593</v>
      </c>
      <c r="G49" t="s">
        <v>593</v>
      </c>
      <c r="H49" t="s">
        <v>593</v>
      </c>
      <c r="I49" t="s">
        <v>593</v>
      </c>
      <c r="J49" t="s">
        <v>593</v>
      </c>
      <c r="K49" t="s">
        <v>593</v>
      </c>
      <c r="L49" t="s">
        <v>593</v>
      </c>
      <c r="M49" t="s">
        <v>593</v>
      </c>
      <c r="N49" t="s">
        <v>593</v>
      </c>
      <c r="O49" t="s">
        <v>593</v>
      </c>
      <c r="P49" t="s">
        <v>593</v>
      </c>
      <c r="Q49" t="s">
        <v>593</v>
      </c>
      <c r="R49" t="s">
        <v>593</v>
      </c>
      <c r="S49" t="s">
        <v>593</v>
      </c>
      <c r="T49" t="s">
        <v>593</v>
      </c>
      <c r="U49" t="s">
        <v>593</v>
      </c>
      <c r="V49" t="s">
        <v>593</v>
      </c>
      <c r="W49" t="s">
        <v>593</v>
      </c>
      <c r="X49" t="s">
        <v>593</v>
      </c>
      <c r="Y49" t="s">
        <v>593</v>
      </c>
      <c r="Z49" t="s">
        <v>593</v>
      </c>
      <c r="AA49" t="s">
        <v>593</v>
      </c>
      <c r="AB49" t="s">
        <v>593</v>
      </c>
      <c r="AC49" t="s">
        <v>593</v>
      </c>
      <c r="AD49" t="s">
        <v>593</v>
      </c>
      <c r="AE49" t="s">
        <v>593</v>
      </c>
      <c r="AF49" t="s">
        <v>593</v>
      </c>
      <c r="AG49" t="s">
        <v>593</v>
      </c>
      <c r="AH49" t="s">
        <v>593</v>
      </c>
      <c r="AI49" t="s">
        <v>593</v>
      </c>
      <c r="AJ49" t="s">
        <v>593</v>
      </c>
      <c r="AK49" t="s">
        <v>593</v>
      </c>
      <c r="AL49" t="s">
        <v>593</v>
      </c>
      <c r="AM49" t="s">
        <v>593</v>
      </c>
      <c r="AN49" t="s">
        <v>593</v>
      </c>
      <c r="AO49" t="s">
        <v>593</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593</v>
      </c>
      <c r="BG49" t="s">
        <v>593</v>
      </c>
      <c r="BH49" t="s">
        <v>593</v>
      </c>
      <c r="BI49" t="s">
        <v>593</v>
      </c>
      <c r="BJ49" t="s">
        <v>593</v>
      </c>
      <c r="BK49" t="s">
        <v>593</v>
      </c>
      <c r="BL49" t="s">
        <v>593</v>
      </c>
      <c r="BM49" t="s">
        <v>593</v>
      </c>
      <c r="BN49" t="s">
        <v>593</v>
      </c>
      <c r="BO49" t="s">
        <v>593</v>
      </c>
      <c r="BP49" t="s">
        <v>593</v>
      </c>
      <c r="BQ49" t="s">
        <v>593</v>
      </c>
      <c r="BR49" t="s">
        <v>593</v>
      </c>
      <c r="BS49" t="s">
        <v>593</v>
      </c>
      <c r="BT49" t="s">
        <v>593</v>
      </c>
      <c r="BU49" t="s">
        <v>593</v>
      </c>
      <c r="BV49" t="s">
        <v>593</v>
      </c>
      <c r="BW49" t="s">
        <v>593</v>
      </c>
      <c r="BX49" t="s">
        <v>593</v>
      </c>
      <c r="BY49" t="s">
        <v>593</v>
      </c>
      <c r="BZ49" t="s">
        <v>593</v>
      </c>
      <c r="CA49" t="s">
        <v>593</v>
      </c>
      <c r="CB49" t="s">
        <v>593</v>
      </c>
      <c r="CC49" t="s">
        <v>593</v>
      </c>
      <c r="CD49" t="s">
        <v>440</v>
      </c>
      <c r="CE49" t="s">
        <v>593</v>
      </c>
      <c r="CF49" t="s">
        <v>593</v>
      </c>
      <c r="CG49" t="s">
        <v>593</v>
      </c>
    </row>
    <row r="50" spans="1:85">
      <c r="A50">
        <v>19830831</v>
      </c>
      <c r="B50" t="s">
        <v>593</v>
      </c>
      <c r="C50" t="s">
        <v>593</v>
      </c>
      <c r="D50" t="s">
        <v>593</v>
      </c>
      <c r="E50" t="s">
        <v>593</v>
      </c>
      <c r="F50" t="s">
        <v>593</v>
      </c>
      <c r="G50" t="s">
        <v>593</v>
      </c>
      <c r="H50" t="s">
        <v>593</v>
      </c>
      <c r="I50" t="s">
        <v>593</v>
      </c>
      <c r="J50" t="s">
        <v>593</v>
      </c>
      <c r="K50" t="s">
        <v>593</v>
      </c>
      <c r="L50" t="s">
        <v>593</v>
      </c>
      <c r="M50" t="s">
        <v>593</v>
      </c>
      <c r="N50" t="s">
        <v>593</v>
      </c>
      <c r="O50" t="s">
        <v>593</v>
      </c>
      <c r="P50" t="s">
        <v>593</v>
      </c>
      <c r="Q50" t="s">
        <v>593</v>
      </c>
      <c r="R50" t="s">
        <v>593</v>
      </c>
      <c r="S50" t="s">
        <v>593</v>
      </c>
      <c r="T50" t="s">
        <v>593</v>
      </c>
      <c r="U50" t="s">
        <v>593</v>
      </c>
      <c r="V50" t="s">
        <v>593</v>
      </c>
      <c r="W50" t="s">
        <v>593</v>
      </c>
      <c r="X50" t="s">
        <v>593</v>
      </c>
      <c r="Y50" t="s">
        <v>593</v>
      </c>
      <c r="Z50" t="s">
        <v>593</v>
      </c>
      <c r="AA50" t="s">
        <v>593</v>
      </c>
      <c r="AB50" t="s">
        <v>593</v>
      </c>
      <c r="AC50" t="s">
        <v>593</v>
      </c>
      <c r="AD50" t="s">
        <v>593</v>
      </c>
      <c r="AE50" t="s">
        <v>593</v>
      </c>
      <c r="AF50" t="s">
        <v>593</v>
      </c>
      <c r="AG50" t="s">
        <v>593</v>
      </c>
      <c r="AH50" t="s">
        <v>593</v>
      </c>
      <c r="AI50" t="s">
        <v>593</v>
      </c>
      <c r="AJ50" t="s">
        <v>593</v>
      </c>
      <c r="AK50" t="s">
        <v>593</v>
      </c>
      <c r="AL50" t="s">
        <v>593</v>
      </c>
      <c r="AM50" t="s">
        <v>593</v>
      </c>
      <c r="AN50" t="s">
        <v>593</v>
      </c>
      <c r="AO50" t="s">
        <v>593</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593</v>
      </c>
      <c r="BG50" t="s">
        <v>593</v>
      </c>
      <c r="BH50" t="s">
        <v>593</v>
      </c>
      <c r="BI50" t="s">
        <v>593</v>
      </c>
      <c r="BJ50" t="s">
        <v>593</v>
      </c>
      <c r="BK50" t="s">
        <v>593</v>
      </c>
      <c r="BL50" t="s">
        <v>593</v>
      </c>
      <c r="BM50" t="s">
        <v>593</v>
      </c>
      <c r="BN50" t="s">
        <v>593</v>
      </c>
      <c r="BO50" t="s">
        <v>593</v>
      </c>
      <c r="BP50" t="s">
        <v>593</v>
      </c>
      <c r="BQ50" t="s">
        <v>593</v>
      </c>
      <c r="BR50" t="s">
        <v>593</v>
      </c>
      <c r="BS50" t="s">
        <v>593</v>
      </c>
      <c r="BT50" t="s">
        <v>593</v>
      </c>
      <c r="BU50" t="s">
        <v>593</v>
      </c>
      <c r="BV50" t="s">
        <v>593</v>
      </c>
      <c r="BW50" t="s">
        <v>593</v>
      </c>
      <c r="BX50" t="s">
        <v>593</v>
      </c>
      <c r="BY50" t="s">
        <v>593</v>
      </c>
      <c r="BZ50" t="s">
        <v>593</v>
      </c>
      <c r="CA50" t="s">
        <v>593</v>
      </c>
      <c r="CB50" t="s">
        <v>593</v>
      </c>
      <c r="CC50" t="s">
        <v>593</v>
      </c>
      <c r="CD50" t="s">
        <v>440</v>
      </c>
      <c r="CE50" t="s">
        <v>593</v>
      </c>
      <c r="CF50" t="s">
        <v>593</v>
      </c>
      <c r="CG50" t="s">
        <v>593</v>
      </c>
    </row>
    <row r="51" spans="1:85">
      <c r="A51">
        <v>19830930</v>
      </c>
      <c r="B51" t="s">
        <v>593</v>
      </c>
      <c r="C51" t="s">
        <v>593</v>
      </c>
      <c r="D51" t="s">
        <v>593</v>
      </c>
      <c r="E51" t="s">
        <v>593</v>
      </c>
      <c r="F51" t="s">
        <v>593</v>
      </c>
      <c r="G51" t="s">
        <v>593</v>
      </c>
      <c r="H51" t="s">
        <v>593</v>
      </c>
      <c r="I51" t="s">
        <v>593</v>
      </c>
      <c r="J51" t="s">
        <v>593</v>
      </c>
      <c r="K51" t="s">
        <v>593</v>
      </c>
      <c r="L51" t="s">
        <v>593</v>
      </c>
      <c r="M51" t="s">
        <v>593</v>
      </c>
      <c r="N51" t="s">
        <v>593</v>
      </c>
      <c r="O51" t="s">
        <v>593</v>
      </c>
      <c r="P51" t="s">
        <v>593</v>
      </c>
      <c r="Q51" t="s">
        <v>593</v>
      </c>
      <c r="R51" t="s">
        <v>593</v>
      </c>
      <c r="S51" t="s">
        <v>593</v>
      </c>
      <c r="T51" t="s">
        <v>593</v>
      </c>
      <c r="U51" t="s">
        <v>593</v>
      </c>
      <c r="V51" t="s">
        <v>593</v>
      </c>
      <c r="W51" t="s">
        <v>593</v>
      </c>
      <c r="X51" t="s">
        <v>593</v>
      </c>
      <c r="Y51" t="s">
        <v>593</v>
      </c>
      <c r="Z51" t="s">
        <v>593</v>
      </c>
      <c r="AA51" t="s">
        <v>593</v>
      </c>
      <c r="AB51" t="s">
        <v>593</v>
      </c>
      <c r="AC51" t="s">
        <v>593</v>
      </c>
      <c r="AD51" t="s">
        <v>593</v>
      </c>
      <c r="AE51" t="s">
        <v>593</v>
      </c>
      <c r="AF51" t="s">
        <v>593</v>
      </c>
      <c r="AG51" t="s">
        <v>593</v>
      </c>
      <c r="AH51" t="s">
        <v>593</v>
      </c>
      <c r="AI51" t="s">
        <v>593</v>
      </c>
      <c r="AJ51" t="s">
        <v>593</v>
      </c>
      <c r="AK51" t="s">
        <v>593</v>
      </c>
      <c r="AL51" t="s">
        <v>593</v>
      </c>
      <c r="AM51" t="s">
        <v>593</v>
      </c>
      <c r="AN51" t="s">
        <v>593</v>
      </c>
      <c r="AO51" t="s">
        <v>593</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593</v>
      </c>
      <c r="BG51" t="s">
        <v>593</v>
      </c>
      <c r="BH51" t="s">
        <v>593</v>
      </c>
      <c r="BI51" t="s">
        <v>593</v>
      </c>
      <c r="BJ51" t="s">
        <v>593</v>
      </c>
      <c r="BK51" t="s">
        <v>593</v>
      </c>
      <c r="BL51" t="s">
        <v>593</v>
      </c>
      <c r="BM51" t="s">
        <v>593</v>
      </c>
      <c r="BN51" t="s">
        <v>593</v>
      </c>
      <c r="BO51" t="s">
        <v>593</v>
      </c>
      <c r="BP51" t="s">
        <v>593</v>
      </c>
      <c r="BQ51" t="s">
        <v>593</v>
      </c>
      <c r="BR51" t="s">
        <v>593</v>
      </c>
      <c r="BS51" t="s">
        <v>593</v>
      </c>
      <c r="BT51" t="s">
        <v>593</v>
      </c>
      <c r="BU51" t="s">
        <v>593</v>
      </c>
      <c r="BV51" t="s">
        <v>593</v>
      </c>
      <c r="BW51" t="s">
        <v>593</v>
      </c>
      <c r="BX51" t="s">
        <v>593</v>
      </c>
      <c r="BY51" t="s">
        <v>593</v>
      </c>
      <c r="BZ51" t="s">
        <v>593</v>
      </c>
      <c r="CA51" t="s">
        <v>593</v>
      </c>
      <c r="CB51" t="s">
        <v>593</v>
      </c>
      <c r="CC51" t="s">
        <v>593</v>
      </c>
      <c r="CD51" t="s">
        <v>440</v>
      </c>
      <c r="CE51" t="s">
        <v>593</v>
      </c>
      <c r="CF51" t="s">
        <v>593</v>
      </c>
      <c r="CG51" t="s">
        <v>593</v>
      </c>
    </row>
    <row r="52" spans="1:85">
      <c r="A52">
        <v>19831031</v>
      </c>
      <c r="B52" t="s">
        <v>593</v>
      </c>
      <c r="C52" t="s">
        <v>593</v>
      </c>
      <c r="D52" t="s">
        <v>593</v>
      </c>
      <c r="E52" t="s">
        <v>593</v>
      </c>
      <c r="F52" t="s">
        <v>593</v>
      </c>
      <c r="G52" t="s">
        <v>593</v>
      </c>
      <c r="H52" t="s">
        <v>593</v>
      </c>
      <c r="I52" t="s">
        <v>593</v>
      </c>
      <c r="J52" t="s">
        <v>593</v>
      </c>
      <c r="K52" t="s">
        <v>593</v>
      </c>
      <c r="L52" t="s">
        <v>593</v>
      </c>
      <c r="M52" t="s">
        <v>593</v>
      </c>
      <c r="N52" t="s">
        <v>593</v>
      </c>
      <c r="O52" t="s">
        <v>593</v>
      </c>
      <c r="P52" t="s">
        <v>593</v>
      </c>
      <c r="Q52" t="s">
        <v>593</v>
      </c>
      <c r="R52" t="s">
        <v>593</v>
      </c>
      <c r="S52" t="s">
        <v>593</v>
      </c>
      <c r="T52" t="s">
        <v>593</v>
      </c>
      <c r="U52" t="s">
        <v>593</v>
      </c>
      <c r="V52" t="s">
        <v>593</v>
      </c>
      <c r="W52" t="s">
        <v>593</v>
      </c>
      <c r="X52" t="s">
        <v>593</v>
      </c>
      <c r="Y52" t="s">
        <v>593</v>
      </c>
      <c r="Z52" t="s">
        <v>593</v>
      </c>
      <c r="AA52" t="s">
        <v>593</v>
      </c>
      <c r="AB52" t="s">
        <v>593</v>
      </c>
      <c r="AC52" t="s">
        <v>593</v>
      </c>
      <c r="AD52" t="s">
        <v>593</v>
      </c>
      <c r="AE52" t="s">
        <v>593</v>
      </c>
      <c r="AF52" t="s">
        <v>593</v>
      </c>
      <c r="AG52" t="s">
        <v>593</v>
      </c>
      <c r="AH52" t="s">
        <v>593</v>
      </c>
      <c r="AI52" t="s">
        <v>593</v>
      </c>
      <c r="AJ52" t="s">
        <v>593</v>
      </c>
      <c r="AK52" t="s">
        <v>593</v>
      </c>
      <c r="AL52" t="s">
        <v>593</v>
      </c>
      <c r="AM52" t="s">
        <v>593</v>
      </c>
      <c r="AN52" t="s">
        <v>593</v>
      </c>
      <c r="AO52" t="s">
        <v>593</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593</v>
      </c>
      <c r="BG52" t="s">
        <v>593</v>
      </c>
      <c r="BH52" t="s">
        <v>593</v>
      </c>
      <c r="BI52" t="s">
        <v>593</v>
      </c>
      <c r="BJ52" t="s">
        <v>593</v>
      </c>
      <c r="BK52" t="s">
        <v>593</v>
      </c>
      <c r="BL52" t="s">
        <v>593</v>
      </c>
      <c r="BM52" t="s">
        <v>593</v>
      </c>
      <c r="BN52" t="s">
        <v>593</v>
      </c>
      <c r="BO52" t="s">
        <v>593</v>
      </c>
      <c r="BP52" t="s">
        <v>593</v>
      </c>
      <c r="BQ52" t="s">
        <v>593</v>
      </c>
      <c r="BR52" t="s">
        <v>593</v>
      </c>
      <c r="BS52" t="s">
        <v>593</v>
      </c>
      <c r="BT52" t="s">
        <v>593</v>
      </c>
      <c r="BU52" t="s">
        <v>593</v>
      </c>
      <c r="BV52" t="s">
        <v>593</v>
      </c>
      <c r="BW52" t="s">
        <v>593</v>
      </c>
      <c r="BX52" t="s">
        <v>593</v>
      </c>
      <c r="BY52" t="s">
        <v>593</v>
      </c>
      <c r="BZ52" t="s">
        <v>593</v>
      </c>
      <c r="CA52" t="s">
        <v>593</v>
      </c>
      <c r="CB52" t="s">
        <v>593</v>
      </c>
      <c r="CC52" t="s">
        <v>593</v>
      </c>
      <c r="CD52" t="s">
        <v>440</v>
      </c>
      <c r="CE52" t="s">
        <v>593</v>
      </c>
      <c r="CF52" t="s">
        <v>593</v>
      </c>
      <c r="CG52" t="s">
        <v>593</v>
      </c>
    </row>
    <row r="53" spans="1:85">
      <c r="A53">
        <v>19831130</v>
      </c>
      <c r="B53" t="s">
        <v>593</v>
      </c>
      <c r="C53" t="s">
        <v>593</v>
      </c>
      <c r="D53" t="s">
        <v>593</v>
      </c>
      <c r="E53" t="s">
        <v>593</v>
      </c>
      <c r="F53" t="s">
        <v>593</v>
      </c>
      <c r="G53" t="s">
        <v>593</v>
      </c>
      <c r="H53" t="s">
        <v>593</v>
      </c>
      <c r="I53" t="s">
        <v>593</v>
      </c>
      <c r="J53" t="s">
        <v>593</v>
      </c>
      <c r="K53" t="s">
        <v>593</v>
      </c>
      <c r="L53" t="s">
        <v>593</v>
      </c>
      <c r="M53" t="s">
        <v>593</v>
      </c>
      <c r="N53" t="s">
        <v>593</v>
      </c>
      <c r="O53" t="s">
        <v>593</v>
      </c>
      <c r="P53" t="s">
        <v>593</v>
      </c>
      <c r="Q53" t="s">
        <v>593</v>
      </c>
      <c r="R53" t="s">
        <v>593</v>
      </c>
      <c r="S53" t="s">
        <v>593</v>
      </c>
      <c r="T53" t="s">
        <v>593</v>
      </c>
      <c r="U53" t="s">
        <v>593</v>
      </c>
      <c r="V53" t="s">
        <v>593</v>
      </c>
      <c r="W53" t="s">
        <v>593</v>
      </c>
      <c r="X53" t="s">
        <v>593</v>
      </c>
      <c r="Y53" t="s">
        <v>593</v>
      </c>
      <c r="Z53" t="s">
        <v>593</v>
      </c>
      <c r="AA53" t="s">
        <v>593</v>
      </c>
      <c r="AB53" t="s">
        <v>593</v>
      </c>
      <c r="AC53" t="s">
        <v>593</v>
      </c>
      <c r="AD53" t="s">
        <v>593</v>
      </c>
      <c r="AE53" t="s">
        <v>593</v>
      </c>
      <c r="AF53" t="s">
        <v>593</v>
      </c>
      <c r="AG53" t="s">
        <v>593</v>
      </c>
      <c r="AH53" t="s">
        <v>593</v>
      </c>
      <c r="AI53" t="s">
        <v>593</v>
      </c>
      <c r="AJ53" t="s">
        <v>593</v>
      </c>
      <c r="AK53" t="s">
        <v>593</v>
      </c>
      <c r="AL53" t="s">
        <v>593</v>
      </c>
      <c r="AM53" t="s">
        <v>593</v>
      </c>
      <c r="AN53" t="s">
        <v>593</v>
      </c>
      <c r="AO53" t="s">
        <v>593</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593</v>
      </c>
      <c r="BG53" t="s">
        <v>593</v>
      </c>
      <c r="BH53" t="s">
        <v>593</v>
      </c>
      <c r="BI53" t="s">
        <v>593</v>
      </c>
      <c r="BJ53" t="s">
        <v>593</v>
      </c>
      <c r="BK53" t="s">
        <v>593</v>
      </c>
      <c r="BL53" t="s">
        <v>593</v>
      </c>
      <c r="BM53" t="s">
        <v>593</v>
      </c>
      <c r="BN53" t="s">
        <v>593</v>
      </c>
      <c r="BO53" t="s">
        <v>593</v>
      </c>
      <c r="BP53" t="s">
        <v>593</v>
      </c>
      <c r="BQ53" t="s">
        <v>593</v>
      </c>
      <c r="BR53" t="s">
        <v>593</v>
      </c>
      <c r="BS53" t="s">
        <v>593</v>
      </c>
      <c r="BT53" t="s">
        <v>593</v>
      </c>
      <c r="BU53" t="s">
        <v>593</v>
      </c>
      <c r="BV53" t="s">
        <v>593</v>
      </c>
      <c r="BW53" t="s">
        <v>593</v>
      </c>
      <c r="BX53" t="s">
        <v>593</v>
      </c>
      <c r="BY53" t="s">
        <v>593</v>
      </c>
      <c r="BZ53" t="s">
        <v>593</v>
      </c>
      <c r="CA53" t="s">
        <v>593</v>
      </c>
      <c r="CB53" t="s">
        <v>593</v>
      </c>
      <c r="CC53" t="s">
        <v>593</v>
      </c>
      <c r="CD53" t="s">
        <v>440</v>
      </c>
      <c r="CE53" t="s">
        <v>593</v>
      </c>
      <c r="CF53" t="s">
        <v>593</v>
      </c>
      <c r="CG53" t="s">
        <v>593</v>
      </c>
    </row>
    <row r="54" spans="1:85">
      <c r="A54">
        <v>19831230</v>
      </c>
      <c r="B54" t="s">
        <v>593</v>
      </c>
      <c r="C54" t="s">
        <v>593</v>
      </c>
      <c r="D54" t="s">
        <v>593</v>
      </c>
      <c r="E54" t="s">
        <v>593</v>
      </c>
      <c r="F54" t="s">
        <v>593</v>
      </c>
      <c r="G54" t="s">
        <v>593</v>
      </c>
      <c r="H54" t="s">
        <v>593</v>
      </c>
      <c r="I54" t="s">
        <v>593</v>
      </c>
      <c r="J54" t="s">
        <v>593</v>
      </c>
      <c r="K54" t="s">
        <v>593</v>
      </c>
      <c r="L54" t="s">
        <v>593</v>
      </c>
      <c r="M54" t="s">
        <v>593</v>
      </c>
      <c r="N54" t="s">
        <v>593</v>
      </c>
      <c r="O54" t="s">
        <v>593</v>
      </c>
      <c r="P54" t="s">
        <v>593</v>
      </c>
      <c r="Q54" t="s">
        <v>593</v>
      </c>
      <c r="R54" t="s">
        <v>593</v>
      </c>
      <c r="S54" t="s">
        <v>593</v>
      </c>
      <c r="T54" t="s">
        <v>593</v>
      </c>
      <c r="U54" t="s">
        <v>593</v>
      </c>
      <c r="V54" t="s">
        <v>593</v>
      </c>
      <c r="W54" t="s">
        <v>593</v>
      </c>
      <c r="X54" t="s">
        <v>593</v>
      </c>
      <c r="Y54" t="s">
        <v>593</v>
      </c>
      <c r="Z54" t="s">
        <v>593</v>
      </c>
      <c r="AA54" t="s">
        <v>593</v>
      </c>
      <c r="AB54" t="s">
        <v>593</v>
      </c>
      <c r="AC54" t="s">
        <v>593</v>
      </c>
      <c r="AD54" t="s">
        <v>593</v>
      </c>
      <c r="AE54" t="s">
        <v>593</v>
      </c>
      <c r="AF54" t="s">
        <v>593</v>
      </c>
      <c r="AG54" t="s">
        <v>593</v>
      </c>
      <c r="AH54" t="s">
        <v>593</v>
      </c>
      <c r="AI54" t="s">
        <v>593</v>
      </c>
      <c r="AJ54" t="s">
        <v>593</v>
      </c>
      <c r="AK54" t="s">
        <v>593</v>
      </c>
      <c r="AL54" t="s">
        <v>593</v>
      </c>
      <c r="AM54" t="s">
        <v>593</v>
      </c>
      <c r="AN54" t="s">
        <v>593</v>
      </c>
      <c r="AO54" t="s">
        <v>593</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593</v>
      </c>
      <c r="BG54" t="s">
        <v>593</v>
      </c>
      <c r="BH54" t="s">
        <v>593</v>
      </c>
      <c r="BI54" t="s">
        <v>593</v>
      </c>
      <c r="BJ54" t="s">
        <v>593</v>
      </c>
      <c r="BK54" t="s">
        <v>593</v>
      </c>
      <c r="BL54" t="s">
        <v>593</v>
      </c>
      <c r="BM54" t="s">
        <v>593</v>
      </c>
      <c r="BN54" t="s">
        <v>593</v>
      </c>
      <c r="BO54" t="s">
        <v>593</v>
      </c>
      <c r="BP54" t="s">
        <v>593</v>
      </c>
      <c r="BQ54" t="s">
        <v>593</v>
      </c>
      <c r="BR54" t="s">
        <v>593</v>
      </c>
      <c r="BS54" t="s">
        <v>593</v>
      </c>
      <c r="BT54" t="s">
        <v>593</v>
      </c>
      <c r="BU54" t="s">
        <v>593</v>
      </c>
      <c r="BV54" t="s">
        <v>593</v>
      </c>
      <c r="BW54" t="s">
        <v>593</v>
      </c>
      <c r="BX54" t="s">
        <v>593</v>
      </c>
      <c r="BY54" t="s">
        <v>593</v>
      </c>
      <c r="BZ54" t="s">
        <v>593</v>
      </c>
      <c r="CA54" t="s">
        <v>593</v>
      </c>
      <c r="CB54" t="s">
        <v>593</v>
      </c>
      <c r="CC54" t="s">
        <v>593</v>
      </c>
      <c r="CD54" t="s">
        <v>440</v>
      </c>
      <c r="CE54" t="s">
        <v>593</v>
      </c>
      <c r="CF54" t="s">
        <v>593</v>
      </c>
      <c r="CG54" t="s">
        <v>593</v>
      </c>
    </row>
    <row r="55" spans="1:85">
      <c r="A55">
        <v>19840131</v>
      </c>
      <c r="B55" t="s">
        <v>593</v>
      </c>
      <c r="C55" t="s">
        <v>593</v>
      </c>
      <c r="D55" t="s">
        <v>593</v>
      </c>
      <c r="E55" t="s">
        <v>593</v>
      </c>
      <c r="F55" t="s">
        <v>593</v>
      </c>
      <c r="G55" t="s">
        <v>593</v>
      </c>
      <c r="H55" t="s">
        <v>593</v>
      </c>
      <c r="I55" t="s">
        <v>593</v>
      </c>
      <c r="J55" t="s">
        <v>593</v>
      </c>
      <c r="K55" t="s">
        <v>593</v>
      </c>
      <c r="L55" t="s">
        <v>593</v>
      </c>
      <c r="M55" t="s">
        <v>593</v>
      </c>
      <c r="N55" t="s">
        <v>593</v>
      </c>
      <c r="O55" t="s">
        <v>593</v>
      </c>
      <c r="P55" t="s">
        <v>593</v>
      </c>
      <c r="Q55" t="s">
        <v>593</v>
      </c>
      <c r="R55" t="s">
        <v>593</v>
      </c>
      <c r="S55" t="s">
        <v>593</v>
      </c>
      <c r="T55" t="s">
        <v>593</v>
      </c>
      <c r="U55" t="s">
        <v>593</v>
      </c>
      <c r="V55" t="s">
        <v>593</v>
      </c>
      <c r="W55" t="s">
        <v>593</v>
      </c>
      <c r="X55" t="s">
        <v>593</v>
      </c>
      <c r="Y55" t="s">
        <v>593</v>
      </c>
      <c r="Z55" t="s">
        <v>593</v>
      </c>
      <c r="AA55" t="s">
        <v>593</v>
      </c>
      <c r="AB55" t="s">
        <v>593</v>
      </c>
      <c r="AC55" t="s">
        <v>593</v>
      </c>
      <c r="AD55" t="s">
        <v>593</v>
      </c>
      <c r="AE55" t="s">
        <v>593</v>
      </c>
      <c r="AF55" t="s">
        <v>593</v>
      </c>
      <c r="AG55" t="s">
        <v>593</v>
      </c>
      <c r="AH55" t="s">
        <v>593</v>
      </c>
      <c r="AI55" t="s">
        <v>593</v>
      </c>
      <c r="AJ55" t="s">
        <v>593</v>
      </c>
      <c r="AK55" t="s">
        <v>593</v>
      </c>
      <c r="AL55" t="s">
        <v>593</v>
      </c>
      <c r="AM55" t="s">
        <v>593</v>
      </c>
      <c r="AN55" t="s">
        <v>593</v>
      </c>
      <c r="AO55" t="s">
        <v>593</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593</v>
      </c>
      <c r="BG55" t="s">
        <v>593</v>
      </c>
      <c r="BH55" t="s">
        <v>593</v>
      </c>
      <c r="BI55" t="s">
        <v>593</v>
      </c>
      <c r="BJ55" t="s">
        <v>593</v>
      </c>
      <c r="BK55" t="s">
        <v>593</v>
      </c>
      <c r="BL55" t="s">
        <v>593</v>
      </c>
      <c r="BM55" t="s">
        <v>593</v>
      </c>
      <c r="BN55" t="s">
        <v>593</v>
      </c>
      <c r="BO55" t="s">
        <v>593</v>
      </c>
      <c r="BP55" t="s">
        <v>593</v>
      </c>
      <c r="BQ55" t="s">
        <v>593</v>
      </c>
      <c r="BR55" t="s">
        <v>593</v>
      </c>
      <c r="BS55" t="s">
        <v>593</v>
      </c>
      <c r="BT55" t="s">
        <v>593</v>
      </c>
      <c r="BU55" t="s">
        <v>593</v>
      </c>
      <c r="BV55" t="s">
        <v>593</v>
      </c>
      <c r="BW55" t="s">
        <v>593</v>
      </c>
      <c r="BX55" t="s">
        <v>593</v>
      </c>
      <c r="BY55" t="s">
        <v>593</v>
      </c>
      <c r="BZ55" t="s">
        <v>593</v>
      </c>
      <c r="CA55" t="s">
        <v>593</v>
      </c>
      <c r="CB55" t="s">
        <v>593</v>
      </c>
      <c r="CC55" t="s">
        <v>593</v>
      </c>
      <c r="CD55" t="s">
        <v>440</v>
      </c>
      <c r="CE55" t="s">
        <v>593</v>
      </c>
      <c r="CF55" t="s">
        <v>593</v>
      </c>
      <c r="CG55" t="s">
        <v>593</v>
      </c>
    </row>
    <row r="56" spans="1:85">
      <c r="A56">
        <v>19840229</v>
      </c>
      <c r="B56" t="s">
        <v>593</v>
      </c>
      <c r="C56" t="s">
        <v>593</v>
      </c>
      <c r="D56" t="s">
        <v>593</v>
      </c>
      <c r="E56" t="s">
        <v>593</v>
      </c>
      <c r="F56" t="s">
        <v>593</v>
      </c>
      <c r="G56" t="s">
        <v>593</v>
      </c>
      <c r="H56" t="s">
        <v>593</v>
      </c>
      <c r="I56" t="s">
        <v>593</v>
      </c>
      <c r="J56" t="s">
        <v>593</v>
      </c>
      <c r="K56" t="s">
        <v>593</v>
      </c>
      <c r="L56" t="s">
        <v>593</v>
      </c>
      <c r="M56" t="s">
        <v>593</v>
      </c>
      <c r="N56" t="s">
        <v>593</v>
      </c>
      <c r="O56" t="s">
        <v>593</v>
      </c>
      <c r="P56" t="s">
        <v>593</v>
      </c>
      <c r="Q56" t="s">
        <v>593</v>
      </c>
      <c r="R56" t="s">
        <v>593</v>
      </c>
      <c r="S56" t="s">
        <v>593</v>
      </c>
      <c r="T56" t="s">
        <v>593</v>
      </c>
      <c r="U56" t="s">
        <v>593</v>
      </c>
      <c r="V56" t="s">
        <v>593</v>
      </c>
      <c r="W56" t="s">
        <v>593</v>
      </c>
      <c r="X56" t="s">
        <v>593</v>
      </c>
      <c r="Y56" t="s">
        <v>593</v>
      </c>
      <c r="Z56" t="s">
        <v>593</v>
      </c>
      <c r="AA56" t="s">
        <v>593</v>
      </c>
      <c r="AB56" t="s">
        <v>593</v>
      </c>
      <c r="AC56" t="s">
        <v>593</v>
      </c>
      <c r="AD56" t="s">
        <v>593</v>
      </c>
      <c r="AE56" t="s">
        <v>593</v>
      </c>
      <c r="AF56" t="s">
        <v>593</v>
      </c>
      <c r="AG56" t="s">
        <v>593</v>
      </c>
      <c r="AH56" t="s">
        <v>593</v>
      </c>
      <c r="AI56" t="s">
        <v>593</v>
      </c>
      <c r="AJ56" t="s">
        <v>593</v>
      </c>
      <c r="AK56" t="s">
        <v>593</v>
      </c>
      <c r="AL56" t="s">
        <v>593</v>
      </c>
      <c r="AM56" t="s">
        <v>593</v>
      </c>
      <c r="AN56" t="s">
        <v>593</v>
      </c>
      <c r="AO56" t="s">
        <v>593</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593</v>
      </c>
      <c r="BG56" t="s">
        <v>593</v>
      </c>
      <c r="BH56" t="s">
        <v>593</v>
      </c>
      <c r="BI56" t="s">
        <v>593</v>
      </c>
      <c r="BJ56" t="s">
        <v>593</v>
      </c>
      <c r="BK56" t="s">
        <v>593</v>
      </c>
      <c r="BL56" t="s">
        <v>593</v>
      </c>
      <c r="BM56" t="s">
        <v>593</v>
      </c>
      <c r="BN56" t="s">
        <v>593</v>
      </c>
      <c r="BO56" t="s">
        <v>593</v>
      </c>
      <c r="BP56" t="s">
        <v>593</v>
      </c>
      <c r="BQ56" t="s">
        <v>593</v>
      </c>
      <c r="BR56" t="s">
        <v>593</v>
      </c>
      <c r="BS56" t="s">
        <v>593</v>
      </c>
      <c r="BT56" t="s">
        <v>593</v>
      </c>
      <c r="BU56" t="s">
        <v>593</v>
      </c>
      <c r="BV56" t="s">
        <v>593</v>
      </c>
      <c r="BW56" t="s">
        <v>593</v>
      </c>
      <c r="BX56" t="s">
        <v>593</v>
      </c>
      <c r="BY56" t="s">
        <v>593</v>
      </c>
      <c r="BZ56" t="s">
        <v>593</v>
      </c>
      <c r="CA56" t="s">
        <v>593</v>
      </c>
      <c r="CB56" t="s">
        <v>593</v>
      </c>
      <c r="CC56" t="s">
        <v>593</v>
      </c>
      <c r="CD56" t="s">
        <v>440</v>
      </c>
      <c r="CE56" t="s">
        <v>593</v>
      </c>
      <c r="CF56" t="s">
        <v>593</v>
      </c>
      <c r="CG56" t="s">
        <v>593</v>
      </c>
    </row>
    <row r="57" spans="1:85">
      <c r="A57">
        <v>19840330</v>
      </c>
      <c r="B57" t="s">
        <v>593</v>
      </c>
      <c r="C57" t="s">
        <v>593</v>
      </c>
      <c r="D57" t="s">
        <v>593</v>
      </c>
      <c r="E57" t="s">
        <v>593</v>
      </c>
      <c r="F57" t="s">
        <v>593</v>
      </c>
      <c r="G57" t="s">
        <v>593</v>
      </c>
      <c r="H57" t="s">
        <v>593</v>
      </c>
      <c r="I57" t="s">
        <v>593</v>
      </c>
      <c r="J57" t="s">
        <v>593</v>
      </c>
      <c r="K57" t="s">
        <v>593</v>
      </c>
      <c r="L57" t="s">
        <v>593</v>
      </c>
      <c r="M57" t="s">
        <v>593</v>
      </c>
      <c r="N57" t="s">
        <v>593</v>
      </c>
      <c r="O57" t="s">
        <v>593</v>
      </c>
      <c r="P57" t="s">
        <v>593</v>
      </c>
      <c r="Q57" t="s">
        <v>593</v>
      </c>
      <c r="R57" t="s">
        <v>593</v>
      </c>
      <c r="S57" t="s">
        <v>593</v>
      </c>
      <c r="T57" t="s">
        <v>593</v>
      </c>
      <c r="U57" t="s">
        <v>593</v>
      </c>
      <c r="V57" t="s">
        <v>593</v>
      </c>
      <c r="W57" t="s">
        <v>593</v>
      </c>
      <c r="X57" t="s">
        <v>593</v>
      </c>
      <c r="Y57" t="s">
        <v>593</v>
      </c>
      <c r="Z57" t="s">
        <v>593</v>
      </c>
      <c r="AA57" t="s">
        <v>593</v>
      </c>
      <c r="AB57" t="s">
        <v>593</v>
      </c>
      <c r="AC57" t="s">
        <v>593</v>
      </c>
      <c r="AD57" t="s">
        <v>593</v>
      </c>
      <c r="AE57" t="s">
        <v>593</v>
      </c>
      <c r="AF57" t="s">
        <v>593</v>
      </c>
      <c r="AG57" t="s">
        <v>593</v>
      </c>
      <c r="AH57" t="s">
        <v>593</v>
      </c>
      <c r="AI57" t="s">
        <v>593</v>
      </c>
      <c r="AJ57" t="s">
        <v>593</v>
      </c>
      <c r="AK57" t="s">
        <v>593</v>
      </c>
      <c r="AL57" t="s">
        <v>593</v>
      </c>
      <c r="AM57" t="s">
        <v>593</v>
      </c>
      <c r="AN57" t="s">
        <v>593</v>
      </c>
      <c r="AO57" t="s">
        <v>593</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593</v>
      </c>
      <c r="BG57" t="s">
        <v>593</v>
      </c>
      <c r="BH57" t="s">
        <v>593</v>
      </c>
      <c r="BI57" t="s">
        <v>593</v>
      </c>
      <c r="BJ57" t="s">
        <v>593</v>
      </c>
      <c r="BK57" t="s">
        <v>593</v>
      </c>
      <c r="BL57" t="s">
        <v>593</v>
      </c>
      <c r="BM57" t="s">
        <v>593</v>
      </c>
      <c r="BN57" t="s">
        <v>593</v>
      </c>
      <c r="BO57" t="s">
        <v>593</v>
      </c>
      <c r="BP57" t="s">
        <v>593</v>
      </c>
      <c r="BQ57" t="s">
        <v>593</v>
      </c>
      <c r="BR57" t="s">
        <v>593</v>
      </c>
      <c r="BS57" t="s">
        <v>593</v>
      </c>
      <c r="BT57" t="s">
        <v>593</v>
      </c>
      <c r="BU57" t="s">
        <v>593</v>
      </c>
      <c r="BV57" t="s">
        <v>593</v>
      </c>
      <c r="BW57" t="s">
        <v>593</v>
      </c>
      <c r="BX57" t="s">
        <v>593</v>
      </c>
      <c r="BY57" t="s">
        <v>593</v>
      </c>
      <c r="BZ57" t="s">
        <v>593</v>
      </c>
      <c r="CA57" t="s">
        <v>593</v>
      </c>
      <c r="CB57" t="s">
        <v>593</v>
      </c>
      <c r="CC57" t="s">
        <v>593</v>
      </c>
      <c r="CD57" t="s">
        <v>440</v>
      </c>
      <c r="CE57" t="s">
        <v>593</v>
      </c>
      <c r="CF57" t="s">
        <v>593</v>
      </c>
      <c r="CG57" t="s">
        <v>593</v>
      </c>
    </row>
    <row r="58" spans="1:85">
      <c r="A58">
        <v>19840430</v>
      </c>
      <c r="B58" t="s">
        <v>593</v>
      </c>
      <c r="C58" t="s">
        <v>593</v>
      </c>
      <c r="D58" t="s">
        <v>593</v>
      </c>
      <c r="E58" t="s">
        <v>593</v>
      </c>
      <c r="F58" t="s">
        <v>593</v>
      </c>
      <c r="G58" t="s">
        <v>593</v>
      </c>
      <c r="H58" t="s">
        <v>593</v>
      </c>
      <c r="I58" t="s">
        <v>593</v>
      </c>
      <c r="J58" t="s">
        <v>593</v>
      </c>
      <c r="K58" t="s">
        <v>593</v>
      </c>
      <c r="L58" t="s">
        <v>593</v>
      </c>
      <c r="M58" t="s">
        <v>593</v>
      </c>
      <c r="N58" t="s">
        <v>593</v>
      </c>
      <c r="O58" t="s">
        <v>593</v>
      </c>
      <c r="P58" t="s">
        <v>593</v>
      </c>
      <c r="Q58" t="s">
        <v>593</v>
      </c>
      <c r="R58" t="s">
        <v>593</v>
      </c>
      <c r="S58" t="s">
        <v>593</v>
      </c>
      <c r="T58" t="s">
        <v>593</v>
      </c>
      <c r="U58" t="s">
        <v>593</v>
      </c>
      <c r="V58" t="s">
        <v>593</v>
      </c>
      <c r="W58" t="s">
        <v>593</v>
      </c>
      <c r="X58" t="s">
        <v>593</v>
      </c>
      <c r="Y58" t="s">
        <v>593</v>
      </c>
      <c r="Z58" t="s">
        <v>593</v>
      </c>
      <c r="AA58" t="s">
        <v>593</v>
      </c>
      <c r="AB58" t="s">
        <v>593</v>
      </c>
      <c r="AC58" t="s">
        <v>593</v>
      </c>
      <c r="AD58" t="s">
        <v>593</v>
      </c>
      <c r="AE58" t="s">
        <v>593</v>
      </c>
      <c r="AF58" t="s">
        <v>593</v>
      </c>
      <c r="AG58" t="s">
        <v>593</v>
      </c>
      <c r="AH58" t="s">
        <v>593</v>
      </c>
      <c r="AI58" t="s">
        <v>593</v>
      </c>
      <c r="AJ58" t="s">
        <v>593</v>
      </c>
      <c r="AK58" t="s">
        <v>593</v>
      </c>
      <c r="AL58" t="s">
        <v>593</v>
      </c>
      <c r="AM58" t="s">
        <v>593</v>
      </c>
      <c r="AN58" t="s">
        <v>593</v>
      </c>
      <c r="AO58" t="s">
        <v>593</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593</v>
      </c>
      <c r="BG58" t="s">
        <v>593</v>
      </c>
      <c r="BH58" t="s">
        <v>593</v>
      </c>
      <c r="BI58" t="s">
        <v>593</v>
      </c>
      <c r="BJ58" t="s">
        <v>593</v>
      </c>
      <c r="BK58" t="s">
        <v>593</v>
      </c>
      <c r="BL58" t="s">
        <v>593</v>
      </c>
      <c r="BM58" t="s">
        <v>593</v>
      </c>
      <c r="BN58" t="s">
        <v>593</v>
      </c>
      <c r="BO58" t="s">
        <v>593</v>
      </c>
      <c r="BP58" t="s">
        <v>593</v>
      </c>
      <c r="BQ58" t="s">
        <v>593</v>
      </c>
      <c r="BR58" t="s">
        <v>593</v>
      </c>
      <c r="BS58" t="s">
        <v>593</v>
      </c>
      <c r="BT58" t="s">
        <v>593</v>
      </c>
      <c r="BU58" t="s">
        <v>593</v>
      </c>
      <c r="BV58" t="s">
        <v>593</v>
      </c>
      <c r="BW58" t="s">
        <v>593</v>
      </c>
      <c r="BX58" t="s">
        <v>593</v>
      </c>
      <c r="BY58" t="s">
        <v>593</v>
      </c>
      <c r="BZ58" t="s">
        <v>593</v>
      </c>
      <c r="CA58" t="s">
        <v>593</v>
      </c>
      <c r="CB58" t="s">
        <v>593</v>
      </c>
      <c r="CC58" t="s">
        <v>593</v>
      </c>
      <c r="CD58" t="s">
        <v>440</v>
      </c>
      <c r="CE58" t="s">
        <v>593</v>
      </c>
      <c r="CF58" t="s">
        <v>593</v>
      </c>
      <c r="CG58" t="s">
        <v>593</v>
      </c>
    </row>
    <row r="59" spans="1:85">
      <c r="A59">
        <v>19840531</v>
      </c>
      <c r="B59" t="s">
        <v>593</v>
      </c>
      <c r="C59" t="s">
        <v>593</v>
      </c>
      <c r="D59" t="s">
        <v>593</v>
      </c>
      <c r="E59" t="s">
        <v>593</v>
      </c>
      <c r="F59" t="s">
        <v>593</v>
      </c>
      <c r="G59" t="s">
        <v>593</v>
      </c>
      <c r="H59" t="s">
        <v>593</v>
      </c>
      <c r="I59" t="s">
        <v>593</v>
      </c>
      <c r="J59" t="s">
        <v>593</v>
      </c>
      <c r="K59" t="s">
        <v>593</v>
      </c>
      <c r="L59" t="s">
        <v>593</v>
      </c>
      <c r="M59" t="s">
        <v>593</v>
      </c>
      <c r="N59" t="s">
        <v>593</v>
      </c>
      <c r="O59" t="s">
        <v>593</v>
      </c>
      <c r="P59" t="s">
        <v>593</v>
      </c>
      <c r="Q59" t="s">
        <v>593</v>
      </c>
      <c r="R59" t="s">
        <v>593</v>
      </c>
      <c r="S59" t="s">
        <v>593</v>
      </c>
      <c r="T59" t="s">
        <v>593</v>
      </c>
      <c r="U59" t="s">
        <v>593</v>
      </c>
      <c r="V59" t="s">
        <v>593</v>
      </c>
      <c r="W59" t="s">
        <v>593</v>
      </c>
      <c r="X59" t="s">
        <v>593</v>
      </c>
      <c r="Y59" t="s">
        <v>593</v>
      </c>
      <c r="Z59" t="s">
        <v>593</v>
      </c>
      <c r="AA59" t="s">
        <v>593</v>
      </c>
      <c r="AB59" t="s">
        <v>593</v>
      </c>
      <c r="AC59" t="s">
        <v>593</v>
      </c>
      <c r="AD59" t="s">
        <v>593</v>
      </c>
      <c r="AE59" t="s">
        <v>593</v>
      </c>
      <c r="AF59" t="s">
        <v>593</v>
      </c>
      <c r="AG59" t="s">
        <v>593</v>
      </c>
      <c r="AH59" t="s">
        <v>593</v>
      </c>
      <c r="AI59" t="s">
        <v>593</v>
      </c>
      <c r="AJ59" t="s">
        <v>593</v>
      </c>
      <c r="AK59" t="s">
        <v>593</v>
      </c>
      <c r="AL59" t="s">
        <v>593</v>
      </c>
      <c r="AM59" t="s">
        <v>593</v>
      </c>
      <c r="AN59" t="s">
        <v>593</v>
      </c>
      <c r="AO59" t="s">
        <v>593</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593</v>
      </c>
      <c r="BG59" t="s">
        <v>593</v>
      </c>
      <c r="BH59" t="s">
        <v>593</v>
      </c>
      <c r="BI59" t="s">
        <v>593</v>
      </c>
      <c r="BJ59" t="s">
        <v>593</v>
      </c>
      <c r="BK59" t="s">
        <v>593</v>
      </c>
      <c r="BL59" t="s">
        <v>593</v>
      </c>
      <c r="BM59" t="s">
        <v>593</v>
      </c>
      <c r="BN59" t="s">
        <v>593</v>
      </c>
      <c r="BO59" t="s">
        <v>593</v>
      </c>
      <c r="BP59" t="s">
        <v>593</v>
      </c>
      <c r="BQ59" t="s">
        <v>593</v>
      </c>
      <c r="BR59" t="s">
        <v>593</v>
      </c>
      <c r="BS59" t="s">
        <v>593</v>
      </c>
      <c r="BT59" t="s">
        <v>593</v>
      </c>
      <c r="BU59" t="s">
        <v>593</v>
      </c>
      <c r="BV59" t="s">
        <v>593</v>
      </c>
      <c r="BW59" t="s">
        <v>593</v>
      </c>
      <c r="BX59" t="s">
        <v>593</v>
      </c>
      <c r="BY59" t="s">
        <v>593</v>
      </c>
      <c r="BZ59" t="s">
        <v>593</v>
      </c>
      <c r="CA59" t="s">
        <v>593</v>
      </c>
      <c r="CB59" t="s">
        <v>593</v>
      </c>
      <c r="CC59" t="s">
        <v>593</v>
      </c>
      <c r="CD59" t="s">
        <v>440</v>
      </c>
      <c r="CE59" t="s">
        <v>593</v>
      </c>
      <c r="CF59" t="s">
        <v>593</v>
      </c>
      <c r="CG59" t="s">
        <v>593</v>
      </c>
    </row>
    <row r="60" spans="1:85">
      <c r="A60">
        <v>19840629</v>
      </c>
      <c r="B60" t="s">
        <v>593</v>
      </c>
      <c r="C60" t="s">
        <v>593</v>
      </c>
      <c r="D60" t="s">
        <v>593</v>
      </c>
      <c r="E60" t="s">
        <v>593</v>
      </c>
      <c r="F60" t="s">
        <v>593</v>
      </c>
      <c r="G60" t="s">
        <v>593</v>
      </c>
      <c r="H60" t="s">
        <v>593</v>
      </c>
      <c r="I60" t="s">
        <v>593</v>
      </c>
      <c r="J60" t="s">
        <v>593</v>
      </c>
      <c r="K60" t="s">
        <v>593</v>
      </c>
      <c r="L60" t="s">
        <v>593</v>
      </c>
      <c r="M60" t="s">
        <v>593</v>
      </c>
      <c r="N60" t="s">
        <v>593</v>
      </c>
      <c r="O60" t="s">
        <v>593</v>
      </c>
      <c r="P60" t="s">
        <v>593</v>
      </c>
      <c r="Q60" t="s">
        <v>593</v>
      </c>
      <c r="R60" t="s">
        <v>593</v>
      </c>
      <c r="S60" t="s">
        <v>593</v>
      </c>
      <c r="T60" t="s">
        <v>593</v>
      </c>
      <c r="U60" t="s">
        <v>593</v>
      </c>
      <c r="V60" t="s">
        <v>593</v>
      </c>
      <c r="W60" t="s">
        <v>593</v>
      </c>
      <c r="X60" t="s">
        <v>593</v>
      </c>
      <c r="Y60" t="s">
        <v>593</v>
      </c>
      <c r="Z60" t="s">
        <v>593</v>
      </c>
      <c r="AA60" t="s">
        <v>593</v>
      </c>
      <c r="AB60" t="s">
        <v>593</v>
      </c>
      <c r="AC60" t="s">
        <v>593</v>
      </c>
      <c r="AD60" t="s">
        <v>593</v>
      </c>
      <c r="AE60" t="s">
        <v>593</v>
      </c>
      <c r="AF60" t="s">
        <v>593</v>
      </c>
      <c r="AG60" t="s">
        <v>593</v>
      </c>
      <c r="AH60" t="s">
        <v>593</v>
      </c>
      <c r="AI60" t="s">
        <v>593</v>
      </c>
      <c r="AJ60" t="s">
        <v>593</v>
      </c>
      <c r="AK60" t="s">
        <v>593</v>
      </c>
      <c r="AL60" t="s">
        <v>593</v>
      </c>
      <c r="AM60" t="s">
        <v>593</v>
      </c>
      <c r="AN60" t="s">
        <v>593</v>
      </c>
      <c r="AO60" t="s">
        <v>593</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593</v>
      </c>
      <c r="BG60" t="s">
        <v>593</v>
      </c>
      <c r="BH60" t="s">
        <v>593</v>
      </c>
      <c r="BI60" t="s">
        <v>593</v>
      </c>
      <c r="BJ60" t="s">
        <v>593</v>
      </c>
      <c r="BK60" t="s">
        <v>593</v>
      </c>
      <c r="BL60" t="s">
        <v>593</v>
      </c>
      <c r="BM60" t="s">
        <v>593</v>
      </c>
      <c r="BN60" t="s">
        <v>593</v>
      </c>
      <c r="BO60" t="s">
        <v>593</v>
      </c>
      <c r="BP60" t="s">
        <v>593</v>
      </c>
      <c r="BQ60" t="s">
        <v>593</v>
      </c>
      <c r="BR60" t="s">
        <v>593</v>
      </c>
      <c r="BS60" t="s">
        <v>593</v>
      </c>
      <c r="BT60" t="s">
        <v>593</v>
      </c>
      <c r="BU60" t="s">
        <v>593</v>
      </c>
      <c r="BV60" t="s">
        <v>593</v>
      </c>
      <c r="BW60" t="s">
        <v>593</v>
      </c>
      <c r="BX60" t="s">
        <v>593</v>
      </c>
      <c r="BY60" t="s">
        <v>593</v>
      </c>
      <c r="BZ60" t="s">
        <v>593</v>
      </c>
      <c r="CA60" t="s">
        <v>593</v>
      </c>
      <c r="CB60" t="s">
        <v>593</v>
      </c>
      <c r="CC60" t="s">
        <v>593</v>
      </c>
      <c r="CD60" t="s">
        <v>440</v>
      </c>
      <c r="CE60" t="s">
        <v>593</v>
      </c>
      <c r="CF60" t="s">
        <v>593</v>
      </c>
      <c r="CG60" t="s">
        <v>593</v>
      </c>
    </row>
    <row r="61" spans="1:85">
      <c r="A61">
        <v>19840731</v>
      </c>
      <c r="B61" t="s">
        <v>593</v>
      </c>
      <c r="C61" t="s">
        <v>593</v>
      </c>
      <c r="D61" t="s">
        <v>593</v>
      </c>
      <c r="E61" t="s">
        <v>593</v>
      </c>
      <c r="F61" t="s">
        <v>593</v>
      </c>
      <c r="G61" t="s">
        <v>593</v>
      </c>
      <c r="H61" t="s">
        <v>593</v>
      </c>
      <c r="I61" t="s">
        <v>593</v>
      </c>
      <c r="J61" t="s">
        <v>593</v>
      </c>
      <c r="K61" t="s">
        <v>593</v>
      </c>
      <c r="L61" t="s">
        <v>593</v>
      </c>
      <c r="M61" t="s">
        <v>593</v>
      </c>
      <c r="N61" t="s">
        <v>593</v>
      </c>
      <c r="O61" t="s">
        <v>593</v>
      </c>
      <c r="P61" t="s">
        <v>593</v>
      </c>
      <c r="Q61" t="s">
        <v>593</v>
      </c>
      <c r="R61" t="s">
        <v>593</v>
      </c>
      <c r="S61" t="s">
        <v>593</v>
      </c>
      <c r="T61" t="s">
        <v>593</v>
      </c>
      <c r="U61" t="s">
        <v>593</v>
      </c>
      <c r="V61" t="s">
        <v>593</v>
      </c>
      <c r="W61" t="s">
        <v>593</v>
      </c>
      <c r="X61" t="s">
        <v>593</v>
      </c>
      <c r="Y61" t="s">
        <v>593</v>
      </c>
      <c r="Z61" t="s">
        <v>593</v>
      </c>
      <c r="AA61" t="s">
        <v>593</v>
      </c>
      <c r="AB61" t="s">
        <v>593</v>
      </c>
      <c r="AC61" t="s">
        <v>593</v>
      </c>
      <c r="AD61" t="s">
        <v>593</v>
      </c>
      <c r="AE61" t="s">
        <v>593</v>
      </c>
      <c r="AF61" t="s">
        <v>593</v>
      </c>
      <c r="AG61" t="s">
        <v>593</v>
      </c>
      <c r="AH61" t="s">
        <v>593</v>
      </c>
      <c r="AI61" t="s">
        <v>593</v>
      </c>
      <c r="AJ61" t="s">
        <v>593</v>
      </c>
      <c r="AK61" t="s">
        <v>593</v>
      </c>
      <c r="AL61" t="s">
        <v>593</v>
      </c>
      <c r="AM61" t="s">
        <v>593</v>
      </c>
      <c r="AN61" t="s">
        <v>593</v>
      </c>
      <c r="AO61" t="s">
        <v>593</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593</v>
      </c>
      <c r="BG61" t="s">
        <v>593</v>
      </c>
      <c r="BH61" t="s">
        <v>593</v>
      </c>
      <c r="BI61" t="s">
        <v>593</v>
      </c>
      <c r="BJ61" t="s">
        <v>593</v>
      </c>
      <c r="BK61" t="s">
        <v>593</v>
      </c>
      <c r="BL61" t="s">
        <v>593</v>
      </c>
      <c r="BM61" t="s">
        <v>593</v>
      </c>
      <c r="BN61" t="s">
        <v>593</v>
      </c>
      <c r="BO61" t="s">
        <v>593</v>
      </c>
      <c r="BP61" t="s">
        <v>593</v>
      </c>
      <c r="BQ61" t="s">
        <v>593</v>
      </c>
      <c r="BR61" t="s">
        <v>593</v>
      </c>
      <c r="BS61" t="s">
        <v>593</v>
      </c>
      <c r="BT61" t="s">
        <v>593</v>
      </c>
      <c r="BU61" t="s">
        <v>593</v>
      </c>
      <c r="BV61" t="s">
        <v>593</v>
      </c>
      <c r="BW61" t="s">
        <v>593</v>
      </c>
      <c r="BX61" t="s">
        <v>593</v>
      </c>
      <c r="BY61" t="s">
        <v>593</v>
      </c>
      <c r="BZ61" t="s">
        <v>593</v>
      </c>
      <c r="CA61" t="s">
        <v>593</v>
      </c>
      <c r="CB61" t="s">
        <v>593</v>
      </c>
      <c r="CC61" t="s">
        <v>593</v>
      </c>
      <c r="CD61" t="s">
        <v>440</v>
      </c>
      <c r="CE61" t="s">
        <v>593</v>
      </c>
      <c r="CF61" t="s">
        <v>593</v>
      </c>
      <c r="CG61" t="s">
        <v>593</v>
      </c>
    </row>
    <row r="62" spans="1:85">
      <c r="A62">
        <v>19840831</v>
      </c>
      <c r="B62" t="s">
        <v>593</v>
      </c>
      <c r="C62" t="s">
        <v>593</v>
      </c>
      <c r="D62" t="s">
        <v>593</v>
      </c>
      <c r="E62" t="s">
        <v>593</v>
      </c>
      <c r="F62" t="s">
        <v>593</v>
      </c>
      <c r="G62" t="s">
        <v>593</v>
      </c>
      <c r="H62" t="s">
        <v>593</v>
      </c>
      <c r="I62" t="s">
        <v>593</v>
      </c>
      <c r="J62" t="s">
        <v>593</v>
      </c>
      <c r="K62" t="s">
        <v>593</v>
      </c>
      <c r="L62" t="s">
        <v>593</v>
      </c>
      <c r="M62" t="s">
        <v>593</v>
      </c>
      <c r="N62" t="s">
        <v>593</v>
      </c>
      <c r="O62" t="s">
        <v>593</v>
      </c>
      <c r="P62" t="s">
        <v>593</v>
      </c>
      <c r="Q62" t="s">
        <v>593</v>
      </c>
      <c r="R62" t="s">
        <v>593</v>
      </c>
      <c r="S62" t="s">
        <v>593</v>
      </c>
      <c r="T62" t="s">
        <v>593</v>
      </c>
      <c r="U62" t="s">
        <v>593</v>
      </c>
      <c r="V62" t="s">
        <v>593</v>
      </c>
      <c r="W62" t="s">
        <v>593</v>
      </c>
      <c r="X62" t="s">
        <v>593</v>
      </c>
      <c r="Y62" t="s">
        <v>593</v>
      </c>
      <c r="Z62" t="s">
        <v>593</v>
      </c>
      <c r="AA62" t="s">
        <v>593</v>
      </c>
      <c r="AB62" t="s">
        <v>593</v>
      </c>
      <c r="AC62" t="s">
        <v>593</v>
      </c>
      <c r="AD62" t="s">
        <v>593</v>
      </c>
      <c r="AE62" t="s">
        <v>593</v>
      </c>
      <c r="AF62" t="s">
        <v>593</v>
      </c>
      <c r="AG62" t="s">
        <v>593</v>
      </c>
      <c r="AH62" t="s">
        <v>593</v>
      </c>
      <c r="AI62" t="s">
        <v>593</v>
      </c>
      <c r="AJ62" t="s">
        <v>593</v>
      </c>
      <c r="AK62" t="s">
        <v>593</v>
      </c>
      <c r="AL62" t="s">
        <v>593</v>
      </c>
      <c r="AM62" t="s">
        <v>593</v>
      </c>
      <c r="AN62" t="s">
        <v>593</v>
      </c>
      <c r="AO62" t="s">
        <v>593</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593</v>
      </c>
      <c r="BG62" t="s">
        <v>593</v>
      </c>
      <c r="BH62" t="s">
        <v>593</v>
      </c>
      <c r="BI62" t="s">
        <v>593</v>
      </c>
      <c r="BJ62" t="s">
        <v>593</v>
      </c>
      <c r="BK62" t="s">
        <v>593</v>
      </c>
      <c r="BL62" t="s">
        <v>593</v>
      </c>
      <c r="BM62" t="s">
        <v>593</v>
      </c>
      <c r="BN62" t="s">
        <v>593</v>
      </c>
      <c r="BO62" t="s">
        <v>593</v>
      </c>
      <c r="BP62" t="s">
        <v>593</v>
      </c>
      <c r="BQ62" t="s">
        <v>593</v>
      </c>
      <c r="BR62" t="s">
        <v>593</v>
      </c>
      <c r="BS62" t="s">
        <v>593</v>
      </c>
      <c r="BT62" t="s">
        <v>593</v>
      </c>
      <c r="BU62" t="s">
        <v>593</v>
      </c>
      <c r="BV62" t="s">
        <v>593</v>
      </c>
      <c r="BW62" t="s">
        <v>593</v>
      </c>
      <c r="BX62" t="s">
        <v>593</v>
      </c>
      <c r="BY62" t="s">
        <v>593</v>
      </c>
      <c r="BZ62" t="s">
        <v>593</v>
      </c>
      <c r="CA62" t="s">
        <v>593</v>
      </c>
      <c r="CB62" t="s">
        <v>593</v>
      </c>
      <c r="CC62" t="s">
        <v>593</v>
      </c>
      <c r="CD62" t="s">
        <v>440</v>
      </c>
      <c r="CE62" t="s">
        <v>593</v>
      </c>
      <c r="CF62" t="s">
        <v>593</v>
      </c>
      <c r="CG62" t="s">
        <v>593</v>
      </c>
    </row>
    <row r="63" spans="1:85">
      <c r="A63">
        <v>19840928</v>
      </c>
      <c r="B63" t="s">
        <v>593</v>
      </c>
      <c r="C63" t="s">
        <v>593</v>
      </c>
      <c r="D63" t="s">
        <v>593</v>
      </c>
      <c r="E63" t="s">
        <v>593</v>
      </c>
      <c r="F63" t="s">
        <v>593</v>
      </c>
      <c r="G63" t="s">
        <v>593</v>
      </c>
      <c r="H63" t="s">
        <v>593</v>
      </c>
      <c r="I63" t="s">
        <v>593</v>
      </c>
      <c r="J63" t="s">
        <v>593</v>
      </c>
      <c r="K63" t="s">
        <v>593</v>
      </c>
      <c r="L63" t="s">
        <v>593</v>
      </c>
      <c r="M63" t="s">
        <v>593</v>
      </c>
      <c r="N63" t="s">
        <v>593</v>
      </c>
      <c r="O63" t="s">
        <v>593</v>
      </c>
      <c r="P63" t="s">
        <v>593</v>
      </c>
      <c r="Q63" t="s">
        <v>593</v>
      </c>
      <c r="R63" t="s">
        <v>593</v>
      </c>
      <c r="S63" t="s">
        <v>593</v>
      </c>
      <c r="T63" t="s">
        <v>593</v>
      </c>
      <c r="U63" t="s">
        <v>593</v>
      </c>
      <c r="V63" t="s">
        <v>593</v>
      </c>
      <c r="W63" t="s">
        <v>593</v>
      </c>
      <c r="X63" t="s">
        <v>593</v>
      </c>
      <c r="Y63" t="s">
        <v>593</v>
      </c>
      <c r="Z63" t="s">
        <v>593</v>
      </c>
      <c r="AA63" t="s">
        <v>593</v>
      </c>
      <c r="AB63" t="s">
        <v>593</v>
      </c>
      <c r="AC63" t="s">
        <v>593</v>
      </c>
      <c r="AD63" t="s">
        <v>593</v>
      </c>
      <c r="AE63" t="s">
        <v>593</v>
      </c>
      <c r="AF63" t="s">
        <v>593</v>
      </c>
      <c r="AG63" t="s">
        <v>593</v>
      </c>
      <c r="AH63" t="s">
        <v>593</v>
      </c>
      <c r="AI63" t="s">
        <v>593</v>
      </c>
      <c r="AJ63" t="s">
        <v>593</v>
      </c>
      <c r="AK63" t="s">
        <v>593</v>
      </c>
      <c r="AL63" t="s">
        <v>593</v>
      </c>
      <c r="AM63" t="s">
        <v>593</v>
      </c>
      <c r="AN63" t="s">
        <v>593</v>
      </c>
      <c r="AO63" t="s">
        <v>593</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593</v>
      </c>
      <c r="BG63" t="s">
        <v>593</v>
      </c>
      <c r="BH63" t="s">
        <v>593</v>
      </c>
      <c r="BI63" t="s">
        <v>593</v>
      </c>
      <c r="BJ63" t="s">
        <v>593</v>
      </c>
      <c r="BK63" t="s">
        <v>593</v>
      </c>
      <c r="BL63" t="s">
        <v>593</v>
      </c>
      <c r="BM63" t="s">
        <v>593</v>
      </c>
      <c r="BN63" t="s">
        <v>593</v>
      </c>
      <c r="BO63" t="s">
        <v>593</v>
      </c>
      <c r="BP63" t="s">
        <v>593</v>
      </c>
      <c r="BQ63" t="s">
        <v>593</v>
      </c>
      <c r="BR63" t="s">
        <v>593</v>
      </c>
      <c r="BS63" t="s">
        <v>593</v>
      </c>
      <c r="BT63" t="s">
        <v>593</v>
      </c>
      <c r="BU63" t="s">
        <v>593</v>
      </c>
      <c r="BV63" t="s">
        <v>593</v>
      </c>
      <c r="BW63" t="s">
        <v>593</v>
      </c>
      <c r="BX63" t="s">
        <v>593</v>
      </c>
      <c r="BY63" t="s">
        <v>593</v>
      </c>
      <c r="BZ63" t="s">
        <v>593</v>
      </c>
      <c r="CA63" t="s">
        <v>593</v>
      </c>
      <c r="CB63" t="s">
        <v>593</v>
      </c>
      <c r="CC63" t="s">
        <v>593</v>
      </c>
      <c r="CD63" t="s">
        <v>440</v>
      </c>
      <c r="CE63" t="s">
        <v>593</v>
      </c>
      <c r="CF63" t="s">
        <v>593</v>
      </c>
      <c r="CG63" t="s">
        <v>593</v>
      </c>
    </row>
    <row r="64" spans="1:85">
      <c r="A64">
        <v>19841031</v>
      </c>
      <c r="B64" t="s">
        <v>593</v>
      </c>
      <c r="C64" t="s">
        <v>593</v>
      </c>
      <c r="D64" t="s">
        <v>593</v>
      </c>
      <c r="E64" t="s">
        <v>593</v>
      </c>
      <c r="F64" t="s">
        <v>593</v>
      </c>
      <c r="G64" t="s">
        <v>593</v>
      </c>
      <c r="H64" t="s">
        <v>593</v>
      </c>
      <c r="I64" t="s">
        <v>593</v>
      </c>
      <c r="J64" t="s">
        <v>593</v>
      </c>
      <c r="K64" t="s">
        <v>593</v>
      </c>
      <c r="L64" t="s">
        <v>593</v>
      </c>
      <c r="M64" t="s">
        <v>593</v>
      </c>
      <c r="N64" t="s">
        <v>593</v>
      </c>
      <c r="O64" t="s">
        <v>593</v>
      </c>
      <c r="P64" t="s">
        <v>593</v>
      </c>
      <c r="Q64" t="s">
        <v>593</v>
      </c>
      <c r="R64" t="s">
        <v>593</v>
      </c>
      <c r="S64" t="s">
        <v>593</v>
      </c>
      <c r="T64" t="s">
        <v>593</v>
      </c>
      <c r="U64" t="s">
        <v>593</v>
      </c>
      <c r="V64" t="s">
        <v>593</v>
      </c>
      <c r="W64" t="s">
        <v>593</v>
      </c>
      <c r="X64" t="s">
        <v>593</v>
      </c>
      <c r="Y64" t="s">
        <v>593</v>
      </c>
      <c r="Z64" t="s">
        <v>593</v>
      </c>
      <c r="AA64" t="s">
        <v>593</v>
      </c>
      <c r="AB64" t="s">
        <v>593</v>
      </c>
      <c r="AC64" t="s">
        <v>593</v>
      </c>
      <c r="AD64" t="s">
        <v>593</v>
      </c>
      <c r="AE64" t="s">
        <v>593</v>
      </c>
      <c r="AF64" t="s">
        <v>593</v>
      </c>
      <c r="AG64" t="s">
        <v>593</v>
      </c>
      <c r="AH64" t="s">
        <v>593</v>
      </c>
      <c r="AI64" t="s">
        <v>593</v>
      </c>
      <c r="AJ64" t="s">
        <v>593</v>
      </c>
      <c r="AK64" t="s">
        <v>593</v>
      </c>
      <c r="AL64" t="s">
        <v>593</v>
      </c>
      <c r="AM64" t="s">
        <v>593</v>
      </c>
      <c r="AN64" t="s">
        <v>593</v>
      </c>
      <c r="AO64" t="s">
        <v>593</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593</v>
      </c>
      <c r="BG64" t="s">
        <v>593</v>
      </c>
      <c r="BH64" t="s">
        <v>593</v>
      </c>
      <c r="BI64" t="s">
        <v>593</v>
      </c>
      <c r="BJ64" t="s">
        <v>593</v>
      </c>
      <c r="BK64" t="s">
        <v>593</v>
      </c>
      <c r="BL64" t="s">
        <v>593</v>
      </c>
      <c r="BM64" t="s">
        <v>593</v>
      </c>
      <c r="BN64" t="s">
        <v>593</v>
      </c>
      <c r="BO64" t="s">
        <v>593</v>
      </c>
      <c r="BP64" t="s">
        <v>593</v>
      </c>
      <c r="BQ64" t="s">
        <v>593</v>
      </c>
      <c r="BR64" t="s">
        <v>593</v>
      </c>
      <c r="BS64" t="s">
        <v>593</v>
      </c>
      <c r="BT64" t="s">
        <v>593</v>
      </c>
      <c r="BU64" t="s">
        <v>593</v>
      </c>
      <c r="BV64" t="s">
        <v>593</v>
      </c>
      <c r="BW64" t="s">
        <v>593</v>
      </c>
      <c r="BX64" t="s">
        <v>593</v>
      </c>
      <c r="BY64" t="s">
        <v>593</v>
      </c>
      <c r="BZ64" t="s">
        <v>593</v>
      </c>
      <c r="CA64" t="s">
        <v>593</v>
      </c>
      <c r="CB64" t="s">
        <v>593</v>
      </c>
      <c r="CC64" t="s">
        <v>593</v>
      </c>
      <c r="CD64" t="s">
        <v>440</v>
      </c>
      <c r="CE64" t="s">
        <v>593</v>
      </c>
      <c r="CF64" t="s">
        <v>593</v>
      </c>
      <c r="CG64" t="s">
        <v>593</v>
      </c>
    </row>
    <row r="65" spans="1:85">
      <c r="A65">
        <v>19841130</v>
      </c>
      <c r="B65" t="s">
        <v>593</v>
      </c>
      <c r="C65" t="s">
        <v>593</v>
      </c>
      <c r="D65" t="s">
        <v>593</v>
      </c>
      <c r="E65" t="s">
        <v>593</v>
      </c>
      <c r="F65" t="s">
        <v>593</v>
      </c>
      <c r="G65" t="s">
        <v>593</v>
      </c>
      <c r="H65" t="s">
        <v>593</v>
      </c>
      <c r="I65" t="s">
        <v>593</v>
      </c>
      <c r="J65" t="s">
        <v>593</v>
      </c>
      <c r="K65" t="s">
        <v>593</v>
      </c>
      <c r="L65" t="s">
        <v>593</v>
      </c>
      <c r="M65" t="s">
        <v>593</v>
      </c>
      <c r="N65" t="s">
        <v>593</v>
      </c>
      <c r="O65" t="s">
        <v>593</v>
      </c>
      <c r="P65" t="s">
        <v>593</v>
      </c>
      <c r="Q65" t="s">
        <v>593</v>
      </c>
      <c r="R65" t="s">
        <v>593</v>
      </c>
      <c r="S65" t="s">
        <v>593</v>
      </c>
      <c r="T65" t="s">
        <v>593</v>
      </c>
      <c r="U65" t="s">
        <v>593</v>
      </c>
      <c r="V65" t="s">
        <v>593</v>
      </c>
      <c r="W65" t="s">
        <v>593</v>
      </c>
      <c r="X65" t="s">
        <v>593</v>
      </c>
      <c r="Y65" t="s">
        <v>593</v>
      </c>
      <c r="Z65" t="s">
        <v>593</v>
      </c>
      <c r="AA65" t="s">
        <v>593</v>
      </c>
      <c r="AB65" t="s">
        <v>593</v>
      </c>
      <c r="AC65" t="s">
        <v>593</v>
      </c>
      <c r="AD65" t="s">
        <v>593</v>
      </c>
      <c r="AE65" t="s">
        <v>593</v>
      </c>
      <c r="AF65" t="s">
        <v>593</v>
      </c>
      <c r="AG65" t="s">
        <v>593</v>
      </c>
      <c r="AH65" t="s">
        <v>593</v>
      </c>
      <c r="AI65" t="s">
        <v>593</v>
      </c>
      <c r="AJ65" t="s">
        <v>593</v>
      </c>
      <c r="AK65" t="s">
        <v>593</v>
      </c>
      <c r="AL65" t="s">
        <v>593</v>
      </c>
      <c r="AM65" t="s">
        <v>593</v>
      </c>
      <c r="AN65" t="s">
        <v>593</v>
      </c>
      <c r="AO65" t="s">
        <v>593</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593</v>
      </c>
      <c r="BG65" t="s">
        <v>593</v>
      </c>
      <c r="BH65" t="s">
        <v>593</v>
      </c>
      <c r="BI65" t="s">
        <v>593</v>
      </c>
      <c r="BJ65" t="s">
        <v>593</v>
      </c>
      <c r="BK65" t="s">
        <v>593</v>
      </c>
      <c r="BL65" t="s">
        <v>593</v>
      </c>
      <c r="BM65" t="s">
        <v>593</v>
      </c>
      <c r="BN65" t="s">
        <v>593</v>
      </c>
      <c r="BO65" t="s">
        <v>593</v>
      </c>
      <c r="BP65" t="s">
        <v>593</v>
      </c>
      <c r="BQ65" t="s">
        <v>593</v>
      </c>
      <c r="BR65" t="s">
        <v>593</v>
      </c>
      <c r="BS65" t="s">
        <v>593</v>
      </c>
      <c r="BT65" t="s">
        <v>593</v>
      </c>
      <c r="BU65" t="s">
        <v>593</v>
      </c>
      <c r="BV65" t="s">
        <v>593</v>
      </c>
      <c r="BW65" t="s">
        <v>593</v>
      </c>
      <c r="BX65" t="s">
        <v>593</v>
      </c>
      <c r="BY65" t="s">
        <v>593</v>
      </c>
      <c r="BZ65" t="s">
        <v>593</v>
      </c>
      <c r="CA65" t="s">
        <v>593</v>
      </c>
      <c r="CB65" t="s">
        <v>593</v>
      </c>
      <c r="CC65" t="s">
        <v>593</v>
      </c>
      <c r="CD65" t="s">
        <v>440</v>
      </c>
      <c r="CE65" t="s">
        <v>593</v>
      </c>
      <c r="CF65" t="s">
        <v>593</v>
      </c>
      <c r="CG65" t="s">
        <v>593</v>
      </c>
    </row>
    <row r="66" spans="1:85">
      <c r="A66">
        <v>19841231</v>
      </c>
      <c r="B66" t="s">
        <v>593</v>
      </c>
      <c r="C66" t="s">
        <v>593</v>
      </c>
      <c r="D66" t="s">
        <v>593</v>
      </c>
      <c r="E66" t="s">
        <v>593</v>
      </c>
      <c r="F66" t="s">
        <v>593</v>
      </c>
      <c r="G66" t="s">
        <v>593</v>
      </c>
      <c r="H66" t="s">
        <v>593</v>
      </c>
      <c r="I66" t="s">
        <v>593</v>
      </c>
      <c r="J66" t="s">
        <v>593</v>
      </c>
      <c r="K66" t="s">
        <v>593</v>
      </c>
      <c r="L66" t="s">
        <v>593</v>
      </c>
      <c r="M66" t="s">
        <v>593</v>
      </c>
      <c r="N66" t="s">
        <v>593</v>
      </c>
      <c r="O66" t="s">
        <v>593</v>
      </c>
      <c r="P66" t="s">
        <v>593</v>
      </c>
      <c r="Q66" t="s">
        <v>593</v>
      </c>
      <c r="R66" t="s">
        <v>593</v>
      </c>
      <c r="S66" t="s">
        <v>593</v>
      </c>
      <c r="T66" t="s">
        <v>593</v>
      </c>
      <c r="U66" t="s">
        <v>593</v>
      </c>
      <c r="V66" t="s">
        <v>593</v>
      </c>
      <c r="W66" t="s">
        <v>593</v>
      </c>
      <c r="X66" t="s">
        <v>593</v>
      </c>
      <c r="Y66" t="s">
        <v>593</v>
      </c>
      <c r="Z66" t="s">
        <v>593</v>
      </c>
      <c r="AA66" t="s">
        <v>593</v>
      </c>
      <c r="AB66" t="s">
        <v>593</v>
      </c>
      <c r="AC66" t="s">
        <v>593</v>
      </c>
      <c r="AD66" t="s">
        <v>593</v>
      </c>
      <c r="AE66" t="s">
        <v>593</v>
      </c>
      <c r="AF66" t="s">
        <v>593</v>
      </c>
      <c r="AG66" t="s">
        <v>593</v>
      </c>
      <c r="AH66" t="s">
        <v>593</v>
      </c>
      <c r="AI66" t="s">
        <v>593</v>
      </c>
      <c r="AJ66" t="s">
        <v>593</v>
      </c>
      <c r="AK66" t="s">
        <v>593</v>
      </c>
      <c r="AL66" t="s">
        <v>593</v>
      </c>
      <c r="AM66" t="s">
        <v>593</v>
      </c>
      <c r="AN66" t="s">
        <v>593</v>
      </c>
      <c r="AO66" t="s">
        <v>593</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593</v>
      </c>
      <c r="BG66" t="s">
        <v>593</v>
      </c>
      <c r="BH66" t="s">
        <v>593</v>
      </c>
      <c r="BI66" t="s">
        <v>593</v>
      </c>
      <c r="BJ66" t="s">
        <v>593</v>
      </c>
      <c r="BK66" t="s">
        <v>593</v>
      </c>
      <c r="BL66" t="s">
        <v>593</v>
      </c>
      <c r="BM66" t="s">
        <v>593</v>
      </c>
      <c r="BN66" t="s">
        <v>593</v>
      </c>
      <c r="BO66" t="s">
        <v>593</v>
      </c>
      <c r="BP66" t="s">
        <v>593</v>
      </c>
      <c r="BQ66" t="s">
        <v>593</v>
      </c>
      <c r="BR66" t="s">
        <v>593</v>
      </c>
      <c r="BS66" t="s">
        <v>593</v>
      </c>
      <c r="BT66" t="s">
        <v>593</v>
      </c>
      <c r="BU66" t="s">
        <v>593</v>
      </c>
      <c r="BV66" t="s">
        <v>593</v>
      </c>
      <c r="BW66" t="s">
        <v>593</v>
      </c>
      <c r="BX66" t="s">
        <v>593</v>
      </c>
      <c r="BY66" t="s">
        <v>593</v>
      </c>
      <c r="BZ66" t="s">
        <v>593</v>
      </c>
      <c r="CA66" t="s">
        <v>593</v>
      </c>
      <c r="CB66" t="s">
        <v>593</v>
      </c>
      <c r="CC66" t="s">
        <v>593</v>
      </c>
      <c r="CD66" t="s">
        <v>440</v>
      </c>
      <c r="CE66" t="s">
        <v>593</v>
      </c>
      <c r="CF66" t="s">
        <v>593</v>
      </c>
      <c r="CG66" t="s">
        <v>593</v>
      </c>
    </row>
    <row r="67" spans="1:85">
      <c r="A67">
        <v>19850131</v>
      </c>
      <c r="B67" t="s">
        <v>593</v>
      </c>
      <c r="C67" t="s">
        <v>593</v>
      </c>
      <c r="D67" t="s">
        <v>593</v>
      </c>
      <c r="E67" t="s">
        <v>593</v>
      </c>
      <c r="F67" t="s">
        <v>593</v>
      </c>
      <c r="G67" t="s">
        <v>593</v>
      </c>
      <c r="H67" t="s">
        <v>593</v>
      </c>
      <c r="I67" t="s">
        <v>593</v>
      </c>
      <c r="J67" t="s">
        <v>593</v>
      </c>
      <c r="K67" t="s">
        <v>593</v>
      </c>
      <c r="L67" t="s">
        <v>593</v>
      </c>
      <c r="M67" t="s">
        <v>593</v>
      </c>
      <c r="N67" t="s">
        <v>593</v>
      </c>
      <c r="O67" t="s">
        <v>593</v>
      </c>
      <c r="P67" t="s">
        <v>593</v>
      </c>
      <c r="Q67" t="s">
        <v>593</v>
      </c>
      <c r="R67" t="s">
        <v>593</v>
      </c>
      <c r="S67" t="s">
        <v>593</v>
      </c>
      <c r="T67" t="s">
        <v>593</v>
      </c>
      <c r="U67" t="s">
        <v>593</v>
      </c>
      <c r="V67" t="s">
        <v>593</v>
      </c>
      <c r="W67" t="s">
        <v>593</v>
      </c>
      <c r="X67" t="s">
        <v>593</v>
      </c>
      <c r="Y67" t="s">
        <v>593</v>
      </c>
      <c r="Z67" t="s">
        <v>593</v>
      </c>
      <c r="AA67" t="s">
        <v>593</v>
      </c>
      <c r="AB67" t="s">
        <v>593</v>
      </c>
      <c r="AC67" t="s">
        <v>593</v>
      </c>
      <c r="AD67" t="s">
        <v>593</v>
      </c>
      <c r="AE67" t="s">
        <v>593</v>
      </c>
      <c r="AF67" t="s">
        <v>593</v>
      </c>
      <c r="AG67" t="s">
        <v>593</v>
      </c>
      <c r="AH67" t="s">
        <v>593</v>
      </c>
      <c r="AI67" t="s">
        <v>593</v>
      </c>
      <c r="AJ67" t="s">
        <v>593</v>
      </c>
      <c r="AK67" t="s">
        <v>593</v>
      </c>
      <c r="AL67" t="s">
        <v>593</v>
      </c>
      <c r="AM67" t="s">
        <v>593</v>
      </c>
      <c r="AN67" t="s">
        <v>593</v>
      </c>
      <c r="AO67" t="s">
        <v>593</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593</v>
      </c>
      <c r="BG67" t="s">
        <v>593</v>
      </c>
      <c r="BH67" t="s">
        <v>593</v>
      </c>
      <c r="BI67" t="s">
        <v>593</v>
      </c>
      <c r="BJ67" t="s">
        <v>593</v>
      </c>
      <c r="BK67" t="s">
        <v>593</v>
      </c>
      <c r="BL67" t="s">
        <v>593</v>
      </c>
      <c r="BM67" t="s">
        <v>593</v>
      </c>
      <c r="BN67" t="s">
        <v>593</v>
      </c>
      <c r="BO67" t="s">
        <v>593</v>
      </c>
      <c r="BP67" t="s">
        <v>593</v>
      </c>
      <c r="BQ67" t="s">
        <v>593</v>
      </c>
      <c r="BR67" t="s">
        <v>593</v>
      </c>
      <c r="BS67" t="s">
        <v>593</v>
      </c>
      <c r="BT67" t="s">
        <v>593</v>
      </c>
      <c r="BU67" t="s">
        <v>593</v>
      </c>
      <c r="BV67" t="s">
        <v>593</v>
      </c>
      <c r="BW67" t="s">
        <v>593</v>
      </c>
      <c r="BX67" t="s">
        <v>593</v>
      </c>
      <c r="BY67" t="s">
        <v>593</v>
      </c>
      <c r="BZ67" t="s">
        <v>593</v>
      </c>
      <c r="CA67" t="s">
        <v>593</v>
      </c>
      <c r="CB67" t="s">
        <v>593</v>
      </c>
      <c r="CC67" t="s">
        <v>593</v>
      </c>
      <c r="CD67" t="s">
        <v>440</v>
      </c>
      <c r="CE67" t="s">
        <v>593</v>
      </c>
      <c r="CF67" t="s">
        <v>593</v>
      </c>
      <c r="CG67" t="s">
        <v>593</v>
      </c>
    </row>
    <row r="68" spans="1:85">
      <c r="A68">
        <v>19850228</v>
      </c>
      <c r="B68" t="s">
        <v>593</v>
      </c>
      <c r="C68" t="s">
        <v>593</v>
      </c>
      <c r="D68" t="s">
        <v>593</v>
      </c>
      <c r="E68" t="s">
        <v>593</v>
      </c>
      <c r="F68" t="s">
        <v>593</v>
      </c>
      <c r="G68" t="s">
        <v>593</v>
      </c>
      <c r="H68" t="s">
        <v>593</v>
      </c>
      <c r="I68" t="s">
        <v>593</v>
      </c>
      <c r="J68" t="s">
        <v>593</v>
      </c>
      <c r="K68" t="s">
        <v>593</v>
      </c>
      <c r="L68" t="s">
        <v>593</v>
      </c>
      <c r="M68" t="s">
        <v>593</v>
      </c>
      <c r="N68" t="s">
        <v>593</v>
      </c>
      <c r="O68" t="s">
        <v>593</v>
      </c>
      <c r="P68" t="s">
        <v>593</v>
      </c>
      <c r="Q68" t="s">
        <v>593</v>
      </c>
      <c r="R68" t="s">
        <v>593</v>
      </c>
      <c r="S68" t="s">
        <v>593</v>
      </c>
      <c r="T68" t="s">
        <v>593</v>
      </c>
      <c r="U68" t="s">
        <v>593</v>
      </c>
      <c r="V68" t="s">
        <v>593</v>
      </c>
      <c r="W68" t="s">
        <v>593</v>
      </c>
      <c r="X68" t="s">
        <v>593</v>
      </c>
      <c r="Y68" t="s">
        <v>593</v>
      </c>
      <c r="Z68" t="s">
        <v>593</v>
      </c>
      <c r="AA68" t="s">
        <v>593</v>
      </c>
      <c r="AB68" t="s">
        <v>593</v>
      </c>
      <c r="AC68" t="s">
        <v>593</v>
      </c>
      <c r="AD68" t="s">
        <v>593</v>
      </c>
      <c r="AE68" t="s">
        <v>593</v>
      </c>
      <c r="AF68" t="s">
        <v>593</v>
      </c>
      <c r="AG68" t="s">
        <v>593</v>
      </c>
      <c r="AH68" t="s">
        <v>593</v>
      </c>
      <c r="AI68" t="s">
        <v>593</v>
      </c>
      <c r="AJ68" t="s">
        <v>593</v>
      </c>
      <c r="AK68" t="s">
        <v>593</v>
      </c>
      <c r="AL68" t="s">
        <v>593</v>
      </c>
      <c r="AM68" t="s">
        <v>593</v>
      </c>
      <c r="AN68" t="s">
        <v>593</v>
      </c>
      <c r="AO68" t="s">
        <v>593</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593</v>
      </c>
      <c r="BG68" t="s">
        <v>593</v>
      </c>
      <c r="BH68" t="s">
        <v>593</v>
      </c>
      <c r="BI68" t="s">
        <v>593</v>
      </c>
      <c r="BJ68" t="s">
        <v>593</v>
      </c>
      <c r="BK68" t="s">
        <v>593</v>
      </c>
      <c r="BL68" t="s">
        <v>593</v>
      </c>
      <c r="BM68" t="s">
        <v>593</v>
      </c>
      <c r="BN68" t="s">
        <v>593</v>
      </c>
      <c r="BO68" t="s">
        <v>593</v>
      </c>
      <c r="BP68" t="s">
        <v>593</v>
      </c>
      <c r="BQ68" t="s">
        <v>593</v>
      </c>
      <c r="BR68" t="s">
        <v>593</v>
      </c>
      <c r="BS68" t="s">
        <v>593</v>
      </c>
      <c r="BT68" t="s">
        <v>593</v>
      </c>
      <c r="BU68" t="s">
        <v>593</v>
      </c>
      <c r="BV68" t="s">
        <v>593</v>
      </c>
      <c r="BW68" t="s">
        <v>593</v>
      </c>
      <c r="BX68" t="s">
        <v>593</v>
      </c>
      <c r="BY68" t="s">
        <v>593</v>
      </c>
      <c r="BZ68" t="s">
        <v>593</v>
      </c>
      <c r="CA68" t="s">
        <v>593</v>
      </c>
      <c r="CB68" t="s">
        <v>593</v>
      </c>
      <c r="CC68" t="s">
        <v>593</v>
      </c>
      <c r="CD68" t="s">
        <v>440</v>
      </c>
      <c r="CE68" t="s">
        <v>593</v>
      </c>
      <c r="CF68" t="s">
        <v>593</v>
      </c>
      <c r="CG68" t="s">
        <v>593</v>
      </c>
    </row>
    <row r="69" spans="1:85">
      <c r="A69">
        <v>19850329</v>
      </c>
      <c r="B69" t="s">
        <v>593</v>
      </c>
      <c r="C69" t="s">
        <v>593</v>
      </c>
      <c r="D69" t="s">
        <v>593</v>
      </c>
      <c r="E69" t="s">
        <v>593</v>
      </c>
      <c r="F69" t="s">
        <v>593</v>
      </c>
      <c r="G69" t="s">
        <v>593</v>
      </c>
      <c r="H69" t="s">
        <v>593</v>
      </c>
      <c r="I69" t="s">
        <v>593</v>
      </c>
      <c r="J69" t="s">
        <v>593</v>
      </c>
      <c r="K69" t="s">
        <v>593</v>
      </c>
      <c r="L69" t="s">
        <v>593</v>
      </c>
      <c r="M69" t="s">
        <v>593</v>
      </c>
      <c r="N69" t="s">
        <v>593</v>
      </c>
      <c r="O69" t="s">
        <v>593</v>
      </c>
      <c r="P69" t="s">
        <v>593</v>
      </c>
      <c r="Q69" t="s">
        <v>593</v>
      </c>
      <c r="R69" t="s">
        <v>593</v>
      </c>
      <c r="S69" t="s">
        <v>593</v>
      </c>
      <c r="T69" t="s">
        <v>593</v>
      </c>
      <c r="U69" t="s">
        <v>593</v>
      </c>
      <c r="V69" t="s">
        <v>593</v>
      </c>
      <c r="W69" t="s">
        <v>593</v>
      </c>
      <c r="X69" t="s">
        <v>593</v>
      </c>
      <c r="Y69" t="s">
        <v>593</v>
      </c>
      <c r="Z69" t="s">
        <v>593</v>
      </c>
      <c r="AA69" t="s">
        <v>593</v>
      </c>
      <c r="AB69" t="s">
        <v>593</v>
      </c>
      <c r="AC69" t="s">
        <v>593</v>
      </c>
      <c r="AD69" t="s">
        <v>593</v>
      </c>
      <c r="AE69" t="s">
        <v>593</v>
      </c>
      <c r="AF69" t="s">
        <v>593</v>
      </c>
      <c r="AG69" t="s">
        <v>593</v>
      </c>
      <c r="AH69" t="s">
        <v>593</v>
      </c>
      <c r="AI69" t="s">
        <v>593</v>
      </c>
      <c r="AJ69" t="s">
        <v>593</v>
      </c>
      <c r="AK69" t="s">
        <v>593</v>
      </c>
      <c r="AL69" t="s">
        <v>593</v>
      </c>
      <c r="AM69" t="s">
        <v>593</v>
      </c>
      <c r="AN69" t="s">
        <v>593</v>
      </c>
      <c r="AO69" t="s">
        <v>593</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593</v>
      </c>
      <c r="BG69" t="s">
        <v>593</v>
      </c>
      <c r="BH69" t="s">
        <v>593</v>
      </c>
      <c r="BI69" t="s">
        <v>593</v>
      </c>
      <c r="BJ69" t="s">
        <v>593</v>
      </c>
      <c r="BK69" t="s">
        <v>593</v>
      </c>
      <c r="BL69" t="s">
        <v>593</v>
      </c>
      <c r="BM69" t="s">
        <v>593</v>
      </c>
      <c r="BN69" t="s">
        <v>593</v>
      </c>
      <c r="BO69" t="s">
        <v>593</v>
      </c>
      <c r="BP69" t="s">
        <v>593</v>
      </c>
      <c r="BQ69" t="s">
        <v>593</v>
      </c>
      <c r="BR69" t="s">
        <v>593</v>
      </c>
      <c r="BS69" t="s">
        <v>593</v>
      </c>
      <c r="BT69" t="s">
        <v>593</v>
      </c>
      <c r="BU69" t="s">
        <v>593</v>
      </c>
      <c r="BV69" t="s">
        <v>593</v>
      </c>
      <c r="BW69" t="s">
        <v>593</v>
      </c>
      <c r="BX69" t="s">
        <v>593</v>
      </c>
      <c r="BY69" t="s">
        <v>593</v>
      </c>
      <c r="BZ69" t="s">
        <v>593</v>
      </c>
      <c r="CA69" t="s">
        <v>593</v>
      </c>
      <c r="CB69" t="s">
        <v>593</v>
      </c>
      <c r="CC69" t="s">
        <v>593</v>
      </c>
      <c r="CD69" t="s">
        <v>440</v>
      </c>
      <c r="CE69" t="s">
        <v>593</v>
      </c>
      <c r="CF69" t="s">
        <v>593</v>
      </c>
      <c r="CG69" t="s">
        <v>593</v>
      </c>
    </row>
    <row r="70" spans="1:85">
      <c r="A70">
        <v>19850430</v>
      </c>
      <c r="B70" t="s">
        <v>593</v>
      </c>
      <c r="C70" t="s">
        <v>593</v>
      </c>
      <c r="D70" t="s">
        <v>593</v>
      </c>
      <c r="E70" t="s">
        <v>593</v>
      </c>
      <c r="F70" t="s">
        <v>593</v>
      </c>
      <c r="G70" t="s">
        <v>593</v>
      </c>
      <c r="H70" t="s">
        <v>593</v>
      </c>
      <c r="I70" t="s">
        <v>593</v>
      </c>
      <c r="J70" t="s">
        <v>593</v>
      </c>
      <c r="K70" t="s">
        <v>593</v>
      </c>
      <c r="L70" t="s">
        <v>593</v>
      </c>
      <c r="M70" t="s">
        <v>593</v>
      </c>
      <c r="N70" t="s">
        <v>593</v>
      </c>
      <c r="O70" t="s">
        <v>593</v>
      </c>
      <c r="P70" t="s">
        <v>593</v>
      </c>
      <c r="Q70" t="s">
        <v>593</v>
      </c>
      <c r="R70" t="s">
        <v>593</v>
      </c>
      <c r="S70" t="s">
        <v>593</v>
      </c>
      <c r="T70" t="s">
        <v>593</v>
      </c>
      <c r="U70" t="s">
        <v>593</v>
      </c>
      <c r="V70" t="s">
        <v>593</v>
      </c>
      <c r="W70" t="s">
        <v>593</v>
      </c>
      <c r="X70" t="s">
        <v>593</v>
      </c>
      <c r="Y70" t="s">
        <v>593</v>
      </c>
      <c r="Z70" t="s">
        <v>593</v>
      </c>
      <c r="AA70" t="s">
        <v>593</v>
      </c>
      <c r="AB70" t="s">
        <v>593</v>
      </c>
      <c r="AC70" t="s">
        <v>593</v>
      </c>
      <c r="AD70" t="s">
        <v>593</v>
      </c>
      <c r="AE70" t="s">
        <v>593</v>
      </c>
      <c r="AF70" t="s">
        <v>593</v>
      </c>
      <c r="AG70" t="s">
        <v>593</v>
      </c>
      <c r="AH70" t="s">
        <v>593</v>
      </c>
      <c r="AI70" t="s">
        <v>593</v>
      </c>
      <c r="AJ70" t="s">
        <v>593</v>
      </c>
      <c r="AK70" t="s">
        <v>593</v>
      </c>
      <c r="AL70" t="s">
        <v>593</v>
      </c>
      <c r="AM70" t="s">
        <v>593</v>
      </c>
      <c r="AN70" t="s">
        <v>593</v>
      </c>
      <c r="AO70" t="s">
        <v>593</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593</v>
      </c>
      <c r="BG70" t="s">
        <v>593</v>
      </c>
      <c r="BH70" t="s">
        <v>593</v>
      </c>
      <c r="BI70" t="s">
        <v>593</v>
      </c>
      <c r="BJ70" t="s">
        <v>593</v>
      </c>
      <c r="BK70" t="s">
        <v>593</v>
      </c>
      <c r="BL70" t="s">
        <v>593</v>
      </c>
      <c r="BM70" t="s">
        <v>593</v>
      </c>
      <c r="BN70" t="s">
        <v>593</v>
      </c>
      <c r="BO70" t="s">
        <v>593</v>
      </c>
      <c r="BP70" t="s">
        <v>593</v>
      </c>
      <c r="BQ70" t="s">
        <v>593</v>
      </c>
      <c r="BR70" t="s">
        <v>593</v>
      </c>
      <c r="BS70" t="s">
        <v>593</v>
      </c>
      <c r="BT70" t="s">
        <v>593</v>
      </c>
      <c r="BU70" t="s">
        <v>593</v>
      </c>
      <c r="BV70" t="s">
        <v>593</v>
      </c>
      <c r="BW70" t="s">
        <v>593</v>
      </c>
      <c r="BX70" t="s">
        <v>593</v>
      </c>
      <c r="BY70" t="s">
        <v>593</v>
      </c>
      <c r="BZ70" t="s">
        <v>593</v>
      </c>
      <c r="CA70" t="s">
        <v>593</v>
      </c>
      <c r="CB70" t="s">
        <v>593</v>
      </c>
      <c r="CC70" t="s">
        <v>593</v>
      </c>
      <c r="CD70" t="s">
        <v>440</v>
      </c>
      <c r="CE70" t="s">
        <v>593</v>
      </c>
      <c r="CF70" t="s">
        <v>593</v>
      </c>
      <c r="CG70" t="s">
        <v>593</v>
      </c>
    </row>
    <row r="71" spans="1:85">
      <c r="A71">
        <v>19850531</v>
      </c>
      <c r="B71" t="s">
        <v>593</v>
      </c>
      <c r="C71" t="s">
        <v>593</v>
      </c>
      <c r="D71" t="s">
        <v>593</v>
      </c>
      <c r="E71" t="s">
        <v>593</v>
      </c>
      <c r="F71" t="s">
        <v>593</v>
      </c>
      <c r="G71" t="s">
        <v>593</v>
      </c>
      <c r="H71" t="s">
        <v>593</v>
      </c>
      <c r="I71" t="s">
        <v>593</v>
      </c>
      <c r="J71" t="s">
        <v>593</v>
      </c>
      <c r="K71" t="s">
        <v>593</v>
      </c>
      <c r="L71" t="s">
        <v>593</v>
      </c>
      <c r="M71" t="s">
        <v>593</v>
      </c>
      <c r="N71" t="s">
        <v>593</v>
      </c>
      <c r="O71" t="s">
        <v>593</v>
      </c>
      <c r="P71" t="s">
        <v>593</v>
      </c>
      <c r="Q71" t="s">
        <v>593</v>
      </c>
      <c r="R71" t="s">
        <v>593</v>
      </c>
      <c r="S71" t="s">
        <v>593</v>
      </c>
      <c r="T71" t="s">
        <v>593</v>
      </c>
      <c r="U71" t="s">
        <v>593</v>
      </c>
      <c r="V71" t="s">
        <v>593</v>
      </c>
      <c r="W71" t="s">
        <v>593</v>
      </c>
      <c r="X71" t="s">
        <v>593</v>
      </c>
      <c r="Y71" t="s">
        <v>593</v>
      </c>
      <c r="Z71" t="s">
        <v>593</v>
      </c>
      <c r="AA71" t="s">
        <v>593</v>
      </c>
      <c r="AB71" t="s">
        <v>593</v>
      </c>
      <c r="AC71" t="s">
        <v>593</v>
      </c>
      <c r="AD71" t="s">
        <v>593</v>
      </c>
      <c r="AE71" t="s">
        <v>593</v>
      </c>
      <c r="AF71" t="s">
        <v>593</v>
      </c>
      <c r="AG71" t="s">
        <v>593</v>
      </c>
      <c r="AH71" t="s">
        <v>593</v>
      </c>
      <c r="AI71" t="s">
        <v>593</v>
      </c>
      <c r="AJ71" t="s">
        <v>593</v>
      </c>
      <c r="AK71" t="s">
        <v>593</v>
      </c>
      <c r="AL71" t="s">
        <v>593</v>
      </c>
      <c r="AM71" t="s">
        <v>593</v>
      </c>
      <c r="AN71" t="s">
        <v>593</v>
      </c>
      <c r="AO71" t="s">
        <v>593</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593</v>
      </c>
      <c r="BG71" t="s">
        <v>593</v>
      </c>
      <c r="BH71" t="s">
        <v>593</v>
      </c>
      <c r="BI71" t="s">
        <v>593</v>
      </c>
      <c r="BJ71" t="s">
        <v>593</v>
      </c>
      <c r="BK71" t="s">
        <v>593</v>
      </c>
      <c r="BL71" t="s">
        <v>593</v>
      </c>
      <c r="BM71" t="s">
        <v>593</v>
      </c>
      <c r="BN71" t="s">
        <v>593</v>
      </c>
      <c r="BO71" t="s">
        <v>593</v>
      </c>
      <c r="BP71" t="s">
        <v>593</v>
      </c>
      <c r="BQ71" t="s">
        <v>593</v>
      </c>
      <c r="BR71" t="s">
        <v>593</v>
      </c>
      <c r="BS71" t="s">
        <v>593</v>
      </c>
      <c r="BT71" t="s">
        <v>593</v>
      </c>
      <c r="BU71" t="s">
        <v>593</v>
      </c>
      <c r="BV71" t="s">
        <v>593</v>
      </c>
      <c r="BW71" t="s">
        <v>593</v>
      </c>
      <c r="BX71" t="s">
        <v>593</v>
      </c>
      <c r="BY71" t="s">
        <v>593</v>
      </c>
      <c r="BZ71" t="s">
        <v>593</v>
      </c>
      <c r="CA71" t="s">
        <v>593</v>
      </c>
      <c r="CB71" t="s">
        <v>593</v>
      </c>
      <c r="CC71" t="s">
        <v>593</v>
      </c>
      <c r="CD71" t="s">
        <v>440</v>
      </c>
      <c r="CE71" t="s">
        <v>593</v>
      </c>
      <c r="CF71" t="s">
        <v>593</v>
      </c>
      <c r="CG71" t="s">
        <v>593</v>
      </c>
    </row>
    <row r="72" spans="1:85">
      <c r="A72">
        <v>19850628</v>
      </c>
      <c r="B72" t="s">
        <v>593</v>
      </c>
      <c r="C72" t="s">
        <v>593</v>
      </c>
      <c r="D72" t="s">
        <v>593</v>
      </c>
      <c r="E72" t="s">
        <v>593</v>
      </c>
      <c r="F72" t="s">
        <v>593</v>
      </c>
      <c r="G72" t="s">
        <v>593</v>
      </c>
      <c r="H72" t="s">
        <v>593</v>
      </c>
      <c r="I72" t="s">
        <v>593</v>
      </c>
      <c r="J72" t="s">
        <v>593</v>
      </c>
      <c r="K72" t="s">
        <v>593</v>
      </c>
      <c r="L72" t="s">
        <v>593</v>
      </c>
      <c r="M72" t="s">
        <v>593</v>
      </c>
      <c r="N72" t="s">
        <v>593</v>
      </c>
      <c r="O72" t="s">
        <v>593</v>
      </c>
      <c r="P72" t="s">
        <v>593</v>
      </c>
      <c r="Q72" t="s">
        <v>593</v>
      </c>
      <c r="R72" t="s">
        <v>593</v>
      </c>
      <c r="S72" t="s">
        <v>593</v>
      </c>
      <c r="T72" t="s">
        <v>593</v>
      </c>
      <c r="U72" t="s">
        <v>593</v>
      </c>
      <c r="V72" t="s">
        <v>593</v>
      </c>
      <c r="W72" t="s">
        <v>593</v>
      </c>
      <c r="X72" t="s">
        <v>593</v>
      </c>
      <c r="Y72" t="s">
        <v>593</v>
      </c>
      <c r="Z72" t="s">
        <v>593</v>
      </c>
      <c r="AA72" t="s">
        <v>593</v>
      </c>
      <c r="AB72" t="s">
        <v>593</v>
      </c>
      <c r="AC72" t="s">
        <v>593</v>
      </c>
      <c r="AD72" t="s">
        <v>593</v>
      </c>
      <c r="AE72" t="s">
        <v>593</v>
      </c>
      <c r="AF72" t="s">
        <v>593</v>
      </c>
      <c r="AG72" t="s">
        <v>593</v>
      </c>
      <c r="AH72" t="s">
        <v>593</v>
      </c>
      <c r="AI72" t="s">
        <v>593</v>
      </c>
      <c r="AJ72" t="s">
        <v>593</v>
      </c>
      <c r="AK72" t="s">
        <v>593</v>
      </c>
      <c r="AL72" t="s">
        <v>593</v>
      </c>
      <c r="AM72" t="s">
        <v>593</v>
      </c>
      <c r="AN72" t="s">
        <v>593</v>
      </c>
      <c r="AO72" t="s">
        <v>593</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593</v>
      </c>
      <c r="BG72" t="s">
        <v>593</v>
      </c>
      <c r="BH72" t="s">
        <v>593</v>
      </c>
      <c r="BI72" t="s">
        <v>593</v>
      </c>
      <c r="BJ72" t="s">
        <v>593</v>
      </c>
      <c r="BK72" t="s">
        <v>593</v>
      </c>
      <c r="BL72" t="s">
        <v>593</v>
      </c>
      <c r="BM72" t="s">
        <v>593</v>
      </c>
      <c r="BN72" t="s">
        <v>593</v>
      </c>
      <c r="BO72" t="s">
        <v>593</v>
      </c>
      <c r="BP72" t="s">
        <v>593</v>
      </c>
      <c r="BQ72" t="s">
        <v>593</v>
      </c>
      <c r="BR72" t="s">
        <v>593</v>
      </c>
      <c r="BS72" t="s">
        <v>593</v>
      </c>
      <c r="BT72" t="s">
        <v>593</v>
      </c>
      <c r="BU72" t="s">
        <v>593</v>
      </c>
      <c r="BV72" t="s">
        <v>593</v>
      </c>
      <c r="BW72" t="s">
        <v>593</v>
      </c>
      <c r="BX72" t="s">
        <v>593</v>
      </c>
      <c r="BY72" t="s">
        <v>593</v>
      </c>
      <c r="BZ72" t="s">
        <v>593</v>
      </c>
      <c r="CA72" t="s">
        <v>593</v>
      </c>
      <c r="CB72" t="s">
        <v>593</v>
      </c>
      <c r="CC72" t="s">
        <v>593</v>
      </c>
      <c r="CD72" t="s">
        <v>440</v>
      </c>
      <c r="CE72" t="s">
        <v>593</v>
      </c>
      <c r="CF72" t="s">
        <v>593</v>
      </c>
      <c r="CG72" t="s">
        <v>593</v>
      </c>
    </row>
    <row r="73" spans="1:85">
      <c r="A73">
        <v>19850731</v>
      </c>
      <c r="B73" t="s">
        <v>593</v>
      </c>
      <c r="C73" t="s">
        <v>593</v>
      </c>
      <c r="D73" t="s">
        <v>593</v>
      </c>
      <c r="E73" t="s">
        <v>593</v>
      </c>
      <c r="F73" t="s">
        <v>593</v>
      </c>
      <c r="G73" t="s">
        <v>593</v>
      </c>
      <c r="H73" t="s">
        <v>593</v>
      </c>
      <c r="I73" t="s">
        <v>593</v>
      </c>
      <c r="J73" t="s">
        <v>593</v>
      </c>
      <c r="K73" t="s">
        <v>593</v>
      </c>
      <c r="L73" t="s">
        <v>593</v>
      </c>
      <c r="M73" t="s">
        <v>593</v>
      </c>
      <c r="N73" t="s">
        <v>593</v>
      </c>
      <c r="O73" t="s">
        <v>593</v>
      </c>
      <c r="P73" t="s">
        <v>593</v>
      </c>
      <c r="Q73" t="s">
        <v>593</v>
      </c>
      <c r="R73" t="s">
        <v>593</v>
      </c>
      <c r="S73" t="s">
        <v>593</v>
      </c>
      <c r="T73" t="s">
        <v>593</v>
      </c>
      <c r="U73" t="s">
        <v>593</v>
      </c>
      <c r="V73" t="s">
        <v>593</v>
      </c>
      <c r="W73" t="s">
        <v>593</v>
      </c>
      <c r="X73" t="s">
        <v>593</v>
      </c>
      <c r="Y73" t="s">
        <v>593</v>
      </c>
      <c r="Z73" t="s">
        <v>593</v>
      </c>
      <c r="AA73" t="s">
        <v>593</v>
      </c>
      <c r="AB73" t="s">
        <v>593</v>
      </c>
      <c r="AC73" t="s">
        <v>593</v>
      </c>
      <c r="AD73" t="s">
        <v>593</v>
      </c>
      <c r="AE73" t="s">
        <v>593</v>
      </c>
      <c r="AF73" t="s">
        <v>593</v>
      </c>
      <c r="AG73" t="s">
        <v>593</v>
      </c>
      <c r="AH73" t="s">
        <v>593</v>
      </c>
      <c r="AI73" t="s">
        <v>593</v>
      </c>
      <c r="AJ73" t="s">
        <v>593</v>
      </c>
      <c r="AK73" t="s">
        <v>593</v>
      </c>
      <c r="AL73" t="s">
        <v>593</v>
      </c>
      <c r="AM73" t="s">
        <v>593</v>
      </c>
      <c r="AN73" t="s">
        <v>593</v>
      </c>
      <c r="AO73" t="s">
        <v>593</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593</v>
      </c>
      <c r="BG73" t="s">
        <v>593</v>
      </c>
      <c r="BH73" t="s">
        <v>593</v>
      </c>
      <c r="BI73" t="s">
        <v>593</v>
      </c>
      <c r="BJ73" t="s">
        <v>593</v>
      </c>
      <c r="BK73" t="s">
        <v>593</v>
      </c>
      <c r="BL73" t="s">
        <v>593</v>
      </c>
      <c r="BM73" t="s">
        <v>593</v>
      </c>
      <c r="BN73" t="s">
        <v>593</v>
      </c>
      <c r="BO73" t="s">
        <v>593</v>
      </c>
      <c r="BP73" t="s">
        <v>593</v>
      </c>
      <c r="BQ73" t="s">
        <v>593</v>
      </c>
      <c r="BR73" t="s">
        <v>593</v>
      </c>
      <c r="BS73" t="s">
        <v>593</v>
      </c>
      <c r="BT73" t="s">
        <v>593</v>
      </c>
      <c r="BU73" t="s">
        <v>593</v>
      </c>
      <c r="BV73" t="s">
        <v>593</v>
      </c>
      <c r="BW73" t="s">
        <v>593</v>
      </c>
      <c r="BX73" t="s">
        <v>593</v>
      </c>
      <c r="BY73" t="s">
        <v>593</v>
      </c>
      <c r="BZ73" t="s">
        <v>593</v>
      </c>
      <c r="CA73" t="s">
        <v>593</v>
      </c>
      <c r="CB73" t="s">
        <v>593</v>
      </c>
      <c r="CC73" t="s">
        <v>593</v>
      </c>
      <c r="CD73" t="s">
        <v>440</v>
      </c>
      <c r="CE73" t="s">
        <v>593</v>
      </c>
      <c r="CF73" t="s">
        <v>593</v>
      </c>
      <c r="CG73" t="s">
        <v>593</v>
      </c>
    </row>
    <row r="74" spans="1:85">
      <c r="A74">
        <v>19850830</v>
      </c>
      <c r="B74" t="s">
        <v>593</v>
      </c>
      <c r="C74" t="s">
        <v>593</v>
      </c>
      <c r="D74" t="s">
        <v>593</v>
      </c>
      <c r="E74" t="s">
        <v>593</v>
      </c>
      <c r="F74" t="s">
        <v>593</v>
      </c>
      <c r="G74" t="s">
        <v>593</v>
      </c>
      <c r="H74" t="s">
        <v>593</v>
      </c>
      <c r="I74" t="s">
        <v>593</v>
      </c>
      <c r="J74" t="s">
        <v>593</v>
      </c>
      <c r="K74" t="s">
        <v>593</v>
      </c>
      <c r="L74" t="s">
        <v>593</v>
      </c>
      <c r="M74" t="s">
        <v>593</v>
      </c>
      <c r="N74" t="s">
        <v>593</v>
      </c>
      <c r="O74" t="s">
        <v>593</v>
      </c>
      <c r="P74" t="s">
        <v>593</v>
      </c>
      <c r="Q74" t="s">
        <v>593</v>
      </c>
      <c r="R74" t="s">
        <v>593</v>
      </c>
      <c r="S74" t="s">
        <v>593</v>
      </c>
      <c r="T74" t="s">
        <v>593</v>
      </c>
      <c r="U74" t="s">
        <v>593</v>
      </c>
      <c r="V74" t="s">
        <v>593</v>
      </c>
      <c r="W74" t="s">
        <v>593</v>
      </c>
      <c r="X74" t="s">
        <v>593</v>
      </c>
      <c r="Y74" t="s">
        <v>593</v>
      </c>
      <c r="Z74" t="s">
        <v>593</v>
      </c>
      <c r="AA74" t="s">
        <v>593</v>
      </c>
      <c r="AB74" t="s">
        <v>593</v>
      </c>
      <c r="AC74" t="s">
        <v>593</v>
      </c>
      <c r="AD74" t="s">
        <v>593</v>
      </c>
      <c r="AE74" t="s">
        <v>593</v>
      </c>
      <c r="AF74" t="s">
        <v>593</v>
      </c>
      <c r="AG74" t="s">
        <v>593</v>
      </c>
      <c r="AH74" t="s">
        <v>593</v>
      </c>
      <c r="AI74" t="s">
        <v>593</v>
      </c>
      <c r="AJ74" t="s">
        <v>593</v>
      </c>
      <c r="AK74" t="s">
        <v>593</v>
      </c>
      <c r="AL74" t="s">
        <v>593</v>
      </c>
      <c r="AM74" t="s">
        <v>593</v>
      </c>
      <c r="AN74" t="s">
        <v>593</v>
      </c>
      <c r="AO74" t="s">
        <v>593</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593</v>
      </c>
      <c r="BG74" t="s">
        <v>593</v>
      </c>
      <c r="BH74" t="s">
        <v>593</v>
      </c>
      <c r="BI74" t="s">
        <v>593</v>
      </c>
      <c r="BJ74" t="s">
        <v>593</v>
      </c>
      <c r="BK74" t="s">
        <v>593</v>
      </c>
      <c r="BL74" t="s">
        <v>593</v>
      </c>
      <c r="BM74" t="s">
        <v>593</v>
      </c>
      <c r="BN74" t="s">
        <v>593</v>
      </c>
      <c r="BO74" t="s">
        <v>593</v>
      </c>
      <c r="BP74" t="s">
        <v>593</v>
      </c>
      <c r="BQ74" t="s">
        <v>593</v>
      </c>
      <c r="BR74" t="s">
        <v>593</v>
      </c>
      <c r="BS74" t="s">
        <v>593</v>
      </c>
      <c r="BT74" t="s">
        <v>593</v>
      </c>
      <c r="BU74" t="s">
        <v>593</v>
      </c>
      <c r="BV74" t="s">
        <v>593</v>
      </c>
      <c r="BW74" t="s">
        <v>593</v>
      </c>
      <c r="BX74" t="s">
        <v>593</v>
      </c>
      <c r="BY74" t="s">
        <v>593</v>
      </c>
      <c r="BZ74" t="s">
        <v>593</v>
      </c>
      <c r="CA74" t="s">
        <v>593</v>
      </c>
      <c r="CB74" t="s">
        <v>593</v>
      </c>
      <c r="CC74" t="s">
        <v>593</v>
      </c>
      <c r="CD74" t="s">
        <v>440</v>
      </c>
      <c r="CE74" t="s">
        <v>593</v>
      </c>
      <c r="CF74" t="s">
        <v>593</v>
      </c>
      <c r="CG74" t="s">
        <v>593</v>
      </c>
    </row>
    <row r="75" spans="1:85">
      <c r="A75">
        <v>19850930</v>
      </c>
      <c r="B75" t="s">
        <v>593</v>
      </c>
      <c r="C75" t="s">
        <v>593</v>
      </c>
      <c r="D75" t="s">
        <v>593</v>
      </c>
      <c r="E75" t="s">
        <v>593</v>
      </c>
      <c r="F75" t="s">
        <v>593</v>
      </c>
      <c r="G75" t="s">
        <v>593</v>
      </c>
      <c r="H75" t="s">
        <v>593</v>
      </c>
      <c r="I75" t="s">
        <v>593</v>
      </c>
      <c r="J75" t="s">
        <v>593</v>
      </c>
      <c r="K75" t="s">
        <v>593</v>
      </c>
      <c r="L75" t="s">
        <v>593</v>
      </c>
      <c r="M75" t="s">
        <v>593</v>
      </c>
      <c r="N75" t="s">
        <v>593</v>
      </c>
      <c r="O75" t="s">
        <v>593</v>
      </c>
      <c r="P75" t="s">
        <v>593</v>
      </c>
      <c r="Q75" t="s">
        <v>593</v>
      </c>
      <c r="R75" t="s">
        <v>593</v>
      </c>
      <c r="S75" t="s">
        <v>593</v>
      </c>
      <c r="T75" t="s">
        <v>593</v>
      </c>
      <c r="U75" t="s">
        <v>593</v>
      </c>
      <c r="V75" t="s">
        <v>593</v>
      </c>
      <c r="W75" t="s">
        <v>593</v>
      </c>
      <c r="X75" t="s">
        <v>593</v>
      </c>
      <c r="Y75" t="s">
        <v>593</v>
      </c>
      <c r="Z75" t="s">
        <v>593</v>
      </c>
      <c r="AA75" t="s">
        <v>593</v>
      </c>
      <c r="AB75" t="s">
        <v>593</v>
      </c>
      <c r="AC75" t="s">
        <v>593</v>
      </c>
      <c r="AD75" t="s">
        <v>593</v>
      </c>
      <c r="AE75" t="s">
        <v>593</v>
      </c>
      <c r="AF75" t="s">
        <v>593</v>
      </c>
      <c r="AG75" t="s">
        <v>593</v>
      </c>
      <c r="AH75" t="s">
        <v>593</v>
      </c>
      <c r="AI75" t="s">
        <v>593</v>
      </c>
      <c r="AJ75" t="s">
        <v>593</v>
      </c>
      <c r="AK75" t="s">
        <v>593</v>
      </c>
      <c r="AL75" t="s">
        <v>593</v>
      </c>
      <c r="AM75" t="s">
        <v>593</v>
      </c>
      <c r="AN75" t="s">
        <v>593</v>
      </c>
      <c r="AO75" t="s">
        <v>593</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593</v>
      </c>
      <c r="BG75" t="s">
        <v>593</v>
      </c>
      <c r="BH75" t="s">
        <v>593</v>
      </c>
      <c r="BI75" t="s">
        <v>593</v>
      </c>
      <c r="BJ75" t="s">
        <v>593</v>
      </c>
      <c r="BK75" t="s">
        <v>593</v>
      </c>
      <c r="BL75" t="s">
        <v>593</v>
      </c>
      <c r="BM75" t="s">
        <v>593</v>
      </c>
      <c r="BN75" t="s">
        <v>593</v>
      </c>
      <c r="BO75" t="s">
        <v>593</v>
      </c>
      <c r="BP75" t="s">
        <v>593</v>
      </c>
      <c r="BQ75" t="s">
        <v>593</v>
      </c>
      <c r="BR75" t="s">
        <v>593</v>
      </c>
      <c r="BS75" t="s">
        <v>593</v>
      </c>
      <c r="BT75" t="s">
        <v>593</v>
      </c>
      <c r="BU75" t="s">
        <v>593</v>
      </c>
      <c r="BV75" t="s">
        <v>593</v>
      </c>
      <c r="BW75" t="s">
        <v>593</v>
      </c>
      <c r="BX75" t="s">
        <v>593</v>
      </c>
      <c r="BY75" t="s">
        <v>593</v>
      </c>
      <c r="BZ75" t="s">
        <v>593</v>
      </c>
      <c r="CA75" t="s">
        <v>593</v>
      </c>
      <c r="CB75" t="s">
        <v>593</v>
      </c>
      <c r="CC75" t="s">
        <v>593</v>
      </c>
      <c r="CD75" t="s">
        <v>440</v>
      </c>
      <c r="CE75" t="s">
        <v>593</v>
      </c>
      <c r="CF75" t="s">
        <v>593</v>
      </c>
      <c r="CG75" t="s">
        <v>593</v>
      </c>
    </row>
    <row r="76" spans="1:85">
      <c r="A76">
        <v>19851031</v>
      </c>
      <c r="B76" t="s">
        <v>593</v>
      </c>
      <c r="C76" t="s">
        <v>593</v>
      </c>
      <c r="D76" t="s">
        <v>593</v>
      </c>
      <c r="E76" t="s">
        <v>593</v>
      </c>
      <c r="F76" t="s">
        <v>593</v>
      </c>
      <c r="G76" t="s">
        <v>593</v>
      </c>
      <c r="H76" t="s">
        <v>593</v>
      </c>
      <c r="I76" t="s">
        <v>593</v>
      </c>
      <c r="J76" t="s">
        <v>593</v>
      </c>
      <c r="K76" t="s">
        <v>593</v>
      </c>
      <c r="L76" t="s">
        <v>593</v>
      </c>
      <c r="M76" t="s">
        <v>593</v>
      </c>
      <c r="N76" t="s">
        <v>593</v>
      </c>
      <c r="O76" t="s">
        <v>593</v>
      </c>
      <c r="P76" t="s">
        <v>593</v>
      </c>
      <c r="Q76" t="s">
        <v>593</v>
      </c>
      <c r="R76" t="s">
        <v>593</v>
      </c>
      <c r="S76" t="s">
        <v>593</v>
      </c>
      <c r="T76" t="s">
        <v>593</v>
      </c>
      <c r="U76" t="s">
        <v>593</v>
      </c>
      <c r="V76" t="s">
        <v>593</v>
      </c>
      <c r="W76" t="s">
        <v>593</v>
      </c>
      <c r="X76" t="s">
        <v>593</v>
      </c>
      <c r="Y76" t="s">
        <v>593</v>
      </c>
      <c r="Z76" t="s">
        <v>593</v>
      </c>
      <c r="AA76" t="s">
        <v>593</v>
      </c>
      <c r="AB76" t="s">
        <v>593</v>
      </c>
      <c r="AC76" t="s">
        <v>593</v>
      </c>
      <c r="AD76" t="s">
        <v>593</v>
      </c>
      <c r="AE76" t="s">
        <v>593</v>
      </c>
      <c r="AF76" t="s">
        <v>593</v>
      </c>
      <c r="AG76" t="s">
        <v>593</v>
      </c>
      <c r="AH76" t="s">
        <v>593</v>
      </c>
      <c r="AI76" t="s">
        <v>593</v>
      </c>
      <c r="AJ76" t="s">
        <v>593</v>
      </c>
      <c r="AK76" t="s">
        <v>593</v>
      </c>
      <c r="AL76" t="s">
        <v>593</v>
      </c>
      <c r="AM76" t="s">
        <v>593</v>
      </c>
      <c r="AN76" t="s">
        <v>593</v>
      </c>
      <c r="AO76" t="s">
        <v>593</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593</v>
      </c>
      <c r="BG76" t="s">
        <v>593</v>
      </c>
      <c r="BH76" t="s">
        <v>593</v>
      </c>
      <c r="BI76" t="s">
        <v>593</v>
      </c>
      <c r="BJ76" t="s">
        <v>593</v>
      </c>
      <c r="BK76" t="s">
        <v>593</v>
      </c>
      <c r="BL76" t="s">
        <v>593</v>
      </c>
      <c r="BM76" t="s">
        <v>593</v>
      </c>
      <c r="BN76" t="s">
        <v>593</v>
      </c>
      <c r="BO76" t="s">
        <v>593</v>
      </c>
      <c r="BP76" t="s">
        <v>593</v>
      </c>
      <c r="BQ76" t="s">
        <v>593</v>
      </c>
      <c r="BR76" t="s">
        <v>593</v>
      </c>
      <c r="BS76" t="s">
        <v>593</v>
      </c>
      <c r="BT76" t="s">
        <v>593</v>
      </c>
      <c r="BU76" t="s">
        <v>593</v>
      </c>
      <c r="BV76" t="s">
        <v>593</v>
      </c>
      <c r="BW76" t="s">
        <v>593</v>
      </c>
      <c r="BX76" t="s">
        <v>593</v>
      </c>
      <c r="BY76" t="s">
        <v>593</v>
      </c>
      <c r="BZ76" t="s">
        <v>593</v>
      </c>
      <c r="CA76" t="s">
        <v>593</v>
      </c>
      <c r="CB76" t="s">
        <v>593</v>
      </c>
      <c r="CC76" t="s">
        <v>593</v>
      </c>
      <c r="CD76" t="s">
        <v>440</v>
      </c>
      <c r="CE76" t="s">
        <v>593</v>
      </c>
      <c r="CF76" t="s">
        <v>593</v>
      </c>
      <c r="CG76" t="s">
        <v>593</v>
      </c>
    </row>
    <row r="77" spans="1:85">
      <c r="A77">
        <v>19851129</v>
      </c>
      <c r="B77" t="s">
        <v>593</v>
      </c>
      <c r="C77" t="s">
        <v>593</v>
      </c>
      <c r="D77" t="s">
        <v>593</v>
      </c>
      <c r="E77" t="s">
        <v>593</v>
      </c>
      <c r="F77" t="s">
        <v>593</v>
      </c>
      <c r="G77" t="s">
        <v>593</v>
      </c>
      <c r="H77" t="s">
        <v>593</v>
      </c>
      <c r="I77" t="s">
        <v>593</v>
      </c>
      <c r="J77" t="s">
        <v>593</v>
      </c>
      <c r="K77" t="s">
        <v>593</v>
      </c>
      <c r="L77" t="s">
        <v>593</v>
      </c>
      <c r="M77" t="s">
        <v>593</v>
      </c>
      <c r="N77" t="s">
        <v>593</v>
      </c>
      <c r="O77" t="s">
        <v>593</v>
      </c>
      <c r="P77" t="s">
        <v>593</v>
      </c>
      <c r="Q77" t="s">
        <v>593</v>
      </c>
      <c r="R77" t="s">
        <v>593</v>
      </c>
      <c r="S77" t="s">
        <v>593</v>
      </c>
      <c r="T77" t="s">
        <v>593</v>
      </c>
      <c r="U77" t="s">
        <v>593</v>
      </c>
      <c r="V77" t="s">
        <v>593</v>
      </c>
      <c r="W77" t="s">
        <v>593</v>
      </c>
      <c r="X77" t="s">
        <v>593</v>
      </c>
      <c r="Y77" t="s">
        <v>593</v>
      </c>
      <c r="Z77" t="s">
        <v>593</v>
      </c>
      <c r="AA77" t="s">
        <v>593</v>
      </c>
      <c r="AB77" t="s">
        <v>593</v>
      </c>
      <c r="AC77" t="s">
        <v>593</v>
      </c>
      <c r="AD77" t="s">
        <v>593</v>
      </c>
      <c r="AE77" t="s">
        <v>593</v>
      </c>
      <c r="AF77" t="s">
        <v>593</v>
      </c>
      <c r="AG77" t="s">
        <v>593</v>
      </c>
      <c r="AH77" t="s">
        <v>593</v>
      </c>
      <c r="AI77" t="s">
        <v>593</v>
      </c>
      <c r="AJ77" t="s">
        <v>593</v>
      </c>
      <c r="AK77" t="s">
        <v>593</v>
      </c>
      <c r="AL77" t="s">
        <v>593</v>
      </c>
      <c r="AM77" t="s">
        <v>593</v>
      </c>
      <c r="AN77" t="s">
        <v>593</v>
      </c>
      <c r="AO77" t="s">
        <v>593</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593</v>
      </c>
      <c r="BG77" t="s">
        <v>593</v>
      </c>
      <c r="BH77" t="s">
        <v>593</v>
      </c>
      <c r="BI77" t="s">
        <v>593</v>
      </c>
      <c r="BJ77" t="s">
        <v>593</v>
      </c>
      <c r="BK77" t="s">
        <v>593</v>
      </c>
      <c r="BL77" t="s">
        <v>593</v>
      </c>
      <c r="BM77" t="s">
        <v>593</v>
      </c>
      <c r="BN77" t="s">
        <v>593</v>
      </c>
      <c r="BO77" t="s">
        <v>593</v>
      </c>
      <c r="BP77" t="s">
        <v>593</v>
      </c>
      <c r="BQ77" t="s">
        <v>593</v>
      </c>
      <c r="BR77" t="s">
        <v>593</v>
      </c>
      <c r="BS77" t="s">
        <v>593</v>
      </c>
      <c r="BT77" t="s">
        <v>593</v>
      </c>
      <c r="BU77" t="s">
        <v>593</v>
      </c>
      <c r="BV77" t="s">
        <v>593</v>
      </c>
      <c r="BW77" t="s">
        <v>593</v>
      </c>
      <c r="BX77" t="s">
        <v>593</v>
      </c>
      <c r="BY77" t="s">
        <v>593</v>
      </c>
      <c r="BZ77" t="s">
        <v>593</v>
      </c>
      <c r="CA77" t="s">
        <v>593</v>
      </c>
      <c r="CB77" t="s">
        <v>593</v>
      </c>
      <c r="CC77" t="s">
        <v>593</v>
      </c>
      <c r="CD77" t="s">
        <v>440</v>
      </c>
      <c r="CE77" t="s">
        <v>593</v>
      </c>
      <c r="CF77" t="s">
        <v>593</v>
      </c>
      <c r="CG77" t="s">
        <v>593</v>
      </c>
    </row>
    <row r="78" spans="1:85">
      <c r="A78">
        <v>19851231</v>
      </c>
      <c r="B78" t="s">
        <v>593</v>
      </c>
      <c r="C78" t="s">
        <v>593</v>
      </c>
      <c r="D78" t="s">
        <v>593</v>
      </c>
      <c r="E78" t="s">
        <v>593</v>
      </c>
      <c r="F78" t="s">
        <v>593</v>
      </c>
      <c r="G78" t="s">
        <v>593</v>
      </c>
      <c r="H78" t="s">
        <v>593</v>
      </c>
      <c r="I78" t="s">
        <v>593</v>
      </c>
      <c r="J78" t="s">
        <v>593</v>
      </c>
      <c r="K78" t="s">
        <v>593</v>
      </c>
      <c r="L78" t="s">
        <v>593</v>
      </c>
      <c r="M78" t="s">
        <v>593</v>
      </c>
      <c r="N78" t="s">
        <v>593</v>
      </c>
      <c r="O78" t="s">
        <v>593</v>
      </c>
      <c r="P78" t="s">
        <v>593</v>
      </c>
      <c r="Q78" t="s">
        <v>593</v>
      </c>
      <c r="R78" t="s">
        <v>593</v>
      </c>
      <c r="S78" t="s">
        <v>593</v>
      </c>
      <c r="T78" t="s">
        <v>593</v>
      </c>
      <c r="U78" t="s">
        <v>593</v>
      </c>
      <c r="V78" t="s">
        <v>593</v>
      </c>
      <c r="W78" t="s">
        <v>593</v>
      </c>
      <c r="X78" t="s">
        <v>593</v>
      </c>
      <c r="Y78" t="s">
        <v>593</v>
      </c>
      <c r="Z78" t="s">
        <v>593</v>
      </c>
      <c r="AA78" t="s">
        <v>593</v>
      </c>
      <c r="AB78" t="s">
        <v>593</v>
      </c>
      <c r="AC78" t="s">
        <v>593</v>
      </c>
      <c r="AD78" t="s">
        <v>593</v>
      </c>
      <c r="AE78" t="s">
        <v>593</v>
      </c>
      <c r="AF78" t="s">
        <v>593</v>
      </c>
      <c r="AG78" t="s">
        <v>593</v>
      </c>
      <c r="AH78" t="s">
        <v>593</v>
      </c>
      <c r="AI78" t="s">
        <v>593</v>
      </c>
      <c r="AJ78" t="s">
        <v>593</v>
      </c>
      <c r="AK78" t="s">
        <v>593</v>
      </c>
      <c r="AL78" t="s">
        <v>593</v>
      </c>
      <c r="AM78" t="s">
        <v>593</v>
      </c>
      <c r="AN78" t="s">
        <v>593</v>
      </c>
      <c r="AO78" t="s">
        <v>593</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593</v>
      </c>
      <c r="BG78" t="s">
        <v>593</v>
      </c>
      <c r="BH78" t="s">
        <v>593</v>
      </c>
      <c r="BI78" t="s">
        <v>593</v>
      </c>
      <c r="BJ78" t="s">
        <v>593</v>
      </c>
      <c r="BK78" t="s">
        <v>593</v>
      </c>
      <c r="BL78" t="s">
        <v>593</v>
      </c>
      <c r="BM78" t="s">
        <v>593</v>
      </c>
      <c r="BN78" t="s">
        <v>593</v>
      </c>
      <c r="BO78" t="s">
        <v>593</v>
      </c>
      <c r="BP78" t="s">
        <v>593</v>
      </c>
      <c r="BQ78" t="s">
        <v>593</v>
      </c>
      <c r="BR78" t="s">
        <v>593</v>
      </c>
      <c r="BS78" t="s">
        <v>593</v>
      </c>
      <c r="BT78" t="s">
        <v>593</v>
      </c>
      <c r="BU78" t="s">
        <v>593</v>
      </c>
      <c r="BV78" t="s">
        <v>593</v>
      </c>
      <c r="BW78" t="s">
        <v>593</v>
      </c>
      <c r="BX78" t="s">
        <v>593</v>
      </c>
      <c r="BY78" t="s">
        <v>593</v>
      </c>
      <c r="BZ78" t="s">
        <v>593</v>
      </c>
      <c r="CA78" t="s">
        <v>593</v>
      </c>
      <c r="CB78" t="s">
        <v>593</v>
      </c>
      <c r="CC78" t="s">
        <v>593</v>
      </c>
      <c r="CD78" t="s">
        <v>440</v>
      </c>
      <c r="CE78" t="s">
        <v>593</v>
      </c>
      <c r="CF78" t="s">
        <v>593</v>
      </c>
      <c r="CG78" t="s">
        <v>593</v>
      </c>
    </row>
    <row r="79" spans="1:85">
      <c r="A79">
        <v>19860131</v>
      </c>
      <c r="B79" t="s">
        <v>593</v>
      </c>
      <c r="C79" t="s">
        <v>593</v>
      </c>
      <c r="D79" t="s">
        <v>593</v>
      </c>
      <c r="E79" t="s">
        <v>593</v>
      </c>
      <c r="F79" t="s">
        <v>593</v>
      </c>
      <c r="G79" t="s">
        <v>593</v>
      </c>
      <c r="H79" t="s">
        <v>593</v>
      </c>
      <c r="I79" t="s">
        <v>593</v>
      </c>
      <c r="J79" t="s">
        <v>593</v>
      </c>
      <c r="K79" t="s">
        <v>593</v>
      </c>
      <c r="L79" t="s">
        <v>593</v>
      </c>
      <c r="M79" t="s">
        <v>593</v>
      </c>
      <c r="N79" t="s">
        <v>593</v>
      </c>
      <c r="O79" t="s">
        <v>593</v>
      </c>
      <c r="P79" t="s">
        <v>593</v>
      </c>
      <c r="Q79" t="s">
        <v>593</v>
      </c>
      <c r="R79" t="s">
        <v>593</v>
      </c>
      <c r="S79" t="s">
        <v>593</v>
      </c>
      <c r="T79" t="s">
        <v>593</v>
      </c>
      <c r="U79" t="s">
        <v>593</v>
      </c>
      <c r="V79" t="s">
        <v>593</v>
      </c>
      <c r="W79" t="s">
        <v>593</v>
      </c>
      <c r="X79" t="s">
        <v>593</v>
      </c>
      <c r="Y79" t="s">
        <v>593</v>
      </c>
      <c r="Z79" t="s">
        <v>593</v>
      </c>
      <c r="AA79" t="s">
        <v>593</v>
      </c>
      <c r="AB79" t="s">
        <v>593</v>
      </c>
      <c r="AC79" t="s">
        <v>593</v>
      </c>
      <c r="AD79" t="s">
        <v>593</v>
      </c>
      <c r="AE79" t="s">
        <v>593</v>
      </c>
      <c r="AF79" t="s">
        <v>593</v>
      </c>
      <c r="AG79" t="s">
        <v>593</v>
      </c>
      <c r="AH79" t="s">
        <v>593</v>
      </c>
      <c r="AI79" t="s">
        <v>593</v>
      </c>
      <c r="AJ79" t="s">
        <v>593</v>
      </c>
      <c r="AK79" t="s">
        <v>593</v>
      </c>
      <c r="AL79" t="s">
        <v>593</v>
      </c>
      <c r="AM79" t="s">
        <v>593</v>
      </c>
      <c r="AN79" t="s">
        <v>593</v>
      </c>
      <c r="AO79" t="s">
        <v>593</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593</v>
      </c>
      <c r="BG79" t="s">
        <v>593</v>
      </c>
      <c r="BH79" t="s">
        <v>593</v>
      </c>
      <c r="BI79" t="s">
        <v>593</v>
      </c>
      <c r="BJ79" t="s">
        <v>593</v>
      </c>
      <c r="BK79" t="s">
        <v>593</v>
      </c>
      <c r="BL79" t="s">
        <v>593</v>
      </c>
      <c r="BM79" t="s">
        <v>593</v>
      </c>
      <c r="BN79" t="s">
        <v>593</v>
      </c>
      <c r="BO79" t="s">
        <v>593</v>
      </c>
      <c r="BP79" t="s">
        <v>593</v>
      </c>
      <c r="BQ79" t="s">
        <v>593</v>
      </c>
      <c r="BR79" t="s">
        <v>593</v>
      </c>
      <c r="BS79" t="s">
        <v>593</v>
      </c>
      <c r="BT79" t="s">
        <v>593</v>
      </c>
      <c r="BU79" t="s">
        <v>593</v>
      </c>
      <c r="BV79" t="s">
        <v>593</v>
      </c>
      <c r="BW79" t="s">
        <v>593</v>
      </c>
      <c r="BX79" t="s">
        <v>593</v>
      </c>
      <c r="BY79" t="s">
        <v>593</v>
      </c>
      <c r="BZ79" t="s">
        <v>593</v>
      </c>
      <c r="CA79" t="s">
        <v>593</v>
      </c>
      <c r="CB79" t="s">
        <v>593</v>
      </c>
      <c r="CC79" t="s">
        <v>593</v>
      </c>
      <c r="CD79" t="s">
        <v>440</v>
      </c>
      <c r="CE79" t="s">
        <v>593</v>
      </c>
      <c r="CF79" t="s">
        <v>593</v>
      </c>
      <c r="CG79" t="s">
        <v>593</v>
      </c>
    </row>
    <row r="80" spans="1:85">
      <c r="A80">
        <v>19860228</v>
      </c>
      <c r="B80" t="s">
        <v>593</v>
      </c>
      <c r="C80" t="s">
        <v>593</v>
      </c>
      <c r="D80" t="s">
        <v>593</v>
      </c>
      <c r="E80" t="s">
        <v>593</v>
      </c>
      <c r="F80" t="s">
        <v>593</v>
      </c>
      <c r="G80" t="s">
        <v>593</v>
      </c>
      <c r="H80" t="s">
        <v>593</v>
      </c>
      <c r="I80" t="s">
        <v>593</v>
      </c>
      <c r="J80" t="s">
        <v>593</v>
      </c>
      <c r="K80" t="s">
        <v>593</v>
      </c>
      <c r="L80" t="s">
        <v>593</v>
      </c>
      <c r="M80" t="s">
        <v>593</v>
      </c>
      <c r="N80" t="s">
        <v>593</v>
      </c>
      <c r="O80" t="s">
        <v>593</v>
      </c>
      <c r="P80" t="s">
        <v>593</v>
      </c>
      <c r="Q80" t="s">
        <v>593</v>
      </c>
      <c r="R80" t="s">
        <v>593</v>
      </c>
      <c r="S80" t="s">
        <v>593</v>
      </c>
      <c r="T80" t="s">
        <v>593</v>
      </c>
      <c r="U80" t="s">
        <v>593</v>
      </c>
      <c r="V80" t="s">
        <v>593</v>
      </c>
      <c r="W80" t="s">
        <v>593</v>
      </c>
      <c r="X80" t="s">
        <v>593</v>
      </c>
      <c r="Y80" t="s">
        <v>593</v>
      </c>
      <c r="Z80" t="s">
        <v>593</v>
      </c>
      <c r="AA80" t="s">
        <v>593</v>
      </c>
      <c r="AB80" t="s">
        <v>593</v>
      </c>
      <c r="AC80" t="s">
        <v>593</v>
      </c>
      <c r="AD80" t="s">
        <v>593</v>
      </c>
      <c r="AE80" t="s">
        <v>593</v>
      </c>
      <c r="AF80" t="s">
        <v>593</v>
      </c>
      <c r="AG80" t="s">
        <v>593</v>
      </c>
      <c r="AH80" t="s">
        <v>593</v>
      </c>
      <c r="AI80" t="s">
        <v>593</v>
      </c>
      <c r="AJ80" t="s">
        <v>593</v>
      </c>
      <c r="AK80" t="s">
        <v>593</v>
      </c>
      <c r="AL80" t="s">
        <v>593</v>
      </c>
      <c r="AM80" t="s">
        <v>593</v>
      </c>
      <c r="AN80" t="s">
        <v>593</v>
      </c>
      <c r="AO80" t="s">
        <v>593</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593</v>
      </c>
      <c r="BG80" t="s">
        <v>593</v>
      </c>
      <c r="BH80" t="s">
        <v>593</v>
      </c>
      <c r="BI80" t="s">
        <v>593</v>
      </c>
      <c r="BJ80" t="s">
        <v>593</v>
      </c>
      <c r="BK80" t="s">
        <v>593</v>
      </c>
      <c r="BL80" t="s">
        <v>593</v>
      </c>
      <c r="BM80" t="s">
        <v>593</v>
      </c>
      <c r="BN80" t="s">
        <v>593</v>
      </c>
      <c r="BO80" t="s">
        <v>593</v>
      </c>
      <c r="BP80" t="s">
        <v>593</v>
      </c>
      <c r="BQ80" t="s">
        <v>593</v>
      </c>
      <c r="BR80" t="s">
        <v>593</v>
      </c>
      <c r="BS80" t="s">
        <v>593</v>
      </c>
      <c r="BT80" t="s">
        <v>593</v>
      </c>
      <c r="BU80" t="s">
        <v>593</v>
      </c>
      <c r="BV80" t="s">
        <v>593</v>
      </c>
      <c r="BW80" t="s">
        <v>593</v>
      </c>
      <c r="BX80" t="s">
        <v>593</v>
      </c>
      <c r="BY80" t="s">
        <v>593</v>
      </c>
      <c r="BZ80" t="s">
        <v>593</v>
      </c>
      <c r="CA80" t="s">
        <v>593</v>
      </c>
      <c r="CB80" t="s">
        <v>593</v>
      </c>
      <c r="CC80" t="s">
        <v>593</v>
      </c>
      <c r="CD80" t="s">
        <v>440</v>
      </c>
      <c r="CE80" t="s">
        <v>593</v>
      </c>
      <c r="CF80" t="s">
        <v>593</v>
      </c>
      <c r="CG80" t="s">
        <v>593</v>
      </c>
    </row>
    <row r="81" spans="1:85">
      <c r="A81">
        <v>19860331</v>
      </c>
      <c r="B81" t="s">
        <v>593</v>
      </c>
      <c r="C81" t="s">
        <v>593</v>
      </c>
      <c r="D81" t="s">
        <v>593</v>
      </c>
      <c r="E81" t="s">
        <v>593</v>
      </c>
      <c r="F81" t="s">
        <v>593</v>
      </c>
      <c r="G81" t="s">
        <v>593</v>
      </c>
      <c r="H81" t="s">
        <v>593</v>
      </c>
      <c r="I81" t="s">
        <v>593</v>
      </c>
      <c r="J81" t="s">
        <v>593</v>
      </c>
      <c r="K81" t="s">
        <v>593</v>
      </c>
      <c r="L81" t="s">
        <v>593</v>
      </c>
      <c r="M81" t="s">
        <v>593</v>
      </c>
      <c r="N81" t="s">
        <v>593</v>
      </c>
      <c r="O81" t="s">
        <v>593</v>
      </c>
      <c r="P81" t="s">
        <v>593</v>
      </c>
      <c r="Q81" t="s">
        <v>593</v>
      </c>
      <c r="R81" t="s">
        <v>593</v>
      </c>
      <c r="S81" t="s">
        <v>593</v>
      </c>
      <c r="T81" t="s">
        <v>593</v>
      </c>
      <c r="U81" t="s">
        <v>593</v>
      </c>
      <c r="V81" t="s">
        <v>593</v>
      </c>
      <c r="W81" t="s">
        <v>593</v>
      </c>
      <c r="X81" t="s">
        <v>593</v>
      </c>
      <c r="Y81" t="s">
        <v>593</v>
      </c>
      <c r="Z81" t="s">
        <v>593</v>
      </c>
      <c r="AA81" t="s">
        <v>593</v>
      </c>
      <c r="AB81" t="s">
        <v>593</v>
      </c>
      <c r="AC81" t="s">
        <v>593</v>
      </c>
      <c r="AD81" t="s">
        <v>593</v>
      </c>
      <c r="AE81" t="s">
        <v>593</v>
      </c>
      <c r="AF81" t="s">
        <v>593</v>
      </c>
      <c r="AG81" t="s">
        <v>593</v>
      </c>
      <c r="AH81" t="s">
        <v>593</v>
      </c>
      <c r="AI81" t="s">
        <v>593</v>
      </c>
      <c r="AJ81" t="s">
        <v>593</v>
      </c>
      <c r="AK81" t="s">
        <v>593</v>
      </c>
      <c r="AL81" t="s">
        <v>593</v>
      </c>
      <c r="AM81" t="s">
        <v>593</v>
      </c>
      <c r="AN81" t="s">
        <v>593</v>
      </c>
      <c r="AO81" t="s">
        <v>593</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593</v>
      </c>
      <c r="BG81" t="s">
        <v>593</v>
      </c>
      <c r="BH81" t="s">
        <v>593</v>
      </c>
      <c r="BI81" t="s">
        <v>593</v>
      </c>
      <c r="BJ81" t="s">
        <v>593</v>
      </c>
      <c r="BK81" t="s">
        <v>593</v>
      </c>
      <c r="BL81" t="s">
        <v>593</v>
      </c>
      <c r="BM81" t="s">
        <v>593</v>
      </c>
      <c r="BN81" t="s">
        <v>593</v>
      </c>
      <c r="BO81" t="s">
        <v>593</v>
      </c>
      <c r="BP81" t="s">
        <v>593</v>
      </c>
      <c r="BQ81" t="s">
        <v>593</v>
      </c>
      <c r="BR81" t="s">
        <v>593</v>
      </c>
      <c r="BS81" t="s">
        <v>593</v>
      </c>
      <c r="BT81" t="s">
        <v>593</v>
      </c>
      <c r="BU81" t="s">
        <v>593</v>
      </c>
      <c r="BV81" t="s">
        <v>593</v>
      </c>
      <c r="BW81" t="s">
        <v>593</v>
      </c>
      <c r="BX81" t="s">
        <v>593</v>
      </c>
      <c r="BY81" t="s">
        <v>593</v>
      </c>
      <c r="BZ81" t="s">
        <v>593</v>
      </c>
      <c r="CA81" t="s">
        <v>593</v>
      </c>
      <c r="CB81" t="s">
        <v>593</v>
      </c>
      <c r="CC81" t="s">
        <v>593</v>
      </c>
      <c r="CD81" t="s">
        <v>440</v>
      </c>
      <c r="CE81" t="s">
        <v>593</v>
      </c>
      <c r="CF81" t="s">
        <v>593</v>
      </c>
      <c r="CG81" t="s">
        <v>593</v>
      </c>
    </row>
    <row r="82" spans="1:85">
      <c r="A82">
        <v>19860430</v>
      </c>
      <c r="B82" t="s">
        <v>593</v>
      </c>
      <c r="C82" t="s">
        <v>593</v>
      </c>
      <c r="D82" t="s">
        <v>593</v>
      </c>
      <c r="E82" t="s">
        <v>593</v>
      </c>
      <c r="F82" t="s">
        <v>593</v>
      </c>
      <c r="G82" t="s">
        <v>593</v>
      </c>
      <c r="H82" t="s">
        <v>593</v>
      </c>
      <c r="I82" t="s">
        <v>593</v>
      </c>
      <c r="J82" t="s">
        <v>593</v>
      </c>
      <c r="K82" t="s">
        <v>593</v>
      </c>
      <c r="L82" t="s">
        <v>593</v>
      </c>
      <c r="M82" t="s">
        <v>593</v>
      </c>
      <c r="N82" t="s">
        <v>593</v>
      </c>
      <c r="O82" t="s">
        <v>593</v>
      </c>
      <c r="P82" t="s">
        <v>593</v>
      </c>
      <c r="Q82" t="s">
        <v>593</v>
      </c>
      <c r="R82" t="s">
        <v>593</v>
      </c>
      <c r="S82" t="s">
        <v>593</v>
      </c>
      <c r="T82" t="s">
        <v>593</v>
      </c>
      <c r="U82" t="s">
        <v>593</v>
      </c>
      <c r="V82" t="s">
        <v>593</v>
      </c>
      <c r="W82" t="s">
        <v>593</v>
      </c>
      <c r="X82" t="s">
        <v>593</v>
      </c>
      <c r="Y82" t="s">
        <v>593</v>
      </c>
      <c r="Z82" t="s">
        <v>593</v>
      </c>
      <c r="AA82" t="s">
        <v>593</v>
      </c>
      <c r="AB82" t="s">
        <v>593</v>
      </c>
      <c r="AC82" t="s">
        <v>593</v>
      </c>
      <c r="AD82" t="s">
        <v>593</v>
      </c>
      <c r="AE82" t="s">
        <v>593</v>
      </c>
      <c r="AF82" t="s">
        <v>593</v>
      </c>
      <c r="AG82" t="s">
        <v>593</v>
      </c>
      <c r="AH82" t="s">
        <v>593</v>
      </c>
      <c r="AI82" t="s">
        <v>593</v>
      </c>
      <c r="AJ82" t="s">
        <v>593</v>
      </c>
      <c r="AK82" t="s">
        <v>593</v>
      </c>
      <c r="AL82" t="s">
        <v>593</v>
      </c>
      <c r="AM82" t="s">
        <v>593</v>
      </c>
      <c r="AN82" t="s">
        <v>593</v>
      </c>
      <c r="AO82" t="s">
        <v>593</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593</v>
      </c>
      <c r="BG82" t="s">
        <v>593</v>
      </c>
      <c r="BH82" t="s">
        <v>593</v>
      </c>
      <c r="BI82" t="s">
        <v>593</v>
      </c>
      <c r="BJ82" t="s">
        <v>593</v>
      </c>
      <c r="BK82" t="s">
        <v>593</v>
      </c>
      <c r="BL82" t="s">
        <v>593</v>
      </c>
      <c r="BM82" t="s">
        <v>593</v>
      </c>
      <c r="BN82" t="s">
        <v>593</v>
      </c>
      <c r="BO82" t="s">
        <v>593</v>
      </c>
      <c r="BP82" t="s">
        <v>593</v>
      </c>
      <c r="BQ82" t="s">
        <v>593</v>
      </c>
      <c r="BR82" t="s">
        <v>593</v>
      </c>
      <c r="BS82" t="s">
        <v>593</v>
      </c>
      <c r="BT82" t="s">
        <v>593</v>
      </c>
      <c r="BU82" t="s">
        <v>593</v>
      </c>
      <c r="BV82" t="s">
        <v>593</v>
      </c>
      <c r="BW82" t="s">
        <v>593</v>
      </c>
      <c r="BX82" t="s">
        <v>593</v>
      </c>
      <c r="BY82" t="s">
        <v>593</v>
      </c>
      <c r="BZ82" t="s">
        <v>593</v>
      </c>
      <c r="CA82" t="s">
        <v>593</v>
      </c>
      <c r="CB82" t="s">
        <v>593</v>
      </c>
      <c r="CC82" t="s">
        <v>593</v>
      </c>
      <c r="CD82" t="s">
        <v>440</v>
      </c>
      <c r="CE82" t="s">
        <v>593</v>
      </c>
      <c r="CF82" t="s">
        <v>593</v>
      </c>
      <c r="CG82" t="s">
        <v>593</v>
      </c>
    </row>
    <row r="83" spans="1:85">
      <c r="A83">
        <v>19860530</v>
      </c>
      <c r="B83" t="s">
        <v>593</v>
      </c>
      <c r="C83" t="s">
        <v>593</v>
      </c>
      <c r="D83" t="s">
        <v>593</v>
      </c>
      <c r="E83" t="s">
        <v>593</v>
      </c>
      <c r="F83" t="s">
        <v>593</v>
      </c>
      <c r="G83" t="s">
        <v>593</v>
      </c>
      <c r="H83" t="s">
        <v>593</v>
      </c>
      <c r="I83" t="s">
        <v>593</v>
      </c>
      <c r="J83" t="s">
        <v>593</v>
      </c>
      <c r="K83" t="s">
        <v>593</v>
      </c>
      <c r="L83" t="s">
        <v>593</v>
      </c>
      <c r="M83" t="s">
        <v>593</v>
      </c>
      <c r="N83" t="s">
        <v>593</v>
      </c>
      <c r="O83" t="s">
        <v>593</v>
      </c>
      <c r="P83" t="s">
        <v>593</v>
      </c>
      <c r="Q83" t="s">
        <v>593</v>
      </c>
      <c r="R83" t="s">
        <v>593</v>
      </c>
      <c r="S83" t="s">
        <v>593</v>
      </c>
      <c r="T83" t="s">
        <v>593</v>
      </c>
      <c r="U83" t="s">
        <v>593</v>
      </c>
      <c r="V83" t="s">
        <v>593</v>
      </c>
      <c r="W83" t="s">
        <v>593</v>
      </c>
      <c r="X83" t="s">
        <v>593</v>
      </c>
      <c r="Y83" t="s">
        <v>593</v>
      </c>
      <c r="Z83" t="s">
        <v>593</v>
      </c>
      <c r="AA83" t="s">
        <v>593</v>
      </c>
      <c r="AB83" t="s">
        <v>593</v>
      </c>
      <c r="AC83" t="s">
        <v>593</v>
      </c>
      <c r="AD83" t="s">
        <v>593</v>
      </c>
      <c r="AE83" t="s">
        <v>593</v>
      </c>
      <c r="AF83" t="s">
        <v>593</v>
      </c>
      <c r="AG83" t="s">
        <v>593</v>
      </c>
      <c r="AH83" t="s">
        <v>593</v>
      </c>
      <c r="AI83" t="s">
        <v>593</v>
      </c>
      <c r="AJ83" t="s">
        <v>593</v>
      </c>
      <c r="AK83" t="s">
        <v>593</v>
      </c>
      <c r="AL83" t="s">
        <v>593</v>
      </c>
      <c r="AM83" t="s">
        <v>593</v>
      </c>
      <c r="AN83" t="s">
        <v>593</v>
      </c>
      <c r="AO83" t="s">
        <v>593</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593</v>
      </c>
      <c r="BG83" t="s">
        <v>593</v>
      </c>
      <c r="BH83" t="s">
        <v>593</v>
      </c>
      <c r="BI83" t="s">
        <v>593</v>
      </c>
      <c r="BJ83" t="s">
        <v>593</v>
      </c>
      <c r="BK83" t="s">
        <v>593</v>
      </c>
      <c r="BL83" t="s">
        <v>593</v>
      </c>
      <c r="BM83" t="s">
        <v>593</v>
      </c>
      <c r="BN83" t="s">
        <v>593</v>
      </c>
      <c r="BO83" t="s">
        <v>593</v>
      </c>
      <c r="BP83" t="s">
        <v>593</v>
      </c>
      <c r="BQ83" t="s">
        <v>593</v>
      </c>
      <c r="BR83" t="s">
        <v>593</v>
      </c>
      <c r="BS83" t="s">
        <v>593</v>
      </c>
      <c r="BT83" t="s">
        <v>593</v>
      </c>
      <c r="BU83" t="s">
        <v>593</v>
      </c>
      <c r="BV83" t="s">
        <v>593</v>
      </c>
      <c r="BW83" t="s">
        <v>593</v>
      </c>
      <c r="BX83" t="s">
        <v>593</v>
      </c>
      <c r="BY83" t="s">
        <v>593</v>
      </c>
      <c r="BZ83" t="s">
        <v>593</v>
      </c>
      <c r="CA83" t="s">
        <v>593</v>
      </c>
      <c r="CB83" t="s">
        <v>593</v>
      </c>
      <c r="CC83" t="s">
        <v>593</v>
      </c>
      <c r="CD83" t="s">
        <v>440</v>
      </c>
      <c r="CE83" t="s">
        <v>593</v>
      </c>
      <c r="CF83" t="s">
        <v>593</v>
      </c>
      <c r="CG83" t="s">
        <v>593</v>
      </c>
    </row>
    <row r="84" spans="1:85">
      <c r="A84">
        <v>19860630</v>
      </c>
      <c r="B84" t="s">
        <v>593</v>
      </c>
      <c r="C84" t="s">
        <v>593</v>
      </c>
      <c r="D84" t="s">
        <v>593</v>
      </c>
      <c r="E84" t="s">
        <v>593</v>
      </c>
      <c r="F84" t="s">
        <v>593</v>
      </c>
      <c r="G84" t="s">
        <v>593</v>
      </c>
      <c r="H84" t="s">
        <v>593</v>
      </c>
      <c r="I84" t="s">
        <v>593</v>
      </c>
      <c r="J84" t="s">
        <v>593</v>
      </c>
      <c r="K84" t="s">
        <v>593</v>
      </c>
      <c r="L84" t="s">
        <v>593</v>
      </c>
      <c r="M84" t="s">
        <v>593</v>
      </c>
      <c r="N84" t="s">
        <v>593</v>
      </c>
      <c r="O84" t="s">
        <v>593</v>
      </c>
      <c r="P84" t="s">
        <v>593</v>
      </c>
      <c r="Q84" t="s">
        <v>593</v>
      </c>
      <c r="R84" t="s">
        <v>593</v>
      </c>
      <c r="S84" t="s">
        <v>593</v>
      </c>
      <c r="T84" t="s">
        <v>593</v>
      </c>
      <c r="U84" t="s">
        <v>593</v>
      </c>
      <c r="V84" t="s">
        <v>593</v>
      </c>
      <c r="W84" t="s">
        <v>593</v>
      </c>
      <c r="X84" t="s">
        <v>593</v>
      </c>
      <c r="Y84" t="s">
        <v>593</v>
      </c>
      <c r="Z84" t="s">
        <v>593</v>
      </c>
      <c r="AA84" t="s">
        <v>593</v>
      </c>
      <c r="AB84" t="s">
        <v>593</v>
      </c>
      <c r="AC84" t="s">
        <v>593</v>
      </c>
      <c r="AD84" t="s">
        <v>593</v>
      </c>
      <c r="AE84" t="s">
        <v>593</v>
      </c>
      <c r="AF84" t="s">
        <v>593</v>
      </c>
      <c r="AG84" t="s">
        <v>593</v>
      </c>
      <c r="AH84" t="s">
        <v>593</v>
      </c>
      <c r="AI84" t="s">
        <v>593</v>
      </c>
      <c r="AJ84" t="s">
        <v>593</v>
      </c>
      <c r="AK84" t="s">
        <v>593</v>
      </c>
      <c r="AL84" t="s">
        <v>593</v>
      </c>
      <c r="AM84" t="s">
        <v>593</v>
      </c>
      <c r="AN84" t="s">
        <v>593</v>
      </c>
      <c r="AO84" t="s">
        <v>593</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593</v>
      </c>
      <c r="BG84" t="s">
        <v>593</v>
      </c>
      <c r="BH84" t="s">
        <v>593</v>
      </c>
      <c r="BI84" t="s">
        <v>593</v>
      </c>
      <c r="BJ84" t="s">
        <v>593</v>
      </c>
      <c r="BK84" t="s">
        <v>593</v>
      </c>
      <c r="BL84" t="s">
        <v>593</v>
      </c>
      <c r="BM84" t="s">
        <v>593</v>
      </c>
      <c r="BN84" t="s">
        <v>593</v>
      </c>
      <c r="BO84" t="s">
        <v>593</v>
      </c>
      <c r="BP84" t="s">
        <v>593</v>
      </c>
      <c r="BQ84" t="s">
        <v>593</v>
      </c>
      <c r="BR84" t="s">
        <v>593</v>
      </c>
      <c r="BS84" t="s">
        <v>593</v>
      </c>
      <c r="BT84" t="s">
        <v>593</v>
      </c>
      <c r="BU84" t="s">
        <v>593</v>
      </c>
      <c r="BV84" t="s">
        <v>593</v>
      </c>
      <c r="BW84" t="s">
        <v>593</v>
      </c>
      <c r="BX84" t="s">
        <v>593</v>
      </c>
      <c r="BY84" t="s">
        <v>593</v>
      </c>
      <c r="BZ84" t="s">
        <v>593</v>
      </c>
      <c r="CA84" t="s">
        <v>593</v>
      </c>
      <c r="CB84" t="s">
        <v>593</v>
      </c>
      <c r="CC84" t="s">
        <v>593</v>
      </c>
      <c r="CD84" t="s">
        <v>440</v>
      </c>
      <c r="CE84" t="s">
        <v>593</v>
      </c>
      <c r="CF84" t="s">
        <v>593</v>
      </c>
      <c r="CG84" t="s">
        <v>593</v>
      </c>
    </row>
    <row r="85" spans="1:85">
      <c r="A85">
        <v>19860731</v>
      </c>
      <c r="B85" t="s">
        <v>593</v>
      </c>
      <c r="C85" t="s">
        <v>593</v>
      </c>
      <c r="D85" t="s">
        <v>593</v>
      </c>
      <c r="E85" t="s">
        <v>593</v>
      </c>
      <c r="F85" t="s">
        <v>593</v>
      </c>
      <c r="G85" t="s">
        <v>593</v>
      </c>
      <c r="H85" t="s">
        <v>593</v>
      </c>
      <c r="I85" t="s">
        <v>593</v>
      </c>
      <c r="J85" t="s">
        <v>593</v>
      </c>
      <c r="K85" t="s">
        <v>593</v>
      </c>
      <c r="L85" t="s">
        <v>593</v>
      </c>
      <c r="M85" t="s">
        <v>593</v>
      </c>
      <c r="N85" t="s">
        <v>593</v>
      </c>
      <c r="O85" t="s">
        <v>593</v>
      </c>
      <c r="P85" t="s">
        <v>593</v>
      </c>
      <c r="Q85" t="s">
        <v>593</v>
      </c>
      <c r="R85" t="s">
        <v>593</v>
      </c>
      <c r="S85" t="s">
        <v>593</v>
      </c>
      <c r="T85" t="s">
        <v>593</v>
      </c>
      <c r="U85" t="s">
        <v>593</v>
      </c>
      <c r="V85" t="s">
        <v>593</v>
      </c>
      <c r="W85" t="s">
        <v>593</v>
      </c>
      <c r="X85" t="s">
        <v>593</v>
      </c>
      <c r="Y85" t="s">
        <v>593</v>
      </c>
      <c r="Z85" t="s">
        <v>593</v>
      </c>
      <c r="AA85" t="s">
        <v>593</v>
      </c>
      <c r="AB85" t="s">
        <v>593</v>
      </c>
      <c r="AC85" t="s">
        <v>593</v>
      </c>
      <c r="AD85" t="s">
        <v>593</v>
      </c>
      <c r="AE85" t="s">
        <v>593</v>
      </c>
      <c r="AF85" t="s">
        <v>593</v>
      </c>
      <c r="AG85" t="s">
        <v>593</v>
      </c>
      <c r="AH85" t="s">
        <v>593</v>
      </c>
      <c r="AI85" t="s">
        <v>593</v>
      </c>
      <c r="AJ85" t="s">
        <v>593</v>
      </c>
      <c r="AK85" t="s">
        <v>593</v>
      </c>
      <c r="AL85" t="s">
        <v>593</v>
      </c>
      <c r="AM85" t="s">
        <v>593</v>
      </c>
      <c r="AN85" t="s">
        <v>593</v>
      </c>
      <c r="AO85" t="s">
        <v>593</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593</v>
      </c>
      <c r="BG85" t="s">
        <v>593</v>
      </c>
      <c r="BH85" t="s">
        <v>593</v>
      </c>
      <c r="BI85" t="s">
        <v>593</v>
      </c>
      <c r="BJ85" t="s">
        <v>593</v>
      </c>
      <c r="BK85" t="s">
        <v>593</v>
      </c>
      <c r="BL85" t="s">
        <v>593</v>
      </c>
      <c r="BM85" t="s">
        <v>593</v>
      </c>
      <c r="BN85" t="s">
        <v>593</v>
      </c>
      <c r="BO85" t="s">
        <v>593</v>
      </c>
      <c r="BP85" t="s">
        <v>593</v>
      </c>
      <c r="BQ85" t="s">
        <v>593</v>
      </c>
      <c r="BR85" t="s">
        <v>593</v>
      </c>
      <c r="BS85" t="s">
        <v>593</v>
      </c>
      <c r="BT85" t="s">
        <v>593</v>
      </c>
      <c r="BU85" t="s">
        <v>593</v>
      </c>
      <c r="BV85" t="s">
        <v>593</v>
      </c>
      <c r="BW85" t="s">
        <v>593</v>
      </c>
      <c r="BX85" t="s">
        <v>593</v>
      </c>
      <c r="BY85" t="s">
        <v>593</v>
      </c>
      <c r="BZ85" t="s">
        <v>593</v>
      </c>
      <c r="CA85" t="s">
        <v>593</v>
      </c>
      <c r="CB85" t="s">
        <v>593</v>
      </c>
      <c r="CC85" t="s">
        <v>593</v>
      </c>
      <c r="CD85" t="s">
        <v>440</v>
      </c>
      <c r="CE85" t="s">
        <v>593</v>
      </c>
      <c r="CF85" t="s">
        <v>593</v>
      </c>
      <c r="CG85" t="s">
        <v>593</v>
      </c>
    </row>
    <row r="86" spans="1:85">
      <c r="A86">
        <v>19860829</v>
      </c>
      <c r="B86" t="s">
        <v>593</v>
      </c>
      <c r="C86" t="s">
        <v>593</v>
      </c>
      <c r="D86" t="s">
        <v>593</v>
      </c>
      <c r="E86" t="s">
        <v>593</v>
      </c>
      <c r="F86" t="s">
        <v>593</v>
      </c>
      <c r="G86" t="s">
        <v>593</v>
      </c>
      <c r="H86" t="s">
        <v>593</v>
      </c>
      <c r="I86" t="s">
        <v>593</v>
      </c>
      <c r="J86" t="s">
        <v>593</v>
      </c>
      <c r="K86" t="s">
        <v>593</v>
      </c>
      <c r="L86" t="s">
        <v>593</v>
      </c>
      <c r="M86" t="s">
        <v>593</v>
      </c>
      <c r="N86" t="s">
        <v>593</v>
      </c>
      <c r="O86" t="s">
        <v>593</v>
      </c>
      <c r="P86" t="s">
        <v>593</v>
      </c>
      <c r="Q86" t="s">
        <v>593</v>
      </c>
      <c r="R86" t="s">
        <v>593</v>
      </c>
      <c r="S86" t="s">
        <v>593</v>
      </c>
      <c r="T86" t="s">
        <v>593</v>
      </c>
      <c r="U86" t="s">
        <v>593</v>
      </c>
      <c r="V86" t="s">
        <v>460</v>
      </c>
      <c r="W86" t="s">
        <v>593</v>
      </c>
      <c r="X86" t="s">
        <v>593</v>
      </c>
      <c r="Y86" t="s">
        <v>593</v>
      </c>
      <c r="Z86" t="s">
        <v>593</v>
      </c>
      <c r="AA86" t="s">
        <v>593</v>
      </c>
      <c r="AB86" t="s">
        <v>593</v>
      </c>
      <c r="AC86" t="s">
        <v>593</v>
      </c>
      <c r="AD86" t="s">
        <v>593</v>
      </c>
      <c r="AE86" t="s">
        <v>593</v>
      </c>
      <c r="AF86" t="s">
        <v>593</v>
      </c>
      <c r="AG86" t="s">
        <v>593</v>
      </c>
      <c r="AH86" t="s">
        <v>593</v>
      </c>
      <c r="AI86" t="s">
        <v>593</v>
      </c>
      <c r="AJ86" t="s">
        <v>593</v>
      </c>
      <c r="AK86" t="s">
        <v>593</v>
      </c>
      <c r="AL86" t="s">
        <v>593</v>
      </c>
      <c r="AM86" t="s">
        <v>593</v>
      </c>
      <c r="AN86" t="s">
        <v>593</v>
      </c>
      <c r="AO86" t="s">
        <v>593</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593</v>
      </c>
      <c r="BG86" t="s">
        <v>593</v>
      </c>
      <c r="BH86" t="s">
        <v>593</v>
      </c>
      <c r="BI86" t="s">
        <v>593</v>
      </c>
      <c r="BJ86" t="s">
        <v>593</v>
      </c>
      <c r="BK86" t="s">
        <v>593</v>
      </c>
      <c r="BL86" t="s">
        <v>593</v>
      </c>
      <c r="BM86" t="s">
        <v>593</v>
      </c>
      <c r="BN86" t="s">
        <v>593</v>
      </c>
      <c r="BO86" t="s">
        <v>593</v>
      </c>
      <c r="BP86" t="s">
        <v>593</v>
      </c>
      <c r="BQ86" t="s">
        <v>593</v>
      </c>
      <c r="BR86" t="s">
        <v>593</v>
      </c>
      <c r="BS86" t="s">
        <v>593</v>
      </c>
      <c r="BT86" t="s">
        <v>593</v>
      </c>
      <c r="BU86" t="s">
        <v>593</v>
      </c>
      <c r="BV86" t="s">
        <v>593</v>
      </c>
      <c r="BW86" t="s">
        <v>593</v>
      </c>
      <c r="BX86" t="s">
        <v>593</v>
      </c>
      <c r="BY86" t="s">
        <v>593</v>
      </c>
      <c r="BZ86" t="s">
        <v>593</v>
      </c>
      <c r="CA86" t="s">
        <v>593</v>
      </c>
      <c r="CB86" t="s">
        <v>593</v>
      </c>
      <c r="CC86" t="s">
        <v>593</v>
      </c>
      <c r="CD86" t="s">
        <v>440</v>
      </c>
      <c r="CE86" t="s">
        <v>593</v>
      </c>
      <c r="CF86" t="s">
        <v>593</v>
      </c>
      <c r="CG86" t="s">
        <v>593</v>
      </c>
    </row>
    <row r="87" spans="1:85">
      <c r="A87">
        <v>19860930</v>
      </c>
      <c r="B87" t="s">
        <v>593</v>
      </c>
      <c r="C87" t="s">
        <v>593</v>
      </c>
      <c r="D87" t="s">
        <v>593</v>
      </c>
      <c r="E87" t="s">
        <v>593</v>
      </c>
      <c r="F87" t="s">
        <v>593</v>
      </c>
      <c r="G87" t="s">
        <v>593</v>
      </c>
      <c r="H87" t="s">
        <v>593</v>
      </c>
      <c r="I87" t="s">
        <v>593</v>
      </c>
      <c r="J87" t="s">
        <v>593</v>
      </c>
      <c r="K87" t="s">
        <v>593</v>
      </c>
      <c r="L87" t="s">
        <v>593</v>
      </c>
      <c r="M87" t="s">
        <v>593</v>
      </c>
      <c r="N87" t="s">
        <v>593</v>
      </c>
      <c r="O87" t="s">
        <v>593</v>
      </c>
      <c r="P87" t="s">
        <v>593</v>
      </c>
      <c r="Q87" t="s">
        <v>593</v>
      </c>
      <c r="R87" t="s">
        <v>593</v>
      </c>
      <c r="S87" t="s">
        <v>593</v>
      </c>
      <c r="T87" t="s">
        <v>593</v>
      </c>
      <c r="U87" t="s">
        <v>593</v>
      </c>
      <c r="V87" t="s">
        <v>460</v>
      </c>
      <c r="W87" t="s">
        <v>593</v>
      </c>
      <c r="X87" t="s">
        <v>593</v>
      </c>
      <c r="Y87" t="s">
        <v>593</v>
      </c>
      <c r="Z87" t="s">
        <v>593</v>
      </c>
      <c r="AA87" t="s">
        <v>593</v>
      </c>
      <c r="AB87" t="s">
        <v>593</v>
      </c>
      <c r="AC87" t="s">
        <v>593</v>
      </c>
      <c r="AD87" t="s">
        <v>593</v>
      </c>
      <c r="AE87" t="s">
        <v>593</v>
      </c>
      <c r="AF87" t="s">
        <v>593</v>
      </c>
      <c r="AG87" t="s">
        <v>593</v>
      </c>
      <c r="AH87" t="s">
        <v>593</v>
      </c>
      <c r="AI87" t="s">
        <v>593</v>
      </c>
      <c r="AJ87" t="s">
        <v>593</v>
      </c>
      <c r="AK87" t="s">
        <v>593</v>
      </c>
      <c r="AL87" t="s">
        <v>593</v>
      </c>
      <c r="AM87" t="s">
        <v>593</v>
      </c>
      <c r="AN87" t="s">
        <v>593</v>
      </c>
      <c r="AO87" t="s">
        <v>593</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593</v>
      </c>
      <c r="BG87" t="s">
        <v>593</v>
      </c>
      <c r="BH87" t="s">
        <v>593</v>
      </c>
      <c r="BI87" t="s">
        <v>593</v>
      </c>
      <c r="BJ87" t="s">
        <v>593</v>
      </c>
      <c r="BK87" t="s">
        <v>593</v>
      </c>
      <c r="BL87" t="s">
        <v>593</v>
      </c>
      <c r="BM87" t="s">
        <v>593</v>
      </c>
      <c r="BN87" t="s">
        <v>593</v>
      </c>
      <c r="BO87" t="s">
        <v>593</v>
      </c>
      <c r="BP87" t="s">
        <v>593</v>
      </c>
      <c r="BQ87" t="s">
        <v>593</v>
      </c>
      <c r="BR87" t="s">
        <v>593</v>
      </c>
      <c r="BS87" t="s">
        <v>593</v>
      </c>
      <c r="BT87" t="s">
        <v>593</v>
      </c>
      <c r="BU87" t="s">
        <v>593</v>
      </c>
      <c r="BV87" t="s">
        <v>593</v>
      </c>
      <c r="BW87" t="s">
        <v>593</v>
      </c>
      <c r="BX87" t="s">
        <v>593</v>
      </c>
      <c r="BY87" t="s">
        <v>593</v>
      </c>
      <c r="BZ87" t="s">
        <v>593</v>
      </c>
      <c r="CA87" t="s">
        <v>593</v>
      </c>
      <c r="CB87" t="s">
        <v>593</v>
      </c>
      <c r="CC87" t="s">
        <v>593</v>
      </c>
      <c r="CD87" t="s">
        <v>440</v>
      </c>
      <c r="CE87" t="s">
        <v>593</v>
      </c>
      <c r="CF87" t="s">
        <v>593</v>
      </c>
      <c r="CG87" t="s">
        <v>593</v>
      </c>
    </row>
    <row r="88" spans="1:85">
      <c r="A88">
        <v>19861031</v>
      </c>
      <c r="B88" t="s">
        <v>593</v>
      </c>
      <c r="C88" t="s">
        <v>593</v>
      </c>
      <c r="D88" t="s">
        <v>593</v>
      </c>
      <c r="E88" t="s">
        <v>593</v>
      </c>
      <c r="F88" t="s">
        <v>593</v>
      </c>
      <c r="G88" t="s">
        <v>593</v>
      </c>
      <c r="H88" t="s">
        <v>593</v>
      </c>
      <c r="I88" t="s">
        <v>593</v>
      </c>
      <c r="J88" t="s">
        <v>593</v>
      </c>
      <c r="K88" t="s">
        <v>593</v>
      </c>
      <c r="L88" t="s">
        <v>593</v>
      </c>
      <c r="M88" t="s">
        <v>593</v>
      </c>
      <c r="N88" t="s">
        <v>593</v>
      </c>
      <c r="O88" t="s">
        <v>593</v>
      </c>
      <c r="P88" t="s">
        <v>593</v>
      </c>
      <c r="Q88" t="s">
        <v>593</v>
      </c>
      <c r="R88" t="s">
        <v>593</v>
      </c>
      <c r="S88" t="s">
        <v>593</v>
      </c>
      <c r="T88" t="s">
        <v>593</v>
      </c>
      <c r="U88" t="s">
        <v>593</v>
      </c>
      <c r="V88" t="s">
        <v>460</v>
      </c>
      <c r="W88" t="s">
        <v>593</v>
      </c>
      <c r="X88" t="s">
        <v>593</v>
      </c>
      <c r="Y88" t="s">
        <v>593</v>
      </c>
      <c r="Z88" t="s">
        <v>593</v>
      </c>
      <c r="AA88" t="s">
        <v>593</v>
      </c>
      <c r="AB88" t="s">
        <v>593</v>
      </c>
      <c r="AC88" t="s">
        <v>593</v>
      </c>
      <c r="AD88" t="s">
        <v>593</v>
      </c>
      <c r="AE88" t="s">
        <v>593</v>
      </c>
      <c r="AF88" t="s">
        <v>593</v>
      </c>
      <c r="AG88" t="s">
        <v>593</v>
      </c>
      <c r="AH88" t="s">
        <v>593</v>
      </c>
      <c r="AI88" t="s">
        <v>593</v>
      </c>
      <c r="AJ88" t="s">
        <v>593</v>
      </c>
      <c r="AK88" t="s">
        <v>593</v>
      </c>
      <c r="AL88" t="s">
        <v>593</v>
      </c>
      <c r="AM88" t="s">
        <v>593</v>
      </c>
      <c r="AN88" t="s">
        <v>593</v>
      </c>
      <c r="AO88" t="s">
        <v>593</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593</v>
      </c>
      <c r="BG88" t="s">
        <v>593</v>
      </c>
      <c r="BH88" t="s">
        <v>593</v>
      </c>
      <c r="BI88" t="s">
        <v>593</v>
      </c>
      <c r="BJ88" t="s">
        <v>593</v>
      </c>
      <c r="BK88" t="s">
        <v>593</v>
      </c>
      <c r="BL88" t="s">
        <v>593</v>
      </c>
      <c r="BM88" t="s">
        <v>593</v>
      </c>
      <c r="BN88" t="s">
        <v>593</v>
      </c>
      <c r="BO88" t="s">
        <v>593</v>
      </c>
      <c r="BP88" t="s">
        <v>593</v>
      </c>
      <c r="BQ88" t="s">
        <v>593</v>
      </c>
      <c r="BR88" t="s">
        <v>593</v>
      </c>
      <c r="BS88" t="s">
        <v>593</v>
      </c>
      <c r="BT88" t="s">
        <v>593</v>
      </c>
      <c r="BU88" t="s">
        <v>593</v>
      </c>
      <c r="BV88" t="s">
        <v>593</v>
      </c>
      <c r="BW88" t="s">
        <v>593</v>
      </c>
      <c r="BX88" t="s">
        <v>593</v>
      </c>
      <c r="BY88" t="s">
        <v>593</v>
      </c>
      <c r="BZ88" t="s">
        <v>593</v>
      </c>
      <c r="CA88" t="s">
        <v>593</v>
      </c>
      <c r="CB88" t="s">
        <v>593</v>
      </c>
      <c r="CC88" t="s">
        <v>593</v>
      </c>
      <c r="CD88" t="s">
        <v>440</v>
      </c>
      <c r="CE88" t="s">
        <v>593</v>
      </c>
      <c r="CF88" t="s">
        <v>593</v>
      </c>
      <c r="CG88" t="s">
        <v>593</v>
      </c>
    </row>
    <row r="89" spans="1:85">
      <c r="A89">
        <v>19861128</v>
      </c>
      <c r="B89" t="s">
        <v>593</v>
      </c>
      <c r="C89" t="s">
        <v>593</v>
      </c>
      <c r="D89" t="s">
        <v>593</v>
      </c>
      <c r="E89" t="s">
        <v>593</v>
      </c>
      <c r="F89" t="s">
        <v>593</v>
      </c>
      <c r="G89" t="s">
        <v>593</v>
      </c>
      <c r="H89" t="s">
        <v>593</v>
      </c>
      <c r="I89" t="s">
        <v>593</v>
      </c>
      <c r="J89" t="s">
        <v>593</v>
      </c>
      <c r="K89" t="s">
        <v>593</v>
      </c>
      <c r="L89" t="s">
        <v>593</v>
      </c>
      <c r="M89" t="s">
        <v>593</v>
      </c>
      <c r="N89" t="s">
        <v>593</v>
      </c>
      <c r="O89" t="s">
        <v>593</v>
      </c>
      <c r="P89" t="s">
        <v>593</v>
      </c>
      <c r="Q89" t="s">
        <v>593</v>
      </c>
      <c r="R89" t="s">
        <v>593</v>
      </c>
      <c r="S89" t="s">
        <v>593</v>
      </c>
      <c r="T89" t="s">
        <v>593</v>
      </c>
      <c r="U89" t="s">
        <v>593</v>
      </c>
      <c r="V89" t="s">
        <v>440</v>
      </c>
      <c r="W89" t="s">
        <v>593</v>
      </c>
      <c r="X89" t="s">
        <v>593</v>
      </c>
      <c r="Y89" t="s">
        <v>593</v>
      </c>
      <c r="Z89" t="s">
        <v>593</v>
      </c>
      <c r="AA89" t="s">
        <v>593</v>
      </c>
      <c r="AB89" t="s">
        <v>593</v>
      </c>
      <c r="AC89" t="s">
        <v>593</v>
      </c>
      <c r="AD89" t="s">
        <v>593</v>
      </c>
      <c r="AE89" t="s">
        <v>593</v>
      </c>
      <c r="AF89" t="s">
        <v>593</v>
      </c>
      <c r="AG89" t="s">
        <v>593</v>
      </c>
      <c r="AH89" t="s">
        <v>593</v>
      </c>
      <c r="AI89" t="s">
        <v>593</v>
      </c>
      <c r="AJ89" t="s">
        <v>593</v>
      </c>
      <c r="AK89" t="s">
        <v>593</v>
      </c>
      <c r="AL89" t="s">
        <v>593</v>
      </c>
      <c r="AM89" t="s">
        <v>593</v>
      </c>
      <c r="AN89" t="s">
        <v>593</v>
      </c>
      <c r="AO89" t="s">
        <v>593</v>
      </c>
      <c r="AP89" t="s">
        <v>593</v>
      </c>
      <c r="AQ89" t="s">
        <v>593</v>
      </c>
      <c r="AR89" t="s">
        <v>593</v>
      </c>
      <c r="AS89" t="s">
        <v>593</v>
      </c>
      <c r="AT89" t="s">
        <v>593</v>
      </c>
      <c r="AU89" t="s">
        <v>593</v>
      </c>
      <c r="AV89" t="s">
        <v>593</v>
      </c>
      <c r="AW89" t="s">
        <v>593</v>
      </c>
      <c r="AX89" t="s">
        <v>593</v>
      </c>
      <c r="AY89" t="s">
        <v>593</v>
      </c>
      <c r="AZ89" t="s">
        <v>593</v>
      </c>
      <c r="BA89" t="s">
        <v>593</v>
      </c>
      <c r="BB89" t="s">
        <v>593</v>
      </c>
      <c r="BC89" t="s">
        <v>593</v>
      </c>
      <c r="BD89" t="s">
        <v>593</v>
      </c>
      <c r="BE89" t="s">
        <v>593</v>
      </c>
      <c r="BF89" t="s">
        <v>593</v>
      </c>
      <c r="BG89" t="s">
        <v>593</v>
      </c>
      <c r="BH89" t="s">
        <v>593</v>
      </c>
      <c r="BI89" t="s">
        <v>593</v>
      </c>
      <c r="BJ89" t="s">
        <v>593</v>
      </c>
      <c r="BK89" t="s">
        <v>593</v>
      </c>
      <c r="BL89" t="s">
        <v>593</v>
      </c>
      <c r="BM89" t="s">
        <v>593</v>
      </c>
      <c r="BN89" t="s">
        <v>593</v>
      </c>
      <c r="BO89" t="s">
        <v>593</v>
      </c>
      <c r="BP89" t="s">
        <v>593</v>
      </c>
      <c r="BQ89" t="s">
        <v>593</v>
      </c>
      <c r="BR89" t="s">
        <v>593</v>
      </c>
      <c r="BS89" t="s">
        <v>593</v>
      </c>
      <c r="BT89" t="s">
        <v>593</v>
      </c>
      <c r="BU89" t="s">
        <v>593</v>
      </c>
      <c r="BV89" t="s">
        <v>593</v>
      </c>
      <c r="BW89" t="s">
        <v>593</v>
      </c>
      <c r="BX89" t="s">
        <v>593</v>
      </c>
      <c r="BY89" t="s">
        <v>593</v>
      </c>
      <c r="BZ89" t="s">
        <v>593</v>
      </c>
      <c r="CA89" t="s">
        <v>593</v>
      </c>
      <c r="CB89" t="s">
        <v>593</v>
      </c>
      <c r="CC89" t="s">
        <v>593</v>
      </c>
      <c r="CD89" t="s">
        <v>440</v>
      </c>
      <c r="CE89" t="s">
        <v>593</v>
      </c>
      <c r="CF89" t="s">
        <v>593</v>
      </c>
      <c r="CG89" t="s">
        <v>593</v>
      </c>
    </row>
    <row r="90" spans="1:85">
      <c r="A90">
        <v>19861231</v>
      </c>
      <c r="B90" t="s">
        <v>593</v>
      </c>
      <c r="C90" t="s">
        <v>593</v>
      </c>
      <c r="D90" t="s">
        <v>593</v>
      </c>
      <c r="E90" t="s">
        <v>593</v>
      </c>
      <c r="F90" t="s">
        <v>593</v>
      </c>
      <c r="G90" t="s">
        <v>593</v>
      </c>
      <c r="H90" t="s">
        <v>593</v>
      </c>
      <c r="I90" t="s">
        <v>593</v>
      </c>
      <c r="J90" t="s">
        <v>593</v>
      </c>
      <c r="K90" t="s">
        <v>593</v>
      </c>
      <c r="L90" t="s">
        <v>593</v>
      </c>
      <c r="M90" t="s">
        <v>593</v>
      </c>
      <c r="N90" t="s">
        <v>593</v>
      </c>
      <c r="O90" t="s">
        <v>593</v>
      </c>
      <c r="P90" t="s">
        <v>593</v>
      </c>
      <c r="Q90" t="s">
        <v>593</v>
      </c>
      <c r="R90" t="s">
        <v>593</v>
      </c>
      <c r="S90" t="s">
        <v>593</v>
      </c>
      <c r="T90" t="s">
        <v>593</v>
      </c>
      <c r="U90" t="s">
        <v>593</v>
      </c>
      <c r="V90" t="s">
        <v>440</v>
      </c>
      <c r="W90" t="s">
        <v>593</v>
      </c>
      <c r="X90" t="s">
        <v>593</v>
      </c>
      <c r="Y90" t="s">
        <v>593</v>
      </c>
      <c r="Z90" t="s">
        <v>593</v>
      </c>
      <c r="AA90" t="s">
        <v>593</v>
      </c>
      <c r="AB90" t="s">
        <v>593</v>
      </c>
      <c r="AC90" t="s">
        <v>593</v>
      </c>
      <c r="AD90" t="s">
        <v>593</v>
      </c>
      <c r="AE90" t="s">
        <v>593</v>
      </c>
      <c r="AF90" t="s">
        <v>593</v>
      </c>
      <c r="AG90" t="s">
        <v>593</v>
      </c>
      <c r="AH90" t="s">
        <v>593</v>
      </c>
      <c r="AI90" t="s">
        <v>593</v>
      </c>
      <c r="AJ90" t="s">
        <v>593</v>
      </c>
      <c r="AK90" t="s">
        <v>593</v>
      </c>
      <c r="AL90" t="s">
        <v>593</v>
      </c>
      <c r="AM90" t="s">
        <v>593</v>
      </c>
      <c r="AN90" t="s">
        <v>593</v>
      </c>
      <c r="AO90" t="s">
        <v>593</v>
      </c>
      <c r="AP90" t="s">
        <v>593</v>
      </c>
      <c r="AQ90" t="s">
        <v>593</v>
      </c>
      <c r="AR90" t="s">
        <v>593</v>
      </c>
      <c r="AS90" t="s">
        <v>593</v>
      </c>
      <c r="AT90" t="s">
        <v>593</v>
      </c>
      <c r="AU90" t="s">
        <v>593</v>
      </c>
      <c r="AV90" t="s">
        <v>593</v>
      </c>
      <c r="AW90" t="s">
        <v>593</v>
      </c>
      <c r="AX90" t="s">
        <v>593</v>
      </c>
      <c r="AY90" t="s">
        <v>593</v>
      </c>
      <c r="AZ90" t="s">
        <v>593</v>
      </c>
      <c r="BA90" t="s">
        <v>593</v>
      </c>
      <c r="BB90" t="s">
        <v>593</v>
      </c>
      <c r="BC90" t="s">
        <v>593</v>
      </c>
      <c r="BD90" t="s">
        <v>593</v>
      </c>
      <c r="BE90" t="s">
        <v>593</v>
      </c>
      <c r="BF90" t="s">
        <v>593</v>
      </c>
      <c r="BG90" t="s">
        <v>593</v>
      </c>
      <c r="BH90" t="s">
        <v>593</v>
      </c>
      <c r="BI90" t="s">
        <v>593</v>
      </c>
      <c r="BJ90" t="s">
        <v>593</v>
      </c>
      <c r="BK90" t="s">
        <v>593</v>
      </c>
      <c r="BL90" t="s">
        <v>593</v>
      </c>
      <c r="BM90" t="s">
        <v>593</v>
      </c>
      <c r="BN90" t="s">
        <v>593</v>
      </c>
      <c r="BO90" t="s">
        <v>593</v>
      </c>
      <c r="BP90" t="s">
        <v>593</v>
      </c>
      <c r="BQ90" t="s">
        <v>593</v>
      </c>
      <c r="BR90" t="s">
        <v>593</v>
      </c>
      <c r="BS90" t="s">
        <v>593</v>
      </c>
      <c r="BT90" t="s">
        <v>593</v>
      </c>
      <c r="BU90" t="s">
        <v>593</v>
      </c>
      <c r="BV90" t="s">
        <v>593</v>
      </c>
      <c r="BW90" t="s">
        <v>593</v>
      </c>
      <c r="BX90" t="s">
        <v>593</v>
      </c>
      <c r="BY90" t="s">
        <v>593</v>
      </c>
      <c r="BZ90" t="s">
        <v>593</v>
      </c>
      <c r="CA90" t="s">
        <v>593</v>
      </c>
      <c r="CB90" t="s">
        <v>593</v>
      </c>
      <c r="CC90" t="s">
        <v>593</v>
      </c>
      <c r="CD90" t="s">
        <v>440</v>
      </c>
      <c r="CE90" t="s">
        <v>593</v>
      </c>
      <c r="CF90" t="s">
        <v>593</v>
      </c>
      <c r="CG90" t="s">
        <v>593</v>
      </c>
    </row>
    <row r="91" spans="1:85">
      <c r="A91">
        <v>19870130</v>
      </c>
      <c r="B91" t="s">
        <v>593</v>
      </c>
      <c r="C91" t="s">
        <v>593</v>
      </c>
      <c r="D91" t="s">
        <v>593</v>
      </c>
      <c r="E91" t="s">
        <v>593</v>
      </c>
      <c r="F91" t="s">
        <v>593</v>
      </c>
      <c r="G91" t="s">
        <v>593</v>
      </c>
      <c r="H91" t="s">
        <v>593</v>
      </c>
      <c r="I91" t="s">
        <v>593</v>
      </c>
      <c r="J91" t="s">
        <v>593</v>
      </c>
      <c r="K91" t="s">
        <v>593</v>
      </c>
      <c r="L91" t="s">
        <v>593</v>
      </c>
      <c r="M91" t="s">
        <v>593</v>
      </c>
      <c r="N91" t="s">
        <v>593</v>
      </c>
      <c r="O91" t="s">
        <v>593</v>
      </c>
      <c r="P91" t="s">
        <v>593</v>
      </c>
      <c r="Q91" t="s">
        <v>593</v>
      </c>
      <c r="R91" t="s">
        <v>593</v>
      </c>
      <c r="S91" t="s">
        <v>593</v>
      </c>
      <c r="T91" t="s">
        <v>593</v>
      </c>
      <c r="U91" t="s">
        <v>593</v>
      </c>
      <c r="V91" t="s">
        <v>440</v>
      </c>
      <c r="W91" t="s">
        <v>593</v>
      </c>
      <c r="X91" t="s">
        <v>593</v>
      </c>
      <c r="Y91" t="s">
        <v>593</v>
      </c>
      <c r="Z91" t="s">
        <v>593</v>
      </c>
      <c r="AA91" t="s">
        <v>593</v>
      </c>
      <c r="AB91" t="s">
        <v>593</v>
      </c>
      <c r="AC91" t="s">
        <v>593</v>
      </c>
      <c r="AD91" t="s">
        <v>593</v>
      </c>
      <c r="AE91" t="s">
        <v>593</v>
      </c>
      <c r="AF91" t="s">
        <v>593</v>
      </c>
      <c r="AG91" t="s">
        <v>593</v>
      </c>
      <c r="AH91" t="s">
        <v>593</v>
      </c>
      <c r="AI91" t="s">
        <v>593</v>
      </c>
      <c r="AJ91" t="s">
        <v>593</v>
      </c>
      <c r="AK91" t="s">
        <v>593</v>
      </c>
      <c r="AL91" t="s">
        <v>593</v>
      </c>
      <c r="AM91" t="s">
        <v>593</v>
      </c>
      <c r="AN91" t="s">
        <v>593</v>
      </c>
      <c r="AO91" t="s">
        <v>593</v>
      </c>
      <c r="AP91" t="s">
        <v>593</v>
      </c>
      <c r="AQ91" t="s">
        <v>593</v>
      </c>
      <c r="AR91" t="s">
        <v>593</v>
      </c>
      <c r="AS91" t="s">
        <v>593</v>
      </c>
      <c r="AT91" t="s">
        <v>593</v>
      </c>
      <c r="AU91" t="s">
        <v>593</v>
      </c>
      <c r="AV91" t="s">
        <v>593</v>
      </c>
      <c r="AW91" t="s">
        <v>593</v>
      </c>
      <c r="AX91" t="s">
        <v>593</v>
      </c>
      <c r="AY91" t="s">
        <v>593</v>
      </c>
      <c r="AZ91" t="s">
        <v>593</v>
      </c>
      <c r="BA91" t="s">
        <v>593</v>
      </c>
      <c r="BB91" t="s">
        <v>593</v>
      </c>
      <c r="BC91" t="s">
        <v>593</v>
      </c>
      <c r="BD91" t="s">
        <v>593</v>
      </c>
      <c r="BE91" t="s">
        <v>593</v>
      </c>
      <c r="BF91" t="s">
        <v>593</v>
      </c>
      <c r="BG91" t="s">
        <v>593</v>
      </c>
      <c r="BH91" t="s">
        <v>593</v>
      </c>
      <c r="BI91" t="s">
        <v>593</v>
      </c>
      <c r="BJ91" t="s">
        <v>593</v>
      </c>
      <c r="BK91" t="s">
        <v>593</v>
      </c>
      <c r="BL91" t="s">
        <v>593</v>
      </c>
      <c r="BM91" t="s">
        <v>593</v>
      </c>
      <c r="BN91" t="s">
        <v>593</v>
      </c>
      <c r="BO91" t="s">
        <v>593</v>
      </c>
      <c r="BP91" t="s">
        <v>593</v>
      </c>
      <c r="BQ91" t="s">
        <v>593</v>
      </c>
      <c r="BR91" t="s">
        <v>593</v>
      </c>
      <c r="BS91" t="s">
        <v>593</v>
      </c>
      <c r="BT91" t="s">
        <v>593</v>
      </c>
      <c r="BU91" t="s">
        <v>593</v>
      </c>
      <c r="BV91" t="s">
        <v>593</v>
      </c>
      <c r="BW91" t="s">
        <v>593</v>
      </c>
      <c r="BX91" t="s">
        <v>593</v>
      </c>
      <c r="BY91" t="s">
        <v>593</v>
      </c>
      <c r="BZ91" t="s">
        <v>593</v>
      </c>
      <c r="CA91" t="s">
        <v>593</v>
      </c>
      <c r="CB91" t="s">
        <v>593</v>
      </c>
      <c r="CC91" t="s">
        <v>593</v>
      </c>
      <c r="CD91" t="s">
        <v>440</v>
      </c>
      <c r="CE91" t="s">
        <v>593</v>
      </c>
      <c r="CF91" t="s">
        <v>593</v>
      </c>
      <c r="CG91" t="s">
        <v>593</v>
      </c>
    </row>
    <row r="92" spans="1:85">
      <c r="A92">
        <v>19870227</v>
      </c>
      <c r="B92" t="s">
        <v>593</v>
      </c>
      <c r="C92" t="s">
        <v>593</v>
      </c>
      <c r="D92" t="s">
        <v>593</v>
      </c>
      <c r="E92" t="s">
        <v>593</v>
      </c>
      <c r="F92" t="s">
        <v>593</v>
      </c>
      <c r="G92" t="s">
        <v>593</v>
      </c>
      <c r="H92" t="s">
        <v>593</v>
      </c>
      <c r="I92" t="s">
        <v>593</v>
      </c>
      <c r="J92" t="s">
        <v>593</v>
      </c>
      <c r="K92" t="s">
        <v>593</v>
      </c>
      <c r="L92" t="s">
        <v>593</v>
      </c>
      <c r="M92" t="s">
        <v>593</v>
      </c>
      <c r="N92" t="s">
        <v>593</v>
      </c>
      <c r="O92" t="s">
        <v>593</v>
      </c>
      <c r="P92" t="s">
        <v>593</v>
      </c>
      <c r="Q92" t="s">
        <v>593</v>
      </c>
      <c r="R92" t="s">
        <v>593</v>
      </c>
      <c r="S92" t="s">
        <v>593</v>
      </c>
      <c r="T92" t="s">
        <v>593</v>
      </c>
      <c r="U92" t="s">
        <v>593</v>
      </c>
      <c r="V92" t="s">
        <v>440</v>
      </c>
      <c r="W92" t="s">
        <v>593</v>
      </c>
      <c r="X92" t="s">
        <v>593</v>
      </c>
      <c r="Y92" t="s">
        <v>593</v>
      </c>
      <c r="Z92" t="s">
        <v>593</v>
      </c>
      <c r="AA92" t="s">
        <v>593</v>
      </c>
      <c r="AB92" t="s">
        <v>593</v>
      </c>
      <c r="AC92" t="s">
        <v>593</v>
      </c>
      <c r="AD92" t="s">
        <v>593</v>
      </c>
      <c r="AE92" t="s">
        <v>593</v>
      </c>
      <c r="AF92" t="s">
        <v>593</v>
      </c>
      <c r="AG92" t="s">
        <v>593</v>
      </c>
      <c r="AH92" t="s">
        <v>593</v>
      </c>
      <c r="AI92" t="s">
        <v>593</v>
      </c>
      <c r="AJ92" t="s">
        <v>593</v>
      </c>
      <c r="AK92" t="s">
        <v>593</v>
      </c>
      <c r="AL92" t="s">
        <v>593</v>
      </c>
      <c r="AM92" t="s">
        <v>593</v>
      </c>
      <c r="AN92" t="s">
        <v>593</v>
      </c>
      <c r="AO92" t="s">
        <v>593</v>
      </c>
      <c r="AP92" t="s">
        <v>593</v>
      </c>
      <c r="AQ92" t="s">
        <v>593</v>
      </c>
      <c r="AR92" t="s">
        <v>593</v>
      </c>
      <c r="AS92" t="s">
        <v>593</v>
      </c>
      <c r="AT92" t="s">
        <v>593</v>
      </c>
      <c r="AU92" t="s">
        <v>593</v>
      </c>
      <c r="AV92" t="s">
        <v>593</v>
      </c>
      <c r="AW92" t="s">
        <v>593</v>
      </c>
      <c r="AX92" t="s">
        <v>593</v>
      </c>
      <c r="AY92" t="s">
        <v>593</v>
      </c>
      <c r="AZ92" t="s">
        <v>593</v>
      </c>
      <c r="BA92" t="s">
        <v>593</v>
      </c>
      <c r="BB92" t="s">
        <v>593</v>
      </c>
      <c r="BC92" t="s">
        <v>593</v>
      </c>
      <c r="BD92" t="s">
        <v>593</v>
      </c>
      <c r="BE92" t="s">
        <v>593</v>
      </c>
      <c r="BF92" t="s">
        <v>593</v>
      </c>
      <c r="BG92" t="s">
        <v>593</v>
      </c>
      <c r="BH92" t="s">
        <v>593</v>
      </c>
      <c r="BI92" t="s">
        <v>593</v>
      </c>
      <c r="BJ92" t="s">
        <v>593</v>
      </c>
      <c r="BK92" t="s">
        <v>593</v>
      </c>
      <c r="BL92" t="s">
        <v>593</v>
      </c>
      <c r="BM92" t="s">
        <v>593</v>
      </c>
      <c r="BN92" t="s">
        <v>593</v>
      </c>
      <c r="BO92" t="s">
        <v>593</v>
      </c>
      <c r="BP92" t="s">
        <v>593</v>
      </c>
      <c r="BQ92" t="s">
        <v>593</v>
      </c>
      <c r="BR92" t="s">
        <v>593</v>
      </c>
      <c r="BS92" t="s">
        <v>593</v>
      </c>
      <c r="BT92" t="s">
        <v>593</v>
      </c>
      <c r="BU92" t="s">
        <v>593</v>
      </c>
      <c r="BV92" t="s">
        <v>593</v>
      </c>
      <c r="BW92" t="s">
        <v>593</v>
      </c>
      <c r="BX92" t="s">
        <v>593</v>
      </c>
      <c r="BY92" t="s">
        <v>593</v>
      </c>
      <c r="BZ92" t="s">
        <v>593</v>
      </c>
      <c r="CA92" t="s">
        <v>593</v>
      </c>
      <c r="CB92" t="s">
        <v>593</v>
      </c>
      <c r="CC92" t="s">
        <v>593</v>
      </c>
      <c r="CD92" t="s">
        <v>440</v>
      </c>
      <c r="CE92" t="s">
        <v>593</v>
      </c>
      <c r="CF92" t="s">
        <v>593</v>
      </c>
      <c r="CG92" t="s">
        <v>593</v>
      </c>
    </row>
    <row r="93" spans="1:85">
      <c r="A93">
        <v>19870331</v>
      </c>
      <c r="B93" t="s">
        <v>593</v>
      </c>
      <c r="C93" t="s">
        <v>593</v>
      </c>
      <c r="D93" t="s">
        <v>593</v>
      </c>
      <c r="E93" t="s">
        <v>593</v>
      </c>
      <c r="F93" t="s">
        <v>593</v>
      </c>
      <c r="G93" t="s">
        <v>593</v>
      </c>
      <c r="H93" t="s">
        <v>593</v>
      </c>
      <c r="I93" t="s">
        <v>593</v>
      </c>
      <c r="J93" t="s">
        <v>593</v>
      </c>
      <c r="K93" t="s">
        <v>593</v>
      </c>
      <c r="L93" t="s">
        <v>593</v>
      </c>
      <c r="M93" t="s">
        <v>593</v>
      </c>
      <c r="N93" t="s">
        <v>593</v>
      </c>
      <c r="O93" t="s">
        <v>593</v>
      </c>
      <c r="P93" t="s">
        <v>593</v>
      </c>
      <c r="Q93" t="s">
        <v>593</v>
      </c>
      <c r="R93" t="s">
        <v>593</v>
      </c>
      <c r="S93" t="s">
        <v>593</v>
      </c>
      <c r="T93" t="s">
        <v>593</v>
      </c>
      <c r="U93" t="s">
        <v>593</v>
      </c>
      <c r="V93" t="s">
        <v>440</v>
      </c>
      <c r="W93" t="s">
        <v>593</v>
      </c>
      <c r="X93" t="s">
        <v>593</v>
      </c>
      <c r="Y93" t="s">
        <v>593</v>
      </c>
      <c r="Z93" t="s">
        <v>593</v>
      </c>
      <c r="AA93" t="s">
        <v>593</v>
      </c>
      <c r="AB93" t="s">
        <v>593</v>
      </c>
      <c r="AC93" t="s">
        <v>593</v>
      </c>
      <c r="AD93" t="s">
        <v>593</v>
      </c>
      <c r="AE93" t="s">
        <v>593</v>
      </c>
      <c r="AF93" t="s">
        <v>593</v>
      </c>
      <c r="AG93" t="s">
        <v>593</v>
      </c>
      <c r="AH93" t="s">
        <v>593</v>
      </c>
      <c r="AI93" t="s">
        <v>593</v>
      </c>
      <c r="AJ93" t="s">
        <v>593</v>
      </c>
      <c r="AK93" t="s">
        <v>593</v>
      </c>
      <c r="AL93" t="s">
        <v>593</v>
      </c>
      <c r="AM93" t="s">
        <v>593</v>
      </c>
      <c r="AN93" t="s">
        <v>593</v>
      </c>
      <c r="AO93" t="s">
        <v>593</v>
      </c>
      <c r="AP93" t="s">
        <v>593</v>
      </c>
      <c r="AQ93" t="s">
        <v>593</v>
      </c>
      <c r="AR93" t="s">
        <v>593</v>
      </c>
      <c r="AS93" t="s">
        <v>593</v>
      </c>
      <c r="AT93" t="s">
        <v>593</v>
      </c>
      <c r="AU93" t="s">
        <v>593</v>
      </c>
      <c r="AV93" t="s">
        <v>593</v>
      </c>
      <c r="AW93" t="s">
        <v>593</v>
      </c>
      <c r="AX93" t="s">
        <v>593</v>
      </c>
      <c r="AY93" t="s">
        <v>593</v>
      </c>
      <c r="AZ93" t="s">
        <v>593</v>
      </c>
      <c r="BA93" t="s">
        <v>593</v>
      </c>
      <c r="BB93" t="s">
        <v>593</v>
      </c>
      <c r="BC93" t="s">
        <v>593</v>
      </c>
      <c r="BD93" t="s">
        <v>593</v>
      </c>
      <c r="BE93" t="s">
        <v>593</v>
      </c>
      <c r="BF93" t="s">
        <v>593</v>
      </c>
      <c r="BG93" t="s">
        <v>593</v>
      </c>
      <c r="BH93" t="s">
        <v>593</v>
      </c>
      <c r="BI93" t="s">
        <v>593</v>
      </c>
      <c r="BJ93" t="s">
        <v>593</v>
      </c>
      <c r="BK93" t="s">
        <v>593</v>
      </c>
      <c r="BL93" t="s">
        <v>593</v>
      </c>
      <c r="BM93" t="s">
        <v>593</v>
      </c>
      <c r="BN93" t="s">
        <v>593</v>
      </c>
      <c r="BO93" t="s">
        <v>593</v>
      </c>
      <c r="BP93" t="s">
        <v>593</v>
      </c>
      <c r="BQ93" t="s">
        <v>593</v>
      </c>
      <c r="BR93" t="s">
        <v>593</v>
      </c>
      <c r="BS93" t="s">
        <v>593</v>
      </c>
      <c r="BT93" t="s">
        <v>593</v>
      </c>
      <c r="BU93" t="s">
        <v>593</v>
      </c>
      <c r="BV93" t="s">
        <v>593</v>
      </c>
      <c r="BW93" t="s">
        <v>593</v>
      </c>
      <c r="BX93" t="s">
        <v>593</v>
      </c>
      <c r="BY93" t="s">
        <v>593</v>
      </c>
      <c r="BZ93" t="s">
        <v>593</v>
      </c>
      <c r="CA93" t="s">
        <v>593</v>
      </c>
      <c r="CB93" t="s">
        <v>593</v>
      </c>
      <c r="CC93" t="s">
        <v>593</v>
      </c>
      <c r="CD93" t="s">
        <v>440</v>
      </c>
      <c r="CE93" t="s">
        <v>593</v>
      </c>
      <c r="CF93" t="s">
        <v>593</v>
      </c>
      <c r="CG93" t="s">
        <v>593</v>
      </c>
    </row>
    <row r="94" spans="1:85">
      <c r="A94">
        <v>19870430</v>
      </c>
      <c r="B94" t="s">
        <v>593</v>
      </c>
      <c r="C94" t="s">
        <v>593</v>
      </c>
      <c r="D94" t="s">
        <v>593</v>
      </c>
      <c r="E94" t="s">
        <v>593</v>
      </c>
      <c r="F94" t="s">
        <v>593</v>
      </c>
      <c r="G94" t="s">
        <v>593</v>
      </c>
      <c r="H94" t="s">
        <v>593</v>
      </c>
      <c r="I94" t="s">
        <v>593</v>
      </c>
      <c r="J94" t="s">
        <v>593</v>
      </c>
      <c r="K94" t="s">
        <v>593</v>
      </c>
      <c r="L94" t="s">
        <v>593</v>
      </c>
      <c r="M94" t="s">
        <v>593</v>
      </c>
      <c r="N94" t="s">
        <v>593</v>
      </c>
      <c r="O94" t="s">
        <v>593</v>
      </c>
      <c r="P94" t="s">
        <v>593</v>
      </c>
      <c r="Q94" t="s">
        <v>593</v>
      </c>
      <c r="R94" t="s">
        <v>593</v>
      </c>
      <c r="S94" t="s">
        <v>593</v>
      </c>
      <c r="T94" t="s">
        <v>593</v>
      </c>
      <c r="U94" t="s">
        <v>593</v>
      </c>
      <c r="V94" t="s">
        <v>440</v>
      </c>
      <c r="W94" t="s">
        <v>593</v>
      </c>
      <c r="X94" t="s">
        <v>593</v>
      </c>
      <c r="Y94" t="s">
        <v>593</v>
      </c>
      <c r="Z94" t="s">
        <v>593</v>
      </c>
      <c r="AA94" t="s">
        <v>593</v>
      </c>
      <c r="AB94" t="s">
        <v>593</v>
      </c>
      <c r="AC94" t="s">
        <v>593</v>
      </c>
      <c r="AD94" t="s">
        <v>593</v>
      </c>
      <c r="AE94" t="s">
        <v>593</v>
      </c>
      <c r="AF94" t="s">
        <v>593</v>
      </c>
      <c r="AG94" t="s">
        <v>593</v>
      </c>
      <c r="AH94" t="s">
        <v>593</v>
      </c>
      <c r="AI94" t="s">
        <v>593</v>
      </c>
      <c r="AJ94" t="s">
        <v>593</v>
      </c>
      <c r="AK94" t="s">
        <v>593</v>
      </c>
      <c r="AL94" t="s">
        <v>593</v>
      </c>
      <c r="AM94" t="s">
        <v>593</v>
      </c>
      <c r="AN94" t="s">
        <v>593</v>
      </c>
      <c r="AO94" t="s">
        <v>593</v>
      </c>
      <c r="AP94" t="s">
        <v>593</v>
      </c>
      <c r="AQ94" t="s">
        <v>593</v>
      </c>
      <c r="AR94" t="s">
        <v>593</v>
      </c>
      <c r="AS94" t="s">
        <v>593</v>
      </c>
      <c r="AT94" t="s">
        <v>593</v>
      </c>
      <c r="AU94" t="s">
        <v>593</v>
      </c>
      <c r="AV94" t="s">
        <v>593</v>
      </c>
      <c r="AW94" t="s">
        <v>593</v>
      </c>
      <c r="AX94" t="s">
        <v>593</v>
      </c>
      <c r="AY94" t="s">
        <v>593</v>
      </c>
      <c r="AZ94" t="s">
        <v>593</v>
      </c>
      <c r="BA94" t="s">
        <v>593</v>
      </c>
      <c r="BB94" t="s">
        <v>593</v>
      </c>
      <c r="BC94" t="s">
        <v>593</v>
      </c>
      <c r="BD94" t="s">
        <v>593</v>
      </c>
      <c r="BE94" t="s">
        <v>593</v>
      </c>
      <c r="BF94" t="s">
        <v>593</v>
      </c>
      <c r="BG94" t="s">
        <v>593</v>
      </c>
      <c r="BH94" t="s">
        <v>593</v>
      </c>
      <c r="BI94" t="s">
        <v>593</v>
      </c>
      <c r="BJ94" t="s">
        <v>593</v>
      </c>
      <c r="BK94" t="s">
        <v>593</v>
      </c>
      <c r="BL94" t="s">
        <v>593</v>
      </c>
      <c r="BM94" t="s">
        <v>593</v>
      </c>
      <c r="BN94" t="s">
        <v>593</v>
      </c>
      <c r="BO94" t="s">
        <v>593</v>
      </c>
      <c r="BP94" t="s">
        <v>593</v>
      </c>
      <c r="BQ94" t="s">
        <v>593</v>
      </c>
      <c r="BR94" t="s">
        <v>593</v>
      </c>
      <c r="BS94" t="s">
        <v>593</v>
      </c>
      <c r="BT94" t="s">
        <v>593</v>
      </c>
      <c r="BU94" t="s">
        <v>593</v>
      </c>
      <c r="BV94" t="s">
        <v>593</v>
      </c>
      <c r="BW94" t="s">
        <v>593</v>
      </c>
      <c r="BX94" t="s">
        <v>593</v>
      </c>
      <c r="BY94" t="s">
        <v>593</v>
      </c>
      <c r="BZ94" t="s">
        <v>593</v>
      </c>
      <c r="CA94" t="s">
        <v>593</v>
      </c>
      <c r="CB94" t="s">
        <v>593</v>
      </c>
      <c r="CC94" t="s">
        <v>593</v>
      </c>
      <c r="CD94" t="s">
        <v>440</v>
      </c>
      <c r="CE94" t="s">
        <v>593</v>
      </c>
      <c r="CF94" t="s">
        <v>593</v>
      </c>
      <c r="CG94" t="s">
        <v>593</v>
      </c>
    </row>
    <row r="95" spans="1:85">
      <c r="A95">
        <v>19870529</v>
      </c>
      <c r="B95" t="s">
        <v>593</v>
      </c>
      <c r="C95" t="s">
        <v>593</v>
      </c>
      <c r="D95" t="s">
        <v>593</v>
      </c>
      <c r="E95" t="s">
        <v>593</v>
      </c>
      <c r="F95" t="s">
        <v>593</v>
      </c>
      <c r="G95" t="s">
        <v>593</v>
      </c>
      <c r="H95" t="s">
        <v>593</v>
      </c>
      <c r="I95" t="s">
        <v>593</v>
      </c>
      <c r="J95" t="s">
        <v>593</v>
      </c>
      <c r="K95" t="s">
        <v>593</v>
      </c>
      <c r="L95" t="s">
        <v>593</v>
      </c>
      <c r="M95" t="s">
        <v>593</v>
      </c>
      <c r="N95" t="s">
        <v>593</v>
      </c>
      <c r="O95" t="s">
        <v>593</v>
      </c>
      <c r="P95" t="s">
        <v>593</v>
      </c>
      <c r="Q95" t="s">
        <v>593</v>
      </c>
      <c r="R95" t="s">
        <v>593</v>
      </c>
      <c r="S95" t="s">
        <v>593</v>
      </c>
      <c r="T95" t="s">
        <v>593</v>
      </c>
      <c r="U95" t="s">
        <v>593</v>
      </c>
      <c r="V95" t="s">
        <v>440</v>
      </c>
      <c r="W95" t="s">
        <v>593</v>
      </c>
      <c r="X95" t="s">
        <v>593</v>
      </c>
      <c r="Y95" t="s">
        <v>593</v>
      </c>
      <c r="Z95" t="s">
        <v>593</v>
      </c>
      <c r="AA95" t="s">
        <v>593</v>
      </c>
      <c r="AB95" t="s">
        <v>593</v>
      </c>
      <c r="AC95" t="s">
        <v>593</v>
      </c>
      <c r="AD95" t="s">
        <v>593</v>
      </c>
      <c r="AE95" t="s">
        <v>593</v>
      </c>
      <c r="AF95" t="s">
        <v>593</v>
      </c>
      <c r="AG95" t="s">
        <v>593</v>
      </c>
      <c r="AH95" t="s">
        <v>593</v>
      </c>
      <c r="AI95" t="s">
        <v>593</v>
      </c>
      <c r="AJ95" t="s">
        <v>593</v>
      </c>
      <c r="AK95" t="s">
        <v>593</v>
      </c>
      <c r="AL95" t="s">
        <v>593</v>
      </c>
      <c r="AM95" t="s">
        <v>593</v>
      </c>
      <c r="AN95" t="s">
        <v>593</v>
      </c>
      <c r="AO95" t="s">
        <v>593</v>
      </c>
      <c r="AP95" t="s">
        <v>593</v>
      </c>
      <c r="AQ95" t="s">
        <v>593</v>
      </c>
      <c r="AR95" t="s">
        <v>593</v>
      </c>
      <c r="AS95" t="s">
        <v>593</v>
      </c>
      <c r="AT95" t="s">
        <v>593</v>
      </c>
      <c r="AU95" t="s">
        <v>593</v>
      </c>
      <c r="AV95" t="s">
        <v>593</v>
      </c>
      <c r="AW95" t="s">
        <v>593</v>
      </c>
      <c r="AX95" t="s">
        <v>593</v>
      </c>
      <c r="AY95" t="s">
        <v>593</v>
      </c>
      <c r="AZ95" t="s">
        <v>593</v>
      </c>
      <c r="BA95" t="s">
        <v>593</v>
      </c>
      <c r="BB95" t="s">
        <v>593</v>
      </c>
      <c r="BC95" t="s">
        <v>593</v>
      </c>
      <c r="BD95" t="s">
        <v>593</v>
      </c>
      <c r="BE95" t="s">
        <v>593</v>
      </c>
      <c r="BF95" t="s">
        <v>593</v>
      </c>
      <c r="BG95" t="s">
        <v>593</v>
      </c>
      <c r="BH95" t="s">
        <v>593</v>
      </c>
      <c r="BI95" t="s">
        <v>593</v>
      </c>
      <c r="BJ95" t="s">
        <v>593</v>
      </c>
      <c r="BK95" t="s">
        <v>593</v>
      </c>
      <c r="BL95" t="s">
        <v>593</v>
      </c>
      <c r="BM95" t="s">
        <v>593</v>
      </c>
      <c r="BN95" t="s">
        <v>593</v>
      </c>
      <c r="BO95" t="s">
        <v>593</v>
      </c>
      <c r="BP95" t="s">
        <v>593</v>
      </c>
      <c r="BQ95" t="s">
        <v>593</v>
      </c>
      <c r="BR95" t="s">
        <v>593</v>
      </c>
      <c r="BS95" t="s">
        <v>593</v>
      </c>
      <c r="BT95" t="s">
        <v>593</v>
      </c>
      <c r="BU95" t="s">
        <v>593</v>
      </c>
      <c r="BV95" t="s">
        <v>593</v>
      </c>
      <c r="BW95" t="s">
        <v>593</v>
      </c>
      <c r="BX95" t="s">
        <v>593</v>
      </c>
      <c r="BY95" t="s">
        <v>593</v>
      </c>
      <c r="BZ95" t="s">
        <v>593</v>
      </c>
      <c r="CA95" t="s">
        <v>593</v>
      </c>
      <c r="CB95" t="s">
        <v>593</v>
      </c>
      <c r="CC95" t="s">
        <v>593</v>
      </c>
      <c r="CD95" t="s">
        <v>440</v>
      </c>
      <c r="CE95" t="s">
        <v>593</v>
      </c>
      <c r="CF95" t="s">
        <v>593</v>
      </c>
      <c r="CG95" t="s">
        <v>593</v>
      </c>
    </row>
    <row r="96" spans="1:85">
      <c r="A96">
        <v>19870630</v>
      </c>
      <c r="B96" t="s">
        <v>593</v>
      </c>
      <c r="C96" t="s">
        <v>593</v>
      </c>
      <c r="D96" t="s">
        <v>593</v>
      </c>
      <c r="E96" t="s">
        <v>593</v>
      </c>
      <c r="F96" t="s">
        <v>593</v>
      </c>
      <c r="G96" t="s">
        <v>593</v>
      </c>
      <c r="H96" t="s">
        <v>593</v>
      </c>
      <c r="I96" t="s">
        <v>593</v>
      </c>
      <c r="J96" t="s">
        <v>593</v>
      </c>
      <c r="K96" t="s">
        <v>593</v>
      </c>
      <c r="L96" t="s">
        <v>593</v>
      </c>
      <c r="M96" t="s">
        <v>593</v>
      </c>
      <c r="N96" t="s">
        <v>593</v>
      </c>
      <c r="O96" t="s">
        <v>593</v>
      </c>
      <c r="P96" t="s">
        <v>593</v>
      </c>
      <c r="Q96" t="s">
        <v>593</v>
      </c>
      <c r="R96" t="s">
        <v>593</v>
      </c>
      <c r="S96" t="s">
        <v>593</v>
      </c>
      <c r="T96" t="s">
        <v>593</v>
      </c>
      <c r="U96" t="s">
        <v>593</v>
      </c>
      <c r="V96" t="s">
        <v>440</v>
      </c>
      <c r="W96" t="s">
        <v>593</v>
      </c>
      <c r="X96" t="s">
        <v>593</v>
      </c>
      <c r="Y96" t="s">
        <v>593</v>
      </c>
      <c r="Z96" t="s">
        <v>593</v>
      </c>
      <c r="AA96" t="s">
        <v>593</v>
      </c>
      <c r="AB96" t="s">
        <v>593</v>
      </c>
      <c r="AC96" t="s">
        <v>593</v>
      </c>
      <c r="AD96" t="s">
        <v>593</v>
      </c>
      <c r="AE96" t="s">
        <v>593</v>
      </c>
      <c r="AF96" t="s">
        <v>593</v>
      </c>
      <c r="AG96" t="s">
        <v>593</v>
      </c>
      <c r="AH96" t="s">
        <v>593</v>
      </c>
      <c r="AI96" t="s">
        <v>593</v>
      </c>
      <c r="AJ96" t="s">
        <v>593</v>
      </c>
      <c r="AK96" t="s">
        <v>593</v>
      </c>
      <c r="AL96" t="s">
        <v>593</v>
      </c>
      <c r="AM96" t="s">
        <v>593</v>
      </c>
      <c r="AN96" t="s">
        <v>593</v>
      </c>
      <c r="AO96" t="s">
        <v>593</v>
      </c>
      <c r="AP96" t="s">
        <v>593</v>
      </c>
      <c r="AQ96" t="s">
        <v>593</v>
      </c>
      <c r="AR96" t="s">
        <v>593</v>
      </c>
      <c r="AS96" t="s">
        <v>593</v>
      </c>
      <c r="AT96" t="s">
        <v>593</v>
      </c>
      <c r="AU96" t="s">
        <v>593</v>
      </c>
      <c r="AV96" t="s">
        <v>593</v>
      </c>
      <c r="AW96" t="s">
        <v>593</v>
      </c>
      <c r="AX96" t="s">
        <v>593</v>
      </c>
      <c r="AY96" t="s">
        <v>593</v>
      </c>
      <c r="AZ96" t="s">
        <v>593</v>
      </c>
      <c r="BA96" t="s">
        <v>593</v>
      </c>
      <c r="BB96" t="s">
        <v>593</v>
      </c>
      <c r="BC96" t="s">
        <v>593</v>
      </c>
      <c r="BD96" t="s">
        <v>593</v>
      </c>
      <c r="BE96" t="s">
        <v>593</v>
      </c>
      <c r="BF96" t="s">
        <v>593</v>
      </c>
      <c r="BG96" t="s">
        <v>593</v>
      </c>
      <c r="BH96" t="s">
        <v>593</v>
      </c>
      <c r="BI96" t="s">
        <v>593</v>
      </c>
      <c r="BJ96" t="s">
        <v>593</v>
      </c>
      <c r="BK96" t="s">
        <v>593</v>
      </c>
      <c r="BL96" t="s">
        <v>593</v>
      </c>
      <c r="BM96" t="s">
        <v>593</v>
      </c>
      <c r="BN96" t="s">
        <v>593</v>
      </c>
      <c r="BO96" t="s">
        <v>593</v>
      </c>
      <c r="BP96" t="s">
        <v>593</v>
      </c>
      <c r="BQ96" t="s">
        <v>593</v>
      </c>
      <c r="BR96" t="s">
        <v>593</v>
      </c>
      <c r="BS96" t="s">
        <v>593</v>
      </c>
      <c r="BT96" t="s">
        <v>593</v>
      </c>
      <c r="BU96" t="s">
        <v>593</v>
      </c>
      <c r="BV96" t="s">
        <v>593</v>
      </c>
      <c r="BW96" t="s">
        <v>593</v>
      </c>
      <c r="BX96" t="s">
        <v>593</v>
      </c>
      <c r="BY96" t="s">
        <v>593</v>
      </c>
      <c r="BZ96" t="s">
        <v>593</v>
      </c>
      <c r="CA96" t="s">
        <v>593</v>
      </c>
      <c r="CB96" t="s">
        <v>593</v>
      </c>
      <c r="CC96" t="s">
        <v>593</v>
      </c>
      <c r="CD96" t="s">
        <v>440</v>
      </c>
      <c r="CE96" t="s">
        <v>593</v>
      </c>
      <c r="CF96" t="s">
        <v>593</v>
      </c>
      <c r="CG96" t="s">
        <v>593</v>
      </c>
    </row>
    <row r="97" spans="1:85">
      <c r="A97">
        <v>19870731</v>
      </c>
      <c r="B97" t="s">
        <v>593</v>
      </c>
      <c r="C97" t="s">
        <v>593</v>
      </c>
      <c r="D97" t="s">
        <v>593</v>
      </c>
      <c r="E97" t="s">
        <v>593</v>
      </c>
      <c r="F97" t="s">
        <v>593</v>
      </c>
      <c r="G97" t="s">
        <v>593</v>
      </c>
      <c r="H97" t="s">
        <v>593</v>
      </c>
      <c r="I97" t="s">
        <v>593</v>
      </c>
      <c r="J97" t="s">
        <v>593</v>
      </c>
      <c r="K97" t="s">
        <v>593</v>
      </c>
      <c r="L97" t="s">
        <v>593</v>
      </c>
      <c r="M97" t="s">
        <v>593</v>
      </c>
      <c r="N97" t="s">
        <v>593</v>
      </c>
      <c r="O97" t="s">
        <v>593</v>
      </c>
      <c r="P97" t="s">
        <v>593</v>
      </c>
      <c r="Q97" t="s">
        <v>593</v>
      </c>
      <c r="R97" t="s">
        <v>593</v>
      </c>
      <c r="S97" t="s">
        <v>593</v>
      </c>
      <c r="T97" t="s">
        <v>593</v>
      </c>
      <c r="U97" t="s">
        <v>593</v>
      </c>
      <c r="V97" t="s">
        <v>440</v>
      </c>
      <c r="W97" t="s">
        <v>593</v>
      </c>
      <c r="X97" t="s">
        <v>593</v>
      </c>
      <c r="Y97" t="s">
        <v>593</v>
      </c>
      <c r="Z97" t="s">
        <v>593</v>
      </c>
      <c r="AA97" t="s">
        <v>593</v>
      </c>
      <c r="AB97" t="s">
        <v>593</v>
      </c>
      <c r="AC97" t="s">
        <v>593</v>
      </c>
      <c r="AD97" t="s">
        <v>593</v>
      </c>
      <c r="AE97" t="s">
        <v>593</v>
      </c>
      <c r="AF97" t="s">
        <v>593</v>
      </c>
      <c r="AG97" t="s">
        <v>593</v>
      </c>
      <c r="AH97" t="s">
        <v>593</v>
      </c>
      <c r="AI97" t="s">
        <v>593</v>
      </c>
      <c r="AJ97" t="s">
        <v>593</v>
      </c>
      <c r="AK97" t="s">
        <v>593</v>
      </c>
      <c r="AL97" t="s">
        <v>593</v>
      </c>
      <c r="AM97" t="s">
        <v>593</v>
      </c>
      <c r="AN97" t="s">
        <v>593</v>
      </c>
      <c r="AO97" t="s">
        <v>593</v>
      </c>
      <c r="AP97" t="s">
        <v>593</v>
      </c>
      <c r="AQ97" t="s">
        <v>593</v>
      </c>
      <c r="AR97" t="s">
        <v>593</v>
      </c>
      <c r="AS97" t="s">
        <v>593</v>
      </c>
      <c r="AT97" t="s">
        <v>593</v>
      </c>
      <c r="AU97" t="s">
        <v>593</v>
      </c>
      <c r="AV97" t="s">
        <v>593</v>
      </c>
      <c r="AW97" t="s">
        <v>593</v>
      </c>
      <c r="AX97" t="s">
        <v>593</v>
      </c>
      <c r="AY97" t="s">
        <v>593</v>
      </c>
      <c r="AZ97" t="s">
        <v>593</v>
      </c>
      <c r="BA97" t="s">
        <v>593</v>
      </c>
      <c r="BB97" t="s">
        <v>593</v>
      </c>
      <c r="BC97" t="s">
        <v>593</v>
      </c>
      <c r="BD97" t="s">
        <v>593</v>
      </c>
      <c r="BE97" t="s">
        <v>593</v>
      </c>
      <c r="BF97" t="s">
        <v>593</v>
      </c>
      <c r="BG97" t="s">
        <v>593</v>
      </c>
      <c r="BH97" t="s">
        <v>593</v>
      </c>
      <c r="BI97" t="s">
        <v>593</v>
      </c>
      <c r="BJ97" t="s">
        <v>593</v>
      </c>
      <c r="BK97" t="s">
        <v>593</v>
      </c>
      <c r="BL97" t="s">
        <v>593</v>
      </c>
      <c r="BM97" t="s">
        <v>593</v>
      </c>
      <c r="BN97" t="s">
        <v>593</v>
      </c>
      <c r="BO97" t="s">
        <v>593</v>
      </c>
      <c r="BP97" t="s">
        <v>593</v>
      </c>
      <c r="BQ97" t="s">
        <v>593</v>
      </c>
      <c r="BR97" t="s">
        <v>593</v>
      </c>
      <c r="BS97" t="s">
        <v>593</v>
      </c>
      <c r="BT97" t="s">
        <v>593</v>
      </c>
      <c r="BU97" t="s">
        <v>593</v>
      </c>
      <c r="BV97" t="s">
        <v>593</v>
      </c>
      <c r="BW97" t="s">
        <v>593</v>
      </c>
      <c r="BX97" t="s">
        <v>593</v>
      </c>
      <c r="BY97" t="s">
        <v>593</v>
      </c>
      <c r="BZ97" t="s">
        <v>593</v>
      </c>
      <c r="CA97" t="s">
        <v>593</v>
      </c>
      <c r="CB97" t="s">
        <v>593</v>
      </c>
      <c r="CC97" t="s">
        <v>593</v>
      </c>
      <c r="CD97" t="s">
        <v>440</v>
      </c>
      <c r="CE97" t="s">
        <v>593</v>
      </c>
      <c r="CF97" t="s">
        <v>593</v>
      </c>
      <c r="CG97" t="s">
        <v>593</v>
      </c>
    </row>
    <row r="98" spans="1:85">
      <c r="A98">
        <v>19870831</v>
      </c>
      <c r="B98" t="s">
        <v>593</v>
      </c>
      <c r="C98" t="s">
        <v>593</v>
      </c>
      <c r="D98" t="s">
        <v>593</v>
      </c>
      <c r="E98" t="s">
        <v>593</v>
      </c>
      <c r="F98" t="s">
        <v>593</v>
      </c>
      <c r="G98" t="s">
        <v>593</v>
      </c>
      <c r="H98" t="s">
        <v>593</v>
      </c>
      <c r="I98" t="s">
        <v>593</v>
      </c>
      <c r="J98" t="s">
        <v>593</v>
      </c>
      <c r="K98" t="s">
        <v>593</v>
      </c>
      <c r="L98" t="s">
        <v>593</v>
      </c>
      <c r="M98" t="s">
        <v>593</v>
      </c>
      <c r="N98" t="s">
        <v>593</v>
      </c>
      <c r="O98" t="s">
        <v>593</v>
      </c>
      <c r="P98" t="s">
        <v>593</v>
      </c>
      <c r="Q98" t="s">
        <v>593</v>
      </c>
      <c r="R98" t="s">
        <v>593</v>
      </c>
      <c r="S98" t="s">
        <v>593</v>
      </c>
      <c r="T98" t="s">
        <v>593</v>
      </c>
      <c r="U98" t="s">
        <v>593</v>
      </c>
      <c r="V98" t="s">
        <v>440</v>
      </c>
      <c r="W98" t="s">
        <v>593</v>
      </c>
      <c r="X98" t="s">
        <v>593</v>
      </c>
      <c r="Y98" t="s">
        <v>593</v>
      </c>
      <c r="Z98" t="s">
        <v>593</v>
      </c>
      <c r="AA98" t="s">
        <v>593</v>
      </c>
      <c r="AB98" t="s">
        <v>593</v>
      </c>
      <c r="AC98" t="s">
        <v>593</v>
      </c>
      <c r="AD98" t="s">
        <v>593</v>
      </c>
      <c r="AE98" t="s">
        <v>593</v>
      </c>
      <c r="AF98" t="s">
        <v>593</v>
      </c>
      <c r="AG98" t="s">
        <v>593</v>
      </c>
      <c r="AH98" t="s">
        <v>593</v>
      </c>
      <c r="AI98" t="s">
        <v>593</v>
      </c>
      <c r="AJ98" t="s">
        <v>593</v>
      </c>
      <c r="AK98" t="s">
        <v>593</v>
      </c>
      <c r="AL98" t="s">
        <v>593</v>
      </c>
      <c r="AM98" t="s">
        <v>593</v>
      </c>
      <c r="AN98" t="s">
        <v>593</v>
      </c>
      <c r="AO98" t="s">
        <v>593</v>
      </c>
      <c r="AP98" t="s">
        <v>593</v>
      </c>
      <c r="AQ98" t="s">
        <v>593</v>
      </c>
      <c r="AR98" t="s">
        <v>593</v>
      </c>
      <c r="AS98" t="s">
        <v>593</v>
      </c>
      <c r="AT98" t="s">
        <v>593</v>
      </c>
      <c r="AU98" t="s">
        <v>593</v>
      </c>
      <c r="AV98" t="s">
        <v>593</v>
      </c>
      <c r="AW98" t="s">
        <v>593</v>
      </c>
      <c r="AX98" t="s">
        <v>593</v>
      </c>
      <c r="AY98" t="s">
        <v>593</v>
      </c>
      <c r="AZ98" t="s">
        <v>593</v>
      </c>
      <c r="BA98" t="s">
        <v>593</v>
      </c>
      <c r="BB98" t="s">
        <v>593</v>
      </c>
      <c r="BC98" t="s">
        <v>593</v>
      </c>
      <c r="BD98" t="s">
        <v>593</v>
      </c>
      <c r="BE98" t="s">
        <v>593</v>
      </c>
      <c r="BF98" t="s">
        <v>593</v>
      </c>
      <c r="BG98" t="s">
        <v>593</v>
      </c>
      <c r="BH98" t="s">
        <v>593</v>
      </c>
      <c r="BI98" t="s">
        <v>593</v>
      </c>
      <c r="BJ98" t="s">
        <v>593</v>
      </c>
      <c r="BK98" t="s">
        <v>593</v>
      </c>
      <c r="BL98" t="s">
        <v>593</v>
      </c>
      <c r="BM98" t="s">
        <v>593</v>
      </c>
      <c r="BN98" t="s">
        <v>593</v>
      </c>
      <c r="BO98" t="s">
        <v>593</v>
      </c>
      <c r="BP98" t="s">
        <v>593</v>
      </c>
      <c r="BQ98" t="s">
        <v>593</v>
      </c>
      <c r="BR98" t="s">
        <v>593</v>
      </c>
      <c r="BS98" t="s">
        <v>593</v>
      </c>
      <c r="BT98" t="s">
        <v>593</v>
      </c>
      <c r="BU98" t="s">
        <v>593</v>
      </c>
      <c r="BV98" t="s">
        <v>593</v>
      </c>
      <c r="BW98" t="s">
        <v>593</v>
      </c>
      <c r="BX98" t="s">
        <v>593</v>
      </c>
      <c r="BY98" t="s">
        <v>593</v>
      </c>
      <c r="BZ98" t="s">
        <v>593</v>
      </c>
      <c r="CA98" t="s">
        <v>593</v>
      </c>
      <c r="CB98" t="s">
        <v>593</v>
      </c>
      <c r="CC98" t="s">
        <v>593</v>
      </c>
      <c r="CD98" t="s">
        <v>440</v>
      </c>
      <c r="CE98" t="s">
        <v>593</v>
      </c>
      <c r="CF98" t="s">
        <v>593</v>
      </c>
      <c r="CG98" t="s">
        <v>593</v>
      </c>
    </row>
    <row r="99" spans="1:85">
      <c r="A99">
        <v>19870930</v>
      </c>
      <c r="B99" t="s">
        <v>593</v>
      </c>
      <c r="C99" t="s">
        <v>593</v>
      </c>
      <c r="D99" t="s">
        <v>593</v>
      </c>
      <c r="E99" t="s">
        <v>593</v>
      </c>
      <c r="F99" t="s">
        <v>593</v>
      </c>
      <c r="G99" t="s">
        <v>593</v>
      </c>
      <c r="H99" t="s">
        <v>593</v>
      </c>
      <c r="I99" t="s">
        <v>593</v>
      </c>
      <c r="J99" t="s">
        <v>593</v>
      </c>
      <c r="K99" t="s">
        <v>593</v>
      </c>
      <c r="L99" t="s">
        <v>593</v>
      </c>
      <c r="M99" t="s">
        <v>593</v>
      </c>
      <c r="N99" t="s">
        <v>593</v>
      </c>
      <c r="O99" t="s">
        <v>593</v>
      </c>
      <c r="P99" t="s">
        <v>593</v>
      </c>
      <c r="Q99" t="s">
        <v>593</v>
      </c>
      <c r="R99" t="s">
        <v>593</v>
      </c>
      <c r="S99" t="s">
        <v>593</v>
      </c>
      <c r="T99" t="s">
        <v>593</v>
      </c>
      <c r="U99" t="s">
        <v>593</v>
      </c>
      <c r="V99" t="s">
        <v>440</v>
      </c>
      <c r="W99" t="s">
        <v>593</v>
      </c>
      <c r="X99" t="s">
        <v>593</v>
      </c>
      <c r="Y99" t="s">
        <v>593</v>
      </c>
      <c r="Z99" t="s">
        <v>593</v>
      </c>
      <c r="AA99" t="s">
        <v>593</v>
      </c>
      <c r="AB99" t="s">
        <v>593</v>
      </c>
      <c r="AC99" t="s">
        <v>593</v>
      </c>
      <c r="AD99" t="s">
        <v>593</v>
      </c>
      <c r="AE99" t="s">
        <v>593</v>
      </c>
      <c r="AF99" t="s">
        <v>593</v>
      </c>
      <c r="AG99" t="s">
        <v>593</v>
      </c>
      <c r="AH99" t="s">
        <v>593</v>
      </c>
      <c r="AI99" t="s">
        <v>593</v>
      </c>
      <c r="AJ99" t="s">
        <v>593</v>
      </c>
      <c r="AK99" t="s">
        <v>593</v>
      </c>
      <c r="AL99" t="s">
        <v>593</v>
      </c>
      <c r="AM99" t="s">
        <v>593</v>
      </c>
      <c r="AN99" t="s">
        <v>593</v>
      </c>
      <c r="AO99" t="s">
        <v>593</v>
      </c>
      <c r="AP99" t="s">
        <v>593</v>
      </c>
      <c r="AQ99" t="s">
        <v>593</v>
      </c>
      <c r="AR99" t="s">
        <v>593</v>
      </c>
      <c r="AS99" t="s">
        <v>593</v>
      </c>
      <c r="AT99" t="s">
        <v>593</v>
      </c>
      <c r="AU99" t="s">
        <v>593</v>
      </c>
      <c r="AV99" t="s">
        <v>593</v>
      </c>
      <c r="AW99" t="s">
        <v>593</v>
      </c>
      <c r="AX99" t="s">
        <v>593</v>
      </c>
      <c r="AY99" t="s">
        <v>593</v>
      </c>
      <c r="AZ99" t="s">
        <v>593</v>
      </c>
      <c r="BA99" t="s">
        <v>593</v>
      </c>
      <c r="BB99" t="s">
        <v>593</v>
      </c>
      <c r="BC99" t="s">
        <v>593</v>
      </c>
      <c r="BD99" t="s">
        <v>593</v>
      </c>
      <c r="BE99" t="s">
        <v>593</v>
      </c>
      <c r="BF99" t="s">
        <v>593</v>
      </c>
      <c r="BG99" t="s">
        <v>593</v>
      </c>
      <c r="BH99" t="s">
        <v>593</v>
      </c>
      <c r="BI99" t="s">
        <v>593</v>
      </c>
      <c r="BJ99" t="s">
        <v>593</v>
      </c>
      <c r="BK99" t="s">
        <v>593</v>
      </c>
      <c r="BL99" t="s">
        <v>593</v>
      </c>
      <c r="BM99" t="s">
        <v>593</v>
      </c>
      <c r="BN99" t="s">
        <v>593</v>
      </c>
      <c r="BO99" t="s">
        <v>593</v>
      </c>
      <c r="BP99" t="s">
        <v>593</v>
      </c>
      <c r="BQ99" t="s">
        <v>593</v>
      </c>
      <c r="BR99" t="s">
        <v>593</v>
      </c>
      <c r="BS99" t="s">
        <v>593</v>
      </c>
      <c r="BT99" t="s">
        <v>593</v>
      </c>
      <c r="BU99" t="s">
        <v>593</v>
      </c>
      <c r="BV99" t="s">
        <v>593</v>
      </c>
      <c r="BW99" t="s">
        <v>593</v>
      </c>
      <c r="BX99" t="s">
        <v>593</v>
      </c>
      <c r="BY99" t="s">
        <v>593</v>
      </c>
      <c r="BZ99" t="s">
        <v>593</v>
      </c>
      <c r="CA99" t="s">
        <v>593</v>
      </c>
      <c r="CB99" t="s">
        <v>593</v>
      </c>
      <c r="CC99" t="s">
        <v>593</v>
      </c>
      <c r="CD99" t="s">
        <v>440</v>
      </c>
      <c r="CE99" t="s">
        <v>593</v>
      </c>
      <c r="CF99" t="s">
        <v>593</v>
      </c>
      <c r="CG99" t="s">
        <v>593</v>
      </c>
    </row>
    <row r="100" spans="1:85">
      <c r="A100">
        <v>19871030</v>
      </c>
      <c r="B100" t="s">
        <v>593</v>
      </c>
      <c r="C100" t="s">
        <v>593</v>
      </c>
      <c r="D100" t="s">
        <v>593</v>
      </c>
      <c r="E100" t="s">
        <v>593</v>
      </c>
      <c r="F100" t="s">
        <v>593</v>
      </c>
      <c r="G100" t="s">
        <v>593</v>
      </c>
      <c r="H100" t="s">
        <v>593</v>
      </c>
      <c r="I100" t="s">
        <v>593</v>
      </c>
      <c r="J100" t="s">
        <v>593</v>
      </c>
      <c r="K100" t="s">
        <v>593</v>
      </c>
      <c r="L100" t="s">
        <v>593</v>
      </c>
      <c r="M100" t="s">
        <v>593</v>
      </c>
      <c r="N100" t="s">
        <v>593</v>
      </c>
      <c r="O100" t="s">
        <v>593</v>
      </c>
      <c r="P100" t="s">
        <v>593</v>
      </c>
      <c r="Q100" t="s">
        <v>593</v>
      </c>
      <c r="R100" t="s">
        <v>593</v>
      </c>
      <c r="S100" t="s">
        <v>593</v>
      </c>
      <c r="T100" t="s">
        <v>593</v>
      </c>
      <c r="U100" t="s">
        <v>593</v>
      </c>
      <c r="V100" t="s">
        <v>440</v>
      </c>
      <c r="W100" t="s">
        <v>593</v>
      </c>
      <c r="X100" t="s">
        <v>593</v>
      </c>
      <c r="Y100" t="s">
        <v>593</v>
      </c>
      <c r="Z100" t="s">
        <v>593</v>
      </c>
      <c r="AA100" t="s">
        <v>593</v>
      </c>
      <c r="AB100" t="s">
        <v>593</v>
      </c>
      <c r="AC100" t="s">
        <v>593</v>
      </c>
      <c r="AD100" t="s">
        <v>593</v>
      </c>
      <c r="AE100" t="s">
        <v>593</v>
      </c>
      <c r="AF100" t="s">
        <v>593</v>
      </c>
      <c r="AG100" t="s">
        <v>593</v>
      </c>
      <c r="AH100" t="s">
        <v>593</v>
      </c>
      <c r="AI100" t="s">
        <v>593</v>
      </c>
      <c r="AJ100" t="s">
        <v>593</v>
      </c>
      <c r="AK100" t="s">
        <v>593</v>
      </c>
      <c r="AL100" t="s">
        <v>593</v>
      </c>
      <c r="AM100" t="s">
        <v>593</v>
      </c>
      <c r="AN100" t="s">
        <v>593</v>
      </c>
      <c r="AO100" t="s">
        <v>593</v>
      </c>
      <c r="AP100" t="s">
        <v>593</v>
      </c>
      <c r="AQ100" t="s">
        <v>593</v>
      </c>
      <c r="AR100" t="s">
        <v>593</v>
      </c>
      <c r="AS100" t="s">
        <v>593</v>
      </c>
      <c r="AT100" t="s">
        <v>593</v>
      </c>
      <c r="AU100" t="s">
        <v>593</v>
      </c>
      <c r="AV100" t="s">
        <v>593</v>
      </c>
      <c r="AW100" t="s">
        <v>593</v>
      </c>
      <c r="AX100" t="s">
        <v>593</v>
      </c>
      <c r="AY100" t="s">
        <v>593</v>
      </c>
      <c r="AZ100" t="s">
        <v>593</v>
      </c>
      <c r="BA100" t="s">
        <v>593</v>
      </c>
      <c r="BB100" t="s">
        <v>593</v>
      </c>
      <c r="BC100" t="s">
        <v>593</v>
      </c>
      <c r="BD100" t="s">
        <v>593</v>
      </c>
      <c r="BE100" t="s">
        <v>593</v>
      </c>
      <c r="BF100" t="s">
        <v>593</v>
      </c>
      <c r="BG100" t="s">
        <v>593</v>
      </c>
      <c r="BH100" t="s">
        <v>593</v>
      </c>
      <c r="BI100" t="s">
        <v>593</v>
      </c>
      <c r="BJ100" t="s">
        <v>593</v>
      </c>
      <c r="BK100" t="s">
        <v>593</v>
      </c>
      <c r="BL100" t="s">
        <v>593</v>
      </c>
      <c r="BM100" t="s">
        <v>593</v>
      </c>
      <c r="BN100" t="s">
        <v>593</v>
      </c>
      <c r="BO100" t="s">
        <v>593</v>
      </c>
      <c r="BP100" t="s">
        <v>593</v>
      </c>
      <c r="BQ100" t="s">
        <v>593</v>
      </c>
      <c r="BR100" t="s">
        <v>593</v>
      </c>
      <c r="BS100" t="s">
        <v>593</v>
      </c>
      <c r="BT100" t="s">
        <v>593</v>
      </c>
      <c r="BU100" t="s">
        <v>593</v>
      </c>
      <c r="BV100" t="s">
        <v>593</v>
      </c>
      <c r="BW100" t="s">
        <v>593</v>
      </c>
      <c r="BX100" t="s">
        <v>593</v>
      </c>
      <c r="BY100" t="s">
        <v>593</v>
      </c>
      <c r="BZ100" t="s">
        <v>593</v>
      </c>
      <c r="CA100" t="s">
        <v>593</v>
      </c>
      <c r="CB100" t="s">
        <v>593</v>
      </c>
      <c r="CC100" t="s">
        <v>593</v>
      </c>
      <c r="CD100" t="s">
        <v>440</v>
      </c>
      <c r="CE100" t="s">
        <v>593</v>
      </c>
      <c r="CF100" t="s">
        <v>593</v>
      </c>
      <c r="CG100" t="s">
        <v>593</v>
      </c>
    </row>
    <row r="101" spans="1:85">
      <c r="A101">
        <v>19871130</v>
      </c>
      <c r="B101" t="s">
        <v>593</v>
      </c>
      <c r="C101" t="s">
        <v>593</v>
      </c>
      <c r="D101" t="s">
        <v>593</v>
      </c>
      <c r="E101" t="s">
        <v>593</v>
      </c>
      <c r="F101" t="s">
        <v>593</v>
      </c>
      <c r="G101" t="s">
        <v>593</v>
      </c>
      <c r="H101" t="s">
        <v>593</v>
      </c>
      <c r="I101" t="s">
        <v>593</v>
      </c>
      <c r="J101" t="s">
        <v>593</v>
      </c>
      <c r="K101" t="s">
        <v>593</v>
      </c>
      <c r="L101" t="s">
        <v>593</v>
      </c>
      <c r="M101" t="s">
        <v>593</v>
      </c>
      <c r="N101" t="s">
        <v>593</v>
      </c>
      <c r="O101" t="s">
        <v>593</v>
      </c>
      <c r="P101" t="s">
        <v>593</v>
      </c>
      <c r="Q101" t="s">
        <v>593</v>
      </c>
      <c r="R101" t="s">
        <v>593</v>
      </c>
      <c r="S101" t="s">
        <v>593</v>
      </c>
      <c r="T101" t="s">
        <v>593</v>
      </c>
      <c r="U101" t="s">
        <v>593</v>
      </c>
      <c r="V101" t="s">
        <v>440</v>
      </c>
      <c r="W101" t="s">
        <v>593</v>
      </c>
      <c r="X101" t="s">
        <v>593</v>
      </c>
      <c r="Y101" t="s">
        <v>593</v>
      </c>
      <c r="Z101" t="s">
        <v>593</v>
      </c>
      <c r="AA101" t="s">
        <v>593</v>
      </c>
      <c r="AB101" t="s">
        <v>593</v>
      </c>
      <c r="AC101" t="s">
        <v>593</v>
      </c>
      <c r="AD101" t="s">
        <v>593</v>
      </c>
      <c r="AE101" t="s">
        <v>593</v>
      </c>
      <c r="AF101" t="s">
        <v>593</v>
      </c>
      <c r="AG101" t="s">
        <v>593</v>
      </c>
      <c r="AH101" t="s">
        <v>593</v>
      </c>
      <c r="AI101" t="s">
        <v>593</v>
      </c>
      <c r="AJ101" t="s">
        <v>593</v>
      </c>
      <c r="AK101" t="s">
        <v>593</v>
      </c>
      <c r="AL101" t="s">
        <v>593</v>
      </c>
      <c r="AM101" t="s">
        <v>593</v>
      </c>
      <c r="AN101" t="s">
        <v>593</v>
      </c>
      <c r="AO101" t="s">
        <v>593</v>
      </c>
      <c r="AP101" t="s">
        <v>593</v>
      </c>
      <c r="AQ101" t="s">
        <v>593</v>
      </c>
      <c r="AR101" t="s">
        <v>593</v>
      </c>
      <c r="AS101" t="s">
        <v>593</v>
      </c>
      <c r="AT101" t="s">
        <v>593</v>
      </c>
      <c r="AU101" t="s">
        <v>593</v>
      </c>
      <c r="AV101" t="s">
        <v>593</v>
      </c>
      <c r="AW101" t="s">
        <v>593</v>
      </c>
      <c r="AX101" t="s">
        <v>593</v>
      </c>
      <c r="AY101" t="s">
        <v>593</v>
      </c>
      <c r="AZ101" t="s">
        <v>593</v>
      </c>
      <c r="BA101" t="s">
        <v>593</v>
      </c>
      <c r="BB101" t="s">
        <v>593</v>
      </c>
      <c r="BC101" t="s">
        <v>593</v>
      </c>
      <c r="BD101" t="s">
        <v>593</v>
      </c>
      <c r="BE101" t="s">
        <v>593</v>
      </c>
      <c r="BF101" t="s">
        <v>593</v>
      </c>
      <c r="BG101" t="s">
        <v>593</v>
      </c>
      <c r="BH101" t="s">
        <v>593</v>
      </c>
      <c r="BI101" t="s">
        <v>593</v>
      </c>
      <c r="BJ101" t="s">
        <v>593</v>
      </c>
      <c r="BK101" t="s">
        <v>593</v>
      </c>
      <c r="BL101" t="s">
        <v>593</v>
      </c>
      <c r="BM101" t="s">
        <v>593</v>
      </c>
      <c r="BN101" t="s">
        <v>593</v>
      </c>
      <c r="BO101" t="s">
        <v>593</v>
      </c>
      <c r="BP101" t="s">
        <v>593</v>
      </c>
      <c r="BQ101" t="s">
        <v>593</v>
      </c>
      <c r="BR101" t="s">
        <v>593</v>
      </c>
      <c r="BS101" t="s">
        <v>593</v>
      </c>
      <c r="BT101" t="s">
        <v>593</v>
      </c>
      <c r="BU101" t="s">
        <v>593</v>
      </c>
      <c r="BV101" t="s">
        <v>593</v>
      </c>
      <c r="BW101" t="s">
        <v>593</v>
      </c>
      <c r="BX101" t="s">
        <v>593</v>
      </c>
      <c r="BY101" t="s">
        <v>593</v>
      </c>
      <c r="BZ101" t="s">
        <v>593</v>
      </c>
      <c r="CA101" t="s">
        <v>593</v>
      </c>
      <c r="CB101" t="s">
        <v>593</v>
      </c>
      <c r="CC101" t="s">
        <v>593</v>
      </c>
      <c r="CD101" t="s">
        <v>440</v>
      </c>
      <c r="CE101" t="s">
        <v>593</v>
      </c>
      <c r="CF101" t="s">
        <v>593</v>
      </c>
      <c r="CG101" t="s">
        <v>593</v>
      </c>
    </row>
    <row r="102" spans="1:85">
      <c r="A102">
        <v>19871231</v>
      </c>
      <c r="B102" t="s">
        <v>593</v>
      </c>
      <c r="C102" t="s">
        <v>593</v>
      </c>
      <c r="D102" t="s">
        <v>593</v>
      </c>
      <c r="E102" t="s">
        <v>593</v>
      </c>
      <c r="F102" t="s">
        <v>593</v>
      </c>
      <c r="G102" t="s">
        <v>593</v>
      </c>
      <c r="H102" t="s">
        <v>593</v>
      </c>
      <c r="I102" t="s">
        <v>593</v>
      </c>
      <c r="J102" t="s">
        <v>593</v>
      </c>
      <c r="K102" t="s">
        <v>593</v>
      </c>
      <c r="L102" t="s">
        <v>593</v>
      </c>
      <c r="M102" t="s">
        <v>593</v>
      </c>
      <c r="N102" t="s">
        <v>593</v>
      </c>
      <c r="O102" t="s">
        <v>593</v>
      </c>
      <c r="P102" t="s">
        <v>593</v>
      </c>
      <c r="Q102" t="s">
        <v>593</v>
      </c>
      <c r="R102" t="s">
        <v>593</v>
      </c>
      <c r="S102" t="s">
        <v>593</v>
      </c>
      <c r="T102" t="s">
        <v>593</v>
      </c>
      <c r="U102" t="s">
        <v>593</v>
      </c>
      <c r="V102" t="s">
        <v>440</v>
      </c>
      <c r="W102" t="s">
        <v>593</v>
      </c>
      <c r="X102" t="s">
        <v>593</v>
      </c>
      <c r="Y102" t="s">
        <v>593</v>
      </c>
      <c r="Z102" t="s">
        <v>593</v>
      </c>
      <c r="AA102" t="s">
        <v>593</v>
      </c>
      <c r="AB102" t="s">
        <v>593</v>
      </c>
      <c r="AC102" t="s">
        <v>593</v>
      </c>
      <c r="AD102" t="s">
        <v>593</v>
      </c>
      <c r="AE102" t="s">
        <v>593</v>
      </c>
      <c r="AF102" t="s">
        <v>593</v>
      </c>
      <c r="AG102" t="s">
        <v>593</v>
      </c>
      <c r="AH102" t="s">
        <v>593</v>
      </c>
      <c r="AI102" t="s">
        <v>593</v>
      </c>
      <c r="AJ102" t="s">
        <v>593</v>
      </c>
      <c r="AK102" t="s">
        <v>593</v>
      </c>
      <c r="AL102" t="s">
        <v>593</v>
      </c>
      <c r="AM102" t="s">
        <v>593</v>
      </c>
      <c r="AN102" t="s">
        <v>593</v>
      </c>
      <c r="AO102" t="s">
        <v>593</v>
      </c>
      <c r="AP102" t="s">
        <v>593</v>
      </c>
      <c r="AQ102" t="s">
        <v>593</v>
      </c>
      <c r="AR102" t="s">
        <v>593</v>
      </c>
      <c r="AS102" t="s">
        <v>593</v>
      </c>
      <c r="AT102" t="s">
        <v>593</v>
      </c>
      <c r="AU102" t="s">
        <v>593</v>
      </c>
      <c r="AV102" t="s">
        <v>593</v>
      </c>
      <c r="AW102" t="s">
        <v>593</v>
      </c>
      <c r="AX102" t="s">
        <v>593</v>
      </c>
      <c r="AY102" t="s">
        <v>593</v>
      </c>
      <c r="AZ102" t="s">
        <v>593</v>
      </c>
      <c r="BA102" t="s">
        <v>593</v>
      </c>
      <c r="BB102" t="s">
        <v>593</v>
      </c>
      <c r="BC102" t="s">
        <v>593</v>
      </c>
      <c r="BD102" t="s">
        <v>593</v>
      </c>
      <c r="BE102" t="s">
        <v>593</v>
      </c>
      <c r="BF102" t="s">
        <v>593</v>
      </c>
      <c r="BG102" t="s">
        <v>593</v>
      </c>
      <c r="BH102" t="s">
        <v>593</v>
      </c>
      <c r="BI102" t="s">
        <v>593</v>
      </c>
      <c r="BJ102" t="s">
        <v>593</v>
      </c>
      <c r="BK102" t="s">
        <v>593</v>
      </c>
      <c r="BL102" t="s">
        <v>593</v>
      </c>
      <c r="BM102" t="s">
        <v>593</v>
      </c>
      <c r="BN102" t="s">
        <v>593</v>
      </c>
      <c r="BO102" t="s">
        <v>593</v>
      </c>
      <c r="BP102" t="s">
        <v>593</v>
      </c>
      <c r="BQ102" t="s">
        <v>593</v>
      </c>
      <c r="BR102" t="s">
        <v>593</v>
      </c>
      <c r="BS102" t="s">
        <v>593</v>
      </c>
      <c r="BT102" t="s">
        <v>593</v>
      </c>
      <c r="BU102" t="s">
        <v>593</v>
      </c>
      <c r="BV102" t="s">
        <v>593</v>
      </c>
      <c r="BW102" t="s">
        <v>593</v>
      </c>
      <c r="BX102" t="s">
        <v>593</v>
      </c>
      <c r="BY102" t="s">
        <v>593</v>
      </c>
      <c r="BZ102" t="s">
        <v>593</v>
      </c>
      <c r="CA102" t="s">
        <v>593</v>
      </c>
      <c r="CB102" t="s">
        <v>593</v>
      </c>
      <c r="CC102" t="s">
        <v>593</v>
      </c>
      <c r="CD102" t="s">
        <v>440</v>
      </c>
      <c r="CE102" t="s">
        <v>593</v>
      </c>
      <c r="CF102" t="s">
        <v>593</v>
      </c>
      <c r="CG102" t="s">
        <v>593</v>
      </c>
    </row>
    <row r="103" spans="1:85">
      <c r="A103">
        <v>19880129</v>
      </c>
      <c r="B103" t="s">
        <v>593</v>
      </c>
      <c r="C103" t="s">
        <v>593</v>
      </c>
      <c r="D103" t="s">
        <v>593</v>
      </c>
      <c r="E103" t="s">
        <v>593</v>
      </c>
      <c r="F103" t="s">
        <v>593</v>
      </c>
      <c r="G103" t="s">
        <v>593</v>
      </c>
      <c r="H103" t="s">
        <v>593</v>
      </c>
      <c r="I103" t="s">
        <v>593</v>
      </c>
      <c r="J103" t="s">
        <v>593</v>
      </c>
      <c r="K103" t="s">
        <v>593</v>
      </c>
      <c r="L103" t="s">
        <v>593</v>
      </c>
      <c r="M103" t="s">
        <v>593</v>
      </c>
      <c r="N103" t="s">
        <v>593</v>
      </c>
      <c r="O103" t="s">
        <v>593</v>
      </c>
      <c r="P103" t="s">
        <v>593</v>
      </c>
      <c r="Q103" t="s">
        <v>593</v>
      </c>
      <c r="R103" t="s">
        <v>593</v>
      </c>
      <c r="S103" t="s">
        <v>593</v>
      </c>
      <c r="T103" t="s">
        <v>593</v>
      </c>
      <c r="U103" t="s">
        <v>593</v>
      </c>
      <c r="V103" t="s">
        <v>440</v>
      </c>
      <c r="W103" t="s">
        <v>593</v>
      </c>
      <c r="X103" t="s">
        <v>593</v>
      </c>
      <c r="Y103" t="s">
        <v>593</v>
      </c>
      <c r="Z103" t="s">
        <v>593</v>
      </c>
      <c r="AA103" t="s">
        <v>593</v>
      </c>
      <c r="AB103" t="s">
        <v>593</v>
      </c>
      <c r="AC103" t="s">
        <v>593</v>
      </c>
      <c r="AD103" t="s">
        <v>593</v>
      </c>
      <c r="AE103" t="s">
        <v>593</v>
      </c>
      <c r="AF103" t="s">
        <v>593</v>
      </c>
      <c r="AG103" t="s">
        <v>593</v>
      </c>
      <c r="AH103" t="s">
        <v>593</v>
      </c>
      <c r="AI103" t="s">
        <v>593</v>
      </c>
      <c r="AJ103" t="s">
        <v>593</v>
      </c>
      <c r="AK103" t="s">
        <v>593</v>
      </c>
      <c r="AL103" t="s">
        <v>593</v>
      </c>
      <c r="AM103" t="s">
        <v>593</v>
      </c>
      <c r="AN103" t="s">
        <v>593</v>
      </c>
      <c r="AO103" t="s">
        <v>593</v>
      </c>
      <c r="AP103" t="s">
        <v>593</v>
      </c>
      <c r="AQ103" t="s">
        <v>593</v>
      </c>
      <c r="AR103" t="s">
        <v>593</v>
      </c>
      <c r="AS103" t="s">
        <v>593</v>
      </c>
      <c r="AT103" t="s">
        <v>593</v>
      </c>
      <c r="AU103" t="s">
        <v>593</v>
      </c>
      <c r="AV103" t="s">
        <v>593</v>
      </c>
      <c r="AW103" t="s">
        <v>593</v>
      </c>
      <c r="AX103" t="s">
        <v>593</v>
      </c>
      <c r="AY103" t="s">
        <v>593</v>
      </c>
      <c r="AZ103" t="s">
        <v>593</v>
      </c>
      <c r="BA103" t="s">
        <v>593</v>
      </c>
      <c r="BB103" t="s">
        <v>593</v>
      </c>
      <c r="BC103" t="s">
        <v>593</v>
      </c>
      <c r="BD103" t="s">
        <v>593</v>
      </c>
      <c r="BE103" t="s">
        <v>593</v>
      </c>
      <c r="BF103" t="s">
        <v>593</v>
      </c>
      <c r="BG103" t="s">
        <v>593</v>
      </c>
      <c r="BH103" t="s">
        <v>593</v>
      </c>
      <c r="BI103" t="s">
        <v>593</v>
      </c>
      <c r="BJ103" t="s">
        <v>593</v>
      </c>
      <c r="BK103" t="s">
        <v>593</v>
      </c>
      <c r="BL103" t="s">
        <v>593</v>
      </c>
      <c r="BM103" t="s">
        <v>593</v>
      </c>
      <c r="BN103" t="s">
        <v>593</v>
      </c>
      <c r="BO103" t="s">
        <v>593</v>
      </c>
      <c r="BP103" t="s">
        <v>593</v>
      </c>
      <c r="BQ103" t="s">
        <v>593</v>
      </c>
      <c r="BR103" t="s">
        <v>593</v>
      </c>
      <c r="BS103" t="s">
        <v>593</v>
      </c>
      <c r="BT103" t="s">
        <v>593</v>
      </c>
      <c r="BU103" t="s">
        <v>593</v>
      </c>
      <c r="BV103" t="s">
        <v>593</v>
      </c>
      <c r="BW103" t="s">
        <v>593</v>
      </c>
      <c r="BX103" t="s">
        <v>593</v>
      </c>
      <c r="BY103" t="s">
        <v>593</v>
      </c>
      <c r="BZ103" t="s">
        <v>593</v>
      </c>
      <c r="CA103" t="s">
        <v>593</v>
      </c>
      <c r="CB103" t="s">
        <v>593</v>
      </c>
      <c r="CC103" t="s">
        <v>593</v>
      </c>
      <c r="CD103" t="s">
        <v>440</v>
      </c>
      <c r="CE103" t="s">
        <v>593</v>
      </c>
      <c r="CF103" t="s">
        <v>593</v>
      </c>
      <c r="CG103" t="s">
        <v>593</v>
      </c>
    </row>
    <row r="104" spans="1:85">
      <c r="A104">
        <v>19880229</v>
      </c>
      <c r="B104" t="s">
        <v>593</v>
      </c>
      <c r="C104" t="s">
        <v>593</v>
      </c>
      <c r="D104" t="s">
        <v>593</v>
      </c>
      <c r="E104" t="s">
        <v>593</v>
      </c>
      <c r="F104" t="s">
        <v>593</v>
      </c>
      <c r="G104" t="s">
        <v>593</v>
      </c>
      <c r="H104" t="s">
        <v>593</v>
      </c>
      <c r="I104" t="s">
        <v>593</v>
      </c>
      <c r="J104" t="s">
        <v>593</v>
      </c>
      <c r="K104" t="s">
        <v>593</v>
      </c>
      <c r="L104" t="s">
        <v>593</v>
      </c>
      <c r="M104" t="s">
        <v>593</v>
      </c>
      <c r="N104" t="s">
        <v>593</v>
      </c>
      <c r="O104" t="s">
        <v>593</v>
      </c>
      <c r="P104" t="s">
        <v>593</v>
      </c>
      <c r="Q104" t="s">
        <v>593</v>
      </c>
      <c r="R104" t="s">
        <v>593</v>
      </c>
      <c r="S104" t="s">
        <v>593</v>
      </c>
      <c r="T104" t="s">
        <v>593</v>
      </c>
      <c r="U104" t="s">
        <v>593</v>
      </c>
      <c r="V104" t="s">
        <v>440</v>
      </c>
      <c r="W104" t="s">
        <v>593</v>
      </c>
      <c r="X104" t="s">
        <v>593</v>
      </c>
      <c r="Y104" t="s">
        <v>593</v>
      </c>
      <c r="Z104" t="s">
        <v>593</v>
      </c>
      <c r="AA104" t="s">
        <v>593</v>
      </c>
      <c r="AB104" t="s">
        <v>593</v>
      </c>
      <c r="AC104" t="s">
        <v>593</v>
      </c>
      <c r="AD104" t="s">
        <v>593</v>
      </c>
      <c r="AE104" t="s">
        <v>593</v>
      </c>
      <c r="AF104" t="s">
        <v>593</v>
      </c>
      <c r="AG104" t="s">
        <v>593</v>
      </c>
      <c r="AH104" t="s">
        <v>593</v>
      </c>
      <c r="AI104" t="s">
        <v>593</v>
      </c>
      <c r="AJ104" t="s">
        <v>593</v>
      </c>
      <c r="AK104" t="s">
        <v>593</v>
      </c>
      <c r="AL104" t="s">
        <v>593</v>
      </c>
      <c r="AM104" t="s">
        <v>593</v>
      </c>
      <c r="AN104" t="s">
        <v>593</v>
      </c>
      <c r="AO104" t="s">
        <v>593</v>
      </c>
      <c r="AP104" t="s">
        <v>593</v>
      </c>
      <c r="AQ104" t="s">
        <v>593</v>
      </c>
      <c r="AR104" t="s">
        <v>593</v>
      </c>
      <c r="AS104" t="s">
        <v>593</v>
      </c>
      <c r="AT104" t="s">
        <v>593</v>
      </c>
      <c r="AU104" t="s">
        <v>593</v>
      </c>
      <c r="AV104" t="s">
        <v>593</v>
      </c>
      <c r="AW104" t="s">
        <v>593</v>
      </c>
      <c r="AX104" t="s">
        <v>593</v>
      </c>
      <c r="AY104" t="s">
        <v>593</v>
      </c>
      <c r="AZ104" t="s">
        <v>593</v>
      </c>
      <c r="BA104" t="s">
        <v>593</v>
      </c>
      <c r="BB104" t="s">
        <v>593</v>
      </c>
      <c r="BC104" t="s">
        <v>593</v>
      </c>
      <c r="BD104" t="s">
        <v>593</v>
      </c>
      <c r="BE104" t="s">
        <v>593</v>
      </c>
      <c r="BF104" t="s">
        <v>593</v>
      </c>
      <c r="BG104" t="s">
        <v>593</v>
      </c>
      <c r="BH104" t="s">
        <v>593</v>
      </c>
      <c r="BI104" t="s">
        <v>593</v>
      </c>
      <c r="BJ104" t="s">
        <v>593</v>
      </c>
      <c r="BK104" t="s">
        <v>593</v>
      </c>
      <c r="BL104" t="s">
        <v>593</v>
      </c>
      <c r="BM104" t="s">
        <v>593</v>
      </c>
      <c r="BN104" t="s">
        <v>593</v>
      </c>
      <c r="BO104" t="s">
        <v>593</v>
      </c>
      <c r="BP104" t="s">
        <v>593</v>
      </c>
      <c r="BQ104" t="s">
        <v>593</v>
      </c>
      <c r="BR104" t="s">
        <v>593</v>
      </c>
      <c r="BS104" t="s">
        <v>593</v>
      </c>
      <c r="BT104" t="s">
        <v>593</v>
      </c>
      <c r="BU104" t="s">
        <v>593</v>
      </c>
      <c r="BV104" t="s">
        <v>593</v>
      </c>
      <c r="BW104" t="s">
        <v>593</v>
      </c>
      <c r="BX104" t="s">
        <v>593</v>
      </c>
      <c r="BY104" t="s">
        <v>593</v>
      </c>
      <c r="BZ104" t="s">
        <v>593</v>
      </c>
      <c r="CA104" t="s">
        <v>593</v>
      </c>
      <c r="CB104" t="s">
        <v>593</v>
      </c>
      <c r="CC104" t="s">
        <v>593</v>
      </c>
      <c r="CD104" t="s">
        <v>440</v>
      </c>
      <c r="CE104" t="s">
        <v>593</v>
      </c>
      <c r="CF104" t="s">
        <v>593</v>
      </c>
      <c r="CG104" t="s">
        <v>593</v>
      </c>
    </row>
    <row r="105" spans="1:85">
      <c r="A105">
        <v>19880331</v>
      </c>
      <c r="B105" t="s">
        <v>593</v>
      </c>
      <c r="C105" t="s">
        <v>593</v>
      </c>
      <c r="D105" t="s">
        <v>593</v>
      </c>
      <c r="E105" t="s">
        <v>593</v>
      </c>
      <c r="F105" t="s">
        <v>593</v>
      </c>
      <c r="G105" t="s">
        <v>593</v>
      </c>
      <c r="H105" t="s">
        <v>593</v>
      </c>
      <c r="I105" t="s">
        <v>593</v>
      </c>
      <c r="J105" t="s">
        <v>593</v>
      </c>
      <c r="K105" t="s">
        <v>593</v>
      </c>
      <c r="L105" t="s">
        <v>593</v>
      </c>
      <c r="M105" t="s">
        <v>593</v>
      </c>
      <c r="N105" t="s">
        <v>593</v>
      </c>
      <c r="O105" t="s">
        <v>593</v>
      </c>
      <c r="P105" t="s">
        <v>593</v>
      </c>
      <c r="Q105" t="s">
        <v>593</v>
      </c>
      <c r="R105" t="s">
        <v>593</v>
      </c>
      <c r="S105" t="s">
        <v>593</v>
      </c>
      <c r="T105" t="s">
        <v>593</v>
      </c>
      <c r="U105" t="s">
        <v>593</v>
      </c>
      <c r="V105" t="s">
        <v>440</v>
      </c>
      <c r="W105" t="s">
        <v>593</v>
      </c>
      <c r="X105" t="s">
        <v>593</v>
      </c>
      <c r="Y105" t="s">
        <v>593</v>
      </c>
      <c r="Z105" t="s">
        <v>593</v>
      </c>
      <c r="AA105" t="s">
        <v>593</v>
      </c>
      <c r="AB105" t="s">
        <v>593</v>
      </c>
      <c r="AC105" t="s">
        <v>593</v>
      </c>
      <c r="AD105" t="s">
        <v>593</v>
      </c>
      <c r="AE105" t="s">
        <v>593</v>
      </c>
      <c r="AF105" t="s">
        <v>593</v>
      </c>
      <c r="AG105" t="s">
        <v>593</v>
      </c>
      <c r="AH105" t="s">
        <v>593</v>
      </c>
      <c r="AI105" t="s">
        <v>593</v>
      </c>
      <c r="AJ105" t="s">
        <v>593</v>
      </c>
      <c r="AK105" t="s">
        <v>593</v>
      </c>
      <c r="AL105" t="s">
        <v>593</v>
      </c>
      <c r="AM105" t="s">
        <v>593</v>
      </c>
      <c r="AN105" t="s">
        <v>593</v>
      </c>
      <c r="AO105" t="s">
        <v>593</v>
      </c>
      <c r="AP105" t="s">
        <v>593</v>
      </c>
      <c r="AQ105" t="s">
        <v>593</v>
      </c>
      <c r="AR105" t="s">
        <v>593</v>
      </c>
      <c r="AS105" t="s">
        <v>593</v>
      </c>
      <c r="AT105" t="s">
        <v>593</v>
      </c>
      <c r="AU105" t="s">
        <v>593</v>
      </c>
      <c r="AV105" t="s">
        <v>593</v>
      </c>
      <c r="AW105" t="s">
        <v>593</v>
      </c>
      <c r="AX105" t="s">
        <v>593</v>
      </c>
      <c r="AY105" t="s">
        <v>593</v>
      </c>
      <c r="AZ105" t="s">
        <v>593</v>
      </c>
      <c r="BA105" t="s">
        <v>593</v>
      </c>
      <c r="BB105" t="s">
        <v>593</v>
      </c>
      <c r="BC105" t="s">
        <v>593</v>
      </c>
      <c r="BD105" t="s">
        <v>593</v>
      </c>
      <c r="BE105" t="s">
        <v>593</v>
      </c>
      <c r="BF105" t="s">
        <v>593</v>
      </c>
      <c r="BG105" t="s">
        <v>593</v>
      </c>
      <c r="BH105" t="s">
        <v>593</v>
      </c>
      <c r="BI105" t="s">
        <v>593</v>
      </c>
      <c r="BJ105" t="s">
        <v>593</v>
      </c>
      <c r="BK105" t="s">
        <v>593</v>
      </c>
      <c r="BL105" t="s">
        <v>593</v>
      </c>
      <c r="BM105" t="s">
        <v>593</v>
      </c>
      <c r="BN105" t="s">
        <v>593</v>
      </c>
      <c r="BO105" t="s">
        <v>593</v>
      </c>
      <c r="BP105" t="s">
        <v>593</v>
      </c>
      <c r="BQ105" t="s">
        <v>593</v>
      </c>
      <c r="BR105" t="s">
        <v>593</v>
      </c>
      <c r="BS105" t="s">
        <v>593</v>
      </c>
      <c r="BT105" t="s">
        <v>593</v>
      </c>
      <c r="BU105" t="s">
        <v>593</v>
      </c>
      <c r="BV105" t="s">
        <v>593</v>
      </c>
      <c r="BW105" t="s">
        <v>593</v>
      </c>
      <c r="BX105" t="s">
        <v>593</v>
      </c>
      <c r="BY105" t="s">
        <v>593</v>
      </c>
      <c r="BZ105" t="s">
        <v>593</v>
      </c>
      <c r="CA105" t="s">
        <v>593</v>
      </c>
      <c r="CB105" t="s">
        <v>593</v>
      </c>
      <c r="CC105" t="s">
        <v>593</v>
      </c>
      <c r="CD105" t="s">
        <v>440</v>
      </c>
      <c r="CE105" t="s">
        <v>593</v>
      </c>
      <c r="CF105" t="s">
        <v>593</v>
      </c>
      <c r="CG105" t="s">
        <v>593</v>
      </c>
    </row>
    <row r="106" spans="1:85">
      <c r="A106">
        <v>19880429</v>
      </c>
      <c r="B106" t="s">
        <v>593</v>
      </c>
      <c r="C106" t="s">
        <v>593</v>
      </c>
      <c r="D106" t="s">
        <v>593</v>
      </c>
      <c r="E106" t="s">
        <v>593</v>
      </c>
      <c r="F106" t="s">
        <v>593</v>
      </c>
      <c r="G106" t="s">
        <v>593</v>
      </c>
      <c r="H106" t="s">
        <v>593</v>
      </c>
      <c r="I106" t="s">
        <v>593</v>
      </c>
      <c r="J106" t="s">
        <v>593</v>
      </c>
      <c r="K106" t="s">
        <v>593</v>
      </c>
      <c r="L106" t="s">
        <v>593</v>
      </c>
      <c r="M106" t="s">
        <v>593</v>
      </c>
      <c r="N106" t="s">
        <v>593</v>
      </c>
      <c r="O106" t="s">
        <v>593</v>
      </c>
      <c r="P106" t="s">
        <v>593</v>
      </c>
      <c r="Q106" t="s">
        <v>593</v>
      </c>
      <c r="R106" t="s">
        <v>593</v>
      </c>
      <c r="S106" t="s">
        <v>593</v>
      </c>
      <c r="T106" t="s">
        <v>593</v>
      </c>
      <c r="U106" t="s">
        <v>593</v>
      </c>
      <c r="V106" t="s">
        <v>440</v>
      </c>
      <c r="W106" t="s">
        <v>593</v>
      </c>
      <c r="X106" t="s">
        <v>593</v>
      </c>
      <c r="Y106" t="s">
        <v>593</v>
      </c>
      <c r="Z106" t="s">
        <v>593</v>
      </c>
      <c r="AA106" t="s">
        <v>593</v>
      </c>
      <c r="AB106" t="s">
        <v>593</v>
      </c>
      <c r="AC106" t="s">
        <v>593</v>
      </c>
      <c r="AD106" t="s">
        <v>593</v>
      </c>
      <c r="AE106" t="s">
        <v>593</v>
      </c>
      <c r="AF106" t="s">
        <v>593</v>
      </c>
      <c r="AG106" t="s">
        <v>593</v>
      </c>
      <c r="AH106" t="s">
        <v>593</v>
      </c>
      <c r="AI106" t="s">
        <v>593</v>
      </c>
      <c r="AJ106" t="s">
        <v>593</v>
      </c>
      <c r="AK106" t="s">
        <v>593</v>
      </c>
      <c r="AL106" t="s">
        <v>593</v>
      </c>
      <c r="AM106" t="s">
        <v>593</v>
      </c>
      <c r="AN106" t="s">
        <v>593</v>
      </c>
      <c r="AO106" t="s">
        <v>593</v>
      </c>
      <c r="AP106" t="s">
        <v>593</v>
      </c>
      <c r="AQ106" t="s">
        <v>593</v>
      </c>
      <c r="AR106" t="s">
        <v>593</v>
      </c>
      <c r="AS106" t="s">
        <v>593</v>
      </c>
      <c r="AT106" t="s">
        <v>593</v>
      </c>
      <c r="AU106" t="s">
        <v>593</v>
      </c>
      <c r="AV106" t="s">
        <v>593</v>
      </c>
      <c r="AW106" t="s">
        <v>593</v>
      </c>
      <c r="AX106" t="s">
        <v>593</v>
      </c>
      <c r="AY106" t="s">
        <v>593</v>
      </c>
      <c r="AZ106" t="s">
        <v>593</v>
      </c>
      <c r="BA106" t="s">
        <v>593</v>
      </c>
      <c r="BB106" t="s">
        <v>593</v>
      </c>
      <c r="BC106" t="s">
        <v>593</v>
      </c>
      <c r="BD106" t="s">
        <v>593</v>
      </c>
      <c r="BE106" t="s">
        <v>593</v>
      </c>
      <c r="BF106" t="s">
        <v>593</v>
      </c>
      <c r="BG106" t="s">
        <v>593</v>
      </c>
      <c r="BH106" t="s">
        <v>593</v>
      </c>
      <c r="BI106" t="s">
        <v>593</v>
      </c>
      <c r="BJ106" t="s">
        <v>593</v>
      </c>
      <c r="BK106" t="s">
        <v>593</v>
      </c>
      <c r="BL106" t="s">
        <v>593</v>
      </c>
      <c r="BM106" t="s">
        <v>593</v>
      </c>
      <c r="BN106" t="s">
        <v>593</v>
      </c>
      <c r="BO106" t="s">
        <v>593</v>
      </c>
      <c r="BP106" t="s">
        <v>593</v>
      </c>
      <c r="BQ106" t="s">
        <v>593</v>
      </c>
      <c r="BR106" t="s">
        <v>593</v>
      </c>
      <c r="BS106" t="s">
        <v>593</v>
      </c>
      <c r="BT106" t="s">
        <v>593</v>
      </c>
      <c r="BU106" t="s">
        <v>593</v>
      </c>
      <c r="BV106" t="s">
        <v>593</v>
      </c>
      <c r="BW106" t="s">
        <v>593</v>
      </c>
      <c r="BX106" t="s">
        <v>593</v>
      </c>
      <c r="BY106" t="s">
        <v>593</v>
      </c>
      <c r="BZ106" t="s">
        <v>593</v>
      </c>
      <c r="CA106" t="s">
        <v>593</v>
      </c>
      <c r="CB106" t="s">
        <v>593</v>
      </c>
      <c r="CC106" t="s">
        <v>593</v>
      </c>
      <c r="CD106" t="s">
        <v>440</v>
      </c>
      <c r="CE106" t="s">
        <v>593</v>
      </c>
      <c r="CF106" t="s">
        <v>593</v>
      </c>
      <c r="CG106" t="s">
        <v>593</v>
      </c>
    </row>
    <row r="107" spans="1:85">
      <c r="A107">
        <v>19880531</v>
      </c>
      <c r="B107" t="s">
        <v>593</v>
      </c>
      <c r="C107" t="s">
        <v>593</v>
      </c>
      <c r="D107" t="s">
        <v>593</v>
      </c>
      <c r="E107" t="s">
        <v>593</v>
      </c>
      <c r="F107" t="s">
        <v>593</v>
      </c>
      <c r="G107" t="s">
        <v>593</v>
      </c>
      <c r="H107" t="s">
        <v>593</v>
      </c>
      <c r="I107" t="s">
        <v>593</v>
      </c>
      <c r="J107" t="s">
        <v>593</v>
      </c>
      <c r="K107" t="s">
        <v>593</v>
      </c>
      <c r="L107" t="s">
        <v>593</v>
      </c>
      <c r="M107" t="s">
        <v>593</v>
      </c>
      <c r="N107" t="s">
        <v>593</v>
      </c>
      <c r="O107" t="s">
        <v>593</v>
      </c>
      <c r="P107" t="s">
        <v>593</v>
      </c>
      <c r="Q107" t="s">
        <v>593</v>
      </c>
      <c r="R107" t="s">
        <v>593</v>
      </c>
      <c r="S107" t="s">
        <v>593</v>
      </c>
      <c r="T107" t="s">
        <v>593</v>
      </c>
      <c r="U107" t="s">
        <v>593</v>
      </c>
      <c r="V107" t="s">
        <v>440</v>
      </c>
      <c r="W107" t="s">
        <v>593</v>
      </c>
      <c r="X107" t="s">
        <v>593</v>
      </c>
      <c r="Y107" t="s">
        <v>593</v>
      </c>
      <c r="Z107" t="s">
        <v>593</v>
      </c>
      <c r="AA107" t="s">
        <v>593</v>
      </c>
      <c r="AB107" t="s">
        <v>593</v>
      </c>
      <c r="AC107" t="s">
        <v>593</v>
      </c>
      <c r="AD107" t="s">
        <v>593</v>
      </c>
      <c r="AE107" t="s">
        <v>593</v>
      </c>
      <c r="AF107" t="s">
        <v>593</v>
      </c>
      <c r="AG107" t="s">
        <v>593</v>
      </c>
      <c r="AH107" t="s">
        <v>593</v>
      </c>
      <c r="AI107" t="s">
        <v>593</v>
      </c>
      <c r="AJ107" t="s">
        <v>593</v>
      </c>
      <c r="AK107" t="s">
        <v>593</v>
      </c>
      <c r="AL107" t="s">
        <v>593</v>
      </c>
      <c r="AM107" t="s">
        <v>593</v>
      </c>
      <c r="AN107" t="s">
        <v>593</v>
      </c>
      <c r="AO107" t="s">
        <v>593</v>
      </c>
      <c r="AP107" t="s">
        <v>593</v>
      </c>
      <c r="AQ107" t="s">
        <v>593</v>
      </c>
      <c r="AR107" t="s">
        <v>593</v>
      </c>
      <c r="AS107" t="s">
        <v>593</v>
      </c>
      <c r="AT107" t="s">
        <v>593</v>
      </c>
      <c r="AU107" t="s">
        <v>593</v>
      </c>
      <c r="AV107" t="s">
        <v>593</v>
      </c>
      <c r="AW107" t="s">
        <v>593</v>
      </c>
      <c r="AX107" t="s">
        <v>593</v>
      </c>
      <c r="AY107" t="s">
        <v>593</v>
      </c>
      <c r="AZ107" t="s">
        <v>593</v>
      </c>
      <c r="BA107" t="s">
        <v>593</v>
      </c>
      <c r="BB107" t="s">
        <v>593</v>
      </c>
      <c r="BC107" t="s">
        <v>593</v>
      </c>
      <c r="BD107" t="s">
        <v>593</v>
      </c>
      <c r="BE107" t="s">
        <v>593</v>
      </c>
      <c r="BF107" t="s">
        <v>593</v>
      </c>
      <c r="BG107" t="s">
        <v>593</v>
      </c>
      <c r="BH107" t="s">
        <v>593</v>
      </c>
      <c r="BI107" t="s">
        <v>593</v>
      </c>
      <c r="BJ107" t="s">
        <v>593</v>
      </c>
      <c r="BK107" t="s">
        <v>593</v>
      </c>
      <c r="BL107" t="s">
        <v>593</v>
      </c>
      <c r="BM107" t="s">
        <v>593</v>
      </c>
      <c r="BN107" t="s">
        <v>593</v>
      </c>
      <c r="BO107" t="s">
        <v>593</v>
      </c>
      <c r="BP107" t="s">
        <v>593</v>
      </c>
      <c r="BQ107" t="s">
        <v>593</v>
      </c>
      <c r="BR107" t="s">
        <v>593</v>
      </c>
      <c r="BS107" t="s">
        <v>593</v>
      </c>
      <c r="BT107" t="s">
        <v>593</v>
      </c>
      <c r="BU107" t="s">
        <v>593</v>
      </c>
      <c r="BV107" t="s">
        <v>593</v>
      </c>
      <c r="BW107" t="s">
        <v>593</v>
      </c>
      <c r="BX107" t="s">
        <v>593</v>
      </c>
      <c r="BY107" t="s">
        <v>593</v>
      </c>
      <c r="BZ107" t="s">
        <v>593</v>
      </c>
      <c r="CA107" t="s">
        <v>593</v>
      </c>
      <c r="CB107" t="s">
        <v>593</v>
      </c>
      <c r="CC107" t="s">
        <v>593</v>
      </c>
      <c r="CD107" t="s">
        <v>440</v>
      </c>
      <c r="CE107" t="s">
        <v>593</v>
      </c>
      <c r="CF107" t="s">
        <v>593</v>
      </c>
      <c r="CG107" t="s">
        <v>593</v>
      </c>
    </row>
    <row r="108" spans="1:85">
      <c r="A108">
        <v>19880630</v>
      </c>
      <c r="B108" t="s">
        <v>593</v>
      </c>
      <c r="C108" t="s">
        <v>593</v>
      </c>
      <c r="D108" t="s">
        <v>593</v>
      </c>
      <c r="E108" t="s">
        <v>593</v>
      </c>
      <c r="F108" t="s">
        <v>593</v>
      </c>
      <c r="G108" t="s">
        <v>593</v>
      </c>
      <c r="H108" t="s">
        <v>593</v>
      </c>
      <c r="I108" t="s">
        <v>593</v>
      </c>
      <c r="J108" t="s">
        <v>593</v>
      </c>
      <c r="K108" t="s">
        <v>593</v>
      </c>
      <c r="L108" t="s">
        <v>593</v>
      </c>
      <c r="M108" t="s">
        <v>593</v>
      </c>
      <c r="N108" t="s">
        <v>593</v>
      </c>
      <c r="O108" t="s">
        <v>593</v>
      </c>
      <c r="P108" t="s">
        <v>593</v>
      </c>
      <c r="Q108" t="s">
        <v>593</v>
      </c>
      <c r="R108" t="s">
        <v>593</v>
      </c>
      <c r="S108" t="s">
        <v>593</v>
      </c>
      <c r="T108" t="s">
        <v>593</v>
      </c>
      <c r="U108" t="s">
        <v>593</v>
      </c>
      <c r="V108" t="s">
        <v>440</v>
      </c>
      <c r="W108" t="s">
        <v>593</v>
      </c>
      <c r="X108" t="s">
        <v>593</v>
      </c>
      <c r="Y108" t="s">
        <v>593</v>
      </c>
      <c r="Z108" t="s">
        <v>593</v>
      </c>
      <c r="AA108" t="s">
        <v>593</v>
      </c>
      <c r="AB108" t="s">
        <v>593</v>
      </c>
      <c r="AC108" t="s">
        <v>593</v>
      </c>
      <c r="AD108" t="s">
        <v>593</v>
      </c>
      <c r="AE108" t="s">
        <v>593</v>
      </c>
      <c r="AF108" t="s">
        <v>593</v>
      </c>
      <c r="AG108" t="s">
        <v>593</v>
      </c>
      <c r="AH108" t="s">
        <v>593</v>
      </c>
      <c r="AI108" t="s">
        <v>593</v>
      </c>
      <c r="AJ108" t="s">
        <v>593</v>
      </c>
      <c r="AK108" t="s">
        <v>593</v>
      </c>
      <c r="AL108" t="s">
        <v>593</v>
      </c>
      <c r="AM108" t="s">
        <v>593</v>
      </c>
      <c r="AN108" t="s">
        <v>593</v>
      </c>
      <c r="AO108" t="s">
        <v>593</v>
      </c>
      <c r="AP108" t="s">
        <v>593</v>
      </c>
      <c r="AQ108" t="s">
        <v>593</v>
      </c>
      <c r="AR108" t="s">
        <v>593</v>
      </c>
      <c r="AS108" t="s">
        <v>593</v>
      </c>
      <c r="AT108" t="s">
        <v>593</v>
      </c>
      <c r="AU108" t="s">
        <v>593</v>
      </c>
      <c r="AV108" t="s">
        <v>593</v>
      </c>
      <c r="AW108" t="s">
        <v>593</v>
      </c>
      <c r="AX108" t="s">
        <v>593</v>
      </c>
      <c r="AY108" t="s">
        <v>593</v>
      </c>
      <c r="AZ108" t="s">
        <v>593</v>
      </c>
      <c r="BA108" t="s">
        <v>593</v>
      </c>
      <c r="BB108" t="s">
        <v>593</v>
      </c>
      <c r="BC108" t="s">
        <v>593</v>
      </c>
      <c r="BD108" t="s">
        <v>593</v>
      </c>
      <c r="BE108" t="s">
        <v>593</v>
      </c>
      <c r="BF108" t="s">
        <v>593</v>
      </c>
      <c r="BG108" t="s">
        <v>593</v>
      </c>
      <c r="BH108" t="s">
        <v>593</v>
      </c>
      <c r="BI108" t="s">
        <v>593</v>
      </c>
      <c r="BJ108" t="s">
        <v>593</v>
      </c>
      <c r="BK108" t="s">
        <v>593</v>
      </c>
      <c r="BL108" t="s">
        <v>593</v>
      </c>
      <c r="BM108" t="s">
        <v>593</v>
      </c>
      <c r="BN108" t="s">
        <v>593</v>
      </c>
      <c r="BO108" t="s">
        <v>593</v>
      </c>
      <c r="BP108" t="s">
        <v>593</v>
      </c>
      <c r="BQ108" t="s">
        <v>593</v>
      </c>
      <c r="BR108" t="s">
        <v>593</v>
      </c>
      <c r="BS108" t="s">
        <v>593</v>
      </c>
      <c r="BT108" t="s">
        <v>593</v>
      </c>
      <c r="BU108" t="s">
        <v>593</v>
      </c>
      <c r="BV108" t="s">
        <v>593</v>
      </c>
      <c r="BW108" t="s">
        <v>593</v>
      </c>
      <c r="BX108" t="s">
        <v>593</v>
      </c>
      <c r="BY108" t="s">
        <v>593</v>
      </c>
      <c r="BZ108" t="s">
        <v>593</v>
      </c>
      <c r="CA108" t="s">
        <v>593</v>
      </c>
      <c r="CB108" t="s">
        <v>593</v>
      </c>
      <c r="CC108" t="s">
        <v>593</v>
      </c>
      <c r="CD108" t="s">
        <v>440</v>
      </c>
      <c r="CE108" t="s">
        <v>593</v>
      </c>
      <c r="CF108" t="s">
        <v>593</v>
      </c>
      <c r="CG108" t="s">
        <v>593</v>
      </c>
    </row>
    <row r="109" spans="1:85">
      <c r="A109">
        <v>19880729</v>
      </c>
      <c r="B109" t="s">
        <v>593</v>
      </c>
      <c r="C109" t="s">
        <v>593</v>
      </c>
      <c r="D109" t="s">
        <v>593</v>
      </c>
      <c r="E109" t="s">
        <v>593</v>
      </c>
      <c r="F109" t="s">
        <v>593</v>
      </c>
      <c r="G109" t="s">
        <v>593</v>
      </c>
      <c r="H109" t="s">
        <v>593</v>
      </c>
      <c r="I109" t="s">
        <v>593</v>
      </c>
      <c r="J109" t="s">
        <v>593</v>
      </c>
      <c r="K109" t="s">
        <v>593</v>
      </c>
      <c r="L109" t="s">
        <v>593</v>
      </c>
      <c r="M109" t="s">
        <v>593</v>
      </c>
      <c r="N109" t="s">
        <v>593</v>
      </c>
      <c r="O109" t="s">
        <v>593</v>
      </c>
      <c r="P109" t="s">
        <v>593</v>
      </c>
      <c r="Q109" t="s">
        <v>593</v>
      </c>
      <c r="R109" t="s">
        <v>593</v>
      </c>
      <c r="S109" t="s">
        <v>593</v>
      </c>
      <c r="T109" t="s">
        <v>593</v>
      </c>
      <c r="U109" t="s">
        <v>593</v>
      </c>
      <c r="V109" t="s">
        <v>440</v>
      </c>
      <c r="W109" t="s">
        <v>593</v>
      </c>
      <c r="X109" t="s">
        <v>593</v>
      </c>
      <c r="Y109" t="s">
        <v>593</v>
      </c>
      <c r="Z109" t="s">
        <v>593</v>
      </c>
      <c r="AA109" t="s">
        <v>593</v>
      </c>
      <c r="AB109" t="s">
        <v>593</v>
      </c>
      <c r="AC109" t="s">
        <v>593</v>
      </c>
      <c r="AD109" t="s">
        <v>593</v>
      </c>
      <c r="AE109" t="s">
        <v>593</v>
      </c>
      <c r="AF109" t="s">
        <v>593</v>
      </c>
      <c r="AG109" t="s">
        <v>593</v>
      </c>
      <c r="AH109" t="s">
        <v>593</v>
      </c>
      <c r="AI109" t="s">
        <v>593</v>
      </c>
      <c r="AJ109" t="s">
        <v>593</v>
      </c>
      <c r="AK109" t="s">
        <v>593</v>
      </c>
      <c r="AL109" t="s">
        <v>593</v>
      </c>
      <c r="AM109" t="s">
        <v>593</v>
      </c>
      <c r="AN109" t="s">
        <v>593</v>
      </c>
      <c r="AO109" t="s">
        <v>593</v>
      </c>
      <c r="AP109" t="s">
        <v>593</v>
      </c>
      <c r="AQ109" t="s">
        <v>593</v>
      </c>
      <c r="AR109" t="s">
        <v>593</v>
      </c>
      <c r="AS109" t="s">
        <v>593</v>
      </c>
      <c r="AT109" t="s">
        <v>593</v>
      </c>
      <c r="AU109" t="s">
        <v>593</v>
      </c>
      <c r="AV109" t="s">
        <v>593</v>
      </c>
      <c r="AW109" t="s">
        <v>593</v>
      </c>
      <c r="AX109" t="s">
        <v>593</v>
      </c>
      <c r="AY109" t="s">
        <v>593</v>
      </c>
      <c r="AZ109" t="s">
        <v>593</v>
      </c>
      <c r="BA109" t="s">
        <v>593</v>
      </c>
      <c r="BB109" t="s">
        <v>593</v>
      </c>
      <c r="BC109" t="s">
        <v>593</v>
      </c>
      <c r="BD109" t="s">
        <v>593</v>
      </c>
      <c r="BE109" t="s">
        <v>593</v>
      </c>
      <c r="BF109" t="s">
        <v>593</v>
      </c>
      <c r="BG109" t="s">
        <v>593</v>
      </c>
      <c r="BH109" t="s">
        <v>593</v>
      </c>
      <c r="BI109" t="s">
        <v>593</v>
      </c>
      <c r="BJ109" t="s">
        <v>593</v>
      </c>
      <c r="BK109" t="s">
        <v>593</v>
      </c>
      <c r="BL109" t="s">
        <v>593</v>
      </c>
      <c r="BM109" t="s">
        <v>593</v>
      </c>
      <c r="BN109" t="s">
        <v>593</v>
      </c>
      <c r="BO109" t="s">
        <v>593</v>
      </c>
      <c r="BP109" t="s">
        <v>593</v>
      </c>
      <c r="BQ109" t="s">
        <v>593</v>
      </c>
      <c r="BR109" t="s">
        <v>593</v>
      </c>
      <c r="BS109" t="s">
        <v>593</v>
      </c>
      <c r="BT109" t="s">
        <v>593</v>
      </c>
      <c r="BU109" t="s">
        <v>593</v>
      </c>
      <c r="BV109" t="s">
        <v>593</v>
      </c>
      <c r="BW109" t="s">
        <v>593</v>
      </c>
      <c r="BX109" t="s">
        <v>593</v>
      </c>
      <c r="BY109" t="s">
        <v>593</v>
      </c>
      <c r="BZ109" t="s">
        <v>593</v>
      </c>
      <c r="CA109" t="s">
        <v>593</v>
      </c>
      <c r="CB109" t="s">
        <v>593</v>
      </c>
      <c r="CC109" t="s">
        <v>593</v>
      </c>
      <c r="CD109" t="s">
        <v>440</v>
      </c>
      <c r="CE109" t="s">
        <v>593</v>
      </c>
      <c r="CF109" t="s">
        <v>593</v>
      </c>
      <c r="CG109" t="s">
        <v>593</v>
      </c>
    </row>
    <row r="110" spans="1:85">
      <c r="A110">
        <v>19880831</v>
      </c>
      <c r="B110" t="s">
        <v>593</v>
      </c>
      <c r="C110" t="s">
        <v>593</v>
      </c>
      <c r="D110" t="s">
        <v>593</v>
      </c>
      <c r="E110" t="s">
        <v>593</v>
      </c>
      <c r="F110" t="s">
        <v>593</v>
      </c>
      <c r="G110" t="s">
        <v>593</v>
      </c>
      <c r="H110" t="s">
        <v>593</v>
      </c>
      <c r="I110" t="s">
        <v>593</v>
      </c>
      <c r="J110" t="s">
        <v>593</v>
      </c>
      <c r="K110" t="s">
        <v>593</v>
      </c>
      <c r="L110" t="s">
        <v>593</v>
      </c>
      <c r="M110" t="s">
        <v>593</v>
      </c>
      <c r="N110" t="s">
        <v>593</v>
      </c>
      <c r="O110" t="s">
        <v>593</v>
      </c>
      <c r="P110" t="s">
        <v>593</v>
      </c>
      <c r="Q110" t="s">
        <v>593</v>
      </c>
      <c r="R110" t="s">
        <v>593</v>
      </c>
      <c r="S110" t="s">
        <v>593</v>
      </c>
      <c r="T110" t="s">
        <v>593</v>
      </c>
      <c r="U110" t="s">
        <v>593</v>
      </c>
      <c r="V110" t="s">
        <v>440</v>
      </c>
      <c r="W110" t="s">
        <v>593</v>
      </c>
      <c r="X110" t="s">
        <v>593</v>
      </c>
      <c r="Y110" t="s">
        <v>593</v>
      </c>
      <c r="Z110" t="s">
        <v>593</v>
      </c>
      <c r="AA110" t="s">
        <v>593</v>
      </c>
      <c r="AB110" t="s">
        <v>593</v>
      </c>
      <c r="AC110" t="s">
        <v>593</v>
      </c>
      <c r="AD110" t="s">
        <v>593</v>
      </c>
      <c r="AE110" t="s">
        <v>593</v>
      </c>
      <c r="AF110" t="s">
        <v>593</v>
      </c>
      <c r="AG110" t="s">
        <v>593</v>
      </c>
      <c r="AH110" t="s">
        <v>593</v>
      </c>
      <c r="AI110" t="s">
        <v>593</v>
      </c>
      <c r="AJ110" t="s">
        <v>593</v>
      </c>
      <c r="AK110" t="s">
        <v>593</v>
      </c>
      <c r="AL110" t="s">
        <v>593</v>
      </c>
      <c r="AM110" t="s">
        <v>593</v>
      </c>
      <c r="AN110" t="s">
        <v>593</v>
      </c>
      <c r="AO110" t="s">
        <v>593</v>
      </c>
      <c r="AP110" t="s">
        <v>593</v>
      </c>
      <c r="AQ110" t="s">
        <v>593</v>
      </c>
      <c r="AR110" t="s">
        <v>593</v>
      </c>
      <c r="AS110" t="s">
        <v>593</v>
      </c>
      <c r="AT110" t="s">
        <v>593</v>
      </c>
      <c r="AU110" t="s">
        <v>593</v>
      </c>
      <c r="AV110" t="s">
        <v>593</v>
      </c>
      <c r="AW110" t="s">
        <v>593</v>
      </c>
      <c r="AX110" t="s">
        <v>593</v>
      </c>
      <c r="AY110" t="s">
        <v>593</v>
      </c>
      <c r="AZ110" t="s">
        <v>593</v>
      </c>
      <c r="BA110" t="s">
        <v>593</v>
      </c>
      <c r="BB110" t="s">
        <v>593</v>
      </c>
      <c r="BC110" t="s">
        <v>593</v>
      </c>
      <c r="BD110" t="s">
        <v>593</v>
      </c>
      <c r="BE110" t="s">
        <v>593</v>
      </c>
      <c r="BF110" t="s">
        <v>593</v>
      </c>
      <c r="BG110" t="s">
        <v>593</v>
      </c>
      <c r="BH110" t="s">
        <v>593</v>
      </c>
      <c r="BI110" t="s">
        <v>593</v>
      </c>
      <c r="BJ110" t="s">
        <v>593</v>
      </c>
      <c r="BK110" t="s">
        <v>593</v>
      </c>
      <c r="BL110" t="s">
        <v>593</v>
      </c>
      <c r="BM110" t="s">
        <v>593</v>
      </c>
      <c r="BN110" t="s">
        <v>593</v>
      </c>
      <c r="BO110" t="s">
        <v>593</v>
      </c>
      <c r="BP110" t="s">
        <v>593</v>
      </c>
      <c r="BQ110" t="s">
        <v>593</v>
      </c>
      <c r="BR110" t="s">
        <v>593</v>
      </c>
      <c r="BS110" t="s">
        <v>593</v>
      </c>
      <c r="BT110" t="s">
        <v>593</v>
      </c>
      <c r="BU110" t="s">
        <v>593</v>
      </c>
      <c r="BV110" t="s">
        <v>593</v>
      </c>
      <c r="BW110" t="s">
        <v>593</v>
      </c>
      <c r="BX110" t="s">
        <v>593</v>
      </c>
      <c r="BY110" t="s">
        <v>593</v>
      </c>
      <c r="BZ110" t="s">
        <v>593</v>
      </c>
      <c r="CA110" t="s">
        <v>593</v>
      </c>
      <c r="CB110" t="s">
        <v>593</v>
      </c>
      <c r="CC110" t="s">
        <v>593</v>
      </c>
      <c r="CD110" t="s">
        <v>440</v>
      </c>
      <c r="CE110" t="s">
        <v>593</v>
      </c>
      <c r="CF110" t="s">
        <v>593</v>
      </c>
      <c r="CG110" t="s">
        <v>593</v>
      </c>
    </row>
    <row r="111" spans="1:85">
      <c r="A111">
        <v>19880930</v>
      </c>
      <c r="B111" t="s">
        <v>593</v>
      </c>
      <c r="C111" t="s">
        <v>593</v>
      </c>
      <c r="D111" t="s">
        <v>593</v>
      </c>
      <c r="E111" t="s">
        <v>593</v>
      </c>
      <c r="F111" t="s">
        <v>593</v>
      </c>
      <c r="G111" t="s">
        <v>593</v>
      </c>
      <c r="H111" t="s">
        <v>593</v>
      </c>
      <c r="I111" t="s">
        <v>593</v>
      </c>
      <c r="J111" t="s">
        <v>593</v>
      </c>
      <c r="K111" t="s">
        <v>593</v>
      </c>
      <c r="L111" t="s">
        <v>593</v>
      </c>
      <c r="M111" t="s">
        <v>593</v>
      </c>
      <c r="N111" t="s">
        <v>593</v>
      </c>
      <c r="O111" t="s">
        <v>593</v>
      </c>
      <c r="P111" t="s">
        <v>593</v>
      </c>
      <c r="Q111" t="s">
        <v>593</v>
      </c>
      <c r="R111" t="s">
        <v>593</v>
      </c>
      <c r="S111" t="s">
        <v>593</v>
      </c>
      <c r="T111" t="s">
        <v>593</v>
      </c>
      <c r="U111" t="s">
        <v>593</v>
      </c>
      <c r="V111" t="s">
        <v>440</v>
      </c>
      <c r="W111" t="s">
        <v>593</v>
      </c>
      <c r="X111" t="s">
        <v>593</v>
      </c>
      <c r="Y111" t="s">
        <v>593</v>
      </c>
      <c r="Z111" t="s">
        <v>593</v>
      </c>
      <c r="AA111" t="s">
        <v>593</v>
      </c>
      <c r="AB111" t="s">
        <v>593</v>
      </c>
      <c r="AC111" t="s">
        <v>593</v>
      </c>
      <c r="AD111" t="s">
        <v>593</v>
      </c>
      <c r="AE111" t="s">
        <v>593</v>
      </c>
      <c r="AF111" t="s">
        <v>593</v>
      </c>
      <c r="AG111" t="s">
        <v>593</v>
      </c>
      <c r="AH111" t="s">
        <v>593</v>
      </c>
      <c r="AI111" t="s">
        <v>593</v>
      </c>
      <c r="AJ111" t="s">
        <v>593</v>
      </c>
      <c r="AK111" t="s">
        <v>593</v>
      </c>
      <c r="AL111" t="s">
        <v>593</v>
      </c>
      <c r="AM111" t="s">
        <v>593</v>
      </c>
      <c r="AN111" t="s">
        <v>593</v>
      </c>
      <c r="AO111" t="s">
        <v>593</v>
      </c>
      <c r="AP111" t="s">
        <v>593</v>
      </c>
      <c r="AQ111" t="s">
        <v>593</v>
      </c>
      <c r="AR111" t="s">
        <v>593</v>
      </c>
      <c r="AS111" t="s">
        <v>593</v>
      </c>
      <c r="AT111" t="s">
        <v>593</v>
      </c>
      <c r="AU111" t="s">
        <v>593</v>
      </c>
      <c r="AV111" t="s">
        <v>593</v>
      </c>
      <c r="AW111" t="s">
        <v>593</v>
      </c>
      <c r="AX111" t="s">
        <v>593</v>
      </c>
      <c r="AY111" t="s">
        <v>593</v>
      </c>
      <c r="AZ111" t="s">
        <v>593</v>
      </c>
      <c r="BA111" t="s">
        <v>593</v>
      </c>
      <c r="BB111" t="s">
        <v>593</v>
      </c>
      <c r="BC111" t="s">
        <v>593</v>
      </c>
      <c r="BD111" t="s">
        <v>593</v>
      </c>
      <c r="BE111" t="s">
        <v>593</v>
      </c>
      <c r="BF111" t="s">
        <v>593</v>
      </c>
      <c r="BG111" t="s">
        <v>593</v>
      </c>
      <c r="BH111" t="s">
        <v>593</v>
      </c>
      <c r="BI111" t="s">
        <v>593</v>
      </c>
      <c r="BJ111" t="s">
        <v>593</v>
      </c>
      <c r="BK111" t="s">
        <v>593</v>
      </c>
      <c r="BL111" t="s">
        <v>593</v>
      </c>
      <c r="BM111" t="s">
        <v>593</v>
      </c>
      <c r="BN111" t="s">
        <v>593</v>
      </c>
      <c r="BO111" t="s">
        <v>593</v>
      </c>
      <c r="BP111" t="s">
        <v>593</v>
      </c>
      <c r="BQ111" t="s">
        <v>593</v>
      </c>
      <c r="BR111" t="s">
        <v>593</v>
      </c>
      <c r="BS111" t="s">
        <v>593</v>
      </c>
      <c r="BT111" t="s">
        <v>593</v>
      </c>
      <c r="BU111" t="s">
        <v>593</v>
      </c>
      <c r="BV111" t="s">
        <v>593</v>
      </c>
      <c r="BW111" t="s">
        <v>593</v>
      </c>
      <c r="BX111" t="s">
        <v>593</v>
      </c>
      <c r="BY111" t="s">
        <v>593</v>
      </c>
      <c r="BZ111" t="s">
        <v>593</v>
      </c>
      <c r="CA111" t="s">
        <v>593</v>
      </c>
      <c r="CB111" t="s">
        <v>593</v>
      </c>
      <c r="CC111" t="s">
        <v>593</v>
      </c>
      <c r="CD111" t="s">
        <v>440</v>
      </c>
      <c r="CE111" t="s">
        <v>593</v>
      </c>
      <c r="CF111" t="s">
        <v>593</v>
      </c>
      <c r="CG111" t="s">
        <v>593</v>
      </c>
    </row>
    <row r="112" spans="1:85">
      <c r="A112">
        <v>19881031</v>
      </c>
      <c r="B112" t="s">
        <v>593</v>
      </c>
      <c r="C112" t="s">
        <v>593</v>
      </c>
      <c r="D112" t="s">
        <v>593</v>
      </c>
      <c r="E112" t="s">
        <v>593</v>
      </c>
      <c r="F112" t="s">
        <v>593</v>
      </c>
      <c r="G112" t="s">
        <v>593</v>
      </c>
      <c r="H112" t="s">
        <v>593</v>
      </c>
      <c r="I112" t="s">
        <v>593</v>
      </c>
      <c r="J112" t="s">
        <v>593</v>
      </c>
      <c r="K112" t="s">
        <v>593</v>
      </c>
      <c r="L112" t="s">
        <v>593</v>
      </c>
      <c r="M112" t="s">
        <v>593</v>
      </c>
      <c r="N112" t="s">
        <v>593</v>
      </c>
      <c r="O112" t="s">
        <v>593</v>
      </c>
      <c r="P112" t="s">
        <v>593</v>
      </c>
      <c r="Q112" t="s">
        <v>593</v>
      </c>
      <c r="R112" t="s">
        <v>593</v>
      </c>
      <c r="S112" t="s">
        <v>593</v>
      </c>
      <c r="T112" t="s">
        <v>593</v>
      </c>
      <c r="U112" t="s">
        <v>593</v>
      </c>
      <c r="V112" t="s">
        <v>440</v>
      </c>
      <c r="W112" t="s">
        <v>593</v>
      </c>
      <c r="X112" t="s">
        <v>593</v>
      </c>
      <c r="Y112" t="s">
        <v>593</v>
      </c>
      <c r="Z112" t="s">
        <v>593</v>
      </c>
      <c r="AA112" t="s">
        <v>593</v>
      </c>
      <c r="AB112" t="s">
        <v>593</v>
      </c>
      <c r="AC112" t="s">
        <v>593</v>
      </c>
      <c r="AD112" t="s">
        <v>593</v>
      </c>
      <c r="AE112" t="s">
        <v>593</v>
      </c>
      <c r="AF112" t="s">
        <v>593</v>
      </c>
      <c r="AG112" t="s">
        <v>593</v>
      </c>
      <c r="AH112" t="s">
        <v>593</v>
      </c>
      <c r="AI112" t="s">
        <v>593</v>
      </c>
      <c r="AJ112" t="s">
        <v>593</v>
      </c>
      <c r="AK112" t="s">
        <v>593</v>
      </c>
      <c r="AL112" t="s">
        <v>593</v>
      </c>
      <c r="AM112" t="s">
        <v>593</v>
      </c>
      <c r="AN112" t="s">
        <v>593</v>
      </c>
      <c r="AO112" t="s">
        <v>593</v>
      </c>
      <c r="AP112" t="s">
        <v>593</v>
      </c>
      <c r="AQ112" t="s">
        <v>593</v>
      </c>
      <c r="AR112" t="s">
        <v>593</v>
      </c>
      <c r="AS112" t="s">
        <v>593</v>
      </c>
      <c r="AT112" t="s">
        <v>593</v>
      </c>
      <c r="AU112" t="s">
        <v>593</v>
      </c>
      <c r="AV112" t="s">
        <v>593</v>
      </c>
      <c r="AW112" t="s">
        <v>593</v>
      </c>
      <c r="AX112" t="s">
        <v>593</v>
      </c>
      <c r="AY112" t="s">
        <v>593</v>
      </c>
      <c r="AZ112" t="s">
        <v>593</v>
      </c>
      <c r="BA112" t="s">
        <v>593</v>
      </c>
      <c r="BB112" t="s">
        <v>593</v>
      </c>
      <c r="BC112" t="s">
        <v>593</v>
      </c>
      <c r="BD112" t="s">
        <v>593</v>
      </c>
      <c r="BE112" t="s">
        <v>593</v>
      </c>
      <c r="BF112" t="s">
        <v>593</v>
      </c>
      <c r="BG112" t="s">
        <v>593</v>
      </c>
      <c r="BH112" t="s">
        <v>593</v>
      </c>
      <c r="BI112" t="s">
        <v>593</v>
      </c>
      <c r="BJ112" t="s">
        <v>593</v>
      </c>
      <c r="BK112" t="s">
        <v>593</v>
      </c>
      <c r="BL112" t="s">
        <v>593</v>
      </c>
      <c r="BM112" t="s">
        <v>593</v>
      </c>
      <c r="BN112" t="s">
        <v>593</v>
      </c>
      <c r="BO112" t="s">
        <v>593</v>
      </c>
      <c r="BP112" t="s">
        <v>593</v>
      </c>
      <c r="BQ112" t="s">
        <v>593</v>
      </c>
      <c r="BR112" t="s">
        <v>593</v>
      </c>
      <c r="BS112" t="s">
        <v>593</v>
      </c>
      <c r="BT112" t="s">
        <v>593</v>
      </c>
      <c r="BU112" t="s">
        <v>593</v>
      </c>
      <c r="BV112" t="s">
        <v>593</v>
      </c>
      <c r="BW112" t="s">
        <v>593</v>
      </c>
      <c r="BX112" t="s">
        <v>593</v>
      </c>
      <c r="BY112" t="s">
        <v>593</v>
      </c>
      <c r="BZ112" t="s">
        <v>593</v>
      </c>
      <c r="CA112" t="s">
        <v>593</v>
      </c>
      <c r="CB112" t="s">
        <v>593</v>
      </c>
      <c r="CC112" t="s">
        <v>593</v>
      </c>
      <c r="CD112" t="s">
        <v>440</v>
      </c>
      <c r="CE112" t="s">
        <v>593</v>
      </c>
      <c r="CF112" t="s">
        <v>593</v>
      </c>
      <c r="CG112" t="s">
        <v>593</v>
      </c>
    </row>
    <row r="113" spans="1:85">
      <c r="A113">
        <v>19881130</v>
      </c>
      <c r="B113" t="s">
        <v>593</v>
      </c>
      <c r="C113" t="s">
        <v>593</v>
      </c>
      <c r="D113" t="s">
        <v>593</v>
      </c>
      <c r="E113" t="s">
        <v>593</v>
      </c>
      <c r="F113" t="s">
        <v>593</v>
      </c>
      <c r="G113" t="s">
        <v>593</v>
      </c>
      <c r="H113" t="s">
        <v>593</v>
      </c>
      <c r="I113" t="s">
        <v>593</v>
      </c>
      <c r="J113" t="s">
        <v>593</v>
      </c>
      <c r="K113" t="s">
        <v>593</v>
      </c>
      <c r="L113" t="s">
        <v>593</v>
      </c>
      <c r="M113" t="s">
        <v>593</v>
      </c>
      <c r="N113" t="s">
        <v>593</v>
      </c>
      <c r="O113" t="s">
        <v>593</v>
      </c>
      <c r="P113" t="s">
        <v>593</v>
      </c>
      <c r="Q113" t="s">
        <v>593</v>
      </c>
      <c r="R113" t="s">
        <v>593</v>
      </c>
      <c r="S113" t="s">
        <v>593</v>
      </c>
      <c r="T113" t="s">
        <v>593</v>
      </c>
      <c r="U113" t="s">
        <v>593</v>
      </c>
      <c r="V113" t="s">
        <v>440</v>
      </c>
      <c r="W113" t="s">
        <v>593</v>
      </c>
      <c r="X113" t="s">
        <v>593</v>
      </c>
      <c r="Y113" t="s">
        <v>593</v>
      </c>
      <c r="Z113" t="s">
        <v>593</v>
      </c>
      <c r="AA113" t="s">
        <v>593</v>
      </c>
      <c r="AB113" t="s">
        <v>593</v>
      </c>
      <c r="AC113" t="s">
        <v>593</v>
      </c>
      <c r="AD113" t="s">
        <v>593</v>
      </c>
      <c r="AE113" t="s">
        <v>593</v>
      </c>
      <c r="AF113" t="s">
        <v>593</v>
      </c>
      <c r="AG113" t="s">
        <v>593</v>
      </c>
      <c r="AH113" t="s">
        <v>593</v>
      </c>
      <c r="AI113" t="s">
        <v>593</v>
      </c>
      <c r="AJ113" t="s">
        <v>593</v>
      </c>
      <c r="AK113" t="s">
        <v>593</v>
      </c>
      <c r="AL113" t="s">
        <v>593</v>
      </c>
      <c r="AM113" t="s">
        <v>593</v>
      </c>
      <c r="AN113" t="s">
        <v>593</v>
      </c>
      <c r="AO113" t="s">
        <v>593</v>
      </c>
      <c r="AP113" t="s">
        <v>593</v>
      </c>
      <c r="AQ113" t="s">
        <v>593</v>
      </c>
      <c r="AR113" t="s">
        <v>593</v>
      </c>
      <c r="AS113" t="s">
        <v>593</v>
      </c>
      <c r="AT113" t="s">
        <v>593</v>
      </c>
      <c r="AU113" t="s">
        <v>593</v>
      </c>
      <c r="AV113" t="s">
        <v>593</v>
      </c>
      <c r="AW113" t="s">
        <v>593</v>
      </c>
      <c r="AX113" t="s">
        <v>593</v>
      </c>
      <c r="AY113" t="s">
        <v>593</v>
      </c>
      <c r="AZ113" t="s">
        <v>593</v>
      </c>
      <c r="BA113" t="s">
        <v>593</v>
      </c>
      <c r="BB113" t="s">
        <v>593</v>
      </c>
      <c r="BC113" t="s">
        <v>593</v>
      </c>
      <c r="BD113" t="s">
        <v>593</v>
      </c>
      <c r="BE113" t="s">
        <v>593</v>
      </c>
      <c r="BF113" t="s">
        <v>593</v>
      </c>
      <c r="BG113" t="s">
        <v>593</v>
      </c>
      <c r="BH113" t="s">
        <v>593</v>
      </c>
      <c r="BI113" t="s">
        <v>593</v>
      </c>
      <c r="BJ113" t="s">
        <v>593</v>
      </c>
      <c r="BK113" t="s">
        <v>593</v>
      </c>
      <c r="BL113" t="s">
        <v>593</v>
      </c>
      <c r="BM113" t="s">
        <v>593</v>
      </c>
      <c r="BN113" t="s">
        <v>593</v>
      </c>
      <c r="BO113" t="s">
        <v>593</v>
      </c>
      <c r="BP113" t="s">
        <v>593</v>
      </c>
      <c r="BQ113" t="s">
        <v>593</v>
      </c>
      <c r="BR113" t="s">
        <v>593</v>
      </c>
      <c r="BS113" t="s">
        <v>593</v>
      </c>
      <c r="BT113" t="s">
        <v>593</v>
      </c>
      <c r="BU113" t="s">
        <v>593</v>
      </c>
      <c r="BV113" t="s">
        <v>593</v>
      </c>
      <c r="BW113" t="s">
        <v>593</v>
      </c>
      <c r="BX113" t="s">
        <v>593</v>
      </c>
      <c r="BY113" t="s">
        <v>593</v>
      </c>
      <c r="BZ113" t="s">
        <v>593</v>
      </c>
      <c r="CA113" t="s">
        <v>593</v>
      </c>
      <c r="CB113" t="s">
        <v>593</v>
      </c>
      <c r="CC113" t="s">
        <v>593</v>
      </c>
      <c r="CD113" t="s">
        <v>440</v>
      </c>
      <c r="CE113" t="s">
        <v>593</v>
      </c>
      <c r="CF113" t="s">
        <v>593</v>
      </c>
      <c r="CG113" t="s">
        <v>593</v>
      </c>
    </row>
    <row r="114" spans="1:85">
      <c r="A114">
        <v>19881230</v>
      </c>
      <c r="B114" t="s">
        <v>593</v>
      </c>
      <c r="C114" t="s">
        <v>593</v>
      </c>
      <c r="D114" t="s">
        <v>593</v>
      </c>
      <c r="E114" t="s">
        <v>593</v>
      </c>
      <c r="F114" t="s">
        <v>593</v>
      </c>
      <c r="G114" t="s">
        <v>593</v>
      </c>
      <c r="H114" t="s">
        <v>593</v>
      </c>
      <c r="I114" t="s">
        <v>593</v>
      </c>
      <c r="J114" t="s">
        <v>593</v>
      </c>
      <c r="K114" t="s">
        <v>593</v>
      </c>
      <c r="L114" t="s">
        <v>593</v>
      </c>
      <c r="M114" t="s">
        <v>593</v>
      </c>
      <c r="N114" t="s">
        <v>593</v>
      </c>
      <c r="O114" t="s">
        <v>593</v>
      </c>
      <c r="P114" t="s">
        <v>593</v>
      </c>
      <c r="Q114" t="s">
        <v>593</v>
      </c>
      <c r="R114" t="s">
        <v>593</v>
      </c>
      <c r="S114" t="s">
        <v>593</v>
      </c>
      <c r="T114" t="s">
        <v>593</v>
      </c>
      <c r="U114" t="s">
        <v>593</v>
      </c>
      <c r="V114" t="s">
        <v>440</v>
      </c>
      <c r="W114" t="s">
        <v>593</v>
      </c>
      <c r="X114" t="s">
        <v>593</v>
      </c>
      <c r="Y114" t="s">
        <v>593</v>
      </c>
      <c r="Z114" t="s">
        <v>593</v>
      </c>
      <c r="AA114" t="s">
        <v>593</v>
      </c>
      <c r="AB114" t="s">
        <v>593</v>
      </c>
      <c r="AC114" t="s">
        <v>593</v>
      </c>
      <c r="AD114" t="s">
        <v>593</v>
      </c>
      <c r="AE114" t="s">
        <v>593</v>
      </c>
      <c r="AF114" t="s">
        <v>593</v>
      </c>
      <c r="AG114" t="s">
        <v>593</v>
      </c>
      <c r="AH114" t="s">
        <v>593</v>
      </c>
      <c r="AI114" t="s">
        <v>593</v>
      </c>
      <c r="AJ114" t="s">
        <v>593</v>
      </c>
      <c r="AK114" t="s">
        <v>593</v>
      </c>
      <c r="AL114" t="s">
        <v>593</v>
      </c>
      <c r="AM114" t="s">
        <v>593</v>
      </c>
      <c r="AN114" t="s">
        <v>593</v>
      </c>
      <c r="AO114" t="s">
        <v>593</v>
      </c>
      <c r="AP114" t="s">
        <v>593</v>
      </c>
      <c r="AQ114" t="s">
        <v>593</v>
      </c>
      <c r="AR114" t="s">
        <v>593</v>
      </c>
      <c r="AS114" t="s">
        <v>593</v>
      </c>
      <c r="AT114" t="s">
        <v>593</v>
      </c>
      <c r="AU114" t="s">
        <v>593</v>
      </c>
      <c r="AV114" t="s">
        <v>593</v>
      </c>
      <c r="AW114" t="s">
        <v>593</v>
      </c>
      <c r="AX114" t="s">
        <v>593</v>
      </c>
      <c r="AY114" t="s">
        <v>593</v>
      </c>
      <c r="AZ114" t="s">
        <v>593</v>
      </c>
      <c r="BA114" t="s">
        <v>593</v>
      </c>
      <c r="BB114" t="s">
        <v>593</v>
      </c>
      <c r="BC114" t="s">
        <v>593</v>
      </c>
      <c r="BD114" t="s">
        <v>593</v>
      </c>
      <c r="BE114" t="s">
        <v>593</v>
      </c>
      <c r="BF114" t="s">
        <v>593</v>
      </c>
      <c r="BG114" t="s">
        <v>593</v>
      </c>
      <c r="BH114" t="s">
        <v>593</v>
      </c>
      <c r="BI114" t="s">
        <v>593</v>
      </c>
      <c r="BJ114" t="s">
        <v>593</v>
      </c>
      <c r="BK114" t="s">
        <v>593</v>
      </c>
      <c r="BL114" t="s">
        <v>593</v>
      </c>
      <c r="BM114" t="s">
        <v>593</v>
      </c>
      <c r="BN114" t="s">
        <v>593</v>
      </c>
      <c r="BO114" t="s">
        <v>593</v>
      </c>
      <c r="BP114" t="s">
        <v>593</v>
      </c>
      <c r="BQ114" t="s">
        <v>593</v>
      </c>
      <c r="BR114" t="s">
        <v>593</v>
      </c>
      <c r="BS114" t="s">
        <v>593</v>
      </c>
      <c r="BT114" t="s">
        <v>593</v>
      </c>
      <c r="BU114" t="s">
        <v>593</v>
      </c>
      <c r="BV114" t="s">
        <v>593</v>
      </c>
      <c r="BW114" t="s">
        <v>593</v>
      </c>
      <c r="BX114" t="s">
        <v>593</v>
      </c>
      <c r="BY114" t="s">
        <v>593</v>
      </c>
      <c r="BZ114" t="s">
        <v>593</v>
      </c>
      <c r="CA114" t="s">
        <v>593</v>
      </c>
      <c r="CB114" t="s">
        <v>593</v>
      </c>
      <c r="CC114" t="s">
        <v>593</v>
      </c>
      <c r="CD114" t="s">
        <v>440</v>
      </c>
      <c r="CE114" t="s">
        <v>593</v>
      </c>
      <c r="CF114" t="s">
        <v>593</v>
      </c>
      <c r="CG114" t="s">
        <v>593</v>
      </c>
    </row>
    <row r="115" spans="1:85">
      <c r="A115">
        <v>19890131</v>
      </c>
      <c r="B115" t="s">
        <v>593</v>
      </c>
      <c r="C115" t="s">
        <v>593</v>
      </c>
      <c r="D115" t="s">
        <v>593</v>
      </c>
      <c r="E115" t="s">
        <v>593</v>
      </c>
      <c r="F115" t="s">
        <v>593</v>
      </c>
      <c r="G115" t="s">
        <v>593</v>
      </c>
      <c r="H115" t="s">
        <v>593</v>
      </c>
      <c r="I115" t="s">
        <v>593</v>
      </c>
      <c r="J115" t="s">
        <v>593</v>
      </c>
      <c r="K115" t="s">
        <v>593</v>
      </c>
      <c r="L115" t="s">
        <v>593</v>
      </c>
      <c r="M115" t="s">
        <v>593</v>
      </c>
      <c r="N115" t="s">
        <v>593</v>
      </c>
      <c r="O115" t="s">
        <v>593</v>
      </c>
      <c r="P115" t="s">
        <v>593</v>
      </c>
      <c r="Q115" t="s">
        <v>593</v>
      </c>
      <c r="R115" t="s">
        <v>593</v>
      </c>
      <c r="S115" t="s">
        <v>593</v>
      </c>
      <c r="T115" t="s">
        <v>593</v>
      </c>
      <c r="U115" t="s">
        <v>593</v>
      </c>
      <c r="V115" t="s">
        <v>440</v>
      </c>
      <c r="W115" t="s">
        <v>593</v>
      </c>
      <c r="X115" t="s">
        <v>593</v>
      </c>
      <c r="Y115" t="s">
        <v>593</v>
      </c>
      <c r="Z115" t="s">
        <v>593</v>
      </c>
      <c r="AA115" t="s">
        <v>593</v>
      </c>
      <c r="AB115" t="s">
        <v>593</v>
      </c>
      <c r="AC115" t="s">
        <v>593</v>
      </c>
      <c r="AD115" t="s">
        <v>593</v>
      </c>
      <c r="AE115" t="s">
        <v>593</v>
      </c>
      <c r="AF115" t="s">
        <v>593</v>
      </c>
      <c r="AG115" t="s">
        <v>593</v>
      </c>
      <c r="AH115" t="s">
        <v>593</v>
      </c>
      <c r="AI115" t="s">
        <v>593</v>
      </c>
      <c r="AJ115" t="s">
        <v>593</v>
      </c>
      <c r="AK115" t="s">
        <v>593</v>
      </c>
      <c r="AL115" t="s">
        <v>593</v>
      </c>
      <c r="AM115" t="s">
        <v>593</v>
      </c>
      <c r="AN115" t="s">
        <v>593</v>
      </c>
      <c r="AO115" t="s">
        <v>593</v>
      </c>
      <c r="AP115" t="s">
        <v>593</v>
      </c>
      <c r="AQ115" t="s">
        <v>593</v>
      </c>
      <c r="AR115" t="s">
        <v>593</v>
      </c>
      <c r="AS115" t="s">
        <v>593</v>
      </c>
      <c r="AT115" t="s">
        <v>593</v>
      </c>
      <c r="AU115" t="s">
        <v>593</v>
      </c>
      <c r="AV115" t="s">
        <v>593</v>
      </c>
      <c r="AW115" t="s">
        <v>593</v>
      </c>
      <c r="AX115" t="s">
        <v>593</v>
      </c>
      <c r="AY115" t="s">
        <v>593</v>
      </c>
      <c r="AZ115" t="s">
        <v>593</v>
      </c>
      <c r="BA115" t="s">
        <v>593</v>
      </c>
      <c r="BB115" t="s">
        <v>593</v>
      </c>
      <c r="BC115" t="s">
        <v>593</v>
      </c>
      <c r="BD115" t="s">
        <v>593</v>
      </c>
      <c r="BE115" t="s">
        <v>593</v>
      </c>
      <c r="BF115" t="s">
        <v>593</v>
      </c>
      <c r="BG115" t="s">
        <v>593</v>
      </c>
      <c r="BH115" t="s">
        <v>593</v>
      </c>
      <c r="BI115" t="s">
        <v>593</v>
      </c>
      <c r="BJ115" t="s">
        <v>593</v>
      </c>
      <c r="BK115" t="s">
        <v>593</v>
      </c>
      <c r="BL115" t="s">
        <v>593</v>
      </c>
      <c r="BM115" t="s">
        <v>593</v>
      </c>
      <c r="BN115" t="s">
        <v>593</v>
      </c>
      <c r="BO115" t="s">
        <v>593</v>
      </c>
      <c r="BP115" t="s">
        <v>593</v>
      </c>
      <c r="BQ115" t="s">
        <v>593</v>
      </c>
      <c r="BR115" t="s">
        <v>593</v>
      </c>
      <c r="BS115" t="s">
        <v>593</v>
      </c>
      <c r="BT115" t="s">
        <v>593</v>
      </c>
      <c r="BU115" t="s">
        <v>593</v>
      </c>
      <c r="BV115" t="s">
        <v>593</v>
      </c>
      <c r="BW115" t="s">
        <v>593</v>
      </c>
      <c r="BX115" t="s">
        <v>593</v>
      </c>
      <c r="BY115" t="s">
        <v>593</v>
      </c>
      <c r="BZ115" t="s">
        <v>593</v>
      </c>
      <c r="CA115" t="s">
        <v>593</v>
      </c>
      <c r="CB115" t="s">
        <v>593</v>
      </c>
      <c r="CC115" t="s">
        <v>593</v>
      </c>
      <c r="CD115" t="s">
        <v>440</v>
      </c>
      <c r="CE115" t="s">
        <v>593</v>
      </c>
      <c r="CF115" t="s">
        <v>593</v>
      </c>
      <c r="CG115" t="s">
        <v>593</v>
      </c>
    </row>
    <row r="116" spans="1:85">
      <c r="A116">
        <v>19890228</v>
      </c>
      <c r="B116" t="s">
        <v>593</v>
      </c>
      <c r="C116" t="s">
        <v>593</v>
      </c>
      <c r="D116" t="s">
        <v>593</v>
      </c>
      <c r="E116" t="s">
        <v>593</v>
      </c>
      <c r="F116" t="s">
        <v>593</v>
      </c>
      <c r="G116" t="s">
        <v>593</v>
      </c>
      <c r="H116" t="s">
        <v>593</v>
      </c>
      <c r="I116" t="s">
        <v>593</v>
      </c>
      <c r="J116" t="s">
        <v>593</v>
      </c>
      <c r="K116" t="s">
        <v>593</v>
      </c>
      <c r="L116" t="s">
        <v>593</v>
      </c>
      <c r="M116" t="s">
        <v>593</v>
      </c>
      <c r="N116" t="s">
        <v>593</v>
      </c>
      <c r="O116" t="s">
        <v>593</v>
      </c>
      <c r="P116" t="s">
        <v>593</v>
      </c>
      <c r="Q116" t="s">
        <v>593</v>
      </c>
      <c r="R116" t="s">
        <v>593</v>
      </c>
      <c r="S116" t="s">
        <v>593</v>
      </c>
      <c r="T116" t="s">
        <v>593</v>
      </c>
      <c r="U116" t="s">
        <v>593</v>
      </c>
      <c r="V116" t="s">
        <v>440</v>
      </c>
      <c r="W116" t="s">
        <v>593</v>
      </c>
      <c r="X116" t="s">
        <v>593</v>
      </c>
      <c r="Y116" t="s">
        <v>593</v>
      </c>
      <c r="Z116" t="s">
        <v>593</v>
      </c>
      <c r="AA116" t="s">
        <v>593</v>
      </c>
      <c r="AB116" t="s">
        <v>593</v>
      </c>
      <c r="AC116" t="s">
        <v>593</v>
      </c>
      <c r="AD116" t="s">
        <v>593</v>
      </c>
      <c r="AE116" t="s">
        <v>593</v>
      </c>
      <c r="AF116" t="s">
        <v>593</v>
      </c>
      <c r="AG116" t="s">
        <v>593</v>
      </c>
      <c r="AH116" t="s">
        <v>593</v>
      </c>
      <c r="AI116" t="s">
        <v>593</v>
      </c>
      <c r="AJ116" t="s">
        <v>593</v>
      </c>
      <c r="AK116" t="s">
        <v>593</v>
      </c>
      <c r="AL116" t="s">
        <v>593</v>
      </c>
      <c r="AM116" t="s">
        <v>593</v>
      </c>
      <c r="AN116" t="s">
        <v>593</v>
      </c>
      <c r="AO116" t="s">
        <v>593</v>
      </c>
      <c r="AP116" t="s">
        <v>593</v>
      </c>
      <c r="AQ116" t="s">
        <v>593</v>
      </c>
      <c r="AR116" t="s">
        <v>593</v>
      </c>
      <c r="AS116" t="s">
        <v>593</v>
      </c>
      <c r="AT116" t="s">
        <v>593</v>
      </c>
      <c r="AU116" t="s">
        <v>593</v>
      </c>
      <c r="AV116" t="s">
        <v>593</v>
      </c>
      <c r="AW116" t="s">
        <v>593</v>
      </c>
      <c r="AX116" t="s">
        <v>593</v>
      </c>
      <c r="AY116" t="s">
        <v>593</v>
      </c>
      <c r="AZ116" t="s">
        <v>593</v>
      </c>
      <c r="BA116" t="s">
        <v>593</v>
      </c>
      <c r="BB116" t="s">
        <v>593</v>
      </c>
      <c r="BC116" t="s">
        <v>593</v>
      </c>
      <c r="BD116" t="s">
        <v>593</v>
      </c>
      <c r="BE116" t="s">
        <v>593</v>
      </c>
      <c r="BF116" t="s">
        <v>593</v>
      </c>
      <c r="BG116" t="s">
        <v>593</v>
      </c>
      <c r="BH116" t="s">
        <v>593</v>
      </c>
      <c r="BI116" t="s">
        <v>593</v>
      </c>
      <c r="BJ116" t="s">
        <v>593</v>
      </c>
      <c r="BK116" t="s">
        <v>593</v>
      </c>
      <c r="BL116" t="s">
        <v>593</v>
      </c>
      <c r="BM116" t="s">
        <v>593</v>
      </c>
      <c r="BN116" t="s">
        <v>593</v>
      </c>
      <c r="BO116" t="s">
        <v>593</v>
      </c>
      <c r="BP116" t="s">
        <v>593</v>
      </c>
      <c r="BQ116" t="s">
        <v>593</v>
      </c>
      <c r="BR116" t="s">
        <v>593</v>
      </c>
      <c r="BS116" t="s">
        <v>593</v>
      </c>
      <c r="BT116" t="s">
        <v>593</v>
      </c>
      <c r="BU116" t="s">
        <v>593</v>
      </c>
      <c r="BV116" t="s">
        <v>593</v>
      </c>
      <c r="BW116" t="s">
        <v>593</v>
      </c>
      <c r="BX116" t="s">
        <v>593</v>
      </c>
      <c r="BY116" t="s">
        <v>593</v>
      </c>
      <c r="BZ116" t="s">
        <v>593</v>
      </c>
      <c r="CA116" t="s">
        <v>593</v>
      </c>
      <c r="CB116" t="s">
        <v>593</v>
      </c>
      <c r="CC116" t="s">
        <v>593</v>
      </c>
      <c r="CD116" t="s">
        <v>440</v>
      </c>
      <c r="CE116" t="s">
        <v>593</v>
      </c>
      <c r="CF116" t="s">
        <v>593</v>
      </c>
      <c r="CG116" t="s">
        <v>593</v>
      </c>
    </row>
    <row r="117" spans="1:85">
      <c r="A117">
        <v>19890331</v>
      </c>
      <c r="B117" t="s">
        <v>593</v>
      </c>
      <c r="C117" t="s">
        <v>593</v>
      </c>
      <c r="D117" t="s">
        <v>593</v>
      </c>
      <c r="E117" t="s">
        <v>593</v>
      </c>
      <c r="F117" t="s">
        <v>593</v>
      </c>
      <c r="G117" t="s">
        <v>593</v>
      </c>
      <c r="H117" t="s">
        <v>593</v>
      </c>
      <c r="I117" t="s">
        <v>593</v>
      </c>
      <c r="J117" t="s">
        <v>593</v>
      </c>
      <c r="K117" t="s">
        <v>593</v>
      </c>
      <c r="L117" t="s">
        <v>593</v>
      </c>
      <c r="M117" t="s">
        <v>593</v>
      </c>
      <c r="N117" t="s">
        <v>593</v>
      </c>
      <c r="O117" t="s">
        <v>593</v>
      </c>
      <c r="P117" t="s">
        <v>593</v>
      </c>
      <c r="Q117" t="s">
        <v>593</v>
      </c>
      <c r="R117" t="s">
        <v>593</v>
      </c>
      <c r="S117" t="s">
        <v>593</v>
      </c>
      <c r="T117" t="s">
        <v>593</v>
      </c>
      <c r="U117" t="s">
        <v>593</v>
      </c>
      <c r="V117" t="s">
        <v>440</v>
      </c>
      <c r="W117" t="s">
        <v>593</v>
      </c>
      <c r="X117" t="s">
        <v>593</v>
      </c>
      <c r="Y117" t="s">
        <v>593</v>
      </c>
      <c r="Z117" t="s">
        <v>593</v>
      </c>
      <c r="AA117" t="s">
        <v>593</v>
      </c>
      <c r="AB117" t="s">
        <v>593</v>
      </c>
      <c r="AC117" t="s">
        <v>593</v>
      </c>
      <c r="AD117" t="s">
        <v>593</v>
      </c>
      <c r="AE117" t="s">
        <v>593</v>
      </c>
      <c r="AF117" t="s">
        <v>593</v>
      </c>
      <c r="AG117" t="s">
        <v>593</v>
      </c>
      <c r="AH117" t="s">
        <v>593</v>
      </c>
      <c r="AI117" t="s">
        <v>593</v>
      </c>
      <c r="AJ117" t="s">
        <v>593</v>
      </c>
      <c r="AK117" t="s">
        <v>593</v>
      </c>
      <c r="AL117" t="s">
        <v>593</v>
      </c>
      <c r="AM117" t="s">
        <v>593</v>
      </c>
      <c r="AN117" t="s">
        <v>593</v>
      </c>
      <c r="AO117" t="s">
        <v>593</v>
      </c>
      <c r="AP117" t="s">
        <v>593</v>
      </c>
      <c r="AQ117" t="s">
        <v>593</v>
      </c>
      <c r="AR117" t="s">
        <v>593</v>
      </c>
      <c r="AS117" t="s">
        <v>593</v>
      </c>
      <c r="AT117" t="s">
        <v>593</v>
      </c>
      <c r="AU117" t="s">
        <v>593</v>
      </c>
      <c r="AV117" t="s">
        <v>593</v>
      </c>
      <c r="AW117" t="s">
        <v>593</v>
      </c>
      <c r="AX117" t="s">
        <v>593</v>
      </c>
      <c r="AY117" t="s">
        <v>593</v>
      </c>
      <c r="AZ117" t="s">
        <v>593</v>
      </c>
      <c r="BA117" t="s">
        <v>593</v>
      </c>
      <c r="BB117" t="s">
        <v>593</v>
      </c>
      <c r="BC117" t="s">
        <v>593</v>
      </c>
      <c r="BD117" t="s">
        <v>593</v>
      </c>
      <c r="BE117" t="s">
        <v>593</v>
      </c>
      <c r="BF117" t="s">
        <v>593</v>
      </c>
      <c r="BG117" t="s">
        <v>593</v>
      </c>
      <c r="BH117" t="s">
        <v>593</v>
      </c>
      <c r="BI117" t="s">
        <v>593</v>
      </c>
      <c r="BJ117" t="s">
        <v>593</v>
      </c>
      <c r="BK117" t="s">
        <v>593</v>
      </c>
      <c r="BL117" t="s">
        <v>593</v>
      </c>
      <c r="BM117" t="s">
        <v>593</v>
      </c>
      <c r="BN117" t="s">
        <v>593</v>
      </c>
      <c r="BO117" t="s">
        <v>593</v>
      </c>
      <c r="BP117" t="s">
        <v>593</v>
      </c>
      <c r="BQ117" t="s">
        <v>593</v>
      </c>
      <c r="BR117" t="s">
        <v>593</v>
      </c>
      <c r="BS117" t="s">
        <v>593</v>
      </c>
      <c r="BT117" t="s">
        <v>593</v>
      </c>
      <c r="BU117" t="s">
        <v>593</v>
      </c>
      <c r="BV117" t="s">
        <v>593</v>
      </c>
      <c r="BW117" t="s">
        <v>593</v>
      </c>
      <c r="BX117" t="s">
        <v>593</v>
      </c>
      <c r="BY117" t="s">
        <v>593</v>
      </c>
      <c r="BZ117" t="s">
        <v>593</v>
      </c>
      <c r="CA117" t="s">
        <v>593</v>
      </c>
      <c r="CB117" t="s">
        <v>593</v>
      </c>
      <c r="CC117" t="s">
        <v>593</v>
      </c>
      <c r="CD117" t="s">
        <v>440</v>
      </c>
      <c r="CE117" t="s">
        <v>593</v>
      </c>
      <c r="CF117" t="s">
        <v>593</v>
      </c>
      <c r="CG117" t="s">
        <v>593</v>
      </c>
    </row>
    <row r="118" spans="1:85">
      <c r="A118">
        <v>19890428</v>
      </c>
      <c r="B118" t="s">
        <v>593</v>
      </c>
      <c r="C118" t="s">
        <v>593</v>
      </c>
      <c r="D118" t="s">
        <v>593</v>
      </c>
      <c r="E118" t="s">
        <v>593</v>
      </c>
      <c r="F118" t="s">
        <v>593</v>
      </c>
      <c r="G118" t="s">
        <v>593</v>
      </c>
      <c r="H118" t="s">
        <v>593</v>
      </c>
      <c r="I118" t="s">
        <v>593</v>
      </c>
      <c r="J118" t="s">
        <v>593</v>
      </c>
      <c r="K118" t="s">
        <v>593</v>
      </c>
      <c r="L118" t="s">
        <v>593</v>
      </c>
      <c r="M118" t="s">
        <v>593</v>
      </c>
      <c r="N118" t="s">
        <v>593</v>
      </c>
      <c r="O118" t="s">
        <v>593</v>
      </c>
      <c r="P118" t="s">
        <v>593</v>
      </c>
      <c r="Q118" t="s">
        <v>593</v>
      </c>
      <c r="R118" t="s">
        <v>593</v>
      </c>
      <c r="S118" t="s">
        <v>593</v>
      </c>
      <c r="T118" t="s">
        <v>593</v>
      </c>
      <c r="U118" t="s">
        <v>593</v>
      </c>
      <c r="V118" t="s">
        <v>440</v>
      </c>
      <c r="W118" t="s">
        <v>593</v>
      </c>
      <c r="X118" t="s">
        <v>593</v>
      </c>
      <c r="Y118" t="s">
        <v>593</v>
      </c>
      <c r="Z118" t="s">
        <v>593</v>
      </c>
      <c r="AA118" t="s">
        <v>593</v>
      </c>
      <c r="AB118" t="s">
        <v>593</v>
      </c>
      <c r="AC118" t="s">
        <v>593</v>
      </c>
      <c r="AD118" t="s">
        <v>593</v>
      </c>
      <c r="AE118" t="s">
        <v>593</v>
      </c>
      <c r="AF118" t="s">
        <v>593</v>
      </c>
      <c r="AG118" t="s">
        <v>593</v>
      </c>
      <c r="AH118" t="s">
        <v>593</v>
      </c>
      <c r="AI118" t="s">
        <v>593</v>
      </c>
      <c r="AJ118" t="s">
        <v>593</v>
      </c>
      <c r="AK118" t="s">
        <v>593</v>
      </c>
      <c r="AL118" t="s">
        <v>593</v>
      </c>
      <c r="AM118" t="s">
        <v>593</v>
      </c>
      <c r="AN118" t="s">
        <v>593</v>
      </c>
      <c r="AO118" t="s">
        <v>593</v>
      </c>
      <c r="AP118" t="s">
        <v>593</v>
      </c>
      <c r="AQ118" t="s">
        <v>593</v>
      </c>
      <c r="AR118" t="s">
        <v>593</v>
      </c>
      <c r="AS118" t="s">
        <v>593</v>
      </c>
      <c r="AT118" t="s">
        <v>593</v>
      </c>
      <c r="AU118" t="s">
        <v>593</v>
      </c>
      <c r="AV118" t="s">
        <v>593</v>
      </c>
      <c r="AW118" t="s">
        <v>593</v>
      </c>
      <c r="AX118" t="s">
        <v>593</v>
      </c>
      <c r="AY118" t="s">
        <v>593</v>
      </c>
      <c r="AZ118" t="s">
        <v>593</v>
      </c>
      <c r="BA118" t="s">
        <v>593</v>
      </c>
      <c r="BB118" t="s">
        <v>593</v>
      </c>
      <c r="BC118" t="s">
        <v>593</v>
      </c>
      <c r="BD118" t="s">
        <v>593</v>
      </c>
      <c r="BE118" t="s">
        <v>593</v>
      </c>
      <c r="BF118" t="s">
        <v>593</v>
      </c>
      <c r="BG118" t="s">
        <v>593</v>
      </c>
      <c r="BH118" t="s">
        <v>593</v>
      </c>
      <c r="BI118" t="s">
        <v>593</v>
      </c>
      <c r="BJ118" t="s">
        <v>593</v>
      </c>
      <c r="BK118" t="s">
        <v>593</v>
      </c>
      <c r="BL118" t="s">
        <v>593</v>
      </c>
      <c r="BM118" t="s">
        <v>593</v>
      </c>
      <c r="BN118" t="s">
        <v>593</v>
      </c>
      <c r="BO118" t="s">
        <v>593</v>
      </c>
      <c r="BP118" t="s">
        <v>593</v>
      </c>
      <c r="BQ118" t="s">
        <v>593</v>
      </c>
      <c r="BR118" t="s">
        <v>593</v>
      </c>
      <c r="BS118" t="s">
        <v>593</v>
      </c>
      <c r="BT118" t="s">
        <v>593</v>
      </c>
      <c r="BU118" t="s">
        <v>593</v>
      </c>
      <c r="BV118" t="s">
        <v>593</v>
      </c>
      <c r="BW118" t="s">
        <v>593</v>
      </c>
      <c r="BX118" t="s">
        <v>593</v>
      </c>
      <c r="BY118" t="s">
        <v>593</v>
      </c>
      <c r="BZ118" t="s">
        <v>593</v>
      </c>
      <c r="CA118" t="s">
        <v>593</v>
      </c>
      <c r="CB118" t="s">
        <v>593</v>
      </c>
      <c r="CC118" t="s">
        <v>593</v>
      </c>
      <c r="CD118" t="s">
        <v>440</v>
      </c>
      <c r="CE118" t="s">
        <v>593</v>
      </c>
      <c r="CF118" t="s">
        <v>593</v>
      </c>
      <c r="CG118" t="s">
        <v>593</v>
      </c>
    </row>
    <row r="119" spans="1:85">
      <c r="A119">
        <v>19890531</v>
      </c>
      <c r="B119" t="s">
        <v>593</v>
      </c>
      <c r="C119" t="s">
        <v>593</v>
      </c>
      <c r="D119" t="s">
        <v>593</v>
      </c>
      <c r="E119" t="s">
        <v>593</v>
      </c>
      <c r="F119" t="s">
        <v>593</v>
      </c>
      <c r="G119" t="s">
        <v>593</v>
      </c>
      <c r="H119" t="s">
        <v>593</v>
      </c>
      <c r="I119" t="s">
        <v>593</v>
      </c>
      <c r="J119" t="s">
        <v>593</v>
      </c>
      <c r="K119" t="s">
        <v>593</v>
      </c>
      <c r="L119" t="s">
        <v>593</v>
      </c>
      <c r="M119" t="s">
        <v>593</v>
      </c>
      <c r="N119" t="s">
        <v>593</v>
      </c>
      <c r="O119" t="s">
        <v>593</v>
      </c>
      <c r="P119" t="s">
        <v>593</v>
      </c>
      <c r="Q119" t="s">
        <v>593</v>
      </c>
      <c r="R119" t="s">
        <v>593</v>
      </c>
      <c r="S119" t="s">
        <v>593</v>
      </c>
      <c r="T119" t="s">
        <v>593</v>
      </c>
      <c r="U119" t="s">
        <v>593</v>
      </c>
      <c r="V119" t="s">
        <v>440</v>
      </c>
      <c r="W119" t="s">
        <v>593</v>
      </c>
      <c r="X119" t="s">
        <v>593</v>
      </c>
      <c r="Y119" t="s">
        <v>593</v>
      </c>
      <c r="Z119" t="s">
        <v>593</v>
      </c>
      <c r="AA119" t="s">
        <v>593</v>
      </c>
      <c r="AB119" t="s">
        <v>593</v>
      </c>
      <c r="AC119" t="s">
        <v>593</v>
      </c>
      <c r="AD119" t="s">
        <v>593</v>
      </c>
      <c r="AE119" t="s">
        <v>593</v>
      </c>
      <c r="AF119" t="s">
        <v>593</v>
      </c>
      <c r="AG119" t="s">
        <v>593</v>
      </c>
      <c r="AH119" t="s">
        <v>593</v>
      </c>
      <c r="AI119" t="s">
        <v>593</v>
      </c>
      <c r="AJ119" t="s">
        <v>593</v>
      </c>
      <c r="AK119" t="s">
        <v>593</v>
      </c>
      <c r="AL119" t="s">
        <v>593</v>
      </c>
      <c r="AM119" t="s">
        <v>593</v>
      </c>
      <c r="AN119" t="s">
        <v>593</v>
      </c>
      <c r="AO119" t="s">
        <v>593</v>
      </c>
      <c r="AP119" t="s">
        <v>593</v>
      </c>
      <c r="AQ119" t="s">
        <v>593</v>
      </c>
      <c r="AR119" t="s">
        <v>593</v>
      </c>
      <c r="AS119" t="s">
        <v>593</v>
      </c>
      <c r="AT119" t="s">
        <v>593</v>
      </c>
      <c r="AU119" t="s">
        <v>593</v>
      </c>
      <c r="AV119" t="s">
        <v>593</v>
      </c>
      <c r="AW119" t="s">
        <v>593</v>
      </c>
      <c r="AX119" t="s">
        <v>593</v>
      </c>
      <c r="AY119" t="s">
        <v>593</v>
      </c>
      <c r="AZ119" t="s">
        <v>593</v>
      </c>
      <c r="BA119" t="s">
        <v>593</v>
      </c>
      <c r="BB119" t="s">
        <v>593</v>
      </c>
      <c r="BC119" t="s">
        <v>593</v>
      </c>
      <c r="BD119" t="s">
        <v>593</v>
      </c>
      <c r="BE119" t="s">
        <v>593</v>
      </c>
      <c r="BF119" t="s">
        <v>593</v>
      </c>
      <c r="BG119" t="s">
        <v>593</v>
      </c>
      <c r="BH119" t="s">
        <v>593</v>
      </c>
      <c r="BI119" t="s">
        <v>593</v>
      </c>
      <c r="BJ119" t="s">
        <v>593</v>
      </c>
      <c r="BK119" t="s">
        <v>593</v>
      </c>
      <c r="BL119" t="s">
        <v>593</v>
      </c>
      <c r="BM119" t="s">
        <v>593</v>
      </c>
      <c r="BN119" t="s">
        <v>593</v>
      </c>
      <c r="BO119" t="s">
        <v>593</v>
      </c>
      <c r="BP119" t="s">
        <v>593</v>
      </c>
      <c r="BQ119" t="s">
        <v>593</v>
      </c>
      <c r="BR119" t="s">
        <v>593</v>
      </c>
      <c r="BS119" t="s">
        <v>593</v>
      </c>
      <c r="BT119" t="s">
        <v>593</v>
      </c>
      <c r="BU119" t="s">
        <v>593</v>
      </c>
      <c r="BV119" t="s">
        <v>593</v>
      </c>
      <c r="BW119" t="s">
        <v>593</v>
      </c>
      <c r="BX119" t="s">
        <v>593</v>
      </c>
      <c r="BY119" t="s">
        <v>593</v>
      </c>
      <c r="BZ119" t="s">
        <v>593</v>
      </c>
      <c r="CA119" t="s">
        <v>593</v>
      </c>
      <c r="CB119" t="s">
        <v>593</v>
      </c>
      <c r="CC119" t="s">
        <v>593</v>
      </c>
      <c r="CD119" t="s">
        <v>440</v>
      </c>
      <c r="CE119" t="s">
        <v>593</v>
      </c>
      <c r="CF119" t="s">
        <v>593</v>
      </c>
      <c r="CG119" t="s">
        <v>593</v>
      </c>
    </row>
    <row r="120" spans="1:85">
      <c r="A120">
        <v>19890630</v>
      </c>
      <c r="B120" t="s">
        <v>593</v>
      </c>
      <c r="C120" t="s">
        <v>593</v>
      </c>
      <c r="D120" t="s">
        <v>593</v>
      </c>
      <c r="E120" t="s">
        <v>593</v>
      </c>
      <c r="F120" t="s">
        <v>593</v>
      </c>
      <c r="G120" t="s">
        <v>593</v>
      </c>
      <c r="H120" t="s">
        <v>593</v>
      </c>
      <c r="I120" t="s">
        <v>593</v>
      </c>
      <c r="J120" t="s">
        <v>593</v>
      </c>
      <c r="K120" t="s">
        <v>593</v>
      </c>
      <c r="L120" t="s">
        <v>593</v>
      </c>
      <c r="M120" t="s">
        <v>593</v>
      </c>
      <c r="N120" t="s">
        <v>593</v>
      </c>
      <c r="O120" t="s">
        <v>593</v>
      </c>
      <c r="P120" t="s">
        <v>593</v>
      </c>
      <c r="Q120" t="s">
        <v>593</v>
      </c>
      <c r="R120" t="s">
        <v>593</v>
      </c>
      <c r="S120" t="s">
        <v>593</v>
      </c>
      <c r="T120" t="s">
        <v>593</v>
      </c>
      <c r="U120" t="s">
        <v>593</v>
      </c>
      <c r="V120" t="s">
        <v>440</v>
      </c>
      <c r="W120" t="s">
        <v>593</v>
      </c>
      <c r="X120" t="s">
        <v>593</v>
      </c>
      <c r="Y120" t="s">
        <v>593</v>
      </c>
      <c r="Z120" t="s">
        <v>593</v>
      </c>
      <c r="AA120" t="s">
        <v>593</v>
      </c>
      <c r="AB120" t="s">
        <v>593</v>
      </c>
      <c r="AC120" t="s">
        <v>593</v>
      </c>
      <c r="AD120" t="s">
        <v>593</v>
      </c>
      <c r="AE120" t="s">
        <v>593</v>
      </c>
      <c r="AF120" t="s">
        <v>593</v>
      </c>
      <c r="AG120" t="s">
        <v>593</v>
      </c>
      <c r="AH120" t="s">
        <v>593</v>
      </c>
      <c r="AI120" t="s">
        <v>593</v>
      </c>
      <c r="AJ120" t="s">
        <v>593</v>
      </c>
      <c r="AK120" t="s">
        <v>593</v>
      </c>
      <c r="AL120" t="s">
        <v>593</v>
      </c>
      <c r="AM120" t="s">
        <v>593</v>
      </c>
      <c r="AN120" t="s">
        <v>593</v>
      </c>
      <c r="AO120" t="s">
        <v>593</v>
      </c>
      <c r="AP120" t="s">
        <v>593</v>
      </c>
      <c r="AQ120" t="s">
        <v>593</v>
      </c>
      <c r="AR120" t="s">
        <v>593</v>
      </c>
      <c r="AS120" t="s">
        <v>593</v>
      </c>
      <c r="AT120" t="s">
        <v>593</v>
      </c>
      <c r="AU120" t="s">
        <v>593</v>
      </c>
      <c r="AV120" t="s">
        <v>593</v>
      </c>
      <c r="AW120" t="s">
        <v>593</v>
      </c>
      <c r="AX120" t="s">
        <v>593</v>
      </c>
      <c r="AY120" t="s">
        <v>593</v>
      </c>
      <c r="AZ120" t="s">
        <v>593</v>
      </c>
      <c r="BA120" t="s">
        <v>593</v>
      </c>
      <c r="BB120" t="s">
        <v>593</v>
      </c>
      <c r="BC120" t="s">
        <v>593</v>
      </c>
      <c r="BD120" t="s">
        <v>593</v>
      </c>
      <c r="BE120" t="s">
        <v>593</v>
      </c>
      <c r="BF120" t="s">
        <v>593</v>
      </c>
      <c r="BG120" t="s">
        <v>593</v>
      </c>
      <c r="BH120" t="s">
        <v>593</v>
      </c>
      <c r="BI120" t="s">
        <v>593</v>
      </c>
      <c r="BJ120" t="s">
        <v>593</v>
      </c>
      <c r="BK120" t="s">
        <v>593</v>
      </c>
      <c r="BL120" t="s">
        <v>593</v>
      </c>
      <c r="BM120" t="s">
        <v>593</v>
      </c>
      <c r="BN120" t="s">
        <v>593</v>
      </c>
      <c r="BO120" t="s">
        <v>593</v>
      </c>
      <c r="BP120" t="s">
        <v>593</v>
      </c>
      <c r="BQ120" t="s">
        <v>593</v>
      </c>
      <c r="BR120" t="s">
        <v>593</v>
      </c>
      <c r="BS120" t="s">
        <v>593</v>
      </c>
      <c r="BT120" t="s">
        <v>593</v>
      </c>
      <c r="BU120" t="s">
        <v>593</v>
      </c>
      <c r="BV120" t="s">
        <v>593</v>
      </c>
      <c r="BW120" t="s">
        <v>593</v>
      </c>
      <c r="BX120" t="s">
        <v>593</v>
      </c>
      <c r="BY120" t="s">
        <v>593</v>
      </c>
      <c r="BZ120" t="s">
        <v>593</v>
      </c>
      <c r="CA120" t="s">
        <v>593</v>
      </c>
      <c r="CB120" t="s">
        <v>593</v>
      </c>
      <c r="CC120" t="s">
        <v>593</v>
      </c>
      <c r="CD120" t="s">
        <v>440</v>
      </c>
      <c r="CE120" t="s">
        <v>593</v>
      </c>
      <c r="CF120" t="s">
        <v>593</v>
      </c>
      <c r="CG120" t="s">
        <v>593</v>
      </c>
    </row>
    <row r="121" spans="1:85">
      <c r="A121">
        <v>19890731</v>
      </c>
      <c r="B121" t="s">
        <v>593</v>
      </c>
      <c r="C121" t="s">
        <v>593</v>
      </c>
      <c r="D121" t="s">
        <v>593</v>
      </c>
      <c r="E121" t="s">
        <v>593</v>
      </c>
      <c r="F121" t="s">
        <v>593</v>
      </c>
      <c r="G121" t="s">
        <v>593</v>
      </c>
      <c r="H121" t="s">
        <v>593</v>
      </c>
      <c r="I121" t="s">
        <v>593</v>
      </c>
      <c r="J121" t="s">
        <v>593</v>
      </c>
      <c r="K121" t="s">
        <v>593</v>
      </c>
      <c r="L121" t="s">
        <v>593</v>
      </c>
      <c r="M121" t="s">
        <v>593</v>
      </c>
      <c r="N121" t="s">
        <v>593</v>
      </c>
      <c r="O121" t="s">
        <v>593</v>
      </c>
      <c r="P121" t="s">
        <v>593</v>
      </c>
      <c r="Q121" t="s">
        <v>593</v>
      </c>
      <c r="R121" t="s">
        <v>593</v>
      </c>
      <c r="S121" t="s">
        <v>593</v>
      </c>
      <c r="T121" t="s">
        <v>593</v>
      </c>
      <c r="U121" t="s">
        <v>593</v>
      </c>
      <c r="V121" t="s">
        <v>440</v>
      </c>
      <c r="W121" t="s">
        <v>593</v>
      </c>
      <c r="X121" t="s">
        <v>593</v>
      </c>
      <c r="Y121" t="s">
        <v>593</v>
      </c>
      <c r="Z121" t="s">
        <v>593</v>
      </c>
      <c r="AA121" t="s">
        <v>593</v>
      </c>
      <c r="AB121" t="s">
        <v>593</v>
      </c>
      <c r="AC121" t="s">
        <v>593</v>
      </c>
      <c r="AD121" t="s">
        <v>593</v>
      </c>
      <c r="AE121" t="s">
        <v>593</v>
      </c>
      <c r="AF121" t="s">
        <v>593</v>
      </c>
      <c r="AG121" t="s">
        <v>593</v>
      </c>
      <c r="AH121" t="s">
        <v>593</v>
      </c>
      <c r="AI121" t="s">
        <v>593</v>
      </c>
      <c r="AJ121" t="s">
        <v>593</v>
      </c>
      <c r="AK121" t="s">
        <v>593</v>
      </c>
      <c r="AL121" t="s">
        <v>593</v>
      </c>
      <c r="AM121" t="s">
        <v>593</v>
      </c>
      <c r="AN121" t="s">
        <v>593</v>
      </c>
      <c r="AO121" t="s">
        <v>593</v>
      </c>
      <c r="AP121" t="s">
        <v>593</v>
      </c>
      <c r="AQ121" t="s">
        <v>593</v>
      </c>
      <c r="AR121" t="s">
        <v>593</v>
      </c>
      <c r="AS121" t="s">
        <v>593</v>
      </c>
      <c r="AT121" t="s">
        <v>593</v>
      </c>
      <c r="AU121" t="s">
        <v>593</v>
      </c>
      <c r="AV121" t="s">
        <v>593</v>
      </c>
      <c r="AW121" t="s">
        <v>593</v>
      </c>
      <c r="AX121" t="s">
        <v>593</v>
      </c>
      <c r="AY121" t="s">
        <v>593</v>
      </c>
      <c r="AZ121" t="s">
        <v>593</v>
      </c>
      <c r="BA121" t="s">
        <v>593</v>
      </c>
      <c r="BB121" t="s">
        <v>593</v>
      </c>
      <c r="BC121" t="s">
        <v>593</v>
      </c>
      <c r="BD121" t="s">
        <v>593</v>
      </c>
      <c r="BE121" t="s">
        <v>593</v>
      </c>
      <c r="BF121" t="s">
        <v>593</v>
      </c>
      <c r="BG121" t="s">
        <v>593</v>
      </c>
      <c r="BH121" t="s">
        <v>593</v>
      </c>
      <c r="BI121" t="s">
        <v>593</v>
      </c>
      <c r="BJ121" t="s">
        <v>593</v>
      </c>
      <c r="BK121" t="s">
        <v>593</v>
      </c>
      <c r="BL121" t="s">
        <v>593</v>
      </c>
      <c r="BM121" t="s">
        <v>593</v>
      </c>
      <c r="BN121" t="s">
        <v>593</v>
      </c>
      <c r="BO121" t="s">
        <v>593</v>
      </c>
      <c r="BP121" t="s">
        <v>593</v>
      </c>
      <c r="BQ121" t="s">
        <v>593</v>
      </c>
      <c r="BR121" t="s">
        <v>593</v>
      </c>
      <c r="BS121" t="s">
        <v>593</v>
      </c>
      <c r="BT121" t="s">
        <v>593</v>
      </c>
      <c r="BU121" t="s">
        <v>593</v>
      </c>
      <c r="BV121" t="s">
        <v>593</v>
      </c>
      <c r="BW121" t="s">
        <v>593</v>
      </c>
      <c r="BX121" t="s">
        <v>593</v>
      </c>
      <c r="BY121" t="s">
        <v>593</v>
      </c>
      <c r="BZ121" t="s">
        <v>593</v>
      </c>
      <c r="CA121" t="s">
        <v>593</v>
      </c>
      <c r="CB121" t="s">
        <v>593</v>
      </c>
      <c r="CC121" t="s">
        <v>593</v>
      </c>
      <c r="CD121" t="s">
        <v>440</v>
      </c>
      <c r="CE121" t="s">
        <v>593</v>
      </c>
      <c r="CF121" t="s">
        <v>593</v>
      </c>
      <c r="CG121" t="s">
        <v>593</v>
      </c>
    </row>
    <row r="122" spans="1:85">
      <c r="A122">
        <v>19890831</v>
      </c>
      <c r="B122" t="s">
        <v>593</v>
      </c>
      <c r="C122" t="s">
        <v>593</v>
      </c>
      <c r="D122" t="s">
        <v>593</v>
      </c>
      <c r="E122" t="s">
        <v>593</v>
      </c>
      <c r="F122" t="s">
        <v>593</v>
      </c>
      <c r="G122" t="s">
        <v>593</v>
      </c>
      <c r="H122" t="s">
        <v>593</v>
      </c>
      <c r="I122" t="s">
        <v>593</v>
      </c>
      <c r="J122" t="s">
        <v>593</v>
      </c>
      <c r="K122" t="s">
        <v>593</v>
      </c>
      <c r="L122" t="s">
        <v>593</v>
      </c>
      <c r="M122" t="s">
        <v>593</v>
      </c>
      <c r="N122" t="s">
        <v>593</v>
      </c>
      <c r="O122" t="s">
        <v>593</v>
      </c>
      <c r="P122" t="s">
        <v>593</v>
      </c>
      <c r="Q122" t="s">
        <v>593</v>
      </c>
      <c r="R122" t="s">
        <v>593</v>
      </c>
      <c r="S122" t="s">
        <v>593</v>
      </c>
      <c r="T122" t="s">
        <v>593</v>
      </c>
      <c r="U122" t="s">
        <v>593</v>
      </c>
      <c r="V122" t="s">
        <v>440</v>
      </c>
      <c r="W122" t="s">
        <v>593</v>
      </c>
      <c r="X122" t="s">
        <v>593</v>
      </c>
      <c r="Y122" t="s">
        <v>593</v>
      </c>
      <c r="Z122" t="s">
        <v>593</v>
      </c>
      <c r="AA122" t="s">
        <v>593</v>
      </c>
      <c r="AB122" t="s">
        <v>593</v>
      </c>
      <c r="AC122" t="s">
        <v>593</v>
      </c>
      <c r="AD122" t="s">
        <v>593</v>
      </c>
      <c r="AE122" t="s">
        <v>593</v>
      </c>
      <c r="AF122" t="s">
        <v>593</v>
      </c>
      <c r="AG122" t="s">
        <v>593</v>
      </c>
      <c r="AH122" t="s">
        <v>593</v>
      </c>
      <c r="AI122" t="s">
        <v>593</v>
      </c>
      <c r="AJ122" t="s">
        <v>593</v>
      </c>
      <c r="AK122" t="s">
        <v>593</v>
      </c>
      <c r="AL122" t="s">
        <v>593</v>
      </c>
      <c r="AM122" t="s">
        <v>593</v>
      </c>
      <c r="AN122" t="s">
        <v>593</v>
      </c>
      <c r="AO122" t="s">
        <v>593</v>
      </c>
      <c r="AP122" t="s">
        <v>593</v>
      </c>
      <c r="AQ122" t="s">
        <v>593</v>
      </c>
      <c r="AR122" t="s">
        <v>593</v>
      </c>
      <c r="AS122" t="s">
        <v>593</v>
      </c>
      <c r="AT122" t="s">
        <v>593</v>
      </c>
      <c r="AU122" t="s">
        <v>593</v>
      </c>
      <c r="AV122" t="s">
        <v>593</v>
      </c>
      <c r="AW122" t="s">
        <v>593</v>
      </c>
      <c r="AX122" t="s">
        <v>593</v>
      </c>
      <c r="AY122" t="s">
        <v>593</v>
      </c>
      <c r="AZ122" t="s">
        <v>593</v>
      </c>
      <c r="BA122" t="s">
        <v>593</v>
      </c>
      <c r="BB122" t="s">
        <v>593</v>
      </c>
      <c r="BC122" t="s">
        <v>593</v>
      </c>
      <c r="BD122" t="s">
        <v>593</v>
      </c>
      <c r="BE122" t="s">
        <v>593</v>
      </c>
      <c r="BF122" t="s">
        <v>593</v>
      </c>
      <c r="BG122" t="s">
        <v>593</v>
      </c>
      <c r="BH122" t="s">
        <v>593</v>
      </c>
      <c r="BI122" t="s">
        <v>593</v>
      </c>
      <c r="BJ122" t="s">
        <v>593</v>
      </c>
      <c r="BK122" t="s">
        <v>593</v>
      </c>
      <c r="BL122" t="s">
        <v>593</v>
      </c>
      <c r="BM122" t="s">
        <v>593</v>
      </c>
      <c r="BN122" t="s">
        <v>593</v>
      </c>
      <c r="BO122" t="s">
        <v>593</v>
      </c>
      <c r="BP122" t="s">
        <v>593</v>
      </c>
      <c r="BQ122" t="s">
        <v>593</v>
      </c>
      <c r="BR122" t="s">
        <v>593</v>
      </c>
      <c r="BS122" t="s">
        <v>593</v>
      </c>
      <c r="BT122" t="s">
        <v>593</v>
      </c>
      <c r="BU122" t="s">
        <v>593</v>
      </c>
      <c r="BV122" t="s">
        <v>593</v>
      </c>
      <c r="BW122" t="s">
        <v>593</v>
      </c>
      <c r="BX122" t="s">
        <v>593</v>
      </c>
      <c r="BY122" t="s">
        <v>593</v>
      </c>
      <c r="BZ122" t="s">
        <v>593</v>
      </c>
      <c r="CA122" t="s">
        <v>593</v>
      </c>
      <c r="CB122" t="s">
        <v>593</v>
      </c>
      <c r="CC122" t="s">
        <v>593</v>
      </c>
      <c r="CD122" t="s">
        <v>440</v>
      </c>
      <c r="CE122" t="s">
        <v>593</v>
      </c>
      <c r="CF122" t="s">
        <v>593</v>
      </c>
      <c r="CG122" t="s">
        <v>593</v>
      </c>
    </row>
    <row r="123" spans="1:85">
      <c r="A123">
        <v>19890929</v>
      </c>
      <c r="B123" t="s">
        <v>593</v>
      </c>
      <c r="C123" t="s">
        <v>593</v>
      </c>
      <c r="D123" t="s">
        <v>593</v>
      </c>
      <c r="E123" t="s">
        <v>593</v>
      </c>
      <c r="F123" t="s">
        <v>593</v>
      </c>
      <c r="G123" t="s">
        <v>593</v>
      </c>
      <c r="H123" t="s">
        <v>593</v>
      </c>
      <c r="I123" t="s">
        <v>593</v>
      </c>
      <c r="J123" t="s">
        <v>593</v>
      </c>
      <c r="K123" t="s">
        <v>593</v>
      </c>
      <c r="L123" t="s">
        <v>593</v>
      </c>
      <c r="M123" t="s">
        <v>593</v>
      </c>
      <c r="N123" t="s">
        <v>593</v>
      </c>
      <c r="O123" t="s">
        <v>593</v>
      </c>
      <c r="P123" t="s">
        <v>593</v>
      </c>
      <c r="Q123" t="s">
        <v>593</v>
      </c>
      <c r="R123" t="s">
        <v>593</v>
      </c>
      <c r="S123" t="s">
        <v>593</v>
      </c>
      <c r="T123" t="s">
        <v>593</v>
      </c>
      <c r="U123" t="s">
        <v>593</v>
      </c>
      <c r="V123" t="s">
        <v>440</v>
      </c>
      <c r="W123" t="s">
        <v>593</v>
      </c>
      <c r="X123" t="s">
        <v>593</v>
      </c>
      <c r="Y123" t="s">
        <v>593</v>
      </c>
      <c r="Z123" t="s">
        <v>593</v>
      </c>
      <c r="AA123" t="s">
        <v>593</v>
      </c>
      <c r="AB123" t="s">
        <v>593</v>
      </c>
      <c r="AC123" t="s">
        <v>593</v>
      </c>
      <c r="AD123" t="s">
        <v>593</v>
      </c>
      <c r="AE123" t="s">
        <v>593</v>
      </c>
      <c r="AF123" t="s">
        <v>593</v>
      </c>
      <c r="AG123" t="s">
        <v>593</v>
      </c>
      <c r="AH123" t="s">
        <v>593</v>
      </c>
      <c r="AI123" t="s">
        <v>593</v>
      </c>
      <c r="AJ123" t="s">
        <v>593</v>
      </c>
      <c r="AK123" t="s">
        <v>593</v>
      </c>
      <c r="AL123" t="s">
        <v>593</v>
      </c>
      <c r="AM123" t="s">
        <v>593</v>
      </c>
      <c r="AN123" t="s">
        <v>593</v>
      </c>
      <c r="AO123" t="s">
        <v>593</v>
      </c>
      <c r="AP123" t="s">
        <v>593</v>
      </c>
      <c r="AQ123" t="s">
        <v>593</v>
      </c>
      <c r="AR123" t="s">
        <v>593</v>
      </c>
      <c r="AS123" t="s">
        <v>593</v>
      </c>
      <c r="AT123" t="s">
        <v>593</v>
      </c>
      <c r="AU123" t="s">
        <v>593</v>
      </c>
      <c r="AV123" t="s">
        <v>593</v>
      </c>
      <c r="AW123" t="s">
        <v>593</v>
      </c>
      <c r="AX123" t="s">
        <v>593</v>
      </c>
      <c r="AY123" t="s">
        <v>593</v>
      </c>
      <c r="AZ123" t="s">
        <v>593</v>
      </c>
      <c r="BA123" t="s">
        <v>593</v>
      </c>
      <c r="BB123" t="s">
        <v>593</v>
      </c>
      <c r="BC123" t="s">
        <v>593</v>
      </c>
      <c r="BD123" t="s">
        <v>593</v>
      </c>
      <c r="BE123" t="s">
        <v>593</v>
      </c>
      <c r="BF123" t="s">
        <v>593</v>
      </c>
      <c r="BG123" t="s">
        <v>593</v>
      </c>
      <c r="BH123" t="s">
        <v>593</v>
      </c>
      <c r="BI123" t="s">
        <v>593</v>
      </c>
      <c r="BJ123" t="s">
        <v>593</v>
      </c>
      <c r="BK123" t="s">
        <v>593</v>
      </c>
      <c r="BL123" t="s">
        <v>593</v>
      </c>
      <c r="BM123" t="s">
        <v>593</v>
      </c>
      <c r="BN123" t="s">
        <v>593</v>
      </c>
      <c r="BO123" t="s">
        <v>593</v>
      </c>
      <c r="BP123" t="s">
        <v>593</v>
      </c>
      <c r="BQ123" t="s">
        <v>593</v>
      </c>
      <c r="BR123" t="s">
        <v>593</v>
      </c>
      <c r="BS123" t="s">
        <v>593</v>
      </c>
      <c r="BT123" t="s">
        <v>593</v>
      </c>
      <c r="BU123" t="s">
        <v>593</v>
      </c>
      <c r="BV123" t="s">
        <v>593</v>
      </c>
      <c r="BW123" t="s">
        <v>593</v>
      </c>
      <c r="BX123" t="s">
        <v>593</v>
      </c>
      <c r="BY123" t="s">
        <v>593</v>
      </c>
      <c r="BZ123" t="s">
        <v>593</v>
      </c>
      <c r="CA123" t="s">
        <v>593</v>
      </c>
      <c r="CB123" t="s">
        <v>593</v>
      </c>
      <c r="CC123" t="s">
        <v>593</v>
      </c>
      <c r="CD123" t="s">
        <v>440</v>
      </c>
      <c r="CE123" t="s">
        <v>593</v>
      </c>
      <c r="CF123" t="s">
        <v>593</v>
      </c>
      <c r="CG123" t="s">
        <v>593</v>
      </c>
    </row>
    <row r="124" spans="1:85">
      <c r="A124">
        <v>19891031</v>
      </c>
      <c r="B124" t="s">
        <v>593</v>
      </c>
      <c r="C124" t="s">
        <v>593</v>
      </c>
      <c r="D124" t="s">
        <v>593</v>
      </c>
      <c r="E124" t="s">
        <v>593</v>
      </c>
      <c r="F124" t="s">
        <v>593</v>
      </c>
      <c r="G124" t="s">
        <v>593</v>
      </c>
      <c r="H124" t="s">
        <v>593</v>
      </c>
      <c r="I124" t="s">
        <v>593</v>
      </c>
      <c r="J124" t="s">
        <v>593</v>
      </c>
      <c r="K124" t="s">
        <v>593</v>
      </c>
      <c r="L124" t="s">
        <v>593</v>
      </c>
      <c r="M124" t="s">
        <v>593</v>
      </c>
      <c r="N124" t="s">
        <v>593</v>
      </c>
      <c r="O124" t="s">
        <v>593</v>
      </c>
      <c r="P124" t="s">
        <v>593</v>
      </c>
      <c r="Q124" t="s">
        <v>593</v>
      </c>
      <c r="R124" t="s">
        <v>593</v>
      </c>
      <c r="S124" t="s">
        <v>593</v>
      </c>
      <c r="T124" t="s">
        <v>593</v>
      </c>
      <c r="U124" t="s">
        <v>593</v>
      </c>
      <c r="V124" t="s">
        <v>440</v>
      </c>
      <c r="W124" t="s">
        <v>593</v>
      </c>
      <c r="X124" t="s">
        <v>593</v>
      </c>
      <c r="Y124" t="s">
        <v>593</v>
      </c>
      <c r="Z124" t="s">
        <v>593</v>
      </c>
      <c r="AA124" t="s">
        <v>593</v>
      </c>
      <c r="AB124" t="s">
        <v>593</v>
      </c>
      <c r="AC124" t="s">
        <v>593</v>
      </c>
      <c r="AD124" t="s">
        <v>593</v>
      </c>
      <c r="AE124" t="s">
        <v>593</v>
      </c>
      <c r="AF124" t="s">
        <v>593</v>
      </c>
      <c r="AG124" t="s">
        <v>593</v>
      </c>
      <c r="AH124" t="s">
        <v>593</v>
      </c>
      <c r="AI124" t="s">
        <v>593</v>
      </c>
      <c r="AJ124" t="s">
        <v>593</v>
      </c>
      <c r="AK124" t="s">
        <v>593</v>
      </c>
      <c r="AL124" t="s">
        <v>593</v>
      </c>
      <c r="AM124" t="s">
        <v>593</v>
      </c>
      <c r="AN124" t="s">
        <v>593</v>
      </c>
      <c r="AO124" t="s">
        <v>593</v>
      </c>
      <c r="AP124" t="s">
        <v>593</v>
      </c>
      <c r="AQ124" t="s">
        <v>593</v>
      </c>
      <c r="AR124" t="s">
        <v>593</v>
      </c>
      <c r="AS124" t="s">
        <v>593</v>
      </c>
      <c r="AT124" t="s">
        <v>593</v>
      </c>
      <c r="AU124" t="s">
        <v>593</v>
      </c>
      <c r="AV124" t="s">
        <v>593</v>
      </c>
      <c r="AW124" t="s">
        <v>593</v>
      </c>
      <c r="AX124" t="s">
        <v>593</v>
      </c>
      <c r="AY124" t="s">
        <v>593</v>
      </c>
      <c r="AZ124" t="s">
        <v>593</v>
      </c>
      <c r="BA124" t="s">
        <v>593</v>
      </c>
      <c r="BB124" t="s">
        <v>593</v>
      </c>
      <c r="BC124" t="s">
        <v>593</v>
      </c>
      <c r="BD124" t="s">
        <v>593</v>
      </c>
      <c r="BE124" t="s">
        <v>593</v>
      </c>
      <c r="BF124" t="s">
        <v>593</v>
      </c>
      <c r="BG124" t="s">
        <v>593</v>
      </c>
      <c r="BH124" t="s">
        <v>593</v>
      </c>
      <c r="BI124" t="s">
        <v>593</v>
      </c>
      <c r="BJ124" t="s">
        <v>593</v>
      </c>
      <c r="BK124" t="s">
        <v>593</v>
      </c>
      <c r="BL124" t="s">
        <v>593</v>
      </c>
      <c r="BM124" t="s">
        <v>593</v>
      </c>
      <c r="BN124" t="s">
        <v>593</v>
      </c>
      <c r="BO124" t="s">
        <v>593</v>
      </c>
      <c r="BP124" t="s">
        <v>593</v>
      </c>
      <c r="BQ124" t="s">
        <v>593</v>
      </c>
      <c r="BR124" t="s">
        <v>593</v>
      </c>
      <c r="BS124" t="s">
        <v>593</v>
      </c>
      <c r="BT124" t="s">
        <v>593</v>
      </c>
      <c r="BU124" t="s">
        <v>593</v>
      </c>
      <c r="BV124" t="s">
        <v>593</v>
      </c>
      <c r="BW124" t="s">
        <v>593</v>
      </c>
      <c r="BX124" t="s">
        <v>593</v>
      </c>
      <c r="BY124" t="s">
        <v>593</v>
      </c>
      <c r="BZ124" t="s">
        <v>593</v>
      </c>
      <c r="CA124" t="s">
        <v>593</v>
      </c>
      <c r="CB124" t="s">
        <v>593</v>
      </c>
      <c r="CC124" t="s">
        <v>593</v>
      </c>
      <c r="CD124" t="s">
        <v>440</v>
      </c>
      <c r="CE124" t="s">
        <v>593</v>
      </c>
      <c r="CF124" t="s">
        <v>593</v>
      </c>
      <c r="CG124" t="s">
        <v>593</v>
      </c>
    </row>
    <row r="125" spans="1:85">
      <c r="A125">
        <v>19891130</v>
      </c>
      <c r="B125" t="s">
        <v>593</v>
      </c>
      <c r="C125" t="s">
        <v>593</v>
      </c>
      <c r="D125" t="s">
        <v>593</v>
      </c>
      <c r="E125" t="s">
        <v>593</v>
      </c>
      <c r="F125" t="s">
        <v>593</v>
      </c>
      <c r="G125" t="s">
        <v>593</v>
      </c>
      <c r="H125" t="s">
        <v>593</v>
      </c>
      <c r="I125" t="s">
        <v>593</v>
      </c>
      <c r="J125" t="s">
        <v>593</v>
      </c>
      <c r="K125" t="s">
        <v>593</v>
      </c>
      <c r="L125" t="s">
        <v>593</v>
      </c>
      <c r="M125" t="s">
        <v>593</v>
      </c>
      <c r="N125" t="s">
        <v>593</v>
      </c>
      <c r="O125" t="s">
        <v>593</v>
      </c>
      <c r="P125" t="s">
        <v>593</v>
      </c>
      <c r="Q125" t="s">
        <v>593</v>
      </c>
      <c r="R125" t="s">
        <v>593</v>
      </c>
      <c r="S125" t="s">
        <v>593</v>
      </c>
      <c r="T125" t="s">
        <v>593</v>
      </c>
      <c r="U125" t="s">
        <v>593</v>
      </c>
      <c r="V125" t="s">
        <v>440</v>
      </c>
      <c r="W125" t="s">
        <v>593</v>
      </c>
      <c r="X125" t="s">
        <v>593</v>
      </c>
      <c r="Y125" t="s">
        <v>593</v>
      </c>
      <c r="Z125" t="s">
        <v>593</v>
      </c>
      <c r="AA125" t="s">
        <v>593</v>
      </c>
      <c r="AB125" t="s">
        <v>593</v>
      </c>
      <c r="AC125" t="s">
        <v>593</v>
      </c>
      <c r="AD125" t="s">
        <v>593</v>
      </c>
      <c r="AE125" t="s">
        <v>593</v>
      </c>
      <c r="AF125" t="s">
        <v>593</v>
      </c>
      <c r="AG125" t="s">
        <v>593</v>
      </c>
      <c r="AH125" t="s">
        <v>593</v>
      </c>
      <c r="AI125" t="s">
        <v>593</v>
      </c>
      <c r="AJ125" t="s">
        <v>593</v>
      </c>
      <c r="AK125" t="s">
        <v>593</v>
      </c>
      <c r="AL125" t="s">
        <v>593</v>
      </c>
      <c r="AM125" t="s">
        <v>593</v>
      </c>
      <c r="AN125" t="s">
        <v>593</v>
      </c>
      <c r="AO125" t="s">
        <v>593</v>
      </c>
      <c r="AP125" t="s">
        <v>593</v>
      </c>
      <c r="AQ125" t="s">
        <v>593</v>
      </c>
      <c r="AR125" t="s">
        <v>593</v>
      </c>
      <c r="AS125" t="s">
        <v>593</v>
      </c>
      <c r="AT125" t="s">
        <v>593</v>
      </c>
      <c r="AU125" t="s">
        <v>593</v>
      </c>
      <c r="AV125" t="s">
        <v>593</v>
      </c>
      <c r="AW125" t="s">
        <v>593</v>
      </c>
      <c r="AX125" t="s">
        <v>593</v>
      </c>
      <c r="AY125" t="s">
        <v>593</v>
      </c>
      <c r="AZ125" t="s">
        <v>593</v>
      </c>
      <c r="BA125" t="s">
        <v>593</v>
      </c>
      <c r="BB125" t="s">
        <v>593</v>
      </c>
      <c r="BC125" t="s">
        <v>593</v>
      </c>
      <c r="BD125" t="s">
        <v>593</v>
      </c>
      <c r="BE125" t="s">
        <v>593</v>
      </c>
      <c r="BF125" t="s">
        <v>593</v>
      </c>
      <c r="BG125" t="s">
        <v>593</v>
      </c>
      <c r="BH125" t="s">
        <v>593</v>
      </c>
      <c r="BI125" t="s">
        <v>593</v>
      </c>
      <c r="BJ125" t="s">
        <v>593</v>
      </c>
      <c r="BK125" t="s">
        <v>593</v>
      </c>
      <c r="BL125" t="s">
        <v>593</v>
      </c>
      <c r="BM125" t="s">
        <v>593</v>
      </c>
      <c r="BN125" t="s">
        <v>593</v>
      </c>
      <c r="BO125" t="s">
        <v>593</v>
      </c>
      <c r="BP125" t="s">
        <v>593</v>
      </c>
      <c r="BQ125" t="s">
        <v>593</v>
      </c>
      <c r="BR125" t="s">
        <v>593</v>
      </c>
      <c r="BS125" t="s">
        <v>593</v>
      </c>
      <c r="BT125" t="s">
        <v>593</v>
      </c>
      <c r="BU125" t="s">
        <v>593</v>
      </c>
      <c r="BV125" t="s">
        <v>593</v>
      </c>
      <c r="BW125" t="s">
        <v>593</v>
      </c>
      <c r="BX125" t="s">
        <v>593</v>
      </c>
      <c r="BY125" t="s">
        <v>593</v>
      </c>
      <c r="BZ125" t="s">
        <v>593</v>
      </c>
      <c r="CA125" t="s">
        <v>593</v>
      </c>
      <c r="CB125" t="s">
        <v>593</v>
      </c>
      <c r="CC125" t="s">
        <v>593</v>
      </c>
      <c r="CD125" t="s">
        <v>440</v>
      </c>
      <c r="CE125" t="s">
        <v>593</v>
      </c>
      <c r="CF125" t="s">
        <v>593</v>
      </c>
      <c r="CG125" t="s">
        <v>593</v>
      </c>
    </row>
    <row r="126" spans="1:85">
      <c r="A126">
        <v>19891229</v>
      </c>
      <c r="B126" t="s">
        <v>593</v>
      </c>
      <c r="C126" t="s">
        <v>593</v>
      </c>
      <c r="D126" t="s">
        <v>593</v>
      </c>
      <c r="E126" t="s">
        <v>593</v>
      </c>
      <c r="F126" t="s">
        <v>593</v>
      </c>
      <c r="G126" t="s">
        <v>593</v>
      </c>
      <c r="H126" t="s">
        <v>593</v>
      </c>
      <c r="I126" t="s">
        <v>593</v>
      </c>
      <c r="J126" t="s">
        <v>593</v>
      </c>
      <c r="K126" t="s">
        <v>593</v>
      </c>
      <c r="L126" t="s">
        <v>593</v>
      </c>
      <c r="M126" t="s">
        <v>593</v>
      </c>
      <c r="N126" t="s">
        <v>593</v>
      </c>
      <c r="O126" t="s">
        <v>593</v>
      </c>
      <c r="P126" t="s">
        <v>593</v>
      </c>
      <c r="Q126" t="s">
        <v>593</v>
      </c>
      <c r="R126" t="s">
        <v>593</v>
      </c>
      <c r="S126" t="s">
        <v>593</v>
      </c>
      <c r="T126" t="s">
        <v>593</v>
      </c>
      <c r="U126" t="s">
        <v>593</v>
      </c>
      <c r="V126" t="s">
        <v>440</v>
      </c>
      <c r="W126" t="s">
        <v>593</v>
      </c>
      <c r="X126" t="s">
        <v>593</v>
      </c>
      <c r="Y126" t="s">
        <v>593</v>
      </c>
      <c r="Z126" t="s">
        <v>593</v>
      </c>
      <c r="AA126" t="s">
        <v>593</v>
      </c>
      <c r="AB126" t="s">
        <v>593</v>
      </c>
      <c r="AC126" t="s">
        <v>593</v>
      </c>
      <c r="AD126" t="s">
        <v>593</v>
      </c>
      <c r="AE126" t="s">
        <v>593</v>
      </c>
      <c r="AF126" t="s">
        <v>593</v>
      </c>
      <c r="AG126" t="s">
        <v>593</v>
      </c>
      <c r="AH126" t="s">
        <v>593</v>
      </c>
      <c r="AI126" t="s">
        <v>593</v>
      </c>
      <c r="AJ126" t="s">
        <v>593</v>
      </c>
      <c r="AK126" t="s">
        <v>593</v>
      </c>
      <c r="AL126" t="s">
        <v>593</v>
      </c>
      <c r="AM126" t="s">
        <v>593</v>
      </c>
      <c r="AN126" t="s">
        <v>593</v>
      </c>
      <c r="AO126" t="s">
        <v>593</v>
      </c>
      <c r="AP126" t="s">
        <v>593</v>
      </c>
      <c r="AQ126" t="s">
        <v>593</v>
      </c>
      <c r="AR126" t="s">
        <v>593</v>
      </c>
      <c r="AS126" t="s">
        <v>593</v>
      </c>
      <c r="AT126" t="s">
        <v>593</v>
      </c>
      <c r="AU126" t="s">
        <v>593</v>
      </c>
      <c r="AV126" t="s">
        <v>593</v>
      </c>
      <c r="AW126" t="s">
        <v>593</v>
      </c>
      <c r="AX126" t="s">
        <v>593</v>
      </c>
      <c r="AY126" t="s">
        <v>593</v>
      </c>
      <c r="AZ126" t="s">
        <v>593</v>
      </c>
      <c r="BA126" t="s">
        <v>593</v>
      </c>
      <c r="BB126" t="s">
        <v>593</v>
      </c>
      <c r="BC126" t="s">
        <v>593</v>
      </c>
      <c r="BD126" t="s">
        <v>593</v>
      </c>
      <c r="BE126" t="s">
        <v>593</v>
      </c>
      <c r="BF126" t="s">
        <v>593</v>
      </c>
      <c r="BG126" t="s">
        <v>593</v>
      </c>
      <c r="BH126" t="s">
        <v>593</v>
      </c>
      <c r="BI126" t="s">
        <v>593</v>
      </c>
      <c r="BJ126" t="s">
        <v>593</v>
      </c>
      <c r="BK126" t="s">
        <v>593</v>
      </c>
      <c r="BL126" t="s">
        <v>593</v>
      </c>
      <c r="BM126" t="s">
        <v>593</v>
      </c>
      <c r="BN126" t="s">
        <v>593</v>
      </c>
      <c r="BO126" t="s">
        <v>593</v>
      </c>
      <c r="BP126" t="s">
        <v>593</v>
      </c>
      <c r="BQ126" t="s">
        <v>593</v>
      </c>
      <c r="BR126" t="s">
        <v>593</v>
      </c>
      <c r="BS126" t="s">
        <v>593</v>
      </c>
      <c r="BT126" t="s">
        <v>593</v>
      </c>
      <c r="BU126" t="s">
        <v>593</v>
      </c>
      <c r="BV126" t="s">
        <v>593</v>
      </c>
      <c r="BW126" t="s">
        <v>593</v>
      </c>
      <c r="BX126" t="s">
        <v>593</v>
      </c>
      <c r="BY126" t="s">
        <v>593</v>
      </c>
      <c r="BZ126" t="s">
        <v>593</v>
      </c>
      <c r="CA126" t="s">
        <v>593</v>
      </c>
      <c r="CB126" t="s">
        <v>593</v>
      </c>
      <c r="CC126" t="s">
        <v>593</v>
      </c>
      <c r="CD126" t="s">
        <v>440</v>
      </c>
      <c r="CE126" t="s">
        <v>593</v>
      </c>
      <c r="CF126" t="s">
        <v>593</v>
      </c>
      <c r="CG126" t="s">
        <v>593</v>
      </c>
    </row>
    <row r="127" spans="1:85">
      <c r="A127">
        <v>19900131</v>
      </c>
      <c r="B127" t="s">
        <v>593</v>
      </c>
      <c r="C127" t="s">
        <v>593</v>
      </c>
      <c r="D127" t="s">
        <v>593</v>
      </c>
      <c r="E127" t="s">
        <v>593</v>
      </c>
      <c r="F127" t="s">
        <v>593</v>
      </c>
      <c r="G127" t="s">
        <v>593</v>
      </c>
      <c r="H127" t="s">
        <v>593</v>
      </c>
      <c r="I127" t="s">
        <v>593</v>
      </c>
      <c r="J127" t="s">
        <v>593</v>
      </c>
      <c r="K127" t="s">
        <v>593</v>
      </c>
      <c r="L127" t="s">
        <v>593</v>
      </c>
      <c r="M127" t="s">
        <v>593</v>
      </c>
      <c r="N127" t="s">
        <v>593</v>
      </c>
      <c r="O127" t="s">
        <v>593</v>
      </c>
      <c r="P127" t="s">
        <v>593</v>
      </c>
      <c r="Q127" t="s">
        <v>593</v>
      </c>
      <c r="R127" t="s">
        <v>593</v>
      </c>
      <c r="S127" t="s">
        <v>593</v>
      </c>
      <c r="T127" t="s">
        <v>593</v>
      </c>
      <c r="U127" t="s">
        <v>593</v>
      </c>
      <c r="V127" t="s">
        <v>440</v>
      </c>
      <c r="W127" t="s">
        <v>593</v>
      </c>
      <c r="X127" t="s">
        <v>593</v>
      </c>
      <c r="Y127" t="s">
        <v>593</v>
      </c>
      <c r="Z127" t="s">
        <v>593</v>
      </c>
      <c r="AA127" t="s">
        <v>593</v>
      </c>
      <c r="AB127" t="s">
        <v>593</v>
      </c>
      <c r="AC127" t="s">
        <v>593</v>
      </c>
      <c r="AD127" t="s">
        <v>593</v>
      </c>
      <c r="AE127" t="s">
        <v>593</v>
      </c>
      <c r="AF127" t="s">
        <v>593</v>
      </c>
      <c r="AG127" t="s">
        <v>593</v>
      </c>
      <c r="AH127" t="s">
        <v>593</v>
      </c>
      <c r="AI127" t="s">
        <v>593</v>
      </c>
      <c r="AJ127" t="s">
        <v>593</v>
      </c>
      <c r="AK127" t="s">
        <v>593</v>
      </c>
      <c r="AL127" t="s">
        <v>593</v>
      </c>
      <c r="AM127" t="s">
        <v>593</v>
      </c>
      <c r="AN127" t="s">
        <v>593</v>
      </c>
      <c r="AO127" t="s">
        <v>593</v>
      </c>
      <c r="AP127" t="s">
        <v>593</v>
      </c>
      <c r="AQ127" t="s">
        <v>593</v>
      </c>
      <c r="AR127" t="s">
        <v>593</v>
      </c>
      <c r="AS127" t="s">
        <v>593</v>
      </c>
      <c r="AT127" t="s">
        <v>593</v>
      </c>
      <c r="AU127" t="s">
        <v>593</v>
      </c>
      <c r="AV127" t="s">
        <v>593</v>
      </c>
      <c r="AW127" t="s">
        <v>593</v>
      </c>
      <c r="AX127" t="s">
        <v>593</v>
      </c>
      <c r="AY127" t="s">
        <v>593</v>
      </c>
      <c r="AZ127" t="s">
        <v>593</v>
      </c>
      <c r="BA127" t="s">
        <v>593</v>
      </c>
      <c r="BB127" t="s">
        <v>593</v>
      </c>
      <c r="BC127" t="s">
        <v>593</v>
      </c>
      <c r="BD127" t="s">
        <v>593</v>
      </c>
      <c r="BE127" t="s">
        <v>593</v>
      </c>
      <c r="BF127" t="s">
        <v>593</v>
      </c>
      <c r="BG127" t="s">
        <v>593</v>
      </c>
      <c r="BH127" t="s">
        <v>593</v>
      </c>
      <c r="BI127" t="s">
        <v>593</v>
      </c>
      <c r="BJ127" t="s">
        <v>593</v>
      </c>
      <c r="BK127" t="s">
        <v>593</v>
      </c>
      <c r="BL127" t="s">
        <v>593</v>
      </c>
      <c r="BM127" t="s">
        <v>593</v>
      </c>
      <c r="BN127" t="s">
        <v>593</v>
      </c>
      <c r="BO127" t="s">
        <v>593</v>
      </c>
      <c r="BP127" t="s">
        <v>593</v>
      </c>
      <c r="BQ127" t="s">
        <v>593</v>
      </c>
      <c r="BR127" t="s">
        <v>593</v>
      </c>
      <c r="BS127" t="s">
        <v>593</v>
      </c>
      <c r="BT127" t="s">
        <v>593</v>
      </c>
      <c r="BU127" t="s">
        <v>593</v>
      </c>
      <c r="BV127" t="s">
        <v>593</v>
      </c>
      <c r="BW127" t="s">
        <v>593</v>
      </c>
      <c r="BX127" t="s">
        <v>593</v>
      </c>
      <c r="BY127" t="s">
        <v>593</v>
      </c>
      <c r="BZ127" t="s">
        <v>593</v>
      </c>
      <c r="CA127" t="s">
        <v>593</v>
      </c>
      <c r="CB127" t="s">
        <v>593</v>
      </c>
      <c r="CC127" t="s">
        <v>593</v>
      </c>
      <c r="CD127" t="s">
        <v>440</v>
      </c>
      <c r="CE127" t="s">
        <v>593</v>
      </c>
      <c r="CF127" t="s">
        <v>593</v>
      </c>
      <c r="CG127" t="s">
        <v>593</v>
      </c>
    </row>
    <row r="128" spans="1:85">
      <c r="A128">
        <v>19900228</v>
      </c>
      <c r="B128" t="s">
        <v>593</v>
      </c>
      <c r="C128" t="s">
        <v>593</v>
      </c>
      <c r="D128" t="s">
        <v>593</v>
      </c>
      <c r="E128" t="s">
        <v>593</v>
      </c>
      <c r="F128" t="s">
        <v>593</v>
      </c>
      <c r="G128" t="s">
        <v>593</v>
      </c>
      <c r="H128" t="s">
        <v>593</v>
      </c>
      <c r="I128" t="s">
        <v>593</v>
      </c>
      <c r="J128" t="s">
        <v>593</v>
      </c>
      <c r="K128" t="s">
        <v>593</v>
      </c>
      <c r="L128" t="s">
        <v>593</v>
      </c>
      <c r="M128" t="s">
        <v>593</v>
      </c>
      <c r="N128" t="s">
        <v>593</v>
      </c>
      <c r="O128" t="s">
        <v>593</v>
      </c>
      <c r="P128" t="s">
        <v>593</v>
      </c>
      <c r="Q128" t="s">
        <v>593</v>
      </c>
      <c r="R128" t="s">
        <v>593</v>
      </c>
      <c r="S128" t="s">
        <v>593</v>
      </c>
      <c r="T128" t="s">
        <v>593</v>
      </c>
      <c r="U128" t="s">
        <v>593</v>
      </c>
      <c r="V128" t="s">
        <v>440</v>
      </c>
      <c r="W128" t="s">
        <v>593</v>
      </c>
      <c r="X128" t="s">
        <v>593</v>
      </c>
      <c r="Y128" t="s">
        <v>593</v>
      </c>
      <c r="Z128" t="s">
        <v>593</v>
      </c>
      <c r="AA128" t="s">
        <v>593</v>
      </c>
      <c r="AB128" t="s">
        <v>593</v>
      </c>
      <c r="AC128" t="s">
        <v>593</v>
      </c>
      <c r="AD128" t="s">
        <v>593</v>
      </c>
      <c r="AE128" t="s">
        <v>593</v>
      </c>
      <c r="AF128" t="s">
        <v>593</v>
      </c>
      <c r="AG128" t="s">
        <v>593</v>
      </c>
      <c r="AH128" t="s">
        <v>593</v>
      </c>
      <c r="AI128" t="s">
        <v>593</v>
      </c>
      <c r="AJ128" t="s">
        <v>593</v>
      </c>
      <c r="AK128" t="s">
        <v>593</v>
      </c>
      <c r="AL128" t="s">
        <v>593</v>
      </c>
      <c r="AM128" t="s">
        <v>593</v>
      </c>
      <c r="AN128" t="s">
        <v>593</v>
      </c>
      <c r="AO128" t="s">
        <v>593</v>
      </c>
      <c r="AP128" t="s">
        <v>593</v>
      </c>
      <c r="AQ128" t="s">
        <v>593</v>
      </c>
      <c r="AR128" t="s">
        <v>593</v>
      </c>
      <c r="AS128" t="s">
        <v>593</v>
      </c>
      <c r="AT128" t="s">
        <v>593</v>
      </c>
      <c r="AU128" t="s">
        <v>593</v>
      </c>
      <c r="AV128" t="s">
        <v>593</v>
      </c>
      <c r="AW128" t="s">
        <v>593</v>
      </c>
      <c r="AX128" t="s">
        <v>593</v>
      </c>
      <c r="AY128" t="s">
        <v>593</v>
      </c>
      <c r="AZ128" t="s">
        <v>593</v>
      </c>
      <c r="BA128" t="s">
        <v>593</v>
      </c>
      <c r="BB128" t="s">
        <v>593</v>
      </c>
      <c r="BC128" t="s">
        <v>593</v>
      </c>
      <c r="BD128" t="s">
        <v>593</v>
      </c>
      <c r="BE128" t="s">
        <v>593</v>
      </c>
      <c r="BF128" t="s">
        <v>593</v>
      </c>
      <c r="BG128" t="s">
        <v>593</v>
      </c>
      <c r="BH128" t="s">
        <v>593</v>
      </c>
      <c r="BI128" t="s">
        <v>593</v>
      </c>
      <c r="BJ128" t="s">
        <v>593</v>
      </c>
      <c r="BK128" t="s">
        <v>593</v>
      </c>
      <c r="BL128" t="s">
        <v>593</v>
      </c>
      <c r="BM128" t="s">
        <v>593</v>
      </c>
      <c r="BN128" t="s">
        <v>593</v>
      </c>
      <c r="BO128" t="s">
        <v>593</v>
      </c>
      <c r="BP128" t="s">
        <v>593</v>
      </c>
      <c r="BQ128" t="s">
        <v>593</v>
      </c>
      <c r="BR128" t="s">
        <v>593</v>
      </c>
      <c r="BS128" t="s">
        <v>593</v>
      </c>
      <c r="BT128" t="s">
        <v>593</v>
      </c>
      <c r="BU128" t="s">
        <v>593</v>
      </c>
      <c r="BV128" t="s">
        <v>593</v>
      </c>
      <c r="BW128" t="s">
        <v>593</v>
      </c>
      <c r="BX128" t="s">
        <v>593</v>
      </c>
      <c r="BY128" t="s">
        <v>593</v>
      </c>
      <c r="BZ128" t="s">
        <v>593</v>
      </c>
      <c r="CA128" t="s">
        <v>593</v>
      </c>
      <c r="CB128" t="s">
        <v>593</v>
      </c>
      <c r="CC128" t="s">
        <v>593</v>
      </c>
      <c r="CD128" t="s">
        <v>440</v>
      </c>
      <c r="CE128" t="s">
        <v>593</v>
      </c>
      <c r="CF128" t="s">
        <v>593</v>
      </c>
      <c r="CG128" t="s">
        <v>593</v>
      </c>
    </row>
    <row r="129" spans="1:85">
      <c r="A129">
        <v>19900330</v>
      </c>
      <c r="B129" t="s">
        <v>593</v>
      </c>
      <c r="C129" t="s">
        <v>593</v>
      </c>
      <c r="D129" t="s">
        <v>593</v>
      </c>
      <c r="E129" t="s">
        <v>593</v>
      </c>
      <c r="F129" t="s">
        <v>593</v>
      </c>
      <c r="G129" t="s">
        <v>593</v>
      </c>
      <c r="H129" t="s">
        <v>593</v>
      </c>
      <c r="I129" t="s">
        <v>593</v>
      </c>
      <c r="J129" t="s">
        <v>593</v>
      </c>
      <c r="K129" t="s">
        <v>593</v>
      </c>
      <c r="L129" t="s">
        <v>593</v>
      </c>
      <c r="M129" t="s">
        <v>593</v>
      </c>
      <c r="N129" t="s">
        <v>593</v>
      </c>
      <c r="O129" t="s">
        <v>593</v>
      </c>
      <c r="P129" t="s">
        <v>593</v>
      </c>
      <c r="Q129" t="s">
        <v>593</v>
      </c>
      <c r="R129" t="s">
        <v>593</v>
      </c>
      <c r="S129" t="s">
        <v>593</v>
      </c>
      <c r="T129" t="s">
        <v>593</v>
      </c>
      <c r="U129" t="s">
        <v>593</v>
      </c>
      <c r="V129" t="s">
        <v>440</v>
      </c>
      <c r="W129" t="s">
        <v>593</v>
      </c>
      <c r="X129" t="s">
        <v>593</v>
      </c>
      <c r="Y129" t="s">
        <v>593</v>
      </c>
      <c r="Z129" t="s">
        <v>593</v>
      </c>
      <c r="AA129" t="s">
        <v>593</v>
      </c>
      <c r="AB129" t="s">
        <v>593</v>
      </c>
      <c r="AC129" t="s">
        <v>593</v>
      </c>
      <c r="AD129" t="s">
        <v>593</v>
      </c>
      <c r="AE129" t="s">
        <v>593</v>
      </c>
      <c r="AF129" t="s">
        <v>593</v>
      </c>
      <c r="AG129" t="s">
        <v>593</v>
      </c>
      <c r="AH129" t="s">
        <v>593</v>
      </c>
      <c r="AI129" t="s">
        <v>593</v>
      </c>
      <c r="AJ129" t="s">
        <v>593</v>
      </c>
      <c r="AK129" t="s">
        <v>593</v>
      </c>
      <c r="AL129" t="s">
        <v>593</v>
      </c>
      <c r="AM129" t="s">
        <v>593</v>
      </c>
      <c r="AN129" t="s">
        <v>593</v>
      </c>
      <c r="AO129" t="s">
        <v>593</v>
      </c>
      <c r="AP129" t="s">
        <v>593</v>
      </c>
      <c r="AQ129" t="s">
        <v>593</v>
      </c>
      <c r="AR129" t="s">
        <v>593</v>
      </c>
      <c r="AS129" t="s">
        <v>593</v>
      </c>
      <c r="AT129" t="s">
        <v>593</v>
      </c>
      <c r="AU129" t="s">
        <v>593</v>
      </c>
      <c r="AV129" t="s">
        <v>593</v>
      </c>
      <c r="AW129" t="s">
        <v>593</v>
      </c>
      <c r="AX129" t="s">
        <v>593</v>
      </c>
      <c r="AY129" t="s">
        <v>593</v>
      </c>
      <c r="AZ129" t="s">
        <v>593</v>
      </c>
      <c r="BA129" t="s">
        <v>593</v>
      </c>
      <c r="BB129" t="s">
        <v>593</v>
      </c>
      <c r="BC129" t="s">
        <v>593</v>
      </c>
      <c r="BD129" t="s">
        <v>593</v>
      </c>
      <c r="BE129" t="s">
        <v>593</v>
      </c>
      <c r="BF129" t="s">
        <v>593</v>
      </c>
      <c r="BG129" t="s">
        <v>593</v>
      </c>
      <c r="BH129" t="s">
        <v>593</v>
      </c>
      <c r="BI129" t="s">
        <v>593</v>
      </c>
      <c r="BJ129" t="s">
        <v>593</v>
      </c>
      <c r="BK129" t="s">
        <v>593</v>
      </c>
      <c r="BL129" t="s">
        <v>593</v>
      </c>
      <c r="BM129" t="s">
        <v>593</v>
      </c>
      <c r="BN129" t="s">
        <v>593</v>
      </c>
      <c r="BO129" t="s">
        <v>593</v>
      </c>
      <c r="BP129" t="s">
        <v>593</v>
      </c>
      <c r="BQ129" t="s">
        <v>593</v>
      </c>
      <c r="BR129" t="s">
        <v>593</v>
      </c>
      <c r="BS129" t="s">
        <v>593</v>
      </c>
      <c r="BT129" t="s">
        <v>593</v>
      </c>
      <c r="BU129" t="s">
        <v>593</v>
      </c>
      <c r="BV129" t="s">
        <v>593</v>
      </c>
      <c r="BW129" t="s">
        <v>593</v>
      </c>
      <c r="BX129" t="s">
        <v>593</v>
      </c>
      <c r="BY129" t="s">
        <v>593</v>
      </c>
      <c r="BZ129" t="s">
        <v>593</v>
      </c>
      <c r="CA129" t="s">
        <v>593</v>
      </c>
      <c r="CB129" t="s">
        <v>593</v>
      </c>
      <c r="CC129" t="s">
        <v>593</v>
      </c>
      <c r="CD129" t="s">
        <v>440</v>
      </c>
      <c r="CE129" t="s">
        <v>593</v>
      </c>
      <c r="CF129" t="s">
        <v>593</v>
      </c>
      <c r="CG129" t="s">
        <v>593</v>
      </c>
    </row>
    <row r="130" spans="1:85">
      <c r="A130">
        <v>19900430</v>
      </c>
      <c r="B130" t="s">
        <v>593</v>
      </c>
      <c r="C130" t="s">
        <v>593</v>
      </c>
      <c r="D130" t="s">
        <v>593</v>
      </c>
      <c r="E130" t="s">
        <v>593</v>
      </c>
      <c r="F130" t="s">
        <v>593</v>
      </c>
      <c r="G130" t="s">
        <v>593</v>
      </c>
      <c r="H130" t="s">
        <v>593</v>
      </c>
      <c r="I130" t="s">
        <v>593</v>
      </c>
      <c r="J130" t="s">
        <v>593</v>
      </c>
      <c r="K130" t="s">
        <v>593</v>
      </c>
      <c r="L130" t="s">
        <v>593</v>
      </c>
      <c r="M130" t="s">
        <v>593</v>
      </c>
      <c r="N130" t="s">
        <v>593</v>
      </c>
      <c r="O130" t="s">
        <v>593</v>
      </c>
      <c r="P130" t="s">
        <v>593</v>
      </c>
      <c r="Q130" t="s">
        <v>593</v>
      </c>
      <c r="R130" t="s">
        <v>593</v>
      </c>
      <c r="S130" t="s">
        <v>593</v>
      </c>
      <c r="T130" t="s">
        <v>593</v>
      </c>
      <c r="U130" t="s">
        <v>593</v>
      </c>
      <c r="V130" t="s">
        <v>440</v>
      </c>
      <c r="W130" t="s">
        <v>593</v>
      </c>
      <c r="X130" t="s">
        <v>593</v>
      </c>
      <c r="Y130" t="s">
        <v>593</v>
      </c>
      <c r="Z130" t="s">
        <v>593</v>
      </c>
      <c r="AA130" t="s">
        <v>593</v>
      </c>
      <c r="AB130" t="s">
        <v>593</v>
      </c>
      <c r="AC130" t="s">
        <v>593</v>
      </c>
      <c r="AD130" t="s">
        <v>593</v>
      </c>
      <c r="AE130" t="s">
        <v>593</v>
      </c>
      <c r="AF130" t="s">
        <v>593</v>
      </c>
      <c r="AG130" t="s">
        <v>593</v>
      </c>
      <c r="AH130" t="s">
        <v>593</v>
      </c>
      <c r="AI130" t="s">
        <v>593</v>
      </c>
      <c r="AJ130" t="s">
        <v>593</v>
      </c>
      <c r="AK130" t="s">
        <v>593</v>
      </c>
      <c r="AL130" t="s">
        <v>593</v>
      </c>
      <c r="AM130" t="s">
        <v>593</v>
      </c>
      <c r="AN130" t="s">
        <v>593</v>
      </c>
      <c r="AO130" t="s">
        <v>593</v>
      </c>
      <c r="AP130" t="s">
        <v>593</v>
      </c>
      <c r="AQ130" t="s">
        <v>593</v>
      </c>
      <c r="AR130" t="s">
        <v>593</v>
      </c>
      <c r="AS130" t="s">
        <v>593</v>
      </c>
      <c r="AT130" t="s">
        <v>593</v>
      </c>
      <c r="AU130" t="s">
        <v>593</v>
      </c>
      <c r="AV130" t="s">
        <v>593</v>
      </c>
      <c r="AW130" t="s">
        <v>593</v>
      </c>
      <c r="AX130" t="s">
        <v>593</v>
      </c>
      <c r="AY130" t="s">
        <v>593</v>
      </c>
      <c r="AZ130" t="s">
        <v>593</v>
      </c>
      <c r="BA130" t="s">
        <v>593</v>
      </c>
      <c r="BB130" t="s">
        <v>593</v>
      </c>
      <c r="BC130" t="s">
        <v>593</v>
      </c>
      <c r="BD130" t="s">
        <v>593</v>
      </c>
      <c r="BE130" t="s">
        <v>593</v>
      </c>
      <c r="BF130" t="s">
        <v>593</v>
      </c>
      <c r="BG130" t="s">
        <v>593</v>
      </c>
      <c r="BH130" t="s">
        <v>593</v>
      </c>
      <c r="BI130" t="s">
        <v>593</v>
      </c>
      <c r="BJ130" t="s">
        <v>593</v>
      </c>
      <c r="BK130" t="s">
        <v>593</v>
      </c>
      <c r="BL130" t="s">
        <v>593</v>
      </c>
      <c r="BM130" t="s">
        <v>593</v>
      </c>
      <c r="BN130" t="s">
        <v>593</v>
      </c>
      <c r="BO130" t="s">
        <v>593</v>
      </c>
      <c r="BP130" t="s">
        <v>593</v>
      </c>
      <c r="BQ130" t="s">
        <v>593</v>
      </c>
      <c r="BR130" t="s">
        <v>593</v>
      </c>
      <c r="BS130" t="s">
        <v>593</v>
      </c>
      <c r="BT130" t="s">
        <v>593</v>
      </c>
      <c r="BU130" t="s">
        <v>593</v>
      </c>
      <c r="BV130" t="s">
        <v>593</v>
      </c>
      <c r="BW130" t="s">
        <v>593</v>
      </c>
      <c r="BX130" t="s">
        <v>593</v>
      </c>
      <c r="BY130" t="s">
        <v>593</v>
      </c>
      <c r="BZ130" t="s">
        <v>593</v>
      </c>
      <c r="CA130" t="s">
        <v>593</v>
      </c>
      <c r="CB130" t="s">
        <v>593</v>
      </c>
      <c r="CC130" t="s">
        <v>593</v>
      </c>
      <c r="CD130" t="s">
        <v>440</v>
      </c>
      <c r="CE130" t="s">
        <v>593</v>
      </c>
      <c r="CF130" t="s">
        <v>593</v>
      </c>
      <c r="CG130" t="s">
        <v>593</v>
      </c>
    </row>
    <row r="131" spans="1:85">
      <c r="A131">
        <v>19900531</v>
      </c>
      <c r="B131" t="s">
        <v>593</v>
      </c>
      <c r="C131" t="s">
        <v>593</v>
      </c>
      <c r="D131" t="s">
        <v>593</v>
      </c>
      <c r="E131" t="s">
        <v>593</v>
      </c>
      <c r="F131" t="s">
        <v>593</v>
      </c>
      <c r="G131" t="s">
        <v>593</v>
      </c>
      <c r="H131" t="s">
        <v>593</v>
      </c>
      <c r="I131" t="s">
        <v>593</v>
      </c>
      <c r="J131" t="s">
        <v>593</v>
      </c>
      <c r="K131" t="s">
        <v>593</v>
      </c>
      <c r="L131" t="s">
        <v>593</v>
      </c>
      <c r="M131" t="s">
        <v>593</v>
      </c>
      <c r="N131" t="s">
        <v>593</v>
      </c>
      <c r="O131" t="s">
        <v>593</v>
      </c>
      <c r="P131" t="s">
        <v>593</v>
      </c>
      <c r="Q131" t="s">
        <v>593</v>
      </c>
      <c r="R131" t="s">
        <v>593</v>
      </c>
      <c r="S131" t="s">
        <v>593</v>
      </c>
      <c r="T131" t="s">
        <v>593</v>
      </c>
      <c r="U131" t="s">
        <v>593</v>
      </c>
      <c r="V131" t="s">
        <v>440</v>
      </c>
      <c r="W131" t="s">
        <v>593</v>
      </c>
      <c r="X131" t="s">
        <v>593</v>
      </c>
      <c r="Y131" t="s">
        <v>593</v>
      </c>
      <c r="Z131" t="s">
        <v>593</v>
      </c>
      <c r="AA131" t="s">
        <v>593</v>
      </c>
      <c r="AB131" t="s">
        <v>593</v>
      </c>
      <c r="AC131" t="s">
        <v>593</v>
      </c>
      <c r="AD131" t="s">
        <v>593</v>
      </c>
      <c r="AE131" t="s">
        <v>593</v>
      </c>
      <c r="AF131" t="s">
        <v>593</v>
      </c>
      <c r="AG131" t="s">
        <v>593</v>
      </c>
      <c r="AH131" t="s">
        <v>593</v>
      </c>
      <c r="AI131" t="s">
        <v>593</v>
      </c>
      <c r="AJ131" t="s">
        <v>593</v>
      </c>
      <c r="AK131" t="s">
        <v>593</v>
      </c>
      <c r="AL131" t="s">
        <v>593</v>
      </c>
      <c r="AM131" t="s">
        <v>593</v>
      </c>
      <c r="AN131" t="s">
        <v>593</v>
      </c>
      <c r="AO131" t="s">
        <v>593</v>
      </c>
      <c r="AP131" t="s">
        <v>593</v>
      </c>
      <c r="AQ131" t="s">
        <v>593</v>
      </c>
      <c r="AR131" t="s">
        <v>593</v>
      </c>
      <c r="AS131" t="s">
        <v>593</v>
      </c>
      <c r="AT131" t="s">
        <v>593</v>
      </c>
      <c r="AU131" t="s">
        <v>593</v>
      </c>
      <c r="AV131" t="s">
        <v>593</v>
      </c>
      <c r="AW131" t="s">
        <v>593</v>
      </c>
      <c r="AX131" t="s">
        <v>593</v>
      </c>
      <c r="AY131" t="s">
        <v>593</v>
      </c>
      <c r="AZ131" t="s">
        <v>593</v>
      </c>
      <c r="BA131" t="s">
        <v>593</v>
      </c>
      <c r="BB131" t="s">
        <v>593</v>
      </c>
      <c r="BC131" t="s">
        <v>593</v>
      </c>
      <c r="BD131" t="s">
        <v>593</v>
      </c>
      <c r="BE131" t="s">
        <v>593</v>
      </c>
      <c r="BF131" t="s">
        <v>593</v>
      </c>
      <c r="BG131" t="s">
        <v>593</v>
      </c>
      <c r="BH131" t="s">
        <v>593</v>
      </c>
      <c r="BI131" t="s">
        <v>593</v>
      </c>
      <c r="BJ131" t="s">
        <v>593</v>
      </c>
      <c r="BK131" t="s">
        <v>593</v>
      </c>
      <c r="BL131" t="s">
        <v>593</v>
      </c>
      <c r="BM131" t="s">
        <v>593</v>
      </c>
      <c r="BN131" t="s">
        <v>593</v>
      </c>
      <c r="BO131" t="s">
        <v>593</v>
      </c>
      <c r="BP131" t="s">
        <v>593</v>
      </c>
      <c r="BQ131" t="s">
        <v>593</v>
      </c>
      <c r="BR131" t="s">
        <v>593</v>
      </c>
      <c r="BS131" t="s">
        <v>593</v>
      </c>
      <c r="BT131" t="s">
        <v>593</v>
      </c>
      <c r="BU131" t="s">
        <v>593</v>
      </c>
      <c r="BV131" t="s">
        <v>593</v>
      </c>
      <c r="BW131" t="s">
        <v>593</v>
      </c>
      <c r="BX131" t="s">
        <v>593</v>
      </c>
      <c r="BY131" t="s">
        <v>593</v>
      </c>
      <c r="BZ131" t="s">
        <v>593</v>
      </c>
      <c r="CA131" t="s">
        <v>593</v>
      </c>
      <c r="CB131" t="s">
        <v>593</v>
      </c>
      <c r="CC131" t="s">
        <v>593</v>
      </c>
      <c r="CD131" t="s">
        <v>440</v>
      </c>
      <c r="CE131" t="s">
        <v>593</v>
      </c>
      <c r="CF131" t="s">
        <v>593</v>
      </c>
      <c r="CG131" t="s">
        <v>593</v>
      </c>
    </row>
    <row r="132" spans="1:85">
      <c r="A132">
        <v>19900629</v>
      </c>
      <c r="B132" t="s">
        <v>593</v>
      </c>
      <c r="C132" t="s">
        <v>593</v>
      </c>
      <c r="D132" t="s">
        <v>593</v>
      </c>
      <c r="E132" t="s">
        <v>593</v>
      </c>
      <c r="F132" t="s">
        <v>593</v>
      </c>
      <c r="G132" t="s">
        <v>593</v>
      </c>
      <c r="H132" t="s">
        <v>593</v>
      </c>
      <c r="I132" t="s">
        <v>593</v>
      </c>
      <c r="J132" t="s">
        <v>593</v>
      </c>
      <c r="K132" t="s">
        <v>593</v>
      </c>
      <c r="L132" t="s">
        <v>593</v>
      </c>
      <c r="M132" t="s">
        <v>593</v>
      </c>
      <c r="N132" t="s">
        <v>593</v>
      </c>
      <c r="O132" t="s">
        <v>593</v>
      </c>
      <c r="P132" t="s">
        <v>593</v>
      </c>
      <c r="Q132" t="s">
        <v>593</v>
      </c>
      <c r="R132" t="s">
        <v>593</v>
      </c>
      <c r="S132" t="s">
        <v>593</v>
      </c>
      <c r="T132" t="s">
        <v>593</v>
      </c>
      <c r="U132" t="s">
        <v>593</v>
      </c>
      <c r="V132" t="s">
        <v>440</v>
      </c>
      <c r="W132" t="s">
        <v>593</v>
      </c>
      <c r="X132" t="s">
        <v>593</v>
      </c>
      <c r="Y132" t="s">
        <v>593</v>
      </c>
      <c r="Z132" t="s">
        <v>593</v>
      </c>
      <c r="AA132" t="s">
        <v>593</v>
      </c>
      <c r="AB132" t="s">
        <v>593</v>
      </c>
      <c r="AC132" t="s">
        <v>593</v>
      </c>
      <c r="AD132" t="s">
        <v>593</v>
      </c>
      <c r="AE132" t="s">
        <v>593</v>
      </c>
      <c r="AF132" t="s">
        <v>593</v>
      </c>
      <c r="AG132" t="s">
        <v>593</v>
      </c>
      <c r="AH132" t="s">
        <v>593</v>
      </c>
      <c r="AI132" t="s">
        <v>593</v>
      </c>
      <c r="AJ132" t="s">
        <v>593</v>
      </c>
      <c r="AK132" t="s">
        <v>593</v>
      </c>
      <c r="AL132" t="s">
        <v>593</v>
      </c>
      <c r="AM132" t="s">
        <v>593</v>
      </c>
      <c r="AN132" t="s">
        <v>593</v>
      </c>
      <c r="AO132" t="s">
        <v>593</v>
      </c>
      <c r="AP132" t="s">
        <v>593</v>
      </c>
      <c r="AQ132" t="s">
        <v>593</v>
      </c>
      <c r="AR132" t="s">
        <v>593</v>
      </c>
      <c r="AS132" t="s">
        <v>593</v>
      </c>
      <c r="AT132" t="s">
        <v>593</v>
      </c>
      <c r="AU132" t="s">
        <v>593</v>
      </c>
      <c r="AV132" t="s">
        <v>593</v>
      </c>
      <c r="AW132" t="s">
        <v>593</v>
      </c>
      <c r="AX132" t="s">
        <v>593</v>
      </c>
      <c r="AY132" t="s">
        <v>593</v>
      </c>
      <c r="AZ132" t="s">
        <v>593</v>
      </c>
      <c r="BA132" t="s">
        <v>593</v>
      </c>
      <c r="BB132" t="s">
        <v>593</v>
      </c>
      <c r="BC132" t="s">
        <v>593</v>
      </c>
      <c r="BD132" t="s">
        <v>593</v>
      </c>
      <c r="BE132" t="s">
        <v>593</v>
      </c>
      <c r="BF132" t="s">
        <v>593</v>
      </c>
      <c r="BG132" t="s">
        <v>593</v>
      </c>
      <c r="BH132" t="s">
        <v>593</v>
      </c>
      <c r="BI132" t="s">
        <v>593</v>
      </c>
      <c r="BJ132" t="s">
        <v>593</v>
      </c>
      <c r="BK132" t="s">
        <v>593</v>
      </c>
      <c r="BL132" t="s">
        <v>593</v>
      </c>
      <c r="BM132" t="s">
        <v>593</v>
      </c>
      <c r="BN132" t="s">
        <v>593</v>
      </c>
      <c r="BO132" t="s">
        <v>593</v>
      </c>
      <c r="BP132" t="s">
        <v>593</v>
      </c>
      <c r="BQ132" t="s">
        <v>593</v>
      </c>
      <c r="BR132" t="s">
        <v>593</v>
      </c>
      <c r="BS132" t="s">
        <v>593</v>
      </c>
      <c r="BT132" t="s">
        <v>593</v>
      </c>
      <c r="BU132" t="s">
        <v>593</v>
      </c>
      <c r="BV132" t="s">
        <v>593</v>
      </c>
      <c r="BW132" t="s">
        <v>593</v>
      </c>
      <c r="BX132" t="s">
        <v>593</v>
      </c>
      <c r="BY132" t="s">
        <v>593</v>
      </c>
      <c r="BZ132" t="s">
        <v>593</v>
      </c>
      <c r="CA132" t="s">
        <v>593</v>
      </c>
      <c r="CB132" t="s">
        <v>593</v>
      </c>
      <c r="CC132" t="s">
        <v>593</v>
      </c>
      <c r="CD132" t="s">
        <v>440</v>
      </c>
      <c r="CE132" t="s">
        <v>593</v>
      </c>
      <c r="CF132" t="s">
        <v>593</v>
      </c>
      <c r="CG132" t="s">
        <v>593</v>
      </c>
    </row>
    <row r="133" spans="1:85">
      <c r="A133">
        <v>19900731</v>
      </c>
      <c r="B133" t="s">
        <v>593</v>
      </c>
      <c r="C133" t="s">
        <v>593</v>
      </c>
      <c r="D133" t="s">
        <v>593</v>
      </c>
      <c r="E133" t="s">
        <v>593</v>
      </c>
      <c r="F133" t="s">
        <v>593</v>
      </c>
      <c r="G133" t="s">
        <v>593</v>
      </c>
      <c r="H133" t="s">
        <v>593</v>
      </c>
      <c r="I133" t="s">
        <v>593</v>
      </c>
      <c r="J133" t="s">
        <v>593</v>
      </c>
      <c r="K133" t="s">
        <v>593</v>
      </c>
      <c r="L133" t="s">
        <v>593</v>
      </c>
      <c r="M133" t="s">
        <v>593</v>
      </c>
      <c r="N133" t="s">
        <v>593</v>
      </c>
      <c r="O133" t="s">
        <v>593</v>
      </c>
      <c r="P133" t="s">
        <v>593</v>
      </c>
      <c r="Q133" t="s">
        <v>593</v>
      </c>
      <c r="R133" t="s">
        <v>593</v>
      </c>
      <c r="S133" t="s">
        <v>593</v>
      </c>
      <c r="T133" t="s">
        <v>593</v>
      </c>
      <c r="U133" t="s">
        <v>593</v>
      </c>
      <c r="V133" t="s">
        <v>440</v>
      </c>
      <c r="W133" t="s">
        <v>593</v>
      </c>
      <c r="X133" t="s">
        <v>593</v>
      </c>
      <c r="Y133" t="s">
        <v>593</v>
      </c>
      <c r="Z133" t="s">
        <v>593</v>
      </c>
      <c r="AA133" t="s">
        <v>593</v>
      </c>
      <c r="AB133" t="s">
        <v>593</v>
      </c>
      <c r="AC133" t="s">
        <v>593</v>
      </c>
      <c r="AD133" t="s">
        <v>593</v>
      </c>
      <c r="AE133" t="s">
        <v>593</v>
      </c>
      <c r="AF133" t="s">
        <v>593</v>
      </c>
      <c r="AG133" t="s">
        <v>593</v>
      </c>
      <c r="AH133" t="s">
        <v>593</v>
      </c>
      <c r="AI133" t="s">
        <v>593</v>
      </c>
      <c r="AJ133" t="s">
        <v>593</v>
      </c>
      <c r="AK133" t="s">
        <v>593</v>
      </c>
      <c r="AL133" t="s">
        <v>593</v>
      </c>
      <c r="AM133" t="s">
        <v>593</v>
      </c>
      <c r="AN133" t="s">
        <v>593</v>
      </c>
      <c r="AO133" t="s">
        <v>593</v>
      </c>
      <c r="AP133" t="s">
        <v>593</v>
      </c>
      <c r="AQ133" t="s">
        <v>593</v>
      </c>
      <c r="AR133" t="s">
        <v>593</v>
      </c>
      <c r="AS133" t="s">
        <v>593</v>
      </c>
      <c r="AT133" t="s">
        <v>593</v>
      </c>
      <c r="AU133" t="s">
        <v>593</v>
      </c>
      <c r="AV133" t="s">
        <v>593</v>
      </c>
      <c r="AW133" t="s">
        <v>593</v>
      </c>
      <c r="AX133" t="s">
        <v>593</v>
      </c>
      <c r="AY133" t="s">
        <v>593</v>
      </c>
      <c r="AZ133" t="s">
        <v>593</v>
      </c>
      <c r="BA133" t="s">
        <v>593</v>
      </c>
      <c r="BB133" t="s">
        <v>593</v>
      </c>
      <c r="BC133" t="s">
        <v>593</v>
      </c>
      <c r="BD133" t="s">
        <v>593</v>
      </c>
      <c r="BE133" t="s">
        <v>593</v>
      </c>
      <c r="BF133" t="s">
        <v>593</v>
      </c>
      <c r="BG133" t="s">
        <v>593</v>
      </c>
      <c r="BH133" t="s">
        <v>593</v>
      </c>
      <c r="BI133" t="s">
        <v>593</v>
      </c>
      <c r="BJ133" t="s">
        <v>593</v>
      </c>
      <c r="BK133" t="s">
        <v>593</v>
      </c>
      <c r="BL133" t="s">
        <v>593</v>
      </c>
      <c r="BM133" t="s">
        <v>593</v>
      </c>
      <c r="BN133" t="s">
        <v>593</v>
      </c>
      <c r="BO133" t="s">
        <v>593</v>
      </c>
      <c r="BP133" t="s">
        <v>593</v>
      </c>
      <c r="BQ133" t="s">
        <v>593</v>
      </c>
      <c r="BR133" t="s">
        <v>593</v>
      </c>
      <c r="BS133" t="s">
        <v>593</v>
      </c>
      <c r="BT133" t="s">
        <v>593</v>
      </c>
      <c r="BU133" t="s">
        <v>593</v>
      </c>
      <c r="BV133" t="s">
        <v>593</v>
      </c>
      <c r="BW133" t="s">
        <v>593</v>
      </c>
      <c r="BX133" t="s">
        <v>593</v>
      </c>
      <c r="BY133" t="s">
        <v>593</v>
      </c>
      <c r="BZ133" t="s">
        <v>593</v>
      </c>
      <c r="CA133" t="s">
        <v>593</v>
      </c>
      <c r="CB133" t="s">
        <v>593</v>
      </c>
      <c r="CC133" t="s">
        <v>593</v>
      </c>
      <c r="CD133" t="s">
        <v>440</v>
      </c>
      <c r="CE133" t="s">
        <v>593</v>
      </c>
      <c r="CF133" t="s">
        <v>593</v>
      </c>
      <c r="CG133" t="s">
        <v>593</v>
      </c>
    </row>
    <row r="134" spans="1:85">
      <c r="A134">
        <v>19900831</v>
      </c>
      <c r="B134" t="s">
        <v>593</v>
      </c>
      <c r="C134" t="s">
        <v>593</v>
      </c>
      <c r="D134" t="s">
        <v>593</v>
      </c>
      <c r="E134" t="s">
        <v>593</v>
      </c>
      <c r="F134" t="s">
        <v>593</v>
      </c>
      <c r="G134" t="s">
        <v>593</v>
      </c>
      <c r="H134" t="s">
        <v>593</v>
      </c>
      <c r="I134" t="s">
        <v>593</v>
      </c>
      <c r="J134" t="s">
        <v>593</v>
      </c>
      <c r="K134" t="s">
        <v>593</v>
      </c>
      <c r="L134" t="s">
        <v>593</v>
      </c>
      <c r="M134" t="s">
        <v>593</v>
      </c>
      <c r="N134" t="s">
        <v>593</v>
      </c>
      <c r="O134" t="s">
        <v>593</v>
      </c>
      <c r="P134" t="s">
        <v>593</v>
      </c>
      <c r="Q134" t="s">
        <v>593</v>
      </c>
      <c r="R134" t="s">
        <v>593</v>
      </c>
      <c r="S134" t="s">
        <v>593</v>
      </c>
      <c r="T134" t="s">
        <v>593</v>
      </c>
      <c r="U134" t="s">
        <v>593</v>
      </c>
      <c r="V134" t="s">
        <v>440</v>
      </c>
      <c r="W134" t="s">
        <v>593</v>
      </c>
      <c r="X134" t="s">
        <v>593</v>
      </c>
      <c r="Y134" t="s">
        <v>593</v>
      </c>
      <c r="Z134" t="s">
        <v>593</v>
      </c>
      <c r="AA134" t="s">
        <v>593</v>
      </c>
      <c r="AB134" t="s">
        <v>593</v>
      </c>
      <c r="AC134" t="s">
        <v>593</v>
      </c>
      <c r="AD134" t="s">
        <v>593</v>
      </c>
      <c r="AE134" t="s">
        <v>593</v>
      </c>
      <c r="AF134" t="s">
        <v>593</v>
      </c>
      <c r="AG134" t="s">
        <v>593</v>
      </c>
      <c r="AH134" t="s">
        <v>593</v>
      </c>
      <c r="AI134" t="s">
        <v>593</v>
      </c>
      <c r="AJ134" t="s">
        <v>593</v>
      </c>
      <c r="AK134" t="s">
        <v>593</v>
      </c>
      <c r="AL134" t="s">
        <v>593</v>
      </c>
      <c r="AM134" t="s">
        <v>593</v>
      </c>
      <c r="AN134" t="s">
        <v>593</v>
      </c>
      <c r="AO134" t="s">
        <v>593</v>
      </c>
      <c r="AP134" t="s">
        <v>593</v>
      </c>
      <c r="AQ134" t="s">
        <v>593</v>
      </c>
      <c r="AR134" t="s">
        <v>593</v>
      </c>
      <c r="AS134" t="s">
        <v>593</v>
      </c>
      <c r="AT134" t="s">
        <v>593</v>
      </c>
      <c r="AU134" t="s">
        <v>593</v>
      </c>
      <c r="AV134" t="s">
        <v>593</v>
      </c>
      <c r="AW134" t="s">
        <v>593</v>
      </c>
      <c r="AX134" t="s">
        <v>593</v>
      </c>
      <c r="AY134" t="s">
        <v>593</v>
      </c>
      <c r="AZ134" t="s">
        <v>593</v>
      </c>
      <c r="BA134" t="s">
        <v>593</v>
      </c>
      <c r="BB134" t="s">
        <v>593</v>
      </c>
      <c r="BC134" t="s">
        <v>593</v>
      </c>
      <c r="BD134" t="s">
        <v>593</v>
      </c>
      <c r="BE134" t="s">
        <v>593</v>
      </c>
      <c r="BF134" t="s">
        <v>593</v>
      </c>
      <c r="BG134" t="s">
        <v>593</v>
      </c>
      <c r="BH134" t="s">
        <v>593</v>
      </c>
      <c r="BI134" t="s">
        <v>593</v>
      </c>
      <c r="BJ134" t="s">
        <v>593</v>
      </c>
      <c r="BK134" t="s">
        <v>593</v>
      </c>
      <c r="BL134" t="s">
        <v>593</v>
      </c>
      <c r="BM134" t="s">
        <v>593</v>
      </c>
      <c r="BN134" t="s">
        <v>593</v>
      </c>
      <c r="BO134" t="s">
        <v>593</v>
      </c>
      <c r="BP134" t="s">
        <v>593</v>
      </c>
      <c r="BQ134" t="s">
        <v>593</v>
      </c>
      <c r="BR134" t="s">
        <v>593</v>
      </c>
      <c r="BS134" t="s">
        <v>593</v>
      </c>
      <c r="BT134" t="s">
        <v>593</v>
      </c>
      <c r="BU134" t="s">
        <v>593</v>
      </c>
      <c r="BV134" t="s">
        <v>593</v>
      </c>
      <c r="BW134" t="s">
        <v>593</v>
      </c>
      <c r="BX134" t="s">
        <v>593</v>
      </c>
      <c r="BY134" t="s">
        <v>593</v>
      </c>
      <c r="BZ134" t="s">
        <v>593</v>
      </c>
      <c r="CA134" t="s">
        <v>593</v>
      </c>
      <c r="CB134" t="s">
        <v>593</v>
      </c>
      <c r="CC134" t="s">
        <v>593</v>
      </c>
      <c r="CD134" t="s">
        <v>440</v>
      </c>
      <c r="CE134" t="s">
        <v>593</v>
      </c>
      <c r="CF134" t="s">
        <v>593</v>
      </c>
      <c r="CG134" t="s">
        <v>593</v>
      </c>
    </row>
    <row r="135" spans="1:85">
      <c r="A135">
        <v>19900928</v>
      </c>
      <c r="B135" t="s">
        <v>593</v>
      </c>
      <c r="C135" t="s">
        <v>593</v>
      </c>
      <c r="D135" t="s">
        <v>593</v>
      </c>
      <c r="E135" t="s">
        <v>593</v>
      </c>
      <c r="F135" t="s">
        <v>593</v>
      </c>
      <c r="G135" t="s">
        <v>593</v>
      </c>
      <c r="H135" t="s">
        <v>593</v>
      </c>
      <c r="I135" t="s">
        <v>593</v>
      </c>
      <c r="J135" t="s">
        <v>593</v>
      </c>
      <c r="K135" t="s">
        <v>593</v>
      </c>
      <c r="L135" t="s">
        <v>593</v>
      </c>
      <c r="M135" t="s">
        <v>593</v>
      </c>
      <c r="N135" t="s">
        <v>593</v>
      </c>
      <c r="O135" t="s">
        <v>593</v>
      </c>
      <c r="P135" t="s">
        <v>593</v>
      </c>
      <c r="Q135" t="s">
        <v>593</v>
      </c>
      <c r="R135" t="s">
        <v>593</v>
      </c>
      <c r="S135" t="s">
        <v>593</v>
      </c>
      <c r="T135" t="s">
        <v>593</v>
      </c>
      <c r="U135" t="s">
        <v>593</v>
      </c>
      <c r="V135" t="s">
        <v>440</v>
      </c>
      <c r="W135" t="s">
        <v>593</v>
      </c>
      <c r="X135" t="s">
        <v>593</v>
      </c>
      <c r="Y135" t="s">
        <v>593</v>
      </c>
      <c r="Z135" t="s">
        <v>593</v>
      </c>
      <c r="AA135" t="s">
        <v>593</v>
      </c>
      <c r="AB135" t="s">
        <v>593</v>
      </c>
      <c r="AC135" t="s">
        <v>593</v>
      </c>
      <c r="AD135" t="s">
        <v>593</v>
      </c>
      <c r="AE135" t="s">
        <v>593</v>
      </c>
      <c r="AF135" t="s">
        <v>593</v>
      </c>
      <c r="AG135" t="s">
        <v>593</v>
      </c>
      <c r="AH135" t="s">
        <v>593</v>
      </c>
      <c r="AI135" t="s">
        <v>593</v>
      </c>
      <c r="AJ135" t="s">
        <v>593</v>
      </c>
      <c r="AK135" t="s">
        <v>593</v>
      </c>
      <c r="AL135" t="s">
        <v>593</v>
      </c>
      <c r="AM135" t="s">
        <v>593</v>
      </c>
      <c r="AN135" t="s">
        <v>593</v>
      </c>
      <c r="AO135" t="s">
        <v>593</v>
      </c>
      <c r="AP135" t="s">
        <v>593</v>
      </c>
      <c r="AQ135" t="s">
        <v>593</v>
      </c>
      <c r="AR135" t="s">
        <v>593</v>
      </c>
      <c r="AS135" t="s">
        <v>593</v>
      </c>
      <c r="AT135" t="s">
        <v>593</v>
      </c>
      <c r="AU135" t="s">
        <v>593</v>
      </c>
      <c r="AV135" t="s">
        <v>593</v>
      </c>
      <c r="AW135" t="s">
        <v>593</v>
      </c>
      <c r="AX135" t="s">
        <v>593</v>
      </c>
      <c r="AY135" t="s">
        <v>593</v>
      </c>
      <c r="AZ135" t="s">
        <v>593</v>
      </c>
      <c r="BA135" t="s">
        <v>593</v>
      </c>
      <c r="BB135" t="s">
        <v>593</v>
      </c>
      <c r="BC135" t="s">
        <v>593</v>
      </c>
      <c r="BD135" t="s">
        <v>593</v>
      </c>
      <c r="BE135" t="s">
        <v>593</v>
      </c>
      <c r="BF135" t="s">
        <v>593</v>
      </c>
      <c r="BG135" t="s">
        <v>593</v>
      </c>
      <c r="BH135" t="s">
        <v>593</v>
      </c>
      <c r="BI135" t="s">
        <v>593</v>
      </c>
      <c r="BJ135" t="s">
        <v>593</v>
      </c>
      <c r="BK135" t="s">
        <v>593</v>
      </c>
      <c r="BL135" t="s">
        <v>593</v>
      </c>
      <c r="BM135" t="s">
        <v>593</v>
      </c>
      <c r="BN135" t="s">
        <v>593</v>
      </c>
      <c r="BO135" t="s">
        <v>593</v>
      </c>
      <c r="BP135" t="s">
        <v>593</v>
      </c>
      <c r="BQ135" t="s">
        <v>593</v>
      </c>
      <c r="BR135" t="s">
        <v>593</v>
      </c>
      <c r="BS135" t="s">
        <v>593</v>
      </c>
      <c r="BT135" t="s">
        <v>593</v>
      </c>
      <c r="BU135" t="s">
        <v>593</v>
      </c>
      <c r="BV135" t="s">
        <v>593</v>
      </c>
      <c r="BW135" t="s">
        <v>593</v>
      </c>
      <c r="BX135" t="s">
        <v>593</v>
      </c>
      <c r="BY135" t="s">
        <v>593</v>
      </c>
      <c r="BZ135" t="s">
        <v>593</v>
      </c>
      <c r="CA135" t="s">
        <v>593</v>
      </c>
      <c r="CB135" t="s">
        <v>593</v>
      </c>
      <c r="CC135" t="s">
        <v>593</v>
      </c>
      <c r="CD135" t="s">
        <v>440</v>
      </c>
      <c r="CE135" t="s">
        <v>593</v>
      </c>
      <c r="CF135" t="s">
        <v>593</v>
      </c>
      <c r="CG135" t="s">
        <v>593</v>
      </c>
    </row>
    <row r="136" spans="1:85">
      <c r="A136">
        <v>19901031</v>
      </c>
      <c r="B136" t="s">
        <v>593</v>
      </c>
      <c r="C136" t="s">
        <v>593</v>
      </c>
      <c r="D136" t="s">
        <v>593</v>
      </c>
      <c r="E136" t="s">
        <v>593</v>
      </c>
      <c r="F136" t="s">
        <v>593</v>
      </c>
      <c r="G136" t="s">
        <v>593</v>
      </c>
      <c r="H136" t="s">
        <v>593</v>
      </c>
      <c r="I136" t="s">
        <v>593</v>
      </c>
      <c r="J136" t="s">
        <v>593</v>
      </c>
      <c r="K136" t="s">
        <v>593</v>
      </c>
      <c r="L136" t="s">
        <v>593</v>
      </c>
      <c r="M136" t="s">
        <v>593</v>
      </c>
      <c r="N136" t="s">
        <v>593</v>
      </c>
      <c r="O136" t="s">
        <v>593</v>
      </c>
      <c r="P136" t="s">
        <v>593</v>
      </c>
      <c r="Q136" t="s">
        <v>593</v>
      </c>
      <c r="R136" t="s">
        <v>593</v>
      </c>
      <c r="S136" t="s">
        <v>593</v>
      </c>
      <c r="T136" t="s">
        <v>593</v>
      </c>
      <c r="U136" t="s">
        <v>593</v>
      </c>
      <c r="V136" t="s">
        <v>440</v>
      </c>
      <c r="W136" t="s">
        <v>593</v>
      </c>
      <c r="X136" t="s">
        <v>593</v>
      </c>
      <c r="Y136" t="s">
        <v>593</v>
      </c>
      <c r="Z136" t="s">
        <v>593</v>
      </c>
      <c r="AA136" t="s">
        <v>593</v>
      </c>
      <c r="AB136" t="s">
        <v>593</v>
      </c>
      <c r="AC136" t="s">
        <v>593</v>
      </c>
      <c r="AD136" t="s">
        <v>593</v>
      </c>
      <c r="AE136" t="s">
        <v>593</v>
      </c>
      <c r="AF136" t="s">
        <v>593</v>
      </c>
      <c r="AG136" t="s">
        <v>593</v>
      </c>
      <c r="AH136" t="s">
        <v>593</v>
      </c>
      <c r="AI136" t="s">
        <v>593</v>
      </c>
      <c r="AJ136" t="s">
        <v>593</v>
      </c>
      <c r="AK136" t="s">
        <v>593</v>
      </c>
      <c r="AL136" t="s">
        <v>593</v>
      </c>
      <c r="AM136" t="s">
        <v>593</v>
      </c>
      <c r="AN136" t="s">
        <v>593</v>
      </c>
      <c r="AO136" t="s">
        <v>593</v>
      </c>
      <c r="AP136" t="s">
        <v>593</v>
      </c>
      <c r="AQ136" t="s">
        <v>593</v>
      </c>
      <c r="AR136" t="s">
        <v>593</v>
      </c>
      <c r="AS136" t="s">
        <v>593</v>
      </c>
      <c r="AT136" t="s">
        <v>593</v>
      </c>
      <c r="AU136" t="s">
        <v>593</v>
      </c>
      <c r="AV136" t="s">
        <v>593</v>
      </c>
      <c r="AW136" t="s">
        <v>593</v>
      </c>
      <c r="AX136" t="s">
        <v>593</v>
      </c>
      <c r="AY136" t="s">
        <v>593</v>
      </c>
      <c r="AZ136" t="s">
        <v>593</v>
      </c>
      <c r="BA136" t="s">
        <v>593</v>
      </c>
      <c r="BB136" t="s">
        <v>593</v>
      </c>
      <c r="BC136" t="s">
        <v>593</v>
      </c>
      <c r="BD136" t="s">
        <v>593</v>
      </c>
      <c r="BE136" t="s">
        <v>593</v>
      </c>
      <c r="BF136" t="s">
        <v>593</v>
      </c>
      <c r="BG136" t="s">
        <v>593</v>
      </c>
      <c r="BH136" t="s">
        <v>593</v>
      </c>
      <c r="BI136" t="s">
        <v>593</v>
      </c>
      <c r="BJ136" t="s">
        <v>593</v>
      </c>
      <c r="BK136" t="s">
        <v>593</v>
      </c>
      <c r="BL136" t="s">
        <v>593</v>
      </c>
      <c r="BM136" t="s">
        <v>593</v>
      </c>
      <c r="BN136" t="s">
        <v>593</v>
      </c>
      <c r="BO136" t="s">
        <v>593</v>
      </c>
      <c r="BP136" t="s">
        <v>593</v>
      </c>
      <c r="BQ136" t="s">
        <v>593</v>
      </c>
      <c r="BR136" t="s">
        <v>593</v>
      </c>
      <c r="BS136" t="s">
        <v>593</v>
      </c>
      <c r="BT136" t="s">
        <v>593</v>
      </c>
      <c r="BU136" t="s">
        <v>593</v>
      </c>
      <c r="BV136" t="s">
        <v>593</v>
      </c>
      <c r="BW136" t="s">
        <v>593</v>
      </c>
      <c r="BX136" t="s">
        <v>593</v>
      </c>
      <c r="BY136" t="s">
        <v>593</v>
      </c>
      <c r="BZ136" t="s">
        <v>593</v>
      </c>
      <c r="CA136" t="s">
        <v>593</v>
      </c>
      <c r="CB136" t="s">
        <v>593</v>
      </c>
      <c r="CC136" t="s">
        <v>593</v>
      </c>
      <c r="CD136" t="s">
        <v>440</v>
      </c>
      <c r="CE136" t="s">
        <v>593</v>
      </c>
      <c r="CF136" t="s">
        <v>593</v>
      </c>
      <c r="CG136" t="s">
        <v>593</v>
      </c>
    </row>
    <row r="137" spans="1:85">
      <c r="A137">
        <v>19901130</v>
      </c>
      <c r="B137" t="s">
        <v>593</v>
      </c>
      <c r="C137" t="s">
        <v>593</v>
      </c>
      <c r="D137" t="s">
        <v>593</v>
      </c>
      <c r="E137" t="s">
        <v>593</v>
      </c>
      <c r="F137" t="s">
        <v>593</v>
      </c>
      <c r="G137" t="s">
        <v>593</v>
      </c>
      <c r="H137" t="s">
        <v>593</v>
      </c>
      <c r="I137" t="s">
        <v>593</v>
      </c>
      <c r="J137" t="s">
        <v>593</v>
      </c>
      <c r="K137" t="s">
        <v>593</v>
      </c>
      <c r="L137" t="s">
        <v>593</v>
      </c>
      <c r="M137" t="s">
        <v>593</v>
      </c>
      <c r="N137" t="s">
        <v>593</v>
      </c>
      <c r="O137" t="s">
        <v>593</v>
      </c>
      <c r="P137" t="s">
        <v>593</v>
      </c>
      <c r="Q137" t="s">
        <v>593</v>
      </c>
      <c r="R137" t="s">
        <v>593</v>
      </c>
      <c r="S137" t="s">
        <v>593</v>
      </c>
      <c r="T137" t="s">
        <v>593</v>
      </c>
      <c r="U137" t="s">
        <v>593</v>
      </c>
      <c r="V137" t="s">
        <v>440</v>
      </c>
      <c r="W137" t="s">
        <v>593</v>
      </c>
      <c r="X137" t="s">
        <v>593</v>
      </c>
      <c r="Y137" t="s">
        <v>593</v>
      </c>
      <c r="Z137" t="s">
        <v>593</v>
      </c>
      <c r="AA137" t="s">
        <v>593</v>
      </c>
      <c r="AB137" t="s">
        <v>593</v>
      </c>
      <c r="AC137" t="s">
        <v>593</v>
      </c>
      <c r="AD137" t="s">
        <v>593</v>
      </c>
      <c r="AE137" t="s">
        <v>593</v>
      </c>
      <c r="AF137" t="s">
        <v>593</v>
      </c>
      <c r="AG137" t="s">
        <v>593</v>
      </c>
      <c r="AH137" t="s">
        <v>593</v>
      </c>
      <c r="AI137" t="s">
        <v>593</v>
      </c>
      <c r="AJ137" t="s">
        <v>593</v>
      </c>
      <c r="AK137" t="s">
        <v>593</v>
      </c>
      <c r="AL137" t="s">
        <v>593</v>
      </c>
      <c r="AM137" t="s">
        <v>593</v>
      </c>
      <c r="AN137" t="s">
        <v>593</v>
      </c>
      <c r="AO137" t="s">
        <v>593</v>
      </c>
      <c r="AP137" t="s">
        <v>593</v>
      </c>
      <c r="AQ137" t="s">
        <v>593</v>
      </c>
      <c r="AR137" t="s">
        <v>593</v>
      </c>
      <c r="AS137" t="s">
        <v>593</v>
      </c>
      <c r="AT137" t="s">
        <v>593</v>
      </c>
      <c r="AU137" t="s">
        <v>593</v>
      </c>
      <c r="AV137" t="s">
        <v>593</v>
      </c>
      <c r="AW137" t="s">
        <v>593</v>
      </c>
      <c r="AX137" t="s">
        <v>593</v>
      </c>
      <c r="AY137" t="s">
        <v>593</v>
      </c>
      <c r="AZ137" t="s">
        <v>593</v>
      </c>
      <c r="BA137" t="s">
        <v>593</v>
      </c>
      <c r="BB137" t="s">
        <v>593</v>
      </c>
      <c r="BC137" t="s">
        <v>593</v>
      </c>
      <c r="BD137" t="s">
        <v>593</v>
      </c>
      <c r="BE137" t="s">
        <v>593</v>
      </c>
      <c r="BF137" t="s">
        <v>593</v>
      </c>
      <c r="BG137" t="s">
        <v>593</v>
      </c>
      <c r="BH137" t="s">
        <v>593</v>
      </c>
      <c r="BI137" t="s">
        <v>593</v>
      </c>
      <c r="BJ137" t="s">
        <v>593</v>
      </c>
      <c r="BK137" t="s">
        <v>593</v>
      </c>
      <c r="BL137" t="s">
        <v>593</v>
      </c>
      <c r="BM137" t="s">
        <v>593</v>
      </c>
      <c r="BN137" t="s">
        <v>593</v>
      </c>
      <c r="BO137" t="s">
        <v>593</v>
      </c>
      <c r="BP137" t="s">
        <v>593</v>
      </c>
      <c r="BQ137" t="s">
        <v>593</v>
      </c>
      <c r="BR137" t="s">
        <v>593</v>
      </c>
      <c r="BS137" t="s">
        <v>593</v>
      </c>
      <c r="BT137" t="s">
        <v>593</v>
      </c>
      <c r="BU137" t="s">
        <v>593</v>
      </c>
      <c r="BV137" t="s">
        <v>593</v>
      </c>
      <c r="BW137" t="s">
        <v>593</v>
      </c>
      <c r="BX137" t="s">
        <v>593</v>
      </c>
      <c r="BY137" t="s">
        <v>593</v>
      </c>
      <c r="BZ137" t="s">
        <v>593</v>
      </c>
      <c r="CA137" t="s">
        <v>593</v>
      </c>
      <c r="CB137" t="s">
        <v>593</v>
      </c>
      <c r="CC137" t="s">
        <v>593</v>
      </c>
      <c r="CD137" t="s">
        <v>440</v>
      </c>
      <c r="CE137" t="s">
        <v>593</v>
      </c>
      <c r="CF137" t="s">
        <v>593</v>
      </c>
      <c r="CG137" t="s">
        <v>593</v>
      </c>
    </row>
    <row r="138" spans="1:85">
      <c r="A138">
        <v>19901231</v>
      </c>
      <c r="B138" t="s">
        <v>593</v>
      </c>
      <c r="C138" t="s">
        <v>593</v>
      </c>
      <c r="D138" t="s">
        <v>593</v>
      </c>
      <c r="E138" t="s">
        <v>593</v>
      </c>
      <c r="F138" t="s">
        <v>593</v>
      </c>
      <c r="G138" t="s">
        <v>593</v>
      </c>
      <c r="H138" t="s">
        <v>593</v>
      </c>
      <c r="I138" t="s">
        <v>593</v>
      </c>
      <c r="J138" t="s">
        <v>593</v>
      </c>
      <c r="K138" t="s">
        <v>593</v>
      </c>
      <c r="L138" t="s">
        <v>593</v>
      </c>
      <c r="M138" t="s">
        <v>593</v>
      </c>
      <c r="N138" t="s">
        <v>593</v>
      </c>
      <c r="O138" t="s">
        <v>593</v>
      </c>
      <c r="P138" t="s">
        <v>593</v>
      </c>
      <c r="Q138" t="s">
        <v>593</v>
      </c>
      <c r="R138" t="s">
        <v>593</v>
      </c>
      <c r="S138" t="s">
        <v>593</v>
      </c>
      <c r="T138" t="s">
        <v>593</v>
      </c>
      <c r="U138" t="s">
        <v>593</v>
      </c>
      <c r="V138" t="s">
        <v>440</v>
      </c>
      <c r="W138" t="s">
        <v>593</v>
      </c>
      <c r="X138" t="s">
        <v>593</v>
      </c>
      <c r="Y138" t="s">
        <v>593</v>
      </c>
      <c r="Z138" t="s">
        <v>593</v>
      </c>
      <c r="AA138" t="s">
        <v>593</v>
      </c>
      <c r="AB138" t="s">
        <v>593</v>
      </c>
      <c r="AC138" t="s">
        <v>593</v>
      </c>
      <c r="AD138" t="s">
        <v>593</v>
      </c>
      <c r="AE138" t="s">
        <v>593</v>
      </c>
      <c r="AF138" t="s">
        <v>593</v>
      </c>
      <c r="AG138" t="s">
        <v>593</v>
      </c>
      <c r="AH138" t="s">
        <v>593</v>
      </c>
      <c r="AI138" t="s">
        <v>593</v>
      </c>
      <c r="AJ138" t="s">
        <v>593</v>
      </c>
      <c r="AK138" t="s">
        <v>593</v>
      </c>
      <c r="AL138" t="s">
        <v>593</v>
      </c>
      <c r="AM138" t="s">
        <v>593</v>
      </c>
      <c r="AN138" t="s">
        <v>593</v>
      </c>
      <c r="AO138" t="s">
        <v>593</v>
      </c>
      <c r="AP138" t="s">
        <v>593</v>
      </c>
      <c r="AQ138" t="s">
        <v>593</v>
      </c>
      <c r="AR138" t="s">
        <v>593</v>
      </c>
      <c r="AS138" t="s">
        <v>593</v>
      </c>
      <c r="AT138" t="s">
        <v>593</v>
      </c>
      <c r="AU138" t="s">
        <v>593</v>
      </c>
      <c r="AV138" t="s">
        <v>593</v>
      </c>
      <c r="AW138" t="s">
        <v>593</v>
      </c>
      <c r="AX138" t="s">
        <v>593</v>
      </c>
      <c r="AY138" t="s">
        <v>593</v>
      </c>
      <c r="AZ138" t="s">
        <v>593</v>
      </c>
      <c r="BA138" t="s">
        <v>593</v>
      </c>
      <c r="BB138" t="s">
        <v>593</v>
      </c>
      <c r="BC138" t="s">
        <v>593</v>
      </c>
      <c r="BD138" t="s">
        <v>593</v>
      </c>
      <c r="BE138" t="s">
        <v>593</v>
      </c>
      <c r="BF138" t="s">
        <v>593</v>
      </c>
      <c r="BG138" t="s">
        <v>593</v>
      </c>
      <c r="BH138" t="s">
        <v>593</v>
      </c>
      <c r="BI138" t="s">
        <v>593</v>
      </c>
      <c r="BJ138" t="s">
        <v>593</v>
      </c>
      <c r="BK138" t="s">
        <v>593</v>
      </c>
      <c r="BL138" t="s">
        <v>593</v>
      </c>
      <c r="BM138" t="s">
        <v>593</v>
      </c>
      <c r="BN138" t="s">
        <v>593</v>
      </c>
      <c r="BO138" t="s">
        <v>593</v>
      </c>
      <c r="BP138" t="s">
        <v>593</v>
      </c>
      <c r="BQ138" t="s">
        <v>593</v>
      </c>
      <c r="BR138" t="s">
        <v>593</v>
      </c>
      <c r="BS138" t="s">
        <v>593</v>
      </c>
      <c r="BT138" t="s">
        <v>593</v>
      </c>
      <c r="BU138" t="s">
        <v>593</v>
      </c>
      <c r="BV138" t="s">
        <v>593</v>
      </c>
      <c r="BW138" t="s">
        <v>593</v>
      </c>
      <c r="BX138" t="s">
        <v>593</v>
      </c>
      <c r="BY138" t="s">
        <v>593</v>
      </c>
      <c r="BZ138" t="s">
        <v>593</v>
      </c>
      <c r="CA138" t="s">
        <v>593</v>
      </c>
      <c r="CB138" t="s">
        <v>593</v>
      </c>
      <c r="CC138" t="s">
        <v>593</v>
      </c>
      <c r="CD138" t="s">
        <v>440</v>
      </c>
      <c r="CE138" t="s">
        <v>593</v>
      </c>
      <c r="CF138" t="s">
        <v>593</v>
      </c>
      <c r="CG138" t="s">
        <v>593</v>
      </c>
    </row>
    <row r="139" spans="1:85">
      <c r="A139">
        <v>19910131</v>
      </c>
      <c r="B139" t="s">
        <v>593</v>
      </c>
      <c r="C139" t="s">
        <v>593</v>
      </c>
      <c r="D139" t="s">
        <v>593</v>
      </c>
      <c r="E139" t="s">
        <v>593</v>
      </c>
      <c r="F139" t="s">
        <v>593</v>
      </c>
      <c r="G139" t="s">
        <v>593</v>
      </c>
      <c r="H139" t="s">
        <v>593</v>
      </c>
      <c r="I139" t="s">
        <v>593</v>
      </c>
      <c r="J139" t="s">
        <v>593</v>
      </c>
      <c r="K139" t="s">
        <v>593</v>
      </c>
      <c r="L139" t="s">
        <v>593</v>
      </c>
      <c r="M139" t="s">
        <v>593</v>
      </c>
      <c r="N139" t="s">
        <v>593</v>
      </c>
      <c r="O139" t="s">
        <v>593</v>
      </c>
      <c r="P139" t="s">
        <v>593</v>
      </c>
      <c r="Q139" t="s">
        <v>593</v>
      </c>
      <c r="R139" t="s">
        <v>593</v>
      </c>
      <c r="S139" t="s">
        <v>593</v>
      </c>
      <c r="T139" t="s">
        <v>593</v>
      </c>
      <c r="U139" t="s">
        <v>593</v>
      </c>
      <c r="V139" t="s">
        <v>440</v>
      </c>
      <c r="W139" t="s">
        <v>593</v>
      </c>
      <c r="X139" t="s">
        <v>593</v>
      </c>
      <c r="Y139" t="s">
        <v>593</v>
      </c>
      <c r="Z139" t="s">
        <v>593</v>
      </c>
      <c r="AA139" t="s">
        <v>593</v>
      </c>
      <c r="AB139" t="s">
        <v>593</v>
      </c>
      <c r="AC139" t="s">
        <v>593</v>
      </c>
      <c r="AD139" t="s">
        <v>593</v>
      </c>
      <c r="AE139" t="s">
        <v>593</v>
      </c>
      <c r="AF139" t="s">
        <v>593</v>
      </c>
      <c r="AG139" t="s">
        <v>593</v>
      </c>
      <c r="AH139" t="s">
        <v>593</v>
      </c>
      <c r="AI139" t="s">
        <v>593</v>
      </c>
      <c r="AJ139" t="s">
        <v>593</v>
      </c>
      <c r="AK139" t="s">
        <v>593</v>
      </c>
      <c r="AL139" t="s">
        <v>593</v>
      </c>
      <c r="AM139" t="s">
        <v>593</v>
      </c>
      <c r="AN139" t="s">
        <v>593</v>
      </c>
      <c r="AO139" t="s">
        <v>593</v>
      </c>
      <c r="AP139" t="s">
        <v>593</v>
      </c>
      <c r="AQ139" t="s">
        <v>593</v>
      </c>
      <c r="AR139" t="s">
        <v>593</v>
      </c>
      <c r="AS139" t="s">
        <v>593</v>
      </c>
      <c r="AT139" t="s">
        <v>593</v>
      </c>
      <c r="AU139" t="s">
        <v>593</v>
      </c>
      <c r="AV139" t="s">
        <v>593</v>
      </c>
      <c r="AW139" t="s">
        <v>593</v>
      </c>
      <c r="AX139" t="s">
        <v>593</v>
      </c>
      <c r="AY139" t="s">
        <v>593</v>
      </c>
      <c r="AZ139" t="s">
        <v>593</v>
      </c>
      <c r="BA139" t="s">
        <v>593</v>
      </c>
      <c r="BB139" t="s">
        <v>593</v>
      </c>
      <c r="BC139" t="s">
        <v>593</v>
      </c>
      <c r="BD139" t="s">
        <v>593</v>
      </c>
      <c r="BE139" t="s">
        <v>593</v>
      </c>
      <c r="BF139" t="s">
        <v>593</v>
      </c>
      <c r="BG139" t="s">
        <v>593</v>
      </c>
      <c r="BH139" t="s">
        <v>593</v>
      </c>
      <c r="BI139" t="s">
        <v>593</v>
      </c>
      <c r="BJ139" t="s">
        <v>593</v>
      </c>
      <c r="BK139" t="s">
        <v>593</v>
      </c>
      <c r="BL139" t="s">
        <v>593</v>
      </c>
      <c r="BM139" t="s">
        <v>593</v>
      </c>
      <c r="BN139" t="s">
        <v>593</v>
      </c>
      <c r="BO139" t="s">
        <v>593</v>
      </c>
      <c r="BP139" t="s">
        <v>593</v>
      </c>
      <c r="BQ139" t="s">
        <v>593</v>
      </c>
      <c r="BR139" t="s">
        <v>593</v>
      </c>
      <c r="BS139" t="s">
        <v>593</v>
      </c>
      <c r="BT139" t="s">
        <v>593</v>
      </c>
      <c r="BU139" t="s">
        <v>593</v>
      </c>
      <c r="BV139" t="s">
        <v>593</v>
      </c>
      <c r="BW139" t="s">
        <v>593</v>
      </c>
      <c r="BX139" t="s">
        <v>593</v>
      </c>
      <c r="BY139" t="s">
        <v>593</v>
      </c>
      <c r="BZ139" t="s">
        <v>593</v>
      </c>
      <c r="CA139" t="s">
        <v>593</v>
      </c>
      <c r="CB139" t="s">
        <v>593</v>
      </c>
      <c r="CC139" t="s">
        <v>593</v>
      </c>
      <c r="CD139" t="s">
        <v>440</v>
      </c>
      <c r="CE139" t="s">
        <v>593</v>
      </c>
      <c r="CF139" t="s">
        <v>593</v>
      </c>
      <c r="CG139" t="s">
        <v>593</v>
      </c>
    </row>
    <row r="140" spans="1:85">
      <c r="A140">
        <v>19910228</v>
      </c>
      <c r="B140" t="s">
        <v>593</v>
      </c>
      <c r="C140" t="s">
        <v>593</v>
      </c>
      <c r="D140" t="s">
        <v>593</v>
      </c>
      <c r="E140" t="s">
        <v>593</v>
      </c>
      <c r="F140" t="s">
        <v>593</v>
      </c>
      <c r="G140" t="s">
        <v>593</v>
      </c>
      <c r="H140" t="s">
        <v>593</v>
      </c>
      <c r="I140" t="s">
        <v>593</v>
      </c>
      <c r="J140" t="s">
        <v>593</v>
      </c>
      <c r="K140" t="s">
        <v>593</v>
      </c>
      <c r="L140" t="s">
        <v>593</v>
      </c>
      <c r="M140" t="s">
        <v>593</v>
      </c>
      <c r="N140" t="s">
        <v>593</v>
      </c>
      <c r="O140" t="s">
        <v>593</v>
      </c>
      <c r="P140" t="s">
        <v>593</v>
      </c>
      <c r="Q140" t="s">
        <v>593</v>
      </c>
      <c r="R140" t="s">
        <v>593</v>
      </c>
      <c r="S140" t="s">
        <v>593</v>
      </c>
      <c r="T140" t="s">
        <v>593</v>
      </c>
      <c r="U140" t="s">
        <v>593</v>
      </c>
      <c r="V140" t="s">
        <v>440</v>
      </c>
      <c r="W140" t="s">
        <v>593</v>
      </c>
      <c r="X140" t="s">
        <v>593</v>
      </c>
      <c r="Y140" t="s">
        <v>593</v>
      </c>
      <c r="Z140" t="s">
        <v>593</v>
      </c>
      <c r="AA140" t="s">
        <v>593</v>
      </c>
      <c r="AB140" t="s">
        <v>593</v>
      </c>
      <c r="AC140" t="s">
        <v>593</v>
      </c>
      <c r="AD140" t="s">
        <v>593</v>
      </c>
      <c r="AE140" t="s">
        <v>593</v>
      </c>
      <c r="AF140" t="s">
        <v>593</v>
      </c>
      <c r="AG140" t="s">
        <v>593</v>
      </c>
      <c r="AH140" t="s">
        <v>593</v>
      </c>
      <c r="AI140" t="s">
        <v>593</v>
      </c>
      <c r="AJ140" t="s">
        <v>593</v>
      </c>
      <c r="AK140" t="s">
        <v>593</v>
      </c>
      <c r="AL140" t="s">
        <v>593</v>
      </c>
      <c r="AM140" t="s">
        <v>593</v>
      </c>
      <c r="AN140" t="s">
        <v>593</v>
      </c>
      <c r="AO140" t="s">
        <v>593</v>
      </c>
      <c r="AP140" t="s">
        <v>593</v>
      </c>
      <c r="AQ140" t="s">
        <v>593</v>
      </c>
      <c r="AR140" t="s">
        <v>593</v>
      </c>
      <c r="AS140" t="s">
        <v>593</v>
      </c>
      <c r="AT140" t="s">
        <v>593</v>
      </c>
      <c r="AU140" t="s">
        <v>593</v>
      </c>
      <c r="AV140" t="s">
        <v>593</v>
      </c>
      <c r="AW140" t="s">
        <v>593</v>
      </c>
      <c r="AX140" t="s">
        <v>593</v>
      </c>
      <c r="AY140" t="s">
        <v>593</v>
      </c>
      <c r="AZ140" t="s">
        <v>593</v>
      </c>
      <c r="BA140" t="s">
        <v>593</v>
      </c>
      <c r="BB140" t="s">
        <v>593</v>
      </c>
      <c r="BC140" t="s">
        <v>593</v>
      </c>
      <c r="BD140" t="s">
        <v>593</v>
      </c>
      <c r="BE140" t="s">
        <v>593</v>
      </c>
      <c r="BF140" t="s">
        <v>593</v>
      </c>
      <c r="BG140" t="s">
        <v>593</v>
      </c>
      <c r="BH140" t="s">
        <v>593</v>
      </c>
      <c r="BI140" t="s">
        <v>593</v>
      </c>
      <c r="BJ140" t="s">
        <v>593</v>
      </c>
      <c r="BK140" t="s">
        <v>593</v>
      </c>
      <c r="BL140" t="s">
        <v>593</v>
      </c>
      <c r="BM140" t="s">
        <v>593</v>
      </c>
      <c r="BN140" t="s">
        <v>593</v>
      </c>
      <c r="BO140" t="s">
        <v>593</v>
      </c>
      <c r="BP140" t="s">
        <v>593</v>
      </c>
      <c r="BQ140" t="s">
        <v>593</v>
      </c>
      <c r="BR140" t="s">
        <v>593</v>
      </c>
      <c r="BS140" t="s">
        <v>593</v>
      </c>
      <c r="BT140" t="s">
        <v>593</v>
      </c>
      <c r="BU140" t="s">
        <v>593</v>
      </c>
      <c r="BV140" t="s">
        <v>593</v>
      </c>
      <c r="BW140" t="s">
        <v>593</v>
      </c>
      <c r="BX140" t="s">
        <v>593</v>
      </c>
      <c r="BY140" t="s">
        <v>593</v>
      </c>
      <c r="BZ140" t="s">
        <v>593</v>
      </c>
      <c r="CA140" t="s">
        <v>593</v>
      </c>
      <c r="CB140" t="s">
        <v>593</v>
      </c>
      <c r="CC140" t="s">
        <v>593</v>
      </c>
      <c r="CD140" t="s">
        <v>440</v>
      </c>
      <c r="CE140" t="s">
        <v>593</v>
      </c>
      <c r="CF140" t="s">
        <v>593</v>
      </c>
      <c r="CG140" t="s">
        <v>593</v>
      </c>
    </row>
    <row r="141" spans="1:85">
      <c r="A141">
        <v>19910329</v>
      </c>
      <c r="B141" t="s">
        <v>593</v>
      </c>
      <c r="C141" t="s">
        <v>593</v>
      </c>
      <c r="D141" t="s">
        <v>593</v>
      </c>
      <c r="E141" t="s">
        <v>593</v>
      </c>
      <c r="F141" t="s">
        <v>593</v>
      </c>
      <c r="G141" t="s">
        <v>593</v>
      </c>
      <c r="H141" t="s">
        <v>593</v>
      </c>
      <c r="I141" t="s">
        <v>593</v>
      </c>
      <c r="J141" t="s">
        <v>593</v>
      </c>
      <c r="K141" t="s">
        <v>593</v>
      </c>
      <c r="L141" t="s">
        <v>593</v>
      </c>
      <c r="M141" t="s">
        <v>593</v>
      </c>
      <c r="N141" t="s">
        <v>593</v>
      </c>
      <c r="O141" t="s">
        <v>593</v>
      </c>
      <c r="P141" t="s">
        <v>593</v>
      </c>
      <c r="Q141" t="s">
        <v>593</v>
      </c>
      <c r="R141" t="s">
        <v>593</v>
      </c>
      <c r="S141" t="s">
        <v>593</v>
      </c>
      <c r="T141" t="s">
        <v>593</v>
      </c>
      <c r="U141" t="s">
        <v>593</v>
      </c>
      <c r="V141" t="s">
        <v>440</v>
      </c>
      <c r="W141" t="s">
        <v>593</v>
      </c>
      <c r="X141" t="s">
        <v>593</v>
      </c>
      <c r="Y141" t="s">
        <v>593</v>
      </c>
      <c r="Z141" t="s">
        <v>593</v>
      </c>
      <c r="AA141" t="s">
        <v>593</v>
      </c>
      <c r="AB141" t="s">
        <v>593</v>
      </c>
      <c r="AC141" t="s">
        <v>593</v>
      </c>
      <c r="AD141" t="s">
        <v>593</v>
      </c>
      <c r="AE141" t="s">
        <v>593</v>
      </c>
      <c r="AF141" t="s">
        <v>593</v>
      </c>
      <c r="AG141" t="s">
        <v>593</v>
      </c>
      <c r="AH141" t="s">
        <v>593</v>
      </c>
      <c r="AI141" t="s">
        <v>593</v>
      </c>
      <c r="AJ141" t="s">
        <v>593</v>
      </c>
      <c r="AK141" t="s">
        <v>593</v>
      </c>
      <c r="AL141" t="s">
        <v>593</v>
      </c>
      <c r="AM141" t="s">
        <v>593</v>
      </c>
      <c r="AN141" t="s">
        <v>593</v>
      </c>
      <c r="AO141" t="s">
        <v>593</v>
      </c>
      <c r="AP141" t="s">
        <v>593</v>
      </c>
      <c r="AQ141" t="s">
        <v>593</v>
      </c>
      <c r="AR141" t="s">
        <v>593</v>
      </c>
      <c r="AS141" t="s">
        <v>593</v>
      </c>
      <c r="AT141" t="s">
        <v>593</v>
      </c>
      <c r="AU141" t="s">
        <v>593</v>
      </c>
      <c r="AV141" t="s">
        <v>593</v>
      </c>
      <c r="AW141" t="s">
        <v>593</v>
      </c>
      <c r="AX141" t="s">
        <v>593</v>
      </c>
      <c r="AY141" t="s">
        <v>593</v>
      </c>
      <c r="AZ141" t="s">
        <v>593</v>
      </c>
      <c r="BA141" t="s">
        <v>593</v>
      </c>
      <c r="BB141" t="s">
        <v>593</v>
      </c>
      <c r="BC141" t="s">
        <v>593</v>
      </c>
      <c r="BD141" t="s">
        <v>593</v>
      </c>
      <c r="BE141" t="s">
        <v>593</v>
      </c>
      <c r="BF141" t="s">
        <v>593</v>
      </c>
      <c r="BG141" t="s">
        <v>593</v>
      </c>
      <c r="BH141" t="s">
        <v>593</v>
      </c>
      <c r="BI141" t="s">
        <v>593</v>
      </c>
      <c r="BJ141" t="s">
        <v>593</v>
      </c>
      <c r="BK141" t="s">
        <v>593</v>
      </c>
      <c r="BL141" t="s">
        <v>593</v>
      </c>
      <c r="BM141" t="s">
        <v>593</v>
      </c>
      <c r="BN141" t="s">
        <v>593</v>
      </c>
      <c r="BO141" t="s">
        <v>593</v>
      </c>
      <c r="BP141" t="s">
        <v>593</v>
      </c>
      <c r="BQ141" t="s">
        <v>593</v>
      </c>
      <c r="BR141" t="s">
        <v>593</v>
      </c>
      <c r="BS141" t="s">
        <v>593</v>
      </c>
      <c r="BT141" t="s">
        <v>593</v>
      </c>
      <c r="BU141" t="s">
        <v>593</v>
      </c>
      <c r="BV141" t="s">
        <v>593</v>
      </c>
      <c r="BW141" t="s">
        <v>593</v>
      </c>
      <c r="BX141" t="s">
        <v>593</v>
      </c>
      <c r="BY141" t="s">
        <v>593</v>
      </c>
      <c r="BZ141" t="s">
        <v>593</v>
      </c>
      <c r="CA141" t="s">
        <v>593</v>
      </c>
      <c r="CB141" t="s">
        <v>593</v>
      </c>
      <c r="CC141" t="s">
        <v>593</v>
      </c>
      <c r="CD141" t="s">
        <v>440</v>
      </c>
      <c r="CE141" t="s">
        <v>593</v>
      </c>
      <c r="CF141" t="s">
        <v>593</v>
      </c>
      <c r="CG141" t="s">
        <v>593</v>
      </c>
    </row>
    <row r="142" spans="1:85">
      <c r="A142">
        <v>19910430</v>
      </c>
      <c r="B142" t="s">
        <v>593</v>
      </c>
      <c r="C142" t="s">
        <v>593</v>
      </c>
      <c r="D142" t="s">
        <v>593</v>
      </c>
      <c r="E142" t="s">
        <v>593</v>
      </c>
      <c r="F142" t="s">
        <v>593</v>
      </c>
      <c r="G142" t="s">
        <v>593</v>
      </c>
      <c r="H142" t="s">
        <v>593</v>
      </c>
      <c r="I142" t="s">
        <v>593</v>
      </c>
      <c r="J142" t="s">
        <v>593</v>
      </c>
      <c r="K142" t="s">
        <v>593</v>
      </c>
      <c r="L142" t="s">
        <v>593</v>
      </c>
      <c r="M142" t="s">
        <v>593</v>
      </c>
      <c r="N142" t="s">
        <v>593</v>
      </c>
      <c r="O142" t="s">
        <v>593</v>
      </c>
      <c r="P142" t="s">
        <v>593</v>
      </c>
      <c r="Q142" t="s">
        <v>593</v>
      </c>
      <c r="R142" t="s">
        <v>593</v>
      </c>
      <c r="S142" t="s">
        <v>593</v>
      </c>
      <c r="T142" t="s">
        <v>593</v>
      </c>
      <c r="U142" t="s">
        <v>593</v>
      </c>
      <c r="V142" t="s">
        <v>440</v>
      </c>
      <c r="W142" t="s">
        <v>593</v>
      </c>
      <c r="X142" t="s">
        <v>593</v>
      </c>
      <c r="Y142" t="s">
        <v>593</v>
      </c>
      <c r="Z142" t="s">
        <v>593</v>
      </c>
      <c r="AA142" t="s">
        <v>593</v>
      </c>
      <c r="AB142" t="s">
        <v>593</v>
      </c>
      <c r="AC142" t="s">
        <v>593</v>
      </c>
      <c r="AD142" t="s">
        <v>593</v>
      </c>
      <c r="AE142" t="s">
        <v>593</v>
      </c>
      <c r="AF142" t="s">
        <v>593</v>
      </c>
      <c r="AG142" t="s">
        <v>593</v>
      </c>
      <c r="AH142" t="s">
        <v>593</v>
      </c>
      <c r="AI142" t="s">
        <v>593</v>
      </c>
      <c r="AJ142" t="s">
        <v>593</v>
      </c>
      <c r="AK142" t="s">
        <v>593</v>
      </c>
      <c r="AL142" t="s">
        <v>593</v>
      </c>
      <c r="AM142" t="s">
        <v>593</v>
      </c>
      <c r="AN142" t="s">
        <v>593</v>
      </c>
      <c r="AO142" t="s">
        <v>593</v>
      </c>
      <c r="AP142" t="s">
        <v>593</v>
      </c>
      <c r="AQ142" t="s">
        <v>593</v>
      </c>
      <c r="AR142" t="s">
        <v>593</v>
      </c>
      <c r="AS142" t="s">
        <v>593</v>
      </c>
      <c r="AT142" t="s">
        <v>593</v>
      </c>
      <c r="AU142" t="s">
        <v>593</v>
      </c>
      <c r="AV142" t="s">
        <v>593</v>
      </c>
      <c r="AW142" t="s">
        <v>593</v>
      </c>
      <c r="AX142" t="s">
        <v>593</v>
      </c>
      <c r="AY142" t="s">
        <v>593</v>
      </c>
      <c r="AZ142" t="s">
        <v>593</v>
      </c>
      <c r="BA142" t="s">
        <v>593</v>
      </c>
      <c r="BB142" t="s">
        <v>593</v>
      </c>
      <c r="BC142" t="s">
        <v>593</v>
      </c>
      <c r="BD142" t="s">
        <v>593</v>
      </c>
      <c r="BE142" t="s">
        <v>593</v>
      </c>
      <c r="BF142" t="s">
        <v>593</v>
      </c>
      <c r="BG142" t="s">
        <v>593</v>
      </c>
      <c r="BH142" t="s">
        <v>593</v>
      </c>
      <c r="BI142" t="s">
        <v>593</v>
      </c>
      <c r="BJ142" t="s">
        <v>593</v>
      </c>
      <c r="BK142" t="s">
        <v>593</v>
      </c>
      <c r="BL142" t="s">
        <v>593</v>
      </c>
      <c r="BM142" t="s">
        <v>593</v>
      </c>
      <c r="BN142" t="s">
        <v>593</v>
      </c>
      <c r="BO142" t="s">
        <v>593</v>
      </c>
      <c r="BP142" t="s">
        <v>593</v>
      </c>
      <c r="BQ142" t="s">
        <v>593</v>
      </c>
      <c r="BR142" t="s">
        <v>593</v>
      </c>
      <c r="BS142" t="s">
        <v>593</v>
      </c>
      <c r="BT142" t="s">
        <v>593</v>
      </c>
      <c r="BU142" t="s">
        <v>593</v>
      </c>
      <c r="BV142" t="s">
        <v>593</v>
      </c>
      <c r="BW142" t="s">
        <v>593</v>
      </c>
      <c r="BX142" t="s">
        <v>593</v>
      </c>
      <c r="BY142" t="s">
        <v>593</v>
      </c>
      <c r="BZ142" t="s">
        <v>593</v>
      </c>
      <c r="CA142" t="s">
        <v>593</v>
      </c>
      <c r="CB142" t="s">
        <v>593</v>
      </c>
      <c r="CC142" t="s">
        <v>593</v>
      </c>
      <c r="CD142" t="s">
        <v>440</v>
      </c>
      <c r="CE142" t="s">
        <v>593</v>
      </c>
      <c r="CF142" t="s">
        <v>593</v>
      </c>
      <c r="CG142" t="s">
        <v>593</v>
      </c>
    </row>
    <row r="143" spans="1:85">
      <c r="A143">
        <v>19910531</v>
      </c>
      <c r="B143" t="s">
        <v>593</v>
      </c>
      <c r="C143" t="s">
        <v>593</v>
      </c>
      <c r="D143" t="s">
        <v>593</v>
      </c>
      <c r="E143" t="s">
        <v>593</v>
      </c>
      <c r="F143" t="s">
        <v>593</v>
      </c>
      <c r="G143" t="s">
        <v>593</v>
      </c>
      <c r="H143" t="s">
        <v>593</v>
      </c>
      <c r="I143" t="s">
        <v>593</v>
      </c>
      <c r="J143" t="s">
        <v>593</v>
      </c>
      <c r="K143" t="s">
        <v>593</v>
      </c>
      <c r="L143" t="s">
        <v>593</v>
      </c>
      <c r="M143" t="s">
        <v>593</v>
      </c>
      <c r="N143" t="s">
        <v>593</v>
      </c>
      <c r="O143" t="s">
        <v>593</v>
      </c>
      <c r="P143" t="s">
        <v>593</v>
      </c>
      <c r="Q143" t="s">
        <v>593</v>
      </c>
      <c r="R143" t="s">
        <v>593</v>
      </c>
      <c r="S143" t="s">
        <v>593</v>
      </c>
      <c r="T143" t="s">
        <v>593</v>
      </c>
      <c r="U143" t="s">
        <v>593</v>
      </c>
      <c r="V143" t="s">
        <v>440</v>
      </c>
      <c r="W143" t="s">
        <v>593</v>
      </c>
      <c r="X143" t="s">
        <v>593</v>
      </c>
      <c r="Y143" t="s">
        <v>593</v>
      </c>
      <c r="Z143" t="s">
        <v>593</v>
      </c>
      <c r="AA143" t="s">
        <v>593</v>
      </c>
      <c r="AB143" t="s">
        <v>593</v>
      </c>
      <c r="AC143" t="s">
        <v>593</v>
      </c>
      <c r="AD143" t="s">
        <v>593</v>
      </c>
      <c r="AE143" t="s">
        <v>593</v>
      </c>
      <c r="AF143" t="s">
        <v>593</v>
      </c>
      <c r="AG143" t="s">
        <v>593</v>
      </c>
      <c r="AH143" t="s">
        <v>593</v>
      </c>
      <c r="AI143" t="s">
        <v>593</v>
      </c>
      <c r="AJ143" t="s">
        <v>593</v>
      </c>
      <c r="AK143" t="s">
        <v>593</v>
      </c>
      <c r="AL143" t="s">
        <v>593</v>
      </c>
      <c r="AM143" t="s">
        <v>593</v>
      </c>
      <c r="AN143" t="s">
        <v>593</v>
      </c>
      <c r="AO143" t="s">
        <v>593</v>
      </c>
      <c r="AP143" t="s">
        <v>593</v>
      </c>
      <c r="AQ143" t="s">
        <v>593</v>
      </c>
      <c r="AR143" t="s">
        <v>593</v>
      </c>
      <c r="AS143" t="s">
        <v>593</v>
      </c>
      <c r="AT143" t="s">
        <v>593</v>
      </c>
      <c r="AU143" t="s">
        <v>593</v>
      </c>
      <c r="AV143" t="s">
        <v>593</v>
      </c>
      <c r="AW143" t="s">
        <v>593</v>
      </c>
      <c r="AX143" t="s">
        <v>593</v>
      </c>
      <c r="AY143" t="s">
        <v>593</v>
      </c>
      <c r="AZ143" t="s">
        <v>593</v>
      </c>
      <c r="BA143" t="s">
        <v>593</v>
      </c>
      <c r="BB143" t="s">
        <v>593</v>
      </c>
      <c r="BC143" t="s">
        <v>593</v>
      </c>
      <c r="BD143" t="s">
        <v>593</v>
      </c>
      <c r="BE143" t="s">
        <v>593</v>
      </c>
      <c r="BF143" t="s">
        <v>593</v>
      </c>
      <c r="BG143" t="s">
        <v>593</v>
      </c>
      <c r="BH143" t="s">
        <v>593</v>
      </c>
      <c r="BI143" t="s">
        <v>593</v>
      </c>
      <c r="BJ143" t="s">
        <v>593</v>
      </c>
      <c r="BK143" t="s">
        <v>593</v>
      </c>
      <c r="BL143" t="s">
        <v>593</v>
      </c>
      <c r="BM143" t="s">
        <v>593</v>
      </c>
      <c r="BN143" t="s">
        <v>593</v>
      </c>
      <c r="BO143" t="s">
        <v>593</v>
      </c>
      <c r="BP143" t="s">
        <v>593</v>
      </c>
      <c r="BQ143" t="s">
        <v>593</v>
      </c>
      <c r="BR143" t="s">
        <v>593</v>
      </c>
      <c r="BS143" t="s">
        <v>593</v>
      </c>
      <c r="BT143" t="s">
        <v>593</v>
      </c>
      <c r="BU143" t="s">
        <v>593</v>
      </c>
      <c r="BV143" t="s">
        <v>593</v>
      </c>
      <c r="BW143" t="s">
        <v>593</v>
      </c>
      <c r="BX143" t="s">
        <v>593</v>
      </c>
      <c r="BY143" t="s">
        <v>593</v>
      </c>
      <c r="BZ143" t="s">
        <v>593</v>
      </c>
      <c r="CA143" t="s">
        <v>593</v>
      </c>
      <c r="CB143" t="s">
        <v>593</v>
      </c>
      <c r="CC143" t="s">
        <v>593</v>
      </c>
      <c r="CD143" t="s">
        <v>440</v>
      </c>
      <c r="CE143" t="s">
        <v>593</v>
      </c>
      <c r="CF143" t="s">
        <v>593</v>
      </c>
      <c r="CG143" t="s">
        <v>593</v>
      </c>
    </row>
    <row r="144" spans="1:85">
      <c r="A144">
        <v>19910628</v>
      </c>
      <c r="B144" t="s">
        <v>593</v>
      </c>
      <c r="C144" t="s">
        <v>593</v>
      </c>
      <c r="D144" t="s">
        <v>593</v>
      </c>
      <c r="E144" t="s">
        <v>593</v>
      </c>
      <c r="F144" t="s">
        <v>593</v>
      </c>
      <c r="G144" t="s">
        <v>593</v>
      </c>
      <c r="H144" t="s">
        <v>593</v>
      </c>
      <c r="I144" t="s">
        <v>593</v>
      </c>
      <c r="J144" t="s">
        <v>593</v>
      </c>
      <c r="K144" t="s">
        <v>593</v>
      </c>
      <c r="L144" t="s">
        <v>593</v>
      </c>
      <c r="M144" t="s">
        <v>593</v>
      </c>
      <c r="N144" t="s">
        <v>593</v>
      </c>
      <c r="O144" t="s">
        <v>593</v>
      </c>
      <c r="P144" t="s">
        <v>593</v>
      </c>
      <c r="Q144" t="s">
        <v>593</v>
      </c>
      <c r="R144" t="s">
        <v>593</v>
      </c>
      <c r="S144" t="s">
        <v>593</v>
      </c>
      <c r="T144" t="s">
        <v>593</v>
      </c>
      <c r="U144" t="s">
        <v>593</v>
      </c>
      <c r="V144" t="s">
        <v>440</v>
      </c>
      <c r="W144" t="s">
        <v>593</v>
      </c>
      <c r="X144" t="s">
        <v>593</v>
      </c>
      <c r="Y144" t="s">
        <v>593</v>
      </c>
      <c r="Z144" t="s">
        <v>593</v>
      </c>
      <c r="AA144" t="s">
        <v>593</v>
      </c>
      <c r="AB144" t="s">
        <v>593</v>
      </c>
      <c r="AC144" t="s">
        <v>593</v>
      </c>
      <c r="AD144" t="s">
        <v>593</v>
      </c>
      <c r="AE144" t="s">
        <v>593</v>
      </c>
      <c r="AF144" t="s">
        <v>593</v>
      </c>
      <c r="AG144" t="s">
        <v>593</v>
      </c>
      <c r="AH144" t="s">
        <v>593</v>
      </c>
      <c r="AI144" t="s">
        <v>593</v>
      </c>
      <c r="AJ144" t="s">
        <v>593</v>
      </c>
      <c r="AK144" t="s">
        <v>593</v>
      </c>
      <c r="AL144" t="s">
        <v>593</v>
      </c>
      <c r="AM144" t="s">
        <v>593</v>
      </c>
      <c r="AN144" t="s">
        <v>593</v>
      </c>
      <c r="AO144" t="s">
        <v>593</v>
      </c>
      <c r="AP144" t="s">
        <v>593</v>
      </c>
      <c r="AQ144" t="s">
        <v>593</v>
      </c>
      <c r="AR144" t="s">
        <v>593</v>
      </c>
      <c r="AS144" t="s">
        <v>593</v>
      </c>
      <c r="AT144" t="s">
        <v>593</v>
      </c>
      <c r="AU144" t="s">
        <v>593</v>
      </c>
      <c r="AV144" t="s">
        <v>593</v>
      </c>
      <c r="AW144" t="s">
        <v>593</v>
      </c>
      <c r="AX144" t="s">
        <v>593</v>
      </c>
      <c r="AY144" t="s">
        <v>593</v>
      </c>
      <c r="AZ144" t="s">
        <v>593</v>
      </c>
      <c r="BA144" t="s">
        <v>593</v>
      </c>
      <c r="BB144" t="s">
        <v>593</v>
      </c>
      <c r="BC144" t="s">
        <v>593</v>
      </c>
      <c r="BD144" t="s">
        <v>593</v>
      </c>
      <c r="BE144" t="s">
        <v>593</v>
      </c>
      <c r="BF144" t="s">
        <v>593</v>
      </c>
      <c r="BG144" t="s">
        <v>593</v>
      </c>
      <c r="BH144" t="s">
        <v>593</v>
      </c>
      <c r="BI144" t="s">
        <v>593</v>
      </c>
      <c r="BJ144" t="s">
        <v>593</v>
      </c>
      <c r="BK144" t="s">
        <v>593</v>
      </c>
      <c r="BL144" t="s">
        <v>593</v>
      </c>
      <c r="BM144" t="s">
        <v>593</v>
      </c>
      <c r="BN144" t="s">
        <v>593</v>
      </c>
      <c r="BO144" t="s">
        <v>593</v>
      </c>
      <c r="BP144" t="s">
        <v>593</v>
      </c>
      <c r="BQ144" t="s">
        <v>593</v>
      </c>
      <c r="BR144" t="s">
        <v>593</v>
      </c>
      <c r="BS144" t="s">
        <v>593</v>
      </c>
      <c r="BT144" t="s">
        <v>593</v>
      </c>
      <c r="BU144" t="s">
        <v>593</v>
      </c>
      <c r="BV144" t="s">
        <v>593</v>
      </c>
      <c r="BW144" t="s">
        <v>593</v>
      </c>
      <c r="BX144" t="s">
        <v>593</v>
      </c>
      <c r="BY144" t="s">
        <v>593</v>
      </c>
      <c r="BZ144" t="s">
        <v>593</v>
      </c>
      <c r="CA144" t="s">
        <v>593</v>
      </c>
      <c r="CB144" t="s">
        <v>593</v>
      </c>
      <c r="CC144" t="s">
        <v>593</v>
      </c>
      <c r="CD144" t="s">
        <v>440</v>
      </c>
      <c r="CE144" t="s">
        <v>593</v>
      </c>
      <c r="CF144" t="s">
        <v>593</v>
      </c>
      <c r="CG144" t="s">
        <v>593</v>
      </c>
    </row>
    <row r="145" spans="1:85">
      <c r="A145">
        <v>19910731</v>
      </c>
      <c r="B145" t="s">
        <v>593</v>
      </c>
      <c r="C145" t="s">
        <v>593</v>
      </c>
      <c r="D145" t="s">
        <v>593</v>
      </c>
      <c r="E145" t="s">
        <v>593</v>
      </c>
      <c r="F145" t="s">
        <v>593</v>
      </c>
      <c r="G145" t="s">
        <v>593</v>
      </c>
      <c r="H145" t="s">
        <v>593</v>
      </c>
      <c r="I145" t="s">
        <v>593</v>
      </c>
      <c r="J145" t="s">
        <v>593</v>
      </c>
      <c r="K145" t="s">
        <v>593</v>
      </c>
      <c r="L145" t="s">
        <v>593</v>
      </c>
      <c r="M145" t="s">
        <v>593</v>
      </c>
      <c r="N145" t="s">
        <v>593</v>
      </c>
      <c r="O145" t="s">
        <v>593</v>
      </c>
      <c r="P145" t="s">
        <v>593</v>
      </c>
      <c r="Q145" t="s">
        <v>593</v>
      </c>
      <c r="R145" t="s">
        <v>593</v>
      </c>
      <c r="S145" t="s">
        <v>593</v>
      </c>
      <c r="T145" t="s">
        <v>593</v>
      </c>
      <c r="U145" t="s">
        <v>593</v>
      </c>
      <c r="V145" t="s">
        <v>440</v>
      </c>
      <c r="W145" t="s">
        <v>593</v>
      </c>
      <c r="X145" t="s">
        <v>593</v>
      </c>
      <c r="Y145" t="s">
        <v>593</v>
      </c>
      <c r="Z145" t="s">
        <v>593</v>
      </c>
      <c r="AA145" t="s">
        <v>593</v>
      </c>
      <c r="AB145" t="s">
        <v>593</v>
      </c>
      <c r="AC145" t="s">
        <v>593</v>
      </c>
      <c r="AD145" t="s">
        <v>593</v>
      </c>
      <c r="AE145" t="s">
        <v>593</v>
      </c>
      <c r="AF145" t="s">
        <v>593</v>
      </c>
      <c r="AG145" t="s">
        <v>593</v>
      </c>
      <c r="AH145" t="s">
        <v>593</v>
      </c>
      <c r="AI145" t="s">
        <v>593</v>
      </c>
      <c r="AJ145" t="s">
        <v>593</v>
      </c>
      <c r="AK145" t="s">
        <v>593</v>
      </c>
      <c r="AL145" t="s">
        <v>593</v>
      </c>
      <c r="AM145" t="s">
        <v>593</v>
      </c>
      <c r="AN145" t="s">
        <v>593</v>
      </c>
      <c r="AO145" t="s">
        <v>593</v>
      </c>
      <c r="AP145" t="s">
        <v>593</v>
      </c>
      <c r="AQ145" t="s">
        <v>593</v>
      </c>
      <c r="AR145" t="s">
        <v>593</v>
      </c>
      <c r="AS145" t="s">
        <v>593</v>
      </c>
      <c r="AT145" t="s">
        <v>593</v>
      </c>
      <c r="AU145" t="s">
        <v>593</v>
      </c>
      <c r="AV145" t="s">
        <v>593</v>
      </c>
      <c r="AW145" t="s">
        <v>593</v>
      </c>
      <c r="AX145" t="s">
        <v>593</v>
      </c>
      <c r="AY145" t="s">
        <v>593</v>
      </c>
      <c r="AZ145" t="s">
        <v>593</v>
      </c>
      <c r="BA145" t="s">
        <v>593</v>
      </c>
      <c r="BB145" t="s">
        <v>593</v>
      </c>
      <c r="BC145" t="s">
        <v>593</v>
      </c>
      <c r="BD145" t="s">
        <v>593</v>
      </c>
      <c r="BE145" t="s">
        <v>593</v>
      </c>
      <c r="BF145" t="s">
        <v>593</v>
      </c>
      <c r="BG145" t="s">
        <v>593</v>
      </c>
      <c r="BH145" t="s">
        <v>593</v>
      </c>
      <c r="BI145" t="s">
        <v>593</v>
      </c>
      <c r="BJ145" t="s">
        <v>593</v>
      </c>
      <c r="BK145" t="s">
        <v>593</v>
      </c>
      <c r="BL145" t="s">
        <v>593</v>
      </c>
      <c r="BM145" t="s">
        <v>593</v>
      </c>
      <c r="BN145" t="s">
        <v>593</v>
      </c>
      <c r="BO145" t="s">
        <v>593</v>
      </c>
      <c r="BP145" t="s">
        <v>593</v>
      </c>
      <c r="BQ145" t="s">
        <v>593</v>
      </c>
      <c r="BR145" t="s">
        <v>593</v>
      </c>
      <c r="BS145" t="s">
        <v>593</v>
      </c>
      <c r="BT145" t="s">
        <v>593</v>
      </c>
      <c r="BU145" t="s">
        <v>593</v>
      </c>
      <c r="BV145" t="s">
        <v>593</v>
      </c>
      <c r="BW145" t="s">
        <v>593</v>
      </c>
      <c r="BX145" t="s">
        <v>593</v>
      </c>
      <c r="BY145" t="s">
        <v>593</v>
      </c>
      <c r="BZ145" t="s">
        <v>593</v>
      </c>
      <c r="CA145" t="s">
        <v>593</v>
      </c>
      <c r="CB145" t="s">
        <v>593</v>
      </c>
      <c r="CC145" t="s">
        <v>593</v>
      </c>
      <c r="CD145" t="s">
        <v>440</v>
      </c>
      <c r="CE145" t="s">
        <v>593</v>
      </c>
      <c r="CF145" t="s">
        <v>593</v>
      </c>
      <c r="CG145" t="s">
        <v>593</v>
      </c>
    </row>
    <row r="146" spans="1:85">
      <c r="A146">
        <v>19910830</v>
      </c>
      <c r="B146" t="s">
        <v>593</v>
      </c>
      <c r="C146" t="s">
        <v>593</v>
      </c>
      <c r="D146" t="s">
        <v>593</v>
      </c>
      <c r="E146" t="s">
        <v>593</v>
      </c>
      <c r="F146" t="s">
        <v>593</v>
      </c>
      <c r="G146" t="s">
        <v>593</v>
      </c>
      <c r="H146" t="s">
        <v>593</v>
      </c>
      <c r="I146" t="s">
        <v>593</v>
      </c>
      <c r="J146" t="s">
        <v>593</v>
      </c>
      <c r="K146" t="s">
        <v>593</v>
      </c>
      <c r="L146" t="s">
        <v>593</v>
      </c>
      <c r="M146" t="s">
        <v>593</v>
      </c>
      <c r="N146" t="s">
        <v>593</v>
      </c>
      <c r="O146" t="s">
        <v>593</v>
      </c>
      <c r="P146" t="s">
        <v>593</v>
      </c>
      <c r="Q146" t="s">
        <v>593</v>
      </c>
      <c r="R146" t="s">
        <v>593</v>
      </c>
      <c r="S146" t="s">
        <v>593</v>
      </c>
      <c r="T146" t="s">
        <v>593</v>
      </c>
      <c r="U146" t="s">
        <v>593</v>
      </c>
      <c r="V146" t="s">
        <v>440</v>
      </c>
      <c r="W146" t="s">
        <v>593</v>
      </c>
      <c r="X146" t="s">
        <v>593</v>
      </c>
      <c r="Y146" t="s">
        <v>593</v>
      </c>
      <c r="Z146" t="s">
        <v>593</v>
      </c>
      <c r="AA146" t="s">
        <v>593</v>
      </c>
      <c r="AB146" t="s">
        <v>593</v>
      </c>
      <c r="AC146" t="s">
        <v>593</v>
      </c>
      <c r="AD146" t="s">
        <v>593</v>
      </c>
      <c r="AE146" t="s">
        <v>593</v>
      </c>
      <c r="AF146" t="s">
        <v>593</v>
      </c>
      <c r="AG146" t="s">
        <v>593</v>
      </c>
      <c r="AH146" t="s">
        <v>593</v>
      </c>
      <c r="AI146" t="s">
        <v>593</v>
      </c>
      <c r="AJ146" t="s">
        <v>593</v>
      </c>
      <c r="AK146" t="s">
        <v>593</v>
      </c>
      <c r="AL146" t="s">
        <v>593</v>
      </c>
      <c r="AM146" t="s">
        <v>593</v>
      </c>
      <c r="AN146" t="s">
        <v>593</v>
      </c>
      <c r="AO146" t="s">
        <v>593</v>
      </c>
      <c r="AP146" t="s">
        <v>593</v>
      </c>
      <c r="AQ146" t="s">
        <v>593</v>
      </c>
      <c r="AR146" t="s">
        <v>593</v>
      </c>
      <c r="AS146" t="s">
        <v>593</v>
      </c>
      <c r="AT146" t="s">
        <v>593</v>
      </c>
      <c r="AU146" t="s">
        <v>593</v>
      </c>
      <c r="AV146" t="s">
        <v>593</v>
      </c>
      <c r="AW146" t="s">
        <v>593</v>
      </c>
      <c r="AX146" t="s">
        <v>593</v>
      </c>
      <c r="AY146" t="s">
        <v>593</v>
      </c>
      <c r="AZ146" t="s">
        <v>593</v>
      </c>
      <c r="BA146" t="s">
        <v>593</v>
      </c>
      <c r="BB146" t="s">
        <v>593</v>
      </c>
      <c r="BC146" t="s">
        <v>593</v>
      </c>
      <c r="BD146" t="s">
        <v>593</v>
      </c>
      <c r="BE146" t="s">
        <v>593</v>
      </c>
      <c r="BF146" t="s">
        <v>593</v>
      </c>
      <c r="BG146" t="s">
        <v>593</v>
      </c>
      <c r="BH146" t="s">
        <v>593</v>
      </c>
      <c r="BI146" t="s">
        <v>593</v>
      </c>
      <c r="BJ146" t="s">
        <v>593</v>
      </c>
      <c r="BK146" t="s">
        <v>593</v>
      </c>
      <c r="BL146" t="s">
        <v>593</v>
      </c>
      <c r="BM146" t="s">
        <v>593</v>
      </c>
      <c r="BN146" t="s">
        <v>593</v>
      </c>
      <c r="BO146" t="s">
        <v>593</v>
      </c>
      <c r="BP146" t="s">
        <v>593</v>
      </c>
      <c r="BQ146" t="s">
        <v>593</v>
      </c>
      <c r="BR146" t="s">
        <v>593</v>
      </c>
      <c r="BS146" t="s">
        <v>593</v>
      </c>
      <c r="BT146" t="s">
        <v>593</v>
      </c>
      <c r="BU146" t="s">
        <v>593</v>
      </c>
      <c r="BV146" t="s">
        <v>593</v>
      </c>
      <c r="BW146" t="s">
        <v>593</v>
      </c>
      <c r="BX146" t="s">
        <v>593</v>
      </c>
      <c r="BY146" t="s">
        <v>593</v>
      </c>
      <c r="BZ146" t="s">
        <v>593</v>
      </c>
      <c r="CA146" t="s">
        <v>593</v>
      </c>
      <c r="CB146" t="s">
        <v>593</v>
      </c>
      <c r="CC146" t="s">
        <v>593</v>
      </c>
      <c r="CD146" t="s">
        <v>440</v>
      </c>
      <c r="CE146" t="s">
        <v>593</v>
      </c>
      <c r="CF146" t="s">
        <v>593</v>
      </c>
      <c r="CG146" t="s">
        <v>593</v>
      </c>
    </row>
    <row r="147" spans="1:85">
      <c r="A147">
        <v>19910930</v>
      </c>
      <c r="B147" t="s">
        <v>593</v>
      </c>
      <c r="C147" t="s">
        <v>593</v>
      </c>
      <c r="D147" t="s">
        <v>593</v>
      </c>
      <c r="E147" t="s">
        <v>593</v>
      </c>
      <c r="F147" t="s">
        <v>593</v>
      </c>
      <c r="G147" t="s">
        <v>593</v>
      </c>
      <c r="H147" t="s">
        <v>593</v>
      </c>
      <c r="I147" t="s">
        <v>593</v>
      </c>
      <c r="J147" t="s">
        <v>593</v>
      </c>
      <c r="K147" t="s">
        <v>593</v>
      </c>
      <c r="L147" t="s">
        <v>593</v>
      </c>
      <c r="M147" t="s">
        <v>593</v>
      </c>
      <c r="N147" t="s">
        <v>593</v>
      </c>
      <c r="O147" t="s">
        <v>593</v>
      </c>
      <c r="P147" t="s">
        <v>593</v>
      </c>
      <c r="Q147" t="s">
        <v>593</v>
      </c>
      <c r="R147" t="s">
        <v>593</v>
      </c>
      <c r="S147" t="s">
        <v>593</v>
      </c>
      <c r="T147" t="s">
        <v>593</v>
      </c>
      <c r="U147" t="s">
        <v>593</v>
      </c>
      <c r="V147" t="s">
        <v>440</v>
      </c>
      <c r="W147" t="s">
        <v>593</v>
      </c>
      <c r="X147" t="s">
        <v>593</v>
      </c>
      <c r="Y147" t="s">
        <v>593</v>
      </c>
      <c r="Z147" t="s">
        <v>593</v>
      </c>
      <c r="AA147" t="s">
        <v>593</v>
      </c>
      <c r="AB147" t="s">
        <v>593</v>
      </c>
      <c r="AC147" t="s">
        <v>593</v>
      </c>
      <c r="AD147" t="s">
        <v>593</v>
      </c>
      <c r="AE147" t="s">
        <v>593</v>
      </c>
      <c r="AF147" t="s">
        <v>593</v>
      </c>
      <c r="AG147" t="s">
        <v>593</v>
      </c>
      <c r="AH147" t="s">
        <v>593</v>
      </c>
      <c r="AI147" t="s">
        <v>593</v>
      </c>
      <c r="AJ147" t="s">
        <v>593</v>
      </c>
      <c r="AK147" t="s">
        <v>593</v>
      </c>
      <c r="AL147" t="s">
        <v>593</v>
      </c>
      <c r="AM147" t="s">
        <v>593</v>
      </c>
      <c r="AN147" t="s">
        <v>593</v>
      </c>
      <c r="AO147" t="s">
        <v>593</v>
      </c>
      <c r="AP147" t="s">
        <v>593</v>
      </c>
      <c r="AQ147" t="s">
        <v>593</v>
      </c>
      <c r="AR147" t="s">
        <v>593</v>
      </c>
      <c r="AS147" t="s">
        <v>593</v>
      </c>
      <c r="AT147" t="s">
        <v>593</v>
      </c>
      <c r="AU147" t="s">
        <v>593</v>
      </c>
      <c r="AV147" t="s">
        <v>593</v>
      </c>
      <c r="AW147" t="s">
        <v>593</v>
      </c>
      <c r="AX147" t="s">
        <v>593</v>
      </c>
      <c r="AY147" t="s">
        <v>593</v>
      </c>
      <c r="AZ147" t="s">
        <v>593</v>
      </c>
      <c r="BA147" t="s">
        <v>593</v>
      </c>
      <c r="BB147" t="s">
        <v>593</v>
      </c>
      <c r="BC147" t="s">
        <v>593</v>
      </c>
      <c r="BD147" t="s">
        <v>593</v>
      </c>
      <c r="BE147" t="s">
        <v>593</v>
      </c>
      <c r="BF147" t="s">
        <v>593</v>
      </c>
      <c r="BG147" t="s">
        <v>440</v>
      </c>
      <c r="BH147" t="s">
        <v>593</v>
      </c>
      <c r="BI147" t="s">
        <v>593</v>
      </c>
      <c r="BJ147" t="s">
        <v>593</v>
      </c>
      <c r="BK147" t="s">
        <v>593</v>
      </c>
      <c r="BL147" t="s">
        <v>593</v>
      </c>
      <c r="BM147" t="s">
        <v>593</v>
      </c>
      <c r="BN147" t="s">
        <v>593</v>
      </c>
      <c r="BO147" t="s">
        <v>593</v>
      </c>
      <c r="BP147" t="s">
        <v>593</v>
      </c>
      <c r="BQ147" t="s">
        <v>593</v>
      </c>
      <c r="BR147" t="s">
        <v>593</v>
      </c>
      <c r="BS147" t="s">
        <v>593</v>
      </c>
      <c r="BT147" t="s">
        <v>593</v>
      </c>
      <c r="BU147" t="s">
        <v>593</v>
      </c>
      <c r="BV147" t="s">
        <v>593</v>
      </c>
      <c r="BW147" t="s">
        <v>593</v>
      </c>
      <c r="BX147" t="s">
        <v>593</v>
      </c>
      <c r="BY147" t="s">
        <v>593</v>
      </c>
      <c r="BZ147" t="s">
        <v>593</v>
      </c>
      <c r="CA147" t="s">
        <v>593</v>
      </c>
      <c r="CB147" t="s">
        <v>593</v>
      </c>
      <c r="CC147" t="s">
        <v>593</v>
      </c>
      <c r="CD147" t="s">
        <v>440</v>
      </c>
      <c r="CE147" t="s">
        <v>593</v>
      </c>
      <c r="CF147" t="s">
        <v>593</v>
      </c>
      <c r="CG147" t="s">
        <v>593</v>
      </c>
    </row>
    <row r="148" spans="1:85">
      <c r="A148">
        <v>19911031</v>
      </c>
      <c r="B148" t="s">
        <v>593</v>
      </c>
      <c r="C148" t="s">
        <v>593</v>
      </c>
      <c r="D148" t="s">
        <v>593</v>
      </c>
      <c r="E148" t="s">
        <v>593</v>
      </c>
      <c r="F148" t="s">
        <v>593</v>
      </c>
      <c r="G148" t="s">
        <v>593</v>
      </c>
      <c r="H148" t="s">
        <v>593</v>
      </c>
      <c r="I148" t="s">
        <v>593</v>
      </c>
      <c r="J148" t="s">
        <v>593</v>
      </c>
      <c r="K148" t="s">
        <v>593</v>
      </c>
      <c r="L148" t="s">
        <v>593</v>
      </c>
      <c r="M148" t="s">
        <v>593</v>
      </c>
      <c r="N148" t="s">
        <v>593</v>
      </c>
      <c r="O148" t="s">
        <v>593</v>
      </c>
      <c r="P148" t="s">
        <v>593</v>
      </c>
      <c r="Q148" t="s">
        <v>593</v>
      </c>
      <c r="R148" t="s">
        <v>593</v>
      </c>
      <c r="S148" t="s">
        <v>593</v>
      </c>
      <c r="T148" t="s">
        <v>593</v>
      </c>
      <c r="U148" t="s">
        <v>593</v>
      </c>
      <c r="V148" t="s">
        <v>440</v>
      </c>
      <c r="W148" t="s">
        <v>593</v>
      </c>
      <c r="X148" t="s">
        <v>593</v>
      </c>
      <c r="Y148" t="s">
        <v>593</v>
      </c>
      <c r="Z148" t="s">
        <v>593</v>
      </c>
      <c r="AA148" t="s">
        <v>593</v>
      </c>
      <c r="AB148" t="s">
        <v>593</v>
      </c>
      <c r="AC148" t="s">
        <v>593</v>
      </c>
      <c r="AD148" t="s">
        <v>593</v>
      </c>
      <c r="AE148" t="s">
        <v>593</v>
      </c>
      <c r="AF148" t="s">
        <v>593</v>
      </c>
      <c r="AG148" t="s">
        <v>593</v>
      </c>
      <c r="AH148" t="s">
        <v>593</v>
      </c>
      <c r="AI148" t="s">
        <v>593</v>
      </c>
      <c r="AJ148" t="s">
        <v>593</v>
      </c>
      <c r="AK148" t="s">
        <v>593</v>
      </c>
      <c r="AL148" t="s">
        <v>593</v>
      </c>
      <c r="AM148" t="s">
        <v>593</v>
      </c>
      <c r="AN148" t="s">
        <v>593</v>
      </c>
      <c r="AO148" t="s">
        <v>593</v>
      </c>
      <c r="AP148" t="s">
        <v>593</v>
      </c>
      <c r="AQ148" t="s">
        <v>593</v>
      </c>
      <c r="AR148" t="s">
        <v>593</v>
      </c>
      <c r="AS148" t="s">
        <v>593</v>
      </c>
      <c r="AT148" t="s">
        <v>593</v>
      </c>
      <c r="AU148" t="s">
        <v>593</v>
      </c>
      <c r="AV148" t="s">
        <v>593</v>
      </c>
      <c r="AW148" t="s">
        <v>593</v>
      </c>
      <c r="AX148" t="s">
        <v>593</v>
      </c>
      <c r="AY148" t="s">
        <v>593</v>
      </c>
      <c r="AZ148" t="s">
        <v>593</v>
      </c>
      <c r="BA148" t="s">
        <v>593</v>
      </c>
      <c r="BB148" t="s">
        <v>593</v>
      </c>
      <c r="BC148" t="s">
        <v>593</v>
      </c>
      <c r="BD148" t="s">
        <v>593</v>
      </c>
      <c r="BE148" t="s">
        <v>593</v>
      </c>
      <c r="BF148" t="s">
        <v>593</v>
      </c>
      <c r="BG148" t="s">
        <v>440</v>
      </c>
      <c r="BH148" t="s">
        <v>593</v>
      </c>
      <c r="BI148" t="s">
        <v>593</v>
      </c>
      <c r="BJ148" t="s">
        <v>593</v>
      </c>
      <c r="BK148" t="s">
        <v>593</v>
      </c>
      <c r="BL148" t="s">
        <v>593</v>
      </c>
      <c r="BM148" t="s">
        <v>593</v>
      </c>
      <c r="BN148" t="s">
        <v>593</v>
      </c>
      <c r="BO148" t="s">
        <v>593</v>
      </c>
      <c r="BP148" t="s">
        <v>593</v>
      </c>
      <c r="BQ148" t="s">
        <v>593</v>
      </c>
      <c r="BR148" t="s">
        <v>593</v>
      </c>
      <c r="BS148" t="s">
        <v>593</v>
      </c>
      <c r="BT148" t="s">
        <v>593</v>
      </c>
      <c r="BU148" t="s">
        <v>593</v>
      </c>
      <c r="BV148" t="s">
        <v>593</v>
      </c>
      <c r="BW148" t="s">
        <v>593</v>
      </c>
      <c r="BX148" t="s">
        <v>593</v>
      </c>
      <c r="BY148" t="s">
        <v>593</v>
      </c>
      <c r="BZ148" t="s">
        <v>593</v>
      </c>
      <c r="CA148" t="s">
        <v>593</v>
      </c>
      <c r="CB148" t="s">
        <v>593</v>
      </c>
      <c r="CC148" t="s">
        <v>593</v>
      </c>
      <c r="CD148" t="s">
        <v>440</v>
      </c>
      <c r="CE148" t="s">
        <v>593</v>
      </c>
      <c r="CF148" t="s">
        <v>593</v>
      </c>
      <c r="CG148" t="s">
        <v>593</v>
      </c>
    </row>
    <row r="149" spans="1:85">
      <c r="A149">
        <v>19911129</v>
      </c>
      <c r="B149" t="s">
        <v>593</v>
      </c>
      <c r="C149" t="s">
        <v>593</v>
      </c>
      <c r="D149" t="s">
        <v>593</v>
      </c>
      <c r="E149" t="s">
        <v>593</v>
      </c>
      <c r="F149" t="s">
        <v>593</v>
      </c>
      <c r="G149" t="s">
        <v>593</v>
      </c>
      <c r="H149" t="s">
        <v>593</v>
      </c>
      <c r="I149" t="s">
        <v>593</v>
      </c>
      <c r="J149" t="s">
        <v>593</v>
      </c>
      <c r="K149" t="s">
        <v>593</v>
      </c>
      <c r="L149" t="s">
        <v>593</v>
      </c>
      <c r="M149" t="s">
        <v>593</v>
      </c>
      <c r="N149" t="s">
        <v>593</v>
      </c>
      <c r="O149" t="s">
        <v>593</v>
      </c>
      <c r="P149" t="s">
        <v>593</v>
      </c>
      <c r="Q149" t="s">
        <v>593</v>
      </c>
      <c r="R149" t="s">
        <v>593</v>
      </c>
      <c r="S149" t="s">
        <v>593</v>
      </c>
      <c r="T149" t="s">
        <v>593</v>
      </c>
      <c r="U149" t="s">
        <v>593</v>
      </c>
      <c r="V149" t="s">
        <v>440</v>
      </c>
      <c r="W149" t="s">
        <v>593</v>
      </c>
      <c r="X149" t="s">
        <v>593</v>
      </c>
      <c r="Y149" t="s">
        <v>593</v>
      </c>
      <c r="Z149" t="s">
        <v>593</v>
      </c>
      <c r="AA149" t="s">
        <v>593</v>
      </c>
      <c r="AB149" t="s">
        <v>593</v>
      </c>
      <c r="AC149" t="s">
        <v>593</v>
      </c>
      <c r="AD149" t="s">
        <v>593</v>
      </c>
      <c r="AE149" t="s">
        <v>593</v>
      </c>
      <c r="AF149" t="s">
        <v>593</v>
      </c>
      <c r="AG149" t="s">
        <v>593</v>
      </c>
      <c r="AH149" t="s">
        <v>593</v>
      </c>
      <c r="AI149" t="s">
        <v>593</v>
      </c>
      <c r="AJ149" t="s">
        <v>593</v>
      </c>
      <c r="AK149" t="s">
        <v>593</v>
      </c>
      <c r="AL149" t="s">
        <v>593</v>
      </c>
      <c r="AM149" t="s">
        <v>593</v>
      </c>
      <c r="AN149" t="s">
        <v>593</v>
      </c>
      <c r="AO149" t="s">
        <v>593</v>
      </c>
      <c r="AP149" t="s">
        <v>593</v>
      </c>
      <c r="AQ149" t="s">
        <v>593</v>
      </c>
      <c r="AR149" t="s">
        <v>593</v>
      </c>
      <c r="AS149" t="s">
        <v>593</v>
      </c>
      <c r="AT149" t="s">
        <v>593</v>
      </c>
      <c r="AU149" t="s">
        <v>593</v>
      </c>
      <c r="AV149" t="s">
        <v>593</v>
      </c>
      <c r="AW149" t="s">
        <v>593</v>
      </c>
      <c r="AX149" t="s">
        <v>593</v>
      </c>
      <c r="AY149" t="s">
        <v>593</v>
      </c>
      <c r="AZ149" t="s">
        <v>593</v>
      </c>
      <c r="BA149" t="s">
        <v>593</v>
      </c>
      <c r="BB149" t="s">
        <v>593</v>
      </c>
      <c r="BC149" t="s">
        <v>593</v>
      </c>
      <c r="BD149" t="s">
        <v>593</v>
      </c>
      <c r="BE149" t="s">
        <v>593</v>
      </c>
      <c r="BF149" t="s">
        <v>593</v>
      </c>
      <c r="BG149" t="s">
        <v>440</v>
      </c>
      <c r="BH149" t="s">
        <v>593</v>
      </c>
      <c r="BI149" t="s">
        <v>593</v>
      </c>
      <c r="BJ149" t="s">
        <v>593</v>
      </c>
      <c r="BK149" t="s">
        <v>593</v>
      </c>
      <c r="BL149" t="s">
        <v>593</v>
      </c>
      <c r="BM149" t="s">
        <v>593</v>
      </c>
      <c r="BN149" t="s">
        <v>593</v>
      </c>
      <c r="BO149" t="s">
        <v>593</v>
      </c>
      <c r="BP149" t="s">
        <v>593</v>
      </c>
      <c r="BQ149" t="s">
        <v>593</v>
      </c>
      <c r="BR149" t="s">
        <v>593</v>
      </c>
      <c r="BS149" t="s">
        <v>593</v>
      </c>
      <c r="BT149" t="s">
        <v>593</v>
      </c>
      <c r="BU149" t="s">
        <v>593</v>
      </c>
      <c r="BV149" t="s">
        <v>593</v>
      </c>
      <c r="BW149" t="s">
        <v>593</v>
      </c>
      <c r="BX149" t="s">
        <v>593</v>
      </c>
      <c r="BY149" t="s">
        <v>593</v>
      </c>
      <c r="BZ149" t="s">
        <v>593</v>
      </c>
      <c r="CA149" t="s">
        <v>593</v>
      </c>
      <c r="CB149" t="s">
        <v>593</v>
      </c>
      <c r="CC149" t="s">
        <v>593</v>
      </c>
      <c r="CD149" t="s">
        <v>440</v>
      </c>
      <c r="CE149" t="s">
        <v>593</v>
      </c>
      <c r="CF149" t="s">
        <v>593</v>
      </c>
      <c r="CG149" t="s">
        <v>593</v>
      </c>
    </row>
    <row r="150" spans="1:85">
      <c r="A150">
        <v>19911231</v>
      </c>
      <c r="B150" t="s">
        <v>593</v>
      </c>
      <c r="C150" t="s">
        <v>593</v>
      </c>
      <c r="D150" t="s">
        <v>593</v>
      </c>
      <c r="E150" t="s">
        <v>593</v>
      </c>
      <c r="F150" t="s">
        <v>593</v>
      </c>
      <c r="G150" t="s">
        <v>593</v>
      </c>
      <c r="H150" t="s">
        <v>593</v>
      </c>
      <c r="I150" t="s">
        <v>593</v>
      </c>
      <c r="J150" t="s">
        <v>593</v>
      </c>
      <c r="K150" t="s">
        <v>593</v>
      </c>
      <c r="L150" t="s">
        <v>593</v>
      </c>
      <c r="M150" t="s">
        <v>593</v>
      </c>
      <c r="N150" t="s">
        <v>593</v>
      </c>
      <c r="O150" t="s">
        <v>593</v>
      </c>
      <c r="P150" t="s">
        <v>593</v>
      </c>
      <c r="Q150" t="s">
        <v>593</v>
      </c>
      <c r="R150" t="s">
        <v>593</v>
      </c>
      <c r="S150" t="s">
        <v>593</v>
      </c>
      <c r="T150" t="s">
        <v>593</v>
      </c>
      <c r="U150" t="s">
        <v>593</v>
      </c>
      <c r="V150" t="s">
        <v>440</v>
      </c>
      <c r="W150" t="s">
        <v>593</v>
      </c>
      <c r="X150" t="s">
        <v>593</v>
      </c>
      <c r="Y150" t="s">
        <v>593</v>
      </c>
      <c r="Z150" t="s">
        <v>593</v>
      </c>
      <c r="AA150" t="s">
        <v>593</v>
      </c>
      <c r="AB150" t="s">
        <v>593</v>
      </c>
      <c r="AC150" t="s">
        <v>593</v>
      </c>
      <c r="AD150" t="s">
        <v>593</v>
      </c>
      <c r="AE150" t="s">
        <v>593</v>
      </c>
      <c r="AF150" t="s">
        <v>593</v>
      </c>
      <c r="AG150" t="s">
        <v>593</v>
      </c>
      <c r="AH150" t="s">
        <v>593</v>
      </c>
      <c r="AI150" t="s">
        <v>593</v>
      </c>
      <c r="AJ150" t="s">
        <v>593</v>
      </c>
      <c r="AK150" t="s">
        <v>593</v>
      </c>
      <c r="AL150" t="s">
        <v>593</v>
      </c>
      <c r="AM150" t="s">
        <v>593</v>
      </c>
      <c r="AN150" t="s">
        <v>593</v>
      </c>
      <c r="AO150" t="s">
        <v>593</v>
      </c>
      <c r="AP150" t="s">
        <v>593</v>
      </c>
      <c r="AQ150" t="s">
        <v>593</v>
      </c>
      <c r="AR150" t="s">
        <v>593</v>
      </c>
      <c r="AS150" t="s">
        <v>593</v>
      </c>
      <c r="AT150" t="s">
        <v>593</v>
      </c>
      <c r="AU150" t="s">
        <v>593</v>
      </c>
      <c r="AV150" t="s">
        <v>593</v>
      </c>
      <c r="AW150" t="s">
        <v>593</v>
      </c>
      <c r="AX150" t="s">
        <v>593</v>
      </c>
      <c r="AY150" t="s">
        <v>593</v>
      </c>
      <c r="AZ150" t="s">
        <v>593</v>
      </c>
      <c r="BA150" t="s">
        <v>593</v>
      </c>
      <c r="BB150" t="s">
        <v>593</v>
      </c>
      <c r="BC150" t="s">
        <v>593</v>
      </c>
      <c r="BD150" t="s">
        <v>593</v>
      </c>
      <c r="BE150" t="s">
        <v>593</v>
      </c>
      <c r="BF150" t="s">
        <v>593</v>
      </c>
      <c r="BG150" t="s">
        <v>440</v>
      </c>
      <c r="BH150" t="s">
        <v>593</v>
      </c>
      <c r="BI150" t="s">
        <v>593</v>
      </c>
      <c r="BJ150" t="s">
        <v>593</v>
      </c>
      <c r="BK150" t="s">
        <v>593</v>
      </c>
      <c r="BL150" t="s">
        <v>593</v>
      </c>
      <c r="BM150" t="s">
        <v>593</v>
      </c>
      <c r="BN150" t="s">
        <v>593</v>
      </c>
      <c r="BO150" t="s">
        <v>593</v>
      </c>
      <c r="BP150" t="s">
        <v>593</v>
      </c>
      <c r="BQ150" t="s">
        <v>593</v>
      </c>
      <c r="BR150" t="s">
        <v>593</v>
      </c>
      <c r="BS150" t="s">
        <v>593</v>
      </c>
      <c r="BT150" t="s">
        <v>593</v>
      </c>
      <c r="BU150" t="s">
        <v>593</v>
      </c>
      <c r="BV150" t="s">
        <v>593</v>
      </c>
      <c r="BW150" t="s">
        <v>593</v>
      </c>
      <c r="BX150" t="s">
        <v>593</v>
      </c>
      <c r="BY150" t="s">
        <v>593</v>
      </c>
      <c r="BZ150" t="s">
        <v>593</v>
      </c>
      <c r="CA150" t="s">
        <v>593</v>
      </c>
      <c r="CB150" t="s">
        <v>593</v>
      </c>
      <c r="CC150" t="s">
        <v>593</v>
      </c>
      <c r="CD150" t="s">
        <v>440</v>
      </c>
      <c r="CE150" t="s">
        <v>593</v>
      </c>
      <c r="CF150" t="s">
        <v>593</v>
      </c>
      <c r="CG150" t="s">
        <v>593</v>
      </c>
    </row>
    <row r="151" spans="1:85">
      <c r="A151">
        <v>19920131</v>
      </c>
      <c r="B151" t="s">
        <v>593</v>
      </c>
      <c r="C151" t="s">
        <v>593</v>
      </c>
      <c r="D151" t="s">
        <v>593</v>
      </c>
      <c r="E151" t="s">
        <v>593</v>
      </c>
      <c r="F151" t="s">
        <v>593</v>
      </c>
      <c r="G151" t="s">
        <v>593</v>
      </c>
      <c r="H151" t="s">
        <v>593</v>
      </c>
      <c r="I151" t="s">
        <v>593</v>
      </c>
      <c r="J151" t="s">
        <v>593</v>
      </c>
      <c r="K151" t="s">
        <v>593</v>
      </c>
      <c r="L151" t="s">
        <v>593</v>
      </c>
      <c r="M151" t="s">
        <v>593</v>
      </c>
      <c r="N151" t="s">
        <v>593</v>
      </c>
      <c r="O151" t="s">
        <v>593</v>
      </c>
      <c r="P151" t="s">
        <v>593</v>
      </c>
      <c r="Q151" t="s">
        <v>593</v>
      </c>
      <c r="R151" t="s">
        <v>593</v>
      </c>
      <c r="S151" t="s">
        <v>593</v>
      </c>
      <c r="T151" t="s">
        <v>593</v>
      </c>
      <c r="U151" t="s">
        <v>593</v>
      </c>
      <c r="V151" t="s">
        <v>440</v>
      </c>
      <c r="W151" t="s">
        <v>593</v>
      </c>
      <c r="X151" t="s">
        <v>593</v>
      </c>
      <c r="Y151" t="s">
        <v>593</v>
      </c>
      <c r="Z151" t="s">
        <v>593</v>
      </c>
      <c r="AA151" t="s">
        <v>593</v>
      </c>
      <c r="AB151" t="s">
        <v>593</v>
      </c>
      <c r="AC151" t="s">
        <v>593</v>
      </c>
      <c r="AD151" t="s">
        <v>593</v>
      </c>
      <c r="AE151" t="s">
        <v>593</v>
      </c>
      <c r="AF151" t="s">
        <v>593</v>
      </c>
      <c r="AG151" t="s">
        <v>593</v>
      </c>
      <c r="AH151" t="s">
        <v>593</v>
      </c>
      <c r="AI151" t="s">
        <v>593</v>
      </c>
      <c r="AJ151" t="s">
        <v>593</v>
      </c>
      <c r="AK151" t="s">
        <v>593</v>
      </c>
      <c r="AL151" t="s">
        <v>593</v>
      </c>
      <c r="AM151" t="s">
        <v>593</v>
      </c>
      <c r="AN151" t="s">
        <v>593</v>
      </c>
      <c r="AO151" t="s">
        <v>593</v>
      </c>
      <c r="AP151" t="s">
        <v>593</v>
      </c>
      <c r="AQ151" t="s">
        <v>593</v>
      </c>
      <c r="AR151" t="s">
        <v>593</v>
      </c>
      <c r="AS151" t="s">
        <v>593</v>
      </c>
      <c r="AT151" t="s">
        <v>593</v>
      </c>
      <c r="AU151" t="s">
        <v>593</v>
      </c>
      <c r="AV151" t="s">
        <v>593</v>
      </c>
      <c r="AW151" t="s">
        <v>593</v>
      </c>
      <c r="AX151" t="s">
        <v>593</v>
      </c>
      <c r="AY151" t="s">
        <v>593</v>
      </c>
      <c r="AZ151" t="s">
        <v>593</v>
      </c>
      <c r="BA151" t="s">
        <v>593</v>
      </c>
      <c r="BB151" t="s">
        <v>593</v>
      </c>
      <c r="BC151" t="s">
        <v>593</v>
      </c>
      <c r="BD151" t="s">
        <v>593</v>
      </c>
      <c r="BE151" t="s">
        <v>593</v>
      </c>
      <c r="BF151" t="s">
        <v>593</v>
      </c>
      <c r="BG151" t="s">
        <v>440</v>
      </c>
      <c r="BH151" t="s">
        <v>593</v>
      </c>
      <c r="BI151" t="s">
        <v>593</v>
      </c>
      <c r="BJ151" t="s">
        <v>593</v>
      </c>
      <c r="BK151" t="s">
        <v>593</v>
      </c>
      <c r="BL151" t="s">
        <v>593</v>
      </c>
      <c r="BM151" t="s">
        <v>593</v>
      </c>
      <c r="BN151" t="s">
        <v>593</v>
      </c>
      <c r="BO151" t="s">
        <v>593</v>
      </c>
      <c r="BP151" t="s">
        <v>593</v>
      </c>
      <c r="BQ151" t="s">
        <v>593</v>
      </c>
      <c r="BR151" t="s">
        <v>593</v>
      </c>
      <c r="BS151" t="s">
        <v>593</v>
      </c>
      <c r="BT151" t="s">
        <v>593</v>
      </c>
      <c r="BU151" t="s">
        <v>593</v>
      </c>
      <c r="BV151" t="s">
        <v>593</v>
      </c>
      <c r="BW151" t="s">
        <v>593</v>
      </c>
      <c r="BX151" t="s">
        <v>593</v>
      </c>
      <c r="BY151" t="s">
        <v>593</v>
      </c>
      <c r="BZ151" t="s">
        <v>593</v>
      </c>
      <c r="CA151" t="s">
        <v>593</v>
      </c>
      <c r="CB151" t="s">
        <v>593</v>
      </c>
      <c r="CC151" t="s">
        <v>593</v>
      </c>
      <c r="CD151" t="s">
        <v>440</v>
      </c>
      <c r="CE151" t="s">
        <v>593</v>
      </c>
      <c r="CF151" t="s">
        <v>593</v>
      </c>
      <c r="CG151" t="s">
        <v>593</v>
      </c>
    </row>
    <row r="152" spans="1:85">
      <c r="A152">
        <v>19920228</v>
      </c>
      <c r="B152" t="s">
        <v>593</v>
      </c>
      <c r="C152" t="s">
        <v>593</v>
      </c>
      <c r="D152" t="s">
        <v>593</v>
      </c>
      <c r="E152" t="s">
        <v>593</v>
      </c>
      <c r="F152" t="s">
        <v>593</v>
      </c>
      <c r="G152" t="s">
        <v>593</v>
      </c>
      <c r="H152" t="s">
        <v>593</v>
      </c>
      <c r="I152" t="s">
        <v>593</v>
      </c>
      <c r="J152" t="s">
        <v>593</v>
      </c>
      <c r="K152" t="s">
        <v>593</v>
      </c>
      <c r="L152" t="s">
        <v>593</v>
      </c>
      <c r="M152" t="s">
        <v>593</v>
      </c>
      <c r="N152" t="s">
        <v>593</v>
      </c>
      <c r="O152" t="s">
        <v>593</v>
      </c>
      <c r="P152" t="s">
        <v>593</v>
      </c>
      <c r="Q152" t="s">
        <v>593</v>
      </c>
      <c r="R152" t="s">
        <v>593</v>
      </c>
      <c r="S152" t="s">
        <v>593</v>
      </c>
      <c r="T152" t="s">
        <v>593</v>
      </c>
      <c r="U152" t="s">
        <v>593</v>
      </c>
      <c r="V152" t="s">
        <v>440</v>
      </c>
      <c r="W152" t="s">
        <v>593</v>
      </c>
      <c r="X152" t="s">
        <v>593</v>
      </c>
      <c r="Y152" t="s">
        <v>593</v>
      </c>
      <c r="Z152" t="s">
        <v>593</v>
      </c>
      <c r="AA152" t="s">
        <v>593</v>
      </c>
      <c r="AB152" t="s">
        <v>593</v>
      </c>
      <c r="AC152" t="s">
        <v>593</v>
      </c>
      <c r="AD152" t="s">
        <v>593</v>
      </c>
      <c r="AE152" t="s">
        <v>593</v>
      </c>
      <c r="AF152" t="s">
        <v>593</v>
      </c>
      <c r="AG152" t="s">
        <v>593</v>
      </c>
      <c r="AH152" t="s">
        <v>593</v>
      </c>
      <c r="AI152" t="s">
        <v>593</v>
      </c>
      <c r="AJ152" t="s">
        <v>593</v>
      </c>
      <c r="AK152" t="s">
        <v>593</v>
      </c>
      <c r="AL152" t="s">
        <v>593</v>
      </c>
      <c r="AM152" t="s">
        <v>593</v>
      </c>
      <c r="AN152" t="s">
        <v>593</v>
      </c>
      <c r="AO152" t="s">
        <v>593</v>
      </c>
      <c r="AP152" t="s">
        <v>593</v>
      </c>
      <c r="AQ152" t="s">
        <v>593</v>
      </c>
      <c r="AR152" t="s">
        <v>593</v>
      </c>
      <c r="AS152" t="s">
        <v>593</v>
      </c>
      <c r="AT152" t="s">
        <v>593</v>
      </c>
      <c r="AU152" t="s">
        <v>593</v>
      </c>
      <c r="AV152" t="s">
        <v>593</v>
      </c>
      <c r="AW152" t="s">
        <v>593</v>
      </c>
      <c r="AX152" t="s">
        <v>593</v>
      </c>
      <c r="AY152" t="s">
        <v>593</v>
      </c>
      <c r="AZ152" t="s">
        <v>593</v>
      </c>
      <c r="BA152" t="s">
        <v>593</v>
      </c>
      <c r="BB152" t="s">
        <v>593</v>
      </c>
      <c r="BC152" t="s">
        <v>593</v>
      </c>
      <c r="BD152" t="s">
        <v>593</v>
      </c>
      <c r="BE152" t="s">
        <v>593</v>
      </c>
      <c r="BF152" t="s">
        <v>593</v>
      </c>
      <c r="BG152" t="s">
        <v>440</v>
      </c>
      <c r="BH152" t="s">
        <v>593</v>
      </c>
      <c r="BI152" t="s">
        <v>593</v>
      </c>
      <c r="BJ152" t="s">
        <v>593</v>
      </c>
      <c r="BK152" t="s">
        <v>593</v>
      </c>
      <c r="BL152" t="s">
        <v>593</v>
      </c>
      <c r="BM152" t="s">
        <v>593</v>
      </c>
      <c r="BN152" t="s">
        <v>593</v>
      </c>
      <c r="BO152" t="s">
        <v>593</v>
      </c>
      <c r="BP152" t="s">
        <v>593</v>
      </c>
      <c r="BQ152" t="s">
        <v>593</v>
      </c>
      <c r="BR152" t="s">
        <v>593</v>
      </c>
      <c r="BS152" t="s">
        <v>593</v>
      </c>
      <c r="BT152" t="s">
        <v>593</v>
      </c>
      <c r="BU152" t="s">
        <v>593</v>
      </c>
      <c r="BV152" t="s">
        <v>593</v>
      </c>
      <c r="BW152" t="s">
        <v>593</v>
      </c>
      <c r="BX152" t="s">
        <v>593</v>
      </c>
      <c r="BY152" t="s">
        <v>593</v>
      </c>
      <c r="BZ152" t="s">
        <v>593</v>
      </c>
      <c r="CA152" t="s">
        <v>593</v>
      </c>
      <c r="CB152" t="s">
        <v>593</v>
      </c>
      <c r="CC152" t="s">
        <v>593</v>
      </c>
      <c r="CD152" t="s">
        <v>440</v>
      </c>
      <c r="CE152" t="s">
        <v>593</v>
      </c>
      <c r="CF152" t="s">
        <v>593</v>
      </c>
      <c r="CG152" t="s">
        <v>593</v>
      </c>
    </row>
    <row r="153" spans="1:85">
      <c r="A153">
        <v>19920331</v>
      </c>
      <c r="B153" t="s">
        <v>593</v>
      </c>
      <c r="C153" t="s">
        <v>593</v>
      </c>
      <c r="D153" t="s">
        <v>593</v>
      </c>
      <c r="E153" t="s">
        <v>593</v>
      </c>
      <c r="F153" t="s">
        <v>593</v>
      </c>
      <c r="G153" t="s">
        <v>593</v>
      </c>
      <c r="H153" t="s">
        <v>593</v>
      </c>
      <c r="I153" t="s">
        <v>593</v>
      </c>
      <c r="J153" t="s">
        <v>593</v>
      </c>
      <c r="K153" t="s">
        <v>593</v>
      </c>
      <c r="L153" t="s">
        <v>593</v>
      </c>
      <c r="M153" t="s">
        <v>593</v>
      </c>
      <c r="N153" t="s">
        <v>593</v>
      </c>
      <c r="O153" t="s">
        <v>593</v>
      </c>
      <c r="P153" t="s">
        <v>593</v>
      </c>
      <c r="Q153" t="s">
        <v>593</v>
      </c>
      <c r="R153" t="s">
        <v>593</v>
      </c>
      <c r="S153" t="s">
        <v>593</v>
      </c>
      <c r="T153" t="s">
        <v>593</v>
      </c>
      <c r="U153" t="s">
        <v>593</v>
      </c>
      <c r="V153" t="s">
        <v>440</v>
      </c>
      <c r="W153" t="s">
        <v>593</v>
      </c>
      <c r="X153" t="s">
        <v>593</v>
      </c>
      <c r="Y153" t="s">
        <v>593</v>
      </c>
      <c r="Z153" t="s">
        <v>593</v>
      </c>
      <c r="AA153" t="s">
        <v>593</v>
      </c>
      <c r="AB153" t="s">
        <v>593</v>
      </c>
      <c r="AC153" t="s">
        <v>593</v>
      </c>
      <c r="AD153" t="s">
        <v>593</v>
      </c>
      <c r="AE153" t="s">
        <v>593</v>
      </c>
      <c r="AF153" t="s">
        <v>593</v>
      </c>
      <c r="AG153" t="s">
        <v>593</v>
      </c>
      <c r="AH153" t="s">
        <v>593</v>
      </c>
      <c r="AI153" t="s">
        <v>593</v>
      </c>
      <c r="AJ153" t="s">
        <v>593</v>
      </c>
      <c r="AK153" t="s">
        <v>593</v>
      </c>
      <c r="AL153" t="s">
        <v>593</v>
      </c>
      <c r="AM153" t="s">
        <v>593</v>
      </c>
      <c r="AN153" t="s">
        <v>593</v>
      </c>
      <c r="AO153" t="s">
        <v>593</v>
      </c>
      <c r="AP153" t="s">
        <v>593</v>
      </c>
      <c r="AQ153" t="s">
        <v>593</v>
      </c>
      <c r="AR153" t="s">
        <v>593</v>
      </c>
      <c r="AS153" t="s">
        <v>593</v>
      </c>
      <c r="AT153" t="s">
        <v>593</v>
      </c>
      <c r="AU153" t="s">
        <v>593</v>
      </c>
      <c r="AV153" t="s">
        <v>593</v>
      </c>
      <c r="AW153" t="s">
        <v>593</v>
      </c>
      <c r="AX153" t="s">
        <v>593</v>
      </c>
      <c r="AY153" t="s">
        <v>593</v>
      </c>
      <c r="AZ153" t="s">
        <v>593</v>
      </c>
      <c r="BA153" t="s">
        <v>593</v>
      </c>
      <c r="BB153" t="s">
        <v>593</v>
      </c>
      <c r="BC153" t="s">
        <v>593</v>
      </c>
      <c r="BD153" t="s">
        <v>593</v>
      </c>
      <c r="BE153" t="s">
        <v>593</v>
      </c>
      <c r="BF153" t="s">
        <v>593</v>
      </c>
      <c r="BG153" t="s">
        <v>440</v>
      </c>
      <c r="BH153" t="s">
        <v>593</v>
      </c>
      <c r="BI153" t="s">
        <v>593</v>
      </c>
      <c r="BJ153" t="s">
        <v>593</v>
      </c>
      <c r="BK153" t="s">
        <v>593</v>
      </c>
      <c r="BL153" t="s">
        <v>593</v>
      </c>
      <c r="BM153" t="s">
        <v>593</v>
      </c>
      <c r="BN153" t="s">
        <v>593</v>
      </c>
      <c r="BO153" t="s">
        <v>593</v>
      </c>
      <c r="BP153" t="s">
        <v>593</v>
      </c>
      <c r="BQ153" t="s">
        <v>593</v>
      </c>
      <c r="BR153" t="s">
        <v>593</v>
      </c>
      <c r="BS153" t="s">
        <v>593</v>
      </c>
      <c r="BT153" t="s">
        <v>593</v>
      </c>
      <c r="BU153" t="s">
        <v>593</v>
      </c>
      <c r="BV153" t="s">
        <v>593</v>
      </c>
      <c r="BW153" t="s">
        <v>593</v>
      </c>
      <c r="BX153" t="s">
        <v>593</v>
      </c>
      <c r="BY153" t="s">
        <v>593</v>
      </c>
      <c r="BZ153" t="s">
        <v>593</v>
      </c>
      <c r="CA153" t="s">
        <v>593</v>
      </c>
      <c r="CB153" t="s">
        <v>593</v>
      </c>
      <c r="CC153" t="s">
        <v>593</v>
      </c>
      <c r="CD153" t="s">
        <v>440</v>
      </c>
      <c r="CE153" t="s">
        <v>593</v>
      </c>
      <c r="CF153" t="s">
        <v>593</v>
      </c>
      <c r="CG153" t="s">
        <v>593</v>
      </c>
    </row>
    <row r="154" spans="1:85">
      <c r="A154">
        <v>19920430</v>
      </c>
      <c r="B154" t="s">
        <v>593</v>
      </c>
      <c r="C154" t="s">
        <v>593</v>
      </c>
      <c r="D154" t="s">
        <v>593</v>
      </c>
      <c r="E154" t="s">
        <v>593</v>
      </c>
      <c r="F154" t="s">
        <v>593</v>
      </c>
      <c r="G154" t="s">
        <v>593</v>
      </c>
      <c r="H154" t="s">
        <v>593</v>
      </c>
      <c r="I154" t="s">
        <v>593</v>
      </c>
      <c r="J154" t="s">
        <v>593</v>
      </c>
      <c r="K154" t="s">
        <v>593</v>
      </c>
      <c r="L154" t="s">
        <v>593</v>
      </c>
      <c r="M154" t="s">
        <v>593</v>
      </c>
      <c r="N154" t="s">
        <v>593</v>
      </c>
      <c r="O154" t="s">
        <v>593</v>
      </c>
      <c r="P154" t="s">
        <v>593</v>
      </c>
      <c r="Q154" t="s">
        <v>593</v>
      </c>
      <c r="R154" t="s">
        <v>593</v>
      </c>
      <c r="S154" t="s">
        <v>593</v>
      </c>
      <c r="T154" t="s">
        <v>593</v>
      </c>
      <c r="U154" t="s">
        <v>593</v>
      </c>
      <c r="V154" t="s">
        <v>440</v>
      </c>
      <c r="W154" t="s">
        <v>593</v>
      </c>
      <c r="X154" t="s">
        <v>593</v>
      </c>
      <c r="Y154" t="s">
        <v>593</v>
      </c>
      <c r="Z154" t="s">
        <v>593</v>
      </c>
      <c r="AA154" t="s">
        <v>593</v>
      </c>
      <c r="AB154" t="s">
        <v>593</v>
      </c>
      <c r="AC154" t="s">
        <v>593</v>
      </c>
      <c r="AD154" t="s">
        <v>593</v>
      </c>
      <c r="AE154" t="s">
        <v>593</v>
      </c>
      <c r="AF154" t="s">
        <v>593</v>
      </c>
      <c r="AG154" t="s">
        <v>593</v>
      </c>
      <c r="AH154" t="s">
        <v>593</v>
      </c>
      <c r="AI154" t="s">
        <v>593</v>
      </c>
      <c r="AJ154" t="s">
        <v>593</v>
      </c>
      <c r="AK154" t="s">
        <v>593</v>
      </c>
      <c r="AL154" t="s">
        <v>593</v>
      </c>
      <c r="AM154" t="s">
        <v>593</v>
      </c>
      <c r="AN154" t="s">
        <v>593</v>
      </c>
      <c r="AO154" t="s">
        <v>593</v>
      </c>
      <c r="AP154" t="s">
        <v>593</v>
      </c>
      <c r="AQ154" t="s">
        <v>593</v>
      </c>
      <c r="AR154" t="s">
        <v>593</v>
      </c>
      <c r="AS154" t="s">
        <v>593</v>
      </c>
      <c r="AT154" t="s">
        <v>593</v>
      </c>
      <c r="AU154" t="s">
        <v>593</v>
      </c>
      <c r="AV154" t="s">
        <v>593</v>
      </c>
      <c r="AW154" t="s">
        <v>593</v>
      </c>
      <c r="AX154" t="s">
        <v>593</v>
      </c>
      <c r="AY154" t="s">
        <v>593</v>
      </c>
      <c r="AZ154" t="s">
        <v>593</v>
      </c>
      <c r="BA154" t="s">
        <v>593</v>
      </c>
      <c r="BB154" t="s">
        <v>593</v>
      </c>
      <c r="BC154" t="s">
        <v>593</v>
      </c>
      <c r="BD154" t="s">
        <v>593</v>
      </c>
      <c r="BE154" t="s">
        <v>593</v>
      </c>
      <c r="BF154" t="s">
        <v>593</v>
      </c>
      <c r="BG154" t="s">
        <v>440</v>
      </c>
      <c r="BH154" t="s">
        <v>593</v>
      </c>
      <c r="BI154" t="s">
        <v>593</v>
      </c>
      <c r="BJ154" t="s">
        <v>593</v>
      </c>
      <c r="BK154" t="s">
        <v>593</v>
      </c>
      <c r="BL154" t="s">
        <v>593</v>
      </c>
      <c r="BM154" t="s">
        <v>593</v>
      </c>
      <c r="BN154" t="s">
        <v>593</v>
      </c>
      <c r="BO154" t="s">
        <v>593</v>
      </c>
      <c r="BP154" t="s">
        <v>593</v>
      </c>
      <c r="BQ154" t="s">
        <v>593</v>
      </c>
      <c r="BR154" t="s">
        <v>593</v>
      </c>
      <c r="BS154" t="s">
        <v>593</v>
      </c>
      <c r="BT154" t="s">
        <v>593</v>
      </c>
      <c r="BU154" t="s">
        <v>593</v>
      </c>
      <c r="BV154" t="s">
        <v>593</v>
      </c>
      <c r="BW154" t="s">
        <v>593</v>
      </c>
      <c r="BX154" t="s">
        <v>593</v>
      </c>
      <c r="BY154" t="s">
        <v>593</v>
      </c>
      <c r="BZ154" t="s">
        <v>593</v>
      </c>
      <c r="CA154" t="s">
        <v>593</v>
      </c>
      <c r="CB154" t="s">
        <v>593</v>
      </c>
      <c r="CC154" t="s">
        <v>593</v>
      </c>
      <c r="CD154" t="s">
        <v>440</v>
      </c>
      <c r="CE154" t="s">
        <v>593</v>
      </c>
      <c r="CF154" t="s">
        <v>593</v>
      </c>
      <c r="CG154" t="s">
        <v>593</v>
      </c>
    </row>
    <row r="155" spans="1:85">
      <c r="A155">
        <v>19920529</v>
      </c>
      <c r="B155" t="s">
        <v>593</v>
      </c>
      <c r="C155" t="s">
        <v>593</v>
      </c>
      <c r="D155" t="s">
        <v>593</v>
      </c>
      <c r="E155" t="s">
        <v>593</v>
      </c>
      <c r="F155" t="s">
        <v>593</v>
      </c>
      <c r="G155" t="s">
        <v>593</v>
      </c>
      <c r="H155" t="s">
        <v>593</v>
      </c>
      <c r="I155" t="s">
        <v>593</v>
      </c>
      <c r="J155" t="s">
        <v>593</v>
      </c>
      <c r="K155" t="s">
        <v>593</v>
      </c>
      <c r="L155" t="s">
        <v>593</v>
      </c>
      <c r="M155" t="s">
        <v>593</v>
      </c>
      <c r="N155" t="s">
        <v>593</v>
      </c>
      <c r="O155" t="s">
        <v>593</v>
      </c>
      <c r="P155" t="s">
        <v>593</v>
      </c>
      <c r="Q155" t="s">
        <v>593</v>
      </c>
      <c r="R155" t="s">
        <v>593</v>
      </c>
      <c r="S155" t="s">
        <v>593</v>
      </c>
      <c r="T155" t="s">
        <v>593</v>
      </c>
      <c r="U155" t="s">
        <v>593</v>
      </c>
      <c r="V155" t="s">
        <v>440</v>
      </c>
      <c r="W155" t="s">
        <v>593</v>
      </c>
      <c r="X155" t="s">
        <v>593</v>
      </c>
      <c r="Y155" t="s">
        <v>593</v>
      </c>
      <c r="Z155" t="s">
        <v>593</v>
      </c>
      <c r="AA155" t="s">
        <v>593</v>
      </c>
      <c r="AB155" t="s">
        <v>593</v>
      </c>
      <c r="AC155" t="s">
        <v>593</v>
      </c>
      <c r="AD155" t="s">
        <v>593</v>
      </c>
      <c r="AE155" t="s">
        <v>593</v>
      </c>
      <c r="AF155" t="s">
        <v>593</v>
      </c>
      <c r="AG155" t="s">
        <v>593</v>
      </c>
      <c r="AH155" t="s">
        <v>593</v>
      </c>
      <c r="AI155" t="s">
        <v>593</v>
      </c>
      <c r="AJ155" t="s">
        <v>593</v>
      </c>
      <c r="AK155" t="s">
        <v>593</v>
      </c>
      <c r="AL155" t="s">
        <v>593</v>
      </c>
      <c r="AM155" t="s">
        <v>593</v>
      </c>
      <c r="AN155" t="s">
        <v>593</v>
      </c>
      <c r="AO155" t="s">
        <v>593</v>
      </c>
      <c r="AP155" t="s">
        <v>593</v>
      </c>
      <c r="AQ155" t="s">
        <v>593</v>
      </c>
      <c r="AR155" t="s">
        <v>593</v>
      </c>
      <c r="AS155" t="s">
        <v>593</v>
      </c>
      <c r="AT155" t="s">
        <v>593</v>
      </c>
      <c r="AU155" t="s">
        <v>593</v>
      </c>
      <c r="AV155" t="s">
        <v>593</v>
      </c>
      <c r="AW155" t="s">
        <v>593</v>
      </c>
      <c r="AX155" t="s">
        <v>593</v>
      </c>
      <c r="AY155" t="s">
        <v>593</v>
      </c>
      <c r="AZ155" t="s">
        <v>593</v>
      </c>
      <c r="BA155" t="s">
        <v>593</v>
      </c>
      <c r="BB155" t="s">
        <v>593</v>
      </c>
      <c r="BC155" t="s">
        <v>593</v>
      </c>
      <c r="BD155" t="s">
        <v>593</v>
      </c>
      <c r="BE155" t="s">
        <v>593</v>
      </c>
      <c r="BF155" t="s">
        <v>593</v>
      </c>
      <c r="BG155" t="s">
        <v>440</v>
      </c>
      <c r="BH155" t="s">
        <v>593</v>
      </c>
      <c r="BI155" t="s">
        <v>593</v>
      </c>
      <c r="BJ155" t="s">
        <v>593</v>
      </c>
      <c r="BK155" t="s">
        <v>593</v>
      </c>
      <c r="BL155" t="s">
        <v>593</v>
      </c>
      <c r="BM155" t="s">
        <v>593</v>
      </c>
      <c r="BN155" t="s">
        <v>593</v>
      </c>
      <c r="BO155" t="s">
        <v>593</v>
      </c>
      <c r="BP155" t="s">
        <v>593</v>
      </c>
      <c r="BQ155" t="s">
        <v>593</v>
      </c>
      <c r="BR155" t="s">
        <v>593</v>
      </c>
      <c r="BS155" t="s">
        <v>593</v>
      </c>
      <c r="BT155" t="s">
        <v>593</v>
      </c>
      <c r="BU155" t="s">
        <v>593</v>
      </c>
      <c r="BV155" t="s">
        <v>593</v>
      </c>
      <c r="BW155" t="s">
        <v>593</v>
      </c>
      <c r="BX155" t="s">
        <v>593</v>
      </c>
      <c r="BY155" t="s">
        <v>593</v>
      </c>
      <c r="BZ155" t="s">
        <v>593</v>
      </c>
      <c r="CA155" t="s">
        <v>593</v>
      </c>
      <c r="CB155" t="s">
        <v>593</v>
      </c>
      <c r="CC155" t="s">
        <v>593</v>
      </c>
      <c r="CD155" t="s">
        <v>440</v>
      </c>
      <c r="CE155" t="s">
        <v>593</v>
      </c>
      <c r="CF155" t="s">
        <v>593</v>
      </c>
      <c r="CG155" t="s">
        <v>593</v>
      </c>
    </row>
    <row r="156" spans="1:85">
      <c r="A156">
        <v>19920630</v>
      </c>
      <c r="B156" t="s">
        <v>593</v>
      </c>
      <c r="C156" t="s">
        <v>593</v>
      </c>
      <c r="D156" t="s">
        <v>593</v>
      </c>
      <c r="E156" t="s">
        <v>593</v>
      </c>
      <c r="F156" t="s">
        <v>593</v>
      </c>
      <c r="G156" t="s">
        <v>593</v>
      </c>
      <c r="H156" t="s">
        <v>593</v>
      </c>
      <c r="I156" t="s">
        <v>593</v>
      </c>
      <c r="J156" t="s">
        <v>593</v>
      </c>
      <c r="K156" t="s">
        <v>593</v>
      </c>
      <c r="L156" t="s">
        <v>593</v>
      </c>
      <c r="M156" t="s">
        <v>593</v>
      </c>
      <c r="N156" t="s">
        <v>593</v>
      </c>
      <c r="O156" t="s">
        <v>593</v>
      </c>
      <c r="P156" t="s">
        <v>593</v>
      </c>
      <c r="Q156" t="s">
        <v>593</v>
      </c>
      <c r="R156" t="s">
        <v>593</v>
      </c>
      <c r="S156" t="s">
        <v>593</v>
      </c>
      <c r="T156" t="s">
        <v>593</v>
      </c>
      <c r="U156" t="s">
        <v>593</v>
      </c>
      <c r="V156" t="s">
        <v>440</v>
      </c>
      <c r="W156" t="s">
        <v>593</v>
      </c>
      <c r="X156" t="s">
        <v>593</v>
      </c>
      <c r="Y156" t="s">
        <v>593</v>
      </c>
      <c r="Z156" t="s">
        <v>593</v>
      </c>
      <c r="AA156" t="s">
        <v>593</v>
      </c>
      <c r="AB156" t="s">
        <v>593</v>
      </c>
      <c r="AC156" t="s">
        <v>593</v>
      </c>
      <c r="AD156" t="s">
        <v>593</v>
      </c>
      <c r="AE156" t="s">
        <v>593</v>
      </c>
      <c r="AF156" t="s">
        <v>593</v>
      </c>
      <c r="AG156" t="s">
        <v>593</v>
      </c>
      <c r="AH156" t="s">
        <v>593</v>
      </c>
      <c r="AI156" t="s">
        <v>593</v>
      </c>
      <c r="AJ156" t="s">
        <v>593</v>
      </c>
      <c r="AK156" t="s">
        <v>593</v>
      </c>
      <c r="AL156" t="s">
        <v>593</v>
      </c>
      <c r="AM156" t="s">
        <v>593</v>
      </c>
      <c r="AN156" t="s">
        <v>593</v>
      </c>
      <c r="AO156" t="s">
        <v>593</v>
      </c>
      <c r="AP156" t="s">
        <v>593</v>
      </c>
      <c r="AQ156" t="s">
        <v>593</v>
      </c>
      <c r="AR156" t="s">
        <v>593</v>
      </c>
      <c r="AS156" t="s">
        <v>593</v>
      </c>
      <c r="AT156" t="s">
        <v>593</v>
      </c>
      <c r="AU156" t="s">
        <v>593</v>
      </c>
      <c r="AV156" t="s">
        <v>593</v>
      </c>
      <c r="AW156" t="s">
        <v>593</v>
      </c>
      <c r="AX156" t="s">
        <v>593</v>
      </c>
      <c r="AY156" t="s">
        <v>593</v>
      </c>
      <c r="AZ156" t="s">
        <v>593</v>
      </c>
      <c r="BA156" t="s">
        <v>593</v>
      </c>
      <c r="BB156" t="s">
        <v>593</v>
      </c>
      <c r="BC156" t="s">
        <v>593</v>
      </c>
      <c r="BD156" t="s">
        <v>593</v>
      </c>
      <c r="BE156" t="s">
        <v>593</v>
      </c>
      <c r="BF156" t="s">
        <v>593</v>
      </c>
      <c r="BG156" t="s">
        <v>440</v>
      </c>
      <c r="BH156" t="s">
        <v>593</v>
      </c>
      <c r="BI156" t="s">
        <v>593</v>
      </c>
      <c r="BJ156" t="s">
        <v>593</v>
      </c>
      <c r="BK156" t="s">
        <v>593</v>
      </c>
      <c r="BL156" t="s">
        <v>593</v>
      </c>
      <c r="BM156" t="s">
        <v>593</v>
      </c>
      <c r="BN156" t="s">
        <v>593</v>
      </c>
      <c r="BO156" t="s">
        <v>593</v>
      </c>
      <c r="BP156" t="s">
        <v>593</v>
      </c>
      <c r="BQ156" t="s">
        <v>593</v>
      </c>
      <c r="BR156" t="s">
        <v>593</v>
      </c>
      <c r="BS156" t="s">
        <v>593</v>
      </c>
      <c r="BT156" t="s">
        <v>593</v>
      </c>
      <c r="BU156" t="s">
        <v>593</v>
      </c>
      <c r="BV156" t="s">
        <v>593</v>
      </c>
      <c r="BW156" t="s">
        <v>593</v>
      </c>
      <c r="BX156" t="s">
        <v>593</v>
      </c>
      <c r="BY156" t="s">
        <v>593</v>
      </c>
      <c r="BZ156" t="s">
        <v>593</v>
      </c>
      <c r="CA156" t="s">
        <v>593</v>
      </c>
      <c r="CB156" t="s">
        <v>593</v>
      </c>
      <c r="CC156" t="s">
        <v>593</v>
      </c>
      <c r="CD156" t="s">
        <v>440</v>
      </c>
      <c r="CE156" t="s">
        <v>593</v>
      </c>
      <c r="CF156" t="s">
        <v>593</v>
      </c>
      <c r="CG156" t="s">
        <v>593</v>
      </c>
    </row>
    <row r="157" spans="1:85">
      <c r="A157">
        <v>19920731</v>
      </c>
      <c r="B157" t="s">
        <v>593</v>
      </c>
      <c r="C157" t="s">
        <v>593</v>
      </c>
      <c r="D157" t="s">
        <v>593</v>
      </c>
      <c r="E157" t="s">
        <v>593</v>
      </c>
      <c r="F157" t="s">
        <v>593</v>
      </c>
      <c r="G157" t="s">
        <v>593</v>
      </c>
      <c r="H157" t="s">
        <v>593</v>
      </c>
      <c r="I157" t="s">
        <v>593</v>
      </c>
      <c r="J157" t="s">
        <v>593</v>
      </c>
      <c r="K157" t="s">
        <v>593</v>
      </c>
      <c r="L157" t="s">
        <v>593</v>
      </c>
      <c r="M157" t="s">
        <v>593</v>
      </c>
      <c r="N157" t="s">
        <v>593</v>
      </c>
      <c r="O157" t="s">
        <v>593</v>
      </c>
      <c r="P157" t="s">
        <v>593</v>
      </c>
      <c r="Q157" t="s">
        <v>593</v>
      </c>
      <c r="R157" t="s">
        <v>593</v>
      </c>
      <c r="S157" t="s">
        <v>593</v>
      </c>
      <c r="T157" t="s">
        <v>593</v>
      </c>
      <c r="U157" t="s">
        <v>593</v>
      </c>
      <c r="V157" t="s">
        <v>440</v>
      </c>
      <c r="W157" t="s">
        <v>593</v>
      </c>
      <c r="X157" t="s">
        <v>593</v>
      </c>
      <c r="Y157" t="s">
        <v>593</v>
      </c>
      <c r="Z157" t="s">
        <v>593</v>
      </c>
      <c r="AA157" t="s">
        <v>593</v>
      </c>
      <c r="AB157" t="s">
        <v>593</v>
      </c>
      <c r="AC157" t="s">
        <v>593</v>
      </c>
      <c r="AD157" t="s">
        <v>593</v>
      </c>
      <c r="AE157" t="s">
        <v>593</v>
      </c>
      <c r="AF157" t="s">
        <v>593</v>
      </c>
      <c r="AG157" t="s">
        <v>593</v>
      </c>
      <c r="AH157" t="s">
        <v>593</v>
      </c>
      <c r="AI157" t="s">
        <v>593</v>
      </c>
      <c r="AJ157" t="s">
        <v>593</v>
      </c>
      <c r="AK157" t="s">
        <v>593</v>
      </c>
      <c r="AL157" t="s">
        <v>593</v>
      </c>
      <c r="AM157" t="s">
        <v>593</v>
      </c>
      <c r="AN157" t="s">
        <v>593</v>
      </c>
      <c r="AO157" t="s">
        <v>593</v>
      </c>
      <c r="AP157" t="s">
        <v>593</v>
      </c>
      <c r="AQ157" t="s">
        <v>593</v>
      </c>
      <c r="AR157" t="s">
        <v>593</v>
      </c>
      <c r="AS157" t="s">
        <v>593</v>
      </c>
      <c r="AT157" t="s">
        <v>593</v>
      </c>
      <c r="AU157" t="s">
        <v>593</v>
      </c>
      <c r="AV157" t="s">
        <v>593</v>
      </c>
      <c r="AW157" t="s">
        <v>593</v>
      </c>
      <c r="AX157" t="s">
        <v>593</v>
      </c>
      <c r="AY157" t="s">
        <v>593</v>
      </c>
      <c r="AZ157" t="s">
        <v>593</v>
      </c>
      <c r="BA157" t="s">
        <v>593</v>
      </c>
      <c r="BB157" t="s">
        <v>593</v>
      </c>
      <c r="BC157" t="s">
        <v>593</v>
      </c>
      <c r="BD157" t="s">
        <v>593</v>
      </c>
      <c r="BE157" t="s">
        <v>593</v>
      </c>
      <c r="BF157" t="s">
        <v>593</v>
      </c>
      <c r="BG157" t="s">
        <v>440</v>
      </c>
      <c r="BH157" t="s">
        <v>593</v>
      </c>
      <c r="BI157" t="s">
        <v>593</v>
      </c>
      <c r="BJ157" t="s">
        <v>593</v>
      </c>
      <c r="BK157" t="s">
        <v>593</v>
      </c>
      <c r="BL157" t="s">
        <v>593</v>
      </c>
      <c r="BM157" t="s">
        <v>593</v>
      </c>
      <c r="BN157" t="s">
        <v>593</v>
      </c>
      <c r="BO157" t="s">
        <v>593</v>
      </c>
      <c r="BP157" t="s">
        <v>593</v>
      </c>
      <c r="BQ157" t="s">
        <v>593</v>
      </c>
      <c r="BR157" t="s">
        <v>593</v>
      </c>
      <c r="BS157" t="s">
        <v>593</v>
      </c>
      <c r="BT157" t="s">
        <v>593</v>
      </c>
      <c r="BU157" t="s">
        <v>593</v>
      </c>
      <c r="BV157" t="s">
        <v>593</v>
      </c>
      <c r="BW157" t="s">
        <v>593</v>
      </c>
      <c r="BX157" t="s">
        <v>593</v>
      </c>
      <c r="BY157" t="s">
        <v>593</v>
      </c>
      <c r="BZ157" t="s">
        <v>593</v>
      </c>
      <c r="CA157" t="s">
        <v>593</v>
      </c>
      <c r="CB157" t="s">
        <v>593</v>
      </c>
      <c r="CC157" t="s">
        <v>593</v>
      </c>
      <c r="CD157" t="s">
        <v>440</v>
      </c>
      <c r="CE157" t="s">
        <v>593</v>
      </c>
      <c r="CF157" t="s">
        <v>593</v>
      </c>
      <c r="CG157" t="s">
        <v>593</v>
      </c>
    </row>
    <row r="158" spans="1:85">
      <c r="A158">
        <v>19920831</v>
      </c>
      <c r="B158" t="s">
        <v>593</v>
      </c>
      <c r="C158" t="s">
        <v>593</v>
      </c>
      <c r="D158" t="s">
        <v>593</v>
      </c>
      <c r="E158" t="s">
        <v>593</v>
      </c>
      <c r="F158" t="s">
        <v>593</v>
      </c>
      <c r="G158" t="s">
        <v>593</v>
      </c>
      <c r="H158" t="s">
        <v>593</v>
      </c>
      <c r="I158" t="s">
        <v>593</v>
      </c>
      <c r="J158" t="s">
        <v>593</v>
      </c>
      <c r="K158" t="s">
        <v>593</v>
      </c>
      <c r="L158" t="s">
        <v>593</v>
      </c>
      <c r="M158" t="s">
        <v>593</v>
      </c>
      <c r="N158" t="s">
        <v>593</v>
      </c>
      <c r="O158" t="s">
        <v>593</v>
      </c>
      <c r="P158" t="s">
        <v>593</v>
      </c>
      <c r="Q158" t="s">
        <v>593</v>
      </c>
      <c r="R158" t="s">
        <v>593</v>
      </c>
      <c r="S158" t="s">
        <v>593</v>
      </c>
      <c r="T158" t="s">
        <v>593</v>
      </c>
      <c r="U158" t="s">
        <v>593</v>
      </c>
      <c r="V158" t="s">
        <v>440</v>
      </c>
      <c r="W158" t="s">
        <v>593</v>
      </c>
      <c r="X158" t="s">
        <v>593</v>
      </c>
      <c r="Y158" t="s">
        <v>593</v>
      </c>
      <c r="Z158" t="s">
        <v>593</v>
      </c>
      <c r="AA158" t="s">
        <v>593</v>
      </c>
      <c r="AB158" t="s">
        <v>593</v>
      </c>
      <c r="AC158" t="s">
        <v>593</v>
      </c>
      <c r="AD158" t="s">
        <v>593</v>
      </c>
      <c r="AE158" t="s">
        <v>593</v>
      </c>
      <c r="AF158" t="s">
        <v>593</v>
      </c>
      <c r="AG158" t="s">
        <v>593</v>
      </c>
      <c r="AH158" t="s">
        <v>593</v>
      </c>
      <c r="AI158" t="s">
        <v>593</v>
      </c>
      <c r="AJ158" t="s">
        <v>593</v>
      </c>
      <c r="AK158" t="s">
        <v>593</v>
      </c>
      <c r="AL158" t="s">
        <v>593</v>
      </c>
      <c r="AM158" t="s">
        <v>593</v>
      </c>
      <c r="AN158" t="s">
        <v>593</v>
      </c>
      <c r="AO158" t="s">
        <v>593</v>
      </c>
      <c r="AP158" t="s">
        <v>593</v>
      </c>
      <c r="AQ158" t="s">
        <v>593</v>
      </c>
      <c r="AR158" t="s">
        <v>593</v>
      </c>
      <c r="AS158" t="s">
        <v>593</v>
      </c>
      <c r="AT158" t="s">
        <v>593</v>
      </c>
      <c r="AU158" t="s">
        <v>593</v>
      </c>
      <c r="AV158" t="s">
        <v>593</v>
      </c>
      <c r="AW158" t="s">
        <v>593</v>
      </c>
      <c r="AX158" t="s">
        <v>593</v>
      </c>
      <c r="AY158" t="s">
        <v>593</v>
      </c>
      <c r="AZ158" t="s">
        <v>593</v>
      </c>
      <c r="BA158" t="s">
        <v>593</v>
      </c>
      <c r="BB158" t="s">
        <v>593</v>
      </c>
      <c r="BC158" t="s">
        <v>593</v>
      </c>
      <c r="BD158" t="s">
        <v>593</v>
      </c>
      <c r="BE158" t="s">
        <v>593</v>
      </c>
      <c r="BF158" t="s">
        <v>593</v>
      </c>
      <c r="BG158" t="s">
        <v>440</v>
      </c>
      <c r="BH158" t="s">
        <v>593</v>
      </c>
      <c r="BI158" t="s">
        <v>593</v>
      </c>
      <c r="BJ158" t="s">
        <v>593</v>
      </c>
      <c r="BK158" t="s">
        <v>593</v>
      </c>
      <c r="BL158" t="s">
        <v>593</v>
      </c>
      <c r="BM158" t="s">
        <v>593</v>
      </c>
      <c r="BN158" t="s">
        <v>593</v>
      </c>
      <c r="BO158" t="s">
        <v>593</v>
      </c>
      <c r="BP158" t="s">
        <v>593</v>
      </c>
      <c r="BQ158" t="s">
        <v>593</v>
      </c>
      <c r="BR158" t="s">
        <v>593</v>
      </c>
      <c r="BS158" t="s">
        <v>593</v>
      </c>
      <c r="BT158" t="s">
        <v>593</v>
      </c>
      <c r="BU158" t="s">
        <v>593</v>
      </c>
      <c r="BV158" t="s">
        <v>593</v>
      </c>
      <c r="BW158" t="s">
        <v>593</v>
      </c>
      <c r="BX158" t="s">
        <v>593</v>
      </c>
      <c r="BY158" t="s">
        <v>593</v>
      </c>
      <c r="BZ158" t="s">
        <v>593</v>
      </c>
      <c r="CA158" t="s">
        <v>593</v>
      </c>
      <c r="CB158" t="s">
        <v>593</v>
      </c>
      <c r="CC158" t="s">
        <v>593</v>
      </c>
      <c r="CD158" t="s">
        <v>440</v>
      </c>
      <c r="CE158" t="s">
        <v>593</v>
      </c>
      <c r="CF158" t="s">
        <v>593</v>
      </c>
      <c r="CG158" t="s">
        <v>593</v>
      </c>
    </row>
    <row r="159" spans="1:85">
      <c r="A159">
        <v>19920930</v>
      </c>
      <c r="B159" t="s">
        <v>593</v>
      </c>
      <c r="C159" t="s">
        <v>593</v>
      </c>
      <c r="D159" t="s">
        <v>593</v>
      </c>
      <c r="E159" t="s">
        <v>593</v>
      </c>
      <c r="F159" t="s">
        <v>593</v>
      </c>
      <c r="G159" t="s">
        <v>593</v>
      </c>
      <c r="H159" t="s">
        <v>593</v>
      </c>
      <c r="I159" t="s">
        <v>593</v>
      </c>
      <c r="J159" t="s">
        <v>593</v>
      </c>
      <c r="K159" t="s">
        <v>593</v>
      </c>
      <c r="L159" t="s">
        <v>593</v>
      </c>
      <c r="M159" t="s">
        <v>593</v>
      </c>
      <c r="N159" t="s">
        <v>593</v>
      </c>
      <c r="O159" t="s">
        <v>593</v>
      </c>
      <c r="P159" t="s">
        <v>593</v>
      </c>
      <c r="Q159" t="s">
        <v>593</v>
      </c>
      <c r="R159" t="s">
        <v>593</v>
      </c>
      <c r="S159" t="s">
        <v>593</v>
      </c>
      <c r="T159" t="s">
        <v>593</v>
      </c>
      <c r="U159" t="s">
        <v>593</v>
      </c>
      <c r="V159" t="s">
        <v>440</v>
      </c>
      <c r="W159" t="s">
        <v>593</v>
      </c>
      <c r="X159" t="s">
        <v>593</v>
      </c>
      <c r="Y159" t="s">
        <v>593</v>
      </c>
      <c r="Z159" t="s">
        <v>593</v>
      </c>
      <c r="AA159" t="s">
        <v>593</v>
      </c>
      <c r="AB159" t="s">
        <v>593</v>
      </c>
      <c r="AC159" t="s">
        <v>593</v>
      </c>
      <c r="AD159" t="s">
        <v>593</v>
      </c>
      <c r="AE159" t="s">
        <v>593</v>
      </c>
      <c r="AF159" t="s">
        <v>593</v>
      </c>
      <c r="AG159" t="s">
        <v>593</v>
      </c>
      <c r="AH159" t="s">
        <v>593</v>
      </c>
      <c r="AI159" t="s">
        <v>593</v>
      </c>
      <c r="AJ159" t="s">
        <v>593</v>
      </c>
      <c r="AK159" t="s">
        <v>593</v>
      </c>
      <c r="AL159" t="s">
        <v>593</v>
      </c>
      <c r="AM159" t="s">
        <v>593</v>
      </c>
      <c r="AN159" t="s">
        <v>593</v>
      </c>
      <c r="AO159" t="s">
        <v>593</v>
      </c>
      <c r="AP159" t="s">
        <v>593</v>
      </c>
      <c r="AQ159" t="s">
        <v>593</v>
      </c>
      <c r="AR159" t="s">
        <v>593</v>
      </c>
      <c r="AS159" t="s">
        <v>593</v>
      </c>
      <c r="AT159" t="s">
        <v>593</v>
      </c>
      <c r="AU159" t="s">
        <v>593</v>
      </c>
      <c r="AV159" t="s">
        <v>593</v>
      </c>
      <c r="AW159" t="s">
        <v>593</v>
      </c>
      <c r="AX159" t="s">
        <v>593</v>
      </c>
      <c r="AY159" t="s">
        <v>593</v>
      </c>
      <c r="AZ159" t="s">
        <v>593</v>
      </c>
      <c r="BA159" t="s">
        <v>593</v>
      </c>
      <c r="BB159" t="s">
        <v>593</v>
      </c>
      <c r="BC159" t="s">
        <v>593</v>
      </c>
      <c r="BD159" t="s">
        <v>593</v>
      </c>
      <c r="BE159" t="s">
        <v>593</v>
      </c>
      <c r="BF159" t="s">
        <v>593</v>
      </c>
      <c r="BG159" t="s">
        <v>440</v>
      </c>
      <c r="BH159" t="s">
        <v>593</v>
      </c>
      <c r="BI159" t="s">
        <v>593</v>
      </c>
      <c r="BJ159" t="s">
        <v>593</v>
      </c>
      <c r="BK159" t="s">
        <v>593</v>
      </c>
      <c r="BL159" t="s">
        <v>593</v>
      </c>
      <c r="BM159" t="s">
        <v>593</v>
      </c>
      <c r="BN159" t="s">
        <v>593</v>
      </c>
      <c r="BO159" t="s">
        <v>593</v>
      </c>
      <c r="BP159" t="s">
        <v>593</v>
      </c>
      <c r="BQ159" t="s">
        <v>593</v>
      </c>
      <c r="BR159" t="s">
        <v>593</v>
      </c>
      <c r="BS159" t="s">
        <v>593</v>
      </c>
      <c r="BT159" t="s">
        <v>593</v>
      </c>
      <c r="BU159" t="s">
        <v>593</v>
      </c>
      <c r="BV159" t="s">
        <v>593</v>
      </c>
      <c r="BW159" t="s">
        <v>593</v>
      </c>
      <c r="BX159" t="s">
        <v>593</v>
      </c>
      <c r="BY159" t="s">
        <v>593</v>
      </c>
      <c r="BZ159" t="s">
        <v>593</v>
      </c>
      <c r="CA159" t="s">
        <v>593</v>
      </c>
      <c r="CB159" t="s">
        <v>593</v>
      </c>
      <c r="CC159" t="s">
        <v>593</v>
      </c>
      <c r="CD159" t="s">
        <v>440</v>
      </c>
      <c r="CE159" t="s">
        <v>593</v>
      </c>
      <c r="CF159" t="s">
        <v>593</v>
      </c>
      <c r="CG159" t="s">
        <v>593</v>
      </c>
    </row>
    <row r="160" spans="1:85">
      <c r="A160">
        <v>19921030</v>
      </c>
      <c r="B160" t="s">
        <v>593</v>
      </c>
      <c r="C160" t="s">
        <v>593</v>
      </c>
      <c r="D160" t="s">
        <v>593</v>
      </c>
      <c r="E160" t="s">
        <v>593</v>
      </c>
      <c r="F160" t="s">
        <v>593</v>
      </c>
      <c r="G160" t="s">
        <v>593</v>
      </c>
      <c r="H160" t="s">
        <v>593</v>
      </c>
      <c r="I160" t="s">
        <v>593</v>
      </c>
      <c r="J160" t="s">
        <v>593</v>
      </c>
      <c r="K160" t="s">
        <v>593</v>
      </c>
      <c r="L160" t="s">
        <v>593</v>
      </c>
      <c r="M160" t="s">
        <v>593</v>
      </c>
      <c r="N160" t="s">
        <v>593</v>
      </c>
      <c r="O160" t="s">
        <v>593</v>
      </c>
      <c r="P160" t="s">
        <v>593</v>
      </c>
      <c r="Q160" t="s">
        <v>593</v>
      </c>
      <c r="R160" t="s">
        <v>593</v>
      </c>
      <c r="S160" t="s">
        <v>593</v>
      </c>
      <c r="T160" t="s">
        <v>593</v>
      </c>
      <c r="U160" t="s">
        <v>593</v>
      </c>
      <c r="V160" t="s">
        <v>440</v>
      </c>
      <c r="W160" t="s">
        <v>593</v>
      </c>
      <c r="X160" t="s">
        <v>593</v>
      </c>
      <c r="Y160" t="s">
        <v>593</v>
      </c>
      <c r="Z160" t="s">
        <v>593</v>
      </c>
      <c r="AA160" t="s">
        <v>593</v>
      </c>
      <c r="AB160" t="s">
        <v>593</v>
      </c>
      <c r="AC160" t="s">
        <v>593</v>
      </c>
      <c r="AD160" t="s">
        <v>593</v>
      </c>
      <c r="AE160" t="s">
        <v>593</v>
      </c>
      <c r="AF160" t="s">
        <v>593</v>
      </c>
      <c r="AG160" t="s">
        <v>593</v>
      </c>
      <c r="AH160" t="s">
        <v>593</v>
      </c>
      <c r="AI160" t="s">
        <v>593</v>
      </c>
      <c r="AJ160" t="s">
        <v>593</v>
      </c>
      <c r="AK160" t="s">
        <v>593</v>
      </c>
      <c r="AL160" t="s">
        <v>593</v>
      </c>
      <c r="AM160" t="s">
        <v>593</v>
      </c>
      <c r="AN160" t="s">
        <v>593</v>
      </c>
      <c r="AO160" t="s">
        <v>593</v>
      </c>
      <c r="AP160" t="s">
        <v>593</v>
      </c>
      <c r="AQ160" t="s">
        <v>593</v>
      </c>
      <c r="AR160" t="s">
        <v>593</v>
      </c>
      <c r="AS160" t="s">
        <v>593</v>
      </c>
      <c r="AT160" t="s">
        <v>593</v>
      </c>
      <c r="AU160" t="s">
        <v>593</v>
      </c>
      <c r="AV160" t="s">
        <v>593</v>
      </c>
      <c r="AW160" t="s">
        <v>593</v>
      </c>
      <c r="AX160" t="s">
        <v>593</v>
      </c>
      <c r="AY160" t="s">
        <v>593</v>
      </c>
      <c r="AZ160" t="s">
        <v>593</v>
      </c>
      <c r="BA160" t="s">
        <v>593</v>
      </c>
      <c r="BB160" t="s">
        <v>593</v>
      </c>
      <c r="BC160" t="s">
        <v>593</v>
      </c>
      <c r="BD160" t="s">
        <v>593</v>
      </c>
      <c r="BE160" t="s">
        <v>593</v>
      </c>
      <c r="BF160" t="s">
        <v>593</v>
      </c>
      <c r="BG160" t="s">
        <v>440</v>
      </c>
      <c r="BH160" t="s">
        <v>593</v>
      </c>
      <c r="BI160" t="s">
        <v>593</v>
      </c>
      <c r="BJ160" t="s">
        <v>593</v>
      </c>
      <c r="BK160" t="s">
        <v>593</v>
      </c>
      <c r="BL160" t="s">
        <v>593</v>
      </c>
      <c r="BM160" t="s">
        <v>593</v>
      </c>
      <c r="BN160" t="s">
        <v>593</v>
      </c>
      <c r="BO160" t="s">
        <v>593</v>
      </c>
      <c r="BP160" t="s">
        <v>593</v>
      </c>
      <c r="BQ160" t="s">
        <v>593</v>
      </c>
      <c r="BR160" t="s">
        <v>593</v>
      </c>
      <c r="BS160" t="s">
        <v>593</v>
      </c>
      <c r="BT160" t="s">
        <v>593</v>
      </c>
      <c r="BU160" t="s">
        <v>593</v>
      </c>
      <c r="BV160" t="s">
        <v>593</v>
      </c>
      <c r="BW160" t="s">
        <v>593</v>
      </c>
      <c r="BX160" t="s">
        <v>593</v>
      </c>
      <c r="BY160" t="s">
        <v>593</v>
      </c>
      <c r="BZ160" t="s">
        <v>593</v>
      </c>
      <c r="CA160" t="s">
        <v>593</v>
      </c>
      <c r="CB160" t="s">
        <v>593</v>
      </c>
      <c r="CC160" t="s">
        <v>593</v>
      </c>
      <c r="CD160" t="s">
        <v>440</v>
      </c>
      <c r="CE160" t="s">
        <v>593</v>
      </c>
      <c r="CF160" t="s">
        <v>593</v>
      </c>
      <c r="CG160" t="s">
        <v>593</v>
      </c>
    </row>
    <row r="161" spans="1:85">
      <c r="A161">
        <v>19921130</v>
      </c>
      <c r="B161" t="s">
        <v>593</v>
      </c>
      <c r="C161" t="s">
        <v>593</v>
      </c>
      <c r="D161" t="s">
        <v>593</v>
      </c>
      <c r="E161" t="s">
        <v>593</v>
      </c>
      <c r="F161" t="s">
        <v>593</v>
      </c>
      <c r="G161" t="s">
        <v>593</v>
      </c>
      <c r="H161" t="s">
        <v>593</v>
      </c>
      <c r="I161" t="s">
        <v>593</v>
      </c>
      <c r="J161" t="s">
        <v>593</v>
      </c>
      <c r="K161" t="s">
        <v>593</v>
      </c>
      <c r="L161" t="s">
        <v>593</v>
      </c>
      <c r="M161" t="s">
        <v>593</v>
      </c>
      <c r="N161" t="s">
        <v>593</v>
      </c>
      <c r="O161" t="s">
        <v>593</v>
      </c>
      <c r="P161" t="s">
        <v>593</v>
      </c>
      <c r="Q161" t="s">
        <v>593</v>
      </c>
      <c r="R161" t="s">
        <v>593</v>
      </c>
      <c r="S161" t="s">
        <v>593</v>
      </c>
      <c r="T161" t="s">
        <v>593</v>
      </c>
      <c r="U161" t="s">
        <v>593</v>
      </c>
      <c r="V161" t="s">
        <v>440</v>
      </c>
      <c r="W161" t="s">
        <v>593</v>
      </c>
      <c r="X161" t="s">
        <v>593</v>
      </c>
      <c r="Y161" t="s">
        <v>593</v>
      </c>
      <c r="Z161" t="s">
        <v>593</v>
      </c>
      <c r="AA161" t="s">
        <v>593</v>
      </c>
      <c r="AB161" t="s">
        <v>593</v>
      </c>
      <c r="AC161" t="s">
        <v>593</v>
      </c>
      <c r="AD161" t="s">
        <v>593</v>
      </c>
      <c r="AE161" t="s">
        <v>593</v>
      </c>
      <c r="AF161" t="s">
        <v>593</v>
      </c>
      <c r="AG161" t="s">
        <v>593</v>
      </c>
      <c r="AH161" t="s">
        <v>593</v>
      </c>
      <c r="AI161" t="s">
        <v>593</v>
      </c>
      <c r="AJ161" t="s">
        <v>593</v>
      </c>
      <c r="AK161" t="s">
        <v>593</v>
      </c>
      <c r="AL161" t="s">
        <v>593</v>
      </c>
      <c r="AM161" t="s">
        <v>593</v>
      </c>
      <c r="AN161" t="s">
        <v>593</v>
      </c>
      <c r="AO161" t="s">
        <v>593</v>
      </c>
      <c r="AP161" t="s">
        <v>593</v>
      </c>
      <c r="AQ161" t="s">
        <v>593</v>
      </c>
      <c r="AR161" t="s">
        <v>593</v>
      </c>
      <c r="AS161" t="s">
        <v>593</v>
      </c>
      <c r="AT161" t="s">
        <v>593</v>
      </c>
      <c r="AU161" t="s">
        <v>593</v>
      </c>
      <c r="AV161" t="s">
        <v>593</v>
      </c>
      <c r="AW161" t="s">
        <v>593</v>
      </c>
      <c r="AX161" t="s">
        <v>593</v>
      </c>
      <c r="AY161" t="s">
        <v>593</v>
      </c>
      <c r="AZ161" t="s">
        <v>593</v>
      </c>
      <c r="BA161" t="s">
        <v>593</v>
      </c>
      <c r="BB161" t="s">
        <v>593</v>
      </c>
      <c r="BC161" t="s">
        <v>593</v>
      </c>
      <c r="BD161" t="s">
        <v>593</v>
      </c>
      <c r="BE161" t="s">
        <v>593</v>
      </c>
      <c r="BF161" t="s">
        <v>593</v>
      </c>
      <c r="BG161" t="s">
        <v>440</v>
      </c>
      <c r="BH161" t="s">
        <v>593</v>
      </c>
      <c r="BI161" t="s">
        <v>593</v>
      </c>
      <c r="BJ161" t="s">
        <v>593</v>
      </c>
      <c r="BK161" t="s">
        <v>593</v>
      </c>
      <c r="BL161" t="s">
        <v>593</v>
      </c>
      <c r="BM161" t="s">
        <v>593</v>
      </c>
      <c r="BN161" t="s">
        <v>593</v>
      </c>
      <c r="BO161" t="s">
        <v>593</v>
      </c>
      <c r="BP161" t="s">
        <v>593</v>
      </c>
      <c r="BQ161" t="s">
        <v>593</v>
      </c>
      <c r="BR161" t="s">
        <v>593</v>
      </c>
      <c r="BS161" t="s">
        <v>593</v>
      </c>
      <c r="BT161" t="s">
        <v>593</v>
      </c>
      <c r="BU161" t="s">
        <v>593</v>
      </c>
      <c r="BV161" t="s">
        <v>593</v>
      </c>
      <c r="BW161" t="s">
        <v>593</v>
      </c>
      <c r="BX161" t="s">
        <v>593</v>
      </c>
      <c r="BY161" t="s">
        <v>593</v>
      </c>
      <c r="BZ161" t="s">
        <v>593</v>
      </c>
      <c r="CA161" t="s">
        <v>593</v>
      </c>
      <c r="CB161" t="s">
        <v>593</v>
      </c>
      <c r="CC161" t="s">
        <v>593</v>
      </c>
      <c r="CD161" t="s">
        <v>440</v>
      </c>
      <c r="CE161" t="s">
        <v>593</v>
      </c>
      <c r="CF161" t="s">
        <v>593</v>
      </c>
      <c r="CG161" t="s">
        <v>593</v>
      </c>
    </row>
    <row r="162" spans="1:85">
      <c r="A162">
        <v>19921231</v>
      </c>
      <c r="B162" t="s">
        <v>593</v>
      </c>
      <c r="C162" t="s">
        <v>593</v>
      </c>
      <c r="D162" t="s">
        <v>593</v>
      </c>
      <c r="E162" t="s">
        <v>593</v>
      </c>
      <c r="F162" t="s">
        <v>593</v>
      </c>
      <c r="G162" t="s">
        <v>593</v>
      </c>
      <c r="H162" t="s">
        <v>593</v>
      </c>
      <c r="I162" t="s">
        <v>593</v>
      </c>
      <c r="J162" t="s">
        <v>593</v>
      </c>
      <c r="K162" t="s">
        <v>593</v>
      </c>
      <c r="L162" t="s">
        <v>593</v>
      </c>
      <c r="M162" t="s">
        <v>593</v>
      </c>
      <c r="N162" t="s">
        <v>593</v>
      </c>
      <c r="O162" t="s">
        <v>593</v>
      </c>
      <c r="P162" t="s">
        <v>593</v>
      </c>
      <c r="Q162" t="s">
        <v>593</v>
      </c>
      <c r="R162" t="s">
        <v>593</v>
      </c>
      <c r="S162" t="s">
        <v>593</v>
      </c>
      <c r="T162" t="s">
        <v>593</v>
      </c>
      <c r="U162" t="s">
        <v>593</v>
      </c>
      <c r="V162" t="s">
        <v>440</v>
      </c>
      <c r="W162" t="s">
        <v>593</v>
      </c>
      <c r="X162" t="s">
        <v>593</v>
      </c>
      <c r="Y162" t="s">
        <v>593</v>
      </c>
      <c r="Z162" t="s">
        <v>593</v>
      </c>
      <c r="AA162" t="s">
        <v>593</v>
      </c>
      <c r="AB162" t="s">
        <v>593</v>
      </c>
      <c r="AC162" t="s">
        <v>593</v>
      </c>
      <c r="AD162" t="s">
        <v>593</v>
      </c>
      <c r="AE162" t="s">
        <v>593</v>
      </c>
      <c r="AF162" t="s">
        <v>593</v>
      </c>
      <c r="AG162" t="s">
        <v>593</v>
      </c>
      <c r="AH162" t="s">
        <v>593</v>
      </c>
      <c r="AI162" t="s">
        <v>593</v>
      </c>
      <c r="AJ162" t="s">
        <v>593</v>
      </c>
      <c r="AK162" t="s">
        <v>593</v>
      </c>
      <c r="AL162" t="s">
        <v>593</v>
      </c>
      <c r="AM162" t="s">
        <v>593</v>
      </c>
      <c r="AN162" t="s">
        <v>593</v>
      </c>
      <c r="AO162" t="s">
        <v>593</v>
      </c>
      <c r="AP162" t="s">
        <v>593</v>
      </c>
      <c r="AQ162" t="s">
        <v>593</v>
      </c>
      <c r="AR162" t="s">
        <v>593</v>
      </c>
      <c r="AS162" t="s">
        <v>593</v>
      </c>
      <c r="AT162" t="s">
        <v>593</v>
      </c>
      <c r="AU162" t="s">
        <v>593</v>
      </c>
      <c r="AV162" t="s">
        <v>593</v>
      </c>
      <c r="AW162" t="s">
        <v>593</v>
      </c>
      <c r="AX162" t="s">
        <v>593</v>
      </c>
      <c r="AY162" t="s">
        <v>593</v>
      </c>
      <c r="AZ162" t="s">
        <v>593</v>
      </c>
      <c r="BA162" t="s">
        <v>593</v>
      </c>
      <c r="BB162" t="s">
        <v>593</v>
      </c>
      <c r="BC162" t="s">
        <v>593</v>
      </c>
      <c r="BD162" t="s">
        <v>593</v>
      </c>
      <c r="BE162" t="s">
        <v>593</v>
      </c>
      <c r="BF162" t="s">
        <v>593</v>
      </c>
      <c r="BG162" t="s">
        <v>440</v>
      </c>
      <c r="BH162" t="s">
        <v>593</v>
      </c>
      <c r="BI162" t="s">
        <v>593</v>
      </c>
      <c r="BJ162" t="s">
        <v>593</v>
      </c>
      <c r="BK162" t="s">
        <v>593</v>
      </c>
      <c r="BL162" t="s">
        <v>593</v>
      </c>
      <c r="BM162" t="s">
        <v>593</v>
      </c>
      <c r="BN162" t="s">
        <v>593</v>
      </c>
      <c r="BO162" t="s">
        <v>593</v>
      </c>
      <c r="BP162" t="s">
        <v>593</v>
      </c>
      <c r="BQ162" t="s">
        <v>593</v>
      </c>
      <c r="BR162" t="s">
        <v>593</v>
      </c>
      <c r="BS162" t="s">
        <v>593</v>
      </c>
      <c r="BT162" t="s">
        <v>593</v>
      </c>
      <c r="BU162" t="s">
        <v>593</v>
      </c>
      <c r="BV162" t="s">
        <v>593</v>
      </c>
      <c r="BW162" t="s">
        <v>593</v>
      </c>
      <c r="BX162" t="s">
        <v>593</v>
      </c>
      <c r="BY162" t="s">
        <v>593</v>
      </c>
      <c r="BZ162" t="s">
        <v>593</v>
      </c>
      <c r="CA162" t="s">
        <v>593</v>
      </c>
      <c r="CB162" t="s">
        <v>593</v>
      </c>
      <c r="CC162" t="s">
        <v>593</v>
      </c>
      <c r="CD162" t="s">
        <v>440</v>
      </c>
      <c r="CE162" t="s">
        <v>593</v>
      </c>
      <c r="CF162" t="s">
        <v>593</v>
      </c>
      <c r="CG162" t="s">
        <v>593</v>
      </c>
    </row>
    <row r="163" spans="1:85">
      <c r="A163">
        <v>19930129</v>
      </c>
      <c r="B163" t="s">
        <v>593</v>
      </c>
      <c r="C163" t="s">
        <v>593</v>
      </c>
      <c r="D163" t="s">
        <v>593</v>
      </c>
      <c r="E163" t="s">
        <v>593</v>
      </c>
      <c r="F163" t="s">
        <v>593</v>
      </c>
      <c r="G163" t="s">
        <v>593</v>
      </c>
      <c r="H163" t="s">
        <v>593</v>
      </c>
      <c r="I163" t="s">
        <v>593</v>
      </c>
      <c r="J163" t="s">
        <v>593</v>
      </c>
      <c r="K163" t="s">
        <v>593</v>
      </c>
      <c r="L163" t="s">
        <v>593</v>
      </c>
      <c r="M163" t="s">
        <v>593</v>
      </c>
      <c r="N163" t="s">
        <v>593</v>
      </c>
      <c r="O163" t="s">
        <v>593</v>
      </c>
      <c r="P163" t="s">
        <v>593</v>
      </c>
      <c r="Q163" t="s">
        <v>593</v>
      </c>
      <c r="R163" t="s">
        <v>593</v>
      </c>
      <c r="S163" t="s">
        <v>593</v>
      </c>
      <c r="T163" t="s">
        <v>593</v>
      </c>
      <c r="U163" t="s">
        <v>593</v>
      </c>
      <c r="V163" t="s">
        <v>440</v>
      </c>
      <c r="W163" t="s">
        <v>593</v>
      </c>
      <c r="X163" t="s">
        <v>593</v>
      </c>
      <c r="Y163" t="s">
        <v>593</v>
      </c>
      <c r="Z163" t="s">
        <v>593</v>
      </c>
      <c r="AA163" t="s">
        <v>593</v>
      </c>
      <c r="AB163" t="s">
        <v>593</v>
      </c>
      <c r="AC163" t="s">
        <v>593</v>
      </c>
      <c r="AD163" t="s">
        <v>593</v>
      </c>
      <c r="AE163" t="s">
        <v>593</v>
      </c>
      <c r="AF163" t="s">
        <v>593</v>
      </c>
      <c r="AG163" t="s">
        <v>593</v>
      </c>
      <c r="AH163" t="s">
        <v>593</v>
      </c>
      <c r="AI163" t="s">
        <v>593</v>
      </c>
      <c r="AJ163" t="s">
        <v>593</v>
      </c>
      <c r="AK163" t="s">
        <v>593</v>
      </c>
      <c r="AL163" t="s">
        <v>593</v>
      </c>
      <c r="AM163" t="s">
        <v>593</v>
      </c>
      <c r="AN163" t="s">
        <v>593</v>
      </c>
      <c r="AO163" t="s">
        <v>593</v>
      </c>
      <c r="AP163" t="s">
        <v>593</v>
      </c>
      <c r="AQ163" t="s">
        <v>593</v>
      </c>
      <c r="AR163" t="s">
        <v>593</v>
      </c>
      <c r="AS163" t="s">
        <v>593</v>
      </c>
      <c r="AT163" t="s">
        <v>593</v>
      </c>
      <c r="AU163" t="s">
        <v>593</v>
      </c>
      <c r="AV163" t="s">
        <v>593</v>
      </c>
      <c r="AW163" t="s">
        <v>593</v>
      </c>
      <c r="AX163" t="s">
        <v>593</v>
      </c>
      <c r="AY163" t="s">
        <v>593</v>
      </c>
      <c r="AZ163" t="s">
        <v>593</v>
      </c>
      <c r="BA163" t="s">
        <v>593</v>
      </c>
      <c r="BB163" t="s">
        <v>593</v>
      </c>
      <c r="BC163" t="s">
        <v>593</v>
      </c>
      <c r="BD163" t="s">
        <v>593</v>
      </c>
      <c r="BE163" t="s">
        <v>593</v>
      </c>
      <c r="BF163" t="s">
        <v>593</v>
      </c>
      <c r="BG163" t="s">
        <v>440</v>
      </c>
      <c r="BH163" t="s">
        <v>593</v>
      </c>
      <c r="BI163" t="s">
        <v>593</v>
      </c>
      <c r="BJ163" t="s">
        <v>593</v>
      </c>
      <c r="BK163" t="s">
        <v>593</v>
      </c>
      <c r="BL163" t="s">
        <v>593</v>
      </c>
      <c r="BM163" t="s">
        <v>593</v>
      </c>
      <c r="BN163" t="s">
        <v>593</v>
      </c>
      <c r="BO163" t="s">
        <v>593</v>
      </c>
      <c r="BP163" t="s">
        <v>593</v>
      </c>
      <c r="BQ163" t="s">
        <v>593</v>
      </c>
      <c r="BR163" t="s">
        <v>593</v>
      </c>
      <c r="BS163" t="s">
        <v>593</v>
      </c>
      <c r="BT163" t="s">
        <v>593</v>
      </c>
      <c r="BU163" t="s">
        <v>593</v>
      </c>
      <c r="BV163" t="s">
        <v>593</v>
      </c>
      <c r="BW163" t="s">
        <v>593</v>
      </c>
      <c r="BX163" t="s">
        <v>593</v>
      </c>
      <c r="BY163" t="s">
        <v>593</v>
      </c>
      <c r="BZ163" t="s">
        <v>593</v>
      </c>
      <c r="CA163" t="s">
        <v>593</v>
      </c>
      <c r="CB163" t="s">
        <v>593</v>
      </c>
      <c r="CC163" t="s">
        <v>593</v>
      </c>
      <c r="CD163" t="s">
        <v>440</v>
      </c>
      <c r="CE163" t="s">
        <v>593</v>
      </c>
      <c r="CF163" t="s">
        <v>593</v>
      </c>
      <c r="CG163" t="s">
        <v>593</v>
      </c>
    </row>
    <row r="164" spans="1:85">
      <c r="A164">
        <v>19930226</v>
      </c>
      <c r="B164" t="s">
        <v>593</v>
      </c>
      <c r="C164" t="s">
        <v>593</v>
      </c>
      <c r="D164" t="s">
        <v>593</v>
      </c>
      <c r="E164" t="s">
        <v>593</v>
      </c>
      <c r="F164" t="s">
        <v>593</v>
      </c>
      <c r="G164" t="s">
        <v>593</v>
      </c>
      <c r="H164" t="s">
        <v>593</v>
      </c>
      <c r="I164" t="s">
        <v>593</v>
      </c>
      <c r="J164" t="s">
        <v>593</v>
      </c>
      <c r="K164" t="s">
        <v>593</v>
      </c>
      <c r="L164" t="s">
        <v>593</v>
      </c>
      <c r="M164" t="s">
        <v>593</v>
      </c>
      <c r="N164" t="s">
        <v>593</v>
      </c>
      <c r="O164" t="s">
        <v>593</v>
      </c>
      <c r="P164" t="s">
        <v>593</v>
      </c>
      <c r="Q164" t="s">
        <v>593</v>
      </c>
      <c r="R164" t="s">
        <v>593</v>
      </c>
      <c r="S164" t="s">
        <v>593</v>
      </c>
      <c r="T164" t="s">
        <v>593</v>
      </c>
      <c r="U164" t="s">
        <v>593</v>
      </c>
      <c r="V164" t="s">
        <v>440</v>
      </c>
      <c r="W164" t="s">
        <v>593</v>
      </c>
      <c r="X164" t="s">
        <v>593</v>
      </c>
      <c r="Y164" t="s">
        <v>593</v>
      </c>
      <c r="Z164" t="s">
        <v>593</v>
      </c>
      <c r="AA164" t="s">
        <v>593</v>
      </c>
      <c r="AB164" t="s">
        <v>593</v>
      </c>
      <c r="AC164" t="s">
        <v>593</v>
      </c>
      <c r="AD164" t="s">
        <v>593</v>
      </c>
      <c r="AE164" t="s">
        <v>593</v>
      </c>
      <c r="AF164" t="s">
        <v>593</v>
      </c>
      <c r="AG164" t="s">
        <v>593</v>
      </c>
      <c r="AH164" t="s">
        <v>593</v>
      </c>
      <c r="AI164" t="s">
        <v>593</v>
      </c>
      <c r="AJ164" t="s">
        <v>593</v>
      </c>
      <c r="AK164" t="s">
        <v>593</v>
      </c>
      <c r="AL164" t="s">
        <v>593</v>
      </c>
      <c r="AM164" t="s">
        <v>593</v>
      </c>
      <c r="AN164" t="s">
        <v>593</v>
      </c>
      <c r="AO164" t="s">
        <v>593</v>
      </c>
      <c r="AP164" t="s">
        <v>593</v>
      </c>
      <c r="AQ164" t="s">
        <v>593</v>
      </c>
      <c r="AR164" t="s">
        <v>593</v>
      </c>
      <c r="AS164" t="s">
        <v>593</v>
      </c>
      <c r="AT164" t="s">
        <v>593</v>
      </c>
      <c r="AU164" t="s">
        <v>593</v>
      </c>
      <c r="AV164" t="s">
        <v>593</v>
      </c>
      <c r="AW164" t="s">
        <v>593</v>
      </c>
      <c r="AX164" t="s">
        <v>593</v>
      </c>
      <c r="AY164" t="s">
        <v>593</v>
      </c>
      <c r="AZ164" t="s">
        <v>593</v>
      </c>
      <c r="BA164" t="s">
        <v>593</v>
      </c>
      <c r="BB164" t="s">
        <v>593</v>
      </c>
      <c r="BC164" t="s">
        <v>593</v>
      </c>
      <c r="BD164" t="s">
        <v>593</v>
      </c>
      <c r="BE164" t="s">
        <v>593</v>
      </c>
      <c r="BF164" t="s">
        <v>593</v>
      </c>
      <c r="BG164" t="s">
        <v>440</v>
      </c>
      <c r="BH164" t="s">
        <v>593</v>
      </c>
      <c r="BI164" t="s">
        <v>593</v>
      </c>
      <c r="BJ164" t="s">
        <v>593</v>
      </c>
      <c r="BK164" t="s">
        <v>593</v>
      </c>
      <c r="BL164" t="s">
        <v>593</v>
      </c>
      <c r="BM164" t="s">
        <v>593</v>
      </c>
      <c r="BN164" t="s">
        <v>593</v>
      </c>
      <c r="BO164" t="s">
        <v>593</v>
      </c>
      <c r="BP164" t="s">
        <v>593</v>
      </c>
      <c r="BQ164" t="s">
        <v>593</v>
      </c>
      <c r="BR164" t="s">
        <v>593</v>
      </c>
      <c r="BS164" t="s">
        <v>593</v>
      </c>
      <c r="BT164" t="s">
        <v>593</v>
      </c>
      <c r="BU164" t="s">
        <v>593</v>
      </c>
      <c r="BV164" t="s">
        <v>593</v>
      </c>
      <c r="BW164" t="s">
        <v>593</v>
      </c>
      <c r="BX164" t="s">
        <v>593</v>
      </c>
      <c r="BY164" t="s">
        <v>593</v>
      </c>
      <c r="BZ164" t="s">
        <v>593</v>
      </c>
      <c r="CA164" t="s">
        <v>593</v>
      </c>
      <c r="CB164" t="s">
        <v>593</v>
      </c>
      <c r="CC164" t="s">
        <v>593</v>
      </c>
      <c r="CD164" t="s">
        <v>440</v>
      </c>
      <c r="CE164" t="s">
        <v>593</v>
      </c>
      <c r="CF164" t="s">
        <v>593</v>
      </c>
      <c r="CG164" t="s">
        <v>593</v>
      </c>
    </row>
    <row r="165" spans="1:85">
      <c r="A165">
        <v>19930331</v>
      </c>
      <c r="B165" t="s">
        <v>593</v>
      </c>
      <c r="C165" t="s">
        <v>593</v>
      </c>
      <c r="D165" t="s">
        <v>593</v>
      </c>
      <c r="E165" t="s">
        <v>593</v>
      </c>
      <c r="F165" t="s">
        <v>593</v>
      </c>
      <c r="G165" t="s">
        <v>593</v>
      </c>
      <c r="H165" t="s">
        <v>593</v>
      </c>
      <c r="I165" t="s">
        <v>593</v>
      </c>
      <c r="J165" t="s">
        <v>593</v>
      </c>
      <c r="K165" t="s">
        <v>593</v>
      </c>
      <c r="L165" t="s">
        <v>593</v>
      </c>
      <c r="M165" t="s">
        <v>593</v>
      </c>
      <c r="N165" t="s">
        <v>593</v>
      </c>
      <c r="O165" t="s">
        <v>593</v>
      </c>
      <c r="P165" t="s">
        <v>593</v>
      </c>
      <c r="Q165" t="s">
        <v>593</v>
      </c>
      <c r="R165" t="s">
        <v>593</v>
      </c>
      <c r="S165" t="s">
        <v>593</v>
      </c>
      <c r="T165" t="s">
        <v>593</v>
      </c>
      <c r="U165" t="s">
        <v>593</v>
      </c>
      <c r="V165" t="s">
        <v>440</v>
      </c>
      <c r="W165" t="s">
        <v>593</v>
      </c>
      <c r="X165" t="s">
        <v>593</v>
      </c>
      <c r="Y165" t="s">
        <v>593</v>
      </c>
      <c r="Z165" t="s">
        <v>593</v>
      </c>
      <c r="AA165" t="s">
        <v>593</v>
      </c>
      <c r="AB165" t="s">
        <v>593</v>
      </c>
      <c r="AC165" t="s">
        <v>593</v>
      </c>
      <c r="AD165" t="s">
        <v>593</v>
      </c>
      <c r="AE165" t="s">
        <v>593</v>
      </c>
      <c r="AF165" t="s">
        <v>593</v>
      </c>
      <c r="AG165" t="s">
        <v>593</v>
      </c>
      <c r="AH165" t="s">
        <v>593</v>
      </c>
      <c r="AI165" t="s">
        <v>593</v>
      </c>
      <c r="AJ165" t="s">
        <v>593</v>
      </c>
      <c r="AK165" t="s">
        <v>593</v>
      </c>
      <c r="AL165" t="s">
        <v>593</v>
      </c>
      <c r="AM165" t="s">
        <v>593</v>
      </c>
      <c r="AN165" t="s">
        <v>593</v>
      </c>
      <c r="AO165" t="s">
        <v>593</v>
      </c>
      <c r="AP165" t="s">
        <v>593</v>
      </c>
      <c r="AQ165" t="s">
        <v>593</v>
      </c>
      <c r="AR165" t="s">
        <v>593</v>
      </c>
      <c r="AS165" t="s">
        <v>593</v>
      </c>
      <c r="AT165" t="s">
        <v>593</v>
      </c>
      <c r="AU165" t="s">
        <v>593</v>
      </c>
      <c r="AV165" t="s">
        <v>593</v>
      </c>
      <c r="AW165" t="s">
        <v>593</v>
      </c>
      <c r="AX165" t="s">
        <v>593</v>
      </c>
      <c r="AY165" t="s">
        <v>593</v>
      </c>
      <c r="AZ165" t="s">
        <v>593</v>
      </c>
      <c r="BA165" t="s">
        <v>593</v>
      </c>
      <c r="BB165" t="s">
        <v>593</v>
      </c>
      <c r="BC165" t="s">
        <v>593</v>
      </c>
      <c r="BD165" t="s">
        <v>593</v>
      </c>
      <c r="BE165" t="s">
        <v>593</v>
      </c>
      <c r="BF165" t="s">
        <v>593</v>
      </c>
      <c r="BG165" t="s">
        <v>440</v>
      </c>
      <c r="BH165" t="s">
        <v>593</v>
      </c>
      <c r="BI165" t="s">
        <v>593</v>
      </c>
      <c r="BJ165" t="s">
        <v>593</v>
      </c>
      <c r="BK165" t="s">
        <v>593</v>
      </c>
      <c r="BL165" t="s">
        <v>593</v>
      </c>
      <c r="BM165" t="s">
        <v>593</v>
      </c>
      <c r="BN165" t="s">
        <v>593</v>
      </c>
      <c r="BO165" t="s">
        <v>593</v>
      </c>
      <c r="BP165" t="s">
        <v>593</v>
      </c>
      <c r="BQ165" t="s">
        <v>593</v>
      </c>
      <c r="BR165" t="s">
        <v>593</v>
      </c>
      <c r="BS165" t="s">
        <v>593</v>
      </c>
      <c r="BT165" t="s">
        <v>593</v>
      </c>
      <c r="BU165" t="s">
        <v>593</v>
      </c>
      <c r="BV165" t="s">
        <v>593</v>
      </c>
      <c r="BW165" t="s">
        <v>593</v>
      </c>
      <c r="BX165" t="s">
        <v>593</v>
      </c>
      <c r="BY165" t="s">
        <v>593</v>
      </c>
      <c r="BZ165" t="s">
        <v>593</v>
      </c>
      <c r="CA165" t="s">
        <v>593</v>
      </c>
      <c r="CB165" t="s">
        <v>593</v>
      </c>
      <c r="CC165" t="s">
        <v>593</v>
      </c>
      <c r="CD165" t="s">
        <v>440</v>
      </c>
      <c r="CE165" t="s">
        <v>593</v>
      </c>
      <c r="CF165" t="s">
        <v>593</v>
      </c>
      <c r="CG165" t="s">
        <v>593</v>
      </c>
    </row>
    <row r="166" spans="1:85">
      <c r="A166">
        <v>19930430</v>
      </c>
      <c r="B166" t="s">
        <v>593</v>
      </c>
      <c r="C166" t="s">
        <v>593</v>
      </c>
      <c r="D166" t="s">
        <v>593</v>
      </c>
      <c r="E166" t="s">
        <v>593</v>
      </c>
      <c r="F166" t="s">
        <v>593</v>
      </c>
      <c r="G166" t="s">
        <v>593</v>
      </c>
      <c r="H166" t="s">
        <v>593</v>
      </c>
      <c r="I166" t="s">
        <v>593</v>
      </c>
      <c r="J166" t="s">
        <v>593</v>
      </c>
      <c r="K166" t="s">
        <v>593</v>
      </c>
      <c r="L166" t="s">
        <v>593</v>
      </c>
      <c r="M166" t="s">
        <v>593</v>
      </c>
      <c r="N166" t="s">
        <v>593</v>
      </c>
      <c r="O166" t="s">
        <v>593</v>
      </c>
      <c r="P166" t="s">
        <v>593</v>
      </c>
      <c r="Q166" t="s">
        <v>593</v>
      </c>
      <c r="R166" t="s">
        <v>593</v>
      </c>
      <c r="S166" t="s">
        <v>593</v>
      </c>
      <c r="T166" t="s">
        <v>593</v>
      </c>
      <c r="U166" t="s">
        <v>593</v>
      </c>
      <c r="V166" t="s">
        <v>440</v>
      </c>
      <c r="W166" t="s">
        <v>593</v>
      </c>
      <c r="X166" t="s">
        <v>593</v>
      </c>
      <c r="Y166" t="s">
        <v>593</v>
      </c>
      <c r="Z166" t="s">
        <v>593</v>
      </c>
      <c r="AA166" t="s">
        <v>593</v>
      </c>
      <c r="AB166" t="s">
        <v>593</v>
      </c>
      <c r="AC166" t="s">
        <v>593</v>
      </c>
      <c r="AD166" t="s">
        <v>593</v>
      </c>
      <c r="AE166" t="s">
        <v>593</v>
      </c>
      <c r="AF166" t="s">
        <v>593</v>
      </c>
      <c r="AG166" t="s">
        <v>593</v>
      </c>
      <c r="AH166" t="s">
        <v>593</v>
      </c>
      <c r="AI166" t="s">
        <v>593</v>
      </c>
      <c r="AJ166" t="s">
        <v>593</v>
      </c>
      <c r="AK166" t="s">
        <v>593</v>
      </c>
      <c r="AL166" t="s">
        <v>593</v>
      </c>
      <c r="AM166" t="s">
        <v>593</v>
      </c>
      <c r="AN166" t="s">
        <v>593</v>
      </c>
      <c r="AO166" t="s">
        <v>593</v>
      </c>
      <c r="AP166" t="s">
        <v>593</v>
      </c>
      <c r="AQ166" t="s">
        <v>593</v>
      </c>
      <c r="AR166" t="s">
        <v>593</v>
      </c>
      <c r="AS166" t="s">
        <v>593</v>
      </c>
      <c r="AT166" t="s">
        <v>593</v>
      </c>
      <c r="AU166" t="s">
        <v>593</v>
      </c>
      <c r="AV166" t="s">
        <v>593</v>
      </c>
      <c r="AW166" t="s">
        <v>593</v>
      </c>
      <c r="AX166" t="s">
        <v>593</v>
      </c>
      <c r="AY166" t="s">
        <v>593</v>
      </c>
      <c r="AZ166" t="s">
        <v>593</v>
      </c>
      <c r="BA166" t="s">
        <v>593</v>
      </c>
      <c r="BB166" t="s">
        <v>593</v>
      </c>
      <c r="BC166" t="s">
        <v>593</v>
      </c>
      <c r="BD166" t="s">
        <v>593</v>
      </c>
      <c r="BE166" t="s">
        <v>593</v>
      </c>
      <c r="BF166" t="s">
        <v>593</v>
      </c>
      <c r="BG166" t="s">
        <v>440</v>
      </c>
      <c r="BH166" t="s">
        <v>593</v>
      </c>
      <c r="BI166" t="s">
        <v>593</v>
      </c>
      <c r="BJ166" t="s">
        <v>593</v>
      </c>
      <c r="BK166" t="s">
        <v>593</v>
      </c>
      <c r="BL166" t="s">
        <v>593</v>
      </c>
      <c r="BM166" t="s">
        <v>593</v>
      </c>
      <c r="BN166" t="s">
        <v>593</v>
      </c>
      <c r="BO166" t="s">
        <v>593</v>
      </c>
      <c r="BP166" t="s">
        <v>593</v>
      </c>
      <c r="BQ166" t="s">
        <v>593</v>
      </c>
      <c r="BR166" t="s">
        <v>593</v>
      </c>
      <c r="BS166" t="s">
        <v>593</v>
      </c>
      <c r="BT166" t="s">
        <v>593</v>
      </c>
      <c r="BU166" t="s">
        <v>593</v>
      </c>
      <c r="BV166" t="s">
        <v>593</v>
      </c>
      <c r="BW166" t="s">
        <v>593</v>
      </c>
      <c r="BX166" t="s">
        <v>593</v>
      </c>
      <c r="BY166" t="s">
        <v>593</v>
      </c>
      <c r="BZ166" t="s">
        <v>593</v>
      </c>
      <c r="CA166" t="s">
        <v>593</v>
      </c>
      <c r="CB166" t="s">
        <v>593</v>
      </c>
      <c r="CC166" t="s">
        <v>593</v>
      </c>
      <c r="CD166" t="s">
        <v>440</v>
      </c>
      <c r="CE166" t="s">
        <v>593</v>
      </c>
      <c r="CF166" t="s">
        <v>593</v>
      </c>
      <c r="CG166" t="s">
        <v>593</v>
      </c>
    </row>
    <row r="167" spans="1:85">
      <c r="A167">
        <v>19930531</v>
      </c>
      <c r="B167" t="s">
        <v>593</v>
      </c>
      <c r="C167" t="s">
        <v>593</v>
      </c>
      <c r="D167" t="s">
        <v>593</v>
      </c>
      <c r="E167" t="s">
        <v>593</v>
      </c>
      <c r="F167" t="s">
        <v>593</v>
      </c>
      <c r="G167" t="s">
        <v>593</v>
      </c>
      <c r="H167" t="s">
        <v>593</v>
      </c>
      <c r="I167" t="s">
        <v>593</v>
      </c>
      <c r="J167" t="s">
        <v>593</v>
      </c>
      <c r="K167" t="s">
        <v>593</v>
      </c>
      <c r="L167" t="s">
        <v>440</v>
      </c>
      <c r="M167" t="s">
        <v>593</v>
      </c>
      <c r="N167" t="s">
        <v>593</v>
      </c>
      <c r="O167" t="s">
        <v>593</v>
      </c>
      <c r="P167" t="s">
        <v>593</v>
      </c>
      <c r="Q167" t="s">
        <v>593</v>
      </c>
      <c r="R167" t="s">
        <v>593</v>
      </c>
      <c r="S167" t="s">
        <v>593</v>
      </c>
      <c r="T167" t="s">
        <v>593</v>
      </c>
      <c r="U167" t="s">
        <v>593</v>
      </c>
      <c r="V167" t="s">
        <v>440</v>
      </c>
      <c r="W167" t="s">
        <v>593</v>
      </c>
      <c r="X167" t="s">
        <v>593</v>
      </c>
      <c r="Y167" t="s">
        <v>593</v>
      </c>
      <c r="Z167" t="s">
        <v>593</v>
      </c>
      <c r="AA167" t="s">
        <v>593</v>
      </c>
      <c r="AB167" t="s">
        <v>593</v>
      </c>
      <c r="AC167" t="s">
        <v>593</v>
      </c>
      <c r="AD167" t="s">
        <v>593</v>
      </c>
      <c r="AE167" t="s">
        <v>593</v>
      </c>
      <c r="AF167" t="s">
        <v>593</v>
      </c>
      <c r="AG167" t="s">
        <v>593</v>
      </c>
      <c r="AH167" t="s">
        <v>593</v>
      </c>
      <c r="AI167" t="s">
        <v>593</v>
      </c>
      <c r="AJ167" t="s">
        <v>593</v>
      </c>
      <c r="AK167" t="s">
        <v>593</v>
      </c>
      <c r="AL167" t="s">
        <v>593</v>
      </c>
      <c r="AM167" t="s">
        <v>593</v>
      </c>
      <c r="AN167" t="s">
        <v>593</v>
      </c>
      <c r="AO167" t="s">
        <v>593</v>
      </c>
      <c r="AP167" t="s">
        <v>593</v>
      </c>
      <c r="AQ167" t="s">
        <v>593</v>
      </c>
      <c r="AR167" t="s">
        <v>593</v>
      </c>
      <c r="AS167" t="s">
        <v>593</v>
      </c>
      <c r="AT167" t="s">
        <v>593</v>
      </c>
      <c r="AU167" t="s">
        <v>593</v>
      </c>
      <c r="AV167" t="s">
        <v>593</v>
      </c>
      <c r="AW167" t="s">
        <v>593</v>
      </c>
      <c r="AX167" t="s">
        <v>593</v>
      </c>
      <c r="AY167" t="s">
        <v>593</v>
      </c>
      <c r="AZ167" t="s">
        <v>593</v>
      </c>
      <c r="BA167" t="s">
        <v>593</v>
      </c>
      <c r="BB167" t="s">
        <v>593</v>
      </c>
      <c r="BC167" t="s">
        <v>593</v>
      </c>
      <c r="BD167" t="s">
        <v>593</v>
      </c>
      <c r="BE167" t="s">
        <v>593</v>
      </c>
      <c r="BF167" t="s">
        <v>593</v>
      </c>
      <c r="BG167" t="s">
        <v>440</v>
      </c>
      <c r="BH167" t="s">
        <v>593</v>
      </c>
      <c r="BI167" t="s">
        <v>593</v>
      </c>
      <c r="BJ167" t="s">
        <v>593</v>
      </c>
      <c r="BK167" t="s">
        <v>593</v>
      </c>
      <c r="BL167" t="s">
        <v>593</v>
      </c>
      <c r="BM167" t="s">
        <v>593</v>
      </c>
      <c r="BN167" t="s">
        <v>593</v>
      </c>
      <c r="BO167" t="s">
        <v>593</v>
      </c>
      <c r="BP167" t="s">
        <v>593</v>
      </c>
      <c r="BQ167" t="s">
        <v>593</v>
      </c>
      <c r="BR167" t="s">
        <v>593</v>
      </c>
      <c r="BS167" t="s">
        <v>593</v>
      </c>
      <c r="BT167" t="s">
        <v>593</v>
      </c>
      <c r="BU167" t="s">
        <v>593</v>
      </c>
      <c r="BV167" t="s">
        <v>593</v>
      </c>
      <c r="BW167" t="s">
        <v>593</v>
      </c>
      <c r="BX167" t="s">
        <v>593</v>
      </c>
      <c r="BY167" t="s">
        <v>593</v>
      </c>
      <c r="BZ167" t="s">
        <v>593</v>
      </c>
      <c r="CA167" t="s">
        <v>593</v>
      </c>
      <c r="CB167" t="s">
        <v>593</v>
      </c>
      <c r="CC167" t="s">
        <v>593</v>
      </c>
      <c r="CD167" t="s">
        <v>440</v>
      </c>
      <c r="CE167" t="s">
        <v>593</v>
      </c>
      <c r="CF167" t="s">
        <v>593</v>
      </c>
      <c r="CG167" t="s">
        <v>593</v>
      </c>
    </row>
    <row r="168" spans="1:85">
      <c r="A168">
        <v>19930630</v>
      </c>
      <c r="B168" t="s">
        <v>593</v>
      </c>
      <c r="C168" t="s">
        <v>593</v>
      </c>
      <c r="D168" t="s">
        <v>593</v>
      </c>
      <c r="E168" t="s">
        <v>593</v>
      </c>
      <c r="F168" t="s">
        <v>593</v>
      </c>
      <c r="G168" t="s">
        <v>593</v>
      </c>
      <c r="H168" t="s">
        <v>593</v>
      </c>
      <c r="I168" t="s">
        <v>593</v>
      </c>
      <c r="J168" t="s">
        <v>593</v>
      </c>
      <c r="K168" t="s">
        <v>593</v>
      </c>
      <c r="L168" t="s">
        <v>440</v>
      </c>
      <c r="M168" t="s">
        <v>593</v>
      </c>
      <c r="N168" t="s">
        <v>593</v>
      </c>
      <c r="O168" t="s">
        <v>593</v>
      </c>
      <c r="P168" t="s">
        <v>593</v>
      </c>
      <c r="Q168" t="s">
        <v>593</v>
      </c>
      <c r="R168" t="s">
        <v>593</v>
      </c>
      <c r="S168" t="s">
        <v>593</v>
      </c>
      <c r="T168" t="s">
        <v>593</v>
      </c>
      <c r="U168" t="s">
        <v>593</v>
      </c>
      <c r="V168" t="s">
        <v>440</v>
      </c>
      <c r="W168" t="s">
        <v>593</v>
      </c>
      <c r="X168" t="s">
        <v>593</v>
      </c>
      <c r="Y168" t="s">
        <v>593</v>
      </c>
      <c r="Z168" t="s">
        <v>593</v>
      </c>
      <c r="AA168" t="s">
        <v>593</v>
      </c>
      <c r="AB168" t="s">
        <v>593</v>
      </c>
      <c r="AC168" t="s">
        <v>593</v>
      </c>
      <c r="AD168" t="s">
        <v>593</v>
      </c>
      <c r="AE168" t="s">
        <v>593</v>
      </c>
      <c r="AF168" t="s">
        <v>593</v>
      </c>
      <c r="AG168" t="s">
        <v>593</v>
      </c>
      <c r="AH168" t="s">
        <v>593</v>
      </c>
      <c r="AI168" t="s">
        <v>593</v>
      </c>
      <c r="AJ168" t="s">
        <v>593</v>
      </c>
      <c r="AK168" t="s">
        <v>593</v>
      </c>
      <c r="AL168" t="s">
        <v>593</v>
      </c>
      <c r="AM168" t="s">
        <v>593</v>
      </c>
      <c r="AN168" t="s">
        <v>593</v>
      </c>
      <c r="AO168" t="s">
        <v>593</v>
      </c>
      <c r="AP168" t="s">
        <v>593</v>
      </c>
      <c r="AQ168" t="s">
        <v>593</v>
      </c>
      <c r="AR168" t="s">
        <v>593</v>
      </c>
      <c r="AS168" t="s">
        <v>593</v>
      </c>
      <c r="AT168" t="s">
        <v>593</v>
      </c>
      <c r="AU168" t="s">
        <v>593</v>
      </c>
      <c r="AV168" t="s">
        <v>593</v>
      </c>
      <c r="AW168" t="s">
        <v>593</v>
      </c>
      <c r="AX168" t="s">
        <v>593</v>
      </c>
      <c r="AY168" t="s">
        <v>593</v>
      </c>
      <c r="AZ168" t="s">
        <v>593</v>
      </c>
      <c r="BA168" t="s">
        <v>593</v>
      </c>
      <c r="BB168" t="s">
        <v>593</v>
      </c>
      <c r="BC168" t="s">
        <v>593</v>
      </c>
      <c r="BD168" t="s">
        <v>593</v>
      </c>
      <c r="BE168" t="s">
        <v>593</v>
      </c>
      <c r="BF168" t="s">
        <v>593</v>
      </c>
      <c r="BG168" t="s">
        <v>440</v>
      </c>
      <c r="BH168" t="s">
        <v>593</v>
      </c>
      <c r="BI168" t="s">
        <v>593</v>
      </c>
      <c r="BJ168" t="s">
        <v>593</v>
      </c>
      <c r="BK168" t="s">
        <v>593</v>
      </c>
      <c r="BL168" t="s">
        <v>593</v>
      </c>
      <c r="BM168" t="s">
        <v>593</v>
      </c>
      <c r="BN168" t="s">
        <v>593</v>
      </c>
      <c r="BO168" t="s">
        <v>593</v>
      </c>
      <c r="BP168" t="s">
        <v>593</v>
      </c>
      <c r="BQ168" t="s">
        <v>593</v>
      </c>
      <c r="BR168" t="s">
        <v>593</v>
      </c>
      <c r="BS168" t="s">
        <v>593</v>
      </c>
      <c r="BT168" t="s">
        <v>593</v>
      </c>
      <c r="BU168" t="s">
        <v>593</v>
      </c>
      <c r="BV168" t="s">
        <v>593</v>
      </c>
      <c r="BW168" t="s">
        <v>593</v>
      </c>
      <c r="BX168" t="s">
        <v>593</v>
      </c>
      <c r="BY168" t="s">
        <v>593</v>
      </c>
      <c r="BZ168" t="s">
        <v>593</v>
      </c>
      <c r="CA168" t="s">
        <v>593</v>
      </c>
      <c r="CB168" t="s">
        <v>593</v>
      </c>
      <c r="CC168" t="s">
        <v>593</v>
      </c>
      <c r="CD168" t="s">
        <v>440</v>
      </c>
      <c r="CE168" t="s">
        <v>593</v>
      </c>
      <c r="CF168" t="s">
        <v>593</v>
      </c>
      <c r="CG168" t="s">
        <v>593</v>
      </c>
    </row>
    <row r="169" spans="1:85">
      <c r="A169">
        <v>19930730</v>
      </c>
      <c r="B169" t="s">
        <v>593</v>
      </c>
      <c r="C169" t="s">
        <v>593</v>
      </c>
      <c r="D169" t="s">
        <v>593</v>
      </c>
      <c r="E169" t="s">
        <v>593</v>
      </c>
      <c r="F169" t="s">
        <v>593</v>
      </c>
      <c r="G169" t="s">
        <v>593</v>
      </c>
      <c r="H169" t="s">
        <v>593</v>
      </c>
      <c r="I169" t="s">
        <v>593</v>
      </c>
      <c r="J169" t="s">
        <v>593</v>
      </c>
      <c r="K169" t="s">
        <v>593</v>
      </c>
      <c r="L169" t="s">
        <v>440</v>
      </c>
      <c r="M169" t="s">
        <v>593</v>
      </c>
      <c r="N169" t="s">
        <v>593</v>
      </c>
      <c r="O169" t="s">
        <v>593</v>
      </c>
      <c r="P169" t="s">
        <v>593</v>
      </c>
      <c r="Q169" t="s">
        <v>593</v>
      </c>
      <c r="R169" t="s">
        <v>593</v>
      </c>
      <c r="S169" t="s">
        <v>593</v>
      </c>
      <c r="T169" t="s">
        <v>593</v>
      </c>
      <c r="U169" t="s">
        <v>593</v>
      </c>
      <c r="V169" t="s">
        <v>440</v>
      </c>
      <c r="W169" t="s">
        <v>593</v>
      </c>
      <c r="X169" t="s">
        <v>593</v>
      </c>
      <c r="Y169" t="s">
        <v>593</v>
      </c>
      <c r="Z169" t="s">
        <v>593</v>
      </c>
      <c r="AA169" t="s">
        <v>593</v>
      </c>
      <c r="AB169" t="s">
        <v>593</v>
      </c>
      <c r="AC169" t="s">
        <v>593</v>
      </c>
      <c r="AD169" t="s">
        <v>593</v>
      </c>
      <c r="AE169" t="s">
        <v>593</v>
      </c>
      <c r="AF169" t="s">
        <v>593</v>
      </c>
      <c r="AG169" t="s">
        <v>593</v>
      </c>
      <c r="AH169" t="s">
        <v>593</v>
      </c>
      <c r="AI169" t="s">
        <v>593</v>
      </c>
      <c r="AJ169" t="s">
        <v>593</v>
      </c>
      <c r="AK169" t="s">
        <v>593</v>
      </c>
      <c r="AL169" t="s">
        <v>593</v>
      </c>
      <c r="AM169" t="s">
        <v>593</v>
      </c>
      <c r="AN169" t="s">
        <v>593</v>
      </c>
      <c r="AO169" t="s">
        <v>593</v>
      </c>
      <c r="AP169" t="s">
        <v>593</v>
      </c>
      <c r="AQ169" t="s">
        <v>593</v>
      </c>
      <c r="AR169" t="s">
        <v>593</v>
      </c>
      <c r="AS169" t="s">
        <v>593</v>
      </c>
      <c r="AT169" t="s">
        <v>593</v>
      </c>
      <c r="AU169" t="s">
        <v>593</v>
      </c>
      <c r="AV169" t="s">
        <v>593</v>
      </c>
      <c r="AW169" t="s">
        <v>593</v>
      </c>
      <c r="AX169" t="s">
        <v>593</v>
      </c>
      <c r="AY169" t="s">
        <v>593</v>
      </c>
      <c r="AZ169" t="s">
        <v>593</v>
      </c>
      <c r="BA169" t="s">
        <v>593</v>
      </c>
      <c r="BB169" t="s">
        <v>593</v>
      </c>
      <c r="BC169" t="s">
        <v>593</v>
      </c>
      <c r="BD169" t="s">
        <v>593</v>
      </c>
      <c r="BE169" t="s">
        <v>593</v>
      </c>
      <c r="BF169" t="s">
        <v>593</v>
      </c>
      <c r="BG169" t="s">
        <v>440</v>
      </c>
      <c r="BH169" t="s">
        <v>593</v>
      </c>
      <c r="BI169" t="s">
        <v>593</v>
      </c>
      <c r="BJ169" t="s">
        <v>593</v>
      </c>
      <c r="BK169" t="s">
        <v>593</v>
      </c>
      <c r="BL169" t="s">
        <v>593</v>
      </c>
      <c r="BM169" t="s">
        <v>593</v>
      </c>
      <c r="BN169" t="s">
        <v>593</v>
      </c>
      <c r="BO169" t="s">
        <v>593</v>
      </c>
      <c r="BP169" t="s">
        <v>593</v>
      </c>
      <c r="BQ169" t="s">
        <v>593</v>
      </c>
      <c r="BR169" t="s">
        <v>593</v>
      </c>
      <c r="BS169" t="s">
        <v>593</v>
      </c>
      <c r="BT169" t="s">
        <v>593</v>
      </c>
      <c r="BU169" t="s">
        <v>593</v>
      </c>
      <c r="BV169" t="s">
        <v>593</v>
      </c>
      <c r="BW169" t="s">
        <v>593</v>
      </c>
      <c r="BX169" t="s">
        <v>593</v>
      </c>
      <c r="BY169" t="s">
        <v>593</v>
      </c>
      <c r="BZ169" t="s">
        <v>593</v>
      </c>
      <c r="CA169" t="s">
        <v>593</v>
      </c>
      <c r="CB169" t="s">
        <v>593</v>
      </c>
      <c r="CC169" t="s">
        <v>593</v>
      </c>
      <c r="CD169" t="s">
        <v>440</v>
      </c>
      <c r="CE169" t="s">
        <v>593</v>
      </c>
      <c r="CF169" t="s">
        <v>593</v>
      </c>
      <c r="CG169" t="s">
        <v>593</v>
      </c>
    </row>
    <row r="170" spans="1:85">
      <c r="A170">
        <v>19930831</v>
      </c>
      <c r="B170" t="s">
        <v>593</v>
      </c>
      <c r="C170" t="s">
        <v>593</v>
      </c>
      <c r="D170" t="s">
        <v>593</v>
      </c>
      <c r="E170" t="s">
        <v>593</v>
      </c>
      <c r="F170" t="s">
        <v>593</v>
      </c>
      <c r="G170" t="s">
        <v>593</v>
      </c>
      <c r="H170" t="s">
        <v>593</v>
      </c>
      <c r="I170" t="s">
        <v>593</v>
      </c>
      <c r="J170" t="s">
        <v>593</v>
      </c>
      <c r="K170" t="s">
        <v>593</v>
      </c>
      <c r="L170" t="s">
        <v>440</v>
      </c>
      <c r="M170" t="s">
        <v>593</v>
      </c>
      <c r="N170" t="s">
        <v>593</v>
      </c>
      <c r="O170" t="s">
        <v>593</v>
      </c>
      <c r="P170" t="s">
        <v>593</v>
      </c>
      <c r="Q170" t="s">
        <v>593</v>
      </c>
      <c r="R170" t="s">
        <v>593</v>
      </c>
      <c r="S170" t="s">
        <v>593</v>
      </c>
      <c r="T170" t="s">
        <v>593</v>
      </c>
      <c r="U170" t="s">
        <v>593</v>
      </c>
      <c r="V170" t="s">
        <v>440</v>
      </c>
      <c r="W170" t="s">
        <v>593</v>
      </c>
      <c r="X170" t="s">
        <v>593</v>
      </c>
      <c r="Y170" t="s">
        <v>593</v>
      </c>
      <c r="Z170" t="s">
        <v>593</v>
      </c>
      <c r="AA170" t="s">
        <v>593</v>
      </c>
      <c r="AB170" t="s">
        <v>593</v>
      </c>
      <c r="AC170" t="s">
        <v>593</v>
      </c>
      <c r="AD170" t="s">
        <v>593</v>
      </c>
      <c r="AE170" t="s">
        <v>593</v>
      </c>
      <c r="AF170" t="s">
        <v>593</v>
      </c>
      <c r="AG170" t="s">
        <v>593</v>
      </c>
      <c r="AH170" t="s">
        <v>593</v>
      </c>
      <c r="AI170" t="s">
        <v>593</v>
      </c>
      <c r="AJ170" t="s">
        <v>593</v>
      </c>
      <c r="AK170" t="s">
        <v>593</v>
      </c>
      <c r="AL170" t="s">
        <v>593</v>
      </c>
      <c r="AM170" t="s">
        <v>593</v>
      </c>
      <c r="AN170" t="s">
        <v>593</v>
      </c>
      <c r="AO170" t="s">
        <v>593</v>
      </c>
      <c r="AP170" t="s">
        <v>593</v>
      </c>
      <c r="AQ170" t="s">
        <v>593</v>
      </c>
      <c r="AR170" t="s">
        <v>593</v>
      </c>
      <c r="AS170" t="s">
        <v>593</v>
      </c>
      <c r="AT170" t="s">
        <v>593</v>
      </c>
      <c r="AU170" t="s">
        <v>593</v>
      </c>
      <c r="AV170" t="s">
        <v>593</v>
      </c>
      <c r="AW170" t="s">
        <v>593</v>
      </c>
      <c r="AX170" t="s">
        <v>593</v>
      </c>
      <c r="AY170" t="s">
        <v>593</v>
      </c>
      <c r="AZ170" t="s">
        <v>593</v>
      </c>
      <c r="BA170" t="s">
        <v>593</v>
      </c>
      <c r="BB170" t="s">
        <v>593</v>
      </c>
      <c r="BC170" t="s">
        <v>593</v>
      </c>
      <c r="BD170" t="s">
        <v>593</v>
      </c>
      <c r="BE170" t="s">
        <v>593</v>
      </c>
      <c r="BF170" t="s">
        <v>593</v>
      </c>
      <c r="BG170" t="s">
        <v>440</v>
      </c>
      <c r="BH170" t="s">
        <v>593</v>
      </c>
      <c r="BI170" t="s">
        <v>593</v>
      </c>
      <c r="BJ170" t="s">
        <v>593</v>
      </c>
      <c r="BK170" t="s">
        <v>593</v>
      </c>
      <c r="BL170" t="s">
        <v>593</v>
      </c>
      <c r="BM170" t="s">
        <v>593</v>
      </c>
      <c r="BN170" t="s">
        <v>593</v>
      </c>
      <c r="BO170" t="s">
        <v>593</v>
      </c>
      <c r="BP170" t="s">
        <v>593</v>
      </c>
      <c r="BQ170" t="s">
        <v>593</v>
      </c>
      <c r="BR170" t="s">
        <v>593</v>
      </c>
      <c r="BS170" t="s">
        <v>593</v>
      </c>
      <c r="BT170" t="s">
        <v>593</v>
      </c>
      <c r="BU170" t="s">
        <v>593</v>
      </c>
      <c r="BV170" t="s">
        <v>593</v>
      </c>
      <c r="BW170" t="s">
        <v>593</v>
      </c>
      <c r="BX170" t="s">
        <v>593</v>
      </c>
      <c r="BY170" t="s">
        <v>593</v>
      </c>
      <c r="BZ170" t="s">
        <v>593</v>
      </c>
      <c r="CA170" t="s">
        <v>593</v>
      </c>
      <c r="CB170" t="s">
        <v>593</v>
      </c>
      <c r="CC170" t="s">
        <v>593</v>
      </c>
      <c r="CD170" t="s">
        <v>440</v>
      </c>
      <c r="CE170" t="s">
        <v>593</v>
      </c>
      <c r="CF170" t="s">
        <v>593</v>
      </c>
      <c r="CG170" t="s">
        <v>593</v>
      </c>
    </row>
    <row r="171" spans="1:85">
      <c r="A171">
        <v>19930930</v>
      </c>
      <c r="B171" t="s">
        <v>593</v>
      </c>
      <c r="C171" t="s">
        <v>593</v>
      </c>
      <c r="D171" t="s">
        <v>593</v>
      </c>
      <c r="E171" t="s">
        <v>593</v>
      </c>
      <c r="F171" t="s">
        <v>593</v>
      </c>
      <c r="G171" t="s">
        <v>593</v>
      </c>
      <c r="H171" t="s">
        <v>593</v>
      </c>
      <c r="I171" t="s">
        <v>593</v>
      </c>
      <c r="J171" t="s">
        <v>593</v>
      </c>
      <c r="K171" t="s">
        <v>593</v>
      </c>
      <c r="L171" t="s">
        <v>440</v>
      </c>
      <c r="M171" t="s">
        <v>593</v>
      </c>
      <c r="N171" t="s">
        <v>593</v>
      </c>
      <c r="O171" t="s">
        <v>593</v>
      </c>
      <c r="P171" t="s">
        <v>593</v>
      </c>
      <c r="Q171" t="s">
        <v>593</v>
      </c>
      <c r="R171" t="s">
        <v>593</v>
      </c>
      <c r="S171" t="s">
        <v>593</v>
      </c>
      <c r="T171" t="s">
        <v>593</v>
      </c>
      <c r="U171" t="s">
        <v>593</v>
      </c>
      <c r="V171" t="s">
        <v>440</v>
      </c>
      <c r="W171" t="s">
        <v>593</v>
      </c>
      <c r="X171" t="s">
        <v>593</v>
      </c>
      <c r="Y171" t="s">
        <v>593</v>
      </c>
      <c r="Z171" t="s">
        <v>593</v>
      </c>
      <c r="AA171" t="s">
        <v>593</v>
      </c>
      <c r="AB171" t="s">
        <v>593</v>
      </c>
      <c r="AC171" t="s">
        <v>593</v>
      </c>
      <c r="AD171" t="s">
        <v>593</v>
      </c>
      <c r="AE171" t="s">
        <v>593</v>
      </c>
      <c r="AF171" t="s">
        <v>593</v>
      </c>
      <c r="AG171" t="s">
        <v>593</v>
      </c>
      <c r="AH171" t="s">
        <v>593</v>
      </c>
      <c r="AI171" t="s">
        <v>593</v>
      </c>
      <c r="AJ171" t="s">
        <v>593</v>
      </c>
      <c r="AK171" t="s">
        <v>593</v>
      </c>
      <c r="AL171" t="s">
        <v>593</v>
      </c>
      <c r="AM171" t="s">
        <v>593</v>
      </c>
      <c r="AN171" t="s">
        <v>593</v>
      </c>
      <c r="AO171" t="s">
        <v>593</v>
      </c>
      <c r="AP171" t="s">
        <v>593</v>
      </c>
      <c r="AQ171" t="s">
        <v>593</v>
      </c>
      <c r="AR171" t="s">
        <v>593</v>
      </c>
      <c r="AS171" t="s">
        <v>593</v>
      </c>
      <c r="AT171" t="s">
        <v>593</v>
      </c>
      <c r="AU171" t="s">
        <v>593</v>
      </c>
      <c r="AV171" t="s">
        <v>593</v>
      </c>
      <c r="AW171" t="s">
        <v>593</v>
      </c>
      <c r="AX171" t="s">
        <v>593</v>
      </c>
      <c r="AY171" t="s">
        <v>593</v>
      </c>
      <c r="AZ171" t="s">
        <v>593</v>
      </c>
      <c r="BA171" t="s">
        <v>593</v>
      </c>
      <c r="BB171" t="s">
        <v>593</v>
      </c>
      <c r="BC171" t="s">
        <v>593</v>
      </c>
      <c r="BD171" t="s">
        <v>593</v>
      </c>
      <c r="BE171" t="s">
        <v>593</v>
      </c>
      <c r="BF171" t="s">
        <v>593</v>
      </c>
      <c r="BG171" t="s">
        <v>440</v>
      </c>
      <c r="BH171" t="s">
        <v>593</v>
      </c>
      <c r="BI171" t="s">
        <v>593</v>
      </c>
      <c r="BJ171" t="s">
        <v>593</v>
      </c>
      <c r="BK171" t="s">
        <v>593</v>
      </c>
      <c r="BL171" t="s">
        <v>593</v>
      </c>
      <c r="BM171" t="s">
        <v>593</v>
      </c>
      <c r="BN171" t="s">
        <v>593</v>
      </c>
      <c r="BO171" t="s">
        <v>593</v>
      </c>
      <c r="BP171" t="s">
        <v>593</v>
      </c>
      <c r="BQ171" t="s">
        <v>593</v>
      </c>
      <c r="BR171" t="s">
        <v>593</v>
      </c>
      <c r="BS171" t="s">
        <v>593</v>
      </c>
      <c r="BT171" t="s">
        <v>593</v>
      </c>
      <c r="BU171" t="s">
        <v>593</v>
      </c>
      <c r="BV171" t="s">
        <v>593</v>
      </c>
      <c r="BW171" t="s">
        <v>593</v>
      </c>
      <c r="BX171" t="s">
        <v>593</v>
      </c>
      <c r="BY171" t="s">
        <v>593</v>
      </c>
      <c r="BZ171" t="s">
        <v>593</v>
      </c>
      <c r="CA171" t="s">
        <v>593</v>
      </c>
      <c r="CB171" t="s">
        <v>593</v>
      </c>
      <c r="CC171" t="s">
        <v>593</v>
      </c>
      <c r="CD171" t="s">
        <v>440</v>
      </c>
      <c r="CE171" t="s">
        <v>593</v>
      </c>
      <c r="CF171" t="s">
        <v>593</v>
      </c>
      <c r="CG171" t="s">
        <v>593</v>
      </c>
    </row>
    <row r="172" spans="1:85">
      <c r="A172">
        <v>19931029</v>
      </c>
      <c r="B172" t="s">
        <v>593</v>
      </c>
      <c r="C172" t="s">
        <v>593</v>
      </c>
      <c r="D172" t="s">
        <v>593</v>
      </c>
      <c r="E172" t="s">
        <v>593</v>
      </c>
      <c r="F172" t="s">
        <v>593</v>
      </c>
      <c r="G172" t="s">
        <v>593</v>
      </c>
      <c r="H172" t="s">
        <v>593</v>
      </c>
      <c r="I172" t="s">
        <v>593</v>
      </c>
      <c r="J172" t="s">
        <v>593</v>
      </c>
      <c r="K172" t="s">
        <v>593</v>
      </c>
      <c r="L172" t="s">
        <v>440</v>
      </c>
      <c r="M172" t="s">
        <v>593</v>
      </c>
      <c r="N172" t="s">
        <v>593</v>
      </c>
      <c r="O172" t="s">
        <v>593</v>
      </c>
      <c r="P172" t="s">
        <v>593</v>
      </c>
      <c r="Q172" t="s">
        <v>593</v>
      </c>
      <c r="R172" t="s">
        <v>593</v>
      </c>
      <c r="S172" t="s">
        <v>593</v>
      </c>
      <c r="T172" t="s">
        <v>593</v>
      </c>
      <c r="U172" t="s">
        <v>593</v>
      </c>
      <c r="V172" t="s">
        <v>440</v>
      </c>
      <c r="W172" t="s">
        <v>593</v>
      </c>
      <c r="X172" t="s">
        <v>593</v>
      </c>
      <c r="Y172" t="s">
        <v>593</v>
      </c>
      <c r="Z172" t="s">
        <v>593</v>
      </c>
      <c r="AA172" t="s">
        <v>593</v>
      </c>
      <c r="AB172" t="s">
        <v>593</v>
      </c>
      <c r="AC172" t="s">
        <v>593</v>
      </c>
      <c r="AD172" t="s">
        <v>593</v>
      </c>
      <c r="AE172" t="s">
        <v>593</v>
      </c>
      <c r="AF172" t="s">
        <v>593</v>
      </c>
      <c r="AG172" t="s">
        <v>593</v>
      </c>
      <c r="AH172" t="s">
        <v>593</v>
      </c>
      <c r="AI172" t="s">
        <v>593</v>
      </c>
      <c r="AJ172" t="s">
        <v>593</v>
      </c>
      <c r="AK172" t="s">
        <v>593</v>
      </c>
      <c r="AL172" t="s">
        <v>593</v>
      </c>
      <c r="AM172" t="s">
        <v>593</v>
      </c>
      <c r="AN172" t="s">
        <v>593</v>
      </c>
      <c r="AO172" t="s">
        <v>593</v>
      </c>
      <c r="AP172" t="s">
        <v>593</v>
      </c>
      <c r="AQ172" t="s">
        <v>593</v>
      </c>
      <c r="AR172" t="s">
        <v>593</v>
      </c>
      <c r="AS172" t="s">
        <v>593</v>
      </c>
      <c r="AT172" t="s">
        <v>593</v>
      </c>
      <c r="AU172" t="s">
        <v>593</v>
      </c>
      <c r="AV172" t="s">
        <v>593</v>
      </c>
      <c r="AW172" t="s">
        <v>593</v>
      </c>
      <c r="AX172" t="s">
        <v>593</v>
      </c>
      <c r="AY172" t="s">
        <v>593</v>
      </c>
      <c r="AZ172" t="s">
        <v>593</v>
      </c>
      <c r="BA172" t="s">
        <v>593</v>
      </c>
      <c r="BB172" t="s">
        <v>593</v>
      </c>
      <c r="BC172" t="s">
        <v>593</v>
      </c>
      <c r="BD172" t="s">
        <v>593</v>
      </c>
      <c r="BE172" t="s">
        <v>593</v>
      </c>
      <c r="BF172" t="s">
        <v>593</v>
      </c>
      <c r="BG172" t="s">
        <v>440</v>
      </c>
      <c r="BH172" t="s">
        <v>593</v>
      </c>
      <c r="BI172" t="s">
        <v>593</v>
      </c>
      <c r="BJ172" t="s">
        <v>593</v>
      </c>
      <c r="BK172" t="s">
        <v>593</v>
      </c>
      <c r="BL172" t="s">
        <v>593</v>
      </c>
      <c r="BM172" t="s">
        <v>593</v>
      </c>
      <c r="BN172" t="s">
        <v>593</v>
      </c>
      <c r="BO172" t="s">
        <v>593</v>
      </c>
      <c r="BP172" t="s">
        <v>593</v>
      </c>
      <c r="BQ172" t="s">
        <v>593</v>
      </c>
      <c r="BR172" t="s">
        <v>593</v>
      </c>
      <c r="BS172" t="s">
        <v>593</v>
      </c>
      <c r="BT172" t="s">
        <v>593</v>
      </c>
      <c r="BU172" t="s">
        <v>593</v>
      </c>
      <c r="BV172" t="s">
        <v>593</v>
      </c>
      <c r="BW172" t="s">
        <v>593</v>
      </c>
      <c r="BX172" t="s">
        <v>593</v>
      </c>
      <c r="BY172" t="s">
        <v>593</v>
      </c>
      <c r="BZ172" t="s">
        <v>593</v>
      </c>
      <c r="CA172" t="s">
        <v>593</v>
      </c>
      <c r="CB172" t="s">
        <v>593</v>
      </c>
      <c r="CC172" t="s">
        <v>593</v>
      </c>
      <c r="CD172" t="s">
        <v>440</v>
      </c>
      <c r="CE172" t="s">
        <v>593</v>
      </c>
      <c r="CF172" t="s">
        <v>593</v>
      </c>
      <c r="CG172" t="s">
        <v>593</v>
      </c>
    </row>
    <row r="173" spans="1:85">
      <c r="A173">
        <v>19931130</v>
      </c>
      <c r="B173" t="s">
        <v>593</v>
      </c>
      <c r="C173" t="s">
        <v>593</v>
      </c>
      <c r="D173" t="s">
        <v>593</v>
      </c>
      <c r="E173" t="s">
        <v>593</v>
      </c>
      <c r="F173" t="s">
        <v>593</v>
      </c>
      <c r="G173" t="s">
        <v>593</v>
      </c>
      <c r="H173" t="s">
        <v>593</v>
      </c>
      <c r="I173" t="s">
        <v>593</v>
      </c>
      <c r="J173" t="s">
        <v>593</v>
      </c>
      <c r="K173" t="s">
        <v>593</v>
      </c>
      <c r="L173" t="s">
        <v>440</v>
      </c>
      <c r="M173" t="s">
        <v>593</v>
      </c>
      <c r="N173" t="s">
        <v>593</v>
      </c>
      <c r="O173" t="s">
        <v>593</v>
      </c>
      <c r="P173" t="s">
        <v>593</v>
      </c>
      <c r="Q173" t="s">
        <v>593</v>
      </c>
      <c r="R173" t="s">
        <v>593</v>
      </c>
      <c r="S173" t="s">
        <v>593</v>
      </c>
      <c r="T173" t="s">
        <v>593</v>
      </c>
      <c r="U173" t="s">
        <v>593</v>
      </c>
      <c r="V173" t="s">
        <v>440</v>
      </c>
      <c r="W173" t="s">
        <v>593</v>
      </c>
      <c r="X173" t="s">
        <v>593</v>
      </c>
      <c r="Y173" t="s">
        <v>593</v>
      </c>
      <c r="Z173" t="s">
        <v>593</v>
      </c>
      <c r="AA173" t="s">
        <v>593</v>
      </c>
      <c r="AB173" t="s">
        <v>593</v>
      </c>
      <c r="AC173" t="s">
        <v>593</v>
      </c>
      <c r="AD173" t="s">
        <v>593</v>
      </c>
      <c r="AE173" t="s">
        <v>593</v>
      </c>
      <c r="AF173" t="s">
        <v>593</v>
      </c>
      <c r="AG173" t="s">
        <v>593</v>
      </c>
      <c r="AH173" t="s">
        <v>593</v>
      </c>
      <c r="AI173" t="s">
        <v>593</v>
      </c>
      <c r="AJ173" t="s">
        <v>593</v>
      </c>
      <c r="AK173" t="s">
        <v>593</v>
      </c>
      <c r="AL173" t="s">
        <v>593</v>
      </c>
      <c r="AM173" t="s">
        <v>593</v>
      </c>
      <c r="AN173" t="s">
        <v>593</v>
      </c>
      <c r="AO173" t="s">
        <v>593</v>
      </c>
      <c r="AP173" t="s">
        <v>593</v>
      </c>
      <c r="AQ173" t="s">
        <v>593</v>
      </c>
      <c r="AR173" t="s">
        <v>593</v>
      </c>
      <c r="AS173" t="s">
        <v>593</v>
      </c>
      <c r="AT173" t="s">
        <v>593</v>
      </c>
      <c r="AU173" t="s">
        <v>593</v>
      </c>
      <c r="AV173" t="s">
        <v>593</v>
      </c>
      <c r="AW173" t="s">
        <v>593</v>
      </c>
      <c r="AX173" t="s">
        <v>593</v>
      </c>
      <c r="AY173" t="s">
        <v>593</v>
      </c>
      <c r="AZ173" t="s">
        <v>593</v>
      </c>
      <c r="BA173" t="s">
        <v>593</v>
      </c>
      <c r="BB173" t="s">
        <v>593</v>
      </c>
      <c r="BC173" t="s">
        <v>593</v>
      </c>
      <c r="BD173" t="s">
        <v>593</v>
      </c>
      <c r="BE173" t="s">
        <v>593</v>
      </c>
      <c r="BF173" t="s">
        <v>593</v>
      </c>
      <c r="BG173" t="s">
        <v>440</v>
      </c>
      <c r="BH173" t="s">
        <v>593</v>
      </c>
      <c r="BI173" t="s">
        <v>593</v>
      </c>
      <c r="BJ173" t="s">
        <v>593</v>
      </c>
      <c r="BK173" t="s">
        <v>593</v>
      </c>
      <c r="BL173" t="s">
        <v>593</v>
      </c>
      <c r="BM173" t="s">
        <v>593</v>
      </c>
      <c r="BN173" t="s">
        <v>593</v>
      </c>
      <c r="BO173" t="s">
        <v>593</v>
      </c>
      <c r="BP173" t="s">
        <v>593</v>
      </c>
      <c r="BQ173" t="s">
        <v>593</v>
      </c>
      <c r="BR173" t="s">
        <v>593</v>
      </c>
      <c r="BS173" t="s">
        <v>593</v>
      </c>
      <c r="BT173" t="s">
        <v>593</v>
      </c>
      <c r="BU173" t="s">
        <v>593</v>
      </c>
      <c r="BV173" t="s">
        <v>593</v>
      </c>
      <c r="BW173" t="s">
        <v>593</v>
      </c>
      <c r="BX173" t="s">
        <v>593</v>
      </c>
      <c r="BY173" t="s">
        <v>593</v>
      </c>
      <c r="BZ173" t="s">
        <v>593</v>
      </c>
      <c r="CA173" t="s">
        <v>593</v>
      </c>
      <c r="CB173" t="s">
        <v>593</v>
      </c>
      <c r="CC173" t="s">
        <v>593</v>
      </c>
      <c r="CD173" t="s">
        <v>440</v>
      </c>
      <c r="CE173" t="s">
        <v>593</v>
      </c>
      <c r="CF173" t="s">
        <v>593</v>
      </c>
      <c r="CG173" t="s">
        <v>593</v>
      </c>
    </row>
    <row r="174" spans="1:85">
      <c r="A174">
        <v>19931231</v>
      </c>
      <c r="B174" t="s">
        <v>593</v>
      </c>
      <c r="C174" t="s">
        <v>593</v>
      </c>
      <c r="D174" t="s">
        <v>593</v>
      </c>
      <c r="E174" t="s">
        <v>593</v>
      </c>
      <c r="F174" t="s">
        <v>593</v>
      </c>
      <c r="G174" t="s">
        <v>593</v>
      </c>
      <c r="H174" t="s">
        <v>593</v>
      </c>
      <c r="I174" t="s">
        <v>593</v>
      </c>
      <c r="J174" t="s">
        <v>593</v>
      </c>
      <c r="K174" t="s">
        <v>593</v>
      </c>
      <c r="L174" t="s">
        <v>440</v>
      </c>
      <c r="M174" t="s">
        <v>593</v>
      </c>
      <c r="N174" t="s">
        <v>593</v>
      </c>
      <c r="O174" t="s">
        <v>593</v>
      </c>
      <c r="P174" t="s">
        <v>593</v>
      </c>
      <c r="Q174" t="s">
        <v>593</v>
      </c>
      <c r="R174" t="s">
        <v>593</v>
      </c>
      <c r="S174" t="s">
        <v>593</v>
      </c>
      <c r="T174" t="s">
        <v>593</v>
      </c>
      <c r="U174" t="s">
        <v>593</v>
      </c>
      <c r="V174" t="s">
        <v>440</v>
      </c>
      <c r="W174" t="s">
        <v>593</v>
      </c>
      <c r="X174" t="s">
        <v>593</v>
      </c>
      <c r="Y174" t="s">
        <v>593</v>
      </c>
      <c r="Z174" t="s">
        <v>593</v>
      </c>
      <c r="AA174" t="s">
        <v>593</v>
      </c>
      <c r="AB174" t="s">
        <v>593</v>
      </c>
      <c r="AC174" t="s">
        <v>593</v>
      </c>
      <c r="AD174" t="s">
        <v>593</v>
      </c>
      <c r="AE174" t="s">
        <v>593</v>
      </c>
      <c r="AF174" t="s">
        <v>593</v>
      </c>
      <c r="AG174" t="s">
        <v>593</v>
      </c>
      <c r="AH174" t="s">
        <v>593</v>
      </c>
      <c r="AI174" t="s">
        <v>593</v>
      </c>
      <c r="AJ174" t="s">
        <v>593</v>
      </c>
      <c r="AK174" t="s">
        <v>593</v>
      </c>
      <c r="AL174" t="s">
        <v>593</v>
      </c>
      <c r="AM174" t="s">
        <v>593</v>
      </c>
      <c r="AN174" t="s">
        <v>593</v>
      </c>
      <c r="AO174" t="s">
        <v>593</v>
      </c>
      <c r="AP174" t="s">
        <v>593</v>
      </c>
      <c r="AQ174" t="s">
        <v>593</v>
      </c>
      <c r="AR174" t="s">
        <v>593</v>
      </c>
      <c r="AS174" t="s">
        <v>593</v>
      </c>
      <c r="AT174" t="s">
        <v>593</v>
      </c>
      <c r="AU174" t="s">
        <v>593</v>
      </c>
      <c r="AV174" t="s">
        <v>593</v>
      </c>
      <c r="AW174" t="s">
        <v>593</v>
      </c>
      <c r="AX174" t="s">
        <v>593</v>
      </c>
      <c r="AY174" t="s">
        <v>593</v>
      </c>
      <c r="AZ174" t="s">
        <v>593</v>
      </c>
      <c r="BA174" t="s">
        <v>593</v>
      </c>
      <c r="BB174" t="s">
        <v>593</v>
      </c>
      <c r="BC174" t="s">
        <v>593</v>
      </c>
      <c r="BD174" t="s">
        <v>593</v>
      </c>
      <c r="BE174" t="s">
        <v>593</v>
      </c>
      <c r="BF174" t="s">
        <v>593</v>
      </c>
      <c r="BG174" t="s">
        <v>440</v>
      </c>
      <c r="BH174" t="s">
        <v>593</v>
      </c>
      <c r="BI174" t="s">
        <v>593</v>
      </c>
      <c r="BJ174" t="s">
        <v>593</v>
      </c>
      <c r="BK174" t="s">
        <v>593</v>
      </c>
      <c r="BL174" t="s">
        <v>593</v>
      </c>
      <c r="BM174" t="s">
        <v>593</v>
      </c>
      <c r="BN174" t="s">
        <v>593</v>
      </c>
      <c r="BO174" t="s">
        <v>593</v>
      </c>
      <c r="BP174" t="s">
        <v>593</v>
      </c>
      <c r="BQ174" t="s">
        <v>593</v>
      </c>
      <c r="BR174" t="s">
        <v>593</v>
      </c>
      <c r="BS174" t="s">
        <v>593</v>
      </c>
      <c r="BT174" t="s">
        <v>593</v>
      </c>
      <c r="BU174" t="s">
        <v>593</v>
      </c>
      <c r="BV174" t="s">
        <v>593</v>
      </c>
      <c r="BW174" t="s">
        <v>593</v>
      </c>
      <c r="BX174" t="s">
        <v>593</v>
      </c>
      <c r="BY174" t="s">
        <v>593</v>
      </c>
      <c r="BZ174" t="s">
        <v>593</v>
      </c>
      <c r="CA174" t="s">
        <v>593</v>
      </c>
      <c r="CB174" t="s">
        <v>593</v>
      </c>
      <c r="CC174" t="s">
        <v>593</v>
      </c>
      <c r="CD174" t="s">
        <v>440</v>
      </c>
      <c r="CE174" t="s">
        <v>593</v>
      </c>
      <c r="CF174" t="s">
        <v>593</v>
      </c>
      <c r="CG174" t="s">
        <v>593</v>
      </c>
    </row>
    <row r="175" spans="1:85">
      <c r="A175">
        <v>19940131</v>
      </c>
      <c r="B175" t="s">
        <v>593</v>
      </c>
      <c r="C175" t="s">
        <v>593</v>
      </c>
      <c r="D175" t="s">
        <v>593</v>
      </c>
      <c r="E175" t="s">
        <v>593</v>
      </c>
      <c r="F175" t="s">
        <v>593</v>
      </c>
      <c r="G175" t="s">
        <v>593</v>
      </c>
      <c r="H175" t="s">
        <v>593</v>
      </c>
      <c r="I175" t="s">
        <v>593</v>
      </c>
      <c r="J175" t="s">
        <v>593</v>
      </c>
      <c r="K175" t="s">
        <v>593</v>
      </c>
      <c r="L175" t="s">
        <v>440</v>
      </c>
      <c r="M175" t="s">
        <v>593</v>
      </c>
      <c r="N175" t="s">
        <v>593</v>
      </c>
      <c r="O175" t="s">
        <v>593</v>
      </c>
      <c r="P175" t="s">
        <v>593</v>
      </c>
      <c r="Q175" t="s">
        <v>593</v>
      </c>
      <c r="R175" t="s">
        <v>593</v>
      </c>
      <c r="S175" t="s">
        <v>593</v>
      </c>
      <c r="T175" t="s">
        <v>593</v>
      </c>
      <c r="U175" t="s">
        <v>593</v>
      </c>
      <c r="V175" t="s">
        <v>440</v>
      </c>
      <c r="W175" t="s">
        <v>593</v>
      </c>
      <c r="X175" t="s">
        <v>593</v>
      </c>
      <c r="Y175" t="s">
        <v>593</v>
      </c>
      <c r="Z175" t="s">
        <v>593</v>
      </c>
      <c r="AA175" t="s">
        <v>593</v>
      </c>
      <c r="AB175" t="s">
        <v>593</v>
      </c>
      <c r="AC175" t="s">
        <v>593</v>
      </c>
      <c r="AD175" t="s">
        <v>593</v>
      </c>
      <c r="AE175" t="s">
        <v>593</v>
      </c>
      <c r="AF175" t="s">
        <v>593</v>
      </c>
      <c r="AG175" t="s">
        <v>593</v>
      </c>
      <c r="AH175" t="s">
        <v>593</v>
      </c>
      <c r="AI175" t="s">
        <v>593</v>
      </c>
      <c r="AJ175" t="s">
        <v>593</v>
      </c>
      <c r="AK175" t="s">
        <v>593</v>
      </c>
      <c r="AL175" t="s">
        <v>593</v>
      </c>
      <c r="AM175" t="s">
        <v>593</v>
      </c>
      <c r="AN175" t="s">
        <v>593</v>
      </c>
      <c r="AO175" t="s">
        <v>593</v>
      </c>
      <c r="AP175" t="s">
        <v>593</v>
      </c>
      <c r="AQ175" t="s">
        <v>593</v>
      </c>
      <c r="AR175" t="s">
        <v>593</v>
      </c>
      <c r="AS175" t="s">
        <v>593</v>
      </c>
      <c r="AT175" t="s">
        <v>593</v>
      </c>
      <c r="AU175" t="s">
        <v>593</v>
      </c>
      <c r="AV175" t="s">
        <v>593</v>
      </c>
      <c r="AW175" t="s">
        <v>593</v>
      </c>
      <c r="AX175" t="s">
        <v>593</v>
      </c>
      <c r="AY175" t="s">
        <v>593</v>
      </c>
      <c r="AZ175" t="s">
        <v>593</v>
      </c>
      <c r="BA175" t="s">
        <v>593</v>
      </c>
      <c r="BB175" t="s">
        <v>593</v>
      </c>
      <c r="BC175" t="s">
        <v>593</v>
      </c>
      <c r="BD175" t="s">
        <v>593</v>
      </c>
      <c r="BE175" t="s">
        <v>593</v>
      </c>
      <c r="BF175" t="s">
        <v>593</v>
      </c>
      <c r="BG175" t="s">
        <v>440</v>
      </c>
      <c r="BH175" t="s">
        <v>593</v>
      </c>
      <c r="BI175" t="s">
        <v>593</v>
      </c>
      <c r="BJ175" t="s">
        <v>593</v>
      </c>
      <c r="BK175" t="s">
        <v>593</v>
      </c>
      <c r="BL175" t="s">
        <v>593</v>
      </c>
      <c r="BM175" t="s">
        <v>593</v>
      </c>
      <c r="BN175" t="s">
        <v>593</v>
      </c>
      <c r="BO175" t="s">
        <v>593</v>
      </c>
      <c r="BP175" t="s">
        <v>593</v>
      </c>
      <c r="BQ175" t="s">
        <v>593</v>
      </c>
      <c r="BR175" t="s">
        <v>593</v>
      </c>
      <c r="BS175" t="s">
        <v>593</v>
      </c>
      <c r="BT175" t="s">
        <v>593</v>
      </c>
      <c r="BU175" t="s">
        <v>593</v>
      </c>
      <c r="BV175" t="s">
        <v>593</v>
      </c>
      <c r="BW175" t="s">
        <v>593</v>
      </c>
      <c r="BX175" t="s">
        <v>593</v>
      </c>
      <c r="BY175" t="s">
        <v>593</v>
      </c>
      <c r="BZ175" t="s">
        <v>593</v>
      </c>
      <c r="CA175" t="s">
        <v>593</v>
      </c>
      <c r="CB175" t="s">
        <v>593</v>
      </c>
      <c r="CC175" t="s">
        <v>593</v>
      </c>
      <c r="CD175" t="s">
        <v>440</v>
      </c>
      <c r="CE175" t="s">
        <v>593</v>
      </c>
      <c r="CF175" t="s">
        <v>593</v>
      </c>
      <c r="CG175" t="s">
        <v>593</v>
      </c>
    </row>
    <row r="176" spans="1:85">
      <c r="A176">
        <v>19940228</v>
      </c>
      <c r="B176" t="s">
        <v>593</v>
      </c>
      <c r="C176" t="s">
        <v>593</v>
      </c>
      <c r="D176" t="s">
        <v>593</v>
      </c>
      <c r="E176" t="s">
        <v>593</v>
      </c>
      <c r="F176" t="s">
        <v>593</v>
      </c>
      <c r="G176" t="s">
        <v>593</v>
      </c>
      <c r="H176" t="s">
        <v>593</v>
      </c>
      <c r="I176" t="s">
        <v>593</v>
      </c>
      <c r="J176" t="s">
        <v>593</v>
      </c>
      <c r="K176" t="s">
        <v>593</v>
      </c>
      <c r="L176" t="s">
        <v>440</v>
      </c>
      <c r="M176" t="s">
        <v>593</v>
      </c>
      <c r="N176" t="s">
        <v>593</v>
      </c>
      <c r="O176" t="s">
        <v>593</v>
      </c>
      <c r="P176" t="s">
        <v>593</v>
      </c>
      <c r="Q176" t="s">
        <v>593</v>
      </c>
      <c r="R176" t="s">
        <v>593</v>
      </c>
      <c r="S176" t="s">
        <v>593</v>
      </c>
      <c r="T176" t="s">
        <v>593</v>
      </c>
      <c r="U176" t="s">
        <v>593</v>
      </c>
      <c r="V176" t="s">
        <v>440</v>
      </c>
      <c r="W176" t="s">
        <v>593</v>
      </c>
      <c r="X176" t="s">
        <v>593</v>
      </c>
      <c r="Y176" t="s">
        <v>593</v>
      </c>
      <c r="Z176" t="s">
        <v>593</v>
      </c>
      <c r="AA176" t="s">
        <v>593</v>
      </c>
      <c r="AB176" t="s">
        <v>593</v>
      </c>
      <c r="AC176" t="s">
        <v>593</v>
      </c>
      <c r="AD176" t="s">
        <v>593</v>
      </c>
      <c r="AE176" t="s">
        <v>593</v>
      </c>
      <c r="AF176" t="s">
        <v>593</v>
      </c>
      <c r="AG176" t="s">
        <v>593</v>
      </c>
      <c r="AH176" t="s">
        <v>593</v>
      </c>
      <c r="AI176" t="s">
        <v>593</v>
      </c>
      <c r="AJ176" t="s">
        <v>593</v>
      </c>
      <c r="AK176" t="s">
        <v>593</v>
      </c>
      <c r="AL176" t="s">
        <v>593</v>
      </c>
      <c r="AM176" t="s">
        <v>593</v>
      </c>
      <c r="AN176" t="s">
        <v>593</v>
      </c>
      <c r="AO176" t="s">
        <v>593</v>
      </c>
      <c r="AP176" t="s">
        <v>593</v>
      </c>
      <c r="AQ176" t="s">
        <v>593</v>
      </c>
      <c r="AR176" t="s">
        <v>593</v>
      </c>
      <c r="AS176" t="s">
        <v>593</v>
      </c>
      <c r="AT176" t="s">
        <v>593</v>
      </c>
      <c r="AU176" t="s">
        <v>593</v>
      </c>
      <c r="AV176" t="s">
        <v>593</v>
      </c>
      <c r="AW176" t="s">
        <v>593</v>
      </c>
      <c r="AX176" t="s">
        <v>593</v>
      </c>
      <c r="AY176" t="s">
        <v>593</v>
      </c>
      <c r="AZ176" t="s">
        <v>593</v>
      </c>
      <c r="BA176" t="s">
        <v>593</v>
      </c>
      <c r="BB176" t="s">
        <v>593</v>
      </c>
      <c r="BC176" t="s">
        <v>593</v>
      </c>
      <c r="BD176" t="s">
        <v>593</v>
      </c>
      <c r="BE176" t="s">
        <v>593</v>
      </c>
      <c r="BF176" t="s">
        <v>593</v>
      </c>
      <c r="BG176" t="s">
        <v>440</v>
      </c>
      <c r="BH176" t="s">
        <v>593</v>
      </c>
      <c r="BI176" t="s">
        <v>593</v>
      </c>
      <c r="BJ176" t="s">
        <v>593</v>
      </c>
      <c r="BK176" t="s">
        <v>593</v>
      </c>
      <c r="BL176" t="s">
        <v>593</v>
      </c>
      <c r="BM176" t="s">
        <v>593</v>
      </c>
      <c r="BN176" t="s">
        <v>593</v>
      </c>
      <c r="BO176" t="s">
        <v>593</v>
      </c>
      <c r="BP176" t="s">
        <v>593</v>
      </c>
      <c r="BQ176" t="s">
        <v>593</v>
      </c>
      <c r="BR176" t="s">
        <v>593</v>
      </c>
      <c r="BS176" t="s">
        <v>593</v>
      </c>
      <c r="BT176" t="s">
        <v>593</v>
      </c>
      <c r="BU176" t="s">
        <v>593</v>
      </c>
      <c r="BV176" t="s">
        <v>593</v>
      </c>
      <c r="BW176" t="s">
        <v>593</v>
      </c>
      <c r="BX176" t="s">
        <v>593</v>
      </c>
      <c r="BY176" t="s">
        <v>593</v>
      </c>
      <c r="BZ176" t="s">
        <v>593</v>
      </c>
      <c r="CA176" t="s">
        <v>593</v>
      </c>
      <c r="CB176" t="s">
        <v>593</v>
      </c>
      <c r="CC176" t="s">
        <v>593</v>
      </c>
      <c r="CD176" t="s">
        <v>440</v>
      </c>
      <c r="CE176" t="s">
        <v>593</v>
      </c>
      <c r="CF176" t="s">
        <v>593</v>
      </c>
      <c r="CG176" t="s">
        <v>593</v>
      </c>
    </row>
    <row r="177" spans="1:85">
      <c r="A177">
        <v>19940331</v>
      </c>
      <c r="B177" t="s">
        <v>593</v>
      </c>
      <c r="C177" t="s">
        <v>593</v>
      </c>
      <c r="D177" t="s">
        <v>593</v>
      </c>
      <c r="E177" t="s">
        <v>593</v>
      </c>
      <c r="F177" t="s">
        <v>593</v>
      </c>
      <c r="G177" t="s">
        <v>593</v>
      </c>
      <c r="H177" t="s">
        <v>593</v>
      </c>
      <c r="I177" t="s">
        <v>593</v>
      </c>
      <c r="J177" t="s">
        <v>593</v>
      </c>
      <c r="K177" t="s">
        <v>593</v>
      </c>
      <c r="L177" t="s">
        <v>440</v>
      </c>
      <c r="M177" t="s">
        <v>593</v>
      </c>
      <c r="N177" t="s">
        <v>593</v>
      </c>
      <c r="O177" t="s">
        <v>593</v>
      </c>
      <c r="P177" t="s">
        <v>593</v>
      </c>
      <c r="Q177" t="s">
        <v>593</v>
      </c>
      <c r="R177" t="s">
        <v>593</v>
      </c>
      <c r="S177" t="s">
        <v>593</v>
      </c>
      <c r="T177" t="s">
        <v>593</v>
      </c>
      <c r="U177" t="s">
        <v>593</v>
      </c>
      <c r="V177" t="s">
        <v>440</v>
      </c>
      <c r="W177" t="s">
        <v>593</v>
      </c>
      <c r="X177" t="s">
        <v>593</v>
      </c>
      <c r="Y177" t="s">
        <v>593</v>
      </c>
      <c r="Z177" t="s">
        <v>593</v>
      </c>
      <c r="AA177" t="s">
        <v>593</v>
      </c>
      <c r="AB177" t="s">
        <v>593</v>
      </c>
      <c r="AC177" t="s">
        <v>593</v>
      </c>
      <c r="AD177" t="s">
        <v>593</v>
      </c>
      <c r="AE177" t="s">
        <v>593</v>
      </c>
      <c r="AF177" t="s">
        <v>593</v>
      </c>
      <c r="AG177" t="s">
        <v>593</v>
      </c>
      <c r="AH177" t="s">
        <v>593</v>
      </c>
      <c r="AI177" t="s">
        <v>593</v>
      </c>
      <c r="AJ177" t="s">
        <v>593</v>
      </c>
      <c r="AK177" t="s">
        <v>593</v>
      </c>
      <c r="AL177" t="s">
        <v>593</v>
      </c>
      <c r="AM177" t="s">
        <v>593</v>
      </c>
      <c r="AN177" t="s">
        <v>593</v>
      </c>
      <c r="AO177" t="s">
        <v>593</v>
      </c>
      <c r="AP177" t="s">
        <v>593</v>
      </c>
      <c r="AQ177" t="s">
        <v>593</v>
      </c>
      <c r="AR177" t="s">
        <v>593</v>
      </c>
      <c r="AS177" t="s">
        <v>593</v>
      </c>
      <c r="AT177" t="s">
        <v>593</v>
      </c>
      <c r="AU177" t="s">
        <v>593</v>
      </c>
      <c r="AV177" t="s">
        <v>593</v>
      </c>
      <c r="AW177" t="s">
        <v>593</v>
      </c>
      <c r="AX177" t="s">
        <v>593</v>
      </c>
      <c r="AY177" t="s">
        <v>593</v>
      </c>
      <c r="AZ177" t="s">
        <v>593</v>
      </c>
      <c r="BA177" t="s">
        <v>593</v>
      </c>
      <c r="BB177" t="s">
        <v>593</v>
      </c>
      <c r="BC177" t="s">
        <v>593</v>
      </c>
      <c r="BD177" t="s">
        <v>593</v>
      </c>
      <c r="BE177" t="s">
        <v>593</v>
      </c>
      <c r="BF177" t="s">
        <v>593</v>
      </c>
      <c r="BG177" t="s">
        <v>440</v>
      </c>
      <c r="BH177" t="s">
        <v>593</v>
      </c>
      <c r="BI177" t="s">
        <v>593</v>
      </c>
      <c r="BJ177" t="s">
        <v>593</v>
      </c>
      <c r="BK177" t="s">
        <v>593</v>
      </c>
      <c r="BL177" t="s">
        <v>593</v>
      </c>
      <c r="BM177" t="s">
        <v>593</v>
      </c>
      <c r="BN177" t="s">
        <v>593</v>
      </c>
      <c r="BO177" t="s">
        <v>593</v>
      </c>
      <c r="BP177" t="s">
        <v>593</v>
      </c>
      <c r="BQ177" t="s">
        <v>593</v>
      </c>
      <c r="BR177" t="s">
        <v>593</v>
      </c>
      <c r="BS177" t="s">
        <v>593</v>
      </c>
      <c r="BT177" t="s">
        <v>593</v>
      </c>
      <c r="BU177" t="s">
        <v>593</v>
      </c>
      <c r="BV177" t="s">
        <v>593</v>
      </c>
      <c r="BW177" t="s">
        <v>593</v>
      </c>
      <c r="BX177" t="s">
        <v>593</v>
      </c>
      <c r="BY177" t="s">
        <v>593</v>
      </c>
      <c r="BZ177" t="s">
        <v>593</v>
      </c>
      <c r="CA177" t="s">
        <v>593</v>
      </c>
      <c r="CB177" t="s">
        <v>593</v>
      </c>
      <c r="CC177" t="s">
        <v>593</v>
      </c>
      <c r="CD177" t="s">
        <v>440</v>
      </c>
      <c r="CE177" t="s">
        <v>593</v>
      </c>
      <c r="CF177" t="s">
        <v>593</v>
      </c>
      <c r="CG177" t="s">
        <v>593</v>
      </c>
    </row>
    <row r="178" spans="1:85">
      <c r="A178">
        <v>19940429</v>
      </c>
      <c r="B178" t="s">
        <v>593</v>
      </c>
      <c r="C178" t="s">
        <v>593</v>
      </c>
      <c r="D178" t="s">
        <v>593</v>
      </c>
      <c r="E178" t="s">
        <v>593</v>
      </c>
      <c r="F178" t="s">
        <v>593</v>
      </c>
      <c r="G178" t="s">
        <v>593</v>
      </c>
      <c r="H178" t="s">
        <v>593</v>
      </c>
      <c r="I178" t="s">
        <v>593</v>
      </c>
      <c r="J178" t="s">
        <v>593</v>
      </c>
      <c r="K178" t="s">
        <v>593</v>
      </c>
      <c r="L178" t="s">
        <v>440</v>
      </c>
      <c r="M178" t="s">
        <v>593</v>
      </c>
      <c r="N178" t="s">
        <v>593</v>
      </c>
      <c r="O178" t="s">
        <v>593</v>
      </c>
      <c r="P178" t="s">
        <v>593</v>
      </c>
      <c r="Q178" t="s">
        <v>593</v>
      </c>
      <c r="R178" t="s">
        <v>593</v>
      </c>
      <c r="S178" t="s">
        <v>593</v>
      </c>
      <c r="T178" t="s">
        <v>593</v>
      </c>
      <c r="U178" t="s">
        <v>593</v>
      </c>
      <c r="V178" t="s">
        <v>440</v>
      </c>
      <c r="W178" t="s">
        <v>593</v>
      </c>
      <c r="X178" t="s">
        <v>593</v>
      </c>
      <c r="Y178" t="s">
        <v>593</v>
      </c>
      <c r="Z178" t="s">
        <v>593</v>
      </c>
      <c r="AA178" t="s">
        <v>593</v>
      </c>
      <c r="AB178" t="s">
        <v>593</v>
      </c>
      <c r="AC178" t="s">
        <v>593</v>
      </c>
      <c r="AD178" t="s">
        <v>593</v>
      </c>
      <c r="AE178" t="s">
        <v>593</v>
      </c>
      <c r="AF178" t="s">
        <v>593</v>
      </c>
      <c r="AG178" t="s">
        <v>593</v>
      </c>
      <c r="AH178" t="s">
        <v>593</v>
      </c>
      <c r="AI178" t="s">
        <v>593</v>
      </c>
      <c r="AJ178" t="s">
        <v>593</v>
      </c>
      <c r="AK178" t="s">
        <v>593</v>
      </c>
      <c r="AL178" t="s">
        <v>593</v>
      </c>
      <c r="AM178" t="s">
        <v>593</v>
      </c>
      <c r="AN178" t="s">
        <v>593</v>
      </c>
      <c r="AO178" t="s">
        <v>593</v>
      </c>
      <c r="AP178" t="s">
        <v>593</v>
      </c>
      <c r="AQ178" t="s">
        <v>593</v>
      </c>
      <c r="AR178" t="s">
        <v>593</v>
      </c>
      <c r="AS178" t="s">
        <v>593</v>
      </c>
      <c r="AT178" t="s">
        <v>593</v>
      </c>
      <c r="AU178" t="s">
        <v>593</v>
      </c>
      <c r="AV178" t="s">
        <v>593</v>
      </c>
      <c r="AW178" t="s">
        <v>593</v>
      </c>
      <c r="AX178" t="s">
        <v>593</v>
      </c>
      <c r="AY178" t="s">
        <v>593</v>
      </c>
      <c r="AZ178" t="s">
        <v>593</v>
      </c>
      <c r="BA178" t="s">
        <v>593</v>
      </c>
      <c r="BB178" t="s">
        <v>593</v>
      </c>
      <c r="BC178" t="s">
        <v>593</v>
      </c>
      <c r="BD178" t="s">
        <v>593</v>
      </c>
      <c r="BE178" t="s">
        <v>593</v>
      </c>
      <c r="BF178" t="s">
        <v>593</v>
      </c>
      <c r="BG178" t="s">
        <v>440</v>
      </c>
      <c r="BH178" t="s">
        <v>593</v>
      </c>
      <c r="BI178" t="s">
        <v>593</v>
      </c>
      <c r="BJ178" t="s">
        <v>593</v>
      </c>
      <c r="BK178" t="s">
        <v>593</v>
      </c>
      <c r="BL178" t="s">
        <v>593</v>
      </c>
      <c r="BM178" t="s">
        <v>593</v>
      </c>
      <c r="BN178" t="s">
        <v>593</v>
      </c>
      <c r="BO178" t="s">
        <v>593</v>
      </c>
      <c r="BP178" t="s">
        <v>593</v>
      </c>
      <c r="BQ178" t="s">
        <v>593</v>
      </c>
      <c r="BR178" t="s">
        <v>593</v>
      </c>
      <c r="BS178" t="s">
        <v>593</v>
      </c>
      <c r="BT178" t="s">
        <v>593</v>
      </c>
      <c r="BU178" t="s">
        <v>593</v>
      </c>
      <c r="BV178" t="s">
        <v>593</v>
      </c>
      <c r="BW178" t="s">
        <v>593</v>
      </c>
      <c r="BX178" t="s">
        <v>593</v>
      </c>
      <c r="BY178" t="s">
        <v>593</v>
      </c>
      <c r="BZ178" t="s">
        <v>593</v>
      </c>
      <c r="CA178" t="s">
        <v>593</v>
      </c>
      <c r="CB178" t="s">
        <v>593</v>
      </c>
      <c r="CC178" t="s">
        <v>593</v>
      </c>
      <c r="CD178" t="s">
        <v>440</v>
      </c>
      <c r="CE178" t="s">
        <v>593</v>
      </c>
      <c r="CF178" t="s">
        <v>593</v>
      </c>
      <c r="CG178" t="s">
        <v>593</v>
      </c>
    </row>
    <row r="179" spans="1:85">
      <c r="A179">
        <v>19940531</v>
      </c>
      <c r="B179" t="s">
        <v>593</v>
      </c>
      <c r="C179" t="s">
        <v>593</v>
      </c>
      <c r="D179" t="s">
        <v>593</v>
      </c>
      <c r="E179" t="s">
        <v>593</v>
      </c>
      <c r="F179" t="s">
        <v>593</v>
      </c>
      <c r="G179" t="s">
        <v>593</v>
      </c>
      <c r="H179" t="s">
        <v>593</v>
      </c>
      <c r="I179" t="s">
        <v>593</v>
      </c>
      <c r="J179" t="s">
        <v>593</v>
      </c>
      <c r="K179" t="s">
        <v>593</v>
      </c>
      <c r="L179" t="s">
        <v>440</v>
      </c>
      <c r="M179" t="s">
        <v>593</v>
      </c>
      <c r="N179" t="s">
        <v>593</v>
      </c>
      <c r="O179" t="s">
        <v>593</v>
      </c>
      <c r="P179" t="s">
        <v>593</v>
      </c>
      <c r="Q179" t="s">
        <v>593</v>
      </c>
      <c r="R179" t="s">
        <v>593</v>
      </c>
      <c r="S179" t="s">
        <v>593</v>
      </c>
      <c r="T179" t="s">
        <v>593</v>
      </c>
      <c r="U179" t="s">
        <v>593</v>
      </c>
      <c r="V179" t="s">
        <v>440</v>
      </c>
      <c r="W179" t="s">
        <v>593</v>
      </c>
      <c r="X179" t="s">
        <v>593</v>
      </c>
      <c r="Y179" t="s">
        <v>593</v>
      </c>
      <c r="Z179" t="s">
        <v>593</v>
      </c>
      <c r="AA179" t="s">
        <v>593</v>
      </c>
      <c r="AB179" t="s">
        <v>593</v>
      </c>
      <c r="AC179" t="s">
        <v>593</v>
      </c>
      <c r="AD179" t="s">
        <v>593</v>
      </c>
      <c r="AE179" t="s">
        <v>593</v>
      </c>
      <c r="AF179" t="s">
        <v>593</v>
      </c>
      <c r="AG179" t="s">
        <v>593</v>
      </c>
      <c r="AH179" t="s">
        <v>593</v>
      </c>
      <c r="AI179" t="s">
        <v>593</v>
      </c>
      <c r="AJ179" t="s">
        <v>593</v>
      </c>
      <c r="AK179" t="s">
        <v>593</v>
      </c>
      <c r="AL179" t="s">
        <v>593</v>
      </c>
      <c r="AM179" t="s">
        <v>593</v>
      </c>
      <c r="AN179" t="s">
        <v>593</v>
      </c>
      <c r="AO179" t="s">
        <v>593</v>
      </c>
      <c r="AP179" t="s">
        <v>593</v>
      </c>
      <c r="AQ179" t="s">
        <v>593</v>
      </c>
      <c r="AR179" t="s">
        <v>593</v>
      </c>
      <c r="AS179" t="s">
        <v>593</v>
      </c>
      <c r="AT179" t="s">
        <v>593</v>
      </c>
      <c r="AU179" t="s">
        <v>593</v>
      </c>
      <c r="AV179" t="s">
        <v>593</v>
      </c>
      <c r="AW179" t="s">
        <v>593</v>
      </c>
      <c r="AX179" t="s">
        <v>593</v>
      </c>
      <c r="AY179" t="s">
        <v>593</v>
      </c>
      <c r="AZ179" t="s">
        <v>593</v>
      </c>
      <c r="BA179" t="s">
        <v>593</v>
      </c>
      <c r="BB179" t="s">
        <v>593</v>
      </c>
      <c r="BC179" t="s">
        <v>593</v>
      </c>
      <c r="BD179" t="s">
        <v>593</v>
      </c>
      <c r="BE179" t="s">
        <v>593</v>
      </c>
      <c r="BF179" t="s">
        <v>593</v>
      </c>
      <c r="BG179" t="s">
        <v>440</v>
      </c>
      <c r="BH179" t="s">
        <v>593</v>
      </c>
      <c r="BI179" t="s">
        <v>593</v>
      </c>
      <c r="BJ179" t="s">
        <v>593</v>
      </c>
      <c r="BK179" t="s">
        <v>593</v>
      </c>
      <c r="BL179" t="s">
        <v>593</v>
      </c>
      <c r="BM179" t="s">
        <v>593</v>
      </c>
      <c r="BN179" t="s">
        <v>593</v>
      </c>
      <c r="BO179" t="s">
        <v>593</v>
      </c>
      <c r="BP179" t="s">
        <v>593</v>
      </c>
      <c r="BQ179" t="s">
        <v>593</v>
      </c>
      <c r="BR179" t="s">
        <v>593</v>
      </c>
      <c r="BS179" t="s">
        <v>593</v>
      </c>
      <c r="BT179" t="s">
        <v>593</v>
      </c>
      <c r="BU179" t="s">
        <v>593</v>
      </c>
      <c r="BV179" t="s">
        <v>593</v>
      </c>
      <c r="BW179" t="s">
        <v>593</v>
      </c>
      <c r="BX179" t="s">
        <v>593</v>
      </c>
      <c r="BY179" t="s">
        <v>593</v>
      </c>
      <c r="BZ179" t="s">
        <v>593</v>
      </c>
      <c r="CA179" t="s">
        <v>593</v>
      </c>
      <c r="CB179" t="s">
        <v>593</v>
      </c>
      <c r="CC179" t="s">
        <v>593</v>
      </c>
      <c r="CD179" t="s">
        <v>440</v>
      </c>
      <c r="CE179" t="s">
        <v>593</v>
      </c>
      <c r="CF179" t="s">
        <v>593</v>
      </c>
      <c r="CG179" t="s">
        <v>593</v>
      </c>
    </row>
    <row r="180" spans="1:85">
      <c r="A180">
        <v>19940630</v>
      </c>
      <c r="B180" t="s">
        <v>593</v>
      </c>
      <c r="C180" t="s">
        <v>593</v>
      </c>
      <c r="D180" t="s">
        <v>593</v>
      </c>
      <c r="E180" t="s">
        <v>593</v>
      </c>
      <c r="F180" t="s">
        <v>593</v>
      </c>
      <c r="G180" t="s">
        <v>593</v>
      </c>
      <c r="H180" t="s">
        <v>593</v>
      </c>
      <c r="I180" t="s">
        <v>593</v>
      </c>
      <c r="J180" t="s">
        <v>593</v>
      </c>
      <c r="K180" t="s">
        <v>593</v>
      </c>
      <c r="L180" t="s">
        <v>440</v>
      </c>
      <c r="M180" t="s">
        <v>593</v>
      </c>
      <c r="N180" t="s">
        <v>593</v>
      </c>
      <c r="O180" t="s">
        <v>593</v>
      </c>
      <c r="P180" t="s">
        <v>593</v>
      </c>
      <c r="Q180" t="s">
        <v>593</v>
      </c>
      <c r="R180" t="s">
        <v>593</v>
      </c>
      <c r="S180" t="s">
        <v>593</v>
      </c>
      <c r="T180" t="s">
        <v>593</v>
      </c>
      <c r="U180" t="s">
        <v>593</v>
      </c>
      <c r="V180" t="s">
        <v>440</v>
      </c>
      <c r="W180" t="s">
        <v>593</v>
      </c>
      <c r="X180" t="s">
        <v>593</v>
      </c>
      <c r="Y180" t="s">
        <v>593</v>
      </c>
      <c r="Z180" t="s">
        <v>593</v>
      </c>
      <c r="AA180" t="s">
        <v>593</v>
      </c>
      <c r="AB180" t="s">
        <v>593</v>
      </c>
      <c r="AC180" t="s">
        <v>593</v>
      </c>
      <c r="AD180" t="s">
        <v>593</v>
      </c>
      <c r="AE180" t="s">
        <v>593</v>
      </c>
      <c r="AF180" t="s">
        <v>593</v>
      </c>
      <c r="AG180" t="s">
        <v>593</v>
      </c>
      <c r="AH180" t="s">
        <v>593</v>
      </c>
      <c r="AI180" t="s">
        <v>593</v>
      </c>
      <c r="AJ180" t="s">
        <v>593</v>
      </c>
      <c r="AK180" t="s">
        <v>593</v>
      </c>
      <c r="AL180" t="s">
        <v>593</v>
      </c>
      <c r="AM180" t="s">
        <v>593</v>
      </c>
      <c r="AN180" t="s">
        <v>593</v>
      </c>
      <c r="AO180" t="s">
        <v>593</v>
      </c>
      <c r="AP180" t="s">
        <v>593</v>
      </c>
      <c r="AQ180" t="s">
        <v>593</v>
      </c>
      <c r="AR180" t="s">
        <v>593</v>
      </c>
      <c r="AS180" t="s">
        <v>593</v>
      </c>
      <c r="AT180" t="s">
        <v>593</v>
      </c>
      <c r="AU180" t="s">
        <v>593</v>
      </c>
      <c r="AV180" t="s">
        <v>593</v>
      </c>
      <c r="AW180" t="s">
        <v>593</v>
      </c>
      <c r="AX180" t="s">
        <v>593</v>
      </c>
      <c r="AY180" t="s">
        <v>593</v>
      </c>
      <c r="AZ180" t="s">
        <v>593</v>
      </c>
      <c r="BA180" t="s">
        <v>593</v>
      </c>
      <c r="BB180" t="s">
        <v>593</v>
      </c>
      <c r="BC180" t="s">
        <v>593</v>
      </c>
      <c r="BD180" t="s">
        <v>593</v>
      </c>
      <c r="BE180" t="s">
        <v>593</v>
      </c>
      <c r="BF180" t="s">
        <v>593</v>
      </c>
      <c r="BG180" t="s">
        <v>440</v>
      </c>
      <c r="BH180" t="s">
        <v>593</v>
      </c>
      <c r="BI180" t="s">
        <v>593</v>
      </c>
      <c r="BJ180" t="s">
        <v>593</v>
      </c>
      <c r="BK180" t="s">
        <v>593</v>
      </c>
      <c r="BL180" t="s">
        <v>593</v>
      </c>
      <c r="BM180" t="s">
        <v>593</v>
      </c>
      <c r="BN180" t="s">
        <v>593</v>
      </c>
      <c r="BO180" t="s">
        <v>593</v>
      </c>
      <c r="BP180" t="s">
        <v>593</v>
      </c>
      <c r="BQ180" t="s">
        <v>593</v>
      </c>
      <c r="BR180" t="s">
        <v>593</v>
      </c>
      <c r="BS180" t="s">
        <v>593</v>
      </c>
      <c r="BT180" t="s">
        <v>593</v>
      </c>
      <c r="BU180" t="s">
        <v>593</v>
      </c>
      <c r="BV180" t="s">
        <v>593</v>
      </c>
      <c r="BW180" t="s">
        <v>593</v>
      </c>
      <c r="BX180" t="s">
        <v>593</v>
      </c>
      <c r="BY180" t="s">
        <v>593</v>
      </c>
      <c r="BZ180" t="s">
        <v>593</v>
      </c>
      <c r="CA180" t="s">
        <v>593</v>
      </c>
      <c r="CB180" t="s">
        <v>593</v>
      </c>
      <c r="CC180" t="s">
        <v>593</v>
      </c>
      <c r="CD180" t="s">
        <v>440</v>
      </c>
      <c r="CE180" t="s">
        <v>593</v>
      </c>
      <c r="CF180" t="s">
        <v>593</v>
      </c>
      <c r="CG180" t="s">
        <v>593</v>
      </c>
    </row>
    <row r="181" spans="1:85">
      <c r="A181">
        <v>19940729</v>
      </c>
      <c r="B181" t="s">
        <v>593</v>
      </c>
      <c r="C181" t="s">
        <v>593</v>
      </c>
      <c r="D181" t="s">
        <v>593</v>
      </c>
      <c r="E181" t="s">
        <v>593</v>
      </c>
      <c r="F181" t="s">
        <v>593</v>
      </c>
      <c r="G181" t="s">
        <v>593</v>
      </c>
      <c r="H181" t="s">
        <v>593</v>
      </c>
      <c r="I181" t="s">
        <v>593</v>
      </c>
      <c r="J181" t="s">
        <v>593</v>
      </c>
      <c r="K181" t="s">
        <v>593</v>
      </c>
      <c r="L181" t="s">
        <v>440</v>
      </c>
      <c r="M181" t="s">
        <v>593</v>
      </c>
      <c r="N181" t="s">
        <v>593</v>
      </c>
      <c r="O181" t="s">
        <v>593</v>
      </c>
      <c r="P181" t="s">
        <v>593</v>
      </c>
      <c r="Q181" t="s">
        <v>593</v>
      </c>
      <c r="R181" t="s">
        <v>593</v>
      </c>
      <c r="S181" t="s">
        <v>593</v>
      </c>
      <c r="T181" t="s">
        <v>593</v>
      </c>
      <c r="U181" t="s">
        <v>593</v>
      </c>
      <c r="V181" t="s">
        <v>440</v>
      </c>
      <c r="W181" t="s">
        <v>593</v>
      </c>
      <c r="X181" t="s">
        <v>593</v>
      </c>
      <c r="Y181" t="s">
        <v>593</v>
      </c>
      <c r="Z181" t="s">
        <v>593</v>
      </c>
      <c r="AA181" t="s">
        <v>593</v>
      </c>
      <c r="AB181" t="s">
        <v>593</v>
      </c>
      <c r="AC181" t="s">
        <v>593</v>
      </c>
      <c r="AD181" t="s">
        <v>593</v>
      </c>
      <c r="AE181" t="s">
        <v>593</v>
      </c>
      <c r="AF181" t="s">
        <v>593</v>
      </c>
      <c r="AG181" t="s">
        <v>593</v>
      </c>
      <c r="AH181" t="s">
        <v>593</v>
      </c>
      <c r="AI181" t="s">
        <v>593</v>
      </c>
      <c r="AJ181" t="s">
        <v>593</v>
      </c>
      <c r="AK181" t="s">
        <v>593</v>
      </c>
      <c r="AL181" t="s">
        <v>593</v>
      </c>
      <c r="AM181" t="s">
        <v>593</v>
      </c>
      <c r="AN181" t="s">
        <v>593</v>
      </c>
      <c r="AO181" t="s">
        <v>593</v>
      </c>
      <c r="AP181" t="s">
        <v>593</v>
      </c>
      <c r="AQ181" t="s">
        <v>593</v>
      </c>
      <c r="AR181" t="s">
        <v>593</v>
      </c>
      <c r="AS181" t="s">
        <v>593</v>
      </c>
      <c r="AT181" t="s">
        <v>593</v>
      </c>
      <c r="AU181" t="s">
        <v>593</v>
      </c>
      <c r="AV181" t="s">
        <v>593</v>
      </c>
      <c r="AW181" t="s">
        <v>593</v>
      </c>
      <c r="AX181" t="s">
        <v>593</v>
      </c>
      <c r="AY181" t="s">
        <v>593</v>
      </c>
      <c r="AZ181" t="s">
        <v>593</v>
      </c>
      <c r="BA181" t="s">
        <v>593</v>
      </c>
      <c r="BB181" t="s">
        <v>593</v>
      </c>
      <c r="BC181" t="s">
        <v>593</v>
      </c>
      <c r="BD181" t="s">
        <v>593</v>
      </c>
      <c r="BE181" t="s">
        <v>593</v>
      </c>
      <c r="BF181" t="s">
        <v>593</v>
      </c>
      <c r="BG181" t="s">
        <v>440</v>
      </c>
      <c r="BH181" t="s">
        <v>593</v>
      </c>
      <c r="BI181" t="s">
        <v>593</v>
      </c>
      <c r="BJ181" t="s">
        <v>593</v>
      </c>
      <c r="BK181" t="s">
        <v>593</v>
      </c>
      <c r="BL181" t="s">
        <v>593</v>
      </c>
      <c r="BM181" t="s">
        <v>593</v>
      </c>
      <c r="BN181" t="s">
        <v>593</v>
      </c>
      <c r="BO181" t="s">
        <v>593</v>
      </c>
      <c r="BP181" t="s">
        <v>593</v>
      </c>
      <c r="BQ181" t="s">
        <v>593</v>
      </c>
      <c r="BR181" t="s">
        <v>593</v>
      </c>
      <c r="BS181" t="s">
        <v>593</v>
      </c>
      <c r="BT181" t="s">
        <v>593</v>
      </c>
      <c r="BU181" t="s">
        <v>593</v>
      </c>
      <c r="BV181" t="s">
        <v>593</v>
      </c>
      <c r="BW181" t="s">
        <v>593</v>
      </c>
      <c r="BX181" t="s">
        <v>593</v>
      </c>
      <c r="BY181" t="s">
        <v>593</v>
      </c>
      <c r="BZ181" t="s">
        <v>593</v>
      </c>
      <c r="CA181" t="s">
        <v>593</v>
      </c>
      <c r="CB181" t="s">
        <v>593</v>
      </c>
      <c r="CC181" t="s">
        <v>593</v>
      </c>
      <c r="CD181" t="s">
        <v>440</v>
      </c>
      <c r="CE181" t="s">
        <v>593</v>
      </c>
      <c r="CF181" t="s">
        <v>593</v>
      </c>
      <c r="CG181" t="s">
        <v>593</v>
      </c>
    </row>
    <row r="182" spans="1:85">
      <c r="A182">
        <v>19940831</v>
      </c>
      <c r="B182" t="s">
        <v>593</v>
      </c>
      <c r="C182" t="s">
        <v>593</v>
      </c>
      <c r="D182" t="s">
        <v>593</v>
      </c>
      <c r="E182" t="s">
        <v>593</v>
      </c>
      <c r="F182" t="s">
        <v>593</v>
      </c>
      <c r="G182" t="s">
        <v>593</v>
      </c>
      <c r="H182" t="s">
        <v>593</v>
      </c>
      <c r="I182" t="s">
        <v>593</v>
      </c>
      <c r="J182" t="s">
        <v>593</v>
      </c>
      <c r="K182" t="s">
        <v>593</v>
      </c>
      <c r="L182" t="s">
        <v>440</v>
      </c>
      <c r="M182" t="s">
        <v>593</v>
      </c>
      <c r="N182" t="s">
        <v>593</v>
      </c>
      <c r="O182" t="s">
        <v>593</v>
      </c>
      <c r="P182" t="s">
        <v>593</v>
      </c>
      <c r="Q182" t="s">
        <v>593</v>
      </c>
      <c r="R182" t="s">
        <v>593</v>
      </c>
      <c r="S182" t="s">
        <v>593</v>
      </c>
      <c r="T182" t="s">
        <v>593</v>
      </c>
      <c r="U182" t="s">
        <v>593</v>
      </c>
      <c r="V182" t="s">
        <v>440</v>
      </c>
      <c r="W182" t="s">
        <v>593</v>
      </c>
      <c r="X182" t="s">
        <v>593</v>
      </c>
      <c r="Y182" t="s">
        <v>593</v>
      </c>
      <c r="Z182" t="s">
        <v>593</v>
      </c>
      <c r="AA182" t="s">
        <v>593</v>
      </c>
      <c r="AB182" t="s">
        <v>593</v>
      </c>
      <c r="AC182" t="s">
        <v>593</v>
      </c>
      <c r="AD182" t="s">
        <v>593</v>
      </c>
      <c r="AE182" t="s">
        <v>593</v>
      </c>
      <c r="AF182" t="s">
        <v>593</v>
      </c>
      <c r="AG182" t="s">
        <v>593</v>
      </c>
      <c r="AH182" t="s">
        <v>593</v>
      </c>
      <c r="AI182" t="s">
        <v>593</v>
      </c>
      <c r="AJ182" t="s">
        <v>593</v>
      </c>
      <c r="AK182" t="s">
        <v>593</v>
      </c>
      <c r="AL182" t="s">
        <v>593</v>
      </c>
      <c r="AM182" t="s">
        <v>593</v>
      </c>
      <c r="AN182" t="s">
        <v>593</v>
      </c>
      <c r="AO182" t="s">
        <v>593</v>
      </c>
      <c r="AP182" t="s">
        <v>593</v>
      </c>
      <c r="AQ182" t="s">
        <v>593</v>
      </c>
      <c r="AR182" t="s">
        <v>593</v>
      </c>
      <c r="AS182" t="s">
        <v>593</v>
      </c>
      <c r="AT182" t="s">
        <v>593</v>
      </c>
      <c r="AU182" t="s">
        <v>593</v>
      </c>
      <c r="AV182" t="s">
        <v>593</v>
      </c>
      <c r="AW182" t="s">
        <v>593</v>
      </c>
      <c r="AX182" t="s">
        <v>593</v>
      </c>
      <c r="AY182" t="s">
        <v>593</v>
      </c>
      <c r="AZ182" t="s">
        <v>593</v>
      </c>
      <c r="BA182" t="s">
        <v>593</v>
      </c>
      <c r="BB182" t="s">
        <v>593</v>
      </c>
      <c r="BC182" t="s">
        <v>593</v>
      </c>
      <c r="BD182" t="s">
        <v>593</v>
      </c>
      <c r="BE182" t="s">
        <v>593</v>
      </c>
      <c r="BF182" t="s">
        <v>593</v>
      </c>
      <c r="BG182" t="s">
        <v>440</v>
      </c>
      <c r="BH182" t="s">
        <v>593</v>
      </c>
      <c r="BI182" t="s">
        <v>593</v>
      </c>
      <c r="BJ182" t="s">
        <v>593</v>
      </c>
      <c r="BK182" t="s">
        <v>593</v>
      </c>
      <c r="BL182" t="s">
        <v>593</v>
      </c>
      <c r="BM182" t="s">
        <v>593</v>
      </c>
      <c r="BN182" t="s">
        <v>593</v>
      </c>
      <c r="BO182" t="s">
        <v>593</v>
      </c>
      <c r="BP182" t="s">
        <v>593</v>
      </c>
      <c r="BQ182" t="s">
        <v>593</v>
      </c>
      <c r="BR182" t="s">
        <v>593</v>
      </c>
      <c r="BS182" t="s">
        <v>593</v>
      </c>
      <c r="BT182" t="s">
        <v>593</v>
      </c>
      <c r="BU182" t="s">
        <v>593</v>
      </c>
      <c r="BV182" t="s">
        <v>593</v>
      </c>
      <c r="BW182" t="s">
        <v>593</v>
      </c>
      <c r="BX182" t="s">
        <v>593</v>
      </c>
      <c r="BY182" t="s">
        <v>593</v>
      </c>
      <c r="BZ182" t="s">
        <v>593</v>
      </c>
      <c r="CA182" t="s">
        <v>593</v>
      </c>
      <c r="CB182" t="s">
        <v>593</v>
      </c>
      <c r="CC182" t="s">
        <v>593</v>
      </c>
      <c r="CD182" t="s">
        <v>440</v>
      </c>
      <c r="CE182" t="s">
        <v>593</v>
      </c>
      <c r="CF182" t="s">
        <v>593</v>
      </c>
      <c r="CG182" t="s">
        <v>593</v>
      </c>
    </row>
    <row r="183" spans="1:85">
      <c r="A183">
        <v>19940930</v>
      </c>
      <c r="B183" t="s">
        <v>593</v>
      </c>
      <c r="C183" t="s">
        <v>593</v>
      </c>
      <c r="D183" t="s">
        <v>593</v>
      </c>
      <c r="E183" t="s">
        <v>593</v>
      </c>
      <c r="F183" t="s">
        <v>593</v>
      </c>
      <c r="G183" t="s">
        <v>593</v>
      </c>
      <c r="H183" t="s">
        <v>593</v>
      </c>
      <c r="I183" t="s">
        <v>593</v>
      </c>
      <c r="J183" t="s">
        <v>593</v>
      </c>
      <c r="K183" t="s">
        <v>593</v>
      </c>
      <c r="L183" t="s">
        <v>440</v>
      </c>
      <c r="M183" t="s">
        <v>593</v>
      </c>
      <c r="N183" t="s">
        <v>593</v>
      </c>
      <c r="O183" t="s">
        <v>593</v>
      </c>
      <c r="P183" t="s">
        <v>593</v>
      </c>
      <c r="Q183" t="s">
        <v>593</v>
      </c>
      <c r="R183" t="s">
        <v>593</v>
      </c>
      <c r="S183" t="s">
        <v>593</v>
      </c>
      <c r="T183" t="s">
        <v>593</v>
      </c>
      <c r="U183" t="s">
        <v>593</v>
      </c>
      <c r="V183" t="s">
        <v>440</v>
      </c>
      <c r="W183" t="s">
        <v>593</v>
      </c>
      <c r="X183" t="s">
        <v>593</v>
      </c>
      <c r="Y183" t="s">
        <v>593</v>
      </c>
      <c r="Z183" t="s">
        <v>593</v>
      </c>
      <c r="AA183" t="s">
        <v>593</v>
      </c>
      <c r="AB183" t="s">
        <v>593</v>
      </c>
      <c r="AC183" t="s">
        <v>593</v>
      </c>
      <c r="AD183" t="s">
        <v>593</v>
      </c>
      <c r="AE183" t="s">
        <v>593</v>
      </c>
      <c r="AF183" t="s">
        <v>593</v>
      </c>
      <c r="AG183" t="s">
        <v>593</v>
      </c>
      <c r="AH183" t="s">
        <v>593</v>
      </c>
      <c r="AI183" t="s">
        <v>593</v>
      </c>
      <c r="AJ183" t="s">
        <v>593</v>
      </c>
      <c r="AK183" t="s">
        <v>593</v>
      </c>
      <c r="AL183" t="s">
        <v>593</v>
      </c>
      <c r="AM183" t="s">
        <v>593</v>
      </c>
      <c r="AN183" t="s">
        <v>593</v>
      </c>
      <c r="AO183" t="s">
        <v>593</v>
      </c>
      <c r="AP183" t="s">
        <v>593</v>
      </c>
      <c r="AQ183" t="s">
        <v>593</v>
      </c>
      <c r="AR183" t="s">
        <v>593</v>
      </c>
      <c r="AS183" t="s">
        <v>593</v>
      </c>
      <c r="AT183" t="s">
        <v>593</v>
      </c>
      <c r="AU183" t="s">
        <v>593</v>
      </c>
      <c r="AV183" t="s">
        <v>593</v>
      </c>
      <c r="AW183" t="s">
        <v>593</v>
      </c>
      <c r="AX183" t="s">
        <v>593</v>
      </c>
      <c r="AY183" t="s">
        <v>593</v>
      </c>
      <c r="AZ183" t="s">
        <v>593</v>
      </c>
      <c r="BA183" t="s">
        <v>593</v>
      </c>
      <c r="BB183" t="s">
        <v>593</v>
      </c>
      <c r="BC183" t="s">
        <v>593</v>
      </c>
      <c r="BD183" t="s">
        <v>593</v>
      </c>
      <c r="BE183" t="s">
        <v>593</v>
      </c>
      <c r="BF183" t="s">
        <v>593</v>
      </c>
      <c r="BG183" t="s">
        <v>440</v>
      </c>
      <c r="BH183" t="s">
        <v>593</v>
      </c>
      <c r="BI183" t="s">
        <v>593</v>
      </c>
      <c r="BJ183" t="s">
        <v>593</v>
      </c>
      <c r="BK183" t="s">
        <v>593</v>
      </c>
      <c r="BL183" t="s">
        <v>593</v>
      </c>
      <c r="BM183" t="s">
        <v>593</v>
      </c>
      <c r="BN183" t="s">
        <v>593</v>
      </c>
      <c r="BO183" t="s">
        <v>593</v>
      </c>
      <c r="BP183" t="s">
        <v>593</v>
      </c>
      <c r="BQ183" t="s">
        <v>593</v>
      </c>
      <c r="BR183" t="s">
        <v>593</v>
      </c>
      <c r="BS183" t="s">
        <v>593</v>
      </c>
      <c r="BT183" t="s">
        <v>593</v>
      </c>
      <c r="BU183" t="s">
        <v>593</v>
      </c>
      <c r="BV183" t="s">
        <v>593</v>
      </c>
      <c r="BW183" t="s">
        <v>593</v>
      </c>
      <c r="BX183" t="s">
        <v>593</v>
      </c>
      <c r="BY183" t="s">
        <v>593</v>
      </c>
      <c r="BZ183" t="s">
        <v>593</v>
      </c>
      <c r="CA183" t="s">
        <v>593</v>
      </c>
      <c r="CB183" t="s">
        <v>593</v>
      </c>
      <c r="CC183" t="s">
        <v>593</v>
      </c>
      <c r="CD183" t="s">
        <v>440</v>
      </c>
      <c r="CE183" t="s">
        <v>593</v>
      </c>
      <c r="CF183" t="s">
        <v>593</v>
      </c>
      <c r="CG183" t="s">
        <v>593</v>
      </c>
    </row>
    <row r="184" spans="1:85">
      <c r="A184">
        <v>19941031</v>
      </c>
      <c r="B184" t="s">
        <v>593</v>
      </c>
      <c r="C184" t="s">
        <v>593</v>
      </c>
      <c r="D184" t="s">
        <v>593</v>
      </c>
      <c r="E184" t="s">
        <v>593</v>
      </c>
      <c r="F184" t="s">
        <v>593</v>
      </c>
      <c r="G184" t="s">
        <v>593</v>
      </c>
      <c r="H184" t="s">
        <v>593</v>
      </c>
      <c r="I184" t="s">
        <v>593</v>
      </c>
      <c r="J184" t="s">
        <v>593</v>
      </c>
      <c r="K184" t="s">
        <v>593</v>
      </c>
      <c r="L184" t="s">
        <v>440</v>
      </c>
      <c r="M184" t="s">
        <v>593</v>
      </c>
      <c r="N184" t="s">
        <v>593</v>
      </c>
      <c r="O184" t="s">
        <v>593</v>
      </c>
      <c r="P184" t="s">
        <v>593</v>
      </c>
      <c r="Q184" t="s">
        <v>593</v>
      </c>
      <c r="R184" t="s">
        <v>593</v>
      </c>
      <c r="S184" t="s">
        <v>593</v>
      </c>
      <c r="T184" t="s">
        <v>593</v>
      </c>
      <c r="U184" t="s">
        <v>593</v>
      </c>
      <c r="V184" t="s">
        <v>440</v>
      </c>
      <c r="W184" t="s">
        <v>593</v>
      </c>
      <c r="X184" t="s">
        <v>593</v>
      </c>
      <c r="Y184" t="s">
        <v>593</v>
      </c>
      <c r="Z184" t="s">
        <v>593</v>
      </c>
      <c r="AA184" t="s">
        <v>593</v>
      </c>
      <c r="AB184" t="s">
        <v>593</v>
      </c>
      <c r="AC184" t="s">
        <v>593</v>
      </c>
      <c r="AD184" t="s">
        <v>593</v>
      </c>
      <c r="AE184" t="s">
        <v>593</v>
      </c>
      <c r="AF184" t="s">
        <v>593</v>
      </c>
      <c r="AG184" t="s">
        <v>593</v>
      </c>
      <c r="AH184" t="s">
        <v>593</v>
      </c>
      <c r="AI184" t="s">
        <v>593</v>
      </c>
      <c r="AJ184" t="s">
        <v>593</v>
      </c>
      <c r="AK184" t="s">
        <v>593</v>
      </c>
      <c r="AL184" t="s">
        <v>593</v>
      </c>
      <c r="AM184" t="s">
        <v>593</v>
      </c>
      <c r="AN184" t="s">
        <v>593</v>
      </c>
      <c r="AO184" t="s">
        <v>593</v>
      </c>
      <c r="AP184" t="s">
        <v>593</v>
      </c>
      <c r="AQ184" t="s">
        <v>593</v>
      </c>
      <c r="AR184" t="s">
        <v>593</v>
      </c>
      <c r="AS184" t="s">
        <v>593</v>
      </c>
      <c r="AT184" t="s">
        <v>593</v>
      </c>
      <c r="AU184" t="s">
        <v>593</v>
      </c>
      <c r="AV184" t="s">
        <v>593</v>
      </c>
      <c r="AW184" t="s">
        <v>593</v>
      </c>
      <c r="AX184" t="s">
        <v>593</v>
      </c>
      <c r="AY184" t="s">
        <v>593</v>
      </c>
      <c r="AZ184" t="s">
        <v>593</v>
      </c>
      <c r="BA184" t="s">
        <v>593</v>
      </c>
      <c r="BB184" t="s">
        <v>593</v>
      </c>
      <c r="BC184" t="s">
        <v>593</v>
      </c>
      <c r="BD184" t="s">
        <v>593</v>
      </c>
      <c r="BE184" t="s">
        <v>593</v>
      </c>
      <c r="BF184" t="s">
        <v>593</v>
      </c>
      <c r="BG184" t="s">
        <v>440</v>
      </c>
      <c r="BH184" t="s">
        <v>593</v>
      </c>
      <c r="BI184" t="s">
        <v>593</v>
      </c>
      <c r="BJ184" t="s">
        <v>593</v>
      </c>
      <c r="BK184" t="s">
        <v>593</v>
      </c>
      <c r="BL184" t="s">
        <v>593</v>
      </c>
      <c r="BM184" t="s">
        <v>593</v>
      </c>
      <c r="BN184" t="s">
        <v>593</v>
      </c>
      <c r="BO184" t="s">
        <v>593</v>
      </c>
      <c r="BP184" t="s">
        <v>593</v>
      </c>
      <c r="BQ184" t="s">
        <v>593</v>
      </c>
      <c r="BR184" t="s">
        <v>593</v>
      </c>
      <c r="BS184" t="s">
        <v>593</v>
      </c>
      <c r="BT184" t="s">
        <v>593</v>
      </c>
      <c r="BU184" t="s">
        <v>593</v>
      </c>
      <c r="BV184" t="s">
        <v>593</v>
      </c>
      <c r="BW184" t="s">
        <v>593</v>
      </c>
      <c r="BX184" t="s">
        <v>593</v>
      </c>
      <c r="BY184" t="s">
        <v>593</v>
      </c>
      <c r="BZ184" t="s">
        <v>593</v>
      </c>
      <c r="CA184" t="s">
        <v>593</v>
      </c>
      <c r="CB184" t="s">
        <v>593</v>
      </c>
      <c r="CC184" t="s">
        <v>593</v>
      </c>
      <c r="CD184" t="s">
        <v>440</v>
      </c>
      <c r="CE184" t="s">
        <v>593</v>
      </c>
      <c r="CF184" t="s">
        <v>593</v>
      </c>
      <c r="CG184" t="s">
        <v>593</v>
      </c>
    </row>
    <row r="185" spans="1:85">
      <c r="A185">
        <v>19941130</v>
      </c>
      <c r="B185" t="s">
        <v>593</v>
      </c>
      <c r="C185" t="s">
        <v>593</v>
      </c>
      <c r="D185" t="s">
        <v>593</v>
      </c>
      <c r="E185" t="s">
        <v>593</v>
      </c>
      <c r="F185" t="s">
        <v>593</v>
      </c>
      <c r="G185" t="s">
        <v>593</v>
      </c>
      <c r="H185" t="s">
        <v>593</v>
      </c>
      <c r="I185" t="s">
        <v>593</v>
      </c>
      <c r="J185" t="s">
        <v>593</v>
      </c>
      <c r="K185" t="s">
        <v>593</v>
      </c>
      <c r="L185" t="s">
        <v>440</v>
      </c>
      <c r="M185" t="s">
        <v>593</v>
      </c>
      <c r="N185" t="s">
        <v>593</v>
      </c>
      <c r="O185" t="s">
        <v>593</v>
      </c>
      <c r="P185" t="s">
        <v>593</v>
      </c>
      <c r="Q185" t="s">
        <v>593</v>
      </c>
      <c r="R185" t="s">
        <v>593</v>
      </c>
      <c r="S185" t="s">
        <v>593</v>
      </c>
      <c r="T185" t="s">
        <v>593</v>
      </c>
      <c r="U185" t="s">
        <v>593</v>
      </c>
      <c r="V185" t="s">
        <v>440</v>
      </c>
      <c r="W185" t="s">
        <v>593</v>
      </c>
      <c r="X185" t="s">
        <v>593</v>
      </c>
      <c r="Y185" t="s">
        <v>593</v>
      </c>
      <c r="Z185" t="s">
        <v>593</v>
      </c>
      <c r="AA185" t="s">
        <v>593</v>
      </c>
      <c r="AB185" t="s">
        <v>593</v>
      </c>
      <c r="AC185" t="s">
        <v>593</v>
      </c>
      <c r="AD185" t="s">
        <v>593</v>
      </c>
      <c r="AE185" t="s">
        <v>593</v>
      </c>
      <c r="AF185" t="s">
        <v>593</v>
      </c>
      <c r="AG185" t="s">
        <v>593</v>
      </c>
      <c r="AH185" t="s">
        <v>593</v>
      </c>
      <c r="AI185" t="s">
        <v>593</v>
      </c>
      <c r="AJ185" t="s">
        <v>593</v>
      </c>
      <c r="AK185" t="s">
        <v>593</v>
      </c>
      <c r="AL185" t="s">
        <v>593</v>
      </c>
      <c r="AM185" t="s">
        <v>593</v>
      </c>
      <c r="AN185" t="s">
        <v>593</v>
      </c>
      <c r="AO185" t="s">
        <v>593</v>
      </c>
      <c r="AP185" t="s">
        <v>593</v>
      </c>
      <c r="AQ185" t="s">
        <v>593</v>
      </c>
      <c r="AR185" t="s">
        <v>593</v>
      </c>
      <c r="AS185" t="s">
        <v>593</v>
      </c>
      <c r="AT185" t="s">
        <v>593</v>
      </c>
      <c r="AU185" t="s">
        <v>593</v>
      </c>
      <c r="AV185" t="s">
        <v>593</v>
      </c>
      <c r="AW185" t="s">
        <v>593</v>
      </c>
      <c r="AX185" t="s">
        <v>593</v>
      </c>
      <c r="AY185" t="s">
        <v>593</v>
      </c>
      <c r="AZ185" t="s">
        <v>593</v>
      </c>
      <c r="BA185" t="s">
        <v>593</v>
      </c>
      <c r="BB185" t="s">
        <v>593</v>
      </c>
      <c r="BC185" t="s">
        <v>593</v>
      </c>
      <c r="BD185" t="s">
        <v>593</v>
      </c>
      <c r="BE185" t="s">
        <v>593</v>
      </c>
      <c r="BF185" t="s">
        <v>593</v>
      </c>
      <c r="BG185" t="s">
        <v>440</v>
      </c>
      <c r="BH185" t="s">
        <v>593</v>
      </c>
      <c r="BI185" t="s">
        <v>593</v>
      </c>
      <c r="BJ185" t="s">
        <v>593</v>
      </c>
      <c r="BK185" t="s">
        <v>593</v>
      </c>
      <c r="BL185" t="s">
        <v>593</v>
      </c>
      <c r="BM185" t="s">
        <v>593</v>
      </c>
      <c r="BN185" t="s">
        <v>593</v>
      </c>
      <c r="BO185" t="s">
        <v>593</v>
      </c>
      <c r="BP185" t="s">
        <v>593</v>
      </c>
      <c r="BQ185" t="s">
        <v>593</v>
      </c>
      <c r="BR185" t="s">
        <v>593</v>
      </c>
      <c r="BS185" t="s">
        <v>593</v>
      </c>
      <c r="BT185" t="s">
        <v>593</v>
      </c>
      <c r="BU185" t="s">
        <v>593</v>
      </c>
      <c r="BV185" t="s">
        <v>593</v>
      </c>
      <c r="BW185" t="s">
        <v>593</v>
      </c>
      <c r="BX185" t="s">
        <v>593</v>
      </c>
      <c r="BY185" t="s">
        <v>593</v>
      </c>
      <c r="BZ185" t="s">
        <v>593</v>
      </c>
      <c r="CA185" t="s">
        <v>593</v>
      </c>
      <c r="CB185" t="s">
        <v>593</v>
      </c>
      <c r="CC185" t="s">
        <v>593</v>
      </c>
      <c r="CD185" t="s">
        <v>440</v>
      </c>
      <c r="CE185" t="s">
        <v>593</v>
      </c>
      <c r="CF185" t="s">
        <v>593</v>
      </c>
      <c r="CG185" t="s">
        <v>593</v>
      </c>
    </row>
    <row r="186" spans="1:85">
      <c r="A186">
        <v>19941230</v>
      </c>
      <c r="B186" t="s">
        <v>593</v>
      </c>
      <c r="C186" t="s">
        <v>593</v>
      </c>
      <c r="D186" t="s">
        <v>593</v>
      </c>
      <c r="E186" t="s">
        <v>593</v>
      </c>
      <c r="F186" t="s">
        <v>593</v>
      </c>
      <c r="G186" t="s">
        <v>593</v>
      </c>
      <c r="H186" t="s">
        <v>593</v>
      </c>
      <c r="I186" t="s">
        <v>593</v>
      </c>
      <c r="J186" t="s">
        <v>593</v>
      </c>
      <c r="K186" t="s">
        <v>593</v>
      </c>
      <c r="L186" t="s">
        <v>440</v>
      </c>
      <c r="M186" t="s">
        <v>593</v>
      </c>
      <c r="N186" t="s">
        <v>593</v>
      </c>
      <c r="O186" t="s">
        <v>593</v>
      </c>
      <c r="P186" t="s">
        <v>593</v>
      </c>
      <c r="Q186" t="s">
        <v>593</v>
      </c>
      <c r="R186" t="s">
        <v>593</v>
      </c>
      <c r="S186" t="s">
        <v>593</v>
      </c>
      <c r="T186" t="s">
        <v>593</v>
      </c>
      <c r="U186" t="s">
        <v>593</v>
      </c>
      <c r="V186" t="s">
        <v>440</v>
      </c>
      <c r="W186" t="s">
        <v>593</v>
      </c>
      <c r="X186" t="s">
        <v>593</v>
      </c>
      <c r="Y186" t="s">
        <v>593</v>
      </c>
      <c r="Z186" t="s">
        <v>593</v>
      </c>
      <c r="AA186" t="s">
        <v>593</v>
      </c>
      <c r="AB186" t="s">
        <v>593</v>
      </c>
      <c r="AC186" t="s">
        <v>593</v>
      </c>
      <c r="AD186" t="s">
        <v>593</v>
      </c>
      <c r="AE186" t="s">
        <v>593</v>
      </c>
      <c r="AF186" t="s">
        <v>593</v>
      </c>
      <c r="AG186" t="s">
        <v>593</v>
      </c>
      <c r="AH186" t="s">
        <v>593</v>
      </c>
      <c r="AI186" t="s">
        <v>593</v>
      </c>
      <c r="AJ186" t="s">
        <v>593</v>
      </c>
      <c r="AK186" t="s">
        <v>593</v>
      </c>
      <c r="AL186" t="s">
        <v>593</v>
      </c>
      <c r="AM186" t="s">
        <v>593</v>
      </c>
      <c r="AN186" t="s">
        <v>593</v>
      </c>
      <c r="AO186" t="s">
        <v>593</v>
      </c>
      <c r="AP186" t="s">
        <v>593</v>
      </c>
      <c r="AQ186" t="s">
        <v>593</v>
      </c>
      <c r="AR186" t="s">
        <v>593</v>
      </c>
      <c r="AS186" t="s">
        <v>593</v>
      </c>
      <c r="AT186" t="s">
        <v>593</v>
      </c>
      <c r="AU186" t="s">
        <v>593</v>
      </c>
      <c r="AV186" t="s">
        <v>593</v>
      </c>
      <c r="AW186" t="s">
        <v>593</v>
      </c>
      <c r="AX186" t="s">
        <v>593</v>
      </c>
      <c r="AY186" t="s">
        <v>593</v>
      </c>
      <c r="AZ186" t="s">
        <v>593</v>
      </c>
      <c r="BA186" t="s">
        <v>593</v>
      </c>
      <c r="BB186" t="s">
        <v>593</v>
      </c>
      <c r="BC186" t="s">
        <v>593</v>
      </c>
      <c r="BD186" t="s">
        <v>593</v>
      </c>
      <c r="BE186" t="s">
        <v>593</v>
      </c>
      <c r="BF186" t="s">
        <v>593</v>
      </c>
      <c r="BG186" t="s">
        <v>440</v>
      </c>
      <c r="BH186" t="s">
        <v>593</v>
      </c>
      <c r="BI186" t="s">
        <v>593</v>
      </c>
      <c r="BJ186" t="s">
        <v>593</v>
      </c>
      <c r="BK186" t="s">
        <v>593</v>
      </c>
      <c r="BL186" t="s">
        <v>593</v>
      </c>
      <c r="BM186" t="s">
        <v>593</v>
      </c>
      <c r="BN186" t="s">
        <v>593</v>
      </c>
      <c r="BO186" t="s">
        <v>593</v>
      </c>
      <c r="BP186" t="s">
        <v>593</v>
      </c>
      <c r="BQ186" t="s">
        <v>593</v>
      </c>
      <c r="BR186" t="s">
        <v>593</v>
      </c>
      <c r="BS186" t="s">
        <v>593</v>
      </c>
      <c r="BT186" t="s">
        <v>593</v>
      </c>
      <c r="BU186" t="s">
        <v>593</v>
      </c>
      <c r="BV186" t="s">
        <v>593</v>
      </c>
      <c r="BW186" t="s">
        <v>593</v>
      </c>
      <c r="BX186" t="s">
        <v>593</v>
      </c>
      <c r="BY186" t="s">
        <v>593</v>
      </c>
      <c r="BZ186" t="s">
        <v>593</v>
      </c>
      <c r="CA186" t="s">
        <v>593</v>
      </c>
      <c r="CB186" t="s">
        <v>593</v>
      </c>
      <c r="CC186" t="s">
        <v>593</v>
      </c>
      <c r="CD186" t="s">
        <v>440</v>
      </c>
      <c r="CE186" t="s">
        <v>593</v>
      </c>
      <c r="CF186" t="s">
        <v>593</v>
      </c>
      <c r="CG186" t="s">
        <v>593</v>
      </c>
    </row>
    <row r="187" spans="1:85">
      <c r="A187">
        <v>19950131</v>
      </c>
      <c r="B187" t="s">
        <v>593</v>
      </c>
      <c r="C187" t="s">
        <v>593</v>
      </c>
      <c r="D187" t="s">
        <v>593</v>
      </c>
      <c r="E187" t="s">
        <v>593</v>
      </c>
      <c r="F187" t="s">
        <v>593</v>
      </c>
      <c r="G187" t="s">
        <v>593</v>
      </c>
      <c r="H187" t="s">
        <v>593</v>
      </c>
      <c r="I187" t="s">
        <v>593</v>
      </c>
      <c r="J187" t="s">
        <v>593</v>
      </c>
      <c r="K187" t="s">
        <v>593</v>
      </c>
      <c r="L187" t="s">
        <v>440</v>
      </c>
      <c r="M187" t="s">
        <v>593</v>
      </c>
      <c r="N187" t="s">
        <v>593</v>
      </c>
      <c r="O187" t="s">
        <v>593</v>
      </c>
      <c r="P187" t="s">
        <v>593</v>
      </c>
      <c r="Q187" t="s">
        <v>593</v>
      </c>
      <c r="R187" t="s">
        <v>593</v>
      </c>
      <c r="S187" t="s">
        <v>593</v>
      </c>
      <c r="T187" t="s">
        <v>593</v>
      </c>
      <c r="U187" t="s">
        <v>593</v>
      </c>
      <c r="V187" t="s">
        <v>440</v>
      </c>
      <c r="W187" t="s">
        <v>593</v>
      </c>
      <c r="X187" t="s">
        <v>593</v>
      </c>
      <c r="Y187" t="s">
        <v>593</v>
      </c>
      <c r="Z187" t="s">
        <v>593</v>
      </c>
      <c r="AA187" t="s">
        <v>593</v>
      </c>
      <c r="AB187" t="s">
        <v>593</v>
      </c>
      <c r="AC187" t="s">
        <v>593</v>
      </c>
      <c r="AD187" t="s">
        <v>593</v>
      </c>
      <c r="AE187" t="s">
        <v>593</v>
      </c>
      <c r="AF187" t="s">
        <v>593</v>
      </c>
      <c r="AG187" t="s">
        <v>593</v>
      </c>
      <c r="AH187" t="s">
        <v>593</v>
      </c>
      <c r="AI187" t="s">
        <v>593</v>
      </c>
      <c r="AJ187" t="s">
        <v>593</v>
      </c>
      <c r="AK187" t="s">
        <v>593</v>
      </c>
      <c r="AL187" t="s">
        <v>593</v>
      </c>
      <c r="AM187" t="s">
        <v>593</v>
      </c>
      <c r="AN187" t="s">
        <v>593</v>
      </c>
      <c r="AO187" t="s">
        <v>593</v>
      </c>
      <c r="AP187" t="s">
        <v>593</v>
      </c>
      <c r="AQ187" t="s">
        <v>593</v>
      </c>
      <c r="AR187" t="s">
        <v>593</v>
      </c>
      <c r="AS187" t="s">
        <v>593</v>
      </c>
      <c r="AT187" t="s">
        <v>593</v>
      </c>
      <c r="AU187" t="s">
        <v>593</v>
      </c>
      <c r="AV187" t="s">
        <v>593</v>
      </c>
      <c r="AW187" t="s">
        <v>593</v>
      </c>
      <c r="AX187" t="s">
        <v>593</v>
      </c>
      <c r="AY187" t="s">
        <v>593</v>
      </c>
      <c r="AZ187" t="s">
        <v>593</v>
      </c>
      <c r="BA187" t="s">
        <v>593</v>
      </c>
      <c r="BB187" t="s">
        <v>593</v>
      </c>
      <c r="BC187" t="s">
        <v>593</v>
      </c>
      <c r="BD187" t="s">
        <v>593</v>
      </c>
      <c r="BE187" t="s">
        <v>593</v>
      </c>
      <c r="BF187" t="s">
        <v>593</v>
      </c>
      <c r="BG187" t="s">
        <v>440</v>
      </c>
      <c r="BH187" t="s">
        <v>593</v>
      </c>
      <c r="BI187" t="s">
        <v>593</v>
      </c>
      <c r="BJ187" t="s">
        <v>593</v>
      </c>
      <c r="BK187" t="s">
        <v>593</v>
      </c>
      <c r="BL187" t="s">
        <v>593</v>
      </c>
      <c r="BM187" t="s">
        <v>593</v>
      </c>
      <c r="BN187" t="s">
        <v>593</v>
      </c>
      <c r="BO187" t="s">
        <v>593</v>
      </c>
      <c r="BP187" t="s">
        <v>593</v>
      </c>
      <c r="BQ187" t="s">
        <v>593</v>
      </c>
      <c r="BR187" t="s">
        <v>593</v>
      </c>
      <c r="BS187" t="s">
        <v>593</v>
      </c>
      <c r="BT187" t="s">
        <v>593</v>
      </c>
      <c r="BU187" t="s">
        <v>593</v>
      </c>
      <c r="BV187" t="s">
        <v>593</v>
      </c>
      <c r="BW187" t="s">
        <v>593</v>
      </c>
      <c r="BX187" t="s">
        <v>593</v>
      </c>
      <c r="BY187" t="s">
        <v>593</v>
      </c>
      <c r="BZ187" t="s">
        <v>593</v>
      </c>
      <c r="CA187" t="s">
        <v>593</v>
      </c>
      <c r="CB187" t="s">
        <v>593</v>
      </c>
      <c r="CC187" t="s">
        <v>593</v>
      </c>
      <c r="CD187" t="s">
        <v>440</v>
      </c>
      <c r="CE187" t="s">
        <v>593</v>
      </c>
      <c r="CF187" t="s">
        <v>593</v>
      </c>
      <c r="CG187" t="s">
        <v>593</v>
      </c>
    </row>
    <row r="188" spans="1:85">
      <c r="A188">
        <v>19950228</v>
      </c>
      <c r="B188" t="s">
        <v>593</v>
      </c>
      <c r="C188" t="s">
        <v>593</v>
      </c>
      <c r="D188" t="s">
        <v>593</v>
      </c>
      <c r="E188" t="s">
        <v>593</v>
      </c>
      <c r="F188" t="s">
        <v>593</v>
      </c>
      <c r="G188" t="s">
        <v>593</v>
      </c>
      <c r="H188" t="s">
        <v>593</v>
      </c>
      <c r="I188" t="s">
        <v>593</v>
      </c>
      <c r="J188" t="s">
        <v>593</v>
      </c>
      <c r="K188" t="s">
        <v>593</v>
      </c>
      <c r="L188" t="s">
        <v>597</v>
      </c>
      <c r="M188" t="s">
        <v>593</v>
      </c>
      <c r="N188" t="s">
        <v>593</v>
      </c>
      <c r="O188" t="s">
        <v>593</v>
      </c>
      <c r="P188" t="s">
        <v>593</v>
      </c>
      <c r="Q188" t="s">
        <v>593</v>
      </c>
      <c r="R188" t="s">
        <v>593</v>
      </c>
      <c r="S188" t="s">
        <v>593</v>
      </c>
      <c r="T188" t="s">
        <v>593</v>
      </c>
      <c r="U188" t="s">
        <v>593</v>
      </c>
      <c r="V188" t="s">
        <v>440</v>
      </c>
      <c r="W188" t="s">
        <v>593</v>
      </c>
      <c r="X188" t="s">
        <v>593</v>
      </c>
      <c r="Y188" t="s">
        <v>593</v>
      </c>
      <c r="Z188" t="s">
        <v>593</v>
      </c>
      <c r="AA188" t="s">
        <v>593</v>
      </c>
      <c r="AB188" t="s">
        <v>593</v>
      </c>
      <c r="AC188" t="s">
        <v>593</v>
      </c>
      <c r="AD188" t="s">
        <v>593</v>
      </c>
      <c r="AE188" t="s">
        <v>593</v>
      </c>
      <c r="AF188" t="s">
        <v>593</v>
      </c>
      <c r="AG188" t="s">
        <v>593</v>
      </c>
      <c r="AH188" t="s">
        <v>593</v>
      </c>
      <c r="AI188" t="s">
        <v>593</v>
      </c>
      <c r="AJ188" t="s">
        <v>593</v>
      </c>
      <c r="AK188" t="s">
        <v>593</v>
      </c>
      <c r="AL188" t="s">
        <v>593</v>
      </c>
      <c r="AM188" t="s">
        <v>593</v>
      </c>
      <c r="AN188" t="s">
        <v>593</v>
      </c>
      <c r="AO188" t="s">
        <v>593</v>
      </c>
      <c r="AP188" t="s">
        <v>593</v>
      </c>
      <c r="AQ188" t="s">
        <v>593</v>
      </c>
      <c r="AR188" t="s">
        <v>593</v>
      </c>
      <c r="AS188" t="s">
        <v>593</v>
      </c>
      <c r="AT188" t="s">
        <v>593</v>
      </c>
      <c r="AU188" t="s">
        <v>593</v>
      </c>
      <c r="AV188" t="s">
        <v>593</v>
      </c>
      <c r="AW188" t="s">
        <v>593</v>
      </c>
      <c r="AX188" t="s">
        <v>593</v>
      </c>
      <c r="AY188" t="s">
        <v>593</v>
      </c>
      <c r="AZ188" t="s">
        <v>593</v>
      </c>
      <c r="BA188" t="s">
        <v>593</v>
      </c>
      <c r="BB188" t="s">
        <v>593</v>
      </c>
      <c r="BC188" t="s">
        <v>593</v>
      </c>
      <c r="BD188" t="s">
        <v>593</v>
      </c>
      <c r="BE188" t="s">
        <v>593</v>
      </c>
      <c r="BF188" t="s">
        <v>593</v>
      </c>
      <c r="BG188" t="s">
        <v>440</v>
      </c>
      <c r="BH188" t="s">
        <v>593</v>
      </c>
      <c r="BI188" t="s">
        <v>593</v>
      </c>
      <c r="BJ188" t="s">
        <v>593</v>
      </c>
      <c r="BK188" t="s">
        <v>593</v>
      </c>
      <c r="BL188" t="s">
        <v>593</v>
      </c>
      <c r="BM188" t="s">
        <v>593</v>
      </c>
      <c r="BN188" t="s">
        <v>593</v>
      </c>
      <c r="BO188" t="s">
        <v>593</v>
      </c>
      <c r="BP188" t="s">
        <v>593</v>
      </c>
      <c r="BQ188" t="s">
        <v>593</v>
      </c>
      <c r="BR188" t="s">
        <v>593</v>
      </c>
      <c r="BS188" t="s">
        <v>593</v>
      </c>
      <c r="BT188" t="s">
        <v>593</v>
      </c>
      <c r="BU188" t="s">
        <v>593</v>
      </c>
      <c r="BV188" t="s">
        <v>593</v>
      </c>
      <c r="BW188" t="s">
        <v>593</v>
      </c>
      <c r="BX188" t="s">
        <v>593</v>
      </c>
      <c r="BY188" t="s">
        <v>593</v>
      </c>
      <c r="BZ188" t="s">
        <v>593</v>
      </c>
      <c r="CA188" t="s">
        <v>593</v>
      </c>
      <c r="CB188" t="s">
        <v>593</v>
      </c>
      <c r="CC188" t="s">
        <v>593</v>
      </c>
      <c r="CD188" t="s">
        <v>440</v>
      </c>
      <c r="CE188" t="s">
        <v>593</v>
      </c>
      <c r="CF188" t="s">
        <v>593</v>
      </c>
      <c r="CG188" t="s">
        <v>593</v>
      </c>
    </row>
    <row r="189" spans="1:85">
      <c r="A189">
        <v>19950331</v>
      </c>
      <c r="B189" t="s">
        <v>593</v>
      </c>
      <c r="C189" t="s">
        <v>593</v>
      </c>
      <c r="D189" t="s">
        <v>593</v>
      </c>
      <c r="E189" t="s">
        <v>593</v>
      </c>
      <c r="F189" t="s">
        <v>593</v>
      </c>
      <c r="G189" t="s">
        <v>593</v>
      </c>
      <c r="H189" t="s">
        <v>593</v>
      </c>
      <c r="I189" t="s">
        <v>593</v>
      </c>
      <c r="J189" t="s">
        <v>593</v>
      </c>
      <c r="K189" t="s">
        <v>593</v>
      </c>
      <c r="L189" t="s">
        <v>597</v>
      </c>
      <c r="M189" t="s">
        <v>593</v>
      </c>
      <c r="N189" t="s">
        <v>593</v>
      </c>
      <c r="O189" t="s">
        <v>593</v>
      </c>
      <c r="P189" t="s">
        <v>593</v>
      </c>
      <c r="Q189" t="s">
        <v>593</v>
      </c>
      <c r="R189" t="s">
        <v>593</v>
      </c>
      <c r="S189" t="s">
        <v>593</v>
      </c>
      <c r="T189" t="s">
        <v>593</v>
      </c>
      <c r="U189" t="s">
        <v>593</v>
      </c>
      <c r="V189" t="s">
        <v>440</v>
      </c>
      <c r="W189" t="s">
        <v>593</v>
      </c>
      <c r="X189" t="s">
        <v>593</v>
      </c>
      <c r="Y189" t="s">
        <v>593</v>
      </c>
      <c r="Z189" t="s">
        <v>593</v>
      </c>
      <c r="AA189" t="s">
        <v>593</v>
      </c>
      <c r="AB189" t="s">
        <v>593</v>
      </c>
      <c r="AC189" t="s">
        <v>593</v>
      </c>
      <c r="AD189" t="s">
        <v>593</v>
      </c>
      <c r="AE189" t="s">
        <v>593</v>
      </c>
      <c r="AF189" t="s">
        <v>593</v>
      </c>
      <c r="AG189" t="s">
        <v>593</v>
      </c>
      <c r="AH189" t="s">
        <v>593</v>
      </c>
      <c r="AI189" t="s">
        <v>593</v>
      </c>
      <c r="AJ189" t="s">
        <v>593</v>
      </c>
      <c r="AK189" t="s">
        <v>593</v>
      </c>
      <c r="AL189" t="s">
        <v>593</v>
      </c>
      <c r="AM189" t="s">
        <v>593</v>
      </c>
      <c r="AN189" t="s">
        <v>593</v>
      </c>
      <c r="AO189" t="s">
        <v>593</v>
      </c>
      <c r="AP189" t="s">
        <v>593</v>
      </c>
      <c r="AQ189" t="s">
        <v>593</v>
      </c>
      <c r="AR189" t="s">
        <v>593</v>
      </c>
      <c r="AS189" t="s">
        <v>593</v>
      </c>
      <c r="AT189" t="s">
        <v>593</v>
      </c>
      <c r="AU189" t="s">
        <v>593</v>
      </c>
      <c r="AV189" t="s">
        <v>593</v>
      </c>
      <c r="AW189" t="s">
        <v>593</v>
      </c>
      <c r="AX189" t="s">
        <v>593</v>
      </c>
      <c r="AY189" t="s">
        <v>593</v>
      </c>
      <c r="AZ189" t="s">
        <v>593</v>
      </c>
      <c r="BA189" t="s">
        <v>593</v>
      </c>
      <c r="BB189" t="s">
        <v>593</v>
      </c>
      <c r="BC189" t="s">
        <v>593</v>
      </c>
      <c r="BD189" t="s">
        <v>593</v>
      </c>
      <c r="BE189" t="s">
        <v>593</v>
      </c>
      <c r="BF189" t="s">
        <v>593</v>
      </c>
      <c r="BG189" t="s">
        <v>440</v>
      </c>
      <c r="BH189" t="s">
        <v>593</v>
      </c>
      <c r="BI189" t="s">
        <v>593</v>
      </c>
      <c r="BJ189" t="s">
        <v>593</v>
      </c>
      <c r="BK189" t="s">
        <v>593</v>
      </c>
      <c r="BL189" t="s">
        <v>593</v>
      </c>
      <c r="BM189" t="s">
        <v>593</v>
      </c>
      <c r="BN189" t="s">
        <v>593</v>
      </c>
      <c r="BO189" t="s">
        <v>593</v>
      </c>
      <c r="BP189" t="s">
        <v>593</v>
      </c>
      <c r="BQ189" t="s">
        <v>593</v>
      </c>
      <c r="BR189" t="s">
        <v>593</v>
      </c>
      <c r="BS189" t="s">
        <v>593</v>
      </c>
      <c r="BT189" t="s">
        <v>593</v>
      </c>
      <c r="BU189" t="s">
        <v>593</v>
      </c>
      <c r="BV189" t="s">
        <v>593</v>
      </c>
      <c r="BW189" t="s">
        <v>593</v>
      </c>
      <c r="BX189" t="s">
        <v>593</v>
      </c>
      <c r="BY189" t="s">
        <v>593</v>
      </c>
      <c r="BZ189" t="s">
        <v>593</v>
      </c>
      <c r="CA189" t="s">
        <v>593</v>
      </c>
      <c r="CB189" t="s">
        <v>593</v>
      </c>
      <c r="CC189" t="s">
        <v>593</v>
      </c>
      <c r="CD189" t="s">
        <v>440</v>
      </c>
      <c r="CE189" t="s">
        <v>593</v>
      </c>
      <c r="CF189" t="s">
        <v>593</v>
      </c>
      <c r="CG189" t="s">
        <v>593</v>
      </c>
    </row>
    <row r="190" spans="1:85">
      <c r="A190">
        <v>19950428</v>
      </c>
      <c r="B190" t="s">
        <v>593</v>
      </c>
      <c r="C190" t="s">
        <v>593</v>
      </c>
      <c r="D190" t="s">
        <v>593</v>
      </c>
      <c r="E190" t="s">
        <v>593</v>
      </c>
      <c r="F190" t="s">
        <v>593</v>
      </c>
      <c r="G190" t="s">
        <v>593</v>
      </c>
      <c r="H190" t="s">
        <v>593</v>
      </c>
      <c r="I190" t="s">
        <v>593</v>
      </c>
      <c r="J190" t="s">
        <v>593</v>
      </c>
      <c r="K190" t="s">
        <v>593</v>
      </c>
      <c r="L190" t="s">
        <v>460</v>
      </c>
      <c r="M190" t="s">
        <v>593</v>
      </c>
      <c r="N190" t="s">
        <v>593</v>
      </c>
      <c r="O190" t="s">
        <v>593</v>
      </c>
      <c r="P190" t="s">
        <v>593</v>
      </c>
      <c r="Q190" t="s">
        <v>593</v>
      </c>
      <c r="R190" t="s">
        <v>593</v>
      </c>
      <c r="S190" t="s">
        <v>593</v>
      </c>
      <c r="T190" t="s">
        <v>593</v>
      </c>
      <c r="U190" t="s">
        <v>593</v>
      </c>
      <c r="V190" t="s">
        <v>440</v>
      </c>
      <c r="W190" t="s">
        <v>593</v>
      </c>
      <c r="X190" t="s">
        <v>593</v>
      </c>
      <c r="Y190" t="s">
        <v>593</v>
      </c>
      <c r="Z190" t="s">
        <v>593</v>
      </c>
      <c r="AA190" t="s">
        <v>593</v>
      </c>
      <c r="AB190" t="s">
        <v>593</v>
      </c>
      <c r="AC190" t="s">
        <v>593</v>
      </c>
      <c r="AD190" t="s">
        <v>593</v>
      </c>
      <c r="AE190" t="s">
        <v>593</v>
      </c>
      <c r="AF190" t="s">
        <v>593</v>
      </c>
      <c r="AG190" t="s">
        <v>593</v>
      </c>
      <c r="AH190" t="s">
        <v>593</v>
      </c>
      <c r="AI190" t="s">
        <v>593</v>
      </c>
      <c r="AJ190" t="s">
        <v>593</v>
      </c>
      <c r="AK190" t="s">
        <v>593</v>
      </c>
      <c r="AL190" t="s">
        <v>593</v>
      </c>
      <c r="AM190" t="s">
        <v>593</v>
      </c>
      <c r="AN190" t="s">
        <v>593</v>
      </c>
      <c r="AO190" t="s">
        <v>593</v>
      </c>
      <c r="AP190" t="s">
        <v>593</v>
      </c>
      <c r="AQ190" t="s">
        <v>593</v>
      </c>
      <c r="AR190" t="s">
        <v>593</v>
      </c>
      <c r="AS190" t="s">
        <v>593</v>
      </c>
      <c r="AT190" t="s">
        <v>593</v>
      </c>
      <c r="AU190" t="s">
        <v>593</v>
      </c>
      <c r="AV190" t="s">
        <v>593</v>
      </c>
      <c r="AW190" t="s">
        <v>593</v>
      </c>
      <c r="AX190" t="s">
        <v>593</v>
      </c>
      <c r="AY190" t="s">
        <v>593</v>
      </c>
      <c r="AZ190" t="s">
        <v>593</v>
      </c>
      <c r="BA190" t="s">
        <v>593</v>
      </c>
      <c r="BB190" t="s">
        <v>593</v>
      </c>
      <c r="BC190" t="s">
        <v>593</v>
      </c>
      <c r="BD190" t="s">
        <v>593</v>
      </c>
      <c r="BE190" t="s">
        <v>593</v>
      </c>
      <c r="BF190" t="s">
        <v>593</v>
      </c>
      <c r="BG190" t="s">
        <v>440</v>
      </c>
      <c r="BH190" t="s">
        <v>593</v>
      </c>
      <c r="BI190" t="s">
        <v>593</v>
      </c>
      <c r="BJ190" t="s">
        <v>593</v>
      </c>
      <c r="BK190" t="s">
        <v>593</v>
      </c>
      <c r="BL190" t="s">
        <v>593</v>
      </c>
      <c r="BM190" t="s">
        <v>593</v>
      </c>
      <c r="BN190" t="s">
        <v>593</v>
      </c>
      <c r="BO190" t="s">
        <v>593</v>
      </c>
      <c r="BP190" t="s">
        <v>593</v>
      </c>
      <c r="BQ190" t="s">
        <v>593</v>
      </c>
      <c r="BR190" t="s">
        <v>593</v>
      </c>
      <c r="BS190" t="s">
        <v>593</v>
      </c>
      <c r="BT190" t="s">
        <v>593</v>
      </c>
      <c r="BU190" t="s">
        <v>593</v>
      </c>
      <c r="BV190" t="s">
        <v>593</v>
      </c>
      <c r="BW190" t="s">
        <v>593</v>
      </c>
      <c r="BX190" t="s">
        <v>593</v>
      </c>
      <c r="BY190" t="s">
        <v>593</v>
      </c>
      <c r="BZ190" t="s">
        <v>593</v>
      </c>
      <c r="CA190" t="s">
        <v>593</v>
      </c>
      <c r="CB190" t="s">
        <v>593</v>
      </c>
      <c r="CC190" t="s">
        <v>593</v>
      </c>
      <c r="CD190" t="s">
        <v>440</v>
      </c>
      <c r="CE190" t="s">
        <v>593</v>
      </c>
      <c r="CF190" t="s">
        <v>593</v>
      </c>
      <c r="CG190" t="s">
        <v>593</v>
      </c>
    </row>
    <row r="191" spans="1:85">
      <c r="A191">
        <v>19950531</v>
      </c>
      <c r="B191" t="s">
        <v>593</v>
      </c>
      <c r="C191" t="s">
        <v>593</v>
      </c>
      <c r="D191" t="s">
        <v>593</v>
      </c>
      <c r="E191" t="s">
        <v>593</v>
      </c>
      <c r="F191" t="s">
        <v>593</v>
      </c>
      <c r="G191" t="s">
        <v>593</v>
      </c>
      <c r="H191" t="s">
        <v>593</v>
      </c>
      <c r="I191" t="s">
        <v>593</v>
      </c>
      <c r="J191" t="s">
        <v>593</v>
      </c>
      <c r="K191" t="s">
        <v>593</v>
      </c>
      <c r="L191" t="s">
        <v>460</v>
      </c>
      <c r="M191" t="s">
        <v>593</v>
      </c>
      <c r="N191" t="s">
        <v>593</v>
      </c>
      <c r="O191" t="s">
        <v>593</v>
      </c>
      <c r="P191" t="s">
        <v>593</v>
      </c>
      <c r="Q191" t="s">
        <v>593</v>
      </c>
      <c r="R191" t="s">
        <v>593</v>
      </c>
      <c r="S191" t="s">
        <v>593</v>
      </c>
      <c r="T191" t="s">
        <v>593</v>
      </c>
      <c r="U191" t="s">
        <v>593</v>
      </c>
      <c r="V191" t="s">
        <v>440</v>
      </c>
      <c r="W191" t="s">
        <v>593</v>
      </c>
      <c r="X191" t="s">
        <v>593</v>
      </c>
      <c r="Y191" t="s">
        <v>593</v>
      </c>
      <c r="Z191" t="s">
        <v>593</v>
      </c>
      <c r="AA191" t="s">
        <v>593</v>
      </c>
      <c r="AB191" t="s">
        <v>593</v>
      </c>
      <c r="AC191" t="s">
        <v>593</v>
      </c>
      <c r="AD191" t="s">
        <v>593</v>
      </c>
      <c r="AE191" t="s">
        <v>593</v>
      </c>
      <c r="AF191" t="s">
        <v>593</v>
      </c>
      <c r="AG191" t="s">
        <v>593</v>
      </c>
      <c r="AH191" t="s">
        <v>593</v>
      </c>
      <c r="AI191" t="s">
        <v>593</v>
      </c>
      <c r="AJ191" t="s">
        <v>593</v>
      </c>
      <c r="AK191" t="s">
        <v>593</v>
      </c>
      <c r="AL191" t="s">
        <v>593</v>
      </c>
      <c r="AM191" t="s">
        <v>593</v>
      </c>
      <c r="AN191" t="s">
        <v>593</v>
      </c>
      <c r="AO191" t="s">
        <v>593</v>
      </c>
      <c r="AP191" t="s">
        <v>593</v>
      </c>
      <c r="AQ191" t="s">
        <v>593</v>
      </c>
      <c r="AR191" t="s">
        <v>593</v>
      </c>
      <c r="AS191" t="s">
        <v>593</v>
      </c>
      <c r="AT191" t="s">
        <v>593</v>
      </c>
      <c r="AU191" t="s">
        <v>593</v>
      </c>
      <c r="AV191" t="s">
        <v>593</v>
      </c>
      <c r="AW191" t="s">
        <v>593</v>
      </c>
      <c r="AX191" t="s">
        <v>593</v>
      </c>
      <c r="AY191" t="s">
        <v>593</v>
      </c>
      <c r="AZ191" t="s">
        <v>593</v>
      </c>
      <c r="BA191" t="s">
        <v>593</v>
      </c>
      <c r="BB191" t="s">
        <v>593</v>
      </c>
      <c r="BC191" t="s">
        <v>593</v>
      </c>
      <c r="BD191" t="s">
        <v>593</v>
      </c>
      <c r="BE191" t="s">
        <v>593</v>
      </c>
      <c r="BF191" t="s">
        <v>593</v>
      </c>
      <c r="BG191" t="s">
        <v>440</v>
      </c>
      <c r="BH191" t="s">
        <v>593</v>
      </c>
      <c r="BI191" t="s">
        <v>593</v>
      </c>
      <c r="BJ191" t="s">
        <v>593</v>
      </c>
      <c r="BK191" t="s">
        <v>593</v>
      </c>
      <c r="BL191" t="s">
        <v>593</v>
      </c>
      <c r="BM191" t="s">
        <v>593</v>
      </c>
      <c r="BN191" t="s">
        <v>593</v>
      </c>
      <c r="BO191" t="s">
        <v>593</v>
      </c>
      <c r="BP191" t="s">
        <v>593</v>
      </c>
      <c r="BQ191" t="s">
        <v>593</v>
      </c>
      <c r="BR191" t="s">
        <v>593</v>
      </c>
      <c r="BS191" t="s">
        <v>593</v>
      </c>
      <c r="BT191" t="s">
        <v>593</v>
      </c>
      <c r="BU191" t="s">
        <v>593</v>
      </c>
      <c r="BV191" t="s">
        <v>593</v>
      </c>
      <c r="BW191" t="s">
        <v>593</v>
      </c>
      <c r="BX191" t="s">
        <v>593</v>
      </c>
      <c r="BY191" t="s">
        <v>593</v>
      </c>
      <c r="BZ191" t="s">
        <v>593</v>
      </c>
      <c r="CA191" t="s">
        <v>593</v>
      </c>
      <c r="CB191" t="s">
        <v>593</v>
      </c>
      <c r="CC191" t="s">
        <v>593</v>
      </c>
      <c r="CD191" t="s">
        <v>440</v>
      </c>
      <c r="CE191" t="s">
        <v>593</v>
      </c>
      <c r="CF191" t="s">
        <v>593</v>
      </c>
      <c r="CG191" t="s">
        <v>593</v>
      </c>
    </row>
    <row r="192" spans="1:85">
      <c r="A192">
        <v>19950630</v>
      </c>
      <c r="B192" t="s">
        <v>593</v>
      </c>
      <c r="C192" t="s">
        <v>593</v>
      </c>
      <c r="D192" t="s">
        <v>593</v>
      </c>
      <c r="E192" t="s">
        <v>593</v>
      </c>
      <c r="F192" t="s">
        <v>593</v>
      </c>
      <c r="G192" t="s">
        <v>593</v>
      </c>
      <c r="H192" t="s">
        <v>593</v>
      </c>
      <c r="I192" t="s">
        <v>593</v>
      </c>
      <c r="J192" t="s">
        <v>593</v>
      </c>
      <c r="K192" t="s">
        <v>593</v>
      </c>
      <c r="L192" t="s">
        <v>460</v>
      </c>
      <c r="M192" t="s">
        <v>593</v>
      </c>
      <c r="N192" t="s">
        <v>593</v>
      </c>
      <c r="O192" t="s">
        <v>593</v>
      </c>
      <c r="P192" t="s">
        <v>593</v>
      </c>
      <c r="Q192" t="s">
        <v>593</v>
      </c>
      <c r="R192" t="s">
        <v>593</v>
      </c>
      <c r="S192" t="s">
        <v>593</v>
      </c>
      <c r="T192" t="s">
        <v>593</v>
      </c>
      <c r="U192" t="s">
        <v>593</v>
      </c>
      <c r="V192" t="s">
        <v>440</v>
      </c>
      <c r="W192" t="s">
        <v>593</v>
      </c>
      <c r="X192" t="s">
        <v>593</v>
      </c>
      <c r="Y192" t="s">
        <v>593</v>
      </c>
      <c r="Z192" t="s">
        <v>593</v>
      </c>
      <c r="AA192" t="s">
        <v>593</v>
      </c>
      <c r="AB192" t="s">
        <v>593</v>
      </c>
      <c r="AC192" t="s">
        <v>593</v>
      </c>
      <c r="AD192" t="s">
        <v>593</v>
      </c>
      <c r="AE192" t="s">
        <v>593</v>
      </c>
      <c r="AF192" t="s">
        <v>593</v>
      </c>
      <c r="AG192" t="s">
        <v>593</v>
      </c>
      <c r="AH192" t="s">
        <v>593</v>
      </c>
      <c r="AI192" t="s">
        <v>593</v>
      </c>
      <c r="AJ192" t="s">
        <v>593</v>
      </c>
      <c r="AK192" t="s">
        <v>593</v>
      </c>
      <c r="AL192" t="s">
        <v>593</v>
      </c>
      <c r="AM192" t="s">
        <v>593</v>
      </c>
      <c r="AN192" t="s">
        <v>593</v>
      </c>
      <c r="AO192" t="s">
        <v>593</v>
      </c>
      <c r="AP192" t="s">
        <v>593</v>
      </c>
      <c r="AQ192" t="s">
        <v>593</v>
      </c>
      <c r="AR192" t="s">
        <v>593</v>
      </c>
      <c r="AS192" t="s">
        <v>593</v>
      </c>
      <c r="AT192" t="s">
        <v>593</v>
      </c>
      <c r="AU192" t="s">
        <v>593</v>
      </c>
      <c r="AV192" t="s">
        <v>593</v>
      </c>
      <c r="AW192" t="s">
        <v>593</v>
      </c>
      <c r="AX192" t="s">
        <v>593</v>
      </c>
      <c r="AY192" t="s">
        <v>593</v>
      </c>
      <c r="AZ192" t="s">
        <v>593</v>
      </c>
      <c r="BA192" t="s">
        <v>593</v>
      </c>
      <c r="BB192" t="s">
        <v>593</v>
      </c>
      <c r="BC192" t="s">
        <v>593</v>
      </c>
      <c r="BD192" t="s">
        <v>593</v>
      </c>
      <c r="BE192" t="s">
        <v>593</v>
      </c>
      <c r="BF192" t="s">
        <v>593</v>
      </c>
      <c r="BG192" t="s">
        <v>440</v>
      </c>
      <c r="BH192" t="s">
        <v>593</v>
      </c>
      <c r="BI192" t="s">
        <v>593</v>
      </c>
      <c r="BJ192" t="s">
        <v>593</v>
      </c>
      <c r="BK192" t="s">
        <v>593</v>
      </c>
      <c r="BL192" t="s">
        <v>593</v>
      </c>
      <c r="BM192" t="s">
        <v>593</v>
      </c>
      <c r="BN192" t="s">
        <v>593</v>
      </c>
      <c r="BO192" t="s">
        <v>593</v>
      </c>
      <c r="BP192" t="s">
        <v>593</v>
      </c>
      <c r="BQ192" t="s">
        <v>593</v>
      </c>
      <c r="BR192" t="s">
        <v>593</v>
      </c>
      <c r="BS192" t="s">
        <v>593</v>
      </c>
      <c r="BT192" t="s">
        <v>593</v>
      </c>
      <c r="BU192" t="s">
        <v>593</v>
      </c>
      <c r="BV192" t="s">
        <v>593</v>
      </c>
      <c r="BW192" t="s">
        <v>593</v>
      </c>
      <c r="BX192" t="s">
        <v>593</v>
      </c>
      <c r="BY192" t="s">
        <v>593</v>
      </c>
      <c r="BZ192" t="s">
        <v>593</v>
      </c>
      <c r="CA192" t="s">
        <v>593</v>
      </c>
      <c r="CB192" t="s">
        <v>593</v>
      </c>
      <c r="CC192" t="s">
        <v>593</v>
      </c>
      <c r="CD192" t="s">
        <v>440</v>
      </c>
      <c r="CE192" t="s">
        <v>593</v>
      </c>
      <c r="CF192" t="s">
        <v>593</v>
      </c>
      <c r="CG192" t="s">
        <v>593</v>
      </c>
    </row>
    <row r="193" spans="1:85">
      <c r="A193">
        <v>19950731</v>
      </c>
      <c r="B193" t="s">
        <v>593</v>
      </c>
      <c r="C193" t="s">
        <v>593</v>
      </c>
      <c r="D193" t="s">
        <v>593</v>
      </c>
      <c r="E193" t="s">
        <v>593</v>
      </c>
      <c r="F193" t="s">
        <v>593</v>
      </c>
      <c r="G193" t="s">
        <v>593</v>
      </c>
      <c r="H193" t="s">
        <v>593</v>
      </c>
      <c r="I193" t="s">
        <v>593</v>
      </c>
      <c r="J193" t="s">
        <v>593</v>
      </c>
      <c r="K193" t="s">
        <v>593</v>
      </c>
      <c r="L193" t="s">
        <v>460</v>
      </c>
      <c r="M193" t="s">
        <v>593</v>
      </c>
      <c r="N193" t="s">
        <v>593</v>
      </c>
      <c r="O193" t="s">
        <v>593</v>
      </c>
      <c r="P193" t="s">
        <v>593</v>
      </c>
      <c r="Q193" t="s">
        <v>593</v>
      </c>
      <c r="R193" t="s">
        <v>593</v>
      </c>
      <c r="S193" t="s">
        <v>593</v>
      </c>
      <c r="T193" t="s">
        <v>593</v>
      </c>
      <c r="U193" t="s">
        <v>593</v>
      </c>
      <c r="V193" t="s">
        <v>440</v>
      </c>
      <c r="W193" t="s">
        <v>593</v>
      </c>
      <c r="X193" t="s">
        <v>593</v>
      </c>
      <c r="Y193" t="s">
        <v>593</v>
      </c>
      <c r="Z193" t="s">
        <v>593</v>
      </c>
      <c r="AA193" t="s">
        <v>593</v>
      </c>
      <c r="AB193" t="s">
        <v>593</v>
      </c>
      <c r="AC193" t="s">
        <v>593</v>
      </c>
      <c r="AD193" t="s">
        <v>593</v>
      </c>
      <c r="AE193" t="s">
        <v>593</v>
      </c>
      <c r="AF193" t="s">
        <v>593</v>
      </c>
      <c r="AG193" t="s">
        <v>593</v>
      </c>
      <c r="AH193" t="s">
        <v>593</v>
      </c>
      <c r="AI193" t="s">
        <v>593</v>
      </c>
      <c r="AJ193" t="s">
        <v>593</v>
      </c>
      <c r="AK193" t="s">
        <v>593</v>
      </c>
      <c r="AL193" t="s">
        <v>593</v>
      </c>
      <c r="AM193" t="s">
        <v>593</v>
      </c>
      <c r="AN193" t="s">
        <v>593</v>
      </c>
      <c r="AO193" t="s">
        <v>593</v>
      </c>
      <c r="AP193" t="s">
        <v>593</v>
      </c>
      <c r="AQ193" t="s">
        <v>593</v>
      </c>
      <c r="AR193" t="s">
        <v>593</v>
      </c>
      <c r="AS193" t="s">
        <v>593</v>
      </c>
      <c r="AT193" t="s">
        <v>593</v>
      </c>
      <c r="AU193" t="s">
        <v>593</v>
      </c>
      <c r="AV193" t="s">
        <v>593</v>
      </c>
      <c r="AW193" t="s">
        <v>593</v>
      </c>
      <c r="AX193" t="s">
        <v>593</v>
      </c>
      <c r="AY193" t="s">
        <v>593</v>
      </c>
      <c r="AZ193" t="s">
        <v>593</v>
      </c>
      <c r="BA193" t="s">
        <v>593</v>
      </c>
      <c r="BB193" t="s">
        <v>593</v>
      </c>
      <c r="BC193" t="s">
        <v>593</v>
      </c>
      <c r="BD193" t="s">
        <v>593</v>
      </c>
      <c r="BE193" t="s">
        <v>593</v>
      </c>
      <c r="BF193" t="s">
        <v>593</v>
      </c>
      <c r="BG193" t="s">
        <v>440</v>
      </c>
      <c r="BH193" t="s">
        <v>593</v>
      </c>
      <c r="BI193" t="s">
        <v>593</v>
      </c>
      <c r="BJ193" t="s">
        <v>593</v>
      </c>
      <c r="BK193" t="s">
        <v>593</v>
      </c>
      <c r="BL193" t="s">
        <v>593</v>
      </c>
      <c r="BM193" t="s">
        <v>593</v>
      </c>
      <c r="BN193" t="s">
        <v>593</v>
      </c>
      <c r="BO193" t="s">
        <v>593</v>
      </c>
      <c r="BP193" t="s">
        <v>593</v>
      </c>
      <c r="BQ193" t="s">
        <v>593</v>
      </c>
      <c r="BR193" t="s">
        <v>593</v>
      </c>
      <c r="BS193" t="s">
        <v>593</v>
      </c>
      <c r="BT193" t="s">
        <v>593</v>
      </c>
      <c r="BU193" t="s">
        <v>593</v>
      </c>
      <c r="BV193" t="s">
        <v>593</v>
      </c>
      <c r="BW193" t="s">
        <v>593</v>
      </c>
      <c r="BX193" t="s">
        <v>593</v>
      </c>
      <c r="BY193" t="s">
        <v>593</v>
      </c>
      <c r="BZ193" t="s">
        <v>593</v>
      </c>
      <c r="CA193" t="s">
        <v>593</v>
      </c>
      <c r="CB193" t="s">
        <v>593</v>
      </c>
      <c r="CC193" t="s">
        <v>593</v>
      </c>
      <c r="CD193" t="s">
        <v>440</v>
      </c>
      <c r="CE193" t="s">
        <v>593</v>
      </c>
      <c r="CF193" t="s">
        <v>593</v>
      </c>
      <c r="CG193" t="s">
        <v>593</v>
      </c>
    </row>
    <row r="194" spans="1:85">
      <c r="A194">
        <v>19950831</v>
      </c>
      <c r="B194" t="s">
        <v>593</v>
      </c>
      <c r="C194" t="s">
        <v>593</v>
      </c>
      <c r="D194" t="s">
        <v>593</v>
      </c>
      <c r="E194" t="s">
        <v>593</v>
      </c>
      <c r="F194" t="s">
        <v>593</v>
      </c>
      <c r="G194" t="s">
        <v>593</v>
      </c>
      <c r="H194" t="s">
        <v>593</v>
      </c>
      <c r="I194" t="s">
        <v>593</v>
      </c>
      <c r="J194" t="s">
        <v>593</v>
      </c>
      <c r="K194" t="s">
        <v>593</v>
      </c>
      <c r="L194" t="s">
        <v>460</v>
      </c>
      <c r="M194" t="s">
        <v>593</v>
      </c>
      <c r="N194" t="s">
        <v>593</v>
      </c>
      <c r="O194" t="s">
        <v>593</v>
      </c>
      <c r="P194" t="s">
        <v>593</v>
      </c>
      <c r="Q194" t="s">
        <v>593</v>
      </c>
      <c r="R194" t="s">
        <v>593</v>
      </c>
      <c r="S194" t="s">
        <v>593</v>
      </c>
      <c r="T194" t="s">
        <v>593</v>
      </c>
      <c r="U194" t="s">
        <v>593</v>
      </c>
      <c r="V194" t="s">
        <v>440</v>
      </c>
      <c r="W194" t="s">
        <v>593</v>
      </c>
      <c r="X194" t="s">
        <v>593</v>
      </c>
      <c r="Y194" t="s">
        <v>593</v>
      </c>
      <c r="Z194" t="s">
        <v>593</v>
      </c>
      <c r="AA194" t="s">
        <v>593</v>
      </c>
      <c r="AB194" t="s">
        <v>593</v>
      </c>
      <c r="AC194" t="s">
        <v>593</v>
      </c>
      <c r="AD194" t="s">
        <v>593</v>
      </c>
      <c r="AE194" t="s">
        <v>593</v>
      </c>
      <c r="AF194" t="s">
        <v>593</v>
      </c>
      <c r="AG194" t="s">
        <v>593</v>
      </c>
      <c r="AH194" t="s">
        <v>593</v>
      </c>
      <c r="AI194" t="s">
        <v>593</v>
      </c>
      <c r="AJ194" t="s">
        <v>593</v>
      </c>
      <c r="AK194" t="s">
        <v>593</v>
      </c>
      <c r="AL194" t="s">
        <v>593</v>
      </c>
      <c r="AM194" t="s">
        <v>593</v>
      </c>
      <c r="AN194" t="s">
        <v>593</v>
      </c>
      <c r="AO194" t="s">
        <v>593</v>
      </c>
      <c r="AP194" t="s">
        <v>593</v>
      </c>
      <c r="AQ194" t="s">
        <v>593</v>
      </c>
      <c r="AR194" t="s">
        <v>593</v>
      </c>
      <c r="AS194" t="s">
        <v>593</v>
      </c>
      <c r="AT194" t="s">
        <v>593</v>
      </c>
      <c r="AU194" t="s">
        <v>593</v>
      </c>
      <c r="AV194" t="s">
        <v>593</v>
      </c>
      <c r="AW194" t="s">
        <v>593</v>
      </c>
      <c r="AX194" t="s">
        <v>593</v>
      </c>
      <c r="AY194" t="s">
        <v>593</v>
      </c>
      <c r="AZ194" t="s">
        <v>593</v>
      </c>
      <c r="BA194" t="s">
        <v>593</v>
      </c>
      <c r="BB194" t="s">
        <v>593</v>
      </c>
      <c r="BC194" t="s">
        <v>593</v>
      </c>
      <c r="BD194" t="s">
        <v>593</v>
      </c>
      <c r="BE194" t="s">
        <v>593</v>
      </c>
      <c r="BF194" t="s">
        <v>440</v>
      </c>
      <c r="BG194" t="s">
        <v>440</v>
      </c>
      <c r="BH194" t="s">
        <v>593</v>
      </c>
      <c r="BI194" t="s">
        <v>593</v>
      </c>
      <c r="BJ194" t="s">
        <v>593</v>
      </c>
      <c r="BK194" t="s">
        <v>593</v>
      </c>
      <c r="BL194" t="s">
        <v>593</v>
      </c>
      <c r="BM194" t="s">
        <v>593</v>
      </c>
      <c r="BN194" t="s">
        <v>593</v>
      </c>
      <c r="BO194" t="s">
        <v>593</v>
      </c>
      <c r="BP194" t="s">
        <v>593</v>
      </c>
      <c r="BQ194" t="s">
        <v>593</v>
      </c>
      <c r="BR194" t="s">
        <v>593</v>
      </c>
      <c r="BS194" t="s">
        <v>593</v>
      </c>
      <c r="BT194" t="s">
        <v>593</v>
      </c>
      <c r="BU194" t="s">
        <v>593</v>
      </c>
      <c r="BV194" t="s">
        <v>593</v>
      </c>
      <c r="BW194" t="s">
        <v>593</v>
      </c>
      <c r="BX194" t="s">
        <v>593</v>
      </c>
      <c r="BY194" t="s">
        <v>593</v>
      </c>
      <c r="BZ194" t="s">
        <v>593</v>
      </c>
      <c r="CA194" t="s">
        <v>593</v>
      </c>
      <c r="CB194" t="s">
        <v>593</v>
      </c>
      <c r="CC194" t="s">
        <v>593</v>
      </c>
      <c r="CD194" t="s">
        <v>440</v>
      </c>
      <c r="CE194" t="s">
        <v>593</v>
      </c>
      <c r="CF194" t="s">
        <v>593</v>
      </c>
      <c r="CG194" t="s">
        <v>593</v>
      </c>
    </row>
    <row r="195" spans="1:85">
      <c r="A195">
        <v>19950929</v>
      </c>
      <c r="B195" t="s">
        <v>593</v>
      </c>
      <c r="C195" t="s">
        <v>593</v>
      </c>
      <c r="D195" t="s">
        <v>593</v>
      </c>
      <c r="E195" t="s">
        <v>593</v>
      </c>
      <c r="F195" t="s">
        <v>593</v>
      </c>
      <c r="G195" t="s">
        <v>593</v>
      </c>
      <c r="H195" t="s">
        <v>593</v>
      </c>
      <c r="I195" t="s">
        <v>593</v>
      </c>
      <c r="J195" t="s">
        <v>593</v>
      </c>
      <c r="K195" t="s">
        <v>593</v>
      </c>
      <c r="L195" t="s">
        <v>460</v>
      </c>
      <c r="M195" t="s">
        <v>593</v>
      </c>
      <c r="N195" t="s">
        <v>593</v>
      </c>
      <c r="O195" t="s">
        <v>593</v>
      </c>
      <c r="P195" t="s">
        <v>593</v>
      </c>
      <c r="Q195" t="s">
        <v>593</v>
      </c>
      <c r="R195" t="s">
        <v>593</v>
      </c>
      <c r="S195" t="s">
        <v>593</v>
      </c>
      <c r="T195" t="s">
        <v>593</v>
      </c>
      <c r="U195" t="s">
        <v>593</v>
      </c>
      <c r="V195" t="s">
        <v>440</v>
      </c>
      <c r="W195" t="s">
        <v>593</v>
      </c>
      <c r="X195" t="s">
        <v>593</v>
      </c>
      <c r="Y195" t="s">
        <v>593</v>
      </c>
      <c r="Z195" t="s">
        <v>593</v>
      </c>
      <c r="AA195" t="s">
        <v>593</v>
      </c>
      <c r="AB195" t="s">
        <v>593</v>
      </c>
      <c r="AC195" t="s">
        <v>593</v>
      </c>
      <c r="AD195" t="s">
        <v>593</v>
      </c>
      <c r="AE195" t="s">
        <v>593</v>
      </c>
      <c r="AF195" t="s">
        <v>593</v>
      </c>
      <c r="AG195" t="s">
        <v>593</v>
      </c>
      <c r="AH195" t="s">
        <v>593</v>
      </c>
      <c r="AI195" t="s">
        <v>593</v>
      </c>
      <c r="AJ195" t="s">
        <v>593</v>
      </c>
      <c r="AK195" t="s">
        <v>593</v>
      </c>
      <c r="AL195" t="s">
        <v>593</v>
      </c>
      <c r="AM195" t="s">
        <v>593</v>
      </c>
      <c r="AN195" t="s">
        <v>593</v>
      </c>
      <c r="AO195" t="s">
        <v>593</v>
      </c>
      <c r="AP195" t="s">
        <v>593</v>
      </c>
      <c r="AQ195" t="s">
        <v>593</v>
      </c>
      <c r="AR195" t="s">
        <v>593</v>
      </c>
      <c r="AS195" t="s">
        <v>593</v>
      </c>
      <c r="AT195" t="s">
        <v>593</v>
      </c>
      <c r="AU195" t="s">
        <v>593</v>
      </c>
      <c r="AV195" t="s">
        <v>593</v>
      </c>
      <c r="AW195" t="s">
        <v>593</v>
      </c>
      <c r="AX195" t="s">
        <v>593</v>
      </c>
      <c r="AY195" t="s">
        <v>593</v>
      </c>
      <c r="AZ195" t="s">
        <v>593</v>
      </c>
      <c r="BA195" t="s">
        <v>593</v>
      </c>
      <c r="BB195" t="s">
        <v>593</v>
      </c>
      <c r="BC195" t="s">
        <v>593</v>
      </c>
      <c r="BD195" t="s">
        <v>593</v>
      </c>
      <c r="BE195" t="s">
        <v>593</v>
      </c>
      <c r="BF195" t="s">
        <v>440</v>
      </c>
      <c r="BG195" t="s">
        <v>440</v>
      </c>
      <c r="BH195" t="s">
        <v>593</v>
      </c>
      <c r="BI195" t="s">
        <v>593</v>
      </c>
      <c r="BJ195" t="s">
        <v>593</v>
      </c>
      <c r="BK195" t="s">
        <v>593</v>
      </c>
      <c r="BL195" t="s">
        <v>593</v>
      </c>
      <c r="BM195" t="s">
        <v>593</v>
      </c>
      <c r="BN195" t="s">
        <v>593</v>
      </c>
      <c r="BO195" t="s">
        <v>593</v>
      </c>
      <c r="BP195" t="s">
        <v>593</v>
      </c>
      <c r="BQ195" t="s">
        <v>593</v>
      </c>
      <c r="BR195" t="s">
        <v>593</v>
      </c>
      <c r="BS195" t="s">
        <v>593</v>
      </c>
      <c r="BT195" t="s">
        <v>593</v>
      </c>
      <c r="BU195" t="s">
        <v>593</v>
      </c>
      <c r="BV195" t="s">
        <v>593</v>
      </c>
      <c r="BW195" t="s">
        <v>593</v>
      </c>
      <c r="BX195" t="s">
        <v>593</v>
      </c>
      <c r="BY195" t="s">
        <v>593</v>
      </c>
      <c r="BZ195" t="s">
        <v>593</v>
      </c>
      <c r="CA195" t="s">
        <v>593</v>
      </c>
      <c r="CB195" t="s">
        <v>593</v>
      </c>
      <c r="CC195" t="s">
        <v>593</v>
      </c>
      <c r="CD195" t="s">
        <v>440</v>
      </c>
      <c r="CE195" t="s">
        <v>593</v>
      </c>
      <c r="CF195" t="s">
        <v>593</v>
      </c>
      <c r="CG195" t="s">
        <v>593</v>
      </c>
    </row>
    <row r="196" spans="1:85">
      <c r="A196">
        <v>19951031</v>
      </c>
      <c r="B196" t="s">
        <v>593</v>
      </c>
      <c r="C196" t="s">
        <v>593</v>
      </c>
      <c r="D196" t="s">
        <v>593</v>
      </c>
      <c r="E196" t="s">
        <v>593</v>
      </c>
      <c r="F196" t="s">
        <v>593</v>
      </c>
      <c r="G196" t="s">
        <v>593</v>
      </c>
      <c r="H196" t="s">
        <v>593</v>
      </c>
      <c r="I196" t="s">
        <v>593</v>
      </c>
      <c r="J196" t="s">
        <v>593</v>
      </c>
      <c r="K196" t="s">
        <v>593</v>
      </c>
      <c r="L196" t="s">
        <v>460</v>
      </c>
      <c r="M196" t="s">
        <v>593</v>
      </c>
      <c r="N196" t="s">
        <v>593</v>
      </c>
      <c r="O196" t="s">
        <v>593</v>
      </c>
      <c r="P196" t="s">
        <v>593</v>
      </c>
      <c r="Q196" t="s">
        <v>593</v>
      </c>
      <c r="R196" t="s">
        <v>593</v>
      </c>
      <c r="S196" t="s">
        <v>593</v>
      </c>
      <c r="T196" t="s">
        <v>593</v>
      </c>
      <c r="U196" t="s">
        <v>593</v>
      </c>
      <c r="V196" t="s">
        <v>440</v>
      </c>
      <c r="W196" t="s">
        <v>593</v>
      </c>
      <c r="X196" t="s">
        <v>593</v>
      </c>
      <c r="Y196" t="s">
        <v>593</v>
      </c>
      <c r="Z196" t="s">
        <v>593</v>
      </c>
      <c r="AA196" t="s">
        <v>593</v>
      </c>
      <c r="AB196" t="s">
        <v>593</v>
      </c>
      <c r="AC196" t="s">
        <v>593</v>
      </c>
      <c r="AD196" t="s">
        <v>593</v>
      </c>
      <c r="AE196" t="s">
        <v>593</v>
      </c>
      <c r="AF196" t="s">
        <v>593</v>
      </c>
      <c r="AG196" t="s">
        <v>593</v>
      </c>
      <c r="AH196" t="s">
        <v>593</v>
      </c>
      <c r="AI196" t="s">
        <v>593</v>
      </c>
      <c r="AJ196" t="s">
        <v>593</v>
      </c>
      <c r="AK196" t="s">
        <v>593</v>
      </c>
      <c r="AL196" t="s">
        <v>593</v>
      </c>
      <c r="AM196" t="s">
        <v>593</v>
      </c>
      <c r="AN196" t="s">
        <v>593</v>
      </c>
      <c r="AO196" t="s">
        <v>593</v>
      </c>
      <c r="AP196" t="s">
        <v>593</v>
      </c>
      <c r="AQ196" t="s">
        <v>593</v>
      </c>
      <c r="AR196" t="s">
        <v>593</v>
      </c>
      <c r="AS196" t="s">
        <v>593</v>
      </c>
      <c r="AT196" t="s">
        <v>593</v>
      </c>
      <c r="AU196" t="s">
        <v>593</v>
      </c>
      <c r="AV196" t="s">
        <v>593</v>
      </c>
      <c r="AW196" t="s">
        <v>593</v>
      </c>
      <c r="AX196" t="s">
        <v>593</v>
      </c>
      <c r="AY196" t="s">
        <v>593</v>
      </c>
      <c r="AZ196" t="s">
        <v>593</v>
      </c>
      <c r="BA196" t="s">
        <v>593</v>
      </c>
      <c r="BB196" t="s">
        <v>593</v>
      </c>
      <c r="BC196" t="s">
        <v>593</v>
      </c>
      <c r="BD196" t="s">
        <v>593</v>
      </c>
      <c r="BE196" t="s">
        <v>593</v>
      </c>
      <c r="BF196" t="s">
        <v>440</v>
      </c>
      <c r="BG196" t="s">
        <v>440</v>
      </c>
      <c r="BH196" t="s">
        <v>593</v>
      </c>
      <c r="BI196" t="s">
        <v>593</v>
      </c>
      <c r="BJ196" t="s">
        <v>593</v>
      </c>
      <c r="BK196" t="s">
        <v>593</v>
      </c>
      <c r="BL196" t="s">
        <v>593</v>
      </c>
      <c r="BM196" t="s">
        <v>593</v>
      </c>
      <c r="BN196" t="s">
        <v>593</v>
      </c>
      <c r="BO196" t="s">
        <v>593</v>
      </c>
      <c r="BP196" t="s">
        <v>593</v>
      </c>
      <c r="BQ196" t="s">
        <v>593</v>
      </c>
      <c r="BR196" t="s">
        <v>593</v>
      </c>
      <c r="BS196" t="s">
        <v>593</v>
      </c>
      <c r="BT196" t="s">
        <v>593</v>
      </c>
      <c r="BU196" t="s">
        <v>593</v>
      </c>
      <c r="BV196" t="s">
        <v>593</v>
      </c>
      <c r="BW196" t="s">
        <v>593</v>
      </c>
      <c r="BX196" t="s">
        <v>593</v>
      </c>
      <c r="BY196" t="s">
        <v>593</v>
      </c>
      <c r="BZ196" t="s">
        <v>593</v>
      </c>
      <c r="CA196" t="s">
        <v>593</v>
      </c>
      <c r="CB196" t="s">
        <v>593</v>
      </c>
      <c r="CC196" t="s">
        <v>593</v>
      </c>
      <c r="CD196" t="s">
        <v>440</v>
      </c>
      <c r="CE196" t="s">
        <v>593</v>
      </c>
      <c r="CF196" t="s">
        <v>593</v>
      </c>
      <c r="CG196" t="s">
        <v>593</v>
      </c>
    </row>
    <row r="197" spans="1:85">
      <c r="A197">
        <v>19951130</v>
      </c>
      <c r="B197" t="s">
        <v>593</v>
      </c>
      <c r="C197" t="s">
        <v>593</v>
      </c>
      <c r="D197" t="s">
        <v>593</v>
      </c>
      <c r="E197" t="s">
        <v>593</v>
      </c>
      <c r="F197" t="s">
        <v>593</v>
      </c>
      <c r="G197" t="s">
        <v>593</v>
      </c>
      <c r="H197" t="s">
        <v>593</v>
      </c>
      <c r="I197" t="s">
        <v>593</v>
      </c>
      <c r="J197" t="s">
        <v>593</v>
      </c>
      <c r="K197" t="s">
        <v>593</v>
      </c>
      <c r="L197" t="s">
        <v>460</v>
      </c>
      <c r="M197" t="s">
        <v>593</v>
      </c>
      <c r="N197" t="s">
        <v>593</v>
      </c>
      <c r="O197" t="s">
        <v>593</v>
      </c>
      <c r="P197" t="s">
        <v>593</v>
      </c>
      <c r="Q197" t="s">
        <v>593</v>
      </c>
      <c r="R197" t="s">
        <v>593</v>
      </c>
      <c r="S197" t="s">
        <v>593</v>
      </c>
      <c r="T197" t="s">
        <v>593</v>
      </c>
      <c r="U197" t="s">
        <v>593</v>
      </c>
      <c r="V197" t="s">
        <v>440</v>
      </c>
      <c r="W197" t="s">
        <v>593</v>
      </c>
      <c r="X197" t="s">
        <v>593</v>
      </c>
      <c r="Y197" t="s">
        <v>593</v>
      </c>
      <c r="Z197" t="s">
        <v>593</v>
      </c>
      <c r="AA197" t="s">
        <v>593</v>
      </c>
      <c r="AB197" t="s">
        <v>593</v>
      </c>
      <c r="AC197" t="s">
        <v>593</v>
      </c>
      <c r="AD197" t="s">
        <v>593</v>
      </c>
      <c r="AE197" t="s">
        <v>593</v>
      </c>
      <c r="AF197" t="s">
        <v>593</v>
      </c>
      <c r="AG197" t="s">
        <v>593</v>
      </c>
      <c r="AH197" t="s">
        <v>593</v>
      </c>
      <c r="AI197" t="s">
        <v>593</v>
      </c>
      <c r="AJ197" t="s">
        <v>593</v>
      </c>
      <c r="AK197" t="s">
        <v>593</v>
      </c>
      <c r="AL197" t="s">
        <v>593</v>
      </c>
      <c r="AM197" t="s">
        <v>593</v>
      </c>
      <c r="AN197" t="s">
        <v>593</v>
      </c>
      <c r="AO197" t="s">
        <v>593</v>
      </c>
      <c r="AP197" t="s">
        <v>593</v>
      </c>
      <c r="AQ197" t="s">
        <v>593</v>
      </c>
      <c r="AR197" t="s">
        <v>593</v>
      </c>
      <c r="AS197" t="s">
        <v>593</v>
      </c>
      <c r="AT197" t="s">
        <v>593</v>
      </c>
      <c r="AU197" t="s">
        <v>593</v>
      </c>
      <c r="AV197" t="s">
        <v>593</v>
      </c>
      <c r="AW197" t="s">
        <v>593</v>
      </c>
      <c r="AX197" t="s">
        <v>593</v>
      </c>
      <c r="AY197" t="s">
        <v>593</v>
      </c>
      <c r="AZ197" t="s">
        <v>593</v>
      </c>
      <c r="BA197" t="s">
        <v>593</v>
      </c>
      <c r="BB197" t="s">
        <v>593</v>
      </c>
      <c r="BC197" t="s">
        <v>593</v>
      </c>
      <c r="BD197" t="s">
        <v>593</v>
      </c>
      <c r="BE197" t="s">
        <v>593</v>
      </c>
      <c r="BF197" t="s">
        <v>440</v>
      </c>
      <c r="BG197" t="s">
        <v>440</v>
      </c>
      <c r="BH197" t="s">
        <v>593</v>
      </c>
      <c r="BI197" t="s">
        <v>593</v>
      </c>
      <c r="BJ197" t="s">
        <v>593</v>
      </c>
      <c r="BK197" t="s">
        <v>593</v>
      </c>
      <c r="BL197" t="s">
        <v>593</v>
      </c>
      <c r="BM197" t="s">
        <v>593</v>
      </c>
      <c r="BN197" t="s">
        <v>593</v>
      </c>
      <c r="BO197" t="s">
        <v>593</v>
      </c>
      <c r="BP197" t="s">
        <v>593</v>
      </c>
      <c r="BQ197" t="s">
        <v>593</v>
      </c>
      <c r="BR197" t="s">
        <v>593</v>
      </c>
      <c r="BS197" t="s">
        <v>593</v>
      </c>
      <c r="BT197" t="s">
        <v>593</v>
      </c>
      <c r="BU197" t="s">
        <v>593</v>
      </c>
      <c r="BV197" t="s">
        <v>593</v>
      </c>
      <c r="BW197" t="s">
        <v>593</v>
      </c>
      <c r="BX197" t="s">
        <v>593</v>
      </c>
      <c r="BY197" t="s">
        <v>593</v>
      </c>
      <c r="BZ197" t="s">
        <v>593</v>
      </c>
      <c r="CA197" t="s">
        <v>593</v>
      </c>
      <c r="CB197" t="s">
        <v>593</v>
      </c>
      <c r="CC197" t="s">
        <v>593</v>
      </c>
      <c r="CD197" t="s">
        <v>440</v>
      </c>
      <c r="CE197" t="s">
        <v>593</v>
      </c>
      <c r="CF197" t="s">
        <v>593</v>
      </c>
      <c r="CG197" t="s">
        <v>593</v>
      </c>
    </row>
    <row r="198" spans="1:85">
      <c r="A198">
        <v>19951229</v>
      </c>
      <c r="B198" t="s">
        <v>593</v>
      </c>
      <c r="C198" t="s">
        <v>593</v>
      </c>
      <c r="D198" t="s">
        <v>593</v>
      </c>
      <c r="E198" t="s">
        <v>593</v>
      </c>
      <c r="F198" t="s">
        <v>593</v>
      </c>
      <c r="G198" t="s">
        <v>593</v>
      </c>
      <c r="H198" t="s">
        <v>593</v>
      </c>
      <c r="I198" t="s">
        <v>593</v>
      </c>
      <c r="J198" t="s">
        <v>593</v>
      </c>
      <c r="K198" t="s">
        <v>593</v>
      </c>
      <c r="L198" t="s">
        <v>460</v>
      </c>
      <c r="M198" t="s">
        <v>593</v>
      </c>
      <c r="N198" t="s">
        <v>593</v>
      </c>
      <c r="O198" t="s">
        <v>593</v>
      </c>
      <c r="P198" t="s">
        <v>593</v>
      </c>
      <c r="Q198" t="s">
        <v>593</v>
      </c>
      <c r="R198" t="s">
        <v>593</v>
      </c>
      <c r="S198" t="s">
        <v>593</v>
      </c>
      <c r="T198" t="s">
        <v>593</v>
      </c>
      <c r="U198" t="s">
        <v>593</v>
      </c>
      <c r="V198" t="s">
        <v>440</v>
      </c>
      <c r="W198" t="s">
        <v>593</v>
      </c>
      <c r="X198" t="s">
        <v>593</v>
      </c>
      <c r="Y198" t="s">
        <v>593</v>
      </c>
      <c r="Z198" t="s">
        <v>593</v>
      </c>
      <c r="AA198" t="s">
        <v>593</v>
      </c>
      <c r="AB198" t="s">
        <v>593</v>
      </c>
      <c r="AC198" t="s">
        <v>593</v>
      </c>
      <c r="AD198" t="s">
        <v>593</v>
      </c>
      <c r="AE198" t="s">
        <v>593</v>
      </c>
      <c r="AF198" t="s">
        <v>593</v>
      </c>
      <c r="AG198" t="s">
        <v>593</v>
      </c>
      <c r="AH198" t="s">
        <v>593</v>
      </c>
      <c r="AI198" t="s">
        <v>593</v>
      </c>
      <c r="AJ198" t="s">
        <v>593</v>
      </c>
      <c r="AK198" t="s">
        <v>593</v>
      </c>
      <c r="AL198" t="s">
        <v>593</v>
      </c>
      <c r="AM198" t="s">
        <v>593</v>
      </c>
      <c r="AN198" t="s">
        <v>593</v>
      </c>
      <c r="AO198" t="s">
        <v>593</v>
      </c>
      <c r="AP198" t="s">
        <v>593</v>
      </c>
      <c r="AQ198" t="s">
        <v>593</v>
      </c>
      <c r="AR198" t="s">
        <v>593</v>
      </c>
      <c r="AS198" t="s">
        <v>593</v>
      </c>
      <c r="AT198" t="s">
        <v>593</v>
      </c>
      <c r="AU198" t="s">
        <v>593</v>
      </c>
      <c r="AV198" t="s">
        <v>593</v>
      </c>
      <c r="AW198" t="s">
        <v>593</v>
      </c>
      <c r="AX198" t="s">
        <v>593</v>
      </c>
      <c r="AY198" t="s">
        <v>593</v>
      </c>
      <c r="AZ198" t="s">
        <v>593</v>
      </c>
      <c r="BA198" t="s">
        <v>593</v>
      </c>
      <c r="BB198" t="s">
        <v>593</v>
      </c>
      <c r="BC198" t="s">
        <v>593</v>
      </c>
      <c r="BD198" t="s">
        <v>593</v>
      </c>
      <c r="BE198" t="s">
        <v>593</v>
      </c>
      <c r="BF198" t="s">
        <v>440</v>
      </c>
      <c r="BG198" t="s">
        <v>440</v>
      </c>
      <c r="BH198" t="s">
        <v>593</v>
      </c>
      <c r="BI198" t="s">
        <v>593</v>
      </c>
      <c r="BJ198" t="s">
        <v>593</v>
      </c>
      <c r="BK198" t="s">
        <v>593</v>
      </c>
      <c r="BL198" t="s">
        <v>593</v>
      </c>
      <c r="BM198" t="s">
        <v>593</v>
      </c>
      <c r="BN198" t="s">
        <v>593</v>
      </c>
      <c r="BO198" t="s">
        <v>593</v>
      </c>
      <c r="BP198" t="s">
        <v>593</v>
      </c>
      <c r="BQ198" t="s">
        <v>593</v>
      </c>
      <c r="BR198" t="s">
        <v>593</v>
      </c>
      <c r="BS198" t="s">
        <v>593</v>
      </c>
      <c r="BT198" t="s">
        <v>593</v>
      </c>
      <c r="BU198" t="s">
        <v>593</v>
      </c>
      <c r="BV198" t="s">
        <v>593</v>
      </c>
      <c r="BW198" t="s">
        <v>593</v>
      </c>
      <c r="BX198" t="s">
        <v>593</v>
      </c>
      <c r="BY198" t="s">
        <v>593</v>
      </c>
      <c r="BZ198" t="s">
        <v>593</v>
      </c>
      <c r="CA198" t="s">
        <v>593</v>
      </c>
      <c r="CB198" t="s">
        <v>593</v>
      </c>
      <c r="CC198" t="s">
        <v>593</v>
      </c>
      <c r="CD198" t="s">
        <v>440</v>
      </c>
      <c r="CE198" t="s">
        <v>593</v>
      </c>
      <c r="CF198" t="s">
        <v>593</v>
      </c>
      <c r="CG198" t="s">
        <v>593</v>
      </c>
    </row>
    <row r="199" spans="1:85">
      <c r="A199">
        <v>19960131</v>
      </c>
      <c r="B199" t="s">
        <v>593</v>
      </c>
      <c r="C199" t="s">
        <v>593</v>
      </c>
      <c r="D199" t="s">
        <v>593</v>
      </c>
      <c r="E199" t="s">
        <v>593</v>
      </c>
      <c r="F199" t="s">
        <v>593</v>
      </c>
      <c r="G199" t="s">
        <v>593</v>
      </c>
      <c r="H199" t="s">
        <v>593</v>
      </c>
      <c r="I199" t="s">
        <v>593</v>
      </c>
      <c r="J199" t="s">
        <v>593</v>
      </c>
      <c r="K199" t="s">
        <v>593</v>
      </c>
      <c r="L199" t="s">
        <v>460</v>
      </c>
      <c r="M199" t="s">
        <v>593</v>
      </c>
      <c r="N199" t="s">
        <v>593</v>
      </c>
      <c r="O199" t="s">
        <v>593</v>
      </c>
      <c r="P199" t="s">
        <v>593</v>
      </c>
      <c r="Q199" t="s">
        <v>593</v>
      </c>
      <c r="R199" t="s">
        <v>593</v>
      </c>
      <c r="S199" t="s">
        <v>593</v>
      </c>
      <c r="T199" t="s">
        <v>593</v>
      </c>
      <c r="U199" t="s">
        <v>593</v>
      </c>
      <c r="V199" t="s">
        <v>440</v>
      </c>
      <c r="W199" t="s">
        <v>593</v>
      </c>
      <c r="X199" t="s">
        <v>593</v>
      </c>
      <c r="Y199" t="s">
        <v>593</v>
      </c>
      <c r="Z199" t="s">
        <v>593</v>
      </c>
      <c r="AA199" t="s">
        <v>593</v>
      </c>
      <c r="AB199" t="s">
        <v>593</v>
      </c>
      <c r="AC199" t="s">
        <v>593</v>
      </c>
      <c r="AD199" t="s">
        <v>593</v>
      </c>
      <c r="AE199" t="s">
        <v>593</v>
      </c>
      <c r="AF199" t="s">
        <v>593</v>
      </c>
      <c r="AG199" t="s">
        <v>593</v>
      </c>
      <c r="AH199" t="s">
        <v>593</v>
      </c>
      <c r="AI199" t="s">
        <v>593</v>
      </c>
      <c r="AJ199" t="s">
        <v>593</v>
      </c>
      <c r="AK199" t="s">
        <v>593</v>
      </c>
      <c r="AL199" t="s">
        <v>593</v>
      </c>
      <c r="AM199" t="s">
        <v>593</v>
      </c>
      <c r="AN199" t="s">
        <v>593</v>
      </c>
      <c r="AO199" t="s">
        <v>593</v>
      </c>
      <c r="AP199" t="s">
        <v>593</v>
      </c>
      <c r="AQ199" t="s">
        <v>593</v>
      </c>
      <c r="AR199" t="s">
        <v>593</v>
      </c>
      <c r="AS199" t="s">
        <v>593</v>
      </c>
      <c r="AT199" t="s">
        <v>593</v>
      </c>
      <c r="AU199" t="s">
        <v>593</v>
      </c>
      <c r="AV199" t="s">
        <v>593</v>
      </c>
      <c r="AW199" t="s">
        <v>593</v>
      </c>
      <c r="AX199" t="s">
        <v>593</v>
      </c>
      <c r="AY199" t="s">
        <v>593</v>
      </c>
      <c r="AZ199" t="s">
        <v>593</v>
      </c>
      <c r="BA199" t="s">
        <v>593</v>
      </c>
      <c r="BB199" t="s">
        <v>593</v>
      </c>
      <c r="BC199" t="s">
        <v>593</v>
      </c>
      <c r="BD199" t="s">
        <v>593</v>
      </c>
      <c r="BE199" t="s">
        <v>593</v>
      </c>
      <c r="BF199" t="s">
        <v>440</v>
      </c>
      <c r="BG199" t="s">
        <v>440</v>
      </c>
      <c r="BH199" t="s">
        <v>593</v>
      </c>
      <c r="BI199" t="s">
        <v>593</v>
      </c>
      <c r="BJ199" t="s">
        <v>593</v>
      </c>
      <c r="BK199" t="s">
        <v>593</v>
      </c>
      <c r="BL199" t="s">
        <v>593</v>
      </c>
      <c r="BM199" t="s">
        <v>593</v>
      </c>
      <c r="BN199" t="s">
        <v>593</v>
      </c>
      <c r="BO199" t="s">
        <v>593</v>
      </c>
      <c r="BP199" t="s">
        <v>593</v>
      </c>
      <c r="BQ199" t="s">
        <v>593</v>
      </c>
      <c r="BR199" t="s">
        <v>593</v>
      </c>
      <c r="BS199" t="s">
        <v>593</v>
      </c>
      <c r="BT199" t="s">
        <v>593</v>
      </c>
      <c r="BU199" t="s">
        <v>593</v>
      </c>
      <c r="BV199" t="s">
        <v>593</v>
      </c>
      <c r="BW199" t="s">
        <v>593</v>
      </c>
      <c r="BX199" t="s">
        <v>593</v>
      </c>
      <c r="BY199" t="s">
        <v>593</v>
      </c>
      <c r="BZ199" t="s">
        <v>593</v>
      </c>
      <c r="CA199" t="s">
        <v>593</v>
      </c>
      <c r="CB199" t="s">
        <v>593</v>
      </c>
      <c r="CC199" t="s">
        <v>593</v>
      </c>
      <c r="CD199" t="s">
        <v>440</v>
      </c>
      <c r="CE199" t="s">
        <v>593</v>
      </c>
      <c r="CF199" t="s">
        <v>593</v>
      </c>
      <c r="CG199" t="s">
        <v>593</v>
      </c>
    </row>
    <row r="200" spans="1:85">
      <c r="A200">
        <v>19960229</v>
      </c>
      <c r="B200" t="s">
        <v>593</v>
      </c>
      <c r="C200" t="s">
        <v>593</v>
      </c>
      <c r="D200" t="s">
        <v>593</v>
      </c>
      <c r="E200" t="s">
        <v>593</v>
      </c>
      <c r="F200" t="s">
        <v>593</v>
      </c>
      <c r="G200" t="s">
        <v>593</v>
      </c>
      <c r="H200" t="s">
        <v>593</v>
      </c>
      <c r="I200" t="s">
        <v>593</v>
      </c>
      <c r="J200" t="s">
        <v>593</v>
      </c>
      <c r="K200" t="s">
        <v>593</v>
      </c>
      <c r="L200" t="s">
        <v>460</v>
      </c>
      <c r="M200" t="s">
        <v>593</v>
      </c>
      <c r="N200" t="s">
        <v>593</v>
      </c>
      <c r="O200" t="s">
        <v>593</v>
      </c>
      <c r="P200" t="s">
        <v>593</v>
      </c>
      <c r="Q200" t="s">
        <v>593</v>
      </c>
      <c r="R200" t="s">
        <v>593</v>
      </c>
      <c r="S200" t="s">
        <v>593</v>
      </c>
      <c r="T200" t="s">
        <v>593</v>
      </c>
      <c r="U200" t="s">
        <v>593</v>
      </c>
      <c r="V200" t="s">
        <v>440</v>
      </c>
      <c r="W200" t="s">
        <v>593</v>
      </c>
      <c r="X200" t="s">
        <v>593</v>
      </c>
      <c r="Y200" t="s">
        <v>593</v>
      </c>
      <c r="Z200" t="s">
        <v>593</v>
      </c>
      <c r="AA200" t="s">
        <v>593</v>
      </c>
      <c r="AB200" t="s">
        <v>593</v>
      </c>
      <c r="AC200" t="s">
        <v>593</v>
      </c>
      <c r="AD200" t="s">
        <v>593</v>
      </c>
      <c r="AE200" t="s">
        <v>593</v>
      </c>
      <c r="AF200" t="s">
        <v>593</v>
      </c>
      <c r="AG200" t="s">
        <v>593</v>
      </c>
      <c r="AH200" t="s">
        <v>593</v>
      </c>
      <c r="AI200" t="s">
        <v>593</v>
      </c>
      <c r="AJ200" t="s">
        <v>593</v>
      </c>
      <c r="AK200" t="s">
        <v>593</v>
      </c>
      <c r="AL200" t="s">
        <v>593</v>
      </c>
      <c r="AM200" t="s">
        <v>593</v>
      </c>
      <c r="AN200" t="s">
        <v>593</v>
      </c>
      <c r="AO200" t="s">
        <v>593</v>
      </c>
      <c r="AP200" t="s">
        <v>593</v>
      </c>
      <c r="AQ200" t="s">
        <v>593</v>
      </c>
      <c r="AR200" t="s">
        <v>593</v>
      </c>
      <c r="AS200" t="s">
        <v>593</v>
      </c>
      <c r="AT200" t="s">
        <v>593</v>
      </c>
      <c r="AU200" t="s">
        <v>593</v>
      </c>
      <c r="AV200" t="s">
        <v>593</v>
      </c>
      <c r="AW200" t="s">
        <v>593</v>
      </c>
      <c r="AX200" t="s">
        <v>593</v>
      </c>
      <c r="AY200" t="s">
        <v>593</v>
      </c>
      <c r="AZ200" t="s">
        <v>593</v>
      </c>
      <c r="BA200" t="s">
        <v>593</v>
      </c>
      <c r="BB200" t="s">
        <v>593</v>
      </c>
      <c r="BC200" t="s">
        <v>593</v>
      </c>
      <c r="BD200" t="s">
        <v>593</v>
      </c>
      <c r="BE200" t="s">
        <v>593</v>
      </c>
      <c r="BF200" t="s">
        <v>440</v>
      </c>
      <c r="BG200" t="s">
        <v>440</v>
      </c>
      <c r="BH200" t="s">
        <v>593</v>
      </c>
      <c r="BI200" t="s">
        <v>593</v>
      </c>
      <c r="BJ200" t="s">
        <v>593</v>
      </c>
      <c r="BK200" t="s">
        <v>593</v>
      </c>
      <c r="BL200" t="s">
        <v>593</v>
      </c>
      <c r="BM200" t="s">
        <v>593</v>
      </c>
      <c r="BN200" t="s">
        <v>593</v>
      </c>
      <c r="BO200" t="s">
        <v>593</v>
      </c>
      <c r="BP200" t="s">
        <v>593</v>
      </c>
      <c r="BQ200" t="s">
        <v>593</v>
      </c>
      <c r="BR200" t="s">
        <v>593</v>
      </c>
      <c r="BS200" t="s">
        <v>593</v>
      </c>
      <c r="BT200" t="s">
        <v>593</v>
      </c>
      <c r="BU200" t="s">
        <v>593</v>
      </c>
      <c r="BV200" t="s">
        <v>593</v>
      </c>
      <c r="BW200" t="s">
        <v>593</v>
      </c>
      <c r="BX200" t="s">
        <v>593</v>
      </c>
      <c r="BY200" t="s">
        <v>593</v>
      </c>
      <c r="BZ200" t="s">
        <v>593</v>
      </c>
      <c r="CA200" t="s">
        <v>593</v>
      </c>
      <c r="CB200" t="s">
        <v>593</v>
      </c>
      <c r="CC200" t="s">
        <v>593</v>
      </c>
      <c r="CD200" t="s">
        <v>440</v>
      </c>
      <c r="CE200" t="s">
        <v>593</v>
      </c>
      <c r="CF200" t="s">
        <v>593</v>
      </c>
      <c r="CG200" t="s">
        <v>593</v>
      </c>
    </row>
    <row r="201" spans="1:85">
      <c r="A201">
        <v>19960329</v>
      </c>
      <c r="B201" t="s">
        <v>593</v>
      </c>
      <c r="C201" t="s">
        <v>593</v>
      </c>
      <c r="D201" t="s">
        <v>593</v>
      </c>
      <c r="E201" t="s">
        <v>593</v>
      </c>
      <c r="F201" t="s">
        <v>593</v>
      </c>
      <c r="G201" t="s">
        <v>593</v>
      </c>
      <c r="H201" t="s">
        <v>593</v>
      </c>
      <c r="I201" t="s">
        <v>593</v>
      </c>
      <c r="J201" t="s">
        <v>593</v>
      </c>
      <c r="K201" t="s">
        <v>593</v>
      </c>
      <c r="L201" t="s">
        <v>460</v>
      </c>
      <c r="M201" t="s">
        <v>593</v>
      </c>
      <c r="N201" t="s">
        <v>593</v>
      </c>
      <c r="O201" t="s">
        <v>593</v>
      </c>
      <c r="P201" t="s">
        <v>593</v>
      </c>
      <c r="Q201" t="s">
        <v>593</v>
      </c>
      <c r="R201" t="s">
        <v>593</v>
      </c>
      <c r="S201" t="s">
        <v>593</v>
      </c>
      <c r="T201" t="s">
        <v>593</v>
      </c>
      <c r="U201" t="s">
        <v>593</v>
      </c>
      <c r="V201" t="s">
        <v>440</v>
      </c>
      <c r="W201" t="s">
        <v>593</v>
      </c>
      <c r="X201" t="s">
        <v>593</v>
      </c>
      <c r="Y201" t="s">
        <v>593</v>
      </c>
      <c r="Z201" t="s">
        <v>593</v>
      </c>
      <c r="AA201" t="s">
        <v>593</v>
      </c>
      <c r="AB201" t="s">
        <v>593</v>
      </c>
      <c r="AC201" t="s">
        <v>593</v>
      </c>
      <c r="AD201" t="s">
        <v>593</v>
      </c>
      <c r="AE201" t="s">
        <v>593</v>
      </c>
      <c r="AF201" t="s">
        <v>593</v>
      </c>
      <c r="AG201" t="s">
        <v>593</v>
      </c>
      <c r="AH201" t="s">
        <v>593</v>
      </c>
      <c r="AI201" t="s">
        <v>593</v>
      </c>
      <c r="AJ201" t="s">
        <v>593</v>
      </c>
      <c r="AK201" t="s">
        <v>593</v>
      </c>
      <c r="AL201" t="s">
        <v>593</v>
      </c>
      <c r="AM201" t="s">
        <v>593</v>
      </c>
      <c r="AN201" t="s">
        <v>593</v>
      </c>
      <c r="AO201" t="s">
        <v>593</v>
      </c>
      <c r="AP201" t="s">
        <v>593</v>
      </c>
      <c r="AQ201" t="s">
        <v>593</v>
      </c>
      <c r="AR201" t="s">
        <v>593</v>
      </c>
      <c r="AS201" t="s">
        <v>593</v>
      </c>
      <c r="AT201" t="s">
        <v>593</v>
      </c>
      <c r="AU201" t="s">
        <v>593</v>
      </c>
      <c r="AV201" t="s">
        <v>593</v>
      </c>
      <c r="AW201" t="s">
        <v>593</v>
      </c>
      <c r="AX201" t="s">
        <v>593</v>
      </c>
      <c r="AY201" t="s">
        <v>593</v>
      </c>
      <c r="AZ201" t="s">
        <v>593</v>
      </c>
      <c r="BA201" t="s">
        <v>593</v>
      </c>
      <c r="BB201" t="s">
        <v>593</v>
      </c>
      <c r="BC201" t="s">
        <v>593</v>
      </c>
      <c r="BD201" t="s">
        <v>593</v>
      </c>
      <c r="BE201" t="s">
        <v>593</v>
      </c>
      <c r="BF201" t="s">
        <v>440</v>
      </c>
      <c r="BG201" t="s">
        <v>440</v>
      </c>
      <c r="BH201" t="s">
        <v>593</v>
      </c>
      <c r="BI201" t="s">
        <v>593</v>
      </c>
      <c r="BJ201" t="s">
        <v>593</v>
      </c>
      <c r="BK201" t="s">
        <v>593</v>
      </c>
      <c r="BL201" t="s">
        <v>593</v>
      </c>
      <c r="BM201" t="s">
        <v>593</v>
      </c>
      <c r="BN201" t="s">
        <v>593</v>
      </c>
      <c r="BO201" t="s">
        <v>593</v>
      </c>
      <c r="BP201" t="s">
        <v>593</v>
      </c>
      <c r="BQ201" t="s">
        <v>593</v>
      </c>
      <c r="BR201" t="s">
        <v>593</v>
      </c>
      <c r="BS201" t="s">
        <v>593</v>
      </c>
      <c r="BT201" t="s">
        <v>593</v>
      </c>
      <c r="BU201" t="s">
        <v>593</v>
      </c>
      <c r="BV201" t="s">
        <v>593</v>
      </c>
      <c r="BW201" t="s">
        <v>593</v>
      </c>
      <c r="BX201" t="s">
        <v>593</v>
      </c>
      <c r="BY201" t="s">
        <v>593</v>
      </c>
      <c r="BZ201" t="s">
        <v>593</v>
      </c>
      <c r="CA201" t="s">
        <v>593</v>
      </c>
      <c r="CB201" t="s">
        <v>593</v>
      </c>
      <c r="CC201" t="s">
        <v>593</v>
      </c>
      <c r="CD201" t="s">
        <v>440</v>
      </c>
      <c r="CE201" t="s">
        <v>593</v>
      </c>
      <c r="CF201" t="s">
        <v>593</v>
      </c>
      <c r="CG201" t="s">
        <v>593</v>
      </c>
    </row>
    <row r="202" spans="1:85">
      <c r="A202">
        <v>19960430</v>
      </c>
      <c r="B202" t="s">
        <v>593</v>
      </c>
      <c r="C202" t="s">
        <v>593</v>
      </c>
      <c r="D202" t="s">
        <v>593</v>
      </c>
      <c r="E202" t="s">
        <v>593</v>
      </c>
      <c r="F202" t="s">
        <v>593</v>
      </c>
      <c r="G202" t="s">
        <v>593</v>
      </c>
      <c r="H202" t="s">
        <v>593</v>
      </c>
      <c r="I202" t="s">
        <v>593</v>
      </c>
      <c r="J202" t="s">
        <v>593</v>
      </c>
      <c r="K202" t="s">
        <v>593</v>
      </c>
      <c r="L202" t="s">
        <v>460</v>
      </c>
      <c r="M202" t="s">
        <v>593</v>
      </c>
      <c r="N202" t="s">
        <v>593</v>
      </c>
      <c r="O202" t="s">
        <v>593</v>
      </c>
      <c r="P202" t="s">
        <v>593</v>
      </c>
      <c r="Q202" t="s">
        <v>593</v>
      </c>
      <c r="R202" t="s">
        <v>593</v>
      </c>
      <c r="S202" t="s">
        <v>593</v>
      </c>
      <c r="T202" t="s">
        <v>593</v>
      </c>
      <c r="U202" t="s">
        <v>593</v>
      </c>
      <c r="V202" t="s">
        <v>440</v>
      </c>
      <c r="W202" t="s">
        <v>593</v>
      </c>
      <c r="X202" t="s">
        <v>593</v>
      </c>
      <c r="Y202" t="s">
        <v>593</v>
      </c>
      <c r="Z202" t="s">
        <v>593</v>
      </c>
      <c r="AA202" t="s">
        <v>593</v>
      </c>
      <c r="AB202" t="s">
        <v>593</v>
      </c>
      <c r="AC202" t="s">
        <v>593</v>
      </c>
      <c r="AD202" t="s">
        <v>593</v>
      </c>
      <c r="AE202" t="s">
        <v>593</v>
      </c>
      <c r="AF202" t="s">
        <v>593</v>
      </c>
      <c r="AG202" t="s">
        <v>593</v>
      </c>
      <c r="AH202" t="s">
        <v>593</v>
      </c>
      <c r="AI202" t="s">
        <v>593</v>
      </c>
      <c r="AJ202" t="s">
        <v>593</v>
      </c>
      <c r="AK202" t="s">
        <v>593</v>
      </c>
      <c r="AL202" t="s">
        <v>593</v>
      </c>
      <c r="AM202" t="s">
        <v>593</v>
      </c>
      <c r="AN202" t="s">
        <v>593</v>
      </c>
      <c r="AO202" t="s">
        <v>593</v>
      </c>
      <c r="AP202" t="s">
        <v>593</v>
      </c>
      <c r="AQ202" t="s">
        <v>593</v>
      </c>
      <c r="AR202" t="s">
        <v>593</v>
      </c>
      <c r="AS202" t="s">
        <v>593</v>
      </c>
      <c r="AT202" t="s">
        <v>593</v>
      </c>
      <c r="AU202" t="s">
        <v>593</v>
      </c>
      <c r="AV202" t="s">
        <v>593</v>
      </c>
      <c r="AW202" t="s">
        <v>593</v>
      </c>
      <c r="AX202" t="s">
        <v>593</v>
      </c>
      <c r="AY202" t="s">
        <v>593</v>
      </c>
      <c r="AZ202" t="s">
        <v>593</v>
      </c>
      <c r="BA202" t="s">
        <v>593</v>
      </c>
      <c r="BB202" t="s">
        <v>593</v>
      </c>
      <c r="BC202" t="s">
        <v>593</v>
      </c>
      <c r="BD202" t="s">
        <v>593</v>
      </c>
      <c r="BE202" t="s">
        <v>593</v>
      </c>
      <c r="BF202" t="s">
        <v>440</v>
      </c>
      <c r="BG202" t="s">
        <v>440</v>
      </c>
      <c r="BH202" t="s">
        <v>593</v>
      </c>
      <c r="BI202" t="s">
        <v>593</v>
      </c>
      <c r="BJ202" t="s">
        <v>593</v>
      </c>
      <c r="BK202" t="s">
        <v>593</v>
      </c>
      <c r="BL202" t="s">
        <v>593</v>
      </c>
      <c r="BM202" t="s">
        <v>593</v>
      </c>
      <c r="BN202" t="s">
        <v>593</v>
      </c>
      <c r="BO202" t="s">
        <v>593</v>
      </c>
      <c r="BP202" t="s">
        <v>593</v>
      </c>
      <c r="BQ202" t="s">
        <v>593</v>
      </c>
      <c r="BR202" t="s">
        <v>593</v>
      </c>
      <c r="BS202" t="s">
        <v>593</v>
      </c>
      <c r="BT202" t="s">
        <v>593</v>
      </c>
      <c r="BU202" t="s">
        <v>593</v>
      </c>
      <c r="BV202" t="s">
        <v>593</v>
      </c>
      <c r="BW202" t="s">
        <v>593</v>
      </c>
      <c r="BX202" t="s">
        <v>593</v>
      </c>
      <c r="BY202" t="s">
        <v>593</v>
      </c>
      <c r="BZ202" t="s">
        <v>593</v>
      </c>
      <c r="CA202" t="s">
        <v>593</v>
      </c>
      <c r="CB202" t="s">
        <v>593</v>
      </c>
      <c r="CC202" t="s">
        <v>593</v>
      </c>
      <c r="CD202" t="s">
        <v>440</v>
      </c>
      <c r="CE202" t="s">
        <v>593</v>
      </c>
      <c r="CF202" t="s">
        <v>593</v>
      </c>
      <c r="CG202" t="s">
        <v>593</v>
      </c>
    </row>
    <row r="203" spans="1:85">
      <c r="A203">
        <v>19960531</v>
      </c>
      <c r="B203" t="s">
        <v>593</v>
      </c>
      <c r="C203" t="s">
        <v>593</v>
      </c>
      <c r="D203" t="s">
        <v>593</v>
      </c>
      <c r="E203" t="s">
        <v>593</v>
      </c>
      <c r="F203" t="s">
        <v>593</v>
      </c>
      <c r="G203" t="s">
        <v>593</v>
      </c>
      <c r="H203" t="s">
        <v>593</v>
      </c>
      <c r="I203" t="s">
        <v>593</v>
      </c>
      <c r="J203" t="s">
        <v>593</v>
      </c>
      <c r="K203" t="s">
        <v>593</v>
      </c>
      <c r="L203" t="s">
        <v>460</v>
      </c>
      <c r="M203" t="s">
        <v>593</v>
      </c>
      <c r="N203" t="s">
        <v>593</v>
      </c>
      <c r="O203" t="s">
        <v>593</v>
      </c>
      <c r="P203" t="s">
        <v>593</v>
      </c>
      <c r="Q203" t="s">
        <v>593</v>
      </c>
      <c r="R203" t="s">
        <v>593</v>
      </c>
      <c r="S203" t="s">
        <v>593</v>
      </c>
      <c r="T203" t="s">
        <v>593</v>
      </c>
      <c r="U203" t="s">
        <v>593</v>
      </c>
      <c r="V203" t="s">
        <v>440</v>
      </c>
      <c r="W203" t="s">
        <v>593</v>
      </c>
      <c r="X203" t="s">
        <v>593</v>
      </c>
      <c r="Y203" t="s">
        <v>593</v>
      </c>
      <c r="Z203" t="s">
        <v>593</v>
      </c>
      <c r="AA203" t="s">
        <v>593</v>
      </c>
      <c r="AB203" t="s">
        <v>593</v>
      </c>
      <c r="AC203" t="s">
        <v>593</v>
      </c>
      <c r="AD203" t="s">
        <v>593</v>
      </c>
      <c r="AE203" t="s">
        <v>593</v>
      </c>
      <c r="AF203" t="s">
        <v>593</v>
      </c>
      <c r="AG203" t="s">
        <v>593</v>
      </c>
      <c r="AH203" t="s">
        <v>593</v>
      </c>
      <c r="AI203" t="s">
        <v>593</v>
      </c>
      <c r="AJ203" t="s">
        <v>593</v>
      </c>
      <c r="AK203" t="s">
        <v>593</v>
      </c>
      <c r="AL203" t="s">
        <v>593</v>
      </c>
      <c r="AM203" t="s">
        <v>593</v>
      </c>
      <c r="AN203" t="s">
        <v>593</v>
      </c>
      <c r="AO203" t="s">
        <v>593</v>
      </c>
      <c r="AP203" t="s">
        <v>593</v>
      </c>
      <c r="AQ203" t="s">
        <v>593</v>
      </c>
      <c r="AR203" t="s">
        <v>593</v>
      </c>
      <c r="AS203" t="s">
        <v>593</v>
      </c>
      <c r="AT203" t="s">
        <v>593</v>
      </c>
      <c r="AU203" t="s">
        <v>593</v>
      </c>
      <c r="AV203" t="s">
        <v>593</v>
      </c>
      <c r="AW203" t="s">
        <v>593</v>
      </c>
      <c r="AX203" t="s">
        <v>593</v>
      </c>
      <c r="AY203" t="s">
        <v>593</v>
      </c>
      <c r="AZ203" t="s">
        <v>593</v>
      </c>
      <c r="BA203" t="s">
        <v>593</v>
      </c>
      <c r="BB203" t="s">
        <v>593</v>
      </c>
      <c r="BC203" t="s">
        <v>593</v>
      </c>
      <c r="BD203" t="s">
        <v>593</v>
      </c>
      <c r="BE203" t="s">
        <v>593</v>
      </c>
      <c r="BF203" t="s">
        <v>440</v>
      </c>
      <c r="BG203" t="s">
        <v>440</v>
      </c>
      <c r="BH203" t="s">
        <v>593</v>
      </c>
      <c r="BI203" t="s">
        <v>593</v>
      </c>
      <c r="BJ203" t="s">
        <v>593</v>
      </c>
      <c r="BK203" t="s">
        <v>593</v>
      </c>
      <c r="BL203" t="s">
        <v>593</v>
      </c>
      <c r="BM203" t="s">
        <v>593</v>
      </c>
      <c r="BN203" t="s">
        <v>593</v>
      </c>
      <c r="BO203" t="s">
        <v>593</v>
      </c>
      <c r="BP203" t="s">
        <v>593</v>
      </c>
      <c r="BQ203" t="s">
        <v>593</v>
      </c>
      <c r="BR203" t="s">
        <v>593</v>
      </c>
      <c r="BS203" t="s">
        <v>593</v>
      </c>
      <c r="BT203" t="s">
        <v>593</v>
      </c>
      <c r="BU203" t="s">
        <v>593</v>
      </c>
      <c r="BV203" t="s">
        <v>593</v>
      </c>
      <c r="BW203" t="s">
        <v>593</v>
      </c>
      <c r="BX203" t="s">
        <v>593</v>
      </c>
      <c r="BY203" t="s">
        <v>593</v>
      </c>
      <c r="BZ203" t="s">
        <v>593</v>
      </c>
      <c r="CA203" t="s">
        <v>593</v>
      </c>
      <c r="CB203" t="s">
        <v>593</v>
      </c>
      <c r="CC203" t="s">
        <v>593</v>
      </c>
      <c r="CD203" t="s">
        <v>440</v>
      </c>
      <c r="CE203" t="s">
        <v>593</v>
      </c>
      <c r="CF203" t="s">
        <v>593</v>
      </c>
      <c r="CG203" t="s">
        <v>593</v>
      </c>
    </row>
    <row r="204" spans="1:85">
      <c r="A204">
        <v>19960628</v>
      </c>
      <c r="B204" t="s">
        <v>593</v>
      </c>
      <c r="C204" t="s">
        <v>593</v>
      </c>
      <c r="D204" t="s">
        <v>593</v>
      </c>
      <c r="E204" t="s">
        <v>593</v>
      </c>
      <c r="F204" t="s">
        <v>593</v>
      </c>
      <c r="G204" t="s">
        <v>593</v>
      </c>
      <c r="H204" t="s">
        <v>593</v>
      </c>
      <c r="I204" t="s">
        <v>593</v>
      </c>
      <c r="J204" t="s">
        <v>593</v>
      </c>
      <c r="K204" t="s">
        <v>593</v>
      </c>
      <c r="L204" t="s">
        <v>460</v>
      </c>
      <c r="M204" t="s">
        <v>593</v>
      </c>
      <c r="N204" t="s">
        <v>593</v>
      </c>
      <c r="O204" t="s">
        <v>593</v>
      </c>
      <c r="P204" t="s">
        <v>593</v>
      </c>
      <c r="Q204" t="s">
        <v>593</v>
      </c>
      <c r="R204" t="s">
        <v>593</v>
      </c>
      <c r="S204" t="s">
        <v>593</v>
      </c>
      <c r="T204" t="s">
        <v>593</v>
      </c>
      <c r="U204" t="s">
        <v>593</v>
      </c>
      <c r="V204" t="s">
        <v>440</v>
      </c>
      <c r="W204" t="s">
        <v>593</v>
      </c>
      <c r="X204" t="s">
        <v>593</v>
      </c>
      <c r="Y204" t="s">
        <v>593</v>
      </c>
      <c r="Z204" t="s">
        <v>593</v>
      </c>
      <c r="AA204" t="s">
        <v>593</v>
      </c>
      <c r="AB204" t="s">
        <v>593</v>
      </c>
      <c r="AC204" t="s">
        <v>593</v>
      </c>
      <c r="AD204" t="s">
        <v>593</v>
      </c>
      <c r="AE204" t="s">
        <v>593</v>
      </c>
      <c r="AF204" t="s">
        <v>593</v>
      </c>
      <c r="AG204" t="s">
        <v>593</v>
      </c>
      <c r="AH204" t="s">
        <v>593</v>
      </c>
      <c r="AI204" t="s">
        <v>593</v>
      </c>
      <c r="AJ204" t="s">
        <v>593</v>
      </c>
      <c r="AK204" t="s">
        <v>593</v>
      </c>
      <c r="AL204" t="s">
        <v>593</v>
      </c>
      <c r="AM204" t="s">
        <v>593</v>
      </c>
      <c r="AN204" t="s">
        <v>593</v>
      </c>
      <c r="AO204" t="s">
        <v>593</v>
      </c>
      <c r="AP204" t="s">
        <v>593</v>
      </c>
      <c r="AQ204" t="s">
        <v>593</v>
      </c>
      <c r="AR204" t="s">
        <v>593</v>
      </c>
      <c r="AS204" t="s">
        <v>593</v>
      </c>
      <c r="AT204" t="s">
        <v>593</v>
      </c>
      <c r="AU204" t="s">
        <v>593</v>
      </c>
      <c r="AV204" t="s">
        <v>593</v>
      </c>
      <c r="AW204" t="s">
        <v>593</v>
      </c>
      <c r="AX204" t="s">
        <v>593</v>
      </c>
      <c r="AY204" t="s">
        <v>593</v>
      </c>
      <c r="AZ204" t="s">
        <v>593</v>
      </c>
      <c r="BA204" t="s">
        <v>593</v>
      </c>
      <c r="BB204" t="s">
        <v>593</v>
      </c>
      <c r="BC204" t="s">
        <v>593</v>
      </c>
      <c r="BD204" t="s">
        <v>593</v>
      </c>
      <c r="BE204" t="s">
        <v>593</v>
      </c>
      <c r="BF204" t="s">
        <v>440</v>
      </c>
      <c r="BG204" t="s">
        <v>440</v>
      </c>
      <c r="BH204" t="s">
        <v>593</v>
      </c>
      <c r="BI204" t="s">
        <v>593</v>
      </c>
      <c r="BJ204" t="s">
        <v>593</v>
      </c>
      <c r="BK204" t="s">
        <v>593</v>
      </c>
      <c r="BL204" t="s">
        <v>593</v>
      </c>
      <c r="BM204" t="s">
        <v>593</v>
      </c>
      <c r="BN204" t="s">
        <v>593</v>
      </c>
      <c r="BO204" t="s">
        <v>593</v>
      </c>
      <c r="BP204" t="s">
        <v>593</v>
      </c>
      <c r="BQ204" t="s">
        <v>593</v>
      </c>
      <c r="BR204" t="s">
        <v>593</v>
      </c>
      <c r="BS204" t="s">
        <v>593</v>
      </c>
      <c r="BT204" t="s">
        <v>593</v>
      </c>
      <c r="BU204" t="s">
        <v>593</v>
      </c>
      <c r="BV204" t="s">
        <v>593</v>
      </c>
      <c r="BW204" t="s">
        <v>593</v>
      </c>
      <c r="BX204" t="s">
        <v>593</v>
      </c>
      <c r="BY204" t="s">
        <v>593</v>
      </c>
      <c r="BZ204" t="s">
        <v>593</v>
      </c>
      <c r="CA204" t="s">
        <v>593</v>
      </c>
      <c r="CB204" t="s">
        <v>593</v>
      </c>
      <c r="CC204" t="s">
        <v>593</v>
      </c>
      <c r="CD204" t="s">
        <v>440</v>
      </c>
      <c r="CE204" t="s">
        <v>593</v>
      </c>
      <c r="CF204" t="s">
        <v>593</v>
      </c>
      <c r="CG204" t="s">
        <v>593</v>
      </c>
    </row>
    <row r="205" spans="1:85">
      <c r="A205">
        <v>19960731</v>
      </c>
      <c r="B205" t="s">
        <v>593</v>
      </c>
      <c r="C205" t="s">
        <v>593</v>
      </c>
      <c r="D205" t="s">
        <v>593</v>
      </c>
      <c r="E205" t="s">
        <v>593</v>
      </c>
      <c r="F205" t="s">
        <v>593</v>
      </c>
      <c r="G205" t="s">
        <v>593</v>
      </c>
      <c r="H205" t="s">
        <v>593</v>
      </c>
      <c r="I205" t="s">
        <v>593</v>
      </c>
      <c r="J205" t="s">
        <v>593</v>
      </c>
      <c r="K205" t="s">
        <v>593</v>
      </c>
      <c r="L205" t="s">
        <v>460</v>
      </c>
      <c r="M205" t="s">
        <v>593</v>
      </c>
      <c r="N205" t="s">
        <v>593</v>
      </c>
      <c r="O205" t="s">
        <v>593</v>
      </c>
      <c r="P205" t="s">
        <v>593</v>
      </c>
      <c r="Q205" t="s">
        <v>593</v>
      </c>
      <c r="R205" t="s">
        <v>593</v>
      </c>
      <c r="S205" t="s">
        <v>593</v>
      </c>
      <c r="T205" t="s">
        <v>593</v>
      </c>
      <c r="U205" t="s">
        <v>593</v>
      </c>
      <c r="V205" t="s">
        <v>440</v>
      </c>
      <c r="W205" t="s">
        <v>593</v>
      </c>
      <c r="X205" t="s">
        <v>593</v>
      </c>
      <c r="Y205" t="s">
        <v>593</v>
      </c>
      <c r="Z205" t="s">
        <v>593</v>
      </c>
      <c r="AA205" t="s">
        <v>593</v>
      </c>
      <c r="AB205" t="s">
        <v>593</v>
      </c>
      <c r="AC205" t="s">
        <v>593</v>
      </c>
      <c r="AD205" t="s">
        <v>593</v>
      </c>
      <c r="AE205" t="s">
        <v>593</v>
      </c>
      <c r="AF205" t="s">
        <v>593</v>
      </c>
      <c r="AG205" t="s">
        <v>593</v>
      </c>
      <c r="AH205" t="s">
        <v>593</v>
      </c>
      <c r="AI205" t="s">
        <v>593</v>
      </c>
      <c r="AJ205" t="s">
        <v>593</v>
      </c>
      <c r="AK205" t="s">
        <v>593</v>
      </c>
      <c r="AL205" t="s">
        <v>593</v>
      </c>
      <c r="AM205" t="s">
        <v>593</v>
      </c>
      <c r="AN205" t="s">
        <v>593</v>
      </c>
      <c r="AO205" t="s">
        <v>593</v>
      </c>
      <c r="AP205" t="s">
        <v>593</v>
      </c>
      <c r="AQ205" t="s">
        <v>593</v>
      </c>
      <c r="AR205" t="s">
        <v>593</v>
      </c>
      <c r="AS205" t="s">
        <v>593</v>
      </c>
      <c r="AT205" t="s">
        <v>593</v>
      </c>
      <c r="AU205" t="s">
        <v>593</v>
      </c>
      <c r="AV205" t="s">
        <v>593</v>
      </c>
      <c r="AW205" t="s">
        <v>593</v>
      </c>
      <c r="AX205" t="s">
        <v>593</v>
      </c>
      <c r="AY205" t="s">
        <v>593</v>
      </c>
      <c r="AZ205" t="s">
        <v>593</v>
      </c>
      <c r="BA205" t="s">
        <v>593</v>
      </c>
      <c r="BB205" t="s">
        <v>593</v>
      </c>
      <c r="BC205" t="s">
        <v>593</v>
      </c>
      <c r="BD205" t="s">
        <v>593</v>
      </c>
      <c r="BE205" t="s">
        <v>593</v>
      </c>
      <c r="BF205" t="s">
        <v>440</v>
      </c>
      <c r="BG205" t="s">
        <v>440</v>
      </c>
      <c r="BH205" t="s">
        <v>593</v>
      </c>
      <c r="BI205" t="s">
        <v>593</v>
      </c>
      <c r="BJ205" t="s">
        <v>593</v>
      </c>
      <c r="BK205" t="s">
        <v>593</v>
      </c>
      <c r="BL205" t="s">
        <v>593</v>
      </c>
      <c r="BM205" t="s">
        <v>593</v>
      </c>
      <c r="BN205" t="s">
        <v>593</v>
      </c>
      <c r="BO205" t="s">
        <v>593</v>
      </c>
      <c r="BP205" t="s">
        <v>593</v>
      </c>
      <c r="BQ205" t="s">
        <v>593</v>
      </c>
      <c r="BR205" t="s">
        <v>593</v>
      </c>
      <c r="BS205" t="s">
        <v>593</v>
      </c>
      <c r="BT205" t="s">
        <v>593</v>
      </c>
      <c r="BU205" t="s">
        <v>593</v>
      </c>
      <c r="BV205" t="s">
        <v>593</v>
      </c>
      <c r="BW205" t="s">
        <v>593</v>
      </c>
      <c r="BX205" t="s">
        <v>593</v>
      </c>
      <c r="BY205" t="s">
        <v>593</v>
      </c>
      <c r="BZ205" t="s">
        <v>593</v>
      </c>
      <c r="CA205" t="s">
        <v>593</v>
      </c>
      <c r="CB205" t="s">
        <v>593</v>
      </c>
      <c r="CC205" t="s">
        <v>593</v>
      </c>
      <c r="CD205" t="s">
        <v>440</v>
      </c>
      <c r="CE205" t="s">
        <v>593</v>
      </c>
      <c r="CF205" t="s">
        <v>593</v>
      </c>
      <c r="CG205" t="s">
        <v>593</v>
      </c>
    </row>
    <row r="206" spans="1:85">
      <c r="A206">
        <v>19960830</v>
      </c>
      <c r="B206" t="s">
        <v>593</v>
      </c>
      <c r="C206" t="s">
        <v>593</v>
      </c>
      <c r="D206" t="s">
        <v>593</v>
      </c>
      <c r="E206" t="s">
        <v>593</v>
      </c>
      <c r="F206" t="s">
        <v>593</v>
      </c>
      <c r="G206" t="s">
        <v>593</v>
      </c>
      <c r="H206" t="s">
        <v>593</v>
      </c>
      <c r="I206" t="s">
        <v>593</v>
      </c>
      <c r="J206" t="s">
        <v>593</v>
      </c>
      <c r="K206" t="s">
        <v>593</v>
      </c>
      <c r="L206" t="s">
        <v>460</v>
      </c>
      <c r="M206" t="s">
        <v>593</v>
      </c>
      <c r="N206" t="s">
        <v>593</v>
      </c>
      <c r="O206" t="s">
        <v>593</v>
      </c>
      <c r="P206" t="s">
        <v>593</v>
      </c>
      <c r="Q206" t="s">
        <v>593</v>
      </c>
      <c r="R206" t="s">
        <v>593</v>
      </c>
      <c r="S206" t="s">
        <v>593</v>
      </c>
      <c r="T206" t="s">
        <v>593</v>
      </c>
      <c r="U206" t="s">
        <v>593</v>
      </c>
      <c r="V206" t="s">
        <v>440</v>
      </c>
      <c r="W206" t="s">
        <v>593</v>
      </c>
      <c r="X206" t="s">
        <v>593</v>
      </c>
      <c r="Y206" t="s">
        <v>593</v>
      </c>
      <c r="Z206" t="s">
        <v>593</v>
      </c>
      <c r="AA206" t="s">
        <v>593</v>
      </c>
      <c r="AB206" t="s">
        <v>593</v>
      </c>
      <c r="AC206" t="s">
        <v>593</v>
      </c>
      <c r="AD206" t="s">
        <v>593</v>
      </c>
      <c r="AE206" t="s">
        <v>593</v>
      </c>
      <c r="AF206" t="s">
        <v>593</v>
      </c>
      <c r="AG206" t="s">
        <v>593</v>
      </c>
      <c r="AH206" t="s">
        <v>593</v>
      </c>
      <c r="AI206" t="s">
        <v>593</v>
      </c>
      <c r="AJ206" t="s">
        <v>593</v>
      </c>
      <c r="AK206" t="s">
        <v>593</v>
      </c>
      <c r="AL206" t="s">
        <v>593</v>
      </c>
      <c r="AM206" t="s">
        <v>593</v>
      </c>
      <c r="AN206" t="s">
        <v>593</v>
      </c>
      <c r="AO206" t="s">
        <v>593</v>
      </c>
      <c r="AP206" t="s">
        <v>593</v>
      </c>
      <c r="AQ206" t="s">
        <v>593</v>
      </c>
      <c r="AR206" t="s">
        <v>593</v>
      </c>
      <c r="AS206" t="s">
        <v>593</v>
      </c>
      <c r="AT206" t="s">
        <v>593</v>
      </c>
      <c r="AU206" t="s">
        <v>593</v>
      </c>
      <c r="AV206" t="s">
        <v>593</v>
      </c>
      <c r="AW206" t="s">
        <v>593</v>
      </c>
      <c r="AX206" t="s">
        <v>593</v>
      </c>
      <c r="AY206" t="s">
        <v>593</v>
      </c>
      <c r="AZ206" t="s">
        <v>593</v>
      </c>
      <c r="BA206" t="s">
        <v>593</v>
      </c>
      <c r="BB206" t="s">
        <v>593</v>
      </c>
      <c r="BC206" t="s">
        <v>593</v>
      </c>
      <c r="BD206" t="s">
        <v>593</v>
      </c>
      <c r="BE206" t="s">
        <v>593</v>
      </c>
      <c r="BF206" t="s">
        <v>440</v>
      </c>
      <c r="BG206" t="s">
        <v>440</v>
      </c>
      <c r="BH206" t="s">
        <v>593</v>
      </c>
      <c r="BI206" t="s">
        <v>593</v>
      </c>
      <c r="BJ206" t="s">
        <v>593</v>
      </c>
      <c r="BK206" t="s">
        <v>593</v>
      </c>
      <c r="BL206" t="s">
        <v>593</v>
      </c>
      <c r="BM206" t="s">
        <v>593</v>
      </c>
      <c r="BN206" t="s">
        <v>593</v>
      </c>
      <c r="BO206" t="s">
        <v>593</v>
      </c>
      <c r="BP206" t="s">
        <v>593</v>
      </c>
      <c r="BQ206" t="s">
        <v>593</v>
      </c>
      <c r="BR206" t="s">
        <v>593</v>
      </c>
      <c r="BS206" t="s">
        <v>593</v>
      </c>
      <c r="BT206" t="s">
        <v>593</v>
      </c>
      <c r="BU206" t="s">
        <v>593</v>
      </c>
      <c r="BV206" t="s">
        <v>593</v>
      </c>
      <c r="BW206" t="s">
        <v>593</v>
      </c>
      <c r="BX206" t="s">
        <v>593</v>
      </c>
      <c r="BY206" t="s">
        <v>593</v>
      </c>
      <c r="BZ206" t="s">
        <v>593</v>
      </c>
      <c r="CA206" t="s">
        <v>593</v>
      </c>
      <c r="CB206" t="s">
        <v>593</v>
      </c>
      <c r="CC206" t="s">
        <v>593</v>
      </c>
      <c r="CD206" t="s">
        <v>440</v>
      </c>
      <c r="CE206" t="s">
        <v>593</v>
      </c>
      <c r="CF206" t="s">
        <v>593</v>
      </c>
      <c r="CG206" t="s">
        <v>593</v>
      </c>
    </row>
    <row r="207" spans="1:85">
      <c r="A207">
        <v>19960930</v>
      </c>
      <c r="B207" t="s">
        <v>593</v>
      </c>
      <c r="C207" t="s">
        <v>593</v>
      </c>
      <c r="D207" t="s">
        <v>593</v>
      </c>
      <c r="E207" t="s">
        <v>593</v>
      </c>
      <c r="F207" t="s">
        <v>593</v>
      </c>
      <c r="G207" t="s">
        <v>593</v>
      </c>
      <c r="H207" t="s">
        <v>593</v>
      </c>
      <c r="I207" t="s">
        <v>593</v>
      </c>
      <c r="J207" t="s">
        <v>593</v>
      </c>
      <c r="K207" t="s">
        <v>593</v>
      </c>
      <c r="L207" t="s">
        <v>460</v>
      </c>
      <c r="M207" t="s">
        <v>593</v>
      </c>
      <c r="N207" t="s">
        <v>593</v>
      </c>
      <c r="O207" t="s">
        <v>593</v>
      </c>
      <c r="P207" t="s">
        <v>593</v>
      </c>
      <c r="Q207" t="s">
        <v>593</v>
      </c>
      <c r="R207" t="s">
        <v>593</v>
      </c>
      <c r="S207" t="s">
        <v>593</v>
      </c>
      <c r="T207" t="s">
        <v>593</v>
      </c>
      <c r="U207" t="s">
        <v>593</v>
      </c>
      <c r="V207" t="s">
        <v>440</v>
      </c>
      <c r="W207" t="s">
        <v>593</v>
      </c>
      <c r="X207" t="s">
        <v>593</v>
      </c>
      <c r="Y207" t="s">
        <v>593</v>
      </c>
      <c r="Z207" t="s">
        <v>593</v>
      </c>
      <c r="AA207" t="s">
        <v>593</v>
      </c>
      <c r="AB207" t="s">
        <v>593</v>
      </c>
      <c r="AC207" t="s">
        <v>593</v>
      </c>
      <c r="AD207" t="s">
        <v>593</v>
      </c>
      <c r="AE207" t="s">
        <v>593</v>
      </c>
      <c r="AF207" t="s">
        <v>593</v>
      </c>
      <c r="AG207" t="s">
        <v>593</v>
      </c>
      <c r="AH207" t="s">
        <v>593</v>
      </c>
      <c r="AI207" t="s">
        <v>593</v>
      </c>
      <c r="AJ207" t="s">
        <v>593</v>
      </c>
      <c r="AK207" t="s">
        <v>593</v>
      </c>
      <c r="AL207" t="s">
        <v>593</v>
      </c>
      <c r="AM207" t="s">
        <v>593</v>
      </c>
      <c r="AN207" t="s">
        <v>593</v>
      </c>
      <c r="AO207" t="s">
        <v>593</v>
      </c>
      <c r="AP207" t="s">
        <v>593</v>
      </c>
      <c r="AQ207" t="s">
        <v>593</v>
      </c>
      <c r="AR207" t="s">
        <v>593</v>
      </c>
      <c r="AS207" t="s">
        <v>593</v>
      </c>
      <c r="AT207" t="s">
        <v>593</v>
      </c>
      <c r="AU207" t="s">
        <v>593</v>
      </c>
      <c r="AV207" t="s">
        <v>593</v>
      </c>
      <c r="AW207" t="s">
        <v>593</v>
      </c>
      <c r="AX207" t="s">
        <v>593</v>
      </c>
      <c r="AY207" t="s">
        <v>593</v>
      </c>
      <c r="AZ207" t="s">
        <v>593</v>
      </c>
      <c r="BA207" t="s">
        <v>593</v>
      </c>
      <c r="BB207" t="s">
        <v>593</v>
      </c>
      <c r="BC207" t="s">
        <v>593</v>
      </c>
      <c r="BD207" t="s">
        <v>593</v>
      </c>
      <c r="BE207" t="s">
        <v>593</v>
      </c>
      <c r="BF207" t="s">
        <v>440</v>
      </c>
      <c r="BG207" t="s">
        <v>440</v>
      </c>
      <c r="BH207" t="s">
        <v>593</v>
      </c>
      <c r="BI207" t="s">
        <v>593</v>
      </c>
      <c r="BJ207" t="s">
        <v>593</v>
      </c>
      <c r="BK207" t="s">
        <v>593</v>
      </c>
      <c r="BL207" t="s">
        <v>593</v>
      </c>
      <c r="BM207" t="s">
        <v>593</v>
      </c>
      <c r="BN207" t="s">
        <v>593</v>
      </c>
      <c r="BO207" t="s">
        <v>593</v>
      </c>
      <c r="BP207" t="s">
        <v>593</v>
      </c>
      <c r="BQ207" t="s">
        <v>593</v>
      </c>
      <c r="BR207" t="s">
        <v>593</v>
      </c>
      <c r="BS207" t="s">
        <v>593</v>
      </c>
      <c r="BT207" t="s">
        <v>593</v>
      </c>
      <c r="BU207" t="s">
        <v>593</v>
      </c>
      <c r="BV207" t="s">
        <v>593</v>
      </c>
      <c r="BW207" t="s">
        <v>593</v>
      </c>
      <c r="BX207" t="s">
        <v>593</v>
      </c>
      <c r="BY207" t="s">
        <v>593</v>
      </c>
      <c r="BZ207" t="s">
        <v>593</v>
      </c>
      <c r="CA207" t="s">
        <v>593</v>
      </c>
      <c r="CB207" t="s">
        <v>593</v>
      </c>
      <c r="CC207" t="s">
        <v>593</v>
      </c>
      <c r="CD207" t="s">
        <v>440</v>
      </c>
      <c r="CE207" t="s">
        <v>593</v>
      </c>
      <c r="CF207" t="s">
        <v>593</v>
      </c>
      <c r="CG207" t="s">
        <v>593</v>
      </c>
    </row>
    <row r="208" spans="1:85">
      <c r="A208">
        <v>19961031</v>
      </c>
      <c r="B208" t="s">
        <v>593</v>
      </c>
      <c r="C208" t="s">
        <v>593</v>
      </c>
      <c r="D208" t="s">
        <v>593</v>
      </c>
      <c r="E208" t="s">
        <v>593</v>
      </c>
      <c r="F208" t="s">
        <v>593</v>
      </c>
      <c r="G208" t="s">
        <v>593</v>
      </c>
      <c r="H208" t="s">
        <v>593</v>
      </c>
      <c r="I208" t="s">
        <v>593</v>
      </c>
      <c r="J208" t="s">
        <v>593</v>
      </c>
      <c r="K208" t="s">
        <v>593</v>
      </c>
      <c r="L208" t="s">
        <v>460</v>
      </c>
      <c r="M208" t="s">
        <v>593</v>
      </c>
      <c r="N208" t="s">
        <v>593</v>
      </c>
      <c r="O208" t="s">
        <v>593</v>
      </c>
      <c r="P208" t="s">
        <v>593</v>
      </c>
      <c r="Q208" t="s">
        <v>593</v>
      </c>
      <c r="R208" t="s">
        <v>593</v>
      </c>
      <c r="S208" t="s">
        <v>593</v>
      </c>
      <c r="T208" t="s">
        <v>593</v>
      </c>
      <c r="U208" t="s">
        <v>593</v>
      </c>
      <c r="V208" t="s">
        <v>440</v>
      </c>
      <c r="W208" t="s">
        <v>593</v>
      </c>
      <c r="X208" t="s">
        <v>593</v>
      </c>
      <c r="Y208" t="s">
        <v>593</v>
      </c>
      <c r="Z208" t="s">
        <v>593</v>
      </c>
      <c r="AA208" t="s">
        <v>593</v>
      </c>
      <c r="AB208" t="s">
        <v>593</v>
      </c>
      <c r="AC208" t="s">
        <v>593</v>
      </c>
      <c r="AD208" t="s">
        <v>593</v>
      </c>
      <c r="AE208" t="s">
        <v>593</v>
      </c>
      <c r="AF208" t="s">
        <v>593</v>
      </c>
      <c r="AG208" t="s">
        <v>593</v>
      </c>
      <c r="AH208" t="s">
        <v>593</v>
      </c>
      <c r="AI208" t="s">
        <v>593</v>
      </c>
      <c r="AJ208" t="s">
        <v>593</v>
      </c>
      <c r="AK208" t="s">
        <v>593</v>
      </c>
      <c r="AL208" t="s">
        <v>593</v>
      </c>
      <c r="AM208" t="s">
        <v>593</v>
      </c>
      <c r="AN208" t="s">
        <v>593</v>
      </c>
      <c r="AO208" t="s">
        <v>593</v>
      </c>
      <c r="AP208" t="s">
        <v>593</v>
      </c>
      <c r="AQ208" t="s">
        <v>593</v>
      </c>
      <c r="AR208" t="s">
        <v>593</v>
      </c>
      <c r="AS208" t="s">
        <v>593</v>
      </c>
      <c r="AT208" t="s">
        <v>593</v>
      </c>
      <c r="AU208" t="s">
        <v>593</v>
      </c>
      <c r="AV208" t="s">
        <v>593</v>
      </c>
      <c r="AW208" t="s">
        <v>593</v>
      </c>
      <c r="AX208" t="s">
        <v>593</v>
      </c>
      <c r="AY208" t="s">
        <v>593</v>
      </c>
      <c r="AZ208" t="s">
        <v>593</v>
      </c>
      <c r="BA208" t="s">
        <v>593</v>
      </c>
      <c r="BB208" t="s">
        <v>593</v>
      </c>
      <c r="BC208" t="s">
        <v>593</v>
      </c>
      <c r="BD208" t="s">
        <v>593</v>
      </c>
      <c r="BE208" t="s">
        <v>593</v>
      </c>
      <c r="BF208" t="s">
        <v>440</v>
      </c>
      <c r="BG208" t="s">
        <v>440</v>
      </c>
      <c r="BH208" t="s">
        <v>593</v>
      </c>
      <c r="BI208" t="s">
        <v>593</v>
      </c>
      <c r="BJ208" t="s">
        <v>593</v>
      </c>
      <c r="BK208" t="s">
        <v>593</v>
      </c>
      <c r="BL208" t="s">
        <v>593</v>
      </c>
      <c r="BM208" t="s">
        <v>593</v>
      </c>
      <c r="BN208" t="s">
        <v>593</v>
      </c>
      <c r="BO208" t="s">
        <v>593</v>
      </c>
      <c r="BP208" t="s">
        <v>593</v>
      </c>
      <c r="BQ208" t="s">
        <v>593</v>
      </c>
      <c r="BR208" t="s">
        <v>593</v>
      </c>
      <c r="BS208" t="s">
        <v>593</v>
      </c>
      <c r="BT208" t="s">
        <v>593</v>
      </c>
      <c r="BU208" t="s">
        <v>593</v>
      </c>
      <c r="BV208" t="s">
        <v>593</v>
      </c>
      <c r="BW208" t="s">
        <v>593</v>
      </c>
      <c r="BX208" t="s">
        <v>593</v>
      </c>
      <c r="BY208" t="s">
        <v>593</v>
      </c>
      <c r="BZ208" t="s">
        <v>593</v>
      </c>
      <c r="CA208" t="s">
        <v>593</v>
      </c>
      <c r="CB208" t="s">
        <v>593</v>
      </c>
      <c r="CC208" t="s">
        <v>593</v>
      </c>
      <c r="CD208" t="s">
        <v>440</v>
      </c>
      <c r="CE208" t="s">
        <v>593</v>
      </c>
      <c r="CF208" t="s">
        <v>593</v>
      </c>
      <c r="CG208" t="s">
        <v>593</v>
      </c>
    </row>
    <row r="209" spans="1:85">
      <c r="A209">
        <v>19961129</v>
      </c>
      <c r="B209" t="s">
        <v>593</v>
      </c>
      <c r="C209" t="s">
        <v>593</v>
      </c>
      <c r="D209" t="s">
        <v>593</v>
      </c>
      <c r="E209" t="s">
        <v>593</v>
      </c>
      <c r="F209" t="s">
        <v>593</v>
      </c>
      <c r="G209" t="s">
        <v>593</v>
      </c>
      <c r="H209" t="s">
        <v>593</v>
      </c>
      <c r="I209" t="s">
        <v>593</v>
      </c>
      <c r="J209" t="s">
        <v>593</v>
      </c>
      <c r="K209" t="s">
        <v>593</v>
      </c>
      <c r="L209" t="s">
        <v>460</v>
      </c>
      <c r="M209" t="s">
        <v>593</v>
      </c>
      <c r="N209" t="s">
        <v>593</v>
      </c>
      <c r="O209" t="s">
        <v>593</v>
      </c>
      <c r="P209" t="s">
        <v>593</v>
      </c>
      <c r="Q209" t="s">
        <v>593</v>
      </c>
      <c r="R209" t="s">
        <v>593</v>
      </c>
      <c r="S209" t="s">
        <v>593</v>
      </c>
      <c r="T209" t="s">
        <v>593</v>
      </c>
      <c r="U209" t="s">
        <v>593</v>
      </c>
      <c r="V209" t="s">
        <v>440</v>
      </c>
      <c r="W209" t="s">
        <v>593</v>
      </c>
      <c r="X209" t="s">
        <v>593</v>
      </c>
      <c r="Y209" t="s">
        <v>593</v>
      </c>
      <c r="Z209" t="s">
        <v>593</v>
      </c>
      <c r="AA209" t="s">
        <v>593</v>
      </c>
      <c r="AB209" t="s">
        <v>593</v>
      </c>
      <c r="AC209" t="s">
        <v>593</v>
      </c>
      <c r="AD209" t="s">
        <v>593</v>
      </c>
      <c r="AE209" t="s">
        <v>593</v>
      </c>
      <c r="AF209" t="s">
        <v>593</v>
      </c>
      <c r="AG209" t="s">
        <v>593</v>
      </c>
      <c r="AH209" t="s">
        <v>593</v>
      </c>
      <c r="AI209" t="s">
        <v>593</v>
      </c>
      <c r="AJ209" t="s">
        <v>593</v>
      </c>
      <c r="AK209" t="s">
        <v>593</v>
      </c>
      <c r="AL209" t="s">
        <v>593</v>
      </c>
      <c r="AM209" t="s">
        <v>593</v>
      </c>
      <c r="AN209" t="s">
        <v>593</v>
      </c>
      <c r="AO209" t="s">
        <v>593</v>
      </c>
      <c r="AP209" t="s">
        <v>593</v>
      </c>
      <c r="AQ209" t="s">
        <v>593</v>
      </c>
      <c r="AR209" t="s">
        <v>593</v>
      </c>
      <c r="AS209" t="s">
        <v>593</v>
      </c>
      <c r="AT209" t="s">
        <v>593</v>
      </c>
      <c r="AU209" t="s">
        <v>593</v>
      </c>
      <c r="AV209" t="s">
        <v>593</v>
      </c>
      <c r="AW209" t="s">
        <v>593</v>
      </c>
      <c r="AX209" t="s">
        <v>593</v>
      </c>
      <c r="AY209" t="s">
        <v>593</v>
      </c>
      <c r="AZ209" t="s">
        <v>593</v>
      </c>
      <c r="BA209" t="s">
        <v>593</v>
      </c>
      <c r="BB209" t="s">
        <v>593</v>
      </c>
      <c r="BC209" t="s">
        <v>593</v>
      </c>
      <c r="BD209" t="s">
        <v>593</v>
      </c>
      <c r="BE209" t="s">
        <v>593</v>
      </c>
      <c r="BF209" t="s">
        <v>440</v>
      </c>
      <c r="BG209" t="s">
        <v>440</v>
      </c>
      <c r="BH209" t="s">
        <v>593</v>
      </c>
      <c r="BI209" t="s">
        <v>593</v>
      </c>
      <c r="BJ209" t="s">
        <v>593</v>
      </c>
      <c r="BK209" t="s">
        <v>593</v>
      </c>
      <c r="BL209" t="s">
        <v>593</v>
      </c>
      <c r="BM209" t="s">
        <v>593</v>
      </c>
      <c r="BN209" t="s">
        <v>593</v>
      </c>
      <c r="BO209" t="s">
        <v>593</v>
      </c>
      <c r="BP209" t="s">
        <v>593</v>
      </c>
      <c r="BQ209" t="s">
        <v>593</v>
      </c>
      <c r="BR209" t="s">
        <v>593</v>
      </c>
      <c r="BS209" t="s">
        <v>593</v>
      </c>
      <c r="BT209" t="s">
        <v>593</v>
      </c>
      <c r="BU209" t="s">
        <v>593</v>
      </c>
      <c r="BV209" t="s">
        <v>593</v>
      </c>
      <c r="BW209" t="s">
        <v>593</v>
      </c>
      <c r="BX209" t="s">
        <v>593</v>
      </c>
      <c r="BY209" t="s">
        <v>593</v>
      </c>
      <c r="BZ209" t="s">
        <v>593</v>
      </c>
      <c r="CA209" t="s">
        <v>593</v>
      </c>
      <c r="CB209" t="s">
        <v>593</v>
      </c>
      <c r="CC209" t="s">
        <v>593</v>
      </c>
      <c r="CD209" t="s">
        <v>440</v>
      </c>
      <c r="CE209" t="s">
        <v>593</v>
      </c>
      <c r="CF209" t="s">
        <v>593</v>
      </c>
      <c r="CG209" t="s">
        <v>593</v>
      </c>
    </row>
    <row r="210" spans="1:85">
      <c r="A210">
        <v>19961231</v>
      </c>
      <c r="B210" t="s">
        <v>593</v>
      </c>
      <c r="C210" t="s">
        <v>593</v>
      </c>
      <c r="D210" t="s">
        <v>593</v>
      </c>
      <c r="E210" t="s">
        <v>593</v>
      </c>
      <c r="F210" t="s">
        <v>593</v>
      </c>
      <c r="G210" t="s">
        <v>593</v>
      </c>
      <c r="H210" t="s">
        <v>593</v>
      </c>
      <c r="I210" t="s">
        <v>593</v>
      </c>
      <c r="J210" t="s">
        <v>593</v>
      </c>
      <c r="K210" t="s">
        <v>593</v>
      </c>
      <c r="L210" t="s">
        <v>460</v>
      </c>
      <c r="M210" t="s">
        <v>593</v>
      </c>
      <c r="N210" t="s">
        <v>593</v>
      </c>
      <c r="O210" t="s">
        <v>593</v>
      </c>
      <c r="P210" t="s">
        <v>593</v>
      </c>
      <c r="Q210" t="s">
        <v>593</v>
      </c>
      <c r="R210" t="s">
        <v>593</v>
      </c>
      <c r="S210" t="s">
        <v>593</v>
      </c>
      <c r="T210" t="s">
        <v>593</v>
      </c>
      <c r="U210" t="s">
        <v>593</v>
      </c>
      <c r="V210" t="s">
        <v>440</v>
      </c>
      <c r="W210" t="s">
        <v>593</v>
      </c>
      <c r="X210" t="s">
        <v>593</v>
      </c>
      <c r="Y210" t="s">
        <v>593</v>
      </c>
      <c r="Z210" t="s">
        <v>593</v>
      </c>
      <c r="AA210" t="s">
        <v>593</v>
      </c>
      <c r="AB210" t="s">
        <v>593</v>
      </c>
      <c r="AC210" t="s">
        <v>593</v>
      </c>
      <c r="AD210" t="s">
        <v>593</v>
      </c>
      <c r="AE210" t="s">
        <v>593</v>
      </c>
      <c r="AF210" t="s">
        <v>593</v>
      </c>
      <c r="AG210" t="s">
        <v>593</v>
      </c>
      <c r="AH210" t="s">
        <v>593</v>
      </c>
      <c r="AI210" t="s">
        <v>593</v>
      </c>
      <c r="AJ210" t="s">
        <v>593</v>
      </c>
      <c r="AK210" t="s">
        <v>593</v>
      </c>
      <c r="AL210" t="s">
        <v>593</v>
      </c>
      <c r="AM210" t="s">
        <v>593</v>
      </c>
      <c r="AN210" t="s">
        <v>593</v>
      </c>
      <c r="AO210" t="s">
        <v>593</v>
      </c>
      <c r="AP210" t="s">
        <v>593</v>
      </c>
      <c r="AQ210" t="s">
        <v>593</v>
      </c>
      <c r="AR210" t="s">
        <v>593</v>
      </c>
      <c r="AS210" t="s">
        <v>593</v>
      </c>
      <c r="AT210" t="s">
        <v>593</v>
      </c>
      <c r="AU210" t="s">
        <v>593</v>
      </c>
      <c r="AV210" t="s">
        <v>593</v>
      </c>
      <c r="AW210" t="s">
        <v>593</v>
      </c>
      <c r="AX210" t="s">
        <v>593</v>
      </c>
      <c r="AY210" t="s">
        <v>593</v>
      </c>
      <c r="AZ210" t="s">
        <v>593</v>
      </c>
      <c r="BA210" t="s">
        <v>593</v>
      </c>
      <c r="BB210" t="s">
        <v>593</v>
      </c>
      <c r="BC210" t="s">
        <v>593</v>
      </c>
      <c r="BD210" t="s">
        <v>593</v>
      </c>
      <c r="BE210" t="s">
        <v>593</v>
      </c>
      <c r="BF210" t="s">
        <v>440</v>
      </c>
      <c r="BG210" t="s">
        <v>440</v>
      </c>
      <c r="BH210" t="s">
        <v>593</v>
      </c>
      <c r="BI210" t="s">
        <v>593</v>
      </c>
      <c r="BJ210" t="s">
        <v>593</v>
      </c>
      <c r="BK210" t="s">
        <v>593</v>
      </c>
      <c r="BL210" t="s">
        <v>593</v>
      </c>
      <c r="BM210" t="s">
        <v>593</v>
      </c>
      <c r="BN210" t="s">
        <v>593</v>
      </c>
      <c r="BO210" t="s">
        <v>593</v>
      </c>
      <c r="BP210" t="s">
        <v>593</v>
      </c>
      <c r="BQ210" t="s">
        <v>593</v>
      </c>
      <c r="BR210" t="s">
        <v>593</v>
      </c>
      <c r="BS210" t="s">
        <v>593</v>
      </c>
      <c r="BT210" t="s">
        <v>593</v>
      </c>
      <c r="BU210" t="s">
        <v>593</v>
      </c>
      <c r="BV210" t="s">
        <v>593</v>
      </c>
      <c r="BW210" t="s">
        <v>593</v>
      </c>
      <c r="BX210" t="s">
        <v>593</v>
      </c>
      <c r="BY210" t="s">
        <v>593</v>
      </c>
      <c r="BZ210" t="s">
        <v>593</v>
      </c>
      <c r="CA210" t="s">
        <v>593</v>
      </c>
      <c r="CB210" t="s">
        <v>593</v>
      </c>
      <c r="CC210" t="s">
        <v>593</v>
      </c>
      <c r="CD210" t="s">
        <v>440</v>
      </c>
      <c r="CE210" t="s">
        <v>593</v>
      </c>
      <c r="CF210" t="s">
        <v>593</v>
      </c>
      <c r="CG210" t="s">
        <v>593</v>
      </c>
    </row>
    <row r="211" spans="1:85">
      <c r="A211">
        <v>19970131</v>
      </c>
      <c r="B211" t="s">
        <v>593</v>
      </c>
      <c r="C211" t="s">
        <v>593</v>
      </c>
      <c r="D211" t="s">
        <v>593</v>
      </c>
      <c r="E211" t="s">
        <v>593</v>
      </c>
      <c r="F211" t="s">
        <v>593</v>
      </c>
      <c r="G211" t="s">
        <v>460</v>
      </c>
      <c r="H211" t="s">
        <v>593</v>
      </c>
      <c r="I211" t="s">
        <v>593</v>
      </c>
      <c r="J211" t="s">
        <v>593</v>
      </c>
      <c r="K211" t="s">
        <v>593</v>
      </c>
      <c r="L211" t="s">
        <v>460</v>
      </c>
      <c r="M211" t="s">
        <v>593</v>
      </c>
      <c r="N211" t="s">
        <v>593</v>
      </c>
      <c r="O211" t="s">
        <v>593</v>
      </c>
      <c r="P211" t="s">
        <v>593</v>
      </c>
      <c r="Q211" t="s">
        <v>593</v>
      </c>
      <c r="R211" t="s">
        <v>593</v>
      </c>
      <c r="S211" t="s">
        <v>593</v>
      </c>
      <c r="T211" t="s">
        <v>593</v>
      </c>
      <c r="U211" t="s">
        <v>593</v>
      </c>
      <c r="V211" t="s">
        <v>440</v>
      </c>
      <c r="W211" t="s">
        <v>593</v>
      </c>
      <c r="X211" t="s">
        <v>593</v>
      </c>
      <c r="Y211" t="s">
        <v>593</v>
      </c>
      <c r="Z211" t="s">
        <v>593</v>
      </c>
      <c r="AA211" t="s">
        <v>440</v>
      </c>
      <c r="AB211" t="s">
        <v>593</v>
      </c>
      <c r="AC211" t="s">
        <v>593</v>
      </c>
      <c r="AD211" t="s">
        <v>593</v>
      </c>
      <c r="AE211" t="s">
        <v>593</v>
      </c>
      <c r="AF211" t="s">
        <v>593</v>
      </c>
      <c r="AG211" t="s">
        <v>593</v>
      </c>
      <c r="AH211" t="s">
        <v>593</v>
      </c>
      <c r="AI211" t="s">
        <v>593</v>
      </c>
      <c r="AJ211" t="s">
        <v>593</v>
      </c>
      <c r="AK211" t="s">
        <v>593</v>
      </c>
      <c r="AL211" t="s">
        <v>593</v>
      </c>
      <c r="AM211" t="s">
        <v>593</v>
      </c>
      <c r="AN211" t="s">
        <v>593</v>
      </c>
      <c r="AO211" t="s">
        <v>593</v>
      </c>
      <c r="AP211" t="s">
        <v>593</v>
      </c>
      <c r="AQ211" t="s">
        <v>593</v>
      </c>
      <c r="AR211" t="s">
        <v>593</v>
      </c>
      <c r="AS211" t="s">
        <v>593</v>
      </c>
      <c r="AT211" t="s">
        <v>593</v>
      </c>
      <c r="AU211" t="s">
        <v>593</v>
      </c>
      <c r="AV211" t="s">
        <v>593</v>
      </c>
      <c r="AW211" t="s">
        <v>593</v>
      </c>
      <c r="AX211" t="s">
        <v>593</v>
      </c>
      <c r="AY211" t="s">
        <v>593</v>
      </c>
      <c r="AZ211" t="s">
        <v>593</v>
      </c>
      <c r="BA211" t="s">
        <v>593</v>
      </c>
      <c r="BB211" t="s">
        <v>593</v>
      </c>
      <c r="BC211" t="s">
        <v>593</v>
      </c>
      <c r="BD211" t="s">
        <v>593</v>
      </c>
      <c r="BE211" t="s">
        <v>593</v>
      </c>
      <c r="BF211" t="s">
        <v>440</v>
      </c>
      <c r="BG211" t="s">
        <v>440</v>
      </c>
      <c r="BH211" t="s">
        <v>593</v>
      </c>
      <c r="BI211" t="s">
        <v>593</v>
      </c>
      <c r="BJ211" t="s">
        <v>593</v>
      </c>
      <c r="BK211" t="s">
        <v>593</v>
      </c>
      <c r="BL211" t="s">
        <v>593</v>
      </c>
      <c r="BM211" t="s">
        <v>593</v>
      </c>
      <c r="BN211" t="s">
        <v>593</v>
      </c>
      <c r="BO211" t="s">
        <v>593</v>
      </c>
      <c r="BP211" t="s">
        <v>593</v>
      </c>
      <c r="BQ211" t="s">
        <v>593</v>
      </c>
      <c r="BR211" t="s">
        <v>593</v>
      </c>
      <c r="BS211" t="s">
        <v>593</v>
      </c>
      <c r="BT211" t="s">
        <v>593</v>
      </c>
      <c r="BU211" t="s">
        <v>593</v>
      </c>
      <c r="BV211" t="s">
        <v>593</v>
      </c>
      <c r="BW211" t="s">
        <v>593</v>
      </c>
      <c r="BX211" t="s">
        <v>593</v>
      </c>
      <c r="BY211" t="s">
        <v>593</v>
      </c>
      <c r="BZ211" t="s">
        <v>593</v>
      </c>
      <c r="CA211" t="s">
        <v>593</v>
      </c>
      <c r="CB211" t="s">
        <v>593</v>
      </c>
      <c r="CC211" t="s">
        <v>593</v>
      </c>
      <c r="CD211" t="s">
        <v>440</v>
      </c>
      <c r="CE211" t="s">
        <v>593</v>
      </c>
      <c r="CF211" t="s">
        <v>593</v>
      </c>
      <c r="CG211" t="s">
        <v>593</v>
      </c>
    </row>
    <row r="212" spans="1:85">
      <c r="A212">
        <v>19970228</v>
      </c>
      <c r="B212" t="s">
        <v>593</v>
      </c>
      <c r="C212" t="s">
        <v>593</v>
      </c>
      <c r="D212" t="s">
        <v>593</v>
      </c>
      <c r="E212" t="s">
        <v>593</v>
      </c>
      <c r="F212" t="s">
        <v>593</v>
      </c>
      <c r="G212" t="s">
        <v>460</v>
      </c>
      <c r="H212" t="s">
        <v>593</v>
      </c>
      <c r="I212" t="s">
        <v>593</v>
      </c>
      <c r="J212" t="s">
        <v>593</v>
      </c>
      <c r="K212" t="s">
        <v>593</v>
      </c>
      <c r="L212" t="s">
        <v>460</v>
      </c>
      <c r="M212" t="s">
        <v>593</v>
      </c>
      <c r="N212" t="s">
        <v>593</v>
      </c>
      <c r="O212" t="s">
        <v>593</v>
      </c>
      <c r="P212" t="s">
        <v>593</v>
      </c>
      <c r="Q212" t="s">
        <v>593</v>
      </c>
      <c r="R212" t="s">
        <v>593</v>
      </c>
      <c r="S212" t="s">
        <v>593</v>
      </c>
      <c r="T212" t="s">
        <v>593</v>
      </c>
      <c r="U212" t="s">
        <v>593</v>
      </c>
      <c r="V212" t="s">
        <v>440</v>
      </c>
      <c r="W212" t="s">
        <v>593</v>
      </c>
      <c r="X212" t="s">
        <v>593</v>
      </c>
      <c r="Y212" t="s">
        <v>593</v>
      </c>
      <c r="Z212" t="s">
        <v>593</v>
      </c>
      <c r="AA212" t="s">
        <v>440</v>
      </c>
      <c r="AB212" t="s">
        <v>593</v>
      </c>
      <c r="AC212" t="s">
        <v>593</v>
      </c>
      <c r="AD212" t="s">
        <v>593</v>
      </c>
      <c r="AE212" t="s">
        <v>593</v>
      </c>
      <c r="AF212" t="s">
        <v>593</v>
      </c>
      <c r="AG212" t="s">
        <v>593</v>
      </c>
      <c r="AH212" t="s">
        <v>593</v>
      </c>
      <c r="AI212" t="s">
        <v>593</v>
      </c>
      <c r="AJ212" t="s">
        <v>593</v>
      </c>
      <c r="AK212" t="s">
        <v>593</v>
      </c>
      <c r="AL212" t="s">
        <v>593</v>
      </c>
      <c r="AM212" t="s">
        <v>593</v>
      </c>
      <c r="AN212" t="s">
        <v>593</v>
      </c>
      <c r="AO212" t="s">
        <v>593</v>
      </c>
      <c r="AP212" t="s">
        <v>593</v>
      </c>
      <c r="AQ212" t="s">
        <v>593</v>
      </c>
      <c r="AR212" t="s">
        <v>593</v>
      </c>
      <c r="AS212" t="s">
        <v>593</v>
      </c>
      <c r="AT212" t="s">
        <v>593</v>
      </c>
      <c r="AU212" t="s">
        <v>593</v>
      </c>
      <c r="AV212" t="s">
        <v>593</v>
      </c>
      <c r="AW212" t="s">
        <v>593</v>
      </c>
      <c r="AX212" t="s">
        <v>593</v>
      </c>
      <c r="AY212" t="s">
        <v>593</v>
      </c>
      <c r="AZ212" t="s">
        <v>593</v>
      </c>
      <c r="BA212" t="s">
        <v>593</v>
      </c>
      <c r="BB212" t="s">
        <v>593</v>
      </c>
      <c r="BC212" t="s">
        <v>593</v>
      </c>
      <c r="BD212" t="s">
        <v>593</v>
      </c>
      <c r="BE212" t="s">
        <v>593</v>
      </c>
      <c r="BF212" t="s">
        <v>440</v>
      </c>
      <c r="BG212" t="s">
        <v>440</v>
      </c>
      <c r="BH212" t="s">
        <v>593</v>
      </c>
      <c r="BI212" t="s">
        <v>593</v>
      </c>
      <c r="BJ212" t="s">
        <v>593</v>
      </c>
      <c r="BK212" t="s">
        <v>593</v>
      </c>
      <c r="BL212" t="s">
        <v>593</v>
      </c>
      <c r="BM212" t="s">
        <v>593</v>
      </c>
      <c r="BN212" t="s">
        <v>593</v>
      </c>
      <c r="BO212" t="s">
        <v>593</v>
      </c>
      <c r="BP212" t="s">
        <v>593</v>
      </c>
      <c r="BQ212" t="s">
        <v>593</v>
      </c>
      <c r="BR212" t="s">
        <v>593</v>
      </c>
      <c r="BS212" t="s">
        <v>593</v>
      </c>
      <c r="BT212" t="s">
        <v>593</v>
      </c>
      <c r="BU212" t="s">
        <v>593</v>
      </c>
      <c r="BV212" t="s">
        <v>593</v>
      </c>
      <c r="BW212" t="s">
        <v>593</v>
      </c>
      <c r="BX212" t="s">
        <v>593</v>
      </c>
      <c r="BY212" t="s">
        <v>593</v>
      </c>
      <c r="BZ212" t="s">
        <v>593</v>
      </c>
      <c r="CA212" t="s">
        <v>593</v>
      </c>
      <c r="CB212" t="s">
        <v>593</v>
      </c>
      <c r="CC212" t="s">
        <v>593</v>
      </c>
      <c r="CD212" t="s">
        <v>440</v>
      </c>
      <c r="CE212" t="s">
        <v>593</v>
      </c>
      <c r="CF212" t="s">
        <v>593</v>
      </c>
      <c r="CG212" t="s">
        <v>593</v>
      </c>
    </row>
    <row r="213" spans="1:85">
      <c r="A213">
        <v>19970331</v>
      </c>
      <c r="B213" t="s">
        <v>593</v>
      </c>
      <c r="C213" t="s">
        <v>593</v>
      </c>
      <c r="D213" t="s">
        <v>593</v>
      </c>
      <c r="E213" t="s">
        <v>593</v>
      </c>
      <c r="F213" t="s">
        <v>593</v>
      </c>
      <c r="G213" t="s">
        <v>460</v>
      </c>
      <c r="H213" t="s">
        <v>593</v>
      </c>
      <c r="I213" t="s">
        <v>593</v>
      </c>
      <c r="J213" t="s">
        <v>593</v>
      </c>
      <c r="K213" t="s">
        <v>593</v>
      </c>
      <c r="L213" t="s">
        <v>460</v>
      </c>
      <c r="M213" t="s">
        <v>593</v>
      </c>
      <c r="N213" t="s">
        <v>593</v>
      </c>
      <c r="O213" t="s">
        <v>593</v>
      </c>
      <c r="P213" t="s">
        <v>593</v>
      </c>
      <c r="Q213" t="s">
        <v>593</v>
      </c>
      <c r="R213" t="s">
        <v>593</v>
      </c>
      <c r="S213" t="s">
        <v>593</v>
      </c>
      <c r="T213" t="s">
        <v>593</v>
      </c>
      <c r="U213" t="s">
        <v>593</v>
      </c>
      <c r="V213" t="s">
        <v>440</v>
      </c>
      <c r="W213" t="s">
        <v>593</v>
      </c>
      <c r="X213" t="s">
        <v>593</v>
      </c>
      <c r="Y213" t="s">
        <v>593</v>
      </c>
      <c r="Z213" t="s">
        <v>593</v>
      </c>
      <c r="AA213" t="s">
        <v>440</v>
      </c>
      <c r="AB213" t="s">
        <v>593</v>
      </c>
      <c r="AC213" t="s">
        <v>593</v>
      </c>
      <c r="AD213" t="s">
        <v>593</v>
      </c>
      <c r="AE213" t="s">
        <v>593</v>
      </c>
      <c r="AF213" t="s">
        <v>593</v>
      </c>
      <c r="AG213" t="s">
        <v>593</v>
      </c>
      <c r="AH213" t="s">
        <v>593</v>
      </c>
      <c r="AI213" t="s">
        <v>593</v>
      </c>
      <c r="AJ213" t="s">
        <v>593</v>
      </c>
      <c r="AK213" t="s">
        <v>593</v>
      </c>
      <c r="AL213" t="s">
        <v>593</v>
      </c>
      <c r="AM213" t="s">
        <v>593</v>
      </c>
      <c r="AN213" t="s">
        <v>593</v>
      </c>
      <c r="AO213" t="s">
        <v>593</v>
      </c>
      <c r="AP213" t="s">
        <v>593</v>
      </c>
      <c r="AQ213" t="s">
        <v>593</v>
      </c>
      <c r="AR213" t="s">
        <v>593</v>
      </c>
      <c r="AS213" t="s">
        <v>593</v>
      </c>
      <c r="AT213" t="s">
        <v>593</v>
      </c>
      <c r="AU213" t="s">
        <v>593</v>
      </c>
      <c r="AV213" t="s">
        <v>593</v>
      </c>
      <c r="AW213" t="s">
        <v>593</v>
      </c>
      <c r="AX213" t="s">
        <v>593</v>
      </c>
      <c r="AY213" t="s">
        <v>593</v>
      </c>
      <c r="AZ213" t="s">
        <v>593</v>
      </c>
      <c r="BA213" t="s">
        <v>593</v>
      </c>
      <c r="BB213" t="s">
        <v>593</v>
      </c>
      <c r="BC213" t="s">
        <v>593</v>
      </c>
      <c r="BD213" t="s">
        <v>593</v>
      </c>
      <c r="BE213" t="s">
        <v>593</v>
      </c>
      <c r="BF213" t="s">
        <v>440</v>
      </c>
      <c r="BG213" t="s">
        <v>440</v>
      </c>
      <c r="BH213" t="s">
        <v>593</v>
      </c>
      <c r="BI213" t="s">
        <v>593</v>
      </c>
      <c r="BJ213" t="s">
        <v>593</v>
      </c>
      <c r="BK213" t="s">
        <v>593</v>
      </c>
      <c r="BL213" t="s">
        <v>593</v>
      </c>
      <c r="BM213" t="s">
        <v>593</v>
      </c>
      <c r="BN213" t="s">
        <v>593</v>
      </c>
      <c r="BO213" t="s">
        <v>593</v>
      </c>
      <c r="BP213" t="s">
        <v>593</v>
      </c>
      <c r="BQ213" t="s">
        <v>593</v>
      </c>
      <c r="BR213" t="s">
        <v>593</v>
      </c>
      <c r="BS213" t="s">
        <v>593</v>
      </c>
      <c r="BT213" t="s">
        <v>593</v>
      </c>
      <c r="BU213" t="s">
        <v>593</v>
      </c>
      <c r="BV213" t="s">
        <v>593</v>
      </c>
      <c r="BW213" t="s">
        <v>593</v>
      </c>
      <c r="BX213" t="s">
        <v>593</v>
      </c>
      <c r="BY213" t="s">
        <v>593</v>
      </c>
      <c r="BZ213" t="s">
        <v>593</v>
      </c>
      <c r="CA213" t="s">
        <v>593</v>
      </c>
      <c r="CB213" t="s">
        <v>593</v>
      </c>
      <c r="CC213" t="s">
        <v>593</v>
      </c>
      <c r="CD213" t="s">
        <v>440</v>
      </c>
      <c r="CE213" t="s">
        <v>593</v>
      </c>
      <c r="CF213" t="s">
        <v>593</v>
      </c>
      <c r="CG213" t="s">
        <v>593</v>
      </c>
    </row>
    <row r="214" spans="1:85">
      <c r="A214">
        <v>19970430</v>
      </c>
      <c r="B214" t="s">
        <v>593</v>
      </c>
      <c r="C214" t="s">
        <v>593</v>
      </c>
      <c r="D214" t="s">
        <v>593</v>
      </c>
      <c r="E214" t="s">
        <v>593</v>
      </c>
      <c r="F214" t="s">
        <v>593</v>
      </c>
      <c r="G214" t="s">
        <v>460</v>
      </c>
      <c r="H214" t="s">
        <v>593</v>
      </c>
      <c r="I214" t="s">
        <v>593</v>
      </c>
      <c r="J214" t="s">
        <v>593</v>
      </c>
      <c r="K214" t="s">
        <v>593</v>
      </c>
      <c r="L214" t="s">
        <v>460</v>
      </c>
      <c r="M214" t="s">
        <v>593</v>
      </c>
      <c r="N214" t="s">
        <v>593</v>
      </c>
      <c r="O214" t="s">
        <v>593</v>
      </c>
      <c r="P214" t="s">
        <v>593</v>
      </c>
      <c r="Q214" t="s">
        <v>593</v>
      </c>
      <c r="R214" t="s">
        <v>593</v>
      </c>
      <c r="S214" t="s">
        <v>593</v>
      </c>
      <c r="T214" t="s">
        <v>593</v>
      </c>
      <c r="U214" t="s">
        <v>593</v>
      </c>
      <c r="V214" t="s">
        <v>440</v>
      </c>
      <c r="W214" t="s">
        <v>593</v>
      </c>
      <c r="X214" t="s">
        <v>593</v>
      </c>
      <c r="Y214" t="s">
        <v>593</v>
      </c>
      <c r="Z214" t="s">
        <v>593</v>
      </c>
      <c r="AA214" t="s">
        <v>440</v>
      </c>
      <c r="AB214" t="s">
        <v>593</v>
      </c>
      <c r="AC214" t="s">
        <v>593</v>
      </c>
      <c r="AD214" t="s">
        <v>593</v>
      </c>
      <c r="AE214" t="s">
        <v>593</v>
      </c>
      <c r="AF214" t="s">
        <v>593</v>
      </c>
      <c r="AG214" t="s">
        <v>593</v>
      </c>
      <c r="AH214" t="s">
        <v>593</v>
      </c>
      <c r="AI214" t="s">
        <v>593</v>
      </c>
      <c r="AJ214" t="s">
        <v>593</v>
      </c>
      <c r="AK214" t="s">
        <v>593</v>
      </c>
      <c r="AL214" t="s">
        <v>593</v>
      </c>
      <c r="AM214" t="s">
        <v>593</v>
      </c>
      <c r="AN214" t="s">
        <v>593</v>
      </c>
      <c r="AO214" t="s">
        <v>593</v>
      </c>
      <c r="AP214" t="s">
        <v>593</v>
      </c>
      <c r="AQ214" t="s">
        <v>593</v>
      </c>
      <c r="AR214" t="s">
        <v>593</v>
      </c>
      <c r="AS214" t="s">
        <v>593</v>
      </c>
      <c r="AT214" t="s">
        <v>593</v>
      </c>
      <c r="AU214" t="s">
        <v>593</v>
      </c>
      <c r="AV214" t="s">
        <v>593</v>
      </c>
      <c r="AW214" t="s">
        <v>593</v>
      </c>
      <c r="AX214" t="s">
        <v>593</v>
      </c>
      <c r="AY214" t="s">
        <v>593</v>
      </c>
      <c r="AZ214" t="s">
        <v>593</v>
      </c>
      <c r="BA214" t="s">
        <v>593</v>
      </c>
      <c r="BB214" t="s">
        <v>593</v>
      </c>
      <c r="BC214" t="s">
        <v>593</v>
      </c>
      <c r="BD214" t="s">
        <v>593</v>
      </c>
      <c r="BE214" t="s">
        <v>593</v>
      </c>
      <c r="BF214" t="s">
        <v>440</v>
      </c>
      <c r="BG214" t="s">
        <v>440</v>
      </c>
      <c r="BH214" t="s">
        <v>448</v>
      </c>
      <c r="BI214" t="s">
        <v>593</v>
      </c>
      <c r="BJ214" t="s">
        <v>593</v>
      </c>
      <c r="BK214" t="s">
        <v>593</v>
      </c>
      <c r="BL214" t="s">
        <v>593</v>
      </c>
      <c r="BM214" t="s">
        <v>593</v>
      </c>
      <c r="BN214" t="s">
        <v>593</v>
      </c>
      <c r="BO214" t="s">
        <v>593</v>
      </c>
      <c r="BP214" t="s">
        <v>593</v>
      </c>
      <c r="BQ214" t="s">
        <v>593</v>
      </c>
      <c r="BR214" t="s">
        <v>593</v>
      </c>
      <c r="BS214" t="s">
        <v>593</v>
      </c>
      <c r="BT214" t="s">
        <v>593</v>
      </c>
      <c r="BU214" t="s">
        <v>593</v>
      </c>
      <c r="BV214" t="s">
        <v>593</v>
      </c>
      <c r="BW214" t="s">
        <v>593</v>
      </c>
      <c r="BX214" t="s">
        <v>593</v>
      </c>
      <c r="BY214" t="s">
        <v>593</v>
      </c>
      <c r="BZ214" t="s">
        <v>593</v>
      </c>
      <c r="CA214" t="s">
        <v>593</v>
      </c>
      <c r="CB214" t="s">
        <v>593</v>
      </c>
      <c r="CC214" t="s">
        <v>593</v>
      </c>
      <c r="CD214" t="s">
        <v>440</v>
      </c>
      <c r="CE214" t="s">
        <v>593</v>
      </c>
      <c r="CF214" t="s">
        <v>593</v>
      </c>
      <c r="CG214" t="s">
        <v>593</v>
      </c>
    </row>
    <row r="215" spans="1:85">
      <c r="A215">
        <v>19970530</v>
      </c>
      <c r="B215" t="s">
        <v>593</v>
      </c>
      <c r="C215" t="s">
        <v>593</v>
      </c>
      <c r="D215" t="s">
        <v>593</v>
      </c>
      <c r="E215" t="s">
        <v>593</v>
      </c>
      <c r="F215" t="s">
        <v>593</v>
      </c>
      <c r="G215" t="s">
        <v>460</v>
      </c>
      <c r="H215" t="s">
        <v>593</v>
      </c>
      <c r="I215" t="s">
        <v>593</v>
      </c>
      <c r="J215" t="s">
        <v>593</v>
      </c>
      <c r="K215" t="s">
        <v>593</v>
      </c>
      <c r="L215" t="s">
        <v>460</v>
      </c>
      <c r="M215" t="s">
        <v>593</v>
      </c>
      <c r="N215" t="s">
        <v>593</v>
      </c>
      <c r="O215" t="s">
        <v>593</v>
      </c>
      <c r="P215" t="s">
        <v>593</v>
      </c>
      <c r="Q215" t="s">
        <v>593</v>
      </c>
      <c r="R215" t="s">
        <v>593</v>
      </c>
      <c r="S215" t="s">
        <v>593</v>
      </c>
      <c r="T215" t="s">
        <v>593</v>
      </c>
      <c r="U215" t="s">
        <v>593</v>
      </c>
      <c r="V215" t="s">
        <v>440</v>
      </c>
      <c r="W215" t="s">
        <v>593</v>
      </c>
      <c r="X215" t="s">
        <v>593</v>
      </c>
      <c r="Y215" t="s">
        <v>593</v>
      </c>
      <c r="Z215" t="s">
        <v>593</v>
      </c>
      <c r="AA215" t="s">
        <v>440</v>
      </c>
      <c r="AB215" t="s">
        <v>593</v>
      </c>
      <c r="AC215" t="s">
        <v>593</v>
      </c>
      <c r="AD215" t="s">
        <v>593</v>
      </c>
      <c r="AE215" t="s">
        <v>593</v>
      </c>
      <c r="AF215" t="s">
        <v>593</v>
      </c>
      <c r="AG215" t="s">
        <v>593</v>
      </c>
      <c r="AH215" t="s">
        <v>593</v>
      </c>
      <c r="AI215" t="s">
        <v>593</v>
      </c>
      <c r="AJ215" t="s">
        <v>593</v>
      </c>
      <c r="AK215" t="s">
        <v>593</v>
      </c>
      <c r="AL215" t="s">
        <v>593</v>
      </c>
      <c r="AM215" t="s">
        <v>593</v>
      </c>
      <c r="AN215" t="s">
        <v>593</v>
      </c>
      <c r="AO215" t="s">
        <v>593</v>
      </c>
      <c r="AP215" t="s">
        <v>593</v>
      </c>
      <c r="AQ215" t="s">
        <v>593</v>
      </c>
      <c r="AR215" t="s">
        <v>593</v>
      </c>
      <c r="AS215" t="s">
        <v>593</v>
      </c>
      <c r="AT215" t="s">
        <v>593</v>
      </c>
      <c r="AU215" t="s">
        <v>593</v>
      </c>
      <c r="AV215" t="s">
        <v>593</v>
      </c>
      <c r="AW215" t="s">
        <v>593</v>
      </c>
      <c r="AX215" t="s">
        <v>593</v>
      </c>
      <c r="AY215" t="s">
        <v>593</v>
      </c>
      <c r="AZ215" t="s">
        <v>593</v>
      </c>
      <c r="BA215" t="s">
        <v>593</v>
      </c>
      <c r="BB215" t="s">
        <v>593</v>
      </c>
      <c r="BC215" t="s">
        <v>593</v>
      </c>
      <c r="BD215" t="s">
        <v>593</v>
      </c>
      <c r="BE215" t="s">
        <v>593</v>
      </c>
      <c r="BF215" t="s">
        <v>440</v>
      </c>
      <c r="BG215" t="s">
        <v>440</v>
      </c>
      <c r="BH215" t="s">
        <v>448</v>
      </c>
      <c r="BI215" t="s">
        <v>593</v>
      </c>
      <c r="BJ215" t="s">
        <v>593</v>
      </c>
      <c r="BK215" t="s">
        <v>593</v>
      </c>
      <c r="BL215" t="s">
        <v>593</v>
      </c>
      <c r="BM215" t="s">
        <v>593</v>
      </c>
      <c r="BN215" t="s">
        <v>593</v>
      </c>
      <c r="BO215" t="s">
        <v>593</v>
      </c>
      <c r="BP215" t="s">
        <v>593</v>
      </c>
      <c r="BQ215" t="s">
        <v>593</v>
      </c>
      <c r="BR215" t="s">
        <v>593</v>
      </c>
      <c r="BS215" t="s">
        <v>593</v>
      </c>
      <c r="BT215" t="s">
        <v>593</v>
      </c>
      <c r="BU215" t="s">
        <v>593</v>
      </c>
      <c r="BV215" t="s">
        <v>593</v>
      </c>
      <c r="BW215" t="s">
        <v>593</v>
      </c>
      <c r="BX215" t="s">
        <v>593</v>
      </c>
      <c r="BY215" t="s">
        <v>593</v>
      </c>
      <c r="BZ215" t="s">
        <v>593</v>
      </c>
      <c r="CA215" t="s">
        <v>593</v>
      </c>
      <c r="CB215" t="s">
        <v>593</v>
      </c>
      <c r="CC215" t="s">
        <v>593</v>
      </c>
      <c r="CD215" t="s">
        <v>440</v>
      </c>
      <c r="CE215" t="s">
        <v>593</v>
      </c>
      <c r="CF215" t="s">
        <v>593</v>
      </c>
      <c r="CG215" t="s">
        <v>593</v>
      </c>
    </row>
    <row r="216" spans="1:85">
      <c r="A216">
        <v>19970630</v>
      </c>
      <c r="B216" t="s">
        <v>593</v>
      </c>
      <c r="C216" t="s">
        <v>593</v>
      </c>
      <c r="D216" t="s">
        <v>593</v>
      </c>
      <c r="E216" t="s">
        <v>593</v>
      </c>
      <c r="F216" t="s">
        <v>593</v>
      </c>
      <c r="G216" t="s">
        <v>460</v>
      </c>
      <c r="H216" t="s">
        <v>593</v>
      </c>
      <c r="I216" t="s">
        <v>593</v>
      </c>
      <c r="J216" t="s">
        <v>593</v>
      </c>
      <c r="K216" t="s">
        <v>593</v>
      </c>
      <c r="L216" t="s">
        <v>460</v>
      </c>
      <c r="M216" t="s">
        <v>593</v>
      </c>
      <c r="N216" t="s">
        <v>593</v>
      </c>
      <c r="O216" t="s">
        <v>593</v>
      </c>
      <c r="P216" t="s">
        <v>593</v>
      </c>
      <c r="Q216" t="s">
        <v>593</v>
      </c>
      <c r="R216" t="s">
        <v>593</v>
      </c>
      <c r="S216" t="s">
        <v>593</v>
      </c>
      <c r="T216" t="s">
        <v>593</v>
      </c>
      <c r="U216" t="s">
        <v>593</v>
      </c>
      <c r="V216" t="s">
        <v>440</v>
      </c>
      <c r="W216" t="s">
        <v>593</v>
      </c>
      <c r="X216" t="s">
        <v>593</v>
      </c>
      <c r="Y216" t="s">
        <v>593</v>
      </c>
      <c r="Z216" t="s">
        <v>593</v>
      </c>
      <c r="AA216" t="s">
        <v>440</v>
      </c>
      <c r="AB216" t="s">
        <v>593</v>
      </c>
      <c r="AC216" t="s">
        <v>593</v>
      </c>
      <c r="AD216" t="s">
        <v>593</v>
      </c>
      <c r="AE216" t="s">
        <v>593</v>
      </c>
      <c r="AF216" t="s">
        <v>593</v>
      </c>
      <c r="AG216" t="s">
        <v>593</v>
      </c>
      <c r="AH216" t="s">
        <v>593</v>
      </c>
      <c r="AI216" t="s">
        <v>593</v>
      </c>
      <c r="AJ216" t="s">
        <v>593</v>
      </c>
      <c r="AK216" t="s">
        <v>593</v>
      </c>
      <c r="AL216" t="s">
        <v>593</v>
      </c>
      <c r="AM216" t="s">
        <v>593</v>
      </c>
      <c r="AN216" t="s">
        <v>593</v>
      </c>
      <c r="AO216" t="s">
        <v>593</v>
      </c>
      <c r="AP216" t="s">
        <v>593</v>
      </c>
      <c r="AQ216" t="s">
        <v>593</v>
      </c>
      <c r="AR216" t="s">
        <v>593</v>
      </c>
      <c r="AS216" t="s">
        <v>593</v>
      </c>
      <c r="AT216" t="s">
        <v>593</v>
      </c>
      <c r="AU216" t="s">
        <v>593</v>
      </c>
      <c r="AV216" t="s">
        <v>593</v>
      </c>
      <c r="AW216" t="s">
        <v>593</v>
      </c>
      <c r="AX216" t="s">
        <v>593</v>
      </c>
      <c r="AY216" t="s">
        <v>593</v>
      </c>
      <c r="AZ216" t="s">
        <v>593</v>
      </c>
      <c r="BA216" t="s">
        <v>593</v>
      </c>
      <c r="BB216" t="s">
        <v>593</v>
      </c>
      <c r="BC216" t="s">
        <v>593</v>
      </c>
      <c r="BD216" t="s">
        <v>593</v>
      </c>
      <c r="BE216" t="s">
        <v>593</v>
      </c>
      <c r="BF216" t="s">
        <v>440</v>
      </c>
      <c r="BG216" t="s">
        <v>440</v>
      </c>
      <c r="BH216" t="s">
        <v>448</v>
      </c>
      <c r="BI216" t="s">
        <v>593</v>
      </c>
      <c r="BJ216" t="s">
        <v>593</v>
      </c>
      <c r="BK216" t="s">
        <v>593</v>
      </c>
      <c r="BL216" t="s">
        <v>593</v>
      </c>
      <c r="BM216" t="s">
        <v>593</v>
      </c>
      <c r="BN216" t="s">
        <v>593</v>
      </c>
      <c r="BO216" t="s">
        <v>593</v>
      </c>
      <c r="BP216" t="s">
        <v>593</v>
      </c>
      <c r="BQ216" t="s">
        <v>593</v>
      </c>
      <c r="BR216" t="s">
        <v>593</v>
      </c>
      <c r="BS216" t="s">
        <v>593</v>
      </c>
      <c r="BT216" t="s">
        <v>593</v>
      </c>
      <c r="BU216" t="s">
        <v>593</v>
      </c>
      <c r="BV216" t="s">
        <v>593</v>
      </c>
      <c r="BW216" t="s">
        <v>593</v>
      </c>
      <c r="BX216" t="s">
        <v>593</v>
      </c>
      <c r="BY216" t="s">
        <v>593</v>
      </c>
      <c r="BZ216" t="s">
        <v>593</v>
      </c>
      <c r="CA216" t="s">
        <v>593</v>
      </c>
      <c r="CB216" t="s">
        <v>593</v>
      </c>
      <c r="CC216" t="s">
        <v>593</v>
      </c>
      <c r="CD216" t="s">
        <v>440</v>
      </c>
      <c r="CE216" t="s">
        <v>593</v>
      </c>
      <c r="CF216" t="s">
        <v>593</v>
      </c>
      <c r="CG216" t="s">
        <v>593</v>
      </c>
    </row>
    <row r="217" spans="1:85">
      <c r="A217">
        <v>19970731</v>
      </c>
      <c r="B217" t="s">
        <v>593</v>
      </c>
      <c r="C217" t="s">
        <v>593</v>
      </c>
      <c r="D217" t="s">
        <v>593</v>
      </c>
      <c r="E217" t="s">
        <v>593</v>
      </c>
      <c r="F217" t="s">
        <v>593</v>
      </c>
      <c r="G217" t="s">
        <v>460</v>
      </c>
      <c r="H217" t="s">
        <v>593</v>
      </c>
      <c r="I217" t="s">
        <v>593</v>
      </c>
      <c r="J217" t="s">
        <v>593</v>
      </c>
      <c r="K217" t="s">
        <v>593</v>
      </c>
      <c r="L217" t="s">
        <v>460</v>
      </c>
      <c r="M217" t="s">
        <v>593</v>
      </c>
      <c r="N217" t="s">
        <v>593</v>
      </c>
      <c r="O217" t="s">
        <v>593</v>
      </c>
      <c r="P217" t="s">
        <v>593</v>
      </c>
      <c r="Q217" t="s">
        <v>593</v>
      </c>
      <c r="R217" t="s">
        <v>593</v>
      </c>
      <c r="S217" t="s">
        <v>593</v>
      </c>
      <c r="T217" t="s">
        <v>593</v>
      </c>
      <c r="U217" t="s">
        <v>593</v>
      </c>
      <c r="V217" t="s">
        <v>440</v>
      </c>
      <c r="W217" t="s">
        <v>593</v>
      </c>
      <c r="X217" t="s">
        <v>593</v>
      </c>
      <c r="Y217" t="s">
        <v>593</v>
      </c>
      <c r="Z217" t="s">
        <v>593</v>
      </c>
      <c r="AA217" t="s">
        <v>440</v>
      </c>
      <c r="AB217" t="s">
        <v>593</v>
      </c>
      <c r="AC217" t="s">
        <v>593</v>
      </c>
      <c r="AD217" t="s">
        <v>593</v>
      </c>
      <c r="AE217" t="s">
        <v>593</v>
      </c>
      <c r="AF217" t="s">
        <v>593</v>
      </c>
      <c r="AG217" t="s">
        <v>593</v>
      </c>
      <c r="AH217" t="s">
        <v>593</v>
      </c>
      <c r="AI217" t="s">
        <v>593</v>
      </c>
      <c r="AJ217" t="s">
        <v>593</v>
      </c>
      <c r="AK217" t="s">
        <v>593</v>
      </c>
      <c r="AL217" t="s">
        <v>593</v>
      </c>
      <c r="AM217" t="s">
        <v>593</v>
      </c>
      <c r="AN217" t="s">
        <v>593</v>
      </c>
      <c r="AO217" t="s">
        <v>593</v>
      </c>
      <c r="AP217" t="s">
        <v>593</v>
      </c>
      <c r="AQ217" t="s">
        <v>593</v>
      </c>
      <c r="AR217" t="s">
        <v>593</v>
      </c>
      <c r="AS217" t="s">
        <v>593</v>
      </c>
      <c r="AT217" t="s">
        <v>593</v>
      </c>
      <c r="AU217" t="s">
        <v>593</v>
      </c>
      <c r="AV217" t="s">
        <v>593</v>
      </c>
      <c r="AW217" t="s">
        <v>593</v>
      </c>
      <c r="AX217" t="s">
        <v>593</v>
      </c>
      <c r="AY217" t="s">
        <v>593</v>
      </c>
      <c r="AZ217" t="s">
        <v>593</v>
      </c>
      <c r="BA217" t="s">
        <v>593</v>
      </c>
      <c r="BB217" t="s">
        <v>593</v>
      </c>
      <c r="BC217" t="s">
        <v>593</v>
      </c>
      <c r="BD217" t="s">
        <v>593</v>
      </c>
      <c r="BE217" t="s">
        <v>593</v>
      </c>
      <c r="BF217" t="s">
        <v>440</v>
      </c>
      <c r="BG217" t="s">
        <v>440</v>
      </c>
      <c r="BH217" t="s">
        <v>448</v>
      </c>
      <c r="BI217" t="s">
        <v>593</v>
      </c>
      <c r="BJ217" t="s">
        <v>593</v>
      </c>
      <c r="BK217" t="s">
        <v>593</v>
      </c>
      <c r="BL217" t="s">
        <v>593</v>
      </c>
      <c r="BM217" t="s">
        <v>593</v>
      </c>
      <c r="BN217" t="s">
        <v>593</v>
      </c>
      <c r="BO217" t="s">
        <v>593</v>
      </c>
      <c r="BP217" t="s">
        <v>593</v>
      </c>
      <c r="BQ217" t="s">
        <v>593</v>
      </c>
      <c r="BR217" t="s">
        <v>593</v>
      </c>
      <c r="BS217" t="s">
        <v>593</v>
      </c>
      <c r="BT217" t="s">
        <v>593</v>
      </c>
      <c r="BU217" t="s">
        <v>593</v>
      </c>
      <c r="BV217" t="s">
        <v>593</v>
      </c>
      <c r="BW217" t="s">
        <v>593</v>
      </c>
      <c r="BX217" t="s">
        <v>593</v>
      </c>
      <c r="BY217" t="s">
        <v>593</v>
      </c>
      <c r="BZ217" t="s">
        <v>593</v>
      </c>
      <c r="CA217" t="s">
        <v>593</v>
      </c>
      <c r="CB217" t="s">
        <v>593</v>
      </c>
      <c r="CC217" t="s">
        <v>593</v>
      </c>
      <c r="CD217" t="s">
        <v>440</v>
      </c>
      <c r="CE217" t="s">
        <v>593</v>
      </c>
      <c r="CF217" t="s">
        <v>593</v>
      </c>
      <c r="CG217" t="s">
        <v>593</v>
      </c>
    </row>
    <row r="218" spans="1:85">
      <c r="A218">
        <v>19970829</v>
      </c>
      <c r="B218" t="s">
        <v>593</v>
      </c>
      <c r="C218" t="s">
        <v>593</v>
      </c>
      <c r="D218" t="s">
        <v>593</v>
      </c>
      <c r="E218" t="s">
        <v>593</v>
      </c>
      <c r="F218" t="s">
        <v>593</v>
      </c>
      <c r="G218" t="s">
        <v>460</v>
      </c>
      <c r="H218" t="s">
        <v>593</v>
      </c>
      <c r="I218" t="s">
        <v>593</v>
      </c>
      <c r="J218" t="s">
        <v>593</v>
      </c>
      <c r="K218" t="s">
        <v>593</v>
      </c>
      <c r="L218" t="s">
        <v>460</v>
      </c>
      <c r="M218" t="s">
        <v>593</v>
      </c>
      <c r="N218" t="s">
        <v>593</v>
      </c>
      <c r="O218" t="s">
        <v>593</v>
      </c>
      <c r="P218" t="s">
        <v>593</v>
      </c>
      <c r="Q218" t="s">
        <v>593</v>
      </c>
      <c r="R218" t="s">
        <v>593</v>
      </c>
      <c r="S218" t="s">
        <v>593</v>
      </c>
      <c r="T218" t="s">
        <v>593</v>
      </c>
      <c r="U218" t="s">
        <v>593</v>
      </c>
      <c r="V218" t="s">
        <v>440</v>
      </c>
      <c r="W218" t="s">
        <v>593</v>
      </c>
      <c r="X218" t="s">
        <v>593</v>
      </c>
      <c r="Y218" t="s">
        <v>593</v>
      </c>
      <c r="Z218" t="s">
        <v>593</v>
      </c>
      <c r="AA218" t="s">
        <v>440</v>
      </c>
      <c r="AB218" t="s">
        <v>593</v>
      </c>
      <c r="AC218" t="s">
        <v>593</v>
      </c>
      <c r="AD218" t="s">
        <v>593</v>
      </c>
      <c r="AE218" t="s">
        <v>593</v>
      </c>
      <c r="AF218" t="s">
        <v>593</v>
      </c>
      <c r="AG218" t="s">
        <v>593</v>
      </c>
      <c r="AH218" t="s">
        <v>593</v>
      </c>
      <c r="AI218" t="s">
        <v>593</v>
      </c>
      <c r="AJ218" t="s">
        <v>593</v>
      </c>
      <c r="AK218" t="s">
        <v>593</v>
      </c>
      <c r="AL218" t="s">
        <v>593</v>
      </c>
      <c r="AM218" t="s">
        <v>593</v>
      </c>
      <c r="AN218" t="s">
        <v>593</v>
      </c>
      <c r="AO218" t="s">
        <v>593</v>
      </c>
      <c r="AP218" t="s">
        <v>593</v>
      </c>
      <c r="AQ218" t="s">
        <v>593</v>
      </c>
      <c r="AR218" t="s">
        <v>593</v>
      </c>
      <c r="AS218" t="s">
        <v>593</v>
      </c>
      <c r="AT218" t="s">
        <v>593</v>
      </c>
      <c r="AU218" t="s">
        <v>593</v>
      </c>
      <c r="AV218" t="s">
        <v>593</v>
      </c>
      <c r="AW218" t="s">
        <v>593</v>
      </c>
      <c r="AX218" t="s">
        <v>593</v>
      </c>
      <c r="AY218" t="s">
        <v>593</v>
      </c>
      <c r="AZ218" t="s">
        <v>593</v>
      </c>
      <c r="BA218" t="s">
        <v>593</v>
      </c>
      <c r="BB218" t="s">
        <v>593</v>
      </c>
      <c r="BC218" t="s">
        <v>593</v>
      </c>
      <c r="BD218" t="s">
        <v>593</v>
      </c>
      <c r="BE218" t="s">
        <v>593</v>
      </c>
      <c r="BF218" t="s">
        <v>440</v>
      </c>
      <c r="BG218" t="s">
        <v>440</v>
      </c>
      <c r="BH218" t="s">
        <v>448</v>
      </c>
      <c r="BI218" t="s">
        <v>593</v>
      </c>
      <c r="BJ218" t="s">
        <v>593</v>
      </c>
      <c r="BK218" t="s">
        <v>593</v>
      </c>
      <c r="BL218" t="s">
        <v>593</v>
      </c>
      <c r="BM218" t="s">
        <v>593</v>
      </c>
      <c r="BN218" t="s">
        <v>593</v>
      </c>
      <c r="BO218" t="s">
        <v>593</v>
      </c>
      <c r="BP218" t="s">
        <v>593</v>
      </c>
      <c r="BQ218" t="s">
        <v>593</v>
      </c>
      <c r="BR218" t="s">
        <v>593</v>
      </c>
      <c r="BS218" t="s">
        <v>593</v>
      </c>
      <c r="BT218" t="s">
        <v>593</v>
      </c>
      <c r="BU218" t="s">
        <v>593</v>
      </c>
      <c r="BV218" t="s">
        <v>593</v>
      </c>
      <c r="BW218" t="s">
        <v>593</v>
      </c>
      <c r="BX218" t="s">
        <v>593</v>
      </c>
      <c r="BY218" t="s">
        <v>593</v>
      </c>
      <c r="BZ218" t="s">
        <v>593</v>
      </c>
      <c r="CA218" t="s">
        <v>593</v>
      </c>
      <c r="CB218" t="s">
        <v>593</v>
      </c>
      <c r="CC218" t="s">
        <v>593</v>
      </c>
      <c r="CD218" t="s">
        <v>440</v>
      </c>
      <c r="CE218" t="s">
        <v>593</v>
      </c>
      <c r="CF218" t="s">
        <v>593</v>
      </c>
      <c r="CG218" t="s">
        <v>593</v>
      </c>
    </row>
    <row r="219" spans="1:85">
      <c r="A219">
        <v>19970930</v>
      </c>
      <c r="B219" t="s">
        <v>593</v>
      </c>
      <c r="C219" t="s">
        <v>593</v>
      </c>
      <c r="D219" t="s">
        <v>593</v>
      </c>
      <c r="E219" t="s">
        <v>593</v>
      </c>
      <c r="F219" t="s">
        <v>593</v>
      </c>
      <c r="G219" t="s">
        <v>460</v>
      </c>
      <c r="H219" t="s">
        <v>593</v>
      </c>
      <c r="I219" t="s">
        <v>593</v>
      </c>
      <c r="J219" t="s">
        <v>593</v>
      </c>
      <c r="K219" t="s">
        <v>593</v>
      </c>
      <c r="L219" t="s">
        <v>460</v>
      </c>
      <c r="M219" t="s">
        <v>593</v>
      </c>
      <c r="N219" t="s">
        <v>593</v>
      </c>
      <c r="O219" t="s">
        <v>593</v>
      </c>
      <c r="P219" t="s">
        <v>593</v>
      </c>
      <c r="Q219" t="s">
        <v>593</v>
      </c>
      <c r="R219" t="s">
        <v>593</v>
      </c>
      <c r="S219" t="s">
        <v>593</v>
      </c>
      <c r="T219" t="s">
        <v>593</v>
      </c>
      <c r="U219" t="s">
        <v>593</v>
      </c>
      <c r="V219" t="s">
        <v>440</v>
      </c>
      <c r="W219" t="s">
        <v>593</v>
      </c>
      <c r="X219" t="s">
        <v>593</v>
      </c>
      <c r="Y219" t="s">
        <v>593</v>
      </c>
      <c r="Z219" t="s">
        <v>593</v>
      </c>
      <c r="AA219" t="s">
        <v>440</v>
      </c>
      <c r="AB219" t="s">
        <v>593</v>
      </c>
      <c r="AC219" t="s">
        <v>593</v>
      </c>
      <c r="AD219" t="s">
        <v>593</v>
      </c>
      <c r="AE219" t="s">
        <v>593</v>
      </c>
      <c r="AF219" t="s">
        <v>593</v>
      </c>
      <c r="AG219" t="s">
        <v>593</v>
      </c>
      <c r="AH219" t="s">
        <v>593</v>
      </c>
      <c r="AI219" t="s">
        <v>593</v>
      </c>
      <c r="AJ219" t="s">
        <v>593</v>
      </c>
      <c r="AK219" t="s">
        <v>593</v>
      </c>
      <c r="AL219" t="s">
        <v>593</v>
      </c>
      <c r="AM219" t="s">
        <v>593</v>
      </c>
      <c r="AN219" t="s">
        <v>593</v>
      </c>
      <c r="AO219" t="s">
        <v>593</v>
      </c>
      <c r="AP219" t="s">
        <v>593</v>
      </c>
      <c r="AQ219" t="s">
        <v>593</v>
      </c>
      <c r="AR219" t="s">
        <v>593</v>
      </c>
      <c r="AS219" t="s">
        <v>593</v>
      </c>
      <c r="AT219" t="s">
        <v>593</v>
      </c>
      <c r="AU219" t="s">
        <v>593</v>
      </c>
      <c r="AV219" t="s">
        <v>593</v>
      </c>
      <c r="AW219" t="s">
        <v>593</v>
      </c>
      <c r="AX219" t="s">
        <v>593</v>
      </c>
      <c r="AY219" t="s">
        <v>593</v>
      </c>
      <c r="AZ219" t="s">
        <v>593</v>
      </c>
      <c r="BA219" t="s">
        <v>593</v>
      </c>
      <c r="BB219" t="s">
        <v>593</v>
      </c>
      <c r="BC219" t="s">
        <v>593</v>
      </c>
      <c r="BD219" t="s">
        <v>593</v>
      </c>
      <c r="BE219" t="s">
        <v>593</v>
      </c>
      <c r="BF219" t="s">
        <v>440</v>
      </c>
      <c r="BG219" t="s">
        <v>440</v>
      </c>
      <c r="BH219" t="s">
        <v>448</v>
      </c>
      <c r="BI219" t="s">
        <v>593</v>
      </c>
      <c r="BJ219" t="s">
        <v>593</v>
      </c>
      <c r="BK219" t="s">
        <v>593</v>
      </c>
      <c r="BL219" t="s">
        <v>593</v>
      </c>
      <c r="BM219" t="s">
        <v>593</v>
      </c>
      <c r="BN219" t="s">
        <v>593</v>
      </c>
      <c r="BO219" t="s">
        <v>593</v>
      </c>
      <c r="BP219" t="s">
        <v>593</v>
      </c>
      <c r="BQ219" t="s">
        <v>593</v>
      </c>
      <c r="BR219" t="s">
        <v>593</v>
      </c>
      <c r="BS219" t="s">
        <v>593</v>
      </c>
      <c r="BT219" t="s">
        <v>593</v>
      </c>
      <c r="BU219" t="s">
        <v>593</v>
      </c>
      <c r="BV219" t="s">
        <v>593</v>
      </c>
      <c r="BW219" t="s">
        <v>593</v>
      </c>
      <c r="BX219" t="s">
        <v>593</v>
      </c>
      <c r="BY219" t="s">
        <v>593</v>
      </c>
      <c r="BZ219" t="s">
        <v>593</v>
      </c>
      <c r="CA219" t="s">
        <v>593</v>
      </c>
      <c r="CB219" t="s">
        <v>593</v>
      </c>
      <c r="CC219" t="s">
        <v>593</v>
      </c>
      <c r="CD219" t="s">
        <v>440</v>
      </c>
      <c r="CE219" t="s">
        <v>593</v>
      </c>
      <c r="CF219" t="s">
        <v>593</v>
      </c>
      <c r="CG219" t="s">
        <v>593</v>
      </c>
    </row>
    <row r="220" spans="1:85">
      <c r="A220">
        <v>19971031</v>
      </c>
      <c r="B220" t="s">
        <v>593</v>
      </c>
      <c r="C220" t="s">
        <v>593</v>
      </c>
      <c r="D220" t="s">
        <v>593</v>
      </c>
      <c r="E220" t="s">
        <v>593</v>
      </c>
      <c r="F220" t="s">
        <v>593</v>
      </c>
      <c r="G220" t="s">
        <v>460</v>
      </c>
      <c r="H220" t="s">
        <v>593</v>
      </c>
      <c r="I220" t="s">
        <v>593</v>
      </c>
      <c r="J220" t="s">
        <v>593</v>
      </c>
      <c r="K220" t="s">
        <v>593</v>
      </c>
      <c r="L220" t="s">
        <v>460</v>
      </c>
      <c r="M220" t="s">
        <v>593</v>
      </c>
      <c r="N220" t="s">
        <v>593</v>
      </c>
      <c r="O220" t="s">
        <v>593</v>
      </c>
      <c r="P220" t="s">
        <v>593</v>
      </c>
      <c r="Q220" t="s">
        <v>593</v>
      </c>
      <c r="R220" t="s">
        <v>593</v>
      </c>
      <c r="S220" t="s">
        <v>593</v>
      </c>
      <c r="T220" t="s">
        <v>593</v>
      </c>
      <c r="U220" t="s">
        <v>593</v>
      </c>
      <c r="V220" t="s">
        <v>440</v>
      </c>
      <c r="W220" t="s">
        <v>593</v>
      </c>
      <c r="X220" t="s">
        <v>593</v>
      </c>
      <c r="Y220" t="s">
        <v>593</v>
      </c>
      <c r="Z220" t="s">
        <v>593</v>
      </c>
      <c r="AA220" t="s">
        <v>440</v>
      </c>
      <c r="AB220" t="s">
        <v>593</v>
      </c>
      <c r="AC220" t="s">
        <v>593</v>
      </c>
      <c r="AD220" t="s">
        <v>593</v>
      </c>
      <c r="AE220" t="s">
        <v>593</v>
      </c>
      <c r="AF220" t="s">
        <v>593</v>
      </c>
      <c r="AG220" t="s">
        <v>593</v>
      </c>
      <c r="AH220" t="s">
        <v>593</v>
      </c>
      <c r="AI220" t="s">
        <v>593</v>
      </c>
      <c r="AJ220" t="s">
        <v>593</v>
      </c>
      <c r="AK220" t="s">
        <v>593</v>
      </c>
      <c r="AL220" t="s">
        <v>593</v>
      </c>
      <c r="AM220" t="s">
        <v>593</v>
      </c>
      <c r="AN220" t="s">
        <v>593</v>
      </c>
      <c r="AO220" t="s">
        <v>593</v>
      </c>
      <c r="AP220" t="s">
        <v>593</v>
      </c>
      <c r="AQ220" t="s">
        <v>593</v>
      </c>
      <c r="AR220" t="s">
        <v>593</v>
      </c>
      <c r="AS220" t="s">
        <v>593</v>
      </c>
      <c r="AT220" t="s">
        <v>593</v>
      </c>
      <c r="AU220" t="s">
        <v>593</v>
      </c>
      <c r="AV220" t="s">
        <v>593</v>
      </c>
      <c r="AW220" t="s">
        <v>593</v>
      </c>
      <c r="AX220" t="s">
        <v>593</v>
      </c>
      <c r="AY220" t="s">
        <v>593</v>
      </c>
      <c r="AZ220" t="s">
        <v>593</v>
      </c>
      <c r="BA220" t="s">
        <v>593</v>
      </c>
      <c r="BB220" t="s">
        <v>593</v>
      </c>
      <c r="BC220" t="s">
        <v>593</v>
      </c>
      <c r="BD220" t="s">
        <v>593</v>
      </c>
      <c r="BE220" t="s">
        <v>593</v>
      </c>
      <c r="BF220" t="s">
        <v>440</v>
      </c>
      <c r="BG220" t="s">
        <v>440</v>
      </c>
      <c r="BH220" t="s">
        <v>448</v>
      </c>
      <c r="BI220" t="s">
        <v>593</v>
      </c>
      <c r="BJ220" t="s">
        <v>593</v>
      </c>
      <c r="BK220" t="s">
        <v>593</v>
      </c>
      <c r="BL220" t="s">
        <v>593</v>
      </c>
      <c r="BM220" t="s">
        <v>593</v>
      </c>
      <c r="BN220" t="s">
        <v>593</v>
      </c>
      <c r="BO220" t="s">
        <v>593</v>
      </c>
      <c r="BP220" t="s">
        <v>593</v>
      </c>
      <c r="BQ220" t="s">
        <v>593</v>
      </c>
      <c r="BR220" t="s">
        <v>593</v>
      </c>
      <c r="BS220" t="s">
        <v>593</v>
      </c>
      <c r="BT220" t="s">
        <v>593</v>
      </c>
      <c r="BU220" t="s">
        <v>593</v>
      </c>
      <c r="BV220" t="s">
        <v>593</v>
      </c>
      <c r="BW220" t="s">
        <v>593</v>
      </c>
      <c r="BX220" t="s">
        <v>593</v>
      </c>
      <c r="BY220" t="s">
        <v>593</v>
      </c>
      <c r="BZ220" t="s">
        <v>593</v>
      </c>
      <c r="CA220" t="s">
        <v>593</v>
      </c>
      <c r="CB220" t="s">
        <v>593</v>
      </c>
      <c r="CC220" t="s">
        <v>593</v>
      </c>
      <c r="CD220" t="s">
        <v>440</v>
      </c>
      <c r="CE220" t="s">
        <v>593</v>
      </c>
      <c r="CF220" t="s">
        <v>593</v>
      </c>
      <c r="CG220" t="s">
        <v>593</v>
      </c>
    </row>
    <row r="221" spans="1:85">
      <c r="A221">
        <v>19971128</v>
      </c>
      <c r="B221" t="s">
        <v>593</v>
      </c>
      <c r="C221" t="s">
        <v>593</v>
      </c>
      <c r="D221" t="s">
        <v>593</v>
      </c>
      <c r="E221" t="s">
        <v>593</v>
      </c>
      <c r="F221" t="s">
        <v>593</v>
      </c>
      <c r="G221" t="s">
        <v>460</v>
      </c>
      <c r="H221" t="s">
        <v>593</v>
      </c>
      <c r="I221" t="s">
        <v>593</v>
      </c>
      <c r="J221" t="s">
        <v>593</v>
      </c>
      <c r="K221" t="s">
        <v>593</v>
      </c>
      <c r="L221" t="s">
        <v>460</v>
      </c>
      <c r="M221" t="s">
        <v>593</v>
      </c>
      <c r="N221" t="s">
        <v>593</v>
      </c>
      <c r="O221" t="s">
        <v>593</v>
      </c>
      <c r="P221" t="s">
        <v>593</v>
      </c>
      <c r="Q221" t="s">
        <v>593</v>
      </c>
      <c r="R221" t="s">
        <v>593</v>
      </c>
      <c r="S221" t="s">
        <v>593</v>
      </c>
      <c r="T221" t="s">
        <v>593</v>
      </c>
      <c r="U221" t="s">
        <v>593</v>
      </c>
      <c r="V221" t="s">
        <v>440</v>
      </c>
      <c r="W221" t="s">
        <v>593</v>
      </c>
      <c r="X221" t="s">
        <v>593</v>
      </c>
      <c r="Y221" t="s">
        <v>593</v>
      </c>
      <c r="Z221" t="s">
        <v>593</v>
      </c>
      <c r="AA221" t="s">
        <v>440</v>
      </c>
      <c r="AB221" t="s">
        <v>593</v>
      </c>
      <c r="AC221" t="s">
        <v>593</v>
      </c>
      <c r="AD221" t="s">
        <v>593</v>
      </c>
      <c r="AE221" t="s">
        <v>593</v>
      </c>
      <c r="AF221" t="s">
        <v>593</v>
      </c>
      <c r="AG221" t="s">
        <v>593</v>
      </c>
      <c r="AH221" t="s">
        <v>593</v>
      </c>
      <c r="AI221" t="s">
        <v>593</v>
      </c>
      <c r="AJ221" t="s">
        <v>593</v>
      </c>
      <c r="AK221" t="s">
        <v>593</v>
      </c>
      <c r="AL221" t="s">
        <v>593</v>
      </c>
      <c r="AM221" t="s">
        <v>593</v>
      </c>
      <c r="AN221" t="s">
        <v>593</v>
      </c>
      <c r="AO221" t="s">
        <v>593</v>
      </c>
      <c r="AP221" t="s">
        <v>593</v>
      </c>
      <c r="AQ221" t="s">
        <v>593</v>
      </c>
      <c r="AR221" t="s">
        <v>593</v>
      </c>
      <c r="AS221" t="s">
        <v>593</v>
      </c>
      <c r="AT221" t="s">
        <v>593</v>
      </c>
      <c r="AU221" t="s">
        <v>593</v>
      </c>
      <c r="AV221" t="s">
        <v>593</v>
      </c>
      <c r="AW221" t="s">
        <v>593</v>
      </c>
      <c r="AX221" t="s">
        <v>593</v>
      </c>
      <c r="AY221" t="s">
        <v>593</v>
      </c>
      <c r="AZ221" t="s">
        <v>593</v>
      </c>
      <c r="BA221" t="s">
        <v>593</v>
      </c>
      <c r="BB221" t="s">
        <v>593</v>
      </c>
      <c r="BC221" t="s">
        <v>593</v>
      </c>
      <c r="BD221" t="s">
        <v>593</v>
      </c>
      <c r="BE221" t="s">
        <v>593</v>
      </c>
      <c r="BF221" t="s">
        <v>440</v>
      </c>
      <c r="BG221" t="s">
        <v>440</v>
      </c>
      <c r="BH221" t="s">
        <v>448</v>
      </c>
      <c r="BI221" t="s">
        <v>593</v>
      </c>
      <c r="BJ221" t="s">
        <v>593</v>
      </c>
      <c r="BK221" t="s">
        <v>593</v>
      </c>
      <c r="BL221" t="s">
        <v>593</v>
      </c>
      <c r="BM221" t="s">
        <v>593</v>
      </c>
      <c r="BN221" t="s">
        <v>593</v>
      </c>
      <c r="BO221" t="s">
        <v>593</v>
      </c>
      <c r="BP221" t="s">
        <v>593</v>
      </c>
      <c r="BQ221" t="s">
        <v>593</v>
      </c>
      <c r="BR221" t="s">
        <v>593</v>
      </c>
      <c r="BS221" t="s">
        <v>593</v>
      </c>
      <c r="BT221" t="s">
        <v>593</v>
      </c>
      <c r="BU221" t="s">
        <v>593</v>
      </c>
      <c r="BV221" t="s">
        <v>593</v>
      </c>
      <c r="BW221" t="s">
        <v>593</v>
      </c>
      <c r="BX221" t="s">
        <v>593</v>
      </c>
      <c r="BY221" t="s">
        <v>593</v>
      </c>
      <c r="BZ221" t="s">
        <v>593</v>
      </c>
      <c r="CA221" t="s">
        <v>593</v>
      </c>
      <c r="CB221" t="s">
        <v>593</v>
      </c>
      <c r="CC221" t="s">
        <v>593</v>
      </c>
      <c r="CD221" t="s">
        <v>440</v>
      </c>
      <c r="CE221" t="s">
        <v>593</v>
      </c>
      <c r="CF221" t="s">
        <v>593</v>
      </c>
      <c r="CG221" t="s">
        <v>593</v>
      </c>
    </row>
    <row r="222" spans="1:85">
      <c r="A222">
        <v>19971231</v>
      </c>
      <c r="B222" t="s">
        <v>593</v>
      </c>
      <c r="C222" t="s">
        <v>593</v>
      </c>
      <c r="D222" t="s">
        <v>593</v>
      </c>
      <c r="E222" t="s">
        <v>593</v>
      </c>
      <c r="F222" t="s">
        <v>593</v>
      </c>
      <c r="G222" t="s">
        <v>460</v>
      </c>
      <c r="H222" t="s">
        <v>593</v>
      </c>
      <c r="I222" t="s">
        <v>593</v>
      </c>
      <c r="J222" t="s">
        <v>593</v>
      </c>
      <c r="K222" t="s">
        <v>593</v>
      </c>
      <c r="L222" t="s">
        <v>460</v>
      </c>
      <c r="M222" t="s">
        <v>593</v>
      </c>
      <c r="N222" t="s">
        <v>593</v>
      </c>
      <c r="O222" t="s">
        <v>593</v>
      </c>
      <c r="P222" t="s">
        <v>593</v>
      </c>
      <c r="Q222" t="s">
        <v>593</v>
      </c>
      <c r="R222" t="s">
        <v>593</v>
      </c>
      <c r="S222" t="s">
        <v>593</v>
      </c>
      <c r="T222" t="s">
        <v>593</v>
      </c>
      <c r="U222" t="s">
        <v>593</v>
      </c>
      <c r="V222" t="s">
        <v>440</v>
      </c>
      <c r="W222" t="s">
        <v>593</v>
      </c>
      <c r="X222" t="s">
        <v>593</v>
      </c>
      <c r="Y222" t="s">
        <v>593</v>
      </c>
      <c r="Z222" t="s">
        <v>593</v>
      </c>
      <c r="AA222" t="s">
        <v>440</v>
      </c>
      <c r="AB222" t="s">
        <v>593</v>
      </c>
      <c r="AC222" t="s">
        <v>593</v>
      </c>
      <c r="AD222" t="s">
        <v>593</v>
      </c>
      <c r="AE222" t="s">
        <v>593</v>
      </c>
      <c r="AF222" t="s">
        <v>593</v>
      </c>
      <c r="AG222" t="s">
        <v>593</v>
      </c>
      <c r="AH222" t="s">
        <v>593</v>
      </c>
      <c r="AI222" t="s">
        <v>593</v>
      </c>
      <c r="AJ222" t="s">
        <v>593</v>
      </c>
      <c r="AK222" t="s">
        <v>593</v>
      </c>
      <c r="AL222" t="s">
        <v>593</v>
      </c>
      <c r="AM222" t="s">
        <v>593</v>
      </c>
      <c r="AN222" t="s">
        <v>593</v>
      </c>
      <c r="AO222" t="s">
        <v>593</v>
      </c>
      <c r="AP222" t="s">
        <v>593</v>
      </c>
      <c r="AQ222" t="s">
        <v>593</v>
      </c>
      <c r="AR222" t="s">
        <v>593</v>
      </c>
      <c r="AS222" t="s">
        <v>593</v>
      </c>
      <c r="AT222" t="s">
        <v>593</v>
      </c>
      <c r="AU222" t="s">
        <v>593</v>
      </c>
      <c r="AV222" t="s">
        <v>593</v>
      </c>
      <c r="AW222" t="s">
        <v>593</v>
      </c>
      <c r="AX222" t="s">
        <v>593</v>
      </c>
      <c r="AY222" t="s">
        <v>593</v>
      </c>
      <c r="AZ222" t="s">
        <v>593</v>
      </c>
      <c r="BA222" t="s">
        <v>593</v>
      </c>
      <c r="BB222" t="s">
        <v>593</v>
      </c>
      <c r="BC222" t="s">
        <v>593</v>
      </c>
      <c r="BD222" t="s">
        <v>593</v>
      </c>
      <c r="BE222" t="s">
        <v>593</v>
      </c>
      <c r="BF222" t="s">
        <v>440</v>
      </c>
      <c r="BG222" t="s">
        <v>440</v>
      </c>
      <c r="BH222" t="s">
        <v>448</v>
      </c>
      <c r="BI222" t="s">
        <v>593</v>
      </c>
      <c r="BJ222" t="s">
        <v>593</v>
      </c>
      <c r="BK222" t="s">
        <v>593</v>
      </c>
      <c r="BL222" t="s">
        <v>593</v>
      </c>
      <c r="BM222" t="s">
        <v>593</v>
      </c>
      <c r="BN222" t="s">
        <v>593</v>
      </c>
      <c r="BO222" t="s">
        <v>593</v>
      </c>
      <c r="BP222" t="s">
        <v>593</v>
      </c>
      <c r="BQ222" t="s">
        <v>593</v>
      </c>
      <c r="BR222" t="s">
        <v>593</v>
      </c>
      <c r="BS222" t="s">
        <v>593</v>
      </c>
      <c r="BT222" t="s">
        <v>593</v>
      </c>
      <c r="BU222" t="s">
        <v>593</v>
      </c>
      <c r="BV222" t="s">
        <v>593</v>
      </c>
      <c r="BW222" t="s">
        <v>593</v>
      </c>
      <c r="BX222" t="s">
        <v>593</v>
      </c>
      <c r="BY222" t="s">
        <v>593</v>
      </c>
      <c r="BZ222" t="s">
        <v>593</v>
      </c>
      <c r="CA222" t="s">
        <v>593</v>
      </c>
      <c r="CB222" t="s">
        <v>593</v>
      </c>
      <c r="CC222" t="s">
        <v>593</v>
      </c>
      <c r="CD222" t="s">
        <v>440</v>
      </c>
      <c r="CE222" t="s">
        <v>593</v>
      </c>
      <c r="CF222" t="s">
        <v>593</v>
      </c>
      <c r="CG222" t="s">
        <v>593</v>
      </c>
    </row>
    <row r="223" spans="1:85">
      <c r="A223">
        <v>19980130</v>
      </c>
      <c r="B223" t="s">
        <v>593</v>
      </c>
      <c r="C223" t="s">
        <v>593</v>
      </c>
      <c r="D223" t="s">
        <v>593</v>
      </c>
      <c r="E223" t="s">
        <v>593</v>
      </c>
      <c r="F223" t="s">
        <v>593</v>
      </c>
      <c r="G223" t="s">
        <v>460</v>
      </c>
      <c r="H223" t="s">
        <v>593</v>
      </c>
      <c r="I223" t="s">
        <v>593</v>
      </c>
      <c r="J223" t="s">
        <v>593</v>
      </c>
      <c r="K223" t="s">
        <v>593</v>
      </c>
      <c r="L223" t="s">
        <v>460</v>
      </c>
      <c r="M223" t="s">
        <v>593</v>
      </c>
      <c r="N223" t="s">
        <v>593</v>
      </c>
      <c r="O223" t="s">
        <v>593</v>
      </c>
      <c r="P223" t="s">
        <v>593</v>
      </c>
      <c r="Q223" t="s">
        <v>593</v>
      </c>
      <c r="R223" t="s">
        <v>593</v>
      </c>
      <c r="S223" t="s">
        <v>593</v>
      </c>
      <c r="T223" t="s">
        <v>593</v>
      </c>
      <c r="U223" t="s">
        <v>593</v>
      </c>
      <c r="V223" t="s">
        <v>440</v>
      </c>
      <c r="W223" t="s">
        <v>593</v>
      </c>
      <c r="X223" t="s">
        <v>593</v>
      </c>
      <c r="Y223" t="s">
        <v>593</v>
      </c>
      <c r="Z223" t="s">
        <v>593</v>
      </c>
      <c r="AA223" t="s">
        <v>440</v>
      </c>
      <c r="AB223" t="s">
        <v>593</v>
      </c>
      <c r="AC223" t="s">
        <v>593</v>
      </c>
      <c r="AD223" t="s">
        <v>593</v>
      </c>
      <c r="AE223" t="s">
        <v>593</v>
      </c>
      <c r="AF223" t="s">
        <v>593</v>
      </c>
      <c r="AG223" t="s">
        <v>593</v>
      </c>
      <c r="AH223" t="s">
        <v>593</v>
      </c>
      <c r="AI223" t="s">
        <v>593</v>
      </c>
      <c r="AJ223" t="s">
        <v>593</v>
      </c>
      <c r="AK223" t="s">
        <v>593</v>
      </c>
      <c r="AL223" t="s">
        <v>593</v>
      </c>
      <c r="AM223" t="s">
        <v>593</v>
      </c>
      <c r="AN223" t="s">
        <v>593</v>
      </c>
      <c r="AO223" t="s">
        <v>593</v>
      </c>
      <c r="AP223" t="s">
        <v>593</v>
      </c>
      <c r="AQ223" t="s">
        <v>593</v>
      </c>
      <c r="AR223" t="s">
        <v>593</v>
      </c>
      <c r="AS223" t="s">
        <v>593</v>
      </c>
      <c r="AT223" t="s">
        <v>593</v>
      </c>
      <c r="AU223" t="s">
        <v>593</v>
      </c>
      <c r="AV223" t="s">
        <v>593</v>
      </c>
      <c r="AW223" t="s">
        <v>593</v>
      </c>
      <c r="AX223" t="s">
        <v>593</v>
      </c>
      <c r="AY223" t="s">
        <v>593</v>
      </c>
      <c r="AZ223" t="s">
        <v>593</v>
      </c>
      <c r="BA223" t="s">
        <v>593</v>
      </c>
      <c r="BB223" t="s">
        <v>593</v>
      </c>
      <c r="BC223" t="s">
        <v>593</v>
      </c>
      <c r="BD223" t="s">
        <v>593</v>
      </c>
      <c r="BE223" t="s">
        <v>593</v>
      </c>
      <c r="BF223" t="s">
        <v>440</v>
      </c>
      <c r="BG223" t="s">
        <v>440</v>
      </c>
      <c r="BH223" t="s">
        <v>448</v>
      </c>
      <c r="BI223" t="s">
        <v>593</v>
      </c>
      <c r="BJ223" t="s">
        <v>593</v>
      </c>
      <c r="BK223" t="s">
        <v>593</v>
      </c>
      <c r="BL223" t="s">
        <v>593</v>
      </c>
      <c r="BM223" t="s">
        <v>593</v>
      </c>
      <c r="BN223" t="s">
        <v>593</v>
      </c>
      <c r="BO223" t="s">
        <v>593</v>
      </c>
      <c r="BP223" t="s">
        <v>593</v>
      </c>
      <c r="BQ223" t="s">
        <v>593</v>
      </c>
      <c r="BR223" t="s">
        <v>593</v>
      </c>
      <c r="BS223" t="s">
        <v>593</v>
      </c>
      <c r="BT223" t="s">
        <v>593</v>
      </c>
      <c r="BU223" t="s">
        <v>593</v>
      </c>
      <c r="BV223" t="s">
        <v>593</v>
      </c>
      <c r="BW223" t="s">
        <v>593</v>
      </c>
      <c r="BX223" t="s">
        <v>593</v>
      </c>
      <c r="BY223" t="s">
        <v>593</v>
      </c>
      <c r="BZ223" t="s">
        <v>593</v>
      </c>
      <c r="CA223" t="s">
        <v>593</v>
      </c>
      <c r="CB223" t="s">
        <v>593</v>
      </c>
      <c r="CC223" t="s">
        <v>593</v>
      </c>
      <c r="CD223" t="s">
        <v>440</v>
      </c>
      <c r="CE223" t="s">
        <v>593</v>
      </c>
      <c r="CF223" t="s">
        <v>593</v>
      </c>
      <c r="CG223" t="s">
        <v>593</v>
      </c>
    </row>
    <row r="224" spans="1:85">
      <c r="A224">
        <v>19980227</v>
      </c>
      <c r="B224" t="s">
        <v>593</v>
      </c>
      <c r="C224" t="s">
        <v>593</v>
      </c>
      <c r="D224" t="s">
        <v>593</v>
      </c>
      <c r="E224" t="s">
        <v>593</v>
      </c>
      <c r="F224" t="s">
        <v>593</v>
      </c>
      <c r="G224" t="s">
        <v>460</v>
      </c>
      <c r="H224" t="s">
        <v>593</v>
      </c>
      <c r="I224" t="s">
        <v>593</v>
      </c>
      <c r="J224" t="s">
        <v>593</v>
      </c>
      <c r="K224" t="s">
        <v>593</v>
      </c>
      <c r="L224" t="s">
        <v>460</v>
      </c>
      <c r="M224" t="s">
        <v>593</v>
      </c>
      <c r="N224" t="s">
        <v>593</v>
      </c>
      <c r="O224" t="s">
        <v>593</v>
      </c>
      <c r="P224" t="s">
        <v>593</v>
      </c>
      <c r="Q224" t="s">
        <v>593</v>
      </c>
      <c r="R224" t="s">
        <v>593</v>
      </c>
      <c r="S224" t="s">
        <v>593</v>
      </c>
      <c r="T224" t="s">
        <v>593</v>
      </c>
      <c r="U224" t="s">
        <v>593</v>
      </c>
      <c r="V224" t="s">
        <v>440</v>
      </c>
      <c r="W224" t="s">
        <v>593</v>
      </c>
      <c r="X224" t="s">
        <v>593</v>
      </c>
      <c r="Y224" t="s">
        <v>593</v>
      </c>
      <c r="Z224" t="s">
        <v>593</v>
      </c>
      <c r="AA224" t="s">
        <v>440</v>
      </c>
      <c r="AB224" t="s">
        <v>593</v>
      </c>
      <c r="AC224" t="s">
        <v>593</v>
      </c>
      <c r="AD224" t="s">
        <v>593</v>
      </c>
      <c r="AE224" t="s">
        <v>593</v>
      </c>
      <c r="AF224" t="s">
        <v>593</v>
      </c>
      <c r="AG224" t="s">
        <v>593</v>
      </c>
      <c r="AH224" t="s">
        <v>593</v>
      </c>
      <c r="AI224" t="s">
        <v>593</v>
      </c>
      <c r="AJ224" t="s">
        <v>593</v>
      </c>
      <c r="AK224" t="s">
        <v>593</v>
      </c>
      <c r="AL224" t="s">
        <v>593</v>
      </c>
      <c r="AM224" t="s">
        <v>593</v>
      </c>
      <c r="AN224" t="s">
        <v>593</v>
      </c>
      <c r="AO224" t="s">
        <v>593</v>
      </c>
      <c r="AP224" t="s">
        <v>593</v>
      </c>
      <c r="AQ224" t="s">
        <v>593</v>
      </c>
      <c r="AR224" t="s">
        <v>593</v>
      </c>
      <c r="AS224" t="s">
        <v>593</v>
      </c>
      <c r="AT224" t="s">
        <v>593</v>
      </c>
      <c r="AU224" t="s">
        <v>593</v>
      </c>
      <c r="AV224" t="s">
        <v>593</v>
      </c>
      <c r="AW224" t="s">
        <v>593</v>
      </c>
      <c r="AX224" t="s">
        <v>593</v>
      </c>
      <c r="AY224" t="s">
        <v>593</v>
      </c>
      <c r="AZ224" t="s">
        <v>593</v>
      </c>
      <c r="BA224" t="s">
        <v>593</v>
      </c>
      <c r="BB224" t="s">
        <v>593</v>
      </c>
      <c r="BC224" t="s">
        <v>593</v>
      </c>
      <c r="BD224" t="s">
        <v>593</v>
      </c>
      <c r="BE224" t="s">
        <v>593</v>
      </c>
      <c r="BF224" t="s">
        <v>440</v>
      </c>
      <c r="BG224" t="s">
        <v>440</v>
      </c>
      <c r="BH224" t="s">
        <v>448</v>
      </c>
      <c r="BI224" t="s">
        <v>593</v>
      </c>
      <c r="BJ224" t="s">
        <v>593</v>
      </c>
      <c r="BK224" t="s">
        <v>593</v>
      </c>
      <c r="BL224" t="s">
        <v>593</v>
      </c>
      <c r="BM224" t="s">
        <v>593</v>
      </c>
      <c r="BN224" t="s">
        <v>593</v>
      </c>
      <c r="BO224" t="s">
        <v>593</v>
      </c>
      <c r="BP224" t="s">
        <v>593</v>
      </c>
      <c r="BQ224" t="s">
        <v>593</v>
      </c>
      <c r="BR224" t="s">
        <v>593</v>
      </c>
      <c r="BS224" t="s">
        <v>593</v>
      </c>
      <c r="BT224" t="s">
        <v>593</v>
      </c>
      <c r="BU224" t="s">
        <v>593</v>
      </c>
      <c r="BV224" t="s">
        <v>593</v>
      </c>
      <c r="BW224" t="s">
        <v>593</v>
      </c>
      <c r="BX224" t="s">
        <v>593</v>
      </c>
      <c r="BY224" t="s">
        <v>593</v>
      </c>
      <c r="BZ224" t="s">
        <v>593</v>
      </c>
      <c r="CA224" t="s">
        <v>593</v>
      </c>
      <c r="CB224" t="s">
        <v>593</v>
      </c>
      <c r="CC224" t="s">
        <v>593</v>
      </c>
      <c r="CD224" t="s">
        <v>440</v>
      </c>
      <c r="CE224" t="s">
        <v>593</v>
      </c>
      <c r="CF224" t="s">
        <v>593</v>
      </c>
      <c r="CG224" t="s">
        <v>593</v>
      </c>
    </row>
    <row r="225" spans="1:85">
      <c r="A225">
        <v>19980331</v>
      </c>
      <c r="B225" t="s">
        <v>593</v>
      </c>
      <c r="C225" t="s">
        <v>593</v>
      </c>
      <c r="D225" t="s">
        <v>593</v>
      </c>
      <c r="E225" t="s">
        <v>593</v>
      </c>
      <c r="F225" t="s">
        <v>593</v>
      </c>
      <c r="G225" t="s">
        <v>460</v>
      </c>
      <c r="H225" t="s">
        <v>593</v>
      </c>
      <c r="I225" t="s">
        <v>593</v>
      </c>
      <c r="J225" t="s">
        <v>593</v>
      </c>
      <c r="K225" t="s">
        <v>593</v>
      </c>
      <c r="L225" t="s">
        <v>460</v>
      </c>
      <c r="M225" t="s">
        <v>593</v>
      </c>
      <c r="N225" t="s">
        <v>593</v>
      </c>
      <c r="O225" t="s">
        <v>593</v>
      </c>
      <c r="P225" t="s">
        <v>593</v>
      </c>
      <c r="Q225" t="s">
        <v>593</v>
      </c>
      <c r="R225" t="s">
        <v>593</v>
      </c>
      <c r="S225" t="s">
        <v>593</v>
      </c>
      <c r="T225" t="s">
        <v>593</v>
      </c>
      <c r="U225" t="s">
        <v>593</v>
      </c>
      <c r="V225" t="s">
        <v>440</v>
      </c>
      <c r="W225" t="s">
        <v>593</v>
      </c>
      <c r="X225" t="s">
        <v>593</v>
      </c>
      <c r="Y225" t="s">
        <v>593</v>
      </c>
      <c r="Z225" t="s">
        <v>593</v>
      </c>
      <c r="AA225" t="s">
        <v>440</v>
      </c>
      <c r="AB225" t="s">
        <v>593</v>
      </c>
      <c r="AC225" t="s">
        <v>593</v>
      </c>
      <c r="AD225" t="s">
        <v>593</v>
      </c>
      <c r="AE225" t="s">
        <v>593</v>
      </c>
      <c r="AF225" t="s">
        <v>593</v>
      </c>
      <c r="AG225" t="s">
        <v>593</v>
      </c>
      <c r="AH225" t="s">
        <v>593</v>
      </c>
      <c r="AI225" t="s">
        <v>593</v>
      </c>
      <c r="AJ225" t="s">
        <v>593</v>
      </c>
      <c r="AK225" t="s">
        <v>593</v>
      </c>
      <c r="AL225" t="s">
        <v>593</v>
      </c>
      <c r="AM225" t="s">
        <v>593</v>
      </c>
      <c r="AN225" t="s">
        <v>593</v>
      </c>
      <c r="AO225" t="s">
        <v>593</v>
      </c>
      <c r="AP225" t="s">
        <v>593</v>
      </c>
      <c r="AQ225" t="s">
        <v>593</v>
      </c>
      <c r="AR225" t="s">
        <v>593</v>
      </c>
      <c r="AS225" t="s">
        <v>593</v>
      </c>
      <c r="AT225" t="s">
        <v>593</v>
      </c>
      <c r="AU225" t="s">
        <v>593</v>
      </c>
      <c r="AV225" t="s">
        <v>593</v>
      </c>
      <c r="AW225" t="s">
        <v>593</v>
      </c>
      <c r="AX225" t="s">
        <v>593</v>
      </c>
      <c r="AY225" t="s">
        <v>593</v>
      </c>
      <c r="AZ225" t="s">
        <v>593</v>
      </c>
      <c r="BA225" t="s">
        <v>593</v>
      </c>
      <c r="BB225" t="s">
        <v>593</v>
      </c>
      <c r="BC225" t="s">
        <v>593</v>
      </c>
      <c r="BD225" t="s">
        <v>593</v>
      </c>
      <c r="BE225" t="s">
        <v>593</v>
      </c>
      <c r="BF225" t="s">
        <v>440</v>
      </c>
      <c r="BG225" t="s">
        <v>440</v>
      </c>
      <c r="BH225" t="s">
        <v>448</v>
      </c>
      <c r="BI225" t="s">
        <v>593</v>
      </c>
      <c r="BJ225" t="s">
        <v>593</v>
      </c>
      <c r="BK225" t="s">
        <v>593</v>
      </c>
      <c r="BL225" t="s">
        <v>593</v>
      </c>
      <c r="BM225" t="s">
        <v>593</v>
      </c>
      <c r="BN225" t="s">
        <v>593</v>
      </c>
      <c r="BO225" t="s">
        <v>593</v>
      </c>
      <c r="BP225" t="s">
        <v>593</v>
      </c>
      <c r="BQ225" t="s">
        <v>593</v>
      </c>
      <c r="BR225" t="s">
        <v>593</v>
      </c>
      <c r="BS225" t="s">
        <v>593</v>
      </c>
      <c r="BT225" t="s">
        <v>593</v>
      </c>
      <c r="BU225" t="s">
        <v>593</v>
      </c>
      <c r="BV225" t="s">
        <v>593</v>
      </c>
      <c r="BW225" t="s">
        <v>593</v>
      </c>
      <c r="BX225" t="s">
        <v>593</v>
      </c>
      <c r="BY225" t="s">
        <v>593</v>
      </c>
      <c r="BZ225" t="s">
        <v>593</v>
      </c>
      <c r="CA225" t="s">
        <v>593</v>
      </c>
      <c r="CB225" t="s">
        <v>593</v>
      </c>
      <c r="CC225" t="s">
        <v>593</v>
      </c>
      <c r="CD225" t="s">
        <v>440</v>
      </c>
      <c r="CE225" t="s">
        <v>593</v>
      </c>
      <c r="CF225" t="s">
        <v>593</v>
      </c>
      <c r="CG225" t="s">
        <v>593</v>
      </c>
    </row>
    <row r="226" spans="1:85">
      <c r="A226">
        <v>19980430</v>
      </c>
      <c r="B226" t="s">
        <v>593</v>
      </c>
      <c r="C226" t="s">
        <v>593</v>
      </c>
      <c r="D226" t="s">
        <v>593</v>
      </c>
      <c r="E226" t="s">
        <v>593</v>
      </c>
      <c r="F226" t="s">
        <v>593</v>
      </c>
      <c r="G226" t="s">
        <v>460</v>
      </c>
      <c r="H226" t="s">
        <v>593</v>
      </c>
      <c r="I226" t="s">
        <v>593</v>
      </c>
      <c r="J226" t="s">
        <v>593</v>
      </c>
      <c r="K226" t="s">
        <v>593</v>
      </c>
      <c r="L226" t="s">
        <v>460</v>
      </c>
      <c r="M226" t="s">
        <v>593</v>
      </c>
      <c r="N226" t="s">
        <v>593</v>
      </c>
      <c r="O226" t="s">
        <v>593</v>
      </c>
      <c r="P226" t="s">
        <v>593</v>
      </c>
      <c r="Q226" t="s">
        <v>593</v>
      </c>
      <c r="R226" t="s">
        <v>593</v>
      </c>
      <c r="S226" t="s">
        <v>593</v>
      </c>
      <c r="T226" t="s">
        <v>593</v>
      </c>
      <c r="U226" t="s">
        <v>593</v>
      </c>
      <c r="V226" t="s">
        <v>440</v>
      </c>
      <c r="W226" t="s">
        <v>593</v>
      </c>
      <c r="X226" t="s">
        <v>593</v>
      </c>
      <c r="Y226" t="s">
        <v>593</v>
      </c>
      <c r="Z226" t="s">
        <v>593</v>
      </c>
      <c r="AA226" t="s">
        <v>440</v>
      </c>
      <c r="AB226" t="s">
        <v>593</v>
      </c>
      <c r="AC226" t="s">
        <v>593</v>
      </c>
      <c r="AD226" t="s">
        <v>593</v>
      </c>
      <c r="AE226" t="s">
        <v>593</v>
      </c>
      <c r="AF226" t="s">
        <v>593</v>
      </c>
      <c r="AG226" t="s">
        <v>593</v>
      </c>
      <c r="AH226" t="s">
        <v>593</v>
      </c>
      <c r="AI226" t="s">
        <v>593</v>
      </c>
      <c r="AJ226" t="s">
        <v>593</v>
      </c>
      <c r="AK226" t="s">
        <v>593</v>
      </c>
      <c r="AL226" t="s">
        <v>593</v>
      </c>
      <c r="AM226" t="s">
        <v>593</v>
      </c>
      <c r="AN226" t="s">
        <v>593</v>
      </c>
      <c r="AO226" t="s">
        <v>593</v>
      </c>
      <c r="AP226" t="s">
        <v>593</v>
      </c>
      <c r="AQ226" t="s">
        <v>593</v>
      </c>
      <c r="AR226" t="s">
        <v>593</v>
      </c>
      <c r="AS226" t="s">
        <v>593</v>
      </c>
      <c r="AT226" t="s">
        <v>593</v>
      </c>
      <c r="AU226" t="s">
        <v>593</v>
      </c>
      <c r="AV226" t="s">
        <v>593</v>
      </c>
      <c r="AW226" t="s">
        <v>593</v>
      </c>
      <c r="AX226" t="s">
        <v>593</v>
      </c>
      <c r="AY226" t="s">
        <v>593</v>
      </c>
      <c r="AZ226" t="s">
        <v>593</v>
      </c>
      <c r="BA226" t="s">
        <v>593</v>
      </c>
      <c r="BB226" t="s">
        <v>593</v>
      </c>
      <c r="BC226" t="s">
        <v>593</v>
      </c>
      <c r="BD226" t="s">
        <v>593</v>
      </c>
      <c r="BE226" t="s">
        <v>593</v>
      </c>
      <c r="BF226" t="s">
        <v>440</v>
      </c>
      <c r="BG226" t="s">
        <v>440</v>
      </c>
      <c r="BH226" t="s">
        <v>448</v>
      </c>
      <c r="BI226" t="s">
        <v>593</v>
      </c>
      <c r="BJ226" t="s">
        <v>593</v>
      </c>
      <c r="BK226" t="s">
        <v>593</v>
      </c>
      <c r="BL226" t="s">
        <v>593</v>
      </c>
      <c r="BM226" t="s">
        <v>593</v>
      </c>
      <c r="BN226" t="s">
        <v>593</v>
      </c>
      <c r="BO226" t="s">
        <v>593</v>
      </c>
      <c r="BP226" t="s">
        <v>593</v>
      </c>
      <c r="BQ226" t="s">
        <v>593</v>
      </c>
      <c r="BR226" t="s">
        <v>593</v>
      </c>
      <c r="BS226" t="s">
        <v>593</v>
      </c>
      <c r="BT226" t="s">
        <v>593</v>
      </c>
      <c r="BU226" t="s">
        <v>593</v>
      </c>
      <c r="BV226" t="s">
        <v>593</v>
      </c>
      <c r="BW226" t="s">
        <v>593</v>
      </c>
      <c r="BX226" t="s">
        <v>593</v>
      </c>
      <c r="BY226" t="s">
        <v>593</v>
      </c>
      <c r="BZ226" t="s">
        <v>593</v>
      </c>
      <c r="CA226" t="s">
        <v>593</v>
      </c>
      <c r="CB226" t="s">
        <v>593</v>
      </c>
      <c r="CC226" t="s">
        <v>593</v>
      </c>
      <c r="CD226" t="s">
        <v>440</v>
      </c>
      <c r="CE226" t="s">
        <v>593</v>
      </c>
      <c r="CF226" t="s">
        <v>593</v>
      </c>
      <c r="CG226" t="s">
        <v>593</v>
      </c>
    </row>
    <row r="227" spans="1:85">
      <c r="A227">
        <v>19980529</v>
      </c>
      <c r="B227" t="s">
        <v>593</v>
      </c>
      <c r="C227" t="s">
        <v>593</v>
      </c>
      <c r="D227" t="s">
        <v>593</v>
      </c>
      <c r="E227" t="s">
        <v>593</v>
      </c>
      <c r="F227" t="s">
        <v>593</v>
      </c>
      <c r="G227" t="s">
        <v>460</v>
      </c>
      <c r="H227" t="s">
        <v>593</v>
      </c>
      <c r="I227" t="s">
        <v>593</v>
      </c>
      <c r="J227" t="s">
        <v>593</v>
      </c>
      <c r="K227" t="s">
        <v>593</v>
      </c>
      <c r="L227" t="s">
        <v>460</v>
      </c>
      <c r="M227" t="s">
        <v>593</v>
      </c>
      <c r="N227" t="s">
        <v>593</v>
      </c>
      <c r="O227" t="s">
        <v>593</v>
      </c>
      <c r="P227" t="s">
        <v>593</v>
      </c>
      <c r="Q227" t="s">
        <v>593</v>
      </c>
      <c r="R227" t="s">
        <v>593</v>
      </c>
      <c r="S227" t="s">
        <v>593</v>
      </c>
      <c r="T227" t="s">
        <v>593</v>
      </c>
      <c r="U227" t="s">
        <v>593</v>
      </c>
      <c r="V227" t="s">
        <v>440</v>
      </c>
      <c r="W227" t="s">
        <v>593</v>
      </c>
      <c r="X227" t="s">
        <v>593</v>
      </c>
      <c r="Y227" t="s">
        <v>593</v>
      </c>
      <c r="Z227" t="s">
        <v>593</v>
      </c>
      <c r="AA227" t="s">
        <v>440</v>
      </c>
      <c r="AB227" t="s">
        <v>593</v>
      </c>
      <c r="AC227" t="s">
        <v>593</v>
      </c>
      <c r="AD227" t="s">
        <v>593</v>
      </c>
      <c r="AE227" t="s">
        <v>593</v>
      </c>
      <c r="AF227" t="s">
        <v>593</v>
      </c>
      <c r="AG227" t="s">
        <v>593</v>
      </c>
      <c r="AH227" t="s">
        <v>593</v>
      </c>
      <c r="AI227" t="s">
        <v>593</v>
      </c>
      <c r="AJ227" t="s">
        <v>593</v>
      </c>
      <c r="AK227" t="s">
        <v>593</v>
      </c>
      <c r="AL227" t="s">
        <v>593</v>
      </c>
      <c r="AM227" t="s">
        <v>593</v>
      </c>
      <c r="AN227" t="s">
        <v>593</v>
      </c>
      <c r="AO227" t="s">
        <v>593</v>
      </c>
      <c r="AP227" t="s">
        <v>593</v>
      </c>
      <c r="AQ227" t="s">
        <v>593</v>
      </c>
      <c r="AR227" t="s">
        <v>593</v>
      </c>
      <c r="AS227" t="s">
        <v>593</v>
      </c>
      <c r="AT227" t="s">
        <v>593</v>
      </c>
      <c r="AU227" t="s">
        <v>593</v>
      </c>
      <c r="AV227" t="s">
        <v>593</v>
      </c>
      <c r="AW227" t="s">
        <v>593</v>
      </c>
      <c r="AX227" t="s">
        <v>593</v>
      </c>
      <c r="AY227" t="s">
        <v>593</v>
      </c>
      <c r="AZ227" t="s">
        <v>593</v>
      </c>
      <c r="BA227" t="s">
        <v>593</v>
      </c>
      <c r="BB227" t="s">
        <v>593</v>
      </c>
      <c r="BC227" t="s">
        <v>593</v>
      </c>
      <c r="BD227" t="s">
        <v>593</v>
      </c>
      <c r="BE227" t="s">
        <v>593</v>
      </c>
      <c r="BF227" t="s">
        <v>440</v>
      </c>
      <c r="BG227" t="s">
        <v>440</v>
      </c>
      <c r="BH227" t="s">
        <v>448</v>
      </c>
      <c r="BI227" t="s">
        <v>593</v>
      </c>
      <c r="BJ227" t="s">
        <v>593</v>
      </c>
      <c r="BK227" t="s">
        <v>593</v>
      </c>
      <c r="BL227" t="s">
        <v>593</v>
      </c>
      <c r="BM227" t="s">
        <v>593</v>
      </c>
      <c r="BN227" t="s">
        <v>593</v>
      </c>
      <c r="BO227" t="s">
        <v>593</v>
      </c>
      <c r="BP227" t="s">
        <v>593</v>
      </c>
      <c r="BQ227" t="s">
        <v>593</v>
      </c>
      <c r="BR227" t="s">
        <v>593</v>
      </c>
      <c r="BS227" t="s">
        <v>593</v>
      </c>
      <c r="BT227" t="s">
        <v>593</v>
      </c>
      <c r="BU227" t="s">
        <v>593</v>
      </c>
      <c r="BV227" t="s">
        <v>593</v>
      </c>
      <c r="BW227" t="s">
        <v>593</v>
      </c>
      <c r="BX227" t="s">
        <v>593</v>
      </c>
      <c r="BY227" t="s">
        <v>593</v>
      </c>
      <c r="BZ227" t="s">
        <v>593</v>
      </c>
      <c r="CA227" t="s">
        <v>593</v>
      </c>
      <c r="CB227" t="s">
        <v>593</v>
      </c>
      <c r="CC227" t="s">
        <v>593</v>
      </c>
      <c r="CD227" t="s">
        <v>440</v>
      </c>
      <c r="CE227" t="s">
        <v>593</v>
      </c>
      <c r="CF227" t="s">
        <v>593</v>
      </c>
      <c r="CG227" t="s">
        <v>593</v>
      </c>
    </row>
    <row r="228" spans="1:85">
      <c r="A228">
        <v>19980630</v>
      </c>
      <c r="B228" t="s">
        <v>593</v>
      </c>
      <c r="C228" t="s">
        <v>593</v>
      </c>
      <c r="D228" t="s">
        <v>593</v>
      </c>
      <c r="E228" t="s">
        <v>593</v>
      </c>
      <c r="F228" t="s">
        <v>593</v>
      </c>
      <c r="G228" t="s">
        <v>460</v>
      </c>
      <c r="H228" t="s">
        <v>593</v>
      </c>
      <c r="I228" t="s">
        <v>593</v>
      </c>
      <c r="J228" t="s">
        <v>593</v>
      </c>
      <c r="K228" t="s">
        <v>593</v>
      </c>
      <c r="L228" t="s">
        <v>460</v>
      </c>
      <c r="M228" t="s">
        <v>593</v>
      </c>
      <c r="N228" t="s">
        <v>593</v>
      </c>
      <c r="O228" t="s">
        <v>593</v>
      </c>
      <c r="P228" t="s">
        <v>593</v>
      </c>
      <c r="Q228" t="s">
        <v>593</v>
      </c>
      <c r="R228" t="s">
        <v>593</v>
      </c>
      <c r="S228" t="s">
        <v>593</v>
      </c>
      <c r="T228" t="s">
        <v>593</v>
      </c>
      <c r="U228" t="s">
        <v>593</v>
      </c>
      <c r="V228" t="s">
        <v>440</v>
      </c>
      <c r="W228" t="s">
        <v>593</v>
      </c>
      <c r="X228" t="s">
        <v>593</v>
      </c>
      <c r="Y228" t="s">
        <v>593</v>
      </c>
      <c r="Z228" t="s">
        <v>593</v>
      </c>
      <c r="AA228" t="s">
        <v>440</v>
      </c>
      <c r="AB228" t="s">
        <v>593</v>
      </c>
      <c r="AC228" t="s">
        <v>593</v>
      </c>
      <c r="AD228" t="s">
        <v>593</v>
      </c>
      <c r="AE228" t="s">
        <v>593</v>
      </c>
      <c r="AF228" t="s">
        <v>593</v>
      </c>
      <c r="AG228" t="s">
        <v>593</v>
      </c>
      <c r="AH228" t="s">
        <v>593</v>
      </c>
      <c r="AI228" t="s">
        <v>593</v>
      </c>
      <c r="AJ228" t="s">
        <v>593</v>
      </c>
      <c r="AK228" t="s">
        <v>593</v>
      </c>
      <c r="AL228" t="s">
        <v>593</v>
      </c>
      <c r="AM228" t="s">
        <v>593</v>
      </c>
      <c r="AN228" t="s">
        <v>593</v>
      </c>
      <c r="AO228" t="s">
        <v>593</v>
      </c>
      <c r="AP228" t="s">
        <v>593</v>
      </c>
      <c r="AQ228" t="s">
        <v>593</v>
      </c>
      <c r="AR228" t="s">
        <v>593</v>
      </c>
      <c r="AS228" t="s">
        <v>593</v>
      </c>
      <c r="AT228" t="s">
        <v>593</v>
      </c>
      <c r="AU228" t="s">
        <v>593</v>
      </c>
      <c r="AV228" t="s">
        <v>593</v>
      </c>
      <c r="AW228" t="s">
        <v>593</v>
      </c>
      <c r="AX228" t="s">
        <v>593</v>
      </c>
      <c r="AY228" t="s">
        <v>593</v>
      </c>
      <c r="AZ228" t="s">
        <v>593</v>
      </c>
      <c r="BA228" t="s">
        <v>593</v>
      </c>
      <c r="BB228" t="s">
        <v>593</v>
      </c>
      <c r="BC228" t="s">
        <v>593</v>
      </c>
      <c r="BD228" t="s">
        <v>593</v>
      </c>
      <c r="BE228" t="s">
        <v>593</v>
      </c>
      <c r="BF228" t="s">
        <v>440</v>
      </c>
      <c r="BG228" t="s">
        <v>440</v>
      </c>
      <c r="BH228" t="s">
        <v>448</v>
      </c>
      <c r="BI228" t="s">
        <v>593</v>
      </c>
      <c r="BJ228" t="s">
        <v>593</v>
      </c>
      <c r="BK228" t="s">
        <v>593</v>
      </c>
      <c r="BL228" t="s">
        <v>593</v>
      </c>
      <c r="BM228" t="s">
        <v>593</v>
      </c>
      <c r="BN228" t="s">
        <v>593</v>
      </c>
      <c r="BO228" t="s">
        <v>593</v>
      </c>
      <c r="BP228" t="s">
        <v>593</v>
      </c>
      <c r="BQ228" t="s">
        <v>593</v>
      </c>
      <c r="BR228" t="s">
        <v>593</v>
      </c>
      <c r="BS228" t="s">
        <v>593</v>
      </c>
      <c r="BT228" t="s">
        <v>593</v>
      </c>
      <c r="BU228" t="s">
        <v>593</v>
      </c>
      <c r="BV228" t="s">
        <v>593</v>
      </c>
      <c r="BW228" t="s">
        <v>593</v>
      </c>
      <c r="BX228" t="s">
        <v>593</v>
      </c>
      <c r="BY228" t="s">
        <v>593</v>
      </c>
      <c r="BZ228" t="s">
        <v>593</v>
      </c>
      <c r="CA228" t="s">
        <v>593</v>
      </c>
      <c r="CB228" t="s">
        <v>593</v>
      </c>
      <c r="CC228" t="s">
        <v>593</v>
      </c>
      <c r="CD228" t="s">
        <v>440</v>
      </c>
      <c r="CE228" t="s">
        <v>593</v>
      </c>
      <c r="CF228" t="s">
        <v>593</v>
      </c>
      <c r="CG228" t="s">
        <v>593</v>
      </c>
    </row>
    <row r="229" spans="1:85">
      <c r="A229">
        <v>19980731</v>
      </c>
      <c r="B229" t="s">
        <v>593</v>
      </c>
      <c r="C229" t="s">
        <v>593</v>
      </c>
      <c r="D229" t="s">
        <v>593</v>
      </c>
      <c r="E229" t="s">
        <v>593</v>
      </c>
      <c r="F229" t="s">
        <v>593</v>
      </c>
      <c r="G229" t="s">
        <v>460</v>
      </c>
      <c r="H229" t="s">
        <v>593</v>
      </c>
      <c r="I229" t="s">
        <v>593</v>
      </c>
      <c r="J229" t="s">
        <v>593</v>
      </c>
      <c r="K229" t="s">
        <v>593</v>
      </c>
      <c r="L229" t="s">
        <v>460</v>
      </c>
      <c r="M229" t="s">
        <v>593</v>
      </c>
      <c r="N229" t="s">
        <v>593</v>
      </c>
      <c r="O229" t="s">
        <v>593</v>
      </c>
      <c r="P229" t="s">
        <v>593</v>
      </c>
      <c r="Q229" t="s">
        <v>593</v>
      </c>
      <c r="R229" t="s">
        <v>593</v>
      </c>
      <c r="S229" t="s">
        <v>593</v>
      </c>
      <c r="T229" t="s">
        <v>593</v>
      </c>
      <c r="U229" t="s">
        <v>593</v>
      </c>
      <c r="V229" t="s">
        <v>440</v>
      </c>
      <c r="W229" t="s">
        <v>593</v>
      </c>
      <c r="X229" t="s">
        <v>593</v>
      </c>
      <c r="Y229" t="s">
        <v>593</v>
      </c>
      <c r="Z229" t="s">
        <v>593</v>
      </c>
      <c r="AA229" t="s">
        <v>440</v>
      </c>
      <c r="AB229" t="s">
        <v>593</v>
      </c>
      <c r="AC229" t="s">
        <v>593</v>
      </c>
      <c r="AD229" t="s">
        <v>593</v>
      </c>
      <c r="AE229" t="s">
        <v>593</v>
      </c>
      <c r="AF229" t="s">
        <v>593</v>
      </c>
      <c r="AG229" t="s">
        <v>593</v>
      </c>
      <c r="AH229" t="s">
        <v>593</v>
      </c>
      <c r="AI229" t="s">
        <v>593</v>
      </c>
      <c r="AJ229" t="s">
        <v>593</v>
      </c>
      <c r="AK229" t="s">
        <v>593</v>
      </c>
      <c r="AL229" t="s">
        <v>593</v>
      </c>
      <c r="AM229" t="s">
        <v>593</v>
      </c>
      <c r="AN229" t="s">
        <v>593</v>
      </c>
      <c r="AO229" t="s">
        <v>593</v>
      </c>
      <c r="AP229" t="s">
        <v>593</v>
      </c>
      <c r="AQ229" t="s">
        <v>593</v>
      </c>
      <c r="AR229" t="s">
        <v>593</v>
      </c>
      <c r="AS229" t="s">
        <v>593</v>
      </c>
      <c r="AT229" t="s">
        <v>593</v>
      </c>
      <c r="AU229" t="s">
        <v>593</v>
      </c>
      <c r="AV229" t="s">
        <v>593</v>
      </c>
      <c r="AW229" t="s">
        <v>593</v>
      </c>
      <c r="AX229" t="s">
        <v>593</v>
      </c>
      <c r="AY229" t="s">
        <v>593</v>
      </c>
      <c r="AZ229" t="s">
        <v>593</v>
      </c>
      <c r="BA229" t="s">
        <v>593</v>
      </c>
      <c r="BB229" t="s">
        <v>593</v>
      </c>
      <c r="BC229" t="s">
        <v>593</v>
      </c>
      <c r="BD229" t="s">
        <v>593</v>
      </c>
      <c r="BE229" t="s">
        <v>593</v>
      </c>
      <c r="BF229" t="s">
        <v>440</v>
      </c>
      <c r="BG229" t="s">
        <v>440</v>
      </c>
      <c r="BH229" t="s">
        <v>448</v>
      </c>
      <c r="BI229" t="s">
        <v>593</v>
      </c>
      <c r="BJ229" t="s">
        <v>593</v>
      </c>
      <c r="BK229" t="s">
        <v>593</v>
      </c>
      <c r="BL229" t="s">
        <v>593</v>
      </c>
      <c r="BM229" t="s">
        <v>593</v>
      </c>
      <c r="BN229" t="s">
        <v>593</v>
      </c>
      <c r="BO229" t="s">
        <v>593</v>
      </c>
      <c r="BP229" t="s">
        <v>593</v>
      </c>
      <c r="BQ229" t="s">
        <v>593</v>
      </c>
      <c r="BR229" t="s">
        <v>593</v>
      </c>
      <c r="BS229" t="s">
        <v>593</v>
      </c>
      <c r="BT229" t="s">
        <v>593</v>
      </c>
      <c r="BU229" t="s">
        <v>593</v>
      </c>
      <c r="BV229" t="s">
        <v>593</v>
      </c>
      <c r="BW229" t="s">
        <v>593</v>
      </c>
      <c r="BX229" t="s">
        <v>593</v>
      </c>
      <c r="BY229" t="s">
        <v>593</v>
      </c>
      <c r="BZ229" t="s">
        <v>593</v>
      </c>
      <c r="CA229" t="s">
        <v>593</v>
      </c>
      <c r="CB229" t="s">
        <v>593</v>
      </c>
      <c r="CC229" t="s">
        <v>593</v>
      </c>
      <c r="CD229" t="s">
        <v>440</v>
      </c>
      <c r="CE229" t="s">
        <v>593</v>
      </c>
      <c r="CF229" t="s">
        <v>593</v>
      </c>
      <c r="CG229" t="s">
        <v>593</v>
      </c>
    </row>
    <row r="230" spans="1:85">
      <c r="A230">
        <v>19980831</v>
      </c>
      <c r="B230" t="s">
        <v>593</v>
      </c>
      <c r="C230" t="s">
        <v>593</v>
      </c>
      <c r="D230" t="s">
        <v>593</v>
      </c>
      <c r="E230" t="s">
        <v>593</v>
      </c>
      <c r="F230" t="s">
        <v>593</v>
      </c>
      <c r="G230" t="s">
        <v>460</v>
      </c>
      <c r="H230" t="s">
        <v>593</v>
      </c>
      <c r="I230" t="s">
        <v>593</v>
      </c>
      <c r="J230" t="s">
        <v>593</v>
      </c>
      <c r="K230" t="s">
        <v>593</v>
      </c>
      <c r="L230" t="s">
        <v>460</v>
      </c>
      <c r="M230" t="s">
        <v>593</v>
      </c>
      <c r="N230" t="s">
        <v>593</v>
      </c>
      <c r="O230" t="s">
        <v>593</v>
      </c>
      <c r="P230" t="s">
        <v>593</v>
      </c>
      <c r="Q230" t="s">
        <v>593</v>
      </c>
      <c r="R230" t="s">
        <v>593</v>
      </c>
      <c r="S230" t="s">
        <v>593</v>
      </c>
      <c r="T230" t="s">
        <v>593</v>
      </c>
      <c r="U230" t="s">
        <v>593</v>
      </c>
      <c r="V230" t="s">
        <v>440</v>
      </c>
      <c r="W230" t="s">
        <v>593</v>
      </c>
      <c r="X230" t="s">
        <v>593</v>
      </c>
      <c r="Y230" t="s">
        <v>593</v>
      </c>
      <c r="Z230" t="s">
        <v>593</v>
      </c>
      <c r="AA230" t="s">
        <v>440</v>
      </c>
      <c r="AB230" t="s">
        <v>593</v>
      </c>
      <c r="AC230" t="s">
        <v>593</v>
      </c>
      <c r="AD230" t="s">
        <v>593</v>
      </c>
      <c r="AE230" t="s">
        <v>593</v>
      </c>
      <c r="AF230" t="s">
        <v>593</v>
      </c>
      <c r="AG230" t="s">
        <v>593</v>
      </c>
      <c r="AH230" t="s">
        <v>593</v>
      </c>
      <c r="AI230" t="s">
        <v>593</v>
      </c>
      <c r="AJ230" t="s">
        <v>593</v>
      </c>
      <c r="AK230" t="s">
        <v>593</v>
      </c>
      <c r="AL230" t="s">
        <v>593</v>
      </c>
      <c r="AM230" t="s">
        <v>593</v>
      </c>
      <c r="AN230" t="s">
        <v>593</v>
      </c>
      <c r="AO230" t="s">
        <v>593</v>
      </c>
      <c r="AP230" t="s">
        <v>593</v>
      </c>
      <c r="AQ230" t="s">
        <v>593</v>
      </c>
      <c r="AR230" t="s">
        <v>593</v>
      </c>
      <c r="AS230" t="s">
        <v>593</v>
      </c>
      <c r="AT230" t="s">
        <v>593</v>
      </c>
      <c r="AU230" t="s">
        <v>593</v>
      </c>
      <c r="AV230" t="s">
        <v>593</v>
      </c>
      <c r="AW230" t="s">
        <v>593</v>
      </c>
      <c r="AX230" t="s">
        <v>593</v>
      </c>
      <c r="AY230" t="s">
        <v>593</v>
      </c>
      <c r="AZ230" t="s">
        <v>593</v>
      </c>
      <c r="BA230" t="s">
        <v>593</v>
      </c>
      <c r="BB230" t="s">
        <v>593</v>
      </c>
      <c r="BC230" t="s">
        <v>593</v>
      </c>
      <c r="BD230" t="s">
        <v>593</v>
      </c>
      <c r="BE230" t="s">
        <v>593</v>
      </c>
      <c r="BF230" t="s">
        <v>440</v>
      </c>
      <c r="BG230" t="s">
        <v>440</v>
      </c>
      <c r="BH230" t="s">
        <v>448</v>
      </c>
      <c r="BI230" t="s">
        <v>593</v>
      </c>
      <c r="BJ230" t="s">
        <v>593</v>
      </c>
      <c r="BK230" t="s">
        <v>593</v>
      </c>
      <c r="BL230" t="s">
        <v>593</v>
      </c>
      <c r="BM230" t="s">
        <v>593</v>
      </c>
      <c r="BN230" t="s">
        <v>593</v>
      </c>
      <c r="BO230" t="s">
        <v>593</v>
      </c>
      <c r="BP230" t="s">
        <v>593</v>
      </c>
      <c r="BQ230" t="s">
        <v>593</v>
      </c>
      <c r="BR230" t="s">
        <v>593</v>
      </c>
      <c r="BS230" t="s">
        <v>593</v>
      </c>
      <c r="BT230" t="s">
        <v>593</v>
      </c>
      <c r="BU230" t="s">
        <v>593</v>
      </c>
      <c r="BV230" t="s">
        <v>593</v>
      </c>
      <c r="BW230" t="s">
        <v>593</v>
      </c>
      <c r="BX230" t="s">
        <v>593</v>
      </c>
      <c r="BY230" t="s">
        <v>593</v>
      </c>
      <c r="BZ230" t="s">
        <v>593</v>
      </c>
      <c r="CA230" t="s">
        <v>593</v>
      </c>
      <c r="CB230" t="s">
        <v>593</v>
      </c>
      <c r="CC230" t="s">
        <v>593</v>
      </c>
      <c r="CD230" t="s">
        <v>440</v>
      </c>
      <c r="CE230" t="s">
        <v>593</v>
      </c>
      <c r="CF230" t="s">
        <v>593</v>
      </c>
      <c r="CG230" t="s">
        <v>593</v>
      </c>
    </row>
    <row r="231" spans="1:85">
      <c r="A231">
        <v>19980930</v>
      </c>
      <c r="B231" t="s">
        <v>593</v>
      </c>
      <c r="C231" t="s">
        <v>593</v>
      </c>
      <c r="D231" t="s">
        <v>593</v>
      </c>
      <c r="E231" t="s">
        <v>593</v>
      </c>
      <c r="F231" t="s">
        <v>593</v>
      </c>
      <c r="G231" t="s">
        <v>460</v>
      </c>
      <c r="H231" t="s">
        <v>593</v>
      </c>
      <c r="I231" t="s">
        <v>593</v>
      </c>
      <c r="J231" t="s">
        <v>593</v>
      </c>
      <c r="K231" t="s">
        <v>593</v>
      </c>
      <c r="L231" t="s">
        <v>460</v>
      </c>
      <c r="M231" t="s">
        <v>593</v>
      </c>
      <c r="N231" t="s">
        <v>593</v>
      </c>
      <c r="O231" t="s">
        <v>593</v>
      </c>
      <c r="P231" t="s">
        <v>593</v>
      </c>
      <c r="Q231" t="s">
        <v>593</v>
      </c>
      <c r="R231" t="s">
        <v>593</v>
      </c>
      <c r="S231" t="s">
        <v>593</v>
      </c>
      <c r="T231" t="s">
        <v>593</v>
      </c>
      <c r="U231" t="s">
        <v>593</v>
      </c>
      <c r="V231" t="s">
        <v>440</v>
      </c>
      <c r="W231" t="s">
        <v>593</v>
      </c>
      <c r="X231" t="s">
        <v>593</v>
      </c>
      <c r="Y231" t="s">
        <v>593</v>
      </c>
      <c r="Z231" t="s">
        <v>593</v>
      </c>
      <c r="AA231" t="s">
        <v>440</v>
      </c>
      <c r="AB231" t="s">
        <v>593</v>
      </c>
      <c r="AC231" t="s">
        <v>593</v>
      </c>
      <c r="AD231" t="s">
        <v>593</v>
      </c>
      <c r="AE231" t="s">
        <v>593</v>
      </c>
      <c r="AF231" t="s">
        <v>593</v>
      </c>
      <c r="AG231" t="s">
        <v>593</v>
      </c>
      <c r="AH231" t="s">
        <v>593</v>
      </c>
      <c r="AI231" t="s">
        <v>434</v>
      </c>
      <c r="AJ231" t="s">
        <v>593</v>
      </c>
      <c r="AK231" t="s">
        <v>593</v>
      </c>
      <c r="AL231" t="s">
        <v>593</v>
      </c>
      <c r="AM231" t="s">
        <v>593</v>
      </c>
      <c r="AN231" t="s">
        <v>593</v>
      </c>
      <c r="AO231" t="s">
        <v>593</v>
      </c>
      <c r="AP231" t="s">
        <v>593</v>
      </c>
      <c r="AQ231" t="s">
        <v>593</v>
      </c>
      <c r="AR231" t="s">
        <v>593</v>
      </c>
      <c r="AS231" t="s">
        <v>593</v>
      </c>
      <c r="AT231" t="s">
        <v>593</v>
      </c>
      <c r="AU231" t="s">
        <v>593</v>
      </c>
      <c r="AV231" t="s">
        <v>593</v>
      </c>
      <c r="AW231" t="s">
        <v>593</v>
      </c>
      <c r="AX231" t="s">
        <v>593</v>
      </c>
      <c r="AY231" t="s">
        <v>593</v>
      </c>
      <c r="AZ231" t="s">
        <v>593</v>
      </c>
      <c r="BA231" t="s">
        <v>593</v>
      </c>
      <c r="BB231" t="s">
        <v>593</v>
      </c>
      <c r="BC231" t="s">
        <v>593</v>
      </c>
      <c r="BD231" t="s">
        <v>593</v>
      </c>
      <c r="BE231" t="s">
        <v>593</v>
      </c>
      <c r="BF231" t="s">
        <v>440</v>
      </c>
      <c r="BG231" t="s">
        <v>440</v>
      </c>
      <c r="BH231" t="s">
        <v>448</v>
      </c>
      <c r="BI231" t="s">
        <v>593</v>
      </c>
      <c r="BJ231" t="s">
        <v>593</v>
      </c>
      <c r="BK231" t="s">
        <v>424</v>
      </c>
      <c r="BL231" t="s">
        <v>593</v>
      </c>
      <c r="BM231" t="s">
        <v>593</v>
      </c>
      <c r="BN231" t="s">
        <v>593</v>
      </c>
      <c r="BO231" t="s">
        <v>593</v>
      </c>
      <c r="BP231" t="s">
        <v>593</v>
      </c>
      <c r="BQ231" t="s">
        <v>593</v>
      </c>
      <c r="BR231" t="s">
        <v>593</v>
      </c>
      <c r="BS231" t="s">
        <v>593</v>
      </c>
      <c r="BT231" t="s">
        <v>593</v>
      </c>
      <c r="BU231" t="s">
        <v>593</v>
      </c>
      <c r="BV231" t="s">
        <v>593</v>
      </c>
      <c r="BW231" t="s">
        <v>593</v>
      </c>
      <c r="BX231" t="s">
        <v>593</v>
      </c>
      <c r="BY231" t="s">
        <v>593</v>
      </c>
      <c r="BZ231" t="s">
        <v>593</v>
      </c>
      <c r="CA231" t="s">
        <v>593</v>
      </c>
      <c r="CB231" t="s">
        <v>593</v>
      </c>
      <c r="CC231" t="s">
        <v>593</v>
      </c>
      <c r="CD231" t="s">
        <v>440</v>
      </c>
      <c r="CE231" t="s">
        <v>593</v>
      </c>
      <c r="CF231" t="s">
        <v>593</v>
      </c>
      <c r="CG231" t="s">
        <v>593</v>
      </c>
    </row>
    <row r="232" spans="1:85">
      <c r="A232">
        <v>19981030</v>
      </c>
      <c r="B232" t="s">
        <v>593</v>
      </c>
      <c r="C232" t="s">
        <v>593</v>
      </c>
      <c r="D232" t="s">
        <v>593</v>
      </c>
      <c r="E232" t="s">
        <v>593</v>
      </c>
      <c r="F232" t="s">
        <v>593</v>
      </c>
      <c r="G232" t="s">
        <v>460</v>
      </c>
      <c r="H232" t="s">
        <v>593</v>
      </c>
      <c r="I232" t="s">
        <v>593</v>
      </c>
      <c r="J232" t="s">
        <v>593</v>
      </c>
      <c r="K232" t="s">
        <v>593</v>
      </c>
      <c r="L232" t="s">
        <v>460</v>
      </c>
      <c r="M232" t="s">
        <v>593</v>
      </c>
      <c r="N232" t="s">
        <v>593</v>
      </c>
      <c r="O232" t="s">
        <v>593</v>
      </c>
      <c r="P232" t="s">
        <v>593</v>
      </c>
      <c r="Q232" t="s">
        <v>593</v>
      </c>
      <c r="R232" t="s">
        <v>593</v>
      </c>
      <c r="S232" t="s">
        <v>593</v>
      </c>
      <c r="T232" t="s">
        <v>593</v>
      </c>
      <c r="U232" t="s">
        <v>593</v>
      </c>
      <c r="V232" t="s">
        <v>440</v>
      </c>
      <c r="W232" t="s">
        <v>593</v>
      </c>
      <c r="X232" t="s">
        <v>593</v>
      </c>
      <c r="Y232" t="s">
        <v>593</v>
      </c>
      <c r="Z232" t="s">
        <v>593</v>
      </c>
      <c r="AA232" t="s">
        <v>440</v>
      </c>
      <c r="AB232" t="s">
        <v>593</v>
      </c>
      <c r="AC232" t="s">
        <v>593</v>
      </c>
      <c r="AD232" t="s">
        <v>593</v>
      </c>
      <c r="AE232" t="s">
        <v>593</v>
      </c>
      <c r="AF232" t="s">
        <v>467</v>
      </c>
      <c r="AG232" t="s">
        <v>593</v>
      </c>
      <c r="AH232" t="s">
        <v>593</v>
      </c>
      <c r="AI232" t="s">
        <v>434</v>
      </c>
      <c r="AJ232" t="s">
        <v>593</v>
      </c>
      <c r="AK232" t="s">
        <v>593</v>
      </c>
      <c r="AL232" t="s">
        <v>593</v>
      </c>
      <c r="AM232" t="s">
        <v>593</v>
      </c>
      <c r="AN232" t="s">
        <v>593</v>
      </c>
      <c r="AO232" t="s">
        <v>593</v>
      </c>
      <c r="AP232" t="s">
        <v>593</v>
      </c>
      <c r="AQ232" t="s">
        <v>593</v>
      </c>
      <c r="AR232" t="s">
        <v>593</v>
      </c>
      <c r="AS232" t="s">
        <v>593</v>
      </c>
      <c r="AT232" t="s">
        <v>593</v>
      </c>
      <c r="AU232" t="s">
        <v>593</v>
      </c>
      <c r="AV232" t="s">
        <v>593</v>
      </c>
      <c r="AW232" t="s">
        <v>593</v>
      </c>
      <c r="AX232" t="s">
        <v>593</v>
      </c>
      <c r="AY232" t="s">
        <v>593</v>
      </c>
      <c r="AZ232" t="s">
        <v>593</v>
      </c>
      <c r="BA232" t="s">
        <v>593</v>
      </c>
      <c r="BB232" t="s">
        <v>593</v>
      </c>
      <c r="BC232" t="s">
        <v>593</v>
      </c>
      <c r="BD232" t="s">
        <v>593</v>
      </c>
      <c r="BE232" t="s">
        <v>593</v>
      </c>
      <c r="BF232" t="s">
        <v>440</v>
      </c>
      <c r="BG232" t="s">
        <v>440</v>
      </c>
      <c r="BH232" t="s">
        <v>448</v>
      </c>
      <c r="BI232" t="s">
        <v>593</v>
      </c>
      <c r="BJ232" t="s">
        <v>593</v>
      </c>
      <c r="BK232" t="s">
        <v>424</v>
      </c>
      <c r="BL232" t="s">
        <v>593</v>
      </c>
      <c r="BM232" t="s">
        <v>593</v>
      </c>
      <c r="BN232" t="s">
        <v>593</v>
      </c>
      <c r="BO232" t="s">
        <v>593</v>
      </c>
      <c r="BP232" t="s">
        <v>593</v>
      </c>
      <c r="BQ232" t="s">
        <v>593</v>
      </c>
      <c r="BR232" t="s">
        <v>593</v>
      </c>
      <c r="BS232" t="s">
        <v>593</v>
      </c>
      <c r="BT232" t="s">
        <v>593</v>
      </c>
      <c r="BU232" t="s">
        <v>593</v>
      </c>
      <c r="BV232" t="s">
        <v>593</v>
      </c>
      <c r="BW232" t="s">
        <v>593</v>
      </c>
      <c r="BX232" t="s">
        <v>593</v>
      </c>
      <c r="BY232" t="s">
        <v>593</v>
      </c>
      <c r="BZ232" t="s">
        <v>593</v>
      </c>
      <c r="CA232" t="s">
        <v>593</v>
      </c>
      <c r="CB232" t="s">
        <v>593</v>
      </c>
      <c r="CC232" t="s">
        <v>593</v>
      </c>
      <c r="CD232" t="s">
        <v>440</v>
      </c>
      <c r="CE232" t="s">
        <v>593</v>
      </c>
      <c r="CF232" t="s">
        <v>593</v>
      </c>
      <c r="CG232" t="s">
        <v>593</v>
      </c>
    </row>
    <row r="233" spans="1:85">
      <c r="A233">
        <v>19981130</v>
      </c>
      <c r="B233" t="s">
        <v>593</v>
      </c>
      <c r="C233" t="s">
        <v>593</v>
      </c>
      <c r="D233" t="s">
        <v>593</v>
      </c>
      <c r="E233" t="s">
        <v>593</v>
      </c>
      <c r="F233" t="s">
        <v>593</v>
      </c>
      <c r="G233" t="s">
        <v>460</v>
      </c>
      <c r="H233" t="s">
        <v>593</v>
      </c>
      <c r="I233" t="s">
        <v>593</v>
      </c>
      <c r="J233" t="s">
        <v>593</v>
      </c>
      <c r="K233" t="s">
        <v>593</v>
      </c>
      <c r="L233" t="s">
        <v>460</v>
      </c>
      <c r="M233" t="s">
        <v>440</v>
      </c>
      <c r="N233" t="s">
        <v>593</v>
      </c>
      <c r="O233" t="s">
        <v>593</v>
      </c>
      <c r="P233" t="s">
        <v>593</v>
      </c>
      <c r="Q233" t="s">
        <v>593</v>
      </c>
      <c r="R233" t="s">
        <v>593</v>
      </c>
      <c r="S233" t="s">
        <v>593</v>
      </c>
      <c r="T233" t="s">
        <v>593</v>
      </c>
      <c r="U233" t="s">
        <v>593</v>
      </c>
      <c r="V233" t="s">
        <v>440</v>
      </c>
      <c r="W233" t="s">
        <v>593</v>
      </c>
      <c r="X233" t="s">
        <v>593</v>
      </c>
      <c r="Y233" t="s">
        <v>593</v>
      </c>
      <c r="Z233" t="s">
        <v>593</v>
      </c>
      <c r="AA233" t="s">
        <v>440</v>
      </c>
      <c r="AB233" t="s">
        <v>593</v>
      </c>
      <c r="AC233" t="s">
        <v>593</v>
      </c>
      <c r="AD233" t="s">
        <v>593</v>
      </c>
      <c r="AE233" t="s">
        <v>593</v>
      </c>
      <c r="AF233" t="s">
        <v>467</v>
      </c>
      <c r="AG233" t="s">
        <v>593</v>
      </c>
      <c r="AH233" t="s">
        <v>593</v>
      </c>
      <c r="AI233" t="s">
        <v>434</v>
      </c>
      <c r="AJ233" t="s">
        <v>593</v>
      </c>
      <c r="AK233" t="s">
        <v>593</v>
      </c>
      <c r="AL233" t="s">
        <v>593</v>
      </c>
      <c r="AM233" t="s">
        <v>593</v>
      </c>
      <c r="AN233" t="s">
        <v>593</v>
      </c>
      <c r="AO233" t="s">
        <v>593</v>
      </c>
      <c r="AP233" t="s">
        <v>593</v>
      </c>
      <c r="AQ233" t="s">
        <v>593</v>
      </c>
      <c r="AR233" t="s">
        <v>593</v>
      </c>
      <c r="AS233" t="s">
        <v>593</v>
      </c>
      <c r="AT233" t="s">
        <v>593</v>
      </c>
      <c r="AU233" t="s">
        <v>593</v>
      </c>
      <c r="AV233" t="s">
        <v>593</v>
      </c>
      <c r="AW233" t="s">
        <v>593</v>
      </c>
      <c r="AX233" t="s">
        <v>593</v>
      </c>
      <c r="AY233" t="s">
        <v>593</v>
      </c>
      <c r="AZ233" t="s">
        <v>593</v>
      </c>
      <c r="BA233" t="s">
        <v>593</v>
      </c>
      <c r="BB233" t="s">
        <v>593</v>
      </c>
      <c r="BC233" t="s">
        <v>593</v>
      </c>
      <c r="BD233" t="s">
        <v>593</v>
      </c>
      <c r="BE233" t="s">
        <v>593</v>
      </c>
      <c r="BF233" t="s">
        <v>440</v>
      </c>
      <c r="BG233" t="s">
        <v>440</v>
      </c>
      <c r="BH233" t="s">
        <v>448</v>
      </c>
      <c r="BI233" t="s">
        <v>593</v>
      </c>
      <c r="BJ233" t="s">
        <v>424</v>
      </c>
      <c r="BK233" t="s">
        <v>424</v>
      </c>
      <c r="BL233" t="s">
        <v>593</v>
      </c>
      <c r="BM233" t="s">
        <v>593</v>
      </c>
      <c r="BN233" t="s">
        <v>593</v>
      </c>
      <c r="BO233" t="s">
        <v>593</v>
      </c>
      <c r="BP233" t="s">
        <v>593</v>
      </c>
      <c r="BQ233" t="s">
        <v>593</v>
      </c>
      <c r="BR233" t="s">
        <v>593</v>
      </c>
      <c r="BS233" t="s">
        <v>593</v>
      </c>
      <c r="BT233" t="s">
        <v>593</v>
      </c>
      <c r="BU233" t="s">
        <v>593</v>
      </c>
      <c r="BV233" t="s">
        <v>593</v>
      </c>
      <c r="BW233" t="s">
        <v>593</v>
      </c>
      <c r="BX233" t="s">
        <v>593</v>
      </c>
      <c r="BY233" t="s">
        <v>593</v>
      </c>
      <c r="BZ233" t="s">
        <v>593</v>
      </c>
      <c r="CA233" t="s">
        <v>593</v>
      </c>
      <c r="CB233" t="s">
        <v>593</v>
      </c>
      <c r="CC233" t="s">
        <v>593</v>
      </c>
      <c r="CD233" t="s">
        <v>440</v>
      </c>
      <c r="CE233" t="s">
        <v>593</v>
      </c>
      <c r="CF233" t="s">
        <v>593</v>
      </c>
      <c r="CG233" t="s">
        <v>593</v>
      </c>
    </row>
    <row r="234" spans="1:85">
      <c r="A234">
        <v>19981231</v>
      </c>
      <c r="B234" t="s">
        <v>593</v>
      </c>
      <c r="C234" t="s">
        <v>593</v>
      </c>
      <c r="D234" t="s">
        <v>593</v>
      </c>
      <c r="E234" t="s">
        <v>593</v>
      </c>
      <c r="F234" t="s">
        <v>593</v>
      </c>
      <c r="G234" t="s">
        <v>460</v>
      </c>
      <c r="H234" t="s">
        <v>593</v>
      </c>
      <c r="I234" t="s">
        <v>593</v>
      </c>
      <c r="J234" t="s">
        <v>593</v>
      </c>
      <c r="K234" t="s">
        <v>593</v>
      </c>
      <c r="L234" t="s">
        <v>460</v>
      </c>
      <c r="M234" t="s">
        <v>440</v>
      </c>
      <c r="N234" t="s">
        <v>593</v>
      </c>
      <c r="O234" t="s">
        <v>593</v>
      </c>
      <c r="P234" t="s">
        <v>593</v>
      </c>
      <c r="Q234" t="s">
        <v>593</v>
      </c>
      <c r="R234" t="s">
        <v>593</v>
      </c>
      <c r="S234" t="s">
        <v>593</v>
      </c>
      <c r="T234" t="s">
        <v>593</v>
      </c>
      <c r="U234" t="s">
        <v>593</v>
      </c>
      <c r="V234" t="s">
        <v>440</v>
      </c>
      <c r="W234" t="s">
        <v>593</v>
      </c>
      <c r="X234" t="s">
        <v>593</v>
      </c>
      <c r="Y234" t="s">
        <v>593</v>
      </c>
      <c r="Z234" t="s">
        <v>593</v>
      </c>
      <c r="AA234" t="s">
        <v>440</v>
      </c>
      <c r="AB234" t="s">
        <v>593</v>
      </c>
      <c r="AC234" t="s">
        <v>593</v>
      </c>
      <c r="AD234" t="s">
        <v>593</v>
      </c>
      <c r="AE234" t="s">
        <v>593</v>
      </c>
      <c r="AF234" t="s">
        <v>467</v>
      </c>
      <c r="AG234" t="s">
        <v>593</v>
      </c>
      <c r="AH234" t="s">
        <v>593</v>
      </c>
      <c r="AI234" t="s">
        <v>434</v>
      </c>
      <c r="AJ234" t="s">
        <v>593</v>
      </c>
      <c r="AK234" t="s">
        <v>593</v>
      </c>
      <c r="AL234" t="s">
        <v>593</v>
      </c>
      <c r="AM234" t="s">
        <v>593</v>
      </c>
      <c r="AN234" t="s">
        <v>593</v>
      </c>
      <c r="AO234" t="s">
        <v>593</v>
      </c>
      <c r="AP234" t="s">
        <v>593</v>
      </c>
      <c r="AQ234" t="s">
        <v>441</v>
      </c>
      <c r="AR234" t="s">
        <v>593</v>
      </c>
      <c r="AS234" t="s">
        <v>593</v>
      </c>
      <c r="AT234" t="s">
        <v>593</v>
      </c>
      <c r="AU234" t="s">
        <v>593</v>
      </c>
      <c r="AV234" t="s">
        <v>593</v>
      </c>
      <c r="AW234" t="s">
        <v>593</v>
      </c>
      <c r="AX234" t="s">
        <v>593</v>
      </c>
      <c r="AY234" t="s">
        <v>593</v>
      </c>
      <c r="AZ234" t="s">
        <v>593</v>
      </c>
      <c r="BA234" t="s">
        <v>593</v>
      </c>
      <c r="BB234" t="s">
        <v>593</v>
      </c>
      <c r="BC234" t="s">
        <v>593</v>
      </c>
      <c r="BD234" t="s">
        <v>593</v>
      </c>
      <c r="BE234" t="s">
        <v>593</v>
      </c>
      <c r="BF234" t="s">
        <v>440</v>
      </c>
      <c r="BG234" t="s">
        <v>440</v>
      </c>
      <c r="BH234" t="s">
        <v>448</v>
      </c>
      <c r="BI234" t="s">
        <v>593</v>
      </c>
      <c r="BJ234" t="s">
        <v>424</v>
      </c>
      <c r="BK234" t="s">
        <v>424</v>
      </c>
      <c r="BL234" t="s">
        <v>593</v>
      </c>
      <c r="BM234" t="s">
        <v>593</v>
      </c>
      <c r="BN234" t="s">
        <v>593</v>
      </c>
      <c r="BO234" t="s">
        <v>593</v>
      </c>
      <c r="BP234" t="s">
        <v>593</v>
      </c>
      <c r="BQ234" t="s">
        <v>593</v>
      </c>
      <c r="BR234" t="s">
        <v>593</v>
      </c>
      <c r="BS234" t="s">
        <v>593</v>
      </c>
      <c r="BT234" t="s">
        <v>593</v>
      </c>
      <c r="BU234" t="s">
        <v>593</v>
      </c>
      <c r="BV234" t="s">
        <v>593</v>
      </c>
      <c r="BW234" t="s">
        <v>593</v>
      </c>
      <c r="BX234" t="s">
        <v>593</v>
      </c>
      <c r="BY234" t="s">
        <v>593</v>
      </c>
      <c r="BZ234" t="s">
        <v>593</v>
      </c>
      <c r="CA234" t="s">
        <v>593</v>
      </c>
      <c r="CB234" t="s">
        <v>593</v>
      </c>
      <c r="CC234" t="s">
        <v>593</v>
      </c>
      <c r="CD234" t="s">
        <v>440</v>
      </c>
      <c r="CE234" t="s">
        <v>593</v>
      </c>
      <c r="CF234" t="s">
        <v>593</v>
      </c>
      <c r="CG234" t="s">
        <v>593</v>
      </c>
    </row>
    <row r="235" spans="1:85">
      <c r="A235">
        <v>19990129</v>
      </c>
      <c r="B235" t="s">
        <v>593</v>
      </c>
      <c r="C235" t="s">
        <v>593</v>
      </c>
      <c r="D235" t="s">
        <v>593</v>
      </c>
      <c r="E235" t="s">
        <v>593</v>
      </c>
      <c r="F235" t="s">
        <v>593</v>
      </c>
      <c r="G235" t="s">
        <v>460</v>
      </c>
      <c r="H235" t="s">
        <v>593</v>
      </c>
      <c r="I235" t="s">
        <v>593</v>
      </c>
      <c r="J235" t="s">
        <v>593</v>
      </c>
      <c r="K235" t="s">
        <v>593</v>
      </c>
      <c r="L235" t="s">
        <v>460</v>
      </c>
      <c r="M235" t="s">
        <v>440</v>
      </c>
      <c r="N235" t="s">
        <v>593</v>
      </c>
      <c r="O235" t="s">
        <v>593</v>
      </c>
      <c r="P235" t="s">
        <v>593</v>
      </c>
      <c r="Q235" t="s">
        <v>593</v>
      </c>
      <c r="R235" t="s">
        <v>593</v>
      </c>
      <c r="S235" t="s">
        <v>593</v>
      </c>
      <c r="T235" t="s">
        <v>593</v>
      </c>
      <c r="U235" t="s">
        <v>593</v>
      </c>
      <c r="V235" t="s">
        <v>440</v>
      </c>
      <c r="W235" t="s">
        <v>593</v>
      </c>
      <c r="X235" t="s">
        <v>593</v>
      </c>
      <c r="Y235" t="s">
        <v>593</v>
      </c>
      <c r="Z235" t="s">
        <v>593</v>
      </c>
      <c r="AA235" t="s">
        <v>440</v>
      </c>
      <c r="AB235" t="s">
        <v>593</v>
      </c>
      <c r="AC235" t="s">
        <v>593</v>
      </c>
      <c r="AD235" t="s">
        <v>593</v>
      </c>
      <c r="AE235" t="s">
        <v>593</v>
      </c>
      <c r="AF235" t="s">
        <v>467</v>
      </c>
      <c r="AG235" t="s">
        <v>593</v>
      </c>
      <c r="AH235" t="s">
        <v>593</v>
      </c>
      <c r="AI235" t="s">
        <v>434</v>
      </c>
      <c r="AJ235" t="s">
        <v>593</v>
      </c>
      <c r="AK235" t="s">
        <v>593</v>
      </c>
      <c r="AL235" t="s">
        <v>593</v>
      </c>
      <c r="AM235" t="s">
        <v>593</v>
      </c>
      <c r="AN235" t="s">
        <v>593</v>
      </c>
      <c r="AO235" t="s">
        <v>593</v>
      </c>
      <c r="AP235" t="s">
        <v>593</v>
      </c>
      <c r="AQ235" t="s">
        <v>441</v>
      </c>
      <c r="AR235" t="s">
        <v>593</v>
      </c>
      <c r="AS235" t="s">
        <v>593</v>
      </c>
      <c r="AT235" t="s">
        <v>593</v>
      </c>
      <c r="AU235" t="s">
        <v>593</v>
      </c>
      <c r="AV235" t="s">
        <v>593</v>
      </c>
      <c r="AW235" t="s">
        <v>593</v>
      </c>
      <c r="AX235" t="s">
        <v>593</v>
      </c>
      <c r="AY235" t="s">
        <v>593</v>
      </c>
      <c r="AZ235" t="s">
        <v>442</v>
      </c>
      <c r="BA235" t="s">
        <v>593</v>
      </c>
      <c r="BB235" t="s">
        <v>593</v>
      </c>
      <c r="BC235" t="s">
        <v>593</v>
      </c>
      <c r="BD235" t="s">
        <v>593</v>
      </c>
      <c r="BE235" t="s">
        <v>593</v>
      </c>
      <c r="BF235" t="s">
        <v>440</v>
      </c>
      <c r="BG235" t="s">
        <v>440</v>
      </c>
      <c r="BH235" t="s">
        <v>448</v>
      </c>
      <c r="BI235" t="s">
        <v>593</v>
      </c>
      <c r="BJ235" t="s">
        <v>424</v>
      </c>
      <c r="BK235" t="s">
        <v>424</v>
      </c>
      <c r="BL235" t="s">
        <v>593</v>
      </c>
      <c r="BM235" t="s">
        <v>593</v>
      </c>
      <c r="BN235" t="s">
        <v>593</v>
      </c>
      <c r="BO235" t="s">
        <v>593</v>
      </c>
      <c r="BP235" t="s">
        <v>593</v>
      </c>
      <c r="BQ235" t="s">
        <v>593</v>
      </c>
      <c r="BR235" t="s">
        <v>593</v>
      </c>
      <c r="BS235" t="s">
        <v>593</v>
      </c>
      <c r="BT235" t="s">
        <v>593</v>
      </c>
      <c r="BU235" t="s">
        <v>593</v>
      </c>
      <c r="BV235" t="s">
        <v>593</v>
      </c>
      <c r="BW235" t="s">
        <v>593</v>
      </c>
      <c r="BX235" t="s">
        <v>593</v>
      </c>
      <c r="BY235" t="s">
        <v>593</v>
      </c>
      <c r="BZ235" t="s">
        <v>593</v>
      </c>
      <c r="CA235" t="s">
        <v>593</v>
      </c>
      <c r="CB235" t="s">
        <v>593</v>
      </c>
      <c r="CC235" t="s">
        <v>593</v>
      </c>
      <c r="CD235" t="s">
        <v>440</v>
      </c>
      <c r="CE235" t="s">
        <v>593</v>
      </c>
      <c r="CF235" t="s">
        <v>593</v>
      </c>
      <c r="CG235" t="s">
        <v>593</v>
      </c>
    </row>
    <row r="236" spans="1:85">
      <c r="A236">
        <v>19990226</v>
      </c>
      <c r="B236" t="s">
        <v>593</v>
      </c>
      <c r="C236" t="s">
        <v>593</v>
      </c>
      <c r="D236" t="s">
        <v>593</v>
      </c>
      <c r="E236" t="s">
        <v>593</v>
      </c>
      <c r="F236" t="s">
        <v>593</v>
      </c>
      <c r="G236" t="s">
        <v>460</v>
      </c>
      <c r="H236" t="s">
        <v>593</v>
      </c>
      <c r="I236" t="s">
        <v>593</v>
      </c>
      <c r="J236" t="s">
        <v>593</v>
      </c>
      <c r="K236" t="s">
        <v>593</v>
      </c>
      <c r="L236" t="s">
        <v>460</v>
      </c>
      <c r="M236" t="s">
        <v>440</v>
      </c>
      <c r="N236" t="s">
        <v>593</v>
      </c>
      <c r="O236" t="s">
        <v>593</v>
      </c>
      <c r="P236" t="s">
        <v>593</v>
      </c>
      <c r="Q236" t="s">
        <v>593</v>
      </c>
      <c r="R236" t="s">
        <v>593</v>
      </c>
      <c r="S236" t="s">
        <v>593</v>
      </c>
      <c r="T236" t="s">
        <v>593</v>
      </c>
      <c r="U236" t="s">
        <v>593</v>
      </c>
      <c r="V236" t="s">
        <v>440</v>
      </c>
      <c r="W236" t="s">
        <v>593</v>
      </c>
      <c r="X236" t="s">
        <v>467</v>
      </c>
      <c r="Y236" t="s">
        <v>593</v>
      </c>
      <c r="Z236" t="s">
        <v>593</v>
      </c>
      <c r="AA236" t="s">
        <v>440</v>
      </c>
      <c r="AB236" t="s">
        <v>593</v>
      </c>
      <c r="AC236" t="s">
        <v>593</v>
      </c>
      <c r="AD236" t="s">
        <v>593</v>
      </c>
      <c r="AE236" t="s">
        <v>593</v>
      </c>
      <c r="AF236" t="s">
        <v>467</v>
      </c>
      <c r="AG236" t="s">
        <v>593</v>
      </c>
      <c r="AH236" t="s">
        <v>593</v>
      </c>
      <c r="AI236" t="s">
        <v>434</v>
      </c>
      <c r="AJ236" t="s">
        <v>593</v>
      </c>
      <c r="AK236" t="s">
        <v>593</v>
      </c>
      <c r="AL236" t="s">
        <v>593</v>
      </c>
      <c r="AM236" t="s">
        <v>593</v>
      </c>
      <c r="AN236" t="s">
        <v>593</v>
      </c>
      <c r="AO236" t="s">
        <v>593</v>
      </c>
      <c r="AP236" t="s">
        <v>593</v>
      </c>
      <c r="AQ236" t="s">
        <v>441</v>
      </c>
      <c r="AR236" t="s">
        <v>593</v>
      </c>
      <c r="AS236" t="s">
        <v>593</v>
      </c>
      <c r="AT236" t="s">
        <v>593</v>
      </c>
      <c r="AU236" t="s">
        <v>593</v>
      </c>
      <c r="AV236" t="s">
        <v>593</v>
      </c>
      <c r="AW236" t="s">
        <v>593</v>
      </c>
      <c r="AX236" t="s">
        <v>593</v>
      </c>
      <c r="AY236" t="s">
        <v>593</v>
      </c>
      <c r="AZ236" t="s">
        <v>442</v>
      </c>
      <c r="BA236" t="s">
        <v>593</v>
      </c>
      <c r="BB236" t="s">
        <v>593</v>
      </c>
      <c r="BC236" t="s">
        <v>593</v>
      </c>
      <c r="BD236" t="s">
        <v>593</v>
      </c>
      <c r="BE236" t="s">
        <v>593</v>
      </c>
      <c r="BF236" t="s">
        <v>440</v>
      </c>
      <c r="BG236" t="s">
        <v>440</v>
      </c>
      <c r="BH236" t="s">
        <v>448</v>
      </c>
      <c r="BI236" t="s">
        <v>593</v>
      </c>
      <c r="BJ236" t="s">
        <v>424</v>
      </c>
      <c r="BK236" t="s">
        <v>424</v>
      </c>
      <c r="BL236" t="s">
        <v>593</v>
      </c>
      <c r="BM236" t="s">
        <v>593</v>
      </c>
      <c r="BN236" t="s">
        <v>593</v>
      </c>
      <c r="BO236" t="s">
        <v>593</v>
      </c>
      <c r="BP236" t="s">
        <v>436</v>
      </c>
      <c r="BQ236" t="s">
        <v>593</v>
      </c>
      <c r="BR236" t="s">
        <v>593</v>
      </c>
      <c r="BS236" t="s">
        <v>593</v>
      </c>
      <c r="BT236" t="s">
        <v>593</v>
      </c>
      <c r="BU236" t="s">
        <v>593</v>
      </c>
      <c r="BV236" t="s">
        <v>593</v>
      </c>
      <c r="BW236" t="s">
        <v>593</v>
      </c>
      <c r="BX236" t="s">
        <v>593</v>
      </c>
      <c r="BY236" t="s">
        <v>593</v>
      </c>
      <c r="BZ236" t="s">
        <v>593</v>
      </c>
      <c r="CA236" t="s">
        <v>593</v>
      </c>
      <c r="CB236" t="s">
        <v>454</v>
      </c>
      <c r="CC236" t="s">
        <v>593</v>
      </c>
      <c r="CD236" t="s">
        <v>440</v>
      </c>
      <c r="CE236" t="s">
        <v>593</v>
      </c>
      <c r="CF236" t="s">
        <v>593</v>
      </c>
      <c r="CG236" t="s">
        <v>593</v>
      </c>
    </row>
    <row r="237" spans="1:85">
      <c r="A237">
        <v>19990331</v>
      </c>
      <c r="B237" t="s">
        <v>593</v>
      </c>
      <c r="C237" t="s">
        <v>593</v>
      </c>
      <c r="D237" t="s">
        <v>593</v>
      </c>
      <c r="E237" t="s">
        <v>593</v>
      </c>
      <c r="F237" t="s">
        <v>593</v>
      </c>
      <c r="G237" t="s">
        <v>460</v>
      </c>
      <c r="H237" t="s">
        <v>593</v>
      </c>
      <c r="I237" t="s">
        <v>424</v>
      </c>
      <c r="J237" t="s">
        <v>593</v>
      </c>
      <c r="K237" t="s">
        <v>593</v>
      </c>
      <c r="L237" t="s">
        <v>460</v>
      </c>
      <c r="M237" t="s">
        <v>440</v>
      </c>
      <c r="N237" t="s">
        <v>593</v>
      </c>
      <c r="O237" t="s">
        <v>593</v>
      </c>
      <c r="P237" t="s">
        <v>593</v>
      </c>
      <c r="Q237" t="s">
        <v>593</v>
      </c>
      <c r="R237" t="s">
        <v>593</v>
      </c>
      <c r="S237" t="s">
        <v>593</v>
      </c>
      <c r="T237" t="s">
        <v>593</v>
      </c>
      <c r="U237" t="s">
        <v>593</v>
      </c>
      <c r="V237" t="s">
        <v>440</v>
      </c>
      <c r="W237" t="s">
        <v>593</v>
      </c>
      <c r="X237" t="s">
        <v>467</v>
      </c>
      <c r="Y237" t="s">
        <v>593</v>
      </c>
      <c r="Z237" t="s">
        <v>593</v>
      </c>
      <c r="AA237" t="s">
        <v>440</v>
      </c>
      <c r="AB237" t="s">
        <v>593</v>
      </c>
      <c r="AC237" t="s">
        <v>593</v>
      </c>
      <c r="AD237" t="s">
        <v>593</v>
      </c>
      <c r="AE237" t="s">
        <v>593</v>
      </c>
      <c r="AF237" t="s">
        <v>467</v>
      </c>
      <c r="AG237" t="s">
        <v>593</v>
      </c>
      <c r="AH237" t="s">
        <v>593</v>
      </c>
      <c r="AI237" t="s">
        <v>434</v>
      </c>
      <c r="AJ237" t="s">
        <v>593</v>
      </c>
      <c r="AK237" t="s">
        <v>593</v>
      </c>
      <c r="AL237" t="s">
        <v>593</v>
      </c>
      <c r="AM237" t="s">
        <v>593</v>
      </c>
      <c r="AN237" t="s">
        <v>593</v>
      </c>
      <c r="AO237" t="s">
        <v>593</v>
      </c>
      <c r="AP237" t="s">
        <v>593</v>
      </c>
      <c r="AQ237" t="s">
        <v>441</v>
      </c>
      <c r="AR237" t="s">
        <v>593</v>
      </c>
      <c r="AS237" t="s">
        <v>593</v>
      </c>
      <c r="AT237" t="s">
        <v>593</v>
      </c>
      <c r="AU237" t="s">
        <v>593</v>
      </c>
      <c r="AV237" t="s">
        <v>593</v>
      </c>
      <c r="AW237" t="s">
        <v>593</v>
      </c>
      <c r="AX237" t="s">
        <v>593</v>
      </c>
      <c r="AY237" t="s">
        <v>593</v>
      </c>
      <c r="AZ237" t="s">
        <v>442</v>
      </c>
      <c r="BA237" t="s">
        <v>593</v>
      </c>
      <c r="BB237" t="s">
        <v>593</v>
      </c>
      <c r="BC237" t="s">
        <v>593</v>
      </c>
      <c r="BD237" t="s">
        <v>593</v>
      </c>
      <c r="BE237" t="s">
        <v>593</v>
      </c>
      <c r="BF237" t="s">
        <v>440</v>
      </c>
      <c r="BG237" t="s">
        <v>440</v>
      </c>
      <c r="BH237" t="s">
        <v>448</v>
      </c>
      <c r="BI237" t="s">
        <v>593</v>
      </c>
      <c r="BJ237" t="s">
        <v>424</v>
      </c>
      <c r="BK237" t="s">
        <v>424</v>
      </c>
      <c r="BL237" t="s">
        <v>593</v>
      </c>
      <c r="BM237" t="s">
        <v>593</v>
      </c>
      <c r="BN237" t="s">
        <v>593</v>
      </c>
      <c r="BO237" t="s">
        <v>593</v>
      </c>
      <c r="BP237" t="s">
        <v>436</v>
      </c>
      <c r="BQ237" t="s">
        <v>593</v>
      </c>
      <c r="BR237" t="s">
        <v>593</v>
      </c>
      <c r="BS237" t="s">
        <v>593</v>
      </c>
      <c r="BT237" t="s">
        <v>593</v>
      </c>
      <c r="BU237" t="s">
        <v>593</v>
      </c>
      <c r="BV237" t="s">
        <v>593</v>
      </c>
      <c r="BW237" t="s">
        <v>593</v>
      </c>
      <c r="BX237" t="s">
        <v>593</v>
      </c>
      <c r="BY237" t="s">
        <v>593</v>
      </c>
      <c r="BZ237" t="s">
        <v>593</v>
      </c>
      <c r="CA237" t="s">
        <v>593</v>
      </c>
      <c r="CB237" t="s">
        <v>454</v>
      </c>
      <c r="CC237" t="s">
        <v>593</v>
      </c>
      <c r="CD237" t="s">
        <v>440</v>
      </c>
      <c r="CE237" t="s">
        <v>593</v>
      </c>
      <c r="CF237" t="s">
        <v>593</v>
      </c>
      <c r="CG237" t="s">
        <v>593</v>
      </c>
    </row>
    <row r="238" spans="1:85">
      <c r="A238">
        <v>19990430</v>
      </c>
      <c r="B238" t="s">
        <v>593</v>
      </c>
      <c r="C238" t="s">
        <v>593</v>
      </c>
      <c r="D238" t="s">
        <v>593</v>
      </c>
      <c r="E238" t="s">
        <v>593</v>
      </c>
      <c r="F238" t="s">
        <v>593</v>
      </c>
      <c r="G238" t="s">
        <v>460</v>
      </c>
      <c r="H238" t="s">
        <v>593</v>
      </c>
      <c r="I238" t="s">
        <v>424</v>
      </c>
      <c r="J238" t="s">
        <v>593</v>
      </c>
      <c r="K238" t="s">
        <v>593</v>
      </c>
      <c r="L238" t="s">
        <v>460</v>
      </c>
      <c r="M238" t="s">
        <v>440</v>
      </c>
      <c r="N238" t="s">
        <v>593</v>
      </c>
      <c r="O238" t="s">
        <v>593</v>
      </c>
      <c r="P238" t="s">
        <v>593</v>
      </c>
      <c r="Q238" t="s">
        <v>593</v>
      </c>
      <c r="R238" t="s">
        <v>593</v>
      </c>
      <c r="S238" t="s">
        <v>593</v>
      </c>
      <c r="T238" t="s">
        <v>593</v>
      </c>
      <c r="U238" t="s">
        <v>593</v>
      </c>
      <c r="V238" t="s">
        <v>440</v>
      </c>
      <c r="W238" t="s">
        <v>593</v>
      </c>
      <c r="X238" t="s">
        <v>467</v>
      </c>
      <c r="Y238" t="s">
        <v>593</v>
      </c>
      <c r="Z238" t="s">
        <v>593</v>
      </c>
      <c r="AA238" t="s">
        <v>440</v>
      </c>
      <c r="AB238" t="s">
        <v>593</v>
      </c>
      <c r="AC238" t="s">
        <v>593</v>
      </c>
      <c r="AD238" t="s">
        <v>593</v>
      </c>
      <c r="AE238" t="s">
        <v>593</v>
      </c>
      <c r="AF238" t="s">
        <v>467</v>
      </c>
      <c r="AG238" t="s">
        <v>593</v>
      </c>
      <c r="AH238" t="s">
        <v>593</v>
      </c>
      <c r="AI238" t="s">
        <v>434</v>
      </c>
      <c r="AJ238" t="s">
        <v>593</v>
      </c>
      <c r="AK238" t="s">
        <v>593</v>
      </c>
      <c r="AL238" t="s">
        <v>593</v>
      </c>
      <c r="AM238" t="s">
        <v>593</v>
      </c>
      <c r="AN238" t="s">
        <v>593</v>
      </c>
      <c r="AO238" t="s">
        <v>593</v>
      </c>
      <c r="AP238" t="s">
        <v>593</v>
      </c>
      <c r="AQ238" t="s">
        <v>441</v>
      </c>
      <c r="AR238" t="s">
        <v>593</v>
      </c>
      <c r="AS238" t="s">
        <v>593</v>
      </c>
      <c r="AT238" t="s">
        <v>593</v>
      </c>
      <c r="AU238" t="s">
        <v>593</v>
      </c>
      <c r="AV238" t="s">
        <v>593</v>
      </c>
      <c r="AW238" t="s">
        <v>593</v>
      </c>
      <c r="AX238" t="s">
        <v>593</v>
      </c>
      <c r="AY238" t="s">
        <v>593</v>
      </c>
      <c r="AZ238" t="s">
        <v>442</v>
      </c>
      <c r="BA238" t="s">
        <v>593</v>
      </c>
      <c r="BB238" t="s">
        <v>593</v>
      </c>
      <c r="BC238" t="s">
        <v>593</v>
      </c>
      <c r="BD238" t="s">
        <v>593</v>
      </c>
      <c r="BE238" t="s">
        <v>593</v>
      </c>
      <c r="BF238" t="s">
        <v>440</v>
      </c>
      <c r="BG238" t="s">
        <v>440</v>
      </c>
      <c r="BH238" t="s">
        <v>448</v>
      </c>
      <c r="BI238" t="s">
        <v>593</v>
      </c>
      <c r="BJ238" t="s">
        <v>424</v>
      </c>
      <c r="BK238" t="s">
        <v>424</v>
      </c>
      <c r="BL238" t="s">
        <v>593</v>
      </c>
      <c r="BM238" t="s">
        <v>593</v>
      </c>
      <c r="BN238" t="s">
        <v>593</v>
      </c>
      <c r="BO238" t="s">
        <v>593</v>
      </c>
      <c r="BP238" t="s">
        <v>436</v>
      </c>
      <c r="BQ238" t="s">
        <v>593</v>
      </c>
      <c r="BR238" t="s">
        <v>593</v>
      </c>
      <c r="BS238" t="s">
        <v>593</v>
      </c>
      <c r="BT238" t="s">
        <v>593</v>
      </c>
      <c r="BU238" t="s">
        <v>593</v>
      </c>
      <c r="BV238" t="s">
        <v>593</v>
      </c>
      <c r="BW238" t="s">
        <v>593</v>
      </c>
      <c r="BX238" t="s">
        <v>593</v>
      </c>
      <c r="BY238" t="s">
        <v>593</v>
      </c>
      <c r="BZ238" t="s">
        <v>593</v>
      </c>
      <c r="CA238" t="s">
        <v>593</v>
      </c>
      <c r="CB238" t="s">
        <v>454</v>
      </c>
      <c r="CC238" t="s">
        <v>593</v>
      </c>
      <c r="CD238" t="s">
        <v>440</v>
      </c>
      <c r="CE238" t="s">
        <v>593</v>
      </c>
      <c r="CF238" t="s">
        <v>593</v>
      </c>
      <c r="CG238" t="s">
        <v>593</v>
      </c>
    </row>
    <row r="239" spans="1:85">
      <c r="A239">
        <v>19990531</v>
      </c>
      <c r="B239" t="s">
        <v>593</v>
      </c>
      <c r="C239" t="s">
        <v>593</v>
      </c>
      <c r="D239" t="s">
        <v>593</v>
      </c>
      <c r="E239" t="s">
        <v>593</v>
      </c>
      <c r="F239" t="s">
        <v>593</v>
      </c>
      <c r="G239" t="s">
        <v>460</v>
      </c>
      <c r="H239" t="s">
        <v>593</v>
      </c>
      <c r="I239" t="s">
        <v>424</v>
      </c>
      <c r="J239" t="s">
        <v>593</v>
      </c>
      <c r="K239" t="s">
        <v>593</v>
      </c>
      <c r="L239" t="s">
        <v>460</v>
      </c>
      <c r="M239" t="s">
        <v>440</v>
      </c>
      <c r="N239" t="s">
        <v>593</v>
      </c>
      <c r="O239" t="s">
        <v>593</v>
      </c>
      <c r="P239" t="s">
        <v>593</v>
      </c>
      <c r="Q239" t="s">
        <v>593</v>
      </c>
      <c r="R239" t="s">
        <v>593</v>
      </c>
      <c r="S239" t="s">
        <v>593</v>
      </c>
      <c r="T239" t="s">
        <v>593</v>
      </c>
      <c r="U239" t="s">
        <v>593</v>
      </c>
      <c r="V239" t="s">
        <v>440</v>
      </c>
      <c r="W239" t="s">
        <v>593</v>
      </c>
      <c r="X239" t="s">
        <v>467</v>
      </c>
      <c r="Y239" t="s">
        <v>593</v>
      </c>
      <c r="Z239" t="s">
        <v>593</v>
      </c>
      <c r="AA239" t="s">
        <v>440</v>
      </c>
      <c r="AB239" t="s">
        <v>593</v>
      </c>
      <c r="AC239" t="s">
        <v>593</v>
      </c>
      <c r="AD239" t="s">
        <v>593</v>
      </c>
      <c r="AE239" t="s">
        <v>593</v>
      </c>
      <c r="AF239" t="s">
        <v>467</v>
      </c>
      <c r="AG239" t="s">
        <v>593</v>
      </c>
      <c r="AH239" t="s">
        <v>593</v>
      </c>
      <c r="AI239" t="s">
        <v>434</v>
      </c>
      <c r="AJ239" t="s">
        <v>593</v>
      </c>
      <c r="AK239" t="s">
        <v>593</v>
      </c>
      <c r="AL239" t="s">
        <v>593</v>
      </c>
      <c r="AM239" t="s">
        <v>593</v>
      </c>
      <c r="AN239" t="s">
        <v>593</v>
      </c>
      <c r="AO239" t="s">
        <v>593</v>
      </c>
      <c r="AP239" t="s">
        <v>593</v>
      </c>
      <c r="AQ239" t="s">
        <v>441</v>
      </c>
      <c r="AR239" t="s">
        <v>593</v>
      </c>
      <c r="AS239" t="s">
        <v>593</v>
      </c>
      <c r="AT239" t="s">
        <v>593</v>
      </c>
      <c r="AU239" t="s">
        <v>593</v>
      </c>
      <c r="AV239" t="s">
        <v>593</v>
      </c>
      <c r="AW239" t="s">
        <v>593</v>
      </c>
      <c r="AX239" t="s">
        <v>593</v>
      </c>
      <c r="AY239" t="s">
        <v>593</v>
      </c>
      <c r="AZ239" t="s">
        <v>442</v>
      </c>
      <c r="BA239" t="s">
        <v>593</v>
      </c>
      <c r="BB239" t="s">
        <v>593</v>
      </c>
      <c r="BC239" t="s">
        <v>593</v>
      </c>
      <c r="BD239" t="s">
        <v>593</v>
      </c>
      <c r="BE239" t="s">
        <v>593</v>
      </c>
      <c r="BF239" t="s">
        <v>440</v>
      </c>
      <c r="BG239" t="s">
        <v>440</v>
      </c>
      <c r="BH239" t="s">
        <v>448</v>
      </c>
      <c r="BI239" t="s">
        <v>593</v>
      </c>
      <c r="BJ239" t="s">
        <v>424</v>
      </c>
      <c r="BK239" t="s">
        <v>424</v>
      </c>
      <c r="BL239" t="s">
        <v>593</v>
      </c>
      <c r="BM239" t="s">
        <v>593</v>
      </c>
      <c r="BN239" t="s">
        <v>593</v>
      </c>
      <c r="BO239" t="s">
        <v>593</v>
      </c>
      <c r="BP239" t="s">
        <v>436</v>
      </c>
      <c r="BQ239" t="s">
        <v>593</v>
      </c>
      <c r="BR239" t="s">
        <v>593</v>
      </c>
      <c r="BS239" t="s">
        <v>593</v>
      </c>
      <c r="BT239" t="s">
        <v>593</v>
      </c>
      <c r="BU239" t="s">
        <v>593</v>
      </c>
      <c r="BV239" t="s">
        <v>593</v>
      </c>
      <c r="BW239" t="s">
        <v>593</v>
      </c>
      <c r="BX239" t="s">
        <v>593</v>
      </c>
      <c r="BY239" t="s">
        <v>593</v>
      </c>
      <c r="BZ239" t="s">
        <v>593</v>
      </c>
      <c r="CA239" t="s">
        <v>593</v>
      </c>
      <c r="CB239" t="s">
        <v>454</v>
      </c>
      <c r="CC239" t="s">
        <v>593</v>
      </c>
      <c r="CD239" t="s">
        <v>440</v>
      </c>
      <c r="CE239" t="s">
        <v>593</v>
      </c>
      <c r="CF239" t="s">
        <v>593</v>
      </c>
      <c r="CG239" t="s">
        <v>593</v>
      </c>
    </row>
    <row r="240" spans="1:85">
      <c r="A240">
        <v>19990630</v>
      </c>
      <c r="B240" t="s">
        <v>593</v>
      </c>
      <c r="C240" t="s">
        <v>593</v>
      </c>
      <c r="D240" t="s">
        <v>593</v>
      </c>
      <c r="E240" t="s">
        <v>593</v>
      </c>
      <c r="F240" t="s">
        <v>593</v>
      </c>
      <c r="G240" t="s">
        <v>460</v>
      </c>
      <c r="H240" t="s">
        <v>593</v>
      </c>
      <c r="I240" t="s">
        <v>424</v>
      </c>
      <c r="J240" t="s">
        <v>593</v>
      </c>
      <c r="K240" t="s">
        <v>593</v>
      </c>
      <c r="L240" t="s">
        <v>460</v>
      </c>
      <c r="M240" t="s">
        <v>440</v>
      </c>
      <c r="N240" t="s">
        <v>593</v>
      </c>
      <c r="O240" t="s">
        <v>593</v>
      </c>
      <c r="P240" t="s">
        <v>593</v>
      </c>
      <c r="Q240" t="s">
        <v>593</v>
      </c>
      <c r="R240" t="s">
        <v>593</v>
      </c>
      <c r="S240" t="s">
        <v>593</v>
      </c>
      <c r="T240" t="s">
        <v>593</v>
      </c>
      <c r="U240" t="s">
        <v>593</v>
      </c>
      <c r="V240" t="s">
        <v>440</v>
      </c>
      <c r="W240" t="s">
        <v>593</v>
      </c>
      <c r="X240" t="s">
        <v>467</v>
      </c>
      <c r="Y240" t="s">
        <v>593</v>
      </c>
      <c r="Z240" t="s">
        <v>593</v>
      </c>
      <c r="AA240" t="s">
        <v>440</v>
      </c>
      <c r="AB240" t="s">
        <v>593</v>
      </c>
      <c r="AC240" t="s">
        <v>593</v>
      </c>
      <c r="AD240" t="s">
        <v>593</v>
      </c>
      <c r="AE240" t="s">
        <v>593</v>
      </c>
      <c r="AF240" t="s">
        <v>467</v>
      </c>
      <c r="AG240" t="s">
        <v>593</v>
      </c>
      <c r="AH240" t="s">
        <v>593</v>
      </c>
      <c r="AI240" t="s">
        <v>434</v>
      </c>
      <c r="AJ240" t="s">
        <v>593</v>
      </c>
      <c r="AK240" t="s">
        <v>593</v>
      </c>
      <c r="AL240" t="s">
        <v>593</v>
      </c>
      <c r="AM240" t="s">
        <v>593</v>
      </c>
      <c r="AN240" t="s">
        <v>593</v>
      </c>
      <c r="AO240" t="s">
        <v>593</v>
      </c>
      <c r="AP240" t="s">
        <v>593</v>
      </c>
      <c r="AQ240" t="s">
        <v>441</v>
      </c>
      <c r="AR240" t="s">
        <v>593</v>
      </c>
      <c r="AS240" t="s">
        <v>593</v>
      </c>
      <c r="AT240" t="s">
        <v>593</v>
      </c>
      <c r="AU240" t="s">
        <v>593</v>
      </c>
      <c r="AV240" t="s">
        <v>593</v>
      </c>
      <c r="AW240" t="s">
        <v>593</v>
      </c>
      <c r="AX240" t="s">
        <v>593</v>
      </c>
      <c r="AY240" t="s">
        <v>593</v>
      </c>
      <c r="AZ240" t="s">
        <v>442</v>
      </c>
      <c r="BA240" t="s">
        <v>593</v>
      </c>
      <c r="BB240" t="s">
        <v>593</v>
      </c>
      <c r="BC240" t="s">
        <v>593</v>
      </c>
      <c r="BD240" t="s">
        <v>593</v>
      </c>
      <c r="BE240" t="s">
        <v>593</v>
      </c>
      <c r="BF240" t="s">
        <v>440</v>
      </c>
      <c r="BG240" t="s">
        <v>440</v>
      </c>
      <c r="BH240" t="s">
        <v>448</v>
      </c>
      <c r="BI240" t="s">
        <v>593</v>
      </c>
      <c r="BJ240" t="s">
        <v>424</v>
      </c>
      <c r="BK240" t="s">
        <v>424</v>
      </c>
      <c r="BL240" t="s">
        <v>593</v>
      </c>
      <c r="BM240" t="s">
        <v>593</v>
      </c>
      <c r="BN240" t="s">
        <v>593</v>
      </c>
      <c r="BO240" t="s">
        <v>593</v>
      </c>
      <c r="BP240" t="s">
        <v>436</v>
      </c>
      <c r="BQ240" t="s">
        <v>593</v>
      </c>
      <c r="BR240" t="s">
        <v>593</v>
      </c>
      <c r="BS240" t="s">
        <v>593</v>
      </c>
      <c r="BT240" t="s">
        <v>593</v>
      </c>
      <c r="BU240" t="s">
        <v>593</v>
      </c>
      <c r="BV240" t="s">
        <v>593</v>
      </c>
      <c r="BW240" t="s">
        <v>593</v>
      </c>
      <c r="BX240" t="s">
        <v>593</v>
      </c>
      <c r="BY240" t="s">
        <v>448</v>
      </c>
      <c r="BZ240" t="s">
        <v>593</v>
      </c>
      <c r="CA240" t="s">
        <v>593</v>
      </c>
      <c r="CB240" t="s">
        <v>454</v>
      </c>
      <c r="CC240" t="s">
        <v>593</v>
      </c>
      <c r="CD240" t="s">
        <v>440</v>
      </c>
      <c r="CE240" t="s">
        <v>593</v>
      </c>
      <c r="CF240" t="s">
        <v>593</v>
      </c>
      <c r="CG240" t="s">
        <v>593</v>
      </c>
    </row>
    <row r="241" spans="1:85">
      <c r="A241">
        <v>19990730</v>
      </c>
      <c r="B241" t="s">
        <v>593</v>
      </c>
      <c r="C241" t="s">
        <v>593</v>
      </c>
      <c r="D241" t="s">
        <v>593</v>
      </c>
      <c r="E241" t="s">
        <v>440</v>
      </c>
      <c r="F241" t="s">
        <v>593</v>
      </c>
      <c r="G241" t="s">
        <v>460</v>
      </c>
      <c r="H241" t="s">
        <v>593</v>
      </c>
      <c r="I241" t="s">
        <v>424</v>
      </c>
      <c r="J241" t="s">
        <v>593</v>
      </c>
      <c r="K241" t="s">
        <v>593</v>
      </c>
      <c r="L241" t="s">
        <v>460</v>
      </c>
      <c r="M241" t="s">
        <v>440</v>
      </c>
      <c r="N241" t="s">
        <v>593</v>
      </c>
      <c r="O241" t="s">
        <v>593</v>
      </c>
      <c r="P241" t="s">
        <v>593</v>
      </c>
      <c r="Q241" t="s">
        <v>593</v>
      </c>
      <c r="R241" t="s">
        <v>593</v>
      </c>
      <c r="S241" t="s">
        <v>593</v>
      </c>
      <c r="T241" t="s">
        <v>593</v>
      </c>
      <c r="U241" t="s">
        <v>593</v>
      </c>
      <c r="V241" t="s">
        <v>440</v>
      </c>
      <c r="W241" t="s">
        <v>593</v>
      </c>
      <c r="X241" t="s">
        <v>467</v>
      </c>
      <c r="Y241" t="s">
        <v>593</v>
      </c>
      <c r="Z241" t="s">
        <v>593</v>
      </c>
      <c r="AA241" t="s">
        <v>440</v>
      </c>
      <c r="AB241" t="s">
        <v>593</v>
      </c>
      <c r="AC241" t="s">
        <v>593</v>
      </c>
      <c r="AD241" t="s">
        <v>593</v>
      </c>
      <c r="AE241" t="s">
        <v>593</v>
      </c>
      <c r="AF241" t="s">
        <v>467</v>
      </c>
      <c r="AG241" t="s">
        <v>593</v>
      </c>
      <c r="AH241" t="s">
        <v>593</v>
      </c>
      <c r="AI241" t="s">
        <v>434</v>
      </c>
      <c r="AJ241" t="s">
        <v>593</v>
      </c>
      <c r="AK241" t="s">
        <v>593</v>
      </c>
      <c r="AL241" t="s">
        <v>593</v>
      </c>
      <c r="AM241" t="s">
        <v>593</v>
      </c>
      <c r="AN241" t="s">
        <v>593</v>
      </c>
      <c r="AO241" t="s">
        <v>593</v>
      </c>
      <c r="AP241" t="s">
        <v>593</v>
      </c>
      <c r="AQ241" t="s">
        <v>441</v>
      </c>
      <c r="AR241" t="s">
        <v>593</v>
      </c>
      <c r="AS241" t="s">
        <v>593</v>
      </c>
      <c r="AT241" t="s">
        <v>593</v>
      </c>
      <c r="AU241" t="s">
        <v>593</v>
      </c>
      <c r="AV241" t="s">
        <v>593</v>
      </c>
      <c r="AW241" t="s">
        <v>593</v>
      </c>
      <c r="AX241" t="s">
        <v>593</v>
      </c>
      <c r="AY241" t="s">
        <v>593</v>
      </c>
      <c r="AZ241" t="s">
        <v>442</v>
      </c>
      <c r="BA241" t="s">
        <v>593</v>
      </c>
      <c r="BB241" t="s">
        <v>593</v>
      </c>
      <c r="BC241" t="s">
        <v>593</v>
      </c>
      <c r="BD241" t="s">
        <v>593</v>
      </c>
      <c r="BE241" t="s">
        <v>593</v>
      </c>
      <c r="BF241" t="s">
        <v>440</v>
      </c>
      <c r="BG241" t="s">
        <v>440</v>
      </c>
      <c r="BH241" t="s">
        <v>448</v>
      </c>
      <c r="BI241" t="s">
        <v>593</v>
      </c>
      <c r="BJ241" t="s">
        <v>424</v>
      </c>
      <c r="BK241" t="s">
        <v>424</v>
      </c>
      <c r="BL241" t="s">
        <v>593</v>
      </c>
      <c r="BM241" t="s">
        <v>593</v>
      </c>
      <c r="BN241" t="s">
        <v>593</v>
      </c>
      <c r="BO241" t="s">
        <v>593</v>
      </c>
      <c r="BP241" t="s">
        <v>436</v>
      </c>
      <c r="BQ241" t="s">
        <v>593</v>
      </c>
      <c r="BR241" t="s">
        <v>593</v>
      </c>
      <c r="BS241" t="s">
        <v>593</v>
      </c>
      <c r="BT241" t="s">
        <v>593</v>
      </c>
      <c r="BU241" t="s">
        <v>593</v>
      </c>
      <c r="BV241" t="s">
        <v>593</v>
      </c>
      <c r="BW241" t="s">
        <v>593</v>
      </c>
      <c r="BX241" t="s">
        <v>593</v>
      </c>
      <c r="BY241" t="s">
        <v>448</v>
      </c>
      <c r="BZ241" t="s">
        <v>593</v>
      </c>
      <c r="CA241" t="s">
        <v>593</v>
      </c>
      <c r="CB241" t="s">
        <v>454</v>
      </c>
      <c r="CC241" t="s">
        <v>593</v>
      </c>
      <c r="CD241" t="s">
        <v>440</v>
      </c>
      <c r="CE241" t="s">
        <v>593</v>
      </c>
      <c r="CF241" t="s">
        <v>593</v>
      </c>
      <c r="CG241" t="s">
        <v>593</v>
      </c>
    </row>
    <row r="242" spans="1:85">
      <c r="A242">
        <v>19990831</v>
      </c>
      <c r="B242" t="s">
        <v>593</v>
      </c>
      <c r="C242" t="s">
        <v>593</v>
      </c>
      <c r="D242" t="s">
        <v>593</v>
      </c>
      <c r="E242" t="s">
        <v>440</v>
      </c>
      <c r="F242" t="s">
        <v>593</v>
      </c>
      <c r="G242" t="s">
        <v>460</v>
      </c>
      <c r="H242" t="s">
        <v>593</v>
      </c>
      <c r="I242" t="s">
        <v>424</v>
      </c>
      <c r="J242" t="s">
        <v>593</v>
      </c>
      <c r="K242" t="s">
        <v>593</v>
      </c>
      <c r="L242" t="s">
        <v>460</v>
      </c>
      <c r="M242" t="s">
        <v>440</v>
      </c>
      <c r="N242" t="s">
        <v>593</v>
      </c>
      <c r="O242" t="s">
        <v>593</v>
      </c>
      <c r="P242" t="s">
        <v>593</v>
      </c>
      <c r="Q242" t="s">
        <v>593</v>
      </c>
      <c r="R242" t="s">
        <v>593</v>
      </c>
      <c r="S242" t="s">
        <v>593</v>
      </c>
      <c r="T242" t="s">
        <v>593</v>
      </c>
      <c r="U242" t="s">
        <v>593</v>
      </c>
      <c r="V242" t="s">
        <v>440</v>
      </c>
      <c r="W242" t="s">
        <v>593</v>
      </c>
      <c r="X242" t="s">
        <v>467</v>
      </c>
      <c r="Y242" t="s">
        <v>593</v>
      </c>
      <c r="Z242" t="s">
        <v>593</v>
      </c>
      <c r="AA242" t="s">
        <v>440</v>
      </c>
      <c r="AB242" t="s">
        <v>593</v>
      </c>
      <c r="AC242" t="s">
        <v>593</v>
      </c>
      <c r="AD242" t="s">
        <v>593</v>
      </c>
      <c r="AE242" t="s">
        <v>593</v>
      </c>
      <c r="AF242" t="s">
        <v>467</v>
      </c>
      <c r="AG242" t="s">
        <v>593</v>
      </c>
      <c r="AH242" t="s">
        <v>593</v>
      </c>
      <c r="AI242" t="s">
        <v>434</v>
      </c>
      <c r="AJ242" t="s">
        <v>593</v>
      </c>
      <c r="AK242" t="s">
        <v>593</v>
      </c>
      <c r="AL242" t="s">
        <v>593</v>
      </c>
      <c r="AM242" t="s">
        <v>593</v>
      </c>
      <c r="AN242" t="s">
        <v>593</v>
      </c>
      <c r="AO242" t="s">
        <v>593</v>
      </c>
      <c r="AP242" t="s">
        <v>593</v>
      </c>
      <c r="AQ242" t="s">
        <v>441</v>
      </c>
      <c r="AR242" t="s">
        <v>593</v>
      </c>
      <c r="AS242" t="s">
        <v>593</v>
      </c>
      <c r="AT242" t="s">
        <v>409</v>
      </c>
      <c r="AU242" t="s">
        <v>593</v>
      </c>
      <c r="AV242" t="s">
        <v>593</v>
      </c>
      <c r="AW242" t="s">
        <v>593</v>
      </c>
      <c r="AX242" t="s">
        <v>593</v>
      </c>
      <c r="AY242" t="s">
        <v>593</v>
      </c>
      <c r="AZ242" t="s">
        <v>442</v>
      </c>
      <c r="BA242" t="s">
        <v>593</v>
      </c>
      <c r="BB242" t="s">
        <v>593</v>
      </c>
      <c r="BC242" t="s">
        <v>593</v>
      </c>
      <c r="BD242" t="s">
        <v>593</v>
      </c>
      <c r="BE242" t="s">
        <v>593</v>
      </c>
      <c r="BF242" t="s">
        <v>440</v>
      </c>
      <c r="BG242" t="s">
        <v>440</v>
      </c>
      <c r="BH242" t="s">
        <v>448</v>
      </c>
      <c r="BI242" t="s">
        <v>593</v>
      </c>
      <c r="BJ242" t="s">
        <v>424</v>
      </c>
      <c r="BK242" t="s">
        <v>424</v>
      </c>
      <c r="BL242" t="s">
        <v>593</v>
      </c>
      <c r="BM242" t="s">
        <v>593</v>
      </c>
      <c r="BN242" t="s">
        <v>593</v>
      </c>
      <c r="BO242" t="s">
        <v>593</v>
      </c>
      <c r="BP242" t="s">
        <v>436</v>
      </c>
      <c r="BQ242" t="s">
        <v>593</v>
      </c>
      <c r="BR242" t="s">
        <v>593</v>
      </c>
      <c r="BS242" t="s">
        <v>593</v>
      </c>
      <c r="BT242" t="s">
        <v>593</v>
      </c>
      <c r="BU242" t="s">
        <v>593</v>
      </c>
      <c r="BV242" t="s">
        <v>593</v>
      </c>
      <c r="BW242" t="s">
        <v>593</v>
      </c>
      <c r="BX242" t="s">
        <v>593</v>
      </c>
      <c r="BY242" t="s">
        <v>448</v>
      </c>
      <c r="BZ242" t="s">
        <v>593</v>
      </c>
      <c r="CA242" t="s">
        <v>593</v>
      </c>
      <c r="CB242" t="s">
        <v>454</v>
      </c>
      <c r="CC242" t="s">
        <v>593</v>
      </c>
      <c r="CD242" t="s">
        <v>440</v>
      </c>
      <c r="CE242" t="s">
        <v>593</v>
      </c>
      <c r="CF242" t="s">
        <v>593</v>
      </c>
      <c r="CG242" t="s">
        <v>593</v>
      </c>
    </row>
    <row r="243" spans="1:85">
      <c r="A243">
        <v>19990930</v>
      </c>
      <c r="B243" t="s">
        <v>593</v>
      </c>
      <c r="C243" t="s">
        <v>593</v>
      </c>
      <c r="D243" t="s">
        <v>593</v>
      </c>
      <c r="E243" t="s">
        <v>440</v>
      </c>
      <c r="F243" t="s">
        <v>593</v>
      </c>
      <c r="G243" t="s">
        <v>460</v>
      </c>
      <c r="H243" t="s">
        <v>593</v>
      </c>
      <c r="I243" t="s">
        <v>424</v>
      </c>
      <c r="J243" t="s">
        <v>593</v>
      </c>
      <c r="K243" t="s">
        <v>593</v>
      </c>
      <c r="L243" t="s">
        <v>460</v>
      </c>
      <c r="M243" t="s">
        <v>440</v>
      </c>
      <c r="N243" t="s">
        <v>593</v>
      </c>
      <c r="O243" t="s">
        <v>593</v>
      </c>
      <c r="P243" t="s">
        <v>593</v>
      </c>
      <c r="Q243" t="s">
        <v>593</v>
      </c>
      <c r="R243" t="s">
        <v>593</v>
      </c>
      <c r="S243" t="s">
        <v>593</v>
      </c>
      <c r="T243" t="s">
        <v>593</v>
      </c>
      <c r="U243" t="s">
        <v>593</v>
      </c>
      <c r="V243" t="s">
        <v>440</v>
      </c>
      <c r="W243" t="s">
        <v>593</v>
      </c>
      <c r="X243" t="s">
        <v>467</v>
      </c>
      <c r="Y243" t="s">
        <v>593</v>
      </c>
      <c r="Z243" t="s">
        <v>593</v>
      </c>
      <c r="AA243" t="s">
        <v>440</v>
      </c>
      <c r="AB243" t="s">
        <v>593</v>
      </c>
      <c r="AC243" t="s">
        <v>593</v>
      </c>
      <c r="AD243" t="s">
        <v>593</v>
      </c>
      <c r="AE243" t="s">
        <v>593</v>
      </c>
      <c r="AF243" t="s">
        <v>467</v>
      </c>
      <c r="AG243" t="s">
        <v>593</v>
      </c>
      <c r="AH243" t="s">
        <v>593</v>
      </c>
      <c r="AI243" t="s">
        <v>434</v>
      </c>
      <c r="AJ243" t="s">
        <v>593</v>
      </c>
      <c r="AK243" t="s">
        <v>593</v>
      </c>
      <c r="AL243" t="s">
        <v>593</v>
      </c>
      <c r="AM243" t="s">
        <v>593</v>
      </c>
      <c r="AN243" t="s">
        <v>593</v>
      </c>
      <c r="AO243" t="s">
        <v>593</v>
      </c>
      <c r="AP243" t="s">
        <v>593</v>
      </c>
      <c r="AQ243" t="s">
        <v>441</v>
      </c>
      <c r="AR243" t="s">
        <v>593</v>
      </c>
      <c r="AS243" t="s">
        <v>593</v>
      </c>
      <c r="AT243" t="s">
        <v>409</v>
      </c>
      <c r="AU243" t="s">
        <v>593</v>
      </c>
      <c r="AV243" t="s">
        <v>593</v>
      </c>
      <c r="AW243" t="s">
        <v>593</v>
      </c>
      <c r="AX243" t="s">
        <v>593</v>
      </c>
      <c r="AY243" t="s">
        <v>593</v>
      </c>
      <c r="AZ243" t="s">
        <v>442</v>
      </c>
      <c r="BA243" t="s">
        <v>593</v>
      </c>
      <c r="BB243" t="s">
        <v>593</v>
      </c>
      <c r="BC243" t="s">
        <v>593</v>
      </c>
      <c r="BD243" t="s">
        <v>593</v>
      </c>
      <c r="BE243" t="s">
        <v>593</v>
      </c>
      <c r="BF243" t="s">
        <v>440</v>
      </c>
      <c r="BG243" t="s">
        <v>440</v>
      </c>
      <c r="BH243" t="s">
        <v>448</v>
      </c>
      <c r="BI243" t="s">
        <v>593</v>
      </c>
      <c r="BJ243" t="s">
        <v>424</v>
      </c>
      <c r="BK243" t="s">
        <v>424</v>
      </c>
      <c r="BL243" t="s">
        <v>593</v>
      </c>
      <c r="BM243" t="s">
        <v>593</v>
      </c>
      <c r="BN243" t="s">
        <v>593</v>
      </c>
      <c r="BO243" t="s">
        <v>593</v>
      </c>
      <c r="BP243" t="s">
        <v>436</v>
      </c>
      <c r="BQ243" t="s">
        <v>593</v>
      </c>
      <c r="BR243" t="s">
        <v>593</v>
      </c>
      <c r="BS243" t="s">
        <v>593</v>
      </c>
      <c r="BT243" t="s">
        <v>593</v>
      </c>
      <c r="BU243" t="s">
        <v>593</v>
      </c>
      <c r="BV243" t="s">
        <v>593</v>
      </c>
      <c r="BW243" t="s">
        <v>593</v>
      </c>
      <c r="BX243" t="s">
        <v>593</v>
      </c>
      <c r="BY243" t="s">
        <v>448</v>
      </c>
      <c r="BZ243" t="s">
        <v>593</v>
      </c>
      <c r="CA243" t="s">
        <v>593</v>
      </c>
      <c r="CB243" t="s">
        <v>454</v>
      </c>
      <c r="CC243" t="s">
        <v>593</v>
      </c>
      <c r="CD243" t="s">
        <v>440</v>
      </c>
      <c r="CE243" t="s">
        <v>593</v>
      </c>
      <c r="CF243" t="s">
        <v>593</v>
      </c>
      <c r="CG243" t="s">
        <v>593</v>
      </c>
    </row>
    <row r="244" spans="1:85">
      <c r="A244">
        <v>19991029</v>
      </c>
      <c r="B244" t="s">
        <v>593</v>
      </c>
      <c r="C244" t="s">
        <v>593</v>
      </c>
      <c r="D244" t="s">
        <v>593</v>
      </c>
      <c r="E244" t="s">
        <v>440</v>
      </c>
      <c r="F244" t="s">
        <v>593</v>
      </c>
      <c r="G244" t="s">
        <v>460</v>
      </c>
      <c r="H244" t="s">
        <v>593</v>
      </c>
      <c r="I244" t="s">
        <v>424</v>
      </c>
      <c r="J244" t="s">
        <v>593</v>
      </c>
      <c r="K244" t="s">
        <v>593</v>
      </c>
      <c r="L244" t="s">
        <v>460</v>
      </c>
      <c r="M244" t="s">
        <v>440</v>
      </c>
      <c r="N244" t="s">
        <v>593</v>
      </c>
      <c r="O244" t="s">
        <v>593</v>
      </c>
      <c r="P244" t="s">
        <v>593</v>
      </c>
      <c r="Q244" t="s">
        <v>593</v>
      </c>
      <c r="R244" t="s">
        <v>593</v>
      </c>
      <c r="S244" t="s">
        <v>593</v>
      </c>
      <c r="T244" t="s">
        <v>593</v>
      </c>
      <c r="U244" t="s">
        <v>593</v>
      </c>
      <c r="V244" t="s">
        <v>440</v>
      </c>
      <c r="W244" t="s">
        <v>593</v>
      </c>
      <c r="X244" t="s">
        <v>467</v>
      </c>
      <c r="Y244" t="s">
        <v>593</v>
      </c>
      <c r="Z244" t="s">
        <v>593</v>
      </c>
      <c r="AA244" t="s">
        <v>440</v>
      </c>
      <c r="AB244" t="s">
        <v>593</v>
      </c>
      <c r="AC244" t="s">
        <v>593</v>
      </c>
      <c r="AD244" t="s">
        <v>593</v>
      </c>
      <c r="AE244" t="s">
        <v>593</v>
      </c>
      <c r="AF244" t="s">
        <v>467</v>
      </c>
      <c r="AG244" t="s">
        <v>593</v>
      </c>
      <c r="AH244" t="s">
        <v>593</v>
      </c>
      <c r="AI244" t="s">
        <v>434</v>
      </c>
      <c r="AJ244" t="s">
        <v>593</v>
      </c>
      <c r="AK244" t="s">
        <v>593</v>
      </c>
      <c r="AL244" t="s">
        <v>593</v>
      </c>
      <c r="AM244" t="s">
        <v>593</v>
      </c>
      <c r="AN244" t="s">
        <v>593</v>
      </c>
      <c r="AO244" t="s">
        <v>593</v>
      </c>
      <c r="AP244" t="s">
        <v>593</v>
      </c>
      <c r="AQ244" t="s">
        <v>441</v>
      </c>
      <c r="AR244" t="s">
        <v>593</v>
      </c>
      <c r="AS244" t="s">
        <v>593</v>
      </c>
      <c r="AT244" t="s">
        <v>409</v>
      </c>
      <c r="AU244" t="s">
        <v>593</v>
      </c>
      <c r="AV244" t="s">
        <v>593</v>
      </c>
      <c r="AW244" t="s">
        <v>593</v>
      </c>
      <c r="AX244" t="s">
        <v>593</v>
      </c>
      <c r="AY244" t="s">
        <v>593</v>
      </c>
      <c r="AZ244" t="s">
        <v>442</v>
      </c>
      <c r="BA244" t="s">
        <v>593</v>
      </c>
      <c r="BB244" t="s">
        <v>593</v>
      </c>
      <c r="BC244" t="s">
        <v>593</v>
      </c>
      <c r="BD244" t="s">
        <v>593</v>
      </c>
      <c r="BE244" t="s">
        <v>593</v>
      </c>
      <c r="BF244" t="s">
        <v>440</v>
      </c>
      <c r="BG244" t="s">
        <v>440</v>
      </c>
      <c r="BH244" t="s">
        <v>448</v>
      </c>
      <c r="BI244" t="s">
        <v>593</v>
      </c>
      <c r="BJ244" t="s">
        <v>424</v>
      </c>
      <c r="BK244" t="s">
        <v>424</v>
      </c>
      <c r="BL244" t="s">
        <v>593</v>
      </c>
      <c r="BM244" t="s">
        <v>593</v>
      </c>
      <c r="BN244" t="s">
        <v>593</v>
      </c>
      <c r="BO244" t="s">
        <v>593</v>
      </c>
      <c r="BP244" t="s">
        <v>436</v>
      </c>
      <c r="BQ244" t="s">
        <v>593</v>
      </c>
      <c r="BR244" t="s">
        <v>593</v>
      </c>
      <c r="BS244" t="s">
        <v>593</v>
      </c>
      <c r="BT244" t="s">
        <v>593</v>
      </c>
      <c r="BU244" t="s">
        <v>593</v>
      </c>
      <c r="BV244" t="s">
        <v>593</v>
      </c>
      <c r="BW244" t="s">
        <v>593</v>
      </c>
      <c r="BX244" t="s">
        <v>593</v>
      </c>
      <c r="BY244" t="s">
        <v>448</v>
      </c>
      <c r="BZ244" t="s">
        <v>593</v>
      </c>
      <c r="CA244" t="s">
        <v>593</v>
      </c>
      <c r="CB244" t="s">
        <v>454</v>
      </c>
      <c r="CC244" t="s">
        <v>593</v>
      </c>
      <c r="CD244" t="s">
        <v>440</v>
      </c>
      <c r="CE244" t="s">
        <v>409</v>
      </c>
      <c r="CF244" t="s">
        <v>593</v>
      </c>
      <c r="CG244" t="s">
        <v>593</v>
      </c>
    </row>
    <row r="245" spans="1:85">
      <c r="A245">
        <v>19991130</v>
      </c>
      <c r="B245" t="s">
        <v>593</v>
      </c>
      <c r="C245" t="s">
        <v>593</v>
      </c>
      <c r="D245" t="s">
        <v>593</v>
      </c>
      <c r="E245" t="s">
        <v>440</v>
      </c>
      <c r="F245" t="s">
        <v>593</v>
      </c>
      <c r="G245" t="s">
        <v>460</v>
      </c>
      <c r="H245" t="s">
        <v>593</v>
      </c>
      <c r="I245" t="s">
        <v>424</v>
      </c>
      <c r="J245" t="s">
        <v>593</v>
      </c>
      <c r="K245" t="s">
        <v>593</v>
      </c>
      <c r="L245" t="s">
        <v>460</v>
      </c>
      <c r="M245" t="s">
        <v>440</v>
      </c>
      <c r="N245" t="s">
        <v>593</v>
      </c>
      <c r="O245" t="s">
        <v>593</v>
      </c>
      <c r="P245" t="s">
        <v>593</v>
      </c>
      <c r="Q245" t="s">
        <v>593</v>
      </c>
      <c r="R245" t="s">
        <v>593</v>
      </c>
      <c r="S245" t="s">
        <v>593</v>
      </c>
      <c r="T245" t="s">
        <v>593</v>
      </c>
      <c r="U245" t="s">
        <v>593</v>
      </c>
      <c r="V245" t="s">
        <v>440</v>
      </c>
      <c r="W245" t="s">
        <v>593</v>
      </c>
      <c r="X245" t="s">
        <v>467</v>
      </c>
      <c r="Y245" t="s">
        <v>593</v>
      </c>
      <c r="Z245" t="s">
        <v>593</v>
      </c>
      <c r="AA245" t="s">
        <v>440</v>
      </c>
      <c r="AB245" t="s">
        <v>593</v>
      </c>
      <c r="AC245" t="s">
        <v>593</v>
      </c>
      <c r="AD245" t="s">
        <v>593</v>
      </c>
      <c r="AE245" t="s">
        <v>593</v>
      </c>
      <c r="AF245" t="s">
        <v>467</v>
      </c>
      <c r="AG245" t="s">
        <v>593</v>
      </c>
      <c r="AH245" t="s">
        <v>593</v>
      </c>
      <c r="AI245" t="s">
        <v>434</v>
      </c>
      <c r="AJ245" t="s">
        <v>593</v>
      </c>
      <c r="AK245" t="s">
        <v>593</v>
      </c>
      <c r="AL245" t="s">
        <v>593</v>
      </c>
      <c r="AM245" t="s">
        <v>593</v>
      </c>
      <c r="AN245" t="s">
        <v>593</v>
      </c>
      <c r="AO245" t="s">
        <v>593</v>
      </c>
      <c r="AP245" t="s">
        <v>593</v>
      </c>
      <c r="AQ245" t="s">
        <v>441</v>
      </c>
      <c r="AR245" t="s">
        <v>593</v>
      </c>
      <c r="AS245" t="s">
        <v>593</v>
      </c>
      <c r="AT245" t="s">
        <v>409</v>
      </c>
      <c r="AU245" t="s">
        <v>593</v>
      </c>
      <c r="AV245" t="s">
        <v>593</v>
      </c>
      <c r="AW245" t="s">
        <v>593</v>
      </c>
      <c r="AX245" t="s">
        <v>593</v>
      </c>
      <c r="AY245" t="s">
        <v>593</v>
      </c>
      <c r="AZ245" t="s">
        <v>442</v>
      </c>
      <c r="BA245" t="s">
        <v>593</v>
      </c>
      <c r="BB245" t="s">
        <v>593</v>
      </c>
      <c r="BC245" t="s">
        <v>593</v>
      </c>
      <c r="BD245" t="s">
        <v>593</v>
      </c>
      <c r="BE245" t="s">
        <v>593</v>
      </c>
      <c r="BF245" t="s">
        <v>440</v>
      </c>
      <c r="BG245" t="s">
        <v>440</v>
      </c>
      <c r="BH245" t="s">
        <v>448</v>
      </c>
      <c r="BI245" t="s">
        <v>593</v>
      </c>
      <c r="BJ245" t="s">
        <v>424</v>
      </c>
      <c r="BK245" t="s">
        <v>424</v>
      </c>
      <c r="BL245" t="s">
        <v>593</v>
      </c>
      <c r="BM245" t="s">
        <v>593</v>
      </c>
      <c r="BN245" t="s">
        <v>593</v>
      </c>
      <c r="BO245" t="s">
        <v>593</v>
      </c>
      <c r="BP245" t="s">
        <v>436</v>
      </c>
      <c r="BQ245" t="s">
        <v>593</v>
      </c>
      <c r="BR245" t="s">
        <v>593</v>
      </c>
      <c r="BS245" t="s">
        <v>593</v>
      </c>
      <c r="BT245" t="s">
        <v>593</v>
      </c>
      <c r="BU245" t="s">
        <v>593</v>
      </c>
      <c r="BV245" t="s">
        <v>593</v>
      </c>
      <c r="BW245" t="s">
        <v>593</v>
      </c>
      <c r="BX245" t="s">
        <v>593</v>
      </c>
      <c r="BY245" t="s">
        <v>448</v>
      </c>
      <c r="BZ245" t="s">
        <v>593</v>
      </c>
      <c r="CA245" t="s">
        <v>593</v>
      </c>
      <c r="CB245" t="s">
        <v>454</v>
      </c>
      <c r="CC245" t="s">
        <v>593</v>
      </c>
      <c r="CD245" t="s">
        <v>440</v>
      </c>
      <c r="CE245" t="s">
        <v>409</v>
      </c>
      <c r="CF245" t="s">
        <v>593</v>
      </c>
      <c r="CG245" t="s">
        <v>593</v>
      </c>
    </row>
    <row r="246" spans="1:85">
      <c r="A246">
        <v>19991231</v>
      </c>
      <c r="B246" t="s">
        <v>593</v>
      </c>
      <c r="C246" t="s">
        <v>593</v>
      </c>
      <c r="D246" t="s">
        <v>593</v>
      </c>
      <c r="E246" t="s">
        <v>440</v>
      </c>
      <c r="F246" t="s">
        <v>593</v>
      </c>
      <c r="G246" t="s">
        <v>460</v>
      </c>
      <c r="H246" t="s">
        <v>593</v>
      </c>
      <c r="I246" t="s">
        <v>424</v>
      </c>
      <c r="J246" t="s">
        <v>593</v>
      </c>
      <c r="K246" t="s">
        <v>593</v>
      </c>
      <c r="L246" t="s">
        <v>460</v>
      </c>
      <c r="M246" t="s">
        <v>440</v>
      </c>
      <c r="N246" t="s">
        <v>593</v>
      </c>
      <c r="O246" t="s">
        <v>593</v>
      </c>
      <c r="P246" t="s">
        <v>593</v>
      </c>
      <c r="Q246" t="s">
        <v>593</v>
      </c>
      <c r="R246" t="s">
        <v>593</v>
      </c>
      <c r="S246" t="s">
        <v>593</v>
      </c>
      <c r="T246" t="s">
        <v>593</v>
      </c>
      <c r="U246" t="s">
        <v>593</v>
      </c>
      <c r="V246" t="s">
        <v>440</v>
      </c>
      <c r="W246" t="s">
        <v>593</v>
      </c>
      <c r="X246" t="s">
        <v>467</v>
      </c>
      <c r="Y246" t="s">
        <v>593</v>
      </c>
      <c r="Z246" t="s">
        <v>593</v>
      </c>
      <c r="AA246" t="s">
        <v>440</v>
      </c>
      <c r="AB246" t="s">
        <v>593</v>
      </c>
      <c r="AC246" t="s">
        <v>593</v>
      </c>
      <c r="AD246" t="s">
        <v>593</v>
      </c>
      <c r="AE246" t="s">
        <v>593</v>
      </c>
      <c r="AF246" t="s">
        <v>467</v>
      </c>
      <c r="AG246" t="s">
        <v>593</v>
      </c>
      <c r="AH246" t="s">
        <v>593</v>
      </c>
      <c r="AI246" t="s">
        <v>434</v>
      </c>
      <c r="AJ246" t="s">
        <v>593</v>
      </c>
      <c r="AK246" t="s">
        <v>593</v>
      </c>
      <c r="AL246" t="s">
        <v>593</v>
      </c>
      <c r="AM246" t="s">
        <v>593</v>
      </c>
      <c r="AN246" t="s">
        <v>593</v>
      </c>
      <c r="AO246" t="s">
        <v>593</v>
      </c>
      <c r="AP246" t="s">
        <v>593</v>
      </c>
      <c r="AQ246" t="s">
        <v>441</v>
      </c>
      <c r="AR246" t="s">
        <v>593</v>
      </c>
      <c r="AS246" t="s">
        <v>593</v>
      </c>
      <c r="AT246" t="s">
        <v>409</v>
      </c>
      <c r="AU246" t="s">
        <v>593</v>
      </c>
      <c r="AV246" t="s">
        <v>593</v>
      </c>
      <c r="AW246" t="s">
        <v>593</v>
      </c>
      <c r="AX246" t="s">
        <v>593</v>
      </c>
      <c r="AY246" t="s">
        <v>593</v>
      </c>
      <c r="AZ246" t="s">
        <v>442</v>
      </c>
      <c r="BA246" t="s">
        <v>593</v>
      </c>
      <c r="BB246" t="s">
        <v>593</v>
      </c>
      <c r="BC246" t="s">
        <v>593</v>
      </c>
      <c r="BD246" t="s">
        <v>593</v>
      </c>
      <c r="BE246" t="s">
        <v>593</v>
      </c>
      <c r="BF246" t="s">
        <v>440</v>
      </c>
      <c r="BG246" t="s">
        <v>440</v>
      </c>
      <c r="BH246" t="s">
        <v>448</v>
      </c>
      <c r="BI246" t="s">
        <v>593</v>
      </c>
      <c r="BJ246" t="s">
        <v>424</v>
      </c>
      <c r="BK246" t="s">
        <v>424</v>
      </c>
      <c r="BL246" t="s">
        <v>593</v>
      </c>
      <c r="BM246" t="s">
        <v>593</v>
      </c>
      <c r="BN246" t="s">
        <v>593</v>
      </c>
      <c r="BO246" t="s">
        <v>593</v>
      </c>
      <c r="BP246" t="s">
        <v>436</v>
      </c>
      <c r="BQ246" t="s">
        <v>593</v>
      </c>
      <c r="BR246" t="s">
        <v>593</v>
      </c>
      <c r="BS246" t="s">
        <v>593</v>
      </c>
      <c r="BT246" t="s">
        <v>593</v>
      </c>
      <c r="BU246" t="s">
        <v>593</v>
      </c>
      <c r="BV246" t="s">
        <v>593</v>
      </c>
      <c r="BW246" t="s">
        <v>593</v>
      </c>
      <c r="BX246" t="s">
        <v>593</v>
      </c>
      <c r="BY246" t="s">
        <v>448</v>
      </c>
      <c r="BZ246" t="s">
        <v>593</v>
      </c>
      <c r="CA246" t="s">
        <v>593</v>
      </c>
      <c r="CB246" t="s">
        <v>454</v>
      </c>
      <c r="CC246" t="s">
        <v>593</v>
      </c>
      <c r="CD246" t="s">
        <v>440</v>
      </c>
      <c r="CE246" t="s">
        <v>409</v>
      </c>
      <c r="CF246" t="s">
        <v>593</v>
      </c>
      <c r="CG246" t="s">
        <v>593</v>
      </c>
    </row>
    <row r="247" spans="1:85">
      <c r="A247">
        <v>20000131</v>
      </c>
      <c r="B247" t="s">
        <v>593</v>
      </c>
      <c r="C247" t="s">
        <v>593</v>
      </c>
      <c r="D247" t="s">
        <v>593</v>
      </c>
      <c r="E247" t="s">
        <v>440</v>
      </c>
      <c r="F247" t="s">
        <v>593</v>
      </c>
      <c r="G247" t="s">
        <v>460</v>
      </c>
      <c r="H247" t="s">
        <v>593</v>
      </c>
      <c r="I247" t="s">
        <v>424</v>
      </c>
      <c r="J247" t="s">
        <v>593</v>
      </c>
      <c r="K247" t="s">
        <v>593</v>
      </c>
      <c r="L247" t="s">
        <v>460</v>
      </c>
      <c r="M247" t="s">
        <v>440</v>
      </c>
      <c r="N247" t="s">
        <v>593</v>
      </c>
      <c r="O247" t="s">
        <v>593</v>
      </c>
      <c r="P247" t="s">
        <v>593</v>
      </c>
      <c r="Q247" t="s">
        <v>593</v>
      </c>
      <c r="R247" t="s">
        <v>593</v>
      </c>
      <c r="S247" t="s">
        <v>593</v>
      </c>
      <c r="T247" t="s">
        <v>593</v>
      </c>
      <c r="U247" t="s">
        <v>593</v>
      </c>
      <c r="V247" t="s">
        <v>440</v>
      </c>
      <c r="W247" t="s">
        <v>593</v>
      </c>
      <c r="X247" t="s">
        <v>467</v>
      </c>
      <c r="Y247" t="s">
        <v>593</v>
      </c>
      <c r="Z247" t="s">
        <v>593</v>
      </c>
      <c r="AA247" t="s">
        <v>440</v>
      </c>
      <c r="AB247" t="s">
        <v>593</v>
      </c>
      <c r="AC247" t="s">
        <v>593</v>
      </c>
      <c r="AD247" t="s">
        <v>593</v>
      </c>
      <c r="AE247" t="s">
        <v>593</v>
      </c>
      <c r="AF247" t="s">
        <v>467</v>
      </c>
      <c r="AG247" t="s">
        <v>593</v>
      </c>
      <c r="AH247" t="s">
        <v>593</v>
      </c>
      <c r="AI247" t="s">
        <v>434</v>
      </c>
      <c r="AJ247" t="s">
        <v>593</v>
      </c>
      <c r="AK247" t="s">
        <v>593</v>
      </c>
      <c r="AL247" t="s">
        <v>593</v>
      </c>
      <c r="AM247" t="s">
        <v>593</v>
      </c>
      <c r="AN247" t="s">
        <v>593</v>
      </c>
      <c r="AO247" t="s">
        <v>593</v>
      </c>
      <c r="AP247" t="s">
        <v>593</v>
      </c>
      <c r="AQ247" t="s">
        <v>441</v>
      </c>
      <c r="AR247" t="s">
        <v>593</v>
      </c>
      <c r="AS247" t="s">
        <v>593</v>
      </c>
      <c r="AT247" t="s">
        <v>409</v>
      </c>
      <c r="AU247" t="s">
        <v>593</v>
      </c>
      <c r="AV247" t="s">
        <v>593</v>
      </c>
      <c r="AW247" t="s">
        <v>593</v>
      </c>
      <c r="AX247" t="s">
        <v>593</v>
      </c>
      <c r="AY247" t="s">
        <v>593</v>
      </c>
      <c r="AZ247" t="s">
        <v>442</v>
      </c>
      <c r="BA247" t="s">
        <v>593</v>
      </c>
      <c r="BB247" t="s">
        <v>593</v>
      </c>
      <c r="BC247" t="s">
        <v>593</v>
      </c>
      <c r="BD247" t="s">
        <v>593</v>
      </c>
      <c r="BE247" t="s">
        <v>593</v>
      </c>
      <c r="BF247" t="s">
        <v>440</v>
      </c>
      <c r="BG247" t="s">
        <v>440</v>
      </c>
      <c r="BH247" t="s">
        <v>448</v>
      </c>
      <c r="BI247" t="s">
        <v>593</v>
      </c>
      <c r="BJ247" t="s">
        <v>424</v>
      </c>
      <c r="BK247" t="s">
        <v>424</v>
      </c>
      <c r="BL247" t="s">
        <v>593</v>
      </c>
      <c r="BM247" t="s">
        <v>593</v>
      </c>
      <c r="BN247" t="s">
        <v>593</v>
      </c>
      <c r="BO247" t="s">
        <v>593</v>
      </c>
      <c r="BP247" t="s">
        <v>436</v>
      </c>
      <c r="BQ247" t="s">
        <v>593</v>
      </c>
      <c r="BR247" t="s">
        <v>593</v>
      </c>
      <c r="BS247" t="s">
        <v>593</v>
      </c>
      <c r="BT247" t="s">
        <v>593</v>
      </c>
      <c r="BU247" t="s">
        <v>593</v>
      </c>
      <c r="BV247" t="s">
        <v>593</v>
      </c>
      <c r="BW247" t="s">
        <v>593</v>
      </c>
      <c r="BX247" t="s">
        <v>593</v>
      </c>
      <c r="BY247" t="s">
        <v>448</v>
      </c>
      <c r="BZ247" t="s">
        <v>593</v>
      </c>
      <c r="CA247" t="s">
        <v>593</v>
      </c>
      <c r="CB247" t="s">
        <v>453</v>
      </c>
      <c r="CC247" t="s">
        <v>593</v>
      </c>
      <c r="CD247" t="s">
        <v>440</v>
      </c>
      <c r="CE247" t="s">
        <v>409</v>
      </c>
      <c r="CF247" t="s">
        <v>593</v>
      </c>
      <c r="CG247" t="s">
        <v>593</v>
      </c>
    </row>
    <row r="248" spans="1:85">
      <c r="A248">
        <v>20000229</v>
      </c>
      <c r="B248" t="s">
        <v>593</v>
      </c>
      <c r="C248" t="s">
        <v>593</v>
      </c>
      <c r="D248" t="s">
        <v>593</v>
      </c>
      <c r="E248" t="s">
        <v>440</v>
      </c>
      <c r="F248" t="s">
        <v>593</v>
      </c>
      <c r="G248" t="s">
        <v>460</v>
      </c>
      <c r="H248" t="s">
        <v>593</v>
      </c>
      <c r="I248" t="s">
        <v>424</v>
      </c>
      <c r="J248" t="s">
        <v>593</v>
      </c>
      <c r="K248" t="s">
        <v>593</v>
      </c>
      <c r="L248" t="s">
        <v>460</v>
      </c>
      <c r="M248" t="s">
        <v>440</v>
      </c>
      <c r="N248" t="s">
        <v>593</v>
      </c>
      <c r="O248" t="s">
        <v>593</v>
      </c>
      <c r="P248" t="s">
        <v>593</v>
      </c>
      <c r="Q248" t="s">
        <v>593</v>
      </c>
      <c r="R248" t="s">
        <v>593</v>
      </c>
      <c r="S248" t="s">
        <v>593</v>
      </c>
      <c r="T248" t="s">
        <v>593</v>
      </c>
      <c r="U248" t="s">
        <v>593</v>
      </c>
      <c r="V248" t="s">
        <v>440</v>
      </c>
      <c r="W248" t="s">
        <v>593</v>
      </c>
      <c r="X248" t="s">
        <v>467</v>
      </c>
      <c r="Y248" t="s">
        <v>593</v>
      </c>
      <c r="Z248" t="s">
        <v>593</v>
      </c>
      <c r="AA248" t="s">
        <v>440</v>
      </c>
      <c r="AB248" t="s">
        <v>593</v>
      </c>
      <c r="AC248" t="s">
        <v>593</v>
      </c>
      <c r="AD248" t="s">
        <v>593</v>
      </c>
      <c r="AE248" t="s">
        <v>593</v>
      </c>
      <c r="AF248" t="s">
        <v>467</v>
      </c>
      <c r="AG248" t="s">
        <v>593</v>
      </c>
      <c r="AH248" t="s">
        <v>593</v>
      </c>
      <c r="AI248" t="s">
        <v>434</v>
      </c>
      <c r="AJ248" t="s">
        <v>593</v>
      </c>
      <c r="AK248" t="s">
        <v>593</v>
      </c>
      <c r="AL248" t="s">
        <v>593</v>
      </c>
      <c r="AM248" t="s">
        <v>593</v>
      </c>
      <c r="AN248" t="s">
        <v>593</v>
      </c>
      <c r="AO248" t="s">
        <v>593</v>
      </c>
      <c r="AP248" t="s">
        <v>593</v>
      </c>
      <c r="AQ248" t="s">
        <v>441</v>
      </c>
      <c r="AR248" t="s">
        <v>593</v>
      </c>
      <c r="AS248" t="s">
        <v>593</v>
      </c>
      <c r="AT248" t="s">
        <v>409</v>
      </c>
      <c r="AU248" t="s">
        <v>593</v>
      </c>
      <c r="AV248" t="s">
        <v>593</v>
      </c>
      <c r="AW248" t="s">
        <v>593</v>
      </c>
      <c r="AX248" t="s">
        <v>593</v>
      </c>
      <c r="AY248" t="s">
        <v>593</v>
      </c>
      <c r="AZ248" t="s">
        <v>442</v>
      </c>
      <c r="BA248" t="s">
        <v>593</v>
      </c>
      <c r="BB248" t="s">
        <v>593</v>
      </c>
      <c r="BC248" t="s">
        <v>593</v>
      </c>
      <c r="BD248" t="s">
        <v>593</v>
      </c>
      <c r="BE248" t="s">
        <v>593</v>
      </c>
      <c r="BF248" t="s">
        <v>440</v>
      </c>
      <c r="BG248" t="s">
        <v>440</v>
      </c>
      <c r="BH248" t="s">
        <v>448</v>
      </c>
      <c r="BI248" t="s">
        <v>593</v>
      </c>
      <c r="BJ248" t="s">
        <v>424</v>
      </c>
      <c r="BK248" t="s">
        <v>424</v>
      </c>
      <c r="BL248" t="s">
        <v>593</v>
      </c>
      <c r="BM248" t="s">
        <v>593</v>
      </c>
      <c r="BN248" t="s">
        <v>593</v>
      </c>
      <c r="BO248" t="s">
        <v>593</v>
      </c>
      <c r="BP248" t="s">
        <v>436</v>
      </c>
      <c r="BQ248" t="s">
        <v>593</v>
      </c>
      <c r="BR248" t="s">
        <v>593</v>
      </c>
      <c r="BS248" t="s">
        <v>593</v>
      </c>
      <c r="BT248" t="s">
        <v>593</v>
      </c>
      <c r="BU248" t="s">
        <v>593</v>
      </c>
      <c r="BV248" t="s">
        <v>593</v>
      </c>
      <c r="BW248" t="s">
        <v>593</v>
      </c>
      <c r="BX248" t="s">
        <v>593</v>
      </c>
      <c r="BY248" t="s">
        <v>448</v>
      </c>
      <c r="BZ248" t="s">
        <v>593</v>
      </c>
      <c r="CA248" t="s">
        <v>593</v>
      </c>
      <c r="CB248" t="s">
        <v>453</v>
      </c>
      <c r="CC248" t="s">
        <v>593</v>
      </c>
      <c r="CD248" t="s">
        <v>440</v>
      </c>
      <c r="CE248" t="s">
        <v>409</v>
      </c>
      <c r="CF248" t="s">
        <v>593</v>
      </c>
      <c r="CG248" t="s">
        <v>593</v>
      </c>
    </row>
    <row r="249" spans="1:85">
      <c r="A249">
        <v>20000331</v>
      </c>
      <c r="B249" t="s">
        <v>593</v>
      </c>
      <c r="C249" t="s">
        <v>593</v>
      </c>
      <c r="D249" t="s">
        <v>593</v>
      </c>
      <c r="E249" t="s">
        <v>440</v>
      </c>
      <c r="F249" t="s">
        <v>593</v>
      </c>
      <c r="G249" t="s">
        <v>460</v>
      </c>
      <c r="H249" t="s">
        <v>593</v>
      </c>
      <c r="I249" t="s">
        <v>424</v>
      </c>
      <c r="J249" t="s">
        <v>593</v>
      </c>
      <c r="K249" t="s">
        <v>593</v>
      </c>
      <c r="L249" t="s">
        <v>460</v>
      </c>
      <c r="M249" t="s">
        <v>440</v>
      </c>
      <c r="N249" t="s">
        <v>593</v>
      </c>
      <c r="O249" t="s">
        <v>593</v>
      </c>
      <c r="P249" t="s">
        <v>593</v>
      </c>
      <c r="Q249" t="s">
        <v>593</v>
      </c>
      <c r="R249" t="s">
        <v>593</v>
      </c>
      <c r="S249" t="s">
        <v>593</v>
      </c>
      <c r="T249" t="s">
        <v>593</v>
      </c>
      <c r="U249" t="s">
        <v>593</v>
      </c>
      <c r="V249" t="s">
        <v>440</v>
      </c>
      <c r="W249" t="s">
        <v>593</v>
      </c>
      <c r="X249" t="s">
        <v>467</v>
      </c>
      <c r="Y249" t="s">
        <v>593</v>
      </c>
      <c r="Z249" t="s">
        <v>593</v>
      </c>
      <c r="AA249" t="s">
        <v>440</v>
      </c>
      <c r="AB249" t="s">
        <v>593</v>
      </c>
      <c r="AC249" t="s">
        <v>593</v>
      </c>
      <c r="AD249" t="s">
        <v>593</v>
      </c>
      <c r="AE249" t="s">
        <v>593</v>
      </c>
      <c r="AF249" t="s">
        <v>467</v>
      </c>
      <c r="AG249" t="s">
        <v>593</v>
      </c>
      <c r="AH249" t="s">
        <v>593</v>
      </c>
      <c r="AI249" t="s">
        <v>434</v>
      </c>
      <c r="AJ249" t="s">
        <v>593</v>
      </c>
      <c r="AK249" t="s">
        <v>593</v>
      </c>
      <c r="AL249" t="s">
        <v>593</v>
      </c>
      <c r="AM249" t="s">
        <v>593</v>
      </c>
      <c r="AN249" t="s">
        <v>593</v>
      </c>
      <c r="AO249" t="s">
        <v>593</v>
      </c>
      <c r="AP249" t="s">
        <v>593</v>
      </c>
      <c r="AQ249" t="s">
        <v>441</v>
      </c>
      <c r="AR249" t="s">
        <v>593</v>
      </c>
      <c r="AS249" t="s">
        <v>593</v>
      </c>
      <c r="AT249" t="s">
        <v>409</v>
      </c>
      <c r="AU249" t="s">
        <v>593</v>
      </c>
      <c r="AV249" t="s">
        <v>593</v>
      </c>
      <c r="AW249" t="s">
        <v>593</v>
      </c>
      <c r="AX249" t="s">
        <v>593</v>
      </c>
      <c r="AY249" t="s">
        <v>593</v>
      </c>
      <c r="AZ249" t="s">
        <v>442</v>
      </c>
      <c r="BA249" t="s">
        <v>441</v>
      </c>
      <c r="BB249" t="s">
        <v>593</v>
      </c>
      <c r="BC249" t="s">
        <v>593</v>
      </c>
      <c r="BD249" t="s">
        <v>593</v>
      </c>
      <c r="BE249" t="s">
        <v>593</v>
      </c>
      <c r="BF249" t="s">
        <v>440</v>
      </c>
      <c r="BG249" t="s">
        <v>440</v>
      </c>
      <c r="BH249" t="s">
        <v>448</v>
      </c>
      <c r="BI249" t="s">
        <v>593</v>
      </c>
      <c r="BJ249" t="s">
        <v>424</v>
      </c>
      <c r="BK249" t="s">
        <v>424</v>
      </c>
      <c r="BL249" t="s">
        <v>593</v>
      </c>
      <c r="BM249" t="s">
        <v>593</v>
      </c>
      <c r="BN249" t="s">
        <v>593</v>
      </c>
      <c r="BO249" t="s">
        <v>593</v>
      </c>
      <c r="BP249" t="s">
        <v>436</v>
      </c>
      <c r="BQ249" t="s">
        <v>593</v>
      </c>
      <c r="BR249" t="s">
        <v>593</v>
      </c>
      <c r="BS249" t="s">
        <v>593</v>
      </c>
      <c r="BT249" t="s">
        <v>593</v>
      </c>
      <c r="BU249" t="s">
        <v>593</v>
      </c>
      <c r="BV249" t="s">
        <v>593</v>
      </c>
      <c r="BW249" t="s">
        <v>593</v>
      </c>
      <c r="BX249" t="s">
        <v>593</v>
      </c>
      <c r="BY249" t="s">
        <v>448</v>
      </c>
      <c r="BZ249" t="s">
        <v>593</v>
      </c>
      <c r="CA249" t="s">
        <v>593</v>
      </c>
      <c r="CB249" t="s">
        <v>453</v>
      </c>
      <c r="CC249" t="s">
        <v>593</v>
      </c>
      <c r="CD249" t="s">
        <v>440</v>
      </c>
      <c r="CE249" t="s">
        <v>409</v>
      </c>
      <c r="CF249" t="s">
        <v>593</v>
      </c>
      <c r="CG249" t="s">
        <v>593</v>
      </c>
    </row>
    <row r="250" spans="1:85">
      <c r="A250">
        <v>20000428</v>
      </c>
      <c r="B250" t="s">
        <v>593</v>
      </c>
      <c r="C250" t="s">
        <v>593</v>
      </c>
      <c r="D250" t="s">
        <v>593</v>
      </c>
      <c r="E250" t="s">
        <v>440</v>
      </c>
      <c r="F250" t="s">
        <v>593</v>
      </c>
      <c r="G250" t="s">
        <v>460</v>
      </c>
      <c r="H250" t="s">
        <v>593</v>
      </c>
      <c r="I250" t="s">
        <v>424</v>
      </c>
      <c r="J250" t="s">
        <v>593</v>
      </c>
      <c r="K250" t="s">
        <v>593</v>
      </c>
      <c r="L250" t="s">
        <v>460</v>
      </c>
      <c r="M250" t="s">
        <v>440</v>
      </c>
      <c r="N250" t="s">
        <v>593</v>
      </c>
      <c r="O250" t="s">
        <v>593</v>
      </c>
      <c r="P250" t="s">
        <v>593</v>
      </c>
      <c r="Q250" t="s">
        <v>593</v>
      </c>
      <c r="R250" t="s">
        <v>593</v>
      </c>
      <c r="S250" t="s">
        <v>593</v>
      </c>
      <c r="T250" t="s">
        <v>593</v>
      </c>
      <c r="U250" t="s">
        <v>593</v>
      </c>
      <c r="V250" t="s">
        <v>440</v>
      </c>
      <c r="W250" t="s">
        <v>593</v>
      </c>
      <c r="X250" t="s">
        <v>467</v>
      </c>
      <c r="Y250" t="s">
        <v>593</v>
      </c>
      <c r="Z250" t="s">
        <v>593</v>
      </c>
      <c r="AA250" t="s">
        <v>440</v>
      </c>
      <c r="AB250" t="s">
        <v>593</v>
      </c>
      <c r="AC250" t="s">
        <v>593</v>
      </c>
      <c r="AD250" t="s">
        <v>593</v>
      </c>
      <c r="AE250" t="s">
        <v>593</v>
      </c>
      <c r="AF250" t="s">
        <v>467</v>
      </c>
      <c r="AG250" t="s">
        <v>593</v>
      </c>
      <c r="AH250" t="s">
        <v>593</v>
      </c>
      <c r="AI250" t="s">
        <v>434</v>
      </c>
      <c r="AJ250" t="s">
        <v>593</v>
      </c>
      <c r="AK250" t="s">
        <v>593</v>
      </c>
      <c r="AL250" t="s">
        <v>593</v>
      </c>
      <c r="AM250" t="s">
        <v>593</v>
      </c>
      <c r="AN250" t="s">
        <v>593</v>
      </c>
      <c r="AO250" t="s">
        <v>593</v>
      </c>
      <c r="AP250" t="s">
        <v>593</v>
      </c>
      <c r="AQ250" t="s">
        <v>441</v>
      </c>
      <c r="AR250" t="s">
        <v>593</v>
      </c>
      <c r="AS250" t="s">
        <v>593</v>
      </c>
      <c r="AT250" t="s">
        <v>409</v>
      </c>
      <c r="AU250" t="s">
        <v>593</v>
      </c>
      <c r="AV250" t="s">
        <v>593</v>
      </c>
      <c r="AW250" t="s">
        <v>593</v>
      </c>
      <c r="AX250" t="s">
        <v>593</v>
      </c>
      <c r="AY250" t="s">
        <v>593</v>
      </c>
      <c r="AZ250" t="s">
        <v>442</v>
      </c>
      <c r="BA250" t="s">
        <v>441</v>
      </c>
      <c r="BB250" t="s">
        <v>593</v>
      </c>
      <c r="BC250" t="s">
        <v>593</v>
      </c>
      <c r="BD250" t="s">
        <v>593</v>
      </c>
      <c r="BE250" t="s">
        <v>593</v>
      </c>
      <c r="BF250" t="s">
        <v>440</v>
      </c>
      <c r="BG250" t="s">
        <v>440</v>
      </c>
      <c r="BH250" t="s">
        <v>448</v>
      </c>
      <c r="BI250" t="s">
        <v>593</v>
      </c>
      <c r="BJ250" t="s">
        <v>424</v>
      </c>
      <c r="BK250" t="s">
        <v>424</v>
      </c>
      <c r="BL250" t="s">
        <v>593</v>
      </c>
      <c r="BM250" t="s">
        <v>593</v>
      </c>
      <c r="BN250" t="s">
        <v>593</v>
      </c>
      <c r="BO250" t="s">
        <v>593</v>
      </c>
      <c r="BP250" t="s">
        <v>436</v>
      </c>
      <c r="BQ250" t="s">
        <v>593</v>
      </c>
      <c r="BR250" t="s">
        <v>593</v>
      </c>
      <c r="BS250" t="s">
        <v>593</v>
      </c>
      <c r="BT250" t="s">
        <v>593</v>
      </c>
      <c r="BU250" t="s">
        <v>593</v>
      </c>
      <c r="BV250" t="s">
        <v>593</v>
      </c>
      <c r="BW250" t="s">
        <v>593</v>
      </c>
      <c r="BX250" t="s">
        <v>593</v>
      </c>
      <c r="BY250" t="s">
        <v>448</v>
      </c>
      <c r="BZ250" t="s">
        <v>593</v>
      </c>
      <c r="CA250" t="s">
        <v>593</v>
      </c>
      <c r="CB250" t="s">
        <v>453</v>
      </c>
      <c r="CC250" t="s">
        <v>593</v>
      </c>
      <c r="CD250" t="s">
        <v>440</v>
      </c>
      <c r="CE250" t="s">
        <v>409</v>
      </c>
      <c r="CF250" t="s">
        <v>593</v>
      </c>
      <c r="CG250" t="s">
        <v>593</v>
      </c>
    </row>
    <row r="251" spans="1:85">
      <c r="A251">
        <v>20000531</v>
      </c>
      <c r="B251" t="s">
        <v>593</v>
      </c>
      <c r="C251" t="s">
        <v>593</v>
      </c>
      <c r="D251" t="s">
        <v>593</v>
      </c>
      <c r="E251" t="s">
        <v>440</v>
      </c>
      <c r="F251" t="s">
        <v>593</v>
      </c>
      <c r="G251" t="s">
        <v>460</v>
      </c>
      <c r="H251" t="s">
        <v>593</v>
      </c>
      <c r="I251" t="s">
        <v>424</v>
      </c>
      <c r="J251" t="s">
        <v>593</v>
      </c>
      <c r="K251" t="s">
        <v>593</v>
      </c>
      <c r="L251" t="s">
        <v>460</v>
      </c>
      <c r="M251" t="s">
        <v>440</v>
      </c>
      <c r="N251" t="s">
        <v>593</v>
      </c>
      <c r="O251" t="s">
        <v>593</v>
      </c>
      <c r="P251" t="s">
        <v>593</v>
      </c>
      <c r="Q251" t="s">
        <v>593</v>
      </c>
      <c r="R251" t="s">
        <v>593</v>
      </c>
      <c r="S251" t="s">
        <v>593</v>
      </c>
      <c r="T251" t="s">
        <v>593</v>
      </c>
      <c r="U251" t="s">
        <v>593</v>
      </c>
      <c r="V251" t="s">
        <v>440</v>
      </c>
      <c r="W251" t="s">
        <v>593</v>
      </c>
      <c r="X251" t="s">
        <v>467</v>
      </c>
      <c r="Y251" t="s">
        <v>593</v>
      </c>
      <c r="Z251" t="s">
        <v>593</v>
      </c>
      <c r="AA251" t="s">
        <v>440</v>
      </c>
      <c r="AB251" t="s">
        <v>593</v>
      </c>
      <c r="AC251" t="s">
        <v>593</v>
      </c>
      <c r="AD251" t="s">
        <v>593</v>
      </c>
      <c r="AE251" t="s">
        <v>593</v>
      </c>
      <c r="AF251" t="s">
        <v>609</v>
      </c>
      <c r="AG251" t="s">
        <v>593</v>
      </c>
      <c r="AH251" t="s">
        <v>593</v>
      </c>
      <c r="AI251" t="s">
        <v>434</v>
      </c>
      <c r="AJ251" t="s">
        <v>593</v>
      </c>
      <c r="AK251" t="s">
        <v>593</v>
      </c>
      <c r="AL251" t="s">
        <v>593</v>
      </c>
      <c r="AM251" t="s">
        <v>593</v>
      </c>
      <c r="AN251" t="s">
        <v>593</v>
      </c>
      <c r="AO251" t="s">
        <v>593</v>
      </c>
      <c r="AP251" t="s">
        <v>593</v>
      </c>
      <c r="AQ251" t="s">
        <v>441</v>
      </c>
      <c r="AR251" t="s">
        <v>593</v>
      </c>
      <c r="AS251" t="s">
        <v>593</v>
      </c>
      <c r="AT251" t="s">
        <v>409</v>
      </c>
      <c r="AU251" t="s">
        <v>593</v>
      </c>
      <c r="AV251" t="s">
        <v>593</v>
      </c>
      <c r="AW251" t="s">
        <v>593</v>
      </c>
      <c r="AX251" t="s">
        <v>593</v>
      </c>
      <c r="AY251" t="s">
        <v>593</v>
      </c>
      <c r="AZ251" t="s">
        <v>442</v>
      </c>
      <c r="BA251" t="s">
        <v>441</v>
      </c>
      <c r="BB251" t="s">
        <v>593</v>
      </c>
      <c r="BC251" t="s">
        <v>593</v>
      </c>
      <c r="BD251" t="s">
        <v>593</v>
      </c>
      <c r="BE251" t="s">
        <v>593</v>
      </c>
      <c r="BF251" t="s">
        <v>440</v>
      </c>
      <c r="BG251" t="s">
        <v>440</v>
      </c>
      <c r="BH251" t="s">
        <v>448</v>
      </c>
      <c r="BI251" t="s">
        <v>593</v>
      </c>
      <c r="BJ251" t="s">
        <v>424</v>
      </c>
      <c r="BK251" t="s">
        <v>424</v>
      </c>
      <c r="BL251" t="s">
        <v>593</v>
      </c>
      <c r="BM251" t="s">
        <v>593</v>
      </c>
      <c r="BN251" t="s">
        <v>593</v>
      </c>
      <c r="BO251" t="s">
        <v>593</v>
      </c>
      <c r="BP251" t="s">
        <v>436</v>
      </c>
      <c r="BQ251" t="s">
        <v>593</v>
      </c>
      <c r="BR251" t="s">
        <v>593</v>
      </c>
      <c r="BS251" t="s">
        <v>593</v>
      </c>
      <c r="BT251" t="s">
        <v>593</v>
      </c>
      <c r="BU251" t="s">
        <v>593</v>
      </c>
      <c r="BV251" t="s">
        <v>593</v>
      </c>
      <c r="BW251" t="s">
        <v>593</v>
      </c>
      <c r="BX251" t="s">
        <v>593</v>
      </c>
      <c r="BY251" t="s">
        <v>448</v>
      </c>
      <c r="BZ251" t="s">
        <v>593</v>
      </c>
      <c r="CA251" t="s">
        <v>593</v>
      </c>
      <c r="CB251" t="s">
        <v>453</v>
      </c>
      <c r="CC251" t="s">
        <v>593</v>
      </c>
      <c r="CD251" t="s">
        <v>440</v>
      </c>
      <c r="CE251" t="s">
        <v>409</v>
      </c>
      <c r="CF251" t="s">
        <v>593</v>
      </c>
      <c r="CG251" t="s">
        <v>593</v>
      </c>
    </row>
    <row r="252" spans="1:85">
      <c r="A252">
        <v>20000630</v>
      </c>
      <c r="B252" t="s">
        <v>593</v>
      </c>
      <c r="C252" t="s">
        <v>593</v>
      </c>
      <c r="D252" t="s">
        <v>593</v>
      </c>
      <c r="E252" t="s">
        <v>440</v>
      </c>
      <c r="F252" t="s">
        <v>593</v>
      </c>
      <c r="G252" t="s">
        <v>460</v>
      </c>
      <c r="H252" t="s">
        <v>593</v>
      </c>
      <c r="I252" t="s">
        <v>424</v>
      </c>
      <c r="J252" t="s">
        <v>593</v>
      </c>
      <c r="K252" t="s">
        <v>593</v>
      </c>
      <c r="L252" t="s">
        <v>460</v>
      </c>
      <c r="M252" t="s">
        <v>440</v>
      </c>
      <c r="N252" t="s">
        <v>593</v>
      </c>
      <c r="O252" t="s">
        <v>593</v>
      </c>
      <c r="P252" t="s">
        <v>593</v>
      </c>
      <c r="Q252" t="s">
        <v>593</v>
      </c>
      <c r="R252" t="s">
        <v>593</v>
      </c>
      <c r="S252" t="s">
        <v>593</v>
      </c>
      <c r="T252" t="s">
        <v>593</v>
      </c>
      <c r="U252" t="s">
        <v>593</v>
      </c>
      <c r="V252" t="s">
        <v>440</v>
      </c>
      <c r="W252" t="s">
        <v>593</v>
      </c>
      <c r="X252" t="s">
        <v>467</v>
      </c>
      <c r="Y252" t="s">
        <v>593</v>
      </c>
      <c r="Z252" t="s">
        <v>593</v>
      </c>
      <c r="AA252" t="s">
        <v>440</v>
      </c>
      <c r="AB252" t="s">
        <v>593</v>
      </c>
      <c r="AC252" t="s">
        <v>593</v>
      </c>
      <c r="AD252" t="s">
        <v>593</v>
      </c>
      <c r="AE252" t="s">
        <v>593</v>
      </c>
      <c r="AF252" t="s">
        <v>609</v>
      </c>
      <c r="AG252" t="s">
        <v>593</v>
      </c>
      <c r="AH252" t="s">
        <v>593</v>
      </c>
      <c r="AI252" t="s">
        <v>434</v>
      </c>
      <c r="AJ252" t="s">
        <v>593</v>
      </c>
      <c r="AK252" t="s">
        <v>593</v>
      </c>
      <c r="AL252" t="s">
        <v>593</v>
      </c>
      <c r="AM252" t="s">
        <v>593</v>
      </c>
      <c r="AN252" t="s">
        <v>593</v>
      </c>
      <c r="AO252" t="s">
        <v>593</v>
      </c>
      <c r="AP252" t="s">
        <v>593</v>
      </c>
      <c r="AQ252" t="s">
        <v>441</v>
      </c>
      <c r="AR252" t="s">
        <v>593</v>
      </c>
      <c r="AS252" t="s">
        <v>593</v>
      </c>
      <c r="AT252" t="s">
        <v>409</v>
      </c>
      <c r="AU252" t="s">
        <v>593</v>
      </c>
      <c r="AV252" t="s">
        <v>593</v>
      </c>
      <c r="AW252" t="s">
        <v>593</v>
      </c>
      <c r="AX252" t="s">
        <v>593</v>
      </c>
      <c r="AY252" t="s">
        <v>593</v>
      </c>
      <c r="AZ252" t="s">
        <v>442</v>
      </c>
      <c r="BA252" t="s">
        <v>441</v>
      </c>
      <c r="BB252" t="s">
        <v>593</v>
      </c>
      <c r="BC252" t="s">
        <v>593</v>
      </c>
      <c r="BD252" t="s">
        <v>593</v>
      </c>
      <c r="BE252" t="s">
        <v>593</v>
      </c>
      <c r="BF252" t="s">
        <v>440</v>
      </c>
      <c r="BG252" t="s">
        <v>440</v>
      </c>
      <c r="BH252" t="s">
        <v>448</v>
      </c>
      <c r="BI252" t="s">
        <v>593</v>
      </c>
      <c r="BJ252" t="s">
        <v>424</v>
      </c>
      <c r="BK252" t="s">
        <v>424</v>
      </c>
      <c r="BL252" t="s">
        <v>593</v>
      </c>
      <c r="BM252" t="s">
        <v>593</v>
      </c>
      <c r="BN252" t="s">
        <v>593</v>
      </c>
      <c r="BO252" t="s">
        <v>593</v>
      </c>
      <c r="BP252" t="s">
        <v>436</v>
      </c>
      <c r="BQ252" t="s">
        <v>593</v>
      </c>
      <c r="BR252" t="s">
        <v>593</v>
      </c>
      <c r="BS252" t="s">
        <v>593</v>
      </c>
      <c r="BT252" t="s">
        <v>593</v>
      </c>
      <c r="BU252" t="s">
        <v>593</v>
      </c>
      <c r="BV252" t="s">
        <v>593</v>
      </c>
      <c r="BW252" t="s">
        <v>593</v>
      </c>
      <c r="BX252" t="s">
        <v>424</v>
      </c>
      <c r="BY252" t="s">
        <v>448</v>
      </c>
      <c r="BZ252" t="s">
        <v>593</v>
      </c>
      <c r="CA252" t="s">
        <v>593</v>
      </c>
      <c r="CB252" t="s">
        <v>453</v>
      </c>
      <c r="CC252" t="s">
        <v>593</v>
      </c>
      <c r="CD252" t="s">
        <v>440</v>
      </c>
      <c r="CE252" t="s">
        <v>409</v>
      </c>
      <c r="CF252" t="s">
        <v>593</v>
      </c>
      <c r="CG252" t="s">
        <v>593</v>
      </c>
    </row>
    <row r="253" spans="1:85">
      <c r="A253">
        <v>20000731</v>
      </c>
      <c r="B253" t="s">
        <v>593</v>
      </c>
      <c r="C253" t="s">
        <v>593</v>
      </c>
      <c r="D253" t="s">
        <v>593</v>
      </c>
      <c r="E253" t="s">
        <v>440</v>
      </c>
      <c r="F253" t="s">
        <v>593</v>
      </c>
      <c r="G253" t="s">
        <v>460</v>
      </c>
      <c r="H253" t="s">
        <v>593</v>
      </c>
      <c r="I253" t="s">
        <v>424</v>
      </c>
      <c r="J253" t="s">
        <v>593</v>
      </c>
      <c r="K253" t="s">
        <v>593</v>
      </c>
      <c r="L253" t="s">
        <v>460</v>
      </c>
      <c r="M253" t="s">
        <v>440</v>
      </c>
      <c r="N253" t="s">
        <v>593</v>
      </c>
      <c r="O253" t="s">
        <v>593</v>
      </c>
      <c r="P253" t="s">
        <v>593</v>
      </c>
      <c r="Q253" t="s">
        <v>593</v>
      </c>
      <c r="R253" t="s">
        <v>593</v>
      </c>
      <c r="S253" t="s">
        <v>593</v>
      </c>
      <c r="T253" t="s">
        <v>593</v>
      </c>
      <c r="U253" t="s">
        <v>593</v>
      </c>
      <c r="V253" t="s">
        <v>440</v>
      </c>
      <c r="W253" t="s">
        <v>593</v>
      </c>
      <c r="X253" t="s">
        <v>467</v>
      </c>
      <c r="Y253" t="s">
        <v>593</v>
      </c>
      <c r="Z253" t="s">
        <v>593</v>
      </c>
      <c r="AA253" t="s">
        <v>440</v>
      </c>
      <c r="AB253" t="s">
        <v>593</v>
      </c>
      <c r="AC253" t="s">
        <v>593</v>
      </c>
      <c r="AD253" t="s">
        <v>593</v>
      </c>
      <c r="AE253" t="s">
        <v>593</v>
      </c>
      <c r="AF253" t="s">
        <v>609</v>
      </c>
      <c r="AG253" t="s">
        <v>593</v>
      </c>
      <c r="AH253" t="s">
        <v>593</v>
      </c>
      <c r="AI253" t="s">
        <v>434</v>
      </c>
      <c r="AJ253" t="s">
        <v>593</v>
      </c>
      <c r="AK253" t="s">
        <v>593</v>
      </c>
      <c r="AL253" t="s">
        <v>593</v>
      </c>
      <c r="AM253" t="s">
        <v>593</v>
      </c>
      <c r="AN253" t="s">
        <v>593</v>
      </c>
      <c r="AO253" t="s">
        <v>593</v>
      </c>
      <c r="AP253" t="s">
        <v>593</v>
      </c>
      <c r="AQ253" t="s">
        <v>441</v>
      </c>
      <c r="AR253" t="s">
        <v>593</v>
      </c>
      <c r="AS253" t="s">
        <v>593</v>
      </c>
      <c r="AT253" t="s">
        <v>409</v>
      </c>
      <c r="AU253" t="s">
        <v>593</v>
      </c>
      <c r="AV253" t="s">
        <v>593</v>
      </c>
      <c r="AW253" t="s">
        <v>593</v>
      </c>
      <c r="AX253" t="s">
        <v>593</v>
      </c>
      <c r="AY253" t="s">
        <v>593</v>
      </c>
      <c r="AZ253" t="s">
        <v>442</v>
      </c>
      <c r="BA253" t="s">
        <v>441</v>
      </c>
      <c r="BB253" t="s">
        <v>593</v>
      </c>
      <c r="BC253" t="s">
        <v>593</v>
      </c>
      <c r="BD253" t="s">
        <v>593</v>
      </c>
      <c r="BE253" t="s">
        <v>593</v>
      </c>
      <c r="BF253" t="s">
        <v>440</v>
      </c>
      <c r="BG253" t="s">
        <v>440</v>
      </c>
      <c r="BH253" t="s">
        <v>448</v>
      </c>
      <c r="BI253" t="s">
        <v>593</v>
      </c>
      <c r="BJ253" t="s">
        <v>424</v>
      </c>
      <c r="BK253" t="s">
        <v>424</v>
      </c>
      <c r="BL253" t="s">
        <v>593</v>
      </c>
      <c r="BM253" t="s">
        <v>593</v>
      </c>
      <c r="BN253" t="s">
        <v>593</v>
      </c>
      <c r="BO253" t="s">
        <v>593</v>
      </c>
      <c r="BP253" t="s">
        <v>436</v>
      </c>
      <c r="BQ253" t="s">
        <v>593</v>
      </c>
      <c r="BR253" t="s">
        <v>593</v>
      </c>
      <c r="BS253" t="s">
        <v>593</v>
      </c>
      <c r="BT253" t="s">
        <v>593</v>
      </c>
      <c r="BU253" t="s">
        <v>593</v>
      </c>
      <c r="BV253" t="s">
        <v>593</v>
      </c>
      <c r="BW253" t="s">
        <v>593</v>
      </c>
      <c r="BX253" t="s">
        <v>424</v>
      </c>
      <c r="BY253" t="s">
        <v>448</v>
      </c>
      <c r="BZ253" t="s">
        <v>593</v>
      </c>
      <c r="CA253" t="s">
        <v>593</v>
      </c>
      <c r="CB253" t="s">
        <v>453</v>
      </c>
      <c r="CC253" t="s">
        <v>593</v>
      </c>
      <c r="CD253" t="s">
        <v>440</v>
      </c>
      <c r="CE253" t="s">
        <v>409</v>
      </c>
      <c r="CF253" t="s">
        <v>593</v>
      </c>
      <c r="CG253" t="s">
        <v>593</v>
      </c>
    </row>
    <row r="254" spans="1:85">
      <c r="A254">
        <v>20000831</v>
      </c>
      <c r="B254" t="s">
        <v>593</v>
      </c>
      <c r="C254" t="s">
        <v>593</v>
      </c>
      <c r="D254" t="s">
        <v>593</v>
      </c>
      <c r="E254" t="s">
        <v>440</v>
      </c>
      <c r="F254" t="s">
        <v>593</v>
      </c>
      <c r="G254" t="s">
        <v>460</v>
      </c>
      <c r="H254" t="s">
        <v>593</v>
      </c>
      <c r="I254" t="s">
        <v>424</v>
      </c>
      <c r="J254" t="s">
        <v>593</v>
      </c>
      <c r="K254" t="s">
        <v>593</v>
      </c>
      <c r="L254" t="s">
        <v>460</v>
      </c>
      <c r="M254" t="s">
        <v>440</v>
      </c>
      <c r="N254" t="s">
        <v>593</v>
      </c>
      <c r="O254" t="s">
        <v>593</v>
      </c>
      <c r="P254" t="s">
        <v>593</v>
      </c>
      <c r="Q254" t="s">
        <v>593</v>
      </c>
      <c r="R254" t="s">
        <v>593</v>
      </c>
      <c r="S254" t="s">
        <v>593</v>
      </c>
      <c r="T254" t="s">
        <v>593</v>
      </c>
      <c r="U254" t="s">
        <v>593</v>
      </c>
      <c r="V254" t="s">
        <v>440</v>
      </c>
      <c r="W254" t="s">
        <v>593</v>
      </c>
      <c r="X254" t="s">
        <v>467</v>
      </c>
      <c r="Y254" t="s">
        <v>593</v>
      </c>
      <c r="Z254" t="s">
        <v>593</v>
      </c>
      <c r="AA254" t="s">
        <v>440</v>
      </c>
      <c r="AB254" t="s">
        <v>593</v>
      </c>
      <c r="AC254" t="s">
        <v>593</v>
      </c>
      <c r="AD254" t="s">
        <v>593</v>
      </c>
      <c r="AE254" t="s">
        <v>593</v>
      </c>
      <c r="AF254" t="s">
        <v>456</v>
      </c>
      <c r="AG254" t="s">
        <v>593</v>
      </c>
      <c r="AH254" t="s">
        <v>593</v>
      </c>
      <c r="AI254" t="s">
        <v>434</v>
      </c>
      <c r="AJ254" t="s">
        <v>593</v>
      </c>
      <c r="AK254" t="s">
        <v>593</v>
      </c>
      <c r="AL254" t="s">
        <v>593</v>
      </c>
      <c r="AM254" t="s">
        <v>593</v>
      </c>
      <c r="AN254" t="s">
        <v>593</v>
      </c>
      <c r="AO254" t="s">
        <v>593</v>
      </c>
      <c r="AP254" t="s">
        <v>593</v>
      </c>
      <c r="AQ254" t="s">
        <v>441</v>
      </c>
      <c r="AR254" t="s">
        <v>593</v>
      </c>
      <c r="AS254" t="s">
        <v>593</v>
      </c>
      <c r="AT254" t="s">
        <v>409</v>
      </c>
      <c r="AU254" t="s">
        <v>593</v>
      </c>
      <c r="AV254" t="s">
        <v>593</v>
      </c>
      <c r="AW254" t="s">
        <v>593</v>
      </c>
      <c r="AX254" t="s">
        <v>593</v>
      </c>
      <c r="AY254" t="s">
        <v>593</v>
      </c>
      <c r="AZ254" t="s">
        <v>442</v>
      </c>
      <c r="BA254" t="s">
        <v>441</v>
      </c>
      <c r="BB254" t="s">
        <v>593</v>
      </c>
      <c r="BC254" t="s">
        <v>593</v>
      </c>
      <c r="BD254" t="s">
        <v>593</v>
      </c>
      <c r="BE254" t="s">
        <v>593</v>
      </c>
      <c r="BF254" t="s">
        <v>440</v>
      </c>
      <c r="BG254" t="s">
        <v>440</v>
      </c>
      <c r="BH254" t="s">
        <v>448</v>
      </c>
      <c r="BI254" t="s">
        <v>593</v>
      </c>
      <c r="BJ254" t="s">
        <v>424</v>
      </c>
      <c r="BK254" t="s">
        <v>424</v>
      </c>
      <c r="BL254" t="s">
        <v>593</v>
      </c>
      <c r="BM254" t="s">
        <v>593</v>
      </c>
      <c r="BN254" t="s">
        <v>593</v>
      </c>
      <c r="BO254" t="s">
        <v>593</v>
      </c>
      <c r="BP254" t="s">
        <v>436</v>
      </c>
      <c r="BQ254" t="s">
        <v>593</v>
      </c>
      <c r="BR254" t="s">
        <v>593</v>
      </c>
      <c r="BS254" t="s">
        <v>593</v>
      </c>
      <c r="BT254" t="s">
        <v>593</v>
      </c>
      <c r="BU254" t="s">
        <v>593</v>
      </c>
      <c r="BV254" t="s">
        <v>593</v>
      </c>
      <c r="BW254" t="s">
        <v>593</v>
      </c>
      <c r="BX254" t="s">
        <v>424</v>
      </c>
      <c r="BY254" t="s">
        <v>448</v>
      </c>
      <c r="BZ254" t="s">
        <v>593</v>
      </c>
      <c r="CA254" t="s">
        <v>593</v>
      </c>
      <c r="CB254" t="s">
        <v>453</v>
      </c>
      <c r="CC254" t="s">
        <v>593</v>
      </c>
      <c r="CD254" t="s">
        <v>440</v>
      </c>
      <c r="CE254" t="s">
        <v>409</v>
      </c>
      <c r="CF254" t="s">
        <v>593</v>
      </c>
      <c r="CG254" t="s">
        <v>593</v>
      </c>
    </row>
    <row r="255" spans="1:85">
      <c r="A255">
        <v>20000929</v>
      </c>
      <c r="B255" t="s">
        <v>593</v>
      </c>
      <c r="C255" t="s">
        <v>593</v>
      </c>
      <c r="D255" t="s">
        <v>593</v>
      </c>
      <c r="E255" t="s">
        <v>440</v>
      </c>
      <c r="F255" t="s">
        <v>593</v>
      </c>
      <c r="G255" t="s">
        <v>460</v>
      </c>
      <c r="H255" t="s">
        <v>593</v>
      </c>
      <c r="I255" t="s">
        <v>424</v>
      </c>
      <c r="J255" t="s">
        <v>593</v>
      </c>
      <c r="K255" t="s">
        <v>593</v>
      </c>
      <c r="L255" t="s">
        <v>460</v>
      </c>
      <c r="M255" t="s">
        <v>440</v>
      </c>
      <c r="N255" t="s">
        <v>593</v>
      </c>
      <c r="O255" t="s">
        <v>593</v>
      </c>
      <c r="P255" t="s">
        <v>593</v>
      </c>
      <c r="Q255" t="s">
        <v>593</v>
      </c>
      <c r="R255" t="s">
        <v>593</v>
      </c>
      <c r="S255" t="s">
        <v>593</v>
      </c>
      <c r="T255" t="s">
        <v>593</v>
      </c>
      <c r="U255" t="s">
        <v>593</v>
      </c>
      <c r="V255" t="s">
        <v>440</v>
      </c>
      <c r="W255" t="s">
        <v>593</v>
      </c>
      <c r="X255" t="s">
        <v>467</v>
      </c>
      <c r="Y255" t="s">
        <v>593</v>
      </c>
      <c r="Z255" t="s">
        <v>593</v>
      </c>
      <c r="AA255" t="s">
        <v>440</v>
      </c>
      <c r="AB255" t="s">
        <v>593</v>
      </c>
      <c r="AC255" t="s">
        <v>593</v>
      </c>
      <c r="AD255" t="s">
        <v>593</v>
      </c>
      <c r="AE255" t="s">
        <v>593</v>
      </c>
      <c r="AF255" t="s">
        <v>456</v>
      </c>
      <c r="AG255" t="s">
        <v>593</v>
      </c>
      <c r="AH255" t="s">
        <v>593</v>
      </c>
      <c r="AI255" t="s">
        <v>434</v>
      </c>
      <c r="AJ255" t="s">
        <v>593</v>
      </c>
      <c r="AK255" t="s">
        <v>593</v>
      </c>
      <c r="AL255" t="s">
        <v>593</v>
      </c>
      <c r="AM255" t="s">
        <v>593</v>
      </c>
      <c r="AN255" t="s">
        <v>593</v>
      </c>
      <c r="AO255" t="s">
        <v>593</v>
      </c>
      <c r="AP255" t="s">
        <v>593</v>
      </c>
      <c r="AQ255" t="s">
        <v>441</v>
      </c>
      <c r="AR255" t="s">
        <v>593</v>
      </c>
      <c r="AS255" t="s">
        <v>593</v>
      </c>
      <c r="AT255" t="s">
        <v>409</v>
      </c>
      <c r="AU255" t="s">
        <v>593</v>
      </c>
      <c r="AV255" t="s">
        <v>593</v>
      </c>
      <c r="AW255" t="s">
        <v>593</v>
      </c>
      <c r="AX255" t="s">
        <v>593</v>
      </c>
      <c r="AY255" t="s">
        <v>593</v>
      </c>
      <c r="AZ255" t="s">
        <v>442</v>
      </c>
      <c r="BA255" t="s">
        <v>441</v>
      </c>
      <c r="BB255" t="s">
        <v>593</v>
      </c>
      <c r="BC255" t="s">
        <v>593</v>
      </c>
      <c r="BD255" t="s">
        <v>593</v>
      </c>
      <c r="BE255" t="s">
        <v>593</v>
      </c>
      <c r="BF255" t="s">
        <v>440</v>
      </c>
      <c r="BG255" t="s">
        <v>440</v>
      </c>
      <c r="BH255" t="s">
        <v>448</v>
      </c>
      <c r="BI255" t="s">
        <v>593</v>
      </c>
      <c r="BJ255" t="s">
        <v>424</v>
      </c>
      <c r="BK255" t="s">
        <v>424</v>
      </c>
      <c r="BL255" t="s">
        <v>593</v>
      </c>
      <c r="BM255" t="s">
        <v>593</v>
      </c>
      <c r="BN255" t="s">
        <v>593</v>
      </c>
      <c r="BO255" t="s">
        <v>593</v>
      </c>
      <c r="BP255" t="s">
        <v>436</v>
      </c>
      <c r="BQ255" t="s">
        <v>593</v>
      </c>
      <c r="BR255" t="s">
        <v>593</v>
      </c>
      <c r="BS255" t="s">
        <v>593</v>
      </c>
      <c r="BT255" t="s">
        <v>593</v>
      </c>
      <c r="BU255" t="s">
        <v>593</v>
      </c>
      <c r="BV255" t="s">
        <v>593</v>
      </c>
      <c r="BW255" t="s">
        <v>593</v>
      </c>
      <c r="BX255" t="s">
        <v>424</v>
      </c>
      <c r="BY255" t="s">
        <v>448</v>
      </c>
      <c r="BZ255" t="s">
        <v>593</v>
      </c>
      <c r="CA255" t="s">
        <v>593</v>
      </c>
      <c r="CB255" t="s">
        <v>453</v>
      </c>
      <c r="CC255" t="s">
        <v>593</v>
      </c>
      <c r="CD255" t="s">
        <v>440</v>
      </c>
      <c r="CE255" t="s">
        <v>409</v>
      </c>
      <c r="CF255" t="s">
        <v>593</v>
      </c>
      <c r="CG255" t="s">
        <v>593</v>
      </c>
    </row>
    <row r="256" spans="1:85">
      <c r="A256">
        <v>20001031</v>
      </c>
      <c r="B256" t="s">
        <v>442</v>
      </c>
      <c r="C256" t="s">
        <v>593</v>
      </c>
      <c r="D256" t="s">
        <v>593</v>
      </c>
      <c r="E256" t="s">
        <v>440</v>
      </c>
      <c r="F256" t="s">
        <v>593</v>
      </c>
      <c r="G256" t="s">
        <v>460</v>
      </c>
      <c r="H256" t="s">
        <v>593</v>
      </c>
      <c r="I256" t="s">
        <v>424</v>
      </c>
      <c r="J256" t="s">
        <v>593</v>
      </c>
      <c r="K256" t="s">
        <v>593</v>
      </c>
      <c r="L256" t="s">
        <v>460</v>
      </c>
      <c r="M256" t="s">
        <v>440</v>
      </c>
      <c r="N256" t="s">
        <v>593</v>
      </c>
      <c r="O256" t="s">
        <v>593</v>
      </c>
      <c r="P256" t="s">
        <v>593</v>
      </c>
      <c r="Q256" t="s">
        <v>593</v>
      </c>
      <c r="R256" t="s">
        <v>593</v>
      </c>
      <c r="S256" t="s">
        <v>593</v>
      </c>
      <c r="T256" t="s">
        <v>593</v>
      </c>
      <c r="U256" t="s">
        <v>593</v>
      </c>
      <c r="V256" t="s">
        <v>440</v>
      </c>
      <c r="W256" t="s">
        <v>593</v>
      </c>
      <c r="X256" t="s">
        <v>467</v>
      </c>
      <c r="Y256" t="s">
        <v>593</v>
      </c>
      <c r="Z256" t="s">
        <v>593</v>
      </c>
      <c r="AA256" t="s">
        <v>440</v>
      </c>
      <c r="AB256" t="s">
        <v>593</v>
      </c>
      <c r="AC256" t="s">
        <v>593</v>
      </c>
      <c r="AD256" t="s">
        <v>593</v>
      </c>
      <c r="AE256" t="s">
        <v>593</v>
      </c>
      <c r="AF256" t="s">
        <v>456</v>
      </c>
      <c r="AG256" t="s">
        <v>593</v>
      </c>
      <c r="AH256" t="s">
        <v>593</v>
      </c>
      <c r="AI256" t="s">
        <v>434</v>
      </c>
      <c r="AJ256" t="s">
        <v>593</v>
      </c>
      <c r="AK256" t="s">
        <v>593</v>
      </c>
      <c r="AL256" t="s">
        <v>593</v>
      </c>
      <c r="AM256" t="s">
        <v>593</v>
      </c>
      <c r="AN256" t="s">
        <v>593</v>
      </c>
      <c r="AO256" t="s">
        <v>593</v>
      </c>
      <c r="AP256" t="s">
        <v>593</v>
      </c>
      <c r="AQ256" t="s">
        <v>441</v>
      </c>
      <c r="AR256" t="s">
        <v>593</v>
      </c>
      <c r="AS256" t="s">
        <v>593</v>
      </c>
      <c r="AT256" t="s">
        <v>409</v>
      </c>
      <c r="AU256" t="s">
        <v>593</v>
      </c>
      <c r="AV256" t="s">
        <v>593</v>
      </c>
      <c r="AW256" t="s">
        <v>593</v>
      </c>
      <c r="AX256" t="s">
        <v>593</v>
      </c>
      <c r="AY256" t="s">
        <v>593</v>
      </c>
      <c r="AZ256" t="s">
        <v>442</v>
      </c>
      <c r="BA256" t="s">
        <v>441</v>
      </c>
      <c r="BB256" t="s">
        <v>593</v>
      </c>
      <c r="BC256" t="s">
        <v>593</v>
      </c>
      <c r="BD256" t="s">
        <v>593</v>
      </c>
      <c r="BE256" t="s">
        <v>593</v>
      </c>
      <c r="BF256" t="s">
        <v>440</v>
      </c>
      <c r="BG256" t="s">
        <v>440</v>
      </c>
      <c r="BH256" t="s">
        <v>448</v>
      </c>
      <c r="BI256" t="s">
        <v>593</v>
      </c>
      <c r="BJ256" t="s">
        <v>424</v>
      </c>
      <c r="BK256" t="s">
        <v>424</v>
      </c>
      <c r="BL256" t="s">
        <v>593</v>
      </c>
      <c r="BM256" t="s">
        <v>593</v>
      </c>
      <c r="BN256" t="s">
        <v>593</v>
      </c>
      <c r="BO256" t="s">
        <v>593</v>
      </c>
      <c r="BP256" t="s">
        <v>436</v>
      </c>
      <c r="BQ256" t="s">
        <v>593</v>
      </c>
      <c r="BR256" t="s">
        <v>593</v>
      </c>
      <c r="BS256" t="s">
        <v>593</v>
      </c>
      <c r="BT256" t="s">
        <v>593</v>
      </c>
      <c r="BU256" t="s">
        <v>593</v>
      </c>
      <c r="BV256" t="s">
        <v>593</v>
      </c>
      <c r="BW256" t="s">
        <v>593</v>
      </c>
      <c r="BX256" t="s">
        <v>424</v>
      </c>
      <c r="BY256" t="s">
        <v>448</v>
      </c>
      <c r="BZ256" t="s">
        <v>593</v>
      </c>
      <c r="CA256" t="s">
        <v>593</v>
      </c>
      <c r="CB256" t="s">
        <v>453</v>
      </c>
      <c r="CC256" t="s">
        <v>593</v>
      </c>
      <c r="CD256" t="s">
        <v>440</v>
      </c>
      <c r="CE256" t="s">
        <v>409</v>
      </c>
      <c r="CF256" t="s">
        <v>593</v>
      </c>
      <c r="CG256" t="s">
        <v>593</v>
      </c>
    </row>
    <row r="257" spans="1:85">
      <c r="A257">
        <v>20001130</v>
      </c>
      <c r="B257" t="s">
        <v>442</v>
      </c>
      <c r="C257" t="s">
        <v>593</v>
      </c>
      <c r="D257" t="s">
        <v>593</v>
      </c>
      <c r="E257" t="s">
        <v>440</v>
      </c>
      <c r="F257" t="s">
        <v>593</v>
      </c>
      <c r="G257" t="s">
        <v>460</v>
      </c>
      <c r="H257" t="s">
        <v>593</v>
      </c>
      <c r="I257" t="s">
        <v>424</v>
      </c>
      <c r="J257" t="s">
        <v>593</v>
      </c>
      <c r="K257" t="s">
        <v>593</v>
      </c>
      <c r="L257" t="s">
        <v>460</v>
      </c>
      <c r="M257" t="s">
        <v>440</v>
      </c>
      <c r="N257" t="s">
        <v>593</v>
      </c>
      <c r="O257" t="s">
        <v>593</v>
      </c>
      <c r="P257" t="s">
        <v>593</v>
      </c>
      <c r="Q257" t="s">
        <v>593</v>
      </c>
      <c r="R257" t="s">
        <v>593</v>
      </c>
      <c r="S257" t="s">
        <v>593</v>
      </c>
      <c r="T257" t="s">
        <v>593</v>
      </c>
      <c r="U257" t="s">
        <v>593</v>
      </c>
      <c r="V257" t="s">
        <v>440</v>
      </c>
      <c r="W257" t="s">
        <v>593</v>
      </c>
      <c r="X257" t="s">
        <v>467</v>
      </c>
      <c r="Y257" t="s">
        <v>593</v>
      </c>
      <c r="Z257" t="s">
        <v>593</v>
      </c>
      <c r="AA257" t="s">
        <v>440</v>
      </c>
      <c r="AB257" t="s">
        <v>593</v>
      </c>
      <c r="AC257" t="s">
        <v>593</v>
      </c>
      <c r="AD257" t="s">
        <v>593</v>
      </c>
      <c r="AE257" t="s">
        <v>593</v>
      </c>
      <c r="AF257" t="s">
        <v>456</v>
      </c>
      <c r="AG257" t="s">
        <v>593</v>
      </c>
      <c r="AH257" t="s">
        <v>593</v>
      </c>
      <c r="AI257" t="s">
        <v>434</v>
      </c>
      <c r="AJ257" t="s">
        <v>593</v>
      </c>
      <c r="AK257" t="s">
        <v>593</v>
      </c>
      <c r="AL257" t="s">
        <v>593</v>
      </c>
      <c r="AM257" t="s">
        <v>593</v>
      </c>
      <c r="AN257" t="s">
        <v>593</v>
      </c>
      <c r="AO257" t="s">
        <v>593</v>
      </c>
      <c r="AP257" t="s">
        <v>593</v>
      </c>
      <c r="AQ257" t="s">
        <v>441</v>
      </c>
      <c r="AR257" t="s">
        <v>593</v>
      </c>
      <c r="AS257" t="s">
        <v>593</v>
      </c>
      <c r="AT257" t="s">
        <v>409</v>
      </c>
      <c r="AU257" t="s">
        <v>593</v>
      </c>
      <c r="AV257" t="s">
        <v>593</v>
      </c>
      <c r="AW257" t="s">
        <v>593</v>
      </c>
      <c r="AX257" t="s">
        <v>593</v>
      </c>
      <c r="AY257" t="s">
        <v>593</v>
      </c>
      <c r="AZ257" t="s">
        <v>442</v>
      </c>
      <c r="BA257" t="s">
        <v>441</v>
      </c>
      <c r="BB257" t="s">
        <v>593</v>
      </c>
      <c r="BC257" t="s">
        <v>593</v>
      </c>
      <c r="BD257" t="s">
        <v>593</v>
      </c>
      <c r="BE257" t="s">
        <v>593</v>
      </c>
      <c r="BF257" t="s">
        <v>440</v>
      </c>
      <c r="BG257" t="s">
        <v>440</v>
      </c>
      <c r="BH257" t="s">
        <v>448</v>
      </c>
      <c r="BI257" t="s">
        <v>593</v>
      </c>
      <c r="BJ257" t="s">
        <v>424</v>
      </c>
      <c r="BK257" t="s">
        <v>424</v>
      </c>
      <c r="BL257" t="s">
        <v>593</v>
      </c>
      <c r="BM257" t="s">
        <v>593</v>
      </c>
      <c r="BN257" t="s">
        <v>593</v>
      </c>
      <c r="BO257" t="s">
        <v>593</v>
      </c>
      <c r="BP257" t="s">
        <v>436</v>
      </c>
      <c r="BQ257" t="s">
        <v>593</v>
      </c>
      <c r="BR257" t="s">
        <v>593</v>
      </c>
      <c r="BS257" t="s">
        <v>593</v>
      </c>
      <c r="BT257" t="s">
        <v>593</v>
      </c>
      <c r="BU257" t="s">
        <v>593</v>
      </c>
      <c r="BV257" t="s">
        <v>593</v>
      </c>
      <c r="BW257" t="s">
        <v>593</v>
      </c>
      <c r="BX257" t="s">
        <v>424</v>
      </c>
      <c r="BY257" t="s">
        <v>448</v>
      </c>
      <c r="BZ257" t="s">
        <v>593</v>
      </c>
      <c r="CA257" t="s">
        <v>593</v>
      </c>
      <c r="CB257" t="s">
        <v>453</v>
      </c>
      <c r="CC257" t="s">
        <v>593</v>
      </c>
      <c r="CD257" t="s">
        <v>440</v>
      </c>
      <c r="CE257" t="s">
        <v>409</v>
      </c>
      <c r="CF257" t="s">
        <v>593</v>
      </c>
      <c r="CG257" t="s">
        <v>593</v>
      </c>
    </row>
    <row r="258" spans="1:85">
      <c r="A258">
        <v>20001229</v>
      </c>
      <c r="B258" t="s">
        <v>442</v>
      </c>
      <c r="C258" t="s">
        <v>593</v>
      </c>
      <c r="D258" t="s">
        <v>593</v>
      </c>
      <c r="E258" t="s">
        <v>440</v>
      </c>
      <c r="F258" t="s">
        <v>593</v>
      </c>
      <c r="G258" t="s">
        <v>460</v>
      </c>
      <c r="H258" t="s">
        <v>593</v>
      </c>
      <c r="I258" t="s">
        <v>424</v>
      </c>
      <c r="J258" t="s">
        <v>593</v>
      </c>
      <c r="K258" t="s">
        <v>593</v>
      </c>
      <c r="L258" t="s">
        <v>460</v>
      </c>
      <c r="M258" t="s">
        <v>440</v>
      </c>
      <c r="N258" t="s">
        <v>593</v>
      </c>
      <c r="O258" t="s">
        <v>593</v>
      </c>
      <c r="P258" t="s">
        <v>593</v>
      </c>
      <c r="Q258" t="s">
        <v>593</v>
      </c>
      <c r="R258" t="s">
        <v>593</v>
      </c>
      <c r="S258" t="s">
        <v>593</v>
      </c>
      <c r="T258" t="s">
        <v>593</v>
      </c>
      <c r="U258" t="s">
        <v>593</v>
      </c>
      <c r="V258" t="s">
        <v>440</v>
      </c>
      <c r="W258" t="s">
        <v>593</v>
      </c>
      <c r="X258" t="s">
        <v>467</v>
      </c>
      <c r="Y258" t="s">
        <v>593</v>
      </c>
      <c r="Z258" t="s">
        <v>593</v>
      </c>
      <c r="AA258" t="s">
        <v>440</v>
      </c>
      <c r="AB258" t="s">
        <v>593</v>
      </c>
      <c r="AC258" t="s">
        <v>593</v>
      </c>
      <c r="AD258" t="s">
        <v>593</v>
      </c>
      <c r="AE258" t="s">
        <v>593</v>
      </c>
      <c r="AF258" t="s">
        <v>456</v>
      </c>
      <c r="AG258" t="s">
        <v>593</v>
      </c>
      <c r="AH258" t="s">
        <v>593</v>
      </c>
      <c r="AI258" t="s">
        <v>434</v>
      </c>
      <c r="AJ258" t="s">
        <v>593</v>
      </c>
      <c r="AK258" t="s">
        <v>593</v>
      </c>
      <c r="AL258" t="s">
        <v>593</v>
      </c>
      <c r="AM258" t="s">
        <v>593</v>
      </c>
      <c r="AN258" t="s">
        <v>593</v>
      </c>
      <c r="AO258" t="s">
        <v>593</v>
      </c>
      <c r="AP258" t="s">
        <v>593</v>
      </c>
      <c r="AQ258" t="s">
        <v>441</v>
      </c>
      <c r="AR258" t="s">
        <v>593</v>
      </c>
      <c r="AS258" t="s">
        <v>593</v>
      </c>
      <c r="AT258" t="s">
        <v>409</v>
      </c>
      <c r="AU258" t="s">
        <v>593</v>
      </c>
      <c r="AV258" t="s">
        <v>593</v>
      </c>
      <c r="AW258" t="s">
        <v>593</v>
      </c>
      <c r="AX258" t="s">
        <v>593</v>
      </c>
      <c r="AY258" t="s">
        <v>593</v>
      </c>
      <c r="AZ258" t="s">
        <v>442</v>
      </c>
      <c r="BA258" t="s">
        <v>441</v>
      </c>
      <c r="BB258" t="s">
        <v>593</v>
      </c>
      <c r="BC258" t="s">
        <v>593</v>
      </c>
      <c r="BD258" t="s">
        <v>593</v>
      </c>
      <c r="BE258" t="s">
        <v>593</v>
      </c>
      <c r="BF258" t="s">
        <v>440</v>
      </c>
      <c r="BG258" t="s">
        <v>440</v>
      </c>
      <c r="BH258" t="s">
        <v>448</v>
      </c>
      <c r="BI258" t="s">
        <v>593</v>
      </c>
      <c r="BJ258" t="s">
        <v>424</v>
      </c>
      <c r="BK258" t="s">
        <v>424</v>
      </c>
      <c r="BL258" t="s">
        <v>593</v>
      </c>
      <c r="BM258" t="s">
        <v>593</v>
      </c>
      <c r="BN258" t="s">
        <v>593</v>
      </c>
      <c r="BO258" t="s">
        <v>593</v>
      </c>
      <c r="BP258" t="s">
        <v>436</v>
      </c>
      <c r="BQ258" t="s">
        <v>593</v>
      </c>
      <c r="BR258" t="s">
        <v>593</v>
      </c>
      <c r="BS258" t="s">
        <v>593</v>
      </c>
      <c r="BT258" t="s">
        <v>593</v>
      </c>
      <c r="BU258" t="s">
        <v>593</v>
      </c>
      <c r="BV258" t="s">
        <v>593</v>
      </c>
      <c r="BW258" t="s">
        <v>593</v>
      </c>
      <c r="BX258" t="s">
        <v>424</v>
      </c>
      <c r="BY258" t="s">
        <v>448</v>
      </c>
      <c r="BZ258" t="s">
        <v>593</v>
      </c>
      <c r="CA258" t="s">
        <v>593</v>
      </c>
      <c r="CB258" t="s">
        <v>453</v>
      </c>
      <c r="CC258" t="s">
        <v>593</v>
      </c>
      <c r="CD258" t="s">
        <v>440</v>
      </c>
      <c r="CE258" t="s">
        <v>409</v>
      </c>
      <c r="CF258" t="s">
        <v>593</v>
      </c>
      <c r="CG258" t="s">
        <v>593</v>
      </c>
    </row>
    <row r="259" spans="1:85">
      <c r="A259">
        <v>20010131</v>
      </c>
      <c r="B259" t="s">
        <v>442</v>
      </c>
      <c r="C259" t="s">
        <v>593</v>
      </c>
      <c r="D259" t="s">
        <v>593</v>
      </c>
      <c r="E259" t="s">
        <v>440</v>
      </c>
      <c r="F259" t="s">
        <v>593</v>
      </c>
      <c r="G259" t="s">
        <v>460</v>
      </c>
      <c r="H259" t="s">
        <v>593</v>
      </c>
      <c r="I259" t="s">
        <v>424</v>
      </c>
      <c r="J259" t="s">
        <v>593</v>
      </c>
      <c r="K259" t="s">
        <v>593</v>
      </c>
      <c r="L259" t="s">
        <v>460</v>
      </c>
      <c r="M259" t="s">
        <v>440</v>
      </c>
      <c r="N259" t="s">
        <v>593</v>
      </c>
      <c r="O259" t="s">
        <v>593</v>
      </c>
      <c r="P259" t="s">
        <v>593</v>
      </c>
      <c r="Q259" t="s">
        <v>593</v>
      </c>
      <c r="R259" t="s">
        <v>593</v>
      </c>
      <c r="S259" t="s">
        <v>593</v>
      </c>
      <c r="T259" t="s">
        <v>593</v>
      </c>
      <c r="U259" t="s">
        <v>593</v>
      </c>
      <c r="V259" t="s">
        <v>440</v>
      </c>
      <c r="W259" t="s">
        <v>593</v>
      </c>
      <c r="X259" t="s">
        <v>467</v>
      </c>
      <c r="Y259" t="s">
        <v>593</v>
      </c>
      <c r="Z259" t="s">
        <v>593</v>
      </c>
      <c r="AA259" t="s">
        <v>440</v>
      </c>
      <c r="AB259" t="s">
        <v>593</v>
      </c>
      <c r="AC259" t="s">
        <v>593</v>
      </c>
      <c r="AD259" t="s">
        <v>593</v>
      </c>
      <c r="AE259" t="s">
        <v>593</v>
      </c>
      <c r="AF259" t="s">
        <v>456</v>
      </c>
      <c r="AG259" t="s">
        <v>593</v>
      </c>
      <c r="AH259" t="s">
        <v>593</v>
      </c>
      <c r="AI259" t="s">
        <v>434</v>
      </c>
      <c r="AJ259" t="s">
        <v>593</v>
      </c>
      <c r="AK259" t="s">
        <v>593</v>
      </c>
      <c r="AL259" t="s">
        <v>593</v>
      </c>
      <c r="AM259" t="s">
        <v>593</v>
      </c>
      <c r="AN259" t="s">
        <v>593</v>
      </c>
      <c r="AO259" t="s">
        <v>593</v>
      </c>
      <c r="AP259" t="s">
        <v>593</v>
      </c>
      <c r="AQ259" t="s">
        <v>441</v>
      </c>
      <c r="AR259" t="s">
        <v>593</v>
      </c>
      <c r="AS259" t="s">
        <v>593</v>
      </c>
      <c r="AT259" t="s">
        <v>409</v>
      </c>
      <c r="AU259" t="s">
        <v>593</v>
      </c>
      <c r="AV259" t="s">
        <v>593</v>
      </c>
      <c r="AW259" t="s">
        <v>593</v>
      </c>
      <c r="AX259" t="s">
        <v>593</v>
      </c>
      <c r="AY259" t="s">
        <v>593</v>
      </c>
      <c r="AZ259" t="s">
        <v>442</v>
      </c>
      <c r="BA259" t="s">
        <v>441</v>
      </c>
      <c r="BB259" t="s">
        <v>593</v>
      </c>
      <c r="BC259" t="s">
        <v>593</v>
      </c>
      <c r="BD259" t="s">
        <v>593</v>
      </c>
      <c r="BE259" t="s">
        <v>593</v>
      </c>
      <c r="BF259" t="s">
        <v>440</v>
      </c>
      <c r="BG259" t="s">
        <v>440</v>
      </c>
      <c r="BH259" t="s">
        <v>448</v>
      </c>
      <c r="BI259" t="s">
        <v>593</v>
      </c>
      <c r="BJ259" t="s">
        <v>424</v>
      </c>
      <c r="BK259" t="s">
        <v>424</v>
      </c>
      <c r="BL259" t="s">
        <v>593</v>
      </c>
      <c r="BM259" t="s">
        <v>593</v>
      </c>
      <c r="BN259" t="s">
        <v>593</v>
      </c>
      <c r="BO259" t="s">
        <v>593</v>
      </c>
      <c r="BP259" t="s">
        <v>436</v>
      </c>
      <c r="BQ259" t="s">
        <v>593</v>
      </c>
      <c r="BR259" t="s">
        <v>593</v>
      </c>
      <c r="BS259" t="s">
        <v>593</v>
      </c>
      <c r="BT259" t="s">
        <v>593</v>
      </c>
      <c r="BU259" t="s">
        <v>593</v>
      </c>
      <c r="BV259" t="s">
        <v>593</v>
      </c>
      <c r="BW259" t="s">
        <v>593</v>
      </c>
      <c r="BX259" t="s">
        <v>424</v>
      </c>
      <c r="BY259" t="s">
        <v>448</v>
      </c>
      <c r="BZ259" t="s">
        <v>593</v>
      </c>
      <c r="CA259" t="s">
        <v>593</v>
      </c>
      <c r="CB259" t="s">
        <v>453</v>
      </c>
      <c r="CC259" t="s">
        <v>593</v>
      </c>
      <c r="CD259" t="s">
        <v>440</v>
      </c>
      <c r="CE259" t="s">
        <v>409</v>
      </c>
      <c r="CF259" t="s">
        <v>593</v>
      </c>
      <c r="CG259" t="s">
        <v>593</v>
      </c>
    </row>
    <row r="260" spans="1:85">
      <c r="A260">
        <v>20010228</v>
      </c>
      <c r="B260" t="s">
        <v>442</v>
      </c>
      <c r="C260" t="s">
        <v>593</v>
      </c>
      <c r="D260" t="s">
        <v>593</v>
      </c>
      <c r="E260" t="s">
        <v>440</v>
      </c>
      <c r="F260" t="s">
        <v>593</v>
      </c>
      <c r="G260" t="s">
        <v>460</v>
      </c>
      <c r="H260" t="s">
        <v>593</v>
      </c>
      <c r="I260" t="s">
        <v>424</v>
      </c>
      <c r="J260" t="s">
        <v>593</v>
      </c>
      <c r="K260" t="s">
        <v>593</v>
      </c>
      <c r="L260" t="s">
        <v>460</v>
      </c>
      <c r="M260" t="s">
        <v>440</v>
      </c>
      <c r="N260" t="s">
        <v>593</v>
      </c>
      <c r="O260" t="s">
        <v>593</v>
      </c>
      <c r="P260" t="s">
        <v>593</v>
      </c>
      <c r="Q260" t="s">
        <v>593</v>
      </c>
      <c r="R260" t="s">
        <v>593</v>
      </c>
      <c r="S260" t="s">
        <v>593</v>
      </c>
      <c r="T260" t="s">
        <v>593</v>
      </c>
      <c r="U260" t="s">
        <v>593</v>
      </c>
      <c r="V260" t="s">
        <v>440</v>
      </c>
      <c r="W260" t="s">
        <v>593</v>
      </c>
      <c r="X260" t="s">
        <v>467</v>
      </c>
      <c r="Y260" t="s">
        <v>593</v>
      </c>
      <c r="Z260" t="s">
        <v>593</v>
      </c>
      <c r="AA260" t="s">
        <v>440</v>
      </c>
      <c r="AB260" t="s">
        <v>593</v>
      </c>
      <c r="AC260" t="s">
        <v>593</v>
      </c>
      <c r="AD260" t="s">
        <v>593</v>
      </c>
      <c r="AE260" t="s">
        <v>593</v>
      </c>
      <c r="AF260" t="s">
        <v>456</v>
      </c>
      <c r="AG260" t="s">
        <v>593</v>
      </c>
      <c r="AH260" t="s">
        <v>593</v>
      </c>
      <c r="AI260" t="s">
        <v>434</v>
      </c>
      <c r="AJ260" t="s">
        <v>593</v>
      </c>
      <c r="AK260" t="s">
        <v>593</v>
      </c>
      <c r="AL260" t="s">
        <v>593</v>
      </c>
      <c r="AM260" t="s">
        <v>593</v>
      </c>
      <c r="AN260" t="s">
        <v>593</v>
      </c>
      <c r="AO260" t="s">
        <v>593</v>
      </c>
      <c r="AP260" t="s">
        <v>593</v>
      </c>
      <c r="AQ260" t="s">
        <v>441</v>
      </c>
      <c r="AR260" t="s">
        <v>593</v>
      </c>
      <c r="AS260" t="s">
        <v>593</v>
      </c>
      <c r="AT260" t="s">
        <v>409</v>
      </c>
      <c r="AU260" t="s">
        <v>593</v>
      </c>
      <c r="AV260" t="s">
        <v>593</v>
      </c>
      <c r="AW260" t="s">
        <v>593</v>
      </c>
      <c r="AX260" t="s">
        <v>593</v>
      </c>
      <c r="AY260" t="s">
        <v>593</v>
      </c>
      <c r="AZ260" t="s">
        <v>442</v>
      </c>
      <c r="BA260" t="s">
        <v>441</v>
      </c>
      <c r="BB260" t="s">
        <v>593</v>
      </c>
      <c r="BC260" t="s">
        <v>593</v>
      </c>
      <c r="BD260" t="s">
        <v>593</v>
      </c>
      <c r="BE260" t="s">
        <v>593</v>
      </c>
      <c r="BF260" t="s">
        <v>440</v>
      </c>
      <c r="BG260" t="s">
        <v>440</v>
      </c>
      <c r="BH260" t="s">
        <v>448</v>
      </c>
      <c r="BI260" t="s">
        <v>593</v>
      </c>
      <c r="BJ260" t="s">
        <v>424</v>
      </c>
      <c r="BK260" t="s">
        <v>424</v>
      </c>
      <c r="BL260" t="s">
        <v>593</v>
      </c>
      <c r="BM260" t="s">
        <v>593</v>
      </c>
      <c r="BN260" t="s">
        <v>593</v>
      </c>
      <c r="BO260" t="s">
        <v>593</v>
      </c>
      <c r="BP260" t="s">
        <v>436</v>
      </c>
      <c r="BQ260" t="s">
        <v>593</v>
      </c>
      <c r="BR260" t="s">
        <v>593</v>
      </c>
      <c r="BS260" t="s">
        <v>593</v>
      </c>
      <c r="BT260" t="s">
        <v>593</v>
      </c>
      <c r="BU260" t="s">
        <v>593</v>
      </c>
      <c r="BV260" t="s">
        <v>593</v>
      </c>
      <c r="BW260" t="s">
        <v>593</v>
      </c>
      <c r="BX260" t="s">
        <v>424</v>
      </c>
      <c r="BY260" t="s">
        <v>448</v>
      </c>
      <c r="BZ260" t="s">
        <v>593</v>
      </c>
      <c r="CA260" t="s">
        <v>593</v>
      </c>
      <c r="CB260" t="s">
        <v>453</v>
      </c>
      <c r="CC260" t="s">
        <v>593</v>
      </c>
      <c r="CD260" t="s">
        <v>440</v>
      </c>
      <c r="CE260" t="s">
        <v>409</v>
      </c>
      <c r="CF260" t="s">
        <v>593</v>
      </c>
      <c r="CG260" t="s">
        <v>593</v>
      </c>
    </row>
    <row r="261" spans="1:85">
      <c r="A261">
        <v>20010330</v>
      </c>
      <c r="B261" t="s">
        <v>442</v>
      </c>
      <c r="C261" t="s">
        <v>593</v>
      </c>
      <c r="D261" t="s">
        <v>593</v>
      </c>
      <c r="E261" t="s">
        <v>440</v>
      </c>
      <c r="F261" t="s">
        <v>593</v>
      </c>
      <c r="G261" t="s">
        <v>460</v>
      </c>
      <c r="H261" t="s">
        <v>593</v>
      </c>
      <c r="I261" t="s">
        <v>424</v>
      </c>
      <c r="J261" t="s">
        <v>593</v>
      </c>
      <c r="K261" t="s">
        <v>467</v>
      </c>
      <c r="L261" t="s">
        <v>460</v>
      </c>
      <c r="M261" t="s">
        <v>440</v>
      </c>
      <c r="N261" t="s">
        <v>593</v>
      </c>
      <c r="O261" t="s">
        <v>593</v>
      </c>
      <c r="P261" t="s">
        <v>593</v>
      </c>
      <c r="Q261" t="s">
        <v>593</v>
      </c>
      <c r="R261" t="s">
        <v>593</v>
      </c>
      <c r="S261" t="s">
        <v>593</v>
      </c>
      <c r="T261" t="s">
        <v>593</v>
      </c>
      <c r="U261" t="s">
        <v>593</v>
      </c>
      <c r="V261" t="s">
        <v>440</v>
      </c>
      <c r="W261" t="s">
        <v>593</v>
      </c>
      <c r="X261" t="s">
        <v>467</v>
      </c>
      <c r="Y261" t="s">
        <v>593</v>
      </c>
      <c r="Z261" t="s">
        <v>593</v>
      </c>
      <c r="AA261" t="s">
        <v>440</v>
      </c>
      <c r="AB261" t="s">
        <v>593</v>
      </c>
      <c r="AC261" t="s">
        <v>593</v>
      </c>
      <c r="AD261" t="s">
        <v>593</v>
      </c>
      <c r="AE261" t="s">
        <v>593</v>
      </c>
      <c r="AF261" t="s">
        <v>456</v>
      </c>
      <c r="AG261" t="s">
        <v>593</v>
      </c>
      <c r="AH261" t="s">
        <v>593</v>
      </c>
      <c r="AI261" t="s">
        <v>434</v>
      </c>
      <c r="AJ261" t="s">
        <v>593</v>
      </c>
      <c r="AK261" t="s">
        <v>593</v>
      </c>
      <c r="AL261" t="s">
        <v>593</v>
      </c>
      <c r="AM261" t="s">
        <v>593</v>
      </c>
      <c r="AN261" t="s">
        <v>593</v>
      </c>
      <c r="AO261" t="s">
        <v>593</v>
      </c>
      <c r="AP261" t="s">
        <v>593</v>
      </c>
      <c r="AQ261" t="s">
        <v>441</v>
      </c>
      <c r="AR261" t="s">
        <v>593</v>
      </c>
      <c r="AS261" t="s">
        <v>593</v>
      </c>
      <c r="AT261" t="s">
        <v>409</v>
      </c>
      <c r="AU261" t="s">
        <v>593</v>
      </c>
      <c r="AV261" t="s">
        <v>593</v>
      </c>
      <c r="AW261" t="s">
        <v>593</v>
      </c>
      <c r="AX261" t="s">
        <v>593</v>
      </c>
      <c r="AY261" t="s">
        <v>593</v>
      </c>
      <c r="AZ261" t="s">
        <v>442</v>
      </c>
      <c r="BA261" t="s">
        <v>441</v>
      </c>
      <c r="BB261" t="s">
        <v>593</v>
      </c>
      <c r="BC261" t="s">
        <v>593</v>
      </c>
      <c r="BD261" t="s">
        <v>593</v>
      </c>
      <c r="BE261" t="s">
        <v>593</v>
      </c>
      <c r="BF261" t="s">
        <v>440</v>
      </c>
      <c r="BG261" t="s">
        <v>440</v>
      </c>
      <c r="BH261" t="s">
        <v>448</v>
      </c>
      <c r="BI261" t="s">
        <v>593</v>
      </c>
      <c r="BJ261" t="s">
        <v>424</v>
      </c>
      <c r="BK261" t="s">
        <v>424</v>
      </c>
      <c r="BL261" t="s">
        <v>593</v>
      </c>
      <c r="BM261" t="s">
        <v>593</v>
      </c>
      <c r="BN261" t="s">
        <v>593</v>
      </c>
      <c r="BO261" t="s">
        <v>593</v>
      </c>
      <c r="BP261" t="s">
        <v>436</v>
      </c>
      <c r="BQ261" t="s">
        <v>593</v>
      </c>
      <c r="BR261" t="s">
        <v>593</v>
      </c>
      <c r="BS261" t="s">
        <v>593</v>
      </c>
      <c r="BT261" t="s">
        <v>593</v>
      </c>
      <c r="BU261" t="s">
        <v>593</v>
      </c>
      <c r="BV261" t="s">
        <v>593</v>
      </c>
      <c r="BW261" t="s">
        <v>593</v>
      </c>
      <c r="BX261" t="s">
        <v>424</v>
      </c>
      <c r="BY261" t="s">
        <v>448</v>
      </c>
      <c r="BZ261" t="s">
        <v>593</v>
      </c>
      <c r="CA261" t="s">
        <v>593</v>
      </c>
      <c r="CB261" t="s">
        <v>453</v>
      </c>
      <c r="CC261" t="s">
        <v>593</v>
      </c>
      <c r="CD261" t="s">
        <v>440</v>
      </c>
      <c r="CE261" t="s">
        <v>409</v>
      </c>
      <c r="CF261" t="s">
        <v>593</v>
      </c>
      <c r="CG261" t="s">
        <v>593</v>
      </c>
    </row>
    <row r="262" spans="1:85">
      <c r="A262">
        <v>20010430</v>
      </c>
      <c r="B262" t="s">
        <v>442</v>
      </c>
      <c r="C262" t="s">
        <v>593</v>
      </c>
      <c r="D262" t="s">
        <v>593</v>
      </c>
      <c r="E262" t="s">
        <v>440</v>
      </c>
      <c r="F262" t="s">
        <v>593</v>
      </c>
      <c r="G262" t="s">
        <v>460</v>
      </c>
      <c r="H262" t="s">
        <v>593</v>
      </c>
      <c r="I262" t="s">
        <v>424</v>
      </c>
      <c r="J262" t="s">
        <v>593</v>
      </c>
      <c r="K262" t="s">
        <v>467</v>
      </c>
      <c r="L262" t="s">
        <v>460</v>
      </c>
      <c r="M262" t="s">
        <v>440</v>
      </c>
      <c r="N262" t="s">
        <v>593</v>
      </c>
      <c r="O262" t="s">
        <v>593</v>
      </c>
      <c r="P262" t="s">
        <v>593</v>
      </c>
      <c r="Q262" t="s">
        <v>593</v>
      </c>
      <c r="R262" t="s">
        <v>593</v>
      </c>
      <c r="S262" t="s">
        <v>593</v>
      </c>
      <c r="T262" t="s">
        <v>593</v>
      </c>
      <c r="U262" t="s">
        <v>593</v>
      </c>
      <c r="V262" t="s">
        <v>440</v>
      </c>
      <c r="W262" t="s">
        <v>593</v>
      </c>
      <c r="X262" t="s">
        <v>467</v>
      </c>
      <c r="Y262" t="s">
        <v>593</v>
      </c>
      <c r="Z262" t="s">
        <v>593</v>
      </c>
      <c r="AA262" t="s">
        <v>440</v>
      </c>
      <c r="AB262" t="s">
        <v>593</v>
      </c>
      <c r="AC262" t="s">
        <v>593</v>
      </c>
      <c r="AD262" t="s">
        <v>593</v>
      </c>
      <c r="AE262" t="s">
        <v>593</v>
      </c>
      <c r="AF262" t="s">
        <v>456</v>
      </c>
      <c r="AG262" t="s">
        <v>593</v>
      </c>
      <c r="AH262" t="s">
        <v>593</v>
      </c>
      <c r="AI262" t="s">
        <v>434</v>
      </c>
      <c r="AJ262" t="s">
        <v>593</v>
      </c>
      <c r="AK262" t="s">
        <v>593</v>
      </c>
      <c r="AL262" t="s">
        <v>593</v>
      </c>
      <c r="AM262" t="s">
        <v>593</v>
      </c>
      <c r="AN262" t="s">
        <v>593</v>
      </c>
      <c r="AO262" t="s">
        <v>593</v>
      </c>
      <c r="AP262" t="s">
        <v>593</v>
      </c>
      <c r="AQ262" t="s">
        <v>441</v>
      </c>
      <c r="AR262" t="s">
        <v>593</v>
      </c>
      <c r="AS262" t="s">
        <v>593</v>
      </c>
      <c r="AT262" t="s">
        <v>409</v>
      </c>
      <c r="AU262" t="s">
        <v>593</v>
      </c>
      <c r="AV262" t="s">
        <v>593</v>
      </c>
      <c r="AW262" t="s">
        <v>593</v>
      </c>
      <c r="AX262" t="s">
        <v>593</v>
      </c>
      <c r="AY262" t="s">
        <v>593</v>
      </c>
      <c r="AZ262" t="s">
        <v>442</v>
      </c>
      <c r="BA262" t="s">
        <v>441</v>
      </c>
      <c r="BB262" t="s">
        <v>593</v>
      </c>
      <c r="BC262" t="s">
        <v>593</v>
      </c>
      <c r="BD262" t="s">
        <v>593</v>
      </c>
      <c r="BE262" t="s">
        <v>593</v>
      </c>
      <c r="BF262" t="s">
        <v>440</v>
      </c>
      <c r="BG262" t="s">
        <v>440</v>
      </c>
      <c r="BH262" t="s">
        <v>448</v>
      </c>
      <c r="BI262" t="s">
        <v>593</v>
      </c>
      <c r="BJ262" t="s">
        <v>424</v>
      </c>
      <c r="BK262" t="s">
        <v>424</v>
      </c>
      <c r="BL262" t="s">
        <v>593</v>
      </c>
      <c r="BM262" t="s">
        <v>593</v>
      </c>
      <c r="BN262" t="s">
        <v>593</v>
      </c>
      <c r="BO262" t="s">
        <v>593</v>
      </c>
      <c r="BP262" t="s">
        <v>436</v>
      </c>
      <c r="BQ262" t="s">
        <v>593</v>
      </c>
      <c r="BR262" t="s">
        <v>593</v>
      </c>
      <c r="BS262" t="s">
        <v>593</v>
      </c>
      <c r="BT262" t="s">
        <v>593</v>
      </c>
      <c r="BU262" t="s">
        <v>593</v>
      </c>
      <c r="BV262" t="s">
        <v>593</v>
      </c>
      <c r="BW262" t="s">
        <v>593</v>
      </c>
      <c r="BX262" t="s">
        <v>424</v>
      </c>
      <c r="BY262" t="s">
        <v>448</v>
      </c>
      <c r="BZ262" t="s">
        <v>434</v>
      </c>
      <c r="CA262" t="s">
        <v>593</v>
      </c>
      <c r="CB262" t="s">
        <v>453</v>
      </c>
      <c r="CC262" t="s">
        <v>593</v>
      </c>
      <c r="CD262" t="s">
        <v>440</v>
      </c>
      <c r="CE262" t="s">
        <v>409</v>
      </c>
      <c r="CF262" t="s">
        <v>593</v>
      </c>
      <c r="CG262" t="s">
        <v>593</v>
      </c>
    </row>
    <row r="263" spans="1:85">
      <c r="A263">
        <v>20010531</v>
      </c>
      <c r="B263" t="s">
        <v>442</v>
      </c>
      <c r="C263" t="s">
        <v>593</v>
      </c>
      <c r="D263" t="s">
        <v>593</v>
      </c>
      <c r="E263" t="s">
        <v>440</v>
      </c>
      <c r="F263" t="s">
        <v>593</v>
      </c>
      <c r="G263" t="s">
        <v>460</v>
      </c>
      <c r="H263" t="s">
        <v>593</v>
      </c>
      <c r="I263" t="s">
        <v>424</v>
      </c>
      <c r="J263" t="s">
        <v>593</v>
      </c>
      <c r="K263" t="s">
        <v>467</v>
      </c>
      <c r="L263" t="s">
        <v>460</v>
      </c>
      <c r="M263" t="s">
        <v>440</v>
      </c>
      <c r="N263" t="s">
        <v>593</v>
      </c>
      <c r="O263" t="s">
        <v>593</v>
      </c>
      <c r="P263" t="s">
        <v>593</v>
      </c>
      <c r="Q263" t="s">
        <v>593</v>
      </c>
      <c r="R263" t="s">
        <v>593</v>
      </c>
      <c r="S263" t="s">
        <v>593</v>
      </c>
      <c r="T263" t="s">
        <v>593</v>
      </c>
      <c r="U263" t="s">
        <v>593</v>
      </c>
      <c r="V263" t="s">
        <v>440</v>
      </c>
      <c r="W263" t="s">
        <v>593</v>
      </c>
      <c r="X263" t="s">
        <v>467</v>
      </c>
      <c r="Y263" t="s">
        <v>593</v>
      </c>
      <c r="Z263" t="s">
        <v>593</v>
      </c>
      <c r="AA263" t="s">
        <v>440</v>
      </c>
      <c r="AB263" t="s">
        <v>593</v>
      </c>
      <c r="AC263" t="s">
        <v>593</v>
      </c>
      <c r="AD263" t="s">
        <v>593</v>
      </c>
      <c r="AE263" t="s">
        <v>593</v>
      </c>
      <c r="AF263" t="s">
        <v>456</v>
      </c>
      <c r="AG263" t="s">
        <v>593</v>
      </c>
      <c r="AH263" t="s">
        <v>593</v>
      </c>
      <c r="AI263" t="s">
        <v>434</v>
      </c>
      <c r="AJ263" t="s">
        <v>593</v>
      </c>
      <c r="AK263" t="s">
        <v>593</v>
      </c>
      <c r="AL263" t="s">
        <v>593</v>
      </c>
      <c r="AM263" t="s">
        <v>593</v>
      </c>
      <c r="AN263" t="s">
        <v>593</v>
      </c>
      <c r="AO263" t="s">
        <v>593</v>
      </c>
      <c r="AP263" t="s">
        <v>593</v>
      </c>
      <c r="AQ263" t="s">
        <v>441</v>
      </c>
      <c r="AR263" t="s">
        <v>593</v>
      </c>
      <c r="AS263" t="s">
        <v>593</v>
      </c>
      <c r="AT263" t="s">
        <v>409</v>
      </c>
      <c r="AU263" t="s">
        <v>593</v>
      </c>
      <c r="AV263" t="s">
        <v>593</v>
      </c>
      <c r="AW263" t="s">
        <v>593</v>
      </c>
      <c r="AX263" t="s">
        <v>593</v>
      </c>
      <c r="AY263" t="s">
        <v>593</v>
      </c>
      <c r="AZ263" t="s">
        <v>442</v>
      </c>
      <c r="BA263" t="s">
        <v>441</v>
      </c>
      <c r="BB263" t="s">
        <v>593</v>
      </c>
      <c r="BC263" t="s">
        <v>593</v>
      </c>
      <c r="BD263" t="s">
        <v>593</v>
      </c>
      <c r="BE263" t="s">
        <v>593</v>
      </c>
      <c r="BF263" t="s">
        <v>440</v>
      </c>
      <c r="BG263" t="s">
        <v>440</v>
      </c>
      <c r="BH263" t="s">
        <v>448</v>
      </c>
      <c r="BI263" t="s">
        <v>593</v>
      </c>
      <c r="BJ263" t="s">
        <v>424</v>
      </c>
      <c r="BK263" t="s">
        <v>424</v>
      </c>
      <c r="BL263" t="s">
        <v>593</v>
      </c>
      <c r="BM263" t="s">
        <v>593</v>
      </c>
      <c r="BN263" t="s">
        <v>593</v>
      </c>
      <c r="BO263" t="s">
        <v>593</v>
      </c>
      <c r="BP263" t="s">
        <v>436</v>
      </c>
      <c r="BQ263" t="s">
        <v>593</v>
      </c>
      <c r="BR263" t="s">
        <v>593</v>
      </c>
      <c r="BS263" t="s">
        <v>593</v>
      </c>
      <c r="BT263" t="s">
        <v>593</v>
      </c>
      <c r="BU263" t="s">
        <v>593</v>
      </c>
      <c r="BV263" t="s">
        <v>593</v>
      </c>
      <c r="BW263" t="s">
        <v>593</v>
      </c>
      <c r="BX263" t="s">
        <v>424</v>
      </c>
      <c r="BY263" t="s">
        <v>448</v>
      </c>
      <c r="BZ263" t="s">
        <v>434</v>
      </c>
      <c r="CA263" t="s">
        <v>593</v>
      </c>
      <c r="CB263" t="s">
        <v>453</v>
      </c>
      <c r="CC263" t="s">
        <v>593</v>
      </c>
      <c r="CD263" t="s">
        <v>440</v>
      </c>
      <c r="CE263" t="s">
        <v>409</v>
      </c>
      <c r="CF263" t="s">
        <v>593</v>
      </c>
      <c r="CG263" t="s">
        <v>593</v>
      </c>
    </row>
    <row r="264" spans="1:85">
      <c r="A264">
        <v>20010629</v>
      </c>
      <c r="B264" t="s">
        <v>442</v>
      </c>
      <c r="C264" t="s">
        <v>593</v>
      </c>
      <c r="D264" t="s">
        <v>593</v>
      </c>
      <c r="E264" t="s">
        <v>440</v>
      </c>
      <c r="F264" t="s">
        <v>593</v>
      </c>
      <c r="G264" t="s">
        <v>460</v>
      </c>
      <c r="H264" t="s">
        <v>593</v>
      </c>
      <c r="I264" t="s">
        <v>424</v>
      </c>
      <c r="J264" t="s">
        <v>593</v>
      </c>
      <c r="K264" t="s">
        <v>467</v>
      </c>
      <c r="L264" t="s">
        <v>460</v>
      </c>
      <c r="M264" t="s">
        <v>440</v>
      </c>
      <c r="N264" t="s">
        <v>593</v>
      </c>
      <c r="O264" t="s">
        <v>593</v>
      </c>
      <c r="P264" t="s">
        <v>593</v>
      </c>
      <c r="Q264" t="s">
        <v>593</v>
      </c>
      <c r="R264" t="s">
        <v>593</v>
      </c>
      <c r="S264" t="s">
        <v>593</v>
      </c>
      <c r="T264" t="s">
        <v>593</v>
      </c>
      <c r="U264" t="s">
        <v>593</v>
      </c>
      <c r="V264" t="s">
        <v>440</v>
      </c>
      <c r="W264" t="s">
        <v>593</v>
      </c>
      <c r="X264" t="s">
        <v>467</v>
      </c>
      <c r="Y264" t="s">
        <v>593</v>
      </c>
      <c r="Z264" t="s">
        <v>593</v>
      </c>
      <c r="AA264" t="s">
        <v>440</v>
      </c>
      <c r="AB264" t="s">
        <v>593</v>
      </c>
      <c r="AC264" t="s">
        <v>593</v>
      </c>
      <c r="AD264" t="s">
        <v>593</v>
      </c>
      <c r="AE264" t="s">
        <v>593</v>
      </c>
      <c r="AF264" t="s">
        <v>456</v>
      </c>
      <c r="AG264" t="s">
        <v>593</v>
      </c>
      <c r="AH264" t="s">
        <v>593</v>
      </c>
      <c r="AI264" t="s">
        <v>434</v>
      </c>
      <c r="AJ264" t="s">
        <v>593</v>
      </c>
      <c r="AK264" t="s">
        <v>593</v>
      </c>
      <c r="AL264" t="s">
        <v>593</v>
      </c>
      <c r="AM264" t="s">
        <v>593</v>
      </c>
      <c r="AN264" t="s">
        <v>593</v>
      </c>
      <c r="AO264" t="s">
        <v>593</v>
      </c>
      <c r="AP264" t="s">
        <v>593</v>
      </c>
      <c r="AQ264" t="s">
        <v>441</v>
      </c>
      <c r="AR264" t="s">
        <v>593</v>
      </c>
      <c r="AS264" t="s">
        <v>593</v>
      </c>
      <c r="AT264" t="s">
        <v>409</v>
      </c>
      <c r="AU264" t="s">
        <v>593</v>
      </c>
      <c r="AV264" t="s">
        <v>593</v>
      </c>
      <c r="AW264" t="s">
        <v>593</v>
      </c>
      <c r="AX264" t="s">
        <v>593</v>
      </c>
      <c r="AY264" t="s">
        <v>593</v>
      </c>
      <c r="AZ264" t="s">
        <v>442</v>
      </c>
      <c r="BA264" t="s">
        <v>441</v>
      </c>
      <c r="BB264" t="s">
        <v>593</v>
      </c>
      <c r="BC264" t="s">
        <v>593</v>
      </c>
      <c r="BD264" t="s">
        <v>593</v>
      </c>
      <c r="BE264" t="s">
        <v>593</v>
      </c>
      <c r="BF264" t="s">
        <v>440</v>
      </c>
      <c r="BG264" t="s">
        <v>440</v>
      </c>
      <c r="BH264" t="s">
        <v>448</v>
      </c>
      <c r="BI264" t="s">
        <v>593</v>
      </c>
      <c r="BJ264" t="s">
        <v>424</v>
      </c>
      <c r="BK264" t="s">
        <v>424</v>
      </c>
      <c r="BL264" t="s">
        <v>593</v>
      </c>
      <c r="BM264" t="s">
        <v>593</v>
      </c>
      <c r="BN264" t="s">
        <v>593</v>
      </c>
      <c r="BO264" t="s">
        <v>593</v>
      </c>
      <c r="BP264" t="s">
        <v>436</v>
      </c>
      <c r="BQ264" t="s">
        <v>593</v>
      </c>
      <c r="BR264" t="s">
        <v>593</v>
      </c>
      <c r="BS264" t="s">
        <v>593</v>
      </c>
      <c r="BT264" t="s">
        <v>593</v>
      </c>
      <c r="BU264" t="s">
        <v>593</v>
      </c>
      <c r="BV264" t="s">
        <v>593</v>
      </c>
      <c r="BW264" t="s">
        <v>593</v>
      </c>
      <c r="BX264" t="s">
        <v>424</v>
      </c>
      <c r="BY264" t="s">
        <v>448</v>
      </c>
      <c r="BZ264" t="s">
        <v>434</v>
      </c>
      <c r="CA264" t="s">
        <v>593</v>
      </c>
      <c r="CB264" t="s">
        <v>453</v>
      </c>
      <c r="CC264" t="s">
        <v>593</v>
      </c>
      <c r="CD264" t="s">
        <v>440</v>
      </c>
      <c r="CE264" t="s">
        <v>409</v>
      </c>
      <c r="CF264" t="s">
        <v>593</v>
      </c>
      <c r="CG264" t="s">
        <v>593</v>
      </c>
    </row>
    <row r="265" spans="1:85">
      <c r="A265">
        <v>20010731</v>
      </c>
      <c r="B265" t="s">
        <v>442</v>
      </c>
      <c r="C265" t="s">
        <v>593</v>
      </c>
      <c r="D265" t="s">
        <v>593</v>
      </c>
      <c r="E265" t="s">
        <v>440</v>
      </c>
      <c r="F265" t="s">
        <v>593</v>
      </c>
      <c r="G265" t="s">
        <v>460</v>
      </c>
      <c r="H265" t="s">
        <v>593</v>
      </c>
      <c r="I265" t="s">
        <v>424</v>
      </c>
      <c r="J265" t="s">
        <v>593</v>
      </c>
      <c r="K265" t="s">
        <v>467</v>
      </c>
      <c r="L265" t="s">
        <v>460</v>
      </c>
      <c r="M265" t="s">
        <v>440</v>
      </c>
      <c r="N265" t="s">
        <v>593</v>
      </c>
      <c r="O265" t="s">
        <v>593</v>
      </c>
      <c r="P265" t="s">
        <v>593</v>
      </c>
      <c r="Q265" t="s">
        <v>593</v>
      </c>
      <c r="R265" t="s">
        <v>593</v>
      </c>
      <c r="S265" t="s">
        <v>593</v>
      </c>
      <c r="T265" t="s">
        <v>593</v>
      </c>
      <c r="U265" t="s">
        <v>593</v>
      </c>
      <c r="V265" t="s">
        <v>440</v>
      </c>
      <c r="W265" t="s">
        <v>593</v>
      </c>
      <c r="X265" t="s">
        <v>467</v>
      </c>
      <c r="Y265" t="s">
        <v>593</v>
      </c>
      <c r="Z265" t="s">
        <v>593</v>
      </c>
      <c r="AA265" t="s">
        <v>440</v>
      </c>
      <c r="AB265" t="s">
        <v>593</v>
      </c>
      <c r="AC265" t="s">
        <v>593</v>
      </c>
      <c r="AD265" t="s">
        <v>593</v>
      </c>
      <c r="AE265" t="s">
        <v>593</v>
      </c>
      <c r="AF265" t="s">
        <v>456</v>
      </c>
      <c r="AG265" t="s">
        <v>593</v>
      </c>
      <c r="AH265" t="s">
        <v>593</v>
      </c>
      <c r="AI265" t="s">
        <v>434</v>
      </c>
      <c r="AJ265" t="s">
        <v>593</v>
      </c>
      <c r="AK265" t="s">
        <v>593</v>
      </c>
      <c r="AL265" t="s">
        <v>593</v>
      </c>
      <c r="AM265" t="s">
        <v>593</v>
      </c>
      <c r="AN265" t="s">
        <v>593</v>
      </c>
      <c r="AO265" t="s">
        <v>593</v>
      </c>
      <c r="AP265" t="s">
        <v>593</v>
      </c>
      <c r="AQ265" t="s">
        <v>441</v>
      </c>
      <c r="AR265" t="s">
        <v>593</v>
      </c>
      <c r="AS265" t="s">
        <v>593</v>
      </c>
      <c r="AT265" t="s">
        <v>434</v>
      </c>
      <c r="AU265" t="s">
        <v>593</v>
      </c>
      <c r="AV265" t="s">
        <v>593</v>
      </c>
      <c r="AW265" t="s">
        <v>593</v>
      </c>
      <c r="AX265" t="s">
        <v>593</v>
      </c>
      <c r="AY265" t="s">
        <v>593</v>
      </c>
      <c r="AZ265" t="s">
        <v>442</v>
      </c>
      <c r="BA265" t="s">
        <v>441</v>
      </c>
      <c r="BB265" t="s">
        <v>593</v>
      </c>
      <c r="BC265" t="s">
        <v>593</v>
      </c>
      <c r="BD265" t="s">
        <v>593</v>
      </c>
      <c r="BE265" t="s">
        <v>593</v>
      </c>
      <c r="BF265" t="s">
        <v>440</v>
      </c>
      <c r="BG265" t="s">
        <v>440</v>
      </c>
      <c r="BH265" t="s">
        <v>448</v>
      </c>
      <c r="BI265" t="s">
        <v>593</v>
      </c>
      <c r="BJ265" t="s">
        <v>424</v>
      </c>
      <c r="BK265" t="s">
        <v>424</v>
      </c>
      <c r="BL265" t="s">
        <v>593</v>
      </c>
      <c r="BM265" t="s">
        <v>593</v>
      </c>
      <c r="BN265" t="s">
        <v>593</v>
      </c>
      <c r="BO265" t="s">
        <v>593</v>
      </c>
      <c r="BP265" t="s">
        <v>436</v>
      </c>
      <c r="BQ265" t="s">
        <v>593</v>
      </c>
      <c r="BR265" t="s">
        <v>593</v>
      </c>
      <c r="BS265" t="s">
        <v>593</v>
      </c>
      <c r="BT265" t="s">
        <v>593</v>
      </c>
      <c r="BU265" t="s">
        <v>593</v>
      </c>
      <c r="BV265" t="s">
        <v>593</v>
      </c>
      <c r="BW265" t="s">
        <v>593</v>
      </c>
      <c r="BX265" t="s">
        <v>424</v>
      </c>
      <c r="BY265" t="s">
        <v>448</v>
      </c>
      <c r="BZ265" t="s">
        <v>434</v>
      </c>
      <c r="CA265" t="s">
        <v>593</v>
      </c>
      <c r="CB265" t="s">
        <v>453</v>
      </c>
      <c r="CC265" t="s">
        <v>593</v>
      </c>
      <c r="CD265" t="s">
        <v>440</v>
      </c>
      <c r="CE265" t="s">
        <v>409</v>
      </c>
      <c r="CF265" t="s">
        <v>593</v>
      </c>
      <c r="CG265" t="s">
        <v>593</v>
      </c>
    </row>
    <row r="266" spans="1:85">
      <c r="A266">
        <v>20010831</v>
      </c>
      <c r="B266" t="s">
        <v>442</v>
      </c>
      <c r="C266" t="s">
        <v>593</v>
      </c>
      <c r="D266" t="s">
        <v>593</v>
      </c>
      <c r="E266" t="s">
        <v>440</v>
      </c>
      <c r="F266" t="s">
        <v>593</v>
      </c>
      <c r="G266" t="s">
        <v>460</v>
      </c>
      <c r="H266" t="s">
        <v>593</v>
      </c>
      <c r="I266" t="s">
        <v>424</v>
      </c>
      <c r="J266" t="s">
        <v>593</v>
      </c>
      <c r="K266" t="s">
        <v>467</v>
      </c>
      <c r="L266" t="s">
        <v>460</v>
      </c>
      <c r="M266" t="s">
        <v>440</v>
      </c>
      <c r="N266" t="s">
        <v>593</v>
      </c>
      <c r="O266" t="s">
        <v>593</v>
      </c>
      <c r="P266" t="s">
        <v>593</v>
      </c>
      <c r="Q266" t="s">
        <v>593</v>
      </c>
      <c r="R266" t="s">
        <v>593</v>
      </c>
      <c r="S266" t="s">
        <v>593</v>
      </c>
      <c r="T266" t="s">
        <v>593</v>
      </c>
      <c r="U266" t="s">
        <v>593</v>
      </c>
      <c r="V266" t="s">
        <v>440</v>
      </c>
      <c r="W266" t="s">
        <v>593</v>
      </c>
      <c r="X266" t="s">
        <v>467</v>
      </c>
      <c r="Y266" t="s">
        <v>593</v>
      </c>
      <c r="Z266" t="s">
        <v>593</v>
      </c>
      <c r="AA266" t="s">
        <v>440</v>
      </c>
      <c r="AB266" t="s">
        <v>593</v>
      </c>
      <c r="AC266" t="s">
        <v>593</v>
      </c>
      <c r="AD266" t="s">
        <v>593</v>
      </c>
      <c r="AE266" t="s">
        <v>593</v>
      </c>
      <c r="AF266" t="s">
        <v>456</v>
      </c>
      <c r="AG266" t="s">
        <v>593</v>
      </c>
      <c r="AH266" t="s">
        <v>593</v>
      </c>
      <c r="AI266" t="s">
        <v>434</v>
      </c>
      <c r="AJ266" t="s">
        <v>593</v>
      </c>
      <c r="AK266" t="s">
        <v>593</v>
      </c>
      <c r="AL266" t="s">
        <v>593</v>
      </c>
      <c r="AM266" t="s">
        <v>593</v>
      </c>
      <c r="AN266" t="s">
        <v>593</v>
      </c>
      <c r="AO266" t="s">
        <v>593</v>
      </c>
      <c r="AP266" t="s">
        <v>593</v>
      </c>
      <c r="AQ266" t="s">
        <v>441</v>
      </c>
      <c r="AR266" t="s">
        <v>593</v>
      </c>
      <c r="AS266" t="s">
        <v>593</v>
      </c>
      <c r="AT266" t="s">
        <v>434</v>
      </c>
      <c r="AU266" t="s">
        <v>593</v>
      </c>
      <c r="AV266" t="s">
        <v>593</v>
      </c>
      <c r="AW266" t="s">
        <v>593</v>
      </c>
      <c r="AX266" t="s">
        <v>593</v>
      </c>
      <c r="AY266" t="s">
        <v>593</v>
      </c>
      <c r="AZ266" t="s">
        <v>442</v>
      </c>
      <c r="BA266" t="s">
        <v>441</v>
      </c>
      <c r="BB266" t="s">
        <v>593</v>
      </c>
      <c r="BC266" t="s">
        <v>593</v>
      </c>
      <c r="BD266" t="s">
        <v>593</v>
      </c>
      <c r="BE266" t="s">
        <v>593</v>
      </c>
      <c r="BF266" t="s">
        <v>440</v>
      </c>
      <c r="BG266" t="s">
        <v>440</v>
      </c>
      <c r="BH266" t="s">
        <v>448</v>
      </c>
      <c r="BI266" t="s">
        <v>593</v>
      </c>
      <c r="BJ266" t="s">
        <v>424</v>
      </c>
      <c r="BK266" t="s">
        <v>424</v>
      </c>
      <c r="BL266" t="s">
        <v>593</v>
      </c>
      <c r="BM266" t="s">
        <v>593</v>
      </c>
      <c r="BN266" t="s">
        <v>593</v>
      </c>
      <c r="BO266" t="s">
        <v>593</v>
      </c>
      <c r="BP266" t="s">
        <v>436</v>
      </c>
      <c r="BQ266" t="s">
        <v>593</v>
      </c>
      <c r="BR266" t="s">
        <v>593</v>
      </c>
      <c r="BS266" t="s">
        <v>593</v>
      </c>
      <c r="BT266" t="s">
        <v>593</v>
      </c>
      <c r="BU266" t="s">
        <v>593</v>
      </c>
      <c r="BV266" t="s">
        <v>593</v>
      </c>
      <c r="BW266" t="s">
        <v>593</v>
      </c>
      <c r="BX266" t="s">
        <v>424</v>
      </c>
      <c r="BY266" t="s">
        <v>448</v>
      </c>
      <c r="BZ266" t="s">
        <v>434</v>
      </c>
      <c r="CA266" t="s">
        <v>593</v>
      </c>
      <c r="CB266" t="s">
        <v>453</v>
      </c>
      <c r="CC266" t="s">
        <v>593</v>
      </c>
      <c r="CD266" t="s">
        <v>440</v>
      </c>
      <c r="CE266" t="s">
        <v>409</v>
      </c>
      <c r="CF266" t="s">
        <v>593</v>
      </c>
      <c r="CG266" t="s">
        <v>593</v>
      </c>
    </row>
    <row r="267" spans="1:85">
      <c r="A267">
        <v>20010928</v>
      </c>
      <c r="B267" t="s">
        <v>442</v>
      </c>
      <c r="C267" t="s">
        <v>593</v>
      </c>
      <c r="D267" t="s">
        <v>593</v>
      </c>
      <c r="E267" t="s">
        <v>440</v>
      </c>
      <c r="F267" t="s">
        <v>593</v>
      </c>
      <c r="G267" t="s">
        <v>460</v>
      </c>
      <c r="H267" t="s">
        <v>593</v>
      </c>
      <c r="I267" t="s">
        <v>424</v>
      </c>
      <c r="J267" t="s">
        <v>593</v>
      </c>
      <c r="K267" t="s">
        <v>467</v>
      </c>
      <c r="L267" t="s">
        <v>460</v>
      </c>
      <c r="M267" t="s">
        <v>440</v>
      </c>
      <c r="N267" t="s">
        <v>593</v>
      </c>
      <c r="O267" t="s">
        <v>593</v>
      </c>
      <c r="P267" t="s">
        <v>593</v>
      </c>
      <c r="Q267" t="s">
        <v>593</v>
      </c>
      <c r="R267" t="s">
        <v>593</v>
      </c>
      <c r="S267" t="s">
        <v>593</v>
      </c>
      <c r="T267" t="s">
        <v>593</v>
      </c>
      <c r="U267" t="s">
        <v>593</v>
      </c>
      <c r="V267" t="s">
        <v>440</v>
      </c>
      <c r="W267" t="s">
        <v>593</v>
      </c>
      <c r="X267" t="s">
        <v>467</v>
      </c>
      <c r="Y267" t="s">
        <v>593</v>
      </c>
      <c r="Z267" t="s">
        <v>593</v>
      </c>
      <c r="AA267" t="s">
        <v>440</v>
      </c>
      <c r="AB267" t="s">
        <v>593</v>
      </c>
      <c r="AC267" t="s">
        <v>593</v>
      </c>
      <c r="AD267" t="s">
        <v>593</v>
      </c>
      <c r="AE267" t="s">
        <v>593</v>
      </c>
      <c r="AF267" t="s">
        <v>456</v>
      </c>
      <c r="AG267" t="s">
        <v>593</v>
      </c>
      <c r="AH267" t="s">
        <v>593</v>
      </c>
      <c r="AI267" t="s">
        <v>434</v>
      </c>
      <c r="AJ267" t="s">
        <v>593</v>
      </c>
      <c r="AK267" t="s">
        <v>593</v>
      </c>
      <c r="AL267" t="s">
        <v>593</v>
      </c>
      <c r="AM267" t="s">
        <v>593</v>
      </c>
      <c r="AN267" t="s">
        <v>593</v>
      </c>
      <c r="AO267" t="s">
        <v>593</v>
      </c>
      <c r="AP267" t="s">
        <v>593</v>
      </c>
      <c r="AQ267" t="s">
        <v>441</v>
      </c>
      <c r="AR267" t="s">
        <v>593</v>
      </c>
      <c r="AS267" t="s">
        <v>593</v>
      </c>
      <c r="AT267" t="s">
        <v>434</v>
      </c>
      <c r="AU267" t="s">
        <v>593</v>
      </c>
      <c r="AV267" t="s">
        <v>593</v>
      </c>
      <c r="AW267" t="s">
        <v>593</v>
      </c>
      <c r="AX267" t="s">
        <v>593</v>
      </c>
      <c r="AY267" t="s">
        <v>593</v>
      </c>
      <c r="AZ267" t="s">
        <v>442</v>
      </c>
      <c r="BA267" t="s">
        <v>441</v>
      </c>
      <c r="BB267" t="s">
        <v>593</v>
      </c>
      <c r="BC267" t="s">
        <v>593</v>
      </c>
      <c r="BD267" t="s">
        <v>593</v>
      </c>
      <c r="BE267" t="s">
        <v>593</v>
      </c>
      <c r="BF267" t="s">
        <v>440</v>
      </c>
      <c r="BG267" t="s">
        <v>440</v>
      </c>
      <c r="BH267" t="s">
        <v>448</v>
      </c>
      <c r="BI267" t="s">
        <v>593</v>
      </c>
      <c r="BJ267" t="s">
        <v>424</v>
      </c>
      <c r="BK267" t="s">
        <v>424</v>
      </c>
      <c r="BL267" t="s">
        <v>593</v>
      </c>
      <c r="BM267" t="s">
        <v>593</v>
      </c>
      <c r="BN267" t="s">
        <v>593</v>
      </c>
      <c r="BO267" t="s">
        <v>593</v>
      </c>
      <c r="BP267" t="s">
        <v>436</v>
      </c>
      <c r="BQ267" t="s">
        <v>593</v>
      </c>
      <c r="BR267" t="s">
        <v>593</v>
      </c>
      <c r="BS267" t="s">
        <v>593</v>
      </c>
      <c r="BT267" t="s">
        <v>593</v>
      </c>
      <c r="BU267" t="s">
        <v>593</v>
      </c>
      <c r="BV267" t="s">
        <v>593</v>
      </c>
      <c r="BW267" t="s">
        <v>593</v>
      </c>
      <c r="BX267" t="s">
        <v>424</v>
      </c>
      <c r="BY267" t="s">
        <v>448</v>
      </c>
      <c r="BZ267" t="s">
        <v>434</v>
      </c>
      <c r="CA267" t="s">
        <v>593</v>
      </c>
      <c r="CB267" t="s">
        <v>453</v>
      </c>
      <c r="CC267" t="s">
        <v>593</v>
      </c>
      <c r="CD267" t="s">
        <v>440</v>
      </c>
      <c r="CE267" t="s">
        <v>409</v>
      </c>
      <c r="CF267" t="s">
        <v>593</v>
      </c>
      <c r="CG267" t="s">
        <v>593</v>
      </c>
    </row>
    <row r="268" spans="1:85">
      <c r="A268">
        <v>20011031</v>
      </c>
      <c r="B268" t="s">
        <v>442</v>
      </c>
      <c r="C268" t="s">
        <v>593</v>
      </c>
      <c r="D268" t="s">
        <v>593</v>
      </c>
      <c r="E268" t="s">
        <v>440</v>
      </c>
      <c r="F268" t="s">
        <v>593</v>
      </c>
      <c r="G268" t="s">
        <v>460</v>
      </c>
      <c r="H268" t="s">
        <v>593</v>
      </c>
      <c r="I268" t="s">
        <v>424</v>
      </c>
      <c r="J268" t="s">
        <v>593</v>
      </c>
      <c r="K268" t="s">
        <v>467</v>
      </c>
      <c r="L268" t="s">
        <v>460</v>
      </c>
      <c r="M268" t="s">
        <v>440</v>
      </c>
      <c r="N268" t="s">
        <v>593</v>
      </c>
      <c r="O268" t="s">
        <v>593</v>
      </c>
      <c r="P268" t="s">
        <v>593</v>
      </c>
      <c r="Q268" t="s">
        <v>593</v>
      </c>
      <c r="R268" t="s">
        <v>593</v>
      </c>
      <c r="S268" t="s">
        <v>593</v>
      </c>
      <c r="T268" t="s">
        <v>593</v>
      </c>
      <c r="U268" t="s">
        <v>593</v>
      </c>
      <c r="V268" t="s">
        <v>440</v>
      </c>
      <c r="W268" t="s">
        <v>593</v>
      </c>
      <c r="X268" t="s">
        <v>467</v>
      </c>
      <c r="Y268" t="s">
        <v>593</v>
      </c>
      <c r="Z268" t="s">
        <v>593</v>
      </c>
      <c r="AA268" t="s">
        <v>440</v>
      </c>
      <c r="AB268" t="s">
        <v>593</v>
      </c>
      <c r="AC268" t="s">
        <v>593</v>
      </c>
      <c r="AD268" t="s">
        <v>593</v>
      </c>
      <c r="AE268" t="s">
        <v>593</v>
      </c>
      <c r="AF268" t="s">
        <v>456</v>
      </c>
      <c r="AG268" t="s">
        <v>593</v>
      </c>
      <c r="AH268" t="s">
        <v>593</v>
      </c>
      <c r="AI268" t="s">
        <v>434</v>
      </c>
      <c r="AJ268" t="s">
        <v>593</v>
      </c>
      <c r="AK268" t="s">
        <v>593</v>
      </c>
      <c r="AL268" t="s">
        <v>593</v>
      </c>
      <c r="AM268" t="s">
        <v>593</v>
      </c>
      <c r="AN268" t="s">
        <v>593</v>
      </c>
      <c r="AO268" t="s">
        <v>593</v>
      </c>
      <c r="AP268" t="s">
        <v>593</v>
      </c>
      <c r="AQ268" t="s">
        <v>441</v>
      </c>
      <c r="AR268" t="s">
        <v>593</v>
      </c>
      <c r="AS268" t="s">
        <v>593</v>
      </c>
      <c r="AT268" t="s">
        <v>434</v>
      </c>
      <c r="AU268" t="s">
        <v>593</v>
      </c>
      <c r="AV268" t="s">
        <v>593</v>
      </c>
      <c r="AW268" t="s">
        <v>593</v>
      </c>
      <c r="AX268" t="s">
        <v>593</v>
      </c>
      <c r="AY268" t="s">
        <v>593</v>
      </c>
      <c r="AZ268" t="s">
        <v>442</v>
      </c>
      <c r="BA268" t="s">
        <v>441</v>
      </c>
      <c r="BB268" t="s">
        <v>431</v>
      </c>
      <c r="BC268" t="s">
        <v>593</v>
      </c>
      <c r="BD268" t="s">
        <v>593</v>
      </c>
      <c r="BE268" t="s">
        <v>593</v>
      </c>
      <c r="BF268" t="s">
        <v>440</v>
      </c>
      <c r="BG268" t="s">
        <v>440</v>
      </c>
      <c r="BH268" t="s">
        <v>448</v>
      </c>
      <c r="BI268" t="s">
        <v>593</v>
      </c>
      <c r="BJ268" t="s">
        <v>424</v>
      </c>
      <c r="BK268" t="s">
        <v>424</v>
      </c>
      <c r="BL268" t="s">
        <v>593</v>
      </c>
      <c r="BM268" t="s">
        <v>593</v>
      </c>
      <c r="BN268" t="s">
        <v>593</v>
      </c>
      <c r="BO268" t="s">
        <v>593</v>
      </c>
      <c r="BP268" t="s">
        <v>436</v>
      </c>
      <c r="BQ268" t="s">
        <v>593</v>
      </c>
      <c r="BR268" t="s">
        <v>593</v>
      </c>
      <c r="BS268" t="s">
        <v>593</v>
      </c>
      <c r="BT268" t="s">
        <v>593</v>
      </c>
      <c r="BU268" t="s">
        <v>593</v>
      </c>
      <c r="BV268" t="s">
        <v>593</v>
      </c>
      <c r="BW268" t="s">
        <v>593</v>
      </c>
      <c r="BX268" t="s">
        <v>424</v>
      </c>
      <c r="BY268" t="s">
        <v>448</v>
      </c>
      <c r="BZ268" t="s">
        <v>434</v>
      </c>
      <c r="CA268" t="s">
        <v>593</v>
      </c>
      <c r="CB268" t="s">
        <v>453</v>
      </c>
      <c r="CC268" t="s">
        <v>593</v>
      </c>
      <c r="CD268" t="s">
        <v>440</v>
      </c>
      <c r="CE268" t="s">
        <v>409</v>
      </c>
      <c r="CF268" t="s">
        <v>593</v>
      </c>
      <c r="CG268" t="s">
        <v>593</v>
      </c>
    </row>
    <row r="269" spans="1:85">
      <c r="A269">
        <v>20011130</v>
      </c>
      <c r="B269" t="s">
        <v>442</v>
      </c>
      <c r="C269" t="s">
        <v>593</v>
      </c>
      <c r="D269" t="s">
        <v>440</v>
      </c>
      <c r="E269" t="s">
        <v>440</v>
      </c>
      <c r="F269" t="s">
        <v>593</v>
      </c>
      <c r="G269" t="s">
        <v>460</v>
      </c>
      <c r="H269" t="s">
        <v>593</v>
      </c>
      <c r="I269" t="s">
        <v>424</v>
      </c>
      <c r="J269" t="s">
        <v>409</v>
      </c>
      <c r="K269" t="s">
        <v>467</v>
      </c>
      <c r="L269" t="s">
        <v>460</v>
      </c>
      <c r="M269" t="s">
        <v>440</v>
      </c>
      <c r="N269" t="s">
        <v>593</v>
      </c>
      <c r="O269" t="s">
        <v>593</v>
      </c>
      <c r="P269" t="s">
        <v>593</v>
      </c>
      <c r="Q269" t="s">
        <v>593</v>
      </c>
      <c r="R269" t="s">
        <v>411</v>
      </c>
      <c r="S269" t="s">
        <v>442</v>
      </c>
      <c r="T269" t="s">
        <v>593</v>
      </c>
      <c r="U269" t="s">
        <v>440</v>
      </c>
      <c r="V269" t="s">
        <v>440</v>
      </c>
      <c r="W269" t="s">
        <v>436</v>
      </c>
      <c r="X269" t="s">
        <v>467</v>
      </c>
      <c r="Y269" t="s">
        <v>441</v>
      </c>
      <c r="Z269" t="s">
        <v>415</v>
      </c>
      <c r="AA269" t="s">
        <v>440</v>
      </c>
      <c r="AB269" t="s">
        <v>593</v>
      </c>
      <c r="AC269" t="s">
        <v>440</v>
      </c>
      <c r="AD269" t="s">
        <v>593</v>
      </c>
      <c r="AE269" t="s">
        <v>442</v>
      </c>
      <c r="AF269" t="s">
        <v>456</v>
      </c>
      <c r="AG269" t="s">
        <v>593</v>
      </c>
      <c r="AH269" t="s">
        <v>593</v>
      </c>
      <c r="AI269" t="s">
        <v>434</v>
      </c>
      <c r="AJ269" t="s">
        <v>440</v>
      </c>
      <c r="AK269" t="s">
        <v>593</v>
      </c>
      <c r="AL269" t="s">
        <v>422</v>
      </c>
      <c r="AM269" t="s">
        <v>593</v>
      </c>
      <c r="AN269" t="s">
        <v>593</v>
      </c>
      <c r="AO269" t="s">
        <v>593</v>
      </c>
      <c r="AP269" t="s">
        <v>593</v>
      </c>
      <c r="AQ269" t="s">
        <v>441</v>
      </c>
      <c r="AR269" t="s">
        <v>593</v>
      </c>
      <c r="AS269" t="s">
        <v>593</v>
      </c>
      <c r="AT269" t="s">
        <v>434</v>
      </c>
      <c r="AU269" t="s">
        <v>593</v>
      </c>
      <c r="AV269" t="s">
        <v>593</v>
      </c>
      <c r="AW269" t="s">
        <v>593</v>
      </c>
      <c r="AX269" t="s">
        <v>593</v>
      </c>
      <c r="AY269" t="s">
        <v>431</v>
      </c>
      <c r="AZ269" t="s">
        <v>442</v>
      </c>
      <c r="BA269" t="s">
        <v>441</v>
      </c>
      <c r="BB269" t="s">
        <v>431</v>
      </c>
      <c r="BC269" t="s">
        <v>593</v>
      </c>
      <c r="BD269" t="s">
        <v>593</v>
      </c>
      <c r="BE269" t="s">
        <v>440</v>
      </c>
      <c r="BF269" t="s">
        <v>440</v>
      </c>
      <c r="BG269" t="s">
        <v>440</v>
      </c>
      <c r="BH269" t="s">
        <v>448</v>
      </c>
      <c r="BI269" t="s">
        <v>593</v>
      </c>
      <c r="BJ269" t="s">
        <v>424</v>
      </c>
      <c r="BK269" t="s">
        <v>424</v>
      </c>
      <c r="BL269" t="s">
        <v>436</v>
      </c>
      <c r="BM269" t="s">
        <v>593</v>
      </c>
      <c r="BN269" t="s">
        <v>415</v>
      </c>
      <c r="BO269" t="s">
        <v>593</v>
      </c>
      <c r="BP269" t="s">
        <v>436</v>
      </c>
      <c r="BQ269" t="s">
        <v>593</v>
      </c>
      <c r="BR269" t="s">
        <v>409</v>
      </c>
      <c r="BS269" t="s">
        <v>593</v>
      </c>
      <c r="BT269" t="s">
        <v>440</v>
      </c>
      <c r="BU269" t="s">
        <v>440</v>
      </c>
      <c r="BV269" t="s">
        <v>593</v>
      </c>
      <c r="BW269" t="s">
        <v>593</v>
      </c>
      <c r="BX269" t="s">
        <v>424</v>
      </c>
      <c r="BY269" t="s">
        <v>448</v>
      </c>
      <c r="BZ269" t="s">
        <v>434</v>
      </c>
      <c r="CA269" t="s">
        <v>593</v>
      </c>
      <c r="CB269" t="s">
        <v>453</v>
      </c>
      <c r="CC269" t="s">
        <v>593</v>
      </c>
      <c r="CD269" t="s">
        <v>440</v>
      </c>
      <c r="CE269" t="s">
        <v>409</v>
      </c>
      <c r="CF269" t="s">
        <v>593</v>
      </c>
      <c r="CG269" t="s">
        <v>593</v>
      </c>
    </row>
    <row r="270" spans="1:85">
      <c r="A270">
        <v>20011231</v>
      </c>
      <c r="B270" t="s">
        <v>442</v>
      </c>
      <c r="C270" t="s">
        <v>454</v>
      </c>
      <c r="D270" t="s">
        <v>440</v>
      </c>
      <c r="E270" t="s">
        <v>440</v>
      </c>
      <c r="F270" t="s">
        <v>593</v>
      </c>
      <c r="G270" t="s">
        <v>460</v>
      </c>
      <c r="H270" t="s">
        <v>409</v>
      </c>
      <c r="I270" t="s">
        <v>424</v>
      </c>
      <c r="J270" t="s">
        <v>409</v>
      </c>
      <c r="K270" t="s">
        <v>467</v>
      </c>
      <c r="L270" t="s">
        <v>460</v>
      </c>
      <c r="M270" t="s">
        <v>440</v>
      </c>
      <c r="N270" t="s">
        <v>593</v>
      </c>
      <c r="O270" t="s">
        <v>593</v>
      </c>
      <c r="P270" t="s">
        <v>593</v>
      </c>
      <c r="Q270" t="s">
        <v>593</v>
      </c>
      <c r="R270" t="s">
        <v>411</v>
      </c>
      <c r="S270" t="s">
        <v>442</v>
      </c>
      <c r="T270" t="s">
        <v>593</v>
      </c>
      <c r="U270" t="s">
        <v>440</v>
      </c>
      <c r="V270" t="s">
        <v>440</v>
      </c>
      <c r="W270" t="s">
        <v>436</v>
      </c>
      <c r="X270" t="s">
        <v>467</v>
      </c>
      <c r="Y270" t="s">
        <v>441</v>
      </c>
      <c r="Z270" t="s">
        <v>440</v>
      </c>
      <c r="AA270" t="s">
        <v>440</v>
      </c>
      <c r="AB270" t="s">
        <v>593</v>
      </c>
      <c r="AC270" t="s">
        <v>440</v>
      </c>
      <c r="AD270" t="s">
        <v>593</v>
      </c>
      <c r="AE270" t="s">
        <v>442</v>
      </c>
      <c r="AF270" t="s">
        <v>456</v>
      </c>
      <c r="AG270" t="s">
        <v>593</v>
      </c>
      <c r="AH270" t="s">
        <v>593</v>
      </c>
      <c r="AI270" t="s">
        <v>434</v>
      </c>
      <c r="AJ270" t="s">
        <v>440</v>
      </c>
      <c r="AK270" t="s">
        <v>593</v>
      </c>
      <c r="AL270" t="s">
        <v>422</v>
      </c>
      <c r="AM270" t="s">
        <v>456</v>
      </c>
      <c r="AN270" t="s">
        <v>425</v>
      </c>
      <c r="AO270" t="s">
        <v>456</v>
      </c>
      <c r="AP270" t="s">
        <v>593</v>
      </c>
      <c r="AQ270" t="s">
        <v>441</v>
      </c>
      <c r="AR270" t="s">
        <v>441</v>
      </c>
      <c r="AS270" t="s">
        <v>593</v>
      </c>
      <c r="AT270" t="s">
        <v>434</v>
      </c>
      <c r="AU270" t="s">
        <v>593</v>
      </c>
      <c r="AV270" t="s">
        <v>441</v>
      </c>
      <c r="AW270" t="s">
        <v>442</v>
      </c>
      <c r="AX270" t="s">
        <v>411</v>
      </c>
      <c r="AY270" t="s">
        <v>431</v>
      </c>
      <c r="AZ270" t="s">
        <v>442</v>
      </c>
      <c r="BA270" t="s">
        <v>441</v>
      </c>
      <c r="BB270" t="s">
        <v>431</v>
      </c>
      <c r="BC270" t="s">
        <v>593</v>
      </c>
      <c r="BD270" t="s">
        <v>593</v>
      </c>
      <c r="BE270" t="s">
        <v>440</v>
      </c>
      <c r="BF270" t="s">
        <v>440</v>
      </c>
      <c r="BG270" t="s">
        <v>440</v>
      </c>
      <c r="BH270" t="s">
        <v>448</v>
      </c>
      <c r="BI270" t="s">
        <v>593</v>
      </c>
      <c r="BJ270" t="s">
        <v>424</v>
      </c>
      <c r="BK270" t="s">
        <v>424</v>
      </c>
      <c r="BL270" t="s">
        <v>436</v>
      </c>
      <c r="BM270" t="s">
        <v>593</v>
      </c>
      <c r="BN270" t="s">
        <v>415</v>
      </c>
      <c r="BO270" t="s">
        <v>448</v>
      </c>
      <c r="BP270" t="s">
        <v>412</v>
      </c>
      <c r="BQ270" t="s">
        <v>593</v>
      </c>
      <c r="BR270" t="s">
        <v>422</v>
      </c>
      <c r="BS270" t="s">
        <v>411</v>
      </c>
      <c r="BT270" t="s">
        <v>440</v>
      </c>
      <c r="BU270" t="s">
        <v>440</v>
      </c>
      <c r="BV270" t="s">
        <v>593</v>
      </c>
      <c r="BW270" t="s">
        <v>593</v>
      </c>
      <c r="BX270" t="s">
        <v>424</v>
      </c>
      <c r="BY270" t="s">
        <v>448</v>
      </c>
      <c r="BZ270" t="s">
        <v>434</v>
      </c>
      <c r="CA270" t="s">
        <v>456</v>
      </c>
      <c r="CB270" t="s">
        <v>453</v>
      </c>
      <c r="CC270" t="s">
        <v>593</v>
      </c>
      <c r="CD270" t="s">
        <v>440</v>
      </c>
      <c r="CE270" t="s">
        <v>409</v>
      </c>
      <c r="CF270" t="s">
        <v>442</v>
      </c>
      <c r="CG270" t="s">
        <v>593</v>
      </c>
    </row>
    <row r="271" spans="1:85">
      <c r="A271">
        <v>20020131</v>
      </c>
      <c r="B271" t="s">
        <v>442</v>
      </c>
      <c r="C271" t="s">
        <v>454</v>
      </c>
      <c r="D271" t="s">
        <v>440</v>
      </c>
      <c r="E271" t="s">
        <v>440</v>
      </c>
      <c r="F271" t="s">
        <v>593</v>
      </c>
      <c r="G271" t="s">
        <v>460</v>
      </c>
      <c r="H271" t="s">
        <v>409</v>
      </c>
      <c r="I271" t="s">
        <v>424</v>
      </c>
      <c r="J271" t="s">
        <v>409</v>
      </c>
      <c r="K271" t="s">
        <v>467</v>
      </c>
      <c r="L271" t="s">
        <v>460</v>
      </c>
      <c r="M271" t="s">
        <v>440</v>
      </c>
      <c r="N271" t="s">
        <v>593</v>
      </c>
      <c r="O271" t="s">
        <v>593</v>
      </c>
      <c r="P271" t="s">
        <v>593</v>
      </c>
      <c r="Q271" t="s">
        <v>593</v>
      </c>
      <c r="R271" t="s">
        <v>411</v>
      </c>
      <c r="S271" t="s">
        <v>442</v>
      </c>
      <c r="T271" t="s">
        <v>467</v>
      </c>
      <c r="U271" t="s">
        <v>440</v>
      </c>
      <c r="V271" t="s">
        <v>440</v>
      </c>
      <c r="W271" t="s">
        <v>436</v>
      </c>
      <c r="X271" t="s">
        <v>467</v>
      </c>
      <c r="Y271" t="s">
        <v>441</v>
      </c>
      <c r="Z271" t="s">
        <v>440</v>
      </c>
      <c r="AA271" t="s">
        <v>440</v>
      </c>
      <c r="AB271" t="s">
        <v>593</v>
      </c>
      <c r="AC271" t="s">
        <v>440</v>
      </c>
      <c r="AD271" t="s">
        <v>593</v>
      </c>
      <c r="AE271" t="s">
        <v>442</v>
      </c>
      <c r="AF271" t="s">
        <v>456</v>
      </c>
      <c r="AG271" t="s">
        <v>441</v>
      </c>
      <c r="AH271" t="s">
        <v>467</v>
      </c>
      <c r="AI271" t="s">
        <v>434</v>
      </c>
      <c r="AJ271" t="s">
        <v>440</v>
      </c>
      <c r="AK271" t="s">
        <v>442</v>
      </c>
      <c r="AL271" t="s">
        <v>422</v>
      </c>
      <c r="AM271" t="s">
        <v>456</v>
      </c>
      <c r="AN271" t="s">
        <v>425</v>
      </c>
      <c r="AO271" t="s">
        <v>456</v>
      </c>
      <c r="AP271" t="s">
        <v>593</v>
      </c>
      <c r="AQ271" t="s">
        <v>441</v>
      </c>
      <c r="AR271" t="s">
        <v>441</v>
      </c>
      <c r="AS271" t="s">
        <v>411</v>
      </c>
      <c r="AT271" t="s">
        <v>434</v>
      </c>
      <c r="AU271" t="s">
        <v>593</v>
      </c>
      <c r="AV271" t="s">
        <v>441</v>
      </c>
      <c r="AW271" t="s">
        <v>442</v>
      </c>
      <c r="AX271" t="s">
        <v>411</v>
      </c>
      <c r="AY271" t="s">
        <v>431</v>
      </c>
      <c r="AZ271" t="s">
        <v>442</v>
      </c>
      <c r="BA271" t="s">
        <v>441</v>
      </c>
      <c r="BB271" t="s">
        <v>431</v>
      </c>
      <c r="BC271" t="s">
        <v>593</v>
      </c>
      <c r="BD271" t="s">
        <v>593</v>
      </c>
      <c r="BE271" t="s">
        <v>440</v>
      </c>
      <c r="BF271" t="s">
        <v>440</v>
      </c>
      <c r="BG271" t="s">
        <v>440</v>
      </c>
      <c r="BH271" t="s">
        <v>448</v>
      </c>
      <c r="BI271" t="s">
        <v>593</v>
      </c>
      <c r="BJ271" t="s">
        <v>424</v>
      </c>
      <c r="BK271" t="s">
        <v>424</v>
      </c>
      <c r="BL271" t="s">
        <v>436</v>
      </c>
      <c r="BM271" t="s">
        <v>442</v>
      </c>
      <c r="BN271" t="s">
        <v>415</v>
      </c>
      <c r="BO271" t="s">
        <v>448</v>
      </c>
      <c r="BP271" t="s">
        <v>412</v>
      </c>
      <c r="BQ271" t="s">
        <v>593</v>
      </c>
      <c r="BR271" t="s">
        <v>422</v>
      </c>
      <c r="BS271" t="s">
        <v>411</v>
      </c>
      <c r="BT271" t="s">
        <v>440</v>
      </c>
      <c r="BU271" t="s">
        <v>440</v>
      </c>
      <c r="BV271" t="s">
        <v>456</v>
      </c>
      <c r="BW271" t="s">
        <v>431</v>
      </c>
      <c r="BX271" t="s">
        <v>424</v>
      </c>
      <c r="BY271" t="s">
        <v>448</v>
      </c>
      <c r="BZ271" t="s">
        <v>434</v>
      </c>
      <c r="CA271" t="s">
        <v>456</v>
      </c>
      <c r="CB271" t="s">
        <v>412</v>
      </c>
      <c r="CC271" t="s">
        <v>593</v>
      </c>
      <c r="CD271" t="s">
        <v>440</v>
      </c>
      <c r="CE271" t="s">
        <v>409</v>
      </c>
      <c r="CF271" t="s">
        <v>442</v>
      </c>
      <c r="CG271" t="s">
        <v>593</v>
      </c>
    </row>
    <row r="272" spans="1:85">
      <c r="A272">
        <v>20020228</v>
      </c>
      <c r="B272" t="s">
        <v>442</v>
      </c>
      <c r="C272" t="s">
        <v>454</v>
      </c>
      <c r="D272" t="s">
        <v>440</v>
      </c>
      <c r="E272" t="s">
        <v>440</v>
      </c>
      <c r="F272" t="s">
        <v>593</v>
      </c>
      <c r="G272" t="s">
        <v>460</v>
      </c>
      <c r="H272" t="s">
        <v>409</v>
      </c>
      <c r="I272" t="s">
        <v>424</v>
      </c>
      <c r="J272" t="s">
        <v>409</v>
      </c>
      <c r="K272" t="s">
        <v>467</v>
      </c>
      <c r="L272" t="s">
        <v>460</v>
      </c>
      <c r="M272" t="s">
        <v>440</v>
      </c>
      <c r="N272" t="s">
        <v>593</v>
      </c>
      <c r="O272" t="s">
        <v>593</v>
      </c>
      <c r="P272" t="s">
        <v>593</v>
      </c>
      <c r="Q272" t="s">
        <v>593</v>
      </c>
      <c r="R272" t="s">
        <v>411</v>
      </c>
      <c r="S272" t="s">
        <v>442</v>
      </c>
      <c r="T272" t="s">
        <v>467</v>
      </c>
      <c r="U272" t="s">
        <v>440</v>
      </c>
      <c r="V272" t="s">
        <v>440</v>
      </c>
      <c r="W272" t="s">
        <v>436</v>
      </c>
      <c r="X272" t="s">
        <v>467</v>
      </c>
      <c r="Y272" t="s">
        <v>441</v>
      </c>
      <c r="Z272" t="s">
        <v>440</v>
      </c>
      <c r="AA272" t="s">
        <v>440</v>
      </c>
      <c r="AB272" t="s">
        <v>593</v>
      </c>
      <c r="AC272" t="s">
        <v>440</v>
      </c>
      <c r="AD272" t="s">
        <v>593</v>
      </c>
      <c r="AE272" t="s">
        <v>442</v>
      </c>
      <c r="AF272" t="s">
        <v>456</v>
      </c>
      <c r="AG272" t="s">
        <v>441</v>
      </c>
      <c r="AH272" t="s">
        <v>467</v>
      </c>
      <c r="AI272" t="s">
        <v>434</v>
      </c>
      <c r="AJ272" t="s">
        <v>440</v>
      </c>
      <c r="AK272" t="s">
        <v>442</v>
      </c>
      <c r="AL272" t="s">
        <v>422</v>
      </c>
      <c r="AM272" t="s">
        <v>456</v>
      </c>
      <c r="AN272" t="s">
        <v>425</v>
      </c>
      <c r="AO272" t="s">
        <v>456</v>
      </c>
      <c r="AP272" t="s">
        <v>593</v>
      </c>
      <c r="AQ272" t="s">
        <v>621</v>
      </c>
      <c r="AR272" t="s">
        <v>441</v>
      </c>
      <c r="AS272" t="s">
        <v>411</v>
      </c>
      <c r="AT272" t="s">
        <v>434</v>
      </c>
      <c r="AU272" t="s">
        <v>593</v>
      </c>
      <c r="AV272" t="s">
        <v>441</v>
      </c>
      <c r="AW272" t="s">
        <v>442</v>
      </c>
      <c r="AX272" t="s">
        <v>411</v>
      </c>
      <c r="AY272" t="s">
        <v>431</v>
      </c>
      <c r="AZ272" t="s">
        <v>442</v>
      </c>
      <c r="BA272" t="s">
        <v>441</v>
      </c>
      <c r="BB272" t="s">
        <v>431</v>
      </c>
      <c r="BC272" t="s">
        <v>593</v>
      </c>
      <c r="BD272" t="s">
        <v>593</v>
      </c>
      <c r="BE272" t="s">
        <v>440</v>
      </c>
      <c r="BF272" t="s">
        <v>440</v>
      </c>
      <c r="BG272" t="s">
        <v>440</v>
      </c>
      <c r="BH272" t="s">
        <v>448</v>
      </c>
      <c r="BI272" t="s">
        <v>593</v>
      </c>
      <c r="BJ272" t="s">
        <v>424</v>
      </c>
      <c r="BK272" t="s">
        <v>424</v>
      </c>
      <c r="BL272" t="s">
        <v>434</v>
      </c>
      <c r="BM272" t="s">
        <v>442</v>
      </c>
      <c r="BN272" t="s">
        <v>415</v>
      </c>
      <c r="BO272" t="s">
        <v>448</v>
      </c>
      <c r="BP272" t="s">
        <v>412</v>
      </c>
      <c r="BQ272" t="s">
        <v>593</v>
      </c>
      <c r="BR272" t="s">
        <v>422</v>
      </c>
      <c r="BS272" t="s">
        <v>411</v>
      </c>
      <c r="BT272" t="s">
        <v>440</v>
      </c>
      <c r="BU272" t="s">
        <v>440</v>
      </c>
      <c r="BV272" t="s">
        <v>456</v>
      </c>
      <c r="BW272" t="s">
        <v>431</v>
      </c>
      <c r="BX272" t="s">
        <v>424</v>
      </c>
      <c r="BY272" t="s">
        <v>448</v>
      </c>
      <c r="BZ272" t="s">
        <v>434</v>
      </c>
      <c r="CA272" t="s">
        <v>456</v>
      </c>
      <c r="CB272" t="s">
        <v>412</v>
      </c>
      <c r="CC272" t="s">
        <v>593</v>
      </c>
      <c r="CD272" t="s">
        <v>440</v>
      </c>
      <c r="CE272" t="s">
        <v>409</v>
      </c>
      <c r="CF272" t="s">
        <v>442</v>
      </c>
      <c r="CG272" t="s">
        <v>593</v>
      </c>
    </row>
    <row r="273" spans="1:85">
      <c r="A273">
        <v>20020329</v>
      </c>
      <c r="B273" t="s">
        <v>442</v>
      </c>
      <c r="C273" t="s">
        <v>454</v>
      </c>
      <c r="D273" t="s">
        <v>440</v>
      </c>
      <c r="E273" t="s">
        <v>440</v>
      </c>
      <c r="F273" t="s">
        <v>593</v>
      </c>
      <c r="G273" t="s">
        <v>460</v>
      </c>
      <c r="H273" t="s">
        <v>409</v>
      </c>
      <c r="I273" t="s">
        <v>424</v>
      </c>
      <c r="J273" t="s">
        <v>409</v>
      </c>
      <c r="K273" t="s">
        <v>467</v>
      </c>
      <c r="L273" t="s">
        <v>460</v>
      </c>
      <c r="M273" t="s">
        <v>440</v>
      </c>
      <c r="N273" t="s">
        <v>593</v>
      </c>
      <c r="O273" t="s">
        <v>593</v>
      </c>
      <c r="P273" t="s">
        <v>593</v>
      </c>
      <c r="Q273" t="s">
        <v>593</v>
      </c>
      <c r="R273" t="s">
        <v>411</v>
      </c>
      <c r="S273" t="s">
        <v>442</v>
      </c>
      <c r="T273" t="s">
        <v>467</v>
      </c>
      <c r="U273" t="s">
        <v>440</v>
      </c>
      <c r="V273" t="s">
        <v>440</v>
      </c>
      <c r="W273" t="s">
        <v>436</v>
      </c>
      <c r="X273" t="s">
        <v>467</v>
      </c>
      <c r="Y273" t="s">
        <v>441</v>
      </c>
      <c r="Z273" t="s">
        <v>440</v>
      </c>
      <c r="AA273" t="s">
        <v>440</v>
      </c>
      <c r="AB273" t="s">
        <v>593</v>
      </c>
      <c r="AC273" t="s">
        <v>440</v>
      </c>
      <c r="AD273" t="s">
        <v>593</v>
      </c>
      <c r="AE273" t="s">
        <v>442</v>
      </c>
      <c r="AF273" t="s">
        <v>456</v>
      </c>
      <c r="AG273" t="s">
        <v>441</v>
      </c>
      <c r="AH273" t="s">
        <v>467</v>
      </c>
      <c r="AI273" t="s">
        <v>434</v>
      </c>
      <c r="AJ273" t="s">
        <v>440</v>
      </c>
      <c r="AK273" t="s">
        <v>442</v>
      </c>
      <c r="AL273" t="s">
        <v>422</v>
      </c>
      <c r="AM273" t="s">
        <v>456</v>
      </c>
      <c r="AN273" t="s">
        <v>425</v>
      </c>
      <c r="AO273" t="s">
        <v>456</v>
      </c>
      <c r="AP273" t="s">
        <v>593</v>
      </c>
      <c r="AQ273" t="s">
        <v>431</v>
      </c>
      <c r="AR273" t="s">
        <v>441</v>
      </c>
      <c r="AS273" t="s">
        <v>411</v>
      </c>
      <c r="AT273" t="s">
        <v>434</v>
      </c>
      <c r="AU273" t="s">
        <v>593</v>
      </c>
      <c r="AV273" t="s">
        <v>441</v>
      </c>
      <c r="AW273" t="s">
        <v>442</v>
      </c>
      <c r="AX273" t="s">
        <v>411</v>
      </c>
      <c r="AY273" t="s">
        <v>431</v>
      </c>
      <c r="AZ273" t="s">
        <v>442</v>
      </c>
      <c r="BA273" t="s">
        <v>441</v>
      </c>
      <c r="BB273" t="s">
        <v>431</v>
      </c>
      <c r="BC273" t="s">
        <v>593</v>
      </c>
      <c r="BD273" t="s">
        <v>593</v>
      </c>
      <c r="BE273" t="s">
        <v>440</v>
      </c>
      <c r="BF273" t="s">
        <v>440</v>
      </c>
      <c r="BG273" t="s">
        <v>440</v>
      </c>
      <c r="BH273" t="s">
        <v>448</v>
      </c>
      <c r="BI273" t="s">
        <v>593</v>
      </c>
      <c r="BJ273" t="s">
        <v>424</v>
      </c>
      <c r="BK273" t="s">
        <v>424</v>
      </c>
      <c r="BL273" t="s">
        <v>434</v>
      </c>
      <c r="BM273" t="s">
        <v>442</v>
      </c>
      <c r="BN273" t="s">
        <v>415</v>
      </c>
      <c r="BO273" t="s">
        <v>448</v>
      </c>
      <c r="BP273" t="s">
        <v>412</v>
      </c>
      <c r="BQ273" t="s">
        <v>593</v>
      </c>
      <c r="BR273" t="s">
        <v>422</v>
      </c>
      <c r="BS273" t="s">
        <v>411</v>
      </c>
      <c r="BT273" t="s">
        <v>440</v>
      </c>
      <c r="BU273" t="s">
        <v>440</v>
      </c>
      <c r="BV273" t="s">
        <v>456</v>
      </c>
      <c r="BW273" t="s">
        <v>431</v>
      </c>
      <c r="BX273" t="s">
        <v>424</v>
      </c>
      <c r="BY273" t="s">
        <v>448</v>
      </c>
      <c r="BZ273" t="s">
        <v>434</v>
      </c>
      <c r="CA273" t="s">
        <v>456</v>
      </c>
      <c r="CB273" t="s">
        <v>412</v>
      </c>
      <c r="CC273" t="s">
        <v>593</v>
      </c>
      <c r="CD273" t="s">
        <v>440</v>
      </c>
      <c r="CE273" t="s">
        <v>409</v>
      </c>
      <c r="CF273" t="s">
        <v>442</v>
      </c>
      <c r="CG273" t="s">
        <v>593</v>
      </c>
    </row>
    <row r="274" spans="1:85">
      <c r="A274">
        <v>20020430</v>
      </c>
      <c r="B274" t="s">
        <v>442</v>
      </c>
      <c r="C274" t="s">
        <v>454</v>
      </c>
      <c r="D274" t="s">
        <v>440</v>
      </c>
      <c r="E274" t="s">
        <v>440</v>
      </c>
      <c r="F274" t="s">
        <v>593</v>
      </c>
      <c r="G274" t="s">
        <v>460</v>
      </c>
      <c r="H274" t="s">
        <v>409</v>
      </c>
      <c r="I274" t="s">
        <v>424</v>
      </c>
      <c r="J274" t="s">
        <v>409</v>
      </c>
      <c r="K274" t="s">
        <v>467</v>
      </c>
      <c r="L274" t="s">
        <v>460</v>
      </c>
      <c r="M274" t="s">
        <v>440</v>
      </c>
      <c r="N274" t="s">
        <v>593</v>
      </c>
      <c r="O274" t="s">
        <v>593</v>
      </c>
      <c r="P274" t="s">
        <v>593</v>
      </c>
      <c r="Q274" t="s">
        <v>593</v>
      </c>
      <c r="R274" t="s">
        <v>411</v>
      </c>
      <c r="S274" t="s">
        <v>442</v>
      </c>
      <c r="T274" t="s">
        <v>467</v>
      </c>
      <c r="U274" t="s">
        <v>440</v>
      </c>
      <c r="V274" t="s">
        <v>440</v>
      </c>
      <c r="W274" t="s">
        <v>436</v>
      </c>
      <c r="X274" t="s">
        <v>467</v>
      </c>
      <c r="Y274" t="s">
        <v>441</v>
      </c>
      <c r="Z274" t="s">
        <v>440</v>
      </c>
      <c r="AA274" t="s">
        <v>440</v>
      </c>
      <c r="AB274" t="s">
        <v>593</v>
      </c>
      <c r="AC274" t="s">
        <v>440</v>
      </c>
      <c r="AD274" t="s">
        <v>593</v>
      </c>
      <c r="AE274" t="s">
        <v>442</v>
      </c>
      <c r="AF274" t="s">
        <v>456</v>
      </c>
      <c r="AG274" t="s">
        <v>441</v>
      </c>
      <c r="AH274" t="s">
        <v>467</v>
      </c>
      <c r="AI274" t="s">
        <v>434</v>
      </c>
      <c r="AJ274" t="s">
        <v>440</v>
      </c>
      <c r="AK274" t="s">
        <v>442</v>
      </c>
      <c r="AL274" t="s">
        <v>422</v>
      </c>
      <c r="AM274" t="s">
        <v>456</v>
      </c>
      <c r="AN274" t="s">
        <v>425</v>
      </c>
      <c r="AO274" t="s">
        <v>456</v>
      </c>
      <c r="AP274" t="s">
        <v>593</v>
      </c>
      <c r="AQ274" t="s">
        <v>431</v>
      </c>
      <c r="AR274" t="s">
        <v>441</v>
      </c>
      <c r="AS274" t="s">
        <v>411</v>
      </c>
      <c r="AT274" t="s">
        <v>434</v>
      </c>
      <c r="AU274" t="s">
        <v>593</v>
      </c>
      <c r="AV274" t="s">
        <v>441</v>
      </c>
      <c r="AW274" t="s">
        <v>442</v>
      </c>
      <c r="AX274" t="s">
        <v>411</v>
      </c>
      <c r="AY274" t="s">
        <v>431</v>
      </c>
      <c r="AZ274" t="s">
        <v>442</v>
      </c>
      <c r="BA274" t="s">
        <v>441</v>
      </c>
      <c r="BB274" t="s">
        <v>431</v>
      </c>
      <c r="BC274" t="s">
        <v>593</v>
      </c>
      <c r="BD274" t="s">
        <v>593</v>
      </c>
      <c r="BE274" t="s">
        <v>440</v>
      </c>
      <c r="BF274" t="s">
        <v>440</v>
      </c>
      <c r="BG274" t="s">
        <v>440</v>
      </c>
      <c r="BH274" t="s">
        <v>448</v>
      </c>
      <c r="BI274" t="s">
        <v>593</v>
      </c>
      <c r="BJ274" t="s">
        <v>424</v>
      </c>
      <c r="BK274" t="s">
        <v>424</v>
      </c>
      <c r="BL274" t="s">
        <v>434</v>
      </c>
      <c r="BM274" t="s">
        <v>442</v>
      </c>
      <c r="BN274" t="s">
        <v>415</v>
      </c>
      <c r="BO274" t="s">
        <v>448</v>
      </c>
      <c r="BP274" t="s">
        <v>412</v>
      </c>
      <c r="BQ274" t="s">
        <v>593</v>
      </c>
      <c r="BR274" t="s">
        <v>422</v>
      </c>
      <c r="BS274" t="s">
        <v>411</v>
      </c>
      <c r="BT274" t="s">
        <v>440</v>
      </c>
      <c r="BU274" t="s">
        <v>440</v>
      </c>
      <c r="BV274" t="s">
        <v>456</v>
      </c>
      <c r="BW274" t="s">
        <v>431</v>
      </c>
      <c r="BX274" t="s">
        <v>424</v>
      </c>
      <c r="BY274" t="s">
        <v>448</v>
      </c>
      <c r="BZ274" t="s">
        <v>434</v>
      </c>
      <c r="CA274" t="s">
        <v>456</v>
      </c>
      <c r="CB274" t="s">
        <v>412</v>
      </c>
      <c r="CC274" t="s">
        <v>593</v>
      </c>
      <c r="CD274" t="s">
        <v>440</v>
      </c>
      <c r="CE274" t="s">
        <v>409</v>
      </c>
      <c r="CF274" t="s">
        <v>442</v>
      </c>
      <c r="CG274" t="s">
        <v>593</v>
      </c>
    </row>
    <row r="275" spans="1:85">
      <c r="A275">
        <v>20020531</v>
      </c>
      <c r="B275" t="s">
        <v>442</v>
      </c>
      <c r="C275" t="s">
        <v>454</v>
      </c>
      <c r="D275" t="s">
        <v>440</v>
      </c>
      <c r="E275" t="s">
        <v>440</v>
      </c>
      <c r="F275" t="s">
        <v>593</v>
      </c>
      <c r="G275" t="s">
        <v>460</v>
      </c>
      <c r="H275" t="s">
        <v>409</v>
      </c>
      <c r="I275" t="s">
        <v>424</v>
      </c>
      <c r="J275" t="s">
        <v>409</v>
      </c>
      <c r="K275" t="s">
        <v>467</v>
      </c>
      <c r="L275" t="s">
        <v>440</v>
      </c>
      <c r="M275" t="s">
        <v>440</v>
      </c>
      <c r="N275" t="s">
        <v>593</v>
      </c>
      <c r="O275" t="s">
        <v>593</v>
      </c>
      <c r="P275" t="s">
        <v>593</v>
      </c>
      <c r="Q275" t="s">
        <v>593</v>
      </c>
      <c r="R275" t="s">
        <v>411</v>
      </c>
      <c r="S275" t="s">
        <v>442</v>
      </c>
      <c r="T275" t="s">
        <v>467</v>
      </c>
      <c r="U275" t="s">
        <v>440</v>
      </c>
      <c r="V275" t="s">
        <v>440</v>
      </c>
      <c r="W275" t="s">
        <v>436</v>
      </c>
      <c r="X275" t="s">
        <v>467</v>
      </c>
      <c r="Y275" t="s">
        <v>441</v>
      </c>
      <c r="Z275" t="s">
        <v>440</v>
      </c>
      <c r="AA275" t="s">
        <v>440</v>
      </c>
      <c r="AB275" t="s">
        <v>593</v>
      </c>
      <c r="AC275" t="s">
        <v>440</v>
      </c>
      <c r="AD275" t="s">
        <v>593</v>
      </c>
      <c r="AE275" t="s">
        <v>442</v>
      </c>
      <c r="AF275" t="s">
        <v>456</v>
      </c>
      <c r="AG275" t="s">
        <v>441</v>
      </c>
      <c r="AH275" t="s">
        <v>467</v>
      </c>
      <c r="AI275" t="s">
        <v>434</v>
      </c>
      <c r="AJ275" t="s">
        <v>440</v>
      </c>
      <c r="AK275" t="s">
        <v>442</v>
      </c>
      <c r="AL275" t="s">
        <v>422</v>
      </c>
      <c r="AM275" t="s">
        <v>415</v>
      </c>
      <c r="AN275" t="s">
        <v>425</v>
      </c>
      <c r="AO275" t="s">
        <v>442</v>
      </c>
      <c r="AP275" t="s">
        <v>593</v>
      </c>
      <c r="AQ275" t="s">
        <v>431</v>
      </c>
      <c r="AR275" t="s">
        <v>442</v>
      </c>
      <c r="AS275" t="s">
        <v>411</v>
      </c>
      <c r="AT275" t="s">
        <v>434</v>
      </c>
      <c r="AU275" t="s">
        <v>593</v>
      </c>
      <c r="AV275" t="s">
        <v>441</v>
      </c>
      <c r="AW275" t="s">
        <v>442</v>
      </c>
      <c r="AX275" t="s">
        <v>411</v>
      </c>
      <c r="AY275" t="s">
        <v>431</v>
      </c>
      <c r="AZ275" t="s">
        <v>442</v>
      </c>
      <c r="BA275" t="s">
        <v>441</v>
      </c>
      <c r="BB275" t="s">
        <v>431</v>
      </c>
      <c r="BC275" t="s">
        <v>593</v>
      </c>
      <c r="BD275" t="s">
        <v>593</v>
      </c>
      <c r="BE275" t="s">
        <v>440</v>
      </c>
      <c r="BF275" t="s">
        <v>440</v>
      </c>
      <c r="BG275" t="s">
        <v>440</v>
      </c>
      <c r="BH275" t="s">
        <v>448</v>
      </c>
      <c r="BI275" t="s">
        <v>593</v>
      </c>
      <c r="BJ275" t="s">
        <v>424</v>
      </c>
      <c r="BK275" t="s">
        <v>424</v>
      </c>
      <c r="BL275" t="s">
        <v>434</v>
      </c>
      <c r="BM275" t="s">
        <v>442</v>
      </c>
      <c r="BN275" t="s">
        <v>415</v>
      </c>
      <c r="BO275" t="s">
        <v>448</v>
      </c>
      <c r="BP275" t="s">
        <v>412</v>
      </c>
      <c r="BQ275" t="s">
        <v>593</v>
      </c>
      <c r="BR275" t="s">
        <v>422</v>
      </c>
      <c r="BS275" t="s">
        <v>411</v>
      </c>
      <c r="BT275" t="s">
        <v>440</v>
      </c>
      <c r="BU275" t="s">
        <v>440</v>
      </c>
      <c r="BV275" t="s">
        <v>456</v>
      </c>
      <c r="BW275" t="s">
        <v>431</v>
      </c>
      <c r="BX275" t="s">
        <v>424</v>
      </c>
      <c r="BY275" t="s">
        <v>448</v>
      </c>
      <c r="BZ275" t="s">
        <v>434</v>
      </c>
      <c r="CA275" t="s">
        <v>456</v>
      </c>
      <c r="CB275" t="s">
        <v>412</v>
      </c>
      <c r="CC275" t="s">
        <v>593</v>
      </c>
      <c r="CD275" t="s">
        <v>440</v>
      </c>
      <c r="CE275" t="s">
        <v>409</v>
      </c>
      <c r="CF275" t="s">
        <v>442</v>
      </c>
      <c r="CG275" t="s">
        <v>593</v>
      </c>
    </row>
    <row r="276" spans="1:85">
      <c r="A276">
        <v>20020628</v>
      </c>
      <c r="B276" t="s">
        <v>442</v>
      </c>
      <c r="C276" t="s">
        <v>454</v>
      </c>
      <c r="D276" t="s">
        <v>440</v>
      </c>
      <c r="E276" t="s">
        <v>440</v>
      </c>
      <c r="F276" t="s">
        <v>593</v>
      </c>
      <c r="G276" t="s">
        <v>460</v>
      </c>
      <c r="H276" t="s">
        <v>409</v>
      </c>
      <c r="I276" t="s">
        <v>424</v>
      </c>
      <c r="J276" t="s">
        <v>409</v>
      </c>
      <c r="K276" t="s">
        <v>467</v>
      </c>
      <c r="L276" t="s">
        <v>440</v>
      </c>
      <c r="M276" t="s">
        <v>440</v>
      </c>
      <c r="N276" t="s">
        <v>593</v>
      </c>
      <c r="O276" t="s">
        <v>593</v>
      </c>
      <c r="P276" t="s">
        <v>593</v>
      </c>
      <c r="Q276" t="s">
        <v>593</v>
      </c>
      <c r="R276" t="s">
        <v>411</v>
      </c>
      <c r="S276" t="s">
        <v>442</v>
      </c>
      <c r="T276" t="s">
        <v>467</v>
      </c>
      <c r="U276" t="s">
        <v>440</v>
      </c>
      <c r="V276" t="s">
        <v>440</v>
      </c>
      <c r="W276" t="s">
        <v>436</v>
      </c>
      <c r="X276" t="s">
        <v>467</v>
      </c>
      <c r="Y276" t="s">
        <v>441</v>
      </c>
      <c r="Z276" t="s">
        <v>440</v>
      </c>
      <c r="AA276" t="s">
        <v>440</v>
      </c>
      <c r="AB276" t="s">
        <v>593</v>
      </c>
      <c r="AC276" t="s">
        <v>440</v>
      </c>
      <c r="AD276" t="s">
        <v>593</v>
      </c>
      <c r="AE276" t="s">
        <v>442</v>
      </c>
      <c r="AF276" t="s">
        <v>456</v>
      </c>
      <c r="AG276" t="s">
        <v>441</v>
      </c>
      <c r="AH276" t="s">
        <v>467</v>
      </c>
      <c r="AI276" t="s">
        <v>434</v>
      </c>
      <c r="AJ276" t="s">
        <v>440</v>
      </c>
      <c r="AK276" t="s">
        <v>442</v>
      </c>
      <c r="AL276" t="s">
        <v>422</v>
      </c>
      <c r="AM276" t="s">
        <v>415</v>
      </c>
      <c r="AN276" t="s">
        <v>425</v>
      </c>
      <c r="AO276" t="s">
        <v>442</v>
      </c>
      <c r="AP276" t="s">
        <v>593</v>
      </c>
      <c r="AQ276" t="s">
        <v>431</v>
      </c>
      <c r="AR276" t="s">
        <v>442</v>
      </c>
      <c r="AS276" t="s">
        <v>411</v>
      </c>
      <c r="AT276" t="s">
        <v>434</v>
      </c>
      <c r="AU276" t="s">
        <v>593</v>
      </c>
      <c r="AV276" t="s">
        <v>441</v>
      </c>
      <c r="AW276" t="s">
        <v>442</v>
      </c>
      <c r="AX276" t="s">
        <v>411</v>
      </c>
      <c r="AY276" t="s">
        <v>431</v>
      </c>
      <c r="AZ276" t="s">
        <v>442</v>
      </c>
      <c r="BA276" t="s">
        <v>441</v>
      </c>
      <c r="BB276" t="s">
        <v>431</v>
      </c>
      <c r="BC276" t="s">
        <v>593</v>
      </c>
      <c r="BD276" t="s">
        <v>593</v>
      </c>
      <c r="BE276" t="s">
        <v>440</v>
      </c>
      <c r="BF276" t="s">
        <v>440</v>
      </c>
      <c r="BG276" t="s">
        <v>440</v>
      </c>
      <c r="BH276" t="s">
        <v>448</v>
      </c>
      <c r="BI276" t="s">
        <v>593</v>
      </c>
      <c r="BJ276" t="s">
        <v>424</v>
      </c>
      <c r="BK276" t="s">
        <v>424</v>
      </c>
      <c r="BL276" t="s">
        <v>434</v>
      </c>
      <c r="BM276" t="s">
        <v>442</v>
      </c>
      <c r="BN276" t="s">
        <v>415</v>
      </c>
      <c r="BO276" t="s">
        <v>448</v>
      </c>
      <c r="BP276" t="s">
        <v>412</v>
      </c>
      <c r="BQ276" t="s">
        <v>593</v>
      </c>
      <c r="BR276" t="s">
        <v>422</v>
      </c>
      <c r="BS276" t="s">
        <v>411</v>
      </c>
      <c r="BT276" t="s">
        <v>440</v>
      </c>
      <c r="BU276" t="s">
        <v>440</v>
      </c>
      <c r="BV276" t="s">
        <v>456</v>
      </c>
      <c r="BW276" t="s">
        <v>431</v>
      </c>
      <c r="BX276" t="s">
        <v>424</v>
      </c>
      <c r="BY276" t="s">
        <v>448</v>
      </c>
      <c r="BZ276" t="s">
        <v>434</v>
      </c>
      <c r="CA276" t="s">
        <v>456</v>
      </c>
      <c r="CB276" t="s">
        <v>412</v>
      </c>
      <c r="CC276" t="s">
        <v>593</v>
      </c>
      <c r="CD276" t="s">
        <v>440</v>
      </c>
      <c r="CE276" t="s">
        <v>409</v>
      </c>
      <c r="CF276" t="s">
        <v>442</v>
      </c>
      <c r="CG276" t="s">
        <v>593</v>
      </c>
    </row>
    <row r="277" spans="1:85">
      <c r="A277">
        <v>20020731</v>
      </c>
      <c r="B277" t="s">
        <v>442</v>
      </c>
      <c r="C277" t="s">
        <v>454</v>
      </c>
      <c r="D277" t="s">
        <v>440</v>
      </c>
      <c r="E277" t="s">
        <v>440</v>
      </c>
      <c r="F277" t="s">
        <v>593</v>
      </c>
      <c r="G277" t="s">
        <v>460</v>
      </c>
      <c r="H277" t="s">
        <v>409</v>
      </c>
      <c r="I277" t="s">
        <v>424</v>
      </c>
      <c r="J277" t="s">
        <v>409</v>
      </c>
      <c r="K277" t="s">
        <v>467</v>
      </c>
      <c r="L277" t="s">
        <v>440</v>
      </c>
      <c r="M277" t="s">
        <v>440</v>
      </c>
      <c r="N277" t="s">
        <v>593</v>
      </c>
      <c r="O277" t="s">
        <v>593</v>
      </c>
      <c r="P277" t="s">
        <v>593</v>
      </c>
      <c r="Q277" t="s">
        <v>593</v>
      </c>
      <c r="R277" t="s">
        <v>411</v>
      </c>
      <c r="S277" t="s">
        <v>442</v>
      </c>
      <c r="T277" t="s">
        <v>467</v>
      </c>
      <c r="U277" t="s">
        <v>440</v>
      </c>
      <c r="V277" t="s">
        <v>440</v>
      </c>
      <c r="W277" t="s">
        <v>436</v>
      </c>
      <c r="X277" t="s">
        <v>467</v>
      </c>
      <c r="Y277" t="s">
        <v>441</v>
      </c>
      <c r="Z277" t="s">
        <v>440</v>
      </c>
      <c r="AA277" t="s">
        <v>440</v>
      </c>
      <c r="AB277" t="s">
        <v>593</v>
      </c>
      <c r="AC277" t="s">
        <v>440</v>
      </c>
      <c r="AD277" t="s">
        <v>593</v>
      </c>
      <c r="AE277" t="s">
        <v>442</v>
      </c>
      <c r="AF277" t="s">
        <v>456</v>
      </c>
      <c r="AG277" t="s">
        <v>441</v>
      </c>
      <c r="AH277" t="s">
        <v>467</v>
      </c>
      <c r="AI277" t="s">
        <v>434</v>
      </c>
      <c r="AJ277" t="s">
        <v>440</v>
      </c>
      <c r="AK277" t="s">
        <v>442</v>
      </c>
      <c r="AL277" t="s">
        <v>422</v>
      </c>
      <c r="AM277" t="s">
        <v>415</v>
      </c>
      <c r="AN277" t="s">
        <v>425</v>
      </c>
      <c r="AO277" t="s">
        <v>442</v>
      </c>
      <c r="AP277" t="s">
        <v>593</v>
      </c>
      <c r="AQ277" t="s">
        <v>431</v>
      </c>
      <c r="AR277" t="s">
        <v>442</v>
      </c>
      <c r="AS277" t="s">
        <v>411</v>
      </c>
      <c r="AT277" t="s">
        <v>434</v>
      </c>
      <c r="AU277" t="s">
        <v>593</v>
      </c>
      <c r="AV277" t="s">
        <v>441</v>
      </c>
      <c r="AW277" t="s">
        <v>442</v>
      </c>
      <c r="AX277" t="s">
        <v>411</v>
      </c>
      <c r="AY277" t="s">
        <v>431</v>
      </c>
      <c r="AZ277" t="s">
        <v>442</v>
      </c>
      <c r="BA277" t="s">
        <v>441</v>
      </c>
      <c r="BB277" t="s">
        <v>431</v>
      </c>
      <c r="BC277" t="s">
        <v>593</v>
      </c>
      <c r="BD277" t="s">
        <v>593</v>
      </c>
      <c r="BE277" t="s">
        <v>440</v>
      </c>
      <c r="BF277" t="s">
        <v>440</v>
      </c>
      <c r="BG277" t="s">
        <v>440</v>
      </c>
      <c r="BH277" t="s">
        <v>448</v>
      </c>
      <c r="BI277" t="s">
        <v>593</v>
      </c>
      <c r="BJ277" t="s">
        <v>424</v>
      </c>
      <c r="BK277" t="s">
        <v>424</v>
      </c>
      <c r="BL277" t="s">
        <v>434</v>
      </c>
      <c r="BM277" t="s">
        <v>442</v>
      </c>
      <c r="BN277" t="s">
        <v>415</v>
      </c>
      <c r="BO277" t="s">
        <v>448</v>
      </c>
      <c r="BP277" t="s">
        <v>412</v>
      </c>
      <c r="BQ277" t="s">
        <v>593</v>
      </c>
      <c r="BR277" t="s">
        <v>422</v>
      </c>
      <c r="BS277" t="s">
        <v>411</v>
      </c>
      <c r="BT277" t="s">
        <v>440</v>
      </c>
      <c r="BU277" t="s">
        <v>440</v>
      </c>
      <c r="BV277" t="s">
        <v>456</v>
      </c>
      <c r="BW277" t="s">
        <v>431</v>
      </c>
      <c r="BX277" t="s">
        <v>424</v>
      </c>
      <c r="BY277" t="s">
        <v>448</v>
      </c>
      <c r="BZ277" t="s">
        <v>434</v>
      </c>
      <c r="CA277" t="s">
        <v>456</v>
      </c>
      <c r="CB277" t="s">
        <v>412</v>
      </c>
      <c r="CC277" t="s">
        <v>593</v>
      </c>
      <c r="CD277" t="s">
        <v>440</v>
      </c>
      <c r="CE277" t="s">
        <v>409</v>
      </c>
      <c r="CF277" t="s">
        <v>442</v>
      </c>
      <c r="CG277" t="s">
        <v>593</v>
      </c>
    </row>
    <row r="278" spans="1:85">
      <c r="A278">
        <v>20020830</v>
      </c>
      <c r="B278" t="s">
        <v>442</v>
      </c>
      <c r="C278" t="s">
        <v>454</v>
      </c>
      <c r="D278" t="s">
        <v>440</v>
      </c>
      <c r="E278" t="s">
        <v>440</v>
      </c>
      <c r="F278" t="s">
        <v>593</v>
      </c>
      <c r="G278" t="s">
        <v>460</v>
      </c>
      <c r="H278" t="s">
        <v>409</v>
      </c>
      <c r="I278" t="s">
        <v>441</v>
      </c>
      <c r="J278" t="s">
        <v>412</v>
      </c>
      <c r="K278" t="s">
        <v>467</v>
      </c>
      <c r="L278" t="s">
        <v>440</v>
      </c>
      <c r="M278" t="s">
        <v>440</v>
      </c>
      <c r="N278" t="s">
        <v>593</v>
      </c>
      <c r="O278" t="s">
        <v>593</v>
      </c>
      <c r="P278" t="s">
        <v>593</v>
      </c>
      <c r="Q278" t="s">
        <v>593</v>
      </c>
      <c r="R278" t="s">
        <v>411</v>
      </c>
      <c r="S278" t="s">
        <v>442</v>
      </c>
      <c r="T278" t="s">
        <v>467</v>
      </c>
      <c r="U278" t="s">
        <v>440</v>
      </c>
      <c r="V278" t="s">
        <v>440</v>
      </c>
      <c r="W278" t="s">
        <v>436</v>
      </c>
      <c r="X278" t="s">
        <v>467</v>
      </c>
      <c r="Y278" t="s">
        <v>441</v>
      </c>
      <c r="Z278" t="s">
        <v>440</v>
      </c>
      <c r="AA278" t="s">
        <v>440</v>
      </c>
      <c r="AB278" t="s">
        <v>593</v>
      </c>
      <c r="AC278" t="s">
        <v>440</v>
      </c>
      <c r="AD278" t="s">
        <v>593</v>
      </c>
      <c r="AE278" t="s">
        <v>442</v>
      </c>
      <c r="AF278" t="s">
        <v>456</v>
      </c>
      <c r="AG278" t="s">
        <v>441</v>
      </c>
      <c r="AH278" t="s">
        <v>467</v>
      </c>
      <c r="AI278" t="s">
        <v>434</v>
      </c>
      <c r="AJ278" t="s">
        <v>440</v>
      </c>
      <c r="AK278" t="s">
        <v>442</v>
      </c>
      <c r="AL278" t="s">
        <v>422</v>
      </c>
      <c r="AM278" t="s">
        <v>415</v>
      </c>
      <c r="AN278" t="s">
        <v>425</v>
      </c>
      <c r="AO278" t="s">
        <v>442</v>
      </c>
      <c r="AP278" t="s">
        <v>593</v>
      </c>
      <c r="AQ278" t="s">
        <v>431</v>
      </c>
      <c r="AR278" t="s">
        <v>442</v>
      </c>
      <c r="AS278" t="s">
        <v>411</v>
      </c>
      <c r="AT278" t="s">
        <v>434</v>
      </c>
      <c r="AU278" t="s">
        <v>593</v>
      </c>
      <c r="AV278" t="s">
        <v>441</v>
      </c>
      <c r="AW278" t="s">
        <v>442</v>
      </c>
      <c r="AX278" t="s">
        <v>411</v>
      </c>
      <c r="AY278" t="s">
        <v>431</v>
      </c>
      <c r="AZ278" t="s">
        <v>442</v>
      </c>
      <c r="BA278" t="s">
        <v>441</v>
      </c>
      <c r="BB278" t="s">
        <v>431</v>
      </c>
      <c r="BC278" t="s">
        <v>593</v>
      </c>
      <c r="BD278" t="s">
        <v>593</v>
      </c>
      <c r="BE278" t="s">
        <v>440</v>
      </c>
      <c r="BF278" t="s">
        <v>440</v>
      </c>
      <c r="BG278" t="s">
        <v>440</v>
      </c>
      <c r="BH278" t="s">
        <v>448</v>
      </c>
      <c r="BI278" t="s">
        <v>593</v>
      </c>
      <c r="BJ278" t="s">
        <v>424</v>
      </c>
      <c r="BK278" t="s">
        <v>424</v>
      </c>
      <c r="BL278" t="s">
        <v>434</v>
      </c>
      <c r="BM278" t="s">
        <v>442</v>
      </c>
      <c r="BN278" t="s">
        <v>415</v>
      </c>
      <c r="BO278" t="s">
        <v>431</v>
      </c>
      <c r="BP278" t="s">
        <v>412</v>
      </c>
      <c r="BQ278" t="s">
        <v>593</v>
      </c>
      <c r="BR278" t="s">
        <v>422</v>
      </c>
      <c r="BS278" t="s">
        <v>411</v>
      </c>
      <c r="BT278" t="s">
        <v>440</v>
      </c>
      <c r="BU278" t="s">
        <v>440</v>
      </c>
      <c r="BV278" t="s">
        <v>456</v>
      </c>
      <c r="BW278" t="s">
        <v>431</v>
      </c>
      <c r="BX278" t="s">
        <v>424</v>
      </c>
      <c r="BY278" t="s">
        <v>448</v>
      </c>
      <c r="BZ278" t="s">
        <v>434</v>
      </c>
      <c r="CA278" t="s">
        <v>456</v>
      </c>
      <c r="CB278" t="s">
        <v>412</v>
      </c>
      <c r="CC278" t="s">
        <v>593</v>
      </c>
      <c r="CD278" t="s">
        <v>440</v>
      </c>
      <c r="CE278" t="s">
        <v>409</v>
      </c>
      <c r="CF278" t="s">
        <v>442</v>
      </c>
      <c r="CG278" t="s">
        <v>593</v>
      </c>
    </row>
    <row r="279" spans="1:85">
      <c r="A279">
        <v>20020930</v>
      </c>
      <c r="B279" t="s">
        <v>442</v>
      </c>
      <c r="C279" t="s">
        <v>454</v>
      </c>
      <c r="D279" t="s">
        <v>440</v>
      </c>
      <c r="E279" t="s">
        <v>440</v>
      </c>
      <c r="F279" t="s">
        <v>593</v>
      </c>
      <c r="G279" t="s">
        <v>460</v>
      </c>
      <c r="H279" t="s">
        <v>409</v>
      </c>
      <c r="I279" t="s">
        <v>441</v>
      </c>
      <c r="J279" t="s">
        <v>412</v>
      </c>
      <c r="K279" t="s">
        <v>467</v>
      </c>
      <c r="L279" t="s">
        <v>440</v>
      </c>
      <c r="M279" t="s">
        <v>440</v>
      </c>
      <c r="N279" t="s">
        <v>593</v>
      </c>
      <c r="O279" t="s">
        <v>593</v>
      </c>
      <c r="P279" t="s">
        <v>593</v>
      </c>
      <c r="Q279" t="s">
        <v>593</v>
      </c>
      <c r="R279" t="s">
        <v>411</v>
      </c>
      <c r="S279" t="s">
        <v>442</v>
      </c>
      <c r="T279" t="s">
        <v>467</v>
      </c>
      <c r="U279" t="s">
        <v>440</v>
      </c>
      <c r="V279" t="s">
        <v>440</v>
      </c>
      <c r="W279" t="s">
        <v>436</v>
      </c>
      <c r="X279" t="s">
        <v>467</v>
      </c>
      <c r="Y279" t="s">
        <v>441</v>
      </c>
      <c r="Z279" t="s">
        <v>440</v>
      </c>
      <c r="AA279" t="s">
        <v>440</v>
      </c>
      <c r="AB279" t="s">
        <v>593</v>
      </c>
      <c r="AC279" t="s">
        <v>440</v>
      </c>
      <c r="AD279" t="s">
        <v>593</v>
      </c>
      <c r="AE279" t="s">
        <v>442</v>
      </c>
      <c r="AF279" t="s">
        <v>456</v>
      </c>
      <c r="AG279" t="s">
        <v>441</v>
      </c>
      <c r="AH279" t="s">
        <v>467</v>
      </c>
      <c r="AI279" t="s">
        <v>434</v>
      </c>
      <c r="AJ279" t="s">
        <v>440</v>
      </c>
      <c r="AK279" t="s">
        <v>442</v>
      </c>
      <c r="AL279" t="s">
        <v>422</v>
      </c>
      <c r="AM279" t="s">
        <v>415</v>
      </c>
      <c r="AN279" t="s">
        <v>425</v>
      </c>
      <c r="AO279" t="s">
        <v>442</v>
      </c>
      <c r="AP279" t="s">
        <v>593</v>
      </c>
      <c r="AQ279" t="s">
        <v>431</v>
      </c>
      <c r="AR279" t="s">
        <v>442</v>
      </c>
      <c r="AS279" t="s">
        <v>441</v>
      </c>
      <c r="AT279" t="s">
        <v>434</v>
      </c>
      <c r="AU279" t="s">
        <v>593</v>
      </c>
      <c r="AV279" t="s">
        <v>441</v>
      </c>
      <c r="AW279" t="s">
        <v>442</v>
      </c>
      <c r="AX279" t="s">
        <v>411</v>
      </c>
      <c r="AY279" t="s">
        <v>431</v>
      </c>
      <c r="AZ279" t="s">
        <v>442</v>
      </c>
      <c r="BA279" t="s">
        <v>441</v>
      </c>
      <c r="BB279" t="s">
        <v>431</v>
      </c>
      <c r="BC279" t="s">
        <v>593</v>
      </c>
      <c r="BD279" t="s">
        <v>593</v>
      </c>
      <c r="BE279" t="s">
        <v>440</v>
      </c>
      <c r="BF279" t="s">
        <v>440</v>
      </c>
      <c r="BG279" t="s">
        <v>440</v>
      </c>
      <c r="BH279" t="s">
        <v>448</v>
      </c>
      <c r="BI279" t="s">
        <v>593</v>
      </c>
      <c r="BJ279" t="s">
        <v>424</v>
      </c>
      <c r="BK279" t="s">
        <v>424</v>
      </c>
      <c r="BL279" t="s">
        <v>434</v>
      </c>
      <c r="BM279" t="s">
        <v>442</v>
      </c>
      <c r="BN279" t="s">
        <v>415</v>
      </c>
      <c r="BO279" t="s">
        <v>431</v>
      </c>
      <c r="BP279" t="s">
        <v>412</v>
      </c>
      <c r="BQ279" t="s">
        <v>593</v>
      </c>
      <c r="BR279" t="s">
        <v>422</v>
      </c>
      <c r="BS279" t="s">
        <v>411</v>
      </c>
      <c r="BT279" t="s">
        <v>440</v>
      </c>
      <c r="BU279" t="s">
        <v>440</v>
      </c>
      <c r="BV279" t="s">
        <v>456</v>
      </c>
      <c r="BW279" t="s">
        <v>431</v>
      </c>
      <c r="BX279" t="s">
        <v>424</v>
      </c>
      <c r="BY279" t="s">
        <v>448</v>
      </c>
      <c r="BZ279" t="s">
        <v>434</v>
      </c>
      <c r="CA279" t="s">
        <v>456</v>
      </c>
      <c r="CB279" t="s">
        <v>412</v>
      </c>
      <c r="CC279" t="s">
        <v>593</v>
      </c>
      <c r="CD279" t="s">
        <v>440</v>
      </c>
      <c r="CE279" t="s">
        <v>409</v>
      </c>
      <c r="CF279" t="s">
        <v>442</v>
      </c>
      <c r="CG279" t="s">
        <v>593</v>
      </c>
    </row>
    <row r="280" spans="1:85">
      <c r="A280">
        <v>20021031</v>
      </c>
      <c r="B280" t="s">
        <v>442</v>
      </c>
      <c r="C280" t="s">
        <v>454</v>
      </c>
      <c r="D280" t="s">
        <v>440</v>
      </c>
      <c r="E280" t="s">
        <v>440</v>
      </c>
      <c r="F280" t="s">
        <v>593</v>
      </c>
      <c r="G280" t="s">
        <v>460</v>
      </c>
      <c r="H280" t="s">
        <v>409</v>
      </c>
      <c r="I280" t="s">
        <v>441</v>
      </c>
      <c r="J280" t="s">
        <v>412</v>
      </c>
      <c r="K280" t="s">
        <v>467</v>
      </c>
      <c r="L280" t="s">
        <v>440</v>
      </c>
      <c r="M280" t="s">
        <v>440</v>
      </c>
      <c r="N280" t="s">
        <v>593</v>
      </c>
      <c r="O280" t="s">
        <v>593</v>
      </c>
      <c r="P280" t="s">
        <v>593</v>
      </c>
      <c r="Q280" t="s">
        <v>593</v>
      </c>
      <c r="R280" t="s">
        <v>411</v>
      </c>
      <c r="S280" t="s">
        <v>442</v>
      </c>
      <c r="T280" t="s">
        <v>467</v>
      </c>
      <c r="U280" t="s">
        <v>440</v>
      </c>
      <c r="V280" t="s">
        <v>440</v>
      </c>
      <c r="W280" t="s">
        <v>436</v>
      </c>
      <c r="X280" t="s">
        <v>467</v>
      </c>
      <c r="Y280" t="s">
        <v>441</v>
      </c>
      <c r="Z280" t="s">
        <v>440</v>
      </c>
      <c r="AA280" t="s">
        <v>440</v>
      </c>
      <c r="AB280" t="s">
        <v>593</v>
      </c>
      <c r="AC280" t="s">
        <v>440</v>
      </c>
      <c r="AD280" t="s">
        <v>593</v>
      </c>
      <c r="AE280" t="s">
        <v>442</v>
      </c>
      <c r="AF280" t="s">
        <v>456</v>
      </c>
      <c r="AG280" t="s">
        <v>441</v>
      </c>
      <c r="AH280" t="s">
        <v>467</v>
      </c>
      <c r="AI280" t="s">
        <v>434</v>
      </c>
      <c r="AJ280" t="s">
        <v>440</v>
      </c>
      <c r="AK280" t="s">
        <v>442</v>
      </c>
      <c r="AL280" t="s">
        <v>422</v>
      </c>
      <c r="AM280" t="s">
        <v>415</v>
      </c>
      <c r="AN280" t="s">
        <v>425</v>
      </c>
      <c r="AO280" t="s">
        <v>442</v>
      </c>
      <c r="AP280" t="s">
        <v>593</v>
      </c>
      <c r="AQ280" t="s">
        <v>431</v>
      </c>
      <c r="AR280" t="s">
        <v>442</v>
      </c>
      <c r="AS280" t="s">
        <v>441</v>
      </c>
      <c r="AT280" t="s">
        <v>434</v>
      </c>
      <c r="AU280" t="s">
        <v>593</v>
      </c>
      <c r="AV280" t="s">
        <v>441</v>
      </c>
      <c r="AW280" t="s">
        <v>442</v>
      </c>
      <c r="AX280" t="s">
        <v>411</v>
      </c>
      <c r="AY280" t="s">
        <v>431</v>
      </c>
      <c r="AZ280" t="s">
        <v>442</v>
      </c>
      <c r="BA280" t="s">
        <v>441</v>
      </c>
      <c r="BB280" t="s">
        <v>431</v>
      </c>
      <c r="BC280" t="s">
        <v>593</v>
      </c>
      <c r="BD280" t="s">
        <v>593</v>
      </c>
      <c r="BE280" t="s">
        <v>440</v>
      </c>
      <c r="BF280" t="s">
        <v>440</v>
      </c>
      <c r="BG280" t="s">
        <v>440</v>
      </c>
      <c r="BH280" t="s">
        <v>448</v>
      </c>
      <c r="BI280" t="s">
        <v>593</v>
      </c>
      <c r="BJ280" t="s">
        <v>424</v>
      </c>
      <c r="BK280" t="s">
        <v>424</v>
      </c>
      <c r="BL280" t="s">
        <v>434</v>
      </c>
      <c r="BM280" t="s">
        <v>442</v>
      </c>
      <c r="BN280" t="s">
        <v>415</v>
      </c>
      <c r="BO280" t="s">
        <v>431</v>
      </c>
      <c r="BP280" t="s">
        <v>412</v>
      </c>
      <c r="BQ280" t="s">
        <v>593</v>
      </c>
      <c r="BR280" t="s">
        <v>422</v>
      </c>
      <c r="BS280" t="s">
        <v>411</v>
      </c>
      <c r="BT280" t="s">
        <v>440</v>
      </c>
      <c r="BU280" t="s">
        <v>440</v>
      </c>
      <c r="BV280" t="s">
        <v>456</v>
      </c>
      <c r="BW280" t="s">
        <v>431</v>
      </c>
      <c r="BX280" t="s">
        <v>424</v>
      </c>
      <c r="BY280" t="s">
        <v>448</v>
      </c>
      <c r="BZ280" t="s">
        <v>434</v>
      </c>
      <c r="CA280" t="s">
        <v>456</v>
      </c>
      <c r="CB280" t="s">
        <v>412</v>
      </c>
      <c r="CC280" t="s">
        <v>593</v>
      </c>
      <c r="CD280" t="s">
        <v>440</v>
      </c>
      <c r="CE280" t="s">
        <v>409</v>
      </c>
      <c r="CF280" t="s">
        <v>442</v>
      </c>
      <c r="CG280" t="s">
        <v>593</v>
      </c>
    </row>
    <row r="281" spans="1:85">
      <c r="A281">
        <v>20021129</v>
      </c>
      <c r="B281" t="s">
        <v>442</v>
      </c>
      <c r="C281" t="s">
        <v>454</v>
      </c>
      <c r="D281" t="s">
        <v>440</v>
      </c>
      <c r="E281" t="s">
        <v>440</v>
      </c>
      <c r="F281" t="s">
        <v>593</v>
      </c>
      <c r="G281" t="s">
        <v>460</v>
      </c>
      <c r="H281" t="s">
        <v>409</v>
      </c>
      <c r="I281" t="s">
        <v>441</v>
      </c>
      <c r="J281" t="s">
        <v>412</v>
      </c>
      <c r="K281" t="s">
        <v>467</v>
      </c>
      <c r="L281" t="s">
        <v>440</v>
      </c>
      <c r="M281" t="s">
        <v>440</v>
      </c>
      <c r="N281" t="s">
        <v>593</v>
      </c>
      <c r="O281" t="s">
        <v>593</v>
      </c>
      <c r="P281" t="s">
        <v>593</v>
      </c>
      <c r="Q281" t="s">
        <v>593</v>
      </c>
      <c r="R281" t="s">
        <v>411</v>
      </c>
      <c r="S281" t="s">
        <v>442</v>
      </c>
      <c r="T281" t="s">
        <v>467</v>
      </c>
      <c r="U281" t="s">
        <v>440</v>
      </c>
      <c r="V281" t="s">
        <v>440</v>
      </c>
      <c r="W281" t="s">
        <v>436</v>
      </c>
      <c r="X281" t="s">
        <v>467</v>
      </c>
      <c r="Y281" t="s">
        <v>441</v>
      </c>
      <c r="Z281" t="s">
        <v>440</v>
      </c>
      <c r="AA281" t="s">
        <v>440</v>
      </c>
      <c r="AB281" t="s">
        <v>593</v>
      </c>
      <c r="AC281" t="s">
        <v>440</v>
      </c>
      <c r="AD281" t="s">
        <v>593</v>
      </c>
      <c r="AE281" t="s">
        <v>467</v>
      </c>
      <c r="AF281" t="s">
        <v>456</v>
      </c>
      <c r="AG281" t="s">
        <v>441</v>
      </c>
      <c r="AH281" t="s">
        <v>467</v>
      </c>
      <c r="AI281" t="s">
        <v>434</v>
      </c>
      <c r="AJ281" t="s">
        <v>440</v>
      </c>
      <c r="AK281" t="s">
        <v>442</v>
      </c>
      <c r="AL281" t="s">
        <v>422</v>
      </c>
      <c r="AM281" t="s">
        <v>415</v>
      </c>
      <c r="AN281" t="s">
        <v>425</v>
      </c>
      <c r="AO281" t="s">
        <v>442</v>
      </c>
      <c r="AP281" t="s">
        <v>593</v>
      </c>
      <c r="AQ281" t="s">
        <v>431</v>
      </c>
      <c r="AR281" t="s">
        <v>442</v>
      </c>
      <c r="AS281" t="s">
        <v>441</v>
      </c>
      <c r="AT281" t="s">
        <v>434</v>
      </c>
      <c r="AU281" t="s">
        <v>593</v>
      </c>
      <c r="AV281" t="s">
        <v>441</v>
      </c>
      <c r="AW281" t="s">
        <v>442</v>
      </c>
      <c r="AX281" t="s">
        <v>411</v>
      </c>
      <c r="AY281" t="s">
        <v>431</v>
      </c>
      <c r="AZ281" t="s">
        <v>442</v>
      </c>
      <c r="BA281" t="s">
        <v>441</v>
      </c>
      <c r="BB281" t="s">
        <v>431</v>
      </c>
      <c r="BC281" t="s">
        <v>593</v>
      </c>
      <c r="BD281" t="s">
        <v>593</v>
      </c>
      <c r="BE281" t="s">
        <v>440</v>
      </c>
      <c r="BF281" t="s">
        <v>440</v>
      </c>
      <c r="BG281" t="s">
        <v>440</v>
      </c>
      <c r="BH281" t="s">
        <v>448</v>
      </c>
      <c r="BI281" t="s">
        <v>593</v>
      </c>
      <c r="BJ281" t="s">
        <v>424</v>
      </c>
      <c r="BK281" t="s">
        <v>424</v>
      </c>
      <c r="BL281" t="s">
        <v>434</v>
      </c>
      <c r="BM281" t="s">
        <v>442</v>
      </c>
      <c r="BN281" t="s">
        <v>415</v>
      </c>
      <c r="BO281" t="s">
        <v>431</v>
      </c>
      <c r="BP281" t="s">
        <v>412</v>
      </c>
      <c r="BQ281" t="s">
        <v>593</v>
      </c>
      <c r="BR281" t="s">
        <v>422</v>
      </c>
      <c r="BS281" t="s">
        <v>411</v>
      </c>
      <c r="BT281" t="s">
        <v>440</v>
      </c>
      <c r="BU281" t="s">
        <v>440</v>
      </c>
      <c r="BV281" t="s">
        <v>456</v>
      </c>
      <c r="BW281" t="s">
        <v>431</v>
      </c>
      <c r="BX281" t="s">
        <v>424</v>
      </c>
      <c r="BY281" t="s">
        <v>448</v>
      </c>
      <c r="BZ281" t="s">
        <v>434</v>
      </c>
      <c r="CA281" t="s">
        <v>456</v>
      </c>
      <c r="CB281" t="s">
        <v>412</v>
      </c>
      <c r="CC281" t="s">
        <v>593</v>
      </c>
      <c r="CD281" t="s">
        <v>440</v>
      </c>
      <c r="CE281" t="s">
        <v>409</v>
      </c>
      <c r="CF281" t="s">
        <v>442</v>
      </c>
      <c r="CG281" t="s">
        <v>593</v>
      </c>
    </row>
    <row r="282" spans="1:85">
      <c r="A282">
        <v>20021231</v>
      </c>
      <c r="B282" t="s">
        <v>442</v>
      </c>
      <c r="C282" t="s">
        <v>454</v>
      </c>
      <c r="D282" t="s">
        <v>440</v>
      </c>
      <c r="E282" t="s">
        <v>440</v>
      </c>
      <c r="F282" t="s">
        <v>593</v>
      </c>
      <c r="G282" t="s">
        <v>460</v>
      </c>
      <c r="H282" t="s">
        <v>409</v>
      </c>
      <c r="I282" t="s">
        <v>441</v>
      </c>
      <c r="J282" t="s">
        <v>412</v>
      </c>
      <c r="K282" t="s">
        <v>467</v>
      </c>
      <c r="L282" t="s">
        <v>440</v>
      </c>
      <c r="M282" t="s">
        <v>440</v>
      </c>
      <c r="N282" t="s">
        <v>593</v>
      </c>
      <c r="O282" t="s">
        <v>467</v>
      </c>
      <c r="P282" t="s">
        <v>593</v>
      </c>
      <c r="Q282" t="s">
        <v>448</v>
      </c>
      <c r="R282" t="s">
        <v>411</v>
      </c>
      <c r="S282" t="s">
        <v>442</v>
      </c>
      <c r="T282" t="s">
        <v>467</v>
      </c>
      <c r="U282" t="s">
        <v>440</v>
      </c>
      <c r="V282" t="s">
        <v>440</v>
      </c>
      <c r="W282" t="s">
        <v>436</v>
      </c>
      <c r="X282" t="s">
        <v>467</v>
      </c>
      <c r="Y282" t="s">
        <v>441</v>
      </c>
      <c r="Z282" t="s">
        <v>440</v>
      </c>
      <c r="AA282" t="s">
        <v>440</v>
      </c>
      <c r="AB282" t="s">
        <v>440</v>
      </c>
      <c r="AC282" t="s">
        <v>440</v>
      </c>
      <c r="AD282" t="s">
        <v>593</v>
      </c>
      <c r="AE282" t="s">
        <v>467</v>
      </c>
      <c r="AF282" t="s">
        <v>456</v>
      </c>
      <c r="AG282" t="s">
        <v>441</v>
      </c>
      <c r="AH282" t="s">
        <v>467</v>
      </c>
      <c r="AI282" t="s">
        <v>434</v>
      </c>
      <c r="AJ282" t="s">
        <v>440</v>
      </c>
      <c r="AK282" t="s">
        <v>442</v>
      </c>
      <c r="AL282" t="s">
        <v>422</v>
      </c>
      <c r="AM282" t="s">
        <v>415</v>
      </c>
      <c r="AN282" t="s">
        <v>425</v>
      </c>
      <c r="AO282" t="s">
        <v>442</v>
      </c>
      <c r="AP282" t="s">
        <v>593</v>
      </c>
      <c r="AQ282" t="s">
        <v>431</v>
      </c>
      <c r="AR282" t="s">
        <v>442</v>
      </c>
      <c r="AS282" t="s">
        <v>441</v>
      </c>
      <c r="AT282" t="s">
        <v>434</v>
      </c>
      <c r="AU282" t="s">
        <v>593</v>
      </c>
      <c r="AV282" t="s">
        <v>441</v>
      </c>
      <c r="AW282" t="s">
        <v>442</v>
      </c>
      <c r="AX282" t="s">
        <v>411</v>
      </c>
      <c r="AY282" t="s">
        <v>431</v>
      </c>
      <c r="AZ282" t="s">
        <v>442</v>
      </c>
      <c r="BA282" t="s">
        <v>441</v>
      </c>
      <c r="BB282" t="s">
        <v>431</v>
      </c>
      <c r="BC282" t="s">
        <v>593</v>
      </c>
      <c r="BD282" t="s">
        <v>593</v>
      </c>
      <c r="BE282" t="s">
        <v>440</v>
      </c>
      <c r="BF282" t="s">
        <v>440</v>
      </c>
      <c r="BG282" t="s">
        <v>440</v>
      </c>
      <c r="BH282" t="s">
        <v>448</v>
      </c>
      <c r="BI282" t="s">
        <v>593</v>
      </c>
      <c r="BJ282" t="s">
        <v>424</v>
      </c>
      <c r="BK282" t="s">
        <v>424</v>
      </c>
      <c r="BL282" t="s">
        <v>434</v>
      </c>
      <c r="BM282" t="s">
        <v>442</v>
      </c>
      <c r="BN282" t="s">
        <v>415</v>
      </c>
      <c r="BO282" t="s">
        <v>431</v>
      </c>
      <c r="BP282" t="s">
        <v>409</v>
      </c>
      <c r="BQ282" t="s">
        <v>593</v>
      </c>
      <c r="BR282" t="s">
        <v>422</v>
      </c>
      <c r="BS282" t="s">
        <v>411</v>
      </c>
      <c r="BT282" t="s">
        <v>440</v>
      </c>
      <c r="BU282" t="s">
        <v>440</v>
      </c>
      <c r="BV282" t="s">
        <v>456</v>
      </c>
      <c r="BW282" t="s">
        <v>431</v>
      </c>
      <c r="BX282" t="s">
        <v>424</v>
      </c>
      <c r="BY282" t="s">
        <v>448</v>
      </c>
      <c r="BZ282" t="s">
        <v>434</v>
      </c>
      <c r="CA282" t="s">
        <v>456</v>
      </c>
      <c r="CB282" t="s">
        <v>412</v>
      </c>
      <c r="CC282" t="s">
        <v>593</v>
      </c>
      <c r="CD282" t="s">
        <v>440</v>
      </c>
      <c r="CE282" t="s">
        <v>409</v>
      </c>
      <c r="CF282" t="s">
        <v>442</v>
      </c>
      <c r="CG282" t="s">
        <v>593</v>
      </c>
    </row>
    <row r="283" spans="1:85">
      <c r="A283">
        <v>20030131</v>
      </c>
      <c r="B283" t="s">
        <v>442</v>
      </c>
      <c r="C283" t="s">
        <v>454</v>
      </c>
      <c r="D283" t="s">
        <v>440</v>
      </c>
      <c r="E283" t="s">
        <v>440</v>
      </c>
      <c r="F283" t="s">
        <v>593</v>
      </c>
      <c r="G283" t="s">
        <v>460</v>
      </c>
      <c r="H283" t="s">
        <v>409</v>
      </c>
      <c r="I283" t="s">
        <v>441</v>
      </c>
      <c r="J283" t="s">
        <v>412</v>
      </c>
      <c r="K283" t="s">
        <v>467</v>
      </c>
      <c r="L283" t="s">
        <v>440</v>
      </c>
      <c r="M283" t="s">
        <v>440</v>
      </c>
      <c r="N283" t="s">
        <v>593</v>
      </c>
      <c r="O283" t="s">
        <v>467</v>
      </c>
      <c r="P283" t="s">
        <v>593</v>
      </c>
      <c r="Q283" t="s">
        <v>448</v>
      </c>
      <c r="R283" t="s">
        <v>411</v>
      </c>
      <c r="S283" t="s">
        <v>442</v>
      </c>
      <c r="T283" t="s">
        <v>467</v>
      </c>
      <c r="U283" t="s">
        <v>440</v>
      </c>
      <c r="V283" t="s">
        <v>440</v>
      </c>
      <c r="W283" t="s">
        <v>436</v>
      </c>
      <c r="X283" t="s">
        <v>467</v>
      </c>
      <c r="Y283" t="s">
        <v>441</v>
      </c>
      <c r="Z283" t="s">
        <v>440</v>
      </c>
      <c r="AA283" t="s">
        <v>440</v>
      </c>
      <c r="AB283" t="s">
        <v>440</v>
      </c>
      <c r="AC283" t="s">
        <v>440</v>
      </c>
      <c r="AD283" t="s">
        <v>593</v>
      </c>
      <c r="AE283" t="s">
        <v>467</v>
      </c>
      <c r="AF283" t="s">
        <v>456</v>
      </c>
      <c r="AG283" t="s">
        <v>441</v>
      </c>
      <c r="AH283" t="s">
        <v>467</v>
      </c>
      <c r="AI283" t="s">
        <v>434</v>
      </c>
      <c r="AJ283" t="s">
        <v>440</v>
      </c>
      <c r="AK283" t="s">
        <v>442</v>
      </c>
      <c r="AL283" t="s">
        <v>422</v>
      </c>
      <c r="AM283" t="s">
        <v>415</v>
      </c>
      <c r="AN283" t="s">
        <v>425</v>
      </c>
      <c r="AO283" t="s">
        <v>442</v>
      </c>
      <c r="AP283" t="s">
        <v>593</v>
      </c>
      <c r="AQ283" t="s">
        <v>431</v>
      </c>
      <c r="AR283" t="s">
        <v>442</v>
      </c>
      <c r="AS283" t="s">
        <v>441</v>
      </c>
      <c r="AT283" t="s">
        <v>434</v>
      </c>
      <c r="AU283" t="s">
        <v>593</v>
      </c>
      <c r="AV283" t="s">
        <v>441</v>
      </c>
      <c r="AW283" t="s">
        <v>442</v>
      </c>
      <c r="AX283" t="s">
        <v>411</v>
      </c>
      <c r="AY283" t="s">
        <v>431</v>
      </c>
      <c r="AZ283" t="s">
        <v>442</v>
      </c>
      <c r="BA283" t="s">
        <v>441</v>
      </c>
      <c r="BB283" t="s">
        <v>431</v>
      </c>
      <c r="BC283" t="s">
        <v>593</v>
      </c>
      <c r="BD283" t="s">
        <v>593</v>
      </c>
      <c r="BE283" t="s">
        <v>440</v>
      </c>
      <c r="BF283" t="s">
        <v>440</v>
      </c>
      <c r="BG283" t="s">
        <v>440</v>
      </c>
      <c r="BH283" t="s">
        <v>448</v>
      </c>
      <c r="BI283" t="s">
        <v>593</v>
      </c>
      <c r="BJ283" t="s">
        <v>424</v>
      </c>
      <c r="BK283" t="s">
        <v>424</v>
      </c>
      <c r="BL283" t="s">
        <v>434</v>
      </c>
      <c r="BM283" t="s">
        <v>442</v>
      </c>
      <c r="BN283" t="s">
        <v>415</v>
      </c>
      <c r="BO283" t="s">
        <v>431</v>
      </c>
      <c r="BP283" t="s">
        <v>409</v>
      </c>
      <c r="BQ283" t="s">
        <v>593</v>
      </c>
      <c r="BR283" t="s">
        <v>422</v>
      </c>
      <c r="BS283" t="s">
        <v>411</v>
      </c>
      <c r="BT283" t="s">
        <v>440</v>
      </c>
      <c r="BU283" t="s">
        <v>440</v>
      </c>
      <c r="BV283" t="s">
        <v>456</v>
      </c>
      <c r="BW283" t="s">
        <v>431</v>
      </c>
      <c r="BX283" t="s">
        <v>424</v>
      </c>
      <c r="BY283" t="s">
        <v>448</v>
      </c>
      <c r="BZ283" t="s">
        <v>434</v>
      </c>
      <c r="CA283" t="s">
        <v>456</v>
      </c>
      <c r="CB283" t="s">
        <v>412</v>
      </c>
      <c r="CC283" t="s">
        <v>593</v>
      </c>
      <c r="CD283" t="s">
        <v>440</v>
      </c>
      <c r="CE283" t="s">
        <v>409</v>
      </c>
      <c r="CF283" t="s">
        <v>442</v>
      </c>
      <c r="CG283" t="s">
        <v>593</v>
      </c>
    </row>
    <row r="284" spans="1:85">
      <c r="A284">
        <v>20030228</v>
      </c>
      <c r="B284" t="s">
        <v>442</v>
      </c>
      <c r="C284" t="s">
        <v>454</v>
      </c>
      <c r="D284" t="s">
        <v>440</v>
      </c>
      <c r="E284" t="s">
        <v>440</v>
      </c>
      <c r="F284" t="s">
        <v>593</v>
      </c>
      <c r="G284" t="s">
        <v>460</v>
      </c>
      <c r="H284" t="s">
        <v>409</v>
      </c>
      <c r="I284" t="s">
        <v>441</v>
      </c>
      <c r="J284" t="s">
        <v>412</v>
      </c>
      <c r="K284" t="s">
        <v>467</v>
      </c>
      <c r="L284" t="s">
        <v>440</v>
      </c>
      <c r="M284" t="s">
        <v>440</v>
      </c>
      <c r="N284" t="s">
        <v>593</v>
      </c>
      <c r="O284" t="s">
        <v>467</v>
      </c>
      <c r="P284" t="s">
        <v>593</v>
      </c>
      <c r="Q284" t="s">
        <v>448</v>
      </c>
      <c r="R284" t="s">
        <v>411</v>
      </c>
      <c r="S284" t="s">
        <v>442</v>
      </c>
      <c r="T284" t="s">
        <v>467</v>
      </c>
      <c r="U284" t="s">
        <v>440</v>
      </c>
      <c r="V284" t="s">
        <v>440</v>
      </c>
      <c r="W284" t="s">
        <v>436</v>
      </c>
      <c r="X284" t="s">
        <v>467</v>
      </c>
      <c r="Y284" t="s">
        <v>441</v>
      </c>
      <c r="Z284" t="s">
        <v>440</v>
      </c>
      <c r="AA284" t="s">
        <v>440</v>
      </c>
      <c r="AB284" t="s">
        <v>440</v>
      </c>
      <c r="AC284" t="s">
        <v>440</v>
      </c>
      <c r="AD284" t="s">
        <v>593</v>
      </c>
      <c r="AE284" t="s">
        <v>467</v>
      </c>
      <c r="AF284" t="s">
        <v>456</v>
      </c>
      <c r="AG284" t="s">
        <v>441</v>
      </c>
      <c r="AH284" t="s">
        <v>467</v>
      </c>
      <c r="AI284" t="s">
        <v>434</v>
      </c>
      <c r="AJ284" t="s">
        <v>440</v>
      </c>
      <c r="AK284" t="s">
        <v>442</v>
      </c>
      <c r="AL284" t="s">
        <v>422</v>
      </c>
      <c r="AM284" t="s">
        <v>415</v>
      </c>
      <c r="AN284" t="s">
        <v>425</v>
      </c>
      <c r="AO284" t="s">
        <v>442</v>
      </c>
      <c r="AP284" t="s">
        <v>593</v>
      </c>
      <c r="AQ284" t="s">
        <v>431</v>
      </c>
      <c r="AR284" t="s">
        <v>442</v>
      </c>
      <c r="AS284" t="s">
        <v>441</v>
      </c>
      <c r="AT284" t="s">
        <v>434</v>
      </c>
      <c r="AU284" t="s">
        <v>593</v>
      </c>
      <c r="AV284" t="s">
        <v>441</v>
      </c>
      <c r="AW284" t="s">
        <v>442</v>
      </c>
      <c r="AX284" t="s">
        <v>411</v>
      </c>
      <c r="AY284" t="s">
        <v>431</v>
      </c>
      <c r="AZ284" t="s">
        <v>442</v>
      </c>
      <c r="BA284" t="s">
        <v>441</v>
      </c>
      <c r="BB284" t="s">
        <v>431</v>
      </c>
      <c r="BC284" t="s">
        <v>593</v>
      </c>
      <c r="BD284" t="s">
        <v>593</v>
      </c>
      <c r="BE284" t="s">
        <v>440</v>
      </c>
      <c r="BF284" t="s">
        <v>440</v>
      </c>
      <c r="BG284" t="s">
        <v>440</v>
      </c>
      <c r="BH284" t="s">
        <v>448</v>
      </c>
      <c r="BI284" t="s">
        <v>593</v>
      </c>
      <c r="BJ284" t="s">
        <v>424</v>
      </c>
      <c r="BK284" t="s">
        <v>424</v>
      </c>
      <c r="BL284" t="s">
        <v>434</v>
      </c>
      <c r="BM284" t="s">
        <v>442</v>
      </c>
      <c r="BN284" t="s">
        <v>415</v>
      </c>
      <c r="BO284" t="s">
        <v>431</v>
      </c>
      <c r="BP284" t="s">
        <v>409</v>
      </c>
      <c r="BQ284" t="s">
        <v>593</v>
      </c>
      <c r="BR284" t="s">
        <v>422</v>
      </c>
      <c r="BS284" t="s">
        <v>411</v>
      </c>
      <c r="BT284" t="s">
        <v>440</v>
      </c>
      <c r="BU284" t="s">
        <v>440</v>
      </c>
      <c r="BV284" t="s">
        <v>456</v>
      </c>
      <c r="BW284" t="s">
        <v>431</v>
      </c>
      <c r="BX284" t="s">
        <v>424</v>
      </c>
      <c r="BY284" t="s">
        <v>448</v>
      </c>
      <c r="BZ284" t="s">
        <v>434</v>
      </c>
      <c r="CA284" t="s">
        <v>456</v>
      </c>
      <c r="CB284" t="s">
        <v>412</v>
      </c>
      <c r="CC284" t="s">
        <v>593</v>
      </c>
      <c r="CD284" t="s">
        <v>440</v>
      </c>
      <c r="CE284" t="s">
        <v>409</v>
      </c>
      <c r="CF284" t="s">
        <v>442</v>
      </c>
      <c r="CG284" t="s">
        <v>593</v>
      </c>
    </row>
    <row r="285" spans="1:85">
      <c r="A285">
        <v>20030331</v>
      </c>
      <c r="B285" t="s">
        <v>442</v>
      </c>
      <c r="C285" t="s">
        <v>454</v>
      </c>
      <c r="D285" t="s">
        <v>440</v>
      </c>
      <c r="E285" t="s">
        <v>440</v>
      </c>
      <c r="F285" t="s">
        <v>593</v>
      </c>
      <c r="G285" t="s">
        <v>460</v>
      </c>
      <c r="H285" t="s">
        <v>409</v>
      </c>
      <c r="I285" t="s">
        <v>441</v>
      </c>
      <c r="J285" t="s">
        <v>412</v>
      </c>
      <c r="K285" t="s">
        <v>467</v>
      </c>
      <c r="L285" t="s">
        <v>440</v>
      </c>
      <c r="M285" t="s">
        <v>440</v>
      </c>
      <c r="N285" t="s">
        <v>593</v>
      </c>
      <c r="O285" t="s">
        <v>467</v>
      </c>
      <c r="P285" t="s">
        <v>593</v>
      </c>
      <c r="Q285" t="s">
        <v>448</v>
      </c>
      <c r="R285" t="s">
        <v>411</v>
      </c>
      <c r="S285" t="s">
        <v>442</v>
      </c>
      <c r="T285" t="s">
        <v>467</v>
      </c>
      <c r="U285" t="s">
        <v>440</v>
      </c>
      <c r="V285" t="s">
        <v>440</v>
      </c>
      <c r="W285" t="s">
        <v>436</v>
      </c>
      <c r="X285" t="s">
        <v>467</v>
      </c>
      <c r="Y285" t="s">
        <v>441</v>
      </c>
      <c r="Z285" t="s">
        <v>440</v>
      </c>
      <c r="AA285" t="s">
        <v>440</v>
      </c>
      <c r="AB285" t="s">
        <v>440</v>
      </c>
      <c r="AC285" t="s">
        <v>440</v>
      </c>
      <c r="AD285" t="s">
        <v>593</v>
      </c>
      <c r="AE285" t="s">
        <v>467</v>
      </c>
      <c r="AF285" t="s">
        <v>456</v>
      </c>
      <c r="AG285" t="s">
        <v>441</v>
      </c>
      <c r="AH285" t="s">
        <v>467</v>
      </c>
      <c r="AI285" t="s">
        <v>434</v>
      </c>
      <c r="AJ285" t="s">
        <v>440</v>
      </c>
      <c r="AK285" t="s">
        <v>442</v>
      </c>
      <c r="AL285" t="s">
        <v>422</v>
      </c>
      <c r="AM285" t="s">
        <v>415</v>
      </c>
      <c r="AN285" t="s">
        <v>425</v>
      </c>
      <c r="AO285" t="s">
        <v>442</v>
      </c>
      <c r="AP285" t="s">
        <v>593</v>
      </c>
      <c r="AQ285" t="s">
        <v>431</v>
      </c>
      <c r="AR285" t="s">
        <v>442</v>
      </c>
      <c r="AS285" t="s">
        <v>441</v>
      </c>
      <c r="AT285" t="s">
        <v>434</v>
      </c>
      <c r="AU285" t="s">
        <v>593</v>
      </c>
      <c r="AV285" t="s">
        <v>441</v>
      </c>
      <c r="AW285" t="s">
        <v>442</v>
      </c>
      <c r="AX285" t="s">
        <v>411</v>
      </c>
      <c r="AY285" t="s">
        <v>431</v>
      </c>
      <c r="AZ285" t="s">
        <v>442</v>
      </c>
      <c r="BA285" t="s">
        <v>441</v>
      </c>
      <c r="BB285" t="s">
        <v>431</v>
      </c>
      <c r="BC285" t="s">
        <v>593</v>
      </c>
      <c r="BD285" t="s">
        <v>593</v>
      </c>
      <c r="BE285" t="s">
        <v>440</v>
      </c>
      <c r="BF285" t="s">
        <v>440</v>
      </c>
      <c r="BG285" t="s">
        <v>440</v>
      </c>
      <c r="BH285" t="s">
        <v>448</v>
      </c>
      <c r="BI285" t="s">
        <v>593</v>
      </c>
      <c r="BJ285" t="s">
        <v>424</v>
      </c>
      <c r="BK285" t="s">
        <v>424</v>
      </c>
      <c r="BL285" t="s">
        <v>434</v>
      </c>
      <c r="BM285" t="s">
        <v>442</v>
      </c>
      <c r="BN285" t="s">
        <v>415</v>
      </c>
      <c r="BO285" t="s">
        <v>431</v>
      </c>
      <c r="BP285" t="s">
        <v>409</v>
      </c>
      <c r="BQ285" t="s">
        <v>593</v>
      </c>
      <c r="BR285" t="s">
        <v>422</v>
      </c>
      <c r="BS285" t="s">
        <v>411</v>
      </c>
      <c r="BT285" t="s">
        <v>440</v>
      </c>
      <c r="BU285" t="s">
        <v>440</v>
      </c>
      <c r="BV285" t="s">
        <v>456</v>
      </c>
      <c r="BW285" t="s">
        <v>431</v>
      </c>
      <c r="BX285" t="s">
        <v>424</v>
      </c>
      <c r="BY285" t="s">
        <v>448</v>
      </c>
      <c r="BZ285" t="s">
        <v>434</v>
      </c>
      <c r="CA285" t="s">
        <v>456</v>
      </c>
      <c r="CB285" t="s">
        <v>412</v>
      </c>
      <c r="CC285" t="s">
        <v>593</v>
      </c>
      <c r="CD285" t="s">
        <v>440</v>
      </c>
      <c r="CE285" t="s">
        <v>409</v>
      </c>
      <c r="CF285" t="s">
        <v>442</v>
      </c>
      <c r="CG285" t="s">
        <v>593</v>
      </c>
    </row>
    <row r="286" spans="1:85">
      <c r="A286">
        <v>20030430</v>
      </c>
      <c r="B286" t="s">
        <v>442</v>
      </c>
      <c r="C286" t="s">
        <v>454</v>
      </c>
      <c r="D286" t="s">
        <v>440</v>
      </c>
      <c r="E286" t="s">
        <v>440</v>
      </c>
      <c r="F286" t="s">
        <v>593</v>
      </c>
      <c r="G286" t="s">
        <v>460</v>
      </c>
      <c r="H286" t="s">
        <v>409</v>
      </c>
      <c r="I286" t="s">
        <v>441</v>
      </c>
      <c r="J286" t="s">
        <v>412</v>
      </c>
      <c r="K286" t="s">
        <v>467</v>
      </c>
      <c r="L286" t="s">
        <v>440</v>
      </c>
      <c r="M286" t="s">
        <v>440</v>
      </c>
      <c r="N286" t="s">
        <v>593</v>
      </c>
      <c r="O286" t="s">
        <v>467</v>
      </c>
      <c r="P286" t="s">
        <v>593</v>
      </c>
      <c r="Q286" t="s">
        <v>448</v>
      </c>
      <c r="R286" t="s">
        <v>411</v>
      </c>
      <c r="S286" t="s">
        <v>442</v>
      </c>
      <c r="T286" t="s">
        <v>467</v>
      </c>
      <c r="U286" t="s">
        <v>440</v>
      </c>
      <c r="V286" t="s">
        <v>440</v>
      </c>
      <c r="W286" t="s">
        <v>436</v>
      </c>
      <c r="X286" t="s">
        <v>467</v>
      </c>
      <c r="Y286" t="s">
        <v>441</v>
      </c>
      <c r="Z286" t="s">
        <v>440</v>
      </c>
      <c r="AA286" t="s">
        <v>440</v>
      </c>
      <c r="AB286" t="s">
        <v>440</v>
      </c>
      <c r="AC286" t="s">
        <v>440</v>
      </c>
      <c r="AD286" t="s">
        <v>593</v>
      </c>
      <c r="AE286" t="s">
        <v>467</v>
      </c>
      <c r="AF286" t="s">
        <v>456</v>
      </c>
      <c r="AG286" t="s">
        <v>441</v>
      </c>
      <c r="AH286" t="s">
        <v>467</v>
      </c>
      <c r="AI286" t="s">
        <v>434</v>
      </c>
      <c r="AJ286" t="s">
        <v>440</v>
      </c>
      <c r="AK286" t="s">
        <v>442</v>
      </c>
      <c r="AL286" t="s">
        <v>422</v>
      </c>
      <c r="AM286" t="s">
        <v>415</v>
      </c>
      <c r="AN286" t="s">
        <v>425</v>
      </c>
      <c r="AO286" t="s">
        <v>442</v>
      </c>
      <c r="AP286" t="s">
        <v>593</v>
      </c>
      <c r="AQ286" t="s">
        <v>431</v>
      </c>
      <c r="AR286" t="s">
        <v>442</v>
      </c>
      <c r="AS286" t="s">
        <v>441</v>
      </c>
      <c r="AT286" t="s">
        <v>434</v>
      </c>
      <c r="AU286" t="s">
        <v>593</v>
      </c>
      <c r="AV286" t="s">
        <v>441</v>
      </c>
      <c r="AW286" t="s">
        <v>442</v>
      </c>
      <c r="AX286" t="s">
        <v>411</v>
      </c>
      <c r="AY286" t="s">
        <v>431</v>
      </c>
      <c r="AZ286" t="s">
        <v>442</v>
      </c>
      <c r="BA286" t="s">
        <v>441</v>
      </c>
      <c r="BB286" t="s">
        <v>431</v>
      </c>
      <c r="BC286" t="s">
        <v>593</v>
      </c>
      <c r="BD286" t="s">
        <v>593</v>
      </c>
      <c r="BE286" t="s">
        <v>440</v>
      </c>
      <c r="BF286" t="s">
        <v>440</v>
      </c>
      <c r="BG286" t="s">
        <v>440</v>
      </c>
      <c r="BH286" t="s">
        <v>448</v>
      </c>
      <c r="BI286" t="s">
        <v>593</v>
      </c>
      <c r="BJ286" t="s">
        <v>424</v>
      </c>
      <c r="BK286" t="s">
        <v>424</v>
      </c>
      <c r="BL286" t="s">
        <v>434</v>
      </c>
      <c r="BM286" t="s">
        <v>442</v>
      </c>
      <c r="BN286" t="s">
        <v>415</v>
      </c>
      <c r="BO286" t="s">
        <v>431</v>
      </c>
      <c r="BP286" t="s">
        <v>409</v>
      </c>
      <c r="BQ286" t="s">
        <v>593</v>
      </c>
      <c r="BR286" t="s">
        <v>422</v>
      </c>
      <c r="BS286" t="s">
        <v>411</v>
      </c>
      <c r="BT286" t="s">
        <v>440</v>
      </c>
      <c r="BU286" t="s">
        <v>440</v>
      </c>
      <c r="BV286" t="s">
        <v>456</v>
      </c>
      <c r="BW286" t="s">
        <v>431</v>
      </c>
      <c r="BX286" t="s">
        <v>424</v>
      </c>
      <c r="BY286" t="s">
        <v>448</v>
      </c>
      <c r="BZ286" t="s">
        <v>434</v>
      </c>
      <c r="CA286" t="s">
        <v>456</v>
      </c>
      <c r="CB286" t="s">
        <v>412</v>
      </c>
      <c r="CC286" t="s">
        <v>593</v>
      </c>
      <c r="CD286" t="s">
        <v>440</v>
      </c>
      <c r="CE286" t="s">
        <v>409</v>
      </c>
      <c r="CF286" t="s">
        <v>442</v>
      </c>
      <c r="CG286" t="s">
        <v>593</v>
      </c>
    </row>
    <row r="287" spans="1:85">
      <c r="A287">
        <v>20030530</v>
      </c>
      <c r="B287" t="s">
        <v>442</v>
      </c>
      <c r="C287" t="s">
        <v>454</v>
      </c>
      <c r="D287" t="s">
        <v>440</v>
      </c>
      <c r="E287" t="s">
        <v>440</v>
      </c>
      <c r="F287" t="s">
        <v>593</v>
      </c>
      <c r="G287" t="s">
        <v>460</v>
      </c>
      <c r="H287" t="s">
        <v>409</v>
      </c>
      <c r="I287" t="s">
        <v>441</v>
      </c>
      <c r="J287" t="s">
        <v>412</v>
      </c>
      <c r="K287" t="s">
        <v>467</v>
      </c>
      <c r="L287" t="s">
        <v>440</v>
      </c>
      <c r="M287" t="s">
        <v>440</v>
      </c>
      <c r="N287" t="s">
        <v>593</v>
      </c>
      <c r="O287" t="s">
        <v>467</v>
      </c>
      <c r="P287" t="s">
        <v>593</v>
      </c>
      <c r="Q287" t="s">
        <v>448</v>
      </c>
      <c r="R287" t="s">
        <v>411</v>
      </c>
      <c r="S287" t="s">
        <v>442</v>
      </c>
      <c r="T287" t="s">
        <v>467</v>
      </c>
      <c r="U287" t="s">
        <v>440</v>
      </c>
      <c r="V287" t="s">
        <v>440</v>
      </c>
      <c r="W287" t="s">
        <v>436</v>
      </c>
      <c r="X287" t="s">
        <v>467</v>
      </c>
      <c r="Y287" t="s">
        <v>441</v>
      </c>
      <c r="Z287" t="s">
        <v>440</v>
      </c>
      <c r="AA287" t="s">
        <v>440</v>
      </c>
      <c r="AB287" t="s">
        <v>440</v>
      </c>
      <c r="AC287" t="s">
        <v>440</v>
      </c>
      <c r="AD287" t="s">
        <v>593</v>
      </c>
      <c r="AE287" t="s">
        <v>467</v>
      </c>
      <c r="AF287" t="s">
        <v>456</v>
      </c>
      <c r="AG287" t="s">
        <v>441</v>
      </c>
      <c r="AH287" t="s">
        <v>467</v>
      </c>
      <c r="AI287" t="s">
        <v>434</v>
      </c>
      <c r="AJ287" t="s">
        <v>440</v>
      </c>
      <c r="AK287" t="s">
        <v>442</v>
      </c>
      <c r="AL287" t="s">
        <v>422</v>
      </c>
      <c r="AM287" t="s">
        <v>415</v>
      </c>
      <c r="AN287" t="s">
        <v>425</v>
      </c>
      <c r="AO287" t="s">
        <v>442</v>
      </c>
      <c r="AP287" t="s">
        <v>593</v>
      </c>
      <c r="AQ287" t="s">
        <v>431</v>
      </c>
      <c r="AR287" t="s">
        <v>442</v>
      </c>
      <c r="AS287" t="s">
        <v>441</v>
      </c>
      <c r="AT287" t="s">
        <v>434</v>
      </c>
      <c r="AU287" t="s">
        <v>593</v>
      </c>
      <c r="AV287" t="s">
        <v>441</v>
      </c>
      <c r="AW287" t="s">
        <v>442</v>
      </c>
      <c r="AX287" t="s">
        <v>411</v>
      </c>
      <c r="AY287" t="s">
        <v>431</v>
      </c>
      <c r="AZ287" t="s">
        <v>442</v>
      </c>
      <c r="BA287" t="s">
        <v>441</v>
      </c>
      <c r="BB287" t="s">
        <v>431</v>
      </c>
      <c r="BC287" t="s">
        <v>593</v>
      </c>
      <c r="BD287" t="s">
        <v>593</v>
      </c>
      <c r="BE287" t="s">
        <v>440</v>
      </c>
      <c r="BF287" t="s">
        <v>440</v>
      </c>
      <c r="BG287" t="s">
        <v>440</v>
      </c>
      <c r="BH287" t="s">
        <v>448</v>
      </c>
      <c r="BI287" t="s">
        <v>593</v>
      </c>
      <c r="BJ287" t="s">
        <v>424</v>
      </c>
      <c r="BK287" t="s">
        <v>424</v>
      </c>
      <c r="BL287" t="s">
        <v>434</v>
      </c>
      <c r="BM287" t="s">
        <v>442</v>
      </c>
      <c r="BN287" t="s">
        <v>415</v>
      </c>
      <c r="BO287" t="s">
        <v>431</v>
      </c>
      <c r="BP287" t="s">
        <v>409</v>
      </c>
      <c r="BQ287" t="s">
        <v>593</v>
      </c>
      <c r="BR287" t="s">
        <v>422</v>
      </c>
      <c r="BS287" t="s">
        <v>411</v>
      </c>
      <c r="BT287" t="s">
        <v>440</v>
      </c>
      <c r="BU287" t="s">
        <v>440</v>
      </c>
      <c r="BV287" t="s">
        <v>456</v>
      </c>
      <c r="BW287" t="s">
        <v>431</v>
      </c>
      <c r="BX287" t="s">
        <v>424</v>
      </c>
      <c r="BY287" t="s">
        <v>448</v>
      </c>
      <c r="BZ287" t="s">
        <v>434</v>
      </c>
      <c r="CA287" t="s">
        <v>456</v>
      </c>
      <c r="CB287" t="s">
        <v>412</v>
      </c>
      <c r="CC287" t="s">
        <v>593</v>
      </c>
      <c r="CD287" t="s">
        <v>440</v>
      </c>
      <c r="CE287" t="s">
        <v>409</v>
      </c>
      <c r="CF287" t="s">
        <v>442</v>
      </c>
      <c r="CG287" t="s">
        <v>593</v>
      </c>
    </row>
    <row r="288" spans="1:85">
      <c r="A288">
        <v>20030630</v>
      </c>
      <c r="B288" t="s">
        <v>442</v>
      </c>
      <c r="C288" t="s">
        <v>454</v>
      </c>
      <c r="D288" t="s">
        <v>440</v>
      </c>
      <c r="E288" t="s">
        <v>440</v>
      </c>
      <c r="F288" t="s">
        <v>593</v>
      </c>
      <c r="G288" t="s">
        <v>460</v>
      </c>
      <c r="H288" t="s">
        <v>422</v>
      </c>
      <c r="I288" t="s">
        <v>441</v>
      </c>
      <c r="J288" t="s">
        <v>412</v>
      </c>
      <c r="K288" t="s">
        <v>467</v>
      </c>
      <c r="L288" t="s">
        <v>440</v>
      </c>
      <c r="M288" t="s">
        <v>440</v>
      </c>
      <c r="N288" t="s">
        <v>593</v>
      </c>
      <c r="O288" t="s">
        <v>467</v>
      </c>
      <c r="P288" t="s">
        <v>593</v>
      </c>
      <c r="Q288" t="s">
        <v>448</v>
      </c>
      <c r="R288" t="s">
        <v>411</v>
      </c>
      <c r="S288" t="s">
        <v>442</v>
      </c>
      <c r="T288" t="s">
        <v>467</v>
      </c>
      <c r="U288" t="s">
        <v>440</v>
      </c>
      <c r="V288" t="s">
        <v>440</v>
      </c>
      <c r="W288" t="s">
        <v>436</v>
      </c>
      <c r="X288" t="s">
        <v>467</v>
      </c>
      <c r="Y288" t="s">
        <v>441</v>
      </c>
      <c r="Z288" t="s">
        <v>440</v>
      </c>
      <c r="AA288" t="s">
        <v>440</v>
      </c>
      <c r="AB288" t="s">
        <v>440</v>
      </c>
      <c r="AC288" t="s">
        <v>440</v>
      </c>
      <c r="AD288" t="s">
        <v>593</v>
      </c>
      <c r="AE288" t="s">
        <v>467</v>
      </c>
      <c r="AF288" t="s">
        <v>456</v>
      </c>
      <c r="AG288" t="s">
        <v>441</v>
      </c>
      <c r="AH288" t="s">
        <v>467</v>
      </c>
      <c r="AI288" t="s">
        <v>620</v>
      </c>
      <c r="AJ288" t="s">
        <v>440</v>
      </c>
      <c r="AK288" t="s">
        <v>442</v>
      </c>
      <c r="AL288" t="s">
        <v>422</v>
      </c>
      <c r="AM288" t="s">
        <v>415</v>
      </c>
      <c r="AN288" t="s">
        <v>425</v>
      </c>
      <c r="AO288" t="s">
        <v>442</v>
      </c>
      <c r="AP288" t="s">
        <v>593</v>
      </c>
      <c r="AQ288" t="s">
        <v>431</v>
      </c>
      <c r="AR288" t="s">
        <v>442</v>
      </c>
      <c r="AS288" t="s">
        <v>441</v>
      </c>
      <c r="AT288" t="s">
        <v>434</v>
      </c>
      <c r="AU288" t="s">
        <v>593</v>
      </c>
      <c r="AV288" t="s">
        <v>441</v>
      </c>
      <c r="AW288" t="s">
        <v>442</v>
      </c>
      <c r="AX288" t="s">
        <v>411</v>
      </c>
      <c r="AY288" t="s">
        <v>431</v>
      </c>
      <c r="AZ288" t="s">
        <v>442</v>
      </c>
      <c r="BA288" t="s">
        <v>441</v>
      </c>
      <c r="BB288" t="s">
        <v>431</v>
      </c>
      <c r="BC288" t="s">
        <v>593</v>
      </c>
      <c r="BD288" t="s">
        <v>593</v>
      </c>
      <c r="BE288" t="s">
        <v>440</v>
      </c>
      <c r="BF288" t="s">
        <v>440</v>
      </c>
      <c r="BG288" t="s">
        <v>440</v>
      </c>
      <c r="BH288" t="s">
        <v>448</v>
      </c>
      <c r="BI288" t="s">
        <v>593</v>
      </c>
      <c r="BJ288" t="s">
        <v>424</v>
      </c>
      <c r="BK288" t="s">
        <v>424</v>
      </c>
      <c r="BL288" t="s">
        <v>434</v>
      </c>
      <c r="BM288" t="s">
        <v>442</v>
      </c>
      <c r="BN288" t="s">
        <v>415</v>
      </c>
      <c r="BO288" t="s">
        <v>431</v>
      </c>
      <c r="BP288" t="s">
        <v>409</v>
      </c>
      <c r="BQ288" t="s">
        <v>593</v>
      </c>
      <c r="BR288" t="s">
        <v>422</v>
      </c>
      <c r="BS288" t="s">
        <v>441</v>
      </c>
      <c r="BT288" t="s">
        <v>440</v>
      </c>
      <c r="BU288" t="s">
        <v>440</v>
      </c>
      <c r="BV288" t="s">
        <v>456</v>
      </c>
      <c r="BW288" t="s">
        <v>431</v>
      </c>
      <c r="BX288" t="s">
        <v>424</v>
      </c>
      <c r="BY288" t="s">
        <v>448</v>
      </c>
      <c r="BZ288" t="s">
        <v>434</v>
      </c>
      <c r="CA288" t="s">
        <v>456</v>
      </c>
      <c r="CB288" t="s">
        <v>412</v>
      </c>
      <c r="CC288" t="s">
        <v>593</v>
      </c>
      <c r="CD288" t="s">
        <v>440</v>
      </c>
      <c r="CE288" t="s">
        <v>409</v>
      </c>
      <c r="CF288" t="s">
        <v>442</v>
      </c>
      <c r="CG288" t="s">
        <v>593</v>
      </c>
    </row>
    <row r="289" spans="1:85">
      <c r="A289">
        <v>20030731</v>
      </c>
      <c r="B289" t="s">
        <v>442</v>
      </c>
      <c r="C289" t="s">
        <v>454</v>
      </c>
      <c r="D289" t="s">
        <v>440</v>
      </c>
      <c r="E289" t="s">
        <v>440</v>
      </c>
      <c r="F289" t="s">
        <v>593</v>
      </c>
      <c r="G289" t="s">
        <v>460</v>
      </c>
      <c r="H289" t="s">
        <v>422</v>
      </c>
      <c r="I289" t="s">
        <v>441</v>
      </c>
      <c r="J289" t="s">
        <v>412</v>
      </c>
      <c r="K289" t="s">
        <v>467</v>
      </c>
      <c r="L289" t="s">
        <v>440</v>
      </c>
      <c r="M289" t="s">
        <v>440</v>
      </c>
      <c r="N289" t="s">
        <v>593</v>
      </c>
      <c r="O289" t="s">
        <v>467</v>
      </c>
      <c r="P289" t="s">
        <v>593</v>
      </c>
      <c r="Q289" t="s">
        <v>448</v>
      </c>
      <c r="R289" t="s">
        <v>411</v>
      </c>
      <c r="S289" t="s">
        <v>442</v>
      </c>
      <c r="T289" t="s">
        <v>467</v>
      </c>
      <c r="U289" t="s">
        <v>440</v>
      </c>
      <c r="V289" t="s">
        <v>440</v>
      </c>
      <c r="W289" t="s">
        <v>436</v>
      </c>
      <c r="X289" t="s">
        <v>467</v>
      </c>
      <c r="Y289" t="s">
        <v>441</v>
      </c>
      <c r="Z289" t="s">
        <v>440</v>
      </c>
      <c r="AA289" t="s">
        <v>440</v>
      </c>
      <c r="AB289" t="s">
        <v>440</v>
      </c>
      <c r="AC289" t="s">
        <v>440</v>
      </c>
      <c r="AD289" t="s">
        <v>593</v>
      </c>
      <c r="AE289" t="s">
        <v>467</v>
      </c>
      <c r="AF289" t="s">
        <v>456</v>
      </c>
      <c r="AG289" t="s">
        <v>441</v>
      </c>
      <c r="AH289" t="s">
        <v>467</v>
      </c>
      <c r="AI289" t="s">
        <v>620</v>
      </c>
      <c r="AJ289" t="s">
        <v>440</v>
      </c>
      <c r="AK289" t="s">
        <v>442</v>
      </c>
      <c r="AL289" t="s">
        <v>422</v>
      </c>
      <c r="AM289" t="s">
        <v>415</v>
      </c>
      <c r="AN289" t="s">
        <v>425</v>
      </c>
      <c r="AO289" t="s">
        <v>442</v>
      </c>
      <c r="AP289" t="s">
        <v>593</v>
      </c>
      <c r="AQ289" t="s">
        <v>431</v>
      </c>
      <c r="AR289" t="s">
        <v>442</v>
      </c>
      <c r="AS289" t="s">
        <v>441</v>
      </c>
      <c r="AT289" t="s">
        <v>434</v>
      </c>
      <c r="AU289" t="s">
        <v>593</v>
      </c>
      <c r="AV289" t="s">
        <v>441</v>
      </c>
      <c r="AW289" t="s">
        <v>442</v>
      </c>
      <c r="AX289" t="s">
        <v>411</v>
      </c>
      <c r="AY289" t="s">
        <v>431</v>
      </c>
      <c r="AZ289" t="s">
        <v>442</v>
      </c>
      <c r="BA289" t="s">
        <v>441</v>
      </c>
      <c r="BB289" t="s">
        <v>431</v>
      </c>
      <c r="BC289" t="s">
        <v>593</v>
      </c>
      <c r="BD289" t="s">
        <v>593</v>
      </c>
      <c r="BE289" t="s">
        <v>440</v>
      </c>
      <c r="BF289" t="s">
        <v>440</v>
      </c>
      <c r="BG289" t="s">
        <v>440</v>
      </c>
      <c r="BH289" t="s">
        <v>448</v>
      </c>
      <c r="BI289" t="s">
        <v>593</v>
      </c>
      <c r="BJ289" t="s">
        <v>424</v>
      </c>
      <c r="BK289" t="s">
        <v>424</v>
      </c>
      <c r="BL289" t="s">
        <v>434</v>
      </c>
      <c r="BM289" t="s">
        <v>442</v>
      </c>
      <c r="BN289" t="s">
        <v>415</v>
      </c>
      <c r="BO289" t="s">
        <v>431</v>
      </c>
      <c r="BP289" t="s">
        <v>409</v>
      </c>
      <c r="BQ289" t="s">
        <v>593</v>
      </c>
      <c r="BR289" t="s">
        <v>608</v>
      </c>
      <c r="BS289" t="s">
        <v>441</v>
      </c>
      <c r="BT289" t="s">
        <v>440</v>
      </c>
      <c r="BU289" t="s">
        <v>440</v>
      </c>
      <c r="BV289" t="s">
        <v>456</v>
      </c>
      <c r="BW289" t="s">
        <v>431</v>
      </c>
      <c r="BX289" t="s">
        <v>424</v>
      </c>
      <c r="BY289" t="s">
        <v>448</v>
      </c>
      <c r="BZ289" t="s">
        <v>434</v>
      </c>
      <c r="CA289" t="s">
        <v>456</v>
      </c>
      <c r="CB289" t="s">
        <v>599</v>
      </c>
      <c r="CC289" t="s">
        <v>593</v>
      </c>
      <c r="CD289" t="s">
        <v>440</v>
      </c>
      <c r="CE289" t="s">
        <v>409</v>
      </c>
      <c r="CF289" t="s">
        <v>442</v>
      </c>
      <c r="CG289" t="s">
        <v>593</v>
      </c>
    </row>
    <row r="290" spans="1:85">
      <c r="A290">
        <v>20030829</v>
      </c>
      <c r="B290" t="s">
        <v>442</v>
      </c>
      <c r="C290" t="s">
        <v>434</v>
      </c>
      <c r="D290" t="s">
        <v>440</v>
      </c>
      <c r="E290" t="s">
        <v>440</v>
      </c>
      <c r="F290" t="s">
        <v>593</v>
      </c>
      <c r="G290" t="s">
        <v>460</v>
      </c>
      <c r="H290" t="s">
        <v>422</v>
      </c>
      <c r="I290" t="s">
        <v>441</v>
      </c>
      <c r="J290" t="s">
        <v>412</v>
      </c>
      <c r="K290" t="s">
        <v>467</v>
      </c>
      <c r="L290" t="s">
        <v>440</v>
      </c>
      <c r="M290" t="s">
        <v>440</v>
      </c>
      <c r="N290" t="s">
        <v>593</v>
      </c>
      <c r="O290" t="s">
        <v>467</v>
      </c>
      <c r="P290" t="s">
        <v>593</v>
      </c>
      <c r="Q290" t="s">
        <v>448</v>
      </c>
      <c r="R290" t="s">
        <v>411</v>
      </c>
      <c r="S290" t="s">
        <v>442</v>
      </c>
      <c r="T290" t="s">
        <v>467</v>
      </c>
      <c r="U290" t="s">
        <v>440</v>
      </c>
      <c r="V290" t="s">
        <v>440</v>
      </c>
      <c r="W290" t="s">
        <v>436</v>
      </c>
      <c r="X290" t="s">
        <v>467</v>
      </c>
      <c r="Y290" t="s">
        <v>441</v>
      </c>
      <c r="Z290" t="s">
        <v>440</v>
      </c>
      <c r="AA290" t="s">
        <v>440</v>
      </c>
      <c r="AB290" t="s">
        <v>440</v>
      </c>
      <c r="AC290" t="s">
        <v>440</v>
      </c>
      <c r="AD290" t="s">
        <v>593</v>
      </c>
      <c r="AE290" t="s">
        <v>467</v>
      </c>
      <c r="AF290" t="s">
        <v>456</v>
      </c>
      <c r="AG290" t="s">
        <v>441</v>
      </c>
      <c r="AH290" t="s">
        <v>467</v>
      </c>
      <c r="AI290" t="s">
        <v>620</v>
      </c>
      <c r="AJ290" t="s">
        <v>440</v>
      </c>
      <c r="AK290" t="s">
        <v>442</v>
      </c>
      <c r="AL290" t="s">
        <v>422</v>
      </c>
      <c r="AM290" t="s">
        <v>415</v>
      </c>
      <c r="AN290" t="s">
        <v>424</v>
      </c>
      <c r="AO290" t="s">
        <v>442</v>
      </c>
      <c r="AP290" t="s">
        <v>593</v>
      </c>
      <c r="AQ290" t="s">
        <v>431</v>
      </c>
      <c r="AR290" t="s">
        <v>442</v>
      </c>
      <c r="AS290" t="s">
        <v>441</v>
      </c>
      <c r="AT290" t="s">
        <v>434</v>
      </c>
      <c r="AU290" t="s">
        <v>593</v>
      </c>
      <c r="AV290" t="s">
        <v>621</v>
      </c>
      <c r="AW290" t="s">
        <v>442</v>
      </c>
      <c r="AX290" t="s">
        <v>411</v>
      </c>
      <c r="AY290" t="s">
        <v>431</v>
      </c>
      <c r="AZ290" t="s">
        <v>442</v>
      </c>
      <c r="BA290" t="s">
        <v>441</v>
      </c>
      <c r="BB290" t="s">
        <v>431</v>
      </c>
      <c r="BC290" t="s">
        <v>593</v>
      </c>
      <c r="BD290" t="s">
        <v>593</v>
      </c>
      <c r="BE290" t="s">
        <v>440</v>
      </c>
      <c r="BF290" t="s">
        <v>440</v>
      </c>
      <c r="BG290" t="s">
        <v>440</v>
      </c>
      <c r="BH290" t="s">
        <v>448</v>
      </c>
      <c r="BI290" t="s">
        <v>593</v>
      </c>
      <c r="BJ290" t="s">
        <v>424</v>
      </c>
      <c r="BK290" t="s">
        <v>424</v>
      </c>
      <c r="BL290" t="s">
        <v>434</v>
      </c>
      <c r="BM290" t="s">
        <v>442</v>
      </c>
      <c r="BN290" t="s">
        <v>415</v>
      </c>
      <c r="BO290" t="s">
        <v>431</v>
      </c>
      <c r="BP290" t="s">
        <v>409</v>
      </c>
      <c r="BQ290" t="s">
        <v>593</v>
      </c>
      <c r="BR290" t="s">
        <v>608</v>
      </c>
      <c r="BS290" t="s">
        <v>441</v>
      </c>
      <c r="BT290" t="s">
        <v>440</v>
      </c>
      <c r="BU290" t="s">
        <v>440</v>
      </c>
      <c r="BV290" t="s">
        <v>456</v>
      </c>
      <c r="BW290" t="s">
        <v>431</v>
      </c>
      <c r="BX290" t="s">
        <v>424</v>
      </c>
      <c r="BY290" t="s">
        <v>448</v>
      </c>
      <c r="BZ290" t="s">
        <v>434</v>
      </c>
      <c r="CA290" t="s">
        <v>456</v>
      </c>
      <c r="CB290" t="s">
        <v>599</v>
      </c>
      <c r="CC290" t="s">
        <v>593</v>
      </c>
      <c r="CD290" t="s">
        <v>440</v>
      </c>
      <c r="CE290" t="s">
        <v>409</v>
      </c>
      <c r="CF290" t="s">
        <v>442</v>
      </c>
      <c r="CG290" t="s">
        <v>593</v>
      </c>
    </row>
    <row r="291" spans="1:85">
      <c r="A291">
        <v>20030930</v>
      </c>
      <c r="B291" t="s">
        <v>442</v>
      </c>
      <c r="C291" t="s">
        <v>434</v>
      </c>
      <c r="D291" t="s">
        <v>440</v>
      </c>
      <c r="E291" t="s">
        <v>440</v>
      </c>
      <c r="F291" t="s">
        <v>593</v>
      </c>
      <c r="G291" t="s">
        <v>460</v>
      </c>
      <c r="H291" t="s">
        <v>422</v>
      </c>
      <c r="I291" t="s">
        <v>441</v>
      </c>
      <c r="J291" t="s">
        <v>412</v>
      </c>
      <c r="K291" t="s">
        <v>467</v>
      </c>
      <c r="L291" t="s">
        <v>440</v>
      </c>
      <c r="M291" t="s">
        <v>440</v>
      </c>
      <c r="N291" t="s">
        <v>593</v>
      </c>
      <c r="O291" t="s">
        <v>467</v>
      </c>
      <c r="P291" t="s">
        <v>593</v>
      </c>
      <c r="Q291" t="s">
        <v>448</v>
      </c>
      <c r="R291" t="s">
        <v>411</v>
      </c>
      <c r="S291" t="s">
        <v>442</v>
      </c>
      <c r="T291" t="s">
        <v>467</v>
      </c>
      <c r="U291" t="s">
        <v>440</v>
      </c>
      <c r="V291" t="s">
        <v>440</v>
      </c>
      <c r="W291" t="s">
        <v>436</v>
      </c>
      <c r="X291" t="s">
        <v>467</v>
      </c>
      <c r="Y291" t="s">
        <v>441</v>
      </c>
      <c r="Z291" t="s">
        <v>440</v>
      </c>
      <c r="AA291" t="s">
        <v>440</v>
      </c>
      <c r="AB291" t="s">
        <v>440</v>
      </c>
      <c r="AC291" t="s">
        <v>440</v>
      </c>
      <c r="AD291" t="s">
        <v>593</v>
      </c>
      <c r="AE291" t="s">
        <v>467</v>
      </c>
      <c r="AF291" t="s">
        <v>456</v>
      </c>
      <c r="AG291" t="s">
        <v>441</v>
      </c>
      <c r="AH291" t="s">
        <v>467</v>
      </c>
      <c r="AI291" t="s">
        <v>412</v>
      </c>
      <c r="AJ291" t="s">
        <v>440</v>
      </c>
      <c r="AK291" t="s">
        <v>442</v>
      </c>
      <c r="AL291" t="s">
        <v>422</v>
      </c>
      <c r="AM291" t="s">
        <v>415</v>
      </c>
      <c r="AN291" t="s">
        <v>424</v>
      </c>
      <c r="AO291" t="s">
        <v>442</v>
      </c>
      <c r="AP291" t="s">
        <v>593</v>
      </c>
      <c r="AQ291" t="s">
        <v>431</v>
      </c>
      <c r="AR291" t="s">
        <v>442</v>
      </c>
      <c r="AS291" t="s">
        <v>441</v>
      </c>
      <c r="AT291" t="s">
        <v>434</v>
      </c>
      <c r="AU291" t="s">
        <v>593</v>
      </c>
      <c r="AV291" t="s">
        <v>621</v>
      </c>
      <c r="AW291" t="s">
        <v>442</v>
      </c>
      <c r="AX291" t="s">
        <v>411</v>
      </c>
      <c r="AY291" t="s">
        <v>431</v>
      </c>
      <c r="AZ291" t="s">
        <v>442</v>
      </c>
      <c r="BA291" t="s">
        <v>441</v>
      </c>
      <c r="BB291" t="s">
        <v>431</v>
      </c>
      <c r="BC291" t="s">
        <v>593</v>
      </c>
      <c r="BD291" t="s">
        <v>593</v>
      </c>
      <c r="BE291" t="s">
        <v>440</v>
      </c>
      <c r="BF291" t="s">
        <v>440</v>
      </c>
      <c r="BG291" t="s">
        <v>440</v>
      </c>
      <c r="BH291" t="s">
        <v>448</v>
      </c>
      <c r="BI291" t="s">
        <v>593</v>
      </c>
      <c r="BJ291" t="s">
        <v>424</v>
      </c>
      <c r="BK291" t="s">
        <v>424</v>
      </c>
      <c r="BL291" t="s">
        <v>434</v>
      </c>
      <c r="BM291" t="s">
        <v>442</v>
      </c>
      <c r="BN291" t="s">
        <v>415</v>
      </c>
      <c r="BO291" t="s">
        <v>431</v>
      </c>
      <c r="BP291" t="s">
        <v>409</v>
      </c>
      <c r="BQ291" t="s">
        <v>593</v>
      </c>
      <c r="BR291" t="s">
        <v>608</v>
      </c>
      <c r="BS291" t="s">
        <v>441</v>
      </c>
      <c r="BT291" t="s">
        <v>440</v>
      </c>
      <c r="BU291" t="s">
        <v>440</v>
      </c>
      <c r="BV291" t="s">
        <v>456</v>
      </c>
      <c r="BW291" t="s">
        <v>431</v>
      </c>
      <c r="BX291" t="s">
        <v>424</v>
      </c>
      <c r="BY291" t="s">
        <v>448</v>
      </c>
      <c r="BZ291" t="s">
        <v>434</v>
      </c>
      <c r="CA291" t="s">
        <v>456</v>
      </c>
      <c r="CB291" t="s">
        <v>599</v>
      </c>
      <c r="CC291" t="s">
        <v>593</v>
      </c>
      <c r="CD291" t="s">
        <v>440</v>
      </c>
      <c r="CE291" t="s">
        <v>409</v>
      </c>
      <c r="CF291" t="s">
        <v>442</v>
      </c>
      <c r="CG291" t="s">
        <v>593</v>
      </c>
    </row>
    <row r="292" spans="1:85">
      <c r="A292">
        <v>20031031</v>
      </c>
      <c r="B292" t="s">
        <v>442</v>
      </c>
      <c r="C292" t="s">
        <v>434</v>
      </c>
      <c r="D292" t="s">
        <v>440</v>
      </c>
      <c r="E292" t="s">
        <v>440</v>
      </c>
      <c r="F292" t="s">
        <v>593</v>
      </c>
      <c r="G292" t="s">
        <v>460</v>
      </c>
      <c r="H292" t="s">
        <v>422</v>
      </c>
      <c r="I292" t="s">
        <v>441</v>
      </c>
      <c r="J292" t="s">
        <v>412</v>
      </c>
      <c r="K292" t="s">
        <v>467</v>
      </c>
      <c r="L292" t="s">
        <v>440</v>
      </c>
      <c r="M292" t="s">
        <v>440</v>
      </c>
      <c r="N292" t="s">
        <v>593</v>
      </c>
      <c r="O292" t="s">
        <v>467</v>
      </c>
      <c r="P292" t="s">
        <v>593</v>
      </c>
      <c r="Q292" t="s">
        <v>448</v>
      </c>
      <c r="R292" t="s">
        <v>411</v>
      </c>
      <c r="S292" t="s">
        <v>442</v>
      </c>
      <c r="T292" t="s">
        <v>467</v>
      </c>
      <c r="U292" t="s">
        <v>440</v>
      </c>
      <c r="V292" t="s">
        <v>440</v>
      </c>
      <c r="W292" t="s">
        <v>436</v>
      </c>
      <c r="X292" t="s">
        <v>467</v>
      </c>
      <c r="Y292" t="s">
        <v>441</v>
      </c>
      <c r="Z292" t="s">
        <v>440</v>
      </c>
      <c r="AA292" t="s">
        <v>440</v>
      </c>
      <c r="AB292" t="s">
        <v>440</v>
      </c>
      <c r="AC292" t="s">
        <v>440</v>
      </c>
      <c r="AD292" t="s">
        <v>593</v>
      </c>
      <c r="AE292" t="s">
        <v>467</v>
      </c>
      <c r="AF292" t="s">
        <v>456</v>
      </c>
      <c r="AG292" t="s">
        <v>441</v>
      </c>
      <c r="AH292" t="s">
        <v>467</v>
      </c>
      <c r="AI292" t="s">
        <v>412</v>
      </c>
      <c r="AJ292" t="s">
        <v>440</v>
      </c>
      <c r="AK292" t="s">
        <v>442</v>
      </c>
      <c r="AL292" t="s">
        <v>422</v>
      </c>
      <c r="AM292" t="s">
        <v>415</v>
      </c>
      <c r="AN292" t="s">
        <v>424</v>
      </c>
      <c r="AO292" t="s">
        <v>442</v>
      </c>
      <c r="AP292" t="s">
        <v>593</v>
      </c>
      <c r="AQ292" t="s">
        <v>431</v>
      </c>
      <c r="AR292" t="s">
        <v>442</v>
      </c>
      <c r="AS292" t="s">
        <v>441</v>
      </c>
      <c r="AT292" t="s">
        <v>434</v>
      </c>
      <c r="AU292" t="s">
        <v>593</v>
      </c>
      <c r="AV292" t="s">
        <v>621</v>
      </c>
      <c r="AW292" t="s">
        <v>442</v>
      </c>
      <c r="AX292" t="s">
        <v>411</v>
      </c>
      <c r="AY292" t="s">
        <v>431</v>
      </c>
      <c r="AZ292" t="s">
        <v>442</v>
      </c>
      <c r="BA292" t="s">
        <v>441</v>
      </c>
      <c r="BB292" t="s">
        <v>431</v>
      </c>
      <c r="BC292" t="s">
        <v>593</v>
      </c>
      <c r="BD292" t="s">
        <v>593</v>
      </c>
      <c r="BE292" t="s">
        <v>440</v>
      </c>
      <c r="BF292" t="s">
        <v>440</v>
      </c>
      <c r="BG292" t="s">
        <v>440</v>
      </c>
      <c r="BH292" t="s">
        <v>448</v>
      </c>
      <c r="BI292" t="s">
        <v>593</v>
      </c>
      <c r="BJ292" t="s">
        <v>424</v>
      </c>
      <c r="BK292" t="s">
        <v>424</v>
      </c>
      <c r="BL292" t="s">
        <v>412</v>
      </c>
      <c r="BM292" t="s">
        <v>442</v>
      </c>
      <c r="BN292" t="s">
        <v>415</v>
      </c>
      <c r="BO292" t="s">
        <v>431</v>
      </c>
      <c r="BP292" t="s">
        <v>409</v>
      </c>
      <c r="BQ292" t="s">
        <v>593</v>
      </c>
      <c r="BR292" t="s">
        <v>424</v>
      </c>
      <c r="BS292" t="s">
        <v>441</v>
      </c>
      <c r="BT292" t="s">
        <v>440</v>
      </c>
      <c r="BU292" t="s">
        <v>440</v>
      </c>
      <c r="BV292" t="s">
        <v>456</v>
      </c>
      <c r="BW292" t="s">
        <v>431</v>
      </c>
      <c r="BX292" t="s">
        <v>607</v>
      </c>
      <c r="BY292" t="s">
        <v>448</v>
      </c>
      <c r="BZ292" t="s">
        <v>434</v>
      </c>
      <c r="CA292" t="s">
        <v>456</v>
      </c>
      <c r="CB292" t="s">
        <v>599</v>
      </c>
      <c r="CC292" t="s">
        <v>593</v>
      </c>
      <c r="CD292" t="s">
        <v>440</v>
      </c>
      <c r="CE292" t="s">
        <v>409</v>
      </c>
      <c r="CF292" t="s">
        <v>442</v>
      </c>
      <c r="CG292" t="s">
        <v>593</v>
      </c>
    </row>
    <row r="293" spans="1:85">
      <c r="A293">
        <v>20031128</v>
      </c>
      <c r="B293" t="s">
        <v>442</v>
      </c>
      <c r="C293" t="s">
        <v>434</v>
      </c>
      <c r="D293" t="s">
        <v>440</v>
      </c>
      <c r="E293" t="s">
        <v>440</v>
      </c>
      <c r="F293" t="s">
        <v>593</v>
      </c>
      <c r="G293" t="s">
        <v>460</v>
      </c>
      <c r="H293" t="s">
        <v>422</v>
      </c>
      <c r="I293" t="s">
        <v>441</v>
      </c>
      <c r="J293" t="s">
        <v>412</v>
      </c>
      <c r="K293" t="s">
        <v>467</v>
      </c>
      <c r="L293" t="s">
        <v>440</v>
      </c>
      <c r="M293" t="s">
        <v>440</v>
      </c>
      <c r="N293" t="s">
        <v>593</v>
      </c>
      <c r="O293" t="s">
        <v>467</v>
      </c>
      <c r="P293" t="s">
        <v>593</v>
      </c>
      <c r="Q293" t="s">
        <v>448</v>
      </c>
      <c r="R293" t="s">
        <v>411</v>
      </c>
      <c r="S293" t="s">
        <v>442</v>
      </c>
      <c r="T293" t="s">
        <v>467</v>
      </c>
      <c r="U293" t="s">
        <v>440</v>
      </c>
      <c r="V293" t="s">
        <v>440</v>
      </c>
      <c r="W293" t="s">
        <v>436</v>
      </c>
      <c r="X293" t="s">
        <v>467</v>
      </c>
      <c r="Y293" t="s">
        <v>441</v>
      </c>
      <c r="Z293" t="s">
        <v>440</v>
      </c>
      <c r="AA293" t="s">
        <v>440</v>
      </c>
      <c r="AB293" t="s">
        <v>440</v>
      </c>
      <c r="AC293" t="s">
        <v>440</v>
      </c>
      <c r="AD293" t="s">
        <v>593</v>
      </c>
      <c r="AE293" t="s">
        <v>467</v>
      </c>
      <c r="AF293" t="s">
        <v>456</v>
      </c>
      <c r="AG293" t="s">
        <v>441</v>
      </c>
      <c r="AH293" t="s">
        <v>467</v>
      </c>
      <c r="AI293" t="s">
        <v>412</v>
      </c>
      <c r="AJ293" t="s">
        <v>440</v>
      </c>
      <c r="AK293" t="s">
        <v>442</v>
      </c>
      <c r="AL293" t="s">
        <v>422</v>
      </c>
      <c r="AM293" t="s">
        <v>415</v>
      </c>
      <c r="AN293" t="s">
        <v>424</v>
      </c>
      <c r="AO293" t="s">
        <v>442</v>
      </c>
      <c r="AP293" t="s">
        <v>593</v>
      </c>
      <c r="AQ293" t="s">
        <v>431</v>
      </c>
      <c r="AR293" t="s">
        <v>442</v>
      </c>
      <c r="AS293" t="s">
        <v>441</v>
      </c>
      <c r="AT293" t="s">
        <v>434</v>
      </c>
      <c r="AU293" t="s">
        <v>593</v>
      </c>
      <c r="AV293" t="s">
        <v>621</v>
      </c>
      <c r="AW293" t="s">
        <v>442</v>
      </c>
      <c r="AX293" t="s">
        <v>411</v>
      </c>
      <c r="AY293" t="s">
        <v>431</v>
      </c>
      <c r="AZ293" t="s">
        <v>442</v>
      </c>
      <c r="BA293" t="s">
        <v>441</v>
      </c>
      <c r="BB293" t="s">
        <v>431</v>
      </c>
      <c r="BC293" t="s">
        <v>593</v>
      </c>
      <c r="BD293" t="s">
        <v>593</v>
      </c>
      <c r="BE293" t="s">
        <v>440</v>
      </c>
      <c r="BF293" t="s">
        <v>440</v>
      </c>
      <c r="BG293" t="s">
        <v>440</v>
      </c>
      <c r="BH293" t="s">
        <v>448</v>
      </c>
      <c r="BI293" t="s">
        <v>593</v>
      </c>
      <c r="BJ293" t="s">
        <v>424</v>
      </c>
      <c r="BK293" t="s">
        <v>596</v>
      </c>
      <c r="BL293" t="s">
        <v>412</v>
      </c>
      <c r="BM293" t="s">
        <v>442</v>
      </c>
      <c r="BN293" t="s">
        <v>415</v>
      </c>
      <c r="BO293" t="s">
        <v>431</v>
      </c>
      <c r="BP293" t="s">
        <v>409</v>
      </c>
      <c r="BQ293" t="s">
        <v>593</v>
      </c>
      <c r="BR293" t="s">
        <v>424</v>
      </c>
      <c r="BS293" t="s">
        <v>441</v>
      </c>
      <c r="BT293" t="s">
        <v>440</v>
      </c>
      <c r="BU293" t="s">
        <v>440</v>
      </c>
      <c r="BV293" t="s">
        <v>456</v>
      </c>
      <c r="BW293" t="s">
        <v>431</v>
      </c>
      <c r="BX293" t="s">
        <v>441</v>
      </c>
      <c r="BY293" t="s">
        <v>448</v>
      </c>
      <c r="BZ293" t="s">
        <v>434</v>
      </c>
      <c r="CA293" t="s">
        <v>456</v>
      </c>
      <c r="CB293" t="s">
        <v>409</v>
      </c>
      <c r="CC293" t="s">
        <v>593</v>
      </c>
      <c r="CD293" t="s">
        <v>440</v>
      </c>
      <c r="CE293" t="s">
        <v>409</v>
      </c>
      <c r="CF293" t="s">
        <v>442</v>
      </c>
      <c r="CG293" t="s">
        <v>593</v>
      </c>
    </row>
    <row r="294" spans="1:85">
      <c r="A294">
        <v>20031231</v>
      </c>
      <c r="B294" t="s">
        <v>442</v>
      </c>
      <c r="C294" t="s">
        <v>434</v>
      </c>
      <c r="D294" t="s">
        <v>440</v>
      </c>
      <c r="E294" t="s">
        <v>440</v>
      </c>
      <c r="F294" t="s">
        <v>593</v>
      </c>
      <c r="G294" t="s">
        <v>460</v>
      </c>
      <c r="H294" t="s">
        <v>422</v>
      </c>
      <c r="I294" t="s">
        <v>441</v>
      </c>
      <c r="J294" t="s">
        <v>412</v>
      </c>
      <c r="K294" t="s">
        <v>467</v>
      </c>
      <c r="L294" t="s">
        <v>440</v>
      </c>
      <c r="M294" t="s">
        <v>440</v>
      </c>
      <c r="N294" t="s">
        <v>593</v>
      </c>
      <c r="O294" t="s">
        <v>467</v>
      </c>
      <c r="P294" t="s">
        <v>593</v>
      </c>
      <c r="Q294" t="s">
        <v>448</v>
      </c>
      <c r="R294" t="s">
        <v>411</v>
      </c>
      <c r="S294" t="s">
        <v>442</v>
      </c>
      <c r="T294" t="s">
        <v>467</v>
      </c>
      <c r="U294" t="s">
        <v>440</v>
      </c>
      <c r="V294" t="s">
        <v>440</v>
      </c>
      <c r="W294" t="s">
        <v>436</v>
      </c>
      <c r="X294" t="s">
        <v>467</v>
      </c>
      <c r="Y294" t="s">
        <v>441</v>
      </c>
      <c r="Z294" t="s">
        <v>440</v>
      </c>
      <c r="AA294" t="s">
        <v>440</v>
      </c>
      <c r="AB294" t="s">
        <v>440</v>
      </c>
      <c r="AC294" t="s">
        <v>440</v>
      </c>
      <c r="AD294" t="s">
        <v>593</v>
      </c>
      <c r="AE294" t="s">
        <v>467</v>
      </c>
      <c r="AF294" t="s">
        <v>456</v>
      </c>
      <c r="AG294" t="s">
        <v>441</v>
      </c>
      <c r="AH294" t="s">
        <v>467</v>
      </c>
      <c r="AI294" t="s">
        <v>412</v>
      </c>
      <c r="AJ294" t="s">
        <v>440</v>
      </c>
      <c r="AK294" t="s">
        <v>442</v>
      </c>
      <c r="AL294" t="s">
        <v>422</v>
      </c>
      <c r="AM294" t="s">
        <v>415</v>
      </c>
      <c r="AN294" t="s">
        <v>424</v>
      </c>
      <c r="AO294" t="s">
        <v>442</v>
      </c>
      <c r="AP294" t="s">
        <v>593</v>
      </c>
      <c r="AQ294" t="s">
        <v>431</v>
      </c>
      <c r="AR294" t="s">
        <v>442</v>
      </c>
      <c r="AS294" t="s">
        <v>441</v>
      </c>
      <c r="AT294" t="s">
        <v>434</v>
      </c>
      <c r="AU294" t="s">
        <v>593</v>
      </c>
      <c r="AV294" t="s">
        <v>431</v>
      </c>
      <c r="AW294" t="s">
        <v>442</v>
      </c>
      <c r="AX294" t="s">
        <v>411</v>
      </c>
      <c r="AY294" t="s">
        <v>431</v>
      </c>
      <c r="AZ294" t="s">
        <v>442</v>
      </c>
      <c r="BA294" t="s">
        <v>441</v>
      </c>
      <c r="BB294" t="s">
        <v>431</v>
      </c>
      <c r="BC294" t="s">
        <v>593</v>
      </c>
      <c r="BD294" t="s">
        <v>593</v>
      </c>
      <c r="BE294" t="s">
        <v>440</v>
      </c>
      <c r="BF294" t="s">
        <v>440</v>
      </c>
      <c r="BG294" t="s">
        <v>440</v>
      </c>
      <c r="BH294" t="s">
        <v>448</v>
      </c>
      <c r="BI294" t="s">
        <v>593</v>
      </c>
      <c r="BJ294" t="s">
        <v>424</v>
      </c>
      <c r="BK294" t="s">
        <v>596</v>
      </c>
      <c r="BL294" t="s">
        <v>412</v>
      </c>
      <c r="BM294" t="s">
        <v>442</v>
      </c>
      <c r="BN294" t="s">
        <v>415</v>
      </c>
      <c r="BO294" t="s">
        <v>431</v>
      </c>
      <c r="BP294" t="s">
        <v>425</v>
      </c>
      <c r="BQ294" t="s">
        <v>593</v>
      </c>
      <c r="BR294" t="s">
        <v>424</v>
      </c>
      <c r="BS294" t="s">
        <v>441</v>
      </c>
      <c r="BT294" t="s">
        <v>440</v>
      </c>
      <c r="BU294" t="s">
        <v>440</v>
      </c>
      <c r="BV294" t="s">
        <v>456</v>
      </c>
      <c r="BW294" t="s">
        <v>431</v>
      </c>
      <c r="BX294" t="s">
        <v>441</v>
      </c>
      <c r="BY294" t="s">
        <v>448</v>
      </c>
      <c r="BZ294" t="s">
        <v>434</v>
      </c>
      <c r="CA294" t="s">
        <v>456</v>
      </c>
      <c r="CB294" t="s">
        <v>409</v>
      </c>
      <c r="CC294" t="s">
        <v>593</v>
      </c>
      <c r="CD294" t="s">
        <v>440</v>
      </c>
      <c r="CE294" t="s">
        <v>409</v>
      </c>
      <c r="CF294" t="s">
        <v>442</v>
      </c>
      <c r="CG294" t="s">
        <v>593</v>
      </c>
    </row>
    <row r="295" spans="1:85">
      <c r="A295">
        <v>20040130</v>
      </c>
      <c r="B295" t="s">
        <v>442</v>
      </c>
      <c r="C295" t="s">
        <v>434</v>
      </c>
      <c r="D295" t="s">
        <v>440</v>
      </c>
      <c r="E295" t="s">
        <v>440</v>
      </c>
      <c r="F295" t="s">
        <v>593</v>
      </c>
      <c r="G295" t="s">
        <v>460</v>
      </c>
      <c r="H295" t="s">
        <v>422</v>
      </c>
      <c r="I295" t="s">
        <v>441</v>
      </c>
      <c r="J295" t="s">
        <v>412</v>
      </c>
      <c r="K295" t="s">
        <v>467</v>
      </c>
      <c r="L295" t="s">
        <v>440</v>
      </c>
      <c r="M295" t="s">
        <v>440</v>
      </c>
      <c r="N295" t="s">
        <v>593</v>
      </c>
      <c r="O295" t="s">
        <v>467</v>
      </c>
      <c r="P295" t="s">
        <v>593</v>
      </c>
      <c r="Q295" t="s">
        <v>448</v>
      </c>
      <c r="R295" t="s">
        <v>411</v>
      </c>
      <c r="S295" t="s">
        <v>442</v>
      </c>
      <c r="T295" t="s">
        <v>467</v>
      </c>
      <c r="U295" t="s">
        <v>440</v>
      </c>
      <c r="V295" t="s">
        <v>440</v>
      </c>
      <c r="W295" t="s">
        <v>436</v>
      </c>
      <c r="X295" t="s">
        <v>467</v>
      </c>
      <c r="Y295" t="s">
        <v>441</v>
      </c>
      <c r="Z295" t="s">
        <v>440</v>
      </c>
      <c r="AA295" t="s">
        <v>440</v>
      </c>
      <c r="AB295" t="s">
        <v>440</v>
      </c>
      <c r="AC295" t="s">
        <v>440</v>
      </c>
      <c r="AD295" t="s">
        <v>593</v>
      </c>
      <c r="AE295" t="s">
        <v>467</v>
      </c>
      <c r="AF295" t="s">
        <v>456</v>
      </c>
      <c r="AG295" t="s">
        <v>441</v>
      </c>
      <c r="AH295" t="s">
        <v>467</v>
      </c>
      <c r="AI295" t="s">
        <v>412</v>
      </c>
      <c r="AJ295" t="s">
        <v>440</v>
      </c>
      <c r="AK295" t="s">
        <v>442</v>
      </c>
      <c r="AL295" t="s">
        <v>422</v>
      </c>
      <c r="AM295" t="s">
        <v>415</v>
      </c>
      <c r="AN295" t="s">
        <v>424</v>
      </c>
      <c r="AO295" t="s">
        <v>442</v>
      </c>
      <c r="AP295" t="s">
        <v>593</v>
      </c>
      <c r="AQ295" t="s">
        <v>431</v>
      </c>
      <c r="AR295" t="s">
        <v>442</v>
      </c>
      <c r="AS295" t="s">
        <v>441</v>
      </c>
      <c r="AT295" t="s">
        <v>434</v>
      </c>
      <c r="AU295" t="s">
        <v>593</v>
      </c>
      <c r="AV295" t="s">
        <v>431</v>
      </c>
      <c r="AW295" t="s">
        <v>442</v>
      </c>
      <c r="AX295" t="s">
        <v>411</v>
      </c>
      <c r="AY295" t="s">
        <v>431</v>
      </c>
      <c r="AZ295" t="s">
        <v>442</v>
      </c>
      <c r="BA295" t="s">
        <v>441</v>
      </c>
      <c r="BB295" t="s">
        <v>431</v>
      </c>
      <c r="BC295" t="s">
        <v>593</v>
      </c>
      <c r="BD295" t="s">
        <v>593</v>
      </c>
      <c r="BE295" t="s">
        <v>440</v>
      </c>
      <c r="BF295" t="s">
        <v>440</v>
      </c>
      <c r="BG295" t="s">
        <v>440</v>
      </c>
      <c r="BH295" t="s">
        <v>448</v>
      </c>
      <c r="BI295" t="s">
        <v>593</v>
      </c>
      <c r="BJ295" t="s">
        <v>424</v>
      </c>
      <c r="BK295" t="s">
        <v>422</v>
      </c>
      <c r="BL295" t="s">
        <v>412</v>
      </c>
      <c r="BM295" t="s">
        <v>442</v>
      </c>
      <c r="BN295" t="s">
        <v>415</v>
      </c>
      <c r="BO295" t="s">
        <v>431</v>
      </c>
      <c r="BP295" t="s">
        <v>425</v>
      </c>
      <c r="BQ295" t="s">
        <v>593</v>
      </c>
      <c r="BR295" t="s">
        <v>424</v>
      </c>
      <c r="BS295" t="s">
        <v>441</v>
      </c>
      <c r="BT295" t="s">
        <v>440</v>
      </c>
      <c r="BU295" t="s">
        <v>440</v>
      </c>
      <c r="BV295" t="s">
        <v>456</v>
      </c>
      <c r="BW295" t="s">
        <v>431</v>
      </c>
      <c r="BX295" t="s">
        <v>441</v>
      </c>
      <c r="BY295" t="s">
        <v>448</v>
      </c>
      <c r="BZ295" t="s">
        <v>434</v>
      </c>
      <c r="CA295" t="s">
        <v>456</v>
      </c>
      <c r="CB295" t="s">
        <v>409</v>
      </c>
      <c r="CC295" t="s">
        <v>593</v>
      </c>
      <c r="CD295" t="s">
        <v>440</v>
      </c>
      <c r="CE295" t="s">
        <v>409</v>
      </c>
      <c r="CF295" t="s">
        <v>442</v>
      </c>
      <c r="CG295" t="s">
        <v>593</v>
      </c>
    </row>
    <row r="296" spans="1:85">
      <c r="A296">
        <v>20040227</v>
      </c>
      <c r="B296" t="s">
        <v>442</v>
      </c>
      <c r="C296" t="s">
        <v>434</v>
      </c>
      <c r="D296" t="s">
        <v>440</v>
      </c>
      <c r="E296" t="s">
        <v>440</v>
      </c>
      <c r="F296" t="s">
        <v>593</v>
      </c>
      <c r="G296" t="s">
        <v>460</v>
      </c>
      <c r="H296" t="s">
        <v>422</v>
      </c>
      <c r="I296" t="s">
        <v>441</v>
      </c>
      <c r="J296" t="s">
        <v>412</v>
      </c>
      <c r="K296" t="s">
        <v>467</v>
      </c>
      <c r="L296" t="s">
        <v>440</v>
      </c>
      <c r="M296" t="s">
        <v>440</v>
      </c>
      <c r="N296" t="s">
        <v>593</v>
      </c>
      <c r="O296" t="s">
        <v>467</v>
      </c>
      <c r="P296" t="s">
        <v>593</v>
      </c>
      <c r="Q296" t="s">
        <v>448</v>
      </c>
      <c r="R296" t="s">
        <v>411</v>
      </c>
      <c r="S296" t="s">
        <v>442</v>
      </c>
      <c r="T296" t="s">
        <v>467</v>
      </c>
      <c r="U296" t="s">
        <v>440</v>
      </c>
      <c r="V296" t="s">
        <v>440</v>
      </c>
      <c r="W296" t="s">
        <v>434</v>
      </c>
      <c r="X296" t="s">
        <v>467</v>
      </c>
      <c r="Y296" t="s">
        <v>441</v>
      </c>
      <c r="Z296" t="s">
        <v>440</v>
      </c>
      <c r="AA296" t="s">
        <v>440</v>
      </c>
      <c r="AB296" t="s">
        <v>440</v>
      </c>
      <c r="AC296" t="s">
        <v>440</v>
      </c>
      <c r="AD296" t="s">
        <v>593</v>
      </c>
      <c r="AE296" t="s">
        <v>467</v>
      </c>
      <c r="AF296" t="s">
        <v>456</v>
      </c>
      <c r="AG296" t="s">
        <v>441</v>
      </c>
      <c r="AH296" t="s">
        <v>467</v>
      </c>
      <c r="AI296" t="s">
        <v>412</v>
      </c>
      <c r="AJ296" t="s">
        <v>440</v>
      </c>
      <c r="AK296" t="s">
        <v>442</v>
      </c>
      <c r="AL296" t="s">
        <v>422</v>
      </c>
      <c r="AM296" t="s">
        <v>415</v>
      </c>
      <c r="AN296" t="s">
        <v>424</v>
      </c>
      <c r="AO296" t="s">
        <v>442</v>
      </c>
      <c r="AP296" t="s">
        <v>593</v>
      </c>
      <c r="AQ296" t="s">
        <v>431</v>
      </c>
      <c r="AR296" t="s">
        <v>442</v>
      </c>
      <c r="AS296" t="s">
        <v>441</v>
      </c>
      <c r="AT296" t="s">
        <v>434</v>
      </c>
      <c r="AU296" t="s">
        <v>593</v>
      </c>
      <c r="AV296" t="s">
        <v>431</v>
      </c>
      <c r="AW296" t="s">
        <v>442</v>
      </c>
      <c r="AX296" t="s">
        <v>411</v>
      </c>
      <c r="AY296" t="s">
        <v>431</v>
      </c>
      <c r="AZ296" t="s">
        <v>442</v>
      </c>
      <c r="BA296" t="s">
        <v>441</v>
      </c>
      <c r="BB296" t="s">
        <v>431</v>
      </c>
      <c r="BC296" t="s">
        <v>593</v>
      </c>
      <c r="BD296" t="s">
        <v>593</v>
      </c>
      <c r="BE296" t="s">
        <v>440</v>
      </c>
      <c r="BF296" t="s">
        <v>440</v>
      </c>
      <c r="BG296" t="s">
        <v>440</v>
      </c>
      <c r="BH296" t="s">
        <v>448</v>
      </c>
      <c r="BI296" t="s">
        <v>593</v>
      </c>
      <c r="BJ296" t="s">
        <v>424</v>
      </c>
      <c r="BK296" t="s">
        <v>422</v>
      </c>
      <c r="BL296" t="s">
        <v>412</v>
      </c>
      <c r="BM296" t="s">
        <v>442</v>
      </c>
      <c r="BN296" t="s">
        <v>415</v>
      </c>
      <c r="BO296" t="s">
        <v>431</v>
      </c>
      <c r="BP296" t="s">
        <v>425</v>
      </c>
      <c r="BQ296" t="s">
        <v>593</v>
      </c>
      <c r="BR296" t="s">
        <v>424</v>
      </c>
      <c r="BS296" t="s">
        <v>441</v>
      </c>
      <c r="BT296" t="s">
        <v>440</v>
      </c>
      <c r="BU296" t="s">
        <v>440</v>
      </c>
      <c r="BV296" t="s">
        <v>456</v>
      </c>
      <c r="BW296" t="s">
        <v>431</v>
      </c>
      <c r="BX296" t="s">
        <v>441</v>
      </c>
      <c r="BY296" t="s">
        <v>448</v>
      </c>
      <c r="BZ296" t="s">
        <v>434</v>
      </c>
      <c r="CA296" t="s">
        <v>456</v>
      </c>
      <c r="CB296" t="s">
        <v>409</v>
      </c>
      <c r="CC296" t="s">
        <v>593</v>
      </c>
      <c r="CD296" t="s">
        <v>440</v>
      </c>
      <c r="CE296" t="s">
        <v>409</v>
      </c>
      <c r="CF296" t="s">
        <v>442</v>
      </c>
      <c r="CG296" t="s">
        <v>593</v>
      </c>
    </row>
    <row r="297" spans="1:85">
      <c r="A297">
        <v>20040331</v>
      </c>
      <c r="B297" t="s">
        <v>442</v>
      </c>
      <c r="C297" t="s">
        <v>434</v>
      </c>
      <c r="D297" t="s">
        <v>440</v>
      </c>
      <c r="E297" t="s">
        <v>440</v>
      </c>
      <c r="F297" t="s">
        <v>593</v>
      </c>
      <c r="G297" t="s">
        <v>460</v>
      </c>
      <c r="H297" t="s">
        <v>422</v>
      </c>
      <c r="I297" t="s">
        <v>441</v>
      </c>
      <c r="J297" t="s">
        <v>412</v>
      </c>
      <c r="K297" t="s">
        <v>467</v>
      </c>
      <c r="L297" t="s">
        <v>440</v>
      </c>
      <c r="M297" t="s">
        <v>440</v>
      </c>
      <c r="N297" t="s">
        <v>593</v>
      </c>
      <c r="O297" t="s">
        <v>467</v>
      </c>
      <c r="P297" t="s">
        <v>593</v>
      </c>
      <c r="Q297" t="s">
        <v>448</v>
      </c>
      <c r="R297" t="s">
        <v>411</v>
      </c>
      <c r="S297" t="s">
        <v>442</v>
      </c>
      <c r="T297" t="s">
        <v>467</v>
      </c>
      <c r="U297" t="s">
        <v>440</v>
      </c>
      <c r="V297" t="s">
        <v>440</v>
      </c>
      <c r="W297" t="s">
        <v>434</v>
      </c>
      <c r="X297" t="s">
        <v>467</v>
      </c>
      <c r="Y297" t="s">
        <v>441</v>
      </c>
      <c r="Z297" t="s">
        <v>440</v>
      </c>
      <c r="AA297" t="s">
        <v>440</v>
      </c>
      <c r="AB297" t="s">
        <v>440</v>
      </c>
      <c r="AC297" t="s">
        <v>440</v>
      </c>
      <c r="AD297" t="s">
        <v>593</v>
      </c>
      <c r="AE297" t="s">
        <v>467</v>
      </c>
      <c r="AF297" t="s">
        <v>456</v>
      </c>
      <c r="AG297" t="s">
        <v>441</v>
      </c>
      <c r="AH297" t="s">
        <v>467</v>
      </c>
      <c r="AI297" t="s">
        <v>412</v>
      </c>
      <c r="AJ297" t="s">
        <v>440</v>
      </c>
      <c r="AK297" t="s">
        <v>442</v>
      </c>
      <c r="AL297" t="s">
        <v>422</v>
      </c>
      <c r="AM297" t="s">
        <v>415</v>
      </c>
      <c r="AN297" t="s">
        <v>424</v>
      </c>
      <c r="AO297" t="s">
        <v>442</v>
      </c>
      <c r="AP297" t="s">
        <v>593</v>
      </c>
      <c r="AQ297" t="s">
        <v>431</v>
      </c>
      <c r="AR297" t="s">
        <v>442</v>
      </c>
      <c r="AS297" t="s">
        <v>441</v>
      </c>
      <c r="AT297" t="s">
        <v>434</v>
      </c>
      <c r="AU297" t="s">
        <v>593</v>
      </c>
      <c r="AV297" t="s">
        <v>431</v>
      </c>
      <c r="AW297" t="s">
        <v>442</v>
      </c>
      <c r="AX297" t="s">
        <v>411</v>
      </c>
      <c r="AY297" t="s">
        <v>431</v>
      </c>
      <c r="AZ297" t="s">
        <v>442</v>
      </c>
      <c r="BA297" t="s">
        <v>441</v>
      </c>
      <c r="BB297" t="s">
        <v>431</v>
      </c>
      <c r="BC297" t="s">
        <v>593</v>
      </c>
      <c r="BD297" t="s">
        <v>593</v>
      </c>
      <c r="BE297" t="s">
        <v>440</v>
      </c>
      <c r="BF297" t="s">
        <v>440</v>
      </c>
      <c r="BG297" t="s">
        <v>440</v>
      </c>
      <c r="BH297" t="s">
        <v>448</v>
      </c>
      <c r="BI297" t="s">
        <v>593</v>
      </c>
      <c r="BJ297" t="s">
        <v>424</v>
      </c>
      <c r="BK297" t="s">
        <v>422</v>
      </c>
      <c r="BL297" t="s">
        <v>412</v>
      </c>
      <c r="BM297" t="s">
        <v>442</v>
      </c>
      <c r="BN297" t="s">
        <v>415</v>
      </c>
      <c r="BO297" t="s">
        <v>431</v>
      </c>
      <c r="BP297" t="s">
        <v>425</v>
      </c>
      <c r="BQ297" t="s">
        <v>593</v>
      </c>
      <c r="BR297" t="s">
        <v>424</v>
      </c>
      <c r="BS297" t="s">
        <v>441</v>
      </c>
      <c r="BT297" t="s">
        <v>440</v>
      </c>
      <c r="BU297" t="s">
        <v>440</v>
      </c>
      <c r="BV297" t="s">
        <v>456</v>
      </c>
      <c r="BW297" t="s">
        <v>431</v>
      </c>
      <c r="BX297" t="s">
        <v>441</v>
      </c>
      <c r="BY297" t="s">
        <v>448</v>
      </c>
      <c r="BZ297" t="s">
        <v>434</v>
      </c>
      <c r="CA297" t="s">
        <v>456</v>
      </c>
      <c r="CB297" t="s">
        <v>409</v>
      </c>
      <c r="CC297" t="s">
        <v>593</v>
      </c>
      <c r="CD297" t="s">
        <v>440</v>
      </c>
      <c r="CE297" t="s">
        <v>409</v>
      </c>
      <c r="CF297" t="s">
        <v>442</v>
      </c>
      <c r="CG297" t="s">
        <v>593</v>
      </c>
    </row>
    <row r="298" spans="1:85">
      <c r="A298">
        <v>20040430</v>
      </c>
      <c r="B298" t="s">
        <v>442</v>
      </c>
      <c r="C298" t="s">
        <v>434</v>
      </c>
      <c r="D298" t="s">
        <v>440</v>
      </c>
      <c r="E298" t="s">
        <v>440</v>
      </c>
      <c r="F298" t="s">
        <v>593</v>
      </c>
      <c r="G298" t="s">
        <v>460</v>
      </c>
      <c r="H298" t="s">
        <v>422</v>
      </c>
      <c r="I298" t="s">
        <v>441</v>
      </c>
      <c r="J298" t="s">
        <v>412</v>
      </c>
      <c r="K298" t="s">
        <v>467</v>
      </c>
      <c r="L298" t="s">
        <v>440</v>
      </c>
      <c r="M298" t="s">
        <v>440</v>
      </c>
      <c r="N298" t="s">
        <v>593</v>
      </c>
      <c r="O298" t="s">
        <v>467</v>
      </c>
      <c r="P298" t="s">
        <v>593</v>
      </c>
      <c r="Q298" t="s">
        <v>448</v>
      </c>
      <c r="R298" t="s">
        <v>411</v>
      </c>
      <c r="S298" t="s">
        <v>442</v>
      </c>
      <c r="T298" t="s">
        <v>467</v>
      </c>
      <c r="U298" t="s">
        <v>440</v>
      </c>
      <c r="V298" t="s">
        <v>440</v>
      </c>
      <c r="W298" t="s">
        <v>434</v>
      </c>
      <c r="X298" t="s">
        <v>467</v>
      </c>
      <c r="Y298" t="s">
        <v>441</v>
      </c>
      <c r="Z298" t="s">
        <v>440</v>
      </c>
      <c r="AA298" t="s">
        <v>440</v>
      </c>
      <c r="AB298" t="s">
        <v>440</v>
      </c>
      <c r="AC298" t="s">
        <v>440</v>
      </c>
      <c r="AD298" t="s">
        <v>593</v>
      </c>
      <c r="AE298" t="s">
        <v>467</v>
      </c>
      <c r="AF298" t="s">
        <v>456</v>
      </c>
      <c r="AG298" t="s">
        <v>441</v>
      </c>
      <c r="AH298" t="s">
        <v>467</v>
      </c>
      <c r="AI298" t="s">
        <v>412</v>
      </c>
      <c r="AJ298" t="s">
        <v>440</v>
      </c>
      <c r="AK298" t="s">
        <v>442</v>
      </c>
      <c r="AL298" t="s">
        <v>422</v>
      </c>
      <c r="AM298" t="s">
        <v>415</v>
      </c>
      <c r="AN298" t="s">
        <v>424</v>
      </c>
      <c r="AO298" t="s">
        <v>442</v>
      </c>
      <c r="AP298" t="s">
        <v>593</v>
      </c>
      <c r="AQ298" t="s">
        <v>431</v>
      </c>
      <c r="AR298" t="s">
        <v>442</v>
      </c>
      <c r="AS298" t="s">
        <v>441</v>
      </c>
      <c r="AT298" t="s">
        <v>434</v>
      </c>
      <c r="AU298" t="s">
        <v>593</v>
      </c>
      <c r="AV298" t="s">
        <v>431</v>
      </c>
      <c r="AW298" t="s">
        <v>442</v>
      </c>
      <c r="AX298" t="s">
        <v>411</v>
      </c>
      <c r="AY298" t="s">
        <v>431</v>
      </c>
      <c r="AZ298" t="s">
        <v>442</v>
      </c>
      <c r="BA298" t="s">
        <v>441</v>
      </c>
      <c r="BB298" t="s">
        <v>431</v>
      </c>
      <c r="BC298" t="s">
        <v>593</v>
      </c>
      <c r="BD298" t="s">
        <v>593</v>
      </c>
      <c r="BE298" t="s">
        <v>440</v>
      </c>
      <c r="BF298" t="s">
        <v>440</v>
      </c>
      <c r="BG298" t="s">
        <v>440</v>
      </c>
      <c r="BH298" t="s">
        <v>448</v>
      </c>
      <c r="BI298" t="s">
        <v>593</v>
      </c>
      <c r="BJ298" t="s">
        <v>424</v>
      </c>
      <c r="BK298" t="s">
        <v>422</v>
      </c>
      <c r="BL298" t="s">
        <v>412</v>
      </c>
      <c r="BM298" t="s">
        <v>442</v>
      </c>
      <c r="BN298" t="s">
        <v>415</v>
      </c>
      <c r="BO298" t="s">
        <v>431</v>
      </c>
      <c r="BP298" t="s">
        <v>425</v>
      </c>
      <c r="BQ298" t="s">
        <v>593</v>
      </c>
      <c r="BR298" t="s">
        <v>424</v>
      </c>
      <c r="BS298" t="s">
        <v>441</v>
      </c>
      <c r="BT298" t="s">
        <v>440</v>
      </c>
      <c r="BU298" t="s">
        <v>440</v>
      </c>
      <c r="BV298" t="s">
        <v>456</v>
      </c>
      <c r="BW298" t="s">
        <v>431</v>
      </c>
      <c r="BX298" t="s">
        <v>441</v>
      </c>
      <c r="BY298" t="s">
        <v>448</v>
      </c>
      <c r="BZ298" t="s">
        <v>434</v>
      </c>
      <c r="CA298" t="s">
        <v>456</v>
      </c>
      <c r="CB298" t="s">
        <v>409</v>
      </c>
      <c r="CC298" t="s">
        <v>593</v>
      </c>
      <c r="CD298" t="s">
        <v>440</v>
      </c>
      <c r="CE298" t="s">
        <v>409</v>
      </c>
      <c r="CF298" t="s">
        <v>442</v>
      </c>
      <c r="CG298" t="s">
        <v>593</v>
      </c>
    </row>
    <row r="299" spans="1:85">
      <c r="A299">
        <v>20040531</v>
      </c>
      <c r="B299" t="s">
        <v>442</v>
      </c>
      <c r="C299" t="s">
        <v>434</v>
      </c>
      <c r="D299" t="s">
        <v>440</v>
      </c>
      <c r="E299" t="s">
        <v>440</v>
      </c>
      <c r="F299" t="s">
        <v>593</v>
      </c>
      <c r="G299" t="s">
        <v>460</v>
      </c>
      <c r="H299" t="s">
        <v>422</v>
      </c>
      <c r="I299" t="s">
        <v>441</v>
      </c>
      <c r="J299" t="s">
        <v>412</v>
      </c>
      <c r="K299" t="s">
        <v>467</v>
      </c>
      <c r="L299" t="s">
        <v>440</v>
      </c>
      <c r="M299" t="s">
        <v>440</v>
      </c>
      <c r="N299" t="s">
        <v>593</v>
      </c>
      <c r="O299" t="s">
        <v>467</v>
      </c>
      <c r="P299" t="s">
        <v>593</v>
      </c>
      <c r="Q299" t="s">
        <v>448</v>
      </c>
      <c r="R299" t="s">
        <v>411</v>
      </c>
      <c r="S299" t="s">
        <v>442</v>
      </c>
      <c r="T299" t="s">
        <v>467</v>
      </c>
      <c r="U299" t="s">
        <v>440</v>
      </c>
      <c r="V299" t="s">
        <v>440</v>
      </c>
      <c r="W299" t="s">
        <v>434</v>
      </c>
      <c r="X299" t="s">
        <v>467</v>
      </c>
      <c r="Y299" t="s">
        <v>441</v>
      </c>
      <c r="Z299" t="s">
        <v>440</v>
      </c>
      <c r="AA299" t="s">
        <v>440</v>
      </c>
      <c r="AB299" t="s">
        <v>440</v>
      </c>
      <c r="AC299" t="s">
        <v>440</v>
      </c>
      <c r="AD299" t="s">
        <v>593</v>
      </c>
      <c r="AE299" t="s">
        <v>467</v>
      </c>
      <c r="AF299" t="s">
        <v>456</v>
      </c>
      <c r="AG299" t="s">
        <v>441</v>
      </c>
      <c r="AH299" t="s">
        <v>467</v>
      </c>
      <c r="AI299" t="s">
        <v>412</v>
      </c>
      <c r="AJ299" t="s">
        <v>440</v>
      </c>
      <c r="AK299" t="s">
        <v>442</v>
      </c>
      <c r="AL299" t="s">
        <v>422</v>
      </c>
      <c r="AM299" t="s">
        <v>415</v>
      </c>
      <c r="AN299" t="s">
        <v>424</v>
      </c>
      <c r="AO299" t="s">
        <v>442</v>
      </c>
      <c r="AP299" t="s">
        <v>593</v>
      </c>
      <c r="AQ299" t="s">
        <v>431</v>
      </c>
      <c r="AR299" t="s">
        <v>442</v>
      </c>
      <c r="AS299" t="s">
        <v>441</v>
      </c>
      <c r="AT299" t="s">
        <v>434</v>
      </c>
      <c r="AU299" t="s">
        <v>593</v>
      </c>
      <c r="AV299" t="s">
        <v>431</v>
      </c>
      <c r="AW299" t="s">
        <v>442</v>
      </c>
      <c r="AX299" t="s">
        <v>411</v>
      </c>
      <c r="AY299" t="s">
        <v>431</v>
      </c>
      <c r="AZ299" t="s">
        <v>442</v>
      </c>
      <c r="BA299" t="s">
        <v>441</v>
      </c>
      <c r="BB299" t="s">
        <v>431</v>
      </c>
      <c r="BC299" t="s">
        <v>593</v>
      </c>
      <c r="BD299" t="s">
        <v>593</v>
      </c>
      <c r="BE299" t="s">
        <v>440</v>
      </c>
      <c r="BF299" t="s">
        <v>440</v>
      </c>
      <c r="BG299" t="s">
        <v>440</v>
      </c>
      <c r="BH299" t="s">
        <v>448</v>
      </c>
      <c r="BI299" t="s">
        <v>593</v>
      </c>
      <c r="BJ299" t="s">
        <v>424</v>
      </c>
      <c r="BK299" t="s">
        <v>422</v>
      </c>
      <c r="BL299" t="s">
        <v>412</v>
      </c>
      <c r="BM299" t="s">
        <v>442</v>
      </c>
      <c r="BN299" t="s">
        <v>415</v>
      </c>
      <c r="BO299" t="s">
        <v>431</v>
      </c>
      <c r="BP299" t="s">
        <v>425</v>
      </c>
      <c r="BQ299" t="s">
        <v>593</v>
      </c>
      <c r="BR299" t="s">
        <v>424</v>
      </c>
      <c r="BS299" t="s">
        <v>441</v>
      </c>
      <c r="BT299" t="s">
        <v>440</v>
      </c>
      <c r="BU299" t="s">
        <v>440</v>
      </c>
      <c r="BV299" t="s">
        <v>456</v>
      </c>
      <c r="BW299" t="s">
        <v>431</v>
      </c>
      <c r="BX299" t="s">
        <v>441</v>
      </c>
      <c r="BY299" t="s">
        <v>448</v>
      </c>
      <c r="BZ299" t="s">
        <v>434</v>
      </c>
      <c r="CA299" t="s">
        <v>456</v>
      </c>
      <c r="CB299" t="s">
        <v>409</v>
      </c>
      <c r="CC299" t="s">
        <v>593</v>
      </c>
      <c r="CD299" t="s">
        <v>440</v>
      </c>
      <c r="CE299" t="s">
        <v>409</v>
      </c>
      <c r="CF299" t="s">
        <v>442</v>
      </c>
      <c r="CG299" t="s">
        <v>593</v>
      </c>
    </row>
    <row r="300" spans="1:85">
      <c r="A300">
        <v>20040630</v>
      </c>
      <c r="B300" t="s">
        <v>442</v>
      </c>
      <c r="C300" t="s">
        <v>434</v>
      </c>
      <c r="D300" t="s">
        <v>440</v>
      </c>
      <c r="E300" t="s">
        <v>440</v>
      </c>
      <c r="F300" t="s">
        <v>593</v>
      </c>
      <c r="G300" t="s">
        <v>460</v>
      </c>
      <c r="H300" t="s">
        <v>422</v>
      </c>
      <c r="I300" t="s">
        <v>441</v>
      </c>
      <c r="J300" t="s">
        <v>412</v>
      </c>
      <c r="K300" t="s">
        <v>467</v>
      </c>
      <c r="L300" t="s">
        <v>440</v>
      </c>
      <c r="M300" t="s">
        <v>440</v>
      </c>
      <c r="N300" t="s">
        <v>593</v>
      </c>
      <c r="O300" t="s">
        <v>467</v>
      </c>
      <c r="P300" t="s">
        <v>593</v>
      </c>
      <c r="Q300" t="s">
        <v>448</v>
      </c>
      <c r="R300" t="s">
        <v>411</v>
      </c>
      <c r="S300" t="s">
        <v>442</v>
      </c>
      <c r="T300" t="s">
        <v>467</v>
      </c>
      <c r="U300" t="s">
        <v>440</v>
      </c>
      <c r="V300" t="s">
        <v>440</v>
      </c>
      <c r="W300" t="s">
        <v>434</v>
      </c>
      <c r="X300" t="s">
        <v>467</v>
      </c>
      <c r="Y300" t="s">
        <v>441</v>
      </c>
      <c r="Z300" t="s">
        <v>440</v>
      </c>
      <c r="AA300" t="s">
        <v>440</v>
      </c>
      <c r="AB300" t="s">
        <v>440</v>
      </c>
      <c r="AC300" t="s">
        <v>440</v>
      </c>
      <c r="AD300" t="s">
        <v>593</v>
      </c>
      <c r="AE300" t="s">
        <v>467</v>
      </c>
      <c r="AF300" t="s">
        <v>456</v>
      </c>
      <c r="AG300" t="s">
        <v>441</v>
      </c>
      <c r="AH300" t="s">
        <v>467</v>
      </c>
      <c r="AI300" t="s">
        <v>412</v>
      </c>
      <c r="AJ300" t="s">
        <v>440</v>
      </c>
      <c r="AK300" t="s">
        <v>442</v>
      </c>
      <c r="AL300" t="s">
        <v>422</v>
      </c>
      <c r="AM300" t="s">
        <v>415</v>
      </c>
      <c r="AN300" t="s">
        <v>424</v>
      </c>
      <c r="AO300" t="s">
        <v>442</v>
      </c>
      <c r="AP300" t="s">
        <v>593</v>
      </c>
      <c r="AQ300" t="s">
        <v>431</v>
      </c>
      <c r="AR300" t="s">
        <v>442</v>
      </c>
      <c r="AS300" t="s">
        <v>441</v>
      </c>
      <c r="AT300" t="s">
        <v>434</v>
      </c>
      <c r="AU300" t="s">
        <v>593</v>
      </c>
      <c r="AV300" t="s">
        <v>431</v>
      </c>
      <c r="AW300" t="s">
        <v>442</v>
      </c>
      <c r="AX300" t="s">
        <v>411</v>
      </c>
      <c r="AY300" t="s">
        <v>431</v>
      </c>
      <c r="AZ300" t="s">
        <v>442</v>
      </c>
      <c r="BA300" t="s">
        <v>441</v>
      </c>
      <c r="BB300" t="s">
        <v>431</v>
      </c>
      <c r="BC300" t="s">
        <v>593</v>
      </c>
      <c r="BD300" t="s">
        <v>593</v>
      </c>
      <c r="BE300" t="s">
        <v>440</v>
      </c>
      <c r="BF300" t="s">
        <v>440</v>
      </c>
      <c r="BG300" t="s">
        <v>440</v>
      </c>
      <c r="BH300" t="s">
        <v>448</v>
      </c>
      <c r="BI300" t="s">
        <v>593</v>
      </c>
      <c r="BJ300" t="s">
        <v>424</v>
      </c>
      <c r="BK300" t="s">
        <v>422</v>
      </c>
      <c r="BL300" t="s">
        <v>412</v>
      </c>
      <c r="BM300" t="s">
        <v>442</v>
      </c>
      <c r="BN300" t="s">
        <v>415</v>
      </c>
      <c r="BO300" t="s">
        <v>431</v>
      </c>
      <c r="BP300" t="s">
        <v>425</v>
      </c>
      <c r="BQ300" t="s">
        <v>593</v>
      </c>
      <c r="BR300" t="s">
        <v>424</v>
      </c>
      <c r="BS300" t="s">
        <v>441</v>
      </c>
      <c r="BT300" t="s">
        <v>440</v>
      </c>
      <c r="BU300" t="s">
        <v>440</v>
      </c>
      <c r="BV300" t="s">
        <v>456</v>
      </c>
      <c r="BW300" t="s">
        <v>431</v>
      </c>
      <c r="BX300" t="s">
        <v>441</v>
      </c>
      <c r="BY300" t="s">
        <v>448</v>
      </c>
      <c r="BZ300" t="s">
        <v>434</v>
      </c>
      <c r="CA300" t="s">
        <v>456</v>
      </c>
      <c r="CB300" t="s">
        <v>409</v>
      </c>
      <c r="CC300" t="s">
        <v>593</v>
      </c>
      <c r="CD300" t="s">
        <v>440</v>
      </c>
      <c r="CE300" t="s">
        <v>409</v>
      </c>
      <c r="CF300" t="s">
        <v>442</v>
      </c>
      <c r="CG300" t="s">
        <v>593</v>
      </c>
    </row>
    <row r="301" spans="1:85">
      <c r="A301">
        <v>20040730</v>
      </c>
      <c r="B301" t="s">
        <v>442</v>
      </c>
      <c r="C301" t="s">
        <v>434</v>
      </c>
      <c r="D301" t="s">
        <v>440</v>
      </c>
      <c r="E301" t="s">
        <v>440</v>
      </c>
      <c r="F301" t="s">
        <v>593</v>
      </c>
      <c r="G301" t="s">
        <v>460</v>
      </c>
      <c r="H301" t="s">
        <v>422</v>
      </c>
      <c r="I301" t="s">
        <v>441</v>
      </c>
      <c r="J301" t="s">
        <v>412</v>
      </c>
      <c r="K301" t="s">
        <v>467</v>
      </c>
      <c r="L301" t="s">
        <v>440</v>
      </c>
      <c r="M301" t="s">
        <v>440</v>
      </c>
      <c r="N301" t="s">
        <v>593</v>
      </c>
      <c r="O301" t="s">
        <v>467</v>
      </c>
      <c r="P301" t="s">
        <v>593</v>
      </c>
      <c r="Q301" t="s">
        <v>448</v>
      </c>
      <c r="R301" t="s">
        <v>411</v>
      </c>
      <c r="S301" t="s">
        <v>442</v>
      </c>
      <c r="T301" t="s">
        <v>467</v>
      </c>
      <c r="U301" t="s">
        <v>440</v>
      </c>
      <c r="V301" t="s">
        <v>440</v>
      </c>
      <c r="W301" t="s">
        <v>434</v>
      </c>
      <c r="X301" t="s">
        <v>467</v>
      </c>
      <c r="Y301" t="s">
        <v>441</v>
      </c>
      <c r="Z301" t="s">
        <v>440</v>
      </c>
      <c r="AA301" t="s">
        <v>440</v>
      </c>
      <c r="AB301" t="s">
        <v>440</v>
      </c>
      <c r="AC301" t="s">
        <v>440</v>
      </c>
      <c r="AD301" t="s">
        <v>593</v>
      </c>
      <c r="AE301" t="s">
        <v>467</v>
      </c>
      <c r="AF301" t="s">
        <v>456</v>
      </c>
      <c r="AG301" t="s">
        <v>441</v>
      </c>
      <c r="AH301" t="s">
        <v>467</v>
      </c>
      <c r="AI301" t="s">
        <v>412</v>
      </c>
      <c r="AJ301" t="s">
        <v>440</v>
      </c>
      <c r="AK301" t="s">
        <v>442</v>
      </c>
      <c r="AL301" t="s">
        <v>422</v>
      </c>
      <c r="AM301" t="s">
        <v>415</v>
      </c>
      <c r="AN301" t="s">
        <v>424</v>
      </c>
      <c r="AO301" t="s">
        <v>442</v>
      </c>
      <c r="AP301" t="s">
        <v>593</v>
      </c>
      <c r="AQ301" t="s">
        <v>431</v>
      </c>
      <c r="AR301" t="s">
        <v>442</v>
      </c>
      <c r="AS301" t="s">
        <v>441</v>
      </c>
      <c r="AT301" t="s">
        <v>434</v>
      </c>
      <c r="AU301" t="s">
        <v>593</v>
      </c>
      <c r="AV301" t="s">
        <v>431</v>
      </c>
      <c r="AW301" t="s">
        <v>442</v>
      </c>
      <c r="AX301" t="s">
        <v>411</v>
      </c>
      <c r="AY301" t="s">
        <v>431</v>
      </c>
      <c r="AZ301" t="s">
        <v>442</v>
      </c>
      <c r="BA301" t="s">
        <v>441</v>
      </c>
      <c r="BB301" t="s">
        <v>431</v>
      </c>
      <c r="BC301" t="s">
        <v>593</v>
      </c>
      <c r="BD301" t="s">
        <v>593</v>
      </c>
      <c r="BE301" t="s">
        <v>440</v>
      </c>
      <c r="BF301" t="s">
        <v>440</v>
      </c>
      <c r="BG301" t="s">
        <v>440</v>
      </c>
      <c r="BH301" t="s">
        <v>448</v>
      </c>
      <c r="BI301" t="s">
        <v>593</v>
      </c>
      <c r="BJ301" t="s">
        <v>424</v>
      </c>
      <c r="BK301" t="s">
        <v>422</v>
      </c>
      <c r="BL301" t="s">
        <v>412</v>
      </c>
      <c r="BM301" t="s">
        <v>442</v>
      </c>
      <c r="BN301" t="s">
        <v>415</v>
      </c>
      <c r="BO301" t="s">
        <v>431</v>
      </c>
      <c r="BP301" t="s">
        <v>425</v>
      </c>
      <c r="BQ301" t="s">
        <v>593</v>
      </c>
      <c r="BR301" t="s">
        <v>424</v>
      </c>
      <c r="BS301" t="s">
        <v>441</v>
      </c>
      <c r="BT301" t="s">
        <v>440</v>
      </c>
      <c r="BU301" t="s">
        <v>440</v>
      </c>
      <c r="BV301" t="s">
        <v>456</v>
      </c>
      <c r="BW301" t="s">
        <v>431</v>
      </c>
      <c r="BX301" t="s">
        <v>441</v>
      </c>
      <c r="BY301" t="s">
        <v>448</v>
      </c>
      <c r="BZ301" t="s">
        <v>434</v>
      </c>
      <c r="CA301" t="s">
        <v>456</v>
      </c>
      <c r="CB301" t="s">
        <v>409</v>
      </c>
      <c r="CC301" t="s">
        <v>593</v>
      </c>
      <c r="CD301" t="s">
        <v>440</v>
      </c>
      <c r="CE301" t="s">
        <v>409</v>
      </c>
      <c r="CF301" t="s">
        <v>442</v>
      </c>
      <c r="CG301" t="s">
        <v>593</v>
      </c>
    </row>
    <row r="302" spans="1:85">
      <c r="A302">
        <v>20040831</v>
      </c>
      <c r="B302" t="s">
        <v>442</v>
      </c>
      <c r="C302" t="s">
        <v>434</v>
      </c>
      <c r="D302" t="s">
        <v>440</v>
      </c>
      <c r="E302" t="s">
        <v>440</v>
      </c>
      <c r="F302" t="s">
        <v>593</v>
      </c>
      <c r="G302" t="s">
        <v>460</v>
      </c>
      <c r="H302" t="s">
        <v>608</v>
      </c>
      <c r="I302" t="s">
        <v>441</v>
      </c>
      <c r="J302" t="s">
        <v>412</v>
      </c>
      <c r="K302" t="s">
        <v>467</v>
      </c>
      <c r="L302" t="s">
        <v>440</v>
      </c>
      <c r="M302" t="s">
        <v>440</v>
      </c>
      <c r="N302" t="s">
        <v>593</v>
      </c>
      <c r="O302" t="s">
        <v>467</v>
      </c>
      <c r="P302" t="s">
        <v>593</v>
      </c>
      <c r="Q302" t="s">
        <v>448</v>
      </c>
      <c r="R302" t="s">
        <v>411</v>
      </c>
      <c r="S302" t="s">
        <v>442</v>
      </c>
      <c r="T302" t="s">
        <v>467</v>
      </c>
      <c r="U302" t="s">
        <v>440</v>
      </c>
      <c r="V302" t="s">
        <v>440</v>
      </c>
      <c r="W302" t="s">
        <v>434</v>
      </c>
      <c r="X302" t="s">
        <v>467</v>
      </c>
      <c r="Y302" t="s">
        <v>441</v>
      </c>
      <c r="Z302" t="s">
        <v>440</v>
      </c>
      <c r="AA302" t="s">
        <v>440</v>
      </c>
      <c r="AB302" t="s">
        <v>440</v>
      </c>
      <c r="AC302" t="s">
        <v>440</v>
      </c>
      <c r="AD302" t="s">
        <v>593</v>
      </c>
      <c r="AE302" t="s">
        <v>467</v>
      </c>
      <c r="AF302" t="s">
        <v>456</v>
      </c>
      <c r="AG302" t="s">
        <v>441</v>
      </c>
      <c r="AH302" t="s">
        <v>467</v>
      </c>
      <c r="AI302" t="s">
        <v>412</v>
      </c>
      <c r="AJ302" t="s">
        <v>440</v>
      </c>
      <c r="AK302" t="s">
        <v>442</v>
      </c>
      <c r="AL302" t="s">
        <v>422</v>
      </c>
      <c r="AM302" t="s">
        <v>415</v>
      </c>
      <c r="AN302" t="s">
        <v>424</v>
      </c>
      <c r="AO302" t="s">
        <v>442</v>
      </c>
      <c r="AP302" t="s">
        <v>593</v>
      </c>
      <c r="AQ302" t="s">
        <v>431</v>
      </c>
      <c r="AR302" t="s">
        <v>442</v>
      </c>
      <c r="AS302" t="s">
        <v>441</v>
      </c>
      <c r="AT302" t="s">
        <v>434</v>
      </c>
      <c r="AU302" t="s">
        <v>593</v>
      </c>
      <c r="AV302" t="s">
        <v>431</v>
      </c>
      <c r="AW302" t="s">
        <v>442</v>
      </c>
      <c r="AX302" t="s">
        <v>411</v>
      </c>
      <c r="AY302" t="s">
        <v>431</v>
      </c>
      <c r="AZ302" t="s">
        <v>442</v>
      </c>
      <c r="BA302" t="s">
        <v>441</v>
      </c>
      <c r="BB302" t="s">
        <v>431</v>
      </c>
      <c r="BC302" t="s">
        <v>593</v>
      </c>
      <c r="BD302" t="s">
        <v>593</v>
      </c>
      <c r="BE302" t="s">
        <v>440</v>
      </c>
      <c r="BF302" t="s">
        <v>440</v>
      </c>
      <c r="BG302" t="s">
        <v>440</v>
      </c>
      <c r="BH302" t="s">
        <v>448</v>
      </c>
      <c r="BI302" t="s">
        <v>593</v>
      </c>
      <c r="BJ302" t="s">
        <v>424</v>
      </c>
      <c r="BK302" t="s">
        <v>422</v>
      </c>
      <c r="BL302" t="s">
        <v>412</v>
      </c>
      <c r="BM302" t="s">
        <v>442</v>
      </c>
      <c r="BN302" t="s">
        <v>415</v>
      </c>
      <c r="BO302" t="s">
        <v>431</v>
      </c>
      <c r="BP302" t="s">
        <v>425</v>
      </c>
      <c r="BQ302" t="s">
        <v>593</v>
      </c>
      <c r="BR302" t="s">
        <v>424</v>
      </c>
      <c r="BS302" t="s">
        <v>441</v>
      </c>
      <c r="BT302" t="s">
        <v>440</v>
      </c>
      <c r="BU302" t="s">
        <v>440</v>
      </c>
      <c r="BV302" t="s">
        <v>456</v>
      </c>
      <c r="BW302" t="s">
        <v>431</v>
      </c>
      <c r="BX302" t="s">
        <v>441</v>
      </c>
      <c r="BY302" t="s">
        <v>448</v>
      </c>
      <c r="BZ302" t="s">
        <v>434</v>
      </c>
      <c r="CA302" t="s">
        <v>456</v>
      </c>
      <c r="CB302" t="s">
        <v>409</v>
      </c>
      <c r="CC302" t="s">
        <v>593</v>
      </c>
      <c r="CD302" t="s">
        <v>440</v>
      </c>
      <c r="CE302" t="s">
        <v>409</v>
      </c>
      <c r="CF302" t="s">
        <v>442</v>
      </c>
      <c r="CG302" t="s">
        <v>593</v>
      </c>
    </row>
    <row r="303" spans="1:85">
      <c r="A303">
        <v>20040930</v>
      </c>
      <c r="B303" t="s">
        <v>442</v>
      </c>
      <c r="C303" t="s">
        <v>434</v>
      </c>
      <c r="D303" t="s">
        <v>440</v>
      </c>
      <c r="E303" t="s">
        <v>440</v>
      </c>
      <c r="F303" t="s">
        <v>593</v>
      </c>
      <c r="G303" t="s">
        <v>460</v>
      </c>
      <c r="H303" t="s">
        <v>608</v>
      </c>
      <c r="I303" t="s">
        <v>441</v>
      </c>
      <c r="J303" t="s">
        <v>425</v>
      </c>
      <c r="K303" t="s">
        <v>467</v>
      </c>
      <c r="L303" t="s">
        <v>440</v>
      </c>
      <c r="M303" t="s">
        <v>440</v>
      </c>
      <c r="N303" t="s">
        <v>593</v>
      </c>
      <c r="O303" t="s">
        <v>467</v>
      </c>
      <c r="P303" t="s">
        <v>593</v>
      </c>
      <c r="Q303" t="s">
        <v>448</v>
      </c>
      <c r="R303" t="s">
        <v>411</v>
      </c>
      <c r="S303" t="s">
        <v>442</v>
      </c>
      <c r="T303" t="s">
        <v>467</v>
      </c>
      <c r="U303" t="s">
        <v>440</v>
      </c>
      <c r="V303" t="s">
        <v>440</v>
      </c>
      <c r="W303" t="s">
        <v>434</v>
      </c>
      <c r="X303" t="s">
        <v>467</v>
      </c>
      <c r="Y303" t="s">
        <v>441</v>
      </c>
      <c r="Z303" t="s">
        <v>440</v>
      </c>
      <c r="AA303" t="s">
        <v>440</v>
      </c>
      <c r="AB303" t="s">
        <v>440</v>
      </c>
      <c r="AC303" t="s">
        <v>440</v>
      </c>
      <c r="AD303" t="s">
        <v>593</v>
      </c>
      <c r="AE303" t="s">
        <v>467</v>
      </c>
      <c r="AF303" t="s">
        <v>456</v>
      </c>
      <c r="AG303" t="s">
        <v>441</v>
      </c>
      <c r="AH303" t="s">
        <v>467</v>
      </c>
      <c r="AI303" t="s">
        <v>412</v>
      </c>
      <c r="AJ303" t="s">
        <v>440</v>
      </c>
      <c r="AK303" t="s">
        <v>442</v>
      </c>
      <c r="AL303" t="s">
        <v>422</v>
      </c>
      <c r="AM303" t="s">
        <v>415</v>
      </c>
      <c r="AN303" t="s">
        <v>424</v>
      </c>
      <c r="AO303" t="s">
        <v>442</v>
      </c>
      <c r="AP303" t="s">
        <v>593</v>
      </c>
      <c r="AQ303" t="s">
        <v>431</v>
      </c>
      <c r="AR303" t="s">
        <v>442</v>
      </c>
      <c r="AS303" t="s">
        <v>441</v>
      </c>
      <c r="AT303" t="s">
        <v>434</v>
      </c>
      <c r="AU303" t="s">
        <v>593</v>
      </c>
      <c r="AV303" t="s">
        <v>431</v>
      </c>
      <c r="AW303" t="s">
        <v>442</v>
      </c>
      <c r="AX303" t="s">
        <v>411</v>
      </c>
      <c r="AY303" t="s">
        <v>431</v>
      </c>
      <c r="AZ303" t="s">
        <v>442</v>
      </c>
      <c r="BA303" t="s">
        <v>441</v>
      </c>
      <c r="BB303" t="s">
        <v>431</v>
      </c>
      <c r="BC303" t="s">
        <v>593</v>
      </c>
      <c r="BD303" t="s">
        <v>593</v>
      </c>
      <c r="BE303" t="s">
        <v>440</v>
      </c>
      <c r="BF303" t="s">
        <v>440</v>
      </c>
      <c r="BG303" t="s">
        <v>440</v>
      </c>
      <c r="BH303" t="s">
        <v>448</v>
      </c>
      <c r="BI303" t="s">
        <v>593</v>
      </c>
      <c r="BJ303" t="s">
        <v>424</v>
      </c>
      <c r="BK303" t="s">
        <v>422</v>
      </c>
      <c r="BL303" t="s">
        <v>412</v>
      </c>
      <c r="BM303" t="s">
        <v>442</v>
      </c>
      <c r="BN303" t="s">
        <v>415</v>
      </c>
      <c r="BO303" t="s">
        <v>431</v>
      </c>
      <c r="BP303" t="s">
        <v>425</v>
      </c>
      <c r="BQ303" t="s">
        <v>593</v>
      </c>
      <c r="BR303" t="s">
        <v>424</v>
      </c>
      <c r="BS303" t="s">
        <v>441</v>
      </c>
      <c r="BT303" t="s">
        <v>440</v>
      </c>
      <c r="BU303" t="s">
        <v>440</v>
      </c>
      <c r="BV303" t="s">
        <v>456</v>
      </c>
      <c r="BW303" t="s">
        <v>431</v>
      </c>
      <c r="BX303" t="s">
        <v>441</v>
      </c>
      <c r="BY303" t="s">
        <v>448</v>
      </c>
      <c r="BZ303" t="s">
        <v>412</v>
      </c>
      <c r="CA303" t="s">
        <v>456</v>
      </c>
      <c r="CB303" t="s">
        <v>409</v>
      </c>
      <c r="CC303" t="s">
        <v>593</v>
      </c>
      <c r="CD303" t="s">
        <v>440</v>
      </c>
      <c r="CE303" t="s">
        <v>409</v>
      </c>
      <c r="CF303" t="s">
        <v>442</v>
      </c>
      <c r="CG303" t="s">
        <v>593</v>
      </c>
    </row>
    <row r="304" spans="1:85">
      <c r="A304">
        <v>20041029</v>
      </c>
      <c r="B304" t="s">
        <v>442</v>
      </c>
      <c r="C304" t="s">
        <v>434</v>
      </c>
      <c r="D304" t="s">
        <v>440</v>
      </c>
      <c r="E304" t="s">
        <v>440</v>
      </c>
      <c r="F304" t="s">
        <v>593</v>
      </c>
      <c r="G304" t="s">
        <v>460</v>
      </c>
      <c r="H304" t="s">
        <v>608</v>
      </c>
      <c r="I304" t="s">
        <v>441</v>
      </c>
      <c r="J304" t="s">
        <v>425</v>
      </c>
      <c r="K304" t="s">
        <v>467</v>
      </c>
      <c r="L304" t="s">
        <v>440</v>
      </c>
      <c r="M304" t="s">
        <v>440</v>
      </c>
      <c r="N304" t="s">
        <v>593</v>
      </c>
      <c r="O304" t="s">
        <v>467</v>
      </c>
      <c r="P304" t="s">
        <v>593</v>
      </c>
      <c r="Q304" t="s">
        <v>448</v>
      </c>
      <c r="R304" t="s">
        <v>411</v>
      </c>
      <c r="S304" t="s">
        <v>442</v>
      </c>
      <c r="T304" t="s">
        <v>467</v>
      </c>
      <c r="U304" t="s">
        <v>440</v>
      </c>
      <c r="V304" t="s">
        <v>440</v>
      </c>
      <c r="W304" t="s">
        <v>434</v>
      </c>
      <c r="X304" t="s">
        <v>467</v>
      </c>
      <c r="Y304" t="s">
        <v>441</v>
      </c>
      <c r="Z304" t="s">
        <v>440</v>
      </c>
      <c r="AA304" t="s">
        <v>440</v>
      </c>
      <c r="AB304" t="s">
        <v>440</v>
      </c>
      <c r="AC304" t="s">
        <v>440</v>
      </c>
      <c r="AD304" t="s">
        <v>593</v>
      </c>
      <c r="AE304" t="s">
        <v>467</v>
      </c>
      <c r="AF304" t="s">
        <v>456</v>
      </c>
      <c r="AG304" t="s">
        <v>441</v>
      </c>
      <c r="AH304" t="s">
        <v>467</v>
      </c>
      <c r="AI304" t="s">
        <v>412</v>
      </c>
      <c r="AJ304" t="s">
        <v>440</v>
      </c>
      <c r="AK304" t="s">
        <v>442</v>
      </c>
      <c r="AL304" t="s">
        <v>422</v>
      </c>
      <c r="AM304" t="s">
        <v>415</v>
      </c>
      <c r="AN304" t="s">
        <v>424</v>
      </c>
      <c r="AO304" t="s">
        <v>442</v>
      </c>
      <c r="AP304" t="s">
        <v>593</v>
      </c>
      <c r="AQ304" t="s">
        <v>431</v>
      </c>
      <c r="AR304" t="s">
        <v>442</v>
      </c>
      <c r="AS304" t="s">
        <v>441</v>
      </c>
      <c r="AT304" t="s">
        <v>434</v>
      </c>
      <c r="AU304" t="s">
        <v>593</v>
      </c>
      <c r="AV304" t="s">
        <v>431</v>
      </c>
      <c r="AW304" t="s">
        <v>442</v>
      </c>
      <c r="AX304" t="s">
        <v>411</v>
      </c>
      <c r="AY304" t="s">
        <v>431</v>
      </c>
      <c r="AZ304" t="s">
        <v>442</v>
      </c>
      <c r="BA304" t="s">
        <v>441</v>
      </c>
      <c r="BB304" t="s">
        <v>431</v>
      </c>
      <c r="BC304" t="s">
        <v>593</v>
      </c>
      <c r="BD304" t="s">
        <v>593</v>
      </c>
      <c r="BE304" t="s">
        <v>440</v>
      </c>
      <c r="BF304" t="s">
        <v>440</v>
      </c>
      <c r="BG304" t="s">
        <v>440</v>
      </c>
      <c r="BH304" t="s">
        <v>448</v>
      </c>
      <c r="BI304" t="s">
        <v>593</v>
      </c>
      <c r="BJ304" t="s">
        <v>424</v>
      </c>
      <c r="BK304" t="s">
        <v>422</v>
      </c>
      <c r="BL304" t="s">
        <v>412</v>
      </c>
      <c r="BM304" t="s">
        <v>442</v>
      </c>
      <c r="BN304" t="s">
        <v>415</v>
      </c>
      <c r="BO304" t="s">
        <v>431</v>
      </c>
      <c r="BP304" t="s">
        <v>425</v>
      </c>
      <c r="BQ304" t="s">
        <v>593</v>
      </c>
      <c r="BR304" t="s">
        <v>424</v>
      </c>
      <c r="BS304" t="s">
        <v>441</v>
      </c>
      <c r="BT304" t="s">
        <v>440</v>
      </c>
      <c r="BU304" t="s">
        <v>440</v>
      </c>
      <c r="BV304" t="s">
        <v>456</v>
      </c>
      <c r="BW304" t="s">
        <v>619</v>
      </c>
      <c r="BX304" t="s">
        <v>441</v>
      </c>
      <c r="BY304" t="s">
        <v>448</v>
      </c>
      <c r="BZ304" t="s">
        <v>412</v>
      </c>
      <c r="CA304" t="s">
        <v>456</v>
      </c>
      <c r="CB304" t="s">
        <v>409</v>
      </c>
      <c r="CC304" t="s">
        <v>593</v>
      </c>
      <c r="CD304" t="s">
        <v>440</v>
      </c>
      <c r="CE304" t="s">
        <v>409</v>
      </c>
      <c r="CF304" t="s">
        <v>442</v>
      </c>
      <c r="CG304" t="s">
        <v>593</v>
      </c>
    </row>
    <row r="305" spans="1:85">
      <c r="A305">
        <v>20041130</v>
      </c>
      <c r="B305" t="s">
        <v>442</v>
      </c>
      <c r="C305" t="s">
        <v>434</v>
      </c>
      <c r="D305" t="s">
        <v>440</v>
      </c>
      <c r="E305" t="s">
        <v>440</v>
      </c>
      <c r="F305" t="s">
        <v>593</v>
      </c>
      <c r="G305" t="s">
        <v>460</v>
      </c>
      <c r="H305" t="s">
        <v>411</v>
      </c>
      <c r="I305" t="s">
        <v>441</v>
      </c>
      <c r="J305" t="s">
        <v>425</v>
      </c>
      <c r="K305" t="s">
        <v>467</v>
      </c>
      <c r="L305" t="s">
        <v>440</v>
      </c>
      <c r="M305" t="s">
        <v>440</v>
      </c>
      <c r="N305" t="s">
        <v>593</v>
      </c>
      <c r="O305" t="s">
        <v>467</v>
      </c>
      <c r="P305" t="s">
        <v>593</v>
      </c>
      <c r="Q305" t="s">
        <v>448</v>
      </c>
      <c r="R305" t="s">
        <v>411</v>
      </c>
      <c r="S305" t="s">
        <v>442</v>
      </c>
      <c r="T305" t="s">
        <v>467</v>
      </c>
      <c r="U305" t="s">
        <v>440</v>
      </c>
      <c r="V305" t="s">
        <v>440</v>
      </c>
      <c r="W305" t="s">
        <v>434</v>
      </c>
      <c r="X305" t="s">
        <v>467</v>
      </c>
      <c r="Y305" t="s">
        <v>441</v>
      </c>
      <c r="Z305" t="s">
        <v>440</v>
      </c>
      <c r="AA305" t="s">
        <v>440</v>
      </c>
      <c r="AB305" t="s">
        <v>440</v>
      </c>
      <c r="AC305" t="s">
        <v>440</v>
      </c>
      <c r="AD305" t="s">
        <v>593</v>
      </c>
      <c r="AE305" t="s">
        <v>467</v>
      </c>
      <c r="AF305" t="s">
        <v>456</v>
      </c>
      <c r="AG305" t="s">
        <v>441</v>
      </c>
      <c r="AH305" t="s">
        <v>467</v>
      </c>
      <c r="AI305" t="s">
        <v>412</v>
      </c>
      <c r="AJ305" t="s">
        <v>440</v>
      </c>
      <c r="AK305" t="s">
        <v>442</v>
      </c>
      <c r="AL305" t="s">
        <v>422</v>
      </c>
      <c r="AM305" t="s">
        <v>415</v>
      </c>
      <c r="AN305" t="s">
        <v>424</v>
      </c>
      <c r="AO305" t="s">
        <v>442</v>
      </c>
      <c r="AP305" t="s">
        <v>593</v>
      </c>
      <c r="AQ305" t="s">
        <v>431</v>
      </c>
      <c r="AR305" t="s">
        <v>442</v>
      </c>
      <c r="AS305" t="s">
        <v>441</v>
      </c>
      <c r="AT305" t="s">
        <v>434</v>
      </c>
      <c r="AU305" t="s">
        <v>593</v>
      </c>
      <c r="AV305" t="s">
        <v>431</v>
      </c>
      <c r="AW305" t="s">
        <v>442</v>
      </c>
      <c r="AX305" t="s">
        <v>411</v>
      </c>
      <c r="AY305" t="s">
        <v>431</v>
      </c>
      <c r="AZ305" t="s">
        <v>442</v>
      </c>
      <c r="BA305" t="s">
        <v>441</v>
      </c>
      <c r="BB305" t="s">
        <v>431</v>
      </c>
      <c r="BC305" t="s">
        <v>593</v>
      </c>
      <c r="BD305" t="s">
        <v>593</v>
      </c>
      <c r="BE305" t="s">
        <v>440</v>
      </c>
      <c r="BF305" t="s">
        <v>440</v>
      </c>
      <c r="BG305" t="s">
        <v>440</v>
      </c>
      <c r="BH305" t="s">
        <v>448</v>
      </c>
      <c r="BI305" t="s">
        <v>593</v>
      </c>
      <c r="BJ305" t="s">
        <v>424</v>
      </c>
      <c r="BK305" t="s">
        <v>617</v>
      </c>
      <c r="BL305" t="s">
        <v>412</v>
      </c>
      <c r="BM305" t="s">
        <v>442</v>
      </c>
      <c r="BN305" t="s">
        <v>415</v>
      </c>
      <c r="BO305" t="s">
        <v>431</v>
      </c>
      <c r="BP305" t="s">
        <v>425</v>
      </c>
      <c r="BQ305" t="s">
        <v>593</v>
      </c>
      <c r="BR305" t="s">
        <v>424</v>
      </c>
      <c r="BS305" t="s">
        <v>441</v>
      </c>
      <c r="BT305" t="s">
        <v>440</v>
      </c>
      <c r="BU305" t="s">
        <v>440</v>
      </c>
      <c r="BV305" t="s">
        <v>456</v>
      </c>
      <c r="BW305" t="s">
        <v>619</v>
      </c>
      <c r="BX305" t="s">
        <v>441</v>
      </c>
      <c r="BY305" t="s">
        <v>448</v>
      </c>
      <c r="BZ305" t="s">
        <v>412</v>
      </c>
      <c r="CA305" t="s">
        <v>456</v>
      </c>
      <c r="CB305" t="s">
        <v>409</v>
      </c>
      <c r="CC305" t="s">
        <v>593</v>
      </c>
      <c r="CD305" t="s">
        <v>440</v>
      </c>
      <c r="CE305" t="s">
        <v>409</v>
      </c>
      <c r="CF305" t="s">
        <v>442</v>
      </c>
      <c r="CG305" t="s">
        <v>593</v>
      </c>
    </row>
    <row r="306" spans="1:85">
      <c r="A306">
        <v>20041231</v>
      </c>
      <c r="B306" t="s">
        <v>467</v>
      </c>
      <c r="C306" t="s">
        <v>434</v>
      </c>
      <c r="D306" t="s">
        <v>440</v>
      </c>
      <c r="E306" t="s">
        <v>440</v>
      </c>
      <c r="F306" t="s">
        <v>593</v>
      </c>
      <c r="G306" t="s">
        <v>460</v>
      </c>
      <c r="H306" t="s">
        <v>411</v>
      </c>
      <c r="I306" t="s">
        <v>441</v>
      </c>
      <c r="J306" t="s">
        <v>425</v>
      </c>
      <c r="K306" t="s">
        <v>467</v>
      </c>
      <c r="L306" t="s">
        <v>440</v>
      </c>
      <c r="M306" t="s">
        <v>440</v>
      </c>
      <c r="N306" t="s">
        <v>593</v>
      </c>
      <c r="O306" t="s">
        <v>467</v>
      </c>
      <c r="P306" t="s">
        <v>593</v>
      </c>
      <c r="Q306" t="s">
        <v>448</v>
      </c>
      <c r="R306" t="s">
        <v>411</v>
      </c>
      <c r="S306" t="s">
        <v>442</v>
      </c>
      <c r="T306" t="s">
        <v>467</v>
      </c>
      <c r="U306" t="s">
        <v>440</v>
      </c>
      <c r="V306" t="s">
        <v>440</v>
      </c>
      <c r="W306" t="s">
        <v>434</v>
      </c>
      <c r="X306" t="s">
        <v>467</v>
      </c>
      <c r="Y306" t="s">
        <v>441</v>
      </c>
      <c r="Z306" t="s">
        <v>440</v>
      </c>
      <c r="AA306" t="s">
        <v>440</v>
      </c>
      <c r="AB306" t="s">
        <v>440</v>
      </c>
      <c r="AC306" t="s">
        <v>440</v>
      </c>
      <c r="AD306" t="s">
        <v>593</v>
      </c>
      <c r="AE306" t="s">
        <v>467</v>
      </c>
      <c r="AF306" t="s">
        <v>456</v>
      </c>
      <c r="AG306" t="s">
        <v>441</v>
      </c>
      <c r="AH306" t="s">
        <v>467</v>
      </c>
      <c r="AI306" t="s">
        <v>412</v>
      </c>
      <c r="AJ306" t="s">
        <v>440</v>
      </c>
      <c r="AK306" t="s">
        <v>442</v>
      </c>
      <c r="AL306" t="s">
        <v>422</v>
      </c>
      <c r="AM306" t="s">
        <v>415</v>
      </c>
      <c r="AN306" t="s">
        <v>424</v>
      </c>
      <c r="AO306" t="s">
        <v>442</v>
      </c>
      <c r="AP306" t="s">
        <v>593</v>
      </c>
      <c r="AQ306" t="s">
        <v>431</v>
      </c>
      <c r="AR306" t="s">
        <v>442</v>
      </c>
      <c r="AS306" t="s">
        <v>441</v>
      </c>
      <c r="AT306" t="s">
        <v>434</v>
      </c>
      <c r="AU306" t="s">
        <v>593</v>
      </c>
      <c r="AV306" t="s">
        <v>431</v>
      </c>
      <c r="AW306" t="s">
        <v>442</v>
      </c>
      <c r="AX306" t="s">
        <v>411</v>
      </c>
      <c r="AY306" t="s">
        <v>431</v>
      </c>
      <c r="AZ306" t="s">
        <v>442</v>
      </c>
      <c r="BA306" t="s">
        <v>441</v>
      </c>
      <c r="BB306" t="s">
        <v>431</v>
      </c>
      <c r="BC306" t="s">
        <v>593</v>
      </c>
      <c r="BD306" t="s">
        <v>593</v>
      </c>
      <c r="BE306" t="s">
        <v>440</v>
      </c>
      <c r="BF306" t="s">
        <v>440</v>
      </c>
      <c r="BG306" t="s">
        <v>440</v>
      </c>
      <c r="BH306" t="s">
        <v>448</v>
      </c>
      <c r="BI306" t="s">
        <v>593</v>
      </c>
      <c r="BJ306" t="s">
        <v>424</v>
      </c>
      <c r="BK306" t="s">
        <v>617</v>
      </c>
      <c r="BL306" t="s">
        <v>412</v>
      </c>
      <c r="BM306" t="s">
        <v>442</v>
      </c>
      <c r="BN306" t="s">
        <v>415</v>
      </c>
      <c r="BO306" t="s">
        <v>431</v>
      </c>
      <c r="BP306" t="s">
        <v>425</v>
      </c>
      <c r="BQ306" t="s">
        <v>593</v>
      </c>
      <c r="BR306" t="s">
        <v>424</v>
      </c>
      <c r="BS306" t="s">
        <v>441</v>
      </c>
      <c r="BT306" t="s">
        <v>440</v>
      </c>
      <c r="BU306" t="s">
        <v>440</v>
      </c>
      <c r="BV306" t="s">
        <v>456</v>
      </c>
      <c r="BW306" t="s">
        <v>619</v>
      </c>
      <c r="BX306" t="s">
        <v>441</v>
      </c>
      <c r="BY306" t="s">
        <v>448</v>
      </c>
      <c r="BZ306" t="s">
        <v>412</v>
      </c>
      <c r="CA306" t="s">
        <v>456</v>
      </c>
      <c r="CB306" t="s">
        <v>409</v>
      </c>
      <c r="CC306" t="s">
        <v>593</v>
      </c>
      <c r="CD306" t="s">
        <v>440</v>
      </c>
      <c r="CE306" t="s">
        <v>409</v>
      </c>
      <c r="CF306" t="s">
        <v>442</v>
      </c>
      <c r="CG306" t="s">
        <v>593</v>
      </c>
    </row>
    <row r="307" spans="1:85">
      <c r="A307">
        <v>20050131</v>
      </c>
      <c r="B307" t="s">
        <v>467</v>
      </c>
      <c r="C307" t="s">
        <v>434</v>
      </c>
      <c r="D307" t="s">
        <v>440</v>
      </c>
      <c r="E307" t="s">
        <v>440</v>
      </c>
      <c r="F307" t="s">
        <v>593</v>
      </c>
      <c r="G307" t="s">
        <v>460</v>
      </c>
      <c r="H307" t="s">
        <v>411</v>
      </c>
      <c r="I307" t="s">
        <v>441</v>
      </c>
      <c r="J307" t="s">
        <v>425</v>
      </c>
      <c r="K307" t="s">
        <v>467</v>
      </c>
      <c r="L307" t="s">
        <v>440</v>
      </c>
      <c r="M307" t="s">
        <v>440</v>
      </c>
      <c r="N307" t="s">
        <v>593</v>
      </c>
      <c r="O307" t="s">
        <v>467</v>
      </c>
      <c r="P307" t="s">
        <v>593</v>
      </c>
      <c r="Q307" t="s">
        <v>448</v>
      </c>
      <c r="R307" t="s">
        <v>411</v>
      </c>
      <c r="S307" t="s">
        <v>442</v>
      </c>
      <c r="T307" t="s">
        <v>467</v>
      </c>
      <c r="U307" t="s">
        <v>440</v>
      </c>
      <c r="V307" t="s">
        <v>440</v>
      </c>
      <c r="W307" t="s">
        <v>434</v>
      </c>
      <c r="X307" t="s">
        <v>467</v>
      </c>
      <c r="Y307" t="s">
        <v>441</v>
      </c>
      <c r="Z307" t="s">
        <v>440</v>
      </c>
      <c r="AA307" t="s">
        <v>440</v>
      </c>
      <c r="AB307" t="s">
        <v>440</v>
      </c>
      <c r="AC307" t="s">
        <v>440</v>
      </c>
      <c r="AD307" t="s">
        <v>593</v>
      </c>
      <c r="AE307" t="s">
        <v>467</v>
      </c>
      <c r="AF307" t="s">
        <v>456</v>
      </c>
      <c r="AG307" t="s">
        <v>441</v>
      </c>
      <c r="AH307" t="s">
        <v>467</v>
      </c>
      <c r="AI307" t="s">
        <v>412</v>
      </c>
      <c r="AJ307" t="s">
        <v>440</v>
      </c>
      <c r="AK307" t="s">
        <v>442</v>
      </c>
      <c r="AL307" t="s">
        <v>422</v>
      </c>
      <c r="AM307" t="s">
        <v>415</v>
      </c>
      <c r="AN307" t="s">
        <v>424</v>
      </c>
      <c r="AO307" t="s">
        <v>442</v>
      </c>
      <c r="AP307" t="s">
        <v>593</v>
      </c>
      <c r="AQ307" t="s">
        <v>431</v>
      </c>
      <c r="AR307" t="s">
        <v>442</v>
      </c>
      <c r="AS307" t="s">
        <v>441</v>
      </c>
      <c r="AT307" t="s">
        <v>434</v>
      </c>
      <c r="AU307" t="s">
        <v>593</v>
      </c>
      <c r="AV307" t="s">
        <v>431</v>
      </c>
      <c r="AW307" t="s">
        <v>442</v>
      </c>
      <c r="AX307" t="s">
        <v>411</v>
      </c>
      <c r="AY307" t="s">
        <v>431</v>
      </c>
      <c r="AZ307" t="s">
        <v>442</v>
      </c>
      <c r="BA307" t="s">
        <v>441</v>
      </c>
      <c r="BB307" t="s">
        <v>431</v>
      </c>
      <c r="BC307" t="s">
        <v>593</v>
      </c>
      <c r="BD307" t="s">
        <v>593</v>
      </c>
      <c r="BE307" t="s">
        <v>440</v>
      </c>
      <c r="BF307" t="s">
        <v>440</v>
      </c>
      <c r="BG307" t="s">
        <v>440</v>
      </c>
      <c r="BH307" t="s">
        <v>448</v>
      </c>
      <c r="BI307" t="s">
        <v>593</v>
      </c>
      <c r="BJ307" t="s">
        <v>424</v>
      </c>
      <c r="BK307" t="s">
        <v>617</v>
      </c>
      <c r="BL307" t="s">
        <v>412</v>
      </c>
      <c r="BM307" t="s">
        <v>442</v>
      </c>
      <c r="BN307" t="s">
        <v>415</v>
      </c>
      <c r="BO307" t="s">
        <v>431</v>
      </c>
      <c r="BP307" t="s">
        <v>425</v>
      </c>
      <c r="BQ307" t="s">
        <v>593</v>
      </c>
      <c r="BR307" t="s">
        <v>424</v>
      </c>
      <c r="BS307" t="s">
        <v>441</v>
      </c>
      <c r="BT307" t="s">
        <v>440</v>
      </c>
      <c r="BU307" t="s">
        <v>440</v>
      </c>
      <c r="BV307" t="s">
        <v>456</v>
      </c>
      <c r="BW307" t="s">
        <v>442</v>
      </c>
      <c r="BX307" t="s">
        <v>441</v>
      </c>
      <c r="BY307" t="s">
        <v>448</v>
      </c>
      <c r="BZ307" t="s">
        <v>412</v>
      </c>
      <c r="CA307" t="s">
        <v>456</v>
      </c>
      <c r="CB307" t="s">
        <v>409</v>
      </c>
      <c r="CC307" t="s">
        <v>593</v>
      </c>
      <c r="CD307" t="s">
        <v>440</v>
      </c>
      <c r="CE307" t="s">
        <v>409</v>
      </c>
      <c r="CF307" t="s">
        <v>442</v>
      </c>
      <c r="CG307" t="s">
        <v>593</v>
      </c>
    </row>
    <row r="308" spans="1:85">
      <c r="A308">
        <v>20050228</v>
      </c>
      <c r="B308" t="s">
        <v>467</v>
      </c>
      <c r="C308" t="s">
        <v>434</v>
      </c>
      <c r="D308" t="s">
        <v>440</v>
      </c>
      <c r="E308" t="s">
        <v>440</v>
      </c>
      <c r="F308" t="s">
        <v>593</v>
      </c>
      <c r="G308" t="s">
        <v>460</v>
      </c>
      <c r="H308" t="s">
        <v>411</v>
      </c>
      <c r="I308" t="s">
        <v>441</v>
      </c>
      <c r="J308" t="s">
        <v>425</v>
      </c>
      <c r="K308" t="s">
        <v>467</v>
      </c>
      <c r="L308" t="s">
        <v>440</v>
      </c>
      <c r="M308" t="s">
        <v>440</v>
      </c>
      <c r="N308" t="s">
        <v>593</v>
      </c>
      <c r="O308" t="s">
        <v>467</v>
      </c>
      <c r="P308" t="s">
        <v>593</v>
      </c>
      <c r="Q308" t="s">
        <v>448</v>
      </c>
      <c r="R308" t="s">
        <v>411</v>
      </c>
      <c r="S308" t="s">
        <v>442</v>
      </c>
      <c r="T308" t="s">
        <v>467</v>
      </c>
      <c r="U308" t="s">
        <v>440</v>
      </c>
      <c r="V308" t="s">
        <v>440</v>
      </c>
      <c r="W308" t="s">
        <v>434</v>
      </c>
      <c r="X308" t="s">
        <v>467</v>
      </c>
      <c r="Y308" t="s">
        <v>441</v>
      </c>
      <c r="Z308" t="s">
        <v>440</v>
      </c>
      <c r="AA308" t="s">
        <v>440</v>
      </c>
      <c r="AB308" t="s">
        <v>440</v>
      </c>
      <c r="AC308" t="s">
        <v>440</v>
      </c>
      <c r="AD308" t="s">
        <v>593</v>
      </c>
      <c r="AE308" t="s">
        <v>467</v>
      </c>
      <c r="AF308" t="s">
        <v>456</v>
      </c>
      <c r="AG308" t="s">
        <v>441</v>
      </c>
      <c r="AH308" t="s">
        <v>467</v>
      </c>
      <c r="AI308" t="s">
        <v>412</v>
      </c>
      <c r="AJ308" t="s">
        <v>440</v>
      </c>
      <c r="AK308" t="s">
        <v>442</v>
      </c>
      <c r="AL308" t="s">
        <v>422</v>
      </c>
      <c r="AM308" t="s">
        <v>415</v>
      </c>
      <c r="AN308" t="s">
        <v>424</v>
      </c>
      <c r="AO308" t="s">
        <v>442</v>
      </c>
      <c r="AP308" t="s">
        <v>593</v>
      </c>
      <c r="AQ308" t="s">
        <v>431</v>
      </c>
      <c r="AR308" t="s">
        <v>442</v>
      </c>
      <c r="AS308" t="s">
        <v>441</v>
      </c>
      <c r="AT308" t="s">
        <v>434</v>
      </c>
      <c r="AU308" t="s">
        <v>593</v>
      </c>
      <c r="AV308" t="s">
        <v>431</v>
      </c>
      <c r="AW308" t="s">
        <v>442</v>
      </c>
      <c r="AX308" t="s">
        <v>411</v>
      </c>
      <c r="AY308" t="s">
        <v>431</v>
      </c>
      <c r="AZ308" t="s">
        <v>442</v>
      </c>
      <c r="BA308" t="s">
        <v>441</v>
      </c>
      <c r="BB308" t="s">
        <v>431</v>
      </c>
      <c r="BC308" t="s">
        <v>593</v>
      </c>
      <c r="BD308" t="s">
        <v>593</v>
      </c>
      <c r="BE308" t="s">
        <v>440</v>
      </c>
      <c r="BF308" t="s">
        <v>440</v>
      </c>
      <c r="BG308" t="s">
        <v>440</v>
      </c>
      <c r="BH308" t="s">
        <v>448</v>
      </c>
      <c r="BI308" t="s">
        <v>593</v>
      </c>
      <c r="BJ308" t="s">
        <v>424</v>
      </c>
      <c r="BK308" t="s">
        <v>409</v>
      </c>
      <c r="BL308" t="s">
        <v>412</v>
      </c>
      <c r="BM308" t="s">
        <v>442</v>
      </c>
      <c r="BN308" t="s">
        <v>415</v>
      </c>
      <c r="BO308" t="s">
        <v>431</v>
      </c>
      <c r="BP308" t="s">
        <v>425</v>
      </c>
      <c r="BQ308" t="s">
        <v>593</v>
      </c>
      <c r="BR308" t="s">
        <v>424</v>
      </c>
      <c r="BS308" t="s">
        <v>441</v>
      </c>
      <c r="BT308" t="s">
        <v>440</v>
      </c>
      <c r="BU308" t="s">
        <v>440</v>
      </c>
      <c r="BV308" t="s">
        <v>456</v>
      </c>
      <c r="BW308" t="s">
        <v>442</v>
      </c>
      <c r="BX308" t="s">
        <v>441</v>
      </c>
      <c r="BY308" t="s">
        <v>448</v>
      </c>
      <c r="BZ308" t="s">
        <v>409</v>
      </c>
      <c r="CA308" t="s">
        <v>456</v>
      </c>
      <c r="CB308" t="s">
        <v>409</v>
      </c>
      <c r="CC308" t="s">
        <v>593</v>
      </c>
      <c r="CD308" t="s">
        <v>440</v>
      </c>
      <c r="CE308" t="s">
        <v>409</v>
      </c>
      <c r="CF308" t="s">
        <v>442</v>
      </c>
      <c r="CG308" t="s">
        <v>593</v>
      </c>
    </row>
    <row r="309" spans="1:85">
      <c r="A309">
        <v>20050331</v>
      </c>
      <c r="B309" t="s">
        <v>467</v>
      </c>
      <c r="C309" t="s">
        <v>434</v>
      </c>
      <c r="D309" t="s">
        <v>440</v>
      </c>
      <c r="E309" t="s">
        <v>440</v>
      </c>
      <c r="F309" t="s">
        <v>593</v>
      </c>
      <c r="G309" t="s">
        <v>460</v>
      </c>
      <c r="H309" t="s">
        <v>411</v>
      </c>
      <c r="I309" t="s">
        <v>441</v>
      </c>
      <c r="J309" t="s">
        <v>425</v>
      </c>
      <c r="K309" t="s">
        <v>467</v>
      </c>
      <c r="L309" t="s">
        <v>440</v>
      </c>
      <c r="M309" t="s">
        <v>440</v>
      </c>
      <c r="N309" t="s">
        <v>593</v>
      </c>
      <c r="O309" t="s">
        <v>467</v>
      </c>
      <c r="P309" t="s">
        <v>593</v>
      </c>
      <c r="Q309" t="s">
        <v>448</v>
      </c>
      <c r="R309" t="s">
        <v>411</v>
      </c>
      <c r="S309" t="s">
        <v>442</v>
      </c>
      <c r="T309" t="s">
        <v>467</v>
      </c>
      <c r="U309" t="s">
        <v>440</v>
      </c>
      <c r="V309" t="s">
        <v>440</v>
      </c>
      <c r="W309" t="s">
        <v>434</v>
      </c>
      <c r="X309" t="s">
        <v>467</v>
      </c>
      <c r="Y309" t="s">
        <v>441</v>
      </c>
      <c r="Z309" t="s">
        <v>440</v>
      </c>
      <c r="AA309" t="s">
        <v>440</v>
      </c>
      <c r="AB309" t="s">
        <v>440</v>
      </c>
      <c r="AC309" t="s">
        <v>440</v>
      </c>
      <c r="AD309" t="s">
        <v>593</v>
      </c>
      <c r="AE309" t="s">
        <v>467</v>
      </c>
      <c r="AF309" t="s">
        <v>456</v>
      </c>
      <c r="AG309" t="s">
        <v>441</v>
      </c>
      <c r="AH309" t="s">
        <v>467</v>
      </c>
      <c r="AI309" t="s">
        <v>412</v>
      </c>
      <c r="AJ309" t="s">
        <v>440</v>
      </c>
      <c r="AK309" t="s">
        <v>442</v>
      </c>
      <c r="AL309" t="s">
        <v>422</v>
      </c>
      <c r="AM309" t="s">
        <v>415</v>
      </c>
      <c r="AN309" t="s">
        <v>424</v>
      </c>
      <c r="AO309" t="s">
        <v>442</v>
      </c>
      <c r="AP309" t="s">
        <v>593</v>
      </c>
      <c r="AQ309" t="s">
        <v>431</v>
      </c>
      <c r="AR309" t="s">
        <v>442</v>
      </c>
      <c r="AS309" t="s">
        <v>441</v>
      </c>
      <c r="AT309" t="s">
        <v>434</v>
      </c>
      <c r="AU309" t="s">
        <v>593</v>
      </c>
      <c r="AV309" t="s">
        <v>431</v>
      </c>
      <c r="AW309" t="s">
        <v>442</v>
      </c>
      <c r="AX309" t="s">
        <v>411</v>
      </c>
      <c r="AY309" t="s">
        <v>431</v>
      </c>
      <c r="AZ309" t="s">
        <v>442</v>
      </c>
      <c r="BA309" t="s">
        <v>441</v>
      </c>
      <c r="BB309" t="s">
        <v>431</v>
      </c>
      <c r="BC309" t="s">
        <v>593</v>
      </c>
      <c r="BD309" t="s">
        <v>593</v>
      </c>
      <c r="BE309" t="s">
        <v>440</v>
      </c>
      <c r="BF309" t="s">
        <v>440</v>
      </c>
      <c r="BG309" t="s">
        <v>440</v>
      </c>
      <c r="BH309" t="s">
        <v>448</v>
      </c>
      <c r="BI309" t="s">
        <v>593</v>
      </c>
      <c r="BJ309" t="s">
        <v>424</v>
      </c>
      <c r="BK309" t="s">
        <v>409</v>
      </c>
      <c r="BL309" t="s">
        <v>412</v>
      </c>
      <c r="BM309" t="s">
        <v>442</v>
      </c>
      <c r="BN309" t="s">
        <v>415</v>
      </c>
      <c r="BO309" t="s">
        <v>431</v>
      </c>
      <c r="BP309" t="s">
        <v>411</v>
      </c>
      <c r="BQ309" t="s">
        <v>593</v>
      </c>
      <c r="BR309" t="s">
        <v>424</v>
      </c>
      <c r="BS309" t="s">
        <v>441</v>
      </c>
      <c r="BT309" t="s">
        <v>440</v>
      </c>
      <c r="BU309" t="s">
        <v>440</v>
      </c>
      <c r="BV309" t="s">
        <v>456</v>
      </c>
      <c r="BW309" t="s">
        <v>442</v>
      </c>
      <c r="BX309" t="s">
        <v>441</v>
      </c>
      <c r="BY309" t="s">
        <v>448</v>
      </c>
      <c r="BZ309" t="s">
        <v>409</v>
      </c>
      <c r="CA309" t="s">
        <v>456</v>
      </c>
      <c r="CB309" t="s">
        <v>409</v>
      </c>
      <c r="CC309" t="s">
        <v>593</v>
      </c>
      <c r="CD309" t="s">
        <v>440</v>
      </c>
      <c r="CE309" t="s">
        <v>409</v>
      </c>
      <c r="CF309" t="s">
        <v>442</v>
      </c>
      <c r="CG309" t="s">
        <v>593</v>
      </c>
    </row>
    <row r="310" spans="1:85">
      <c r="A310">
        <v>20050429</v>
      </c>
      <c r="B310" t="s">
        <v>467</v>
      </c>
      <c r="C310" t="s">
        <v>434</v>
      </c>
      <c r="D310" t="s">
        <v>440</v>
      </c>
      <c r="E310" t="s">
        <v>440</v>
      </c>
      <c r="F310" t="s">
        <v>593</v>
      </c>
      <c r="G310" t="s">
        <v>460</v>
      </c>
      <c r="H310" t="s">
        <v>411</v>
      </c>
      <c r="I310" t="s">
        <v>441</v>
      </c>
      <c r="J310" t="s">
        <v>425</v>
      </c>
      <c r="K310" t="s">
        <v>467</v>
      </c>
      <c r="L310" t="s">
        <v>440</v>
      </c>
      <c r="M310" t="s">
        <v>440</v>
      </c>
      <c r="N310" t="s">
        <v>593</v>
      </c>
      <c r="O310" t="s">
        <v>467</v>
      </c>
      <c r="P310" t="s">
        <v>593</v>
      </c>
      <c r="Q310" t="s">
        <v>448</v>
      </c>
      <c r="R310" t="s">
        <v>411</v>
      </c>
      <c r="S310" t="s">
        <v>442</v>
      </c>
      <c r="T310" t="s">
        <v>467</v>
      </c>
      <c r="U310" t="s">
        <v>440</v>
      </c>
      <c r="V310" t="s">
        <v>440</v>
      </c>
      <c r="W310" t="s">
        <v>434</v>
      </c>
      <c r="X310" t="s">
        <v>467</v>
      </c>
      <c r="Y310" t="s">
        <v>441</v>
      </c>
      <c r="Z310" t="s">
        <v>440</v>
      </c>
      <c r="AA310" t="s">
        <v>440</v>
      </c>
      <c r="AB310" t="s">
        <v>440</v>
      </c>
      <c r="AC310" t="s">
        <v>440</v>
      </c>
      <c r="AD310" t="s">
        <v>593</v>
      </c>
      <c r="AE310" t="s">
        <v>467</v>
      </c>
      <c r="AF310" t="s">
        <v>456</v>
      </c>
      <c r="AG310" t="s">
        <v>441</v>
      </c>
      <c r="AH310" t="s">
        <v>467</v>
      </c>
      <c r="AI310" t="s">
        <v>412</v>
      </c>
      <c r="AJ310" t="s">
        <v>440</v>
      </c>
      <c r="AK310" t="s">
        <v>442</v>
      </c>
      <c r="AL310" t="s">
        <v>422</v>
      </c>
      <c r="AM310" t="s">
        <v>415</v>
      </c>
      <c r="AN310" t="s">
        <v>424</v>
      </c>
      <c r="AO310" t="s">
        <v>442</v>
      </c>
      <c r="AP310" t="s">
        <v>593</v>
      </c>
      <c r="AQ310" t="s">
        <v>431</v>
      </c>
      <c r="AR310" t="s">
        <v>442</v>
      </c>
      <c r="AS310" t="s">
        <v>441</v>
      </c>
      <c r="AT310" t="s">
        <v>434</v>
      </c>
      <c r="AU310" t="s">
        <v>593</v>
      </c>
      <c r="AV310" t="s">
        <v>431</v>
      </c>
      <c r="AW310" t="s">
        <v>442</v>
      </c>
      <c r="AX310" t="s">
        <v>411</v>
      </c>
      <c r="AY310" t="s">
        <v>431</v>
      </c>
      <c r="AZ310" t="s">
        <v>442</v>
      </c>
      <c r="BA310" t="s">
        <v>441</v>
      </c>
      <c r="BB310" t="s">
        <v>431</v>
      </c>
      <c r="BC310" t="s">
        <v>593</v>
      </c>
      <c r="BD310" t="s">
        <v>593</v>
      </c>
      <c r="BE310" t="s">
        <v>440</v>
      </c>
      <c r="BF310" t="s">
        <v>440</v>
      </c>
      <c r="BG310" t="s">
        <v>440</v>
      </c>
      <c r="BH310" t="s">
        <v>448</v>
      </c>
      <c r="BI310" t="s">
        <v>593</v>
      </c>
      <c r="BJ310" t="s">
        <v>424</v>
      </c>
      <c r="BK310" t="s">
        <v>409</v>
      </c>
      <c r="BL310" t="s">
        <v>412</v>
      </c>
      <c r="BM310" t="s">
        <v>442</v>
      </c>
      <c r="BN310" t="s">
        <v>415</v>
      </c>
      <c r="BO310" t="s">
        <v>431</v>
      </c>
      <c r="BP310" t="s">
        <v>411</v>
      </c>
      <c r="BQ310" t="s">
        <v>593</v>
      </c>
      <c r="BR310" t="s">
        <v>424</v>
      </c>
      <c r="BS310" t="s">
        <v>441</v>
      </c>
      <c r="BT310" t="s">
        <v>440</v>
      </c>
      <c r="BU310" t="s">
        <v>440</v>
      </c>
      <c r="BV310" t="s">
        <v>456</v>
      </c>
      <c r="BW310" t="s">
        <v>442</v>
      </c>
      <c r="BX310" t="s">
        <v>441</v>
      </c>
      <c r="BY310" t="s">
        <v>448</v>
      </c>
      <c r="BZ310" t="s">
        <v>409</v>
      </c>
      <c r="CA310" t="s">
        <v>456</v>
      </c>
      <c r="CB310" t="s">
        <v>409</v>
      </c>
      <c r="CC310" t="s">
        <v>593</v>
      </c>
      <c r="CD310" t="s">
        <v>440</v>
      </c>
      <c r="CE310" t="s">
        <v>409</v>
      </c>
      <c r="CF310" t="s">
        <v>442</v>
      </c>
      <c r="CG310" t="s">
        <v>593</v>
      </c>
    </row>
    <row r="311" spans="1:85">
      <c r="A311">
        <v>20050531</v>
      </c>
      <c r="B311" t="s">
        <v>467</v>
      </c>
      <c r="C311" t="s">
        <v>434</v>
      </c>
      <c r="D311" t="s">
        <v>440</v>
      </c>
      <c r="E311" t="s">
        <v>440</v>
      </c>
      <c r="F311" t="s">
        <v>593</v>
      </c>
      <c r="G311" t="s">
        <v>460</v>
      </c>
      <c r="H311" t="s">
        <v>411</v>
      </c>
      <c r="I311" t="s">
        <v>441</v>
      </c>
      <c r="J311" t="s">
        <v>425</v>
      </c>
      <c r="K311" t="s">
        <v>467</v>
      </c>
      <c r="L311" t="s">
        <v>440</v>
      </c>
      <c r="M311" t="s">
        <v>440</v>
      </c>
      <c r="N311" t="s">
        <v>593</v>
      </c>
      <c r="O311" t="s">
        <v>467</v>
      </c>
      <c r="P311" t="s">
        <v>593</v>
      </c>
      <c r="Q311" t="s">
        <v>448</v>
      </c>
      <c r="R311" t="s">
        <v>411</v>
      </c>
      <c r="S311" t="s">
        <v>442</v>
      </c>
      <c r="T311" t="s">
        <v>467</v>
      </c>
      <c r="U311" t="s">
        <v>440</v>
      </c>
      <c r="V311" t="s">
        <v>440</v>
      </c>
      <c r="W311" t="s">
        <v>434</v>
      </c>
      <c r="X311" t="s">
        <v>467</v>
      </c>
      <c r="Y311" t="s">
        <v>424</v>
      </c>
      <c r="Z311" t="s">
        <v>440</v>
      </c>
      <c r="AA311" t="s">
        <v>440</v>
      </c>
      <c r="AB311" t="s">
        <v>440</v>
      </c>
      <c r="AC311" t="s">
        <v>440</v>
      </c>
      <c r="AD311" t="s">
        <v>593</v>
      </c>
      <c r="AE311" t="s">
        <v>467</v>
      </c>
      <c r="AF311" t="s">
        <v>456</v>
      </c>
      <c r="AG311" t="s">
        <v>441</v>
      </c>
      <c r="AH311" t="s">
        <v>467</v>
      </c>
      <c r="AI311" t="s">
        <v>412</v>
      </c>
      <c r="AJ311" t="s">
        <v>440</v>
      </c>
      <c r="AK311" t="s">
        <v>442</v>
      </c>
      <c r="AL311" t="s">
        <v>422</v>
      </c>
      <c r="AM311" t="s">
        <v>415</v>
      </c>
      <c r="AN311" t="s">
        <v>424</v>
      </c>
      <c r="AO311" t="s">
        <v>442</v>
      </c>
      <c r="AP311" t="s">
        <v>593</v>
      </c>
      <c r="AQ311" t="s">
        <v>431</v>
      </c>
      <c r="AR311" t="s">
        <v>442</v>
      </c>
      <c r="AS311" t="s">
        <v>441</v>
      </c>
      <c r="AT311" t="s">
        <v>434</v>
      </c>
      <c r="AU311" t="s">
        <v>593</v>
      </c>
      <c r="AV311" t="s">
        <v>431</v>
      </c>
      <c r="AW311" t="s">
        <v>442</v>
      </c>
      <c r="AX311" t="s">
        <v>411</v>
      </c>
      <c r="AY311" t="s">
        <v>431</v>
      </c>
      <c r="AZ311" t="s">
        <v>442</v>
      </c>
      <c r="BA311" t="s">
        <v>441</v>
      </c>
      <c r="BB311" t="s">
        <v>431</v>
      </c>
      <c r="BC311" t="s">
        <v>593</v>
      </c>
      <c r="BD311" t="s">
        <v>593</v>
      </c>
      <c r="BE311" t="s">
        <v>440</v>
      </c>
      <c r="BF311" t="s">
        <v>440</v>
      </c>
      <c r="BG311" t="s">
        <v>440</v>
      </c>
      <c r="BH311" t="s">
        <v>448</v>
      </c>
      <c r="BI311" t="s">
        <v>593</v>
      </c>
      <c r="BJ311" t="s">
        <v>424</v>
      </c>
      <c r="BK311" t="s">
        <v>409</v>
      </c>
      <c r="BL311" t="s">
        <v>412</v>
      </c>
      <c r="BM311" t="s">
        <v>442</v>
      </c>
      <c r="BN311" t="s">
        <v>415</v>
      </c>
      <c r="BO311" t="s">
        <v>467</v>
      </c>
      <c r="BP311" t="s">
        <v>411</v>
      </c>
      <c r="BQ311" t="s">
        <v>593</v>
      </c>
      <c r="BR311" t="s">
        <v>424</v>
      </c>
      <c r="BS311" t="s">
        <v>441</v>
      </c>
      <c r="BT311" t="s">
        <v>440</v>
      </c>
      <c r="BU311" t="s">
        <v>440</v>
      </c>
      <c r="BV311" t="s">
        <v>456</v>
      </c>
      <c r="BW311" t="s">
        <v>442</v>
      </c>
      <c r="BX311" t="s">
        <v>441</v>
      </c>
      <c r="BY311" t="s">
        <v>448</v>
      </c>
      <c r="BZ311" t="s">
        <v>409</v>
      </c>
      <c r="CA311" t="s">
        <v>456</v>
      </c>
      <c r="CB311" t="s">
        <v>409</v>
      </c>
      <c r="CC311" t="s">
        <v>593</v>
      </c>
      <c r="CD311" t="s">
        <v>440</v>
      </c>
      <c r="CE311" t="s">
        <v>409</v>
      </c>
      <c r="CF311" t="s">
        <v>442</v>
      </c>
      <c r="CG311" t="s">
        <v>593</v>
      </c>
    </row>
    <row r="312" spans="1:85">
      <c r="A312">
        <v>20050630</v>
      </c>
      <c r="B312" t="s">
        <v>467</v>
      </c>
      <c r="C312" t="s">
        <v>434</v>
      </c>
      <c r="D312" t="s">
        <v>440</v>
      </c>
      <c r="E312" t="s">
        <v>440</v>
      </c>
      <c r="F312" t="s">
        <v>593</v>
      </c>
      <c r="G312" t="s">
        <v>460</v>
      </c>
      <c r="H312" t="s">
        <v>411</v>
      </c>
      <c r="I312" t="s">
        <v>441</v>
      </c>
      <c r="J312" t="s">
        <v>425</v>
      </c>
      <c r="K312" t="s">
        <v>467</v>
      </c>
      <c r="L312" t="s">
        <v>440</v>
      </c>
      <c r="M312" t="s">
        <v>440</v>
      </c>
      <c r="N312" t="s">
        <v>593</v>
      </c>
      <c r="O312" t="s">
        <v>467</v>
      </c>
      <c r="P312" t="s">
        <v>593</v>
      </c>
      <c r="Q312" t="s">
        <v>448</v>
      </c>
      <c r="R312" t="s">
        <v>411</v>
      </c>
      <c r="S312" t="s">
        <v>442</v>
      </c>
      <c r="T312" t="s">
        <v>467</v>
      </c>
      <c r="U312" t="s">
        <v>440</v>
      </c>
      <c r="V312" t="s">
        <v>440</v>
      </c>
      <c r="W312" t="s">
        <v>434</v>
      </c>
      <c r="X312" t="s">
        <v>467</v>
      </c>
      <c r="Y312" t="s">
        <v>424</v>
      </c>
      <c r="Z312" t="s">
        <v>440</v>
      </c>
      <c r="AA312" t="s">
        <v>440</v>
      </c>
      <c r="AB312" t="s">
        <v>440</v>
      </c>
      <c r="AC312" t="s">
        <v>440</v>
      </c>
      <c r="AD312" t="s">
        <v>593</v>
      </c>
      <c r="AE312" t="s">
        <v>467</v>
      </c>
      <c r="AF312" t="s">
        <v>456</v>
      </c>
      <c r="AG312" t="s">
        <v>441</v>
      </c>
      <c r="AH312" t="s">
        <v>467</v>
      </c>
      <c r="AI312" t="s">
        <v>412</v>
      </c>
      <c r="AJ312" t="s">
        <v>440</v>
      </c>
      <c r="AK312" t="s">
        <v>442</v>
      </c>
      <c r="AL312" t="s">
        <v>422</v>
      </c>
      <c r="AM312" t="s">
        <v>415</v>
      </c>
      <c r="AN312" t="s">
        <v>424</v>
      </c>
      <c r="AO312" t="s">
        <v>442</v>
      </c>
      <c r="AP312" t="s">
        <v>593</v>
      </c>
      <c r="AQ312" t="s">
        <v>431</v>
      </c>
      <c r="AR312" t="s">
        <v>442</v>
      </c>
      <c r="AS312" t="s">
        <v>441</v>
      </c>
      <c r="AT312" t="s">
        <v>434</v>
      </c>
      <c r="AU312" t="s">
        <v>593</v>
      </c>
      <c r="AV312" t="s">
        <v>431</v>
      </c>
      <c r="AW312" t="s">
        <v>442</v>
      </c>
      <c r="AX312" t="s">
        <v>411</v>
      </c>
      <c r="AY312" t="s">
        <v>431</v>
      </c>
      <c r="AZ312" t="s">
        <v>442</v>
      </c>
      <c r="BA312" t="s">
        <v>441</v>
      </c>
      <c r="BB312" t="s">
        <v>431</v>
      </c>
      <c r="BC312" t="s">
        <v>593</v>
      </c>
      <c r="BD312" t="s">
        <v>593</v>
      </c>
      <c r="BE312" t="s">
        <v>440</v>
      </c>
      <c r="BF312" t="s">
        <v>440</v>
      </c>
      <c r="BG312" t="s">
        <v>440</v>
      </c>
      <c r="BH312" t="s">
        <v>448</v>
      </c>
      <c r="BI312" t="s">
        <v>593</v>
      </c>
      <c r="BJ312" t="s">
        <v>424</v>
      </c>
      <c r="BK312" t="s">
        <v>409</v>
      </c>
      <c r="BL312" t="s">
        <v>412</v>
      </c>
      <c r="BM312" t="s">
        <v>442</v>
      </c>
      <c r="BN312" t="s">
        <v>415</v>
      </c>
      <c r="BO312" t="s">
        <v>467</v>
      </c>
      <c r="BP312" t="s">
        <v>411</v>
      </c>
      <c r="BQ312" t="s">
        <v>593</v>
      </c>
      <c r="BR312" t="s">
        <v>424</v>
      </c>
      <c r="BS312" t="s">
        <v>441</v>
      </c>
      <c r="BT312" t="s">
        <v>440</v>
      </c>
      <c r="BU312" t="s">
        <v>440</v>
      </c>
      <c r="BV312" t="s">
        <v>456</v>
      </c>
      <c r="BW312" t="s">
        <v>442</v>
      </c>
      <c r="BX312" t="s">
        <v>441</v>
      </c>
      <c r="BY312" t="s">
        <v>448</v>
      </c>
      <c r="BZ312" t="s">
        <v>409</v>
      </c>
      <c r="CA312" t="s">
        <v>456</v>
      </c>
      <c r="CB312" t="s">
        <v>409</v>
      </c>
      <c r="CC312" t="s">
        <v>593</v>
      </c>
      <c r="CD312" t="s">
        <v>440</v>
      </c>
      <c r="CE312" t="s">
        <v>409</v>
      </c>
      <c r="CF312" t="s">
        <v>442</v>
      </c>
      <c r="CG312" t="s">
        <v>593</v>
      </c>
    </row>
    <row r="313" spans="1:85">
      <c r="A313">
        <v>20050729</v>
      </c>
      <c r="B313" t="s">
        <v>467</v>
      </c>
      <c r="C313" t="s">
        <v>434</v>
      </c>
      <c r="D313" t="s">
        <v>440</v>
      </c>
      <c r="E313" t="s">
        <v>440</v>
      </c>
      <c r="F313" t="s">
        <v>593</v>
      </c>
      <c r="G313" t="s">
        <v>460</v>
      </c>
      <c r="H313" t="s">
        <v>411</v>
      </c>
      <c r="I313" t="s">
        <v>441</v>
      </c>
      <c r="J313" t="s">
        <v>425</v>
      </c>
      <c r="K313" t="s">
        <v>467</v>
      </c>
      <c r="L313" t="s">
        <v>440</v>
      </c>
      <c r="M313" t="s">
        <v>440</v>
      </c>
      <c r="N313" t="s">
        <v>593</v>
      </c>
      <c r="O313" t="s">
        <v>467</v>
      </c>
      <c r="P313" t="s">
        <v>593</v>
      </c>
      <c r="Q313" t="s">
        <v>448</v>
      </c>
      <c r="R313" t="s">
        <v>411</v>
      </c>
      <c r="S313" t="s">
        <v>442</v>
      </c>
      <c r="T313" t="s">
        <v>467</v>
      </c>
      <c r="U313" t="s">
        <v>440</v>
      </c>
      <c r="V313" t="s">
        <v>440</v>
      </c>
      <c r="W313" t="s">
        <v>434</v>
      </c>
      <c r="X313" t="s">
        <v>467</v>
      </c>
      <c r="Y313" t="s">
        <v>424</v>
      </c>
      <c r="Z313" t="s">
        <v>440</v>
      </c>
      <c r="AA313" t="s">
        <v>440</v>
      </c>
      <c r="AB313" t="s">
        <v>440</v>
      </c>
      <c r="AC313" t="s">
        <v>440</v>
      </c>
      <c r="AD313" t="s">
        <v>593</v>
      </c>
      <c r="AE313" t="s">
        <v>467</v>
      </c>
      <c r="AF313" t="s">
        <v>456</v>
      </c>
      <c r="AG313" t="s">
        <v>441</v>
      </c>
      <c r="AH313" t="s">
        <v>467</v>
      </c>
      <c r="AI313" t="s">
        <v>412</v>
      </c>
      <c r="AJ313" t="s">
        <v>440</v>
      </c>
      <c r="AK313" t="s">
        <v>442</v>
      </c>
      <c r="AL313" t="s">
        <v>422</v>
      </c>
      <c r="AM313" t="s">
        <v>415</v>
      </c>
      <c r="AN313" t="s">
        <v>424</v>
      </c>
      <c r="AO313" t="s">
        <v>442</v>
      </c>
      <c r="AP313" t="s">
        <v>593</v>
      </c>
      <c r="AQ313" t="s">
        <v>431</v>
      </c>
      <c r="AR313" t="s">
        <v>442</v>
      </c>
      <c r="AS313" t="s">
        <v>441</v>
      </c>
      <c r="AT313" t="s">
        <v>434</v>
      </c>
      <c r="AU313" t="s">
        <v>593</v>
      </c>
      <c r="AV313" t="s">
        <v>431</v>
      </c>
      <c r="AW313" t="s">
        <v>442</v>
      </c>
      <c r="AX313" t="s">
        <v>411</v>
      </c>
      <c r="AY313" t="s">
        <v>431</v>
      </c>
      <c r="AZ313" t="s">
        <v>442</v>
      </c>
      <c r="BA313" t="s">
        <v>441</v>
      </c>
      <c r="BB313" t="s">
        <v>431</v>
      </c>
      <c r="BC313" t="s">
        <v>593</v>
      </c>
      <c r="BD313" t="s">
        <v>593</v>
      </c>
      <c r="BE313" t="s">
        <v>440</v>
      </c>
      <c r="BF313" t="s">
        <v>440</v>
      </c>
      <c r="BG313" t="s">
        <v>440</v>
      </c>
      <c r="BH313" t="s">
        <v>448</v>
      </c>
      <c r="BI313" t="s">
        <v>593</v>
      </c>
      <c r="BJ313" t="s">
        <v>424</v>
      </c>
      <c r="BK313" t="s">
        <v>409</v>
      </c>
      <c r="BL313" t="s">
        <v>412</v>
      </c>
      <c r="BM313" t="s">
        <v>442</v>
      </c>
      <c r="BN313" t="s">
        <v>415</v>
      </c>
      <c r="BO313" t="s">
        <v>467</v>
      </c>
      <c r="BP313" t="s">
        <v>411</v>
      </c>
      <c r="BQ313" t="s">
        <v>593</v>
      </c>
      <c r="BR313" t="s">
        <v>424</v>
      </c>
      <c r="BS313" t="s">
        <v>441</v>
      </c>
      <c r="BT313" t="s">
        <v>440</v>
      </c>
      <c r="BU313" t="s">
        <v>440</v>
      </c>
      <c r="BV313" t="s">
        <v>456</v>
      </c>
      <c r="BW313" t="s">
        <v>442</v>
      </c>
      <c r="BX313" t="s">
        <v>441</v>
      </c>
      <c r="BY313" t="s">
        <v>448</v>
      </c>
      <c r="BZ313" t="s">
        <v>409</v>
      </c>
      <c r="CA313" t="s">
        <v>456</v>
      </c>
      <c r="CB313" t="s">
        <v>409</v>
      </c>
      <c r="CC313" t="s">
        <v>593</v>
      </c>
      <c r="CD313" t="s">
        <v>440</v>
      </c>
      <c r="CE313" t="s">
        <v>425</v>
      </c>
      <c r="CF313" t="s">
        <v>442</v>
      </c>
      <c r="CG313" t="s">
        <v>593</v>
      </c>
    </row>
    <row r="314" spans="1:85">
      <c r="A314">
        <v>20050831</v>
      </c>
      <c r="B314" t="s">
        <v>467</v>
      </c>
      <c r="C314" t="s">
        <v>434</v>
      </c>
      <c r="D314" t="s">
        <v>440</v>
      </c>
      <c r="E314" t="s">
        <v>440</v>
      </c>
      <c r="F314" t="s">
        <v>593</v>
      </c>
      <c r="G314" t="s">
        <v>460</v>
      </c>
      <c r="H314" t="s">
        <v>411</v>
      </c>
      <c r="I314" t="s">
        <v>441</v>
      </c>
      <c r="J314" t="s">
        <v>425</v>
      </c>
      <c r="K314" t="s">
        <v>467</v>
      </c>
      <c r="L314" t="s">
        <v>440</v>
      </c>
      <c r="M314" t="s">
        <v>440</v>
      </c>
      <c r="N314" t="s">
        <v>593</v>
      </c>
      <c r="O314" t="s">
        <v>467</v>
      </c>
      <c r="P314" t="s">
        <v>593</v>
      </c>
      <c r="Q314" t="s">
        <v>448</v>
      </c>
      <c r="R314" t="s">
        <v>411</v>
      </c>
      <c r="S314" t="s">
        <v>442</v>
      </c>
      <c r="T314" t="s">
        <v>467</v>
      </c>
      <c r="U314" t="s">
        <v>440</v>
      </c>
      <c r="V314" t="s">
        <v>440</v>
      </c>
      <c r="W314" t="s">
        <v>434</v>
      </c>
      <c r="X314" t="s">
        <v>467</v>
      </c>
      <c r="Y314" t="s">
        <v>424</v>
      </c>
      <c r="Z314" t="s">
        <v>440</v>
      </c>
      <c r="AA314" t="s">
        <v>440</v>
      </c>
      <c r="AB314" t="s">
        <v>440</v>
      </c>
      <c r="AC314" t="s">
        <v>440</v>
      </c>
      <c r="AD314" t="s">
        <v>593</v>
      </c>
      <c r="AE314" t="s">
        <v>467</v>
      </c>
      <c r="AF314" t="s">
        <v>456</v>
      </c>
      <c r="AG314" t="s">
        <v>441</v>
      </c>
      <c r="AH314" t="s">
        <v>467</v>
      </c>
      <c r="AI314" t="s">
        <v>412</v>
      </c>
      <c r="AJ314" t="s">
        <v>440</v>
      </c>
      <c r="AK314" t="s">
        <v>442</v>
      </c>
      <c r="AL314" t="s">
        <v>422</v>
      </c>
      <c r="AM314" t="s">
        <v>415</v>
      </c>
      <c r="AN314" t="s">
        <v>424</v>
      </c>
      <c r="AO314" t="s">
        <v>442</v>
      </c>
      <c r="AP314" t="s">
        <v>593</v>
      </c>
      <c r="AQ314" t="s">
        <v>431</v>
      </c>
      <c r="AR314" t="s">
        <v>442</v>
      </c>
      <c r="AS314" t="s">
        <v>441</v>
      </c>
      <c r="AT314" t="s">
        <v>434</v>
      </c>
      <c r="AU314" t="s">
        <v>593</v>
      </c>
      <c r="AV314" t="s">
        <v>431</v>
      </c>
      <c r="AW314" t="s">
        <v>442</v>
      </c>
      <c r="AX314" t="s">
        <v>411</v>
      </c>
      <c r="AY314" t="s">
        <v>431</v>
      </c>
      <c r="AZ314" t="s">
        <v>442</v>
      </c>
      <c r="BA314" t="s">
        <v>441</v>
      </c>
      <c r="BB314" t="s">
        <v>431</v>
      </c>
      <c r="BC314" t="s">
        <v>593</v>
      </c>
      <c r="BD314" t="s">
        <v>593</v>
      </c>
      <c r="BE314" t="s">
        <v>440</v>
      </c>
      <c r="BF314" t="s">
        <v>440</v>
      </c>
      <c r="BG314" t="s">
        <v>440</v>
      </c>
      <c r="BH314" t="s">
        <v>448</v>
      </c>
      <c r="BI314" t="s">
        <v>593</v>
      </c>
      <c r="BJ314" t="s">
        <v>424</v>
      </c>
      <c r="BK314" t="s">
        <v>409</v>
      </c>
      <c r="BL314" t="s">
        <v>412</v>
      </c>
      <c r="BM314" t="s">
        <v>442</v>
      </c>
      <c r="BN314" t="s">
        <v>415</v>
      </c>
      <c r="BO314" t="s">
        <v>467</v>
      </c>
      <c r="BP314" t="s">
        <v>411</v>
      </c>
      <c r="BQ314" t="s">
        <v>593</v>
      </c>
      <c r="BR314" t="s">
        <v>424</v>
      </c>
      <c r="BS314" t="s">
        <v>441</v>
      </c>
      <c r="BT314" t="s">
        <v>440</v>
      </c>
      <c r="BU314" t="s">
        <v>440</v>
      </c>
      <c r="BV314" t="s">
        <v>456</v>
      </c>
      <c r="BW314" t="s">
        <v>442</v>
      </c>
      <c r="BX314" t="s">
        <v>441</v>
      </c>
      <c r="BY314" t="s">
        <v>448</v>
      </c>
      <c r="BZ314" t="s">
        <v>409</v>
      </c>
      <c r="CA314" t="s">
        <v>456</v>
      </c>
      <c r="CB314" t="s">
        <v>409</v>
      </c>
      <c r="CC314" t="s">
        <v>593</v>
      </c>
      <c r="CD314" t="s">
        <v>440</v>
      </c>
      <c r="CE314" t="s">
        <v>425</v>
      </c>
      <c r="CF314" t="s">
        <v>442</v>
      </c>
      <c r="CG314" t="s">
        <v>593</v>
      </c>
    </row>
    <row r="315" spans="1:85">
      <c r="A315">
        <v>20050930</v>
      </c>
      <c r="B315" t="s">
        <v>467</v>
      </c>
      <c r="C315" t="s">
        <v>434</v>
      </c>
      <c r="D315" t="s">
        <v>440</v>
      </c>
      <c r="E315" t="s">
        <v>440</v>
      </c>
      <c r="F315" t="s">
        <v>593</v>
      </c>
      <c r="G315" t="s">
        <v>460</v>
      </c>
      <c r="H315" t="s">
        <v>411</v>
      </c>
      <c r="I315" t="s">
        <v>441</v>
      </c>
      <c r="J315" t="s">
        <v>425</v>
      </c>
      <c r="K315" t="s">
        <v>467</v>
      </c>
      <c r="L315" t="s">
        <v>440</v>
      </c>
      <c r="M315" t="s">
        <v>440</v>
      </c>
      <c r="N315" t="s">
        <v>593</v>
      </c>
      <c r="O315" t="s">
        <v>467</v>
      </c>
      <c r="P315" t="s">
        <v>593</v>
      </c>
      <c r="Q315" t="s">
        <v>448</v>
      </c>
      <c r="R315" t="s">
        <v>411</v>
      </c>
      <c r="S315" t="s">
        <v>442</v>
      </c>
      <c r="T315" t="s">
        <v>467</v>
      </c>
      <c r="U315" t="s">
        <v>440</v>
      </c>
      <c r="V315" t="s">
        <v>440</v>
      </c>
      <c r="W315" t="s">
        <v>434</v>
      </c>
      <c r="X315" t="s">
        <v>467</v>
      </c>
      <c r="Y315" t="s">
        <v>424</v>
      </c>
      <c r="Z315" t="s">
        <v>440</v>
      </c>
      <c r="AA315" t="s">
        <v>440</v>
      </c>
      <c r="AB315" t="s">
        <v>440</v>
      </c>
      <c r="AC315" t="s">
        <v>440</v>
      </c>
      <c r="AD315" t="s">
        <v>593</v>
      </c>
      <c r="AE315" t="s">
        <v>467</v>
      </c>
      <c r="AF315" t="s">
        <v>456</v>
      </c>
      <c r="AG315" t="s">
        <v>441</v>
      </c>
      <c r="AH315" t="s">
        <v>467</v>
      </c>
      <c r="AI315" t="s">
        <v>412</v>
      </c>
      <c r="AJ315" t="s">
        <v>440</v>
      </c>
      <c r="AK315" t="s">
        <v>442</v>
      </c>
      <c r="AL315" t="s">
        <v>422</v>
      </c>
      <c r="AM315" t="s">
        <v>415</v>
      </c>
      <c r="AN315" t="s">
        <v>424</v>
      </c>
      <c r="AO315" t="s">
        <v>442</v>
      </c>
      <c r="AP315" t="s">
        <v>593</v>
      </c>
      <c r="AQ315" t="s">
        <v>431</v>
      </c>
      <c r="AR315" t="s">
        <v>442</v>
      </c>
      <c r="AS315" t="s">
        <v>441</v>
      </c>
      <c r="AT315" t="s">
        <v>434</v>
      </c>
      <c r="AU315" t="s">
        <v>593</v>
      </c>
      <c r="AV315" t="s">
        <v>431</v>
      </c>
      <c r="AW315" t="s">
        <v>442</v>
      </c>
      <c r="AX315" t="s">
        <v>411</v>
      </c>
      <c r="AY315" t="s">
        <v>431</v>
      </c>
      <c r="AZ315" t="s">
        <v>442</v>
      </c>
      <c r="BA315" t="s">
        <v>441</v>
      </c>
      <c r="BB315" t="s">
        <v>431</v>
      </c>
      <c r="BC315" t="s">
        <v>593</v>
      </c>
      <c r="BD315" t="s">
        <v>593</v>
      </c>
      <c r="BE315" t="s">
        <v>440</v>
      </c>
      <c r="BF315" t="s">
        <v>440</v>
      </c>
      <c r="BG315" t="s">
        <v>440</v>
      </c>
      <c r="BH315" t="s">
        <v>448</v>
      </c>
      <c r="BI315" t="s">
        <v>593</v>
      </c>
      <c r="BJ315" t="s">
        <v>424</v>
      </c>
      <c r="BK315" t="s">
        <v>409</v>
      </c>
      <c r="BL315" t="s">
        <v>412</v>
      </c>
      <c r="BM315" t="s">
        <v>442</v>
      </c>
      <c r="BN315" t="s">
        <v>415</v>
      </c>
      <c r="BO315" t="s">
        <v>467</v>
      </c>
      <c r="BP315" t="s">
        <v>411</v>
      </c>
      <c r="BQ315" t="s">
        <v>593</v>
      </c>
      <c r="BR315" t="s">
        <v>607</v>
      </c>
      <c r="BS315" t="s">
        <v>441</v>
      </c>
      <c r="BT315" t="s">
        <v>440</v>
      </c>
      <c r="BU315" t="s">
        <v>440</v>
      </c>
      <c r="BV315" t="s">
        <v>456</v>
      </c>
      <c r="BW315" t="s">
        <v>442</v>
      </c>
      <c r="BX315" t="s">
        <v>441</v>
      </c>
      <c r="BY315" t="s">
        <v>448</v>
      </c>
      <c r="BZ315" t="s">
        <v>409</v>
      </c>
      <c r="CA315" t="s">
        <v>456</v>
      </c>
      <c r="CB315" t="s">
        <v>409</v>
      </c>
      <c r="CC315" t="s">
        <v>593</v>
      </c>
      <c r="CD315" t="s">
        <v>440</v>
      </c>
      <c r="CE315" t="s">
        <v>425</v>
      </c>
      <c r="CF315" t="s">
        <v>442</v>
      </c>
      <c r="CG315" t="s">
        <v>593</v>
      </c>
    </row>
    <row r="316" spans="1:85">
      <c r="A316">
        <v>20051031</v>
      </c>
      <c r="B316" t="s">
        <v>467</v>
      </c>
      <c r="C316" t="s">
        <v>434</v>
      </c>
      <c r="D316" t="s">
        <v>440</v>
      </c>
      <c r="E316" t="s">
        <v>440</v>
      </c>
      <c r="F316" t="s">
        <v>593</v>
      </c>
      <c r="G316" t="s">
        <v>460</v>
      </c>
      <c r="H316" t="s">
        <v>411</v>
      </c>
      <c r="I316" t="s">
        <v>441</v>
      </c>
      <c r="J316" t="s">
        <v>425</v>
      </c>
      <c r="K316" t="s">
        <v>467</v>
      </c>
      <c r="L316" t="s">
        <v>440</v>
      </c>
      <c r="M316" t="s">
        <v>440</v>
      </c>
      <c r="N316" t="s">
        <v>593</v>
      </c>
      <c r="O316" t="s">
        <v>467</v>
      </c>
      <c r="P316" t="s">
        <v>593</v>
      </c>
      <c r="Q316" t="s">
        <v>448</v>
      </c>
      <c r="R316" t="s">
        <v>411</v>
      </c>
      <c r="S316" t="s">
        <v>442</v>
      </c>
      <c r="T316" t="s">
        <v>467</v>
      </c>
      <c r="U316" t="s">
        <v>440</v>
      </c>
      <c r="V316" t="s">
        <v>440</v>
      </c>
      <c r="W316" t="s">
        <v>434</v>
      </c>
      <c r="X316" t="s">
        <v>467</v>
      </c>
      <c r="Y316" t="s">
        <v>424</v>
      </c>
      <c r="Z316" t="s">
        <v>440</v>
      </c>
      <c r="AA316" t="s">
        <v>440</v>
      </c>
      <c r="AB316" t="s">
        <v>440</v>
      </c>
      <c r="AC316" t="s">
        <v>440</v>
      </c>
      <c r="AD316" t="s">
        <v>593</v>
      </c>
      <c r="AE316" t="s">
        <v>467</v>
      </c>
      <c r="AF316" t="s">
        <v>456</v>
      </c>
      <c r="AG316" t="s">
        <v>441</v>
      </c>
      <c r="AH316" t="s">
        <v>467</v>
      </c>
      <c r="AI316" t="s">
        <v>412</v>
      </c>
      <c r="AJ316" t="s">
        <v>440</v>
      </c>
      <c r="AK316" t="s">
        <v>442</v>
      </c>
      <c r="AL316" t="s">
        <v>422</v>
      </c>
      <c r="AM316" t="s">
        <v>415</v>
      </c>
      <c r="AN316" t="s">
        <v>424</v>
      </c>
      <c r="AO316" t="s">
        <v>442</v>
      </c>
      <c r="AP316" t="s">
        <v>593</v>
      </c>
      <c r="AQ316" t="s">
        <v>431</v>
      </c>
      <c r="AR316" t="s">
        <v>442</v>
      </c>
      <c r="AS316" t="s">
        <v>441</v>
      </c>
      <c r="AT316" t="s">
        <v>434</v>
      </c>
      <c r="AU316" t="s">
        <v>593</v>
      </c>
      <c r="AV316" t="s">
        <v>431</v>
      </c>
      <c r="AW316" t="s">
        <v>442</v>
      </c>
      <c r="AX316" t="s">
        <v>411</v>
      </c>
      <c r="AY316" t="s">
        <v>431</v>
      </c>
      <c r="AZ316" t="s">
        <v>442</v>
      </c>
      <c r="BA316" t="s">
        <v>441</v>
      </c>
      <c r="BB316" t="s">
        <v>431</v>
      </c>
      <c r="BC316" t="s">
        <v>593</v>
      </c>
      <c r="BD316" t="s">
        <v>593</v>
      </c>
      <c r="BE316" t="s">
        <v>440</v>
      </c>
      <c r="BF316" t="s">
        <v>440</v>
      </c>
      <c r="BG316" t="s">
        <v>440</v>
      </c>
      <c r="BH316" t="s">
        <v>441</v>
      </c>
      <c r="BI316" t="s">
        <v>593</v>
      </c>
      <c r="BJ316" t="s">
        <v>424</v>
      </c>
      <c r="BK316" t="s">
        <v>409</v>
      </c>
      <c r="BL316" t="s">
        <v>412</v>
      </c>
      <c r="BM316" t="s">
        <v>442</v>
      </c>
      <c r="BN316" t="s">
        <v>415</v>
      </c>
      <c r="BO316" t="s">
        <v>467</v>
      </c>
      <c r="BP316" t="s">
        <v>411</v>
      </c>
      <c r="BQ316" t="s">
        <v>593</v>
      </c>
      <c r="BR316" t="s">
        <v>448</v>
      </c>
      <c r="BS316" t="s">
        <v>441</v>
      </c>
      <c r="BT316" t="s">
        <v>440</v>
      </c>
      <c r="BU316" t="s">
        <v>440</v>
      </c>
      <c r="BV316" t="s">
        <v>456</v>
      </c>
      <c r="BW316" t="s">
        <v>442</v>
      </c>
      <c r="BX316" t="s">
        <v>441</v>
      </c>
      <c r="BY316" t="s">
        <v>448</v>
      </c>
      <c r="BZ316" t="s">
        <v>409</v>
      </c>
      <c r="CA316" t="s">
        <v>456</v>
      </c>
      <c r="CB316" t="s">
        <v>409</v>
      </c>
      <c r="CC316" t="s">
        <v>593</v>
      </c>
      <c r="CD316" t="s">
        <v>440</v>
      </c>
      <c r="CE316" t="s">
        <v>425</v>
      </c>
      <c r="CF316" t="s">
        <v>442</v>
      </c>
      <c r="CG316" t="s">
        <v>593</v>
      </c>
    </row>
    <row r="317" spans="1:85">
      <c r="A317">
        <v>20051130</v>
      </c>
      <c r="B317" t="s">
        <v>467</v>
      </c>
      <c r="C317" t="s">
        <v>434</v>
      </c>
      <c r="D317" t="s">
        <v>440</v>
      </c>
      <c r="E317" t="s">
        <v>440</v>
      </c>
      <c r="F317" t="s">
        <v>593</v>
      </c>
      <c r="G317" t="s">
        <v>460</v>
      </c>
      <c r="H317" t="s">
        <v>411</v>
      </c>
      <c r="I317" t="s">
        <v>441</v>
      </c>
      <c r="J317" t="s">
        <v>425</v>
      </c>
      <c r="K317" t="s">
        <v>467</v>
      </c>
      <c r="L317" t="s">
        <v>440</v>
      </c>
      <c r="M317" t="s">
        <v>440</v>
      </c>
      <c r="N317" t="s">
        <v>593</v>
      </c>
      <c r="O317" t="s">
        <v>467</v>
      </c>
      <c r="P317" t="s">
        <v>593</v>
      </c>
      <c r="Q317" t="s">
        <v>448</v>
      </c>
      <c r="R317" t="s">
        <v>411</v>
      </c>
      <c r="S317" t="s">
        <v>442</v>
      </c>
      <c r="T317" t="s">
        <v>467</v>
      </c>
      <c r="U317" t="s">
        <v>440</v>
      </c>
      <c r="V317" t="s">
        <v>440</v>
      </c>
      <c r="W317" t="s">
        <v>434</v>
      </c>
      <c r="X317" t="s">
        <v>467</v>
      </c>
      <c r="Y317" t="s">
        <v>424</v>
      </c>
      <c r="Z317" t="s">
        <v>440</v>
      </c>
      <c r="AA317" t="s">
        <v>440</v>
      </c>
      <c r="AB317" t="s">
        <v>440</v>
      </c>
      <c r="AC317" t="s">
        <v>440</v>
      </c>
      <c r="AD317" t="s">
        <v>593</v>
      </c>
      <c r="AE317" t="s">
        <v>467</v>
      </c>
      <c r="AF317" t="s">
        <v>456</v>
      </c>
      <c r="AG317" t="s">
        <v>441</v>
      </c>
      <c r="AH317" t="s">
        <v>467</v>
      </c>
      <c r="AI317" t="s">
        <v>412</v>
      </c>
      <c r="AJ317" t="s">
        <v>440</v>
      </c>
      <c r="AK317" t="s">
        <v>442</v>
      </c>
      <c r="AL317" t="s">
        <v>422</v>
      </c>
      <c r="AM317" t="s">
        <v>415</v>
      </c>
      <c r="AN317" t="s">
        <v>424</v>
      </c>
      <c r="AO317" t="s">
        <v>442</v>
      </c>
      <c r="AP317" t="s">
        <v>593</v>
      </c>
      <c r="AQ317" t="s">
        <v>431</v>
      </c>
      <c r="AR317" t="s">
        <v>442</v>
      </c>
      <c r="AS317" t="s">
        <v>441</v>
      </c>
      <c r="AT317" t="s">
        <v>434</v>
      </c>
      <c r="AU317" t="s">
        <v>593</v>
      </c>
      <c r="AV317" t="s">
        <v>431</v>
      </c>
      <c r="AW317" t="s">
        <v>442</v>
      </c>
      <c r="AX317" t="s">
        <v>411</v>
      </c>
      <c r="AY317" t="s">
        <v>431</v>
      </c>
      <c r="AZ317" t="s">
        <v>442</v>
      </c>
      <c r="BA317" t="s">
        <v>441</v>
      </c>
      <c r="BB317" t="s">
        <v>431</v>
      </c>
      <c r="BC317" t="s">
        <v>593</v>
      </c>
      <c r="BD317" t="s">
        <v>593</v>
      </c>
      <c r="BE317" t="s">
        <v>440</v>
      </c>
      <c r="BF317" t="s">
        <v>440</v>
      </c>
      <c r="BG317" t="s">
        <v>440</v>
      </c>
      <c r="BH317" t="s">
        <v>441</v>
      </c>
      <c r="BI317" t="s">
        <v>593</v>
      </c>
      <c r="BJ317" t="s">
        <v>424</v>
      </c>
      <c r="BK317" t="s">
        <v>409</v>
      </c>
      <c r="BL317" t="s">
        <v>412</v>
      </c>
      <c r="BM317" t="s">
        <v>442</v>
      </c>
      <c r="BN317" t="s">
        <v>415</v>
      </c>
      <c r="BO317" t="s">
        <v>467</v>
      </c>
      <c r="BP317" t="s">
        <v>411</v>
      </c>
      <c r="BQ317" t="s">
        <v>593</v>
      </c>
      <c r="BR317" t="s">
        <v>448</v>
      </c>
      <c r="BS317" t="s">
        <v>431</v>
      </c>
      <c r="BT317" t="s">
        <v>440</v>
      </c>
      <c r="BU317" t="s">
        <v>440</v>
      </c>
      <c r="BV317" t="s">
        <v>456</v>
      </c>
      <c r="BW317" t="s">
        <v>442</v>
      </c>
      <c r="BX317" t="s">
        <v>441</v>
      </c>
      <c r="BY317" t="s">
        <v>448</v>
      </c>
      <c r="BZ317" t="s">
        <v>409</v>
      </c>
      <c r="CA317" t="s">
        <v>456</v>
      </c>
      <c r="CB317" t="s">
        <v>409</v>
      </c>
      <c r="CC317" t="s">
        <v>593</v>
      </c>
      <c r="CD317" t="s">
        <v>440</v>
      </c>
      <c r="CE317" t="s">
        <v>425</v>
      </c>
      <c r="CF317" t="s">
        <v>442</v>
      </c>
      <c r="CG317" t="s">
        <v>593</v>
      </c>
    </row>
    <row r="318" spans="1:85">
      <c r="A318">
        <v>20051230</v>
      </c>
      <c r="B318" t="s">
        <v>467</v>
      </c>
      <c r="C318" t="s">
        <v>434</v>
      </c>
      <c r="D318" t="s">
        <v>440</v>
      </c>
      <c r="E318" t="s">
        <v>440</v>
      </c>
      <c r="F318" t="s">
        <v>593</v>
      </c>
      <c r="G318" t="s">
        <v>460</v>
      </c>
      <c r="H318" t="s">
        <v>603</v>
      </c>
      <c r="I318" t="s">
        <v>441</v>
      </c>
      <c r="J318" t="s">
        <v>425</v>
      </c>
      <c r="K318" t="s">
        <v>467</v>
      </c>
      <c r="L318" t="s">
        <v>440</v>
      </c>
      <c r="M318" t="s">
        <v>440</v>
      </c>
      <c r="N318" t="s">
        <v>593</v>
      </c>
      <c r="O318" t="s">
        <v>467</v>
      </c>
      <c r="P318" t="s">
        <v>593</v>
      </c>
      <c r="Q318" t="s">
        <v>448</v>
      </c>
      <c r="R318" t="s">
        <v>411</v>
      </c>
      <c r="S318" t="s">
        <v>442</v>
      </c>
      <c r="T318" t="s">
        <v>467</v>
      </c>
      <c r="U318" t="s">
        <v>440</v>
      </c>
      <c r="V318" t="s">
        <v>440</v>
      </c>
      <c r="W318" t="s">
        <v>434</v>
      </c>
      <c r="X318" t="s">
        <v>467</v>
      </c>
      <c r="Y318" t="s">
        <v>424</v>
      </c>
      <c r="Z318" t="s">
        <v>440</v>
      </c>
      <c r="AA318" t="s">
        <v>440</v>
      </c>
      <c r="AB318" t="s">
        <v>440</v>
      </c>
      <c r="AC318" t="s">
        <v>440</v>
      </c>
      <c r="AD318" t="s">
        <v>593</v>
      </c>
      <c r="AE318" t="s">
        <v>467</v>
      </c>
      <c r="AF318" t="s">
        <v>456</v>
      </c>
      <c r="AG318" t="s">
        <v>441</v>
      </c>
      <c r="AH318" t="s">
        <v>467</v>
      </c>
      <c r="AI318" t="s">
        <v>412</v>
      </c>
      <c r="AJ318" t="s">
        <v>440</v>
      </c>
      <c r="AK318" t="s">
        <v>442</v>
      </c>
      <c r="AL318" t="s">
        <v>422</v>
      </c>
      <c r="AM318" t="s">
        <v>415</v>
      </c>
      <c r="AN318" t="s">
        <v>424</v>
      </c>
      <c r="AO318" t="s">
        <v>442</v>
      </c>
      <c r="AP318" t="s">
        <v>593</v>
      </c>
      <c r="AQ318" t="s">
        <v>431</v>
      </c>
      <c r="AR318" t="s">
        <v>442</v>
      </c>
      <c r="AS318" t="s">
        <v>441</v>
      </c>
      <c r="AT318" t="s">
        <v>434</v>
      </c>
      <c r="AU318" t="s">
        <v>593</v>
      </c>
      <c r="AV318" t="s">
        <v>431</v>
      </c>
      <c r="AW318" t="s">
        <v>442</v>
      </c>
      <c r="AX318" t="s">
        <v>411</v>
      </c>
      <c r="AY318" t="s">
        <v>431</v>
      </c>
      <c r="AZ318" t="s">
        <v>442</v>
      </c>
      <c r="BA318" t="s">
        <v>441</v>
      </c>
      <c r="BB318" t="s">
        <v>431</v>
      </c>
      <c r="BC318" t="s">
        <v>593</v>
      </c>
      <c r="BD318" t="s">
        <v>593</v>
      </c>
      <c r="BE318" t="s">
        <v>440</v>
      </c>
      <c r="BF318" t="s">
        <v>440</v>
      </c>
      <c r="BG318" t="s">
        <v>440</v>
      </c>
      <c r="BH318" t="s">
        <v>441</v>
      </c>
      <c r="BI318" t="s">
        <v>593</v>
      </c>
      <c r="BJ318" t="s">
        <v>424</v>
      </c>
      <c r="BK318" t="s">
        <v>409</v>
      </c>
      <c r="BL318" t="s">
        <v>412</v>
      </c>
      <c r="BM318" t="s">
        <v>442</v>
      </c>
      <c r="BN318" t="s">
        <v>415</v>
      </c>
      <c r="BO318" t="s">
        <v>467</v>
      </c>
      <c r="BP318" t="s">
        <v>411</v>
      </c>
      <c r="BQ318" t="s">
        <v>593</v>
      </c>
      <c r="BR318" t="s">
        <v>448</v>
      </c>
      <c r="BS318" t="s">
        <v>431</v>
      </c>
      <c r="BT318" t="s">
        <v>440</v>
      </c>
      <c r="BU318" t="s">
        <v>440</v>
      </c>
      <c r="BV318" t="s">
        <v>456</v>
      </c>
      <c r="BW318" t="s">
        <v>442</v>
      </c>
      <c r="BX318" t="s">
        <v>441</v>
      </c>
      <c r="BY318" t="s">
        <v>448</v>
      </c>
      <c r="BZ318" t="s">
        <v>425</v>
      </c>
      <c r="CA318" t="s">
        <v>456</v>
      </c>
      <c r="CB318" t="s">
        <v>409</v>
      </c>
      <c r="CC318" t="s">
        <v>593</v>
      </c>
      <c r="CD318" t="s">
        <v>440</v>
      </c>
      <c r="CE318" t="s">
        <v>425</v>
      </c>
      <c r="CF318" t="s">
        <v>442</v>
      </c>
      <c r="CG318" t="s">
        <v>593</v>
      </c>
    </row>
    <row r="319" spans="1:85">
      <c r="A319">
        <v>20060131</v>
      </c>
      <c r="B319" t="s">
        <v>467</v>
      </c>
      <c r="C319" t="s">
        <v>434</v>
      </c>
      <c r="D319" t="s">
        <v>440</v>
      </c>
      <c r="E319" t="s">
        <v>440</v>
      </c>
      <c r="F319" t="s">
        <v>593</v>
      </c>
      <c r="G319" t="s">
        <v>460</v>
      </c>
      <c r="H319" t="s">
        <v>603</v>
      </c>
      <c r="I319" t="s">
        <v>441</v>
      </c>
      <c r="J319" t="s">
        <v>425</v>
      </c>
      <c r="K319" t="s">
        <v>467</v>
      </c>
      <c r="L319" t="s">
        <v>440</v>
      </c>
      <c r="M319" t="s">
        <v>440</v>
      </c>
      <c r="N319" t="s">
        <v>593</v>
      </c>
      <c r="O319" t="s">
        <v>467</v>
      </c>
      <c r="P319" t="s">
        <v>593</v>
      </c>
      <c r="Q319" t="s">
        <v>448</v>
      </c>
      <c r="R319" t="s">
        <v>411</v>
      </c>
      <c r="S319" t="s">
        <v>442</v>
      </c>
      <c r="T319" t="s">
        <v>467</v>
      </c>
      <c r="U319" t="s">
        <v>440</v>
      </c>
      <c r="V319" t="s">
        <v>440</v>
      </c>
      <c r="W319" t="s">
        <v>434</v>
      </c>
      <c r="X319" t="s">
        <v>467</v>
      </c>
      <c r="Y319" t="s">
        <v>424</v>
      </c>
      <c r="Z319" t="s">
        <v>440</v>
      </c>
      <c r="AA319" t="s">
        <v>440</v>
      </c>
      <c r="AB319" t="s">
        <v>440</v>
      </c>
      <c r="AC319" t="s">
        <v>440</v>
      </c>
      <c r="AD319" t="s">
        <v>593</v>
      </c>
      <c r="AE319" t="s">
        <v>467</v>
      </c>
      <c r="AF319" t="s">
        <v>456</v>
      </c>
      <c r="AG319" t="s">
        <v>441</v>
      </c>
      <c r="AH319" t="s">
        <v>467</v>
      </c>
      <c r="AI319" t="s">
        <v>412</v>
      </c>
      <c r="AJ319" t="s">
        <v>440</v>
      </c>
      <c r="AK319" t="s">
        <v>442</v>
      </c>
      <c r="AL319" t="s">
        <v>422</v>
      </c>
      <c r="AM319" t="s">
        <v>415</v>
      </c>
      <c r="AN319" t="s">
        <v>424</v>
      </c>
      <c r="AO319" t="s">
        <v>442</v>
      </c>
      <c r="AP319" t="s">
        <v>593</v>
      </c>
      <c r="AQ319" t="s">
        <v>431</v>
      </c>
      <c r="AR319" t="s">
        <v>442</v>
      </c>
      <c r="AS319" t="s">
        <v>441</v>
      </c>
      <c r="AT319" t="s">
        <v>434</v>
      </c>
      <c r="AU319" t="s">
        <v>593</v>
      </c>
      <c r="AV319" t="s">
        <v>431</v>
      </c>
      <c r="AW319" t="s">
        <v>442</v>
      </c>
      <c r="AX319" t="s">
        <v>411</v>
      </c>
      <c r="AY319" t="s">
        <v>431</v>
      </c>
      <c r="AZ319" t="s">
        <v>442</v>
      </c>
      <c r="BA319" t="s">
        <v>441</v>
      </c>
      <c r="BB319" t="s">
        <v>431</v>
      </c>
      <c r="BC319" t="s">
        <v>593</v>
      </c>
      <c r="BD319" t="s">
        <v>593</v>
      </c>
      <c r="BE319" t="s">
        <v>440</v>
      </c>
      <c r="BF319" t="s">
        <v>440</v>
      </c>
      <c r="BG319" t="s">
        <v>440</v>
      </c>
      <c r="BH319" t="s">
        <v>441</v>
      </c>
      <c r="BI319" t="s">
        <v>593</v>
      </c>
      <c r="BJ319" t="s">
        <v>424</v>
      </c>
      <c r="BK319" t="s">
        <v>409</v>
      </c>
      <c r="BL319" t="s">
        <v>412</v>
      </c>
      <c r="BM319" t="s">
        <v>442</v>
      </c>
      <c r="BN319" t="s">
        <v>415</v>
      </c>
      <c r="BO319" t="s">
        <v>467</v>
      </c>
      <c r="BP319" t="s">
        <v>411</v>
      </c>
      <c r="BQ319" t="s">
        <v>593</v>
      </c>
      <c r="BR319" t="s">
        <v>448</v>
      </c>
      <c r="BS319" t="s">
        <v>431</v>
      </c>
      <c r="BT319" t="s">
        <v>440</v>
      </c>
      <c r="BU319" t="s">
        <v>440</v>
      </c>
      <c r="BV319" t="s">
        <v>456</v>
      </c>
      <c r="BW319" t="s">
        <v>442</v>
      </c>
      <c r="BX319" t="s">
        <v>441</v>
      </c>
      <c r="BY319" t="s">
        <v>448</v>
      </c>
      <c r="BZ319" t="s">
        <v>425</v>
      </c>
      <c r="CA319" t="s">
        <v>456</v>
      </c>
      <c r="CB319" t="s">
        <v>409</v>
      </c>
      <c r="CC319" t="s">
        <v>593</v>
      </c>
      <c r="CD319" t="s">
        <v>440</v>
      </c>
      <c r="CE319" t="s">
        <v>425</v>
      </c>
      <c r="CF319" t="s">
        <v>442</v>
      </c>
      <c r="CG319" t="s">
        <v>593</v>
      </c>
    </row>
    <row r="320" spans="1:85">
      <c r="A320">
        <v>20060228</v>
      </c>
      <c r="B320" t="s">
        <v>467</v>
      </c>
      <c r="C320" t="s">
        <v>434</v>
      </c>
      <c r="D320" t="s">
        <v>440</v>
      </c>
      <c r="E320" t="s">
        <v>440</v>
      </c>
      <c r="F320" t="s">
        <v>593</v>
      </c>
      <c r="G320" t="s">
        <v>460</v>
      </c>
      <c r="H320" t="s">
        <v>603</v>
      </c>
      <c r="I320" t="s">
        <v>441</v>
      </c>
      <c r="J320" t="s">
        <v>425</v>
      </c>
      <c r="K320" t="s">
        <v>467</v>
      </c>
      <c r="L320" t="s">
        <v>440</v>
      </c>
      <c r="M320" t="s">
        <v>440</v>
      </c>
      <c r="N320" t="s">
        <v>593</v>
      </c>
      <c r="O320" t="s">
        <v>467</v>
      </c>
      <c r="P320" t="s">
        <v>593</v>
      </c>
      <c r="Q320" t="s">
        <v>448</v>
      </c>
      <c r="R320" t="s">
        <v>411</v>
      </c>
      <c r="S320" t="s">
        <v>442</v>
      </c>
      <c r="T320" t="s">
        <v>467</v>
      </c>
      <c r="U320" t="s">
        <v>440</v>
      </c>
      <c r="V320" t="s">
        <v>440</v>
      </c>
      <c r="W320" t="s">
        <v>434</v>
      </c>
      <c r="X320" t="s">
        <v>467</v>
      </c>
      <c r="Y320" t="s">
        <v>424</v>
      </c>
      <c r="Z320" t="s">
        <v>440</v>
      </c>
      <c r="AA320" t="s">
        <v>440</v>
      </c>
      <c r="AB320" t="s">
        <v>440</v>
      </c>
      <c r="AC320" t="s">
        <v>440</v>
      </c>
      <c r="AD320" t="s">
        <v>593</v>
      </c>
      <c r="AE320" t="s">
        <v>467</v>
      </c>
      <c r="AF320" t="s">
        <v>456</v>
      </c>
      <c r="AG320" t="s">
        <v>441</v>
      </c>
      <c r="AH320" t="s">
        <v>467</v>
      </c>
      <c r="AI320" t="s">
        <v>599</v>
      </c>
      <c r="AJ320" t="s">
        <v>440</v>
      </c>
      <c r="AK320" t="s">
        <v>442</v>
      </c>
      <c r="AL320" t="s">
        <v>422</v>
      </c>
      <c r="AM320" t="s">
        <v>415</v>
      </c>
      <c r="AN320" t="s">
        <v>424</v>
      </c>
      <c r="AO320" t="s">
        <v>442</v>
      </c>
      <c r="AP320" t="s">
        <v>593</v>
      </c>
      <c r="AQ320" t="s">
        <v>431</v>
      </c>
      <c r="AR320" t="s">
        <v>442</v>
      </c>
      <c r="AS320" t="s">
        <v>441</v>
      </c>
      <c r="AT320" t="s">
        <v>434</v>
      </c>
      <c r="AU320" t="s">
        <v>593</v>
      </c>
      <c r="AV320" t="s">
        <v>431</v>
      </c>
      <c r="AW320" t="s">
        <v>442</v>
      </c>
      <c r="AX320" t="s">
        <v>411</v>
      </c>
      <c r="AY320" t="s">
        <v>431</v>
      </c>
      <c r="AZ320" t="s">
        <v>442</v>
      </c>
      <c r="BA320" t="s">
        <v>441</v>
      </c>
      <c r="BB320" t="s">
        <v>431</v>
      </c>
      <c r="BC320" t="s">
        <v>593</v>
      </c>
      <c r="BD320" t="s">
        <v>593</v>
      </c>
      <c r="BE320" t="s">
        <v>440</v>
      </c>
      <c r="BF320" t="s">
        <v>440</v>
      </c>
      <c r="BG320" t="s">
        <v>440</v>
      </c>
      <c r="BH320" t="s">
        <v>441</v>
      </c>
      <c r="BI320" t="s">
        <v>593</v>
      </c>
      <c r="BJ320" t="s">
        <v>424</v>
      </c>
      <c r="BK320" t="s">
        <v>409</v>
      </c>
      <c r="BL320" t="s">
        <v>412</v>
      </c>
      <c r="BM320" t="s">
        <v>442</v>
      </c>
      <c r="BN320" t="s">
        <v>415</v>
      </c>
      <c r="BO320" t="s">
        <v>467</v>
      </c>
      <c r="BP320" t="s">
        <v>411</v>
      </c>
      <c r="BQ320" t="s">
        <v>593</v>
      </c>
      <c r="BR320" t="s">
        <v>448</v>
      </c>
      <c r="BS320" t="s">
        <v>431</v>
      </c>
      <c r="BT320" t="s">
        <v>440</v>
      </c>
      <c r="BU320" t="s">
        <v>440</v>
      </c>
      <c r="BV320" t="s">
        <v>456</v>
      </c>
      <c r="BW320" t="s">
        <v>442</v>
      </c>
      <c r="BX320" t="s">
        <v>441</v>
      </c>
      <c r="BY320" t="s">
        <v>448</v>
      </c>
      <c r="BZ320" t="s">
        <v>425</v>
      </c>
      <c r="CA320" t="s">
        <v>456</v>
      </c>
      <c r="CB320" t="s">
        <v>409</v>
      </c>
      <c r="CC320" t="s">
        <v>593</v>
      </c>
      <c r="CD320" t="s">
        <v>440</v>
      </c>
      <c r="CE320" t="s">
        <v>425</v>
      </c>
      <c r="CF320" t="s">
        <v>442</v>
      </c>
      <c r="CG320" t="s">
        <v>593</v>
      </c>
    </row>
    <row r="321" spans="1:85">
      <c r="A321">
        <v>20060331</v>
      </c>
      <c r="B321" t="s">
        <v>467</v>
      </c>
      <c r="C321" t="s">
        <v>434</v>
      </c>
      <c r="D321" t="s">
        <v>440</v>
      </c>
      <c r="E321" t="s">
        <v>440</v>
      </c>
      <c r="F321" t="s">
        <v>593</v>
      </c>
      <c r="G321" t="s">
        <v>460</v>
      </c>
      <c r="H321" t="s">
        <v>424</v>
      </c>
      <c r="I321" t="s">
        <v>441</v>
      </c>
      <c r="J321" t="s">
        <v>425</v>
      </c>
      <c r="K321" t="s">
        <v>467</v>
      </c>
      <c r="L321" t="s">
        <v>440</v>
      </c>
      <c r="M321" t="s">
        <v>440</v>
      </c>
      <c r="N321" t="s">
        <v>593</v>
      </c>
      <c r="O321" t="s">
        <v>467</v>
      </c>
      <c r="P321" t="s">
        <v>593</v>
      </c>
      <c r="Q321" t="s">
        <v>638</v>
      </c>
      <c r="R321" t="s">
        <v>411</v>
      </c>
      <c r="S321" t="s">
        <v>442</v>
      </c>
      <c r="T321" t="s">
        <v>467</v>
      </c>
      <c r="U321" t="s">
        <v>440</v>
      </c>
      <c r="V321" t="s">
        <v>440</v>
      </c>
      <c r="W321" t="s">
        <v>434</v>
      </c>
      <c r="X321" t="s">
        <v>467</v>
      </c>
      <c r="Y321" t="s">
        <v>424</v>
      </c>
      <c r="Z321" t="s">
        <v>440</v>
      </c>
      <c r="AA321" t="s">
        <v>440</v>
      </c>
      <c r="AB321" t="s">
        <v>440</v>
      </c>
      <c r="AC321" t="s">
        <v>440</v>
      </c>
      <c r="AD321" t="s">
        <v>593</v>
      </c>
      <c r="AE321" t="s">
        <v>467</v>
      </c>
      <c r="AF321" t="s">
        <v>456</v>
      </c>
      <c r="AG321" t="s">
        <v>441</v>
      </c>
      <c r="AH321" t="s">
        <v>467</v>
      </c>
      <c r="AI321" t="s">
        <v>599</v>
      </c>
      <c r="AJ321" t="s">
        <v>440</v>
      </c>
      <c r="AK321" t="s">
        <v>442</v>
      </c>
      <c r="AL321" t="s">
        <v>422</v>
      </c>
      <c r="AM321" t="s">
        <v>415</v>
      </c>
      <c r="AN321" t="s">
        <v>424</v>
      </c>
      <c r="AO321" t="s">
        <v>442</v>
      </c>
      <c r="AP321" t="s">
        <v>593</v>
      </c>
      <c r="AQ321" t="s">
        <v>431</v>
      </c>
      <c r="AR321" t="s">
        <v>442</v>
      </c>
      <c r="AS321" t="s">
        <v>441</v>
      </c>
      <c r="AT321" t="s">
        <v>434</v>
      </c>
      <c r="AU321" t="s">
        <v>593</v>
      </c>
      <c r="AV321" t="s">
        <v>619</v>
      </c>
      <c r="AW321" t="s">
        <v>442</v>
      </c>
      <c r="AX321" t="s">
        <v>411</v>
      </c>
      <c r="AY321" t="s">
        <v>431</v>
      </c>
      <c r="AZ321" t="s">
        <v>614</v>
      </c>
      <c r="BA321" t="s">
        <v>441</v>
      </c>
      <c r="BB321" t="s">
        <v>431</v>
      </c>
      <c r="BC321" t="s">
        <v>593</v>
      </c>
      <c r="BD321" t="s">
        <v>593</v>
      </c>
      <c r="BE321" t="s">
        <v>440</v>
      </c>
      <c r="BF321" t="s">
        <v>440</v>
      </c>
      <c r="BG321" t="s">
        <v>440</v>
      </c>
      <c r="BH321" t="s">
        <v>441</v>
      </c>
      <c r="BI321" t="s">
        <v>593</v>
      </c>
      <c r="BJ321" t="s">
        <v>424</v>
      </c>
      <c r="BK321" t="s">
        <v>409</v>
      </c>
      <c r="BL321" t="s">
        <v>412</v>
      </c>
      <c r="BM321" t="s">
        <v>442</v>
      </c>
      <c r="BN321" t="s">
        <v>415</v>
      </c>
      <c r="BO321" t="s">
        <v>467</v>
      </c>
      <c r="BP321" t="s">
        <v>411</v>
      </c>
      <c r="BQ321" t="s">
        <v>593</v>
      </c>
      <c r="BR321" t="s">
        <v>448</v>
      </c>
      <c r="BS321" t="s">
        <v>431</v>
      </c>
      <c r="BT321" t="s">
        <v>440</v>
      </c>
      <c r="BU321" t="s">
        <v>440</v>
      </c>
      <c r="BV321" t="s">
        <v>456</v>
      </c>
      <c r="BW321" t="s">
        <v>600</v>
      </c>
      <c r="BX321" t="s">
        <v>441</v>
      </c>
      <c r="BY321" t="s">
        <v>448</v>
      </c>
      <c r="BZ321" t="s">
        <v>425</v>
      </c>
      <c r="CA321" t="s">
        <v>456</v>
      </c>
      <c r="CB321" t="s">
        <v>409</v>
      </c>
      <c r="CC321" t="s">
        <v>593</v>
      </c>
      <c r="CD321" t="s">
        <v>440</v>
      </c>
      <c r="CE321" t="s">
        <v>425</v>
      </c>
      <c r="CF321" t="s">
        <v>442</v>
      </c>
      <c r="CG321" t="s">
        <v>593</v>
      </c>
    </row>
    <row r="322" spans="1:85">
      <c r="A322">
        <v>20060428</v>
      </c>
      <c r="B322" t="s">
        <v>467</v>
      </c>
      <c r="C322" t="s">
        <v>434</v>
      </c>
      <c r="D322" t="s">
        <v>440</v>
      </c>
      <c r="E322" t="s">
        <v>440</v>
      </c>
      <c r="F322" t="s">
        <v>593</v>
      </c>
      <c r="G322" t="s">
        <v>460</v>
      </c>
      <c r="H322" t="s">
        <v>424</v>
      </c>
      <c r="I322" t="s">
        <v>441</v>
      </c>
      <c r="J322" t="s">
        <v>425</v>
      </c>
      <c r="K322" t="s">
        <v>467</v>
      </c>
      <c r="L322" t="s">
        <v>440</v>
      </c>
      <c r="M322" t="s">
        <v>440</v>
      </c>
      <c r="N322" t="s">
        <v>593</v>
      </c>
      <c r="O322" t="s">
        <v>467</v>
      </c>
      <c r="P322" t="s">
        <v>593</v>
      </c>
      <c r="Q322" t="s">
        <v>638</v>
      </c>
      <c r="R322" t="s">
        <v>411</v>
      </c>
      <c r="S322" t="s">
        <v>442</v>
      </c>
      <c r="T322" t="s">
        <v>467</v>
      </c>
      <c r="U322" t="s">
        <v>440</v>
      </c>
      <c r="V322" t="s">
        <v>440</v>
      </c>
      <c r="W322" t="s">
        <v>434</v>
      </c>
      <c r="X322" t="s">
        <v>467</v>
      </c>
      <c r="Y322" t="s">
        <v>424</v>
      </c>
      <c r="Z322" t="s">
        <v>440</v>
      </c>
      <c r="AA322" t="s">
        <v>440</v>
      </c>
      <c r="AB322" t="s">
        <v>440</v>
      </c>
      <c r="AC322" t="s">
        <v>440</v>
      </c>
      <c r="AD322" t="s">
        <v>593</v>
      </c>
      <c r="AE322" t="s">
        <v>467</v>
      </c>
      <c r="AF322" t="s">
        <v>456</v>
      </c>
      <c r="AG322" t="s">
        <v>441</v>
      </c>
      <c r="AH322" t="s">
        <v>467</v>
      </c>
      <c r="AI322" t="s">
        <v>599</v>
      </c>
      <c r="AJ322" t="s">
        <v>440</v>
      </c>
      <c r="AK322" t="s">
        <v>442</v>
      </c>
      <c r="AL322" t="s">
        <v>422</v>
      </c>
      <c r="AM322" t="s">
        <v>415</v>
      </c>
      <c r="AN322" t="s">
        <v>424</v>
      </c>
      <c r="AO322" t="s">
        <v>442</v>
      </c>
      <c r="AP322" t="s">
        <v>593</v>
      </c>
      <c r="AQ322" t="s">
        <v>431</v>
      </c>
      <c r="AR322" t="s">
        <v>442</v>
      </c>
      <c r="AS322" t="s">
        <v>441</v>
      </c>
      <c r="AT322" t="s">
        <v>434</v>
      </c>
      <c r="AU322" t="s">
        <v>593</v>
      </c>
      <c r="AV322" t="s">
        <v>619</v>
      </c>
      <c r="AW322" t="s">
        <v>442</v>
      </c>
      <c r="AX322" t="s">
        <v>411</v>
      </c>
      <c r="AY322" t="s">
        <v>431</v>
      </c>
      <c r="AZ322" t="s">
        <v>614</v>
      </c>
      <c r="BA322" t="s">
        <v>441</v>
      </c>
      <c r="BB322" t="s">
        <v>431</v>
      </c>
      <c r="BC322" t="s">
        <v>593</v>
      </c>
      <c r="BD322" t="s">
        <v>593</v>
      </c>
      <c r="BE322" t="s">
        <v>440</v>
      </c>
      <c r="BF322" t="s">
        <v>440</v>
      </c>
      <c r="BG322" t="s">
        <v>440</v>
      </c>
      <c r="BH322" t="s">
        <v>441</v>
      </c>
      <c r="BI322" t="s">
        <v>593</v>
      </c>
      <c r="BJ322" t="s">
        <v>424</v>
      </c>
      <c r="BK322" t="s">
        <v>409</v>
      </c>
      <c r="BL322" t="s">
        <v>412</v>
      </c>
      <c r="BM322" t="s">
        <v>442</v>
      </c>
      <c r="BN322" t="s">
        <v>415</v>
      </c>
      <c r="BO322" t="s">
        <v>467</v>
      </c>
      <c r="BP322" t="s">
        <v>411</v>
      </c>
      <c r="BQ322" t="s">
        <v>593</v>
      </c>
      <c r="BR322" t="s">
        <v>448</v>
      </c>
      <c r="BS322" t="s">
        <v>431</v>
      </c>
      <c r="BT322" t="s">
        <v>440</v>
      </c>
      <c r="BU322" t="s">
        <v>440</v>
      </c>
      <c r="BV322" t="s">
        <v>456</v>
      </c>
      <c r="BW322" t="s">
        <v>600</v>
      </c>
      <c r="BX322" t="s">
        <v>441</v>
      </c>
      <c r="BY322" t="s">
        <v>448</v>
      </c>
      <c r="BZ322" t="s">
        <v>425</v>
      </c>
      <c r="CA322" t="s">
        <v>456</v>
      </c>
      <c r="CB322" t="s">
        <v>409</v>
      </c>
      <c r="CC322" t="s">
        <v>593</v>
      </c>
      <c r="CD322" t="s">
        <v>440</v>
      </c>
      <c r="CE322" t="s">
        <v>425</v>
      </c>
      <c r="CF322" t="s">
        <v>442</v>
      </c>
      <c r="CG322" t="s">
        <v>593</v>
      </c>
    </row>
    <row r="323" spans="1:85">
      <c r="A323">
        <v>20060531</v>
      </c>
      <c r="B323" t="s">
        <v>467</v>
      </c>
      <c r="C323" t="s">
        <v>434</v>
      </c>
      <c r="D323" t="s">
        <v>440</v>
      </c>
      <c r="E323" t="s">
        <v>440</v>
      </c>
      <c r="F323" t="s">
        <v>593</v>
      </c>
      <c r="G323" t="s">
        <v>460</v>
      </c>
      <c r="H323" t="s">
        <v>424</v>
      </c>
      <c r="I323" t="s">
        <v>441</v>
      </c>
      <c r="J323" t="s">
        <v>425</v>
      </c>
      <c r="K323" t="s">
        <v>467</v>
      </c>
      <c r="L323" t="s">
        <v>440</v>
      </c>
      <c r="M323" t="s">
        <v>440</v>
      </c>
      <c r="N323" t="s">
        <v>593</v>
      </c>
      <c r="O323" t="s">
        <v>467</v>
      </c>
      <c r="P323" t="s">
        <v>593</v>
      </c>
      <c r="Q323" t="s">
        <v>638</v>
      </c>
      <c r="R323" t="s">
        <v>411</v>
      </c>
      <c r="S323" t="s">
        <v>442</v>
      </c>
      <c r="T323" t="s">
        <v>467</v>
      </c>
      <c r="U323" t="s">
        <v>440</v>
      </c>
      <c r="V323" t="s">
        <v>440</v>
      </c>
      <c r="W323" t="s">
        <v>434</v>
      </c>
      <c r="X323" t="s">
        <v>467</v>
      </c>
      <c r="Y323" t="s">
        <v>424</v>
      </c>
      <c r="Z323" t="s">
        <v>440</v>
      </c>
      <c r="AA323" t="s">
        <v>440</v>
      </c>
      <c r="AB323" t="s">
        <v>440</v>
      </c>
      <c r="AC323" t="s">
        <v>440</v>
      </c>
      <c r="AD323" t="s">
        <v>593</v>
      </c>
      <c r="AE323" t="s">
        <v>467</v>
      </c>
      <c r="AF323" t="s">
        <v>456</v>
      </c>
      <c r="AG323" t="s">
        <v>441</v>
      </c>
      <c r="AH323" t="s">
        <v>467</v>
      </c>
      <c r="AI323" t="s">
        <v>409</v>
      </c>
      <c r="AJ323" t="s">
        <v>440</v>
      </c>
      <c r="AK323" t="s">
        <v>442</v>
      </c>
      <c r="AL323" t="s">
        <v>422</v>
      </c>
      <c r="AM323" t="s">
        <v>415</v>
      </c>
      <c r="AN323" t="s">
        <v>424</v>
      </c>
      <c r="AO323" t="s">
        <v>442</v>
      </c>
      <c r="AP323" t="s">
        <v>593</v>
      </c>
      <c r="AQ323" t="s">
        <v>431</v>
      </c>
      <c r="AR323" t="s">
        <v>442</v>
      </c>
      <c r="AS323" t="s">
        <v>441</v>
      </c>
      <c r="AT323" t="s">
        <v>434</v>
      </c>
      <c r="AU323" t="s">
        <v>593</v>
      </c>
      <c r="AV323" t="s">
        <v>619</v>
      </c>
      <c r="AW323" t="s">
        <v>442</v>
      </c>
      <c r="AX323" t="s">
        <v>411</v>
      </c>
      <c r="AY323" t="s">
        <v>431</v>
      </c>
      <c r="AZ323" t="s">
        <v>614</v>
      </c>
      <c r="BA323" t="s">
        <v>441</v>
      </c>
      <c r="BB323" t="s">
        <v>431</v>
      </c>
      <c r="BC323" t="s">
        <v>593</v>
      </c>
      <c r="BD323" t="s">
        <v>593</v>
      </c>
      <c r="BE323" t="s">
        <v>440</v>
      </c>
      <c r="BF323" t="s">
        <v>440</v>
      </c>
      <c r="BG323" t="s">
        <v>440</v>
      </c>
      <c r="BH323" t="s">
        <v>441</v>
      </c>
      <c r="BI323" t="s">
        <v>593</v>
      </c>
      <c r="BJ323" t="s">
        <v>424</v>
      </c>
      <c r="BK323" t="s">
        <v>409</v>
      </c>
      <c r="BL323" t="s">
        <v>412</v>
      </c>
      <c r="BM323" t="s">
        <v>442</v>
      </c>
      <c r="BN323" t="s">
        <v>415</v>
      </c>
      <c r="BO323" t="s">
        <v>467</v>
      </c>
      <c r="BP323" t="s">
        <v>411</v>
      </c>
      <c r="BQ323" t="s">
        <v>593</v>
      </c>
      <c r="BR323" t="s">
        <v>448</v>
      </c>
      <c r="BS323" t="s">
        <v>431</v>
      </c>
      <c r="BT323" t="s">
        <v>440</v>
      </c>
      <c r="BU323" t="s">
        <v>440</v>
      </c>
      <c r="BV323" t="s">
        <v>456</v>
      </c>
      <c r="BW323" t="s">
        <v>600</v>
      </c>
      <c r="BX323" t="s">
        <v>441</v>
      </c>
      <c r="BY323" t="s">
        <v>448</v>
      </c>
      <c r="BZ323" t="s">
        <v>425</v>
      </c>
      <c r="CA323" t="s">
        <v>456</v>
      </c>
      <c r="CB323" t="s">
        <v>409</v>
      </c>
      <c r="CC323" t="s">
        <v>593</v>
      </c>
      <c r="CD323" t="s">
        <v>440</v>
      </c>
      <c r="CE323" t="s">
        <v>425</v>
      </c>
      <c r="CF323" t="s">
        <v>442</v>
      </c>
      <c r="CG323" t="s">
        <v>593</v>
      </c>
    </row>
    <row r="324" spans="1:85">
      <c r="A324">
        <v>20060630</v>
      </c>
      <c r="B324" t="s">
        <v>467</v>
      </c>
      <c r="C324" t="s">
        <v>434</v>
      </c>
      <c r="D324" t="s">
        <v>440</v>
      </c>
      <c r="E324" t="s">
        <v>440</v>
      </c>
      <c r="F324" t="s">
        <v>593</v>
      </c>
      <c r="G324" t="s">
        <v>460</v>
      </c>
      <c r="H324" t="s">
        <v>424</v>
      </c>
      <c r="I324" t="s">
        <v>441</v>
      </c>
      <c r="J324" t="s">
        <v>425</v>
      </c>
      <c r="K324" t="s">
        <v>467</v>
      </c>
      <c r="L324" t="s">
        <v>440</v>
      </c>
      <c r="M324" t="s">
        <v>440</v>
      </c>
      <c r="N324" t="s">
        <v>593</v>
      </c>
      <c r="O324" t="s">
        <v>467</v>
      </c>
      <c r="P324" t="s">
        <v>593</v>
      </c>
      <c r="Q324" t="s">
        <v>424</v>
      </c>
      <c r="R324" t="s">
        <v>411</v>
      </c>
      <c r="S324" t="s">
        <v>442</v>
      </c>
      <c r="T324" t="s">
        <v>467</v>
      </c>
      <c r="U324" t="s">
        <v>440</v>
      </c>
      <c r="V324" t="s">
        <v>440</v>
      </c>
      <c r="W324" t="s">
        <v>434</v>
      </c>
      <c r="X324" t="s">
        <v>467</v>
      </c>
      <c r="Y324" t="s">
        <v>424</v>
      </c>
      <c r="Z324" t="s">
        <v>440</v>
      </c>
      <c r="AA324" t="s">
        <v>440</v>
      </c>
      <c r="AB324" t="s">
        <v>440</v>
      </c>
      <c r="AC324" t="s">
        <v>440</v>
      </c>
      <c r="AD324" t="s">
        <v>593</v>
      </c>
      <c r="AE324" t="s">
        <v>467</v>
      </c>
      <c r="AF324" t="s">
        <v>456</v>
      </c>
      <c r="AG324" t="s">
        <v>441</v>
      </c>
      <c r="AH324" t="s">
        <v>467</v>
      </c>
      <c r="AI324" t="s">
        <v>409</v>
      </c>
      <c r="AJ324" t="s">
        <v>440</v>
      </c>
      <c r="AK324" t="s">
        <v>442</v>
      </c>
      <c r="AL324" t="s">
        <v>422</v>
      </c>
      <c r="AM324" t="s">
        <v>415</v>
      </c>
      <c r="AN324" t="s">
        <v>424</v>
      </c>
      <c r="AO324" t="s">
        <v>442</v>
      </c>
      <c r="AP324" t="s">
        <v>593</v>
      </c>
      <c r="AQ324" t="s">
        <v>431</v>
      </c>
      <c r="AR324" t="s">
        <v>442</v>
      </c>
      <c r="AS324" t="s">
        <v>441</v>
      </c>
      <c r="AT324" t="s">
        <v>434</v>
      </c>
      <c r="AU324" t="s">
        <v>593</v>
      </c>
      <c r="AV324" t="s">
        <v>619</v>
      </c>
      <c r="AW324" t="s">
        <v>442</v>
      </c>
      <c r="AX324" t="s">
        <v>411</v>
      </c>
      <c r="AY324" t="s">
        <v>431</v>
      </c>
      <c r="AZ324" t="s">
        <v>441</v>
      </c>
      <c r="BA324" t="s">
        <v>441</v>
      </c>
      <c r="BB324" t="s">
        <v>431</v>
      </c>
      <c r="BC324" t="s">
        <v>593</v>
      </c>
      <c r="BD324" t="s">
        <v>593</v>
      </c>
      <c r="BE324" t="s">
        <v>440</v>
      </c>
      <c r="BF324" t="s">
        <v>440</v>
      </c>
      <c r="BG324" t="s">
        <v>440</v>
      </c>
      <c r="BH324" t="s">
        <v>441</v>
      </c>
      <c r="BI324" t="s">
        <v>593</v>
      </c>
      <c r="BJ324" t="s">
        <v>424</v>
      </c>
      <c r="BK324" t="s">
        <v>409</v>
      </c>
      <c r="BL324" t="s">
        <v>412</v>
      </c>
      <c r="BM324" t="s">
        <v>442</v>
      </c>
      <c r="BN324" t="s">
        <v>415</v>
      </c>
      <c r="BO324" t="s">
        <v>467</v>
      </c>
      <c r="BP324" t="s">
        <v>603</v>
      </c>
      <c r="BQ324" t="s">
        <v>593</v>
      </c>
      <c r="BR324" t="s">
        <v>448</v>
      </c>
      <c r="BS324" t="s">
        <v>431</v>
      </c>
      <c r="BT324" t="s">
        <v>440</v>
      </c>
      <c r="BU324" t="s">
        <v>440</v>
      </c>
      <c r="BV324" t="s">
        <v>613</v>
      </c>
      <c r="BW324" t="s">
        <v>600</v>
      </c>
      <c r="BX324" t="s">
        <v>441</v>
      </c>
      <c r="BY324" t="s">
        <v>448</v>
      </c>
      <c r="BZ324" t="s">
        <v>425</v>
      </c>
      <c r="CA324" t="s">
        <v>456</v>
      </c>
      <c r="CB324" t="s">
        <v>409</v>
      </c>
      <c r="CC324" t="s">
        <v>593</v>
      </c>
      <c r="CD324" t="s">
        <v>440</v>
      </c>
      <c r="CE324" t="s">
        <v>425</v>
      </c>
      <c r="CF324" t="s">
        <v>442</v>
      </c>
      <c r="CG324" t="s">
        <v>593</v>
      </c>
    </row>
    <row r="325" spans="1:85">
      <c r="A325">
        <v>20060731</v>
      </c>
      <c r="B325" t="s">
        <v>467</v>
      </c>
      <c r="C325" t="s">
        <v>434</v>
      </c>
      <c r="D325" t="s">
        <v>440</v>
      </c>
      <c r="E325" t="s">
        <v>440</v>
      </c>
      <c r="F325" t="s">
        <v>593</v>
      </c>
      <c r="G325" t="s">
        <v>460</v>
      </c>
      <c r="H325" t="s">
        <v>424</v>
      </c>
      <c r="I325" t="s">
        <v>441</v>
      </c>
      <c r="J325" t="s">
        <v>425</v>
      </c>
      <c r="K325" t="s">
        <v>467</v>
      </c>
      <c r="L325" t="s">
        <v>440</v>
      </c>
      <c r="M325" t="s">
        <v>440</v>
      </c>
      <c r="N325" t="s">
        <v>593</v>
      </c>
      <c r="O325" t="s">
        <v>467</v>
      </c>
      <c r="P325" t="s">
        <v>593</v>
      </c>
      <c r="Q325" t="s">
        <v>424</v>
      </c>
      <c r="R325" t="s">
        <v>411</v>
      </c>
      <c r="S325" t="s">
        <v>442</v>
      </c>
      <c r="T325" t="s">
        <v>467</v>
      </c>
      <c r="U325" t="s">
        <v>440</v>
      </c>
      <c r="V325" t="s">
        <v>440</v>
      </c>
      <c r="W325" t="s">
        <v>434</v>
      </c>
      <c r="X325" t="s">
        <v>467</v>
      </c>
      <c r="Y325" t="s">
        <v>424</v>
      </c>
      <c r="Z325" t="s">
        <v>440</v>
      </c>
      <c r="AA325" t="s">
        <v>440</v>
      </c>
      <c r="AB325" t="s">
        <v>440</v>
      </c>
      <c r="AC325" t="s">
        <v>440</v>
      </c>
      <c r="AD325" t="s">
        <v>593</v>
      </c>
      <c r="AE325" t="s">
        <v>467</v>
      </c>
      <c r="AF325" t="s">
        <v>456</v>
      </c>
      <c r="AG325" t="s">
        <v>441</v>
      </c>
      <c r="AH325" t="s">
        <v>467</v>
      </c>
      <c r="AI325" t="s">
        <v>409</v>
      </c>
      <c r="AJ325" t="s">
        <v>440</v>
      </c>
      <c r="AK325" t="s">
        <v>442</v>
      </c>
      <c r="AL325" t="s">
        <v>422</v>
      </c>
      <c r="AM325" t="s">
        <v>415</v>
      </c>
      <c r="AN325" t="s">
        <v>424</v>
      </c>
      <c r="AO325" t="s">
        <v>442</v>
      </c>
      <c r="AP325" t="s">
        <v>593</v>
      </c>
      <c r="AQ325" t="s">
        <v>431</v>
      </c>
      <c r="AR325" t="s">
        <v>442</v>
      </c>
      <c r="AS325" t="s">
        <v>441</v>
      </c>
      <c r="AT325" t="s">
        <v>434</v>
      </c>
      <c r="AU325" t="s">
        <v>593</v>
      </c>
      <c r="AV325" t="s">
        <v>619</v>
      </c>
      <c r="AW325" t="s">
        <v>442</v>
      </c>
      <c r="AX325" t="s">
        <v>411</v>
      </c>
      <c r="AY325" t="s">
        <v>431</v>
      </c>
      <c r="AZ325" t="s">
        <v>441</v>
      </c>
      <c r="BA325" t="s">
        <v>441</v>
      </c>
      <c r="BB325" t="s">
        <v>431</v>
      </c>
      <c r="BC325" t="s">
        <v>593</v>
      </c>
      <c r="BD325" t="s">
        <v>593</v>
      </c>
      <c r="BE325" t="s">
        <v>440</v>
      </c>
      <c r="BF325" t="s">
        <v>440</v>
      </c>
      <c r="BG325" t="s">
        <v>440</v>
      </c>
      <c r="BH325" t="s">
        <v>441</v>
      </c>
      <c r="BI325" t="s">
        <v>593</v>
      </c>
      <c r="BJ325" t="s">
        <v>424</v>
      </c>
      <c r="BK325" t="s">
        <v>409</v>
      </c>
      <c r="BL325" t="s">
        <v>412</v>
      </c>
      <c r="BM325" t="s">
        <v>442</v>
      </c>
      <c r="BN325" t="s">
        <v>415</v>
      </c>
      <c r="BO325" t="s">
        <v>467</v>
      </c>
      <c r="BP325" t="s">
        <v>603</v>
      </c>
      <c r="BQ325" t="s">
        <v>593</v>
      </c>
      <c r="BR325" t="s">
        <v>448</v>
      </c>
      <c r="BS325" t="s">
        <v>431</v>
      </c>
      <c r="BT325" t="s">
        <v>440</v>
      </c>
      <c r="BU325" t="s">
        <v>440</v>
      </c>
      <c r="BV325" t="s">
        <v>415</v>
      </c>
      <c r="BW325" t="s">
        <v>600</v>
      </c>
      <c r="BX325" t="s">
        <v>441</v>
      </c>
      <c r="BY325" t="s">
        <v>448</v>
      </c>
      <c r="BZ325" t="s">
        <v>425</v>
      </c>
      <c r="CA325" t="s">
        <v>456</v>
      </c>
      <c r="CB325" t="s">
        <v>409</v>
      </c>
      <c r="CC325" t="s">
        <v>593</v>
      </c>
      <c r="CD325" t="s">
        <v>440</v>
      </c>
      <c r="CE325" t="s">
        <v>425</v>
      </c>
      <c r="CF325" t="s">
        <v>442</v>
      </c>
      <c r="CG325" t="s">
        <v>593</v>
      </c>
    </row>
    <row r="326" spans="1:85">
      <c r="A326">
        <v>20060831</v>
      </c>
      <c r="B326" t="s">
        <v>467</v>
      </c>
      <c r="C326" t="s">
        <v>434</v>
      </c>
      <c r="D326" t="s">
        <v>440</v>
      </c>
      <c r="E326" t="s">
        <v>440</v>
      </c>
      <c r="F326" t="s">
        <v>593</v>
      </c>
      <c r="G326" t="s">
        <v>460</v>
      </c>
      <c r="H326" t="s">
        <v>424</v>
      </c>
      <c r="I326" t="s">
        <v>441</v>
      </c>
      <c r="J326" t="s">
        <v>422</v>
      </c>
      <c r="K326" t="s">
        <v>467</v>
      </c>
      <c r="L326" t="s">
        <v>440</v>
      </c>
      <c r="M326" t="s">
        <v>440</v>
      </c>
      <c r="N326" t="s">
        <v>593</v>
      </c>
      <c r="O326" t="s">
        <v>467</v>
      </c>
      <c r="P326" t="s">
        <v>593</v>
      </c>
      <c r="Q326" t="s">
        <v>424</v>
      </c>
      <c r="R326" t="s">
        <v>411</v>
      </c>
      <c r="S326" t="s">
        <v>442</v>
      </c>
      <c r="T326" t="s">
        <v>467</v>
      </c>
      <c r="U326" t="s">
        <v>440</v>
      </c>
      <c r="V326" t="s">
        <v>440</v>
      </c>
      <c r="W326" t="s">
        <v>434</v>
      </c>
      <c r="X326" t="s">
        <v>467</v>
      </c>
      <c r="Y326" t="s">
        <v>424</v>
      </c>
      <c r="Z326" t="s">
        <v>440</v>
      </c>
      <c r="AA326" t="s">
        <v>440</v>
      </c>
      <c r="AB326" t="s">
        <v>440</v>
      </c>
      <c r="AC326" t="s">
        <v>440</v>
      </c>
      <c r="AD326" t="s">
        <v>593</v>
      </c>
      <c r="AE326" t="s">
        <v>467</v>
      </c>
      <c r="AF326" t="s">
        <v>456</v>
      </c>
      <c r="AG326" t="s">
        <v>441</v>
      </c>
      <c r="AH326" t="s">
        <v>467</v>
      </c>
      <c r="AI326" t="s">
        <v>409</v>
      </c>
      <c r="AJ326" t="s">
        <v>440</v>
      </c>
      <c r="AK326" t="s">
        <v>442</v>
      </c>
      <c r="AL326" t="s">
        <v>422</v>
      </c>
      <c r="AM326" t="s">
        <v>415</v>
      </c>
      <c r="AN326" t="s">
        <v>424</v>
      </c>
      <c r="AO326" t="s">
        <v>442</v>
      </c>
      <c r="AP326" t="s">
        <v>593</v>
      </c>
      <c r="AQ326" t="s">
        <v>431</v>
      </c>
      <c r="AR326" t="s">
        <v>442</v>
      </c>
      <c r="AS326" t="s">
        <v>441</v>
      </c>
      <c r="AT326" t="s">
        <v>434</v>
      </c>
      <c r="AU326" t="s">
        <v>593</v>
      </c>
      <c r="AV326" t="s">
        <v>619</v>
      </c>
      <c r="AW326" t="s">
        <v>442</v>
      </c>
      <c r="AX326" t="s">
        <v>411</v>
      </c>
      <c r="AY326" t="s">
        <v>431</v>
      </c>
      <c r="AZ326" t="s">
        <v>441</v>
      </c>
      <c r="BA326" t="s">
        <v>441</v>
      </c>
      <c r="BB326" t="s">
        <v>431</v>
      </c>
      <c r="BC326" t="s">
        <v>593</v>
      </c>
      <c r="BD326" t="s">
        <v>593</v>
      </c>
      <c r="BE326" t="s">
        <v>440</v>
      </c>
      <c r="BF326" t="s">
        <v>440</v>
      </c>
      <c r="BG326" t="s">
        <v>440</v>
      </c>
      <c r="BH326" t="s">
        <v>441</v>
      </c>
      <c r="BI326" t="s">
        <v>593</v>
      </c>
      <c r="BJ326" t="s">
        <v>424</v>
      </c>
      <c r="BK326" t="s">
        <v>409</v>
      </c>
      <c r="BL326" t="s">
        <v>412</v>
      </c>
      <c r="BM326" t="s">
        <v>442</v>
      </c>
      <c r="BN326" t="s">
        <v>415</v>
      </c>
      <c r="BO326" t="s">
        <v>467</v>
      </c>
      <c r="BP326" t="s">
        <v>603</v>
      </c>
      <c r="BQ326" t="s">
        <v>593</v>
      </c>
      <c r="BR326" t="s">
        <v>448</v>
      </c>
      <c r="BS326" t="s">
        <v>431</v>
      </c>
      <c r="BT326" t="s">
        <v>440</v>
      </c>
      <c r="BU326" t="s">
        <v>440</v>
      </c>
      <c r="BV326" t="s">
        <v>415</v>
      </c>
      <c r="BW326" t="s">
        <v>600</v>
      </c>
      <c r="BX326" t="s">
        <v>441</v>
      </c>
      <c r="BY326" t="s">
        <v>448</v>
      </c>
      <c r="BZ326" t="s">
        <v>425</v>
      </c>
      <c r="CA326" t="s">
        <v>456</v>
      </c>
      <c r="CB326" t="s">
        <v>409</v>
      </c>
      <c r="CC326" t="s">
        <v>593</v>
      </c>
      <c r="CD326" t="s">
        <v>440</v>
      </c>
      <c r="CE326" t="s">
        <v>425</v>
      </c>
      <c r="CF326" t="s">
        <v>442</v>
      </c>
      <c r="CG326" t="s">
        <v>593</v>
      </c>
    </row>
    <row r="327" spans="1:85">
      <c r="A327">
        <v>20060929</v>
      </c>
      <c r="B327" t="s">
        <v>609</v>
      </c>
      <c r="C327" t="s">
        <v>434</v>
      </c>
      <c r="D327" t="s">
        <v>440</v>
      </c>
      <c r="E327" t="s">
        <v>440</v>
      </c>
      <c r="F327" t="s">
        <v>593</v>
      </c>
      <c r="G327" t="s">
        <v>460</v>
      </c>
      <c r="H327" t="s">
        <v>424</v>
      </c>
      <c r="I327" t="s">
        <v>621</v>
      </c>
      <c r="J327" t="s">
        <v>422</v>
      </c>
      <c r="K327" t="s">
        <v>467</v>
      </c>
      <c r="L327" t="s">
        <v>440</v>
      </c>
      <c r="M327" t="s">
        <v>440</v>
      </c>
      <c r="N327" t="s">
        <v>593</v>
      </c>
      <c r="O327" t="s">
        <v>467</v>
      </c>
      <c r="P327" t="s">
        <v>593</v>
      </c>
      <c r="Q327" t="s">
        <v>424</v>
      </c>
      <c r="R327" t="s">
        <v>411</v>
      </c>
      <c r="S327" t="s">
        <v>442</v>
      </c>
      <c r="T327" t="s">
        <v>467</v>
      </c>
      <c r="U327" t="s">
        <v>440</v>
      </c>
      <c r="V327" t="s">
        <v>440</v>
      </c>
      <c r="W327" t="s">
        <v>434</v>
      </c>
      <c r="X327" t="s">
        <v>467</v>
      </c>
      <c r="Y327" t="s">
        <v>424</v>
      </c>
      <c r="Z327" t="s">
        <v>440</v>
      </c>
      <c r="AA327" t="s">
        <v>440</v>
      </c>
      <c r="AB327" t="s">
        <v>440</v>
      </c>
      <c r="AC327" t="s">
        <v>440</v>
      </c>
      <c r="AD327" t="s">
        <v>593</v>
      </c>
      <c r="AE327" t="s">
        <v>467</v>
      </c>
      <c r="AF327" t="s">
        <v>456</v>
      </c>
      <c r="AG327" t="s">
        <v>441</v>
      </c>
      <c r="AH327" t="s">
        <v>605</v>
      </c>
      <c r="AI327" t="s">
        <v>409</v>
      </c>
      <c r="AJ327" t="s">
        <v>440</v>
      </c>
      <c r="AK327" t="s">
        <v>442</v>
      </c>
      <c r="AL327" t="s">
        <v>422</v>
      </c>
      <c r="AM327" t="s">
        <v>415</v>
      </c>
      <c r="AN327" t="s">
        <v>424</v>
      </c>
      <c r="AO327" t="s">
        <v>442</v>
      </c>
      <c r="AP327" t="s">
        <v>593</v>
      </c>
      <c r="AQ327" t="s">
        <v>431</v>
      </c>
      <c r="AR327" t="s">
        <v>600</v>
      </c>
      <c r="AS327" t="s">
        <v>441</v>
      </c>
      <c r="AT327" t="s">
        <v>434</v>
      </c>
      <c r="AU327" t="s">
        <v>593</v>
      </c>
      <c r="AV327" t="s">
        <v>442</v>
      </c>
      <c r="AW327" t="s">
        <v>442</v>
      </c>
      <c r="AX327" t="s">
        <v>411</v>
      </c>
      <c r="AY327" t="s">
        <v>431</v>
      </c>
      <c r="AZ327" t="s">
        <v>441</v>
      </c>
      <c r="BA327" t="s">
        <v>441</v>
      </c>
      <c r="BB327" t="s">
        <v>431</v>
      </c>
      <c r="BC327" t="s">
        <v>593</v>
      </c>
      <c r="BD327" t="s">
        <v>593</v>
      </c>
      <c r="BE327" t="s">
        <v>440</v>
      </c>
      <c r="BF327" t="s">
        <v>440</v>
      </c>
      <c r="BG327" t="s">
        <v>440</v>
      </c>
      <c r="BH327" t="s">
        <v>621</v>
      </c>
      <c r="BI327" t="s">
        <v>593</v>
      </c>
      <c r="BJ327" t="s">
        <v>424</v>
      </c>
      <c r="BK327" t="s">
        <v>409</v>
      </c>
      <c r="BL327" t="s">
        <v>412</v>
      </c>
      <c r="BM327" t="s">
        <v>442</v>
      </c>
      <c r="BN327" t="s">
        <v>415</v>
      </c>
      <c r="BO327" t="s">
        <v>609</v>
      </c>
      <c r="BP327" t="s">
        <v>603</v>
      </c>
      <c r="BQ327" t="s">
        <v>593</v>
      </c>
      <c r="BR327" t="s">
        <v>448</v>
      </c>
      <c r="BS327" t="s">
        <v>619</v>
      </c>
      <c r="BT327" t="s">
        <v>440</v>
      </c>
      <c r="BU327" t="s">
        <v>440</v>
      </c>
      <c r="BV327" t="s">
        <v>415</v>
      </c>
      <c r="BW327" t="s">
        <v>600</v>
      </c>
      <c r="BX327" t="s">
        <v>441</v>
      </c>
      <c r="BY327" t="s">
        <v>448</v>
      </c>
      <c r="BZ327" t="s">
        <v>425</v>
      </c>
      <c r="CA327" t="s">
        <v>456</v>
      </c>
      <c r="CB327" t="s">
        <v>409</v>
      </c>
      <c r="CC327" t="s">
        <v>593</v>
      </c>
      <c r="CD327" t="s">
        <v>440</v>
      </c>
      <c r="CE327" t="s">
        <v>425</v>
      </c>
      <c r="CF327" t="s">
        <v>442</v>
      </c>
      <c r="CG327" t="s">
        <v>593</v>
      </c>
    </row>
    <row r="328" spans="1:85">
      <c r="A328">
        <v>20061031</v>
      </c>
      <c r="B328" t="s">
        <v>456</v>
      </c>
      <c r="C328" t="s">
        <v>434</v>
      </c>
      <c r="D328" t="s">
        <v>440</v>
      </c>
      <c r="E328" t="s">
        <v>440</v>
      </c>
      <c r="F328" t="s">
        <v>593</v>
      </c>
      <c r="G328" t="s">
        <v>460</v>
      </c>
      <c r="H328" t="s">
        <v>424</v>
      </c>
      <c r="I328" t="s">
        <v>431</v>
      </c>
      <c r="J328" t="s">
        <v>422</v>
      </c>
      <c r="K328" t="s">
        <v>467</v>
      </c>
      <c r="L328" t="s">
        <v>440</v>
      </c>
      <c r="M328" t="s">
        <v>440</v>
      </c>
      <c r="N328" t="s">
        <v>593</v>
      </c>
      <c r="O328" t="s">
        <v>467</v>
      </c>
      <c r="P328" t="s">
        <v>593</v>
      </c>
      <c r="Q328" t="s">
        <v>424</v>
      </c>
      <c r="R328" t="s">
        <v>411</v>
      </c>
      <c r="S328" t="s">
        <v>442</v>
      </c>
      <c r="T328" t="s">
        <v>467</v>
      </c>
      <c r="U328" t="s">
        <v>440</v>
      </c>
      <c r="V328" t="s">
        <v>440</v>
      </c>
      <c r="W328" t="s">
        <v>434</v>
      </c>
      <c r="X328" t="s">
        <v>467</v>
      </c>
      <c r="Y328" t="s">
        <v>424</v>
      </c>
      <c r="Z328" t="s">
        <v>440</v>
      </c>
      <c r="AA328" t="s">
        <v>440</v>
      </c>
      <c r="AB328" t="s">
        <v>440</v>
      </c>
      <c r="AC328" t="s">
        <v>440</v>
      </c>
      <c r="AD328" t="s">
        <v>593</v>
      </c>
      <c r="AE328" t="s">
        <v>467</v>
      </c>
      <c r="AF328" t="s">
        <v>456</v>
      </c>
      <c r="AG328" t="s">
        <v>441</v>
      </c>
      <c r="AH328" t="s">
        <v>605</v>
      </c>
      <c r="AI328" t="s">
        <v>409</v>
      </c>
      <c r="AJ328" t="s">
        <v>440</v>
      </c>
      <c r="AK328" t="s">
        <v>442</v>
      </c>
      <c r="AL328" t="s">
        <v>422</v>
      </c>
      <c r="AM328" t="s">
        <v>415</v>
      </c>
      <c r="AN328" t="s">
        <v>424</v>
      </c>
      <c r="AO328" t="s">
        <v>442</v>
      </c>
      <c r="AP328" t="s">
        <v>593</v>
      </c>
      <c r="AQ328" t="s">
        <v>431</v>
      </c>
      <c r="AR328" t="s">
        <v>456</v>
      </c>
      <c r="AS328" t="s">
        <v>441</v>
      </c>
      <c r="AT328" t="s">
        <v>434</v>
      </c>
      <c r="AU328" t="s">
        <v>593</v>
      </c>
      <c r="AV328" t="s">
        <v>442</v>
      </c>
      <c r="AW328" t="s">
        <v>442</v>
      </c>
      <c r="AX328" t="s">
        <v>411</v>
      </c>
      <c r="AY328" t="s">
        <v>431</v>
      </c>
      <c r="AZ328" t="s">
        <v>441</v>
      </c>
      <c r="BA328" t="s">
        <v>441</v>
      </c>
      <c r="BB328" t="s">
        <v>431</v>
      </c>
      <c r="BC328" t="s">
        <v>593</v>
      </c>
      <c r="BD328" t="s">
        <v>593</v>
      </c>
      <c r="BE328" t="s">
        <v>440</v>
      </c>
      <c r="BF328" t="s">
        <v>440</v>
      </c>
      <c r="BG328" t="s">
        <v>440</v>
      </c>
      <c r="BH328" t="s">
        <v>431</v>
      </c>
      <c r="BI328" t="s">
        <v>593</v>
      </c>
      <c r="BJ328" t="s">
        <v>424</v>
      </c>
      <c r="BK328" t="s">
        <v>409</v>
      </c>
      <c r="BL328" t="s">
        <v>412</v>
      </c>
      <c r="BM328" t="s">
        <v>442</v>
      </c>
      <c r="BN328" t="s">
        <v>415</v>
      </c>
      <c r="BO328" t="s">
        <v>456</v>
      </c>
      <c r="BP328" t="s">
        <v>424</v>
      </c>
      <c r="BQ328" t="s">
        <v>593</v>
      </c>
      <c r="BR328" t="s">
        <v>448</v>
      </c>
      <c r="BS328" t="s">
        <v>442</v>
      </c>
      <c r="BT328" t="s">
        <v>440</v>
      </c>
      <c r="BU328" t="s">
        <v>440</v>
      </c>
      <c r="BV328" t="s">
        <v>415</v>
      </c>
      <c r="BW328" t="s">
        <v>467</v>
      </c>
      <c r="BX328" t="s">
        <v>441</v>
      </c>
      <c r="BY328" t="s">
        <v>448</v>
      </c>
      <c r="BZ328" t="s">
        <v>425</v>
      </c>
      <c r="CA328" t="s">
        <v>456</v>
      </c>
      <c r="CB328" t="s">
        <v>409</v>
      </c>
      <c r="CC328" t="s">
        <v>593</v>
      </c>
      <c r="CD328" t="s">
        <v>440</v>
      </c>
      <c r="CE328" t="s">
        <v>425</v>
      </c>
      <c r="CF328" t="s">
        <v>442</v>
      </c>
      <c r="CG328" t="s">
        <v>593</v>
      </c>
    </row>
    <row r="329" spans="1:85">
      <c r="A329">
        <v>20061130</v>
      </c>
      <c r="B329" t="s">
        <v>456</v>
      </c>
      <c r="C329" t="s">
        <v>434</v>
      </c>
      <c r="D329" t="s">
        <v>440</v>
      </c>
      <c r="E329" t="s">
        <v>440</v>
      </c>
      <c r="F329" t="s">
        <v>593</v>
      </c>
      <c r="G329" t="s">
        <v>460</v>
      </c>
      <c r="H329" t="s">
        <v>424</v>
      </c>
      <c r="I329" t="s">
        <v>431</v>
      </c>
      <c r="J329" t="s">
        <v>422</v>
      </c>
      <c r="K329" t="s">
        <v>467</v>
      </c>
      <c r="L329" t="s">
        <v>440</v>
      </c>
      <c r="M329" t="s">
        <v>440</v>
      </c>
      <c r="N329" t="s">
        <v>593</v>
      </c>
      <c r="O329" t="s">
        <v>467</v>
      </c>
      <c r="P329" t="s">
        <v>593</v>
      </c>
      <c r="Q329" t="s">
        <v>424</v>
      </c>
      <c r="R329" t="s">
        <v>411</v>
      </c>
      <c r="S329" t="s">
        <v>442</v>
      </c>
      <c r="T329" t="s">
        <v>467</v>
      </c>
      <c r="U329" t="s">
        <v>440</v>
      </c>
      <c r="V329" t="s">
        <v>440</v>
      </c>
      <c r="W329" t="s">
        <v>434</v>
      </c>
      <c r="X329" t="s">
        <v>467</v>
      </c>
      <c r="Y329" t="s">
        <v>424</v>
      </c>
      <c r="Z329" t="s">
        <v>440</v>
      </c>
      <c r="AA329" t="s">
        <v>440</v>
      </c>
      <c r="AB329" t="s">
        <v>440</v>
      </c>
      <c r="AC329" t="s">
        <v>440</v>
      </c>
      <c r="AD329" t="s">
        <v>593</v>
      </c>
      <c r="AE329" t="s">
        <v>467</v>
      </c>
      <c r="AF329" t="s">
        <v>456</v>
      </c>
      <c r="AG329" t="s">
        <v>441</v>
      </c>
      <c r="AH329" t="s">
        <v>605</v>
      </c>
      <c r="AI329" t="s">
        <v>409</v>
      </c>
      <c r="AJ329" t="s">
        <v>440</v>
      </c>
      <c r="AK329" t="s">
        <v>442</v>
      </c>
      <c r="AL329" t="s">
        <v>422</v>
      </c>
      <c r="AM329" t="s">
        <v>415</v>
      </c>
      <c r="AN329" t="s">
        <v>424</v>
      </c>
      <c r="AO329" t="s">
        <v>442</v>
      </c>
      <c r="AP329" t="s">
        <v>593</v>
      </c>
      <c r="AQ329" t="s">
        <v>431</v>
      </c>
      <c r="AR329" t="s">
        <v>456</v>
      </c>
      <c r="AS329" t="s">
        <v>441</v>
      </c>
      <c r="AT329" t="s">
        <v>434</v>
      </c>
      <c r="AU329" t="s">
        <v>593</v>
      </c>
      <c r="AV329" t="s">
        <v>442</v>
      </c>
      <c r="AW329" t="s">
        <v>442</v>
      </c>
      <c r="AX329" t="s">
        <v>411</v>
      </c>
      <c r="AY329" t="s">
        <v>431</v>
      </c>
      <c r="AZ329" t="s">
        <v>441</v>
      </c>
      <c r="BA329" t="s">
        <v>441</v>
      </c>
      <c r="BB329" t="s">
        <v>431</v>
      </c>
      <c r="BC329" t="s">
        <v>593</v>
      </c>
      <c r="BD329" t="s">
        <v>593</v>
      </c>
      <c r="BE329" t="s">
        <v>440</v>
      </c>
      <c r="BF329" t="s">
        <v>440</v>
      </c>
      <c r="BG329" t="s">
        <v>440</v>
      </c>
      <c r="BH329" t="s">
        <v>431</v>
      </c>
      <c r="BI329" t="s">
        <v>593</v>
      </c>
      <c r="BJ329" t="s">
        <v>424</v>
      </c>
      <c r="BK329" t="s">
        <v>409</v>
      </c>
      <c r="BL329" t="s">
        <v>409</v>
      </c>
      <c r="BM329" t="s">
        <v>442</v>
      </c>
      <c r="BN329" t="s">
        <v>415</v>
      </c>
      <c r="BO329" t="s">
        <v>456</v>
      </c>
      <c r="BP329" t="s">
        <v>424</v>
      </c>
      <c r="BQ329" t="s">
        <v>593</v>
      </c>
      <c r="BR329" t="s">
        <v>448</v>
      </c>
      <c r="BS329" t="s">
        <v>442</v>
      </c>
      <c r="BT329" t="s">
        <v>440</v>
      </c>
      <c r="BU329" t="s">
        <v>440</v>
      </c>
      <c r="BV329" t="s">
        <v>415</v>
      </c>
      <c r="BW329" t="s">
        <v>467</v>
      </c>
      <c r="BX329" t="s">
        <v>441</v>
      </c>
      <c r="BY329" t="s">
        <v>448</v>
      </c>
      <c r="BZ329" t="s">
        <v>425</v>
      </c>
      <c r="CA329" t="s">
        <v>456</v>
      </c>
      <c r="CB329" t="s">
        <v>409</v>
      </c>
      <c r="CC329" t="s">
        <v>593</v>
      </c>
      <c r="CD329" t="s">
        <v>440</v>
      </c>
      <c r="CE329" t="s">
        <v>425</v>
      </c>
      <c r="CF329" t="s">
        <v>442</v>
      </c>
      <c r="CG329" t="s">
        <v>593</v>
      </c>
    </row>
    <row r="330" spans="1:85">
      <c r="A330">
        <v>20061229</v>
      </c>
      <c r="B330" t="s">
        <v>456</v>
      </c>
      <c r="C330" t="s">
        <v>434</v>
      </c>
      <c r="D330" t="s">
        <v>440</v>
      </c>
      <c r="E330" t="s">
        <v>440</v>
      </c>
      <c r="F330" t="s">
        <v>593</v>
      </c>
      <c r="G330" t="s">
        <v>460</v>
      </c>
      <c r="H330" t="s">
        <v>424</v>
      </c>
      <c r="I330" t="s">
        <v>431</v>
      </c>
      <c r="J330" t="s">
        <v>422</v>
      </c>
      <c r="K330" t="s">
        <v>467</v>
      </c>
      <c r="L330" t="s">
        <v>440</v>
      </c>
      <c r="M330" t="s">
        <v>440</v>
      </c>
      <c r="N330" t="s">
        <v>593</v>
      </c>
      <c r="O330" t="s">
        <v>467</v>
      </c>
      <c r="P330" t="s">
        <v>593</v>
      </c>
      <c r="Q330" t="s">
        <v>424</v>
      </c>
      <c r="R330" t="s">
        <v>411</v>
      </c>
      <c r="S330" t="s">
        <v>442</v>
      </c>
      <c r="T330" t="s">
        <v>467</v>
      </c>
      <c r="U330" t="s">
        <v>440</v>
      </c>
      <c r="V330" t="s">
        <v>440</v>
      </c>
      <c r="W330" t="s">
        <v>434</v>
      </c>
      <c r="X330" t="s">
        <v>467</v>
      </c>
      <c r="Y330" t="s">
        <v>424</v>
      </c>
      <c r="Z330" t="s">
        <v>440</v>
      </c>
      <c r="AA330" t="s">
        <v>440</v>
      </c>
      <c r="AB330" t="s">
        <v>440</v>
      </c>
      <c r="AC330" t="s">
        <v>440</v>
      </c>
      <c r="AD330" t="s">
        <v>593</v>
      </c>
      <c r="AE330" t="s">
        <v>467</v>
      </c>
      <c r="AF330" t="s">
        <v>456</v>
      </c>
      <c r="AG330" t="s">
        <v>441</v>
      </c>
      <c r="AH330" t="s">
        <v>442</v>
      </c>
      <c r="AI330" t="s">
        <v>409</v>
      </c>
      <c r="AJ330" t="s">
        <v>440</v>
      </c>
      <c r="AK330" t="s">
        <v>442</v>
      </c>
      <c r="AL330" t="s">
        <v>422</v>
      </c>
      <c r="AM330" t="s">
        <v>415</v>
      </c>
      <c r="AN330" t="s">
        <v>424</v>
      </c>
      <c r="AO330" t="s">
        <v>442</v>
      </c>
      <c r="AP330" t="s">
        <v>593</v>
      </c>
      <c r="AQ330" t="s">
        <v>431</v>
      </c>
      <c r="AR330" t="s">
        <v>456</v>
      </c>
      <c r="AS330" t="s">
        <v>441</v>
      </c>
      <c r="AT330" t="s">
        <v>434</v>
      </c>
      <c r="AU330" t="s">
        <v>593</v>
      </c>
      <c r="AV330" t="s">
        <v>442</v>
      </c>
      <c r="AW330" t="s">
        <v>442</v>
      </c>
      <c r="AX330" t="s">
        <v>411</v>
      </c>
      <c r="AY330" t="s">
        <v>431</v>
      </c>
      <c r="AZ330" t="s">
        <v>441</v>
      </c>
      <c r="BA330" t="s">
        <v>441</v>
      </c>
      <c r="BB330" t="s">
        <v>431</v>
      </c>
      <c r="BC330" t="s">
        <v>593</v>
      </c>
      <c r="BD330" t="s">
        <v>593</v>
      </c>
      <c r="BE330" t="s">
        <v>440</v>
      </c>
      <c r="BF330" t="s">
        <v>440</v>
      </c>
      <c r="BG330" t="s">
        <v>440</v>
      </c>
      <c r="BH330" t="s">
        <v>431</v>
      </c>
      <c r="BI330" t="s">
        <v>593</v>
      </c>
      <c r="BJ330" t="s">
        <v>424</v>
      </c>
      <c r="BK330" t="s">
        <v>409</v>
      </c>
      <c r="BL330" t="s">
        <v>409</v>
      </c>
      <c r="BM330" t="s">
        <v>442</v>
      </c>
      <c r="BN330" t="s">
        <v>415</v>
      </c>
      <c r="BO330" t="s">
        <v>456</v>
      </c>
      <c r="BP330" t="s">
        <v>424</v>
      </c>
      <c r="BQ330" t="s">
        <v>593</v>
      </c>
      <c r="BR330" t="s">
        <v>448</v>
      </c>
      <c r="BS330" t="s">
        <v>442</v>
      </c>
      <c r="BT330" t="s">
        <v>440</v>
      </c>
      <c r="BU330" t="s">
        <v>440</v>
      </c>
      <c r="BV330" t="s">
        <v>415</v>
      </c>
      <c r="BW330" t="s">
        <v>467</v>
      </c>
      <c r="BX330" t="s">
        <v>441</v>
      </c>
      <c r="BY330" t="s">
        <v>448</v>
      </c>
      <c r="BZ330" t="s">
        <v>425</v>
      </c>
      <c r="CA330" t="s">
        <v>456</v>
      </c>
      <c r="CB330" t="s">
        <v>409</v>
      </c>
      <c r="CC330" t="s">
        <v>593</v>
      </c>
      <c r="CD330" t="s">
        <v>440</v>
      </c>
      <c r="CE330" t="s">
        <v>425</v>
      </c>
      <c r="CF330" t="s">
        <v>442</v>
      </c>
      <c r="CG330" t="s">
        <v>593</v>
      </c>
    </row>
    <row r="331" spans="1:85">
      <c r="A331">
        <v>20070131</v>
      </c>
      <c r="B331" t="s">
        <v>456</v>
      </c>
      <c r="C331" t="s">
        <v>434</v>
      </c>
      <c r="D331" t="s">
        <v>440</v>
      </c>
      <c r="E331" t="s">
        <v>440</v>
      </c>
      <c r="F331" t="s">
        <v>593</v>
      </c>
      <c r="G331" t="s">
        <v>460</v>
      </c>
      <c r="H331" t="s">
        <v>424</v>
      </c>
      <c r="I331" t="s">
        <v>431</v>
      </c>
      <c r="J331" t="s">
        <v>422</v>
      </c>
      <c r="K331" t="s">
        <v>467</v>
      </c>
      <c r="L331" t="s">
        <v>440</v>
      </c>
      <c r="M331" t="s">
        <v>440</v>
      </c>
      <c r="N331" t="s">
        <v>593</v>
      </c>
      <c r="O331" t="s">
        <v>467</v>
      </c>
      <c r="P331" t="s">
        <v>593</v>
      </c>
      <c r="Q331" t="s">
        <v>424</v>
      </c>
      <c r="R331" t="s">
        <v>411</v>
      </c>
      <c r="S331" t="s">
        <v>442</v>
      </c>
      <c r="T331" t="s">
        <v>467</v>
      </c>
      <c r="U331" t="s">
        <v>440</v>
      </c>
      <c r="V331" t="s">
        <v>440</v>
      </c>
      <c r="W331" t="s">
        <v>434</v>
      </c>
      <c r="X331" t="s">
        <v>467</v>
      </c>
      <c r="Y331" t="s">
        <v>424</v>
      </c>
      <c r="Z331" t="s">
        <v>440</v>
      </c>
      <c r="AA331" t="s">
        <v>440</v>
      </c>
      <c r="AB331" t="s">
        <v>440</v>
      </c>
      <c r="AC331" t="s">
        <v>440</v>
      </c>
      <c r="AD331" t="s">
        <v>593</v>
      </c>
      <c r="AE331" t="s">
        <v>467</v>
      </c>
      <c r="AF331" t="s">
        <v>456</v>
      </c>
      <c r="AG331" t="s">
        <v>441</v>
      </c>
      <c r="AH331" t="s">
        <v>442</v>
      </c>
      <c r="AI331" t="s">
        <v>409</v>
      </c>
      <c r="AJ331" t="s">
        <v>440</v>
      </c>
      <c r="AK331" t="s">
        <v>442</v>
      </c>
      <c r="AL331" t="s">
        <v>422</v>
      </c>
      <c r="AM331" t="s">
        <v>415</v>
      </c>
      <c r="AN331" t="s">
        <v>424</v>
      </c>
      <c r="AO331" t="s">
        <v>442</v>
      </c>
      <c r="AP331" t="s">
        <v>593</v>
      </c>
      <c r="AQ331" t="s">
        <v>431</v>
      </c>
      <c r="AR331" t="s">
        <v>456</v>
      </c>
      <c r="AS331" t="s">
        <v>441</v>
      </c>
      <c r="AT331" t="s">
        <v>434</v>
      </c>
      <c r="AU331" t="s">
        <v>593</v>
      </c>
      <c r="AV331" t="s">
        <v>442</v>
      </c>
      <c r="AW331" t="s">
        <v>442</v>
      </c>
      <c r="AX331" t="s">
        <v>411</v>
      </c>
      <c r="AY331" t="s">
        <v>431</v>
      </c>
      <c r="AZ331" t="s">
        <v>441</v>
      </c>
      <c r="BA331" t="s">
        <v>441</v>
      </c>
      <c r="BB331" t="s">
        <v>431</v>
      </c>
      <c r="BC331" t="s">
        <v>593</v>
      </c>
      <c r="BD331" t="s">
        <v>593</v>
      </c>
      <c r="BE331" t="s">
        <v>440</v>
      </c>
      <c r="BF331" t="s">
        <v>440</v>
      </c>
      <c r="BG331" t="s">
        <v>440</v>
      </c>
      <c r="BH331" t="s">
        <v>431</v>
      </c>
      <c r="BI331" t="s">
        <v>593</v>
      </c>
      <c r="BJ331" t="s">
        <v>424</v>
      </c>
      <c r="BK331" t="s">
        <v>409</v>
      </c>
      <c r="BL331" t="s">
        <v>409</v>
      </c>
      <c r="BM331" t="s">
        <v>442</v>
      </c>
      <c r="BN331" t="s">
        <v>415</v>
      </c>
      <c r="BO331" t="s">
        <v>456</v>
      </c>
      <c r="BP331" t="s">
        <v>424</v>
      </c>
      <c r="BQ331" t="s">
        <v>593</v>
      </c>
      <c r="BR331" t="s">
        <v>448</v>
      </c>
      <c r="BS331" t="s">
        <v>442</v>
      </c>
      <c r="BT331" t="s">
        <v>440</v>
      </c>
      <c r="BU331" t="s">
        <v>440</v>
      </c>
      <c r="BV331" t="s">
        <v>415</v>
      </c>
      <c r="BW331" t="s">
        <v>467</v>
      </c>
      <c r="BX331" t="s">
        <v>441</v>
      </c>
      <c r="BY331" t="s">
        <v>448</v>
      </c>
      <c r="BZ331" t="s">
        <v>425</v>
      </c>
      <c r="CA331" t="s">
        <v>456</v>
      </c>
      <c r="CB331" t="s">
        <v>409</v>
      </c>
      <c r="CC331" t="s">
        <v>593</v>
      </c>
      <c r="CD331" t="s">
        <v>440</v>
      </c>
      <c r="CE331" t="s">
        <v>425</v>
      </c>
      <c r="CF331" t="s">
        <v>442</v>
      </c>
      <c r="CG331" t="s">
        <v>593</v>
      </c>
    </row>
    <row r="332" spans="1:85">
      <c r="A332">
        <v>20070228</v>
      </c>
      <c r="B332" t="s">
        <v>456</v>
      </c>
      <c r="C332" t="s">
        <v>434</v>
      </c>
      <c r="D332" t="s">
        <v>440</v>
      </c>
      <c r="E332" t="s">
        <v>440</v>
      </c>
      <c r="F332" t="s">
        <v>593</v>
      </c>
      <c r="G332" t="s">
        <v>460</v>
      </c>
      <c r="H332" t="s">
        <v>424</v>
      </c>
      <c r="I332" t="s">
        <v>431</v>
      </c>
      <c r="J332" t="s">
        <v>422</v>
      </c>
      <c r="K332" t="s">
        <v>467</v>
      </c>
      <c r="L332" t="s">
        <v>440</v>
      </c>
      <c r="M332" t="s">
        <v>440</v>
      </c>
      <c r="N332" t="s">
        <v>593</v>
      </c>
      <c r="O332" t="s">
        <v>467</v>
      </c>
      <c r="P332" t="s">
        <v>593</v>
      </c>
      <c r="Q332" t="s">
        <v>424</v>
      </c>
      <c r="R332" t="s">
        <v>411</v>
      </c>
      <c r="S332" t="s">
        <v>442</v>
      </c>
      <c r="T332" t="s">
        <v>467</v>
      </c>
      <c r="U332" t="s">
        <v>440</v>
      </c>
      <c r="V332" t="s">
        <v>440</v>
      </c>
      <c r="W332" t="s">
        <v>434</v>
      </c>
      <c r="X332" t="s">
        <v>467</v>
      </c>
      <c r="Y332" t="s">
        <v>424</v>
      </c>
      <c r="Z332" t="s">
        <v>440</v>
      </c>
      <c r="AA332" t="s">
        <v>440</v>
      </c>
      <c r="AB332" t="s">
        <v>440</v>
      </c>
      <c r="AC332" t="s">
        <v>440</v>
      </c>
      <c r="AD332" t="s">
        <v>593</v>
      </c>
      <c r="AE332" t="s">
        <v>467</v>
      </c>
      <c r="AF332" t="s">
        <v>456</v>
      </c>
      <c r="AG332" t="s">
        <v>441</v>
      </c>
      <c r="AH332" t="s">
        <v>442</v>
      </c>
      <c r="AI332" t="s">
        <v>409</v>
      </c>
      <c r="AJ332" t="s">
        <v>440</v>
      </c>
      <c r="AK332" t="s">
        <v>442</v>
      </c>
      <c r="AL332" t="s">
        <v>422</v>
      </c>
      <c r="AM332" t="s">
        <v>415</v>
      </c>
      <c r="AN332" t="s">
        <v>424</v>
      </c>
      <c r="AO332" t="s">
        <v>442</v>
      </c>
      <c r="AP332" t="s">
        <v>593</v>
      </c>
      <c r="AQ332" t="s">
        <v>431</v>
      </c>
      <c r="AR332" t="s">
        <v>456</v>
      </c>
      <c r="AS332" t="s">
        <v>441</v>
      </c>
      <c r="AT332" t="s">
        <v>434</v>
      </c>
      <c r="AU332" t="s">
        <v>593</v>
      </c>
      <c r="AV332" t="s">
        <v>442</v>
      </c>
      <c r="AW332" t="s">
        <v>442</v>
      </c>
      <c r="AX332" t="s">
        <v>411</v>
      </c>
      <c r="AY332" t="s">
        <v>431</v>
      </c>
      <c r="AZ332" t="s">
        <v>441</v>
      </c>
      <c r="BA332" t="s">
        <v>441</v>
      </c>
      <c r="BB332" t="s">
        <v>431</v>
      </c>
      <c r="BC332" t="s">
        <v>593</v>
      </c>
      <c r="BD332" t="s">
        <v>593</v>
      </c>
      <c r="BE332" t="s">
        <v>440</v>
      </c>
      <c r="BF332" t="s">
        <v>440</v>
      </c>
      <c r="BG332" t="s">
        <v>440</v>
      </c>
      <c r="BH332" t="s">
        <v>431</v>
      </c>
      <c r="BI332" t="s">
        <v>593</v>
      </c>
      <c r="BJ332" t="s">
        <v>424</v>
      </c>
      <c r="BK332" t="s">
        <v>409</v>
      </c>
      <c r="BL332" t="s">
        <v>409</v>
      </c>
      <c r="BM332" t="s">
        <v>442</v>
      </c>
      <c r="BN332" t="s">
        <v>415</v>
      </c>
      <c r="BO332" t="s">
        <v>456</v>
      </c>
      <c r="BP332" t="s">
        <v>424</v>
      </c>
      <c r="BQ332" t="s">
        <v>593</v>
      </c>
      <c r="BR332" t="s">
        <v>448</v>
      </c>
      <c r="BS332" t="s">
        <v>442</v>
      </c>
      <c r="BT332" t="s">
        <v>440</v>
      </c>
      <c r="BU332" t="s">
        <v>440</v>
      </c>
      <c r="BV332" t="s">
        <v>415</v>
      </c>
      <c r="BW332" t="s">
        <v>467</v>
      </c>
      <c r="BX332" t="s">
        <v>441</v>
      </c>
      <c r="BY332" t="s">
        <v>448</v>
      </c>
      <c r="BZ332" t="s">
        <v>425</v>
      </c>
      <c r="CA332" t="s">
        <v>456</v>
      </c>
      <c r="CB332" t="s">
        <v>409</v>
      </c>
      <c r="CC332" t="s">
        <v>593</v>
      </c>
      <c r="CD332" t="s">
        <v>440</v>
      </c>
      <c r="CE332" t="s">
        <v>425</v>
      </c>
      <c r="CF332" t="s">
        <v>442</v>
      </c>
      <c r="CG332" t="s">
        <v>593</v>
      </c>
    </row>
    <row r="333" spans="1:85">
      <c r="A333">
        <v>20070330</v>
      </c>
      <c r="B333" t="s">
        <v>456</v>
      </c>
      <c r="C333" t="s">
        <v>434</v>
      </c>
      <c r="D333" t="s">
        <v>440</v>
      </c>
      <c r="E333" t="s">
        <v>440</v>
      </c>
      <c r="F333" t="s">
        <v>593</v>
      </c>
      <c r="G333" t="s">
        <v>460</v>
      </c>
      <c r="H333" t="s">
        <v>424</v>
      </c>
      <c r="I333" t="s">
        <v>431</v>
      </c>
      <c r="J333" t="s">
        <v>422</v>
      </c>
      <c r="K333" t="s">
        <v>467</v>
      </c>
      <c r="L333" t="s">
        <v>440</v>
      </c>
      <c r="M333" t="s">
        <v>440</v>
      </c>
      <c r="N333" t="s">
        <v>593</v>
      </c>
      <c r="O333" t="s">
        <v>467</v>
      </c>
      <c r="P333" t="s">
        <v>593</v>
      </c>
      <c r="Q333" t="s">
        <v>424</v>
      </c>
      <c r="R333" t="s">
        <v>411</v>
      </c>
      <c r="S333" t="s">
        <v>442</v>
      </c>
      <c r="T333" t="s">
        <v>467</v>
      </c>
      <c r="U333" t="s">
        <v>440</v>
      </c>
      <c r="V333" t="s">
        <v>440</v>
      </c>
      <c r="W333" t="s">
        <v>434</v>
      </c>
      <c r="X333" t="s">
        <v>467</v>
      </c>
      <c r="Y333" t="s">
        <v>424</v>
      </c>
      <c r="Z333" t="s">
        <v>440</v>
      </c>
      <c r="AA333" t="s">
        <v>440</v>
      </c>
      <c r="AB333" t="s">
        <v>440</v>
      </c>
      <c r="AC333" t="s">
        <v>440</v>
      </c>
      <c r="AD333" t="s">
        <v>593</v>
      </c>
      <c r="AE333" t="s">
        <v>467</v>
      </c>
      <c r="AF333" t="s">
        <v>456</v>
      </c>
      <c r="AG333" t="s">
        <v>441</v>
      </c>
      <c r="AH333" t="s">
        <v>442</v>
      </c>
      <c r="AI333" t="s">
        <v>409</v>
      </c>
      <c r="AJ333" t="s">
        <v>440</v>
      </c>
      <c r="AK333" t="s">
        <v>442</v>
      </c>
      <c r="AL333" t="s">
        <v>422</v>
      </c>
      <c r="AM333" t="s">
        <v>415</v>
      </c>
      <c r="AN333" t="s">
        <v>424</v>
      </c>
      <c r="AO333" t="s">
        <v>442</v>
      </c>
      <c r="AP333" t="s">
        <v>593</v>
      </c>
      <c r="AQ333" t="s">
        <v>431</v>
      </c>
      <c r="AR333" t="s">
        <v>456</v>
      </c>
      <c r="AS333" t="s">
        <v>441</v>
      </c>
      <c r="AT333" t="s">
        <v>434</v>
      </c>
      <c r="AU333" t="s">
        <v>593</v>
      </c>
      <c r="AV333" t="s">
        <v>442</v>
      </c>
      <c r="AW333" t="s">
        <v>442</v>
      </c>
      <c r="AX333" t="s">
        <v>411</v>
      </c>
      <c r="AY333" t="s">
        <v>431</v>
      </c>
      <c r="AZ333" t="s">
        <v>441</v>
      </c>
      <c r="BA333" t="s">
        <v>441</v>
      </c>
      <c r="BB333" t="s">
        <v>431</v>
      </c>
      <c r="BC333" t="s">
        <v>593</v>
      </c>
      <c r="BD333" t="s">
        <v>593</v>
      </c>
      <c r="BE333" t="s">
        <v>440</v>
      </c>
      <c r="BF333" t="s">
        <v>440</v>
      </c>
      <c r="BG333" t="s">
        <v>440</v>
      </c>
      <c r="BH333" t="s">
        <v>431</v>
      </c>
      <c r="BI333" t="s">
        <v>593</v>
      </c>
      <c r="BJ333" t="s">
        <v>424</v>
      </c>
      <c r="BK333" t="s">
        <v>409</v>
      </c>
      <c r="BL333" t="s">
        <v>409</v>
      </c>
      <c r="BM333" t="s">
        <v>442</v>
      </c>
      <c r="BN333" t="s">
        <v>415</v>
      </c>
      <c r="BO333" t="s">
        <v>456</v>
      </c>
      <c r="BP333" t="s">
        <v>424</v>
      </c>
      <c r="BQ333" t="s">
        <v>593</v>
      </c>
      <c r="BR333" t="s">
        <v>448</v>
      </c>
      <c r="BS333" t="s">
        <v>442</v>
      </c>
      <c r="BT333" t="s">
        <v>440</v>
      </c>
      <c r="BU333" t="s">
        <v>440</v>
      </c>
      <c r="BV333" t="s">
        <v>415</v>
      </c>
      <c r="BW333" t="s">
        <v>467</v>
      </c>
      <c r="BX333" t="s">
        <v>441</v>
      </c>
      <c r="BY333" t="s">
        <v>448</v>
      </c>
      <c r="BZ333" t="s">
        <v>425</v>
      </c>
      <c r="CA333" t="s">
        <v>456</v>
      </c>
      <c r="CB333" t="s">
        <v>409</v>
      </c>
      <c r="CC333" t="s">
        <v>593</v>
      </c>
      <c r="CD333" t="s">
        <v>440</v>
      </c>
      <c r="CE333" t="s">
        <v>425</v>
      </c>
      <c r="CF333" t="s">
        <v>442</v>
      </c>
      <c r="CG333" t="s">
        <v>593</v>
      </c>
    </row>
    <row r="334" spans="1:85">
      <c r="A334">
        <v>20070430</v>
      </c>
      <c r="B334" t="s">
        <v>456</v>
      </c>
      <c r="C334" t="s">
        <v>434</v>
      </c>
      <c r="D334" t="s">
        <v>440</v>
      </c>
      <c r="E334" t="s">
        <v>440</v>
      </c>
      <c r="F334" t="s">
        <v>593</v>
      </c>
      <c r="G334" t="s">
        <v>460</v>
      </c>
      <c r="H334" t="s">
        <v>424</v>
      </c>
      <c r="I334" t="s">
        <v>431</v>
      </c>
      <c r="J334" t="s">
        <v>422</v>
      </c>
      <c r="K334" t="s">
        <v>467</v>
      </c>
      <c r="L334" t="s">
        <v>440</v>
      </c>
      <c r="M334" t="s">
        <v>440</v>
      </c>
      <c r="N334" t="s">
        <v>593</v>
      </c>
      <c r="O334" t="s">
        <v>467</v>
      </c>
      <c r="P334" t="s">
        <v>593</v>
      </c>
      <c r="Q334" t="s">
        <v>424</v>
      </c>
      <c r="R334" t="s">
        <v>411</v>
      </c>
      <c r="S334" t="s">
        <v>442</v>
      </c>
      <c r="T334" t="s">
        <v>467</v>
      </c>
      <c r="U334" t="s">
        <v>440</v>
      </c>
      <c r="V334" t="s">
        <v>440</v>
      </c>
      <c r="W334" t="s">
        <v>434</v>
      </c>
      <c r="X334" t="s">
        <v>467</v>
      </c>
      <c r="Y334" t="s">
        <v>424</v>
      </c>
      <c r="Z334" t="s">
        <v>440</v>
      </c>
      <c r="AA334" t="s">
        <v>440</v>
      </c>
      <c r="AB334" t="s">
        <v>440</v>
      </c>
      <c r="AC334" t="s">
        <v>440</v>
      </c>
      <c r="AD334" t="s">
        <v>593</v>
      </c>
      <c r="AE334" t="s">
        <v>467</v>
      </c>
      <c r="AF334" t="s">
        <v>456</v>
      </c>
      <c r="AG334" t="s">
        <v>441</v>
      </c>
      <c r="AH334" t="s">
        <v>442</v>
      </c>
      <c r="AI334" t="s">
        <v>409</v>
      </c>
      <c r="AJ334" t="s">
        <v>440</v>
      </c>
      <c r="AK334" t="s">
        <v>442</v>
      </c>
      <c r="AL334" t="s">
        <v>422</v>
      </c>
      <c r="AM334" t="s">
        <v>415</v>
      </c>
      <c r="AN334" t="s">
        <v>424</v>
      </c>
      <c r="AO334" t="s">
        <v>442</v>
      </c>
      <c r="AP334" t="s">
        <v>593</v>
      </c>
      <c r="AQ334" t="s">
        <v>431</v>
      </c>
      <c r="AR334" t="s">
        <v>456</v>
      </c>
      <c r="AS334" t="s">
        <v>441</v>
      </c>
      <c r="AT334" t="s">
        <v>434</v>
      </c>
      <c r="AU334" t="s">
        <v>593</v>
      </c>
      <c r="AV334" t="s">
        <v>442</v>
      </c>
      <c r="AW334" t="s">
        <v>442</v>
      </c>
      <c r="AX334" t="s">
        <v>411</v>
      </c>
      <c r="AY334" t="s">
        <v>431</v>
      </c>
      <c r="AZ334" t="s">
        <v>441</v>
      </c>
      <c r="BA334" t="s">
        <v>441</v>
      </c>
      <c r="BB334" t="s">
        <v>431</v>
      </c>
      <c r="BC334" t="s">
        <v>593</v>
      </c>
      <c r="BD334" t="s">
        <v>593</v>
      </c>
      <c r="BE334" t="s">
        <v>440</v>
      </c>
      <c r="BF334" t="s">
        <v>440</v>
      </c>
      <c r="BG334" t="s">
        <v>440</v>
      </c>
      <c r="BH334" t="s">
        <v>431</v>
      </c>
      <c r="BI334" t="s">
        <v>593</v>
      </c>
      <c r="BJ334" t="s">
        <v>424</v>
      </c>
      <c r="BK334" t="s">
        <v>409</v>
      </c>
      <c r="BL334" t="s">
        <v>409</v>
      </c>
      <c r="BM334" t="s">
        <v>442</v>
      </c>
      <c r="BN334" t="s">
        <v>415</v>
      </c>
      <c r="BO334" t="s">
        <v>456</v>
      </c>
      <c r="BP334" t="s">
        <v>424</v>
      </c>
      <c r="BQ334" t="s">
        <v>593</v>
      </c>
      <c r="BR334" t="s">
        <v>448</v>
      </c>
      <c r="BS334" t="s">
        <v>442</v>
      </c>
      <c r="BT334" t="s">
        <v>440</v>
      </c>
      <c r="BU334" t="s">
        <v>440</v>
      </c>
      <c r="BV334" t="s">
        <v>415</v>
      </c>
      <c r="BW334" t="s">
        <v>467</v>
      </c>
      <c r="BX334" t="s">
        <v>441</v>
      </c>
      <c r="BY334" t="s">
        <v>448</v>
      </c>
      <c r="BZ334" t="s">
        <v>425</v>
      </c>
      <c r="CA334" t="s">
        <v>456</v>
      </c>
      <c r="CB334" t="s">
        <v>409</v>
      </c>
      <c r="CC334" t="s">
        <v>593</v>
      </c>
      <c r="CD334" t="s">
        <v>440</v>
      </c>
      <c r="CE334" t="s">
        <v>425</v>
      </c>
      <c r="CF334" t="s">
        <v>442</v>
      </c>
      <c r="CG334" t="s">
        <v>593</v>
      </c>
    </row>
    <row r="335" spans="1:85">
      <c r="A335">
        <v>20070531</v>
      </c>
      <c r="B335" t="s">
        <v>456</v>
      </c>
      <c r="C335" t="s">
        <v>434</v>
      </c>
      <c r="D335" t="s">
        <v>440</v>
      </c>
      <c r="E335" t="s">
        <v>440</v>
      </c>
      <c r="F335" t="s">
        <v>593</v>
      </c>
      <c r="G335" t="s">
        <v>460</v>
      </c>
      <c r="H335" t="s">
        <v>424</v>
      </c>
      <c r="I335" t="s">
        <v>431</v>
      </c>
      <c r="J335" t="s">
        <v>608</v>
      </c>
      <c r="K335" t="s">
        <v>467</v>
      </c>
      <c r="L335" t="s">
        <v>440</v>
      </c>
      <c r="M335" t="s">
        <v>440</v>
      </c>
      <c r="N335" t="s">
        <v>593</v>
      </c>
      <c r="O335" t="s">
        <v>467</v>
      </c>
      <c r="P335" t="s">
        <v>593</v>
      </c>
      <c r="Q335" t="s">
        <v>424</v>
      </c>
      <c r="R335" t="s">
        <v>411</v>
      </c>
      <c r="S335" t="s">
        <v>600</v>
      </c>
      <c r="T335" t="s">
        <v>467</v>
      </c>
      <c r="U335" t="s">
        <v>440</v>
      </c>
      <c r="V335" t="s">
        <v>440</v>
      </c>
      <c r="W335" t="s">
        <v>434</v>
      </c>
      <c r="X335" t="s">
        <v>467</v>
      </c>
      <c r="Y335" t="s">
        <v>424</v>
      </c>
      <c r="Z335" t="s">
        <v>440</v>
      </c>
      <c r="AA335" t="s">
        <v>440</v>
      </c>
      <c r="AB335" t="s">
        <v>440</v>
      </c>
      <c r="AC335" t="s">
        <v>440</v>
      </c>
      <c r="AD335" t="s">
        <v>593</v>
      </c>
      <c r="AE335" t="s">
        <v>467</v>
      </c>
      <c r="AF335" t="s">
        <v>613</v>
      </c>
      <c r="AG335" t="s">
        <v>441</v>
      </c>
      <c r="AH335" t="s">
        <v>442</v>
      </c>
      <c r="AI335" t="s">
        <v>409</v>
      </c>
      <c r="AJ335" t="s">
        <v>440</v>
      </c>
      <c r="AK335" t="s">
        <v>442</v>
      </c>
      <c r="AL335" t="s">
        <v>422</v>
      </c>
      <c r="AM335" t="s">
        <v>415</v>
      </c>
      <c r="AN335" t="s">
        <v>424</v>
      </c>
      <c r="AO335" t="s">
        <v>442</v>
      </c>
      <c r="AP335" t="s">
        <v>593</v>
      </c>
      <c r="AQ335" t="s">
        <v>431</v>
      </c>
      <c r="AR335" t="s">
        <v>456</v>
      </c>
      <c r="AS335" t="s">
        <v>441</v>
      </c>
      <c r="AT335" t="s">
        <v>434</v>
      </c>
      <c r="AU335" t="s">
        <v>593</v>
      </c>
      <c r="AV335" t="s">
        <v>442</v>
      </c>
      <c r="AW335" t="s">
        <v>442</v>
      </c>
      <c r="AX335" t="s">
        <v>411</v>
      </c>
      <c r="AY335" t="s">
        <v>619</v>
      </c>
      <c r="AZ335" t="s">
        <v>441</v>
      </c>
      <c r="BA335" t="s">
        <v>441</v>
      </c>
      <c r="BB335" t="s">
        <v>431</v>
      </c>
      <c r="BC335" t="s">
        <v>593</v>
      </c>
      <c r="BD335" t="s">
        <v>593</v>
      </c>
      <c r="BE335" t="s">
        <v>440</v>
      </c>
      <c r="BF335" t="s">
        <v>440</v>
      </c>
      <c r="BG335" t="s">
        <v>440</v>
      </c>
      <c r="BH335" t="s">
        <v>431</v>
      </c>
      <c r="BI335" t="s">
        <v>593</v>
      </c>
      <c r="BJ335" t="s">
        <v>424</v>
      </c>
      <c r="BK335" t="s">
        <v>409</v>
      </c>
      <c r="BL335" t="s">
        <v>409</v>
      </c>
      <c r="BM335" t="s">
        <v>442</v>
      </c>
      <c r="BN335" t="s">
        <v>415</v>
      </c>
      <c r="BO335" t="s">
        <v>456</v>
      </c>
      <c r="BP335" t="s">
        <v>424</v>
      </c>
      <c r="BQ335" t="s">
        <v>593</v>
      </c>
      <c r="BR335" t="s">
        <v>448</v>
      </c>
      <c r="BS335" t="s">
        <v>442</v>
      </c>
      <c r="BT335" t="s">
        <v>440</v>
      </c>
      <c r="BU335" t="s">
        <v>440</v>
      </c>
      <c r="BV335" t="s">
        <v>415</v>
      </c>
      <c r="BW335" t="s">
        <v>467</v>
      </c>
      <c r="BX335" t="s">
        <v>441</v>
      </c>
      <c r="BY335" t="s">
        <v>448</v>
      </c>
      <c r="BZ335" t="s">
        <v>425</v>
      </c>
      <c r="CA335" t="s">
        <v>456</v>
      </c>
      <c r="CB335" t="s">
        <v>409</v>
      </c>
      <c r="CC335" t="s">
        <v>593</v>
      </c>
      <c r="CD335" t="s">
        <v>440</v>
      </c>
      <c r="CE335" t="s">
        <v>425</v>
      </c>
      <c r="CF335" t="s">
        <v>442</v>
      </c>
      <c r="CG335" t="s">
        <v>593</v>
      </c>
    </row>
    <row r="336" spans="1:85">
      <c r="A336">
        <v>20070629</v>
      </c>
      <c r="B336" t="s">
        <v>456</v>
      </c>
      <c r="C336" t="s">
        <v>434</v>
      </c>
      <c r="D336" t="s">
        <v>440</v>
      </c>
      <c r="E336" t="s">
        <v>440</v>
      </c>
      <c r="F336" t="s">
        <v>593</v>
      </c>
      <c r="G336" t="s">
        <v>460</v>
      </c>
      <c r="H336" t="s">
        <v>424</v>
      </c>
      <c r="I336" t="s">
        <v>431</v>
      </c>
      <c r="J336" t="s">
        <v>608</v>
      </c>
      <c r="K336" t="s">
        <v>467</v>
      </c>
      <c r="L336" t="s">
        <v>440</v>
      </c>
      <c r="M336" t="s">
        <v>440</v>
      </c>
      <c r="N336" t="s">
        <v>593</v>
      </c>
      <c r="O336" t="s">
        <v>467</v>
      </c>
      <c r="P336" t="s">
        <v>593</v>
      </c>
      <c r="Q336" t="s">
        <v>424</v>
      </c>
      <c r="R336" t="s">
        <v>411</v>
      </c>
      <c r="S336" t="s">
        <v>600</v>
      </c>
      <c r="T336" t="s">
        <v>467</v>
      </c>
      <c r="U336" t="s">
        <v>440</v>
      </c>
      <c r="V336" t="s">
        <v>440</v>
      </c>
      <c r="W336" t="s">
        <v>434</v>
      </c>
      <c r="X336" t="s">
        <v>467</v>
      </c>
      <c r="Y336" t="s">
        <v>424</v>
      </c>
      <c r="Z336" t="s">
        <v>440</v>
      </c>
      <c r="AA336" t="s">
        <v>440</v>
      </c>
      <c r="AB336" t="s">
        <v>440</v>
      </c>
      <c r="AC336" t="s">
        <v>440</v>
      </c>
      <c r="AD336" t="s">
        <v>593</v>
      </c>
      <c r="AE336" t="s">
        <v>467</v>
      </c>
      <c r="AF336" t="s">
        <v>613</v>
      </c>
      <c r="AG336" t="s">
        <v>441</v>
      </c>
      <c r="AH336" t="s">
        <v>442</v>
      </c>
      <c r="AI336" t="s">
        <v>409</v>
      </c>
      <c r="AJ336" t="s">
        <v>440</v>
      </c>
      <c r="AK336" t="s">
        <v>442</v>
      </c>
      <c r="AL336" t="s">
        <v>422</v>
      </c>
      <c r="AM336" t="s">
        <v>415</v>
      </c>
      <c r="AN336" t="s">
        <v>424</v>
      </c>
      <c r="AO336" t="s">
        <v>442</v>
      </c>
      <c r="AP336" t="s">
        <v>593</v>
      </c>
      <c r="AQ336" t="s">
        <v>431</v>
      </c>
      <c r="AR336" t="s">
        <v>456</v>
      </c>
      <c r="AS336" t="s">
        <v>441</v>
      </c>
      <c r="AT336" t="s">
        <v>434</v>
      </c>
      <c r="AU336" t="s">
        <v>593</v>
      </c>
      <c r="AV336" t="s">
        <v>442</v>
      </c>
      <c r="AW336" t="s">
        <v>442</v>
      </c>
      <c r="AX336" t="s">
        <v>411</v>
      </c>
      <c r="AY336" t="s">
        <v>619</v>
      </c>
      <c r="AZ336" t="s">
        <v>441</v>
      </c>
      <c r="BA336" t="s">
        <v>441</v>
      </c>
      <c r="BB336" t="s">
        <v>431</v>
      </c>
      <c r="BC336" t="s">
        <v>593</v>
      </c>
      <c r="BD336" t="s">
        <v>593</v>
      </c>
      <c r="BE336" t="s">
        <v>440</v>
      </c>
      <c r="BF336" t="s">
        <v>440</v>
      </c>
      <c r="BG336" t="s">
        <v>440</v>
      </c>
      <c r="BH336" t="s">
        <v>431</v>
      </c>
      <c r="BI336" t="s">
        <v>593</v>
      </c>
      <c r="BJ336" t="s">
        <v>424</v>
      </c>
      <c r="BK336" t="s">
        <v>409</v>
      </c>
      <c r="BL336" t="s">
        <v>409</v>
      </c>
      <c r="BM336" t="s">
        <v>442</v>
      </c>
      <c r="BN336" t="s">
        <v>415</v>
      </c>
      <c r="BO336" t="s">
        <v>456</v>
      </c>
      <c r="BP336" t="s">
        <v>424</v>
      </c>
      <c r="BQ336" t="s">
        <v>593</v>
      </c>
      <c r="BR336" t="s">
        <v>448</v>
      </c>
      <c r="BS336" t="s">
        <v>442</v>
      </c>
      <c r="BT336" t="s">
        <v>440</v>
      </c>
      <c r="BU336" t="s">
        <v>440</v>
      </c>
      <c r="BV336" t="s">
        <v>415</v>
      </c>
      <c r="BW336" t="s">
        <v>467</v>
      </c>
      <c r="BX336" t="s">
        <v>441</v>
      </c>
      <c r="BY336" t="s">
        <v>448</v>
      </c>
      <c r="BZ336" t="s">
        <v>425</v>
      </c>
      <c r="CA336" t="s">
        <v>456</v>
      </c>
      <c r="CB336" t="s">
        <v>409</v>
      </c>
      <c r="CC336" t="s">
        <v>593</v>
      </c>
      <c r="CD336" t="s">
        <v>440</v>
      </c>
      <c r="CE336" t="s">
        <v>425</v>
      </c>
      <c r="CF336" t="s">
        <v>442</v>
      </c>
      <c r="CG336" t="s">
        <v>593</v>
      </c>
    </row>
    <row r="337" spans="1:85">
      <c r="A337">
        <v>20070731</v>
      </c>
      <c r="B337" t="s">
        <v>415</v>
      </c>
      <c r="C337" t="s">
        <v>434</v>
      </c>
      <c r="D337" t="s">
        <v>440</v>
      </c>
      <c r="E337" t="s">
        <v>440</v>
      </c>
      <c r="F337" t="s">
        <v>593</v>
      </c>
      <c r="G337" t="s">
        <v>460</v>
      </c>
      <c r="H337" t="s">
        <v>424</v>
      </c>
      <c r="I337" t="s">
        <v>442</v>
      </c>
      <c r="J337" t="s">
        <v>608</v>
      </c>
      <c r="K337" t="s">
        <v>467</v>
      </c>
      <c r="L337" t="s">
        <v>440</v>
      </c>
      <c r="M337" t="s">
        <v>440</v>
      </c>
      <c r="N337" t="s">
        <v>593</v>
      </c>
      <c r="O337" t="s">
        <v>467</v>
      </c>
      <c r="P337" t="s">
        <v>593</v>
      </c>
      <c r="Q337" t="s">
        <v>424</v>
      </c>
      <c r="R337" t="s">
        <v>411</v>
      </c>
      <c r="S337" t="s">
        <v>467</v>
      </c>
      <c r="T337" t="s">
        <v>467</v>
      </c>
      <c r="U337" t="s">
        <v>440</v>
      </c>
      <c r="V337" t="s">
        <v>440</v>
      </c>
      <c r="W337" t="s">
        <v>434</v>
      </c>
      <c r="X337" t="s">
        <v>467</v>
      </c>
      <c r="Y337" t="s">
        <v>424</v>
      </c>
      <c r="Z337" t="s">
        <v>440</v>
      </c>
      <c r="AA337" t="s">
        <v>440</v>
      </c>
      <c r="AB337" t="s">
        <v>440</v>
      </c>
      <c r="AC337" t="s">
        <v>440</v>
      </c>
      <c r="AD337" t="s">
        <v>593</v>
      </c>
      <c r="AE337" t="s">
        <v>467</v>
      </c>
      <c r="AF337" t="s">
        <v>415</v>
      </c>
      <c r="AG337" t="s">
        <v>441</v>
      </c>
      <c r="AH337" t="s">
        <v>442</v>
      </c>
      <c r="AI337" t="s">
        <v>409</v>
      </c>
      <c r="AJ337" t="s">
        <v>440</v>
      </c>
      <c r="AK337" t="s">
        <v>442</v>
      </c>
      <c r="AL337" t="s">
        <v>422</v>
      </c>
      <c r="AM337" t="s">
        <v>415</v>
      </c>
      <c r="AN337" t="s">
        <v>424</v>
      </c>
      <c r="AO337" t="s">
        <v>600</v>
      </c>
      <c r="AP337" t="s">
        <v>593</v>
      </c>
      <c r="AQ337" t="s">
        <v>442</v>
      </c>
      <c r="AR337" t="s">
        <v>415</v>
      </c>
      <c r="AS337" t="s">
        <v>441</v>
      </c>
      <c r="AT337" t="s">
        <v>434</v>
      </c>
      <c r="AU337" t="s">
        <v>593</v>
      </c>
      <c r="AV337" t="s">
        <v>442</v>
      </c>
      <c r="AW337" t="s">
        <v>442</v>
      </c>
      <c r="AX337" t="s">
        <v>411</v>
      </c>
      <c r="AY337" t="s">
        <v>442</v>
      </c>
      <c r="AZ337" t="s">
        <v>441</v>
      </c>
      <c r="BA337" t="s">
        <v>441</v>
      </c>
      <c r="BB337" t="s">
        <v>431</v>
      </c>
      <c r="BC337" t="s">
        <v>593</v>
      </c>
      <c r="BD337" t="s">
        <v>593</v>
      </c>
      <c r="BE337" t="s">
        <v>440</v>
      </c>
      <c r="BF337" t="s">
        <v>440</v>
      </c>
      <c r="BG337" t="s">
        <v>440</v>
      </c>
      <c r="BH337" t="s">
        <v>442</v>
      </c>
      <c r="BI337" t="s">
        <v>593</v>
      </c>
      <c r="BJ337" t="s">
        <v>424</v>
      </c>
      <c r="BK337" t="s">
        <v>409</v>
      </c>
      <c r="BL337" t="s">
        <v>409</v>
      </c>
      <c r="BM337" t="s">
        <v>442</v>
      </c>
      <c r="BN337" t="s">
        <v>415</v>
      </c>
      <c r="BO337" t="s">
        <v>415</v>
      </c>
      <c r="BP337" t="s">
        <v>424</v>
      </c>
      <c r="BQ337" t="s">
        <v>593</v>
      </c>
      <c r="BR337" t="s">
        <v>448</v>
      </c>
      <c r="BS337" t="s">
        <v>467</v>
      </c>
      <c r="BT337" t="s">
        <v>440</v>
      </c>
      <c r="BU337" t="s">
        <v>440</v>
      </c>
      <c r="BV337" t="s">
        <v>415</v>
      </c>
      <c r="BW337" t="s">
        <v>467</v>
      </c>
      <c r="BX337" t="s">
        <v>441</v>
      </c>
      <c r="BY337" t="s">
        <v>448</v>
      </c>
      <c r="BZ337" t="s">
        <v>425</v>
      </c>
      <c r="CA337" t="s">
        <v>456</v>
      </c>
      <c r="CB337" t="s">
        <v>409</v>
      </c>
      <c r="CC337" t="s">
        <v>593</v>
      </c>
      <c r="CD337" t="s">
        <v>440</v>
      </c>
      <c r="CE337" t="s">
        <v>425</v>
      </c>
      <c r="CF337" t="s">
        <v>442</v>
      </c>
      <c r="CG337" t="s">
        <v>593</v>
      </c>
    </row>
    <row r="338" spans="1:85">
      <c r="A338">
        <v>20070831</v>
      </c>
      <c r="B338" t="s">
        <v>415</v>
      </c>
      <c r="C338" t="s">
        <v>434</v>
      </c>
      <c r="D338" t="s">
        <v>440</v>
      </c>
      <c r="E338" t="s">
        <v>440</v>
      </c>
      <c r="F338" t="s">
        <v>593</v>
      </c>
      <c r="G338" t="s">
        <v>460</v>
      </c>
      <c r="H338" t="s">
        <v>424</v>
      </c>
      <c r="I338" t="s">
        <v>442</v>
      </c>
      <c r="J338" t="s">
        <v>411</v>
      </c>
      <c r="K338" t="s">
        <v>467</v>
      </c>
      <c r="L338" t="s">
        <v>440</v>
      </c>
      <c r="M338" t="s">
        <v>440</v>
      </c>
      <c r="N338" t="s">
        <v>593</v>
      </c>
      <c r="O338" t="s">
        <v>467</v>
      </c>
      <c r="P338" t="s">
        <v>593</v>
      </c>
      <c r="Q338" t="s">
        <v>424</v>
      </c>
      <c r="R338" t="s">
        <v>411</v>
      </c>
      <c r="S338" t="s">
        <v>467</v>
      </c>
      <c r="T338" t="s">
        <v>467</v>
      </c>
      <c r="U338" t="s">
        <v>440</v>
      </c>
      <c r="V338" t="s">
        <v>440</v>
      </c>
      <c r="W338" t="s">
        <v>434</v>
      </c>
      <c r="X338" t="s">
        <v>467</v>
      </c>
      <c r="Y338" t="s">
        <v>424</v>
      </c>
      <c r="Z338" t="s">
        <v>440</v>
      </c>
      <c r="AA338" t="s">
        <v>440</v>
      </c>
      <c r="AB338" t="s">
        <v>440</v>
      </c>
      <c r="AC338" t="s">
        <v>440</v>
      </c>
      <c r="AD338" t="s">
        <v>593</v>
      </c>
      <c r="AE338" t="s">
        <v>467</v>
      </c>
      <c r="AF338" t="s">
        <v>415</v>
      </c>
      <c r="AG338" t="s">
        <v>441</v>
      </c>
      <c r="AH338" t="s">
        <v>442</v>
      </c>
      <c r="AI338" t="s">
        <v>602</v>
      </c>
      <c r="AJ338" t="s">
        <v>440</v>
      </c>
      <c r="AK338" t="s">
        <v>442</v>
      </c>
      <c r="AL338" t="s">
        <v>422</v>
      </c>
      <c r="AM338" t="s">
        <v>415</v>
      </c>
      <c r="AN338" t="s">
        <v>424</v>
      </c>
      <c r="AO338" t="s">
        <v>600</v>
      </c>
      <c r="AP338" t="s">
        <v>593</v>
      </c>
      <c r="AQ338" t="s">
        <v>442</v>
      </c>
      <c r="AR338" t="s">
        <v>415</v>
      </c>
      <c r="AS338" t="s">
        <v>441</v>
      </c>
      <c r="AT338" t="s">
        <v>434</v>
      </c>
      <c r="AU338" t="s">
        <v>593</v>
      </c>
      <c r="AV338" t="s">
        <v>442</v>
      </c>
      <c r="AW338" t="s">
        <v>442</v>
      </c>
      <c r="AX338" t="s">
        <v>411</v>
      </c>
      <c r="AY338" t="s">
        <v>442</v>
      </c>
      <c r="AZ338" t="s">
        <v>611</v>
      </c>
      <c r="BA338" t="s">
        <v>441</v>
      </c>
      <c r="BB338" t="s">
        <v>431</v>
      </c>
      <c r="BC338" t="s">
        <v>593</v>
      </c>
      <c r="BD338" t="s">
        <v>593</v>
      </c>
      <c r="BE338" t="s">
        <v>440</v>
      </c>
      <c r="BF338" t="s">
        <v>440</v>
      </c>
      <c r="BG338" t="s">
        <v>440</v>
      </c>
      <c r="BH338" t="s">
        <v>442</v>
      </c>
      <c r="BI338" t="s">
        <v>593</v>
      </c>
      <c r="BJ338" t="s">
        <v>424</v>
      </c>
      <c r="BK338" t="s">
        <v>409</v>
      </c>
      <c r="BL338" t="s">
        <v>409</v>
      </c>
      <c r="BM338" t="s">
        <v>442</v>
      </c>
      <c r="BN338" t="s">
        <v>415</v>
      </c>
      <c r="BO338" t="s">
        <v>415</v>
      </c>
      <c r="BP338" t="s">
        <v>424</v>
      </c>
      <c r="BQ338" t="s">
        <v>593</v>
      </c>
      <c r="BR338" t="s">
        <v>448</v>
      </c>
      <c r="BS338" t="s">
        <v>467</v>
      </c>
      <c r="BT338" t="s">
        <v>440</v>
      </c>
      <c r="BU338" t="s">
        <v>440</v>
      </c>
      <c r="BV338" t="s">
        <v>415</v>
      </c>
      <c r="BW338" t="s">
        <v>467</v>
      </c>
      <c r="BX338" t="s">
        <v>441</v>
      </c>
      <c r="BY338" t="s">
        <v>448</v>
      </c>
      <c r="BZ338" t="s">
        <v>425</v>
      </c>
      <c r="CA338" t="s">
        <v>456</v>
      </c>
      <c r="CB338" t="s">
        <v>409</v>
      </c>
      <c r="CC338" t="s">
        <v>593</v>
      </c>
      <c r="CD338" t="s">
        <v>440</v>
      </c>
      <c r="CE338" t="s">
        <v>425</v>
      </c>
      <c r="CF338" t="s">
        <v>442</v>
      </c>
      <c r="CG338" t="s">
        <v>593</v>
      </c>
    </row>
    <row r="339" spans="1:85">
      <c r="A339">
        <v>20070928</v>
      </c>
      <c r="B339" t="s">
        <v>415</v>
      </c>
      <c r="C339" t="s">
        <v>434</v>
      </c>
      <c r="D339" t="s">
        <v>440</v>
      </c>
      <c r="E339" t="s">
        <v>440</v>
      </c>
      <c r="F339" t="s">
        <v>593</v>
      </c>
      <c r="G339" t="s">
        <v>460</v>
      </c>
      <c r="H339" t="s">
        <v>424</v>
      </c>
      <c r="I339" t="s">
        <v>442</v>
      </c>
      <c r="J339" t="s">
        <v>411</v>
      </c>
      <c r="K339" t="s">
        <v>467</v>
      </c>
      <c r="L339" t="s">
        <v>440</v>
      </c>
      <c r="M339" t="s">
        <v>440</v>
      </c>
      <c r="N339" t="s">
        <v>593</v>
      </c>
      <c r="O339" t="s">
        <v>467</v>
      </c>
      <c r="P339" t="s">
        <v>467</v>
      </c>
      <c r="Q339" t="s">
        <v>424</v>
      </c>
      <c r="R339" t="s">
        <v>411</v>
      </c>
      <c r="S339" t="s">
        <v>467</v>
      </c>
      <c r="T339" t="s">
        <v>467</v>
      </c>
      <c r="U339" t="s">
        <v>440</v>
      </c>
      <c r="V339" t="s">
        <v>440</v>
      </c>
      <c r="W339" t="s">
        <v>434</v>
      </c>
      <c r="X339" t="s">
        <v>467</v>
      </c>
      <c r="Y339" t="s">
        <v>424</v>
      </c>
      <c r="Z339" t="s">
        <v>440</v>
      </c>
      <c r="AA339" t="s">
        <v>440</v>
      </c>
      <c r="AB339" t="s">
        <v>440</v>
      </c>
      <c r="AC339" t="s">
        <v>440</v>
      </c>
      <c r="AD339" t="s">
        <v>593</v>
      </c>
      <c r="AE339" t="s">
        <v>467</v>
      </c>
      <c r="AF339" t="s">
        <v>415</v>
      </c>
      <c r="AG339" t="s">
        <v>441</v>
      </c>
      <c r="AH339" t="s">
        <v>442</v>
      </c>
      <c r="AI339" t="s">
        <v>602</v>
      </c>
      <c r="AJ339" t="s">
        <v>440</v>
      </c>
      <c r="AK339" t="s">
        <v>442</v>
      </c>
      <c r="AL339" t="s">
        <v>422</v>
      </c>
      <c r="AM339" t="s">
        <v>415</v>
      </c>
      <c r="AN339" t="s">
        <v>424</v>
      </c>
      <c r="AO339" t="s">
        <v>600</v>
      </c>
      <c r="AP339" t="s">
        <v>593</v>
      </c>
      <c r="AQ339" t="s">
        <v>442</v>
      </c>
      <c r="AR339" t="s">
        <v>415</v>
      </c>
      <c r="AS339" t="s">
        <v>441</v>
      </c>
      <c r="AT339" t="s">
        <v>434</v>
      </c>
      <c r="AU339" t="s">
        <v>593</v>
      </c>
      <c r="AV339" t="s">
        <v>442</v>
      </c>
      <c r="AW339" t="s">
        <v>442</v>
      </c>
      <c r="AX339" t="s">
        <v>411</v>
      </c>
      <c r="AY339" t="s">
        <v>442</v>
      </c>
      <c r="AZ339" t="s">
        <v>611</v>
      </c>
      <c r="BA339" t="s">
        <v>441</v>
      </c>
      <c r="BB339" t="s">
        <v>431</v>
      </c>
      <c r="BC339" t="s">
        <v>593</v>
      </c>
      <c r="BD339" t="s">
        <v>593</v>
      </c>
      <c r="BE339" t="s">
        <v>440</v>
      </c>
      <c r="BF339" t="s">
        <v>440</v>
      </c>
      <c r="BG339" t="s">
        <v>440</v>
      </c>
      <c r="BH339" t="s">
        <v>442</v>
      </c>
      <c r="BI339" t="s">
        <v>593</v>
      </c>
      <c r="BJ339" t="s">
        <v>424</v>
      </c>
      <c r="BK339" t="s">
        <v>409</v>
      </c>
      <c r="BL339" t="s">
        <v>409</v>
      </c>
      <c r="BM339" t="s">
        <v>442</v>
      </c>
      <c r="BN339" t="s">
        <v>415</v>
      </c>
      <c r="BO339" t="s">
        <v>415</v>
      </c>
      <c r="BP339" t="s">
        <v>424</v>
      </c>
      <c r="BQ339" t="s">
        <v>593</v>
      </c>
      <c r="BR339" t="s">
        <v>448</v>
      </c>
      <c r="BS339" t="s">
        <v>467</v>
      </c>
      <c r="BT339" t="s">
        <v>440</v>
      </c>
      <c r="BU339" t="s">
        <v>440</v>
      </c>
      <c r="BV339" t="s">
        <v>415</v>
      </c>
      <c r="BW339" t="s">
        <v>467</v>
      </c>
      <c r="BX339" t="s">
        <v>441</v>
      </c>
      <c r="BY339" t="s">
        <v>448</v>
      </c>
      <c r="BZ339" t="s">
        <v>425</v>
      </c>
      <c r="CA339" t="s">
        <v>456</v>
      </c>
      <c r="CB339" t="s">
        <v>409</v>
      </c>
      <c r="CC339" t="s">
        <v>593</v>
      </c>
      <c r="CD339" t="s">
        <v>440</v>
      </c>
      <c r="CE339" t="s">
        <v>425</v>
      </c>
      <c r="CF339" t="s">
        <v>442</v>
      </c>
      <c r="CG339" t="s">
        <v>593</v>
      </c>
    </row>
    <row r="340" spans="1:85">
      <c r="A340">
        <v>20071031</v>
      </c>
      <c r="B340" t="s">
        <v>415</v>
      </c>
      <c r="C340" t="s">
        <v>434</v>
      </c>
      <c r="D340" t="s">
        <v>440</v>
      </c>
      <c r="E340" t="s">
        <v>440</v>
      </c>
      <c r="F340" t="s">
        <v>593</v>
      </c>
      <c r="G340" t="s">
        <v>460</v>
      </c>
      <c r="H340" t="s">
        <v>424</v>
      </c>
      <c r="I340" t="s">
        <v>442</v>
      </c>
      <c r="J340" t="s">
        <v>411</v>
      </c>
      <c r="K340" t="s">
        <v>467</v>
      </c>
      <c r="L340" t="s">
        <v>440</v>
      </c>
      <c r="M340" t="s">
        <v>440</v>
      </c>
      <c r="N340" t="s">
        <v>593</v>
      </c>
      <c r="O340" t="s">
        <v>467</v>
      </c>
      <c r="P340" t="s">
        <v>467</v>
      </c>
      <c r="Q340" t="s">
        <v>424</v>
      </c>
      <c r="R340" t="s">
        <v>411</v>
      </c>
      <c r="S340" t="s">
        <v>467</v>
      </c>
      <c r="T340" t="s">
        <v>467</v>
      </c>
      <c r="U340" t="s">
        <v>440</v>
      </c>
      <c r="V340" t="s">
        <v>440</v>
      </c>
      <c r="W340" t="s">
        <v>434</v>
      </c>
      <c r="X340" t="s">
        <v>467</v>
      </c>
      <c r="Y340" t="s">
        <v>424</v>
      </c>
      <c r="Z340" t="s">
        <v>440</v>
      </c>
      <c r="AA340" t="s">
        <v>440</v>
      </c>
      <c r="AB340" t="s">
        <v>440</v>
      </c>
      <c r="AC340" t="s">
        <v>440</v>
      </c>
      <c r="AD340" t="s">
        <v>593</v>
      </c>
      <c r="AE340" t="s">
        <v>467</v>
      </c>
      <c r="AF340" t="s">
        <v>415</v>
      </c>
      <c r="AG340" t="s">
        <v>441</v>
      </c>
      <c r="AH340" t="s">
        <v>442</v>
      </c>
      <c r="AI340" t="s">
        <v>425</v>
      </c>
      <c r="AJ340" t="s">
        <v>440</v>
      </c>
      <c r="AK340" t="s">
        <v>442</v>
      </c>
      <c r="AL340" t="s">
        <v>422</v>
      </c>
      <c r="AM340" t="s">
        <v>415</v>
      </c>
      <c r="AN340" t="s">
        <v>424</v>
      </c>
      <c r="AO340" t="s">
        <v>467</v>
      </c>
      <c r="AP340" t="s">
        <v>593</v>
      </c>
      <c r="AQ340" t="s">
        <v>442</v>
      </c>
      <c r="AR340" t="s">
        <v>415</v>
      </c>
      <c r="AS340" t="s">
        <v>441</v>
      </c>
      <c r="AT340" t="s">
        <v>434</v>
      </c>
      <c r="AU340" t="s">
        <v>593</v>
      </c>
      <c r="AV340" t="s">
        <v>442</v>
      </c>
      <c r="AW340" t="s">
        <v>442</v>
      </c>
      <c r="AX340" t="s">
        <v>411</v>
      </c>
      <c r="AY340" t="s">
        <v>442</v>
      </c>
      <c r="AZ340" t="s">
        <v>611</v>
      </c>
      <c r="BA340" t="s">
        <v>441</v>
      </c>
      <c r="BB340" t="s">
        <v>431</v>
      </c>
      <c r="BC340" t="s">
        <v>593</v>
      </c>
      <c r="BD340" t="s">
        <v>593</v>
      </c>
      <c r="BE340" t="s">
        <v>440</v>
      </c>
      <c r="BF340" t="s">
        <v>440</v>
      </c>
      <c r="BG340" t="s">
        <v>440</v>
      </c>
      <c r="BH340" t="s">
        <v>442</v>
      </c>
      <c r="BI340" t="s">
        <v>593</v>
      </c>
      <c r="BJ340" t="s">
        <v>424</v>
      </c>
      <c r="BK340" t="s">
        <v>409</v>
      </c>
      <c r="BL340" t="s">
        <v>409</v>
      </c>
      <c r="BM340" t="s">
        <v>442</v>
      </c>
      <c r="BN340" t="s">
        <v>415</v>
      </c>
      <c r="BO340" t="s">
        <v>415</v>
      </c>
      <c r="BP340" t="s">
        <v>424</v>
      </c>
      <c r="BQ340" t="s">
        <v>593</v>
      </c>
      <c r="BR340" t="s">
        <v>448</v>
      </c>
      <c r="BS340" t="s">
        <v>467</v>
      </c>
      <c r="BT340" t="s">
        <v>440</v>
      </c>
      <c r="BU340" t="s">
        <v>440</v>
      </c>
      <c r="BV340" t="s">
        <v>415</v>
      </c>
      <c r="BW340" t="s">
        <v>467</v>
      </c>
      <c r="BX340" t="s">
        <v>441</v>
      </c>
      <c r="BY340" t="s">
        <v>448</v>
      </c>
      <c r="BZ340" t="s">
        <v>425</v>
      </c>
      <c r="CA340" t="s">
        <v>456</v>
      </c>
      <c r="CB340" t="s">
        <v>409</v>
      </c>
      <c r="CC340" t="s">
        <v>593</v>
      </c>
      <c r="CD340" t="s">
        <v>440</v>
      </c>
      <c r="CE340" t="s">
        <v>425</v>
      </c>
      <c r="CF340" t="s">
        <v>442</v>
      </c>
      <c r="CG340" t="s">
        <v>593</v>
      </c>
    </row>
    <row r="341" spans="1:85">
      <c r="A341">
        <v>20071130</v>
      </c>
      <c r="B341" t="s">
        <v>415</v>
      </c>
      <c r="C341" t="s">
        <v>434</v>
      </c>
      <c r="D341" t="s">
        <v>440</v>
      </c>
      <c r="E341" t="s">
        <v>440</v>
      </c>
      <c r="F341" t="s">
        <v>593</v>
      </c>
      <c r="G341" t="s">
        <v>460</v>
      </c>
      <c r="H341" t="s">
        <v>424</v>
      </c>
      <c r="I341" t="s">
        <v>442</v>
      </c>
      <c r="J341" t="s">
        <v>411</v>
      </c>
      <c r="K341" t="s">
        <v>467</v>
      </c>
      <c r="L341" t="s">
        <v>440</v>
      </c>
      <c r="M341" t="s">
        <v>440</v>
      </c>
      <c r="N341" t="s">
        <v>593</v>
      </c>
      <c r="O341" t="s">
        <v>467</v>
      </c>
      <c r="P341" t="s">
        <v>467</v>
      </c>
      <c r="Q341" t="s">
        <v>424</v>
      </c>
      <c r="R341" t="s">
        <v>411</v>
      </c>
      <c r="S341" t="s">
        <v>467</v>
      </c>
      <c r="T341" t="s">
        <v>467</v>
      </c>
      <c r="U341" t="s">
        <v>440</v>
      </c>
      <c r="V341" t="s">
        <v>440</v>
      </c>
      <c r="W341" t="s">
        <v>434</v>
      </c>
      <c r="X341" t="s">
        <v>467</v>
      </c>
      <c r="Y341" t="s">
        <v>424</v>
      </c>
      <c r="Z341" t="s">
        <v>440</v>
      </c>
      <c r="AA341" t="s">
        <v>440</v>
      </c>
      <c r="AB341" t="s">
        <v>440</v>
      </c>
      <c r="AC341" t="s">
        <v>440</v>
      </c>
      <c r="AD341" t="s">
        <v>593</v>
      </c>
      <c r="AE341" t="s">
        <v>467</v>
      </c>
      <c r="AF341" t="s">
        <v>415</v>
      </c>
      <c r="AG341" t="s">
        <v>441</v>
      </c>
      <c r="AH341" t="s">
        <v>442</v>
      </c>
      <c r="AI341" t="s">
        <v>425</v>
      </c>
      <c r="AJ341" t="s">
        <v>440</v>
      </c>
      <c r="AK341" t="s">
        <v>442</v>
      </c>
      <c r="AL341" t="s">
        <v>422</v>
      </c>
      <c r="AM341" t="s">
        <v>415</v>
      </c>
      <c r="AN341" t="s">
        <v>424</v>
      </c>
      <c r="AO341" t="s">
        <v>467</v>
      </c>
      <c r="AP341" t="s">
        <v>593</v>
      </c>
      <c r="AQ341" t="s">
        <v>442</v>
      </c>
      <c r="AR341" t="s">
        <v>415</v>
      </c>
      <c r="AS341" t="s">
        <v>441</v>
      </c>
      <c r="AT341" t="s">
        <v>434</v>
      </c>
      <c r="AU341" t="s">
        <v>593</v>
      </c>
      <c r="AV341" t="s">
        <v>442</v>
      </c>
      <c r="AW341" t="s">
        <v>442</v>
      </c>
      <c r="AX341" t="s">
        <v>411</v>
      </c>
      <c r="AY341" t="s">
        <v>442</v>
      </c>
      <c r="AZ341" t="s">
        <v>611</v>
      </c>
      <c r="BA341" t="s">
        <v>441</v>
      </c>
      <c r="BB341" t="s">
        <v>431</v>
      </c>
      <c r="BC341" t="s">
        <v>593</v>
      </c>
      <c r="BD341" t="s">
        <v>593</v>
      </c>
      <c r="BE341" t="s">
        <v>440</v>
      </c>
      <c r="BF341" t="s">
        <v>440</v>
      </c>
      <c r="BG341" t="s">
        <v>440</v>
      </c>
      <c r="BH341" t="s">
        <v>442</v>
      </c>
      <c r="BI341" t="s">
        <v>593</v>
      </c>
      <c r="BJ341" t="s">
        <v>424</v>
      </c>
      <c r="BK341" t="s">
        <v>409</v>
      </c>
      <c r="BL341" t="s">
        <v>409</v>
      </c>
      <c r="BM341" t="s">
        <v>442</v>
      </c>
      <c r="BN341" t="s">
        <v>415</v>
      </c>
      <c r="BO341" t="s">
        <v>415</v>
      </c>
      <c r="BP341" t="s">
        <v>424</v>
      </c>
      <c r="BQ341" t="s">
        <v>593</v>
      </c>
      <c r="BR341" t="s">
        <v>448</v>
      </c>
      <c r="BS341" t="s">
        <v>467</v>
      </c>
      <c r="BT341" t="s">
        <v>440</v>
      </c>
      <c r="BU341" t="s">
        <v>440</v>
      </c>
      <c r="BV341" t="s">
        <v>415</v>
      </c>
      <c r="BW341" t="s">
        <v>467</v>
      </c>
      <c r="BX341" t="s">
        <v>441</v>
      </c>
      <c r="BY341" t="s">
        <v>448</v>
      </c>
      <c r="BZ341" t="s">
        <v>425</v>
      </c>
      <c r="CA341" t="s">
        <v>456</v>
      </c>
      <c r="CB341" t="s">
        <v>409</v>
      </c>
      <c r="CC341" t="s">
        <v>593</v>
      </c>
      <c r="CD341" t="s">
        <v>440</v>
      </c>
      <c r="CE341" t="s">
        <v>425</v>
      </c>
      <c r="CF341" t="s">
        <v>442</v>
      </c>
      <c r="CG341" t="s">
        <v>593</v>
      </c>
    </row>
    <row r="342" spans="1:85">
      <c r="A342">
        <v>20071231</v>
      </c>
      <c r="B342" t="s">
        <v>415</v>
      </c>
      <c r="C342" t="s">
        <v>434</v>
      </c>
      <c r="D342" t="s">
        <v>440</v>
      </c>
      <c r="E342" t="s">
        <v>440</v>
      </c>
      <c r="F342" t="s">
        <v>593</v>
      </c>
      <c r="G342" t="s">
        <v>460</v>
      </c>
      <c r="H342" t="s">
        <v>424</v>
      </c>
      <c r="I342" t="s">
        <v>442</v>
      </c>
      <c r="J342" t="s">
        <v>411</v>
      </c>
      <c r="K342" t="s">
        <v>467</v>
      </c>
      <c r="L342" t="s">
        <v>440</v>
      </c>
      <c r="M342" t="s">
        <v>440</v>
      </c>
      <c r="N342" t="s">
        <v>593</v>
      </c>
      <c r="O342" t="s">
        <v>467</v>
      </c>
      <c r="P342" t="s">
        <v>467</v>
      </c>
      <c r="Q342" t="s">
        <v>424</v>
      </c>
      <c r="R342" t="s">
        <v>411</v>
      </c>
      <c r="S342" t="s">
        <v>467</v>
      </c>
      <c r="T342" t="s">
        <v>467</v>
      </c>
      <c r="U342" t="s">
        <v>440</v>
      </c>
      <c r="V342" t="s">
        <v>440</v>
      </c>
      <c r="W342" t="s">
        <v>434</v>
      </c>
      <c r="X342" t="s">
        <v>467</v>
      </c>
      <c r="Y342" t="s">
        <v>424</v>
      </c>
      <c r="Z342" t="s">
        <v>440</v>
      </c>
      <c r="AA342" t="s">
        <v>440</v>
      </c>
      <c r="AB342" t="s">
        <v>440</v>
      </c>
      <c r="AC342" t="s">
        <v>440</v>
      </c>
      <c r="AD342" t="s">
        <v>593</v>
      </c>
      <c r="AE342" t="s">
        <v>467</v>
      </c>
      <c r="AF342" t="s">
        <v>415</v>
      </c>
      <c r="AG342" t="s">
        <v>441</v>
      </c>
      <c r="AH342" t="s">
        <v>442</v>
      </c>
      <c r="AI342" t="s">
        <v>425</v>
      </c>
      <c r="AJ342" t="s">
        <v>440</v>
      </c>
      <c r="AK342" t="s">
        <v>442</v>
      </c>
      <c r="AL342" t="s">
        <v>422</v>
      </c>
      <c r="AM342" t="s">
        <v>415</v>
      </c>
      <c r="AN342" t="s">
        <v>424</v>
      </c>
      <c r="AO342" t="s">
        <v>467</v>
      </c>
      <c r="AP342" t="s">
        <v>593</v>
      </c>
      <c r="AQ342" t="s">
        <v>442</v>
      </c>
      <c r="AR342" t="s">
        <v>415</v>
      </c>
      <c r="AS342" t="s">
        <v>441</v>
      </c>
      <c r="AT342" t="s">
        <v>434</v>
      </c>
      <c r="AU342" t="s">
        <v>593</v>
      </c>
      <c r="AV342" t="s">
        <v>442</v>
      </c>
      <c r="AW342" t="s">
        <v>442</v>
      </c>
      <c r="AX342" t="s">
        <v>411</v>
      </c>
      <c r="AY342" t="s">
        <v>442</v>
      </c>
      <c r="AZ342" t="s">
        <v>448</v>
      </c>
      <c r="BA342" t="s">
        <v>441</v>
      </c>
      <c r="BB342" t="s">
        <v>431</v>
      </c>
      <c r="BC342" t="s">
        <v>593</v>
      </c>
      <c r="BD342" t="s">
        <v>593</v>
      </c>
      <c r="BE342" t="s">
        <v>440</v>
      </c>
      <c r="BF342" t="s">
        <v>440</v>
      </c>
      <c r="BG342" t="s">
        <v>440</v>
      </c>
      <c r="BH342" t="s">
        <v>442</v>
      </c>
      <c r="BI342" t="s">
        <v>593</v>
      </c>
      <c r="BJ342" t="s">
        <v>424</v>
      </c>
      <c r="BK342" t="s">
        <v>409</v>
      </c>
      <c r="BL342" t="s">
        <v>409</v>
      </c>
      <c r="BM342" t="s">
        <v>442</v>
      </c>
      <c r="BN342" t="s">
        <v>415</v>
      </c>
      <c r="BO342" t="s">
        <v>415</v>
      </c>
      <c r="BP342" t="s">
        <v>424</v>
      </c>
      <c r="BQ342" t="s">
        <v>593</v>
      </c>
      <c r="BR342" t="s">
        <v>448</v>
      </c>
      <c r="BS342" t="s">
        <v>467</v>
      </c>
      <c r="BT342" t="s">
        <v>440</v>
      </c>
      <c r="BU342" t="s">
        <v>440</v>
      </c>
      <c r="BV342" t="s">
        <v>415</v>
      </c>
      <c r="BW342" t="s">
        <v>467</v>
      </c>
      <c r="BX342" t="s">
        <v>441</v>
      </c>
      <c r="BY342" t="s">
        <v>448</v>
      </c>
      <c r="BZ342" t="s">
        <v>425</v>
      </c>
      <c r="CA342" t="s">
        <v>456</v>
      </c>
      <c r="CB342" t="s">
        <v>409</v>
      </c>
      <c r="CC342" t="s">
        <v>593</v>
      </c>
      <c r="CD342" t="s">
        <v>440</v>
      </c>
      <c r="CE342" t="s">
        <v>425</v>
      </c>
      <c r="CF342" t="s">
        <v>442</v>
      </c>
      <c r="CG342" t="s">
        <v>593</v>
      </c>
    </row>
    <row r="343" spans="1:85">
      <c r="A343">
        <v>20080131</v>
      </c>
      <c r="B343" t="s">
        <v>415</v>
      </c>
      <c r="C343" t="s">
        <v>434</v>
      </c>
      <c r="D343" t="s">
        <v>440</v>
      </c>
      <c r="E343" t="s">
        <v>440</v>
      </c>
      <c r="F343" t="s">
        <v>593</v>
      </c>
      <c r="G343" t="s">
        <v>460</v>
      </c>
      <c r="H343" t="s">
        <v>424</v>
      </c>
      <c r="I343" t="s">
        <v>442</v>
      </c>
      <c r="J343" t="s">
        <v>411</v>
      </c>
      <c r="K343" t="s">
        <v>467</v>
      </c>
      <c r="L343" t="s">
        <v>440</v>
      </c>
      <c r="M343" t="s">
        <v>440</v>
      </c>
      <c r="N343" t="s">
        <v>593</v>
      </c>
      <c r="O343" t="s">
        <v>467</v>
      </c>
      <c r="P343" t="s">
        <v>467</v>
      </c>
      <c r="Q343" t="s">
        <v>424</v>
      </c>
      <c r="R343" t="s">
        <v>411</v>
      </c>
      <c r="S343" t="s">
        <v>456</v>
      </c>
      <c r="T343" t="s">
        <v>467</v>
      </c>
      <c r="U343" t="s">
        <v>440</v>
      </c>
      <c r="V343" t="s">
        <v>440</v>
      </c>
      <c r="W343" t="s">
        <v>434</v>
      </c>
      <c r="X343" t="s">
        <v>467</v>
      </c>
      <c r="Y343" t="s">
        <v>424</v>
      </c>
      <c r="Z343" t="s">
        <v>440</v>
      </c>
      <c r="AA343" t="s">
        <v>440</v>
      </c>
      <c r="AB343" t="s">
        <v>440</v>
      </c>
      <c r="AC343" t="s">
        <v>440</v>
      </c>
      <c r="AD343" t="s">
        <v>593</v>
      </c>
      <c r="AE343" t="s">
        <v>467</v>
      </c>
      <c r="AF343" t="s">
        <v>415</v>
      </c>
      <c r="AG343" t="s">
        <v>441</v>
      </c>
      <c r="AH343" t="s">
        <v>442</v>
      </c>
      <c r="AI343" t="s">
        <v>425</v>
      </c>
      <c r="AJ343" t="s">
        <v>440</v>
      </c>
      <c r="AK343" t="s">
        <v>442</v>
      </c>
      <c r="AL343" t="s">
        <v>422</v>
      </c>
      <c r="AM343" t="s">
        <v>415</v>
      </c>
      <c r="AN343" t="s">
        <v>424</v>
      </c>
      <c r="AO343" t="s">
        <v>467</v>
      </c>
      <c r="AP343" t="s">
        <v>593</v>
      </c>
      <c r="AQ343" t="s">
        <v>442</v>
      </c>
      <c r="AR343" t="s">
        <v>415</v>
      </c>
      <c r="AS343" t="s">
        <v>441</v>
      </c>
      <c r="AT343" t="s">
        <v>434</v>
      </c>
      <c r="AU343" t="s">
        <v>593</v>
      </c>
      <c r="AV343" t="s">
        <v>442</v>
      </c>
      <c r="AW343" t="s">
        <v>442</v>
      </c>
      <c r="AX343" t="s">
        <v>411</v>
      </c>
      <c r="AY343" t="s">
        <v>467</v>
      </c>
      <c r="AZ343" t="s">
        <v>448</v>
      </c>
      <c r="BA343" t="s">
        <v>441</v>
      </c>
      <c r="BB343" t="s">
        <v>431</v>
      </c>
      <c r="BC343" t="s">
        <v>593</v>
      </c>
      <c r="BD343" t="s">
        <v>593</v>
      </c>
      <c r="BE343" t="s">
        <v>440</v>
      </c>
      <c r="BF343" t="s">
        <v>440</v>
      </c>
      <c r="BG343" t="s">
        <v>440</v>
      </c>
      <c r="BH343" t="s">
        <v>442</v>
      </c>
      <c r="BI343" t="s">
        <v>593</v>
      </c>
      <c r="BJ343" t="s">
        <v>424</v>
      </c>
      <c r="BK343" t="s">
        <v>409</v>
      </c>
      <c r="BL343" t="s">
        <v>409</v>
      </c>
      <c r="BM343" t="s">
        <v>442</v>
      </c>
      <c r="BN343" t="s">
        <v>415</v>
      </c>
      <c r="BO343" t="s">
        <v>415</v>
      </c>
      <c r="BP343" t="s">
        <v>424</v>
      </c>
      <c r="BQ343" t="s">
        <v>593</v>
      </c>
      <c r="BR343" t="s">
        <v>448</v>
      </c>
      <c r="BS343" t="s">
        <v>467</v>
      </c>
      <c r="BT343" t="s">
        <v>440</v>
      </c>
      <c r="BU343" t="s">
        <v>440</v>
      </c>
      <c r="BV343" t="s">
        <v>415</v>
      </c>
      <c r="BW343" t="s">
        <v>467</v>
      </c>
      <c r="BX343" t="s">
        <v>441</v>
      </c>
      <c r="BY343" t="s">
        <v>448</v>
      </c>
      <c r="BZ343" t="s">
        <v>425</v>
      </c>
      <c r="CA343" t="s">
        <v>456</v>
      </c>
      <c r="CB343" t="s">
        <v>409</v>
      </c>
      <c r="CC343" t="s">
        <v>593</v>
      </c>
      <c r="CD343" t="s">
        <v>440</v>
      </c>
      <c r="CE343" t="s">
        <v>425</v>
      </c>
      <c r="CF343" t="s">
        <v>442</v>
      </c>
      <c r="CG343" t="s">
        <v>593</v>
      </c>
    </row>
    <row r="344" spans="1:85">
      <c r="A344">
        <v>20080229</v>
      </c>
      <c r="B344" t="s">
        <v>415</v>
      </c>
      <c r="C344" t="s">
        <v>434</v>
      </c>
      <c r="D344" t="s">
        <v>440</v>
      </c>
      <c r="E344" t="s">
        <v>440</v>
      </c>
      <c r="F344" t="s">
        <v>593</v>
      </c>
      <c r="G344" t="s">
        <v>460</v>
      </c>
      <c r="H344" t="s">
        <v>424</v>
      </c>
      <c r="I344" t="s">
        <v>442</v>
      </c>
      <c r="J344" t="s">
        <v>411</v>
      </c>
      <c r="K344" t="s">
        <v>467</v>
      </c>
      <c r="L344" t="s">
        <v>440</v>
      </c>
      <c r="M344" t="s">
        <v>440</v>
      </c>
      <c r="N344" t="s">
        <v>593</v>
      </c>
      <c r="O344" t="s">
        <v>467</v>
      </c>
      <c r="P344" t="s">
        <v>467</v>
      </c>
      <c r="Q344" t="s">
        <v>424</v>
      </c>
      <c r="R344" t="s">
        <v>411</v>
      </c>
      <c r="S344" t="s">
        <v>456</v>
      </c>
      <c r="T344" t="s">
        <v>467</v>
      </c>
      <c r="U344" t="s">
        <v>440</v>
      </c>
      <c r="V344" t="s">
        <v>440</v>
      </c>
      <c r="W344" t="s">
        <v>434</v>
      </c>
      <c r="X344" t="s">
        <v>467</v>
      </c>
      <c r="Y344" t="s">
        <v>424</v>
      </c>
      <c r="Z344" t="s">
        <v>440</v>
      </c>
      <c r="AA344" t="s">
        <v>440</v>
      </c>
      <c r="AB344" t="s">
        <v>440</v>
      </c>
      <c r="AC344" t="s">
        <v>440</v>
      </c>
      <c r="AD344" t="s">
        <v>593</v>
      </c>
      <c r="AE344" t="s">
        <v>467</v>
      </c>
      <c r="AF344" t="s">
        <v>415</v>
      </c>
      <c r="AG344" t="s">
        <v>441</v>
      </c>
      <c r="AH344" t="s">
        <v>442</v>
      </c>
      <c r="AI344" t="s">
        <v>425</v>
      </c>
      <c r="AJ344" t="s">
        <v>440</v>
      </c>
      <c r="AK344" t="s">
        <v>442</v>
      </c>
      <c r="AL344" t="s">
        <v>422</v>
      </c>
      <c r="AM344" t="s">
        <v>415</v>
      </c>
      <c r="AN344" t="s">
        <v>424</v>
      </c>
      <c r="AO344" t="s">
        <v>467</v>
      </c>
      <c r="AP344" t="s">
        <v>593</v>
      </c>
      <c r="AQ344" t="s">
        <v>442</v>
      </c>
      <c r="AR344" t="s">
        <v>415</v>
      </c>
      <c r="AS344" t="s">
        <v>441</v>
      </c>
      <c r="AT344" t="s">
        <v>434</v>
      </c>
      <c r="AU344" t="s">
        <v>593</v>
      </c>
      <c r="AV344" t="s">
        <v>442</v>
      </c>
      <c r="AW344" t="s">
        <v>442</v>
      </c>
      <c r="AX344" t="s">
        <v>411</v>
      </c>
      <c r="AY344" t="s">
        <v>467</v>
      </c>
      <c r="AZ344" t="s">
        <v>448</v>
      </c>
      <c r="BA344" t="s">
        <v>441</v>
      </c>
      <c r="BB344" t="s">
        <v>431</v>
      </c>
      <c r="BC344" t="s">
        <v>593</v>
      </c>
      <c r="BD344" t="s">
        <v>593</v>
      </c>
      <c r="BE344" t="s">
        <v>440</v>
      </c>
      <c r="BF344" t="s">
        <v>440</v>
      </c>
      <c r="BG344" t="s">
        <v>440</v>
      </c>
      <c r="BH344" t="s">
        <v>442</v>
      </c>
      <c r="BI344" t="s">
        <v>593</v>
      </c>
      <c r="BJ344" t="s">
        <v>424</v>
      </c>
      <c r="BK344" t="s">
        <v>409</v>
      </c>
      <c r="BL344" t="s">
        <v>409</v>
      </c>
      <c r="BM344" t="s">
        <v>442</v>
      </c>
      <c r="BN344" t="s">
        <v>415</v>
      </c>
      <c r="BO344" t="s">
        <v>415</v>
      </c>
      <c r="BP344" t="s">
        <v>424</v>
      </c>
      <c r="BQ344" t="s">
        <v>593</v>
      </c>
      <c r="BR344" t="s">
        <v>448</v>
      </c>
      <c r="BS344" t="s">
        <v>467</v>
      </c>
      <c r="BT344" t="s">
        <v>440</v>
      </c>
      <c r="BU344" t="s">
        <v>440</v>
      </c>
      <c r="BV344" t="s">
        <v>415</v>
      </c>
      <c r="BW344" t="s">
        <v>467</v>
      </c>
      <c r="BX344" t="s">
        <v>441</v>
      </c>
      <c r="BY344" t="s">
        <v>448</v>
      </c>
      <c r="BZ344" t="s">
        <v>425</v>
      </c>
      <c r="CA344" t="s">
        <v>456</v>
      </c>
      <c r="CB344" t="s">
        <v>409</v>
      </c>
      <c r="CC344" t="s">
        <v>593</v>
      </c>
      <c r="CD344" t="s">
        <v>440</v>
      </c>
      <c r="CE344" t="s">
        <v>425</v>
      </c>
      <c r="CF344" t="s">
        <v>442</v>
      </c>
      <c r="CG344" t="s">
        <v>593</v>
      </c>
    </row>
    <row r="345" spans="1:85">
      <c r="A345">
        <v>20080331</v>
      </c>
      <c r="B345" t="s">
        <v>415</v>
      </c>
      <c r="C345" t="s">
        <v>434</v>
      </c>
      <c r="D345" t="s">
        <v>440</v>
      </c>
      <c r="E345" t="s">
        <v>440</v>
      </c>
      <c r="F345" t="s">
        <v>593</v>
      </c>
      <c r="G345" t="s">
        <v>460</v>
      </c>
      <c r="H345" t="s">
        <v>424</v>
      </c>
      <c r="I345" t="s">
        <v>442</v>
      </c>
      <c r="J345" t="s">
        <v>411</v>
      </c>
      <c r="K345" t="s">
        <v>467</v>
      </c>
      <c r="L345" t="s">
        <v>440</v>
      </c>
      <c r="M345" t="s">
        <v>440</v>
      </c>
      <c r="N345" t="s">
        <v>593</v>
      </c>
      <c r="O345" t="s">
        <v>467</v>
      </c>
      <c r="P345" t="s">
        <v>467</v>
      </c>
      <c r="Q345" t="s">
        <v>424</v>
      </c>
      <c r="R345" t="s">
        <v>411</v>
      </c>
      <c r="S345" t="s">
        <v>456</v>
      </c>
      <c r="T345" t="s">
        <v>467</v>
      </c>
      <c r="U345" t="s">
        <v>440</v>
      </c>
      <c r="V345" t="s">
        <v>440</v>
      </c>
      <c r="W345" t="s">
        <v>432</v>
      </c>
      <c r="X345" t="s">
        <v>467</v>
      </c>
      <c r="Y345" t="s">
        <v>424</v>
      </c>
      <c r="Z345" t="s">
        <v>440</v>
      </c>
      <c r="AA345" t="s">
        <v>440</v>
      </c>
      <c r="AB345" t="s">
        <v>440</v>
      </c>
      <c r="AC345" t="s">
        <v>440</v>
      </c>
      <c r="AD345" t="s">
        <v>593</v>
      </c>
      <c r="AE345" t="s">
        <v>467</v>
      </c>
      <c r="AF345" t="s">
        <v>415</v>
      </c>
      <c r="AG345" t="s">
        <v>441</v>
      </c>
      <c r="AH345" t="s">
        <v>442</v>
      </c>
      <c r="AI345" t="s">
        <v>425</v>
      </c>
      <c r="AJ345" t="s">
        <v>440</v>
      </c>
      <c r="AK345" t="s">
        <v>600</v>
      </c>
      <c r="AL345" t="s">
        <v>422</v>
      </c>
      <c r="AM345" t="s">
        <v>415</v>
      </c>
      <c r="AN345" t="s">
        <v>424</v>
      </c>
      <c r="AO345" t="s">
        <v>467</v>
      </c>
      <c r="AP345" t="s">
        <v>593</v>
      </c>
      <c r="AQ345" t="s">
        <v>442</v>
      </c>
      <c r="AR345" t="s">
        <v>415</v>
      </c>
      <c r="AS345" t="s">
        <v>441</v>
      </c>
      <c r="AT345" t="s">
        <v>434</v>
      </c>
      <c r="AU345" t="s">
        <v>593</v>
      </c>
      <c r="AV345" t="s">
        <v>442</v>
      </c>
      <c r="AW345" t="s">
        <v>442</v>
      </c>
      <c r="AX345" t="s">
        <v>411</v>
      </c>
      <c r="AY345" t="s">
        <v>467</v>
      </c>
      <c r="AZ345" t="s">
        <v>448</v>
      </c>
      <c r="BA345" t="s">
        <v>441</v>
      </c>
      <c r="BB345" t="s">
        <v>431</v>
      </c>
      <c r="BC345" t="s">
        <v>593</v>
      </c>
      <c r="BD345" t="s">
        <v>593</v>
      </c>
      <c r="BE345" t="s">
        <v>440</v>
      </c>
      <c r="BF345" t="s">
        <v>440</v>
      </c>
      <c r="BG345" t="s">
        <v>440</v>
      </c>
      <c r="BH345" t="s">
        <v>442</v>
      </c>
      <c r="BI345" t="s">
        <v>593</v>
      </c>
      <c r="BJ345" t="s">
        <v>424</v>
      </c>
      <c r="BK345" t="s">
        <v>409</v>
      </c>
      <c r="BL345" t="s">
        <v>409</v>
      </c>
      <c r="BM345" t="s">
        <v>442</v>
      </c>
      <c r="BN345" t="s">
        <v>415</v>
      </c>
      <c r="BO345" t="s">
        <v>415</v>
      </c>
      <c r="BP345" t="s">
        <v>424</v>
      </c>
      <c r="BQ345" t="s">
        <v>593</v>
      </c>
      <c r="BR345" t="s">
        <v>623</v>
      </c>
      <c r="BS345" t="s">
        <v>467</v>
      </c>
      <c r="BT345" t="s">
        <v>440</v>
      </c>
      <c r="BU345" t="s">
        <v>440</v>
      </c>
      <c r="BV345" t="s">
        <v>415</v>
      </c>
      <c r="BW345" t="s">
        <v>467</v>
      </c>
      <c r="BX345" t="s">
        <v>441</v>
      </c>
      <c r="BY345" t="s">
        <v>448</v>
      </c>
      <c r="BZ345" t="s">
        <v>425</v>
      </c>
      <c r="CA345" t="s">
        <v>456</v>
      </c>
      <c r="CB345" t="s">
        <v>602</v>
      </c>
      <c r="CC345" t="s">
        <v>593</v>
      </c>
      <c r="CD345" t="s">
        <v>440</v>
      </c>
      <c r="CE345" t="s">
        <v>425</v>
      </c>
      <c r="CF345" t="s">
        <v>442</v>
      </c>
      <c r="CG345" t="s">
        <v>593</v>
      </c>
    </row>
    <row r="346" spans="1:85">
      <c r="A346">
        <v>20080430</v>
      </c>
      <c r="B346" t="s">
        <v>415</v>
      </c>
      <c r="C346" t="s">
        <v>434</v>
      </c>
      <c r="D346" t="s">
        <v>440</v>
      </c>
      <c r="E346" t="s">
        <v>440</v>
      </c>
      <c r="F346" t="s">
        <v>593</v>
      </c>
      <c r="G346" t="s">
        <v>460</v>
      </c>
      <c r="H346" t="s">
        <v>424</v>
      </c>
      <c r="I346" t="s">
        <v>442</v>
      </c>
      <c r="J346" t="s">
        <v>411</v>
      </c>
      <c r="K346" t="s">
        <v>467</v>
      </c>
      <c r="L346" t="s">
        <v>440</v>
      </c>
      <c r="M346" t="s">
        <v>440</v>
      </c>
      <c r="N346" t="s">
        <v>593</v>
      </c>
      <c r="O346" t="s">
        <v>467</v>
      </c>
      <c r="P346" t="s">
        <v>467</v>
      </c>
      <c r="Q346" t="s">
        <v>424</v>
      </c>
      <c r="R346" t="s">
        <v>411</v>
      </c>
      <c r="S346" t="s">
        <v>456</v>
      </c>
      <c r="T346" t="s">
        <v>467</v>
      </c>
      <c r="U346" t="s">
        <v>440</v>
      </c>
      <c r="V346" t="s">
        <v>440</v>
      </c>
      <c r="W346" t="s">
        <v>432</v>
      </c>
      <c r="X346" t="s">
        <v>467</v>
      </c>
      <c r="Y346" t="s">
        <v>424</v>
      </c>
      <c r="Z346" t="s">
        <v>440</v>
      </c>
      <c r="AA346" t="s">
        <v>440</v>
      </c>
      <c r="AB346" t="s">
        <v>440</v>
      </c>
      <c r="AC346" t="s">
        <v>440</v>
      </c>
      <c r="AD346" t="s">
        <v>593</v>
      </c>
      <c r="AE346" t="s">
        <v>467</v>
      </c>
      <c r="AF346" t="s">
        <v>415</v>
      </c>
      <c r="AG346" t="s">
        <v>441</v>
      </c>
      <c r="AH346" t="s">
        <v>442</v>
      </c>
      <c r="AI346" t="s">
        <v>425</v>
      </c>
      <c r="AJ346" t="s">
        <v>440</v>
      </c>
      <c r="AK346" t="s">
        <v>467</v>
      </c>
      <c r="AL346" t="s">
        <v>422</v>
      </c>
      <c r="AM346" t="s">
        <v>415</v>
      </c>
      <c r="AN346" t="s">
        <v>424</v>
      </c>
      <c r="AO346" t="s">
        <v>467</v>
      </c>
      <c r="AP346" t="s">
        <v>593</v>
      </c>
      <c r="AQ346" t="s">
        <v>442</v>
      </c>
      <c r="AR346" t="s">
        <v>415</v>
      </c>
      <c r="AS346" t="s">
        <v>441</v>
      </c>
      <c r="AT346" t="s">
        <v>434</v>
      </c>
      <c r="AU346" t="s">
        <v>593</v>
      </c>
      <c r="AV346" t="s">
        <v>442</v>
      </c>
      <c r="AW346" t="s">
        <v>442</v>
      </c>
      <c r="AX346" t="s">
        <v>411</v>
      </c>
      <c r="AY346" t="s">
        <v>467</v>
      </c>
      <c r="AZ346" t="s">
        <v>448</v>
      </c>
      <c r="BA346" t="s">
        <v>441</v>
      </c>
      <c r="BB346" t="s">
        <v>431</v>
      </c>
      <c r="BC346" t="s">
        <v>593</v>
      </c>
      <c r="BD346" t="s">
        <v>593</v>
      </c>
      <c r="BE346" t="s">
        <v>440</v>
      </c>
      <c r="BF346" t="s">
        <v>440</v>
      </c>
      <c r="BG346" t="s">
        <v>440</v>
      </c>
      <c r="BH346" t="s">
        <v>442</v>
      </c>
      <c r="BI346" t="s">
        <v>593</v>
      </c>
      <c r="BJ346" t="s">
        <v>424</v>
      </c>
      <c r="BK346" t="s">
        <v>409</v>
      </c>
      <c r="BL346" t="s">
        <v>409</v>
      </c>
      <c r="BM346" t="s">
        <v>442</v>
      </c>
      <c r="BN346" t="s">
        <v>415</v>
      </c>
      <c r="BO346" t="s">
        <v>415</v>
      </c>
      <c r="BP346" t="s">
        <v>424</v>
      </c>
      <c r="BQ346" t="s">
        <v>593</v>
      </c>
      <c r="BR346" t="s">
        <v>623</v>
      </c>
      <c r="BS346" t="s">
        <v>467</v>
      </c>
      <c r="BT346" t="s">
        <v>440</v>
      </c>
      <c r="BU346" t="s">
        <v>440</v>
      </c>
      <c r="BV346" t="s">
        <v>415</v>
      </c>
      <c r="BW346" t="s">
        <v>467</v>
      </c>
      <c r="BX346" t="s">
        <v>441</v>
      </c>
      <c r="BY346" t="s">
        <v>448</v>
      </c>
      <c r="BZ346" t="s">
        <v>425</v>
      </c>
      <c r="CA346" t="s">
        <v>456</v>
      </c>
      <c r="CB346" t="s">
        <v>602</v>
      </c>
      <c r="CC346" t="s">
        <v>593</v>
      </c>
      <c r="CD346" t="s">
        <v>440</v>
      </c>
      <c r="CE346" t="s">
        <v>425</v>
      </c>
      <c r="CF346" t="s">
        <v>442</v>
      </c>
      <c r="CG346" t="s">
        <v>593</v>
      </c>
    </row>
    <row r="347" spans="1:85">
      <c r="A347">
        <v>20080530</v>
      </c>
      <c r="B347" t="s">
        <v>415</v>
      </c>
      <c r="C347" t="s">
        <v>434</v>
      </c>
      <c r="D347" t="s">
        <v>440</v>
      </c>
      <c r="E347" t="s">
        <v>440</v>
      </c>
      <c r="F347" t="s">
        <v>593</v>
      </c>
      <c r="G347" t="s">
        <v>460</v>
      </c>
      <c r="H347" t="s">
        <v>424</v>
      </c>
      <c r="I347" t="s">
        <v>442</v>
      </c>
      <c r="J347" t="s">
        <v>411</v>
      </c>
      <c r="K347" t="s">
        <v>467</v>
      </c>
      <c r="L347" t="s">
        <v>440</v>
      </c>
      <c r="M347" t="s">
        <v>440</v>
      </c>
      <c r="N347" t="s">
        <v>593</v>
      </c>
      <c r="O347" t="s">
        <v>467</v>
      </c>
      <c r="P347" t="s">
        <v>467</v>
      </c>
      <c r="Q347" t="s">
        <v>424</v>
      </c>
      <c r="R347" t="s">
        <v>411</v>
      </c>
      <c r="S347" t="s">
        <v>456</v>
      </c>
      <c r="T347" t="s">
        <v>467</v>
      </c>
      <c r="U347" t="s">
        <v>440</v>
      </c>
      <c r="V347" t="s">
        <v>440</v>
      </c>
      <c r="W347" t="s">
        <v>432</v>
      </c>
      <c r="X347" t="s">
        <v>467</v>
      </c>
      <c r="Y347" t="s">
        <v>424</v>
      </c>
      <c r="Z347" t="s">
        <v>440</v>
      </c>
      <c r="AA347" t="s">
        <v>440</v>
      </c>
      <c r="AB347" t="s">
        <v>440</v>
      </c>
      <c r="AC347" t="s">
        <v>440</v>
      </c>
      <c r="AD347" t="s">
        <v>593</v>
      </c>
      <c r="AE347" t="s">
        <v>467</v>
      </c>
      <c r="AF347" t="s">
        <v>415</v>
      </c>
      <c r="AG347" t="s">
        <v>441</v>
      </c>
      <c r="AH347" t="s">
        <v>442</v>
      </c>
      <c r="AI347" t="s">
        <v>425</v>
      </c>
      <c r="AJ347" t="s">
        <v>440</v>
      </c>
      <c r="AK347" t="s">
        <v>467</v>
      </c>
      <c r="AL347" t="s">
        <v>422</v>
      </c>
      <c r="AM347" t="s">
        <v>415</v>
      </c>
      <c r="AN347" t="s">
        <v>424</v>
      </c>
      <c r="AO347" t="s">
        <v>467</v>
      </c>
      <c r="AP347" t="s">
        <v>593</v>
      </c>
      <c r="AQ347" t="s">
        <v>442</v>
      </c>
      <c r="AR347" t="s">
        <v>415</v>
      </c>
      <c r="AS347" t="s">
        <v>441</v>
      </c>
      <c r="AT347" t="s">
        <v>434</v>
      </c>
      <c r="AU347" t="s">
        <v>593</v>
      </c>
      <c r="AV347" t="s">
        <v>442</v>
      </c>
      <c r="AW347" t="s">
        <v>442</v>
      </c>
      <c r="AX347" t="s">
        <v>411</v>
      </c>
      <c r="AY347" t="s">
        <v>467</v>
      </c>
      <c r="AZ347" t="s">
        <v>448</v>
      </c>
      <c r="BA347" t="s">
        <v>441</v>
      </c>
      <c r="BB347" t="s">
        <v>431</v>
      </c>
      <c r="BC347" t="s">
        <v>593</v>
      </c>
      <c r="BD347" t="s">
        <v>593</v>
      </c>
      <c r="BE347" t="s">
        <v>440</v>
      </c>
      <c r="BF347" t="s">
        <v>440</v>
      </c>
      <c r="BG347" t="s">
        <v>440</v>
      </c>
      <c r="BH347" t="s">
        <v>442</v>
      </c>
      <c r="BI347" t="s">
        <v>593</v>
      </c>
      <c r="BJ347" t="s">
        <v>424</v>
      </c>
      <c r="BK347" t="s">
        <v>409</v>
      </c>
      <c r="BL347" t="s">
        <v>412</v>
      </c>
      <c r="BM347" t="s">
        <v>442</v>
      </c>
      <c r="BN347" t="s">
        <v>415</v>
      </c>
      <c r="BO347" t="s">
        <v>415</v>
      </c>
      <c r="BP347" t="s">
        <v>424</v>
      </c>
      <c r="BQ347" t="s">
        <v>593</v>
      </c>
      <c r="BR347" t="s">
        <v>623</v>
      </c>
      <c r="BS347" t="s">
        <v>467</v>
      </c>
      <c r="BT347" t="s">
        <v>440</v>
      </c>
      <c r="BU347" t="s">
        <v>440</v>
      </c>
      <c r="BV347" t="s">
        <v>415</v>
      </c>
      <c r="BW347" t="s">
        <v>467</v>
      </c>
      <c r="BX347" t="s">
        <v>441</v>
      </c>
      <c r="BY347" t="s">
        <v>448</v>
      </c>
      <c r="BZ347" t="s">
        <v>425</v>
      </c>
      <c r="CA347" t="s">
        <v>456</v>
      </c>
      <c r="CB347" t="s">
        <v>602</v>
      </c>
      <c r="CC347" t="s">
        <v>593</v>
      </c>
      <c r="CD347" t="s">
        <v>440</v>
      </c>
      <c r="CE347" t="s">
        <v>425</v>
      </c>
      <c r="CF347" t="s">
        <v>442</v>
      </c>
      <c r="CG347" t="s">
        <v>593</v>
      </c>
    </row>
    <row r="348" spans="1:85">
      <c r="A348">
        <v>20080630</v>
      </c>
      <c r="B348" t="s">
        <v>415</v>
      </c>
      <c r="C348" t="s">
        <v>434</v>
      </c>
      <c r="D348" t="s">
        <v>440</v>
      </c>
      <c r="E348" t="s">
        <v>440</v>
      </c>
      <c r="F348" t="s">
        <v>593</v>
      </c>
      <c r="G348" t="s">
        <v>460</v>
      </c>
      <c r="H348" t="s">
        <v>424</v>
      </c>
      <c r="I348" t="s">
        <v>442</v>
      </c>
      <c r="J348" t="s">
        <v>411</v>
      </c>
      <c r="K348" t="s">
        <v>467</v>
      </c>
      <c r="L348" t="s">
        <v>440</v>
      </c>
      <c r="M348" t="s">
        <v>440</v>
      </c>
      <c r="N348" t="s">
        <v>593</v>
      </c>
      <c r="O348" t="s">
        <v>467</v>
      </c>
      <c r="P348" t="s">
        <v>467</v>
      </c>
      <c r="Q348" t="s">
        <v>424</v>
      </c>
      <c r="R348" t="s">
        <v>411</v>
      </c>
      <c r="S348" t="s">
        <v>456</v>
      </c>
      <c r="T348" t="s">
        <v>467</v>
      </c>
      <c r="U348" t="s">
        <v>440</v>
      </c>
      <c r="V348" t="s">
        <v>440</v>
      </c>
      <c r="W348" t="s">
        <v>432</v>
      </c>
      <c r="X348" t="s">
        <v>467</v>
      </c>
      <c r="Y348" t="s">
        <v>411</v>
      </c>
      <c r="Z348" t="s">
        <v>440</v>
      </c>
      <c r="AA348" t="s">
        <v>440</v>
      </c>
      <c r="AB348" t="s">
        <v>440</v>
      </c>
      <c r="AC348" t="s">
        <v>440</v>
      </c>
      <c r="AD348" t="s">
        <v>593</v>
      </c>
      <c r="AE348" t="s">
        <v>467</v>
      </c>
      <c r="AF348" t="s">
        <v>415</v>
      </c>
      <c r="AG348" t="s">
        <v>441</v>
      </c>
      <c r="AH348" t="s">
        <v>442</v>
      </c>
      <c r="AI348" t="s">
        <v>425</v>
      </c>
      <c r="AJ348" t="s">
        <v>440</v>
      </c>
      <c r="AK348" t="s">
        <v>467</v>
      </c>
      <c r="AL348" t="s">
        <v>422</v>
      </c>
      <c r="AM348" t="s">
        <v>415</v>
      </c>
      <c r="AN348" t="s">
        <v>424</v>
      </c>
      <c r="AO348" t="s">
        <v>456</v>
      </c>
      <c r="AP348" t="s">
        <v>593</v>
      </c>
      <c r="AQ348" t="s">
        <v>442</v>
      </c>
      <c r="AR348" t="s">
        <v>415</v>
      </c>
      <c r="AS348" t="s">
        <v>441</v>
      </c>
      <c r="AT348" t="s">
        <v>434</v>
      </c>
      <c r="AU348" t="s">
        <v>593</v>
      </c>
      <c r="AV348" t="s">
        <v>442</v>
      </c>
      <c r="AW348" t="s">
        <v>442</v>
      </c>
      <c r="AX348" t="s">
        <v>411</v>
      </c>
      <c r="AY348" t="s">
        <v>467</v>
      </c>
      <c r="AZ348" t="s">
        <v>448</v>
      </c>
      <c r="BA348" t="s">
        <v>441</v>
      </c>
      <c r="BB348" t="s">
        <v>431</v>
      </c>
      <c r="BC348" t="s">
        <v>593</v>
      </c>
      <c r="BD348" t="s">
        <v>593</v>
      </c>
      <c r="BE348" t="s">
        <v>440</v>
      </c>
      <c r="BF348" t="s">
        <v>440</v>
      </c>
      <c r="BG348" t="s">
        <v>440</v>
      </c>
      <c r="BH348" t="s">
        <v>442</v>
      </c>
      <c r="BI348" t="s">
        <v>593</v>
      </c>
      <c r="BJ348" t="s">
        <v>424</v>
      </c>
      <c r="BK348" t="s">
        <v>409</v>
      </c>
      <c r="BL348" t="s">
        <v>412</v>
      </c>
      <c r="BM348" t="s">
        <v>442</v>
      </c>
      <c r="BN348" t="s">
        <v>415</v>
      </c>
      <c r="BO348" t="s">
        <v>415</v>
      </c>
      <c r="BP348" t="s">
        <v>424</v>
      </c>
      <c r="BQ348" t="s">
        <v>593</v>
      </c>
      <c r="BR348" t="s">
        <v>623</v>
      </c>
      <c r="BS348" t="s">
        <v>467</v>
      </c>
      <c r="BT348" t="s">
        <v>440</v>
      </c>
      <c r="BU348" t="s">
        <v>440</v>
      </c>
      <c r="BV348" t="s">
        <v>415</v>
      </c>
      <c r="BW348" t="s">
        <v>467</v>
      </c>
      <c r="BX348" t="s">
        <v>441</v>
      </c>
      <c r="BY348" t="s">
        <v>448</v>
      </c>
      <c r="BZ348" t="s">
        <v>425</v>
      </c>
      <c r="CA348" t="s">
        <v>456</v>
      </c>
      <c r="CB348" t="s">
        <v>602</v>
      </c>
      <c r="CC348" t="s">
        <v>593</v>
      </c>
      <c r="CD348" t="s">
        <v>440</v>
      </c>
      <c r="CE348" t="s">
        <v>425</v>
      </c>
      <c r="CF348" t="s">
        <v>442</v>
      </c>
      <c r="CG348" t="s">
        <v>593</v>
      </c>
    </row>
    <row r="349" spans="1:85">
      <c r="A349">
        <v>20080731</v>
      </c>
      <c r="B349" t="s">
        <v>415</v>
      </c>
      <c r="C349" t="s">
        <v>434</v>
      </c>
      <c r="D349" t="s">
        <v>440</v>
      </c>
      <c r="E349" t="s">
        <v>440</v>
      </c>
      <c r="F349" t="s">
        <v>593</v>
      </c>
      <c r="G349" t="s">
        <v>460</v>
      </c>
      <c r="H349" t="s">
        <v>424</v>
      </c>
      <c r="I349" t="s">
        <v>442</v>
      </c>
      <c r="J349" t="s">
        <v>411</v>
      </c>
      <c r="K349" t="s">
        <v>467</v>
      </c>
      <c r="L349" t="s">
        <v>440</v>
      </c>
      <c r="M349" t="s">
        <v>440</v>
      </c>
      <c r="N349" t="s">
        <v>593</v>
      </c>
      <c r="O349" t="s">
        <v>467</v>
      </c>
      <c r="P349" t="s">
        <v>467</v>
      </c>
      <c r="Q349" t="s">
        <v>424</v>
      </c>
      <c r="R349" t="s">
        <v>411</v>
      </c>
      <c r="S349" t="s">
        <v>456</v>
      </c>
      <c r="T349" t="s">
        <v>467</v>
      </c>
      <c r="U349" t="s">
        <v>440</v>
      </c>
      <c r="V349" t="s">
        <v>440</v>
      </c>
      <c r="W349" t="s">
        <v>432</v>
      </c>
      <c r="X349" t="s">
        <v>467</v>
      </c>
      <c r="Y349" t="s">
        <v>411</v>
      </c>
      <c r="Z349" t="s">
        <v>440</v>
      </c>
      <c r="AA349" t="s">
        <v>440</v>
      </c>
      <c r="AB349" t="s">
        <v>440</v>
      </c>
      <c r="AC349" t="s">
        <v>440</v>
      </c>
      <c r="AD349" t="s">
        <v>593</v>
      </c>
      <c r="AE349" t="s">
        <v>467</v>
      </c>
      <c r="AF349" t="s">
        <v>415</v>
      </c>
      <c r="AG349" t="s">
        <v>441</v>
      </c>
      <c r="AH349" t="s">
        <v>442</v>
      </c>
      <c r="AI349" t="s">
        <v>425</v>
      </c>
      <c r="AJ349" t="s">
        <v>440</v>
      </c>
      <c r="AK349" t="s">
        <v>467</v>
      </c>
      <c r="AL349" t="s">
        <v>422</v>
      </c>
      <c r="AM349" t="s">
        <v>415</v>
      </c>
      <c r="AN349" t="s">
        <v>424</v>
      </c>
      <c r="AO349" t="s">
        <v>456</v>
      </c>
      <c r="AP349" t="s">
        <v>593</v>
      </c>
      <c r="AQ349" t="s">
        <v>442</v>
      </c>
      <c r="AR349" t="s">
        <v>415</v>
      </c>
      <c r="AS349" t="s">
        <v>441</v>
      </c>
      <c r="AT349" t="s">
        <v>434</v>
      </c>
      <c r="AU349" t="s">
        <v>593</v>
      </c>
      <c r="AV349" t="s">
        <v>442</v>
      </c>
      <c r="AW349" t="s">
        <v>442</v>
      </c>
      <c r="AX349" t="s">
        <v>411</v>
      </c>
      <c r="AY349" t="s">
        <v>467</v>
      </c>
      <c r="AZ349" t="s">
        <v>448</v>
      </c>
      <c r="BA349" t="s">
        <v>441</v>
      </c>
      <c r="BB349" t="s">
        <v>431</v>
      </c>
      <c r="BC349" t="s">
        <v>593</v>
      </c>
      <c r="BD349" t="s">
        <v>593</v>
      </c>
      <c r="BE349" t="s">
        <v>440</v>
      </c>
      <c r="BF349" t="s">
        <v>440</v>
      </c>
      <c r="BG349" t="s">
        <v>440</v>
      </c>
      <c r="BH349" t="s">
        <v>442</v>
      </c>
      <c r="BI349" t="s">
        <v>593</v>
      </c>
      <c r="BJ349" t="s">
        <v>424</v>
      </c>
      <c r="BK349" t="s">
        <v>409</v>
      </c>
      <c r="BL349" t="s">
        <v>412</v>
      </c>
      <c r="BM349" t="s">
        <v>442</v>
      </c>
      <c r="BN349" t="s">
        <v>415</v>
      </c>
      <c r="BO349" t="s">
        <v>415</v>
      </c>
      <c r="BP349" t="s">
        <v>424</v>
      </c>
      <c r="BQ349" t="s">
        <v>593</v>
      </c>
      <c r="BR349" t="s">
        <v>441</v>
      </c>
      <c r="BS349" t="s">
        <v>467</v>
      </c>
      <c r="BT349" t="s">
        <v>440</v>
      </c>
      <c r="BU349" t="s">
        <v>440</v>
      </c>
      <c r="BV349" t="s">
        <v>415</v>
      </c>
      <c r="BW349" t="s">
        <v>467</v>
      </c>
      <c r="BX349" t="s">
        <v>441</v>
      </c>
      <c r="BY349" t="s">
        <v>448</v>
      </c>
      <c r="BZ349" t="s">
        <v>425</v>
      </c>
      <c r="CA349" t="s">
        <v>456</v>
      </c>
      <c r="CB349" t="s">
        <v>602</v>
      </c>
      <c r="CC349" t="s">
        <v>593</v>
      </c>
      <c r="CD349" t="s">
        <v>440</v>
      </c>
      <c r="CE349" t="s">
        <v>425</v>
      </c>
      <c r="CF349" t="s">
        <v>442</v>
      </c>
      <c r="CG349" t="s">
        <v>593</v>
      </c>
    </row>
    <row r="350" spans="1:85">
      <c r="A350">
        <v>20080829</v>
      </c>
      <c r="B350" t="s">
        <v>415</v>
      </c>
      <c r="C350" t="s">
        <v>434</v>
      </c>
      <c r="D350" t="s">
        <v>440</v>
      </c>
      <c r="E350" t="s">
        <v>440</v>
      </c>
      <c r="F350" t="s">
        <v>593</v>
      </c>
      <c r="G350" t="s">
        <v>460</v>
      </c>
      <c r="H350" t="s">
        <v>424</v>
      </c>
      <c r="I350" t="s">
        <v>442</v>
      </c>
      <c r="J350" t="s">
        <v>411</v>
      </c>
      <c r="K350" t="s">
        <v>467</v>
      </c>
      <c r="L350" t="s">
        <v>440</v>
      </c>
      <c r="M350" t="s">
        <v>440</v>
      </c>
      <c r="N350" t="s">
        <v>593</v>
      </c>
      <c r="O350" t="s">
        <v>467</v>
      </c>
      <c r="P350" t="s">
        <v>467</v>
      </c>
      <c r="Q350" t="s">
        <v>424</v>
      </c>
      <c r="R350" t="s">
        <v>411</v>
      </c>
      <c r="S350" t="s">
        <v>456</v>
      </c>
      <c r="T350" t="s">
        <v>467</v>
      </c>
      <c r="U350" t="s">
        <v>440</v>
      </c>
      <c r="V350" t="s">
        <v>440</v>
      </c>
      <c r="W350" t="s">
        <v>432</v>
      </c>
      <c r="X350" t="s">
        <v>467</v>
      </c>
      <c r="Y350" t="s">
        <v>411</v>
      </c>
      <c r="Z350" t="s">
        <v>440</v>
      </c>
      <c r="AA350" t="s">
        <v>440</v>
      </c>
      <c r="AB350" t="s">
        <v>440</v>
      </c>
      <c r="AC350" t="s">
        <v>440</v>
      </c>
      <c r="AD350" t="s">
        <v>593</v>
      </c>
      <c r="AE350" t="s">
        <v>467</v>
      </c>
      <c r="AF350" t="s">
        <v>415</v>
      </c>
      <c r="AG350" t="s">
        <v>441</v>
      </c>
      <c r="AH350" t="s">
        <v>442</v>
      </c>
      <c r="AI350" t="s">
        <v>425</v>
      </c>
      <c r="AJ350" t="s">
        <v>440</v>
      </c>
      <c r="AK350" t="s">
        <v>467</v>
      </c>
      <c r="AL350" t="s">
        <v>422</v>
      </c>
      <c r="AM350" t="s">
        <v>415</v>
      </c>
      <c r="AN350" t="s">
        <v>424</v>
      </c>
      <c r="AO350" t="s">
        <v>456</v>
      </c>
      <c r="AP350" t="s">
        <v>593</v>
      </c>
      <c r="AQ350" t="s">
        <v>442</v>
      </c>
      <c r="AR350" t="s">
        <v>415</v>
      </c>
      <c r="AS350" t="s">
        <v>441</v>
      </c>
      <c r="AT350" t="s">
        <v>434</v>
      </c>
      <c r="AU350" t="s">
        <v>593</v>
      </c>
      <c r="AV350" t="s">
        <v>442</v>
      </c>
      <c r="AW350" t="s">
        <v>442</v>
      </c>
      <c r="AX350" t="s">
        <v>411</v>
      </c>
      <c r="AY350" t="s">
        <v>467</v>
      </c>
      <c r="AZ350" t="s">
        <v>448</v>
      </c>
      <c r="BA350" t="s">
        <v>441</v>
      </c>
      <c r="BB350" t="s">
        <v>431</v>
      </c>
      <c r="BC350" t="s">
        <v>593</v>
      </c>
      <c r="BD350" t="s">
        <v>593</v>
      </c>
      <c r="BE350" t="s">
        <v>440</v>
      </c>
      <c r="BF350" t="s">
        <v>440</v>
      </c>
      <c r="BG350" t="s">
        <v>440</v>
      </c>
      <c r="BH350" t="s">
        <v>442</v>
      </c>
      <c r="BI350" t="s">
        <v>593</v>
      </c>
      <c r="BJ350" t="s">
        <v>424</v>
      </c>
      <c r="BK350" t="s">
        <v>409</v>
      </c>
      <c r="BL350" t="s">
        <v>412</v>
      </c>
      <c r="BM350" t="s">
        <v>442</v>
      </c>
      <c r="BN350" t="s">
        <v>415</v>
      </c>
      <c r="BO350" t="s">
        <v>415</v>
      </c>
      <c r="BP350" t="s">
        <v>424</v>
      </c>
      <c r="BQ350" t="s">
        <v>593</v>
      </c>
      <c r="BR350" t="s">
        <v>441</v>
      </c>
      <c r="BS350" t="s">
        <v>467</v>
      </c>
      <c r="BT350" t="s">
        <v>440</v>
      </c>
      <c r="BU350" t="s">
        <v>440</v>
      </c>
      <c r="BV350" t="s">
        <v>415</v>
      </c>
      <c r="BW350" t="s">
        <v>467</v>
      </c>
      <c r="BX350" t="s">
        <v>441</v>
      </c>
      <c r="BY350" t="s">
        <v>448</v>
      </c>
      <c r="BZ350" t="s">
        <v>425</v>
      </c>
      <c r="CA350" t="s">
        <v>456</v>
      </c>
      <c r="CB350" t="s">
        <v>409</v>
      </c>
      <c r="CC350" t="s">
        <v>593</v>
      </c>
      <c r="CD350" t="s">
        <v>440</v>
      </c>
      <c r="CE350" t="s">
        <v>425</v>
      </c>
      <c r="CF350" t="s">
        <v>442</v>
      </c>
      <c r="CG350" t="s">
        <v>593</v>
      </c>
    </row>
    <row r="351" spans="1:85">
      <c r="A351">
        <v>20080930</v>
      </c>
      <c r="B351" t="s">
        <v>415</v>
      </c>
      <c r="C351" t="s">
        <v>434</v>
      </c>
      <c r="D351" t="s">
        <v>440</v>
      </c>
      <c r="E351" t="s">
        <v>440</v>
      </c>
      <c r="F351" t="s">
        <v>593</v>
      </c>
      <c r="G351" t="s">
        <v>460</v>
      </c>
      <c r="H351" t="s">
        <v>424</v>
      </c>
      <c r="I351" t="s">
        <v>442</v>
      </c>
      <c r="J351" t="s">
        <v>411</v>
      </c>
      <c r="K351" t="s">
        <v>467</v>
      </c>
      <c r="L351" t="s">
        <v>440</v>
      </c>
      <c r="M351" t="s">
        <v>440</v>
      </c>
      <c r="N351" t="s">
        <v>593</v>
      </c>
      <c r="O351" t="s">
        <v>467</v>
      </c>
      <c r="P351" t="s">
        <v>467</v>
      </c>
      <c r="Q351" t="s">
        <v>424</v>
      </c>
      <c r="R351" t="s">
        <v>411</v>
      </c>
      <c r="S351" t="s">
        <v>456</v>
      </c>
      <c r="T351" t="s">
        <v>467</v>
      </c>
      <c r="U351" t="s">
        <v>440</v>
      </c>
      <c r="V351" t="s">
        <v>440</v>
      </c>
      <c r="W351" t="s">
        <v>432</v>
      </c>
      <c r="X351" t="s">
        <v>467</v>
      </c>
      <c r="Y351" t="s">
        <v>411</v>
      </c>
      <c r="Z351" t="s">
        <v>440</v>
      </c>
      <c r="AA351" t="s">
        <v>440</v>
      </c>
      <c r="AB351" t="s">
        <v>440</v>
      </c>
      <c r="AC351" t="s">
        <v>440</v>
      </c>
      <c r="AD351" t="s">
        <v>593</v>
      </c>
      <c r="AE351" t="s">
        <v>467</v>
      </c>
      <c r="AF351" t="s">
        <v>415</v>
      </c>
      <c r="AG351" t="s">
        <v>441</v>
      </c>
      <c r="AH351" t="s">
        <v>442</v>
      </c>
      <c r="AI351" t="s">
        <v>425</v>
      </c>
      <c r="AJ351" t="s">
        <v>440</v>
      </c>
      <c r="AK351" t="s">
        <v>467</v>
      </c>
      <c r="AL351" t="s">
        <v>422</v>
      </c>
      <c r="AM351" t="s">
        <v>415</v>
      </c>
      <c r="AN351" t="s">
        <v>424</v>
      </c>
      <c r="AO351" t="s">
        <v>456</v>
      </c>
      <c r="AP351" t="s">
        <v>593</v>
      </c>
      <c r="AQ351" t="s">
        <v>442</v>
      </c>
      <c r="AR351" t="s">
        <v>415</v>
      </c>
      <c r="AS351" t="s">
        <v>441</v>
      </c>
      <c r="AT351" t="s">
        <v>434</v>
      </c>
      <c r="AU351" t="s">
        <v>593</v>
      </c>
      <c r="AV351" t="s">
        <v>442</v>
      </c>
      <c r="AW351" t="s">
        <v>442</v>
      </c>
      <c r="AX351" t="s">
        <v>411</v>
      </c>
      <c r="AY351" t="s">
        <v>467</v>
      </c>
      <c r="AZ351" t="s">
        <v>448</v>
      </c>
      <c r="BA351" t="s">
        <v>441</v>
      </c>
      <c r="BB351" t="s">
        <v>431</v>
      </c>
      <c r="BC351" t="s">
        <v>593</v>
      </c>
      <c r="BD351" t="s">
        <v>593</v>
      </c>
      <c r="BE351" t="s">
        <v>440</v>
      </c>
      <c r="BF351" t="s">
        <v>440</v>
      </c>
      <c r="BG351" t="s">
        <v>440</v>
      </c>
      <c r="BH351" t="s">
        <v>442</v>
      </c>
      <c r="BI351" t="s">
        <v>593</v>
      </c>
      <c r="BJ351" t="s">
        <v>424</v>
      </c>
      <c r="BK351" t="s">
        <v>409</v>
      </c>
      <c r="BL351" t="s">
        <v>412</v>
      </c>
      <c r="BM351" t="s">
        <v>442</v>
      </c>
      <c r="BN351" t="s">
        <v>415</v>
      </c>
      <c r="BO351" t="s">
        <v>415</v>
      </c>
      <c r="BP351" t="s">
        <v>424</v>
      </c>
      <c r="BQ351" t="s">
        <v>593</v>
      </c>
      <c r="BR351" t="s">
        <v>441</v>
      </c>
      <c r="BS351" t="s">
        <v>467</v>
      </c>
      <c r="BT351" t="s">
        <v>440</v>
      </c>
      <c r="BU351" t="s">
        <v>440</v>
      </c>
      <c r="BV351" t="s">
        <v>415</v>
      </c>
      <c r="BW351" t="s">
        <v>467</v>
      </c>
      <c r="BX351" t="s">
        <v>441</v>
      </c>
      <c r="BY351" t="s">
        <v>448</v>
      </c>
      <c r="BZ351" t="s">
        <v>425</v>
      </c>
      <c r="CA351" t="s">
        <v>456</v>
      </c>
      <c r="CB351" t="s">
        <v>409</v>
      </c>
      <c r="CC351" t="s">
        <v>593</v>
      </c>
      <c r="CD351" t="s">
        <v>440</v>
      </c>
      <c r="CE351" t="s">
        <v>425</v>
      </c>
      <c r="CF351" t="s">
        <v>442</v>
      </c>
      <c r="CG351" t="s">
        <v>593</v>
      </c>
    </row>
    <row r="352" spans="1:85">
      <c r="A352">
        <v>20081031</v>
      </c>
      <c r="B352" t="s">
        <v>415</v>
      </c>
      <c r="C352" t="s">
        <v>434</v>
      </c>
      <c r="D352" t="s">
        <v>440</v>
      </c>
      <c r="E352" t="s">
        <v>440</v>
      </c>
      <c r="F352" t="s">
        <v>593</v>
      </c>
      <c r="G352" t="s">
        <v>460</v>
      </c>
      <c r="H352" t="s">
        <v>424</v>
      </c>
      <c r="I352" t="s">
        <v>442</v>
      </c>
      <c r="J352" t="s">
        <v>411</v>
      </c>
      <c r="K352" t="s">
        <v>467</v>
      </c>
      <c r="L352" t="s">
        <v>440</v>
      </c>
      <c r="M352" t="s">
        <v>440</v>
      </c>
      <c r="N352" t="s">
        <v>593</v>
      </c>
      <c r="O352" t="s">
        <v>467</v>
      </c>
      <c r="P352" t="s">
        <v>467</v>
      </c>
      <c r="Q352" t="s">
        <v>424</v>
      </c>
      <c r="R352" t="s">
        <v>411</v>
      </c>
      <c r="S352" t="s">
        <v>456</v>
      </c>
      <c r="T352" t="s">
        <v>467</v>
      </c>
      <c r="U352" t="s">
        <v>440</v>
      </c>
      <c r="V352" t="s">
        <v>440</v>
      </c>
      <c r="W352" t="s">
        <v>432</v>
      </c>
      <c r="X352" t="s">
        <v>467</v>
      </c>
      <c r="Y352" t="s">
        <v>411</v>
      </c>
      <c r="Z352" t="s">
        <v>440</v>
      </c>
      <c r="AA352" t="s">
        <v>440</v>
      </c>
      <c r="AB352" t="s">
        <v>440</v>
      </c>
      <c r="AC352" t="s">
        <v>440</v>
      </c>
      <c r="AD352" t="s">
        <v>593</v>
      </c>
      <c r="AE352" t="s">
        <v>467</v>
      </c>
      <c r="AF352" t="s">
        <v>415</v>
      </c>
      <c r="AG352" t="s">
        <v>441</v>
      </c>
      <c r="AH352" t="s">
        <v>442</v>
      </c>
      <c r="AI352" t="s">
        <v>425</v>
      </c>
      <c r="AJ352" t="s">
        <v>440</v>
      </c>
      <c r="AK352" t="s">
        <v>467</v>
      </c>
      <c r="AL352" t="s">
        <v>422</v>
      </c>
      <c r="AM352" t="s">
        <v>415</v>
      </c>
      <c r="AN352" t="s">
        <v>424</v>
      </c>
      <c r="AO352" t="s">
        <v>456</v>
      </c>
      <c r="AP352" t="s">
        <v>593</v>
      </c>
      <c r="AQ352" t="s">
        <v>442</v>
      </c>
      <c r="AR352" t="s">
        <v>415</v>
      </c>
      <c r="AS352" t="s">
        <v>441</v>
      </c>
      <c r="AT352" t="s">
        <v>434</v>
      </c>
      <c r="AU352" t="s">
        <v>593</v>
      </c>
      <c r="AV352" t="s">
        <v>442</v>
      </c>
      <c r="AW352" t="s">
        <v>442</v>
      </c>
      <c r="AX352" t="s">
        <v>411</v>
      </c>
      <c r="AY352" t="s">
        <v>467</v>
      </c>
      <c r="AZ352" t="s">
        <v>448</v>
      </c>
      <c r="BA352" t="s">
        <v>441</v>
      </c>
      <c r="BB352" t="s">
        <v>431</v>
      </c>
      <c r="BC352" t="s">
        <v>593</v>
      </c>
      <c r="BD352" t="s">
        <v>593</v>
      </c>
      <c r="BE352" t="s">
        <v>440</v>
      </c>
      <c r="BF352" t="s">
        <v>440</v>
      </c>
      <c r="BG352" t="s">
        <v>440</v>
      </c>
      <c r="BH352" t="s">
        <v>442</v>
      </c>
      <c r="BI352" t="s">
        <v>593</v>
      </c>
      <c r="BJ352" t="s">
        <v>424</v>
      </c>
      <c r="BK352" t="s">
        <v>409</v>
      </c>
      <c r="BL352" t="s">
        <v>615</v>
      </c>
      <c r="BM352" t="s">
        <v>442</v>
      </c>
      <c r="BN352" t="s">
        <v>415</v>
      </c>
      <c r="BO352" t="s">
        <v>415</v>
      </c>
      <c r="BP352" t="s">
        <v>424</v>
      </c>
      <c r="BQ352" t="s">
        <v>593</v>
      </c>
      <c r="BR352" t="s">
        <v>441</v>
      </c>
      <c r="BS352" t="s">
        <v>467</v>
      </c>
      <c r="BT352" t="s">
        <v>440</v>
      </c>
      <c r="BU352" t="s">
        <v>440</v>
      </c>
      <c r="BV352" t="s">
        <v>415</v>
      </c>
      <c r="BW352" t="s">
        <v>467</v>
      </c>
      <c r="BX352" t="s">
        <v>441</v>
      </c>
      <c r="BY352" t="s">
        <v>448</v>
      </c>
      <c r="BZ352" t="s">
        <v>425</v>
      </c>
      <c r="CA352" t="s">
        <v>456</v>
      </c>
      <c r="CB352" t="s">
        <v>409</v>
      </c>
      <c r="CC352" t="s">
        <v>593</v>
      </c>
      <c r="CD352" t="s">
        <v>440</v>
      </c>
      <c r="CE352" t="s">
        <v>425</v>
      </c>
      <c r="CF352" t="s">
        <v>442</v>
      </c>
      <c r="CG352" t="s">
        <v>593</v>
      </c>
    </row>
    <row r="353" spans="1:85">
      <c r="A353">
        <v>20081128</v>
      </c>
      <c r="B353" t="s">
        <v>415</v>
      </c>
      <c r="C353" t="s">
        <v>434</v>
      </c>
      <c r="D353" t="s">
        <v>440</v>
      </c>
      <c r="E353" t="s">
        <v>440</v>
      </c>
      <c r="F353" t="s">
        <v>593</v>
      </c>
      <c r="G353" t="s">
        <v>460</v>
      </c>
      <c r="H353" t="s">
        <v>424</v>
      </c>
      <c r="I353" t="s">
        <v>442</v>
      </c>
      <c r="J353" t="s">
        <v>411</v>
      </c>
      <c r="K353" t="s">
        <v>467</v>
      </c>
      <c r="L353" t="s">
        <v>440</v>
      </c>
      <c r="M353" t="s">
        <v>440</v>
      </c>
      <c r="N353" t="s">
        <v>593</v>
      </c>
      <c r="O353" t="s">
        <v>467</v>
      </c>
      <c r="P353" t="s">
        <v>467</v>
      </c>
      <c r="Q353" t="s">
        <v>424</v>
      </c>
      <c r="R353" t="s">
        <v>411</v>
      </c>
      <c r="S353" t="s">
        <v>456</v>
      </c>
      <c r="T353" t="s">
        <v>467</v>
      </c>
      <c r="U353" t="s">
        <v>440</v>
      </c>
      <c r="V353" t="s">
        <v>440</v>
      </c>
      <c r="W353" t="s">
        <v>432</v>
      </c>
      <c r="X353" t="s">
        <v>467</v>
      </c>
      <c r="Y353" t="s">
        <v>411</v>
      </c>
      <c r="Z353" t="s">
        <v>440</v>
      </c>
      <c r="AA353" t="s">
        <v>440</v>
      </c>
      <c r="AB353" t="s">
        <v>440</v>
      </c>
      <c r="AC353" t="s">
        <v>440</v>
      </c>
      <c r="AD353" t="s">
        <v>593</v>
      </c>
      <c r="AE353" t="s">
        <v>467</v>
      </c>
      <c r="AF353" t="s">
        <v>415</v>
      </c>
      <c r="AG353" t="s">
        <v>448</v>
      </c>
      <c r="AH353" t="s">
        <v>431</v>
      </c>
      <c r="AI353" t="s">
        <v>425</v>
      </c>
      <c r="AJ353" t="s">
        <v>440</v>
      </c>
      <c r="AK353" t="s">
        <v>467</v>
      </c>
      <c r="AL353" t="s">
        <v>422</v>
      </c>
      <c r="AM353" t="s">
        <v>415</v>
      </c>
      <c r="AN353" t="s">
        <v>424</v>
      </c>
      <c r="AO353" t="s">
        <v>456</v>
      </c>
      <c r="AP353" t="s">
        <v>593</v>
      </c>
      <c r="AQ353" t="s">
        <v>442</v>
      </c>
      <c r="AR353" t="s">
        <v>415</v>
      </c>
      <c r="AS353" t="s">
        <v>441</v>
      </c>
      <c r="AT353" t="s">
        <v>434</v>
      </c>
      <c r="AU353" t="s">
        <v>593</v>
      </c>
      <c r="AV353" t="s">
        <v>442</v>
      </c>
      <c r="AW353" t="s">
        <v>431</v>
      </c>
      <c r="AX353" t="s">
        <v>411</v>
      </c>
      <c r="AY353" t="s">
        <v>467</v>
      </c>
      <c r="AZ353" t="s">
        <v>448</v>
      </c>
      <c r="BA353" t="s">
        <v>441</v>
      </c>
      <c r="BB353" t="s">
        <v>431</v>
      </c>
      <c r="BC353" t="s">
        <v>593</v>
      </c>
      <c r="BD353" t="s">
        <v>593</v>
      </c>
      <c r="BE353" t="s">
        <v>440</v>
      </c>
      <c r="BF353" t="s">
        <v>440</v>
      </c>
      <c r="BG353" t="s">
        <v>440</v>
      </c>
      <c r="BH353" t="s">
        <v>442</v>
      </c>
      <c r="BI353" t="s">
        <v>593</v>
      </c>
      <c r="BJ353" t="s">
        <v>424</v>
      </c>
      <c r="BK353" t="s">
        <v>409</v>
      </c>
      <c r="BL353" t="s">
        <v>615</v>
      </c>
      <c r="BM353" t="s">
        <v>442</v>
      </c>
      <c r="BN353" t="s">
        <v>415</v>
      </c>
      <c r="BO353" t="s">
        <v>415</v>
      </c>
      <c r="BP353" t="s">
        <v>424</v>
      </c>
      <c r="BQ353" t="s">
        <v>593</v>
      </c>
      <c r="BR353" t="s">
        <v>441</v>
      </c>
      <c r="BS353" t="s">
        <v>467</v>
      </c>
      <c r="BT353" t="s">
        <v>440</v>
      </c>
      <c r="BU353" t="s">
        <v>440</v>
      </c>
      <c r="BV353" t="s">
        <v>415</v>
      </c>
      <c r="BW353" t="s">
        <v>467</v>
      </c>
      <c r="BX353" t="s">
        <v>441</v>
      </c>
      <c r="BY353" t="s">
        <v>448</v>
      </c>
      <c r="BZ353" t="s">
        <v>425</v>
      </c>
      <c r="CA353" t="s">
        <v>456</v>
      </c>
      <c r="CB353" t="s">
        <v>409</v>
      </c>
      <c r="CC353" t="s">
        <v>593</v>
      </c>
      <c r="CD353" t="s">
        <v>440</v>
      </c>
      <c r="CE353" t="s">
        <v>425</v>
      </c>
      <c r="CF353" t="s">
        <v>442</v>
      </c>
      <c r="CG353" t="s">
        <v>593</v>
      </c>
    </row>
    <row r="354" spans="1:85">
      <c r="A354">
        <v>20081231</v>
      </c>
      <c r="B354" t="s">
        <v>415</v>
      </c>
      <c r="C354" t="s">
        <v>434</v>
      </c>
      <c r="D354" t="s">
        <v>440</v>
      </c>
      <c r="E354" t="s">
        <v>440</v>
      </c>
      <c r="F354" t="s">
        <v>593</v>
      </c>
      <c r="G354" t="s">
        <v>460</v>
      </c>
      <c r="H354" t="s">
        <v>424</v>
      </c>
      <c r="I354" t="s">
        <v>442</v>
      </c>
      <c r="J354" t="s">
        <v>411</v>
      </c>
      <c r="K354" t="s">
        <v>467</v>
      </c>
      <c r="L354" t="s">
        <v>440</v>
      </c>
      <c r="M354" t="s">
        <v>440</v>
      </c>
      <c r="N354" t="s">
        <v>593</v>
      </c>
      <c r="O354" t="s">
        <v>467</v>
      </c>
      <c r="P354" t="s">
        <v>467</v>
      </c>
      <c r="Q354" t="s">
        <v>424</v>
      </c>
      <c r="R354" t="s">
        <v>411</v>
      </c>
      <c r="S354" t="s">
        <v>456</v>
      </c>
      <c r="T354" t="s">
        <v>467</v>
      </c>
      <c r="U354" t="s">
        <v>440</v>
      </c>
      <c r="V354" t="s">
        <v>440</v>
      </c>
      <c r="W354" t="s">
        <v>432</v>
      </c>
      <c r="X354" t="s">
        <v>467</v>
      </c>
      <c r="Y354" t="s">
        <v>411</v>
      </c>
      <c r="Z354" t="s">
        <v>440</v>
      </c>
      <c r="AA354" t="s">
        <v>440</v>
      </c>
      <c r="AB354" t="s">
        <v>440</v>
      </c>
      <c r="AC354" t="s">
        <v>440</v>
      </c>
      <c r="AD354" t="s">
        <v>593</v>
      </c>
      <c r="AE354" t="s">
        <v>467</v>
      </c>
      <c r="AF354" t="s">
        <v>415</v>
      </c>
      <c r="AG354" t="s">
        <v>448</v>
      </c>
      <c r="AH354" t="s">
        <v>431</v>
      </c>
      <c r="AI354" t="s">
        <v>425</v>
      </c>
      <c r="AJ354" t="s">
        <v>440</v>
      </c>
      <c r="AK354" t="s">
        <v>467</v>
      </c>
      <c r="AL354" t="s">
        <v>422</v>
      </c>
      <c r="AM354" t="s">
        <v>415</v>
      </c>
      <c r="AN354" t="s">
        <v>424</v>
      </c>
      <c r="AO354" t="s">
        <v>456</v>
      </c>
      <c r="AP354" t="s">
        <v>593</v>
      </c>
      <c r="AQ354" t="s">
        <v>442</v>
      </c>
      <c r="AR354" t="s">
        <v>415</v>
      </c>
      <c r="AS354" t="s">
        <v>441</v>
      </c>
      <c r="AT354" t="s">
        <v>434</v>
      </c>
      <c r="AU354" t="s">
        <v>593</v>
      </c>
      <c r="AV354" t="s">
        <v>442</v>
      </c>
      <c r="AW354" t="s">
        <v>431</v>
      </c>
      <c r="AX354" t="s">
        <v>411</v>
      </c>
      <c r="AY354" t="s">
        <v>467</v>
      </c>
      <c r="AZ354" t="s">
        <v>448</v>
      </c>
      <c r="BA354" t="s">
        <v>441</v>
      </c>
      <c r="BB354" t="s">
        <v>431</v>
      </c>
      <c r="BC354" t="s">
        <v>593</v>
      </c>
      <c r="BD354" t="s">
        <v>593</v>
      </c>
      <c r="BE354" t="s">
        <v>440</v>
      </c>
      <c r="BF354" t="s">
        <v>440</v>
      </c>
      <c r="BG354" t="s">
        <v>440</v>
      </c>
      <c r="BH354" t="s">
        <v>442</v>
      </c>
      <c r="BI354" t="s">
        <v>593</v>
      </c>
      <c r="BJ354" t="s">
        <v>424</v>
      </c>
      <c r="BK354" t="s">
        <v>409</v>
      </c>
      <c r="BL354" t="s">
        <v>434</v>
      </c>
      <c r="BM354" t="s">
        <v>442</v>
      </c>
      <c r="BN354" t="s">
        <v>415</v>
      </c>
      <c r="BO354" t="s">
        <v>415</v>
      </c>
      <c r="BP354" t="s">
        <v>424</v>
      </c>
      <c r="BQ354" t="s">
        <v>593</v>
      </c>
      <c r="BR354" t="s">
        <v>441</v>
      </c>
      <c r="BS354" t="s">
        <v>467</v>
      </c>
      <c r="BT354" t="s">
        <v>440</v>
      </c>
      <c r="BU354" t="s">
        <v>440</v>
      </c>
      <c r="BV354" t="s">
        <v>415</v>
      </c>
      <c r="BW354" t="s">
        <v>467</v>
      </c>
      <c r="BX354" t="s">
        <v>441</v>
      </c>
      <c r="BY354" t="s">
        <v>448</v>
      </c>
      <c r="BZ354" t="s">
        <v>425</v>
      </c>
      <c r="CA354" t="s">
        <v>456</v>
      </c>
      <c r="CB354" t="s">
        <v>409</v>
      </c>
      <c r="CC354" t="s">
        <v>593</v>
      </c>
      <c r="CD354" t="s">
        <v>440</v>
      </c>
      <c r="CE354" t="s">
        <v>425</v>
      </c>
      <c r="CF354" t="s">
        <v>442</v>
      </c>
      <c r="CG354" t="s">
        <v>593</v>
      </c>
    </row>
    <row r="355" spans="1:85">
      <c r="A355">
        <v>20090130</v>
      </c>
      <c r="B355" t="s">
        <v>415</v>
      </c>
      <c r="C355" t="s">
        <v>434</v>
      </c>
      <c r="D355" t="s">
        <v>440</v>
      </c>
      <c r="E355" t="s">
        <v>440</v>
      </c>
      <c r="F355" t="s">
        <v>593</v>
      </c>
      <c r="G355" t="s">
        <v>460</v>
      </c>
      <c r="H355" t="s">
        <v>424</v>
      </c>
      <c r="I355" t="s">
        <v>442</v>
      </c>
      <c r="J355" t="s">
        <v>411</v>
      </c>
      <c r="K355" t="s">
        <v>467</v>
      </c>
      <c r="L355" t="s">
        <v>440</v>
      </c>
      <c r="M355" t="s">
        <v>440</v>
      </c>
      <c r="N355" t="s">
        <v>593</v>
      </c>
      <c r="O355" t="s">
        <v>467</v>
      </c>
      <c r="P355" t="s">
        <v>467</v>
      </c>
      <c r="Q355" t="s">
        <v>424</v>
      </c>
      <c r="R355" t="s">
        <v>411</v>
      </c>
      <c r="S355" t="s">
        <v>456</v>
      </c>
      <c r="T355" t="s">
        <v>467</v>
      </c>
      <c r="U355" t="s">
        <v>440</v>
      </c>
      <c r="V355" t="s">
        <v>440</v>
      </c>
      <c r="W355" t="s">
        <v>432</v>
      </c>
      <c r="X355" t="s">
        <v>467</v>
      </c>
      <c r="Y355" t="s">
        <v>411</v>
      </c>
      <c r="Z355" t="s">
        <v>440</v>
      </c>
      <c r="AA355" t="s">
        <v>440</v>
      </c>
      <c r="AB355" t="s">
        <v>440</v>
      </c>
      <c r="AC355" t="s">
        <v>440</v>
      </c>
      <c r="AD355" t="s">
        <v>593</v>
      </c>
      <c r="AE355" t="s">
        <v>467</v>
      </c>
      <c r="AF355" t="s">
        <v>415</v>
      </c>
      <c r="AG355" t="s">
        <v>448</v>
      </c>
      <c r="AH355" t="s">
        <v>431</v>
      </c>
      <c r="AI355" t="s">
        <v>425</v>
      </c>
      <c r="AJ355" t="s">
        <v>440</v>
      </c>
      <c r="AK355" t="s">
        <v>467</v>
      </c>
      <c r="AL355" t="s">
        <v>422</v>
      </c>
      <c r="AM355" t="s">
        <v>415</v>
      </c>
      <c r="AN355" t="s">
        <v>424</v>
      </c>
      <c r="AO355" t="s">
        <v>456</v>
      </c>
      <c r="AP355" t="s">
        <v>593</v>
      </c>
      <c r="AQ355" t="s">
        <v>442</v>
      </c>
      <c r="AR355" t="s">
        <v>415</v>
      </c>
      <c r="AS355" t="s">
        <v>441</v>
      </c>
      <c r="AT355" t="s">
        <v>434</v>
      </c>
      <c r="AU355" t="s">
        <v>593</v>
      </c>
      <c r="AV355" t="s">
        <v>442</v>
      </c>
      <c r="AW355" t="s">
        <v>441</v>
      </c>
      <c r="AX355" t="s">
        <v>411</v>
      </c>
      <c r="AY355" t="s">
        <v>467</v>
      </c>
      <c r="AZ355" t="s">
        <v>448</v>
      </c>
      <c r="BA355" t="s">
        <v>441</v>
      </c>
      <c r="BB355" t="s">
        <v>431</v>
      </c>
      <c r="BC355" t="s">
        <v>593</v>
      </c>
      <c r="BD355" t="s">
        <v>593</v>
      </c>
      <c r="BE355" t="s">
        <v>440</v>
      </c>
      <c r="BF355" t="s">
        <v>440</v>
      </c>
      <c r="BG355" t="s">
        <v>440</v>
      </c>
      <c r="BH355" t="s">
        <v>442</v>
      </c>
      <c r="BI355" t="s">
        <v>593</v>
      </c>
      <c r="BJ355" t="s">
        <v>424</v>
      </c>
      <c r="BK355" t="s">
        <v>409</v>
      </c>
      <c r="BL355" t="s">
        <v>434</v>
      </c>
      <c r="BM355" t="s">
        <v>442</v>
      </c>
      <c r="BN355" t="s">
        <v>415</v>
      </c>
      <c r="BO355" t="s">
        <v>415</v>
      </c>
      <c r="BP355" t="s">
        <v>424</v>
      </c>
      <c r="BQ355" t="s">
        <v>593</v>
      </c>
      <c r="BR355" t="s">
        <v>441</v>
      </c>
      <c r="BS355" t="s">
        <v>467</v>
      </c>
      <c r="BT355" t="s">
        <v>440</v>
      </c>
      <c r="BU355" t="s">
        <v>440</v>
      </c>
      <c r="BV355" t="s">
        <v>415</v>
      </c>
      <c r="BW355" t="s">
        <v>467</v>
      </c>
      <c r="BX355" t="s">
        <v>441</v>
      </c>
      <c r="BY355" t="s">
        <v>448</v>
      </c>
      <c r="BZ355" t="s">
        <v>425</v>
      </c>
      <c r="CA355" t="s">
        <v>456</v>
      </c>
      <c r="CB355" t="s">
        <v>409</v>
      </c>
      <c r="CC355" t="s">
        <v>593</v>
      </c>
      <c r="CD355" t="s">
        <v>440</v>
      </c>
      <c r="CE355" t="s">
        <v>425</v>
      </c>
      <c r="CF355" t="s">
        <v>442</v>
      </c>
      <c r="CG355" t="s">
        <v>593</v>
      </c>
    </row>
    <row r="356" spans="1:85">
      <c r="A356">
        <v>20090227</v>
      </c>
      <c r="B356" t="s">
        <v>415</v>
      </c>
      <c r="C356" t="s">
        <v>434</v>
      </c>
      <c r="D356" t="s">
        <v>440</v>
      </c>
      <c r="E356" t="s">
        <v>440</v>
      </c>
      <c r="F356" t="s">
        <v>593</v>
      </c>
      <c r="G356" t="s">
        <v>460</v>
      </c>
      <c r="H356" t="s">
        <v>424</v>
      </c>
      <c r="I356" t="s">
        <v>442</v>
      </c>
      <c r="J356" t="s">
        <v>411</v>
      </c>
      <c r="K356" t="s">
        <v>467</v>
      </c>
      <c r="L356" t="s">
        <v>440</v>
      </c>
      <c r="M356" t="s">
        <v>440</v>
      </c>
      <c r="N356" t="s">
        <v>593</v>
      </c>
      <c r="O356" t="s">
        <v>467</v>
      </c>
      <c r="P356" t="s">
        <v>467</v>
      </c>
      <c r="Q356" t="s">
        <v>424</v>
      </c>
      <c r="R356" t="s">
        <v>411</v>
      </c>
      <c r="S356" t="s">
        <v>456</v>
      </c>
      <c r="T356" t="s">
        <v>467</v>
      </c>
      <c r="U356" t="s">
        <v>440</v>
      </c>
      <c r="V356" t="s">
        <v>440</v>
      </c>
      <c r="W356" t="s">
        <v>432</v>
      </c>
      <c r="X356" t="s">
        <v>605</v>
      </c>
      <c r="Y356" t="s">
        <v>411</v>
      </c>
      <c r="Z356" t="s">
        <v>440</v>
      </c>
      <c r="AA356" t="s">
        <v>440</v>
      </c>
      <c r="AB356" t="s">
        <v>440</v>
      </c>
      <c r="AC356" t="s">
        <v>440</v>
      </c>
      <c r="AD356" t="s">
        <v>593</v>
      </c>
      <c r="AE356" t="s">
        <v>467</v>
      </c>
      <c r="AF356" t="s">
        <v>415</v>
      </c>
      <c r="AG356" t="s">
        <v>448</v>
      </c>
      <c r="AH356" t="s">
        <v>431</v>
      </c>
      <c r="AI356" t="s">
        <v>425</v>
      </c>
      <c r="AJ356" t="s">
        <v>440</v>
      </c>
      <c r="AK356" t="s">
        <v>467</v>
      </c>
      <c r="AL356" t="s">
        <v>422</v>
      </c>
      <c r="AM356" t="s">
        <v>415</v>
      </c>
      <c r="AN356" t="s">
        <v>424</v>
      </c>
      <c r="AO356" t="s">
        <v>456</v>
      </c>
      <c r="AP356" t="s">
        <v>593</v>
      </c>
      <c r="AQ356" t="s">
        <v>442</v>
      </c>
      <c r="AR356" t="s">
        <v>415</v>
      </c>
      <c r="AS356" t="s">
        <v>441</v>
      </c>
      <c r="AT356" t="s">
        <v>434</v>
      </c>
      <c r="AU356" t="s">
        <v>593</v>
      </c>
      <c r="AV356" t="s">
        <v>614</v>
      </c>
      <c r="AW356" t="s">
        <v>441</v>
      </c>
      <c r="AX356" t="s">
        <v>411</v>
      </c>
      <c r="AY356" t="s">
        <v>467</v>
      </c>
      <c r="AZ356" t="s">
        <v>448</v>
      </c>
      <c r="BA356" t="s">
        <v>441</v>
      </c>
      <c r="BB356" t="s">
        <v>431</v>
      </c>
      <c r="BC356" t="s">
        <v>593</v>
      </c>
      <c r="BD356" t="s">
        <v>593</v>
      </c>
      <c r="BE356" t="s">
        <v>440</v>
      </c>
      <c r="BF356" t="s">
        <v>440</v>
      </c>
      <c r="BG356" t="s">
        <v>440</v>
      </c>
      <c r="BH356" t="s">
        <v>442</v>
      </c>
      <c r="BI356" t="s">
        <v>593</v>
      </c>
      <c r="BJ356" t="s">
        <v>424</v>
      </c>
      <c r="BK356" t="s">
        <v>409</v>
      </c>
      <c r="BL356" t="s">
        <v>434</v>
      </c>
      <c r="BM356" t="s">
        <v>442</v>
      </c>
      <c r="BN356" t="s">
        <v>415</v>
      </c>
      <c r="BO356" t="s">
        <v>415</v>
      </c>
      <c r="BP356" t="s">
        <v>424</v>
      </c>
      <c r="BQ356" t="s">
        <v>593</v>
      </c>
      <c r="BR356" t="s">
        <v>441</v>
      </c>
      <c r="BS356" t="s">
        <v>467</v>
      </c>
      <c r="BT356" t="s">
        <v>440</v>
      </c>
      <c r="BU356" t="s">
        <v>440</v>
      </c>
      <c r="BV356" t="s">
        <v>415</v>
      </c>
      <c r="BW356" t="s">
        <v>467</v>
      </c>
      <c r="BX356" t="s">
        <v>441</v>
      </c>
      <c r="BY356" t="s">
        <v>448</v>
      </c>
      <c r="BZ356" t="s">
        <v>425</v>
      </c>
      <c r="CA356" t="s">
        <v>456</v>
      </c>
      <c r="CB356" t="s">
        <v>606</v>
      </c>
      <c r="CC356" t="s">
        <v>593</v>
      </c>
      <c r="CD356" t="s">
        <v>440</v>
      </c>
      <c r="CE356" t="s">
        <v>425</v>
      </c>
      <c r="CF356" t="s">
        <v>442</v>
      </c>
      <c r="CG356" t="s">
        <v>593</v>
      </c>
    </row>
    <row r="357" spans="1:85">
      <c r="A357">
        <v>20090331</v>
      </c>
      <c r="B357" t="s">
        <v>415</v>
      </c>
      <c r="C357" t="s">
        <v>434</v>
      </c>
      <c r="D357" t="s">
        <v>440</v>
      </c>
      <c r="E357" t="s">
        <v>440</v>
      </c>
      <c r="F357" t="s">
        <v>593</v>
      </c>
      <c r="G357" t="s">
        <v>460</v>
      </c>
      <c r="H357" t="s">
        <v>424</v>
      </c>
      <c r="I357" t="s">
        <v>442</v>
      </c>
      <c r="J357" t="s">
        <v>411</v>
      </c>
      <c r="K357" t="s">
        <v>442</v>
      </c>
      <c r="L357" t="s">
        <v>440</v>
      </c>
      <c r="M357" t="s">
        <v>440</v>
      </c>
      <c r="N357" t="s">
        <v>593</v>
      </c>
      <c r="O357" t="s">
        <v>467</v>
      </c>
      <c r="P357" t="s">
        <v>467</v>
      </c>
      <c r="Q357" t="s">
        <v>424</v>
      </c>
      <c r="R357" t="s">
        <v>411</v>
      </c>
      <c r="S357" t="s">
        <v>456</v>
      </c>
      <c r="T357" t="s">
        <v>467</v>
      </c>
      <c r="U357" t="s">
        <v>440</v>
      </c>
      <c r="V357" t="s">
        <v>440</v>
      </c>
      <c r="W357" t="s">
        <v>432</v>
      </c>
      <c r="X357" t="s">
        <v>605</v>
      </c>
      <c r="Y357" t="s">
        <v>411</v>
      </c>
      <c r="Z357" t="s">
        <v>440</v>
      </c>
      <c r="AA357" t="s">
        <v>440</v>
      </c>
      <c r="AB357" t="s">
        <v>440</v>
      </c>
      <c r="AC357" t="s">
        <v>440</v>
      </c>
      <c r="AD357" t="s">
        <v>593</v>
      </c>
      <c r="AE357" t="s">
        <v>467</v>
      </c>
      <c r="AF357" t="s">
        <v>415</v>
      </c>
      <c r="AG357" t="s">
        <v>448</v>
      </c>
      <c r="AH357" t="s">
        <v>441</v>
      </c>
      <c r="AI357" t="s">
        <v>425</v>
      </c>
      <c r="AJ357" t="s">
        <v>440</v>
      </c>
      <c r="AK357" t="s">
        <v>467</v>
      </c>
      <c r="AL357" t="s">
        <v>422</v>
      </c>
      <c r="AM357" t="s">
        <v>415</v>
      </c>
      <c r="AN357" t="s">
        <v>424</v>
      </c>
      <c r="AO357" t="s">
        <v>456</v>
      </c>
      <c r="AP357" t="s">
        <v>593</v>
      </c>
      <c r="AQ357" t="s">
        <v>442</v>
      </c>
      <c r="AR357" t="s">
        <v>594</v>
      </c>
      <c r="AS357" t="s">
        <v>441</v>
      </c>
      <c r="AT357" t="s">
        <v>434</v>
      </c>
      <c r="AU357" t="s">
        <v>593</v>
      </c>
      <c r="AV357" t="s">
        <v>614</v>
      </c>
      <c r="AW357" t="s">
        <v>441</v>
      </c>
      <c r="AX357" t="s">
        <v>411</v>
      </c>
      <c r="AY357" t="s">
        <v>467</v>
      </c>
      <c r="AZ357" t="s">
        <v>448</v>
      </c>
      <c r="BA357" t="s">
        <v>441</v>
      </c>
      <c r="BB357" t="s">
        <v>431</v>
      </c>
      <c r="BC357" t="s">
        <v>593</v>
      </c>
      <c r="BD357" t="s">
        <v>593</v>
      </c>
      <c r="BE357" t="s">
        <v>440</v>
      </c>
      <c r="BF357" t="s">
        <v>440</v>
      </c>
      <c r="BG357" t="s">
        <v>440</v>
      </c>
      <c r="BH357" t="s">
        <v>442</v>
      </c>
      <c r="BI357" t="s">
        <v>593</v>
      </c>
      <c r="BJ357" t="s">
        <v>424</v>
      </c>
      <c r="BK357" t="s">
        <v>409</v>
      </c>
      <c r="BL357" t="s">
        <v>434</v>
      </c>
      <c r="BM357" t="s">
        <v>442</v>
      </c>
      <c r="BN357" t="s">
        <v>415</v>
      </c>
      <c r="BO357" t="s">
        <v>415</v>
      </c>
      <c r="BP357" t="s">
        <v>424</v>
      </c>
      <c r="BQ357" t="s">
        <v>593</v>
      </c>
      <c r="BR357" t="s">
        <v>441</v>
      </c>
      <c r="BS357" t="s">
        <v>467</v>
      </c>
      <c r="BT357" t="s">
        <v>440</v>
      </c>
      <c r="BU357" t="s">
        <v>440</v>
      </c>
      <c r="BV357" t="s">
        <v>415</v>
      </c>
      <c r="BW357" t="s">
        <v>467</v>
      </c>
      <c r="BX357" t="s">
        <v>441</v>
      </c>
      <c r="BY357" t="s">
        <v>448</v>
      </c>
      <c r="BZ357" t="s">
        <v>425</v>
      </c>
      <c r="CA357" t="s">
        <v>456</v>
      </c>
      <c r="CB357" t="s">
        <v>606</v>
      </c>
      <c r="CC357" t="s">
        <v>593</v>
      </c>
      <c r="CD357" t="s">
        <v>440</v>
      </c>
      <c r="CE357" t="s">
        <v>425</v>
      </c>
      <c r="CF357" t="s">
        <v>614</v>
      </c>
      <c r="CG357" t="s">
        <v>593</v>
      </c>
    </row>
    <row r="358" spans="1:85">
      <c r="A358">
        <v>20090430</v>
      </c>
      <c r="B358" t="s">
        <v>415</v>
      </c>
      <c r="C358" t="s">
        <v>434</v>
      </c>
      <c r="D358" t="s">
        <v>440</v>
      </c>
      <c r="E358" t="s">
        <v>440</v>
      </c>
      <c r="F358" t="s">
        <v>593</v>
      </c>
      <c r="G358" t="s">
        <v>460</v>
      </c>
      <c r="H358" t="s">
        <v>424</v>
      </c>
      <c r="I358" t="s">
        <v>442</v>
      </c>
      <c r="J358" t="s">
        <v>411</v>
      </c>
      <c r="K358" t="s">
        <v>442</v>
      </c>
      <c r="L358" t="s">
        <v>440</v>
      </c>
      <c r="M358" t="s">
        <v>440</v>
      </c>
      <c r="N358" t="s">
        <v>593</v>
      </c>
      <c r="O358" t="s">
        <v>467</v>
      </c>
      <c r="P358" t="s">
        <v>467</v>
      </c>
      <c r="Q358" t="s">
        <v>424</v>
      </c>
      <c r="R358" t="s">
        <v>411</v>
      </c>
      <c r="S358" t="s">
        <v>456</v>
      </c>
      <c r="T358" t="s">
        <v>467</v>
      </c>
      <c r="U358" t="s">
        <v>440</v>
      </c>
      <c r="V358" t="s">
        <v>440</v>
      </c>
      <c r="W358" t="s">
        <v>432</v>
      </c>
      <c r="X358" t="s">
        <v>467</v>
      </c>
      <c r="Y358" t="s">
        <v>411</v>
      </c>
      <c r="Z358" t="s">
        <v>440</v>
      </c>
      <c r="AA358" t="s">
        <v>440</v>
      </c>
      <c r="AB358" t="s">
        <v>440</v>
      </c>
      <c r="AC358" t="s">
        <v>440</v>
      </c>
      <c r="AD358" t="s">
        <v>593</v>
      </c>
      <c r="AE358" t="s">
        <v>467</v>
      </c>
      <c r="AF358" t="s">
        <v>415</v>
      </c>
      <c r="AG358" t="s">
        <v>424</v>
      </c>
      <c r="AH358" t="s">
        <v>441</v>
      </c>
      <c r="AI358" t="s">
        <v>425</v>
      </c>
      <c r="AJ358" t="s">
        <v>597</v>
      </c>
      <c r="AK358" t="s">
        <v>467</v>
      </c>
      <c r="AL358" t="s">
        <v>422</v>
      </c>
      <c r="AM358" t="s">
        <v>415</v>
      </c>
      <c r="AN358" t="s">
        <v>424</v>
      </c>
      <c r="AO358" t="s">
        <v>456</v>
      </c>
      <c r="AP358" t="s">
        <v>593</v>
      </c>
      <c r="AQ358" t="s">
        <v>442</v>
      </c>
      <c r="AR358" t="s">
        <v>594</v>
      </c>
      <c r="AS358" t="s">
        <v>441</v>
      </c>
      <c r="AT358" t="s">
        <v>412</v>
      </c>
      <c r="AU358" t="s">
        <v>593</v>
      </c>
      <c r="AV358" t="s">
        <v>431</v>
      </c>
      <c r="AW358" t="s">
        <v>424</v>
      </c>
      <c r="AX358" t="s">
        <v>411</v>
      </c>
      <c r="AY358" t="s">
        <v>467</v>
      </c>
      <c r="AZ358" t="s">
        <v>448</v>
      </c>
      <c r="BA358" t="s">
        <v>441</v>
      </c>
      <c r="BB358" t="s">
        <v>431</v>
      </c>
      <c r="BC358" t="s">
        <v>593</v>
      </c>
      <c r="BD358" t="s">
        <v>593</v>
      </c>
      <c r="BE358" t="s">
        <v>440</v>
      </c>
      <c r="BF358" t="s">
        <v>440</v>
      </c>
      <c r="BG358" t="s">
        <v>440</v>
      </c>
      <c r="BH358" t="s">
        <v>442</v>
      </c>
      <c r="BI358" t="s">
        <v>593</v>
      </c>
      <c r="BJ358" t="s">
        <v>424</v>
      </c>
      <c r="BK358" t="s">
        <v>409</v>
      </c>
      <c r="BL358" t="s">
        <v>434</v>
      </c>
      <c r="BM358" t="s">
        <v>442</v>
      </c>
      <c r="BN358" t="s">
        <v>415</v>
      </c>
      <c r="BO358" t="s">
        <v>415</v>
      </c>
      <c r="BP358" t="s">
        <v>424</v>
      </c>
      <c r="BQ358" t="s">
        <v>593</v>
      </c>
      <c r="BR358" t="s">
        <v>441</v>
      </c>
      <c r="BS358" t="s">
        <v>467</v>
      </c>
      <c r="BT358" t="s">
        <v>440</v>
      </c>
      <c r="BU358" t="s">
        <v>440</v>
      </c>
      <c r="BV358" t="s">
        <v>415</v>
      </c>
      <c r="BW358" t="s">
        <v>467</v>
      </c>
      <c r="BX358" t="s">
        <v>441</v>
      </c>
      <c r="BY358" t="s">
        <v>448</v>
      </c>
      <c r="BZ358" t="s">
        <v>425</v>
      </c>
      <c r="CA358" t="s">
        <v>456</v>
      </c>
      <c r="CB358" t="s">
        <v>606</v>
      </c>
      <c r="CC358" t="s">
        <v>593</v>
      </c>
      <c r="CD358" t="s">
        <v>440</v>
      </c>
      <c r="CE358" t="s">
        <v>425</v>
      </c>
      <c r="CF358" t="s">
        <v>614</v>
      </c>
      <c r="CG358" t="s">
        <v>593</v>
      </c>
    </row>
    <row r="359" spans="1:85">
      <c r="A359">
        <v>20090529</v>
      </c>
      <c r="B359" t="s">
        <v>415</v>
      </c>
      <c r="C359" t="s">
        <v>434</v>
      </c>
      <c r="D359" t="s">
        <v>440</v>
      </c>
      <c r="E359" t="s">
        <v>440</v>
      </c>
      <c r="F359" t="s">
        <v>593</v>
      </c>
      <c r="G359" t="s">
        <v>460</v>
      </c>
      <c r="H359" t="s">
        <v>424</v>
      </c>
      <c r="I359" t="s">
        <v>442</v>
      </c>
      <c r="J359" t="s">
        <v>411</v>
      </c>
      <c r="K359" t="s">
        <v>442</v>
      </c>
      <c r="L359" t="s">
        <v>440</v>
      </c>
      <c r="M359" t="s">
        <v>440</v>
      </c>
      <c r="N359" t="s">
        <v>593</v>
      </c>
      <c r="O359" t="s">
        <v>467</v>
      </c>
      <c r="P359" t="s">
        <v>467</v>
      </c>
      <c r="Q359" t="s">
        <v>424</v>
      </c>
      <c r="R359" t="s">
        <v>411</v>
      </c>
      <c r="S359" t="s">
        <v>456</v>
      </c>
      <c r="T359" t="s">
        <v>467</v>
      </c>
      <c r="U359" t="s">
        <v>440</v>
      </c>
      <c r="V359" t="s">
        <v>440</v>
      </c>
      <c r="W359" t="s">
        <v>432</v>
      </c>
      <c r="X359" t="s">
        <v>467</v>
      </c>
      <c r="Y359" t="s">
        <v>411</v>
      </c>
      <c r="Z359" t="s">
        <v>440</v>
      </c>
      <c r="AA359" t="s">
        <v>440</v>
      </c>
      <c r="AB359" t="s">
        <v>440</v>
      </c>
      <c r="AC359" t="s">
        <v>440</v>
      </c>
      <c r="AD359" t="s">
        <v>593</v>
      </c>
      <c r="AE359" t="s">
        <v>467</v>
      </c>
      <c r="AF359" t="s">
        <v>415</v>
      </c>
      <c r="AG359" t="s">
        <v>424</v>
      </c>
      <c r="AH359" t="s">
        <v>441</v>
      </c>
      <c r="AI359" t="s">
        <v>425</v>
      </c>
      <c r="AJ359" t="s">
        <v>597</v>
      </c>
      <c r="AK359" t="s">
        <v>467</v>
      </c>
      <c r="AL359" t="s">
        <v>422</v>
      </c>
      <c r="AM359" t="s">
        <v>415</v>
      </c>
      <c r="AN359" t="s">
        <v>424</v>
      </c>
      <c r="AO359" t="s">
        <v>415</v>
      </c>
      <c r="AP359" t="s">
        <v>593</v>
      </c>
      <c r="AQ359" t="s">
        <v>442</v>
      </c>
      <c r="AR359" t="s">
        <v>594</v>
      </c>
      <c r="AS359" t="s">
        <v>448</v>
      </c>
      <c r="AT359" t="s">
        <v>412</v>
      </c>
      <c r="AU359" t="s">
        <v>593</v>
      </c>
      <c r="AV359" t="s">
        <v>431</v>
      </c>
      <c r="AW359" t="s">
        <v>424</v>
      </c>
      <c r="AX359" t="s">
        <v>411</v>
      </c>
      <c r="AY359" t="s">
        <v>467</v>
      </c>
      <c r="AZ359" t="s">
        <v>448</v>
      </c>
      <c r="BA359" t="s">
        <v>441</v>
      </c>
      <c r="BB359" t="s">
        <v>431</v>
      </c>
      <c r="BC359" t="s">
        <v>593</v>
      </c>
      <c r="BD359" t="s">
        <v>593</v>
      </c>
      <c r="BE359" t="s">
        <v>440</v>
      </c>
      <c r="BF359" t="s">
        <v>440</v>
      </c>
      <c r="BG359" t="s">
        <v>440</v>
      </c>
      <c r="BH359" t="s">
        <v>442</v>
      </c>
      <c r="BI359" t="s">
        <v>593</v>
      </c>
      <c r="BJ359" t="s">
        <v>424</v>
      </c>
      <c r="BK359" t="s">
        <v>409</v>
      </c>
      <c r="BL359" t="s">
        <v>434</v>
      </c>
      <c r="BM359" t="s">
        <v>442</v>
      </c>
      <c r="BN359" t="s">
        <v>415</v>
      </c>
      <c r="BO359" t="s">
        <v>415</v>
      </c>
      <c r="BP359" t="s">
        <v>424</v>
      </c>
      <c r="BQ359" t="s">
        <v>593</v>
      </c>
      <c r="BR359" t="s">
        <v>441</v>
      </c>
      <c r="BS359" t="s">
        <v>467</v>
      </c>
      <c r="BT359" t="s">
        <v>440</v>
      </c>
      <c r="BU359" t="s">
        <v>440</v>
      </c>
      <c r="BV359" t="s">
        <v>415</v>
      </c>
      <c r="BW359" t="s">
        <v>467</v>
      </c>
      <c r="BX359" t="s">
        <v>441</v>
      </c>
      <c r="BY359" t="s">
        <v>448</v>
      </c>
      <c r="BZ359" t="s">
        <v>425</v>
      </c>
      <c r="CA359" t="s">
        <v>456</v>
      </c>
      <c r="CB359" t="s">
        <v>412</v>
      </c>
      <c r="CC359" t="s">
        <v>593</v>
      </c>
      <c r="CD359" t="s">
        <v>440</v>
      </c>
      <c r="CE359" t="s">
        <v>425</v>
      </c>
      <c r="CF359" t="s">
        <v>614</v>
      </c>
      <c r="CG359" t="s">
        <v>593</v>
      </c>
    </row>
    <row r="360" spans="1:85">
      <c r="A360">
        <v>20090630</v>
      </c>
      <c r="B360" t="s">
        <v>415</v>
      </c>
      <c r="C360" t="s">
        <v>434</v>
      </c>
      <c r="D360" t="s">
        <v>440</v>
      </c>
      <c r="E360" t="s">
        <v>440</v>
      </c>
      <c r="F360" t="s">
        <v>593</v>
      </c>
      <c r="G360" t="s">
        <v>460</v>
      </c>
      <c r="H360" t="s">
        <v>424</v>
      </c>
      <c r="I360" t="s">
        <v>442</v>
      </c>
      <c r="J360" t="s">
        <v>411</v>
      </c>
      <c r="K360" t="s">
        <v>442</v>
      </c>
      <c r="L360" t="s">
        <v>440</v>
      </c>
      <c r="M360" t="s">
        <v>440</v>
      </c>
      <c r="N360" t="s">
        <v>593</v>
      </c>
      <c r="O360" t="s">
        <v>467</v>
      </c>
      <c r="P360" t="s">
        <v>467</v>
      </c>
      <c r="Q360" t="s">
        <v>424</v>
      </c>
      <c r="R360" t="s">
        <v>411</v>
      </c>
      <c r="S360" t="s">
        <v>456</v>
      </c>
      <c r="T360" t="s">
        <v>467</v>
      </c>
      <c r="U360" t="s">
        <v>440</v>
      </c>
      <c r="V360" t="s">
        <v>440</v>
      </c>
      <c r="W360" t="s">
        <v>432</v>
      </c>
      <c r="X360" t="s">
        <v>467</v>
      </c>
      <c r="Y360" t="s">
        <v>411</v>
      </c>
      <c r="Z360" t="s">
        <v>440</v>
      </c>
      <c r="AA360" t="s">
        <v>440</v>
      </c>
      <c r="AB360" t="s">
        <v>440</v>
      </c>
      <c r="AC360" t="s">
        <v>440</v>
      </c>
      <c r="AD360" t="s">
        <v>593</v>
      </c>
      <c r="AE360" t="s">
        <v>467</v>
      </c>
      <c r="AF360" t="s">
        <v>415</v>
      </c>
      <c r="AG360" t="s">
        <v>424</v>
      </c>
      <c r="AH360" t="s">
        <v>441</v>
      </c>
      <c r="AI360" t="s">
        <v>425</v>
      </c>
      <c r="AJ360" t="s">
        <v>597</v>
      </c>
      <c r="AK360" t="s">
        <v>467</v>
      </c>
      <c r="AL360" t="s">
        <v>422</v>
      </c>
      <c r="AM360" t="s">
        <v>415</v>
      </c>
      <c r="AN360" t="s">
        <v>424</v>
      </c>
      <c r="AO360" t="s">
        <v>415</v>
      </c>
      <c r="AP360" t="s">
        <v>593</v>
      </c>
      <c r="AQ360" t="s">
        <v>442</v>
      </c>
      <c r="AR360" t="s">
        <v>415</v>
      </c>
      <c r="AS360" t="s">
        <v>448</v>
      </c>
      <c r="AT360" t="s">
        <v>412</v>
      </c>
      <c r="AU360" t="s">
        <v>593</v>
      </c>
      <c r="AV360" t="s">
        <v>431</v>
      </c>
      <c r="AW360" t="s">
        <v>424</v>
      </c>
      <c r="AX360" t="s">
        <v>411</v>
      </c>
      <c r="AY360" t="s">
        <v>467</v>
      </c>
      <c r="AZ360" t="s">
        <v>448</v>
      </c>
      <c r="BA360" t="s">
        <v>441</v>
      </c>
      <c r="BB360" t="s">
        <v>431</v>
      </c>
      <c r="BC360" t="s">
        <v>593</v>
      </c>
      <c r="BD360" t="s">
        <v>593</v>
      </c>
      <c r="BE360" t="s">
        <v>440</v>
      </c>
      <c r="BF360" t="s">
        <v>440</v>
      </c>
      <c r="BG360" t="s">
        <v>440</v>
      </c>
      <c r="BH360" t="s">
        <v>442</v>
      </c>
      <c r="BI360" t="s">
        <v>593</v>
      </c>
      <c r="BJ360" t="s">
        <v>424</v>
      </c>
      <c r="BK360" t="s">
        <v>409</v>
      </c>
      <c r="BL360" t="s">
        <v>434</v>
      </c>
      <c r="BM360" t="s">
        <v>442</v>
      </c>
      <c r="BN360" t="s">
        <v>415</v>
      </c>
      <c r="BO360" t="s">
        <v>415</v>
      </c>
      <c r="BP360" t="s">
        <v>424</v>
      </c>
      <c r="BQ360" t="s">
        <v>593</v>
      </c>
      <c r="BR360" t="s">
        <v>441</v>
      </c>
      <c r="BS360" t="s">
        <v>467</v>
      </c>
      <c r="BT360" t="s">
        <v>440</v>
      </c>
      <c r="BU360" t="s">
        <v>440</v>
      </c>
      <c r="BV360" t="s">
        <v>415</v>
      </c>
      <c r="BW360" t="s">
        <v>467</v>
      </c>
      <c r="BX360" t="s">
        <v>441</v>
      </c>
      <c r="BY360" t="s">
        <v>448</v>
      </c>
      <c r="BZ360" t="s">
        <v>425</v>
      </c>
      <c r="CA360" t="s">
        <v>456</v>
      </c>
      <c r="CB360" t="s">
        <v>412</v>
      </c>
      <c r="CC360" t="s">
        <v>593</v>
      </c>
      <c r="CD360" t="s">
        <v>440</v>
      </c>
      <c r="CE360" t="s">
        <v>425</v>
      </c>
      <c r="CF360" t="s">
        <v>614</v>
      </c>
      <c r="CG360" t="s">
        <v>593</v>
      </c>
    </row>
    <row r="361" spans="1:85">
      <c r="A361">
        <v>20090731</v>
      </c>
      <c r="B361" t="s">
        <v>415</v>
      </c>
      <c r="C361" t="s">
        <v>434</v>
      </c>
      <c r="D361" t="s">
        <v>440</v>
      </c>
      <c r="E361" t="s">
        <v>440</v>
      </c>
      <c r="F361" t="s">
        <v>593</v>
      </c>
      <c r="G361" t="s">
        <v>460</v>
      </c>
      <c r="H361" t="s">
        <v>424</v>
      </c>
      <c r="I361" t="s">
        <v>442</v>
      </c>
      <c r="J361" t="s">
        <v>603</v>
      </c>
      <c r="K361" t="s">
        <v>442</v>
      </c>
      <c r="L361" t="s">
        <v>440</v>
      </c>
      <c r="M361" t="s">
        <v>440</v>
      </c>
      <c r="N361" t="s">
        <v>593</v>
      </c>
      <c r="O361" t="s">
        <v>467</v>
      </c>
      <c r="P361" t="s">
        <v>467</v>
      </c>
      <c r="Q361" t="s">
        <v>424</v>
      </c>
      <c r="R361" t="s">
        <v>411</v>
      </c>
      <c r="S361" t="s">
        <v>456</v>
      </c>
      <c r="T361" t="s">
        <v>467</v>
      </c>
      <c r="U361" t="s">
        <v>440</v>
      </c>
      <c r="V361" t="s">
        <v>440</v>
      </c>
      <c r="W361" t="s">
        <v>432</v>
      </c>
      <c r="X361" t="s">
        <v>467</v>
      </c>
      <c r="Y361" t="s">
        <v>411</v>
      </c>
      <c r="Z361" t="s">
        <v>440</v>
      </c>
      <c r="AA361" t="s">
        <v>440</v>
      </c>
      <c r="AB361" t="s">
        <v>440</v>
      </c>
      <c r="AC361" t="s">
        <v>440</v>
      </c>
      <c r="AD361" t="s">
        <v>593</v>
      </c>
      <c r="AE361" t="s">
        <v>467</v>
      </c>
      <c r="AF361" t="s">
        <v>415</v>
      </c>
      <c r="AG361" t="s">
        <v>424</v>
      </c>
      <c r="AH361" t="s">
        <v>441</v>
      </c>
      <c r="AI361" t="s">
        <v>425</v>
      </c>
      <c r="AJ361" t="s">
        <v>460</v>
      </c>
      <c r="AK361" t="s">
        <v>467</v>
      </c>
      <c r="AL361" t="s">
        <v>422</v>
      </c>
      <c r="AM361" t="s">
        <v>415</v>
      </c>
      <c r="AN361" t="s">
        <v>424</v>
      </c>
      <c r="AO361" t="s">
        <v>415</v>
      </c>
      <c r="AP361" t="s">
        <v>593</v>
      </c>
      <c r="AQ361" t="s">
        <v>442</v>
      </c>
      <c r="AR361" t="s">
        <v>415</v>
      </c>
      <c r="AS361" t="s">
        <v>448</v>
      </c>
      <c r="AT361" t="s">
        <v>412</v>
      </c>
      <c r="AU361" t="s">
        <v>593</v>
      </c>
      <c r="AV361" t="s">
        <v>431</v>
      </c>
      <c r="AW361" t="s">
        <v>424</v>
      </c>
      <c r="AX361" t="s">
        <v>411</v>
      </c>
      <c r="AY361" t="s">
        <v>467</v>
      </c>
      <c r="AZ361" t="s">
        <v>448</v>
      </c>
      <c r="BA361" t="s">
        <v>441</v>
      </c>
      <c r="BB361" t="s">
        <v>431</v>
      </c>
      <c r="BC361" t="s">
        <v>593</v>
      </c>
      <c r="BD361" t="s">
        <v>593</v>
      </c>
      <c r="BE361" t="s">
        <v>440</v>
      </c>
      <c r="BF361" t="s">
        <v>440</v>
      </c>
      <c r="BG361" t="s">
        <v>440</v>
      </c>
      <c r="BH361" t="s">
        <v>442</v>
      </c>
      <c r="BI361" t="s">
        <v>593</v>
      </c>
      <c r="BJ361" t="s">
        <v>424</v>
      </c>
      <c r="BK361" t="s">
        <v>425</v>
      </c>
      <c r="BL361" t="s">
        <v>434</v>
      </c>
      <c r="BM361" t="s">
        <v>442</v>
      </c>
      <c r="BN361" t="s">
        <v>415</v>
      </c>
      <c r="BO361" t="s">
        <v>415</v>
      </c>
      <c r="BP361" t="s">
        <v>424</v>
      </c>
      <c r="BQ361" t="s">
        <v>593</v>
      </c>
      <c r="BR361" t="s">
        <v>441</v>
      </c>
      <c r="BS361" t="s">
        <v>467</v>
      </c>
      <c r="BT361" t="s">
        <v>440</v>
      </c>
      <c r="BU361" t="s">
        <v>440</v>
      </c>
      <c r="BV361" t="s">
        <v>415</v>
      </c>
      <c r="BW361" t="s">
        <v>467</v>
      </c>
      <c r="BX361" t="s">
        <v>441</v>
      </c>
      <c r="BY361" t="s">
        <v>448</v>
      </c>
      <c r="BZ361" t="s">
        <v>425</v>
      </c>
      <c r="CA361" t="s">
        <v>456</v>
      </c>
      <c r="CB361" t="s">
        <v>412</v>
      </c>
      <c r="CC361" t="s">
        <v>593</v>
      </c>
      <c r="CD361" t="s">
        <v>440</v>
      </c>
      <c r="CE361" t="s">
        <v>425</v>
      </c>
      <c r="CF361" t="s">
        <v>431</v>
      </c>
      <c r="CG361" t="s">
        <v>593</v>
      </c>
    </row>
    <row r="362" spans="1:85">
      <c r="A362">
        <v>20090831</v>
      </c>
      <c r="B362" t="s">
        <v>415</v>
      </c>
      <c r="C362" t="s">
        <v>434</v>
      </c>
      <c r="D362" t="s">
        <v>440</v>
      </c>
      <c r="E362" t="s">
        <v>440</v>
      </c>
      <c r="F362" t="s">
        <v>593</v>
      </c>
      <c r="G362" t="s">
        <v>460</v>
      </c>
      <c r="H362" t="s">
        <v>424</v>
      </c>
      <c r="I362" t="s">
        <v>442</v>
      </c>
      <c r="J362" t="s">
        <v>603</v>
      </c>
      <c r="K362" t="s">
        <v>442</v>
      </c>
      <c r="L362" t="s">
        <v>440</v>
      </c>
      <c r="M362" t="s">
        <v>440</v>
      </c>
      <c r="N362" t="s">
        <v>593</v>
      </c>
      <c r="O362" t="s">
        <v>467</v>
      </c>
      <c r="P362" t="s">
        <v>467</v>
      </c>
      <c r="Q362" t="s">
        <v>424</v>
      </c>
      <c r="R362" t="s">
        <v>411</v>
      </c>
      <c r="S362" t="s">
        <v>456</v>
      </c>
      <c r="T362" t="s">
        <v>467</v>
      </c>
      <c r="U362" t="s">
        <v>440</v>
      </c>
      <c r="V362" t="s">
        <v>440</v>
      </c>
      <c r="W362" t="s">
        <v>432</v>
      </c>
      <c r="X362" t="s">
        <v>467</v>
      </c>
      <c r="Y362" t="s">
        <v>411</v>
      </c>
      <c r="Z362" t="s">
        <v>440</v>
      </c>
      <c r="AA362" t="s">
        <v>440</v>
      </c>
      <c r="AB362" t="s">
        <v>440</v>
      </c>
      <c r="AC362" t="s">
        <v>440</v>
      </c>
      <c r="AD362" t="s">
        <v>593</v>
      </c>
      <c r="AE362" t="s">
        <v>467</v>
      </c>
      <c r="AF362" t="s">
        <v>415</v>
      </c>
      <c r="AG362" t="s">
        <v>424</v>
      </c>
      <c r="AH362" t="s">
        <v>441</v>
      </c>
      <c r="AI362" t="s">
        <v>425</v>
      </c>
      <c r="AJ362" t="s">
        <v>460</v>
      </c>
      <c r="AK362" t="s">
        <v>467</v>
      </c>
      <c r="AL362" t="s">
        <v>422</v>
      </c>
      <c r="AM362" t="s">
        <v>415</v>
      </c>
      <c r="AN362" t="s">
        <v>424</v>
      </c>
      <c r="AO362" t="s">
        <v>415</v>
      </c>
      <c r="AP362" t="s">
        <v>593</v>
      </c>
      <c r="AQ362" t="s">
        <v>442</v>
      </c>
      <c r="AR362" t="s">
        <v>415</v>
      </c>
      <c r="AS362" t="s">
        <v>448</v>
      </c>
      <c r="AT362" t="s">
        <v>412</v>
      </c>
      <c r="AU362" t="s">
        <v>593</v>
      </c>
      <c r="AV362" t="s">
        <v>431</v>
      </c>
      <c r="AW362" t="s">
        <v>424</v>
      </c>
      <c r="AX362" t="s">
        <v>411</v>
      </c>
      <c r="AY362" t="s">
        <v>467</v>
      </c>
      <c r="AZ362" t="s">
        <v>448</v>
      </c>
      <c r="BA362" t="s">
        <v>441</v>
      </c>
      <c r="BB362" t="s">
        <v>431</v>
      </c>
      <c r="BC362" t="s">
        <v>593</v>
      </c>
      <c r="BD362" t="s">
        <v>593</v>
      </c>
      <c r="BE362" t="s">
        <v>440</v>
      </c>
      <c r="BF362" t="s">
        <v>440</v>
      </c>
      <c r="BG362" t="s">
        <v>440</v>
      </c>
      <c r="BH362" t="s">
        <v>442</v>
      </c>
      <c r="BI362" t="s">
        <v>593</v>
      </c>
      <c r="BJ362" t="s">
        <v>424</v>
      </c>
      <c r="BK362" t="s">
        <v>425</v>
      </c>
      <c r="BL362" t="s">
        <v>434</v>
      </c>
      <c r="BM362" t="s">
        <v>442</v>
      </c>
      <c r="BN362" t="s">
        <v>415</v>
      </c>
      <c r="BO362" t="s">
        <v>415</v>
      </c>
      <c r="BP362" t="s">
        <v>424</v>
      </c>
      <c r="BQ362" t="s">
        <v>593</v>
      </c>
      <c r="BR362" t="s">
        <v>441</v>
      </c>
      <c r="BS362" t="s">
        <v>467</v>
      </c>
      <c r="BT362" t="s">
        <v>440</v>
      </c>
      <c r="BU362" t="s">
        <v>440</v>
      </c>
      <c r="BV362" t="s">
        <v>415</v>
      </c>
      <c r="BW362" t="s">
        <v>467</v>
      </c>
      <c r="BX362" t="s">
        <v>441</v>
      </c>
      <c r="BY362" t="s">
        <v>448</v>
      </c>
      <c r="BZ362" t="s">
        <v>425</v>
      </c>
      <c r="CA362" t="s">
        <v>456</v>
      </c>
      <c r="CB362" t="s">
        <v>412</v>
      </c>
      <c r="CC362" t="s">
        <v>593</v>
      </c>
      <c r="CD362" t="s">
        <v>440</v>
      </c>
      <c r="CE362" t="s">
        <v>425</v>
      </c>
      <c r="CF362" t="s">
        <v>431</v>
      </c>
      <c r="CG362" t="s">
        <v>593</v>
      </c>
    </row>
    <row r="363" spans="1:85">
      <c r="A363">
        <v>20090930</v>
      </c>
      <c r="B363" t="s">
        <v>415</v>
      </c>
      <c r="C363" t="s">
        <v>434</v>
      </c>
      <c r="D363" t="s">
        <v>440</v>
      </c>
      <c r="E363" t="s">
        <v>440</v>
      </c>
      <c r="F363" t="s">
        <v>593</v>
      </c>
      <c r="G363" t="s">
        <v>460</v>
      </c>
      <c r="H363" t="s">
        <v>424</v>
      </c>
      <c r="I363" t="s">
        <v>442</v>
      </c>
      <c r="J363" t="s">
        <v>424</v>
      </c>
      <c r="K363" t="s">
        <v>442</v>
      </c>
      <c r="L363" t="s">
        <v>440</v>
      </c>
      <c r="M363" t="s">
        <v>440</v>
      </c>
      <c r="N363" t="s">
        <v>593</v>
      </c>
      <c r="O363" t="s">
        <v>467</v>
      </c>
      <c r="P363" t="s">
        <v>467</v>
      </c>
      <c r="Q363" t="s">
        <v>424</v>
      </c>
      <c r="R363" t="s">
        <v>411</v>
      </c>
      <c r="S363" t="s">
        <v>456</v>
      </c>
      <c r="T363" t="s">
        <v>467</v>
      </c>
      <c r="U363" t="s">
        <v>440</v>
      </c>
      <c r="V363" t="s">
        <v>440</v>
      </c>
      <c r="W363" t="s">
        <v>432</v>
      </c>
      <c r="X363" t="s">
        <v>467</v>
      </c>
      <c r="Y363" t="s">
        <v>411</v>
      </c>
      <c r="Z363" t="s">
        <v>440</v>
      </c>
      <c r="AA363" t="s">
        <v>440</v>
      </c>
      <c r="AB363" t="s">
        <v>440</v>
      </c>
      <c r="AC363" t="s">
        <v>440</v>
      </c>
      <c r="AD363" t="s">
        <v>593</v>
      </c>
      <c r="AE363" t="s">
        <v>467</v>
      </c>
      <c r="AF363" t="s">
        <v>415</v>
      </c>
      <c r="AG363" t="s">
        <v>424</v>
      </c>
      <c r="AH363" t="s">
        <v>441</v>
      </c>
      <c r="AI363" t="s">
        <v>422</v>
      </c>
      <c r="AJ363" t="s">
        <v>460</v>
      </c>
      <c r="AK363" t="s">
        <v>467</v>
      </c>
      <c r="AL363" t="s">
        <v>422</v>
      </c>
      <c r="AM363" t="s">
        <v>415</v>
      </c>
      <c r="AN363" t="s">
        <v>424</v>
      </c>
      <c r="AO363" t="s">
        <v>415</v>
      </c>
      <c r="AP363" t="s">
        <v>593</v>
      </c>
      <c r="AQ363" t="s">
        <v>442</v>
      </c>
      <c r="AR363" t="s">
        <v>415</v>
      </c>
      <c r="AS363" t="s">
        <v>448</v>
      </c>
      <c r="AT363" t="s">
        <v>412</v>
      </c>
      <c r="AU363" t="s">
        <v>593</v>
      </c>
      <c r="AV363" t="s">
        <v>441</v>
      </c>
      <c r="AW363" t="s">
        <v>424</v>
      </c>
      <c r="AX363" t="s">
        <v>411</v>
      </c>
      <c r="AY363" t="s">
        <v>467</v>
      </c>
      <c r="AZ363" t="s">
        <v>448</v>
      </c>
      <c r="BA363" t="s">
        <v>441</v>
      </c>
      <c r="BB363" t="s">
        <v>431</v>
      </c>
      <c r="BC363" t="s">
        <v>593</v>
      </c>
      <c r="BD363" t="s">
        <v>593</v>
      </c>
      <c r="BE363" t="s">
        <v>440</v>
      </c>
      <c r="BF363" t="s">
        <v>440</v>
      </c>
      <c r="BG363" t="s">
        <v>440</v>
      </c>
      <c r="BH363" t="s">
        <v>442</v>
      </c>
      <c r="BI363" t="s">
        <v>593</v>
      </c>
      <c r="BJ363" t="s">
        <v>424</v>
      </c>
      <c r="BK363" t="s">
        <v>425</v>
      </c>
      <c r="BL363" t="s">
        <v>434</v>
      </c>
      <c r="BM363" t="s">
        <v>442</v>
      </c>
      <c r="BN363" t="s">
        <v>415</v>
      </c>
      <c r="BO363" t="s">
        <v>415</v>
      </c>
      <c r="BP363" t="s">
        <v>424</v>
      </c>
      <c r="BQ363" t="s">
        <v>593</v>
      </c>
      <c r="BR363" t="s">
        <v>441</v>
      </c>
      <c r="BS363" t="s">
        <v>467</v>
      </c>
      <c r="BT363" t="s">
        <v>440</v>
      </c>
      <c r="BU363" t="s">
        <v>440</v>
      </c>
      <c r="BV363" t="s">
        <v>415</v>
      </c>
      <c r="BW363" t="s">
        <v>467</v>
      </c>
      <c r="BX363" t="s">
        <v>441</v>
      </c>
      <c r="BY363" t="s">
        <v>448</v>
      </c>
      <c r="BZ363" t="s">
        <v>425</v>
      </c>
      <c r="CA363" t="s">
        <v>456</v>
      </c>
      <c r="CB363" t="s">
        <v>412</v>
      </c>
      <c r="CC363" t="s">
        <v>593</v>
      </c>
      <c r="CD363" t="s">
        <v>440</v>
      </c>
      <c r="CE363" t="s">
        <v>425</v>
      </c>
      <c r="CF363" t="s">
        <v>431</v>
      </c>
      <c r="CG363" t="s">
        <v>593</v>
      </c>
    </row>
    <row r="364" spans="1:85">
      <c r="A364">
        <v>20091030</v>
      </c>
      <c r="B364" t="s">
        <v>415</v>
      </c>
      <c r="C364" t="s">
        <v>434</v>
      </c>
      <c r="D364" t="s">
        <v>440</v>
      </c>
      <c r="E364" t="s">
        <v>440</v>
      </c>
      <c r="F364" t="s">
        <v>593</v>
      </c>
      <c r="G364" t="s">
        <v>460</v>
      </c>
      <c r="H364" t="s">
        <v>424</v>
      </c>
      <c r="I364" t="s">
        <v>442</v>
      </c>
      <c r="J364" t="s">
        <v>424</v>
      </c>
      <c r="K364" t="s">
        <v>442</v>
      </c>
      <c r="L364" t="s">
        <v>440</v>
      </c>
      <c r="M364" t="s">
        <v>440</v>
      </c>
      <c r="N364" t="s">
        <v>593</v>
      </c>
      <c r="O364" t="s">
        <v>467</v>
      </c>
      <c r="P364" t="s">
        <v>467</v>
      </c>
      <c r="Q364" t="s">
        <v>424</v>
      </c>
      <c r="R364" t="s">
        <v>411</v>
      </c>
      <c r="S364" t="s">
        <v>456</v>
      </c>
      <c r="T364" t="s">
        <v>467</v>
      </c>
      <c r="U364" t="s">
        <v>440</v>
      </c>
      <c r="V364" t="s">
        <v>440</v>
      </c>
      <c r="W364" t="s">
        <v>432</v>
      </c>
      <c r="X364" t="s">
        <v>467</v>
      </c>
      <c r="Y364" t="s">
        <v>411</v>
      </c>
      <c r="Z364" t="s">
        <v>440</v>
      </c>
      <c r="AA364" t="s">
        <v>440</v>
      </c>
      <c r="AB364" t="s">
        <v>440</v>
      </c>
      <c r="AC364" t="s">
        <v>440</v>
      </c>
      <c r="AD364" t="s">
        <v>593</v>
      </c>
      <c r="AE364" t="s">
        <v>605</v>
      </c>
      <c r="AF364" t="s">
        <v>415</v>
      </c>
      <c r="AG364" t="s">
        <v>424</v>
      </c>
      <c r="AH364" t="s">
        <v>441</v>
      </c>
      <c r="AI364" t="s">
        <v>422</v>
      </c>
      <c r="AJ364" t="s">
        <v>460</v>
      </c>
      <c r="AK364" t="s">
        <v>467</v>
      </c>
      <c r="AL364" t="s">
        <v>422</v>
      </c>
      <c r="AM364" t="s">
        <v>415</v>
      </c>
      <c r="AN364" t="s">
        <v>424</v>
      </c>
      <c r="AO364" t="s">
        <v>415</v>
      </c>
      <c r="AP364" t="s">
        <v>593</v>
      </c>
      <c r="AQ364" t="s">
        <v>442</v>
      </c>
      <c r="AR364" t="s">
        <v>415</v>
      </c>
      <c r="AS364" t="s">
        <v>448</v>
      </c>
      <c r="AT364" t="s">
        <v>412</v>
      </c>
      <c r="AU364" t="s">
        <v>593</v>
      </c>
      <c r="AV364" t="s">
        <v>441</v>
      </c>
      <c r="AW364" t="s">
        <v>424</v>
      </c>
      <c r="AX364" t="s">
        <v>411</v>
      </c>
      <c r="AY364" t="s">
        <v>467</v>
      </c>
      <c r="AZ364" t="s">
        <v>448</v>
      </c>
      <c r="BA364" t="s">
        <v>441</v>
      </c>
      <c r="BB364" t="s">
        <v>431</v>
      </c>
      <c r="BC364" t="s">
        <v>593</v>
      </c>
      <c r="BD364" t="s">
        <v>593</v>
      </c>
      <c r="BE364" t="s">
        <v>440</v>
      </c>
      <c r="BF364" t="s">
        <v>440</v>
      </c>
      <c r="BG364" t="s">
        <v>440</v>
      </c>
      <c r="BH364" t="s">
        <v>442</v>
      </c>
      <c r="BI364" t="s">
        <v>593</v>
      </c>
      <c r="BJ364" t="s">
        <v>424</v>
      </c>
      <c r="BK364" t="s">
        <v>425</v>
      </c>
      <c r="BL364" t="s">
        <v>434</v>
      </c>
      <c r="BM364" t="s">
        <v>442</v>
      </c>
      <c r="BN364" t="s">
        <v>415</v>
      </c>
      <c r="BO364" t="s">
        <v>415</v>
      </c>
      <c r="BP364" t="s">
        <v>424</v>
      </c>
      <c r="BQ364" t="s">
        <v>593</v>
      </c>
      <c r="BR364" t="s">
        <v>441</v>
      </c>
      <c r="BS364" t="s">
        <v>467</v>
      </c>
      <c r="BT364" t="s">
        <v>440</v>
      </c>
      <c r="BU364" t="s">
        <v>440</v>
      </c>
      <c r="BV364" t="s">
        <v>415</v>
      </c>
      <c r="BW364" t="s">
        <v>467</v>
      </c>
      <c r="BX364" t="s">
        <v>441</v>
      </c>
      <c r="BY364" t="s">
        <v>448</v>
      </c>
      <c r="BZ364" t="s">
        <v>425</v>
      </c>
      <c r="CA364" t="s">
        <v>456</v>
      </c>
      <c r="CB364" t="s">
        <v>412</v>
      </c>
      <c r="CC364" t="s">
        <v>593</v>
      </c>
      <c r="CD364" t="s">
        <v>440</v>
      </c>
      <c r="CE364" t="s">
        <v>425</v>
      </c>
      <c r="CF364" t="s">
        <v>431</v>
      </c>
      <c r="CG364" t="s">
        <v>593</v>
      </c>
    </row>
    <row r="365" spans="1:85">
      <c r="A365">
        <v>20091130</v>
      </c>
      <c r="B365" t="s">
        <v>415</v>
      </c>
      <c r="C365" t="s">
        <v>434</v>
      </c>
      <c r="D365" t="s">
        <v>440</v>
      </c>
      <c r="E365" t="s">
        <v>440</v>
      </c>
      <c r="F365" t="s">
        <v>593</v>
      </c>
      <c r="G365" t="s">
        <v>460</v>
      </c>
      <c r="H365" t="s">
        <v>424</v>
      </c>
      <c r="I365" t="s">
        <v>442</v>
      </c>
      <c r="J365" t="s">
        <v>424</v>
      </c>
      <c r="K365" t="s">
        <v>442</v>
      </c>
      <c r="L365" t="s">
        <v>440</v>
      </c>
      <c r="M365" t="s">
        <v>440</v>
      </c>
      <c r="N365" t="s">
        <v>593</v>
      </c>
      <c r="O365" t="s">
        <v>467</v>
      </c>
      <c r="P365" t="s">
        <v>467</v>
      </c>
      <c r="Q365" t="s">
        <v>424</v>
      </c>
      <c r="R365" t="s">
        <v>411</v>
      </c>
      <c r="S365" t="s">
        <v>456</v>
      </c>
      <c r="T365" t="s">
        <v>467</v>
      </c>
      <c r="U365" t="s">
        <v>440</v>
      </c>
      <c r="V365" t="s">
        <v>440</v>
      </c>
      <c r="W365" t="s">
        <v>432</v>
      </c>
      <c r="X365" t="s">
        <v>467</v>
      </c>
      <c r="Y365" t="s">
        <v>411</v>
      </c>
      <c r="Z365" t="s">
        <v>440</v>
      </c>
      <c r="AA365" t="s">
        <v>440</v>
      </c>
      <c r="AB365" t="s">
        <v>440</v>
      </c>
      <c r="AC365" t="s">
        <v>440</v>
      </c>
      <c r="AD365" t="s">
        <v>593</v>
      </c>
      <c r="AE365" t="s">
        <v>605</v>
      </c>
      <c r="AF365" t="s">
        <v>415</v>
      </c>
      <c r="AG365" t="s">
        <v>424</v>
      </c>
      <c r="AH365" t="s">
        <v>441</v>
      </c>
      <c r="AI365" t="s">
        <v>422</v>
      </c>
      <c r="AJ365" t="s">
        <v>460</v>
      </c>
      <c r="AK365" t="s">
        <v>467</v>
      </c>
      <c r="AL365" t="s">
        <v>422</v>
      </c>
      <c r="AM365" t="s">
        <v>415</v>
      </c>
      <c r="AN365" t="s">
        <v>424</v>
      </c>
      <c r="AO365" t="s">
        <v>415</v>
      </c>
      <c r="AP365" t="s">
        <v>593</v>
      </c>
      <c r="AQ365" t="s">
        <v>442</v>
      </c>
      <c r="AR365" t="s">
        <v>415</v>
      </c>
      <c r="AS365" t="s">
        <v>448</v>
      </c>
      <c r="AT365" t="s">
        <v>412</v>
      </c>
      <c r="AU365" t="s">
        <v>593</v>
      </c>
      <c r="AV365" t="s">
        <v>441</v>
      </c>
      <c r="AW365" t="s">
        <v>424</v>
      </c>
      <c r="AX365" t="s">
        <v>411</v>
      </c>
      <c r="AY365" t="s">
        <v>467</v>
      </c>
      <c r="AZ365" t="s">
        <v>448</v>
      </c>
      <c r="BA365" t="s">
        <v>441</v>
      </c>
      <c r="BB365" t="s">
        <v>431</v>
      </c>
      <c r="BC365" t="s">
        <v>593</v>
      </c>
      <c r="BD365" t="s">
        <v>593</v>
      </c>
      <c r="BE365" t="s">
        <v>440</v>
      </c>
      <c r="BF365" t="s">
        <v>440</v>
      </c>
      <c r="BG365" t="s">
        <v>440</v>
      </c>
      <c r="BH365" t="s">
        <v>442</v>
      </c>
      <c r="BI365" t="s">
        <v>593</v>
      </c>
      <c r="BJ365" t="s">
        <v>424</v>
      </c>
      <c r="BK365" t="s">
        <v>425</v>
      </c>
      <c r="BL365" t="s">
        <v>434</v>
      </c>
      <c r="BM365" t="s">
        <v>442</v>
      </c>
      <c r="BN365" t="s">
        <v>415</v>
      </c>
      <c r="BO365" t="s">
        <v>415</v>
      </c>
      <c r="BP365" t="s">
        <v>424</v>
      </c>
      <c r="BQ365" t="s">
        <v>593</v>
      </c>
      <c r="BR365" t="s">
        <v>441</v>
      </c>
      <c r="BS365" t="s">
        <v>467</v>
      </c>
      <c r="BT365" t="s">
        <v>440</v>
      </c>
      <c r="BU365" t="s">
        <v>440</v>
      </c>
      <c r="BV365" t="s">
        <v>415</v>
      </c>
      <c r="BW365" t="s">
        <v>467</v>
      </c>
      <c r="BX365" t="s">
        <v>441</v>
      </c>
      <c r="BY365" t="s">
        <v>448</v>
      </c>
      <c r="BZ365" t="s">
        <v>425</v>
      </c>
      <c r="CA365" t="s">
        <v>456</v>
      </c>
      <c r="CB365" t="s">
        <v>412</v>
      </c>
      <c r="CC365" t="s">
        <v>593</v>
      </c>
      <c r="CD365" t="s">
        <v>440</v>
      </c>
      <c r="CE365" t="s">
        <v>425</v>
      </c>
      <c r="CF365" t="s">
        <v>431</v>
      </c>
      <c r="CG365" t="s">
        <v>593</v>
      </c>
    </row>
    <row r="366" spans="1:85">
      <c r="A366">
        <v>20091231</v>
      </c>
      <c r="B366" t="s">
        <v>415</v>
      </c>
      <c r="C366" t="s">
        <v>434</v>
      </c>
      <c r="D366" t="s">
        <v>440</v>
      </c>
      <c r="E366" t="s">
        <v>440</v>
      </c>
      <c r="F366" t="s">
        <v>593</v>
      </c>
      <c r="G366" t="s">
        <v>460</v>
      </c>
      <c r="H366" t="s">
        <v>424</v>
      </c>
      <c r="I366" t="s">
        <v>442</v>
      </c>
      <c r="J366" t="s">
        <v>424</v>
      </c>
      <c r="K366" t="s">
        <v>442</v>
      </c>
      <c r="L366" t="s">
        <v>440</v>
      </c>
      <c r="M366" t="s">
        <v>440</v>
      </c>
      <c r="N366" t="s">
        <v>593</v>
      </c>
      <c r="O366" t="s">
        <v>467</v>
      </c>
      <c r="P366" t="s">
        <v>467</v>
      </c>
      <c r="Q366" t="s">
        <v>424</v>
      </c>
      <c r="R366" t="s">
        <v>411</v>
      </c>
      <c r="S366" t="s">
        <v>456</v>
      </c>
      <c r="T366" t="s">
        <v>467</v>
      </c>
      <c r="U366" t="s">
        <v>440</v>
      </c>
      <c r="V366" t="s">
        <v>440</v>
      </c>
      <c r="W366" t="s">
        <v>432</v>
      </c>
      <c r="X366" t="s">
        <v>467</v>
      </c>
      <c r="Y366" t="s">
        <v>411</v>
      </c>
      <c r="Z366" t="s">
        <v>440</v>
      </c>
      <c r="AA366" t="s">
        <v>440</v>
      </c>
      <c r="AB366" t="s">
        <v>440</v>
      </c>
      <c r="AC366" t="s">
        <v>440</v>
      </c>
      <c r="AD366" t="s">
        <v>593</v>
      </c>
      <c r="AE366" t="s">
        <v>442</v>
      </c>
      <c r="AF366" t="s">
        <v>415</v>
      </c>
      <c r="AG366" t="s">
        <v>424</v>
      </c>
      <c r="AH366" t="s">
        <v>441</v>
      </c>
      <c r="AI366" t="s">
        <v>422</v>
      </c>
      <c r="AJ366" t="s">
        <v>460</v>
      </c>
      <c r="AK366" t="s">
        <v>467</v>
      </c>
      <c r="AL366" t="s">
        <v>422</v>
      </c>
      <c r="AM366" t="s">
        <v>415</v>
      </c>
      <c r="AN366" t="s">
        <v>424</v>
      </c>
      <c r="AO366" t="s">
        <v>415</v>
      </c>
      <c r="AP366" t="s">
        <v>593</v>
      </c>
      <c r="AQ366" t="s">
        <v>442</v>
      </c>
      <c r="AR366" t="s">
        <v>415</v>
      </c>
      <c r="AS366" t="s">
        <v>448</v>
      </c>
      <c r="AT366" t="s">
        <v>412</v>
      </c>
      <c r="AU366" t="s">
        <v>593</v>
      </c>
      <c r="AV366" t="s">
        <v>441</v>
      </c>
      <c r="AW366" t="s">
        <v>424</v>
      </c>
      <c r="AX366" t="s">
        <v>411</v>
      </c>
      <c r="AY366" t="s">
        <v>467</v>
      </c>
      <c r="AZ366" t="s">
        <v>448</v>
      </c>
      <c r="BA366" t="s">
        <v>441</v>
      </c>
      <c r="BB366" t="s">
        <v>431</v>
      </c>
      <c r="BC366" t="s">
        <v>593</v>
      </c>
      <c r="BD366" t="s">
        <v>593</v>
      </c>
      <c r="BE366" t="s">
        <v>440</v>
      </c>
      <c r="BF366" t="s">
        <v>440</v>
      </c>
      <c r="BG366" t="s">
        <v>440</v>
      </c>
      <c r="BH366" t="s">
        <v>442</v>
      </c>
      <c r="BI366" t="s">
        <v>593</v>
      </c>
      <c r="BJ366" t="s">
        <v>424</v>
      </c>
      <c r="BK366" t="s">
        <v>425</v>
      </c>
      <c r="BL366" t="s">
        <v>434</v>
      </c>
      <c r="BM366" t="s">
        <v>442</v>
      </c>
      <c r="BN366" t="s">
        <v>415</v>
      </c>
      <c r="BO366" t="s">
        <v>415</v>
      </c>
      <c r="BP366" t="s">
        <v>424</v>
      </c>
      <c r="BQ366" t="s">
        <v>593</v>
      </c>
      <c r="BR366" t="s">
        <v>441</v>
      </c>
      <c r="BS366" t="s">
        <v>467</v>
      </c>
      <c r="BT366" t="s">
        <v>440</v>
      </c>
      <c r="BU366" t="s">
        <v>440</v>
      </c>
      <c r="BV366" t="s">
        <v>415</v>
      </c>
      <c r="BW366" t="s">
        <v>467</v>
      </c>
      <c r="BX366" t="s">
        <v>441</v>
      </c>
      <c r="BY366" t="s">
        <v>448</v>
      </c>
      <c r="BZ366" t="s">
        <v>425</v>
      </c>
      <c r="CA366" t="s">
        <v>456</v>
      </c>
      <c r="CB366" t="s">
        <v>412</v>
      </c>
      <c r="CC366" t="s">
        <v>593</v>
      </c>
      <c r="CD366" t="s">
        <v>440</v>
      </c>
      <c r="CE366" t="s">
        <v>425</v>
      </c>
      <c r="CF366" t="s">
        <v>431</v>
      </c>
      <c r="CG366" t="s">
        <v>593</v>
      </c>
    </row>
    <row r="367" spans="1:85">
      <c r="A367">
        <v>20100129</v>
      </c>
      <c r="B367" t="s">
        <v>415</v>
      </c>
      <c r="C367" t="s">
        <v>434</v>
      </c>
      <c r="D367" t="s">
        <v>440</v>
      </c>
      <c r="E367" t="s">
        <v>440</v>
      </c>
      <c r="F367" t="s">
        <v>593</v>
      </c>
      <c r="G367" t="s">
        <v>460</v>
      </c>
      <c r="H367" t="s">
        <v>424</v>
      </c>
      <c r="I367" t="s">
        <v>442</v>
      </c>
      <c r="J367" t="s">
        <v>424</v>
      </c>
      <c r="K367" t="s">
        <v>442</v>
      </c>
      <c r="L367" t="s">
        <v>440</v>
      </c>
      <c r="M367" t="s">
        <v>440</v>
      </c>
      <c r="N367" t="s">
        <v>593</v>
      </c>
      <c r="O367" t="s">
        <v>467</v>
      </c>
      <c r="P367" t="s">
        <v>467</v>
      </c>
      <c r="Q367" t="s">
        <v>424</v>
      </c>
      <c r="R367" t="s">
        <v>411</v>
      </c>
      <c r="S367" t="s">
        <v>456</v>
      </c>
      <c r="T367" t="s">
        <v>467</v>
      </c>
      <c r="U367" t="s">
        <v>440</v>
      </c>
      <c r="V367" t="s">
        <v>440</v>
      </c>
      <c r="W367" t="s">
        <v>432</v>
      </c>
      <c r="X367" t="s">
        <v>467</v>
      </c>
      <c r="Y367" t="s">
        <v>411</v>
      </c>
      <c r="Z367" t="s">
        <v>440</v>
      </c>
      <c r="AA367" t="s">
        <v>440</v>
      </c>
      <c r="AB367" t="s">
        <v>440</v>
      </c>
      <c r="AC367" t="s">
        <v>440</v>
      </c>
      <c r="AD367" t="s">
        <v>593</v>
      </c>
      <c r="AE367" t="s">
        <v>442</v>
      </c>
      <c r="AF367" t="s">
        <v>415</v>
      </c>
      <c r="AG367" t="s">
        <v>424</v>
      </c>
      <c r="AH367" t="s">
        <v>441</v>
      </c>
      <c r="AI367" t="s">
        <v>422</v>
      </c>
      <c r="AJ367" t="s">
        <v>460</v>
      </c>
      <c r="AK367" t="s">
        <v>467</v>
      </c>
      <c r="AL367" t="s">
        <v>422</v>
      </c>
      <c r="AM367" t="s">
        <v>415</v>
      </c>
      <c r="AN367" t="s">
        <v>424</v>
      </c>
      <c r="AO367" t="s">
        <v>415</v>
      </c>
      <c r="AP367" t="s">
        <v>593</v>
      </c>
      <c r="AQ367" t="s">
        <v>442</v>
      </c>
      <c r="AR367" t="s">
        <v>415</v>
      </c>
      <c r="AS367" t="s">
        <v>448</v>
      </c>
      <c r="AT367" t="s">
        <v>412</v>
      </c>
      <c r="AU367" t="s">
        <v>593</v>
      </c>
      <c r="AV367" t="s">
        <v>441</v>
      </c>
      <c r="AW367" t="s">
        <v>424</v>
      </c>
      <c r="AX367" t="s">
        <v>411</v>
      </c>
      <c r="AY367" t="s">
        <v>467</v>
      </c>
      <c r="AZ367" t="s">
        <v>448</v>
      </c>
      <c r="BA367" t="s">
        <v>441</v>
      </c>
      <c r="BB367" t="s">
        <v>431</v>
      </c>
      <c r="BC367" t="s">
        <v>593</v>
      </c>
      <c r="BD367" t="s">
        <v>593</v>
      </c>
      <c r="BE367" t="s">
        <v>440</v>
      </c>
      <c r="BF367" t="s">
        <v>440</v>
      </c>
      <c r="BG367" t="s">
        <v>440</v>
      </c>
      <c r="BH367" t="s">
        <v>442</v>
      </c>
      <c r="BI367" t="s">
        <v>593</v>
      </c>
      <c r="BJ367" t="s">
        <v>424</v>
      </c>
      <c r="BK367" t="s">
        <v>425</v>
      </c>
      <c r="BL367" t="s">
        <v>434</v>
      </c>
      <c r="BM367" t="s">
        <v>442</v>
      </c>
      <c r="BN367" t="s">
        <v>415</v>
      </c>
      <c r="BO367" t="s">
        <v>415</v>
      </c>
      <c r="BP367" t="s">
        <v>424</v>
      </c>
      <c r="BQ367" t="s">
        <v>593</v>
      </c>
      <c r="BR367" t="s">
        <v>441</v>
      </c>
      <c r="BS367" t="s">
        <v>467</v>
      </c>
      <c r="BT367" t="s">
        <v>440</v>
      </c>
      <c r="BU367" t="s">
        <v>440</v>
      </c>
      <c r="BV367" t="s">
        <v>415</v>
      </c>
      <c r="BW367" t="s">
        <v>467</v>
      </c>
      <c r="BX367" t="s">
        <v>441</v>
      </c>
      <c r="BY367" t="s">
        <v>448</v>
      </c>
      <c r="BZ367" t="s">
        <v>422</v>
      </c>
      <c r="CA367" t="s">
        <v>456</v>
      </c>
      <c r="CB367" t="s">
        <v>412</v>
      </c>
      <c r="CC367" t="s">
        <v>593</v>
      </c>
      <c r="CD367" t="s">
        <v>440</v>
      </c>
      <c r="CE367" t="s">
        <v>425</v>
      </c>
      <c r="CF367" t="s">
        <v>431</v>
      </c>
      <c r="CG367" t="s">
        <v>593</v>
      </c>
    </row>
    <row r="368" spans="1:85">
      <c r="A368">
        <v>20100226</v>
      </c>
      <c r="B368" t="s">
        <v>415</v>
      </c>
      <c r="C368" t="s">
        <v>434</v>
      </c>
      <c r="D368" t="s">
        <v>440</v>
      </c>
      <c r="E368" t="s">
        <v>440</v>
      </c>
      <c r="F368" t="s">
        <v>593</v>
      </c>
      <c r="G368" t="s">
        <v>460</v>
      </c>
      <c r="H368" t="s">
        <v>424</v>
      </c>
      <c r="I368" t="s">
        <v>442</v>
      </c>
      <c r="J368" t="s">
        <v>424</v>
      </c>
      <c r="K368" t="s">
        <v>442</v>
      </c>
      <c r="L368" t="s">
        <v>440</v>
      </c>
      <c r="M368" t="s">
        <v>440</v>
      </c>
      <c r="N368" t="s">
        <v>593</v>
      </c>
      <c r="O368" t="s">
        <v>467</v>
      </c>
      <c r="P368" t="s">
        <v>467</v>
      </c>
      <c r="Q368" t="s">
        <v>424</v>
      </c>
      <c r="R368" t="s">
        <v>411</v>
      </c>
      <c r="S368" t="s">
        <v>456</v>
      </c>
      <c r="T368" t="s">
        <v>467</v>
      </c>
      <c r="U368" t="s">
        <v>440</v>
      </c>
      <c r="V368" t="s">
        <v>440</v>
      </c>
      <c r="W368" t="s">
        <v>432</v>
      </c>
      <c r="X368" t="s">
        <v>467</v>
      </c>
      <c r="Y368" t="s">
        <v>411</v>
      </c>
      <c r="Z368" t="s">
        <v>440</v>
      </c>
      <c r="AA368" t="s">
        <v>440</v>
      </c>
      <c r="AB368" t="s">
        <v>440</v>
      </c>
      <c r="AC368" t="s">
        <v>440</v>
      </c>
      <c r="AD368" t="s">
        <v>593</v>
      </c>
      <c r="AE368" t="s">
        <v>442</v>
      </c>
      <c r="AF368" t="s">
        <v>415</v>
      </c>
      <c r="AG368" t="s">
        <v>424</v>
      </c>
      <c r="AH368" t="s">
        <v>441</v>
      </c>
      <c r="AI368" t="s">
        <v>422</v>
      </c>
      <c r="AJ368" t="s">
        <v>460</v>
      </c>
      <c r="AK368" t="s">
        <v>467</v>
      </c>
      <c r="AL368" t="s">
        <v>422</v>
      </c>
      <c r="AM368" t="s">
        <v>415</v>
      </c>
      <c r="AN368" t="s">
        <v>424</v>
      </c>
      <c r="AO368" t="s">
        <v>415</v>
      </c>
      <c r="AP368" t="s">
        <v>593</v>
      </c>
      <c r="AQ368" t="s">
        <v>442</v>
      </c>
      <c r="AR368" t="s">
        <v>415</v>
      </c>
      <c r="AS368" t="s">
        <v>448</v>
      </c>
      <c r="AT368" t="s">
        <v>412</v>
      </c>
      <c r="AU368" t="s">
        <v>593</v>
      </c>
      <c r="AV368" t="s">
        <v>441</v>
      </c>
      <c r="AW368" t="s">
        <v>424</v>
      </c>
      <c r="AX368" t="s">
        <v>411</v>
      </c>
      <c r="AY368" t="s">
        <v>467</v>
      </c>
      <c r="AZ368" t="s">
        <v>448</v>
      </c>
      <c r="BA368" t="s">
        <v>441</v>
      </c>
      <c r="BB368" t="s">
        <v>431</v>
      </c>
      <c r="BC368" t="s">
        <v>593</v>
      </c>
      <c r="BD368" t="s">
        <v>593</v>
      </c>
      <c r="BE368" t="s">
        <v>440</v>
      </c>
      <c r="BF368" t="s">
        <v>440</v>
      </c>
      <c r="BG368" t="s">
        <v>440</v>
      </c>
      <c r="BH368" t="s">
        <v>467</v>
      </c>
      <c r="BI368" t="s">
        <v>593</v>
      </c>
      <c r="BJ368" t="s">
        <v>424</v>
      </c>
      <c r="BK368" t="s">
        <v>425</v>
      </c>
      <c r="BL368" t="s">
        <v>434</v>
      </c>
      <c r="BM368" t="s">
        <v>442</v>
      </c>
      <c r="BN368" t="s">
        <v>415</v>
      </c>
      <c r="BO368" t="s">
        <v>415</v>
      </c>
      <c r="BP368" t="s">
        <v>424</v>
      </c>
      <c r="BQ368" t="s">
        <v>593</v>
      </c>
      <c r="BR368" t="s">
        <v>441</v>
      </c>
      <c r="BS368" t="s">
        <v>456</v>
      </c>
      <c r="BT368" t="s">
        <v>440</v>
      </c>
      <c r="BU368" t="s">
        <v>440</v>
      </c>
      <c r="BV368" t="s">
        <v>415</v>
      </c>
      <c r="BW368" t="s">
        <v>467</v>
      </c>
      <c r="BX368" t="s">
        <v>441</v>
      </c>
      <c r="BY368" t="s">
        <v>448</v>
      </c>
      <c r="BZ368" t="s">
        <v>422</v>
      </c>
      <c r="CA368" t="s">
        <v>456</v>
      </c>
      <c r="CB368" t="s">
        <v>412</v>
      </c>
      <c r="CC368" t="s">
        <v>593</v>
      </c>
      <c r="CD368" t="s">
        <v>440</v>
      </c>
      <c r="CE368" t="s">
        <v>425</v>
      </c>
      <c r="CF368" t="s">
        <v>431</v>
      </c>
      <c r="CG368" t="s">
        <v>593</v>
      </c>
    </row>
    <row r="369" spans="1:85">
      <c r="A369">
        <v>20100331</v>
      </c>
      <c r="B369" t="s">
        <v>415</v>
      </c>
      <c r="C369" t="s">
        <v>434</v>
      </c>
      <c r="D369" t="s">
        <v>440</v>
      </c>
      <c r="E369" t="s">
        <v>440</v>
      </c>
      <c r="F369" t="s">
        <v>593</v>
      </c>
      <c r="G369" t="s">
        <v>460</v>
      </c>
      <c r="H369" t="s">
        <v>424</v>
      </c>
      <c r="I369" t="s">
        <v>442</v>
      </c>
      <c r="J369" t="s">
        <v>424</v>
      </c>
      <c r="K369" t="s">
        <v>442</v>
      </c>
      <c r="L369" t="s">
        <v>440</v>
      </c>
      <c r="M369" t="s">
        <v>440</v>
      </c>
      <c r="N369" t="s">
        <v>593</v>
      </c>
      <c r="O369" t="s">
        <v>467</v>
      </c>
      <c r="P369" t="s">
        <v>467</v>
      </c>
      <c r="Q369" t="s">
        <v>424</v>
      </c>
      <c r="R369" t="s">
        <v>411</v>
      </c>
      <c r="S369" t="s">
        <v>456</v>
      </c>
      <c r="T369" t="s">
        <v>467</v>
      </c>
      <c r="U369" t="s">
        <v>440</v>
      </c>
      <c r="V369" t="s">
        <v>440</v>
      </c>
      <c r="W369" t="s">
        <v>432</v>
      </c>
      <c r="X369" t="s">
        <v>467</v>
      </c>
      <c r="Y369" t="s">
        <v>411</v>
      </c>
      <c r="Z369" t="s">
        <v>440</v>
      </c>
      <c r="AA369" t="s">
        <v>440</v>
      </c>
      <c r="AB369" t="s">
        <v>440</v>
      </c>
      <c r="AC369" t="s">
        <v>440</v>
      </c>
      <c r="AD369" t="s">
        <v>593</v>
      </c>
      <c r="AE369" t="s">
        <v>442</v>
      </c>
      <c r="AF369" t="s">
        <v>415</v>
      </c>
      <c r="AG369" t="s">
        <v>424</v>
      </c>
      <c r="AH369" t="s">
        <v>441</v>
      </c>
      <c r="AI369" t="s">
        <v>422</v>
      </c>
      <c r="AJ369" t="s">
        <v>460</v>
      </c>
      <c r="AK369" t="s">
        <v>467</v>
      </c>
      <c r="AL369" t="s">
        <v>422</v>
      </c>
      <c r="AM369" t="s">
        <v>415</v>
      </c>
      <c r="AN369" t="s">
        <v>424</v>
      </c>
      <c r="AO369" t="s">
        <v>415</v>
      </c>
      <c r="AP369" t="s">
        <v>593</v>
      </c>
      <c r="AQ369" t="s">
        <v>442</v>
      </c>
      <c r="AR369" t="s">
        <v>415</v>
      </c>
      <c r="AS369" t="s">
        <v>448</v>
      </c>
      <c r="AT369" t="s">
        <v>412</v>
      </c>
      <c r="AU369" t="s">
        <v>593</v>
      </c>
      <c r="AV369" t="s">
        <v>441</v>
      </c>
      <c r="AW369" t="s">
        <v>424</v>
      </c>
      <c r="AX369" t="s">
        <v>411</v>
      </c>
      <c r="AY369" t="s">
        <v>467</v>
      </c>
      <c r="AZ369" t="s">
        <v>448</v>
      </c>
      <c r="BA369" t="s">
        <v>441</v>
      </c>
      <c r="BB369" t="s">
        <v>431</v>
      </c>
      <c r="BC369" t="s">
        <v>593</v>
      </c>
      <c r="BD369" t="s">
        <v>593</v>
      </c>
      <c r="BE369" t="s">
        <v>440</v>
      </c>
      <c r="BF369" t="s">
        <v>440</v>
      </c>
      <c r="BG369" t="s">
        <v>440</v>
      </c>
      <c r="BH369" t="s">
        <v>467</v>
      </c>
      <c r="BI369" t="s">
        <v>593</v>
      </c>
      <c r="BJ369" t="s">
        <v>424</v>
      </c>
      <c r="BK369" t="s">
        <v>425</v>
      </c>
      <c r="BL369" t="s">
        <v>434</v>
      </c>
      <c r="BM369" t="s">
        <v>442</v>
      </c>
      <c r="BN369" t="s">
        <v>415</v>
      </c>
      <c r="BO369" t="s">
        <v>415</v>
      </c>
      <c r="BP369" t="s">
        <v>424</v>
      </c>
      <c r="BQ369" t="s">
        <v>593</v>
      </c>
      <c r="BR369" t="s">
        <v>441</v>
      </c>
      <c r="BS369" t="s">
        <v>456</v>
      </c>
      <c r="BT369" t="s">
        <v>440</v>
      </c>
      <c r="BU369" t="s">
        <v>440</v>
      </c>
      <c r="BV369" t="s">
        <v>415</v>
      </c>
      <c r="BW369" t="s">
        <v>467</v>
      </c>
      <c r="BX369" t="s">
        <v>441</v>
      </c>
      <c r="BY369" t="s">
        <v>448</v>
      </c>
      <c r="BZ369" t="s">
        <v>422</v>
      </c>
      <c r="CA369" t="s">
        <v>456</v>
      </c>
      <c r="CB369" t="s">
        <v>412</v>
      </c>
      <c r="CC369" t="s">
        <v>593</v>
      </c>
      <c r="CD369" t="s">
        <v>440</v>
      </c>
      <c r="CE369" t="s">
        <v>425</v>
      </c>
      <c r="CF369" t="s">
        <v>431</v>
      </c>
      <c r="CG369" t="s">
        <v>593</v>
      </c>
    </row>
    <row r="370" spans="1:85">
      <c r="A370">
        <v>20100430</v>
      </c>
      <c r="B370" t="s">
        <v>415</v>
      </c>
      <c r="C370" t="s">
        <v>434</v>
      </c>
      <c r="D370" t="s">
        <v>440</v>
      </c>
      <c r="E370" t="s">
        <v>440</v>
      </c>
      <c r="F370" t="s">
        <v>425</v>
      </c>
      <c r="G370" t="s">
        <v>460</v>
      </c>
      <c r="H370" t="s">
        <v>424</v>
      </c>
      <c r="I370" t="s">
        <v>442</v>
      </c>
      <c r="J370" t="s">
        <v>424</v>
      </c>
      <c r="K370" t="s">
        <v>442</v>
      </c>
      <c r="L370" t="s">
        <v>440</v>
      </c>
      <c r="M370" t="s">
        <v>440</v>
      </c>
      <c r="N370" t="s">
        <v>593</v>
      </c>
      <c r="O370" t="s">
        <v>467</v>
      </c>
      <c r="P370" t="s">
        <v>467</v>
      </c>
      <c r="Q370" t="s">
        <v>424</v>
      </c>
      <c r="R370" t="s">
        <v>411</v>
      </c>
      <c r="S370" t="s">
        <v>456</v>
      </c>
      <c r="T370" t="s">
        <v>467</v>
      </c>
      <c r="U370" t="s">
        <v>440</v>
      </c>
      <c r="V370" t="s">
        <v>440</v>
      </c>
      <c r="W370" t="s">
        <v>432</v>
      </c>
      <c r="X370" t="s">
        <v>467</v>
      </c>
      <c r="Y370" t="s">
        <v>411</v>
      </c>
      <c r="Z370" t="s">
        <v>440</v>
      </c>
      <c r="AA370" t="s">
        <v>440</v>
      </c>
      <c r="AB370" t="s">
        <v>440</v>
      </c>
      <c r="AC370" t="s">
        <v>440</v>
      </c>
      <c r="AD370" t="s">
        <v>593</v>
      </c>
      <c r="AE370" t="s">
        <v>616</v>
      </c>
      <c r="AF370" t="s">
        <v>415</v>
      </c>
      <c r="AG370" t="s">
        <v>424</v>
      </c>
      <c r="AH370" t="s">
        <v>441</v>
      </c>
      <c r="AI370" t="s">
        <v>422</v>
      </c>
      <c r="AJ370" t="s">
        <v>460</v>
      </c>
      <c r="AK370" t="s">
        <v>467</v>
      </c>
      <c r="AL370" t="s">
        <v>422</v>
      </c>
      <c r="AM370" t="s">
        <v>415</v>
      </c>
      <c r="AN370" t="s">
        <v>424</v>
      </c>
      <c r="AO370" t="s">
        <v>415</v>
      </c>
      <c r="AP370" t="s">
        <v>593</v>
      </c>
      <c r="AQ370" t="s">
        <v>467</v>
      </c>
      <c r="AR370" t="s">
        <v>415</v>
      </c>
      <c r="AS370" t="s">
        <v>448</v>
      </c>
      <c r="AT370" t="s">
        <v>409</v>
      </c>
      <c r="AU370" t="s">
        <v>593</v>
      </c>
      <c r="AV370" t="s">
        <v>441</v>
      </c>
      <c r="AW370" t="s">
        <v>424</v>
      </c>
      <c r="AX370" t="s">
        <v>411</v>
      </c>
      <c r="AY370" t="s">
        <v>467</v>
      </c>
      <c r="AZ370" t="s">
        <v>448</v>
      </c>
      <c r="BA370" t="s">
        <v>441</v>
      </c>
      <c r="BB370" t="s">
        <v>431</v>
      </c>
      <c r="BC370" t="s">
        <v>593</v>
      </c>
      <c r="BD370" t="s">
        <v>593</v>
      </c>
      <c r="BE370" t="s">
        <v>440</v>
      </c>
      <c r="BF370" t="s">
        <v>440</v>
      </c>
      <c r="BG370" t="s">
        <v>440</v>
      </c>
      <c r="BH370" t="s">
        <v>467</v>
      </c>
      <c r="BI370" t="s">
        <v>593</v>
      </c>
      <c r="BJ370" t="s">
        <v>424</v>
      </c>
      <c r="BK370" t="s">
        <v>425</v>
      </c>
      <c r="BL370" t="s">
        <v>434</v>
      </c>
      <c r="BM370" t="s">
        <v>442</v>
      </c>
      <c r="BN370" t="s">
        <v>415</v>
      </c>
      <c r="BO370" t="s">
        <v>415</v>
      </c>
      <c r="BP370" t="s">
        <v>424</v>
      </c>
      <c r="BQ370" t="s">
        <v>593</v>
      </c>
      <c r="BR370" t="s">
        <v>441</v>
      </c>
      <c r="BS370" t="s">
        <v>456</v>
      </c>
      <c r="BT370" t="s">
        <v>440</v>
      </c>
      <c r="BU370" t="s">
        <v>440</v>
      </c>
      <c r="BV370" t="s">
        <v>415</v>
      </c>
      <c r="BW370" t="s">
        <v>467</v>
      </c>
      <c r="BX370" t="s">
        <v>441</v>
      </c>
      <c r="BY370" t="s">
        <v>448</v>
      </c>
      <c r="BZ370" t="s">
        <v>422</v>
      </c>
      <c r="CA370" t="s">
        <v>456</v>
      </c>
      <c r="CB370" t="s">
        <v>412</v>
      </c>
      <c r="CC370" t="s">
        <v>593</v>
      </c>
      <c r="CD370" t="s">
        <v>440</v>
      </c>
      <c r="CE370" t="s">
        <v>425</v>
      </c>
      <c r="CF370" t="s">
        <v>431</v>
      </c>
      <c r="CG370" t="s">
        <v>593</v>
      </c>
    </row>
    <row r="371" spans="1:85">
      <c r="A371">
        <v>20100531</v>
      </c>
      <c r="B371" t="s">
        <v>415</v>
      </c>
      <c r="C371" t="s">
        <v>434</v>
      </c>
      <c r="D371" t="s">
        <v>440</v>
      </c>
      <c r="E371" t="s">
        <v>440</v>
      </c>
      <c r="F371" t="s">
        <v>425</v>
      </c>
      <c r="G371" t="s">
        <v>460</v>
      </c>
      <c r="H371" t="s">
        <v>424</v>
      </c>
      <c r="I371" t="s">
        <v>442</v>
      </c>
      <c r="J371" t="s">
        <v>424</v>
      </c>
      <c r="K371" t="s">
        <v>442</v>
      </c>
      <c r="L371" t="s">
        <v>440</v>
      </c>
      <c r="M371" t="s">
        <v>440</v>
      </c>
      <c r="N371" t="s">
        <v>593</v>
      </c>
      <c r="O371" t="s">
        <v>467</v>
      </c>
      <c r="P371" t="s">
        <v>467</v>
      </c>
      <c r="Q371" t="s">
        <v>424</v>
      </c>
      <c r="R371" t="s">
        <v>411</v>
      </c>
      <c r="S371" t="s">
        <v>456</v>
      </c>
      <c r="T371" t="s">
        <v>467</v>
      </c>
      <c r="U371" t="s">
        <v>440</v>
      </c>
      <c r="V371" t="s">
        <v>440</v>
      </c>
      <c r="W371" t="s">
        <v>432</v>
      </c>
      <c r="X371" t="s">
        <v>467</v>
      </c>
      <c r="Y371" t="s">
        <v>411</v>
      </c>
      <c r="Z371" t="s">
        <v>440</v>
      </c>
      <c r="AA371" t="s">
        <v>440</v>
      </c>
      <c r="AB371" t="s">
        <v>440</v>
      </c>
      <c r="AC371" t="s">
        <v>440</v>
      </c>
      <c r="AD371" t="s">
        <v>593</v>
      </c>
      <c r="AE371" t="s">
        <v>616</v>
      </c>
      <c r="AF371" t="s">
        <v>415</v>
      </c>
      <c r="AG371" t="s">
        <v>424</v>
      </c>
      <c r="AH371" t="s">
        <v>441</v>
      </c>
      <c r="AI371" t="s">
        <v>422</v>
      </c>
      <c r="AJ371" t="s">
        <v>460</v>
      </c>
      <c r="AK371" t="s">
        <v>467</v>
      </c>
      <c r="AL371" t="s">
        <v>422</v>
      </c>
      <c r="AM371" t="s">
        <v>415</v>
      </c>
      <c r="AN371" t="s">
        <v>424</v>
      </c>
      <c r="AO371" t="s">
        <v>415</v>
      </c>
      <c r="AP371" t="s">
        <v>593</v>
      </c>
      <c r="AQ371" t="s">
        <v>467</v>
      </c>
      <c r="AR371" t="s">
        <v>415</v>
      </c>
      <c r="AS371" t="s">
        <v>448</v>
      </c>
      <c r="AT371" t="s">
        <v>409</v>
      </c>
      <c r="AU371" t="s">
        <v>593</v>
      </c>
      <c r="AV371" t="s">
        <v>441</v>
      </c>
      <c r="AW371" t="s">
        <v>424</v>
      </c>
      <c r="AX371" t="s">
        <v>411</v>
      </c>
      <c r="AY371" t="s">
        <v>467</v>
      </c>
      <c r="AZ371" t="s">
        <v>448</v>
      </c>
      <c r="BA371" t="s">
        <v>441</v>
      </c>
      <c r="BB371" t="s">
        <v>431</v>
      </c>
      <c r="BC371" t="s">
        <v>593</v>
      </c>
      <c r="BD371" t="s">
        <v>593</v>
      </c>
      <c r="BE371" t="s">
        <v>440</v>
      </c>
      <c r="BF371" t="s">
        <v>440</v>
      </c>
      <c r="BG371" t="s">
        <v>440</v>
      </c>
      <c r="BH371" t="s">
        <v>467</v>
      </c>
      <c r="BI371" t="s">
        <v>593</v>
      </c>
      <c r="BJ371" t="s">
        <v>424</v>
      </c>
      <c r="BK371" t="s">
        <v>425</v>
      </c>
      <c r="BL371" t="s">
        <v>434</v>
      </c>
      <c r="BM371" t="s">
        <v>442</v>
      </c>
      <c r="BN371" t="s">
        <v>594</v>
      </c>
      <c r="BO371" t="s">
        <v>415</v>
      </c>
      <c r="BP371" t="s">
        <v>424</v>
      </c>
      <c r="BQ371" t="s">
        <v>593</v>
      </c>
      <c r="BR371" t="s">
        <v>441</v>
      </c>
      <c r="BS371" t="s">
        <v>456</v>
      </c>
      <c r="BT371" t="s">
        <v>440</v>
      </c>
      <c r="BU371" t="s">
        <v>440</v>
      </c>
      <c r="BV371" t="s">
        <v>415</v>
      </c>
      <c r="BW371" t="s">
        <v>467</v>
      </c>
      <c r="BX371" t="s">
        <v>441</v>
      </c>
      <c r="BY371" t="s">
        <v>448</v>
      </c>
      <c r="BZ371" t="s">
        <v>422</v>
      </c>
      <c r="CA371" t="s">
        <v>456</v>
      </c>
      <c r="CB371" t="s">
        <v>412</v>
      </c>
      <c r="CC371" t="s">
        <v>593</v>
      </c>
      <c r="CD371" t="s">
        <v>440</v>
      </c>
      <c r="CE371" t="s">
        <v>425</v>
      </c>
      <c r="CF371" t="s">
        <v>431</v>
      </c>
      <c r="CG371" t="s">
        <v>593</v>
      </c>
    </row>
    <row r="372" spans="1:85">
      <c r="A372">
        <v>20100630</v>
      </c>
      <c r="B372" t="s">
        <v>415</v>
      </c>
      <c r="C372" t="s">
        <v>434</v>
      </c>
      <c r="D372" t="s">
        <v>440</v>
      </c>
      <c r="E372" t="s">
        <v>440</v>
      </c>
      <c r="F372" t="s">
        <v>425</v>
      </c>
      <c r="G372" t="s">
        <v>460</v>
      </c>
      <c r="H372" t="s">
        <v>424</v>
      </c>
      <c r="I372" t="s">
        <v>442</v>
      </c>
      <c r="J372" t="s">
        <v>424</v>
      </c>
      <c r="K372" t="s">
        <v>442</v>
      </c>
      <c r="L372" t="s">
        <v>440</v>
      </c>
      <c r="M372" t="s">
        <v>440</v>
      </c>
      <c r="N372" t="s">
        <v>593</v>
      </c>
      <c r="O372" t="s">
        <v>456</v>
      </c>
      <c r="P372" t="s">
        <v>467</v>
      </c>
      <c r="Q372" t="s">
        <v>424</v>
      </c>
      <c r="R372" t="s">
        <v>411</v>
      </c>
      <c r="S372" t="s">
        <v>456</v>
      </c>
      <c r="T372" t="s">
        <v>467</v>
      </c>
      <c r="U372" t="s">
        <v>440</v>
      </c>
      <c r="V372" t="s">
        <v>440</v>
      </c>
      <c r="W372" t="s">
        <v>432</v>
      </c>
      <c r="X372" t="s">
        <v>467</v>
      </c>
      <c r="Y372" t="s">
        <v>411</v>
      </c>
      <c r="Z372" t="s">
        <v>440</v>
      </c>
      <c r="AA372" t="s">
        <v>440</v>
      </c>
      <c r="AB372" t="s">
        <v>440</v>
      </c>
      <c r="AC372" t="s">
        <v>440</v>
      </c>
      <c r="AD372" t="s">
        <v>593</v>
      </c>
      <c r="AE372" t="s">
        <v>411</v>
      </c>
      <c r="AF372" t="s">
        <v>415</v>
      </c>
      <c r="AG372" t="s">
        <v>424</v>
      </c>
      <c r="AH372" t="s">
        <v>441</v>
      </c>
      <c r="AI372" t="s">
        <v>422</v>
      </c>
      <c r="AJ372" t="s">
        <v>460</v>
      </c>
      <c r="AK372" t="s">
        <v>467</v>
      </c>
      <c r="AL372" t="s">
        <v>422</v>
      </c>
      <c r="AM372" t="s">
        <v>415</v>
      </c>
      <c r="AN372" t="s">
        <v>424</v>
      </c>
      <c r="AO372" t="s">
        <v>415</v>
      </c>
      <c r="AP372" t="s">
        <v>593</v>
      </c>
      <c r="AQ372" t="s">
        <v>467</v>
      </c>
      <c r="AR372" t="s">
        <v>415</v>
      </c>
      <c r="AS372" t="s">
        <v>448</v>
      </c>
      <c r="AT372" t="s">
        <v>409</v>
      </c>
      <c r="AU372" t="s">
        <v>593</v>
      </c>
      <c r="AV372" t="s">
        <v>441</v>
      </c>
      <c r="AW372" t="s">
        <v>424</v>
      </c>
      <c r="AX372" t="s">
        <v>411</v>
      </c>
      <c r="AY372" t="s">
        <v>467</v>
      </c>
      <c r="AZ372" t="s">
        <v>448</v>
      </c>
      <c r="BA372" t="s">
        <v>441</v>
      </c>
      <c r="BB372" t="s">
        <v>431</v>
      </c>
      <c r="BC372" t="s">
        <v>593</v>
      </c>
      <c r="BD372" t="s">
        <v>593</v>
      </c>
      <c r="BE372" t="s">
        <v>440</v>
      </c>
      <c r="BF372" t="s">
        <v>440</v>
      </c>
      <c r="BG372" t="s">
        <v>440</v>
      </c>
      <c r="BH372" t="s">
        <v>467</v>
      </c>
      <c r="BI372" t="s">
        <v>593</v>
      </c>
      <c r="BJ372" t="s">
        <v>424</v>
      </c>
      <c r="BK372" t="s">
        <v>425</v>
      </c>
      <c r="BL372" t="s">
        <v>434</v>
      </c>
      <c r="BM372" t="s">
        <v>442</v>
      </c>
      <c r="BN372" t="s">
        <v>594</v>
      </c>
      <c r="BO372" t="s">
        <v>415</v>
      </c>
      <c r="BP372" t="s">
        <v>424</v>
      </c>
      <c r="BQ372" t="s">
        <v>593</v>
      </c>
      <c r="BR372" t="s">
        <v>441</v>
      </c>
      <c r="BS372" t="s">
        <v>456</v>
      </c>
      <c r="BT372" t="s">
        <v>440</v>
      </c>
      <c r="BU372" t="s">
        <v>440</v>
      </c>
      <c r="BV372" t="s">
        <v>415</v>
      </c>
      <c r="BW372" t="s">
        <v>467</v>
      </c>
      <c r="BX372" t="s">
        <v>441</v>
      </c>
      <c r="BY372" t="s">
        <v>448</v>
      </c>
      <c r="BZ372" t="s">
        <v>422</v>
      </c>
      <c r="CA372" t="s">
        <v>456</v>
      </c>
      <c r="CB372" t="s">
        <v>412</v>
      </c>
      <c r="CC372" t="s">
        <v>593</v>
      </c>
      <c r="CD372" t="s">
        <v>440</v>
      </c>
      <c r="CE372" t="s">
        <v>425</v>
      </c>
      <c r="CF372" t="s">
        <v>431</v>
      </c>
      <c r="CG372" t="s">
        <v>593</v>
      </c>
    </row>
    <row r="373" spans="1:85">
      <c r="A373">
        <v>20100730</v>
      </c>
      <c r="B373" t="s">
        <v>415</v>
      </c>
      <c r="C373" t="s">
        <v>434</v>
      </c>
      <c r="D373" t="s">
        <v>440</v>
      </c>
      <c r="E373" t="s">
        <v>440</v>
      </c>
      <c r="F373" t="s">
        <v>425</v>
      </c>
      <c r="G373" t="s">
        <v>460</v>
      </c>
      <c r="H373" t="s">
        <v>424</v>
      </c>
      <c r="I373" t="s">
        <v>442</v>
      </c>
      <c r="J373" t="s">
        <v>424</v>
      </c>
      <c r="K373" t="s">
        <v>442</v>
      </c>
      <c r="L373" t="s">
        <v>440</v>
      </c>
      <c r="M373" t="s">
        <v>440</v>
      </c>
      <c r="N373" t="s">
        <v>593</v>
      </c>
      <c r="O373" t="s">
        <v>456</v>
      </c>
      <c r="P373" t="s">
        <v>467</v>
      </c>
      <c r="Q373" t="s">
        <v>424</v>
      </c>
      <c r="R373" t="s">
        <v>411</v>
      </c>
      <c r="S373" t="s">
        <v>456</v>
      </c>
      <c r="T373" t="s">
        <v>467</v>
      </c>
      <c r="U373" t="s">
        <v>440</v>
      </c>
      <c r="V373" t="s">
        <v>440</v>
      </c>
      <c r="W373" t="s">
        <v>432</v>
      </c>
      <c r="X373" t="s">
        <v>467</v>
      </c>
      <c r="Y373" t="s">
        <v>411</v>
      </c>
      <c r="Z373" t="s">
        <v>440</v>
      </c>
      <c r="AA373" t="s">
        <v>440</v>
      </c>
      <c r="AB373" t="s">
        <v>440</v>
      </c>
      <c r="AC373" t="s">
        <v>440</v>
      </c>
      <c r="AD373" t="s">
        <v>593</v>
      </c>
      <c r="AE373" t="s">
        <v>411</v>
      </c>
      <c r="AF373" t="s">
        <v>415</v>
      </c>
      <c r="AG373" t="s">
        <v>424</v>
      </c>
      <c r="AH373" t="s">
        <v>611</v>
      </c>
      <c r="AI373" t="s">
        <v>422</v>
      </c>
      <c r="AJ373" t="s">
        <v>415</v>
      </c>
      <c r="AK373" t="s">
        <v>467</v>
      </c>
      <c r="AL373" t="s">
        <v>411</v>
      </c>
      <c r="AM373" t="s">
        <v>415</v>
      </c>
      <c r="AN373" t="s">
        <v>424</v>
      </c>
      <c r="AO373" t="s">
        <v>415</v>
      </c>
      <c r="AP373" t="s">
        <v>593</v>
      </c>
      <c r="AQ373" t="s">
        <v>467</v>
      </c>
      <c r="AR373" t="s">
        <v>415</v>
      </c>
      <c r="AS373" t="s">
        <v>448</v>
      </c>
      <c r="AT373" t="s">
        <v>409</v>
      </c>
      <c r="AU373" t="s">
        <v>593</v>
      </c>
      <c r="AV373" t="s">
        <v>441</v>
      </c>
      <c r="AW373" t="s">
        <v>424</v>
      </c>
      <c r="AX373" t="s">
        <v>411</v>
      </c>
      <c r="AY373" t="s">
        <v>467</v>
      </c>
      <c r="AZ373" t="s">
        <v>448</v>
      </c>
      <c r="BA373" t="s">
        <v>441</v>
      </c>
      <c r="BB373" t="s">
        <v>431</v>
      </c>
      <c r="BC373" t="s">
        <v>593</v>
      </c>
      <c r="BD373" t="s">
        <v>593</v>
      </c>
      <c r="BE373" t="s">
        <v>440</v>
      </c>
      <c r="BF373" t="s">
        <v>440</v>
      </c>
      <c r="BG373" t="s">
        <v>440</v>
      </c>
      <c r="BH373" t="s">
        <v>467</v>
      </c>
      <c r="BI373" t="s">
        <v>593</v>
      </c>
      <c r="BJ373" t="s">
        <v>424</v>
      </c>
      <c r="BK373" t="s">
        <v>425</v>
      </c>
      <c r="BL373" t="s">
        <v>434</v>
      </c>
      <c r="BM373" t="s">
        <v>442</v>
      </c>
      <c r="BN373" t="s">
        <v>467</v>
      </c>
      <c r="BO373" t="s">
        <v>415</v>
      </c>
      <c r="BP373" t="s">
        <v>424</v>
      </c>
      <c r="BQ373" t="s">
        <v>593</v>
      </c>
      <c r="BR373" t="s">
        <v>441</v>
      </c>
      <c r="BS373" t="s">
        <v>456</v>
      </c>
      <c r="BT373" t="s">
        <v>440</v>
      </c>
      <c r="BU373" t="s">
        <v>440</v>
      </c>
      <c r="BV373" t="s">
        <v>415</v>
      </c>
      <c r="BW373" t="s">
        <v>467</v>
      </c>
      <c r="BX373" t="s">
        <v>441</v>
      </c>
      <c r="BY373" t="s">
        <v>448</v>
      </c>
      <c r="BZ373" t="s">
        <v>422</v>
      </c>
      <c r="CA373" t="s">
        <v>456</v>
      </c>
      <c r="CB373" t="s">
        <v>412</v>
      </c>
      <c r="CC373" t="s">
        <v>593</v>
      </c>
      <c r="CD373" t="s">
        <v>440</v>
      </c>
      <c r="CE373" t="s">
        <v>425</v>
      </c>
      <c r="CF373" t="s">
        <v>431</v>
      </c>
      <c r="CG373" t="s">
        <v>593</v>
      </c>
    </row>
    <row r="374" spans="1:85">
      <c r="A374">
        <v>20100831</v>
      </c>
      <c r="B374" t="s">
        <v>415</v>
      </c>
      <c r="C374" t="s">
        <v>434</v>
      </c>
      <c r="D374" t="s">
        <v>440</v>
      </c>
      <c r="E374" t="s">
        <v>440</v>
      </c>
      <c r="F374" t="s">
        <v>425</v>
      </c>
      <c r="G374" t="s">
        <v>460</v>
      </c>
      <c r="H374" t="s">
        <v>424</v>
      </c>
      <c r="I374" t="s">
        <v>431</v>
      </c>
      <c r="J374" t="s">
        <v>424</v>
      </c>
      <c r="K374" t="s">
        <v>442</v>
      </c>
      <c r="L374" t="s">
        <v>440</v>
      </c>
      <c r="M374" t="s">
        <v>440</v>
      </c>
      <c r="N374" t="s">
        <v>593</v>
      </c>
      <c r="O374" t="s">
        <v>456</v>
      </c>
      <c r="P374" t="s">
        <v>467</v>
      </c>
      <c r="Q374" t="s">
        <v>424</v>
      </c>
      <c r="R374" t="s">
        <v>411</v>
      </c>
      <c r="S374" t="s">
        <v>456</v>
      </c>
      <c r="T374" t="s">
        <v>467</v>
      </c>
      <c r="U374" t="s">
        <v>440</v>
      </c>
      <c r="V374" t="s">
        <v>440</v>
      </c>
      <c r="W374" t="s">
        <v>432</v>
      </c>
      <c r="X374" t="s">
        <v>467</v>
      </c>
      <c r="Y374" t="s">
        <v>411</v>
      </c>
      <c r="Z374" t="s">
        <v>440</v>
      </c>
      <c r="AA374" t="s">
        <v>440</v>
      </c>
      <c r="AB374" t="s">
        <v>440</v>
      </c>
      <c r="AC374" t="s">
        <v>440</v>
      </c>
      <c r="AD374" t="s">
        <v>593</v>
      </c>
      <c r="AE374" t="s">
        <v>411</v>
      </c>
      <c r="AF374" t="s">
        <v>415</v>
      </c>
      <c r="AG374" t="s">
        <v>424</v>
      </c>
      <c r="AH374" t="s">
        <v>611</v>
      </c>
      <c r="AI374" t="s">
        <v>422</v>
      </c>
      <c r="AJ374" t="s">
        <v>415</v>
      </c>
      <c r="AK374" t="s">
        <v>467</v>
      </c>
      <c r="AL374" t="s">
        <v>411</v>
      </c>
      <c r="AM374" t="s">
        <v>415</v>
      </c>
      <c r="AN374" t="s">
        <v>424</v>
      </c>
      <c r="AO374" t="s">
        <v>415</v>
      </c>
      <c r="AP374" t="s">
        <v>593</v>
      </c>
      <c r="AQ374" t="s">
        <v>467</v>
      </c>
      <c r="AR374" t="s">
        <v>415</v>
      </c>
      <c r="AS374" t="s">
        <v>448</v>
      </c>
      <c r="AT374" t="s">
        <v>409</v>
      </c>
      <c r="AU374" t="s">
        <v>593</v>
      </c>
      <c r="AV374" t="s">
        <v>441</v>
      </c>
      <c r="AW374" t="s">
        <v>424</v>
      </c>
      <c r="AX374" t="s">
        <v>411</v>
      </c>
      <c r="AY374" t="s">
        <v>467</v>
      </c>
      <c r="AZ374" t="s">
        <v>448</v>
      </c>
      <c r="BA374" t="s">
        <v>441</v>
      </c>
      <c r="BB374" t="s">
        <v>431</v>
      </c>
      <c r="BC374" t="s">
        <v>593</v>
      </c>
      <c r="BD374" t="s">
        <v>593</v>
      </c>
      <c r="BE374" t="s">
        <v>440</v>
      </c>
      <c r="BF374" t="s">
        <v>440</v>
      </c>
      <c r="BG374" t="s">
        <v>440</v>
      </c>
      <c r="BH374" t="s">
        <v>467</v>
      </c>
      <c r="BI374" t="s">
        <v>593</v>
      </c>
      <c r="BJ374" t="s">
        <v>424</v>
      </c>
      <c r="BK374" t="s">
        <v>425</v>
      </c>
      <c r="BL374" t="s">
        <v>434</v>
      </c>
      <c r="BM374" t="s">
        <v>442</v>
      </c>
      <c r="BN374" t="s">
        <v>467</v>
      </c>
      <c r="BO374" t="s">
        <v>415</v>
      </c>
      <c r="BP374" t="s">
        <v>424</v>
      </c>
      <c r="BQ374" t="s">
        <v>593</v>
      </c>
      <c r="BR374" t="s">
        <v>441</v>
      </c>
      <c r="BS374" t="s">
        <v>456</v>
      </c>
      <c r="BT374" t="s">
        <v>440</v>
      </c>
      <c r="BU374" t="s">
        <v>440</v>
      </c>
      <c r="BV374" t="s">
        <v>415</v>
      </c>
      <c r="BW374" t="s">
        <v>467</v>
      </c>
      <c r="BX374" t="s">
        <v>441</v>
      </c>
      <c r="BY374" t="s">
        <v>448</v>
      </c>
      <c r="BZ374" t="s">
        <v>422</v>
      </c>
      <c r="CA374" t="s">
        <v>456</v>
      </c>
      <c r="CB374" t="s">
        <v>412</v>
      </c>
      <c r="CC374" t="s">
        <v>593</v>
      </c>
      <c r="CD374" t="s">
        <v>440</v>
      </c>
      <c r="CE374" t="s">
        <v>425</v>
      </c>
      <c r="CF374" t="s">
        <v>431</v>
      </c>
      <c r="CG374" t="s">
        <v>593</v>
      </c>
    </row>
    <row r="375" spans="1:85">
      <c r="A375">
        <v>20100930</v>
      </c>
      <c r="B375" t="s">
        <v>415</v>
      </c>
      <c r="C375" t="s">
        <v>434</v>
      </c>
      <c r="D375" t="s">
        <v>440</v>
      </c>
      <c r="E375" t="s">
        <v>440</v>
      </c>
      <c r="F375" t="s">
        <v>425</v>
      </c>
      <c r="G375" t="s">
        <v>460</v>
      </c>
      <c r="H375" t="s">
        <v>424</v>
      </c>
      <c r="I375" t="s">
        <v>431</v>
      </c>
      <c r="J375" t="s">
        <v>424</v>
      </c>
      <c r="K375" t="s">
        <v>442</v>
      </c>
      <c r="L375" t="s">
        <v>440</v>
      </c>
      <c r="M375" t="s">
        <v>440</v>
      </c>
      <c r="N375" t="s">
        <v>593</v>
      </c>
      <c r="O375" t="s">
        <v>456</v>
      </c>
      <c r="P375" t="s">
        <v>467</v>
      </c>
      <c r="Q375" t="s">
        <v>424</v>
      </c>
      <c r="R375" t="s">
        <v>424</v>
      </c>
      <c r="S375" t="s">
        <v>456</v>
      </c>
      <c r="T375" t="s">
        <v>467</v>
      </c>
      <c r="U375" t="s">
        <v>440</v>
      </c>
      <c r="V375" t="s">
        <v>440</v>
      </c>
      <c r="W375" t="s">
        <v>432</v>
      </c>
      <c r="X375" t="s">
        <v>467</v>
      </c>
      <c r="Y375" t="s">
        <v>411</v>
      </c>
      <c r="Z375" t="s">
        <v>460</v>
      </c>
      <c r="AA375" t="s">
        <v>440</v>
      </c>
      <c r="AB375" t="s">
        <v>440</v>
      </c>
      <c r="AC375" t="s">
        <v>440</v>
      </c>
      <c r="AD375" t="s">
        <v>593</v>
      </c>
      <c r="AE375" t="s">
        <v>411</v>
      </c>
      <c r="AF375" t="s">
        <v>415</v>
      </c>
      <c r="AG375" t="s">
        <v>424</v>
      </c>
      <c r="AH375" t="s">
        <v>611</v>
      </c>
      <c r="AI375" t="s">
        <v>422</v>
      </c>
      <c r="AJ375" t="s">
        <v>415</v>
      </c>
      <c r="AK375" t="s">
        <v>467</v>
      </c>
      <c r="AL375" t="s">
        <v>411</v>
      </c>
      <c r="AM375" t="s">
        <v>415</v>
      </c>
      <c r="AN375" t="s">
        <v>424</v>
      </c>
      <c r="AO375" t="s">
        <v>415</v>
      </c>
      <c r="AP375" t="s">
        <v>593</v>
      </c>
      <c r="AQ375" t="s">
        <v>467</v>
      </c>
      <c r="AR375" t="s">
        <v>415</v>
      </c>
      <c r="AS375" t="s">
        <v>448</v>
      </c>
      <c r="AT375" t="s">
        <v>409</v>
      </c>
      <c r="AU375" t="s">
        <v>593</v>
      </c>
      <c r="AV375" t="s">
        <v>441</v>
      </c>
      <c r="AW375" t="s">
        <v>424</v>
      </c>
      <c r="AX375" t="s">
        <v>411</v>
      </c>
      <c r="AY375" t="s">
        <v>467</v>
      </c>
      <c r="AZ375" t="s">
        <v>448</v>
      </c>
      <c r="BA375" t="s">
        <v>441</v>
      </c>
      <c r="BB375" t="s">
        <v>431</v>
      </c>
      <c r="BC375" t="s">
        <v>593</v>
      </c>
      <c r="BD375" t="s">
        <v>593</v>
      </c>
      <c r="BE375" t="s">
        <v>440</v>
      </c>
      <c r="BF375" t="s">
        <v>440</v>
      </c>
      <c r="BG375" t="s">
        <v>440</v>
      </c>
      <c r="BH375" t="s">
        <v>467</v>
      </c>
      <c r="BI375" t="s">
        <v>593</v>
      </c>
      <c r="BJ375" t="s">
        <v>424</v>
      </c>
      <c r="BK375" t="s">
        <v>425</v>
      </c>
      <c r="BL375" t="s">
        <v>434</v>
      </c>
      <c r="BM375" t="s">
        <v>442</v>
      </c>
      <c r="BN375" t="s">
        <v>467</v>
      </c>
      <c r="BO375" t="s">
        <v>415</v>
      </c>
      <c r="BP375" t="s">
        <v>424</v>
      </c>
      <c r="BQ375" t="s">
        <v>593</v>
      </c>
      <c r="BR375" t="s">
        <v>441</v>
      </c>
      <c r="BS375" t="s">
        <v>456</v>
      </c>
      <c r="BT375" t="s">
        <v>440</v>
      </c>
      <c r="BU375" t="s">
        <v>440</v>
      </c>
      <c r="BV375" t="s">
        <v>415</v>
      </c>
      <c r="BW375" t="s">
        <v>467</v>
      </c>
      <c r="BX375" t="s">
        <v>441</v>
      </c>
      <c r="BY375" t="s">
        <v>448</v>
      </c>
      <c r="BZ375" t="s">
        <v>422</v>
      </c>
      <c r="CA375" t="s">
        <v>456</v>
      </c>
      <c r="CB375" t="s">
        <v>412</v>
      </c>
      <c r="CC375" t="s">
        <v>593</v>
      </c>
      <c r="CD375" t="s">
        <v>440</v>
      </c>
      <c r="CE375" t="s">
        <v>425</v>
      </c>
      <c r="CF375" t="s">
        <v>431</v>
      </c>
      <c r="CG375" t="s">
        <v>593</v>
      </c>
    </row>
    <row r="376" spans="1:85">
      <c r="A376">
        <v>20101029</v>
      </c>
      <c r="B376" t="s">
        <v>415</v>
      </c>
      <c r="C376" t="s">
        <v>434</v>
      </c>
      <c r="D376" t="s">
        <v>440</v>
      </c>
      <c r="E376" t="s">
        <v>440</v>
      </c>
      <c r="F376" t="s">
        <v>425</v>
      </c>
      <c r="G376" t="s">
        <v>460</v>
      </c>
      <c r="H376" t="s">
        <v>424</v>
      </c>
      <c r="I376" t="s">
        <v>431</v>
      </c>
      <c r="J376" t="s">
        <v>424</v>
      </c>
      <c r="K376" t="s">
        <v>442</v>
      </c>
      <c r="L376" t="s">
        <v>440</v>
      </c>
      <c r="M376" t="s">
        <v>440</v>
      </c>
      <c r="N376" t="s">
        <v>593</v>
      </c>
      <c r="O376" t="s">
        <v>456</v>
      </c>
      <c r="P376" t="s">
        <v>467</v>
      </c>
      <c r="Q376" t="s">
        <v>424</v>
      </c>
      <c r="R376" t="s">
        <v>424</v>
      </c>
      <c r="S376" t="s">
        <v>456</v>
      </c>
      <c r="T376" t="s">
        <v>467</v>
      </c>
      <c r="U376" t="s">
        <v>440</v>
      </c>
      <c r="V376" t="s">
        <v>440</v>
      </c>
      <c r="W376" t="s">
        <v>432</v>
      </c>
      <c r="X376" t="s">
        <v>467</v>
      </c>
      <c r="Y376" t="s">
        <v>411</v>
      </c>
      <c r="Z376" t="s">
        <v>460</v>
      </c>
      <c r="AA376" t="s">
        <v>440</v>
      </c>
      <c r="AB376" t="s">
        <v>440</v>
      </c>
      <c r="AC376" t="s">
        <v>440</v>
      </c>
      <c r="AD376" t="s">
        <v>593</v>
      </c>
      <c r="AE376" t="s">
        <v>411</v>
      </c>
      <c r="AF376" t="s">
        <v>604</v>
      </c>
      <c r="AG376" t="s">
        <v>424</v>
      </c>
      <c r="AH376" t="s">
        <v>611</v>
      </c>
      <c r="AI376" t="s">
        <v>422</v>
      </c>
      <c r="AJ376" t="s">
        <v>594</v>
      </c>
      <c r="AK376" t="s">
        <v>467</v>
      </c>
      <c r="AL376" t="s">
        <v>411</v>
      </c>
      <c r="AM376" t="s">
        <v>415</v>
      </c>
      <c r="AN376" t="s">
        <v>424</v>
      </c>
      <c r="AO376" t="s">
        <v>415</v>
      </c>
      <c r="AP376" t="s">
        <v>593</v>
      </c>
      <c r="AQ376" t="s">
        <v>467</v>
      </c>
      <c r="AR376" t="s">
        <v>415</v>
      </c>
      <c r="AS376" t="s">
        <v>448</v>
      </c>
      <c r="AT376" t="s">
        <v>409</v>
      </c>
      <c r="AU376" t="s">
        <v>593</v>
      </c>
      <c r="AV376" t="s">
        <v>441</v>
      </c>
      <c r="AW376" t="s">
        <v>424</v>
      </c>
      <c r="AX376" t="s">
        <v>411</v>
      </c>
      <c r="AY376" t="s">
        <v>467</v>
      </c>
      <c r="AZ376" t="s">
        <v>448</v>
      </c>
      <c r="BA376" t="s">
        <v>441</v>
      </c>
      <c r="BB376" t="s">
        <v>431</v>
      </c>
      <c r="BC376" t="s">
        <v>593</v>
      </c>
      <c r="BD376" t="s">
        <v>593</v>
      </c>
      <c r="BE376" t="s">
        <v>440</v>
      </c>
      <c r="BF376" t="s">
        <v>440</v>
      </c>
      <c r="BG376" t="s">
        <v>440</v>
      </c>
      <c r="BH376" t="s">
        <v>467</v>
      </c>
      <c r="BI376" t="s">
        <v>593</v>
      </c>
      <c r="BJ376" t="s">
        <v>424</v>
      </c>
      <c r="BK376" t="s">
        <v>425</v>
      </c>
      <c r="BL376" t="s">
        <v>434</v>
      </c>
      <c r="BM376" t="s">
        <v>442</v>
      </c>
      <c r="BN376" t="s">
        <v>467</v>
      </c>
      <c r="BO376" t="s">
        <v>415</v>
      </c>
      <c r="BP376" t="s">
        <v>424</v>
      </c>
      <c r="BQ376" t="s">
        <v>593</v>
      </c>
      <c r="BR376" t="s">
        <v>441</v>
      </c>
      <c r="BS376" t="s">
        <v>456</v>
      </c>
      <c r="BT376" t="s">
        <v>440</v>
      </c>
      <c r="BU376" t="s">
        <v>440</v>
      </c>
      <c r="BV376" t="s">
        <v>415</v>
      </c>
      <c r="BW376" t="s">
        <v>467</v>
      </c>
      <c r="BX376" t="s">
        <v>441</v>
      </c>
      <c r="BY376" t="s">
        <v>448</v>
      </c>
      <c r="BZ376" t="s">
        <v>422</v>
      </c>
      <c r="CA376" t="s">
        <v>456</v>
      </c>
      <c r="CB376" t="s">
        <v>412</v>
      </c>
      <c r="CC376" t="s">
        <v>593</v>
      </c>
      <c r="CD376" t="s">
        <v>440</v>
      </c>
      <c r="CE376" t="s">
        <v>425</v>
      </c>
      <c r="CF376" t="s">
        <v>431</v>
      </c>
      <c r="CG376" t="s">
        <v>593</v>
      </c>
    </row>
    <row r="377" spans="1:85">
      <c r="A377">
        <v>20101130</v>
      </c>
      <c r="B377" t="s">
        <v>415</v>
      </c>
      <c r="C377" t="s">
        <v>434</v>
      </c>
      <c r="D377" t="s">
        <v>440</v>
      </c>
      <c r="E377" t="s">
        <v>440</v>
      </c>
      <c r="F377" t="s">
        <v>425</v>
      </c>
      <c r="G377" t="s">
        <v>460</v>
      </c>
      <c r="H377" t="s">
        <v>424</v>
      </c>
      <c r="I377" t="s">
        <v>431</v>
      </c>
      <c r="J377" t="s">
        <v>424</v>
      </c>
      <c r="K377" t="s">
        <v>442</v>
      </c>
      <c r="L377" t="s">
        <v>440</v>
      </c>
      <c r="M377" t="s">
        <v>440</v>
      </c>
      <c r="N377" t="s">
        <v>593</v>
      </c>
      <c r="O377" t="s">
        <v>456</v>
      </c>
      <c r="P377" t="s">
        <v>456</v>
      </c>
      <c r="Q377" t="s">
        <v>424</v>
      </c>
      <c r="R377" t="s">
        <v>424</v>
      </c>
      <c r="S377" t="s">
        <v>456</v>
      </c>
      <c r="T377" t="s">
        <v>467</v>
      </c>
      <c r="U377" t="s">
        <v>440</v>
      </c>
      <c r="V377" t="s">
        <v>440</v>
      </c>
      <c r="W377" t="s">
        <v>432</v>
      </c>
      <c r="X377" t="s">
        <v>467</v>
      </c>
      <c r="Y377" t="s">
        <v>411</v>
      </c>
      <c r="Z377" t="s">
        <v>460</v>
      </c>
      <c r="AA377" t="s">
        <v>440</v>
      </c>
      <c r="AB377" t="s">
        <v>440</v>
      </c>
      <c r="AC377" t="s">
        <v>440</v>
      </c>
      <c r="AD377" t="s">
        <v>593</v>
      </c>
      <c r="AE377" t="s">
        <v>411</v>
      </c>
      <c r="AF377" t="s">
        <v>460</v>
      </c>
      <c r="AG377" t="s">
        <v>424</v>
      </c>
      <c r="AH377" t="s">
        <v>611</v>
      </c>
      <c r="AI377" t="s">
        <v>422</v>
      </c>
      <c r="AJ377" t="s">
        <v>594</v>
      </c>
      <c r="AK377" t="s">
        <v>467</v>
      </c>
      <c r="AL377" t="s">
        <v>411</v>
      </c>
      <c r="AM377" t="s">
        <v>415</v>
      </c>
      <c r="AN377" t="s">
        <v>424</v>
      </c>
      <c r="AO377" t="s">
        <v>415</v>
      </c>
      <c r="AP377" t="s">
        <v>593</v>
      </c>
      <c r="AQ377" t="s">
        <v>467</v>
      </c>
      <c r="AR377" t="s">
        <v>415</v>
      </c>
      <c r="AS377" t="s">
        <v>448</v>
      </c>
      <c r="AT377" t="s">
        <v>409</v>
      </c>
      <c r="AU377" t="s">
        <v>593</v>
      </c>
      <c r="AV377" t="s">
        <v>441</v>
      </c>
      <c r="AW377" t="s">
        <v>424</v>
      </c>
      <c r="AX377" t="s">
        <v>411</v>
      </c>
      <c r="AY377" t="s">
        <v>467</v>
      </c>
      <c r="AZ377" t="s">
        <v>448</v>
      </c>
      <c r="BA377" t="s">
        <v>441</v>
      </c>
      <c r="BB377" t="s">
        <v>431</v>
      </c>
      <c r="BC377" t="s">
        <v>593</v>
      </c>
      <c r="BD377" t="s">
        <v>593</v>
      </c>
      <c r="BE377" t="s">
        <v>440</v>
      </c>
      <c r="BF377" t="s">
        <v>440</v>
      </c>
      <c r="BG377" t="s">
        <v>440</v>
      </c>
      <c r="BH377" t="s">
        <v>467</v>
      </c>
      <c r="BI377" t="s">
        <v>593</v>
      </c>
      <c r="BJ377" t="s">
        <v>424</v>
      </c>
      <c r="BK377" t="s">
        <v>425</v>
      </c>
      <c r="BL377" t="s">
        <v>434</v>
      </c>
      <c r="BM377" t="s">
        <v>442</v>
      </c>
      <c r="BN377" t="s">
        <v>467</v>
      </c>
      <c r="BO377" t="s">
        <v>415</v>
      </c>
      <c r="BP377" t="s">
        <v>424</v>
      </c>
      <c r="BQ377" t="s">
        <v>593</v>
      </c>
      <c r="BR377" t="s">
        <v>441</v>
      </c>
      <c r="BS377" t="s">
        <v>456</v>
      </c>
      <c r="BT377" t="s">
        <v>440</v>
      </c>
      <c r="BU377" t="s">
        <v>440</v>
      </c>
      <c r="BV377" t="s">
        <v>415</v>
      </c>
      <c r="BW377" t="s">
        <v>467</v>
      </c>
      <c r="BX377" t="s">
        <v>441</v>
      </c>
      <c r="BY377" t="s">
        <v>448</v>
      </c>
      <c r="BZ377" t="s">
        <v>422</v>
      </c>
      <c r="CA377" t="s">
        <v>456</v>
      </c>
      <c r="CB377" t="s">
        <v>412</v>
      </c>
      <c r="CC377" t="s">
        <v>593</v>
      </c>
      <c r="CD377" t="s">
        <v>440</v>
      </c>
      <c r="CE377" t="s">
        <v>425</v>
      </c>
      <c r="CF377" t="s">
        <v>431</v>
      </c>
      <c r="CG377" t="s">
        <v>593</v>
      </c>
    </row>
    <row r="378" spans="1:85">
      <c r="A378">
        <v>20101231</v>
      </c>
      <c r="B378" t="s">
        <v>415</v>
      </c>
      <c r="C378" t="s">
        <v>434</v>
      </c>
      <c r="D378" t="s">
        <v>440</v>
      </c>
      <c r="E378" t="s">
        <v>440</v>
      </c>
      <c r="F378" t="s">
        <v>425</v>
      </c>
      <c r="G378" t="s">
        <v>460</v>
      </c>
      <c r="H378" t="s">
        <v>424</v>
      </c>
      <c r="I378" t="s">
        <v>431</v>
      </c>
      <c r="J378" t="s">
        <v>424</v>
      </c>
      <c r="K378" t="s">
        <v>442</v>
      </c>
      <c r="L378" t="s">
        <v>440</v>
      </c>
      <c r="M378" t="s">
        <v>440</v>
      </c>
      <c r="N378" t="s">
        <v>593</v>
      </c>
      <c r="O378" t="s">
        <v>456</v>
      </c>
      <c r="P378" t="s">
        <v>456</v>
      </c>
      <c r="Q378" t="s">
        <v>424</v>
      </c>
      <c r="R378" t="s">
        <v>424</v>
      </c>
      <c r="S378" t="s">
        <v>456</v>
      </c>
      <c r="T378" t="s">
        <v>467</v>
      </c>
      <c r="U378" t="s">
        <v>440</v>
      </c>
      <c r="V378" t="s">
        <v>440</v>
      </c>
      <c r="W378" t="s">
        <v>432</v>
      </c>
      <c r="X378" t="s">
        <v>467</v>
      </c>
      <c r="Y378" t="s">
        <v>411</v>
      </c>
      <c r="Z378" t="s">
        <v>601</v>
      </c>
      <c r="AA378" t="s">
        <v>440</v>
      </c>
      <c r="AB378" t="s">
        <v>440</v>
      </c>
      <c r="AC378" t="s">
        <v>440</v>
      </c>
      <c r="AD378" t="s">
        <v>593</v>
      </c>
      <c r="AE378" t="s">
        <v>598</v>
      </c>
      <c r="AF378" t="s">
        <v>460</v>
      </c>
      <c r="AG378" t="s">
        <v>424</v>
      </c>
      <c r="AH378" t="s">
        <v>424</v>
      </c>
      <c r="AI378" t="s">
        <v>608</v>
      </c>
      <c r="AJ378" t="s">
        <v>441</v>
      </c>
      <c r="AK378" t="s">
        <v>467</v>
      </c>
      <c r="AL378" t="s">
        <v>411</v>
      </c>
      <c r="AM378" t="s">
        <v>415</v>
      </c>
      <c r="AN378" t="s">
        <v>424</v>
      </c>
      <c r="AO378" t="s">
        <v>415</v>
      </c>
      <c r="AP378" t="s">
        <v>593</v>
      </c>
      <c r="AQ378" t="s">
        <v>467</v>
      </c>
      <c r="AR378" t="s">
        <v>415</v>
      </c>
      <c r="AS378" t="s">
        <v>448</v>
      </c>
      <c r="AT378" t="s">
        <v>409</v>
      </c>
      <c r="AU378" t="s">
        <v>593</v>
      </c>
      <c r="AV378" t="s">
        <v>441</v>
      </c>
      <c r="AW378" t="s">
        <v>424</v>
      </c>
      <c r="AX378" t="s">
        <v>411</v>
      </c>
      <c r="AY378" t="s">
        <v>467</v>
      </c>
      <c r="AZ378" t="s">
        <v>448</v>
      </c>
      <c r="BA378" t="s">
        <v>441</v>
      </c>
      <c r="BB378" t="s">
        <v>431</v>
      </c>
      <c r="BC378" t="s">
        <v>593</v>
      </c>
      <c r="BD378" t="s">
        <v>593</v>
      </c>
      <c r="BE378" t="s">
        <v>440</v>
      </c>
      <c r="BF378" t="s">
        <v>440</v>
      </c>
      <c r="BG378" t="s">
        <v>440</v>
      </c>
      <c r="BH378" t="s">
        <v>467</v>
      </c>
      <c r="BI378" t="s">
        <v>593</v>
      </c>
      <c r="BJ378" t="s">
        <v>424</v>
      </c>
      <c r="BK378" t="s">
        <v>425</v>
      </c>
      <c r="BL378" t="s">
        <v>434</v>
      </c>
      <c r="BM378" t="s">
        <v>442</v>
      </c>
      <c r="BN378" t="s">
        <v>605</v>
      </c>
      <c r="BO378" t="s">
        <v>415</v>
      </c>
      <c r="BP378" t="s">
        <v>424</v>
      </c>
      <c r="BQ378" t="s">
        <v>593</v>
      </c>
      <c r="BR378" t="s">
        <v>441</v>
      </c>
      <c r="BS378" t="s">
        <v>456</v>
      </c>
      <c r="BT378" t="s">
        <v>440</v>
      </c>
      <c r="BU378" t="s">
        <v>440</v>
      </c>
      <c r="BV378" t="s">
        <v>415</v>
      </c>
      <c r="BW378" t="s">
        <v>467</v>
      </c>
      <c r="BX378" t="s">
        <v>441</v>
      </c>
      <c r="BY378" t="s">
        <v>448</v>
      </c>
      <c r="BZ378" t="s">
        <v>422</v>
      </c>
      <c r="CA378" t="s">
        <v>456</v>
      </c>
      <c r="CB378" t="s">
        <v>412</v>
      </c>
      <c r="CC378" t="s">
        <v>593</v>
      </c>
      <c r="CD378" t="s">
        <v>440</v>
      </c>
      <c r="CE378" t="s">
        <v>409</v>
      </c>
      <c r="CF378" t="s">
        <v>431</v>
      </c>
      <c r="CG378" t="s">
        <v>593</v>
      </c>
    </row>
    <row r="379" spans="1:85">
      <c r="A379">
        <v>20110131</v>
      </c>
      <c r="B379" t="s">
        <v>415</v>
      </c>
      <c r="C379" t="s">
        <v>434</v>
      </c>
      <c r="D379" t="s">
        <v>440</v>
      </c>
      <c r="E379" t="s">
        <v>440</v>
      </c>
      <c r="F379" t="s">
        <v>425</v>
      </c>
      <c r="G379" t="s">
        <v>460</v>
      </c>
      <c r="H379" t="s">
        <v>424</v>
      </c>
      <c r="I379" t="s">
        <v>431</v>
      </c>
      <c r="J379" t="s">
        <v>424</v>
      </c>
      <c r="K379" t="s">
        <v>442</v>
      </c>
      <c r="L379" t="s">
        <v>440</v>
      </c>
      <c r="M379" t="s">
        <v>440</v>
      </c>
      <c r="N379" t="s">
        <v>593</v>
      </c>
      <c r="O379" t="s">
        <v>456</v>
      </c>
      <c r="P379" t="s">
        <v>456</v>
      </c>
      <c r="Q379" t="s">
        <v>424</v>
      </c>
      <c r="R379" t="s">
        <v>424</v>
      </c>
      <c r="S379" t="s">
        <v>595</v>
      </c>
      <c r="T379" t="s">
        <v>467</v>
      </c>
      <c r="U379" t="s">
        <v>440</v>
      </c>
      <c r="V379" t="s">
        <v>440</v>
      </c>
      <c r="W379" t="s">
        <v>432</v>
      </c>
      <c r="X379" t="s">
        <v>467</v>
      </c>
      <c r="Y379" t="s">
        <v>411</v>
      </c>
      <c r="Z379" t="s">
        <v>601</v>
      </c>
      <c r="AA379" t="s">
        <v>440</v>
      </c>
      <c r="AB379" t="s">
        <v>440</v>
      </c>
      <c r="AC379" t="s">
        <v>440</v>
      </c>
      <c r="AD379" t="s">
        <v>593</v>
      </c>
      <c r="AE379" t="s">
        <v>598</v>
      </c>
      <c r="AF379" t="s">
        <v>460</v>
      </c>
      <c r="AG379" t="s">
        <v>424</v>
      </c>
      <c r="AH379" t="s">
        <v>424</v>
      </c>
      <c r="AI379" t="s">
        <v>411</v>
      </c>
      <c r="AJ379" t="s">
        <v>441</v>
      </c>
      <c r="AK379" t="s">
        <v>467</v>
      </c>
      <c r="AL379" t="s">
        <v>411</v>
      </c>
      <c r="AM379" t="s">
        <v>415</v>
      </c>
      <c r="AN379" t="s">
        <v>424</v>
      </c>
      <c r="AO379" t="s">
        <v>415</v>
      </c>
      <c r="AP379" t="s">
        <v>593</v>
      </c>
      <c r="AQ379" t="s">
        <v>467</v>
      </c>
      <c r="AR379" t="s">
        <v>415</v>
      </c>
      <c r="AS379" t="s">
        <v>448</v>
      </c>
      <c r="AT379" t="s">
        <v>409</v>
      </c>
      <c r="AU379" t="s">
        <v>593</v>
      </c>
      <c r="AV379" t="s">
        <v>441</v>
      </c>
      <c r="AW379" t="s">
        <v>424</v>
      </c>
      <c r="AX379" t="s">
        <v>411</v>
      </c>
      <c r="AY379" t="s">
        <v>467</v>
      </c>
      <c r="AZ379" t="s">
        <v>448</v>
      </c>
      <c r="BA379" t="s">
        <v>441</v>
      </c>
      <c r="BB379" t="s">
        <v>431</v>
      </c>
      <c r="BC379" t="s">
        <v>593</v>
      </c>
      <c r="BD379" t="s">
        <v>593</v>
      </c>
      <c r="BE379" t="s">
        <v>440</v>
      </c>
      <c r="BF379" t="s">
        <v>440</v>
      </c>
      <c r="BG379" t="s">
        <v>440</v>
      </c>
      <c r="BH379" t="s">
        <v>467</v>
      </c>
      <c r="BI379" t="s">
        <v>593</v>
      </c>
      <c r="BJ379" t="s">
        <v>424</v>
      </c>
      <c r="BK379" t="s">
        <v>425</v>
      </c>
      <c r="BL379" t="s">
        <v>434</v>
      </c>
      <c r="BM379" t="s">
        <v>442</v>
      </c>
      <c r="BN379" t="s">
        <v>605</v>
      </c>
      <c r="BO379" t="s">
        <v>415</v>
      </c>
      <c r="BP379" t="s">
        <v>424</v>
      </c>
      <c r="BQ379" t="s">
        <v>593</v>
      </c>
      <c r="BR379" t="s">
        <v>441</v>
      </c>
      <c r="BS379" t="s">
        <v>456</v>
      </c>
      <c r="BT379" t="s">
        <v>440</v>
      </c>
      <c r="BU379" t="s">
        <v>440</v>
      </c>
      <c r="BV379" t="s">
        <v>415</v>
      </c>
      <c r="BW379" t="s">
        <v>467</v>
      </c>
      <c r="BX379" t="s">
        <v>441</v>
      </c>
      <c r="BY379" t="s">
        <v>424</v>
      </c>
      <c r="BZ379" t="s">
        <v>422</v>
      </c>
      <c r="CA379" t="s">
        <v>456</v>
      </c>
      <c r="CB379" t="s">
        <v>412</v>
      </c>
      <c r="CC379" t="s">
        <v>593</v>
      </c>
      <c r="CD379" t="s">
        <v>440</v>
      </c>
      <c r="CE379" t="s">
        <v>409</v>
      </c>
      <c r="CF379" t="s">
        <v>431</v>
      </c>
      <c r="CG379" t="s">
        <v>593</v>
      </c>
    </row>
    <row r="380" spans="1:85">
      <c r="A380">
        <v>20110228</v>
      </c>
      <c r="B380" t="s">
        <v>415</v>
      </c>
      <c r="C380" t="s">
        <v>434</v>
      </c>
      <c r="D380" t="s">
        <v>440</v>
      </c>
      <c r="E380" t="s">
        <v>440</v>
      </c>
      <c r="F380" t="s">
        <v>425</v>
      </c>
      <c r="G380" t="s">
        <v>460</v>
      </c>
      <c r="H380" t="s">
        <v>424</v>
      </c>
      <c r="I380" t="s">
        <v>616</v>
      </c>
      <c r="J380" t="s">
        <v>424</v>
      </c>
      <c r="K380" t="s">
        <v>442</v>
      </c>
      <c r="L380" t="s">
        <v>440</v>
      </c>
      <c r="M380" t="s">
        <v>440</v>
      </c>
      <c r="N380" t="s">
        <v>593</v>
      </c>
      <c r="O380" t="s">
        <v>456</v>
      </c>
      <c r="P380" t="s">
        <v>456</v>
      </c>
      <c r="Q380" t="s">
        <v>424</v>
      </c>
      <c r="R380" t="s">
        <v>424</v>
      </c>
      <c r="S380" t="s">
        <v>442</v>
      </c>
      <c r="T380" t="s">
        <v>467</v>
      </c>
      <c r="U380" t="s">
        <v>440</v>
      </c>
      <c r="V380" t="s">
        <v>440</v>
      </c>
      <c r="W380" t="s">
        <v>432</v>
      </c>
      <c r="X380" t="s">
        <v>467</v>
      </c>
      <c r="Y380" t="s">
        <v>411</v>
      </c>
      <c r="Z380" t="s">
        <v>601</v>
      </c>
      <c r="AA380" t="s">
        <v>440</v>
      </c>
      <c r="AB380" t="s">
        <v>440</v>
      </c>
      <c r="AC380" t="s">
        <v>440</v>
      </c>
      <c r="AD380" t="s">
        <v>593</v>
      </c>
      <c r="AE380" t="s">
        <v>598</v>
      </c>
      <c r="AF380" t="s">
        <v>460</v>
      </c>
      <c r="AG380" t="s">
        <v>424</v>
      </c>
      <c r="AH380" t="s">
        <v>424</v>
      </c>
      <c r="AI380" t="s">
        <v>411</v>
      </c>
      <c r="AJ380" t="s">
        <v>441</v>
      </c>
      <c r="AK380" t="s">
        <v>467</v>
      </c>
      <c r="AL380" t="s">
        <v>411</v>
      </c>
      <c r="AM380" t="s">
        <v>415</v>
      </c>
      <c r="AN380" t="s">
        <v>422</v>
      </c>
      <c r="AO380" t="s">
        <v>415</v>
      </c>
      <c r="AP380" t="s">
        <v>593</v>
      </c>
      <c r="AQ380" t="s">
        <v>467</v>
      </c>
      <c r="AR380" t="s">
        <v>415</v>
      </c>
      <c r="AS380" t="s">
        <v>448</v>
      </c>
      <c r="AT380" t="s">
        <v>409</v>
      </c>
      <c r="AU380" t="s">
        <v>593</v>
      </c>
      <c r="AV380" t="s">
        <v>441</v>
      </c>
      <c r="AW380" t="s">
        <v>424</v>
      </c>
      <c r="AX380" t="s">
        <v>411</v>
      </c>
      <c r="AY380" t="s">
        <v>467</v>
      </c>
      <c r="AZ380" t="s">
        <v>448</v>
      </c>
      <c r="BA380" t="s">
        <v>441</v>
      </c>
      <c r="BB380" t="s">
        <v>431</v>
      </c>
      <c r="BC380" t="s">
        <v>593</v>
      </c>
      <c r="BD380" t="s">
        <v>593</v>
      </c>
      <c r="BE380" t="s">
        <v>440</v>
      </c>
      <c r="BF380" t="s">
        <v>440</v>
      </c>
      <c r="BG380" t="s">
        <v>440</v>
      </c>
      <c r="BH380" t="s">
        <v>467</v>
      </c>
      <c r="BI380" t="s">
        <v>593</v>
      </c>
      <c r="BJ380" t="s">
        <v>424</v>
      </c>
      <c r="BK380" t="s">
        <v>425</v>
      </c>
      <c r="BL380" t="s">
        <v>434</v>
      </c>
      <c r="BM380" t="s">
        <v>442</v>
      </c>
      <c r="BN380" t="s">
        <v>605</v>
      </c>
      <c r="BO380" t="s">
        <v>415</v>
      </c>
      <c r="BP380" t="s">
        <v>424</v>
      </c>
      <c r="BQ380" t="s">
        <v>593</v>
      </c>
      <c r="BR380" t="s">
        <v>441</v>
      </c>
      <c r="BS380" t="s">
        <v>456</v>
      </c>
      <c r="BT380" t="s">
        <v>440</v>
      </c>
      <c r="BU380" t="s">
        <v>440</v>
      </c>
      <c r="BV380" t="s">
        <v>415</v>
      </c>
      <c r="BW380" t="s">
        <v>467</v>
      </c>
      <c r="BX380" t="s">
        <v>441</v>
      </c>
      <c r="BY380" t="s">
        <v>424</v>
      </c>
      <c r="BZ380" t="s">
        <v>422</v>
      </c>
      <c r="CA380" t="s">
        <v>456</v>
      </c>
      <c r="CB380" t="s">
        <v>412</v>
      </c>
      <c r="CC380" t="s">
        <v>593</v>
      </c>
      <c r="CD380" t="s">
        <v>440</v>
      </c>
      <c r="CE380" t="s">
        <v>409</v>
      </c>
      <c r="CF380" t="s">
        <v>431</v>
      </c>
      <c r="CG380" t="s">
        <v>593</v>
      </c>
    </row>
    <row r="381" spans="1:85">
      <c r="A381">
        <v>20110331</v>
      </c>
      <c r="B381" t="s">
        <v>415</v>
      </c>
      <c r="C381" t="s">
        <v>434</v>
      </c>
      <c r="D381" t="s">
        <v>440</v>
      </c>
      <c r="E381" t="s">
        <v>440</v>
      </c>
      <c r="F381" t="s">
        <v>425</v>
      </c>
      <c r="G381" t="s">
        <v>460</v>
      </c>
      <c r="H381" t="s">
        <v>424</v>
      </c>
      <c r="I381" t="s">
        <v>616</v>
      </c>
      <c r="J381" t="s">
        <v>424</v>
      </c>
      <c r="K381" t="s">
        <v>442</v>
      </c>
      <c r="L381" t="s">
        <v>440</v>
      </c>
      <c r="M381" t="s">
        <v>440</v>
      </c>
      <c r="N381" t="s">
        <v>593</v>
      </c>
      <c r="O381" t="s">
        <v>456</v>
      </c>
      <c r="P381" t="s">
        <v>456</v>
      </c>
      <c r="Q381" t="s">
        <v>424</v>
      </c>
      <c r="R381" t="s">
        <v>424</v>
      </c>
      <c r="S381" t="s">
        <v>442</v>
      </c>
      <c r="T381" t="s">
        <v>467</v>
      </c>
      <c r="U381" t="s">
        <v>440</v>
      </c>
      <c r="V381" t="s">
        <v>440</v>
      </c>
      <c r="W381" t="s">
        <v>432</v>
      </c>
      <c r="X381" t="s">
        <v>467</v>
      </c>
      <c r="Y381" t="s">
        <v>425</v>
      </c>
      <c r="Z381" t="s">
        <v>415</v>
      </c>
      <c r="AA381" t="s">
        <v>440</v>
      </c>
      <c r="AB381" t="s">
        <v>440</v>
      </c>
      <c r="AC381" t="s">
        <v>440</v>
      </c>
      <c r="AD381" t="s">
        <v>593</v>
      </c>
      <c r="AE381" t="s">
        <v>409</v>
      </c>
      <c r="AF381" t="s">
        <v>460</v>
      </c>
      <c r="AG381" t="s">
        <v>424</v>
      </c>
      <c r="AH381" t="s">
        <v>424</v>
      </c>
      <c r="AI381" t="s">
        <v>411</v>
      </c>
      <c r="AJ381" t="s">
        <v>441</v>
      </c>
      <c r="AK381" t="s">
        <v>467</v>
      </c>
      <c r="AL381" t="s">
        <v>411</v>
      </c>
      <c r="AM381" t="s">
        <v>415</v>
      </c>
      <c r="AN381" t="s">
        <v>422</v>
      </c>
      <c r="AO381" t="s">
        <v>415</v>
      </c>
      <c r="AP381" t="s">
        <v>593</v>
      </c>
      <c r="AQ381" t="s">
        <v>467</v>
      </c>
      <c r="AR381" t="s">
        <v>415</v>
      </c>
      <c r="AS381" t="s">
        <v>448</v>
      </c>
      <c r="AT381" t="s">
        <v>409</v>
      </c>
      <c r="AU381" t="s">
        <v>593</v>
      </c>
      <c r="AV381" t="s">
        <v>441</v>
      </c>
      <c r="AW381" t="s">
        <v>424</v>
      </c>
      <c r="AX381" t="s">
        <v>411</v>
      </c>
      <c r="AY381" t="s">
        <v>467</v>
      </c>
      <c r="AZ381" t="s">
        <v>448</v>
      </c>
      <c r="BA381" t="s">
        <v>441</v>
      </c>
      <c r="BB381" t="s">
        <v>431</v>
      </c>
      <c r="BC381" t="s">
        <v>593</v>
      </c>
      <c r="BD381" t="s">
        <v>593</v>
      </c>
      <c r="BE381" t="s">
        <v>440</v>
      </c>
      <c r="BF381" t="s">
        <v>440</v>
      </c>
      <c r="BG381" t="s">
        <v>440</v>
      </c>
      <c r="BH381" t="s">
        <v>467</v>
      </c>
      <c r="BI381" t="s">
        <v>593</v>
      </c>
      <c r="BJ381" t="s">
        <v>424</v>
      </c>
      <c r="BK381" t="s">
        <v>425</v>
      </c>
      <c r="BL381" t="s">
        <v>434</v>
      </c>
      <c r="BM381" t="s">
        <v>442</v>
      </c>
      <c r="BN381" t="s">
        <v>431</v>
      </c>
      <c r="BO381" t="s">
        <v>415</v>
      </c>
      <c r="BP381" t="s">
        <v>424</v>
      </c>
      <c r="BQ381" t="s">
        <v>593</v>
      </c>
      <c r="BR381" t="s">
        <v>441</v>
      </c>
      <c r="BS381" t="s">
        <v>456</v>
      </c>
      <c r="BT381" t="s">
        <v>440</v>
      </c>
      <c r="BU381" t="s">
        <v>440</v>
      </c>
      <c r="BV381" t="s">
        <v>415</v>
      </c>
      <c r="BW381" t="s">
        <v>467</v>
      </c>
      <c r="BX381" t="s">
        <v>441</v>
      </c>
      <c r="BY381" t="s">
        <v>424</v>
      </c>
      <c r="BZ381" t="s">
        <v>422</v>
      </c>
      <c r="CA381" t="s">
        <v>456</v>
      </c>
      <c r="CB381" t="s">
        <v>412</v>
      </c>
      <c r="CC381" t="s">
        <v>593</v>
      </c>
      <c r="CD381" t="s">
        <v>440</v>
      </c>
      <c r="CE381" t="s">
        <v>409</v>
      </c>
      <c r="CF381" t="s">
        <v>431</v>
      </c>
      <c r="CG381" t="s">
        <v>593</v>
      </c>
    </row>
    <row r="382" spans="1:85">
      <c r="A382">
        <v>20110429</v>
      </c>
      <c r="B382" t="s">
        <v>415</v>
      </c>
      <c r="C382" t="s">
        <v>434</v>
      </c>
      <c r="D382" t="s">
        <v>440</v>
      </c>
      <c r="E382" t="s">
        <v>440</v>
      </c>
      <c r="F382" t="s">
        <v>425</v>
      </c>
      <c r="G382" t="s">
        <v>460</v>
      </c>
      <c r="H382" t="s">
        <v>607</v>
      </c>
      <c r="I382" t="s">
        <v>616</v>
      </c>
      <c r="J382" t="s">
        <v>424</v>
      </c>
      <c r="K382" t="s">
        <v>442</v>
      </c>
      <c r="L382" t="s">
        <v>440</v>
      </c>
      <c r="M382" t="s">
        <v>440</v>
      </c>
      <c r="N382" t="s">
        <v>593</v>
      </c>
      <c r="O382" t="s">
        <v>456</v>
      </c>
      <c r="P382" t="s">
        <v>456</v>
      </c>
      <c r="Q382" t="s">
        <v>424</v>
      </c>
      <c r="R382" t="s">
        <v>424</v>
      </c>
      <c r="S382" t="s">
        <v>442</v>
      </c>
      <c r="T382" t="s">
        <v>467</v>
      </c>
      <c r="U382" t="s">
        <v>440</v>
      </c>
      <c r="V382" t="s">
        <v>440</v>
      </c>
      <c r="W382" t="s">
        <v>432</v>
      </c>
      <c r="X382" t="s">
        <v>467</v>
      </c>
      <c r="Y382" t="s">
        <v>425</v>
      </c>
      <c r="Z382" t="s">
        <v>415</v>
      </c>
      <c r="AA382" t="s">
        <v>440</v>
      </c>
      <c r="AB382" t="s">
        <v>440</v>
      </c>
      <c r="AC382" t="s">
        <v>440</v>
      </c>
      <c r="AD382" t="s">
        <v>593</v>
      </c>
      <c r="AE382" t="s">
        <v>409</v>
      </c>
      <c r="AF382" t="s">
        <v>460</v>
      </c>
      <c r="AG382" t="s">
        <v>424</v>
      </c>
      <c r="AH382" t="s">
        <v>424</v>
      </c>
      <c r="AI382" t="s">
        <v>411</v>
      </c>
      <c r="AJ382" t="s">
        <v>424</v>
      </c>
      <c r="AK382" t="s">
        <v>467</v>
      </c>
      <c r="AL382" t="s">
        <v>411</v>
      </c>
      <c r="AM382" t="s">
        <v>415</v>
      </c>
      <c r="AN382" t="s">
        <v>422</v>
      </c>
      <c r="AO382" t="s">
        <v>415</v>
      </c>
      <c r="AP382" t="s">
        <v>593</v>
      </c>
      <c r="AQ382" t="s">
        <v>467</v>
      </c>
      <c r="AR382" t="s">
        <v>415</v>
      </c>
      <c r="AS382" t="s">
        <v>448</v>
      </c>
      <c r="AT382" t="s">
        <v>409</v>
      </c>
      <c r="AU382" t="s">
        <v>593</v>
      </c>
      <c r="AV382" t="s">
        <v>441</v>
      </c>
      <c r="AW382" t="s">
        <v>424</v>
      </c>
      <c r="AX382" t="s">
        <v>411</v>
      </c>
      <c r="AY382" t="s">
        <v>467</v>
      </c>
      <c r="AZ382" t="s">
        <v>448</v>
      </c>
      <c r="BA382" t="s">
        <v>441</v>
      </c>
      <c r="BB382" t="s">
        <v>431</v>
      </c>
      <c r="BC382" t="s">
        <v>593</v>
      </c>
      <c r="BD382" t="s">
        <v>593</v>
      </c>
      <c r="BE382" t="s">
        <v>440</v>
      </c>
      <c r="BF382" t="s">
        <v>440</v>
      </c>
      <c r="BG382" t="s">
        <v>440</v>
      </c>
      <c r="BH382" t="s">
        <v>467</v>
      </c>
      <c r="BI382" t="s">
        <v>593</v>
      </c>
      <c r="BJ382" t="s">
        <v>424</v>
      </c>
      <c r="BK382" t="s">
        <v>425</v>
      </c>
      <c r="BL382" t="s">
        <v>434</v>
      </c>
      <c r="BM382" t="s">
        <v>442</v>
      </c>
      <c r="BN382" t="s">
        <v>611</v>
      </c>
      <c r="BO382" t="s">
        <v>415</v>
      </c>
      <c r="BP382" t="s">
        <v>424</v>
      </c>
      <c r="BQ382" t="s">
        <v>593</v>
      </c>
      <c r="BR382" t="s">
        <v>441</v>
      </c>
      <c r="BS382" t="s">
        <v>456</v>
      </c>
      <c r="BT382" t="s">
        <v>440</v>
      </c>
      <c r="BU382" t="s">
        <v>440</v>
      </c>
      <c r="BV382" t="s">
        <v>415</v>
      </c>
      <c r="BW382" t="s">
        <v>467</v>
      </c>
      <c r="BX382" t="s">
        <v>441</v>
      </c>
      <c r="BY382" t="s">
        <v>424</v>
      </c>
      <c r="BZ382" t="s">
        <v>422</v>
      </c>
      <c r="CA382" t="s">
        <v>456</v>
      </c>
      <c r="CB382" t="s">
        <v>412</v>
      </c>
      <c r="CC382" t="s">
        <v>593</v>
      </c>
      <c r="CD382" t="s">
        <v>440</v>
      </c>
      <c r="CE382" t="s">
        <v>409</v>
      </c>
      <c r="CF382" t="s">
        <v>431</v>
      </c>
      <c r="CG382" t="s">
        <v>593</v>
      </c>
    </row>
    <row r="383" spans="1:85">
      <c r="A383">
        <v>20110531</v>
      </c>
      <c r="B383" t="s">
        <v>415</v>
      </c>
      <c r="C383" t="s">
        <v>434</v>
      </c>
      <c r="D383" t="s">
        <v>440</v>
      </c>
      <c r="E383" t="s">
        <v>440</v>
      </c>
      <c r="F383" t="s">
        <v>425</v>
      </c>
      <c r="G383" t="s">
        <v>460</v>
      </c>
      <c r="H383" t="s">
        <v>607</v>
      </c>
      <c r="I383" t="s">
        <v>441</v>
      </c>
      <c r="J383" t="s">
        <v>424</v>
      </c>
      <c r="K383" t="s">
        <v>442</v>
      </c>
      <c r="L383" t="s">
        <v>440</v>
      </c>
      <c r="M383" t="s">
        <v>440</v>
      </c>
      <c r="N383" t="s">
        <v>593</v>
      </c>
      <c r="O383" t="s">
        <v>456</v>
      </c>
      <c r="P383" t="s">
        <v>456</v>
      </c>
      <c r="Q383" t="s">
        <v>424</v>
      </c>
      <c r="R383" t="s">
        <v>424</v>
      </c>
      <c r="S383" t="s">
        <v>614</v>
      </c>
      <c r="T383" t="s">
        <v>467</v>
      </c>
      <c r="U383" t="s">
        <v>440</v>
      </c>
      <c r="V383" t="s">
        <v>440</v>
      </c>
      <c r="W383" t="s">
        <v>432</v>
      </c>
      <c r="X383" t="s">
        <v>467</v>
      </c>
      <c r="Y383" t="s">
        <v>425</v>
      </c>
      <c r="Z383" t="s">
        <v>415</v>
      </c>
      <c r="AA383" t="s">
        <v>440</v>
      </c>
      <c r="AB383" t="s">
        <v>440</v>
      </c>
      <c r="AC383" t="s">
        <v>440</v>
      </c>
      <c r="AD383" t="s">
        <v>593</v>
      </c>
      <c r="AE383" t="s">
        <v>606</v>
      </c>
      <c r="AF383" t="s">
        <v>460</v>
      </c>
      <c r="AG383" t="s">
        <v>424</v>
      </c>
      <c r="AH383" t="s">
        <v>424</v>
      </c>
      <c r="AI383" t="s">
        <v>411</v>
      </c>
      <c r="AJ383" t="s">
        <v>424</v>
      </c>
      <c r="AK383" t="s">
        <v>467</v>
      </c>
      <c r="AL383" t="s">
        <v>411</v>
      </c>
      <c r="AM383" t="s">
        <v>415</v>
      </c>
      <c r="AN383" t="s">
        <v>422</v>
      </c>
      <c r="AO383" t="s">
        <v>594</v>
      </c>
      <c r="AP383" t="s">
        <v>593</v>
      </c>
      <c r="AQ383" t="s">
        <v>467</v>
      </c>
      <c r="AR383" t="s">
        <v>415</v>
      </c>
      <c r="AS383" t="s">
        <v>448</v>
      </c>
      <c r="AT383" t="s">
        <v>409</v>
      </c>
      <c r="AU383" t="s">
        <v>593</v>
      </c>
      <c r="AV383" t="s">
        <v>441</v>
      </c>
      <c r="AW383" t="s">
        <v>424</v>
      </c>
      <c r="AX383" t="s">
        <v>411</v>
      </c>
      <c r="AY383" t="s">
        <v>467</v>
      </c>
      <c r="AZ383" t="s">
        <v>448</v>
      </c>
      <c r="BA383" t="s">
        <v>441</v>
      </c>
      <c r="BB383" t="s">
        <v>431</v>
      </c>
      <c r="BC383" t="s">
        <v>593</v>
      </c>
      <c r="BD383" t="s">
        <v>593</v>
      </c>
      <c r="BE383" t="s">
        <v>440</v>
      </c>
      <c r="BF383" t="s">
        <v>440</v>
      </c>
      <c r="BG383" t="s">
        <v>440</v>
      </c>
      <c r="BH383" t="s">
        <v>467</v>
      </c>
      <c r="BI383" t="s">
        <v>593</v>
      </c>
      <c r="BJ383" t="s">
        <v>424</v>
      </c>
      <c r="BK383" t="s">
        <v>425</v>
      </c>
      <c r="BL383" t="s">
        <v>434</v>
      </c>
      <c r="BM383" t="s">
        <v>442</v>
      </c>
      <c r="BN383" t="s">
        <v>611</v>
      </c>
      <c r="BO383" t="s">
        <v>415</v>
      </c>
      <c r="BP383" t="s">
        <v>424</v>
      </c>
      <c r="BQ383" t="s">
        <v>593</v>
      </c>
      <c r="BR383" t="s">
        <v>441</v>
      </c>
      <c r="BS383" t="s">
        <v>456</v>
      </c>
      <c r="BT383" t="s">
        <v>440</v>
      </c>
      <c r="BU383" t="s">
        <v>440</v>
      </c>
      <c r="BV383" t="s">
        <v>415</v>
      </c>
      <c r="BW383" t="s">
        <v>467</v>
      </c>
      <c r="BX383" t="s">
        <v>441</v>
      </c>
      <c r="BY383" t="s">
        <v>424</v>
      </c>
      <c r="BZ383" t="s">
        <v>422</v>
      </c>
      <c r="CA383" t="s">
        <v>456</v>
      </c>
      <c r="CB383" t="s">
        <v>412</v>
      </c>
      <c r="CC383" t="s">
        <v>593</v>
      </c>
      <c r="CD383" t="s">
        <v>440</v>
      </c>
      <c r="CE383" t="s">
        <v>409</v>
      </c>
      <c r="CF383" t="s">
        <v>431</v>
      </c>
      <c r="CG383" t="s">
        <v>593</v>
      </c>
    </row>
    <row r="384" spans="1:85">
      <c r="A384">
        <v>20110630</v>
      </c>
      <c r="B384" t="s">
        <v>415</v>
      </c>
      <c r="C384" t="s">
        <v>434</v>
      </c>
      <c r="D384" t="s">
        <v>440</v>
      </c>
      <c r="E384" t="s">
        <v>440</v>
      </c>
      <c r="F384" t="s">
        <v>425</v>
      </c>
      <c r="G384" t="s">
        <v>460</v>
      </c>
      <c r="H384" t="s">
        <v>607</v>
      </c>
      <c r="I384" t="s">
        <v>441</v>
      </c>
      <c r="J384" t="s">
        <v>448</v>
      </c>
      <c r="K384" t="s">
        <v>442</v>
      </c>
      <c r="L384" t="s">
        <v>440</v>
      </c>
      <c r="M384" t="s">
        <v>440</v>
      </c>
      <c r="N384" t="s">
        <v>593</v>
      </c>
      <c r="O384" t="s">
        <v>456</v>
      </c>
      <c r="P384" t="s">
        <v>456</v>
      </c>
      <c r="Q384" t="s">
        <v>424</v>
      </c>
      <c r="R384" t="s">
        <v>424</v>
      </c>
      <c r="S384" t="s">
        <v>614</v>
      </c>
      <c r="T384" t="s">
        <v>467</v>
      </c>
      <c r="U384" t="s">
        <v>440</v>
      </c>
      <c r="V384" t="s">
        <v>440</v>
      </c>
      <c r="W384" t="s">
        <v>432</v>
      </c>
      <c r="X384" t="s">
        <v>467</v>
      </c>
      <c r="Y384" t="s">
        <v>425</v>
      </c>
      <c r="Z384" t="s">
        <v>415</v>
      </c>
      <c r="AA384" t="s">
        <v>440</v>
      </c>
      <c r="AB384" t="s">
        <v>440</v>
      </c>
      <c r="AC384" t="s">
        <v>440</v>
      </c>
      <c r="AD384" t="s">
        <v>593</v>
      </c>
      <c r="AE384" t="s">
        <v>436</v>
      </c>
      <c r="AF384" t="s">
        <v>460</v>
      </c>
      <c r="AG384" t="s">
        <v>424</v>
      </c>
      <c r="AH384" t="s">
        <v>424</v>
      </c>
      <c r="AI384" t="s">
        <v>411</v>
      </c>
      <c r="AJ384" t="s">
        <v>424</v>
      </c>
      <c r="AK384" t="s">
        <v>467</v>
      </c>
      <c r="AL384" t="s">
        <v>411</v>
      </c>
      <c r="AM384" t="s">
        <v>594</v>
      </c>
      <c r="AN384" t="s">
        <v>422</v>
      </c>
      <c r="AO384" t="s">
        <v>594</v>
      </c>
      <c r="AP384" t="s">
        <v>593</v>
      </c>
      <c r="AQ384" t="s">
        <v>467</v>
      </c>
      <c r="AR384" t="s">
        <v>415</v>
      </c>
      <c r="AS384" t="s">
        <v>448</v>
      </c>
      <c r="AT384" t="s">
        <v>409</v>
      </c>
      <c r="AU384" t="s">
        <v>593</v>
      </c>
      <c r="AV384" t="s">
        <v>441</v>
      </c>
      <c r="AW384" t="s">
        <v>424</v>
      </c>
      <c r="AX384" t="s">
        <v>411</v>
      </c>
      <c r="AY384" t="s">
        <v>467</v>
      </c>
      <c r="AZ384" t="s">
        <v>448</v>
      </c>
      <c r="BA384" t="s">
        <v>441</v>
      </c>
      <c r="BB384" t="s">
        <v>431</v>
      </c>
      <c r="BC384" t="s">
        <v>593</v>
      </c>
      <c r="BD384" t="s">
        <v>593</v>
      </c>
      <c r="BE384" t="s">
        <v>440</v>
      </c>
      <c r="BF384" t="s">
        <v>440</v>
      </c>
      <c r="BG384" t="s">
        <v>440</v>
      </c>
      <c r="BH384" t="s">
        <v>467</v>
      </c>
      <c r="BI384" t="s">
        <v>593</v>
      </c>
      <c r="BJ384" t="s">
        <v>424</v>
      </c>
      <c r="BK384" t="s">
        <v>422</v>
      </c>
      <c r="BL384" t="s">
        <v>434</v>
      </c>
      <c r="BM384" t="s">
        <v>442</v>
      </c>
      <c r="BN384" t="s">
        <v>611</v>
      </c>
      <c r="BO384" t="s">
        <v>415</v>
      </c>
      <c r="BP384" t="s">
        <v>424</v>
      </c>
      <c r="BQ384" t="s">
        <v>593</v>
      </c>
      <c r="BR384" t="s">
        <v>441</v>
      </c>
      <c r="BS384" t="s">
        <v>456</v>
      </c>
      <c r="BT384" t="s">
        <v>440</v>
      </c>
      <c r="BU384" t="s">
        <v>440</v>
      </c>
      <c r="BV384" t="s">
        <v>415</v>
      </c>
      <c r="BW384" t="s">
        <v>467</v>
      </c>
      <c r="BX384" t="s">
        <v>441</v>
      </c>
      <c r="BY384" t="s">
        <v>424</v>
      </c>
      <c r="BZ384" t="s">
        <v>422</v>
      </c>
      <c r="CA384" t="s">
        <v>456</v>
      </c>
      <c r="CB384" t="s">
        <v>412</v>
      </c>
      <c r="CC384" t="s">
        <v>593</v>
      </c>
      <c r="CD384" t="s">
        <v>440</v>
      </c>
      <c r="CE384" t="s">
        <v>409</v>
      </c>
      <c r="CF384" t="s">
        <v>431</v>
      </c>
      <c r="CG384" t="s">
        <v>593</v>
      </c>
    </row>
    <row r="385" spans="1:85">
      <c r="A385">
        <v>20110729</v>
      </c>
      <c r="B385" t="s">
        <v>415</v>
      </c>
      <c r="C385" t="s">
        <v>434</v>
      </c>
      <c r="D385" t="s">
        <v>440</v>
      </c>
      <c r="E385" t="s">
        <v>440</v>
      </c>
      <c r="F385" t="s">
        <v>425</v>
      </c>
      <c r="G385" t="s">
        <v>460</v>
      </c>
      <c r="H385" t="s">
        <v>448</v>
      </c>
      <c r="I385" t="s">
        <v>441</v>
      </c>
      <c r="J385" t="s">
        <v>448</v>
      </c>
      <c r="K385" t="s">
        <v>442</v>
      </c>
      <c r="L385" t="s">
        <v>440</v>
      </c>
      <c r="M385" t="s">
        <v>440</v>
      </c>
      <c r="N385" t="s">
        <v>593</v>
      </c>
      <c r="O385" t="s">
        <v>456</v>
      </c>
      <c r="P385" t="s">
        <v>456</v>
      </c>
      <c r="Q385" t="s">
        <v>424</v>
      </c>
      <c r="R385" t="s">
        <v>424</v>
      </c>
      <c r="S385" t="s">
        <v>441</v>
      </c>
      <c r="T385" t="s">
        <v>467</v>
      </c>
      <c r="U385" t="s">
        <v>440</v>
      </c>
      <c r="V385" t="s">
        <v>440</v>
      </c>
      <c r="W385" t="s">
        <v>432</v>
      </c>
      <c r="X385" t="s">
        <v>467</v>
      </c>
      <c r="Y385" t="s">
        <v>425</v>
      </c>
      <c r="Z385" t="s">
        <v>594</v>
      </c>
      <c r="AA385" t="s">
        <v>440</v>
      </c>
      <c r="AB385" t="s">
        <v>440</v>
      </c>
      <c r="AC385" t="s">
        <v>440</v>
      </c>
      <c r="AD385" t="s">
        <v>593</v>
      </c>
      <c r="AE385" t="s">
        <v>454</v>
      </c>
      <c r="AF385" t="s">
        <v>460</v>
      </c>
      <c r="AG385" t="s">
        <v>424</v>
      </c>
      <c r="AH385" t="s">
        <v>424</v>
      </c>
      <c r="AI385" t="s">
        <v>411</v>
      </c>
      <c r="AJ385" t="s">
        <v>411</v>
      </c>
      <c r="AK385" t="s">
        <v>467</v>
      </c>
      <c r="AL385" t="s">
        <v>411</v>
      </c>
      <c r="AM385" t="s">
        <v>594</v>
      </c>
      <c r="AN385" t="s">
        <v>422</v>
      </c>
      <c r="AO385" t="s">
        <v>594</v>
      </c>
      <c r="AP385" t="s">
        <v>593</v>
      </c>
      <c r="AQ385" t="s">
        <v>467</v>
      </c>
      <c r="AR385" t="s">
        <v>415</v>
      </c>
      <c r="AS385" t="s">
        <v>448</v>
      </c>
      <c r="AT385" t="s">
        <v>409</v>
      </c>
      <c r="AU385" t="s">
        <v>593</v>
      </c>
      <c r="AV385" t="s">
        <v>441</v>
      </c>
      <c r="AW385" t="s">
        <v>424</v>
      </c>
      <c r="AX385" t="s">
        <v>411</v>
      </c>
      <c r="AY385" t="s">
        <v>467</v>
      </c>
      <c r="AZ385" t="s">
        <v>448</v>
      </c>
      <c r="BA385" t="s">
        <v>441</v>
      </c>
      <c r="BB385" t="s">
        <v>431</v>
      </c>
      <c r="BC385" t="s">
        <v>593</v>
      </c>
      <c r="BD385" t="s">
        <v>593</v>
      </c>
      <c r="BE385" t="s">
        <v>440</v>
      </c>
      <c r="BF385" t="s">
        <v>440</v>
      </c>
      <c r="BG385" t="s">
        <v>440</v>
      </c>
      <c r="BH385" t="s">
        <v>467</v>
      </c>
      <c r="BI385" t="s">
        <v>593</v>
      </c>
      <c r="BJ385" t="s">
        <v>424</v>
      </c>
      <c r="BK385" t="s">
        <v>422</v>
      </c>
      <c r="BL385" t="s">
        <v>434</v>
      </c>
      <c r="BM385" t="s">
        <v>442</v>
      </c>
      <c r="BN385" t="s">
        <v>422</v>
      </c>
      <c r="BO385" t="s">
        <v>415</v>
      </c>
      <c r="BP385" t="s">
        <v>424</v>
      </c>
      <c r="BQ385" t="s">
        <v>593</v>
      </c>
      <c r="BR385" t="s">
        <v>441</v>
      </c>
      <c r="BS385" t="s">
        <v>456</v>
      </c>
      <c r="BT385" t="s">
        <v>440</v>
      </c>
      <c r="BU385" t="s">
        <v>440</v>
      </c>
      <c r="BV385" t="s">
        <v>415</v>
      </c>
      <c r="BW385" t="s">
        <v>467</v>
      </c>
      <c r="BX385" t="s">
        <v>441</v>
      </c>
      <c r="BY385" t="s">
        <v>424</v>
      </c>
      <c r="BZ385" t="s">
        <v>422</v>
      </c>
      <c r="CA385" t="s">
        <v>456</v>
      </c>
      <c r="CB385" t="s">
        <v>412</v>
      </c>
      <c r="CC385" t="s">
        <v>593</v>
      </c>
      <c r="CD385" t="s">
        <v>597</v>
      </c>
      <c r="CE385" t="s">
        <v>409</v>
      </c>
      <c r="CF385" t="s">
        <v>431</v>
      </c>
      <c r="CG385" t="s">
        <v>593</v>
      </c>
    </row>
    <row r="386" spans="1:85">
      <c r="A386">
        <v>20110831</v>
      </c>
      <c r="B386" t="s">
        <v>415</v>
      </c>
      <c r="C386" t="s">
        <v>434</v>
      </c>
      <c r="D386" t="s">
        <v>440</v>
      </c>
      <c r="E386" t="s">
        <v>440</v>
      </c>
      <c r="F386" t="s">
        <v>425</v>
      </c>
      <c r="G386" t="s">
        <v>460</v>
      </c>
      <c r="H386" t="s">
        <v>448</v>
      </c>
      <c r="I386" t="s">
        <v>441</v>
      </c>
      <c r="J386" t="s">
        <v>448</v>
      </c>
      <c r="K386" t="s">
        <v>442</v>
      </c>
      <c r="L386" t="s">
        <v>440</v>
      </c>
      <c r="M386" t="s">
        <v>440</v>
      </c>
      <c r="N386" t="s">
        <v>593</v>
      </c>
      <c r="O386" t="s">
        <v>456</v>
      </c>
      <c r="P386" t="s">
        <v>456</v>
      </c>
      <c r="Q386" t="s">
        <v>424</v>
      </c>
      <c r="R386" t="s">
        <v>424</v>
      </c>
      <c r="S386" t="s">
        <v>441</v>
      </c>
      <c r="T386" t="s">
        <v>467</v>
      </c>
      <c r="U386" t="s">
        <v>440</v>
      </c>
      <c r="V386" t="s">
        <v>440</v>
      </c>
      <c r="W386" t="s">
        <v>432</v>
      </c>
      <c r="X386" t="s">
        <v>467</v>
      </c>
      <c r="Y386" t="s">
        <v>425</v>
      </c>
      <c r="Z386" t="s">
        <v>594</v>
      </c>
      <c r="AA386" t="s">
        <v>440</v>
      </c>
      <c r="AB386" t="s">
        <v>440</v>
      </c>
      <c r="AC386" t="s">
        <v>440</v>
      </c>
      <c r="AD386" t="s">
        <v>593</v>
      </c>
      <c r="AE386" t="s">
        <v>454</v>
      </c>
      <c r="AF386" t="s">
        <v>460</v>
      </c>
      <c r="AG386" t="s">
        <v>424</v>
      </c>
      <c r="AH386" t="s">
        <v>424</v>
      </c>
      <c r="AI386" t="s">
        <v>411</v>
      </c>
      <c r="AJ386" t="s">
        <v>411</v>
      </c>
      <c r="AK386" t="s">
        <v>467</v>
      </c>
      <c r="AL386" t="s">
        <v>411</v>
      </c>
      <c r="AM386" t="s">
        <v>594</v>
      </c>
      <c r="AN386" t="s">
        <v>422</v>
      </c>
      <c r="AO386" t="s">
        <v>456</v>
      </c>
      <c r="AP386" t="s">
        <v>593</v>
      </c>
      <c r="AQ386" t="s">
        <v>467</v>
      </c>
      <c r="AR386" t="s">
        <v>415</v>
      </c>
      <c r="AS386" t="s">
        <v>448</v>
      </c>
      <c r="AT386" t="s">
        <v>409</v>
      </c>
      <c r="AU386" t="s">
        <v>593</v>
      </c>
      <c r="AV386" t="s">
        <v>441</v>
      </c>
      <c r="AW386" t="s">
        <v>424</v>
      </c>
      <c r="AX386" t="s">
        <v>411</v>
      </c>
      <c r="AY386" t="s">
        <v>467</v>
      </c>
      <c r="AZ386" t="s">
        <v>448</v>
      </c>
      <c r="BA386" t="s">
        <v>441</v>
      </c>
      <c r="BB386" t="s">
        <v>431</v>
      </c>
      <c r="BC386" t="s">
        <v>593</v>
      </c>
      <c r="BD386" t="s">
        <v>593</v>
      </c>
      <c r="BE386" t="s">
        <v>440</v>
      </c>
      <c r="BF386" t="s">
        <v>440</v>
      </c>
      <c r="BG386" t="s">
        <v>440</v>
      </c>
      <c r="BH386" t="s">
        <v>467</v>
      </c>
      <c r="BI386" t="s">
        <v>593</v>
      </c>
      <c r="BJ386" t="s">
        <v>424</v>
      </c>
      <c r="BK386" t="s">
        <v>422</v>
      </c>
      <c r="BL386" t="s">
        <v>434</v>
      </c>
      <c r="BM386" t="s">
        <v>442</v>
      </c>
      <c r="BN386" t="s">
        <v>422</v>
      </c>
      <c r="BO386" t="s">
        <v>415</v>
      </c>
      <c r="BP386" t="s">
        <v>424</v>
      </c>
      <c r="BQ386" t="s">
        <v>593</v>
      </c>
      <c r="BR386" t="s">
        <v>441</v>
      </c>
      <c r="BS386" t="s">
        <v>456</v>
      </c>
      <c r="BT386" t="s">
        <v>440</v>
      </c>
      <c r="BU386" t="s">
        <v>440</v>
      </c>
      <c r="BV386" t="s">
        <v>415</v>
      </c>
      <c r="BW386" t="s">
        <v>467</v>
      </c>
      <c r="BX386" t="s">
        <v>441</v>
      </c>
      <c r="BY386" t="s">
        <v>424</v>
      </c>
      <c r="BZ386" t="s">
        <v>422</v>
      </c>
      <c r="CA386" t="s">
        <v>456</v>
      </c>
      <c r="CB386" t="s">
        <v>412</v>
      </c>
      <c r="CC386" t="s">
        <v>593</v>
      </c>
      <c r="CD386" t="s">
        <v>440</v>
      </c>
      <c r="CE386" t="s">
        <v>409</v>
      </c>
      <c r="CF386" t="s">
        <v>431</v>
      </c>
      <c r="CG386" t="s">
        <v>593</v>
      </c>
    </row>
    <row r="387" spans="1:85">
      <c r="A387">
        <v>20110930</v>
      </c>
      <c r="B387" t="s">
        <v>415</v>
      </c>
      <c r="C387" t="s">
        <v>434</v>
      </c>
      <c r="D387" t="s">
        <v>440</v>
      </c>
      <c r="E387" t="s">
        <v>440</v>
      </c>
      <c r="F387" t="s">
        <v>425</v>
      </c>
      <c r="G387" t="s">
        <v>460</v>
      </c>
      <c r="H387" t="s">
        <v>448</v>
      </c>
      <c r="I387" t="s">
        <v>441</v>
      </c>
      <c r="J387" t="s">
        <v>448</v>
      </c>
      <c r="K387" t="s">
        <v>442</v>
      </c>
      <c r="L387" t="s">
        <v>440</v>
      </c>
      <c r="M387" t="s">
        <v>440</v>
      </c>
      <c r="N387" t="s">
        <v>593</v>
      </c>
      <c r="O387" t="s">
        <v>456</v>
      </c>
      <c r="P387" t="s">
        <v>456</v>
      </c>
      <c r="Q387" t="s">
        <v>424</v>
      </c>
      <c r="R387" t="s">
        <v>424</v>
      </c>
      <c r="S387" t="s">
        <v>441</v>
      </c>
      <c r="T387" t="s">
        <v>467</v>
      </c>
      <c r="U387" t="s">
        <v>440</v>
      </c>
      <c r="V387" t="s">
        <v>440</v>
      </c>
      <c r="W387" t="s">
        <v>432</v>
      </c>
      <c r="X387" t="s">
        <v>467</v>
      </c>
      <c r="Y387" t="s">
        <v>425</v>
      </c>
      <c r="Z387" t="s">
        <v>594</v>
      </c>
      <c r="AA387" t="s">
        <v>440</v>
      </c>
      <c r="AB387" t="s">
        <v>440</v>
      </c>
      <c r="AC387" t="s">
        <v>440</v>
      </c>
      <c r="AD387" t="s">
        <v>593</v>
      </c>
      <c r="AE387" t="s">
        <v>454</v>
      </c>
      <c r="AF387" t="s">
        <v>460</v>
      </c>
      <c r="AG387" t="s">
        <v>424</v>
      </c>
      <c r="AH387" t="s">
        <v>424</v>
      </c>
      <c r="AI387" t="s">
        <v>411</v>
      </c>
      <c r="AJ387" t="s">
        <v>411</v>
      </c>
      <c r="AK387" t="s">
        <v>467</v>
      </c>
      <c r="AL387" t="s">
        <v>411</v>
      </c>
      <c r="AM387" t="s">
        <v>594</v>
      </c>
      <c r="AN387" t="s">
        <v>422</v>
      </c>
      <c r="AO387" t="s">
        <v>456</v>
      </c>
      <c r="AP387" t="s">
        <v>593</v>
      </c>
      <c r="AQ387" t="s">
        <v>467</v>
      </c>
      <c r="AR387" t="s">
        <v>415</v>
      </c>
      <c r="AS387" t="s">
        <v>448</v>
      </c>
      <c r="AT387" t="s">
        <v>409</v>
      </c>
      <c r="AU387" t="s">
        <v>593</v>
      </c>
      <c r="AV387" t="s">
        <v>441</v>
      </c>
      <c r="AW387" t="s">
        <v>424</v>
      </c>
      <c r="AX387" t="s">
        <v>411</v>
      </c>
      <c r="AY387" t="s">
        <v>442</v>
      </c>
      <c r="AZ387" t="s">
        <v>448</v>
      </c>
      <c r="BA387" t="s">
        <v>441</v>
      </c>
      <c r="BB387" t="s">
        <v>431</v>
      </c>
      <c r="BC387" t="s">
        <v>424</v>
      </c>
      <c r="BD387" t="s">
        <v>593</v>
      </c>
      <c r="BE387" t="s">
        <v>440</v>
      </c>
      <c r="BF387" t="s">
        <v>440</v>
      </c>
      <c r="BG387" t="s">
        <v>440</v>
      </c>
      <c r="BH387" t="s">
        <v>467</v>
      </c>
      <c r="BI387" t="s">
        <v>593</v>
      </c>
      <c r="BJ387" t="s">
        <v>424</v>
      </c>
      <c r="BK387" t="s">
        <v>422</v>
      </c>
      <c r="BL387" t="s">
        <v>434</v>
      </c>
      <c r="BM387" t="s">
        <v>442</v>
      </c>
      <c r="BN387" t="s">
        <v>422</v>
      </c>
      <c r="BO387" t="s">
        <v>415</v>
      </c>
      <c r="BP387" t="s">
        <v>424</v>
      </c>
      <c r="BQ387" t="s">
        <v>593</v>
      </c>
      <c r="BR387" t="s">
        <v>441</v>
      </c>
      <c r="BS387" t="s">
        <v>456</v>
      </c>
      <c r="BT387" t="s">
        <v>440</v>
      </c>
      <c r="BU387" t="s">
        <v>440</v>
      </c>
      <c r="BV387" t="s">
        <v>595</v>
      </c>
      <c r="BW387" t="s">
        <v>467</v>
      </c>
      <c r="BX387" t="s">
        <v>441</v>
      </c>
      <c r="BY387" t="s">
        <v>424</v>
      </c>
      <c r="BZ387" t="s">
        <v>422</v>
      </c>
      <c r="CA387" t="s">
        <v>456</v>
      </c>
      <c r="CB387" t="s">
        <v>412</v>
      </c>
      <c r="CC387" t="s">
        <v>593</v>
      </c>
      <c r="CD387" t="s">
        <v>440</v>
      </c>
      <c r="CE387" t="s">
        <v>409</v>
      </c>
      <c r="CF387" t="s">
        <v>431</v>
      </c>
      <c r="CG387" t="s">
        <v>593</v>
      </c>
    </row>
    <row r="388" spans="1:85">
      <c r="A388">
        <v>20111031</v>
      </c>
      <c r="B388" t="s">
        <v>415</v>
      </c>
      <c r="C388" t="s">
        <v>434</v>
      </c>
      <c r="D388" t="s">
        <v>440</v>
      </c>
      <c r="E388" t="s">
        <v>440</v>
      </c>
      <c r="F388" t="s">
        <v>425</v>
      </c>
      <c r="G388" t="s">
        <v>601</v>
      </c>
      <c r="H388" t="s">
        <v>448</v>
      </c>
      <c r="I388" t="s">
        <v>441</v>
      </c>
      <c r="J388" t="s">
        <v>448</v>
      </c>
      <c r="K388" t="s">
        <v>442</v>
      </c>
      <c r="L388" t="s">
        <v>440</v>
      </c>
      <c r="M388" t="s">
        <v>440</v>
      </c>
      <c r="N388" t="s">
        <v>593</v>
      </c>
      <c r="O388" t="s">
        <v>456</v>
      </c>
      <c r="P388" t="s">
        <v>456</v>
      </c>
      <c r="Q388" t="s">
        <v>424</v>
      </c>
      <c r="R388" t="s">
        <v>424</v>
      </c>
      <c r="S388" t="s">
        <v>441</v>
      </c>
      <c r="T388" t="s">
        <v>467</v>
      </c>
      <c r="U388" t="s">
        <v>440</v>
      </c>
      <c r="V388" t="s">
        <v>440</v>
      </c>
      <c r="W388" t="s">
        <v>432</v>
      </c>
      <c r="X388" t="s">
        <v>467</v>
      </c>
      <c r="Y388" t="s">
        <v>409</v>
      </c>
      <c r="Z388" t="s">
        <v>467</v>
      </c>
      <c r="AA388" t="s">
        <v>440</v>
      </c>
      <c r="AB388" t="s">
        <v>440</v>
      </c>
      <c r="AC388" t="s">
        <v>440</v>
      </c>
      <c r="AD388" t="s">
        <v>593</v>
      </c>
      <c r="AE388" t="s">
        <v>454</v>
      </c>
      <c r="AF388" t="s">
        <v>460</v>
      </c>
      <c r="AG388" t="s">
        <v>424</v>
      </c>
      <c r="AH388" t="s">
        <v>424</v>
      </c>
      <c r="AI388" t="s">
        <v>411</v>
      </c>
      <c r="AJ388" t="s">
        <v>411</v>
      </c>
      <c r="AK388" t="s">
        <v>467</v>
      </c>
      <c r="AL388" t="s">
        <v>411</v>
      </c>
      <c r="AM388" t="s">
        <v>442</v>
      </c>
      <c r="AN388" t="s">
        <v>422</v>
      </c>
      <c r="AO388" t="s">
        <v>456</v>
      </c>
      <c r="AP388" t="s">
        <v>593</v>
      </c>
      <c r="AQ388" t="s">
        <v>467</v>
      </c>
      <c r="AR388" t="s">
        <v>415</v>
      </c>
      <c r="AS388" t="s">
        <v>448</v>
      </c>
      <c r="AT388" t="s">
        <v>409</v>
      </c>
      <c r="AU388" t="s">
        <v>593</v>
      </c>
      <c r="AV388" t="s">
        <v>441</v>
      </c>
      <c r="AW388" t="s">
        <v>424</v>
      </c>
      <c r="AX388" t="s">
        <v>411</v>
      </c>
      <c r="AY388" t="s">
        <v>442</v>
      </c>
      <c r="AZ388" t="s">
        <v>448</v>
      </c>
      <c r="BA388" t="s">
        <v>441</v>
      </c>
      <c r="BB388" t="s">
        <v>431</v>
      </c>
      <c r="BC388" t="s">
        <v>424</v>
      </c>
      <c r="BD388" t="s">
        <v>593</v>
      </c>
      <c r="BE388" t="s">
        <v>440</v>
      </c>
      <c r="BF388" t="s">
        <v>440</v>
      </c>
      <c r="BG388" t="s">
        <v>440</v>
      </c>
      <c r="BH388" t="s">
        <v>467</v>
      </c>
      <c r="BI388" t="s">
        <v>593</v>
      </c>
      <c r="BJ388" t="s">
        <v>424</v>
      </c>
      <c r="BK388" t="s">
        <v>422</v>
      </c>
      <c r="BL388" t="s">
        <v>434</v>
      </c>
      <c r="BM388" t="s">
        <v>442</v>
      </c>
      <c r="BN388" t="s">
        <v>422</v>
      </c>
      <c r="BO388" t="s">
        <v>415</v>
      </c>
      <c r="BP388" t="s">
        <v>424</v>
      </c>
      <c r="BQ388" t="s">
        <v>593</v>
      </c>
      <c r="BR388" t="s">
        <v>441</v>
      </c>
      <c r="BS388" t="s">
        <v>456</v>
      </c>
      <c r="BT388" t="s">
        <v>440</v>
      </c>
      <c r="BU388" t="s">
        <v>440</v>
      </c>
      <c r="BV388" t="s">
        <v>595</v>
      </c>
      <c r="BW388" t="s">
        <v>467</v>
      </c>
      <c r="BX388" t="s">
        <v>441</v>
      </c>
      <c r="BY388" t="s">
        <v>424</v>
      </c>
      <c r="BZ388" t="s">
        <v>422</v>
      </c>
      <c r="CA388" t="s">
        <v>456</v>
      </c>
      <c r="CB388" t="s">
        <v>412</v>
      </c>
      <c r="CC388" t="s">
        <v>593</v>
      </c>
      <c r="CD388" t="s">
        <v>440</v>
      </c>
      <c r="CE388" t="s">
        <v>409</v>
      </c>
      <c r="CF388" t="s">
        <v>431</v>
      </c>
      <c r="CG388" t="s">
        <v>593</v>
      </c>
    </row>
    <row r="389" spans="1:85">
      <c r="A389">
        <v>20111130</v>
      </c>
      <c r="B389" t="s">
        <v>415</v>
      </c>
      <c r="C389" t="s">
        <v>434</v>
      </c>
      <c r="D389" t="s">
        <v>440</v>
      </c>
      <c r="E389" t="s">
        <v>440</v>
      </c>
      <c r="F389" t="s">
        <v>425</v>
      </c>
      <c r="G389" t="s">
        <v>601</v>
      </c>
      <c r="H389" t="s">
        <v>448</v>
      </c>
      <c r="I389" t="s">
        <v>441</v>
      </c>
      <c r="J389" t="s">
        <v>448</v>
      </c>
      <c r="K389" t="s">
        <v>442</v>
      </c>
      <c r="L389" t="s">
        <v>440</v>
      </c>
      <c r="M389" t="s">
        <v>440</v>
      </c>
      <c r="N389" t="s">
        <v>593</v>
      </c>
      <c r="O389" t="s">
        <v>456</v>
      </c>
      <c r="P389" t="s">
        <v>456</v>
      </c>
      <c r="Q389" t="s">
        <v>424</v>
      </c>
      <c r="R389" t="s">
        <v>424</v>
      </c>
      <c r="S389" t="s">
        <v>596</v>
      </c>
      <c r="T389" t="s">
        <v>467</v>
      </c>
      <c r="U389" t="s">
        <v>440</v>
      </c>
      <c r="V389" t="s">
        <v>440</v>
      </c>
      <c r="W389" t="s">
        <v>432</v>
      </c>
      <c r="X389" t="s">
        <v>467</v>
      </c>
      <c r="Y389" t="s">
        <v>409</v>
      </c>
      <c r="Z389" t="s">
        <v>467</v>
      </c>
      <c r="AA389" t="s">
        <v>440</v>
      </c>
      <c r="AB389" t="s">
        <v>440</v>
      </c>
      <c r="AC389" t="s">
        <v>440</v>
      </c>
      <c r="AD389" t="s">
        <v>593</v>
      </c>
      <c r="AE389" t="s">
        <v>454</v>
      </c>
      <c r="AF389" t="s">
        <v>460</v>
      </c>
      <c r="AG389" t="s">
        <v>424</v>
      </c>
      <c r="AH389" t="s">
        <v>411</v>
      </c>
      <c r="AI389" t="s">
        <v>411</v>
      </c>
      <c r="AJ389" t="s">
        <v>411</v>
      </c>
      <c r="AK389" t="s">
        <v>467</v>
      </c>
      <c r="AL389" t="s">
        <v>411</v>
      </c>
      <c r="AM389" t="s">
        <v>442</v>
      </c>
      <c r="AN389" t="s">
        <v>422</v>
      </c>
      <c r="AO389" t="s">
        <v>456</v>
      </c>
      <c r="AP389" t="s">
        <v>593</v>
      </c>
      <c r="AQ389" t="s">
        <v>467</v>
      </c>
      <c r="AR389" t="s">
        <v>415</v>
      </c>
      <c r="AS389" t="s">
        <v>448</v>
      </c>
      <c r="AT389" t="s">
        <v>409</v>
      </c>
      <c r="AU389" t="s">
        <v>593</v>
      </c>
      <c r="AV389" t="s">
        <v>441</v>
      </c>
      <c r="AW389" t="s">
        <v>424</v>
      </c>
      <c r="AX389" t="s">
        <v>411</v>
      </c>
      <c r="AY389" t="s">
        <v>442</v>
      </c>
      <c r="AZ389" t="s">
        <v>448</v>
      </c>
      <c r="BA389" t="s">
        <v>441</v>
      </c>
      <c r="BB389" t="s">
        <v>431</v>
      </c>
      <c r="BC389" t="s">
        <v>424</v>
      </c>
      <c r="BD389" t="s">
        <v>593</v>
      </c>
      <c r="BE389" t="s">
        <v>440</v>
      </c>
      <c r="BF389" t="s">
        <v>440</v>
      </c>
      <c r="BG389" t="s">
        <v>440</v>
      </c>
      <c r="BH389" t="s">
        <v>467</v>
      </c>
      <c r="BI389" t="s">
        <v>593</v>
      </c>
      <c r="BJ389" t="s">
        <v>424</v>
      </c>
      <c r="BK389" t="s">
        <v>422</v>
      </c>
      <c r="BL389" t="s">
        <v>434</v>
      </c>
      <c r="BM389" t="s">
        <v>442</v>
      </c>
      <c r="BN389" t="s">
        <v>422</v>
      </c>
      <c r="BO389" t="s">
        <v>415</v>
      </c>
      <c r="BP389" t="s">
        <v>424</v>
      </c>
      <c r="BQ389" t="s">
        <v>593</v>
      </c>
      <c r="BR389" t="s">
        <v>441</v>
      </c>
      <c r="BS389" t="s">
        <v>456</v>
      </c>
      <c r="BT389" t="s">
        <v>440</v>
      </c>
      <c r="BU389" t="s">
        <v>440</v>
      </c>
      <c r="BV389" t="s">
        <v>595</v>
      </c>
      <c r="BW389" t="s">
        <v>467</v>
      </c>
      <c r="BX389" t="s">
        <v>441</v>
      </c>
      <c r="BY389" t="s">
        <v>424</v>
      </c>
      <c r="BZ389" t="s">
        <v>422</v>
      </c>
      <c r="CA389" t="s">
        <v>456</v>
      </c>
      <c r="CB389" t="s">
        <v>412</v>
      </c>
      <c r="CC389" t="s">
        <v>593</v>
      </c>
      <c r="CD389" t="s">
        <v>440</v>
      </c>
      <c r="CE389" t="s">
        <v>409</v>
      </c>
      <c r="CF389" t="s">
        <v>431</v>
      </c>
      <c r="CG389" t="s">
        <v>593</v>
      </c>
    </row>
    <row r="390" spans="1:85">
      <c r="A390">
        <v>20111230</v>
      </c>
      <c r="B390" t="s">
        <v>415</v>
      </c>
      <c r="C390" t="s">
        <v>434</v>
      </c>
      <c r="D390" t="s">
        <v>440</v>
      </c>
      <c r="E390" t="s">
        <v>440</v>
      </c>
      <c r="F390" t="s">
        <v>425</v>
      </c>
      <c r="G390" t="s">
        <v>456</v>
      </c>
      <c r="H390" t="s">
        <v>448</v>
      </c>
      <c r="I390" t="s">
        <v>441</v>
      </c>
      <c r="J390" t="s">
        <v>448</v>
      </c>
      <c r="K390" t="s">
        <v>442</v>
      </c>
      <c r="L390" t="s">
        <v>440</v>
      </c>
      <c r="M390" t="s">
        <v>440</v>
      </c>
      <c r="N390" t="s">
        <v>593</v>
      </c>
      <c r="O390" t="s">
        <v>456</v>
      </c>
      <c r="P390" t="s">
        <v>456</v>
      </c>
      <c r="Q390" t="s">
        <v>424</v>
      </c>
      <c r="R390" t="s">
        <v>424</v>
      </c>
      <c r="S390" t="s">
        <v>596</v>
      </c>
      <c r="T390" t="s">
        <v>467</v>
      </c>
      <c r="U390" t="s">
        <v>440</v>
      </c>
      <c r="V390" t="s">
        <v>440</v>
      </c>
      <c r="W390" t="s">
        <v>432</v>
      </c>
      <c r="X390" t="s">
        <v>467</v>
      </c>
      <c r="Y390" t="s">
        <v>622</v>
      </c>
      <c r="Z390" t="s">
        <v>467</v>
      </c>
      <c r="AA390" t="s">
        <v>440</v>
      </c>
      <c r="AB390" t="s">
        <v>440</v>
      </c>
      <c r="AC390" t="s">
        <v>440</v>
      </c>
      <c r="AD390" t="s">
        <v>593</v>
      </c>
      <c r="AE390" t="s">
        <v>454</v>
      </c>
      <c r="AF390" t="s">
        <v>460</v>
      </c>
      <c r="AG390" t="s">
        <v>424</v>
      </c>
      <c r="AH390" t="s">
        <v>411</v>
      </c>
      <c r="AI390" t="s">
        <v>411</v>
      </c>
      <c r="AJ390" t="s">
        <v>411</v>
      </c>
      <c r="AK390" t="s">
        <v>467</v>
      </c>
      <c r="AL390" t="s">
        <v>424</v>
      </c>
      <c r="AM390" t="s">
        <v>442</v>
      </c>
      <c r="AN390" t="s">
        <v>422</v>
      </c>
      <c r="AO390" t="s">
        <v>456</v>
      </c>
      <c r="AP390" t="s">
        <v>593</v>
      </c>
      <c r="AQ390" t="s">
        <v>467</v>
      </c>
      <c r="AR390" t="s">
        <v>415</v>
      </c>
      <c r="AS390" t="s">
        <v>448</v>
      </c>
      <c r="AT390" t="s">
        <v>409</v>
      </c>
      <c r="AU390" t="s">
        <v>593</v>
      </c>
      <c r="AV390" t="s">
        <v>441</v>
      </c>
      <c r="AW390" t="s">
        <v>424</v>
      </c>
      <c r="AX390" t="s">
        <v>411</v>
      </c>
      <c r="AY390" t="s">
        <v>442</v>
      </c>
      <c r="AZ390" t="s">
        <v>448</v>
      </c>
      <c r="BA390" t="s">
        <v>441</v>
      </c>
      <c r="BB390" t="s">
        <v>431</v>
      </c>
      <c r="BC390" t="s">
        <v>424</v>
      </c>
      <c r="BD390" t="s">
        <v>593</v>
      </c>
      <c r="BE390" t="s">
        <v>440</v>
      </c>
      <c r="BF390" t="s">
        <v>440</v>
      </c>
      <c r="BG390" t="s">
        <v>440</v>
      </c>
      <c r="BH390" t="s">
        <v>467</v>
      </c>
      <c r="BI390" t="s">
        <v>593</v>
      </c>
      <c r="BJ390" t="s">
        <v>424</v>
      </c>
      <c r="BK390" t="s">
        <v>422</v>
      </c>
      <c r="BL390" t="s">
        <v>434</v>
      </c>
      <c r="BM390" t="s">
        <v>442</v>
      </c>
      <c r="BN390" t="s">
        <v>422</v>
      </c>
      <c r="BO390" t="s">
        <v>415</v>
      </c>
      <c r="BP390" t="s">
        <v>424</v>
      </c>
      <c r="BQ390" t="s">
        <v>593</v>
      </c>
      <c r="BR390" t="s">
        <v>441</v>
      </c>
      <c r="BS390" t="s">
        <v>456</v>
      </c>
      <c r="BT390" t="s">
        <v>440</v>
      </c>
      <c r="BU390" t="s">
        <v>440</v>
      </c>
      <c r="BV390" t="s">
        <v>467</v>
      </c>
      <c r="BW390" t="s">
        <v>467</v>
      </c>
      <c r="BX390" t="s">
        <v>441</v>
      </c>
      <c r="BY390" t="s">
        <v>424</v>
      </c>
      <c r="BZ390" t="s">
        <v>422</v>
      </c>
      <c r="CA390" t="s">
        <v>456</v>
      </c>
      <c r="CB390" t="s">
        <v>412</v>
      </c>
      <c r="CC390" t="s">
        <v>593</v>
      </c>
      <c r="CD390" t="s">
        <v>440</v>
      </c>
      <c r="CE390" t="s">
        <v>409</v>
      </c>
      <c r="CF390" t="s">
        <v>431</v>
      </c>
      <c r="CG390" t="s">
        <v>593</v>
      </c>
    </row>
    <row r="391" spans="1:85">
      <c r="A391">
        <v>20120131</v>
      </c>
      <c r="B391" t="s">
        <v>415</v>
      </c>
      <c r="C391" t="s">
        <v>434</v>
      </c>
      <c r="D391" t="s">
        <v>440</v>
      </c>
      <c r="E391" t="s">
        <v>440</v>
      </c>
      <c r="F391" t="s">
        <v>425</v>
      </c>
      <c r="G391" t="s">
        <v>456</v>
      </c>
      <c r="H391" t="s">
        <v>448</v>
      </c>
      <c r="I391" t="s">
        <v>441</v>
      </c>
      <c r="J391" t="s">
        <v>448</v>
      </c>
      <c r="K391" t="s">
        <v>442</v>
      </c>
      <c r="L391" t="s">
        <v>440</v>
      </c>
      <c r="M391" t="s">
        <v>440</v>
      </c>
      <c r="N391" t="s">
        <v>593</v>
      </c>
      <c r="O391" t="s">
        <v>456</v>
      </c>
      <c r="P391" t="s">
        <v>456</v>
      </c>
      <c r="Q391" t="s">
        <v>424</v>
      </c>
      <c r="R391" t="s">
        <v>424</v>
      </c>
      <c r="S391" t="s">
        <v>596</v>
      </c>
      <c r="T391" t="s">
        <v>467</v>
      </c>
      <c r="U391" t="s">
        <v>440</v>
      </c>
      <c r="V391" t="s">
        <v>440</v>
      </c>
      <c r="W391" t="s">
        <v>432</v>
      </c>
      <c r="X391" t="s">
        <v>467</v>
      </c>
      <c r="Y391" t="s">
        <v>622</v>
      </c>
      <c r="Z391" t="s">
        <v>467</v>
      </c>
      <c r="AA391" t="s">
        <v>440</v>
      </c>
      <c r="AB391" t="s">
        <v>440</v>
      </c>
      <c r="AC391" t="s">
        <v>440</v>
      </c>
      <c r="AD391" t="s">
        <v>593</v>
      </c>
      <c r="AE391" t="s">
        <v>454</v>
      </c>
      <c r="AF391" t="s">
        <v>460</v>
      </c>
      <c r="AG391" t="s">
        <v>424</v>
      </c>
      <c r="AH391" t="s">
        <v>411</v>
      </c>
      <c r="AI391" t="s">
        <v>424</v>
      </c>
      <c r="AJ391" t="s">
        <v>411</v>
      </c>
      <c r="AK391" t="s">
        <v>467</v>
      </c>
      <c r="AL391" t="s">
        <v>424</v>
      </c>
      <c r="AM391" t="s">
        <v>442</v>
      </c>
      <c r="AN391" t="s">
        <v>422</v>
      </c>
      <c r="AO391" t="s">
        <v>456</v>
      </c>
      <c r="AP391" t="s">
        <v>593</v>
      </c>
      <c r="AQ391" t="s">
        <v>467</v>
      </c>
      <c r="AR391" t="s">
        <v>415</v>
      </c>
      <c r="AS391" t="s">
        <v>448</v>
      </c>
      <c r="AT391" t="s">
        <v>409</v>
      </c>
      <c r="AU391" t="s">
        <v>593</v>
      </c>
      <c r="AV391" t="s">
        <v>441</v>
      </c>
      <c r="AW391" t="s">
        <v>424</v>
      </c>
      <c r="AX391" t="s">
        <v>411</v>
      </c>
      <c r="AY391" t="s">
        <v>442</v>
      </c>
      <c r="AZ391" t="s">
        <v>448</v>
      </c>
      <c r="BA391" t="s">
        <v>441</v>
      </c>
      <c r="BB391" t="s">
        <v>431</v>
      </c>
      <c r="BC391" t="s">
        <v>424</v>
      </c>
      <c r="BD391" t="s">
        <v>593</v>
      </c>
      <c r="BE391" t="s">
        <v>440</v>
      </c>
      <c r="BF391" t="s">
        <v>440</v>
      </c>
      <c r="BG391" t="s">
        <v>440</v>
      </c>
      <c r="BH391" t="s">
        <v>467</v>
      </c>
      <c r="BI391" t="s">
        <v>593</v>
      </c>
      <c r="BJ391" t="s">
        <v>424</v>
      </c>
      <c r="BK391" t="s">
        <v>422</v>
      </c>
      <c r="BL391" t="s">
        <v>434</v>
      </c>
      <c r="BM391" t="s">
        <v>442</v>
      </c>
      <c r="BN391" t="s">
        <v>422</v>
      </c>
      <c r="BO391" t="s">
        <v>415</v>
      </c>
      <c r="BP391" t="s">
        <v>424</v>
      </c>
      <c r="BQ391" t="s">
        <v>593</v>
      </c>
      <c r="BR391" t="s">
        <v>441</v>
      </c>
      <c r="BS391" t="s">
        <v>456</v>
      </c>
      <c r="BT391" t="s">
        <v>440</v>
      </c>
      <c r="BU391" t="s">
        <v>440</v>
      </c>
      <c r="BV391" t="s">
        <v>467</v>
      </c>
      <c r="BW391" t="s">
        <v>467</v>
      </c>
      <c r="BX391" t="s">
        <v>441</v>
      </c>
      <c r="BY391" t="s">
        <v>424</v>
      </c>
      <c r="BZ391" t="s">
        <v>422</v>
      </c>
      <c r="CA391" t="s">
        <v>456</v>
      </c>
      <c r="CB391" t="s">
        <v>412</v>
      </c>
      <c r="CC391" t="s">
        <v>593</v>
      </c>
      <c r="CD391" t="s">
        <v>440</v>
      </c>
      <c r="CE391" t="s">
        <v>409</v>
      </c>
      <c r="CF391" t="s">
        <v>431</v>
      </c>
      <c r="CG391" t="s">
        <v>593</v>
      </c>
    </row>
    <row r="392" spans="1:85">
      <c r="A392">
        <v>20120229</v>
      </c>
      <c r="B392" t="s">
        <v>415</v>
      </c>
      <c r="C392" t="s">
        <v>434</v>
      </c>
      <c r="D392" t="s">
        <v>440</v>
      </c>
      <c r="E392" t="s">
        <v>440</v>
      </c>
      <c r="F392" t="s">
        <v>425</v>
      </c>
      <c r="G392" t="s">
        <v>456</v>
      </c>
      <c r="H392" t="s">
        <v>448</v>
      </c>
      <c r="I392" t="s">
        <v>441</v>
      </c>
      <c r="J392" t="s">
        <v>448</v>
      </c>
      <c r="K392" t="s">
        <v>442</v>
      </c>
      <c r="L392" t="s">
        <v>440</v>
      </c>
      <c r="M392" t="s">
        <v>440</v>
      </c>
      <c r="N392" t="s">
        <v>593</v>
      </c>
      <c r="O392" t="s">
        <v>456</v>
      </c>
      <c r="P392" t="s">
        <v>456</v>
      </c>
      <c r="Q392" t="s">
        <v>424</v>
      </c>
      <c r="R392" t="s">
        <v>424</v>
      </c>
      <c r="S392" t="s">
        <v>596</v>
      </c>
      <c r="T392" t="s">
        <v>467</v>
      </c>
      <c r="U392" t="s">
        <v>440</v>
      </c>
      <c r="V392" t="s">
        <v>440</v>
      </c>
      <c r="W392" t="s">
        <v>432</v>
      </c>
      <c r="X392" t="s">
        <v>467</v>
      </c>
      <c r="Y392" t="s">
        <v>622</v>
      </c>
      <c r="Z392" t="s">
        <v>431</v>
      </c>
      <c r="AA392" t="s">
        <v>440</v>
      </c>
      <c r="AB392" t="s">
        <v>440</v>
      </c>
      <c r="AC392" t="s">
        <v>440</v>
      </c>
      <c r="AD392" t="s">
        <v>593</v>
      </c>
      <c r="AE392" t="s">
        <v>454</v>
      </c>
      <c r="AF392" t="s">
        <v>460</v>
      </c>
      <c r="AG392" t="s">
        <v>424</v>
      </c>
      <c r="AH392" t="s">
        <v>411</v>
      </c>
      <c r="AI392" t="s">
        <v>424</v>
      </c>
      <c r="AJ392" t="s">
        <v>411</v>
      </c>
      <c r="AK392" t="s">
        <v>467</v>
      </c>
      <c r="AL392" t="s">
        <v>424</v>
      </c>
      <c r="AM392" t="s">
        <v>431</v>
      </c>
      <c r="AN392" t="s">
        <v>422</v>
      </c>
      <c r="AO392" t="s">
        <v>456</v>
      </c>
      <c r="AP392" t="s">
        <v>593</v>
      </c>
      <c r="AQ392" t="s">
        <v>467</v>
      </c>
      <c r="AR392" t="s">
        <v>415</v>
      </c>
      <c r="AS392" t="s">
        <v>448</v>
      </c>
      <c r="AT392" t="s">
        <v>409</v>
      </c>
      <c r="AU392" t="s">
        <v>593</v>
      </c>
      <c r="AV392" t="s">
        <v>441</v>
      </c>
      <c r="AW392" t="s">
        <v>424</v>
      </c>
      <c r="AX392" t="s">
        <v>411</v>
      </c>
      <c r="AY392" t="s">
        <v>431</v>
      </c>
      <c r="AZ392" t="s">
        <v>448</v>
      </c>
      <c r="BA392" t="s">
        <v>441</v>
      </c>
      <c r="BB392" t="s">
        <v>431</v>
      </c>
      <c r="BC392" t="s">
        <v>424</v>
      </c>
      <c r="BD392" t="s">
        <v>593</v>
      </c>
      <c r="BE392" t="s">
        <v>440</v>
      </c>
      <c r="BF392" t="s">
        <v>440</v>
      </c>
      <c r="BG392" t="s">
        <v>440</v>
      </c>
      <c r="BH392" t="s">
        <v>467</v>
      </c>
      <c r="BI392" t="s">
        <v>593</v>
      </c>
      <c r="BJ392" t="s">
        <v>424</v>
      </c>
      <c r="BK392" t="s">
        <v>422</v>
      </c>
      <c r="BL392" t="s">
        <v>434</v>
      </c>
      <c r="BM392" t="s">
        <v>442</v>
      </c>
      <c r="BN392" t="s">
        <v>425</v>
      </c>
      <c r="BO392" t="s">
        <v>415</v>
      </c>
      <c r="BP392" t="s">
        <v>424</v>
      </c>
      <c r="BQ392" t="s">
        <v>593</v>
      </c>
      <c r="BR392" t="s">
        <v>441</v>
      </c>
      <c r="BS392" t="s">
        <v>456</v>
      </c>
      <c r="BT392" t="s">
        <v>440</v>
      </c>
      <c r="BU392" t="s">
        <v>440</v>
      </c>
      <c r="BV392" t="s">
        <v>442</v>
      </c>
      <c r="BW392" t="s">
        <v>442</v>
      </c>
      <c r="BX392" t="s">
        <v>441</v>
      </c>
      <c r="BY392" t="s">
        <v>424</v>
      </c>
      <c r="BZ392" t="s">
        <v>422</v>
      </c>
      <c r="CA392" t="s">
        <v>456</v>
      </c>
      <c r="CB392" t="s">
        <v>412</v>
      </c>
      <c r="CC392" t="s">
        <v>593</v>
      </c>
      <c r="CD392" t="s">
        <v>440</v>
      </c>
      <c r="CE392" t="s">
        <v>409</v>
      </c>
      <c r="CF392" t="s">
        <v>431</v>
      </c>
      <c r="CG392" t="s">
        <v>593</v>
      </c>
    </row>
    <row r="393" spans="1:85">
      <c r="A393">
        <v>20120330</v>
      </c>
      <c r="B393" t="s">
        <v>415</v>
      </c>
      <c r="C393" t="s">
        <v>434</v>
      </c>
      <c r="D393" t="s">
        <v>440</v>
      </c>
      <c r="E393" t="s">
        <v>440</v>
      </c>
      <c r="F393" t="s">
        <v>425</v>
      </c>
      <c r="G393" t="s">
        <v>456</v>
      </c>
      <c r="H393" t="s">
        <v>448</v>
      </c>
      <c r="I393" t="s">
        <v>441</v>
      </c>
      <c r="J393" t="s">
        <v>448</v>
      </c>
      <c r="K393" t="s">
        <v>442</v>
      </c>
      <c r="L393" t="s">
        <v>440</v>
      </c>
      <c r="M393" t="s">
        <v>440</v>
      </c>
      <c r="N393" t="s">
        <v>593</v>
      </c>
      <c r="O393" t="s">
        <v>456</v>
      </c>
      <c r="P393" t="s">
        <v>456</v>
      </c>
      <c r="Q393" t="s">
        <v>424</v>
      </c>
      <c r="R393" t="s">
        <v>424</v>
      </c>
      <c r="S393" t="s">
        <v>411</v>
      </c>
      <c r="T393" t="s">
        <v>467</v>
      </c>
      <c r="U393" t="s">
        <v>440</v>
      </c>
      <c r="V393" t="s">
        <v>440</v>
      </c>
      <c r="W393" t="s">
        <v>432</v>
      </c>
      <c r="X393" t="s">
        <v>467</v>
      </c>
      <c r="Y393" t="s">
        <v>622</v>
      </c>
      <c r="Z393" t="s">
        <v>431</v>
      </c>
      <c r="AA393" t="s">
        <v>440</v>
      </c>
      <c r="AB393" t="s">
        <v>440</v>
      </c>
      <c r="AC393" t="s">
        <v>440</v>
      </c>
      <c r="AD393" t="s">
        <v>593</v>
      </c>
      <c r="AE393" t="s">
        <v>437</v>
      </c>
      <c r="AF393" t="s">
        <v>460</v>
      </c>
      <c r="AG393" t="s">
        <v>424</v>
      </c>
      <c r="AH393" t="s">
        <v>411</v>
      </c>
      <c r="AI393" t="s">
        <v>424</v>
      </c>
      <c r="AJ393" t="s">
        <v>411</v>
      </c>
      <c r="AK393" t="s">
        <v>467</v>
      </c>
      <c r="AL393" t="s">
        <v>424</v>
      </c>
      <c r="AM393" t="s">
        <v>431</v>
      </c>
      <c r="AN393" t="s">
        <v>422</v>
      </c>
      <c r="AO393" t="s">
        <v>456</v>
      </c>
      <c r="AP393" t="s">
        <v>593</v>
      </c>
      <c r="AQ393" t="s">
        <v>467</v>
      </c>
      <c r="AR393" t="s">
        <v>415</v>
      </c>
      <c r="AS393" t="s">
        <v>448</v>
      </c>
      <c r="AT393" t="s">
        <v>409</v>
      </c>
      <c r="AU393" t="s">
        <v>593</v>
      </c>
      <c r="AV393" t="s">
        <v>441</v>
      </c>
      <c r="AW393" t="s">
        <v>424</v>
      </c>
      <c r="AX393" t="s">
        <v>411</v>
      </c>
      <c r="AY393" t="s">
        <v>431</v>
      </c>
      <c r="AZ393" t="s">
        <v>623</v>
      </c>
      <c r="BA393" t="s">
        <v>441</v>
      </c>
      <c r="BB393" t="s">
        <v>431</v>
      </c>
      <c r="BC393" t="s">
        <v>424</v>
      </c>
      <c r="BD393" t="s">
        <v>593</v>
      </c>
      <c r="BE393" t="s">
        <v>440</v>
      </c>
      <c r="BF393" t="s">
        <v>440</v>
      </c>
      <c r="BG393" t="s">
        <v>440</v>
      </c>
      <c r="BH393" t="s">
        <v>467</v>
      </c>
      <c r="BI393" t="s">
        <v>593</v>
      </c>
      <c r="BJ393" t="s">
        <v>424</v>
      </c>
      <c r="BK393" t="s">
        <v>422</v>
      </c>
      <c r="BL393" t="s">
        <v>434</v>
      </c>
      <c r="BM393" t="s">
        <v>442</v>
      </c>
      <c r="BN393" t="s">
        <v>425</v>
      </c>
      <c r="BO393" t="s">
        <v>415</v>
      </c>
      <c r="BP393" t="s">
        <v>424</v>
      </c>
      <c r="BQ393" t="s">
        <v>593</v>
      </c>
      <c r="BR393" t="s">
        <v>441</v>
      </c>
      <c r="BS393" t="s">
        <v>456</v>
      </c>
      <c r="BT393" t="s">
        <v>440</v>
      </c>
      <c r="BU393" t="s">
        <v>440</v>
      </c>
      <c r="BV393" t="s">
        <v>442</v>
      </c>
      <c r="BW393" t="s">
        <v>442</v>
      </c>
      <c r="BX393" t="s">
        <v>441</v>
      </c>
      <c r="BY393" t="s">
        <v>424</v>
      </c>
      <c r="BZ393" t="s">
        <v>422</v>
      </c>
      <c r="CA393" t="s">
        <v>456</v>
      </c>
      <c r="CB393" t="s">
        <v>412</v>
      </c>
      <c r="CC393" t="s">
        <v>593</v>
      </c>
      <c r="CD393" t="s">
        <v>440</v>
      </c>
      <c r="CE393" t="s">
        <v>409</v>
      </c>
      <c r="CF393" t="s">
        <v>431</v>
      </c>
      <c r="CG393" t="s">
        <v>593</v>
      </c>
    </row>
    <row r="394" spans="1:85">
      <c r="A394">
        <v>20120430</v>
      </c>
      <c r="B394" t="s">
        <v>415</v>
      </c>
      <c r="C394" t="s">
        <v>434</v>
      </c>
      <c r="D394" t="s">
        <v>440</v>
      </c>
      <c r="E394" t="s">
        <v>440</v>
      </c>
      <c r="F394" t="s">
        <v>425</v>
      </c>
      <c r="G394" t="s">
        <v>456</v>
      </c>
      <c r="H394" t="s">
        <v>448</v>
      </c>
      <c r="I394" t="s">
        <v>441</v>
      </c>
      <c r="J394" t="s">
        <v>448</v>
      </c>
      <c r="K394" t="s">
        <v>442</v>
      </c>
      <c r="L394" t="s">
        <v>440</v>
      </c>
      <c r="M394" t="s">
        <v>440</v>
      </c>
      <c r="N394" t="s">
        <v>593</v>
      </c>
      <c r="O394" t="s">
        <v>456</v>
      </c>
      <c r="P394" t="s">
        <v>456</v>
      </c>
      <c r="Q394" t="s">
        <v>424</v>
      </c>
      <c r="R394" t="s">
        <v>424</v>
      </c>
      <c r="S394" t="s">
        <v>411</v>
      </c>
      <c r="T394" t="s">
        <v>467</v>
      </c>
      <c r="U394" t="s">
        <v>440</v>
      </c>
      <c r="V394" t="s">
        <v>440</v>
      </c>
      <c r="W394" t="s">
        <v>432</v>
      </c>
      <c r="X394" t="s">
        <v>467</v>
      </c>
      <c r="Y394" t="s">
        <v>622</v>
      </c>
      <c r="Z394" t="s">
        <v>431</v>
      </c>
      <c r="AA394" t="s">
        <v>440</v>
      </c>
      <c r="AB394" t="s">
        <v>440</v>
      </c>
      <c r="AC394" t="s">
        <v>440</v>
      </c>
      <c r="AD394" t="s">
        <v>593</v>
      </c>
      <c r="AE394" t="s">
        <v>437</v>
      </c>
      <c r="AF394" t="s">
        <v>460</v>
      </c>
      <c r="AG394" t="s">
        <v>424</v>
      </c>
      <c r="AH394" t="s">
        <v>411</v>
      </c>
      <c r="AI394" t="s">
        <v>424</v>
      </c>
      <c r="AJ394" t="s">
        <v>411</v>
      </c>
      <c r="AK394" t="s">
        <v>467</v>
      </c>
      <c r="AL394" t="s">
        <v>424</v>
      </c>
      <c r="AM394" t="s">
        <v>431</v>
      </c>
      <c r="AN394" t="s">
        <v>422</v>
      </c>
      <c r="AO394" t="s">
        <v>456</v>
      </c>
      <c r="AP394" t="s">
        <v>593</v>
      </c>
      <c r="AQ394" t="s">
        <v>467</v>
      </c>
      <c r="AR394" t="s">
        <v>415</v>
      </c>
      <c r="AS394" t="s">
        <v>448</v>
      </c>
      <c r="AT394" t="s">
        <v>409</v>
      </c>
      <c r="AU394" t="s">
        <v>593</v>
      </c>
      <c r="AV394" t="s">
        <v>441</v>
      </c>
      <c r="AW394" t="s">
        <v>424</v>
      </c>
      <c r="AX394" t="s">
        <v>411</v>
      </c>
      <c r="AY394" t="s">
        <v>431</v>
      </c>
      <c r="AZ394" t="s">
        <v>623</v>
      </c>
      <c r="BA394" t="s">
        <v>441</v>
      </c>
      <c r="BB394" t="s">
        <v>431</v>
      </c>
      <c r="BC394" t="s">
        <v>424</v>
      </c>
      <c r="BD394" t="s">
        <v>593</v>
      </c>
      <c r="BE394" t="s">
        <v>440</v>
      </c>
      <c r="BF394" t="s">
        <v>440</v>
      </c>
      <c r="BG394" t="s">
        <v>440</v>
      </c>
      <c r="BH394" t="s">
        <v>467</v>
      </c>
      <c r="BI394" t="s">
        <v>593</v>
      </c>
      <c r="BJ394" t="s">
        <v>424</v>
      </c>
      <c r="BK394" t="s">
        <v>422</v>
      </c>
      <c r="BL394" t="s">
        <v>434</v>
      </c>
      <c r="BM394" t="s">
        <v>442</v>
      </c>
      <c r="BN394" t="s">
        <v>425</v>
      </c>
      <c r="BO394" t="s">
        <v>415</v>
      </c>
      <c r="BP394" t="s">
        <v>424</v>
      </c>
      <c r="BQ394" t="s">
        <v>593</v>
      </c>
      <c r="BR394" t="s">
        <v>441</v>
      </c>
      <c r="BS394" t="s">
        <v>456</v>
      </c>
      <c r="BT394" t="s">
        <v>440</v>
      </c>
      <c r="BU394" t="s">
        <v>440</v>
      </c>
      <c r="BV394" t="s">
        <v>442</v>
      </c>
      <c r="BW394" t="s">
        <v>442</v>
      </c>
      <c r="BX394" t="s">
        <v>441</v>
      </c>
      <c r="BY394" t="s">
        <v>424</v>
      </c>
      <c r="BZ394" t="s">
        <v>422</v>
      </c>
      <c r="CA394" t="s">
        <v>456</v>
      </c>
      <c r="CB394" t="s">
        <v>412</v>
      </c>
      <c r="CC394" t="s">
        <v>593</v>
      </c>
      <c r="CD394" t="s">
        <v>440</v>
      </c>
      <c r="CE394" t="s">
        <v>409</v>
      </c>
      <c r="CF394" t="s">
        <v>431</v>
      </c>
      <c r="CG394" t="s">
        <v>593</v>
      </c>
    </row>
    <row r="395" spans="1:85">
      <c r="A395">
        <v>20120531</v>
      </c>
      <c r="B395" t="s">
        <v>415</v>
      </c>
      <c r="C395" t="s">
        <v>434</v>
      </c>
      <c r="D395" t="s">
        <v>440</v>
      </c>
      <c r="E395" t="s">
        <v>440</v>
      </c>
      <c r="F395" t="s">
        <v>425</v>
      </c>
      <c r="G395" t="s">
        <v>456</v>
      </c>
      <c r="H395" t="s">
        <v>448</v>
      </c>
      <c r="I395" t="s">
        <v>441</v>
      </c>
      <c r="J395" t="s">
        <v>448</v>
      </c>
      <c r="K395" t="s">
        <v>442</v>
      </c>
      <c r="L395" t="s">
        <v>440</v>
      </c>
      <c r="M395" t="s">
        <v>440</v>
      </c>
      <c r="N395" t="s">
        <v>593</v>
      </c>
      <c r="O395" t="s">
        <v>456</v>
      </c>
      <c r="P395" t="s">
        <v>456</v>
      </c>
      <c r="Q395" t="s">
        <v>424</v>
      </c>
      <c r="R395" t="s">
        <v>424</v>
      </c>
      <c r="S395" t="s">
        <v>411</v>
      </c>
      <c r="T395" t="s">
        <v>467</v>
      </c>
      <c r="U395" t="s">
        <v>440</v>
      </c>
      <c r="V395" t="s">
        <v>440</v>
      </c>
      <c r="W395" t="s">
        <v>432</v>
      </c>
      <c r="X395" t="s">
        <v>467</v>
      </c>
      <c r="Y395" t="s">
        <v>622</v>
      </c>
      <c r="Z395" t="s">
        <v>431</v>
      </c>
      <c r="AA395" t="s">
        <v>440</v>
      </c>
      <c r="AB395" t="s">
        <v>440</v>
      </c>
      <c r="AC395" t="s">
        <v>440</v>
      </c>
      <c r="AD395" t="s">
        <v>593</v>
      </c>
      <c r="AE395" t="s">
        <v>437</v>
      </c>
      <c r="AF395" t="s">
        <v>460</v>
      </c>
      <c r="AG395" t="s">
        <v>424</v>
      </c>
      <c r="AH395" t="s">
        <v>411</v>
      </c>
      <c r="AI395" t="s">
        <v>424</v>
      </c>
      <c r="AJ395" t="s">
        <v>411</v>
      </c>
      <c r="AK395" t="s">
        <v>467</v>
      </c>
      <c r="AL395" t="s">
        <v>424</v>
      </c>
      <c r="AM395" t="s">
        <v>431</v>
      </c>
      <c r="AN395" t="s">
        <v>422</v>
      </c>
      <c r="AO395" t="s">
        <v>456</v>
      </c>
      <c r="AP395" t="s">
        <v>593</v>
      </c>
      <c r="AQ395" t="s">
        <v>467</v>
      </c>
      <c r="AR395" t="s">
        <v>415</v>
      </c>
      <c r="AS395" t="s">
        <v>448</v>
      </c>
      <c r="AT395" t="s">
        <v>409</v>
      </c>
      <c r="AU395" t="s">
        <v>593</v>
      </c>
      <c r="AV395" t="s">
        <v>441</v>
      </c>
      <c r="AW395" t="s">
        <v>424</v>
      </c>
      <c r="AX395" t="s">
        <v>411</v>
      </c>
      <c r="AY395" t="s">
        <v>431</v>
      </c>
      <c r="AZ395" t="s">
        <v>623</v>
      </c>
      <c r="BA395" t="s">
        <v>441</v>
      </c>
      <c r="BB395" t="s">
        <v>431</v>
      </c>
      <c r="BC395" t="s">
        <v>424</v>
      </c>
      <c r="BD395" t="s">
        <v>593</v>
      </c>
      <c r="BE395" t="s">
        <v>440</v>
      </c>
      <c r="BF395" t="s">
        <v>440</v>
      </c>
      <c r="BG395" t="s">
        <v>440</v>
      </c>
      <c r="BH395" t="s">
        <v>467</v>
      </c>
      <c r="BI395" t="s">
        <v>593</v>
      </c>
      <c r="BJ395" t="s">
        <v>424</v>
      </c>
      <c r="BK395" t="s">
        <v>422</v>
      </c>
      <c r="BL395" t="s">
        <v>434</v>
      </c>
      <c r="BM395" t="s">
        <v>442</v>
      </c>
      <c r="BN395" t="s">
        <v>425</v>
      </c>
      <c r="BO395" t="s">
        <v>415</v>
      </c>
      <c r="BP395" t="s">
        <v>424</v>
      </c>
      <c r="BQ395" t="s">
        <v>593</v>
      </c>
      <c r="BR395" t="s">
        <v>441</v>
      </c>
      <c r="BS395" t="s">
        <v>456</v>
      </c>
      <c r="BT395" t="s">
        <v>440</v>
      </c>
      <c r="BU395" t="s">
        <v>440</v>
      </c>
      <c r="BV395" t="s">
        <v>442</v>
      </c>
      <c r="BW395" t="s">
        <v>442</v>
      </c>
      <c r="BX395" t="s">
        <v>441</v>
      </c>
      <c r="BY395" t="s">
        <v>424</v>
      </c>
      <c r="BZ395" t="s">
        <v>422</v>
      </c>
      <c r="CA395" t="s">
        <v>456</v>
      </c>
      <c r="CB395" t="s">
        <v>412</v>
      </c>
      <c r="CC395" t="s">
        <v>593</v>
      </c>
      <c r="CD395" t="s">
        <v>440</v>
      </c>
      <c r="CE395" t="s">
        <v>409</v>
      </c>
      <c r="CF395" t="s">
        <v>431</v>
      </c>
      <c r="CG395" t="s">
        <v>593</v>
      </c>
    </row>
    <row r="396" spans="1:85">
      <c r="A396">
        <v>20120629</v>
      </c>
      <c r="B396" t="s">
        <v>415</v>
      </c>
      <c r="C396" t="s">
        <v>434</v>
      </c>
      <c r="D396" t="s">
        <v>440</v>
      </c>
      <c r="E396" t="s">
        <v>440</v>
      </c>
      <c r="F396" t="s">
        <v>425</v>
      </c>
      <c r="G396" t="s">
        <v>456</v>
      </c>
      <c r="H396" t="s">
        <v>448</v>
      </c>
      <c r="I396" t="s">
        <v>441</v>
      </c>
      <c r="J396" t="s">
        <v>448</v>
      </c>
      <c r="K396" t="s">
        <v>442</v>
      </c>
      <c r="L396" t="s">
        <v>440</v>
      </c>
      <c r="M396" t="s">
        <v>440</v>
      </c>
      <c r="N396" t="s">
        <v>593</v>
      </c>
      <c r="O396" t="s">
        <v>456</v>
      </c>
      <c r="P396" t="s">
        <v>456</v>
      </c>
      <c r="Q396" t="s">
        <v>424</v>
      </c>
      <c r="R396" t="s">
        <v>424</v>
      </c>
      <c r="S396" t="s">
        <v>610</v>
      </c>
      <c r="T396" t="s">
        <v>467</v>
      </c>
      <c r="U396" t="s">
        <v>440</v>
      </c>
      <c r="V396" t="s">
        <v>440</v>
      </c>
      <c r="W396" t="s">
        <v>432</v>
      </c>
      <c r="X396" t="s">
        <v>467</v>
      </c>
      <c r="Y396" t="s">
        <v>622</v>
      </c>
      <c r="Z396" t="s">
        <v>596</v>
      </c>
      <c r="AA396" t="s">
        <v>440</v>
      </c>
      <c r="AB396" t="s">
        <v>440</v>
      </c>
      <c r="AC396" t="s">
        <v>440</v>
      </c>
      <c r="AD396" t="s">
        <v>593</v>
      </c>
      <c r="AE396" t="s">
        <v>437</v>
      </c>
      <c r="AF396" t="s">
        <v>460</v>
      </c>
      <c r="AG396" t="s">
        <v>424</v>
      </c>
      <c r="AH396" t="s">
        <v>411</v>
      </c>
      <c r="AI396" t="s">
        <v>424</v>
      </c>
      <c r="AJ396" t="s">
        <v>411</v>
      </c>
      <c r="AK396" t="s">
        <v>467</v>
      </c>
      <c r="AL396" t="s">
        <v>424</v>
      </c>
      <c r="AM396" t="s">
        <v>431</v>
      </c>
      <c r="AN396" t="s">
        <v>422</v>
      </c>
      <c r="AO396" t="s">
        <v>456</v>
      </c>
      <c r="AP396" t="s">
        <v>593</v>
      </c>
      <c r="AQ396" t="s">
        <v>467</v>
      </c>
      <c r="AR396" t="s">
        <v>415</v>
      </c>
      <c r="AS396" t="s">
        <v>448</v>
      </c>
      <c r="AT396" t="s">
        <v>409</v>
      </c>
      <c r="AU396" t="s">
        <v>593</v>
      </c>
      <c r="AV396" t="s">
        <v>441</v>
      </c>
      <c r="AW396" t="s">
        <v>424</v>
      </c>
      <c r="AX396" t="s">
        <v>411</v>
      </c>
      <c r="AY396" t="s">
        <v>431</v>
      </c>
      <c r="AZ396" t="s">
        <v>441</v>
      </c>
      <c r="BA396" t="s">
        <v>441</v>
      </c>
      <c r="BB396" t="s">
        <v>431</v>
      </c>
      <c r="BC396" t="s">
        <v>424</v>
      </c>
      <c r="BD396" t="s">
        <v>593</v>
      </c>
      <c r="BE396" t="s">
        <v>440</v>
      </c>
      <c r="BF396" t="s">
        <v>440</v>
      </c>
      <c r="BG396" t="s">
        <v>440</v>
      </c>
      <c r="BH396" t="s">
        <v>467</v>
      </c>
      <c r="BI396" t="s">
        <v>593</v>
      </c>
      <c r="BJ396" t="s">
        <v>424</v>
      </c>
      <c r="BK396" t="s">
        <v>422</v>
      </c>
      <c r="BL396" t="s">
        <v>434</v>
      </c>
      <c r="BM396" t="s">
        <v>442</v>
      </c>
      <c r="BN396" t="s">
        <v>425</v>
      </c>
      <c r="BO396" t="s">
        <v>415</v>
      </c>
      <c r="BP396" t="s">
        <v>424</v>
      </c>
      <c r="BQ396" t="s">
        <v>593</v>
      </c>
      <c r="BR396" t="s">
        <v>441</v>
      </c>
      <c r="BS396" t="s">
        <v>456</v>
      </c>
      <c r="BT396" t="s">
        <v>440</v>
      </c>
      <c r="BU396" t="s">
        <v>440</v>
      </c>
      <c r="BV396" t="s">
        <v>442</v>
      </c>
      <c r="BW396" t="s">
        <v>442</v>
      </c>
      <c r="BX396" t="s">
        <v>441</v>
      </c>
      <c r="BY396" t="s">
        <v>424</v>
      </c>
      <c r="BZ396" t="s">
        <v>411</v>
      </c>
      <c r="CA396" t="s">
        <v>456</v>
      </c>
      <c r="CB396" t="s">
        <v>412</v>
      </c>
      <c r="CC396" t="s">
        <v>593</v>
      </c>
      <c r="CD396" t="s">
        <v>440</v>
      </c>
      <c r="CE396" t="s">
        <v>409</v>
      </c>
      <c r="CF396" t="s">
        <v>431</v>
      </c>
      <c r="CG396" t="s">
        <v>593</v>
      </c>
    </row>
    <row r="397" spans="1:85">
      <c r="A397">
        <v>20120731</v>
      </c>
      <c r="B397" t="s">
        <v>415</v>
      </c>
      <c r="C397" t="s">
        <v>434</v>
      </c>
      <c r="D397" t="s">
        <v>440</v>
      </c>
      <c r="E397" t="s">
        <v>440</v>
      </c>
      <c r="F397" t="s">
        <v>425</v>
      </c>
      <c r="G397" t="s">
        <v>456</v>
      </c>
      <c r="H397" t="s">
        <v>448</v>
      </c>
      <c r="I397" t="s">
        <v>441</v>
      </c>
      <c r="J397" t="s">
        <v>448</v>
      </c>
      <c r="K397" t="s">
        <v>442</v>
      </c>
      <c r="L397" t="s">
        <v>440</v>
      </c>
      <c r="M397" t="s">
        <v>440</v>
      </c>
      <c r="N397" t="s">
        <v>593</v>
      </c>
      <c r="O397" t="s">
        <v>456</v>
      </c>
      <c r="P397" t="s">
        <v>456</v>
      </c>
      <c r="Q397" t="s">
        <v>424</v>
      </c>
      <c r="R397" t="s">
        <v>424</v>
      </c>
      <c r="S397" t="s">
        <v>610</v>
      </c>
      <c r="T397" t="s">
        <v>467</v>
      </c>
      <c r="U397" t="s">
        <v>440</v>
      </c>
      <c r="V397" t="s">
        <v>440</v>
      </c>
      <c r="W397" t="s">
        <v>432</v>
      </c>
      <c r="X397" t="s">
        <v>467</v>
      </c>
      <c r="Y397" t="s">
        <v>622</v>
      </c>
      <c r="Z397" t="s">
        <v>596</v>
      </c>
      <c r="AA397" t="s">
        <v>440</v>
      </c>
      <c r="AB397" t="s">
        <v>440</v>
      </c>
      <c r="AC397" t="s">
        <v>440</v>
      </c>
      <c r="AD397" t="s">
        <v>593</v>
      </c>
      <c r="AE397" t="s">
        <v>437</v>
      </c>
      <c r="AF397" t="s">
        <v>460</v>
      </c>
      <c r="AG397" t="s">
        <v>424</v>
      </c>
      <c r="AH397" t="s">
        <v>411</v>
      </c>
      <c r="AI397" t="s">
        <v>424</v>
      </c>
      <c r="AJ397" t="s">
        <v>411</v>
      </c>
      <c r="AK397" t="s">
        <v>467</v>
      </c>
      <c r="AL397" t="s">
        <v>424</v>
      </c>
      <c r="AM397" t="s">
        <v>448</v>
      </c>
      <c r="AN397" t="s">
        <v>422</v>
      </c>
      <c r="AO397" t="s">
        <v>456</v>
      </c>
      <c r="AP397" t="s">
        <v>593</v>
      </c>
      <c r="AQ397" t="s">
        <v>467</v>
      </c>
      <c r="AR397" t="s">
        <v>415</v>
      </c>
      <c r="AS397" t="s">
        <v>448</v>
      </c>
      <c r="AT397" t="s">
        <v>409</v>
      </c>
      <c r="AU397" t="s">
        <v>593</v>
      </c>
      <c r="AV397" t="s">
        <v>441</v>
      </c>
      <c r="AW397" t="s">
        <v>424</v>
      </c>
      <c r="AX397" t="s">
        <v>411</v>
      </c>
      <c r="AY397" t="s">
        <v>431</v>
      </c>
      <c r="AZ397" t="s">
        <v>441</v>
      </c>
      <c r="BA397" t="s">
        <v>441</v>
      </c>
      <c r="BB397" t="s">
        <v>431</v>
      </c>
      <c r="BC397" t="s">
        <v>424</v>
      </c>
      <c r="BD397" t="s">
        <v>593</v>
      </c>
      <c r="BE397" t="s">
        <v>440</v>
      </c>
      <c r="BF397" t="s">
        <v>440</v>
      </c>
      <c r="BG397" t="s">
        <v>440</v>
      </c>
      <c r="BH397" t="s">
        <v>467</v>
      </c>
      <c r="BI397" t="s">
        <v>593</v>
      </c>
      <c r="BJ397" t="s">
        <v>424</v>
      </c>
      <c r="BK397" t="s">
        <v>422</v>
      </c>
      <c r="BL397" t="s">
        <v>436</v>
      </c>
      <c r="BM397" t="s">
        <v>442</v>
      </c>
      <c r="BN397" t="s">
        <v>425</v>
      </c>
      <c r="BO397" t="s">
        <v>415</v>
      </c>
      <c r="BP397" t="s">
        <v>424</v>
      </c>
      <c r="BQ397" t="s">
        <v>593</v>
      </c>
      <c r="BR397" t="s">
        <v>441</v>
      </c>
      <c r="BS397" t="s">
        <v>456</v>
      </c>
      <c r="BT397" t="s">
        <v>440</v>
      </c>
      <c r="BU397" t="s">
        <v>440</v>
      </c>
      <c r="BV397" t="s">
        <v>442</v>
      </c>
      <c r="BW397" t="s">
        <v>442</v>
      </c>
      <c r="BX397" t="s">
        <v>441</v>
      </c>
      <c r="BY397" t="s">
        <v>424</v>
      </c>
      <c r="BZ397" t="s">
        <v>411</v>
      </c>
      <c r="CA397" t="s">
        <v>456</v>
      </c>
      <c r="CB397" t="s">
        <v>412</v>
      </c>
      <c r="CC397" t="s">
        <v>593</v>
      </c>
      <c r="CD397" t="s">
        <v>440</v>
      </c>
      <c r="CE397" t="s">
        <v>409</v>
      </c>
      <c r="CF397" t="s">
        <v>431</v>
      </c>
      <c r="CG397" t="s">
        <v>593</v>
      </c>
    </row>
    <row r="398" spans="1:85">
      <c r="A398">
        <v>20120831</v>
      </c>
      <c r="B398" t="s">
        <v>415</v>
      </c>
      <c r="C398" t="s">
        <v>434</v>
      </c>
      <c r="D398" t="s">
        <v>440</v>
      </c>
      <c r="E398" t="s">
        <v>440</v>
      </c>
      <c r="F398" t="s">
        <v>425</v>
      </c>
      <c r="G398" t="s">
        <v>456</v>
      </c>
      <c r="H398" t="s">
        <v>448</v>
      </c>
      <c r="I398" t="s">
        <v>441</v>
      </c>
      <c r="J398" t="s">
        <v>448</v>
      </c>
      <c r="K398" t="s">
        <v>442</v>
      </c>
      <c r="L398" t="s">
        <v>440</v>
      </c>
      <c r="M398" t="s">
        <v>440</v>
      </c>
      <c r="N398" t="s">
        <v>593</v>
      </c>
      <c r="O398" t="s">
        <v>456</v>
      </c>
      <c r="P398" t="s">
        <v>456</v>
      </c>
      <c r="Q398" t="s">
        <v>424</v>
      </c>
      <c r="R398" t="s">
        <v>424</v>
      </c>
      <c r="S398" t="s">
        <v>610</v>
      </c>
      <c r="T398" t="s">
        <v>467</v>
      </c>
      <c r="U398" t="s">
        <v>440</v>
      </c>
      <c r="V398" t="s">
        <v>440</v>
      </c>
      <c r="W398" t="s">
        <v>432</v>
      </c>
      <c r="X398" t="s">
        <v>467</v>
      </c>
      <c r="Y398" t="s">
        <v>622</v>
      </c>
      <c r="Z398" t="s">
        <v>596</v>
      </c>
      <c r="AA398" t="s">
        <v>440</v>
      </c>
      <c r="AB398" t="s">
        <v>440</v>
      </c>
      <c r="AC398" t="s">
        <v>440</v>
      </c>
      <c r="AD398" t="s">
        <v>593</v>
      </c>
      <c r="AE398" t="s">
        <v>437</v>
      </c>
      <c r="AF398" t="s">
        <v>460</v>
      </c>
      <c r="AG398" t="s">
        <v>424</v>
      </c>
      <c r="AH398" t="s">
        <v>411</v>
      </c>
      <c r="AI398" t="s">
        <v>424</v>
      </c>
      <c r="AJ398" t="s">
        <v>411</v>
      </c>
      <c r="AK398" t="s">
        <v>467</v>
      </c>
      <c r="AL398" t="s">
        <v>424</v>
      </c>
      <c r="AM398" t="s">
        <v>448</v>
      </c>
      <c r="AN398" t="s">
        <v>422</v>
      </c>
      <c r="AO398" t="s">
        <v>456</v>
      </c>
      <c r="AP398" t="s">
        <v>593</v>
      </c>
      <c r="AQ398" t="s">
        <v>456</v>
      </c>
      <c r="AR398" t="s">
        <v>415</v>
      </c>
      <c r="AS398" t="s">
        <v>448</v>
      </c>
      <c r="AT398" t="s">
        <v>409</v>
      </c>
      <c r="AU398" t="s">
        <v>593</v>
      </c>
      <c r="AV398" t="s">
        <v>441</v>
      </c>
      <c r="AW398" t="s">
        <v>424</v>
      </c>
      <c r="AX398" t="s">
        <v>411</v>
      </c>
      <c r="AY398" t="s">
        <v>431</v>
      </c>
      <c r="AZ398" t="s">
        <v>441</v>
      </c>
      <c r="BA398" t="s">
        <v>441</v>
      </c>
      <c r="BB398" t="s">
        <v>431</v>
      </c>
      <c r="BC398" t="s">
        <v>424</v>
      </c>
      <c r="BD398" t="s">
        <v>593</v>
      </c>
      <c r="BE398" t="s">
        <v>440</v>
      </c>
      <c r="BF398" t="s">
        <v>440</v>
      </c>
      <c r="BG398" t="s">
        <v>440</v>
      </c>
      <c r="BH398" t="s">
        <v>467</v>
      </c>
      <c r="BI398" t="s">
        <v>593</v>
      </c>
      <c r="BJ398" t="s">
        <v>448</v>
      </c>
      <c r="BK398" t="s">
        <v>422</v>
      </c>
      <c r="BL398" t="s">
        <v>436</v>
      </c>
      <c r="BM398" t="s">
        <v>442</v>
      </c>
      <c r="BN398" t="s">
        <v>425</v>
      </c>
      <c r="BO398" t="s">
        <v>415</v>
      </c>
      <c r="BP398" t="s">
        <v>424</v>
      </c>
      <c r="BQ398" t="s">
        <v>593</v>
      </c>
      <c r="BR398" t="s">
        <v>441</v>
      </c>
      <c r="BS398" t="s">
        <v>456</v>
      </c>
      <c r="BT398" t="s">
        <v>440</v>
      </c>
      <c r="BU398" t="s">
        <v>440</v>
      </c>
      <c r="BV398" t="s">
        <v>448</v>
      </c>
      <c r="BW398" t="s">
        <v>442</v>
      </c>
      <c r="BX398" t="s">
        <v>441</v>
      </c>
      <c r="BY398" t="s">
        <v>424</v>
      </c>
      <c r="BZ398" t="s">
        <v>411</v>
      </c>
      <c r="CA398" t="s">
        <v>456</v>
      </c>
      <c r="CB398" t="s">
        <v>412</v>
      </c>
      <c r="CC398" t="s">
        <v>593</v>
      </c>
      <c r="CD398" t="s">
        <v>440</v>
      </c>
      <c r="CE398" t="s">
        <v>409</v>
      </c>
      <c r="CF398" t="s">
        <v>431</v>
      </c>
      <c r="CG398" t="s">
        <v>593</v>
      </c>
    </row>
    <row r="399" spans="1:85">
      <c r="A399">
        <v>20120928</v>
      </c>
      <c r="B399" t="s">
        <v>415</v>
      </c>
      <c r="C399" t="s">
        <v>434</v>
      </c>
      <c r="D399" t="s">
        <v>440</v>
      </c>
      <c r="E399" t="s">
        <v>440</v>
      </c>
      <c r="F399" t="s">
        <v>425</v>
      </c>
      <c r="G399" t="s">
        <v>456</v>
      </c>
      <c r="H399" t="s">
        <v>448</v>
      </c>
      <c r="I399" t="s">
        <v>441</v>
      </c>
      <c r="J399" t="s">
        <v>448</v>
      </c>
      <c r="K399" t="s">
        <v>442</v>
      </c>
      <c r="L399" t="s">
        <v>440</v>
      </c>
      <c r="M399" t="s">
        <v>440</v>
      </c>
      <c r="N399" t="s">
        <v>593</v>
      </c>
      <c r="O399" t="s">
        <v>456</v>
      </c>
      <c r="P399" t="s">
        <v>456</v>
      </c>
      <c r="Q399" t="s">
        <v>424</v>
      </c>
      <c r="R399" t="s">
        <v>424</v>
      </c>
      <c r="S399" t="s">
        <v>610</v>
      </c>
      <c r="T399" t="s">
        <v>467</v>
      </c>
      <c r="U399" t="s">
        <v>440</v>
      </c>
      <c r="V399" t="s">
        <v>440</v>
      </c>
      <c r="W399" t="s">
        <v>432</v>
      </c>
      <c r="X399" t="s">
        <v>467</v>
      </c>
      <c r="Y399" t="s">
        <v>412</v>
      </c>
      <c r="Z399" t="s">
        <v>596</v>
      </c>
      <c r="AA399" t="s">
        <v>440</v>
      </c>
      <c r="AB399" t="s">
        <v>440</v>
      </c>
      <c r="AC399" t="s">
        <v>440</v>
      </c>
      <c r="AD399" t="s">
        <v>593</v>
      </c>
      <c r="AE399" t="s">
        <v>437</v>
      </c>
      <c r="AF399" t="s">
        <v>460</v>
      </c>
      <c r="AG399" t="s">
        <v>424</v>
      </c>
      <c r="AH399" t="s">
        <v>411</v>
      </c>
      <c r="AI399" t="s">
        <v>424</v>
      </c>
      <c r="AJ399" t="s">
        <v>411</v>
      </c>
      <c r="AK399" t="s">
        <v>467</v>
      </c>
      <c r="AL399" t="s">
        <v>424</v>
      </c>
      <c r="AM399" t="s">
        <v>448</v>
      </c>
      <c r="AN399" t="s">
        <v>422</v>
      </c>
      <c r="AO399" t="s">
        <v>456</v>
      </c>
      <c r="AP399" t="s">
        <v>593</v>
      </c>
      <c r="AQ399" t="s">
        <v>456</v>
      </c>
      <c r="AR399" t="s">
        <v>415</v>
      </c>
      <c r="AS399" t="s">
        <v>448</v>
      </c>
      <c r="AT399" t="s">
        <v>409</v>
      </c>
      <c r="AU399" t="s">
        <v>593</v>
      </c>
      <c r="AV399" t="s">
        <v>441</v>
      </c>
      <c r="AW399" t="s">
        <v>424</v>
      </c>
      <c r="AX399" t="s">
        <v>411</v>
      </c>
      <c r="AY399" t="s">
        <v>431</v>
      </c>
      <c r="AZ399" t="s">
        <v>441</v>
      </c>
      <c r="BA399" t="s">
        <v>441</v>
      </c>
      <c r="BB399" t="s">
        <v>431</v>
      </c>
      <c r="BC399" t="s">
        <v>424</v>
      </c>
      <c r="BD399" t="s">
        <v>593</v>
      </c>
      <c r="BE399" t="s">
        <v>440</v>
      </c>
      <c r="BF399" t="s">
        <v>440</v>
      </c>
      <c r="BG399" t="s">
        <v>440</v>
      </c>
      <c r="BH399" t="s">
        <v>467</v>
      </c>
      <c r="BI399" t="s">
        <v>593</v>
      </c>
      <c r="BJ399" t="s">
        <v>448</v>
      </c>
      <c r="BK399" t="s">
        <v>422</v>
      </c>
      <c r="BL399" t="s">
        <v>436</v>
      </c>
      <c r="BM399" t="s">
        <v>442</v>
      </c>
      <c r="BN399" t="s">
        <v>425</v>
      </c>
      <c r="BO399" t="s">
        <v>415</v>
      </c>
      <c r="BP399" t="s">
        <v>424</v>
      </c>
      <c r="BQ399" t="s">
        <v>593</v>
      </c>
      <c r="BR399" t="s">
        <v>441</v>
      </c>
      <c r="BS399" t="s">
        <v>456</v>
      </c>
      <c r="BT399" t="s">
        <v>440</v>
      </c>
      <c r="BU399" t="s">
        <v>440</v>
      </c>
      <c r="BV399" t="s">
        <v>448</v>
      </c>
      <c r="BW399" t="s">
        <v>442</v>
      </c>
      <c r="BX399" t="s">
        <v>441</v>
      </c>
      <c r="BY399" t="s">
        <v>424</v>
      </c>
      <c r="BZ399" t="s">
        <v>411</v>
      </c>
      <c r="CA399" t="s">
        <v>456</v>
      </c>
      <c r="CB399" t="s">
        <v>412</v>
      </c>
      <c r="CC399" t="s">
        <v>593</v>
      </c>
      <c r="CD399" t="s">
        <v>440</v>
      </c>
      <c r="CE399" t="s">
        <v>412</v>
      </c>
      <c r="CF399" t="s">
        <v>441</v>
      </c>
      <c r="CG399" t="s">
        <v>593</v>
      </c>
    </row>
    <row r="400" spans="1:85">
      <c r="A400">
        <v>20121031</v>
      </c>
      <c r="B400" t="s">
        <v>415</v>
      </c>
      <c r="C400" t="s">
        <v>434</v>
      </c>
      <c r="D400" t="s">
        <v>440</v>
      </c>
      <c r="E400" t="s">
        <v>440</v>
      </c>
      <c r="F400" t="s">
        <v>425</v>
      </c>
      <c r="G400" t="s">
        <v>456</v>
      </c>
      <c r="H400" t="s">
        <v>448</v>
      </c>
      <c r="I400" t="s">
        <v>441</v>
      </c>
      <c r="J400" t="s">
        <v>448</v>
      </c>
      <c r="K400" t="s">
        <v>442</v>
      </c>
      <c r="L400" t="s">
        <v>440</v>
      </c>
      <c r="M400" t="s">
        <v>440</v>
      </c>
      <c r="N400" t="s">
        <v>593</v>
      </c>
      <c r="O400" t="s">
        <v>456</v>
      </c>
      <c r="P400" t="s">
        <v>456</v>
      </c>
      <c r="Q400" t="s">
        <v>424</v>
      </c>
      <c r="R400" t="s">
        <v>424</v>
      </c>
      <c r="S400" t="s">
        <v>434</v>
      </c>
      <c r="T400" t="s">
        <v>467</v>
      </c>
      <c r="U400" t="s">
        <v>440</v>
      </c>
      <c r="V400" t="s">
        <v>440</v>
      </c>
      <c r="W400" t="s">
        <v>432</v>
      </c>
      <c r="X400" t="s">
        <v>467</v>
      </c>
      <c r="Y400" t="s">
        <v>412</v>
      </c>
      <c r="Z400" t="s">
        <v>424</v>
      </c>
      <c r="AA400" t="s">
        <v>440</v>
      </c>
      <c r="AB400" t="s">
        <v>440</v>
      </c>
      <c r="AC400" t="s">
        <v>440</v>
      </c>
      <c r="AD400" t="s">
        <v>593</v>
      </c>
      <c r="AE400" t="s">
        <v>437</v>
      </c>
      <c r="AF400" t="s">
        <v>460</v>
      </c>
      <c r="AG400" t="s">
        <v>424</v>
      </c>
      <c r="AH400" t="s">
        <v>411</v>
      </c>
      <c r="AI400" t="s">
        <v>424</v>
      </c>
      <c r="AJ400" t="s">
        <v>411</v>
      </c>
      <c r="AK400" t="s">
        <v>467</v>
      </c>
      <c r="AL400" t="s">
        <v>424</v>
      </c>
      <c r="AM400" t="s">
        <v>448</v>
      </c>
      <c r="AN400" t="s">
        <v>422</v>
      </c>
      <c r="AO400" t="s">
        <v>456</v>
      </c>
      <c r="AP400" t="s">
        <v>593</v>
      </c>
      <c r="AQ400" t="s">
        <v>456</v>
      </c>
      <c r="AR400" t="s">
        <v>415</v>
      </c>
      <c r="AS400" t="s">
        <v>448</v>
      </c>
      <c r="AT400" t="s">
        <v>409</v>
      </c>
      <c r="AU400" t="s">
        <v>593</v>
      </c>
      <c r="AV400" t="s">
        <v>441</v>
      </c>
      <c r="AW400" t="s">
        <v>424</v>
      </c>
      <c r="AX400" t="s">
        <v>411</v>
      </c>
      <c r="AY400" t="s">
        <v>431</v>
      </c>
      <c r="AZ400" t="s">
        <v>441</v>
      </c>
      <c r="BA400" t="s">
        <v>441</v>
      </c>
      <c r="BB400" t="s">
        <v>431</v>
      </c>
      <c r="BC400" t="s">
        <v>424</v>
      </c>
      <c r="BD400" t="s">
        <v>593</v>
      </c>
      <c r="BE400" t="s">
        <v>440</v>
      </c>
      <c r="BF400" t="s">
        <v>440</v>
      </c>
      <c r="BG400" t="s">
        <v>440</v>
      </c>
      <c r="BH400" t="s">
        <v>467</v>
      </c>
      <c r="BI400" t="s">
        <v>593</v>
      </c>
      <c r="BJ400" t="s">
        <v>448</v>
      </c>
      <c r="BK400" t="s">
        <v>411</v>
      </c>
      <c r="BL400" t="s">
        <v>436</v>
      </c>
      <c r="BM400" t="s">
        <v>442</v>
      </c>
      <c r="BN400" t="s">
        <v>425</v>
      </c>
      <c r="BO400" t="s">
        <v>415</v>
      </c>
      <c r="BP400" t="s">
        <v>424</v>
      </c>
      <c r="BQ400" t="s">
        <v>593</v>
      </c>
      <c r="BR400" t="s">
        <v>441</v>
      </c>
      <c r="BS400" t="s">
        <v>456</v>
      </c>
      <c r="BT400" t="s">
        <v>440</v>
      </c>
      <c r="BU400" t="s">
        <v>440</v>
      </c>
      <c r="BV400" t="s">
        <v>448</v>
      </c>
      <c r="BW400" t="s">
        <v>442</v>
      </c>
      <c r="BX400" t="s">
        <v>441</v>
      </c>
      <c r="BY400" t="s">
        <v>424</v>
      </c>
      <c r="BZ400" t="s">
        <v>411</v>
      </c>
      <c r="CA400" t="s">
        <v>456</v>
      </c>
      <c r="CB400" t="s">
        <v>412</v>
      </c>
      <c r="CC400" t="s">
        <v>593</v>
      </c>
      <c r="CD400" t="s">
        <v>440</v>
      </c>
      <c r="CE400" t="s">
        <v>412</v>
      </c>
      <c r="CF400" t="s">
        <v>441</v>
      </c>
      <c r="CG400" t="s">
        <v>593</v>
      </c>
    </row>
    <row r="401" spans="1:85">
      <c r="A401">
        <v>20121130</v>
      </c>
      <c r="B401" t="s">
        <v>415</v>
      </c>
      <c r="C401" t="s">
        <v>434</v>
      </c>
      <c r="D401" t="s">
        <v>440</v>
      </c>
      <c r="E401" t="s">
        <v>440</v>
      </c>
      <c r="F401" t="s">
        <v>425</v>
      </c>
      <c r="G401" t="s">
        <v>456</v>
      </c>
      <c r="H401" t="s">
        <v>448</v>
      </c>
      <c r="I401" t="s">
        <v>441</v>
      </c>
      <c r="J401" t="s">
        <v>448</v>
      </c>
      <c r="K401" t="s">
        <v>442</v>
      </c>
      <c r="L401" t="s">
        <v>440</v>
      </c>
      <c r="M401" t="s">
        <v>440</v>
      </c>
      <c r="N401" t="s">
        <v>593</v>
      </c>
      <c r="O401" t="s">
        <v>456</v>
      </c>
      <c r="P401" t="s">
        <v>456</v>
      </c>
      <c r="Q401" t="s">
        <v>424</v>
      </c>
      <c r="R401" t="s">
        <v>424</v>
      </c>
      <c r="S401" t="s">
        <v>615</v>
      </c>
      <c r="T401" t="s">
        <v>467</v>
      </c>
      <c r="U401" t="s">
        <v>440</v>
      </c>
      <c r="V401" t="s">
        <v>440</v>
      </c>
      <c r="W401" t="s">
        <v>432</v>
      </c>
      <c r="X401" t="s">
        <v>467</v>
      </c>
      <c r="Y401" t="s">
        <v>412</v>
      </c>
      <c r="Z401" t="s">
        <v>424</v>
      </c>
      <c r="AA401" t="s">
        <v>440</v>
      </c>
      <c r="AB401" t="s">
        <v>460</v>
      </c>
      <c r="AC401" t="s">
        <v>440</v>
      </c>
      <c r="AD401" t="s">
        <v>593</v>
      </c>
      <c r="AE401" t="s">
        <v>437</v>
      </c>
      <c r="AF401" t="s">
        <v>460</v>
      </c>
      <c r="AG401" t="s">
        <v>424</v>
      </c>
      <c r="AH401" t="s">
        <v>411</v>
      </c>
      <c r="AI401" t="s">
        <v>424</v>
      </c>
      <c r="AJ401" t="s">
        <v>411</v>
      </c>
      <c r="AK401" t="s">
        <v>467</v>
      </c>
      <c r="AL401" t="s">
        <v>424</v>
      </c>
      <c r="AM401" t="s">
        <v>448</v>
      </c>
      <c r="AN401" t="s">
        <v>422</v>
      </c>
      <c r="AO401" t="s">
        <v>456</v>
      </c>
      <c r="AP401" t="s">
        <v>409</v>
      </c>
      <c r="AQ401" t="s">
        <v>456</v>
      </c>
      <c r="AR401" t="s">
        <v>415</v>
      </c>
      <c r="AS401" t="s">
        <v>448</v>
      </c>
      <c r="AT401" t="s">
        <v>409</v>
      </c>
      <c r="AU401" t="s">
        <v>593</v>
      </c>
      <c r="AV401" t="s">
        <v>441</v>
      </c>
      <c r="AW401" t="s">
        <v>424</v>
      </c>
      <c r="AX401" t="s">
        <v>411</v>
      </c>
      <c r="AY401" t="s">
        <v>431</v>
      </c>
      <c r="AZ401" t="s">
        <v>441</v>
      </c>
      <c r="BA401" t="s">
        <v>441</v>
      </c>
      <c r="BB401" t="s">
        <v>431</v>
      </c>
      <c r="BC401" t="s">
        <v>424</v>
      </c>
      <c r="BD401" t="s">
        <v>425</v>
      </c>
      <c r="BE401" t="s">
        <v>440</v>
      </c>
      <c r="BF401" t="s">
        <v>440</v>
      </c>
      <c r="BG401" t="s">
        <v>440</v>
      </c>
      <c r="BH401" t="s">
        <v>467</v>
      </c>
      <c r="BI401" t="s">
        <v>593</v>
      </c>
      <c r="BJ401" t="s">
        <v>448</v>
      </c>
      <c r="BK401" t="s">
        <v>411</v>
      </c>
      <c r="BL401" t="s">
        <v>436</v>
      </c>
      <c r="BM401" t="s">
        <v>442</v>
      </c>
      <c r="BN401" t="s">
        <v>425</v>
      </c>
      <c r="BO401" t="s">
        <v>415</v>
      </c>
      <c r="BP401" t="s">
        <v>424</v>
      </c>
      <c r="BQ401" t="s">
        <v>593</v>
      </c>
      <c r="BR401" t="s">
        <v>441</v>
      </c>
      <c r="BS401" t="s">
        <v>456</v>
      </c>
      <c r="BT401" t="s">
        <v>440</v>
      </c>
      <c r="BU401" t="s">
        <v>440</v>
      </c>
      <c r="BV401" t="s">
        <v>448</v>
      </c>
      <c r="BW401" t="s">
        <v>442</v>
      </c>
      <c r="BX401" t="s">
        <v>441</v>
      </c>
      <c r="BY401" t="s">
        <v>424</v>
      </c>
      <c r="BZ401" t="s">
        <v>411</v>
      </c>
      <c r="CA401" t="s">
        <v>456</v>
      </c>
      <c r="CB401" t="s">
        <v>412</v>
      </c>
      <c r="CC401" t="s">
        <v>593</v>
      </c>
      <c r="CD401" t="s">
        <v>440</v>
      </c>
      <c r="CE401" t="s">
        <v>412</v>
      </c>
      <c r="CF401" t="s">
        <v>441</v>
      </c>
      <c r="CG401" t="s">
        <v>409</v>
      </c>
    </row>
    <row r="402" spans="1:85">
      <c r="A402">
        <v>20121231</v>
      </c>
      <c r="B402" t="s">
        <v>415</v>
      </c>
      <c r="C402" t="s">
        <v>434</v>
      </c>
      <c r="D402" t="s">
        <v>440</v>
      </c>
      <c r="E402" t="s">
        <v>440</v>
      </c>
      <c r="F402" t="s">
        <v>425</v>
      </c>
      <c r="G402" t="s">
        <v>456</v>
      </c>
      <c r="H402" t="s">
        <v>448</v>
      </c>
      <c r="I402" t="s">
        <v>441</v>
      </c>
      <c r="J402" t="s">
        <v>448</v>
      </c>
      <c r="K402" t="s">
        <v>442</v>
      </c>
      <c r="L402" t="s">
        <v>440</v>
      </c>
      <c r="M402" t="s">
        <v>440</v>
      </c>
      <c r="N402" t="s">
        <v>593</v>
      </c>
      <c r="O402" t="s">
        <v>456</v>
      </c>
      <c r="P402" t="s">
        <v>456</v>
      </c>
      <c r="Q402" t="s">
        <v>424</v>
      </c>
      <c r="R402" t="s">
        <v>424</v>
      </c>
      <c r="S402" t="s">
        <v>615</v>
      </c>
      <c r="T402" t="s">
        <v>467</v>
      </c>
      <c r="U402" t="s">
        <v>440</v>
      </c>
      <c r="V402" t="s">
        <v>440</v>
      </c>
      <c r="W402" t="s">
        <v>432</v>
      </c>
      <c r="X402" t="s">
        <v>467</v>
      </c>
      <c r="Y402" t="s">
        <v>412</v>
      </c>
      <c r="Z402" t="s">
        <v>424</v>
      </c>
      <c r="AA402" t="s">
        <v>440</v>
      </c>
      <c r="AB402" t="s">
        <v>460</v>
      </c>
      <c r="AC402" t="s">
        <v>440</v>
      </c>
      <c r="AD402" t="s">
        <v>409</v>
      </c>
      <c r="AE402" t="s">
        <v>437</v>
      </c>
      <c r="AF402" t="s">
        <v>460</v>
      </c>
      <c r="AG402" t="s">
        <v>424</v>
      </c>
      <c r="AH402" t="s">
        <v>411</v>
      </c>
      <c r="AI402" t="s">
        <v>424</v>
      </c>
      <c r="AJ402" t="s">
        <v>411</v>
      </c>
      <c r="AK402" t="s">
        <v>467</v>
      </c>
      <c r="AL402" t="s">
        <v>424</v>
      </c>
      <c r="AM402" t="s">
        <v>448</v>
      </c>
      <c r="AN402" t="s">
        <v>422</v>
      </c>
      <c r="AO402" t="s">
        <v>456</v>
      </c>
      <c r="AP402" t="s">
        <v>409</v>
      </c>
      <c r="AQ402" t="s">
        <v>456</v>
      </c>
      <c r="AR402" t="s">
        <v>415</v>
      </c>
      <c r="AS402" t="s">
        <v>448</v>
      </c>
      <c r="AT402" t="s">
        <v>409</v>
      </c>
      <c r="AU402" t="s">
        <v>593</v>
      </c>
      <c r="AV402" t="s">
        <v>441</v>
      </c>
      <c r="AW402" t="s">
        <v>424</v>
      </c>
      <c r="AX402" t="s">
        <v>411</v>
      </c>
      <c r="AY402" t="s">
        <v>431</v>
      </c>
      <c r="AZ402" t="s">
        <v>441</v>
      </c>
      <c r="BA402" t="s">
        <v>441</v>
      </c>
      <c r="BB402" t="s">
        <v>431</v>
      </c>
      <c r="BC402" t="s">
        <v>424</v>
      </c>
      <c r="BD402" t="s">
        <v>425</v>
      </c>
      <c r="BE402" t="s">
        <v>440</v>
      </c>
      <c r="BF402" t="s">
        <v>440</v>
      </c>
      <c r="BG402" t="s">
        <v>440</v>
      </c>
      <c r="BH402" t="s">
        <v>467</v>
      </c>
      <c r="BI402" t="s">
        <v>593</v>
      </c>
      <c r="BJ402" t="s">
        <v>448</v>
      </c>
      <c r="BK402" t="s">
        <v>411</v>
      </c>
      <c r="BL402" t="s">
        <v>436</v>
      </c>
      <c r="BM402" t="s">
        <v>442</v>
      </c>
      <c r="BN402" t="s">
        <v>425</v>
      </c>
      <c r="BO402" t="s">
        <v>415</v>
      </c>
      <c r="BP402" t="s">
        <v>424</v>
      </c>
      <c r="BQ402" t="s">
        <v>593</v>
      </c>
      <c r="BR402" t="s">
        <v>441</v>
      </c>
      <c r="BS402" t="s">
        <v>456</v>
      </c>
      <c r="BT402" t="s">
        <v>440</v>
      </c>
      <c r="BU402" t="s">
        <v>440</v>
      </c>
      <c r="BV402" t="s">
        <v>448</v>
      </c>
      <c r="BW402" t="s">
        <v>442</v>
      </c>
      <c r="BX402" t="s">
        <v>441</v>
      </c>
      <c r="BY402" t="s">
        <v>424</v>
      </c>
      <c r="BZ402" t="s">
        <v>411</v>
      </c>
      <c r="CA402" t="s">
        <v>456</v>
      </c>
      <c r="CB402" t="s">
        <v>434</v>
      </c>
      <c r="CC402" t="s">
        <v>593</v>
      </c>
      <c r="CD402" t="s">
        <v>440</v>
      </c>
      <c r="CE402" t="s">
        <v>412</v>
      </c>
      <c r="CF402" t="s">
        <v>441</v>
      </c>
      <c r="CG402" t="s">
        <v>409</v>
      </c>
    </row>
    <row r="403" spans="1:85">
      <c r="A403">
        <v>20130131</v>
      </c>
      <c r="B403" t="s">
        <v>415</v>
      </c>
      <c r="C403" t="s">
        <v>434</v>
      </c>
      <c r="D403" t="s">
        <v>440</v>
      </c>
      <c r="E403" t="s">
        <v>440</v>
      </c>
      <c r="F403" t="s">
        <v>425</v>
      </c>
      <c r="G403" t="s">
        <v>456</v>
      </c>
      <c r="H403" t="s">
        <v>448</v>
      </c>
      <c r="I403" t="s">
        <v>441</v>
      </c>
      <c r="J403" t="s">
        <v>448</v>
      </c>
      <c r="K403" t="s">
        <v>442</v>
      </c>
      <c r="L403" t="s">
        <v>440</v>
      </c>
      <c r="M403" t="s">
        <v>440</v>
      </c>
      <c r="N403" t="s">
        <v>593</v>
      </c>
      <c r="O403" t="s">
        <v>456</v>
      </c>
      <c r="P403" t="s">
        <v>456</v>
      </c>
      <c r="Q403" t="s">
        <v>424</v>
      </c>
      <c r="R403" t="s">
        <v>424</v>
      </c>
      <c r="S403" t="s">
        <v>453</v>
      </c>
      <c r="T403" t="s">
        <v>467</v>
      </c>
      <c r="U403" t="s">
        <v>440</v>
      </c>
      <c r="V403" t="s">
        <v>440</v>
      </c>
      <c r="W403" t="s">
        <v>432</v>
      </c>
      <c r="X403" t="s">
        <v>467</v>
      </c>
      <c r="Y403" t="s">
        <v>622</v>
      </c>
      <c r="Z403" t="s">
        <v>424</v>
      </c>
      <c r="AA403" t="s">
        <v>440</v>
      </c>
      <c r="AB403" t="s">
        <v>460</v>
      </c>
      <c r="AC403" t="s">
        <v>440</v>
      </c>
      <c r="AD403" t="s">
        <v>409</v>
      </c>
      <c r="AE403" t="s">
        <v>437</v>
      </c>
      <c r="AF403" t="s">
        <v>460</v>
      </c>
      <c r="AG403" t="s">
        <v>424</v>
      </c>
      <c r="AH403" t="s">
        <v>411</v>
      </c>
      <c r="AI403" t="s">
        <v>424</v>
      </c>
      <c r="AJ403" t="s">
        <v>411</v>
      </c>
      <c r="AK403" t="s">
        <v>467</v>
      </c>
      <c r="AL403" t="s">
        <v>424</v>
      </c>
      <c r="AM403" t="s">
        <v>448</v>
      </c>
      <c r="AN403" t="s">
        <v>422</v>
      </c>
      <c r="AO403" t="s">
        <v>456</v>
      </c>
      <c r="AP403" t="s">
        <v>409</v>
      </c>
      <c r="AQ403" t="s">
        <v>456</v>
      </c>
      <c r="AR403" t="s">
        <v>415</v>
      </c>
      <c r="AS403" t="s">
        <v>448</v>
      </c>
      <c r="AT403" t="s">
        <v>409</v>
      </c>
      <c r="AU403" t="s">
        <v>593</v>
      </c>
      <c r="AV403" t="s">
        <v>441</v>
      </c>
      <c r="AW403" t="s">
        <v>424</v>
      </c>
      <c r="AX403" t="s">
        <v>411</v>
      </c>
      <c r="AY403" t="s">
        <v>431</v>
      </c>
      <c r="AZ403" t="s">
        <v>441</v>
      </c>
      <c r="BA403" t="s">
        <v>441</v>
      </c>
      <c r="BB403" t="s">
        <v>431</v>
      </c>
      <c r="BC403" t="s">
        <v>424</v>
      </c>
      <c r="BD403" t="s">
        <v>425</v>
      </c>
      <c r="BE403" t="s">
        <v>440</v>
      </c>
      <c r="BF403" t="s">
        <v>440</v>
      </c>
      <c r="BG403" t="s">
        <v>440</v>
      </c>
      <c r="BH403" t="s">
        <v>467</v>
      </c>
      <c r="BI403" t="s">
        <v>593</v>
      </c>
      <c r="BJ403" t="s">
        <v>448</v>
      </c>
      <c r="BK403" t="s">
        <v>411</v>
      </c>
      <c r="BL403" t="s">
        <v>436</v>
      </c>
      <c r="BM403" t="s">
        <v>442</v>
      </c>
      <c r="BN403" t="s">
        <v>425</v>
      </c>
      <c r="BO403" t="s">
        <v>415</v>
      </c>
      <c r="BP403" t="s">
        <v>424</v>
      </c>
      <c r="BQ403" t="s">
        <v>593</v>
      </c>
      <c r="BR403" t="s">
        <v>441</v>
      </c>
      <c r="BS403" t="s">
        <v>456</v>
      </c>
      <c r="BT403" t="s">
        <v>440</v>
      </c>
      <c r="BU403" t="s">
        <v>440</v>
      </c>
      <c r="BV403" t="s">
        <v>448</v>
      </c>
      <c r="BW403" t="s">
        <v>442</v>
      </c>
      <c r="BX403" t="s">
        <v>441</v>
      </c>
      <c r="BY403" t="s">
        <v>424</v>
      </c>
      <c r="BZ403" t="s">
        <v>411</v>
      </c>
      <c r="CA403" t="s">
        <v>456</v>
      </c>
      <c r="CB403" t="s">
        <v>434</v>
      </c>
      <c r="CC403" t="s">
        <v>593</v>
      </c>
      <c r="CD403" t="s">
        <v>440</v>
      </c>
      <c r="CE403" t="s">
        <v>412</v>
      </c>
      <c r="CF403" t="s">
        <v>441</v>
      </c>
      <c r="CG403" t="s">
        <v>409</v>
      </c>
    </row>
    <row r="404" spans="1:85">
      <c r="A404">
        <v>20130228</v>
      </c>
      <c r="B404" t="s">
        <v>415</v>
      </c>
      <c r="C404" t="s">
        <v>434</v>
      </c>
      <c r="D404" t="s">
        <v>440</v>
      </c>
      <c r="E404" t="s">
        <v>440</v>
      </c>
      <c r="F404" t="s">
        <v>425</v>
      </c>
      <c r="G404" t="s">
        <v>456</v>
      </c>
      <c r="H404" t="s">
        <v>448</v>
      </c>
      <c r="I404" t="s">
        <v>441</v>
      </c>
      <c r="J404" t="s">
        <v>448</v>
      </c>
      <c r="K404" t="s">
        <v>442</v>
      </c>
      <c r="L404" t="s">
        <v>440</v>
      </c>
      <c r="M404" t="s">
        <v>440</v>
      </c>
      <c r="N404" t="s">
        <v>593</v>
      </c>
      <c r="O404" t="s">
        <v>456</v>
      </c>
      <c r="P404" t="s">
        <v>456</v>
      </c>
      <c r="Q404" t="s">
        <v>424</v>
      </c>
      <c r="R404" t="s">
        <v>424</v>
      </c>
      <c r="S404" t="s">
        <v>453</v>
      </c>
      <c r="T404" t="s">
        <v>467</v>
      </c>
      <c r="U404" t="s">
        <v>440</v>
      </c>
      <c r="V404" t="s">
        <v>440</v>
      </c>
      <c r="W404" t="s">
        <v>432</v>
      </c>
      <c r="X404" t="s">
        <v>467</v>
      </c>
      <c r="Y404" t="s">
        <v>615</v>
      </c>
      <c r="Z404" t="s">
        <v>424</v>
      </c>
      <c r="AA404" t="s">
        <v>440</v>
      </c>
      <c r="AB404" t="s">
        <v>460</v>
      </c>
      <c r="AC404" t="s">
        <v>460</v>
      </c>
      <c r="AD404" t="s">
        <v>409</v>
      </c>
      <c r="AE404" t="s">
        <v>437</v>
      </c>
      <c r="AF404" t="s">
        <v>460</v>
      </c>
      <c r="AG404" t="s">
        <v>411</v>
      </c>
      <c r="AH404" t="s">
        <v>411</v>
      </c>
      <c r="AI404" t="s">
        <v>424</v>
      </c>
      <c r="AJ404" t="s">
        <v>411</v>
      </c>
      <c r="AK404" t="s">
        <v>467</v>
      </c>
      <c r="AL404" t="s">
        <v>424</v>
      </c>
      <c r="AM404" t="s">
        <v>448</v>
      </c>
      <c r="AN404" t="s">
        <v>422</v>
      </c>
      <c r="AO404" t="s">
        <v>456</v>
      </c>
      <c r="AP404" t="s">
        <v>409</v>
      </c>
      <c r="AQ404" t="s">
        <v>456</v>
      </c>
      <c r="AR404" t="s">
        <v>415</v>
      </c>
      <c r="AS404" t="s">
        <v>448</v>
      </c>
      <c r="AT404" t="s">
        <v>409</v>
      </c>
      <c r="AU404" t="s">
        <v>593</v>
      </c>
      <c r="AV404" t="s">
        <v>441</v>
      </c>
      <c r="AW404" t="s">
        <v>424</v>
      </c>
      <c r="AX404" t="s">
        <v>411</v>
      </c>
      <c r="AY404" t="s">
        <v>431</v>
      </c>
      <c r="AZ404" t="s">
        <v>441</v>
      </c>
      <c r="BA404" t="s">
        <v>441</v>
      </c>
      <c r="BB404" t="s">
        <v>431</v>
      </c>
      <c r="BC404" t="s">
        <v>424</v>
      </c>
      <c r="BD404" t="s">
        <v>425</v>
      </c>
      <c r="BE404" t="s">
        <v>440</v>
      </c>
      <c r="BF404" t="s">
        <v>440</v>
      </c>
      <c r="BG404" t="s">
        <v>440</v>
      </c>
      <c r="BH404" t="s">
        <v>467</v>
      </c>
      <c r="BI404" t="s">
        <v>593</v>
      </c>
      <c r="BJ404" t="s">
        <v>448</v>
      </c>
      <c r="BK404" t="s">
        <v>411</v>
      </c>
      <c r="BL404" t="s">
        <v>436</v>
      </c>
      <c r="BM404" t="s">
        <v>442</v>
      </c>
      <c r="BN404" t="s">
        <v>425</v>
      </c>
      <c r="BO404" t="s">
        <v>415</v>
      </c>
      <c r="BP404" t="s">
        <v>424</v>
      </c>
      <c r="BQ404" t="s">
        <v>593</v>
      </c>
      <c r="BR404" t="s">
        <v>441</v>
      </c>
      <c r="BS404" t="s">
        <v>456</v>
      </c>
      <c r="BT404" t="s">
        <v>440</v>
      </c>
      <c r="BU404" t="s">
        <v>440</v>
      </c>
      <c r="BV404" t="s">
        <v>448</v>
      </c>
      <c r="BW404" t="s">
        <v>442</v>
      </c>
      <c r="BX404" t="s">
        <v>441</v>
      </c>
      <c r="BY404" t="s">
        <v>598</v>
      </c>
      <c r="BZ404" t="s">
        <v>411</v>
      </c>
      <c r="CA404" t="s">
        <v>456</v>
      </c>
      <c r="CB404" t="s">
        <v>434</v>
      </c>
      <c r="CC404" t="s">
        <v>593</v>
      </c>
      <c r="CD404" t="s">
        <v>440</v>
      </c>
      <c r="CE404" t="s">
        <v>412</v>
      </c>
      <c r="CF404" t="s">
        <v>441</v>
      </c>
      <c r="CG404" t="s">
        <v>409</v>
      </c>
    </row>
    <row r="405" spans="1:85">
      <c r="A405">
        <v>20130329</v>
      </c>
      <c r="B405" t="s">
        <v>415</v>
      </c>
      <c r="C405" t="s">
        <v>434</v>
      </c>
      <c r="D405" t="s">
        <v>440</v>
      </c>
      <c r="E405" t="s">
        <v>440</v>
      </c>
      <c r="F405" t="s">
        <v>425</v>
      </c>
      <c r="G405" t="s">
        <v>456</v>
      </c>
      <c r="H405" t="s">
        <v>448</v>
      </c>
      <c r="I405" t="s">
        <v>441</v>
      </c>
      <c r="J405" t="s">
        <v>448</v>
      </c>
      <c r="K405" t="s">
        <v>442</v>
      </c>
      <c r="L405" t="s">
        <v>440</v>
      </c>
      <c r="M405" t="s">
        <v>440</v>
      </c>
      <c r="N405" t="s">
        <v>593</v>
      </c>
      <c r="O405" t="s">
        <v>456</v>
      </c>
      <c r="P405" t="s">
        <v>456</v>
      </c>
      <c r="Q405" t="s">
        <v>424</v>
      </c>
      <c r="R405" t="s">
        <v>424</v>
      </c>
      <c r="S405" t="s">
        <v>453</v>
      </c>
      <c r="T405" t="s">
        <v>467</v>
      </c>
      <c r="U405" t="s">
        <v>440</v>
      </c>
      <c r="V405" t="s">
        <v>440</v>
      </c>
      <c r="W405" t="s">
        <v>432</v>
      </c>
      <c r="X405" t="s">
        <v>467</v>
      </c>
      <c r="Y405" t="s">
        <v>436</v>
      </c>
      <c r="Z405" t="s">
        <v>424</v>
      </c>
      <c r="AA405" t="s">
        <v>440</v>
      </c>
      <c r="AB405" t="s">
        <v>460</v>
      </c>
      <c r="AC405" t="s">
        <v>460</v>
      </c>
      <c r="AD405" t="s">
        <v>409</v>
      </c>
      <c r="AE405" t="s">
        <v>437</v>
      </c>
      <c r="AF405" t="s">
        <v>460</v>
      </c>
      <c r="AG405" t="s">
        <v>411</v>
      </c>
      <c r="AH405" t="s">
        <v>411</v>
      </c>
      <c r="AI405" t="s">
        <v>424</v>
      </c>
      <c r="AJ405" t="s">
        <v>411</v>
      </c>
      <c r="AK405" t="s">
        <v>467</v>
      </c>
      <c r="AL405" t="s">
        <v>424</v>
      </c>
      <c r="AM405" t="s">
        <v>448</v>
      </c>
      <c r="AN405" t="s">
        <v>422</v>
      </c>
      <c r="AO405" t="s">
        <v>456</v>
      </c>
      <c r="AP405" t="s">
        <v>409</v>
      </c>
      <c r="AQ405" t="s">
        <v>456</v>
      </c>
      <c r="AR405" t="s">
        <v>415</v>
      </c>
      <c r="AS405" t="s">
        <v>448</v>
      </c>
      <c r="AT405" t="s">
        <v>409</v>
      </c>
      <c r="AU405" t="s">
        <v>593</v>
      </c>
      <c r="AV405" t="s">
        <v>441</v>
      </c>
      <c r="AW405" t="s">
        <v>448</v>
      </c>
      <c r="AX405" t="s">
        <v>411</v>
      </c>
      <c r="AY405" t="s">
        <v>431</v>
      </c>
      <c r="AZ405" t="s">
        <v>441</v>
      </c>
      <c r="BA405" t="s">
        <v>441</v>
      </c>
      <c r="BB405" t="s">
        <v>431</v>
      </c>
      <c r="BC405" t="s">
        <v>424</v>
      </c>
      <c r="BD405" t="s">
        <v>425</v>
      </c>
      <c r="BE405" t="s">
        <v>440</v>
      </c>
      <c r="BF405" t="s">
        <v>440</v>
      </c>
      <c r="BG405" t="s">
        <v>440</v>
      </c>
      <c r="BH405" t="s">
        <v>467</v>
      </c>
      <c r="BI405" t="s">
        <v>593</v>
      </c>
      <c r="BJ405" t="s">
        <v>448</v>
      </c>
      <c r="BK405" t="s">
        <v>411</v>
      </c>
      <c r="BL405" t="s">
        <v>436</v>
      </c>
      <c r="BM405" t="s">
        <v>442</v>
      </c>
      <c r="BN405" t="s">
        <v>425</v>
      </c>
      <c r="BO405" t="s">
        <v>415</v>
      </c>
      <c r="BP405" t="s">
        <v>424</v>
      </c>
      <c r="BQ405" t="s">
        <v>593</v>
      </c>
      <c r="BR405" t="s">
        <v>441</v>
      </c>
      <c r="BS405" t="s">
        <v>456</v>
      </c>
      <c r="BT405" t="s">
        <v>440</v>
      </c>
      <c r="BU405" t="s">
        <v>440</v>
      </c>
      <c r="BV405" t="s">
        <v>448</v>
      </c>
      <c r="BW405" t="s">
        <v>442</v>
      </c>
      <c r="BX405" t="s">
        <v>441</v>
      </c>
      <c r="BY405" t="s">
        <v>598</v>
      </c>
      <c r="BZ405" t="s">
        <v>411</v>
      </c>
      <c r="CA405" t="s">
        <v>456</v>
      </c>
      <c r="CB405" t="s">
        <v>434</v>
      </c>
      <c r="CC405" t="s">
        <v>593</v>
      </c>
      <c r="CD405" t="s">
        <v>440</v>
      </c>
      <c r="CE405" t="s">
        <v>412</v>
      </c>
      <c r="CF405" t="s">
        <v>441</v>
      </c>
      <c r="CG405" t="s">
        <v>409</v>
      </c>
    </row>
    <row r="406" spans="1:85">
      <c r="A406">
        <v>20130430</v>
      </c>
      <c r="B406" t="s">
        <v>415</v>
      </c>
      <c r="C406" t="s">
        <v>434</v>
      </c>
      <c r="D406" t="s">
        <v>440</v>
      </c>
      <c r="E406" t="s">
        <v>440</v>
      </c>
      <c r="F406" t="s">
        <v>425</v>
      </c>
      <c r="G406" t="s">
        <v>456</v>
      </c>
      <c r="H406" t="s">
        <v>448</v>
      </c>
      <c r="I406" t="s">
        <v>441</v>
      </c>
      <c r="J406" t="s">
        <v>448</v>
      </c>
      <c r="K406" t="s">
        <v>442</v>
      </c>
      <c r="L406" t="s">
        <v>440</v>
      </c>
      <c r="M406" t="s">
        <v>440</v>
      </c>
      <c r="N406" t="s">
        <v>593</v>
      </c>
      <c r="O406" t="s">
        <v>456</v>
      </c>
      <c r="P406" t="s">
        <v>456</v>
      </c>
      <c r="Q406" t="s">
        <v>424</v>
      </c>
      <c r="R406" t="s">
        <v>424</v>
      </c>
      <c r="S406" t="s">
        <v>453</v>
      </c>
      <c r="T406" t="s">
        <v>467</v>
      </c>
      <c r="U406" t="s">
        <v>440</v>
      </c>
      <c r="V406" t="s">
        <v>440</v>
      </c>
      <c r="W406" t="s">
        <v>432</v>
      </c>
      <c r="X406" t="s">
        <v>467</v>
      </c>
      <c r="Y406" t="s">
        <v>436</v>
      </c>
      <c r="Z406" t="s">
        <v>424</v>
      </c>
      <c r="AA406" t="s">
        <v>440</v>
      </c>
      <c r="AB406" t="s">
        <v>460</v>
      </c>
      <c r="AC406" t="s">
        <v>460</v>
      </c>
      <c r="AD406" t="s">
        <v>409</v>
      </c>
      <c r="AE406" t="s">
        <v>437</v>
      </c>
      <c r="AF406" t="s">
        <v>460</v>
      </c>
      <c r="AG406" t="s">
        <v>411</v>
      </c>
      <c r="AH406" t="s">
        <v>411</v>
      </c>
      <c r="AI406" t="s">
        <v>424</v>
      </c>
      <c r="AJ406" t="s">
        <v>411</v>
      </c>
      <c r="AK406" t="s">
        <v>467</v>
      </c>
      <c r="AL406" t="s">
        <v>424</v>
      </c>
      <c r="AM406" t="s">
        <v>448</v>
      </c>
      <c r="AN406" t="s">
        <v>422</v>
      </c>
      <c r="AO406" t="s">
        <v>456</v>
      </c>
      <c r="AP406" t="s">
        <v>409</v>
      </c>
      <c r="AQ406" t="s">
        <v>456</v>
      </c>
      <c r="AR406" t="s">
        <v>415</v>
      </c>
      <c r="AS406" t="s">
        <v>448</v>
      </c>
      <c r="AT406" t="s">
        <v>409</v>
      </c>
      <c r="AU406" t="s">
        <v>593</v>
      </c>
      <c r="AV406" t="s">
        <v>441</v>
      </c>
      <c r="AW406" t="s">
        <v>448</v>
      </c>
      <c r="AX406" t="s">
        <v>411</v>
      </c>
      <c r="AY406" t="s">
        <v>431</v>
      </c>
      <c r="AZ406" t="s">
        <v>441</v>
      </c>
      <c r="BA406" t="s">
        <v>441</v>
      </c>
      <c r="BB406" t="s">
        <v>431</v>
      </c>
      <c r="BC406" t="s">
        <v>424</v>
      </c>
      <c r="BD406" t="s">
        <v>425</v>
      </c>
      <c r="BE406" t="s">
        <v>440</v>
      </c>
      <c r="BF406" t="s">
        <v>440</v>
      </c>
      <c r="BG406" t="s">
        <v>440</v>
      </c>
      <c r="BH406" t="s">
        <v>467</v>
      </c>
      <c r="BI406" t="s">
        <v>593</v>
      </c>
      <c r="BJ406" t="s">
        <v>448</v>
      </c>
      <c r="BK406" t="s">
        <v>411</v>
      </c>
      <c r="BL406" t="s">
        <v>436</v>
      </c>
      <c r="BM406" t="s">
        <v>442</v>
      </c>
      <c r="BN406" t="s">
        <v>425</v>
      </c>
      <c r="BO406" t="s">
        <v>415</v>
      </c>
      <c r="BP406" t="s">
        <v>424</v>
      </c>
      <c r="BQ406" t="s">
        <v>593</v>
      </c>
      <c r="BR406" t="s">
        <v>441</v>
      </c>
      <c r="BS406" t="s">
        <v>456</v>
      </c>
      <c r="BT406" t="s">
        <v>440</v>
      </c>
      <c r="BU406" t="s">
        <v>440</v>
      </c>
      <c r="BV406" t="s">
        <v>411</v>
      </c>
      <c r="BW406" t="s">
        <v>442</v>
      </c>
      <c r="BX406" t="s">
        <v>441</v>
      </c>
      <c r="BY406" t="s">
        <v>598</v>
      </c>
      <c r="BZ406" t="s">
        <v>411</v>
      </c>
      <c r="CA406" t="s">
        <v>456</v>
      </c>
      <c r="CB406" t="s">
        <v>434</v>
      </c>
      <c r="CC406" t="s">
        <v>593</v>
      </c>
      <c r="CD406" t="s">
        <v>440</v>
      </c>
      <c r="CE406" t="s">
        <v>412</v>
      </c>
      <c r="CF406" t="s">
        <v>441</v>
      </c>
      <c r="CG406" t="s">
        <v>409</v>
      </c>
    </row>
    <row r="407" spans="1:85">
      <c r="A407">
        <v>20130531</v>
      </c>
      <c r="B407" t="s">
        <v>415</v>
      </c>
      <c r="C407" t="s">
        <v>434</v>
      </c>
      <c r="D407" t="s">
        <v>440</v>
      </c>
      <c r="E407" t="s">
        <v>440</v>
      </c>
      <c r="F407" t="s">
        <v>425</v>
      </c>
      <c r="G407" t="s">
        <v>456</v>
      </c>
      <c r="H407" t="s">
        <v>448</v>
      </c>
      <c r="I407" t="s">
        <v>441</v>
      </c>
      <c r="J407" t="s">
        <v>448</v>
      </c>
      <c r="K407" t="s">
        <v>442</v>
      </c>
      <c r="L407" t="s">
        <v>440</v>
      </c>
      <c r="M407" t="s">
        <v>440</v>
      </c>
      <c r="N407" t="s">
        <v>593</v>
      </c>
      <c r="O407" t="s">
        <v>456</v>
      </c>
      <c r="P407" t="s">
        <v>456</v>
      </c>
      <c r="Q407" t="s">
        <v>424</v>
      </c>
      <c r="R407" t="s">
        <v>424</v>
      </c>
      <c r="S407" t="s">
        <v>453</v>
      </c>
      <c r="T407" t="s">
        <v>467</v>
      </c>
      <c r="U407" t="s">
        <v>440</v>
      </c>
      <c r="V407" t="s">
        <v>440</v>
      </c>
      <c r="W407" t="s">
        <v>432</v>
      </c>
      <c r="X407" t="s">
        <v>467</v>
      </c>
      <c r="Y407" t="s">
        <v>436</v>
      </c>
      <c r="Z407" t="s">
        <v>424</v>
      </c>
      <c r="AA407" t="s">
        <v>440</v>
      </c>
      <c r="AB407" t="s">
        <v>460</v>
      </c>
      <c r="AC407" t="s">
        <v>460</v>
      </c>
      <c r="AD407" t="s">
        <v>409</v>
      </c>
      <c r="AE407" t="s">
        <v>437</v>
      </c>
      <c r="AF407" t="s">
        <v>460</v>
      </c>
      <c r="AG407" t="s">
        <v>411</v>
      </c>
      <c r="AH407" t="s">
        <v>411</v>
      </c>
      <c r="AI407" t="s">
        <v>424</v>
      </c>
      <c r="AJ407" t="s">
        <v>411</v>
      </c>
      <c r="AK407" t="s">
        <v>467</v>
      </c>
      <c r="AL407" t="s">
        <v>424</v>
      </c>
      <c r="AM407" t="s">
        <v>448</v>
      </c>
      <c r="AN407" t="s">
        <v>422</v>
      </c>
      <c r="AO407" t="s">
        <v>456</v>
      </c>
      <c r="AP407" t="s">
        <v>409</v>
      </c>
      <c r="AQ407" t="s">
        <v>456</v>
      </c>
      <c r="AR407" t="s">
        <v>415</v>
      </c>
      <c r="AS407" t="s">
        <v>448</v>
      </c>
      <c r="AT407" t="s">
        <v>409</v>
      </c>
      <c r="AU407" t="s">
        <v>593</v>
      </c>
      <c r="AV407" t="s">
        <v>441</v>
      </c>
      <c r="AW407" t="s">
        <v>448</v>
      </c>
      <c r="AX407" t="s">
        <v>411</v>
      </c>
      <c r="AY407" t="s">
        <v>431</v>
      </c>
      <c r="AZ407" t="s">
        <v>441</v>
      </c>
      <c r="BA407" t="s">
        <v>441</v>
      </c>
      <c r="BB407" t="s">
        <v>431</v>
      </c>
      <c r="BC407" t="s">
        <v>424</v>
      </c>
      <c r="BD407" t="s">
        <v>425</v>
      </c>
      <c r="BE407" t="s">
        <v>440</v>
      </c>
      <c r="BF407" t="s">
        <v>440</v>
      </c>
      <c r="BG407" t="s">
        <v>440</v>
      </c>
      <c r="BH407" t="s">
        <v>467</v>
      </c>
      <c r="BI407" t="s">
        <v>593</v>
      </c>
      <c r="BJ407" t="s">
        <v>448</v>
      </c>
      <c r="BK407" t="s">
        <v>411</v>
      </c>
      <c r="BL407" t="s">
        <v>436</v>
      </c>
      <c r="BM407" t="s">
        <v>442</v>
      </c>
      <c r="BN407" t="s">
        <v>425</v>
      </c>
      <c r="BO407" t="s">
        <v>415</v>
      </c>
      <c r="BP407" t="s">
        <v>424</v>
      </c>
      <c r="BQ407" t="s">
        <v>593</v>
      </c>
      <c r="BR407" t="s">
        <v>441</v>
      </c>
      <c r="BS407" t="s">
        <v>456</v>
      </c>
      <c r="BT407" t="s">
        <v>440</v>
      </c>
      <c r="BU407" t="s">
        <v>440</v>
      </c>
      <c r="BV407" t="s">
        <v>411</v>
      </c>
      <c r="BW407" t="s">
        <v>442</v>
      </c>
      <c r="BX407" t="s">
        <v>441</v>
      </c>
      <c r="BY407" t="s">
        <v>422</v>
      </c>
      <c r="BZ407" t="s">
        <v>424</v>
      </c>
      <c r="CA407" t="s">
        <v>456</v>
      </c>
      <c r="CB407" t="s">
        <v>434</v>
      </c>
      <c r="CC407" t="s">
        <v>593</v>
      </c>
      <c r="CD407" t="s">
        <v>440</v>
      </c>
      <c r="CE407" t="s">
        <v>412</v>
      </c>
      <c r="CF407" t="s">
        <v>441</v>
      </c>
      <c r="CG407" t="s">
        <v>409</v>
      </c>
    </row>
    <row r="408" spans="1:85">
      <c r="A408">
        <v>20130628</v>
      </c>
      <c r="B408" t="s">
        <v>415</v>
      </c>
      <c r="C408" t="s">
        <v>434</v>
      </c>
      <c r="D408" t="s">
        <v>440</v>
      </c>
      <c r="E408" t="s">
        <v>440</v>
      </c>
      <c r="F408" t="s">
        <v>425</v>
      </c>
      <c r="G408" t="s">
        <v>456</v>
      </c>
      <c r="H408" t="s">
        <v>448</v>
      </c>
      <c r="I408" t="s">
        <v>611</v>
      </c>
      <c r="J408" t="s">
        <v>448</v>
      </c>
      <c r="K408" t="s">
        <v>442</v>
      </c>
      <c r="L408" t="s">
        <v>440</v>
      </c>
      <c r="M408" t="s">
        <v>440</v>
      </c>
      <c r="N408" t="s">
        <v>593</v>
      </c>
      <c r="O408" t="s">
        <v>456</v>
      </c>
      <c r="P408" t="s">
        <v>456</v>
      </c>
      <c r="Q408" t="s">
        <v>424</v>
      </c>
      <c r="R408" t="s">
        <v>424</v>
      </c>
      <c r="S408" t="s">
        <v>453</v>
      </c>
      <c r="T408" t="s">
        <v>467</v>
      </c>
      <c r="U408" t="s">
        <v>440</v>
      </c>
      <c r="V408" t="s">
        <v>440</v>
      </c>
      <c r="W408" t="s">
        <v>432</v>
      </c>
      <c r="X408" t="s">
        <v>467</v>
      </c>
      <c r="Y408" t="s">
        <v>436</v>
      </c>
      <c r="Z408" t="s">
        <v>424</v>
      </c>
      <c r="AA408" t="s">
        <v>440</v>
      </c>
      <c r="AB408" t="s">
        <v>460</v>
      </c>
      <c r="AC408" t="s">
        <v>460</v>
      </c>
      <c r="AD408" t="s">
        <v>409</v>
      </c>
      <c r="AE408" t="s">
        <v>437</v>
      </c>
      <c r="AF408" t="s">
        <v>460</v>
      </c>
      <c r="AG408" t="s">
        <v>411</v>
      </c>
      <c r="AH408" t="s">
        <v>411</v>
      </c>
      <c r="AI408" t="s">
        <v>424</v>
      </c>
      <c r="AJ408" t="s">
        <v>411</v>
      </c>
      <c r="AK408" t="s">
        <v>467</v>
      </c>
      <c r="AL408" t="s">
        <v>424</v>
      </c>
      <c r="AM408" t="s">
        <v>448</v>
      </c>
      <c r="AN408" t="s">
        <v>409</v>
      </c>
      <c r="AO408" t="s">
        <v>456</v>
      </c>
      <c r="AP408" t="s">
        <v>409</v>
      </c>
      <c r="AQ408" t="s">
        <v>456</v>
      </c>
      <c r="AR408" t="s">
        <v>415</v>
      </c>
      <c r="AS408" t="s">
        <v>448</v>
      </c>
      <c r="AT408" t="s">
        <v>409</v>
      </c>
      <c r="AU408" t="s">
        <v>593</v>
      </c>
      <c r="AV408" t="s">
        <v>441</v>
      </c>
      <c r="AW408" t="s">
        <v>448</v>
      </c>
      <c r="AX408" t="s">
        <v>411</v>
      </c>
      <c r="AY408" t="s">
        <v>431</v>
      </c>
      <c r="AZ408" t="s">
        <v>441</v>
      </c>
      <c r="BA408" t="s">
        <v>441</v>
      </c>
      <c r="BB408" t="s">
        <v>431</v>
      </c>
      <c r="BC408" t="s">
        <v>424</v>
      </c>
      <c r="BD408" t="s">
        <v>425</v>
      </c>
      <c r="BE408" t="s">
        <v>440</v>
      </c>
      <c r="BF408" t="s">
        <v>440</v>
      </c>
      <c r="BG408" t="s">
        <v>440</v>
      </c>
      <c r="BH408" t="s">
        <v>467</v>
      </c>
      <c r="BI408" t="s">
        <v>593</v>
      </c>
      <c r="BJ408" t="s">
        <v>448</v>
      </c>
      <c r="BK408" t="s">
        <v>411</v>
      </c>
      <c r="BL408" t="s">
        <v>436</v>
      </c>
      <c r="BM408" t="s">
        <v>442</v>
      </c>
      <c r="BN408" t="s">
        <v>425</v>
      </c>
      <c r="BO408" t="s">
        <v>415</v>
      </c>
      <c r="BP408" t="s">
        <v>424</v>
      </c>
      <c r="BQ408" t="s">
        <v>593</v>
      </c>
      <c r="BR408" t="s">
        <v>441</v>
      </c>
      <c r="BS408" t="s">
        <v>456</v>
      </c>
      <c r="BT408" t="s">
        <v>440</v>
      </c>
      <c r="BU408" t="s">
        <v>440</v>
      </c>
      <c r="BV408" t="s">
        <v>411</v>
      </c>
      <c r="BW408" t="s">
        <v>442</v>
      </c>
      <c r="BX408" t="s">
        <v>441</v>
      </c>
      <c r="BY408" t="s">
        <v>422</v>
      </c>
      <c r="BZ408" t="s">
        <v>424</v>
      </c>
      <c r="CA408" t="s">
        <v>456</v>
      </c>
      <c r="CB408" t="s">
        <v>434</v>
      </c>
      <c r="CC408" t="s">
        <v>593</v>
      </c>
      <c r="CD408" t="s">
        <v>440</v>
      </c>
      <c r="CE408" t="s">
        <v>412</v>
      </c>
      <c r="CF408" t="s">
        <v>441</v>
      </c>
      <c r="CG408" t="s">
        <v>409</v>
      </c>
    </row>
    <row r="409" spans="1:85">
      <c r="A409">
        <v>20130731</v>
      </c>
      <c r="B409" t="s">
        <v>415</v>
      </c>
      <c r="C409" t="s">
        <v>434</v>
      </c>
      <c r="D409" t="s">
        <v>440</v>
      </c>
      <c r="E409" t="s">
        <v>440</v>
      </c>
      <c r="F409" t="s">
        <v>425</v>
      </c>
      <c r="G409" t="s">
        <v>456</v>
      </c>
      <c r="H409" t="s">
        <v>448</v>
      </c>
      <c r="I409" t="s">
        <v>611</v>
      </c>
      <c r="J409" t="s">
        <v>448</v>
      </c>
      <c r="K409" t="s">
        <v>442</v>
      </c>
      <c r="L409" t="s">
        <v>440</v>
      </c>
      <c r="M409" t="s">
        <v>440</v>
      </c>
      <c r="N409" t="s">
        <v>593</v>
      </c>
      <c r="O409" t="s">
        <v>456</v>
      </c>
      <c r="P409" t="s">
        <v>456</v>
      </c>
      <c r="Q409" t="s">
        <v>424</v>
      </c>
      <c r="R409" t="s">
        <v>424</v>
      </c>
      <c r="S409" t="s">
        <v>453</v>
      </c>
      <c r="T409" t="s">
        <v>467</v>
      </c>
      <c r="U409" t="s">
        <v>440</v>
      </c>
      <c r="V409" t="s">
        <v>440</v>
      </c>
      <c r="W409" t="s">
        <v>432</v>
      </c>
      <c r="X409" t="s">
        <v>467</v>
      </c>
      <c r="Y409" t="s">
        <v>436</v>
      </c>
      <c r="Z409" t="s">
        <v>424</v>
      </c>
      <c r="AA409" t="s">
        <v>440</v>
      </c>
      <c r="AB409" t="s">
        <v>460</v>
      </c>
      <c r="AC409" t="s">
        <v>460</v>
      </c>
      <c r="AD409" t="s">
        <v>409</v>
      </c>
      <c r="AE409" t="s">
        <v>437</v>
      </c>
      <c r="AF409" t="s">
        <v>460</v>
      </c>
      <c r="AG409" t="s">
        <v>411</v>
      </c>
      <c r="AH409" t="s">
        <v>411</v>
      </c>
      <c r="AI409" t="s">
        <v>424</v>
      </c>
      <c r="AJ409" t="s">
        <v>411</v>
      </c>
      <c r="AK409" t="s">
        <v>467</v>
      </c>
      <c r="AL409" t="s">
        <v>424</v>
      </c>
      <c r="AM409" t="s">
        <v>448</v>
      </c>
      <c r="AN409" t="s">
        <v>409</v>
      </c>
      <c r="AO409" t="s">
        <v>456</v>
      </c>
      <c r="AP409" t="s">
        <v>409</v>
      </c>
      <c r="AQ409" t="s">
        <v>456</v>
      </c>
      <c r="AR409" t="s">
        <v>415</v>
      </c>
      <c r="AS409" t="s">
        <v>448</v>
      </c>
      <c r="AT409" t="s">
        <v>409</v>
      </c>
      <c r="AU409" t="s">
        <v>593</v>
      </c>
      <c r="AV409" t="s">
        <v>441</v>
      </c>
      <c r="AW409" t="s">
        <v>448</v>
      </c>
      <c r="AX409" t="s">
        <v>411</v>
      </c>
      <c r="AY409" t="s">
        <v>431</v>
      </c>
      <c r="AZ409" t="s">
        <v>441</v>
      </c>
      <c r="BA409" t="s">
        <v>441</v>
      </c>
      <c r="BB409" t="s">
        <v>431</v>
      </c>
      <c r="BC409" t="s">
        <v>424</v>
      </c>
      <c r="BD409" t="s">
        <v>425</v>
      </c>
      <c r="BE409" t="s">
        <v>440</v>
      </c>
      <c r="BF409" t="s">
        <v>440</v>
      </c>
      <c r="BG409" t="s">
        <v>440</v>
      </c>
      <c r="BH409" t="s">
        <v>467</v>
      </c>
      <c r="BI409" t="s">
        <v>593</v>
      </c>
      <c r="BJ409" t="s">
        <v>448</v>
      </c>
      <c r="BK409" t="s">
        <v>603</v>
      </c>
      <c r="BL409" t="s">
        <v>436</v>
      </c>
      <c r="BM409" t="s">
        <v>442</v>
      </c>
      <c r="BN409" t="s">
        <v>425</v>
      </c>
      <c r="BO409" t="s">
        <v>415</v>
      </c>
      <c r="BP409" t="s">
        <v>424</v>
      </c>
      <c r="BQ409" t="s">
        <v>409</v>
      </c>
      <c r="BR409" t="s">
        <v>441</v>
      </c>
      <c r="BS409" t="s">
        <v>456</v>
      </c>
      <c r="BT409" t="s">
        <v>440</v>
      </c>
      <c r="BU409" t="s">
        <v>440</v>
      </c>
      <c r="BV409" t="s">
        <v>411</v>
      </c>
      <c r="BW409" t="s">
        <v>442</v>
      </c>
      <c r="BX409" t="s">
        <v>441</v>
      </c>
      <c r="BY409" t="s">
        <v>422</v>
      </c>
      <c r="BZ409" t="s">
        <v>424</v>
      </c>
      <c r="CA409" t="s">
        <v>456</v>
      </c>
      <c r="CB409" t="s">
        <v>434</v>
      </c>
      <c r="CC409" t="s">
        <v>593</v>
      </c>
      <c r="CD409" t="s">
        <v>440</v>
      </c>
      <c r="CE409" t="s">
        <v>412</v>
      </c>
      <c r="CF409" t="s">
        <v>441</v>
      </c>
      <c r="CG409" t="s">
        <v>409</v>
      </c>
    </row>
    <row r="410" spans="1:85">
      <c r="A410">
        <v>20130830</v>
      </c>
      <c r="B410" t="s">
        <v>415</v>
      </c>
      <c r="C410" t="s">
        <v>434</v>
      </c>
      <c r="D410" t="s">
        <v>440</v>
      </c>
      <c r="E410" t="s">
        <v>440</v>
      </c>
      <c r="F410" t="s">
        <v>425</v>
      </c>
      <c r="G410" t="s">
        <v>456</v>
      </c>
      <c r="H410" t="s">
        <v>448</v>
      </c>
      <c r="I410" t="s">
        <v>611</v>
      </c>
      <c r="J410" t="s">
        <v>448</v>
      </c>
      <c r="K410" t="s">
        <v>442</v>
      </c>
      <c r="L410" t="s">
        <v>440</v>
      </c>
      <c r="M410" t="s">
        <v>440</v>
      </c>
      <c r="N410" t="s">
        <v>593</v>
      </c>
      <c r="O410" t="s">
        <v>456</v>
      </c>
      <c r="P410" t="s">
        <v>456</v>
      </c>
      <c r="Q410" t="s">
        <v>424</v>
      </c>
      <c r="R410" t="s">
        <v>424</v>
      </c>
      <c r="S410" t="s">
        <v>453</v>
      </c>
      <c r="T410" t="s">
        <v>467</v>
      </c>
      <c r="U410" t="s">
        <v>440</v>
      </c>
      <c r="V410" t="s">
        <v>440</v>
      </c>
      <c r="W410" t="s">
        <v>432</v>
      </c>
      <c r="X410" t="s">
        <v>467</v>
      </c>
      <c r="Y410" t="s">
        <v>436</v>
      </c>
      <c r="Z410" t="s">
        <v>424</v>
      </c>
      <c r="AA410" t="s">
        <v>440</v>
      </c>
      <c r="AB410" t="s">
        <v>460</v>
      </c>
      <c r="AC410" t="s">
        <v>460</v>
      </c>
      <c r="AD410" t="s">
        <v>409</v>
      </c>
      <c r="AE410" t="s">
        <v>437</v>
      </c>
      <c r="AF410" t="s">
        <v>460</v>
      </c>
      <c r="AG410" t="s">
        <v>411</v>
      </c>
      <c r="AH410" t="s">
        <v>411</v>
      </c>
      <c r="AI410" t="s">
        <v>424</v>
      </c>
      <c r="AJ410" t="s">
        <v>411</v>
      </c>
      <c r="AK410" t="s">
        <v>467</v>
      </c>
      <c r="AL410" t="s">
        <v>424</v>
      </c>
      <c r="AM410" t="s">
        <v>448</v>
      </c>
      <c r="AN410" t="s">
        <v>409</v>
      </c>
      <c r="AO410" t="s">
        <v>456</v>
      </c>
      <c r="AP410" t="s">
        <v>409</v>
      </c>
      <c r="AQ410" t="s">
        <v>456</v>
      </c>
      <c r="AR410" t="s">
        <v>415</v>
      </c>
      <c r="AS410" t="s">
        <v>448</v>
      </c>
      <c r="AT410" t="s">
        <v>409</v>
      </c>
      <c r="AU410" t="s">
        <v>593</v>
      </c>
      <c r="AV410" t="s">
        <v>441</v>
      </c>
      <c r="AW410" t="s">
        <v>448</v>
      </c>
      <c r="AX410" t="s">
        <v>411</v>
      </c>
      <c r="AY410" t="s">
        <v>431</v>
      </c>
      <c r="AZ410" t="s">
        <v>441</v>
      </c>
      <c r="BA410" t="s">
        <v>441</v>
      </c>
      <c r="BB410" t="s">
        <v>431</v>
      </c>
      <c r="BC410" t="s">
        <v>424</v>
      </c>
      <c r="BD410" t="s">
        <v>425</v>
      </c>
      <c r="BE410" t="s">
        <v>440</v>
      </c>
      <c r="BF410" t="s">
        <v>440</v>
      </c>
      <c r="BG410" t="s">
        <v>440</v>
      </c>
      <c r="BH410" t="s">
        <v>467</v>
      </c>
      <c r="BI410" t="s">
        <v>593</v>
      </c>
      <c r="BJ410" t="s">
        <v>448</v>
      </c>
      <c r="BK410" t="s">
        <v>603</v>
      </c>
      <c r="BL410" t="s">
        <v>436</v>
      </c>
      <c r="BM410" t="s">
        <v>442</v>
      </c>
      <c r="BN410" t="s">
        <v>425</v>
      </c>
      <c r="BO410" t="s">
        <v>415</v>
      </c>
      <c r="BP410" t="s">
        <v>424</v>
      </c>
      <c r="BQ410" t="s">
        <v>409</v>
      </c>
      <c r="BR410" t="s">
        <v>441</v>
      </c>
      <c r="BS410" t="s">
        <v>456</v>
      </c>
      <c r="BT410" t="s">
        <v>440</v>
      </c>
      <c r="BU410" t="s">
        <v>440</v>
      </c>
      <c r="BV410" t="s">
        <v>411</v>
      </c>
      <c r="BW410" t="s">
        <v>442</v>
      </c>
      <c r="BX410" t="s">
        <v>441</v>
      </c>
      <c r="BY410" t="s">
        <v>422</v>
      </c>
      <c r="BZ410" t="s">
        <v>424</v>
      </c>
      <c r="CA410" t="s">
        <v>456</v>
      </c>
      <c r="CB410" t="s">
        <v>434</v>
      </c>
      <c r="CC410" t="s">
        <v>593</v>
      </c>
      <c r="CD410" t="s">
        <v>440</v>
      </c>
      <c r="CE410" t="s">
        <v>412</v>
      </c>
      <c r="CF410" t="s">
        <v>441</v>
      </c>
      <c r="CG410" t="s">
        <v>409</v>
      </c>
    </row>
    <row r="411" spans="1:85">
      <c r="A411">
        <v>20130930</v>
      </c>
      <c r="B411" t="s">
        <v>415</v>
      </c>
      <c r="C411" t="s">
        <v>434</v>
      </c>
      <c r="D411" t="s">
        <v>440</v>
      </c>
      <c r="E411" t="s">
        <v>440</v>
      </c>
      <c r="F411" t="s">
        <v>425</v>
      </c>
      <c r="G411" t="s">
        <v>456</v>
      </c>
      <c r="H411" t="s">
        <v>448</v>
      </c>
      <c r="I411" t="s">
        <v>448</v>
      </c>
      <c r="J411" t="s">
        <v>448</v>
      </c>
      <c r="K411" t="s">
        <v>442</v>
      </c>
      <c r="L411" t="s">
        <v>440</v>
      </c>
      <c r="M411" t="s">
        <v>440</v>
      </c>
      <c r="N411" t="s">
        <v>593</v>
      </c>
      <c r="O411" t="s">
        <v>456</v>
      </c>
      <c r="P411" t="s">
        <v>456</v>
      </c>
      <c r="Q411" t="s">
        <v>424</v>
      </c>
      <c r="R411" t="s">
        <v>424</v>
      </c>
      <c r="S411" t="s">
        <v>453</v>
      </c>
      <c r="T411" t="s">
        <v>467</v>
      </c>
      <c r="U411" t="s">
        <v>440</v>
      </c>
      <c r="V411" t="s">
        <v>440</v>
      </c>
      <c r="W411" t="s">
        <v>432</v>
      </c>
      <c r="X411" t="s">
        <v>467</v>
      </c>
      <c r="Y411" t="s">
        <v>436</v>
      </c>
      <c r="Z411" t="s">
        <v>424</v>
      </c>
      <c r="AA411" t="s">
        <v>440</v>
      </c>
      <c r="AB411" t="s">
        <v>460</v>
      </c>
      <c r="AC411" t="s">
        <v>460</v>
      </c>
      <c r="AD411" t="s">
        <v>409</v>
      </c>
      <c r="AE411" t="s">
        <v>437</v>
      </c>
      <c r="AF411" t="s">
        <v>460</v>
      </c>
      <c r="AG411" t="s">
        <v>411</v>
      </c>
      <c r="AH411" t="s">
        <v>411</v>
      </c>
      <c r="AI411" t="s">
        <v>424</v>
      </c>
      <c r="AJ411" t="s">
        <v>411</v>
      </c>
      <c r="AK411" t="s">
        <v>467</v>
      </c>
      <c r="AL411" t="s">
        <v>424</v>
      </c>
      <c r="AM411" t="s">
        <v>448</v>
      </c>
      <c r="AN411" t="s">
        <v>409</v>
      </c>
      <c r="AO411" t="s">
        <v>456</v>
      </c>
      <c r="AP411" t="s">
        <v>409</v>
      </c>
      <c r="AQ411" t="s">
        <v>456</v>
      </c>
      <c r="AR411" t="s">
        <v>415</v>
      </c>
      <c r="AS411" t="s">
        <v>448</v>
      </c>
      <c r="AT411" t="s">
        <v>409</v>
      </c>
      <c r="AU411" t="s">
        <v>593</v>
      </c>
      <c r="AV411" t="s">
        <v>441</v>
      </c>
      <c r="AW411" t="s">
        <v>448</v>
      </c>
      <c r="AX411" t="s">
        <v>411</v>
      </c>
      <c r="AY411" t="s">
        <v>431</v>
      </c>
      <c r="AZ411" t="s">
        <v>441</v>
      </c>
      <c r="BA411" t="s">
        <v>441</v>
      </c>
      <c r="BB411" t="s">
        <v>431</v>
      </c>
      <c r="BC411" t="s">
        <v>424</v>
      </c>
      <c r="BD411" t="s">
        <v>425</v>
      </c>
      <c r="BE411" t="s">
        <v>440</v>
      </c>
      <c r="BF411" t="s">
        <v>440</v>
      </c>
      <c r="BG411" t="s">
        <v>440</v>
      </c>
      <c r="BH411" t="s">
        <v>467</v>
      </c>
      <c r="BI411" t="s">
        <v>593</v>
      </c>
      <c r="BJ411" t="s">
        <v>448</v>
      </c>
      <c r="BK411" t="s">
        <v>603</v>
      </c>
      <c r="BL411" t="s">
        <v>436</v>
      </c>
      <c r="BM411" t="s">
        <v>442</v>
      </c>
      <c r="BN411" t="s">
        <v>425</v>
      </c>
      <c r="BO411" t="s">
        <v>415</v>
      </c>
      <c r="BP411" t="s">
        <v>424</v>
      </c>
      <c r="BQ411" t="s">
        <v>409</v>
      </c>
      <c r="BR411" t="s">
        <v>441</v>
      </c>
      <c r="BS411" t="s">
        <v>456</v>
      </c>
      <c r="BT411" t="s">
        <v>440</v>
      </c>
      <c r="BU411" t="s">
        <v>440</v>
      </c>
      <c r="BV411" t="s">
        <v>411</v>
      </c>
      <c r="BW411" t="s">
        <v>442</v>
      </c>
      <c r="BX411" t="s">
        <v>441</v>
      </c>
      <c r="BY411" t="s">
        <v>422</v>
      </c>
      <c r="BZ411" t="s">
        <v>424</v>
      </c>
      <c r="CA411" t="s">
        <v>456</v>
      </c>
      <c r="CB411" t="s">
        <v>618</v>
      </c>
      <c r="CC411" t="s">
        <v>593</v>
      </c>
      <c r="CD411" t="s">
        <v>440</v>
      </c>
      <c r="CE411" t="s">
        <v>412</v>
      </c>
      <c r="CF411" t="s">
        <v>441</v>
      </c>
      <c r="CG411" t="s">
        <v>409</v>
      </c>
    </row>
    <row r="412" spans="1:85">
      <c r="A412">
        <v>20131031</v>
      </c>
      <c r="B412" t="s">
        <v>415</v>
      </c>
      <c r="C412" t="s">
        <v>434</v>
      </c>
      <c r="D412" t="s">
        <v>440</v>
      </c>
      <c r="E412" t="s">
        <v>440</v>
      </c>
      <c r="F412" t="s">
        <v>425</v>
      </c>
      <c r="G412" t="s">
        <v>456</v>
      </c>
      <c r="H412" t="s">
        <v>448</v>
      </c>
      <c r="I412" t="s">
        <v>448</v>
      </c>
      <c r="J412" t="s">
        <v>448</v>
      </c>
      <c r="K412" t="s">
        <v>442</v>
      </c>
      <c r="L412" t="s">
        <v>440</v>
      </c>
      <c r="M412" t="s">
        <v>440</v>
      </c>
      <c r="N412" t="s">
        <v>593</v>
      </c>
      <c r="O412" t="s">
        <v>456</v>
      </c>
      <c r="P412" t="s">
        <v>456</v>
      </c>
      <c r="Q412" t="s">
        <v>424</v>
      </c>
      <c r="R412" t="s">
        <v>424</v>
      </c>
      <c r="S412" t="s">
        <v>453</v>
      </c>
      <c r="T412" t="s">
        <v>467</v>
      </c>
      <c r="U412" t="s">
        <v>440</v>
      </c>
      <c r="V412" t="s">
        <v>440</v>
      </c>
      <c r="W412" t="s">
        <v>432</v>
      </c>
      <c r="X412" t="s">
        <v>467</v>
      </c>
      <c r="Y412" t="s">
        <v>436</v>
      </c>
      <c r="Z412" t="s">
        <v>424</v>
      </c>
      <c r="AA412" t="s">
        <v>440</v>
      </c>
      <c r="AB412" t="s">
        <v>460</v>
      </c>
      <c r="AC412" t="s">
        <v>460</v>
      </c>
      <c r="AD412" t="s">
        <v>409</v>
      </c>
      <c r="AE412" t="s">
        <v>437</v>
      </c>
      <c r="AF412" t="s">
        <v>460</v>
      </c>
      <c r="AG412" t="s">
        <v>411</v>
      </c>
      <c r="AH412" t="s">
        <v>411</v>
      </c>
      <c r="AI412" t="s">
        <v>424</v>
      </c>
      <c r="AJ412" t="s">
        <v>411</v>
      </c>
      <c r="AK412" t="s">
        <v>467</v>
      </c>
      <c r="AL412" t="s">
        <v>424</v>
      </c>
      <c r="AM412" t="s">
        <v>448</v>
      </c>
      <c r="AN412" t="s">
        <v>409</v>
      </c>
      <c r="AO412" t="s">
        <v>456</v>
      </c>
      <c r="AP412" t="s">
        <v>409</v>
      </c>
      <c r="AQ412" t="s">
        <v>456</v>
      </c>
      <c r="AR412" t="s">
        <v>415</v>
      </c>
      <c r="AS412" t="s">
        <v>448</v>
      </c>
      <c r="AT412" t="s">
        <v>409</v>
      </c>
      <c r="AU412" t="s">
        <v>593</v>
      </c>
      <c r="AV412" t="s">
        <v>441</v>
      </c>
      <c r="AW412" t="s">
        <v>448</v>
      </c>
      <c r="AX412" t="s">
        <v>411</v>
      </c>
      <c r="AY412" t="s">
        <v>431</v>
      </c>
      <c r="AZ412" t="s">
        <v>441</v>
      </c>
      <c r="BA412" t="s">
        <v>441</v>
      </c>
      <c r="BB412" t="s">
        <v>431</v>
      </c>
      <c r="BC412" t="s">
        <v>424</v>
      </c>
      <c r="BD412" t="s">
        <v>425</v>
      </c>
      <c r="BE412" t="s">
        <v>440</v>
      </c>
      <c r="BF412" t="s">
        <v>440</v>
      </c>
      <c r="BG412" t="s">
        <v>440</v>
      </c>
      <c r="BH412" t="s">
        <v>467</v>
      </c>
      <c r="BI412" t="s">
        <v>593</v>
      </c>
      <c r="BJ412" t="s">
        <v>448</v>
      </c>
      <c r="BK412" t="s">
        <v>424</v>
      </c>
      <c r="BL412" t="s">
        <v>436</v>
      </c>
      <c r="BM412" t="s">
        <v>442</v>
      </c>
      <c r="BN412" t="s">
        <v>425</v>
      </c>
      <c r="BO412" t="s">
        <v>415</v>
      </c>
      <c r="BP412" t="s">
        <v>424</v>
      </c>
      <c r="BQ412" t="s">
        <v>409</v>
      </c>
      <c r="BR412" t="s">
        <v>441</v>
      </c>
      <c r="BS412" t="s">
        <v>456</v>
      </c>
      <c r="BT412" t="s">
        <v>440</v>
      </c>
      <c r="BU412" t="s">
        <v>440</v>
      </c>
      <c r="BV412" t="s">
        <v>411</v>
      </c>
      <c r="BW412" t="s">
        <v>442</v>
      </c>
      <c r="BX412" t="s">
        <v>441</v>
      </c>
      <c r="BY412" t="s">
        <v>422</v>
      </c>
      <c r="BZ412" t="s">
        <v>424</v>
      </c>
      <c r="CA412" t="s">
        <v>456</v>
      </c>
      <c r="CB412" t="s">
        <v>618</v>
      </c>
      <c r="CC412" t="s">
        <v>593</v>
      </c>
      <c r="CD412" t="s">
        <v>440</v>
      </c>
      <c r="CE412" t="s">
        <v>412</v>
      </c>
      <c r="CF412" t="s">
        <v>441</v>
      </c>
      <c r="CG412" t="s">
        <v>409</v>
      </c>
    </row>
    <row r="413" spans="1:85">
      <c r="A413">
        <v>20131129</v>
      </c>
      <c r="B413" t="s">
        <v>415</v>
      </c>
      <c r="C413" t="s">
        <v>434</v>
      </c>
      <c r="D413" t="s">
        <v>440</v>
      </c>
      <c r="E413" t="s">
        <v>440</v>
      </c>
      <c r="F413" t="s">
        <v>425</v>
      </c>
      <c r="G413" t="s">
        <v>456</v>
      </c>
      <c r="H413" t="s">
        <v>448</v>
      </c>
      <c r="I413" t="s">
        <v>448</v>
      </c>
      <c r="J413" t="s">
        <v>448</v>
      </c>
      <c r="K413" t="s">
        <v>442</v>
      </c>
      <c r="L413" t="s">
        <v>440</v>
      </c>
      <c r="M413" t="s">
        <v>440</v>
      </c>
      <c r="N413" t="s">
        <v>593</v>
      </c>
      <c r="O413" t="s">
        <v>456</v>
      </c>
      <c r="P413" t="s">
        <v>456</v>
      </c>
      <c r="Q413" t="s">
        <v>424</v>
      </c>
      <c r="R413" t="s">
        <v>424</v>
      </c>
      <c r="S413" t="s">
        <v>453</v>
      </c>
      <c r="T413" t="s">
        <v>467</v>
      </c>
      <c r="U413" t="s">
        <v>440</v>
      </c>
      <c r="V413" t="s">
        <v>440</v>
      </c>
      <c r="W413" t="s">
        <v>432</v>
      </c>
      <c r="X413" t="s">
        <v>467</v>
      </c>
      <c r="Y413" t="s">
        <v>436</v>
      </c>
      <c r="Z413" t="s">
        <v>424</v>
      </c>
      <c r="AA413" t="s">
        <v>440</v>
      </c>
      <c r="AB413" t="s">
        <v>460</v>
      </c>
      <c r="AC413" t="s">
        <v>460</v>
      </c>
      <c r="AD413" t="s">
        <v>409</v>
      </c>
      <c r="AE413" t="s">
        <v>453</v>
      </c>
      <c r="AF413" t="s">
        <v>460</v>
      </c>
      <c r="AG413" t="s">
        <v>411</v>
      </c>
      <c r="AH413" t="s">
        <v>411</v>
      </c>
      <c r="AI413" t="s">
        <v>424</v>
      </c>
      <c r="AJ413" t="s">
        <v>411</v>
      </c>
      <c r="AK413" t="s">
        <v>467</v>
      </c>
      <c r="AL413" t="s">
        <v>424</v>
      </c>
      <c r="AM413" t="s">
        <v>448</v>
      </c>
      <c r="AN413" t="s">
        <v>409</v>
      </c>
      <c r="AO413" t="s">
        <v>456</v>
      </c>
      <c r="AP413" t="s">
        <v>409</v>
      </c>
      <c r="AQ413" t="s">
        <v>456</v>
      </c>
      <c r="AR413" t="s">
        <v>415</v>
      </c>
      <c r="AS413" t="s">
        <v>448</v>
      </c>
      <c r="AT413" t="s">
        <v>409</v>
      </c>
      <c r="AU413" t="s">
        <v>593</v>
      </c>
      <c r="AV413" t="s">
        <v>441</v>
      </c>
      <c r="AW413" t="s">
        <v>448</v>
      </c>
      <c r="AX413" t="s">
        <v>411</v>
      </c>
      <c r="AY413" t="s">
        <v>431</v>
      </c>
      <c r="AZ413" t="s">
        <v>441</v>
      </c>
      <c r="BA413" t="s">
        <v>441</v>
      </c>
      <c r="BB413" t="s">
        <v>431</v>
      </c>
      <c r="BC413" t="s">
        <v>424</v>
      </c>
      <c r="BD413" t="s">
        <v>425</v>
      </c>
      <c r="BE413" t="s">
        <v>440</v>
      </c>
      <c r="BF413" t="s">
        <v>440</v>
      </c>
      <c r="BG413" t="s">
        <v>440</v>
      </c>
      <c r="BH413" t="s">
        <v>467</v>
      </c>
      <c r="BI413" t="s">
        <v>593</v>
      </c>
      <c r="BJ413" t="s">
        <v>448</v>
      </c>
      <c r="BK413" t="s">
        <v>424</v>
      </c>
      <c r="BL413" t="s">
        <v>436</v>
      </c>
      <c r="BM413" t="s">
        <v>442</v>
      </c>
      <c r="BN413" t="s">
        <v>425</v>
      </c>
      <c r="BO413" t="s">
        <v>415</v>
      </c>
      <c r="BP413" t="s">
        <v>424</v>
      </c>
      <c r="BQ413" t="s">
        <v>409</v>
      </c>
      <c r="BR413" t="s">
        <v>441</v>
      </c>
      <c r="BS413" t="s">
        <v>456</v>
      </c>
      <c r="BT413" t="s">
        <v>440</v>
      </c>
      <c r="BU413" t="s">
        <v>440</v>
      </c>
      <c r="BV413" t="s">
        <v>411</v>
      </c>
      <c r="BW413" t="s">
        <v>442</v>
      </c>
      <c r="BX413" t="s">
        <v>441</v>
      </c>
      <c r="BY413" t="s">
        <v>425</v>
      </c>
      <c r="BZ413" t="s">
        <v>424</v>
      </c>
      <c r="CA413" t="s">
        <v>456</v>
      </c>
      <c r="CB413" t="s">
        <v>618</v>
      </c>
      <c r="CC413" t="s">
        <v>593</v>
      </c>
      <c r="CD413" t="s">
        <v>440</v>
      </c>
      <c r="CE413" t="s">
        <v>412</v>
      </c>
      <c r="CF413" t="s">
        <v>441</v>
      </c>
      <c r="CG413" t="s">
        <v>409</v>
      </c>
    </row>
    <row r="414" spans="1:85">
      <c r="A414">
        <v>20131231</v>
      </c>
      <c r="B414" t="s">
        <v>415</v>
      </c>
      <c r="C414" t="s">
        <v>434</v>
      </c>
      <c r="D414" t="s">
        <v>440</v>
      </c>
      <c r="E414" t="s">
        <v>440</v>
      </c>
      <c r="F414" t="s">
        <v>425</v>
      </c>
      <c r="G414" t="s">
        <v>456</v>
      </c>
      <c r="H414" t="s">
        <v>448</v>
      </c>
      <c r="I414" t="s">
        <v>448</v>
      </c>
      <c r="J414" t="s">
        <v>448</v>
      </c>
      <c r="K414" t="s">
        <v>442</v>
      </c>
      <c r="L414" t="s">
        <v>440</v>
      </c>
      <c r="M414" t="s">
        <v>440</v>
      </c>
      <c r="N414" t="s">
        <v>593</v>
      </c>
      <c r="O414" t="s">
        <v>456</v>
      </c>
      <c r="P414" t="s">
        <v>456</v>
      </c>
      <c r="Q414" t="s">
        <v>424</v>
      </c>
      <c r="R414" t="s">
        <v>424</v>
      </c>
      <c r="S414" t="s">
        <v>453</v>
      </c>
      <c r="T414" t="s">
        <v>467</v>
      </c>
      <c r="U414" t="s">
        <v>440</v>
      </c>
      <c r="V414" t="s">
        <v>440</v>
      </c>
      <c r="W414" t="s">
        <v>432</v>
      </c>
      <c r="X414" t="s">
        <v>467</v>
      </c>
      <c r="Y414" t="s">
        <v>436</v>
      </c>
      <c r="Z414" t="s">
        <v>424</v>
      </c>
      <c r="AA414" t="s">
        <v>440</v>
      </c>
      <c r="AB414" t="s">
        <v>460</v>
      </c>
      <c r="AC414" t="s">
        <v>460</v>
      </c>
      <c r="AD414" t="s">
        <v>409</v>
      </c>
      <c r="AE414" t="s">
        <v>453</v>
      </c>
      <c r="AF414" t="s">
        <v>460</v>
      </c>
      <c r="AG414" t="s">
        <v>411</v>
      </c>
      <c r="AH414" t="s">
        <v>411</v>
      </c>
      <c r="AI414" t="s">
        <v>424</v>
      </c>
      <c r="AJ414" t="s">
        <v>411</v>
      </c>
      <c r="AK414" t="s">
        <v>467</v>
      </c>
      <c r="AL414" t="s">
        <v>424</v>
      </c>
      <c r="AM414" t="s">
        <v>448</v>
      </c>
      <c r="AN414" t="s">
        <v>409</v>
      </c>
      <c r="AO414" t="s">
        <v>456</v>
      </c>
      <c r="AP414" t="s">
        <v>409</v>
      </c>
      <c r="AQ414" t="s">
        <v>456</v>
      </c>
      <c r="AR414" t="s">
        <v>415</v>
      </c>
      <c r="AS414" t="s">
        <v>448</v>
      </c>
      <c r="AT414" t="s">
        <v>409</v>
      </c>
      <c r="AU414" t="s">
        <v>593</v>
      </c>
      <c r="AV414" t="s">
        <v>441</v>
      </c>
      <c r="AW414" t="s">
        <v>448</v>
      </c>
      <c r="AX414" t="s">
        <v>411</v>
      </c>
      <c r="AY414" t="s">
        <v>431</v>
      </c>
      <c r="AZ414" t="s">
        <v>441</v>
      </c>
      <c r="BA414" t="s">
        <v>441</v>
      </c>
      <c r="BB414" t="s">
        <v>431</v>
      </c>
      <c r="BC414" t="s">
        <v>424</v>
      </c>
      <c r="BD414" t="s">
        <v>425</v>
      </c>
      <c r="BE414" t="s">
        <v>440</v>
      </c>
      <c r="BF414" t="s">
        <v>440</v>
      </c>
      <c r="BG414" t="s">
        <v>440</v>
      </c>
      <c r="BH414" t="s">
        <v>467</v>
      </c>
      <c r="BI414" t="s">
        <v>593</v>
      </c>
      <c r="BJ414" t="s">
        <v>448</v>
      </c>
      <c r="BK414" t="s">
        <v>424</v>
      </c>
      <c r="BL414" t="s">
        <v>436</v>
      </c>
      <c r="BM414" t="s">
        <v>442</v>
      </c>
      <c r="BN414" t="s">
        <v>425</v>
      </c>
      <c r="BO414" t="s">
        <v>415</v>
      </c>
      <c r="BP414" t="s">
        <v>424</v>
      </c>
      <c r="BQ414" t="s">
        <v>409</v>
      </c>
      <c r="BR414" t="s">
        <v>441</v>
      </c>
      <c r="BS414" t="s">
        <v>456</v>
      </c>
      <c r="BT414" t="s">
        <v>440</v>
      </c>
      <c r="BU414" t="s">
        <v>440</v>
      </c>
      <c r="BV414" t="s">
        <v>411</v>
      </c>
      <c r="BW414" t="s">
        <v>442</v>
      </c>
      <c r="BX414" t="s">
        <v>441</v>
      </c>
      <c r="BY414" t="s">
        <v>425</v>
      </c>
      <c r="BZ414" t="s">
        <v>424</v>
      </c>
      <c r="CA414" t="s">
        <v>456</v>
      </c>
      <c r="CB414" t="s">
        <v>618</v>
      </c>
      <c r="CC414" t="s">
        <v>409</v>
      </c>
      <c r="CD414" t="s">
        <v>440</v>
      </c>
      <c r="CE414" t="s">
        <v>412</v>
      </c>
      <c r="CF414" t="s">
        <v>441</v>
      </c>
      <c r="CG414" t="s">
        <v>409</v>
      </c>
    </row>
    <row r="415" spans="1:85">
      <c r="A415">
        <v>20140131</v>
      </c>
      <c r="B415" t="s">
        <v>415</v>
      </c>
      <c r="C415" t="s">
        <v>434</v>
      </c>
      <c r="D415" t="s">
        <v>440</v>
      </c>
      <c r="E415" t="s">
        <v>440</v>
      </c>
      <c r="F415" t="s">
        <v>425</v>
      </c>
      <c r="G415" t="s">
        <v>456</v>
      </c>
      <c r="H415" t="s">
        <v>448</v>
      </c>
      <c r="I415" t="s">
        <v>448</v>
      </c>
      <c r="J415" t="s">
        <v>448</v>
      </c>
      <c r="K415" t="s">
        <v>442</v>
      </c>
      <c r="L415" t="s">
        <v>440</v>
      </c>
      <c r="M415" t="s">
        <v>440</v>
      </c>
      <c r="N415" t="s">
        <v>593</v>
      </c>
      <c r="O415" t="s">
        <v>456</v>
      </c>
      <c r="P415" t="s">
        <v>456</v>
      </c>
      <c r="Q415" t="s">
        <v>424</v>
      </c>
      <c r="R415" t="s">
        <v>424</v>
      </c>
      <c r="S415" t="s">
        <v>453</v>
      </c>
      <c r="T415" t="s">
        <v>467</v>
      </c>
      <c r="U415" t="s">
        <v>440</v>
      </c>
      <c r="V415" t="s">
        <v>440</v>
      </c>
      <c r="W415" t="s">
        <v>432</v>
      </c>
      <c r="X415" t="s">
        <v>467</v>
      </c>
      <c r="Y415" t="s">
        <v>436</v>
      </c>
      <c r="Z415" t="s">
        <v>424</v>
      </c>
      <c r="AA415" t="s">
        <v>440</v>
      </c>
      <c r="AB415" t="s">
        <v>460</v>
      </c>
      <c r="AC415" t="s">
        <v>460</v>
      </c>
      <c r="AD415" t="s">
        <v>409</v>
      </c>
      <c r="AE415" t="s">
        <v>453</v>
      </c>
      <c r="AF415" t="s">
        <v>460</v>
      </c>
      <c r="AG415" t="s">
        <v>411</v>
      </c>
      <c r="AH415" t="s">
        <v>411</v>
      </c>
      <c r="AI415" t="s">
        <v>424</v>
      </c>
      <c r="AJ415" t="s">
        <v>424</v>
      </c>
      <c r="AK415" t="s">
        <v>467</v>
      </c>
      <c r="AL415" t="s">
        <v>424</v>
      </c>
      <c r="AM415" t="s">
        <v>448</v>
      </c>
      <c r="AN415" t="s">
        <v>409</v>
      </c>
      <c r="AO415" t="s">
        <v>456</v>
      </c>
      <c r="AP415" t="s">
        <v>409</v>
      </c>
      <c r="AQ415" t="s">
        <v>456</v>
      </c>
      <c r="AR415" t="s">
        <v>415</v>
      </c>
      <c r="AS415" t="s">
        <v>448</v>
      </c>
      <c r="AT415" t="s">
        <v>409</v>
      </c>
      <c r="AU415" t="s">
        <v>593</v>
      </c>
      <c r="AV415" t="s">
        <v>441</v>
      </c>
      <c r="AW415" t="s">
        <v>448</v>
      </c>
      <c r="AX415" t="s">
        <v>411</v>
      </c>
      <c r="AY415" t="s">
        <v>431</v>
      </c>
      <c r="AZ415" t="s">
        <v>441</v>
      </c>
      <c r="BA415" t="s">
        <v>441</v>
      </c>
      <c r="BB415" t="s">
        <v>431</v>
      </c>
      <c r="BC415" t="s">
        <v>424</v>
      </c>
      <c r="BD415" t="s">
        <v>425</v>
      </c>
      <c r="BE415" t="s">
        <v>440</v>
      </c>
      <c r="BF415" t="s">
        <v>440</v>
      </c>
      <c r="BG415" t="s">
        <v>440</v>
      </c>
      <c r="BH415" t="s">
        <v>467</v>
      </c>
      <c r="BI415" t="s">
        <v>593</v>
      </c>
      <c r="BJ415" t="s">
        <v>448</v>
      </c>
      <c r="BK415" t="s">
        <v>424</v>
      </c>
      <c r="BL415" t="s">
        <v>436</v>
      </c>
      <c r="BM415" t="s">
        <v>442</v>
      </c>
      <c r="BN415" t="s">
        <v>425</v>
      </c>
      <c r="BO415" t="s">
        <v>415</v>
      </c>
      <c r="BP415" t="s">
        <v>424</v>
      </c>
      <c r="BQ415" t="s">
        <v>409</v>
      </c>
      <c r="BR415" t="s">
        <v>441</v>
      </c>
      <c r="BS415" t="s">
        <v>456</v>
      </c>
      <c r="BT415" t="s">
        <v>440</v>
      </c>
      <c r="BU415" t="s">
        <v>440</v>
      </c>
      <c r="BV415" t="s">
        <v>411</v>
      </c>
      <c r="BW415" t="s">
        <v>442</v>
      </c>
      <c r="BX415" t="s">
        <v>441</v>
      </c>
      <c r="BY415" t="s">
        <v>425</v>
      </c>
      <c r="BZ415" t="s">
        <v>424</v>
      </c>
      <c r="CA415" t="s">
        <v>456</v>
      </c>
      <c r="CB415" t="s">
        <v>455</v>
      </c>
      <c r="CC415" t="s">
        <v>409</v>
      </c>
      <c r="CD415" t="s">
        <v>440</v>
      </c>
      <c r="CE415" t="s">
        <v>412</v>
      </c>
      <c r="CF415" t="s">
        <v>441</v>
      </c>
      <c r="CG415" t="s">
        <v>409</v>
      </c>
    </row>
    <row r="416" spans="1:85">
      <c r="A416">
        <v>20140228</v>
      </c>
      <c r="B416" t="s">
        <v>415</v>
      </c>
      <c r="C416" t="s">
        <v>434</v>
      </c>
      <c r="D416" t="s">
        <v>440</v>
      </c>
      <c r="E416" t="s">
        <v>440</v>
      </c>
      <c r="F416" t="s">
        <v>425</v>
      </c>
      <c r="G416" t="s">
        <v>456</v>
      </c>
      <c r="H416" t="s">
        <v>448</v>
      </c>
      <c r="I416" t="s">
        <v>448</v>
      </c>
      <c r="J416" t="s">
        <v>448</v>
      </c>
      <c r="K416" t="s">
        <v>442</v>
      </c>
      <c r="L416" t="s">
        <v>440</v>
      </c>
      <c r="M416" t="s">
        <v>440</v>
      </c>
      <c r="N416" t="s">
        <v>593</v>
      </c>
      <c r="O416" t="s">
        <v>456</v>
      </c>
      <c r="P416" t="s">
        <v>456</v>
      </c>
      <c r="Q416" t="s">
        <v>424</v>
      </c>
      <c r="R416" t="s">
        <v>424</v>
      </c>
      <c r="S416" t="s">
        <v>453</v>
      </c>
      <c r="T416" t="s">
        <v>467</v>
      </c>
      <c r="U416" t="s">
        <v>440</v>
      </c>
      <c r="V416" t="s">
        <v>440</v>
      </c>
      <c r="W416" t="s">
        <v>432</v>
      </c>
      <c r="X416" t="s">
        <v>467</v>
      </c>
      <c r="Y416" t="s">
        <v>436</v>
      </c>
      <c r="Z416" t="s">
        <v>448</v>
      </c>
      <c r="AA416" t="s">
        <v>440</v>
      </c>
      <c r="AB416" t="s">
        <v>460</v>
      </c>
      <c r="AC416" t="s">
        <v>460</v>
      </c>
      <c r="AD416" t="s">
        <v>409</v>
      </c>
      <c r="AE416" t="s">
        <v>453</v>
      </c>
      <c r="AF416" t="s">
        <v>460</v>
      </c>
      <c r="AG416" t="s">
        <v>411</v>
      </c>
      <c r="AH416" t="s">
        <v>411</v>
      </c>
      <c r="AI416" t="s">
        <v>424</v>
      </c>
      <c r="AJ416" t="s">
        <v>424</v>
      </c>
      <c r="AK416" t="s">
        <v>467</v>
      </c>
      <c r="AL416" t="s">
        <v>424</v>
      </c>
      <c r="AM416" t="s">
        <v>448</v>
      </c>
      <c r="AN416" t="s">
        <v>409</v>
      </c>
      <c r="AO416" t="s">
        <v>456</v>
      </c>
      <c r="AP416" t="s">
        <v>409</v>
      </c>
      <c r="AQ416" t="s">
        <v>456</v>
      </c>
      <c r="AR416" t="s">
        <v>415</v>
      </c>
      <c r="AS416" t="s">
        <v>448</v>
      </c>
      <c r="AT416" t="s">
        <v>409</v>
      </c>
      <c r="AU416" t="s">
        <v>593</v>
      </c>
      <c r="AV416" t="s">
        <v>441</v>
      </c>
      <c r="AW416" t="s">
        <v>448</v>
      </c>
      <c r="AX416" t="s">
        <v>411</v>
      </c>
      <c r="AY416" t="s">
        <v>431</v>
      </c>
      <c r="AZ416" t="s">
        <v>441</v>
      </c>
      <c r="BA416" t="s">
        <v>431</v>
      </c>
      <c r="BB416" t="s">
        <v>431</v>
      </c>
      <c r="BC416" t="s">
        <v>424</v>
      </c>
      <c r="BD416" t="s">
        <v>425</v>
      </c>
      <c r="BE416" t="s">
        <v>440</v>
      </c>
      <c r="BF416" t="s">
        <v>440</v>
      </c>
      <c r="BG416" t="s">
        <v>440</v>
      </c>
      <c r="BH416" t="s">
        <v>467</v>
      </c>
      <c r="BI416" t="s">
        <v>593</v>
      </c>
      <c r="BJ416" t="s">
        <v>448</v>
      </c>
      <c r="BK416" t="s">
        <v>424</v>
      </c>
      <c r="BL416" t="s">
        <v>436</v>
      </c>
      <c r="BM416" t="s">
        <v>442</v>
      </c>
      <c r="BN416" t="s">
        <v>425</v>
      </c>
      <c r="BO416" t="s">
        <v>415</v>
      </c>
      <c r="BP416" t="s">
        <v>424</v>
      </c>
      <c r="BQ416" t="s">
        <v>409</v>
      </c>
      <c r="BR416" t="s">
        <v>441</v>
      </c>
      <c r="BS416" t="s">
        <v>456</v>
      </c>
      <c r="BT416" t="s">
        <v>440</v>
      </c>
      <c r="BU416" t="s">
        <v>440</v>
      </c>
      <c r="BV416" t="s">
        <v>411</v>
      </c>
      <c r="BW416" t="s">
        <v>442</v>
      </c>
      <c r="BX416" t="s">
        <v>441</v>
      </c>
      <c r="BY416" t="s">
        <v>425</v>
      </c>
      <c r="BZ416" t="s">
        <v>424</v>
      </c>
      <c r="CA416" t="s">
        <v>456</v>
      </c>
      <c r="CB416" t="s">
        <v>455</v>
      </c>
      <c r="CC416" t="s">
        <v>409</v>
      </c>
      <c r="CD416" t="s">
        <v>440</v>
      </c>
      <c r="CE416" t="s">
        <v>412</v>
      </c>
      <c r="CF416" t="s">
        <v>441</v>
      </c>
      <c r="CG416" t="s">
        <v>409</v>
      </c>
    </row>
    <row r="417" spans="1:85">
      <c r="A417">
        <v>20140331</v>
      </c>
      <c r="B417" t="s">
        <v>415</v>
      </c>
      <c r="C417" t="s">
        <v>436</v>
      </c>
      <c r="D417" t="s">
        <v>440</v>
      </c>
      <c r="E417" t="s">
        <v>440</v>
      </c>
      <c r="F417" t="s">
        <v>425</v>
      </c>
      <c r="G417" t="s">
        <v>456</v>
      </c>
      <c r="H417" t="s">
        <v>448</v>
      </c>
      <c r="I417" t="s">
        <v>448</v>
      </c>
      <c r="J417" t="s">
        <v>448</v>
      </c>
      <c r="K417" t="s">
        <v>442</v>
      </c>
      <c r="L417" t="s">
        <v>440</v>
      </c>
      <c r="M417" t="s">
        <v>440</v>
      </c>
      <c r="N417" t="s">
        <v>593</v>
      </c>
      <c r="O417" t="s">
        <v>456</v>
      </c>
      <c r="P417" t="s">
        <v>456</v>
      </c>
      <c r="Q417" t="s">
        <v>424</v>
      </c>
      <c r="R417" t="s">
        <v>424</v>
      </c>
      <c r="S417" t="s">
        <v>453</v>
      </c>
      <c r="T417" t="s">
        <v>467</v>
      </c>
      <c r="U417" t="s">
        <v>440</v>
      </c>
      <c r="V417" t="s">
        <v>440</v>
      </c>
      <c r="W417" t="s">
        <v>432</v>
      </c>
      <c r="X417" t="s">
        <v>467</v>
      </c>
      <c r="Y417" t="s">
        <v>436</v>
      </c>
      <c r="Z417" t="s">
        <v>448</v>
      </c>
      <c r="AA417" t="s">
        <v>440</v>
      </c>
      <c r="AB417" t="s">
        <v>460</v>
      </c>
      <c r="AC417" t="s">
        <v>460</v>
      </c>
      <c r="AD417" t="s">
        <v>409</v>
      </c>
      <c r="AE417" t="s">
        <v>453</v>
      </c>
      <c r="AF417" t="s">
        <v>460</v>
      </c>
      <c r="AG417" t="s">
        <v>411</v>
      </c>
      <c r="AH417" t="s">
        <v>411</v>
      </c>
      <c r="AI417" t="s">
        <v>424</v>
      </c>
      <c r="AJ417" t="s">
        <v>424</v>
      </c>
      <c r="AK417" t="s">
        <v>467</v>
      </c>
      <c r="AL417" t="s">
        <v>424</v>
      </c>
      <c r="AM417" t="s">
        <v>448</v>
      </c>
      <c r="AN417" t="s">
        <v>409</v>
      </c>
      <c r="AO417" t="s">
        <v>456</v>
      </c>
      <c r="AP417" t="s">
        <v>409</v>
      </c>
      <c r="AQ417" t="s">
        <v>456</v>
      </c>
      <c r="AR417" t="s">
        <v>415</v>
      </c>
      <c r="AS417" t="s">
        <v>448</v>
      </c>
      <c r="AT417" t="s">
        <v>409</v>
      </c>
      <c r="AU417" t="s">
        <v>593</v>
      </c>
      <c r="AV417" t="s">
        <v>441</v>
      </c>
      <c r="AW417" t="s">
        <v>448</v>
      </c>
      <c r="AX417" t="s">
        <v>411</v>
      </c>
      <c r="AY417" t="s">
        <v>431</v>
      </c>
      <c r="AZ417" t="s">
        <v>441</v>
      </c>
      <c r="BA417" t="s">
        <v>431</v>
      </c>
      <c r="BB417" t="s">
        <v>431</v>
      </c>
      <c r="BC417" t="s">
        <v>424</v>
      </c>
      <c r="BD417" t="s">
        <v>425</v>
      </c>
      <c r="BE417" t="s">
        <v>440</v>
      </c>
      <c r="BF417" t="s">
        <v>440</v>
      </c>
      <c r="BG417" t="s">
        <v>440</v>
      </c>
      <c r="BH417" t="s">
        <v>467</v>
      </c>
      <c r="BI417" t="s">
        <v>593</v>
      </c>
      <c r="BJ417" t="s">
        <v>448</v>
      </c>
      <c r="BK417" t="s">
        <v>424</v>
      </c>
      <c r="BL417" t="s">
        <v>436</v>
      </c>
      <c r="BM417" t="s">
        <v>442</v>
      </c>
      <c r="BN417" t="s">
        <v>425</v>
      </c>
      <c r="BO417" t="s">
        <v>415</v>
      </c>
      <c r="BP417" t="s">
        <v>424</v>
      </c>
      <c r="BQ417" t="s">
        <v>409</v>
      </c>
      <c r="BR417" t="s">
        <v>611</v>
      </c>
      <c r="BS417" t="s">
        <v>456</v>
      </c>
      <c r="BT417" t="s">
        <v>440</v>
      </c>
      <c r="BU417" t="s">
        <v>440</v>
      </c>
      <c r="BV417" t="s">
        <v>411</v>
      </c>
      <c r="BW417" t="s">
        <v>442</v>
      </c>
      <c r="BX417" t="s">
        <v>441</v>
      </c>
      <c r="BY417" t="s">
        <v>425</v>
      </c>
      <c r="BZ417" t="s">
        <v>424</v>
      </c>
      <c r="CA417" t="s">
        <v>456</v>
      </c>
      <c r="CB417" t="s">
        <v>455</v>
      </c>
      <c r="CC417" t="s">
        <v>409</v>
      </c>
      <c r="CD417" t="s">
        <v>440</v>
      </c>
      <c r="CE417" t="s">
        <v>412</v>
      </c>
      <c r="CF417" t="s">
        <v>441</v>
      </c>
      <c r="CG417" t="s">
        <v>409</v>
      </c>
    </row>
    <row r="418" spans="1:85">
      <c r="A418">
        <v>20140430</v>
      </c>
      <c r="B418" t="s">
        <v>415</v>
      </c>
      <c r="C418" t="s">
        <v>436</v>
      </c>
      <c r="D418" t="s">
        <v>440</v>
      </c>
      <c r="E418" t="s">
        <v>440</v>
      </c>
      <c r="F418" t="s">
        <v>425</v>
      </c>
      <c r="G418" t="s">
        <v>456</v>
      </c>
      <c r="H418" t="s">
        <v>448</v>
      </c>
      <c r="I418" t="s">
        <v>448</v>
      </c>
      <c r="J418" t="s">
        <v>448</v>
      </c>
      <c r="K418" t="s">
        <v>442</v>
      </c>
      <c r="L418" t="s">
        <v>440</v>
      </c>
      <c r="M418" t="s">
        <v>440</v>
      </c>
      <c r="N418" t="s">
        <v>593</v>
      </c>
      <c r="O418" t="s">
        <v>456</v>
      </c>
      <c r="P418" t="s">
        <v>456</v>
      </c>
      <c r="Q418" t="s">
        <v>424</v>
      </c>
      <c r="R418" t="s">
        <v>424</v>
      </c>
      <c r="S418" t="s">
        <v>453</v>
      </c>
      <c r="T418" t="s">
        <v>467</v>
      </c>
      <c r="U418" t="s">
        <v>440</v>
      </c>
      <c r="V418" t="s">
        <v>440</v>
      </c>
      <c r="W418" t="s">
        <v>432</v>
      </c>
      <c r="X418" t="s">
        <v>467</v>
      </c>
      <c r="Y418" t="s">
        <v>436</v>
      </c>
      <c r="Z418" t="s">
        <v>448</v>
      </c>
      <c r="AA418" t="s">
        <v>440</v>
      </c>
      <c r="AB418" t="s">
        <v>460</v>
      </c>
      <c r="AC418" t="s">
        <v>460</v>
      </c>
      <c r="AD418" t="s">
        <v>409</v>
      </c>
      <c r="AE418" t="s">
        <v>453</v>
      </c>
      <c r="AF418" t="s">
        <v>460</v>
      </c>
      <c r="AG418" t="s">
        <v>411</v>
      </c>
      <c r="AH418" t="s">
        <v>411</v>
      </c>
      <c r="AI418" t="s">
        <v>424</v>
      </c>
      <c r="AJ418" t="s">
        <v>424</v>
      </c>
      <c r="AK418" t="s">
        <v>467</v>
      </c>
      <c r="AL418" t="s">
        <v>424</v>
      </c>
      <c r="AM418" t="s">
        <v>448</v>
      </c>
      <c r="AN418" t="s">
        <v>409</v>
      </c>
      <c r="AO418" t="s">
        <v>456</v>
      </c>
      <c r="AP418" t="s">
        <v>409</v>
      </c>
      <c r="AQ418" t="s">
        <v>456</v>
      </c>
      <c r="AR418" t="s">
        <v>415</v>
      </c>
      <c r="AS418" t="s">
        <v>448</v>
      </c>
      <c r="AT418" t="s">
        <v>409</v>
      </c>
      <c r="AU418" t="s">
        <v>593</v>
      </c>
      <c r="AV418" t="s">
        <v>441</v>
      </c>
      <c r="AW418" t="s">
        <v>448</v>
      </c>
      <c r="AX418" t="s">
        <v>411</v>
      </c>
      <c r="AY418" t="s">
        <v>431</v>
      </c>
      <c r="AZ418" t="s">
        <v>441</v>
      </c>
      <c r="BA418" t="s">
        <v>431</v>
      </c>
      <c r="BB418" t="s">
        <v>431</v>
      </c>
      <c r="BC418" t="s">
        <v>424</v>
      </c>
      <c r="BD418" t="s">
        <v>425</v>
      </c>
      <c r="BE418" t="s">
        <v>440</v>
      </c>
      <c r="BF418" t="s">
        <v>440</v>
      </c>
      <c r="BG418" t="s">
        <v>440</v>
      </c>
      <c r="BH418" t="s">
        <v>467</v>
      </c>
      <c r="BI418" t="s">
        <v>593</v>
      </c>
      <c r="BJ418" t="s">
        <v>448</v>
      </c>
      <c r="BK418" t="s">
        <v>424</v>
      </c>
      <c r="BL418" t="s">
        <v>436</v>
      </c>
      <c r="BM418" t="s">
        <v>442</v>
      </c>
      <c r="BN418" t="s">
        <v>425</v>
      </c>
      <c r="BO418" t="s">
        <v>415</v>
      </c>
      <c r="BP418" t="s">
        <v>424</v>
      </c>
      <c r="BQ418" t="s">
        <v>409</v>
      </c>
      <c r="BR418" t="s">
        <v>611</v>
      </c>
      <c r="BS418" t="s">
        <v>456</v>
      </c>
      <c r="BT418" t="s">
        <v>440</v>
      </c>
      <c r="BU418" t="s">
        <v>440</v>
      </c>
      <c r="BV418" t="s">
        <v>411</v>
      </c>
      <c r="BW418" t="s">
        <v>442</v>
      </c>
      <c r="BX418" t="s">
        <v>441</v>
      </c>
      <c r="BY418" t="s">
        <v>425</v>
      </c>
      <c r="BZ418" t="s">
        <v>424</v>
      </c>
      <c r="CA418" t="s">
        <v>456</v>
      </c>
      <c r="CB418" t="s">
        <v>453</v>
      </c>
      <c r="CC418" t="s">
        <v>409</v>
      </c>
      <c r="CD418" t="s">
        <v>440</v>
      </c>
      <c r="CE418" t="s">
        <v>412</v>
      </c>
      <c r="CF418" t="s">
        <v>441</v>
      </c>
      <c r="CG418" t="s">
        <v>409</v>
      </c>
    </row>
    <row r="419" spans="1:85">
      <c r="A419">
        <v>20140530</v>
      </c>
      <c r="B419" t="s">
        <v>415</v>
      </c>
      <c r="C419" t="s">
        <v>436</v>
      </c>
      <c r="D419" t="s">
        <v>440</v>
      </c>
      <c r="E419" t="s">
        <v>440</v>
      </c>
      <c r="F419" t="s">
        <v>425</v>
      </c>
      <c r="G419" t="s">
        <v>456</v>
      </c>
      <c r="H419" t="s">
        <v>448</v>
      </c>
      <c r="I419" t="s">
        <v>448</v>
      </c>
      <c r="J419" t="s">
        <v>448</v>
      </c>
      <c r="K419" t="s">
        <v>442</v>
      </c>
      <c r="L419" t="s">
        <v>440</v>
      </c>
      <c r="M419" t="s">
        <v>440</v>
      </c>
      <c r="N419" t="s">
        <v>593</v>
      </c>
      <c r="O419" t="s">
        <v>456</v>
      </c>
      <c r="P419" t="s">
        <v>456</v>
      </c>
      <c r="Q419" t="s">
        <v>424</v>
      </c>
      <c r="R419" t="s">
        <v>424</v>
      </c>
      <c r="S419" t="s">
        <v>453</v>
      </c>
      <c r="T419" t="s">
        <v>467</v>
      </c>
      <c r="U419" t="s">
        <v>440</v>
      </c>
      <c r="V419" t="s">
        <v>440</v>
      </c>
      <c r="W419" t="s">
        <v>432</v>
      </c>
      <c r="X419" t="s">
        <v>467</v>
      </c>
      <c r="Y419" t="s">
        <v>436</v>
      </c>
      <c r="Z419" t="s">
        <v>448</v>
      </c>
      <c r="AA419" t="s">
        <v>440</v>
      </c>
      <c r="AB419" t="s">
        <v>460</v>
      </c>
      <c r="AC419" t="s">
        <v>460</v>
      </c>
      <c r="AD419" t="s">
        <v>409</v>
      </c>
      <c r="AE419" t="s">
        <v>453</v>
      </c>
      <c r="AF419" t="s">
        <v>460</v>
      </c>
      <c r="AG419" t="s">
        <v>411</v>
      </c>
      <c r="AH419" t="s">
        <v>411</v>
      </c>
      <c r="AI419" t="s">
        <v>424</v>
      </c>
      <c r="AJ419" t="s">
        <v>441</v>
      </c>
      <c r="AK419" t="s">
        <v>467</v>
      </c>
      <c r="AL419" t="s">
        <v>424</v>
      </c>
      <c r="AM419" t="s">
        <v>448</v>
      </c>
      <c r="AN419" t="s">
        <v>409</v>
      </c>
      <c r="AO419" t="s">
        <v>456</v>
      </c>
      <c r="AP419" t="s">
        <v>409</v>
      </c>
      <c r="AQ419" t="s">
        <v>456</v>
      </c>
      <c r="AR419" t="s">
        <v>415</v>
      </c>
      <c r="AS419" t="s">
        <v>448</v>
      </c>
      <c r="AT419" t="s">
        <v>409</v>
      </c>
      <c r="AU419" t="s">
        <v>593</v>
      </c>
      <c r="AV419" t="s">
        <v>441</v>
      </c>
      <c r="AW419" t="s">
        <v>448</v>
      </c>
      <c r="AX419" t="s">
        <v>411</v>
      </c>
      <c r="AY419" t="s">
        <v>431</v>
      </c>
      <c r="AZ419" t="s">
        <v>441</v>
      </c>
      <c r="BA419" t="s">
        <v>431</v>
      </c>
      <c r="BB419" t="s">
        <v>431</v>
      </c>
      <c r="BC419" t="s">
        <v>424</v>
      </c>
      <c r="BD419" t="s">
        <v>425</v>
      </c>
      <c r="BE419" t="s">
        <v>440</v>
      </c>
      <c r="BF419" t="s">
        <v>440</v>
      </c>
      <c r="BG419" t="s">
        <v>440</v>
      </c>
      <c r="BH419" t="s">
        <v>467</v>
      </c>
      <c r="BI419" t="s">
        <v>593</v>
      </c>
      <c r="BJ419" t="s">
        <v>448</v>
      </c>
      <c r="BK419" t="s">
        <v>424</v>
      </c>
      <c r="BL419" t="s">
        <v>436</v>
      </c>
      <c r="BM419" t="s">
        <v>442</v>
      </c>
      <c r="BN419" t="s">
        <v>608</v>
      </c>
      <c r="BO419" t="s">
        <v>415</v>
      </c>
      <c r="BP419" t="s">
        <v>424</v>
      </c>
      <c r="BQ419" t="s">
        <v>409</v>
      </c>
      <c r="BR419" t="s">
        <v>611</v>
      </c>
      <c r="BS419" t="s">
        <v>456</v>
      </c>
      <c r="BT419" t="s">
        <v>440</v>
      </c>
      <c r="BU419" t="s">
        <v>440</v>
      </c>
      <c r="BV419" t="s">
        <v>411</v>
      </c>
      <c r="BW419" t="s">
        <v>442</v>
      </c>
      <c r="BX419" t="s">
        <v>441</v>
      </c>
      <c r="BY419" t="s">
        <v>425</v>
      </c>
      <c r="BZ419" t="s">
        <v>424</v>
      </c>
      <c r="CA419" t="s">
        <v>456</v>
      </c>
      <c r="CB419" t="s">
        <v>453</v>
      </c>
      <c r="CC419" t="s">
        <v>409</v>
      </c>
      <c r="CD419" t="s">
        <v>440</v>
      </c>
      <c r="CE419" t="s">
        <v>412</v>
      </c>
      <c r="CF419" t="s">
        <v>441</v>
      </c>
      <c r="CG419" t="s">
        <v>409</v>
      </c>
    </row>
    <row r="420" spans="1:85">
      <c r="A420">
        <v>20140630</v>
      </c>
      <c r="B420" t="s">
        <v>415</v>
      </c>
      <c r="C420" t="s">
        <v>436</v>
      </c>
      <c r="D420" t="s">
        <v>440</v>
      </c>
      <c r="E420" t="s">
        <v>440</v>
      </c>
      <c r="F420" t="s">
        <v>425</v>
      </c>
      <c r="G420" t="s">
        <v>456</v>
      </c>
      <c r="H420" t="s">
        <v>448</v>
      </c>
      <c r="I420" t="s">
        <v>448</v>
      </c>
      <c r="J420" t="s">
        <v>448</v>
      </c>
      <c r="K420" t="s">
        <v>442</v>
      </c>
      <c r="L420" t="s">
        <v>440</v>
      </c>
      <c r="M420" t="s">
        <v>440</v>
      </c>
      <c r="N420" t="s">
        <v>593</v>
      </c>
      <c r="O420" t="s">
        <v>456</v>
      </c>
      <c r="P420" t="s">
        <v>456</v>
      </c>
      <c r="Q420" t="s">
        <v>424</v>
      </c>
      <c r="R420" t="s">
        <v>424</v>
      </c>
      <c r="S420" t="s">
        <v>453</v>
      </c>
      <c r="T420" t="s">
        <v>467</v>
      </c>
      <c r="U420" t="s">
        <v>440</v>
      </c>
      <c r="V420" t="s">
        <v>440</v>
      </c>
      <c r="W420" t="s">
        <v>432</v>
      </c>
      <c r="X420" t="s">
        <v>467</v>
      </c>
      <c r="Y420" t="s">
        <v>436</v>
      </c>
      <c r="Z420" t="s">
        <v>448</v>
      </c>
      <c r="AA420" t="s">
        <v>440</v>
      </c>
      <c r="AB420" t="s">
        <v>460</v>
      </c>
      <c r="AC420" t="s">
        <v>460</v>
      </c>
      <c r="AD420" t="s">
        <v>412</v>
      </c>
      <c r="AE420" t="s">
        <v>453</v>
      </c>
      <c r="AF420" t="s">
        <v>460</v>
      </c>
      <c r="AG420" t="s">
        <v>411</v>
      </c>
      <c r="AH420" t="s">
        <v>411</v>
      </c>
      <c r="AI420" t="s">
        <v>424</v>
      </c>
      <c r="AJ420" t="s">
        <v>441</v>
      </c>
      <c r="AK420" t="s">
        <v>467</v>
      </c>
      <c r="AL420" t="s">
        <v>424</v>
      </c>
      <c r="AM420" t="s">
        <v>448</v>
      </c>
      <c r="AN420" t="s">
        <v>409</v>
      </c>
      <c r="AO420" t="s">
        <v>456</v>
      </c>
      <c r="AP420" t="s">
        <v>409</v>
      </c>
      <c r="AQ420" t="s">
        <v>456</v>
      </c>
      <c r="AR420" t="s">
        <v>415</v>
      </c>
      <c r="AS420" t="s">
        <v>448</v>
      </c>
      <c r="AT420" t="s">
        <v>409</v>
      </c>
      <c r="AU420" t="s">
        <v>593</v>
      </c>
      <c r="AV420" t="s">
        <v>441</v>
      </c>
      <c r="AW420" t="s">
        <v>441</v>
      </c>
      <c r="AX420" t="s">
        <v>411</v>
      </c>
      <c r="AY420" t="s">
        <v>431</v>
      </c>
      <c r="AZ420" t="s">
        <v>441</v>
      </c>
      <c r="BA420" t="s">
        <v>431</v>
      </c>
      <c r="BB420" t="s">
        <v>431</v>
      </c>
      <c r="BC420" t="s">
        <v>424</v>
      </c>
      <c r="BD420" t="s">
        <v>425</v>
      </c>
      <c r="BE420" t="s">
        <v>440</v>
      </c>
      <c r="BF420" t="s">
        <v>440</v>
      </c>
      <c r="BG420" t="s">
        <v>440</v>
      </c>
      <c r="BH420" t="s">
        <v>467</v>
      </c>
      <c r="BI420" t="s">
        <v>593</v>
      </c>
      <c r="BJ420" t="s">
        <v>448</v>
      </c>
      <c r="BK420" t="s">
        <v>424</v>
      </c>
      <c r="BL420" t="s">
        <v>436</v>
      </c>
      <c r="BM420" t="s">
        <v>442</v>
      </c>
      <c r="BN420" t="s">
        <v>608</v>
      </c>
      <c r="BO420" t="s">
        <v>415</v>
      </c>
      <c r="BP420" t="s">
        <v>424</v>
      </c>
      <c r="BQ420" t="s">
        <v>409</v>
      </c>
      <c r="BR420" t="s">
        <v>441</v>
      </c>
      <c r="BS420" t="s">
        <v>456</v>
      </c>
      <c r="BT420" t="s">
        <v>440</v>
      </c>
      <c r="BU420" t="s">
        <v>440</v>
      </c>
      <c r="BV420" t="s">
        <v>411</v>
      </c>
      <c r="BW420" t="s">
        <v>442</v>
      </c>
      <c r="BX420" t="s">
        <v>441</v>
      </c>
      <c r="BY420" t="s">
        <v>425</v>
      </c>
      <c r="BZ420" t="s">
        <v>424</v>
      </c>
      <c r="CA420" t="s">
        <v>456</v>
      </c>
      <c r="CB420" t="s">
        <v>453</v>
      </c>
      <c r="CC420" t="s">
        <v>409</v>
      </c>
      <c r="CD420" t="s">
        <v>440</v>
      </c>
      <c r="CE420" t="s">
        <v>412</v>
      </c>
      <c r="CF420" t="s">
        <v>441</v>
      </c>
      <c r="CG420" t="s">
        <v>409</v>
      </c>
    </row>
    <row r="421" spans="1:85">
      <c r="A421">
        <v>20140731</v>
      </c>
      <c r="B421" t="s">
        <v>415</v>
      </c>
      <c r="C421" t="s">
        <v>436</v>
      </c>
      <c r="D421" t="s">
        <v>440</v>
      </c>
      <c r="E421" t="s">
        <v>440</v>
      </c>
      <c r="F421" t="s">
        <v>425</v>
      </c>
      <c r="G421" t="s">
        <v>456</v>
      </c>
      <c r="H421" t="s">
        <v>448</v>
      </c>
      <c r="I421" t="s">
        <v>448</v>
      </c>
      <c r="J421" t="s">
        <v>448</v>
      </c>
      <c r="K421" t="s">
        <v>442</v>
      </c>
      <c r="L421" t="s">
        <v>440</v>
      </c>
      <c r="M421" t="s">
        <v>440</v>
      </c>
      <c r="N421" t="s">
        <v>409</v>
      </c>
      <c r="O421" t="s">
        <v>456</v>
      </c>
      <c r="P421" t="s">
        <v>456</v>
      </c>
      <c r="Q421" t="s">
        <v>448</v>
      </c>
      <c r="R421" t="s">
        <v>424</v>
      </c>
      <c r="S421" t="s">
        <v>453</v>
      </c>
      <c r="T421" t="s">
        <v>467</v>
      </c>
      <c r="U421" t="s">
        <v>440</v>
      </c>
      <c r="V421" t="s">
        <v>440</v>
      </c>
      <c r="W421" t="s">
        <v>432</v>
      </c>
      <c r="X421" t="s">
        <v>467</v>
      </c>
      <c r="Y421" t="s">
        <v>436</v>
      </c>
      <c r="Z421" t="s">
        <v>448</v>
      </c>
      <c r="AA421" t="s">
        <v>440</v>
      </c>
      <c r="AB421" t="s">
        <v>460</v>
      </c>
      <c r="AC421" t="s">
        <v>460</v>
      </c>
      <c r="AD421" t="s">
        <v>412</v>
      </c>
      <c r="AE421" t="s">
        <v>453</v>
      </c>
      <c r="AF421" t="s">
        <v>460</v>
      </c>
      <c r="AG421" t="s">
        <v>411</v>
      </c>
      <c r="AH421" t="s">
        <v>411</v>
      </c>
      <c r="AI421" t="s">
        <v>424</v>
      </c>
      <c r="AJ421" t="s">
        <v>441</v>
      </c>
      <c r="AK421" t="s">
        <v>467</v>
      </c>
      <c r="AL421" t="s">
        <v>424</v>
      </c>
      <c r="AM421" t="s">
        <v>448</v>
      </c>
      <c r="AN421" t="s">
        <v>409</v>
      </c>
      <c r="AO421" t="s">
        <v>456</v>
      </c>
      <c r="AP421" t="s">
        <v>409</v>
      </c>
      <c r="AQ421" t="s">
        <v>456</v>
      </c>
      <c r="AR421" t="s">
        <v>415</v>
      </c>
      <c r="AS421" t="s">
        <v>448</v>
      </c>
      <c r="AT421" t="s">
        <v>409</v>
      </c>
      <c r="AU421" t="s">
        <v>593</v>
      </c>
      <c r="AV421" t="s">
        <v>441</v>
      </c>
      <c r="AW421" t="s">
        <v>441</v>
      </c>
      <c r="AX421" t="s">
        <v>411</v>
      </c>
      <c r="AY421" t="s">
        <v>431</v>
      </c>
      <c r="AZ421" t="s">
        <v>441</v>
      </c>
      <c r="BA421" t="s">
        <v>431</v>
      </c>
      <c r="BB421" t="s">
        <v>431</v>
      </c>
      <c r="BC421" t="s">
        <v>424</v>
      </c>
      <c r="BD421" t="s">
        <v>425</v>
      </c>
      <c r="BE421" t="s">
        <v>440</v>
      </c>
      <c r="BF421" t="s">
        <v>440</v>
      </c>
      <c r="BG421" t="s">
        <v>440</v>
      </c>
      <c r="BH421" t="s">
        <v>467</v>
      </c>
      <c r="BI421" t="s">
        <v>593</v>
      </c>
      <c r="BJ421" t="s">
        <v>431</v>
      </c>
      <c r="BK421" t="s">
        <v>424</v>
      </c>
      <c r="BL421" t="s">
        <v>436</v>
      </c>
      <c r="BM421" t="s">
        <v>442</v>
      </c>
      <c r="BN421" t="s">
        <v>411</v>
      </c>
      <c r="BO421" t="s">
        <v>415</v>
      </c>
      <c r="BP421" t="s">
        <v>424</v>
      </c>
      <c r="BQ421" t="s">
        <v>409</v>
      </c>
      <c r="BR421" t="s">
        <v>441</v>
      </c>
      <c r="BS421" t="s">
        <v>456</v>
      </c>
      <c r="BT421" t="s">
        <v>440</v>
      </c>
      <c r="BU421" t="s">
        <v>440</v>
      </c>
      <c r="BV421" t="s">
        <v>411</v>
      </c>
      <c r="BW421" t="s">
        <v>442</v>
      </c>
      <c r="BX421" t="s">
        <v>441</v>
      </c>
      <c r="BY421" t="s">
        <v>425</v>
      </c>
      <c r="BZ421" t="s">
        <v>424</v>
      </c>
      <c r="CA421" t="s">
        <v>456</v>
      </c>
      <c r="CB421" t="s">
        <v>453</v>
      </c>
      <c r="CC421" t="s">
        <v>409</v>
      </c>
      <c r="CD421" t="s">
        <v>440</v>
      </c>
      <c r="CE421" t="s">
        <v>409</v>
      </c>
      <c r="CF421" t="s">
        <v>441</v>
      </c>
      <c r="CG421" t="s">
        <v>409</v>
      </c>
    </row>
    <row r="422" spans="1:85">
      <c r="A422">
        <v>20140829</v>
      </c>
      <c r="B422" t="s">
        <v>415</v>
      </c>
      <c r="C422" t="s">
        <v>436</v>
      </c>
      <c r="D422" t="s">
        <v>440</v>
      </c>
      <c r="E422" t="s">
        <v>440</v>
      </c>
      <c r="F422" t="s">
        <v>425</v>
      </c>
      <c r="G422" t="s">
        <v>456</v>
      </c>
      <c r="H422" t="s">
        <v>448</v>
      </c>
      <c r="I422" t="s">
        <v>448</v>
      </c>
      <c r="J422" t="s">
        <v>448</v>
      </c>
      <c r="K422" t="s">
        <v>442</v>
      </c>
      <c r="L422" t="s">
        <v>440</v>
      </c>
      <c r="M422" t="s">
        <v>440</v>
      </c>
      <c r="N422" t="s">
        <v>409</v>
      </c>
      <c r="O422" t="s">
        <v>456</v>
      </c>
      <c r="P422" t="s">
        <v>456</v>
      </c>
      <c r="Q422" t="s">
        <v>448</v>
      </c>
      <c r="R422" t="s">
        <v>424</v>
      </c>
      <c r="S422" t="s">
        <v>453</v>
      </c>
      <c r="T422" t="s">
        <v>467</v>
      </c>
      <c r="U422" t="s">
        <v>440</v>
      </c>
      <c r="V422" t="s">
        <v>440</v>
      </c>
      <c r="W422" t="s">
        <v>432</v>
      </c>
      <c r="X422" t="s">
        <v>467</v>
      </c>
      <c r="Y422" t="s">
        <v>436</v>
      </c>
      <c r="Z422" t="s">
        <v>448</v>
      </c>
      <c r="AA422" t="s">
        <v>440</v>
      </c>
      <c r="AB422" t="s">
        <v>460</v>
      </c>
      <c r="AC422" t="s">
        <v>460</v>
      </c>
      <c r="AD422" t="s">
        <v>412</v>
      </c>
      <c r="AE422" t="s">
        <v>436</v>
      </c>
      <c r="AF422" t="s">
        <v>460</v>
      </c>
      <c r="AG422" t="s">
        <v>411</v>
      </c>
      <c r="AH422" t="s">
        <v>411</v>
      </c>
      <c r="AI422" t="s">
        <v>424</v>
      </c>
      <c r="AJ422" t="s">
        <v>441</v>
      </c>
      <c r="AK422" t="s">
        <v>467</v>
      </c>
      <c r="AL422" t="s">
        <v>424</v>
      </c>
      <c r="AM422" t="s">
        <v>448</v>
      </c>
      <c r="AN422" t="s">
        <v>409</v>
      </c>
      <c r="AO422" t="s">
        <v>456</v>
      </c>
      <c r="AP422" t="s">
        <v>409</v>
      </c>
      <c r="AQ422" t="s">
        <v>456</v>
      </c>
      <c r="AR422" t="s">
        <v>415</v>
      </c>
      <c r="AS422" t="s">
        <v>448</v>
      </c>
      <c r="AT422" t="s">
        <v>409</v>
      </c>
      <c r="AU422" t="s">
        <v>593</v>
      </c>
      <c r="AV422" t="s">
        <v>441</v>
      </c>
      <c r="AW422" t="s">
        <v>441</v>
      </c>
      <c r="AX422" t="s">
        <v>411</v>
      </c>
      <c r="AY422" t="s">
        <v>431</v>
      </c>
      <c r="AZ422" t="s">
        <v>441</v>
      </c>
      <c r="BA422" t="s">
        <v>431</v>
      </c>
      <c r="BB422" t="s">
        <v>431</v>
      </c>
      <c r="BC422" t="s">
        <v>424</v>
      </c>
      <c r="BD422" t="s">
        <v>425</v>
      </c>
      <c r="BE422" t="s">
        <v>440</v>
      </c>
      <c r="BF422" t="s">
        <v>440</v>
      </c>
      <c r="BG422" t="s">
        <v>440</v>
      </c>
      <c r="BH422" t="s">
        <v>467</v>
      </c>
      <c r="BI422" t="s">
        <v>593</v>
      </c>
      <c r="BJ422" t="s">
        <v>431</v>
      </c>
      <c r="BK422" t="s">
        <v>424</v>
      </c>
      <c r="BL422" t="s">
        <v>436</v>
      </c>
      <c r="BM422" t="s">
        <v>442</v>
      </c>
      <c r="BN422" t="s">
        <v>411</v>
      </c>
      <c r="BO422" t="s">
        <v>415</v>
      </c>
      <c r="BP422" t="s">
        <v>424</v>
      </c>
      <c r="BQ422" t="s">
        <v>409</v>
      </c>
      <c r="BR422" t="s">
        <v>441</v>
      </c>
      <c r="BS422" t="s">
        <v>456</v>
      </c>
      <c r="BT422" t="s">
        <v>440</v>
      </c>
      <c r="BU422" t="s">
        <v>440</v>
      </c>
      <c r="BV422" t="s">
        <v>411</v>
      </c>
      <c r="BW422" t="s">
        <v>442</v>
      </c>
      <c r="BX422" t="s">
        <v>441</v>
      </c>
      <c r="BY422" t="s">
        <v>425</v>
      </c>
      <c r="BZ422" t="s">
        <v>424</v>
      </c>
      <c r="CA422" t="s">
        <v>456</v>
      </c>
      <c r="CB422" t="s">
        <v>453</v>
      </c>
      <c r="CC422" t="s">
        <v>409</v>
      </c>
      <c r="CD422" t="s">
        <v>440</v>
      </c>
      <c r="CE422" t="s">
        <v>409</v>
      </c>
      <c r="CF422" t="s">
        <v>441</v>
      </c>
      <c r="CG422" t="s">
        <v>409</v>
      </c>
    </row>
    <row r="423" spans="1:85">
      <c r="A423">
        <v>20140930</v>
      </c>
      <c r="B423" t="s">
        <v>415</v>
      </c>
      <c r="C423" t="s">
        <v>436</v>
      </c>
      <c r="D423" t="s">
        <v>440</v>
      </c>
      <c r="E423" t="s">
        <v>440</v>
      </c>
      <c r="F423" t="s">
        <v>425</v>
      </c>
      <c r="G423" t="s">
        <v>456</v>
      </c>
      <c r="H423" t="s">
        <v>448</v>
      </c>
      <c r="I423" t="s">
        <v>448</v>
      </c>
      <c r="J423" t="s">
        <v>448</v>
      </c>
      <c r="K423" t="s">
        <v>442</v>
      </c>
      <c r="L423" t="s">
        <v>440</v>
      </c>
      <c r="M423" t="s">
        <v>440</v>
      </c>
      <c r="N423" t="s">
        <v>409</v>
      </c>
      <c r="O423" t="s">
        <v>456</v>
      </c>
      <c r="P423" t="s">
        <v>456</v>
      </c>
      <c r="Q423" t="s">
        <v>448</v>
      </c>
      <c r="R423" t="s">
        <v>411</v>
      </c>
      <c r="S423" t="s">
        <v>453</v>
      </c>
      <c r="T423" t="s">
        <v>467</v>
      </c>
      <c r="U423" t="s">
        <v>440</v>
      </c>
      <c r="V423" t="s">
        <v>440</v>
      </c>
      <c r="W423" t="s">
        <v>432</v>
      </c>
      <c r="X423" t="s">
        <v>467</v>
      </c>
      <c r="Y423" t="s">
        <v>436</v>
      </c>
      <c r="Z423" t="s">
        <v>448</v>
      </c>
      <c r="AA423" t="s">
        <v>440</v>
      </c>
      <c r="AB423" t="s">
        <v>460</v>
      </c>
      <c r="AC423" t="s">
        <v>460</v>
      </c>
      <c r="AD423" t="s">
        <v>412</v>
      </c>
      <c r="AE423" t="s">
        <v>436</v>
      </c>
      <c r="AF423" t="s">
        <v>460</v>
      </c>
      <c r="AG423" t="s">
        <v>411</v>
      </c>
      <c r="AH423" t="s">
        <v>411</v>
      </c>
      <c r="AI423" t="s">
        <v>424</v>
      </c>
      <c r="AJ423" t="s">
        <v>441</v>
      </c>
      <c r="AK423" t="s">
        <v>467</v>
      </c>
      <c r="AL423" t="s">
        <v>424</v>
      </c>
      <c r="AM423" t="s">
        <v>448</v>
      </c>
      <c r="AN423" t="s">
        <v>409</v>
      </c>
      <c r="AO423" t="s">
        <v>456</v>
      </c>
      <c r="AP423" t="s">
        <v>409</v>
      </c>
      <c r="AQ423" t="s">
        <v>456</v>
      </c>
      <c r="AR423" t="s">
        <v>415</v>
      </c>
      <c r="AS423" t="s">
        <v>448</v>
      </c>
      <c r="AT423" t="s">
        <v>409</v>
      </c>
      <c r="AU423" t="s">
        <v>593</v>
      </c>
      <c r="AV423" t="s">
        <v>441</v>
      </c>
      <c r="AW423" t="s">
        <v>441</v>
      </c>
      <c r="AX423" t="s">
        <v>411</v>
      </c>
      <c r="AY423" t="s">
        <v>431</v>
      </c>
      <c r="AZ423" t="s">
        <v>441</v>
      </c>
      <c r="BA423" t="s">
        <v>431</v>
      </c>
      <c r="BB423" t="s">
        <v>431</v>
      </c>
      <c r="BC423" t="s">
        <v>424</v>
      </c>
      <c r="BD423" t="s">
        <v>425</v>
      </c>
      <c r="BE423" t="s">
        <v>440</v>
      </c>
      <c r="BF423" t="s">
        <v>440</v>
      </c>
      <c r="BG423" t="s">
        <v>440</v>
      </c>
      <c r="BH423" t="s">
        <v>467</v>
      </c>
      <c r="BI423" t="s">
        <v>593</v>
      </c>
      <c r="BJ423" t="s">
        <v>431</v>
      </c>
      <c r="BK423" t="s">
        <v>424</v>
      </c>
      <c r="BL423" t="s">
        <v>436</v>
      </c>
      <c r="BM423" t="s">
        <v>442</v>
      </c>
      <c r="BN423" t="s">
        <v>411</v>
      </c>
      <c r="BO423" t="s">
        <v>415</v>
      </c>
      <c r="BP423" t="s">
        <v>424</v>
      </c>
      <c r="BQ423" t="s">
        <v>409</v>
      </c>
      <c r="BR423" t="s">
        <v>441</v>
      </c>
      <c r="BS423" t="s">
        <v>456</v>
      </c>
      <c r="BT423" t="s">
        <v>440</v>
      </c>
      <c r="BU423" t="s">
        <v>440</v>
      </c>
      <c r="BV423" t="s">
        <v>411</v>
      </c>
      <c r="BW423" t="s">
        <v>442</v>
      </c>
      <c r="BX423" t="s">
        <v>441</v>
      </c>
      <c r="BY423" t="s">
        <v>425</v>
      </c>
      <c r="BZ423" t="s">
        <v>424</v>
      </c>
      <c r="CA423" t="s">
        <v>456</v>
      </c>
      <c r="CB423" t="s">
        <v>453</v>
      </c>
      <c r="CC423" t="s">
        <v>409</v>
      </c>
      <c r="CD423" t="s">
        <v>440</v>
      </c>
      <c r="CE423" t="s">
        <v>409</v>
      </c>
      <c r="CF423" t="s">
        <v>441</v>
      </c>
      <c r="CG423" t="s">
        <v>409</v>
      </c>
    </row>
    <row r="424" spans="1:85">
      <c r="A424">
        <v>20141031</v>
      </c>
      <c r="B424" t="s">
        <v>415</v>
      </c>
      <c r="C424" t="s">
        <v>436</v>
      </c>
      <c r="D424" t="s">
        <v>440</v>
      </c>
      <c r="E424" t="s">
        <v>440</v>
      </c>
      <c r="F424" t="s">
        <v>425</v>
      </c>
      <c r="G424" t="s">
        <v>456</v>
      </c>
      <c r="H424" t="s">
        <v>448</v>
      </c>
      <c r="I424" t="s">
        <v>448</v>
      </c>
      <c r="J424" t="s">
        <v>448</v>
      </c>
      <c r="K424" t="s">
        <v>442</v>
      </c>
      <c r="L424" t="s">
        <v>440</v>
      </c>
      <c r="M424" t="s">
        <v>440</v>
      </c>
      <c r="N424" t="s">
        <v>409</v>
      </c>
      <c r="O424" t="s">
        <v>456</v>
      </c>
      <c r="P424" t="s">
        <v>456</v>
      </c>
      <c r="Q424" t="s">
        <v>448</v>
      </c>
      <c r="R424" t="s">
        <v>411</v>
      </c>
      <c r="S424" t="s">
        <v>453</v>
      </c>
      <c r="T424" t="s">
        <v>467</v>
      </c>
      <c r="U424" t="s">
        <v>440</v>
      </c>
      <c r="V424" t="s">
        <v>440</v>
      </c>
      <c r="W424" t="s">
        <v>432</v>
      </c>
      <c r="X424" t="s">
        <v>467</v>
      </c>
      <c r="Y424" t="s">
        <v>436</v>
      </c>
      <c r="Z424" t="s">
        <v>448</v>
      </c>
      <c r="AA424" t="s">
        <v>440</v>
      </c>
      <c r="AB424" t="s">
        <v>460</v>
      </c>
      <c r="AC424" t="s">
        <v>460</v>
      </c>
      <c r="AD424" t="s">
        <v>412</v>
      </c>
      <c r="AE424" t="s">
        <v>436</v>
      </c>
      <c r="AF424" t="s">
        <v>460</v>
      </c>
      <c r="AG424" t="s">
        <v>411</v>
      </c>
      <c r="AH424" t="s">
        <v>411</v>
      </c>
      <c r="AI424" t="s">
        <v>424</v>
      </c>
      <c r="AJ424" t="s">
        <v>441</v>
      </c>
      <c r="AK424" t="s">
        <v>467</v>
      </c>
      <c r="AL424" t="s">
        <v>424</v>
      </c>
      <c r="AM424" t="s">
        <v>448</v>
      </c>
      <c r="AN424" t="s">
        <v>409</v>
      </c>
      <c r="AO424" t="s">
        <v>456</v>
      </c>
      <c r="AP424" t="s">
        <v>409</v>
      </c>
      <c r="AQ424" t="s">
        <v>456</v>
      </c>
      <c r="AR424" t="s">
        <v>415</v>
      </c>
      <c r="AS424" t="s">
        <v>448</v>
      </c>
      <c r="AT424" t="s">
        <v>409</v>
      </c>
      <c r="AU424" t="s">
        <v>593</v>
      </c>
      <c r="AV424" t="s">
        <v>441</v>
      </c>
      <c r="AW424" t="s">
        <v>441</v>
      </c>
      <c r="AX424" t="s">
        <v>411</v>
      </c>
      <c r="AY424" t="s">
        <v>431</v>
      </c>
      <c r="AZ424" t="s">
        <v>441</v>
      </c>
      <c r="BA424" t="s">
        <v>431</v>
      </c>
      <c r="BB424" t="s">
        <v>431</v>
      </c>
      <c r="BC424" t="s">
        <v>424</v>
      </c>
      <c r="BD424" t="s">
        <v>425</v>
      </c>
      <c r="BE424" t="s">
        <v>440</v>
      </c>
      <c r="BF424" t="s">
        <v>440</v>
      </c>
      <c r="BG424" t="s">
        <v>440</v>
      </c>
      <c r="BH424" t="s">
        <v>467</v>
      </c>
      <c r="BI424" t="s">
        <v>593</v>
      </c>
      <c r="BJ424" t="s">
        <v>431</v>
      </c>
      <c r="BK424" t="s">
        <v>424</v>
      </c>
      <c r="BL424" t="s">
        <v>436</v>
      </c>
      <c r="BM424" t="s">
        <v>442</v>
      </c>
      <c r="BN424" t="s">
        <v>411</v>
      </c>
      <c r="BO424" t="s">
        <v>415</v>
      </c>
      <c r="BP424" t="s">
        <v>424</v>
      </c>
      <c r="BQ424" t="s">
        <v>409</v>
      </c>
      <c r="BR424" t="s">
        <v>448</v>
      </c>
      <c r="BS424" t="s">
        <v>456</v>
      </c>
      <c r="BT424" t="s">
        <v>440</v>
      </c>
      <c r="BU424" t="s">
        <v>440</v>
      </c>
      <c r="BV424" t="s">
        <v>411</v>
      </c>
      <c r="BW424" t="s">
        <v>442</v>
      </c>
      <c r="BX424" t="s">
        <v>441</v>
      </c>
      <c r="BY424" t="s">
        <v>425</v>
      </c>
      <c r="BZ424" t="s">
        <v>424</v>
      </c>
      <c r="CA424" t="s">
        <v>456</v>
      </c>
      <c r="CB424" t="s">
        <v>453</v>
      </c>
      <c r="CC424" t="s">
        <v>409</v>
      </c>
      <c r="CD424" t="s">
        <v>440</v>
      </c>
      <c r="CE424" t="s">
        <v>409</v>
      </c>
      <c r="CF424" t="s">
        <v>441</v>
      </c>
      <c r="CG424" t="s">
        <v>409</v>
      </c>
    </row>
    <row r="425" spans="1:85">
      <c r="A425">
        <v>20141128</v>
      </c>
      <c r="B425" t="s">
        <v>415</v>
      </c>
      <c r="C425" t="s">
        <v>436</v>
      </c>
      <c r="D425" t="s">
        <v>440</v>
      </c>
      <c r="E425" t="s">
        <v>440</v>
      </c>
      <c r="F425" t="s">
        <v>425</v>
      </c>
      <c r="G425" t="s">
        <v>456</v>
      </c>
      <c r="H425" t="s">
        <v>448</v>
      </c>
      <c r="I425" t="s">
        <v>448</v>
      </c>
      <c r="J425" t="s">
        <v>448</v>
      </c>
      <c r="K425" t="s">
        <v>442</v>
      </c>
      <c r="L425" t="s">
        <v>440</v>
      </c>
      <c r="M425" t="s">
        <v>440</v>
      </c>
      <c r="N425" t="s">
        <v>409</v>
      </c>
      <c r="O425" t="s">
        <v>456</v>
      </c>
      <c r="P425" t="s">
        <v>456</v>
      </c>
      <c r="Q425" t="s">
        <v>448</v>
      </c>
      <c r="R425" t="s">
        <v>411</v>
      </c>
      <c r="S425" t="s">
        <v>434</v>
      </c>
      <c r="T425" t="s">
        <v>467</v>
      </c>
      <c r="U425" t="s">
        <v>440</v>
      </c>
      <c r="V425" t="s">
        <v>440</v>
      </c>
      <c r="W425" t="s">
        <v>432</v>
      </c>
      <c r="X425" t="s">
        <v>467</v>
      </c>
      <c r="Y425" t="s">
        <v>436</v>
      </c>
      <c r="Z425" t="s">
        <v>448</v>
      </c>
      <c r="AA425" t="s">
        <v>440</v>
      </c>
      <c r="AB425" t="s">
        <v>460</v>
      </c>
      <c r="AC425" t="s">
        <v>460</v>
      </c>
      <c r="AD425" t="s">
        <v>412</v>
      </c>
      <c r="AE425" t="s">
        <v>436</v>
      </c>
      <c r="AF425" t="s">
        <v>460</v>
      </c>
      <c r="AG425" t="s">
        <v>411</v>
      </c>
      <c r="AH425" t="s">
        <v>411</v>
      </c>
      <c r="AI425" t="s">
        <v>424</v>
      </c>
      <c r="AJ425" t="s">
        <v>441</v>
      </c>
      <c r="AK425" t="s">
        <v>467</v>
      </c>
      <c r="AL425" t="s">
        <v>424</v>
      </c>
      <c r="AM425" t="s">
        <v>448</v>
      </c>
      <c r="AN425" t="s">
        <v>409</v>
      </c>
      <c r="AO425" t="s">
        <v>456</v>
      </c>
      <c r="AP425" t="s">
        <v>409</v>
      </c>
      <c r="AQ425" t="s">
        <v>456</v>
      </c>
      <c r="AR425" t="s">
        <v>415</v>
      </c>
      <c r="AS425" t="s">
        <v>448</v>
      </c>
      <c r="AT425" t="s">
        <v>409</v>
      </c>
      <c r="AU425" t="s">
        <v>593</v>
      </c>
      <c r="AV425" t="s">
        <v>441</v>
      </c>
      <c r="AW425" t="s">
        <v>441</v>
      </c>
      <c r="AX425" t="s">
        <v>411</v>
      </c>
      <c r="AY425" t="s">
        <v>431</v>
      </c>
      <c r="AZ425" t="s">
        <v>441</v>
      </c>
      <c r="BA425" t="s">
        <v>431</v>
      </c>
      <c r="BB425" t="s">
        <v>431</v>
      </c>
      <c r="BC425" t="s">
        <v>424</v>
      </c>
      <c r="BD425" t="s">
        <v>425</v>
      </c>
      <c r="BE425" t="s">
        <v>440</v>
      </c>
      <c r="BF425" t="s">
        <v>440</v>
      </c>
      <c r="BG425" t="s">
        <v>440</v>
      </c>
      <c r="BH425" t="s">
        <v>467</v>
      </c>
      <c r="BI425" t="s">
        <v>593</v>
      </c>
      <c r="BJ425" t="s">
        <v>431</v>
      </c>
      <c r="BK425" t="s">
        <v>424</v>
      </c>
      <c r="BL425" t="s">
        <v>436</v>
      </c>
      <c r="BM425" t="s">
        <v>442</v>
      </c>
      <c r="BN425" t="s">
        <v>411</v>
      </c>
      <c r="BO425" t="s">
        <v>415</v>
      </c>
      <c r="BP425" t="s">
        <v>424</v>
      </c>
      <c r="BQ425" t="s">
        <v>409</v>
      </c>
      <c r="BR425" t="s">
        <v>448</v>
      </c>
      <c r="BS425" t="s">
        <v>456</v>
      </c>
      <c r="BT425" t="s">
        <v>440</v>
      </c>
      <c r="BU425" t="s">
        <v>440</v>
      </c>
      <c r="BV425" t="s">
        <v>411</v>
      </c>
      <c r="BW425" t="s">
        <v>442</v>
      </c>
      <c r="BX425" t="s">
        <v>441</v>
      </c>
      <c r="BY425" t="s">
        <v>425</v>
      </c>
      <c r="BZ425" t="s">
        <v>424</v>
      </c>
      <c r="CA425" t="s">
        <v>456</v>
      </c>
      <c r="CB425" t="s">
        <v>453</v>
      </c>
      <c r="CC425" t="s">
        <v>409</v>
      </c>
      <c r="CD425" t="s">
        <v>440</v>
      </c>
      <c r="CE425" t="s">
        <v>409</v>
      </c>
      <c r="CF425" t="s">
        <v>448</v>
      </c>
      <c r="CG425" t="s">
        <v>409</v>
      </c>
    </row>
    <row r="426" spans="1:85">
      <c r="A426">
        <v>20141231</v>
      </c>
      <c r="B426" t="s">
        <v>415</v>
      </c>
      <c r="C426" t="s">
        <v>436</v>
      </c>
      <c r="D426" t="s">
        <v>440</v>
      </c>
      <c r="E426" t="s">
        <v>440</v>
      </c>
      <c r="F426" t="s">
        <v>425</v>
      </c>
      <c r="G426" t="s">
        <v>456</v>
      </c>
      <c r="H426" t="s">
        <v>448</v>
      </c>
      <c r="I426" t="s">
        <v>448</v>
      </c>
      <c r="J426" t="s">
        <v>448</v>
      </c>
      <c r="K426" t="s">
        <v>442</v>
      </c>
      <c r="L426" t="s">
        <v>440</v>
      </c>
      <c r="M426" t="s">
        <v>440</v>
      </c>
      <c r="N426" t="s">
        <v>409</v>
      </c>
      <c r="O426" t="s">
        <v>456</v>
      </c>
      <c r="P426" t="s">
        <v>456</v>
      </c>
      <c r="Q426" t="s">
        <v>448</v>
      </c>
      <c r="R426" t="s">
        <v>411</v>
      </c>
      <c r="S426" t="s">
        <v>434</v>
      </c>
      <c r="T426" t="s">
        <v>467</v>
      </c>
      <c r="U426" t="s">
        <v>440</v>
      </c>
      <c r="V426" t="s">
        <v>440</v>
      </c>
      <c r="W426" t="s">
        <v>432</v>
      </c>
      <c r="X426" t="s">
        <v>467</v>
      </c>
      <c r="Y426" t="s">
        <v>436</v>
      </c>
      <c r="Z426" t="s">
        <v>448</v>
      </c>
      <c r="AA426" t="s">
        <v>440</v>
      </c>
      <c r="AB426" t="s">
        <v>460</v>
      </c>
      <c r="AC426" t="s">
        <v>460</v>
      </c>
      <c r="AD426" t="s">
        <v>412</v>
      </c>
      <c r="AE426" t="s">
        <v>436</v>
      </c>
      <c r="AF426" t="s">
        <v>460</v>
      </c>
      <c r="AG426" t="s">
        <v>411</v>
      </c>
      <c r="AH426" t="s">
        <v>411</v>
      </c>
      <c r="AI426" t="s">
        <v>424</v>
      </c>
      <c r="AJ426" t="s">
        <v>441</v>
      </c>
      <c r="AK426" t="s">
        <v>467</v>
      </c>
      <c r="AL426" t="s">
        <v>424</v>
      </c>
      <c r="AM426" t="s">
        <v>448</v>
      </c>
      <c r="AN426" t="s">
        <v>409</v>
      </c>
      <c r="AO426" t="s">
        <v>467</v>
      </c>
      <c r="AP426" t="s">
        <v>409</v>
      </c>
      <c r="AQ426" t="s">
        <v>456</v>
      </c>
      <c r="AR426" t="s">
        <v>415</v>
      </c>
      <c r="AS426" t="s">
        <v>448</v>
      </c>
      <c r="AT426" t="s">
        <v>412</v>
      </c>
      <c r="AU426" t="s">
        <v>593</v>
      </c>
      <c r="AV426" t="s">
        <v>441</v>
      </c>
      <c r="AW426" t="s">
        <v>441</v>
      </c>
      <c r="AX426" t="s">
        <v>411</v>
      </c>
      <c r="AY426" t="s">
        <v>431</v>
      </c>
      <c r="AZ426" t="s">
        <v>441</v>
      </c>
      <c r="BA426" t="s">
        <v>431</v>
      </c>
      <c r="BB426" t="s">
        <v>431</v>
      </c>
      <c r="BC426" t="s">
        <v>424</v>
      </c>
      <c r="BD426" t="s">
        <v>425</v>
      </c>
      <c r="BE426" t="s">
        <v>440</v>
      </c>
      <c r="BF426" t="s">
        <v>440</v>
      </c>
      <c r="BG426" t="s">
        <v>440</v>
      </c>
      <c r="BH426" t="s">
        <v>467</v>
      </c>
      <c r="BI426" t="s">
        <v>593</v>
      </c>
      <c r="BJ426" t="s">
        <v>431</v>
      </c>
      <c r="BK426" t="s">
        <v>448</v>
      </c>
      <c r="BL426" t="s">
        <v>436</v>
      </c>
      <c r="BM426" t="s">
        <v>442</v>
      </c>
      <c r="BN426" t="s">
        <v>411</v>
      </c>
      <c r="BO426" t="s">
        <v>415</v>
      </c>
      <c r="BP426" t="s">
        <v>424</v>
      </c>
      <c r="BQ426" t="s">
        <v>409</v>
      </c>
      <c r="BR426" t="s">
        <v>448</v>
      </c>
      <c r="BS426" t="s">
        <v>456</v>
      </c>
      <c r="BT426" t="s">
        <v>440</v>
      </c>
      <c r="BU426" t="s">
        <v>440</v>
      </c>
      <c r="BV426" t="s">
        <v>411</v>
      </c>
      <c r="BW426" t="s">
        <v>442</v>
      </c>
      <c r="BX426" t="s">
        <v>441</v>
      </c>
      <c r="BY426" t="s">
        <v>425</v>
      </c>
      <c r="BZ426" t="s">
        <v>424</v>
      </c>
      <c r="CA426" t="s">
        <v>456</v>
      </c>
      <c r="CB426" t="s">
        <v>453</v>
      </c>
      <c r="CC426" t="s">
        <v>409</v>
      </c>
      <c r="CD426" t="s">
        <v>440</v>
      </c>
      <c r="CE426" t="s">
        <v>409</v>
      </c>
      <c r="CF426" t="s">
        <v>448</v>
      </c>
      <c r="CG426" t="s">
        <v>409</v>
      </c>
    </row>
    <row r="427" spans="1:85">
      <c r="A427">
        <v>20150130</v>
      </c>
      <c r="B427" t="s">
        <v>415</v>
      </c>
      <c r="C427" t="s">
        <v>436</v>
      </c>
      <c r="D427" t="s">
        <v>440</v>
      </c>
      <c r="E427" t="s">
        <v>440</v>
      </c>
      <c r="F427" t="s">
        <v>425</v>
      </c>
      <c r="G427" t="s">
        <v>456</v>
      </c>
      <c r="H427" t="s">
        <v>448</v>
      </c>
      <c r="I427" t="s">
        <v>448</v>
      </c>
      <c r="J427" t="s">
        <v>448</v>
      </c>
      <c r="K427" t="s">
        <v>442</v>
      </c>
      <c r="L427" t="s">
        <v>440</v>
      </c>
      <c r="M427" t="s">
        <v>440</v>
      </c>
      <c r="N427" t="s">
        <v>409</v>
      </c>
      <c r="O427" t="s">
        <v>456</v>
      </c>
      <c r="P427" t="s">
        <v>456</v>
      </c>
      <c r="Q427" t="s">
        <v>448</v>
      </c>
      <c r="R427" t="s">
        <v>411</v>
      </c>
      <c r="S427" t="s">
        <v>434</v>
      </c>
      <c r="T427" t="s">
        <v>467</v>
      </c>
      <c r="U427" t="s">
        <v>440</v>
      </c>
      <c r="V427" t="s">
        <v>440</v>
      </c>
      <c r="W427" t="s">
        <v>432</v>
      </c>
      <c r="X427" t="s">
        <v>467</v>
      </c>
      <c r="Y427" t="s">
        <v>436</v>
      </c>
      <c r="Z427" t="s">
        <v>448</v>
      </c>
      <c r="AA427" t="s">
        <v>440</v>
      </c>
      <c r="AB427" t="s">
        <v>460</v>
      </c>
      <c r="AC427" t="s">
        <v>460</v>
      </c>
      <c r="AD427" t="s">
        <v>412</v>
      </c>
      <c r="AE427" t="s">
        <v>436</v>
      </c>
      <c r="AF427" t="s">
        <v>460</v>
      </c>
      <c r="AG427" t="s">
        <v>411</v>
      </c>
      <c r="AH427" t="s">
        <v>411</v>
      </c>
      <c r="AI427" t="s">
        <v>424</v>
      </c>
      <c r="AJ427" t="s">
        <v>441</v>
      </c>
      <c r="AK427" t="s">
        <v>467</v>
      </c>
      <c r="AL427" t="s">
        <v>424</v>
      </c>
      <c r="AM427" t="s">
        <v>448</v>
      </c>
      <c r="AN427" t="s">
        <v>409</v>
      </c>
      <c r="AO427" t="s">
        <v>467</v>
      </c>
      <c r="AP427" t="s">
        <v>409</v>
      </c>
      <c r="AQ427" t="s">
        <v>456</v>
      </c>
      <c r="AR427" t="s">
        <v>415</v>
      </c>
      <c r="AS427" t="s">
        <v>448</v>
      </c>
      <c r="AT427" t="s">
        <v>412</v>
      </c>
      <c r="AU427" t="s">
        <v>593</v>
      </c>
      <c r="AV427" t="s">
        <v>441</v>
      </c>
      <c r="AW427" t="s">
        <v>441</v>
      </c>
      <c r="AX427" t="s">
        <v>411</v>
      </c>
      <c r="AY427" t="s">
        <v>431</v>
      </c>
      <c r="AZ427" t="s">
        <v>441</v>
      </c>
      <c r="BA427" t="s">
        <v>431</v>
      </c>
      <c r="BB427" t="s">
        <v>431</v>
      </c>
      <c r="BC427" t="s">
        <v>424</v>
      </c>
      <c r="BD427" t="s">
        <v>425</v>
      </c>
      <c r="BE427" t="s">
        <v>440</v>
      </c>
      <c r="BF427" t="s">
        <v>440</v>
      </c>
      <c r="BG427" t="s">
        <v>440</v>
      </c>
      <c r="BH427" t="s">
        <v>467</v>
      </c>
      <c r="BI427" t="s">
        <v>593</v>
      </c>
      <c r="BJ427" t="s">
        <v>431</v>
      </c>
      <c r="BK427" t="s">
        <v>448</v>
      </c>
      <c r="BL427" t="s">
        <v>436</v>
      </c>
      <c r="BM427" t="s">
        <v>442</v>
      </c>
      <c r="BN427" t="s">
        <v>411</v>
      </c>
      <c r="BO427" t="s">
        <v>415</v>
      </c>
      <c r="BP427" t="s">
        <v>424</v>
      </c>
      <c r="BQ427" t="s">
        <v>409</v>
      </c>
      <c r="BR427" t="s">
        <v>596</v>
      </c>
      <c r="BS427" t="s">
        <v>456</v>
      </c>
      <c r="BT427" t="s">
        <v>440</v>
      </c>
      <c r="BU427" t="s">
        <v>440</v>
      </c>
      <c r="BV427" t="s">
        <v>424</v>
      </c>
      <c r="BW427" t="s">
        <v>442</v>
      </c>
      <c r="BX427" t="s">
        <v>441</v>
      </c>
      <c r="BY427" t="s">
        <v>425</v>
      </c>
      <c r="BZ427" t="s">
        <v>424</v>
      </c>
      <c r="CA427" t="s">
        <v>456</v>
      </c>
      <c r="CB427" t="s">
        <v>453</v>
      </c>
      <c r="CC427" t="s">
        <v>409</v>
      </c>
      <c r="CD427" t="s">
        <v>440</v>
      </c>
      <c r="CE427" t="s">
        <v>409</v>
      </c>
      <c r="CF427" t="s">
        <v>448</v>
      </c>
      <c r="CG427" t="s">
        <v>409</v>
      </c>
    </row>
    <row r="428" spans="1:85">
      <c r="A428">
        <v>20150227</v>
      </c>
      <c r="B428" t="s">
        <v>415</v>
      </c>
      <c r="C428" t="s">
        <v>436</v>
      </c>
      <c r="D428" t="s">
        <v>440</v>
      </c>
      <c r="E428" t="s">
        <v>440</v>
      </c>
      <c r="F428" t="s">
        <v>425</v>
      </c>
      <c r="G428" t="s">
        <v>456</v>
      </c>
      <c r="H428" t="s">
        <v>448</v>
      </c>
      <c r="I428" t="s">
        <v>448</v>
      </c>
      <c r="J428" t="s">
        <v>448</v>
      </c>
      <c r="K428" t="s">
        <v>442</v>
      </c>
      <c r="L428" t="s">
        <v>440</v>
      </c>
      <c r="M428" t="s">
        <v>440</v>
      </c>
      <c r="N428" t="s">
        <v>409</v>
      </c>
      <c r="O428" t="s">
        <v>456</v>
      </c>
      <c r="P428" t="s">
        <v>456</v>
      </c>
      <c r="Q428" t="s">
        <v>448</v>
      </c>
      <c r="R428" t="s">
        <v>411</v>
      </c>
      <c r="S428" t="s">
        <v>434</v>
      </c>
      <c r="T428" t="s">
        <v>467</v>
      </c>
      <c r="U428" t="s">
        <v>440</v>
      </c>
      <c r="V428" t="s">
        <v>440</v>
      </c>
      <c r="W428" t="s">
        <v>432</v>
      </c>
      <c r="X428" t="s">
        <v>467</v>
      </c>
      <c r="Y428" t="s">
        <v>436</v>
      </c>
      <c r="Z428" t="s">
        <v>448</v>
      </c>
      <c r="AA428" t="s">
        <v>440</v>
      </c>
      <c r="AB428" t="s">
        <v>460</v>
      </c>
      <c r="AC428" t="s">
        <v>460</v>
      </c>
      <c r="AD428" t="s">
        <v>412</v>
      </c>
      <c r="AE428" t="s">
        <v>618</v>
      </c>
      <c r="AF428" t="s">
        <v>460</v>
      </c>
      <c r="AG428" t="s">
        <v>411</v>
      </c>
      <c r="AH428" t="s">
        <v>411</v>
      </c>
      <c r="AI428" t="s">
        <v>424</v>
      </c>
      <c r="AJ428" t="s">
        <v>441</v>
      </c>
      <c r="AK428" t="s">
        <v>467</v>
      </c>
      <c r="AL428" t="s">
        <v>424</v>
      </c>
      <c r="AM428" t="s">
        <v>448</v>
      </c>
      <c r="AN428" t="s">
        <v>409</v>
      </c>
      <c r="AO428" t="s">
        <v>467</v>
      </c>
      <c r="AP428" t="s">
        <v>409</v>
      </c>
      <c r="AQ428" t="s">
        <v>456</v>
      </c>
      <c r="AR428" t="s">
        <v>415</v>
      </c>
      <c r="AS428" t="s">
        <v>448</v>
      </c>
      <c r="AT428" t="s">
        <v>412</v>
      </c>
      <c r="AU428" t="s">
        <v>593</v>
      </c>
      <c r="AV428" t="s">
        <v>441</v>
      </c>
      <c r="AW428" t="s">
        <v>431</v>
      </c>
      <c r="AX428" t="s">
        <v>411</v>
      </c>
      <c r="AY428" t="s">
        <v>431</v>
      </c>
      <c r="AZ428" t="s">
        <v>441</v>
      </c>
      <c r="BA428" t="s">
        <v>431</v>
      </c>
      <c r="BB428" t="s">
        <v>431</v>
      </c>
      <c r="BC428" t="s">
        <v>424</v>
      </c>
      <c r="BD428" t="s">
        <v>425</v>
      </c>
      <c r="BE428" t="s">
        <v>440</v>
      </c>
      <c r="BF428" t="s">
        <v>440</v>
      </c>
      <c r="BG428" t="s">
        <v>440</v>
      </c>
      <c r="BH428" t="s">
        <v>467</v>
      </c>
      <c r="BI428" t="s">
        <v>593</v>
      </c>
      <c r="BJ428" t="s">
        <v>431</v>
      </c>
      <c r="BK428" t="s">
        <v>448</v>
      </c>
      <c r="BL428" t="s">
        <v>436</v>
      </c>
      <c r="BM428" t="s">
        <v>442</v>
      </c>
      <c r="BN428" t="s">
        <v>411</v>
      </c>
      <c r="BO428" t="s">
        <v>415</v>
      </c>
      <c r="BP428" t="s">
        <v>424</v>
      </c>
      <c r="BQ428" t="s">
        <v>409</v>
      </c>
      <c r="BR428" t="s">
        <v>411</v>
      </c>
      <c r="BS428" t="s">
        <v>456</v>
      </c>
      <c r="BT428" t="s">
        <v>440</v>
      </c>
      <c r="BU428" t="s">
        <v>440</v>
      </c>
      <c r="BV428" t="s">
        <v>424</v>
      </c>
      <c r="BW428" t="s">
        <v>442</v>
      </c>
      <c r="BX428" t="s">
        <v>441</v>
      </c>
      <c r="BY428" t="s">
        <v>425</v>
      </c>
      <c r="BZ428" t="s">
        <v>424</v>
      </c>
      <c r="CA428" t="s">
        <v>456</v>
      </c>
      <c r="CB428" t="s">
        <v>453</v>
      </c>
      <c r="CC428" t="s">
        <v>409</v>
      </c>
      <c r="CD428" t="s">
        <v>440</v>
      </c>
      <c r="CE428" t="s">
        <v>409</v>
      </c>
      <c r="CF428" t="s">
        <v>448</v>
      </c>
      <c r="CG428" t="s">
        <v>409</v>
      </c>
    </row>
    <row r="429" spans="1:85">
      <c r="A429">
        <v>20150331</v>
      </c>
      <c r="B429" t="s">
        <v>415</v>
      </c>
      <c r="C429" t="s">
        <v>436</v>
      </c>
      <c r="D429" t="s">
        <v>440</v>
      </c>
      <c r="E429" t="s">
        <v>440</v>
      </c>
      <c r="F429" t="s">
        <v>425</v>
      </c>
      <c r="G429" t="s">
        <v>456</v>
      </c>
      <c r="H429" t="s">
        <v>448</v>
      </c>
      <c r="I429" t="s">
        <v>448</v>
      </c>
      <c r="J429" t="s">
        <v>448</v>
      </c>
      <c r="K429" t="s">
        <v>442</v>
      </c>
      <c r="L429" t="s">
        <v>440</v>
      </c>
      <c r="M429" t="s">
        <v>440</v>
      </c>
      <c r="N429" t="s">
        <v>409</v>
      </c>
      <c r="O429" t="s">
        <v>456</v>
      </c>
      <c r="P429" t="s">
        <v>456</v>
      </c>
      <c r="Q429" t="s">
        <v>448</v>
      </c>
      <c r="R429" t="s">
        <v>411</v>
      </c>
      <c r="S429" t="s">
        <v>434</v>
      </c>
      <c r="T429" t="s">
        <v>467</v>
      </c>
      <c r="U429" t="s">
        <v>440</v>
      </c>
      <c r="V429" t="s">
        <v>440</v>
      </c>
      <c r="W429" t="s">
        <v>432</v>
      </c>
      <c r="X429" t="s">
        <v>467</v>
      </c>
      <c r="Y429" t="s">
        <v>436</v>
      </c>
      <c r="Z429" t="s">
        <v>448</v>
      </c>
      <c r="AA429" t="s">
        <v>440</v>
      </c>
      <c r="AB429" t="s">
        <v>460</v>
      </c>
      <c r="AC429" t="s">
        <v>460</v>
      </c>
      <c r="AD429" t="s">
        <v>434</v>
      </c>
      <c r="AE429" t="s">
        <v>618</v>
      </c>
      <c r="AF429" t="s">
        <v>460</v>
      </c>
      <c r="AG429" t="s">
        <v>411</v>
      </c>
      <c r="AH429" t="s">
        <v>411</v>
      </c>
      <c r="AI429" t="s">
        <v>424</v>
      </c>
      <c r="AJ429" t="s">
        <v>441</v>
      </c>
      <c r="AK429" t="s">
        <v>467</v>
      </c>
      <c r="AL429" t="s">
        <v>424</v>
      </c>
      <c r="AM429" t="s">
        <v>448</v>
      </c>
      <c r="AN429" t="s">
        <v>409</v>
      </c>
      <c r="AO429" t="s">
        <v>467</v>
      </c>
      <c r="AP429" t="s">
        <v>409</v>
      </c>
      <c r="AQ429" t="s">
        <v>456</v>
      </c>
      <c r="AR429" t="s">
        <v>415</v>
      </c>
      <c r="AS429" t="s">
        <v>448</v>
      </c>
      <c r="AT429" t="s">
        <v>412</v>
      </c>
      <c r="AU429" t="s">
        <v>593</v>
      </c>
      <c r="AV429" t="s">
        <v>441</v>
      </c>
      <c r="AW429" t="s">
        <v>431</v>
      </c>
      <c r="AX429" t="s">
        <v>411</v>
      </c>
      <c r="AY429" t="s">
        <v>431</v>
      </c>
      <c r="AZ429" t="s">
        <v>441</v>
      </c>
      <c r="BA429" t="s">
        <v>431</v>
      </c>
      <c r="BB429" t="s">
        <v>431</v>
      </c>
      <c r="BC429" t="s">
        <v>424</v>
      </c>
      <c r="BD429" t="s">
        <v>425</v>
      </c>
      <c r="BE429" t="s">
        <v>440</v>
      </c>
      <c r="BF429" t="s">
        <v>440</v>
      </c>
      <c r="BG429" t="s">
        <v>440</v>
      </c>
      <c r="BH429" t="s">
        <v>467</v>
      </c>
      <c r="BI429" t="s">
        <v>593</v>
      </c>
      <c r="BJ429" t="s">
        <v>431</v>
      </c>
      <c r="BK429" t="s">
        <v>448</v>
      </c>
      <c r="BL429" t="s">
        <v>436</v>
      </c>
      <c r="BM429" t="s">
        <v>442</v>
      </c>
      <c r="BN429" t="s">
        <v>411</v>
      </c>
      <c r="BO429" t="s">
        <v>415</v>
      </c>
      <c r="BP429" t="s">
        <v>424</v>
      </c>
      <c r="BQ429" t="s">
        <v>409</v>
      </c>
      <c r="BR429" t="s">
        <v>411</v>
      </c>
      <c r="BS429" t="s">
        <v>456</v>
      </c>
      <c r="BT429" t="s">
        <v>440</v>
      </c>
      <c r="BU429" t="s">
        <v>440</v>
      </c>
      <c r="BV429" t="s">
        <v>424</v>
      </c>
      <c r="BW429" t="s">
        <v>442</v>
      </c>
      <c r="BX429" t="s">
        <v>441</v>
      </c>
      <c r="BY429" t="s">
        <v>425</v>
      </c>
      <c r="BZ429" t="s">
        <v>424</v>
      </c>
      <c r="CA429" t="s">
        <v>456</v>
      </c>
      <c r="CB429" t="s">
        <v>454</v>
      </c>
      <c r="CC429" t="s">
        <v>409</v>
      </c>
      <c r="CD429" t="s">
        <v>440</v>
      </c>
      <c r="CE429" t="s">
        <v>409</v>
      </c>
      <c r="CF429" t="s">
        <v>448</v>
      </c>
      <c r="CG429" t="s">
        <v>409</v>
      </c>
    </row>
    <row r="430" spans="1:85">
      <c r="A430">
        <v>20150430</v>
      </c>
      <c r="B430" t="s">
        <v>415</v>
      </c>
      <c r="C430" t="s">
        <v>436</v>
      </c>
      <c r="D430" t="s">
        <v>440</v>
      </c>
      <c r="E430" t="s">
        <v>440</v>
      </c>
      <c r="F430" t="s">
        <v>425</v>
      </c>
      <c r="G430" t="s">
        <v>456</v>
      </c>
      <c r="H430" t="s">
        <v>448</v>
      </c>
      <c r="I430" t="s">
        <v>424</v>
      </c>
      <c r="J430" t="s">
        <v>448</v>
      </c>
      <c r="K430" t="s">
        <v>442</v>
      </c>
      <c r="L430" t="s">
        <v>440</v>
      </c>
      <c r="M430" t="s">
        <v>440</v>
      </c>
      <c r="N430" t="s">
        <v>409</v>
      </c>
      <c r="O430" t="s">
        <v>456</v>
      </c>
      <c r="P430" t="s">
        <v>456</v>
      </c>
      <c r="Q430" t="s">
        <v>448</v>
      </c>
      <c r="R430" t="s">
        <v>411</v>
      </c>
      <c r="S430" t="s">
        <v>434</v>
      </c>
      <c r="T430" t="s">
        <v>467</v>
      </c>
      <c r="U430" t="s">
        <v>440</v>
      </c>
      <c r="V430" t="s">
        <v>440</v>
      </c>
      <c r="W430" t="s">
        <v>432</v>
      </c>
      <c r="X430" t="s">
        <v>467</v>
      </c>
      <c r="Y430" t="s">
        <v>434</v>
      </c>
      <c r="Z430" t="s">
        <v>448</v>
      </c>
      <c r="AA430" t="s">
        <v>440</v>
      </c>
      <c r="AB430" t="s">
        <v>460</v>
      </c>
      <c r="AC430" t="s">
        <v>460</v>
      </c>
      <c r="AD430" t="s">
        <v>434</v>
      </c>
      <c r="AE430" t="s">
        <v>455</v>
      </c>
      <c r="AF430" t="s">
        <v>460</v>
      </c>
      <c r="AG430" t="s">
        <v>411</v>
      </c>
      <c r="AH430" t="s">
        <v>411</v>
      </c>
      <c r="AI430" t="s">
        <v>424</v>
      </c>
      <c r="AJ430" t="s">
        <v>441</v>
      </c>
      <c r="AK430" t="s">
        <v>467</v>
      </c>
      <c r="AL430" t="s">
        <v>424</v>
      </c>
      <c r="AM430" t="s">
        <v>448</v>
      </c>
      <c r="AN430" t="s">
        <v>409</v>
      </c>
      <c r="AO430" t="s">
        <v>467</v>
      </c>
      <c r="AP430" t="s">
        <v>409</v>
      </c>
      <c r="AQ430" t="s">
        <v>456</v>
      </c>
      <c r="AR430" t="s">
        <v>415</v>
      </c>
      <c r="AS430" t="s">
        <v>448</v>
      </c>
      <c r="AT430" t="s">
        <v>412</v>
      </c>
      <c r="AU430" t="s">
        <v>593</v>
      </c>
      <c r="AV430" t="s">
        <v>441</v>
      </c>
      <c r="AW430" t="s">
        <v>431</v>
      </c>
      <c r="AX430" t="s">
        <v>411</v>
      </c>
      <c r="AY430" t="s">
        <v>431</v>
      </c>
      <c r="AZ430" t="s">
        <v>441</v>
      </c>
      <c r="BA430" t="s">
        <v>431</v>
      </c>
      <c r="BB430" t="s">
        <v>431</v>
      </c>
      <c r="BC430" t="s">
        <v>424</v>
      </c>
      <c r="BD430" t="s">
        <v>425</v>
      </c>
      <c r="BE430" t="s">
        <v>440</v>
      </c>
      <c r="BF430" t="s">
        <v>440</v>
      </c>
      <c r="BG430" t="s">
        <v>440</v>
      </c>
      <c r="BH430" t="s">
        <v>467</v>
      </c>
      <c r="BI430" t="s">
        <v>593</v>
      </c>
      <c r="BJ430" t="s">
        <v>431</v>
      </c>
      <c r="BK430" t="s">
        <v>448</v>
      </c>
      <c r="BL430" t="s">
        <v>436</v>
      </c>
      <c r="BM430" t="s">
        <v>442</v>
      </c>
      <c r="BN430" t="s">
        <v>411</v>
      </c>
      <c r="BO430" t="s">
        <v>415</v>
      </c>
      <c r="BP430" t="s">
        <v>424</v>
      </c>
      <c r="BQ430" t="s">
        <v>409</v>
      </c>
      <c r="BR430" t="s">
        <v>411</v>
      </c>
      <c r="BS430" t="s">
        <v>456</v>
      </c>
      <c r="BT430" t="s">
        <v>440</v>
      </c>
      <c r="BU430" t="s">
        <v>440</v>
      </c>
      <c r="BV430" t="s">
        <v>424</v>
      </c>
      <c r="BW430" t="s">
        <v>442</v>
      </c>
      <c r="BX430" t="s">
        <v>441</v>
      </c>
      <c r="BY430" t="s">
        <v>425</v>
      </c>
      <c r="BZ430" t="s">
        <v>424</v>
      </c>
      <c r="CA430" t="s">
        <v>456</v>
      </c>
      <c r="CB430" t="s">
        <v>454</v>
      </c>
      <c r="CC430" t="s">
        <v>409</v>
      </c>
      <c r="CD430" t="s">
        <v>440</v>
      </c>
      <c r="CE430" t="s">
        <v>409</v>
      </c>
      <c r="CF430" t="s">
        <v>448</v>
      </c>
      <c r="CG430" t="s">
        <v>409</v>
      </c>
    </row>
    <row r="431" spans="1:85">
      <c r="A431">
        <v>20150529</v>
      </c>
      <c r="B431" t="s">
        <v>415</v>
      </c>
      <c r="C431" t="s">
        <v>436</v>
      </c>
      <c r="D431" t="s">
        <v>440</v>
      </c>
      <c r="E431" t="s">
        <v>440</v>
      </c>
      <c r="F431" t="s">
        <v>425</v>
      </c>
      <c r="G431" t="s">
        <v>456</v>
      </c>
      <c r="H431" t="s">
        <v>448</v>
      </c>
      <c r="I431" t="s">
        <v>424</v>
      </c>
      <c r="J431" t="s">
        <v>448</v>
      </c>
      <c r="K431" t="s">
        <v>442</v>
      </c>
      <c r="L431" t="s">
        <v>440</v>
      </c>
      <c r="M431" t="s">
        <v>440</v>
      </c>
      <c r="N431" t="s">
        <v>409</v>
      </c>
      <c r="O431" t="s">
        <v>456</v>
      </c>
      <c r="P431" t="s">
        <v>456</v>
      </c>
      <c r="Q431" t="s">
        <v>448</v>
      </c>
      <c r="R431" t="s">
        <v>411</v>
      </c>
      <c r="S431" t="s">
        <v>434</v>
      </c>
      <c r="T431" t="s">
        <v>467</v>
      </c>
      <c r="U431" t="s">
        <v>440</v>
      </c>
      <c r="V431" t="s">
        <v>440</v>
      </c>
      <c r="W431" t="s">
        <v>432</v>
      </c>
      <c r="X431" t="s">
        <v>467</v>
      </c>
      <c r="Y431" t="s">
        <v>434</v>
      </c>
      <c r="Z431" t="s">
        <v>448</v>
      </c>
      <c r="AA431" t="s">
        <v>440</v>
      </c>
      <c r="AB431" t="s">
        <v>460</v>
      </c>
      <c r="AC431" t="s">
        <v>460</v>
      </c>
      <c r="AD431" t="s">
        <v>434</v>
      </c>
      <c r="AE431" t="s">
        <v>455</v>
      </c>
      <c r="AF431" t="s">
        <v>460</v>
      </c>
      <c r="AG431" t="s">
        <v>411</v>
      </c>
      <c r="AH431" t="s">
        <v>411</v>
      </c>
      <c r="AI431" t="s">
        <v>424</v>
      </c>
      <c r="AJ431" t="s">
        <v>441</v>
      </c>
      <c r="AK431" t="s">
        <v>467</v>
      </c>
      <c r="AL431" t="s">
        <v>424</v>
      </c>
      <c r="AM431" t="s">
        <v>448</v>
      </c>
      <c r="AN431" t="s">
        <v>409</v>
      </c>
      <c r="AO431" t="s">
        <v>467</v>
      </c>
      <c r="AP431" t="s">
        <v>409</v>
      </c>
      <c r="AQ431" t="s">
        <v>456</v>
      </c>
      <c r="AR431" t="s">
        <v>415</v>
      </c>
      <c r="AS431" t="s">
        <v>448</v>
      </c>
      <c r="AT431" t="s">
        <v>412</v>
      </c>
      <c r="AU431" t="s">
        <v>593</v>
      </c>
      <c r="AV431" t="s">
        <v>431</v>
      </c>
      <c r="AW431" t="s">
        <v>431</v>
      </c>
      <c r="AX431" t="s">
        <v>411</v>
      </c>
      <c r="AY431" t="s">
        <v>431</v>
      </c>
      <c r="AZ431" t="s">
        <v>441</v>
      </c>
      <c r="BA431" t="s">
        <v>431</v>
      </c>
      <c r="BB431" t="s">
        <v>431</v>
      </c>
      <c r="BC431" t="s">
        <v>424</v>
      </c>
      <c r="BD431" t="s">
        <v>425</v>
      </c>
      <c r="BE431" t="s">
        <v>440</v>
      </c>
      <c r="BF431" t="s">
        <v>440</v>
      </c>
      <c r="BG431" t="s">
        <v>440</v>
      </c>
      <c r="BH431" t="s">
        <v>467</v>
      </c>
      <c r="BI431" t="s">
        <v>593</v>
      </c>
      <c r="BJ431" t="s">
        <v>431</v>
      </c>
      <c r="BK431" t="s">
        <v>448</v>
      </c>
      <c r="BL431" t="s">
        <v>436</v>
      </c>
      <c r="BM431" t="s">
        <v>442</v>
      </c>
      <c r="BN431" t="s">
        <v>411</v>
      </c>
      <c r="BO431" t="s">
        <v>415</v>
      </c>
      <c r="BP431" t="s">
        <v>424</v>
      </c>
      <c r="BQ431" t="s">
        <v>409</v>
      </c>
      <c r="BR431" t="s">
        <v>411</v>
      </c>
      <c r="BS431" t="s">
        <v>456</v>
      </c>
      <c r="BT431" t="s">
        <v>440</v>
      </c>
      <c r="BU431" t="s">
        <v>440</v>
      </c>
      <c r="BV431" t="s">
        <v>424</v>
      </c>
      <c r="BW431" t="s">
        <v>442</v>
      </c>
      <c r="BX431" t="s">
        <v>441</v>
      </c>
      <c r="BY431" t="s">
        <v>425</v>
      </c>
      <c r="BZ431" t="s">
        <v>424</v>
      </c>
      <c r="CA431" t="s">
        <v>456</v>
      </c>
      <c r="CB431" t="s">
        <v>454</v>
      </c>
      <c r="CC431" t="s">
        <v>409</v>
      </c>
      <c r="CD431" t="s">
        <v>440</v>
      </c>
      <c r="CE431" t="s">
        <v>409</v>
      </c>
      <c r="CF431" t="s">
        <v>448</v>
      </c>
      <c r="CG431" t="s">
        <v>409</v>
      </c>
    </row>
    <row r="432" spans="1:85">
      <c r="A432">
        <v>20150630</v>
      </c>
      <c r="B432" t="s">
        <v>415</v>
      </c>
      <c r="C432" t="s">
        <v>436</v>
      </c>
      <c r="D432" t="s">
        <v>440</v>
      </c>
      <c r="E432" t="s">
        <v>440</v>
      </c>
      <c r="F432" t="s">
        <v>425</v>
      </c>
      <c r="G432" t="s">
        <v>456</v>
      </c>
      <c r="H432" t="s">
        <v>448</v>
      </c>
      <c r="I432" t="s">
        <v>424</v>
      </c>
      <c r="J432" t="s">
        <v>448</v>
      </c>
      <c r="K432" t="s">
        <v>442</v>
      </c>
      <c r="L432" t="s">
        <v>440</v>
      </c>
      <c r="M432" t="s">
        <v>440</v>
      </c>
      <c r="N432" t="s">
        <v>409</v>
      </c>
      <c r="O432" t="s">
        <v>456</v>
      </c>
      <c r="P432" t="s">
        <v>456</v>
      </c>
      <c r="Q432" t="s">
        <v>448</v>
      </c>
      <c r="R432" t="s">
        <v>411</v>
      </c>
      <c r="S432" t="s">
        <v>434</v>
      </c>
      <c r="T432" t="s">
        <v>467</v>
      </c>
      <c r="U432" t="s">
        <v>440</v>
      </c>
      <c r="V432" t="s">
        <v>440</v>
      </c>
      <c r="W432" t="s">
        <v>432</v>
      </c>
      <c r="X432" t="s">
        <v>467</v>
      </c>
      <c r="Y432" t="s">
        <v>434</v>
      </c>
      <c r="Z432" t="s">
        <v>448</v>
      </c>
      <c r="AA432" t="s">
        <v>440</v>
      </c>
      <c r="AB432" t="s">
        <v>460</v>
      </c>
      <c r="AC432" t="s">
        <v>460</v>
      </c>
      <c r="AD432" t="s">
        <v>434</v>
      </c>
      <c r="AE432" t="s">
        <v>455</v>
      </c>
      <c r="AF432" t="s">
        <v>460</v>
      </c>
      <c r="AG432" t="s">
        <v>411</v>
      </c>
      <c r="AH432" t="s">
        <v>411</v>
      </c>
      <c r="AI432" t="s">
        <v>424</v>
      </c>
      <c r="AJ432" t="s">
        <v>441</v>
      </c>
      <c r="AK432" t="s">
        <v>467</v>
      </c>
      <c r="AL432" t="s">
        <v>424</v>
      </c>
      <c r="AM432" t="s">
        <v>448</v>
      </c>
      <c r="AN432" t="s">
        <v>409</v>
      </c>
      <c r="AO432" t="s">
        <v>467</v>
      </c>
      <c r="AP432" t="s">
        <v>409</v>
      </c>
      <c r="AQ432" t="s">
        <v>456</v>
      </c>
      <c r="AR432" t="s">
        <v>415</v>
      </c>
      <c r="AS432" t="s">
        <v>448</v>
      </c>
      <c r="AT432" t="s">
        <v>412</v>
      </c>
      <c r="AU432" t="s">
        <v>593</v>
      </c>
      <c r="AV432" t="s">
        <v>431</v>
      </c>
      <c r="AW432" t="s">
        <v>431</v>
      </c>
      <c r="AX432" t="s">
        <v>411</v>
      </c>
      <c r="AY432" t="s">
        <v>431</v>
      </c>
      <c r="AZ432" t="s">
        <v>441</v>
      </c>
      <c r="BA432" t="s">
        <v>431</v>
      </c>
      <c r="BB432" t="s">
        <v>431</v>
      </c>
      <c r="BC432" t="s">
        <v>424</v>
      </c>
      <c r="BD432" t="s">
        <v>425</v>
      </c>
      <c r="BE432" t="s">
        <v>440</v>
      </c>
      <c r="BF432" t="s">
        <v>440</v>
      </c>
      <c r="BG432" t="s">
        <v>440</v>
      </c>
      <c r="BH432" t="s">
        <v>467</v>
      </c>
      <c r="BI432" t="s">
        <v>593</v>
      </c>
      <c r="BJ432" t="s">
        <v>431</v>
      </c>
      <c r="BK432" t="s">
        <v>448</v>
      </c>
      <c r="BL432" t="s">
        <v>434</v>
      </c>
      <c r="BM432" t="s">
        <v>442</v>
      </c>
      <c r="BN432" t="s">
        <v>411</v>
      </c>
      <c r="BO432" t="s">
        <v>415</v>
      </c>
      <c r="BP432" t="s">
        <v>424</v>
      </c>
      <c r="BQ432" t="s">
        <v>409</v>
      </c>
      <c r="BR432" t="s">
        <v>411</v>
      </c>
      <c r="BS432" t="s">
        <v>456</v>
      </c>
      <c r="BT432" t="s">
        <v>440</v>
      </c>
      <c r="BU432" t="s">
        <v>440</v>
      </c>
      <c r="BV432" t="s">
        <v>424</v>
      </c>
      <c r="BW432" t="s">
        <v>442</v>
      </c>
      <c r="BX432" t="s">
        <v>441</v>
      </c>
      <c r="BY432" t="s">
        <v>425</v>
      </c>
      <c r="BZ432" t="s">
        <v>424</v>
      </c>
      <c r="CA432" t="s">
        <v>456</v>
      </c>
      <c r="CB432" t="s">
        <v>454</v>
      </c>
      <c r="CC432" t="s">
        <v>409</v>
      </c>
      <c r="CD432" t="s">
        <v>440</v>
      </c>
      <c r="CE432" t="s">
        <v>409</v>
      </c>
      <c r="CF432" t="s">
        <v>448</v>
      </c>
      <c r="CG432" t="s">
        <v>409</v>
      </c>
    </row>
    <row r="433" spans="1:85">
      <c r="A433">
        <v>20150731</v>
      </c>
      <c r="B433" t="s">
        <v>415</v>
      </c>
      <c r="C433" t="s">
        <v>436</v>
      </c>
      <c r="D433" t="s">
        <v>440</v>
      </c>
      <c r="E433" t="s">
        <v>440</v>
      </c>
      <c r="F433" t="s">
        <v>425</v>
      </c>
      <c r="G433" t="s">
        <v>456</v>
      </c>
      <c r="H433" t="s">
        <v>448</v>
      </c>
      <c r="I433" t="s">
        <v>424</v>
      </c>
      <c r="J433" t="s">
        <v>448</v>
      </c>
      <c r="K433" t="s">
        <v>442</v>
      </c>
      <c r="L433" t="s">
        <v>440</v>
      </c>
      <c r="M433" t="s">
        <v>440</v>
      </c>
      <c r="N433" t="s">
        <v>409</v>
      </c>
      <c r="O433" t="s">
        <v>456</v>
      </c>
      <c r="P433" t="s">
        <v>456</v>
      </c>
      <c r="Q433" t="s">
        <v>448</v>
      </c>
      <c r="R433" t="s">
        <v>411</v>
      </c>
      <c r="S433" t="s">
        <v>434</v>
      </c>
      <c r="T433" t="s">
        <v>467</v>
      </c>
      <c r="U433" t="s">
        <v>440</v>
      </c>
      <c r="V433" t="s">
        <v>440</v>
      </c>
      <c r="W433" t="s">
        <v>432</v>
      </c>
      <c r="X433" t="s">
        <v>467</v>
      </c>
      <c r="Y433" t="s">
        <v>434</v>
      </c>
      <c r="Z433" t="s">
        <v>448</v>
      </c>
      <c r="AA433" t="s">
        <v>440</v>
      </c>
      <c r="AB433" t="s">
        <v>460</v>
      </c>
      <c r="AC433" t="s">
        <v>460</v>
      </c>
      <c r="AD433" t="s">
        <v>434</v>
      </c>
      <c r="AE433" t="s">
        <v>635</v>
      </c>
      <c r="AF433" t="s">
        <v>460</v>
      </c>
      <c r="AG433" t="s">
        <v>411</v>
      </c>
      <c r="AH433" t="s">
        <v>411</v>
      </c>
      <c r="AI433" t="s">
        <v>424</v>
      </c>
      <c r="AJ433" t="s">
        <v>441</v>
      </c>
      <c r="AK433" t="s">
        <v>467</v>
      </c>
      <c r="AL433" t="s">
        <v>424</v>
      </c>
      <c r="AM433" t="s">
        <v>448</v>
      </c>
      <c r="AN433" t="s">
        <v>409</v>
      </c>
      <c r="AO433" t="s">
        <v>467</v>
      </c>
      <c r="AP433" t="s">
        <v>409</v>
      </c>
      <c r="AQ433" t="s">
        <v>456</v>
      </c>
      <c r="AR433" t="s">
        <v>415</v>
      </c>
      <c r="AS433" t="s">
        <v>448</v>
      </c>
      <c r="AT433" t="s">
        <v>412</v>
      </c>
      <c r="AU433" t="s">
        <v>593</v>
      </c>
      <c r="AV433" t="s">
        <v>431</v>
      </c>
      <c r="AW433" t="s">
        <v>431</v>
      </c>
      <c r="AX433" t="s">
        <v>411</v>
      </c>
      <c r="AY433" t="s">
        <v>431</v>
      </c>
      <c r="AZ433" t="s">
        <v>441</v>
      </c>
      <c r="BA433" t="s">
        <v>431</v>
      </c>
      <c r="BB433" t="s">
        <v>431</v>
      </c>
      <c r="BC433" t="s">
        <v>424</v>
      </c>
      <c r="BD433" t="s">
        <v>425</v>
      </c>
      <c r="BE433" t="s">
        <v>440</v>
      </c>
      <c r="BF433" t="s">
        <v>440</v>
      </c>
      <c r="BG433" t="s">
        <v>440</v>
      </c>
      <c r="BH433" t="s">
        <v>467</v>
      </c>
      <c r="BI433" t="s">
        <v>593</v>
      </c>
      <c r="BJ433" t="s">
        <v>431</v>
      </c>
      <c r="BK433" t="s">
        <v>448</v>
      </c>
      <c r="BL433" t="s">
        <v>434</v>
      </c>
      <c r="BM433" t="s">
        <v>442</v>
      </c>
      <c r="BN433" t="s">
        <v>411</v>
      </c>
      <c r="BO433" t="s">
        <v>415</v>
      </c>
      <c r="BP433" t="s">
        <v>424</v>
      </c>
      <c r="BQ433" t="s">
        <v>409</v>
      </c>
      <c r="BR433" t="s">
        <v>411</v>
      </c>
      <c r="BS433" t="s">
        <v>456</v>
      </c>
      <c r="BT433" t="s">
        <v>440</v>
      </c>
      <c r="BU433" t="s">
        <v>440</v>
      </c>
      <c r="BV433" t="s">
        <v>424</v>
      </c>
      <c r="BW433" t="s">
        <v>442</v>
      </c>
      <c r="BX433" t="s">
        <v>441</v>
      </c>
      <c r="BY433" t="s">
        <v>425</v>
      </c>
      <c r="BZ433" t="s">
        <v>424</v>
      </c>
      <c r="CA433" t="s">
        <v>456</v>
      </c>
      <c r="CB433" t="s">
        <v>454</v>
      </c>
      <c r="CC433" t="s">
        <v>409</v>
      </c>
      <c r="CD433" t="s">
        <v>440</v>
      </c>
      <c r="CE433" t="s">
        <v>409</v>
      </c>
      <c r="CF433" t="s">
        <v>448</v>
      </c>
      <c r="CG433" t="s">
        <v>409</v>
      </c>
    </row>
    <row r="434" spans="1:85">
      <c r="A434">
        <v>20150831</v>
      </c>
      <c r="B434" t="s">
        <v>415</v>
      </c>
      <c r="C434" t="s">
        <v>436</v>
      </c>
      <c r="D434" t="s">
        <v>440</v>
      </c>
      <c r="E434" t="s">
        <v>440</v>
      </c>
      <c r="F434" t="s">
        <v>425</v>
      </c>
      <c r="G434" t="s">
        <v>456</v>
      </c>
      <c r="H434" t="s">
        <v>448</v>
      </c>
      <c r="I434" t="s">
        <v>424</v>
      </c>
      <c r="J434" t="s">
        <v>424</v>
      </c>
      <c r="K434" t="s">
        <v>442</v>
      </c>
      <c r="L434" t="s">
        <v>440</v>
      </c>
      <c r="M434" t="s">
        <v>440</v>
      </c>
      <c r="N434" t="s">
        <v>409</v>
      </c>
      <c r="O434" t="s">
        <v>456</v>
      </c>
      <c r="P434" t="s">
        <v>456</v>
      </c>
      <c r="Q434" t="s">
        <v>448</v>
      </c>
      <c r="R434" t="s">
        <v>411</v>
      </c>
      <c r="S434" t="s">
        <v>434</v>
      </c>
      <c r="T434" t="s">
        <v>467</v>
      </c>
      <c r="U434" t="s">
        <v>440</v>
      </c>
      <c r="V434" t="s">
        <v>440</v>
      </c>
      <c r="W434" t="s">
        <v>432</v>
      </c>
      <c r="X434" t="s">
        <v>467</v>
      </c>
      <c r="Y434" t="s">
        <v>434</v>
      </c>
      <c r="Z434" t="s">
        <v>448</v>
      </c>
      <c r="AA434" t="s">
        <v>440</v>
      </c>
      <c r="AB434" t="s">
        <v>460</v>
      </c>
      <c r="AC434" t="s">
        <v>460</v>
      </c>
      <c r="AD434" t="s">
        <v>434</v>
      </c>
      <c r="AE434" t="s">
        <v>635</v>
      </c>
      <c r="AF434" t="s">
        <v>460</v>
      </c>
      <c r="AG434" t="s">
        <v>411</v>
      </c>
      <c r="AH434" t="s">
        <v>411</v>
      </c>
      <c r="AI434" t="s">
        <v>424</v>
      </c>
      <c r="AJ434" t="s">
        <v>441</v>
      </c>
      <c r="AK434" t="s">
        <v>467</v>
      </c>
      <c r="AL434" t="s">
        <v>424</v>
      </c>
      <c r="AM434" t="s">
        <v>448</v>
      </c>
      <c r="AN434" t="s">
        <v>409</v>
      </c>
      <c r="AO434" t="s">
        <v>467</v>
      </c>
      <c r="AP434" t="s">
        <v>409</v>
      </c>
      <c r="AQ434" t="s">
        <v>456</v>
      </c>
      <c r="AR434" t="s">
        <v>415</v>
      </c>
      <c r="AS434" t="s">
        <v>448</v>
      </c>
      <c r="AT434" t="s">
        <v>412</v>
      </c>
      <c r="AU434" t="s">
        <v>593</v>
      </c>
      <c r="AV434" t="s">
        <v>431</v>
      </c>
      <c r="AW434" t="s">
        <v>431</v>
      </c>
      <c r="AX434" t="s">
        <v>411</v>
      </c>
      <c r="AY434" t="s">
        <v>431</v>
      </c>
      <c r="AZ434" t="s">
        <v>441</v>
      </c>
      <c r="BA434" t="s">
        <v>431</v>
      </c>
      <c r="BB434" t="s">
        <v>431</v>
      </c>
      <c r="BC434" t="s">
        <v>424</v>
      </c>
      <c r="BD434" t="s">
        <v>425</v>
      </c>
      <c r="BE434" t="s">
        <v>440</v>
      </c>
      <c r="BF434" t="s">
        <v>440</v>
      </c>
      <c r="BG434" t="s">
        <v>440</v>
      </c>
      <c r="BH434" t="s">
        <v>467</v>
      </c>
      <c r="BI434" t="s">
        <v>593</v>
      </c>
      <c r="BJ434" t="s">
        <v>431</v>
      </c>
      <c r="BK434" t="s">
        <v>448</v>
      </c>
      <c r="BL434" t="s">
        <v>434</v>
      </c>
      <c r="BM434" t="s">
        <v>442</v>
      </c>
      <c r="BN434" t="s">
        <v>411</v>
      </c>
      <c r="BO434" t="s">
        <v>415</v>
      </c>
      <c r="BP434" t="s">
        <v>424</v>
      </c>
      <c r="BQ434" t="s">
        <v>409</v>
      </c>
      <c r="BR434" t="s">
        <v>411</v>
      </c>
      <c r="BS434" t="s">
        <v>456</v>
      </c>
      <c r="BT434" t="s">
        <v>440</v>
      </c>
      <c r="BU434" t="s">
        <v>440</v>
      </c>
      <c r="BV434" t="s">
        <v>424</v>
      </c>
      <c r="BW434" t="s">
        <v>442</v>
      </c>
      <c r="BX434" t="s">
        <v>441</v>
      </c>
      <c r="BY434" t="s">
        <v>425</v>
      </c>
      <c r="BZ434" t="s">
        <v>424</v>
      </c>
      <c r="CA434" t="s">
        <v>456</v>
      </c>
      <c r="CB434" t="s">
        <v>454</v>
      </c>
      <c r="CC434" t="s">
        <v>409</v>
      </c>
      <c r="CD434" t="s">
        <v>440</v>
      </c>
      <c r="CE434" t="s">
        <v>409</v>
      </c>
      <c r="CF434" t="s">
        <v>448</v>
      </c>
      <c r="CG434" t="s">
        <v>409</v>
      </c>
    </row>
    <row r="435" spans="1:85">
      <c r="A435">
        <v>20150930</v>
      </c>
      <c r="B435" t="s">
        <v>415</v>
      </c>
      <c r="C435" t="s">
        <v>436</v>
      </c>
      <c r="D435" t="s">
        <v>440</v>
      </c>
      <c r="E435" t="s">
        <v>440</v>
      </c>
      <c r="F435" t="s">
        <v>425</v>
      </c>
      <c r="G435" t="s">
        <v>456</v>
      </c>
      <c r="H435" t="s">
        <v>448</v>
      </c>
      <c r="I435" t="s">
        <v>424</v>
      </c>
      <c r="J435" t="s">
        <v>424</v>
      </c>
      <c r="K435" t="s">
        <v>442</v>
      </c>
      <c r="L435" t="s">
        <v>440</v>
      </c>
      <c r="M435" t="s">
        <v>440</v>
      </c>
      <c r="N435" t="s">
        <v>409</v>
      </c>
      <c r="O435" t="s">
        <v>456</v>
      </c>
      <c r="P435" t="s">
        <v>456</v>
      </c>
      <c r="Q435" t="s">
        <v>448</v>
      </c>
      <c r="R435" t="s">
        <v>411</v>
      </c>
      <c r="S435" t="s">
        <v>434</v>
      </c>
      <c r="T435" t="s">
        <v>467</v>
      </c>
      <c r="U435" t="s">
        <v>440</v>
      </c>
      <c r="V435" t="s">
        <v>440</v>
      </c>
      <c r="W435" t="s">
        <v>432</v>
      </c>
      <c r="X435" t="s">
        <v>467</v>
      </c>
      <c r="Y435" t="s">
        <v>434</v>
      </c>
      <c r="Z435" t="s">
        <v>448</v>
      </c>
      <c r="AA435" t="s">
        <v>440</v>
      </c>
      <c r="AB435" t="s">
        <v>415</v>
      </c>
      <c r="AC435" t="s">
        <v>460</v>
      </c>
      <c r="AD435" t="s">
        <v>434</v>
      </c>
      <c r="AE435" t="s">
        <v>453</v>
      </c>
      <c r="AF435" t="s">
        <v>460</v>
      </c>
      <c r="AG435" t="s">
        <v>411</v>
      </c>
      <c r="AH435" t="s">
        <v>411</v>
      </c>
      <c r="AI435" t="s">
        <v>424</v>
      </c>
      <c r="AJ435" t="s">
        <v>441</v>
      </c>
      <c r="AK435" t="s">
        <v>467</v>
      </c>
      <c r="AL435" t="s">
        <v>424</v>
      </c>
      <c r="AM435" t="s">
        <v>448</v>
      </c>
      <c r="AN435" t="s">
        <v>409</v>
      </c>
      <c r="AO435" t="s">
        <v>467</v>
      </c>
      <c r="AP435" t="s">
        <v>409</v>
      </c>
      <c r="AQ435" t="s">
        <v>456</v>
      </c>
      <c r="AR435" t="s">
        <v>415</v>
      </c>
      <c r="AS435" t="s">
        <v>448</v>
      </c>
      <c r="AT435" t="s">
        <v>412</v>
      </c>
      <c r="AU435" t="s">
        <v>593</v>
      </c>
      <c r="AV435" t="s">
        <v>431</v>
      </c>
      <c r="AW435" t="s">
        <v>431</v>
      </c>
      <c r="AX435" t="s">
        <v>411</v>
      </c>
      <c r="AY435" t="s">
        <v>431</v>
      </c>
      <c r="AZ435" t="s">
        <v>441</v>
      </c>
      <c r="BA435" t="s">
        <v>431</v>
      </c>
      <c r="BB435" t="s">
        <v>431</v>
      </c>
      <c r="BC435" t="s">
        <v>424</v>
      </c>
      <c r="BD435" t="s">
        <v>425</v>
      </c>
      <c r="BE435" t="s">
        <v>440</v>
      </c>
      <c r="BF435" t="s">
        <v>440</v>
      </c>
      <c r="BG435" t="s">
        <v>440</v>
      </c>
      <c r="BH435" t="s">
        <v>467</v>
      </c>
      <c r="BI435" t="s">
        <v>593</v>
      </c>
      <c r="BJ435" t="s">
        <v>431</v>
      </c>
      <c r="BK435" t="s">
        <v>448</v>
      </c>
      <c r="BL435" t="s">
        <v>434</v>
      </c>
      <c r="BM435" t="s">
        <v>442</v>
      </c>
      <c r="BN435" t="s">
        <v>411</v>
      </c>
      <c r="BO435" t="s">
        <v>415</v>
      </c>
      <c r="BP435" t="s">
        <v>424</v>
      </c>
      <c r="BQ435" t="s">
        <v>409</v>
      </c>
      <c r="BR435" t="s">
        <v>411</v>
      </c>
      <c r="BS435" t="s">
        <v>456</v>
      </c>
      <c r="BT435" t="s">
        <v>440</v>
      </c>
      <c r="BU435" t="s">
        <v>440</v>
      </c>
      <c r="BV435" t="s">
        <v>424</v>
      </c>
      <c r="BW435" t="s">
        <v>442</v>
      </c>
      <c r="BX435" t="s">
        <v>441</v>
      </c>
      <c r="BY435" t="s">
        <v>425</v>
      </c>
      <c r="BZ435" t="s">
        <v>424</v>
      </c>
      <c r="CA435" t="s">
        <v>456</v>
      </c>
      <c r="CB435" t="s">
        <v>454</v>
      </c>
      <c r="CC435" t="s">
        <v>409</v>
      </c>
      <c r="CD435" t="s">
        <v>440</v>
      </c>
      <c r="CE435" t="s">
        <v>409</v>
      </c>
      <c r="CF435" t="s">
        <v>448</v>
      </c>
      <c r="CG435" t="s">
        <v>412</v>
      </c>
    </row>
    <row r="436" spans="1:85">
      <c r="A436">
        <v>20151030</v>
      </c>
      <c r="B436" t="s">
        <v>415</v>
      </c>
      <c r="C436" t="s">
        <v>436</v>
      </c>
      <c r="D436" t="s">
        <v>440</v>
      </c>
      <c r="E436" t="s">
        <v>440</v>
      </c>
      <c r="F436" t="s">
        <v>425</v>
      </c>
      <c r="G436" t="s">
        <v>456</v>
      </c>
      <c r="H436" t="s">
        <v>448</v>
      </c>
      <c r="I436" t="s">
        <v>424</v>
      </c>
      <c r="J436" t="s">
        <v>424</v>
      </c>
      <c r="K436" t="s">
        <v>442</v>
      </c>
      <c r="L436" t="s">
        <v>440</v>
      </c>
      <c r="M436" t="s">
        <v>440</v>
      </c>
      <c r="N436" t="s">
        <v>409</v>
      </c>
      <c r="O436" t="s">
        <v>456</v>
      </c>
      <c r="P436" t="s">
        <v>456</v>
      </c>
      <c r="Q436" t="s">
        <v>448</v>
      </c>
      <c r="R436" t="s">
        <v>411</v>
      </c>
      <c r="S436" t="s">
        <v>434</v>
      </c>
      <c r="T436" t="s">
        <v>467</v>
      </c>
      <c r="U436" t="s">
        <v>440</v>
      </c>
      <c r="V436" t="s">
        <v>440</v>
      </c>
      <c r="W436" t="s">
        <v>432</v>
      </c>
      <c r="X436" t="s">
        <v>467</v>
      </c>
      <c r="Y436" t="s">
        <v>434</v>
      </c>
      <c r="Z436" t="s">
        <v>448</v>
      </c>
      <c r="AA436" t="s">
        <v>440</v>
      </c>
      <c r="AB436" t="s">
        <v>415</v>
      </c>
      <c r="AC436" t="s">
        <v>460</v>
      </c>
      <c r="AD436" t="s">
        <v>434</v>
      </c>
      <c r="AE436" t="s">
        <v>453</v>
      </c>
      <c r="AF436" t="s">
        <v>460</v>
      </c>
      <c r="AG436" t="s">
        <v>411</v>
      </c>
      <c r="AH436" t="s">
        <v>411</v>
      </c>
      <c r="AI436" t="s">
        <v>424</v>
      </c>
      <c r="AJ436" t="s">
        <v>441</v>
      </c>
      <c r="AK436" t="s">
        <v>467</v>
      </c>
      <c r="AL436" t="s">
        <v>424</v>
      </c>
      <c r="AM436" t="s">
        <v>448</v>
      </c>
      <c r="AN436" t="s">
        <v>409</v>
      </c>
      <c r="AO436" t="s">
        <v>467</v>
      </c>
      <c r="AP436" t="s">
        <v>409</v>
      </c>
      <c r="AQ436" t="s">
        <v>456</v>
      </c>
      <c r="AR436" t="s">
        <v>415</v>
      </c>
      <c r="AS436" t="s">
        <v>448</v>
      </c>
      <c r="AT436" t="s">
        <v>412</v>
      </c>
      <c r="AU436" t="s">
        <v>593</v>
      </c>
      <c r="AV436" t="s">
        <v>431</v>
      </c>
      <c r="AW436" t="s">
        <v>431</v>
      </c>
      <c r="AX436" t="s">
        <v>411</v>
      </c>
      <c r="AY436" t="s">
        <v>431</v>
      </c>
      <c r="AZ436" t="s">
        <v>441</v>
      </c>
      <c r="BA436" t="s">
        <v>431</v>
      </c>
      <c r="BB436" t="s">
        <v>431</v>
      </c>
      <c r="BC436" t="s">
        <v>424</v>
      </c>
      <c r="BD436" t="s">
        <v>425</v>
      </c>
      <c r="BE436" t="s">
        <v>440</v>
      </c>
      <c r="BF436" t="s">
        <v>440</v>
      </c>
      <c r="BG436" t="s">
        <v>440</v>
      </c>
      <c r="BH436" t="s">
        <v>467</v>
      </c>
      <c r="BI436" t="s">
        <v>593</v>
      </c>
      <c r="BJ436" t="s">
        <v>431</v>
      </c>
      <c r="BK436" t="s">
        <v>448</v>
      </c>
      <c r="BL436" t="s">
        <v>434</v>
      </c>
      <c r="BM436" t="s">
        <v>442</v>
      </c>
      <c r="BN436" t="s">
        <v>411</v>
      </c>
      <c r="BO436" t="s">
        <v>415</v>
      </c>
      <c r="BP436" t="s">
        <v>424</v>
      </c>
      <c r="BQ436" t="s">
        <v>409</v>
      </c>
      <c r="BR436" t="s">
        <v>411</v>
      </c>
      <c r="BS436" t="s">
        <v>456</v>
      </c>
      <c r="BT436" t="s">
        <v>440</v>
      </c>
      <c r="BU436" t="s">
        <v>440</v>
      </c>
      <c r="BV436" t="s">
        <v>424</v>
      </c>
      <c r="BW436" t="s">
        <v>442</v>
      </c>
      <c r="BX436" t="s">
        <v>441</v>
      </c>
      <c r="BY436" t="s">
        <v>425</v>
      </c>
      <c r="BZ436" t="s">
        <v>424</v>
      </c>
      <c r="CA436" t="s">
        <v>456</v>
      </c>
      <c r="CB436" t="s">
        <v>454</v>
      </c>
      <c r="CC436" t="s">
        <v>409</v>
      </c>
      <c r="CD436" t="s">
        <v>440</v>
      </c>
      <c r="CE436" t="s">
        <v>409</v>
      </c>
      <c r="CF436" t="s">
        <v>448</v>
      </c>
      <c r="CG436" t="s">
        <v>412</v>
      </c>
    </row>
    <row r="437" spans="1:85">
      <c r="A437">
        <v>20151130</v>
      </c>
      <c r="B437" t="s">
        <v>415</v>
      </c>
      <c r="C437" t="s">
        <v>436</v>
      </c>
      <c r="D437" t="s">
        <v>440</v>
      </c>
      <c r="E437" t="s">
        <v>440</v>
      </c>
      <c r="F437" t="s">
        <v>425</v>
      </c>
      <c r="G437" t="s">
        <v>456</v>
      </c>
      <c r="H437" t="s">
        <v>448</v>
      </c>
      <c r="I437" t="s">
        <v>424</v>
      </c>
      <c r="J437" t="s">
        <v>424</v>
      </c>
      <c r="K437" t="s">
        <v>442</v>
      </c>
      <c r="L437" t="s">
        <v>440</v>
      </c>
      <c r="M437" t="s">
        <v>440</v>
      </c>
      <c r="N437" t="s">
        <v>425</v>
      </c>
      <c r="O437" t="s">
        <v>456</v>
      </c>
      <c r="P437" t="s">
        <v>456</v>
      </c>
      <c r="Q437" t="s">
        <v>448</v>
      </c>
      <c r="R437" t="s">
        <v>411</v>
      </c>
      <c r="S437" t="s">
        <v>409</v>
      </c>
      <c r="T437" t="s">
        <v>467</v>
      </c>
      <c r="U437" t="s">
        <v>440</v>
      </c>
      <c r="V437" t="s">
        <v>440</v>
      </c>
      <c r="W437" t="s">
        <v>432</v>
      </c>
      <c r="X437" t="s">
        <v>467</v>
      </c>
      <c r="Y437" t="s">
        <v>434</v>
      </c>
      <c r="Z437" t="s">
        <v>448</v>
      </c>
      <c r="AA437" t="s">
        <v>440</v>
      </c>
      <c r="AB437" t="s">
        <v>415</v>
      </c>
      <c r="AC437" t="s">
        <v>460</v>
      </c>
      <c r="AD437" t="s">
        <v>434</v>
      </c>
      <c r="AE437" t="s">
        <v>453</v>
      </c>
      <c r="AF437" t="s">
        <v>460</v>
      </c>
      <c r="AG437" t="s">
        <v>411</v>
      </c>
      <c r="AH437" t="s">
        <v>411</v>
      </c>
      <c r="AI437" t="s">
        <v>424</v>
      </c>
      <c r="AJ437" t="s">
        <v>441</v>
      </c>
      <c r="AK437" t="s">
        <v>467</v>
      </c>
      <c r="AL437" t="s">
        <v>424</v>
      </c>
      <c r="AM437" t="s">
        <v>448</v>
      </c>
      <c r="AN437" t="s">
        <v>409</v>
      </c>
      <c r="AO437" t="s">
        <v>467</v>
      </c>
      <c r="AP437" t="s">
        <v>409</v>
      </c>
      <c r="AQ437" t="s">
        <v>456</v>
      </c>
      <c r="AR437" t="s">
        <v>415</v>
      </c>
      <c r="AS437" t="s">
        <v>448</v>
      </c>
      <c r="AT437" t="s">
        <v>412</v>
      </c>
      <c r="AU437" t="s">
        <v>593</v>
      </c>
      <c r="AV437" t="s">
        <v>431</v>
      </c>
      <c r="AW437" t="s">
        <v>431</v>
      </c>
      <c r="AX437" t="s">
        <v>411</v>
      </c>
      <c r="AY437" t="s">
        <v>431</v>
      </c>
      <c r="AZ437" t="s">
        <v>441</v>
      </c>
      <c r="BA437" t="s">
        <v>431</v>
      </c>
      <c r="BB437" t="s">
        <v>431</v>
      </c>
      <c r="BC437" t="s">
        <v>424</v>
      </c>
      <c r="BD437" t="s">
        <v>425</v>
      </c>
      <c r="BE437" t="s">
        <v>440</v>
      </c>
      <c r="BF437" t="s">
        <v>440</v>
      </c>
      <c r="BG437" t="s">
        <v>440</v>
      </c>
      <c r="BH437" t="s">
        <v>467</v>
      </c>
      <c r="BI437" t="s">
        <v>593</v>
      </c>
      <c r="BJ437" t="s">
        <v>431</v>
      </c>
      <c r="BK437" t="s">
        <v>448</v>
      </c>
      <c r="BL437" t="s">
        <v>434</v>
      </c>
      <c r="BM437" t="s">
        <v>442</v>
      </c>
      <c r="BN437" t="s">
        <v>411</v>
      </c>
      <c r="BO437" t="s">
        <v>415</v>
      </c>
      <c r="BP437" t="s">
        <v>424</v>
      </c>
      <c r="BQ437" t="s">
        <v>409</v>
      </c>
      <c r="BR437" t="s">
        <v>411</v>
      </c>
      <c r="BS437" t="s">
        <v>456</v>
      </c>
      <c r="BT437" t="s">
        <v>440</v>
      </c>
      <c r="BU437" t="s">
        <v>440</v>
      </c>
      <c r="BV437" t="s">
        <v>424</v>
      </c>
      <c r="BW437" t="s">
        <v>442</v>
      </c>
      <c r="BX437" t="s">
        <v>441</v>
      </c>
      <c r="BY437" t="s">
        <v>425</v>
      </c>
      <c r="BZ437" t="s">
        <v>424</v>
      </c>
      <c r="CA437" t="s">
        <v>456</v>
      </c>
      <c r="CB437" t="s">
        <v>453</v>
      </c>
      <c r="CC437" t="s">
        <v>409</v>
      </c>
      <c r="CD437" t="s">
        <v>440</v>
      </c>
      <c r="CE437" t="s">
        <v>409</v>
      </c>
      <c r="CF437" t="s">
        <v>448</v>
      </c>
      <c r="CG437" t="s">
        <v>412</v>
      </c>
    </row>
    <row r="438" spans="1:85">
      <c r="A438">
        <v>20151231</v>
      </c>
      <c r="B438" t="s">
        <v>415</v>
      </c>
      <c r="C438" t="s">
        <v>436</v>
      </c>
      <c r="D438" t="s">
        <v>440</v>
      </c>
      <c r="E438" t="s">
        <v>440</v>
      </c>
      <c r="F438" t="s">
        <v>425</v>
      </c>
      <c r="G438" t="s">
        <v>456</v>
      </c>
      <c r="H438" t="s">
        <v>448</v>
      </c>
      <c r="I438" t="s">
        <v>424</v>
      </c>
      <c r="J438" t="s">
        <v>596</v>
      </c>
      <c r="K438" t="s">
        <v>442</v>
      </c>
      <c r="L438" t="s">
        <v>440</v>
      </c>
      <c r="M438" t="s">
        <v>440</v>
      </c>
      <c r="N438" t="s">
        <v>425</v>
      </c>
      <c r="O438" t="s">
        <v>456</v>
      </c>
      <c r="P438" t="s">
        <v>456</v>
      </c>
      <c r="Q438" t="s">
        <v>448</v>
      </c>
      <c r="R438" t="s">
        <v>411</v>
      </c>
      <c r="S438" t="s">
        <v>409</v>
      </c>
      <c r="T438" t="s">
        <v>467</v>
      </c>
      <c r="U438" t="s">
        <v>440</v>
      </c>
      <c r="V438" t="s">
        <v>440</v>
      </c>
      <c r="W438" t="s">
        <v>432</v>
      </c>
      <c r="X438" t="s">
        <v>467</v>
      </c>
      <c r="Y438" t="s">
        <v>434</v>
      </c>
      <c r="Z438" t="s">
        <v>448</v>
      </c>
      <c r="AA438" t="s">
        <v>440</v>
      </c>
      <c r="AB438" t="s">
        <v>415</v>
      </c>
      <c r="AC438" t="s">
        <v>460</v>
      </c>
      <c r="AD438" t="s">
        <v>434</v>
      </c>
      <c r="AE438" t="s">
        <v>453</v>
      </c>
      <c r="AF438" t="s">
        <v>460</v>
      </c>
      <c r="AG438" t="s">
        <v>411</v>
      </c>
      <c r="AH438" t="s">
        <v>411</v>
      </c>
      <c r="AI438" t="s">
        <v>424</v>
      </c>
      <c r="AJ438" t="s">
        <v>441</v>
      </c>
      <c r="AK438" t="s">
        <v>467</v>
      </c>
      <c r="AL438" t="s">
        <v>424</v>
      </c>
      <c r="AM438" t="s">
        <v>448</v>
      </c>
      <c r="AN438" t="s">
        <v>409</v>
      </c>
      <c r="AO438" t="s">
        <v>467</v>
      </c>
      <c r="AP438" t="s">
        <v>409</v>
      </c>
      <c r="AQ438" t="s">
        <v>415</v>
      </c>
      <c r="AR438" t="s">
        <v>415</v>
      </c>
      <c r="AS438" t="s">
        <v>448</v>
      </c>
      <c r="AT438" t="s">
        <v>412</v>
      </c>
      <c r="AU438" t="s">
        <v>593</v>
      </c>
      <c r="AV438" t="s">
        <v>431</v>
      </c>
      <c r="AW438" t="s">
        <v>431</v>
      </c>
      <c r="AX438" t="s">
        <v>411</v>
      </c>
      <c r="AY438" t="s">
        <v>431</v>
      </c>
      <c r="AZ438" t="s">
        <v>441</v>
      </c>
      <c r="BA438" t="s">
        <v>431</v>
      </c>
      <c r="BB438" t="s">
        <v>431</v>
      </c>
      <c r="BC438" t="s">
        <v>424</v>
      </c>
      <c r="BD438" t="s">
        <v>425</v>
      </c>
      <c r="BE438" t="s">
        <v>440</v>
      </c>
      <c r="BF438" t="s">
        <v>440</v>
      </c>
      <c r="BG438" t="s">
        <v>440</v>
      </c>
      <c r="BH438" t="s">
        <v>467</v>
      </c>
      <c r="BI438" t="s">
        <v>593</v>
      </c>
      <c r="BJ438" t="s">
        <v>431</v>
      </c>
      <c r="BK438" t="s">
        <v>448</v>
      </c>
      <c r="BL438" t="s">
        <v>434</v>
      </c>
      <c r="BM438" t="s">
        <v>442</v>
      </c>
      <c r="BN438" t="s">
        <v>411</v>
      </c>
      <c r="BO438" t="s">
        <v>415</v>
      </c>
      <c r="BP438" t="s">
        <v>424</v>
      </c>
      <c r="BQ438" t="s">
        <v>409</v>
      </c>
      <c r="BR438" t="s">
        <v>411</v>
      </c>
      <c r="BS438" t="s">
        <v>456</v>
      </c>
      <c r="BT438" t="s">
        <v>440</v>
      </c>
      <c r="BU438" t="s">
        <v>440</v>
      </c>
      <c r="BV438" t="s">
        <v>424</v>
      </c>
      <c r="BW438" t="s">
        <v>442</v>
      </c>
      <c r="BX438" t="s">
        <v>441</v>
      </c>
      <c r="BY438" t="s">
        <v>425</v>
      </c>
      <c r="BZ438" t="s">
        <v>424</v>
      </c>
      <c r="CA438" t="s">
        <v>456</v>
      </c>
      <c r="CB438" t="s">
        <v>453</v>
      </c>
      <c r="CC438" t="s">
        <v>409</v>
      </c>
      <c r="CD438" t="s">
        <v>440</v>
      </c>
      <c r="CE438" t="s">
        <v>409</v>
      </c>
      <c r="CF438" t="s">
        <v>448</v>
      </c>
      <c r="CG438" t="s">
        <v>412</v>
      </c>
    </row>
    <row r="439" spans="1:85">
      <c r="A439">
        <v>20160129</v>
      </c>
      <c r="B439" t="s">
        <v>415</v>
      </c>
      <c r="C439" t="s">
        <v>436</v>
      </c>
      <c r="D439" t="s">
        <v>440</v>
      </c>
      <c r="E439" t="s">
        <v>440</v>
      </c>
      <c r="F439" t="s">
        <v>425</v>
      </c>
      <c r="G439" t="s">
        <v>456</v>
      </c>
      <c r="H439" t="s">
        <v>448</v>
      </c>
      <c r="I439" t="s">
        <v>424</v>
      </c>
      <c r="J439" t="s">
        <v>596</v>
      </c>
      <c r="K439" t="s">
        <v>442</v>
      </c>
      <c r="L439" t="s">
        <v>440</v>
      </c>
      <c r="M439" t="s">
        <v>440</v>
      </c>
      <c r="N439" t="s">
        <v>425</v>
      </c>
      <c r="O439" t="s">
        <v>456</v>
      </c>
      <c r="P439" t="s">
        <v>456</v>
      </c>
      <c r="Q439" t="s">
        <v>448</v>
      </c>
      <c r="R439" t="s">
        <v>411</v>
      </c>
      <c r="S439" t="s">
        <v>409</v>
      </c>
      <c r="T439" t="s">
        <v>467</v>
      </c>
      <c r="U439" t="s">
        <v>440</v>
      </c>
      <c r="V439" t="s">
        <v>440</v>
      </c>
      <c r="W439" t="s">
        <v>432</v>
      </c>
      <c r="X439" t="s">
        <v>467</v>
      </c>
      <c r="Y439" t="s">
        <v>434</v>
      </c>
      <c r="Z439" t="s">
        <v>448</v>
      </c>
      <c r="AA439" t="s">
        <v>440</v>
      </c>
      <c r="AB439" t="s">
        <v>415</v>
      </c>
      <c r="AC439" t="s">
        <v>460</v>
      </c>
      <c r="AD439" t="s">
        <v>434</v>
      </c>
      <c r="AE439" t="s">
        <v>453</v>
      </c>
      <c r="AF439" t="s">
        <v>460</v>
      </c>
      <c r="AG439" t="s">
        <v>411</v>
      </c>
      <c r="AH439" t="s">
        <v>411</v>
      </c>
      <c r="AI439" t="s">
        <v>424</v>
      </c>
      <c r="AJ439" t="s">
        <v>441</v>
      </c>
      <c r="AK439" t="s">
        <v>467</v>
      </c>
      <c r="AL439" t="s">
        <v>424</v>
      </c>
      <c r="AM439" t="s">
        <v>448</v>
      </c>
      <c r="AN439" t="s">
        <v>409</v>
      </c>
      <c r="AO439" t="s">
        <v>467</v>
      </c>
      <c r="AP439" t="s">
        <v>409</v>
      </c>
      <c r="AQ439" t="s">
        <v>415</v>
      </c>
      <c r="AR439" t="s">
        <v>415</v>
      </c>
      <c r="AS439" t="s">
        <v>448</v>
      </c>
      <c r="AT439" t="s">
        <v>412</v>
      </c>
      <c r="AU439" t="s">
        <v>593</v>
      </c>
      <c r="AV439" t="s">
        <v>431</v>
      </c>
      <c r="AW439" t="s">
        <v>431</v>
      </c>
      <c r="AX439" t="s">
        <v>411</v>
      </c>
      <c r="AY439" t="s">
        <v>431</v>
      </c>
      <c r="AZ439" t="s">
        <v>441</v>
      </c>
      <c r="BA439" t="s">
        <v>431</v>
      </c>
      <c r="BB439" t="s">
        <v>431</v>
      </c>
      <c r="BC439" t="s">
        <v>424</v>
      </c>
      <c r="BD439" t="s">
        <v>425</v>
      </c>
      <c r="BE439" t="s">
        <v>440</v>
      </c>
      <c r="BF439" t="s">
        <v>440</v>
      </c>
      <c r="BG439" t="s">
        <v>440</v>
      </c>
      <c r="BH439" t="s">
        <v>467</v>
      </c>
      <c r="BI439" t="s">
        <v>593</v>
      </c>
      <c r="BJ439" t="s">
        <v>431</v>
      </c>
      <c r="BK439" t="s">
        <v>448</v>
      </c>
      <c r="BL439" t="s">
        <v>434</v>
      </c>
      <c r="BM439" t="s">
        <v>442</v>
      </c>
      <c r="BN439" t="s">
        <v>411</v>
      </c>
      <c r="BO439" t="s">
        <v>415</v>
      </c>
      <c r="BP439" t="s">
        <v>424</v>
      </c>
      <c r="BQ439" t="s">
        <v>409</v>
      </c>
      <c r="BR439" t="s">
        <v>411</v>
      </c>
      <c r="BS439" t="s">
        <v>456</v>
      </c>
      <c r="BT439" t="s">
        <v>440</v>
      </c>
      <c r="BU439" t="s">
        <v>440</v>
      </c>
      <c r="BV439" t="s">
        <v>424</v>
      </c>
      <c r="BW439" t="s">
        <v>442</v>
      </c>
      <c r="BX439" t="s">
        <v>441</v>
      </c>
      <c r="BY439" t="s">
        <v>425</v>
      </c>
      <c r="BZ439" t="s">
        <v>424</v>
      </c>
      <c r="CA439" t="s">
        <v>456</v>
      </c>
      <c r="CB439" t="s">
        <v>453</v>
      </c>
      <c r="CC439" t="s">
        <v>409</v>
      </c>
      <c r="CD439" t="s">
        <v>440</v>
      </c>
      <c r="CE439" t="s">
        <v>409</v>
      </c>
      <c r="CF439" t="s">
        <v>448</v>
      </c>
      <c r="CG439" t="s">
        <v>412</v>
      </c>
    </row>
    <row r="440" spans="1:85">
      <c r="A440">
        <v>20160229</v>
      </c>
      <c r="B440" t="s">
        <v>415</v>
      </c>
      <c r="C440" t="s">
        <v>436</v>
      </c>
      <c r="D440" t="s">
        <v>440</v>
      </c>
      <c r="E440" t="s">
        <v>440</v>
      </c>
      <c r="F440" t="s">
        <v>425</v>
      </c>
      <c r="G440" t="s">
        <v>456</v>
      </c>
      <c r="H440" t="s">
        <v>448</v>
      </c>
      <c r="I440" t="s">
        <v>424</v>
      </c>
      <c r="J440" t="s">
        <v>422</v>
      </c>
      <c r="K440" t="s">
        <v>442</v>
      </c>
      <c r="L440" t="s">
        <v>440</v>
      </c>
      <c r="M440" t="s">
        <v>440</v>
      </c>
      <c r="N440" t="s">
        <v>425</v>
      </c>
      <c r="O440" t="s">
        <v>456</v>
      </c>
      <c r="P440" t="s">
        <v>456</v>
      </c>
      <c r="Q440" t="s">
        <v>448</v>
      </c>
      <c r="R440" t="s">
        <v>411</v>
      </c>
      <c r="S440" t="s">
        <v>409</v>
      </c>
      <c r="T440" t="s">
        <v>467</v>
      </c>
      <c r="U440" t="s">
        <v>440</v>
      </c>
      <c r="V440" t="s">
        <v>440</v>
      </c>
      <c r="W440" t="s">
        <v>432</v>
      </c>
      <c r="X440" t="s">
        <v>467</v>
      </c>
      <c r="Y440" t="s">
        <v>434</v>
      </c>
      <c r="Z440" t="s">
        <v>448</v>
      </c>
      <c r="AA440" t="s">
        <v>440</v>
      </c>
      <c r="AB440" t="s">
        <v>415</v>
      </c>
      <c r="AC440" t="s">
        <v>460</v>
      </c>
      <c r="AD440" t="s">
        <v>434</v>
      </c>
      <c r="AE440" t="s">
        <v>453</v>
      </c>
      <c r="AF440" t="s">
        <v>460</v>
      </c>
      <c r="AG440" t="s">
        <v>411</v>
      </c>
      <c r="AH440" t="s">
        <v>411</v>
      </c>
      <c r="AI440" t="s">
        <v>424</v>
      </c>
      <c r="AJ440" t="s">
        <v>441</v>
      </c>
      <c r="AK440" t="s">
        <v>467</v>
      </c>
      <c r="AL440" t="s">
        <v>424</v>
      </c>
      <c r="AM440" t="s">
        <v>448</v>
      </c>
      <c r="AN440" t="s">
        <v>409</v>
      </c>
      <c r="AO440" t="s">
        <v>467</v>
      </c>
      <c r="AP440" t="s">
        <v>409</v>
      </c>
      <c r="AQ440" t="s">
        <v>415</v>
      </c>
      <c r="AR440" t="s">
        <v>415</v>
      </c>
      <c r="AS440" t="s">
        <v>448</v>
      </c>
      <c r="AT440" t="s">
        <v>412</v>
      </c>
      <c r="AU440" t="s">
        <v>593</v>
      </c>
      <c r="AV440" t="s">
        <v>431</v>
      </c>
      <c r="AW440" t="s">
        <v>431</v>
      </c>
      <c r="AX440" t="s">
        <v>411</v>
      </c>
      <c r="AY440" t="s">
        <v>431</v>
      </c>
      <c r="AZ440" t="s">
        <v>441</v>
      </c>
      <c r="BA440" t="s">
        <v>431</v>
      </c>
      <c r="BB440" t="s">
        <v>431</v>
      </c>
      <c r="BC440" t="s">
        <v>424</v>
      </c>
      <c r="BD440" t="s">
        <v>425</v>
      </c>
      <c r="BE440" t="s">
        <v>440</v>
      </c>
      <c r="BF440" t="s">
        <v>440</v>
      </c>
      <c r="BG440" t="s">
        <v>440</v>
      </c>
      <c r="BH440" t="s">
        <v>616</v>
      </c>
      <c r="BI440" t="s">
        <v>593</v>
      </c>
      <c r="BJ440" t="s">
        <v>431</v>
      </c>
      <c r="BK440" t="s">
        <v>448</v>
      </c>
      <c r="BL440" t="s">
        <v>434</v>
      </c>
      <c r="BM440" t="s">
        <v>442</v>
      </c>
      <c r="BN440" t="s">
        <v>411</v>
      </c>
      <c r="BO440" t="s">
        <v>415</v>
      </c>
      <c r="BP440" t="s">
        <v>424</v>
      </c>
      <c r="BQ440" t="s">
        <v>409</v>
      </c>
      <c r="BR440" t="s">
        <v>411</v>
      </c>
      <c r="BS440" t="s">
        <v>456</v>
      </c>
      <c r="BT440" t="s">
        <v>440</v>
      </c>
      <c r="BU440" t="s">
        <v>440</v>
      </c>
      <c r="BV440" t="s">
        <v>424</v>
      </c>
      <c r="BW440" t="s">
        <v>442</v>
      </c>
      <c r="BX440" t="s">
        <v>441</v>
      </c>
      <c r="BY440" t="s">
        <v>425</v>
      </c>
      <c r="BZ440" t="s">
        <v>424</v>
      </c>
      <c r="CA440" t="s">
        <v>456</v>
      </c>
      <c r="CB440" t="s">
        <v>453</v>
      </c>
      <c r="CC440" t="s">
        <v>409</v>
      </c>
      <c r="CD440" t="s">
        <v>440</v>
      </c>
      <c r="CE440" t="s">
        <v>409</v>
      </c>
      <c r="CF440" t="s">
        <v>448</v>
      </c>
      <c r="CG440" t="s">
        <v>412</v>
      </c>
    </row>
    <row r="441" spans="1:85">
      <c r="A441">
        <v>20160331</v>
      </c>
      <c r="B441" t="s">
        <v>594</v>
      </c>
      <c r="C441" t="s">
        <v>436</v>
      </c>
      <c r="D441" t="s">
        <v>440</v>
      </c>
      <c r="E441" t="s">
        <v>440</v>
      </c>
      <c r="F441" t="s">
        <v>425</v>
      </c>
      <c r="G441" t="s">
        <v>456</v>
      </c>
      <c r="H441" t="s">
        <v>448</v>
      </c>
      <c r="I441" t="s">
        <v>598</v>
      </c>
      <c r="J441" t="s">
        <v>422</v>
      </c>
      <c r="K441" t="s">
        <v>442</v>
      </c>
      <c r="L441" t="s">
        <v>440</v>
      </c>
      <c r="M441" t="s">
        <v>440</v>
      </c>
      <c r="N441" t="s">
        <v>425</v>
      </c>
      <c r="O441" t="s">
        <v>456</v>
      </c>
      <c r="P441" t="s">
        <v>456</v>
      </c>
      <c r="Q441" t="s">
        <v>448</v>
      </c>
      <c r="R441" t="s">
        <v>411</v>
      </c>
      <c r="S441" t="s">
        <v>409</v>
      </c>
      <c r="T441" t="s">
        <v>467</v>
      </c>
      <c r="U441" t="s">
        <v>440</v>
      </c>
      <c r="V441" t="s">
        <v>440</v>
      </c>
      <c r="W441" t="s">
        <v>432</v>
      </c>
      <c r="X441" t="s">
        <v>467</v>
      </c>
      <c r="Y441" t="s">
        <v>434</v>
      </c>
      <c r="Z441" t="s">
        <v>448</v>
      </c>
      <c r="AA441" t="s">
        <v>440</v>
      </c>
      <c r="AB441" t="s">
        <v>415</v>
      </c>
      <c r="AC441" t="s">
        <v>460</v>
      </c>
      <c r="AD441" t="s">
        <v>434</v>
      </c>
      <c r="AE441" t="s">
        <v>453</v>
      </c>
      <c r="AF441" t="s">
        <v>460</v>
      </c>
      <c r="AG441" t="s">
        <v>422</v>
      </c>
      <c r="AH441" t="s">
        <v>411</v>
      </c>
      <c r="AI441" t="s">
        <v>424</v>
      </c>
      <c r="AJ441" t="s">
        <v>441</v>
      </c>
      <c r="AK441" t="s">
        <v>467</v>
      </c>
      <c r="AL441" t="s">
        <v>424</v>
      </c>
      <c r="AM441" t="s">
        <v>448</v>
      </c>
      <c r="AN441" t="s">
        <v>409</v>
      </c>
      <c r="AO441" t="s">
        <v>467</v>
      </c>
      <c r="AP441" t="s">
        <v>409</v>
      </c>
      <c r="AQ441" t="s">
        <v>415</v>
      </c>
      <c r="AR441" t="s">
        <v>594</v>
      </c>
      <c r="AS441" t="s">
        <v>638</v>
      </c>
      <c r="AT441" t="s">
        <v>412</v>
      </c>
      <c r="AU441" t="s">
        <v>593</v>
      </c>
      <c r="AV441" t="s">
        <v>431</v>
      </c>
      <c r="AW441" t="s">
        <v>431</v>
      </c>
      <c r="AX441" t="s">
        <v>411</v>
      </c>
      <c r="AY441" t="s">
        <v>431</v>
      </c>
      <c r="AZ441" t="s">
        <v>441</v>
      </c>
      <c r="BA441" t="s">
        <v>431</v>
      </c>
      <c r="BB441" t="s">
        <v>431</v>
      </c>
      <c r="BC441" t="s">
        <v>424</v>
      </c>
      <c r="BD441" t="s">
        <v>610</v>
      </c>
      <c r="BE441" t="s">
        <v>440</v>
      </c>
      <c r="BF441" t="s">
        <v>440</v>
      </c>
      <c r="BG441" t="s">
        <v>440</v>
      </c>
      <c r="BH441" t="s">
        <v>616</v>
      </c>
      <c r="BI441" t="s">
        <v>593</v>
      </c>
      <c r="BJ441" t="s">
        <v>431</v>
      </c>
      <c r="BK441" t="s">
        <v>448</v>
      </c>
      <c r="BL441" t="s">
        <v>434</v>
      </c>
      <c r="BM441" t="s">
        <v>442</v>
      </c>
      <c r="BN441" t="s">
        <v>411</v>
      </c>
      <c r="BO441" t="s">
        <v>594</v>
      </c>
      <c r="BP441" t="s">
        <v>424</v>
      </c>
      <c r="BQ441" t="s">
        <v>409</v>
      </c>
      <c r="BR441" t="s">
        <v>598</v>
      </c>
      <c r="BS441" t="s">
        <v>595</v>
      </c>
      <c r="BT441" t="s">
        <v>440</v>
      </c>
      <c r="BU441" t="s">
        <v>440</v>
      </c>
      <c r="BV441" t="s">
        <v>424</v>
      </c>
      <c r="BW441" t="s">
        <v>442</v>
      </c>
      <c r="BX441" t="s">
        <v>441</v>
      </c>
      <c r="BY441" t="s">
        <v>425</v>
      </c>
      <c r="BZ441" t="s">
        <v>424</v>
      </c>
      <c r="CA441" t="s">
        <v>456</v>
      </c>
      <c r="CB441" t="s">
        <v>453</v>
      </c>
      <c r="CC441" t="s">
        <v>409</v>
      </c>
      <c r="CD441" t="s">
        <v>440</v>
      </c>
      <c r="CE441" t="s">
        <v>409</v>
      </c>
      <c r="CF441" t="s">
        <v>638</v>
      </c>
      <c r="CG441" t="s">
        <v>412</v>
      </c>
    </row>
    <row r="442" spans="1:85">
      <c r="A442">
        <v>20160429</v>
      </c>
      <c r="B442" t="s">
        <v>594</v>
      </c>
      <c r="C442" t="s">
        <v>434</v>
      </c>
      <c r="D442" t="s">
        <v>440</v>
      </c>
      <c r="E442" t="s">
        <v>440</v>
      </c>
      <c r="F442" t="s">
        <v>425</v>
      </c>
      <c r="G442" t="s">
        <v>456</v>
      </c>
      <c r="H442" t="s">
        <v>448</v>
      </c>
      <c r="I442" t="s">
        <v>598</v>
      </c>
      <c r="J442" t="s">
        <v>422</v>
      </c>
      <c r="K442" t="s">
        <v>442</v>
      </c>
      <c r="L442" t="s">
        <v>440</v>
      </c>
      <c r="M442" t="s">
        <v>440</v>
      </c>
      <c r="N442" t="s">
        <v>425</v>
      </c>
      <c r="O442" t="s">
        <v>456</v>
      </c>
      <c r="P442" t="s">
        <v>456</v>
      </c>
      <c r="Q442" t="s">
        <v>448</v>
      </c>
      <c r="R442" t="s">
        <v>411</v>
      </c>
      <c r="S442" t="s">
        <v>409</v>
      </c>
      <c r="T442" t="s">
        <v>467</v>
      </c>
      <c r="U442" t="s">
        <v>440</v>
      </c>
      <c r="V442" t="s">
        <v>440</v>
      </c>
      <c r="W442" t="s">
        <v>432</v>
      </c>
      <c r="X442" t="s">
        <v>467</v>
      </c>
      <c r="Y442" t="s">
        <v>434</v>
      </c>
      <c r="Z442" t="s">
        <v>448</v>
      </c>
      <c r="AA442" t="s">
        <v>440</v>
      </c>
      <c r="AB442" t="s">
        <v>415</v>
      </c>
      <c r="AC442" t="s">
        <v>460</v>
      </c>
      <c r="AD442" t="s">
        <v>434</v>
      </c>
      <c r="AE442" t="s">
        <v>453</v>
      </c>
      <c r="AF442" t="s">
        <v>460</v>
      </c>
      <c r="AG442" t="s">
        <v>422</v>
      </c>
      <c r="AH442" t="s">
        <v>411</v>
      </c>
      <c r="AI442" t="s">
        <v>424</v>
      </c>
      <c r="AJ442" t="s">
        <v>441</v>
      </c>
      <c r="AK442" t="s">
        <v>467</v>
      </c>
      <c r="AL442" t="s">
        <v>424</v>
      </c>
      <c r="AM442" t="s">
        <v>448</v>
      </c>
      <c r="AN442" t="s">
        <v>409</v>
      </c>
      <c r="AO442" t="s">
        <v>467</v>
      </c>
      <c r="AP442" t="s">
        <v>409</v>
      </c>
      <c r="AQ442" t="s">
        <v>415</v>
      </c>
      <c r="AR442" t="s">
        <v>594</v>
      </c>
      <c r="AS442" t="s">
        <v>424</v>
      </c>
      <c r="AT442" t="s">
        <v>412</v>
      </c>
      <c r="AU442" t="s">
        <v>593</v>
      </c>
      <c r="AV442" t="s">
        <v>431</v>
      </c>
      <c r="AW442" t="s">
        <v>431</v>
      </c>
      <c r="AX442" t="s">
        <v>411</v>
      </c>
      <c r="AY442" t="s">
        <v>431</v>
      </c>
      <c r="AZ442" t="s">
        <v>441</v>
      </c>
      <c r="BA442" t="s">
        <v>431</v>
      </c>
      <c r="BB442" t="s">
        <v>431</v>
      </c>
      <c r="BC442" t="s">
        <v>424</v>
      </c>
      <c r="BD442" t="s">
        <v>409</v>
      </c>
      <c r="BE442" t="s">
        <v>440</v>
      </c>
      <c r="BF442" t="s">
        <v>440</v>
      </c>
      <c r="BG442" t="s">
        <v>440</v>
      </c>
      <c r="BH442" t="s">
        <v>616</v>
      </c>
      <c r="BI442" t="s">
        <v>593</v>
      </c>
      <c r="BJ442" t="s">
        <v>431</v>
      </c>
      <c r="BK442" t="s">
        <v>448</v>
      </c>
      <c r="BL442" t="s">
        <v>434</v>
      </c>
      <c r="BM442" t="s">
        <v>442</v>
      </c>
      <c r="BN442" t="s">
        <v>411</v>
      </c>
      <c r="BO442" t="s">
        <v>594</v>
      </c>
      <c r="BP442" t="s">
        <v>424</v>
      </c>
      <c r="BQ442" t="s">
        <v>409</v>
      </c>
      <c r="BR442" t="s">
        <v>411</v>
      </c>
      <c r="BS442" t="s">
        <v>595</v>
      </c>
      <c r="BT442" t="s">
        <v>440</v>
      </c>
      <c r="BU442" t="s">
        <v>440</v>
      </c>
      <c r="BV442" t="s">
        <v>424</v>
      </c>
      <c r="BW442" t="s">
        <v>442</v>
      </c>
      <c r="BX442" t="s">
        <v>441</v>
      </c>
      <c r="BY442" t="s">
        <v>425</v>
      </c>
      <c r="BZ442" t="s">
        <v>424</v>
      </c>
      <c r="CA442" t="s">
        <v>456</v>
      </c>
      <c r="CB442" t="s">
        <v>453</v>
      </c>
      <c r="CC442" t="s">
        <v>409</v>
      </c>
      <c r="CD442" t="s">
        <v>440</v>
      </c>
      <c r="CE442" t="s">
        <v>409</v>
      </c>
      <c r="CF442" t="s">
        <v>638</v>
      </c>
      <c r="CG442" t="s">
        <v>434</v>
      </c>
    </row>
    <row r="443" spans="1:85">
      <c r="A443">
        <v>20160531</v>
      </c>
      <c r="B443" t="s">
        <v>415</v>
      </c>
      <c r="C443" t="s">
        <v>434</v>
      </c>
      <c r="D443" t="s">
        <v>440</v>
      </c>
      <c r="E443" t="s">
        <v>440</v>
      </c>
      <c r="F443" t="s">
        <v>425</v>
      </c>
      <c r="G443" t="s">
        <v>456</v>
      </c>
      <c r="H443" t="s">
        <v>448</v>
      </c>
      <c r="I443" t="s">
        <v>648</v>
      </c>
      <c r="J443" t="s">
        <v>422</v>
      </c>
      <c r="K443" t="s">
        <v>442</v>
      </c>
      <c r="L443" t="s">
        <v>440</v>
      </c>
      <c r="M443" t="s">
        <v>440</v>
      </c>
      <c r="N443" t="s">
        <v>425</v>
      </c>
      <c r="O443" t="s">
        <v>456</v>
      </c>
      <c r="P443" t="s">
        <v>456</v>
      </c>
      <c r="Q443" t="s">
        <v>448</v>
      </c>
      <c r="R443" t="s">
        <v>411</v>
      </c>
      <c r="S443" t="s">
        <v>409</v>
      </c>
      <c r="T443" t="s">
        <v>467</v>
      </c>
      <c r="U443" t="s">
        <v>440</v>
      </c>
      <c r="V443" t="s">
        <v>440</v>
      </c>
      <c r="W443" t="s">
        <v>432</v>
      </c>
      <c r="X443" t="s">
        <v>467</v>
      </c>
      <c r="Y443" t="s">
        <v>434</v>
      </c>
      <c r="Z443" t="s">
        <v>448</v>
      </c>
      <c r="AA443" t="s">
        <v>440</v>
      </c>
      <c r="AB443" t="s">
        <v>415</v>
      </c>
      <c r="AC443" t="s">
        <v>460</v>
      </c>
      <c r="AD443" t="s">
        <v>434</v>
      </c>
      <c r="AE443" t="s">
        <v>453</v>
      </c>
      <c r="AF443" t="s">
        <v>460</v>
      </c>
      <c r="AG443" t="s">
        <v>422</v>
      </c>
      <c r="AH443" t="s">
        <v>411</v>
      </c>
      <c r="AI443" t="s">
        <v>424</v>
      </c>
      <c r="AJ443" t="s">
        <v>431</v>
      </c>
      <c r="AK443" t="s">
        <v>467</v>
      </c>
      <c r="AL443" t="s">
        <v>424</v>
      </c>
      <c r="AM443" t="s">
        <v>448</v>
      </c>
      <c r="AN443" t="s">
        <v>409</v>
      </c>
      <c r="AO443" t="s">
        <v>467</v>
      </c>
      <c r="AP443" t="s">
        <v>409</v>
      </c>
      <c r="AQ443" t="s">
        <v>415</v>
      </c>
      <c r="AR443" t="s">
        <v>415</v>
      </c>
      <c r="AS443" t="s">
        <v>424</v>
      </c>
      <c r="AT443" t="s">
        <v>412</v>
      </c>
      <c r="AU443" t="s">
        <v>593</v>
      </c>
      <c r="AV443" t="s">
        <v>431</v>
      </c>
      <c r="AW443" t="s">
        <v>431</v>
      </c>
      <c r="AX443" t="s">
        <v>411</v>
      </c>
      <c r="AY443" t="s">
        <v>431</v>
      </c>
      <c r="AZ443" t="s">
        <v>441</v>
      </c>
      <c r="BA443" t="s">
        <v>431</v>
      </c>
      <c r="BB443" t="s">
        <v>431</v>
      </c>
      <c r="BC443" t="s">
        <v>424</v>
      </c>
      <c r="BD443" t="s">
        <v>409</v>
      </c>
      <c r="BE443" t="s">
        <v>440</v>
      </c>
      <c r="BF443" t="s">
        <v>440</v>
      </c>
      <c r="BG443" t="s">
        <v>440</v>
      </c>
      <c r="BH443" t="s">
        <v>441</v>
      </c>
      <c r="BI443" t="s">
        <v>593</v>
      </c>
      <c r="BJ443" t="s">
        <v>431</v>
      </c>
      <c r="BK443" t="s">
        <v>448</v>
      </c>
      <c r="BL443" t="s">
        <v>434</v>
      </c>
      <c r="BM443" t="s">
        <v>442</v>
      </c>
      <c r="BN443" t="s">
        <v>411</v>
      </c>
      <c r="BO443" t="s">
        <v>415</v>
      </c>
      <c r="BP443" t="s">
        <v>424</v>
      </c>
      <c r="BQ443" t="s">
        <v>409</v>
      </c>
      <c r="BR443" t="s">
        <v>411</v>
      </c>
      <c r="BS443" t="s">
        <v>467</v>
      </c>
      <c r="BT443" t="s">
        <v>440</v>
      </c>
      <c r="BU443" t="s">
        <v>440</v>
      </c>
      <c r="BV443" t="s">
        <v>424</v>
      </c>
      <c r="BW443" t="s">
        <v>442</v>
      </c>
      <c r="BX443" t="s">
        <v>441</v>
      </c>
      <c r="BY443" t="s">
        <v>425</v>
      </c>
      <c r="BZ443" t="s">
        <v>424</v>
      </c>
      <c r="CA443" t="s">
        <v>456</v>
      </c>
      <c r="CB443" t="s">
        <v>453</v>
      </c>
      <c r="CC443" t="s">
        <v>409</v>
      </c>
      <c r="CD443" t="s">
        <v>440</v>
      </c>
      <c r="CE443" t="s">
        <v>409</v>
      </c>
      <c r="CF443" t="s">
        <v>448</v>
      </c>
      <c r="CG443" t="s">
        <v>434</v>
      </c>
    </row>
    <row r="444" spans="1:85">
      <c r="A444">
        <v>20160630</v>
      </c>
      <c r="B444" t="s">
        <v>415</v>
      </c>
      <c r="C444" t="s">
        <v>434</v>
      </c>
      <c r="D444" t="s">
        <v>460</v>
      </c>
      <c r="E444" t="s">
        <v>440</v>
      </c>
      <c r="F444" t="s">
        <v>425</v>
      </c>
      <c r="G444" t="s">
        <v>456</v>
      </c>
      <c r="H444" t="s">
        <v>448</v>
      </c>
      <c r="I444" t="s">
        <v>648</v>
      </c>
      <c r="J444" t="s">
        <v>422</v>
      </c>
      <c r="K444" t="s">
        <v>442</v>
      </c>
      <c r="L444" t="s">
        <v>440</v>
      </c>
      <c r="M444" t="s">
        <v>440</v>
      </c>
      <c r="N444" t="s">
        <v>425</v>
      </c>
      <c r="O444" t="s">
        <v>456</v>
      </c>
      <c r="P444" t="s">
        <v>456</v>
      </c>
      <c r="Q444" t="s">
        <v>448</v>
      </c>
      <c r="R444" t="s">
        <v>411</v>
      </c>
      <c r="S444" t="s">
        <v>409</v>
      </c>
      <c r="T444" t="s">
        <v>467</v>
      </c>
      <c r="U444" t="s">
        <v>440</v>
      </c>
      <c r="V444" t="s">
        <v>440</v>
      </c>
      <c r="W444" t="s">
        <v>432</v>
      </c>
      <c r="X444" t="s">
        <v>467</v>
      </c>
      <c r="Y444" t="s">
        <v>434</v>
      </c>
      <c r="Z444" t="s">
        <v>448</v>
      </c>
      <c r="AA444" t="s">
        <v>460</v>
      </c>
      <c r="AB444" t="s">
        <v>415</v>
      </c>
      <c r="AC444" t="s">
        <v>460</v>
      </c>
      <c r="AD444" t="s">
        <v>434</v>
      </c>
      <c r="AE444" t="s">
        <v>453</v>
      </c>
      <c r="AF444" t="s">
        <v>460</v>
      </c>
      <c r="AG444" t="s">
        <v>422</v>
      </c>
      <c r="AH444" t="s">
        <v>411</v>
      </c>
      <c r="AI444" t="s">
        <v>424</v>
      </c>
      <c r="AJ444" t="s">
        <v>431</v>
      </c>
      <c r="AK444" t="s">
        <v>467</v>
      </c>
      <c r="AL444" t="s">
        <v>424</v>
      </c>
      <c r="AM444" t="s">
        <v>448</v>
      </c>
      <c r="AN444" t="s">
        <v>409</v>
      </c>
      <c r="AO444" t="s">
        <v>467</v>
      </c>
      <c r="AP444" t="s">
        <v>409</v>
      </c>
      <c r="AQ444" t="s">
        <v>415</v>
      </c>
      <c r="AR444" t="s">
        <v>415</v>
      </c>
      <c r="AS444" t="s">
        <v>424</v>
      </c>
      <c r="AT444" t="s">
        <v>412</v>
      </c>
      <c r="AU444" t="s">
        <v>593</v>
      </c>
      <c r="AV444" t="s">
        <v>431</v>
      </c>
      <c r="AW444" t="s">
        <v>431</v>
      </c>
      <c r="AX444" t="s">
        <v>411</v>
      </c>
      <c r="AY444" t="s">
        <v>431</v>
      </c>
      <c r="AZ444" t="s">
        <v>441</v>
      </c>
      <c r="BA444" t="s">
        <v>431</v>
      </c>
      <c r="BB444" t="s">
        <v>431</v>
      </c>
      <c r="BC444" t="s">
        <v>424</v>
      </c>
      <c r="BD444" t="s">
        <v>409</v>
      </c>
      <c r="BE444" t="s">
        <v>440</v>
      </c>
      <c r="BF444" t="s">
        <v>440</v>
      </c>
      <c r="BG444" t="s">
        <v>440</v>
      </c>
      <c r="BH444" t="s">
        <v>441</v>
      </c>
      <c r="BI444" t="s">
        <v>593</v>
      </c>
      <c r="BJ444" t="s">
        <v>431</v>
      </c>
      <c r="BK444" t="s">
        <v>448</v>
      </c>
      <c r="BL444" t="s">
        <v>434</v>
      </c>
      <c r="BM444" t="s">
        <v>442</v>
      </c>
      <c r="BN444" t="s">
        <v>411</v>
      </c>
      <c r="BO444" t="s">
        <v>415</v>
      </c>
      <c r="BP444" t="s">
        <v>424</v>
      </c>
      <c r="BQ444" t="s">
        <v>409</v>
      </c>
      <c r="BR444" t="s">
        <v>411</v>
      </c>
      <c r="BS444" t="s">
        <v>467</v>
      </c>
      <c r="BT444" t="s">
        <v>440</v>
      </c>
      <c r="BU444" t="s">
        <v>440</v>
      </c>
      <c r="BV444" t="s">
        <v>424</v>
      </c>
      <c r="BW444" t="s">
        <v>442</v>
      </c>
      <c r="BX444" t="s">
        <v>441</v>
      </c>
      <c r="BY444" t="s">
        <v>425</v>
      </c>
      <c r="BZ444" t="s">
        <v>424</v>
      </c>
      <c r="CA444" t="s">
        <v>456</v>
      </c>
      <c r="CB444" t="s">
        <v>453</v>
      </c>
      <c r="CC444" t="s">
        <v>409</v>
      </c>
      <c r="CD444" t="s">
        <v>440</v>
      </c>
      <c r="CE444" t="s">
        <v>409</v>
      </c>
      <c r="CF444" t="s">
        <v>448</v>
      </c>
      <c r="CG444" t="s">
        <v>434</v>
      </c>
    </row>
    <row r="445" spans="1:85">
      <c r="A445">
        <v>20160729</v>
      </c>
      <c r="B445" t="s">
        <v>415</v>
      </c>
      <c r="C445" t="s">
        <v>434</v>
      </c>
      <c r="D445" t="s">
        <v>460</v>
      </c>
      <c r="E445" t="s">
        <v>440</v>
      </c>
      <c r="F445" t="s">
        <v>425</v>
      </c>
      <c r="G445" t="s">
        <v>456</v>
      </c>
      <c r="H445" t="s">
        <v>448</v>
      </c>
      <c r="I445" t="s">
        <v>648</v>
      </c>
      <c r="J445" t="s">
        <v>422</v>
      </c>
      <c r="K445" t="s">
        <v>442</v>
      </c>
      <c r="L445" t="s">
        <v>440</v>
      </c>
      <c r="M445" t="s">
        <v>440</v>
      </c>
      <c r="N445" t="s">
        <v>425</v>
      </c>
      <c r="O445" t="s">
        <v>456</v>
      </c>
      <c r="P445" t="s">
        <v>456</v>
      </c>
      <c r="Q445" t="s">
        <v>448</v>
      </c>
      <c r="R445" t="s">
        <v>411</v>
      </c>
      <c r="S445" t="s">
        <v>409</v>
      </c>
      <c r="T445" t="s">
        <v>467</v>
      </c>
      <c r="U445" t="s">
        <v>440</v>
      </c>
      <c r="V445" t="s">
        <v>440</v>
      </c>
      <c r="W445" t="s">
        <v>432</v>
      </c>
      <c r="X445" t="s">
        <v>467</v>
      </c>
      <c r="Y445" t="s">
        <v>434</v>
      </c>
      <c r="Z445" t="s">
        <v>448</v>
      </c>
      <c r="AA445" t="s">
        <v>460</v>
      </c>
      <c r="AB445" t="s">
        <v>415</v>
      </c>
      <c r="AC445" t="s">
        <v>460</v>
      </c>
      <c r="AD445" t="s">
        <v>434</v>
      </c>
      <c r="AE445" t="s">
        <v>453</v>
      </c>
      <c r="AF445" t="s">
        <v>460</v>
      </c>
      <c r="AG445" t="s">
        <v>422</v>
      </c>
      <c r="AH445" t="s">
        <v>411</v>
      </c>
      <c r="AI445" t="s">
        <v>424</v>
      </c>
      <c r="AJ445" t="s">
        <v>431</v>
      </c>
      <c r="AK445" t="s">
        <v>467</v>
      </c>
      <c r="AL445" t="s">
        <v>424</v>
      </c>
      <c r="AM445" t="s">
        <v>448</v>
      </c>
      <c r="AN445" t="s">
        <v>409</v>
      </c>
      <c r="AO445" t="s">
        <v>467</v>
      </c>
      <c r="AP445" t="s">
        <v>409</v>
      </c>
      <c r="AQ445" t="s">
        <v>415</v>
      </c>
      <c r="AR445" t="s">
        <v>415</v>
      </c>
      <c r="AS445" t="s">
        <v>424</v>
      </c>
      <c r="AT445" t="s">
        <v>412</v>
      </c>
      <c r="AU445" t="s">
        <v>593</v>
      </c>
      <c r="AV445" t="s">
        <v>431</v>
      </c>
      <c r="AW445" t="s">
        <v>431</v>
      </c>
      <c r="AX445" t="s">
        <v>411</v>
      </c>
      <c r="AY445" t="s">
        <v>431</v>
      </c>
      <c r="AZ445" t="s">
        <v>441</v>
      </c>
      <c r="BA445" t="s">
        <v>431</v>
      </c>
      <c r="BB445" t="s">
        <v>431</v>
      </c>
      <c r="BC445" t="s">
        <v>424</v>
      </c>
      <c r="BD445" t="s">
        <v>409</v>
      </c>
      <c r="BE445" t="s">
        <v>440</v>
      </c>
      <c r="BF445" t="s">
        <v>440</v>
      </c>
      <c r="BG445" t="s">
        <v>440</v>
      </c>
      <c r="BH445" t="s">
        <v>441</v>
      </c>
      <c r="BI445" t="s">
        <v>593</v>
      </c>
      <c r="BJ445" t="s">
        <v>431</v>
      </c>
      <c r="BK445" t="s">
        <v>448</v>
      </c>
      <c r="BL445" t="s">
        <v>434</v>
      </c>
      <c r="BM445" t="s">
        <v>442</v>
      </c>
      <c r="BN445" t="s">
        <v>411</v>
      </c>
      <c r="BO445" t="s">
        <v>415</v>
      </c>
      <c r="BP445" t="s">
        <v>424</v>
      </c>
      <c r="BQ445" t="s">
        <v>409</v>
      </c>
      <c r="BR445" t="s">
        <v>411</v>
      </c>
      <c r="BS445" t="s">
        <v>467</v>
      </c>
      <c r="BT445" t="s">
        <v>440</v>
      </c>
      <c r="BU445" t="s">
        <v>440</v>
      </c>
      <c r="BV445" t="s">
        <v>424</v>
      </c>
      <c r="BW445" t="s">
        <v>442</v>
      </c>
      <c r="BX445" t="s">
        <v>441</v>
      </c>
      <c r="BY445" t="s">
        <v>425</v>
      </c>
      <c r="BZ445" t="s">
        <v>596</v>
      </c>
      <c r="CA445" t="s">
        <v>456</v>
      </c>
      <c r="CB445" t="s">
        <v>453</v>
      </c>
      <c r="CC445" t="s">
        <v>409</v>
      </c>
      <c r="CD445" t="s">
        <v>440</v>
      </c>
      <c r="CE445" t="s">
        <v>409</v>
      </c>
      <c r="CF445" t="s">
        <v>448</v>
      </c>
      <c r="CG445" t="s">
        <v>434</v>
      </c>
    </row>
    <row r="446" spans="1:85">
      <c r="A446">
        <v>20160831</v>
      </c>
      <c r="B446" t="s">
        <v>415</v>
      </c>
      <c r="C446" t="s">
        <v>434</v>
      </c>
      <c r="D446" t="s">
        <v>460</v>
      </c>
      <c r="E446" t="s">
        <v>440</v>
      </c>
      <c r="F446" t="s">
        <v>425</v>
      </c>
      <c r="G446" t="s">
        <v>456</v>
      </c>
      <c r="H446" t="s">
        <v>448</v>
      </c>
      <c r="I446" t="s">
        <v>648</v>
      </c>
      <c r="J446" t="s">
        <v>422</v>
      </c>
      <c r="K446" t="s">
        <v>442</v>
      </c>
      <c r="L446" t="s">
        <v>440</v>
      </c>
      <c r="M446" t="s">
        <v>440</v>
      </c>
      <c r="N446" t="s">
        <v>425</v>
      </c>
      <c r="O446" t="s">
        <v>456</v>
      </c>
      <c r="P446" t="s">
        <v>456</v>
      </c>
      <c r="Q446" t="s">
        <v>448</v>
      </c>
      <c r="R446" t="s">
        <v>411</v>
      </c>
      <c r="S446" t="s">
        <v>409</v>
      </c>
      <c r="T446" t="s">
        <v>467</v>
      </c>
      <c r="U446" t="s">
        <v>440</v>
      </c>
      <c r="V446" t="s">
        <v>440</v>
      </c>
      <c r="W446" t="s">
        <v>432</v>
      </c>
      <c r="X446" t="s">
        <v>467</v>
      </c>
      <c r="Y446" t="s">
        <v>434</v>
      </c>
      <c r="Z446" t="s">
        <v>448</v>
      </c>
      <c r="AA446" t="s">
        <v>460</v>
      </c>
      <c r="AB446" t="s">
        <v>415</v>
      </c>
      <c r="AC446" t="s">
        <v>460</v>
      </c>
      <c r="AD446" t="s">
        <v>434</v>
      </c>
      <c r="AE446" t="s">
        <v>453</v>
      </c>
      <c r="AF446" t="s">
        <v>460</v>
      </c>
      <c r="AG446" t="s">
        <v>422</v>
      </c>
      <c r="AH446" t="s">
        <v>411</v>
      </c>
      <c r="AI446" t="s">
        <v>424</v>
      </c>
      <c r="AJ446" t="s">
        <v>431</v>
      </c>
      <c r="AK446" t="s">
        <v>467</v>
      </c>
      <c r="AL446" t="s">
        <v>424</v>
      </c>
      <c r="AM446" t="s">
        <v>448</v>
      </c>
      <c r="AN446" t="s">
        <v>409</v>
      </c>
      <c r="AO446" t="s">
        <v>467</v>
      </c>
      <c r="AP446" t="s">
        <v>409</v>
      </c>
      <c r="AQ446" t="s">
        <v>415</v>
      </c>
      <c r="AR446" t="s">
        <v>415</v>
      </c>
      <c r="AS446" t="s">
        <v>424</v>
      </c>
      <c r="AT446" t="s">
        <v>412</v>
      </c>
      <c r="AU446" t="s">
        <v>593</v>
      </c>
      <c r="AV446" t="s">
        <v>431</v>
      </c>
      <c r="AW446" t="s">
        <v>431</v>
      </c>
      <c r="AX446" t="s">
        <v>411</v>
      </c>
      <c r="AY446" t="s">
        <v>431</v>
      </c>
      <c r="AZ446" t="s">
        <v>441</v>
      </c>
      <c r="BA446" t="s">
        <v>431</v>
      </c>
      <c r="BB446" t="s">
        <v>431</v>
      </c>
      <c r="BC446" t="s">
        <v>424</v>
      </c>
      <c r="BD446" t="s">
        <v>409</v>
      </c>
      <c r="BE446" t="s">
        <v>440</v>
      </c>
      <c r="BF446" t="s">
        <v>440</v>
      </c>
      <c r="BG446" t="s">
        <v>440</v>
      </c>
      <c r="BH446" t="s">
        <v>441</v>
      </c>
      <c r="BI446" t="s">
        <v>593</v>
      </c>
      <c r="BJ446" t="s">
        <v>431</v>
      </c>
      <c r="BK446" t="s">
        <v>448</v>
      </c>
      <c r="BL446" t="s">
        <v>434</v>
      </c>
      <c r="BM446" t="s">
        <v>442</v>
      </c>
      <c r="BN446" t="s">
        <v>411</v>
      </c>
      <c r="BO446" t="s">
        <v>415</v>
      </c>
      <c r="BP446" t="s">
        <v>424</v>
      </c>
      <c r="BQ446" t="s">
        <v>409</v>
      </c>
      <c r="BR446" t="s">
        <v>411</v>
      </c>
      <c r="BS446" t="s">
        <v>467</v>
      </c>
      <c r="BT446" t="s">
        <v>440</v>
      </c>
      <c r="BU446" t="s">
        <v>440</v>
      </c>
      <c r="BV446" t="s">
        <v>424</v>
      </c>
      <c r="BW446" t="s">
        <v>442</v>
      </c>
      <c r="BX446" t="s">
        <v>441</v>
      </c>
      <c r="BY446" t="s">
        <v>425</v>
      </c>
      <c r="BZ446" t="s">
        <v>596</v>
      </c>
      <c r="CA446" t="s">
        <v>456</v>
      </c>
      <c r="CB446" t="s">
        <v>453</v>
      </c>
      <c r="CC446" t="s">
        <v>409</v>
      </c>
      <c r="CD446" t="s">
        <v>440</v>
      </c>
      <c r="CE446" t="s">
        <v>409</v>
      </c>
      <c r="CF446" t="s">
        <v>448</v>
      </c>
      <c r="CG446" t="s">
        <v>434</v>
      </c>
    </row>
    <row r="447" spans="1:85">
      <c r="A447">
        <v>20160930</v>
      </c>
      <c r="B447" t="s">
        <v>415</v>
      </c>
      <c r="C447" t="s">
        <v>434</v>
      </c>
      <c r="D447" t="s">
        <v>460</v>
      </c>
      <c r="E447" t="s">
        <v>440</v>
      </c>
      <c r="F447" t="s">
        <v>425</v>
      </c>
      <c r="G447" t="s">
        <v>456</v>
      </c>
      <c r="H447" t="s">
        <v>448</v>
      </c>
      <c r="I447" t="s">
        <v>648</v>
      </c>
      <c r="J447" t="s">
        <v>422</v>
      </c>
      <c r="K447" t="s">
        <v>442</v>
      </c>
      <c r="L447" t="s">
        <v>440</v>
      </c>
      <c r="M447" t="s">
        <v>440</v>
      </c>
      <c r="N447" t="s">
        <v>425</v>
      </c>
      <c r="O447" t="s">
        <v>456</v>
      </c>
      <c r="P447" t="s">
        <v>456</v>
      </c>
      <c r="Q447" t="s">
        <v>448</v>
      </c>
      <c r="R447" t="s">
        <v>411</v>
      </c>
      <c r="S447" t="s">
        <v>409</v>
      </c>
      <c r="T447" t="s">
        <v>467</v>
      </c>
      <c r="U447" t="s">
        <v>440</v>
      </c>
      <c r="V447" t="s">
        <v>440</v>
      </c>
      <c r="W447" t="s">
        <v>432</v>
      </c>
      <c r="X447" t="s">
        <v>467</v>
      </c>
      <c r="Y447" t="s">
        <v>434</v>
      </c>
      <c r="Z447" t="s">
        <v>448</v>
      </c>
      <c r="AA447" t="s">
        <v>460</v>
      </c>
      <c r="AB447" t="s">
        <v>415</v>
      </c>
      <c r="AC447" t="s">
        <v>460</v>
      </c>
      <c r="AD447" t="s">
        <v>434</v>
      </c>
      <c r="AE447" t="s">
        <v>453</v>
      </c>
      <c r="AF447" t="s">
        <v>460</v>
      </c>
      <c r="AG447" t="s">
        <v>422</v>
      </c>
      <c r="AH447" t="s">
        <v>411</v>
      </c>
      <c r="AI447" t="s">
        <v>424</v>
      </c>
      <c r="AJ447" t="s">
        <v>431</v>
      </c>
      <c r="AK447" t="s">
        <v>467</v>
      </c>
      <c r="AL447" t="s">
        <v>424</v>
      </c>
      <c r="AM447" t="s">
        <v>448</v>
      </c>
      <c r="AN447" t="s">
        <v>409</v>
      </c>
      <c r="AO447" t="s">
        <v>467</v>
      </c>
      <c r="AP447" t="s">
        <v>409</v>
      </c>
      <c r="AQ447" t="s">
        <v>415</v>
      </c>
      <c r="AR447" t="s">
        <v>415</v>
      </c>
      <c r="AS447" t="s">
        <v>424</v>
      </c>
      <c r="AT447" t="s">
        <v>412</v>
      </c>
      <c r="AU447" t="s">
        <v>593</v>
      </c>
      <c r="AV447" t="s">
        <v>431</v>
      </c>
      <c r="AW447" t="s">
        <v>431</v>
      </c>
      <c r="AX447" t="s">
        <v>411</v>
      </c>
      <c r="AY447" t="s">
        <v>431</v>
      </c>
      <c r="AZ447" t="s">
        <v>441</v>
      </c>
      <c r="BA447" t="s">
        <v>431</v>
      </c>
      <c r="BB447" t="s">
        <v>431</v>
      </c>
      <c r="BC447" t="s">
        <v>424</v>
      </c>
      <c r="BD447" t="s">
        <v>409</v>
      </c>
      <c r="BE447" t="s">
        <v>440</v>
      </c>
      <c r="BF447" t="s">
        <v>440</v>
      </c>
      <c r="BG447" t="s">
        <v>440</v>
      </c>
      <c r="BH447" t="s">
        <v>441</v>
      </c>
      <c r="BI447" t="s">
        <v>593</v>
      </c>
      <c r="BJ447" t="s">
        <v>431</v>
      </c>
      <c r="BK447" t="s">
        <v>448</v>
      </c>
      <c r="BL447" t="s">
        <v>434</v>
      </c>
      <c r="BM447" t="s">
        <v>442</v>
      </c>
      <c r="BN447" t="s">
        <v>411</v>
      </c>
      <c r="BO447" t="s">
        <v>415</v>
      </c>
      <c r="BP447" t="s">
        <v>424</v>
      </c>
      <c r="BQ447" t="s">
        <v>409</v>
      </c>
      <c r="BR447" t="s">
        <v>411</v>
      </c>
      <c r="BS447" t="s">
        <v>467</v>
      </c>
      <c r="BT447" t="s">
        <v>440</v>
      </c>
      <c r="BU447" t="s">
        <v>440</v>
      </c>
      <c r="BV447" t="s">
        <v>424</v>
      </c>
      <c r="BW447" t="s">
        <v>442</v>
      </c>
      <c r="BX447" t="s">
        <v>441</v>
      </c>
      <c r="BY447" t="s">
        <v>425</v>
      </c>
      <c r="BZ447" t="s">
        <v>411</v>
      </c>
      <c r="CA447" t="s">
        <v>456</v>
      </c>
      <c r="CB447" t="s">
        <v>453</v>
      </c>
      <c r="CC447" t="s">
        <v>409</v>
      </c>
      <c r="CD447" t="s">
        <v>440</v>
      </c>
      <c r="CE447" t="s">
        <v>409</v>
      </c>
      <c r="CF447" t="s">
        <v>448</v>
      </c>
      <c r="CG447" t="s">
        <v>434</v>
      </c>
    </row>
    <row r="448" spans="1:85">
      <c r="A448">
        <v>20161031</v>
      </c>
      <c r="B448" t="s">
        <v>415</v>
      </c>
      <c r="C448" t="s">
        <v>434</v>
      </c>
      <c r="D448" t="s">
        <v>460</v>
      </c>
      <c r="E448" t="s">
        <v>440</v>
      </c>
      <c r="F448" t="s">
        <v>425</v>
      </c>
      <c r="G448" t="s">
        <v>456</v>
      </c>
      <c r="H448" t="s">
        <v>448</v>
      </c>
      <c r="I448" t="s">
        <v>648</v>
      </c>
      <c r="J448" t="s">
        <v>422</v>
      </c>
      <c r="K448" t="s">
        <v>442</v>
      </c>
      <c r="L448" t="s">
        <v>440</v>
      </c>
      <c r="M448" t="s">
        <v>440</v>
      </c>
      <c r="N448" t="s">
        <v>425</v>
      </c>
      <c r="O448" t="s">
        <v>456</v>
      </c>
      <c r="P448" t="s">
        <v>456</v>
      </c>
      <c r="Q448" t="s">
        <v>448</v>
      </c>
      <c r="R448" t="s">
        <v>411</v>
      </c>
      <c r="S448" t="s">
        <v>409</v>
      </c>
      <c r="T448" t="s">
        <v>467</v>
      </c>
      <c r="U448" t="s">
        <v>440</v>
      </c>
      <c r="V448" t="s">
        <v>440</v>
      </c>
      <c r="W448" t="s">
        <v>432</v>
      </c>
      <c r="X448" t="s">
        <v>467</v>
      </c>
      <c r="Y448" t="s">
        <v>434</v>
      </c>
      <c r="Z448" t="s">
        <v>448</v>
      </c>
      <c r="AA448" t="s">
        <v>460</v>
      </c>
      <c r="AB448" t="s">
        <v>415</v>
      </c>
      <c r="AC448" t="s">
        <v>460</v>
      </c>
      <c r="AD448" t="s">
        <v>434</v>
      </c>
      <c r="AE448" t="s">
        <v>453</v>
      </c>
      <c r="AF448" t="s">
        <v>460</v>
      </c>
      <c r="AG448" t="s">
        <v>422</v>
      </c>
      <c r="AH448" t="s">
        <v>411</v>
      </c>
      <c r="AI448" t="s">
        <v>424</v>
      </c>
      <c r="AJ448" t="s">
        <v>431</v>
      </c>
      <c r="AK448" t="s">
        <v>467</v>
      </c>
      <c r="AL448" t="s">
        <v>424</v>
      </c>
      <c r="AM448" t="s">
        <v>448</v>
      </c>
      <c r="AN448" t="s">
        <v>409</v>
      </c>
      <c r="AO448" t="s">
        <v>467</v>
      </c>
      <c r="AP448" t="s">
        <v>409</v>
      </c>
      <c r="AQ448" t="s">
        <v>415</v>
      </c>
      <c r="AR448" t="s">
        <v>415</v>
      </c>
      <c r="AS448" t="s">
        <v>424</v>
      </c>
      <c r="AT448" t="s">
        <v>412</v>
      </c>
      <c r="AU448" t="s">
        <v>593</v>
      </c>
      <c r="AV448" t="s">
        <v>431</v>
      </c>
      <c r="AW448" t="s">
        <v>431</v>
      </c>
      <c r="AX448" t="s">
        <v>411</v>
      </c>
      <c r="AY448" t="s">
        <v>431</v>
      </c>
      <c r="AZ448" t="s">
        <v>441</v>
      </c>
      <c r="BA448" t="s">
        <v>431</v>
      </c>
      <c r="BB448" t="s">
        <v>431</v>
      </c>
      <c r="BC448" t="s">
        <v>424</v>
      </c>
      <c r="BD448" t="s">
        <v>409</v>
      </c>
      <c r="BE448" t="s">
        <v>440</v>
      </c>
      <c r="BF448" t="s">
        <v>440</v>
      </c>
      <c r="BG448" t="s">
        <v>440</v>
      </c>
      <c r="BH448" t="s">
        <v>441</v>
      </c>
      <c r="BI448" t="s">
        <v>593</v>
      </c>
      <c r="BJ448" t="s">
        <v>431</v>
      </c>
      <c r="BK448" t="s">
        <v>448</v>
      </c>
      <c r="BL448" t="s">
        <v>434</v>
      </c>
      <c r="BM448" t="s">
        <v>442</v>
      </c>
      <c r="BN448" t="s">
        <v>411</v>
      </c>
      <c r="BO448" t="s">
        <v>415</v>
      </c>
      <c r="BP448" t="s">
        <v>424</v>
      </c>
      <c r="BQ448" t="s">
        <v>409</v>
      </c>
      <c r="BR448" t="s">
        <v>411</v>
      </c>
      <c r="BS448" t="s">
        <v>467</v>
      </c>
      <c r="BT448" t="s">
        <v>440</v>
      </c>
      <c r="BU448" t="s">
        <v>440</v>
      </c>
      <c r="BV448" t="s">
        <v>424</v>
      </c>
      <c r="BW448" t="s">
        <v>442</v>
      </c>
      <c r="BX448" t="s">
        <v>441</v>
      </c>
      <c r="BY448" t="s">
        <v>425</v>
      </c>
      <c r="BZ448" t="s">
        <v>411</v>
      </c>
      <c r="CA448" t="s">
        <v>456</v>
      </c>
      <c r="CB448" t="s">
        <v>453</v>
      </c>
      <c r="CC448" t="s">
        <v>409</v>
      </c>
      <c r="CD448" t="s">
        <v>440</v>
      </c>
      <c r="CE448" t="s">
        <v>409</v>
      </c>
      <c r="CF448" t="s">
        <v>448</v>
      </c>
      <c r="CG448" t="s">
        <v>434</v>
      </c>
    </row>
    <row r="449" spans="1:85">
      <c r="A449">
        <v>20161130</v>
      </c>
      <c r="B449" t="s">
        <v>415</v>
      </c>
      <c r="C449" t="s">
        <v>434</v>
      </c>
      <c r="D449" t="s">
        <v>460</v>
      </c>
      <c r="E449" t="s">
        <v>440</v>
      </c>
      <c r="F449" t="s">
        <v>425</v>
      </c>
      <c r="G449" t="s">
        <v>456</v>
      </c>
      <c r="H449" t="s">
        <v>448</v>
      </c>
      <c r="I449" t="s">
        <v>648</v>
      </c>
      <c r="J449" t="s">
        <v>422</v>
      </c>
      <c r="K449" t="s">
        <v>442</v>
      </c>
      <c r="L449" t="s">
        <v>440</v>
      </c>
      <c r="M449" t="s">
        <v>440</v>
      </c>
      <c r="N449" t="s">
        <v>425</v>
      </c>
      <c r="O449" t="s">
        <v>456</v>
      </c>
      <c r="P449" t="s">
        <v>456</v>
      </c>
      <c r="Q449" t="s">
        <v>448</v>
      </c>
      <c r="R449" t="s">
        <v>411</v>
      </c>
      <c r="S449" t="s">
        <v>409</v>
      </c>
      <c r="T449" t="s">
        <v>467</v>
      </c>
      <c r="U449" t="s">
        <v>440</v>
      </c>
      <c r="V449" t="s">
        <v>440</v>
      </c>
      <c r="W449" t="s">
        <v>432</v>
      </c>
      <c r="X449" t="s">
        <v>467</v>
      </c>
      <c r="Y449" t="s">
        <v>434</v>
      </c>
      <c r="Z449" t="s">
        <v>448</v>
      </c>
      <c r="AA449" t="s">
        <v>460</v>
      </c>
      <c r="AB449" t="s">
        <v>415</v>
      </c>
      <c r="AC449" t="s">
        <v>460</v>
      </c>
      <c r="AD449" t="s">
        <v>434</v>
      </c>
      <c r="AE449" t="s">
        <v>453</v>
      </c>
      <c r="AF449" t="s">
        <v>460</v>
      </c>
      <c r="AG449" t="s">
        <v>422</v>
      </c>
      <c r="AH449" t="s">
        <v>424</v>
      </c>
      <c r="AI449" t="s">
        <v>424</v>
      </c>
      <c r="AJ449" t="s">
        <v>431</v>
      </c>
      <c r="AK449" t="s">
        <v>467</v>
      </c>
      <c r="AL449" t="s">
        <v>424</v>
      </c>
      <c r="AM449" t="s">
        <v>448</v>
      </c>
      <c r="AN449" t="s">
        <v>409</v>
      </c>
      <c r="AO449" t="s">
        <v>467</v>
      </c>
      <c r="AP449" t="s">
        <v>409</v>
      </c>
      <c r="AQ449" t="s">
        <v>415</v>
      </c>
      <c r="AR449" t="s">
        <v>415</v>
      </c>
      <c r="AS449" t="s">
        <v>424</v>
      </c>
      <c r="AT449" t="s">
        <v>412</v>
      </c>
      <c r="AU449" t="s">
        <v>593</v>
      </c>
      <c r="AV449" t="s">
        <v>431</v>
      </c>
      <c r="AW449" t="s">
        <v>431</v>
      </c>
      <c r="AX449" t="s">
        <v>411</v>
      </c>
      <c r="AY449" t="s">
        <v>431</v>
      </c>
      <c r="AZ449" t="s">
        <v>441</v>
      </c>
      <c r="BA449" t="s">
        <v>431</v>
      </c>
      <c r="BB449" t="s">
        <v>431</v>
      </c>
      <c r="BC449" t="s">
        <v>424</v>
      </c>
      <c r="BD449" t="s">
        <v>409</v>
      </c>
      <c r="BE449" t="s">
        <v>440</v>
      </c>
      <c r="BF449" t="s">
        <v>440</v>
      </c>
      <c r="BG449" t="s">
        <v>440</v>
      </c>
      <c r="BH449" t="s">
        <v>441</v>
      </c>
      <c r="BI449" t="s">
        <v>593</v>
      </c>
      <c r="BJ449" t="s">
        <v>431</v>
      </c>
      <c r="BK449" t="s">
        <v>448</v>
      </c>
      <c r="BL449" t="s">
        <v>434</v>
      </c>
      <c r="BM449" t="s">
        <v>442</v>
      </c>
      <c r="BN449" t="s">
        <v>411</v>
      </c>
      <c r="BO449" t="s">
        <v>415</v>
      </c>
      <c r="BP449" t="s">
        <v>424</v>
      </c>
      <c r="BQ449" t="s">
        <v>409</v>
      </c>
      <c r="BR449" t="s">
        <v>411</v>
      </c>
      <c r="BS449" t="s">
        <v>467</v>
      </c>
      <c r="BT449" t="s">
        <v>440</v>
      </c>
      <c r="BU449" t="s">
        <v>440</v>
      </c>
      <c r="BV449" t="s">
        <v>424</v>
      </c>
      <c r="BW449" t="s">
        <v>442</v>
      </c>
      <c r="BX449" t="s">
        <v>441</v>
      </c>
      <c r="BY449" t="s">
        <v>425</v>
      </c>
      <c r="BZ449" t="s">
        <v>411</v>
      </c>
      <c r="CA449" t="s">
        <v>456</v>
      </c>
      <c r="CB449" t="s">
        <v>453</v>
      </c>
      <c r="CC449" t="s">
        <v>412</v>
      </c>
      <c r="CD449" t="s">
        <v>440</v>
      </c>
      <c r="CE449" t="s">
        <v>409</v>
      </c>
      <c r="CF449" t="s">
        <v>448</v>
      </c>
      <c r="CG449" t="s">
        <v>434</v>
      </c>
    </row>
    <row r="450" spans="1:85">
      <c r="A450">
        <v>20161230</v>
      </c>
      <c r="B450" t="s">
        <v>415</v>
      </c>
      <c r="C450" t="s">
        <v>434</v>
      </c>
      <c r="D450" t="s">
        <v>460</v>
      </c>
      <c r="E450" t="s">
        <v>440</v>
      </c>
      <c r="F450" t="s">
        <v>425</v>
      </c>
      <c r="G450" t="s">
        <v>456</v>
      </c>
      <c r="H450" t="s">
        <v>448</v>
      </c>
      <c r="I450" t="s">
        <v>648</v>
      </c>
      <c r="J450" t="s">
        <v>422</v>
      </c>
      <c r="K450" t="s">
        <v>442</v>
      </c>
      <c r="L450" t="s">
        <v>440</v>
      </c>
      <c r="M450" t="s">
        <v>440</v>
      </c>
      <c r="N450" t="s">
        <v>425</v>
      </c>
      <c r="O450" t="s">
        <v>456</v>
      </c>
      <c r="P450" t="s">
        <v>456</v>
      </c>
      <c r="Q450" t="s">
        <v>448</v>
      </c>
      <c r="R450" t="s">
        <v>411</v>
      </c>
      <c r="S450" t="s">
        <v>409</v>
      </c>
      <c r="T450" t="s">
        <v>467</v>
      </c>
      <c r="U450" t="s">
        <v>440</v>
      </c>
      <c r="V450" t="s">
        <v>440</v>
      </c>
      <c r="W450" t="s">
        <v>432</v>
      </c>
      <c r="X450" t="s">
        <v>467</v>
      </c>
      <c r="Y450" t="s">
        <v>434</v>
      </c>
      <c r="Z450" t="s">
        <v>448</v>
      </c>
      <c r="AA450" t="s">
        <v>460</v>
      </c>
      <c r="AB450" t="s">
        <v>415</v>
      </c>
      <c r="AC450" t="s">
        <v>460</v>
      </c>
      <c r="AD450" t="s">
        <v>434</v>
      </c>
      <c r="AE450" t="s">
        <v>453</v>
      </c>
      <c r="AF450" t="s">
        <v>460</v>
      </c>
      <c r="AG450" t="s">
        <v>422</v>
      </c>
      <c r="AH450" t="s">
        <v>424</v>
      </c>
      <c r="AI450" t="s">
        <v>424</v>
      </c>
      <c r="AJ450" t="s">
        <v>431</v>
      </c>
      <c r="AK450" t="s">
        <v>467</v>
      </c>
      <c r="AL450" t="s">
        <v>424</v>
      </c>
      <c r="AM450" t="s">
        <v>448</v>
      </c>
      <c r="AN450" t="s">
        <v>409</v>
      </c>
      <c r="AO450" t="s">
        <v>467</v>
      </c>
      <c r="AP450" t="s">
        <v>409</v>
      </c>
      <c r="AQ450" t="s">
        <v>415</v>
      </c>
      <c r="AR450" t="s">
        <v>415</v>
      </c>
      <c r="AS450" t="s">
        <v>424</v>
      </c>
      <c r="AT450" t="s">
        <v>412</v>
      </c>
      <c r="AU450" t="s">
        <v>593</v>
      </c>
      <c r="AV450" t="s">
        <v>431</v>
      </c>
      <c r="AW450" t="s">
        <v>431</v>
      </c>
      <c r="AX450" t="s">
        <v>411</v>
      </c>
      <c r="AY450" t="s">
        <v>431</v>
      </c>
      <c r="AZ450" t="s">
        <v>441</v>
      </c>
      <c r="BA450" t="s">
        <v>431</v>
      </c>
      <c r="BB450" t="s">
        <v>431</v>
      </c>
      <c r="BC450" t="s">
        <v>424</v>
      </c>
      <c r="BD450" t="s">
        <v>409</v>
      </c>
      <c r="BE450" t="s">
        <v>440</v>
      </c>
      <c r="BF450" t="s">
        <v>440</v>
      </c>
      <c r="BG450" t="s">
        <v>440</v>
      </c>
      <c r="BH450" t="s">
        <v>441</v>
      </c>
      <c r="BI450" t="s">
        <v>593</v>
      </c>
      <c r="BJ450" t="s">
        <v>431</v>
      </c>
      <c r="BK450" t="s">
        <v>448</v>
      </c>
      <c r="BL450" t="s">
        <v>434</v>
      </c>
      <c r="BM450" t="s">
        <v>442</v>
      </c>
      <c r="BN450" t="s">
        <v>411</v>
      </c>
      <c r="BO450" t="s">
        <v>415</v>
      </c>
      <c r="BP450" t="s">
        <v>424</v>
      </c>
      <c r="BQ450" t="s">
        <v>409</v>
      </c>
      <c r="BR450" t="s">
        <v>411</v>
      </c>
      <c r="BS450" t="s">
        <v>467</v>
      </c>
      <c r="BT450" t="s">
        <v>440</v>
      </c>
      <c r="BU450" t="s">
        <v>440</v>
      </c>
      <c r="BV450" t="s">
        <v>424</v>
      </c>
      <c r="BW450" t="s">
        <v>442</v>
      </c>
      <c r="BX450" t="s">
        <v>441</v>
      </c>
      <c r="BY450" t="s">
        <v>425</v>
      </c>
      <c r="BZ450" t="s">
        <v>411</v>
      </c>
      <c r="CA450" t="s">
        <v>456</v>
      </c>
      <c r="CB450" t="s">
        <v>453</v>
      </c>
      <c r="CC450" t="s">
        <v>412</v>
      </c>
      <c r="CD450" t="s">
        <v>440</v>
      </c>
      <c r="CE450" t="s">
        <v>409</v>
      </c>
      <c r="CF450" t="s">
        <v>448</v>
      </c>
      <c r="CG450" t="s">
        <v>434</v>
      </c>
    </row>
    <row r="451" spans="1:85">
      <c r="A451">
        <v>20170131</v>
      </c>
      <c r="B451" t="s">
        <v>415</v>
      </c>
      <c r="C451" t="s">
        <v>434</v>
      </c>
      <c r="D451" t="s">
        <v>460</v>
      </c>
      <c r="E451" t="s">
        <v>440</v>
      </c>
      <c r="F451" t="s">
        <v>425</v>
      </c>
      <c r="G451" t="s">
        <v>456</v>
      </c>
      <c r="H451" t="s">
        <v>448</v>
      </c>
      <c r="I451" t="s">
        <v>648</v>
      </c>
      <c r="J451" t="s">
        <v>422</v>
      </c>
      <c r="K451" t="s">
        <v>442</v>
      </c>
      <c r="L451" t="s">
        <v>440</v>
      </c>
      <c r="M451" t="s">
        <v>440</v>
      </c>
      <c r="N451" t="s">
        <v>425</v>
      </c>
      <c r="O451" t="s">
        <v>456</v>
      </c>
      <c r="P451" t="s">
        <v>456</v>
      </c>
      <c r="Q451" t="s">
        <v>448</v>
      </c>
      <c r="R451" t="s">
        <v>411</v>
      </c>
      <c r="S451" t="s">
        <v>409</v>
      </c>
      <c r="T451" t="s">
        <v>467</v>
      </c>
      <c r="U451" t="s">
        <v>440</v>
      </c>
      <c r="V451" t="s">
        <v>440</v>
      </c>
      <c r="W451" t="s">
        <v>432</v>
      </c>
      <c r="X451" t="s">
        <v>467</v>
      </c>
      <c r="Y451" t="s">
        <v>434</v>
      </c>
      <c r="Z451" t="s">
        <v>448</v>
      </c>
      <c r="AA451" t="s">
        <v>460</v>
      </c>
      <c r="AB451" t="s">
        <v>415</v>
      </c>
      <c r="AC451" t="s">
        <v>460</v>
      </c>
      <c r="AD451" t="s">
        <v>434</v>
      </c>
      <c r="AE451" t="s">
        <v>453</v>
      </c>
      <c r="AF451" t="s">
        <v>460</v>
      </c>
      <c r="AG451" t="s">
        <v>422</v>
      </c>
      <c r="AH451" t="s">
        <v>424</v>
      </c>
      <c r="AI451" t="s">
        <v>424</v>
      </c>
      <c r="AJ451" t="s">
        <v>431</v>
      </c>
      <c r="AK451" t="s">
        <v>467</v>
      </c>
      <c r="AL451" t="s">
        <v>424</v>
      </c>
      <c r="AM451" t="s">
        <v>448</v>
      </c>
      <c r="AN451" t="s">
        <v>409</v>
      </c>
      <c r="AO451" t="s">
        <v>467</v>
      </c>
      <c r="AP451" t="s">
        <v>409</v>
      </c>
      <c r="AQ451" t="s">
        <v>415</v>
      </c>
      <c r="AR451" t="s">
        <v>415</v>
      </c>
      <c r="AS451" t="s">
        <v>424</v>
      </c>
      <c r="AT451" t="s">
        <v>412</v>
      </c>
      <c r="AU451" t="s">
        <v>593</v>
      </c>
      <c r="AV451" t="s">
        <v>431</v>
      </c>
      <c r="AW451" t="s">
        <v>431</v>
      </c>
      <c r="AX451" t="s">
        <v>411</v>
      </c>
      <c r="AY451" t="s">
        <v>431</v>
      </c>
      <c r="AZ451" t="s">
        <v>441</v>
      </c>
      <c r="BA451" t="s">
        <v>431</v>
      </c>
      <c r="BB451" t="s">
        <v>431</v>
      </c>
      <c r="BC451" t="s">
        <v>424</v>
      </c>
      <c r="BD451" t="s">
        <v>409</v>
      </c>
      <c r="BE451" t="s">
        <v>440</v>
      </c>
      <c r="BF451" t="s">
        <v>440</v>
      </c>
      <c r="BG451" t="s">
        <v>440</v>
      </c>
      <c r="BH451" t="s">
        <v>441</v>
      </c>
      <c r="BI451" t="s">
        <v>593</v>
      </c>
      <c r="BJ451" t="s">
        <v>431</v>
      </c>
      <c r="BK451" t="s">
        <v>448</v>
      </c>
      <c r="BL451" t="s">
        <v>434</v>
      </c>
      <c r="BM451" t="s">
        <v>442</v>
      </c>
      <c r="BN451" t="s">
        <v>411</v>
      </c>
      <c r="BO451" t="s">
        <v>415</v>
      </c>
      <c r="BP451" t="s">
        <v>424</v>
      </c>
      <c r="BQ451" t="s">
        <v>409</v>
      </c>
      <c r="BR451" t="s">
        <v>411</v>
      </c>
      <c r="BS451" t="s">
        <v>467</v>
      </c>
      <c r="BT451" t="s">
        <v>440</v>
      </c>
      <c r="BU451" t="s">
        <v>440</v>
      </c>
      <c r="BV451" t="s">
        <v>424</v>
      </c>
      <c r="BW451" t="s">
        <v>442</v>
      </c>
      <c r="BX451" t="s">
        <v>441</v>
      </c>
      <c r="BY451" t="s">
        <v>425</v>
      </c>
      <c r="BZ451" t="s">
        <v>411</v>
      </c>
      <c r="CA451" t="s">
        <v>456</v>
      </c>
      <c r="CB451" t="s">
        <v>453</v>
      </c>
      <c r="CC451" t="s">
        <v>412</v>
      </c>
      <c r="CD451" t="s">
        <v>440</v>
      </c>
      <c r="CE451" t="s">
        <v>409</v>
      </c>
      <c r="CF451" t="s">
        <v>448</v>
      </c>
      <c r="CG451" t="s">
        <v>434</v>
      </c>
    </row>
    <row r="452" spans="1:85">
      <c r="A452">
        <v>20170228</v>
      </c>
      <c r="B452" t="s">
        <v>415</v>
      </c>
      <c r="C452" t="s">
        <v>434</v>
      </c>
      <c r="D452" t="s">
        <v>460</v>
      </c>
      <c r="E452" t="s">
        <v>440</v>
      </c>
      <c r="F452" t="s">
        <v>425</v>
      </c>
      <c r="G452" t="s">
        <v>456</v>
      </c>
      <c r="H452" t="s">
        <v>448</v>
      </c>
      <c r="I452" t="s">
        <v>648</v>
      </c>
      <c r="J452" t="s">
        <v>422</v>
      </c>
      <c r="K452" t="s">
        <v>442</v>
      </c>
      <c r="L452" t="s">
        <v>440</v>
      </c>
      <c r="M452" t="s">
        <v>440</v>
      </c>
      <c r="N452" t="s">
        <v>425</v>
      </c>
      <c r="O452" t="s">
        <v>456</v>
      </c>
      <c r="P452" t="s">
        <v>456</v>
      </c>
      <c r="Q452" t="s">
        <v>448</v>
      </c>
      <c r="R452" t="s">
        <v>422</v>
      </c>
      <c r="S452" t="s">
        <v>409</v>
      </c>
      <c r="T452" t="s">
        <v>467</v>
      </c>
      <c r="U452" t="s">
        <v>440</v>
      </c>
      <c r="V452" t="s">
        <v>440</v>
      </c>
      <c r="W452" t="s">
        <v>432</v>
      </c>
      <c r="X452" t="s">
        <v>467</v>
      </c>
      <c r="Y452" t="s">
        <v>434</v>
      </c>
      <c r="Z452" t="s">
        <v>448</v>
      </c>
      <c r="AA452" t="s">
        <v>460</v>
      </c>
      <c r="AB452" t="s">
        <v>415</v>
      </c>
      <c r="AC452" t="s">
        <v>460</v>
      </c>
      <c r="AD452" t="s">
        <v>434</v>
      </c>
      <c r="AE452" t="s">
        <v>453</v>
      </c>
      <c r="AF452" t="s">
        <v>460</v>
      </c>
      <c r="AG452" t="s">
        <v>422</v>
      </c>
      <c r="AH452" t="s">
        <v>424</v>
      </c>
      <c r="AI452" t="s">
        <v>424</v>
      </c>
      <c r="AJ452" t="s">
        <v>431</v>
      </c>
      <c r="AK452" t="s">
        <v>467</v>
      </c>
      <c r="AL452" t="s">
        <v>424</v>
      </c>
      <c r="AM452" t="s">
        <v>448</v>
      </c>
      <c r="AN452" t="s">
        <v>409</v>
      </c>
      <c r="AO452" t="s">
        <v>467</v>
      </c>
      <c r="AP452" t="s">
        <v>409</v>
      </c>
      <c r="AQ452" t="s">
        <v>415</v>
      </c>
      <c r="AR452" t="s">
        <v>415</v>
      </c>
      <c r="AS452" t="s">
        <v>424</v>
      </c>
      <c r="AT452" t="s">
        <v>412</v>
      </c>
      <c r="AU452" t="s">
        <v>593</v>
      </c>
      <c r="AV452" t="s">
        <v>431</v>
      </c>
      <c r="AW452" t="s">
        <v>431</v>
      </c>
      <c r="AX452" t="s">
        <v>411</v>
      </c>
      <c r="AY452" t="s">
        <v>431</v>
      </c>
      <c r="AZ452" t="s">
        <v>441</v>
      </c>
      <c r="BA452" t="s">
        <v>431</v>
      </c>
      <c r="BB452" t="s">
        <v>431</v>
      </c>
      <c r="BC452" t="s">
        <v>424</v>
      </c>
      <c r="BD452" t="s">
        <v>409</v>
      </c>
      <c r="BE452" t="s">
        <v>440</v>
      </c>
      <c r="BF452" t="s">
        <v>440</v>
      </c>
      <c r="BG452" t="s">
        <v>440</v>
      </c>
      <c r="BH452" t="s">
        <v>441</v>
      </c>
      <c r="BI452" t="s">
        <v>593</v>
      </c>
      <c r="BJ452" t="s">
        <v>431</v>
      </c>
      <c r="BK452" t="s">
        <v>448</v>
      </c>
      <c r="BL452" t="s">
        <v>434</v>
      </c>
      <c r="BM452" t="s">
        <v>442</v>
      </c>
      <c r="BN452" t="s">
        <v>411</v>
      </c>
      <c r="BO452" t="s">
        <v>415</v>
      </c>
      <c r="BP452" t="s">
        <v>424</v>
      </c>
      <c r="BQ452" t="s">
        <v>409</v>
      </c>
      <c r="BR452" t="s">
        <v>411</v>
      </c>
      <c r="BS452" t="s">
        <v>467</v>
      </c>
      <c r="BT452" t="s">
        <v>440</v>
      </c>
      <c r="BU452" t="s">
        <v>440</v>
      </c>
      <c r="BV452" t="s">
        <v>424</v>
      </c>
      <c r="BW452" t="s">
        <v>442</v>
      </c>
      <c r="BX452" t="s">
        <v>441</v>
      </c>
      <c r="BY452" t="s">
        <v>425</v>
      </c>
      <c r="BZ452" t="s">
        <v>411</v>
      </c>
      <c r="CA452" t="s">
        <v>456</v>
      </c>
      <c r="CB452" t="s">
        <v>453</v>
      </c>
      <c r="CC452" t="s">
        <v>412</v>
      </c>
      <c r="CD452" t="s">
        <v>440</v>
      </c>
      <c r="CE452" t="s">
        <v>409</v>
      </c>
      <c r="CF452" t="s">
        <v>448</v>
      </c>
      <c r="CG452" t="s">
        <v>434</v>
      </c>
    </row>
    <row r="453" spans="1:85">
      <c r="A453">
        <v>20170331</v>
      </c>
      <c r="B453" t="s">
        <v>415</v>
      </c>
      <c r="C453" t="s">
        <v>434</v>
      </c>
      <c r="D453" t="s">
        <v>460</v>
      </c>
      <c r="E453" t="s">
        <v>440</v>
      </c>
      <c r="F453" t="s">
        <v>425</v>
      </c>
      <c r="G453" t="s">
        <v>456</v>
      </c>
      <c r="H453" t="s">
        <v>448</v>
      </c>
      <c r="I453" t="s">
        <v>648</v>
      </c>
      <c r="J453" t="s">
        <v>422</v>
      </c>
      <c r="K453" t="s">
        <v>442</v>
      </c>
      <c r="L453" t="s">
        <v>440</v>
      </c>
      <c r="M453" t="s">
        <v>440</v>
      </c>
      <c r="N453" t="s">
        <v>425</v>
      </c>
      <c r="O453" t="s">
        <v>456</v>
      </c>
      <c r="P453" t="s">
        <v>456</v>
      </c>
      <c r="Q453" t="s">
        <v>448</v>
      </c>
      <c r="R453" t="s">
        <v>422</v>
      </c>
      <c r="S453" t="s">
        <v>409</v>
      </c>
      <c r="T453" t="s">
        <v>467</v>
      </c>
      <c r="U453" t="s">
        <v>440</v>
      </c>
      <c r="V453" t="s">
        <v>440</v>
      </c>
      <c r="W453" t="s">
        <v>432</v>
      </c>
      <c r="X453" t="s">
        <v>467</v>
      </c>
      <c r="Y453" t="s">
        <v>434</v>
      </c>
      <c r="Z453" t="s">
        <v>448</v>
      </c>
      <c r="AA453" t="s">
        <v>460</v>
      </c>
      <c r="AB453" t="s">
        <v>415</v>
      </c>
      <c r="AC453" t="s">
        <v>460</v>
      </c>
      <c r="AD453" t="s">
        <v>434</v>
      </c>
      <c r="AE453" t="s">
        <v>453</v>
      </c>
      <c r="AF453" t="s">
        <v>460</v>
      </c>
      <c r="AG453" t="s">
        <v>422</v>
      </c>
      <c r="AH453" t="s">
        <v>424</v>
      </c>
      <c r="AI453" t="s">
        <v>424</v>
      </c>
      <c r="AJ453" t="s">
        <v>431</v>
      </c>
      <c r="AK453" t="s">
        <v>467</v>
      </c>
      <c r="AL453" t="s">
        <v>424</v>
      </c>
      <c r="AM453" t="s">
        <v>448</v>
      </c>
      <c r="AN453" t="s">
        <v>409</v>
      </c>
      <c r="AO453" t="s">
        <v>467</v>
      </c>
      <c r="AP453" t="s">
        <v>409</v>
      </c>
      <c r="AQ453" t="s">
        <v>415</v>
      </c>
      <c r="AR453" t="s">
        <v>415</v>
      </c>
      <c r="AS453" t="s">
        <v>424</v>
      </c>
      <c r="AT453" t="s">
        <v>412</v>
      </c>
      <c r="AU453" t="s">
        <v>593</v>
      </c>
      <c r="AV453" t="s">
        <v>431</v>
      </c>
      <c r="AW453" t="s">
        <v>431</v>
      </c>
      <c r="AX453" t="s">
        <v>411</v>
      </c>
      <c r="AY453" t="s">
        <v>431</v>
      </c>
      <c r="AZ453" t="s">
        <v>441</v>
      </c>
      <c r="BA453" t="s">
        <v>431</v>
      </c>
      <c r="BB453" t="s">
        <v>431</v>
      </c>
      <c r="BC453" t="s">
        <v>424</v>
      </c>
      <c r="BD453" t="s">
        <v>409</v>
      </c>
      <c r="BE453" t="s">
        <v>440</v>
      </c>
      <c r="BF453" t="s">
        <v>440</v>
      </c>
      <c r="BG453" t="s">
        <v>440</v>
      </c>
      <c r="BH453" t="s">
        <v>441</v>
      </c>
      <c r="BI453" t="s">
        <v>593</v>
      </c>
      <c r="BJ453" t="s">
        <v>431</v>
      </c>
      <c r="BK453" t="s">
        <v>448</v>
      </c>
      <c r="BL453" t="s">
        <v>434</v>
      </c>
      <c r="BM453" t="s">
        <v>442</v>
      </c>
      <c r="BN453" t="s">
        <v>411</v>
      </c>
      <c r="BO453" t="s">
        <v>415</v>
      </c>
      <c r="BP453" t="s">
        <v>424</v>
      </c>
      <c r="BQ453" t="s">
        <v>425</v>
      </c>
      <c r="BR453" t="s">
        <v>411</v>
      </c>
      <c r="BS453" t="s">
        <v>467</v>
      </c>
      <c r="BT453" t="s">
        <v>440</v>
      </c>
      <c r="BU453" t="s">
        <v>440</v>
      </c>
      <c r="BV453" t="s">
        <v>424</v>
      </c>
      <c r="BW453" t="s">
        <v>442</v>
      </c>
      <c r="BX453" t="s">
        <v>441</v>
      </c>
      <c r="BY453" t="s">
        <v>425</v>
      </c>
      <c r="BZ453" t="s">
        <v>411</v>
      </c>
      <c r="CA453" t="s">
        <v>456</v>
      </c>
      <c r="CB453" t="s">
        <v>453</v>
      </c>
      <c r="CC453" t="s">
        <v>412</v>
      </c>
      <c r="CD453" t="s">
        <v>440</v>
      </c>
      <c r="CE453" t="s">
        <v>409</v>
      </c>
      <c r="CF453" t="s">
        <v>448</v>
      </c>
      <c r="CG453" t="s">
        <v>434</v>
      </c>
    </row>
    <row r="454" spans="1:85">
      <c r="A454">
        <v>20170428</v>
      </c>
      <c r="B454" t="s">
        <v>415</v>
      </c>
      <c r="C454" t="s">
        <v>434</v>
      </c>
      <c r="D454" t="s">
        <v>460</v>
      </c>
      <c r="E454" t="s">
        <v>440</v>
      </c>
      <c r="F454" t="s">
        <v>425</v>
      </c>
      <c r="G454" t="s">
        <v>456</v>
      </c>
      <c r="H454" t="s">
        <v>448</v>
      </c>
      <c r="I454" t="s">
        <v>648</v>
      </c>
      <c r="J454" t="s">
        <v>422</v>
      </c>
      <c r="K454" t="s">
        <v>442</v>
      </c>
      <c r="L454" t="s">
        <v>440</v>
      </c>
      <c r="M454" t="s">
        <v>440</v>
      </c>
      <c r="N454" t="s">
        <v>425</v>
      </c>
      <c r="O454" t="s">
        <v>456</v>
      </c>
      <c r="P454" t="s">
        <v>456</v>
      </c>
      <c r="Q454" t="s">
        <v>448</v>
      </c>
      <c r="R454" t="s">
        <v>422</v>
      </c>
      <c r="S454" t="s">
        <v>409</v>
      </c>
      <c r="T454" t="s">
        <v>467</v>
      </c>
      <c r="U454" t="s">
        <v>440</v>
      </c>
      <c r="V454" t="s">
        <v>440</v>
      </c>
      <c r="W454" t="s">
        <v>432</v>
      </c>
      <c r="X454" t="s">
        <v>467</v>
      </c>
      <c r="Y454" t="s">
        <v>434</v>
      </c>
      <c r="Z454" t="s">
        <v>448</v>
      </c>
      <c r="AA454" t="s">
        <v>460</v>
      </c>
      <c r="AB454" t="s">
        <v>415</v>
      </c>
      <c r="AC454" t="s">
        <v>460</v>
      </c>
      <c r="AD454" t="s">
        <v>434</v>
      </c>
      <c r="AE454" t="s">
        <v>453</v>
      </c>
      <c r="AF454" t="s">
        <v>460</v>
      </c>
      <c r="AG454" t="s">
        <v>422</v>
      </c>
      <c r="AH454" t="s">
        <v>424</v>
      </c>
      <c r="AI454" t="s">
        <v>424</v>
      </c>
      <c r="AJ454" t="s">
        <v>431</v>
      </c>
      <c r="AK454" t="s">
        <v>467</v>
      </c>
      <c r="AL454" t="s">
        <v>424</v>
      </c>
      <c r="AM454" t="s">
        <v>448</v>
      </c>
      <c r="AN454" t="s">
        <v>409</v>
      </c>
      <c r="AO454" t="s">
        <v>467</v>
      </c>
      <c r="AP454" t="s">
        <v>409</v>
      </c>
      <c r="AQ454" t="s">
        <v>415</v>
      </c>
      <c r="AR454" t="s">
        <v>415</v>
      </c>
      <c r="AS454" t="s">
        <v>424</v>
      </c>
      <c r="AT454" t="s">
        <v>412</v>
      </c>
      <c r="AU454" t="s">
        <v>593</v>
      </c>
      <c r="AV454" t="s">
        <v>431</v>
      </c>
      <c r="AW454" t="s">
        <v>431</v>
      </c>
      <c r="AX454" t="s">
        <v>411</v>
      </c>
      <c r="AY454" t="s">
        <v>431</v>
      </c>
      <c r="AZ454" t="s">
        <v>441</v>
      </c>
      <c r="BA454" t="s">
        <v>431</v>
      </c>
      <c r="BB454" t="s">
        <v>431</v>
      </c>
      <c r="BC454" t="s">
        <v>424</v>
      </c>
      <c r="BD454" t="s">
        <v>409</v>
      </c>
      <c r="BE454" t="s">
        <v>440</v>
      </c>
      <c r="BF454" t="s">
        <v>440</v>
      </c>
      <c r="BG454" t="s">
        <v>440</v>
      </c>
      <c r="BH454" t="s">
        <v>441</v>
      </c>
      <c r="BI454" t="s">
        <v>593</v>
      </c>
      <c r="BJ454" t="s">
        <v>431</v>
      </c>
      <c r="BK454" t="s">
        <v>448</v>
      </c>
      <c r="BL454" t="s">
        <v>434</v>
      </c>
      <c r="BM454" t="s">
        <v>442</v>
      </c>
      <c r="BN454" t="s">
        <v>411</v>
      </c>
      <c r="BO454" t="s">
        <v>415</v>
      </c>
      <c r="BP454" t="s">
        <v>424</v>
      </c>
      <c r="BQ454" t="s">
        <v>425</v>
      </c>
      <c r="BR454" t="s">
        <v>411</v>
      </c>
      <c r="BS454" t="s">
        <v>467</v>
      </c>
      <c r="BT454" t="s">
        <v>440</v>
      </c>
      <c r="BU454" t="s">
        <v>440</v>
      </c>
      <c r="BV454" t="s">
        <v>424</v>
      </c>
      <c r="BW454" t="s">
        <v>442</v>
      </c>
      <c r="BX454" t="s">
        <v>441</v>
      </c>
      <c r="BY454" t="s">
        <v>425</v>
      </c>
      <c r="BZ454" t="s">
        <v>411</v>
      </c>
      <c r="CA454" t="s">
        <v>456</v>
      </c>
      <c r="CB454" t="s">
        <v>453</v>
      </c>
      <c r="CC454" t="s">
        <v>412</v>
      </c>
      <c r="CD454" t="s">
        <v>440</v>
      </c>
      <c r="CE454" t="s">
        <v>409</v>
      </c>
      <c r="CF454" t="s">
        <v>638</v>
      </c>
      <c r="CG454" t="s">
        <v>434</v>
      </c>
    </row>
    <row r="455" spans="1:85">
      <c r="A455">
        <v>20170531</v>
      </c>
      <c r="B455" t="s">
        <v>415</v>
      </c>
      <c r="C455" t="s">
        <v>434</v>
      </c>
      <c r="D455" t="s">
        <v>460</v>
      </c>
      <c r="E455" t="s">
        <v>440</v>
      </c>
      <c r="F455" t="s">
        <v>425</v>
      </c>
      <c r="G455" t="s">
        <v>456</v>
      </c>
      <c r="H455" t="s">
        <v>448</v>
      </c>
      <c r="I455" t="s">
        <v>648</v>
      </c>
      <c r="J455" t="s">
        <v>422</v>
      </c>
      <c r="K455" t="s">
        <v>442</v>
      </c>
      <c r="L455" t="s">
        <v>440</v>
      </c>
      <c r="M455" t="s">
        <v>440</v>
      </c>
      <c r="N455" t="s">
        <v>425</v>
      </c>
      <c r="O455" t="s">
        <v>456</v>
      </c>
      <c r="P455" t="s">
        <v>467</v>
      </c>
      <c r="Q455" t="s">
        <v>448</v>
      </c>
      <c r="R455" t="s">
        <v>422</v>
      </c>
      <c r="S455" t="s">
        <v>409</v>
      </c>
      <c r="T455" t="s">
        <v>467</v>
      </c>
      <c r="U455" t="s">
        <v>440</v>
      </c>
      <c r="V455" t="s">
        <v>440</v>
      </c>
      <c r="W455" t="s">
        <v>432</v>
      </c>
      <c r="X455" t="s">
        <v>467</v>
      </c>
      <c r="Y455" t="s">
        <v>434</v>
      </c>
      <c r="Z455" t="s">
        <v>448</v>
      </c>
      <c r="AA455" t="s">
        <v>460</v>
      </c>
      <c r="AB455" t="s">
        <v>415</v>
      </c>
      <c r="AC455" t="s">
        <v>460</v>
      </c>
      <c r="AD455" t="s">
        <v>434</v>
      </c>
      <c r="AE455" t="s">
        <v>453</v>
      </c>
      <c r="AF455" t="s">
        <v>415</v>
      </c>
      <c r="AG455" t="s">
        <v>422</v>
      </c>
      <c r="AH455" t="s">
        <v>424</v>
      </c>
      <c r="AI455" t="s">
        <v>424</v>
      </c>
      <c r="AJ455" t="s">
        <v>431</v>
      </c>
      <c r="AK455" t="s">
        <v>467</v>
      </c>
      <c r="AL455" t="s">
        <v>424</v>
      </c>
      <c r="AM455" t="s">
        <v>448</v>
      </c>
      <c r="AN455" t="s">
        <v>409</v>
      </c>
      <c r="AO455" t="s">
        <v>467</v>
      </c>
      <c r="AP455" t="s">
        <v>409</v>
      </c>
      <c r="AQ455" t="s">
        <v>415</v>
      </c>
      <c r="AR455" t="s">
        <v>415</v>
      </c>
      <c r="AS455" t="s">
        <v>424</v>
      </c>
      <c r="AT455" t="s">
        <v>412</v>
      </c>
      <c r="AU455" t="s">
        <v>593</v>
      </c>
      <c r="AV455" t="s">
        <v>431</v>
      </c>
      <c r="AW455" t="s">
        <v>431</v>
      </c>
      <c r="AX455" t="s">
        <v>411</v>
      </c>
      <c r="AY455" t="s">
        <v>431</v>
      </c>
      <c r="AZ455" t="s">
        <v>441</v>
      </c>
      <c r="BA455" t="s">
        <v>431</v>
      </c>
      <c r="BB455" t="s">
        <v>431</v>
      </c>
      <c r="BC455" t="s">
        <v>424</v>
      </c>
      <c r="BD455" t="s">
        <v>409</v>
      </c>
      <c r="BE455" t="s">
        <v>440</v>
      </c>
      <c r="BF455" t="s">
        <v>440</v>
      </c>
      <c r="BG455" t="s">
        <v>440</v>
      </c>
      <c r="BH455" t="s">
        <v>441</v>
      </c>
      <c r="BI455" t="s">
        <v>593</v>
      </c>
      <c r="BJ455" t="s">
        <v>431</v>
      </c>
      <c r="BK455" t="s">
        <v>448</v>
      </c>
      <c r="BL455" t="s">
        <v>434</v>
      </c>
      <c r="BM455" t="s">
        <v>442</v>
      </c>
      <c r="BN455" t="s">
        <v>411</v>
      </c>
      <c r="BO455" t="s">
        <v>456</v>
      </c>
      <c r="BP455" t="s">
        <v>424</v>
      </c>
      <c r="BQ455" t="s">
        <v>425</v>
      </c>
      <c r="BR455" t="s">
        <v>411</v>
      </c>
      <c r="BS455" t="s">
        <v>467</v>
      </c>
      <c r="BT455" t="s">
        <v>440</v>
      </c>
      <c r="BU455" t="s">
        <v>440</v>
      </c>
      <c r="BV455" t="s">
        <v>424</v>
      </c>
      <c r="BW455" t="s">
        <v>442</v>
      </c>
      <c r="BX455" t="s">
        <v>441</v>
      </c>
      <c r="BY455" t="s">
        <v>425</v>
      </c>
      <c r="BZ455" t="s">
        <v>411</v>
      </c>
      <c r="CA455" t="s">
        <v>456</v>
      </c>
      <c r="CB455" t="s">
        <v>453</v>
      </c>
      <c r="CC455" t="s">
        <v>412</v>
      </c>
      <c r="CD455" t="s">
        <v>440</v>
      </c>
      <c r="CE455" t="s">
        <v>409</v>
      </c>
      <c r="CF455" t="s">
        <v>638</v>
      </c>
      <c r="CG455" t="s">
        <v>434</v>
      </c>
    </row>
    <row r="456" spans="1:85">
      <c r="A456">
        <v>20170630</v>
      </c>
      <c r="B456" t="s">
        <v>415</v>
      </c>
      <c r="C456" t="s">
        <v>434</v>
      </c>
      <c r="D456" t="s">
        <v>460</v>
      </c>
      <c r="E456" t="s">
        <v>440</v>
      </c>
      <c r="F456" t="s">
        <v>425</v>
      </c>
      <c r="G456" t="s">
        <v>456</v>
      </c>
      <c r="H456" t="s">
        <v>448</v>
      </c>
      <c r="I456" t="s">
        <v>648</v>
      </c>
      <c r="J456" t="s">
        <v>422</v>
      </c>
      <c r="K456" t="s">
        <v>442</v>
      </c>
      <c r="L456" t="s">
        <v>440</v>
      </c>
      <c r="M456" t="s">
        <v>440</v>
      </c>
      <c r="N456" t="s">
        <v>425</v>
      </c>
      <c r="O456" t="s">
        <v>456</v>
      </c>
      <c r="P456" t="s">
        <v>467</v>
      </c>
      <c r="Q456" t="s">
        <v>448</v>
      </c>
      <c r="R456" t="s">
        <v>422</v>
      </c>
      <c r="S456" t="s">
        <v>409</v>
      </c>
      <c r="T456" t="s">
        <v>467</v>
      </c>
      <c r="U456" t="s">
        <v>440</v>
      </c>
      <c r="V456" t="s">
        <v>440</v>
      </c>
      <c r="W456" t="s">
        <v>432</v>
      </c>
      <c r="X456" t="s">
        <v>467</v>
      </c>
      <c r="Y456" t="s">
        <v>434</v>
      </c>
      <c r="Z456" t="s">
        <v>448</v>
      </c>
      <c r="AA456" t="s">
        <v>460</v>
      </c>
      <c r="AB456" t="s">
        <v>415</v>
      </c>
      <c r="AC456" t="s">
        <v>460</v>
      </c>
      <c r="AD456" t="s">
        <v>434</v>
      </c>
      <c r="AE456" t="s">
        <v>455</v>
      </c>
      <c r="AF456" t="s">
        <v>415</v>
      </c>
      <c r="AG456" t="s">
        <v>422</v>
      </c>
      <c r="AH456" t="s">
        <v>424</v>
      </c>
      <c r="AI456" t="s">
        <v>424</v>
      </c>
      <c r="AJ456" t="s">
        <v>431</v>
      </c>
      <c r="AK456" t="s">
        <v>467</v>
      </c>
      <c r="AL456" t="s">
        <v>424</v>
      </c>
      <c r="AM456" t="s">
        <v>448</v>
      </c>
      <c r="AN456" t="s">
        <v>409</v>
      </c>
      <c r="AO456" t="s">
        <v>467</v>
      </c>
      <c r="AP456" t="s">
        <v>409</v>
      </c>
      <c r="AQ456" t="s">
        <v>415</v>
      </c>
      <c r="AR456" t="s">
        <v>415</v>
      </c>
      <c r="AS456" t="s">
        <v>424</v>
      </c>
      <c r="AT456" t="s">
        <v>412</v>
      </c>
      <c r="AU456" t="s">
        <v>593</v>
      </c>
      <c r="AV456" t="s">
        <v>431</v>
      </c>
      <c r="AW456" t="s">
        <v>431</v>
      </c>
      <c r="AX456" t="s">
        <v>411</v>
      </c>
      <c r="AY456" t="s">
        <v>431</v>
      </c>
      <c r="AZ456" t="s">
        <v>441</v>
      </c>
      <c r="BA456" t="s">
        <v>431</v>
      </c>
      <c r="BB456" t="s">
        <v>431</v>
      </c>
      <c r="BC456" t="s">
        <v>424</v>
      </c>
      <c r="BD456" t="s">
        <v>409</v>
      </c>
      <c r="BE456" t="s">
        <v>440</v>
      </c>
      <c r="BF456" t="s">
        <v>440</v>
      </c>
      <c r="BG456" t="s">
        <v>440</v>
      </c>
      <c r="BH456" t="s">
        <v>441</v>
      </c>
      <c r="BI456" t="s">
        <v>593</v>
      </c>
      <c r="BJ456" t="s">
        <v>431</v>
      </c>
      <c r="BK456" t="s">
        <v>448</v>
      </c>
      <c r="BL456" t="s">
        <v>434</v>
      </c>
      <c r="BM456" t="s">
        <v>442</v>
      </c>
      <c r="BN456" t="s">
        <v>411</v>
      </c>
      <c r="BO456" t="s">
        <v>456</v>
      </c>
      <c r="BP456" t="s">
        <v>424</v>
      </c>
      <c r="BQ456" t="s">
        <v>425</v>
      </c>
      <c r="BR456" t="s">
        <v>411</v>
      </c>
      <c r="BS456" t="s">
        <v>467</v>
      </c>
      <c r="BT456" t="s">
        <v>440</v>
      </c>
      <c r="BU456" t="s">
        <v>440</v>
      </c>
      <c r="BV456" t="s">
        <v>424</v>
      </c>
      <c r="BW456" t="s">
        <v>442</v>
      </c>
      <c r="BX456" t="s">
        <v>441</v>
      </c>
      <c r="BY456" t="s">
        <v>425</v>
      </c>
      <c r="BZ456" t="s">
        <v>411</v>
      </c>
      <c r="CA456" t="s">
        <v>456</v>
      </c>
      <c r="CB456" t="s">
        <v>453</v>
      </c>
      <c r="CC456" t="s">
        <v>412</v>
      </c>
      <c r="CD456" t="s">
        <v>440</v>
      </c>
      <c r="CE456" t="s">
        <v>409</v>
      </c>
      <c r="CF456" t="s">
        <v>424</v>
      </c>
      <c r="CG456" t="s">
        <v>434</v>
      </c>
    </row>
    <row r="457" spans="1:85">
      <c r="A457">
        <v>20170731</v>
      </c>
      <c r="B457" t="s">
        <v>415</v>
      </c>
      <c r="C457" t="s">
        <v>434</v>
      </c>
      <c r="D457" t="s">
        <v>460</v>
      </c>
      <c r="E457" t="s">
        <v>440</v>
      </c>
      <c r="F457" t="s">
        <v>425</v>
      </c>
      <c r="G457" t="s">
        <v>456</v>
      </c>
      <c r="H457" t="s">
        <v>448</v>
      </c>
      <c r="I457" t="s">
        <v>649</v>
      </c>
      <c r="J457" t="s">
        <v>422</v>
      </c>
      <c r="K457" t="s">
        <v>442</v>
      </c>
      <c r="L457" t="s">
        <v>440</v>
      </c>
      <c r="M457" t="s">
        <v>440</v>
      </c>
      <c r="N457" t="s">
        <v>425</v>
      </c>
      <c r="O457" t="s">
        <v>456</v>
      </c>
      <c r="P457" t="s">
        <v>467</v>
      </c>
      <c r="Q457" t="s">
        <v>448</v>
      </c>
      <c r="R457" t="s">
        <v>422</v>
      </c>
      <c r="S457" t="s">
        <v>425</v>
      </c>
      <c r="T457" t="s">
        <v>467</v>
      </c>
      <c r="U457" t="s">
        <v>440</v>
      </c>
      <c r="V457" t="s">
        <v>440</v>
      </c>
      <c r="W457" t="s">
        <v>432</v>
      </c>
      <c r="X457" t="s">
        <v>467</v>
      </c>
      <c r="Y457" t="s">
        <v>434</v>
      </c>
      <c r="Z457" t="s">
        <v>448</v>
      </c>
      <c r="AA457" t="s">
        <v>460</v>
      </c>
      <c r="AB457" t="s">
        <v>415</v>
      </c>
      <c r="AC457" t="s">
        <v>460</v>
      </c>
      <c r="AD457" t="s">
        <v>434</v>
      </c>
      <c r="AE457" t="s">
        <v>455</v>
      </c>
      <c r="AF457" t="s">
        <v>415</v>
      </c>
      <c r="AG457" t="s">
        <v>422</v>
      </c>
      <c r="AH457" t="s">
        <v>424</v>
      </c>
      <c r="AI457" t="s">
        <v>424</v>
      </c>
      <c r="AJ457" t="s">
        <v>431</v>
      </c>
      <c r="AK457" t="s">
        <v>467</v>
      </c>
      <c r="AL457" t="s">
        <v>424</v>
      </c>
      <c r="AM457" t="s">
        <v>448</v>
      </c>
      <c r="AN457" t="s">
        <v>409</v>
      </c>
      <c r="AO457" t="s">
        <v>467</v>
      </c>
      <c r="AP457" t="s">
        <v>409</v>
      </c>
      <c r="AQ457" t="s">
        <v>415</v>
      </c>
      <c r="AR457" t="s">
        <v>415</v>
      </c>
      <c r="AS457" t="s">
        <v>424</v>
      </c>
      <c r="AT457" t="s">
        <v>412</v>
      </c>
      <c r="AU457" t="s">
        <v>593</v>
      </c>
      <c r="AV457" t="s">
        <v>431</v>
      </c>
      <c r="AW457" t="s">
        <v>431</v>
      </c>
      <c r="AX457" t="s">
        <v>411</v>
      </c>
      <c r="AY457" t="s">
        <v>431</v>
      </c>
      <c r="AZ457" t="s">
        <v>441</v>
      </c>
      <c r="BA457" t="s">
        <v>431</v>
      </c>
      <c r="BB457" t="s">
        <v>431</v>
      </c>
      <c r="BC457" t="s">
        <v>424</v>
      </c>
      <c r="BD457" t="s">
        <v>409</v>
      </c>
      <c r="BE457" t="s">
        <v>440</v>
      </c>
      <c r="BF457" t="s">
        <v>440</v>
      </c>
      <c r="BG457" t="s">
        <v>440</v>
      </c>
      <c r="BH457" t="s">
        <v>448</v>
      </c>
      <c r="BI457" t="s">
        <v>593</v>
      </c>
      <c r="BJ457" t="s">
        <v>431</v>
      </c>
      <c r="BK457" t="s">
        <v>448</v>
      </c>
      <c r="BL457" t="s">
        <v>434</v>
      </c>
      <c r="BM457" t="s">
        <v>442</v>
      </c>
      <c r="BN457" t="s">
        <v>411</v>
      </c>
      <c r="BO457" t="s">
        <v>456</v>
      </c>
      <c r="BP457" t="s">
        <v>424</v>
      </c>
      <c r="BQ457" t="s">
        <v>425</v>
      </c>
      <c r="BR457" t="s">
        <v>411</v>
      </c>
      <c r="BS457" t="s">
        <v>467</v>
      </c>
      <c r="BT457" t="s">
        <v>440</v>
      </c>
      <c r="BU457" t="s">
        <v>440</v>
      </c>
      <c r="BV457" t="s">
        <v>424</v>
      </c>
      <c r="BW457" t="s">
        <v>442</v>
      </c>
      <c r="BX457" t="s">
        <v>441</v>
      </c>
      <c r="BY457" t="s">
        <v>425</v>
      </c>
      <c r="BZ457" t="s">
        <v>411</v>
      </c>
      <c r="CA457" t="s">
        <v>456</v>
      </c>
      <c r="CB457" t="s">
        <v>453</v>
      </c>
      <c r="CC457" t="s">
        <v>412</v>
      </c>
      <c r="CD457" t="s">
        <v>440</v>
      </c>
      <c r="CE457" t="s">
        <v>409</v>
      </c>
      <c r="CF457" t="s">
        <v>424</v>
      </c>
      <c r="CG457" t="s">
        <v>434</v>
      </c>
    </row>
    <row r="458" spans="1:85">
      <c r="A458">
        <v>20170831</v>
      </c>
      <c r="B458" t="s">
        <v>415</v>
      </c>
      <c r="C458" t="s">
        <v>434</v>
      </c>
      <c r="D458" t="s">
        <v>460</v>
      </c>
      <c r="E458" t="s">
        <v>440</v>
      </c>
      <c r="F458" t="s">
        <v>425</v>
      </c>
      <c r="G458" t="s">
        <v>456</v>
      </c>
      <c r="H458" t="s">
        <v>448</v>
      </c>
      <c r="I458" t="s">
        <v>649</v>
      </c>
      <c r="J458" t="s">
        <v>422</v>
      </c>
      <c r="K458" t="s">
        <v>442</v>
      </c>
      <c r="L458" t="s">
        <v>440</v>
      </c>
      <c r="M458" t="s">
        <v>440</v>
      </c>
      <c r="N458" t="s">
        <v>425</v>
      </c>
      <c r="O458" t="s">
        <v>456</v>
      </c>
      <c r="P458" t="s">
        <v>467</v>
      </c>
      <c r="Q458" t="s">
        <v>448</v>
      </c>
      <c r="R458" t="s">
        <v>422</v>
      </c>
      <c r="S458" t="s">
        <v>425</v>
      </c>
      <c r="T458" t="s">
        <v>467</v>
      </c>
      <c r="U458" t="s">
        <v>440</v>
      </c>
      <c r="V458" t="s">
        <v>440</v>
      </c>
      <c r="W458" t="s">
        <v>432</v>
      </c>
      <c r="X458" t="s">
        <v>467</v>
      </c>
      <c r="Y458" t="s">
        <v>434</v>
      </c>
      <c r="Z458" t="s">
        <v>448</v>
      </c>
      <c r="AA458" t="s">
        <v>460</v>
      </c>
      <c r="AB458" t="s">
        <v>415</v>
      </c>
      <c r="AC458" t="s">
        <v>460</v>
      </c>
      <c r="AD458" t="s">
        <v>434</v>
      </c>
      <c r="AE458" t="s">
        <v>455</v>
      </c>
      <c r="AF458" t="s">
        <v>415</v>
      </c>
      <c r="AG458" t="s">
        <v>422</v>
      </c>
      <c r="AH458" t="s">
        <v>424</v>
      </c>
      <c r="AI458" t="s">
        <v>424</v>
      </c>
      <c r="AJ458" t="s">
        <v>431</v>
      </c>
      <c r="AK458" t="s">
        <v>467</v>
      </c>
      <c r="AL458" t="s">
        <v>424</v>
      </c>
      <c r="AM458" t="s">
        <v>448</v>
      </c>
      <c r="AN458" t="s">
        <v>409</v>
      </c>
      <c r="AO458" t="s">
        <v>467</v>
      </c>
      <c r="AP458" t="s">
        <v>409</v>
      </c>
      <c r="AQ458" t="s">
        <v>415</v>
      </c>
      <c r="AR458" t="s">
        <v>415</v>
      </c>
      <c r="AS458" t="s">
        <v>424</v>
      </c>
      <c r="AT458" t="s">
        <v>434</v>
      </c>
      <c r="AU458" t="s">
        <v>593</v>
      </c>
      <c r="AV458" t="s">
        <v>431</v>
      </c>
      <c r="AW458" t="s">
        <v>431</v>
      </c>
      <c r="AX458" t="s">
        <v>411</v>
      </c>
      <c r="AY458" t="s">
        <v>431</v>
      </c>
      <c r="AZ458" t="s">
        <v>441</v>
      </c>
      <c r="BA458" t="s">
        <v>431</v>
      </c>
      <c r="BB458" t="s">
        <v>431</v>
      </c>
      <c r="BC458" t="s">
        <v>411</v>
      </c>
      <c r="BD458" t="s">
        <v>409</v>
      </c>
      <c r="BE458" t="s">
        <v>440</v>
      </c>
      <c r="BF458" t="s">
        <v>440</v>
      </c>
      <c r="BG458" t="s">
        <v>440</v>
      </c>
      <c r="BH458" t="s">
        <v>448</v>
      </c>
      <c r="BI458" t="s">
        <v>593</v>
      </c>
      <c r="BJ458" t="s">
        <v>431</v>
      </c>
      <c r="BK458" t="s">
        <v>448</v>
      </c>
      <c r="BL458" t="s">
        <v>434</v>
      </c>
      <c r="BM458" t="s">
        <v>442</v>
      </c>
      <c r="BN458" t="s">
        <v>411</v>
      </c>
      <c r="BO458" t="s">
        <v>456</v>
      </c>
      <c r="BP458" t="s">
        <v>424</v>
      </c>
      <c r="BQ458" t="s">
        <v>425</v>
      </c>
      <c r="BR458" t="s">
        <v>411</v>
      </c>
      <c r="BS458" t="s">
        <v>467</v>
      </c>
      <c r="BT458" t="s">
        <v>440</v>
      </c>
      <c r="BU458" t="s">
        <v>440</v>
      </c>
      <c r="BV458" t="s">
        <v>424</v>
      </c>
      <c r="BW458" t="s">
        <v>442</v>
      </c>
      <c r="BX458" t="s">
        <v>441</v>
      </c>
      <c r="BY458" t="s">
        <v>409</v>
      </c>
      <c r="BZ458" t="s">
        <v>411</v>
      </c>
      <c r="CA458" t="s">
        <v>456</v>
      </c>
      <c r="CB458" t="s">
        <v>455</v>
      </c>
      <c r="CC458" t="s">
        <v>412</v>
      </c>
      <c r="CD458" t="s">
        <v>440</v>
      </c>
      <c r="CE458" t="s">
        <v>409</v>
      </c>
      <c r="CF458" t="s">
        <v>424</v>
      </c>
      <c r="CG458" t="s">
        <v>434</v>
      </c>
    </row>
    <row r="459" spans="1:85">
      <c r="A459">
        <v>20170929</v>
      </c>
      <c r="B459" t="s">
        <v>415</v>
      </c>
      <c r="C459" t="s">
        <v>434</v>
      </c>
      <c r="D459" t="s">
        <v>460</v>
      </c>
      <c r="E459" t="s">
        <v>440</v>
      </c>
      <c r="F459" t="s">
        <v>425</v>
      </c>
      <c r="G459" t="s">
        <v>456</v>
      </c>
      <c r="H459" t="s">
        <v>448</v>
      </c>
      <c r="I459" t="s">
        <v>649</v>
      </c>
      <c r="J459" t="s">
        <v>422</v>
      </c>
      <c r="K459" t="s">
        <v>442</v>
      </c>
      <c r="L459" t="s">
        <v>440</v>
      </c>
      <c r="M459" t="s">
        <v>440</v>
      </c>
      <c r="N459" t="s">
        <v>425</v>
      </c>
      <c r="O459" t="s">
        <v>456</v>
      </c>
      <c r="P459" t="s">
        <v>467</v>
      </c>
      <c r="Q459" t="s">
        <v>448</v>
      </c>
      <c r="R459" t="s">
        <v>422</v>
      </c>
      <c r="S459" t="s">
        <v>425</v>
      </c>
      <c r="T459" t="s">
        <v>467</v>
      </c>
      <c r="U459" t="s">
        <v>440</v>
      </c>
      <c r="V459" t="s">
        <v>440</v>
      </c>
      <c r="W459" t="s">
        <v>432</v>
      </c>
      <c r="X459" t="s">
        <v>467</v>
      </c>
      <c r="Y459" t="s">
        <v>434</v>
      </c>
      <c r="Z459" t="s">
        <v>448</v>
      </c>
      <c r="AA459" t="s">
        <v>460</v>
      </c>
      <c r="AB459" t="s">
        <v>415</v>
      </c>
      <c r="AC459" t="s">
        <v>415</v>
      </c>
      <c r="AD459" t="s">
        <v>434</v>
      </c>
      <c r="AE459" t="s">
        <v>455</v>
      </c>
      <c r="AF459" t="s">
        <v>415</v>
      </c>
      <c r="AG459" t="s">
        <v>422</v>
      </c>
      <c r="AH459" t="s">
        <v>424</v>
      </c>
      <c r="AI459" t="s">
        <v>424</v>
      </c>
      <c r="AJ459" t="s">
        <v>442</v>
      </c>
      <c r="AK459" t="s">
        <v>467</v>
      </c>
      <c r="AL459" t="s">
        <v>424</v>
      </c>
      <c r="AM459" t="s">
        <v>448</v>
      </c>
      <c r="AN459" t="s">
        <v>409</v>
      </c>
      <c r="AO459" t="s">
        <v>467</v>
      </c>
      <c r="AP459" t="s">
        <v>409</v>
      </c>
      <c r="AQ459" t="s">
        <v>415</v>
      </c>
      <c r="AR459" t="s">
        <v>415</v>
      </c>
      <c r="AS459" t="s">
        <v>424</v>
      </c>
      <c r="AT459" t="s">
        <v>434</v>
      </c>
      <c r="AU459" t="s">
        <v>593</v>
      </c>
      <c r="AV459" t="s">
        <v>431</v>
      </c>
      <c r="AW459" t="s">
        <v>431</v>
      </c>
      <c r="AX459" t="s">
        <v>411</v>
      </c>
      <c r="AY459" t="s">
        <v>431</v>
      </c>
      <c r="AZ459" t="s">
        <v>441</v>
      </c>
      <c r="BA459" t="s">
        <v>431</v>
      </c>
      <c r="BB459" t="s">
        <v>431</v>
      </c>
      <c r="BC459" t="s">
        <v>411</v>
      </c>
      <c r="BD459" t="s">
        <v>409</v>
      </c>
      <c r="BE459" t="s">
        <v>440</v>
      </c>
      <c r="BF459" t="s">
        <v>440</v>
      </c>
      <c r="BG459" t="s">
        <v>440</v>
      </c>
      <c r="BH459" t="s">
        <v>448</v>
      </c>
      <c r="BI459" t="s">
        <v>593</v>
      </c>
      <c r="BJ459" t="s">
        <v>431</v>
      </c>
      <c r="BK459" t="s">
        <v>448</v>
      </c>
      <c r="BL459" t="s">
        <v>434</v>
      </c>
      <c r="BM459" t="s">
        <v>442</v>
      </c>
      <c r="BN459" t="s">
        <v>411</v>
      </c>
      <c r="BO459" t="s">
        <v>456</v>
      </c>
      <c r="BP459" t="s">
        <v>424</v>
      </c>
      <c r="BQ459" t="s">
        <v>425</v>
      </c>
      <c r="BR459" t="s">
        <v>411</v>
      </c>
      <c r="BS459" t="s">
        <v>467</v>
      </c>
      <c r="BT459" t="s">
        <v>440</v>
      </c>
      <c r="BU459" t="s">
        <v>440</v>
      </c>
      <c r="BV459" t="s">
        <v>441</v>
      </c>
      <c r="BW459" t="s">
        <v>442</v>
      </c>
      <c r="BX459" t="s">
        <v>441</v>
      </c>
      <c r="BY459" t="s">
        <v>409</v>
      </c>
      <c r="BZ459" t="s">
        <v>411</v>
      </c>
      <c r="CA459" t="s">
        <v>456</v>
      </c>
      <c r="CB459" t="s">
        <v>455</v>
      </c>
      <c r="CC459" t="s">
        <v>412</v>
      </c>
      <c r="CD459" t="s">
        <v>440</v>
      </c>
      <c r="CE459" t="s">
        <v>409</v>
      </c>
      <c r="CF459" t="s">
        <v>424</v>
      </c>
      <c r="CG459" t="s">
        <v>434</v>
      </c>
    </row>
    <row r="460" spans="1:85">
      <c r="A460">
        <v>20171031</v>
      </c>
      <c r="B460" t="s">
        <v>415</v>
      </c>
      <c r="C460" t="s">
        <v>434</v>
      </c>
      <c r="D460" t="s">
        <v>460</v>
      </c>
      <c r="E460" t="s">
        <v>440</v>
      </c>
      <c r="F460" t="s">
        <v>425</v>
      </c>
      <c r="G460" t="s">
        <v>456</v>
      </c>
      <c r="H460" t="s">
        <v>448</v>
      </c>
      <c r="I460" t="s">
        <v>649</v>
      </c>
      <c r="J460" t="s">
        <v>422</v>
      </c>
      <c r="K460" t="s">
        <v>442</v>
      </c>
      <c r="L460" t="s">
        <v>440</v>
      </c>
      <c r="M460" t="s">
        <v>440</v>
      </c>
      <c r="N460" t="s">
        <v>425</v>
      </c>
      <c r="O460" t="s">
        <v>456</v>
      </c>
      <c r="P460" t="s">
        <v>467</v>
      </c>
      <c r="Q460" t="s">
        <v>448</v>
      </c>
      <c r="R460" t="s">
        <v>422</v>
      </c>
      <c r="S460" t="s">
        <v>425</v>
      </c>
      <c r="T460" t="s">
        <v>467</v>
      </c>
      <c r="U460" t="s">
        <v>440</v>
      </c>
      <c r="V460" t="s">
        <v>440</v>
      </c>
      <c r="W460" t="s">
        <v>432</v>
      </c>
      <c r="X460" t="s">
        <v>467</v>
      </c>
      <c r="Y460" t="s">
        <v>434</v>
      </c>
      <c r="Z460" t="s">
        <v>448</v>
      </c>
      <c r="AA460" t="s">
        <v>460</v>
      </c>
      <c r="AB460" t="s">
        <v>415</v>
      </c>
      <c r="AC460" t="s">
        <v>415</v>
      </c>
      <c r="AD460" t="s">
        <v>434</v>
      </c>
      <c r="AE460" t="s">
        <v>455</v>
      </c>
      <c r="AF460" t="s">
        <v>415</v>
      </c>
      <c r="AG460" t="s">
        <v>422</v>
      </c>
      <c r="AH460" t="s">
        <v>424</v>
      </c>
      <c r="AI460" t="s">
        <v>424</v>
      </c>
      <c r="AJ460" t="s">
        <v>442</v>
      </c>
      <c r="AK460" t="s">
        <v>467</v>
      </c>
      <c r="AL460" t="s">
        <v>424</v>
      </c>
      <c r="AM460" t="s">
        <v>448</v>
      </c>
      <c r="AN460" t="s">
        <v>409</v>
      </c>
      <c r="AO460" t="s">
        <v>467</v>
      </c>
      <c r="AP460" t="s">
        <v>606</v>
      </c>
      <c r="AQ460" t="s">
        <v>415</v>
      </c>
      <c r="AR460" t="s">
        <v>415</v>
      </c>
      <c r="AS460" t="s">
        <v>424</v>
      </c>
      <c r="AT460" t="s">
        <v>434</v>
      </c>
      <c r="AU460" t="s">
        <v>593</v>
      </c>
      <c r="AV460" t="s">
        <v>431</v>
      </c>
      <c r="AW460" t="s">
        <v>431</v>
      </c>
      <c r="AX460" t="s">
        <v>411</v>
      </c>
      <c r="AY460" t="s">
        <v>431</v>
      </c>
      <c r="AZ460" t="s">
        <v>441</v>
      </c>
      <c r="BA460" t="s">
        <v>431</v>
      </c>
      <c r="BB460" t="s">
        <v>431</v>
      </c>
      <c r="BC460" t="s">
        <v>411</v>
      </c>
      <c r="BD460" t="s">
        <v>409</v>
      </c>
      <c r="BE460" t="s">
        <v>440</v>
      </c>
      <c r="BF460" t="s">
        <v>440</v>
      </c>
      <c r="BG460" t="s">
        <v>440</v>
      </c>
      <c r="BH460" t="s">
        <v>448</v>
      </c>
      <c r="BI460" t="s">
        <v>593</v>
      </c>
      <c r="BJ460" t="s">
        <v>431</v>
      </c>
      <c r="BK460" t="s">
        <v>448</v>
      </c>
      <c r="BL460" t="s">
        <v>434</v>
      </c>
      <c r="BM460" t="s">
        <v>442</v>
      </c>
      <c r="BN460" t="s">
        <v>411</v>
      </c>
      <c r="BO460" t="s">
        <v>456</v>
      </c>
      <c r="BP460" t="s">
        <v>424</v>
      </c>
      <c r="BQ460" t="s">
        <v>425</v>
      </c>
      <c r="BR460" t="s">
        <v>411</v>
      </c>
      <c r="BS460" t="s">
        <v>467</v>
      </c>
      <c r="BT460" t="s">
        <v>440</v>
      </c>
      <c r="BU460" t="s">
        <v>440</v>
      </c>
      <c r="BV460" t="s">
        <v>441</v>
      </c>
      <c r="BW460" t="s">
        <v>442</v>
      </c>
      <c r="BX460" t="s">
        <v>441</v>
      </c>
      <c r="BY460" t="s">
        <v>409</v>
      </c>
      <c r="BZ460" t="s">
        <v>411</v>
      </c>
      <c r="CA460" t="s">
        <v>456</v>
      </c>
      <c r="CB460" t="s">
        <v>455</v>
      </c>
      <c r="CC460" t="s">
        <v>412</v>
      </c>
      <c r="CD460" t="s">
        <v>440</v>
      </c>
      <c r="CE460" t="s">
        <v>409</v>
      </c>
      <c r="CF460" t="s">
        <v>424</v>
      </c>
      <c r="CG460" t="s">
        <v>434</v>
      </c>
    </row>
    <row r="461" spans="1:85">
      <c r="A461">
        <v>20171130</v>
      </c>
      <c r="B461" t="s">
        <v>415</v>
      </c>
      <c r="C461" t="s">
        <v>412</v>
      </c>
      <c r="D461" t="s">
        <v>460</v>
      </c>
      <c r="E461" t="s">
        <v>440</v>
      </c>
      <c r="F461" t="s">
        <v>425</v>
      </c>
      <c r="G461" t="s">
        <v>456</v>
      </c>
      <c r="H461" t="s">
        <v>448</v>
      </c>
      <c r="I461" t="s">
        <v>649</v>
      </c>
      <c r="J461" t="s">
        <v>422</v>
      </c>
      <c r="K461" t="s">
        <v>442</v>
      </c>
      <c r="L461" t="s">
        <v>440</v>
      </c>
      <c r="M461" t="s">
        <v>440</v>
      </c>
      <c r="N461" t="s">
        <v>425</v>
      </c>
      <c r="O461" t="s">
        <v>456</v>
      </c>
      <c r="P461" t="s">
        <v>467</v>
      </c>
      <c r="Q461" t="s">
        <v>448</v>
      </c>
      <c r="R461" t="s">
        <v>422</v>
      </c>
      <c r="S461" t="s">
        <v>425</v>
      </c>
      <c r="T461" t="s">
        <v>467</v>
      </c>
      <c r="U461" t="s">
        <v>440</v>
      </c>
      <c r="V461" t="s">
        <v>440</v>
      </c>
      <c r="W461" t="s">
        <v>432</v>
      </c>
      <c r="X461" t="s">
        <v>467</v>
      </c>
      <c r="Y461" t="s">
        <v>434</v>
      </c>
      <c r="Z461" t="s">
        <v>448</v>
      </c>
      <c r="AA461" t="s">
        <v>460</v>
      </c>
      <c r="AB461" t="s">
        <v>415</v>
      </c>
      <c r="AC461" t="s">
        <v>415</v>
      </c>
      <c r="AD461" t="s">
        <v>434</v>
      </c>
      <c r="AE461" t="s">
        <v>455</v>
      </c>
      <c r="AF461" t="s">
        <v>415</v>
      </c>
      <c r="AG461" t="s">
        <v>422</v>
      </c>
      <c r="AH461" t="s">
        <v>424</v>
      </c>
      <c r="AI461" t="s">
        <v>424</v>
      </c>
      <c r="AJ461" t="s">
        <v>442</v>
      </c>
      <c r="AK461" t="s">
        <v>467</v>
      </c>
      <c r="AL461" t="s">
        <v>448</v>
      </c>
      <c r="AM461" t="s">
        <v>448</v>
      </c>
      <c r="AN461" t="s">
        <v>409</v>
      </c>
      <c r="AO461" t="s">
        <v>467</v>
      </c>
      <c r="AP461" t="s">
        <v>606</v>
      </c>
      <c r="AQ461" t="s">
        <v>415</v>
      </c>
      <c r="AR461" t="s">
        <v>415</v>
      </c>
      <c r="AS461" t="s">
        <v>424</v>
      </c>
      <c r="AT461" t="s">
        <v>434</v>
      </c>
      <c r="AU461" t="s">
        <v>593</v>
      </c>
      <c r="AV461" t="s">
        <v>431</v>
      </c>
      <c r="AW461" t="s">
        <v>431</v>
      </c>
      <c r="AX461" t="s">
        <v>411</v>
      </c>
      <c r="AY461" t="s">
        <v>431</v>
      </c>
      <c r="AZ461" t="s">
        <v>441</v>
      </c>
      <c r="BA461" t="s">
        <v>431</v>
      </c>
      <c r="BB461" t="s">
        <v>431</v>
      </c>
      <c r="BC461" t="s">
        <v>411</v>
      </c>
      <c r="BD461" t="s">
        <v>412</v>
      </c>
      <c r="BE461" t="s">
        <v>440</v>
      </c>
      <c r="BF461" t="s">
        <v>440</v>
      </c>
      <c r="BG461" t="s">
        <v>440</v>
      </c>
      <c r="BH461" t="s">
        <v>448</v>
      </c>
      <c r="BI461" t="s">
        <v>593</v>
      </c>
      <c r="BJ461" t="s">
        <v>431</v>
      </c>
      <c r="BK461" t="s">
        <v>448</v>
      </c>
      <c r="BL461" t="s">
        <v>434</v>
      </c>
      <c r="BM461" t="s">
        <v>442</v>
      </c>
      <c r="BN461" t="s">
        <v>411</v>
      </c>
      <c r="BO461" t="s">
        <v>456</v>
      </c>
      <c r="BP461" t="s">
        <v>424</v>
      </c>
      <c r="BQ461" t="s">
        <v>425</v>
      </c>
      <c r="BR461" t="s">
        <v>411</v>
      </c>
      <c r="BS461" t="s">
        <v>467</v>
      </c>
      <c r="BT461" t="s">
        <v>440</v>
      </c>
      <c r="BU461" t="s">
        <v>440</v>
      </c>
      <c r="BV461" t="s">
        <v>441</v>
      </c>
      <c r="BW461" t="s">
        <v>442</v>
      </c>
      <c r="BX461" t="s">
        <v>441</v>
      </c>
      <c r="BY461" t="s">
        <v>409</v>
      </c>
      <c r="BZ461" t="s">
        <v>411</v>
      </c>
      <c r="CA461" t="s">
        <v>456</v>
      </c>
      <c r="CB461" t="s">
        <v>455</v>
      </c>
      <c r="CC461" t="s">
        <v>412</v>
      </c>
      <c r="CD461" t="s">
        <v>440</v>
      </c>
      <c r="CE461" t="s">
        <v>409</v>
      </c>
      <c r="CF461" t="s">
        <v>596</v>
      </c>
      <c r="CG461" t="s">
        <v>434</v>
      </c>
    </row>
    <row r="462" spans="1:85">
      <c r="A462">
        <v>20171229</v>
      </c>
      <c r="B462" t="s">
        <v>415</v>
      </c>
      <c r="C462" t="s">
        <v>412</v>
      </c>
      <c r="D462" t="s">
        <v>460</v>
      </c>
      <c r="E462" t="s">
        <v>440</v>
      </c>
      <c r="F462" t="s">
        <v>425</v>
      </c>
      <c r="G462" t="s">
        <v>456</v>
      </c>
      <c r="H462" t="s">
        <v>448</v>
      </c>
      <c r="I462" t="s">
        <v>649</v>
      </c>
      <c r="J462" t="s">
        <v>422</v>
      </c>
      <c r="K462" t="s">
        <v>442</v>
      </c>
      <c r="L462" t="s">
        <v>440</v>
      </c>
      <c r="M462" t="s">
        <v>440</v>
      </c>
      <c r="N462" t="s">
        <v>425</v>
      </c>
      <c r="O462" t="s">
        <v>456</v>
      </c>
      <c r="P462" t="s">
        <v>467</v>
      </c>
      <c r="Q462" t="s">
        <v>448</v>
      </c>
      <c r="R462" t="s">
        <v>422</v>
      </c>
      <c r="S462" t="s">
        <v>425</v>
      </c>
      <c r="T462" t="s">
        <v>467</v>
      </c>
      <c r="U462" t="s">
        <v>440</v>
      </c>
      <c r="V462" t="s">
        <v>440</v>
      </c>
      <c r="W462" t="s">
        <v>432</v>
      </c>
      <c r="X462" t="s">
        <v>467</v>
      </c>
      <c r="Y462" t="s">
        <v>434</v>
      </c>
      <c r="Z462" t="s">
        <v>448</v>
      </c>
      <c r="AA462" t="s">
        <v>460</v>
      </c>
      <c r="AB462" t="s">
        <v>415</v>
      </c>
      <c r="AC462" t="s">
        <v>415</v>
      </c>
      <c r="AD462" t="s">
        <v>434</v>
      </c>
      <c r="AE462" t="s">
        <v>455</v>
      </c>
      <c r="AF462" t="s">
        <v>415</v>
      </c>
      <c r="AG462" t="s">
        <v>422</v>
      </c>
      <c r="AH462" t="s">
        <v>424</v>
      </c>
      <c r="AI462" t="s">
        <v>424</v>
      </c>
      <c r="AJ462" t="s">
        <v>442</v>
      </c>
      <c r="AK462" t="s">
        <v>467</v>
      </c>
      <c r="AL462" t="s">
        <v>448</v>
      </c>
      <c r="AM462" t="s">
        <v>448</v>
      </c>
      <c r="AN462" t="s">
        <v>409</v>
      </c>
      <c r="AO462" t="s">
        <v>467</v>
      </c>
      <c r="AP462" t="s">
        <v>606</v>
      </c>
      <c r="AQ462" t="s">
        <v>415</v>
      </c>
      <c r="AR462" t="s">
        <v>415</v>
      </c>
      <c r="AS462" t="s">
        <v>424</v>
      </c>
      <c r="AT462" t="s">
        <v>434</v>
      </c>
      <c r="AU462" t="s">
        <v>593</v>
      </c>
      <c r="AV462" t="s">
        <v>431</v>
      </c>
      <c r="AW462" t="s">
        <v>431</v>
      </c>
      <c r="AX462" t="s">
        <v>411</v>
      </c>
      <c r="AY462" t="s">
        <v>431</v>
      </c>
      <c r="AZ462" t="s">
        <v>441</v>
      </c>
      <c r="BA462" t="s">
        <v>431</v>
      </c>
      <c r="BB462" t="s">
        <v>431</v>
      </c>
      <c r="BC462" t="s">
        <v>411</v>
      </c>
      <c r="BD462" t="s">
        <v>412</v>
      </c>
      <c r="BE462" t="s">
        <v>440</v>
      </c>
      <c r="BF462" t="s">
        <v>440</v>
      </c>
      <c r="BG462" t="s">
        <v>440</v>
      </c>
      <c r="BH462" t="s">
        <v>448</v>
      </c>
      <c r="BI462" t="s">
        <v>593</v>
      </c>
      <c r="BJ462" t="s">
        <v>431</v>
      </c>
      <c r="BK462" t="s">
        <v>448</v>
      </c>
      <c r="BL462" t="s">
        <v>434</v>
      </c>
      <c r="BM462" t="s">
        <v>442</v>
      </c>
      <c r="BN462" t="s">
        <v>411</v>
      </c>
      <c r="BO462" t="s">
        <v>456</v>
      </c>
      <c r="BP462" t="s">
        <v>424</v>
      </c>
      <c r="BQ462" t="s">
        <v>425</v>
      </c>
      <c r="BR462" t="s">
        <v>411</v>
      </c>
      <c r="BS462" t="s">
        <v>467</v>
      </c>
      <c r="BT462" t="s">
        <v>440</v>
      </c>
      <c r="BU462" t="s">
        <v>440</v>
      </c>
      <c r="BV462" t="s">
        <v>441</v>
      </c>
      <c r="BW462" t="s">
        <v>442</v>
      </c>
      <c r="BX462" t="s">
        <v>441</v>
      </c>
      <c r="BY462" t="s">
        <v>409</v>
      </c>
      <c r="BZ462" t="s">
        <v>411</v>
      </c>
      <c r="CA462" t="s">
        <v>456</v>
      </c>
      <c r="CB462" t="s">
        <v>455</v>
      </c>
      <c r="CC462" t="s">
        <v>412</v>
      </c>
      <c r="CD462" t="s">
        <v>440</v>
      </c>
      <c r="CE462" t="s">
        <v>409</v>
      </c>
      <c r="CF462" t="s">
        <v>596</v>
      </c>
      <c r="CG462" t="s">
        <v>434</v>
      </c>
    </row>
    <row r="463" spans="1:85">
      <c r="A463">
        <v>20180131</v>
      </c>
      <c r="B463" t="s">
        <v>415</v>
      </c>
      <c r="C463" t="s">
        <v>412</v>
      </c>
      <c r="D463" t="s">
        <v>460</v>
      </c>
      <c r="E463" t="s">
        <v>440</v>
      </c>
      <c r="F463" t="s">
        <v>425</v>
      </c>
      <c r="G463" t="s">
        <v>456</v>
      </c>
      <c r="H463" t="s">
        <v>448</v>
      </c>
      <c r="I463" t="s">
        <v>649</v>
      </c>
      <c r="J463" t="s">
        <v>422</v>
      </c>
      <c r="K463" t="s">
        <v>442</v>
      </c>
      <c r="L463" t="s">
        <v>440</v>
      </c>
      <c r="M463" t="s">
        <v>440</v>
      </c>
      <c r="N463" t="s">
        <v>425</v>
      </c>
      <c r="O463" t="s">
        <v>456</v>
      </c>
      <c r="P463" t="s">
        <v>467</v>
      </c>
      <c r="Q463" t="s">
        <v>448</v>
      </c>
      <c r="R463" t="s">
        <v>422</v>
      </c>
      <c r="S463" t="s">
        <v>425</v>
      </c>
      <c r="T463" t="s">
        <v>467</v>
      </c>
      <c r="U463" t="s">
        <v>440</v>
      </c>
      <c r="V463" t="s">
        <v>440</v>
      </c>
      <c r="W463" t="s">
        <v>432</v>
      </c>
      <c r="X463" t="s">
        <v>467</v>
      </c>
      <c r="Y463" t="s">
        <v>434</v>
      </c>
      <c r="Z463" t="s">
        <v>448</v>
      </c>
      <c r="AA463" t="s">
        <v>460</v>
      </c>
      <c r="AB463" t="s">
        <v>415</v>
      </c>
      <c r="AC463" t="s">
        <v>415</v>
      </c>
      <c r="AD463" t="s">
        <v>434</v>
      </c>
      <c r="AE463" t="s">
        <v>455</v>
      </c>
      <c r="AF463" t="s">
        <v>415</v>
      </c>
      <c r="AG463" t="s">
        <v>422</v>
      </c>
      <c r="AH463" t="s">
        <v>424</v>
      </c>
      <c r="AI463" t="s">
        <v>424</v>
      </c>
      <c r="AJ463" t="s">
        <v>442</v>
      </c>
      <c r="AK463" t="s">
        <v>467</v>
      </c>
      <c r="AL463" t="s">
        <v>448</v>
      </c>
      <c r="AM463" t="s">
        <v>448</v>
      </c>
      <c r="AN463" t="s">
        <v>409</v>
      </c>
      <c r="AO463" t="s">
        <v>467</v>
      </c>
      <c r="AP463" t="s">
        <v>606</v>
      </c>
      <c r="AQ463" t="s">
        <v>415</v>
      </c>
      <c r="AR463" t="s">
        <v>415</v>
      </c>
      <c r="AS463" t="s">
        <v>424</v>
      </c>
      <c r="AT463" t="s">
        <v>434</v>
      </c>
      <c r="AU463" t="s">
        <v>593</v>
      </c>
      <c r="AV463" t="s">
        <v>431</v>
      </c>
      <c r="AW463" t="s">
        <v>431</v>
      </c>
      <c r="AX463" t="s">
        <v>411</v>
      </c>
      <c r="AY463" t="s">
        <v>431</v>
      </c>
      <c r="AZ463" t="s">
        <v>441</v>
      </c>
      <c r="BA463" t="s">
        <v>431</v>
      </c>
      <c r="BB463" t="s">
        <v>431</v>
      </c>
      <c r="BC463" t="s">
        <v>411</v>
      </c>
      <c r="BD463" t="s">
        <v>412</v>
      </c>
      <c r="BE463" t="s">
        <v>440</v>
      </c>
      <c r="BF463" t="s">
        <v>440</v>
      </c>
      <c r="BG463" t="s">
        <v>440</v>
      </c>
      <c r="BH463" t="s">
        <v>448</v>
      </c>
      <c r="BI463" t="s">
        <v>593</v>
      </c>
      <c r="BJ463" t="s">
        <v>431</v>
      </c>
      <c r="BK463" t="s">
        <v>448</v>
      </c>
      <c r="BL463" t="s">
        <v>434</v>
      </c>
      <c r="BM463" t="s">
        <v>442</v>
      </c>
      <c r="BN463" t="s">
        <v>411</v>
      </c>
      <c r="BO463" t="s">
        <v>456</v>
      </c>
      <c r="BP463" t="s">
        <v>424</v>
      </c>
      <c r="BQ463" t="s">
        <v>425</v>
      </c>
      <c r="BR463" t="s">
        <v>411</v>
      </c>
      <c r="BS463" t="s">
        <v>467</v>
      </c>
      <c r="BT463" t="s">
        <v>440</v>
      </c>
      <c r="BU463" t="s">
        <v>440</v>
      </c>
      <c r="BV463" t="s">
        <v>441</v>
      </c>
      <c r="BW463" t="s">
        <v>442</v>
      </c>
      <c r="BX463" t="s">
        <v>441</v>
      </c>
      <c r="BY463" t="s">
        <v>409</v>
      </c>
      <c r="BZ463" t="s">
        <v>411</v>
      </c>
      <c r="CA463" t="s">
        <v>456</v>
      </c>
      <c r="CB463" t="s">
        <v>455</v>
      </c>
      <c r="CC463" t="s">
        <v>412</v>
      </c>
      <c r="CD463" t="s">
        <v>440</v>
      </c>
      <c r="CE463" t="s">
        <v>409</v>
      </c>
      <c r="CF463" t="s">
        <v>596</v>
      </c>
      <c r="CG463" t="s">
        <v>434</v>
      </c>
    </row>
    <row r="464" spans="1:85">
      <c r="A464">
        <v>20180228</v>
      </c>
      <c r="B464" t="s">
        <v>415</v>
      </c>
      <c r="C464" t="s">
        <v>412</v>
      </c>
      <c r="D464" t="s">
        <v>460</v>
      </c>
      <c r="E464" t="s">
        <v>440</v>
      </c>
      <c r="F464" t="s">
        <v>425</v>
      </c>
      <c r="G464" t="s">
        <v>456</v>
      </c>
      <c r="H464" t="s">
        <v>448</v>
      </c>
      <c r="I464" t="s">
        <v>649</v>
      </c>
      <c r="J464" t="s">
        <v>422</v>
      </c>
      <c r="K464" t="s">
        <v>442</v>
      </c>
      <c r="L464" t="s">
        <v>440</v>
      </c>
      <c r="M464" t="s">
        <v>440</v>
      </c>
      <c r="N464" t="s">
        <v>425</v>
      </c>
      <c r="O464" t="s">
        <v>456</v>
      </c>
      <c r="P464" t="s">
        <v>467</v>
      </c>
      <c r="Q464" t="s">
        <v>448</v>
      </c>
      <c r="R464" t="s">
        <v>422</v>
      </c>
      <c r="S464" t="s">
        <v>425</v>
      </c>
      <c r="T464" t="s">
        <v>467</v>
      </c>
      <c r="U464" t="s">
        <v>440</v>
      </c>
      <c r="V464" t="s">
        <v>440</v>
      </c>
      <c r="W464" t="s">
        <v>432</v>
      </c>
      <c r="X464" t="s">
        <v>467</v>
      </c>
      <c r="Y464" t="s">
        <v>434</v>
      </c>
      <c r="Z464" t="s">
        <v>448</v>
      </c>
      <c r="AA464" t="s">
        <v>460</v>
      </c>
      <c r="AB464" t="s">
        <v>415</v>
      </c>
      <c r="AC464" t="s">
        <v>415</v>
      </c>
      <c r="AD464" t="s">
        <v>434</v>
      </c>
      <c r="AE464" t="s">
        <v>434</v>
      </c>
      <c r="AF464" t="s">
        <v>415</v>
      </c>
      <c r="AG464" t="s">
        <v>422</v>
      </c>
      <c r="AH464" t="s">
        <v>424</v>
      </c>
      <c r="AI464" t="s">
        <v>424</v>
      </c>
      <c r="AJ464" t="s">
        <v>442</v>
      </c>
      <c r="AK464" t="s">
        <v>467</v>
      </c>
      <c r="AL464" t="s">
        <v>448</v>
      </c>
      <c r="AM464" t="s">
        <v>448</v>
      </c>
      <c r="AN464" t="s">
        <v>409</v>
      </c>
      <c r="AO464" t="s">
        <v>467</v>
      </c>
      <c r="AP464" t="s">
        <v>412</v>
      </c>
      <c r="AQ464" t="s">
        <v>415</v>
      </c>
      <c r="AR464" t="s">
        <v>415</v>
      </c>
      <c r="AS464" t="s">
        <v>424</v>
      </c>
      <c r="AT464" t="s">
        <v>434</v>
      </c>
      <c r="AU464" t="s">
        <v>593</v>
      </c>
      <c r="AV464" t="s">
        <v>431</v>
      </c>
      <c r="AW464" t="s">
        <v>431</v>
      </c>
      <c r="AX464" t="s">
        <v>411</v>
      </c>
      <c r="AY464" t="s">
        <v>431</v>
      </c>
      <c r="AZ464" t="s">
        <v>441</v>
      </c>
      <c r="BA464" t="s">
        <v>431</v>
      </c>
      <c r="BB464" t="s">
        <v>431</v>
      </c>
      <c r="BC464" t="s">
        <v>411</v>
      </c>
      <c r="BD464" t="s">
        <v>412</v>
      </c>
      <c r="BE464" t="s">
        <v>440</v>
      </c>
      <c r="BF464" t="s">
        <v>440</v>
      </c>
      <c r="BG464" t="s">
        <v>440</v>
      </c>
      <c r="BH464" t="s">
        <v>448</v>
      </c>
      <c r="BI464" t="s">
        <v>593</v>
      </c>
      <c r="BJ464" t="s">
        <v>431</v>
      </c>
      <c r="BK464" t="s">
        <v>448</v>
      </c>
      <c r="BL464" t="s">
        <v>434</v>
      </c>
      <c r="BM464" t="s">
        <v>442</v>
      </c>
      <c r="BN464" t="s">
        <v>411</v>
      </c>
      <c r="BO464" t="s">
        <v>456</v>
      </c>
      <c r="BP464" t="s">
        <v>424</v>
      </c>
      <c r="BQ464" t="s">
        <v>425</v>
      </c>
      <c r="BR464" t="s">
        <v>411</v>
      </c>
      <c r="BS464" t="s">
        <v>467</v>
      </c>
      <c r="BT464" t="s">
        <v>440</v>
      </c>
      <c r="BU464" t="s">
        <v>440</v>
      </c>
      <c r="BV464" t="s">
        <v>441</v>
      </c>
      <c r="BW464" t="s">
        <v>442</v>
      </c>
      <c r="BX464" t="s">
        <v>441</v>
      </c>
      <c r="BY464" t="s">
        <v>409</v>
      </c>
      <c r="BZ464" t="s">
        <v>411</v>
      </c>
      <c r="CA464" t="s">
        <v>456</v>
      </c>
      <c r="CB464" t="s">
        <v>455</v>
      </c>
      <c r="CC464" t="s">
        <v>412</v>
      </c>
      <c r="CD464" t="s">
        <v>440</v>
      </c>
      <c r="CE464" t="s">
        <v>409</v>
      </c>
      <c r="CF464" t="s">
        <v>596</v>
      </c>
      <c r="CG464" t="s">
        <v>434</v>
      </c>
    </row>
    <row r="465" spans="1:85">
      <c r="A465">
        <v>20180330</v>
      </c>
      <c r="B465" t="s">
        <v>415</v>
      </c>
      <c r="C465" t="s">
        <v>412</v>
      </c>
      <c r="D465" t="s">
        <v>460</v>
      </c>
      <c r="E465" t="s">
        <v>440</v>
      </c>
      <c r="F465" t="s">
        <v>425</v>
      </c>
      <c r="G465" t="s">
        <v>456</v>
      </c>
      <c r="H465" t="s">
        <v>448</v>
      </c>
      <c r="I465" t="s">
        <v>649</v>
      </c>
      <c r="J465" t="s">
        <v>422</v>
      </c>
      <c r="K465" t="s">
        <v>442</v>
      </c>
      <c r="L465" t="s">
        <v>440</v>
      </c>
      <c r="M465" t="s">
        <v>440</v>
      </c>
      <c r="N465" t="s">
        <v>425</v>
      </c>
      <c r="O465" t="s">
        <v>456</v>
      </c>
      <c r="P465" t="s">
        <v>467</v>
      </c>
      <c r="Q465" t="s">
        <v>448</v>
      </c>
      <c r="R465" t="s">
        <v>422</v>
      </c>
      <c r="S465" t="s">
        <v>425</v>
      </c>
      <c r="T465" t="s">
        <v>467</v>
      </c>
      <c r="U465" t="s">
        <v>440</v>
      </c>
      <c r="V465" t="s">
        <v>440</v>
      </c>
      <c r="W465" t="s">
        <v>432</v>
      </c>
      <c r="X465" t="s">
        <v>467</v>
      </c>
      <c r="Y465" t="s">
        <v>434</v>
      </c>
      <c r="Z465" t="s">
        <v>448</v>
      </c>
      <c r="AA465" t="s">
        <v>460</v>
      </c>
      <c r="AB465" t="s">
        <v>415</v>
      </c>
      <c r="AC465" t="s">
        <v>415</v>
      </c>
      <c r="AD465" t="s">
        <v>434</v>
      </c>
      <c r="AE465" t="s">
        <v>434</v>
      </c>
      <c r="AF465" t="s">
        <v>415</v>
      </c>
      <c r="AG465" t="s">
        <v>422</v>
      </c>
      <c r="AH465" t="s">
        <v>424</v>
      </c>
      <c r="AI465" t="s">
        <v>424</v>
      </c>
      <c r="AJ465" t="s">
        <v>442</v>
      </c>
      <c r="AK465" t="s">
        <v>467</v>
      </c>
      <c r="AL465" t="s">
        <v>448</v>
      </c>
      <c r="AM465" t="s">
        <v>448</v>
      </c>
      <c r="AN465" t="s">
        <v>409</v>
      </c>
      <c r="AO465" t="s">
        <v>467</v>
      </c>
      <c r="AP465" t="s">
        <v>412</v>
      </c>
      <c r="AQ465" t="s">
        <v>415</v>
      </c>
      <c r="AR465" t="s">
        <v>415</v>
      </c>
      <c r="AS465" t="s">
        <v>424</v>
      </c>
      <c r="AT465" t="s">
        <v>434</v>
      </c>
      <c r="AU465" t="s">
        <v>593</v>
      </c>
      <c r="AV465" t="s">
        <v>431</v>
      </c>
      <c r="AW465" t="s">
        <v>431</v>
      </c>
      <c r="AX465" t="s">
        <v>411</v>
      </c>
      <c r="AY465" t="s">
        <v>431</v>
      </c>
      <c r="AZ465" t="s">
        <v>441</v>
      </c>
      <c r="BA465" t="s">
        <v>431</v>
      </c>
      <c r="BB465" t="s">
        <v>431</v>
      </c>
      <c r="BC465" t="s">
        <v>411</v>
      </c>
      <c r="BD465" t="s">
        <v>412</v>
      </c>
      <c r="BE465" t="s">
        <v>440</v>
      </c>
      <c r="BF465" t="s">
        <v>440</v>
      </c>
      <c r="BG465" t="s">
        <v>440</v>
      </c>
      <c r="BH465" t="s">
        <v>424</v>
      </c>
      <c r="BI465" t="s">
        <v>593</v>
      </c>
      <c r="BJ465" t="s">
        <v>431</v>
      </c>
      <c r="BK465" t="s">
        <v>448</v>
      </c>
      <c r="BL465" t="s">
        <v>434</v>
      </c>
      <c r="BM465" t="s">
        <v>442</v>
      </c>
      <c r="BN465" t="s">
        <v>411</v>
      </c>
      <c r="BO465" t="s">
        <v>456</v>
      </c>
      <c r="BP465" t="s">
        <v>424</v>
      </c>
      <c r="BQ465" t="s">
        <v>425</v>
      </c>
      <c r="BR465" t="s">
        <v>411</v>
      </c>
      <c r="BS465" t="s">
        <v>467</v>
      </c>
      <c r="BT465" t="s">
        <v>440</v>
      </c>
      <c r="BU465" t="s">
        <v>440</v>
      </c>
      <c r="BV465" t="s">
        <v>441</v>
      </c>
      <c r="BW465" t="s">
        <v>442</v>
      </c>
      <c r="BX465" t="s">
        <v>441</v>
      </c>
      <c r="BY465" t="s">
        <v>412</v>
      </c>
      <c r="BZ465" t="s">
        <v>422</v>
      </c>
      <c r="CA465" t="s">
        <v>456</v>
      </c>
      <c r="CB465" t="s">
        <v>455</v>
      </c>
      <c r="CC465" t="s">
        <v>412</v>
      </c>
      <c r="CD465" t="s">
        <v>440</v>
      </c>
      <c r="CE465" t="s">
        <v>409</v>
      </c>
      <c r="CF465" t="s">
        <v>424</v>
      </c>
      <c r="CG465" t="s">
        <v>434</v>
      </c>
    </row>
    <row r="466" spans="1:85">
      <c r="A466">
        <v>20180430</v>
      </c>
      <c r="B466" t="s">
        <v>415</v>
      </c>
      <c r="C466" t="s">
        <v>412</v>
      </c>
      <c r="D466" t="s">
        <v>460</v>
      </c>
      <c r="E466" t="s">
        <v>440</v>
      </c>
      <c r="F466" t="s">
        <v>425</v>
      </c>
      <c r="G466" t="s">
        <v>456</v>
      </c>
      <c r="H466" t="s">
        <v>448</v>
      </c>
      <c r="I466" t="s">
        <v>649</v>
      </c>
      <c r="J466" t="s">
        <v>422</v>
      </c>
      <c r="K466" t="s">
        <v>442</v>
      </c>
      <c r="L466" t="s">
        <v>440</v>
      </c>
      <c r="M466" t="s">
        <v>440</v>
      </c>
      <c r="N466" t="s">
        <v>425</v>
      </c>
      <c r="O466" t="s">
        <v>456</v>
      </c>
      <c r="P466" t="s">
        <v>467</v>
      </c>
      <c r="Q466" t="s">
        <v>448</v>
      </c>
      <c r="R466" t="s">
        <v>422</v>
      </c>
      <c r="S466" t="s">
        <v>425</v>
      </c>
      <c r="T466" t="s">
        <v>467</v>
      </c>
      <c r="U466" t="s">
        <v>440</v>
      </c>
      <c r="V466" t="s">
        <v>440</v>
      </c>
      <c r="W466" t="s">
        <v>432</v>
      </c>
      <c r="X466" t="s">
        <v>467</v>
      </c>
      <c r="Y466" t="s">
        <v>434</v>
      </c>
      <c r="Z466" t="s">
        <v>441</v>
      </c>
      <c r="AA466" t="s">
        <v>460</v>
      </c>
      <c r="AB466" t="s">
        <v>415</v>
      </c>
      <c r="AC466" t="s">
        <v>415</v>
      </c>
      <c r="AD466" t="s">
        <v>434</v>
      </c>
      <c r="AE466" t="s">
        <v>434</v>
      </c>
      <c r="AF466" t="s">
        <v>415</v>
      </c>
      <c r="AG466" t="s">
        <v>422</v>
      </c>
      <c r="AH466" t="s">
        <v>424</v>
      </c>
      <c r="AI466" t="s">
        <v>448</v>
      </c>
      <c r="AJ466" t="s">
        <v>442</v>
      </c>
      <c r="AK466" t="s">
        <v>467</v>
      </c>
      <c r="AL466" t="s">
        <v>448</v>
      </c>
      <c r="AM466" t="s">
        <v>448</v>
      </c>
      <c r="AN466" t="s">
        <v>409</v>
      </c>
      <c r="AO466" t="s">
        <v>467</v>
      </c>
      <c r="AP466" t="s">
        <v>412</v>
      </c>
      <c r="AQ466" t="s">
        <v>415</v>
      </c>
      <c r="AR466" t="s">
        <v>415</v>
      </c>
      <c r="AS466" t="s">
        <v>424</v>
      </c>
      <c r="AT466" t="s">
        <v>434</v>
      </c>
      <c r="AU466" t="s">
        <v>593</v>
      </c>
      <c r="AV466" t="s">
        <v>431</v>
      </c>
      <c r="AW466" t="s">
        <v>431</v>
      </c>
      <c r="AX466" t="s">
        <v>411</v>
      </c>
      <c r="AY466" t="s">
        <v>431</v>
      </c>
      <c r="AZ466" t="s">
        <v>441</v>
      </c>
      <c r="BA466" t="s">
        <v>431</v>
      </c>
      <c r="BB466" t="s">
        <v>431</v>
      </c>
      <c r="BC466" t="s">
        <v>411</v>
      </c>
      <c r="BD466" t="s">
        <v>412</v>
      </c>
      <c r="BE466" t="s">
        <v>440</v>
      </c>
      <c r="BF466" t="s">
        <v>440</v>
      </c>
      <c r="BG466" t="s">
        <v>440</v>
      </c>
      <c r="BH466" t="s">
        <v>424</v>
      </c>
      <c r="BI466" t="s">
        <v>593</v>
      </c>
      <c r="BJ466" t="s">
        <v>431</v>
      </c>
      <c r="BK466" t="s">
        <v>448</v>
      </c>
      <c r="BL466" t="s">
        <v>434</v>
      </c>
      <c r="BM466" t="s">
        <v>442</v>
      </c>
      <c r="BN466" t="s">
        <v>411</v>
      </c>
      <c r="BO466" t="s">
        <v>456</v>
      </c>
      <c r="BP466" t="s">
        <v>424</v>
      </c>
      <c r="BQ466" t="s">
        <v>425</v>
      </c>
      <c r="BR466" t="s">
        <v>411</v>
      </c>
      <c r="BS466" t="s">
        <v>467</v>
      </c>
      <c r="BT466" t="s">
        <v>440</v>
      </c>
      <c r="BU466" t="s">
        <v>440</v>
      </c>
      <c r="BV466" t="s">
        <v>441</v>
      </c>
      <c r="BW466" t="s">
        <v>442</v>
      </c>
      <c r="BX466" t="s">
        <v>441</v>
      </c>
      <c r="BY466" t="s">
        <v>412</v>
      </c>
      <c r="BZ466" t="s">
        <v>422</v>
      </c>
      <c r="CA466" t="s">
        <v>456</v>
      </c>
      <c r="CB466" t="s">
        <v>455</v>
      </c>
      <c r="CC466" t="s">
        <v>412</v>
      </c>
      <c r="CD466" t="s">
        <v>440</v>
      </c>
      <c r="CE466" t="s">
        <v>409</v>
      </c>
      <c r="CF466" t="s">
        <v>424</v>
      </c>
      <c r="CG466" t="s">
        <v>434</v>
      </c>
    </row>
    <row r="467" spans="1:85">
      <c r="A467">
        <v>20180531</v>
      </c>
      <c r="B467" t="s">
        <v>415</v>
      </c>
      <c r="C467" t="s">
        <v>412</v>
      </c>
      <c r="D467" t="s">
        <v>460</v>
      </c>
      <c r="E467" t="s">
        <v>440</v>
      </c>
      <c r="F467" t="s">
        <v>425</v>
      </c>
      <c r="G467" t="s">
        <v>456</v>
      </c>
      <c r="H467" t="s">
        <v>448</v>
      </c>
      <c r="I467" t="s">
        <v>649</v>
      </c>
      <c r="J467" t="s">
        <v>422</v>
      </c>
      <c r="K467" t="s">
        <v>442</v>
      </c>
      <c r="L467" t="s">
        <v>440</v>
      </c>
      <c r="M467" t="s">
        <v>440</v>
      </c>
      <c r="N467" t="s">
        <v>425</v>
      </c>
      <c r="O467" t="s">
        <v>456</v>
      </c>
      <c r="P467" t="s">
        <v>467</v>
      </c>
      <c r="Q467" t="s">
        <v>448</v>
      </c>
      <c r="R467" t="s">
        <v>422</v>
      </c>
      <c r="S467" t="s">
        <v>425</v>
      </c>
      <c r="T467" t="s">
        <v>467</v>
      </c>
      <c r="U467" t="s">
        <v>440</v>
      </c>
      <c r="V467" t="s">
        <v>440</v>
      </c>
      <c r="W467" t="s">
        <v>432</v>
      </c>
      <c r="X467" t="s">
        <v>467</v>
      </c>
      <c r="Y467" t="s">
        <v>434</v>
      </c>
      <c r="Z467" t="s">
        <v>441</v>
      </c>
      <c r="AA467" t="s">
        <v>460</v>
      </c>
      <c r="AB467" t="s">
        <v>415</v>
      </c>
      <c r="AC467" t="s">
        <v>415</v>
      </c>
      <c r="AD467" t="s">
        <v>434</v>
      </c>
      <c r="AE467" t="s">
        <v>434</v>
      </c>
      <c r="AF467" t="s">
        <v>415</v>
      </c>
      <c r="AG467" t="s">
        <v>422</v>
      </c>
      <c r="AH467" t="s">
        <v>424</v>
      </c>
      <c r="AI467" t="s">
        <v>448</v>
      </c>
      <c r="AJ467" t="s">
        <v>442</v>
      </c>
      <c r="AK467" t="s">
        <v>467</v>
      </c>
      <c r="AL467" t="s">
        <v>448</v>
      </c>
      <c r="AM467" t="s">
        <v>638</v>
      </c>
      <c r="AN467" t="s">
        <v>409</v>
      </c>
      <c r="AO467" t="s">
        <v>467</v>
      </c>
      <c r="AP467" t="s">
        <v>412</v>
      </c>
      <c r="AQ467" t="s">
        <v>415</v>
      </c>
      <c r="AR467" t="s">
        <v>415</v>
      </c>
      <c r="AS467" t="s">
        <v>424</v>
      </c>
      <c r="AT467" t="s">
        <v>434</v>
      </c>
      <c r="AU467" t="s">
        <v>593</v>
      </c>
      <c r="AV467" t="s">
        <v>431</v>
      </c>
      <c r="AW467" t="s">
        <v>431</v>
      </c>
      <c r="AX467" t="s">
        <v>411</v>
      </c>
      <c r="AY467" t="s">
        <v>431</v>
      </c>
      <c r="AZ467" t="s">
        <v>441</v>
      </c>
      <c r="BA467" t="s">
        <v>431</v>
      </c>
      <c r="BB467" t="s">
        <v>431</v>
      </c>
      <c r="BC467" t="s">
        <v>411</v>
      </c>
      <c r="BD467" t="s">
        <v>412</v>
      </c>
      <c r="BE467" t="s">
        <v>440</v>
      </c>
      <c r="BF467" t="s">
        <v>440</v>
      </c>
      <c r="BG467" t="s">
        <v>440</v>
      </c>
      <c r="BH467" t="s">
        <v>424</v>
      </c>
      <c r="BI467" t="s">
        <v>593</v>
      </c>
      <c r="BJ467" t="s">
        <v>431</v>
      </c>
      <c r="BK467" t="s">
        <v>448</v>
      </c>
      <c r="BL467" t="s">
        <v>434</v>
      </c>
      <c r="BM467" t="s">
        <v>442</v>
      </c>
      <c r="BN467" t="s">
        <v>411</v>
      </c>
      <c r="BO467" t="s">
        <v>456</v>
      </c>
      <c r="BP467" t="s">
        <v>424</v>
      </c>
      <c r="BQ467" t="s">
        <v>425</v>
      </c>
      <c r="BR467" t="s">
        <v>411</v>
      </c>
      <c r="BS467" t="s">
        <v>467</v>
      </c>
      <c r="BT467" t="s">
        <v>440</v>
      </c>
      <c r="BU467" t="s">
        <v>440</v>
      </c>
      <c r="BV467" t="s">
        <v>441</v>
      </c>
      <c r="BW467" t="s">
        <v>442</v>
      </c>
      <c r="BX467" t="s">
        <v>441</v>
      </c>
      <c r="BY467" t="s">
        <v>412</v>
      </c>
      <c r="BZ467" t="s">
        <v>422</v>
      </c>
      <c r="CA467" t="s">
        <v>456</v>
      </c>
      <c r="CB467" t="s">
        <v>455</v>
      </c>
      <c r="CC467" t="s">
        <v>412</v>
      </c>
      <c r="CD467" t="s">
        <v>440</v>
      </c>
      <c r="CE467" t="s">
        <v>409</v>
      </c>
      <c r="CF467" t="s">
        <v>424</v>
      </c>
      <c r="CG467" t="s">
        <v>434</v>
      </c>
    </row>
    <row r="468" spans="1:85">
      <c r="A468">
        <v>20180629</v>
      </c>
      <c r="B468" t="s">
        <v>415</v>
      </c>
      <c r="C468" t="s">
        <v>412</v>
      </c>
      <c r="D468" t="s">
        <v>460</v>
      </c>
      <c r="E468" t="s">
        <v>440</v>
      </c>
      <c r="F468" t="s">
        <v>425</v>
      </c>
      <c r="G468" t="s">
        <v>456</v>
      </c>
      <c r="H468" t="s">
        <v>448</v>
      </c>
      <c r="I468" t="s">
        <v>649</v>
      </c>
      <c r="J468" t="s">
        <v>422</v>
      </c>
      <c r="K468" t="s">
        <v>442</v>
      </c>
      <c r="L468" t="s">
        <v>440</v>
      </c>
      <c r="M468" t="s">
        <v>440</v>
      </c>
      <c r="N468" t="s">
        <v>425</v>
      </c>
      <c r="O468" t="s">
        <v>456</v>
      </c>
      <c r="P468" t="s">
        <v>467</v>
      </c>
      <c r="Q468" t="s">
        <v>448</v>
      </c>
      <c r="R468" t="s">
        <v>422</v>
      </c>
      <c r="S468" t="s">
        <v>425</v>
      </c>
      <c r="T468" t="s">
        <v>467</v>
      </c>
      <c r="U468" t="s">
        <v>440</v>
      </c>
      <c r="V468" t="s">
        <v>440</v>
      </c>
      <c r="W468" t="s">
        <v>432</v>
      </c>
      <c r="X468" t="s">
        <v>467</v>
      </c>
      <c r="Y468" t="s">
        <v>434</v>
      </c>
      <c r="Z468" t="s">
        <v>441</v>
      </c>
      <c r="AA468" t="s">
        <v>460</v>
      </c>
      <c r="AB468" t="s">
        <v>415</v>
      </c>
      <c r="AC468" t="s">
        <v>415</v>
      </c>
      <c r="AD468" t="s">
        <v>434</v>
      </c>
      <c r="AE468" t="s">
        <v>434</v>
      </c>
      <c r="AF468" t="s">
        <v>415</v>
      </c>
      <c r="AG468" t="s">
        <v>422</v>
      </c>
      <c r="AH468" t="s">
        <v>424</v>
      </c>
      <c r="AI468" t="s">
        <v>448</v>
      </c>
      <c r="AJ468" t="s">
        <v>442</v>
      </c>
      <c r="AK468" t="s">
        <v>467</v>
      </c>
      <c r="AL468" t="s">
        <v>448</v>
      </c>
      <c r="AM468" t="s">
        <v>638</v>
      </c>
      <c r="AN468" t="s">
        <v>409</v>
      </c>
      <c r="AO468" t="s">
        <v>467</v>
      </c>
      <c r="AP468" t="s">
        <v>412</v>
      </c>
      <c r="AQ468" t="s">
        <v>415</v>
      </c>
      <c r="AR468" t="s">
        <v>415</v>
      </c>
      <c r="AS468" t="s">
        <v>424</v>
      </c>
      <c r="AT468" t="s">
        <v>434</v>
      </c>
      <c r="AU468" t="s">
        <v>593</v>
      </c>
      <c r="AV468" t="s">
        <v>431</v>
      </c>
      <c r="AW468" t="s">
        <v>431</v>
      </c>
      <c r="AX468" t="s">
        <v>411</v>
      </c>
      <c r="AY468" t="s">
        <v>431</v>
      </c>
      <c r="AZ468" t="s">
        <v>441</v>
      </c>
      <c r="BA468" t="s">
        <v>431</v>
      </c>
      <c r="BB468" t="s">
        <v>431</v>
      </c>
      <c r="BC468" t="s">
        <v>411</v>
      </c>
      <c r="BD468" t="s">
        <v>412</v>
      </c>
      <c r="BE468" t="s">
        <v>440</v>
      </c>
      <c r="BF468" t="s">
        <v>440</v>
      </c>
      <c r="BG468" t="s">
        <v>440</v>
      </c>
      <c r="BH468" t="s">
        <v>424</v>
      </c>
      <c r="BI468" t="s">
        <v>593</v>
      </c>
      <c r="BJ468" t="s">
        <v>431</v>
      </c>
      <c r="BK468" t="s">
        <v>448</v>
      </c>
      <c r="BL468" t="s">
        <v>434</v>
      </c>
      <c r="BM468" t="s">
        <v>442</v>
      </c>
      <c r="BN468" t="s">
        <v>411</v>
      </c>
      <c r="BO468" t="s">
        <v>456</v>
      </c>
      <c r="BP468" t="s">
        <v>424</v>
      </c>
      <c r="BQ468" t="s">
        <v>425</v>
      </c>
      <c r="BR468" t="s">
        <v>411</v>
      </c>
      <c r="BS468" t="s">
        <v>467</v>
      </c>
      <c r="BT468" t="s">
        <v>440</v>
      </c>
      <c r="BU468" t="s">
        <v>440</v>
      </c>
      <c r="BV468" t="s">
        <v>441</v>
      </c>
      <c r="BW468" t="s">
        <v>442</v>
      </c>
      <c r="BX468" t="s">
        <v>441</v>
      </c>
      <c r="BY468" t="s">
        <v>412</v>
      </c>
      <c r="BZ468" t="s">
        <v>617</v>
      </c>
      <c r="CA468" t="s">
        <v>456</v>
      </c>
      <c r="CB468" t="s">
        <v>455</v>
      </c>
      <c r="CC468" t="s">
        <v>412</v>
      </c>
      <c r="CD468" t="s">
        <v>440</v>
      </c>
      <c r="CE468" t="s">
        <v>409</v>
      </c>
      <c r="CF468" t="s">
        <v>424</v>
      </c>
      <c r="CG468" t="s">
        <v>434</v>
      </c>
    </row>
    <row r="469" spans="1:85">
      <c r="A469">
        <v>20180731</v>
      </c>
      <c r="B469" t="s">
        <v>415</v>
      </c>
      <c r="C469" t="s">
        <v>412</v>
      </c>
      <c r="D469" t="s">
        <v>460</v>
      </c>
      <c r="E469" t="s">
        <v>440</v>
      </c>
      <c r="F469" t="s">
        <v>425</v>
      </c>
      <c r="G469" t="s">
        <v>456</v>
      </c>
      <c r="H469" t="s">
        <v>448</v>
      </c>
      <c r="I469" t="s">
        <v>649</v>
      </c>
      <c r="J469" t="s">
        <v>422</v>
      </c>
      <c r="K469" t="s">
        <v>442</v>
      </c>
      <c r="L469" t="s">
        <v>440</v>
      </c>
      <c r="M469" t="s">
        <v>440</v>
      </c>
      <c r="N469" t="s">
        <v>425</v>
      </c>
      <c r="O469" t="s">
        <v>467</v>
      </c>
      <c r="P469" t="s">
        <v>467</v>
      </c>
      <c r="Q469" t="s">
        <v>448</v>
      </c>
      <c r="R469" t="s">
        <v>422</v>
      </c>
      <c r="S469" t="s">
        <v>422</v>
      </c>
      <c r="T469" t="s">
        <v>467</v>
      </c>
      <c r="U469" t="s">
        <v>440</v>
      </c>
      <c r="V469" t="s">
        <v>440</v>
      </c>
      <c r="W469" t="s">
        <v>432</v>
      </c>
      <c r="X469" t="s">
        <v>467</v>
      </c>
      <c r="Y469" t="s">
        <v>434</v>
      </c>
      <c r="Z469" t="s">
        <v>441</v>
      </c>
      <c r="AA469" t="s">
        <v>460</v>
      </c>
      <c r="AB469" t="s">
        <v>415</v>
      </c>
      <c r="AC469" t="s">
        <v>415</v>
      </c>
      <c r="AD469" t="s">
        <v>434</v>
      </c>
      <c r="AE469" t="s">
        <v>434</v>
      </c>
      <c r="AF469" t="s">
        <v>415</v>
      </c>
      <c r="AG469" t="s">
        <v>422</v>
      </c>
      <c r="AH469" t="s">
        <v>424</v>
      </c>
      <c r="AI469" t="s">
        <v>448</v>
      </c>
      <c r="AJ469" t="s">
        <v>442</v>
      </c>
      <c r="AK469" t="s">
        <v>467</v>
      </c>
      <c r="AL469" t="s">
        <v>448</v>
      </c>
      <c r="AM469" t="s">
        <v>638</v>
      </c>
      <c r="AN469" t="s">
        <v>409</v>
      </c>
      <c r="AO469" t="s">
        <v>467</v>
      </c>
      <c r="AP469" t="s">
        <v>412</v>
      </c>
      <c r="AQ469" t="s">
        <v>415</v>
      </c>
      <c r="AR469" t="s">
        <v>415</v>
      </c>
      <c r="AS469" t="s">
        <v>424</v>
      </c>
      <c r="AT469" t="s">
        <v>434</v>
      </c>
      <c r="AU469" t="s">
        <v>593</v>
      </c>
      <c r="AV469" t="s">
        <v>431</v>
      </c>
      <c r="AW469" t="s">
        <v>431</v>
      </c>
      <c r="AX469" t="s">
        <v>411</v>
      </c>
      <c r="AY469" t="s">
        <v>431</v>
      </c>
      <c r="AZ469" t="s">
        <v>441</v>
      </c>
      <c r="BA469" t="s">
        <v>431</v>
      </c>
      <c r="BB469" t="s">
        <v>431</v>
      </c>
      <c r="BC469" t="s">
        <v>411</v>
      </c>
      <c r="BD469" t="s">
        <v>412</v>
      </c>
      <c r="BE469" t="s">
        <v>440</v>
      </c>
      <c r="BF469" t="s">
        <v>440</v>
      </c>
      <c r="BG469" t="s">
        <v>440</v>
      </c>
      <c r="BH469" t="s">
        <v>424</v>
      </c>
      <c r="BI469" t="s">
        <v>593</v>
      </c>
      <c r="BJ469" t="s">
        <v>431</v>
      </c>
      <c r="BK469" t="s">
        <v>448</v>
      </c>
      <c r="BL469" t="s">
        <v>434</v>
      </c>
      <c r="BM469" t="s">
        <v>442</v>
      </c>
      <c r="BN469" t="s">
        <v>411</v>
      </c>
      <c r="BO469" t="s">
        <v>456</v>
      </c>
      <c r="BP469" t="s">
        <v>424</v>
      </c>
      <c r="BQ469" t="s">
        <v>425</v>
      </c>
      <c r="BR469" t="s">
        <v>411</v>
      </c>
      <c r="BS469" t="s">
        <v>467</v>
      </c>
      <c r="BT469" t="s">
        <v>440</v>
      </c>
      <c r="BU469" t="s">
        <v>440</v>
      </c>
      <c r="BV469" t="s">
        <v>441</v>
      </c>
      <c r="BW469" t="s">
        <v>442</v>
      </c>
      <c r="BX469" t="s">
        <v>441</v>
      </c>
      <c r="BY469" t="s">
        <v>412</v>
      </c>
      <c r="BZ469" t="s">
        <v>617</v>
      </c>
      <c r="CA469" t="s">
        <v>456</v>
      </c>
      <c r="CB469" t="s">
        <v>455</v>
      </c>
      <c r="CC469" t="s">
        <v>412</v>
      </c>
      <c r="CD469" t="s">
        <v>440</v>
      </c>
      <c r="CE469" t="s">
        <v>409</v>
      </c>
      <c r="CF469" t="s">
        <v>424</v>
      </c>
      <c r="CG469" t="s">
        <v>436</v>
      </c>
    </row>
    <row r="470" spans="1:85">
      <c r="A470">
        <v>20180831</v>
      </c>
      <c r="B470" t="s">
        <v>415</v>
      </c>
      <c r="C470" t="s">
        <v>412</v>
      </c>
      <c r="D470" t="s">
        <v>460</v>
      </c>
      <c r="E470" t="s">
        <v>440</v>
      </c>
      <c r="F470" t="s">
        <v>425</v>
      </c>
      <c r="G470" t="s">
        <v>456</v>
      </c>
      <c r="H470" t="s">
        <v>448</v>
      </c>
      <c r="I470" t="s">
        <v>650</v>
      </c>
      <c r="J470" t="s">
        <v>422</v>
      </c>
      <c r="K470" t="s">
        <v>442</v>
      </c>
      <c r="L470" t="s">
        <v>440</v>
      </c>
      <c r="M470" t="s">
        <v>440</v>
      </c>
      <c r="N470" t="s">
        <v>425</v>
      </c>
      <c r="O470" t="s">
        <v>467</v>
      </c>
      <c r="P470" t="s">
        <v>467</v>
      </c>
      <c r="Q470" t="s">
        <v>448</v>
      </c>
      <c r="R470" t="s">
        <v>422</v>
      </c>
      <c r="S470" t="s">
        <v>422</v>
      </c>
      <c r="T470" t="s">
        <v>467</v>
      </c>
      <c r="U470" t="s">
        <v>440</v>
      </c>
      <c r="V470" t="s">
        <v>440</v>
      </c>
      <c r="W470" t="s">
        <v>432</v>
      </c>
      <c r="X470" t="s">
        <v>467</v>
      </c>
      <c r="Y470" t="s">
        <v>434</v>
      </c>
      <c r="Z470" t="s">
        <v>441</v>
      </c>
      <c r="AA470" t="s">
        <v>460</v>
      </c>
      <c r="AB470" t="s">
        <v>415</v>
      </c>
      <c r="AC470" t="s">
        <v>415</v>
      </c>
      <c r="AD470" t="s">
        <v>434</v>
      </c>
      <c r="AE470" t="s">
        <v>434</v>
      </c>
      <c r="AF470" t="s">
        <v>415</v>
      </c>
      <c r="AG470" t="s">
        <v>422</v>
      </c>
      <c r="AH470" t="s">
        <v>424</v>
      </c>
      <c r="AI470" t="s">
        <v>448</v>
      </c>
      <c r="AJ470" t="s">
        <v>442</v>
      </c>
      <c r="AK470" t="s">
        <v>467</v>
      </c>
      <c r="AL470" t="s">
        <v>448</v>
      </c>
      <c r="AM470" t="s">
        <v>638</v>
      </c>
      <c r="AN470" t="s">
        <v>409</v>
      </c>
      <c r="AO470" t="s">
        <v>467</v>
      </c>
      <c r="AP470" t="s">
        <v>412</v>
      </c>
      <c r="AQ470" t="s">
        <v>415</v>
      </c>
      <c r="AR470" t="s">
        <v>415</v>
      </c>
      <c r="AS470" t="s">
        <v>424</v>
      </c>
      <c r="AT470" t="s">
        <v>434</v>
      </c>
      <c r="AU470" t="s">
        <v>593</v>
      </c>
      <c r="AV470" t="s">
        <v>431</v>
      </c>
      <c r="AW470" t="s">
        <v>431</v>
      </c>
      <c r="AX470" t="s">
        <v>411</v>
      </c>
      <c r="AY470" t="s">
        <v>431</v>
      </c>
      <c r="AZ470" t="s">
        <v>441</v>
      </c>
      <c r="BA470" t="s">
        <v>431</v>
      </c>
      <c r="BB470" t="s">
        <v>431</v>
      </c>
      <c r="BC470" t="s">
        <v>411</v>
      </c>
      <c r="BD470" t="s">
        <v>412</v>
      </c>
      <c r="BE470" t="s">
        <v>440</v>
      </c>
      <c r="BF470" t="s">
        <v>440</v>
      </c>
      <c r="BG470" t="s">
        <v>440</v>
      </c>
      <c r="BH470" t="s">
        <v>424</v>
      </c>
      <c r="BI470" t="s">
        <v>593</v>
      </c>
      <c r="BJ470" t="s">
        <v>431</v>
      </c>
      <c r="BK470" t="s">
        <v>448</v>
      </c>
      <c r="BL470" t="s">
        <v>434</v>
      </c>
      <c r="BM470" t="s">
        <v>442</v>
      </c>
      <c r="BN470" t="s">
        <v>411</v>
      </c>
      <c r="BO470" t="s">
        <v>456</v>
      </c>
      <c r="BP470" t="s">
        <v>424</v>
      </c>
      <c r="BQ470" t="s">
        <v>425</v>
      </c>
      <c r="BR470" t="s">
        <v>411</v>
      </c>
      <c r="BS470" t="s">
        <v>467</v>
      </c>
      <c r="BT470" t="s">
        <v>440</v>
      </c>
      <c r="BU470" t="s">
        <v>440</v>
      </c>
      <c r="BV470" t="s">
        <v>441</v>
      </c>
      <c r="BW470" t="s">
        <v>442</v>
      </c>
      <c r="BX470" t="s">
        <v>441</v>
      </c>
      <c r="BY470" t="s">
        <v>412</v>
      </c>
      <c r="BZ470" t="s">
        <v>425</v>
      </c>
      <c r="CA470" t="s">
        <v>456</v>
      </c>
      <c r="CB470" t="s">
        <v>455</v>
      </c>
      <c r="CC470" t="s">
        <v>412</v>
      </c>
      <c r="CD470" t="s">
        <v>440</v>
      </c>
      <c r="CE470" t="s">
        <v>425</v>
      </c>
      <c r="CF470" t="s">
        <v>424</v>
      </c>
      <c r="CG470" t="s">
        <v>436</v>
      </c>
    </row>
    <row r="471" spans="1:85">
      <c r="A471">
        <v>20180928</v>
      </c>
      <c r="B471" t="s">
        <v>415</v>
      </c>
      <c r="C471" t="s">
        <v>412</v>
      </c>
      <c r="D471" t="s">
        <v>460</v>
      </c>
      <c r="E471" t="s">
        <v>440</v>
      </c>
      <c r="F471" t="s">
        <v>425</v>
      </c>
      <c r="G471" t="s">
        <v>456</v>
      </c>
      <c r="H471" t="s">
        <v>448</v>
      </c>
      <c r="I471" t="s">
        <v>650</v>
      </c>
      <c r="J471" t="s">
        <v>422</v>
      </c>
      <c r="K471" t="s">
        <v>442</v>
      </c>
      <c r="L471" t="s">
        <v>440</v>
      </c>
      <c r="M471" t="s">
        <v>440</v>
      </c>
      <c r="N471" t="s">
        <v>425</v>
      </c>
      <c r="O471" t="s">
        <v>467</v>
      </c>
      <c r="P471" t="s">
        <v>467</v>
      </c>
      <c r="Q471" t="s">
        <v>448</v>
      </c>
      <c r="R471" t="s">
        <v>422</v>
      </c>
      <c r="S471" t="s">
        <v>422</v>
      </c>
      <c r="T471" t="s">
        <v>467</v>
      </c>
      <c r="U471" t="s">
        <v>440</v>
      </c>
      <c r="V471" t="s">
        <v>440</v>
      </c>
      <c r="W471" t="s">
        <v>432</v>
      </c>
      <c r="X471" t="s">
        <v>467</v>
      </c>
      <c r="Y471" t="s">
        <v>434</v>
      </c>
      <c r="Z471" t="s">
        <v>441</v>
      </c>
      <c r="AA471" t="s">
        <v>460</v>
      </c>
      <c r="AB471" t="s">
        <v>415</v>
      </c>
      <c r="AC471" t="s">
        <v>415</v>
      </c>
      <c r="AD471" t="s">
        <v>434</v>
      </c>
      <c r="AE471" t="s">
        <v>434</v>
      </c>
      <c r="AF471" t="s">
        <v>415</v>
      </c>
      <c r="AG471" t="s">
        <v>422</v>
      </c>
      <c r="AH471" t="s">
        <v>424</v>
      </c>
      <c r="AI471" t="s">
        <v>448</v>
      </c>
      <c r="AJ471" t="s">
        <v>442</v>
      </c>
      <c r="AK471" t="s">
        <v>467</v>
      </c>
      <c r="AL471" t="s">
        <v>448</v>
      </c>
      <c r="AM471" t="s">
        <v>638</v>
      </c>
      <c r="AN471" t="s">
        <v>409</v>
      </c>
      <c r="AO471" t="s">
        <v>467</v>
      </c>
      <c r="AP471" t="s">
        <v>412</v>
      </c>
      <c r="AQ471" t="s">
        <v>415</v>
      </c>
      <c r="AR471" t="s">
        <v>415</v>
      </c>
      <c r="AS471" t="s">
        <v>424</v>
      </c>
      <c r="AT471" t="s">
        <v>434</v>
      </c>
      <c r="AU471" t="s">
        <v>593</v>
      </c>
      <c r="AV471" t="s">
        <v>431</v>
      </c>
      <c r="AW471" t="s">
        <v>431</v>
      </c>
      <c r="AX471" t="s">
        <v>411</v>
      </c>
      <c r="AY471" t="s">
        <v>431</v>
      </c>
      <c r="AZ471" t="s">
        <v>441</v>
      </c>
      <c r="BA471" t="s">
        <v>431</v>
      </c>
      <c r="BB471" t="s">
        <v>431</v>
      </c>
      <c r="BC471" t="s">
        <v>411</v>
      </c>
      <c r="BD471" t="s">
        <v>412</v>
      </c>
      <c r="BE471" t="s">
        <v>440</v>
      </c>
      <c r="BF471" t="s">
        <v>440</v>
      </c>
      <c r="BG471" t="s">
        <v>440</v>
      </c>
      <c r="BH471" t="s">
        <v>424</v>
      </c>
      <c r="BI471" t="s">
        <v>593</v>
      </c>
      <c r="BJ471" t="s">
        <v>431</v>
      </c>
      <c r="BK471" t="s">
        <v>448</v>
      </c>
      <c r="BL471" t="s">
        <v>434</v>
      </c>
      <c r="BM471" t="s">
        <v>442</v>
      </c>
      <c r="BN471" t="s">
        <v>411</v>
      </c>
      <c r="BO471" t="s">
        <v>456</v>
      </c>
      <c r="BP471" t="s">
        <v>424</v>
      </c>
      <c r="BQ471" t="s">
        <v>425</v>
      </c>
      <c r="BR471" t="s">
        <v>411</v>
      </c>
      <c r="BS471" t="s">
        <v>467</v>
      </c>
      <c r="BT471" t="s">
        <v>440</v>
      </c>
      <c r="BU471" t="s">
        <v>440</v>
      </c>
      <c r="BV471" t="s">
        <v>441</v>
      </c>
      <c r="BW471" t="s">
        <v>442</v>
      </c>
      <c r="BX471" t="s">
        <v>441</v>
      </c>
      <c r="BY471" t="s">
        <v>412</v>
      </c>
      <c r="BZ471" t="s">
        <v>425</v>
      </c>
      <c r="CA471" t="s">
        <v>456</v>
      </c>
      <c r="CB471" t="s">
        <v>455</v>
      </c>
      <c r="CC471" t="s">
        <v>412</v>
      </c>
      <c r="CD471" t="s">
        <v>440</v>
      </c>
      <c r="CE471" t="s">
        <v>425</v>
      </c>
      <c r="CF471" t="s">
        <v>424</v>
      </c>
      <c r="CG471" t="s">
        <v>436</v>
      </c>
    </row>
    <row r="472" spans="1:85">
      <c r="A472">
        <v>20181031</v>
      </c>
      <c r="B472" t="s">
        <v>415</v>
      </c>
      <c r="C472" t="s">
        <v>412</v>
      </c>
      <c r="D472" t="s">
        <v>460</v>
      </c>
      <c r="E472" t="s">
        <v>440</v>
      </c>
      <c r="F472" t="s">
        <v>425</v>
      </c>
      <c r="G472" t="s">
        <v>456</v>
      </c>
      <c r="H472" t="s">
        <v>448</v>
      </c>
      <c r="I472" t="s">
        <v>650</v>
      </c>
      <c r="J472" t="s">
        <v>422</v>
      </c>
      <c r="K472" t="s">
        <v>442</v>
      </c>
      <c r="L472" t="s">
        <v>440</v>
      </c>
      <c r="M472" t="s">
        <v>440</v>
      </c>
      <c r="N472" t="s">
        <v>425</v>
      </c>
      <c r="O472" t="s">
        <v>467</v>
      </c>
      <c r="P472" t="s">
        <v>467</v>
      </c>
      <c r="Q472" t="s">
        <v>448</v>
      </c>
      <c r="R472" t="s">
        <v>617</v>
      </c>
      <c r="S472" t="s">
        <v>422</v>
      </c>
      <c r="T472" t="s">
        <v>467</v>
      </c>
      <c r="U472" t="s">
        <v>440</v>
      </c>
      <c r="V472" t="s">
        <v>440</v>
      </c>
      <c r="W472" t="s">
        <v>432</v>
      </c>
      <c r="X472" t="s">
        <v>467</v>
      </c>
      <c r="Y472" t="s">
        <v>434</v>
      </c>
      <c r="Z472" t="s">
        <v>441</v>
      </c>
      <c r="AA472" t="s">
        <v>460</v>
      </c>
      <c r="AB472" t="s">
        <v>415</v>
      </c>
      <c r="AC472" t="s">
        <v>415</v>
      </c>
      <c r="AD472" t="s">
        <v>434</v>
      </c>
      <c r="AE472" t="s">
        <v>434</v>
      </c>
      <c r="AF472" t="s">
        <v>415</v>
      </c>
      <c r="AG472" t="s">
        <v>422</v>
      </c>
      <c r="AH472" t="s">
        <v>424</v>
      </c>
      <c r="AI472" t="s">
        <v>448</v>
      </c>
      <c r="AJ472" t="s">
        <v>442</v>
      </c>
      <c r="AK472" t="s">
        <v>467</v>
      </c>
      <c r="AL472" t="s">
        <v>448</v>
      </c>
      <c r="AM472" t="s">
        <v>424</v>
      </c>
      <c r="AN472" t="s">
        <v>409</v>
      </c>
      <c r="AO472" t="s">
        <v>467</v>
      </c>
      <c r="AP472" t="s">
        <v>412</v>
      </c>
      <c r="AQ472" t="s">
        <v>415</v>
      </c>
      <c r="AR472" t="s">
        <v>415</v>
      </c>
      <c r="AS472" t="s">
        <v>424</v>
      </c>
      <c r="AT472" t="s">
        <v>434</v>
      </c>
      <c r="AU472" t="s">
        <v>593</v>
      </c>
      <c r="AV472" t="s">
        <v>431</v>
      </c>
      <c r="AW472" t="s">
        <v>431</v>
      </c>
      <c r="AX472" t="s">
        <v>411</v>
      </c>
      <c r="AY472" t="s">
        <v>431</v>
      </c>
      <c r="AZ472" t="s">
        <v>441</v>
      </c>
      <c r="BA472" t="s">
        <v>431</v>
      </c>
      <c r="BB472" t="s">
        <v>431</v>
      </c>
      <c r="BC472" t="s">
        <v>411</v>
      </c>
      <c r="BD472" t="s">
        <v>412</v>
      </c>
      <c r="BE472" t="s">
        <v>440</v>
      </c>
      <c r="BF472" t="s">
        <v>440</v>
      </c>
      <c r="BG472" t="s">
        <v>440</v>
      </c>
      <c r="BH472" t="s">
        <v>424</v>
      </c>
      <c r="BI472" t="s">
        <v>593</v>
      </c>
      <c r="BJ472" t="s">
        <v>431</v>
      </c>
      <c r="BK472" t="s">
        <v>448</v>
      </c>
      <c r="BL472" t="s">
        <v>434</v>
      </c>
      <c r="BM472" t="s">
        <v>442</v>
      </c>
      <c r="BN472" t="s">
        <v>424</v>
      </c>
      <c r="BO472" t="s">
        <v>456</v>
      </c>
      <c r="BP472" t="s">
        <v>424</v>
      </c>
      <c r="BQ472" t="s">
        <v>425</v>
      </c>
      <c r="BR472" t="s">
        <v>411</v>
      </c>
      <c r="BS472" t="s">
        <v>467</v>
      </c>
      <c r="BT472" t="s">
        <v>440</v>
      </c>
      <c r="BU472" t="s">
        <v>440</v>
      </c>
      <c r="BV472" t="s">
        <v>441</v>
      </c>
      <c r="BW472" t="s">
        <v>442</v>
      </c>
      <c r="BX472" t="s">
        <v>441</v>
      </c>
      <c r="BY472" t="s">
        <v>412</v>
      </c>
      <c r="BZ472" t="s">
        <v>425</v>
      </c>
      <c r="CA472" t="s">
        <v>456</v>
      </c>
      <c r="CB472" t="s">
        <v>455</v>
      </c>
      <c r="CC472" t="s">
        <v>412</v>
      </c>
      <c r="CD472" t="s">
        <v>440</v>
      </c>
      <c r="CE472" t="s">
        <v>425</v>
      </c>
      <c r="CF472" t="s">
        <v>424</v>
      </c>
      <c r="CG472" t="s">
        <v>436</v>
      </c>
    </row>
    <row r="473" spans="1:85">
      <c r="A473">
        <v>20181130</v>
      </c>
      <c r="B473" t="s">
        <v>415</v>
      </c>
      <c r="C473" t="s">
        <v>412</v>
      </c>
      <c r="D473" t="s">
        <v>460</v>
      </c>
      <c r="E473" t="s">
        <v>440</v>
      </c>
      <c r="F473" t="s">
        <v>425</v>
      </c>
      <c r="G473" t="s">
        <v>456</v>
      </c>
      <c r="H473" t="s">
        <v>448</v>
      </c>
      <c r="I473" t="s">
        <v>650</v>
      </c>
      <c r="J473" t="s">
        <v>422</v>
      </c>
      <c r="K473" t="s">
        <v>442</v>
      </c>
      <c r="L473" t="s">
        <v>440</v>
      </c>
      <c r="M473" t="s">
        <v>440</v>
      </c>
      <c r="N473" t="s">
        <v>425</v>
      </c>
      <c r="O473" t="s">
        <v>467</v>
      </c>
      <c r="P473" t="s">
        <v>467</v>
      </c>
      <c r="Q473" t="s">
        <v>448</v>
      </c>
      <c r="R473" t="s">
        <v>617</v>
      </c>
      <c r="S473" t="s">
        <v>422</v>
      </c>
      <c r="T473" t="s">
        <v>467</v>
      </c>
      <c r="U473" t="s">
        <v>440</v>
      </c>
      <c r="V473" t="s">
        <v>440</v>
      </c>
      <c r="W473" t="s">
        <v>432</v>
      </c>
      <c r="X473" t="s">
        <v>467</v>
      </c>
      <c r="Y473" t="s">
        <v>434</v>
      </c>
      <c r="Z473" t="s">
        <v>441</v>
      </c>
      <c r="AA473" t="s">
        <v>460</v>
      </c>
      <c r="AB473" t="s">
        <v>415</v>
      </c>
      <c r="AC473" t="s">
        <v>415</v>
      </c>
      <c r="AD473" t="s">
        <v>434</v>
      </c>
      <c r="AE473" t="s">
        <v>434</v>
      </c>
      <c r="AF473" t="s">
        <v>415</v>
      </c>
      <c r="AG473" t="s">
        <v>422</v>
      </c>
      <c r="AH473" t="s">
        <v>424</v>
      </c>
      <c r="AI473" t="s">
        <v>448</v>
      </c>
      <c r="AJ473" t="s">
        <v>442</v>
      </c>
      <c r="AK473" t="s">
        <v>467</v>
      </c>
      <c r="AL473" t="s">
        <v>448</v>
      </c>
      <c r="AM473" t="s">
        <v>424</v>
      </c>
      <c r="AN473" t="s">
        <v>409</v>
      </c>
      <c r="AO473" t="s">
        <v>467</v>
      </c>
      <c r="AP473" t="s">
        <v>412</v>
      </c>
      <c r="AQ473" t="s">
        <v>415</v>
      </c>
      <c r="AR473" t="s">
        <v>415</v>
      </c>
      <c r="AS473" t="s">
        <v>424</v>
      </c>
      <c r="AT473" t="s">
        <v>434</v>
      </c>
      <c r="AU473" t="s">
        <v>593</v>
      </c>
      <c r="AV473" t="s">
        <v>431</v>
      </c>
      <c r="AW473" t="s">
        <v>431</v>
      </c>
      <c r="AX473" t="s">
        <v>411</v>
      </c>
      <c r="AY473" t="s">
        <v>431</v>
      </c>
      <c r="AZ473" t="s">
        <v>441</v>
      </c>
      <c r="BA473" t="s">
        <v>431</v>
      </c>
      <c r="BB473" t="s">
        <v>431</v>
      </c>
      <c r="BC473" t="s">
        <v>411</v>
      </c>
      <c r="BD473" t="s">
        <v>412</v>
      </c>
      <c r="BE473" t="s">
        <v>440</v>
      </c>
      <c r="BF473" t="s">
        <v>440</v>
      </c>
      <c r="BG473" t="s">
        <v>440</v>
      </c>
      <c r="BH473" t="s">
        <v>424</v>
      </c>
      <c r="BI473" t="s">
        <v>593</v>
      </c>
      <c r="BJ473" t="s">
        <v>431</v>
      </c>
      <c r="BK473" t="s">
        <v>448</v>
      </c>
      <c r="BL473" t="s">
        <v>434</v>
      </c>
      <c r="BM473" t="s">
        <v>442</v>
      </c>
      <c r="BN473" t="s">
        <v>424</v>
      </c>
      <c r="BO473" t="s">
        <v>456</v>
      </c>
      <c r="BP473" t="s">
        <v>424</v>
      </c>
      <c r="BQ473" t="s">
        <v>425</v>
      </c>
      <c r="BR473" t="s">
        <v>411</v>
      </c>
      <c r="BS473" t="s">
        <v>467</v>
      </c>
      <c r="BT473" t="s">
        <v>440</v>
      </c>
      <c r="BU473" t="s">
        <v>440</v>
      </c>
      <c r="BV473" t="s">
        <v>441</v>
      </c>
      <c r="BW473" t="s">
        <v>442</v>
      </c>
      <c r="BX473" t="s">
        <v>441</v>
      </c>
      <c r="BY473" t="s">
        <v>412</v>
      </c>
      <c r="BZ473" t="s">
        <v>425</v>
      </c>
      <c r="CA473" t="s">
        <v>456</v>
      </c>
      <c r="CB473" t="s">
        <v>455</v>
      </c>
      <c r="CC473" t="s">
        <v>412</v>
      </c>
      <c r="CD473" t="s">
        <v>440</v>
      </c>
      <c r="CE473" t="s">
        <v>425</v>
      </c>
      <c r="CF473" t="s">
        <v>424</v>
      </c>
      <c r="CG473" t="s">
        <v>436</v>
      </c>
    </row>
    <row r="474" spans="1:85">
      <c r="A474">
        <v>20181231</v>
      </c>
      <c r="B474" t="s">
        <v>415</v>
      </c>
      <c r="C474" t="s">
        <v>412</v>
      </c>
      <c r="D474" t="s">
        <v>460</v>
      </c>
      <c r="E474" t="s">
        <v>440</v>
      </c>
      <c r="F474" t="s">
        <v>425</v>
      </c>
      <c r="G474" t="s">
        <v>456</v>
      </c>
      <c r="H474" t="s">
        <v>448</v>
      </c>
      <c r="I474" t="s">
        <v>650</v>
      </c>
      <c r="J474" t="s">
        <v>422</v>
      </c>
      <c r="K474" t="s">
        <v>442</v>
      </c>
      <c r="L474" t="s">
        <v>440</v>
      </c>
      <c r="M474" t="s">
        <v>440</v>
      </c>
      <c r="N474" t="s">
        <v>425</v>
      </c>
      <c r="O474" t="s">
        <v>467</v>
      </c>
      <c r="P474" t="s">
        <v>467</v>
      </c>
      <c r="Q474" t="s">
        <v>448</v>
      </c>
      <c r="R474" t="s">
        <v>409</v>
      </c>
      <c r="S474" t="s">
        <v>422</v>
      </c>
      <c r="T474" t="s">
        <v>467</v>
      </c>
      <c r="U474" t="s">
        <v>440</v>
      </c>
      <c r="V474" t="s">
        <v>440</v>
      </c>
      <c r="W474" t="s">
        <v>432</v>
      </c>
      <c r="X474" t="s">
        <v>467</v>
      </c>
      <c r="Y474" t="s">
        <v>434</v>
      </c>
      <c r="Z474" t="s">
        <v>441</v>
      </c>
      <c r="AA474" t="s">
        <v>460</v>
      </c>
      <c r="AB474" t="s">
        <v>415</v>
      </c>
      <c r="AC474" t="s">
        <v>415</v>
      </c>
      <c r="AD474" t="s">
        <v>434</v>
      </c>
      <c r="AE474" t="s">
        <v>434</v>
      </c>
      <c r="AF474" t="s">
        <v>415</v>
      </c>
      <c r="AG474" t="s">
        <v>422</v>
      </c>
      <c r="AH474" t="s">
        <v>424</v>
      </c>
      <c r="AI474" t="s">
        <v>448</v>
      </c>
      <c r="AJ474" t="s">
        <v>442</v>
      </c>
      <c r="AK474" t="s">
        <v>467</v>
      </c>
      <c r="AL474" t="s">
        <v>448</v>
      </c>
      <c r="AM474" t="s">
        <v>424</v>
      </c>
      <c r="AN474" t="s">
        <v>409</v>
      </c>
      <c r="AO474" t="s">
        <v>467</v>
      </c>
      <c r="AP474" t="s">
        <v>412</v>
      </c>
      <c r="AQ474" t="s">
        <v>415</v>
      </c>
      <c r="AR474" t="s">
        <v>415</v>
      </c>
      <c r="AS474" t="s">
        <v>424</v>
      </c>
      <c r="AT474" t="s">
        <v>434</v>
      </c>
      <c r="AU474" t="s">
        <v>593</v>
      </c>
      <c r="AV474" t="s">
        <v>431</v>
      </c>
      <c r="AW474" t="s">
        <v>431</v>
      </c>
      <c r="AX474" t="s">
        <v>411</v>
      </c>
      <c r="AY474" t="s">
        <v>431</v>
      </c>
      <c r="AZ474" t="s">
        <v>441</v>
      </c>
      <c r="BA474" t="s">
        <v>431</v>
      </c>
      <c r="BB474" t="s">
        <v>431</v>
      </c>
      <c r="BC474" t="s">
        <v>411</v>
      </c>
      <c r="BD474" t="s">
        <v>412</v>
      </c>
      <c r="BE474" t="s">
        <v>440</v>
      </c>
      <c r="BF474" t="s">
        <v>440</v>
      </c>
      <c r="BG474" t="s">
        <v>440</v>
      </c>
      <c r="BH474" t="s">
        <v>424</v>
      </c>
      <c r="BI474" t="s">
        <v>593</v>
      </c>
      <c r="BJ474" t="s">
        <v>431</v>
      </c>
      <c r="BK474" t="s">
        <v>448</v>
      </c>
      <c r="BL474" t="s">
        <v>434</v>
      </c>
      <c r="BM474" t="s">
        <v>442</v>
      </c>
      <c r="BN474" t="s">
        <v>424</v>
      </c>
      <c r="BO474" t="s">
        <v>456</v>
      </c>
      <c r="BP474" t="s">
        <v>424</v>
      </c>
      <c r="BQ474" t="s">
        <v>425</v>
      </c>
      <c r="BR474" t="s">
        <v>411</v>
      </c>
      <c r="BS474" t="s">
        <v>467</v>
      </c>
      <c r="BT474" t="s">
        <v>440</v>
      </c>
      <c r="BU474" t="s">
        <v>440</v>
      </c>
      <c r="BV474" t="s">
        <v>441</v>
      </c>
      <c r="BW474" t="s">
        <v>442</v>
      </c>
      <c r="BX474" t="s">
        <v>441</v>
      </c>
      <c r="BY474" t="s">
        <v>412</v>
      </c>
      <c r="BZ474" t="s">
        <v>425</v>
      </c>
      <c r="CA474" t="s">
        <v>456</v>
      </c>
      <c r="CB474" t="s">
        <v>436</v>
      </c>
      <c r="CC474" t="s">
        <v>412</v>
      </c>
      <c r="CD474" t="s">
        <v>440</v>
      </c>
      <c r="CE474" t="s">
        <v>425</v>
      </c>
      <c r="CF474" t="s">
        <v>424</v>
      </c>
      <c r="CG474" t="s">
        <v>436</v>
      </c>
    </row>
    <row r="475" spans="1:85">
      <c r="A475">
        <v>20190131</v>
      </c>
      <c r="B475" t="s">
        <v>415</v>
      </c>
      <c r="C475" t="s">
        <v>412</v>
      </c>
      <c r="D475" t="s">
        <v>460</v>
      </c>
      <c r="E475" t="s">
        <v>440</v>
      </c>
      <c r="F475" t="s">
        <v>425</v>
      </c>
      <c r="G475" t="s">
        <v>456</v>
      </c>
      <c r="H475" t="s">
        <v>448</v>
      </c>
      <c r="I475" t="s">
        <v>650</v>
      </c>
      <c r="J475" t="s">
        <v>422</v>
      </c>
      <c r="K475" t="s">
        <v>442</v>
      </c>
      <c r="L475" t="s">
        <v>440</v>
      </c>
      <c r="M475" t="s">
        <v>440</v>
      </c>
      <c r="N475" t="s">
        <v>425</v>
      </c>
      <c r="O475" t="s">
        <v>467</v>
      </c>
      <c r="P475" t="s">
        <v>467</v>
      </c>
      <c r="Q475" t="s">
        <v>448</v>
      </c>
      <c r="R475" t="s">
        <v>409</v>
      </c>
      <c r="S475" t="s">
        <v>422</v>
      </c>
      <c r="T475" t="s">
        <v>467</v>
      </c>
      <c r="U475" t="s">
        <v>440</v>
      </c>
      <c r="V475" t="s">
        <v>440</v>
      </c>
      <c r="W475" t="s">
        <v>432</v>
      </c>
      <c r="X475" t="s">
        <v>467</v>
      </c>
      <c r="Y475" t="s">
        <v>434</v>
      </c>
      <c r="Z475" t="s">
        <v>441</v>
      </c>
      <c r="AA475" t="s">
        <v>460</v>
      </c>
      <c r="AB475" t="s">
        <v>415</v>
      </c>
      <c r="AC475" t="s">
        <v>415</v>
      </c>
      <c r="AD475" t="s">
        <v>434</v>
      </c>
      <c r="AE475" t="s">
        <v>434</v>
      </c>
      <c r="AF475" t="s">
        <v>415</v>
      </c>
      <c r="AG475" t="s">
        <v>422</v>
      </c>
      <c r="AH475" t="s">
        <v>424</v>
      </c>
      <c r="AI475" t="s">
        <v>448</v>
      </c>
      <c r="AJ475" t="s">
        <v>442</v>
      </c>
      <c r="AK475" t="s">
        <v>467</v>
      </c>
      <c r="AL475" t="s">
        <v>448</v>
      </c>
      <c r="AM475" t="s">
        <v>424</v>
      </c>
      <c r="AN475" t="s">
        <v>409</v>
      </c>
      <c r="AO475" t="s">
        <v>467</v>
      </c>
      <c r="AP475" t="s">
        <v>412</v>
      </c>
      <c r="AQ475" t="s">
        <v>415</v>
      </c>
      <c r="AR475" t="s">
        <v>415</v>
      </c>
      <c r="AS475" t="s">
        <v>424</v>
      </c>
      <c r="AT475" t="s">
        <v>436</v>
      </c>
      <c r="AU475" t="s">
        <v>593</v>
      </c>
      <c r="AV475" t="s">
        <v>431</v>
      </c>
      <c r="AW475" t="s">
        <v>431</v>
      </c>
      <c r="AX475" t="s">
        <v>411</v>
      </c>
      <c r="AY475" t="s">
        <v>431</v>
      </c>
      <c r="AZ475" t="s">
        <v>441</v>
      </c>
      <c r="BA475" t="s">
        <v>431</v>
      </c>
      <c r="BB475" t="s">
        <v>431</v>
      </c>
      <c r="BC475" t="s">
        <v>411</v>
      </c>
      <c r="BD475" t="s">
        <v>412</v>
      </c>
      <c r="BE475" t="s">
        <v>440</v>
      </c>
      <c r="BF475" t="s">
        <v>440</v>
      </c>
      <c r="BG475" t="s">
        <v>440</v>
      </c>
      <c r="BH475" t="s">
        <v>424</v>
      </c>
      <c r="BI475" t="s">
        <v>593</v>
      </c>
      <c r="BJ475" t="s">
        <v>431</v>
      </c>
      <c r="BK475" t="s">
        <v>448</v>
      </c>
      <c r="BL475" t="s">
        <v>434</v>
      </c>
      <c r="BM475" t="s">
        <v>442</v>
      </c>
      <c r="BN475" t="s">
        <v>424</v>
      </c>
      <c r="BO475" t="s">
        <v>456</v>
      </c>
      <c r="BP475" t="s">
        <v>424</v>
      </c>
      <c r="BQ475" t="s">
        <v>425</v>
      </c>
      <c r="BR475" t="s">
        <v>411</v>
      </c>
      <c r="BS475" t="s">
        <v>467</v>
      </c>
      <c r="BT475" t="s">
        <v>440</v>
      </c>
      <c r="BU475" t="s">
        <v>440</v>
      </c>
      <c r="BV475" t="s">
        <v>441</v>
      </c>
      <c r="BW475" t="s">
        <v>442</v>
      </c>
      <c r="BX475" t="s">
        <v>441</v>
      </c>
      <c r="BY475" t="s">
        <v>412</v>
      </c>
      <c r="BZ475" t="s">
        <v>425</v>
      </c>
      <c r="CA475" t="s">
        <v>456</v>
      </c>
      <c r="CB475" t="s">
        <v>436</v>
      </c>
      <c r="CC475" t="s">
        <v>412</v>
      </c>
      <c r="CD475" t="s">
        <v>440</v>
      </c>
      <c r="CE475" t="s">
        <v>425</v>
      </c>
      <c r="CF475" t="s">
        <v>424</v>
      </c>
      <c r="CG475" t="s">
        <v>436</v>
      </c>
    </row>
    <row r="476" spans="1:85">
      <c r="A476">
        <v>20190228</v>
      </c>
      <c r="B476" t="s">
        <v>415</v>
      </c>
      <c r="C476" t="s">
        <v>412</v>
      </c>
      <c r="D476" t="s">
        <v>460</v>
      </c>
      <c r="E476" t="s">
        <v>440</v>
      </c>
      <c r="F476" t="s">
        <v>425</v>
      </c>
      <c r="G476" t="s">
        <v>456</v>
      </c>
      <c r="H476" t="s">
        <v>448</v>
      </c>
      <c r="I476" t="s">
        <v>650</v>
      </c>
      <c r="J476" t="s">
        <v>422</v>
      </c>
      <c r="K476" t="s">
        <v>442</v>
      </c>
      <c r="L476" t="s">
        <v>440</v>
      </c>
      <c r="M476" t="s">
        <v>440</v>
      </c>
      <c r="N476" t="s">
        <v>425</v>
      </c>
      <c r="O476" t="s">
        <v>467</v>
      </c>
      <c r="P476" t="s">
        <v>467</v>
      </c>
      <c r="Q476" t="s">
        <v>448</v>
      </c>
      <c r="R476" t="s">
        <v>409</v>
      </c>
      <c r="S476" t="s">
        <v>422</v>
      </c>
      <c r="T476" t="s">
        <v>467</v>
      </c>
      <c r="U476" t="s">
        <v>440</v>
      </c>
      <c r="V476" t="s">
        <v>440</v>
      </c>
      <c r="W476" t="s">
        <v>432</v>
      </c>
      <c r="X476" t="s">
        <v>467</v>
      </c>
      <c r="Y476" t="s">
        <v>434</v>
      </c>
      <c r="Z476" t="s">
        <v>441</v>
      </c>
      <c r="AA476" t="s">
        <v>460</v>
      </c>
      <c r="AB476" t="s">
        <v>415</v>
      </c>
      <c r="AC476" t="s">
        <v>415</v>
      </c>
      <c r="AD476" t="s">
        <v>434</v>
      </c>
      <c r="AE476" t="s">
        <v>434</v>
      </c>
      <c r="AF476" t="s">
        <v>415</v>
      </c>
      <c r="AG476" t="s">
        <v>422</v>
      </c>
      <c r="AH476" t="s">
        <v>424</v>
      </c>
      <c r="AI476" t="s">
        <v>448</v>
      </c>
      <c r="AJ476" t="s">
        <v>442</v>
      </c>
      <c r="AK476" t="s">
        <v>467</v>
      </c>
      <c r="AL476" t="s">
        <v>448</v>
      </c>
      <c r="AM476" t="s">
        <v>424</v>
      </c>
      <c r="AN476" t="s">
        <v>409</v>
      </c>
      <c r="AO476" t="s">
        <v>467</v>
      </c>
      <c r="AP476" t="s">
        <v>412</v>
      </c>
      <c r="AQ476" t="s">
        <v>415</v>
      </c>
      <c r="AR476" t="s">
        <v>415</v>
      </c>
      <c r="AS476" t="s">
        <v>424</v>
      </c>
      <c r="AT476" t="s">
        <v>436</v>
      </c>
      <c r="AU476" t="s">
        <v>593</v>
      </c>
      <c r="AV476" t="s">
        <v>431</v>
      </c>
      <c r="AW476" t="s">
        <v>431</v>
      </c>
      <c r="AX476" t="s">
        <v>411</v>
      </c>
      <c r="AY476" t="s">
        <v>431</v>
      </c>
      <c r="AZ476" t="s">
        <v>441</v>
      </c>
      <c r="BA476" t="s">
        <v>431</v>
      </c>
      <c r="BB476" t="s">
        <v>431</v>
      </c>
      <c r="BC476" t="s">
        <v>411</v>
      </c>
      <c r="BD476" t="s">
        <v>412</v>
      </c>
      <c r="BE476" t="s">
        <v>440</v>
      </c>
      <c r="BF476" t="s">
        <v>440</v>
      </c>
      <c r="BG476" t="s">
        <v>440</v>
      </c>
      <c r="BH476" t="s">
        <v>424</v>
      </c>
      <c r="BI476" t="s">
        <v>593</v>
      </c>
      <c r="BJ476" t="s">
        <v>431</v>
      </c>
      <c r="BK476" t="s">
        <v>448</v>
      </c>
      <c r="BL476" t="s">
        <v>434</v>
      </c>
      <c r="BM476" t="s">
        <v>442</v>
      </c>
      <c r="BN476" t="s">
        <v>424</v>
      </c>
      <c r="BO476" t="s">
        <v>456</v>
      </c>
      <c r="BP476" t="s">
        <v>424</v>
      </c>
      <c r="BQ476" t="s">
        <v>425</v>
      </c>
      <c r="BR476" t="s">
        <v>424</v>
      </c>
      <c r="BS476" t="s">
        <v>467</v>
      </c>
      <c r="BT476" t="s">
        <v>440</v>
      </c>
      <c r="BU476" t="s">
        <v>440</v>
      </c>
      <c r="BV476" t="s">
        <v>441</v>
      </c>
      <c r="BW476" t="s">
        <v>442</v>
      </c>
      <c r="BX476" t="s">
        <v>441</v>
      </c>
      <c r="BY476" t="s">
        <v>412</v>
      </c>
      <c r="BZ476" t="s">
        <v>425</v>
      </c>
      <c r="CA476" t="s">
        <v>456</v>
      </c>
      <c r="CB476" t="s">
        <v>436</v>
      </c>
      <c r="CC476" t="s">
        <v>412</v>
      </c>
      <c r="CD476" t="s">
        <v>440</v>
      </c>
      <c r="CE476" t="s">
        <v>425</v>
      </c>
      <c r="CF476" t="s">
        <v>424</v>
      </c>
      <c r="CG476" t="s">
        <v>436</v>
      </c>
    </row>
    <row r="477" spans="1:85">
      <c r="A477">
        <v>20190329</v>
      </c>
      <c r="B477" t="s">
        <v>415</v>
      </c>
      <c r="C477" t="s">
        <v>412</v>
      </c>
      <c r="D477" t="s">
        <v>460</v>
      </c>
      <c r="E477" t="s">
        <v>440</v>
      </c>
      <c r="F477" t="s">
        <v>425</v>
      </c>
      <c r="G477" t="s">
        <v>456</v>
      </c>
      <c r="H477" t="s">
        <v>448</v>
      </c>
      <c r="I477" t="s">
        <v>650</v>
      </c>
      <c r="J477" t="s">
        <v>422</v>
      </c>
      <c r="K477" t="s">
        <v>442</v>
      </c>
      <c r="L477" t="s">
        <v>440</v>
      </c>
      <c r="M477" t="s">
        <v>440</v>
      </c>
      <c r="N477" t="s">
        <v>425</v>
      </c>
      <c r="O477" t="s">
        <v>467</v>
      </c>
      <c r="P477" t="s">
        <v>467</v>
      </c>
      <c r="Q477" t="s">
        <v>448</v>
      </c>
      <c r="R477" t="s">
        <v>409</v>
      </c>
      <c r="S477" t="s">
        <v>422</v>
      </c>
      <c r="T477" t="s">
        <v>467</v>
      </c>
      <c r="U477" t="s">
        <v>440</v>
      </c>
      <c r="V477" t="s">
        <v>440</v>
      </c>
      <c r="W477" t="s">
        <v>432</v>
      </c>
      <c r="X477" t="s">
        <v>467</v>
      </c>
      <c r="Y477" t="s">
        <v>434</v>
      </c>
      <c r="Z477" t="s">
        <v>441</v>
      </c>
      <c r="AA477" t="s">
        <v>460</v>
      </c>
      <c r="AB477" t="s">
        <v>415</v>
      </c>
      <c r="AC477" t="s">
        <v>415</v>
      </c>
      <c r="AD477" t="s">
        <v>434</v>
      </c>
      <c r="AE477" t="s">
        <v>409</v>
      </c>
      <c r="AF477" t="s">
        <v>415</v>
      </c>
      <c r="AG477" t="s">
        <v>422</v>
      </c>
      <c r="AH477" t="s">
        <v>424</v>
      </c>
      <c r="AI477" t="s">
        <v>448</v>
      </c>
      <c r="AJ477" t="s">
        <v>442</v>
      </c>
      <c r="AK477" t="s">
        <v>467</v>
      </c>
      <c r="AL477" t="s">
        <v>448</v>
      </c>
      <c r="AM477" t="s">
        <v>424</v>
      </c>
      <c r="AN477" t="s">
        <v>409</v>
      </c>
      <c r="AO477" t="s">
        <v>467</v>
      </c>
      <c r="AP477" t="s">
        <v>412</v>
      </c>
      <c r="AQ477" t="s">
        <v>415</v>
      </c>
      <c r="AR477" t="s">
        <v>415</v>
      </c>
      <c r="AS477" t="s">
        <v>424</v>
      </c>
      <c r="AT477" t="s">
        <v>436</v>
      </c>
      <c r="AU477" t="s">
        <v>593</v>
      </c>
      <c r="AV477" t="s">
        <v>431</v>
      </c>
      <c r="AW477" t="s">
        <v>431</v>
      </c>
      <c r="AX477" t="s">
        <v>411</v>
      </c>
      <c r="AY477" t="s">
        <v>431</v>
      </c>
      <c r="AZ477" t="s">
        <v>441</v>
      </c>
      <c r="BA477" t="s">
        <v>431</v>
      </c>
      <c r="BB477" t="s">
        <v>431</v>
      </c>
      <c r="BC477" t="s">
        <v>411</v>
      </c>
      <c r="BD477" t="s">
        <v>412</v>
      </c>
      <c r="BE477" t="s">
        <v>440</v>
      </c>
      <c r="BF477" t="s">
        <v>440</v>
      </c>
      <c r="BG477" t="s">
        <v>440</v>
      </c>
      <c r="BH477" t="s">
        <v>411</v>
      </c>
      <c r="BI477" t="s">
        <v>593</v>
      </c>
      <c r="BJ477" t="s">
        <v>431</v>
      </c>
      <c r="BK477" t="s">
        <v>448</v>
      </c>
      <c r="BL477" t="s">
        <v>434</v>
      </c>
      <c r="BM477" t="s">
        <v>442</v>
      </c>
      <c r="BN477" t="s">
        <v>424</v>
      </c>
      <c r="BO477" t="s">
        <v>456</v>
      </c>
      <c r="BP477" t="s">
        <v>424</v>
      </c>
      <c r="BQ477" t="s">
        <v>425</v>
      </c>
      <c r="BR477" t="s">
        <v>424</v>
      </c>
      <c r="BS477" t="s">
        <v>467</v>
      </c>
      <c r="BT477" t="s">
        <v>440</v>
      </c>
      <c r="BU477" t="s">
        <v>440</v>
      </c>
      <c r="BV477" t="s">
        <v>441</v>
      </c>
      <c r="BW477" t="s">
        <v>442</v>
      </c>
      <c r="BX477" t="s">
        <v>441</v>
      </c>
      <c r="BY477" t="s">
        <v>412</v>
      </c>
      <c r="BZ477" t="s">
        <v>425</v>
      </c>
      <c r="CA477" t="s">
        <v>456</v>
      </c>
      <c r="CB477" t="s">
        <v>436</v>
      </c>
      <c r="CC477" t="s">
        <v>412</v>
      </c>
      <c r="CD477" t="s">
        <v>440</v>
      </c>
      <c r="CE477" t="s">
        <v>425</v>
      </c>
      <c r="CF477" t="s">
        <v>424</v>
      </c>
      <c r="CG477" t="s">
        <v>436</v>
      </c>
    </row>
    <row r="478" spans="1:85">
      <c r="A478">
        <v>20190430</v>
      </c>
      <c r="B478" t="s">
        <v>415</v>
      </c>
      <c r="C478" t="s">
        <v>412</v>
      </c>
      <c r="D478" t="s">
        <v>460</v>
      </c>
      <c r="E478" t="s">
        <v>440</v>
      </c>
      <c r="F478" t="s">
        <v>425</v>
      </c>
      <c r="G478" t="s">
        <v>456</v>
      </c>
      <c r="H478" t="s">
        <v>448</v>
      </c>
      <c r="I478" t="s">
        <v>650</v>
      </c>
      <c r="J478" t="s">
        <v>422</v>
      </c>
      <c r="K478" t="s">
        <v>442</v>
      </c>
      <c r="L478" t="s">
        <v>440</v>
      </c>
      <c r="M478" t="s">
        <v>440</v>
      </c>
      <c r="N478" t="s">
        <v>425</v>
      </c>
      <c r="O478" t="s">
        <v>467</v>
      </c>
      <c r="P478" t="s">
        <v>467</v>
      </c>
      <c r="Q478" t="s">
        <v>448</v>
      </c>
      <c r="R478" t="s">
        <v>409</v>
      </c>
      <c r="S478" t="s">
        <v>422</v>
      </c>
      <c r="T478" t="s">
        <v>467</v>
      </c>
      <c r="U478" t="s">
        <v>440</v>
      </c>
      <c r="V478" t="s">
        <v>440</v>
      </c>
      <c r="W478" t="s">
        <v>432</v>
      </c>
      <c r="X478" t="s">
        <v>467</v>
      </c>
      <c r="Y478" t="s">
        <v>412</v>
      </c>
      <c r="Z478" t="s">
        <v>441</v>
      </c>
      <c r="AA478" t="s">
        <v>460</v>
      </c>
      <c r="AB478" t="s">
        <v>415</v>
      </c>
      <c r="AC478" t="s">
        <v>415</v>
      </c>
      <c r="AD478" t="s">
        <v>434</v>
      </c>
      <c r="AE478" t="s">
        <v>409</v>
      </c>
      <c r="AF478" t="s">
        <v>415</v>
      </c>
      <c r="AG478" t="s">
        <v>422</v>
      </c>
      <c r="AH478" t="s">
        <v>424</v>
      </c>
      <c r="AI478" t="s">
        <v>448</v>
      </c>
      <c r="AJ478" t="s">
        <v>442</v>
      </c>
      <c r="AK478" t="s">
        <v>467</v>
      </c>
      <c r="AL478" t="s">
        <v>448</v>
      </c>
      <c r="AM478" t="s">
        <v>424</v>
      </c>
      <c r="AN478" t="s">
        <v>409</v>
      </c>
      <c r="AO478" t="s">
        <v>467</v>
      </c>
      <c r="AP478" t="s">
        <v>412</v>
      </c>
      <c r="AQ478" t="s">
        <v>415</v>
      </c>
      <c r="AR478" t="s">
        <v>415</v>
      </c>
      <c r="AS478" t="s">
        <v>424</v>
      </c>
      <c r="AT478" t="s">
        <v>436</v>
      </c>
      <c r="AU478" t="s">
        <v>593</v>
      </c>
      <c r="AV478" t="s">
        <v>431</v>
      </c>
      <c r="AW478" t="s">
        <v>431</v>
      </c>
      <c r="AX478" t="s">
        <v>411</v>
      </c>
      <c r="AY478" t="s">
        <v>431</v>
      </c>
      <c r="AZ478" t="s">
        <v>441</v>
      </c>
      <c r="BA478" t="s">
        <v>431</v>
      </c>
      <c r="BB478" t="s">
        <v>431</v>
      </c>
      <c r="BC478" t="s">
        <v>411</v>
      </c>
      <c r="BD478" t="s">
        <v>412</v>
      </c>
      <c r="BE478" t="s">
        <v>440</v>
      </c>
      <c r="BF478" t="s">
        <v>440</v>
      </c>
      <c r="BG478" t="s">
        <v>440</v>
      </c>
      <c r="BH478" t="s">
        <v>411</v>
      </c>
      <c r="BI478" t="s">
        <v>593</v>
      </c>
      <c r="BJ478" t="s">
        <v>431</v>
      </c>
      <c r="BK478" t="s">
        <v>448</v>
      </c>
      <c r="BL478" t="s">
        <v>434</v>
      </c>
      <c r="BM478" t="s">
        <v>442</v>
      </c>
      <c r="BN478" t="s">
        <v>424</v>
      </c>
      <c r="BO478" t="s">
        <v>456</v>
      </c>
      <c r="BP478" t="s">
        <v>424</v>
      </c>
      <c r="BQ478" t="s">
        <v>425</v>
      </c>
      <c r="BR478" t="s">
        <v>424</v>
      </c>
      <c r="BS478" t="s">
        <v>467</v>
      </c>
      <c r="BT478" t="s">
        <v>440</v>
      </c>
      <c r="BU478" t="s">
        <v>440</v>
      </c>
      <c r="BV478" t="s">
        <v>441</v>
      </c>
      <c r="BW478" t="s">
        <v>442</v>
      </c>
      <c r="BX478" t="s">
        <v>441</v>
      </c>
      <c r="BY478" t="s">
        <v>412</v>
      </c>
      <c r="BZ478" t="s">
        <v>425</v>
      </c>
      <c r="CA478" t="s">
        <v>456</v>
      </c>
      <c r="CB478" t="s">
        <v>436</v>
      </c>
      <c r="CC478" t="s">
        <v>412</v>
      </c>
      <c r="CD478" t="s">
        <v>440</v>
      </c>
      <c r="CE478" t="s">
        <v>425</v>
      </c>
      <c r="CF478" t="s">
        <v>424</v>
      </c>
      <c r="CG478" t="s">
        <v>436</v>
      </c>
    </row>
    <row r="479" spans="1:85">
      <c r="A479">
        <v>20190531</v>
      </c>
      <c r="B479" t="s">
        <v>415</v>
      </c>
      <c r="C479" t="s">
        <v>412</v>
      </c>
      <c r="D479" t="s">
        <v>460</v>
      </c>
      <c r="E479" t="s">
        <v>440</v>
      </c>
      <c r="F479" t="s">
        <v>425</v>
      </c>
      <c r="G479" t="s">
        <v>456</v>
      </c>
      <c r="H479" t="s">
        <v>448</v>
      </c>
      <c r="I479" t="s">
        <v>650</v>
      </c>
      <c r="J479" t="s">
        <v>422</v>
      </c>
      <c r="K479" t="s">
        <v>442</v>
      </c>
      <c r="L479" t="s">
        <v>440</v>
      </c>
      <c r="M479" t="s">
        <v>440</v>
      </c>
      <c r="N479" t="s">
        <v>425</v>
      </c>
      <c r="O479" t="s">
        <v>467</v>
      </c>
      <c r="P479" t="s">
        <v>467</v>
      </c>
      <c r="Q479" t="s">
        <v>448</v>
      </c>
      <c r="R479" t="s">
        <v>409</v>
      </c>
      <c r="S479" t="s">
        <v>422</v>
      </c>
      <c r="T479" t="s">
        <v>467</v>
      </c>
      <c r="U479" t="s">
        <v>440</v>
      </c>
      <c r="V479" t="s">
        <v>440</v>
      </c>
      <c r="W479" t="s">
        <v>432</v>
      </c>
      <c r="X479" t="s">
        <v>467</v>
      </c>
      <c r="Y479" t="s">
        <v>412</v>
      </c>
      <c r="Z479" t="s">
        <v>441</v>
      </c>
      <c r="AA479" t="s">
        <v>460</v>
      </c>
      <c r="AB479" t="s">
        <v>415</v>
      </c>
      <c r="AC479" t="s">
        <v>415</v>
      </c>
      <c r="AD479" t="s">
        <v>434</v>
      </c>
      <c r="AE479" t="s">
        <v>409</v>
      </c>
      <c r="AF479" t="s">
        <v>415</v>
      </c>
      <c r="AG479" t="s">
        <v>422</v>
      </c>
      <c r="AH479" t="s">
        <v>424</v>
      </c>
      <c r="AI479" t="s">
        <v>448</v>
      </c>
      <c r="AJ479" t="s">
        <v>442</v>
      </c>
      <c r="AK479" t="s">
        <v>467</v>
      </c>
      <c r="AL479" t="s">
        <v>448</v>
      </c>
      <c r="AM479" t="s">
        <v>424</v>
      </c>
      <c r="AN479" t="s">
        <v>409</v>
      </c>
      <c r="AO479" t="s">
        <v>467</v>
      </c>
      <c r="AP479" t="s">
        <v>412</v>
      </c>
      <c r="AQ479" t="s">
        <v>415</v>
      </c>
      <c r="AR479" t="s">
        <v>415</v>
      </c>
      <c r="AS479" t="s">
        <v>424</v>
      </c>
      <c r="AT479" t="s">
        <v>436</v>
      </c>
      <c r="AU479" t="s">
        <v>593</v>
      </c>
      <c r="AV479" t="s">
        <v>431</v>
      </c>
      <c r="AW479" t="s">
        <v>431</v>
      </c>
      <c r="AX479" t="s">
        <v>411</v>
      </c>
      <c r="AY479" t="s">
        <v>431</v>
      </c>
      <c r="AZ479" t="s">
        <v>441</v>
      </c>
      <c r="BA479" t="s">
        <v>431</v>
      </c>
      <c r="BB479" t="s">
        <v>431</v>
      </c>
      <c r="BC479" t="s">
        <v>411</v>
      </c>
      <c r="BD479" t="s">
        <v>412</v>
      </c>
      <c r="BE479" t="s">
        <v>440</v>
      </c>
      <c r="BF479" t="s">
        <v>440</v>
      </c>
      <c r="BG479" t="s">
        <v>440</v>
      </c>
      <c r="BH479" t="s">
        <v>411</v>
      </c>
      <c r="BI479" t="s">
        <v>593</v>
      </c>
      <c r="BJ479" t="s">
        <v>431</v>
      </c>
      <c r="BK479" t="s">
        <v>448</v>
      </c>
      <c r="BL479" t="s">
        <v>434</v>
      </c>
      <c r="BM479" t="s">
        <v>442</v>
      </c>
      <c r="BN479" t="s">
        <v>424</v>
      </c>
      <c r="BO479" t="s">
        <v>456</v>
      </c>
      <c r="BP479" t="s">
        <v>424</v>
      </c>
      <c r="BQ479" t="s">
        <v>425</v>
      </c>
      <c r="BR479" t="s">
        <v>424</v>
      </c>
      <c r="BS479" t="s">
        <v>467</v>
      </c>
      <c r="BT479" t="s">
        <v>440</v>
      </c>
      <c r="BU479" t="s">
        <v>440</v>
      </c>
      <c r="BV479" t="s">
        <v>441</v>
      </c>
      <c r="BW479" t="s">
        <v>442</v>
      </c>
      <c r="BX479" t="s">
        <v>441</v>
      </c>
      <c r="BY479" t="s">
        <v>412</v>
      </c>
      <c r="BZ479" t="s">
        <v>425</v>
      </c>
      <c r="CA479" t="s">
        <v>456</v>
      </c>
      <c r="CB479" t="s">
        <v>436</v>
      </c>
      <c r="CC479" t="s">
        <v>412</v>
      </c>
      <c r="CD479" t="s">
        <v>440</v>
      </c>
      <c r="CE479" t="s">
        <v>425</v>
      </c>
      <c r="CF479" t="s">
        <v>424</v>
      </c>
      <c r="CG479" t="s">
        <v>455</v>
      </c>
    </row>
    <row r="480" spans="1:85">
      <c r="A480">
        <v>20190628</v>
      </c>
      <c r="B480" t="s">
        <v>415</v>
      </c>
      <c r="C480" t="s">
        <v>412</v>
      </c>
      <c r="D480" t="s">
        <v>460</v>
      </c>
      <c r="E480" t="s">
        <v>440</v>
      </c>
      <c r="F480" t="s">
        <v>425</v>
      </c>
      <c r="G480" t="s">
        <v>456</v>
      </c>
      <c r="H480" t="s">
        <v>448</v>
      </c>
      <c r="I480" t="s">
        <v>650</v>
      </c>
      <c r="J480" t="s">
        <v>422</v>
      </c>
      <c r="K480" t="s">
        <v>442</v>
      </c>
      <c r="L480" t="s">
        <v>440</v>
      </c>
      <c r="M480" t="s">
        <v>440</v>
      </c>
      <c r="N480" t="s">
        <v>425</v>
      </c>
      <c r="O480" t="s">
        <v>467</v>
      </c>
      <c r="P480" t="s">
        <v>467</v>
      </c>
      <c r="Q480" t="s">
        <v>448</v>
      </c>
      <c r="R480" t="s">
        <v>409</v>
      </c>
      <c r="S480" t="s">
        <v>422</v>
      </c>
      <c r="T480" t="s">
        <v>467</v>
      </c>
      <c r="U480" t="s">
        <v>440</v>
      </c>
      <c r="V480" t="s">
        <v>440</v>
      </c>
      <c r="W480" t="s">
        <v>432</v>
      </c>
      <c r="X480" t="s">
        <v>467</v>
      </c>
      <c r="Y480" t="s">
        <v>412</v>
      </c>
      <c r="Z480" t="s">
        <v>441</v>
      </c>
      <c r="AA480" t="s">
        <v>460</v>
      </c>
      <c r="AB480" t="s">
        <v>415</v>
      </c>
      <c r="AC480" t="s">
        <v>415</v>
      </c>
      <c r="AD480" t="s">
        <v>434</v>
      </c>
      <c r="AE480" t="s">
        <v>409</v>
      </c>
      <c r="AF480" t="s">
        <v>415</v>
      </c>
      <c r="AG480" t="s">
        <v>422</v>
      </c>
      <c r="AH480" t="s">
        <v>424</v>
      </c>
      <c r="AI480" t="s">
        <v>448</v>
      </c>
      <c r="AJ480" t="s">
        <v>442</v>
      </c>
      <c r="AK480" t="s">
        <v>467</v>
      </c>
      <c r="AL480" t="s">
        <v>448</v>
      </c>
      <c r="AM480" t="s">
        <v>424</v>
      </c>
      <c r="AN480" t="s">
        <v>409</v>
      </c>
      <c r="AO480" t="s">
        <v>467</v>
      </c>
      <c r="AP480" t="s">
        <v>412</v>
      </c>
      <c r="AQ480" t="s">
        <v>415</v>
      </c>
      <c r="AR480" t="s">
        <v>415</v>
      </c>
      <c r="AS480" t="s">
        <v>424</v>
      </c>
      <c r="AT480" t="s">
        <v>436</v>
      </c>
      <c r="AU480" t="s">
        <v>593</v>
      </c>
      <c r="AV480" t="s">
        <v>431</v>
      </c>
      <c r="AW480" t="s">
        <v>431</v>
      </c>
      <c r="AX480" t="s">
        <v>411</v>
      </c>
      <c r="AY480" t="s">
        <v>431</v>
      </c>
      <c r="AZ480" t="s">
        <v>441</v>
      </c>
      <c r="BA480" t="s">
        <v>431</v>
      </c>
      <c r="BB480" t="s">
        <v>431</v>
      </c>
      <c r="BC480" t="s">
        <v>411</v>
      </c>
      <c r="BD480" t="s">
        <v>412</v>
      </c>
      <c r="BE480" t="s">
        <v>440</v>
      </c>
      <c r="BF480" t="s">
        <v>440</v>
      </c>
      <c r="BG480" t="s">
        <v>440</v>
      </c>
      <c r="BH480" t="s">
        <v>411</v>
      </c>
      <c r="BI480" t="s">
        <v>593</v>
      </c>
      <c r="BJ480" t="s">
        <v>431</v>
      </c>
      <c r="BK480" t="s">
        <v>448</v>
      </c>
      <c r="BL480" t="s">
        <v>434</v>
      </c>
      <c r="BM480" t="s">
        <v>442</v>
      </c>
      <c r="BN480" t="s">
        <v>424</v>
      </c>
      <c r="BO480" t="s">
        <v>456</v>
      </c>
      <c r="BP480" t="s">
        <v>424</v>
      </c>
      <c r="BQ480" t="s">
        <v>425</v>
      </c>
      <c r="BR480" t="s">
        <v>424</v>
      </c>
      <c r="BS480" t="s">
        <v>467</v>
      </c>
      <c r="BT480" t="s">
        <v>440</v>
      </c>
      <c r="BU480" t="s">
        <v>440</v>
      </c>
      <c r="BV480" t="s">
        <v>441</v>
      </c>
      <c r="BW480" t="s">
        <v>442</v>
      </c>
      <c r="BX480" t="s">
        <v>441</v>
      </c>
      <c r="BY480" t="s">
        <v>412</v>
      </c>
      <c r="BZ480" t="s">
        <v>409</v>
      </c>
      <c r="CA480" t="s">
        <v>456</v>
      </c>
      <c r="CB480" t="s">
        <v>436</v>
      </c>
      <c r="CC480" t="s">
        <v>412</v>
      </c>
      <c r="CD480" t="s">
        <v>440</v>
      </c>
      <c r="CE480" t="s">
        <v>425</v>
      </c>
      <c r="CF480" t="s">
        <v>424</v>
      </c>
      <c r="CG480" t="s">
        <v>455</v>
      </c>
    </row>
    <row r="481" spans="1:85">
      <c r="A481">
        <v>20190731</v>
      </c>
      <c r="B481" t="s">
        <v>415</v>
      </c>
      <c r="C481" t="s">
        <v>412</v>
      </c>
      <c r="D481" t="s">
        <v>460</v>
      </c>
      <c r="E481" t="s">
        <v>440</v>
      </c>
      <c r="F481" t="s">
        <v>425</v>
      </c>
      <c r="G481" t="s">
        <v>456</v>
      </c>
      <c r="H481" t="s">
        <v>448</v>
      </c>
      <c r="I481" t="s">
        <v>650</v>
      </c>
      <c r="J481" t="s">
        <v>422</v>
      </c>
      <c r="K481" t="s">
        <v>442</v>
      </c>
      <c r="L481" t="s">
        <v>440</v>
      </c>
      <c r="M481" t="s">
        <v>440</v>
      </c>
      <c r="N481" t="s">
        <v>425</v>
      </c>
      <c r="O481" t="s">
        <v>467</v>
      </c>
      <c r="P481" t="s">
        <v>467</v>
      </c>
      <c r="Q481" t="s">
        <v>448</v>
      </c>
      <c r="R481" t="s">
        <v>409</v>
      </c>
      <c r="S481" t="s">
        <v>422</v>
      </c>
      <c r="T481" t="s">
        <v>467</v>
      </c>
      <c r="U481" t="s">
        <v>440</v>
      </c>
      <c r="V481" t="s">
        <v>440</v>
      </c>
      <c r="W481" t="s">
        <v>432</v>
      </c>
      <c r="X481" t="s">
        <v>467</v>
      </c>
      <c r="Y481" t="s">
        <v>412</v>
      </c>
      <c r="Z481" t="s">
        <v>441</v>
      </c>
      <c r="AA481" t="s">
        <v>460</v>
      </c>
      <c r="AB481" t="s">
        <v>415</v>
      </c>
      <c r="AC481" t="s">
        <v>415</v>
      </c>
      <c r="AD481" t="s">
        <v>434</v>
      </c>
      <c r="AE481" t="s">
        <v>409</v>
      </c>
      <c r="AF481" t="s">
        <v>415</v>
      </c>
      <c r="AG481" t="s">
        <v>422</v>
      </c>
      <c r="AH481" t="s">
        <v>424</v>
      </c>
      <c r="AI481" t="s">
        <v>448</v>
      </c>
      <c r="AJ481" t="s">
        <v>442</v>
      </c>
      <c r="AK481" t="s">
        <v>467</v>
      </c>
      <c r="AL481" t="s">
        <v>448</v>
      </c>
      <c r="AM481" t="s">
        <v>424</v>
      </c>
      <c r="AN481" t="s">
        <v>409</v>
      </c>
      <c r="AO481" t="s">
        <v>467</v>
      </c>
      <c r="AP481" t="s">
        <v>412</v>
      </c>
      <c r="AQ481" t="s">
        <v>415</v>
      </c>
      <c r="AR481" t="s">
        <v>415</v>
      </c>
      <c r="AS481" t="s">
        <v>424</v>
      </c>
      <c r="AT481" t="s">
        <v>436</v>
      </c>
      <c r="AU481" t="s">
        <v>593</v>
      </c>
      <c r="AV481" t="s">
        <v>431</v>
      </c>
      <c r="AW481" t="s">
        <v>431</v>
      </c>
      <c r="AX481" t="s">
        <v>411</v>
      </c>
      <c r="AY481" t="s">
        <v>442</v>
      </c>
      <c r="AZ481" t="s">
        <v>441</v>
      </c>
      <c r="BA481" t="s">
        <v>431</v>
      </c>
      <c r="BB481" t="s">
        <v>431</v>
      </c>
      <c r="BC481" t="s">
        <v>411</v>
      </c>
      <c r="BD481" t="s">
        <v>412</v>
      </c>
      <c r="BE481" t="s">
        <v>440</v>
      </c>
      <c r="BF481" t="s">
        <v>440</v>
      </c>
      <c r="BG481" t="s">
        <v>440</v>
      </c>
      <c r="BH481" t="s">
        <v>411</v>
      </c>
      <c r="BI481" t="s">
        <v>593</v>
      </c>
      <c r="BJ481" t="s">
        <v>431</v>
      </c>
      <c r="BK481" t="s">
        <v>448</v>
      </c>
      <c r="BL481" t="s">
        <v>434</v>
      </c>
      <c r="BM481" t="s">
        <v>442</v>
      </c>
      <c r="BN481" t="s">
        <v>424</v>
      </c>
      <c r="BO481" t="s">
        <v>456</v>
      </c>
      <c r="BP481" t="s">
        <v>424</v>
      </c>
      <c r="BQ481" t="s">
        <v>425</v>
      </c>
      <c r="BR481" t="s">
        <v>424</v>
      </c>
      <c r="BS481" t="s">
        <v>467</v>
      </c>
      <c r="BT481" t="s">
        <v>440</v>
      </c>
      <c r="BU481" t="s">
        <v>440</v>
      </c>
      <c r="BV481" t="s">
        <v>441</v>
      </c>
      <c r="BW481" t="s">
        <v>442</v>
      </c>
      <c r="BX481" t="s">
        <v>441</v>
      </c>
      <c r="BY481" t="s">
        <v>412</v>
      </c>
      <c r="BZ481" t="s">
        <v>409</v>
      </c>
      <c r="CA481" t="s">
        <v>456</v>
      </c>
      <c r="CB481" t="s">
        <v>436</v>
      </c>
      <c r="CC481" t="s">
        <v>412</v>
      </c>
      <c r="CD481" t="s">
        <v>440</v>
      </c>
      <c r="CE481" t="s">
        <v>425</v>
      </c>
      <c r="CF481" t="s">
        <v>424</v>
      </c>
      <c r="CG481" t="s">
        <v>455</v>
      </c>
    </row>
    <row r="482" spans="1:85">
      <c r="A482">
        <v>20190830</v>
      </c>
      <c r="B482" t="s">
        <v>415</v>
      </c>
      <c r="C482" t="s">
        <v>455</v>
      </c>
      <c r="D482" t="s">
        <v>460</v>
      </c>
      <c r="E482" t="s">
        <v>440</v>
      </c>
      <c r="F482" t="s">
        <v>425</v>
      </c>
      <c r="G482" t="s">
        <v>456</v>
      </c>
      <c r="H482" t="s">
        <v>448</v>
      </c>
      <c r="I482" t="s">
        <v>650</v>
      </c>
      <c r="J482" t="s">
        <v>422</v>
      </c>
      <c r="K482" t="s">
        <v>442</v>
      </c>
      <c r="L482" t="s">
        <v>440</v>
      </c>
      <c r="M482" t="s">
        <v>440</v>
      </c>
      <c r="N482" t="s">
        <v>425</v>
      </c>
      <c r="O482" t="s">
        <v>467</v>
      </c>
      <c r="P482" t="s">
        <v>467</v>
      </c>
      <c r="Q482" t="s">
        <v>448</v>
      </c>
      <c r="R482" t="s">
        <v>409</v>
      </c>
      <c r="S482" t="s">
        <v>422</v>
      </c>
      <c r="T482" t="s">
        <v>467</v>
      </c>
      <c r="U482" t="s">
        <v>440</v>
      </c>
      <c r="V482" t="s">
        <v>440</v>
      </c>
      <c r="W482" t="s">
        <v>432</v>
      </c>
      <c r="X482" t="s">
        <v>467</v>
      </c>
      <c r="Y482" t="s">
        <v>412</v>
      </c>
      <c r="Z482" t="s">
        <v>441</v>
      </c>
      <c r="AA482" t="s">
        <v>460</v>
      </c>
      <c r="AB482" t="s">
        <v>415</v>
      </c>
      <c r="AC482" t="s">
        <v>415</v>
      </c>
      <c r="AD482" t="s">
        <v>434</v>
      </c>
      <c r="AE482" t="s">
        <v>409</v>
      </c>
      <c r="AF482" t="s">
        <v>415</v>
      </c>
      <c r="AG482" t="s">
        <v>422</v>
      </c>
      <c r="AH482" t="s">
        <v>424</v>
      </c>
      <c r="AI482" t="s">
        <v>448</v>
      </c>
      <c r="AJ482" t="s">
        <v>442</v>
      </c>
      <c r="AK482" t="s">
        <v>467</v>
      </c>
      <c r="AL482" t="s">
        <v>448</v>
      </c>
      <c r="AM482" t="s">
        <v>424</v>
      </c>
      <c r="AN482" t="s">
        <v>409</v>
      </c>
      <c r="AO482" t="s">
        <v>467</v>
      </c>
      <c r="AP482" t="s">
        <v>412</v>
      </c>
      <c r="AQ482" t="s">
        <v>415</v>
      </c>
      <c r="AR482" t="s">
        <v>415</v>
      </c>
      <c r="AS482" t="s">
        <v>424</v>
      </c>
      <c r="AT482" t="s">
        <v>436</v>
      </c>
      <c r="AU482" t="s">
        <v>593</v>
      </c>
      <c r="AV482" t="s">
        <v>431</v>
      </c>
      <c r="AW482" t="s">
        <v>431</v>
      </c>
      <c r="AX482" t="s">
        <v>411</v>
      </c>
      <c r="AY482" t="s">
        <v>442</v>
      </c>
      <c r="AZ482" t="s">
        <v>441</v>
      </c>
      <c r="BA482" t="s">
        <v>431</v>
      </c>
      <c r="BB482" t="s">
        <v>431</v>
      </c>
      <c r="BC482" t="s">
        <v>411</v>
      </c>
      <c r="BD482" t="s">
        <v>412</v>
      </c>
      <c r="BE482" t="s">
        <v>440</v>
      </c>
      <c r="BF482" t="s">
        <v>440</v>
      </c>
      <c r="BG482" t="s">
        <v>440</v>
      </c>
      <c r="BH482" t="s">
        <v>411</v>
      </c>
      <c r="BI482" t="s">
        <v>593</v>
      </c>
      <c r="BJ482" t="s">
        <v>431</v>
      </c>
      <c r="BK482" t="s">
        <v>448</v>
      </c>
      <c r="BL482" t="s">
        <v>434</v>
      </c>
      <c r="BM482" t="s">
        <v>442</v>
      </c>
      <c r="BN482" t="s">
        <v>424</v>
      </c>
      <c r="BO482" t="s">
        <v>456</v>
      </c>
      <c r="BP482" t="s">
        <v>424</v>
      </c>
      <c r="BQ482" t="s">
        <v>425</v>
      </c>
      <c r="BR482" t="s">
        <v>424</v>
      </c>
      <c r="BS482" t="s">
        <v>467</v>
      </c>
      <c r="BT482" t="s">
        <v>440</v>
      </c>
      <c r="BU482" t="s">
        <v>440</v>
      </c>
      <c r="BV482" t="s">
        <v>441</v>
      </c>
      <c r="BW482" t="s">
        <v>442</v>
      </c>
      <c r="BX482" t="s">
        <v>441</v>
      </c>
      <c r="BY482" t="s">
        <v>412</v>
      </c>
      <c r="BZ482" t="s">
        <v>409</v>
      </c>
      <c r="CA482" t="s">
        <v>456</v>
      </c>
      <c r="CB482" t="s">
        <v>436</v>
      </c>
      <c r="CC482" t="s">
        <v>412</v>
      </c>
      <c r="CD482" t="s">
        <v>440</v>
      </c>
      <c r="CE482" t="s">
        <v>425</v>
      </c>
      <c r="CF482" t="s">
        <v>424</v>
      </c>
      <c r="CG482" t="s">
        <v>455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G482"/>
  <sheetViews>
    <sheetView tabSelected="1" workbookViewId="0">
      <selection activeCell="M31" sqref="M31"/>
    </sheetView>
  </sheetViews>
  <sheetFormatPr defaultRowHeight="13.2"/>
  <sheetData>
    <row r="1" spans="1:85">
      <c r="A1" t="s">
        <v>646</v>
      </c>
    </row>
    <row r="2" spans="1:85">
      <c r="A2" t="s">
        <v>647</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593</v>
      </c>
      <c r="E7" t="s">
        <v>593</v>
      </c>
      <c r="F7" t="s">
        <v>593</v>
      </c>
      <c r="G7" t="s">
        <v>593</v>
      </c>
      <c r="H7" t="s">
        <v>593</v>
      </c>
      <c r="I7" t="s">
        <v>593</v>
      </c>
      <c r="J7" t="s">
        <v>593</v>
      </c>
      <c r="K7" t="s">
        <v>593</v>
      </c>
      <c r="L7" t="s">
        <v>440</v>
      </c>
      <c r="M7" t="s">
        <v>593</v>
      </c>
      <c r="N7" t="s">
        <v>593</v>
      </c>
      <c r="O7" t="s">
        <v>593</v>
      </c>
      <c r="P7" t="s">
        <v>593</v>
      </c>
      <c r="Q7" t="s">
        <v>593</v>
      </c>
      <c r="R7" t="s">
        <v>593</v>
      </c>
      <c r="S7" t="s">
        <v>593</v>
      </c>
      <c r="T7" t="s">
        <v>593</v>
      </c>
      <c r="U7" t="s">
        <v>593</v>
      </c>
      <c r="V7" t="s">
        <v>593</v>
      </c>
      <c r="W7" t="s">
        <v>593</v>
      </c>
      <c r="X7" t="s">
        <v>593</v>
      </c>
      <c r="Y7" t="s">
        <v>593</v>
      </c>
      <c r="Z7" t="s">
        <v>593</v>
      </c>
      <c r="AA7" t="s">
        <v>593</v>
      </c>
      <c r="AB7" t="s">
        <v>593</v>
      </c>
      <c r="AC7" t="s">
        <v>593</v>
      </c>
      <c r="AD7" t="s">
        <v>593</v>
      </c>
      <c r="AE7" t="s">
        <v>593</v>
      </c>
      <c r="AF7" t="s">
        <v>593</v>
      </c>
      <c r="AG7" t="s">
        <v>593</v>
      </c>
      <c r="AH7" t="s">
        <v>593</v>
      </c>
      <c r="AI7" t="s">
        <v>593</v>
      </c>
      <c r="AJ7" t="s">
        <v>593</v>
      </c>
      <c r="AK7" t="s">
        <v>593</v>
      </c>
      <c r="AL7" t="s">
        <v>593</v>
      </c>
      <c r="AM7" t="s">
        <v>593</v>
      </c>
      <c r="AN7" t="s">
        <v>593</v>
      </c>
      <c r="AO7" t="s">
        <v>593</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440</v>
      </c>
      <c r="BG7" t="s">
        <v>593</v>
      </c>
      <c r="BH7" t="s">
        <v>593</v>
      </c>
      <c r="BI7" t="s">
        <v>593</v>
      </c>
      <c r="BJ7" t="s">
        <v>593</v>
      </c>
      <c r="BK7" t="s">
        <v>593</v>
      </c>
      <c r="BL7" t="s">
        <v>593</v>
      </c>
      <c r="BM7" t="s">
        <v>593</v>
      </c>
      <c r="BN7" t="s">
        <v>593</v>
      </c>
      <c r="BO7" t="s">
        <v>593</v>
      </c>
      <c r="BP7" t="s">
        <v>593</v>
      </c>
      <c r="BQ7" t="s">
        <v>593</v>
      </c>
      <c r="BR7" t="s">
        <v>593</v>
      </c>
      <c r="BS7" t="s">
        <v>593</v>
      </c>
      <c r="BT7" t="s">
        <v>593</v>
      </c>
      <c r="BU7" t="s">
        <v>593</v>
      </c>
      <c r="BV7" t="s">
        <v>593</v>
      </c>
      <c r="BW7" t="s">
        <v>593</v>
      </c>
      <c r="BX7" t="s">
        <v>593</v>
      </c>
      <c r="BY7" t="s">
        <v>593</v>
      </c>
      <c r="BZ7" t="s">
        <v>593</v>
      </c>
      <c r="CA7" t="s">
        <v>593</v>
      </c>
      <c r="CB7" t="s">
        <v>593</v>
      </c>
      <c r="CC7" t="s">
        <v>593</v>
      </c>
      <c r="CD7" t="s">
        <v>440</v>
      </c>
      <c r="CE7" t="s">
        <v>593</v>
      </c>
      <c r="CF7" t="s">
        <v>593</v>
      </c>
      <c r="CG7" t="s">
        <v>593</v>
      </c>
    </row>
    <row r="8" spans="1:85">
      <c r="A8">
        <v>19800229</v>
      </c>
      <c r="B8" t="s">
        <v>593</v>
      </c>
      <c r="C8" t="s">
        <v>593</v>
      </c>
      <c r="D8" t="s">
        <v>593</v>
      </c>
      <c r="E8" t="s">
        <v>593</v>
      </c>
      <c r="F8" t="s">
        <v>593</v>
      </c>
      <c r="G8" t="s">
        <v>593</v>
      </c>
      <c r="H8" t="s">
        <v>593</v>
      </c>
      <c r="I8" t="s">
        <v>593</v>
      </c>
      <c r="J8" t="s">
        <v>593</v>
      </c>
      <c r="K8" t="s">
        <v>593</v>
      </c>
      <c r="L8" t="s">
        <v>440</v>
      </c>
      <c r="M8" t="s">
        <v>593</v>
      </c>
      <c r="N8" t="s">
        <v>593</v>
      </c>
      <c r="O8" t="s">
        <v>593</v>
      </c>
      <c r="P8" t="s">
        <v>593</v>
      </c>
      <c r="Q8" t="s">
        <v>593</v>
      </c>
      <c r="R8" t="s">
        <v>593</v>
      </c>
      <c r="S8" t="s">
        <v>593</v>
      </c>
      <c r="T8" t="s">
        <v>593</v>
      </c>
      <c r="U8" t="s">
        <v>593</v>
      </c>
      <c r="V8" t="s">
        <v>593</v>
      </c>
      <c r="W8" t="s">
        <v>593</v>
      </c>
      <c r="X8" t="s">
        <v>593</v>
      </c>
      <c r="Y8" t="s">
        <v>593</v>
      </c>
      <c r="Z8" t="s">
        <v>593</v>
      </c>
      <c r="AA8" t="s">
        <v>593</v>
      </c>
      <c r="AB8" t="s">
        <v>593</v>
      </c>
      <c r="AC8" t="s">
        <v>593</v>
      </c>
      <c r="AD8" t="s">
        <v>593</v>
      </c>
      <c r="AE8" t="s">
        <v>593</v>
      </c>
      <c r="AF8" t="s">
        <v>593</v>
      </c>
      <c r="AG8" t="s">
        <v>593</v>
      </c>
      <c r="AH8" t="s">
        <v>593</v>
      </c>
      <c r="AI8" t="s">
        <v>593</v>
      </c>
      <c r="AJ8" t="s">
        <v>593</v>
      </c>
      <c r="AK8" t="s">
        <v>593</v>
      </c>
      <c r="AL8" t="s">
        <v>593</v>
      </c>
      <c r="AM8" t="s">
        <v>593</v>
      </c>
      <c r="AN8" t="s">
        <v>593</v>
      </c>
      <c r="AO8" t="s">
        <v>593</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440</v>
      </c>
      <c r="BG8" t="s">
        <v>593</v>
      </c>
      <c r="BH8" t="s">
        <v>593</v>
      </c>
      <c r="BI8" t="s">
        <v>593</v>
      </c>
      <c r="BJ8" t="s">
        <v>593</v>
      </c>
      <c r="BK8" t="s">
        <v>593</v>
      </c>
      <c r="BL8" t="s">
        <v>593</v>
      </c>
      <c r="BM8" t="s">
        <v>593</v>
      </c>
      <c r="BN8" t="s">
        <v>593</v>
      </c>
      <c r="BO8" t="s">
        <v>593</v>
      </c>
      <c r="BP8" t="s">
        <v>593</v>
      </c>
      <c r="BQ8" t="s">
        <v>593</v>
      </c>
      <c r="BR8" t="s">
        <v>593</v>
      </c>
      <c r="BS8" t="s">
        <v>593</v>
      </c>
      <c r="BT8" t="s">
        <v>593</v>
      </c>
      <c r="BU8" t="s">
        <v>593</v>
      </c>
      <c r="BV8" t="s">
        <v>593</v>
      </c>
      <c r="BW8" t="s">
        <v>593</v>
      </c>
      <c r="BX8" t="s">
        <v>593</v>
      </c>
      <c r="BY8" t="s">
        <v>593</v>
      </c>
      <c r="BZ8" t="s">
        <v>593</v>
      </c>
      <c r="CA8" t="s">
        <v>593</v>
      </c>
      <c r="CB8" t="s">
        <v>593</v>
      </c>
      <c r="CC8" t="s">
        <v>593</v>
      </c>
      <c r="CD8" t="s">
        <v>440</v>
      </c>
      <c r="CE8" t="s">
        <v>593</v>
      </c>
      <c r="CF8" t="s">
        <v>593</v>
      </c>
      <c r="CG8" t="s">
        <v>593</v>
      </c>
    </row>
    <row r="9" spans="1:85">
      <c r="A9">
        <v>19800331</v>
      </c>
      <c r="B9" t="s">
        <v>593</v>
      </c>
      <c r="C9" t="s">
        <v>593</v>
      </c>
      <c r="D9" t="s">
        <v>593</v>
      </c>
      <c r="E9" t="s">
        <v>593</v>
      </c>
      <c r="F9" t="s">
        <v>593</v>
      </c>
      <c r="G9" t="s">
        <v>593</v>
      </c>
      <c r="H9" t="s">
        <v>593</v>
      </c>
      <c r="I9" t="s">
        <v>593</v>
      </c>
      <c r="J9" t="s">
        <v>593</v>
      </c>
      <c r="K9" t="s">
        <v>593</v>
      </c>
      <c r="L9" t="s">
        <v>440</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593</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440</v>
      </c>
      <c r="BG9" t="s">
        <v>593</v>
      </c>
      <c r="BH9" t="s">
        <v>593</v>
      </c>
      <c r="BI9" t="s">
        <v>593</v>
      </c>
      <c r="BJ9" t="s">
        <v>593</v>
      </c>
      <c r="BK9" t="s">
        <v>593</v>
      </c>
      <c r="BL9" t="s">
        <v>593</v>
      </c>
      <c r="BM9" t="s">
        <v>593</v>
      </c>
      <c r="BN9" t="s">
        <v>593</v>
      </c>
      <c r="BO9" t="s">
        <v>593</v>
      </c>
      <c r="BP9" t="s">
        <v>593</v>
      </c>
      <c r="BQ9" t="s">
        <v>593</v>
      </c>
      <c r="BR9" t="s">
        <v>593</v>
      </c>
      <c r="BS9" t="s">
        <v>593</v>
      </c>
      <c r="BT9" t="s">
        <v>593</v>
      </c>
      <c r="BU9" t="s">
        <v>593</v>
      </c>
      <c r="BV9" t="s">
        <v>593</v>
      </c>
      <c r="BW9" t="s">
        <v>593</v>
      </c>
      <c r="BX9" t="s">
        <v>593</v>
      </c>
      <c r="BY9" t="s">
        <v>593</v>
      </c>
      <c r="BZ9" t="s">
        <v>593</v>
      </c>
      <c r="CA9" t="s">
        <v>593</v>
      </c>
      <c r="CB9" t="s">
        <v>593</v>
      </c>
      <c r="CC9" t="s">
        <v>593</v>
      </c>
      <c r="CD9" t="s">
        <v>440</v>
      </c>
      <c r="CE9" t="s">
        <v>593</v>
      </c>
      <c r="CF9" t="s">
        <v>593</v>
      </c>
      <c r="CG9" t="s">
        <v>593</v>
      </c>
    </row>
    <row r="10" spans="1:85">
      <c r="A10">
        <v>19800430</v>
      </c>
      <c r="B10" t="s">
        <v>593</v>
      </c>
      <c r="C10" t="s">
        <v>593</v>
      </c>
      <c r="D10" t="s">
        <v>593</v>
      </c>
      <c r="E10" t="s">
        <v>593</v>
      </c>
      <c r="F10" t="s">
        <v>593</v>
      </c>
      <c r="G10" t="s">
        <v>593</v>
      </c>
      <c r="H10" t="s">
        <v>593</v>
      </c>
      <c r="I10" t="s">
        <v>593</v>
      </c>
      <c r="J10" t="s">
        <v>593</v>
      </c>
      <c r="K10" t="s">
        <v>593</v>
      </c>
      <c r="L10" t="s">
        <v>440</v>
      </c>
      <c r="M10" t="s">
        <v>593</v>
      </c>
      <c r="N10" t="s">
        <v>593</v>
      </c>
      <c r="O10" t="s">
        <v>593</v>
      </c>
      <c r="P10" t="s">
        <v>593</v>
      </c>
      <c r="Q10" t="s">
        <v>593</v>
      </c>
      <c r="R10" t="s">
        <v>593</v>
      </c>
      <c r="S10" t="s">
        <v>593</v>
      </c>
      <c r="T10" t="s">
        <v>593</v>
      </c>
      <c r="U10" t="s">
        <v>593</v>
      </c>
      <c r="V10" t="s">
        <v>593</v>
      </c>
      <c r="W10" t="s">
        <v>593</v>
      </c>
      <c r="X10" t="s">
        <v>593</v>
      </c>
      <c r="Y10" t="s">
        <v>593</v>
      </c>
      <c r="Z10" t="s">
        <v>593</v>
      </c>
      <c r="AA10" t="s">
        <v>593</v>
      </c>
      <c r="AB10" t="s">
        <v>593</v>
      </c>
      <c r="AC10" t="s">
        <v>593</v>
      </c>
      <c r="AD10" t="s">
        <v>593</v>
      </c>
      <c r="AE10" t="s">
        <v>593</v>
      </c>
      <c r="AF10" t="s">
        <v>593</v>
      </c>
      <c r="AG10" t="s">
        <v>593</v>
      </c>
      <c r="AH10" t="s">
        <v>593</v>
      </c>
      <c r="AI10" t="s">
        <v>593</v>
      </c>
      <c r="AJ10" t="s">
        <v>593</v>
      </c>
      <c r="AK10" t="s">
        <v>593</v>
      </c>
      <c r="AL10" t="s">
        <v>593</v>
      </c>
      <c r="AM10" t="s">
        <v>593</v>
      </c>
      <c r="AN10" t="s">
        <v>593</v>
      </c>
      <c r="AO10" t="s">
        <v>593</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440</v>
      </c>
      <c r="BG10" t="s">
        <v>593</v>
      </c>
      <c r="BH10" t="s">
        <v>593</v>
      </c>
      <c r="BI10" t="s">
        <v>593</v>
      </c>
      <c r="BJ10" t="s">
        <v>593</v>
      </c>
      <c r="BK10" t="s">
        <v>593</v>
      </c>
      <c r="BL10" t="s">
        <v>593</v>
      </c>
      <c r="BM10" t="s">
        <v>593</v>
      </c>
      <c r="BN10" t="s">
        <v>593</v>
      </c>
      <c r="BO10" t="s">
        <v>593</v>
      </c>
      <c r="BP10" t="s">
        <v>593</v>
      </c>
      <c r="BQ10" t="s">
        <v>593</v>
      </c>
      <c r="BR10" t="s">
        <v>593</v>
      </c>
      <c r="BS10" t="s">
        <v>593</v>
      </c>
      <c r="BT10" t="s">
        <v>593</v>
      </c>
      <c r="BU10" t="s">
        <v>593</v>
      </c>
      <c r="BV10" t="s">
        <v>593</v>
      </c>
      <c r="BW10" t="s">
        <v>593</v>
      </c>
      <c r="BX10" t="s">
        <v>593</v>
      </c>
      <c r="BY10" t="s">
        <v>593</v>
      </c>
      <c r="BZ10" t="s">
        <v>593</v>
      </c>
      <c r="CA10" t="s">
        <v>593</v>
      </c>
      <c r="CB10" t="s">
        <v>593</v>
      </c>
      <c r="CC10" t="s">
        <v>593</v>
      </c>
      <c r="CD10" t="s">
        <v>440</v>
      </c>
      <c r="CE10" t="s">
        <v>593</v>
      </c>
      <c r="CF10" t="s">
        <v>593</v>
      </c>
      <c r="CG10" t="s">
        <v>593</v>
      </c>
    </row>
    <row r="11" spans="1:85">
      <c r="A11">
        <v>19800530</v>
      </c>
      <c r="B11" t="s">
        <v>593</v>
      </c>
      <c r="C11" t="s">
        <v>593</v>
      </c>
      <c r="D11" t="s">
        <v>593</v>
      </c>
      <c r="E11" t="s">
        <v>593</v>
      </c>
      <c r="F11" t="s">
        <v>593</v>
      </c>
      <c r="G11" t="s">
        <v>593</v>
      </c>
      <c r="H11" t="s">
        <v>593</v>
      </c>
      <c r="I11" t="s">
        <v>593</v>
      </c>
      <c r="J11" t="s">
        <v>593</v>
      </c>
      <c r="K11" t="s">
        <v>593</v>
      </c>
      <c r="L11" t="s">
        <v>440</v>
      </c>
      <c r="M11" t="s">
        <v>593</v>
      </c>
      <c r="N11" t="s">
        <v>593</v>
      </c>
      <c r="O11" t="s">
        <v>593</v>
      </c>
      <c r="P11" t="s">
        <v>593</v>
      </c>
      <c r="Q11" t="s">
        <v>593</v>
      </c>
      <c r="R11" t="s">
        <v>593</v>
      </c>
      <c r="S11" t="s">
        <v>593</v>
      </c>
      <c r="T11" t="s">
        <v>593</v>
      </c>
      <c r="U11" t="s">
        <v>593</v>
      </c>
      <c r="V11" t="s">
        <v>593</v>
      </c>
      <c r="W11" t="s">
        <v>593</v>
      </c>
      <c r="X11" t="s">
        <v>593</v>
      </c>
      <c r="Y11" t="s">
        <v>593</v>
      </c>
      <c r="Z11" t="s">
        <v>593</v>
      </c>
      <c r="AA11" t="s">
        <v>593</v>
      </c>
      <c r="AB11" t="s">
        <v>593</v>
      </c>
      <c r="AC11" t="s">
        <v>593</v>
      </c>
      <c r="AD11" t="s">
        <v>593</v>
      </c>
      <c r="AE11" t="s">
        <v>593</v>
      </c>
      <c r="AF11" t="s">
        <v>593</v>
      </c>
      <c r="AG11" t="s">
        <v>593</v>
      </c>
      <c r="AH11" t="s">
        <v>593</v>
      </c>
      <c r="AI11" t="s">
        <v>593</v>
      </c>
      <c r="AJ11" t="s">
        <v>593</v>
      </c>
      <c r="AK11" t="s">
        <v>593</v>
      </c>
      <c r="AL11" t="s">
        <v>593</v>
      </c>
      <c r="AM11" t="s">
        <v>593</v>
      </c>
      <c r="AN11" t="s">
        <v>593</v>
      </c>
      <c r="AO11" t="s">
        <v>593</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440</v>
      </c>
      <c r="BG11" t="s">
        <v>593</v>
      </c>
      <c r="BH11" t="s">
        <v>593</v>
      </c>
      <c r="BI11" t="s">
        <v>593</v>
      </c>
      <c r="BJ11" t="s">
        <v>593</v>
      </c>
      <c r="BK11" t="s">
        <v>593</v>
      </c>
      <c r="BL11" t="s">
        <v>593</v>
      </c>
      <c r="BM11" t="s">
        <v>593</v>
      </c>
      <c r="BN11" t="s">
        <v>593</v>
      </c>
      <c r="BO11" t="s">
        <v>593</v>
      </c>
      <c r="BP11" t="s">
        <v>593</v>
      </c>
      <c r="BQ11" t="s">
        <v>593</v>
      </c>
      <c r="BR11" t="s">
        <v>593</v>
      </c>
      <c r="BS11" t="s">
        <v>593</v>
      </c>
      <c r="BT11" t="s">
        <v>593</v>
      </c>
      <c r="BU11" t="s">
        <v>593</v>
      </c>
      <c r="BV11" t="s">
        <v>593</v>
      </c>
      <c r="BW11" t="s">
        <v>593</v>
      </c>
      <c r="BX11" t="s">
        <v>593</v>
      </c>
      <c r="BY11" t="s">
        <v>593</v>
      </c>
      <c r="BZ11" t="s">
        <v>593</v>
      </c>
      <c r="CA11" t="s">
        <v>593</v>
      </c>
      <c r="CB11" t="s">
        <v>593</v>
      </c>
      <c r="CC11" t="s">
        <v>593</v>
      </c>
      <c r="CD11" t="s">
        <v>440</v>
      </c>
      <c r="CE11" t="s">
        <v>593</v>
      </c>
      <c r="CF11" t="s">
        <v>593</v>
      </c>
      <c r="CG11" t="s">
        <v>593</v>
      </c>
    </row>
    <row r="12" spans="1:85">
      <c r="A12">
        <v>19800630</v>
      </c>
      <c r="B12" t="s">
        <v>593</v>
      </c>
      <c r="C12" t="s">
        <v>593</v>
      </c>
      <c r="D12" t="s">
        <v>593</v>
      </c>
      <c r="E12" t="s">
        <v>593</v>
      </c>
      <c r="F12" t="s">
        <v>593</v>
      </c>
      <c r="G12" t="s">
        <v>593</v>
      </c>
      <c r="H12" t="s">
        <v>593</v>
      </c>
      <c r="I12" t="s">
        <v>593</v>
      </c>
      <c r="J12" t="s">
        <v>593</v>
      </c>
      <c r="K12" t="s">
        <v>593</v>
      </c>
      <c r="L12" t="s">
        <v>440</v>
      </c>
      <c r="M12" t="s">
        <v>593</v>
      </c>
      <c r="N12" t="s">
        <v>593</v>
      </c>
      <c r="O12" t="s">
        <v>593</v>
      </c>
      <c r="P12" t="s">
        <v>593</v>
      </c>
      <c r="Q12" t="s">
        <v>593</v>
      </c>
      <c r="R12" t="s">
        <v>593</v>
      </c>
      <c r="S12" t="s">
        <v>593</v>
      </c>
      <c r="T12" t="s">
        <v>593</v>
      </c>
      <c r="U12" t="s">
        <v>593</v>
      </c>
      <c r="V12" t="s">
        <v>593</v>
      </c>
      <c r="W12" t="s">
        <v>593</v>
      </c>
      <c r="X12" t="s">
        <v>593</v>
      </c>
      <c r="Y12" t="s">
        <v>593</v>
      </c>
      <c r="Z12" t="s">
        <v>593</v>
      </c>
      <c r="AA12" t="s">
        <v>593</v>
      </c>
      <c r="AB12" t="s">
        <v>593</v>
      </c>
      <c r="AC12" t="s">
        <v>593</v>
      </c>
      <c r="AD12" t="s">
        <v>593</v>
      </c>
      <c r="AE12" t="s">
        <v>593</v>
      </c>
      <c r="AF12" t="s">
        <v>593</v>
      </c>
      <c r="AG12" t="s">
        <v>593</v>
      </c>
      <c r="AH12" t="s">
        <v>593</v>
      </c>
      <c r="AI12" t="s">
        <v>593</v>
      </c>
      <c r="AJ12" t="s">
        <v>593</v>
      </c>
      <c r="AK12" t="s">
        <v>593</v>
      </c>
      <c r="AL12" t="s">
        <v>593</v>
      </c>
      <c r="AM12" t="s">
        <v>593</v>
      </c>
      <c r="AN12" t="s">
        <v>593</v>
      </c>
      <c r="AO12" t="s">
        <v>593</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440</v>
      </c>
      <c r="BG12" t="s">
        <v>593</v>
      </c>
      <c r="BH12" t="s">
        <v>593</v>
      </c>
      <c r="BI12" t="s">
        <v>593</v>
      </c>
      <c r="BJ12" t="s">
        <v>593</v>
      </c>
      <c r="BK12" t="s">
        <v>593</v>
      </c>
      <c r="BL12" t="s">
        <v>593</v>
      </c>
      <c r="BM12" t="s">
        <v>593</v>
      </c>
      <c r="BN12" t="s">
        <v>593</v>
      </c>
      <c r="BO12" t="s">
        <v>593</v>
      </c>
      <c r="BP12" t="s">
        <v>593</v>
      </c>
      <c r="BQ12" t="s">
        <v>593</v>
      </c>
      <c r="BR12" t="s">
        <v>593</v>
      </c>
      <c r="BS12" t="s">
        <v>593</v>
      </c>
      <c r="BT12" t="s">
        <v>593</v>
      </c>
      <c r="BU12" t="s">
        <v>593</v>
      </c>
      <c r="BV12" t="s">
        <v>593</v>
      </c>
      <c r="BW12" t="s">
        <v>593</v>
      </c>
      <c r="BX12" t="s">
        <v>593</v>
      </c>
      <c r="BY12" t="s">
        <v>593</v>
      </c>
      <c r="BZ12" t="s">
        <v>593</v>
      </c>
      <c r="CA12" t="s">
        <v>593</v>
      </c>
      <c r="CB12" t="s">
        <v>593</v>
      </c>
      <c r="CC12" t="s">
        <v>593</v>
      </c>
      <c r="CD12" t="s">
        <v>440</v>
      </c>
      <c r="CE12" t="s">
        <v>593</v>
      </c>
      <c r="CF12" t="s">
        <v>593</v>
      </c>
      <c r="CG12" t="s">
        <v>593</v>
      </c>
    </row>
    <row r="13" spans="1:85">
      <c r="A13">
        <v>19800731</v>
      </c>
      <c r="B13" t="s">
        <v>593</v>
      </c>
      <c r="C13" t="s">
        <v>593</v>
      </c>
      <c r="D13" t="s">
        <v>593</v>
      </c>
      <c r="E13" t="s">
        <v>593</v>
      </c>
      <c r="F13" t="s">
        <v>593</v>
      </c>
      <c r="G13" t="s">
        <v>593</v>
      </c>
      <c r="H13" t="s">
        <v>593</v>
      </c>
      <c r="I13" t="s">
        <v>593</v>
      </c>
      <c r="J13" t="s">
        <v>593</v>
      </c>
      <c r="K13" t="s">
        <v>593</v>
      </c>
      <c r="L13" t="s">
        <v>440</v>
      </c>
      <c r="M13" t="s">
        <v>593</v>
      </c>
      <c r="N13" t="s">
        <v>593</v>
      </c>
      <c r="O13" t="s">
        <v>593</v>
      </c>
      <c r="P13" t="s">
        <v>593</v>
      </c>
      <c r="Q13" t="s">
        <v>593</v>
      </c>
      <c r="R13" t="s">
        <v>593</v>
      </c>
      <c r="S13" t="s">
        <v>593</v>
      </c>
      <c r="T13" t="s">
        <v>593</v>
      </c>
      <c r="U13" t="s">
        <v>593</v>
      </c>
      <c r="V13" t="s">
        <v>593</v>
      </c>
      <c r="W13" t="s">
        <v>593</v>
      </c>
      <c r="X13" t="s">
        <v>593</v>
      </c>
      <c r="Y13" t="s">
        <v>593</v>
      </c>
      <c r="Z13" t="s">
        <v>593</v>
      </c>
      <c r="AA13" t="s">
        <v>593</v>
      </c>
      <c r="AB13" t="s">
        <v>593</v>
      </c>
      <c r="AC13" t="s">
        <v>593</v>
      </c>
      <c r="AD13" t="s">
        <v>593</v>
      </c>
      <c r="AE13" t="s">
        <v>593</v>
      </c>
      <c r="AF13" t="s">
        <v>593</v>
      </c>
      <c r="AG13" t="s">
        <v>593</v>
      </c>
      <c r="AH13" t="s">
        <v>593</v>
      </c>
      <c r="AI13" t="s">
        <v>593</v>
      </c>
      <c r="AJ13" t="s">
        <v>593</v>
      </c>
      <c r="AK13" t="s">
        <v>593</v>
      </c>
      <c r="AL13" t="s">
        <v>593</v>
      </c>
      <c r="AM13" t="s">
        <v>593</v>
      </c>
      <c r="AN13" t="s">
        <v>593</v>
      </c>
      <c r="AO13" t="s">
        <v>593</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440</v>
      </c>
      <c r="BG13" t="s">
        <v>593</v>
      </c>
      <c r="BH13" t="s">
        <v>593</v>
      </c>
      <c r="BI13" t="s">
        <v>593</v>
      </c>
      <c r="BJ13" t="s">
        <v>593</v>
      </c>
      <c r="BK13" t="s">
        <v>593</v>
      </c>
      <c r="BL13" t="s">
        <v>593</v>
      </c>
      <c r="BM13" t="s">
        <v>593</v>
      </c>
      <c r="BN13" t="s">
        <v>593</v>
      </c>
      <c r="BO13" t="s">
        <v>593</v>
      </c>
      <c r="BP13" t="s">
        <v>593</v>
      </c>
      <c r="BQ13" t="s">
        <v>593</v>
      </c>
      <c r="BR13" t="s">
        <v>593</v>
      </c>
      <c r="BS13" t="s">
        <v>593</v>
      </c>
      <c r="BT13" t="s">
        <v>593</v>
      </c>
      <c r="BU13" t="s">
        <v>593</v>
      </c>
      <c r="BV13" t="s">
        <v>593</v>
      </c>
      <c r="BW13" t="s">
        <v>593</v>
      </c>
      <c r="BX13" t="s">
        <v>593</v>
      </c>
      <c r="BY13" t="s">
        <v>593</v>
      </c>
      <c r="BZ13" t="s">
        <v>593</v>
      </c>
      <c r="CA13" t="s">
        <v>593</v>
      </c>
      <c r="CB13" t="s">
        <v>593</v>
      </c>
      <c r="CC13" t="s">
        <v>593</v>
      </c>
      <c r="CD13" t="s">
        <v>440</v>
      </c>
      <c r="CE13" t="s">
        <v>593</v>
      </c>
      <c r="CF13" t="s">
        <v>593</v>
      </c>
      <c r="CG13" t="s">
        <v>593</v>
      </c>
    </row>
    <row r="14" spans="1:85">
      <c r="A14">
        <v>19800829</v>
      </c>
      <c r="B14" t="s">
        <v>593</v>
      </c>
      <c r="C14" t="s">
        <v>593</v>
      </c>
      <c r="D14" t="s">
        <v>593</v>
      </c>
      <c r="E14" t="s">
        <v>593</v>
      </c>
      <c r="F14" t="s">
        <v>593</v>
      </c>
      <c r="G14" t="s">
        <v>593</v>
      </c>
      <c r="H14" t="s">
        <v>593</v>
      </c>
      <c r="I14" t="s">
        <v>593</v>
      </c>
      <c r="J14" t="s">
        <v>593</v>
      </c>
      <c r="K14" t="s">
        <v>593</v>
      </c>
      <c r="L14" t="s">
        <v>440</v>
      </c>
      <c r="M14" t="s">
        <v>593</v>
      </c>
      <c r="N14" t="s">
        <v>593</v>
      </c>
      <c r="O14" t="s">
        <v>593</v>
      </c>
      <c r="P14" t="s">
        <v>593</v>
      </c>
      <c r="Q14" t="s">
        <v>593</v>
      </c>
      <c r="R14" t="s">
        <v>593</v>
      </c>
      <c r="S14" t="s">
        <v>593</v>
      </c>
      <c r="T14" t="s">
        <v>593</v>
      </c>
      <c r="U14" t="s">
        <v>593</v>
      </c>
      <c r="V14" t="s">
        <v>593</v>
      </c>
      <c r="W14" t="s">
        <v>593</v>
      </c>
      <c r="X14" t="s">
        <v>593</v>
      </c>
      <c r="Y14" t="s">
        <v>593</v>
      </c>
      <c r="Z14" t="s">
        <v>593</v>
      </c>
      <c r="AA14" t="s">
        <v>593</v>
      </c>
      <c r="AB14" t="s">
        <v>593</v>
      </c>
      <c r="AC14" t="s">
        <v>593</v>
      </c>
      <c r="AD14" t="s">
        <v>593</v>
      </c>
      <c r="AE14" t="s">
        <v>593</v>
      </c>
      <c r="AF14" t="s">
        <v>593</v>
      </c>
      <c r="AG14" t="s">
        <v>593</v>
      </c>
      <c r="AH14" t="s">
        <v>593</v>
      </c>
      <c r="AI14" t="s">
        <v>593</v>
      </c>
      <c r="AJ14" t="s">
        <v>593</v>
      </c>
      <c r="AK14" t="s">
        <v>593</v>
      </c>
      <c r="AL14" t="s">
        <v>593</v>
      </c>
      <c r="AM14" t="s">
        <v>593</v>
      </c>
      <c r="AN14" t="s">
        <v>593</v>
      </c>
      <c r="AO14" t="s">
        <v>593</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440</v>
      </c>
      <c r="BG14" t="s">
        <v>593</v>
      </c>
      <c r="BH14" t="s">
        <v>593</v>
      </c>
      <c r="BI14" t="s">
        <v>593</v>
      </c>
      <c r="BJ14" t="s">
        <v>593</v>
      </c>
      <c r="BK14" t="s">
        <v>593</v>
      </c>
      <c r="BL14" t="s">
        <v>593</v>
      </c>
      <c r="BM14" t="s">
        <v>593</v>
      </c>
      <c r="BN14" t="s">
        <v>593</v>
      </c>
      <c r="BO14" t="s">
        <v>593</v>
      </c>
      <c r="BP14" t="s">
        <v>593</v>
      </c>
      <c r="BQ14" t="s">
        <v>593</v>
      </c>
      <c r="BR14" t="s">
        <v>593</v>
      </c>
      <c r="BS14" t="s">
        <v>593</v>
      </c>
      <c r="BT14" t="s">
        <v>593</v>
      </c>
      <c r="BU14" t="s">
        <v>593</v>
      </c>
      <c r="BV14" t="s">
        <v>593</v>
      </c>
      <c r="BW14" t="s">
        <v>593</v>
      </c>
      <c r="BX14" t="s">
        <v>593</v>
      </c>
      <c r="BY14" t="s">
        <v>593</v>
      </c>
      <c r="BZ14" t="s">
        <v>593</v>
      </c>
      <c r="CA14" t="s">
        <v>593</v>
      </c>
      <c r="CB14" t="s">
        <v>593</v>
      </c>
      <c r="CC14" t="s">
        <v>593</v>
      </c>
      <c r="CD14" t="s">
        <v>440</v>
      </c>
      <c r="CE14" t="s">
        <v>593</v>
      </c>
      <c r="CF14" t="s">
        <v>593</v>
      </c>
      <c r="CG14" t="s">
        <v>593</v>
      </c>
    </row>
    <row r="15" spans="1:85">
      <c r="A15">
        <v>19800930</v>
      </c>
      <c r="B15" t="s">
        <v>593</v>
      </c>
      <c r="C15" t="s">
        <v>593</v>
      </c>
      <c r="D15" t="s">
        <v>593</v>
      </c>
      <c r="E15" t="s">
        <v>593</v>
      </c>
      <c r="F15" t="s">
        <v>593</v>
      </c>
      <c r="G15" t="s">
        <v>593</v>
      </c>
      <c r="H15" t="s">
        <v>593</v>
      </c>
      <c r="I15" t="s">
        <v>593</v>
      </c>
      <c r="J15" t="s">
        <v>593</v>
      </c>
      <c r="K15" t="s">
        <v>593</v>
      </c>
      <c r="L15" t="s">
        <v>440</v>
      </c>
      <c r="M15" t="s">
        <v>593</v>
      </c>
      <c r="N15" t="s">
        <v>593</v>
      </c>
      <c r="O15" t="s">
        <v>593</v>
      </c>
      <c r="P15" t="s">
        <v>593</v>
      </c>
      <c r="Q15" t="s">
        <v>593</v>
      </c>
      <c r="R15" t="s">
        <v>593</v>
      </c>
      <c r="S15" t="s">
        <v>593</v>
      </c>
      <c r="T15" t="s">
        <v>593</v>
      </c>
      <c r="U15" t="s">
        <v>593</v>
      </c>
      <c r="V15" t="s">
        <v>593</v>
      </c>
      <c r="W15" t="s">
        <v>593</v>
      </c>
      <c r="X15" t="s">
        <v>593</v>
      </c>
      <c r="Y15" t="s">
        <v>593</v>
      </c>
      <c r="Z15" t="s">
        <v>593</v>
      </c>
      <c r="AA15" t="s">
        <v>593</v>
      </c>
      <c r="AB15" t="s">
        <v>593</v>
      </c>
      <c r="AC15" t="s">
        <v>593</v>
      </c>
      <c r="AD15" t="s">
        <v>593</v>
      </c>
      <c r="AE15" t="s">
        <v>593</v>
      </c>
      <c r="AF15" t="s">
        <v>593</v>
      </c>
      <c r="AG15" t="s">
        <v>593</v>
      </c>
      <c r="AH15" t="s">
        <v>593</v>
      </c>
      <c r="AI15" t="s">
        <v>593</v>
      </c>
      <c r="AJ15" t="s">
        <v>593</v>
      </c>
      <c r="AK15" t="s">
        <v>593</v>
      </c>
      <c r="AL15" t="s">
        <v>593</v>
      </c>
      <c r="AM15" t="s">
        <v>593</v>
      </c>
      <c r="AN15" t="s">
        <v>593</v>
      </c>
      <c r="AO15" t="s">
        <v>593</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440</v>
      </c>
      <c r="BG15" t="s">
        <v>593</v>
      </c>
      <c r="BH15" t="s">
        <v>593</v>
      </c>
      <c r="BI15" t="s">
        <v>593</v>
      </c>
      <c r="BJ15" t="s">
        <v>593</v>
      </c>
      <c r="BK15" t="s">
        <v>593</v>
      </c>
      <c r="BL15" t="s">
        <v>593</v>
      </c>
      <c r="BM15" t="s">
        <v>593</v>
      </c>
      <c r="BN15" t="s">
        <v>593</v>
      </c>
      <c r="BO15" t="s">
        <v>593</v>
      </c>
      <c r="BP15" t="s">
        <v>593</v>
      </c>
      <c r="BQ15" t="s">
        <v>593</v>
      </c>
      <c r="BR15" t="s">
        <v>593</v>
      </c>
      <c r="BS15" t="s">
        <v>593</v>
      </c>
      <c r="BT15" t="s">
        <v>593</v>
      </c>
      <c r="BU15" t="s">
        <v>593</v>
      </c>
      <c r="BV15" t="s">
        <v>593</v>
      </c>
      <c r="BW15" t="s">
        <v>593</v>
      </c>
      <c r="BX15" t="s">
        <v>593</v>
      </c>
      <c r="BY15" t="s">
        <v>593</v>
      </c>
      <c r="BZ15" t="s">
        <v>593</v>
      </c>
      <c r="CA15" t="s">
        <v>593</v>
      </c>
      <c r="CB15" t="s">
        <v>593</v>
      </c>
      <c r="CC15" t="s">
        <v>593</v>
      </c>
      <c r="CD15" t="s">
        <v>440</v>
      </c>
      <c r="CE15" t="s">
        <v>593</v>
      </c>
      <c r="CF15" t="s">
        <v>593</v>
      </c>
      <c r="CG15" t="s">
        <v>593</v>
      </c>
    </row>
    <row r="16" spans="1:85">
      <c r="A16">
        <v>19801031</v>
      </c>
      <c r="B16" t="s">
        <v>593</v>
      </c>
      <c r="C16" t="s">
        <v>593</v>
      </c>
      <c r="D16" t="s">
        <v>593</v>
      </c>
      <c r="E16" t="s">
        <v>593</v>
      </c>
      <c r="F16" t="s">
        <v>593</v>
      </c>
      <c r="G16" t="s">
        <v>593</v>
      </c>
      <c r="H16" t="s">
        <v>593</v>
      </c>
      <c r="I16" t="s">
        <v>593</v>
      </c>
      <c r="J16" t="s">
        <v>593</v>
      </c>
      <c r="K16" t="s">
        <v>593</v>
      </c>
      <c r="L16" t="s">
        <v>440</v>
      </c>
      <c r="M16" t="s">
        <v>593</v>
      </c>
      <c r="N16" t="s">
        <v>593</v>
      </c>
      <c r="O16" t="s">
        <v>593</v>
      </c>
      <c r="P16" t="s">
        <v>593</v>
      </c>
      <c r="Q16" t="s">
        <v>593</v>
      </c>
      <c r="R16" t="s">
        <v>593</v>
      </c>
      <c r="S16" t="s">
        <v>593</v>
      </c>
      <c r="T16" t="s">
        <v>593</v>
      </c>
      <c r="U16" t="s">
        <v>593</v>
      </c>
      <c r="V16" t="s">
        <v>593</v>
      </c>
      <c r="W16" t="s">
        <v>593</v>
      </c>
      <c r="X16" t="s">
        <v>593</v>
      </c>
      <c r="Y16" t="s">
        <v>593</v>
      </c>
      <c r="Z16" t="s">
        <v>593</v>
      </c>
      <c r="AA16" t="s">
        <v>593</v>
      </c>
      <c r="AB16" t="s">
        <v>593</v>
      </c>
      <c r="AC16" t="s">
        <v>593</v>
      </c>
      <c r="AD16" t="s">
        <v>593</v>
      </c>
      <c r="AE16" t="s">
        <v>593</v>
      </c>
      <c r="AF16" t="s">
        <v>593</v>
      </c>
      <c r="AG16" t="s">
        <v>593</v>
      </c>
      <c r="AH16" t="s">
        <v>593</v>
      </c>
      <c r="AI16" t="s">
        <v>593</v>
      </c>
      <c r="AJ16" t="s">
        <v>593</v>
      </c>
      <c r="AK16" t="s">
        <v>593</v>
      </c>
      <c r="AL16" t="s">
        <v>593</v>
      </c>
      <c r="AM16" t="s">
        <v>593</v>
      </c>
      <c r="AN16" t="s">
        <v>593</v>
      </c>
      <c r="AO16" t="s">
        <v>593</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440</v>
      </c>
      <c r="BG16" t="s">
        <v>593</v>
      </c>
      <c r="BH16" t="s">
        <v>593</v>
      </c>
      <c r="BI16" t="s">
        <v>593</v>
      </c>
      <c r="BJ16" t="s">
        <v>593</v>
      </c>
      <c r="BK16" t="s">
        <v>593</v>
      </c>
      <c r="BL16" t="s">
        <v>593</v>
      </c>
      <c r="BM16" t="s">
        <v>593</v>
      </c>
      <c r="BN16" t="s">
        <v>593</v>
      </c>
      <c r="BO16" t="s">
        <v>593</v>
      </c>
      <c r="BP16" t="s">
        <v>593</v>
      </c>
      <c r="BQ16" t="s">
        <v>593</v>
      </c>
      <c r="BR16" t="s">
        <v>593</v>
      </c>
      <c r="BS16" t="s">
        <v>593</v>
      </c>
      <c r="BT16" t="s">
        <v>593</v>
      </c>
      <c r="BU16" t="s">
        <v>593</v>
      </c>
      <c r="BV16" t="s">
        <v>593</v>
      </c>
      <c r="BW16" t="s">
        <v>593</v>
      </c>
      <c r="BX16" t="s">
        <v>593</v>
      </c>
      <c r="BY16" t="s">
        <v>593</v>
      </c>
      <c r="BZ16" t="s">
        <v>593</v>
      </c>
      <c r="CA16" t="s">
        <v>593</v>
      </c>
      <c r="CB16" t="s">
        <v>593</v>
      </c>
      <c r="CC16" t="s">
        <v>593</v>
      </c>
      <c r="CD16" t="s">
        <v>440</v>
      </c>
      <c r="CE16" t="s">
        <v>593</v>
      </c>
      <c r="CF16" t="s">
        <v>593</v>
      </c>
      <c r="CG16" t="s">
        <v>593</v>
      </c>
    </row>
    <row r="17" spans="1:85">
      <c r="A17">
        <v>19801128</v>
      </c>
      <c r="B17" t="s">
        <v>593</v>
      </c>
      <c r="C17" t="s">
        <v>593</v>
      </c>
      <c r="D17" t="s">
        <v>593</v>
      </c>
      <c r="E17" t="s">
        <v>593</v>
      </c>
      <c r="F17" t="s">
        <v>593</v>
      </c>
      <c r="G17" t="s">
        <v>593</v>
      </c>
      <c r="H17" t="s">
        <v>593</v>
      </c>
      <c r="I17" t="s">
        <v>593</v>
      </c>
      <c r="J17" t="s">
        <v>593</v>
      </c>
      <c r="K17" t="s">
        <v>593</v>
      </c>
      <c r="L17" t="s">
        <v>440</v>
      </c>
      <c r="M17" t="s">
        <v>593</v>
      </c>
      <c r="N17" t="s">
        <v>593</v>
      </c>
      <c r="O17" t="s">
        <v>593</v>
      </c>
      <c r="P17" t="s">
        <v>593</v>
      </c>
      <c r="Q17" t="s">
        <v>593</v>
      </c>
      <c r="R17" t="s">
        <v>593</v>
      </c>
      <c r="S17" t="s">
        <v>593</v>
      </c>
      <c r="T17" t="s">
        <v>593</v>
      </c>
      <c r="U17" t="s">
        <v>593</v>
      </c>
      <c r="V17" t="s">
        <v>593</v>
      </c>
      <c r="W17" t="s">
        <v>593</v>
      </c>
      <c r="X17" t="s">
        <v>593</v>
      </c>
      <c r="Y17" t="s">
        <v>593</v>
      </c>
      <c r="Z17" t="s">
        <v>593</v>
      </c>
      <c r="AA17" t="s">
        <v>593</v>
      </c>
      <c r="AB17" t="s">
        <v>593</v>
      </c>
      <c r="AC17" t="s">
        <v>593</v>
      </c>
      <c r="AD17" t="s">
        <v>593</v>
      </c>
      <c r="AE17" t="s">
        <v>593</v>
      </c>
      <c r="AF17" t="s">
        <v>593</v>
      </c>
      <c r="AG17" t="s">
        <v>593</v>
      </c>
      <c r="AH17" t="s">
        <v>593</v>
      </c>
      <c r="AI17" t="s">
        <v>593</v>
      </c>
      <c r="AJ17" t="s">
        <v>593</v>
      </c>
      <c r="AK17" t="s">
        <v>593</v>
      </c>
      <c r="AL17" t="s">
        <v>593</v>
      </c>
      <c r="AM17" t="s">
        <v>593</v>
      </c>
      <c r="AN17" t="s">
        <v>593</v>
      </c>
      <c r="AO17" t="s">
        <v>593</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440</v>
      </c>
      <c r="BG17" t="s">
        <v>593</v>
      </c>
      <c r="BH17" t="s">
        <v>593</v>
      </c>
      <c r="BI17" t="s">
        <v>593</v>
      </c>
      <c r="BJ17" t="s">
        <v>593</v>
      </c>
      <c r="BK17" t="s">
        <v>593</v>
      </c>
      <c r="BL17" t="s">
        <v>593</v>
      </c>
      <c r="BM17" t="s">
        <v>593</v>
      </c>
      <c r="BN17" t="s">
        <v>593</v>
      </c>
      <c r="BO17" t="s">
        <v>593</v>
      </c>
      <c r="BP17" t="s">
        <v>593</v>
      </c>
      <c r="BQ17" t="s">
        <v>593</v>
      </c>
      <c r="BR17" t="s">
        <v>593</v>
      </c>
      <c r="BS17" t="s">
        <v>593</v>
      </c>
      <c r="BT17" t="s">
        <v>593</v>
      </c>
      <c r="BU17" t="s">
        <v>593</v>
      </c>
      <c r="BV17" t="s">
        <v>593</v>
      </c>
      <c r="BW17" t="s">
        <v>593</v>
      </c>
      <c r="BX17" t="s">
        <v>593</v>
      </c>
      <c r="BY17" t="s">
        <v>593</v>
      </c>
      <c r="BZ17" t="s">
        <v>593</v>
      </c>
      <c r="CA17" t="s">
        <v>593</v>
      </c>
      <c r="CB17" t="s">
        <v>593</v>
      </c>
      <c r="CC17" t="s">
        <v>593</v>
      </c>
      <c r="CD17" t="s">
        <v>440</v>
      </c>
      <c r="CE17" t="s">
        <v>593</v>
      </c>
      <c r="CF17" t="s">
        <v>593</v>
      </c>
      <c r="CG17" t="s">
        <v>593</v>
      </c>
    </row>
    <row r="18" spans="1:85">
      <c r="A18">
        <v>19801231</v>
      </c>
      <c r="B18" t="s">
        <v>593</v>
      </c>
      <c r="C18" t="s">
        <v>593</v>
      </c>
      <c r="D18" t="s">
        <v>593</v>
      </c>
      <c r="E18" t="s">
        <v>593</v>
      </c>
      <c r="F18" t="s">
        <v>593</v>
      </c>
      <c r="G18" t="s">
        <v>593</v>
      </c>
      <c r="H18" t="s">
        <v>593</v>
      </c>
      <c r="I18" t="s">
        <v>593</v>
      </c>
      <c r="J18" t="s">
        <v>593</v>
      </c>
      <c r="K18" t="s">
        <v>593</v>
      </c>
      <c r="L18" t="s">
        <v>440</v>
      </c>
      <c r="M18" t="s">
        <v>593</v>
      </c>
      <c r="N18" t="s">
        <v>593</v>
      </c>
      <c r="O18" t="s">
        <v>593</v>
      </c>
      <c r="P18" t="s">
        <v>593</v>
      </c>
      <c r="Q18" t="s">
        <v>593</v>
      </c>
      <c r="R18" t="s">
        <v>593</v>
      </c>
      <c r="S18" t="s">
        <v>593</v>
      </c>
      <c r="T18" t="s">
        <v>593</v>
      </c>
      <c r="U18" t="s">
        <v>593</v>
      </c>
      <c r="V18" t="s">
        <v>593</v>
      </c>
      <c r="W18" t="s">
        <v>593</v>
      </c>
      <c r="X18" t="s">
        <v>593</v>
      </c>
      <c r="Y18" t="s">
        <v>593</v>
      </c>
      <c r="Z18" t="s">
        <v>593</v>
      </c>
      <c r="AA18" t="s">
        <v>593</v>
      </c>
      <c r="AB18" t="s">
        <v>593</v>
      </c>
      <c r="AC18" t="s">
        <v>593</v>
      </c>
      <c r="AD18" t="s">
        <v>593</v>
      </c>
      <c r="AE18" t="s">
        <v>593</v>
      </c>
      <c r="AF18" t="s">
        <v>593</v>
      </c>
      <c r="AG18" t="s">
        <v>593</v>
      </c>
      <c r="AH18" t="s">
        <v>593</v>
      </c>
      <c r="AI18" t="s">
        <v>593</v>
      </c>
      <c r="AJ18" t="s">
        <v>593</v>
      </c>
      <c r="AK18" t="s">
        <v>593</v>
      </c>
      <c r="AL18" t="s">
        <v>593</v>
      </c>
      <c r="AM18" t="s">
        <v>593</v>
      </c>
      <c r="AN18" t="s">
        <v>593</v>
      </c>
      <c r="AO18" t="s">
        <v>593</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440</v>
      </c>
      <c r="BG18" t="s">
        <v>593</v>
      </c>
      <c r="BH18" t="s">
        <v>593</v>
      </c>
      <c r="BI18" t="s">
        <v>593</v>
      </c>
      <c r="BJ18" t="s">
        <v>593</v>
      </c>
      <c r="BK18" t="s">
        <v>593</v>
      </c>
      <c r="BL18" t="s">
        <v>593</v>
      </c>
      <c r="BM18" t="s">
        <v>593</v>
      </c>
      <c r="BN18" t="s">
        <v>593</v>
      </c>
      <c r="BO18" t="s">
        <v>593</v>
      </c>
      <c r="BP18" t="s">
        <v>593</v>
      </c>
      <c r="BQ18" t="s">
        <v>593</v>
      </c>
      <c r="BR18" t="s">
        <v>593</v>
      </c>
      <c r="BS18" t="s">
        <v>593</v>
      </c>
      <c r="BT18" t="s">
        <v>593</v>
      </c>
      <c r="BU18" t="s">
        <v>593</v>
      </c>
      <c r="BV18" t="s">
        <v>593</v>
      </c>
      <c r="BW18" t="s">
        <v>593</v>
      </c>
      <c r="BX18" t="s">
        <v>593</v>
      </c>
      <c r="BY18" t="s">
        <v>593</v>
      </c>
      <c r="BZ18" t="s">
        <v>593</v>
      </c>
      <c r="CA18" t="s">
        <v>593</v>
      </c>
      <c r="CB18" t="s">
        <v>593</v>
      </c>
      <c r="CC18" t="s">
        <v>593</v>
      </c>
      <c r="CD18" t="s">
        <v>440</v>
      </c>
      <c r="CE18" t="s">
        <v>593</v>
      </c>
      <c r="CF18" t="s">
        <v>593</v>
      </c>
      <c r="CG18" t="s">
        <v>593</v>
      </c>
    </row>
    <row r="19" spans="1:85">
      <c r="A19">
        <v>19810130</v>
      </c>
      <c r="B19" t="s">
        <v>593</v>
      </c>
      <c r="C19" t="s">
        <v>593</v>
      </c>
      <c r="D19" t="s">
        <v>593</v>
      </c>
      <c r="E19" t="s">
        <v>593</v>
      </c>
      <c r="F19" t="s">
        <v>593</v>
      </c>
      <c r="G19" t="s">
        <v>593</v>
      </c>
      <c r="H19" t="s">
        <v>593</v>
      </c>
      <c r="I19" t="s">
        <v>593</v>
      </c>
      <c r="J19" t="s">
        <v>593</v>
      </c>
      <c r="K19" t="s">
        <v>593</v>
      </c>
      <c r="L19" t="s">
        <v>440</v>
      </c>
      <c r="M19" t="s">
        <v>593</v>
      </c>
      <c r="N19" t="s">
        <v>593</v>
      </c>
      <c r="O19" t="s">
        <v>593</v>
      </c>
      <c r="P19" t="s">
        <v>593</v>
      </c>
      <c r="Q19" t="s">
        <v>593</v>
      </c>
      <c r="R19" t="s">
        <v>593</v>
      </c>
      <c r="S19" t="s">
        <v>593</v>
      </c>
      <c r="T19" t="s">
        <v>593</v>
      </c>
      <c r="U19" t="s">
        <v>593</v>
      </c>
      <c r="V19" t="s">
        <v>593</v>
      </c>
      <c r="W19" t="s">
        <v>593</v>
      </c>
      <c r="X19" t="s">
        <v>593</v>
      </c>
      <c r="Y19" t="s">
        <v>593</v>
      </c>
      <c r="Z19" t="s">
        <v>593</v>
      </c>
      <c r="AA19" t="s">
        <v>593</v>
      </c>
      <c r="AB19" t="s">
        <v>593</v>
      </c>
      <c r="AC19" t="s">
        <v>593</v>
      </c>
      <c r="AD19" t="s">
        <v>593</v>
      </c>
      <c r="AE19" t="s">
        <v>593</v>
      </c>
      <c r="AF19" t="s">
        <v>593</v>
      </c>
      <c r="AG19" t="s">
        <v>593</v>
      </c>
      <c r="AH19" t="s">
        <v>593</v>
      </c>
      <c r="AI19" t="s">
        <v>593</v>
      </c>
      <c r="AJ19" t="s">
        <v>593</v>
      </c>
      <c r="AK19" t="s">
        <v>593</v>
      </c>
      <c r="AL19" t="s">
        <v>593</v>
      </c>
      <c r="AM19" t="s">
        <v>593</v>
      </c>
      <c r="AN19" t="s">
        <v>593</v>
      </c>
      <c r="AO19" t="s">
        <v>593</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440</v>
      </c>
      <c r="BG19" t="s">
        <v>593</v>
      </c>
      <c r="BH19" t="s">
        <v>593</v>
      </c>
      <c r="BI19" t="s">
        <v>593</v>
      </c>
      <c r="BJ19" t="s">
        <v>593</v>
      </c>
      <c r="BK19" t="s">
        <v>593</v>
      </c>
      <c r="BL19" t="s">
        <v>593</v>
      </c>
      <c r="BM19" t="s">
        <v>593</v>
      </c>
      <c r="BN19" t="s">
        <v>593</v>
      </c>
      <c r="BO19" t="s">
        <v>593</v>
      </c>
      <c r="BP19" t="s">
        <v>593</v>
      </c>
      <c r="BQ19" t="s">
        <v>593</v>
      </c>
      <c r="BR19" t="s">
        <v>593</v>
      </c>
      <c r="BS19" t="s">
        <v>593</v>
      </c>
      <c r="BT19" t="s">
        <v>593</v>
      </c>
      <c r="BU19" t="s">
        <v>593</v>
      </c>
      <c r="BV19" t="s">
        <v>593</v>
      </c>
      <c r="BW19" t="s">
        <v>593</v>
      </c>
      <c r="BX19" t="s">
        <v>593</v>
      </c>
      <c r="BY19" t="s">
        <v>593</v>
      </c>
      <c r="BZ19" t="s">
        <v>593</v>
      </c>
      <c r="CA19" t="s">
        <v>593</v>
      </c>
      <c r="CB19" t="s">
        <v>593</v>
      </c>
      <c r="CC19" t="s">
        <v>593</v>
      </c>
      <c r="CD19" t="s">
        <v>440</v>
      </c>
      <c r="CE19" t="s">
        <v>593</v>
      </c>
      <c r="CF19" t="s">
        <v>593</v>
      </c>
      <c r="CG19" t="s">
        <v>593</v>
      </c>
    </row>
    <row r="20" spans="1:85">
      <c r="A20">
        <v>19810227</v>
      </c>
      <c r="B20" t="s">
        <v>593</v>
      </c>
      <c r="C20" t="s">
        <v>593</v>
      </c>
      <c r="D20" t="s">
        <v>593</v>
      </c>
      <c r="E20" t="s">
        <v>593</v>
      </c>
      <c r="F20" t="s">
        <v>593</v>
      </c>
      <c r="G20" t="s">
        <v>593</v>
      </c>
      <c r="H20" t="s">
        <v>593</v>
      </c>
      <c r="I20" t="s">
        <v>593</v>
      </c>
      <c r="J20" t="s">
        <v>593</v>
      </c>
      <c r="K20" t="s">
        <v>593</v>
      </c>
      <c r="L20" t="s">
        <v>440</v>
      </c>
      <c r="M20" t="s">
        <v>593</v>
      </c>
      <c r="N20" t="s">
        <v>593</v>
      </c>
      <c r="O20" t="s">
        <v>593</v>
      </c>
      <c r="P20" t="s">
        <v>593</v>
      </c>
      <c r="Q20" t="s">
        <v>593</v>
      </c>
      <c r="R20" t="s">
        <v>593</v>
      </c>
      <c r="S20" t="s">
        <v>593</v>
      </c>
      <c r="T20" t="s">
        <v>593</v>
      </c>
      <c r="U20" t="s">
        <v>593</v>
      </c>
      <c r="V20" t="s">
        <v>593</v>
      </c>
      <c r="W20" t="s">
        <v>593</v>
      </c>
      <c r="X20" t="s">
        <v>593</v>
      </c>
      <c r="Y20" t="s">
        <v>593</v>
      </c>
      <c r="Z20" t="s">
        <v>593</v>
      </c>
      <c r="AA20" t="s">
        <v>593</v>
      </c>
      <c r="AB20" t="s">
        <v>593</v>
      </c>
      <c r="AC20" t="s">
        <v>593</v>
      </c>
      <c r="AD20" t="s">
        <v>593</v>
      </c>
      <c r="AE20" t="s">
        <v>593</v>
      </c>
      <c r="AF20" t="s">
        <v>593</v>
      </c>
      <c r="AG20" t="s">
        <v>593</v>
      </c>
      <c r="AH20" t="s">
        <v>593</v>
      </c>
      <c r="AI20" t="s">
        <v>593</v>
      </c>
      <c r="AJ20" t="s">
        <v>593</v>
      </c>
      <c r="AK20" t="s">
        <v>593</v>
      </c>
      <c r="AL20" t="s">
        <v>593</v>
      </c>
      <c r="AM20" t="s">
        <v>593</v>
      </c>
      <c r="AN20" t="s">
        <v>593</v>
      </c>
      <c r="AO20" t="s">
        <v>593</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440</v>
      </c>
      <c r="BG20" t="s">
        <v>593</v>
      </c>
      <c r="BH20" t="s">
        <v>593</v>
      </c>
      <c r="BI20" t="s">
        <v>593</v>
      </c>
      <c r="BJ20" t="s">
        <v>593</v>
      </c>
      <c r="BK20" t="s">
        <v>593</v>
      </c>
      <c r="BL20" t="s">
        <v>593</v>
      </c>
      <c r="BM20" t="s">
        <v>593</v>
      </c>
      <c r="BN20" t="s">
        <v>593</v>
      </c>
      <c r="BO20" t="s">
        <v>593</v>
      </c>
      <c r="BP20" t="s">
        <v>593</v>
      </c>
      <c r="BQ20" t="s">
        <v>593</v>
      </c>
      <c r="BR20" t="s">
        <v>593</v>
      </c>
      <c r="BS20" t="s">
        <v>593</v>
      </c>
      <c r="BT20" t="s">
        <v>593</v>
      </c>
      <c r="BU20" t="s">
        <v>593</v>
      </c>
      <c r="BV20" t="s">
        <v>593</v>
      </c>
      <c r="BW20" t="s">
        <v>593</v>
      </c>
      <c r="BX20" t="s">
        <v>593</v>
      </c>
      <c r="BY20" t="s">
        <v>593</v>
      </c>
      <c r="BZ20" t="s">
        <v>593</v>
      </c>
      <c r="CA20" t="s">
        <v>593</v>
      </c>
      <c r="CB20" t="s">
        <v>593</v>
      </c>
      <c r="CC20" t="s">
        <v>593</v>
      </c>
      <c r="CD20" t="s">
        <v>440</v>
      </c>
      <c r="CE20" t="s">
        <v>593</v>
      </c>
      <c r="CF20" t="s">
        <v>593</v>
      </c>
      <c r="CG20" t="s">
        <v>593</v>
      </c>
    </row>
    <row r="21" spans="1:85">
      <c r="A21">
        <v>19810331</v>
      </c>
      <c r="B21" t="s">
        <v>593</v>
      </c>
      <c r="C21" t="s">
        <v>593</v>
      </c>
      <c r="D21" t="s">
        <v>593</v>
      </c>
      <c r="E21" t="s">
        <v>593</v>
      </c>
      <c r="F21" t="s">
        <v>593</v>
      </c>
      <c r="G21" t="s">
        <v>593</v>
      </c>
      <c r="H21" t="s">
        <v>593</v>
      </c>
      <c r="I21" t="s">
        <v>593</v>
      </c>
      <c r="J21" t="s">
        <v>593</v>
      </c>
      <c r="K21" t="s">
        <v>593</v>
      </c>
      <c r="L21" t="s">
        <v>440</v>
      </c>
      <c r="M21" t="s">
        <v>593</v>
      </c>
      <c r="N21" t="s">
        <v>593</v>
      </c>
      <c r="O21" t="s">
        <v>593</v>
      </c>
      <c r="P21" t="s">
        <v>593</v>
      </c>
      <c r="Q21" t="s">
        <v>593</v>
      </c>
      <c r="R21" t="s">
        <v>593</v>
      </c>
      <c r="S21" t="s">
        <v>593</v>
      </c>
      <c r="T21" t="s">
        <v>593</v>
      </c>
      <c r="U21" t="s">
        <v>593</v>
      </c>
      <c r="V21" t="s">
        <v>593</v>
      </c>
      <c r="W21" t="s">
        <v>593</v>
      </c>
      <c r="X21" t="s">
        <v>593</v>
      </c>
      <c r="Y21" t="s">
        <v>593</v>
      </c>
      <c r="Z21" t="s">
        <v>593</v>
      </c>
      <c r="AA21" t="s">
        <v>593</v>
      </c>
      <c r="AB21" t="s">
        <v>593</v>
      </c>
      <c r="AC21" t="s">
        <v>593</v>
      </c>
      <c r="AD21" t="s">
        <v>593</v>
      </c>
      <c r="AE21" t="s">
        <v>593</v>
      </c>
      <c r="AF21" t="s">
        <v>593</v>
      </c>
      <c r="AG21" t="s">
        <v>593</v>
      </c>
      <c r="AH21" t="s">
        <v>593</v>
      </c>
      <c r="AI21" t="s">
        <v>593</v>
      </c>
      <c r="AJ21" t="s">
        <v>593</v>
      </c>
      <c r="AK21" t="s">
        <v>593</v>
      </c>
      <c r="AL21" t="s">
        <v>593</v>
      </c>
      <c r="AM21" t="s">
        <v>593</v>
      </c>
      <c r="AN21" t="s">
        <v>593</v>
      </c>
      <c r="AO21" t="s">
        <v>593</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440</v>
      </c>
      <c r="BG21" t="s">
        <v>593</v>
      </c>
      <c r="BH21" t="s">
        <v>593</v>
      </c>
      <c r="BI21" t="s">
        <v>593</v>
      </c>
      <c r="BJ21" t="s">
        <v>593</v>
      </c>
      <c r="BK21" t="s">
        <v>593</v>
      </c>
      <c r="BL21" t="s">
        <v>593</v>
      </c>
      <c r="BM21" t="s">
        <v>593</v>
      </c>
      <c r="BN21" t="s">
        <v>593</v>
      </c>
      <c r="BO21" t="s">
        <v>593</v>
      </c>
      <c r="BP21" t="s">
        <v>593</v>
      </c>
      <c r="BQ21" t="s">
        <v>593</v>
      </c>
      <c r="BR21" t="s">
        <v>593</v>
      </c>
      <c r="BS21" t="s">
        <v>593</v>
      </c>
      <c r="BT21" t="s">
        <v>593</v>
      </c>
      <c r="BU21" t="s">
        <v>593</v>
      </c>
      <c r="BV21" t="s">
        <v>593</v>
      </c>
      <c r="BW21" t="s">
        <v>593</v>
      </c>
      <c r="BX21" t="s">
        <v>593</v>
      </c>
      <c r="BY21" t="s">
        <v>593</v>
      </c>
      <c r="BZ21" t="s">
        <v>593</v>
      </c>
      <c r="CA21" t="s">
        <v>593</v>
      </c>
      <c r="CB21" t="s">
        <v>593</v>
      </c>
      <c r="CC21" t="s">
        <v>593</v>
      </c>
      <c r="CD21" t="s">
        <v>440</v>
      </c>
      <c r="CE21" t="s">
        <v>593</v>
      </c>
      <c r="CF21" t="s">
        <v>593</v>
      </c>
      <c r="CG21" t="s">
        <v>593</v>
      </c>
    </row>
    <row r="22" spans="1:85">
      <c r="A22">
        <v>19810430</v>
      </c>
      <c r="B22" t="s">
        <v>593</v>
      </c>
      <c r="C22" t="s">
        <v>593</v>
      </c>
      <c r="D22" t="s">
        <v>593</v>
      </c>
      <c r="E22" t="s">
        <v>593</v>
      </c>
      <c r="F22" t="s">
        <v>593</v>
      </c>
      <c r="G22" t="s">
        <v>593</v>
      </c>
      <c r="H22" t="s">
        <v>593</v>
      </c>
      <c r="I22" t="s">
        <v>593</v>
      </c>
      <c r="J22" t="s">
        <v>593</v>
      </c>
      <c r="K22" t="s">
        <v>593</v>
      </c>
      <c r="L22" t="s">
        <v>440</v>
      </c>
      <c r="M22" t="s">
        <v>593</v>
      </c>
      <c r="N22" t="s">
        <v>593</v>
      </c>
      <c r="O22" t="s">
        <v>593</v>
      </c>
      <c r="P22" t="s">
        <v>593</v>
      </c>
      <c r="Q22" t="s">
        <v>593</v>
      </c>
      <c r="R22" t="s">
        <v>593</v>
      </c>
      <c r="S22" t="s">
        <v>593</v>
      </c>
      <c r="T22" t="s">
        <v>593</v>
      </c>
      <c r="U22" t="s">
        <v>593</v>
      </c>
      <c r="V22" t="s">
        <v>593</v>
      </c>
      <c r="W22" t="s">
        <v>593</v>
      </c>
      <c r="X22" t="s">
        <v>593</v>
      </c>
      <c r="Y22" t="s">
        <v>593</v>
      </c>
      <c r="Z22" t="s">
        <v>593</v>
      </c>
      <c r="AA22" t="s">
        <v>593</v>
      </c>
      <c r="AB22" t="s">
        <v>593</v>
      </c>
      <c r="AC22" t="s">
        <v>593</v>
      </c>
      <c r="AD22" t="s">
        <v>593</v>
      </c>
      <c r="AE22" t="s">
        <v>593</v>
      </c>
      <c r="AF22" t="s">
        <v>593</v>
      </c>
      <c r="AG22" t="s">
        <v>593</v>
      </c>
      <c r="AH22" t="s">
        <v>593</v>
      </c>
      <c r="AI22" t="s">
        <v>593</v>
      </c>
      <c r="AJ22" t="s">
        <v>593</v>
      </c>
      <c r="AK22" t="s">
        <v>593</v>
      </c>
      <c r="AL22" t="s">
        <v>593</v>
      </c>
      <c r="AM22" t="s">
        <v>593</v>
      </c>
      <c r="AN22" t="s">
        <v>593</v>
      </c>
      <c r="AO22" t="s">
        <v>593</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440</v>
      </c>
      <c r="BG22" t="s">
        <v>593</v>
      </c>
      <c r="BH22" t="s">
        <v>593</v>
      </c>
      <c r="BI22" t="s">
        <v>593</v>
      </c>
      <c r="BJ22" t="s">
        <v>593</v>
      </c>
      <c r="BK22" t="s">
        <v>593</v>
      </c>
      <c r="BL22" t="s">
        <v>593</v>
      </c>
      <c r="BM22" t="s">
        <v>593</v>
      </c>
      <c r="BN22" t="s">
        <v>593</v>
      </c>
      <c r="BO22" t="s">
        <v>593</v>
      </c>
      <c r="BP22" t="s">
        <v>593</v>
      </c>
      <c r="BQ22" t="s">
        <v>593</v>
      </c>
      <c r="BR22" t="s">
        <v>593</v>
      </c>
      <c r="BS22" t="s">
        <v>593</v>
      </c>
      <c r="BT22" t="s">
        <v>593</v>
      </c>
      <c r="BU22" t="s">
        <v>593</v>
      </c>
      <c r="BV22" t="s">
        <v>593</v>
      </c>
      <c r="BW22" t="s">
        <v>593</v>
      </c>
      <c r="BX22" t="s">
        <v>593</v>
      </c>
      <c r="BY22" t="s">
        <v>593</v>
      </c>
      <c r="BZ22" t="s">
        <v>593</v>
      </c>
      <c r="CA22" t="s">
        <v>593</v>
      </c>
      <c r="CB22" t="s">
        <v>593</v>
      </c>
      <c r="CC22" t="s">
        <v>593</v>
      </c>
      <c r="CD22" t="s">
        <v>440</v>
      </c>
      <c r="CE22" t="s">
        <v>593</v>
      </c>
      <c r="CF22" t="s">
        <v>593</v>
      </c>
      <c r="CG22" t="s">
        <v>593</v>
      </c>
    </row>
    <row r="23" spans="1:85">
      <c r="A23">
        <v>19810529</v>
      </c>
      <c r="B23" t="s">
        <v>593</v>
      </c>
      <c r="C23" t="s">
        <v>593</v>
      </c>
      <c r="D23" t="s">
        <v>593</v>
      </c>
      <c r="E23" t="s">
        <v>593</v>
      </c>
      <c r="F23" t="s">
        <v>593</v>
      </c>
      <c r="G23" t="s">
        <v>593</v>
      </c>
      <c r="H23" t="s">
        <v>593</v>
      </c>
      <c r="I23" t="s">
        <v>593</v>
      </c>
      <c r="J23" t="s">
        <v>593</v>
      </c>
      <c r="K23" t="s">
        <v>593</v>
      </c>
      <c r="L23" t="s">
        <v>440</v>
      </c>
      <c r="M23" t="s">
        <v>593</v>
      </c>
      <c r="N23" t="s">
        <v>593</v>
      </c>
      <c r="O23" t="s">
        <v>593</v>
      </c>
      <c r="P23" t="s">
        <v>593</v>
      </c>
      <c r="Q23" t="s">
        <v>593</v>
      </c>
      <c r="R23" t="s">
        <v>593</v>
      </c>
      <c r="S23" t="s">
        <v>593</v>
      </c>
      <c r="T23" t="s">
        <v>593</v>
      </c>
      <c r="U23" t="s">
        <v>593</v>
      </c>
      <c r="V23" t="s">
        <v>593</v>
      </c>
      <c r="W23" t="s">
        <v>593</v>
      </c>
      <c r="X23" t="s">
        <v>593</v>
      </c>
      <c r="Y23" t="s">
        <v>593</v>
      </c>
      <c r="Z23" t="s">
        <v>593</v>
      </c>
      <c r="AA23" t="s">
        <v>593</v>
      </c>
      <c r="AB23" t="s">
        <v>593</v>
      </c>
      <c r="AC23" t="s">
        <v>593</v>
      </c>
      <c r="AD23" t="s">
        <v>593</v>
      </c>
      <c r="AE23" t="s">
        <v>593</v>
      </c>
      <c r="AF23" t="s">
        <v>593</v>
      </c>
      <c r="AG23" t="s">
        <v>593</v>
      </c>
      <c r="AH23" t="s">
        <v>593</v>
      </c>
      <c r="AI23" t="s">
        <v>593</v>
      </c>
      <c r="AJ23" t="s">
        <v>593</v>
      </c>
      <c r="AK23" t="s">
        <v>593</v>
      </c>
      <c r="AL23" t="s">
        <v>593</v>
      </c>
      <c r="AM23" t="s">
        <v>593</v>
      </c>
      <c r="AN23" t="s">
        <v>593</v>
      </c>
      <c r="AO23" t="s">
        <v>593</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440</v>
      </c>
      <c r="BG23" t="s">
        <v>593</v>
      </c>
      <c r="BH23" t="s">
        <v>593</v>
      </c>
      <c r="BI23" t="s">
        <v>593</v>
      </c>
      <c r="BJ23" t="s">
        <v>593</v>
      </c>
      <c r="BK23" t="s">
        <v>593</v>
      </c>
      <c r="BL23" t="s">
        <v>593</v>
      </c>
      <c r="BM23" t="s">
        <v>593</v>
      </c>
      <c r="BN23" t="s">
        <v>593</v>
      </c>
      <c r="BO23" t="s">
        <v>593</v>
      </c>
      <c r="BP23" t="s">
        <v>593</v>
      </c>
      <c r="BQ23" t="s">
        <v>593</v>
      </c>
      <c r="BR23" t="s">
        <v>593</v>
      </c>
      <c r="BS23" t="s">
        <v>593</v>
      </c>
      <c r="BT23" t="s">
        <v>593</v>
      </c>
      <c r="BU23" t="s">
        <v>593</v>
      </c>
      <c r="BV23" t="s">
        <v>593</v>
      </c>
      <c r="BW23" t="s">
        <v>593</v>
      </c>
      <c r="BX23" t="s">
        <v>593</v>
      </c>
      <c r="BY23" t="s">
        <v>593</v>
      </c>
      <c r="BZ23" t="s">
        <v>593</v>
      </c>
      <c r="CA23" t="s">
        <v>593</v>
      </c>
      <c r="CB23" t="s">
        <v>593</v>
      </c>
      <c r="CC23" t="s">
        <v>593</v>
      </c>
      <c r="CD23" t="s">
        <v>440</v>
      </c>
      <c r="CE23" t="s">
        <v>593</v>
      </c>
      <c r="CF23" t="s">
        <v>593</v>
      </c>
      <c r="CG23" t="s">
        <v>593</v>
      </c>
    </row>
    <row r="24" spans="1:85">
      <c r="A24">
        <v>19810630</v>
      </c>
      <c r="B24" t="s">
        <v>593</v>
      </c>
      <c r="C24" t="s">
        <v>593</v>
      </c>
      <c r="D24" t="s">
        <v>593</v>
      </c>
      <c r="E24" t="s">
        <v>593</v>
      </c>
      <c r="F24" t="s">
        <v>593</v>
      </c>
      <c r="G24" t="s">
        <v>593</v>
      </c>
      <c r="H24" t="s">
        <v>593</v>
      </c>
      <c r="I24" t="s">
        <v>593</v>
      </c>
      <c r="J24" t="s">
        <v>593</v>
      </c>
      <c r="K24" t="s">
        <v>593</v>
      </c>
      <c r="L24" t="s">
        <v>440</v>
      </c>
      <c r="M24" t="s">
        <v>593</v>
      </c>
      <c r="N24" t="s">
        <v>593</v>
      </c>
      <c r="O24" t="s">
        <v>593</v>
      </c>
      <c r="P24" t="s">
        <v>593</v>
      </c>
      <c r="Q24" t="s">
        <v>593</v>
      </c>
      <c r="R24" t="s">
        <v>593</v>
      </c>
      <c r="S24" t="s">
        <v>593</v>
      </c>
      <c r="T24" t="s">
        <v>593</v>
      </c>
      <c r="U24" t="s">
        <v>593</v>
      </c>
      <c r="V24" t="s">
        <v>593</v>
      </c>
      <c r="W24" t="s">
        <v>593</v>
      </c>
      <c r="X24" t="s">
        <v>593</v>
      </c>
      <c r="Y24" t="s">
        <v>593</v>
      </c>
      <c r="Z24" t="s">
        <v>593</v>
      </c>
      <c r="AA24" t="s">
        <v>593</v>
      </c>
      <c r="AB24" t="s">
        <v>593</v>
      </c>
      <c r="AC24" t="s">
        <v>593</v>
      </c>
      <c r="AD24" t="s">
        <v>593</v>
      </c>
      <c r="AE24" t="s">
        <v>593</v>
      </c>
      <c r="AF24" t="s">
        <v>593</v>
      </c>
      <c r="AG24" t="s">
        <v>593</v>
      </c>
      <c r="AH24" t="s">
        <v>593</v>
      </c>
      <c r="AI24" t="s">
        <v>593</v>
      </c>
      <c r="AJ24" t="s">
        <v>593</v>
      </c>
      <c r="AK24" t="s">
        <v>593</v>
      </c>
      <c r="AL24" t="s">
        <v>593</v>
      </c>
      <c r="AM24" t="s">
        <v>593</v>
      </c>
      <c r="AN24" t="s">
        <v>593</v>
      </c>
      <c r="AO24" t="s">
        <v>593</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440</v>
      </c>
      <c r="BG24" t="s">
        <v>593</v>
      </c>
      <c r="BH24" t="s">
        <v>593</v>
      </c>
      <c r="BI24" t="s">
        <v>593</v>
      </c>
      <c r="BJ24" t="s">
        <v>593</v>
      </c>
      <c r="BK24" t="s">
        <v>593</v>
      </c>
      <c r="BL24" t="s">
        <v>593</v>
      </c>
      <c r="BM24" t="s">
        <v>593</v>
      </c>
      <c r="BN24" t="s">
        <v>593</v>
      </c>
      <c r="BO24" t="s">
        <v>593</v>
      </c>
      <c r="BP24" t="s">
        <v>593</v>
      </c>
      <c r="BQ24" t="s">
        <v>593</v>
      </c>
      <c r="BR24" t="s">
        <v>593</v>
      </c>
      <c r="BS24" t="s">
        <v>593</v>
      </c>
      <c r="BT24" t="s">
        <v>593</v>
      </c>
      <c r="BU24" t="s">
        <v>593</v>
      </c>
      <c r="BV24" t="s">
        <v>593</v>
      </c>
      <c r="BW24" t="s">
        <v>593</v>
      </c>
      <c r="BX24" t="s">
        <v>593</v>
      </c>
      <c r="BY24" t="s">
        <v>593</v>
      </c>
      <c r="BZ24" t="s">
        <v>593</v>
      </c>
      <c r="CA24" t="s">
        <v>593</v>
      </c>
      <c r="CB24" t="s">
        <v>593</v>
      </c>
      <c r="CC24" t="s">
        <v>593</v>
      </c>
      <c r="CD24" t="s">
        <v>440</v>
      </c>
      <c r="CE24" t="s">
        <v>593</v>
      </c>
      <c r="CF24" t="s">
        <v>593</v>
      </c>
      <c r="CG24" t="s">
        <v>593</v>
      </c>
    </row>
    <row r="25" spans="1:85">
      <c r="A25">
        <v>19810731</v>
      </c>
      <c r="B25" t="s">
        <v>593</v>
      </c>
      <c r="C25" t="s">
        <v>593</v>
      </c>
      <c r="D25" t="s">
        <v>593</v>
      </c>
      <c r="E25" t="s">
        <v>593</v>
      </c>
      <c r="F25" t="s">
        <v>593</v>
      </c>
      <c r="G25" t="s">
        <v>593</v>
      </c>
      <c r="H25" t="s">
        <v>593</v>
      </c>
      <c r="I25" t="s">
        <v>593</v>
      </c>
      <c r="J25" t="s">
        <v>593</v>
      </c>
      <c r="K25" t="s">
        <v>593</v>
      </c>
      <c r="L25" t="s">
        <v>440</v>
      </c>
      <c r="M25" t="s">
        <v>593</v>
      </c>
      <c r="N25" t="s">
        <v>593</v>
      </c>
      <c r="O25" t="s">
        <v>593</v>
      </c>
      <c r="P25" t="s">
        <v>593</v>
      </c>
      <c r="Q25" t="s">
        <v>593</v>
      </c>
      <c r="R25" t="s">
        <v>593</v>
      </c>
      <c r="S25" t="s">
        <v>593</v>
      </c>
      <c r="T25" t="s">
        <v>593</v>
      </c>
      <c r="U25" t="s">
        <v>593</v>
      </c>
      <c r="V25" t="s">
        <v>593</v>
      </c>
      <c r="W25" t="s">
        <v>593</v>
      </c>
      <c r="X25" t="s">
        <v>593</v>
      </c>
      <c r="Y25" t="s">
        <v>593</v>
      </c>
      <c r="Z25" t="s">
        <v>593</v>
      </c>
      <c r="AA25" t="s">
        <v>593</v>
      </c>
      <c r="AB25" t="s">
        <v>593</v>
      </c>
      <c r="AC25" t="s">
        <v>593</v>
      </c>
      <c r="AD25" t="s">
        <v>593</v>
      </c>
      <c r="AE25" t="s">
        <v>593</v>
      </c>
      <c r="AF25" t="s">
        <v>593</v>
      </c>
      <c r="AG25" t="s">
        <v>593</v>
      </c>
      <c r="AH25" t="s">
        <v>593</v>
      </c>
      <c r="AI25" t="s">
        <v>593</v>
      </c>
      <c r="AJ25" t="s">
        <v>593</v>
      </c>
      <c r="AK25" t="s">
        <v>593</v>
      </c>
      <c r="AL25" t="s">
        <v>593</v>
      </c>
      <c r="AM25" t="s">
        <v>593</v>
      </c>
      <c r="AN25" t="s">
        <v>593</v>
      </c>
      <c r="AO25" t="s">
        <v>593</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440</v>
      </c>
      <c r="BG25" t="s">
        <v>593</v>
      </c>
      <c r="BH25" t="s">
        <v>593</v>
      </c>
      <c r="BI25" t="s">
        <v>593</v>
      </c>
      <c r="BJ25" t="s">
        <v>593</v>
      </c>
      <c r="BK25" t="s">
        <v>593</v>
      </c>
      <c r="BL25" t="s">
        <v>593</v>
      </c>
      <c r="BM25" t="s">
        <v>593</v>
      </c>
      <c r="BN25" t="s">
        <v>593</v>
      </c>
      <c r="BO25" t="s">
        <v>593</v>
      </c>
      <c r="BP25" t="s">
        <v>593</v>
      </c>
      <c r="BQ25" t="s">
        <v>593</v>
      </c>
      <c r="BR25" t="s">
        <v>593</v>
      </c>
      <c r="BS25" t="s">
        <v>593</v>
      </c>
      <c r="BT25" t="s">
        <v>593</v>
      </c>
      <c r="BU25" t="s">
        <v>593</v>
      </c>
      <c r="BV25" t="s">
        <v>593</v>
      </c>
      <c r="BW25" t="s">
        <v>593</v>
      </c>
      <c r="BX25" t="s">
        <v>593</v>
      </c>
      <c r="BY25" t="s">
        <v>593</v>
      </c>
      <c r="BZ25" t="s">
        <v>593</v>
      </c>
      <c r="CA25" t="s">
        <v>593</v>
      </c>
      <c r="CB25" t="s">
        <v>593</v>
      </c>
      <c r="CC25" t="s">
        <v>593</v>
      </c>
      <c r="CD25" t="s">
        <v>440</v>
      </c>
      <c r="CE25" t="s">
        <v>593</v>
      </c>
      <c r="CF25" t="s">
        <v>593</v>
      </c>
      <c r="CG25" t="s">
        <v>593</v>
      </c>
    </row>
    <row r="26" spans="1:85">
      <c r="A26">
        <v>19810831</v>
      </c>
      <c r="B26" t="s">
        <v>593</v>
      </c>
      <c r="C26" t="s">
        <v>593</v>
      </c>
      <c r="D26" t="s">
        <v>593</v>
      </c>
      <c r="E26" t="s">
        <v>593</v>
      </c>
      <c r="F26" t="s">
        <v>593</v>
      </c>
      <c r="G26" t="s">
        <v>593</v>
      </c>
      <c r="H26" t="s">
        <v>593</v>
      </c>
      <c r="I26" t="s">
        <v>593</v>
      </c>
      <c r="J26" t="s">
        <v>593</v>
      </c>
      <c r="K26" t="s">
        <v>593</v>
      </c>
      <c r="L26" t="s">
        <v>440</v>
      </c>
      <c r="M26" t="s">
        <v>593</v>
      </c>
      <c r="N26" t="s">
        <v>593</v>
      </c>
      <c r="O26" t="s">
        <v>593</v>
      </c>
      <c r="P26" t="s">
        <v>593</v>
      </c>
      <c r="Q26" t="s">
        <v>593</v>
      </c>
      <c r="R26" t="s">
        <v>593</v>
      </c>
      <c r="S26" t="s">
        <v>593</v>
      </c>
      <c r="T26" t="s">
        <v>593</v>
      </c>
      <c r="U26" t="s">
        <v>593</v>
      </c>
      <c r="V26" t="s">
        <v>593</v>
      </c>
      <c r="W26" t="s">
        <v>593</v>
      </c>
      <c r="X26" t="s">
        <v>593</v>
      </c>
      <c r="Y26" t="s">
        <v>593</v>
      </c>
      <c r="Z26" t="s">
        <v>593</v>
      </c>
      <c r="AA26" t="s">
        <v>593</v>
      </c>
      <c r="AB26" t="s">
        <v>593</v>
      </c>
      <c r="AC26" t="s">
        <v>593</v>
      </c>
      <c r="AD26" t="s">
        <v>593</v>
      </c>
      <c r="AE26" t="s">
        <v>593</v>
      </c>
      <c r="AF26" t="s">
        <v>593</v>
      </c>
      <c r="AG26" t="s">
        <v>593</v>
      </c>
      <c r="AH26" t="s">
        <v>593</v>
      </c>
      <c r="AI26" t="s">
        <v>593</v>
      </c>
      <c r="AJ26" t="s">
        <v>593</v>
      </c>
      <c r="AK26" t="s">
        <v>593</v>
      </c>
      <c r="AL26" t="s">
        <v>593</v>
      </c>
      <c r="AM26" t="s">
        <v>593</v>
      </c>
      <c r="AN26" t="s">
        <v>593</v>
      </c>
      <c r="AO26" t="s">
        <v>593</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440</v>
      </c>
      <c r="BG26" t="s">
        <v>593</v>
      </c>
      <c r="BH26" t="s">
        <v>593</v>
      </c>
      <c r="BI26" t="s">
        <v>593</v>
      </c>
      <c r="BJ26" t="s">
        <v>593</v>
      </c>
      <c r="BK26" t="s">
        <v>593</v>
      </c>
      <c r="BL26" t="s">
        <v>593</v>
      </c>
      <c r="BM26" t="s">
        <v>593</v>
      </c>
      <c r="BN26" t="s">
        <v>593</v>
      </c>
      <c r="BO26" t="s">
        <v>593</v>
      </c>
      <c r="BP26" t="s">
        <v>593</v>
      </c>
      <c r="BQ26" t="s">
        <v>593</v>
      </c>
      <c r="BR26" t="s">
        <v>593</v>
      </c>
      <c r="BS26" t="s">
        <v>593</v>
      </c>
      <c r="BT26" t="s">
        <v>593</v>
      </c>
      <c r="BU26" t="s">
        <v>593</v>
      </c>
      <c r="BV26" t="s">
        <v>593</v>
      </c>
      <c r="BW26" t="s">
        <v>593</v>
      </c>
      <c r="BX26" t="s">
        <v>593</v>
      </c>
      <c r="BY26" t="s">
        <v>593</v>
      </c>
      <c r="BZ26" t="s">
        <v>593</v>
      </c>
      <c r="CA26" t="s">
        <v>593</v>
      </c>
      <c r="CB26" t="s">
        <v>593</v>
      </c>
      <c r="CC26" t="s">
        <v>593</v>
      </c>
      <c r="CD26" t="s">
        <v>440</v>
      </c>
      <c r="CE26" t="s">
        <v>593</v>
      </c>
      <c r="CF26" t="s">
        <v>593</v>
      </c>
      <c r="CG26" t="s">
        <v>593</v>
      </c>
    </row>
    <row r="27" spans="1:85">
      <c r="A27">
        <v>19810930</v>
      </c>
      <c r="B27" t="s">
        <v>593</v>
      </c>
      <c r="C27" t="s">
        <v>593</v>
      </c>
      <c r="D27" t="s">
        <v>593</v>
      </c>
      <c r="E27" t="s">
        <v>593</v>
      </c>
      <c r="F27" t="s">
        <v>593</v>
      </c>
      <c r="G27" t="s">
        <v>593</v>
      </c>
      <c r="H27" t="s">
        <v>593</v>
      </c>
      <c r="I27" t="s">
        <v>593</v>
      </c>
      <c r="J27" t="s">
        <v>593</v>
      </c>
      <c r="K27" t="s">
        <v>593</v>
      </c>
      <c r="L27" t="s">
        <v>440</v>
      </c>
      <c r="M27" t="s">
        <v>593</v>
      </c>
      <c r="N27" t="s">
        <v>593</v>
      </c>
      <c r="O27" t="s">
        <v>593</v>
      </c>
      <c r="P27" t="s">
        <v>593</v>
      </c>
      <c r="Q27" t="s">
        <v>593</v>
      </c>
      <c r="R27" t="s">
        <v>593</v>
      </c>
      <c r="S27" t="s">
        <v>593</v>
      </c>
      <c r="T27" t="s">
        <v>593</v>
      </c>
      <c r="U27" t="s">
        <v>593</v>
      </c>
      <c r="V27" t="s">
        <v>593</v>
      </c>
      <c r="W27" t="s">
        <v>593</v>
      </c>
      <c r="X27" t="s">
        <v>593</v>
      </c>
      <c r="Y27" t="s">
        <v>593</v>
      </c>
      <c r="Z27" t="s">
        <v>593</v>
      </c>
      <c r="AA27" t="s">
        <v>593</v>
      </c>
      <c r="AB27" t="s">
        <v>593</v>
      </c>
      <c r="AC27" t="s">
        <v>593</v>
      </c>
      <c r="AD27" t="s">
        <v>593</v>
      </c>
      <c r="AE27" t="s">
        <v>593</v>
      </c>
      <c r="AF27" t="s">
        <v>593</v>
      </c>
      <c r="AG27" t="s">
        <v>593</v>
      </c>
      <c r="AH27" t="s">
        <v>593</v>
      </c>
      <c r="AI27" t="s">
        <v>593</v>
      </c>
      <c r="AJ27" t="s">
        <v>593</v>
      </c>
      <c r="AK27" t="s">
        <v>593</v>
      </c>
      <c r="AL27" t="s">
        <v>593</v>
      </c>
      <c r="AM27" t="s">
        <v>593</v>
      </c>
      <c r="AN27" t="s">
        <v>593</v>
      </c>
      <c r="AO27" t="s">
        <v>593</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440</v>
      </c>
      <c r="BG27" t="s">
        <v>593</v>
      </c>
      <c r="BH27" t="s">
        <v>593</v>
      </c>
      <c r="BI27" t="s">
        <v>593</v>
      </c>
      <c r="BJ27" t="s">
        <v>593</v>
      </c>
      <c r="BK27" t="s">
        <v>593</v>
      </c>
      <c r="BL27" t="s">
        <v>593</v>
      </c>
      <c r="BM27" t="s">
        <v>593</v>
      </c>
      <c r="BN27" t="s">
        <v>593</v>
      </c>
      <c r="BO27" t="s">
        <v>593</v>
      </c>
      <c r="BP27" t="s">
        <v>593</v>
      </c>
      <c r="BQ27" t="s">
        <v>593</v>
      </c>
      <c r="BR27" t="s">
        <v>593</v>
      </c>
      <c r="BS27" t="s">
        <v>593</v>
      </c>
      <c r="BT27" t="s">
        <v>593</v>
      </c>
      <c r="BU27" t="s">
        <v>593</v>
      </c>
      <c r="BV27" t="s">
        <v>593</v>
      </c>
      <c r="BW27" t="s">
        <v>593</v>
      </c>
      <c r="BX27" t="s">
        <v>593</v>
      </c>
      <c r="BY27" t="s">
        <v>593</v>
      </c>
      <c r="BZ27" t="s">
        <v>593</v>
      </c>
      <c r="CA27" t="s">
        <v>593</v>
      </c>
      <c r="CB27" t="s">
        <v>593</v>
      </c>
      <c r="CC27" t="s">
        <v>593</v>
      </c>
      <c r="CD27" t="s">
        <v>440</v>
      </c>
      <c r="CE27" t="s">
        <v>593</v>
      </c>
      <c r="CF27" t="s">
        <v>593</v>
      </c>
      <c r="CG27" t="s">
        <v>593</v>
      </c>
    </row>
    <row r="28" spans="1:85">
      <c r="A28">
        <v>19811030</v>
      </c>
      <c r="B28" t="s">
        <v>593</v>
      </c>
      <c r="C28" t="s">
        <v>593</v>
      </c>
      <c r="D28" t="s">
        <v>593</v>
      </c>
      <c r="E28" t="s">
        <v>593</v>
      </c>
      <c r="F28" t="s">
        <v>593</v>
      </c>
      <c r="G28" t="s">
        <v>593</v>
      </c>
      <c r="H28" t="s">
        <v>593</v>
      </c>
      <c r="I28" t="s">
        <v>593</v>
      </c>
      <c r="J28" t="s">
        <v>593</v>
      </c>
      <c r="K28" t="s">
        <v>593</v>
      </c>
      <c r="L28" t="s">
        <v>440</v>
      </c>
      <c r="M28" t="s">
        <v>593</v>
      </c>
      <c r="N28" t="s">
        <v>593</v>
      </c>
      <c r="O28" t="s">
        <v>593</v>
      </c>
      <c r="P28" t="s">
        <v>593</v>
      </c>
      <c r="Q28" t="s">
        <v>593</v>
      </c>
      <c r="R28" t="s">
        <v>593</v>
      </c>
      <c r="S28" t="s">
        <v>593</v>
      </c>
      <c r="T28" t="s">
        <v>593</v>
      </c>
      <c r="U28" t="s">
        <v>593</v>
      </c>
      <c r="V28" t="s">
        <v>593</v>
      </c>
      <c r="W28" t="s">
        <v>593</v>
      </c>
      <c r="X28" t="s">
        <v>593</v>
      </c>
      <c r="Y28" t="s">
        <v>593</v>
      </c>
      <c r="Z28" t="s">
        <v>593</v>
      </c>
      <c r="AA28" t="s">
        <v>593</v>
      </c>
      <c r="AB28" t="s">
        <v>593</v>
      </c>
      <c r="AC28" t="s">
        <v>593</v>
      </c>
      <c r="AD28" t="s">
        <v>593</v>
      </c>
      <c r="AE28" t="s">
        <v>593</v>
      </c>
      <c r="AF28" t="s">
        <v>593</v>
      </c>
      <c r="AG28" t="s">
        <v>593</v>
      </c>
      <c r="AH28" t="s">
        <v>593</v>
      </c>
      <c r="AI28" t="s">
        <v>593</v>
      </c>
      <c r="AJ28" t="s">
        <v>593</v>
      </c>
      <c r="AK28" t="s">
        <v>593</v>
      </c>
      <c r="AL28" t="s">
        <v>593</v>
      </c>
      <c r="AM28" t="s">
        <v>593</v>
      </c>
      <c r="AN28" t="s">
        <v>593</v>
      </c>
      <c r="AO28" t="s">
        <v>593</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440</v>
      </c>
      <c r="BG28" t="s">
        <v>593</v>
      </c>
      <c r="BH28" t="s">
        <v>593</v>
      </c>
      <c r="BI28" t="s">
        <v>593</v>
      </c>
      <c r="BJ28" t="s">
        <v>593</v>
      </c>
      <c r="BK28" t="s">
        <v>593</v>
      </c>
      <c r="BL28" t="s">
        <v>593</v>
      </c>
      <c r="BM28" t="s">
        <v>593</v>
      </c>
      <c r="BN28" t="s">
        <v>593</v>
      </c>
      <c r="BO28" t="s">
        <v>593</v>
      </c>
      <c r="BP28" t="s">
        <v>593</v>
      </c>
      <c r="BQ28" t="s">
        <v>593</v>
      </c>
      <c r="BR28" t="s">
        <v>593</v>
      </c>
      <c r="BS28" t="s">
        <v>593</v>
      </c>
      <c r="BT28" t="s">
        <v>593</v>
      </c>
      <c r="BU28" t="s">
        <v>593</v>
      </c>
      <c r="BV28" t="s">
        <v>593</v>
      </c>
      <c r="BW28" t="s">
        <v>593</v>
      </c>
      <c r="BX28" t="s">
        <v>593</v>
      </c>
      <c r="BY28" t="s">
        <v>593</v>
      </c>
      <c r="BZ28" t="s">
        <v>593</v>
      </c>
      <c r="CA28" t="s">
        <v>593</v>
      </c>
      <c r="CB28" t="s">
        <v>593</v>
      </c>
      <c r="CC28" t="s">
        <v>593</v>
      </c>
      <c r="CD28" t="s">
        <v>440</v>
      </c>
      <c r="CE28" t="s">
        <v>593</v>
      </c>
      <c r="CF28" t="s">
        <v>593</v>
      </c>
      <c r="CG28" t="s">
        <v>593</v>
      </c>
    </row>
    <row r="29" spans="1:85">
      <c r="A29">
        <v>19811130</v>
      </c>
      <c r="B29" t="s">
        <v>593</v>
      </c>
      <c r="C29" t="s">
        <v>593</v>
      </c>
      <c r="D29" t="s">
        <v>593</v>
      </c>
      <c r="E29" t="s">
        <v>593</v>
      </c>
      <c r="F29" t="s">
        <v>593</v>
      </c>
      <c r="G29" t="s">
        <v>593</v>
      </c>
      <c r="H29" t="s">
        <v>593</v>
      </c>
      <c r="I29" t="s">
        <v>593</v>
      </c>
      <c r="J29" t="s">
        <v>593</v>
      </c>
      <c r="K29" t="s">
        <v>593</v>
      </c>
      <c r="L29" t="s">
        <v>440</v>
      </c>
      <c r="M29" t="s">
        <v>593</v>
      </c>
      <c r="N29" t="s">
        <v>593</v>
      </c>
      <c r="O29" t="s">
        <v>593</v>
      </c>
      <c r="P29" t="s">
        <v>593</v>
      </c>
      <c r="Q29" t="s">
        <v>593</v>
      </c>
      <c r="R29" t="s">
        <v>593</v>
      </c>
      <c r="S29" t="s">
        <v>593</v>
      </c>
      <c r="T29" t="s">
        <v>593</v>
      </c>
      <c r="U29" t="s">
        <v>593</v>
      </c>
      <c r="V29" t="s">
        <v>593</v>
      </c>
      <c r="W29" t="s">
        <v>593</v>
      </c>
      <c r="X29" t="s">
        <v>593</v>
      </c>
      <c r="Y29" t="s">
        <v>593</v>
      </c>
      <c r="Z29" t="s">
        <v>593</v>
      </c>
      <c r="AA29" t="s">
        <v>593</v>
      </c>
      <c r="AB29" t="s">
        <v>593</v>
      </c>
      <c r="AC29" t="s">
        <v>593</v>
      </c>
      <c r="AD29" t="s">
        <v>593</v>
      </c>
      <c r="AE29" t="s">
        <v>593</v>
      </c>
      <c r="AF29" t="s">
        <v>593</v>
      </c>
      <c r="AG29" t="s">
        <v>593</v>
      </c>
      <c r="AH29" t="s">
        <v>593</v>
      </c>
      <c r="AI29" t="s">
        <v>593</v>
      </c>
      <c r="AJ29" t="s">
        <v>593</v>
      </c>
      <c r="AK29" t="s">
        <v>593</v>
      </c>
      <c r="AL29" t="s">
        <v>593</v>
      </c>
      <c r="AM29" t="s">
        <v>593</v>
      </c>
      <c r="AN29" t="s">
        <v>593</v>
      </c>
      <c r="AO29" t="s">
        <v>593</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440</v>
      </c>
      <c r="BG29" t="s">
        <v>593</v>
      </c>
      <c r="BH29" t="s">
        <v>593</v>
      </c>
      <c r="BI29" t="s">
        <v>593</v>
      </c>
      <c r="BJ29" t="s">
        <v>593</v>
      </c>
      <c r="BK29" t="s">
        <v>593</v>
      </c>
      <c r="BL29" t="s">
        <v>593</v>
      </c>
      <c r="BM29" t="s">
        <v>593</v>
      </c>
      <c r="BN29" t="s">
        <v>593</v>
      </c>
      <c r="BO29" t="s">
        <v>593</v>
      </c>
      <c r="BP29" t="s">
        <v>593</v>
      </c>
      <c r="BQ29" t="s">
        <v>593</v>
      </c>
      <c r="BR29" t="s">
        <v>593</v>
      </c>
      <c r="BS29" t="s">
        <v>593</v>
      </c>
      <c r="BT29" t="s">
        <v>593</v>
      </c>
      <c r="BU29" t="s">
        <v>593</v>
      </c>
      <c r="BV29" t="s">
        <v>593</v>
      </c>
      <c r="BW29" t="s">
        <v>593</v>
      </c>
      <c r="BX29" t="s">
        <v>593</v>
      </c>
      <c r="BY29" t="s">
        <v>593</v>
      </c>
      <c r="BZ29" t="s">
        <v>593</v>
      </c>
      <c r="CA29" t="s">
        <v>593</v>
      </c>
      <c r="CB29" t="s">
        <v>593</v>
      </c>
      <c r="CC29" t="s">
        <v>593</v>
      </c>
      <c r="CD29" t="s">
        <v>440</v>
      </c>
      <c r="CE29" t="s">
        <v>593</v>
      </c>
      <c r="CF29" t="s">
        <v>593</v>
      </c>
      <c r="CG29" t="s">
        <v>593</v>
      </c>
    </row>
    <row r="30" spans="1:85">
      <c r="A30">
        <v>19811231</v>
      </c>
      <c r="B30" t="s">
        <v>593</v>
      </c>
      <c r="C30" t="s">
        <v>593</v>
      </c>
      <c r="D30" t="s">
        <v>593</v>
      </c>
      <c r="E30" t="s">
        <v>593</v>
      </c>
      <c r="F30" t="s">
        <v>593</v>
      </c>
      <c r="G30" t="s">
        <v>593</v>
      </c>
      <c r="H30" t="s">
        <v>593</v>
      </c>
      <c r="I30" t="s">
        <v>593</v>
      </c>
      <c r="J30" t="s">
        <v>593</v>
      </c>
      <c r="K30" t="s">
        <v>593</v>
      </c>
      <c r="L30" t="s">
        <v>440</v>
      </c>
      <c r="M30" t="s">
        <v>593</v>
      </c>
      <c r="N30" t="s">
        <v>593</v>
      </c>
      <c r="O30" t="s">
        <v>593</v>
      </c>
      <c r="P30" t="s">
        <v>593</v>
      </c>
      <c r="Q30" t="s">
        <v>593</v>
      </c>
      <c r="R30" t="s">
        <v>593</v>
      </c>
      <c r="S30" t="s">
        <v>593</v>
      </c>
      <c r="T30" t="s">
        <v>593</v>
      </c>
      <c r="U30" t="s">
        <v>593</v>
      </c>
      <c r="V30" t="s">
        <v>593</v>
      </c>
      <c r="W30" t="s">
        <v>593</v>
      </c>
      <c r="X30" t="s">
        <v>593</v>
      </c>
      <c r="Y30" t="s">
        <v>593</v>
      </c>
      <c r="Z30" t="s">
        <v>593</v>
      </c>
      <c r="AA30" t="s">
        <v>593</v>
      </c>
      <c r="AB30" t="s">
        <v>593</v>
      </c>
      <c r="AC30" t="s">
        <v>593</v>
      </c>
      <c r="AD30" t="s">
        <v>593</v>
      </c>
      <c r="AE30" t="s">
        <v>593</v>
      </c>
      <c r="AF30" t="s">
        <v>593</v>
      </c>
      <c r="AG30" t="s">
        <v>593</v>
      </c>
      <c r="AH30" t="s">
        <v>593</v>
      </c>
      <c r="AI30" t="s">
        <v>593</v>
      </c>
      <c r="AJ30" t="s">
        <v>593</v>
      </c>
      <c r="AK30" t="s">
        <v>593</v>
      </c>
      <c r="AL30" t="s">
        <v>593</v>
      </c>
      <c r="AM30" t="s">
        <v>593</v>
      </c>
      <c r="AN30" t="s">
        <v>593</v>
      </c>
      <c r="AO30" t="s">
        <v>593</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440</v>
      </c>
      <c r="BG30" t="s">
        <v>593</v>
      </c>
      <c r="BH30" t="s">
        <v>593</v>
      </c>
      <c r="BI30" t="s">
        <v>593</v>
      </c>
      <c r="BJ30" t="s">
        <v>593</v>
      </c>
      <c r="BK30" t="s">
        <v>593</v>
      </c>
      <c r="BL30" t="s">
        <v>593</v>
      </c>
      <c r="BM30" t="s">
        <v>593</v>
      </c>
      <c r="BN30" t="s">
        <v>593</v>
      </c>
      <c r="BO30" t="s">
        <v>593</v>
      </c>
      <c r="BP30" t="s">
        <v>593</v>
      </c>
      <c r="BQ30" t="s">
        <v>593</v>
      </c>
      <c r="BR30" t="s">
        <v>593</v>
      </c>
      <c r="BS30" t="s">
        <v>593</v>
      </c>
      <c r="BT30" t="s">
        <v>593</v>
      </c>
      <c r="BU30" t="s">
        <v>593</v>
      </c>
      <c r="BV30" t="s">
        <v>593</v>
      </c>
      <c r="BW30" t="s">
        <v>593</v>
      </c>
      <c r="BX30" t="s">
        <v>593</v>
      </c>
      <c r="BY30" t="s">
        <v>593</v>
      </c>
      <c r="BZ30" t="s">
        <v>593</v>
      </c>
      <c r="CA30" t="s">
        <v>593</v>
      </c>
      <c r="CB30" t="s">
        <v>593</v>
      </c>
      <c r="CC30" t="s">
        <v>593</v>
      </c>
      <c r="CD30" t="s">
        <v>440</v>
      </c>
      <c r="CE30" t="s">
        <v>593</v>
      </c>
      <c r="CF30" t="s">
        <v>593</v>
      </c>
      <c r="CG30" t="s">
        <v>593</v>
      </c>
    </row>
    <row r="31" spans="1:85">
      <c r="A31">
        <v>19820129</v>
      </c>
      <c r="B31" t="s">
        <v>593</v>
      </c>
      <c r="C31" t="s">
        <v>593</v>
      </c>
      <c r="D31" t="s">
        <v>593</v>
      </c>
      <c r="E31" t="s">
        <v>593</v>
      </c>
      <c r="F31" t="s">
        <v>593</v>
      </c>
      <c r="G31" t="s">
        <v>593</v>
      </c>
      <c r="H31" t="s">
        <v>593</v>
      </c>
      <c r="I31" t="s">
        <v>593</v>
      </c>
      <c r="J31" t="s">
        <v>593</v>
      </c>
      <c r="K31" t="s">
        <v>593</v>
      </c>
      <c r="L31" t="s">
        <v>440</v>
      </c>
      <c r="M31" t="s">
        <v>440</v>
      </c>
      <c r="N31" t="s">
        <v>593</v>
      </c>
      <c r="O31" t="s">
        <v>593</v>
      </c>
      <c r="P31" t="s">
        <v>593</v>
      </c>
      <c r="Q31" t="s">
        <v>593</v>
      </c>
      <c r="R31" t="s">
        <v>593</v>
      </c>
      <c r="S31" t="s">
        <v>593</v>
      </c>
      <c r="T31" t="s">
        <v>593</v>
      </c>
      <c r="U31" t="s">
        <v>593</v>
      </c>
      <c r="V31" t="s">
        <v>593</v>
      </c>
      <c r="W31" t="s">
        <v>593</v>
      </c>
      <c r="X31" t="s">
        <v>593</v>
      </c>
      <c r="Y31" t="s">
        <v>593</v>
      </c>
      <c r="Z31" t="s">
        <v>593</v>
      </c>
      <c r="AA31" t="s">
        <v>593</v>
      </c>
      <c r="AB31" t="s">
        <v>593</v>
      </c>
      <c r="AC31" t="s">
        <v>593</v>
      </c>
      <c r="AD31" t="s">
        <v>593</v>
      </c>
      <c r="AE31" t="s">
        <v>593</v>
      </c>
      <c r="AF31" t="s">
        <v>593</v>
      </c>
      <c r="AG31" t="s">
        <v>593</v>
      </c>
      <c r="AH31" t="s">
        <v>593</v>
      </c>
      <c r="AI31" t="s">
        <v>593</v>
      </c>
      <c r="AJ31" t="s">
        <v>593</v>
      </c>
      <c r="AK31" t="s">
        <v>593</v>
      </c>
      <c r="AL31" t="s">
        <v>593</v>
      </c>
      <c r="AM31" t="s">
        <v>593</v>
      </c>
      <c r="AN31" t="s">
        <v>593</v>
      </c>
      <c r="AO31" t="s">
        <v>593</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440</v>
      </c>
      <c r="BG31" t="s">
        <v>593</v>
      </c>
      <c r="BH31" t="s">
        <v>593</v>
      </c>
      <c r="BI31" t="s">
        <v>593</v>
      </c>
      <c r="BJ31" t="s">
        <v>593</v>
      </c>
      <c r="BK31" t="s">
        <v>593</v>
      </c>
      <c r="BL31" t="s">
        <v>593</v>
      </c>
      <c r="BM31" t="s">
        <v>593</v>
      </c>
      <c r="BN31" t="s">
        <v>593</v>
      </c>
      <c r="BO31" t="s">
        <v>593</v>
      </c>
      <c r="BP31" t="s">
        <v>593</v>
      </c>
      <c r="BQ31" t="s">
        <v>593</v>
      </c>
      <c r="BR31" t="s">
        <v>593</v>
      </c>
      <c r="BS31" t="s">
        <v>593</v>
      </c>
      <c r="BT31" t="s">
        <v>593</v>
      </c>
      <c r="BU31" t="s">
        <v>593</v>
      </c>
      <c r="BV31" t="s">
        <v>593</v>
      </c>
      <c r="BW31" t="s">
        <v>593</v>
      </c>
      <c r="BX31" t="s">
        <v>593</v>
      </c>
      <c r="BY31" t="s">
        <v>593</v>
      </c>
      <c r="BZ31" t="s">
        <v>593</v>
      </c>
      <c r="CA31" t="s">
        <v>593</v>
      </c>
      <c r="CB31" t="s">
        <v>593</v>
      </c>
      <c r="CC31" t="s">
        <v>593</v>
      </c>
      <c r="CD31" t="s">
        <v>440</v>
      </c>
      <c r="CE31" t="s">
        <v>593</v>
      </c>
      <c r="CF31" t="s">
        <v>593</v>
      </c>
      <c r="CG31" t="s">
        <v>593</v>
      </c>
    </row>
    <row r="32" spans="1:85">
      <c r="A32">
        <v>19820226</v>
      </c>
      <c r="B32" t="s">
        <v>593</v>
      </c>
      <c r="C32" t="s">
        <v>593</v>
      </c>
      <c r="D32" t="s">
        <v>593</v>
      </c>
      <c r="E32" t="s">
        <v>593</v>
      </c>
      <c r="F32" t="s">
        <v>593</v>
      </c>
      <c r="G32" t="s">
        <v>593</v>
      </c>
      <c r="H32" t="s">
        <v>593</v>
      </c>
      <c r="I32" t="s">
        <v>593</v>
      </c>
      <c r="J32" t="s">
        <v>593</v>
      </c>
      <c r="K32" t="s">
        <v>593</v>
      </c>
      <c r="L32" t="s">
        <v>440</v>
      </c>
      <c r="M32" t="s">
        <v>440</v>
      </c>
      <c r="N32" t="s">
        <v>593</v>
      </c>
      <c r="O32" t="s">
        <v>593</v>
      </c>
      <c r="P32" t="s">
        <v>593</v>
      </c>
      <c r="Q32" t="s">
        <v>593</v>
      </c>
      <c r="R32" t="s">
        <v>593</v>
      </c>
      <c r="S32" t="s">
        <v>593</v>
      </c>
      <c r="T32" t="s">
        <v>593</v>
      </c>
      <c r="U32" t="s">
        <v>593</v>
      </c>
      <c r="V32" t="s">
        <v>593</v>
      </c>
      <c r="W32" t="s">
        <v>593</v>
      </c>
      <c r="X32" t="s">
        <v>593</v>
      </c>
      <c r="Y32" t="s">
        <v>593</v>
      </c>
      <c r="Z32" t="s">
        <v>593</v>
      </c>
      <c r="AA32" t="s">
        <v>593</v>
      </c>
      <c r="AB32" t="s">
        <v>593</v>
      </c>
      <c r="AC32" t="s">
        <v>593</v>
      </c>
      <c r="AD32" t="s">
        <v>593</v>
      </c>
      <c r="AE32" t="s">
        <v>593</v>
      </c>
      <c r="AF32" t="s">
        <v>593</v>
      </c>
      <c r="AG32" t="s">
        <v>593</v>
      </c>
      <c r="AH32" t="s">
        <v>593</v>
      </c>
      <c r="AI32" t="s">
        <v>593</v>
      </c>
      <c r="AJ32" t="s">
        <v>593</v>
      </c>
      <c r="AK32" t="s">
        <v>593</v>
      </c>
      <c r="AL32" t="s">
        <v>593</v>
      </c>
      <c r="AM32" t="s">
        <v>593</v>
      </c>
      <c r="AN32" t="s">
        <v>593</v>
      </c>
      <c r="AO32" t="s">
        <v>593</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440</v>
      </c>
      <c r="BG32" t="s">
        <v>593</v>
      </c>
      <c r="BH32" t="s">
        <v>593</v>
      </c>
      <c r="BI32" t="s">
        <v>593</v>
      </c>
      <c r="BJ32" t="s">
        <v>593</v>
      </c>
      <c r="BK32" t="s">
        <v>593</v>
      </c>
      <c r="BL32" t="s">
        <v>593</v>
      </c>
      <c r="BM32" t="s">
        <v>593</v>
      </c>
      <c r="BN32" t="s">
        <v>593</v>
      </c>
      <c r="BO32" t="s">
        <v>593</v>
      </c>
      <c r="BP32" t="s">
        <v>593</v>
      </c>
      <c r="BQ32" t="s">
        <v>593</v>
      </c>
      <c r="BR32" t="s">
        <v>593</v>
      </c>
      <c r="BS32" t="s">
        <v>593</v>
      </c>
      <c r="BT32" t="s">
        <v>593</v>
      </c>
      <c r="BU32" t="s">
        <v>593</v>
      </c>
      <c r="BV32" t="s">
        <v>593</v>
      </c>
      <c r="BW32" t="s">
        <v>593</v>
      </c>
      <c r="BX32" t="s">
        <v>593</v>
      </c>
      <c r="BY32" t="s">
        <v>593</v>
      </c>
      <c r="BZ32" t="s">
        <v>593</v>
      </c>
      <c r="CA32" t="s">
        <v>593</v>
      </c>
      <c r="CB32" t="s">
        <v>593</v>
      </c>
      <c r="CC32" t="s">
        <v>593</v>
      </c>
      <c r="CD32" t="s">
        <v>440</v>
      </c>
      <c r="CE32" t="s">
        <v>593</v>
      </c>
      <c r="CF32" t="s">
        <v>593</v>
      </c>
      <c r="CG32" t="s">
        <v>593</v>
      </c>
    </row>
    <row r="33" spans="1:85">
      <c r="A33">
        <v>19820331</v>
      </c>
      <c r="B33" t="s">
        <v>593</v>
      </c>
      <c r="C33" t="s">
        <v>593</v>
      </c>
      <c r="D33" t="s">
        <v>593</v>
      </c>
      <c r="E33" t="s">
        <v>593</v>
      </c>
      <c r="F33" t="s">
        <v>593</v>
      </c>
      <c r="G33" t="s">
        <v>593</v>
      </c>
      <c r="H33" t="s">
        <v>593</v>
      </c>
      <c r="I33" t="s">
        <v>593</v>
      </c>
      <c r="J33" t="s">
        <v>593</v>
      </c>
      <c r="K33" t="s">
        <v>593</v>
      </c>
      <c r="L33" t="s">
        <v>440</v>
      </c>
      <c r="M33" t="s">
        <v>440</v>
      </c>
      <c r="N33" t="s">
        <v>593</v>
      </c>
      <c r="O33" t="s">
        <v>593</v>
      </c>
      <c r="P33" t="s">
        <v>593</v>
      </c>
      <c r="Q33" t="s">
        <v>593</v>
      </c>
      <c r="R33" t="s">
        <v>593</v>
      </c>
      <c r="S33" t="s">
        <v>593</v>
      </c>
      <c r="T33" t="s">
        <v>593</v>
      </c>
      <c r="U33" t="s">
        <v>593</v>
      </c>
      <c r="V33" t="s">
        <v>593</v>
      </c>
      <c r="W33" t="s">
        <v>593</v>
      </c>
      <c r="X33" t="s">
        <v>593</v>
      </c>
      <c r="Y33" t="s">
        <v>593</v>
      </c>
      <c r="Z33" t="s">
        <v>593</v>
      </c>
      <c r="AA33" t="s">
        <v>593</v>
      </c>
      <c r="AB33" t="s">
        <v>593</v>
      </c>
      <c r="AC33" t="s">
        <v>593</v>
      </c>
      <c r="AD33" t="s">
        <v>593</v>
      </c>
      <c r="AE33" t="s">
        <v>593</v>
      </c>
      <c r="AF33" t="s">
        <v>593</v>
      </c>
      <c r="AG33" t="s">
        <v>593</v>
      </c>
      <c r="AH33" t="s">
        <v>593</v>
      </c>
      <c r="AI33" t="s">
        <v>593</v>
      </c>
      <c r="AJ33" t="s">
        <v>593</v>
      </c>
      <c r="AK33" t="s">
        <v>593</v>
      </c>
      <c r="AL33" t="s">
        <v>593</v>
      </c>
      <c r="AM33" t="s">
        <v>593</v>
      </c>
      <c r="AN33" t="s">
        <v>593</v>
      </c>
      <c r="AO33" t="s">
        <v>593</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440</v>
      </c>
      <c r="BG33" t="s">
        <v>593</v>
      </c>
      <c r="BH33" t="s">
        <v>593</v>
      </c>
      <c r="BI33" t="s">
        <v>593</v>
      </c>
      <c r="BJ33" t="s">
        <v>593</v>
      </c>
      <c r="BK33" t="s">
        <v>593</v>
      </c>
      <c r="BL33" t="s">
        <v>593</v>
      </c>
      <c r="BM33" t="s">
        <v>593</v>
      </c>
      <c r="BN33" t="s">
        <v>593</v>
      </c>
      <c r="BO33" t="s">
        <v>593</v>
      </c>
      <c r="BP33" t="s">
        <v>593</v>
      </c>
      <c r="BQ33" t="s">
        <v>593</v>
      </c>
      <c r="BR33" t="s">
        <v>593</v>
      </c>
      <c r="BS33" t="s">
        <v>593</v>
      </c>
      <c r="BT33" t="s">
        <v>593</v>
      </c>
      <c r="BU33" t="s">
        <v>593</v>
      </c>
      <c r="BV33" t="s">
        <v>593</v>
      </c>
      <c r="BW33" t="s">
        <v>593</v>
      </c>
      <c r="BX33" t="s">
        <v>593</v>
      </c>
      <c r="BY33" t="s">
        <v>593</v>
      </c>
      <c r="BZ33" t="s">
        <v>593</v>
      </c>
      <c r="CA33" t="s">
        <v>593</v>
      </c>
      <c r="CB33" t="s">
        <v>593</v>
      </c>
      <c r="CC33" t="s">
        <v>593</v>
      </c>
      <c r="CD33" t="s">
        <v>440</v>
      </c>
      <c r="CE33" t="s">
        <v>593</v>
      </c>
      <c r="CF33" t="s">
        <v>593</v>
      </c>
      <c r="CG33" t="s">
        <v>593</v>
      </c>
    </row>
    <row r="34" spans="1:85">
      <c r="A34">
        <v>19820430</v>
      </c>
      <c r="B34" t="s">
        <v>593</v>
      </c>
      <c r="C34" t="s">
        <v>593</v>
      </c>
      <c r="D34" t="s">
        <v>593</v>
      </c>
      <c r="E34" t="s">
        <v>593</v>
      </c>
      <c r="F34" t="s">
        <v>593</v>
      </c>
      <c r="G34" t="s">
        <v>593</v>
      </c>
      <c r="H34" t="s">
        <v>593</v>
      </c>
      <c r="I34" t="s">
        <v>593</v>
      </c>
      <c r="J34" t="s">
        <v>593</v>
      </c>
      <c r="K34" t="s">
        <v>593</v>
      </c>
      <c r="L34" t="s">
        <v>440</v>
      </c>
      <c r="M34" t="s">
        <v>440</v>
      </c>
      <c r="N34" t="s">
        <v>593</v>
      </c>
      <c r="O34" t="s">
        <v>593</v>
      </c>
      <c r="P34" t="s">
        <v>593</v>
      </c>
      <c r="Q34" t="s">
        <v>593</v>
      </c>
      <c r="R34" t="s">
        <v>593</v>
      </c>
      <c r="S34" t="s">
        <v>593</v>
      </c>
      <c r="T34" t="s">
        <v>593</v>
      </c>
      <c r="U34" t="s">
        <v>593</v>
      </c>
      <c r="V34" t="s">
        <v>593</v>
      </c>
      <c r="W34" t="s">
        <v>593</v>
      </c>
      <c r="X34" t="s">
        <v>593</v>
      </c>
      <c r="Y34" t="s">
        <v>593</v>
      </c>
      <c r="Z34" t="s">
        <v>593</v>
      </c>
      <c r="AA34" t="s">
        <v>593</v>
      </c>
      <c r="AB34" t="s">
        <v>593</v>
      </c>
      <c r="AC34" t="s">
        <v>593</v>
      </c>
      <c r="AD34" t="s">
        <v>593</v>
      </c>
      <c r="AE34" t="s">
        <v>593</v>
      </c>
      <c r="AF34" t="s">
        <v>593</v>
      </c>
      <c r="AG34" t="s">
        <v>593</v>
      </c>
      <c r="AH34" t="s">
        <v>593</v>
      </c>
      <c r="AI34" t="s">
        <v>593</v>
      </c>
      <c r="AJ34" t="s">
        <v>593</v>
      </c>
      <c r="AK34" t="s">
        <v>593</v>
      </c>
      <c r="AL34" t="s">
        <v>593</v>
      </c>
      <c r="AM34" t="s">
        <v>593</v>
      </c>
      <c r="AN34" t="s">
        <v>593</v>
      </c>
      <c r="AO34" t="s">
        <v>593</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440</v>
      </c>
      <c r="BG34" t="s">
        <v>593</v>
      </c>
      <c r="BH34" t="s">
        <v>593</v>
      </c>
      <c r="BI34" t="s">
        <v>593</v>
      </c>
      <c r="BJ34" t="s">
        <v>593</v>
      </c>
      <c r="BK34" t="s">
        <v>593</v>
      </c>
      <c r="BL34" t="s">
        <v>593</v>
      </c>
      <c r="BM34" t="s">
        <v>593</v>
      </c>
      <c r="BN34" t="s">
        <v>593</v>
      </c>
      <c r="BO34" t="s">
        <v>593</v>
      </c>
      <c r="BP34" t="s">
        <v>593</v>
      </c>
      <c r="BQ34" t="s">
        <v>593</v>
      </c>
      <c r="BR34" t="s">
        <v>593</v>
      </c>
      <c r="BS34" t="s">
        <v>593</v>
      </c>
      <c r="BT34" t="s">
        <v>593</v>
      </c>
      <c r="BU34" t="s">
        <v>593</v>
      </c>
      <c r="BV34" t="s">
        <v>593</v>
      </c>
      <c r="BW34" t="s">
        <v>593</v>
      </c>
      <c r="BX34" t="s">
        <v>593</v>
      </c>
      <c r="BY34" t="s">
        <v>593</v>
      </c>
      <c r="BZ34" t="s">
        <v>593</v>
      </c>
      <c r="CA34" t="s">
        <v>593</v>
      </c>
      <c r="CB34" t="s">
        <v>593</v>
      </c>
      <c r="CC34" t="s">
        <v>593</v>
      </c>
      <c r="CD34" t="s">
        <v>440</v>
      </c>
      <c r="CE34" t="s">
        <v>593</v>
      </c>
      <c r="CF34" t="s">
        <v>593</v>
      </c>
      <c r="CG34" t="s">
        <v>593</v>
      </c>
    </row>
    <row r="35" spans="1:85">
      <c r="A35">
        <v>19820531</v>
      </c>
      <c r="B35" t="s">
        <v>593</v>
      </c>
      <c r="C35" t="s">
        <v>593</v>
      </c>
      <c r="D35" t="s">
        <v>593</v>
      </c>
      <c r="E35" t="s">
        <v>593</v>
      </c>
      <c r="F35" t="s">
        <v>593</v>
      </c>
      <c r="G35" t="s">
        <v>593</v>
      </c>
      <c r="H35" t="s">
        <v>593</v>
      </c>
      <c r="I35" t="s">
        <v>593</v>
      </c>
      <c r="J35" t="s">
        <v>593</v>
      </c>
      <c r="K35" t="s">
        <v>593</v>
      </c>
      <c r="L35" t="s">
        <v>440</v>
      </c>
      <c r="M35" t="s">
        <v>440</v>
      </c>
      <c r="N35" t="s">
        <v>593</v>
      </c>
      <c r="O35" t="s">
        <v>593</v>
      </c>
      <c r="P35" t="s">
        <v>593</v>
      </c>
      <c r="Q35" t="s">
        <v>593</v>
      </c>
      <c r="R35" t="s">
        <v>593</v>
      </c>
      <c r="S35" t="s">
        <v>593</v>
      </c>
      <c r="T35" t="s">
        <v>593</v>
      </c>
      <c r="U35" t="s">
        <v>593</v>
      </c>
      <c r="V35" t="s">
        <v>593</v>
      </c>
      <c r="W35" t="s">
        <v>593</v>
      </c>
      <c r="X35" t="s">
        <v>593</v>
      </c>
      <c r="Y35" t="s">
        <v>593</v>
      </c>
      <c r="Z35" t="s">
        <v>593</v>
      </c>
      <c r="AA35" t="s">
        <v>593</v>
      </c>
      <c r="AB35" t="s">
        <v>593</v>
      </c>
      <c r="AC35" t="s">
        <v>593</v>
      </c>
      <c r="AD35" t="s">
        <v>593</v>
      </c>
      <c r="AE35" t="s">
        <v>593</v>
      </c>
      <c r="AF35" t="s">
        <v>593</v>
      </c>
      <c r="AG35" t="s">
        <v>593</v>
      </c>
      <c r="AH35" t="s">
        <v>593</v>
      </c>
      <c r="AI35" t="s">
        <v>593</v>
      </c>
      <c r="AJ35" t="s">
        <v>593</v>
      </c>
      <c r="AK35" t="s">
        <v>593</v>
      </c>
      <c r="AL35" t="s">
        <v>593</v>
      </c>
      <c r="AM35" t="s">
        <v>593</v>
      </c>
      <c r="AN35" t="s">
        <v>593</v>
      </c>
      <c r="AO35" t="s">
        <v>593</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440</v>
      </c>
      <c r="BG35" t="s">
        <v>593</v>
      </c>
      <c r="BH35" t="s">
        <v>593</v>
      </c>
      <c r="BI35" t="s">
        <v>593</v>
      </c>
      <c r="BJ35" t="s">
        <v>593</v>
      </c>
      <c r="BK35" t="s">
        <v>593</v>
      </c>
      <c r="BL35" t="s">
        <v>593</v>
      </c>
      <c r="BM35" t="s">
        <v>593</v>
      </c>
      <c r="BN35" t="s">
        <v>593</v>
      </c>
      <c r="BO35" t="s">
        <v>593</v>
      </c>
      <c r="BP35" t="s">
        <v>593</v>
      </c>
      <c r="BQ35" t="s">
        <v>593</v>
      </c>
      <c r="BR35" t="s">
        <v>593</v>
      </c>
      <c r="BS35" t="s">
        <v>593</v>
      </c>
      <c r="BT35" t="s">
        <v>593</v>
      </c>
      <c r="BU35" t="s">
        <v>593</v>
      </c>
      <c r="BV35" t="s">
        <v>593</v>
      </c>
      <c r="BW35" t="s">
        <v>593</v>
      </c>
      <c r="BX35" t="s">
        <v>593</v>
      </c>
      <c r="BY35" t="s">
        <v>593</v>
      </c>
      <c r="BZ35" t="s">
        <v>593</v>
      </c>
      <c r="CA35" t="s">
        <v>593</v>
      </c>
      <c r="CB35" t="s">
        <v>593</v>
      </c>
      <c r="CC35" t="s">
        <v>593</v>
      </c>
      <c r="CD35" t="s">
        <v>440</v>
      </c>
      <c r="CE35" t="s">
        <v>593</v>
      </c>
      <c r="CF35" t="s">
        <v>593</v>
      </c>
      <c r="CG35" t="s">
        <v>593</v>
      </c>
    </row>
    <row r="36" spans="1:85">
      <c r="A36">
        <v>19820630</v>
      </c>
      <c r="B36" t="s">
        <v>593</v>
      </c>
      <c r="C36" t="s">
        <v>593</v>
      </c>
      <c r="D36" t="s">
        <v>593</v>
      </c>
      <c r="E36" t="s">
        <v>593</v>
      </c>
      <c r="F36" t="s">
        <v>593</v>
      </c>
      <c r="G36" t="s">
        <v>593</v>
      </c>
      <c r="H36" t="s">
        <v>593</v>
      </c>
      <c r="I36" t="s">
        <v>593</v>
      </c>
      <c r="J36" t="s">
        <v>593</v>
      </c>
      <c r="K36" t="s">
        <v>593</v>
      </c>
      <c r="L36" t="s">
        <v>440</v>
      </c>
      <c r="M36" t="s">
        <v>440</v>
      </c>
      <c r="N36" t="s">
        <v>593</v>
      </c>
      <c r="O36" t="s">
        <v>593</v>
      </c>
      <c r="P36" t="s">
        <v>593</v>
      </c>
      <c r="Q36" t="s">
        <v>593</v>
      </c>
      <c r="R36" t="s">
        <v>593</v>
      </c>
      <c r="S36" t="s">
        <v>593</v>
      </c>
      <c r="T36" t="s">
        <v>593</v>
      </c>
      <c r="U36" t="s">
        <v>593</v>
      </c>
      <c r="V36" t="s">
        <v>593</v>
      </c>
      <c r="W36" t="s">
        <v>593</v>
      </c>
      <c r="X36" t="s">
        <v>593</v>
      </c>
      <c r="Y36" t="s">
        <v>593</v>
      </c>
      <c r="Z36" t="s">
        <v>593</v>
      </c>
      <c r="AA36" t="s">
        <v>593</v>
      </c>
      <c r="AB36" t="s">
        <v>593</v>
      </c>
      <c r="AC36" t="s">
        <v>593</v>
      </c>
      <c r="AD36" t="s">
        <v>593</v>
      </c>
      <c r="AE36" t="s">
        <v>593</v>
      </c>
      <c r="AF36" t="s">
        <v>593</v>
      </c>
      <c r="AG36" t="s">
        <v>593</v>
      </c>
      <c r="AH36" t="s">
        <v>593</v>
      </c>
      <c r="AI36" t="s">
        <v>593</v>
      </c>
      <c r="AJ36" t="s">
        <v>593</v>
      </c>
      <c r="AK36" t="s">
        <v>593</v>
      </c>
      <c r="AL36" t="s">
        <v>593</v>
      </c>
      <c r="AM36" t="s">
        <v>593</v>
      </c>
      <c r="AN36" t="s">
        <v>593</v>
      </c>
      <c r="AO36" t="s">
        <v>593</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440</v>
      </c>
      <c r="BG36" t="s">
        <v>593</v>
      </c>
      <c r="BH36" t="s">
        <v>593</v>
      </c>
      <c r="BI36" t="s">
        <v>593</v>
      </c>
      <c r="BJ36" t="s">
        <v>593</v>
      </c>
      <c r="BK36" t="s">
        <v>593</v>
      </c>
      <c r="BL36" t="s">
        <v>593</v>
      </c>
      <c r="BM36" t="s">
        <v>593</v>
      </c>
      <c r="BN36" t="s">
        <v>593</v>
      </c>
      <c r="BO36" t="s">
        <v>593</v>
      </c>
      <c r="BP36" t="s">
        <v>593</v>
      </c>
      <c r="BQ36" t="s">
        <v>593</v>
      </c>
      <c r="BR36" t="s">
        <v>593</v>
      </c>
      <c r="BS36" t="s">
        <v>593</v>
      </c>
      <c r="BT36" t="s">
        <v>593</v>
      </c>
      <c r="BU36" t="s">
        <v>593</v>
      </c>
      <c r="BV36" t="s">
        <v>593</v>
      </c>
      <c r="BW36" t="s">
        <v>593</v>
      </c>
      <c r="BX36" t="s">
        <v>593</v>
      </c>
      <c r="BY36" t="s">
        <v>593</v>
      </c>
      <c r="BZ36" t="s">
        <v>593</v>
      </c>
      <c r="CA36" t="s">
        <v>593</v>
      </c>
      <c r="CB36" t="s">
        <v>593</v>
      </c>
      <c r="CC36" t="s">
        <v>593</v>
      </c>
      <c r="CD36" t="s">
        <v>440</v>
      </c>
      <c r="CE36" t="s">
        <v>593</v>
      </c>
      <c r="CF36" t="s">
        <v>593</v>
      </c>
      <c r="CG36" t="s">
        <v>593</v>
      </c>
    </row>
    <row r="37" spans="1:85">
      <c r="A37">
        <v>19820730</v>
      </c>
      <c r="B37" t="s">
        <v>593</v>
      </c>
      <c r="C37" t="s">
        <v>593</v>
      </c>
      <c r="D37" t="s">
        <v>593</v>
      </c>
      <c r="E37" t="s">
        <v>593</v>
      </c>
      <c r="F37" t="s">
        <v>593</v>
      </c>
      <c r="G37" t="s">
        <v>593</v>
      </c>
      <c r="H37" t="s">
        <v>593</v>
      </c>
      <c r="I37" t="s">
        <v>593</v>
      </c>
      <c r="J37" t="s">
        <v>593</v>
      </c>
      <c r="K37" t="s">
        <v>593</v>
      </c>
      <c r="L37" t="s">
        <v>440</v>
      </c>
      <c r="M37" t="s">
        <v>440</v>
      </c>
      <c r="N37" t="s">
        <v>593</v>
      </c>
      <c r="O37" t="s">
        <v>593</v>
      </c>
      <c r="P37" t="s">
        <v>593</v>
      </c>
      <c r="Q37" t="s">
        <v>593</v>
      </c>
      <c r="R37" t="s">
        <v>593</v>
      </c>
      <c r="S37" t="s">
        <v>593</v>
      </c>
      <c r="T37" t="s">
        <v>593</v>
      </c>
      <c r="U37" t="s">
        <v>593</v>
      </c>
      <c r="V37" t="s">
        <v>593</v>
      </c>
      <c r="W37" t="s">
        <v>593</v>
      </c>
      <c r="X37" t="s">
        <v>593</v>
      </c>
      <c r="Y37" t="s">
        <v>593</v>
      </c>
      <c r="Z37" t="s">
        <v>593</v>
      </c>
      <c r="AA37" t="s">
        <v>593</v>
      </c>
      <c r="AB37" t="s">
        <v>593</v>
      </c>
      <c r="AC37" t="s">
        <v>593</v>
      </c>
      <c r="AD37" t="s">
        <v>593</v>
      </c>
      <c r="AE37" t="s">
        <v>593</v>
      </c>
      <c r="AF37" t="s">
        <v>593</v>
      </c>
      <c r="AG37" t="s">
        <v>593</v>
      </c>
      <c r="AH37" t="s">
        <v>593</v>
      </c>
      <c r="AI37" t="s">
        <v>593</v>
      </c>
      <c r="AJ37" t="s">
        <v>593</v>
      </c>
      <c r="AK37" t="s">
        <v>593</v>
      </c>
      <c r="AL37" t="s">
        <v>593</v>
      </c>
      <c r="AM37" t="s">
        <v>593</v>
      </c>
      <c r="AN37" t="s">
        <v>593</v>
      </c>
      <c r="AO37" t="s">
        <v>593</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440</v>
      </c>
      <c r="BG37" t="s">
        <v>593</v>
      </c>
      <c r="BH37" t="s">
        <v>593</v>
      </c>
      <c r="BI37" t="s">
        <v>593</v>
      </c>
      <c r="BJ37" t="s">
        <v>593</v>
      </c>
      <c r="BK37" t="s">
        <v>593</v>
      </c>
      <c r="BL37" t="s">
        <v>593</v>
      </c>
      <c r="BM37" t="s">
        <v>593</v>
      </c>
      <c r="BN37" t="s">
        <v>593</v>
      </c>
      <c r="BO37" t="s">
        <v>593</v>
      </c>
      <c r="BP37" t="s">
        <v>593</v>
      </c>
      <c r="BQ37" t="s">
        <v>593</v>
      </c>
      <c r="BR37" t="s">
        <v>593</v>
      </c>
      <c r="BS37" t="s">
        <v>593</v>
      </c>
      <c r="BT37" t="s">
        <v>593</v>
      </c>
      <c r="BU37" t="s">
        <v>593</v>
      </c>
      <c r="BV37" t="s">
        <v>593</v>
      </c>
      <c r="BW37" t="s">
        <v>593</v>
      </c>
      <c r="BX37" t="s">
        <v>593</v>
      </c>
      <c r="BY37" t="s">
        <v>593</v>
      </c>
      <c r="BZ37" t="s">
        <v>593</v>
      </c>
      <c r="CA37" t="s">
        <v>593</v>
      </c>
      <c r="CB37" t="s">
        <v>593</v>
      </c>
      <c r="CC37" t="s">
        <v>593</v>
      </c>
      <c r="CD37" t="s">
        <v>440</v>
      </c>
      <c r="CE37" t="s">
        <v>593</v>
      </c>
      <c r="CF37" t="s">
        <v>593</v>
      </c>
      <c r="CG37" t="s">
        <v>593</v>
      </c>
    </row>
    <row r="38" spans="1:85">
      <c r="A38">
        <v>19820831</v>
      </c>
      <c r="B38" t="s">
        <v>593</v>
      </c>
      <c r="C38" t="s">
        <v>593</v>
      </c>
      <c r="D38" t="s">
        <v>593</v>
      </c>
      <c r="E38" t="s">
        <v>593</v>
      </c>
      <c r="F38" t="s">
        <v>593</v>
      </c>
      <c r="G38" t="s">
        <v>593</v>
      </c>
      <c r="H38" t="s">
        <v>593</v>
      </c>
      <c r="I38" t="s">
        <v>593</v>
      </c>
      <c r="J38" t="s">
        <v>593</v>
      </c>
      <c r="K38" t="s">
        <v>593</v>
      </c>
      <c r="L38" t="s">
        <v>440</v>
      </c>
      <c r="M38" t="s">
        <v>440</v>
      </c>
      <c r="N38" t="s">
        <v>593</v>
      </c>
      <c r="O38" t="s">
        <v>593</v>
      </c>
      <c r="P38" t="s">
        <v>593</v>
      </c>
      <c r="Q38" t="s">
        <v>593</v>
      </c>
      <c r="R38" t="s">
        <v>593</v>
      </c>
      <c r="S38" t="s">
        <v>593</v>
      </c>
      <c r="T38" t="s">
        <v>593</v>
      </c>
      <c r="U38" t="s">
        <v>593</v>
      </c>
      <c r="V38" t="s">
        <v>593</v>
      </c>
      <c r="W38" t="s">
        <v>593</v>
      </c>
      <c r="X38" t="s">
        <v>593</v>
      </c>
      <c r="Y38" t="s">
        <v>593</v>
      </c>
      <c r="Z38" t="s">
        <v>593</v>
      </c>
      <c r="AA38" t="s">
        <v>593</v>
      </c>
      <c r="AB38" t="s">
        <v>593</v>
      </c>
      <c r="AC38" t="s">
        <v>593</v>
      </c>
      <c r="AD38" t="s">
        <v>593</v>
      </c>
      <c r="AE38" t="s">
        <v>593</v>
      </c>
      <c r="AF38" t="s">
        <v>593</v>
      </c>
      <c r="AG38" t="s">
        <v>593</v>
      </c>
      <c r="AH38" t="s">
        <v>593</v>
      </c>
      <c r="AI38" t="s">
        <v>593</v>
      </c>
      <c r="AJ38" t="s">
        <v>593</v>
      </c>
      <c r="AK38" t="s">
        <v>593</v>
      </c>
      <c r="AL38" t="s">
        <v>593</v>
      </c>
      <c r="AM38" t="s">
        <v>593</v>
      </c>
      <c r="AN38" t="s">
        <v>593</v>
      </c>
      <c r="AO38" t="s">
        <v>593</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440</v>
      </c>
      <c r="BG38" t="s">
        <v>593</v>
      </c>
      <c r="BH38" t="s">
        <v>593</v>
      </c>
      <c r="BI38" t="s">
        <v>593</v>
      </c>
      <c r="BJ38" t="s">
        <v>593</v>
      </c>
      <c r="BK38" t="s">
        <v>593</v>
      </c>
      <c r="BL38" t="s">
        <v>593</v>
      </c>
      <c r="BM38" t="s">
        <v>593</v>
      </c>
      <c r="BN38" t="s">
        <v>593</v>
      </c>
      <c r="BO38" t="s">
        <v>593</v>
      </c>
      <c r="BP38" t="s">
        <v>593</v>
      </c>
      <c r="BQ38" t="s">
        <v>593</v>
      </c>
      <c r="BR38" t="s">
        <v>593</v>
      </c>
      <c r="BS38" t="s">
        <v>593</v>
      </c>
      <c r="BT38" t="s">
        <v>593</v>
      </c>
      <c r="BU38" t="s">
        <v>593</v>
      </c>
      <c r="BV38" t="s">
        <v>593</v>
      </c>
      <c r="BW38" t="s">
        <v>593</v>
      </c>
      <c r="BX38" t="s">
        <v>593</v>
      </c>
      <c r="BY38" t="s">
        <v>593</v>
      </c>
      <c r="BZ38" t="s">
        <v>593</v>
      </c>
      <c r="CA38" t="s">
        <v>593</v>
      </c>
      <c r="CB38" t="s">
        <v>593</v>
      </c>
      <c r="CC38" t="s">
        <v>593</v>
      </c>
      <c r="CD38" t="s">
        <v>440</v>
      </c>
      <c r="CE38" t="s">
        <v>593</v>
      </c>
      <c r="CF38" t="s">
        <v>593</v>
      </c>
      <c r="CG38" t="s">
        <v>593</v>
      </c>
    </row>
    <row r="39" spans="1:85">
      <c r="A39">
        <v>19820930</v>
      </c>
      <c r="B39" t="s">
        <v>593</v>
      </c>
      <c r="C39" t="s">
        <v>593</v>
      </c>
      <c r="D39" t="s">
        <v>593</v>
      </c>
      <c r="E39" t="s">
        <v>593</v>
      </c>
      <c r="F39" t="s">
        <v>593</v>
      </c>
      <c r="G39" t="s">
        <v>593</v>
      </c>
      <c r="H39" t="s">
        <v>593</v>
      </c>
      <c r="I39" t="s">
        <v>593</v>
      </c>
      <c r="J39" t="s">
        <v>593</v>
      </c>
      <c r="K39" t="s">
        <v>593</v>
      </c>
      <c r="L39" t="s">
        <v>440</v>
      </c>
      <c r="M39" t="s">
        <v>440</v>
      </c>
      <c r="N39" t="s">
        <v>593</v>
      </c>
      <c r="O39" t="s">
        <v>593</v>
      </c>
      <c r="P39" t="s">
        <v>593</v>
      </c>
      <c r="Q39" t="s">
        <v>593</v>
      </c>
      <c r="R39" t="s">
        <v>593</v>
      </c>
      <c r="S39" t="s">
        <v>593</v>
      </c>
      <c r="T39" t="s">
        <v>593</v>
      </c>
      <c r="U39" t="s">
        <v>593</v>
      </c>
      <c r="V39" t="s">
        <v>593</v>
      </c>
      <c r="W39" t="s">
        <v>593</v>
      </c>
      <c r="X39" t="s">
        <v>593</v>
      </c>
      <c r="Y39" t="s">
        <v>593</v>
      </c>
      <c r="Z39" t="s">
        <v>593</v>
      </c>
      <c r="AA39" t="s">
        <v>593</v>
      </c>
      <c r="AB39" t="s">
        <v>593</v>
      </c>
      <c r="AC39" t="s">
        <v>593</v>
      </c>
      <c r="AD39" t="s">
        <v>593</v>
      </c>
      <c r="AE39" t="s">
        <v>593</v>
      </c>
      <c r="AF39" t="s">
        <v>593</v>
      </c>
      <c r="AG39" t="s">
        <v>593</v>
      </c>
      <c r="AH39" t="s">
        <v>593</v>
      </c>
      <c r="AI39" t="s">
        <v>593</v>
      </c>
      <c r="AJ39" t="s">
        <v>593</v>
      </c>
      <c r="AK39" t="s">
        <v>593</v>
      </c>
      <c r="AL39" t="s">
        <v>593</v>
      </c>
      <c r="AM39" t="s">
        <v>593</v>
      </c>
      <c r="AN39" t="s">
        <v>593</v>
      </c>
      <c r="AO39" t="s">
        <v>593</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440</v>
      </c>
      <c r="BG39" t="s">
        <v>593</v>
      </c>
      <c r="BH39" t="s">
        <v>593</v>
      </c>
      <c r="BI39" t="s">
        <v>593</v>
      </c>
      <c r="BJ39" t="s">
        <v>593</v>
      </c>
      <c r="BK39" t="s">
        <v>593</v>
      </c>
      <c r="BL39" t="s">
        <v>593</v>
      </c>
      <c r="BM39" t="s">
        <v>593</v>
      </c>
      <c r="BN39" t="s">
        <v>593</v>
      </c>
      <c r="BO39" t="s">
        <v>593</v>
      </c>
      <c r="BP39" t="s">
        <v>593</v>
      </c>
      <c r="BQ39" t="s">
        <v>593</v>
      </c>
      <c r="BR39" t="s">
        <v>593</v>
      </c>
      <c r="BS39" t="s">
        <v>593</v>
      </c>
      <c r="BT39" t="s">
        <v>593</v>
      </c>
      <c r="BU39" t="s">
        <v>593</v>
      </c>
      <c r="BV39" t="s">
        <v>593</v>
      </c>
      <c r="BW39" t="s">
        <v>593</v>
      </c>
      <c r="BX39" t="s">
        <v>593</v>
      </c>
      <c r="BY39" t="s">
        <v>593</v>
      </c>
      <c r="BZ39" t="s">
        <v>593</v>
      </c>
      <c r="CA39" t="s">
        <v>593</v>
      </c>
      <c r="CB39" t="s">
        <v>593</v>
      </c>
      <c r="CC39" t="s">
        <v>593</v>
      </c>
      <c r="CD39" t="s">
        <v>440</v>
      </c>
      <c r="CE39" t="s">
        <v>593</v>
      </c>
      <c r="CF39" t="s">
        <v>593</v>
      </c>
      <c r="CG39" t="s">
        <v>593</v>
      </c>
    </row>
    <row r="40" spans="1:85">
      <c r="A40">
        <v>19821029</v>
      </c>
      <c r="B40" t="s">
        <v>593</v>
      </c>
      <c r="C40" t="s">
        <v>593</v>
      </c>
      <c r="D40" t="s">
        <v>593</v>
      </c>
      <c r="E40" t="s">
        <v>593</v>
      </c>
      <c r="F40" t="s">
        <v>593</v>
      </c>
      <c r="G40" t="s">
        <v>593</v>
      </c>
      <c r="H40" t="s">
        <v>593</v>
      </c>
      <c r="I40" t="s">
        <v>593</v>
      </c>
      <c r="J40" t="s">
        <v>593</v>
      </c>
      <c r="K40" t="s">
        <v>593</v>
      </c>
      <c r="L40" t="s">
        <v>440</v>
      </c>
      <c r="M40" t="s">
        <v>440</v>
      </c>
      <c r="N40" t="s">
        <v>593</v>
      </c>
      <c r="O40" t="s">
        <v>593</v>
      </c>
      <c r="P40" t="s">
        <v>593</v>
      </c>
      <c r="Q40" t="s">
        <v>593</v>
      </c>
      <c r="R40" t="s">
        <v>593</v>
      </c>
      <c r="S40" t="s">
        <v>593</v>
      </c>
      <c r="T40" t="s">
        <v>593</v>
      </c>
      <c r="U40" t="s">
        <v>593</v>
      </c>
      <c r="V40" t="s">
        <v>593</v>
      </c>
      <c r="W40" t="s">
        <v>593</v>
      </c>
      <c r="X40" t="s">
        <v>593</v>
      </c>
      <c r="Y40" t="s">
        <v>593</v>
      </c>
      <c r="Z40" t="s">
        <v>593</v>
      </c>
      <c r="AA40" t="s">
        <v>593</v>
      </c>
      <c r="AB40" t="s">
        <v>593</v>
      </c>
      <c r="AC40" t="s">
        <v>593</v>
      </c>
      <c r="AD40" t="s">
        <v>593</v>
      </c>
      <c r="AE40" t="s">
        <v>593</v>
      </c>
      <c r="AF40" t="s">
        <v>593</v>
      </c>
      <c r="AG40" t="s">
        <v>593</v>
      </c>
      <c r="AH40" t="s">
        <v>593</v>
      </c>
      <c r="AI40" t="s">
        <v>593</v>
      </c>
      <c r="AJ40" t="s">
        <v>593</v>
      </c>
      <c r="AK40" t="s">
        <v>593</v>
      </c>
      <c r="AL40" t="s">
        <v>593</v>
      </c>
      <c r="AM40" t="s">
        <v>593</v>
      </c>
      <c r="AN40" t="s">
        <v>593</v>
      </c>
      <c r="AO40" t="s">
        <v>593</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440</v>
      </c>
      <c r="BG40" t="s">
        <v>593</v>
      </c>
      <c r="BH40" t="s">
        <v>593</v>
      </c>
      <c r="BI40" t="s">
        <v>593</v>
      </c>
      <c r="BJ40" t="s">
        <v>593</v>
      </c>
      <c r="BK40" t="s">
        <v>593</v>
      </c>
      <c r="BL40" t="s">
        <v>593</v>
      </c>
      <c r="BM40" t="s">
        <v>593</v>
      </c>
      <c r="BN40" t="s">
        <v>593</v>
      </c>
      <c r="BO40" t="s">
        <v>593</v>
      </c>
      <c r="BP40" t="s">
        <v>593</v>
      </c>
      <c r="BQ40" t="s">
        <v>593</v>
      </c>
      <c r="BR40" t="s">
        <v>593</v>
      </c>
      <c r="BS40" t="s">
        <v>593</v>
      </c>
      <c r="BT40" t="s">
        <v>593</v>
      </c>
      <c r="BU40" t="s">
        <v>593</v>
      </c>
      <c r="BV40" t="s">
        <v>593</v>
      </c>
      <c r="BW40" t="s">
        <v>593</v>
      </c>
      <c r="BX40" t="s">
        <v>593</v>
      </c>
      <c r="BY40" t="s">
        <v>593</v>
      </c>
      <c r="BZ40" t="s">
        <v>593</v>
      </c>
      <c r="CA40" t="s">
        <v>593</v>
      </c>
      <c r="CB40" t="s">
        <v>593</v>
      </c>
      <c r="CC40" t="s">
        <v>593</v>
      </c>
      <c r="CD40" t="s">
        <v>440</v>
      </c>
      <c r="CE40" t="s">
        <v>593</v>
      </c>
      <c r="CF40" t="s">
        <v>593</v>
      </c>
      <c r="CG40" t="s">
        <v>593</v>
      </c>
    </row>
    <row r="41" spans="1:85">
      <c r="A41">
        <v>19821130</v>
      </c>
      <c r="B41" t="s">
        <v>593</v>
      </c>
      <c r="C41" t="s">
        <v>593</v>
      </c>
      <c r="D41" t="s">
        <v>593</v>
      </c>
      <c r="E41" t="s">
        <v>593</v>
      </c>
      <c r="F41" t="s">
        <v>593</v>
      </c>
      <c r="G41" t="s">
        <v>593</v>
      </c>
      <c r="H41" t="s">
        <v>593</v>
      </c>
      <c r="I41" t="s">
        <v>593</v>
      </c>
      <c r="J41" t="s">
        <v>593</v>
      </c>
      <c r="K41" t="s">
        <v>593</v>
      </c>
      <c r="L41" t="s">
        <v>440</v>
      </c>
      <c r="M41" t="s">
        <v>440</v>
      </c>
      <c r="N41" t="s">
        <v>593</v>
      </c>
      <c r="O41" t="s">
        <v>593</v>
      </c>
      <c r="P41" t="s">
        <v>593</v>
      </c>
      <c r="Q41" t="s">
        <v>593</v>
      </c>
      <c r="R41" t="s">
        <v>593</v>
      </c>
      <c r="S41" t="s">
        <v>593</v>
      </c>
      <c r="T41" t="s">
        <v>593</v>
      </c>
      <c r="U41" t="s">
        <v>593</v>
      </c>
      <c r="V41" t="s">
        <v>593</v>
      </c>
      <c r="W41" t="s">
        <v>593</v>
      </c>
      <c r="X41" t="s">
        <v>593</v>
      </c>
      <c r="Y41" t="s">
        <v>593</v>
      </c>
      <c r="Z41" t="s">
        <v>593</v>
      </c>
      <c r="AA41" t="s">
        <v>593</v>
      </c>
      <c r="AB41" t="s">
        <v>593</v>
      </c>
      <c r="AC41" t="s">
        <v>593</v>
      </c>
      <c r="AD41" t="s">
        <v>593</v>
      </c>
      <c r="AE41" t="s">
        <v>593</v>
      </c>
      <c r="AF41" t="s">
        <v>593</v>
      </c>
      <c r="AG41" t="s">
        <v>593</v>
      </c>
      <c r="AH41" t="s">
        <v>593</v>
      </c>
      <c r="AI41" t="s">
        <v>593</v>
      </c>
      <c r="AJ41" t="s">
        <v>593</v>
      </c>
      <c r="AK41" t="s">
        <v>593</v>
      </c>
      <c r="AL41" t="s">
        <v>593</v>
      </c>
      <c r="AM41" t="s">
        <v>593</v>
      </c>
      <c r="AN41" t="s">
        <v>593</v>
      </c>
      <c r="AO41" t="s">
        <v>593</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440</v>
      </c>
      <c r="BG41" t="s">
        <v>593</v>
      </c>
      <c r="BH41" t="s">
        <v>593</v>
      </c>
      <c r="BI41" t="s">
        <v>593</v>
      </c>
      <c r="BJ41" t="s">
        <v>593</v>
      </c>
      <c r="BK41" t="s">
        <v>593</v>
      </c>
      <c r="BL41" t="s">
        <v>593</v>
      </c>
      <c r="BM41" t="s">
        <v>593</v>
      </c>
      <c r="BN41" t="s">
        <v>593</v>
      </c>
      <c r="BO41" t="s">
        <v>593</v>
      </c>
      <c r="BP41" t="s">
        <v>593</v>
      </c>
      <c r="BQ41" t="s">
        <v>593</v>
      </c>
      <c r="BR41" t="s">
        <v>593</v>
      </c>
      <c r="BS41" t="s">
        <v>593</v>
      </c>
      <c r="BT41" t="s">
        <v>593</v>
      </c>
      <c r="BU41" t="s">
        <v>593</v>
      </c>
      <c r="BV41" t="s">
        <v>593</v>
      </c>
      <c r="BW41" t="s">
        <v>593</v>
      </c>
      <c r="BX41" t="s">
        <v>593</v>
      </c>
      <c r="BY41" t="s">
        <v>593</v>
      </c>
      <c r="BZ41" t="s">
        <v>593</v>
      </c>
      <c r="CA41" t="s">
        <v>593</v>
      </c>
      <c r="CB41" t="s">
        <v>593</v>
      </c>
      <c r="CC41" t="s">
        <v>593</v>
      </c>
      <c r="CD41" t="s">
        <v>440</v>
      </c>
      <c r="CE41" t="s">
        <v>593</v>
      </c>
      <c r="CF41" t="s">
        <v>593</v>
      </c>
      <c r="CG41" t="s">
        <v>593</v>
      </c>
    </row>
    <row r="42" spans="1:85">
      <c r="A42">
        <v>19821231</v>
      </c>
      <c r="B42" t="s">
        <v>593</v>
      </c>
      <c r="C42" t="s">
        <v>593</v>
      </c>
      <c r="D42" t="s">
        <v>593</v>
      </c>
      <c r="E42" t="s">
        <v>593</v>
      </c>
      <c r="F42" t="s">
        <v>593</v>
      </c>
      <c r="G42" t="s">
        <v>593</v>
      </c>
      <c r="H42" t="s">
        <v>593</v>
      </c>
      <c r="I42" t="s">
        <v>593</v>
      </c>
      <c r="J42" t="s">
        <v>593</v>
      </c>
      <c r="K42" t="s">
        <v>593</v>
      </c>
      <c r="L42" t="s">
        <v>440</v>
      </c>
      <c r="M42" t="s">
        <v>440</v>
      </c>
      <c r="N42" t="s">
        <v>593</v>
      </c>
      <c r="O42" t="s">
        <v>593</v>
      </c>
      <c r="P42" t="s">
        <v>593</v>
      </c>
      <c r="Q42" t="s">
        <v>593</v>
      </c>
      <c r="R42" t="s">
        <v>593</v>
      </c>
      <c r="S42" t="s">
        <v>593</v>
      </c>
      <c r="T42" t="s">
        <v>593</v>
      </c>
      <c r="U42" t="s">
        <v>593</v>
      </c>
      <c r="V42" t="s">
        <v>593</v>
      </c>
      <c r="W42" t="s">
        <v>593</v>
      </c>
      <c r="X42" t="s">
        <v>593</v>
      </c>
      <c r="Y42" t="s">
        <v>593</v>
      </c>
      <c r="Z42" t="s">
        <v>593</v>
      </c>
      <c r="AA42" t="s">
        <v>593</v>
      </c>
      <c r="AB42" t="s">
        <v>593</v>
      </c>
      <c r="AC42" t="s">
        <v>593</v>
      </c>
      <c r="AD42" t="s">
        <v>593</v>
      </c>
      <c r="AE42" t="s">
        <v>593</v>
      </c>
      <c r="AF42" t="s">
        <v>593</v>
      </c>
      <c r="AG42" t="s">
        <v>593</v>
      </c>
      <c r="AH42" t="s">
        <v>593</v>
      </c>
      <c r="AI42" t="s">
        <v>593</v>
      </c>
      <c r="AJ42" t="s">
        <v>593</v>
      </c>
      <c r="AK42" t="s">
        <v>593</v>
      </c>
      <c r="AL42" t="s">
        <v>593</v>
      </c>
      <c r="AM42" t="s">
        <v>593</v>
      </c>
      <c r="AN42" t="s">
        <v>593</v>
      </c>
      <c r="AO42" t="s">
        <v>593</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440</v>
      </c>
      <c r="BG42" t="s">
        <v>593</v>
      </c>
      <c r="BH42" t="s">
        <v>593</v>
      </c>
      <c r="BI42" t="s">
        <v>593</v>
      </c>
      <c r="BJ42" t="s">
        <v>593</v>
      </c>
      <c r="BK42" t="s">
        <v>593</v>
      </c>
      <c r="BL42" t="s">
        <v>593</v>
      </c>
      <c r="BM42" t="s">
        <v>593</v>
      </c>
      <c r="BN42" t="s">
        <v>593</v>
      </c>
      <c r="BO42" t="s">
        <v>593</v>
      </c>
      <c r="BP42" t="s">
        <v>593</v>
      </c>
      <c r="BQ42" t="s">
        <v>593</v>
      </c>
      <c r="BR42" t="s">
        <v>593</v>
      </c>
      <c r="BS42" t="s">
        <v>593</v>
      </c>
      <c r="BT42" t="s">
        <v>593</v>
      </c>
      <c r="BU42" t="s">
        <v>593</v>
      </c>
      <c r="BV42" t="s">
        <v>593</v>
      </c>
      <c r="BW42" t="s">
        <v>593</v>
      </c>
      <c r="BX42" t="s">
        <v>593</v>
      </c>
      <c r="BY42" t="s">
        <v>593</v>
      </c>
      <c r="BZ42" t="s">
        <v>593</v>
      </c>
      <c r="CA42" t="s">
        <v>593</v>
      </c>
      <c r="CB42" t="s">
        <v>593</v>
      </c>
      <c r="CC42" t="s">
        <v>593</v>
      </c>
      <c r="CD42" t="s">
        <v>440</v>
      </c>
      <c r="CE42" t="s">
        <v>593</v>
      </c>
      <c r="CF42" t="s">
        <v>593</v>
      </c>
      <c r="CG42" t="s">
        <v>593</v>
      </c>
    </row>
    <row r="43" spans="1:85">
      <c r="A43">
        <v>19830131</v>
      </c>
      <c r="B43" t="s">
        <v>593</v>
      </c>
      <c r="C43" t="s">
        <v>593</v>
      </c>
      <c r="D43" t="s">
        <v>593</v>
      </c>
      <c r="E43" t="s">
        <v>593</v>
      </c>
      <c r="F43" t="s">
        <v>593</v>
      </c>
      <c r="G43" t="s">
        <v>593</v>
      </c>
      <c r="H43" t="s">
        <v>593</v>
      </c>
      <c r="I43" t="s">
        <v>593</v>
      </c>
      <c r="J43" t="s">
        <v>593</v>
      </c>
      <c r="K43" t="s">
        <v>593</v>
      </c>
      <c r="L43" t="s">
        <v>440</v>
      </c>
      <c r="M43" t="s">
        <v>440</v>
      </c>
      <c r="N43" t="s">
        <v>593</v>
      </c>
      <c r="O43" t="s">
        <v>593</v>
      </c>
      <c r="P43" t="s">
        <v>593</v>
      </c>
      <c r="Q43" t="s">
        <v>593</v>
      </c>
      <c r="R43" t="s">
        <v>593</v>
      </c>
      <c r="S43" t="s">
        <v>593</v>
      </c>
      <c r="T43" t="s">
        <v>593</v>
      </c>
      <c r="U43" t="s">
        <v>593</v>
      </c>
      <c r="V43" t="s">
        <v>593</v>
      </c>
      <c r="W43" t="s">
        <v>593</v>
      </c>
      <c r="X43" t="s">
        <v>593</v>
      </c>
      <c r="Y43" t="s">
        <v>593</v>
      </c>
      <c r="Z43" t="s">
        <v>593</v>
      </c>
      <c r="AA43" t="s">
        <v>593</v>
      </c>
      <c r="AB43" t="s">
        <v>593</v>
      </c>
      <c r="AC43" t="s">
        <v>593</v>
      </c>
      <c r="AD43" t="s">
        <v>593</v>
      </c>
      <c r="AE43" t="s">
        <v>593</v>
      </c>
      <c r="AF43" t="s">
        <v>593</v>
      </c>
      <c r="AG43" t="s">
        <v>593</v>
      </c>
      <c r="AH43" t="s">
        <v>593</v>
      </c>
      <c r="AI43" t="s">
        <v>593</v>
      </c>
      <c r="AJ43" t="s">
        <v>593</v>
      </c>
      <c r="AK43" t="s">
        <v>593</v>
      </c>
      <c r="AL43" t="s">
        <v>593</v>
      </c>
      <c r="AM43" t="s">
        <v>593</v>
      </c>
      <c r="AN43" t="s">
        <v>593</v>
      </c>
      <c r="AO43" t="s">
        <v>593</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440</v>
      </c>
      <c r="BG43" t="s">
        <v>593</v>
      </c>
      <c r="BH43" t="s">
        <v>593</v>
      </c>
      <c r="BI43" t="s">
        <v>593</v>
      </c>
      <c r="BJ43" t="s">
        <v>593</v>
      </c>
      <c r="BK43" t="s">
        <v>593</v>
      </c>
      <c r="BL43" t="s">
        <v>593</v>
      </c>
      <c r="BM43" t="s">
        <v>593</v>
      </c>
      <c r="BN43" t="s">
        <v>593</v>
      </c>
      <c r="BO43" t="s">
        <v>593</v>
      </c>
      <c r="BP43" t="s">
        <v>593</v>
      </c>
      <c r="BQ43" t="s">
        <v>593</v>
      </c>
      <c r="BR43" t="s">
        <v>593</v>
      </c>
      <c r="BS43" t="s">
        <v>593</v>
      </c>
      <c r="BT43" t="s">
        <v>593</v>
      </c>
      <c r="BU43" t="s">
        <v>593</v>
      </c>
      <c r="BV43" t="s">
        <v>593</v>
      </c>
      <c r="BW43" t="s">
        <v>593</v>
      </c>
      <c r="BX43" t="s">
        <v>593</v>
      </c>
      <c r="BY43" t="s">
        <v>593</v>
      </c>
      <c r="BZ43" t="s">
        <v>593</v>
      </c>
      <c r="CA43" t="s">
        <v>593</v>
      </c>
      <c r="CB43" t="s">
        <v>593</v>
      </c>
      <c r="CC43" t="s">
        <v>593</v>
      </c>
      <c r="CD43" t="s">
        <v>440</v>
      </c>
      <c r="CE43" t="s">
        <v>593</v>
      </c>
      <c r="CF43" t="s">
        <v>593</v>
      </c>
      <c r="CG43" t="s">
        <v>593</v>
      </c>
    </row>
    <row r="44" spans="1:85">
      <c r="A44">
        <v>19830228</v>
      </c>
      <c r="B44" t="s">
        <v>593</v>
      </c>
      <c r="C44" t="s">
        <v>593</v>
      </c>
      <c r="D44" t="s">
        <v>593</v>
      </c>
      <c r="E44" t="s">
        <v>593</v>
      </c>
      <c r="F44" t="s">
        <v>593</v>
      </c>
      <c r="G44" t="s">
        <v>593</v>
      </c>
      <c r="H44" t="s">
        <v>593</v>
      </c>
      <c r="I44" t="s">
        <v>593</v>
      </c>
      <c r="J44" t="s">
        <v>593</v>
      </c>
      <c r="K44" t="s">
        <v>593</v>
      </c>
      <c r="L44" t="s">
        <v>440</v>
      </c>
      <c r="M44" t="s">
        <v>440</v>
      </c>
      <c r="N44" t="s">
        <v>593</v>
      </c>
      <c r="O44" t="s">
        <v>593</v>
      </c>
      <c r="P44" t="s">
        <v>593</v>
      </c>
      <c r="Q44" t="s">
        <v>593</v>
      </c>
      <c r="R44" t="s">
        <v>593</v>
      </c>
      <c r="S44" t="s">
        <v>593</v>
      </c>
      <c r="T44" t="s">
        <v>593</v>
      </c>
      <c r="U44" t="s">
        <v>593</v>
      </c>
      <c r="V44" t="s">
        <v>593</v>
      </c>
      <c r="W44" t="s">
        <v>593</v>
      </c>
      <c r="X44" t="s">
        <v>593</v>
      </c>
      <c r="Y44" t="s">
        <v>593</v>
      </c>
      <c r="Z44" t="s">
        <v>593</v>
      </c>
      <c r="AA44" t="s">
        <v>593</v>
      </c>
      <c r="AB44" t="s">
        <v>593</v>
      </c>
      <c r="AC44" t="s">
        <v>593</v>
      </c>
      <c r="AD44" t="s">
        <v>593</v>
      </c>
      <c r="AE44" t="s">
        <v>593</v>
      </c>
      <c r="AF44" t="s">
        <v>593</v>
      </c>
      <c r="AG44" t="s">
        <v>593</v>
      </c>
      <c r="AH44" t="s">
        <v>593</v>
      </c>
      <c r="AI44" t="s">
        <v>593</v>
      </c>
      <c r="AJ44" t="s">
        <v>593</v>
      </c>
      <c r="AK44" t="s">
        <v>593</v>
      </c>
      <c r="AL44" t="s">
        <v>593</v>
      </c>
      <c r="AM44" t="s">
        <v>593</v>
      </c>
      <c r="AN44" t="s">
        <v>593</v>
      </c>
      <c r="AO44" t="s">
        <v>593</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440</v>
      </c>
      <c r="BG44" t="s">
        <v>593</v>
      </c>
      <c r="BH44" t="s">
        <v>593</v>
      </c>
      <c r="BI44" t="s">
        <v>593</v>
      </c>
      <c r="BJ44" t="s">
        <v>593</v>
      </c>
      <c r="BK44" t="s">
        <v>593</v>
      </c>
      <c r="BL44" t="s">
        <v>593</v>
      </c>
      <c r="BM44" t="s">
        <v>593</v>
      </c>
      <c r="BN44" t="s">
        <v>593</v>
      </c>
      <c r="BO44" t="s">
        <v>593</v>
      </c>
      <c r="BP44" t="s">
        <v>593</v>
      </c>
      <c r="BQ44" t="s">
        <v>593</v>
      </c>
      <c r="BR44" t="s">
        <v>593</v>
      </c>
      <c r="BS44" t="s">
        <v>593</v>
      </c>
      <c r="BT44" t="s">
        <v>593</v>
      </c>
      <c r="BU44" t="s">
        <v>593</v>
      </c>
      <c r="BV44" t="s">
        <v>593</v>
      </c>
      <c r="BW44" t="s">
        <v>593</v>
      </c>
      <c r="BX44" t="s">
        <v>593</v>
      </c>
      <c r="BY44" t="s">
        <v>593</v>
      </c>
      <c r="BZ44" t="s">
        <v>593</v>
      </c>
      <c r="CA44" t="s">
        <v>593</v>
      </c>
      <c r="CB44" t="s">
        <v>593</v>
      </c>
      <c r="CC44" t="s">
        <v>593</v>
      </c>
      <c r="CD44" t="s">
        <v>440</v>
      </c>
      <c r="CE44" t="s">
        <v>593</v>
      </c>
      <c r="CF44" t="s">
        <v>593</v>
      </c>
      <c r="CG44" t="s">
        <v>593</v>
      </c>
    </row>
    <row r="45" spans="1:85">
      <c r="A45">
        <v>19830331</v>
      </c>
      <c r="B45" t="s">
        <v>593</v>
      </c>
      <c r="C45" t="s">
        <v>593</v>
      </c>
      <c r="D45" t="s">
        <v>593</v>
      </c>
      <c r="E45" t="s">
        <v>593</v>
      </c>
      <c r="F45" t="s">
        <v>593</v>
      </c>
      <c r="G45" t="s">
        <v>593</v>
      </c>
      <c r="H45" t="s">
        <v>593</v>
      </c>
      <c r="I45" t="s">
        <v>593</v>
      </c>
      <c r="J45" t="s">
        <v>593</v>
      </c>
      <c r="K45" t="s">
        <v>593</v>
      </c>
      <c r="L45" t="s">
        <v>440</v>
      </c>
      <c r="M45" t="s">
        <v>440</v>
      </c>
      <c r="N45" t="s">
        <v>593</v>
      </c>
      <c r="O45" t="s">
        <v>593</v>
      </c>
      <c r="P45" t="s">
        <v>593</v>
      </c>
      <c r="Q45" t="s">
        <v>593</v>
      </c>
      <c r="R45" t="s">
        <v>593</v>
      </c>
      <c r="S45" t="s">
        <v>593</v>
      </c>
      <c r="T45" t="s">
        <v>593</v>
      </c>
      <c r="U45" t="s">
        <v>593</v>
      </c>
      <c r="V45" t="s">
        <v>593</v>
      </c>
      <c r="W45" t="s">
        <v>593</v>
      </c>
      <c r="X45" t="s">
        <v>593</v>
      </c>
      <c r="Y45" t="s">
        <v>593</v>
      </c>
      <c r="Z45" t="s">
        <v>593</v>
      </c>
      <c r="AA45" t="s">
        <v>593</v>
      </c>
      <c r="AB45" t="s">
        <v>593</v>
      </c>
      <c r="AC45" t="s">
        <v>593</v>
      </c>
      <c r="AD45" t="s">
        <v>593</v>
      </c>
      <c r="AE45" t="s">
        <v>593</v>
      </c>
      <c r="AF45" t="s">
        <v>593</v>
      </c>
      <c r="AG45" t="s">
        <v>593</v>
      </c>
      <c r="AH45" t="s">
        <v>593</v>
      </c>
      <c r="AI45" t="s">
        <v>593</v>
      </c>
      <c r="AJ45" t="s">
        <v>593</v>
      </c>
      <c r="AK45" t="s">
        <v>593</v>
      </c>
      <c r="AL45" t="s">
        <v>593</v>
      </c>
      <c r="AM45" t="s">
        <v>593</v>
      </c>
      <c r="AN45" t="s">
        <v>593</v>
      </c>
      <c r="AO45" t="s">
        <v>593</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440</v>
      </c>
      <c r="BG45" t="s">
        <v>593</v>
      </c>
      <c r="BH45" t="s">
        <v>593</v>
      </c>
      <c r="BI45" t="s">
        <v>593</v>
      </c>
      <c r="BJ45" t="s">
        <v>593</v>
      </c>
      <c r="BK45" t="s">
        <v>593</v>
      </c>
      <c r="BL45" t="s">
        <v>593</v>
      </c>
      <c r="BM45" t="s">
        <v>593</v>
      </c>
      <c r="BN45" t="s">
        <v>593</v>
      </c>
      <c r="BO45" t="s">
        <v>593</v>
      </c>
      <c r="BP45" t="s">
        <v>593</v>
      </c>
      <c r="BQ45" t="s">
        <v>593</v>
      </c>
      <c r="BR45" t="s">
        <v>593</v>
      </c>
      <c r="BS45" t="s">
        <v>593</v>
      </c>
      <c r="BT45" t="s">
        <v>593</v>
      </c>
      <c r="BU45" t="s">
        <v>593</v>
      </c>
      <c r="BV45" t="s">
        <v>593</v>
      </c>
      <c r="BW45" t="s">
        <v>593</v>
      </c>
      <c r="BX45" t="s">
        <v>593</v>
      </c>
      <c r="BY45" t="s">
        <v>593</v>
      </c>
      <c r="BZ45" t="s">
        <v>593</v>
      </c>
      <c r="CA45" t="s">
        <v>593</v>
      </c>
      <c r="CB45" t="s">
        <v>593</v>
      </c>
      <c r="CC45" t="s">
        <v>593</v>
      </c>
      <c r="CD45" t="s">
        <v>440</v>
      </c>
      <c r="CE45" t="s">
        <v>593</v>
      </c>
      <c r="CF45" t="s">
        <v>593</v>
      </c>
      <c r="CG45" t="s">
        <v>593</v>
      </c>
    </row>
    <row r="46" spans="1:85">
      <c r="A46">
        <v>19830429</v>
      </c>
      <c r="B46" t="s">
        <v>593</v>
      </c>
      <c r="C46" t="s">
        <v>593</v>
      </c>
      <c r="D46" t="s">
        <v>593</v>
      </c>
      <c r="E46" t="s">
        <v>593</v>
      </c>
      <c r="F46" t="s">
        <v>593</v>
      </c>
      <c r="G46" t="s">
        <v>593</v>
      </c>
      <c r="H46" t="s">
        <v>593</v>
      </c>
      <c r="I46" t="s">
        <v>593</v>
      </c>
      <c r="J46" t="s">
        <v>593</v>
      </c>
      <c r="K46" t="s">
        <v>593</v>
      </c>
      <c r="L46" t="s">
        <v>440</v>
      </c>
      <c r="M46" t="s">
        <v>440</v>
      </c>
      <c r="N46" t="s">
        <v>593</v>
      </c>
      <c r="O46" t="s">
        <v>593</v>
      </c>
      <c r="P46" t="s">
        <v>593</v>
      </c>
      <c r="Q46" t="s">
        <v>593</v>
      </c>
      <c r="R46" t="s">
        <v>593</v>
      </c>
      <c r="S46" t="s">
        <v>593</v>
      </c>
      <c r="T46" t="s">
        <v>593</v>
      </c>
      <c r="U46" t="s">
        <v>593</v>
      </c>
      <c r="V46" t="s">
        <v>593</v>
      </c>
      <c r="W46" t="s">
        <v>593</v>
      </c>
      <c r="X46" t="s">
        <v>593</v>
      </c>
      <c r="Y46" t="s">
        <v>593</v>
      </c>
      <c r="Z46" t="s">
        <v>593</v>
      </c>
      <c r="AA46" t="s">
        <v>593</v>
      </c>
      <c r="AB46" t="s">
        <v>593</v>
      </c>
      <c r="AC46" t="s">
        <v>593</v>
      </c>
      <c r="AD46" t="s">
        <v>593</v>
      </c>
      <c r="AE46" t="s">
        <v>593</v>
      </c>
      <c r="AF46" t="s">
        <v>593</v>
      </c>
      <c r="AG46" t="s">
        <v>593</v>
      </c>
      <c r="AH46" t="s">
        <v>593</v>
      </c>
      <c r="AI46" t="s">
        <v>593</v>
      </c>
      <c r="AJ46" t="s">
        <v>593</v>
      </c>
      <c r="AK46" t="s">
        <v>593</v>
      </c>
      <c r="AL46" t="s">
        <v>593</v>
      </c>
      <c r="AM46" t="s">
        <v>593</v>
      </c>
      <c r="AN46" t="s">
        <v>593</v>
      </c>
      <c r="AO46" t="s">
        <v>593</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440</v>
      </c>
      <c r="BG46" t="s">
        <v>593</v>
      </c>
      <c r="BH46" t="s">
        <v>593</v>
      </c>
      <c r="BI46" t="s">
        <v>593</v>
      </c>
      <c r="BJ46" t="s">
        <v>593</v>
      </c>
      <c r="BK46" t="s">
        <v>593</v>
      </c>
      <c r="BL46" t="s">
        <v>593</v>
      </c>
      <c r="BM46" t="s">
        <v>593</v>
      </c>
      <c r="BN46" t="s">
        <v>593</v>
      </c>
      <c r="BO46" t="s">
        <v>593</v>
      </c>
      <c r="BP46" t="s">
        <v>593</v>
      </c>
      <c r="BQ46" t="s">
        <v>593</v>
      </c>
      <c r="BR46" t="s">
        <v>593</v>
      </c>
      <c r="BS46" t="s">
        <v>593</v>
      </c>
      <c r="BT46" t="s">
        <v>593</v>
      </c>
      <c r="BU46" t="s">
        <v>593</v>
      </c>
      <c r="BV46" t="s">
        <v>593</v>
      </c>
      <c r="BW46" t="s">
        <v>593</v>
      </c>
      <c r="BX46" t="s">
        <v>593</v>
      </c>
      <c r="BY46" t="s">
        <v>593</v>
      </c>
      <c r="BZ46" t="s">
        <v>593</v>
      </c>
      <c r="CA46" t="s">
        <v>593</v>
      </c>
      <c r="CB46" t="s">
        <v>593</v>
      </c>
      <c r="CC46" t="s">
        <v>593</v>
      </c>
      <c r="CD46" t="s">
        <v>440</v>
      </c>
      <c r="CE46" t="s">
        <v>593</v>
      </c>
      <c r="CF46" t="s">
        <v>593</v>
      </c>
      <c r="CG46" t="s">
        <v>593</v>
      </c>
    </row>
    <row r="47" spans="1:85">
      <c r="A47">
        <v>19830531</v>
      </c>
      <c r="B47" t="s">
        <v>593</v>
      </c>
      <c r="C47" t="s">
        <v>593</v>
      </c>
      <c r="D47" t="s">
        <v>593</v>
      </c>
      <c r="E47" t="s">
        <v>593</v>
      </c>
      <c r="F47" t="s">
        <v>593</v>
      </c>
      <c r="G47" t="s">
        <v>593</v>
      </c>
      <c r="H47" t="s">
        <v>593</v>
      </c>
      <c r="I47" t="s">
        <v>593</v>
      </c>
      <c r="J47" t="s">
        <v>593</v>
      </c>
      <c r="K47" t="s">
        <v>593</v>
      </c>
      <c r="L47" t="s">
        <v>440</v>
      </c>
      <c r="M47" t="s">
        <v>440</v>
      </c>
      <c r="N47" t="s">
        <v>593</v>
      </c>
      <c r="O47" t="s">
        <v>593</v>
      </c>
      <c r="P47" t="s">
        <v>593</v>
      </c>
      <c r="Q47" t="s">
        <v>593</v>
      </c>
      <c r="R47" t="s">
        <v>593</v>
      </c>
      <c r="S47" t="s">
        <v>593</v>
      </c>
      <c r="T47" t="s">
        <v>593</v>
      </c>
      <c r="U47" t="s">
        <v>593</v>
      </c>
      <c r="V47" t="s">
        <v>593</v>
      </c>
      <c r="W47" t="s">
        <v>593</v>
      </c>
      <c r="X47" t="s">
        <v>593</v>
      </c>
      <c r="Y47" t="s">
        <v>593</v>
      </c>
      <c r="Z47" t="s">
        <v>593</v>
      </c>
      <c r="AA47" t="s">
        <v>593</v>
      </c>
      <c r="AB47" t="s">
        <v>593</v>
      </c>
      <c r="AC47" t="s">
        <v>593</v>
      </c>
      <c r="AD47" t="s">
        <v>593</v>
      </c>
      <c r="AE47" t="s">
        <v>593</v>
      </c>
      <c r="AF47" t="s">
        <v>593</v>
      </c>
      <c r="AG47" t="s">
        <v>593</v>
      </c>
      <c r="AH47" t="s">
        <v>593</v>
      </c>
      <c r="AI47" t="s">
        <v>593</v>
      </c>
      <c r="AJ47" t="s">
        <v>593</v>
      </c>
      <c r="AK47" t="s">
        <v>593</v>
      </c>
      <c r="AL47" t="s">
        <v>593</v>
      </c>
      <c r="AM47" t="s">
        <v>593</v>
      </c>
      <c r="AN47" t="s">
        <v>593</v>
      </c>
      <c r="AO47" t="s">
        <v>593</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440</v>
      </c>
      <c r="BG47" t="s">
        <v>593</v>
      </c>
      <c r="BH47" t="s">
        <v>593</v>
      </c>
      <c r="BI47" t="s">
        <v>593</v>
      </c>
      <c r="BJ47" t="s">
        <v>593</v>
      </c>
      <c r="BK47" t="s">
        <v>593</v>
      </c>
      <c r="BL47" t="s">
        <v>593</v>
      </c>
      <c r="BM47" t="s">
        <v>593</v>
      </c>
      <c r="BN47" t="s">
        <v>593</v>
      </c>
      <c r="BO47" t="s">
        <v>593</v>
      </c>
      <c r="BP47" t="s">
        <v>593</v>
      </c>
      <c r="BQ47" t="s">
        <v>593</v>
      </c>
      <c r="BR47" t="s">
        <v>593</v>
      </c>
      <c r="BS47" t="s">
        <v>593</v>
      </c>
      <c r="BT47" t="s">
        <v>593</v>
      </c>
      <c r="BU47" t="s">
        <v>593</v>
      </c>
      <c r="BV47" t="s">
        <v>593</v>
      </c>
      <c r="BW47" t="s">
        <v>593</v>
      </c>
      <c r="BX47" t="s">
        <v>593</v>
      </c>
      <c r="BY47" t="s">
        <v>593</v>
      </c>
      <c r="BZ47" t="s">
        <v>593</v>
      </c>
      <c r="CA47" t="s">
        <v>593</v>
      </c>
      <c r="CB47" t="s">
        <v>593</v>
      </c>
      <c r="CC47" t="s">
        <v>593</v>
      </c>
      <c r="CD47" t="s">
        <v>440</v>
      </c>
      <c r="CE47" t="s">
        <v>593</v>
      </c>
      <c r="CF47" t="s">
        <v>593</v>
      </c>
      <c r="CG47" t="s">
        <v>593</v>
      </c>
    </row>
    <row r="48" spans="1:85">
      <c r="A48">
        <v>19830630</v>
      </c>
      <c r="B48" t="s">
        <v>593</v>
      </c>
      <c r="C48" t="s">
        <v>593</v>
      </c>
      <c r="D48" t="s">
        <v>593</v>
      </c>
      <c r="E48" t="s">
        <v>593</v>
      </c>
      <c r="F48" t="s">
        <v>593</v>
      </c>
      <c r="G48" t="s">
        <v>593</v>
      </c>
      <c r="H48" t="s">
        <v>593</v>
      </c>
      <c r="I48" t="s">
        <v>593</v>
      </c>
      <c r="J48" t="s">
        <v>593</v>
      </c>
      <c r="K48" t="s">
        <v>593</v>
      </c>
      <c r="L48" t="s">
        <v>440</v>
      </c>
      <c r="M48" t="s">
        <v>440</v>
      </c>
      <c r="N48" t="s">
        <v>593</v>
      </c>
      <c r="O48" t="s">
        <v>593</v>
      </c>
      <c r="P48" t="s">
        <v>593</v>
      </c>
      <c r="Q48" t="s">
        <v>593</v>
      </c>
      <c r="R48" t="s">
        <v>593</v>
      </c>
      <c r="S48" t="s">
        <v>593</v>
      </c>
      <c r="T48" t="s">
        <v>593</v>
      </c>
      <c r="U48" t="s">
        <v>593</v>
      </c>
      <c r="V48" t="s">
        <v>593</v>
      </c>
      <c r="W48" t="s">
        <v>593</v>
      </c>
      <c r="X48" t="s">
        <v>593</v>
      </c>
      <c r="Y48" t="s">
        <v>593</v>
      </c>
      <c r="Z48" t="s">
        <v>593</v>
      </c>
      <c r="AA48" t="s">
        <v>593</v>
      </c>
      <c r="AB48" t="s">
        <v>593</v>
      </c>
      <c r="AC48" t="s">
        <v>593</v>
      </c>
      <c r="AD48" t="s">
        <v>593</v>
      </c>
      <c r="AE48" t="s">
        <v>593</v>
      </c>
      <c r="AF48" t="s">
        <v>593</v>
      </c>
      <c r="AG48" t="s">
        <v>593</v>
      </c>
      <c r="AH48" t="s">
        <v>593</v>
      </c>
      <c r="AI48" t="s">
        <v>593</v>
      </c>
      <c r="AJ48" t="s">
        <v>593</v>
      </c>
      <c r="AK48" t="s">
        <v>593</v>
      </c>
      <c r="AL48" t="s">
        <v>593</v>
      </c>
      <c r="AM48" t="s">
        <v>593</v>
      </c>
      <c r="AN48" t="s">
        <v>593</v>
      </c>
      <c r="AO48" t="s">
        <v>593</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440</v>
      </c>
      <c r="BG48" t="s">
        <v>593</v>
      </c>
      <c r="BH48" t="s">
        <v>593</v>
      </c>
      <c r="BI48" t="s">
        <v>593</v>
      </c>
      <c r="BJ48" t="s">
        <v>593</v>
      </c>
      <c r="BK48" t="s">
        <v>593</v>
      </c>
      <c r="BL48" t="s">
        <v>593</v>
      </c>
      <c r="BM48" t="s">
        <v>593</v>
      </c>
      <c r="BN48" t="s">
        <v>593</v>
      </c>
      <c r="BO48" t="s">
        <v>593</v>
      </c>
      <c r="BP48" t="s">
        <v>593</v>
      </c>
      <c r="BQ48" t="s">
        <v>593</v>
      </c>
      <c r="BR48" t="s">
        <v>593</v>
      </c>
      <c r="BS48" t="s">
        <v>593</v>
      </c>
      <c r="BT48" t="s">
        <v>593</v>
      </c>
      <c r="BU48" t="s">
        <v>593</v>
      </c>
      <c r="BV48" t="s">
        <v>593</v>
      </c>
      <c r="BW48" t="s">
        <v>593</v>
      </c>
      <c r="BX48" t="s">
        <v>593</v>
      </c>
      <c r="BY48" t="s">
        <v>593</v>
      </c>
      <c r="BZ48" t="s">
        <v>593</v>
      </c>
      <c r="CA48" t="s">
        <v>593</v>
      </c>
      <c r="CB48" t="s">
        <v>593</v>
      </c>
      <c r="CC48" t="s">
        <v>593</v>
      </c>
      <c r="CD48" t="s">
        <v>440</v>
      </c>
      <c r="CE48" t="s">
        <v>593</v>
      </c>
      <c r="CF48" t="s">
        <v>593</v>
      </c>
      <c r="CG48" t="s">
        <v>593</v>
      </c>
    </row>
    <row r="49" spans="1:85">
      <c r="A49">
        <v>19830729</v>
      </c>
      <c r="B49" t="s">
        <v>593</v>
      </c>
      <c r="C49" t="s">
        <v>593</v>
      </c>
      <c r="D49" t="s">
        <v>593</v>
      </c>
      <c r="E49" t="s">
        <v>593</v>
      </c>
      <c r="F49" t="s">
        <v>593</v>
      </c>
      <c r="G49" t="s">
        <v>593</v>
      </c>
      <c r="H49" t="s">
        <v>593</v>
      </c>
      <c r="I49" t="s">
        <v>593</v>
      </c>
      <c r="J49" t="s">
        <v>593</v>
      </c>
      <c r="K49" t="s">
        <v>593</v>
      </c>
      <c r="L49" t="s">
        <v>440</v>
      </c>
      <c r="M49" t="s">
        <v>440</v>
      </c>
      <c r="N49" t="s">
        <v>593</v>
      </c>
      <c r="O49" t="s">
        <v>593</v>
      </c>
      <c r="P49" t="s">
        <v>593</v>
      </c>
      <c r="Q49" t="s">
        <v>593</v>
      </c>
      <c r="R49" t="s">
        <v>593</v>
      </c>
      <c r="S49" t="s">
        <v>593</v>
      </c>
      <c r="T49" t="s">
        <v>593</v>
      </c>
      <c r="U49" t="s">
        <v>593</v>
      </c>
      <c r="V49" t="s">
        <v>593</v>
      </c>
      <c r="W49" t="s">
        <v>593</v>
      </c>
      <c r="X49" t="s">
        <v>593</v>
      </c>
      <c r="Y49" t="s">
        <v>593</v>
      </c>
      <c r="Z49" t="s">
        <v>593</v>
      </c>
      <c r="AA49" t="s">
        <v>593</v>
      </c>
      <c r="AB49" t="s">
        <v>593</v>
      </c>
      <c r="AC49" t="s">
        <v>593</v>
      </c>
      <c r="AD49" t="s">
        <v>593</v>
      </c>
      <c r="AE49" t="s">
        <v>593</v>
      </c>
      <c r="AF49" t="s">
        <v>593</v>
      </c>
      <c r="AG49" t="s">
        <v>593</v>
      </c>
      <c r="AH49" t="s">
        <v>593</v>
      </c>
      <c r="AI49" t="s">
        <v>593</v>
      </c>
      <c r="AJ49" t="s">
        <v>593</v>
      </c>
      <c r="AK49" t="s">
        <v>593</v>
      </c>
      <c r="AL49" t="s">
        <v>593</v>
      </c>
      <c r="AM49" t="s">
        <v>593</v>
      </c>
      <c r="AN49" t="s">
        <v>593</v>
      </c>
      <c r="AO49" t="s">
        <v>593</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440</v>
      </c>
      <c r="BG49" t="s">
        <v>593</v>
      </c>
      <c r="BH49" t="s">
        <v>593</v>
      </c>
      <c r="BI49" t="s">
        <v>593</v>
      </c>
      <c r="BJ49" t="s">
        <v>593</v>
      </c>
      <c r="BK49" t="s">
        <v>593</v>
      </c>
      <c r="BL49" t="s">
        <v>593</v>
      </c>
      <c r="BM49" t="s">
        <v>593</v>
      </c>
      <c r="BN49" t="s">
        <v>593</v>
      </c>
      <c r="BO49" t="s">
        <v>593</v>
      </c>
      <c r="BP49" t="s">
        <v>593</v>
      </c>
      <c r="BQ49" t="s">
        <v>593</v>
      </c>
      <c r="BR49" t="s">
        <v>593</v>
      </c>
      <c r="BS49" t="s">
        <v>593</v>
      </c>
      <c r="BT49" t="s">
        <v>593</v>
      </c>
      <c r="BU49" t="s">
        <v>593</v>
      </c>
      <c r="BV49" t="s">
        <v>593</v>
      </c>
      <c r="BW49" t="s">
        <v>593</v>
      </c>
      <c r="BX49" t="s">
        <v>593</v>
      </c>
      <c r="BY49" t="s">
        <v>593</v>
      </c>
      <c r="BZ49" t="s">
        <v>593</v>
      </c>
      <c r="CA49" t="s">
        <v>593</v>
      </c>
      <c r="CB49" t="s">
        <v>593</v>
      </c>
      <c r="CC49" t="s">
        <v>593</v>
      </c>
      <c r="CD49" t="s">
        <v>440</v>
      </c>
      <c r="CE49" t="s">
        <v>593</v>
      </c>
      <c r="CF49" t="s">
        <v>593</v>
      </c>
      <c r="CG49" t="s">
        <v>593</v>
      </c>
    </row>
    <row r="50" spans="1:85">
      <c r="A50">
        <v>19830831</v>
      </c>
      <c r="B50" t="s">
        <v>593</v>
      </c>
      <c r="C50" t="s">
        <v>593</v>
      </c>
      <c r="D50" t="s">
        <v>593</v>
      </c>
      <c r="E50" t="s">
        <v>593</v>
      </c>
      <c r="F50" t="s">
        <v>593</v>
      </c>
      <c r="G50" t="s">
        <v>593</v>
      </c>
      <c r="H50" t="s">
        <v>593</v>
      </c>
      <c r="I50" t="s">
        <v>593</v>
      </c>
      <c r="J50" t="s">
        <v>593</v>
      </c>
      <c r="K50" t="s">
        <v>593</v>
      </c>
      <c r="L50" t="s">
        <v>440</v>
      </c>
      <c r="M50" t="s">
        <v>440</v>
      </c>
      <c r="N50" t="s">
        <v>593</v>
      </c>
      <c r="O50" t="s">
        <v>593</v>
      </c>
      <c r="P50" t="s">
        <v>593</v>
      </c>
      <c r="Q50" t="s">
        <v>593</v>
      </c>
      <c r="R50" t="s">
        <v>593</v>
      </c>
      <c r="S50" t="s">
        <v>593</v>
      </c>
      <c r="T50" t="s">
        <v>593</v>
      </c>
      <c r="U50" t="s">
        <v>593</v>
      </c>
      <c r="V50" t="s">
        <v>593</v>
      </c>
      <c r="W50" t="s">
        <v>593</v>
      </c>
      <c r="X50" t="s">
        <v>593</v>
      </c>
      <c r="Y50" t="s">
        <v>593</v>
      </c>
      <c r="Z50" t="s">
        <v>593</v>
      </c>
      <c r="AA50" t="s">
        <v>593</v>
      </c>
      <c r="AB50" t="s">
        <v>593</v>
      </c>
      <c r="AC50" t="s">
        <v>593</v>
      </c>
      <c r="AD50" t="s">
        <v>593</v>
      </c>
      <c r="AE50" t="s">
        <v>593</v>
      </c>
      <c r="AF50" t="s">
        <v>593</v>
      </c>
      <c r="AG50" t="s">
        <v>593</v>
      </c>
      <c r="AH50" t="s">
        <v>593</v>
      </c>
      <c r="AI50" t="s">
        <v>593</v>
      </c>
      <c r="AJ50" t="s">
        <v>593</v>
      </c>
      <c r="AK50" t="s">
        <v>593</v>
      </c>
      <c r="AL50" t="s">
        <v>593</v>
      </c>
      <c r="AM50" t="s">
        <v>593</v>
      </c>
      <c r="AN50" t="s">
        <v>593</v>
      </c>
      <c r="AO50" t="s">
        <v>593</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440</v>
      </c>
      <c r="BG50" t="s">
        <v>593</v>
      </c>
      <c r="BH50" t="s">
        <v>593</v>
      </c>
      <c r="BI50" t="s">
        <v>593</v>
      </c>
      <c r="BJ50" t="s">
        <v>593</v>
      </c>
      <c r="BK50" t="s">
        <v>593</v>
      </c>
      <c r="BL50" t="s">
        <v>593</v>
      </c>
      <c r="BM50" t="s">
        <v>593</v>
      </c>
      <c r="BN50" t="s">
        <v>593</v>
      </c>
      <c r="BO50" t="s">
        <v>593</v>
      </c>
      <c r="BP50" t="s">
        <v>593</v>
      </c>
      <c r="BQ50" t="s">
        <v>593</v>
      </c>
      <c r="BR50" t="s">
        <v>593</v>
      </c>
      <c r="BS50" t="s">
        <v>593</v>
      </c>
      <c r="BT50" t="s">
        <v>593</v>
      </c>
      <c r="BU50" t="s">
        <v>593</v>
      </c>
      <c r="BV50" t="s">
        <v>593</v>
      </c>
      <c r="BW50" t="s">
        <v>593</v>
      </c>
      <c r="BX50" t="s">
        <v>593</v>
      </c>
      <c r="BY50" t="s">
        <v>593</v>
      </c>
      <c r="BZ50" t="s">
        <v>593</v>
      </c>
      <c r="CA50" t="s">
        <v>593</v>
      </c>
      <c r="CB50" t="s">
        <v>593</v>
      </c>
      <c r="CC50" t="s">
        <v>593</v>
      </c>
      <c r="CD50" t="s">
        <v>440</v>
      </c>
      <c r="CE50" t="s">
        <v>593</v>
      </c>
      <c r="CF50" t="s">
        <v>593</v>
      </c>
      <c r="CG50" t="s">
        <v>593</v>
      </c>
    </row>
    <row r="51" spans="1:85">
      <c r="A51">
        <v>19830930</v>
      </c>
      <c r="B51" t="s">
        <v>593</v>
      </c>
      <c r="C51" t="s">
        <v>593</v>
      </c>
      <c r="D51" t="s">
        <v>593</v>
      </c>
      <c r="E51" t="s">
        <v>593</v>
      </c>
      <c r="F51" t="s">
        <v>593</v>
      </c>
      <c r="G51" t="s">
        <v>593</v>
      </c>
      <c r="H51" t="s">
        <v>593</v>
      </c>
      <c r="I51" t="s">
        <v>593</v>
      </c>
      <c r="J51" t="s">
        <v>593</v>
      </c>
      <c r="K51" t="s">
        <v>593</v>
      </c>
      <c r="L51" t="s">
        <v>440</v>
      </c>
      <c r="M51" t="s">
        <v>440</v>
      </c>
      <c r="N51" t="s">
        <v>593</v>
      </c>
      <c r="O51" t="s">
        <v>593</v>
      </c>
      <c r="P51" t="s">
        <v>593</v>
      </c>
      <c r="Q51" t="s">
        <v>593</v>
      </c>
      <c r="R51" t="s">
        <v>593</v>
      </c>
      <c r="S51" t="s">
        <v>593</v>
      </c>
      <c r="T51" t="s">
        <v>593</v>
      </c>
      <c r="U51" t="s">
        <v>593</v>
      </c>
      <c r="V51" t="s">
        <v>593</v>
      </c>
      <c r="W51" t="s">
        <v>593</v>
      </c>
      <c r="X51" t="s">
        <v>593</v>
      </c>
      <c r="Y51" t="s">
        <v>593</v>
      </c>
      <c r="Z51" t="s">
        <v>593</v>
      </c>
      <c r="AA51" t="s">
        <v>593</v>
      </c>
      <c r="AB51" t="s">
        <v>593</v>
      </c>
      <c r="AC51" t="s">
        <v>593</v>
      </c>
      <c r="AD51" t="s">
        <v>593</v>
      </c>
      <c r="AE51" t="s">
        <v>593</v>
      </c>
      <c r="AF51" t="s">
        <v>593</v>
      </c>
      <c r="AG51" t="s">
        <v>593</v>
      </c>
      <c r="AH51" t="s">
        <v>593</v>
      </c>
      <c r="AI51" t="s">
        <v>593</v>
      </c>
      <c r="AJ51" t="s">
        <v>593</v>
      </c>
      <c r="AK51" t="s">
        <v>593</v>
      </c>
      <c r="AL51" t="s">
        <v>593</v>
      </c>
      <c r="AM51" t="s">
        <v>593</v>
      </c>
      <c r="AN51" t="s">
        <v>593</v>
      </c>
      <c r="AO51" t="s">
        <v>593</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440</v>
      </c>
      <c r="BG51" t="s">
        <v>593</v>
      </c>
      <c r="BH51" t="s">
        <v>593</v>
      </c>
      <c r="BI51" t="s">
        <v>593</v>
      </c>
      <c r="BJ51" t="s">
        <v>593</v>
      </c>
      <c r="BK51" t="s">
        <v>593</v>
      </c>
      <c r="BL51" t="s">
        <v>593</v>
      </c>
      <c r="BM51" t="s">
        <v>593</v>
      </c>
      <c r="BN51" t="s">
        <v>593</v>
      </c>
      <c r="BO51" t="s">
        <v>593</v>
      </c>
      <c r="BP51" t="s">
        <v>593</v>
      </c>
      <c r="BQ51" t="s">
        <v>593</v>
      </c>
      <c r="BR51" t="s">
        <v>593</v>
      </c>
      <c r="BS51" t="s">
        <v>593</v>
      </c>
      <c r="BT51" t="s">
        <v>593</v>
      </c>
      <c r="BU51" t="s">
        <v>593</v>
      </c>
      <c r="BV51" t="s">
        <v>593</v>
      </c>
      <c r="BW51" t="s">
        <v>593</v>
      </c>
      <c r="BX51" t="s">
        <v>593</v>
      </c>
      <c r="BY51" t="s">
        <v>593</v>
      </c>
      <c r="BZ51" t="s">
        <v>593</v>
      </c>
      <c r="CA51" t="s">
        <v>593</v>
      </c>
      <c r="CB51" t="s">
        <v>593</v>
      </c>
      <c r="CC51" t="s">
        <v>593</v>
      </c>
      <c r="CD51" t="s">
        <v>440</v>
      </c>
      <c r="CE51" t="s">
        <v>593</v>
      </c>
      <c r="CF51" t="s">
        <v>593</v>
      </c>
      <c r="CG51" t="s">
        <v>593</v>
      </c>
    </row>
    <row r="52" spans="1:85">
      <c r="A52">
        <v>19831031</v>
      </c>
      <c r="B52" t="s">
        <v>593</v>
      </c>
      <c r="C52" t="s">
        <v>593</v>
      </c>
      <c r="D52" t="s">
        <v>593</v>
      </c>
      <c r="E52" t="s">
        <v>593</v>
      </c>
      <c r="F52" t="s">
        <v>593</v>
      </c>
      <c r="G52" t="s">
        <v>593</v>
      </c>
      <c r="H52" t="s">
        <v>593</v>
      </c>
      <c r="I52" t="s">
        <v>593</v>
      </c>
      <c r="J52" t="s">
        <v>593</v>
      </c>
      <c r="K52" t="s">
        <v>593</v>
      </c>
      <c r="L52" t="s">
        <v>440</v>
      </c>
      <c r="M52" t="s">
        <v>440</v>
      </c>
      <c r="N52" t="s">
        <v>593</v>
      </c>
      <c r="O52" t="s">
        <v>593</v>
      </c>
      <c r="P52" t="s">
        <v>593</v>
      </c>
      <c r="Q52" t="s">
        <v>593</v>
      </c>
      <c r="R52" t="s">
        <v>593</v>
      </c>
      <c r="S52" t="s">
        <v>593</v>
      </c>
      <c r="T52" t="s">
        <v>593</v>
      </c>
      <c r="U52" t="s">
        <v>593</v>
      </c>
      <c r="V52" t="s">
        <v>593</v>
      </c>
      <c r="W52" t="s">
        <v>593</v>
      </c>
      <c r="X52" t="s">
        <v>593</v>
      </c>
      <c r="Y52" t="s">
        <v>593</v>
      </c>
      <c r="Z52" t="s">
        <v>593</v>
      </c>
      <c r="AA52" t="s">
        <v>593</v>
      </c>
      <c r="AB52" t="s">
        <v>593</v>
      </c>
      <c r="AC52" t="s">
        <v>593</v>
      </c>
      <c r="AD52" t="s">
        <v>593</v>
      </c>
      <c r="AE52" t="s">
        <v>593</v>
      </c>
      <c r="AF52" t="s">
        <v>593</v>
      </c>
      <c r="AG52" t="s">
        <v>593</v>
      </c>
      <c r="AH52" t="s">
        <v>593</v>
      </c>
      <c r="AI52" t="s">
        <v>593</v>
      </c>
      <c r="AJ52" t="s">
        <v>593</v>
      </c>
      <c r="AK52" t="s">
        <v>593</v>
      </c>
      <c r="AL52" t="s">
        <v>593</v>
      </c>
      <c r="AM52" t="s">
        <v>593</v>
      </c>
      <c r="AN52" t="s">
        <v>593</v>
      </c>
      <c r="AO52" t="s">
        <v>593</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440</v>
      </c>
      <c r="BG52" t="s">
        <v>593</v>
      </c>
      <c r="BH52" t="s">
        <v>593</v>
      </c>
      <c r="BI52" t="s">
        <v>593</v>
      </c>
      <c r="BJ52" t="s">
        <v>593</v>
      </c>
      <c r="BK52" t="s">
        <v>593</v>
      </c>
      <c r="BL52" t="s">
        <v>593</v>
      </c>
      <c r="BM52" t="s">
        <v>593</v>
      </c>
      <c r="BN52" t="s">
        <v>593</v>
      </c>
      <c r="BO52" t="s">
        <v>593</v>
      </c>
      <c r="BP52" t="s">
        <v>593</v>
      </c>
      <c r="BQ52" t="s">
        <v>593</v>
      </c>
      <c r="BR52" t="s">
        <v>593</v>
      </c>
      <c r="BS52" t="s">
        <v>593</v>
      </c>
      <c r="BT52" t="s">
        <v>593</v>
      </c>
      <c r="BU52" t="s">
        <v>593</v>
      </c>
      <c r="BV52" t="s">
        <v>593</v>
      </c>
      <c r="BW52" t="s">
        <v>593</v>
      </c>
      <c r="BX52" t="s">
        <v>593</v>
      </c>
      <c r="BY52" t="s">
        <v>593</v>
      </c>
      <c r="BZ52" t="s">
        <v>593</v>
      </c>
      <c r="CA52" t="s">
        <v>593</v>
      </c>
      <c r="CB52" t="s">
        <v>593</v>
      </c>
      <c r="CC52" t="s">
        <v>593</v>
      </c>
      <c r="CD52" t="s">
        <v>440</v>
      </c>
      <c r="CE52" t="s">
        <v>593</v>
      </c>
      <c r="CF52" t="s">
        <v>593</v>
      </c>
      <c r="CG52" t="s">
        <v>593</v>
      </c>
    </row>
    <row r="53" spans="1:85">
      <c r="A53">
        <v>19831130</v>
      </c>
      <c r="B53" t="s">
        <v>593</v>
      </c>
      <c r="C53" t="s">
        <v>593</v>
      </c>
      <c r="D53" t="s">
        <v>593</v>
      </c>
      <c r="E53" t="s">
        <v>593</v>
      </c>
      <c r="F53" t="s">
        <v>593</v>
      </c>
      <c r="G53" t="s">
        <v>593</v>
      </c>
      <c r="H53" t="s">
        <v>593</v>
      </c>
      <c r="I53" t="s">
        <v>593</v>
      </c>
      <c r="J53" t="s">
        <v>593</v>
      </c>
      <c r="K53" t="s">
        <v>593</v>
      </c>
      <c r="L53" t="s">
        <v>440</v>
      </c>
      <c r="M53" t="s">
        <v>440</v>
      </c>
      <c r="N53" t="s">
        <v>593</v>
      </c>
      <c r="O53" t="s">
        <v>593</v>
      </c>
      <c r="P53" t="s">
        <v>593</v>
      </c>
      <c r="Q53" t="s">
        <v>593</v>
      </c>
      <c r="R53" t="s">
        <v>593</v>
      </c>
      <c r="S53" t="s">
        <v>593</v>
      </c>
      <c r="T53" t="s">
        <v>593</v>
      </c>
      <c r="U53" t="s">
        <v>593</v>
      </c>
      <c r="V53" t="s">
        <v>593</v>
      </c>
      <c r="W53" t="s">
        <v>593</v>
      </c>
      <c r="X53" t="s">
        <v>593</v>
      </c>
      <c r="Y53" t="s">
        <v>593</v>
      </c>
      <c r="Z53" t="s">
        <v>593</v>
      </c>
      <c r="AA53" t="s">
        <v>593</v>
      </c>
      <c r="AB53" t="s">
        <v>593</v>
      </c>
      <c r="AC53" t="s">
        <v>593</v>
      </c>
      <c r="AD53" t="s">
        <v>593</v>
      </c>
      <c r="AE53" t="s">
        <v>593</v>
      </c>
      <c r="AF53" t="s">
        <v>593</v>
      </c>
      <c r="AG53" t="s">
        <v>593</v>
      </c>
      <c r="AH53" t="s">
        <v>593</v>
      </c>
      <c r="AI53" t="s">
        <v>593</v>
      </c>
      <c r="AJ53" t="s">
        <v>593</v>
      </c>
      <c r="AK53" t="s">
        <v>593</v>
      </c>
      <c r="AL53" t="s">
        <v>593</v>
      </c>
      <c r="AM53" t="s">
        <v>593</v>
      </c>
      <c r="AN53" t="s">
        <v>593</v>
      </c>
      <c r="AO53" t="s">
        <v>593</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440</v>
      </c>
      <c r="BG53" t="s">
        <v>593</v>
      </c>
      <c r="BH53" t="s">
        <v>593</v>
      </c>
      <c r="BI53" t="s">
        <v>593</v>
      </c>
      <c r="BJ53" t="s">
        <v>593</v>
      </c>
      <c r="BK53" t="s">
        <v>593</v>
      </c>
      <c r="BL53" t="s">
        <v>593</v>
      </c>
      <c r="BM53" t="s">
        <v>593</v>
      </c>
      <c r="BN53" t="s">
        <v>593</v>
      </c>
      <c r="BO53" t="s">
        <v>593</v>
      </c>
      <c r="BP53" t="s">
        <v>593</v>
      </c>
      <c r="BQ53" t="s">
        <v>593</v>
      </c>
      <c r="BR53" t="s">
        <v>593</v>
      </c>
      <c r="BS53" t="s">
        <v>593</v>
      </c>
      <c r="BT53" t="s">
        <v>593</v>
      </c>
      <c r="BU53" t="s">
        <v>593</v>
      </c>
      <c r="BV53" t="s">
        <v>593</v>
      </c>
      <c r="BW53" t="s">
        <v>593</v>
      </c>
      <c r="BX53" t="s">
        <v>593</v>
      </c>
      <c r="BY53" t="s">
        <v>593</v>
      </c>
      <c r="BZ53" t="s">
        <v>593</v>
      </c>
      <c r="CA53" t="s">
        <v>593</v>
      </c>
      <c r="CB53" t="s">
        <v>593</v>
      </c>
      <c r="CC53" t="s">
        <v>593</v>
      </c>
      <c r="CD53" t="s">
        <v>440</v>
      </c>
      <c r="CE53" t="s">
        <v>593</v>
      </c>
      <c r="CF53" t="s">
        <v>593</v>
      </c>
      <c r="CG53" t="s">
        <v>593</v>
      </c>
    </row>
    <row r="54" spans="1:85">
      <c r="A54">
        <v>19831230</v>
      </c>
      <c r="B54" t="s">
        <v>593</v>
      </c>
      <c r="C54" t="s">
        <v>593</v>
      </c>
      <c r="D54" t="s">
        <v>593</v>
      </c>
      <c r="E54" t="s">
        <v>593</v>
      </c>
      <c r="F54" t="s">
        <v>593</v>
      </c>
      <c r="G54" t="s">
        <v>593</v>
      </c>
      <c r="H54" t="s">
        <v>593</v>
      </c>
      <c r="I54" t="s">
        <v>593</v>
      </c>
      <c r="J54" t="s">
        <v>593</v>
      </c>
      <c r="K54" t="s">
        <v>593</v>
      </c>
      <c r="L54" t="s">
        <v>440</v>
      </c>
      <c r="M54" t="s">
        <v>440</v>
      </c>
      <c r="N54" t="s">
        <v>593</v>
      </c>
      <c r="O54" t="s">
        <v>593</v>
      </c>
      <c r="P54" t="s">
        <v>593</v>
      </c>
      <c r="Q54" t="s">
        <v>593</v>
      </c>
      <c r="R54" t="s">
        <v>593</v>
      </c>
      <c r="S54" t="s">
        <v>593</v>
      </c>
      <c r="T54" t="s">
        <v>593</v>
      </c>
      <c r="U54" t="s">
        <v>593</v>
      </c>
      <c r="V54" t="s">
        <v>593</v>
      </c>
      <c r="W54" t="s">
        <v>593</v>
      </c>
      <c r="X54" t="s">
        <v>593</v>
      </c>
      <c r="Y54" t="s">
        <v>593</v>
      </c>
      <c r="Z54" t="s">
        <v>593</v>
      </c>
      <c r="AA54" t="s">
        <v>593</v>
      </c>
      <c r="AB54" t="s">
        <v>593</v>
      </c>
      <c r="AC54" t="s">
        <v>593</v>
      </c>
      <c r="AD54" t="s">
        <v>593</v>
      </c>
      <c r="AE54" t="s">
        <v>593</v>
      </c>
      <c r="AF54" t="s">
        <v>593</v>
      </c>
      <c r="AG54" t="s">
        <v>593</v>
      </c>
      <c r="AH54" t="s">
        <v>593</v>
      </c>
      <c r="AI54" t="s">
        <v>593</v>
      </c>
      <c r="AJ54" t="s">
        <v>593</v>
      </c>
      <c r="AK54" t="s">
        <v>593</v>
      </c>
      <c r="AL54" t="s">
        <v>593</v>
      </c>
      <c r="AM54" t="s">
        <v>593</v>
      </c>
      <c r="AN54" t="s">
        <v>593</v>
      </c>
      <c r="AO54" t="s">
        <v>593</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440</v>
      </c>
      <c r="BG54" t="s">
        <v>593</v>
      </c>
      <c r="BH54" t="s">
        <v>593</v>
      </c>
      <c r="BI54" t="s">
        <v>593</v>
      </c>
      <c r="BJ54" t="s">
        <v>593</v>
      </c>
      <c r="BK54" t="s">
        <v>593</v>
      </c>
      <c r="BL54" t="s">
        <v>593</v>
      </c>
      <c r="BM54" t="s">
        <v>593</v>
      </c>
      <c r="BN54" t="s">
        <v>593</v>
      </c>
      <c r="BO54" t="s">
        <v>593</v>
      </c>
      <c r="BP54" t="s">
        <v>593</v>
      </c>
      <c r="BQ54" t="s">
        <v>593</v>
      </c>
      <c r="BR54" t="s">
        <v>593</v>
      </c>
      <c r="BS54" t="s">
        <v>593</v>
      </c>
      <c r="BT54" t="s">
        <v>593</v>
      </c>
      <c r="BU54" t="s">
        <v>593</v>
      </c>
      <c r="BV54" t="s">
        <v>593</v>
      </c>
      <c r="BW54" t="s">
        <v>593</v>
      </c>
      <c r="BX54" t="s">
        <v>593</v>
      </c>
      <c r="BY54" t="s">
        <v>593</v>
      </c>
      <c r="BZ54" t="s">
        <v>593</v>
      </c>
      <c r="CA54" t="s">
        <v>593</v>
      </c>
      <c r="CB54" t="s">
        <v>593</v>
      </c>
      <c r="CC54" t="s">
        <v>593</v>
      </c>
      <c r="CD54" t="s">
        <v>440</v>
      </c>
      <c r="CE54" t="s">
        <v>593</v>
      </c>
      <c r="CF54" t="s">
        <v>593</v>
      </c>
      <c r="CG54" t="s">
        <v>593</v>
      </c>
    </row>
    <row r="55" spans="1:85">
      <c r="A55">
        <v>19840131</v>
      </c>
      <c r="B55" t="s">
        <v>593</v>
      </c>
      <c r="C55" t="s">
        <v>593</v>
      </c>
      <c r="D55" t="s">
        <v>593</v>
      </c>
      <c r="E55" t="s">
        <v>593</v>
      </c>
      <c r="F55" t="s">
        <v>593</v>
      </c>
      <c r="G55" t="s">
        <v>593</v>
      </c>
      <c r="H55" t="s">
        <v>593</v>
      </c>
      <c r="I55" t="s">
        <v>593</v>
      </c>
      <c r="J55" t="s">
        <v>593</v>
      </c>
      <c r="K55" t="s">
        <v>593</v>
      </c>
      <c r="L55" t="s">
        <v>440</v>
      </c>
      <c r="M55" t="s">
        <v>440</v>
      </c>
      <c r="N55" t="s">
        <v>593</v>
      </c>
      <c r="O55" t="s">
        <v>593</v>
      </c>
      <c r="P55" t="s">
        <v>593</v>
      </c>
      <c r="Q55" t="s">
        <v>593</v>
      </c>
      <c r="R55" t="s">
        <v>593</v>
      </c>
      <c r="S55" t="s">
        <v>593</v>
      </c>
      <c r="T55" t="s">
        <v>593</v>
      </c>
      <c r="U55" t="s">
        <v>593</v>
      </c>
      <c r="V55" t="s">
        <v>593</v>
      </c>
      <c r="W55" t="s">
        <v>593</v>
      </c>
      <c r="X55" t="s">
        <v>593</v>
      </c>
      <c r="Y55" t="s">
        <v>593</v>
      </c>
      <c r="Z55" t="s">
        <v>593</v>
      </c>
      <c r="AA55" t="s">
        <v>593</v>
      </c>
      <c r="AB55" t="s">
        <v>593</v>
      </c>
      <c r="AC55" t="s">
        <v>593</v>
      </c>
      <c r="AD55" t="s">
        <v>593</v>
      </c>
      <c r="AE55" t="s">
        <v>593</v>
      </c>
      <c r="AF55" t="s">
        <v>593</v>
      </c>
      <c r="AG55" t="s">
        <v>593</v>
      </c>
      <c r="AH55" t="s">
        <v>593</v>
      </c>
      <c r="AI55" t="s">
        <v>593</v>
      </c>
      <c r="AJ55" t="s">
        <v>593</v>
      </c>
      <c r="AK55" t="s">
        <v>593</v>
      </c>
      <c r="AL55" t="s">
        <v>593</v>
      </c>
      <c r="AM55" t="s">
        <v>593</v>
      </c>
      <c r="AN55" t="s">
        <v>593</v>
      </c>
      <c r="AO55" t="s">
        <v>593</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440</v>
      </c>
      <c r="BG55" t="s">
        <v>593</v>
      </c>
      <c r="BH55" t="s">
        <v>593</v>
      </c>
      <c r="BI55" t="s">
        <v>593</v>
      </c>
      <c r="BJ55" t="s">
        <v>593</v>
      </c>
      <c r="BK55" t="s">
        <v>593</v>
      </c>
      <c r="BL55" t="s">
        <v>593</v>
      </c>
      <c r="BM55" t="s">
        <v>593</v>
      </c>
      <c r="BN55" t="s">
        <v>593</v>
      </c>
      <c r="BO55" t="s">
        <v>593</v>
      </c>
      <c r="BP55" t="s">
        <v>593</v>
      </c>
      <c r="BQ55" t="s">
        <v>593</v>
      </c>
      <c r="BR55" t="s">
        <v>593</v>
      </c>
      <c r="BS55" t="s">
        <v>593</v>
      </c>
      <c r="BT55" t="s">
        <v>593</v>
      </c>
      <c r="BU55" t="s">
        <v>593</v>
      </c>
      <c r="BV55" t="s">
        <v>593</v>
      </c>
      <c r="BW55" t="s">
        <v>593</v>
      </c>
      <c r="BX55" t="s">
        <v>593</v>
      </c>
      <c r="BY55" t="s">
        <v>593</v>
      </c>
      <c r="BZ55" t="s">
        <v>593</v>
      </c>
      <c r="CA55" t="s">
        <v>593</v>
      </c>
      <c r="CB55" t="s">
        <v>593</v>
      </c>
      <c r="CC55" t="s">
        <v>593</v>
      </c>
      <c r="CD55" t="s">
        <v>440</v>
      </c>
      <c r="CE55" t="s">
        <v>593</v>
      </c>
      <c r="CF55" t="s">
        <v>593</v>
      </c>
      <c r="CG55" t="s">
        <v>593</v>
      </c>
    </row>
    <row r="56" spans="1:85">
      <c r="A56">
        <v>19840229</v>
      </c>
      <c r="B56" t="s">
        <v>593</v>
      </c>
      <c r="C56" t="s">
        <v>593</v>
      </c>
      <c r="D56" t="s">
        <v>593</v>
      </c>
      <c r="E56" t="s">
        <v>593</v>
      </c>
      <c r="F56" t="s">
        <v>593</v>
      </c>
      <c r="G56" t="s">
        <v>593</v>
      </c>
      <c r="H56" t="s">
        <v>593</v>
      </c>
      <c r="I56" t="s">
        <v>593</v>
      </c>
      <c r="J56" t="s">
        <v>593</v>
      </c>
      <c r="K56" t="s">
        <v>593</v>
      </c>
      <c r="L56" t="s">
        <v>440</v>
      </c>
      <c r="M56" t="s">
        <v>440</v>
      </c>
      <c r="N56" t="s">
        <v>593</v>
      </c>
      <c r="O56" t="s">
        <v>593</v>
      </c>
      <c r="P56" t="s">
        <v>593</v>
      </c>
      <c r="Q56" t="s">
        <v>593</v>
      </c>
      <c r="R56" t="s">
        <v>593</v>
      </c>
      <c r="S56" t="s">
        <v>593</v>
      </c>
      <c r="T56" t="s">
        <v>593</v>
      </c>
      <c r="U56" t="s">
        <v>593</v>
      </c>
      <c r="V56" t="s">
        <v>593</v>
      </c>
      <c r="W56" t="s">
        <v>593</v>
      </c>
      <c r="X56" t="s">
        <v>593</v>
      </c>
      <c r="Y56" t="s">
        <v>593</v>
      </c>
      <c r="Z56" t="s">
        <v>593</v>
      </c>
      <c r="AA56" t="s">
        <v>593</v>
      </c>
      <c r="AB56" t="s">
        <v>593</v>
      </c>
      <c r="AC56" t="s">
        <v>593</v>
      </c>
      <c r="AD56" t="s">
        <v>593</v>
      </c>
      <c r="AE56" t="s">
        <v>593</v>
      </c>
      <c r="AF56" t="s">
        <v>593</v>
      </c>
      <c r="AG56" t="s">
        <v>593</v>
      </c>
      <c r="AH56" t="s">
        <v>593</v>
      </c>
      <c r="AI56" t="s">
        <v>593</v>
      </c>
      <c r="AJ56" t="s">
        <v>593</v>
      </c>
      <c r="AK56" t="s">
        <v>593</v>
      </c>
      <c r="AL56" t="s">
        <v>593</v>
      </c>
      <c r="AM56" t="s">
        <v>593</v>
      </c>
      <c r="AN56" t="s">
        <v>593</v>
      </c>
      <c r="AO56" t="s">
        <v>593</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440</v>
      </c>
      <c r="BG56" t="s">
        <v>593</v>
      </c>
      <c r="BH56" t="s">
        <v>593</v>
      </c>
      <c r="BI56" t="s">
        <v>593</v>
      </c>
      <c r="BJ56" t="s">
        <v>593</v>
      </c>
      <c r="BK56" t="s">
        <v>593</v>
      </c>
      <c r="BL56" t="s">
        <v>593</v>
      </c>
      <c r="BM56" t="s">
        <v>593</v>
      </c>
      <c r="BN56" t="s">
        <v>593</v>
      </c>
      <c r="BO56" t="s">
        <v>593</v>
      </c>
      <c r="BP56" t="s">
        <v>593</v>
      </c>
      <c r="BQ56" t="s">
        <v>593</v>
      </c>
      <c r="BR56" t="s">
        <v>593</v>
      </c>
      <c r="BS56" t="s">
        <v>593</v>
      </c>
      <c r="BT56" t="s">
        <v>593</v>
      </c>
      <c r="BU56" t="s">
        <v>593</v>
      </c>
      <c r="BV56" t="s">
        <v>593</v>
      </c>
      <c r="BW56" t="s">
        <v>593</v>
      </c>
      <c r="BX56" t="s">
        <v>593</v>
      </c>
      <c r="BY56" t="s">
        <v>593</v>
      </c>
      <c r="BZ56" t="s">
        <v>593</v>
      </c>
      <c r="CA56" t="s">
        <v>593</v>
      </c>
      <c r="CB56" t="s">
        <v>593</v>
      </c>
      <c r="CC56" t="s">
        <v>593</v>
      </c>
      <c r="CD56" t="s">
        <v>440</v>
      </c>
      <c r="CE56" t="s">
        <v>593</v>
      </c>
      <c r="CF56" t="s">
        <v>593</v>
      </c>
      <c r="CG56" t="s">
        <v>593</v>
      </c>
    </row>
    <row r="57" spans="1:85">
      <c r="A57">
        <v>19840330</v>
      </c>
      <c r="B57" t="s">
        <v>593</v>
      </c>
      <c r="C57" t="s">
        <v>593</v>
      </c>
      <c r="D57" t="s">
        <v>593</v>
      </c>
      <c r="E57" t="s">
        <v>593</v>
      </c>
      <c r="F57" t="s">
        <v>593</v>
      </c>
      <c r="G57" t="s">
        <v>593</v>
      </c>
      <c r="H57" t="s">
        <v>593</v>
      </c>
      <c r="I57" t="s">
        <v>593</v>
      </c>
      <c r="J57" t="s">
        <v>593</v>
      </c>
      <c r="K57" t="s">
        <v>593</v>
      </c>
      <c r="L57" t="s">
        <v>440</v>
      </c>
      <c r="M57" t="s">
        <v>440</v>
      </c>
      <c r="N57" t="s">
        <v>593</v>
      </c>
      <c r="O57" t="s">
        <v>593</v>
      </c>
      <c r="P57" t="s">
        <v>593</v>
      </c>
      <c r="Q57" t="s">
        <v>593</v>
      </c>
      <c r="R57" t="s">
        <v>593</v>
      </c>
      <c r="S57" t="s">
        <v>593</v>
      </c>
      <c r="T57" t="s">
        <v>593</v>
      </c>
      <c r="U57" t="s">
        <v>593</v>
      </c>
      <c r="V57" t="s">
        <v>593</v>
      </c>
      <c r="W57" t="s">
        <v>593</v>
      </c>
      <c r="X57" t="s">
        <v>593</v>
      </c>
      <c r="Y57" t="s">
        <v>593</v>
      </c>
      <c r="Z57" t="s">
        <v>593</v>
      </c>
      <c r="AA57" t="s">
        <v>593</v>
      </c>
      <c r="AB57" t="s">
        <v>593</v>
      </c>
      <c r="AC57" t="s">
        <v>593</v>
      </c>
      <c r="AD57" t="s">
        <v>593</v>
      </c>
      <c r="AE57" t="s">
        <v>593</v>
      </c>
      <c r="AF57" t="s">
        <v>593</v>
      </c>
      <c r="AG57" t="s">
        <v>593</v>
      </c>
      <c r="AH57" t="s">
        <v>593</v>
      </c>
      <c r="AI57" t="s">
        <v>593</v>
      </c>
      <c r="AJ57" t="s">
        <v>593</v>
      </c>
      <c r="AK57" t="s">
        <v>593</v>
      </c>
      <c r="AL57" t="s">
        <v>593</v>
      </c>
      <c r="AM57" t="s">
        <v>593</v>
      </c>
      <c r="AN57" t="s">
        <v>593</v>
      </c>
      <c r="AO57" t="s">
        <v>593</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440</v>
      </c>
      <c r="BG57" t="s">
        <v>593</v>
      </c>
      <c r="BH57" t="s">
        <v>593</v>
      </c>
      <c r="BI57" t="s">
        <v>593</v>
      </c>
      <c r="BJ57" t="s">
        <v>593</v>
      </c>
      <c r="BK57" t="s">
        <v>593</v>
      </c>
      <c r="BL57" t="s">
        <v>593</v>
      </c>
      <c r="BM57" t="s">
        <v>593</v>
      </c>
      <c r="BN57" t="s">
        <v>593</v>
      </c>
      <c r="BO57" t="s">
        <v>593</v>
      </c>
      <c r="BP57" t="s">
        <v>593</v>
      </c>
      <c r="BQ57" t="s">
        <v>593</v>
      </c>
      <c r="BR57" t="s">
        <v>593</v>
      </c>
      <c r="BS57" t="s">
        <v>593</v>
      </c>
      <c r="BT57" t="s">
        <v>593</v>
      </c>
      <c r="BU57" t="s">
        <v>593</v>
      </c>
      <c r="BV57" t="s">
        <v>593</v>
      </c>
      <c r="BW57" t="s">
        <v>593</v>
      </c>
      <c r="BX57" t="s">
        <v>593</v>
      </c>
      <c r="BY57" t="s">
        <v>593</v>
      </c>
      <c r="BZ57" t="s">
        <v>593</v>
      </c>
      <c r="CA57" t="s">
        <v>593</v>
      </c>
      <c r="CB57" t="s">
        <v>593</v>
      </c>
      <c r="CC57" t="s">
        <v>593</v>
      </c>
      <c r="CD57" t="s">
        <v>440</v>
      </c>
      <c r="CE57" t="s">
        <v>593</v>
      </c>
      <c r="CF57" t="s">
        <v>593</v>
      </c>
      <c r="CG57" t="s">
        <v>593</v>
      </c>
    </row>
    <row r="58" spans="1:85">
      <c r="A58">
        <v>19840430</v>
      </c>
      <c r="B58" t="s">
        <v>593</v>
      </c>
      <c r="C58" t="s">
        <v>593</v>
      </c>
      <c r="D58" t="s">
        <v>593</v>
      </c>
      <c r="E58" t="s">
        <v>593</v>
      </c>
      <c r="F58" t="s">
        <v>593</v>
      </c>
      <c r="G58" t="s">
        <v>593</v>
      </c>
      <c r="H58" t="s">
        <v>593</v>
      </c>
      <c r="I58" t="s">
        <v>593</v>
      </c>
      <c r="J58" t="s">
        <v>593</v>
      </c>
      <c r="K58" t="s">
        <v>593</v>
      </c>
      <c r="L58" t="s">
        <v>440</v>
      </c>
      <c r="M58" t="s">
        <v>440</v>
      </c>
      <c r="N58" t="s">
        <v>593</v>
      </c>
      <c r="O58" t="s">
        <v>593</v>
      </c>
      <c r="P58" t="s">
        <v>593</v>
      </c>
      <c r="Q58" t="s">
        <v>593</v>
      </c>
      <c r="R58" t="s">
        <v>593</v>
      </c>
      <c r="S58" t="s">
        <v>593</v>
      </c>
      <c r="T58" t="s">
        <v>593</v>
      </c>
      <c r="U58" t="s">
        <v>593</v>
      </c>
      <c r="V58" t="s">
        <v>593</v>
      </c>
      <c r="W58" t="s">
        <v>593</v>
      </c>
      <c r="X58" t="s">
        <v>593</v>
      </c>
      <c r="Y58" t="s">
        <v>593</v>
      </c>
      <c r="Z58" t="s">
        <v>593</v>
      </c>
      <c r="AA58" t="s">
        <v>593</v>
      </c>
      <c r="AB58" t="s">
        <v>593</v>
      </c>
      <c r="AC58" t="s">
        <v>593</v>
      </c>
      <c r="AD58" t="s">
        <v>593</v>
      </c>
      <c r="AE58" t="s">
        <v>593</v>
      </c>
      <c r="AF58" t="s">
        <v>593</v>
      </c>
      <c r="AG58" t="s">
        <v>593</v>
      </c>
      <c r="AH58" t="s">
        <v>593</v>
      </c>
      <c r="AI58" t="s">
        <v>593</v>
      </c>
      <c r="AJ58" t="s">
        <v>593</v>
      </c>
      <c r="AK58" t="s">
        <v>593</v>
      </c>
      <c r="AL58" t="s">
        <v>593</v>
      </c>
      <c r="AM58" t="s">
        <v>593</v>
      </c>
      <c r="AN58" t="s">
        <v>593</v>
      </c>
      <c r="AO58" t="s">
        <v>593</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440</v>
      </c>
      <c r="BG58" t="s">
        <v>593</v>
      </c>
      <c r="BH58" t="s">
        <v>593</v>
      </c>
      <c r="BI58" t="s">
        <v>593</v>
      </c>
      <c r="BJ58" t="s">
        <v>593</v>
      </c>
      <c r="BK58" t="s">
        <v>593</v>
      </c>
      <c r="BL58" t="s">
        <v>593</v>
      </c>
      <c r="BM58" t="s">
        <v>593</v>
      </c>
      <c r="BN58" t="s">
        <v>593</v>
      </c>
      <c r="BO58" t="s">
        <v>593</v>
      </c>
      <c r="BP58" t="s">
        <v>593</v>
      </c>
      <c r="BQ58" t="s">
        <v>593</v>
      </c>
      <c r="BR58" t="s">
        <v>593</v>
      </c>
      <c r="BS58" t="s">
        <v>593</v>
      </c>
      <c r="BT58" t="s">
        <v>593</v>
      </c>
      <c r="BU58" t="s">
        <v>593</v>
      </c>
      <c r="BV58" t="s">
        <v>593</v>
      </c>
      <c r="BW58" t="s">
        <v>593</v>
      </c>
      <c r="BX58" t="s">
        <v>593</v>
      </c>
      <c r="BY58" t="s">
        <v>593</v>
      </c>
      <c r="BZ58" t="s">
        <v>593</v>
      </c>
      <c r="CA58" t="s">
        <v>593</v>
      </c>
      <c r="CB58" t="s">
        <v>593</v>
      </c>
      <c r="CC58" t="s">
        <v>593</v>
      </c>
      <c r="CD58" t="s">
        <v>440</v>
      </c>
      <c r="CE58" t="s">
        <v>593</v>
      </c>
      <c r="CF58" t="s">
        <v>593</v>
      </c>
      <c r="CG58" t="s">
        <v>593</v>
      </c>
    </row>
    <row r="59" spans="1:85">
      <c r="A59">
        <v>19840531</v>
      </c>
      <c r="B59" t="s">
        <v>593</v>
      </c>
      <c r="C59" t="s">
        <v>593</v>
      </c>
      <c r="D59" t="s">
        <v>593</v>
      </c>
      <c r="E59" t="s">
        <v>593</v>
      </c>
      <c r="F59" t="s">
        <v>593</v>
      </c>
      <c r="G59" t="s">
        <v>593</v>
      </c>
      <c r="H59" t="s">
        <v>593</v>
      </c>
      <c r="I59" t="s">
        <v>593</v>
      </c>
      <c r="J59" t="s">
        <v>593</v>
      </c>
      <c r="K59" t="s">
        <v>593</v>
      </c>
      <c r="L59" t="s">
        <v>440</v>
      </c>
      <c r="M59" t="s">
        <v>440</v>
      </c>
      <c r="N59" t="s">
        <v>593</v>
      </c>
      <c r="O59" t="s">
        <v>593</v>
      </c>
      <c r="P59" t="s">
        <v>593</v>
      </c>
      <c r="Q59" t="s">
        <v>593</v>
      </c>
      <c r="R59" t="s">
        <v>593</v>
      </c>
      <c r="S59" t="s">
        <v>593</v>
      </c>
      <c r="T59" t="s">
        <v>593</v>
      </c>
      <c r="U59" t="s">
        <v>593</v>
      </c>
      <c r="V59" t="s">
        <v>593</v>
      </c>
      <c r="W59" t="s">
        <v>593</v>
      </c>
      <c r="X59" t="s">
        <v>593</v>
      </c>
      <c r="Y59" t="s">
        <v>593</v>
      </c>
      <c r="Z59" t="s">
        <v>593</v>
      </c>
      <c r="AA59" t="s">
        <v>593</v>
      </c>
      <c r="AB59" t="s">
        <v>593</v>
      </c>
      <c r="AC59" t="s">
        <v>593</v>
      </c>
      <c r="AD59" t="s">
        <v>593</v>
      </c>
      <c r="AE59" t="s">
        <v>593</v>
      </c>
      <c r="AF59" t="s">
        <v>593</v>
      </c>
      <c r="AG59" t="s">
        <v>593</v>
      </c>
      <c r="AH59" t="s">
        <v>593</v>
      </c>
      <c r="AI59" t="s">
        <v>593</v>
      </c>
      <c r="AJ59" t="s">
        <v>593</v>
      </c>
      <c r="AK59" t="s">
        <v>593</v>
      </c>
      <c r="AL59" t="s">
        <v>593</v>
      </c>
      <c r="AM59" t="s">
        <v>593</v>
      </c>
      <c r="AN59" t="s">
        <v>593</v>
      </c>
      <c r="AO59" t="s">
        <v>593</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440</v>
      </c>
      <c r="BG59" t="s">
        <v>593</v>
      </c>
      <c r="BH59" t="s">
        <v>593</v>
      </c>
      <c r="BI59" t="s">
        <v>593</v>
      </c>
      <c r="BJ59" t="s">
        <v>593</v>
      </c>
      <c r="BK59" t="s">
        <v>593</v>
      </c>
      <c r="BL59" t="s">
        <v>593</v>
      </c>
      <c r="BM59" t="s">
        <v>593</v>
      </c>
      <c r="BN59" t="s">
        <v>593</v>
      </c>
      <c r="BO59" t="s">
        <v>593</v>
      </c>
      <c r="BP59" t="s">
        <v>593</v>
      </c>
      <c r="BQ59" t="s">
        <v>593</v>
      </c>
      <c r="BR59" t="s">
        <v>593</v>
      </c>
      <c r="BS59" t="s">
        <v>593</v>
      </c>
      <c r="BT59" t="s">
        <v>593</v>
      </c>
      <c r="BU59" t="s">
        <v>593</v>
      </c>
      <c r="BV59" t="s">
        <v>593</v>
      </c>
      <c r="BW59" t="s">
        <v>593</v>
      </c>
      <c r="BX59" t="s">
        <v>593</v>
      </c>
      <c r="BY59" t="s">
        <v>593</v>
      </c>
      <c r="BZ59" t="s">
        <v>593</v>
      </c>
      <c r="CA59" t="s">
        <v>593</v>
      </c>
      <c r="CB59" t="s">
        <v>593</v>
      </c>
      <c r="CC59" t="s">
        <v>593</v>
      </c>
      <c r="CD59" t="s">
        <v>440</v>
      </c>
      <c r="CE59" t="s">
        <v>593</v>
      </c>
      <c r="CF59" t="s">
        <v>593</v>
      </c>
      <c r="CG59" t="s">
        <v>593</v>
      </c>
    </row>
    <row r="60" spans="1:85">
      <c r="A60">
        <v>19840629</v>
      </c>
      <c r="B60" t="s">
        <v>593</v>
      </c>
      <c r="C60" t="s">
        <v>593</v>
      </c>
      <c r="D60" t="s">
        <v>593</v>
      </c>
      <c r="E60" t="s">
        <v>593</v>
      </c>
      <c r="F60" t="s">
        <v>593</v>
      </c>
      <c r="G60" t="s">
        <v>593</v>
      </c>
      <c r="H60" t="s">
        <v>593</v>
      </c>
      <c r="I60" t="s">
        <v>593</v>
      </c>
      <c r="J60" t="s">
        <v>593</v>
      </c>
      <c r="K60" t="s">
        <v>593</v>
      </c>
      <c r="L60" t="s">
        <v>440</v>
      </c>
      <c r="M60" t="s">
        <v>440</v>
      </c>
      <c r="N60" t="s">
        <v>593</v>
      </c>
      <c r="O60" t="s">
        <v>593</v>
      </c>
      <c r="P60" t="s">
        <v>593</v>
      </c>
      <c r="Q60" t="s">
        <v>593</v>
      </c>
      <c r="R60" t="s">
        <v>593</v>
      </c>
      <c r="S60" t="s">
        <v>593</v>
      </c>
      <c r="T60" t="s">
        <v>593</v>
      </c>
      <c r="U60" t="s">
        <v>593</v>
      </c>
      <c r="V60" t="s">
        <v>593</v>
      </c>
      <c r="W60" t="s">
        <v>593</v>
      </c>
      <c r="X60" t="s">
        <v>593</v>
      </c>
      <c r="Y60" t="s">
        <v>593</v>
      </c>
      <c r="Z60" t="s">
        <v>593</v>
      </c>
      <c r="AA60" t="s">
        <v>593</v>
      </c>
      <c r="AB60" t="s">
        <v>593</v>
      </c>
      <c r="AC60" t="s">
        <v>593</v>
      </c>
      <c r="AD60" t="s">
        <v>593</v>
      </c>
      <c r="AE60" t="s">
        <v>593</v>
      </c>
      <c r="AF60" t="s">
        <v>593</v>
      </c>
      <c r="AG60" t="s">
        <v>593</v>
      </c>
      <c r="AH60" t="s">
        <v>593</v>
      </c>
      <c r="AI60" t="s">
        <v>593</v>
      </c>
      <c r="AJ60" t="s">
        <v>593</v>
      </c>
      <c r="AK60" t="s">
        <v>593</v>
      </c>
      <c r="AL60" t="s">
        <v>593</v>
      </c>
      <c r="AM60" t="s">
        <v>593</v>
      </c>
      <c r="AN60" t="s">
        <v>593</v>
      </c>
      <c r="AO60" t="s">
        <v>593</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440</v>
      </c>
      <c r="BG60" t="s">
        <v>593</v>
      </c>
      <c r="BH60" t="s">
        <v>593</v>
      </c>
      <c r="BI60" t="s">
        <v>593</v>
      </c>
      <c r="BJ60" t="s">
        <v>593</v>
      </c>
      <c r="BK60" t="s">
        <v>593</v>
      </c>
      <c r="BL60" t="s">
        <v>593</v>
      </c>
      <c r="BM60" t="s">
        <v>593</v>
      </c>
      <c r="BN60" t="s">
        <v>593</v>
      </c>
      <c r="BO60" t="s">
        <v>593</v>
      </c>
      <c r="BP60" t="s">
        <v>593</v>
      </c>
      <c r="BQ60" t="s">
        <v>593</v>
      </c>
      <c r="BR60" t="s">
        <v>593</v>
      </c>
      <c r="BS60" t="s">
        <v>593</v>
      </c>
      <c r="BT60" t="s">
        <v>593</v>
      </c>
      <c r="BU60" t="s">
        <v>593</v>
      </c>
      <c r="BV60" t="s">
        <v>593</v>
      </c>
      <c r="BW60" t="s">
        <v>593</v>
      </c>
      <c r="BX60" t="s">
        <v>593</v>
      </c>
      <c r="BY60" t="s">
        <v>593</v>
      </c>
      <c r="BZ60" t="s">
        <v>593</v>
      </c>
      <c r="CA60" t="s">
        <v>593</v>
      </c>
      <c r="CB60" t="s">
        <v>593</v>
      </c>
      <c r="CC60" t="s">
        <v>593</v>
      </c>
      <c r="CD60" t="s">
        <v>440</v>
      </c>
      <c r="CE60" t="s">
        <v>593</v>
      </c>
      <c r="CF60" t="s">
        <v>593</v>
      </c>
      <c r="CG60" t="s">
        <v>593</v>
      </c>
    </row>
    <row r="61" spans="1:85">
      <c r="A61">
        <v>19840731</v>
      </c>
      <c r="B61" t="s">
        <v>593</v>
      </c>
      <c r="C61" t="s">
        <v>593</v>
      </c>
      <c r="D61" t="s">
        <v>593</v>
      </c>
      <c r="E61" t="s">
        <v>593</v>
      </c>
      <c r="F61" t="s">
        <v>593</v>
      </c>
      <c r="G61" t="s">
        <v>593</v>
      </c>
      <c r="H61" t="s">
        <v>593</v>
      </c>
      <c r="I61" t="s">
        <v>593</v>
      </c>
      <c r="J61" t="s">
        <v>593</v>
      </c>
      <c r="K61" t="s">
        <v>593</v>
      </c>
      <c r="L61" t="s">
        <v>440</v>
      </c>
      <c r="M61" t="s">
        <v>440</v>
      </c>
      <c r="N61" t="s">
        <v>593</v>
      </c>
      <c r="O61" t="s">
        <v>593</v>
      </c>
      <c r="P61" t="s">
        <v>593</v>
      </c>
      <c r="Q61" t="s">
        <v>593</v>
      </c>
      <c r="R61" t="s">
        <v>593</v>
      </c>
      <c r="S61" t="s">
        <v>593</v>
      </c>
      <c r="T61" t="s">
        <v>593</v>
      </c>
      <c r="U61" t="s">
        <v>593</v>
      </c>
      <c r="V61" t="s">
        <v>593</v>
      </c>
      <c r="W61" t="s">
        <v>593</v>
      </c>
      <c r="X61" t="s">
        <v>593</v>
      </c>
      <c r="Y61" t="s">
        <v>593</v>
      </c>
      <c r="Z61" t="s">
        <v>593</v>
      </c>
      <c r="AA61" t="s">
        <v>593</v>
      </c>
      <c r="AB61" t="s">
        <v>593</v>
      </c>
      <c r="AC61" t="s">
        <v>593</v>
      </c>
      <c r="AD61" t="s">
        <v>593</v>
      </c>
      <c r="AE61" t="s">
        <v>593</v>
      </c>
      <c r="AF61" t="s">
        <v>593</v>
      </c>
      <c r="AG61" t="s">
        <v>593</v>
      </c>
      <c r="AH61" t="s">
        <v>593</v>
      </c>
      <c r="AI61" t="s">
        <v>593</v>
      </c>
      <c r="AJ61" t="s">
        <v>593</v>
      </c>
      <c r="AK61" t="s">
        <v>593</v>
      </c>
      <c r="AL61" t="s">
        <v>593</v>
      </c>
      <c r="AM61" t="s">
        <v>593</v>
      </c>
      <c r="AN61" t="s">
        <v>593</v>
      </c>
      <c r="AO61" t="s">
        <v>593</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440</v>
      </c>
      <c r="BG61" t="s">
        <v>593</v>
      </c>
      <c r="BH61" t="s">
        <v>593</v>
      </c>
      <c r="BI61" t="s">
        <v>593</v>
      </c>
      <c r="BJ61" t="s">
        <v>593</v>
      </c>
      <c r="BK61" t="s">
        <v>593</v>
      </c>
      <c r="BL61" t="s">
        <v>593</v>
      </c>
      <c r="BM61" t="s">
        <v>593</v>
      </c>
      <c r="BN61" t="s">
        <v>593</v>
      </c>
      <c r="BO61" t="s">
        <v>593</v>
      </c>
      <c r="BP61" t="s">
        <v>593</v>
      </c>
      <c r="BQ61" t="s">
        <v>593</v>
      </c>
      <c r="BR61" t="s">
        <v>593</v>
      </c>
      <c r="BS61" t="s">
        <v>593</v>
      </c>
      <c r="BT61" t="s">
        <v>593</v>
      </c>
      <c r="BU61" t="s">
        <v>593</v>
      </c>
      <c r="BV61" t="s">
        <v>593</v>
      </c>
      <c r="BW61" t="s">
        <v>593</v>
      </c>
      <c r="BX61" t="s">
        <v>593</v>
      </c>
      <c r="BY61" t="s">
        <v>593</v>
      </c>
      <c r="BZ61" t="s">
        <v>593</v>
      </c>
      <c r="CA61" t="s">
        <v>593</v>
      </c>
      <c r="CB61" t="s">
        <v>593</v>
      </c>
      <c r="CC61" t="s">
        <v>593</v>
      </c>
      <c r="CD61" t="s">
        <v>440</v>
      </c>
      <c r="CE61" t="s">
        <v>593</v>
      </c>
      <c r="CF61" t="s">
        <v>593</v>
      </c>
      <c r="CG61" t="s">
        <v>593</v>
      </c>
    </row>
    <row r="62" spans="1:85">
      <c r="A62">
        <v>19840831</v>
      </c>
      <c r="B62" t="s">
        <v>593</v>
      </c>
      <c r="C62" t="s">
        <v>593</v>
      </c>
      <c r="D62" t="s">
        <v>593</v>
      </c>
      <c r="E62" t="s">
        <v>593</v>
      </c>
      <c r="F62" t="s">
        <v>593</v>
      </c>
      <c r="G62" t="s">
        <v>593</v>
      </c>
      <c r="H62" t="s">
        <v>593</v>
      </c>
      <c r="I62" t="s">
        <v>593</v>
      </c>
      <c r="J62" t="s">
        <v>593</v>
      </c>
      <c r="K62" t="s">
        <v>593</v>
      </c>
      <c r="L62" t="s">
        <v>440</v>
      </c>
      <c r="M62" t="s">
        <v>440</v>
      </c>
      <c r="N62" t="s">
        <v>593</v>
      </c>
      <c r="O62" t="s">
        <v>593</v>
      </c>
      <c r="P62" t="s">
        <v>593</v>
      </c>
      <c r="Q62" t="s">
        <v>593</v>
      </c>
      <c r="R62" t="s">
        <v>593</v>
      </c>
      <c r="S62" t="s">
        <v>593</v>
      </c>
      <c r="T62" t="s">
        <v>593</v>
      </c>
      <c r="U62" t="s">
        <v>593</v>
      </c>
      <c r="V62" t="s">
        <v>593</v>
      </c>
      <c r="W62" t="s">
        <v>593</v>
      </c>
      <c r="X62" t="s">
        <v>593</v>
      </c>
      <c r="Y62" t="s">
        <v>593</v>
      </c>
      <c r="Z62" t="s">
        <v>593</v>
      </c>
      <c r="AA62" t="s">
        <v>593</v>
      </c>
      <c r="AB62" t="s">
        <v>593</v>
      </c>
      <c r="AC62" t="s">
        <v>593</v>
      </c>
      <c r="AD62" t="s">
        <v>593</v>
      </c>
      <c r="AE62" t="s">
        <v>593</v>
      </c>
      <c r="AF62" t="s">
        <v>593</v>
      </c>
      <c r="AG62" t="s">
        <v>593</v>
      </c>
      <c r="AH62" t="s">
        <v>593</v>
      </c>
      <c r="AI62" t="s">
        <v>593</v>
      </c>
      <c r="AJ62" t="s">
        <v>593</v>
      </c>
      <c r="AK62" t="s">
        <v>593</v>
      </c>
      <c r="AL62" t="s">
        <v>593</v>
      </c>
      <c r="AM62" t="s">
        <v>593</v>
      </c>
      <c r="AN62" t="s">
        <v>593</v>
      </c>
      <c r="AO62" t="s">
        <v>593</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440</v>
      </c>
      <c r="BG62" t="s">
        <v>593</v>
      </c>
      <c r="BH62" t="s">
        <v>593</v>
      </c>
      <c r="BI62" t="s">
        <v>593</v>
      </c>
      <c r="BJ62" t="s">
        <v>593</v>
      </c>
      <c r="BK62" t="s">
        <v>593</v>
      </c>
      <c r="BL62" t="s">
        <v>593</v>
      </c>
      <c r="BM62" t="s">
        <v>593</v>
      </c>
      <c r="BN62" t="s">
        <v>593</v>
      </c>
      <c r="BO62" t="s">
        <v>593</v>
      </c>
      <c r="BP62" t="s">
        <v>593</v>
      </c>
      <c r="BQ62" t="s">
        <v>593</v>
      </c>
      <c r="BR62" t="s">
        <v>593</v>
      </c>
      <c r="BS62" t="s">
        <v>593</v>
      </c>
      <c r="BT62" t="s">
        <v>593</v>
      </c>
      <c r="BU62" t="s">
        <v>593</v>
      </c>
      <c r="BV62" t="s">
        <v>593</v>
      </c>
      <c r="BW62" t="s">
        <v>593</v>
      </c>
      <c r="BX62" t="s">
        <v>593</v>
      </c>
      <c r="BY62" t="s">
        <v>593</v>
      </c>
      <c r="BZ62" t="s">
        <v>593</v>
      </c>
      <c r="CA62" t="s">
        <v>593</v>
      </c>
      <c r="CB62" t="s">
        <v>593</v>
      </c>
      <c r="CC62" t="s">
        <v>593</v>
      </c>
      <c r="CD62" t="s">
        <v>440</v>
      </c>
      <c r="CE62" t="s">
        <v>593</v>
      </c>
      <c r="CF62" t="s">
        <v>593</v>
      </c>
      <c r="CG62" t="s">
        <v>593</v>
      </c>
    </row>
    <row r="63" spans="1:85">
      <c r="A63">
        <v>19840928</v>
      </c>
      <c r="B63" t="s">
        <v>593</v>
      </c>
      <c r="C63" t="s">
        <v>593</v>
      </c>
      <c r="D63" t="s">
        <v>593</v>
      </c>
      <c r="E63" t="s">
        <v>593</v>
      </c>
      <c r="F63" t="s">
        <v>593</v>
      </c>
      <c r="G63" t="s">
        <v>593</v>
      </c>
      <c r="H63" t="s">
        <v>593</v>
      </c>
      <c r="I63" t="s">
        <v>593</v>
      </c>
      <c r="J63" t="s">
        <v>593</v>
      </c>
      <c r="K63" t="s">
        <v>593</v>
      </c>
      <c r="L63" t="s">
        <v>440</v>
      </c>
      <c r="M63" t="s">
        <v>440</v>
      </c>
      <c r="N63" t="s">
        <v>593</v>
      </c>
      <c r="O63" t="s">
        <v>593</v>
      </c>
      <c r="P63" t="s">
        <v>593</v>
      </c>
      <c r="Q63" t="s">
        <v>593</v>
      </c>
      <c r="R63" t="s">
        <v>593</v>
      </c>
      <c r="S63" t="s">
        <v>593</v>
      </c>
      <c r="T63" t="s">
        <v>593</v>
      </c>
      <c r="U63" t="s">
        <v>593</v>
      </c>
      <c r="V63" t="s">
        <v>593</v>
      </c>
      <c r="W63" t="s">
        <v>593</v>
      </c>
      <c r="X63" t="s">
        <v>593</v>
      </c>
      <c r="Y63" t="s">
        <v>593</v>
      </c>
      <c r="Z63" t="s">
        <v>593</v>
      </c>
      <c r="AA63" t="s">
        <v>593</v>
      </c>
      <c r="AB63" t="s">
        <v>593</v>
      </c>
      <c r="AC63" t="s">
        <v>593</v>
      </c>
      <c r="AD63" t="s">
        <v>593</v>
      </c>
      <c r="AE63" t="s">
        <v>593</v>
      </c>
      <c r="AF63" t="s">
        <v>593</v>
      </c>
      <c r="AG63" t="s">
        <v>593</v>
      </c>
      <c r="AH63" t="s">
        <v>593</v>
      </c>
      <c r="AI63" t="s">
        <v>593</v>
      </c>
      <c r="AJ63" t="s">
        <v>593</v>
      </c>
      <c r="AK63" t="s">
        <v>593</v>
      </c>
      <c r="AL63" t="s">
        <v>593</v>
      </c>
      <c r="AM63" t="s">
        <v>593</v>
      </c>
      <c r="AN63" t="s">
        <v>593</v>
      </c>
      <c r="AO63" t="s">
        <v>593</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440</v>
      </c>
      <c r="BG63" t="s">
        <v>593</v>
      </c>
      <c r="BH63" t="s">
        <v>593</v>
      </c>
      <c r="BI63" t="s">
        <v>593</v>
      </c>
      <c r="BJ63" t="s">
        <v>593</v>
      </c>
      <c r="BK63" t="s">
        <v>593</v>
      </c>
      <c r="BL63" t="s">
        <v>593</v>
      </c>
      <c r="BM63" t="s">
        <v>593</v>
      </c>
      <c r="BN63" t="s">
        <v>593</v>
      </c>
      <c r="BO63" t="s">
        <v>593</v>
      </c>
      <c r="BP63" t="s">
        <v>593</v>
      </c>
      <c r="BQ63" t="s">
        <v>593</v>
      </c>
      <c r="BR63" t="s">
        <v>593</v>
      </c>
      <c r="BS63" t="s">
        <v>593</v>
      </c>
      <c r="BT63" t="s">
        <v>593</v>
      </c>
      <c r="BU63" t="s">
        <v>593</v>
      </c>
      <c r="BV63" t="s">
        <v>593</v>
      </c>
      <c r="BW63" t="s">
        <v>593</v>
      </c>
      <c r="BX63" t="s">
        <v>593</v>
      </c>
      <c r="BY63" t="s">
        <v>593</v>
      </c>
      <c r="BZ63" t="s">
        <v>593</v>
      </c>
      <c r="CA63" t="s">
        <v>593</v>
      </c>
      <c r="CB63" t="s">
        <v>593</v>
      </c>
      <c r="CC63" t="s">
        <v>593</v>
      </c>
      <c r="CD63" t="s">
        <v>440</v>
      </c>
      <c r="CE63" t="s">
        <v>593</v>
      </c>
      <c r="CF63" t="s">
        <v>593</v>
      </c>
      <c r="CG63" t="s">
        <v>593</v>
      </c>
    </row>
    <row r="64" spans="1:85">
      <c r="A64">
        <v>19841031</v>
      </c>
      <c r="B64" t="s">
        <v>593</v>
      </c>
      <c r="C64" t="s">
        <v>593</v>
      </c>
      <c r="D64" t="s">
        <v>593</v>
      </c>
      <c r="E64" t="s">
        <v>593</v>
      </c>
      <c r="F64" t="s">
        <v>593</v>
      </c>
      <c r="G64" t="s">
        <v>593</v>
      </c>
      <c r="H64" t="s">
        <v>593</v>
      </c>
      <c r="I64" t="s">
        <v>593</v>
      </c>
      <c r="J64" t="s">
        <v>593</v>
      </c>
      <c r="K64" t="s">
        <v>593</v>
      </c>
      <c r="L64" t="s">
        <v>440</v>
      </c>
      <c r="M64" t="s">
        <v>440</v>
      </c>
      <c r="N64" t="s">
        <v>593</v>
      </c>
      <c r="O64" t="s">
        <v>593</v>
      </c>
      <c r="P64" t="s">
        <v>593</v>
      </c>
      <c r="Q64" t="s">
        <v>593</v>
      </c>
      <c r="R64" t="s">
        <v>593</v>
      </c>
      <c r="S64" t="s">
        <v>593</v>
      </c>
      <c r="T64" t="s">
        <v>593</v>
      </c>
      <c r="U64" t="s">
        <v>593</v>
      </c>
      <c r="V64" t="s">
        <v>593</v>
      </c>
      <c r="W64" t="s">
        <v>593</v>
      </c>
      <c r="X64" t="s">
        <v>593</v>
      </c>
      <c r="Y64" t="s">
        <v>593</v>
      </c>
      <c r="Z64" t="s">
        <v>593</v>
      </c>
      <c r="AA64" t="s">
        <v>593</v>
      </c>
      <c r="AB64" t="s">
        <v>593</v>
      </c>
      <c r="AC64" t="s">
        <v>593</v>
      </c>
      <c r="AD64" t="s">
        <v>593</v>
      </c>
      <c r="AE64" t="s">
        <v>593</v>
      </c>
      <c r="AF64" t="s">
        <v>593</v>
      </c>
      <c r="AG64" t="s">
        <v>593</v>
      </c>
      <c r="AH64" t="s">
        <v>593</v>
      </c>
      <c r="AI64" t="s">
        <v>593</v>
      </c>
      <c r="AJ64" t="s">
        <v>593</v>
      </c>
      <c r="AK64" t="s">
        <v>593</v>
      </c>
      <c r="AL64" t="s">
        <v>593</v>
      </c>
      <c r="AM64" t="s">
        <v>593</v>
      </c>
      <c r="AN64" t="s">
        <v>593</v>
      </c>
      <c r="AO64" t="s">
        <v>593</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440</v>
      </c>
      <c r="BG64" t="s">
        <v>593</v>
      </c>
      <c r="BH64" t="s">
        <v>593</v>
      </c>
      <c r="BI64" t="s">
        <v>593</v>
      </c>
      <c r="BJ64" t="s">
        <v>593</v>
      </c>
      <c r="BK64" t="s">
        <v>593</v>
      </c>
      <c r="BL64" t="s">
        <v>593</v>
      </c>
      <c r="BM64" t="s">
        <v>593</v>
      </c>
      <c r="BN64" t="s">
        <v>593</v>
      </c>
      <c r="BO64" t="s">
        <v>593</v>
      </c>
      <c r="BP64" t="s">
        <v>593</v>
      </c>
      <c r="BQ64" t="s">
        <v>593</v>
      </c>
      <c r="BR64" t="s">
        <v>593</v>
      </c>
      <c r="BS64" t="s">
        <v>593</v>
      </c>
      <c r="BT64" t="s">
        <v>593</v>
      </c>
      <c r="BU64" t="s">
        <v>593</v>
      </c>
      <c r="BV64" t="s">
        <v>593</v>
      </c>
      <c r="BW64" t="s">
        <v>593</v>
      </c>
      <c r="BX64" t="s">
        <v>593</v>
      </c>
      <c r="BY64" t="s">
        <v>593</v>
      </c>
      <c r="BZ64" t="s">
        <v>593</v>
      </c>
      <c r="CA64" t="s">
        <v>593</v>
      </c>
      <c r="CB64" t="s">
        <v>593</v>
      </c>
      <c r="CC64" t="s">
        <v>593</v>
      </c>
      <c r="CD64" t="s">
        <v>440</v>
      </c>
      <c r="CE64" t="s">
        <v>593</v>
      </c>
      <c r="CF64" t="s">
        <v>593</v>
      </c>
      <c r="CG64" t="s">
        <v>593</v>
      </c>
    </row>
    <row r="65" spans="1:85">
      <c r="A65">
        <v>19841130</v>
      </c>
      <c r="B65" t="s">
        <v>593</v>
      </c>
      <c r="C65" t="s">
        <v>593</v>
      </c>
      <c r="D65" t="s">
        <v>593</v>
      </c>
      <c r="E65" t="s">
        <v>593</v>
      </c>
      <c r="F65" t="s">
        <v>593</v>
      </c>
      <c r="G65" t="s">
        <v>593</v>
      </c>
      <c r="H65" t="s">
        <v>593</v>
      </c>
      <c r="I65" t="s">
        <v>593</v>
      </c>
      <c r="J65" t="s">
        <v>593</v>
      </c>
      <c r="K65" t="s">
        <v>593</v>
      </c>
      <c r="L65" t="s">
        <v>440</v>
      </c>
      <c r="M65" t="s">
        <v>440</v>
      </c>
      <c r="N65" t="s">
        <v>593</v>
      </c>
      <c r="O65" t="s">
        <v>593</v>
      </c>
      <c r="P65" t="s">
        <v>593</v>
      </c>
      <c r="Q65" t="s">
        <v>593</v>
      </c>
      <c r="R65" t="s">
        <v>593</v>
      </c>
      <c r="S65" t="s">
        <v>593</v>
      </c>
      <c r="T65" t="s">
        <v>593</v>
      </c>
      <c r="U65" t="s">
        <v>593</v>
      </c>
      <c r="V65" t="s">
        <v>593</v>
      </c>
      <c r="W65" t="s">
        <v>593</v>
      </c>
      <c r="X65" t="s">
        <v>593</v>
      </c>
      <c r="Y65" t="s">
        <v>593</v>
      </c>
      <c r="Z65" t="s">
        <v>593</v>
      </c>
      <c r="AA65" t="s">
        <v>593</v>
      </c>
      <c r="AB65" t="s">
        <v>593</v>
      </c>
      <c r="AC65" t="s">
        <v>593</v>
      </c>
      <c r="AD65" t="s">
        <v>593</v>
      </c>
      <c r="AE65" t="s">
        <v>593</v>
      </c>
      <c r="AF65" t="s">
        <v>593</v>
      </c>
      <c r="AG65" t="s">
        <v>593</v>
      </c>
      <c r="AH65" t="s">
        <v>593</v>
      </c>
      <c r="AI65" t="s">
        <v>593</v>
      </c>
      <c r="AJ65" t="s">
        <v>593</v>
      </c>
      <c r="AK65" t="s">
        <v>593</v>
      </c>
      <c r="AL65" t="s">
        <v>593</v>
      </c>
      <c r="AM65" t="s">
        <v>593</v>
      </c>
      <c r="AN65" t="s">
        <v>593</v>
      </c>
      <c r="AO65" t="s">
        <v>593</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440</v>
      </c>
      <c r="BG65" t="s">
        <v>593</v>
      </c>
      <c r="BH65" t="s">
        <v>593</v>
      </c>
      <c r="BI65" t="s">
        <v>593</v>
      </c>
      <c r="BJ65" t="s">
        <v>593</v>
      </c>
      <c r="BK65" t="s">
        <v>593</v>
      </c>
      <c r="BL65" t="s">
        <v>593</v>
      </c>
      <c r="BM65" t="s">
        <v>593</v>
      </c>
      <c r="BN65" t="s">
        <v>593</v>
      </c>
      <c r="BO65" t="s">
        <v>593</v>
      </c>
      <c r="BP65" t="s">
        <v>593</v>
      </c>
      <c r="BQ65" t="s">
        <v>593</v>
      </c>
      <c r="BR65" t="s">
        <v>593</v>
      </c>
      <c r="BS65" t="s">
        <v>593</v>
      </c>
      <c r="BT65" t="s">
        <v>593</v>
      </c>
      <c r="BU65" t="s">
        <v>593</v>
      </c>
      <c r="BV65" t="s">
        <v>593</v>
      </c>
      <c r="BW65" t="s">
        <v>593</v>
      </c>
      <c r="BX65" t="s">
        <v>593</v>
      </c>
      <c r="BY65" t="s">
        <v>593</v>
      </c>
      <c r="BZ65" t="s">
        <v>593</v>
      </c>
      <c r="CA65" t="s">
        <v>593</v>
      </c>
      <c r="CB65" t="s">
        <v>593</v>
      </c>
      <c r="CC65" t="s">
        <v>593</v>
      </c>
      <c r="CD65" t="s">
        <v>440</v>
      </c>
      <c r="CE65" t="s">
        <v>593</v>
      </c>
      <c r="CF65" t="s">
        <v>593</v>
      </c>
      <c r="CG65" t="s">
        <v>593</v>
      </c>
    </row>
    <row r="66" spans="1:85">
      <c r="A66">
        <v>19841231</v>
      </c>
      <c r="B66" t="s">
        <v>593</v>
      </c>
      <c r="C66" t="s">
        <v>593</v>
      </c>
      <c r="D66" t="s">
        <v>593</v>
      </c>
      <c r="E66" t="s">
        <v>593</v>
      </c>
      <c r="F66" t="s">
        <v>593</v>
      </c>
      <c r="G66" t="s">
        <v>593</v>
      </c>
      <c r="H66" t="s">
        <v>593</v>
      </c>
      <c r="I66" t="s">
        <v>593</v>
      </c>
      <c r="J66" t="s">
        <v>593</v>
      </c>
      <c r="K66" t="s">
        <v>593</v>
      </c>
      <c r="L66" t="s">
        <v>440</v>
      </c>
      <c r="M66" t="s">
        <v>440</v>
      </c>
      <c r="N66" t="s">
        <v>593</v>
      </c>
      <c r="O66" t="s">
        <v>593</v>
      </c>
      <c r="P66" t="s">
        <v>593</v>
      </c>
      <c r="Q66" t="s">
        <v>593</v>
      </c>
      <c r="R66" t="s">
        <v>593</v>
      </c>
      <c r="S66" t="s">
        <v>593</v>
      </c>
      <c r="T66" t="s">
        <v>593</v>
      </c>
      <c r="U66" t="s">
        <v>593</v>
      </c>
      <c r="V66" t="s">
        <v>593</v>
      </c>
      <c r="W66" t="s">
        <v>593</v>
      </c>
      <c r="X66" t="s">
        <v>593</v>
      </c>
      <c r="Y66" t="s">
        <v>593</v>
      </c>
      <c r="Z66" t="s">
        <v>593</v>
      </c>
      <c r="AA66" t="s">
        <v>593</v>
      </c>
      <c r="AB66" t="s">
        <v>593</v>
      </c>
      <c r="AC66" t="s">
        <v>593</v>
      </c>
      <c r="AD66" t="s">
        <v>593</v>
      </c>
      <c r="AE66" t="s">
        <v>593</v>
      </c>
      <c r="AF66" t="s">
        <v>593</v>
      </c>
      <c r="AG66" t="s">
        <v>593</v>
      </c>
      <c r="AH66" t="s">
        <v>593</v>
      </c>
      <c r="AI66" t="s">
        <v>593</v>
      </c>
      <c r="AJ66" t="s">
        <v>593</v>
      </c>
      <c r="AK66" t="s">
        <v>593</v>
      </c>
      <c r="AL66" t="s">
        <v>593</v>
      </c>
      <c r="AM66" t="s">
        <v>593</v>
      </c>
      <c r="AN66" t="s">
        <v>593</v>
      </c>
      <c r="AO66" t="s">
        <v>593</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440</v>
      </c>
      <c r="BG66" t="s">
        <v>593</v>
      </c>
      <c r="BH66" t="s">
        <v>593</v>
      </c>
      <c r="BI66" t="s">
        <v>593</v>
      </c>
      <c r="BJ66" t="s">
        <v>593</v>
      </c>
      <c r="BK66" t="s">
        <v>593</v>
      </c>
      <c r="BL66" t="s">
        <v>593</v>
      </c>
      <c r="BM66" t="s">
        <v>593</v>
      </c>
      <c r="BN66" t="s">
        <v>593</v>
      </c>
      <c r="BO66" t="s">
        <v>593</v>
      </c>
      <c r="BP66" t="s">
        <v>593</v>
      </c>
      <c r="BQ66" t="s">
        <v>593</v>
      </c>
      <c r="BR66" t="s">
        <v>593</v>
      </c>
      <c r="BS66" t="s">
        <v>593</v>
      </c>
      <c r="BT66" t="s">
        <v>593</v>
      </c>
      <c r="BU66" t="s">
        <v>593</v>
      </c>
      <c r="BV66" t="s">
        <v>593</v>
      </c>
      <c r="BW66" t="s">
        <v>593</v>
      </c>
      <c r="BX66" t="s">
        <v>593</v>
      </c>
      <c r="BY66" t="s">
        <v>593</v>
      </c>
      <c r="BZ66" t="s">
        <v>593</v>
      </c>
      <c r="CA66" t="s">
        <v>593</v>
      </c>
      <c r="CB66" t="s">
        <v>593</v>
      </c>
      <c r="CC66" t="s">
        <v>593</v>
      </c>
      <c r="CD66" t="s">
        <v>440</v>
      </c>
      <c r="CE66" t="s">
        <v>593</v>
      </c>
      <c r="CF66" t="s">
        <v>593</v>
      </c>
      <c r="CG66" t="s">
        <v>593</v>
      </c>
    </row>
    <row r="67" spans="1:85">
      <c r="A67">
        <v>19850131</v>
      </c>
      <c r="B67" t="s">
        <v>593</v>
      </c>
      <c r="C67" t="s">
        <v>593</v>
      </c>
      <c r="D67" t="s">
        <v>593</v>
      </c>
      <c r="E67" t="s">
        <v>593</v>
      </c>
      <c r="F67" t="s">
        <v>593</v>
      </c>
      <c r="G67" t="s">
        <v>593</v>
      </c>
      <c r="H67" t="s">
        <v>593</v>
      </c>
      <c r="I67" t="s">
        <v>593</v>
      </c>
      <c r="J67" t="s">
        <v>593</v>
      </c>
      <c r="K67" t="s">
        <v>593</v>
      </c>
      <c r="L67" t="s">
        <v>440</v>
      </c>
      <c r="M67" t="s">
        <v>440</v>
      </c>
      <c r="N67" t="s">
        <v>593</v>
      </c>
      <c r="O67" t="s">
        <v>593</v>
      </c>
      <c r="P67" t="s">
        <v>593</v>
      </c>
      <c r="Q67" t="s">
        <v>593</v>
      </c>
      <c r="R67" t="s">
        <v>593</v>
      </c>
      <c r="S67" t="s">
        <v>593</v>
      </c>
      <c r="T67" t="s">
        <v>593</v>
      </c>
      <c r="U67" t="s">
        <v>593</v>
      </c>
      <c r="V67" t="s">
        <v>593</v>
      </c>
      <c r="W67" t="s">
        <v>593</v>
      </c>
      <c r="X67" t="s">
        <v>593</v>
      </c>
      <c r="Y67" t="s">
        <v>593</v>
      </c>
      <c r="Z67" t="s">
        <v>593</v>
      </c>
      <c r="AA67" t="s">
        <v>593</v>
      </c>
      <c r="AB67" t="s">
        <v>593</v>
      </c>
      <c r="AC67" t="s">
        <v>593</v>
      </c>
      <c r="AD67" t="s">
        <v>593</v>
      </c>
      <c r="AE67" t="s">
        <v>593</v>
      </c>
      <c r="AF67" t="s">
        <v>593</v>
      </c>
      <c r="AG67" t="s">
        <v>593</v>
      </c>
      <c r="AH67" t="s">
        <v>593</v>
      </c>
      <c r="AI67" t="s">
        <v>593</v>
      </c>
      <c r="AJ67" t="s">
        <v>593</v>
      </c>
      <c r="AK67" t="s">
        <v>593</v>
      </c>
      <c r="AL67" t="s">
        <v>593</v>
      </c>
      <c r="AM67" t="s">
        <v>593</v>
      </c>
      <c r="AN67" t="s">
        <v>593</v>
      </c>
      <c r="AO67" t="s">
        <v>593</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440</v>
      </c>
      <c r="BG67" t="s">
        <v>593</v>
      </c>
      <c r="BH67" t="s">
        <v>593</v>
      </c>
      <c r="BI67" t="s">
        <v>593</v>
      </c>
      <c r="BJ67" t="s">
        <v>593</v>
      </c>
      <c r="BK67" t="s">
        <v>593</v>
      </c>
      <c r="BL67" t="s">
        <v>593</v>
      </c>
      <c r="BM67" t="s">
        <v>593</v>
      </c>
      <c r="BN67" t="s">
        <v>593</v>
      </c>
      <c r="BO67" t="s">
        <v>593</v>
      </c>
      <c r="BP67" t="s">
        <v>593</v>
      </c>
      <c r="BQ67" t="s">
        <v>593</v>
      </c>
      <c r="BR67" t="s">
        <v>593</v>
      </c>
      <c r="BS67" t="s">
        <v>593</v>
      </c>
      <c r="BT67" t="s">
        <v>593</v>
      </c>
      <c r="BU67" t="s">
        <v>593</v>
      </c>
      <c r="BV67" t="s">
        <v>593</v>
      </c>
      <c r="BW67" t="s">
        <v>593</v>
      </c>
      <c r="BX67" t="s">
        <v>593</v>
      </c>
      <c r="BY67" t="s">
        <v>593</v>
      </c>
      <c r="BZ67" t="s">
        <v>593</v>
      </c>
      <c r="CA67" t="s">
        <v>593</v>
      </c>
      <c r="CB67" t="s">
        <v>593</v>
      </c>
      <c r="CC67" t="s">
        <v>593</v>
      </c>
      <c r="CD67" t="s">
        <v>440</v>
      </c>
      <c r="CE67" t="s">
        <v>593</v>
      </c>
      <c r="CF67" t="s">
        <v>593</v>
      </c>
      <c r="CG67" t="s">
        <v>593</v>
      </c>
    </row>
    <row r="68" spans="1:85">
      <c r="A68">
        <v>19850228</v>
      </c>
      <c r="B68" t="s">
        <v>593</v>
      </c>
      <c r="C68" t="s">
        <v>593</v>
      </c>
      <c r="D68" t="s">
        <v>593</v>
      </c>
      <c r="E68" t="s">
        <v>593</v>
      </c>
      <c r="F68" t="s">
        <v>593</v>
      </c>
      <c r="G68" t="s">
        <v>593</v>
      </c>
      <c r="H68" t="s">
        <v>593</v>
      </c>
      <c r="I68" t="s">
        <v>593</v>
      </c>
      <c r="J68" t="s">
        <v>593</v>
      </c>
      <c r="K68" t="s">
        <v>593</v>
      </c>
      <c r="L68" t="s">
        <v>440</v>
      </c>
      <c r="M68" t="s">
        <v>440</v>
      </c>
      <c r="N68" t="s">
        <v>593</v>
      </c>
      <c r="O68" t="s">
        <v>593</v>
      </c>
      <c r="P68" t="s">
        <v>593</v>
      </c>
      <c r="Q68" t="s">
        <v>593</v>
      </c>
      <c r="R68" t="s">
        <v>593</v>
      </c>
      <c r="S68" t="s">
        <v>593</v>
      </c>
      <c r="T68" t="s">
        <v>593</v>
      </c>
      <c r="U68" t="s">
        <v>593</v>
      </c>
      <c r="V68" t="s">
        <v>593</v>
      </c>
      <c r="W68" t="s">
        <v>593</v>
      </c>
      <c r="X68" t="s">
        <v>593</v>
      </c>
      <c r="Y68" t="s">
        <v>593</v>
      </c>
      <c r="Z68" t="s">
        <v>593</v>
      </c>
      <c r="AA68" t="s">
        <v>593</v>
      </c>
      <c r="AB68" t="s">
        <v>593</v>
      </c>
      <c r="AC68" t="s">
        <v>593</v>
      </c>
      <c r="AD68" t="s">
        <v>593</v>
      </c>
      <c r="AE68" t="s">
        <v>593</v>
      </c>
      <c r="AF68" t="s">
        <v>593</v>
      </c>
      <c r="AG68" t="s">
        <v>593</v>
      </c>
      <c r="AH68" t="s">
        <v>593</v>
      </c>
      <c r="AI68" t="s">
        <v>593</v>
      </c>
      <c r="AJ68" t="s">
        <v>593</v>
      </c>
      <c r="AK68" t="s">
        <v>593</v>
      </c>
      <c r="AL68" t="s">
        <v>593</v>
      </c>
      <c r="AM68" t="s">
        <v>593</v>
      </c>
      <c r="AN68" t="s">
        <v>593</v>
      </c>
      <c r="AO68" t="s">
        <v>593</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440</v>
      </c>
      <c r="BG68" t="s">
        <v>593</v>
      </c>
      <c r="BH68" t="s">
        <v>593</v>
      </c>
      <c r="BI68" t="s">
        <v>593</v>
      </c>
      <c r="BJ68" t="s">
        <v>593</v>
      </c>
      <c r="BK68" t="s">
        <v>593</v>
      </c>
      <c r="BL68" t="s">
        <v>593</v>
      </c>
      <c r="BM68" t="s">
        <v>593</v>
      </c>
      <c r="BN68" t="s">
        <v>593</v>
      </c>
      <c r="BO68" t="s">
        <v>593</v>
      </c>
      <c r="BP68" t="s">
        <v>593</v>
      </c>
      <c r="BQ68" t="s">
        <v>593</v>
      </c>
      <c r="BR68" t="s">
        <v>593</v>
      </c>
      <c r="BS68" t="s">
        <v>593</v>
      </c>
      <c r="BT68" t="s">
        <v>593</v>
      </c>
      <c r="BU68" t="s">
        <v>593</v>
      </c>
      <c r="BV68" t="s">
        <v>593</v>
      </c>
      <c r="BW68" t="s">
        <v>593</v>
      </c>
      <c r="BX68" t="s">
        <v>593</v>
      </c>
      <c r="BY68" t="s">
        <v>593</v>
      </c>
      <c r="BZ68" t="s">
        <v>593</v>
      </c>
      <c r="CA68" t="s">
        <v>593</v>
      </c>
      <c r="CB68" t="s">
        <v>593</v>
      </c>
      <c r="CC68" t="s">
        <v>593</v>
      </c>
      <c r="CD68" t="s">
        <v>440</v>
      </c>
      <c r="CE68" t="s">
        <v>593</v>
      </c>
      <c r="CF68" t="s">
        <v>593</v>
      </c>
      <c r="CG68" t="s">
        <v>593</v>
      </c>
    </row>
    <row r="69" spans="1:85">
      <c r="A69">
        <v>19850329</v>
      </c>
      <c r="B69" t="s">
        <v>593</v>
      </c>
      <c r="C69" t="s">
        <v>593</v>
      </c>
      <c r="D69" t="s">
        <v>593</v>
      </c>
      <c r="E69" t="s">
        <v>593</v>
      </c>
      <c r="F69" t="s">
        <v>593</v>
      </c>
      <c r="G69" t="s">
        <v>593</v>
      </c>
      <c r="H69" t="s">
        <v>593</v>
      </c>
      <c r="I69" t="s">
        <v>593</v>
      </c>
      <c r="J69" t="s">
        <v>593</v>
      </c>
      <c r="K69" t="s">
        <v>593</v>
      </c>
      <c r="L69" t="s">
        <v>440</v>
      </c>
      <c r="M69" t="s">
        <v>440</v>
      </c>
      <c r="N69" t="s">
        <v>593</v>
      </c>
      <c r="O69" t="s">
        <v>593</v>
      </c>
      <c r="P69" t="s">
        <v>593</v>
      </c>
      <c r="Q69" t="s">
        <v>593</v>
      </c>
      <c r="R69" t="s">
        <v>593</v>
      </c>
      <c r="S69" t="s">
        <v>593</v>
      </c>
      <c r="T69" t="s">
        <v>593</v>
      </c>
      <c r="U69" t="s">
        <v>593</v>
      </c>
      <c r="V69" t="s">
        <v>593</v>
      </c>
      <c r="W69" t="s">
        <v>593</v>
      </c>
      <c r="X69" t="s">
        <v>593</v>
      </c>
      <c r="Y69" t="s">
        <v>593</v>
      </c>
      <c r="Z69" t="s">
        <v>593</v>
      </c>
      <c r="AA69" t="s">
        <v>593</v>
      </c>
      <c r="AB69" t="s">
        <v>593</v>
      </c>
      <c r="AC69" t="s">
        <v>593</v>
      </c>
      <c r="AD69" t="s">
        <v>593</v>
      </c>
      <c r="AE69" t="s">
        <v>593</v>
      </c>
      <c r="AF69" t="s">
        <v>593</v>
      </c>
      <c r="AG69" t="s">
        <v>593</v>
      </c>
      <c r="AH69" t="s">
        <v>593</v>
      </c>
      <c r="AI69" t="s">
        <v>593</v>
      </c>
      <c r="AJ69" t="s">
        <v>593</v>
      </c>
      <c r="AK69" t="s">
        <v>593</v>
      </c>
      <c r="AL69" t="s">
        <v>593</v>
      </c>
      <c r="AM69" t="s">
        <v>593</v>
      </c>
      <c r="AN69" t="s">
        <v>593</v>
      </c>
      <c r="AO69" t="s">
        <v>593</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440</v>
      </c>
      <c r="BG69" t="s">
        <v>593</v>
      </c>
      <c r="BH69" t="s">
        <v>593</v>
      </c>
      <c r="BI69" t="s">
        <v>593</v>
      </c>
      <c r="BJ69" t="s">
        <v>593</v>
      </c>
      <c r="BK69" t="s">
        <v>593</v>
      </c>
      <c r="BL69" t="s">
        <v>593</v>
      </c>
      <c r="BM69" t="s">
        <v>593</v>
      </c>
      <c r="BN69" t="s">
        <v>593</v>
      </c>
      <c r="BO69" t="s">
        <v>593</v>
      </c>
      <c r="BP69" t="s">
        <v>593</v>
      </c>
      <c r="BQ69" t="s">
        <v>593</v>
      </c>
      <c r="BR69" t="s">
        <v>593</v>
      </c>
      <c r="BS69" t="s">
        <v>593</v>
      </c>
      <c r="BT69" t="s">
        <v>593</v>
      </c>
      <c r="BU69" t="s">
        <v>593</v>
      </c>
      <c r="BV69" t="s">
        <v>593</v>
      </c>
      <c r="BW69" t="s">
        <v>593</v>
      </c>
      <c r="BX69" t="s">
        <v>593</v>
      </c>
      <c r="BY69" t="s">
        <v>593</v>
      </c>
      <c r="BZ69" t="s">
        <v>593</v>
      </c>
      <c r="CA69" t="s">
        <v>593</v>
      </c>
      <c r="CB69" t="s">
        <v>593</v>
      </c>
      <c r="CC69" t="s">
        <v>593</v>
      </c>
      <c r="CD69" t="s">
        <v>440</v>
      </c>
      <c r="CE69" t="s">
        <v>593</v>
      </c>
      <c r="CF69" t="s">
        <v>593</v>
      </c>
      <c r="CG69" t="s">
        <v>593</v>
      </c>
    </row>
    <row r="70" spans="1:85">
      <c r="A70">
        <v>19850430</v>
      </c>
      <c r="B70" t="s">
        <v>593</v>
      </c>
      <c r="C70" t="s">
        <v>593</v>
      </c>
      <c r="D70" t="s">
        <v>593</v>
      </c>
      <c r="E70" t="s">
        <v>593</v>
      </c>
      <c r="F70" t="s">
        <v>593</v>
      </c>
      <c r="G70" t="s">
        <v>593</v>
      </c>
      <c r="H70" t="s">
        <v>593</v>
      </c>
      <c r="I70" t="s">
        <v>593</v>
      </c>
      <c r="J70" t="s">
        <v>593</v>
      </c>
      <c r="K70" t="s">
        <v>593</v>
      </c>
      <c r="L70" t="s">
        <v>440</v>
      </c>
      <c r="M70" t="s">
        <v>440</v>
      </c>
      <c r="N70" t="s">
        <v>593</v>
      </c>
      <c r="O70" t="s">
        <v>593</v>
      </c>
      <c r="P70" t="s">
        <v>593</v>
      </c>
      <c r="Q70" t="s">
        <v>593</v>
      </c>
      <c r="R70" t="s">
        <v>593</v>
      </c>
      <c r="S70" t="s">
        <v>593</v>
      </c>
      <c r="T70" t="s">
        <v>593</v>
      </c>
      <c r="U70" t="s">
        <v>593</v>
      </c>
      <c r="V70" t="s">
        <v>593</v>
      </c>
      <c r="W70" t="s">
        <v>593</v>
      </c>
      <c r="X70" t="s">
        <v>593</v>
      </c>
      <c r="Y70" t="s">
        <v>593</v>
      </c>
      <c r="Z70" t="s">
        <v>593</v>
      </c>
      <c r="AA70" t="s">
        <v>593</v>
      </c>
      <c r="AB70" t="s">
        <v>593</v>
      </c>
      <c r="AC70" t="s">
        <v>593</v>
      </c>
      <c r="AD70" t="s">
        <v>593</v>
      </c>
      <c r="AE70" t="s">
        <v>593</v>
      </c>
      <c r="AF70" t="s">
        <v>593</v>
      </c>
      <c r="AG70" t="s">
        <v>593</v>
      </c>
      <c r="AH70" t="s">
        <v>593</v>
      </c>
      <c r="AI70" t="s">
        <v>593</v>
      </c>
      <c r="AJ70" t="s">
        <v>593</v>
      </c>
      <c r="AK70" t="s">
        <v>593</v>
      </c>
      <c r="AL70" t="s">
        <v>593</v>
      </c>
      <c r="AM70" t="s">
        <v>593</v>
      </c>
      <c r="AN70" t="s">
        <v>593</v>
      </c>
      <c r="AO70" t="s">
        <v>593</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440</v>
      </c>
      <c r="BG70" t="s">
        <v>593</v>
      </c>
      <c r="BH70" t="s">
        <v>593</v>
      </c>
      <c r="BI70" t="s">
        <v>593</v>
      </c>
      <c r="BJ70" t="s">
        <v>593</v>
      </c>
      <c r="BK70" t="s">
        <v>593</v>
      </c>
      <c r="BL70" t="s">
        <v>593</v>
      </c>
      <c r="BM70" t="s">
        <v>593</v>
      </c>
      <c r="BN70" t="s">
        <v>593</v>
      </c>
      <c r="BO70" t="s">
        <v>593</v>
      </c>
      <c r="BP70" t="s">
        <v>593</v>
      </c>
      <c r="BQ70" t="s">
        <v>593</v>
      </c>
      <c r="BR70" t="s">
        <v>593</v>
      </c>
      <c r="BS70" t="s">
        <v>593</v>
      </c>
      <c r="BT70" t="s">
        <v>593</v>
      </c>
      <c r="BU70" t="s">
        <v>593</v>
      </c>
      <c r="BV70" t="s">
        <v>593</v>
      </c>
      <c r="BW70" t="s">
        <v>593</v>
      </c>
      <c r="BX70" t="s">
        <v>593</v>
      </c>
      <c r="BY70" t="s">
        <v>593</v>
      </c>
      <c r="BZ70" t="s">
        <v>593</v>
      </c>
      <c r="CA70" t="s">
        <v>593</v>
      </c>
      <c r="CB70" t="s">
        <v>593</v>
      </c>
      <c r="CC70" t="s">
        <v>593</v>
      </c>
      <c r="CD70" t="s">
        <v>440</v>
      </c>
      <c r="CE70" t="s">
        <v>593</v>
      </c>
      <c r="CF70" t="s">
        <v>593</v>
      </c>
      <c r="CG70" t="s">
        <v>593</v>
      </c>
    </row>
    <row r="71" spans="1:85">
      <c r="A71">
        <v>19850531</v>
      </c>
      <c r="B71" t="s">
        <v>593</v>
      </c>
      <c r="C71" t="s">
        <v>593</v>
      </c>
      <c r="D71" t="s">
        <v>593</v>
      </c>
      <c r="E71" t="s">
        <v>593</v>
      </c>
      <c r="F71" t="s">
        <v>593</v>
      </c>
      <c r="G71" t="s">
        <v>593</v>
      </c>
      <c r="H71" t="s">
        <v>593</v>
      </c>
      <c r="I71" t="s">
        <v>593</v>
      </c>
      <c r="J71" t="s">
        <v>593</v>
      </c>
      <c r="K71" t="s">
        <v>593</v>
      </c>
      <c r="L71" t="s">
        <v>440</v>
      </c>
      <c r="M71" t="s">
        <v>440</v>
      </c>
      <c r="N71" t="s">
        <v>593</v>
      </c>
      <c r="O71" t="s">
        <v>593</v>
      </c>
      <c r="P71" t="s">
        <v>593</v>
      </c>
      <c r="Q71" t="s">
        <v>593</v>
      </c>
      <c r="R71" t="s">
        <v>593</v>
      </c>
      <c r="S71" t="s">
        <v>593</v>
      </c>
      <c r="T71" t="s">
        <v>593</v>
      </c>
      <c r="U71" t="s">
        <v>593</v>
      </c>
      <c r="V71" t="s">
        <v>593</v>
      </c>
      <c r="W71" t="s">
        <v>593</v>
      </c>
      <c r="X71" t="s">
        <v>593</v>
      </c>
      <c r="Y71" t="s">
        <v>593</v>
      </c>
      <c r="Z71" t="s">
        <v>593</v>
      </c>
      <c r="AA71" t="s">
        <v>593</v>
      </c>
      <c r="AB71" t="s">
        <v>593</v>
      </c>
      <c r="AC71" t="s">
        <v>593</v>
      </c>
      <c r="AD71" t="s">
        <v>593</v>
      </c>
      <c r="AE71" t="s">
        <v>593</v>
      </c>
      <c r="AF71" t="s">
        <v>593</v>
      </c>
      <c r="AG71" t="s">
        <v>593</v>
      </c>
      <c r="AH71" t="s">
        <v>593</v>
      </c>
      <c r="AI71" t="s">
        <v>593</v>
      </c>
      <c r="AJ71" t="s">
        <v>593</v>
      </c>
      <c r="AK71" t="s">
        <v>593</v>
      </c>
      <c r="AL71" t="s">
        <v>593</v>
      </c>
      <c r="AM71" t="s">
        <v>593</v>
      </c>
      <c r="AN71" t="s">
        <v>593</v>
      </c>
      <c r="AO71" t="s">
        <v>593</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440</v>
      </c>
      <c r="BG71" t="s">
        <v>593</v>
      </c>
      <c r="BH71" t="s">
        <v>593</v>
      </c>
      <c r="BI71" t="s">
        <v>593</v>
      </c>
      <c r="BJ71" t="s">
        <v>593</v>
      </c>
      <c r="BK71" t="s">
        <v>593</v>
      </c>
      <c r="BL71" t="s">
        <v>593</v>
      </c>
      <c r="BM71" t="s">
        <v>593</v>
      </c>
      <c r="BN71" t="s">
        <v>593</v>
      </c>
      <c r="BO71" t="s">
        <v>593</v>
      </c>
      <c r="BP71" t="s">
        <v>593</v>
      </c>
      <c r="BQ71" t="s">
        <v>593</v>
      </c>
      <c r="BR71" t="s">
        <v>593</v>
      </c>
      <c r="BS71" t="s">
        <v>593</v>
      </c>
      <c r="BT71" t="s">
        <v>593</v>
      </c>
      <c r="BU71" t="s">
        <v>593</v>
      </c>
      <c r="BV71" t="s">
        <v>593</v>
      </c>
      <c r="BW71" t="s">
        <v>593</v>
      </c>
      <c r="BX71" t="s">
        <v>593</v>
      </c>
      <c r="BY71" t="s">
        <v>593</v>
      </c>
      <c r="BZ71" t="s">
        <v>593</v>
      </c>
      <c r="CA71" t="s">
        <v>593</v>
      </c>
      <c r="CB71" t="s">
        <v>593</v>
      </c>
      <c r="CC71" t="s">
        <v>593</v>
      </c>
      <c r="CD71" t="s">
        <v>440</v>
      </c>
      <c r="CE71" t="s">
        <v>593</v>
      </c>
      <c r="CF71" t="s">
        <v>593</v>
      </c>
      <c r="CG71" t="s">
        <v>593</v>
      </c>
    </row>
    <row r="72" spans="1:85">
      <c r="A72">
        <v>19850628</v>
      </c>
      <c r="B72" t="s">
        <v>593</v>
      </c>
      <c r="C72" t="s">
        <v>593</v>
      </c>
      <c r="D72" t="s">
        <v>593</v>
      </c>
      <c r="E72" t="s">
        <v>593</v>
      </c>
      <c r="F72" t="s">
        <v>593</v>
      </c>
      <c r="G72" t="s">
        <v>593</v>
      </c>
      <c r="H72" t="s">
        <v>593</v>
      </c>
      <c r="I72" t="s">
        <v>593</v>
      </c>
      <c r="J72" t="s">
        <v>593</v>
      </c>
      <c r="K72" t="s">
        <v>593</v>
      </c>
      <c r="L72" t="s">
        <v>440</v>
      </c>
      <c r="M72" t="s">
        <v>440</v>
      </c>
      <c r="N72" t="s">
        <v>593</v>
      </c>
      <c r="O72" t="s">
        <v>593</v>
      </c>
      <c r="P72" t="s">
        <v>593</v>
      </c>
      <c r="Q72" t="s">
        <v>593</v>
      </c>
      <c r="R72" t="s">
        <v>593</v>
      </c>
      <c r="S72" t="s">
        <v>593</v>
      </c>
      <c r="T72" t="s">
        <v>593</v>
      </c>
      <c r="U72" t="s">
        <v>593</v>
      </c>
      <c r="V72" t="s">
        <v>593</v>
      </c>
      <c r="W72" t="s">
        <v>593</v>
      </c>
      <c r="X72" t="s">
        <v>593</v>
      </c>
      <c r="Y72" t="s">
        <v>593</v>
      </c>
      <c r="Z72" t="s">
        <v>593</v>
      </c>
      <c r="AA72" t="s">
        <v>593</v>
      </c>
      <c r="AB72" t="s">
        <v>593</v>
      </c>
      <c r="AC72" t="s">
        <v>593</v>
      </c>
      <c r="AD72" t="s">
        <v>593</v>
      </c>
      <c r="AE72" t="s">
        <v>593</v>
      </c>
      <c r="AF72" t="s">
        <v>593</v>
      </c>
      <c r="AG72" t="s">
        <v>593</v>
      </c>
      <c r="AH72" t="s">
        <v>593</v>
      </c>
      <c r="AI72" t="s">
        <v>593</v>
      </c>
      <c r="AJ72" t="s">
        <v>593</v>
      </c>
      <c r="AK72" t="s">
        <v>593</v>
      </c>
      <c r="AL72" t="s">
        <v>593</v>
      </c>
      <c r="AM72" t="s">
        <v>593</v>
      </c>
      <c r="AN72" t="s">
        <v>593</v>
      </c>
      <c r="AO72" t="s">
        <v>593</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440</v>
      </c>
      <c r="BG72" t="s">
        <v>593</v>
      </c>
      <c r="BH72" t="s">
        <v>593</v>
      </c>
      <c r="BI72" t="s">
        <v>593</v>
      </c>
      <c r="BJ72" t="s">
        <v>593</v>
      </c>
      <c r="BK72" t="s">
        <v>593</v>
      </c>
      <c r="BL72" t="s">
        <v>593</v>
      </c>
      <c r="BM72" t="s">
        <v>593</v>
      </c>
      <c r="BN72" t="s">
        <v>593</v>
      </c>
      <c r="BO72" t="s">
        <v>593</v>
      </c>
      <c r="BP72" t="s">
        <v>593</v>
      </c>
      <c r="BQ72" t="s">
        <v>593</v>
      </c>
      <c r="BR72" t="s">
        <v>593</v>
      </c>
      <c r="BS72" t="s">
        <v>593</v>
      </c>
      <c r="BT72" t="s">
        <v>593</v>
      </c>
      <c r="BU72" t="s">
        <v>593</v>
      </c>
      <c r="BV72" t="s">
        <v>593</v>
      </c>
      <c r="BW72" t="s">
        <v>593</v>
      </c>
      <c r="BX72" t="s">
        <v>593</v>
      </c>
      <c r="BY72" t="s">
        <v>593</v>
      </c>
      <c r="BZ72" t="s">
        <v>593</v>
      </c>
      <c r="CA72" t="s">
        <v>593</v>
      </c>
      <c r="CB72" t="s">
        <v>593</v>
      </c>
      <c r="CC72" t="s">
        <v>593</v>
      </c>
      <c r="CD72" t="s">
        <v>440</v>
      </c>
      <c r="CE72" t="s">
        <v>593</v>
      </c>
      <c r="CF72" t="s">
        <v>593</v>
      </c>
      <c r="CG72" t="s">
        <v>593</v>
      </c>
    </row>
    <row r="73" spans="1:85">
      <c r="A73">
        <v>19850731</v>
      </c>
      <c r="B73" t="s">
        <v>593</v>
      </c>
      <c r="C73" t="s">
        <v>593</v>
      </c>
      <c r="D73" t="s">
        <v>593</v>
      </c>
      <c r="E73" t="s">
        <v>593</v>
      </c>
      <c r="F73" t="s">
        <v>593</v>
      </c>
      <c r="G73" t="s">
        <v>593</v>
      </c>
      <c r="H73" t="s">
        <v>593</v>
      </c>
      <c r="I73" t="s">
        <v>593</v>
      </c>
      <c r="J73" t="s">
        <v>593</v>
      </c>
      <c r="K73" t="s">
        <v>593</v>
      </c>
      <c r="L73" t="s">
        <v>440</v>
      </c>
      <c r="M73" t="s">
        <v>440</v>
      </c>
      <c r="N73" t="s">
        <v>593</v>
      </c>
      <c r="O73" t="s">
        <v>593</v>
      </c>
      <c r="P73" t="s">
        <v>593</v>
      </c>
      <c r="Q73" t="s">
        <v>593</v>
      </c>
      <c r="R73" t="s">
        <v>593</v>
      </c>
      <c r="S73" t="s">
        <v>593</v>
      </c>
      <c r="T73" t="s">
        <v>593</v>
      </c>
      <c r="U73" t="s">
        <v>593</v>
      </c>
      <c r="V73" t="s">
        <v>593</v>
      </c>
      <c r="W73" t="s">
        <v>593</v>
      </c>
      <c r="X73" t="s">
        <v>593</v>
      </c>
      <c r="Y73" t="s">
        <v>593</v>
      </c>
      <c r="Z73" t="s">
        <v>593</v>
      </c>
      <c r="AA73" t="s">
        <v>593</v>
      </c>
      <c r="AB73" t="s">
        <v>593</v>
      </c>
      <c r="AC73" t="s">
        <v>593</v>
      </c>
      <c r="AD73" t="s">
        <v>593</v>
      </c>
      <c r="AE73" t="s">
        <v>593</v>
      </c>
      <c r="AF73" t="s">
        <v>593</v>
      </c>
      <c r="AG73" t="s">
        <v>593</v>
      </c>
      <c r="AH73" t="s">
        <v>593</v>
      </c>
      <c r="AI73" t="s">
        <v>593</v>
      </c>
      <c r="AJ73" t="s">
        <v>593</v>
      </c>
      <c r="AK73" t="s">
        <v>593</v>
      </c>
      <c r="AL73" t="s">
        <v>593</v>
      </c>
      <c r="AM73" t="s">
        <v>593</v>
      </c>
      <c r="AN73" t="s">
        <v>593</v>
      </c>
      <c r="AO73" t="s">
        <v>593</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440</v>
      </c>
      <c r="BG73" t="s">
        <v>593</v>
      </c>
      <c r="BH73" t="s">
        <v>593</v>
      </c>
      <c r="BI73" t="s">
        <v>593</v>
      </c>
      <c r="BJ73" t="s">
        <v>593</v>
      </c>
      <c r="BK73" t="s">
        <v>593</v>
      </c>
      <c r="BL73" t="s">
        <v>593</v>
      </c>
      <c r="BM73" t="s">
        <v>593</v>
      </c>
      <c r="BN73" t="s">
        <v>593</v>
      </c>
      <c r="BO73" t="s">
        <v>593</v>
      </c>
      <c r="BP73" t="s">
        <v>593</v>
      </c>
      <c r="BQ73" t="s">
        <v>593</v>
      </c>
      <c r="BR73" t="s">
        <v>593</v>
      </c>
      <c r="BS73" t="s">
        <v>593</v>
      </c>
      <c r="BT73" t="s">
        <v>593</v>
      </c>
      <c r="BU73" t="s">
        <v>593</v>
      </c>
      <c r="BV73" t="s">
        <v>593</v>
      </c>
      <c r="BW73" t="s">
        <v>593</v>
      </c>
      <c r="BX73" t="s">
        <v>593</v>
      </c>
      <c r="BY73" t="s">
        <v>593</v>
      </c>
      <c r="BZ73" t="s">
        <v>593</v>
      </c>
      <c r="CA73" t="s">
        <v>593</v>
      </c>
      <c r="CB73" t="s">
        <v>593</v>
      </c>
      <c r="CC73" t="s">
        <v>593</v>
      </c>
      <c r="CD73" t="s">
        <v>440</v>
      </c>
      <c r="CE73" t="s">
        <v>593</v>
      </c>
      <c r="CF73" t="s">
        <v>593</v>
      </c>
      <c r="CG73" t="s">
        <v>593</v>
      </c>
    </row>
    <row r="74" spans="1:85">
      <c r="A74">
        <v>19850830</v>
      </c>
      <c r="B74" t="s">
        <v>593</v>
      </c>
      <c r="C74" t="s">
        <v>593</v>
      </c>
      <c r="D74" t="s">
        <v>593</v>
      </c>
      <c r="E74" t="s">
        <v>593</v>
      </c>
      <c r="F74" t="s">
        <v>593</v>
      </c>
      <c r="G74" t="s">
        <v>593</v>
      </c>
      <c r="H74" t="s">
        <v>593</v>
      </c>
      <c r="I74" t="s">
        <v>593</v>
      </c>
      <c r="J74" t="s">
        <v>593</v>
      </c>
      <c r="K74" t="s">
        <v>593</v>
      </c>
      <c r="L74" t="s">
        <v>440</v>
      </c>
      <c r="M74" t="s">
        <v>440</v>
      </c>
      <c r="N74" t="s">
        <v>593</v>
      </c>
      <c r="O74" t="s">
        <v>593</v>
      </c>
      <c r="P74" t="s">
        <v>593</v>
      </c>
      <c r="Q74" t="s">
        <v>593</v>
      </c>
      <c r="R74" t="s">
        <v>593</v>
      </c>
      <c r="S74" t="s">
        <v>593</v>
      </c>
      <c r="T74" t="s">
        <v>593</v>
      </c>
      <c r="U74" t="s">
        <v>593</v>
      </c>
      <c r="V74" t="s">
        <v>593</v>
      </c>
      <c r="W74" t="s">
        <v>593</v>
      </c>
      <c r="X74" t="s">
        <v>593</v>
      </c>
      <c r="Y74" t="s">
        <v>593</v>
      </c>
      <c r="Z74" t="s">
        <v>593</v>
      </c>
      <c r="AA74" t="s">
        <v>593</v>
      </c>
      <c r="AB74" t="s">
        <v>593</v>
      </c>
      <c r="AC74" t="s">
        <v>593</v>
      </c>
      <c r="AD74" t="s">
        <v>593</v>
      </c>
      <c r="AE74" t="s">
        <v>593</v>
      </c>
      <c r="AF74" t="s">
        <v>593</v>
      </c>
      <c r="AG74" t="s">
        <v>593</v>
      </c>
      <c r="AH74" t="s">
        <v>593</v>
      </c>
      <c r="AI74" t="s">
        <v>593</v>
      </c>
      <c r="AJ74" t="s">
        <v>593</v>
      </c>
      <c r="AK74" t="s">
        <v>593</v>
      </c>
      <c r="AL74" t="s">
        <v>593</v>
      </c>
      <c r="AM74" t="s">
        <v>593</v>
      </c>
      <c r="AN74" t="s">
        <v>593</v>
      </c>
      <c r="AO74" t="s">
        <v>593</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440</v>
      </c>
      <c r="BG74" t="s">
        <v>593</v>
      </c>
      <c r="BH74" t="s">
        <v>593</v>
      </c>
      <c r="BI74" t="s">
        <v>593</v>
      </c>
      <c r="BJ74" t="s">
        <v>593</v>
      </c>
      <c r="BK74" t="s">
        <v>593</v>
      </c>
      <c r="BL74" t="s">
        <v>593</v>
      </c>
      <c r="BM74" t="s">
        <v>593</v>
      </c>
      <c r="BN74" t="s">
        <v>593</v>
      </c>
      <c r="BO74" t="s">
        <v>593</v>
      </c>
      <c r="BP74" t="s">
        <v>593</v>
      </c>
      <c r="BQ74" t="s">
        <v>593</v>
      </c>
      <c r="BR74" t="s">
        <v>593</v>
      </c>
      <c r="BS74" t="s">
        <v>593</v>
      </c>
      <c r="BT74" t="s">
        <v>593</v>
      </c>
      <c r="BU74" t="s">
        <v>593</v>
      </c>
      <c r="BV74" t="s">
        <v>593</v>
      </c>
      <c r="BW74" t="s">
        <v>593</v>
      </c>
      <c r="BX74" t="s">
        <v>593</v>
      </c>
      <c r="BY74" t="s">
        <v>593</v>
      </c>
      <c r="BZ74" t="s">
        <v>593</v>
      </c>
      <c r="CA74" t="s">
        <v>593</v>
      </c>
      <c r="CB74" t="s">
        <v>593</v>
      </c>
      <c r="CC74" t="s">
        <v>593</v>
      </c>
      <c r="CD74" t="s">
        <v>440</v>
      </c>
      <c r="CE74" t="s">
        <v>593</v>
      </c>
      <c r="CF74" t="s">
        <v>593</v>
      </c>
      <c r="CG74" t="s">
        <v>593</v>
      </c>
    </row>
    <row r="75" spans="1:85">
      <c r="A75">
        <v>19850930</v>
      </c>
      <c r="B75" t="s">
        <v>593</v>
      </c>
      <c r="C75" t="s">
        <v>593</v>
      </c>
      <c r="D75" t="s">
        <v>593</v>
      </c>
      <c r="E75" t="s">
        <v>593</v>
      </c>
      <c r="F75" t="s">
        <v>593</v>
      </c>
      <c r="G75" t="s">
        <v>593</v>
      </c>
      <c r="H75" t="s">
        <v>593</v>
      </c>
      <c r="I75" t="s">
        <v>593</v>
      </c>
      <c r="J75" t="s">
        <v>593</v>
      </c>
      <c r="K75" t="s">
        <v>593</v>
      </c>
      <c r="L75" t="s">
        <v>440</v>
      </c>
      <c r="M75" t="s">
        <v>440</v>
      </c>
      <c r="N75" t="s">
        <v>593</v>
      </c>
      <c r="O75" t="s">
        <v>593</v>
      </c>
      <c r="P75" t="s">
        <v>593</v>
      </c>
      <c r="Q75" t="s">
        <v>593</v>
      </c>
      <c r="R75" t="s">
        <v>593</v>
      </c>
      <c r="S75" t="s">
        <v>593</v>
      </c>
      <c r="T75" t="s">
        <v>593</v>
      </c>
      <c r="U75" t="s">
        <v>593</v>
      </c>
      <c r="V75" t="s">
        <v>593</v>
      </c>
      <c r="W75" t="s">
        <v>593</v>
      </c>
      <c r="X75" t="s">
        <v>593</v>
      </c>
      <c r="Y75" t="s">
        <v>593</v>
      </c>
      <c r="Z75" t="s">
        <v>593</v>
      </c>
      <c r="AA75" t="s">
        <v>593</v>
      </c>
      <c r="AB75" t="s">
        <v>593</v>
      </c>
      <c r="AC75" t="s">
        <v>593</v>
      </c>
      <c r="AD75" t="s">
        <v>593</v>
      </c>
      <c r="AE75" t="s">
        <v>593</v>
      </c>
      <c r="AF75" t="s">
        <v>593</v>
      </c>
      <c r="AG75" t="s">
        <v>593</v>
      </c>
      <c r="AH75" t="s">
        <v>593</v>
      </c>
      <c r="AI75" t="s">
        <v>593</v>
      </c>
      <c r="AJ75" t="s">
        <v>593</v>
      </c>
      <c r="AK75" t="s">
        <v>593</v>
      </c>
      <c r="AL75" t="s">
        <v>593</v>
      </c>
      <c r="AM75" t="s">
        <v>593</v>
      </c>
      <c r="AN75" t="s">
        <v>593</v>
      </c>
      <c r="AO75" t="s">
        <v>593</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440</v>
      </c>
      <c r="BG75" t="s">
        <v>593</v>
      </c>
      <c r="BH75" t="s">
        <v>593</v>
      </c>
      <c r="BI75" t="s">
        <v>593</v>
      </c>
      <c r="BJ75" t="s">
        <v>593</v>
      </c>
      <c r="BK75" t="s">
        <v>593</v>
      </c>
      <c r="BL75" t="s">
        <v>593</v>
      </c>
      <c r="BM75" t="s">
        <v>593</v>
      </c>
      <c r="BN75" t="s">
        <v>593</v>
      </c>
      <c r="BO75" t="s">
        <v>593</v>
      </c>
      <c r="BP75" t="s">
        <v>593</v>
      </c>
      <c r="BQ75" t="s">
        <v>593</v>
      </c>
      <c r="BR75" t="s">
        <v>593</v>
      </c>
      <c r="BS75" t="s">
        <v>593</v>
      </c>
      <c r="BT75" t="s">
        <v>593</v>
      </c>
      <c r="BU75" t="s">
        <v>593</v>
      </c>
      <c r="BV75" t="s">
        <v>593</v>
      </c>
      <c r="BW75" t="s">
        <v>593</v>
      </c>
      <c r="BX75" t="s">
        <v>593</v>
      </c>
      <c r="BY75" t="s">
        <v>593</v>
      </c>
      <c r="BZ75" t="s">
        <v>593</v>
      </c>
      <c r="CA75" t="s">
        <v>593</v>
      </c>
      <c r="CB75" t="s">
        <v>593</v>
      </c>
      <c r="CC75" t="s">
        <v>593</v>
      </c>
      <c r="CD75" t="s">
        <v>440</v>
      </c>
      <c r="CE75" t="s">
        <v>593</v>
      </c>
      <c r="CF75" t="s">
        <v>593</v>
      </c>
      <c r="CG75" t="s">
        <v>593</v>
      </c>
    </row>
    <row r="76" spans="1:85">
      <c r="A76">
        <v>19851031</v>
      </c>
      <c r="B76" t="s">
        <v>593</v>
      </c>
      <c r="C76" t="s">
        <v>593</v>
      </c>
      <c r="D76" t="s">
        <v>593</v>
      </c>
      <c r="E76" t="s">
        <v>593</v>
      </c>
      <c r="F76" t="s">
        <v>593</v>
      </c>
      <c r="G76" t="s">
        <v>593</v>
      </c>
      <c r="H76" t="s">
        <v>593</v>
      </c>
      <c r="I76" t="s">
        <v>593</v>
      </c>
      <c r="J76" t="s">
        <v>593</v>
      </c>
      <c r="K76" t="s">
        <v>593</v>
      </c>
      <c r="L76" t="s">
        <v>440</v>
      </c>
      <c r="M76" t="s">
        <v>440</v>
      </c>
      <c r="N76" t="s">
        <v>593</v>
      </c>
      <c r="O76" t="s">
        <v>593</v>
      </c>
      <c r="P76" t="s">
        <v>593</v>
      </c>
      <c r="Q76" t="s">
        <v>593</v>
      </c>
      <c r="R76" t="s">
        <v>593</v>
      </c>
      <c r="S76" t="s">
        <v>593</v>
      </c>
      <c r="T76" t="s">
        <v>593</v>
      </c>
      <c r="U76" t="s">
        <v>593</v>
      </c>
      <c r="V76" t="s">
        <v>593</v>
      </c>
      <c r="W76" t="s">
        <v>593</v>
      </c>
      <c r="X76" t="s">
        <v>593</v>
      </c>
      <c r="Y76" t="s">
        <v>593</v>
      </c>
      <c r="Z76" t="s">
        <v>593</v>
      </c>
      <c r="AA76" t="s">
        <v>593</v>
      </c>
      <c r="AB76" t="s">
        <v>593</v>
      </c>
      <c r="AC76" t="s">
        <v>593</v>
      </c>
      <c r="AD76" t="s">
        <v>593</v>
      </c>
      <c r="AE76" t="s">
        <v>593</v>
      </c>
      <c r="AF76" t="s">
        <v>593</v>
      </c>
      <c r="AG76" t="s">
        <v>593</v>
      </c>
      <c r="AH76" t="s">
        <v>593</v>
      </c>
      <c r="AI76" t="s">
        <v>593</v>
      </c>
      <c r="AJ76" t="s">
        <v>593</v>
      </c>
      <c r="AK76" t="s">
        <v>593</v>
      </c>
      <c r="AL76" t="s">
        <v>593</v>
      </c>
      <c r="AM76" t="s">
        <v>593</v>
      </c>
      <c r="AN76" t="s">
        <v>593</v>
      </c>
      <c r="AO76" t="s">
        <v>593</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440</v>
      </c>
      <c r="BG76" t="s">
        <v>593</v>
      </c>
      <c r="BH76" t="s">
        <v>593</v>
      </c>
      <c r="BI76" t="s">
        <v>593</v>
      </c>
      <c r="BJ76" t="s">
        <v>593</v>
      </c>
      <c r="BK76" t="s">
        <v>593</v>
      </c>
      <c r="BL76" t="s">
        <v>593</v>
      </c>
      <c r="BM76" t="s">
        <v>593</v>
      </c>
      <c r="BN76" t="s">
        <v>593</v>
      </c>
      <c r="BO76" t="s">
        <v>593</v>
      </c>
      <c r="BP76" t="s">
        <v>593</v>
      </c>
      <c r="BQ76" t="s">
        <v>593</v>
      </c>
      <c r="BR76" t="s">
        <v>593</v>
      </c>
      <c r="BS76" t="s">
        <v>593</v>
      </c>
      <c r="BT76" t="s">
        <v>593</v>
      </c>
      <c r="BU76" t="s">
        <v>593</v>
      </c>
      <c r="BV76" t="s">
        <v>593</v>
      </c>
      <c r="BW76" t="s">
        <v>593</v>
      </c>
      <c r="BX76" t="s">
        <v>593</v>
      </c>
      <c r="BY76" t="s">
        <v>593</v>
      </c>
      <c r="BZ76" t="s">
        <v>593</v>
      </c>
      <c r="CA76" t="s">
        <v>593</v>
      </c>
      <c r="CB76" t="s">
        <v>593</v>
      </c>
      <c r="CC76" t="s">
        <v>593</v>
      </c>
      <c r="CD76" t="s">
        <v>440</v>
      </c>
      <c r="CE76" t="s">
        <v>593</v>
      </c>
      <c r="CF76" t="s">
        <v>593</v>
      </c>
      <c r="CG76" t="s">
        <v>593</v>
      </c>
    </row>
    <row r="77" spans="1:85">
      <c r="A77">
        <v>19851129</v>
      </c>
      <c r="B77" t="s">
        <v>593</v>
      </c>
      <c r="C77" t="s">
        <v>593</v>
      </c>
      <c r="D77" t="s">
        <v>593</v>
      </c>
      <c r="E77" t="s">
        <v>593</v>
      </c>
      <c r="F77" t="s">
        <v>593</v>
      </c>
      <c r="G77" t="s">
        <v>593</v>
      </c>
      <c r="H77" t="s">
        <v>593</v>
      </c>
      <c r="I77" t="s">
        <v>593</v>
      </c>
      <c r="J77" t="s">
        <v>593</v>
      </c>
      <c r="K77" t="s">
        <v>593</v>
      </c>
      <c r="L77" t="s">
        <v>440</v>
      </c>
      <c r="M77" t="s">
        <v>440</v>
      </c>
      <c r="N77" t="s">
        <v>593</v>
      </c>
      <c r="O77" t="s">
        <v>593</v>
      </c>
      <c r="P77" t="s">
        <v>593</v>
      </c>
      <c r="Q77" t="s">
        <v>593</v>
      </c>
      <c r="R77" t="s">
        <v>593</v>
      </c>
      <c r="S77" t="s">
        <v>593</v>
      </c>
      <c r="T77" t="s">
        <v>593</v>
      </c>
      <c r="U77" t="s">
        <v>593</v>
      </c>
      <c r="V77" t="s">
        <v>593</v>
      </c>
      <c r="W77" t="s">
        <v>593</v>
      </c>
      <c r="X77" t="s">
        <v>593</v>
      </c>
      <c r="Y77" t="s">
        <v>593</v>
      </c>
      <c r="Z77" t="s">
        <v>593</v>
      </c>
      <c r="AA77" t="s">
        <v>593</v>
      </c>
      <c r="AB77" t="s">
        <v>593</v>
      </c>
      <c r="AC77" t="s">
        <v>593</v>
      </c>
      <c r="AD77" t="s">
        <v>593</v>
      </c>
      <c r="AE77" t="s">
        <v>593</v>
      </c>
      <c r="AF77" t="s">
        <v>593</v>
      </c>
      <c r="AG77" t="s">
        <v>593</v>
      </c>
      <c r="AH77" t="s">
        <v>593</v>
      </c>
      <c r="AI77" t="s">
        <v>593</v>
      </c>
      <c r="AJ77" t="s">
        <v>593</v>
      </c>
      <c r="AK77" t="s">
        <v>593</v>
      </c>
      <c r="AL77" t="s">
        <v>593</v>
      </c>
      <c r="AM77" t="s">
        <v>593</v>
      </c>
      <c r="AN77" t="s">
        <v>593</v>
      </c>
      <c r="AO77" t="s">
        <v>593</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440</v>
      </c>
      <c r="BG77" t="s">
        <v>593</v>
      </c>
      <c r="BH77" t="s">
        <v>593</v>
      </c>
      <c r="BI77" t="s">
        <v>593</v>
      </c>
      <c r="BJ77" t="s">
        <v>593</v>
      </c>
      <c r="BK77" t="s">
        <v>593</v>
      </c>
      <c r="BL77" t="s">
        <v>593</v>
      </c>
      <c r="BM77" t="s">
        <v>593</v>
      </c>
      <c r="BN77" t="s">
        <v>593</v>
      </c>
      <c r="BO77" t="s">
        <v>593</v>
      </c>
      <c r="BP77" t="s">
        <v>593</v>
      </c>
      <c r="BQ77" t="s">
        <v>593</v>
      </c>
      <c r="BR77" t="s">
        <v>593</v>
      </c>
      <c r="BS77" t="s">
        <v>593</v>
      </c>
      <c r="BT77" t="s">
        <v>593</v>
      </c>
      <c r="BU77" t="s">
        <v>593</v>
      </c>
      <c r="BV77" t="s">
        <v>593</v>
      </c>
      <c r="BW77" t="s">
        <v>593</v>
      </c>
      <c r="BX77" t="s">
        <v>593</v>
      </c>
      <c r="BY77" t="s">
        <v>593</v>
      </c>
      <c r="BZ77" t="s">
        <v>593</v>
      </c>
      <c r="CA77" t="s">
        <v>593</v>
      </c>
      <c r="CB77" t="s">
        <v>593</v>
      </c>
      <c r="CC77" t="s">
        <v>593</v>
      </c>
      <c r="CD77" t="s">
        <v>440</v>
      </c>
      <c r="CE77" t="s">
        <v>593</v>
      </c>
      <c r="CF77" t="s">
        <v>593</v>
      </c>
      <c r="CG77" t="s">
        <v>593</v>
      </c>
    </row>
    <row r="78" spans="1:85">
      <c r="A78">
        <v>19851231</v>
      </c>
      <c r="B78" t="s">
        <v>593</v>
      </c>
      <c r="C78" t="s">
        <v>593</v>
      </c>
      <c r="D78" t="s">
        <v>593</v>
      </c>
      <c r="E78" t="s">
        <v>593</v>
      </c>
      <c r="F78" t="s">
        <v>593</v>
      </c>
      <c r="G78" t="s">
        <v>593</v>
      </c>
      <c r="H78" t="s">
        <v>593</v>
      </c>
      <c r="I78" t="s">
        <v>593</v>
      </c>
      <c r="J78" t="s">
        <v>593</v>
      </c>
      <c r="K78" t="s">
        <v>593</v>
      </c>
      <c r="L78" t="s">
        <v>440</v>
      </c>
      <c r="M78" t="s">
        <v>440</v>
      </c>
      <c r="N78" t="s">
        <v>593</v>
      </c>
      <c r="O78" t="s">
        <v>593</v>
      </c>
      <c r="P78" t="s">
        <v>593</v>
      </c>
      <c r="Q78" t="s">
        <v>593</v>
      </c>
      <c r="R78" t="s">
        <v>593</v>
      </c>
      <c r="S78" t="s">
        <v>593</v>
      </c>
      <c r="T78" t="s">
        <v>593</v>
      </c>
      <c r="U78" t="s">
        <v>593</v>
      </c>
      <c r="V78" t="s">
        <v>593</v>
      </c>
      <c r="W78" t="s">
        <v>593</v>
      </c>
      <c r="X78" t="s">
        <v>593</v>
      </c>
      <c r="Y78" t="s">
        <v>593</v>
      </c>
      <c r="Z78" t="s">
        <v>593</v>
      </c>
      <c r="AA78" t="s">
        <v>593</v>
      </c>
      <c r="AB78" t="s">
        <v>593</v>
      </c>
      <c r="AC78" t="s">
        <v>593</v>
      </c>
      <c r="AD78" t="s">
        <v>593</v>
      </c>
      <c r="AE78" t="s">
        <v>593</v>
      </c>
      <c r="AF78" t="s">
        <v>593</v>
      </c>
      <c r="AG78" t="s">
        <v>593</v>
      </c>
      <c r="AH78" t="s">
        <v>593</v>
      </c>
      <c r="AI78" t="s">
        <v>593</v>
      </c>
      <c r="AJ78" t="s">
        <v>593</v>
      </c>
      <c r="AK78" t="s">
        <v>593</v>
      </c>
      <c r="AL78" t="s">
        <v>593</v>
      </c>
      <c r="AM78" t="s">
        <v>593</v>
      </c>
      <c r="AN78" t="s">
        <v>593</v>
      </c>
      <c r="AO78" t="s">
        <v>593</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440</v>
      </c>
      <c r="BG78" t="s">
        <v>593</v>
      </c>
      <c r="BH78" t="s">
        <v>593</v>
      </c>
      <c r="BI78" t="s">
        <v>593</v>
      </c>
      <c r="BJ78" t="s">
        <v>593</v>
      </c>
      <c r="BK78" t="s">
        <v>593</v>
      </c>
      <c r="BL78" t="s">
        <v>593</v>
      </c>
      <c r="BM78" t="s">
        <v>593</v>
      </c>
      <c r="BN78" t="s">
        <v>593</v>
      </c>
      <c r="BO78" t="s">
        <v>593</v>
      </c>
      <c r="BP78" t="s">
        <v>593</v>
      </c>
      <c r="BQ78" t="s">
        <v>593</v>
      </c>
      <c r="BR78" t="s">
        <v>593</v>
      </c>
      <c r="BS78" t="s">
        <v>593</v>
      </c>
      <c r="BT78" t="s">
        <v>593</v>
      </c>
      <c r="BU78" t="s">
        <v>593</v>
      </c>
      <c r="BV78" t="s">
        <v>593</v>
      </c>
      <c r="BW78" t="s">
        <v>593</v>
      </c>
      <c r="BX78" t="s">
        <v>593</v>
      </c>
      <c r="BY78" t="s">
        <v>593</v>
      </c>
      <c r="BZ78" t="s">
        <v>593</v>
      </c>
      <c r="CA78" t="s">
        <v>593</v>
      </c>
      <c r="CB78" t="s">
        <v>593</v>
      </c>
      <c r="CC78" t="s">
        <v>593</v>
      </c>
      <c r="CD78" t="s">
        <v>440</v>
      </c>
      <c r="CE78" t="s">
        <v>593</v>
      </c>
      <c r="CF78" t="s">
        <v>593</v>
      </c>
      <c r="CG78" t="s">
        <v>593</v>
      </c>
    </row>
    <row r="79" spans="1:85">
      <c r="A79">
        <v>19860131</v>
      </c>
      <c r="B79" t="s">
        <v>593</v>
      </c>
      <c r="C79" t="s">
        <v>593</v>
      </c>
      <c r="D79" t="s">
        <v>593</v>
      </c>
      <c r="E79" t="s">
        <v>593</v>
      </c>
      <c r="F79" t="s">
        <v>593</v>
      </c>
      <c r="G79" t="s">
        <v>593</v>
      </c>
      <c r="H79" t="s">
        <v>593</v>
      </c>
      <c r="I79" t="s">
        <v>593</v>
      </c>
      <c r="J79" t="s">
        <v>593</v>
      </c>
      <c r="K79" t="s">
        <v>593</v>
      </c>
      <c r="L79" t="s">
        <v>440</v>
      </c>
      <c r="M79" t="s">
        <v>440</v>
      </c>
      <c r="N79" t="s">
        <v>593</v>
      </c>
      <c r="O79" t="s">
        <v>593</v>
      </c>
      <c r="P79" t="s">
        <v>593</v>
      </c>
      <c r="Q79" t="s">
        <v>593</v>
      </c>
      <c r="R79" t="s">
        <v>593</v>
      </c>
      <c r="S79" t="s">
        <v>593</v>
      </c>
      <c r="T79" t="s">
        <v>593</v>
      </c>
      <c r="U79" t="s">
        <v>593</v>
      </c>
      <c r="V79" t="s">
        <v>593</v>
      </c>
      <c r="W79" t="s">
        <v>593</v>
      </c>
      <c r="X79" t="s">
        <v>593</v>
      </c>
      <c r="Y79" t="s">
        <v>593</v>
      </c>
      <c r="Z79" t="s">
        <v>593</v>
      </c>
      <c r="AA79" t="s">
        <v>593</v>
      </c>
      <c r="AB79" t="s">
        <v>593</v>
      </c>
      <c r="AC79" t="s">
        <v>593</v>
      </c>
      <c r="AD79" t="s">
        <v>593</v>
      </c>
      <c r="AE79" t="s">
        <v>593</v>
      </c>
      <c r="AF79" t="s">
        <v>593</v>
      </c>
      <c r="AG79" t="s">
        <v>593</v>
      </c>
      <c r="AH79" t="s">
        <v>593</v>
      </c>
      <c r="AI79" t="s">
        <v>593</v>
      </c>
      <c r="AJ79" t="s">
        <v>593</v>
      </c>
      <c r="AK79" t="s">
        <v>593</v>
      </c>
      <c r="AL79" t="s">
        <v>593</v>
      </c>
      <c r="AM79" t="s">
        <v>593</v>
      </c>
      <c r="AN79" t="s">
        <v>593</v>
      </c>
      <c r="AO79" t="s">
        <v>593</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440</v>
      </c>
      <c r="BG79" t="s">
        <v>593</v>
      </c>
      <c r="BH79" t="s">
        <v>593</v>
      </c>
      <c r="BI79" t="s">
        <v>593</v>
      </c>
      <c r="BJ79" t="s">
        <v>593</v>
      </c>
      <c r="BK79" t="s">
        <v>593</v>
      </c>
      <c r="BL79" t="s">
        <v>593</v>
      </c>
      <c r="BM79" t="s">
        <v>593</v>
      </c>
      <c r="BN79" t="s">
        <v>593</v>
      </c>
      <c r="BO79" t="s">
        <v>593</v>
      </c>
      <c r="BP79" t="s">
        <v>593</v>
      </c>
      <c r="BQ79" t="s">
        <v>593</v>
      </c>
      <c r="BR79" t="s">
        <v>593</v>
      </c>
      <c r="BS79" t="s">
        <v>593</v>
      </c>
      <c r="BT79" t="s">
        <v>593</v>
      </c>
      <c r="BU79" t="s">
        <v>593</v>
      </c>
      <c r="BV79" t="s">
        <v>593</v>
      </c>
      <c r="BW79" t="s">
        <v>593</v>
      </c>
      <c r="BX79" t="s">
        <v>593</v>
      </c>
      <c r="BY79" t="s">
        <v>593</v>
      </c>
      <c r="BZ79" t="s">
        <v>593</v>
      </c>
      <c r="CA79" t="s">
        <v>593</v>
      </c>
      <c r="CB79" t="s">
        <v>593</v>
      </c>
      <c r="CC79" t="s">
        <v>593</v>
      </c>
      <c r="CD79" t="s">
        <v>440</v>
      </c>
      <c r="CE79" t="s">
        <v>593</v>
      </c>
      <c r="CF79" t="s">
        <v>593</v>
      </c>
      <c r="CG79" t="s">
        <v>593</v>
      </c>
    </row>
    <row r="80" spans="1:85">
      <c r="A80">
        <v>19860228</v>
      </c>
      <c r="B80" t="s">
        <v>593</v>
      </c>
      <c r="C80" t="s">
        <v>593</v>
      </c>
      <c r="D80" t="s">
        <v>593</v>
      </c>
      <c r="E80" t="s">
        <v>593</v>
      </c>
      <c r="F80" t="s">
        <v>593</v>
      </c>
      <c r="G80" t="s">
        <v>593</v>
      </c>
      <c r="H80" t="s">
        <v>593</v>
      </c>
      <c r="I80" t="s">
        <v>593</v>
      </c>
      <c r="J80" t="s">
        <v>593</v>
      </c>
      <c r="K80" t="s">
        <v>593</v>
      </c>
      <c r="L80" t="s">
        <v>440</v>
      </c>
      <c r="M80" t="s">
        <v>440</v>
      </c>
      <c r="N80" t="s">
        <v>593</v>
      </c>
      <c r="O80" t="s">
        <v>593</v>
      </c>
      <c r="P80" t="s">
        <v>593</v>
      </c>
      <c r="Q80" t="s">
        <v>593</v>
      </c>
      <c r="R80" t="s">
        <v>593</v>
      </c>
      <c r="S80" t="s">
        <v>593</v>
      </c>
      <c r="T80" t="s">
        <v>593</v>
      </c>
      <c r="U80" t="s">
        <v>593</v>
      </c>
      <c r="V80" t="s">
        <v>593</v>
      </c>
      <c r="W80" t="s">
        <v>593</v>
      </c>
      <c r="X80" t="s">
        <v>593</v>
      </c>
      <c r="Y80" t="s">
        <v>593</v>
      </c>
      <c r="Z80" t="s">
        <v>593</v>
      </c>
      <c r="AA80" t="s">
        <v>440</v>
      </c>
      <c r="AB80" t="s">
        <v>593</v>
      </c>
      <c r="AC80" t="s">
        <v>593</v>
      </c>
      <c r="AD80" t="s">
        <v>593</v>
      </c>
      <c r="AE80" t="s">
        <v>593</v>
      </c>
      <c r="AF80" t="s">
        <v>593</v>
      </c>
      <c r="AG80" t="s">
        <v>593</v>
      </c>
      <c r="AH80" t="s">
        <v>593</v>
      </c>
      <c r="AI80" t="s">
        <v>593</v>
      </c>
      <c r="AJ80" t="s">
        <v>593</v>
      </c>
      <c r="AK80" t="s">
        <v>593</v>
      </c>
      <c r="AL80" t="s">
        <v>593</v>
      </c>
      <c r="AM80" t="s">
        <v>593</v>
      </c>
      <c r="AN80" t="s">
        <v>593</v>
      </c>
      <c r="AO80" t="s">
        <v>593</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440</v>
      </c>
      <c r="BG80" t="s">
        <v>593</v>
      </c>
      <c r="BH80" t="s">
        <v>593</v>
      </c>
      <c r="BI80" t="s">
        <v>593</v>
      </c>
      <c r="BJ80" t="s">
        <v>593</v>
      </c>
      <c r="BK80" t="s">
        <v>593</v>
      </c>
      <c r="BL80" t="s">
        <v>593</v>
      </c>
      <c r="BM80" t="s">
        <v>593</v>
      </c>
      <c r="BN80" t="s">
        <v>593</v>
      </c>
      <c r="BO80" t="s">
        <v>593</v>
      </c>
      <c r="BP80" t="s">
        <v>593</v>
      </c>
      <c r="BQ80" t="s">
        <v>593</v>
      </c>
      <c r="BR80" t="s">
        <v>593</v>
      </c>
      <c r="BS80" t="s">
        <v>593</v>
      </c>
      <c r="BT80" t="s">
        <v>593</v>
      </c>
      <c r="BU80" t="s">
        <v>593</v>
      </c>
      <c r="BV80" t="s">
        <v>593</v>
      </c>
      <c r="BW80" t="s">
        <v>593</v>
      </c>
      <c r="BX80" t="s">
        <v>593</v>
      </c>
      <c r="BY80" t="s">
        <v>593</v>
      </c>
      <c r="BZ80" t="s">
        <v>593</v>
      </c>
      <c r="CA80" t="s">
        <v>593</v>
      </c>
      <c r="CB80" t="s">
        <v>593</v>
      </c>
      <c r="CC80" t="s">
        <v>593</v>
      </c>
      <c r="CD80" t="s">
        <v>440</v>
      </c>
      <c r="CE80" t="s">
        <v>593</v>
      </c>
      <c r="CF80" t="s">
        <v>593</v>
      </c>
      <c r="CG80" t="s">
        <v>593</v>
      </c>
    </row>
    <row r="81" spans="1:85">
      <c r="A81">
        <v>19860331</v>
      </c>
      <c r="B81" t="s">
        <v>593</v>
      </c>
      <c r="C81" t="s">
        <v>593</v>
      </c>
      <c r="D81" t="s">
        <v>593</v>
      </c>
      <c r="E81" t="s">
        <v>593</v>
      </c>
      <c r="F81" t="s">
        <v>593</v>
      </c>
      <c r="G81" t="s">
        <v>593</v>
      </c>
      <c r="H81" t="s">
        <v>593</v>
      </c>
      <c r="I81" t="s">
        <v>593</v>
      </c>
      <c r="J81" t="s">
        <v>593</v>
      </c>
      <c r="K81" t="s">
        <v>593</v>
      </c>
      <c r="L81" t="s">
        <v>440</v>
      </c>
      <c r="M81" t="s">
        <v>440</v>
      </c>
      <c r="N81" t="s">
        <v>593</v>
      </c>
      <c r="O81" t="s">
        <v>593</v>
      </c>
      <c r="P81" t="s">
        <v>593</v>
      </c>
      <c r="Q81" t="s">
        <v>593</v>
      </c>
      <c r="R81" t="s">
        <v>593</v>
      </c>
      <c r="S81" t="s">
        <v>593</v>
      </c>
      <c r="T81" t="s">
        <v>593</v>
      </c>
      <c r="U81" t="s">
        <v>593</v>
      </c>
      <c r="V81" t="s">
        <v>593</v>
      </c>
      <c r="W81" t="s">
        <v>593</v>
      </c>
      <c r="X81" t="s">
        <v>593</v>
      </c>
      <c r="Y81" t="s">
        <v>593</v>
      </c>
      <c r="Z81" t="s">
        <v>593</v>
      </c>
      <c r="AA81" t="s">
        <v>440</v>
      </c>
      <c r="AB81" t="s">
        <v>593</v>
      </c>
      <c r="AC81" t="s">
        <v>593</v>
      </c>
      <c r="AD81" t="s">
        <v>593</v>
      </c>
      <c r="AE81" t="s">
        <v>593</v>
      </c>
      <c r="AF81" t="s">
        <v>593</v>
      </c>
      <c r="AG81" t="s">
        <v>593</v>
      </c>
      <c r="AH81" t="s">
        <v>593</v>
      </c>
      <c r="AI81" t="s">
        <v>593</v>
      </c>
      <c r="AJ81" t="s">
        <v>593</v>
      </c>
      <c r="AK81" t="s">
        <v>593</v>
      </c>
      <c r="AL81" t="s">
        <v>593</v>
      </c>
      <c r="AM81" t="s">
        <v>593</v>
      </c>
      <c r="AN81" t="s">
        <v>593</v>
      </c>
      <c r="AO81" t="s">
        <v>593</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440</v>
      </c>
      <c r="BG81" t="s">
        <v>593</v>
      </c>
      <c r="BH81" t="s">
        <v>593</v>
      </c>
      <c r="BI81" t="s">
        <v>593</v>
      </c>
      <c r="BJ81" t="s">
        <v>593</v>
      </c>
      <c r="BK81" t="s">
        <v>593</v>
      </c>
      <c r="BL81" t="s">
        <v>593</v>
      </c>
      <c r="BM81" t="s">
        <v>593</v>
      </c>
      <c r="BN81" t="s">
        <v>593</v>
      </c>
      <c r="BO81" t="s">
        <v>593</v>
      </c>
      <c r="BP81" t="s">
        <v>593</v>
      </c>
      <c r="BQ81" t="s">
        <v>593</v>
      </c>
      <c r="BR81" t="s">
        <v>593</v>
      </c>
      <c r="BS81" t="s">
        <v>593</v>
      </c>
      <c r="BT81" t="s">
        <v>593</v>
      </c>
      <c r="BU81" t="s">
        <v>593</v>
      </c>
      <c r="BV81" t="s">
        <v>593</v>
      </c>
      <c r="BW81" t="s">
        <v>593</v>
      </c>
      <c r="BX81" t="s">
        <v>593</v>
      </c>
      <c r="BY81" t="s">
        <v>593</v>
      </c>
      <c r="BZ81" t="s">
        <v>593</v>
      </c>
      <c r="CA81" t="s">
        <v>593</v>
      </c>
      <c r="CB81" t="s">
        <v>593</v>
      </c>
      <c r="CC81" t="s">
        <v>593</v>
      </c>
      <c r="CD81" t="s">
        <v>440</v>
      </c>
      <c r="CE81" t="s">
        <v>593</v>
      </c>
      <c r="CF81" t="s">
        <v>593</v>
      </c>
      <c r="CG81" t="s">
        <v>593</v>
      </c>
    </row>
    <row r="82" spans="1:85">
      <c r="A82">
        <v>19860430</v>
      </c>
      <c r="B82" t="s">
        <v>593</v>
      </c>
      <c r="C82" t="s">
        <v>593</v>
      </c>
      <c r="D82" t="s">
        <v>593</v>
      </c>
      <c r="E82" t="s">
        <v>593</v>
      </c>
      <c r="F82" t="s">
        <v>593</v>
      </c>
      <c r="G82" t="s">
        <v>593</v>
      </c>
      <c r="H82" t="s">
        <v>593</v>
      </c>
      <c r="I82" t="s">
        <v>593</v>
      </c>
      <c r="J82" t="s">
        <v>593</v>
      </c>
      <c r="K82" t="s">
        <v>593</v>
      </c>
      <c r="L82" t="s">
        <v>440</v>
      </c>
      <c r="M82" t="s">
        <v>440</v>
      </c>
      <c r="N82" t="s">
        <v>593</v>
      </c>
      <c r="O82" t="s">
        <v>593</v>
      </c>
      <c r="P82" t="s">
        <v>593</v>
      </c>
      <c r="Q82" t="s">
        <v>593</v>
      </c>
      <c r="R82" t="s">
        <v>593</v>
      </c>
      <c r="S82" t="s">
        <v>593</v>
      </c>
      <c r="T82" t="s">
        <v>593</v>
      </c>
      <c r="U82" t="s">
        <v>593</v>
      </c>
      <c r="V82" t="s">
        <v>593</v>
      </c>
      <c r="W82" t="s">
        <v>593</v>
      </c>
      <c r="X82" t="s">
        <v>593</v>
      </c>
      <c r="Y82" t="s">
        <v>593</v>
      </c>
      <c r="Z82" t="s">
        <v>593</v>
      </c>
      <c r="AA82" t="s">
        <v>440</v>
      </c>
      <c r="AB82" t="s">
        <v>593</v>
      </c>
      <c r="AC82" t="s">
        <v>593</v>
      </c>
      <c r="AD82" t="s">
        <v>593</v>
      </c>
      <c r="AE82" t="s">
        <v>593</v>
      </c>
      <c r="AF82" t="s">
        <v>593</v>
      </c>
      <c r="AG82" t="s">
        <v>593</v>
      </c>
      <c r="AH82" t="s">
        <v>593</v>
      </c>
      <c r="AI82" t="s">
        <v>593</v>
      </c>
      <c r="AJ82" t="s">
        <v>593</v>
      </c>
      <c r="AK82" t="s">
        <v>593</v>
      </c>
      <c r="AL82" t="s">
        <v>593</v>
      </c>
      <c r="AM82" t="s">
        <v>593</v>
      </c>
      <c r="AN82" t="s">
        <v>593</v>
      </c>
      <c r="AO82" t="s">
        <v>593</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440</v>
      </c>
      <c r="BG82" t="s">
        <v>593</v>
      </c>
      <c r="BH82" t="s">
        <v>593</v>
      </c>
      <c r="BI82" t="s">
        <v>593</v>
      </c>
      <c r="BJ82" t="s">
        <v>593</v>
      </c>
      <c r="BK82" t="s">
        <v>593</v>
      </c>
      <c r="BL82" t="s">
        <v>593</v>
      </c>
      <c r="BM82" t="s">
        <v>593</v>
      </c>
      <c r="BN82" t="s">
        <v>593</v>
      </c>
      <c r="BO82" t="s">
        <v>593</v>
      </c>
      <c r="BP82" t="s">
        <v>593</v>
      </c>
      <c r="BQ82" t="s">
        <v>593</v>
      </c>
      <c r="BR82" t="s">
        <v>593</v>
      </c>
      <c r="BS82" t="s">
        <v>593</v>
      </c>
      <c r="BT82" t="s">
        <v>593</v>
      </c>
      <c r="BU82" t="s">
        <v>593</v>
      </c>
      <c r="BV82" t="s">
        <v>593</v>
      </c>
      <c r="BW82" t="s">
        <v>593</v>
      </c>
      <c r="BX82" t="s">
        <v>593</v>
      </c>
      <c r="BY82" t="s">
        <v>593</v>
      </c>
      <c r="BZ82" t="s">
        <v>593</v>
      </c>
      <c r="CA82" t="s">
        <v>593</v>
      </c>
      <c r="CB82" t="s">
        <v>593</v>
      </c>
      <c r="CC82" t="s">
        <v>593</v>
      </c>
      <c r="CD82" t="s">
        <v>440</v>
      </c>
      <c r="CE82" t="s">
        <v>593</v>
      </c>
      <c r="CF82" t="s">
        <v>593</v>
      </c>
      <c r="CG82" t="s">
        <v>593</v>
      </c>
    </row>
    <row r="83" spans="1:85">
      <c r="A83">
        <v>19860530</v>
      </c>
      <c r="B83" t="s">
        <v>593</v>
      </c>
      <c r="C83" t="s">
        <v>593</v>
      </c>
      <c r="D83" t="s">
        <v>593</v>
      </c>
      <c r="E83" t="s">
        <v>593</v>
      </c>
      <c r="F83" t="s">
        <v>593</v>
      </c>
      <c r="G83" t="s">
        <v>593</v>
      </c>
      <c r="H83" t="s">
        <v>593</v>
      </c>
      <c r="I83" t="s">
        <v>593</v>
      </c>
      <c r="J83" t="s">
        <v>593</v>
      </c>
      <c r="K83" t="s">
        <v>593</v>
      </c>
      <c r="L83" t="s">
        <v>440</v>
      </c>
      <c r="M83" t="s">
        <v>440</v>
      </c>
      <c r="N83" t="s">
        <v>593</v>
      </c>
      <c r="O83" t="s">
        <v>593</v>
      </c>
      <c r="P83" t="s">
        <v>593</v>
      </c>
      <c r="Q83" t="s">
        <v>593</v>
      </c>
      <c r="R83" t="s">
        <v>593</v>
      </c>
      <c r="S83" t="s">
        <v>593</v>
      </c>
      <c r="T83" t="s">
        <v>593</v>
      </c>
      <c r="U83" t="s">
        <v>593</v>
      </c>
      <c r="V83" t="s">
        <v>593</v>
      </c>
      <c r="W83" t="s">
        <v>593</v>
      </c>
      <c r="X83" t="s">
        <v>593</v>
      </c>
      <c r="Y83" t="s">
        <v>593</v>
      </c>
      <c r="Z83" t="s">
        <v>593</v>
      </c>
      <c r="AA83" t="s">
        <v>440</v>
      </c>
      <c r="AB83" t="s">
        <v>593</v>
      </c>
      <c r="AC83" t="s">
        <v>593</v>
      </c>
      <c r="AD83" t="s">
        <v>593</v>
      </c>
      <c r="AE83" t="s">
        <v>593</v>
      </c>
      <c r="AF83" t="s">
        <v>593</v>
      </c>
      <c r="AG83" t="s">
        <v>593</v>
      </c>
      <c r="AH83" t="s">
        <v>593</v>
      </c>
      <c r="AI83" t="s">
        <v>593</v>
      </c>
      <c r="AJ83" t="s">
        <v>593</v>
      </c>
      <c r="AK83" t="s">
        <v>593</v>
      </c>
      <c r="AL83" t="s">
        <v>593</v>
      </c>
      <c r="AM83" t="s">
        <v>593</v>
      </c>
      <c r="AN83" t="s">
        <v>593</v>
      </c>
      <c r="AO83" t="s">
        <v>593</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440</v>
      </c>
      <c r="BG83" t="s">
        <v>593</v>
      </c>
      <c r="BH83" t="s">
        <v>593</v>
      </c>
      <c r="BI83" t="s">
        <v>593</v>
      </c>
      <c r="BJ83" t="s">
        <v>593</v>
      </c>
      <c r="BK83" t="s">
        <v>593</v>
      </c>
      <c r="BL83" t="s">
        <v>593</v>
      </c>
      <c r="BM83" t="s">
        <v>593</v>
      </c>
      <c r="BN83" t="s">
        <v>593</v>
      </c>
      <c r="BO83" t="s">
        <v>593</v>
      </c>
      <c r="BP83" t="s">
        <v>593</v>
      </c>
      <c r="BQ83" t="s">
        <v>593</v>
      </c>
      <c r="BR83" t="s">
        <v>593</v>
      </c>
      <c r="BS83" t="s">
        <v>593</v>
      </c>
      <c r="BT83" t="s">
        <v>593</v>
      </c>
      <c r="BU83" t="s">
        <v>593</v>
      </c>
      <c r="BV83" t="s">
        <v>593</v>
      </c>
      <c r="BW83" t="s">
        <v>593</v>
      </c>
      <c r="BX83" t="s">
        <v>593</v>
      </c>
      <c r="BY83" t="s">
        <v>593</v>
      </c>
      <c r="BZ83" t="s">
        <v>593</v>
      </c>
      <c r="CA83" t="s">
        <v>593</v>
      </c>
      <c r="CB83" t="s">
        <v>593</v>
      </c>
      <c r="CC83" t="s">
        <v>593</v>
      </c>
      <c r="CD83" t="s">
        <v>440</v>
      </c>
      <c r="CE83" t="s">
        <v>593</v>
      </c>
      <c r="CF83" t="s">
        <v>593</v>
      </c>
      <c r="CG83" t="s">
        <v>593</v>
      </c>
    </row>
    <row r="84" spans="1:85">
      <c r="A84">
        <v>19860630</v>
      </c>
      <c r="B84" t="s">
        <v>593</v>
      </c>
      <c r="C84" t="s">
        <v>593</v>
      </c>
      <c r="D84" t="s">
        <v>593</v>
      </c>
      <c r="E84" t="s">
        <v>593</v>
      </c>
      <c r="F84" t="s">
        <v>593</v>
      </c>
      <c r="G84" t="s">
        <v>593</v>
      </c>
      <c r="H84" t="s">
        <v>593</v>
      </c>
      <c r="I84" t="s">
        <v>593</v>
      </c>
      <c r="J84" t="s">
        <v>593</v>
      </c>
      <c r="K84" t="s">
        <v>593</v>
      </c>
      <c r="L84" t="s">
        <v>440</v>
      </c>
      <c r="M84" t="s">
        <v>440</v>
      </c>
      <c r="N84" t="s">
        <v>593</v>
      </c>
      <c r="O84" t="s">
        <v>593</v>
      </c>
      <c r="P84" t="s">
        <v>593</v>
      </c>
      <c r="Q84" t="s">
        <v>593</v>
      </c>
      <c r="R84" t="s">
        <v>593</v>
      </c>
      <c r="S84" t="s">
        <v>593</v>
      </c>
      <c r="T84" t="s">
        <v>593</v>
      </c>
      <c r="U84" t="s">
        <v>593</v>
      </c>
      <c r="V84" t="s">
        <v>593</v>
      </c>
      <c r="W84" t="s">
        <v>593</v>
      </c>
      <c r="X84" t="s">
        <v>593</v>
      </c>
      <c r="Y84" t="s">
        <v>593</v>
      </c>
      <c r="Z84" t="s">
        <v>593</v>
      </c>
      <c r="AA84" t="s">
        <v>440</v>
      </c>
      <c r="AB84" t="s">
        <v>593</v>
      </c>
      <c r="AC84" t="s">
        <v>593</v>
      </c>
      <c r="AD84" t="s">
        <v>593</v>
      </c>
      <c r="AE84" t="s">
        <v>593</v>
      </c>
      <c r="AF84" t="s">
        <v>593</v>
      </c>
      <c r="AG84" t="s">
        <v>593</v>
      </c>
      <c r="AH84" t="s">
        <v>593</v>
      </c>
      <c r="AI84" t="s">
        <v>593</v>
      </c>
      <c r="AJ84" t="s">
        <v>593</v>
      </c>
      <c r="AK84" t="s">
        <v>593</v>
      </c>
      <c r="AL84" t="s">
        <v>593</v>
      </c>
      <c r="AM84" t="s">
        <v>593</v>
      </c>
      <c r="AN84" t="s">
        <v>593</v>
      </c>
      <c r="AO84" t="s">
        <v>593</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440</v>
      </c>
      <c r="BG84" t="s">
        <v>593</v>
      </c>
      <c r="BH84" t="s">
        <v>593</v>
      </c>
      <c r="BI84" t="s">
        <v>593</v>
      </c>
      <c r="BJ84" t="s">
        <v>593</v>
      </c>
      <c r="BK84" t="s">
        <v>593</v>
      </c>
      <c r="BL84" t="s">
        <v>593</v>
      </c>
      <c r="BM84" t="s">
        <v>593</v>
      </c>
      <c r="BN84" t="s">
        <v>593</v>
      </c>
      <c r="BO84" t="s">
        <v>593</v>
      </c>
      <c r="BP84" t="s">
        <v>593</v>
      </c>
      <c r="BQ84" t="s">
        <v>593</v>
      </c>
      <c r="BR84" t="s">
        <v>593</v>
      </c>
      <c r="BS84" t="s">
        <v>593</v>
      </c>
      <c r="BT84" t="s">
        <v>593</v>
      </c>
      <c r="BU84" t="s">
        <v>593</v>
      </c>
      <c r="BV84" t="s">
        <v>593</v>
      </c>
      <c r="BW84" t="s">
        <v>593</v>
      </c>
      <c r="BX84" t="s">
        <v>593</v>
      </c>
      <c r="BY84" t="s">
        <v>593</v>
      </c>
      <c r="BZ84" t="s">
        <v>593</v>
      </c>
      <c r="CA84" t="s">
        <v>593</v>
      </c>
      <c r="CB84" t="s">
        <v>593</v>
      </c>
      <c r="CC84" t="s">
        <v>593</v>
      </c>
      <c r="CD84" t="s">
        <v>440</v>
      </c>
      <c r="CE84" t="s">
        <v>593</v>
      </c>
      <c r="CF84" t="s">
        <v>593</v>
      </c>
      <c r="CG84" t="s">
        <v>593</v>
      </c>
    </row>
    <row r="85" spans="1:85">
      <c r="A85">
        <v>19860731</v>
      </c>
      <c r="B85" t="s">
        <v>593</v>
      </c>
      <c r="C85" t="s">
        <v>593</v>
      </c>
      <c r="D85" t="s">
        <v>593</v>
      </c>
      <c r="E85" t="s">
        <v>593</v>
      </c>
      <c r="F85" t="s">
        <v>593</v>
      </c>
      <c r="G85" t="s">
        <v>593</v>
      </c>
      <c r="H85" t="s">
        <v>593</v>
      </c>
      <c r="I85" t="s">
        <v>593</v>
      </c>
      <c r="J85" t="s">
        <v>593</v>
      </c>
      <c r="K85" t="s">
        <v>593</v>
      </c>
      <c r="L85" t="s">
        <v>440</v>
      </c>
      <c r="M85" t="s">
        <v>440</v>
      </c>
      <c r="N85" t="s">
        <v>593</v>
      </c>
      <c r="O85" t="s">
        <v>593</v>
      </c>
      <c r="P85" t="s">
        <v>593</v>
      </c>
      <c r="Q85" t="s">
        <v>593</v>
      </c>
      <c r="R85" t="s">
        <v>593</v>
      </c>
      <c r="S85" t="s">
        <v>593</v>
      </c>
      <c r="T85" t="s">
        <v>593</v>
      </c>
      <c r="U85" t="s">
        <v>593</v>
      </c>
      <c r="V85" t="s">
        <v>593</v>
      </c>
      <c r="W85" t="s">
        <v>593</v>
      </c>
      <c r="X85" t="s">
        <v>593</v>
      </c>
      <c r="Y85" t="s">
        <v>593</v>
      </c>
      <c r="Z85" t="s">
        <v>593</v>
      </c>
      <c r="AA85" t="s">
        <v>440</v>
      </c>
      <c r="AB85" t="s">
        <v>593</v>
      </c>
      <c r="AC85" t="s">
        <v>593</v>
      </c>
      <c r="AD85" t="s">
        <v>593</v>
      </c>
      <c r="AE85" t="s">
        <v>593</v>
      </c>
      <c r="AF85" t="s">
        <v>593</v>
      </c>
      <c r="AG85" t="s">
        <v>593</v>
      </c>
      <c r="AH85" t="s">
        <v>593</v>
      </c>
      <c r="AI85" t="s">
        <v>593</v>
      </c>
      <c r="AJ85" t="s">
        <v>593</v>
      </c>
      <c r="AK85" t="s">
        <v>593</v>
      </c>
      <c r="AL85" t="s">
        <v>593</v>
      </c>
      <c r="AM85" t="s">
        <v>593</v>
      </c>
      <c r="AN85" t="s">
        <v>593</v>
      </c>
      <c r="AO85" t="s">
        <v>593</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440</v>
      </c>
      <c r="BG85" t="s">
        <v>593</v>
      </c>
      <c r="BH85" t="s">
        <v>593</v>
      </c>
      <c r="BI85" t="s">
        <v>593</v>
      </c>
      <c r="BJ85" t="s">
        <v>593</v>
      </c>
      <c r="BK85" t="s">
        <v>593</v>
      </c>
      <c r="BL85" t="s">
        <v>593</v>
      </c>
      <c r="BM85" t="s">
        <v>593</v>
      </c>
      <c r="BN85" t="s">
        <v>593</v>
      </c>
      <c r="BO85" t="s">
        <v>593</v>
      </c>
      <c r="BP85" t="s">
        <v>593</v>
      </c>
      <c r="BQ85" t="s">
        <v>593</v>
      </c>
      <c r="BR85" t="s">
        <v>593</v>
      </c>
      <c r="BS85" t="s">
        <v>593</v>
      </c>
      <c r="BT85" t="s">
        <v>593</v>
      </c>
      <c r="BU85" t="s">
        <v>593</v>
      </c>
      <c r="BV85" t="s">
        <v>593</v>
      </c>
      <c r="BW85" t="s">
        <v>593</v>
      </c>
      <c r="BX85" t="s">
        <v>593</v>
      </c>
      <c r="BY85" t="s">
        <v>593</v>
      </c>
      <c r="BZ85" t="s">
        <v>593</v>
      </c>
      <c r="CA85" t="s">
        <v>593</v>
      </c>
      <c r="CB85" t="s">
        <v>593</v>
      </c>
      <c r="CC85" t="s">
        <v>593</v>
      </c>
      <c r="CD85" t="s">
        <v>440</v>
      </c>
      <c r="CE85" t="s">
        <v>593</v>
      </c>
      <c r="CF85" t="s">
        <v>593</v>
      </c>
      <c r="CG85" t="s">
        <v>593</v>
      </c>
    </row>
    <row r="86" spans="1:85">
      <c r="A86">
        <v>19860829</v>
      </c>
      <c r="B86" t="s">
        <v>593</v>
      </c>
      <c r="C86" t="s">
        <v>593</v>
      </c>
      <c r="D86" t="s">
        <v>593</v>
      </c>
      <c r="E86" t="s">
        <v>593</v>
      </c>
      <c r="F86" t="s">
        <v>593</v>
      </c>
      <c r="G86" t="s">
        <v>593</v>
      </c>
      <c r="H86" t="s">
        <v>593</v>
      </c>
      <c r="I86" t="s">
        <v>593</v>
      </c>
      <c r="J86" t="s">
        <v>593</v>
      </c>
      <c r="K86" t="s">
        <v>593</v>
      </c>
      <c r="L86" t="s">
        <v>440</v>
      </c>
      <c r="M86" t="s">
        <v>440</v>
      </c>
      <c r="N86" t="s">
        <v>593</v>
      </c>
      <c r="O86" t="s">
        <v>593</v>
      </c>
      <c r="P86" t="s">
        <v>593</v>
      </c>
      <c r="Q86" t="s">
        <v>593</v>
      </c>
      <c r="R86" t="s">
        <v>593</v>
      </c>
      <c r="S86" t="s">
        <v>593</v>
      </c>
      <c r="T86" t="s">
        <v>593</v>
      </c>
      <c r="U86" t="s">
        <v>593</v>
      </c>
      <c r="V86" t="s">
        <v>460</v>
      </c>
      <c r="W86" t="s">
        <v>593</v>
      </c>
      <c r="X86" t="s">
        <v>593</v>
      </c>
      <c r="Y86" t="s">
        <v>593</v>
      </c>
      <c r="Z86" t="s">
        <v>593</v>
      </c>
      <c r="AA86" t="s">
        <v>440</v>
      </c>
      <c r="AB86" t="s">
        <v>593</v>
      </c>
      <c r="AC86" t="s">
        <v>593</v>
      </c>
      <c r="AD86" t="s">
        <v>593</v>
      </c>
      <c r="AE86" t="s">
        <v>593</v>
      </c>
      <c r="AF86" t="s">
        <v>593</v>
      </c>
      <c r="AG86" t="s">
        <v>593</v>
      </c>
      <c r="AH86" t="s">
        <v>593</v>
      </c>
      <c r="AI86" t="s">
        <v>593</v>
      </c>
      <c r="AJ86" t="s">
        <v>593</v>
      </c>
      <c r="AK86" t="s">
        <v>593</v>
      </c>
      <c r="AL86" t="s">
        <v>593</v>
      </c>
      <c r="AM86" t="s">
        <v>593</v>
      </c>
      <c r="AN86" t="s">
        <v>593</v>
      </c>
      <c r="AO86" t="s">
        <v>593</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440</v>
      </c>
      <c r="BG86" t="s">
        <v>593</v>
      </c>
      <c r="BH86" t="s">
        <v>593</v>
      </c>
      <c r="BI86" t="s">
        <v>593</v>
      </c>
      <c r="BJ86" t="s">
        <v>593</v>
      </c>
      <c r="BK86" t="s">
        <v>593</v>
      </c>
      <c r="BL86" t="s">
        <v>593</v>
      </c>
      <c r="BM86" t="s">
        <v>593</v>
      </c>
      <c r="BN86" t="s">
        <v>593</v>
      </c>
      <c r="BO86" t="s">
        <v>593</v>
      </c>
      <c r="BP86" t="s">
        <v>593</v>
      </c>
      <c r="BQ86" t="s">
        <v>593</v>
      </c>
      <c r="BR86" t="s">
        <v>593</v>
      </c>
      <c r="BS86" t="s">
        <v>593</v>
      </c>
      <c r="BT86" t="s">
        <v>593</v>
      </c>
      <c r="BU86" t="s">
        <v>593</v>
      </c>
      <c r="BV86" t="s">
        <v>593</v>
      </c>
      <c r="BW86" t="s">
        <v>593</v>
      </c>
      <c r="BX86" t="s">
        <v>593</v>
      </c>
      <c r="BY86" t="s">
        <v>593</v>
      </c>
      <c r="BZ86" t="s">
        <v>593</v>
      </c>
      <c r="CA86" t="s">
        <v>593</v>
      </c>
      <c r="CB86" t="s">
        <v>593</v>
      </c>
      <c r="CC86" t="s">
        <v>593</v>
      </c>
      <c r="CD86" t="s">
        <v>440</v>
      </c>
      <c r="CE86" t="s">
        <v>593</v>
      </c>
      <c r="CF86" t="s">
        <v>593</v>
      </c>
      <c r="CG86" t="s">
        <v>593</v>
      </c>
    </row>
    <row r="87" spans="1:85">
      <c r="A87">
        <v>19860930</v>
      </c>
      <c r="B87" t="s">
        <v>593</v>
      </c>
      <c r="C87" t="s">
        <v>593</v>
      </c>
      <c r="D87" t="s">
        <v>593</v>
      </c>
      <c r="E87" t="s">
        <v>593</v>
      </c>
      <c r="F87" t="s">
        <v>593</v>
      </c>
      <c r="G87" t="s">
        <v>593</v>
      </c>
      <c r="H87" t="s">
        <v>593</v>
      </c>
      <c r="I87" t="s">
        <v>593</v>
      </c>
      <c r="J87" t="s">
        <v>593</v>
      </c>
      <c r="K87" t="s">
        <v>593</v>
      </c>
      <c r="L87" t="s">
        <v>440</v>
      </c>
      <c r="M87" t="s">
        <v>440</v>
      </c>
      <c r="N87" t="s">
        <v>593</v>
      </c>
      <c r="O87" t="s">
        <v>593</v>
      </c>
      <c r="P87" t="s">
        <v>593</v>
      </c>
      <c r="Q87" t="s">
        <v>593</v>
      </c>
      <c r="R87" t="s">
        <v>593</v>
      </c>
      <c r="S87" t="s">
        <v>593</v>
      </c>
      <c r="T87" t="s">
        <v>593</v>
      </c>
      <c r="U87" t="s">
        <v>593</v>
      </c>
      <c r="V87" t="s">
        <v>460</v>
      </c>
      <c r="W87" t="s">
        <v>593</v>
      </c>
      <c r="X87" t="s">
        <v>593</v>
      </c>
      <c r="Y87" t="s">
        <v>593</v>
      </c>
      <c r="Z87" t="s">
        <v>593</v>
      </c>
      <c r="AA87" t="s">
        <v>440</v>
      </c>
      <c r="AB87" t="s">
        <v>593</v>
      </c>
      <c r="AC87" t="s">
        <v>593</v>
      </c>
      <c r="AD87" t="s">
        <v>593</v>
      </c>
      <c r="AE87" t="s">
        <v>593</v>
      </c>
      <c r="AF87" t="s">
        <v>593</v>
      </c>
      <c r="AG87" t="s">
        <v>593</v>
      </c>
      <c r="AH87" t="s">
        <v>593</v>
      </c>
      <c r="AI87" t="s">
        <v>593</v>
      </c>
      <c r="AJ87" t="s">
        <v>593</v>
      </c>
      <c r="AK87" t="s">
        <v>593</v>
      </c>
      <c r="AL87" t="s">
        <v>593</v>
      </c>
      <c r="AM87" t="s">
        <v>593</v>
      </c>
      <c r="AN87" t="s">
        <v>593</v>
      </c>
      <c r="AO87" t="s">
        <v>593</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440</v>
      </c>
      <c r="BG87" t="s">
        <v>593</v>
      </c>
      <c r="BH87" t="s">
        <v>593</v>
      </c>
      <c r="BI87" t="s">
        <v>593</v>
      </c>
      <c r="BJ87" t="s">
        <v>593</v>
      </c>
      <c r="BK87" t="s">
        <v>593</v>
      </c>
      <c r="BL87" t="s">
        <v>593</v>
      </c>
      <c r="BM87" t="s">
        <v>593</v>
      </c>
      <c r="BN87" t="s">
        <v>593</v>
      </c>
      <c r="BO87" t="s">
        <v>593</v>
      </c>
      <c r="BP87" t="s">
        <v>593</v>
      </c>
      <c r="BQ87" t="s">
        <v>593</v>
      </c>
      <c r="BR87" t="s">
        <v>593</v>
      </c>
      <c r="BS87" t="s">
        <v>593</v>
      </c>
      <c r="BT87" t="s">
        <v>593</v>
      </c>
      <c r="BU87" t="s">
        <v>593</v>
      </c>
      <c r="BV87" t="s">
        <v>593</v>
      </c>
      <c r="BW87" t="s">
        <v>593</v>
      </c>
      <c r="BX87" t="s">
        <v>593</v>
      </c>
      <c r="BY87" t="s">
        <v>593</v>
      </c>
      <c r="BZ87" t="s">
        <v>593</v>
      </c>
      <c r="CA87" t="s">
        <v>593</v>
      </c>
      <c r="CB87" t="s">
        <v>593</v>
      </c>
      <c r="CC87" t="s">
        <v>593</v>
      </c>
      <c r="CD87" t="s">
        <v>440</v>
      </c>
      <c r="CE87" t="s">
        <v>593</v>
      </c>
      <c r="CF87" t="s">
        <v>593</v>
      </c>
      <c r="CG87" t="s">
        <v>593</v>
      </c>
    </row>
    <row r="88" spans="1:85">
      <c r="A88">
        <v>19861031</v>
      </c>
      <c r="B88" t="s">
        <v>593</v>
      </c>
      <c r="C88" t="s">
        <v>593</v>
      </c>
      <c r="D88" t="s">
        <v>593</v>
      </c>
      <c r="E88" t="s">
        <v>593</v>
      </c>
      <c r="F88" t="s">
        <v>593</v>
      </c>
      <c r="G88" t="s">
        <v>593</v>
      </c>
      <c r="H88" t="s">
        <v>593</v>
      </c>
      <c r="I88" t="s">
        <v>593</v>
      </c>
      <c r="J88" t="s">
        <v>593</v>
      </c>
      <c r="K88" t="s">
        <v>593</v>
      </c>
      <c r="L88" t="s">
        <v>440</v>
      </c>
      <c r="M88" t="s">
        <v>440</v>
      </c>
      <c r="N88" t="s">
        <v>593</v>
      </c>
      <c r="O88" t="s">
        <v>593</v>
      </c>
      <c r="P88" t="s">
        <v>593</v>
      </c>
      <c r="Q88" t="s">
        <v>593</v>
      </c>
      <c r="R88" t="s">
        <v>593</v>
      </c>
      <c r="S88" t="s">
        <v>593</v>
      </c>
      <c r="T88" t="s">
        <v>593</v>
      </c>
      <c r="U88" t="s">
        <v>593</v>
      </c>
      <c r="V88" t="s">
        <v>460</v>
      </c>
      <c r="W88" t="s">
        <v>593</v>
      </c>
      <c r="X88" t="s">
        <v>593</v>
      </c>
      <c r="Y88" t="s">
        <v>593</v>
      </c>
      <c r="Z88" t="s">
        <v>593</v>
      </c>
      <c r="AA88" t="s">
        <v>440</v>
      </c>
      <c r="AB88" t="s">
        <v>593</v>
      </c>
      <c r="AC88" t="s">
        <v>593</v>
      </c>
      <c r="AD88" t="s">
        <v>593</v>
      </c>
      <c r="AE88" t="s">
        <v>593</v>
      </c>
      <c r="AF88" t="s">
        <v>593</v>
      </c>
      <c r="AG88" t="s">
        <v>593</v>
      </c>
      <c r="AH88" t="s">
        <v>593</v>
      </c>
      <c r="AI88" t="s">
        <v>593</v>
      </c>
      <c r="AJ88" t="s">
        <v>593</v>
      </c>
      <c r="AK88" t="s">
        <v>593</v>
      </c>
      <c r="AL88" t="s">
        <v>593</v>
      </c>
      <c r="AM88" t="s">
        <v>593</v>
      </c>
      <c r="AN88" t="s">
        <v>593</v>
      </c>
      <c r="AO88" t="s">
        <v>593</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440</v>
      </c>
      <c r="BG88" t="s">
        <v>593</v>
      </c>
      <c r="BH88" t="s">
        <v>593</v>
      </c>
      <c r="BI88" t="s">
        <v>593</v>
      </c>
      <c r="BJ88" t="s">
        <v>593</v>
      </c>
      <c r="BK88" t="s">
        <v>593</v>
      </c>
      <c r="BL88" t="s">
        <v>593</v>
      </c>
      <c r="BM88" t="s">
        <v>593</v>
      </c>
      <c r="BN88" t="s">
        <v>593</v>
      </c>
      <c r="BO88" t="s">
        <v>593</v>
      </c>
      <c r="BP88" t="s">
        <v>593</v>
      </c>
      <c r="BQ88" t="s">
        <v>593</v>
      </c>
      <c r="BR88" t="s">
        <v>593</v>
      </c>
      <c r="BS88" t="s">
        <v>593</v>
      </c>
      <c r="BT88" t="s">
        <v>593</v>
      </c>
      <c r="BU88" t="s">
        <v>593</v>
      </c>
      <c r="BV88" t="s">
        <v>593</v>
      </c>
      <c r="BW88" t="s">
        <v>593</v>
      </c>
      <c r="BX88" t="s">
        <v>593</v>
      </c>
      <c r="BY88" t="s">
        <v>593</v>
      </c>
      <c r="BZ88" t="s">
        <v>593</v>
      </c>
      <c r="CA88" t="s">
        <v>593</v>
      </c>
      <c r="CB88" t="s">
        <v>593</v>
      </c>
      <c r="CC88" t="s">
        <v>593</v>
      </c>
      <c r="CD88" t="s">
        <v>440</v>
      </c>
      <c r="CE88" t="s">
        <v>593</v>
      </c>
      <c r="CF88" t="s">
        <v>593</v>
      </c>
      <c r="CG88" t="s">
        <v>593</v>
      </c>
    </row>
    <row r="89" spans="1:85">
      <c r="A89">
        <v>19861128</v>
      </c>
      <c r="B89" t="s">
        <v>593</v>
      </c>
      <c r="C89" t="s">
        <v>593</v>
      </c>
      <c r="D89" t="s">
        <v>593</v>
      </c>
      <c r="E89" t="s">
        <v>593</v>
      </c>
      <c r="F89" t="s">
        <v>593</v>
      </c>
      <c r="G89" t="s">
        <v>593</v>
      </c>
      <c r="H89" t="s">
        <v>593</v>
      </c>
      <c r="I89" t="s">
        <v>593</v>
      </c>
      <c r="J89" t="s">
        <v>593</v>
      </c>
      <c r="K89" t="s">
        <v>593</v>
      </c>
      <c r="L89" t="s">
        <v>440</v>
      </c>
      <c r="M89" t="s">
        <v>440</v>
      </c>
      <c r="N89" t="s">
        <v>593</v>
      </c>
      <c r="O89" t="s">
        <v>593</v>
      </c>
      <c r="P89" t="s">
        <v>593</v>
      </c>
      <c r="Q89" t="s">
        <v>593</v>
      </c>
      <c r="R89" t="s">
        <v>593</v>
      </c>
      <c r="S89" t="s">
        <v>593</v>
      </c>
      <c r="T89" t="s">
        <v>593</v>
      </c>
      <c r="U89" t="s">
        <v>593</v>
      </c>
      <c r="V89" t="s">
        <v>460</v>
      </c>
      <c r="W89" t="s">
        <v>593</v>
      </c>
      <c r="X89" t="s">
        <v>593</v>
      </c>
      <c r="Y89" t="s">
        <v>593</v>
      </c>
      <c r="Z89" t="s">
        <v>593</v>
      </c>
      <c r="AA89" t="s">
        <v>440</v>
      </c>
      <c r="AB89" t="s">
        <v>593</v>
      </c>
      <c r="AC89" t="s">
        <v>593</v>
      </c>
      <c r="AD89" t="s">
        <v>593</v>
      </c>
      <c r="AE89" t="s">
        <v>593</v>
      </c>
      <c r="AF89" t="s">
        <v>593</v>
      </c>
      <c r="AG89" t="s">
        <v>593</v>
      </c>
      <c r="AH89" t="s">
        <v>593</v>
      </c>
      <c r="AI89" t="s">
        <v>593</v>
      </c>
      <c r="AJ89" t="s">
        <v>593</v>
      </c>
      <c r="AK89" t="s">
        <v>593</v>
      </c>
      <c r="AL89" t="s">
        <v>593</v>
      </c>
      <c r="AM89" t="s">
        <v>593</v>
      </c>
      <c r="AN89" t="s">
        <v>593</v>
      </c>
      <c r="AO89" t="s">
        <v>593</v>
      </c>
      <c r="AP89" t="s">
        <v>593</v>
      </c>
      <c r="AQ89" t="s">
        <v>593</v>
      </c>
      <c r="AR89" t="s">
        <v>593</v>
      </c>
      <c r="AS89" t="s">
        <v>593</v>
      </c>
      <c r="AT89" t="s">
        <v>593</v>
      </c>
      <c r="AU89" t="s">
        <v>593</v>
      </c>
      <c r="AV89" t="s">
        <v>593</v>
      </c>
      <c r="AW89" t="s">
        <v>593</v>
      </c>
      <c r="AX89" t="s">
        <v>593</v>
      </c>
      <c r="AY89" t="s">
        <v>593</v>
      </c>
      <c r="AZ89" t="s">
        <v>593</v>
      </c>
      <c r="BA89" t="s">
        <v>593</v>
      </c>
      <c r="BB89" t="s">
        <v>593</v>
      </c>
      <c r="BC89" t="s">
        <v>593</v>
      </c>
      <c r="BD89" t="s">
        <v>593</v>
      </c>
      <c r="BE89" t="s">
        <v>593</v>
      </c>
      <c r="BF89" t="s">
        <v>440</v>
      </c>
      <c r="BG89" t="s">
        <v>593</v>
      </c>
      <c r="BH89" t="s">
        <v>593</v>
      </c>
      <c r="BI89" t="s">
        <v>593</v>
      </c>
      <c r="BJ89" t="s">
        <v>593</v>
      </c>
      <c r="BK89" t="s">
        <v>593</v>
      </c>
      <c r="BL89" t="s">
        <v>593</v>
      </c>
      <c r="BM89" t="s">
        <v>593</v>
      </c>
      <c r="BN89" t="s">
        <v>593</v>
      </c>
      <c r="BO89" t="s">
        <v>593</v>
      </c>
      <c r="BP89" t="s">
        <v>593</v>
      </c>
      <c r="BQ89" t="s">
        <v>593</v>
      </c>
      <c r="BR89" t="s">
        <v>593</v>
      </c>
      <c r="BS89" t="s">
        <v>593</v>
      </c>
      <c r="BT89" t="s">
        <v>593</v>
      </c>
      <c r="BU89" t="s">
        <v>593</v>
      </c>
      <c r="BV89" t="s">
        <v>593</v>
      </c>
      <c r="BW89" t="s">
        <v>593</v>
      </c>
      <c r="BX89" t="s">
        <v>593</v>
      </c>
      <c r="BY89" t="s">
        <v>593</v>
      </c>
      <c r="BZ89" t="s">
        <v>593</v>
      </c>
      <c r="CA89" t="s">
        <v>593</v>
      </c>
      <c r="CB89" t="s">
        <v>593</v>
      </c>
      <c r="CC89" t="s">
        <v>593</v>
      </c>
      <c r="CD89" t="s">
        <v>440</v>
      </c>
      <c r="CE89" t="s">
        <v>593</v>
      </c>
      <c r="CF89" t="s">
        <v>593</v>
      </c>
      <c r="CG89" t="s">
        <v>593</v>
      </c>
    </row>
    <row r="90" spans="1:85">
      <c r="A90">
        <v>19861231</v>
      </c>
      <c r="B90" t="s">
        <v>593</v>
      </c>
      <c r="C90" t="s">
        <v>593</v>
      </c>
      <c r="D90" t="s">
        <v>593</v>
      </c>
      <c r="E90" t="s">
        <v>593</v>
      </c>
      <c r="F90" t="s">
        <v>593</v>
      </c>
      <c r="G90" t="s">
        <v>593</v>
      </c>
      <c r="H90" t="s">
        <v>593</v>
      </c>
      <c r="I90" t="s">
        <v>593</v>
      </c>
      <c r="J90" t="s">
        <v>593</v>
      </c>
      <c r="K90" t="s">
        <v>593</v>
      </c>
      <c r="L90" t="s">
        <v>440</v>
      </c>
      <c r="M90" t="s">
        <v>440</v>
      </c>
      <c r="N90" t="s">
        <v>593</v>
      </c>
      <c r="O90" t="s">
        <v>593</v>
      </c>
      <c r="P90" t="s">
        <v>593</v>
      </c>
      <c r="Q90" t="s">
        <v>593</v>
      </c>
      <c r="R90" t="s">
        <v>593</v>
      </c>
      <c r="S90" t="s">
        <v>593</v>
      </c>
      <c r="T90" t="s">
        <v>593</v>
      </c>
      <c r="U90" t="s">
        <v>593</v>
      </c>
      <c r="V90" t="s">
        <v>460</v>
      </c>
      <c r="W90" t="s">
        <v>593</v>
      </c>
      <c r="X90" t="s">
        <v>593</v>
      </c>
      <c r="Y90" t="s">
        <v>593</v>
      </c>
      <c r="Z90" t="s">
        <v>593</v>
      </c>
      <c r="AA90" t="s">
        <v>440</v>
      </c>
      <c r="AB90" t="s">
        <v>593</v>
      </c>
      <c r="AC90" t="s">
        <v>593</v>
      </c>
      <c r="AD90" t="s">
        <v>593</v>
      </c>
      <c r="AE90" t="s">
        <v>593</v>
      </c>
      <c r="AF90" t="s">
        <v>593</v>
      </c>
      <c r="AG90" t="s">
        <v>593</v>
      </c>
      <c r="AH90" t="s">
        <v>593</v>
      </c>
      <c r="AI90" t="s">
        <v>593</v>
      </c>
      <c r="AJ90" t="s">
        <v>593</v>
      </c>
      <c r="AK90" t="s">
        <v>593</v>
      </c>
      <c r="AL90" t="s">
        <v>593</v>
      </c>
      <c r="AM90" t="s">
        <v>593</v>
      </c>
      <c r="AN90" t="s">
        <v>593</v>
      </c>
      <c r="AO90" t="s">
        <v>593</v>
      </c>
      <c r="AP90" t="s">
        <v>593</v>
      </c>
      <c r="AQ90" t="s">
        <v>593</v>
      </c>
      <c r="AR90" t="s">
        <v>593</v>
      </c>
      <c r="AS90" t="s">
        <v>593</v>
      </c>
      <c r="AT90" t="s">
        <v>593</v>
      </c>
      <c r="AU90" t="s">
        <v>593</v>
      </c>
      <c r="AV90" t="s">
        <v>593</v>
      </c>
      <c r="AW90" t="s">
        <v>593</v>
      </c>
      <c r="AX90" t="s">
        <v>593</v>
      </c>
      <c r="AY90" t="s">
        <v>593</v>
      </c>
      <c r="AZ90" t="s">
        <v>593</v>
      </c>
      <c r="BA90" t="s">
        <v>593</v>
      </c>
      <c r="BB90" t="s">
        <v>593</v>
      </c>
      <c r="BC90" t="s">
        <v>593</v>
      </c>
      <c r="BD90" t="s">
        <v>593</v>
      </c>
      <c r="BE90" t="s">
        <v>593</v>
      </c>
      <c r="BF90" t="s">
        <v>440</v>
      </c>
      <c r="BG90" t="s">
        <v>593</v>
      </c>
      <c r="BH90" t="s">
        <v>593</v>
      </c>
      <c r="BI90" t="s">
        <v>593</v>
      </c>
      <c r="BJ90" t="s">
        <v>593</v>
      </c>
      <c r="BK90" t="s">
        <v>593</v>
      </c>
      <c r="BL90" t="s">
        <v>593</v>
      </c>
      <c r="BM90" t="s">
        <v>593</v>
      </c>
      <c r="BN90" t="s">
        <v>593</v>
      </c>
      <c r="BO90" t="s">
        <v>593</v>
      </c>
      <c r="BP90" t="s">
        <v>593</v>
      </c>
      <c r="BQ90" t="s">
        <v>593</v>
      </c>
      <c r="BR90" t="s">
        <v>593</v>
      </c>
      <c r="BS90" t="s">
        <v>593</v>
      </c>
      <c r="BT90" t="s">
        <v>593</v>
      </c>
      <c r="BU90" t="s">
        <v>593</v>
      </c>
      <c r="BV90" t="s">
        <v>593</v>
      </c>
      <c r="BW90" t="s">
        <v>593</v>
      </c>
      <c r="BX90" t="s">
        <v>593</v>
      </c>
      <c r="BY90" t="s">
        <v>593</v>
      </c>
      <c r="BZ90" t="s">
        <v>593</v>
      </c>
      <c r="CA90" t="s">
        <v>593</v>
      </c>
      <c r="CB90" t="s">
        <v>593</v>
      </c>
      <c r="CC90" t="s">
        <v>593</v>
      </c>
      <c r="CD90" t="s">
        <v>440</v>
      </c>
      <c r="CE90" t="s">
        <v>593</v>
      </c>
      <c r="CF90" t="s">
        <v>593</v>
      </c>
      <c r="CG90" t="s">
        <v>593</v>
      </c>
    </row>
    <row r="91" spans="1:85">
      <c r="A91">
        <v>19870130</v>
      </c>
      <c r="B91" t="s">
        <v>593</v>
      </c>
      <c r="C91" t="s">
        <v>593</v>
      </c>
      <c r="D91" t="s">
        <v>593</v>
      </c>
      <c r="E91" t="s">
        <v>593</v>
      </c>
      <c r="F91" t="s">
        <v>593</v>
      </c>
      <c r="G91" t="s">
        <v>593</v>
      </c>
      <c r="H91" t="s">
        <v>593</v>
      </c>
      <c r="I91" t="s">
        <v>593</v>
      </c>
      <c r="J91" t="s">
        <v>593</v>
      </c>
      <c r="K91" t="s">
        <v>593</v>
      </c>
      <c r="L91" t="s">
        <v>440</v>
      </c>
      <c r="M91" t="s">
        <v>440</v>
      </c>
      <c r="N91" t="s">
        <v>593</v>
      </c>
      <c r="O91" t="s">
        <v>593</v>
      </c>
      <c r="P91" t="s">
        <v>593</v>
      </c>
      <c r="Q91" t="s">
        <v>593</v>
      </c>
      <c r="R91" t="s">
        <v>593</v>
      </c>
      <c r="S91" t="s">
        <v>593</v>
      </c>
      <c r="T91" t="s">
        <v>593</v>
      </c>
      <c r="U91" t="s">
        <v>593</v>
      </c>
      <c r="V91" t="s">
        <v>460</v>
      </c>
      <c r="W91" t="s">
        <v>593</v>
      </c>
      <c r="X91" t="s">
        <v>593</v>
      </c>
      <c r="Y91" t="s">
        <v>593</v>
      </c>
      <c r="Z91" t="s">
        <v>593</v>
      </c>
      <c r="AA91" t="s">
        <v>440</v>
      </c>
      <c r="AB91" t="s">
        <v>593</v>
      </c>
      <c r="AC91" t="s">
        <v>593</v>
      </c>
      <c r="AD91" t="s">
        <v>593</v>
      </c>
      <c r="AE91" t="s">
        <v>593</v>
      </c>
      <c r="AF91" t="s">
        <v>593</v>
      </c>
      <c r="AG91" t="s">
        <v>593</v>
      </c>
      <c r="AH91" t="s">
        <v>593</v>
      </c>
      <c r="AI91" t="s">
        <v>593</v>
      </c>
      <c r="AJ91" t="s">
        <v>593</v>
      </c>
      <c r="AK91" t="s">
        <v>593</v>
      </c>
      <c r="AL91" t="s">
        <v>593</v>
      </c>
      <c r="AM91" t="s">
        <v>593</v>
      </c>
      <c r="AN91" t="s">
        <v>593</v>
      </c>
      <c r="AO91" t="s">
        <v>593</v>
      </c>
      <c r="AP91" t="s">
        <v>593</v>
      </c>
      <c r="AQ91" t="s">
        <v>593</v>
      </c>
      <c r="AR91" t="s">
        <v>593</v>
      </c>
      <c r="AS91" t="s">
        <v>593</v>
      </c>
      <c r="AT91" t="s">
        <v>593</v>
      </c>
      <c r="AU91" t="s">
        <v>593</v>
      </c>
      <c r="AV91" t="s">
        <v>593</v>
      </c>
      <c r="AW91" t="s">
        <v>593</v>
      </c>
      <c r="AX91" t="s">
        <v>593</v>
      </c>
      <c r="AY91" t="s">
        <v>593</v>
      </c>
      <c r="AZ91" t="s">
        <v>593</v>
      </c>
      <c r="BA91" t="s">
        <v>593</v>
      </c>
      <c r="BB91" t="s">
        <v>593</v>
      </c>
      <c r="BC91" t="s">
        <v>593</v>
      </c>
      <c r="BD91" t="s">
        <v>593</v>
      </c>
      <c r="BE91" t="s">
        <v>593</v>
      </c>
      <c r="BF91" t="s">
        <v>440</v>
      </c>
      <c r="BG91" t="s">
        <v>593</v>
      </c>
      <c r="BH91" t="s">
        <v>593</v>
      </c>
      <c r="BI91" t="s">
        <v>593</v>
      </c>
      <c r="BJ91" t="s">
        <v>593</v>
      </c>
      <c r="BK91" t="s">
        <v>593</v>
      </c>
      <c r="BL91" t="s">
        <v>593</v>
      </c>
      <c r="BM91" t="s">
        <v>593</v>
      </c>
      <c r="BN91" t="s">
        <v>593</v>
      </c>
      <c r="BO91" t="s">
        <v>593</v>
      </c>
      <c r="BP91" t="s">
        <v>593</v>
      </c>
      <c r="BQ91" t="s">
        <v>593</v>
      </c>
      <c r="BR91" t="s">
        <v>593</v>
      </c>
      <c r="BS91" t="s">
        <v>593</v>
      </c>
      <c r="BT91" t="s">
        <v>593</v>
      </c>
      <c r="BU91" t="s">
        <v>593</v>
      </c>
      <c r="BV91" t="s">
        <v>593</v>
      </c>
      <c r="BW91" t="s">
        <v>593</v>
      </c>
      <c r="BX91" t="s">
        <v>593</v>
      </c>
      <c r="BY91" t="s">
        <v>593</v>
      </c>
      <c r="BZ91" t="s">
        <v>593</v>
      </c>
      <c r="CA91" t="s">
        <v>593</v>
      </c>
      <c r="CB91" t="s">
        <v>593</v>
      </c>
      <c r="CC91" t="s">
        <v>593</v>
      </c>
      <c r="CD91" t="s">
        <v>440</v>
      </c>
      <c r="CE91" t="s">
        <v>593</v>
      </c>
      <c r="CF91" t="s">
        <v>593</v>
      </c>
      <c r="CG91" t="s">
        <v>593</v>
      </c>
    </row>
    <row r="92" spans="1:85">
      <c r="A92">
        <v>19870227</v>
      </c>
      <c r="B92" t="s">
        <v>593</v>
      </c>
      <c r="C92" t="s">
        <v>593</v>
      </c>
      <c r="D92" t="s">
        <v>593</v>
      </c>
      <c r="E92" t="s">
        <v>593</v>
      </c>
      <c r="F92" t="s">
        <v>593</v>
      </c>
      <c r="G92" t="s">
        <v>593</v>
      </c>
      <c r="H92" t="s">
        <v>593</v>
      </c>
      <c r="I92" t="s">
        <v>593</v>
      </c>
      <c r="J92" t="s">
        <v>593</v>
      </c>
      <c r="K92" t="s">
        <v>593</v>
      </c>
      <c r="L92" t="s">
        <v>440</v>
      </c>
      <c r="M92" t="s">
        <v>440</v>
      </c>
      <c r="N92" t="s">
        <v>593</v>
      </c>
      <c r="O92" t="s">
        <v>593</v>
      </c>
      <c r="P92" t="s">
        <v>593</v>
      </c>
      <c r="Q92" t="s">
        <v>593</v>
      </c>
      <c r="R92" t="s">
        <v>593</v>
      </c>
      <c r="S92" t="s">
        <v>593</v>
      </c>
      <c r="T92" t="s">
        <v>593</v>
      </c>
      <c r="U92" t="s">
        <v>593</v>
      </c>
      <c r="V92" t="s">
        <v>460</v>
      </c>
      <c r="W92" t="s">
        <v>593</v>
      </c>
      <c r="X92" t="s">
        <v>593</v>
      </c>
      <c r="Y92" t="s">
        <v>593</v>
      </c>
      <c r="Z92" t="s">
        <v>593</v>
      </c>
      <c r="AA92" t="s">
        <v>440</v>
      </c>
      <c r="AB92" t="s">
        <v>593</v>
      </c>
      <c r="AC92" t="s">
        <v>593</v>
      </c>
      <c r="AD92" t="s">
        <v>593</v>
      </c>
      <c r="AE92" t="s">
        <v>593</v>
      </c>
      <c r="AF92" t="s">
        <v>593</v>
      </c>
      <c r="AG92" t="s">
        <v>593</v>
      </c>
      <c r="AH92" t="s">
        <v>593</v>
      </c>
      <c r="AI92" t="s">
        <v>593</v>
      </c>
      <c r="AJ92" t="s">
        <v>593</v>
      </c>
      <c r="AK92" t="s">
        <v>593</v>
      </c>
      <c r="AL92" t="s">
        <v>593</v>
      </c>
      <c r="AM92" t="s">
        <v>593</v>
      </c>
      <c r="AN92" t="s">
        <v>593</v>
      </c>
      <c r="AO92" t="s">
        <v>593</v>
      </c>
      <c r="AP92" t="s">
        <v>593</v>
      </c>
      <c r="AQ92" t="s">
        <v>593</v>
      </c>
      <c r="AR92" t="s">
        <v>593</v>
      </c>
      <c r="AS92" t="s">
        <v>593</v>
      </c>
      <c r="AT92" t="s">
        <v>593</v>
      </c>
      <c r="AU92" t="s">
        <v>593</v>
      </c>
      <c r="AV92" t="s">
        <v>593</v>
      </c>
      <c r="AW92" t="s">
        <v>593</v>
      </c>
      <c r="AX92" t="s">
        <v>593</v>
      </c>
      <c r="AY92" t="s">
        <v>593</v>
      </c>
      <c r="AZ92" t="s">
        <v>593</v>
      </c>
      <c r="BA92" t="s">
        <v>593</v>
      </c>
      <c r="BB92" t="s">
        <v>593</v>
      </c>
      <c r="BC92" t="s">
        <v>593</v>
      </c>
      <c r="BD92" t="s">
        <v>593</v>
      </c>
      <c r="BE92" t="s">
        <v>593</v>
      </c>
      <c r="BF92" t="s">
        <v>440</v>
      </c>
      <c r="BG92" t="s">
        <v>593</v>
      </c>
      <c r="BH92" t="s">
        <v>593</v>
      </c>
      <c r="BI92" t="s">
        <v>593</v>
      </c>
      <c r="BJ92" t="s">
        <v>593</v>
      </c>
      <c r="BK92" t="s">
        <v>593</v>
      </c>
      <c r="BL92" t="s">
        <v>593</v>
      </c>
      <c r="BM92" t="s">
        <v>593</v>
      </c>
      <c r="BN92" t="s">
        <v>593</v>
      </c>
      <c r="BO92" t="s">
        <v>593</v>
      </c>
      <c r="BP92" t="s">
        <v>593</v>
      </c>
      <c r="BQ92" t="s">
        <v>593</v>
      </c>
      <c r="BR92" t="s">
        <v>593</v>
      </c>
      <c r="BS92" t="s">
        <v>593</v>
      </c>
      <c r="BT92" t="s">
        <v>593</v>
      </c>
      <c r="BU92" t="s">
        <v>593</v>
      </c>
      <c r="BV92" t="s">
        <v>593</v>
      </c>
      <c r="BW92" t="s">
        <v>593</v>
      </c>
      <c r="BX92" t="s">
        <v>593</v>
      </c>
      <c r="BY92" t="s">
        <v>593</v>
      </c>
      <c r="BZ92" t="s">
        <v>593</v>
      </c>
      <c r="CA92" t="s">
        <v>593</v>
      </c>
      <c r="CB92" t="s">
        <v>593</v>
      </c>
      <c r="CC92" t="s">
        <v>593</v>
      </c>
      <c r="CD92" t="s">
        <v>440</v>
      </c>
      <c r="CE92" t="s">
        <v>593</v>
      </c>
      <c r="CF92" t="s">
        <v>593</v>
      </c>
      <c r="CG92" t="s">
        <v>593</v>
      </c>
    </row>
    <row r="93" spans="1:85">
      <c r="A93">
        <v>19870331</v>
      </c>
      <c r="B93" t="s">
        <v>593</v>
      </c>
      <c r="C93" t="s">
        <v>593</v>
      </c>
      <c r="D93" t="s">
        <v>593</v>
      </c>
      <c r="E93" t="s">
        <v>593</v>
      </c>
      <c r="F93" t="s">
        <v>593</v>
      </c>
      <c r="G93" t="s">
        <v>593</v>
      </c>
      <c r="H93" t="s">
        <v>593</v>
      </c>
      <c r="I93" t="s">
        <v>593</v>
      </c>
      <c r="J93" t="s">
        <v>593</v>
      </c>
      <c r="K93" t="s">
        <v>593</v>
      </c>
      <c r="L93" t="s">
        <v>440</v>
      </c>
      <c r="M93" t="s">
        <v>440</v>
      </c>
      <c r="N93" t="s">
        <v>593</v>
      </c>
      <c r="O93" t="s">
        <v>593</v>
      </c>
      <c r="P93" t="s">
        <v>593</v>
      </c>
      <c r="Q93" t="s">
        <v>593</v>
      </c>
      <c r="R93" t="s">
        <v>593</v>
      </c>
      <c r="S93" t="s">
        <v>593</v>
      </c>
      <c r="T93" t="s">
        <v>593</v>
      </c>
      <c r="U93" t="s">
        <v>593</v>
      </c>
      <c r="V93" t="s">
        <v>460</v>
      </c>
      <c r="W93" t="s">
        <v>593</v>
      </c>
      <c r="X93" t="s">
        <v>593</v>
      </c>
      <c r="Y93" t="s">
        <v>593</v>
      </c>
      <c r="Z93" t="s">
        <v>593</v>
      </c>
      <c r="AA93" t="s">
        <v>440</v>
      </c>
      <c r="AB93" t="s">
        <v>593</v>
      </c>
      <c r="AC93" t="s">
        <v>593</v>
      </c>
      <c r="AD93" t="s">
        <v>593</v>
      </c>
      <c r="AE93" t="s">
        <v>593</v>
      </c>
      <c r="AF93" t="s">
        <v>593</v>
      </c>
      <c r="AG93" t="s">
        <v>593</v>
      </c>
      <c r="AH93" t="s">
        <v>593</v>
      </c>
      <c r="AI93" t="s">
        <v>593</v>
      </c>
      <c r="AJ93" t="s">
        <v>593</v>
      </c>
      <c r="AK93" t="s">
        <v>593</v>
      </c>
      <c r="AL93" t="s">
        <v>593</v>
      </c>
      <c r="AM93" t="s">
        <v>593</v>
      </c>
      <c r="AN93" t="s">
        <v>593</v>
      </c>
      <c r="AO93" t="s">
        <v>593</v>
      </c>
      <c r="AP93" t="s">
        <v>593</v>
      </c>
      <c r="AQ93" t="s">
        <v>593</v>
      </c>
      <c r="AR93" t="s">
        <v>593</v>
      </c>
      <c r="AS93" t="s">
        <v>593</v>
      </c>
      <c r="AT93" t="s">
        <v>593</v>
      </c>
      <c r="AU93" t="s">
        <v>593</v>
      </c>
      <c r="AV93" t="s">
        <v>593</v>
      </c>
      <c r="AW93" t="s">
        <v>593</v>
      </c>
      <c r="AX93" t="s">
        <v>593</v>
      </c>
      <c r="AY93" t="s">
        <v>593</v>
      </c>
      <c r="AZ93" t="s">
        <v>593</v>
      </c>
      <c r="BA93" t="s">
        <v>593</v>
      </c>
      <c r="BB93" t="s">
        <v>593</v>
      </c>
      <c r="BC93" t="s">
        <v>593</v>
      </c>
      <c r="BD93" t="s">
        <v>593</v>
      </c>
      <c r="BE93" t="s">
        <v>593</v>
      </c>
      <c r="BF93" t="s">
        <v>440</v>
      </c>
      <c r="BG93" t="s">
        <v>593</v>
      </c>
      <c r="BH93" t="s">
        <v>593</v>
      </c>
      <c r="BI93" t="s">
        <v>593</v>
      </c>
      <c r="BJ93" t="s">
        <v>593</v>
      </c>
      <c r="BK93" t="s">
        <v>593</v>
      </c>
      <c r="BL93" t="s">
        <v>593</v>
      </c>
      <c r="BM93" t="s">
        <v>593</v>
      </c>
      <c r="BN93" t="s">
        <v>593</v>
      </c>
      <c r="BO93" t="s">
        <v>593</v>
      </c>
      <c r="BP93" t="s">
        <v>593</v>
      </c>
      <c r="BQ93" t="s">
        <v>593</v>
      </c>
      <c r="BR93" t="s">
        <v>593</v>
      </c>
      <c r="BS93" t="s">
        <v>593</v>
      </c>
      <c r="BT93" t="s">
        <v>593</v>
      </c>
      <c r="BU93" t="s">
        <v>593</v>
      </c>
      <c r="BV93" t="s">
        <v>593</v>
      </c>
      <c r="BW93" t="s">
        <v>593</v>
      </c>
      <c r="BX93" t="s">
        <v>593</v>
      </c>
      <c r="BY93" t="s">
        <v>593</v>
      </c>
      <c r="BZ93" t="s">
        <v>593</v>
      </c>
      <c r="CA93" t="s">
        <v>593</v>
      </c>
      <c r="CB93" t="s">
        <v>593</v>
      </c>
      <c r="CC93" t="s">
        <v>593</v>
      </c>
      <c r="CD93" t="s">
        <v>440</v>
      </c>
      <c r="CE93" t="s">
        <v>593</v>
      </c>
      <c r="CF93" t="s">
        <v>593</v>
      </c>
      <c r="CG93" t="s">
        <v>593</v>
      </c>
    </row>
    <row r="94" spans="1:85">
      <c r="A94">
        <v>19870430</v>
      </c>
      <c r="B94" t="s">
        <v>593</v>
      </c>
      <c r="C94" t="s">
        <v>593</v>
      </c>
      <c r="D94" t="s">
        <v>593</v>
      </c>
      <c r="E94" t="s">
        <v>593</v>
      </c>
      <c r="F94" t="s">
        <v>593</v>
      </c>
      <c r="G94" t="s">
        <v>593</v>
      </c>
      <c r="H94" t="s">
        <v>593</v>
      </c>
      <c r="I94" t="s">
        <v>593</v>
      </c>
      <c r="J94" t="s">
        <v>593</v>
      </c>
      <c r="K94" t="s">
        <v>593</v>
      </c>
      <c r="L94" t="s">
        <v>440</v>
      </c>
      <c r="M94" t="s">
        <v>440</v>
      </c>
      <c r="N94" t="s">
        <v>593</v>
      </c>
      <c r="O94" t="s">
        <v>593</v>
      </c>
      <c r="P94" t="s">
        <v>593</v>
      </c>
      <c r="Q94" t="s">
        <v>593</v>
      </c>
      <c r="R94" t="s">
        <v>593</v>
      </c>
      <c r="S94" t="s">
        <v>593</v>
      </c>
      <c r="T94" t="s">
        <v>593</v>
      </c>
      <c r="U94" t="s">
        <v>593</v>
      </c>
      <c r="V94" t="s">
        <v>460</v>
      </c>
      <c r="W94" t="s">
        <v>593</v>
      </c>
      <c r="X94" t="s">
        <v>593</v>
      </c>
      <c r="Y94" t="s">
        <v>593</v>
      </c>
      <c r="Z94" t="s">
        <v>593</v>
      </c>
      <c r="AA94" t="s">
        <v>440</v>
      </c>
      <c r="AB94" t="s">
        <v>593</v>
      </c>
      <c r="AC94" t="s">
        <v>593</v>
      </c>
      <c r="AD94" t="s">
        <v>593</v>
      </c>
      <c r="AE94" t="s">
        <v>593</v>
      </c>
      <c r="AF94" t="s">
        <v>593</v>
      </c>
      <c r="AG94" t="s">
        <v>593</v>
      </c>
      <c r="AH94" t="s">
        <v>593</v>
      </c>
      <c r="AI94" t="s">
        <v>593</v>
      </c>
      <c r="AJ94" t="s">
        <v>593</v>
      </c>
      <c r="AK94" t="s">
        <v>593</v>
      </c>
      <c r="AL94" t="s">
        <v>593</v>
      </c>
      <c r="AM94" t="s">
        <v>593</v>
      </c>
      <c r="AN94" t="s">
        <v>593</v>
      </c>
      <c r="AO94" t="s">
        <v>593</v>
      </c>
      <c r="AP94" t="s">
        <v>593</v>
      </c>
      <c r="AQ94" t="s">
        <v>593</v>
      </c>
      <c r="AR94" t="s">
        <v>593</v>
      </c>
      <c r="AS94" t="s">
        <v>593</v>
      </c>
      <c r="AT94" t="s">
        <v>593</v>
      </c>
      <c r="AU94" t="s">
        <v>593</v>
      </c>
      <c r="AV94" t="s">
        <v>593</v>
      </c>
      <c r="AW94" t="s">
        <v>593</v>
      </c>
      <c r="AX94" t="s">
        <v>593</v>
      </c>
      <c r="AY94" t="s">
        <v>593</v>
      </c>
      <c r="AZ94" t="s">
        <v>593</v>
      </c>
      <c r="BA94" t="s">
        <v>593</v>
      </c>
      <c r="BB94" t="s">
        <v>593</v>
      </c>
      <c r="BC94" t="s">
        <v>593</v>
      </c>
      <c r="BD94" t="s">
        <v>593</v>
      </c>
      <c r="BE94" t="s">
        <v>593</v>
      </c>
      <c r="BF94" t="s">
        <v>440</v>
      </c>
      <c r="BG94" t="s">
        <v>593</v>
      </c>
      <c r="BH94" t="s">
        <v>593</v>
      </c>
      <c r="BI94" t="s">
        <v>593</v>
      </c>
      <c r="BJ94" t="s">
        <v>593</v>
      </c>
      <c r="BK94" t="s">
        <v>593</v>
      </c>
      <c r="BL94" t="s">
        <v>593</v>
      </c>
      <c r="BM94" t="s">
        <v>593</v>
      </c>
      <c r="BN94" t="s">
        <v>593</v>
      </c>
      <c r="BO94" t="s">
        <v>593</v>
      </c>
      <c r="BP94" t="s">
        <v>593</v>
      </c>
      <c r="BQ94" t="s">
        <v>593</v>
      </c>
      <c r="BR94" t="s">
        <v>593</v>
      </c>
      <c r="BS94" t="s">
        <v>593</v>
      </c>
      <c r="BT94" t="s">
        <v>593</v>
      </c>
      <c r="BU94" t="s">
        <v>593</v>
      </c>
      <c r="BV94" t="s">
        <v>593</v>
      </c>
      <c r="BW94" t="s">
        <v>593</v>
      </c>
      <c r="BX94" t="s">
        <v>593</v>
      </c>
      <c r="BY94" t="s">
        <v>593</v>
      </c>
      <c r="BZ94" t="s">
        <v>593</v>
      </c>
      <c r="CA94" t="s">
        <v>593</v>
      </c>
      <c r="CB94" t="s">
        <v>593</v>
      </c>
      <c r="CC94" t="s">
        <v>593</v>
      </c>
      <c r="CD94" t="s">
        <v>440</v>
      </c>
      <c r="CE94" t="s">
        <v>593</v>
      </c>
      <c r="CF94" t="s">
        <v>593</v>
      </c>
      <c r="CG94" t="s">
        <v>593</v>
      </c>
    </row>
    <row r="95" spans="1:85">
      <c r="A95">
        <v>19870529</v>
      </c>
      <c r="B95" t="s">
        <v>593</v>
      </c>
      <c r="C95" t="s">
        <v>593</v>
      </c>
      <c r="D95" t="s">
        <v>593</v>
      </c>
      <c r="E95" t="s">
        <v>593</v>
      </c>
      <c r="F95" t="s">
        <v>593</v>
      </c>
      <c r="G95" t="s">
        <v>593</v>
      </c>
      <c r="H95" t="s">
        <v>593</v>
      </c>
      <c r="I95" t="s">
        <v>593</v>
      </c>
      <c r="J95" t="s">
        <v>593</v>
      </c>
      <c r="K95" t="s">
        <v>593</v>
      </c>
      <c r="L95" t="s">
        <v>440</v>
      </c>
      <c r="M95" t="s">
        <v>440</v>
      </c>
      <c r="N95" t="s">
        <v>593</v>
      </c>
      <c r="O95" t="s">
        <v>593</v>
      </c>
      <c r="P95" t="s">
        <v>593</v>
      </c>
      <c r="Q95" t="s">
        <v>593</v>
      </c>
      <c r="R95" t="s">
        <v>593</v>
      </c>
      <c r="S95" t="s">
        <v>593</v>
      </c>
      <c r="T95" t="s">
        <v>593</v>
      </c>
      <c r="U95" t="s">
        <v>593</v>
      </c>
      <c r="V95" t="s">
        <v>460</v>
      </c>
      <c r="W95" t="s">
        <v>593</v>
      </c>
      <c r="X95" t="s">
        <v>593</v>
      </c>
      <c r="Y95" t="s">
        <v>593</v>
      </c>
      <c r="Z95" t="s">
        <v>593</v>
      </c>
      <c r="AA95" t="s">
        <v>440</v>
      </c>
      <c r="AB95" t="s">
        <v>593</v>
      </c>
      <c r="AC95" t="s">
        <v>593</v>
      </c>
      <c r="AD95" t="s">
        <v>593</v>
      </c>
      <c r="AE95" t="s">
        <v>593</v>
      </c>
      <c r="AF95" t="s">
        <v>593</v>
      </c>
      <c r="AG95" t="s">
        <v>593</v>
      </c>
      <c r="AH95" t="s">
        <v>593</v>
      </c>
      <c r="AI95" t="s">
        <v>593</v>
      </c>
      <c r="AJ95" t="s">
        <v>593</v>
      </c>
      <c r="AK95" t="s">
        <v>593</v>
      </c>
      <c r="AL95" t="s">
        <v>593</v>
      </c>
      <c r="AM95" t="s">
        <v>593</v>
      </c>
      <c r="AN95" t="s">
        <v>593</v>
      </c>
      <c r="AO95" t="s">
        <v>593</v>
      </c>
      <c r="AP95" t="s">
        <v>593</v>
      </c>
      <c r="AQ95" t="s">
        <v>593</v>
      </c>
      <c r="AR95" t="s">
        <v>593</v>
      </c>
      <c r="AS95" t="s">
        <v>593</v>
      </c>
      <c r="AT95" t="s">
        <v>593</v>
      </c>
      <c r="AU95" t="s">
        <v>593</v>
      </c>
      <c r="AV95" t="s">
        <v>593</v>
      </c>
      <c r="AW95" t="s">
        <v>593</v>
      </c>
      <c r="AX95" t="s">
        <v>593</v>
      </c>
      <c r="AY95" t="s">
        <v>593</v>
      </c>
      <c r="AZ95" t="s">
        <v>593</v>
      </c>
      <c r="BA95" t="s">
        <v>593</v>
      </c>
      <c r="BB95" t="s">
        <v>593</v>
      </c>
      <c r="BC95" t="s">
        <v>593</v>
      </c>
      <c r="BD95" t="s">
        <v>593</v>
      </c>
      <c r="BE95" t="s">
        <v>593</v>
      </c>
      <c r="BF95" t="s">
        <v>440</v>
      </c>
      <c r="BG95" t="s">
        <v>593</v>
      </c>
      <c r="BH95" t="s">
        <v>593</v>
      </c>
      <c r="BI95" t="s">
        <v>593</v>
      </c>
      <c r="BJ95" t="s">
        <v>593</v>
      </c>
      <c r="BK95" t="s">
        <v>593</v>
      </c>
      <c r="BL95" t="s">
        <v>593</v>
      </c>
      <c r="BM95" t="s">
        <v>593</v>
      </c>
      <c r="BN95" t="s">
        <v>593</v>
      </c>
      <c r="BO95" t="s">
        <v>593</v>
      </c>
      <c r="BP95" t="s">
        <v>593</v>
      </c>
      <c r="BQ95" t="s">
        <v>593</v>
      </c>
      <c r="BR95" t="s">
        <v>593</v>
      </c>
      <c r="BS95" t="s">
        <v>593</v>
      </c>
      <c r="BT95" t="s">
        <v>593</v>
      </c>
      <c r="BU95" t="s">
        <v>593</v>
      </c>
      <c r="BV95" t="s">
        <v>593</v>
      </c>
      <c r="BW95" t="s">
        <v>593</v>
      </c>
      <c r="BX95" t="s">
        <v>593</v>
      </c>
      <c r="BY95" t="s">
        <v>593</v>
      </c>
      <c r="BZ95" t="s">
        <v>593</v>
      </c>
      <c r="CA95" t="s">
        <v>593</v>
      </c>
      <c r="CB95" t="s">
        <v>593</v>
      </c>
      <c r="CC95" t="s">
        <v>593</v>
      </c>
      <c r="CD95" t="s">
        <v>440</v>
      </c>
      <c r="CE95" t="s">
        <v>593</v>
      </c>
      <c r="CF95" t="s">
        <v>593</v>
      </c>
      <c r="CG95" t="s">
        <v>593</v>
      </c>
    </row>
    <row r="96" spans="1:85">
      <c r="A96">
        <v>19870630</v>
      </c>
      <c r="B96" t="s">
        <v>593</v>
      </c>
      <c r="C96" t="s">
        <v>593</v>
      </c>
      <c r="D96" t="s">
        <v>593</v>
      </c>
      <c r="E96" t="s">
        <v>593</v>
      </c>
      <c r="F96" t="s">
        <v>593</v>
      </c>
      <c r="G96" t="s">
        <v>593</v>
      </c>
      <c r="H96" t="s">
        <v>593</v>
      </c>
      <c r="I96" t="s">
        <v>593</v>
      </c>
      <c r="J96" t="s">
        <v>593</v>
      </c>
      <c r="K96" t="s">
        <v>593</v>
      </c>
      <c r="L96" t="s">
        <v>440</v>
      </c>
      <c r="M96" t="s">
        <v>440</v>
      </c>
      <c r="N96" t="s">
        <v>593</v>
      </c>
      <c r="O96" t="s">
        <v>593</v>
      </c>
      <c r="P96" t="s">
        <v>593</v>
      </c>
      <c r="Q96" t="s">
        <v>593</v>
      </c>
      <c r="R96" t="s">
        <v>593</v>
      </c>
      <c r="S96" t="s">
        <v>593</v>
      </c>
      <c r="T96" t="s">
        <v>593</v>
      </c>
      <c r="U96" t="s">
        <v>593</v>
      </c>
      <c r="V96" t="s">
        <v>460</v>
      </c>
      <c r="W96" t="s">
        <v>593</v>
      </c>
      <c r="X96" t="s">
        <v>593</v>
      </c>
      <c r="Y96" t="s">
        <v>593</v>
      </c>
      <c r="Z96" t="s">
        <v>593</v>
      </c>
      <c r="AA96" t="s">
        <v>440</v>
      </c>
      <c r="AB96" t="s">
        <v>593</v>
      </c>
      <c r="AC96" t="s">
        <v>593</v>
      </c>
      <c r="AD96" t="s">
        <v>593</v>
      </c>
      <c r="AE96" t="s">
        <v>593</v>
      </c>
      <c r="AF96" t="s">
        <v>593</v>
      </c>
      <c r="AG96" t="s">
        <v>593</v>
      </c>
      <c r="AH96" t="s">
        <v>593</v>
      </c>
      <c r="AI96" t="s">
        <v>593</v>
      </c>
      <c r="AJ96" t="s">
        <v>593</v>
      </c>
      <c r="AK96" t="s">
        <v>593</v>
      </c>
      <c r="AL96" t="s">
        <v>593</v>
      </c>
      <c r="AM96" t="s">
        <v>593</v>
      </c>
      <c r="AN96" t="s">
        <v>593</v>
      </c>
      <c r="AO96" t="s">
        <v>593</v>
      </c>
      <c r="AP96" t="s">
        <v>593</v>
      </c>
      <c r="AQ96" t="s">
        <v>593</v>
      </c>
      <c r="AR96" t="s">
        <v>593</v>
      </c>
      <c r="AS96" t="s">
        <v>593</v>
      </c>
      <c r="AT96" t="s">
        <v>593</v>
      </c>
      <c r="AU96" t="s">
        <v>593</v>
      </c>
      <c r="AV96" t="s">
        <v>593</v>
      </c>
      <c r="AW96" t="s">
        <v>593</v>
      </c>
      <c r="AX96" t="s">
        <v>593</v>
      </c>
      <c r="AY96" t="s">
        <v>593</v>
      </c>
      <c r="AZ96" t="s">
        <v>593</v>
      </c>
      <c r="BA96" t="s">
        <v>593</v>
      </c>
      <c r="BB96" t="s">
        <v>593</v>
      </c>
      <c r="BC96" t="s">
        <v>593</v>
      </c>
      <c r="BD96" t="s">
        <v>593</v>
      </c>
      <c r="BE96" t="s">
        <v>593</v>
      </c>
      <c r="BF96" t="s">
        <v>440</v>
      </c>
      <c r="BG96" t="s">
        <v>593</v>
      </c>
      <c r="BH96" t="s">
        <v>593</v>
      </c>
      <c r="BI96" t="s">
        <v>593</v>
      </c>
      <c r="BJ96" t="s">
        <v>593</v>
      </c>
      <c r="BK96" t="s">
        <v>593</v>
      </c>
      <c r="BL96" t="s">
        <v>593</v>
      </c>
      <c r="BM96" t="s">
        <v>593</v>
      </c>
      <c r="BN96" t="s">
        <v>593</v>
      </c>
      <c r="BO96" t="s">
        <v>593</v>
      </c>
      <c r="BP96" t="s">
        <v>593</v>
      </c>
      <c r="BQ96" t="s">
        <v>593</v>
      </c>
      <c r="BR96" t="s">
        <v>593</v>
      </c>
      <c r="BS96" t="s">
        <v>593</v>
      </c>
      <c r="BT96" t="s">
        <v>593</v>
      </c>
      <c r="BU96" t="s">
        <v>593</v>
      </c>
      <c r="BV96" t="s">
        <v>593</v>
      </c>
      <c r="BW96" t="s">
        <v>593</v>
      </c>
      <c r="BX96" t="s">
        <v>593</v>
      </c>
      <c r="BY96" t="s">
        <v>593</v>
      </c>
      <c r="BZ96" t="s">
        <v>593</v>
      </c>
      <c r="CA96" t="s">
        <v>593</v>
      </c>
      <c r="CB96" t="s">
        <v>593</v>
      </c>
      <c r="CC96" t="s">
        <v>593</v>
      </c>
      <c r="CD96" t="s">
        <v>440</v>
      </c>
      <c r="CE96" t="s">
        <v>593</v>
      </c>
      <c r="CF96" t="s">
        <v>593</v>
      </c>
      <c r="CG96" t="s">
        <v>593</v>
      </c>
    </row>
    <row r="97" spans="1:85">
      <c r="A97">
        <v>19870731</v>
      </c>
      <c r="B97" t="s">
        <v>593</v>
      </c>
      <c r="C97" t="s">
        <v>593</v>
      </c>
      <c r="D97" t="s">
        <v>593</v>
      </c>
      <c r="E97" t="s">
        <v>593</v>
      </c>
      <c r="F97" t="s">
        <v>593</v>
      </c>
      <c r="G97" t="s">
        <v>593</v>
      </c>
      <c r="H97" t="s">
        <v>593</v>
      </c>
      <c r="I97" t="s">
        <v>593</v>
      </c>
      <c r="J97" t="s">
        <v>593</v>
      </c>
      <c r="K97" t="s">
        <v>593</v>
      </c>
      <c r="L97" t="s">
        <v>440</v>
      </c>
      <c r="M97" t="s">
        <v>440</v>
      </c>
      <c r="N97" t="s">
        <v>593</v>
      </c>
      <c r="O97" t="s">
        <v>593</v>
      </c>
      <c r="P97" t="s">
        <v>593</v>
      </c>
      <c r="Q97" t="s">
        <v>593</v>
      </c>
      <c r="R97" t="s">
        <v>593</v>
      </c>
      <c r="S97" t="s">
        <v>593</v>
      </c>
      <c r="T97" t="s">
        <v>593</v>
      </c>
      <c r="U97" t="s">
        <v>593</v>
      </c>
      <c r="V97" t="s">
        <v>460</v>
      </c>
      <c r="W97" t="s">
        <v>593</v>
      </c>
      <c r="X97" t="s">
        <v>593</v>
      </c>
      <c r="Y97" t="s">
        <v>593</v>
      </c>
      <c r="Z97" t="s">
        <v>593</v>
      </c>
      <c r="AA97" t="s">
        <v>440</v>
      </c>
      <c r="AB97" t="s">
        <v>593</v>
      </c>
      <c r="AC97" t="s">
        <v>593</v>
      </c>
      <c r="AD97" t="s">
        <v>593</v>
      </c>
      <c r="AE97" t="s">
        <v>593</v>
      </c>
      <c r="AF97" t="s">
        <v>593</v>
      </c>
      <c r="AG97" t="s">
        <v>593</v>
      </c>
      <c r="AH97" t="s">
        <v>593</v>
      </c>
      <c r="AI97" t="s">
        <v>593</v>
      </c>
      <c r="AJ97" t="s">
        <v>593</v>
      </c>
      <c r="AK97" t="s">
        <v>593</v>
      </c>
      <c r="AL97" t="s">
        <v>593</v>
      </c>
      <c r="AM97" t="s">
        <v>593</v>
      </c>
      <c r="AN97" t="s">
        <v>593</v>
      </c>
      <c r="AO97" t="s">
        <v>593</v>
      </c>
      <c r="AP97" t="s">
        <v>593</v>
      </c>
      <c r="AQ97" t="s">
        <v>593</v>
      </c>
      <c r="AR97" t="s">
        <v>593</v>
      </c>
      <c r="AS97" t="s">
        <v>593</v>
      </c>
      <c r="AT97" t="s">
        <v>593</v>
      </c>
      <c r="AU97" t="s">
        <v>593</v>
      </c>
      <c r="AV97" t="s">
        <v>593</v>
      </c>
      <c r="AW97" t="s">
        <v>593</v>
      </c>
      <c r="AX97" t="s">
        <v>593</v>
      </c>
      <c r="AY97" t="s">
        <v>593</v>
      </c>
      <c r="AZ97" t="s">
        <v>593</v>
      </c>
      <c r="BA97" t="s">
        <v>593</v>
      </c>
      <c r="BB97" t="s">
        <v>593</v>
      </c>
      <c r="BC97" t="s">
        <v>593</v>
      </c>
      <c r="BD97" t="s">
        <v>593</v>
      </c>
      <c r="BE97" t="s">
        <v>593</v>
      </c>
      <c r="BF97" t="s">
        <v>460</v>
      </c>
      <c r="BG97" t="s">
        <v>593</v>
      </c>
      <c r="BH97" t="s">
        <v>593</v>
      </c>
      <c r="BI97" t="s">
        <v>593</v>
      </c>
      <c r="BJ97" t="s">
        <v>593</v>
      </c>
      <c r="BK97" t="s">
        <v>593</v>
      </c>
      <c r="BL97" t="s">
        <v>593</v>
      </c>
      <c r="BM97" t="s">
        <v>593</v>
      </c>
      <c r="BN97" t="s">
        <v>593</v>
      </c>
      <c r="BO97" t="s">
        <v>593</v>
      </c>
      <c r="BP97" t="s">
        <v>593</v>
      </c>
      <c r="BQ97" t="s">
        <v>593</v>
      </c>
      <c r="BR97" t="s">
        <v>593</v>
      </c>
      <c r="BS97" t="s">
        <v>593</v>
      </c>
      <c r="BT97" t="s">
        <v>593</v>
      </c>
      <c r="BU97" t="s">
        <v>593</v>
      </c>
      <c r="BV97" t="s">
        <v>593</v>
      </c>
      <c r="BW97" t="s">
        <v>593</v>
      </c>
      <c r="BX97" t="s">
        <v>593</v>
      </c>
      <c r="BY97" t="s">
        <v>593</v>
      </c>
      <c r="BZ97" t="s">
        <v>593</v>
      </c>
      <c r="CA97" t="s">
        <v>593</v>
      </c>
      <c r="CB97" t="s">
        <v>593</v>
      </c>
      <c r="CC97" t="s">
        <v>593</v>
      </c>
      <c r="CD97" t="s">
        <v>440</v>
      </c>
      <c r="CE97" t="s">
        <v>593</v>
      </c>
      <c r="CF97" t="s">
        <v>593</v>
      </c>
      <c r="CG97" t="s">
        <v>593</v>
      </c>
    </row>
    <row r="98" spans="1:85">
      <c r="A98">
        <v>19870831</v>
      </c>
      <c r="B98" t="s">
        <v>593</v>
      </c>
      <c r="C98" t="s">
        <v>593</v>
      </c>
      <c r="D98" t="s">
        <v>593</v>
      </c>
      <c r="E98" t="s">
        <v>593</v>
      </c>
      <c r="F98" t="s">
        <v>593</v>
      </c>
      <c r="G98" t="s">
        <v>593</v>
      </c>
      <c r="H98" t="s">
        <v>593</v>
      </c>
      <c r="I98" t="s">
        <v>593</v>
      </c>
      <c r="J98" t="s">
        <v>593</v>
      </c>
      <c r="K98" t="s">
        <v>593</v>
      </c>
      <c r="L98" t="s">
        <v>440</v>
      </c>
      <c r="M98" t="s">
        <v>440</v>
      </c>
      <c r="N98" t="s">
        <v>593</v>
      </c>
      <c r="O98" t="s">
        <v>593</v>
      </c>
      <c r="P98" t="s">
        <v>593</v>
      </c>
      <c r="Q98" t="s">
        <v>593</v>
      </c>
      <c r="R98" t="s">
        <v>593</v>
      </c>
      <c r="S98" t="s">
        <v>593</v>
      </c>
      <c r="T98" t="s">
        <v>593</v>
      </c>
      <c r="U98" t="s">
        <v>593</v>
      </c>
      <c r="V98" t="s">
        <v>460</v>
      </c>
      <c r="W98" t="s">
        <v>593</v>
      </c>
      <c r="X98" t="s">
        <v>593</v>
      </c>
      <c r="Y98" t="s">
        <v>593</v>
      </c>
      <c r="Z98" t="s">
        <v>593</v>
      </c>
      <c r="AA98" t="s">
        <v>440</v>
      </c>
      <c r="AB98" t="s">
        <v>593</v>
      </c>
      <c r="AC98" t="s">
        <v>593</v>
      </c>
      <c r="AD98" t="s">
        <v>593</v>
      </c>
      <c r="AE98" t="s">
        <v>593</v>
      </c>
      <c r="AF98" t="s">
        <v>593</v>
      </c>
      <c r="AG98" t="s">
        <v>593</v>
      </c>
      <c r="AH98" t="s">
        <v>593</v>
      </c>
      <c r="AI98" t="s">
        <v>593</v>
      </c>
      <c r="AJ98" t="s">
        <v>593</v>
      </c>
      <c r="AK98" t="s">
        <v>593</v>
      </c>
      <c r="AL98" t="s">
        <v>593</v>
      </c>
      <c r="AM98" t="s">
        <v>593</v>
      </c>
      <c r="AN98" t="s">
        <v>593</v>
      </c>
      <c r="AO98" t="s">
        <v>593</v>
      </c>
      <c r="AP98" t="s">
        <v>593</v>
      </c>
      <c r="AQ98" t="s">
        <v>593</v>
      </c>
      <c r="AR98" t="s">
        <v>593</v>
      </c>
      <c r="AS98" t="s">
        <v>593</v>
      </c>
      <c r="AT98" t="s">
        <v>593</v>
      </c>
      <c r="AU98" t="s">
        <v>593</v>
      </c>
      <c r="AV98" t="s">
        <v>593</v>
      </c>
      <c r="AW98" t="s">
        <v>593</v>
      </c>
      <c r="AX98" t="s">
        <v>593</v>
      </c>
      <c r="AY98" t="s">
        <v>593</v>
      </c>
      <c r="AZ98" t="s">
        <v>593</v>
      </c>
      <c r="BA98" t="s">
        <v>593</v>
      </c>
      <c r="BB98" t="s">
        <v>593</v>
      </c>
      <c r="BC98" t="s">
        <v>593</v>
      </c>
      <c r="BD98" t="s">
        <v>593</v>
      </c>
      <c r="BE98" t="s">
        <v>593</v>
      </c>
      <c r="BF98" t="s">
        <v>460</v>
      </c>
      <c r="BG98" t="s">
        <v>593</v>
      </c>
      <c r="BH98" t="s">
        <v>593</v>
      </c>
      <c r="BI98" t="s">
        <v>593</v>
      </c>
      <c r="BJ98" t="s">
        <v>593</v>
      </c>
      <c r="BK98" t="s">
        <v>593</v>
      </c>
      <c r="BL98" t="s">
        <v>593</v>
      </c>
      <c r="BM98" t="s">
        <v>593</v>
      </c>
      <c r="BN98" t="s">
        <v>593</v>
      </c>
      <c r="BO98" t="s">
        <v>593</v>
      </c>
      <c r="BP98" t="s">
        <v>593</v>
      </c>
      <c r="BQ98" t="s">
        <v>593</v>
      </c>
      <c r="BR98" t="s">
        <v>593</v>
      </c>
      <c r="BS98" t="s">
        <v>593</v>
      </c>
      <c r="BT98" t="s">
        <v>593</v>
      </c>
      <c r="BU98" t="s">
        <v>593</v>
      </c>
      <c r="BV98" t="s">
        <v>593</v>
      </c>
      <c r="BW98" t="s">
        <v>593</v>
      </c>
      <c r="BX98" t="s">
        <v>593</v>
      </c>
      <c r="BY98" t="s">
        <v>593</v>
      </c>
      <c r="BZ98" t="s">
        <v>593</v>
      </c>
      <c r="CA98" t="s">
        <v>593</v>
      </c>
      <c r="CB98" t="s">
        <v>593</v>
      </c>
      <c r="CC98" t="s">
        <v>593</v>
      </c>
      <c r="CD98" t="s">
        <v>440</v>
      </c>
      <c r="CE98" t="s">
        <v>593</v>
      </c>
      <c r="CF98" t="s">
        <v>593</v>
      </c>
      <c r="CG98" t="s">
        <v>593</v>
      </c>
    </row>
    <row r="99" spans="1:85">
      <c r="A99">
        <v>19870930</v>
      </c>
      <c r="B99" t="s">
        <v>593</v>
      </c>
      <c r="C99" t="s">
        <v>593</v>
      </c>
      <c r="D99" t="s">
        <v>593</v>
      </c>
      <c r="E99" t="s">
        <v>593</v>
      </c>
      <c r="F99" t="s">
        <v>593</v>
      </c>
      <c r="G99" t="s">
        <v>593</v>
      </c>
      <c r="H99" t="s">
        <v>593</v>
      </c>
      <c r="I99" t="s">
        <v>593</v>
      </c>
      <c r="J99" t="s">
        <v>593</v>
      </c>
      <c r="K99" t="s">
        <v>593</v>
      </c>
      <c r="L99" t="s">
        <v>440</v>
      </c>
      <c r="M99" t="s">
        <v>440</v>
      </c>
      <c r="N99" t="s">
        <v>593</v>
      </c>
      <c r="O99" t="s">
        <v>593</v>
      </c>
      <c r="P99" t="s">
        <v>593</v>
      </c>
      <c r="Q99" t="s">
        <v>593</v>
      </c>
      <c r="R99" t="s">
        <v>593</v>
      </c>
      <c r="S99" t="s">
        <v>593</v>
      </c>
      <c r="T99" t="s">
        <v>593</v>
      </c>
      <c r="U99" t="s">
        <v>593</v>
      </c>
      <c r="V99" t="s">
        <v>460</v>
      </c>
      <c r="W99" t="s">
        <v>593</v>
      </c>
      <c r="X99" t="s">
        <v>593</v>
      </c>
      <c r="Y99" t="s">
        <v>593</v>
      </c>
      <c r="Z99" t="s">
        <v>593</v>
      </c>
      <c r="AA99" t="s">
        <v>440</v>
      </c>
      <c r="AB99" t="s">
        <v>593</v>
      </c>
      <c r="AC99" t="s">
        <v>593</v>
      </c>
      <c r="AD99" t="s">
        <v>593</v>
      </c>
      <c r="AE99" t="s">
        <v>593</v>
      </c>
      <c r="AF99" t="s">
        <v>593</v>
      </c>
      <c r="AG99" t="s">
        <v>593</v>
      </c>
      <c r="AH99" t="s">
        <v>593</v>
      </c>
      <c r="AI99" t="s">
        <v>593</v>
      </c>
      <c r="AJ99" t="s">
        <v>593</v>
      </c>
      <c r="AK99" t="s">
        <v>593</v>
      </c>
      <c r="AL99" t="s">
        <v>593</v>
      </c>
      <c r="AM99" t="s">
        <v>593</v>
      </c>
      <c r="AN99" t="s">
        <v>593</v>
      </c>
      <c r="AO99" t="s">
        <v>593</v>
      </c>
      <c r="AP99" t="s">
        <v>593</v>
      </c>
      <c r="AQ99" t="s">
        <v>593</v>
      </c>
      <c r="AR99" t="s">
        <v>593</v>
      </c>
      <c r="AS99" t="s">
        <v>593</v>
      </c>
      <c r="AT99" t="s">
        <v>593</v>
      </c>
      <c r="AU99" t="s">
        <v>593</v>
      </c>
      <c r="AV99" t="s">
        <v>593</v>
      </c>
      <c r="AW99" t="s">
        <v>593</v>
      </c>
      <c r="AX99" t="s">
        <v>593</v>
      </c>
      <c r="AY99" t="s">
        <v>593</v>
      </c>
      <c r="AZ99" t="s">
        <v>593</v>
      </c>
      <c r="BA99" t="s">
        <v>593</v>
      </c>
      <c r="BB99" t="s">
        <v>593</v>
      </c>
      <c r="BC99" t="s">
        <v>593</v>
      </c>
      <c r="BD99" t="s">
        <v>593</v>
      </c>
      <c r="BE99" t="s">
        <v>593</v>
      </c>
      <c r="BF99" t="s">
        <v>460</v>
      </c>
      <c r="BG99" t="s">
        <v>593</v>
      </c>
      <c r="BH99" t="s">
        <v>593</v>
      </c>
      <c r="BI99" t="s">
        <v>593</v>
      </c>
      <c r="BJ99" t="s">
        <v>593</v>
      </c>
      <c r="BK99" t="s">
        <v>593</v>
      </c>
      <c r="BL99" t="s">
        <v>593</v>
      </c>
      <c r="BM99" t="s">
        <v>593</v>
      </c>
      <c r="BN99" t="s">
        <v>593</v>
      </c>
      <c r="BO99" t="s">
        <v>593</v>
      </c>
      <c r="BP99" t="s">
        <v>593</v>
      </c>
      <c r="BQ99" t="s">
        <v>593</v>
      </c>
      <c r="BR99" t="s">
        <v>593</v>
      </c>
      <c r="BS99" t="s">
        <v>593</v>
      </c>
      <c r="BT99" t="s">
        <v>593</v>
      </c>
      <c r="BU99" t="s">
        <v>593</v>
      </c>
      <c r="BV99" t="s">
        <v>593</v>
      </c>
      <c r="BW99" t="s">
        <v>593</v>
      </c>
      <c r="BX99" t="s">
        <v>593</v>
      </c>
      <c r="BY99" t="s">
        <v>593</v>
      </c>
      <c r="BZ99" t="s">
        <v>593</v>
      </c>
      <c r="CA99" t="s">
        <v>593</v>
      </c>
      <c r="CB99" t="s">
        <v>593</v>
      </c>
      <c r="CC99" t="s">
        <v>593</v>
      </c>
      <c r="CD99" t="s">
        <v>440</v>
      </c>
      <c r="CE99" t="s">
        <v>593</v>
      </c>
      <c r="CF99" t="s">
        <v>593</v>
      </c>
      <c r="CG99" t="s">
        <v>593</v>
      </c>
    </row>
    <row r="100" spans="1:85">
      <c r="A100">
        <v>19871030</v>
      </c>
      <c r="B100" t="s">
        <v>593</v>
      </c>
      <c r="C100" t="s">
        <v>593</v>
      </c>
      <c r="D100" t="s">
        <v>593</v>
      </c>
      <c r="E100" t="s">
        <v>593</v>
      </c>
      <c r="F100" t="s">
        <v>593</v>
      </c>
      <c r="G100" t="s">
        <v>593</v>
      </c>
      <c r="H100" t="s">
        <v>593</v>
      </c>
      <c r="I100" t="s">
        <v>593</v>
      </c>
      <c r="J100" t="s">
        <v>593</v>
      </c>
      <c r="K100" t="s">
        <v>593</v>
      </c>
      <c r="L100" t="s">
        <v>440</v>
      </c>
      <c r="M100" t="s">
        <v>440</v>
      </c>
      <c r="N100" t="s">
        <v>593</v>
      </c>
      <c r="O100" t="s">
        <v>593</v>
      </c>
      <c r="P100" t="s">
        <v>593</v>
      </c>
      <c r="Q100" t="s">
        <v>593</v>
      </c>
      <c r="R100" t="s">
        <v>593</v>
      </c>
      <c r="S100" t="s">
        <v>593</v>
      </c>
      <c r="T100" t="s">
        <v>593</v>
      </c>
      <c r="U100" t="s">
        <v>593</v>
      </c>
      <c r="V100" t="s">
        <v>460</v>
      </c>
      <c r="W100" t="s">
        <v>593</v>
      </c>
      <c r="X100" t="s">
        <v>593</v>
      </c>
      <c r="Y100" t="s">
        <v>593</v>
      </c>
      <c r="Z100" t="s">
        <v>593</v>
      </c>
      <c r="AA100" t="s">
        <v>440</v>
      </c>
      <c r="AB100" t="s">
        <v>593</v>
      </c>
      <c r="AC100" t="s">
        <v>593</v>
      </c>
      <c r="AD100" t="s">
        <v>593</v>
      </c>
      <c r="AE100" t="s">
        <v>593</v>
      </c>
      <c r="AF100" t="s">
        <v>593</v>
      </c>
      <c r="AG100" t="s">
        <v>593</v>
      </c>
      <c r="AH100" t="s">
        <v>593</v>
      </c>
      <c r="AI100" t="s">
        <v>593</v>
      </c>
      <c r="AJ100" t="s">
        <v>593</v>
      </c>
      <c r="AK100" t="s">
        <v>593</v>
      </c>
      <c r="AL100" t="s">
        <v>593</v>
      </c>
      <c r="AM100" t="s">
        <v>593</v>
      </c>
      <c r="AN100" t="s">
        <v>593</v>
      </c>
      <c r="AO100" t="s">
        <v>593</v>
      </c>
      <c r="AP100" t="s">
        <v>593</v>
      </c>
      <c r="AQ100" t="s">
        <v>593</v>
      </c>
      <c r="AR100" t="s">
        <v>593</v>
      </c>
      <c r="AS100" t="s">
        <v>593</v>
      </c>
      <c r="AT100" t="s">
        <v>593</v>
      </c>
      <c r="AU100" t="s">
        <v>593</v>
      </c>
      <c r="AV100" t="s">
        <v>593</v>
      </c>
      <c r="AW100" t="s">
        <v>593</v>
      </c>
      <c r="AX100" t="s">
        <v>593</v>
      </c>
      <c r="AY100" t="s">
        <v>593</v>
      </c>
      <c r="AZ100" t="s">
        <v>593</v>
      </c>
      <c r="BA100" t="s">
        <v>593</v>
      </c>
      <c r="BB100" t="s">
        <v>593</v>
      </c>
      <c r="BC100" t="s">
        <v>593</v>
      </c>
      <c r="BD100" t="s">
        <v>593</v>
      </c>
      <c r="BE100" t="s">
        <v>593</v>
      </c>
      <c r="BF100" t="s">
        <v>460</v>
      </c>
      <c r="BG100" t="s">
        <v>593</v>
      </c>
      <c r="BH100" t="s">
        <v>593</v>
      </c>
      <c r="BI100" t="s">
        <v>593</v>
      </c>
      <c r="BJ100" t="s">
        <v>593</v>
      </c>
      <c r="BK100" t="s">
        <v>593</v>
      </c>
      <c r="BL100" t="s">
        <v>593</v>
      </c>
      <c r="BM100" t="s">
        <v>593</v>
      </c>
      <c r="BN100" t="s">
        <v>593</v>
      </c>
      <c r="BO100" t="s">
        <v>593</v>
      </c>
      <c r="BP100" t="s">
        <v>593</v>
      </c>
      <c r="BQ100" t="s">
        <v>593</v>
      </c>
      <c r="BR100" t="s">
        <v>593</v>
      </c>
      <c r="BS100" t="s">
        <v>593</v>
      </c>
      <c r="BT100" t="s">
        <v>593</v>
      </c>
      <c r="BU100" t="s">
        <v>593</v>
      </c>
      <c r="BV100" t="s">
        <v>593</v>
      </c>
      <c r="BW100" t="s">
        <v>593</v>
      </c>
      <c r="BX100" t="s">
        <v>593</v>
      </c>
      <c r="BY100" t="s">
        <v>593</v>
      </c>
      <c r="BZ100" t="s">
        <v>593</v>
      </c>
      <c r="CA100" t="s">
        <v>593</v>
      </c>
      <c r="CB100" t="s">
        <v>593</v>
      </c>
      <c r="CC100" t="s">
        <v>593</v>
      </c>
      <c r="CD100" t="s">
        <v>440</v>
      </c>
      <c r="CE100" t="s">
        <v>593</v>
      </c>
      <c r="CF100" t="s">
        <v>593</v>
      </c>
      <c r="CG100" t="s">
        <v>593</v>
      </c>
    </row>
    <row r="101" spans="1:85">
      <c r="A101">
        <v>19871130</v>
      </c>
      <c r="B101" t="s">
        <v>593</v>
      </c>
      <c r="C101" t="s">
        <v>593</v>
      </c>
      <c r="D101" t="s">
        <v>593</v>
      </c>
      <c r="E101" t="s">
        <v>593</v>
      </c>
      <c r="F101" t="s">
        <v>593</v>
      </c>
      <c r="G101" t="s">
        <v>593</v>
      </c>
      <c r="H101" t="s">
        <v>593</v>
      </c>
      <c r="I101" t="s">
        <v>593</v>
      </c>
      <c r="J101" t="s">
        <v>593</v>
      </c>
      <c r="K101" t="s">
        <v>593</v>
      </c>
      <c r="L101" t="s">
        <v>440</v>
      </c>
      <c r="M101" t="s">
        <v>440</v>
      </c>
      <c r="N101" t="s">
        <v>593</v>
      </c>
      <c r="O101" t="s">
        <v>593</v>
      </c>
      <c r="P101" t="s">
        <v>593</v>
      </c>
      <c r="Q101" t="s">
        <v>593</v>
      </c>
      <c r="R101" t="s">
        <v>593</v>
      </c>
      <c r="S101" t="s">
        <v>593</v>
      </c>
      <c r="T101" t="s">
        <v>593</v>
      </c>
      <c r="U101" t="s">
        <v>593</v>
      </c>
      <c r="V101" t="s">
        <v>460</v>
      </c>
      <c r="W101" t="s">
        <v>593</v>
      </c>
      <c r="X101" t="s">
        <v>593</v>
      </c>
      <c r="Y101" t="s">
        <v>593</v>
      </c>
      <c r="Z101" t="s">
        <v>593</v>
      </c>
      <c r="AA101" t="s">
        <v>440</v>
      </c>
      <c r="AB101" t="s">
        <v>593</v>
      </c>
      <c r="AC101" t="s">
        <v>593</v>
      </c>
      <c r="AD101" t="s">
        <v>593</v>
      </c>
      <c r="AE101" t="s">
        <v>593</v>
      </c>
      <c r="AF101" t="s">
        <v>593</v>
      </c>
      <c r="AG101" t="s">
        <v>593</v>
      </c>
      <c r="AH101" t="s">
        <v>593</v>
      </c>
      <c r="AI101" t="s">
        <v>593</v>
      </c>
      <c r="AJ101" t="s">
        <v>593</v>
      </c>
      <c r="AK101" t="s">
        <v>593</v>
      </c>
      <c r="AL101" t="s">
        <v>593</v>
      </c>
      <c r="AM101" t="s">
        <v>593</v>
      </c>
      <c r="AN101" t="s">
        <v>593</v>
      </c>
      <c r="AO101" t="s">
        <v>593</v>
      </c>
      <c r="AP101" t="s">
        <v>593</v>
      </c>
      <c r="AQ101" t="s">
        <v>593</v>
      </c>
      <c r="AR101" t="s">
        <v>593</v>
      </c>
      <c r="AS101" t="s">
        <v>593</v>
      </c>
      <c r="AT101" t="s">
        <v>593</v>
      </c>
      <c r="AU101" t="s">
        <v>593</v>
      </c>
      <c r="AV101" t="s">
        <v>593</v>
      </c>
      <c r="AW101" t="s">
        <v>593</v>
      </c>
      <c r="AX101" t="s">
        <v>593</v>
      </c>
      <c r="AY101" t="s">
        <v>593</v>
      </c>
      <c r="AZ101" t="s">
        <v>593</v>
      </c>
      <c r="BA101" t="s">
        <v>593</v>
      </c>
      <c r="BB101" t="s">
        <v>593</v>
      </c>
      <c r="BC101" t="s">
        <v>593</v>
      </c>
      <c r="BD101" t="s">
        <v>593</v>
      </c>
      <c r="BE101" t="s">
        <v>593</v>
      </c>
      <c r="BF101" t="s">
        <v>460</v>
      </c>
      <c r="BG101" t="s">
        <v>593</v>
      </c>
      <c r="BH101" t="s">
        <v>593</v>
      </c>
      <c r="BI101" t="s">
        <v>593</v>
      </c>
      <c r="BJ101" t="s">
        <v>593</v>
      </c>
      <c r="BK101" t="s">
        <v>593</v>
      </c>
      <c r="BL101" t="s">
        <v>593</v>
      </c>
      <c r="BM101" t="s">
        <v>593</v>
      </c>
      <c r="BN101" t="s">
        <v>593</v>
      </c>
      <c r="BO101" t="s">
        <v>593</v>
      </c>
      <c r="BP101" t="s">
        <v>593</v>
      </c>
      <c r="BQ101" t="s">
        <v>593</v>
      </c>
      <c r="BR101" t="s">
        <v>593</v>
      </c>
      <c r="BS101" t="s">
        <v>593</v>
      </c>
      <c r="BT101" t="s">
        <v>593</v>
      </c>
      <c r="BU101" t="s">
        <v>593</v>
      </c>
      <c r="BV101" t="s">
        <v>593</v>
      </c>
      <c r="BW101" t="s">
        <v>593</v>
      </c>
      <c r="BX101" t="s">
        <v>593</v>
      </c>
      <c r="BY101" t="s">
        <v>593</v>
      </c>
      <c r="BZ101" t="s">
        <v>593</v>
      </c>
      <c r="CA101" t="s">
        <v>593</v>
      </c>
      <c r="CB101" t="s">
        <v>593</v>
      </c>
      <c r="CC101" t="s">
        <v>593</v>
      </c>
      <c r="CD101" t="s">
        <v>440</v>
      </c>
      <c r="CE101" t="s">
        <v>593</v>
      </c>
      <c r="CF101" t="s">
        <v>593</v>
      </c>
      <c r="CG101" t="s">
        <v>593</v>
      </c>
    </row>
    <row r="102" spans="1:85">
      <c r="A102">
        <v>19871231</v>
      </c>
      <c r="B102" t="s">
        <v>593</v>
      </c>
      <c r="C102" t="s">
        <v>593</v>
      </c>
      <c r="D102" t="s">
        <v>593</v>
      </c>
      <c r="E102" t="s">
        <v>593</v>
      </c>
      <c r="F102" t="s">
        <v>593</v>
      </c>
      <c r="G102" t="s">
        <v>593</v>
      </c>
      <c r="H102" t="s">
        <v>593</v>
      </c>
      <c r="I102" t="s">
        <v>593</v>
      </c>
      <c r="J102" t="s">
        <v>593</v>
      </c>
      <c r="K102" t="s">
        <v>593</v>
      </c>
      <c r="L102" t="s">
        <v>440</v>
      </c>
      <c r="M102" t="s">
        <v>440</v>
      </c>
      <c r="N102" t="s">
        <v>593</v>
      </c>
      <c r="O102" t="s">
        <v>593</v>
      </c>
      <c r="P102" t="s">
        <v>593</v>
      </c>
      <c r="Q102" t="s">
        <v>593</v>
      </c>
      <c r="R102" t="s">
        <v>593</v>
      </c>
      <c r="S102" t="s">
        <v>593</v>
      </c>
      <c r="T102" t="s">
        <v>593</v>
      </c>
      <c r="U102" t="s">
        <v>593</v>
      </c>
      <c r="V102" t="s">
        <v>460</v>
      </c>
      <c r="W102" t="s">
        <v>593</v>
      </c>
      <c r="X102" t="s">
        <v>593</v>
      </c>
      <c r="Y102" t="s">
        <v>593</v>
      </c>
      <c r="Z102" t="s">
        <v>593</v>
      </c>
      <c r="AA102" t="s">
        <v>440</v>
      </c>
      <c r="AB102" t="s">
        <v>593</v>
      </c>
      <c r="AC102" t="s">
        <v>593</v>
      </c>
      <c r="AD102" t="s">
        <v>593</v>
      </c>
      <c r="AE102" t="s">
        <v>593</v>
      </c>
      <c r="AF102" t="s">
        <v>593</v>
      </c>
      <c r="AG102" t="s">
        <v>593</v>
      </c>
      <c r="AH102" t="s">
        <v>593</v>
      </c>
      <c r="AI102" t="s">
        <v>593</v>
      </c>
      <c r="AJ102" t="s">
        <v>593</v>
      </c>
      <c r="AK102" t="s">
        <v>593</v>
      </c>
      <c r="AL102" t="s">
        <v>593</v>
      </c>
      <c r="AM102" t="s">
        <v>593</v>
      </c>
      <c r="AN102" t="s">
        <v>593</v>
      </c>
      <c r="AO102" t="s">
        <v>593</v>
      </c>
      <c r="AP102" t="s">
        <v>593</v>
      </c>
      <c r="AQ102" t="s">
        <v>593</v>
      </c>
      <c r="AR102" t="s">
        <v>593</v>
      </c>
      <c r="AS102" t="s">
        <v>593</v>
      </c>
      <c r="AT102" t="s">
        <v>593</v>
      </c>
      <c r="AU102" t="s">
        <v>593</v>
      </c>
      <c r="AV102" t="s">
        <v>593</v>
      </c>
      <c r="AW102" t="s">
        <v>593</v>
      </c>
      <c r="AX102" t="s">
        <v>593</v>
      </c>
      <c r="AY102" t="s">
        <v>593</v>
      </c>
      <c r="AZ102" t="s">
        <v>593</v>
      </c>
      <c r="BA102" t="s">
        <v>593</v>
      </c>
      <c r="BB102" t="s">
        <v>593</v>
      </c>
      <c r="BC102" t="s">
        <v>593</v>
      </c>
      <c r="BD102" t="s">
        <v>593</v>
      </c>
      <c r="BE102" t="s">
        <v>593</v>
      </c>
      <c r="BF102" t="s">
        <v>460</v>
      </c>
      <c r="BG102" t="s">
        <v>593</v>
      </c>
      <c r="BH102" t="s">
        <v>593</v>
      </c>
      <c r="BI102" t="s">
        <v>593</v>
      </c>
      <c r="BJ102" t="s">
        <v>593</v>
      </c>
      <c r="BK102" t="s">
        <v>593</v>
      </c>
      <c r="BL102" t="s">
        <v>593</v>
      </c>
      <c r="BM102" t="s">
        <v>593</v>
      </c>
      <c r="BN102" t="s">
        <v>593</v>
      </c>
      <c r="BO102" t="s">
        <v>593</v>
      </c>
      <c r="BP102" t="s">
        <v>593</v>
      </c>
      <c r="BQ102" t="s">
        <v>593</v>
      </c>
      <c r="BR102" t="s">
        <v>593</v>
      </c>
      <c r="BS102" t="s">
        <v>593</v>
      </c>
      <c r="BT102" t="s">
        <v>593</v>
      </c>
      <c r="BU102" t="s">
        <v>593</v>
      </c>
      <c r="BV102" t="s">
        <v>593</v>
      </c>
      <c r="BW102" t="s">
        <v>593</v>
      </c>
      <c r="BX102" t="s">
        <v>593</v>
      </c>
      <c r="BY102" t="s">
        <v>593</v>
      </c>
      <c r="BZ102" t="s">
        <v>593</v>
      </c>
      <c r="CA102" t="s">
        <v>593</v>
      </c>
      <c r="CB102" t="s">
        <v>593</v>
      </c>
      <c r="CC102" t="s">
        <v>593</v>
      </c>
      <c r="CD102" t="s">
        <v>440</v>
      </c>
      <c r="CE102" t="s">
        <v>593</v>
      </c>
      <c r="CF102" t="s">
        <v>593</v>
      </c>
      <c r="CG102" t="s">
        <v>593</v>
      </c>
    </row>
    <row r="103" spans="1:85">
      <c r="A103">
        <v>19880129</v>
      </c>
      <c r="B103" t="s">
        <v>593</v>
      </c>
      <c r="C103" t="s">
        <v>593</v>
      </c>
      <c r="D103" t="s">
        <v>593</v>
      </c>
      <c r="E103" t="s">
        <v>593</v>
      </c>
      <c r="F103" t="s">
        <v>593</v>
      </c>
      <c r="G103" t="s">
        <v>593</v>
      </c>
      <c r="H103" t="s">
        <v>593</v>
      </c>
      <c r="I103" t="s">
        <v>593</v>
      </c>
      <c r="J103" t="s">
        <v>593</v>
      </c>
      <c r="K103" t="s">
        <v>593</v>
      </c>
      <c r="L103" t="s">
        <v>440</v>
      </c>
      <c r="M103" t="s">
        <v>440</v>
      </c>
      <c r="N103" t="s">
        <v>593</v>
      </c>
      <c r="O103" t="s">
        <v>593</v>
      </c>
      <c r="P103" t="s">
        <v>593</v>
      </c>
      <c r="Q103" t="s">
        <v>593</v>
      </c>
      <c r="R103" t="s">
        <v>593</v>
      </c>
      <c r="S103" t="s">
        <v>593</v>
      </c>
      <c r="T103" t="s">
        <v>593</v>
      </c>
      <c r="U103" t="s">
        <v>593</v>
      </c>
      <c r="V103" t="s">
        <v>460</v>
      </c>
      <c r="W103" t="s">
        <v>593</v>
      </c>
      <c r="X103" t="s">
        <v>593</v>
      </c>
      <c r="Y103" t="s">
        <v>593</v>
      </c>
      <c r="Z103" t="s">
        <v>593</v>
      </c>
      <c r="AA103" t="s">
        <v>440</v>
      </c>
      <c r="AB103" t="s">
        <v>593</v>
      </c>
      <c r="AC103" t="s">
        <v>593</v>
      </c>
      <c r="AD103" t="s">
        <v>593</v>
      </c>
      <c r="AE103" t="s">
        <v>593</v>
      </c>
      <c r="AF103" t="s">
        <v>593</v>
      </c>
      <c r="AG103" t="s">
        <v>593</v>
      </c>
      <c r="AH103" t="s">
        <v>593</v>
      </c>
      <c r="AI103" t="s">
        <v>593</v>
      </c>
      <c r="AJ103" t="s">
        <v>593</v>
      </c>
      <c r="AK103" t="s">
        <v>593</v>
      </c>
      <c r="AL103" t="s">
        <v>593</v>
      </c>
      <c r="AM103" t="s">
        <v>593</v>
      </c>
      <c r="AN103" t="s">
        <v>593</v>
      </c>
      <c r="AO103" t="s">
        <v>593</v>
      </c>
      <c r="AP103" t="s">
        <v>593</v>
      </c>
      <c r="AQ103" t="s">
        <v>593</v>
      </c>
      <c r="AR103" t="s">
        <v>593</v>
      </c>
      <c r="AS103" t="s">
        <v>593</v>
      </c>
      <c r="AT103" t="s">
        <v>593</v>
      </c>
      <c r="AU103" t="s">
        <v>593</v>
      </c>
      <c r="AV103" t="s">
        <v>593</v>
      </c>
      <c r="AW103" t="s">
        <v>593</v>
      </c>
      <c r="AX103" t="s">
        <v>593</v>
      </c>
      <c r="AY103" t="s">
        <v>593</v>
      </c>
      <c r="AZ103" t="s">
        <v>593</v>
      </c>
      <c r="BA103" t="s">
        <v>593</v>
      </c>
      <c r="BB103" t="s">
        <v>593</v>
      </c>
      <c r="BC103" t="s">
        <v>593</v>
      </c>
      <c r="BD103" t="s">
        <v>593</v>
      </c>
      <c r="BE103" t="s">
        <v>593</v>
      </c>
      <c r="BF103" t="s">
        <v>460</v>
      </c>
      <c r="BG103" t="s">
        <v>593</v>
      </c>
      <c r="BH103" t="s">
        <v>593</v>
      </c>
      <c r="BI103" t="s">
        <v>593</v>
      </c>
      <c r="BJ103" t="s">
        <v>593</v>
      </c>
      <c r="BK103" t="s">
        <v>593</v>
      </c>
      <c r="BL103" t="s">
        <v>593</v>
      </c>
      <c r="BM103" t="s">
        <v>593</v>
      </c>
      <c r="BN103" t="s">
        <v>593</v>
      </c>
      <c r="BO103" t="s">
        <v>593</v>
      </c>
      <c r="BP103" t="s">
        <v>593</v>
      </c>
      <c r="BQ103" t="s">
        <v>593</v>
      </c>
      <c r="BR103" t="s">
        <v>593</v>
      </c>
      <c r="BS103" t="s">
        <v>593</v>
      </c>
      <c r="BT103" t="s">
        <v>593</v>
      </c>
      <c r="BU103" t="s">
        <v>593</v>
      </c>
      <c r="BV103" t="s">
        <v>593</v>
      </c>
      <c r="BW103" t="s">
        <v>593</v>
      </c>
      <c r="BX103" t="s">
        <v>593</v>
      </c>
      <c r="BY103" t="s">
        <v>593</v>
      </c>
      <c r="BZ103" t="s">
        <v>593</v>
      </c>
      <c r="CA103" t="s">
        <v>593</v>
      </c>
      <c r="CB103" t="s">
        <v>593</v>
      </c>
      <c r="CC103" t="s">
        <v>593</v>
      </c>
      <c r="CD103" t="s">
        <v>440</v>
      </c>
      <c r="CE103" t="s">
        <v>593</v>
      </c>
      <c r="CF103" t="s">
        <v>593</v>
      </c>
      <c r="CG103" t="s">
        <v>593</v>
      </c>
    </row>
    <row r="104" spans="1:85">
      <c r="A104">
        <v>19880229</v>
      </c>
      <c r="B104" t="s">
        <v>593</v>
      </c>
      <c r="C104" t="s">
        <v>593</v>
      </c>
      <c r="D104" t="s">
        <v>593</v>
      </c>
      <c r="E104" t="s">
        <v>593</v>
      </c>
      <c r="F104" t="s">
        <v>593</v>
      </c>
      <c r="G104" t="s">
        <v>593</v>
      </c>
      <c r="H104" t="s">
        <v>593</v>
      </c>
      <c r="I104" t="s">
        <v>593</v>
      </c>
      <c r="J104" t="s">
        <v>593</v>
      </c>
      <c r="K104" t="s">
        <v>593</v>
      </c>
      <c r="L104" t="s">
        <v>440</v>
      </c>
      <c r="M104" t="s">
        <v>440</v>
      </c>
      <c r="N104" t="s">
        <v>593</v>
      </c>
      <c r="O104" t="s">
        <v>593</v>
      </c>
      <c r="P104" t="s">
        <v>593</v>
      </c>
      <c r="Q104" t="s">
        <v>593</v>
      </c>
      <c r="R104" t="s">
        <v>593</v>
      </c>
      <c r="S104" t="s">
        <v>593</v>
      </c>
      <c r="T104" t="s">
        <v>593</v>
      </c>
      <c r="U104" t="s">
        <v>593</v>
      </c>
      <c r="V104" t="s">
        <v>460</v>
      </c>
      <c r="W104" t="s">
        <v>593</v>
      </c>
      <c r="X104" t="s">
        <v>593</v>
      </c>
      <c r="Y104" t="s">
        <v>593</v>
      </c>
      <c r="Z104" t="s">
        <v>593</v>
      </c>
      <c r="AA104" t="s">
        <v>440</v>
      </c>
      <c r="AB104" t="s">
        <v>593</v>
      </c>
      <c r="AC104" t="s">
        <v>593</v>
      </c>
      <c r="AD104" t="s">
        <v>593</v>
      </c>
      <c r="AE104" t="s">
        <v>593</v>
      </c>
      <c r="AF104" t="s">
        <v>593</v>
      </c>
      <c r="AG104" t="s">
        <v>593</v>
      </c>
      <c r="AH104" t="s">
        <v>593</v>
      </c>
      <c r="AI104" t="s">
        <v>593</v>
      </c>
      <c r="AJ104" t="s">
        <v>593</v>
      </c>
      <c r="AK104" t="s">
        <v>593</v>
      </c>
      <c r="AL104" t="s">
        <v>593</v>
      </c>
      <c r="AM104" t="s">
        <v>593</v>
      </c>
      <c r="AN104" t="s">
        <v>593</v>
      </c>
      <c r="AO104" t="s">
        <v>593</v>
      </c>
      <c r="AP104" t="s">
        <v>593</v>
      </c>
      <c r="AQ104" t="s">
        <v>593</v>
      </c>
      <c r="AR104" t="s">
        <v>593</v>
      </c>
      <c r="AS104" t="s">
        <v>593</v>
      </c>
      <c r="AT104" t="s">
        <v>593</v>
      </c>
      <c r="AU104" t="s">
        <v>593</v>
      </c>
      <c r="AV104" t="s">
        <v>593</v>
      </c>
      <c r="AW104" t="s">
        <v>593</v>
      </c>
      <c r="AX104" t="s">
        <v>593</v>
      </c>
      <c r="AY104" t="s">
        <v>593</v>
      </c>
      <c r="AZ104" t="s">
        <v>593</v>
      </c>
      <c r="BA104" t="s">
        <v>593</v>
      </c>
      <c r="BB104" t="s">
        <v>593</v>
      </c>
      <c r="BC104" t="s">
        <v>593</v>
      </c>
      <c r="BD104" t="s">
        <v>593</v>
      </c>
      <c r="BE104" t="s">
        <v>593</v>
      </c>
      <c r="BF104" t="s">
        <v>460</v>
      </c>
      <c r="BG104" t="s">
        <v>593</v>
      </c>
      <c r="BH104" t="s">
        <v>593</v>
      </c>
      <c r="BI104" t="s">
        <v>593</v>
      </c>
      <c r="BJ104" t="s">
        <v>593</v>
      </c>
      <c r="BK104" t="s">
        <v>593</v>
      </c>
      <c r="BL104" t="s">
        <v>593</v>
      </c>
      <c r="BM104" t="s">
        <v>593</v>
      </c>
      <c r="BN104" t="s">
        <v>593</v>
      </c>
      <c r="BO104" t="s">
        <v>593</v>
      </c>
      <c r="BP104" t="s">
        <v>593</v>
      </c>
      <c r="BQ104" t="s">
        <v>593</v>
      </c>
      <c r="BR104" t="s">
        <v>593</v>
      </c>
      <c r="BS104" t="s">
        <v>593</v>
      </c>
      <c r="BT104" t="s">
        <v>593</v>
      </c>
      <c r="BU104" t="s">
        <v>593</v>
      </c>
      <c r="BV104" t="s">
        <v>593</v>
      </c>
      <c r="BW104" t="s">
        <v>593</v>
      </c>
      <c r="BX104" t="s">
        <v>593</v>
      </c>
      <c r="BY104" t="s">
        <v>593</v>
      </c>
      <c r="BZ104" t="s">
        <v>593</v>
      </c>
      <c r="CA104" t="s">
        <v>593</v>
      </c>
      <c r="CB104" t="s">
        <v>593</v>
      </c>
      <c r="CC104" t="s">
        <v>593</v>
      </c>
      <c r="CD104" t="s">
        <v>440</v>
      </c>
      <c r="CE104" t="s">
        <v>593</v>
      </c>
      <c r="CF104" t="s">
        <v>593</v>
      </c>
      <c r="CG104" t="s">
        <v>593</v>
      </c>
    </row>
    <row r="105" spans="1:85">
      <c r="A105">
        <v>19880331</v>
      </c>
      <c r="B105" t="s">
        <v>593</v>
      </c>
      <c r="C105" t="s">
        <v>593</v>
      </c>
      <c r="D105" t="s">
        <v>593</v>
      </c>
      <c r="E105" t="s">
        <v>593</v>
      </c>
      <c r="F105" t="s">
        <v>593</v>
      </c>
      <c r="G105" t="s">
        <v>460</v>
      </c>
      <c r="H105" t="s">
        <v>593</v>
      </c>
      <c r="I105" t="s">
        <v>593</v>
      </c>
      <c r="J105" t="s">
        <v>593</v>
      </c>
      <c r="K105" t="s">
        <v>593</v>
      </c>
      <c r="L105" t="s">
        <v>440</v>
      </c>
      <c r="M105" t="s">
        <v>440</v>
      </c>
      <c r="N105" t="s">
        <v>593</v>
      </c>
      <c r="O105" t="s">
        <v>593</v>
      </c>
      <c r="P105" t="s">
        <v>593</v>
      </c>
      <c r="Q105" t="s">
        <v>593</v>
      </c>
      <c r="R105" t="s">
        <v>593</v>
      </c>
      <c r="S105" t="s">
        <v>593</v>
      </c>
      <c r="T105" t="s">
        <v>593</v>
      </c>
      <c r="U105" t="s">
        <v>593</v>
      </c>
      <c r="V105" t="s">
        <v>460</v>
      </c>
      <c r="W105" t="s">
        <v>593</v>
      </c>
      <c r="X105" t="s">
        <v>593</v>
      </c>
      <c r="Y105" t="s">
        <v>593</v>
      </c>
      <c r="Z105" t="s">
        <v>593</v>
      </c>
      <c r="AA105" t="s">
        <v>440</v>
      </c>
      <c r="AB105" t="s">
        <v>593</v>
      </c>
      <c r="AC105" t="s">
        <v>593</v>
      </c>
      <c r="AD105" t="s">
        <v>593</v>
      </c>
      <c r="AE105" t="s">
        <v>593</v>
      </c>
      <c r="AF105" t="s">
        <v>593</v>
      </c>
      <c r="AG105" t="s">
        <v>593</v>
      </c>
      <c r="AH105" t="s">
        <v>593</v>
      </c>
      <c r="AI105" t="s">
        <v>593</v>
      </c>
      <c r="AJ105" t="s">
        <v>593</v>
      </c>
      <c r="AK105" t="s">
        <v>593</v>
      </c>
      <c r="AL105" t="s">
        <v>593</v>
      </c>
      <c r="AM105" t="s">
        <v>593</v>
      </c>
      <c r="AN105" t="s">
        <v>593</v>
      </c>
      <c r="AO105" t="s">
        <v>593</v>
      </c>
      <c r="AP105" t="s">
        <v>593</v>
      </c>
      <c r="AQ105" t="s">
        <v>593</v>
      </c>
      <c r="AR105" t="s">
        <v>593</v>
      </c>
      <c r="AS105" t="s">
        <v>593</v>
      </c>
      <c r="AT105" t="s">
        <v>593</v>
      </c>
      <c r="AU105" t="s">
        <v>593</v>
      </c>
      <c r="AV105" t="s">
        <v>593</v>
      </c>
      <c r="AW105" t="s">
        <v>593</v>
      </c>
      <c r="AX105" t="s">
        <v>593</v>
      </c>
      <c r="AY105" t="s">
        <v>593</v>
      </c>
      <c r="AZ105" t="s">
        <v>593</v>
      </c>
      <c r="BA105" t="s">
        <v>593</v>
      </c>
      <c r="BB105" t="s">
        <v>593</v>
      </c>
      <c r="BC105" t="s">
        <v>593</v>
      </c>
      <c r="BD105" t="s">
        <v>593</v>
      </c>
      <c r="BE105" t="s">
        <v>593</v>
      </c>
      <c r="BF105" t="s">
        <v>460</v>
      </c>
      <c r="BG105" t="s">
        <v>593</v>
      </c>
      <c r="BH105" t="s">
        <v>593</v>
      </c>
      <c r="BI105" t="s">
        <v>593</v>
      </c>
      <c r="BJ105" t="s">
        <v>593</v>
      </c>
      <c r="BK105" t="s">
        <v>593</v>
      </c>
      <c r="BL105" t="s">
        <v>593</v>
      </c>
      <c r="BM105" t="s">
        <v>593</v>
      </c>
      <c r="BN105" t="s">
        <v>593</v>
      </c>
      <c r="BO105" t="s">
        <v>593</v>
      </c>
      <c r="BP105" t="s">
        <v>593</v>
      </c>
      <c r="BQ105" t="s">
        <v>593</v>
      </c>
      <c r="BR105" t="s">
        <v>593</v>
      </c>
      <c r="BS105" t="s">
        <v>593</v>
      </c>
      <c r="BT105" t="s">
        <v>593</v>
      </c>
      <c r="BU105" t="s">
        <v>593</v>
      </c>
      <c r="BV105" t="s">
        <v>593</v>
      </c>
      <c r="BW105" t="s">
        <v>593</v>
      </c>
      <c r="BX105" t="s">
        <v>593</v>
      </c>
      <c r="BY105" t="s">
        <v>593</v>
      </c>
      <c r="BZ105" t="s">
        <v>593</v>
      </c>
      <c r="CA105" t="s">
        <v>593</v>
      </c>
      <c r="CB105" t="s">
        <v>593</v>
      </c>
      <c r="CC105" t="s">
        <v>593</v>
      </c>
      <c r="CD105" t="s">
        <v>440</v>
      </c>
      <c r="CE105" t="s">
        <v>593</v>
      </c>
      <c r="CF105" t="s">
        <v>593</v>
      </c>
      <c r="CG105" t="s">
        <v>593</v>
      </c>
    </row>
    <row r="106" spans="1:85">
      <c r="A106">
        <v>19880429</v>
      </c>
      <c r="B106" t="s">
        <v>593</v>
      </c>
      <c r="C106" t="s">
        <v>593</v>
      </c>
      <c r="D106" t="s">
        <v>593</v>
      </c>
      <c r="E106" t="s">
        <v>593</v>
      </c>
      <c r="F106" t="s">
        <v>593</v>
      </c>
      <c r="G106" t="s">
        <v>460</v>
      </c>
      <c r="H106" t="s">
        <v>593</v>
      </c>
      <c r="I106" t="s">
        <v>593</v>
      </c>
      <c r="J106" t="s">
        <v>593</v>
      </c>
      <c r="K106" t="s">
        <v>593</v>
      </c>
      <c r="L106" t="s">
        <v>440</v>
      </c>
      <c r="M106" t="s">
        <v>440</v>
      </c>
      <c r="N106" t="s">
        <v>593</v>
      </c>
      <c r="O106" t="s">
        <v>593</v>
      </c>
      <c r="P106" t="s">
        <v>593</v>
      </c>
      <c r="Q106" t="s">
        <v>593</v>
      </c>
      <c r="R106" t="s">
        <v>593</v>
      </c>
      <c r="S106" t="s">
        <v>593</v>
      </c>
      <c r="T106" t="s">
        <v>593</v>
      </c>
      <c r="U106" t="s">
        <v>593</v>
      </c>
      <c r="V106" t="s">
        <v>460</v>
      </c>
      <c r="W106" t="s">
        <v>593</v>
      </c>
      <c r="X106" t="s">
        <v>593</v>
      </c>
      <c r="Y106" t="s">
        <v>593</v>
      </c>
      <c r="Z106" t="s">
        <v>593</v>
      </c>
      <c r="AA106" t="s">
        <v>440</v>
      </c>
      <c r="AB106" t="s">
        <v>593</v>
      </c>
      <c r="AC106" t="s">
        <v>593</v>
      </c>
      <c r="AD106" t="s">
        <v>593</v>
      </c>
      <c r="AE106" t="s">
        <v>593</v>
      </c>
      <c r="AF106" t="s">
        <v>593</v>
      </c>
      <c r="AG106" t="s">
        <v>593</v>
      </c>
      <c r="AH106" t="s">
        <v>593</v>
      </c>
      <c r="AI106" t="s">
        <v>593</v>
      </c>
      <c r="AJ106" t="s">
        <v>593</v>
      </c>
      <c r="AK106" t="s">
        <v>593</v>
      </c>
      <c r="AL106" t="s">
        <v>593</v>
      </c>
      <c r="AM106" t="s">
        <v>593</v>
      </c>
      <c r="AN106" t="s">
        <v>593</v>
      </c>
      <c r="AO106" t="s">
        <v>593</v>
      </c>
      <c r="AP106" t="s">
        <v>593</v>
      </c>
      <c r="AQ106" t="s">
        <v>593</v>
      </c>
      <c r="AR106" t="s">
        <v>593</v>
      </c>
      <c r="AS106" t="s">
        <v>593</v>
      </c>
      <c r="AT106" t="s">
        <v>593</v>
      </c>
      <c r="AU106" t="s">
        <v>593</v>
      </c>
      <c r="AV106" t="s">
        <v>593</v>
      </c>
      <c r="AW106" t="s">
        <v>593</v>
      </c>
      <c r="AX106" t="s">
        <v>593</v>
      </c>
      <c r="AY106" t="s">
        <v>593</v>
      </c>
      <c r="AZ106" t="s">
        <v>593</v>
      </c>
      <c r="BA106" t="s">
        <v>593</v>
      </c>
      <c r="BB106" t="s">
        <v>593</v>
      </c>
      <c r="BC106" t="s">
        <v>593</v>
      </c>
      <c r="BD106" t="s">
        <v>593</v>
      </c>
      <c r="BE106" t="s">
        <v>593</v>
      </c>
      <c r="BF106" t="s">
        <v>460</v>
      </c>
      <c r="BG106" t="s">
        <v>593</v>
      </c>
      <c r="BH106" t="s">
        <v>593</v>
      </c>
      <c r="BI106" t="s">
        <v>593</v>
      </c>
      <c r="BJ106" t="s">
        <v>593</v>
      </c>
      <c r="BK106" t="s">
        <v>593</v>
      </c>
      <c r="BL106" t="s">
        <v>593</v>
      </c>
      <c r="BM106" t="s">
        <v>593</v>
      </c>
      <c r="BN106" t="s">
        <v>593</v>
      </c>
      <c r="BO106" t="s">
        <v>593</v>
      </c>
      <c r="BP106" t="s">
        <v>593</v>
      </c>
      <c r="BQ106" t="s">
        <v>593</v>
      </c>
      <c r="BR106" t="s">
        <v>593</v>
      </c>
      <c r="BS106" t="s">
        <v>593</v>
      </c>
      <c r="BT106" t="s">
        <v>593</v>
      </c>
      <c r="BU106" t="s">
        <v>593</v>
      </c>
      <c r="BV106" t="s">
        <v>593</v>
      </c>
      <c r="BW106" t="s">
        <v>593</v>
      </c>
      <c r="BX106" t="s">
        <v>593</v>
      </c>
      <c r="BY106" t="s">
        <v>593</v>
      </c>
      <c r="BZ106" t="s">
        <v>593</v>
      </c>
      <c r="CA106" t="s">
        <v>593</v>
      </c>
      <c r="CB106" t="s">
        <v>593</v>
      </c>
      <c r="CC106" t="s">
        <v>593</v>
      </c>
      <c r="CD106" t="s">
        <v>440</v>
      </c>
      <c r="CE106" t="s">
        <v>593</v>
      </c>
      <c r="CF106" t="s">
        <v>593</v>
      </c>
      <c r="CG106" t="s">
        <v>593</v>
      </c>
    </row>
    <row r="107" spans="1:85">
      <c r="A107">
        <v>19880531</v>
      </c>
      <c r="B107" t="s">
        <v>593</v>
      </c>
      <c r="C107" t="s">
        <v>593</v>
      </c>
      <c r="D107" t="s">
        <v>593</v>
      </c>
      <c r="E107" t="s">
        <v>593</v>
      </c>
      <c r="F107" t="s">
        <v>593</v>
      </c>
      <c r="G107" t="s">
        <v>460</v>
      </c>
      <c r="H107" t="s">
        <v>593</v>
      </c>
      <c r="I107" t="s">
        <v>593</v>
      </c>
      <c r="J107" t="s">
        <v>593</v>
      </c>
      <c r="K107" t="s">
        <v>593</v>
      </c>
      <c r="L107" t="s">
        <v>440</v>
      </c>
      <c r="M107" t="s">
        <v>440</v>
      </c>
      <c r="N107" t="s">
        <v>593</v>
      </c>
      <c r="O107" t="s">
        <v>593</v>
      </c>
      <c r="P107" t="s">
        <v>431</v>
      </c>
      <c r="Q107" t="s">
        <v>593</v>
      </c>
      <c r="R107" t="s">
        <v>593</v>
      </c>
      <c r="S107" t="s">
        <v>593</v>
      </c>
      <c r="T107" t="s">
        <v>593</v>
      </c>
      <c r="U107" t="s">
        <v>593</v>
      </c>
      <c r="V107" t="s">
        <v>460</v>
      </c>
      <c r="W107" t="s">
        <v>593</v>
      </c>
      <c r="X107" t="s">
        <v>593</v>
      </c>
      <c r="Y107" t="s">
        <v>593</v>
      </c>
      <c r="Z107" t="s">
        <v>593</v>
      </c>
      <c r="AA107" t="s">
        <v>440</v>
      </c>
      <c r="AB107" t="s">
        <v>593</v>
      </c>
      <c r="AC107" t="s">
        <v>593</v>
      </c>
      <c r="AD107" t="s">
        <v>593</v>
      </c>
      <c r="AE107" t="s">
        <v>593</v>
      </c>
      <c r="AF107" t="s">
        <v>593</v>
      </c>
      <c r="AG107" t="s">
        <v>593</v>
      </c>
      <c r="AH107" t="s">
        <v>593</v>
      </c>
      <c r="AI107" t="s">
        <v>593</v>
      </c>
      <c r="AJ107" t="s">
        <v>593</v>
      </c>
      <c r="AK107" t="s">
        <v>593</v>
      </c>
      <c r="AL107" t="s">
        <v>593</v>
      </c>
      <c r="AM107" t="s">
        <v>593</v>
      </c>
      <c r="AN107" t="s">
        <v>593</v>
      </c>
      <c r="AO107" t="s">
        <v>593</v>
      </c>
      <c r="AP107" t="s">
        <v>593</v>
      </c>
      <c r="AQ107" t="s">
        <v>593</v>
      </c>
      <c r="AR107" t="s">
        <v>593</v>
      </c>
      <c r="AS107" t="s">
        <v>593</v>
      </c>
      <c r="AT107" t="s">
        <v>593</v>
      </c>
      <c r="AU107" t="s">
        <v>593</v>
      </c>
      <c r="AV107" t="s">
        <v>593</v>
      </c>
      <c r="AW107" t="s">
        <v>593</v>
      </c>
      <c r="AX107" t="s">
        <v>593</v>
      </c>
      <c r="AY107" t="s">
        <v>593</v>
      </c>
      <c r="AZ107" t="s">
        <v>593</v>
      </c>
      <c r="BA107" t="s">
        <v>593</v>
      </c>
      <c r="BB107" t="s">
        <v>593</v>
      </c>
      <c r="BC107" t="s">
        <v>593</v>
      </c>
      <c r="BD107" t="s">
        <v>593</v>
      </c>
      <c r="BE107" t="s">
        <v>593</v>
      </c>
      <c r="BF107" t="s">
        <v>460</v>
      </c>
      <c r="BG107" t="s">
        <v>593</v>
      </c>
      <c r="BH107" t="s">
        <v>593</v>
      </c>
      <c r="BI107" t="s">
        <v>593</v>
      </c>
      <c r="BJ107" t="s">
        <v>593</v>
      </c>
      <c r="BK107" t="s">
        <v>593</v>
      </c>
      <c r="BL107" t="s">
        <v>593</v>
      </c>
      <c r="BM107" t="s">
        <v>593</v>
      </c>
      <c r="BN107" t="s">
        <v>593</v>
      </c>
      <c r="BO107" t="s">
        <v>593</v>
      </c>
      <c r="BP107" t="s">
        <v>593</v>
      </c>
      <c r="BQ107" t="s">
        <v>593</v>
      </c>
      <c r="BR107" t="s">
        <v>593</v>
      </c>
      <c r="BS107" t="s">
        <v>593</v>
      </c>
      <c r="BT107" t="s">
        <v>593</v>
      </c>
      <c r="BU107" t="s">
        <v>593</v>
      </c>
      <c r="BV107" t="s">
        <v>593</v>
      </c>
      <c r="BW107" t="s">
        <v>593</v>
      </c>
      <c r="BX107" t="s">
        <v>593</v>
      </c>
      <c r="BY107" t="s">
        <v>593</v>
      </c>
      <c r="BZ107" t="s">
        <v>593</v>
      </c>
      <c r="CA107" t="s">
        <v>593</v>
      </c>
      <c r="CB107" t="s">
        <v>593</v>
      </c>
      <c r="CC107" t="s">
        <v>593</v>
      </c>
      <c r="CD107" t="s">
        <v>440</v>
      </c>
      <c r="CE107" t="s">
        <v>593</v>
      </c>
      <c r="CF107" t="s">
        <v>593</v>
      </c>
      <c r="CG107" t="s">
        <v>593</v>
      </c>
    </row>
    <row r="108" spans="1:85">
      <c r="A108">
        <v>19880630</v>
      </c>
      <c r="B108" t="s">
        <v>593</v>
      </c>
      <c r="C108" t="s">
        <v>593</v>
      </c>
      <c r="D108" t="s">
        <v>593</v>
      </c>
      <c r="E108" t="s">
        <v>593</v>
      </c>
      <c r="F108" t="s">
        <v>593</v>
      </c>
      <c r="G108" t="s">
        <v>460</v>
      </c>
      <c r="H108" t="s">
        <v>593</v>
      </c>
      <c r="I108" t="s">
        <v>593</v>
      </c>
      <c r="J108" t="s">
        <v>593</v>
      </c>
      <c r="K108" t="s">
        <v>593</v>
      </c>
      <c r="L108" t="s">
        <v>440</v>
      </c>
      <c r="M108" t="s">
        <v>440</v>
      </c>
      <c r="N108" t="s">
        <v>593</v>
      </c>
      <c r="O108" t="s">
        <v>593</v>
      </c>
      <c r="P108" t="s">
        <v>431</v>
      </c>
      <c r="Q108" t="s">
        <v>593</v>
      </c>
      <c r="R108" t="s">
        <v>593</v>
      </c>
      <c r="S108" t="s">
        <v>593</v>
      </c>
      <c r="T108" t="s">
        <v>593</v>
      </c>
      <c r="U108" t="s">
        <v>593</v>
      </c>
      <c r="V108" t="s">
        <v>460</v>
      </c>
      <c r="W108" t="s">
        <v>593</v>
      </c>
      <c r="X108" t="s">
        <v>593</v>
      </c>
      <c r="Y108" t="s">
        <v>593</v>
      </c>
      <c r="Z108" t="s">
        <v>593</v>
      </c>
      <c r="AA108" t="s">
        <v>440</v>
      </c>
      <c r="AB108" t="s">
        <v>593</v>
      </c>
      <c r="AC108" t="s">
        <v>593</v>
      </c>
      <c r="AD108" t="s">
        <v>593</v>
      </c>
      <c r="AE108" t="s">
        <v>593</v>
      </c>
      <c r="AF108" t="s">
        <v>593</v>
      </c>
      <c r="AG108" t="s">
        <v>593</v>
      </c>
      <c r="AH108" t="s">
        <v>593</v>
      </c>
      <c r="AI108" t="s">
        <v>593</v>
      </c>
      <c r="AJ108" t="s">
        <v>593</v>
      </c>
      <c r="AK108" t="s">
        <v>593</v>
      </c>
      <c r="AL108" t="s">
        <v>593</v>
      </c>
      <c r="AM108" t="s">
        <v>593</v>
      </c>
      <c r="AN108" t="s">
        <v>593</v>
      </c>
      <c r="AO108" t="s">
        <v>593</v>
      </c>
      <c r="AP108" t="s">
        <v>593</v>
      </c>
      <c r="AQ108" t="s">
        <v>593</v>
      </c>
      <c r="AR108" t="s">
        <v>593</v>
      </c>
      <c r="AS108" t="s">
        <v>593</v>
      </c>
      <c r="AT108" t="s">
        <v>593</v>
      </c>
      <c r="AU108" t="s">
        <v>593</v>
      </c>
      <c r="AV108" t="s">
        <v>593</v>
      </c>
      <c r="AW108" t="s">
        <v>593</v>
      </c>
      <c r="AX108" t="s">
        <v>593</v>
      </c>
      <c r="AY108" t="s">
        <v>593</v>
      </c>
      <c r="AZ108" t="s">
        <v>593</v>
      </c>
      <c r="BA108" t="s">
        <v>593</v>
      </c>
      <c r="BB108" t="s">
        <v>593</v>
      </c>
      <c r="BC108" t="s">
        <v>593</v>
      </c>
      <c r="BD108" t="s">
        <v>593</v>
      </c>
      <c r="BE108" t="s">
        <v>593</v>
      </c>
      <c r="BF108" t="s">
        <v>460</v>
      </c>
      <c r="BG108" t="s">
        <v>593</v>
      </c>
      <c r="BH108" t="s">
        <v>593</v>
      </c>
      <c r="BI108" t="s">
        <v>593</v>
      </c>
      <c r="BJ108" t="s">
        <v>593</v>
      </c>
      <c r="BK108" t="s">
        <v>593</v>
      </c>
      <c r="BL108" t="s">
        <v>593</v>
      </c>
      <c r="BM108" t="s">
        <v>593</v>
      </c>
      <c r="BN108" t="s">
        <v>593</v>
      </c>
      <c r="BO108" t="s">
        <v>593</v>
      </c>
      <c r="BP108" t="s">
        <v>593</v>
      </c>
      <c r="BQ108" t="s">
        <v>593</v>
      </c>
      <c r="BR108" t="s">
        <v>593</v>
      </c>
      <c r="BS108" t="s">
        <v>593</v>
      </c>
      <c r="BT108" t="s">
        <v>593</v>
      </c>
      <c r="BU108" t="s">
        <v>593</v>
      </c>
      <c r="BV108" t="s">
        <v>593</v>
      </c>
      <c r="BW108" t="s">
        <v>593</v>
      </c>
      <c r="BX108" t="s">
        <v>593</v>
      </c>
      <c r="BY108" t="s">
        <v>593</v>
      </c>
      <c r="BZ108" t="s">
        <v>593</v>
      </c>
      <c r="CA108" t="s">
        <v>593</v>
      </c>
      <c r="CB108" t="s">
        <v>593</v>
      </c>
      <c r="CC108" t="s">
        <v>593</v>
      </c>
      <c r="CD108" t="s">
        <v>440</v>
      </c>
      <c r="CE108" t="s">
        <v>593</v>
      </c>
      <c r="CF108" t="s">
        <v>593</v>
      </c>
      <c r="CG108" t="s">
        <v>593</v>
      </c>
    </row>
    <row r="109" spans="1:85">
      <c r="A109">
        <v>19880729</v>
      </c>
      <c r="B109" t="s">
        <v>593</v>
      </c>
      <c r="C109" t="s">
        <v>593</v>
      </c>
      <c r="D109" t="s">
        <v>593</v>
      </c>
      <c r="E109" t="s">
        <v>593</v>
      </c>
      <c r="F109" t="s">
        <v>593</v>
      </c>
      <c r="G109" t="s">
        <v>460</v>
      </c>
      <c r="H109" t="s">
        <v>593</v>
      </c>
      <c r="I109" t="s">
        <v>593</v>
      </c>
      <c r="J109" t="s">
        <v>593</v>
      </c>
      <c r="K109" t="s">
        <v>593</v>
      </c>
      <c r="L109" t="s">
        <v>440</v>
      </c>
      <c r="M109" t="s">
        <v>440</v>
      </c>
      <c r="N109" t="s">
        <v>593</v>
      </c>
      <c r="O109" t="s">
        <v>593</v>
      </c>
      <c r="P109" t="s">
        <v>431</v>
      </c>
      <c r="Q109" t="s">
        <v>593</v>
      </c>
      <c r="R109" t="s">
        <v>593</v>
      </c>
      <c r="S109" t="s">
        <v>593</v>
      </c>
      <c r="T109" t="s">
        <v>593</v>
      </c>
      <c r="U109" t="s">
        <v>593</v>
      </c>
      <c r="V109" t="s">
        <v>460</v>
      </c>
      <c r="W109" t="s">
        <v>593</v>
      </c>
      <c r="X109" t="s">
        <v>593</v>
      </c>
      <c r="Y109" t="s">
        <v>593</v>
      </c>
      <c r="Z109" t="s">
        <v>593</v>
      </c>
      <c r="AA109" t="s">
        <v>440</v>
      </c>
      <c r="AB109" t="s">
        <v>593</v>
      </c>
      <c r="AC109" t="s">
        <v>593</v>
      </c>
      <c r="AD109" t="s">
        <v>593</v>
      </c>
      <c r="AE109" t="s">
        <v>593</v>
      </c>
      <c r="AF109" t="s">
        <v>593</v>
      </c>
      <c r="AG109" t="s">
        <v>593</v>
      </c>
      <c r="AH109" t="s">
        <v>593</v>
      </c>
      <c r="AI109" t="s">
        <v>593</v>
      </c>
      <c r="AJ109" t="s">
        <v>593</v>
      </c>
      <c r="AK109" t="s">
        <v>593</v>
      </c>
      <c r="AL109" t="s">
        <v>593</v>
      </c>
      <c r="AM109" t="s">
        <v>593</v>
      </c>
      <c r="AN109" t="s">
        <v>593</v>
      </c>
      <c r="AO109" t="s">
        <v>593</v>
      </c>
      <c r="AP109" t="s">
        <v>593</v>
      </c>
      <c r="AQ109" t="s">
        <v>593</v>
      </c>
      <c r="AR109" t="s">
        <v>593</v>
      </c>
      <c r="AS109" t="s">
        <v>593</v>
      </c>
      <c r="AT109" t="s">
        <v>593</v>
      </c>
      <c r="AU109" t="s">
        <v>593</v>
      </c>
      <c r="AV109" t="s">
        <v>593</v>
      </c>
      <c r="AW109" t="s">
        <v>593</v>
      </c>
      <c r="AX109" t="s">
        <v>593</v>
      </c>
      <c r="AY109" t="s">
        <v>593</v>
      </c>
      <c r="AZ109" t="s">
        <v>593</v>
      </c>
      <c r="BA109" t="s">
        <v>593</v>
      </c>
      <c r="BB109" t="s">
        <v>593</v>
      </c>
      <c r="BC109" t="s">
        <v>593</v>
      </c>
      <c r="BD109" t="s">
        <v>593</v>
      </c>
      <c r="BE109" t="s">
        <v>593</v>
      </c>
      <c r="BF109" t="s">
        <v>460</v>
      </c>
      <c r="BG109" t="s">
        <v>593</v>
      </c>
      <c r="BH109" t="s">
        <v>593</v>
      </c>
      <c r="BI109" t="s">
        <v>593</v>
      </c>
      <c r="BJ109" t="s">
        <v>593</v>
      </c>
      <c r="BK109" t="s">
        <v>593</v>
      </c>
      <c r="BL109" t="s">
        <v>593</v>
      </c>
      <c r="BM109" t="s">
        <v>593</v>
      </c>
      <c r="BN109" t="s">
        <v>593</v>
      </c>
      <c r="BO109" t="s">
        <v>593</v>
      </c>
      <c r="BP109" t="s">
        <v>593</v>
      </c>
      <c r="BQ109" t="s">
        <v>593</v>
      </c>
      <c r="BR109" t="s">
        <v>593</v>
      </c>
      <c r="BS109" t="s">
        <v>593</v>
      </c>
      <c r="BT109" t="s">
        <v>593</v>
      </c>
      <c r="BU109" t="s">
        <v>593</v>
      </c>
      <c r="BV109" t="s">
        <v>593</v>
      </c>
      <c r="BW109" t="s">
        <v>593</v>
      </c>
      <c r="BX109" t="s">
        <v>593</v>
      </c>
      <c r="BY109" t="s">
        <v>593</v>
      </c>
      <c r="BZ109" t="s">
        <v>593</v>
      </c>
      <c r="CA109" t="s">
        <v>593</v>
      </c>
      <c r="CB109" t="s">
        <v>593</v>
      </c>
      <c r="CC109" t="s">
        <v>593</v>
      </c>
      <c r="CD109" t="s">
        <v>440</v>
      </c>
      <c r="CE109" t="s">
        <v>593</v>
      </c>
      <c r="CF109" t="s">
        <v>593</v>
      </c>
      <c r="CG109" t="s">
        <v>593</v>
      </c>
    </row>
    <row r="110" spans="1:85">
      <c r="A110">
        <v>19880831</v>
      </c>
      <c r="B110" t="s">
        <v>593</v>
      </c>
      <c r="C110" t="s">
        <v>593</v>
      </c>
      <c r="D110" t="s">
        <v>593</v>
      </c>
      <c r="E110" t="s">
        <v>593</v>
      </c>
      <c r="F110" t="s">
        <v>593</v>
      </c>
      <c r="G110" t="s">
        <v>460</v>
      </c>
      <c r="H110" t="s">
        <v>593</v>
      </c>
      <c r="I110" t="s">
        <v>593</v>
      </c>
      <c r="J110" t="s">
        <v>593</v>
      </c>
      <c r="K110" t="s">
        <v>593</v>
      </c>
      <c r="L110" t="s">
        <v>440</v>
      </c>
      <c r="M110" t="s">
        <v>440</v>
      </c>
      <c r="N110" t="s">
        <v>593</v>
      </c>
      <c r="O110" t="s">
        <v>593</v>
      </c>
      <c r="P110" t="s">
        <v>431</v>
      </c>
      <c r="Q110" t="s">
        <v>593</v>
      </c>
      <c r="R110" t="s">
        <v>593</v>
      </c>
      <c r="S110" t="s">
        <v>593</v>
      </c>
      <c r="T110" t="s">
        <v>593</v>
      </c>
      <c r="U110" t="s">
        <v>593</v>
      </c>
      <c r="V110" t="s">
        <v>460</v>
      </c>
      <c r="W110" t="s">
        <v>593</v>
      </c>
      <c r="X110" t="s">
        <v>593</v>
      </c>
      <c r="Y110" t="s">
        <v>593</v>
      </c>
      <c r="Z110" t="s">
        <v>593</v>
      </c>
      <c r="AA110" t="s">
        <v>440</v>
      </c>
      <c r="AB110" t="s">
        <v>593</v>
      </c>
      <c r="AC110" t="s">
        <v>593</v>
      </c>
      <c r="AD110" t="s">
        <v>593</v>
      </c>
      <c r="AE110" t="s">
        <v>593</v>
      </c>
      <c r="AF110" t="s">
        <v>593</v>
      </c>
      <c r="AG110" t="s">
        <v>593</v>
      </c>
      <c r="AH110" t="s">
        <v>593</v>
      </c>
      <c r="AI110" t="s">
        <v>593</v>
      </c>
      <c r="AJ110" t="s">
        <v>593</v>
      </c>
      <c r="AK110" t="s">
        <v>593</v>
      </c>
      <c r="AL110" t="s">
        <v>593</v>
      </c>
      <c r="AM110" t="s">
        <v>593</v>
      </c>
      <c r="AN110" t="s">
        <v>593</v>
      </c>
      <c r="AO110" t="s">
        <v>593</v>
      </c>
      <c r="AP110" t="s">
        <v>593</v>
      </c>
      <c r="AQ110" t="s">
        <v>593</v>
      </c>
      <c r="AR110" t="s">
        <v>593</v>
      </c>
      <c r="AS110" t="s">
        <v>593</v>
      </c>
      <c r="AT110" t="s">
        <v>593</v>
      </c>
      <c r="AU110" t="s">
        <v>593</v>
      </c>
      <c r="AV110" t="s">
        <v>593</v>
      </c>
      <c r="AW110" t="s">
        <v>593</v>
      </c>
      <c r="AX110" t="s">
        <v>593</v>
      </c>
      <c r="AY110" t="s">
        <v>593</v>
      </c>
      <c r="AZ110" t="s">
        <v>593</v>
      </c>
      <c r="BA110" t="s">
        <v>593</v>
      </c>
      <c r="BB110" t="s">
        <v>593</v>
      </c>
      <c r="BC110" t="s">
        <v>593</v>
      </c>
      <c r="BD110" t="s">
        <v>593</v>
      </c>
      <c r="BE110" t="s">
        <v>593</v>
      </c>
      <c r="BF110" t="s">
        <v>460</v>
      </c>
      <c r="BG110" t="s">
        <v>593</v>
      </c>
      <c r="BH110" t="s">
        <v>593</v>
      </c>
      <c r="BI110" t="s">
        <v>593</v>
      </c>
      <c r="BJ110" t="s">
        <v>593</v>
      </c>
      <c r="BK110" t="s">
        <v>593</v>
      </c>
      <c r="BL110" t="s">
        <v>593</v>
      </c>
      <c r="BM110" t="s">
        <v>593</v>
      </c>
      <c r="BN110" t="s">
        <v>593</v>
      </c>
      <c r="BO110" t="s">
        <v>593</v>
      </c>
      <c r="BP110" t="s">
        <v>593</v>
      </c>
      <c r="BQ110" t="s">
        <v>593</v>
      </c>
      <c r="BR110" t="s">
        <v>593</v>
      </c>
      <c r="BS110" t="s">
        <v>593</v>
      </c>
      <c r="BT110" t="s">
        <v>593</v>
      </c>
      <c r="BU110" t="s">
        <v>593</v>
      </c>
      <c r="BV110" t="s">
        <v>593</v>
      </c>
      <c r="BW110" t="s">
        <v>593</v>
      </c>
      <c r="BX110" t="s">
        <v>593</v>
      </c>
      <c r="BY110" t="s">
        <v>593</v>
      </c>
      <c r="BZ110" t="s">
        <v>593</v>
      </c>
      <c r="CA110" t="s">
        <v>593</v>
      </c>
      <c r="CB110" t="s">
        <v>593</v>
      </c>
      <c r="CC110" t="s">
        <v>593</v>
      </c>
      <c r="CD110" t="s">
        <v>440</v>
      </c>
      <c r="CE110" t="s">
        <v>593</v>
      </c>
      <c r="CF110" t="s">
        <v>593</v>
      </c>
      <c r="CG110" t="s">
        <v>593</v>
      </c>
    </row>
    <row r="111" spans="1:85">
      <c r="A111">
        <v>19880930</v>
      </c>
      <c r="B111" t="s">
        <v>593</v>
      </c>
      <c r="C111" t="s">
        <v>593</v>
      </c>
      <c r="D111" t="s">
        <v>593</v>
      </c>
      <c r="E111" t="s">
        <v>593</v>
      </c>
      <c r="F111" t="s">
        <v>593</v>
      </c>
      <c r="G111" t="s">
        <v>460</v>
      </c>
      <c r="H111" t="s">
        <v>593</v>
      </c>
      <c r="I111" t="s">
        <v>593</v>
      </c>
      <c r="J111" t="s">
        <v>593</v>
      </c>
      <c r="K111" t="s">
        <v>593</v>
      </c>
      <c r="L111" t="s">
        <v>440</v>
      </c>
      <c r="M111" t="s">
        <v>440</v>
      </c>
      <c r="N111" t="s">
        <v>593</v>
      </c>
      <c r="O111" t="s">
        <v>593</v>
      </c>
      <c r="P111" t="s">
        <v>431</v>
      </c>
      <c r="Q111" t="s">
        <v>593</v>
      </c>
      <c r="R111" t="s">
        <v>593</v>
      </c>
      <c r="S111" t="s">
        <v>593</v>
      </c>
      <c r="T111" t="s">
        <v>593</v>
      </c>
      <c r="U111" t="s">
        <v>593</v>
      </c>
      <c r="V111" t="s">
        <v>460</v>
      </c>
      <c r="W111" t="s">
        <v>593</v>
      </c>
      <c r="X111" t="s">
        <v>593</v>
      </c>
      <c r="Y111" t="s">
        <v>593</v>
      </c>
      <c r="Z111" t="s">
        <v>593</v>
      </c>
      <c r="AA111" t="s">
        <v>440</v>
      </c>
      <c r="AB111" t="s">
        <v>593</v>
      </c>
      <c r="AC111" t="s">
        <v>593</v>
      </c>
      <c r="AD111" t="s">
        <v>593</v>
      </c>
      <c r="AE111" t="s">
        <v>593</v>
      </c>
      <c r="AF111" t="s">
        <v>593</v>
      </c>
      <c r="AG111" t="s">
        <v>593</v>
      </c>
      <c r="AH111" t="s">
        <v>593</v>
      </c>
      <c r="AI111" t="s">
        <v>593</v>
      </c>
      <c r="AJ111" t="s">
        <v>593</v>
      </c>
      <c r="AK111" t="s">
        <v>593</v>
      </c>
      <c r="AL111" t="s">
        <v>593</v>
      </c>
      <c r="AM111" t="s">
        <v>593</v>
      </c>
      <c r="AN111" t="s">
        <v>593</v>
      </c>
      <c r="AO111" t="s">
        <v>593</v>
      </c>
      <c r="AP111" t="s">
        <v>593</v>
      </c>
      <c r="AQ111" t="s">
        <v>593</v>
      </c>
      <c r="AR111" t="s">
        <v>593</v>
      </c>
      <c r="AS111" t="s">
        <v>593</v>
      </c>
      <c r="AT111" t="s">
        <v>593</v>
      </c>
      <c r="AU111" t="s">
        <v>593</v>
      </c>
      <c r="AV111" t="s">
        <v>593</v>
      </c>
      <c r="AW111" t="s">
        <v>593</v>
      </c>
      <c r="AX111" t="s">
        <v>593</v>
      </c>
      <c r="AY111" t="s">
        <v>593</v>
      </c>
      <c r="AZ111" t="s">
        <v>593</v>
      </c>
      <c r="BA111" t="s">
        <v>593</v>
      </c>
      <c r="BB111" t="s">
        <v>593</v>
      </c>
      <c r="BC111" t="s">
        <v>593</v>
      </c>
      <c r="BD111" t="s">
        <v>593</v>
      </c>
      <c r="BE111" t="s">
        <v>593</v>
      </c>
      <c r="BF111" t="s">
        <v>460</v>
      </c>
      <c r="BG111" t="s">
        <v>593</v>
      </c>
      <c r="BH111" t="s">
        <v>593</v>
      </c>
      <c r="BI111" t="s">
        <v>593</v>
      </c>
      <c r="BJ111" t="s">
        <v>593</v>
      </c>
      <c r="BK111" t="s">
        <v>593</v>
      </c>
      <c r="BL111" t="s">
        <v>593</v>
      </c>
      <c r="BM111" t="s">
        <v>593</v>
      </c>
      <c r="BN111" t="s">
        <v>593</v>
      </c>
      <c r="BO111" t="s">
        <v>593</v>
      </c>
      <c r="BP111" t="s">
        <v>593</v>
      </c>
      <c r="BQ111" t="s">
        <v>593</v>
      </c>
      <c r="BR111" t="s">
        <v>593</v>
      </c>
      <c r="BS111" t="s">
        <v>593</v>
      </c>
      <c r="BT111" t="s">
        <v>593</v>
      </c>
      <c r="BU111" t="s">
        <v>593</v>
      </c>
      <c r="BV111" t="s">
        <v>593</v>
      </c>
      <c r="BW111" t="s">
        <v>593</v>
      </c>
      <c r="BX111" t="s">
        <v>593</v>
      </c>
      <c r="BY111" t="s">
        <v>593</v>
      </c>
      <c r="BZ111" t="s">
        <v>593</v>
      </c>
      <c r="CA111" t="s">
        <v>593</v>
      </c>
      <c r="CB111" t="s">
        <v>593</v>
      </c>
      <c r="CC111" t="s">
        <v>593</v>
      </c>
      <c r="CD111" t="s">
        <v>440</v>
      </c>
      <c r="CE111" t="s">
        <v>593</v>
      </c>
      <c r="CF111" t="s">
        <v>593</v>
      </c>
      <c r="CG111" t="s">
        <v>593</v>
      </c>
    </row>
    <row r="112" spans="1:85">
      <c r="A112">
        <v>19881031</v>
      </c>
      <c r="B112" t="s">
        <v>593</v>
      </c>
      <c r="C112" t="s">
        <v>593</v>
      </c>
      <c r="D112" t="s">
        <v>593</v>
      </c>
      <c r="E112" t="s">
        <v>593</v>
      </c>
      <c r="F112" t="s">
        <v>593</v>
      </c>
      <c r="G112" t="s">
        <v>460</v>
      </c>
      <c r="H112" t="s">
        <v>593</v>
      </c>
      <c r="I112" t="s">
        <v>593</v>
      </c>
      <c r="J112" t="s">
        <v>593</v>
      </c>
      <c r="K112" t="s">
        <v>593</v>
      </c>
      <c r="L112" t="s">
        <v>440</v>
      </c>
      <c r="M112" t="s">
        <v>440</v>
      </c>
      <c r="N112" t="s">
        <v>593</v>
      </c>
      <c r="O112" t="s">
        <v>593</v>
      </c>
      <c r="P112" t="s">
        <v>431</v>
      </c>
      <c r="Q112" t="s">
        <v>593</v>
      </c>
      <c r="R112" t="s">
        <v>593</v>
      </c>
      <c r="S112" t="s">
        <v>593</v>
      </c>
      <c r="T112" t="s">
        <v>593</v>
      </c>
      <c r="U112" t="s">
        <v>593</v>
      </c>
      <c r="V112" t="s">
        <v>460</v>
      </c>
      <c r="W112" t="s">
        <v>593</v>
      </c>
      <c r="X112" t="s">
        <v>593</v>
      </c>
      <c r="Y112" t="s">
        <v>593</v>
      </c>
      <c r="Z112" t="s">
        <v>593</v>
      </c>
      <c r="AA112" t="s">
        <v>440</v>
      </c>
      <c r="AB112" t="s">
        <v>593</v>
      </c>
      <c r="AC112" t="s">
        <v>593</v>
      </c>
      <c r="AD112" t="s">
        <v>593</v>
      </c>
      <c r="AE112" t="s">
        <v>593</v>
      </c>
      <c r="AF112" t="s">
        <v>593</v>
      </c>
      <c r="AG112" t="s">
        <v>593</v>
      </c>
      <c r="AH112" t="s">
        <v>593</v>
      </c>
      <c r="AI112" t="s">
        <v>593</v>
      </c>
      <c r="AJ112" t="s">
        <v>593</v>
      </c>
      <c r="AK112" t="s">
        <v>593</v>
      </c>
      <c r="AL112" t="s">
        <v>593</v>
      </c>
      <c r="AM112" t="s">
        <v>593</v>
      </c>
      <c r="AN112" t="s">
        <v>593</v>
      </c>
      <c r="AO112" t="s">
        <v>593</v>
      </c>
      <c r="AP112" t="s">
        <v>593</v>
      </c>
      <c r="AQ112" t="s">
        <v>593</v>
      </c>
      <c r="AR112" t="s">
        <v>593</v>
      </c>
      <c r="AS112" t="s">
        <v>593</v>
      </c>
      <c r="AT112" t="s">
        <v>593</v>
      </c>
      <c r="AU112" t="s">
        <v>593</v>
      </c>
      <c r="AV112" t="s">
        <v>593</v>
      </c>
      <c r="AW112" t="s">
        <v>593</v>
      </c>
      <c r="AX112" t="s">
        <v>593</v>
      </c>
      <c r="AY112" t="s">
        <v>593</v>
      </c>
      <c r="AZ112" t="s">
        <v>593</v>
      </c>
      <c r="BA112" t="s">
        <v>593</v>
      </c>
      <c r="BB112" t="s">
        <v>593</v>
      </c>
      <c r="BC112" t="s">
        <v>593</v>
      </c>
      <c r="BD112" t="s">
        <v>593</v>
      </c>
      <c r="BE112" t="s">
        <v>593</v>
      </c>
      <c r="BF112" t="s">
        <v>460</v>
      </c>
      <c r="BG112" t="s">
        <v>593</v>
      </c>
      <c r="BH112" t="s">
        <v>593</v>
      </c>
      <c r="BI112" t="s">
        <v>593</v>
      </c>
      <c r="BJ112" t="s">
        <v>593</v>
      </c>
      <c r="BK112" t="s">
        <v>593</v>
      </c>
      <c r="BL112" t="s">
        <v>593</v>
      </c>
      <c r="BM112" t="s">
        <v>593</v>
      </c>
      <c r="BN112" t="s">
        <v>593</v>
      </c>
      <c r="BO112" t="s">
        <v>593</v>
      </c>
      <c r="BP112" t="s">
        <v>593</v>
      </c>
      <c r="BQ112" t="s">
        <v>593</v>
      </c>
      <c r="BR112" t="s">
        <v>593</v>
      </c>
      <c r="BS112" t="s">
        <v>593</v>
      </c>
      <c r="BT112" t="s">
        <v>593</v>
      </c>
      <c r="BU112" t="s">
        <v>593</v>
      </c>
      <c r="BV112" t="s">
        <v>593</v>
      </c>
      <c r="BW112" t="s">
        <v>593</v>
      </c>
      <c r="BX112" t="s">
        <v>593</v>
      </c>
      <c r="BY112" t="s">
        <v>593</v>
      </c>
      <c r="BZ112" t="s">
        <v>593</v>
      </c>
      <c r="CA112" t="s">
        <v>593</v>
      </c>
      <c r="CB112" t="s">
        <v>593</v>
      </c>
      <c r="CC112" t="s">
        <v>593</v>
      </c>
      <c r="CD112" t="s">
        <v>440</v>
      </c>
      <c r="CE112" t="s">
        <v>593</v>
      </c>
      <c r="CF112" t="s">
        <v>593</v>
      </c>
      <c r="CG112" t="s">
        <v>593</v>
      </c>
    </row>
    <row r="113" spans="1:85">
      <c r="A113">
        <v>19881130</v>
      </c>
      <c r="B113" t="s">
        <v>593</v>
      </c>
      <c r="C113" t="s">
        <v>593</v>
      </c>
      <c r="D113" t="s">
        <v>593</v>
      </c>
      <c r="E113" t="s">
        <v>593</v>
      </c>
      <c r="F113" t="s">
        <v>593</v>
      </c>
      <c r="G113" t="s">
        <v>460</v>
      </c>
      <c r="H113" t="s">
        <v>593</v>
      </c>
      <c r="I113" t="s">
        <v>593</v>
      </c>
      <c r="J113" t="s">
        <v>593</v>
      </c>
      <c r="K113" t="s">
        <v>593</v>
      </c>
      <c r="L113" t="s">
        <v>440</v>
      </c>
      <c r="M113" t="s">
        <v>440</v>
      </c>
      <c r="N113" t="s">
        <v>593</v>
      </c>
      <c r="O113" t="s">
        <v>593</v>
      </c>
      <c r="P113" t="s">
        <v>431</v>
      </c>
      <c r="Q113" t="s">
        <v>593</v>
      </c>
      <c r="R113" t="s">
        <v>593</v>
      </c>
      <c r="S113" t="s">
        <v>593</v>
      </c>
      <c r="T113" t="s">
        <v>593</v>
      </c>
      <c r="U113" t="s">
        <v>593</v>
      </c>
      <c r="V113" t="s">
        <v>460</v>
      </c>
      <c r="W113" t="s">
        <v>593</v>
      </c>
      <c r="X113" t="s">
        <v>593</v>
      </c>
      <c r="Y113" t="s">
        <v>593</v>
      </c>
      <c r="Z113" t="s">
        <v>593</v>
      </c>
      <c r="AA113" t="s">
        <v>440</v>
      </c>
      <c r="AB113" t="s">
        <v>593</v>
      </c>
      <c r="AC113" t="s">
        <v>593</v>
      </c>
      <c r="AD113" t="s">
        <v>593</v>
      </c>
      <c r="AE113" t="s">
        <v>593</v>
      </c>
      <c r="AF113" t="s">
        <v>593</v>
      </c>
      <c r="AG113" t="s">
        <v>593</v>
      </c>
      <c r="AH113" t="s">
        <v>593</v>
      </c>
      <c r="AI113" t="s">
        <v>593</v>
      </c>
      <c r="AJ113" t="s">
        <v>593</v>
      </c>
      <c r="AK113" t="s">
        <v>593</v>
      </c>
      <c r="AL113" t="s">
        <v>593</v>
      </c>
      <c r="AM113" t="s">
        <v>593</v>
      </c>
      <c r="AN113" t="s">
        <v>593</v>
      </c>
      <c r="AO113" t="s">
        <v>593</v>
      </c>
      <c r="AP113" t="s">
        <v>593</v>
      </c>
      <c r="AQ113" t="s">
        <v>593</v>
      </c>
      <c r="AR113" t="s">
        <v>593</v>
      </c>
      <c r="AS113" t="s">
        <v>593</v>
      </c>
      <c r="AT113" t="s">
        <v>593</v>
      </c>
      <c r="AU113" t="s">
        <v>593</v>
      </c>
      <c r="AV113" t="s">
        <v>593</v>
      </c>
      <c r="AW113" t="s">
        <v>593</v>
      </c>
      <c r="AX113" t="s">
        <v>593</v>
      </c>
      <c r="AY113" t="s">
        <v>593</v>
      </c>
      <c r="AZ113" t="s">
        <v>593</v>
      </c>
      <c r="BA113" t="s">
        <v>593</v>
      </c>
      <c r="BB113" t="s">
        <v>593</v>
      </c>
      <c r="BC113" t="s">
        <v>593</v>
      </c>
      <c r="BD113" t="s">
        <v>593</v>
      </c>
      <c r="BE113" t="s">
        <v>593</v>
      </c>
      <c r="BF113" t="s">
        <v>460</v>
      </c>
      <c r="BG113" t="s">
        <v>593</v>
      </c>
      <c r="BH113" t="s">
        <v>593</v>
      </c>
      <c r="BI113" t="s">
        <v>593</v>
      </c>
      <c r="BJ113" t="s">
        <v>593</v>
      </c>
      <c r="BK113" t="s">
        <v>593</v>
      </c>
      <c r="BL113" t="s">
        <v>593</v>
      </c>
      <c r="BM113" t="s">
        <v>593</v>
      </c>
      <c r="BN113" t="s">
        <v>593</v>
      </c>
      <c r="BO113" t="s">
        <v>593</v>
      </c>
      <c r="BP113" t="s">
        <v>593</v>
      </c>
      <c r="BQ113" t="s">
        <v>593</v>
      </c>
      <c r="BR113" t="s">
        <v>593</v>
      </c>
      <c r="BS113" t="s">
        <v>593</v>
      </c>
      <c r="BT113" t="s">
        <v>593</v>
      </c>
      <c r="BU113" t="s">
        <v>593</v>
      </c>
      <c r="BV113" t="s">
        <v>593</v>
      </c>
      <c r="BW113" t="s">
        <v>593</v>
      </c>
      <c r="BX113" t="s">
        <v>593</v>
      </c>
      <c r="BY113" t="s">
        <v>593</v>
      </c>
      <c r="BZ113" t="s">
        <v>593</v>
      </c>
      <c r="CA113" t="s">
        <v>593</v>
      </c>
      <c r="CB113" t="s">
        <v>593</v>
      </c>
      <c r="CC113" t="s">
        <v>593</v>
      </c>
      <c r="CD113" t="s">
        <v>440</v>
      </c>
      <c r="CE113" t="s">
        <v>593</v>
      </c>
      <c r="CF113" t="s">
        <v>593</v>
      </c>
      <c r="CG113" t="s">
        <v>593</v>
      </c>
    </row>
    <row r="114" spans="1:85">
      <c r="A114">
        <v>19881230</v>
      </c>
      <c r="B114" t="s">
        <v>593</v>
      </c>
      <c r="C114" t="s">
        <v>593</v>
      </c>
      <c r="D114" t="s">
        <v>593</v>
      </c>
      <c r="E114" t="s">
        <v>593</v>
      </c>
      <c r="F114" t="s">
        <v>593</v>
      </c>
      <c r="G114" t="s">
        <v>460</v>
      </c>
      <c r="H114" t="s">
        <v>593</v>
      </c>
      <c r="I114" t="s">
        <v>593</v>
      </c>
      <c r="J114" t="s">
        <v>593</v>
      </c>
      <c r="K114" t="s">
        <v>593</v>
      </c>
      <c r="L114" t="s">
        <v>440</v>
      </c>
      <c r="M114" t="s">
        <v>440</v>
      </c>
      <c r="N114" t="s">
        <v>593</v>
      </c>
      <c r="O114" t="s">
        <v>593</v>
      </c>
      <c r="P114" t="s">
        <v>431</v>
      </c>
      <c r="Q114" t="s">
        <v>593</v>
      </c>
      <c r="R114" t="s">
        <v>593</v>
      </c>
      <c r="S114" t="s">
        <v>593</v>
      </c>
      <c r="T114" t="s">
        <v>593</v>
      </c>
      <c r="U114" t="s">
        <v>593</v>
      </c>
      <c r="V114" t="s">
        <v>460</v>
      </c>
      <c r="W114" t="s">
        <v>593</v>
      </c>
      <c r="X114" t="s">
        <v>593</v>
      </c>
      <c r="Y114" t="s">
        <v>593</v>
      </c>
      <c r="Z114" t="s">
        <v>593</v>
      </c>
      <c r="AA114" t="s">
        <v>440</v>
      </c>
      <c r="AB114" t="s">
        <v>593</v>
      </c>
      <c r="AC114" t="s">
        <v>593</v>
      </c>
      <c r="AD114" t="s">
        <v>593</v>
      </c>
      <c r="AE114" t="s">
        <v>593</v>
      </c>
      <c r="AF114" t="s">
        <v>593</v>
      </c>
      <c r="AG114" t="s">
        <v>593</v>
      </c>
      <c r="AH114" t="s">
        <v>593</v>
      </c>
      <c r="AI114" t="s">
        <v>593</v>
      </c>
      <c r="AJ114" t="s">
        <v>593</v>
      </c>
      <c r="AK114" t="s">
        <v>593</v>
      </c>
      <c r="AL114" t="s">
        <v>593</v>
      </c>
      <c r="AM114" t="s">
        <v>593</v>
      </c>
      <c r="AN114" t="s">
        <v>593</v>
      </c>
      <c r="AO114" t="s">
        <v>593</v>
      </c>
      <c r="AP114" t="s">
        <v>593</v>
      </c>
      <c r="AQ114" t="s">
        <v>593</v>
      </c>
      <c r="AR114" t="s">
        <v>593</v>
      </c>
      <c r="AS114" t="s">
        <v>593</v>
      </c>
      <c r="AT114" t="s">
        <v>593</v>
      </c>
      <c r="AU114" t="s">
        <v>593</v>
      </c>
      <c r="AV114" t="s">
        <v>593</v>
      </c>
      <c r="AW114" t="s">
        <v>593</v>
      </c>
      <c r="AX114" t="s">
        <v>593</v>
      </c>
      <c r="AY114" t="s">
        <v>593</v>
      </c>
      <c r="AZ114" t="s">
        <v>593</v>
      </c>
      <c r="BA114" t="s">
        <v>593</v>
      </c>
      <c r="BB114" t="s">
        <v>593</v>
      </c>
      <c r="BC114" t="s">
        <v>593</v>
      </c>
      <c r="BD114" t="s">
        <v>593</v>
      </c>
      <c r="BE114" t="s">
        <v>593</v>
      </c>
      <c r="BF114" t="s">
        <v>460</v>
      </c>
      <c r="BG114" t="s">
        <v>593</v>
      </c>
      <c r="BH114" t="s">
        <v>593</v>
      </c>
      <c r="BI114" t="s">
        <v>593</v>
      </c>
      <c r="BJ114" t="s">
        <v>593</v>
      </c>
      <c r="BK114" t="s">
        <v>593</v>
      </c>
      <c r="BL114" t="s">
        <v>593</v>
      </c>
      <c r="BM114" t="s">
        <v>593</v>
      </c>
      <c r="BN114" t="s">
        <v>593</v>
      </c>
      <c r="BO114" t="s">
        <v>593</v>
      </c>
      <c r="BP114" t="s">
        <v>593</v>
      </c>
      <c r="BQ114" t="s">
        <v>593</v>
      </c>
      <c r="BR114" t="s">
        <v>593</v>
      </c>
      <c r="BS114" t="s">
        <v>593</v>
      </c>
      <c r="BT114" t="s">
        <v>593</v>
      </c>
      <c r="BU114" t="s">
        <v>593</v>
      </c>
      <c r="BV114" t="s">
        <v>593</v>
      </c>
      <c r="BW114" t="s">
        <v>593</v>
      </c>
      <c r="BX114" t="s">
        <v>593</v>
      </c>
      <c r="BY114" t="s">
        <v>593</v>
      </c>
      <c r="BZ114" t="s">
        <v>593</v>
      </c>
      <c r="CA114" t="s">
        <v>593</v>
      </c>
      <c r="CB114" t="s">
        <v>593</v>
      </c>
      <c r="CC114" t="s">
        <v>593</v>
      </c>
      <c r="CD114" t="s">
        <v>440</v>
      </c>
      <c r="CE114" t="s">
        <v>593</v>
      </c>
      <c r="CF114" t="s">
        <v>593</v>
      </c>
      <c r="CG114" t="s">
        <v>593</v>
      </c>
    </row>
    <row r="115" spans="1:85">
      <c r="A115">
        <v>19890131</v>
      </c>
      <c r="B115" t="s">
        <v>593</v>
      </c>
      <c r="C115" t="s">
        <v>593</v>
      </c>
      <c r="D115" t="s">
        <v>593</v>
      </c>
      <c r="E115" t="s">
        <v>593</v>
      </c>
      <c r="F115" t="s">
        <v>593</v>
      </c>
      <c r="G115" t="s">
        <v>460</v>
      </c>
      <c r="H115" t="s">
        <v>593</v>
      </c>
      <c r="I115" t="s">
        <v>593</v>
      </c>
      <c r="J115" t="s">
        <v>593</v>
      </c>
      <c r="K115" t="s">
        <v>593</v>
      </c>
      <c r="L115" t="s">
        <v>440</v>
      </c>
      <c r="M115" t="s">
        <v>440</v>
      </c>
      <c r="N115" t="s">
        <v>593</v>
      </c>
      <c r="O115" t="s">
        <v>593</v>
      </c>
      <c r="P115" t="s">
        <v>431</v>
      </c>
      <c r="Q115" t="s">
        <v>593</v>
      </c>
      <c r="R115" t="s">
        <v>593</v>
      </c>
      <c r="S115" t="s">
        <v>593</v>
      </c>
      <c r="T115" t="s">
        <v>593</v>
      </c>
      <c r="U115" t="s">
        <v>593</v>
      </c>
      <c r="V115" t="s">
        <v>460</v>
      </c>
      <c r="W115" t="s">
        <v>593</v>
      </c>
      <c r="X115" t="s">
        <v>593</v>
      </c>
      <c r="Y115" t="s">
        <v>593</v>
      </c>
      <c r="Z115" t="s">
        <v>593</v>
      </c>
      <c r="AA115" t="s">
        <v>440</v>
      </c>
      <c r="AB115" t="s">
        <v>593</v>
      </c>
      <c r="AC115" t="s">
        <v>593</v>
      </c>
      <c r="AD115" t="s">
        <v>593</v>
      </c>
      <c r="AE115" t="s">
        <v>593</v>
      </c>
      <c r="AF115" t="s">
        <v>593</v>
      </c>
      <c r="AG115" t="s">
        <v>593</v>
      </c>
      <c r="AH115" t="s">
        <v>593</v>
      </c>
      <c r="AI115" t="s">
        <v>593</v>
      </c>
      <c r="AJ115" t="s">
        <v>593</v>
      </c>
      <c r="AK115" t="s">
        <v>593</v>
      </c>
      <c r="AL115" t="s">
        <v>593</v>
      </c>
      <c r="AM115" t="s">
        <v>593</v>
      </c>
      <c r="AN115" t="s">
        <v>593</v>
      </c>
      <c r="AO115" t="s">
        <v>593</v>
      </c>
      <c r="AP115" t="s">
        <v>593</v>
      </c>
      <c r="AQ115" t="s">
        <v>593</v>
      </c>
      <c r="AR115" t="s">
        <v>593</v>
      </c>
      <c r="AS115" t="s">
        <v>593</v>
      </c>
      <c r="AT115" t="s">
        <v>593</v>
      </c>
      <c r="AU115" t="s">
        <v>593</v>
      </c>
      <c r="AV115" t="s">
        <v>593</v>
      </c>
      <c r="AW115" t="s">
        <v>593</v>
      </c>
      <c r="AX115" t="s">
        <v>593</v>
      </c>
      <c r="AY115" t="s">
        <v>593</v>
      </c>
      <c r="AZ115" t="s">
        <v>593</v>
      </c>
      <c r="BA115" t="s">
        <v>593</v>
      </c>
      <c r="BB115" t="s">
        <v>593</v>
      </c>
      <c r="BC115" t="s">
        <v>593</v>
      </c>
      <c r="BD115" t="s">
        <v>593</v>
      </c>
      <c r="BE115" t="s">
        <v>593</v>
      </c>
      <c r="BF115" t="s">
        <v>460</v>
      </c>
      <c r="BG115" t="s">
        <v>593</v>
      </c>
      <c r="BH115" t="s">
        <v>593</v>
      </c>
      <c r="BI115" t="s">
        <v>593</v>
      </c>
      <c r="BJ115" t="s">
        <v>593</v>
      </c>
      <c r="BK115" t="s">
        <v>593</v>
      </c>
      <c r="BL115" t="s">
        <v>593</v>
      </c>
      <c r="BM115" t="s">
        <v>593</v>
      </c>
      <c r="BN115" t="s">
        <v>593</v>
      </c>
      <c r="BO115" t="s">
        <v>593</v>
      </c>
      <c r="BP115" t="s">
        <v>593</v>
      </c>
      <c r="BQ115" t="s">
        <v>593</v>
      </c>
      <c r="BR115" t="s">
        <v>593</v>
      </c>
      <c r="BS115" t="s">
        <v>593</v>
      </c>
      <c r="BT115" t="s">
        <v>593</v>
      </c>
      <c r="BU115" t="s">
        <v>593</v>
      </c>
      <c r="BV115" t="s">
        <v>593</v>
      </c>
      <c r="BW115" t="s">
        <v>593</v>
      </c>
      <c r="BX115" t="s">
        <v>593</v>
      </c>
      <c r="BY115" t="s">
        <v>593</v>
      </c>
      <c r="BZ115" t="s">
        <v>593</v>
      </c>
      <c r="CA115" t="s">
        <v>593</v>
      </c>
      <c r="CB115" t="s">
        <v>593</v>
      </c>
      <c r="CC115" t="s">
        <v>593</v>
      </c>
      <c r="CD115" t="s">
        <v>440</v>
      </c>
      <c r="CE115" t="s">
        <v>593</v>
      </c>
      <c r="CF115" t="s">
        <v>593</v>
      </c>
      <c r="CG115" t="s">
        <v>593</v>
      </c>
    </row>
    <row r="116" spans="1:85">
      <c r="A116">
        <v>19890228</v>
      </c>
      <c r="B116" t="s">
        <v>593</v>
      </c>
      <c r="C116" t="s">
        <v>593</v>
      </c>
      <c r="D116" t="s">
        <v>593</v>
      </c>
      <c r="E116" t="s">
        <v>593</v>
      </c>
      <c r="F116" t="s">
        <v>593</v>
      </c>
      <c r="G116" t="s">
        <v>460</v>
      </c>
      <c r="H116" t="s">
        <v>593</v>
      </c>
      <c r="I116" t="s">
        <v>593</v>
      </c>
      <c r="J116" t="s">
        <v>593</v>
      </c>
      <c r="K116" t="s">
        <v>593</v>
      </c>
      <c r="L116" t="s">
        <v>440</v>
      </c>
      <c r="M116" t="s">
        <v>440</v>
      </c>
      <c r="N116" t="s">
        <v>593</v>
      </c>
      <c r="O116" t="s">
        <v>593</v>
      </c>
      <c r="P116" t="s">
        <v>431</v>
      </c>
      <c r="Q116" t="s">
        <v>593</v>
      </c>
      <c r="R116" t="s">
        <v>593</v>
      </c>
      <c r="S116" t="s">
        <v>593</v>
      </c>
      <c r="T116" t="s">
        <v>593</v>
      </c>
      <c r="U116" t="s">
        <v>593</v>
      </c>
      <c r="V116" t="s">
        <v>460</v>
      </c>
      <c r="W116" t="s">
        <v>593</v>
      </c>
      <c r="X116" t="s">
        <v>593</v>
      </c>
      <c r="Y116" t="s">
        <v>593</v>
      </c>
      <c r="Z116" t="s">
        <v>593</v>
      </c>
      <c r="AA116" t="s">
        <v>440</v>
      </c>
      <c r="AB116" t="s">
        <v>593</v>
      </c>
      <c r="AC116" t="s">
        <v>593</v>
      </c>
      <c r="AD116" t="s">
        <v>593</v>
      </c>
      <c r="AE116" t="s">
        <v>593</v>
      </c>
      <c r="AF116" t="s">
        <v>593</v>
      </c>
      <c r="AG116" t="s">
        <v>593</v>
      </c>
      <c r="AH116" t="s">
        <v>593</v>
      </c>
      <c r="AI116" t="s">
        <v>593</v>
      </c>
      <c r="AJ116" t="s">
        <v>593</v>
      </c>
      <c r="AK116" t="s">
        <v>593</v>
      </c>
      <c r="AL116" t="s">
        <v>593</v>
      </c>
      <c r="AM116" t="s">
        <v>593</v>
      </c>
      <c r="AN116" t="s">
        <v>593</v>
      </c>
      <c r="AO116" t="s">
        <v>593</v>
      </c>
      <c r="AP116" t="s">
        <v>593</v>
      </c>
      <c r="AQ116" t="s">
        <v>593</v>
      </c>
      <c r="AR116" t="s">
        <v>593</v>
      </c>
      <c r="AS116" t="s">
        <v>593</v>
      </c>
      <c r="AT116" t="s">
        <v>593</v>
      </c>
      <c r="AU116" t="s">
        <v>593</v>
      </c>
      <c r="AV116" t="s">
        <v>593</v>
      </c>
      <c r="AW116" t="s">
        <v>593</v>
      </c>
      <c r="AX116" t="s">
        <v>593</v>
      </c>
      <c r="AY116" t="s">
        <v>593</v>
      </c>
      <c r="AZ116" t="s">
        <v>593</v>
      </c>
      <c r="BA116" t="s">
        <v>593</v>
      </c>
      <c r="BB116" t="s">
        <v>593</v>
      </c>
      <c r="BC116" t="s">
        <v>593</v>
      </c>
      <c r="BD116" t="s">
        <v>593</v>
      </c>
      <c r="BE116" t="s">
        <v>593</v>
      </c>
      <c r="BF116" t="s">
        <v>460</v>
      </c>
      <c r="BG116" t="s">
        <v>593</v>
      </c>
      <c r="BH116" t="s">
        <v>593</v>
      </c>
      <c r="BI116" t="s">
        <v>593</v>
      </c>
      <c r="BJ116" t="s">
        <v>593</v>
      </c>
      <c r="BK116" t="s">
        <v>593</v>
      </c>
      <c r="BL116" t="s">
        <v>593</v>
      </c>
      <c r="BM116" t="s">
        <v>593</v>
      </c>
      <c r="BN116" t="s">
        <v>593</v>
      </c>
      <c r="BO116" t="s">
        <v>593</v>
      </c>
      <c r="BP116" t="s">
        <v>593</v>
      </c>
      <c r="BQ116" t="s">
        <v>593</v>
      </c>
      <c r="BR116" t="s">
        <v>593</v>
      </c>
      <c r="BS116" t="s">
        <v>593</v>
      </c>
      <c r="BT116" t="s">
        <v>593</v>
      </c>
      <c r="BU116" t="s">
        <v>593</v>
      </c>
      <c r="BV116" t="s">
        <v>593</v>
      </c>
      <c r="BW116" t="s">
        <v>593</v>
      </c>
      <c r="BX116" t="s">
        <v>593</v>
      </c>
      <c r="BY116" t="s">
        <v>593</v>
      </c>
      <c r="BZ116" t="s">
        <v>593</v>
      </c>
      <c r="CA116" t="s">
        <v>593</v>
      </c>
      <c r="CB116" t="s">
        <v>593</v>
      </c>
      <c r="CC116" t="s">
        <v>593</v>
      </c>
      <c r="CD116" t="s">
        <v>440</v>
      </c>
      <c r="CE116" t="s">
        <v>593</v>
      </c>
      <c r="CF116" t="s">
        <v>593</v>
      </c>
      <c r="CG116" t="s">
        <v>593</v>
      </c>
    </row>
    <row r="117" spans="1:85">
      <c r="A117">
        <v>19890331</v>
      </c>
      <c r="B117" t="s">
        <v>593</v>
      </c>
      <c r="C117" t="s">
        <v>593</v>
      </c>
      <c r="D117" t="s">
        <v>593</v>
      </c>
      <c r="E117" t="s">
        <v>593</v>
      </c>
      <c r="F117" t="s">
        <v>593</v>
      </c>
      <c r="G117" t="s">
        <v>460</v>
      </c>
      <c r="H117" t="s">
        <v>593</v>
      </c>
      <c r="I117" t="s">
        <v>593</v>
      </c>
      <c r="J117" t="s">
        <v>593</v>
      </c>
      <c r="K117" t="s">
        <v>593</v>
      </c>
      <c r="L117" t="s">
        <v>440</v>
      </c>
      <c r="M117" t="s">
        <v>440</v>
      </c>
      <c r="N117" t="s">
        <v>593</v>
      </c>
      <c r="O117" t="s">
        <v>593</v>
      </c>
      <c r="P117" t="s">
        <v>431</v>
      </c>
      <c r="Q117" t="s">
        <v>593</v>
      </c>
      <c r="R117" t="s">
        <v>593</v>
      </c>
      <c r="S117" t="s">
        <v>593</v>
      </c>
      <c r="T117" t="s">
        <v>593</v>
      </c>
      <c r="U117" t="s">
        <v>593</v>
      </c>
      <c r="V117" t="s">
        <v>460</v>
      </c>
      <c r="W117" t="s">
        <v>593</v>
      </c>
      <c r="X117" t="s">
        <v>593</v>
      </c>
      <c r="Y117" t="s">
        <v>593</v>
      </c>
      <c r="Z117" t="s">
        <v>593</v>
      </c>
      <c r="AA117" t="s">
        <v>440</v>
      </c>
      <c r="AB117" t="s">
        <v>593</v>
      </c>
      <c r="AC117" t="s">
        <v>593</v>
      </c>
      <c r="AD117" t="s">
        <v>593</v>
      </c>
      <c r="AE117" t="s">
        <v>593</v>
      </c>
      <c r="AF117" t="s">
        <v>593</v>
      </c>
      <c r="AG117" t="s">
        <v>593</v>
      </c>
      <c r="AH117" t="s">
        <v>593</v>
      </c>
      <c r="AI117" t="s">
        <v>593</v>
      </c>
      <c r="AJ117" t="s">
        <v>593</v>
      </c>
      <c r="AK117" t="s">
        <v>593</v>
      </c>
      <c r="AL117" t="s">
        <v>593</v>
      </c>
      <c r="AM117" t="s">
        <v>593</v>
      </c>
      <c r="AN117" t="s">
        <v>593</v>
      </c>
      <c r="AO117" t="s">
        <v>593</v>
      </c>
      <c r="AP117" t="s">
        <v>593</v>
      </c>
      <c r="AQ117" t="s">
        <v>593</v>
      </c>
      <c r="AR117" t="s">
        <v>593</v>
      </c>
      <c r="AS117" t="s">
        <v>593</v>
      </c>
      <c r="AT117" t="s">
        <v>593</v>
      </c>
      <c r="AU117" t="s">
        <v>593</v>
      </c>
      <c r="AV117" t="s">
        <v>593</v>
      </c>
      <c r="AW117" t="s">
        <v>593</v>
      </c>
      <c r="AX117" t="s">
        <v>593</v>
      </c>
      <c r="AY117" t="s">
        <v>593</v>
      </c>
      <c r="AZ117" t="s">
        <v>593</v>
      </c>
      <c r="BA117" t="s">
        <v>593</v>
      </c>
      <c r="BB117" t="s">
        <v>593</v>
      </c>
      <c r="BC117" t="s">
        <v>593</v>
      </c>
      <c r="BD117" t="s">
        <v>593</v>
      </c>
      <c r="BE117" t="s">
        <v>593</v>
      </c>
      <c r="BF117" t="s">
        <v>460</v>
      </c>
      <c r="BG117" t="s">
        <v>593</v>
      </c>
      <c r="BH117" t="s">
        <v>593</v>
      </c>
      <c r="BI117" t="s">
        <v>593</v>
      </c>
      <c r="BJ117" t="s">
        <v>593</v>
      </c>
      <c r="BK117" t="s">
        <v>593</v>
      </c>
      <c r="BL117" t="s">
        <v>593</v>
      </c>
      <c r="BM117" t="s">
        <v>593</v>
      </c>
      <c r="BN117" t="s">
        <v>593</v>
      </c>
      <c r="BO117" t="s">
        <v>593</v>
      </c>
      <c r="BP117" t="s">
        <v>593</v>
      </c>
      <c r="BQ117" t="s">
        <v>593</v>
      </c>
      <c r="BR117" t="s">
        <v>593</v>
      </c>
      <c r="BS117" t="s">
        <v>593</v>
      </c>
      <c r="BT117" t="s">
        <v>593</v>
      </c>
      <c r="BU117" t="s">
        <v>593</v>
      </c>
      <c r="BV117" t="s">
        <v>593</v>
      </c>
      <c r="BW117" t="s">
        <v>593</v>
      </c>
      <c r="BX117" t="s">
        <v>593</v>
      </c>
      <c r="BY117" t="s">
        <v>593</v>
      </c>
      <c r="BZ117" t="s">
        <v>593</v>
      </c>
      <c r="CA117" t="s">
        <v>593</v>
      </c>
      <c r="CB117" t="s">
        <v>593</v>
      </c>
      <c r="CC117" t="s">
        <v>593</v>
      </c>
      <c r="CD117" t="s">
        <v>440</v>
      </c>
      <c r="CE117" t="s">
        <v>593</v>
      </c>
      <c r="CF117" t="s">
        <v>593</v>
      </c>
      <c r="CG117" t="s">
        <v>593</v>
      </c>
    </row>
    <row r="118" spans="1:85">
      <c r="A118">
        <v>19890428</v>
      </c>
      <c r="B118" t="s">
        <v>593</v>
      </c>
      <c r="C118" t="s">
        <v>593</v>
      </c>
      <c r="D118" t="s">
        <v>593</v>
      </c>
      <c r="E118" t="s">
        <v>593</v>
      </c>
      <c r="F118" t="s">
        <v>593</v>
      </c>
      <c r="G118" t="s">
        <v>460</v>
      </c>
      <c r="H118" t="s">
        <v>593</v>
      </c>
      <c r="I118" t="s">
        <v>593</v>
      </c>
      <c r="J118" t="s">
        <v>593</v>
      </c>
      <c r="K118" t="s">
        <v>593</v>
      </c>
      <c r="L118" t="s">
        <v>440</v>
      </c>
      <c r="M118" t="s">
        <v>440</v>
      </c>
      <c r="N118" t="s">
        <v>593</v>
      </c>
      <c r="O118" t="s">
        <v>593</v>
      </c>
      <c r="P118" t="s">
        <v>431</v>
      </c>
      <c r="Q118" t="s">
        <v>593</v>
      </c>
      <c r="R118" t="s">
        <v>593</v>
      </c>
      <c r="S118" t="s">
        <v>593</v>
      </c>
      <c r="T118" t="s">
        <v>593</v>
      </c>
      <c r="U118" t="s">
        <v>593</v>
      </c>
      <c r="V118" t="s">
        <v>460</v>
      </c>
      <c r="W118" t="s">
        <v>593</v>
      </c>
      <c r="X118" t="s">
        <v>593</v>
      </c>
      <c r="Y118" t="s">
        <v>593</v>
      </c>
      <c r="Z118" t="s">
        <v>593</v>
      </c>
      <c r="AA118" t="s">
        <v>440</v>
      </c>
      <c r="AB118" t="s">
        <v>593</v>
      </c>
      <c r="AC118" t="s">
        <v>593</v>
      </c>
      <c r="AD118" t="s">
        <v>593</v>
      </c>
      <c r="AE118" t="s">
        <v>593</v>
      </c>
      <c r="AF118" t="s">
        <v>593</v>
      </c>
      <c r="AG118" t="s">
        <v>593</v>
      </c>
      <c r="AH118" t="s">
        <v>593</v>
      </c>
      <c r="AI118" t="s">
        <v>593</v>
      </c>
      <c r="AJ118" t="s">
        <v>593</v>
      </c>
      <c r="AK118" t="s">
        <v>593</v>
      </c>
      <c r="AL118" t="s">
        <v>593</v>
      </c>
      <c r="AM118" t="s">
        <v>593</v>
      </c>
      <c r="AN118" t="s">
        <v>593</v>
      </c>
      <c r="AO118" t="s">
        <v>593</v>
      </c>
      <c r="AP118" t="s">
        <v>593</v>
      </c>
      <c r="AQ118" t="s">
        <v>593</v>
      </c>
      <c r="AR118" t="s">
        <v>593</v>
      </c>
      <c r="AS118" t="s">
        <v>593</v>
      </c>
      <c r="AT118" t="s">
        <v>593</v>
      </c>
      <c r="AU118" t="s">
        <v>593</v>
      </c>
      <c r="AV118" t="s">
        <v>593</v>
      </c>
      <c r="AW118" t="s">
        <v>593</v>
      </c>
      <c r="AX118" t="s">
        <v>593</v>
      </c>
      <c r="AY118" t="s">
        <v>593</v>
      </c>
      <c r="AZ118" t="s">
        <v>593</v>
      </c>
      <c r="BA118" t="s">
        <v>593</v>
      </c>
      <c r="BB118" t="s">
        <v>593</v>
      </c>
      <c r="BC118" t="s">
        <v>593</v>
      </c>
      <c r="BD118" t="s">
        <v>593</v>
      </c>
      <c r="BE118" t="s">
        <v>593</v>
      </c>
      <c r="BF118" t="s">
        <v>460</v>
      </c>
      <c r="BG118" t="s">
        <v>593</v>
      </c>
      <c r="BH118" t="s">
        <v>593</v>
      </c>
      <c r="BI118" t="s">
        <v>593</v>
      </c>
      <c r="BJ118" t="s">
        <v>593</v>
      </c>
      <c r="BK118" t="s">
        <v>593</v>
      </c>
      <c r="BL118" t="s">
        <v>593</v>
      </c>
      <c r="BM118" t="s">
        <v>593</v>
      </c>
      <c r="BN118" t="s">
        <v>593</v>
      </c>
      <c r="BO118" t="s">
        <v>593</v>
      </c>
      <c r="BP118" t="s">
        <v>593</v>
      </c>
      <c r="BQ118" t="s">
        <v>593</v>
      </c>
      <c r="BR118" t="s">
        <v>593</v>
      </c>
      <c r="BS118" t="s">
        <v>593</v>
      </c>
      <c r="BT118" t="s">
        <v>593</v>
      </c>
      <c r="BU118" t="s">
        <v>593</v>
      </c>
      <c r="BV118" t="s">
        <v>593</v>
      </c>
      <c r="BW118" t="s">
        <v>593</v>
      </c>
      <c r="BX118" t="s">
        <v>593</v>
      </c>
      <c r="BY118" t="s">
        <v>593</v>
      </c>
      <c r="BZ118" t="s">
        <v>593</v>
      </c>
      <c r="CA118" t="s">
        <v>593</v>
      </c>
      <c r="CB118" t="s">
        <v>593</v>
      </c>
      <c r="CC118" t="s">
        <v>593</v>
      </c>
      <c r="CD118" t="s">
        <v>440</v>
      </c>
      <c r="CE118" t="s">
        <v>593</v>
      </c>
      <c r="CF118" t="s">
        <v>593</v>
      </c>
      <c r="CG118" t="s">
        <v>593</v>
      </c>
    </row>
    <row r="119" spans="1:85">
      <c r="A119">
        <v>19890531</v>
      </c>
      <c r="B119" t="s">
        <v>593</v>
      </c>
      <c r="C119" t="s">
        <v>593</v>
      </c>
      <c r="D119" t="s">
        <v>593</v>
      </c>
      <c r="E119" t="s">
        <v>593</v>
      </c>
      <c r="F119" t="s">
        <v>593</v>
      </c>
      <c r="G119" t="s">
        <v>460</v>
      </c>
      <c r="H119" t="s">
        <v>593</v>
      </c>
      <c r="I119" t="s">
        <v>593</v>
      </c>
      <c r="J119" t="s">
        <v>593</v>
      </c>
      <c r="K119" t="s">
        <v>593</v>
      </c>
      <c r="L119" t="s">
        <v>440</v>
      </c>
      <c r="M119" t="s">
        <v>440</v>
      </c>
      <c r="N119" t="s">
        <v>593</v>
      </c>
      <c r="O119" t="s">
        <v>593</v>
      </c>
      <c r="P119" t="s">
        <v>431</v>
      </c>
      <c r="Q119" t="s">
        <v>593</v>
      </c>
      <c r="R119" t="s">
        <v>593</v>
      </c>
      <c r="S119" t="s">
        <v>593</v>
      </c>
      <c r="T119" t="s">
        <v>593</v>
      </c>
      <c r="U119" t="s">
        <v>593</v>
      </c>
      <c r="V119" t="s">
        <v>460</v>
      </c>
      <c r="W119" t="s">
        <v>593</v>
      </c>
      <c r="X119" t="s">
        <v>593</v>
      </c>
      <c r="Y119" t="s">
        <v>593</v>
      </c>
      <c r="Z119" t="s">
        <v>593</v>
      </c>
      <c r="AA119" t="s">
        <v>440</v>
      </c>
      <c r="AB119" t="s">
        <v>593</v>
      </c>
      <c r="AC119" t="s">
        <v>593</v>
      </c>
      <c r="AD119" t="s">
        <v>593</v>
      </c>
      <c r="AE119" t="s">
        <v>593</v>
      </c>
      <c r="AF119" t="s">
        <v>593</v>
      </c>
      <c r="AG119" t="s">
        <v>593</v>
      </c>
      <c r="AH119" t="s">
        <v>593</v>
      </c>
      <c r="AI119" t="s">
        <v>593</v>
      </c>
      <c r="AJ119" t="s">
        <v>593</v>
      </c>
      <c r="AK119" t="s">
        <v>593</v>
      </c>
      <c r="AL119" t="s">
        <v>593</v>
      </c>
      <c r="AM119" t="s">
        <v>593</v>
      </c>
      <c r="AN119" t="s">
        <v>593</v>
      </c>
      <c r="AO119" t="s">
        <v>593</v>
      </c>
      <c r="AP119" t="s">
        <v>593</v>
      </c>
      <c r="AQ119" t="s">
        <v>593</v>
      </c>
      <c r="AR119" t="s">
        <v>593</v>
      </c>
      <c r="AS119" t="s">
        <v>593</v>
      </c>
      <c r="AT119" t="s">
        <v>593</v>
      </c>
      <c r="AU119" t="s">
        <v>593</v>
      </c>
      <c r="AV119" t="s">
        <v>593</v>
      </c>
      <c r="AW119" t="s">
        <v>593</v>
      </c>
      <c r="AX119" t="s">
        <v>593</v>
      </c>
      <c r="AY119" t="s">
        <v>593</v>
      </c>
      <c r="AZ119" t="s">
        <v>593</v>
      </c>
      <c r="BA119" t="s">
        <v>593</v>
      </c>
      <c r="BB119" t="s">
        <v>593</v>
      </c>
      <c r="BC119" t="s">
        <v>593</v>
      </c>
      <c r="BD119" t="s">
        <v>593</v>
      </c>
      <c r="BE119" t="s">
        <v>593</v>
      </c>
      <c r="BF119" t="s">
        <v>460</v>
      </c>
      <c r="BG119" t="s">
        <v>593</v>
      </c>
      <c r="BH119" t="s">
        <v>593</v>
      </c>
      <c r="BI119" t="s">
        <v>593</v>
      </c>
      <c r="BJ119" t="s">
        <v>593</v>
      </c>
      <c r="BK119" t="s">
        <v>593</v>
      </c>
      <c r="BL119" t="s">
        <v>593</v>
      </c>
      <c r="BM119" t="s">
        <v>593</v>
      </c>
      <c r="BN119" t="s">
        <v>593</v>
      </c>
      <c r="BO119" t="s">
        <v>593</v>
      </c>
      <c r="BP119" t="s">
        <v>593</v>
      </c>
      <c r="BQ119" t="s">
        <v>593</v>
      </c>
      <c r="BR119" t="s">
        <v>593</v>
      </c>
      <c r="BS119" t="s">
        <v>593</v>
      </c>
      <c r="BT119" t="s">
        <v>593</v>
      </c>
      <c r="BU119" t="s">
        <v>593</v>
      </c>
      <c r="BV119" t="s">
        <v>593</v>
      </c>
      <c r="BW119" t="s">
        <v>593</v>
      </c>
      <c r="BX119" t="s">
        <v>593</v>
      </c>
      <c r="BY119" t="s">
        <v>593</v>
      </c>
      <c r="BZ119" t="s">
        <v>593</v>
      </c>
      <c r="CA119" t="s">
        <v>593</v>
      </c>
      <c r="CB119" t="s">
        <v>593</v>
      </c>
      <c r="CC119" t="s">
        <v>593</v>
      </c>
      <c r="CD119" t="s">
        <v>440</v>
      </c>
      <c r="CE119" t="s">
        <v>593</v>
      </c>
      <c r="CF119" t="s">
        <v>593</v>
      </c>
      <c r="CG119" t="s">
        <v>593</v>
      </c>
    </row>
    <row r="120" spans="1:85">
      <c r="A120">
        <v>19890630</v>
      </c>
      <c r="B120" t="s">
        <v>593</v>
      </c>
      <c r="C120" t="s">
        <v>593</v>
      </c>
      <c r="D120" t="s">
        <v>593</v>
      </c>
      <c r="E120" t="s">
        <v>593</v>
      </c>
      <c r="F120" t="s">
        <v>593</v>
      </c>
      <c r="G120" t="s">
        <v>460</v>
      </c>
      <c r="H120" t="s">
        <v>593</v>
      </c>
      <c r="I120" t="s">
        <v>593</v>
      </c>
      <c r="J120" t="s">
        <v>593</v>
      </c>
      <c r="K120" t="s">
        <v>593</v>
      </c>
      <c r="L120" t="s">
        <v>440</v>
      </c>
      <c r="M120" t="s">
        <v>440</v>
      </c>
      <c r="N120" t="s">
        <v>593</v>
      </c>
      <c r="O120" t="s">
        <v>593</v>
      </c>
      <c r="P120" t="s">
        <v>431</v>
      </c>
      <c r="Q120" t="s">
        <v>593</v>
      </c>
      <c r="R120" t="s">
        <v>593</v>
      </c>
      <c r="S120" t="s">
        <v>593</v>
      </c>
      <c r="T120" t="s">
        <v>593</v>
      </c>
      <c r="U120" t="s">
        <v>593</v>
      </c>
      <c r="V120" t="s">
        <v>460</v>
      </c>
      <c r="W120" t="s">
        <v>593</v>
      </c>
      <c r="X120" t="s">
        <v>593</v>
      </c>
      <c r="Y120" t="s">
        <v>593</v>
      </c>
      <c r="Z120" t="s">
        <v>593</v>
      </c>
      <c r="AA120" t="s">
        <v>440</v>
      </c>
      <c r="AB120" t="s">
        <v>593</v>
      </c>
      <c r="AC120" t="s">
        <v>593</v>
      </c>
      <c r="AD120" t="s">
        <v>593</v>
      </c>
      <c r="AE120" t="s">
        <v>593</v>
      </c>
      <c r="AF120" t="s">
        <v>593</v>
      </c>
      <c r="AG120" t="s">
        <v>593</v>
      </c>
      <c r="AH120" t="s">
        <v>593</v>
      </c>
      <c r="AI120" t="s">
        <v>593</v>
      </c>
      <c r="AJ120" t="s">
        <v>593</v>
      </c>
      <c r="AK120" t="s">
        <v>593</v>
      </c>
      <c r="AL120" t="s">
        <v>593</v>
      </c>
      <c r="AM120" t="s">
        <v>593</v>
      </c>
      <c r="AN120" t="s">
        <v>593</v>
      </c>
      <c r="AO120" t="s">
        <v>593</v>
      </c>
      <c r="AP120" t="s">
        <v>593</v>
      </c>
      <c r="AQ120" t="s">
        <v>593</v>
      </c>
      <c r="AR120" t="s">
        <v>593</v>
      </c>
      <c r="AS120" t="s">
        <v>593</v>
      </c>
      <c r="AT120" t="s">
        <v>593</v>
      </c>
      <c r="AU120" t="s">
        <v>593</v>
      </c>
      <c r="AV120" t="s">
        <v>593</v>
      </c>
      <c r="AW120" t="s">
        <v>593</v>
      </c>
      <c r="AX120" t="s">
        <v>593</v>
      </c>
      <c r="AY120" t="s">
        <v>593</v>
      </c>
      <c r="AZ120" t="s">
        <v>593</v>
      </c>
      <c r="BA120" t="s">
        <v>593</v>
      </c>
      <c r="BB120" t="s">
        <v>593</v>
      </c>
      <c r="BC120" t="s">
        <v>593</v>
      </c>
      <c r="BD120" t="s">
        <v>593</v>
      </c>
      <c r="BE120" t="s">
        <v>593</v>
      </c>
      <c r="BF120" t="s">
        <v>460</v>
      </c>
      <c r="BG120" t="s">
        <v>593</v>
      </c>
      <c r="BH120" t="s">
        <v>593</v>
      </c>
      <c r="BI120" t="s">
        <v>593</v>
      </c>
      <c r="BJ120" t="s">
        <v>593</v>
      </c>
      <c r="BK120" t="s">
        <v>593</v>
      </c>
      <c r="BL120" t="s">
        <v>593</v>
      </c>
      <c r="BM120" t="s">
        <v>593</v>
      </c>
      <c r="BN120" t="s">
        <v>593</v>
      </c>
      <c r="BO120" t="s">
        <v>593</v>
      </c>
      <c r="BP120" t="s">
        <v>593</v>
      </c>
      <c r="BQ120" t="s">
        <v>593</v>
      </c>
      <c r="BR120" t="s">
        <v>593</v>
      </c>
      <c r="BS120" t="s">
        <v>593</v>
      </c>
      <c r="BT120" t="s">
        <v>593</v>
      </c>
      <c r="BU120" t="s">
        <v>593</v>
      </c>
      <c r="BV120" t="s">
        <v>593</v>
      </c>
      <c r="BW120" t="s">
        <v>593</v>
      </c>
      <c r="BX120" t="s">
        <v>593</v>
      </c>
      <c r="BY120" t="s">
        <v>593</v>
      </c>
      <c r="BZ120" t="s">
        <v>593</v>
      </c>
      <c r="CA120" t="s">
        <v>593</v>
      </c>
      <c r="CB120" t="s">
        <v>593</v>
      </c>
      <c r="CC120" t="s">
        <v>593</v>
      </c>
      <c r="CD120" t="s">
        <v>440</v>
      </c>
      <c r="CE120" t="s">
        <v>593</v>
      </c>
      <c r="CF120" t="s">
        <v>593</v>
      </c>
      <c r="CG120" t="s">
        <v>593</v>
      </c>
    </row>
    <row r="121" spans="1:85">
      <c r="A121">
        <v>19890731</v>
      </c>
      <c r="B121" t="s">
        <v>593</v>
      </c>
      <c r="C121" t="s">
        <v>593</v>
      </c>
      <c r="D121" t="s">
        <v>593</v>
      </c>
      <c r="E121" t="s">
        <v>593</v>
      </c>
      <c r="F121" t="s">
        <v>593</v>
      </c>
      <c r="G121" t="s">
        <v>460</v>
      </c>
      <c r="H121" t="s">
        <v>593</v>
      </c>
      <c r="I121" t="s">
        <v>593</v>
      </c>
      <c r="J121" t="s">
        <v>593</v>
      </c>
      <c r="K121" t="s">
        <v>593</v>
      </c>
      <c r="L121" t="s">
        <v>440</v>
      </c>
      <c r="M121" t="s">
        <v>440</v>
      </c>
      <c r="N121" t="s">
        <v>593</v>
      </c>
      <c r="O121" t="s">
        <v>593</v>
      </c>
      <c r="P121" t="s">
        <v>431</v>
      </c>
      <c r="Q121" t="s">
        <v>593</v>
      </c>
      <c r="R121" t="s">
        <v>593</v>
      </c>
      <c r="S121" t="s">
        <v>593</v>
      </c>
      <c r="T121" t="s">
        <v>593</v>
      </c>
      <c r="U121" t="s">
        <v>593</v>
      </c>
      <c r="V121" t="s">
        <v>460</v>
      </c>
      <c r="W121" t="s">
        <v>593</v>
      </c>
      <c r="X121" t="s">
        <v>593</v>
      </c>
      <c r="Y121" t="s">
        <v>593</v>
      </c>
      <c r="Z121" t="s">
        <v>593</v>
      </c>
      <c r="AA121" t="s">
        <v>440</v>
      </c>
      <c r="AB121" t="s">
        <v>593</v>
      </c>
      <c r="AC121" t="s">
        <v>593</v>
      </c>
      <c r="AD121" t="s">
        <v>593</v>
      </c>
      <c r="AE121" t="s">
        <v>593</v>
      </c>
      <c r="AF121" t="s">
        <v>593</v>
      </c>
      <c r="AG121" t="s">
        <v>593</v>
      </c>
      <c r="AH121" t="s">
        <v>593</v>
      </c>
      <c r="AI121" t="s">
        <v>593</v>
      </c>
      <c r="AJ121" t="s">
        <v>593</v>
      </c>
      <c r="AK121" t="s">
        <v>593</v>
      </c>
      <c r="AL121" t="s">
        <v>593</v>
      </c>
      <c r="AM121" t="s">
        <v>593</v>
      </c>
      <c r="AN121" t="s">
        <v>593</v>
      </c>
      <c r="AO121" t="s">
        <v>593</v>
      </c>
      <c r="AP121" t="s">
        <v>593</v>
      </c>
      <c r="AQ121" t="s">
        <v>593</v>
      </c>
      <c r="AR121" t="s">
        <v>593</v>
      </c>
      <c r="AS121" t="s">
        <v>593</v>
      </c>
      <c r="AT121" t="s">
        <v>593</v>
      </c>
      <c r="AU121" t="s">
        <v>593</v>
      </c>
      <c r="AV121" t="s">
        <v>593</v>
      </c>
      <c r="AW121" t="s">
        <v>593</v>
      </c>
      <c r="AX121" t="s">
        <v>593</v>
      </c>
      <c r="AY121" t="s">
        <v>593</v>
      </c>
      <c r="AZ121" t="s">
        <v>593</v>
      </c>
      <c r="BA121" t="s">
        <v>593</v>
      </c>
      <c r="BB121" t="s">
        <v>593</v>
      </c>
      <c r="BC121" t="s">
        <v>593</v>
      </c>
      <c r="BD121" t="s">
        <v>593</v>
      </c>
      <c r="BE121" t="s">
        <v>593</v>
      </c>
      <c r="BF121" t="s">
        <v>460</v>
      </c>
      <c r="BG121" t="s">
        <v>593</v>
      </c>
      <c r="BH121" t="s">
        <v>593</v>
      </c>
      <c r="BI121" t="s">
        <v>593</v>
      </c>
      <c r="BJ121" t="s">
        <v>593</v>
      </c>
      <c r="BK121" t="s">
        <v>593</v>
      </c>
      <c r="BL121" t="s">
        <v>593</v>
      </c>
      <c r="BM121" t="s">
        <v>593</v>
      </c>
      <c r="BN121" t="s">
        <v>593</v>
      </c>
      <c r="BO121" t="s">
        <v>593</v>
      </c>
      <c r="BP121" t="s">
        <v>593</v>
      </c>
      <c r="BQ121" t="s">
        <v>593</v>
      </c>
      <c r="BR121" t="s">
        <v>593</v>
      </c>
      <c r="BS121" t="s">
        <v>593</v>
      </c>
      <c r="BT121" t="s">
        <v>593</v>
      </c>
      <c r="BU121" t="s">
        <v>593</v>
      </c>
      <c r="BV121" t="s">
        <v>593</v>
      </c>
      <c r="BW121" t="s">
        <v>593</v>
      </c>
      <c r="BX121" t="s">
        <v>593</v>
      </c>
      <c r="BY121" t="s">
        <v>593</v>
      </c>
      <c r="BZ121" t="s">
        <v>593</v>
      </c>
      <c r="CA121" t="s">
        <v>593</v>
      </c>
      <c r="CB121" t="s">
        <v>593</v>
      </c>
      <c r="CC121" t="s">
        <v>593</v>
      </c>
      <c r="CD121" t="s">
        <v>440</v>
      </c>
      <c r="CE121" t="s">
        <v>593</v>
      </c>
      <c r="CF121" t="s">
        <v>593</v>
      </c>
      <c r="CG121" t="s">
        <v>593</v>
      </c>
    </row>
    <row r="122" spans="1:85">
      <c r="A122">
        <v>19890831</v>
      </c>
      <c r="B122" t="s">
        <v>593</v>
      </c>
      <c r="C122" t="s">
        <v>593</v>
      </c>
      <c r="D122" t="s">
        <v>593</v>
      </c>
      <c r="E122" t="s">
        <v>593</v>
      </c>
      <c r="F122" t="s">
        <v>593</v>
      </c>
      <c r="G122" t="s">
        <v>460</v>
      </c>
      <c r="H122" t="s">
        <v>593</v>
      </c>
      <c r="I122" t="s">
        <v>593</v>
      </c>
      <c r="J122" t="s">
        <v>593</v>
      </c>
      <c r="K122" t="s">
        <v>593</v>
      </c>
      <c r="L122" t="s">
        <v>440</v>
      </c>
      <c r="M122" t="s">
        <v>440</v>
      </c>
      <c r="N122" t="s">
        <v>593</v>
      </c>
      <c r="O122" t="s">
        <v>593</v>
      </c>
      <c r="P122" t="s">
        <v>431</v>
      </c>
      <c r="Q122" t="s">
        <v>593</v>
      </c>
      <c r="R122" t="s">
        <v>593</v>
      </c>
      <c r="S122" t="s">
        <v>593</v>
      </c>
      <c r="T122" t="s">
        <v>593</v>
      </c>
      <c r="U122" t="s">
        <v>593</v>
      </c>
      <c r="V122" t="s">
        <v>460</v>
      </c>
      <c r="W122" t="s">
        <v>593</v>
      </c>
      <c r="X122" t="s">
        <v>593</v>
      </c>
      <c r="Y122" t="s">
        <v>593</v>
      </c>
      <c r="Z122" t="s">
        <v>593</v>
      </c>
      <c r="AA122" t="s">
        <v>440</v>
      </c>
      <c r="AB122" t="s">
        <v>593</v>
      </c>
      <c r="AC122" t="s">
        <v>593</v>
      </c>
      <c r="AD122" t="s">
        <v>593</v>
      </c>
      <c r="AE122" t="s">
        <v>593</v>
      </c>
      <c r="AF122" t="s">
        <v>593</v>
      </c>
      <c r="AG122" t="s">
        <v>593</v>
      </c>
      <c r="AH122" t="s">
        <v>593</v>
      </c>
      <c r="AI122" t="s">
        <v>593</v>
      </c>
      <c r="AJ122" t="s">
        <v>593</v>
      </c>
      <c r="AK122" t="s">
        <v>593</v>
      </c>
      <c r="AL122" t="s">
        <v>593</v>
      </c>
      <c r="AM122" t="s">
        <v>593</v>
      </c>
      <c r="AN122" t="s">
        <v>593</v>
      </c>
      <c r="AO122" t="s">
        <v>593</v>
      </c>
      <c r="AP122" t="s">
        <v>593</v>
      </c>
      <c r="AQ122" t="s">
        <v>593</v>
      </c>
      <c r="AR122" t="s">
        <v>593</v>
      </c>
      <c r="AS122" t="s">
        <v>593</v>
      </c>
      <c r="AT122" t="s">
        <v>593</v>
      </c>
      <c r="AU122" t="s">
        <v>593</v>
      </c>
      <c r="AV122" t="s">
        <v>593</v>
      </c>
      <c r="AW122" t="s">
        <v>593</v>
      </c>
      <c r="AX122" t="s">
        <v>593</v>
      </c>
      <c r="AY122" t="s">
        <v>593</v>
      </c>
      <c r="AZ122" t="s">
        <v>593</v>
      </c>
      <c r="BA122" t="s">
        <v>593</v>
      </c>
      <c r="BB122" t="s">
        <v>593</v>
      </c>
      <c r="BC122" t="s">
        <v>593</v>
      </c>
      <c r="BD122" t="s">
        <v>593</v>
      </c>
      <c r="BE122" t="s">
        <v>593</v>
      </c>
      <c r="BF122" t="s">
        <v>460</v>
      </c>
      <c r="BG122" t="s">
        <v>593</v>
      </c>
      <c r="BH122" t="s">
        <v>593</v>
      </c>
      <c r="BI122" t="s">
        <v>593</v>
      </c>
      <c r="BJ122" t="s">
        <v>593</v>
      </c>
      <c r="BK122" t="s">
        <v>593</v>
      </c>
      <c r="BL122" t="s">
        <v>593</v>
      </c>
      <c r="BM122" t="s">
        <v>593</v>
      </c>
      <c r="BN122" t="s">
        <v>593</v>
      </c>
      <c r="BO122" t="s">
        <v>593</v>
      </c>
      <c r="BP122" t="s">
        <v>593</v>
      </c>
      <c r="BQ122" t="s">
        <v>593</v>
      </c>
      <c r="BR122" t="s">
        <v>593</v>
      </c>
      <c r="BS122" t="s">
        <v>593</v>
      </c>
      <c r="BT122" t="s">
        <v>593</v>
      </c>
      <c r="BU122" t="s">
        <v>593</v>
      </c>
      <c r="BV122" t="s">
        <v>593</v>
      </c>
      <c r="BW122" t="s">
        <v>593</v>
      </c>
      <c r="BX122" t="s">
        <v>593</v>
      </c>
      <c r="BY122" t="s">
        <v>593</v>
      </c>
      <c r="BZ122" t="s">
        <v>593</v>
      </c>
      <c r="CA122" t="s">
        <v>593</v>
      </c>
      <c r="CB122" t="s">
        <v>593</v>
      </c>
      <c r="CC122" t="s">
        <v>593</v>
      </c>
      <c r="CD122" t="s">
        <v>440</v>
      </c>
      <c r="CE122" t="s">
        <v>593</v>
      </c>
      <c r="CF122" t="s">
        <v>593</v>
      </c>
      <c r="CG122" t="s">
        <v>593</v>
      </c>
    </row>
    <row r="123" spans="1:85">
      <c r="A123">
        <v>19890929</v>
      </c>
      <c r="B123" t="s">
        <v>593</v>
      </c>
      <c r="C123" t="s">
        <v>593</v>
      </c>
      <c r="D123" t="s">
        <v>593</v>
      </c>
      <c r="E123" t="s">
        <v>593</v>
      </c>
      <c r="F123" t="s">
        <v>593</v>
      </c>
      <c r="G123" t="s">
        <v>460</v>
      </c>
      <c r="H123" t="s">
        <v>593</v>
      </c>
      <c r="I123" t="s">
        <v>593</v>
      </c>
      <c r="J123" t="s">
        <v>593</v>
      </c>
      <c r="K123" t="s">
        <v>593</v>
      </c>
      <c r="L123" t="s">
        <v>440</v>
      </c>
      <c r="M123" t="s">
        <v>440</v>
      </c>
      <c r="N123" t="s">
        <v>593</v>
      </c>
      <c r="O123" t="s">
        <v>593</v>
      </c>
      <c r="P123" t="s">
        <v>431</v>
      </c>
      <c r="Q123" t="s">
        <v>593</v>
      </c>
      <c r="R123" t="s">
        <v>593</v>
      </c>
      <c r="S123" t="s">
        <v>593</v>
      </c>
      <c r="T123" t="s">
        <v>593</v>
      </c>
      <c r="U123" t="s">
        <v>593</v>
      </c>
      <c r="V123" t="s">
        <v>460</v>
      </c>
      <c r="W123" t="s">
        <v>593</v>
      </c>
      <c r="X123" t="s">
        <v>593</v>
      </c>
      <c r="Y123" t="s">
        <v>593</v>
      </c>
      <c r="Z123" t="s">
        <v>593</v>
      </c>
      <c r="AA123" t="s">
        <v>440</v>
      </c>
      <c r="AB123" t="s">
        <v>593</v>
      </c>
      <c r="AC123" t="s">
        <v>593</v>
      </c>
      <c r="AD123" t="s">
        <v>593</v>
      </c>
      <c r="AE123" t="s">
        <v>593</v>
      </c>
      <c r="AF123" t="s">
        <v>593</v>
      </c>
      <c r="AG123" t="s">
        <v>593</v>
      </c>
      <c r="AH123" t="s">
        <v>593</v>
      </c>
      <c r="AI123" t="s">
        <v>593</v>
      </c>
      <c r="AJ123" t="s">
        <v>593</v>
      </c>
      <c r="AK123" t="s">
        <v>593</v>
      </c>
      <c r="AL123" t="s">
        <v>593</v>
      </c>
      <c r="AM123" t="s">
        <v>593</v>
      </c>
      <c r="AN123" t="s">
        <v>593</v>
      </c>
      <c r="AO123" t="s">
        <v>593</v>
      </c>
      <c r="AP123" t="s">
        <v>593</v>
      </c>
      <c r="AQ123" t="s">
        <v>593</v>
      </c>
      <c r="AR123" t="s">
        <v>593</v>
      </c>
      <c r="AS123" t="s">
        <v>593</v>
      </c>
      <c r="AT123" t="s">
        <v>593</v>
      </c>
      <c r="AU123" t="s">
        <v>593</v>
      </c>
      <c r="AV123" t="s">
        <v>593</v>
      </c>
      <c r="AW123" t="s">
        <v>593</v>
      </c>
      <c r="AX123" t="s">
        <v>593</v>
      </c>
      <c r="AY123" t="s">
        <v>593</v>
      </c>
      <c r="AZ123" t="s">
        <v>593</v>
      </c>
      <c r="BA123" t="s">
        <v>593</v>
      </c>
      <c r="BB123" t="s">
        <v>593</v>
      </c>
      <c r="BC123" t="s">
        <v>593</v>
      </c>
      <c r="BD123" t="s">
        <v>593</v>
      </c>
      <c r="BE123" t="s">
        <v>593</v>
      </c>
      <c r="BF123" t="s">
        <v>460</v>
      </c>
      <c r="BG123" t="s">
        <v>593</v>
      </c>
      <c r="BH123" t="s">
        <v>593</v>
      </c>
      <c r="BI123" t="s">
        <v>593</v>
      </c>
      <c r="BJ123" t="s">
        <v>593</v>
      </c>
      <c r="BK123" t="s">
        <v>593</v>
      </c>
      <c r="BL123" t="s">
        <v>593</v>
      </c>
      <c r="BM123" t="s">
        <v>593</v>
      </c>
      <c r="BN123" t="s">
        <v>593</v>
      </c>
      <c r="BO123" t="s">
        <v>593</v>
      </c>
      <c r="BP123" t="s">
        <v>593</v>
      </c>
      <c r="BQ123" t="s">
        <v>593</v>
      </c>
      <c r="BR123" t="s">
        <v>593</v>
      </c>
      <c r="BS123" t="s">
        <v>593</v>
      </c>
      <c r="BT123" t="s">
        <v>593</v>
      </c>
      <c r="BU123" t="s">
        <v>593</v>
      </c>
      <c r="BV123" t="s">
        <v>593</v>
      </c>
      <c r="BW123" t="s">
        <v>593</v>
      </c>
      <c r="BX123" t="s">
        <v>593</v>
      </c>
      <c r="BY123" t="s">
        <v>593</v>
      </c>
      <c r="BZ123" t="s">
        <v>593</v>
      </c>
      <c r="CA123" t="s">
        <v>593</v>
      </c>
      <c r="CB123" t="s">
        <v>593</v>
      </c>
      <c r="CC123" t="s">
        <v>593</v>
      </c>
      <c r="CD123" t="s">
        <v>440</v>
      </c>
      <c r="CE123" t="s">
        <v>593</v>
      </c>
      <c r="CF123" t="s">
        <v>593</v>
      </c>
      <c r="CG123" t="s">
        <v>593</v>
      </c>
    </row>
    <row r="124" spans="1:85">
      <c r="A124">
        <v>19891031</v>
      </c>
      <c r="B124" t="s">
        <v>593</v>
      </c>
      <c r="C124" t="s">
        <v>593</v>
      </c>
      <c r="D124" t="s">
        <v>593</v>
      </c>
      <c r="E124" t="s">
        <v>593</v>
      </c>
      <c r="F124" t="s">
        <v>593</v>
      </c>
      <c r="G124" t="s">
        <v>460</v>
      </c>
      <c r="H124" t="s">
        <v>593</v>
      </c>
      <c r="I124" t="s">
        <v>593</v>
      </c>
      <c r="J124" t="s">
        <v>593</v>
      </c>
      <c r="K124" t="s">
        <v>593</v>
      </c>
      <c r="L124" t="s">
        <v>440</v>
      </c>
      <c r="M124" t="s">
        <v>440</v>
      </c>
      <c r="N124" t="s">
        <v>593</v>
      </c>
      <c r="O124" t="s">
        <v>593</v>
      </c>
      <c r="P124" t="s">
        <v>431</v>
      </c>
      <c r="Q124" t="s">
        <v>593</v>
      </c>
      <c r="R124" t="s">
        <v>593</v>
      </c>
      <c r="S124" t="s">
        <v>593</v>
      </c>
      <c r="T124" t="s">
        <v>593</v>
      </c>
      <c r="U124" t="s">
        <v>593</v>
      </c>
      <c r="V124" t="s">
        <v>460</v>
      </c>
      <c r="W124" t="s">
        <v>593</v>
      </c>
      <c r="X124" t="s">
        <v>593</v>
      </c>
      <c r="Y124" t="s">
        <v>593</v>
      </c>
      <c r="Z124" t="s">
        <v>593</v>
      </c>
      <c r="AA124" t="s">
        <v>440</v>
      </c>
      <c r="AB124" t="s">
        <v>593</v>
      </c>
      <c r="AC124" t="s">
        <v>593</v>
      </c>
      <c r="AD124" t="s">
        <v>593</v>
      </c>
      <c r="AE124" t="s">
        <v>593</v>
      </c>
      <c r="AF124" t="s">
        <v>593</v>
      </c>
      <c r="AG124" t="s">
        <v>593</v>
      </c>
      <c r="AH124" t="s">
        <v>593</v>
      </c>
      <c r="AI124" t="s">
        <v>593</v>
      </c>
      <c r="AJ124" t="s">
        <v>593</v>
      </c>
      <c r="AK124" t="s">
        <v>593</v>
      </c>
      <c r="AL124" t="s">
        <v>593</v>
      </c>
      <c r="AM124" t="s">
        <v>593</v>
      </c>
      <c r="AN124" t="s">
        <v>593</v>
      </c>
      <c r="AO124" t="s">
        <v>593</v>
      </c>
      <c r="AP124" t="s">
        <v>593</v>
      </c>
      <c r="AQ124" t="s">
        <v>593</v>
      </c>
      <c r="AR124" t="s">
        <v>593</v>
      </c>
      <c r="AS124" t="s">
        <v>593</v>
      </c>
      <c r="AT124" t="s">
        <v>593</v>
      </c>
      <c r="AU124" t="s">
        <v>593</v>
      </c>
      <c r="AV124" t="s">
        <v>593</v>
      </c>
      <c r="AW124" t="s">
        <v>593</v>
      </c>
      <c r="AX124" t="s">
        <v>593</v>
      </c>
      <c r="AY124" t="s">
        <v>593</v>
      </c>
      <c r="AZ124" t="s">
        <v>593</v>
      </c>
      <c r="BA124" t="s">
        <v>593</v>
      </c>
      <c r="BB124" t="s">
        <v>593</v>
      </c>
      <c r="BC124" t="s">
        <v>593</v>
      </c>
      <c r="BD124" t="s">
        <v>593</v>
      </c>
      <c r="BE124" t="s">
        <v>593</v>
      </c>
      <c r="BF124" t="s">
        <v>460</v>
      </c>
      <c r="BG124" t="s">
        <v>593</v>
      </c>
      <c r="BH124" t="s">
        <v>593</v>
      </c>
      <c r="BI124" t="s">
        <v>593</v>
      </c>
      <c r="BJ124" t="s">
        <v>593</v>
      </c>
      <c r="BK124" t="s">
        <v>593</v>
      </c>
      <c r="BL124" t="s">
        <v>593</v>
      </c>
      <c r="BM124" t="s">
        <v>593</v>
      </c>
      <c r="BN124" t="s">
        <v>593</v>
      </c>
      <c r="BO124" t="s">
        <v>593</v>
      </c>
      <c r="BP124" t="s">
        <v>593</v>
      </c>
      <c r="BQ124" t="s">
        <v>593</v>
      </c>
      <c r="BR124" t="s">
        <v>593</v>
      </c>
      <c r="BS124" t="s">
        <v>593</v>
      </c>
      <c r="BT124" t="s">
        <v>593</v>
      </c>
      <c r="BU124" t="s">
        <v>593</v>
      </c>
      <c r="BV124" t="s">
        <v>593</v>
      </c>
      <c r="BW124" t="s">
        <v>593</v>
      </c>
      <c r="BX124" t="s">
        <v>593</v>
      </c>
      <c r="BY124" t="s">
        <v>593</v>
      </c>
      <c r="BZ124" t="s">
        <v>593</v>
      </c>
      <c r="CA124" t="s">
        <v>593</v>
      </c>
      <c r="CB124" t="s">
        <v>593</v>
      </c>
      <c r="CC124" t="s">
        <v>593</v>
      </c>
      <c r="CD124" t="s">
        <v>440</v>
      </c>
      <c r="CE124" t="s">
        <v>593</v>
      </c>
      <c r="CF124" t="s">
        <v>593</v>
      </c>
      <c r="CG124" t="s">
        <v>593</v>
      </c>
    </row>
    <row r="125" spans="1:85">
      <c r="A125">
        <v>19891130</v>
      </c>
      <c r="B125" t="s">
        <v>593</v>
      </c>
      <c r="C125" t="s">
        <v>593</v>
      </c>
      <c r="D125" t="s">
        <v>593</v>
      </c>
      <c r="E125" t="s">
        <v>593</v>
      </c>
      <c r="F125" t="s">
        <v>593</v>
      </c>
      <c r="G125" t="s">
        <v>460</v>
      </c>
      <c r="H125" t="s">
        <v>593</v>
      </c>
      <c r="I125" t="s">
        <v>593</v>
      </c>
      <c r="J125" t="s">
        <v>593</v>
      </c>
      <c r="K125" t="s">
        <v>593</v>
      </c>
      <c r="L125" t="s">
        <v>440</v>
      </c>
      <c r="M125" t="s">
        <v>440</v>
      </c>
      <c r="N125" t="s">
        <v>593</v>
      </c>
      <c r="O125" t="s">
        <v>593</v>
      </c>
      <c r="P125" t="s">
        <v>441</v>
      </c>
      <c r="Q125" t="s">
        <v>593</v>
      </c>
      <c r="R125" t="s">
        <v>593</v>
      </c>
      <c r="S125" t="s">
        <v>593</v>
      </c>
      <c r="T125" t="s">
        <v>593</v>
      </c>
      <c r="U125" t="s">
        <v>593</v>
      </c>
      <c r="V125" t="s">
        <v>460</v>
      </c>
      <c r="W125" t="s">
        <v>593</v>
      </c>
      <c r="X125" t="s">
        <v>593</v>
      </c>
      <c r="Y125" t="s">
        <v>593</v>
      </c>
      <c r="Z125" t="s">
        <v>593</v>
      </c>
      <c r="AA125" t="s">
        <v>440</v>
      </c>
      <c r="AB125" t="s">
        <v>593</v>
      </c>
      <c r="AC125" t="s">
        <v>593</v>
      </c>
      <c r="AD125" t="s">
        <v>593</v>
      </c>
      <c r="AE125" t="s">
        <v>593</v>
      </c>
      <c r="AF125" t="s">
        <v>593</v>
      </c>
      <c r="AG125" t="s">
        <v>593</v>
      </c>
      <c r="AH125" t="s">
        <v>593</v>
      </c>
      <c r="AI125" t="s">
        <v>593</v>
      </c>
      <c r="AJ125" t="s">
        <v>593</v>
      </c>
      <c r="AK125" t="s">
        <v>593</v>
      </c>
      <c r="AL125" t="s">
        <v>593</v>
      </c>
      <c r="AM125" t="s">
        <v>593</v>
      </c>
      <c r="AN125" t="s">
        <v>593</v>
      </c>
      <c r="AO125" t="s">
        <v>593</v>
      </c>
      <c r="AP125" t="s">
        <v>593</v>
      </c>
      <c r="AQ125" t="s">
        <v>593</v>
      </c>
      <c r="AR125" t="s">
        <v>593</v>
      </c>
      <c r="AS125" t="s">
        <v>593</v>
      </c>
      <c r="AT125" t="s">
        <v>593</v>
      </c>
      <c r="AU125" t="s">
        <v>593</v>
      </c>
      <c r="AV125" t="s">
        <v>593</v>
      </c>
      <c r="AW125" t="s">
        <v>593</v>
      </c>
      <c r="AX125" t="s">
        <v>593</v>
      </c>
      <c r="AY125" t="s">
        <v>593</v>
      </c>
      <c r="AZ125" t="s">
        <v>593</v>
      </c>
      <c r="BA125" t="s">
        <v>593</v>
      </c>
      <c r="BB125" t="s">
        <v>593</v>
      </c>
      <c r="BC125" t="s">
        <v>593</v>
      </c>
      <c r="BD125" t="s">
        <v>593</v>
      </c>
      <c r="BE125" t="s">
        <v>593</v>
      </c>
      <c r="BF125" t="s">
        <v>460</v>
      </c>
      <c r="BG125" t="s">
        <v>593</v>
      </c>
      <c r="BH125" t="s">
        <v>593</v>
      </c>
      <c r="BI125" t="s">
        <v>593</v>
      </c>
      <c r="BJ125" t="s">
        <v>593</v>
      </c>
      <c r="BK125" t="s">
        <v>593</v>
      </c>
      <c r="BL125" t="s">
        <v>593</v>
      </c>
      <c r="BM125" t="s">
        <v>593</v>
      </c>
      <c r="BN125" t="s">
        <v>593</v>
      </c>
      <c r="BO125" t="s">
        <v>593</v>
      </c>
      <c r="BP125" t="s">
        <v>593</v>
      </c>
      <c r="BQ125" t="s">
        <v>593</v>
      </c>
      <c r="BR125" t="s">
        <v>593</v>
      </c>
      <c r="BS125" t="s">
        <v>593</v>
      </c>
      <c r="BT125" t="s">
        <v>593</v>
      </c>
      <c r="BU125" t="s">
        <v>593</v>
      </c>
      <c r="BV125" t="s">
        <v>593</v>
      </c>
      <c r="BW125" t="s">
        <v>593</v>
      </c>
      <c r="BX125" t="s">
        <v>593</v>
      </c>
      <c r="BY125" t="s">
        <v>593</v>
      </c>
      <c r="BZ125" t="s">
        <v>593</v>
      </c>
      <c r="CA125" t="s">
        <v>593</v>
      </c>
      <c r="CB125" t="s">
        <v>593</v>
      </c>
      <c r="CC125" t="s">
        <v>593</v>
      </c>
      <c r="CD125" t="s">
        <v>440</v>
      </c>
      <c r="CE125" t="s">
        <v>593</v>
      </c>
      <c r="CF125" t="s">
        <v>593</v>
      </c>
      <c r="CG125" t="s">
        <v>593</v>
      </c>
    </row>
    <row r="126" spans="1:85">
      <c r="A126">
        <v>19891229</v>
      </c>
      <c r="B126" t="s">
        <v>593</v>
      </c>
      <c r="C126" t="s">
        <v>593</v>
      </c>
      <c r="D126" t="s">
        <v>593</v>
      </c>
      <c r="E126" t="s">
        <v>593</v>
      </c>
      <c r="F126" t="s">
        <v>593</v>
      </c>
      <c r="G126" t="s">
        <v>460</v>
      </c>
      <c r="H126" t="s">
        <v>593</v>
      </c>
      <c r="I126" t="s">
        <v>593</v>
      </c>
      <c r="J126" t="s">
        <v>593</v>
      </c>
      <c r="K126" t="s">
        <v>593</v>
      </c>
      <c r="L126" t="s">
        <v>440</v>
      </c>
      <c r="M126" t="s">
        <v>440</v>
      </c>
      <c r="N126" t="s">
        <v>593</v>
      </c>
      <c r="O126" t="s">
        <v>593</v>
      </c>
      <c r="P126" t="s">
        <v>441</v>
      </c>
      <c r="Q126" t="s">
        <v>593</v>
      </c>
      <c r="R126" t="s">
        <v>593</v>
      </c>
      <c r="S126" t="s">
        <v>593</v>
      </c>
      <c r="T126" t="s">
        <v>593</v>
      </c>
      <c r="U126" t="s">
        <v>593</v>
      </c>
      <c r="V126" t="s">
        <v>460</v>
      </c>
      <c r="W126" t="s">
        <v>593</v>
      </c>
      <c r="X126" t="s">
        <v>593</v>
      </c>
      <c r="Y126" t="s">
        <v>593</v>
      </c>
      <c r="Z126" t="s">
        <v>593</v>
      </c>
      <c r="AA126" t="s">
        <v>440</v>
      </c>
      <c r="AB126" t="s">
        <v>593</v>
      </c>
      <c r="AC126" t="s">
        <v>593</v>
      </c>
      <c r="AD126" t="s">
        <v>593</v>
      </c>
      <c r="AE126" t="s">
        <v>593</v>
      </c>
      <c r="AF126" t="s">
        <v>593</v>
      </c>
      <c r="AG126" t="s">
        <v>593</v>
      </c>
      <c r="AH126" t="s">
        <v>593</v>
      </c>
      <c r="AI126" t="s">
        <v>593</v>
      </c>
      <c r="AJ126" t="s">
        <v>593</v>
      </c>
      <c r="AK126" t="s">
        <v>593</v>
      </c>
      <c r="AL126" t="s">
        <v>593</v>
      </c>
      <c r="AM126" t="s">
        <v>593</v>
      </c>
      <c r="AN126" t="s">
        <v>593</v>
      </c>
      <c r="AO126" t="s">
        <v>593</v>
      </c>
      <c r="AP126" t="s">
        <v>593</v>
      </c>
      <c r="AQ126" t="s">
        <v>593</v>
      </c>
      <c r="AR126" t="s">
        <v>593</v>
      </c>
      <c r="AS126" t="s">
        <v>593</v>
      </c>
      <c r="AT126" t="s">
        <v>593</v>
      </c>
      <c r="AU126" t="s">
        <v>593</v>
      </c>
      <c r="AV126" t="s">
        <v>593</v>
      </c>
      <c r="AW126" t="s">
        <v>593</v>
      </c>
      <c r="AX126" t="s">
        <v>593</v>
      </c>
      <c r="AY126" t="s">
        <v>593</v>
      </c>
      <c r="AZ126" t="s">
        <v>593</v>
      </c>
      <c r="BA126" t="s">
        <v>593</v>
      </c>
      <c r="BB126" t="s">
        <v>593</v>
      </c>
      <c r="BC126" t="s">
        <v>593</v>
      </c>
      <c r="BD126" t="s">
        <v>593</v>
      </c>
      <c r="BE126" t="s">
        <v>593</v>
      </c>
      <c r="BF126" t="s">
        <v>460</v>
      </c>
      <c r="BG126" t="s">
        <v>593</v>
      </c>
      <c r="BH126" t="s">
        <v>593</v>
      </c>
      <c r="BI126" t="s">
        <v>593</v>
      </c>
      <c r="BJ126" t="s">
        <v>593</v>
      </c>
      <c r="BK126" t="s">
        <v>593</v>
      </c>
      <c r="BL126" t="s">
        <v>593</v>
      </c>
      <c r="BM126" t="s">
        <v>593</v>
      </c>
      <c r="BN126" t="s">
        <v>593</v>
      </c>
      <c r="BO126" t="s">
        <v>593</v>
      </c>
      <c r="BP126" t="s">
        <v>593</v>
      </c>
      <c r="BQ126" t="s">
        <v>593</v>
      </c>
      <c r="BR126" t="s">
        <v>593</v>
      </c>
      <c r="BS126" t="s">
        <v>593</v>
      </c>
      <c r="BT126" t="s">
        <v>593</v>
      </c>
      <c r="BU126" t="s">
        <v>593</v>
      </c>
      <c r="BV126" t="s">
        <v>593</v>
      </c>
      <c r="BW126" t="s">
        <v>593</v>
      </c>
      <c r="BX126" t="s">
        <v>593</v>
      </c>
      <c r="BY126" t="s">
        <v>593</v>
      </c>
      <c r="BZ126" t="s">
        <v>593</v>
      </c>
      <c r="CA126" t="s">
        <v>593</v>
      </c>
      <c r="CB126" t="s">
        <v>593</v>
      </c>
      <c r="CC126" t="s">
        <v>593</v>
      </c>
      <c r="CD126" t="s">
        <v>440</v>
      </c>
      <c r="CE126" t="s">
        <v>593</v>
      </c>
      <c r="CF126" t="s">
        <v>593</v>
      </c>
      <c r="CG126" t="s">
        <v>593</v>
      </c>
    </row>
    <row r="127" spans="1:85">
      <c r="A127">
        <v>19900131</v>
      </c>
      <c r="B127" t="s">
        <v>593</v>
      </c>
      <c r="C127" t="s">
        <v>593</v>
      </c>
      <c r="D127" t="s">
        <v>593</v>
      </c>
      <c r="E127" t="s">
        <v>593</v>
      </c>
      <c r="F127" t="s">
        <v>593</v>
      </c>
      <c r="G127" t="s">
        <v>460</v>
      </c>
      <c r="H127" t="s">
        <v>593</v>
      </c>
      <c r="I127" t="s">
        <v>593</v>
      </c>
      <c r="J127" t="s">
        <v>593</v>
      </c>
      <c r="K127" t="s">
        <v>593</v>
      </c>
      <c r="L127" t="s">
        <v>440</v>
      </c>
      <c r="M127" t="s">
        <v>440</v>
      </c>
      <c r="N127" t="s">
        <v>593</v>
      </c>
      <c r="O127" t="s">
        <v>593</v>
      </c>
      <c r="P127" t="s">
        <v>441</v>
      </c>
      <c r="Q127" t="s">
        <v>593</v>
      </c>
      <c r="R127" t="s">
        <v>593</v>
      </c>
      <c r="S127" t="s">
        <v>593</v>
      </c>
      <c r="T127" t="s">
        <v>593</v>
      </c>
      <c r="U127" t="s">
        <v>593</v>
      </c>
      <c r="V127" t="s">
        <v>460</v>
      </c>
      <c r="W127" t="s">
        <v>593</v>
      </c>
      <c r="X127" t="s">
        <v>593</v>
      </c>
      <c r="Y127" t="s">
        <v>593</v>
      </c>
      <c r="Z127" t="s">
        <v>593</v>
      </c>
      <c r="AA127" t="s">
        <v>440</v>
      </c>
      <c r="AB127" t="s">
        <v>593</v>
      </c>
      <c r="AC127" t="s">
        <v>593</v>
      </c>
      <c r="AD127" t="s">
        <v>593</v>
      </c>
      <c r="AE127" t="s">
        <v>593</v>
      </c>
      <c r="AF127" t="s">
        <v>593</v>
      </c>
      <c r="AG127" t="s">
        <v>593</v>
      </c>
      <c r="AH127" t="s">
        <v>593</v>
      </c>
      <c r="AI127" t="s">
        <v>593</v>
      </c>
      <c r="AJ127" t="s">
        <v>593</v>
      </c>
      <c r="AK127" t="s">
        <v>593</v>
      </c>
      <c r="AL127" t="s">
        <v>593</v>
      </c>
      <c r="AM127" t="s">
        <v>593</v>
      </c>
      <c r="AN127" t="s">
        <v>593</v>
      </c>
      <c r="AO127" t="s">
        <v>593</v>
      </c>
      <c r="AP127" t="s">
        <v>593</v>
      </c>
      <c r="AQ127" t="s">
        <v>593</v>
      </c>
      <c r="AR127" t="s">
        <v>593</v>
      </c>
      <c r="AS127" t="s">
        <v>593</v>
      </c>
      <c r="AT127" t="s">
        <v>593</v>
      </c>
      <c r="AU127" t="s">
        <v>593</v>
      </c>
      <c r="AV127" t="s">
        <v>593</v>
      </c>
      <c r="AW127" t="s">
        <v>593</v>
      </c>
      <c r="AX127" t="s">
        <v>593</v>
      </c>
      <c r="AY127" t="s">
        <v>593</v>
      </c>
      <c r="AZ127" t="s">
        <v>593</v>
      </c>
      <c r="BA127" t="s">
        <v>593</v>
      </c>
      <c r="BB127" t="s">
        <v>593</v>
      </c>
      <c r="BC127" t="s">
        <v>593</v>
      </c>
      <c r="BD127" t="s">
        <v>593</v>
      </c>
      <c r="BE127" t="s">
        <v>593</v>
      </c>
      <c r="BF127" t="s">
        <v>460</v>
      </c>
      <c r="BG127" t="s">
        <v>593</v>
      </c>
      <c r="BH127" t="s">
        <v>593</v>
      </c>
      <c r="BI127" t="s">
        <v>593</v>
      </c>
      <c r="BJ127" t="s">
        <v>593</v>
      </c>
      <c r="BK127" t="s">
        <v>593</v>
      </c>
      <c r="BL127" t="s">
        <v>593</v>
      </c>
      <c r="BM127" t="s">
        <v>593</v>
      </c>
      <c r="BN127" t="s">
        <v>593</v>
      </c>
      <c r="BO127" t="s">
        <v>593</v>
      </c>
      <c r="BP127" t="s">
        <v>593</v>
      </c>
      <c r="BQ127" t="s">
        <v>593</v>
      </c>
      <c r="BR127" t="s">
        <v>593</v>
      </c>
      <c r="BS127" t="s">
        <v>593</v>
      </c>
      <c r="BT127" t="s">
        <v>593</v>
      </c>
      <c r="BU127" t="s">
        <v>593</v>
      </c>
      <c r="BV127" t="s">
        <v>593</v>
      </c>
      <c r="BW127" t="s">
        <v>593</v>
      </c>
      <c r="BX127" t="s">
        <v>593</v>
      </c>
      <c r="BY127" t="s">
        <v>593</v>
      </c>
      <c r="BZ127" t="s">
        <v>593</v>
      </c>
      <c r="CA127" t="s">
        <v>593</v>
      </c>
      <c r="CB127" t="s">
        <v>593</v>
      </c>
      <c r="CC127" t="s">
        <v>593</v>
      </c>
      <c r="CD127" t="s">
        <v>440</v>
      </c>
      <c r="CE127" t="s">
        <v>593</v>
      </c>
      <c r="CF127" t="s">
        <v>593</v>
      </c>
      <c r="CG127" t="s">
        <v>593</v>
      </c>
    </row>
    <row r="128" spans="1:85">
      <c r="A128">
        <v>19900228</v>
      </c>
      <c r="B128" t="s">
        <v>593</v>
      </c>
      <c r="C128" t="s">
        <v>593</v>
      </c>
      <c r="D128" t="s">
        <v>593</v>
      </c>
      <c r="E128" t="s">
        <v>593</v>
      </c>
      <c r="F128" t="s">
        <v>593</v>
      </c>
      <c r="G128" t="s">
        <v>460</v>
      </c>
      <c r="H128" t="s">
        <v>593</v>
      </c>
      <c r="I128" t="s">
        <v>593</v>
      </c>
      <c r="J128" t="s">
        <v>593</v>
      </c>
      <c r="K128" t="s">
        <v>593</v>
      </c>
      <c r="L128" t="s">
        <v>440</v>
      </c>
      <c r="M128" t="s">
        <v>440</v>
      </c>
      <c r="N128" t="s">
        <v>593</v>
      </c>
      <c r="O128" t="s">
        <v>593</v>
      </c>
      <c r="P128" t="s">
        <v>441</v>
      </c>
      <c r="Q128" t="s">
        <v>593</v>
      </c>
      <c r="R128" t="s">
        <v>593</v>
      </c>
      <c r="S128" t="s">
        <v>593</v>
      </c>
      <c r="T128" t="s">
        <v>593</v>
      </c>
      <c r="U128" t="s">
        <v>593</v>
      </c>
      <c r="V128" t="s">
        <v>460</v>
      </c>
      <c r="W128" t="s">
        <v>593</v>
      </c>
      <c r="X128" t="s">
        <v>593</v>
      </c>
      <c r="Y128" t="s">
        <v>593</v>
      </c>
      <c r="Z128" t="s">
        <v>593</v>
      </c>
      <c r="AA128" t="s">
        <v>440</v>
      </c>
      <c r="AB128" t="s">
        <v>593</v>
      </c>
      <c r="AC128" t="s">
        <v>593</v>
      </c>
      <c r="AD128" t="s">
        <v>593</v>
      </c>
      <c r="AE128" t="s">
        <v>593</v>
      </c>
      <c r="AF128" t="s">
        <v>593</v>
      </c>
      <c r="AG128" t="s">
        <v>593</v>
      </c>
      <c r="AH128" t="s">
        <v>593</v>
      </c>
      <c r="AI128" t="s">
        <v>593</v>
      </c>
      <c r="AJ128" t="s">
        <v>593</v>
      </c>
      <c r="AK128" t="s">
        <v>593</v>
      </c>
      <c r="AL128" t="s">
        <v>593</v>
      </c>
      <c r="AM128" t="s">
        <v>593</v>
      </c>
      <c r="AN128" t="s">
        <v>593</v>
      </c>
      <c r="AO128" t="s">
        <v>593</v>
      </c>
      <c r="AP128" t="s">
        <v>593</v>
      </c>
      <c r="AQ128" t="s">
        <v>593</v>
      </c>
      <c r="AR128" t="s">
        <v>593</v>
      </c>
      <c r="AS128" t="s">
        <v>593</v>
      </c>
      <c r="AT128" t="s">
        <v>593</v>
      </c>
      <c r="AU128" t="s">
        <v>593</v>
      </c>
      <c r="AV128" t="s">
        <v>593</v>
      </c>
      <c r="AW128" t="s">
        <v>593</v>
      </c>
      <c r="AX128" t="s">
        <v>593</v>
      </c>
      <c r="AY128" t="s">
        <v>593</v>
      </c>
      <c r="AZ128" t="s">
        <v>593</v>
      </c>
      <c r="BA128" t="s">
        <v>593</v>
      </c>
      <c r="BB128" t="s">
        <v>593</v>
      </c>
      <c r="BC128" t="s">
        <v>593</v>
      </c>
      <c r="BD128" t="s">
        <v>593</v>
      </c>
      <c r="BE128" t="s">
        <v>593</v>
      </c>
      <c r="BF128" t="s">
        <v>460</v>
      </c>
      <c r="BG128" t="s">
        <v>593</v>
      </c>
      <c r="BH128" t="s">
        <v>593</v>
      </c>
      <c r="BI128" t="s">
        <v>593</v>
      </c>
      <c r="BJ128" t="s">
        <v>593</v>
      </c>
      <c r="BK128" t="s">
        <v>593</v>
      </c>
      <c r="BL128" t="s">
        <v>593</v>
      </c>
      <c r="BM128" t="s">
        <v>593</v>
      </c>
      <c r="BN128" t="s">
        <v>593</v>
      </c>
      <c r="BO128" t="s">
        <v>593</v>
      </c>
      <c r="BP128" t="s">
        <v>593</v>
      </c>
      <c r="BQ128" t="s">
        <v>593</v>
      </c>
      <c r="BR128" t="s">
        <v>593</v>
      </c>
      <c r="BS128" t="s">
        <v>593</v>
      </c>
      <c r="BT128" t="s">
        <v>593</v>
      </c>
      <c r="BU128" t="s">
        <v>593</v>
      </c>
      <c r="BV128" t="s">
        <v>593</v>
      </c>
      <c r="BW128" t="s">
        <v>593</v>
      </c>
      <c r="BX128" t="s">
        <v>593</v>
      </c>
      <c r="BY128" t="s">
        <v>593</v>
      </c>
      <c r="BZ128" t="s">
        <v>593</v>
      </c>
      <c r="CA128" t="s">
        <v>593</v>
      </c>
      <c r="CB128" t="s">
        <v>593</v>
      </c>
      <c r="CC128" t="s">
        <v>593</v>
      </c>
      <c r="CD128" t="s">
        <v>440</v>
      </c>
      <c r="CE128" t="s">
        <v>593</v>
      </c>
      <c r="CF128" t="s">
        <v>593</v>
      </c>
      <c r="CG128" t="s">
        <v>593</v>
      </c>
    </row>
    <row r="129" spans="1:85">
      <c r="A129">
        <v>19900330</v>
      </c>
      <c r="B129" t="s">
        <v>593</v>
      </c>
      <c r="C129" t="s">
        <v>593</v>
      </c>
      <c r="D129" t="s">
        <v>593</v>
      </c>
      <c r="E129" t="s">
        <v>593</v>
      </c>
      <c r="F129" t="s">
        <v>593</v>
      </c>
      <c r="G129" t="s">
        <v>460</v>
      </c>
      <c r="H129" t="s">
        <v>593</v>
      </c>
      <c r="I129" t="s">
        <v>593</v>
      </c>
      <c r="J129" t="s">
        <v>593</v>
      </c>
      <c r="K129" t="s">
        <v>593</v>
      </c>
      <c r="L129" t="s">
        <v>440</v>
      </c>
      <c r="M129" t="s">
        <v>440</v>
      </c>
      <c r="N129" t="s">
        <v>593</v>
      </c>
      <c r="O129" t="s">
        <v>593</v>
      </c>
      <c r="P129" t="s">
        <v>441</v>
      </c>
      <c r="Q129" t="s">
        <v>593</v>
      </c>
      <c r="R129" t="s">
        <v>593</v>
      </c>
      <c r="S129" t="s">
        <v>593</v>
      </c>
      <c r="T129" t="s">
        <v>593</v>
      </c>
      <c r="U129" t="s">
        <v>593</v>
      </c>
      <c r="V129" t="s">
        <v>460</v>
      </c>
      <c r="W129" t="s">
        <v>593</v>
      </c>
      <c r="X129" t="s">
        <v>593</v>
      </c>
      <c r="Y129" t="s">
        <v>593</v>
      </c>
      <c r="Z129" t="s">
        <v>593</v>
      </c>
      <c r="AA129" t="s">
        <v>440</v>
      </c>
      <c r="AB129" t="s">
        <v>593</v>
      </c>
      <c r="AC129" t="s">
        <v>593</v>
      </c>
      <c r="AD129" t="s">
        <v>593</v>
      </c>
      <c r="AE129" t="s">
        <v>593</v>
      </c>
      <c r="AF129" t="s">
        <v>593</v>
      </c>
      <c r="AG129" t="s">
        <v>593</v>
      </c>
      <c r="AH129" t="s">
        <v>593</v>
      </c>
      <c r="AI129" t="s">
        <v>593</v>
      </c>
      <c r="AJ129" t="s">
        <v>593</v>
      </c>
      <c r="AK129" t="s">
        <v>593</v>
      </c>
      <c r="AL129" t="s">
        <v>593</v>
      </c>
      <c r="AM129" t="s">
        <v>593</v>
      </c>
      <c r="AN129" t="s">
        <v>593</v>
      </c>
      <c r="AO129" t="s">
        <v>593</v>
      </c>
      <c r="AP129" t="s">
        <v>593</v>
      </c>
      <c r="AQ129" t="s">
        <v>593</v>
      </c>
      <c r="AR129" t="s">
        <v>593</v>
      </c>
      <c r="AS129" t="s">
        <v>593</v>
      </c>
      <c r="AT129" t="s">
        <v>593</v>
      </c>
      <c r="AU129" t="s">
        <v>593</v>
      </c>
      <c r="AV129" t="s">
        <v>593</v>
      </c>
      <c r="AW129" t="s">
        <v>593</v>
      </c>
      <c r="AX129" t="s">
        <v>593</v>
      </c>
      <c r="AY129" t="s">
        <v>593</v>
      </c>
      <c r="AZ129" t="s">
        <v>593</v>
      </c>
      <c r="BA129" t="s">
        <v>593</v>
      </c>
      <c r="BB129" t="s">
        <v>593</v>
      </c>
      <c r="BC129" t="s">
        <v>593</v>
      </c>
      <c r="BD129" t="s">
        <v>593</v>
      </c>
      <c r="BE129" t="s">
        <v>593</v>
      </c>
      <c r="BF129" t="s">
        <v>460</v>
      </c>
      <c r="BG129" t="s">
        <v>593</v>
      </c>
      <c r="BH129" t="s">
        <v>593</v>
      </c>
      <c r="BI129" t="s">
        <v>593</v>
      </c>
      <c r="BJ129" t="s">
        <v>593</v>
      </c>
      <c r="BK129" t="s">
        <v>593</v>
      </c>
      <c r="BL129" t="s">
        <v>593</v>
      </c>
      <c r="BM129" t="s">
        <v>593</v>
      </c>
      <c r="BN129" t="s">
        <v>593</v>
      </c>
      <c r="BO129" t="s">
        <v>593</v>
      </c>
      <c r="BP129" t="s">
        <v>593</v>
      </c>
      <c r="BQ129" t="s">
        <v>593</v>
      </c>
      <c r="BR129" t="s">
        <v>593</v>
      </c>
      <c r="BS129" t="s">
        <v>593</v>
      </c>
      <c r="BT129" t="s">
        <v>593</v>
      </c>
      <c r="BU129" t="s">
        <v>593</v>
      </c>
      <c r="BV129" t="s">
        <v>593</v>
      </c>
      <c r="BW129" t="s">
        <v>593</v>
      </c>
      <c r="BX129" t="s">
        <v>593</v>
      </c>
      <c r="BY129" t="s">
        <v>593</v>
      </c>
      <c r="BZ129" t="s">
        <v>593</v>
      </c>
      <c r="CA129" t="s">
        <v>593</v>
      </c>
      <c r="CB129" t="s">
        <v>593</v>
      </c>
      <c r="CC129" t="s">
        <v>593</v>
      </c>
      <c r="CD129" t="s">
        <v>440</v>
      </c>
      <c r="CE129" t="s">
        <v>593</v>
      </c>
      <c r="CF129" t="s">
        <v>593</v>
      </c>
      <c r="CG129" t="s">
        <v>593</v>
      </c>
    </row>
    <row r="130" spans="1:85">
      <c r="A130">
        <v>19900430</v>
      </c>
      <c r="B130" t="s">
        <v>593</v>
      </c>
      <c r="C130" t="s">
        <v>593</v>
      </c>
      <c r="D130" t="s">
        <v>593</v>
      </c>
      <c r="E130" t="s">
        <v>593</v>
      </c>
      <c r="F130" t="s">
        <v>593</v>
      </c>
      <c r="G130" t="s">
        <v>460</v>
      </c>
      <c r="H130" t="s">
        <v>593</v>
      </c>
      <c r="I130" t="s">
        <v>593</v>
      </c>
      <c r="J130" t="s">
        <v>593</v>
      </c>
      <c r="K130" t="s">
        <v>593</v>
      </c>
      <c r="L130" t="s">
        <v>440</v>
      </c>
      <c r="M130" t="s">
        <v>440</v>
      </c>
      <c r="N130" t="s">
        <v>593</v>
      </c>
      <c r="O130" t="s">
        <v>593</v>
      </c>
      <c r="P130" t="s">
        <v>441</v>
      </c>
      <c r="Q130" t="s">
        <v>593</v>
      </c>
      <c r="R130" t="s">
        <v>593</v>
      </c>
      <c r="S130" t="s">
        <v>593</v>
      </c>
      <c r="T130" t="s">
        <v>593</v>
      </c>
      <c r="U130" t="s">
        <v>593</v>
      </c>
      <c r="V130" t="s">
        <v>460</v>
      </c>
      <c r="W130" t="s">
        <v>593</v>
      </c>
      <c r="X130" t="s">
        <v>593</v>
      </c>
      <c r="Y130" t="s">
        <v>593</v>
      </c>
      <c r="Z130" t="s">
        <v>593</v>
      </c>
      <c r="AA130" t="s">
        <v>440</v>
      </c>
      <c r="AB130" t="s">
        <v>593</v>
      </c>
      <c r="AC130" t="s">
        <v>593</v>
      </c>
      <c r="AD130" t="s">
        <v>593</v>
      </c>
      <c r="AE130" t="s">
        <v>593</v>
      </c>
      <c r="AF130" t="s">
        <v>593</v>
      </c>
      <c r="AG130" t="s">
        <v>593</v>
      </c>
      <c r="AH130" t="s">
        <v>593</v>
      </c>
      <c r="AI130" t="s">
        <v>593</v>
      </c>
      <c r="AJ130" t="s">
        <v>593</v>
      </c>
      <c r="AK130" t="s">
        <v>593</v>
      </c>
      <c r="AL130" t="s">
        <v>593</v>
      </c>
      <c r="AM130" t="s">
        <v>593</v>
      </c>
      <c r="AN130" t="s">
        <v>593</v>
      </c>
      <c r="AO130" t="s">
        <v>593</v>
      </c>
      <c r="AP130" t="s">
        <v>593</v>
      </c>
      <c r="AQ130" t="s">
        <v>593</v>
      </c>
      <c r="AR130" t="s">
        <v>593</v>
      </c>
      <c r="AS130" t="s">
        <v>593</v>
      </c>
      <c r="AT130" t="s">
        <v>593</v>
      </c>
      <c r="AU130" t="s">
        <v>593</v>
      </c>
      <c r="AV130" t="s">
        <v>593</v>
      </c>
      <c r="AW130" t="s">
        <v>593</v>
      </c>
      <c r="AX130" t="s">
        <v>593</v>
      </c>
      <c r="AY130" t="s">
        <v>593</v>
      </c>
      <c r="AZ130" t="s">
        <v>593</v>
      </c>
      <c r="BA130" t="s">
        <v>593</v>
      </c>
      <c r="BB130" t="s">
        <v>593</v>
      </c>
      <c r="BC130" t="s">
        <v>593</v>
      </c>
      <c r="BD130" t="s">
        <v>593</v>
      </c>
      <c r="BE130" t="s">
        <v>593</v>
      </c>
      <c r="BF130" t="s">
        <v>460</v>
      </c>
      <c r="BG130" t="s">
        <v>593</v>
      </c>
      <c r="BH130" t="s">
        <v>593</v>
      </c>
      <c r="BI130" t="s">
        <v>593</v>
      </c>
      <c r="BJ130" t="s">
        <v>593</v>
      </c>
      <c r="BK130" t="s">
        <v>593</v>
      </c>
      <c r="BL130" t="s">
        <v>593</v>
      </c>
      <c r="BM130" t="s">
        <v>593</v>
      </c>
      <c r="BN130" t="s">
        <v>593</v>
      </c>
      <c r="BO130" t="s">
        <v>593</v>
      </c>
      <c r="BP130" t="s">
        <v>593</v>
      </c>
      <c r="BQ130" t="s">
        <v>593</v>
      </c>
      <c r="BR130" t="s">
        <v>593</v>
      </c>
      <c r="BS130" t="s">
        <v>593</v>
      </c>
      <c r="BT130" t="s">
        <v>593</v>
      </c>
      <c r="BU130" t="s">
        <v>593</v>
      </c>
      <c r="BV130" t="s">
        <v>593</v>
      </c>
      <c r="BW130" t="s">
        <v>593</v>
      </c>
      <c r="BX130" t="s">
        <v>593</v>
      </c>
      <c r="BY130" t="s">
        <v>593</v>
      </c>
      <c r="BZ130" t="s">
        <v>593</v>
      </c>
      <c r="CA130" t="s">
        <v>593</v>
      </c>
      <c r="CB130" t="s">
        <v>593</v>
      </c>
      <c r="CC130" t="s">
        <v>593</v>
      </c>
      <c r="CD130" t="s">
        <v>440</v>
      </c>
      <c r="CE130" t="s">
        <v>593</v>
      </c>
      <c r="CF130" t="s">
        <v>593</v>
      </c>
      <c r="CG130" t="s">
        <v>593</v>
      </c>
    </row>
    <row r="131" spans="1:85">
      <c r="A131">
        <v>19900531</v>
      </c>
      <c r="B131" t="s">
        <v>593</v>
      </c>
      <c r="C131" t="s">
        <v>593</v>
      </c>
      <c r="D131" t="s">
        <v>593</v>
      </c>
      <c r="E131" t="s">
        <v>593</v>
      </c>
      <c r="F131" t="s">
        <v>593</v>
      </c>
      <c r="G131" t="s">
        <v>460</v>
      </c>
      <c r="H131" t="s">
        <v>593</v>
      </c>
      <c r="I131" t="s">
        <v>593</v>
      </c>
      <c r="J131" t="s">
        <v>593</v>
      </c>
      <c r="K131" t="s">
        <v>593</v>
      </c>
      <c r="L131" t="s">
        <v>440</v>
      </c>
      <c r="M131" t="s">
        <v>440</v>
      </c>
      <c r="N131" t="s">
        <v>593</v>
      </c>
      <c r="O131" t="s">
        <v>593</v>
      </c>
      <c r="P131" t="s">
        <v>441</v>
      </c>
      <c r="Q131" t="s">
        <v>593</v>
      </c>
      <c r="R131" t="s">
        <v>593</v>
      </c>
      <c r="S131" t="s">
        <v>593</v>
      </c>
      <c r="T131" t="s">
        <v>593</v>
      </c>
      <c r="U131" t="s">
        <v>593</v>
      </c>
      <c r="V131" t="s">
        <v>460</v>
      </c>
      <c r="W131" t="s">
        <v>593</v>
      </c>
      <c r="X131" t="s">
        <v>593</v>
      </c>
      <c r="Y131" t="s">
        <v>593</v>
      </c>
      <c r="Z131" t="s">
        <v>593</v>
      </c>
      <c r="AA131" t="s">
        <v>440</v>
      </c>
      <c r="AB131" t="s">
        <v>593</v>
      </c>
      <c r="AC131" t="s">
        <v>593</v>
      </c>
      <c r="AD131" t="s">
        <v>593</v>
      </c>
      <c r="AE131" t="s">
        <v>593</v>
      </c>
      <c r="AF131" t="s">
        <v>593</v>
      </c>
      <c r="AG131" t="s">
        <v>593</v>
      </c>
      <c r="AH131" t="s">
        <v>593</v>
      </c>
      <c r="AI131" t="s">
        <v>593</v>
      </c>
      <c r="AJ131" t="s">
        <v>593</v>
      </c>
      <c r="AK131" t="s">
        <v>593</v>
      </c>
      <c r="AL131" t="s">
        <v>593</v>
      </c>
      <c r="AM131" t="s">
        <v>593</v>
      </c>
      <c r="AN131" t="s">
        <v>593</v>
      </c>
      <c r="AO131" t="s">
        <v>593</v>
      </c>
      <c r="AP131" t="s">
        <v>593</v>
      </c>
      <c r="AQ131" t="s">
        <v>593</v>
      </c>
      <c r="AR131" t="s">
        <v>593</v>
      </c>
      <c r="AS131" t="s">
        <v>593</v>
      </c>
      <c r="AT131" t="s">
        <v>593</v>
      </c>
      <c r="AU131" t="s">
        <v>593</v>
      </c>
      <c r="AV131" t="s">
        <v>593</v>
      </c>
      <c r="AW131" t="s">
        <v>593</v>
      </c>
      <c r="AX131" t="s">
        <v>593</v>
      </c>
      <c r="AY131" t="s">
        <v>593</v>
      </c>
      <c r="AZ131" t="s">
        <v>593</v>
      </c>
      <c r="BA131" t="s">
        <v>593</v>
      </c>
      <c r="BB131" t="s">
        <v>593</v>
      </c>
      <c r="BC131" t="s">
        <v>593</v>
      </c>
      <c r="BD131" t="s">
        <v>593</v>
      </c>
      <c r="BE131" t="s">
        <v>593</v>
      </c>
      <c r="BF131" t="s">
        <v>460</v>
      </c>
      <c r="BG131" t="s">
        <v>593</v>
      </c>
      <c r="BH131" t="s">
        <v>593</v>
      </c>
      <c r="BI131" t="s">
        <v>593</v>
      </c>
      <c r="BJ131" t="s">
        <v>593</v>
      </c>
      <c r="BK131" t="s">
        <v>593</v>
      </c>
      <c r="BL131" t="s">
        <v>593</v>
      </c>
      <c r="BM131" t="s">
        <v>593</v>
      </c>
      <c r="BN131" t="s">
        <v>593</v>
      </c>
      <c r="BO131" t="s">
        <v>593</v>
      </c>
      <c r="BP131" t="s">
        <v>593</v>
      </c>
      <c r="BQ131" t="s">
        <v>593</v>
      </c>
      <c r="BR131" t="s">
        <v>593</v>
      </c>
      <c r="BS131" t="s">
        <v>593</v>
      </c>
      <c r="BT131" t="s">
        <v>593</v>
      </c>
      <c r="BU131" t="s">
        <v>593</v>
      </c>
      <c r="BV131" t="s">
        <v>593</v>
      </c>
      <c r="BW131" t="s">
        <v>593</v>
      </c>
      <c r="BX131" t="s">
        <v>593</v>
      </c>
      <c r="BY131" t="s">
        <v>593</v>
      </c>
      <c r="BZ131" t="s">
        <v>593</v>
      </c>
      <c r="CA131" t="s">
        <v>593</v>
      </c>
      <c r="CB131" t="s">
        <v>593</v>
      </c>
      <c r="CC131" t="s">
        <v>593</v>
      </c>
      <c r="CD131" t="s">
        <v>440</v>
      </c>
      <c r="CE131" t="s">
        <v>593</v>
      </c>
      <c r="CF131" t="s">
        <v>593</v>
      </c>
      <c r="CG131" t="s">
        <v>593</v>
      </c>
    </row>
    <row r="132" spans="1:85">
      <c r="A132">
        <v>19900629</v>
      </c>
      <c r="B132" t="s">
        <v>593</v>
      </c>
      <c r="C132" t="s">
        <v>593</v>
      </c>
      <c r="D132" t="s">
        <v>593</v>
      </c>
      <c r="E132" t="s">
        <v>593</v>
      </c>
      <c r="F132" t="s">
        <v>593</v>
      </c>
      <c r="G132" t="s">
        <v>460</v>
      </c>
      <c r="H132" t="s">
        <v>593</v>
      </c>
      <c r="I132" t="s">
        <v>593</v>
      </c>
      <c r="J132" t="s">
        <v>593</v>
      </c>
      <c r="K132" t="s">
        <v>593</v>
      </c>
      <c r="L132" t="s">
        <v>440</v>
      </c>
      <c r="M132" t="s">
        <v>440</v>
      </c>
      <c r="N132" t="s">
        <v>593</v>
      </c>
      <c r="O132" t="s">
        <v>593</v>
      </c>
      <c r="P132" t="s">
        <v>441</v>
      </c>
      <c r="Q132" t="s">
        <v>593</v>
      </c>
      <c r="R132" t="s">
        <v>593</v>
      </c>
      <c r="S132" t="s">
        <v>593</v>
      </c>
      <c r="T132" t="s">
        <v>593</v>
      </c>
      <c r="U132" t="s">
        <v>593</v>
      </c>
      <c r="V132" t="s">
        <v>460</v>
      </c>
      <c r="W132" t="s">
        <v>593</v>
      </c>
      <c r="X132" t="s">
        <v>593</v>
      </c>
      <c r="Y132" t="s">
        <v>593</v>
      </c>
      <c r="Z132" t="s">
        <v>593</v>
      </c>
      <c r="AA132" t="s">
        <v>440</v>
      </c>
      <c r="AB132" t="s">
        <v>593</v>
      </c>
      <c r="AC132" t="s">
        <v>593</v>
      </c>
      <c r="AD132" t="s">
        <v>593</v>
      </c>
      <c r="AE132" t="s">
        <v>593</v>
      </c>
      <c r="AF132" t="s">
        <v>593</v>
      </c>
      <c r="AG132" t="s">
        <v>593</v>
      </c>
      <c r="AH132" t="s">
        <v>593</v>
      </c>
      <c r="AI132" t="s">
        <v>593</v>
      </c>
      <c r="AJ132" t="s">
        <v>593</v>
      </c>
      <c r="AK132" t="s">
        <v>593</v>
      </c>
      <c r="AL132" t="s">
        <v>593</v>
      </c>
      <c r="AM132" t="s">
        <v>593</v>
      </c>
      <c r="AN132" t="s">
        <v>593</v>
      </c>
      <c r="AO132" t="s">
        <v>593</v>
      </c>
      <c r="AP132" t="s">
        <v>593</v>
      </c>
      <c r="AQ132" t="s">
        <v>593</v>
      </c>
      <c r="AR132" t="s">
        <v>593</v>
      </c>
      <c r="AS132" t="s">
        <v>593</v>
      </c>
      <c r="AT132" t="s">
        <v>593</v>
      </c>
      <c r="AU132" t="s">
        <v>593</v>
      </c>
      <c r="AV132" t="s">
        <v>593</v>
      </c>
      <c r="AW132" t="s">
        <v>593</v>
      </c>
      <c r="AX132" t="s">
        <v>593</v>
      </c>
      <c r="AY132" t="s">
        <v>593</v>
      </c>
      <c r="AZ132" t="s">
        <v>593</v>
      </c>
      <c r="BA132" t="s">
        <v>593</v>
      </c>
      <c r="BB132" t="s">
        <v>593</v>
      </c>
      <c r="BC132" t="s">
        <v>593</v>
      </c>
      <c r="BD132" t="s">
        <v>593</v>
      </c>
      <c r="BE132" t="s">
        <v>593</v>
      </c>
      <c r="BF132" t="s">
        <v>460</v>
      </c>
      <c r="BG132" t="s">
        <v>593</v>
      </c>
      <c r="BH132" t="s">
        <v>593</v>
      </c>
      <c r="BI132" t="s">
        <v>593</v>
      </c>
      <c r="BJ132" t="s">
        <v>593</v>
      </c>
      <c r="BK132" t="s">
        <v>593</v>
      </c>
      <c r="BL132" t="s">
        <v>593</v>
      </c>
      <c r="BM132" t="s">
        <v>593</v>
      </c>
      <c r="BN132" t="s">
        <v>593</v>
      </c>
      <c r="BO132" t="s">
        <v>593</v>
      </c>
      <c r="BP132" t="s">
        <v>593</v>
      </c>
      <c r="BQ132" t="s">
        <v>593</v>
      </c>
      <c r="BR132" t="s">
        <v>593</v>
      </c>
      <c r="BS132" t="s">
        <v>593</v>
      </c>
      <c r="BT132" t="s">
        <v>593</v>
      </c>
      <c r="BU132" t="s">
        <v>593</v>
      </c>
      <c r="BV132" t="s">
        <v>593</v>
      </c>
      <c r="BW132" t="s">
        <v>593</v>
      </c>
      <c r="BX132" t="s">
        <v>593</v>
      </c>
      <c r="BY132" t="s">
        <v>593</v>
      </c>
      <c r="BZ132" t="s">
        <v>593</v>
      </c>
      <c r="CA132" t="s">
        <v>593</v>
      </c>
      <c r="CB132" t="s">
        <v>593</v>
      </c>
      <c r="CC132" t="s">
        <v>593</v>
      </c>
      <c r="CD132" t="s">
        <v>440</v>
      </c>
      <c r="CE132" t="s">
        <v>593</v>
      </c>
      <c r="CF132" t="s">
        <v>593</v>
      </c>
      <c r="CG132" t="s">
        <v>593</v>
      </c>
    </row>
    <row r="133" spans="1:85">
      <c r="A133">
        <v>19900731</v>
      </c>
      <c r="B133" t="s">
        <v>593</v>
      </c>
      <c r="C133" t="s">
        <v>593</v>
      </c>
      <c r="D133" t="s">
        <v>593</v>
      </c>
      <c r="E133" t="s">
        <v>593</v>
      </c>
      <c r="F133" t="s">
        <v>593</v>
      </c>
      <c r="G133" t="s">
        <v>460</v>
      </c>
      <c r="H133" t="s">
        <v>593</v>
      </c>
      <c r="I133" t="s">
        <v>593</v>
      </c>
      <c r="J133" t="s">
        <v>593</v>
      </c>
      <c r="K133" t="s">
        <v>593</v>
      </c>
      <c r="L133" t="s">
        <v>440</v>
      </c>
      <c r="M133" t="s">
        <v>440</v>
      </c>
      <c r="N133" t="s">
        <v>593</v>
      </c>
      <c r="O133" t="s">
        <v>593</v>
      </c>
      <c r="P133" t="s">
        <v>441</v>
      </c>
      <c r="Q133" t="s">
        <v>593</v>
      </c>
      <c r="R133" t="s">
        <v>593</v>
      </c>
      <c r="S133" t="s">
        <v>593</v>
      </c>
      <c r="T133" t="s">
        <v>593</v>
      </c>
      <c r="U133" t="s">
        <v>593</v>
      </c>
      <c r="V133" t="s">
        <v>460</v>
      </c>
      <c r="W133" t="s">
        <v>593</v>
      </c>
      <c r="X133" t="s">
        <v>593</v>
      </c>
      <c r="Y133" t="s">
        <v>593</v>
      </c>
      <c r="Z133" t="s">
        <v>593</v>
      </c>
      <c r="AA133" t="s">
        <v>440</v>
      </c>
      <c r="AB133" t="s">
        <v>593</v>
      </c>
      <c r="AC133" t="s">
        <v>593</v>
      </c>
      <c r="AD133" t="s">
        <v>593</v>
      </c>
      <c r="AE133" t="s">
        <v>593</v>
      </c>
      <c r="AF133" t="s">
        <v>593</v>
      </c>
      <c r="AG133" t="s">
        <v>593</v>
      </c>
      <c r="AH133" t="s">
        <v>593</v>
      </c>
      <c r="AI133" t="s">
        <v>593</v>
      </c>
      <c r="AJ133" t="s">
        <v>593</v>
      </c>
      <c r="AK133" t="s">
        <v>593</v>
      </c>
      <c r="AL133" t="s">
        <v>593</v>
      </c>
      <c r="AM133" t="s">
        <v>593</v>
      </c>
      <c r="AN133" t="s">
        <v>593</v>
      </c>
      <c r="AO133" t="s">
        <v>593</v>
      </c>
      <c r="AP133" t="s">
        <v>593</v>
      </c>
      <c r="AQ133" t="s">
        <v>593</v>
      </c>
      <c r="AR133" t="s">
        <v>593</v>
      </c>
      <c r="AS133" t="s">
        <v>593</v>
      </c>
      <c r="AT133" t="s">
        <v>593</v>
      </c>
      <c r="AU133" t="s">
        <v>593</v>
      </c>
      <c r="AV133" t="s">
        <v>593</v>
      </c>
      <c r="AW133" t="s">
        <v>593</v>
      </c>
      <c r="AX133" t="s">
        <v>593</v>
      </c>
      <c r="AY133" t="s">
        <v>593</v>
      </c>
      <c r="AZ133" t="s">
        <v>593</v>
      </c>
      <c r="BA133" t="s">
        <v>593</v>
      </c>
      <c r="BB133" t="s">
        <v>593</v>
      </c>
      <c r="BC133" t="s">
        <v>593</v>
      </c>
      <c r="BD133" t="s">
        <v>593</v>
      </c>
      <c r="BE133" t="s">
        <v>593</v>
      </c>
      <c r="BF133" t="s">
        <v>460</v>
      </c>
      <c r="BG133" t="s">
        <v>593</v>
      </c>
      <c r="BH133" t="s">
        <v>593</v>
      </c>
      <c r="BI133" t="s">
        <v>593</v>
      </c>
      <c r="BJ133" t="s">
        <v>593</v>
      </c>
      <c r="BK133" t="s">
        <v>593</v>
      </c>
      <c r="BL133" t="s">
        <v>593</v>
      </c>
      <c r="BM133" t="s">
        <v>593</v>
      </c>
      <c r="BN133" t="s">
        <v>593</v>
      </c>
      <c r="BO133" t="s">
        <v>593</v>
      </c>
      <c r="BP133" t="s">
        <v>593</v>
      </c>
      <c r="BQ133" t="s">
        <v>593</v>
      </c>
      <c r="BR133" t="s">
        <v>593</v>
      </c>
      <c r="BS133" t="s">
        <v>593</v>
      </c>
      <c r="BT133" t="s">
        <v>593</v>
      </c>
      <c r="BU133" t="s">
        <v>593</v>
      </c>
      <c r="BV133" t="s">
        <v>593</v>
      </c>
      <c r="BW133" t="s">
        <v>593</v>
      </c>
      <c r="BX133" t="s">
        <v>593</v>
      </c>
      <c r="BY133" t="s">
        <v>593</v>
      </c>
      <c r="BZ133" t="s">
        <v>593</v>
      </c>
      <c r="CA133" t="s">
        <v>593</v>
      </c>
      <c r="CB133" t="s">
        <v>593</v>
      </c>
      <c r="CC133" t="s">
        <v>593</v>
      </c>
      <c r="CD133" t="s">
        <v>440</v>
      </c>
      <c r="CE133" t="s">
        <v>593</v>
      </c>
      <c r="CF133" t="s">
        <v>593</v>
      </c>
      <c r="CG133" t="s">
        <v>593</v>
      </c>
    </row>
    <row r="134" spans="1:85">
      <c r="A134">
        <v>19900831</v>
      </c>
      <c r="B134" t="s">
        <v>593</v>
      </c>
      <c r="C134" t="s">
        <v>593</v>
      </c>
      <c r="D134" t="s">
        <v>593</v>
      </c>
      <c r="E134" t="s">
        <v>593</v>
      </c>
      <c r="F134" t="s">
        <v>593</v>
      </c>
      <c r="G134" t="s">
        <v>460</v>
      </c>
      <c r="H134" t="s">
        <v>593</v>
      </c>
      <c r="I134" t="s">
        <v>593</v>
      </c>
      <c r="J134" t="s">
        <v>593</v>
      </c>
      <c r="K134" t="s">
        <v>593</v>
      </c>
      <c r="L134" t="s">
        <v>440</v>
      </c>
      <c r="M134" t="s">
        <v>440</v>
      </c>
      <c r="N134" t="s">
        <v>593</v>
      </c>
      <c r="O134" t="s">
        <v>593</v>
      </c>
      <c r="P134" t="s">
        <v>441</v>
      </c>
      <c r="Q134" t="s">
        <v>593</v>
      </c>
      <c r="R134" t="s">
        <v>593</v>
      </c>
      <c r="S134" t="s">
        <v>593</v>
      </c>
      <c r="T134" t="s">
        <v>593</v>
      </c>
      <c r="U134" t="s">
        <v>593</v>
      </c>
      <c r="V134" t="s">
        <v>460</v>
      </c>
      <c r="W134" t="s">
        <v>593</v>
      </c>
      <c r="X134" t="s">
        <v>593</v>
      </c>
      <c r="Y134" t="s">
        <v>593</v>
      </c>
      <c r="Z134" t="s">
        <v>593</v>
      </c>
      <c r="AA134" t="s">
        <v>440</v>
      </c>
      <c r="AB134" t="s">
        <v>593</v>
      </c>
      <c r="AC134" t="s">
        <v>593</v>
      </c>
      <c r="AD134" t="s">
        <v>593</v>
      </c>
      <c r="AE134" t="s">
        <v>593</v>
      </c>
      <c r="AF134" t="s">
        <v>593</v>
      </c>
      <c r="AG134" t="s">
        <v>593</v>
      </c>
      <c r="AH134" t="s">
        <v>593</v>
      </c>
      <c r="AI134" t="s">
        <v>593</v>
      </c>
      <c r="AJ134" t="s">
        <v>593</v>
      </c>
      <c r="AK134" t="s">
        <v>593</v>
      </c>
      <c r="AL134" t="s">
        <v>593</v>
      </c>
      <c r="AM134" t="s">
        <v>593</v>
      </c>
      <c r="AN134" t="s">
        <v>593</v>
      </c>
      <c r="AO134" t="s">
        <v>593</v>
      </c>
      <c r="AP134" t="s">
        <v>593</v>
      </c>
      <c r="AQ134" t="s">
        <v>593</v>
      </c>
      <c r="AR134" t="s">
        <v>593</v>
      </c>
      <c r="AS134" t="s">
        <v>593</v>
      </c>
      <c r="AT134" t="s">
        <v>593</v>
      </c>
      <c r="AU134" t="s">
        <v>593</v>
      </c>
      <c r="AV134" t="s">
        <v>593</v>
      </c>
      <c r="AW134" t="s">
        <v>593</v>
      </c>
      <c r="AX134" t="s">
        <v>593</v>
      </c>
      <c r="AY134" t="s">
        <v>593</v>
      </c>
      <c r="AZ134" t="s">
        <v>593</v>
      </c>
      <c r="BA134" t="s">
        <v>593</v>
      </c>
      <c r="BB134" t="s">
        <v>593</v>
      </c>
      <c r="BC134" t="s">
        <v>593</v>
      </c>
      <c r="BD134" t="s">
        <v>593</v>
      </c>
      <c r="BE134" t="s">
        <v>593</v>
      </c>
      <c r="BF134" t="s">
        <v>460</v>
      </c>
      <c r="BG134" t="s">
        <v>593</v>
      </c>
      <c r="BH134" t="s">
        <v>593</v>
      </c>
      <c r="BI134" t="s">
        <v>593</v>
      </c>
      <c r="BJ134" t="s">
        <v>593</v>
      </c>
      <c r="BK134" t="s">
        <v>593</v>
      </c>
      <c r="BL134" t="s">
        <v>593</v>
      </c>
      <c r="BM134" t="s">
        <v>593</v>
      </c>
      <c r="BN134" t="s">
        <v>593</v>
      </c>
      <c r="BO134" t="s">
        <v>593</v>
      </c>
      <c r="BP134" t="s">
        <v>593</v>
      </c>
      <c r="BQ134" t="s">
        <v>593</v>
      </c>
      <c r="BR134" t="s">
        <v>593</v>
      </c>
      <c r="BS134" t="s">
        <v>593</v>
      </c>
      <c r="BT134" t="s">
        <v>593</v>
      </c>
      <c r="BU134" t="s">
        <v>593</v>
      </c>
      <c r="BV134" t="s">
        <v>593</v>
      </c>
      <c r="BW134" t="s">
        <v>593</v>
      </c>
      <c r="BX134" t="s">
        <v>593</v>
      </c>
      <c r="BY134" t="s">
        <v>593</v>
      </c>
      <c r="BZ134" t="s">
        <v>593</v>
      </c>
      <c r="CA134" t="s">
        <v>593</v>
      </c>
      <c r="CB134" t="s">
        <v>593</v>
      </c>
      <c r="CC134" t="s">
        <v>593</v>
      </c>
      <c r="CD134" t="s">
        <v>440</v>
      </c>
      <c r="CE134" t="s">
        <v>593</v>
      </c>
      <c r="CF134" t="s">
        <v>593</v>
      </c>
      <c r="CG134" t="s">
        <v>593</v>
      </c>
    </row>
    <row r="135" spans="1:85">
      <c r="A135">
        <v>19900928</v>
      </c>
      <c r="B135" t="s">
        <v>593</v>
      </c>
      <c r="C135" t="s">
        <v>593</v>
      </c>
      <c r="D135" t="s">
        <v>593</v>
      </c>
      <c r="E135" t="s">
        <v>593</v>
      </c>
      <c r="F135" t="s">
        <v>593</v>
      </c>
      <c r="G135" t="s">
        <v>460</v>
      </c>
      <c r="H135" t="s">
        <v>593</v>
      </c>
      <c r="I135" t="s">
        <v>593</v>
      </c>
      <c r="J135" t="s">
        <v>593</v>
      </c>
      <c r="K135" t="s">
        <v>593</v>
      </c>
      <c r="L135" t="s">
        <v>440</v>
      </c>
      <c r="M135" t="s">
        <v>440</v>
      </c>
      <c r="N135" t="s">
        <v>593</v>
      </c>
      <c r="O135" t="s">
        <v>593</v>
      </c>
      <c r="P135" t="s">
        <v>441</v>
      </c>
      <c r="Q135" t="s">
        <v>593</v>
      </c>
      <c r="R135" t="s">
        <v>593</v>
      </c>
      <c r="S135" t="s">
        <v>593</v>
      </c>
      <c r="T135" t="s">
        <v>593</v>
      </c>
      <c r="U135" t="s">
        <v>593</v>
      </c>
      <c r="V135" t="s">
        <v>460</v>
      </c>
      <c r="W135" t="s">
        <v>593</v>
      </c>
      <c r="X135" t="s">
        <v>593</v>
      </c>
      <c r="Y135" t="s">
        <v>593</v>
      </c>
      <c r="Z135" t="s">
        <v>593</v>
      </c>
      <c r="AA135" t="s">
        <v>440</v>
      </c>
      <c r="AB135" t="s">
        <v>593</v>
      </c>
      <c r="AC135" t="s">
        <v>593</v>
      </c>
      <c r="AD135" t="s">
        <v>593</v>
      </c>
      <c r="AE135" t="s">
        <v>593</v>
      </c>
      <c r="AF135" t="s">
        <v>593</v>
      </c>
      <c r="AG135" t="s">
        <v>593</v>
      </c>
      <c r="AH135" t="s">
        <v>593</v>
      </c>
      <c r="AI135" t="s">
        <v>593</v>
      </c>
      <c r="AJ135" t="s">
        <v>593</v>
      </c>
      <c r="AK135" t="s">
        <v>593</v>
      </c>
      <c r="AL135" t="s">
        <v>593</v>
      </c>
      <c r="AM135" t="s">
        <v>593</v>
      </c>
      <c r="AN135" t="s">
        <v>593</v>
      </c>
      <c r="AO135" t="s">
        <v>593</v>
      </c>
      <c r="AP135" t="s">
        <v>593</v>
      </c>
      <c r="AQ135" t="s">
        <v>593</v>
      </c>
      <c r="AR135" t="s">
        <v>593</v>
      </c>
      <c r="AS135" t="s">
        <v>593</v>
      </c>
      <c r="AT135" t="s">
        <v>593</v>
      </c>
      <c r="AU135" t="s">
        <v>593</v>
      </c>
      <c r="AV135" t="s">
        <v>593</v>
      </c>
      <c r="AW135" t="s">
        <v>593</v>
      </c>
      <c r="AX135" t="s">
        <v>593</v>
      </c>
      <c r="AY135" t="s">
        <v>593</v>
      </c>
      <c r="AZ135" t="s">
        <v>593</v>
      </c>
      <c r="BA135" t="s">
        <v>593</v>
      </c>
      <c r="BB135" t="s">
        <v>593</v>
      </c>
      <c r="BC135" t="s">
        <v>593</v>
      </c>
      <c r="BD135" t="s">
        <v>593</v>
      </c>
      <c r="BE135" t="s">
        <v>593</v>
      </c>
      <c r="BF135" t="s">
        <v>460</v>
      </c>
      <c r="BG135" t="s">
        <v>593</v>
      </c>
      <c r="BH135" t="s">
        <v>593</v>
      </c>
      <c r="BI135" t="s">
        <v>593</v>
      </c>
      <c r="BJ135" t="s">
        <v>593</v>
      </c>
      <c r="BK135" t="s">
        <v>593</v>
      </c>
      <c r="BL135" t="s">
        <v>593</v>
      </c>
      <c r="BM135" t="s">
        <v>593</v>
      </c>
      <c r="BN135" t="s">
        <v>593</v>
      </c>
      <c r="BO135" t="s">
        <v>593</v>
      </c>
      <c r="BP135" t="s">
        <v>593</v>
      </c>
      <c r="BQ135" t="s">
        <v>593</v>
      </c>
      <c r="BR135" t="s">
        <v>593</v>
      </c>
      <c r="BS135" t="s">
        <v>593</v>
      </c>
      <c r="BT135" t="s">
        <v>593</v>
      </c>
      <c r="BU135" t="s">
        <v>593</v>
      </c>
      <c r="BV135" t="s">
        <v>593</v>
      </c>
      <c r="BW135" t="s">
        <v>593</v>
      </c>
      <c r="BX135" t="s">
        <v>593</v>
      </c>
      <c r="BY135" t="s">
        <v>593</v>
      </c>
      <c r="BZ135" t="s">
        <v>593</v>
      </c>
      <c r="CA135" t="s">
        <v>593</v>
      </c>
      <c r="CB135" t="s">
        <v>593</v>
      </c>
      <c r="CC135" t="s">
        <v>593</v>
      </c>
      <c r="CD135" t="s">
        <v>440</v>
      </c>
      <c r="CE135" t="s">
        <v>593</v>
      </c>
      <c r="CF135" t="s">
        <v>593</v>
      </c>
      <c r="CG135" t="s">
        <v>593</v>
      </c>
    </row>
    <row r="136" spans="1:85">
      <c r="A136">
        <v>19901031</v>
      </c>
      <c r="B136" t="s">
        <v>593</v>
      </c>
      <c r="C136" t="s">
        <v>593</v>
      </c>
      <c r="D136" t="s">
        <v>593</v>
      </c>
      <c r="E136" t="s">
        <v>593</v>
      </c>
      <c r="F136" t="s">
        <v>593</v>
      </c>
      <c r="G136" t="s">
        <v>460</v>
      </c>
      <c r="H136" t="s">
        <v>593</v>
      </c>
      <c r="I136" t="s">
        <v>593</v>
      </c>
      <c r="J136" t="s">
        <v>593</v>
      </c>
      <c r="K136" t="s">
        <v>593</v>
      </c>
      <c r="L136" t="s">
        <v>440</v>
      </c>
      <c r="M136" t="s">
        <v>440</v>
      </c>
      <c r="N136" t="s">
        <v>593</v>
      </c>
      <c r="O136" t="s">
        <v>593</v>
      </c>
      <c r="P136" t="s">
        <v>441</v>
      </c>
      <c r="Q136" t="s">
        <v>593</v>
      </c>
      <c r="R136" t="s">
        <v>593</v>
      </c>
      <c r="S136" t="s">
        <v>593</v>
      </c>
      <c r="T136" t="s">
        <v>593</v>
      </c>
      <c r="U136" t="s">
        <v>593</v>
      </c>
      <c r="V136" t="s">
        <v>460</v>
      </c>
      <c r="W136" t="s">
        <v>593</v>
      </c>
      <c r="X136" t="s">
        <v>593</v>
      </c>
      <c r="Y136" t="s">
        <v>593</v>
      </c>
      <c r="Z136" t="s">
        <v>593</v>
      </c>
      <c r="AA136" t="s">
        <v>460</v>
      </c>
      <c r="AB136" t="s">
        <v>593</v>
      </c>
      <c r="AC136" t="s">
        <v>593</v>
      </c>
      <c r="AD136" t="s">
        <v>593</v>
      </c>
      <c r="AE136" t="s">
        <v>593</v>
      </c>
      <c r="AF136" t="s">
        <v>593</v>
      </c>
      <c r="AG136" t="s">
        <v>593</v>
      </c>
      <c r="AH136" t="s">
        <v>593</v>
      </c>
      <c r="AI136" t="s">
        <v>593</v>
      </c>
      <c r="AJ136" t="s">
        <v>593</v>
      </c>
      <c r="AK136" t="s">
        <v>593</v>
      </c>
      <c r="AL136" t="s">
        <v>593</v>
      </c>
      <c r="AM136" t="s">
        <v>593</v>
      </c>
      <c r="AN136" t="s">
        <v>593</v>
      </c>
      <c r="AO136" t="s">
        <v>593</v>
      </c>
      <c r="AP136" t="s">
        <v>593</v>
      </c>
      <c r="AQ136" t="s">
        <v>593</v>
      </c>
      <c r="AR136" t="s">
        <v>593</v>
      </c>
      <c r="AS136" t="s">
        <v>593</v>
      </c>
      <c r="AT136" t="s">
        <v>593</v>
      </c>
      <c r="AU136" t="s">
        <v>593</v>
      </c>
      <c r="AV136" t="s">
        <v>593</v>
      </c>
      <c r="AW136" t="s">
        <v>593</v>
      </c>
      <c r="AX136" t="s">
        <v>593</v>
      </c>
      <c r="AY136" t="s">
        <v>593</v>
      </c>
      <c r="AZ136" t="s">
        <v>593</v>
      </c>
      <c r="BA136" t="s">
        <v>593</v>
      </c>
      <c r="BB136" t="s">
        <v>593</v>
      </c>
      <c r="BC136" t="s">
        <v>593</v>
      </c>
      <c r="BD136" t="s">
        <v>593</v>
      </c>
      <c r="BE136" t="s">
        <v>593</v>
      </c>
      <c r="BF136" t="s">
        <v>460</v>
      </c>
      <c r="BG136" t="s">
        <v>593</v>
      </c>
      <c r="BH136" t="s">
        <v>593</v>
      </c>
      <c r="BI136" t="s">
        <v>593</v>
      </c>
      <c r="BJ136" t="s">
        <v>593</v>
      </c>
      <c r="BK136" t="s">
        <v>593</v>
      </c>
      <c r="BL136" t="s">
        <v>593</v>
      </c>
      <c r="BM136" t="s">
        <v>593</v>
      </c>
      <c r="BN136" t="s">
        <v>593</v>
      </c>
      <c r="BO136" t="s">
        <v>593</v>
      </c>
      <c r="BP136" t="s">
        <v>593</v>
      </c>
      <c r="BQ136" t="s">
        <v>593</v>
      </c>
      <c r="BR136" t="s">
        <v>593</v>
      </c>
      <c r="BS136" t="s">
        <v>593</v>
      </c>
      <c r="BT136" t="s">
        <v>593</v>
      </c>
      <c r="BU136" t="s">
        <v>593</v>
      </c>
      <c r="BV136" t="s">
        <v>593</v>
      </c>
      <c r="BW136" t="s">
        <v>593</v>
      </c>
      <c r="BX136" t="s">
        <v>593</v>
      </c>
      <c r="BY136" t="s">
        <v>593</v>
      </c>
      <c r="BZ136" t="s">
        <v>593</v>
      </c>
      <c r="CA136" t="s">
        <v>593</v>
      </c>
      <c r="CB136" t="s">
        <v>593</v>
      </c>
      <c r="CC136" t="s">
        <v>593</v>
      </c>
      <c r="CD136" t="s">
        <v>440</v>
      </c>
      <c r="CE136" t="s">
        <v>593</v>
      </c>
      <c r="CF136" t="s">
        <v>593</v>
      </c>
      <c r="CG136" t="s">
        <v>593</v>
      </c>
    </row>
    <row r="137" spans="1:85">
      <c r="A137">
        <v>19901130</v>
      </c>
      <c r="B137" t="s">
        <v>593</v>
      </c>
      <c r="C137" t="s">
        <v>593</v>
      </c>
      <c r="D137" t="s">
        <v>593</v>
      </c>
      <c r="E137" t="s">
        <v>593</v>
      </c>
      <c r="F137" t="s">
        <v>593</v>
      </c>
      <c r="G137" t="s">
        <v>460</v>
      </c>
      <c r="H137" t="s">
        <v>593</v>
      </c>
      <c r="I137" t="s">
        <v>593</v>
      </c>
      <c r="J137" t="s">
        <v>593</v>
      </c>
      <c r="K137" t="s">
        <v>593</v>
      </c>
      <c r="L137" t="s">
        <v>440</v>
      </c>
      <c r="M137" t="s">
        <v>440</v>
      </c>
      <c r="N137" t="s">
        <v>593</v>
      </c>
      <c r="O137" t="s">
        <v>593</v>
      </c>
      <c r="P137" t="s">
        <v>441</v>
      </c>
      <c r="Q137" t="s">
        <v>593</v>
      </c>
      <c r="R137" t="s">
        <v>593</v>
      </c>
      <c r="S137" t="s">
        <v>593</v>
      </c>
      <c r="T137" t="s">
        <v>593</v>
      </c>
      <c r="U137" t="s">
        <v>593</v>
      </c>
      <c r="V137" t="s">
        <v>460</v>
      </c>
      <c r="W137" t="s">
        <v>593</v>
      </c>
      <c r="X137" t="s">
        <v>593</v>
      </c>
      <c r="Y137" t="s">
        <v>593</v>
      </c>
      <c r="Z137" t="s">
        <v>593</v>
      </c>
      <c r="AA137" t="s">
        <v>460</v>
      </c>
      <c r="AB137" t="s">
        <v>593</v>
      </c>
      <c r="AC137" t="s">
        <v>593</v>
      </c>
      <c r="AD137" t="s">
        <v>593</v>
      </c>
      <c r="AE137" t="s">
        <v>593</v>
      </c>
      <c r="AF137" t="s">
        <v>593</v>
      </c>
      <c r="AG137" t="s">
        <v>593</v>
      </c>
      <c r="AH137" t="s">
        <v>593</v>
      </c>
      <c r="AI137" t="s">
        <v>593</v>
      </c>
      <c r="AJ137" t="s">
        <v>593</v>
      </c>
      <c r="AK137" t="s">
        <v>593</v>
      </c>
      <c r="AL137" t="s">
        <v>593</v>
      </c>
      <c r="AM137" t="s">
        <v>593</v>
      </c>
      <c r="AN137" t="s">
        <v>593</v>
      </c>
      <c r="AO137" t="s">
        <v>593</v>
      </c>
      <c r="AP137" t="s">
        <v>593</v>
      </c>
      <c r="AQ137" t="s">
        <v>593</v>
      </c>
      <c r="AR137" t="s">
        <v>593</v>
      </c>
      <c r="AS137" t="s">
        <v>593</v>
      </c>
      <c r="AT137" t="s">
        <v>593</v>
      </c>
      <c r="AU137" t="s">
        <v>593</v>
      </c>
      <c r="AV137" t="s">
        <v>593</v>
      </c>
      <c r="AW137" t="s">
        <v>593</v>
      </c>
      <c r="AX137" t="s">
        <v>593</v>
      </c>
      <c r="AY137" t="s">
        <v>593</v>
      </c>
      <c r="AZ137" t="s">
        <v>593</v>
      </c>
      <c r="BA137" t="s">
        <v>593</v>
      </c>
      <c r="BB137" t="s">
        <v>593</v>
      </c>
      <c r="BC137" t="s">
        <v>593</v>
      </c>
      <c r="BD137" t="s">
        <v>593</v>
      </c>
      <c r="BE137" t="s">
        <v>593</v>
      </c>
      <c r="BF137" t="s">
        <v>460</v>
      </c>
      <c r="BG137" t="s">
        <v>593</v>
      </c>
      <c r="BH137" t="s">
        <v>593</v>
      </c>
      <c r="BI137" t="s">
        <v>593</v>
      </c>
      <c r="BJ137" t="s">
        <v>593</v>
      </c>
      <c r="BK137" t="s">
        <v>593</v>
      </c>
      <c r="BL137" t="s">
        <v>593</v>
      </c>
      <c r="BM137" t="s">
        <v>593</v>
      </c>
      <c r="BN137" t="s">
        <v>593</v>
      </c>
      <c r="BO137" t="s">
        <v>593</v>
      </c>
      <c r="BP137" t="s">
        <v>593</v>
      </c>
      <c r="BQ137" t="s">
        <v>593</v>
      </c>
      <c r="BR137" t="s">
        <v>593</v>
      </c>
      <c r="BS137" t="s">
        <v>593</v>
      </c>
      <c r="BT137" t="s">
        <v>593</v>
      </c>
      <c r="BU137" t="s">
        <v>593</v>
      </c>
      <c r="BV137" t="s">
        <v>593</v>
      </c>
      <c r="BW137" t="s">
        <v>593</v>
      </c>
      <c r="BX137" t="s">
        <v>593</v>
      </c>
      <c r="BY137" t="s">
        <v>593</v>
      </c>
      <c r="BZ137" t="s">
        <v>593</v>
      </c>
      <c r="CA137" t="s">
        <v>593</v>
      </c>
      <c r="CB137" t="s">
        <v>593</v>
      </c>
      <c r="CC137" t="s">
        <v>593</v>
      </c>
      <c r="CD137" t="s">
        <v>440</v>
      </c>
      <c r="CE137" t="s">
        <v>593</v>
      </c>
      <c r="CF137" t="s">
        <v>593</v>
      </c>
      <c r="CG137" t="s">
        <v>593</v>
      </c>
    </row>
    <row r="138" spans="1:85">
      <c r="A138">
        <v>19901231</v>
      </c>
      <c r="B138" t="s">
        <v>593</v>
      </c>
      <c r="C138" t="s">
        <v>593</v>
      </c>
      <c r="D138" t="s">
        <v>593</v>
      </c>
      <c r="E138" t="s">
        <v>593</v>
      </c>
      <c r="F138" t="s">
        <v>593</v>
      </c>
      <c r="G138" t="s">
        <v>460</v>
      </c>
      <c r="H138" t="s">
        <v>593</v>
      </c>
      <c r="I138" t="s">
        <v>593</v>
      </c>
      <c r="J138" t="s">
        <v>593</v>
      </c>
      <c r="K138" t="s">
        <v>593</v>
      </c>
      <c r="L138" t="s">
        <v>440</v>
      </c>
      <c r="M138" t="s">
        <v>440</v>
      </c>
      <c r="N138" t="s">
        <v>593</v>
      </c>
      <c r="O138" t="s">
        <v>593</v>
      </c>
      <c r="P138" t="s">
        <v>441</v>
      </c>
      <c r="Q138" t="s">
        <v>593</v>
      </c>
      <c r="R138" t="s">
        <v>593</v>
      </c>
      <c r="S138" t="s">
        <v>593</v>
      </c>
      <c r="T138" t="s">
        <v>593</v>
      </c>
      <c r="U138" t="s">
        <v>593</v>
      </c>
      <c r="V138" t="s">
        <v>460</v>
      </c>
      <c r="W138" t="s">
        <v>593</v>
      </c>
      <c r="X138" t="s">
        <v>593</v>
      </c>
      <c r="Y138" t="s">
        <v>593</v>
      </c>
      <c r="Z138" t="s">
        <v>593</v>
      </c>
      <c r="AA138" t="s">
        <v>460</v>
      </c>
      <c r="AB138" t="s">
        <v>593</v>
      </c>
      <c r="AC138" t="s">
        <v>593</v>
      </c>
      <c r="AD138" t="s">
        <v>593</v>
      </c>
      <c r="AE138" t="s">
        <v>593</v>
      </c>
      <c r="AF138" t="s">
        <v>593</v>
      </c>
      <c r="AG138" t="s">
        <v>593</v>
      </c>
      <c r="AH138" t="s">
        <v>593</v>
      </c>
      <c r="AI138" t="s">
        <v>593</v>
      </c>
      <c r="AJ138" t="s">
        <v>593</v>
      </c>
      <c r="AK138" t="s">
        <v>593</v>
      </c>
      <c r="AL138" t="s">
        <v>593</v>
      </c>
      <c r="AM138" t="s">
        <v>593</v>
      </c>
      <c r="AN138" t="s">
        <v>593</v>
      </c>
      <c r="AO138" t="s">
        <v>593</v>
      </c>
      <c r="AP138" t="s">
        <v>593</v>
      </c>
      <c r="AQ138" t="s">
        <v>593</v>
      </c>
      <c r="AR138" t="s">
        <v>593</v>
      </c>
      <c r="AS138" t="s">
        <v>593</v>
      </c>
      <c r="AT138" t="s">
        <v>593</v>
      </c>
      <c r="AU138" t="s">
        <v>593</v>
      </c>
      <c r="AV138" t="s">
        <v>593</v>
      </c>
      <c r="AW138" t="s">
        <v>593</v>
      </c>
      <c r="AX138" t="s">
        <v>593</v>
      </c>
      <c r="AY138" t="s">
        <v>593</v>
      </c>
      <c r="AZ138" t="s">
        <v>593</v>
      </c>
      <c r="BA138" t="s">
        <v>593</v>
      </c>
      <c r="BB138" t="s">
        <v>593</v>
      </c>
      <c r="BC138" t="s">
        <v>593</v>
      </c>
      <c r="BD138" t="s">
        <v>593</v>
      </c>
      <c r="BE138" t="s">
        <v>593</v>
      </c>
      <c r="BF138" t="s">
        <v>460</v>
      </c>
      <c r="BG138" t="s">
        <v>593</v>
      </c>
      <c r="BH138" t="s">
        <v>593</v>
      </c>
      <c r="BI138" t="s">
        <v>593</v>
      </c>
      <c r="BJ138" t="s">
        <v>593</v>
      </c>
      <c r="BK138" t="s">
        <v>593</v>
      </c>
      <c r="BL138" t="s">
        <v>593</v>
      </c>
      <c r="BM138" t="s">
        <v>593</v>
      </c>
      <c r="BN138" t="s">
        <v>593</v>
      </c>
      <c r="BO138" t="s">
        <v>593</v>
      </c>
      <c r="BP138" t="s">
        <v>593</v>
      </c>
      <c r="BQ138" t="s">
        <v>593</v>
      </c>
      <c r="BR138" t="s">
        <v>593</v>
      </c>
      <c r="BS138" t="s">
        <v>593</v>
      </c>
      <c r="BT138" t="s">
        <v>593</v>
      </c>
      <c r="BU138" t="s">
        <v>593</v>
      </c>
      <c r="BV138" t="s">
        <v>593</v>
      </c>
      <c r="BW138" t="s">
        <v>593</v>
      </c>
      <c r="BX138" t="s">
        <v>593</v>
      </c>
      <c r="BY138" t="s">
        <v>593</v>
      </c>
      <c r="BZ138" t="s">
        <v>593</v>
      </c>
      <c r="CA138" t="s">
        <v>593</v>
      </c>
      <c r="CB138" t="s">
        <v>593</v>
      </c>
      <c r="CC138" t="s">
        <v>593</v>
      </c>
      <c r="CD138" t="s">
        <v>440</v>
      </c>
      <c r="CE138" t="s">
        <v>593</v>
      </c>
      <c r="CF138" t="s">
        <v>593</v>
      </c>
      <c r="CG138" t="s">
        <v>593</v>
      </c>
    </row>
    <row r="139" spans="1:85">
      <c r="A139">
        <v>19910131</v>
      </c>
      <c r="B139" t="s">
        <v>593</v>
      </c>
      <c r="C139" t="s">
        <v>593</v>
      </c>
      <c r="D139" t="s">
        <v>593</v>
      </c>
      <c r="E139" t="s">
        <v>593</v>
      </c>
      <c r="F139" t="s">
        <v>593</v>
      </c>
      <c r="G139" t="s">
        <v>460</v>
      </c>
      <c r="H139" t="s">
        <v>593</v>
      </c>
      <c r="I139" t="s">
        <v>593</v>
      </c>
      <c r="J139" t="s">
        <v>593</v>
      </c>
      <c r="K139" t="s">
        <v>593</v>
      </c>
      <c r="L139" t="s">
        <v>440</v>
      </c>
      <c r="M139" t="s">
        <v>440</v>
      </c>
      <c r="N139" t="s">
        <v>593</v>
      </c>
      <c r="O139" t="s">
        <v>593</v>
      </c>
      <c r="P139" t="s">
        <v>441</v>
      </c>
      <c r="Q139" t="s">
        <v>593</v>
      </c>
      <c r="R139" t="s">
        <v>593</v>
      </c>
      <c r="S139" t="s">
        <v>593</v>
      </c>
      <c r="T139" t="s">
        <v>593</v>
      </c>
      <c r="U139" t="s">
        <v>593</v>
      </c>
      <c r="V139" t="s">
        <v>460</v>
      </c>
      <c r="W139" t="s">
        <v>593</v>
      </c>
      <c r="X139" t="s">
        <v>593</v>
      </c>
      <c r="Y139" t="s">
        <v>593</v>
      </c>
      <c r="Z139" t="s">
        <v>593</v>
      </c>
      <c r="AA139" t="s">
        <v>460</v>
      </c>
      <c r="AB139" t="s">
        <v>593</v>
      </c>
      <c r="AC139" t="s">
        <v>593</v>
      </c>
      <c r="AD139" t="s">
        <v>593</v>
      </c>
      <c r="AE139" t="s">
        <v>593</v>
      </c>
      <c r="AF139" t="s">
        <v>593</v>
      </c>
      <c r="AG139" t="s">
        <v>593</v>
      </c>
      <c r="AH139" t="s">
        <v>593</v>
      </c>
      <c r="AI139" t="s">
        <v>593</v>
      </c>
      <c r="AJ139" t="s">
        <v>593</v>
      </c>
      <c r="AK139" t="s">
        <v>593</v>
      </c>
      <c r="AL139" t="s">
        <v>593</v>
      </c>
      <c r="AM139" t="s">
        <v>593</v>
      </c>
      <c r="AN139" t="s">
        <v>593</v>
      </c>
      <c r="AO139" t="s">
        <v>593</v>
      </c>
      <c r="AP139" t="s">
        <v>593</v>
      </c>
      <c r="AQ139" t="s">
        <v>593</v>
      </c>
      <c r="AR139" t="s">
        <v>593</v>
      </c>
      <c r="AS139" t="s">
        <v>593</v>
      </c>
      <c r="AT139" t="s">
        <v>593</v>
      </c>
      <c r="AU139" t="s">
        <v>593</v>
      </c>
      <c r="AV139" t="s">
        <v>593</v>
      </c>
      <c r="AW139" t="s">
        <v>593</v>
      </c>
      <c r="AX139" t="s">
        <v>593</v>
      </c>
      <c r="AY139" t="s">
        <v>593</v>
      </c>
      <c r="AZ139" t="s">
        <v>593</v>
      </c>
      <c r="BA139" t="s">
        <v>593</v>
      </c>
      <c r="BB139" t="s">
        <v>593</v>
      </c>
      <c r="BC139" t="s">
        <v>593</v>
      </c>
      <c r="BD139" t="s">
        <v>593</v>
      </c>
      <c r="BE139" t="s">
        <v>593</v>
      </c>
      <c r="BF139" t="s">
        <v>460</v>
      </c>
      <c r="BG139" t="s">
        <v>593</v>
      </c>
      <c r="BH139" t="s">
        <v>593</v>
      </c>
      <c r="BI139" t="s">
        <v>593</v>
      </c>
      <c r="BJ139" t="s">
        <v>593</v>
      </c>
      <c r="BK139" t="s">
        <v>593</v>
      </c>
      <c r="BL139" t="s">
        <v>593</v>
      </c>
      <c r="BM139" t="s">
        <v>593</v>
      </c>
      <c r="BN139" t="s">
        <v>593</v>
      </c>
      <c r="BO139" t="s">
        <v>593</v>
      </c>
      <c r="BP139" t="s">
        <v>593</v>
      </c>
      <c r="BQ139" t="s">
        <v>593</v>
      </c>
      <c r="BR139" t="s">
        <v>593</v>
      </c>
      <c r="BS139" t="s">
        <v>593</v>
      </c>
      <c r="BT139" t="s">
        <v>593</v>
      </c>
      <c r="BU139" t="s">
        <v>593</v>
      </c>
      <c r="BV139" t="s">
        <v>593</v>
      </c>
      <c r="BW139" t="s">
        <v>593</v>
      </c>
      <c r="BX139" t="s">
        <v>593</v>
      </c>
      <c r="BY139" t="s">
        <v>593</v>
      </c>
      <c r="BZ139" t="s">
        <v>593</v>
      </c>
      <c r="CA139" t="s">
        <v>593</v>
      </c>
      <c r="CB139" t="s">
        <v>593</v>
      </c>
      <c r="CC139" t="s">
        <v>593</v>
      </c>
      <c r="CD139" t="s">
        <v>440</v>
      </c>
      <c r="CE139" t="s">
        <v>593</v>
      </c>
      <c r="CF139" t="s">
        <v>593</v>
      </c>
      <c r="CG139" t="s">
        <v>593</v>
      </c>
    </row>
    <row r="140" spans="1:85">
      <c r="A140">
        <v>19910228</v>
      </c>
      <c r="B140" t="s">
        <v>593</v>
      </c>
      <c r="C140" t="s">
        <v>593</v>
      </c>
      <c r="D140" t="s">
        <v>593</v>
      </c>
      <c r="E140" t="s">
        <v>593</v>
      </c>
      <c r="F140" t="s">
        <v>593</v>
      </c>
      <c r="G140" t="s">
        <v>460</v>
      </c>
      <c r="H140" t="s">
        <v>593</v>
      </c>
      <c r="I140" t="s">
        <v>593</v>
      </c>
      <c r="J140" t="s">
        <v>593</v>
      </c>
      <c r="K140" t="s">
        <v>593</v>
      </c>
      <c r="L140" t="s">
        <v>440</v>
      </c>
      <c r="M140" t="s">
        <v>440</v>
      </c>
      <c r="N140" t="s">
        <v>593</v>
      </c>
      <c r="O140" t="s">
        <v>593</v>
      </c>
      <c r="P140" t="s">
        <v>441</v>
      </c>
      <c r="Q140" t="s">
        <v>593</v>
      </c>
      <c r="R140" t="s">
        <v>593</v>
      </c>
      <c r="S140" t="s">
        <v>593</v>
      </c>
      <c r="T140" t="s">
        <v>593</v>
      </c>
      <c r="U140" t="s">
        <v>593</v>
      </c>
      <c r="V140" t="s">
        <v>460</v>
      </c>
      <c r="W140" t="s">
        <v>593</v>
      </c>
      <c r="X140" t="s">
        <v>593</v>
      </c>
      <c r="Y140" t="s">
        <v>593</v>
      </c>
      <c r="Z140" t="s">
        <v>593</v>
      </c>
      <c r="AA140" t="s">
        <v>460</v>
      </c>
      <c r="AB140" t="s">
        <v>593</v>
      </c>
      <c r="AC140" t="s">
        <v>593</v>
      </c>
      <c r="AD140" t="s">
        <v>593</v>
      </c>
      <c r="AE140" t="s">
        <v>593</v>
      </c>
      <c r="AF140" t="s">
        <v>593</v>
      </c>
      <c r="AG140" t="s">
        <v>593</v>
      </c>
      <c r="AH140" t="s">
        <v>593</v>
      </c>
      <c r="AI140" t="s">
        <v>593</v>
      </c>
      <c r="AJ140" t="s">
        <v>593</v>
      </c>
      <c r="AK140" t="s">
        <v>593</v>
      </c>
      <c r="AL140" t="s">
        <v>593</v>
      </c>
      <c r="AM140" t="s">
        <v>593</v>
      </c>
      <c r="AN140" t="s">
        <v>593</v>
      </c>
      <c r="AO140" t="s">
        <v>593</v>
      </c>
      <c r="AP140" t="s">
        <v>593</v>
      </c>
      <c r="AQ140" t="s">
        <v>593</v>
      </c>
      <c r="AR140" t="s">
        <v>593</v>
      </c>
      <c r="AS140" t="s">
        <v>593</v>
      </c>
      <c r="AT140" t="s">
        <v>593</v>
      </c>
      <c r="AU140" t="s">
        <v>593</v>
      </c>
      <c r="AV140" t="s">
        <v>593</v>
      </c>
      <c r="AW140" t="s">
        <v>593</v>
      </c>
      <c r="AX140" t="s">
        <v>593</v>
      </c>
      <c r="AY140" t="s">
        <v>593</v>
      </c>
      <c r="AZ140" t="s">
        <v>593</v>
      </c>
      <c r="BA140" t="s">
        <v>593</v>
      </c>
      <c r="BB140" t="s">
        <v>593</v>
      </c>
      <c r="BC140" t="s">
        <v>593</v>
      </c>
      <c r="BD140" t="s">
        <v>593</v>
      </c>
      <c r="BE140" t="s">
        <v>593</v>
      </c>
      <c r="BF140" t="s">
        <v>460</v>
      </c>
      <c r="BG140" t="s">
        <v>593</v>
      </c>
      <c r="BH140" t="s">
        <v>593</v>
      </c>
      <c r="BI140" t="s">
        <v>593</v>
      </c>
      <c r="BJ140" t="s">
        <v>593</v>
      </c>
      <c r="BK140" t="s">
        <v>593</v>
      </c>
      <c r="BL140" t="s">
        <v>593</v>
      </c>
      <c r="BM140" t="s">
        <v>593</v>
      </c>
      <c r="BN140" t="s">
        <v>593</v>
      </c>
      <c r="BO140" t="s">
        <v>593</v>
      </c>
      <c r="BP140" t="s">
        <v>593</v>
      </c>
      <c r="BQ140" t="s">
        <v>593</v>
      </c>
      <c r="BR140" t="s">
        <v>593</v>
      </c>
      <c r="BS140" t="s">
        <v>593</v>
      </c>
      <c r="BT140" t="s">
        <v>593</v>
      </c>
      <c r="BU140" t="s">
        <v>593</v>
      </c>
      <c r="BV140" t="s">
        <v>593</v>
      </c>
      <c r="BW140" t="s">
        <v>593</v>
      </c>
      <c r="BX140" t="s">
        <v>593</v>
      </c>
      <c r="BY140" t="s">
        <v>593</v>
      </c>
      <c r="BZ140" t="s">
        <v>593</v>
      </c>
      <c r="CA140" t="s">
        <v>593</v>
      </c>
      <c r="CB140" t="s">
        <v>593</v>
      </c>
      <c r="CC140" t="s">
        <v>593</v>
      </c>
      <c r="CD140" t="s">
        <v>440</v>
      </c>
      <c r="CE140" t="s">
        <v>593</v>
      </c>
      <c r="CF140" t="s">
        <v>593</v>
      </c>
      <c r="CG140" t="s">
        <v>593</v>
      </c>
    </row>
    <row r="141" spans="1:85">
      <c r="A141">
        <v>19910329</v>
      </c>
      <c r="B141" t="s">
        <v>593</v>
      </c>
      <c r="C141" t="s">
        <v>593</v>
      </c>
      <c r="D141" t="s">
        <v>593</v>
      </c>
      <c r="E141" t="s">
        <v>593</v>
      </c>
      <c r="F141" t="s">
        <v>593</v>
      </c>
      <c r="G141" t="s">
        <v>460</v>
      </c>
      <c r="H141" t="s">
        <v>593</v>
      </c>
      <c r="I141" t="s">
        <v>593</v>
      </c>
      <c r="J141" t="s">
        <v>593</v>
      </c>
      <c r="K141" t="s">
        <v>593</v>
      </c>
      <c r="L141" t="s">
        <v>440</v>
      </c>
      <c r="M141" t="s">
        <v>440</v>
      </c>
      <c r="N141" t="s">
        <v>593</v>
      </c>
      <c r="O141" t="s">
        <v>593</v>
      </c>
      <c r="P141" t="s">
        <v>441</v>
      </c>
      <c r="Q141" t="s">
        <v>593</v>
      </c>
      <c r="R141" t="s">
        <v>593</v>
      </c>
      <c r="S141" t="s">
        <v>593</v>
      </c>
      <c r="T141" t="s">
        <v>593</v>
      </c>
      <c r="U141" t="s">
        <v>593</v>
      </c>
      <c r="V141" t="s">
        <v>460</v>
      </c>
      <c r="W141" t="s">
        <v>593</v>
      </c>
      <c r="X141" t="s">
        <v>593</v>
      </c>
      <c r="Y141" t="s">
        <v>593</v>
      </c>
      <c r="Z141" t="s">
        <v>593</v>
      </c>
      <c r="AA141" t="s">
        <v>460</v>
      </c>
      <c r="AB141" t="s">
        <v>593</v>
      </c>
      <c r="AC141" t="s">
        <v>593</v>
      </c>
      <c r="AD141" t="s">
        <v>593</v>
      </c>
      <c r="AE141" t="s">
        <v>593</v>
      </c>
      <c r="AF141" t="s">
        <v>593</v>
      </c>
      <c r="AG141" t="s">
        <v>593</v>
      </c>
      <c r="AH141" t="s">
        <v>593</v>
      </c>
      <c r="AI141" t="s">
        <v>593</v>
      </c>
      <c r="AJ141" t="s">
        <v>593</v>
      </c>
      <c r="AK141" t="s">
        <v>593</v>
      </c>
      <c r="AL141" t="s">
        <v>593</v>
      </c>
      <c r="AM141" t="s">
        <v>593</v>
      </c>
      <c r="AN141" t="s">
        <v>593</v>
      </c>
      <c r="AO141" t="s">
        <v>593</v>
      </c>
      <c r="AP141" t="s">
        <v>593</v>
      </c>
      <c r="AQ141" t="s">
        <v>593</v>
      </c>
      <c r="AR141" t="s">
        <v>593</v>
      </c>
      <c r="AS141" t="s">
        <v>593</v>
      </c>
      <c r="AT141" t="s">
        <v>593</v>
      </c>
      <c r="AU141" t="s">
        <v>593</v>
      </c>
      <c r="AV141" t="s">
        <v>593</v>
      </c>
      <c r="AW141" t="s">
        <v>593</v>
      </c>
      <c r="AX141" t="s">
        <v>593</v>
      </c>
      <c r="AY141" t="s">
        <v>593</v>
      </c>
      <c r="AZ141" t="s">
        <v>593</v>
      </c>
      <c r="BA141" t="s">
        <v>593</v>
      </c>
      <c r="BB141" t="s">
        <v>593</v>
      </c>
      <c r="BC141" t="s">
        <v>593</v>
      </c>
      <c r="BD141" t="s">
        <v>593</v>
      </c>
      <c r="BE141" t="s">
        <v>593</v>
      </c>
      <c r="BF141" t="s">
        <v>460</v>
      </c>
      <c r="BG141" t="s">
        <v>593</v>
      </c>
      <c r="BH141" t="s">
        <v>593</v>
      </c>
      <c r="BI141" t="s">
        <v>593</v>
      </c>
      <c r="BJ141" t="s">
        <v>593</v>
      </c>
      <c r="BK141" t="s">
        <v>593</v>
      </c>
      <c r="BL141" t="s">
        <v>593</v>
      </c>
      <c r="BM141" t="s">
        <v>593</v>
      </c>
      <c r="BN141" t="s">
        <v>593</v>
      </c>
      <c r="BO141" t="s">
        <v>593</v>
      </c>
      <c r="BP141" t="s">
        <v>593</v>
      </c>
      <c r="BQ141" t="s">
        <v>593</v>
      </c>
      <c r="BR141" t="s">
        <v>593</v>
      </c>
      <c r="BS141" t="s">
        <v>593</v>
      </c>
      <c r="BT141" t="s">
        <v>593</v>
      </c>
      <c r="BU141" t="s">
        <v>593</v>
      </c>
      <c r="BV141" t="s">
        <v>593</v>
      </c>
      <c r="BW141" t="s">
        <v>593</v>
      </c>
      <c r="BX141" t="s">
        <v>593</v>
      </c>
      <c r="BY141" t="s">
        <v>593</v>
      </c>
      <c r="BZ141" t="s">
        <v>593</v>
      </c>
      <c r="CA141" t="s">
        <v>593</v>
      </c>
      <c r="CB141" t="s">
        <v>593</v>
      </c>
      <c r="CC141" t="s">
        <v>593</v>
      </c>
      <c r="CD141" t="s">
        <v>440</v>
      </c>
      <c r="CE141" t="s">
        <v>593</v>
      </c>
      <c r="CF141" t="s">
        <v>593</v>
      </c>
      <c r="CG141" t="s">
        <v>593</v>
      </c>
    </row>
    <row r="142" spans="1:85">
      <c r="A142">
        <v>19910430</v>
      </c>
      <c r="B142" t="s">
        <v>593</v>
      </c>
      <c r="C142" t="s">
        <v>593</v>
      </c>
      <c r="D142" t="s">
        <v>593</v>
      </c>
      <c r="E142" t="s">
        <v>593</v>
      </c>
      <c r="F142" t="s">
        <v>593</v>
      </c>
      <c r="G142" t="s">
        <v>460</v>
      </c>
      <c r="H142" t="s">
        <v>593</v>
      </c>
      <c r="I142" t="s">
        <v>593</v>
      </c>
      <c r="J142" t="s">
        <v>593</v>
      </c>
      <c r="K142" t="s">
        <v>593</v>
      </c>
      <c r="L142" t="s">
        <v>440</v>
      </c>
      <c r="M142" t="s">
        <v>440</v>
      </c>
      <c r="N142" t="s">
        <v>593</v>
      </c>
      <c r="O142" t="s">
        <v>593</v>
      </c>
      <c r="P142" t="s">
        <v>441</v>
      </c>
      <c r="Q142" t="s">
        <v>593</v>
      </c>
      <c r="R142" t="s">
        <v>593</v>
      </c>
      <c r="S142" t="s">
        <v>593</v>
      </c>
      <c r="T142" t="s">
        <v>593</v>
      </c>
      <c r="U142" t="s">
        <v>593</v>
      </c>
      <c r="V142" t="s">
        <v>460</v>
      </c>
      <c r="W142" t="s">
        <v>593</v>
      </c>
      <c r="X142" t="s">
        <v>593</v>
      </c>
      <c r="Y142" t="s">
        <v>593</v>
      </c>
      <c r="Z142" t="s">
        <v>593</v>
      </c>
      <c r="AA142" t="s">
        <v>460</v>
      </c>
      <c r="AB142" t="s">
        <v>593</v>
      </c>
      <c r="AC142" t="s">
        <v>593</v>
      </c>
      <c r="AD142" t="s">
        <v>593</v>
      </c>
      <c r="AE142" t="s">
        <v>593</v>
      </c>
      <c r="AF142" t="s">
        <v>593</v>
      </c>
      <c r="AG142" t="s">
        <v>593</v>
      </c>
      <c r="AH142" t="s">
        <v>593</v>
      </c>
      <c r="AI142" t="s">
        <v>593</v>
      </c>
      <c r="AJ142" t="s">
        <v>593</v>
      </c>
      <c r="AK142" t="s">
        <v>593</v>
      </c>
      <c r="AL142" t="s">
        <v>593</v>
      </c>
      <c r="AM142" t="s">
        <v>593</v>
      </c>
      <c r="AN142" t="s">
        <v>593</v>
      </c>
      <c r="AO142" t="s">
        <v>593</v>
      </c>
      <c r="AP142" t="s">
        <v>593</v>
      </c>
      <c r="AQ142" t="s">
        <v>593</v>
      </c>
      <c r="AR142" t="s">
        <v>593</v>
      </c>
      <c r="AS142" t="s">
        <v>593</v>
      </c>
      <c r="AT142" t="s">
        <v>593</v>
      </c>
      <c r="AU142" t="s">
        <v>593</v>
      </c>
      <c r="AV142" t="s">
        <v>593</v>
      </c>
      <c r="AW142" t="s">
        <v>593</v>
      </c>
      <c r="AX142" t="s">
        <v>593</v>
      </c>
      <c r="AY142" t="s">
        <v>593</v>
      </c>
      <c r="AZ142" t="s">
        <v>593</v>
      </c>
      <c r="BA142" t="s">
        <v>593</v>
      </c>
      <c r="BB142" t="s">
        <v>593</v>
      </c>
      <c r="BC142" t="s">
        <v>593</v>
      </c>
      <c r="BD142" t="s">
        <v>593</v>
      </c>
      <c r="BE142" t="s">
        <v>593</v>
      </c>
      <c r="BF142" t="s">
        <v>460</v>
      </c>
      <c r="BG142" t="s">
        <v>593</v>
      </c>
      <c r="BH142" t="s">
        <v>593</v>
      </c>
      <c r="BI142" t="s">
        <v>593</v>
      </c>
      <c r="BJ142" t="s">
        <v>593</v>
      </c>
      <c r="BK142" t="s">
        <v>593</v>
      </c>
      <c r="BL142" t="s">
        <v>593</v>
      </c>
      <c r="BM142" t="s">
        <v>593</v>
      </c>
      <c r="BN142" t="s">
        <v>593</v>
      </c>
      <c r="BO142" t="s">
        <v>593</v>
      </c>
      <c r="BP142" t="s">
        <v>593</v>
      </c>
      <c r="BQ142" t="s">
        <v>593</v>
      </c>
      <c r="BR142" t="s">
        <v>593</v>
      </c>
      <c r="BS142" t="s">
        <v>593</v>
      </c>
      <c r="BT142" t="s">
        <v>593</v>
      </c>
      <c r="BU142" t="s">
        <v>593</v>
      </c>
      <c r="BV142" t="s">
        <v>593</v>
      </c>
      <c r="BW142" t="s">
        <v>593</v>
      </c>
      <c r="BX142" t="s">
        <v>593</v>
      </c>
      <c r="BY142" t="s">
        <v>593</v>
      </c>
      <c r="BZ142" t="s">
        <v>593</v>
      </c>
      <c r="CA142" t="s">
        <v>593</v>
      </c>
      <c r="CB142" t="s">
        <v>593</v>
      </c>
      <c r="CC142" t="s">
        <v>593</v>
      </c>
      <c r="CD142" t="s">
        <v>440</v>
      </c>
      <c r="CE142" t="s">
        <v>593</v>
      </c>
      <c r="CF142" t="s">
        <v>593</v>
      </c>
      <c r="CG142" t="s">
        <v>593</v>
      </c>
    </row>
    <row r="143" spans="1:85">
      <c r="A143">
        <v>19910531</v>
      </c>
      <c r="B143" t="s">
        <v>593</v>
      </c>
      <c r="C143" t="s">
        <v>593</v>
      </c>
      <c r="D143" t="s">
        <v>593</v>
      </c>
      <c r="E143" t="s">
        <v>593</v>
      </c>
      <c r="F143" t="s">
        <v>593</v>
      </c>
      <c r="G143" t="s">
        <v>460</v>
      </c>
      <c r="H143" t="s">
        <v>593</v>
      </c>
      <c r="I143" t="s">
        <v>593</v>
      </c>
      <c r="J143" t="s">
        <v>593</v>
      </c>
      <c r="K143" t="s">
        <v>593</v>
      </c>
      <c r="L143" t="s">
        <v>440</v>
      </c>
      <c r="M143" t="s">
        <v>440</v>
      </c>
      <c r="N143" t="s">
        <v>593</v>
      </c>
      <c r="O143" t="s">
        <v>593</v>
      </c>
      <c r="P143" t="s">
        <v>441</v>
      </c>
      <c r="Q143" t="s">
        <v>593</v>
      </c>
      <c r="R143" t="s">
        <v>593</v>
      </c>
      <c r="S143" t="s">
        <v>593</v>
      </c>
      <c r="T143" t="s">
        <v>593</v>
      </c>
      <c r="U143" t="s">
        <v>593</v>
      </c>
      <c r="V143" t="s">
        <v>460</v>
      </c>
      <c r="W143" t="s">
        <v>593</v>
      </c>
      <c r="X143" t="s">
        <v>593</v>
      </c>
      <c r="Y143" t="s">
        <v>593</v>
      </c>
      <c r="Z143" t="s">
        <v>593</v>
      </c>
      <c r="AA143" t="s">
        <v>460</v>
      </c>
      <c r="AB143" t="s">
        <v>593</v>
      </c>
      <c r="AC143" t="s">
        <v>593</v>
      </c>
      <c r="AD143" t="s">
        <v>593</v>
      </c>
      <c r="AE143" t="s">
        <v>593</v>
      </c>
      <c r="AF143" t="s">
        <v>593</v>
      </c>
      <c r="AG143" t="s">
        <v>593</v>
      </c>
      <c r="AH143" t="s">
        <v>593</v>
      </c>
      <c r="AI143" t="s">
        <v>593</v>
      </c>
      <c r="AJ143" t="s">
        <v>593</v>
      </c>
      <c r="AK143" t="s">
        <v>593</v>
      </c>
      <c r="AL143" t="s">
        <v>593</v>
      </c>
      <c r="AM143" t="s">
        <v>593</v>
      </c>
      <c r="AN143" t="s">
        <v>593</v>
      </c>
      <c r="AO143" t="s">
        <v>593</v>
      </c>
      <c r="AP143" t="s">
        <v>593</v>
      </c>
      <c r="AQ143" t="s">
        <v>593</v>
      </c>
      <c r="AR143" t="s">
        <v>593</v>
      </c>
      <c r="AS143" t="s">
        <v>593</v>
      </c>
      <c r="AT143" t="s">
        <v>593</v>
      </c>
      <c r="AU143" t="s">
        <v>593</v>
      </c>
      <c r="AV143" t="s">
        <v>593</v>
      </c>
      <c r="AW143" t="s">
        <v>593</v>
      </c>
      <c r="AX143" t="s">
        <v>593</v>
      </c>
      <c r="AY143" t="s">
        <v>593</v>
      </c>
      <c r="AZ143" t="s">
        <v>593</v>
      </c>
      <c r="BA143" t="s">
        <v>593</v>
      </c>
      <c r="BB143" t="s">
        <v>593</v>
      </c>
      <c r="BC143" t="s">
        <v>593</v>
      </c>
      <c r="BD143" t="s">
        <v>593</v>
      </c>
      <c r="BE143" t="s">
        <v>593</v>
      </c>
      <c r="BF143" t="s">
        <v>460</v>
      </c>
      <c r="BG143" t="s">
        <v>593</v>
      </c>
      <c r="BH143" t="s">
        <v>593</v>
      </c>
      <c r="BI143" t="s">
        <v>593</v>
      </c>
      <c r="BJ143" t="s">
        <v>593</v>
      </c>
      <c r="BK143" t="s">
        <v>593</v>
      </c>
      <c r="BL143" t="s">
        <v>593</v>
      </c>
      <c r="BM143" t="s">
        <v>593</v>
      </c>
      <c r="BN143" t="s">
        <v>593</v>
      </c>
      <c r="BO143" t="s">
        <v>593</v>
      </c>
      <c r="BP143" t="s">
        <v>593</v>
      </c>
      <c r="BQ143" t="s">
        <v>593</v>
      </c>
      <c r="BR143" t="s">
        <v>593</v>
      </c>
      <c r="BS143" t="s">
        <v>593</v>
      </c>
      <c r="BT143" t="s">
        <v>593</v>
      </c>
      <c r="BU143" t="s">
        <v>593</v>
      </c>
      <c r="BV143" t="s">
        <v>593</v>
      </c>
      <c r="BW143" t="s">
        <v>593</v>
      </c>
      <c r="BX143" t="s">
        <v>593</v>
      </c>
      <c r="BY143" t="s">
        <v>593</v>
      </c>
      <c r="BZ143" t="s">
        <v>593</v>
      </c>
      <c r="CA143" t="s">
        <v>593</v>
      </c>
      <c r="CB143" t="s">
        <v>593</v>
      </c>
      <c r="CC143" t="s">
        <v>593</v>
      </c>
      <c r="CD143" t="s">
        <v>440</v>
      </c>
      <c r="CE143" t="s">
        <v>593</v>
      </c>
      <c r="CF143" t="s">
        <v>593</v>
      </c>
      <c r="CG143" t="s">
        <v>593</v>
      </c>
    </row>
    <row r="144" spans="1:85">
      <c r="A144">
        <v>19910628</v>
      </c>
      <c r="B144" t="s">
        <v>593</v>
      </c>
      <c r="C144" t="s">
        <v>593</v>
      </c>
      <c r="D144" t="s">
        <v>593</v>
      </c>
      <c r="E144" t="s">
        <v>593</v>
      </c>
      <c r="F144" t="s">
        <v>593</v>
      </c>
      <c r="G144" t="s">
        <v>460</v>
      </c>
      <c r="H144" t="s">
        <v>593</v>
      </c>
      <c r="I144" t="s">
        <v>593</v>
      </c>
      <c r="J144" t="s">
        <v>593</v>
      </c>
      <c r="K144" t="s">
        <v>593</v>
      </c>
      <c r="L144" t="s">
        <v>440</v>
      </c>
      <c r="M144" t="s">
        <v>440</v>
      </c>
      <c r="N144" t="s">
        <v>593</v>
      </c>
      <c r="O144" t="s">
        <v>593</v>
      </c>
      <c r="P144" t="s">
        <v>441</v>
      </c>
      <c r="Q144" t="s">
        <v>593</v>
      </c>
      <c r="R144" t="s">
        <v>593</v>
      </c>
      <c r="S144" t="s">
        <v>593</v>
      </c>
      <c r="T144" t="s">
        <v>593</v>
      </c>
      <c r="U144" t="s">
        <v>593</v>
      </c>
      <c r="V144" t="s">
        <v>460</v>
      </c>
      <c r="W144" t="s">
        <v>593</v>
      </c>
      <c r="X144" t="s">
        <v>593</v>
      </c>
      <c r="Y144" t="s">
        <v>593</v>
      </c>
      <c r="Z144" t="s">
        <v>593</v>
      </c>
      <c r="AA144" t="s">
        <v>460</v>
      </c>
      <c r="AB144" t="s">
        <v>593</v>
      </c>
      <c r="AC144" t="s">
        <v>593</v>
      </c>
      <c r="AD144" t="s">
        <v>593</v>
      </c>
      <c r="AE144" t="s">
        <v>593</v>
      </c>
      <c r="AF144" t="s">
        <v>593</v>
      </c>
      <c r="AG144" t="s">
        <v>593</v>
      </c>
      <c r="AH144" t="s">
        <v>593</v>
      </c>
      <c r="AI144" t="s">
        <v>593</v>
      </c>
      <c r="AJ144" t="s">
        <v>593</v>
      </c>
      <c r="AK144" t="s">
        <v>593</v>
      </c>
      <c r="AL144" t="s">
        <v>593</v>
      </c>
      <c r="AM144" t="s">
        <v>593</v>
      </c>
      <c r="AN144" t="s">
        <v>593</v>
      </c>
      <c r="AO144" t="s">
        <v>593</v>
      </c>
      <c r="AP144" t="s">
        <v>593</v>
      </c>
      <c r="AQ144" t="s">
        <v>593</v>
      </c>
      <c r="AR144" t="s">
        <v>593</v>
      </c>
      <c r="AS144" t="s">
        <v>593</v>
      </c>
      <c r="AT144" t="s">
        <v>593</v>
      </c>
      <c r="AU144" t="s">
        <v>593</v>
      </c>
      <c r="AV144" t="s">
        <v>593</v>
      </c>
      <c r="AW144" t="s">
        <v>593</v>
      </c>
      <c r="AX144" t="s">
        <v>593</v>
      </c>
      <c r="AY144" t="s">
        <v>593</v>
      </c>
      <c r="AZ144" t="s">
        <v>593</v>
      </c>
      <c r="BA144" t="s">
        <v>593</v>
      </c>
      <c r="BB144" t="s">
        <v>593</v>
      </c>
      <c r="BC144" t="s">
        <v>593</v>
      </c>
      <c r="BD144" t="s">
        <v>593</v>
      </c>
      <c r="BE144" t="s">
        <v>593</v>
      </c>
      <c r="BF144" t="s">
        <v>460</v>
      </c>
      <c r="BG144" t="s">
        <v>593</v>
      </c>
      <c r="BH144" t="s">
        <v>593</v>
      </c>
      <c r="BI144" t="s">
        <v>593</v>
      </c>
      <c r="BJ144" t="s">
        <v>593</v>
      </c>
      <c r="BK144" t="s">
        <v>593</v>
      </c>
      <c r="BL144" t="s">
        <v>593</v>
      </c>
      <c r="BM144" t="s">
        <v>593</v>
      </c>
      <c r="BN144" t="s">
        <v>593</v>
      </c>
      <c r="BO144" t="s">
        <v>593</v>
      </c>
      <c r="BP144" t="s">
        <v>593</v>
      </c>
      <c r="BQ144" t="s">
        <v>593</v>
      </c>
      <c r="BR144" t="s">
        <v>593</v>
      </c>
      <c r="BS144" t="s">
        <v>593</v>
      </c>
      <c r="BT144" t="s">
        <v>593</v>
      </c>
      <c r="BU144" t="s">
        <v>593</v>
      </c>
      <c r="BV144" t="s">
        <v>593</v>
      </c>
      <c r="BW144" t="s">
        <v>593</v>
      </c>
      <c r="BX144" t="s">
        <v>593</v>
      </c>
      <c r="BY144" t="s">
        <v>593</v>
      </c>
      <c r="BZ144" t="s">
        <v>593</v>
      </c>
      <c r="CA144" t="s">
        <v>593</v>
      </c>
      <c r="CB144" t="s">
        <v>593</v>
      </c>
      <c r="CC144" t="s">
        <v>593</v>
      </c>
      <c r="CD144" t="s">
        <v>440</v>
      </c>
      <c r="CE144" t="s">
        <v>593</v>
      </c>
      <c r="CF144" t="s">
        <v>593</v>
      </c>
      <c r="CG144" t="s">
        <v>593</v>
      </c>
    </row>
    <row r="145" spans="1:85">
      <c r="A145">
        <v>19910731</v>
      </c>
      <c r="B145" t="s">
        <v>593</v>
      </c>
      <c r="C145" t="s">
        <v>593</v>
      </c>
      <c r="D145" t="s">
        <v>593</v>
      </c>
      <c r="E145" t="s">
        <v>593</v>
      </c>
      <c r="F145" t="s">
        <v>593</v>
      </c>
      <c r="G145" t="s">
        <v>460</v>
      </c>
      <c r="H145" t="s">
        <v>593</v>
      </c>
      <c r="I145" t="s">
        <v>593</v>
      </c>
      <c r="J145" t="s">
        <v>593</v>
      </c>
      <c r="K145" t="s">
        <v>593</v>
      </c>
      <c r="L145" t="s">
        <v>440</v>
      </c>
      <c r="M145" t="s">
        <v>440</v>
      </c>
      <c r="N145" t="s">
        <v>593</v>
      </c>
      <c r="O145" t="s">
        <v>593</v>
      </c>
      <c r="P145" t="s">
        <v>441</v>
      </c>
      <c r="Q145" t="s">
        <v>593</v>
      </c>
      <c r="R145" t="s">
        <v>593</v>
      </c>
      <c r="S145" t="s">
        <v>593</v>
      </c>
      <c r="T145" t="s">
        <v>593</v>
      </c>
      <c r="U145" t="s">
        <v>593</v>
      </c>
      <c r="V145" t="s">
        <v>460</v>
      </c>
      <c r="W145" t="s">
        <v>593</v>
      </c>
      <c r="X145" t="s">
        <v>593</v>
      </c>
      <c r="Y145" t="s">
        <v>593</v>
      </c>
      <c r="Z145" t="s">
        <v>593</v>
      </c>
      <c r="AA145" t="s">
        <v>460</v>
      </c>
      <c r="AB145" t="s">
        <v>593</v>
      </c>
      <c r="AC145" t="s">
        <v>593</v>
      </c>
      <c r="AD145" t="s">
        <v>593</v>
      </c>
      <c r="AE145" t="s">
        <v>593</v>
      </c>
      <c r="AF145" t="s">
        <v>593</v>
      </c>
      <c r="AG145" t="s">
        <v>593</v>
      </c>
      <c r="AH145" t="s">
        <v>593</v>
      </c>
      <c r="AI145" t="s">
        <v>593</v>
      </c>
      <c r="AJ145" t="s">
        <v>593</v>
      </c>
      <c r="AK145" t="s">
        <v>593</v>
      </c>
      <c r="AL145" t="s">
        <v>593</v>
      </c>
      <c r="AM145" t="s">
        <v>593</v>
      </c>
      <c r="AN145" t="s">
        <v>593</v>
      </c>
      <c r="AO145" t="s">
        <v>593</v>
      </c>
      <c r="AP145" t="s">
        <v>593</v>
      </c>
      <c r="AQ145" t="s">
        <v>593</v>
      </c>
      <c r="AR145" t="s">
        <v>593</v>
      </c>
      <c r="AS145" t="s">
        <v>593</v>
      </c>
      <c r="AT145" t="s">
        <v>593</v>
      </c>
      <c r="AU145" t="s">
        <v>593</v>
      </c>
      <c r="AV145" t="s">
        <v>593</v>
      </c>
      <c r="AW145" t="s">
        <v>593</v>
      </c>
      <c r="AX145" t="s">
        <v>593</v>
      </c>
      <c r="AY145" t="s">
        <v>593</v>
      </c>
      <c r="AZ145" t="s">
        <v>593</v>
      </c>
      <c r="BA145" t="s">
        <v>593</v>
      </c>
      <c r="BB145" t="s">
        <v>593</v>
      </c>
      <c r="BC145" t="s">
        <v>593</v>
      </c>
      <c r="BD145" t="s">
        <v>593</v>
      </c>
      <c r="BE145" t="s">
        <v>593</v>
      </c>
      <c r="BF145" t="s">
        <v>460</v>
      </c>
      <c r="BG145" t="s">
        <v>593</v>
      </c>
      <c r="BH145" t="s">
        <v>593</v>
      </c>
      <c r="BI145" t="s">
        <v>593</v>
      </c>
      <c r="BJ145" t="s">
        <v>593</v>
      </c>
      <c r="BK145" t="s">
        <v>593</v>
      </c>
      <c r="BL145" t="s">
        <v>593</v>
      </c>
      <c r="BM145" t="s">
        <v>593</v>
      </c>
      <c r="BN145" t="s">
        <v>593</v>
      </c>
      <c r="BO145" t="s">
        <v>593</v>
      </c>
      <c r="BP145" t="s">
        <v>593</v>
      </c>
      <c r="BQ145" t="s">
        <v>593</v>
      </c>
      <c r="BR145" t="s">
        <v>593</v>
      </c>
      <c r="BS145" t="s">
        <v>593</v>
      </c>
      <c r="BT145" t="s">
        <v>593</v>
      </c>
      <c r="BU145" t="s">
        <v>593</v>
      </c>
      <c r="BV145" t="s">
        <v>593</v>
      </c>
      <c r="BW145" t="s">
        <v>593</v>
      </c>
      <c r="BX145" t="s">
        <v>593</v>
      </c>
      <c r="BY145" t="s">
        <v>593</v>
      </c>
      <c r="BZ145" t="s">
        <v>593</v>
      </c>
      <c r="CA145" t="s">
        <v>593</v>
      </c>
      <c r="CB145" t="s">
        <v>593</v>
      </c>
      <c r="CC145" t="s">
        <v>593</v>
      </c>
      <c r="CD145" t="s">
        <v>440</v>
      </c>
      <c r="CE145" t="s">
        <v>593</v>
      </c>
      <c r="CF145" t="s">
        <v>593</v>
      </c>
      <c r="CG145" t="s">
        <v>593</v>
      </c>
    </row>
    <row r="146" spans="1:85">
      <c r="A146">
        <v>19910830</v>
      </c>
      <c r="B146" t="s">
        <v>593</v>
      </c>
      <c r="C146" t="s">
        <v>593</v>
      </c>
      <c r="D146" t="s">
        <v>593</v>
      </c>
      <c r="E146" t="s">
        <v>593</v>
      </c>
      <c r="F146" t="s">
        <v>593</v>
      </c>
      <c r="G146" t="s">
        <v>460</v>
      </c>
      <c r="H146" t="s">
        <v>593</v>
      </c>
      <c r="I146" t="s">
        <v>593</v>
      </c>
      <c r="J146" t="s">
        <v>593</v>
      </c>
      <c r="K146" t="s">
        <v>593</v>
      </c>
      <c r="L146" t="s">
        <v>440</v>
      </c>
      <c r="M146" t="s">
        <v>440</v>
      </c>
      <c r="N146" t="s">
        <v>593</v>
      </c>
      <c r="O146" t="s">
        <v>593</v>
      </c>
      <c r="P146" t="s">
        <v>441</v>
      </c>
      <c r="Q146" t="s">
        <v>593</v>
      </c>
      <c r="R146" t="s">
        <v>593</v>
      </c>
      <c r="S146" t="s">
        <v>593</v>
      </c>
      <c r="T146" t="s">
        <v>593</v>
      </c>
      <c r="U146" t="s">
        <v>593</v>
      </c>
      <c r="V146" t="s">
        <v>460</v>
      </c>
      <c r="W146" t="s">
        <v>593</v>
      </c>
      <c r="X146" t="s">
        <v>593</v>
      </c>
      <c r="Y146" t="s">
        <v>593</v>
      </c>
      <c r="Z146" t="s">
        <v>593</v>
      </c>
      <c r="AA146" t="s">
        <v>460</v>
      </c>
      <c r="AB146" t="s">
        <v>593</v>
      </c>
      <c r="AC146" t="s">
        <v>593</v>
      </c>
      <c r="AD146" t="s">
        <v>593</v>
      </c>
      <c r="AE146" t="s">
        <v>593</v>
      </c>
      <c r="AF146" t="s">
        <v>593</v>
      </c>
      <c r="AG146" t="s">
        <v>593</v>
      </c>
      <c r="AH146" t="s">
        <v>593</v>
      </c>
      <c r="AI146" t="s">
        <v>593</v>
      </c>
      <c r="AJ146" t="s">
        <v>593</v>
      </c>
      <c r="AK146" t="s">
        <v>593</v>
      </c>
      <c r="AL146" t="s">
        <v>593</v>
      </c>
      <c r="AM146" t="s">
        <v>593</v>
      </c>
      <c r="AN146" t="s">
        <v>593</v>
      </c>
      <c r="AO146" t="s">
        <v>593</v>
      </c>
      <c r="AP146" t="s">
        <v>593</v>
      </c>
      <c r="AQ146" t="s">
        <v>593</v>
      </c>
      <c r="AR146" t="s">
        <v>593</v>
      </c>
      <c r="AS146" t="s">
        <v>593</v>
      </c>
      <c r="AT146" t="s">
        <v>593</v>
      </c>
      <c r="AU146" t="s">
        <v>593</v>
      </c>
      <c r="AV146" t="s">
        <v>593</v>
      </c>
      <c r="AW146" t="s">
        <v>593</v>
      </c>
      <c r="AX146" t="s">
        <v>593</v>
      </c>
      <c r="AY146" t="s">
        <v>593</v>
      </c>
      <c r="AZ146" t="s">
        <v>593</v>
      </c>
      <c r="BA146" t="s">
        <v>593</v>
      </c>
      <c r="BB146" t="s">
        <v>593</v>
      </c>
      <c r="BC146" t="s">
        <v>593</v>
      </c>
      <c r="BD146" t="s">
        <v>593</v>
      </c>
      <c r="BE146" t="s">
        <v>593</v>
      </c>
      <c r="BF146" t="s">
        <v>460</v>
      </c>
      <c r="BG146" t="s">
        <v>593</v>
      </c>
      <c r="BH146" t="s">
        <v>593</v>
      </c>
      <c r="BI146" t="s">
        <v>593</v>
      </c>
      <c r="BJ146" t="s">
        <v>593</v>
      </c>
      <c r="BK146" t="s">
        <v>593</v>
      </c>
      <c r="BL146" t="s">
        <v>593</v>
      </c>
      <c r="BM146" t="s">
        <v>593</v>
      </c>
      <c r="BN146" t="s">
        <v>593</v>
      </c>
      <c r="BO146" t="s">
        <v>593</v>
      </c>
      <c r="BP146" t="s">
        <v>593</v>
      </c>
      <c r="BQ146" t="s">
        <v>593</v>
      </c>
      <c r="BR146" t="s">
        <v>593</v>
      </c>
      <c r="BS146" t="s">
        <v>593</v>
      </c>
      <c r="BT146" t="s">
        <v>593</v>
      </c>
      <c r="BU146" t="s">
        <v>593</v>
      </c>
      <c r="BV146" t="s">
        <v>593</v>
      </c>
      <c r="BW146" t="s">
        <v>593</v>
      </c>
      <c r="BX146" t="s">
        <v>593</v>
      </c>
      <c r="BY146" t="s">
        <v>593</v>
      </c>
      <c r="BZ146" t="s">
        <v>593</v>
      </c>
      <c r="CA146" t="s">
        <v>593</v>
      </c>
      <c r="CB146" t="s">
        <v>593</v>
      </c>
      <c r="CC146" t="s">
        <v>593</v>
      </c>
      <c r="CD146" t="s">
        <v>440</v>
      </c>
      <c r="CE146" t="s">
        <v>593</v>
      </c>
      <c r="CF146" t="s">
        <v>593</v>
      </c>
      <c r="CG146" t="s">
        <v>593</v>
      </c>
    </row>
    <row r="147" spans="1:85">
      <c r="A147">
        <v>19910930</v>
      </c>
      <c r="B147" t="s">
        <v>593</v>
      </c>
      <c r="C147" t="s">
        <v>593</v>
      </c>
      <c r="D147" t="s">
        <v>593</v>
      </c>
      <c r="E147" t="s">
        <v>593</v>
      </c>
      <c r="F147" t="s">
        <v>593</v>
      </c>
      <c r="G147" t="s">
        <v>460</v>
      </c>
      <c r="H147" t="s">
        <v>593</v>
      </c>
      <c r="I147" t="s">
        <v>593</v>
      </c>
      <c r="J147" t="s">
        <v>593</v>
      </c>
      <c r="K147" t="s">
        <v>593</v>
      </c>
      <c r="L147" t="s">
        <v>440</v>
      </c>
      <c r="M147" t="s">
        <v>440</v>
      </c>
      <c r="N147" t="s">
        <v>593</v>
      </c>
      <c r="O147" t="s">
        <v>593</v>
      </c>
      <c r="P147" t="s">
        <v>441</v>
      </c>
      <c r="Q147" t="s">
        <v>593</v>
      </c>
      <c r="R147" t="s">
        <v>593</v>
      </c>
      <c r="S147" t="s">
        <v>593</v>
      </c>
      <c r="T147" t="s">
        <v>593</v>
      </c>
      <c r="U147" t="s">
        <v>593</v>
      </c>
      <c r="V147" t="s">
        <v>460</v>
      </c>
      <c r="W147" t="s">
        <v>593</v>
      </c>
      <c r="X147" t="s">
        <v>593</v>
      </c>
      <c r="Y147" t="s">
        <v>593</v>
      </c>
      <c r="Z147" t="s">
        <v>593</v>
      </c>
      <c r="AA147" t="s">
        <v>460</v>
      </c>
      <c r="AB147" t="s">
        <v>593</v>
      </c>
      <c r="AC147" t="s">
        <v>593</v>
      </c>
      <c r="AD147" t="s">
        <v>593</v>
      </c>
      <c r="AE147" t="s">
        <v>593</v>
      </c>
      <c r="AF147" t="s">
        <v>593</v>
      </c>
      <c r="AG147" t="s">
        <v>593</v>
      </c>
      <c r="AH147" t="s">
        <v>593</v>
      </c>
      <c r="AI147" t="s">
        <v>593</v>
      </c>
      <c r="AJ147" t="s">
        <v>593</v>
      </c>
      <c r="AK147" t="s">
        <v>593</v>
      </c>
      <c r="AL147" t="s">
        <v>593</v>
      </c>
      <c r="AM147" t="s">
        <v>593</v>
      </c>
      <c r="AN147" t="s">
        <v>593</v>
      </c>
      <c r="AO147" t="s">
        <v>593</v>
      </c>
      <c r="AP147" t="s">
        <v>593</v>
      </c>
      <c r="AQ147" t="s">
        <v>593</v>
      </c>
      <c r="AR147" t="s">
        <v>593</v>
      </c>
      <c r="AS147" t="s">
        <v>593</v>
      </c>
      <c r="AT147" t="s">
        <v>593</v>
      </c>
      <c r="AU147" t="s">
        <v>593</v>
      </c>
      <c r="AV147" t="s">
        <v>593</v>
      </c>
      <c r="AW147" t="s">
        <v>593</v>
      </c>
      <c r="AX147" t="s">
        <v>593</v>
      </c>
      <c r="AY147" t="s">
        <v>593</v>
      </c>
      <c r="AZ147" t="s">
        <v>593</v>
      </c>
      <c r="BA147" t="s">
        <v>593</v>
      </c>
      <c r="BB147" t="s">
        <v>593</v>
      </c>
      <c r="BC147" t="s">
        <v>593</v>
      </c>
      <c r="BD147" t="s">
        <v>593</v>
      </c>
      <c r="BE147" t="s">
        <v>593</v>
      </c>
      <c r="BF147" t="s">
        <v>460</v>
      </c>
      <c r="BG147" t="s">
        <v>593</v>
      </c>
      <c r="BH147" t="s">
        <v>593</v>
      </c>
      <c r="BI147" t="s">
        <v>593</v>
      </c>
      <c r="BJ147" t="s">
        <v>593</v>
      </c>
      <c r="BK147" t="s">
        <v>593</v>
      </c>
      <c r="BL147" t="s">
        <v>593</v>
      </c>
      <c r="BM147" t="s">
        <v>593</v>
      </c>
      <c r="BN147" t="s">
        <v>593</v>
      </c>
      <c r="BO147" t="s">
        <v>593</v>
      </c>
      <c r="BP147" t="s">
        <v>593</v>
      </c>
      <c r="BQ147" t="s">
        <v>593</v>
      </c>
      <c r="BR147" t="s">
        <v>593</v>
      </c>
      <c r="BS147" t="s">
        <v>593</v>
      </c>
      <c r="BT147" t="s">
        <v>593</v>
      </c>
      <c r="BU147" t="s">
        <v>593</v>
      </c>
      <c r="BV147" t="s">
        <v>593</v>
      </c>
      <c r="BW147" t="s">
        <v>593</v>
      </c>
      <c r="BX147" t="s">
        <v>593</v>
      </c>
      <c r="BY147" t="s">
        <v>593</v>
      </c>
      <c r="BZ147" t="s">
        <v>593</v>
      </c>
      <c r="CA147" t="s">
        <v>593</v>
      </c>
      <c r="CB147" t="s">
        <v>593</v>
      </c>
      <c r="CC147" t="s">
        <v>593</v>
      </c>
      <c r="CD147" t="s">
        <v>440</v>
      </c>
      <c r="CE147" t="s">
        <v>593</v>
      </c>
      <c r="CF147" t="s">
        <v>593</v>
      </c>
      <c r="CG147" t="s">
        <v>593</v>
      </c>
    </row>
    <row r="148" spans="1:85">
      <c r="A148">
        <v>19911031</v>
      </c>
      <c r="B148" t="s">
        <v>593</v>
      </c>
      <c r="C148" t="s">
        <v>593</v>
      </c>
      <c r="D148" t="s">
        <v>593</v>
      </c>
      <c r="E148" t="s">
        <v>593</v>
      </c>
      <c r="F148" t="s">
        <v>593</v>
      </c>
      <c r="G148" t="s">
        <v>460</v>
      </c>
      <c r="H148" t="s">
        <v>593</v>
      </c>
      <c r="I148" t="s">
        <v>593</v>
      </c>
      <c r="J148" t="s">
        <v>593</v>
      </c>
      <c r="K148" t="s">
        <v>593</v>
      </c>
      <c r="L148" t="s">
        <v>440</v>
      </c>
      <c r="M148" t="s">
        <v>440</v>
      </c>
      <c r="N148" t="s">
        <v>593</v>
      </c>
      <c r="O148" t="s">
        <v>593</v>
      </c>
      <c r="P148" t="s">
        <v>441</v>
      </c>
      <c r="Q148" t="s">
        <v>593</v>
      </c>
      <c r="R148" t="s">
        <v>593</v>
      </c>
      <c r="S148" t="s">
        <v>593</v>
      </c>
      <c r="T148" t="s">
        <v>593</v>
      </c>
      <c r="U148" t="s">
        <v>593</v>
      </c>
      <c r="V148" t="s">
        <v>460</v>
      </c>
      <c r="W148" t="s">
        <v>593</v>
      </c>
      <c r="X148" t="s">
        <v>593</v>
      </c>
      <c r="Y148" t="s">
        <v>593</v>
      </c>
      <c r="Z148" t="s">
        <v>593</v>
      </c>
      <c r="AA148" t="s">
        <v>460</v>
      </c>
      <c r="AB148" t="s">
        <v>593</v>
      </c>
      <c r="AC148" t="s">
        <v>593</v>
      </c>
      <c r="AD148" t="s">
        <v>593</v>
      </c>
      <c r="AE148" t="s">
        <v>593</v>
      </c>
      <c r="AF148" t="s">
        <v>593</v>
      </c>
      <c r="AG148" t="s">
        <v>593</v>
      </c>
      <c r="AH148" t="s">
        <v>593</v>
      </c>
      <c r="AI148" t="s">
        <v>593</v>
      </c>
      <c r="AJ148" t="s">
        <v>593</v>
      </c>
      <c r="AK148" t="s">
        <v>593</v>
      </c>
      <c r="AL148" t="s">
        <v>593</v>
      </c>
      <c r="AM148" t="s">
        <v>593</v>
      </c>
      <c r="AN148" t="s">
        <v>593</v>
      </c>
      <c r="AO148" t="s">
        <v>593</v>
      </c>
      <c r="AP148" t="s">
        <v>593</v>
      </c>
      <c r="AQ148" t="s">
        <v>593</v>
      </c>
      <c r="AR148" t="s">
        <v>593</v>
      </c>
      <c r="AS148" t="s">
        <v>593</v>
      </c>
      <c r="AT148" t="s">
        <v>593</v>
      </c>
      <c r="AU148" t="s">
        <v>593</v>
      </c>
      <c r="AV148" t="s">
        <v>593</v>
      </c>
      <c r="AW148" t="s">
        <v>593</v>
      </c>
      <c r="AX148" t="s">
        <v>593</v>
      </c>
      <c r="AY148" t="s">
        <v>593</v>
      </c>
      <c r="AZ148" t="s">
        <v>593</v>
      </c>
      <c r="BA148" t="s">
        <v>593</v>
      </c>
      <c r="BB148" t="s">
        <v>593</v>
      </c>
      <c r="BC148" t="s">
        <v>593</v>
      </c>
      <c r="BD148" t="s">
        <v>593</v>
      </c>
      <c r="BE148" t="s">
        <v>593</v>
      </c>
      <c r="BF148" t="s">
        <v>460</v>
      </c>
      <c r="BG148" t="s">
        <v>593</v>
      </c>
      <c r="BH148" t="s">
        <v>593</v>
      </c>
      <c r="BI148" t="s">
        <v>593</v>
      </c>
      <c r="BJ148" t="s">
        <v>593</v>
      </c>
      <c r="BK148" t="s">
        <v>593</v>
      </c>
      <c r="BL148" t="s">
        <v>593</v>
      </c>
      <c r="BM148" t="s">
        <v>593</v>
      </c>
      <c r="BN148" t="s">
        <v>593</v>
      </c>
      <c r="BO148" t="s">
        <v>593</v>
      </c>
      <c r="BP148" t="s">
        <v>593</v>
      </c>
      <c r="BQ148" t="s">
        <v>593</v>
      </c>
      <c r="BR148" t="s">
        <v>593</v>
      </c>
      <c r="BS148" t="s">
        <v>593</v>
      </c>
      <c r="BT148" t="s">
        <v>593</v>
      </c>
      <c r="BU148" t="s">
        <v>593</v>
      </c>
      <c r="BV148" t="s">
        <v>593</v>
      </c>
      <c r="BW148" t="s">
        <v>593</v>
      </c>
      <c r="BX148" t="s">
        <v>593</v>
      </c>
      <c r="BY148" t="s">
        <v>593</v>
      </c>
      <c r="BZ148" t="s">
        <v>593</v>
      </c>
      <c r="CA148" t="s">
        <v>593</v>
      </c>
      <c r="CB148" t="s">
        <v>593</v>
      </c>
      <c r="CC148" t="s">
        <v>593</v>
      </c>
      <c r="CD148" t="s">
        <v>440</v>
      </c>
      <c r="CE148" t="s">
        <v>593</v>
      </c>
      <c r="CF148" t="s">
        <v>593</v>
      </c>
      <c r="CG148" t="s">
        <v>593</v>
      </c>
    </row>
    <row r="149" spans="1:85">
      <c r="A149">
        <v>19911129</v>
      </c>
      <c r="B149" t="s">
        <v>593</v>
      </c>
      <c r="C149" t="s">
        <v>593</v>
      </c>
      <c r="D149" t="s">
        <v>593</v>
      </c>
      <c r="E149" t="s">
        <v>593</v>
      </c>
      <c r="F149" t="s">
        <v>593</v>
      </c>
      <c r="G149" t="s">
        <v>460</v>
      </c>
      <c r="H149" t="s">
        <v>593</v>
      </c>
      <c r="I149" t="s">
        <v>593</v>
      </c>
      <c r="J149" t="s">
        <v>593</v>
      </c>
      <c r="K149" t="s">
        <v>593</v>
      </c>
      <c r="L149" t="s">
        <v>440</v>
      </c>
      <c r="M149" t="s">
        <v>440</v>
      </c>
      <c r="N149" t="s">
        <v>593</v>
      </c>
      <c r="O149" t="s">
        <v>593</v>
      </c>
      <c r="P149" t="s">
        <v>441</v>
      </c>
      <c r="Q149" t="s">
        <v>593</v>
      </c>
      <c r="R149" t="s">
        <v>593</v>
      </c>
      <c r="S149" t="s">
        <v>593</v>
      </c>
      <c r="T149" t="s">
        <v>593</v>
      </c>
      <c r="U149" t="s">
        <v>593</v>
      </c>
      <c r="V149" t="s">
        <v>460</v>
      </c>
      <c r="W149" t="s">
        <v>593</v>
      </c>
      <c r="X149" t="s">
        <v>593</v>
      </c>
      <c r="Y149" t="s">
        <v>593</v>
      </c>
      <c r="Z149" t="s">
        <v>593</v>
      </c>
      <c r="AA149" t="s">
        <v>460</v>
      </c>
      <c r="AB149" t="s">
        <v>593</v>
      </c>
      <c r="AC149" t="s">
        <v>593</v>
      </c>
      <c r="AD149" t="s">
        <v>593</v>
      </c>
      <c r="AE149" t="s">
        <v>593</v>
      </c>
      <c r="AF149" t="s">
        <v>593</v>
      </c>
      <c r="AG149" t="s">
        <v>593</v>
      </c>
      <c r="AH149" t="s">
        <v>593</v>
      </c>
      <c r="AI149" t="s">
        <v>593</v>
      </c>
      <c r="AJ149" t="s">
        <v>593</v>
      </c>
      <c r="AK149" t="s">
        <v>593</v>
      </c>
      <c r="AL149" t="s">
        <v>593</v>
      </c>
      <c r="AM149" t="s">
        <v>593</v>
      </c>
      <c r="AN149" t="s">
        <v>593</v>
      </c>
      <c r="AO149" t="s">
        <v>593</v>
      </c>
      <c r="AP149" t="s">
        <v>593</v>
      </c>
      <c r="AQ149" t="s">
        <v>593</v>
      </c>
      <c r="AR149" t="s">
        <v>593</v>
      </c>
      <c r="AS149" t="s">
        <v>593</v>
      </c>
      <c r="AT149" t="s">
        <v>593</v>
      </c>
      <c r="AU149" t="s">
        <v>593</v>
      </c>
      <c r="AV149" t="s">
        <v>593</v>
      </c>
      <c r="AW149" t="s">
        <v>593</v>
      </c>
      <c r="AX149" t="s">
        <v>593</v>
      </c>
      <c r="AY149" t="s">
        <v>593</v>
      </c>
      <c r="AZ149" t="s">
        <v>593</v>
      </c>
      <c r="BA149" t="s">
        <v>593</v>
      </c>
      <c r="BB149" t="s">
        <v>593</v>
      </c>
      <c r="BC149" t="s">
        <v>593</v>
      </c>
      <c r="BD149" t="s">
        <v>593</v>
      </c>
      <c r="BE149" t="s">
        <v>593</v>
      </c>
      <c r="BF149" t="s">
        <v>460</v>
      </c>
      <c r="BG149" t="s">
        <v>593</v>
      </c>
      <c r="BH149" t="s">
        <v>593</v>
      </c>
      <c r="BI149" t="s">
        <v>593</v>
      </c>
      <c r="BJ149" t="s">
        <v>593</v>
      </c>
      <c r="BK149" t="s">
        <v>593</v>
      </c>
      <c r="BL149" t="s">
        <v>593</v>
      </c>
      <c r="BM149" t="s">
        <v>593</v>
      </c>
      <c r="BN149" t="s">
        <v>593</v>
      </c>
      <c r="BO149" t="s">
        <v>593</v>
      </c>
      <c r="BP149" t="s">
        <v>593</v>
      </c>
      <c r="BQ149" t="s">
        <v>593</v>
      </c>
      <c r="BR149" t="s">
        <v>593</v>
      </c>
      <c r="BS149" t="s">
        <v>593</v>
      </c>
      <c r="BT149" t="s">
        <v>593</v>
      </c>
      <c r="BU149" t="s">
        <v>593</v>
      </c>
      <c r="BV149" t="s">
        <v>593</v>
      </c>
      <c r="BW149" t="s">
        <v>593</v>
      </c>
      <c r="BX149" t="s">
        <v>593</v>
      </c>
      <c r="BY149" t="s">
        <v>593</v>
      </c>
      <c r="BZ149" t="s">
        <v>593</v>
      </c>
      <c r="CA149" t="s">
        <v>593</v>
      </c>
      <c r="CB149" t="s">
        <v>593</v>
      </c>
      <c r="CC149" t="s">
        <v>593</v>
      </c>
      <c r="CD149" t="s">
        <v>440</v>
      </c>
      <c r="CE149" t="s">
        <v>593</v>
      </c>
      <c r="CF149" t="s">
        <v>593</v>
      </c>
      <c r="CG149" t="s">
        <v>593</v>
      </c>
    </row>
    <row r="150" spans="1:85">
      <c r="A150">
        <v>19911231</v>
      </c>
      <c r="B150" t="s">
        <v>593</v>
      </c>
      <c r="C150" t="s">
        <v>593</v>
      </c>
      <c r="D150" t="s">
        <v>593</v>
      </c>
      <c r="E150" t="s">
        <v>593</v>
      </c>
      <c r="F150" t="s">
        <v>593</v>
      </c>
      <c r="G150" t="s">
        <v>460</v>
      </c>
      <c r="H150" t="s">
        <v>593</v>
      </c>
      <c r="I150" t="s">
        <v>593</v>
      </c>
      <c r="J150" t="s">
        <v>593</v>
      </c>
      <c r="K150" t="s">
        <v>593</v>
      </c>
      <c r="L150" t="s">
        <v>440</v>
      </c>
      <c r="M150" t="s">
        <v>440</v>
      </c>
      <c r="N150" t="s">
        <v>593</v>
      </c>
      <c r="O150" t="s">
        <v>593</v>
      </c>
      <c r="P150" t="s">
        <v>441</v>
      </c>
      <c r="Q150" t="s">
        <v>593</v>
      </c>
      <c r="R150" t="s">
        <v>593</v>
      </c>
      <c r="S150" t="s">
        <v>593</v>
      </c>
      <c r="T150" t="s">
        <v>593</v>
      </c>
      <c r="U150" t="s">
        <v>593</v>
      </c>
      <c r="V150" t="s">
        <v>460</v>
      </c>
      <c r="W150" t="s">
        <v>593</v>
      </c>
      <c r="X150" t="s">
        <v>593</v>
      </c>
      <c r="Y150" t="s">
        <v>593</v>
      </c>
      <c r="Z150" t="s">
        <v>593</v>
      </c>
      <c r="AA150" t="s">
        <v>460</v>
      </c>
      <c r="AB150" t="s">
        <v>593</v>
      </c>
      <c r="AC150" t="s">
        <v>593</v>
      </c>
      <c r="AD150" t="s">
        <v>593</v>
      </c>
      <c r="AE150" t="s">
        <v>593</v>
      </c>
      <c r="AF150" t="s">
        <v>593</v>
      </c>
      <c r="AG150" t="s">
        <v>593</v>
      </c>
      <c r="AH150" t="s">
        <v>593</v>
      </c>
      <c r="AI150" t="s">
        <v>593</v>
      </c>
      <c r="AJ150" t="s">
        <v>593</v>
      </c>
      <c r="AK150" t="s">
        <v>593</v>
      </c>
      <c r="AL150" t="s">
        <v>593</v>
      </c>
      <c r="AM150" t="s">
        <v>593</v>
      </c>
      <c r="AN150" t="s">
        <v>593</v>
      </c>
      <c r="AO150" t="s">
        <v>593</v>
      </c>
      <c r="AP150" t="s">
        <v>593</v>
      </c>
      <c r="AQ150" t="s">
        <v>593</v>
      </c>
      <c r="AR150" t="s">
        <v>593</v>
      </c>
      <c r="AS150" t="s">
        <v>593</v>
      </c>
      <c r="AT150" t="s">
        <v>593</v>
      </c>
      <c r="AU150" t="s">
        <v>593</v>
      </c>
      <c r="AV150" t="s">
        <v>593</v>
      </c>
      <c r="AW150" t="s">
        <v>593</v>
      </c>
      <c r="AX150" t="s">
        <v>593</v>
      </c>
      <c r="AY150" t="s">
        <v>593</v>
      </c>
      <c r="AZ150" t="s">
        <v>593</v>
      </c>
      <c r="BA150" t="s">
        <v>593</v>
      </c>
      <c r="BB150" t="s">
        <v>593</v>
      </c>
      <c r="BC150" t="s">
        <v>593</v>
      </c>
      <c r="BD150" t="s">
        <v>593</v>
      </c>
      <c r="BE150" t="s">
        <v>593</v>
      </c>
      <c r="BF150" t="s">
        <v>460</v>
      </c>
      <c r="BG150" t="s">
        <v>593</v>
      </c>
      <c r="BH150" t="s">
        <v>593</v>
      </c>
      <c r="BI150" t="s">
        <v>593</v>
      </c>
      <c r="BJ150" t="s">
        <v>593</v>
      </c>
      <c r="BK150" t="s">
        <v>593</v>
      </c>
      <c r="BL150" t="s">
        <v>593</v>
      </c>
      <c r="BM150" t="s">
        <v>593</v>
      </c>
      <c r="BN150" t="s">
        <v>593</v>
      </c>
      <c r="BO150" t="s">
        <v>593</v>
      </c>
      <c r="BP150" t="s">
        <v>593</v>
      </c>
      <c r="BQ150" t="s">
        <v>593</v>
      </c>
      <c r="BR150" t="s">
        <v>593</v>
      </c>
      <c r="BS150" t="s">
        <v>593</v>
      </c>
      <c r="BT150" t="s">
        <v>593</v>
      </c>
      <c r="BU150" t="s">
        <v>593</v>
      </c>
      <c r="BV150" t="s">
        <v>593</v>
      </c>
      <c r="BW150" t="s">
        <v>593</v>
      </c>
      <c r="BX150" t="s">
        <v>593</v>
      </c>
      <c r="BY150" t="s">
        <v>593</v>
      </c>
      <c r="BZ150" t="s">
        <v>593</v>
      </c>
      <c r="CA150" t="s">
        <v>593</v>
      </c>
      <c r="CB150" t="s">
        <v>593</v>
      </c>
      <c r="CC150" t="s">
        <v>593</v>
      </c>
      <c r="CD150" t="s">
        <v>440</v>
      </c>
      <c r="CE150" t="s">
        <v>593</v>
      </c>
      <c r="CF150" t="s">
        <v>593</v>
      </c>
      <c r="CG150" t="s">
        <v>593</v>
      </c>
    </row>
    <row r="151" spans="1:85">
      <c r="A151">
        <v>19920131</v>
      </c>
      <c r="B151" t="s">
        <v>593</v>
      </c>
      <c r="C151" t="s">
        <v>593</v>
      </c>
      <c r="D151" t="s">
        <v>593</v>
      </c>
      <c r="E151" t="s">
        <v>593</v>
      </c>
      <c r="F151" t="s">
        <v>593</v>
      </c>
      <c r="G151" t="s">
        <v>460</v>
      </c>
      <c r="H151" t="s">
        <v>593</v>
      </c>
      <c r="I151" t="s">
        <v>593</v>
      </c>
      <c r="J151" t="s">
        <v>593</v>
      </c>
      <c r="K151" t="s">
        <v>593</v>
      </c>
      <c r="L151" t="s">
        <v>440</v>
      </c>
      <c r="M151" t="s">
        <v>440</v>
      </c>
      <c r="N151" t="s">
        <v>593</v>
      </c>
      <c r="O151" t="s">
        <v>593</v>
      </c>
      <c r="P151" t="s">
        <v>441</v>
      </c>
      <c r="Q151" t="s">
        <v>593</v>
      </c>
      <c r="R151" t="s">
        <v>593</v>
      </c>
      <c r="S151" t="s">
        <v>593</v>
      </c>
      <c r="T151" t="s">
        <v>593</v>
      </c>
      <c r="U151" t="s">
        <v>593</v>
      </c>
      <c r="V151" t="s">
        <v>460</v>
      </c>
      <c r="W151" t="s">
        <v>593</v>
      </c>
      <c r="X151" t="s">
        <v>593</v>
      </c>
      <c r="Y151" t="s">
        <v>593</v>
      </c>
      <c r="Z151" t="s">
        <v>593</v>
      </c>
      <c r="AA151" t="s">
        <v>415</v>
      </c>
      <c r="AB151" t="s">
        <v>593</v>
      </c>
      <c r="AC151" t="s">
        <v>593</v>
      </c>
      <c r="AD151" t="s">
        <v>593</v>
      </c>
      <c r="AE151" t="s">
        <v>593</v>
      </c>
      <c r="AF151" t="s">
        <v>593</v>
      </c>
      <c r="AG151" t="s">
        <v>593</v>
      </c>
      <c r="AH151" t="s">
        <v>593</v>
      </c>
      <c r="AI151" t="s">
        <v>593</v>
      </c>
      <c r="AJ151" t="s">
        <v>593</v>
      </c>
      <c r="AK151" t="s">
        <v>593</v>
      </c>
      <c r="AL151" t="s">
        <v>593</v>
      </c>
      <c r="AM151" t="s">
        <v>593</v>
      </c>
      <c r="AN151" t="s">
        <v>593</v>
      </c>
      <c r="AO151" t="s">
        <v>593</v>
      </c>
      <c r="AP151" t="s">
        <v>593</v>
      </c>
      <c r="AQ151" t="s">
        <v>593</v>
      </c>
      <c r="AR151" t="s">
        <v>593</v>
      </c>
      <c r="AS151" t="s">
        <v>593</v>
      </c>
      <c r="AT151" t="s">
        <v>593</v>
      </c>
      <c r="AU151" t="s">
        <v>593</v>
      </c>
      <c r="AV151" t="s">
        <v>593</v>
      </c>
      <c r="AW151" t="s">
        <v>593</v>
      </c>
      <c r="AX151" t="s">
        <v>593</v>
      </c>
      <c r="AY151" t="s">
        <v>593</v>
      </c>
      <c r="AZ151" t="s">
        <v>593</v>
      </c>
      <c r="BA151" t="s">
        <v>593</v>
      </c>
      <c r="BB151" t="s">
        <v>593</v>
      </c>
      <c r="BC151" t="s">
        <v>593</v>
      </c>
      <c r="BD151" t="s">
        <v>593</v>
      </c>
      <c r="BE151" t="s">
        <v>593</v>
      </c>
      <c r="BF151" t="s">
        <v>460</v>
      </c>
      <c r="BG151" t="s">
        <v>593</v>
      </c>
      <c r="BH151" t="s">
        <v>593</v>
      </c>
      <c r="BI151" t="s">
        <v>593</v>
      </c>
      <c r="BJ151" t="s">
        <v>593</v>
      </c>
      <c r="BK151" t="s">
        <v>593</v>
      </c>
      <c r="BL151" t="s">
        <v>593</v>
      </c>
      <c r="BM151" t="s">
        <v>593</v>
      </c>
      <c r="BN151" t="s">
        <v>593</v>
      </c>
      <c r="BO151" t="s">
        <v>593</v>
      </c>
      <c r="BP151" t="s">
        <v>593</v>
      </c>
      <c r="BQ151" t="s">
        <v>593</v>
      </c>
      <c r="BR151" t="s">
        <v>593</v>
      </c>
      <c r="BS151" t="s">
        <v>593</v>
      </c>
      <c r="BT151" t="s">
        <v>593</v>
      </c>
      <c r="BU151" t="s">
        <v>593</v>
      </c>
      <c r="BV151" t="s">
        <v>593</v>
      </c>
      <c r="BW151" t="s">
        <v>593</v>
      </c>
      <c r="BX151" t="s">
        <v>593</v>
      </c>
      <c r="BY151" t="s">
        <v>593</v>
      </c>
      <c r="BZ151" t="s">
        <v>593</v>
      </c>
      <c r="CA151" t="s">
        <v>593</v>
      </c>
      <c r="CB151" t="s">
        <v>593</v>
      </c>
      <c r="CC151" t="s">
        <v>593</v>
      </c>
      <c r="CD151" t="s">
        <v>440</v>
      </c>
      <c r="CE151" t="s">
        <v>593</v>
      </c>
      <c r="CF151" t="s">
        <v>593</v>
      </c>
      <c r="CG151" t="s">
        <v>593</v>
      </c>
    </row>
    <row r="152" spans="1:85">
      <c r="A152">
        <v>19920228</v>
      </c>
      <c r="B152" t="s">
        <v>593</v>
      </c>
      <c r="C152" t="s">
        <v>593</v>
      </c>
      <c r="D152" t="s">
        <v>593</v>
      </c>
      <c r="E152" t="s">
        <v>593</v>
      </c>
      <c r="F152" t="s">
        <v>593</v>
      </c>
      <c r="G152" t="s">
        <v>460</v>
      </c>
      <c r="H152" t="s">
        <v>593</v>
      </c>
      <c r="I152" t="s">
        <v>593</v>
      </c>
      <c r="J152" t="s">
        <v>593</v>
      </c>
      <c r="K152" t="s">
        <v>593</v>
      </c>
      <c r="L152" t="s">
        <v>440</v>
      </c>
      <c r="M152" t="s">
        <v>440</v>
      </c>
      <c r="N152" t="s">
        <v>593</v>
      </c>
      <c r="O152" t="s">
        <v>593</v>
      </c>
      <c r="P152" t="s">
        <v>441</v>
      </c>
      <c r="Q152" t="s">
        <v>593</v>
      </c>
      <c r="R152" t="s">
        <v>593</v>
      </c>
      <c r="S152" t="s">
        <v>593</v>
      </c>
      <c r="T152" t="s">
        <v>593</v>
      </c>
      <c r="U152" t="s">
        <v>593</v>
      </c>
      <c r="V152" t="s">
        <v>460</v>
      </c>
      <c r="W152" t="s">
        <v>593</v>
      </c>
      <c r="X152" t="s">
        <v>593</v>
      </c>
      <c r="Y152" t="s">
        <v>593</v>
      </c>
      <c r="Z152" t="s">
        <v>593</v>
      </c>
      <c r="AA152" t="s">
        <v>415</v>
      </c>
      <c r="AB152" t="s">
        <v>593</v>
      </c>
      <c r="AC152" t="s">
        <v>593</v>
      </c>
      <c r="AD152" t="s">
        <v>593</v>
      </c>
      <c r="AE152" t="s">
        <v>593</v>
      </c>
      <c r="AF152" t="s">
        <v>593</v>
      </c>
      <c r="AG152" t="s">
        <v>593</v>
      </c>
      <c r="AH152" t="s">
        <v>593</v>
      </c>
      <c r="AI152" t="s">
        <v>593</v>
      </c>
      <c r="AJ152" t="s">
        <v>593</v>
      </c>
      <c r="AK152" t="s">
        <v>593</v>
      </c>
      <c r="AL152" t="s">
        <v>593</v>
      </c>
      <c r="AM152" t="s">
        <v>593</v>
      </c>
      <c r="AN152" t="s">
        <v>593</v>
      </c>
      <c r="AO152" t="s">
        <v>593</v>
      </c>
      <c r="AP152" t="s">
        <v>593</v>
      </c>
      <c r="AQ152" t="s">
        <v>593</v>
      </c>
      <c r="AR152" t="s">
        <v>593</v>
      </c>
      <c r="AS152" t="s">
        <v>593</v>
      </c>
      <c r="AT152" t="s">
        <v>593</v>
      </c>
      <c r="AU152" t="s">
        <v>593</v>
      </c>
      <c r="AV152" t="s">
        <v>593</v>
      </c>
      <c r="AW152" t="s">
        <v>593</v>
      </c>
      <c r="AX152" t="s">
        <v>593</v>
      </c>
      <c r="AY152" t="s">
        <v>593</v>
      </c>
      <c r="AZ152" t="s">
        <v>593</v>
      </c>
      <c r="BA152" t="s">
        <v>593</v>
      </c>
      <c r="BB152" t="s">
        <v>593</v>
      </c>
      <c r="BC152" t="s">
        <v>593</v>
      </c>
      <c r="BD152" t="s">
        <v>593</v>
      </c>
      <c r="BE152" t="s">
        <v>593</v>
      </c>
      <c r="BF152" t="s">
        <v>460</v>
      </c>
      <c r="BG152" t="s">
        <v>593</v>
      </c>
      <c r="BH152" t="s">
        <v>593</v>
      </c>
      <c r="BI152" t="s">
        <v>593</v>
      </c>
      <c r="BJ152" t="s">
        <v>593</v>
      </c>
      <c r="BK152" t="s">
        <v>593</v>
      </c>
      <c r="BL152" t="s">
        <v>593</v>
      </c>
      <c r="BM152" t="s">
        <v>593</v>
      </c>
      <c r="BN152" t="s">
        <v>593</v>
      </c>
      <c r="BO152" t="s">
        <v>593</v>
      </c>
      <c r="BP152" t="s">
        <v>593</v>
      </c>
      <c r="BQ152" t="s">
        <v>593</v>
      </c>
      <c r="BR152" t="s">
        <v>593</v>
      </c>
      <c r="BS152" t="s">
        <v>593</v>
      </c>
      <c r="BT152" t="s">
        <v>593</v>
      </c>
      <c r="BU152" t="s">
        <v>593</v>
      </c>
      <c r="BV152" t="s">
        <v>593</v>
      </c>
      <c r="BW152" t="s">
        <v>593</v>
      </c>
      <c r="BX152" t="s">
        <v>593</v>
      </c>
      <c r="BY152" t="s">
        <v>593</v>
      </c>
      <c r="BZ152" t="s">
        <v>593</v>
      </c>
      <c r="CA152" t="s">
        <v>593</v>
      </c>
      <c r="CB152" t="s">
        <v>593</v>
      </c>
      <c r="CC152" t="s">
        <v>593</v>
      </c>
      <c r="CD152" t="s">
        <v>440</v>
      </c>
      <c r="CE152" t="s">
        <v>593</v>
      </c>
      <c r="CF152" t="s">
        <v>593</v>
      </c>
      <c r="CG152" t="s">
        <v>593</v>
      </c>
    </row>
    <row r="153" spans="1:85">
      <c r="A153">
        <v>19920331</v>
      </c>
      <c r="B153" t="s">
        <v>593</v>
      </c>
      <c r="C153" t="s">
        <v>593</v>
      </c>
      <c r="D153" t="s">
        <v>593</v>
      </c>
      <c r="E153" t="s">
        <v>593</v>
      </c>
      <c r="F153" t="s">
        <v>593</v>
      </c>
      <c r="G153" t="s">
        <v>460</v>
      </c>
      <c r="H153" t="s">
        <v>593</v>
      </c>
      <c r="I153" t="s">
        <v>593</v>
      </c>
      <c r="J153" t="s">
        <v>593</v>
      </c>
      <c r="K153" t="s">
        <v>593</v>
      </c>
      <c r="L153" t="s">
        <v>440</v>
      </c>
      <c r="M153" t="s">
        <v>440</v>
      </c>
      <c r="N153" t="s">
        <v>593</v>
      </c>
      <c r="O153" t="s">
        <v>593</v>
      </c>
      <c r="P153" t="s">
        <v>441</v>
      </c>
      <c r="Q153" t="s">
        <v>593</v>
      </c>
      <c r="R153" t="s">
        <v>593</v>
      </c>
      <c r="S153" t="s">
        <v>593</v>
      </c>
      <c r="T153" t="s">
        <v>593</v>
      </c>
      <c r="U153" t="s">
        <v>593</v>
      </c>
      <c r="V153" t="s">
        <v>460</v>
      </c>
      <c r="W153" t="s">
        <v>593</v>
      </c>
      <c r="X153" t="s">
        <v>593</v>
      </c>
      <c r="Y153" t="s">
        <v>593</v>
      </c>
      <c r="Z153" t="s">
        <v>593</v>
      </c>
      <c r="AA153" t="s">
        <v>415</v>
      </c>
      <c r="AB153" t="s">
        <v>593</v>
      </c>
      <c r="AC153" t="s">
        <v>593</v>
      </c>
      <c r="AD153" t="s">
        <v>593</v>
      </c>
      <c r="AE153" t="s">
        <v>593</v>
      </c>
      <c r="AF153" t="s">
        <v>593</v>
      </c>
      <c r="AG153" t="s">
        <v>593</v>
      </c>
      <c r="AH153" t="s">
        <v>593</v>
      </c>
      <c r="AI153" t="s">
        <v>593</v>
      </c>
      <c r="AJ153" t="s">
        <v>593</v>
      </c>
      <c r="AK153" t="s">
        <v>593</v>
      </c>
      <c r="AL153" t="s">
        <v>593</v>
      </c>
      <c r="AM153" t="s">
        <v>593</v>
      </c>
      <c r="AN153" t="s">
        <v>593</v>
      </c>
      <c r="AO153" t="s">
        <v>593</v>
      </c>
      <c r="AP153" t="s">
        <v>593</v>
      </c>
      <c r="AQ153" t="s">
        <v>593</v>
      </c>
      <c r="AR153" t="s">
        <v>593</v>
      </c>
      <c r="AS153" t="s">
        <v>593</v>
      </c>
      <c r="AT153" t="s">
        <v>593</v>
      </c>
      <c r="AU153" t="s">
        <v>593</v>
      </c>
      <c r="AV153" t="s">
        <v>593</v>
      </c>
      <c r="AW153" t="s">
        <v>593</v>
      </c>
      <c r="AX153" t="s">
        <v>593</v>
      </c>
      <c r="AY153" t="s">
        <v>593</v>
      </c>
      <c r="AZ153" t="s">
        <v>593</v>
      </c>
      <c r="BA153" t="s">
        <v>593</v>
      </c>
      <c r="BB153" t="s">
        <v>593</v>
      </c>
      <c r="BC153" t="s">
        <v>593</v>
      </c>
      <c r="BD153" t="s">
        <v>593</v>
      </c>
      <c r="BE153" t="s">
        <v>593</v>
      </c>
      <c r="BF153" t="s">
        <v>460</v>
      </c>
      <c r="BG153" t="s">
        <v>593</v>
      </c>
      <c r="BH153" t="s">
        <v>593</v>
      </c>
      <c r="BI153" t="s">
        <v>593</v>
      </c>
      <c r="BJ153" t="s">
        <v>593</v>
      </c>
      <c r="BK153" t="s">
        <v>593</v>
      </c>
      <c r="BL153" t="s">
        <v>593</v>
      </c>
      <c r="BM153" t="s">
        <v>593</v>
      </c>
      <c r="BN153" t="s">
        <v>593</v>
      </c>
      <c r="BO153" t="s">
        <v>593</v>
      </c>
      <c r="BP153" t="s">
        <v>593</v>
      </c>
      <c r="BQ153" t="s">
        <v>593</v>
      </c>
      <c r="BR153" t="s">
        <v>593</v>
      </c>
      <c r="BS153" t="s">
        <v>593</v>
      </c>
      <c r="BT153" t="s">
        <v>593</v>
      </c>
      <c r="BU153" t="s">
        <v>593</v>
      </c>
      <c r="BV153" t="s">
        <v>593</v>
      </c>
      <c r="BW153" t="s">
        <v>593</v>
      </c>
      <c r="BX153" t="s">
        <v>593</v>
      </c>
      <c r="BY153" t="s">
        <v>593</v>
      </c>
      <c r="BZ153" t="s">
        <v>593</v>
      </c>
      <c r="CA153" t="s">
        <v>593</v>
      </c>
      <c r="CB153" t="s">
        <v>593</v>
      </c>
      <c r="CC153" t="s">
        <v>593</v>
      </c>
      <c r="CD153" t="s">
        <v>440</v>
      </c>
      <c r="CE153" t="s">
        <v>593</v>
      </c>
      <c r="CF153" t="s">
        <v>593</v>
      </c>
      <c r="CG153" t="s">
        <v>593</v>
      </c>
    </row>
    <row r="154" spans="1:85">
      <c r="A154">
        <v>19920430</v>
      </c>
      <c r="B154" t="s">
        <v>593</v>
      </c>
      <c r="C154" t="s">
        <v>593</v>
      </c>
      <c r="D154" t="s">
        <v>593</v>
      </c>
      <c r="E154" t="s">
        <v>593</v>
      </c>
      <c r="F154" t="s">
        <v>593</v>
      </c>
      <c r="G154" t="s">
        <v>460</v>
      </c>
      <c r="H154" t="s">
        <v>593</v>
      </c>
      <c r="I154" t="s">
        <v>593</v>
      </c>
      <c r="J154" t="s">
        <v>593</v>
      </c>
      <c r="K154" t="s">
        <v>593</v>
      </c>
      <c r="L154" t="s">
        <v>440</v>
      </c>
      <c r="M154" t="s">
        <v>440</v>
      </c>
      <c r="N154" t="s">
        <v>593</v>
      </c>
      <c r="O154" t="s">
        <v>593</v>
      </c>
      <c r="P154" t="s">
        <v>441</v>
      </c>
      <c r="Q154" t="s">
        <v>593</v>
      </c>
      <c r="R154" t="s">
        <v>593</v>
      </c>
      <c r="S154" t="s">
        <v>593</v>
      </c>
      <c r="T154" t="s">
        <v>593</v>
      </c>
      <c r="U154" t="s">
        <v>593</v>
      </c>
      <c r="V154" t="s">
        <v>460</v>
      </c>
      <c r="W154" t="s">
        <v>593</v>
      </c>
      <c r="X154" t="s">
        <v>593</v>
      </c>
      <c r="Y154" t="s">
        <v>593</v>
      </c>
      <c r="Z154" t="s">
        <v>593</v>
      </c>
      <c r="AA154" t="s">
        <v>415</v>
      </c>
      <c r="AB154" t="s">
        <v>593</v>
      </c>
      <c r="AC154" t="s">
        <v>593</v>
      </c>
      <c r="AD154" t="s">
        <v>593</v>
      </c>
      <c r="AE154" t="s">
        <v>593</v>
      </c>
      <c r="AF154" t="s">
        <v>593</v>
      </c>
      <c r="AG154" t="s">
        <v>593</v>
      </c>
      <c r="AH154" t="s">
        <v>593</v>
      </c>
      <c r="AI154" t="s">
        <v>593</v>
      </c>
      <c r="AJ154" t="s">
        <v>593</v>
      </c>
      <c r="AK154" t="s">
        <v>593</v>
      </c>
      <c r="AL154" t="s">
        <v>593</v>
      </c>
      <c r="AM154" t="s">
        <v>593</v>
      </c>
      <c r="AN154" t="s">
        <v>593</v>
      </c>
      <c r="AO154" t="s">
        <v>593</v>
      </c>
      <c r="AP154" t="s">
        <v>593</v>
      </c>
      <c r="AQ154" t="s">
        <v>593</v>
      </c>
      <c r="AR154" t="s">
        <v>593</v>
      </c>
      <c r="AS154" t="s">
        <v>593</v>
      </c>
      <c r="AT154" t="s">
        <v>593</v>
      </c>
      <c r="AU154" t="s">
        <v>593</v>
      </c>
      <c r="AV154" t="s">
        <v>593</v>
      </c>
      <c r="AW154" t="s">
        <v>593</v>
      </c>
      <c r="AX154" t="s">
        <v>593</v>
      </c>
      <c r="AY154" t="s">
        <v>593</v>
      </c>
      <c r="AZ154" t="s">
        <v>593</v>
      </c>
      <c r="BA154" t="s">
        <v>593</v>
      </c>
      <c r="BB154" t="s">
        <v>593</v>
      </c>
      <c r="BC154" t="s">
        <v>593</v>
      </c>
      <c r="BD154" t="s">
        <v>593</v>
      </c>
      <c r="BE154" t="s">
        <v>593</v>
      </c>
      <c r="BF154" t="s">
        <v>460</v>
      </c>
      <c r="BG154" t="s">
        <v>593</v>
      </c>
      <c r="BH154" t="s">
        <v>593</v>
      </c>
      <c r="BI154" t="s">
        <v>593</v>
      </c>
      <c r="BJ154" t="s">
        <v>593</v>
      </c>
      <c r="BK154" t="s">
        <v>593</v>
      </c>
      <c r="BL154" t="s">
        <v>593</v>
      </c>
      <c r="BM154" t="s">
        <v>593</v>
      </c>
      <c r="BN154" t="s">
        <v>593</v>
      </c>
      <c r="BO154" t="s">
        <v>593</v>
      </c>
      <c r="BP154" t="s">
        <v>593</v>
      </c>
      <c r="BQ154" t="s">
        <v>593</v>
      </c>
      <c r="BR154" t="s">
        <v>593</v>
      </c>
      <c r="BS154" t="s">
        <v>593</v>
      </c>
      <c r="BT154" t="s">
        <v>593</v>
      </c>
      <c r="BU154" t="s">
        <v>593</v>
      </c>
      <c r="BV154" t="s">
        <v>593</v>
      </c>
      <c r="BW154" t="s">
        <v>593</v>
      </c>
      <c r="BX154" t="s">
        <v>593</v>
      </c>
      <c r="BY154" t="s">
        <v>593</v>
      </c>
      <c r="BZ154" t="s">
        <v>593</v>
      </c>
      <c r="CA154" t="s">
        <v>593</v>
      </c>
      <c r="CB154" t="s">
        <v>593</v>
      </c>
      <c r="CC154" t="s">
        <v>593</v>
      </c>
      <c r="CD154" t="s">
        <v>440</v>
      </c>
      <c r="CE154" t="s">
        <v>593</v>
      </c>
      <c r="CF154" t="s">
        <v>593</v>
      </c>
      <c r="CG154" t="s">
        <v>593</v>
      </c>
    </row>
    <row r="155" spans="1:85">
      <c r="A155">
        <v>19920529</v>
      </c>
      <c r="B155" t="s">
        <v>593</v>
      </c>
      <c r="C155" t="s">
        <v>593</v>
      </c>
      <c r="D155" t="s">
        <v>593</v>
      </c>
      <c r="E155" t="s">
        <v>593</v>
      </c>
      <c r="F155" t="s">
        <v>593</v>
      </c>
      <c r="G155" t="s">
        <v>460</v>
      </c>
      <c r="H155" t="s">
        <v>593</v>
      </c>
      <c r="I155" t="s">
        <v>593</v>
      </c>
      <c r="J155" t="s">
        <v>593</v>
      </c>
      <c r="K155" t="s">
        <v>593</v>
      </c>
      <c r="L155" t="s">
        <v>440</v>
      </c>
      <c r="M155" t="s">
        <v>440</v>
      </c>
      <c r="N155" t="s">
        <v>593</v>
      </c>
      <c r="O155" t="s">
        <v>593</v>
      </c>
      <c r="P155" t="s">
        <v>441</v>
      </c>
      <c r="Q155" t="s">
        <v>593</v>
      </c>
      <c r="R155" t="s">
        <v>593</v>
      </c>
      <c r="S155" t="s">
        <v>593</v>
      </c>
      <c r="T155" t="s">
        <v>593</v>
      </c>
      <c r="U155" t="s">
        <v>593</v>
      </c>
      <c r="V155" t="s">
        <v>460</v>
      </c>
      <c r="W155" t="s">
        <v>593</v>
      </c>
      <c r="X155" t="s">
        <v>593</v>
      </c>
      <c r="Y155" t="s">
        <v>593</v>
      </c>
      <c r="Z155" t="s">
        <v>593</v>
      </c>
      <c r="AA155" t="s">
        <v>415</v>
      </c>
      <c r="AB155" t="s">
        <v>593</v>
      </c>
      <c r="AC155" t="s">
        <v>593</v>
      </c>
      <c r="AD155" t="s">
        <v>593</v>
      </c>
      <c r="AE155" t="s">
        <v>593</v>
      </c>
      <c r="AF155" t="s">
        <v>593</v>
      </c>
      <c r="AG155" t="s">
        <v>593</v>
      </c>
      <c r="AH155" t="s">
        <v>593</v>
      </c>
      <c r="AI155" t="s">
        <v>593</v>
      </c>
      <c r="AJ155" t="s">
        <v>593</v>
      </c>
      <c r="AK155" t="s">
        <v>593</v>
      </c>
      <c r="AL155" t="s">
        <v>593</v>
      </c>
      <c r="AM155" t="s">
        <v>593</v>
      </c>
      <c r="AN155" t="s">
        <v>593</v>
      </c>
      <c r="AO155" t="s">
        <v>593</v>
      </c>
      <c r="AP155" t="s">
        <v>593</v>
      </c>
      <c r="AQ155" t="s">
        <v>593</v>
      </c>
      <c r="AR155" t="s">
        <v>593</v>
      </c>
      <c r="AS155" t="s">
        <v>593</v>
      </c>
      <c r="AT155" t="s">
        <v>593</v>
      </c>
      <c r="AU155" t="s">
        <v>593</v>
      </c>
      <c r="AV155" t="s">
        <v>593</v>
      </c>
      <c r="AW155" t="s">
        <v>593</v>
      </c>
      <c r="AX155" t="s">
        <v>593</v>
      </c>
      <c r="AY155" t="s">
        <v>593</v>
      </c>
      <c r="AZ155" t="s">
        <v>593</v>
      </c>
      <c r="BA155" t="s">
        <v>593</v>
      </c>
      <c r="BB155" t="s">
        <v>593</v>
      </c>
      <c r="BC155" t="s">
        <v>593</v>
      </c>
      <c r="BD155" t="s">
        <v>593</v>
      </c>
      <c r="BE155" t="s">
        <v>593</v>
      </c>
      <c r="BF155" t="s">
        <v>460</v>
      </c>
      <c r="BG155" t="s">
        <v>593</v>
      </c>
      <c r="BH155" t="s">
        <v>593</v>
      </c>
      <c r="BI155" t="s">
        <v>593</v>
      </c>
      <c r="BJ155" t="s">
        <v>593</v>
      </c>
      <c r="BK155" t="s">
        <v>593</v>
      </c>
      <c r="BL155" t="s">
        <v>593</v>
      </c>
      <c r="BM155" t="s">
        <v>593</v>
      </c>
      <c r="BN155" t="s">
        <v>593</v>
      </c>
      <c r="BO155" t="s">
        <v>593</v>
      </c>
      <c r="BP155" t="s">
        <v>593</v>
      </c>
      <c r="BQ155" t="s">
        <v>593</v>
      </c>
      <c r="BR155" t="s">
        <v>593</v>
      </c>
      <c r="BS155" t="s">
        <v>593</v>
      </c>
      <c r="BT155" t="s">
        <v>593</v>
      </c>
      <c r="BU155" t="s">
        <v>593</v>
      </c>
      <c r="BV155" t="s">
        <v>593</v>
      </c>
      <c r="BW155" t="s">
        <v>593</v>
      </c>
      <c r="BX155" t="s">
        <v>593</v>
      </c>
      <c r="BY155" t="s">
        <v>593</v>
      </c>
      <c r="BZ155" t="s">
        <v>593</v>
      </c>
      <c r="CA155" t="s">
        <v>593</v>
      </c>
      <c r="CB155" t="s">
        <v>593</v>
      </c>
      <c r="CC155" t="s">
        <v>593</v>
      </c>
      <c r="CD155" t="s">
        <v>440</v>
      </c>
      <c r="CE155" t="s">
        <v>593</v>
      </c>
      <c r="CF155" t="s">
        <v>593</v>
      </c>
      <c r="CG155" t="s">
        <v>593</v>
      </c>
    </row>
    <row r="156" spans="1:85">
      <c r="A156">
        <v>19920630</v>
      </c>
      <c r="B156" t="s">
        <v>593</v>
      </c>
      <c r="C156" t="s">
        <v>593</v>
      </c>
      <c r="D156" t="s">
        <v>593</v>
      </c>
      <c r="E156" t="s">
        <v>593</v>
      </c>
      <c r="F156" t="s">
        <v>593</v>
      </c>
      <c r="G156" t="s">
        <v>460</v>
      </c>
      <c r="H156" t="s">
        <v>593</v>
      </c>
      <c r="I156" t="s">
        <v>593</v>
      </c>
      <c r="J156" t="s">
        <v>593</v>
      </c>
      <c r="K156" t="s">
        <v>593</v>
      </c>
      <c r="L156" t="s">
        <v>440</v>
      </c>
      <c r="M156" t="s">
        <v>440</v>
      </c>
      <c r="N156" t="s">
        <v>593</v>
      </c>
      <c r="O156" t="s">
        <v>593</v>
      </c>
      <c r="P156" t="s">
        <v>441</v>
      </c>
      <c r="Q156" t="s">
        <v>593</v>
      </c>
      <c r="R156" t="s">
        <v>593</v>
      </c>
      <c r="S156" t="s">
        <v>593</v>
      </c>
      <c r="T156" t="s">
        <v>593</v>
      </c>
      <c r="U156" t="s">
        <v>593</v>
      </c>
      <c r="V156" t="s">
        <v>460</v>
      </c>
      <c r="W156" t="s">
        <v>593</v>
      </c>
      <c r="X156" t="s">
        <v>593</v>
      </c>
      <c r="Y156" t="s">
        <v>593</v>
      </c>
      <c r="Z156" t="s">
        <v>593</v>
      </c>
      <c r="AA156" t="s">
        <v>415</v>
      </c>
      <c r="AB156" t="s">
        <v>593</v>
      </c>
      <c r="AC156" t="s">
        <v>593</v>
      </c>
      <c r="AD156" t="s">
        <v>593</v>
      </c>
      <c r="AE156" t="s">
        <v>593</v>
      </c>
      <c r="AF156" t="s">
        <v>593</v>
      </c>
      <c r="AG156" t="s">
        <v>593</v>
      </c>
      <c r="AH156" t="s">
        <v>593</v>
      </c>
      <c r="AI156" t="s">
        <v>593</v>
      </c>
      <c r="AJ156" t="s">
        <v>593</v>
      </c>
      <c r="AK156" t="s">
        <v>593</v>
      </c>
      <c r="AL156" t="s">
        <v>593</v>
      </c>
      <c r="AM156" t="s">
        <v>593</v>
      </c>
      <c r="AN156" t="s">
        <v>593</v>
      </c>
      <c r="AO156" t="s">
        <v>593</v>
      </c>
      <c r="AP156" t="s">
        <v>593</v>
      </c>
      <c r="AQ156" t="s">
        <v>593</v>
      </c>
      <c r="AR156" t="s">
        <v>593</v>
      </c>
      <c r="AS156" t="s">
        <v>593</v>
      </c>
      <c r="AT156" t="s">
        <v>593</v>
      </c>
      <c r="AU156" t="s">
        <v>593</v>
      </c>
      <c r="AV156" t="s">
        <v>593</v>
      </c>
      <c r="AW156" t="s">
        <v>593</v>
      </c>
      <c r="AX156" t="s">
        <v>593</v>
      </c>
      <c r="AY156" t="s">
        <v>593</v>
      </c>
      <c r="AZ156" t="s">
        <v>593</v>
      </c>
      <c r="BA156" t="s">
        <v>593</v>
      </c>
      <c r="BB156" t="s">
        <v>593</v>
      </c>
      <c r="BC156" t="s">
        <v>593</v>
      </c>
      <c r="BD156" t="s">
        <v>593</v>
      </c>
      <c r="BE156" t="s">
        <v>593</v>
      </c>
      <c r="BF156" t="s">
        <v>460</v>
      </c>
      <c r="BG156" t="s">
        <v>593</v>
      </c>
      <c r="BH156" t="s">
        <v>593</v>
      </c>
      <c r="BI156" t="s">
        <v>593</v>
      </c>
      <c r="BJ156" t="s">
        <v>593</v>
      </c>
      <c r="BK156" t="s">
        <v>593</v>
      </c>
      <c r="BL156" t="s">
        <v>593</v>
      </c>
      <c r="BM156" t="s">
        <v>593</v>
      </c>
      <c r="BN156" t="s">
        <v>593</v>
      </c>
      <c r="BO156" t="s">
        <v>593</v>
      </c>
      <c r="BP156" t="s">
        <v>593</v>
      </c>
      <c r="BQ156" t="s">
        <v>593</v>
      </c>
      <c r="BR156" t="s">
        <v>593</v>
      </c>
      <c r="BS156" t="s">
        <v>593</v>
      </c>
      <c r="BT156" t="s">
        <v>593</v>
      </c>
      <c r="BU156" t="s">
        <v>593</v>
      </c>
      <c r="BV156" t="s">
        <v>593</v>
      </c>
      <c r="BW156" t="s">
        <v>593</v>
      </c>
      <c r="BX156" t="s">
        <v>593</v>
      </c>
      <c r="BY156" t="s">
        <v>593</v>
      </c>
      <c r="BZ156" t="s">
        <v>593</v>
      </c>
      <c r="CA156" t="s">
        <v>593</v>
      </c>
      <c r="CB156" t="s">
        <v>593</v>
      </c>
      <c r="CC156" t="s">
        <v>593</v>
      </c>
      <c r="CD156" t="s">
        <v>440</v>
      </c>
      <c r="CE156" t="s">
        <v>593</v>
      </c>
      <c r="CF156" t="s">
        <v>593</v>
      </c>
      <c r="CG156" t="s">
        <v>593</v>
      </c>
    </row>
    <row r="157" spans="1:85">
      <c r="A157">
        <v>19920731</v>
      </c>
      <c r="B157" t="s">
        <v>593</v>
      </c>
      <c r="C157" t="s">
        <v>593</v>
      </c>
      <c r="D157" t="s">
        <v>593</v>
      </c>
      <c r="E157" t="s">
        <v>593</v>
      </c>
      <c r="F157" t="s">
        <v>593</v>
      </c>
      <c r="G157" t="s">
        <v>460</v>
      </c>
      <c r="H157" t="s">
        <v>593</v>
      </c>
      <c r="I157" t="s">
        <v>593</v>
      </c>
      <c r="J157" t="s">
        <v>593</v>
      </c>
      <c r="K157" t="s">
        <v>593</v>
      </c>
      <c r="L157" t="s">
        <v>440</v>
      </c>
      <c r="M157" t="s">
        <v>440</v>
      </c>
      <c r="N157" t="s">
        <v>593</v>
      </c>
      <c r="O157" t="s">
        <v>593</v>
      </c>
      <c r="P157" t="s">
        <v>441</v>
      </c>
      <c r="Q157" t="s">
        <v>593</v>
      </c>
      <c r="R157" t="s">
        <v>593</v>
      </c>
      <c r="S157" t="s">
        <v>593</v>
      </c>
      <c r="T157" t="s">
        <v>593</v>
      </c>
      <c r="U157" t="s">
        <v>593</v>
      </c>
      <c r="V157" t="s">
        <v>460</v>
      </c>
      <c r="W157" t="s">
        <v>593</v>
      </c>
      <c r="X157" t="s">
        <v>593</v>
      </c>
      <c r="Y157" t="s">
        <v>593</v>
      </c>
      <c r="Z157" t="s">
        <v>593</v>
      </c>
      <c r="AA157" t="s">
        <v>415</v>
      </c>
      <c r="AB157" t="s">
        <v>593</v>
      </c>
      <c r="AC157" t="s">
        <v>593</v>
      </c>
      <c r="AD157" t="s">
        <v>593</v>
      </c>
      <c r="AE157" t="s">
        <v>593</v>
      </c>
      <c r="AF157" t="s">
        <v>593</v>
      </c>
      <c r="AG157" t="s">
        <v>593</v>
      </c>
      <c r="AH157" t="s">
        <v>593</v>
      </c>
      <c r="AI157" t="s">
        <v>593</v>
      </c>
      <c r="AJ157" t="s">
        <v>593</v>
      </c>
      <c r="AK157" t="s">
        <v>593</v>
      </c>
      <c r="AL157" t="s">
        <v>593</v>
      </c>
      <c r="AM157" t="s">
        <v>593</v>
      </c>
      <c r="AN157" t="s">
        <v>593</v>
      </c>
      <c r="AO157" t="s">
        <v>593</v>
      </c>
      <c r="AP157" t="s">
        <v>593</v>
      </c>
      <c r="AQ157" t="s">
        <v>593</v>
      </c>
      <c r="AR157" t="s">
        <v>593</v>
      </c>
      <c r="AS157" t="s">
        <v>593</v>
      </c>
      <c r="AT157" t="s">
        <v>593</v>
      </c>
      <c r="AU157" t="s">
        <v>593</v>
      </c>
      <c r="AV157" t="s">
        <v>593</v>
      </c>
      <c r="AW157" t="s">
        <v>593</v>
      </c>
      <c r="AX157" t="s">
        <v>593</v>
      </c>
      <c r="AY157" t="s">
        <v>593</v>
      </c>
      <c r="AZ157" t="s">
        <v>593</v>
      </c>
      <c r="BA157" t="s">
        <v>593</v>
      </c>
      <c r="BB157" t="s">
        <v>593</v>
      </c>
      <c r="BC157" t="s">
        <v>593</v>
      </c>
      <c r="BD157" t="s">
        <v>593</v>
      </c>
      <c r="BE157" t="s">
        <v>593</v>
      </c>
      <c r="BF157" t="s">
        <v>460</v>
      </c>
      <c r="BG157" t="s">
        <v>593</v>
      </c>
      <c r="BH157" t="s">
        <v>593</v>
      </c>
      <c r="BI157" t="s">
        <v>593</v>
      </c>
      <c r="BJ157" t="s">
        <v>593</v>
      </c>
      <c r="BK157" t="s">
        <v>593</v>
      </c>
      <c r="BL157" t="s">
        <v>593</v>
      </c>
      <c r="BM157" t="s">
        <v>593</v>
      </c>
      <c r="BN157" t="s">
        <v>593</v>
      </c>
      <c r="BO157" t="s">
        <v>593</v>
      </c>
      <c r="BP157" t="s">
        <v>593</v>
      </c>
      <c r="BQ157" t="s">
        <v>593</v>
      </c>
      <c r="BR157" t="s">
        <v>593</v>
      </c>
      <c r="BS157" t="s">
        <v>593</v>
      </c>
      <c r="BT157" t="s">
        <v>593</v>
      </c>
      <c r="BU157" t="s">
        <v>593</v>
      </c>
      <c r="BV157" t="s">
        <v>593</v>
      </c>
      <c r="BW157" t="s">
        <v>593</v>
      </c>
      <c r="BX157" t="s">
        <v>593</v>
      </c>
      <c r="BY157" t="s">
        <v>593</v>
      </c>
      <c r="BZ157" t="s">
        <v>593</v>
      </c>
      <c r="CA157" t="s">
        <v>593</v>
      </c>
      <c r="CB157" t="s">
        <v>593</v>
      </c>
      <c r="CC157" t="s">
        <v>593</v>
      </c>
      <c r="CD157" t="s">
        <v>440</v>
      </c>
      <c r="CE157" t="s">
        <v>593</v>
      </c>
      <c r="CF157" t="s">
        <v>593</v>
      </c>
      <c r="CG157" t="s">
        <v>593</v>
      </c>
    </row>
    <row r="158" spans="1:85">
      <c r="A158">
        <v>19920831</v>
      </c>
      <c r="B158" t="s">
        <v>593</v>
      </c>
      <c r="C158" t="s">
        <v>593</v>
      </c>
      <c r="D158" t="s">
        <v>593</v>
      </c>
      <c r="E158" t="s">
        <v>593</v>
      </c>
      <c r="F158" t="s">
        <v>593</v>
      </c>
      <c r="G158" t="s">
        <v>460</v>
      </c>
      <c r="H158" t="s">
        <v>593</v>
      </c>
      <c r="I158" t="s">
        <v>593</v>
      </c>
      <c r="J158" t="s">
        <v>593</v>
      </c>
      <c r="K158" t="s">
        <v>593</v>
      </c>
      <c r="L158" t="s">
        <v>440</v>
      </c>
      <c r="M158" t="s">
        <v>440</v>
      </c>
      <c r="N158" t="s">
        <v>593</v>
      </c>
      <c r="O158" t="s">
        <v>593</v>
      </c>
      <c r="P158" t="s">
        <v>441</v>
      </c>
      <c r="Q158" t="s">
        <v>593</v>
      </c>
      <c r="R158" t="s">
        <v>593</v>
      </c>
      <c r="S158" t="s">
        <v>593</v>
      </c>
      <c r="T158" t="s">
        <v>593</v>
      </c>
      <c r="U158" t="s">
        <v>593</v>
      </c>
      <c r="V158" t="s">
        <v>460</v>
      </c>
      <c r="W158" t="s">
        <v>593</v>
      </c>
      <c r="X158" t="s">
        <v>593</v>
      </c>
      <c r="Y158" t="s">
        <v>593</v>
      </c>
      <c r="Z158" t="s">
        <v>593</v>
      </c>
      <c r="AA158" t="s">
        <v>415</v>
      </c>
      <c r="AB158" t="s">
        <v>593</v>
      </c>
      <c r="AC158" t="s">
        <v>593</v>
      </c>
      <c r="AD158" t="s">
        <v>593</v>
      </c>
      <c r="AE158" t="s">
        <v>593</v>
      </c>
      <c r="AF158" t="s">
        <v>593</v>
      </c>
      <c r="AG158" t="s">
        <v>593</v>
      </c>
      <c r="AH158" t="s">
        <v>593</v>
      </c>
      <c r="AI158" t="s">
        <v>593</v>
      </c>
      <c r="AJ158" t="s">
        <v>593</v>
      </c>
      <c r="AK158" t="s">
        <v>593</v>
      </c>
      <c r="AL158" t="s">
        <v>593</v>
      </c>
      <c r="AM158" t="s">
        <v>593</v>
      </c>
      <c r="AN158" t="s">
        <v>593</v>
      </c>
      <c r="AO158" t="s">
        <v>593</v>
      </c>
      <c r="AP158" t="s">
        <v>593</v>
      </c>
      <c r="AQ158" t="s">
        <v>593</v>
      </c>
      <c r="AR158" t="s">
        <v>593</v>
      </c>
      <c r="AS158" t="s">
        <v>593</v>
      </c>
      <c r="AT158" t="s">
        <v>593</v>
      </c>
      <c r="AU158" t="s">
        <v>593</v>
      </c>
      <c r="AV158" t="s">
        <v>593</v>
      </c>
      <c r="AW158" t="s">
        <v>593</v>
      </c>
      <c r="AX158" t="s">
        <v>593</v>
      </c>
      <c r="AY158" t="s">
        <v>593</v>
      </c>
      <c r="AZ158" t="s">
        <v>593</v>
      </c>
      <c r="BA158" t="s">
        <v>593</v>
      </c>
      <c r="BB158" t="s">
        <v>593</v>
      </c>
      <c r="BC158" t="s">
        <v>593</v>
      </c>
      <c r="BD158" t="s">
        <v>593</v>
      </c>
      <c r="BE158" t="s">
        <v>593</v>
      </c>
      <c r="BF158" t="s">
        <v>460</v>
      </c>
      <c r="BG158" t="s">
        <v>593</v>
      </c>
      <c r="BH158" t="s">
        <v>593</v>
      </c>
      <c r="BI158" t="s">
        <v>593</v>
      </c>
      <c r="BJ158" t="s">
        <v>593</v>
      </c>
      <c r="BK158" t="s">
        <v>593</v>
      </c>
      <c r="BL158" t="s">
        <v>593</v>
      </c>
      <c r="BM158" t="s">
        <v>593</v>
      </c>
      <c r="BN158" t="s">
        <v>593</v>
      </c>
      <c r="BO158" t="s">
        <v>593</v>
      </c>
      <c r="BP158" t="s">
        <v>593</v>
      </c>
      <c r="BQ158" t="s">
        <v>593</v>
      </c>
      <c r="BR158" t="s">
        <v>593</v>
      </c>
      <c r="BS158" t="s">
        <v>593</v>
      </c>
      <c r="BT158" t="s">
        <v>593</v>
      </c>
      <c r="BU158" t="s">
        <v>593</v>
      </c>
      <c r="BV158" t="s">
        <v>593</v>
      </c>
      <c r="BW158" t="s">
        <v>593</v>
      </c>
      <c r="BX158" t="s">
        <v>593</v>
      </c>
      <c r="BY158" t="s">
        <v>593</v>
      </c>
      <c r="BZ158" t="s">
        <v>593</v>
      </c>
      <c r="CA158" t="s">
        <v>593</v>
      </c>
      <c r="CB158" t="s">
        <v>593</v>
      </c>
      <c r="CC158" t="s">
        <v>593</v>
      </c>
      <c r="CD158" t="s">
        <v>440</v>
      </c>
      <c r="CE158" t="s">
        <v>593</v>
      </c>
      <c r="CF158" t="s">
        <v>593</v>
      </c>
      <c r="CG158" t="s">
        <v>593</v>
      </c>
    </row>
    <row r="159" spans="1:85">
      <c r="A159">
        <v>19920930</v>
      </c>
      <c r="B159" t="s">
        <v>593</v>
      </c>
      <c r="C159" t="s">
        <v>593</v>
      </c>
      <c r="D159" t="s">
        <v>593</v>
      </c>
      <c r="E159" t="s">
        <v>593</v>
      </c>
      <c r="F159" t="s">
        <v>593</v>
      </c>
      <c r="G159" t="s">
        <v>460</v>
      </c>
      <c r="H159" t="s">
        <v>593</v>
      </c>
      <c r="I159" t="s">
        <v>593</v>
      </c>
      <c r="J159" t="s">
        <v>593</v>
      </c>
      <c r="K159" t="s">
        <v>593</v>
      </c>
      <c r="L159" t="s">
        <v>440</v>
      </c>
      <c r="M159" t="s">
        <v>440</v>
      </c>
      <c r="N159" t="s">
        <v>593</v>
      </c>
      <c r="O159" t="s">
        <v>593</v>
      </c>
      <c r="P159" t="s">
        <v>441</v>
      </c>
      <c r="Q159" t="s">
        <v>593</v>
      </c>
      <c r="R159" t="s">
        <v>593</v>
      </c>
      <c r="S159" t="s">
        <v>593</v>
      </c>
      <c r="T159" t="s">
        <v>593</v>
      </c>
      <c r="U159" t="s">
        <v>593</v>
      </c>
      <c r="V159" t="s">
        <v>460</v>
      </c>
      <c r="W159" t="s">
        <v>593</v>
      </c>
      <c r="X159" t="s">
        <v>593</v>
      </c>
      <c r="Y159" t="s">
        <v>593</v>
      </c>
      <c r="Z159" t="s">
        <v>593</v>
      </c>
      <c r="AA159" t="s">
        <v>415</v>
      </c>
      <c r="AB159" t="s">
        <v>593</v>
      </c>
      <c r="AC159" t="s">
        <v>593</v>
      </c>
      <c r="AD159" t="s">
        <v>593</v>
      </c>
      <c r="AE159" t="s">
        <v>593</v>
      </c>
      <c r="AF159" t="s">
        <v>593</v>
      </c>
      <c r="AG159" t="s">
        <v>593</v>
      </c>
      <c r="AH159" t="s">
        <v>593</v>
      </c>
      <c r="AI159" t="s">
        <v>593</v>
      </c>
      <c r="AJ159" t="s">
        <v>593</v>
      </c>
      <c r="AK159" t="s">
        <v>593</v>
      </c>
      <c r="AL159" t="s">
        <v>593</v>
      </c>
      <c r="AM159" t="s">
        <v>593</v>
      </c>
      <c r="AN159" t="s">
        <v>593</v>
      </c>
      <c r="AO159" t="s">
        <v>593</v>
      </c>
      <c r="AP159" t="s">
        <v>593</v>
      </c>
      <c r="AQ159" t="s">
        <v>593</v>
      </c>
      <c r="AR159" t="s">
        <v>593</v>
      </c>
      <c r="AS159" t="s">
        <v>593</v>
      </c>
      <c r="AT159" t="s">
        <v>593</v>
      </c>
      <c r="AU159" t="s">
        <v>593</v>
      </c>
      <c r="AV159" t="s">
        <v>593</v>
      </c>
      <c r="AW159" t="s">
        <v>593</v>
      </c>
      <c r="AX159" t="s">
        <v>593</v>
      </c>
      <c r="AY159" t="s">
        <v>593</v>
      </c>
      <c r="AZ159" t="s">
        <v>593</v>
      </c>
      <c r="BA159" t="s">
        <v>593</v>
      </c>
      <c r="BB159" t="s">
        <v>593</v>
      </c>
      <c r="BC159" t="s">
        <v>593</v>
      </c>
      <c r="BD159" t="s">
        <v>593</v>
      </c>
      <c r="BE159" t="s">
        <v>593</v>
      </c>
      <c r="BF159" t="s">
        <v>460</v>
      </c>
      <c r="BG159" t="s">
        <v>593</v>
      </c>
      <c r="BH159" t="s">
        <v>593</v>
      </c>
      <c r="BI159" t="s">
        <v>593</v>
      </c>
      <c r="BJ159" t="s">
        <v>593</v>
      </c>
      <c r="BK159" t="s">
        <v>593</v>
      </c>
      <c r="BL159" t="s">
        <v>593</v>
      </c>
      <c r="BM159" t="s">
        <v>593</v>
      </c>
      <c r="BN159" t="s">
        <v>593</v>
      </c>
      <c r="BO159" t="s">
        <v>593</v>
      </c>
      <c r="BP159" t="s">
        <v>593</v>
      </c>
      <c r="BQ159" t="s">
        <v>593</v>
      </c>
      <c r="BR159" t="s">
        <v>593</v>
      </c>
      <c r="BS159" t="s">
        <v>593</v>
      </c>
      <c r="BT159" t="s">
        <v>593</v>
      </c>
      <c r="BU159" t="s">
        <v>593</v>
      </c>
      <c r="BV159" t="s">
        <v>593</v>
      </c>
      <c r="BW159" t="s">
        <v>593</v>
      </c>
      <c r="BX159" t="s">
        <v>593</v>
      </c>
      <c r="BY159" t="s">
        <v>593</v>
      </c>
      <c r="BZ159" t="s">
        <v>593</v>
      </c>
      <c r="CA159" t="s">
        <v>593</v>
      </c>
      <c r="CB159" t="s">
        <v>593</v>
      </c>
      <c r="CC159" t="s">
        <v>593</v>
      </c>
      <c r="CD159" t="s">
        <v>440</v>
      </c>
      <c r="CE159" t="s">
        <v>593</v>
      </c>
      <c r="CF159" t="s">
        <v>593</v>
      </c>
      <c r="CG159" t="s">
        <v>593</v>
      </c>
    </row>
    <row r="160" spans="1:85">
      <c r="A160">
        <v>19921030</v>
      </c>
      <c r="B160" t="s">
        <v>593</v>
      </c>
      <c r="C160" t="s">
        <v>593</v>
      </c>
      <c r="D160" t="s">
        <v>593</v>
      </c>
      <c r="E160" t="s">
        <v>593</v>
      </c>
      <c r="F160" t="s">
        <v>593</v>
      </c>
      <c r="G160" t="s">
        <v>460</v>
      </c>
      <c r="H160" t="s">
        <v>593</v>
      </c>
      <c r="I160" t="s">
        <v>593</v>
      </c>
      <c r="J160" t="s">
        <v>593</v>
      </c>
      <c r="K160" t="s">
        <v>593</v>
      </c>
      <c r="L160" t="s">
        <v>440</v>
      </c>
      <c r="M160" t="s">
        <v>440</v>
      </c>
      <c r="N160" t="s">
        <v>593</v>
      </c>
      <c r="O160" t="s">
        <v>593</v>
      </c>
      <c r="P160" t="s">
        <v>441</v>
      </c>
      <c r="Q160" t="s">
        <v>593</v>
      </c>
      <c r="R160" t="s">
        <v>593</v>
      </c>
      <c r="S160" t="s">
        <v>593</v>
      </c>
      <c r="T160" t="s">
        <v>593</v>
      </c>
      <c r="U160" t="s">
        <v>593</v>
      </c>
      <c r="V160" t="s">
        <v>460</v>
      </c>
      <c r="W160" t="s">
        <v>593</v>
      </c>
      <c r="X160" t="s">
        <v>593</v>
      </c>
      <c r="Y160" t="s">
        <v>593</v>
      </c>
      <c r="Z160" t="s">
        <v>593</v>
      </c>
      <c r="AA160" t="s">
        <v>415</v>
      </c>
      <c r="AB160" t="s">
        <v>593</v>
      </c>
      <c r="AC160" t="s">
        <v>593</v>
      </c>
      <c r="AD160" t="s">
        <v>593</v>
      </c>
      <c r="AE160" t="s">
        <v>593</v>
      </c>
      <c r="AF160" t="s">
        <v>593</v>
      </c>
      <c r="AG160" t="s">
        <v>593</v>
      </c>
      <c r="AH160" t="s">
        <v>593</v>
      </c>
      <c r="AI160" t="s">
        <v>593</v>
      </c>
      <c r="AJ160" t="s">
        <v>593</v>
      </c>
      <c r="AK160" t="s">
        <v>593</v>
      </c>
      <c r="AL160" t="s">
        <v>593</v>
      </c>
      <c r="AM160" t="s">
        <v>593</v>
      </c>
      <c r="AN160" t="s">
        <v>593</v>
      </c>
      <c r="AO160" t="s">
        <v>593</v>
      </c>
      <c r="AP160" t="s">
        <v>593</v>
      </c>
      <c r="AQ160" t="s">
        <v>593</v>
      </c>
      <c r="AR160" t="s">
        <v>593</v>
      </c>
      <c r="AS160" t="s">
        <v>593</v>
      </c>
      <c r="AT160" t="s">
        <v>593</v>
      </c>
      <c r="AU160" t="s">
        <v>593</v>
      </c>
      <c r="AV160" t="s">
        <v>593</v>
      </c>
      <c r="AW160" t="s">
        <v>593</v>
      </c>
      <c r="AX160" t="s">
        <v>593</v>
      </c>
      <c r="AY160" t="s">
        <v>593</v>
      </c>
      <c r="AZ160" t="s">
        <v>593</v>
      </c>
      <c r="BA160" t="s">
        <v>593</v>
      </c>
      <c r="BB160" t="s">
        <v>593</v>
      </c>
      <c r="BC160" t="s">
        <v>593</v>
      </c>
      <c r="BD160" t="s">
        <v>593</v>
      </c>
      <c r="BE160" t="s">
        <v>593</v>
      </c>
      <c r="BF160" t="s">
        <v>460</v>
      </c>
      <c r="BG160" t="s">
        <v>593</v>
      </c>
      <c r="BH160" t="s">
        <v>593</v>
      </c>
      <c r="BI160" t="s">
        <v>593</v>
      </c>
      <c r="BJ160" t="s">
        <v>593</v>
      </c>
      <c r="BK160" t="s">
        <v>593</v>
      </c>
      <c r="BL160" t="s">
        <v>593</v>
      </c>
      <c r="BM160" t="s">
        <v>593</v>
      </c>
      <c r="BN160" t="s">
        <v>593</v>
      </c>
      <c r="BO160" t="s">
        <v>593</v>
      </c>
      <c r="BP160" t="s">
        <v>593</v>
      </c>
      <c r="BQ160" t="s">
        <v>593</v>
      </c>
      <c r="BR160" t="s">
        <v>593</v>
      </c>
      <c r="BS160" t="s">
        <v>593</v>
      </c>
      <c r="BT160" t="s">
        <v>593</v>
      </c>
      <c r="BU160" t="s">
        <v>593</v>
      </c>
      <c r="BV160" t="s">
        <v>593</v>
      </c>
      <c r="BW160" t="s">
        <v>593</v>
      </c>
      <c r="BX160" t="s">
        <v>593</v>
      </c>
      <c r="BY160" t="s">
        <v>593</v>
      </c>
      <c r="BZ160" t="s">
        <v>593</v>
      </c>
      <c r="CA160" t="s">
        <v>593</v>
      </c>
      <c r="CB160" t="s">
        <v>593</v>
      </c>
      <c r="CC160" t="s">
        <v>593</v>
      </c>
      <c r="CD160" t="s">
        <v>440</v>
      </c>
      <c r="CE160" t="s">
        <v>593</v>
      </c>
      <c r="CF160" t="s">
        <v>593</v>
      </c>
      <c r="CG160" t="s">
        <v>593</v>
      </c>
    </row>
    <row r="161" spans="1:85">
      <c r="A161">
        <v>19921130</v>
      </c>
      <c r="B161" t="s">
        <v>593</v>
      </c>
      <c r="C161" t="s">
        <v>593</v>
      </c>
      <c r="D161" t="s">
        <v>593</v>
      </c>
      <c r="E161" t="s">
        <v>593</v>
      </c>
      <c r="F161" t="s">
        <v>593</v>
      </c>
      <c r="G161" t="s">
        <v>460</v>
      </c>
      <c r="H161" t="s">
        <v>593</v>
      </c>
      <c r="I161" t="s">
        <v>593</v>
      </c>
      <c r="J161" t="s">
        <v>593</v>
      </c>
      <c r="K161" t="s">
        <v>593</v>
      </c>
      <c r="L161" t="s">
        <v>440</v>
      </c>
      <c r="M161" t="s">
        <v>440</v>
      </c>
      <c r="N161" t="s">
        <v>593</v>
      </c>
      <c r="O161" t="s">
        <v>593</v>
      </c>
      <c r="P161" t="s">
        <v>441</v>
      </c>
      <c r="Q161" t="s">
        <v>593</v>
      </c>
      <c r="R161" t="s">
        <v>593</v>
      </c>
      <c r="S161" t="s">
        <v>593</v>
      </c>
      <c r="T161" t="s">
        <v>593</v>
      </c>
      <c r="U161" t="s">
        <v>593</v>
      </c>
      <c r="V161" t="s">
        <v>460</v>
      </c>
      <c r="W161" t="s">
        <v>593</v>
      </c>
      <c r="X161" t="s">
        <v>593</v>
      </c>
      <c r="Y161" t="s">
        <v>593</v>
      </c>
      <c r="Z161" t="s">
        <v>593</v>
      </c>
      <c r="AA161" t="s">
        <v>415</v>
      </c>
      <c r="AB161" t="s">
        <v>593</v>
      </c>
      <c r="AC161" t="s">
        <v>593</v>
      </c>
      <c r="AD161" t="s">
        <v>593</v>
      </c>
      <c r="AE161" t="s">
        <v>593</v>
      </c>
      <c r="AF161" t="s">
        <v>593</v>
      </c>
      <c r="AG161" t="s">
        <v>593</v>
      </c>
      <c r="AH161" t="s">
        <v>593</v>
      </c>
      <c r="AI161" t="s">
        <v>593</v>
      </c>
      <c r="AJ161" t="s">
        <v>593</v>
      </c>
      <c r="AK161" t="s">
        <v>593</v>
      </c>
      <c r="AL161" t="s">
        <v>593</v>
      </c>
      <c r="AM161" t="s">
        <v>593</v>
      </c>
      <c r="AN161" t="s">
        <v>593</v>
      </c>
      <c r="AO161" t="s">
        <v>593</v>
      </c>
      <c r="AP161" t="s">
        <v>593</v>
      </c>
      <c r="AQ161" t="s">
        <v>593</v>
      </c>
      <c r="AR161" t="s">
        <v>593</v>
      </c>
      <c r="AS161" t="s">
        <v>593</v>
      </c>
      <c r="AT161" t="s">
        <v>593</v>
      </c>
      <c r="AU161" t="s">
        <v>593</v>
      </c>
      <c r="AV161" t="s">
        <v>593</v>
      </c>
      <c r="AW161" t="s">
        <v>593</v>
      </c>
      <c r="AX161" t="s">
        <v>593</v>
      </c>
      <c r="AY161" t="s">
        <v>593</v>
      </c>
      <c r="AZ161" t="s">
        <v>593</v>
      </c>
      <c r="BA161" t="s">
        <v>593</v>
      </c>
      <c r="BB161" t="s">
        <v>593</v>
      </c>
      <c r="BC161" t="s">
        <v>593</v>
      </c>
      <c r="BD161" t="s">
        <v>593</v>
      </c>
      <c r="BE161" t="s">
        <v>593</v>
      </c>
      <c r="BF161" t="s">
        <v>460</v>
      </c>
      <c r="BG161" t="s">
        <v>593</v>
      </c>
      <c r="BH161" t="s">
        <v>593</v>
      </c>
      <c r="BI161" t="s">
        <v>593</v>
      </c>
      <c r="BJ161" t="s">
        <v>593</v>
      </c>
      <c r="BK161" t="s">
        <v>593</v>
      </c>
      <c r="BL161" t="s">
        <v>593</v>
      </c>
      <c r="BM161" t="s">
        <v>593</v>
      </c>
      <c r="BN161" t="s">
        <v>593</v>
      </c>
      <c r="BO161" t="s">
        <v>593</v>
      </c>
      <c r="BP161" t="s">
        <v>593</v>
      </c>
      <c r="BQ161" t="s">
        <v>593</v>
      </c>
      <c r="BR161" t="s">
        <v>593</v>
      </c>
      <c r="BS161" t="s">
        <v>593</v>
      </c>
      <c r="BT161" t="s">
        <v>593</v>
      </c>
      <c r="BU161" t="s">
        <v>593</v>
      </c>
      <c r="BV161" t="s">
        <v>593</v>
      </c>
      <c r="BW161" t="s">
        <v>593</v>
      </c>
      <c r="BX161" t="s">
        <v>593</v>
      </c>
      <c r="BY161" t="s">
        <v>593</v>
      </c>
      <c r="BZ161" t="s">
        <v>593</v>
      </c>
      <c r="CA161" t="s">
        <v>593</v>
      </c>
      <c r="CB161" t="s">
        <v>593</v>
      </c>
      <c r="CC161" t="s">
        <v>593</v>
      </c>
      <c r="CD161" t="s">
        <v>440</v>
      </c>
      <c r="CE161" t="s">
        <v>593</v>
      </c>
      <c r="CF161" t="s">
        <v>593</v>
      </c>
      <c r="CG161" t="s">
        <v>593</v>
      </c>
    </row>
    <row r="162" spans="1:85">
      <c r="A162">
        <v>19921231</v>
      </c>
      <c r="B162" t="s">
        <v>593</v>
      </c>
      <c r="C162" t="s">
        <v>593</v>
      </c>
      <c r="D162" t="s">
        <v>593</v>
      </c>
      <c r="E162" t="s">
        <v>593</v>
      </c>
      <c r="F162" t="s">
        <v>593</v>
      </c>
      <c r="G162" t="s">
        <v>460</v>
      </c>
      <c r="H162" t="s">
        <v>593</v>
      </c>
      <c r="I162" t="s">
        <v>593</v>
      </c>
      <c r="J162" t="s">
        <v>593</v>
      </c>
      <c r="K162" t="s">
        <v>593</v>
      </c>
      <c r="L162" t="s">
        <v>440</v>
      </c>
      <c r="M162" t="s">
        <v>440</v>
      </c>
      <c r="N162" t="s">
        <v>593</v>
      </c>
      <c r="O162" t="s">
        <v>593</v>
      </c>
      <c r="P162" t="s">
        <v>441</v>
      </c>
      <c r="Q162" t="s">
        <v>593</v>
      </c>
      <c r="R162" t="s">
        <v>593</v>
      </c>
      <c r="S162" t="s">
        <v>593</v>
      </c>
      <c r="T162" t="s">
        <v>593</v>
      </c>
      <c r="U162" t="s">
        <v>593</v>
      </c>
      <c r="V162" t="s">
        <v>460</v>
      </c>
      <c r="W162" t="s">
        <v>593</v>
      </c>
      <c r="X162" t="s">
        <v>593</v>
      </c>
      <c r="Y162" t="s">
        <v>593</v>
      </c>
      <c r="Z162" t="s">
        <v>593</v>
      </c>
      <c r="AA162" t="s">
        <v>415</v>
      </c>
      <c r="AB162" t="s">
        <v>593</v>
      </c>
      <c r="AC162" t="s">
        <v>593</v>
      </c>
      <c r="AD162" t="s">
        <v>593</v>
      </c>
      <c r="AE162" t="s">
        <v>593</v>
      </c>
      <c r="AF162" t="s">
        <v>593</v>
      </c>
      <c r="AG162" t="s">
        <v>593</v>
      </c>
      <c r="AH162" t="s">
        <v>593</v>
      </c>
      <c r="AI162" t="s">
        <v>593</v>
      </c>
      <c r="AJ162" t="s">
        <v>593</v>
      </c>
      <c r="AK162" t="s">
        <v>593</v>
      </c>
      <c r="AL162" t="s">
        <v>593</v>
      </c>
      <c r="AM162" t="s">
        <v>593</v>
      </c>
      <c r="AN162" t="s">
        <v>593</v>
      </c>
      <c r="AO162" t="s">
        <v>593</v>
      </c>
      <c r="AP162" t="s">
        <v>593</v>
      </c>
      <c r="AQ162" t="s">
        <v>593</v>
      </c>
      <c r="AR162" t="s">
        <v>593</v>
      </c>
      <c r="AS162" t="s">
        <v>593</v>
      </c>
      <c r="AT162" t="s">
        <v>593</v>
      </c>
      <c r="AU162" t="s">
        <v>593</v>
      </c>
      <c r="AV162" t="s">
        <v>593</v>
      </c>
      <c r="AW162" t="s">
        <v>593</v>
      </c>
      <c r="AX162" t="s">
        <v>593</v>
      </c>
      <c r="AY162" t="s">
        <v>593</v>
      </c>
      <c r="AZ162" t="s">
        <v>593</v>
      </c>
      <c r="BA162" t="s">
        <v>593</v>
      </c>
      <c r="BB162" t="s">
        <v>593</v>
      </c>
      <c r="BC162" t="s">
        <v>593</v>
      </c>
      <c r="BD162" t="s">
        <v>593</v>
      </c>
      <c r="BE162" t="s">
        <v>593</v>
      </c>
      <c r="BF162" t="s">
        <v>460</v>
      </c>
      <c r="BG162" t="s">
        <v>593</v>
      </c>
      <c r="BH162" t="s">
        <v>593</v>
      </c>
      <c r="BI162" t="s">
        <v>593</v>
      </c>
      <c r="BJ162" t="s">
        <v>593</v>
      </c>
      <c r="BK162" t="s">
        <v>593</v>
      </c>
      <c r="BL162" t="s">
        <v>593</v>
      </c>
      <c r="BM162" t="s">
        <v>593</v>
      </c>
      <c r="BN162" t="s">
        <v>593</v>
      </c>
      <c r="BO162" t="s">
        <v>593</v>
      </c>
      <c r="BP162" t="s">
        <v>593</v>
      </c>
      <c r="BQ162" t="s">
        <v>593</v>
      </c>
      <c r="BR162" t="s">
        <v>593</v>
      </c>
      <c r="BS162" t="s">
        <v>593</v>
      </c>
      <c r="BT162" t="s">
        <v>593</v>
      </c>
      <c r="BU162" t="s">
        <v>593</v>
      </c>
      <c r="BV162" t="s">
        <v>593</v>
      </c>
      <c r="BW162" t="s">
        <v>593</v>
      </c>
      <c r="BX162" t="s">
        <v>593</v>
      </c>
      <c r="BY162" t="s">
        <v>593</v>
      </c>
      <c r="BZ162" t="s">
        <v>593</v>
      </c>
      <c r="CA162" t="s">
        <v>593</v>
      </c>
      <c r="CB162" t="s">
        <v>593</v>
      </c>
      <c r="CC162" t="s">
        <v>593</v>
      </c>
      <c r="CD162" t="s">
        <v>440</v>
      </c>
      <c r="CE162" t="s">
        <v>593</v>
      </c>
      <c r="CF162" t="s">
        <v>593</v>
      </c>
      <c r="CG162" t="s">
        <v>593</v>
      </c>
    </row>
    <row r="163" spans="1:85">
      <c r="A163">
        <v>19930129</v>
      </c>
      <c r="B163" t="s">
        <v>593</v>
      </c>
      <c r="C163" t="s">
        <v>593</v>
      </c>
      <c r="D163" t="s">
        <v>593</v>
      </c>
      <c r="E163" t="s">
        <v>593</v>
      </c>
      <c r="F163" t="s">
        <v>593</v>
      </c>
      <c r="G163" t="s">
        <v>460</v>
      </c>
      <c r="H163" t="s">
        <v>593</v>
      </c>
      <c r="I163" t="s">
        <v>593</v>
      </c>
      <c r="J163" t="s">
        <v>593</v>
      </c>
      <c r="K163" t="s">
        <v>593</v>
      </c>
      <c r="L163" t="s">
        <v>440</v>
      </c>
      <c r="M163" t="s">
        <v>440</v>
      </c>
      <c r="N163" t="s">
        <v>593</v>
      </c>
      <c r="O163" t="s">
        <v>593</v>
      </c>
      <c r="P163" t="s">
        <v>441</v>
      </c>
      <c r="Q163" t="s">
        <v>593</v>
      </c>
      <c r="R163" t="s">
        <v>593</v>
      </c>
      <c r="S163" t="s">
        <v>593</v>
      </c>
      <c r="T163" t="s">
        <v>593</v>
      </c>
      <c r="U163" t="s">
        <v>593</v>
      </c>
      <c r="V163" t="s">
        <v>460</v>
      </c>
      <c r="W163" t="s">
        <v>593</v>
      </c>
      <c r="X163" t="s">
        <v>593</v>
      </c>
      <c r="Y163" t="s">
        <v>593</v>
      </c>
      <c r="Z163" t="s">
        <v>593</v>
      </c>
      <c r="AA163" t="s">
        <v>415</v>
      </c>
      <c r="AB163" t="s">
        <v>593</v>
      </c>
      <c r="AC163" t="s">
        <v>593</v>
      </c>
      <c r="AD163" t="s">
        <v>593</v>
      </c>
      <c r="AE163" t="s">
        <v>593</v>
      </c>
      <c r="AF163" t="s">
        <v>593</v>
      </c>
      <c r="AG163" t="s">
        <v>593</v>
      </c>
      <c r="AH163" t="s">
        <v>593</v>
      </c>
      <c r="AI163" t="s">
        <v>593</v>
      </c>
      <c r="AJ163" t="s">
        <v>593</v>
      </c>
      <c r="AK163" t="s">
        <v>593</v>
      </c>
      <c r="AL163" t="s">
        <v>593</v>
      </c>
      <c r="AM163" t="s">
        <v>593</v>
      </c>
      <c r="AN163" t="s">
        <v>593</v>
      </c>
      <c r="AO163" t="s">
        <v>593</v>
      </c>
      <c r="AP163" t="s">
        <v>593</v>
      </c>
      <c r="AQ163" t="s">
        <v>593</v>
      </c>
      <c r="AR163" t="s">
        <v>593</v>
      </c>
      <c r="AS163" t="s">
        <v>593</v>
      </c>
      <c r="AT163" t="s">
        <v>593</v>
      </c>
      <c r="AU163" t="s">
        <v>593</v>
      </c>
      <c r="AV163" t="s">
        <v>593</v>
      </c>
      <c r="AW163" t="s">
        <v>593</v>
      </c>
      <c r="AX163" t="s">
        <v>593</v>
      </c>
      <c r="AY163" t="s">
        <v>593</v>
      </c>
      <c r="AZ163" t="s">
        <v>593</v>
      </c>
      <c r="BA163" t="s">
        <v>593</v>
      </c>
      <c r="BB163" t="s">
        <v>593</v>
      </c>
      <c r="BC163" t="s">
        <v>593</v>
      </c>
      <c r="BD163" t="s">
        <v>593</v>
      </c>
      <c r="BE163" t="s">
        <v>593</v>
      </c>
      <c r="BF163" t="s">
        <v>460</v>
      </c>
      <c r="BG163" t="s">
        <v>593</v>
      </c>
      <c r="BH163" t="s">
        <v>593</v>
      </c>
      <c r="BI163" t="s">
        <v>593</v>
      </c>
      <c r="BJ163" t="s">
        <v>593</v>
      </c>
      <c r="BK163" t="s">
        <v>593</v>
      </c>
      <c r="BL163" t="s">
        <v>593</v>
      </c>
      <c r="BM163" t="s">
        <v>593</v>
      </c>
      <c r="BN163" t="s">
        <v>593</v>
      </c>
      <c r="BO163" t="s">
        <v>593</v>
      </c>
      <c r="BP163" t="s">
        <v>593</v>
      </c>
      <c r="BQ163" t="s">
        <v>593</v>
      </c>
      <c r="BR163" t="s">
        <v>593</v>
      </c>
      <c r="BS163" t="s">
        <v>593</v>
      </c>
      <c r="BT163" t="s">
        <v>593</v>
      </c>
      <c r="BU163" t="s">
        <v>593</v>
      </c>
      <c r="BV163" t="s">
        <v>593</v>
      </c>
      <c r="BW163" t="s">
        <v>593</v>
      </c>
      <c r="BX163" t="s">
        <v>593</v>
      </c>
      <c r="BY163" t="s">
        <v>593</v>
      </c>
      <c r="BZ163" t="s">
        <v>593</v>
      </c>
      <c r="CA163" t="s">
        <v>593</v>
      </c>
      <c r="CB163" t="s">
        <v>593</v>
      </c>
      <c r="CC163" t="s">
        <v>593</v>
      </c>
      <c r="CD163" t="s">
        <v>440</v>
      </c>
      <c r="CE163" t="s">
        <v>593</v>
      </c>
      <c r="CF163" t="s">
        <v>593</v>
      </c>
      <c r="CG163" t="s">
        <v>593</v>
      </c>
    </row>
    <row r="164" spans="1:85">
      <c r="A164">
        <v>19930226</v>
      </c>
      <c r="B164" t="s">
        <v>593</v>
      </c>
      <c r="C164" t="s">
        <v>593</v>
      </c>
      <c r="D164" t="s">
        <v>593</v>
      </c>
      <c r="E164" t="s">
        <v>593</v>
      </c>
      <c r="F164" t="s">
        <v>593</v>
      </c>
      <c r="G164" t="s">
        <v>460</v>
      </c>
      <c r="H164" t="s">
        <v>593</v>
      </c>
      <c r="I164" t="s">
        <v>593</v>
      </c>
      <c r="J164" t="s">
        <v>593</v>
      </c>
      <c r="K164" t="s">
        <v>593</v>
      </c>
      <c r="L164" t="s">
        <v>440</v>
      </c>
      <c r="M164" t="s">
        <v>440</v>
      </c>
      <c r="N164" t="s">
        <v>593</v>
      </c>
      <c r="O164" t="s">
        <v>593</v>
      </c>
      <c r="P164" t="s">
        <v>441</v>
      </c>
      <c r="Q164" t="s">
        <v>593</v>
      </c>
      <c r="R164" t="s">
        <v>593</v>
      </c>
      <c r="S164" t="s">
        <v>593</v>
      </c>
      <c r="T164" t="s">
        <v>593</v>
      </c>
      <c r="U164" t="s">
        <v>593</v>
      </c>
      <c r="V164" t="s">
        <v>460</v>
      </c>
      <c r="W164" t="s">
        <v>593</v>
      </c>
      <c r="X164" t="s">
        <v>593</v>
      </c>
      <c r="Y164" t="s">
        <v>593</v>
      </c>
      <c r="Z164" t="s">
        <v>593</v>
      </c>
      <c r="AA164" t="s">
        <v>415</v>
      </c>
      <c r="AB164" t="s">
        <v>593</v>
      </c>
      <c r="AC164" t="s">
        <v>593</v>
      </c>
      <c r="AD164" t="s">
        <v>593</v>
      </c>
      <c r="AE164" t="s">
        <v>593</v>
      </c>
      <c r="AF164" t="s">
        <v>593</v>
      </c>
      <c r="AG164" t="s">
        <v>593</v>
      </c>
      <c r="AH164" t="s">
        <v>593</v>
      </c>
      <c r="AI164" t="s">
        <v>593</v>
      </c>
      <c r="AJ164" t="s">
        <v>593</v>
      </c>
      <c r="AK164" t="s">
        <v>593</v>
      </c>
      <c r="AL164" t="s">
        <v>593</v>
      </c>
      <c r="AM164" t="s">
        <v>593</v>
      </c>
      <c r="AN164" t="s">
        <v>593</v>
      </c>
      <c r="AO164" t="s">
        <v>593</v>
      </c>
      <c r="AP164" t="s">
        <v>593</v>
      </c>
      <c r="AQ164" t="s">
        <v>593</v>
      </c>
      <c r="AR164" t="s">
        <v>593</v>
      </c>
      <c r="AS164" t="s">
        <v>593</v>
      </c>
      <c r="AT164" t="s">
        <v>593</v>
      </c>
      <c r="AU164" t="s">
        <v>593</v>
      </c>
      <c r="AV164" t="s">
        <v>593</v>
      </c>
      <c r="AW164" t="s">
        <v>593</v>
      </c>
      <c r="AX164" t="s">
        <v>593</v>
      </c>
      <c r="AY164" t="s">
        <v>593</v>
      </c>
      <c r="AZ164" t="s">
        <v>593</v>
      </c>
      <c r="BA164" t="s">
        <v>593</v>
      </c>
      <c r="BB164" t="s">
        <v>593</v>
      </c>
      <c r="BC164" t="s">
        <v>593</v>
      </c>
      <c r="BD164" t="s">
        <v>593</v>
      </c>
      <c r="BE164" t="s">
        <v>593</v>
      </c>
      <c r="BF164" t="s">
        <v>460</v>
      </c>
      <c r="BG164" t="s">
        <v>593</v>
      </c>
      <c r="BH164" t="s">
        <v>593</v>
      </c>
      <c r="BI164" t="s">
        <v>593</v>
      </c>
      <c r="BJ164" t="s">
        <v>593</v>
      </c>
      <c r="BK164" t="s">
        <v>593</v>
      </c>
      <c r="BL164" t="s">
        <v>593</v>
      </c>
      <c r="BM164" t="s">
        <v>593</v>
      </c>
      <c r="BN164" t="s">
        <v>593</v>
      </c>
      <c r="BO164" t="s">
        <v>593</v>
      </c>
      <c r="BP164" t="s">
        <v>593</v>
      </c>
      <c r="BQ164" t="s">
        <v>593</v>
      </c>
      <c r="BR164" t="s">
        <v>593</v>
      </c>
      <c r="BS164" t="s">
        <v>593</v>
      </c>
      <c r="BT164" t="s">
        <v>593</v>
      </c>
      <c r="BU164" t="s">
        <v>593</v>
      </c>
      <c r="BV164" t="s">
        <v>593</v>
      </c>
      <c r="BW164" t="s">
        <v>593</v>
      </c>
      <c r="BX164" t="s">
        <v>593</v>
      </c>
      <c r="BY164" t="s">
        <v>593</v>
      </c>
      <c r="BZ164" t="s">
        <v>593</v>
      </c>
      <c r="CA164" t="s">
        <v>593</v>
      </c>
      <c r="CB164" t="s">
        <v>593</v>
      </c>
      <c r="CC164" t="s">
        <v>593</v>
      </c>
      <c r="CD164" t="s">
        <v>440</v>
      </c>
      <c r="CE164" t="s">
        <v>593</v>
      </c>
      <c r="CF164" t="s">
        <v>593</v>
      </c>
      <c r="CG164" t="s">
        <v>593</v>
      </c>
    </row>
    <row r="165" spans="1:85">
      <c r="A165">
        <v>19930331</v>
      </c>
      <c r="B165" t="s">
        <v>593</v>
      </c>
      <c r="C165" t="s">
        <v>593</v>
      </c>
      <c r="D165" t="s">
        <v>593</v>
      </c>
      <c r="E165" t="s">
        <v>593</v>
      </c>
      <c r="F165" t="s">
        <v>593</v>
      </c>
      <c r="G165" t="s">
        <v>460</v>
      </c>
      <c r="H165" t="s">
        <v>593</v>
      </c>
      <c r="I165" t="s">
        <v>593</v>
      </c>
      <c r="J165" t="s">
        <v>593</v>
      </c>
      <c r="K165" t="s">
        <v>593</v>
      </c>
      <c r="L165" t="s">
        <v>440</v>
      </c>
      <c r="M165" t="s">
        <v>440</v>
      </c>
      <c r="N165" t="s">
        <v>593</v>
      </c>
      <c r="O165" t="s">
        <v>593</v>
      </c>
      <c r="P165" t="s">
        <v>441</v>
      </c>
      <c r="Q165" t="s">
        <v>593</v>
      </c>
      <c r="R165" t="s">
        <v>593</v>
      </c>
      <c r="S165" t="s">
        <v>593</v>
      </c>
      <c r="T165" t="s">
        <v>593</v>
      </c>
      <c r="U165" t="s">
        <v>593</v>
      </c>
      <c r="V165" t="s">
        <v>460</v>
      </c>
      <c r="W165" t="s">
        <v>593</v>
      </c>
      <c r="X165" t="s">
        <v>593</v>
      </c>
      <c r="Y165" t="s">
        <v>593</v>
      </c>
      <c r="Z165" t="s">
        <v>593</v>
      </c>
      <c r="AA165" t="s">
        <v>415</v>
      </c>
      <c r="AB165" t="s">
        <v>593</v>
      </c>
      <c r="AC165" t="s">
        <v>593</v>
      </c>
      <c r="AD165" t="s">
        <v>593</v>
      </c>
      <c r="AE165" t="s">
        <v>593</v>
      </c>
      <c r="AF165" t="s">
        <v>593</v>
      </c>
      <c r="AG165" t="s">
        <v>593</v>
      </c>
      <c r="AH165" t="s">
        <v>593</v>
      </c>
      <c r="AI165" t="s">
        <v>593</v>
      </c>
      <c r="AJ165" t="s">
        <v>593</v>
      </c>
      <c r="AK165" t="s">
        <v>593</v>
      </c>
      <c r="AL165" t="s">
        <v>593</v>
      </c>
      <c r="AM165" t="s">
        <v>593</v>
      </c>
      <c r="AN165" t="s">
        <v>593</v>
      </c>
      <c r="AO165" t="s">
        <v>593</v>
      </c>
      <c r="AP165" t="s">
        <v>593</v>
      </c>
      <c r="AQ165" t="s">
        <v>593</v>
      </c>
      <c r="AR165" t="s">
        <v>593</v>
      </c>
      <c r="AS165" t="s">
        <v>593</v>
      </c>
      <c r="AT165" t="s">
        <v>593</v>
      </c>
      <c r="AU165" t="s">
        <v>593</v>
      </c>
      <c r="AV165" t="s">
        <v>593</v>
      </c>
      <c r="AW165" t="s">
        <v>593</v>
      </c>
      <c r="AX165" t="s">
        <v>593</v>
      </c>
      <c r="AY165" t="s">
        <v>593</v>
      </c>
      <c r="AZ165" t="s">
        <v>593</v>
      </c>
      <c r="BA165" t="s">
        <v>593</v>
      </c>
      <c r="BB165" t="s">
        <v>593</v>
      </c>
      <c r="BC165" t="s">
        <v>593</v>
      </c>
      <c r="BD165" t="s">
        <v>593</v>
      </c>
      <c r="BE165" t="s">
        <v>593</v>
      </c>
      <c r="BF165" t="s">
        <v>460</v>
      </c>
      <c r="BG165" t="s">
        <v>593</v>
      </c>
      <c r="BH165" t="s">
        <v>593</v>
      </c>
      <c r="BI165" t="s">
        <v>593</v>
      </c>
      <c r="BJ165" t="s">
        <v>593</v>
      </c>
      <c r="BK165" t="s">
        <v>593</v>
      </c>
      <c r="BL165" t="s">
        <v>593</v>
      </c>
      <c r="BM165" t="s">
        <v>593</v>
      </c>
      <c r="BN165" t="s">
        <v>593</v>
      </c>
      <c r="BO165" t="s">
        <v>593</v>
      </c>
      <c r="BP165" t="s">
        <v>593</v>
      </c>
      <c r="BQ165" t="s">
        <v>593</v>
      </c>
      <c r="BR165" t="s">
        <v>593</v>
      </c>
      <c r="BS165" t="s">
        <v>593</v>
      </c>
      <c r="BT165" t="s">
        <v>593</v>
      </c>
      <c r="BU165" t="s">
        <v>593</v>
      </c>
      <c r="BV165" t="s">
        <v>593</v>
      </c>
      <c r="BW165" t="s">
        <v>593</v>
      </c>
      <c r="BX165" t="s">
        <v>593</v>
      </c>
      <c r="BY165" t="s">
        <v>593</v>
      </c>
      <c r="BZ165" t="s">
        <v>593</v>
      </c>
      <c r="CA165" t="s">
        <v>593</v>
      </c>
      <c r="CB165" t="s">
        <v>593</v>
      </c>
      <c r="CC165" t="s">
        <v>593</v>
      </c>
      <c r="CD165" t="s">
        <v>440</v>
      </c>
      <c r="CE165" t="s">
        <v>593</v>
      </c>
      <c r="CF165" t="s">
        <v>593</v>
      </c>
      <c r="CG165" t="s">
        <v>593</v>
      </c>
    </row>
    <row r="166" spans="1:85">
      <c r="A166">
        <v>19930430</v>
      </c>
      <c r="B166" t="s">
        <v>593</v>
      </c>
      <c r="C166" t="s">
        <v>593</v>
      </c>
      <c r="D166" t="s">
        <v>593</v>
      </c>
      <c r="E166" t="s">
        <v>593</v>
      </c>
      <c r="F166" t="s">
        <v>593</v>
      </c>
      <c r="G166" t="s">
        <v>460</v>
      </c>
      <c r="H166" t="s">
        <v>593</v>
      </c>
      <c r="I166" t="s">
        <v>593</v>
      </c>
      <c r="J166" t="s">
        <v>593</v>
      </c>
      <c r="K166" t="s">
        <v>593</v>
      </c>
      <c r="L166" t="s">
        <v>440</v>
      </c>
      <c r="M166" t="s">
        <v>440</v>
      </c>
      <c r="N166" t="s">
        <v>593</v>
      </c>
      <c r="O166" t="s">
        <v>593</v>
      </c>
      <c r="P166" t="s">
        <v>441</v>
      </c>
      <c r="Q166" t="s">
        <v>593</v>
      </c>
      <c r="R166" t="s">
        <v>593</v>
      </c>
      <c r="S166" t="s">
        <v>593</v>
      </c>
      <c r="T166" t="s">
        <v>593</v>
      </c>
      <c r="U166" t="s">
        <v>593</v>
      </c>
      <c r="V166" t="s">
        <v>460</v>
      </c>
      <c r="W166" t="s">
        <v>593</v>
      </c>
      <c r="X166" t="s">
        <v>593</v>
      </c>
      <c r="Y166" t="s">
        <v>593</v>
      </c>
      <c r="Z166" t="s">
        <v>593</v>
      </c>
      <c r="AA166" t="s">
        <v>415</v>
      </c>
      <c r="AB166" t="s">
        <v>593</v>
      </c>
      <c r="AC166" t="s">
        <v>593</v>
      </c>
      <c r="AD166" t="s">
        <v>593</v>
      </c>
      <c r="AE166" t="s">
        <v>593</v>
      </c>
      <c r="AF166" t="s">
        <v>593</v>
      </c>
      <c r="AG166" t="s">
        <v>593</v>
      </c>
      <c r="AH166" t="s">
        <v>593</v>
      </c>
      <c r="AI166" t="s">
        <v>593</v>
      </c>
      <c r="AJ166" t="s">
        <v>593</v>
      </c>
      <c r="AK166" t="s">
        <v>593</v>
      </c>
      <c r="AL166" t="s">
        <v>593</v>
      </c>
      <c r="AM166" t="s">
        <v>593</v>
      </c>
      <c r="AN166" t="s">
        <v>593</v>
      </c>
      <c r="AO166" t="s">
        <v>593</v>
      </c>
      <c r="AP166" t="s">
        <v>593</v>
      </c>
      <c r="AQ166" t="s">
        <v>593</v>
      </c>
      <c r="AR166" t="s">
        <v>593</v>
      </c>
      <c r="AS166" t="s">
        <v>593</v>
      </c>
      <c r="AT166" t="s">
        <v>593</v>
      </c>
      <c r="AU166" t="s">
        <v>593</v>
      </c>
      <c r="AV166" t="s">
        <v>593</v>
      </c>
      <c r="AW166" t="s">
        <v>593</v>
      </c>
      <c r="AX166" t="s">
        <v>593</v>
      </c>
      <c r="AY166" t="s">
        <v>593</v>
      </c>
      <c r="AZ166" t="s">
        <v>593</v>
      </c>
      <c r="BA166" t="s">
        <v>593</v>
      </c>
      <c r="BB166" t="s">
        <v>593</v>
      </c>
      <c r="BC166" t="s">
        <v>593</v>
      </c>
      <c r="BD166" t="s">
        <v>593</v>
      </c>
      <c r="BE166" t="s">
        <v>593</v>
      </c>
      <c r="BF166" t="s">
        <v>460</v>
      </c>
      <c r="BG166" t="s">
        <v>593</v>
      </c>
      <c r="BH166" t="s">
        <v>593</v>
      </c>
      <c r="BI166" t="s">
        <v>593</v>
      </c>
      <c r="BJ166" t="s">
        <v>593</v>
      </c>
      <c r="BK166" t="s">
        <v>593</v>
      </c>
      <c r="BL166" t="s">
        <v>593</v>
      </c>
      <c r="BM166" t="s">
        <v>593</v>
      </c>
      <c r="BN166" t="s">
        <v>593</v>
      </c>
      <c r="BO166" t="s">
        <v>593</v>
      </c>
      <c r="BP166" t="s">
        <v>593</v>
      </c>
      <c r="BQ166" t="s">
        <v>593</v>
      </c>
      <c r="BR166" t="s">
        <v>593</v>
      </c>
      <c r="BS166" t="s">
        <v>593</v>
      </c>
      <c r="BT166" t="s">
        <v>593</v>
      </c>
      <c r="BU166" t="s">
        <v>593</v>
      </c>
      <c r="BV166" t="s">
        <v>593</v>
      </c>
      <c r="BW166" t="s">
        <v>593</v>
      </c>
      <c r="BX166" t="s">
        <v>593</v>
      </c>
      <c r="BY166" t="s">
        <v>593</v>
      </c>
      <c r="BZ166" t="s">
        <v>593</v>
      </c>
      <c r="CA166" t="s">
        <v>593</v>
      </c>
      <c r="CB166" t="s">
        <v>593</v>
      </c>
      <c r="CC166" t="s">
        <v>593</v>
      </c>
      <c r="CD166" t="s">
        <v>440</v>
      </c>
      <c r="CE166" t="s">
        <v>593</v>
      </c>
      <c r="CF166" t="s">
        <v>593</v>
      </c>
      <c r="CG166" t="s">
        <v>593</v>
      </c>
    </row>
    <row r="167" spans="1:85">
      <c r="A167">
        <v>19930531</v>
      </c>
      <c r="B167" t="s">
        <v>593</v>
      </c>
      <c r="C167" t="s">
        <v>593</v>
      </c>
      <c r="D167" t="s">
        <v>593</v>
      </c>
      <c r="E167" t="s">
        <v>593</v>
      </c>
      <c r="F167" t="s">
        <v>593</v>
      </c>
      <c r="G167" t="s">
        <v>460</v>
      </c>
      <c r="H167" t="s">
        <v>593</v>
      </c>
      <c r="I167" t="s">
        <v>593</v>
      </c>
      <c r="J167" t="s">
        <v>593</v>
      </c>
      <c r="K167" t="s">
        <v>593</v>
      </c>
      <c r="L167" t="s">
        <v>440</v>
      </c>
      <c r="M167" t="s">
        <v>440</v>
      </c>
      <c r="N167" t="s">
        <v>593</v>
      </c>
      <c r="O167" t="s">
        <v>593</v>
      </c>
      <c r="P167" t="s">
        <v>441</v>
      </c>
      <c r="Q167" t="s">
        <v>593</v>
      </c>
      <c r="R167" t="s">
        <v>593</v>
      </c>
      <c r="S167" t="s">
        <v>593</v>
      </c>
      <c r="T167" t="s">
        <v>593</v>
      </c>
      <c r="U167" t="s">
        <v>593</v>
      </c>
      <c r="V167" t="s">
        <v>460</v>
      </c>
      <c r="W167" t="s">
        <v>593</v>
      </c>
      <c r="X167" t="s">
        <v>593</v>
      </c>
      <c r="Y167" t="s">
        <v>593</v>
      </c>
      <c r="Z167" t="s">
        <v>593</v>
      </c>
      <c r="AA167" t="s">
        <v>415</v>
      </c>
      <c r="AB167" t="s">
        <v>593</v>
      </c>
      <c r="AC167" t="s">
        <v>593</v>
      </c>
      <c r="AD167" t="s">
        <v>593</v>
      </c>
      <c r="AE167" t="s">
        <v>593</v>
      </c>
      <c r="AF167" t="s">
        <v>593</v>
      </c>
      <c r="AG167" t="s">
        <v>593</v>
      </c>
      <c r="AH167" t="s">
        <v>593</v>
      </c>
      <c r="AI167" t="s">
        <v>593</v>
      </c>
      <c r="AJ167" t="s">
        <v>593</v>
      </c>
      <c r="AK167" t="s">
        <v>593</v>
      </c>
      <c r="AL167" t="s">
        <v>593</v>
      </c>
      <c r="AM167" t="s">
        <v>593</v>
      </c>
      <c r="AN167" t="s">
        <v>593</v>
      </c>
      <c r="AO167" t="s">
        <v>593</v>
      </c>
      <c r="AP167" t="s">
        <v>593</v>
      </c>
      <c r="AQ167" t="s">
        <v>593</v>
      </c>
      <c r="AR167" t="s">
        <v>593</v>
      </c>
      <c r="AS167" t="s">
        <v>593</v>
      </c>
      <c r="AT167" t="s">
        <v>593</v>
      </c>
      <c r="AU167" t="s">
        <v>593</v>
      </c>
      <c r="AV167" t="s">
        <v>593</v>
      </c>
      <c r="AW167" t="s">
        <v>593</v>
      </c>
      <c r="AX167" t="s">
        <v>593</v>
      </c>
      <c r="AY167" t="s">
        <v>593</v>
      </c>
      <c r="AZ167" t="s">
        <v>593</v>
      </c>
      <c r="BA167" t="s">
        <v>593</v>
      </c>
      <c r="BB167" t="s">
        <v>593</v>
      </c>
      <c r="BC167" t="s">
        <v>593</v>
      </c>
      <c r="BD167" t="s">
        <v>593</v>
      </c>
      <c r="BE167" t="s">
        <v>593</v>
      </c>
      <c r="BF167" t="s">
        <v>460</v>
      </c>
      <c r="BG167" t="s">
        <v>593</v>
      </c>
      <c r="BH167" t="s">
        <v>593</v>
      </c>
      <c r="BI167" t="s">
        <v>593</v>
      </c>
      <c r="BJ167" t="s">
        <v>593</v>
      </c>
      <c r="BK167" t="s">
        <v>593</v>
      </c>
      <c r="BL167" t="s">
        <v>593</v>
      </c>
      <c r="BM167" t="s">
        <v>593</v>
      </c>
      <c r="BN167" t="s">
        <v>593</v>
      </c>
      <c r="BO167" t="s">
        <v>593</v>
      </c>
      <c r="BP167" t="s">
        <v>593</v>
      </c>
      <c r="BQ167" t="s">
        <v>593</v>
      </c>
      <c r="BR167" t="s">
        <v>593</v>
      </c>
      <c r="BS167" t="s">
        <v>593</v>
      </c>
      <c r="BT167" t="s">
        <v>593</v>
      </c>
      <c r="BU167" t="s">
        <v>593</v>
      </c>
      <c r="BV167" t="s">
        <v>593</v>
      </c>
      <c r="BW167" t="s">
        <v>593</v>
      </c>
      <c r="BX167" t="s">
        <v>593</v>
      </c>
      <c r="BY167" t="s">
        <v>593</v>
      </c>
      <c r="BZ167" t="s">
        <v>593</v>
      </c>
      <c r="CA167" t="s">
        <v>593</v>
      </c>
      <c r="CB167" t="s">
        <v>593</v>
      </c>
      <c r="CC167" t="s">
        <v>593</v>
      </c>
      <c r="CD167" t="s">
        <v>440</v>
      </c>
      <c r="CE167" t="s">
        <v>593</v>
      </c>
      <c r="CF167" t="s">
        <v>593</v>
      </c>
      <c r="CG167" t="s">
        <v>593</v>
      </c>
    </row>
    <row r="168" spans="1:85">
      <c r="A168">
        <v>19930630</v>
      </c>
      <c r="B168" t="s">
        <v>593</v>
      </c>
      <c r="C168" t="s">
        <v>593</v>
      </c>
      <c r="D168" t="s">
        <v>593</v>
      </c>
      <c r="E168" t="s">
        <v>593</v>
      </c>
      <c r="F168" t="s">
        <v>593</v>
      </c>
      <c r="G168" t="s">
        <v>460</v>
      </c>
      <c r="H168" t="s">
        <v>593</v>
      </c>
      <c r="I168" t="s">
        <v>593</v>
      </c>
      <c r="J168" t="s">
        <v>593</v>
      </c>
      <c r="K168" t="s">
        <v>593</v>
      </c>
      <c r="L168" t="s">
        <v>440</v>
      </c>
      <c r="M168" t="s">
        <v>440</v>
      </c>
      <c r="N168" t="s">
        <v>593</v>
      </c>
      <c r="O168" t="s">
        <v>593</v>
      </c>
      <c r="P168" t="s">
        <v>441</v>
      </c>
      <c r="Q168" t="s">
        <v>593</v>
      </c>
      <c r="R168" t="s">
        <v>593</v>
      </c>
      <c r="S168" t="s">
        <v>593</v>
      </c>
      <c r="T168" t="s">
        <v>593</v>
      </c>
      <c r="U168" t="s">
        <v>593</v>
      </c>
      <c r="V168" t="s">
        <v>460</v>
      </c>
      <c r="W168" t="s">
        <v>593</v>
      </c>
      <c r="X168" t="s">
        <v>593</v>
      </c>
      <c r="Y168" t="s">
        <v>593</v>
      </c>
      <c r="Z168" t="s">
        <v>593</v>
      </c>
      <c r="AA168" t="s">
        <v>415</v>
      </c>
      <c r="AB168" t="s">
        <v>593</v>
      </c>
      <c r="AC168" t="s">
        <v>593</v>
      </c>
      <c r="AD168" t="s">
        <v>593</v>
      </c>
      <c r="AE168" t="s">
        <v>593</v>
      </c>
      <c r="AF168" t="s">
        <v>593</v>
      </c>
      <c r="AG168" t="s">
        <v>593</v>
      </c>
      <c r="AH168" t="s">
        <v>593</v>
      </c>
      <c r="AI168" t="s">
        <v>593</v>
      </c>
      <c r="AJ168" t="s">
        <v>593</v>
      </c>
      <c r="AK168" t="s">
        <v>593</v>
      </c>
      <c r="AL168" t="s">
        <v>593</v>
      </c>
      <c r="AM168" t="s">
        <v>593</v>
      </c>
      <c r="AN168" t="s">
        <v>593</v>
      </c>
      <c r="AO168" t="s">
        <v>593</v>
      </c>
      <c r="AP168" t="s">
        <v>593</v>
      </c>
      <c r="AQ168" t="s">
        <v>593</v>
      </c>
      <c r="AR168" t="s">
        <v>593</v>
      </c>
      <c r="AS168" t="s">
        <v>593</v>
      </c>
      <c r="AT168" t="s">
        <v>593</v>
      </c>
      <c r="AU168" t="s">
        <v>593</v>
      </c>
      <c r="AV168" t="s">
        <v>593</v>
      </c>
      <c r="AW168" t="s">
        <v>593</v>
      </c>
      <c r="AX168" t="s">
        <v>593</v>
      </c>
      <c r="AY168" t="s">
        <v>593</v>
      </c>
      <c r="AZ168" t="s">
        <v>593</v>
      </c>
      <c r="BA168" t="s">
        <v>593</v>
      </c>
      <c r="BB168" t="s">
        <v>593</v>
      </c>
      <c r="BC168" t="s">
        <v>593</v>
      </c>
      <c r="BD168" t="s">
        <v>593</v>
      </c>
      <c r="BE168" t="s">
        <v>593</v>
      </c>
      <c r="BF168" t="s">
        <v>460</v>
      </c>
      <c r="BG168" t="s">
        <v>593</v>
      </c>
      <c r="BH168" t="s">
        <v>593</v>
      </c>
      <c r="BI168" t="s">
        <v>593</v>
      </c>
      <c r="BJ168" t="s">
        <v>593</v>
      </c>
      <c r="BK168" t="s">
        <v>593</v>
      </c>
      <c r="BL168" t="s">
        <v>593</v>
      </c>
      <c r="BM168" t="s">
        <v>593</v>
      </c>
      <c r="BN168" t="s">
        <v>593</v>
      </c>
      <c r="BO168" t="s">
        <v>593</v>
      </c>
      <c r="BP168" t="s">
        <v>593</v>
      </c>
      <c r="BQ168" t="s">
        <v>593</v>
      </c>
      <c r="BR168" t="s">
        <v>593</v>
      </c>
      <c r="BS168" t="s">
        <v>593</v>
      </c>
      <c r="BT168" t="s">
        <v>593</v>
      </c>
      <c r="BU168" t="s">
        <v>593</v>
      </c>
      <c r="BV168" t="s">
        <v>593</v>
      </c>
      <c r="BW168" t="s">
        <v>593</v>
      </c>
      <c r="BX168" t="s">
        <v>593</v>
      </c>
      <c r="BY168" t="s">
        <v>593</v>
      </c>
      <c r="BZ168" t="s">
        <v>593</v>
      </c>
      <c r="CA168" t="s">
        <v>593</v>
      </c>
      <c r="CB168" t="s">
        <v>593</v>
      </c>
      <c r="CC168" t="s">
        <v>593</v>
      </c>
      <c r="CD168" t="s">
        <v>440</v>
      </c>
      <c r="CE168" t="s">
        <v>593</v>
      </c>
      <c r="CF168" t="s">
        <v>593</v>
      </c>
      <c r="CG168" t="s">
        <v>593</v>
      </c>
    </row>
    <row r="169" spans="1:85">
      <c r="A169">
        <v>19930730</v>
      </c>
      <c r="B169" t="s">
        <v>593</v>
      </c>
      <c r="C169" t="s">
        <v>593</v>
      </c>
      <c r="D169" t="s">
        <v>593</v>
      </c>
      <c r="E169" t="s">
        <v>593</v>
      </c>
      <c r="F169" t="s">
        <v>593</v>
      </c>
      <c r="G169" t="s">
        <v>460</v>
      </c>
      <c r="H169" t="s">
        <v>593</v>
      </c>
      <c r="I169" t="s">
        <v>593</v>
      </c>
      <c r="J169" t="s">
        <v>593</v>
      </c>
      <c r="K169" t="s">
        <v>593</v>
      </c>
      <c r="L169" t="s">
        <v>440</v>
      </c>
      <c r="M169" t="s">
        <v>440</v>
      </c>
      <c r="N169" t="s">
        <v>593</v>
      </c>
      <c r="O169" t="s">
        <v>593</v>
      </c>
      <c r="P169" t="s">
        <v>441</v>
      </c>
      <c r="Q169" t="s">
        <v>593</v>
      </c>
      <c r="R169" t="s">
        <v>593</v>
      </c>
      <c r="S169" t="s">
        <v>593</v>
      </c>
      <c r="T169" t="s">
        <v>593</v>
      </c>
      <c r="U169" t="s">
        <v>593</v>
      </c>
      <c r="V169" t="s">
        <v>460</v>
      </c>
      <c r="W169" t="s">
        <v>593</v>
      </c>
      <c r="X169" t="s">
        <v>593</v>
      </c>
      <c r="Y169" t="s">
        <v>593</v>
      </c>
      <c r="Z169" t="s">
        <v>593</v>
      </c>
      <c r="AA169" t="s">
        <v>415</v>
      </c>
      <c r="AB169" t="s">
        <v>593</v>
      </c>
      <c r="AC169" t="s">
        <v>593</v>
      </c>
      <c r="AD169" t="s">
        <v>593</v>
      </c>
      <c r="AE169" t="s">
        <v>593</v>
      </c>
      <c r="AF169" t="s">
        <v>593</v>
      </c>
      <c r="AG169" t="s">
        <v>593</v>
      </c>
      <c r="AH169" t="s">
        <v>593</v>
      </c>
      <c r="AI169" t="s">
        <v>593</v>
      </c>
      <c r="AJ169" t="s">
        <v>593</v>
      </c>
      <c r="AK169" t="s">
        <v>593</v>
      </c>
      <c r="AL169" t="s">
        <v>593</v>
      </c>
      <c r="AM169" t="s">
        <v>593</v>
      </c>
      <c r="AN169" t="s">
        <v>593</v>
      </c>
      <c r="AO169" t="s">
        <v>593</v>
      </c>
      <c r="AP169" t="s">
        <v>593</v>
      </c>
      <c r="AQ169" t="s">
        <v>593</v>
      </c>
      <c r="AR169" t="s">
        <v>593</v>
      </c>
      <c r="AS169" t="s">
        <v>593</v>
      </c>
      <c r="AT169" t="s">
        <v>593</v>
      </c>
      <c r="AU169" t="s">
        <v>593</v>
      </c>
      <c r="AV169" t="s">
        <v>593</v>
      </c>
      <c r="AW169" t="s">
        <v>593</v>
      </c>
      <c r="AX169" t="s">
        <v>593</v>
      </c>
      <c r="AY169" t="s">
        <v>593</v>
      </c>
      <c r="AZ169" t="s">
        <v>593</v>
      </c>
      <c r="BA169" t="s">
        <v>593</v>
      </c>
      <c r="BB169" t="s">
        <v>593</v>
      </c>
      <c r="BC169" t="s">
        <v>593</v>
      </c>
      <c r="BD169" t="s">
        <v>593</v>
      </c>
      <c r="BE169" t="s">
        <v>593</v>
      </c>
      <c r="BF169" t="s">
        <v>460</v>
      </c>
      <c r="BG169" t="s">
        <v>593</v>
      </c>
      <c r="BH169" t="s">
        <v>593</v>
      </c>
      <c r="BI169" t="s">
        <v>593</v>
      </c>
      <c r="BJ169" t="s">
        <v>593</v>
      </c>
      <c r="BK169" t="s">
        <v>425</v>
      </c>
      <c r="BL169" t="s">
        <v>593</v>
      </c>
      <c r="BM169" t="s">
        <v>593</v>
      </c>
      <c r="BN169" t="s">
        <v>593</v>
      </c>
      <c r="BO169" t="s">
        <v>593</v>
      </c>
      <c r="BP169" t="s">
        <v>593</v>
      </c>
      <c r="BQ169" t="s">
        <v>593</v>
      </c>
      <c r="BR169" t="s">
        <v>593</v>
      </c>
      <c r="BS169" t="s">
        <v>593</v>
      </c>
      <c r="BT169" t="s">
        <v>593</v>
      </c>
      <c r="BU169" t="s">
        <v>593</v>
      </c>
      <c r="BV169" t="s">
        <v>593</v>
      </c>
      <c r="BW169" t="s">
        <v>593</v>
      </c>
      <c r="BX169" t="s">
        <v>593</v>
      </c>
      <c r="BY169" t="s">
        <v>593</v>
      </c>
      <c r="BZ169" t="s">
        <v>593</v>
      </c>
      <c r="CA169" t="s">
        <v>593</v>
      </c>
      <c r="CB169" t="s">
        <v>593</v>
      </c>
      <c r="CC169" t="s">
        <v>593</v>
      </c>
      <c r="CD169" t="s">
        <v>440</v>
      </c>
      <c r="CE169" t="s">
        <v>593</v>
      </c>
      <c r="CF169" t="s">
        <v>593</v>
      </c>
      <c r="CG169" t="s">
        <v>593</v>
      </c>
    </row>
    <row r="170" spans="1:85">
      <c r="A170">
        <v>19930831</v>
      </c>
      <c r="B170" t="s">
        <v>593</v>
      </c>
      <c r="C170" t="s">
        <v>593</v>
      </c>
      <c r="D170" t="s">
        <v>593</v>
      </c>
      <c r="E170" t="s">
        <v>593</v>
      </c>
      <c r="F170" t="s">
        <v>593</v>
      </c>
      <c r="G170" t="s">
        <v>460</v>
      </c>
      <c r="H170" t="s">
        <v>593</v>
      </c>
      <c r="I170" t="s">
        <v>593</v>
      </c>
      <c r="J170" t="s">
        <v>593</v>
      </c>
      <c r="K170" t="s">
        <v>593</v>
      </c>
      <c r="L170" t="s">
        <v>440</v>
      </c>
      <c r="M170" t="s">
        <v>440</v>
      </c>
      <c r="N170" t="s">
        <v>593</v>
      </c>
      <c r="O170" t="s">
        <v>593</v>
      </c>
      <c r="P170" t="s">
        <v>441</v>
      </c>
      <c r="Q170" t="s">
        <v>593</v>
      </c>
      <c r="R170" t="s">
        <v>593</v>
      </c>
      <c r="S170" t="s">
        <v>593</v>
      </c>
      <c r="T170" t="s">
        <v>593</v>
      </c>
      <c r="U170" t="s">
        <v>593</v>
      </c>
      <c r="V170" t="s">
        <v>460</v>
      </c>
      <c r="W170" t="s">
        <v>593</v>
      </c>
      <c r="X170" t="s">
        <v>593</v>
      </c>
      <c r="Y170" t="s">
        <v>593</v>
      </c>
      <c r="Z170" t="s">
        <v>593</v>
      </c>
      <c r="AA170" t="s">
        <v>415</v>
      </c>
      <c r="AB170" t="s">
        <v>593</v>
      </c>
      <c r="AC170" t="s">
        <v>593</v>
      </c>
      <c r="AD170" t="s">
        <v>593</v>
      </c>
      <c r="AE170" t="s">
        <v>593</v>
      </c>
      <c r="AF170" t="s">
        <v>593</v>
      </c>
      <c r="AG170" t="s">
        <v>593</v>
      </c>
      <c r="AH170" t="s">
        <v>593</v>
      </c>
      <c r="AI170" t="s">
        <v>593</v>
      </c>
      <c r="AJ170" t="s">
        <v>593</v>
      </c>
      <c r="AK170" t="s">
        <v>593</v>
      </c>
      <c r="AL170" t="s">
        <v>593</v>
      </c>
      <c r="AM170" t="s">
        <v>593</v>
      </c>
      <c r="AN170" t="s">
        <v>593</v>
      </c>
      <c r="AO170" t="s">
        <v>593</v>
      </c>
      <c r="AP170" t="s">
        <v>593</v>
      </c>
      <c r="AQ170" t="s">
        <v>593</v>
      </c>
      <c r="AR170" t="s">
        <v>593</v>
      </c>
      <c r="AS170" t="s">
        <v>593</v>
      </c>
      <c r="AT170" t="s">
        <v>593</v>
      </c>
      <c r="AU170" t="s">
        <v>593</v>
      </c>
      <c r="AV170" t="s">
        <v>593</v>
      </c>
      <c r="AW170" t="s">
        <v>593</v>
      </c>
      <c r="AX170" t="s">
        <v>593</v>
      </c>
      <c r="AY170" t="s">
        <v>593</v>
      </c>
      <c r="AZ170" t="s">
        <v>593</v>
      </c>
      <c r="BA170" t="s">
        <v>593</v>
      </c>
      <c r="BB170" t="s">
        <v>593</v>
      </c>
      <c r="BC170" t="s">
        <v>593</v>
      </c>
      <c r="BD170" t="s">
        <v>593</v>
      </c>
      <c r="BE170" t="s">
        <v>593</v>
      </c>
      <c r="BF170" t="s">
        <v>460</v>
      </c>
      <c r="BG170" t="s">
        <v>593</v>
      </c>
      <c r="BH170" t="s">
        <v>593</v>
      </c>
      <c r="BI170" t="s">
        <v>593</v>
      </c>
      <c r="BJ170" t="s">
        <v>593</v>
      </c>
      <c r="BK170" t="s">
        <v>425</v>
      </c>
      <c r="BL170" t="s">
        <v>593</v>
      </c>
      <c r="BM170" t="s">
        <v>593</v>
      </c>
      <c r="BN170" t="s">
        <v>593</v>
      </c>
      <c r="BO170" t="s">
        <v>593</v>
      </c>
      <c r="BP170" t="s">
        <v>593</v>
      </c>
      <c r="BQ170" t="s">
        <v>593</v>
      </c>
      <c r="BR170" t="s">
        <v>593</v>
      </c>
      <c r="BS170" t="s">
        <v>593</v>
      </c>
      <c r="BT170" t="s">
        <v>593</v>
      </c>
      <c r="BU170" t="s">
        <v>593</v>
      </c>
      <c r="BV170" t="s">
        <v>593</v>
      </c>
      <c r="BW170" t="s">
        <v>593</v>
      </c>
      <c r="BX170" t="s">
        <v>593</v>
      </c>
      <c r="BY170" t="s">
        <v>593</v>
      </c>
      <c r="BZ170" t="s">
        <v>593</v>
      </c>
      <c r="CA170" t="s">
        <v>593</v>
      </c>
      <c r="CB170" t="s">
        <v>593</v>
      </c>
      <c r="CC170" t="s">
        <v>593</v>
      </c>
      <c r="CD170" t="s">
        <v>440</v>
      </c>
      <c r="CE170" t="s">
        <v>593</v>
      </c>
      <c r="CF170" t="s">
        <v>593</v>
      </c>
      <c r="CG170" t="s">
        <v>593</v>
      </c>
    </row>
    <row r="171" spans="1:85">
      <c r="A171">
        <v>19930930</v>
      </c>
      <c r="B171" t="s">
        <v>593</v>
      </c>
      <c r="C171" t="s">
        <v>593</v>
      </c>
      <c r="D171" t="s">
        <v>593</v>
      </c>
      <c r="E171" t="s">
        <v>593</v>
      </c>
      <c r="F171" t="s">
        <v>593</v>
      </c>
      <c r="G171" t="s">
        <v>460</v>
      </c>
      <c r="H171" t="s">
        <v>593</v>
      </c>
      <c r="I171" t="s">
        <v>593</v>
      </c>
      <c r="J171" t="s">
        <v>593</v>
      </c>
      <c r="K171" t="s">
        <v>593</v>
      </c>
      <c r="L171" t="s">
        <v>440</v>
      </c>
      <c r="M171" t="s">
        <v>440</v>
      </c>
      <c r="N171" t="s">
        <v>593</v>
      </c>
      <c r="O171" t="s">
        <v>593</v>
      </c>
      <c r="P171" t="s">
        <v>431</v>
      </c>
      <c r="Q171" t="s">
        <v>593</v>
      </c>
      <c r="R171" t="s">
        <v>593</v>
      </c>
      <c r="S171" t="s">
        <v>593</v>
      </c>
      <c r="T171" t="s">
        <v>593</v>
      </c>
      <c r="U171" t="s">
        <v>593</v>
      </c>
      <c r="V171" t="s">
        <v>460</v>
      </c>
      <c r="W171" t="s">
        <v>593</v>
      </c>
      <c r="X171" t="s">
        <v>593</v>
      </c>
      <c r="Y171" t="s">
        <v>593</v>
      </c>
      <c r="Z171" t="s">
        <v>593</v>
      </c>
      <c r="AA171" t="s">
        <v>415</v>
      </c>
      <c r="AB171" t="s">
        <v>593</v>
      </c>
      <c r="AC171" t="s">
        <v>593</v>
      </c>
      <c r="AD171" t="s">
        <v>593</v>
      </c>
      <c r="AE171" t="s">
        <v>593</v>
      </c>
      <c r="AF171" t="s">
        <v>593</v>
      </c>
      <c r="AG171" t="s">
        <v>593</v>
      </c>
      <c r="AH171" t="s">
        <v>593</v>
      </c>
      <c r="AI171" t="s">
        <v>593</v>
      </c>
      <c r="AJ171" t="s">
        <v>593</v>
      </c>
      <c r="AK171" t="s">
        <v>593</v>
      </c>
      <c r="AL171" t="s">
        <v>593</v>
      </c>
      <c r="AM171" t="s">
        <v>593</v>
      </c>
      <c r="AN171" t="s">
        <v>593</v>
      </c>
      <c r="AO171" t="s">
        <v>593</v>
      </c>
      <c r="AP171" t="s">
        <v>593</v>
      </c>
      <c r="AQ171" t="s">
        <v>593</v>
      </c>
      <c r="AR171" t="s">
        <v>593</v>
      </c>
      <c r="AS171" t="s">
        <v>593</v>
      </c>
      <c r="AT171" t="s">
        <v>593</v>
      </c>
      <c r="AU171" t="s">
        <v>593</v>
      </c>
      <c r="AV171" t="s">
        <v>593</v>
      </c>
      <c r="AW171" t="s">
        <v>593</v>
      </c>
      <c r="AX171" t="s">
        <v>593</v>
      </c>
      <c r="AY171" t="s">
        <v>593</v>
      </c>
      <c r="AZ171" t="s">
        <v>593</v>
      </c>
      <c r="BA171" t="s">
        <v>593</v>
      </c>
      <c r="BB171" t="s">
        <v>593</v>
      </c>
      <c r="BC171" t="s">
        <v>593</v>
      </c>
      <c r="BD171" t="s">
        <v>593</v>
      </c>
      <c r="BE171" t="s">
        <v>593</v>
      </c>
      <c r="BF171" t="s">
        <v>460</v>
      </c>
      <c r="BG171" t="s">
        <v>593</v>
      </c>
      <c r="BH171" t="s">
        <v>593</v>
      </c>
      <c r="BI171" t="s">
        <v>593</v>
      </c>
      <c r="BJ171" t="s">
        <v>593</v>
      </c>
      <c r="BK171" t="s">
        <v>425</v>
      </c>
      <c r="BL171" t="s">
        <v>593</v>
      </c>
      <c r="BM171" t="s">
        <v>593</v>
      </c>
      <c r="BN171" t="s">
        <v>593</v>
      </c>
      <c r="BO171" t="s">
        <v>593</v>
      </c>
      <c r="BP171" t="s">
        <v>593</v>
      </c>
      <c r="BQ171" t="s">
        <v>593</v>
      </c>
      <c r="BR171" t="s">
        <v>593</v>
      </c>
      <c r="BS171" t="s">
        <v>593</v>
      </c>
      <c r="BT171" t="s">
        <v>593</v>
      </c>
      <c r="BU171" t="s">
        <v>593</v>
      </c>
      <c r="BV171" t="s">
        <v>593</v>
      </c>
      <c r="BW171" t="s">
        <v>593</v>
      </c>
      <c r="BX171" t="s">
        <v>593</v>
      </c>
      <c r="BY171" t="s">
        <v>593</v>
      </c>
      <c r="BZ171" t="s">
        <v>593</v>
      </c>
      <c r="CA171" t="s">
        <v>593</v>
      </c>
      <c r="CB171" t="s">
        <v>593</v>
      </c>
      <c r="CC171" t="s">
        <v>593</v>
      </c>
      <c r="CD171" t="s">
        <v>440</v>
      </c>
      <c r="CE171" t="s">
        <v>593</v>
      </c>
      <c r="CF171" t="s">
        <v>593</v>
      </c>
      <c r="CG171" t="s">
        <v>593</v>
      </c>
    </row>
    <row r="172" spans="1:85">
      <c r="A172">
        <v>19931029</v>
      </c>
      <c r="B172" t="s">
        <v>593</v>
      </c>
      <c r="C172" t="s">
        <v>593</v>
      </c>
      <c r="D172" t="s">
        <v>593</v>
      </c>
      <c r="E172" t="s">
        <v>593</v>
      </c>
      <c r="F172" t="s">
        <v>593</v>
      </c>
      <c r="G172" t="s">
        <v>460</v>
      </c>
      <c r="H172" t="s">
        <v>593</v>
      </c>
      <c r="I172" t="s">
        <v>593</v>
      </c>
      <c r="J172" t="s">
        <v>593</v>
      </c>
      <c r="K172" t="s">
        <v>593</v>
      </c>
      <c r="L172" t="s">
        <v>440</v>
      </c>
      <c r="M172" t="s">
        <v>440</v>
      </c>
      <c r="N172" t="s">
        <v>593</v>
      </c>
      <c r="O172" t="s">
        <v>593</v>
      </c>
      <c r="P172" t="s">
        <v>431</v>
      </c>
      <c r="Q172" t="s">
        <v>593</v>
      </c>
      <c r="R172" t="s">
        <v>593</v>
      </c>
      <c r="S172" t="s">
        <v>593</v>
      </c>
      <c r="T172" t="s">
        <v>593</v>
      </c>
      <c r="U172" t="s">
        <v>593</v>
      </c>
      <c r="V172" t="s">
        <v>460</v>
      </c>
      <c r="W172" t="s">
        <v>593</v>
      </c>
      <c r="X172" t="s">
        <v>593</v>
      </c>
      <c r="Y172" t="s">
        <v>593</v>
      </c>
      <c r="Z172" t="s">
        <v>593</v>
      </c>
      <c r="AA172" t="s">
        <v>415</v>
      </c>
      <c r="AB172" t="s">
        <v>593</v>
      </c>
      <c r="AC172" t="s">
        <v>593</v>
      </c>
      <c r="AD172" t="s">
        <v>593</v>
      </c>
      <c r="AE172" t="s">
        <v>593</v>
      </c>
      <c r="AF172" t="s">
        <v>593</v>
      </c>
      <c r="AG172" t="s">
        <v>593</v>
      </c>
      <c r="AH172" t="s">
        <v>593</v>
      </c>
      <c r="AI172" t="s">
        <v>593</v>
      </c>
      <c r="AJ172" t="s">
        <v>593</v>
      </c>
      <c r="AK172" t="s">
        <v>593</v>
      </c>
      <c r="AL172" t="s">
        <v>593</v>
      </c>
      <c r="AM172" t="s">
        <v>593</v>
      </c>
      <c r="AN172" t="s">
        <v>593</v>
      </c>
      <c r="AO172" t="s">
        <v>593</v>
      </c>
      <c r="AP172" t="s">
        <v>593</v>
      </c>
      <c r="AQ172" t="s">
        <v>593</v>
      </c>
      <c r="AR172" t="s">
        <v>593</v>
      </c>
      <c r="AS172" t="s">
        <v>593</v>
      </c>
      <c r="AT172" t="s">
        <v>593</v>
      </c>
      <c r="AU172" t="s">
        <v>593</v>
      </c>
      <c r="AV172" t="s">
        <v>593</v>
      </c>
      <c r="AW172" t="s">
        <v>593</v>
      </c>
      <c r="AX172" t="s">
        <v>593</v>
      </c>
      <c r="AY172" t="s">
        <v>593</v>
      </c>
      <c r="AZ172" t="s">
        <v>593</v>
      </c>
      <c r="BA172" t="s">
        <v>593</v>
      </c>
      <c r="BB172" t="s">
        <v>593</v>
      </c>
      <c r="BC172" t="s">
        <v>593</v>
      </c>
      <c r="BD172" t="s">
        <v>593</v>
      </c>
      <c r="BE172" t="s">
        <v>593</v>
      </c>
      <c r="BF172" t="s">
        <v>460</v>
      </c>
      <c r="BG172" t="s">
        <v>593</v>
      </c>
      <c r="BH172" t="s">
        <v>593</v>
      </c>
      <c r="BI172" t="s">
        <v>593</v>
      </c>
      <c r="BJ172" t="s">
        <v>593</v>
      </c>
      <c r="BK172" t="s">
        <v>425</v>
      </c>
      <c r="BL172" t="s">
        <v>593</v>
      </c>
      <c r="BM172" t="s">
        <v>593</v>
      </c>
      <c r="BN172" t="s">
        <v>593</v>
      </c>
      <c r="BO172" t="s">
        <v>593</v>
      </c>
      <c r="BP172" t="s">
        <v>593</v>
      </c>
      <c r="BQ172" t="s">
        <v>593</v>
      </c>
      <c r="BR172" t="s">
        <v>593</v>
      </c>
      <c r="BS172" t="s">
        <v>593</v>
      </c>
      <c r="BT172" t="s">
        <v>593</v>
      </c>
      <c r="BU172" t="s">
        <v>593</v>
      </c>
      <c r="BV172" t="s">
        <v>593</v>
      </c>
      <c r="BW172" t="s">
        <v>593</v>
      </c>
      <c r="BX172" t="s">
        <v>593</v>
      </c>
      <c r="BY172" t="s">
        <v>593</v>
      </c>
      <c r="BZ172" t="s">
        <v>593</v>
      </c>
      <c r="CA172" t="s">
        <v>593</v>
      </c>
      <c r="CB172" t="s">
        <v>593</v>
      </c>
      <c r="CC172" t="s">
        <v>593</v>
      </c>
      <c r="CD172" t="s">
        <v>440</v>
      </c>
      <c r="CE172" t="s">
        <v>593</v>
      </c>
      <c r="CF172" t="s">
        <v>593</v>
      </c>
      <c r="CG172" t="s">
        <v>593</v>
      </c>
    </row>
    <row r="173" spans="1:85">
      <c r="A173">
        <v>19931130</v>
      </c>
      <c r="B173" t="s">
        <v>593</v>
      </c>
      <c r="C173" t="s">
        <v>593</v>
      </c>
      <c r="D173" t="s">
        <v>593</v>
      </c>
      <c r="E173" t="s">
        <v>593</v>
      </c>
      <c r="F173" t="s">
        <v>593</v>
      </c>
      <c r="G173" t="s">
        <v>460</v>
      </c>
      <c r="H173" t="s">
        <v>593</v>
      </c>
      <c r="I173" t="s">
        <v>593</v>
      </c>
      <c r="J173" t="s">
        <v>593</v>
      </c>
      <c r="K173" t="s">
        <v>593</v>
      </c>
      <c r="L173" t="s">
        <v>440</v>
      </c>
      <c r="M173" t="s">
        <v>440</v>
      </c>
      <c r="N173" t="s">
        <v>593</v>
      </c>
      <c r="O173" t="s">
        <v>593</v>
      </c>
      <c r="P173" t="s">
        <v>431</v>
      </c>
      <c r="Q173" t="s">
        <v>593</v>
      </c>
      <c r="R173" t="s">
        <v>593</v>
      </c>
      <c r="S173" t="s">
        <v>593</v>
      </c>
      <c r="T173" t="s">
        <v>593</v>
      </c>
      <c r="U173" t="s">
        <v>593</v>
      </c>
      <c r="V173" t="s">
        <v>460</v>
      </c>
      <c r="W173" t="s">
        <v>593</v>
      </c>
      <c r="X173" t="s">
        <v>593</v>
      </c>
      <c r="Y173" t="s">
        <v>593</v>
      </c>
      <c r="Z173" t="s">
        <v>593</v>
      </c>
      <c r="AA173" t="s">
        <v>415</v>
      </c>
      <c r="AB173" t="s">
        <v>593</v>
      </c>
      <c r="AC173" t="s">
        <v>593</v>
      </c>
      <c r="AD173" t="s">
        <v>593</v>
      </c>
      <c r="AE173" t="s">
        <v>593</v>
      </c>
      <c r="AF173" t="s">
        <v>593</v>
      </c>
      <c r="AG173" t="s">
        <v>593</v>
      </c>
      <c r="AH173" t="s">
        <v>593</v>
      </c>
      <c r="AI173" t="s">
        <v>593</v>
      </c>
      <c r="AJ173" t="s">
        <v>593</v>
      </c>
      <c r="AK173" t="s">
        <v>593</v>
      </c>
      <c r="AL173" t="s">
        <v>593</v>
      </c>
      <c r="AM173" t="s">
        <v>593</v>
      </c>
      <c r="AN173" t="s">
        <v>593</v>
      </c>
      <c r="AO173" t="s">
        <v>593</v>
      </c>
      <c r="AP173" t="s">
        <v>593</v>
      </c>
      <c r="AQ173" t="s">
        <v>593</v>
      </c>
      <c r="AR173" t="s">
        <v>593</v>
      </c>
      <c r="AS173" t="s">
        <v>593</v>
      </c>
      <c r="AT173" t="s">
        <v>593</v>
      </c>
      <c r="AU173" t="s">
        <v>593</v>
      </c>
      <c r="AV173" t="s">
        <v>593</v>
      </c>
      <c r="AW173" t="s">
        <v>593</v>
      </c>
      <c r="AX173" t="s">
        <v>593</v>
      </c>
      <c r="AY173" t="s">
        <v>593</v>
      </c>
      <c r="AZ173" t="s">
        <v>593</v>
      </c>
      <c r="BA173" t="s">
        <v>593</v>
      </c>
      <c r="BB173" t="s">
        <v>593</v>
      </c>
      <c r="BC173" t="s">
        <v>593</v>
      </c>
      <c r="BD173" t="s">
        <v>593</v>
      </c>
      <c r="BE173" t="s">
        <v>593</v>
      </c>
      <c r="BF173" t="s">
        <v>460</v>
      </c>
      <c r="BG173" t="s">
        <v>593</v>
      </c>
      <c r="BH173" t="s">
        <v>593</v>
      </c>
      <c r="BI173" t="s">
        <v>593</v>
      </c>
      <c r="BJ173" t="s">
        <v>593</v>
      </c>
      <c r="BK173" t="s">
        <v>425</v>
      </c>
      <c r="BL173" t="s">
        <v>593</v>
      </c>
      <c r="BM173" t="s">
        <v>593</v>
      </c>
      <c r="BN173" t="s">
        <v>593</v>
      </c>
      <c r="BO173" t="s">
        <v>593</v>
      </c>
      <c r="BP173" t="s">
        <v>593</v>
      </c>
      <c r="BQ173" t="s">
        <v>593</v>
      </c>
      <c r="BR173" t="s">
        <v>593</v>
      </c>
      <c r="BS173" t="s">
        <v>593</v>
      </c>
      <c r="BT173" t="s">
        <v>593</v>
      </c>
      <c r="BU173" t="s">
        <v>593</v>
      </c>
      <c r="BV173" t="s">
        <v>593</v>
      </c>
      <c r="BW173" t="s">
        <v>593</v>
      </c>
      <c r="BX173" t="s">
        <v>593</v>
      </c>
      <c r="BY173" t="s">
        <v>593</v>
      </c>
      <c r="BZ173" t="s">
        <v>593</v>
      </c>
      <c r="CA173" t="s">
        <v>593</v>
      </c>
      <c r="CB173" t="s">
        <v>593</v>
      </c>
      <c r="CC173" t="s">
        <v>593</v>
      </c>
      <c r="CD173" t="s">
        <v>440</v>
      </c>
      <c r="CE173" t="s">
        <v>593</v>
      </c>
      <c r="CF173" t="s">
        <v>593</v>
      </c>
      <c r="CG173" t="s">
        <v>593</v>
      </c>
    </row>
    <row r="174" spans="1:85">
      <c r="A174">
        <v>19931231</v>
      </c>
      <c r="B174" t="s">
        <v>593</v>
      </c>
      <c r="C174" t="s">
        <v>593</v>
      </c>
      <c r="D174" t="s">
        <v>593</v>
      </c>
      <c r="E174" t="s">
        <v>593</v>
      </c>
      <c r="F174" t="s">
        <v>593</v>
      </c>
      <c r="G174" t="s">
        <v>460</v>
      </c>
      <c r="H174" t="s">
        <v>593</v>
      </c>
      <c r="I174" t="s">
        <v>593</v>
      </c>
      <c r="J174" t="s">
        <v>593</v>
      </c>
      <c r="K174" t="s">
        <v>593</v>
      </c>
      <c r="L174" t="s">
        <v>440</v>
      </c>
      <c r="M174" t="s">
        <v>440</v>
      </c>
      <c r="N174" t="s">
        <v>593</v>
      </c>
      <c r="O174" t="s">
        <v>593</v>
      </c>
      <c r="P174" t="s">
        <v>431</v>
      </c>
      <c r="Q174" t="s">
        <v>593</v>
      </c>
      <c r="R174" t="s">
        <v>593</v>
      </c>
      <c r="S174" t="s">
        <v>593</v>
      </c>
      <c r="T174" t="s">
        <v>593</v>
      </c>
      <c r="U174" t="s">
        <v>593</v>
      </c>
      <c r="V174" t="s">
        <v>460</v>
      </c>
      <c r="W174" t="s">
        <v>593</v>
      </c>
      <c r="X174" t="s">
        <v>593</v>
      </c>
      <c r="Y174" t="s">
        <v>593</v>
      </c>
      <c r="Z174" t="s">
        <v>593</v>
      </c>
      <c r="AA174" t="s">
        <v>415</v>
      </c>
      <c r="AB174" t="s">
        <v>593</v>
      </c>
      <c r="AC174" t="s">
        <v>593</v>
      </c>
      <c r="AD174" t="s">
        <v>593</v>
      </c>
      <c r="AE174" t="s">
        <v>593</v>
      </c>
      <c r="AF174" t="s">
        <v>593</v>
      </c>
      <c r="AG174" t="s">
        <v>593</v>
      </c>
      <c r="AH174" t="s">
        <v>593</v>
      </c>
      <c r="AI174" t="s">
        <v>593</v>
      </c>
      <c r="AJ174" t="s">
        <v>593</v>
      </c>
      <c r="AK174" t="s">
        <v>593</v>
      </c>
      <c r="AL174" t="s">
        <v>593</v>
      </c>
      <c r="AM174" t="s">
        <v>593</v>
      </c>
      <c r="AN174" t="s">
        <v>593</v>
      </c>
      <c r="AO174" t="s">
        <v>593</v>
      </c>
      <c r="AP174" t="s">
        <v>593</v>
      </c>
      <c r="AQ174" t="s">
        <v>593</v>
      </c>
      <c r="AR174" t="s">
        <v>593</v>
      </c>
      <c r="AS174" t="s">
        <v>593</v>
      </c>
      <c r="AT174" t="s">
        <v>593</v>
      </c>
      <c r="AU174" t="s">
        <v>593</v>
      </c>
      <c r="AV174" t="s">
        <v>593</v>
      </c>
      <c r="AW174" t="s">
        <v>593</v>
      </c>
      <c r="AX174" t="s">
        <v>593</v>
      </c>
      <c r="AY174" t="s">
        <v>593</v>
      </c>
      <c r="AZ174" t="s">
        <v>593</v>
      </c>
      <c r="BA174" t="s">
        <v>593</v>
      </c>
      <c r="BB174" t="s">
        <v>593</v>
      </c>
      <c r="BC174" t="s">
        <v>593</v>
      </c>
      <c r="BD174" t="s">
        <v>593</v>
      </c>
      <c r="BE174" t="s">
        <v>593</v>
      </c>
      <c r="BF174" t="s">
        <v>460</v>
      </c>
      <c r="BG174" t="s">
        <v>593</v>
      </c>
      <c r="BH174" t="s">
        <v>593</v>
      </c>
      <c r="BI174" t="s">
        <v>593</v>
      </c>
      <c r="BJ174" t="s">
        <v>593</v>
      </c>
      <c r="BK174" t="s">
        <v>425</v>
      </c>
      <c r="BL174" t="s">
        <v>593</v>
      </c>
      <c r="BM174" t="s">
        <v>593</v>
      </c>
      <c r="BN174" t="s">
        <v>593</v>
      </c>
      <c r="BO174" t="s">
        <v>593</v>
      </c>
      <c r="BP174" t="s">
        <v>593</v>
      </c>
      <c r="BQ174" t="s">
        <v>593</v>
      </c>
      <c r="BR174" t="s">
        <v>593</v>
      </c>
      <c r="BS174" t="s">
        <v>593</v>
      </c>
      <c r="BT174" t="s">
        <v>593</v>
      </c>
      <c r="BU174" t="s">
        <v>593</v>
      </c>
      <c r="BV174" t="s">
        <v>593</v>
      </c>
      <c r="BW174" t="s">
        <v>593</v>
      </c>
      <c r="BX174" t="s">
        <v>593</v>
      </c>
      <c r="BY174" t="s">
        <v>593</v>
      </c>
      <c r="BZ174" t="s">
        <v>593</v>
      </c>
      <c r="CA174" t="s">
        <v>593</v>
      </c>
      <c r="CB174" t="s">
        <v>593</v>
      </c>
      <c r="CC174" t="s">
        <v>593</v>
      </c>
      <c r="CD174" t="s">
        <v>440</v>
      </c>
      <c r="CE174" t="s">
        <v>593</v>
      </c>
      <c r="CF174" t="s">
        <v>593</v>
      </c>
      <c r="CG174" t="s">
        <v>593</v>
      </c>
    </row>
    <row r="175" spans="1:85">
      <c r="A175">
        <v>19940131</v>
      </c>
      <c r="B175" t="s">
        <v>593</v>
      </c>
      <c r="C175" t="s">
        <v>593</v>
      </c>
      <c r="D175" t="s">
        <v>593</v>
      </c>
      <c r="E175" t="s">
        <v>593</v>
      </c>
      <c r="F175" t="s">
        <v>593</v>
      </c>
      <c r="G175" t="s">
        <v>460</v>
      </c>
      <c r="H175" t="s">
        <v>593</v>
      </c>
      <c r="I175" t="s">
        <v>593</v>
      </c>
      <c r="J175" t="s">
        <v>593</v>
      </c>
      <c r="K175" t="s">
        <v>593</v>
      </c>
      <c r="L175" t="s">
        <v>440</v>
      </c>
      <c r="M175" t="s">
        <v>440</v>
      </c>
      <c r="N175" t="s">
        <v>593</v>
      </c>
      <c r="O175" t="s">
        <v>593</v>
      </c>
      <c r="P175" t="s">
        <v>431</v>
      </c>
      <c r="Q175" t="s">
        <v>593</v>
      </c>
      <c r="R175" t="s">
        <v>593</v>
      </c>
      <c r="S175" t="s">
        <v>593</v>
      </c>
      <c r="T175" t="s">
        <v>593</v>
      </c>
      <c r="U175" t="s">
        <v>593</v>
      </c>
      <c r="V175" t="s">
        <v>460</v>
      </c>
      <c r="W175" t="s">
        <v>593</v>
      </c>
      <c r="X175" t="s">
        <v>593</v>
      </c>
      <c r="Y175" t="s">
        <v>593</v>
      </c>
      <c r="Z175" t="s">
        <v>593</v>
      </c>
      <c r="AA175" t="s">
        <v>415</v>
      </c>
      <c r="AB175" t="s">
        <v>593</v>
      </c>
      <c r="AC175" t="s">
        <v>593</v>
      </c>
      <c r="AD175" t="s">
        <v>593</v>
      </c>
      <c r="AE175" t="s">
        <v>593</v>
      </c>
      <c r="AF175" t="s">
        <v>593</v>
      </c>
      <c r="AG175" t="s">
        <v>593</v>
      </c>
      <c r="AH175" t="s">
        <v>593</v>
      </c>
      <c r="AI175" t="s">
        <v>593</v>
      </c>
      <c r="AJ175" t="s">
        <v>593</v>
      </c>
      <c r="AK175" t="s">
        <v>593</v>
      </c>
      <c r="AL175" t="s">
        <v>593</v>
      </c>
      <c r="AM175" t="s">
        <v>593</v>
      </c>
      <c r="AN175" t="s">
        <v>593</v>
      </c>
      <c r="AO175" t="s">
        <v>593</v>
      </c>
      <c r="AP175" t="s">
        <v>593</v>
      </c>
      <c r="AQ175" t="s">
        <v>593</v>
      </c>
      <c r="AR175" t="s">
        <v>593</v>
      </c>
      <c r="AS175" t="s">
        <v>593</v>
      </c>
      <c r="AT175" t="s">
        <v>593</v>
      </c>
      <c r="AU175" t="s">
        <v>593</v>
      </c>
      <c r="AV175" t="s">
        <v>593</v>
      </c>
      <c r="AW175" t="s">
        <v>593</v>
      </c>
      <c r="AX175" t="s">
        <v>593</v>
      </c>
      <c r="AY175" t="s">
        <v>593</v>
      </c>
      <c r="AZ175" t="s">
        <v>593</v>
      </c>
      <c r="BA175" t="s">
        <v>593</v>
      </c>
      <c r="BB175" t="s">
        <v>593</v>
      </c>
      <c r="BC175" t="s">
        <v>593</v>
      </c>
      <c r="BD175" t="s">
        <v>593</v>
      </c>
      <c r="BE175" t="s">
        <v>593</v>
      </c>
      <c r="BF175" t="s">
        <v>460</v>
      </c>
      <c r="BG175" t="s">
        <v>593</v>
      </c>
      <c r="BH175" t="s">
        <v>593</v>
      </c>
      <c r="BI175" t="s">
        <v>593</v>
      </c>
      <c r="BJ175" t="s">
        <v>593</v>
      </c>
      <c r="BK175" t="s">
        <v>425</v>
      </c>
      <c r="BL175" t="s">
        <v>593</v>
      </c>
      <c r="BM175" t="s">
        <v>593</v>
      </c>
      <c r="BN175" t="s">
        <v>593</v>
      </c>
      <c r="BO175" t="s">
        <v>593</v>
      </c>
      <c r="BP175" t="s">
        <v>593</v>
      </c>
      <c r="BQ175" t="s">
        <v>593</v>
      </c>
      <c r="BR175" t="s">
        <v>593</v>
      </c>
      <c r="BS175" t="s">
        <v>593</v>
      </c>
      <c r="BT175" t="s">
        <v>593</v>
      </c>
      <c r="BU175" t="s">
        <v>593</v>
      </c>
      <c r="BV175" t="s">
        <v>593</v>
      </c>
      <c r="BW175" t="s">
        <v>593</v>
      </c>
      <c r="BX175" t="s">
        <v>593</v>
      </c>
      <c r="BY175" t="s">
        <v>593</v>
      </c>
      <c r="BZ175" t="s">
        <v>593</v>
      </c>
      <c r="CA175" t="s">
        <v>593</v>
      </c>
      <c r="CB175" t="s">
        <v>593</v>
      </c>
      <c r="CC175" t="s">
        <v>593</v>
      </c>
      <c r="CD175" t="s">
        <v>440</v>
      </c>
      <c r="CE175" t="s">
        <v>593</v>
      </c>
      <c r="CF175" t="s">
        <v>593</v>
      </c>
      <c r="CG175" t="s">
        <v>593</v>
      </c>
    </row>
    <row r="176" spans="1:85">
      <c r="A176">
        <v>19940228</v>
      </c>
      <c r="B176" t="s">
        <v>593</v>
      </c>
      <c r="C176" t="s">
        <v>593</v>
      </c>
      <c r="D176" t="s">
        <v>593</v>
      </c>
      <c r="E176" t="s">
        <v>593</v>
      </c>
      <c r="F176" t="s">
        <v>593</v>
      </c>
      <c r="G176" t="s">
        <v>460</v>
      </c>
      <c r="H176" t="s">
        <v>593</v>
      </c>
      <c r="I176" t="s">
        <v>593</v>
      </c>
      <c r="J176" t="s">
        <v>593</v>
      </c>
      <c r="K176" t="s">
        <v>593</v>
      </c>
      <c r="L176" t="s">
        <v>440</v>
      </c>
      <c r="M176" t="s">
        <v>440</v>
      </c>
      <c r="N176" t="s">
        <v>593</v>
      </c>
      <c r="O176" t="s">
        <v>593</v>
      </c>
      <c r="P176" t="s">
        <v>431</v>
      </c>
      <c r="Q176" t="s">
        <v>593</v>
      </c>
      <c r="R176" t="s">
        <v>593</v>
      </c>
      <c r="S176" t="s">
        <v>593</v>
      </c>
      <c r="T176" t="s">
        <v>593</v>
      </c>
      <c r="U176" t="s">
        <v>593</v>
      </c>
      <c r="V176" t="s">
        <v>460</v>
      </c>
      <c r="W176" t="s">
        <v>593</v>
      </c>
      <c r="X176" t="s">
        <v>593</v>
      </c>
      <c r="Y176" t="s">
        <v>593</v>
      </c>
      <c r="Z176" t="s">
        <v>593</v>
      </c>
      <c r="AA176" t="s">
        <v>415</v>
      </c>
      <c r="AB176" t="s">
        <v>593</v>
      </c>
      <c r="AC176" t="s">
        <v>593</v>
      </c>
      <c r="AD176" t="s">
        <v>593</v>
      </c>
      <c r="AE176" t="s">
        <v>593</v>
      </c>
      <c r="AF176" t="s">
        <v>593</v>
      </c>
      <c r="AG176" t="s">
        <v>593</v>
      </c>
      <c r="AH176" t="s">
        <v>593</v>
      </c>
      <c r="AI176" t="s">
        <v>593</v>
      </c>
      <c r="AJ176" t="s">
        <v>593</v>
      </c>
      <c r="AK176" t="s">
        <v>593</v>
      </c>
      <c r="AL176" t="s">
        <v>593</v>
      </c>
      <c r="AM176" t="s">
        <v>593</v>
      </c>
      <c r="AN176" t="s">
        <v>593</v>
      </c>
      <c r="AO176" t="s">
        <v>593</v>
      </c>
      <c r="AP176" t="s">
        <v>593</v>
      </c>
      <c r="AQ176" t="s">
        <v>593</v>
      </c>
      <c r="AR176" t="s">
        <v>593</v>
      </c>
      <c r="AS176" t="s">
        <v>593</v>
      </c>
      <c r="AT176" t="s">
        <v>593</v>
      </c>
      <c r="AU176" t="s">
        <v>593</v>
      </c>
      <c r="AV176" t="s">
        <v>593</v>
      </c>
      <c r="AW176" t="s">
        <v>593</v>
      </c>
      <c r="AX176" t="s">
        <v>593</v>
      </c>
      <c r="AY176" t="s">
        <v>593</v>
      </c>
      <c r="AZ176" t="s">
        <v>593</v>
      </c>
      <c r="BA176" t="s">
        <v>593</v>
      </c>
      <c r="BB176" t="s">
        <v>593</v>
      </c>
      <c r="BC176" t="s">
        <v>593</v>
      </c>
      <c r="BD176" t="s">
        <v>593</v>
      </c>
      <c r="BE176" t="s">
        <v>593</v>
      </c>
      <c r="BF176" t="s">
        <v>460</v>
      </c>
      <c r="BG176" t="s">
        <v>593</v>
      </c>
      <c r="BH176" t="s">
        <v>593</v>
      </c>
      <c r="BI176" t="s">
        <v>593</v>
      </c>
      <c r="BJ176" t="s">
        <v>593</v>
      </c>
      <c r="BK176" t="s">
        <v>425</v>
      </c>
      <c r="BL176" t="s">
        <v>593</v>
      </c>
      <c r="BM176" t="s">
        <v>593</v>
      </c>
      <c r="BN176" t="s">
        <v>593</v>
      </c>
      <c r="BO176" t="s">
        <v>593</v>
      </c>
      <c r="BP176" t="s">
        <v>593</v>
      </c>
      <c r="BQ176" t="s">
        <v>593</v>
      </c>
      <c r="BR176" t="s">
        <v>593</v>
      </c>
      <c r="BS176" t="s">
        <v>593</v>
      </c>
      <c r="BT176" t="s">
        <v>593</v>
      </c>
      <c r="BU176" t="s">
        <v>593</v>
      </c>
      <c r="BV176" t="s">
        <v>593</v>
      </c>
      <c r="BW176" t="s">
        <v>593</v>
      </c>
      <c r="BX176" t="s">
        <v>593</v>
      </c>
      <c r="BY176" t="s">
        <v>593</v>
      </c>
      <c r="BZ176" t="s">
        <v>593</v>
      </c>
      <c r="CA176" t="s">
        <v>593</v>
      </c>
      <c r="CB176" t="s">
        <v>593</v>
      </c>
      <c r="CC176" t="s">
        <v>593</v>
      </c>
      <c r="CD176" t="s">
        <v>440</v>
      </c>
      <c r="CE176" t="s">
        <v>593</v>
      </c>
      <c r="CF176" t="s">
        <v>593</v>
      </c>
      <c r="CG176" t="s">
        <v>593</v>
      </c>
    </row>
    <row r="177" spans="1:85">
      <c r="A177">
        <v>19940331</v>
      </c>
      <c r="B177" t="s">
        <v>593</v>
      </c>
      <c r="C177" t="s">
        <v>593</v>
      </c>
      <c r="D177" t="s">
        <v>593</v>
      </c>
      <c r="E177" t="s">
        <v>593</v>
      </c>
      <c r="F177" t="s">
        <v>593</v>
      </c>
      <c r="G177" t="s">
        <v>460</v>
      </c>
      <c r="H177" t="s">
        <v>593</v>
      </c>
      <c r="I177" t="s">
        <v>593</v>
      </c>
      <c r="J177" t="s">
        <v>593</v>
      </c>
      <c r="K177" t="s">
        <v>593</v>
      </c>
      <c r="L177" t="s">
        <v>440</v>
      </c>
      <c r="M177" t="s">
        <v>440</v>
      </c>
      <c r="N177" t="s">
        <v>593</v>
      </c>
      <c r="O177" t="s">
        <v>593</v>
      </c>
      <c r="P177" t="s">
        <v>431</v>
      </c>
      <c r="Q177" t="s">
        <v>593</v>
      </c>
      <c r="R177" t="s">
        <v>593</v>
      </c>
      <c r="S177" t="s">
        <v>593</v>
      </c>
      <c r="T177" t="s">
        <v>593</v>
      </c>
      <c r="U177" t="s">
        <v>593</v>
      </c>
      <c r="V177" t="s">
        <v>460</v>
      </c>
      <c r="W177" t="s">
        <v>593</v>
      </c>
      <c r="X177" t="s">
        <v>593</v>
      </c>
      <c r="Y177" t="s">
        <v>593</v>
      </c>
      <c r="Z177" t="s">
        <v>593</v>
      </c>
      <c r="AA177" t="s">
        <v>415</v>
      </c>
      <c r="AB177" t="s">
        <v>593</v>
      </c>
      <c r="AC177" t="s">
        <v>593</v>
      </c>
      <c r="AD177" t="s">
        <v>593</v>
      </c>
      <c r="AE177" t="s">
        <v>593</v>
      </c>
      <c r="AF177" t="s">
        <v>593</v>
      </c>
      <c r="AG177" t="s">
        <v>593</v>
      </c>
      <c r="AH177" t="s">
        <v>593</v>
      </c>
      <c r="AI177" t="s">
        <v>593</v>
      </c>
      <c r="AJ177" t="s">
        <v>593</v>
      </c>
      <c r="AK177" t="s">
        <v>593</v>
      </c>
      <c r="AL177" t="s">
        <v>593</v>
      </c>
      <c r="AM177" t="s">
        <v>593</v>
      </c>
      <c r="AN177" t="s">
        <v>593</v>
      </c>
      <c r="AO177" t="s">
        <v>593</v>
      </c>
      <c r="AP177" t="s">
        <v>593</v>
      </c>
      <c r="AQ177" t="s">
        <v>593</v>
      </c>
      <c r="AR177" t="s">
        <v>593</v>
      </c>
      <c r="AS177" t="s">
        <v>593</v>
      </c>
      <c r="AT177" t="s">
        <v>593</v>
      </c>
      <c r="AU177" t="s">
        <v>593</v>
      </c>
      <c r="AV177" t="s">
        <v>593</v>
      </c>
      <c r="AW177" t="s">
        <v>593</v>
      </c>
      <c r="AX177" t="s">
        <v>593</v>
      </c>
      <c r="AY177" t="s">
        <v>593</v>
      </c>
      <c r="AZ177" t="s">
        <v>593</v>
      </c>
      <c r="BA177" t="s">
        <v>593</v>
      </c>
      <c r="BB177" t="s">
        <v>593</v>
      </c>
      <c r="BC177" t="s">
        <v>593</v>
      </c>
      <c r="BD177" t="s">
        <v>593</v>
      </c>
      <c r="BE177" t="s">
        <v>593</v>
      </c>
      <c r="BF177" t="s">
        <v>460</v>
      </c>
      <c r="BG177" t="s">
        <v>415</v>
      </c>
      <c r="BH177" t="s">
        <v>593</v>
      </c>
      <c r="BI177" t="s">
        <v>593</v>
      </c>
      <c r="BJ177" t="s">
        <v>593</v>
      </c>
      <c r="BK177" t="s">
        <v>425</v>
      </c>
      <c r="BL177" t="s">
        <v>593</v>
      </c>
      <c r="BM177" t="s">
        <v>593</v>
      </c>
      <c r="BN177" t="s">
        <v>593</v>
      </c>
      <c r="BO177" t="s">
        <v>593</v>
      </c>
      <c r="BP177" t="s">
        <v>593</v>
      </c>
      <c r="BQ177" t="s">
        <v>593</v>
      </c>
      <c r="BR177" t="s">
        <v>593</v>
      </c>
      <c r="BS177" t="s">
        <v>593</v>
      </c>
      <c r="BT177" t="s">
        <v>593</v>
      </c>
      <c r="BU177" t="s">
        <v>593</v>
      </c>
      <c r="BV177" t="s">
        <v>593</v>
      </c>
      <c r="BW177" t="s">
        <v>593</v>
      </c>
      <c r="BX177" t="s">
        <v>593</v>
      </c>
      <c r="BY177" t="s">
        <v>593</v>
      </c>
      <c r="BZ177" t="s">
        <v>593</v>
      </c>
      <c r="CA177" t="s">
        <v>593</v>
      </c>
      <c r="CB177" t="s">
        <v>593</v>
      </c>
      <c r="CC177" t="s">
        <v>593</v>
      </c>
      <c r="CD177" t="s">
        <v>440</v>
      </c>
      <c r="CE177" t="s">
        <v>593</v>
      </c>
      <c r="CF177" t="s">
        <v>593</v>
      </c>
      <c r="CG177" t="s">
        <v>593</v>
      </c>
    </row>
    <row r="178" spans="1:85">
      <c r="A178">
        <v>19940429</v>
      </c>
      <c r="B178" t="s">
        <v>593</v>
      </c>
      <c r="C178" t="s">
        <v>593</v>
      </c>
      <c r="D178" t="s">
        <v>593</v>
      </c>
      <c r="E178" t="s">
        <v>593</v>
      </c>
      <c r="F178" t="s">
        <v>593</v>
      </c>
      <c r="G178" t="s">
        <v>460</v>
      </c>
      <c r="H178" t="s">
        <v>593</v>
      </c>
      <c r="I178" t="s">
        <v>593</v>
      </c>
      <c r="J178" t="s">
        <v>593</v>
      </c>
      <c r="K178" t="s">
        <v>593</v>
      </c>
      <c r="L178" t="s">
        <v>440</v>
      </c>
      <c r="M178" t="s">
        <v>440</v>
      </c>
      <c r="N178" t="s">
        <v>593</v>
      </c>
      <c r="O178" t="s">
        <v>593</v>
      </c>
      <c r="P178" t="s">
        <v>431</v>
      </c>
      <c r="Q178" t="s">
        <v>593</v>
      </c>
      <c r="R178" t="s">
        <v>593</v>
      </c>
      <c r="S178" t="s">
        <v>593</v>
      </c>
      <c r="T178" t="s">
        <v>593</v>
      </c>
      <c r="U178" t="s">
        <v>593</v>
      </c>
      <c r="V178" t="s">
        <v>460</v>
      </c>
      <c r="W178" t="s">
        <v>593</v>
      </c>
      <c r="X178" t="s">
        <v>593</v>
      </c>
      <c r="Y178" t="s">
        <v>593</v>
      </c>
      <c r="Z178" t="s">
        <v>593</v>
      </c>
      <c r="AA178" t="s">
        <v>415</v>
      </c>
      <c r="AB178" t="s">
        <v>593</v>
      </c>
      <c r="AC178" t="s">
        <v>593</v>
      </c>
      <c r="AD178" t="s">
        <v>593</v>
      </c>
      <c r="AE178" t="s">
        <v>593</v>
      </c>
      <c r="AF178" t="s">
        <v>593</v>
      </c>
      <c r="AG178" t="s">
        <v>593</v>
      </c>
      <c r="AH178" t="s">
        <v>593</v>
      </c>
      <c r="AI178" t="s">
        <v>593</v>
      </c>
      <c r="AJ178" t="s">
        <v>593</v>
      </c>
      <c r="AK178" t="s">
        <v>593</v>
      </c>
      <c r="AL178" t="s">
        <v>593</v>
      </c>
      <c r="AM178" t="s">
        <v>593</v>
      </c>
      <c r="AN178" t="s">
        <v>593</v>
      </c>
      <c r="AO178" t="s">
        <v>593</v>
      </c>
      <c r="AP178" t="s">
        <v>593</v>
      </c>
      <c r="AQ178" t="s">
        <v>593</v>
      </c>
      <c r="AR178" t="s">
        <v>593</v>
      </c>
      <c r="AS178" t="s">
        <v>593</v>
      </c>
      <c r="AT178" t="s">
        <v>593</v>
      </c>
      <c r="AU178" t="s">
        <v>593</v>
      </c>
      <c r="AV178" t="s">
        <v>593</v>
      </c>
      <c r="AW178" t="s">
        <v>593</v>
      </c>
      <c r="AX178" t="s">
        <v>593</v>
      </c>
      <c r="AY178" t="s">
        <v>593</v>
      </c>
      <c r="AZ178" t="s">
        <v>593</v>
      </c>
      <c r="BA178" t="s">
        <v>593</v>
      </c>
      <c r="BB178" t="s">
        <v>593</v>
      </c>
      <c r="BC178" t="s">
        <v>593</v>
      </c>
      <c r="BD178" t="s">
        <v>593</v>
      </c>
      <c r="BE178" t="s">
        <v>593</v>
      </c>
      <c r="BF178" t="s">
        <v>460</v>
      </c>
      <c r="BG178" t="s">
        <v>415</v>
      </c>
      <c r="BH178" t="s">
        <v>593</v>
      </c>
      <c r="BI178" t="s">
        <v>593</v>
      </c>
      <c r="BJ178" t="s">
        <v>593</v>
      </c>
      <c r="BK178" t="s">
        <v>425</v>
      </c>
      <c r="BL178" t="s">
        <v>593</v>
      </c>
      <c r="BM178" t="s">
        <v>593</v>
      </c>
      <c r="BN178" t="s">
        <v>593</v>
      </c>
      <c r="BO178" t="s">
        <v>593</v>
      </c>
      <c r="BP178" t="s">
        <v>593</v>
      </c>
      <c r="BQ178" t="s">
        <v>593</v>
      </c>
      <c r="BR178" t="s">
        <v>593</v>
      </c>
      <c r="BS178" t="s">
        <v>593</v>
      </c>
      <c r="BT178" t="s">
        <v>593</v>
      </c>
      <c r="BU178" t="s">
        <v>593</v>
      </c>
      <c r="BV178" t="s">
        <v>593</v>
      </c>
      <c r="BW178" t="s">
        <v>593</v>
      </c>
      <c r="BX178" t="s">
        <v>593</v>
      </c>
      <c r="BY178" t="s">
        <v>593</v>
      </c>
      <c r="BZ178" t="s">
        <v>593</v>
      </c>
      <c r="CA178" t="s">
        <v>593</v>
      </c>
      <c r="CB178" t="s">
        <v>593</v>
      </c>
      <c r="CC178" t="s">
        <v>593</v>
      </c>
      <c r="CD178" t="s">
        <v>440</v>
      </c>
      <c r="CE178" t="s">
        <v>593</v>
      </c>
      <c r="CF178" t="s">
        <v>593</v>
      </c>
      <c r="CG178" t="s">
        <v>593</v>
      </c>
    </row>
    <row r="179" spans="1:85">
      <c r="A179">
        <v>19940531</v>
      </c>
      <c r="B179" t="s">
        <v>593</v>
      </c>
      <c r="C179" t="s">
        <v>593</v>
      </c>
      <c r="D179" t="s">
        <v>593</v>
      </c>
      <c r="E179" t="s">
        <v>593</v>
      </c>
      <c r="F179" t="s">
        <v>593</v>
      </c>
      <c r="G179" t="s">
        <v>460</v>
      </c>
      <c r="H179" t="s">
        <v>593</v>
      </c>
      <c r="I179" t="s">
        <v>593</v>
      </c>
      <c r="J179" t="s">
        <v>593</v>
      </c>
      <c r="K179" t="s">
        <v>593</v>
      </c>
      <c r="L179" t="s">
        <v>440</v>
      </c>
      <c r="M179" t="s">
        <v>440</v>
      </c>
      <c r="N179" t="s">
        <v>593</v>
      </c>
      <c r="O179" t="s">
        <v>593</v>
      </c>
      <c r="P179" t="s">
        <v>431</v>
      </c>
      <c r="Q179" t="s">
        <v>593</v>
      </c>
      <c r="R179" t="s">
        <v>593</v>
      </c>
      <c r="S179" t="s">
        <v>593</v>
      </c>
      <c r="T179" t="s">
        <v>593</v>
      </c>
      <c r="U179" t="s">
        <v>593</v>
      </c>
      <c r="V179" t="s">
        <v>460</v>
      </c>
      <c r="W179" t="s">
        <v>593</v>
      </c>
      <c r="X179" t="s">
        <v>593</v>
      </c>
      <c r="Y179" t="s">
        <v>593</v>
      </c>
      <c r="Z179" t="s">
        <v>593</v>
      </c>
      <c r="AA179" t="s">
        <v>415</v>
      </c>
      <c r="AB179" t="s">
        <v>593</v>
      </c>
      <c r="AC179" t="s">
        <v>593</v>
      </c>
      <c r="AD179" t="s">
        <v>593</v>
      </c>
      <c r="AE179" t="s">
        <v>593</v>
      </c>
      <c r="AF179" t="s">
        <v>593</v>
      </c>
      <c r="AG179" t="s">
        <v>593</v>
      </c>
      <c r="AH179" t="s">
        <v>593</v>
      </c>
      <c r="AI179" t="s">
        <v>593</v>
      </c>
      <c r="AJ179" t="s">
        <v>593</v>
      </c>
      <c r="AK179" t="s">
        <v>593</v>
      </c>
      <c r="AL179" t="s">
        <v>593</v>
      </c>
      <c r="AM179" t="s">
        <v>593</v>
      </c>
      <c r="AN179" t="s">
        <v>593</v>
      </c>
      <c r="AO179" t="s">
        <v>593</v>
      </c>
      <c r="AP179" t="s">
        <v>593</v>
      </c>
      <c r="AQ179" t="s">
        <v>593</v>
      </c>
      <c r="AR179" t="s">
        <v>593</v>
      </c>
      <c r="AS179" t="s">
        <v>593</v>
      </c>
      <c r="AT179" t="s">
        <v>593</v>
      </c>
      <c r="AU179" t="s">
        <v>593</v>
      </c>
      <c r="AV179" t="s">
        <v>593</v>
      </c>
      <c r="AW179" t="s">
        <v>593</v>
      </c>
      <c r="AX179" t="s">
        <v>593</v>
      </c>
      <c r="AY179" t="s">
        <v>593</v>
      </c>
      <c r="AZ179" t="s">
        <v>593</v>
      </c>
      <c r="BA179" t="s">
        <v>593</v>
      </c>
      <c r="BB179" t="s">
        <v>593</v>
      </c>
      <c r="BC179" t="s">
        <v>593</v>
      </c>
      <c r="BD179" t="s">
        <v>593</v>
      </c>
      <c r="BE179" t="s">
        <v>593</v>
      </c>
      <c r="BF179" t="s">
        <v>460</v>
      </c>
      <c r="BG179" t="s">
        <v>415</v>
      </c>
      <c r="BH179" t="s">
        <v>593</v>
      </c>
      <c r="BI179" t="s">
        <v>593</v>
      </c>
      <c r="BJ179" t="s">
        <v>593</v>
      </c>
      <c r="BK179" t="s">
        <v>425</v>
      </c>
      <c r="BL179" t="s">
        <v>593</v>
      </c>
      <c r="BM179" t="s">
        <v>593</v>
      </c>
      <c r="BN179" t="s">
        <v>593</v>
      </c>
      <c r="BO179" t="s">
        <v>593</v>
      </c>
      <c r="BP179" t="s">
        <v>593</v>
      </c>
      <c r="BQ179" t="s">
        <v>593</v>
      </c>
      <c r="BR179" t="s">
        <v>593</v>
      </c>
      <c r="BS179" t="s">
        <v>593</v>
      </c>
      <c r="BT179" t="s">
        <v>593</v>
      </c>
      <c r="BU179" t="s">
        <v>593</v>
      </c>
      <c r="BV179" t="s">
        <v>593</v>
      </c>
      <c r="BW179" t="s">
        <v>593</v>
      </c>
      <c r="BX179" t="s">
        <v>593</v>
      </c>
      <c r="BY179" t="s">
        <v>593</v>
      </c>
      <c r="BZ179" t="s">
        <v>593</v>
      </c>
      <c r="CA179" t="s">
        <v>593</v>
      </c>
      <c r="CB179" t="s">
        <v>593</v>
      </c>
      <c r="CC179" t="s">
        <v>593</v>
      </c>
      <c r="CD179" t="s">
        <v>440</v>
      </c>
      <c r="CE179" t="s">
        <v>593</v>
      </c>
      <c r="CF179" t="s">
        <v>593</v>
      </c>
      <c r="CG179" t="s">
        <v>593</v>
      </c>
    </row>
    <row r="180" spans="1:85">
      <c r="A180">
        <v>19940630</v>
      </c>
      <c r="B180" t="s">
        <v>593</v>
      </c>
      <c r="C180" t="s">
        <v>593</v>
      </c>
      <c r="D180" t="s">
        <v>593</v>
      </c>
      <c r="E180" t="s">
        <v>593</v>
      </c>
      <c r="F180" t="s">
        <v>593</v>
      </c>
      <c r="G180" t="s">
        <v>460</v>
      </c>
      <c r="H180" t="s">
        <v>593</v>
      </c>
      <c r="I180" t="s">
        <v>593</v>
      </c>
      <c r="J180" t="s">
        <v>593</v>
      </c>
      <c r="K180" t="s">
        <v>593</v>
      </c>
      <c r="L180" t="s">
        <v>460</v>
      </c>
      <c r="M180" t="s">
        <v>440</v>
      </c>
      <c r="N180" t="s">
        <v>593</v>
      </c>
      <c r="O180" t="s">
        <v>593</v>
      </c>
      <c r="P180" t="s">
        <v>431</v>
      </c>
      <c r="Q180" t="s">
        <v>593</v>
      </c>
      <c r="R180" t="s">
        <v>593</v>
      </c>
      <c r="S180" t="s">
        <v>593</v>
      </c>
      <c r="T180" t="s">
        <v>593</v>
      </c>
      <c r="U180" t="s">
        <v>593</v>
      </c>
      <c r="V180" t="s">
        <v>460</v>
      </c>
      <c r="W180" t="s">
        <v>593</v>
      </c>
      <c r="X180" t="s">
        <v>593</v>
      </c>
      <c r="Y180" t="s">
        <v>593</v>
      </c>
      <c r="Z180" t="s">
        <v>593</v>
      </c>
      <c r="AA180" t="s">
        <v>415</v>
      </c>
      <c r="AB180" t="s">
        <v>593</v>
      </c>
      <c r="AC180" t="s">
        <v>593</v>
      </c>
      <c r="AD180" t="s">
        <v>593</v>
      </c>
      <c r="AE180" t="s">
        <v>593</v>
      </c>
      <c r="AF180" t="s">
        <v>593</v>
      </c>
      <c r="AG180" t="s">
        <v>593</v>
      </c>
      <c r="AH180" t="s">
        <v>593</v>
      </c>
      <c r="AI180" t="s">
        <v>593</v>
      </c>
      <c r="AJ180" t="s">
        <v>593</v>
      </c>
      <c r="AK180" t="s">
        <v>593</v>
      </c>
      <c r="AL180" t="s">
        <v>593</v>
      </c>
      <c r="AM180" t="s">
        <v>593</v>
      </c>
      <c r="AN180" t="s">
        <v>593</v>
      </c>
      <c r="AO180" t="s">
        <v>593</v>
      </c>
      <c r="AP180" t="s">
        <v>593</v>
      </c>
      <c r="AQ180" t="s">
        <v>593</v>
      </c>
      <c r="AR180" t="s">
        <v>593</v>
      </c>
      <c r="AS180" t="s">
        <v>593</v>
      </c>
      <c r="AT180" t="s">
        <v>593</v>
      </c>
      <c r="AU180" t="s">
        <v>593</v>
      </c>
      <c r="AV180" t="s">
        <v>593</v>
      </c>
      <c r="AW180" t="s">
        <v>593</v>
      </c>
      <c r="AX180" t="s">
        <v>593</v>
      </c>
      <c r="AY180" t="s">
        <v>593</v>
      </c>
      <c r="AZ180" t="s">
        <v>593</v>
      </c>
      <c r="BA180" t="s">
        <v>593</v>
      </c>
      <c r="BB180" t="s">
        <v>593</v>
      </c>
      <c r="BC180" t="s">
        <v>593</v>
      </c>
      <c r="BD180" t="s">
        <v>593</v>
      </c>
      <c r="BE180" t="s">
        <v>593</v>
      </c>
      <c r="BF180" t="s">
        <v>460</v>
      </c>
      <c r="BG180" t="s">
        <v>415</v>
      </c>
      <c r="BH180" t="s">
        <v>593</v>
      </c>
      <c r="BI180" t="s">
        <v>593</v>
      </c>
      <c r="BJ180" t="s">
        <v>593</v>
      </c>
      <c r="BK180" t="s">
        <v>425</v>
      </c>
      <c r="BL180" t="s">
        <v>593</v>
      </c>
      <c r="BM180" t="s">
        <v>593</v>
      </c>
      <c r="BN180" t="s">
        <v>593</v>
      </c>
      <c r="BO180" t="s">
        <v>593</v>
      </c>
      <c r="BP180" t="s">
        <v>593</v>
      </c>
      <c r="BQ180" t="s">
        <v>593</v>
      </c>
      <c r="BR180" t="s">
        <v>593</v>
      </c>
      <c r="BS180" t="s">
        <v>593</v>
      </c>
      <c r="BT180" t="s">
        <v>593</v>
      </c>
      <c r="BU180" t="s">
        <v>593</v>
      </c>
      <c r="BV180" t="s">
        <v>593</v>
      </c>
      <c r="BW180" t="s">
        <v>593</v>
      </c>
      <c r="BX180" t="s">
        <v>593</v>
      </c>
      <c r="BY180" t="s">
        <v>593</v>
      </c>
      <c r="BZ180" t="s">
        <v>593</v>
      </c>
      <c r="CA180" t="s">
        <v>593</v>
      </c>
      <c r="CB180" t="s">
        <v>593</v>
      </c>
      <c r="CC180" t="s">
        <v>593</v>
      </c>
      <c r="CD180" t="s">
        <v>440</v>
      </c>
      <c r="CE180" t="s">
        <v>593</v>
      </c>
      <c r="CF180" t="s">
        <v>593</v>
      </c>
      <c r="CG180" t="s">
        <v>593</v>
      </c>
    </row>
    <row r="181" spans="1:85">
      <c r="A181">
        <v>19940729</v>
      </c>
      <c r="B181" t="s">
        <v>593</v>
      </c>
      <c r="C181" t="s">
        <v>593</v>
      </c>
      <c r="D181" t="s">
        <v>593</v>
      </c>
      <c r="E181" t="s">
        <v>593</v>
      </c>
      <c r="F181" t="s">
        <v>593</v>
      </c>
      <c r="G181" t="s">
        <v>460</v>
      </c>
      <c r="H181" t="s">
        <v>593</v>
      </c>
      <c r="I181" t="s">
        <v>593</v>
      </c>
      <c r="J181" t="s">
        <v>593</v>
      </c>
      <c r="K181" t="s">
        <v>593</v>
      </c>
      <c r="L181" t="s">
        <v>460</v>
      </c>
      <c r="M181" t="s">
        <v>440</v>
      </c>
      <c r="N181" t="s">
        <v>593</v>
      </c>
      <c r="O181" t="s">
        <v>593</v>
      </c>
      <c r="P181" t="s">
        <v>431</v>
      </c>
      <c r="Q181" t="s">
        <v>593</v>
      </c>
      <c r="R181" t="s">
        <v>593</v>
      </c>
      <c r="S181" t="s">
        <v>593</v>
      </c>
      <c r="T181" t="s">
        <v>593</v>
      </c>
      <c r="U181" t="s">
        <v>593</v>
      </c>
      <c r="V181" t="s">
        <v>460</v>
      </c>
      <c r="W181" t="s">
        <v>593</v>
      </c>
      <c r="X181" t="s">
        <v>593</v>
      </c>
      <c r="Y181" t="s">
        <v>593</v>
      </c>
      <c r="Z181" t="s">
        <v>593</v>
      </c>
      <c r="AA181" t="s">
        <v>415</v>
      </c>
      <c r="AB181" t="s">
        <v>593</v>
      </c>
      <c r="AC181" t="s">
        <v>593</v>
      </c>
      <c r="AD181" t="s">
        <v>593</v>
      </c>
      <c r="AE181" t="s">
        <v>593</v>
      </c>
      <c r="AF181" t="s">
        <v>593</v>
      </c>
      <c r="AG181" t="s">
        <v>593</v>
      </c>
      <c r="AH181" t="s">
        <v>593</v>
      </c>
      <c r="AI181" t="s">
        <v>593</v>
      </c>
      <c r="AJ181" t="s">
        <v>593</v>
      </c>
      <c r="AK181" t="s">
        <v>593</v>
      </c>
      <c r="AL181" t="s">
        <v>593</v>
      </c>
      <c r="AM181" t="s">
        <v>593</v>
      </c>
      <c r="AN181" t="s">
        <v>593</v>
      </c>
      <c r="AO181" t="s">
        <v>593</v>
      </c>
      <c r="AP181" t="s">
        <v>593</v>
      </c>
      <c r="AQ181" t="s">
        <v>593</v>
      </c>
      <c r="AR181" t="s">
        <v>593</v>
      </c>
      <c r="AS181" t="s">
        <v>593</v>
      </c>
      <c r="AT181" t="s">
        <v>593</v>
      </c>
      <c r="AU181" t="s">
        <v>593</v>
      </c>
      <c r="AV181" t="s">
        <v>593</v>
      </c>
      <c r="AW181" t="s">
        <v>593</v>
      </c>
      <c r="AX181" t="s">
        <v>593</v>
      </c>
      <c r="AY181" t="s">
        <v>593</v>
      </c>
      <c r="AZ181" t="s">
        <v>593</v>
      </c>
      <c r="BA181" t="s">
        <v>593</v>
      </c>
      <c r="BB181" t="s">
        <v>593</v>
      </c>
      <c r="BC181" t="s">
        <v>593</v>
      </c>
      <c r="BD181" t="s">
        <v>593</v>
      </c>
      <c r="BE181" t="s">
        <v>593</v>
      </c>
      <c r="BF181" t="s">
        <v>460</v>
      </c>
      <c r="BG181" t="s">
        <v>415</v>
      </c>
      <c r="BH181" t="s">
        <v>593</v>
      </c>
      <c r="BI181" t="s">
        <v>593</v>
      </c>
      <c r="BJ181" t="s">
        <v>593</v>
      </c>
      <c r="BK181" t="s">
        <v>425</v>
      </c>
      <c r="BL181" t="s">
        <v>593</v>
      </c>
      <c r="BM181" t="s">
        <v>593</v>
      </c>
      <c r="BN181" t="s">
        <v>593</v>
      </c>
      <c r="BO181" t="s">
        <v>593</v>
      </c>
      <c r="BP181" t="s">
        <v>593</v>
      </c>
      <c r="BQ181" t="s">
        <v>593</v>
      </c>
      <c r="BR181" t="s">
        <v>593</v>
      </c>
      <c r="BS181" t="s">
        <v>593</v>
      </c>
      <c r="BT181" t="s">
        <v>593</v>
      </c>
      <c r="BU181" t="s">
        <v>593</v>
      </c>
      <c r="BV181" t="s">
        <v>593</v>
      </c>
      <c r="BW181" t="s">
        <v>593</v>
      </c>
      <c r="BX181" t="s">
        <v>593</v>
      </c>
      <c r="BY181" t="s">
        <v>593</v>
      </c>
      <c r="BZ181" t="s">
        <v>593</v>
      </c>
      <c r="CA181" t="s">
        <v>593</v>
      </c>
      <c r="CB181" t="s">
        <v>593</v>
      </c>
      <c r="CC181" t="s">
        <v>593</v>
      </c>
      <c r="CD181" t="s">
        <v>440</v>
      </c>
      <c r="CE181" t="s">
        <v>593</v>
      </c>
      <c r="CF181" t="s">
        <v>593</v>
      </c>
      <c r="CG181" t="s">
        <v>593</v>
      </c>
    </row>
    <row r="182" spans="1:85">
      <c r="A182">
        <v>19940831</v>
      </c>
      <c r="B182" t="s">
        <v>593</v>
      </c>
      <c r="C182" t="s">
        <v>593</v>
      </c>
      <c r="D182" t="s">
        <v>593</v>
      </c>
      <c r="E182" t="s">
        <v>593</v>
      </c>
      <c r="F182" t="s">
        <v>593</v>
      </c>
      <c r="G182" t="s">
        <v>460</v>
      </c>
      <c r="H182" t="s">
        <v>593</v>
      </c>
      <c r="I182" t="s">
        <v>593</v>
      </c>
      <c r="J182" t="s">
        <v>593</v>
      </c>
      <c r="K182" t="s">
        <v>593</v>
      </c>
      <c r="L182" t="s">
        <v>460</v>
      </c>
      <c r="M182" t="s">
        <v>440</v>
      </c>
      <c r="N182" t="s">
        <v>593</v>
      </c>
      <c r="O182" t="s">
        <v>593</v>
      </c>
      <c r="P182" t="s">
        <v>431</v>
      </c>
      <c r="Q182" t="s">
        <v>593</v>
      </c>
      <c r="R182" t="s">
        <v>593</v>
      </c>
      <c r="S182" t="s">
        <v>593</v>
      </c>
      <c r="T182" t="s">
        <v>593</v>
      </c>
      <c r="U182" t="s">
        <v>593</v>
      </c>
      <c r="V182" t="s">
        <v>460</v>
      </c>
      <c r="W182" t="s">
        <v>593</v>
      </c>
      <c r="X182" t="s">
        <v>593</v>
      </c>
      <c r="Y182" t="s">
        <v>593</v>
      </c>
      <c r="Z182" t="s">
        <v>593</v>
      </c>
      <c r="AA182" t="s">
        <v>415</v>
      </c>
      <c r="AB182" t="s">
        <v>593</v>
      </c>
      <c r="AC182" t="s">
        <v>593</v>
      </c>
      <c r="AD182" t="s">
        <v>593</v>
      </c>
      <c r="AE182" t="s">
        <v>593</v>
      </c>
      <c r="AF182" t="s">
        <v>593</v>
      </c>
      <c r="AG182" t="s">
        <v>593</v>
      </c>
      <c r="AH182" t="s">
        <v>593</v>
      </c>
      <c r="AI182" t="s">
        <v>593</v>
      </c>
      <c r="AJ182" t="s">
        <v>593</v>
      </c>
      <c r="AK182" t="s">
        <v>593</v>
      </c>
      <c r="AL182" t="s">
        <v>593</v>
      </c>
      <c r="AM182" t="s">
        <v>593</v>
      </c>
      <c r="AN182" t="s">
        <v>593</v>
      </c>
      <c r="AO182" t="s">
        <v>593</v>
      </c>
      <c r="AP182" t="s">
        <v>593</v>
      </c>
      <c r="AQ182" t="s">
        <v>593</v>
      </c>
      <c r="AR182" t="s">
        <v>593</v>
      </c>
      <c r="AS182" t="s">
        <v>593</v>
      </c>
      <c r="AT182" t="s">
        <v>593</v>
      </c>
      <c r="AU182" t="s">
        <v>593</v>
      </c>
      <c r="AV182" t="s">
        <v>593</v>
      </c>
      <c r="AW182" t="s">
        <v>593</v>
      </c>
      <c r="AX182" t="s">
        <v>593</v>
      </c>
      <c r="AY182" t="s">
        <v>593</v>
      </c>
      <c r="AZ182" t="s">
        <v>593</v>
      </c>
      <c r="BA182" t="s">
        <v>593</v>
      </c>
      <c r="BB182" t="s">
        <v>593</v>
      </c>
      <c r="BC182" t="s">
        <v>593</v>
      </c>
      <c r="BD182" t="s">
        <v>593</v>
      </c>
      <c r="BE182" t="s">
        <v>593</v>
      </c>
      <c r="BF182" t="s">
        <v>460</v>
      </c>
      <c r="BG182" t="s">
        <v>415</v>
      </c>
      <c r="BH182" t="s">
        <v>593</v>
      </c>
      <c r="BI182" t="s">
        <v>593</v>
      </c>
      <c r="BJ182" t="s">
        <v>593</v>
      </c>
      <c r="BK182" t="s">
        <v>425</v>
      </c>
      <c r="BL182" t="s">
        <v>593</v>
      </c>
      <c r="BM182" t="s">
        <v>593</v>
      </c>
      <c r="BN182" t="s">
        <v>593</v>
      </c>
      <c r="BO182" t="s">
        <v>593</v>
      </c>
      <c r="BP182" t="s">
        <v>593</v>
      </c>
      <c r="BQ182" t="s">
        <v>593</v>
      </c>
      <c r="BR182" t="s">
        <v>593</v>
      </c>
      <c r="BS182" t="s">
        <v>593</v>
      </c>
      <c r="BT182" t="s">
        <v>593</v>
      </c>
      <c r="BU182" t="s">
        <v>593</v>
      </c>
      <c r="BV182" t="s">
        <v>593</v>
      </c>
      <c r="BW182" t="s">
        <v>593</v>
      </c>
      <c r="BX182" t="s">
        <v>593</v>
      </c>
      <c r="BY182" t="s">
        <v>593</v>
      </c>
      <c r="BZ182" t="s">
        <v>593</v>
      </c>
      <c r="CA182" t="s">
        <v>593</v>
      </c>
      <c r="CB182" t="s">
        <v>593</v>
      </c>
      <c r="CC182" t="s">
        <v>593</v>
      </c>
      <c r="CD182" t="s">
        <v>440</v>
      </c>
      <c r="CE182" t="s">
        <v>593</v>
      </c>
      <c r="CF182" t="s">
        <v>593</v>
      </c>
      <c r="CG182" t="s">
        <v>593</v>
      </c>
    </row>
    <row r="183" spans="1:85">
      <c r="A183">
        <v>19940930</v>
      </c>
      <c r="B183" t="s">
        <v>593</v>
      </c>
      <c r="C183" t="s">
        <v>593</v>
      </c>
      <c r="D183" t="s">
        <v>593</v>
      </c>
      <c r="E183" t="s">
        <v>593</v>
      </c>
      <c r="F183" t="s">
        <v>593</v>
      </c>
      <c r="G183" t="s">
        <v>460</v>
      </c>
      <c r="H183" t="s">
        <v>593</v>
      </c>
      <c r="I183" t="s">
        <v>593</v>
      </c>
      <c r="J183" t="s">
        <v>593</v>
      </c>
      <c r="K183" t="s">
        <v>593</v>
      </c>
      <c r="L183" t="s">
        <v>460</v>
      </c>
      <c r="M183" t="s">
        <v>440</v>
      </c>
      <c r="N183" t="s">
        <v>593</v>
      </c>
      <c r="O183" t="s">
        <v>593</v>
      </c>
      <c r="P183" t="s">
        <v>431</v>
      </c>
      <c r="Q183" t="s">
        <v>593</v>
      </c>
      <c r="R183" t="s">
        <v>593</v>
      </c>
      <c r="S183" t="s">
        <v>593</v>
      </c>
      <c r="T183" t="s">
        <v>593</v>
      </c>
      <c r="U183" t="s">
        <v>593</v>
      </c>
      <c r="V183" t="s">
        <v>460</v>
      </c>
      <c r="W183" t="s">
        <v>593</v>
      </c>
      <c r="X183" t="s">
        <v>593</v>
      </c>
      <c r="Y183" t="s">
        <v>593</v>
      </c>
      <c r="Z183" t="s">
        <v>593</v>
      </c>
      <c r="AA183" t="s">
        <v>415</v>
      </c>
      <c r="AB183" t="s">
        <v>593</v>
      </c>
      <c r="AC183" t="s">
        <v>593</v>
      </c>
      <c r="AD183" t="s">
        <v>593</v>
      </c>
      <c r="AE183" t="s">
        <v>593</v>
      </c>
      <c r="AF183" t="s">
        <v>593</v>
      </c>
      <c r="AG183" t="s">
        <v>593</v>
      </c>
      <c r="AH183" t="s">
        <v>593</v>
      </c>
      <c r="AI183" t="s">
        <v>593</v>
      </c>
      <c r="AJ183" t="s">
        <v>593</v>
      </c>
      <c r="AK183" t="s">
        <v>593</v>
      </c>
      <c r="AL183" t="s">
        <v>593</v>
      </c>
      <c r="AM183" t="s">
        <v>593</v>
      </c>
      <c r="AN183" t="s">
        <v>593</v>
      </c>
      <c r="AO183" t="s">
        <v>593</v>
      </c>
      <c r="AP183" t="s">
        <v>593</v>
      </c>
      <c r="AQ183" t="s">
        <v>593</v>
      </c>
      <c r="AR183" t="s">
        <v>593</v>
      </c>
      <c r="AS183" t="s">
        <v>593</v>
      </c>
      <c r="AT183" t="s">
        <v>593</v>
      </c>
      <c r="AU183" t="s">
        <v>593</v>
      </c>
      <c r="AV183" t="s">
        <v>593</v>
      </c>
      <c r="AW183" t="s">
        <v>593</v>
      </c>
      <c r="AX183" t="s">
        <v>593</v>
      </c>
      <c r="AY183" t="s">
        <v>593</v>
      </c>
      <c r="AZ183" t="s">
        <v>593</v>
      </c>
      <c r="BA183" t="s">
        <v>593</v>
      </c>
      <c r="BB183" t="s">
        <v>593</v>
      </c>
      <c r="BC183" t="s">
        <v>593</v>
      </c>
      <c r="BD183" t="s">
        <v>593</v>
      </c>
      <c r="BE183" t="s">
        <v>593</v>
      </c>
      <c r="BF183" t="s">
        <v>460</v>
      </c>
      <c r="BG183" t="s">
        <v>415</v>
      </c>
      <c r="BH183" t="s">
        <v>593</v>
      </c>
      <c r="BI183" t="s">
        <v>593</v>
      </c>
      <c r="BJ183" t="s">
        <v>593</v>
      </c>
      <c r="BK183" t="s">
        <v>425</v>
      </c>
      <c r="BL183" t="s">
        <v>593</v>
      </c>
      <c r="BM183" t="s">
        <v>593</v>
      </c>
      <c r="BN183" t="s">
        <v>593</v>
      </c>
      <c r="BO183" t="s">
        <v>593</v>
      </c>
      <c r="BP183" t="s">
        <v>593</v>
      </c>
      <c r="BQ183" t="s">
        <v>593</v>
      </c>
      <c r="BR183" t="s">
        <v>593</v>
      </c>
      <c r="BS183" t="s">
        <v>593</v>
      </c>
      <c r="BT183" t="s">
        <v>593</v>
      </c>
      <c r="BU183" t="s">
        <v>593</v>
      </c>
      <c r="BV183" t="s">
        <v>593</v>
      </c>
      <c r="BW183" t="s">
        <v>593</v>
      </c>
      <c r="BX183" t="s">
        <v>593</v>
      </c>
      <c r="BY183" t="s">
        <v>593</v>
      </c>
      <c r="BZ183" t="s">
        <v>593</v>
      </c>
      <c r="CA183" t="s">
        <v>593</v>
      </c>
      <c r="CB183" t="s">
        <v>593</v>
      </c>
      <c r="CC183" t="s">
        <v>593</v>
      </c>
      <c r="CD183" t="s">
        <v>440</v>
      </c>
      <c r="CE183" t="s">
        <v>593</v>
      </c>
      <c r="CF183" t="s">
        <v>593</v>
      </c>
      <c r="CG183" t="s">
        <v>593</v>
      </c>
    </row>
    <row r="184" spans="1:85">
      <c r="A184">
        <v>19941031</v>
      </c>
      <c r="B184" t="s">
        <v>593</v>
      </c>
      <c r="C184" t="s">
        <v>593</v>
      </c>
      <c r="D184" t="s">
        <v>593</v>
      </c>
      <c r="E184" t="s">
        <v>593</v>
      </c>
      <c r="F184" t="s">
        <v>593</v>
      </c>
      <c r="G184" t="s">
        <v>460</v>
      </c>
      <c r="H184" t="s">
        <v>593</v>
      </c>
      <c r="I184" t="s">
        <v>593</v>
      </c>
      <c r="J184" t="s">
        <v>593</v>
      </c>
      <c r="K184" t="s">
        <v>593</v>
      </c>
      <c r="L184" t="s">
        <v>460</v>
      </c>
      <c r="M184" t="s">
        <v>440</v>
      </c>
      <c r="N184" t="s">
        <v>593</v>
      </c>
      <c r="O184" t="s">
        <v>593</v>
      </c>
      <c r="P184" t="s">
        <v>431</v>
      </c>
      <c r="Q184" t="s">
        <v>593</v>
      </c>
      <c r="R184" t="s">
        <v>593</v>
      </c>
      <c r="S184" t="s">
        <v>593</v>
      </c>
      <c r="T184" t="s">
        <v>593</v>
      </c>
      <c r="U184" t="s">
        <v>593</v>
      </c>
      <c r="V184" t="s">
        <v>460</v>
      </c>
      <c r="W184" t="s">
        <v>593</v>
      </c>
      <c r="X184" t="s">
        <v>593</v>
      </c>
      <c r="Y184" t="s">
        <v>593</v>
      </c>
      <c r="Z184" t="s">
        <v>593</v>
      </c>
      <c r="AA184" t="s">
        <v>415</v>
      </c>
      <c r="AB184" t="s">
        <v>593</v>
      </c>
      <c r="AC184" t="s">
        <v>593</v>
      </c>
      <c r="AD184" t="s">
        <v>593</v>
      </c>
      <c r="AE184" t="s">
        <v>593</v>
      </c>
      <c r="AF184" t="s">
        <v>593</v>
      </c>
      <c r="AG184" t="s">
        <v>593</v>
      </c>
      <c r="AH184" t="s">
        <v>593</v>
      </c>
      <c r="AI184" t="s">
        <v>593</v>
      </c>
      <c r="AJ184" t="s">
        <v>593</v>
      </c>
      <c r="AK184" t="s">
        <v>593</v>
      </c>
      <c r="AL184" t="s">
        <v>593</v>
      </c>
      <c r="AM184" t="s">
        <v>593</v>
      </c>
      <c r="AN184" t="s">
        <v>593</v>
      </c>
      <c r="AO184" t="s">
        <v>593</v>
      </c>
      <c r="AP184" t="s">
        <v>593</v>
      </c>
      <c r="AQ184" t="s">
        <v>593</v>
      </c>
      <c r="AR184" t="s">
        <v>593</v>
      </c>
      <c r="AS184" t="s">
        <v>593</v>
      </c>
      <c r="AT184" t="s">
        <v>593</v>
      </c>
      <c r="AU184" t="s">
        <v>593</v>
      </c>
      <c r="AV184" t="s">
        <v>593</v>
      </c>
      <c r="AW184" t="s">
        <v>593</v>
      </c>
      <c r="AX184" t="s">
        <v>593</v>
      </c>
      <c r="AY184" t="s">
        <v>593</v>
      </c>
      <c r="AZ184" t="s">
        <v>593</v>
      </c>
      <c r="BA184" t="s">
        <v>593</v>
      </c>
      <c r="BB184" t="s">
        <v>593</v>
      </c>
      <c r="BC184" t="s">
        <v>593</v>
      </c>
      <c r="BD184" t="s">
        <v>593</v>
      </c>
      <c r="BE184" t="s">
        <v>593</v>
      </c>
      <c r="BF184" t="s">
        <v>460</v>
      </c>
      <c r="BG184" t="s">
        <v>415</v>
      </c>
      <c r="BH184" t="s">
        <v>593</v>
      </c>
      <c r="BI184" t="s">
        <v>593</v>
      </c>
      <c r="BJ184" t="s">
        <v>593</v>
      </c>
      <c r="BK184" t="s">
        <v>425</v>
      </c>
      <c r="BL184" t="s">
        <v>593</v>
      </c>
      <c r="BM184" t="s">
        <v>593</v>
      </c>
      <c r="BN184" t="s">
        <v>593</v>
      </c>
      <c r="BO184" t="s">
        <v>593</v>
      </c>
      <c r="BP184" t="s">
        <v>593</v>
      </c>
      <c r="BQ184" t="s">
        <v>593</v>
      </c>
      <c r="BR184" t="s">
        <v>593</v>
      </c>
      <c r="BS184" t="s">
        <v>593</v>
      </c>
      <c r="BT184" t="s">
        <v>593</v>
      </c>
      <c r="BU184" t="s">
        <v>593</v>
      </c>
      <c r="BV184" t="s">
        <v>593</v>
      </c>
      <c r="BW184" t="s">
        <v>593</v>
      </c>
      <c r="BX184" t="s">
        <v>593</v>
      </c>
      <c r="BY184" t="s">
        <v>593</v>
      </c>
      <c r="BZ184" t="s">
        <v>593</v>
      </c>
      <c r="CA184" t="s">
        <v>593</v>
      </c>
      <c r="CB184" t="s">
        <v>593</v>
      </c>
      <c r="CC184" t="s">
        <v>593</v>
      </c>
      <c r="CD184" t="s">
        <v>440</v>
      </c>
      <c r="CE184" t="s">
        <v>593</v>
      </c>
      <c r="CF184" t="s">
        <v>593</v>
      </c>
      <c r="CG184" t="s">
        <v>593</v>
      </c>
    </row>
    <row r="185" spans="1:85">
      <c r="A185">
        <v>19941130</v>
      </c>
      <c r="B185" t="s">
        <v>593</v>
      </c>
      <c r="C185" t="s">
        <v>593</v>
      </c>
      <c r="D185" t="s">
        <v>593</v>
      </c>
      <c r="E185" t="s">
        <v>593</v>
      </c>
      <c r="F185" t="s">
        <v>593</v>
      </c>
      <c r="G185" t="s">
        <v>460</v>
      </c>
      <c r="H185" t="s">
        <v>593</v>
      </c>
      <c r="I185" t="s">
        <v>593</v>
      </c>
      <c r="J185" t="s">
        <v>593</v>
      </c>
      <c r="K185" t="s">
        <v>593</v>
      </c>
      <c r="L185" t="s">
        <v>460</v>
      </c>
      <c r="M185" t="s">
        <v>440</v>
      </c>
      <c r="N185" t="s">
        <v>593</v>
      </c>
      <c r="O185" t="s">
        <v>593</v>
      </c>
      <c r="P185" t="s">
        <v>431</v>
      </c>
      <c r="Q185" t="s">
        <v>593</v>
      </c>
      <c r="R185" t="s">
        <v>593</v>
      </c>
      <c r="S185" t="s">
        <v>593</v>
      </c>
      <c r="T185" t="s">
        <v>593</v>
      </c>
      <c r="U185" t="s">
        <v>593</v>
      </c>
      <c r="V185" t="s">
        <v>460</v>
      </c>
      <c r="W185" t="s">
        <v>593</v>
      </c>
      <c r="X185" t="s">
        <v>593</v>
      </c>
      <c r="Y185" t="s">
        <v>593</v>
      </c>
      <c r="Z185" t="s">
        <v>593</v>
      </c>
      <c r="AA185" t="s">
        <v>415</v>
      </c>
      <c r="AB185" t="s">
        <v>593</v>
      </c>
      <c r="AC185" t="s">
        <v>593</v>
      </c>
      <c r="AD185" t="s">
        <v>593</v>
      </c>
      <c r="AE185" t="s">
        <v>593</v>
      </c>
      <c r="AF185" t="s">
        <v>593</v>
      </c>
      <c r="AG185" t="s">
        <v>593</v>
      </c>
      <c r="AH185" t="s">
        <v>593</v>
      </c>
      <c r="AI185" t="s">
        <v>593</v>
      </c>
      <c r="AJ185" t="s">
        <v>593</v>
      </c>
      <c r="AK185" t="s">
        <v>593</v>
      </c>
      <c r="AL185" t="s">
        <v>593</v>
      </c>
      <c r="AM185" t="s">
        <v>593</v>
      </c>
      <c r="AN185" t="s">
        <v>593</v>
      </c>
      <c r="AO185" t="s">
        <v>593</v>
      </c>
      <c r="AP185" t="s">
        <v>593</v>
      </c>
      <c r="AQ185" t="s">
        <v>593</v>
      </c>
      <c r="AR185" t="s">
        <v>593</v>
      </c>
      <c r="AS185" t="s">
        <v>593</v>
      </c>
      <c r="AT185" t="s">
        <v>593</v>
      </c>
      <c r="AU185" t="s">
        <v>593</v>
      </c>
      <c r="AV185" t="s">
        <v>593</v>
      </c>
      <c r="AW185" t="s">
        <v>593</v>
      </c>
      <c r="AX185" t="s">
        <v>593</v>
      </c>
      <c r="AY185" t="s">
        <v>593</v>
      </c>
      <c r="AZ185" t="s">
        <v>593</v>
      </c>
      <c r="BA185" t="s">
        <v>593</v>
      </c>
      <c r="BB185" t="s">
        <v>593</v>
      </c>
      <c r="BC185" t="s">
        <v>593</v>
      </c>
      <c r="BD185" t="s">
        <v>593</v>
      </c>
      <c r="BE185" t="s">
        <v>593</v>
      </c>
      <c r="BF185" t="s">
        <v>460</v>
      </c>
      <c r="BG185" t="s">
        <v>415</v>
      </c>
      <c r="BH185" t="s">
        <v>593</v>
      </c>
      <c r="BI185" t="s">
        <v>593</v>
      </c>
      <c r="BJ185" t="s">
        <v>593</v>
      </c>
      <c r="BK185" t="s">
        <v>425</v>
      </c>
      <c r="BL185" t="s">
        <v>593</v>
      </c>
      <c r="BM185" t="s">
        <v>593</v>
      </c>
      <c r="BN185" t="s">
        <v>593</v>
      </c>
      <c r="BO185" t="s">
        <v>593</v>
      </c>
      <c r="BP185" t="s">
        <v>593</v>
      </c>
      <c r="BQ185" t="s">
        <v>593</v>
      </c>
      <c r="BR185" t="s">
        <v>593</v>
      </c>
      <c r="BS185" t="s">
        <v>593</v>
      </c>
      <c r="BT185" t="s">
        <v>593</v>
      </c>
      <c r="BU185" t="s">
        <v>593</v>
      </c>
      <c r="BV185" t="s">
        <v>593</v>
      </c>
      <c r="BW185" t="s">
        <v>593</v>
      </c>
      <c r="BX185" t="s">
        <v>593</v>
      </c>
      <c r="BY185" t="s">
        <v>593</v>
      </c>
      <c r="BZ185" t="s">
        <v>593</v>
      </c>
      <c r="CA185" t="s">
        <v>593</v>
      </c>
      <c r="CB185" t="s">
        <v>593</v>
      </c>
      <c r="CC185" t="s">
        <v>593</v>
      </c>
      <c r="CD185" t="s">
        <v>440</v>
      </c>
      <c r="CE185" t="s">
        <v>593</v>
      </c>
      <c r="CF185" t="s">
        <v>593</v>
      </c>
      <c r="CG185" t="s">
        <v>593</v>
      </c>
    </row>
    <row r="186" spans="1:85">
      <c r="A186">
        <v>19941230</v>
      </c>
      <c r="B186" t="s">
        <v>593</v>
      </c>
      <c r="C186" t="s">
        <v>593</v>
      </c>
      <c r="D186" t="s">
        <v>593</v>
      </c>
      <c r="E186" t="s">
        <v>593</v>
      </c>
      <c r="F186" t="s">
        <v>593</v>
      </c>
      <c r="G186" t="s">
        <v>460</v>
      </c>
      <c r="H186" t="s">
        <v>593</v>
      </c>
      <c r="I186" t="s">
        <v>593</v>
      </c>
      <c r="J186" t="s">
        <v>593</v>
      </c>
      <c r="K186" t="s">
        <v>593</v>
      </c>
      <c r="L186" t="s">
        <v>460</v>
      </c>
      <c r="M186" t="s">
        <v>440</v>
      </c>
      <c r="N186" t="s">
        <v>593</v>
      </c>
      <c r="O186" t="s">
        <v>593</v>
      </c>
      <c r="P186" t="s">
        <v>431</v>
      </c>
      <c r="Q186" t="s">
        <v>593</v>
      </c>
      <c r="R186" t="s">
        <v>593</v>
      </c>
      <c r="S186" t="s">
        <v>593</v>
      </c>
      <c r="T186" t="s">
        <v>593</v>
      </c>
      <c r="U186" t="s">
        <v>593</v>
      </c>
      <c r="V186" t="s">
        <v>460</v>
      </c>
      <c r="W186" t="s">
        <v>593</v>
      </c>
      <c r="X186" t="s">
        <v>593</v>
      </c>
      <c r="Y186" t="s">
        <v>593</v>
      </c>
      <c r="Z186" t="s">
        <v>593</v>
      </c>
      <c r="AA186" t="s">
        <v>415</v>
      </c>
      <c r="AB186" t="s">
        <v>593</v>
      </c>
      <c r="AC186" t="s">
        <v>593</v>
      </c>
      <c r="AD186" t="s">
        <v>593</v>
      </c>
      <c r="AE186" t="s">
        <v>593</v>
      </c>
      <c r="AF186" t="s">
        <v>593</v>
      </c>
      <c r="AG186" t="s">
        <v>593</v>
      </c>
      <c r="AH186" t="s">
        <v>593</v>
      </c>
      <c r="AI186" t="s">
        <v>593</v>
      </c>
      <c r="AJ186" t="s">
        <v>593</v>
      </c>
      <c r="AK186" t="s">
        <v>593</v>
      </c>
      <c r="AL186" t="s">
        <v>593</v>
      </c>
      <c r="AM186" t="s">
        <v>593</v>
      </c>
      <c r="AN186" t="s">
        <v>593</v>
      </c>
      <c r="AO186" t="s">
        <v>593</v>
      </c>
      <c r="AP186" t="s">
        <v>593</v>
      </c>
      <c r="AQ186" t="s">
        <v>593</v>
      </c>
      <c r="AR186" t="s">
        <v>593</v>
      </c>
      <c r="AS186" t="s">
        <v>593</v>
      </c>
      <c r="AT186" t="s">
        <v>593</v>
      </c>
      <c r="AU186" t="s">
        <v>593</v>
      </c>
      <c r="AV186" t="s">
        <v>593</v>
      </c>
      <c r="AW186" t="s">
        <v>593</v>
      </c>
      <c r="AX186" t="s">
        <v>593</v>
      </c>
      <c r="AY186" t="s">
        <v>593</v>
      </c>
      <c r="AZ186" t="s">
        <v>593</v>
      </c>
      <c r="BA186" t="s">
        <v>593</v>
      </c>
      <c r="BB186" t="s">
        <v>593</v>
      </c>
      <c r="BC186" t="s">
        <v>593</v>
      </c>
      <c r="BD186" t="s">
        <v>593</v>
      </c>
      <c r="BE186" t="s">
        <v>593</v>
      </c>
      <c r="BF186" t="s">
        <v>460</v>
      </c>
      <c r="BG186" t="s">
        <v>415</v>
      </c>
      <c r="BH186" t="s">
        <v>593</v>
      </c>
      <c r="BI186" t="s">
        <v>593</v>
      </c>
      <c r="BJ186" t="s">
        <v>593</v>
      </c>
      <c r="BK186" t="s">
        <v>425</v>
      </c>
      <c r="BL186" t="s">
        <v>593</v>
      </c>
      <c r="BM186" t="s">
        <v>593</v>
      </c>
      <c r="BN186" t="s">
        <v>593</v>
      </c>
      <c r="BO186" t="s">
        <v>593</v>
      </c>
      <c r="BP186" t="s">
        <v>593</v>
      </c>
      <c r="BQ186" t="s">
        <v>593</v>
      </c>
      <c r="BR186" t="s">
        <v>593</v>
      </c>
      <c r="BS186" t="s">
        <v>593</v>
      </c>
      <c r="BT186" t="s">
        <v>593</v>
      </c>
      <c r="BU186" t="s">
        <v>593</v>
      </c>
      <c r="BV186" t="s">
        <v>593</v>
      </c>
      <c r="BW186" t="s">
        <v>593</v>
      </c>
      <c r="BX186" t="s">
        <v>593</v>
      </c>
      <c r="BY186" t="s">
        <v>593</v>
      </c>
      <c r="BZ186" t="s">
        <v>593</v>
      </c>
      <c r="CA186" t="s">
        <v>593</v>
      </c>
      <c r="CB186" t="s">
        <v>593</v>
      </c>
      <c r="CC186" t="s">
        <v>593</v>
      </c>
      <c r="CD186" t="s">
        <v>440</v>
      </c>
      <c r="CE186" t="s">
        <v>593</v>
      </c>
      <c r="CF186" t="s">
        <v>593</v>
      </c>
      <c r="CG186" t="s">
        <v>593</v>
      </c>
    </row>
    <row r="187" spans="1:85">
      <c r="A187">
        <v>19950131</v>
      </c>
      <c r="B187" t="s">
        <v>593</v>
      </c>
      <c r="C187" t="s">
        <v>593</v>
      </c>
      <c r="D187" t="s">
        <v>593</v>
      </c>
      <c r="E187" t="s">
        <v>593</v>
      </c>
      <c r="F187" t="s">
        <v>593</v>
      </c>
      <c r="G187" t="s">
        <v>460</v>
      </c>
      <c r="H187" t="s">
        <v>593</v>
      </c>
      <c r="I187" t="s">
        <v>593</v>
      </c>
      <c r="J187" t="s">
        <v>593</v>
      </c>
      <c r="K187" t="s">
        <v>593</v>
      </c>
      <c r="L187" t="s">
        <v>460</v>
      </c>
      <c r="M187" t="s">
        <v>440</v>
      </c>
      <c r="N187" t="s">
        <v>593</v>
      </c>
      <c r="O187" t="s">
        <v>593</v>
      </c>
      <c r="P187" t="s">
        <v>431</v>
      </c>
      <c r="Q187" t="s">
        <v>593</v>
      </c>
      <c r="R187" t="s">
        <v>593</v>
      </c>
      <c r="S187" t="s">
        <v>593</v>
      </c>
      <c r="T187" t="s">
        <v>593</v>
      </c>
      <c r="U187" t="s">
        <v>593</v>
      </c>
      <c r="V187" t="s">
        <v>460</v>
      </c>
      <c r="W187" t="s">
        <v>593</v>
      </c>
      <c r="X187" t="s">
        <v>593</v>
      </c>
      <c r="Y187" t="s">
        <v>593</v>
      </c>
      <c r="Z187" t="s">
        <v>593</v>
      </c>
      <c r="AA187" t="s">
        <v>415</v>
      </c>
      <c r="AB187" t="s">
        <v>593</v>
      </c>
      <c r="AC187" t="s">
        <v>593</v>
      </c>
      <c r="AD187" t="s">
        <v>593</v>
      </c>
      <c r="AE187" t="s">
        <v>593</v>
      </c>
      <c r="AF187" t="s">
        <v>593</v>
      </c>
      <c r="AG187" t="s">
        <v>593</v>
      </c>
      <c r="AH187" t="s">
        <v>593</v>
      </c>
      <c r="AI187" t="s">
        <v>593</v>
      </c>
      <c r="AJ187" t="s">
        <v>593</v>
      </c>
      <c r="AK187" t="s">
        <v>593</v>
      </c>
      <c r="AL187" t="s">
        <v>593</v>
      </c>
      <c r="AM187" t="s">
        <v>593</v>
      </c>
      <c r="AN187" t="s">
        <v>593</v>
      </c>
      <c r="AO187" t="s">
        <v>593</v>
      </c>
      <c r="AP187" t="s">
        <v>593</v>
      </c>
      <c r="AQ187" t="s">
        <v>593</v>
      </c>
      <c r="AR187" t="s">
        <v>593</v>
      </c>
      <c r="AS187" t="s">
        <v>593</v>
      </c>
      <c r="AT187" t="s">
        <v>593</v>
      </c>
      <c r="AU187" t="s">
        <v>593</v>
      </c>
      <c r="AV187" t="s">
        <v>593</v>
      </c>
      <c r="AW187" t="s">
        <v>593</v>
      </c>
      <c r="AX187" t="s">
        <v>593</v>
      </c>
      <c r="AY187" t="s">
        <v>593</v>
      </c>
      <c r="AZ187" t="s">
        <v>593</v>
      </c>
      <c r="BA187" t="s">
        <v>593</v>
      </c>
      <c r="BB187" t="s">
        <v>593</v>
      </c>
      <c r="BC187" t="s">
        <v>593</v>
      </c>
      <c r="BD187" t="s">
        <v>593</v>
      </c>
      <c r="BE187" t="s">
        <v>593</v>
      </c>
      <c r="BF187" t="s">
        <v>460</v>
      </c>
      <c r="BG187" t="s">
        <v>415</v>
      </c>
      <c r="BH187" t="s">
        <v>593</v>
      </c>
      <c r="BI187" t="s">
        <v>593</v>
      </c>
      <c r="BJ187" t="s">
        <v>593</v>
      </c>
      <c r="BK187" t="s">
        <v>425</v>
      </c>
      <c r="BL187" t="s">
        <v>593</v>
      </c>
      <c r="BM187" t="s">
        <v>593</v>
      </c>
      <c r="BN187" t="s">
        <v>593</v>
      </c>
      <c r="BO187" t="s">
        <v>593</v>
      </c>
      <c r="BP187" t="s">
        <v>593</v>
      </c>
      <c r="BQ187" t="s">
        <v>593</v>
      </c>
      <c r="BR187" t="s">
        <v>593</v>
      </c>
      <c r="BS187" t="s">
        <v>593</v>
      </c>
      <c r="BT187" t="s">
        <v>593</v>
      </c>
      <c r="BU187" t="s">
        <v>593</v>
      </c>
      <c r="BV187" t="s">
        <v>593</v>
      </c>
      <c r="BW187" t="s">
        <v>593</v>
      </c>
      <c r="BX187" t="s">
        <v>593</v>
      </c>
      <c r="BY187" t="s">
        <v>593</v>
      </c>
      <c r="BZ187" t="s">
        <v>593</v>
      </c>
      <c r="CA187" t="s">
        <v>593</v>
      </c>
      <c r="CB187" t="s">
        <v>593</v>
      </c>
      <c r="CC187" t="s">
        <v>593</v>
      </c>
      <c r="CD187" t="s">
        <v>440</v>
      </c>
      <c r="CE187" t="s">
        <v>593</v>
      </c>
      <c r="CF187" t="s">
        <v>593</v>
      </c>
      <c r="CG187" t="s">
        <v>593</v>
      </c>
    </row>
    <row r="188" spans="1:85">
      <c r="A188">
        <v>19950228</v>
      </c>
      <c r="B188" t="s">
        <v>593</v>
      </c>
      <c r="C188" t="s">
        <v>593</v>
      </c>
      <c r="D188" t="s">
        <v>593</v>
      </c>
      <c r="E188" t="s">
        <v>593</v>
      </c>
      <c r="F188" t="s">
        <v>593</v>
      </c>
      <c r="G188" t="s">
        <v>460</v>
      </c>
      <c r="H188" t="s">
        <v>593</v>
      </c>
      <c r="I188" t="s">
        <v>593</v>
      </c>
      <c r="J188" t="s">
        <v>593</v>
      </c>
      <c r="K188" t="s">
        <v>593</v>
      </c>
      <c r="L188" t="s">
        <v>601</v>
      </c>
      <c r="M188" t="s">
        <v>440</v>
      </c>
      <c r="N188" t="s">
        <v>593</v>
      </c>
      <c r="O188" t="s">
        <v>593</v>
      </c>
      <c r="P188" t="s">
        <v>431</v>
      </c>
      <c r="Q188" t="s">
        <v>593</v>
      </c>
      <c r="R188" t="s">
        <v>593</v>
      </c>
      <c r="S188" t="s">
        <v>593</v>
      </c>
      <c r="T188" t="s">
        <v>593</v>
      </c>
      <c r="U188" t="s">
        <v>593</v>
      </c>
      <c r="V188" t="s">
        <v>460</v>
      </c>
      <c r="W188" t="s">
        <v>593</v>
      </c>
      <c r="X188" t="s">
        <v>593</v>
      </c>
      <c r="Y188" t="s">
        <v>593</v>
      </c>
      <c r="Z188" t="s">
        <v>593</v>
      </c>
      <c r="AA188" t="s">
        <v>415</v>
      </c>
      <c r="AB188" t="s">
        <v>593</v>
      </c>
      <c r="AC188" t="s">
        <v>593</v>
      </c>
      <c r="AD188" t="s">
        <v>593</v>
      </c>
      <c r="AE188" t="s">
        <v>593</v>
      </c>
      <c r="AF188" t="s">
        <v>593</v>
      </c>
      <c r="AG188" t="s">
        <v>593</v>
      </c>
      <c r="AH188" t="s">
        <v>593</v>
      </c>
      <c r="AI188" t="s">
        <v>593</v>
      </c>
      <c r="AJ188" t="s">
        <v>593</v>
      </c>
      <c r="AK188" t="s">
        <v>593</v>
      </c>
      <c r="AL188" t="s">
        <v>593</v>
      </c>
      <c r="AM188" t="s">
        <v>593</v>
      </c>
      <c r="AN188" t="s">
        <v>593</v>
      </c>
      <c r="AO188" t="s">
        <v>593</v>
      </c>
      <c r="AP188" t="s">
        <v>593</v>
      </c>
      <c r="AQ188" t="s">
        <v>593</v>
      </c>
      <c r="AR188" t="s">
        <v>593</v>
      </c>
      <c r="AS188" t="s">
        <v>593</v>
      </c>
      <c r="AT188" t="s">
        <v>593</v>
      </c>
      <c r="AU188" t="s">
        <v>593</v>
      </c>
      <c r="AV188" t="s">
        <v>593</v>
      </c>
      <c r="AW188" t="s">
        <v>593</v>
      </c>
      <c r="AX188" t="s">
        <v>593</v>
      </c>
      <c r="AY188" t="s">
        <v>593</v>
      </c>
      <c r="AZ188" t="s">
        <v>593</v>
      </c>
      <c r="BA188" t="s">
        <v>593</v>
      </c>
      <c r="BB188" t="s">
        <v>593</v>
      </c>
      <c r="BC188" t="s">
        <v>593</v>
      </c>
      <c r="BD188" t="s">
        <v>593</v>
      </c>
      <c r="BE188" t="s">
        <v>593</v>
      </c>
      <c r="BF188" t="s">
        <v>460</v>
      </c>
      <c r="BG188" t="s">
        <v>415</v>
      </c>
      <c r="BH188" t="s">
        <v>593</v>
      </c>
      <c r="BI188" t="s">
        <v>593</v>
      </c>
      <c r="BJ188" t="s">
        <v>593</v>
      </c>
      <c r="BK188" t="s">
        <v>425</v>
      </c>
      <c r="BL188" t="s">
        <v>593</v>
      </c>
      <c r="BM188" t="s">
        <v>593</v>
      </c>
      <c r="BN188" t="s">
        <v>593</v>
      </c>
      <c r="BO188" t="s">
        <v>593</v>
      </c>
      <c r="BP188" t="s">
        <v>593</v>
      </c>
      <c r="BQ188" t="s">
        <v>593</v>
      </c>
      <c r="BR188" t="s">
        <v>593</v>
      </c>
      <c r="BS188" t="s">
        <v>593</v>
      </c>
      <c r="BT188" t="s">
        <v>593</v>
      </c>
      <c r="BU188" t="s">
        <v>593</v>
      </c>
      <c r="BV188" t="s">
        <v>593</v>
      </c>
      <c r="BW188" t="s">
        <v>593</v>
      </c>
      <c r="BX188" t="s">
        <v>593</v>
      </c>
      <c r="BY188" t="s">
        <v>593</v>
      </c>
      <c r="BZ188" t="s">
        <v>593</v>
      </c>
      <c r="CA188" t="s">
        <v>593</v>
      </c>
      <c r="CB188" t="s">
        <v>593</v>
      </c>
      <c r="CC188" t="s">
        <v>593</v>
      </c>
      <c r="CD188" t="s">
        <v>440</v>
      </c>
      <c r="CE188" t="s">
        <v>593</v>
      </c>
      <c r="CF188" t="s">
        <v>593</v>
      </c>
      <c r="CG188" t="s">
        <v>593</v>
      </c>
    </row>
    <row r="189" spans="1:85">
      <c r="A189">
        <v>19950331</v>
      </c>
      <c r="B189" t="s">
        <v>593</v>
      </c>
      <c r="C189" t="s">
        <v>593</v>
      </c>
      <c r="D189" t="s">
        <v>593</v>
      </c>
      <c r="E189" t="s">
        <v>593</v>
      </c>
      <c r="F189" t="s">
        <v>593</v>
      </c>
      <c r="G189" t="s">
        <v>460</v>
      </c>
      <c r="H189" t="s">
        <v>593</v>
      </c>
      <c r="I189" t="s">
        <v>593</v>
      </c>
      <c r="J189" t="s">
        <v>593</v>
      </c>
      <c r="K189" t="s">
        <v>593</v>
      </c>
      <c r="L189" t="s">
        <v>601</v>
      </c>
      <c r="M189" t="s">
        <v>440</v>
      </c>
      <c r="N189" t="s">
        <v>593</v>
      </c>
      <c r="O189" t="s">
        <v>593</v>
      </c>
      <c r="P189" t="s">
        <v>431</v>
      </c>
      <c r="Q189" t="s">
        <v>593</v>
      </c>
      <c r="R189" t="s">
        <v>593</v>
      </c>
      <c r="S189" t="s">
        <v>593</v>
      </c>
      <c r="T189" t="s">
        <v>593</v>
      </c>
      <c r="U189" t="s">
        <v>593</v>
      </c>
      <c r="V189" t="s">
        <v>460</v>
      </c>
      <c r="W189" t="s">
        <v>593</v>
      </c>
      <c r="X189" t="s">
        <v>593</v>
      </c>
      <c r="Y189" t="s">
        <v>593</v>
      </c>
      <c r="Z189" t="s">
        <v>593</v>
      </c>
      <c r="AA189" t="s">
        <v>415</v>
      </c>
      <c r="AB189" t="s">
        <v>593</v>
      </c>
      <c r="AC189" t="s">
        <v>593</v>
      </c>
      <c r="AD189" t="s">
        <v>593</v>
      </c>
      <c r="AE189" t="s">
        <v>593</v>
      </c>
      <c r="AF189" t="s">
        <v>593</v>
      </c>
      <c r="AG189" t="s">
        <v>593</v>
      </c>
      <c r="AH189" t="s">
        <v>593</v>
      </c>
      <c r="AI189" t="s">
        <v>593</v>
      </c>
      <c r="AJ189" t="s">
        <v>593</v>
      </c>
      <c r="AK189" t="s">
        <v>593</v>
      </c>
      <c r="AL189" t="s">
        <v>593</v>
      </c>
      <c r="AM189" t="s">
        <v>593</v>
      </c>
      <c r="AN189" t="s">
        <v>593</v>
      </c>
      <c r="AO189" t="s">
        <v>593</v>
      </c>
      <c r="AP189" t="s">
        <v>593</v>
      </c>
      <c r="AQ189" t="s">
        <v>593</v>
      </c>
      <c r="AR189" t="s">
        <v>593</v>
      </c>
      <c r="AS189" t="s">
        <v>593</v>
      </c>
      <c r="AT189" t="s">
        <v>593</v>
      </c>
      <c r="AU189" t="s">
        <v>593</v>
      </c>
      <c r="AV189" t="s">
        <v>593</v>
      </c>
      <c r="AW189" t="s">
        <v>593</v>
      </c>
      <c r="AX189" t="s">
        <v>593</v>
      </c>
      <c r="AY189" t="s">
        <v>593</v>
      </c>
      <c r="AZ189" t="s">
        <v>593</v>
      </c>
      <c r="BA189" t="s">
        <v>593</v>
      </c>
      <c r="BB189" t="s">
        <v>593</v>
      </c>
      <c r="BC189" t="s">
        <v>593</v>
      </c>
      <c r="BD189" t="s">
        <v>593</v>
      </c>
      <c r="BE189" t="s">
        <v>593</v>
      </c>
      <c r="BF189" t="s">
        <v>460</v>
      </c>
      <c r="BG189" t="s">
        <v>415</v>
      </c>
      <c r="BH189" t="s">
        <v>593</v>
      </c>
      <c r="BI189" t="s">
        <v>593</v>
      </c>
      <c r="BJ189" t="s">
        <v>593</v>
      </c>
      <c r="BK189" t="s">
        <v>425</v>
      </c>
      <c r="BL189" t="s">
        <v>593</v>
      </c>
      <c r="BM189" t="s">
        <v>593</v>
      </c>
      <c r="BN189" t="s">
        <v>593</v>
      </c>
      <c r="BO189" t="s">
        <v>593</v>
      </c>
      <c r="BP189" t="s">
        <v>593</v>
      </c>
      <c r="BQ189" t="s">
        <v>593</v>
      </c>
      <c r="BR189" t="s">
        <v>593</v>
      </c>
      <c r="BS189" t="s">
        <v>593</v>
      </c>
      <c r="BT189" t="s">
        <v>593</v>
      </c>
      <c r="BU189" t="s">
        <v>593</v>
      </c>
      <c r="BV189" t="s">
        <v>593</v>
      </c>
      <c r="BW189" t="s">
        <v>593</v>
      </c>
      <c r="BX189" t="s">
        <v>593</v>
      </c>
      <c r="BY189" t="s">
        <v>593</v>
      </c>
      <c r="BZ189" t="s">
        <v>593</v>
      </c>
      <c r="CA189" t="s">
        <v>593</v>
      </c>
      <c r="CB189" t="s">
        <v>593</v>
      </c>
      <c r="CC189" t="s">
        <v>593</v>
      </c>
      <c r="CD189" t="s">
        <v>440</v>
      </c>
      <c r="CE189" t="s">
        <v>593</v>
      </c>
      <c r="CF189" t="s">
        <v>593</v>
      </c>
      <c r="CG189" t="s">
        <v>593</v>
      </c>
    </row>
    <row r="190" spans="1:85">
      <c r="A190">
        <v>19950428</v>
      </c>
      <c r="B190" t="s">
        <v>593</v>
      </c>
      <c r="C190" t="s">
        <v>593</v>
      </c>
      <c r="D190" t="s">
        <v>593</v>
      </c>
      <c r="E190" t="s">
        <v>593</v>
      </c>
      <c r="F190" t="s">
        <v>593</v>
      </c>
      <c r="G190" t="s">
        <v>460</v>
      </c>
      <c r="H190" t="s">
        <v>593</v>
      </c>
      <c r="I190" t="s">
        <v>593</v>
      </c>
      <c r="J190" t="s">
        <v>593</v>
      </c>
      <c r="K190" t="s">
        <v>593</v>
      </c>
      <c r="L190" t="s">
        <v>415</v>
      </c>
      <c r="M190" t="s">
        <v>440</v>
      </c>
      <c r="N190" t="s">
        <v>593</v>
      </c>
      <c r="O190" t="s">
        <v>593</v>
      </c>
      <c r="P190" t="s">
        <v>431</v>
      </c>
      <c r="Q190" t="s">
        <v>593</v>
      </c>
      <c r="R190" t="s">
        <v>593</v>
      </c>
      <c r="S190" t="s">
        <v>593</v>
      </c>
      <c r="T190" t="s">
        <v>593</v>
      </c>
      <c r="U190" t="s">
        <v>593</v>
      </c>
      <c r="V190" t="s">
        <v>460</v>
      </c>
      <c r="W190" t="s">
        <v>593</v>
      </c>
      <c r="X190" t="s">
        <v>593</v>
      </c>
      <c r="Y190" t="s">
        <v>593</v>
      </c>
      <c r="Z190" t="s">
        <v>593</v>
      </c>
      <c r="AA190" t="s">
        <v>415</v>
      </c>
      <c r="AB190" t="s">
        <v>593</v>
      </c>
      <c r="AC190" t="s">
        <v>593</v>
      </c>
      <c r="AD190" t="s">
        <v>593</v>
      </c>
      <c r="AE190" t="s">
        <v>593</v>
      </c>
      <c r="AF190" t="s">
        <v>593</v>
      </c>
      <c r="AG190" t="s">
        <v>593</v>
      </c>
      <c r="AH190" t="s">
        <v>593</v>
      </c>
      <c r="AI190" t="s">
        <v>593</v>
      </c>
      <c r="AJ190" t="s">
        <v>593</v>
      </c>
      <c r="AK190" t="s">
        <v>593</v>
      </c>
      <c r="AL190" t="s">
        <v>593</v>
      </c>
      <c r="AM190" t="s">
        <v>593</v>
      </c>
      <c r="AN190" t="s">
        <v>593</v>
      </c>
      <c r="AO190" t="s">
        <v>593</v>
      </c>
      <c r="AP190" t="s">
        <v>593</v>
      </c>
      <c r="AQ190" t="s">
        <v>593</v>
      </c>
      <c r="AR190" t="s">
        <v>593</v>
      </c>
      <c r="AS190" t="s">
        <v>593</v>
      </c>
      <c r="AT190" t="s">
        <v>593</v>
      </c>
      <c r="AU190" t="s">
        <v>593</v>
      </c>
      <c r="AV190" t="s">
        <v>593</v>
      </c>
      <c r="AW190" t="s">
        <v>593</v>
      </c>
      <c r="AX190" t="s">
        <v>593</v>
      </c>
      <c r="AY190" t="s">
        <v>593</v>
      </c>
      <c r="AZ190" t="s">
        <v>593</v>
      </c>
      <c r="BA190" t="s">
        <v>593</v>
      </c>
      <c r="BB190" t="s">
        <v>593</v>
      </c>
      <c r="BC190" t="s">
        <v>593</v>
      </c>
      <c r="BD190" t="s">
        <v>593</v>
      </c>
      <c r="BE190" t="s">
        <v>593</v>
      </c>
      <c r="BF190" t="s">
        <v>460</v>
      </c>
      <c r="BG190" t="s">
        <v>415</v>
      </c>
      <c r="BH190" t="s">
        <v>593</v>
      </c>
      <c r="BI190" t="s">
        <v>593</v>
      </c>
      <c r="BJ190" t="s">
        <v>593</v>
      </c>
      <c r="BK190" t="s">
        <v>425</v>
      </c>
      <c r="BL190" t="s">
        <v>593</v>
      </c>
      <c r="BM190" t="s">
        <v>593</v>
      </c>
      <c r="BN190" t="s">
        <v>593</v>
      </c>
      <c r="BO190" t="s">
        <v>593</v>
      </c>
      <c r="BP190" t="s">
        <v>593</v>
      </c>
      <c r="BQ190" t="s">
        <v>593</v>
      </c>
      <c r="BR190" t="s">
        <v>593</v>
      </c>
      <c r="BS190" t="s">
        <v>593</v>
      </c>
      <c r="BT190" t="s">
        <v>593</v>
      </c>
      <c r="BU190" t="s">
        <v>593</v>
      </c>
      <c r="BV190" t="s">
        <v>593</v>
      </c>
      <c r="BW190" t="s">
        <v>593</v>
      </c>
      <c r="BX190" t="s">
        <v>593</v>
      </c>
      <c r="BY190" t="s">
        <v>593</v>
      </c>
      <c r="BZ190" t="s">
        <v>593</v>
      </c>
      <c r="CA190" t="s">
        <v>593</v>
      </c>
      <c r="CB190" t="s">
        <v>593</v>
      </c>
      <c r="CC190" t="s">
        <v>593</v>
      </c>
      <c r="CD190" t="s">
        <v>440</v>
      </c>
      <c r="CE190" t="s">
        <v>593</v>
      </c>
      <c r="CF190" t="s">
        <v>593</v>
      </c>
      <c r="CG190" t="s">
        <v>593</v>
      </c>
    </row>
    <row r="191" spans="1:85">
      <c r="A191">
        <v>19950531</v>
      </c>
      <c r="B191" t="s">
        <v>593</v>
      </c>
      <c r="C191" t="s">
        <v>593</v>
      </c>
      <c r="D191" t="s">
        <v>593</v>
      </c>
      <c r="E191" t="s">
        <v>593</v>
      </c>
      <c r="F191" t="s">
        <v>593</v>
      </c>
      <c r="G191" t="s">
        <v>460</v>
      </c>
      <c r="H191" t="s">
        <v>593</v>
      </c>
      <c r="I191" t="s">
        <v>593</v>
      </c>
      <c r="J191" t="s">
        <v>593</v>
      </c>
      <c r="K191" t="s">
        <v>593</v>
      </c>
      <c r="L191" t="s">
        <v>415</v>
      </c>
      <c r="M191" t="s">
        <v>440</v>
      </c>
      <c r="N191" t="s">
        <v>593</v>
      </c>
      <c r="O191" t="s">
        <v>593</v>
      </c>
      <c r="P191" t="s">
        <v>431</v>
      </c>
      <c r="Q191" t="s">
        <v>593</v>
      </c>
      <c r="R191" t="s">
        <v>593</v>
      </c>
      <c r="S191" t="s">
        <v>593</v>
      </c>
      <c r="T191" t="s">
        <v>593</v>
      </c>
      <c r="U191" t="s">
        <v>593</v>
      </c>
      <c r="V191" t="s">
        <v>460</v>
      </c>
      <c r="W191" t="s">
        <v>593</v>
      </c>
      <c r="X191" t="s">
        <v>593</v>
      </c>
      <c r="Y191" t="s">
        <v>593</v>
      </c>
      <c r="Z191" t="s">
        <v>415</v>
      </c>
      <c r="AA191" t="s">
        <v>415</v>
      </c>
      <c r="AB191" t="s">
        <v>593</v>
      </c>
      <c r="AC191" t="s">
        <v>593</v>
      </c>
      <c r="AD191" t="s">
        <v>593</v>
      </c>
      <c r="AE191" t="s">
        <v>593</v>
      </c>
      <c r="AF191" t="s">
        <v>593</v>
      </c>
      <c r="AG191" t="s">
        <v>593</v>
      </c>
      <c r="AH191" t="s">
        <v>593</v>
      </c>
      <c r="AI191" t="s">
        <v>593</v>
      </c>
      <c r="AJ191" t="s">
        <v>593</v>
      </c>
      <c r="AK191" t="s">
        <v>593</v>
      </c>
      <c r="AL191" t="s">
        <v>593</v>
      </c>
      <c r="AM191" t="s">
        <v>593</v>
      </c>
      <c r="AN191" t="s">
        <v>593</v>
      </c>
      <c r="AO191" t="s">
        <v>593</v>
      </c>
      <c r="AP191" t="s">
        <v>593</v>
      </c>
      <c r="AQ191" t="s">
        <v>593</v>
      </c>
      <c r="AR191" t="s">
        <v>593</v>
      </c>
      <c r="AS191" t="s">
        <v>593</v>
      </c>
      <c r="AT191" t="s">
        <v>593</v>
      </c>
      <c r="AU191" t="s">
        <v>593</v>
      </c>
      <c r="AV191" t="s">
        <v>593</v>
      </c>
      <c r="AW191" t="s">
        <v>593</v>
      </c>
      <c r="AX191" t="s">
        <v>593</v>
      </c>
      <c r="AY191" t="s">
        <v>593</v>
      </c>
      <c r="AZ191" t="s">
        <v>593</v>
      </c>
      <c r="BA191" t="s">
        <v>593</v>
      </c>
      <c r="BB191" t="s">
        <v>593</v>
      </c>
      <c r="BC191" t="s">
        <v>593</v>
      </c>
      <c r="BD191" t="s">
        <v>593</v>
      </c>
      <c r="BE191" t="s">
        <v>593</v>
      </c>
      <c r="BF191" t="s">
        <v>460</v>
      </c>
      <c r="BG191" t="s">
        <v>415</v>
      </c>
      <c r="BH191" t="s">
        <v>593</v>
      </c>
      <c r="BI191" t="s">
        <v>593</v>
      </c>
      <c r="BJ191" t="s">
        <v>593</v>
      </c>
      <c r="BK191" t="s">
        <v>422</v>
      </c>
      <c r="BL191" t="s">
        <v>593</v>
      </c>
      <c r="BM191" t="s">
        <v>593</v>
      </c>
      <c r="BN191" t="s">
        <v>593</v>
      </c>
      <c r="BO191" t="s">
        <v>593</v>
      </c>
      <c r="BP191" t="s">
        <v>593</v>
      </c>
      <c r="BQ191" t="s">
        <v>593</v>
      </c>
      <c r="BR191" t="s">
        <v>593</v>
      </c>
      <c r="BS191" t="s">
        <v>593</v>
      </c>
      <c r="BT191" t="s">
        <v>593</v>
      </c>
      <c r="BU191" t="s">
        <v>593</v>
      </c>
      <c r="BV191" t="s">
        <v>593</v>
      </c>
      <c r="BW191" t="s">
        <v>593</v>
      </c>
      <c r="BX191" t="s">
        <v>593</v>
      </c>
      <c r="BY191" t="s">
        <v>593</v>
      </c>
      <c r="BZ191" t="s">
        <v>425</v>
      </c>
      <c r="CA191" t="s">
        <v>593</v>
      </c>
      <c r="CB191" t="s">
        <v>593</v>
      </c>
      <c r="CC191" t="s">
        <v>593</v>
      </c>
      <c r="CD191" t="s">
        <v>440</v>
      </c>
      <c r="CE191" t="s">
        <v>593</v>
      </c>
      <c r="CF191" t="s">
        <v>424</v>
      </c>
      <c r="CG191" t="s">
        <v>593</v>
      </c>
    </row>
    <row r="192" spans="1:85">
      <c r="A192">
        <v>19950630</v>
      </c>
      <c r="B192" t="s">
        <v>593</v>
      </c>
      <c r="C192" t="s">
        <v>593</v>
      </c>
      <c r="D192" t="s">
        <v>593</v>
      </c>
      <c r="E192" t="s">
        <v>593</v>
      </c>
      <c r="F192" t="s">
        <v>593</v>
      </c>
      <c r="G192" t="s">
        <v>460</v>
      </c>
      <c r="H192" t="s">
        <v>593</v>
      </c>
      <c r="I192" t="s">
        <v>593</v>
      </c>
      <c r="J192" t="s">
        <v>593</v>
      </c>
      <c r="K192" t="s">
        <v>593</v>
      </c>
      <c r="L192" t="s">
        <v>415</v>
      </c>
      <c r="M192" t="s">
        <v>440</v>
      </c>
      <c r="N192" t="s">
        <v>593</v>
      </c>
      <c r="O192" t="s">
        <v>593</v>
      </c>
      <c r="P192" t="s">
        <v>431</v>
      </c>
      <c r="Q192" t="s">
        <v>603</v>
      </c>
      <c r="R192" t="s">
        <v>593</v>
      </c>
      <c r="S192" t="s">
        <v>593</v>
      </c>
      <c r="T192" t="s">
        <v>593</v>
      </c>
      <c r="U192" t="s">
        <v>593</v>
      </c>
      <c r="V192" t="s">
        <v>460</v>
      </c>
      <c r="W192" t="s">
        <v>593</v>
      </c>
      <c r="X192" t="s">
        <v>593</v>
      </c>
      <c r="Y192" t="s">
        <v>593</v>
      </c>
      <c r="Z192" t="s">
        <v>415</v>
      </c>
      <c r="AA192" t="s">
        <v>415</v>
      </c>
      <c r="AB192" t="s">
        <v>593</v>
      </c>
      <c r="AC192" t="s">
        <v>593</v>
      </c>
      <c r="AD192" t="s">
        <v>593</v>
      </c>
      <c r="AE192" t="s">
        <v>593</v>
      </c>
      <c r="AF192" t="s">
        <v>593</v>
      </c>
      <c r="AG192" t="s">
        <v>593</v>
      </c>
      <c r="AH192" t="s">
        <v>593</v>
      </c>
      <c r="AI192" t="s">
        <v>593</v>
      </c>
      <c r="AJ192" t="s">
        <v>593</v>
      </c>
      <c r="AK192" t="s">
        <v>593</v>
      </c>
      <c r="AL192" t="s">
        <v>593</v>
      </c>
      <c r="AM192" t="s">
        <v>593</v>
      </c>
      <c r="AN192" t="s">
        <v>593</v>
      </c>
      <c r="AO192" t="s">
        <v>593</v>
      </c>
      <c r="AP192" t="s">
        <v>593</v>
      </c>
      <c r="AQ192" t="s">
        <v>593</v>
      </c>
      <c r="AR192" t="s">
        <v>593</v>
      </c>
      <c r="AS192" t="s">
        <v>593</v>
      </c>
      <c r="AT192" t="s">
        <v>593</v>
      </c>
      <c r="AU192" t="s">
        <v>593</v>
      </c>
      <c r="AV192" t="s">
        <v>593</v>
      </c>
      <c r="AW192" t="s">
        <v>593</v>
      </c>
      <c r="AX192" t="s">
        <v>593</v>
      </c>
      <c r="AY192" t="s">
        <v>593</v>
      </c>
      <c r="AZ192" t="s">
        <v>593</v>
      </c>
      <c r="BA192" t="s">
        <v>593</v>
      </c>
      <c r="BB192" t="s">
        <v>593</v>
      </c>
      <c r="BC192" t="s">
        <v>593</v>
      </c>
      <c r="BD192" t="s">
        <v>593</v>
      </c>
      <c r="BE192" t="s">
        <v>593</v>
      </c>
      <c r="BF192" t="s">
        <v>460</v>
      </c>
      <c r="BG192" t="s">
        <v>415</v>
      </c>
      <c r="BH192" t="s">
        <v>593</v>
      </c>
      <c r="BI192" t="s">
        <v>593</v>
      </c>
      <c r="BJ192" t="s">
        <v>593</v>
      </c>
      <c r="BK192" t="s">
        <v>422</v>
      </c>
      <c r="BL192" t="s">
        <v>593</v>
      </c>
      <c r="BM192" t="s">
        <v>593</v>
      </c>
      <c r="BN192" t="s">
        <v>593</v>
      </c>
      <c r="BO192" t="s">
        <v>593</v>
      </c>
      <c r="BP192" t="s">
        <v>593</v>
      </c>
      <c r="BQ192" t="s">
        <v>593</v>
      </c>
      <c r="BR192" t="s">
        <v>593</v>
      </c>
      <c r="BS192" t="s">
        <v>593</v>
      </c>
      <c r="BT192" t="s">
        <v>593</v>
      </c>
      <c r="BU192" t="s">
        <v>593</v>
      </c>
      <c r="BV192" t="s">
        <v>593</v>
      </c>
      <c r="BW192" t="s">
        <v>593</v>
      </c>
      <c r="BX192" t="s">
        <v>593</v>
      </c>
      <c r="BY192" t="s">
        <v>593</v>
      </c>
      <c r="BZ192" t="s">
        <v>425</v>
      </c>
      <c r="CA192" t="s">
        <v>593</v>
      </c>
      <c r="CB192" t="s">
        <v>593</v>
      </c>
      <c r="CC192" t="s">
        <v>593</v>
      </c>
      <c r="CD192" t="s">
        <v>440</v>
      </c>
      <c r="CE192" t="s">
        <v>593</v>
      </c>
      <c r="CF192" t="s">
        <v>424</v>
      </c>
      <c r="CG192" t="s">
        <v>593</v>
      </c>
    </row>
    <row r="193" spans="1:85">
      <c r="A193">
        <v>19950731</v>
      </c>
      <c r="B193" t="s">
        <v>593</v>
      </c>
      <c r="C193" t="s">
        <v>593</v>
      </c>
      <c r="D193" t="s">
        <v>593</v>
      </c>
      <c r="E193" t="s">
        <v>593</v>
      </c>
      <c r="F193" t="s">
        <v>593</v>
      </c>
      <c r="G193" t="s">
        <v>460</v>
      </c>
      <c r="H193" t="s">
        <v>593</v>
      </c>
      <c r="I193" t="s">
        <v>593</v>
      </c>
      <c r="J193" t="s">
        <v>593</v>
      </c>
      <c r="K193" t="s">
        <v>593</v>
      </c>
      <c r="L193" t="s">
        <v>415</v>
      </c>
      <c r="M193" t="s">
        <v>440</v>
      </c>
      <c r="N193" t="s">
        <v>593</v>
      </c>
      <c r="O193" t="s">
        <v>593</v>
      </c>
      <c r="P193" t="s">
        <v>431</v>
      </c>
      <c r="Q193" t="s">
        <v>603</v>
      </c>
      <c r="R193" t="s">
        <v>593</v>
      </c>
      <c r="S193" t="s">
        <v>593</v>
      </c>
      <c r="T193" t="s">
        <v>593</v>
      </c>
      <c r="U193" t="s">
        <v>593</v>
      </c>
      <c r="V193" t="s">
        <v>460</v>
      </c>
      <c r="W193" t="s">
        <v>593</v>
      </c>
      <c r="X193" t="s">
        <v>593</v>
      </c>
      <c r="Y193" t="s">
        <v>593</v>
      </c>
      <c r="Z193" t="s">
        <v>415</v>
      </c>
      <c r="AA193" t="s">
        <v>415</v>
      </c>
      <c r="AB193" t="s">
        <v>593</v>
      </c>
      <c r="AC193" t="s">
        <v>593</v>
      </c>
      <c r="AD193" t="s">
        <v>593</v>
      </c>
      <c r="AE193" t="s">
        <v>593</v>
      </c>
      <c r="AF193" t="s">
        <v>593</v>
      </c>
      <c r="AG193" t="s">
        <v>593</v>
      </c>
      <c r="AH193" t="s">
        <v>593</v>
      </c>
      <c r="AI193" t="s">
        <v>593</v>
      </c>
      <c r="AJ193" t="s">
        <v>593</v>
      </c>
      <c r="AK193" t="s">
        <v>593</v>
      </c>
      <c r="AL193" t="s">
        <v>593</v>
      </c>
      <c r="AM193" t="s">
        <v>593</v>
      </c>
      <c r="AN193" t="s">
        <v>593</v>
      </c>
      <c r="AO193" t="s">
        <v>593</v>
      </c>
      <c r="AP193" t="s">
        <v>593</v>
      </c>
      <c r="AQ193" t="s">
        <v>593</v>
      </c>
      <c r="AR193" t="s">
        <v>593</v>
      </c>
      <c r="AS193" t="s">
        <v>593</v>
      </c>
      <c r="AT193" t="s">
        <v>593</v>
      </c>
      <c r="AU193" t="s">
        <v>593</v>
      </c>
      <c r="AV193" t="s">
        <v>593</v>
      </c>
      <c r="AW193" t="s">
        <v>593</v>
      </c>
      <c r="AX193" t="s">
        <v>593</v>
      </c>
      <c r="AY193" t="s">
        <v>593</v>
      </c>
      <c r="AZ193" t="s">
        <v>593</v>
      </c>
      <c r="BA193" t="s">
        <v>593</v>
      </c>
      <c r="BB193" t="s">
        <v>593</v>
      </c>
      <c r="BC193" t="s">
        <v>593</v>
      </c>
      <c r="BD193" t="s">
        <v>593</v>
      </c>
      <c r="BE193" t="s">
        <v>593</v>
      </c>
      <c r="BF193" t="s">
        <v>460</v>
      </c>
      <c r="BG193" t="s">
        <v>415</v>
      </c>
      <c r="BH193" t="s">
        <v>593</v>
      </c>
      <c r="BI193" t="s">
        <v>593</v>
      </c>
      <c r="BJ193" t="s">
        <v>593</v>
      </c>
      <c r="BK193" t="s">
        <v>422</v>
      </c>
      <c r="BL193" t="s">
        <v>593</v>
      </c>
      <c r="BM193" t="s">
        <v>593</v>
      </c>
      <c r="BN193" t="s">
        <v>593</v>
      </c>
      <c r="BO193" t="s">
        <v>593</v>
      </c>
      <c r="BP193" t="s">
        <v>593</v>
      </c>
      <c r="BQ193" t="s">
        <v>593</v>
      </c>
      <c r="BR193" t="s">
        <v>593</v>
      </c>
      <c r="BS193" t="s">
        <v>593</v>
      </c>
      <c r="BT193" t="s">
        <v>593</v>
      </c>
      <c r="BU193" t="s">
        <v>593</v>
      </c>
      <c r="BV193" t="s">
        <v>593</v>
      </c>
      <c r="BW193" t="s">
        <v>593</v>
      </c>
      <c r="BX193" t="s">
        <v>593</v>
      </c>
      <c r="BY193" t="s">
        <v>593</v>
      </c>
      <c r="BZ193" t="s">
        <v>425</v>
      </c>
      <c r="CA193" t="s">
        <v>593</v>
      </c>
      <c r="CB193" t="s">
        <v>593</v>
      </c>
      <c r="CC193" t="s">
        <v>593</v>
      </c>
      <c r="CD193" t="s">
        <v>440</v>
      </c>
      <c r="CE193" t="s">
        <v>593</v>
      </c>
      <c r="CF193" t="s">
        <v>424</v>
      </c>
      <c r="CG193" t="s">
        <v>593</v>
      </c>
    </row>
    <row r="194" spans="1:85">
      <c r="A194">
        <v>19950831</v>
      </c>
      <c r="B194" t="s">
        <v>593</v>
      </c>
      <c r="C194" t="s">
        <v>593</v>
      </c>
      <c r="D194" t="s">
        <v>593</v>
      </c>
      <c r="E194" t="s">
        <v>593</v>
      </c>
      <c r="F194" t="s">
        <v>593</v>
      </c>
      <c r="G194" t="s">
        <v>460</v>
      </c>
      <c r="H194" t="s">
        <v>593</v>
      </c>
      <c r="I194" t="s">
        <v>593</v>
      </c>
      <c r="J194" t="s">
        <v>593</v>
      </c>
      <c r="K194" t="s">
        <v>593</v>
      </c>
      <c r="L194" t="s">
        <v>415</v>
      </c>
      <c r="M194" t="s">
        <v>440</v>
      </c>
      <c r="N194" t="s">
        <v>593</v>
      </c>
      <c r="O194" t="s">
        <v>593</v>
      </c>
      <c r="P194" t="s">
        <v>431</v>
      </c>
      <c r="Q194" t="s">
        <v>603</v>
      </c>
      <c r="R194" t="s">
        <v>593</v>
      </c>
      <c r="S194" t="s">
        <v>593</v>
      </c>
      <c r="T194" t="s">
        <v>593</v>
      </c>
      <c r="U194" t="s">
        <v>593</v>
      </c>
      <c r="V194" t="s">
        <v>460</v>
      </c>
      <c r="W194" t="s">
        <v>593</v>
      </c>
      <c r="X194" t="s">
        <v>593</v>
      </c>
      <c r="Y194" t="s">
        <v>593</v>
      </c>
      <c r="Z194" t="s">
        <v>415</v>
      </c>
      <c r="AA194" t="s">
        <v>415</v>
      </c>
      <c r="AB194" t="s">
        <v>593</v>
      </c>
      <c r="AC194" t="s">
        <v>593</v>
      </c>
      <c r="AD194" t="s">
        <v>593</v>
      </c>
      <c r="AE194" t="s">
        <v>593</v>
      </c>
      <c r="AF194" t="s">
        <v>593</v>
      </c>
      <c r="AG194" t="s">
        <v>593</v>
      </c>
      <c r="AH194" t="s">
        <v>593</v>
      </c>
      <c r="AI194" t="s">
        <v>593</v>
      </c>
      <c r="AJ194" t="s">
        <v>593</v>
      </c>
      <c r="AK194" t="s">
        <v>593</v>
      </c>
      <c r="AL194" t="s">
        <v>593</v>
      </c>
      <c r="AM194" t="s">
        <v>593</v>
      </c>
      <c r="AN194" t="s">
        <v>593</v>
      </c>
      <c r="AO194" t="s">
        <v>593</v>
      </c>
      <c r="AP194" t="s">
        <v>593</v>
      </c>
      <c r="AQ194" t="s">
        <v>593</v>
      </c>
      <c r="AR194" t="s">
        <v>593</v>
      </c>
      <c r="AS194" t="s">
        <v>593</v>
      </c>
      <c r="AT194" t="s">
        <v>593</v>
      </c>
      <c r="AU194" t="s">
        <v>593</v>
      </c>
      <c r="AV194" t="s">
        <v>593</v>
      </c>
      <c r="AW194" t="s">
        <v>593</v>
      </c>
      <c r="AX194" t="s">
        <v>593</v>
      </c>
      <c r="AY194" t="s">
        <v>593</v>
      </c>
      <c r="AZ194" t="s">
        <v>593</v>
      </c>
      <c r="BA194" t="s">
        <v>593</v>
      </c>
      <c r="BB194" t="s">
        <v>593</v>
      </c>
      <c r="BC194" t="s">
        <v>593</v>
      </c>
      <c r="BD194" t="s">
        <v>593</v>
      </c>
      <c r="BE194" t="s">
        <v>593</v>
      </c>
      <c r="BF194" t="s">
        <v>460</v>
      </c>
      <c r="BG194" t="s">
        <v>415</v>
      </c>
      <c r="BH194" t="s">
        <v>593</v>
      </c>
      <c r="BI194" t="s">
        <v>593</v>
      </c>
      <c r="BJ194" t="s">
        <v>593</v>
      </c>
      <c r="BK194" t="s">
        <v>422</v>
      </c>
      <c r="BL194" t="s">
        <v>593</v>
      </c>
      <c r="BM194" t="s">
        <v>593</v>
      </c>
      <c r="BN194" t="s">
        <v>593</v>
      </c>
      <c r="BO194" t="s">
        <v>593</v>
      </c>
      <c r="BP194" t="s">
        <v>593</v>
      </c>
      <c r="BQ194" t="s">
        <v>593</v>
      </c>
      <c r="BR194" t="s">
        <v>593</v>
      </c>
      <c r="BS194" t="s">
        <v>593</v>
      </c>
      <c r="BT194" t="s">
        <v>593</v>
      </c>
      <c r="BU194" t="s">
        <v>593</v>
      </c>
      <c r="BV194" t="s">
        <v>593</v>
      </c>
      <c r="BW194" t="s">
        <v>593</v>
      </c>
      <c r="BX194" t="s">
        <v>593</v>
      </c>
      <c r="BY194" t="s">
        <v>593</v>
      </c>
      <c r="BZ194" t="s">
        <v>425</v>
      </c>
      <c r="CA194" t="s">
        <v>593</v>
      </c>
      <c r="CB194" t="s">
        <v>593</v>
      </c>
      <c r="CC194" t="s">
        <v>593</v>
      </c>
      <c r="CD194" t="s">
        <v>440</v>
      </c>
      <c r="CE194" t="s">
        <v>593</v>
      </c>
      <c r="CF194" t="s">
        <v>424</v>
      </c>
      <c r="CG194" t="s">
        <v>593</v>
      </c>
    </row>
    <row r="195" spans="1:85">
      <c r="A195">
        <v>19950929</v>
      </c>
      <c r="B195" t="s">
        <v>593</v>
      </c>
      <c r="C195" t="s">
        <v>593</v>
      </c>
      <c r="D195" t="s">
        <v>593</v>
      </c>
      <c r="E195" t="s">
        <v>593</v>
      </c>
      <c r="F195" t="s">
        <v>593</v>
      </c>
      <c r="G195" t="s">
        <v>460</v>
      </c>
      <c r="H195" t="s">
        <v>593</v>
      </c>
      <c r="I195" t="s">
        <v>593</v>
      </c>
      <c r="J195" t="s">
        <v>593</v>
      </c>
      <c r="K195" t="s">
        <v>593</v>
      </c>
      <c r="L195" t="s">
        <v>415</v>
      </c>
      <c r="M195" t="s">
        <v>440</v>
      </c>
      <c r="N195" t="s">
        <v>593</v>
      </c>
      <c r="O195" t="s">
        <v>593</v>
      </c>
      <c r="P195" t="s">
        <v>431</v>
      </c>
      <c r="Q195" t="s">
        <v>424</v>
      </c>
      <c r="R195" t="s">
        <v>593</v>
      </c>
      <c r="S195" t="s">
        <v>593</v>
      </c>
      <c r="T195" t="s">
        <v>593</v>
      </c>
      <c r="U195" t="s">
        <v>593</v>
      </c>
      <c r="V195" t="s">
        <v>460</v>
      </c>
      <c r="W195" t="s">
        <v>593</v>
      </c>
      <c r="X195" t="s">
        <v>593</v>
      </c>
      <c r="Y195" t="s">
        <v>593</v>
      </c>
      <c r="Z195" t="s">
        <v>415</v>
      </c>
      <c r="AA195" t="s">
        <v>415</v>
      </c>
      <c r="AB195" t="s">
        <v>593</v>
      </c>
      <c r="AC195" t="s">
        <v>593</v>
      </c>
      <c r="AD195" t="s">
        <v>593</v>
      </c>
      <c r="AE195" t="s">
        <v>593</v>
      </c>
      <c r="AF195" t="s">
        <v>593</v>
      </c>
      <c r="AG195" t="s">
        <v>593</v>
      </c>
      <c r="AH195" t="s">
        <v>593</v>
      </c>
      <c r="AI195" t="s">
        <v>593</v>
      </c>
      <c r="AJ195" t="s">
        <v>593</v>
      </c>
      <c r="AK195" t="s">
        <v>593</v>
      </c>
      <c r="AL195" t="s">
        <v>593</v>
      </c>
      <c r="AM195" t="s">
        <v>593</v>
      </c>
      <c r="AN195" t="s">
        <v>593</v>
      </c>
      <c r="AO195" t="s">
        <v>593</v>
      </c>
      <c r="AP195" t="s">
        <v>593</v>
      </c>
      <c r="AQ195" t="s">
        <v>593</v>
      </c>
      <c r="AR195" t="s">
        <v>593</v>
      </c>
      <c r="AS195" t="s">
        <v>593</v>
      </c>
      <c r="AT195" t="s">
        <v>593</v>
      </c>
      <c r="AU195" t="s">
        <v>593</v>
      </c>
      <c r="AV195" t="s">
        <v>593</v>
      </c>
      <c r="AW195" t="s">
        <v>593</v>
      </c>
      <c r="AX195" t="s">
        <v>593</v>
      </c>
      <c r="AY195" t="s">
        <v>593</v>
      </c>
      <c r="AZ195" t="s">
        <v>593</v>
      </c>
      <c r="BA195" t="s">
        <v>593</v>
      </c>
      <c r="BB195" t="s">
        <v>593</v>
      </c>
      <c r="BC195" t="s">
        <v>593</v>
      </c>
      <c r="BD195" t="s">
        <v>593</v>
      </c>
      <c r="BE195" t="s">
        <v>593</v>
      </c>
      <c r="BF195" t="s">
        <v>460</v>
      </c>
      <c r="BG195" t="s">
        <v>415</v>
      </c>
      <c r="BH195" t="s">
        <v>593</v>
      </c>
      <c r="BI195" t="s">
        <v>593</v>
      </c>
      <c r="BJ195" t="s">
        <v>593</v>
      </c>
      <c r="BK195" t="s">
        <v>422</v>
      </c>
      <c r="BL195" t="s">
        <v>593</v>
      </c>
      <c r="BM195" t="s">
        <v>593</v>
      </c>
      <c r="BN195" t="s">
        <v>593</v>
      </c>
      <c r="BO195" t="s">
        <v>593</v>
      </c>
      <c r="BP195" t="s">
        <v>593</v>
      </c>
      <c r="BQ195" t="s">
        <v>593</v>
      </c>
      <c r="BR195" t="s">
        <v>593</v>
      </c>
      <c r="BS195" t="s">
        <v>593</v>
      </c>
      <c r="BT195" t="s">
        <v>593</v>
      </c>
      <c r="BU195" t="s">
        <v>593</v>
      </c>
      <c r="BV195" t="s">
        <v>593</v>
      </c>
      <c r="BW195" t="s">
        <v>593</v>
      </c>
      <c r="BX195" t="s">
        <v>593</v>
      </c>
      <c r="BY195" t="s">
        <v>593</v>
      </c>
      <c r="BZ195" t="s">
        <v>425</v>
      </c>
      <c r="CA195" t="s">
        <v>593</v>
      </c>
      <c r="CB195" t="s">
        <v>593</v>
      </c>
      <c r="CC195" t="s">
        <v>593</v>
      </c>
      <c r="CD195" t="s">
        <v>440</v>
      </c>
      <c r="CE195" t="s">
        <v>593</v>
      </c>
      <c r="CF195" t="s">
        <v>424</v>
      </c>
      <c r="CG195" t="s">
        <v>593</v>
      </c>
    </row>
    <row r="196" spans="1:85">
      <c r="A196">
        <v>19951031</v>
      </c>
      <c r="B196" t="s">
        <v>593</v>
      </c>
      <c r="C196" t="s">
        <v>593</v>
      </c>
      <c r="D196" t="s">
        <v>593</v>
      </c>
      <c r="E196" t="s">
        <v>593</v>
      </c>
      <c r="F196" t="s">
        <v>593</v>
      </c>
      <c r="G196" t="s">
        <v>460</v>
      </c>
      <c r="H196" t="s">
        <v>593</v>
      </c>
      <c r="I196" t="s">
        <v>593</v>
      </c>
      <c r="J196" t="s">
        <v>593</v>
      </c>
      <c r="K196" t="s">
        <v>593</v>
      </c>
      <c r="L196" t="s">
        <v>415</v>
      </c>
      <c r="M196" t="s">
        <v>440</v>
      </c>
      <c r="N196" t="s">
        <v>593</v>
      </c>
      <c r="O196" t="s">
        <v>593</v>
      </c>
      <c r="P196" t="s">
        <v>431</v>
      </c>
      <c r="Q196" t="s">
        <v>424</v>
      </c>
      <c r="R196" t="s">
        <v>593</v>
      </c>
      <c r="S196" t="s">
        <v>593</v>
      </c>
      <c r="T196" t="s">
        <v>593</v>
      </c>
      <c r="U196" t="s">
        <v>593</v>
      </c>
      <c r="V196" t="s">
        <v>460</v>
      </c>
      <c r="W196" t="s">
        <v>593</v>
      </c>
      <c r="X196" t="s">
        <v>593</v>
      </c>
      <c r="Y196" t="s">
        <v>593</v>
      </c>
      <c r="Z196" t="s">
        <v>415</v>
      </c>
      <c r="AA196" t="s">
        <v>415</v>
      </c>
      <c r="AB196" t="s">
        <v>593</v>
      </c>
      <c r="AC196" t="s">
        <v>593</v>
      </c>
      <c r="AD196" t="s">
        <v>593</v>
      </c>
      <c r="AE196" t="s">
        <v>593</v>
      </c>
      <c r="AF196" t="s">
        <v>593</v>
      </c>
      <c r="AG196" t="s">
        <v>593</v>
      </c>
      <c r="AH196" t="s">
        <v>593</v>
      </c>
      <c r="AI196" t="s">
        <v>593</v>
      </c>
      <c r="AJ196" t="s">
        <v>593</v>
      </c>
      <c r="AK196" t="s">
        <v>593</v>
      </c>
      <c r="AL196" t="s">
        <v>593</v>
      </c>
      <c r="AM196" t="s">
        <v>593</v>
      </c>
      <c r="AN196" t="s">
        <v>593</v>
      </c>
      <c r="AO196" t="s">
        <v>593</v>
      </c>
      <c r="AP196" t="s">
        <v>593</v>
      </c>
      <c r="AQ196" t="s">
        <v>593</v>
      </c>
      <c r="AR196" t="s">
        <v>593</v>
      </c>
      <c r="AS196" t="s">
        <v>593</v>
      </c>
      <c r="AT196" t="s">
        <v>593</v>
      </c>
      <c r="AU196" t="s">
        <v>593</v>
      </c>
      <c r="AV196" t="s">
        <v>593</v>
      </c>
      <c r="AW196" t="s">
        <v>593</v>
      </c>
      <c r="AX196" t="s">
        <v>593</v>
      </c>
      <c r="AY196" t="s">
        <v>593</v>
      </c>
      <c r="AZ196" t="s">
        <v>593</v>
      </c>
      <c r="BA196" t="s">
        <v>593</v>
      </c>
      <c r="BB196" t="s">
        <v>593</v>
      </c>
      <c r="BC196" t="s">
        <v>593</v>
      </c>
      <c r="BD196" t="s">
        <v>593</v>
      </c>
      <c r="BE196" t="s">
        <v>593</v>
      </c>
      <c r="BF196" t="s">
        <v>460</v>
      </c>
      <c r="BG196" t="s">
        <v>415</v>
      </c>
      <c r="BH196" t="s">
        <v>593</v>
      </c>
      <c r="BI196" t="s">
        <v>593</v>
      </c>
      <c r="BJ196" t="s">
        <v>593</v>
      </c>
      <c r="BK196" t="s">
        <v>422</v>
      </c>
      <c r="BL196" t="s">
        <v>593</v>
      </c>
      <c r="BM196" t="s">
        <v>593</v>
      </c>
      <c r="BN196" t="s">
        <v>593</v>
      </c>
      <c r="BO196" t="s">
        <v>593</v>
      </c>
      <c r="BP196" t="s">
        <v>593</v>
      </c>
      <c r="BQ196" t="s">
        <v>593</v>
      </c>
      <c r="BR196" t="s">
        <v>593</v>
      </c>
      <c r="BS196" t="s">
        <v>593</v>
      </c>
      <c r="BT196" t="s">
        <v>593</v>
      </c>
      <c r="BU196" t="s">
        <v>593</v>
      </c>
      <c r="BV196" t="s">
        <v>593</v>
      </c>
      <c r="BW196" t="s">
        <v>593</v>
      </c>
      <c r="BX196" t="s">
        <v>593</v>
      </c>
      <c r="BY196" t="s">
        <v>593</v>
      </c>
      <c r="BZ196" t="s">
        <v>425</v>
      </c>
      <c r="CA196" t="s">
        <v>593</v>
      </c>
      <c r="CB196" t="s">
        <v>593</v>
      </c>
      <c r="CC196" t="s">
        <v>593</v>
      </c>
      <c r="CD196" t="s">
        <v>440</v>
      </c>
      <c r="CE196" t="s">
        <v>593</v>
      </c>
      <c r="CF196" t="s">
        <v>424</v>
      </c>
      <c r="CG196" t="s">
        <v>593</v>
      </c>
    </row>
    <row r="197" spans="1:85">
      <c r="A197">
        <v>19951130</v>
      </c>
      <c r="B197" t="s">
        <v>593</v>
      </c>
      <c r="C197" t="s">
        <v>593</v>
      </c>
      <c r="D197" t="s">
        <v>593</v>
      </c>
      <c r="E197" t="s">
        <v>593</v>
      </c>
      <c r="F197" t="s">
        <v>593</v>
      </c>
      <c r="G197" t="s">
        <v>460</v>
      </c>
      <c r="H197" t="s">
        <v>593</v>
      </c>
      <c r="I197" t="s">
        <v>593</v>
      </c>
      <c r="J197" t="s">
        <v>593</v>
      </c>
      <c r="K197" t="s">
        <v>593</v>
      </c>
      <c r="L197" t="s">
        <v>415</v>
      </c>
      <c r="M197" t="s">
        <v>440</v>
      </c>
      <c r="N197" t="s">
        <v>593</v>
      </c>
      <c r="O197" t="s">
        <v>593</v>
      </c>
      <c r="P197" t="s">
        <v>431</v>
      </c>
      <c r="Q197" t="s">
        <v>424</v>
      </c>
      <c r="R197" t="s">
        <v>593</v>
      </c>
      <c r="S197" t="s">
        <v>593</v>
      </c>
      <c r="T197" t="s">
        <v>593</v>
      </c>
      <c r="U197" t="s">
        <v>593</v>
      </c>
      <c r="V197" t="s">
        <v>460</v>
      </c>
      <c r="W197" t="s">
        <v>593</v>
      </c>
      <c r="X197" t="s">
        <v>593</v>
      </c>
      <c r="Y197" t="s">
        <v>593</v>
      </c>
      <c r="Z197" t="s">
        <v>415</v>
      </c>
      <c r="AA197" t="s">
        <v>415</v>
      </c>
      <c r="AB197" t="s">
        <v>593</v>
      </c>
      <c r="AC197" t="s">
        <v>593</v>
      </c>
      <c r="AD197" t="s">
        <v>593</v>
      </c>
      <c r="AE197" t="s">
        <v>593</v>
      </c>
      <c r="AF197" t="s">
        <v>593</v>
      </c>
      <c r="AG197" t="s">
        <v>593</v>
      </c>
      <c r="AH197" t="s">
        <v>593</v>
      </c>
      <c r="AI197" t="s">
        <v>593</v>
      </c>
      <c r="AJ197" t="s">
        <v>593</v>
      </c>
      <c r="AK197" t="s">
        <v>593</v>
      </c>
      <c r="AL197" t="s">
        <v>593</v>
      </c>
      <c r="AM197" t="s">
        <v>593</v>
      </c>
      <c r="AN197" t="s">
        <v>593</v>
      </c>
      <c r="AO197" t="s">
        <v>593</v>
      </c>
      <c r="AP197" t="s">
        <v>593</v>
      </c>
      <c r="AQ197" t="s">
        <v>593</v>
      </c>
      <c r="AR197" t="s">
        <v>593</v>
      </c>
      <c r="AS197" t="s">
        <v>593</v>
      </c>
      <c r="AT197" t="s">
        <v>593</v>
      </c>
      <c r="AU197" t="s">
        <v>593</v>
      </c>
      <c r="AV197" t="s">
        <v>593</v>
      </c>
      <c r="AW197" t="s">
        <v>593</v>
      </c>
      <c r="AX197" t="s">
        <v>593</v>
      </c>
      <c r="AY197" t="s">
        <v>593</v>
      </c>
      <c r="AZ197" t="s">
        <v>593</v>
      </c>
      <c r="BA197" t="s">
        <v>593</v>
      </c>
      <c r="BB197" t="s">
        <v>593</v>
      </c>
      <c r="BC197" t="s">
        <v>593</v>
      </c>
      <c r="BD197" t="s">
        <v>593</v>
      </c>
      <c r="BE197" t="s">
        <v>593</v>
      </c>
      <c r="BF197" t="s">
        <v>460</v>
      </c>
      <c r="BG197" t="s">
        <v>415</v>
      </c>
      <c r="BH197" t="s">
        <v>593</v>
      </c>
      <c r="BI197" t="s">
        <v>593</v>
      </c>
      <c r="BJ197" t="s">
        <v>593</v>
      </c>
      <c r="BK197" t="s">
        <v>422</v>
      </c>
      <c r="BL197" t="s">
        <v>593</v>
      </c>
      <c r="BM197" t="s">
        <v>593</v>
      </c>
      <c r="BN197" t="s">
        <v>593</v>
      </c>
      <c r="BO197" t="s">
        <v>593</v>
      </c>
      <c r="BP197" t="s">
        <v>593</v>
      </c>
      <c r="BQ197" t="s">
        <v>593</v>
      </c>
      <c r="BR197" t="s">
        <v>593</v>
      </c>
      <c r="BS197" t="s">
        <v>593</v>
      </c>
      <c r="BT197" t="s">
        <v>593</v>
      </c>
      <c r="BU197" t="s">
        <v>593</v>
      </c>
      <c r="BV197" t="s">
        <v>593</v>
      </c>
      <c r="BW197" t="s">
        <v>593</v>
      </c>
      <c r="BX197" t="s">
        <v>593</v>
      </c>
      <c r="BY197" t="s">
        <v>593</v>
      </c>
      <c r="BZ197" t="s">
        <v>425</v>
      </c>
      <c r="CA197" t="s">
        <v>593</v>
      </c>
      <c r="CB197" t="s">
        <v>593</v>
      </c>
      <c r="CC197" t="s">
        <v>593</v>
      </c>
      <c r="CD197" t="s">
        <v>440</v>
      </c>
      <c r="CE197" t="s">
        <v>593</v>
      </c>
      <c r="CF197" t="s">
        <v>424</v>
      </c>
      <c r="CG197" t="s">
        <v>593</v>
      </c>
    </row>
    <row r="198" spans="1:85">
      <c r="A198">
        <v>19951229</v>
      </c>
      <c r="B198" t="s">
        <v>593</v>
      </c>
      <c r="C198" t="s">
        <v>593</v>
      </c>
      <c r="D198" t="s">
        <v>593</v>
      </c>
      <c r="E198" t="s">
        <v>593</v>
      </c>
      <c r="F198" t="s">
        <v>593</v>
      </c>
      <c r="G198" t="s">
        <v>460</v>
      </c>
      <c r="H198" t="s">
        <v>593</v>
      </c>
      <c r="I198" t="s">
        <v>593</v>
      </c>
      <c r="J198" t="s">
        <v>593</v>
      </c>
      <c r="K198" t="s">
        <v>593</v>
      </c>
      <c r="L198" t="s">
        <v>415</v>
      </c>
      <c r="M198" t="s">
        <v>440</v>
      </c>
      <c r="N198" t="s">
        <v>593</v>
      </c>
      <c r="O198" t="s">
        <v>593</v>
      </c>
      <c r="P198" t="s">
        <v>431</v>
      </c>
      <c r="Q198" t="s">
        <v>424</v>
      </c>
      <c r="R198" t="s">
        <v>593</v>
      </c>
      <c r="S198" t="s">
        <v>593</v>
      </c>
      <c r="T198" t="s">
        <v>593</v>
      </c>
      <c r="U198" t="s">
        <v>593</v>
      </c>
      <c r="V198" t="s">
        <v>460</v>
      </c>
      <c r="W198" t="s">
        <v>593</v>
      </c>
      <c r="X198" t="s">
        <v>593</v>
      </c>
      <c r="Y198" t="s">
        <v>593</v>
      </c>
      <c r="Z198" t="s">
        <v>415</v>
      </c>
      <c r="AA198" t="s">
        <v>415</v>
      </c>
      <c r="AB198" t="s">
        <v>593</v>
      </c>
      <c r="AC198" t="s">
        <v>593</v>
      </c>
      <c r="AD198" t="s">
        <v>593</v>
      </c>
      <c r="AE198" t="s">
        <v>593</v>
      </c>
      <c r="AF198" t="s">
        <v>593</v>
      </c>
      <c r="AG198" t="s">
        <v>593</v>
      </c>
      <c r="AH198" t="s">
        <v>593</v>
      </c>
      <c r="AI198" t="s">
        <v>593</v>
      </c>
      <c r="AJ198" t="s">
        <v>593</v>
      </c>
      <c r="AK198" t="s">
        <v>593</v>
      </c>
      <c r="AL198" t="s">
        <v>593</v>
      </c>
      <c r="AM198" t="s">
        <v>593</v>
      </c>
      <c r="AN198" t="s">
        <v>593</v>
      </c>
      <c r="AO198" t="s">
        <v>593</v>
      </c>
      <c r="AP198" t="s">
        <v>593</v>
      </c>
      <c r="AQ198" t="s">
        <v>593</v>
      </c>
      <c r="AR198" t="s">
        <v>593</v>
      </c>
      <c r="AS198" t="s">
        <v>593</v>
      </c>
      <c r="AT198" t="s">
        <v>593</v>
      </c>
      <c r="AU198" t="s">
        <v>593</v>
      </c>
      <c r="AV198" t="s">
        <v>593</v>
      </c>
      <c r="AW198" t="s">
        <v>593</v>
      </c>
      <c r="AX198" t="s">
        <v>593</v>
      </c>
      <c r="AY198" t="s">
        <v>593</v>
      </c>
      <c r="AZ198" t="s">
        <v>593</v>
      </c>
      <c r="BA198" t="s">
        <v>593</v>
      </c>
      <c r="BB198" t="s">
        <v>593</v>
      </c>
      <c r="BC198" t="s">
        <v>593</v>
      </c>
      <c r="BD198" t="s">
        <v>593</v>
      </c>
      <c r="BE198" t="s">
        <v>593</v>
      </c>
      <c r="BF198" t="s">
        <v>460</v>
      </c>
      <c r="BG198" t="s">
        <v>415</v>
      </c>
      <c r="BH198" t="s">
        <v>593</v>
      </c>
      <c r="BI198" t="s">
        <v>593</v>
      </c>
      <c r="BJ198" t="s">
        <v>593</v>
      </c>
      <c r="BK198" t="s">
        <v>422</v>
      </c>
      <c r="BL198" t="s">
        <v>593</v>
      </c>
      <c r="BM198" t="s">
        <v>593</v>
      </c>
      <c r="BN198" t="s">
        <v>593</v>
      </c>
      <c r="BO198" t="s">
        <v>593</v>
      </c>
      <c r="BP198" t="s">
        <v>593</v>
      </c>
      <c r="BQ198" t="s">
        <v>593</v>
      </c>
      <c r="BR198" t="s">
        <v>593</v>
      </c>
      <c r="BS198" t="s">
        <v>593</v>
      </c>
      <c r="BT198" t="s">
        <v>593</v>
      </c>
      <c r="BU198" t="s">
        <v>593</v>
      </c>
      <c r="BV198" t="s">
        <v>593</v>
      </c>
      <c r="BW198" t="s">
        <v>593</v>
      </c>
      <c r="BX198" t="s">
        <v>593</v>
      </c>
      <c r="BY198" t="s">
        <v>593</v>
      </c>
      <c r="BZ198" t="s">
        <v>425</v>
      </c>
      <c r="CA198" t="s">
        <v>593</v>
      </c>
      <c r="CB198" t="s">
        <v>593</v>
      </c>
      <c r="CC198" t="s">
        <v>593</v>
      </c>
      <c r="CD198" t="s">
        <v>440</v>
      </c>
      <c r="CE198" t="s">
        <v>593</v>
      </c>
      <c r="CF198" t="s">
        <v>424</v>
      </c>
      <c r="CG198" t="s">
        <v>593</v>
      </c>
    </row>
    <row r="199" spans="1:85">
      <c r="A199">
        <v>19960131</v>
      </c>
      <c r="B199" t="s">
        <v>593</v>
      </c>
      <c r="C199" t="s">
        <v>593</v>
      </c>
      <c r="D199" t="s">
        <v>593</v>
      </c>
      <c r="E199" t="s">
        <v>593</v>
      </c>
      <c r="F199" t="s">
        <v>593</v>
      </c>
      <c r="G199" t="s">
        <v>460</v>
      </c>
      <c r="H199" t="s">
        <v>593</v>
      </c>
      <c r="I199" t="s">
        <v>593</v>
      </c>
      <c r="J199" t="s">
        <v>593</v>
      </c>
      <c r="K199" t="s">
        <v>593</v>
      </c>
      <c r="L199" t="s">
        <v>415</v>
      </c>
      <c r="M199" t="s">
        <v>440</v>
      </c>
      <c r="N199" t="s">
        <v>593</v>
      </c>
      <c r="O199" t="s">
        <v>593</v>
      </c>
      <c r="P199" t="s">
        <v>431</v>
      </c>
      <c r="Q199" t="s">
        <v>424</v>
      </c>
      <c r="R199" t="s">
        <v>593</v>
      </c>
      <c r="S199" t="s">
        <v>593</v>
      </c>
      <c r="T199" t="s">
        <v>593</v>
      </c>
      <c r="U199" t="s">
        <v>593</v>
      </c>
      <c r="V199" t="s">
        <v>460</v>
      </c>
      <c r="W199" t="s">
        <v>593</v>
      </c>
      <c r="X199" t="s">
        <v>593</v>
      </c>
      <c r="Y199" t="s">
        <v>593</v>
      </c>
      <c r="Z199" t="s">
        <v>415</v>
      </c>
      <c r="AA199" t="s">
        <v>415</v>
      </c>
      <c r="AB199" t="s">
        <v>593</v>
      </c>
      <c r="AC199" t="s">
        <v>593</v>
      </c>
      <c r="AD199" t="s">
        <v>593</v>
      </c>
      <c r="AE199" t="s">
        <v>593</v>
      </c>
      <c r="AF199" t="s">
        <v>593</v>
      </c>
      <c r="AG199" t="s">
        <v>593</v>
      </c>
      <c r="AH199" t="s">
        <v>593</v>
      </c>
      <c r="AI199" t="s">
        <v>593</v>
      </c>
      <c r="AJ199" t="s">
        <v>593</v>
      </c>
      <c r="AK199" t="s">
        <v>593</v>
      </c>
      <c r="AL199" t="s">
        <v>593</v>
      </c>
      <c r="AM199" t="s">
        <v>593</v>
      </c>
      <c r="AN199" t="s">
        <v>593</v>
      </c>
      <c r="AO199" t="s">
        <v>593</v>
      </c>
      <c r="AP199" t="s">
        <v>593</v>
      </c>
      <c r="AQ199" t="s">
        <v>593</v>
      </c>
      <c r="AR199" t="s">
        <v>593</v>
      </c>
      <c r="AS199" t="s">
        <v>593</v>
      </c>
      <c r="AT199" t="s">
        <v>593</v>
      </c>
      <c r="AU199" t="s">
        <v>593</v>
      </c>
      <c r="AV199" t="s">
        <v>593</v>
      </c>
      <c r="AW199" t="s">
        <v>593</v>
      </c>
      <c r="AX199" t="s">
        <v>593</v>
      </c>
      <c r="AY199" t="s">
        <v>593</v>
      </c>
      <c r="AZ199" t="s">
        <v>593</v>
      </c>
      <c r="BA199" t="s">
        <v>593</v>
      </c>
      <c r="BB199" t="s">
        <v>593</v>
      </c>
      <c r="BC199" t="s">
        <v>593</v>
      </c>
      <c r="BD199" t="s">
        <v>593</v>
      </c>
      <c r="BE199" t="s">
        <v>593</v>
      </c>
      <c r="BF199" t="s">
        <v>460</v>
      </c>
      <c r="BG199" t="s">
        <v>594</v>
      </c>
      <c r="BH199" t="s">
        <v>593</v>
      </c>
      <c r="BI199" t="s">
        <v>593</v>
      </c>
      <c r="BJ199" t="s">
        <v>593</v>
      </c>
      <c r="BK199" t="s">
        <v>422</v>
      </c>
      <c r="BL199" t="s">
        <v>593</v>
      </c>
      <c r="BM199" t="s">
        <v>593</v>
      </c>
      <c r="BN199" t="s">
        <v>593</v>
      </c>
      <c r="BO199" t="s">
        <v>593</v>
      </c>
      <c r="BP199" t="s">
        <v>593</v>
      </c>
      <c r="BQ199" t="s">
        <v>593</v>
      </c>
      <c r="BR199" t="s">
        <v>593</v>
      </c>
      <c r="BS199" t="s">
        <v>593</v>
      </c>
      <c r="BT199" t="s">
        <v>593</v>
      </c>
      <c r="BU199" t="s">
        <v>593</v>
      </c>
      <c r="BV199" t="s">
        <v>593</v>
      </c>
      <c r="BW199" t="s">
        <v>593</v>
      </c>
      <c r="BX199" t="s">
        <v>593</v>
      </c>
      <c r="BY199" t="s">
        <v>593</v>
      </c>
      <c r="BZ199" t="s">
        <v>425</v>
      </c>
      <c r="CA199" t="s">
        <v>593</v>
      </c>
      <c r="CB199" t="s">
        <v>593</v>
      </c>
      <c r="CC199" t="s">
        <v>593</v>
      </c>
      <c r="CD199" t="s">
        <v>440</v>
      </c>
      <c r="CE199" t="s">
        <v>593</v>
      </c>
      <c r="CF199" t="s">
        <v>424</v>
      </c>
      <c r="CG199" t="s">
        <v>593</v>
      </c>
    </row>
    <row r="200" spans="1:85">
      <c r="A200">
        <v>19960229</v>
      </c>
      <c r="B200" t="s">
        <v>593</v>
      </c>
      <c r="C200" t="s">
        <v>593</v>
      </c>
      <c r="D200" t="s">
        <v>593</v>
      </c>
      <c r="E200" t="s">
        <v>593</v>
      </c>
      <c r="F200" t="s">
        <v>593</v>
      </c>
      <c r="G200" t="s">
        <v>460</v>
      </c>
      <c r="H200" t="s">
        <v>593</v>
      </c>
      <c r="I200" t="s">
        <v>593</v>
      </c>
      <c r="J200" t="s">
        <v>593</v>
      </c>
      <c r="K200" t="s">
        <v>593</v>
      </c>
      <c r="L200" t="s">
        <v>415</v>
      </c>
      <c r="M200" t="s">
        <v>440</v>
      </c>
      <c r="N200" t="s">
        <v>593</v>
      </c>
      <c r="O200" t="s">
        <v>593</v>
      </c>
      <c r="P200" t="s">
        <v>431</v>
      </c>
      <c r="Q200" t="s">
        <v>424</v>
      </c>
      <c r="R200" t="s">
        <v>593</v>
      </c>
      <c r="S200" t="s">
        <v>593</v>
      </c>
      <c r="T200" t="s">
        <v>593</v>
      </c>
      <c r="U200" t="s">
        <v>593</v>
      </c>
      <c r="V200" t="s">
        <v>460</v>
      </c>
      <c r="W200" t="s">
        <v>593</v>
      </c>
      <c r="X200" t="s">
        <v>593</v>
      </c>
      <c r="Y200" t="s">
        <v>593</v>
      </c>
      <c r="Z200" t="s">
        <v>415</v>
      </c>
      <c r="AA200" t="s">
        <v>415</v>
      </c>
      <c r="AB200" t="s">
        <v>593</v>
      </c>
      <c r="AC200" t="s">
        <v>593</v>
      </c>
      <c r="AD200" t="s">
        <v>593</v>
      </c>
      <c r="AE200" t="s">
        <v>593</v>
      </c>
      <c r="AF200" t="s">
        <v>593</v>
      </c>
      <c r="AG200" t="s">
        <v>593</v>
      </c>
      <c r="AH200" t="s">
        <v>593</v>
      </c>
      <c r="AI200" t="s">
        <v>593</v>
      </c>
      <c r="AJ200" t="s">
        <v>593</v>
      </c>
      <c r="AK200" t="s">
        <v>593</v>
      </c>
      <c r="AL200" t="s">
        <v>593</v>
      </c>
      <c r="AM200" t="s">
        <v>593</v>
      </c>
      <c r="AN200" t="s">
        <v>593</v>
      </c>
      <c r="AO200" t="s">
        <v>593</v>
      </c>
      <c r="AP200" t="s">
        <v>593</v>
      </c>
      <c r="AQ200" t="s">
        <v>593</v>
      </c>
      <c r="AR200" t="s">
        <v>593</v>
      </c>
      <c r="AS200" t="s">
        <v>593</v>
      </c>
      <c r="AT200" t="s">
        <v>593</v>
      </c>
      <c r="AU200" t="s">
        <v>593</v>
      </c>
      <c r="AV200" t="s">
        <v>593</v>
      </c>
      <c r="AW200" t="s">
        <v>593</v>
      </c>
      <c r="AX200" t="s">
        <v>593</v>
      </c>
      <c r="AY200" t="s">
        <v>593</v>
      </c>
      <c r="AZ200" t="s">
        <v>593</v>
      </c>
      <c r="BA200" t="s">
        <v>593</v>
      </c>
      <c r="BB200" t="s">
        <v>593</v>
      </c>
      <c r="BC200" t="s">
        <v>593</v>
      </c>
      <c r="BD200" t="s">
        <v>593</v>
      </c>
      <c r="BE200" t="s">
        <v>593</v>
      </c>
      <c r="BF200" t="s">
        <v>460</v>
      </c>
      <c r="BG200" t="s">
        <v>460</v>
      </c>
      <c r="BH200" t="s">
        <v>593</v>
      </c>
      <c r="BI200" t="s">
        <v>593</v>
      </c>
      <c r="BJ200" t="s">
        <v>593</v>
      </c>
      <c r="BK200" t="s">
        <v>422</v>
      </c>
      <c r="BL200" t="s">
        <v>593</v>
      </c>
      <c r="BM200" t="s">
        <v>593</v>
      </c>
      <c r="BN200" t="s">
        <v>593</v>
      </c>
      <c r="BO200" t="s">
        <v>593</v>
      </c>
      <c r="BP200" t="s">
        <v>593</v>
      </c>
      <c r="BQ200" t="s">
        <v>593</v>
      </c>
      <c r="BR200" t="s">
        <v>593</v>
      </c>
      <c r="BS200" t="s">
        <v>593</v>
      </c>
      <c r="BT200" t="s">
        <v>593</v>
      </c>
      <c r="BU200" t="s">
        <v>593</v>
      </c>
      <c r="BV200" t="s">
        <v>593</v>
      </c>
      <c r="BW200" t="s">
        <v>593</v>
      </c>
      <c r="BX200" t="s">
        <v>593</v>
      </c>
      <c r="BY200" t="s">
        <v>593</v>
      </c>
      <c r="BZ200" t="s">
        <v>425</v>
      </c>
      <c r="CA200" t="s">
        <v>593</v>
      </c>
      <c r="CB200" t="s">
        <v>593</v>
      </c>
      <c r="CC200" t="s">
        <v>593</v>
      </c>
      <c r="CD200" t="s">
        <v>440</v>
      </c>
      <c r="CE200" t="s">
        <v>593</v>
      </c>
      <c r="CF200" t="s">
        <v>424</v>
      </c>
      <c r="CG200" t="s">
        <v>593</v>
      </c>
    </row>
    <row r="201" spans="1:85">
      <c r="A201">
        <v>19960329</v>
      </c>
      <c r="B201" t="s">
        <v>593</v>
      </c>
      <c r="C201" t="s">
        <v>593</v>
      </c>
      <c r="D201" t="s">
        <v>593</v>
      </c>
      <c r="E201" t="s">
        <v>593</v>
      </c>
      <c r="F201" t="s">
        <v>593</v>
      </c>
      <c r="G201" t="s">
        <v>460</v>
      </c>
      <c r="H201" t="s">
        <v>593</v>
      </c>
      <c r="I201" t="s">
        <v>593</v>
      </c>
      <c r="J201" t="s">
        <v>593</v>
      </c>
      <c r="K201" t="s">
        <v>593</v>
      </c>
      <c r="L201" t="s">
        <v>415</v>
      </c>
      <c r="M201" t="s">
        <v>440</v>
      </c>
      <c r="N201" t="s">
        <v>593</v>
      </c>
      <c r="O201" t="s">
        <v>593</v>
      </c>
      <c r="P201" t="s">
        <v>431</v>
      </c>
      <c r="Q201" t="s">
        <v>424</v>
      </c>
      <c r="R201" t="s">
        <v>593</v>
      </c>
      <c r="S201" t="s">
        <v>593</v>
      </c>
      <c r="T201" t="s">
        <v>593</v>
      </c>
      <c r="U201" t="s">
        <v>593</v>
      </c>
      <c r="V201" t="s">
        <v>460</v>
      </c>
      <c r="W201" t="s">
        <v>593</v>
      </c>
      <c r="X201" t="s">
        <v>593</v>
      </c>
      <c r="Y201" t="s">
        <v>593</v>
      </c>
      <c r="Z201" t="s">
        <v>415</v>
      </c>
      <c r="AA201" t="s">
        <v>415</v>
      </c>
      <c r="AB201" t="s">
        <v>593</v>
      </c>
      <c r="AC201" t="s">
        <v>593</v>
      </c>
      <c r="AD201" t="s">
        <v>593</v>
      </c>
      <c r="AE201" t="s">
        <v>593</v>
      </c>
      <c r="AF201" t="s">
        <v>593</v>
      </c>
      <c r="AG201" t="s">
        <v>593</v>
      </c>
      <c r="AH201" t="s">
        <v>593</v>
      </c>
      <c r="AI201" t="s">
        <v>593</v>
      </c>
      <c r="AJ201" t="s">
        <v>593</v>
      </c>
      <c r="AK201" t="s">
        <v>593</v>
      </c>
      <c r="AL201" t="s">
        <v>593</v>
      </c>
      <c r="AM201" t="s">
        <v>593</v>
      </c>
      <c r="AN201" t="s">
        <v>593</v>
      </c>
      <c r="AO201" t="s">
        <v>593</v>
      </c>
      <c r="AP201" t="s">
        <v>593</v>
      </c>
      <c r="AQ201" t="s">
        <v>593</v>
      </c>
      <c r="AR201" t="s">
        <v>593</v>
      </c>
      <c r="AS201" t="s">
        <v>593</v>
      </c>
      <c r="AT201" t="s">
        <v>593</v>
      </c>
      <c r="AU201" t="s">
        <v>593</v>
      </c>
      <c r="AV201" t="s">
        <v>593</v>
      </c>
      <c r="AW201" t="s">
        <v>593</v>
      </c>
      <c r="AX201" t="s">
        <v>593</v>
      </c>
      <c r="AY201" t="s">
        <v>593</v>
      </c>
      <c r="AZ201" t="s">
        <v>593</v>
      </c>
      <c r="BA201" t="s">
        <v>593</v>
      </c>
      <c r="BB201" t="s">
        <v>593</v>
      </c>
      <c r="BC201" t="s">
        <v>593</v>
      </c>
      <c r="BD201" t="s">
        <v>593</v>
      </c>
      <c r="BE201" t="s">
        <v>593</v>
      </c>
      <c r="BF201" t="s">
        <v>460</v>
      </c>
      <c r="BG201" t="s">
        <v>460</v>
      </c>
      <c r="BH201" t="s">
        <v>593</v>
      </c>
      <c r="BI201" t="s">
        <v>593</v>
      </c>
      <c r="BJ201" t="s">
        <v>593</v>
      </c>
      <c r="BK201" t="s">
        <v>422</v>
      </c>
      <c r="BL201" t="s">
        <v>593</v>
      </c>
      <c r="BM201" t="s">
        <v>593</v>
      </c>
      <c r="BN201" t="s">
        <v>593</v>
      </c>
      <c r="BO201" t="s">
        <v>593</v>
      </c>
      <c r="BP201" t="s">
        <v>593</v>
      </c>
      <c r="BQ201" t="s">
        <v>593</v>
      </c>
      <c r="BR201" t="s">
        <v>593</v>
      </c>
      <c r="BS201" t="s">
        <v>593</v>
      </c>
      <c r="BT201" t="s">
        <v>593</v>
      </c>
      <c r="BU201" t="s">
        <v>593</v>
      </c>
      <c r="BV201" t="s">
        <v>593</v>
      </c>
      <c r="BW201" t="s">
        <v>593</v>
      </c>
      <c r="BX201" t="s">
        <v>593</v>
      </c>
      <c r="BY201" t="s">
        <v>593</v>
      </c>
      <c r="BZ201" t="s">
        <v>425</v>
      </c>
      <c r="CA201" t="s">
        <v>593</v>
      </c>
      <c r="CB201" t="s">
        <v>593</v>
      </c>
      <c r="CC201" t="s">
        <v>593</v>
      </c>
      <c r="CD201" t="s">
        <v>440</v>
      </c>
      <c r="CE201" t="s">
        <v>593</v>
      </c>
      <c r="CF201" t="s">
        <v>424</v>
      </c>
      <c r="CG201" t="s">
        <v>593</v>
      </c>
    </row>
    <row r="202" spans="1:85">
      <c r="A202">
        <v>19960430</v>
      </c>
      <c r="B202" t="s">
        <v>593</v>
      </c>
      <c r="C202" t="s">
        <v>593</v>
      </c>
      <c r="D202" t="s">
        <v>593</v>
      </c>
      <c r="E202" t="s">
        <v>593</v>
      </c>
      <c r="F202" t="s">
        <v>593</v>
      </c>
      <c r="G202" t="s">
        <v>460</v>
      </c>
      <c r="H202" t="s">
        <v>593</v>
      </c>
      <c r="I202" t="s">
        <v>593</v>
      </c>
      <c r="J202" t="s">
        <v>593</v>
      </c>
      <c r="K202" t="s">
        <v>593</v>
      </c>
      <c r="L202" t="s">
        <v>415</v>
      </c>
      <c r="M202" t="s">
        <v>440</v>
      </c>
      <c r="N202" t="s">
        <v>593</v>
      </c>
      <c r="O202" t="s">
        <v>593</v>
      </c>
      <c r="P202" t="s">
        <v>431</v>
      </c>
      <c r="Q202" t="s">
        <v>424</v>
      </c>
      <c r="R202" t="s">
        <v>593</v>
      </c>
      <c r="S202" t="s">
        <v>593</v>
      </c>
      <c r="T202" t="s">
        <v>593</v>
      </c>
      <c r="U202" t="s">
        <v>593</v>
      </c>
      <c r="V202" t="s">
        <v>460</v>
      </c>
      <c r="W202" t="s">
        <v>593</v>
      </c>
      <c r="X202" t="s">
        <v>593</v>
      </c>
      <c r="Y202" t="s">
        <v>593</v>
      </c>
      <c r="Z202" t="s">
        <v>415</v>
      </c>
      <c r="AA202" t="s">
        <v>415</v>
      </c>
      <c r="AB202" t="s">
        <v>593</v>
      </c>
      <c r="AC202" t="s">
        <v>593</v>
      </c>
      <c r="AD202" t="s">
        <v>593</v>
      </c>
      <c r="AE202" t="s">
        <v>593</v>
      </c>
      <c r="AF202" t="s">
        <v>593</v>
      </c>
      <c r="AG202" t="s">
        <v>593</v>
      </c>
      <c r="AH202" t="s">
        <v>593</v>
      </c>
      <c r="AI202" t="s">
        <v>593</v>
      </c>
      <c r="AJ202" t="s">
        <v>593</v>
      </c>
      <c r="AK202" t="s">
        <v>593</v>
      </c>
      <c r="AL202" t="s">
        <v>593</v>
      </c>
      <c r="AM202" t="s">
        <v>593</v>
      </c>
      <c r="AN202" t="s">
        <v>593</v>
      </c>
      <c r="AO202" t="s">
        <v>593</v>
      </c>
      <c r="AP202" t="s">
        <v>593</v>
      </c>
      <c r="AQ202" t="s">
        <v>593</v>
      </c>
      <c r="AR202" t="s">
        <v>593</v>
      </c>
      <c r="AS202" t="s">
        <v>593</v>
      </c>
      <c r="AT202" t="s">
        <v>593</v>
      </c>
      <c r="AU202" t="s">
        <v>593</v>
      </c>
      <c r="AV202" t="s">
        <v>593</v>
      </c>
      <c r="AW202" t="s">
        <v>593</v>
      </c>
      <c r="AX202" t="s">
        <v>593</v>
      </c>
      <c r="AY202" t="s">
        <v>593</v>
      </c>
      <c r="AZ202" t="s">
        <v>593</v>
      </c>
      <c r="BA202" t="s">
        <v>593</v>
      </c>
      <c r="BB202" t="s">
        <v>593</v>
      </c>
      <c r="BC202" t="s">
        <v>593</v>
      </c>
      <c r="BD202" t="s">
        <v>593</v>
      </c>
      <c r="BE202" t="s">
        <v>593</v>
      </c>
      <c r="BF202" t="s">
        <v>460</v>
      </c>
      <c r="BG202" t="s">
        <v>460</v>
      </c>
      <c r="BH202" t="s">
        <v>593</v>
      </c>
      <c r="BI202" t="s">
        <v>593</v>
      </c>
      <c r="BJ202" t="s">
        <v>593</v>
      </c>
      <c r="BK202" t="s">
        <v>422</v>
      </c>
      <c r="BL202" t="s">
        <v>593</v>
      </c>
      <c r="BM202" t="s">
        <v>593</v>
      </c>
      <c r="BN202" t="s">
        <v>593</v>
      </c>
      <c r="BO202" t="s">
        <v>593</v>
      </c>
      <c r="BP202" t="s">
        <v>593</v>
      </c>
      <c r="BQ202" t="s">
        <v>593</v>
      </c>
      <c r="BR202" t="s">
        <v>593</v>
      </c>
      <c r="BS202" t="s">
        <v>593</v>
      </c>
      <c r="BT202" t="s">
        <v>593</v>
      </c>
      <c r="BU202" t="s">
        <v>593</v>
      </c>
      <c r="BV202" t="s">
        <v>593</v>
      </c>
      <c r="BW202" t="s">
        <v>593</v>
      </c>
      <c r="BX202" t="s">
        <v>593</v>
      </c>
      <c r="BY202" t="s">
        <v>593</v>
      </c>
      <c r="BZ202" t="s">
        <v>425</v>
      </c>
      <c r="CA202" t="s">
        <v>593</v>
      </c>
      <c r="CB202" t="s">
        <v>593</v>
      </c>
      <c r="CC202" t="s">
        <v>593</v>
      </c>
      <c r="CD202" t="s">
        <v>440</v>
      </c>
      <c r="CE202" t="s">
        <v>593</v>
      </c>
      <c r="CF202" t="s">
        <v>424</v>
      </c>
      <c r="CG202" t="s">
        <v>593</v>
      </c>
    </row>
    <row r="203" spans="1:85">
      <c r="A203">
        <v>19960531</v>
      </c>
      <c r="B203" t="s">
        <v>593</v>
      </c>
      <c r="C203" t="s">
        <v>593</v>
      </c>
      <c r="D203" t="s">
        <v>593</v>
      </c>
      <c r="E203" t="s">
        <v>593</v>
      </c>
      <c r="F203" t="s">
        <v>593</v>
      </c>
      <c r="G203" t="s">
        <v>460</v>
      </c>
      <c r="H203" t="s">
        <v>593</v>
      </c>
      <c r="I203" t="s">
        <v>593</v>
      </c>
      <c r="J203" t="s">
        <v>593</v>
      </c>
      <c r="K203" t="s">
        <v>593</v>
      </c>
      <c r="L203" t="s">
        <v>415</v>
      </c>
      <c r="M203" t="s">
        <v>440</v>
      </c>
      <c r="N203" t="s">
        <v>593</v>
      </c>
      <c r="O203" t="s">
        <v>593</v>
      </c>
      <c r="P203" t="s">
        <v>431</v>
      </c>
      <c r="Q203" t="s">
        <v>424</v>
      </c>
      <c r="R203" t="s">
        <v>593</v>
      </c>
      <c r="S203" t="s">
        <v>593</v>
      </c>
      <c r="T203" t="s">
        <v>593</v>
      </c>
      <c r="U203" t="s">
        <v>593</v>
      </c>
      <c r="V203" t="s">
        <v>460</v>
      </c>
      <c r="W203" t="s">
        <v>593</v>
      </c>
      <c r="X203" t="s">
        <v>593</v>
      </c>
      <c r="Y203" t="s">
        <v>593</v>
      </c>
      <c r="Z203" t="s">
        <v>415</v>
      </c>
      <c r="AA203" t="s">
        <v>415</v>
      </c>
      <c r="AB203" t="s">
        <v>593</v>
      </c>
      <c r="AC203" t="s">
        <v>593</v>
      </c>
      <c r="AD203" t="s">
        <v>593</v>
      </c>
      <c r="AE203" t="s">
        <v>593</v>
      </c>
      <c r="AF203" t="s">
        <v>593</v>
      </c>
      <c r="AG203" t="s">
        <v>593</v>
      </c>
      <c r="AH203" t="s">
        <v>593</v>
      </c>
      <c r="AI203" t="s">
        <v>593</v>
      </c>
      <c r="AJ203" t="s">
        <v>593</v>
      </c>
      <c r="AK203" t="s">
        <v>593</v>
      </c>
      <c r="AL203" t="s">
        <v>593</v>
      </c>
      <c r="AM203" t="s">
        <v>593</v>
      </c>
      <c r="AN203" t="s">
        <v>593</v>
      </c>
      <c r="AO203" t="s">
        <v>593</v>
      </c>
      <c r="AP203" t="s">
        <v>593</v>
      </c>
      <c r="AQ203" t="s">
        <v>593</v>
      </c>
      <c r="AR203" t="s">
        <v>593</v>
      </c>
      <c r="AS203" t="s">
        <v>593</v>
      </c>
      <c r="AT203" t="s">
        <v>593</v>
      </c>
      <c r="AU203" t="s">
        <v>593</v>
      </c>
      <c r="AV203" t="s">
        <v>593</v>
      </c>
      <c r="AW203" t="s">
        <v>593</v>
      </c>
      <c r="AX203" t="s">
        <v>593</v>
      </c>
      <c r="AY203" t="s">
        <v>593</v>
      </c>
      <c r="AZ203" t="s">
        <v>593</v>
      </c>
      <c r="BA203" t="s">
        <v>593</v>
      </c>
      <c r="BB203" t="s">
        <v>593</v>
      </c>
      <c r="BC203" t="s">
        <v>593</v>
      </c>
      <c r="BD203" t="s">
        <v>593</v>
      </c>
      <c r="BE203" t="s">
        <v>593</v>
      </c>
      <c r="BF203" t="s">
        <v>460</v>
      </c>
      <c r="BG203" t="s">
        <v>460</v>
      </c>
      <c r="BH203" t="s">
        <v>593</v>
      </c>
      <c r="BI203" t="s">
        <v>593</v>
      </c>
      <c r="BJ203" t="s">
        <v>593</v>
      </c>
      <c r="BK203" t="s">
        <v>422</v>
      </c>
      <c r="BL203" t="s">
        <v>593</v>
      </c>
      <c r="BM203" t="s">
        <v>593</v>
      </c>
      <c r="BN203" t="s">
        <v>593</v>
      </c>
      <c r="BO203" t="s">
        <v>593</v>
      </c>
      <c r="BP203" t="s">
        <v>593</v>
      </c>
      <c r="BQ203" t="s">
        <v>593</v>
      </c>
      <c r="BR203" t="s">
        <v>593</v>
      </c>
      <c r="BS203" t="s">
        <v>593</v>
      </c>
      <c r="BT203" t="s">
        <v>593</v>
      </c>
      <c r="BU203" t="s">
        <v>593</v>
      </c>
      <c r="BV203" t="s">
        <v>593</v>
      </c>
      <c r="BW203" t="s">
        <v>593</v>
      </c>
      <c r="BX203" t="s">
        <v>593</v>
      </c>
      <c r="BY203" t="s">
        <v>593</v>
      </c>
      <c r="BZ203" t="s">
        <v>425</v>
      </c>
      <c r="CA203" t="s">
        <v>593</v>
      </c>
      <c r="CB203" t="s">
        <v>593</v>
      </c>
      <c r="CC203" t="s">
        <v>593</v>
      </c>
      <c r="CD203" t="s">
        <v>440</v>
      </c>
      <c r="CE203" t="s">
        <v>593</v>
      </c>
      <c r="CF203" t="s">
        <v>424</v>
      </c>
      <c r="CG203" t="s">
        <v>593</v>
      </c>
    </row>
    <row r="204" spans="1:85">
      <c r="A204">
        <v>19960628</v>
      </c>
      <c r="B204" t="s">
        <v>593</v>
      </c>
      <c r="C204" t="s">
        <v>593</v>
      </c>
      <c r="D204" t="s">
        <v>593</v>
      </c>
      <c r="E204" t="s">
        <v>593</v>
      </c>
      <c r="F204" t="s">
        <v>593</v>
      </c>
      <c r="G204" t="s">
        <v>460</v>
      </c>
      <c r="H204" t="s">
        <v>593</v>
      </c>
      <c r="I204" t="s">
        <v>593</v>
      </c>
      <c r="J204" t="s">
        <v>593</v>
      </c>
      <c r="K204" t="s">
        <v>593</v>
      </c>
      <c r="L204" t="s">
        <v>415</v>
      </c>
      <c r="M204" t="s">
        <v>440</v>
      </c>
      <c r="N204" t="s">
        <v>593</v>
      </c>
      <c r="O204" t="s">
        <v>593</v>
      </c>
      <c r="P204" t="s">
        <v>431</v>
      </c>
      <c r="Q204" t="s">
        <v>424</v>
      </c>
      <c r="R204" t="s">
        <v>593</v>
      </c>
      <c r="S204" t="s">
        <v>593</v>
      </c>
      <c r="T204" t="s">
        <v>593</v>
      </c>
      <c r="U204" t="s">
        <v>593</v>
      </c>
      <c r="V204" t="s">
        <v>460</v>
      </c>
      <c r="W204" t="s">
        <v>593</v>
      </c>
      <c r="X204" t="s">
        <v>593</v>
      </c>
      <c r="Y204" t="s">
        <v>593</v>
      </c>
      <c r="Z204" t="s">
        <v>415</v>
      </c>
      <c r="AA204" t="s">
        <v>415</v>
      </c>
      <c r="AB204" t="s">
        <v>593</v>
      </c>
      <c r="AC204" t="s">
        <v>593</v>
      </c>
      <c r="AD204" t="s">
        <v>593</v>
      </c>
      <c r="AE204" t="s">
        <v>593</v>
      </c>
      <c r="AF204" t="s">
        <v>593</v>
      </c>
      <c r="AG204" t="s">
        <v>593</v>
      </c>
      <c r="AH204" t="s">
        <v>593</v>
      </c>
      <c r="AI204" t="s">
        <v>593</v>
      </c>
      <c r="AJ204" t="s">
        <v>593</v>
      </c>
      <c r="AK204" t="s">
        <v>593</v>
      </c>
      <c r="AL204" t="s">
        <v>593</v>
      </c>
      <c r="AM204" t="s">
        <v>593</v>
      </c>
      <c r="AN204" t="s">
        <v>593</v>
      </c>
      <c r="AO204" t="s">
        <v>593</v>
      </c>
      <c r="AP204" t="s">
        <v>593</v>
      </c>
      <c r="AQ204" t="s">
        <v>593</v>
      </c>
      <c r="AR204" t="s">
        <v>593</v>
      </c>
      <c r="AS204" t="s">
        <v>593</v>
      </c>
      <c r="AT204" t="s">
        <v>593</v>
      </c>
      <c r="AU204" t="s">
        <v>593</v>
      </c>
      <c r="AV204" t="s">
        <v>593</v>
      </c>
      <c r="AW204" t="s">
        <v>593</v>
      </c>
      <c r="AX204" t="s">
        <v>593</v>
      </c>
      <c r="AY204" t="s">
        <v>593</v>
      </c>
      <c r="AZ204" t="s">
        <v>593</v>
      </c>
      <c r="BA204" t="s">
        <v>593</v>
      </c>
      <c r="BB204" t="s">
        <v>593</v>
      </c>
      <c r="BC204" t="s">
        <v>593</v>
      </c>
      <c r="BD204" t="s">
        <v>593</v>
      </c>
      <c r="BE204" t="s">
        <v>593</v>
      </c>
      <c r="BF204" t="s">
        <v>460</v>
      </c>
      <c r="BG204" t="s">
        <v>460</v>
      </c>
      <c r="BH204" t="s">
        <v>593</v>
      </c>
      <c r="BI204" t="s">
        <v>593</v>
      </c>
      <c r="BJ204" t="s">
        <v>593</v>
      </c>
      <c r="BK204" t="s">
        <v>422</v>
      </c>
      <c r="BL204" t="s">
        <v>593</v>
      </c>
      <c r="BM204" t="s">
        <v>593</v>
      </c>
      <c r="BN204" t="s">
        <v>593</v>
      </c>
      <c r="BO204" t="s">
        <v>593</v>
      </c>
      <c r="BP204" t="s">
        <v>593</v>
      </c>
      <c r="BQ204" t="s">
        <v>593</v>
      </c>
      <c r="BR204" t="s">
        <v>593</v>
      </c>
      <c r="BS204" t="s">
        <v>593</v>
      </c>
      <c r="BT204" t="s">
        <v>593</v>
      </c>
      <c r="BU204" t="s">
        <v>593</v>
      </c>
      <c r="BV204" t="s">
        <v>593</v>
      </c>
      <c r="BW204" t="s">
        <v>593</v>
      </c>
      <c r="BX204" t="s">
        <v>593</v>
      </c>
      <c r="BY204" t="s">
        <v>593</v>
      </c>
      <c r="BZ204" t="s">
        <v>425</v>
      </c>
      <c r="CA204" t="s">
        <v>593</v>
      </c>
      <c r="CB204" t="s">
        <v>593</v>
      </c>
      <c r="CC204" t="s">
        <v>593</v>
      </c>
      <c r="CD204" t="s">
        <v>440</v>
      </c>
      <c r="CE204" t="s">
        <v>593</v>
      </c>
      <c r="CF204" t="s">
        <v>424</v>
      </c>
      <c r="CG204" t="s">
        <v>593</v>
      </c>
    </row>
    <row r="205" spans="1:85">
      <c r="A205">
        <v>19960731</v>
      </c>
      <c r="B205" t="s">
        <v>593</v>
      </c>
      <c r="C205" t="s">
        <v>593</v>
      </c>
      <c r="D205" t="s">
        <v>593</v>
      </c>
      <c r="E205" t="s">
        <v>593</v>
      </c>
      <c r="F205" t="s">
        <v>593</v>
      </c>
      <c r="G205" t="s">
        <v>460</v>
      </c>
      <c r="H205" t="s">
        <v>593</v>
      </c>
      <c r="I205" t="s">
        <v>593</v>
      </c>
      <c r="J205" t="s">
        <v>593</v>
      </c>
      <c r="K205" t="s">
        <v>593</v>
      </c>
      <c r="L205" t="s">
        <v>415</v>
      </c>
      <c r="M205" t="s">
        <v>440</v>
      </c>
      <c r="N205" t="s">
        <v>593</v>
      </c>
      <c r="O205" t="s">
        <v>593</v>
      </c>
      <c r="P205" t="s">
        <v>431</v>
      </c>
      <c r="Q205" t="s">
        <v>424</v>
      </c>
      <c r="R205" t="s">
        <v>593</v>
      </c>
      <c r="S205" t="s">
        <v>593</v>
      </c>
      <c r="T205" t="s">
        <v>593</v>
      </c>
      <c r="U205" t="s">
        <v>593</v>
      </c>
      <c r="V205" t="s">
        <v>460</v>
      </c>
      <c r="W205" t="s">
        <v>593</v>
      </c>
      <c r="X205" t="s">
        <v>593</v>
      </c>
      <c r="Y205" t="s">
        <v>593</v>
      </c>
      <c r="Z205" t="s">
        <v>415</v>
      </c>
      <c r="AA205" t="s">
        <v>415</v>
      </c>
      <c r="AB205" t="s">
        <v>593</v>
      </c>
      <c r="AC205" t="s">
        <v>593</v>
      </c>
      <c r="AD205" t="s">
        <v>593</v>
      </c>
      <c r="AE205" t="s">
        <v>593</v>
      </c>
      <c r="AF205" t="s">
        <v>593</v>
      </c>
      <c r="AG205" t="s">
        <v>593</v>
      </c>
      <c r="AH205" t="s">
        <v>593</v>
      </c>
      <c r="AI205" t="s">
        <v>593</v>
      </c>
      <c r="AJ205" t="s">
        <v>593</v>
      </c>
      <c r="AK205" t="s">
        <v>593</v>
      </c>
      <c r="AL205" t="s">
        <v>593</v>
      </c>
      <c r="AM205" t="s">
        <v>593</v>
      </c>
      <c r="AN205" t="s">
        <v>593</v>
      </c>
      <c r="AO205" t="s">
        <v>593</v>
      </c>
      <c r="AP205" t="s">
        <v>593</v>
      </c>
      <c r="AQ205" t="s">
        <v>593</v>
      </c>
      <c r="AR205" t="s">
        <v>593</v>
      </c>
      <c r="AS205" t="s">
        <v>593</v>
      </c>
      <c r="AT205" t="s">
        <v>593</v>
      </c>
      <c r="AU205" t="s">
        <v>593</v>
      </c>
      <c r="AV205" t="s">
        <v>593</v>
      </c>
      <c r="AW205" t="s">
        <v>593</v>
      </c>
      <c r="AX205" t="s">
        <v>593</v>
      </c>
      <c r="AY205" t="s">
        <v>593</v>
      </c>
      <c r="AZ205" t="s">
        <v>593</v>
      </c>
      <c r="BA205" t="s">
        <v>593</v>
      </c>
      <c r="BB205" t="s">
        <v>593</v>
      </c>
      <c r="BC205" t="s">
        <v>593</v>
      </c>
      <c r="BD205" t="s">
        <v>593</v>
      </c>
      <c r="BE205" t="s">
        <v>593</v>
      </c>
      <c r="BF205" t="s">
        <v>460</v>
      </c>
      <c r="BG205" t="s">
        <v>460</v>
      </c>
      <c r="BH205" t="s">
        <v>593</v>
      </c>
      <c r="BI205" t="s">
        <v>593</v>
      </c>
      <c r="BJ205" t="s">
        <v>593</v>
      </c>
      <c r="BK205" t="s">
        <v>422</v>
      </c>
      <c r="BL205" t="s">
        <v>593</v>
      </c>
      <c r="BM205" t="s">
        <v>593</v>
      </c>
      <c r="BN205" t="s">
        <v>593</v>
      </c>
      <c r="BO205" t="s">
        <v>593</v>
      </c>
      <c r="BP205" t="s">
        <v>593</v>
      </c>
      <c r="BQ205" t="s">
        <v>593</v>
      </c>
      <c r="BR205" t="s">
        <v>593</v>
      </c>
      <c r="BS205" t="s">
        <v>593</v>
      </c>
      <c r="BT205" t="s">
        <v>593</v>
      </c>
      <c r="BU205" t="s">
        <v>593</v>
      </c>
      <c r="BV205" t="s">
        <v>593</v>
      </c>
      <c r="BW205" t="s">
        <v>593</v>
      </c>
      <c r="BX205" t="s">
        <v>593</v>
      </c>
      <c r="BY205" t="s">
        <v>593</v>
      </c>
      <c r="BZ205" t="s">
        <v>425</v>
      </c>
      <c r="CA205" t="s">
        <v>593</v>
      </c>
      <c r="CB205" t="s">
        <v>593</v>
      </c>
      <c r="CC205" t="s">
        <v>593</v>
      </c>
      <c r="CD205" t="s">
        <v>440</v>
      </c>
      <c r="CE205" t="s">
        <v>593</v>
      </c>
      <c r="CF205" t="s">
        <v>424</v>
      </c>
      <c r="CG205" t="s">
        <v>593</v>
      </c>
    </row>
    <row r="206" spans="1:85">
      <c r="A206">
        <v>19960830</v>
      </c>
      <c r="B206" t="s">
        <v>593</v>
      </c>
      <c r="C206" t="s">
        <v>593</v>
      </c>
      <c r="D206" t="s">
        <v>593</v>
      </c>
      <c r="E206" t="s">
        <v>593</v>
      </c>
      <c r="F206" t="s">
        <v>593</v>
      </c>
      <c r="G206" t="s">
        <v>460</v>
      </c>
      <c r="H206" t="s">
        <v>593</v>
      </c>
      <c r="I206" t="s">
        <v>593</v>
      </c>
      <c r="J206" t="s">
        <v>593</v>
      </c>
      <c r="K206" t="s">
        <v>593</v>
      </c>
      <c r="L206" t="s">
        <v>415</v>
      </c>
      <c r="M206" t="s">
        <v>440</v>
      </c>
      <c r="N206" t="s">
        <v>593</v>
      </c>
      <c r="O206" t="s">
        <v>593</v>
      </c>
      <c r="P206" t="s">
        <v>431</v>
      </c>
      <c r="Q206" t="s">
        <v>424</v>
      </c>
      <c r="R206" t="s">
        <v>593</v>
      </c>
      <c r="S206" t="s">
        <v>593</v>
      </c>
      <c r="T206" t="s">
        <v>593</v>
      </c>
      <c r="U206" t="s">
        <v>593</v>
      </c>
      <c r="V206" t="s">
        <v>460</v>
      </c>
      <c r="W206" t="s">
        <v>593</v>
      </c>
      <c r="X206" t="s">
        <v>593</v>
      </c>
      <c r="Y206" t="s">
        <v>593</v>
      </c>
      <c r="Z206" t="s">
        <v>415</v>
      </c>
      <c r="AA206" t="s">
        <v>415</v>
      </c>
      <c r="AB206" t="s">
        <v>593</v>
      </c>
      <c r="AC206" t="s">
        <v>593</v>
      </c>
      <c r="AD206" t="s">
        <v>593</v>
      </c>
      <c r="AE206" t="s">
        <v>593</v>
      </c>
      <c r="AF206" t="s">
        <v>593</v>
      </c>
      <c r="AG206" t="s">
        <v>593</v>
      </c>
      <c r="AH206" t="s">
        <v>593</v>
      </c>
      <c r="AI206" t="s">
        <v>593</v>
      </c>
      <c r="AJ206" t="s">
        <v>593</v>
      </c>
      <c r="AK206" t="s">
        <v>593</v>
      </c>
      <c r="AL206" t="s">
        <v>593</v>
      </c>
      <c r="AM206" t="s">
        <v>593</v>
      </c>
      <c r="AN206" t="s">
        <v>593</v>
      </c>
      <c r="AO206" t="s">
        <v>593</v>
      </c>
      <c r="AP206" t="s">
        <v>593</v>
      </c>
      <c r="AQ206" t="s">
        <v>593</v>
      </c>
      <c r="AR206" t="s">
        <v>593</v>
      </c>
      <c r="AS206" t="s">
        <v>593</v>
      </c>
      <c r="AT206" t="s">
        <v>593</v>
      </c>
      <c r="AU206" t="s">
        <v>593</v>
      </c>
      <c r="AV206" t="s">
        <v>593</v>
      </c>
      <c r="AW206" t="s">
        <v>593</v>
      </c>
      <c r="AX206" t="s">
        <v>593</v>
      </c>
      <c r="AY206" t="s">
        <v>593</v>
      </c>
      <c r="AZ206" t="s">
        <v>593</v>
      </c>
      <c r="BA206" t="s">
        <v>593</v>
      </c>
      <c r="BB206" t="s">
        <v>593</v>
      </c>
      <c r="BC206" t="s">
        <v>593</v>
      </c>
      <c r="BD206" t="s">
        <v>593</v>
      </c>
      <c r="BE206" t="s">
        <v>593</v>
      </c>
      <c r="BF206" t="s">
        <v>460</v>
      </c>
      <c r="BG206" t="s">
        <v>460</v>
      </c>
      <c r="BH206" t="s">
        <v>593</v>
      </c>
      <c r="BI206" t="s">
        <v>593</v>
      </c>
      <c r="BJ206" t="s">
        <v>593</v>
      </c>
      <c r="BK206" t="s">
        <v>422</v>
      </c>
      <c r="BL206" t="s">
        <v>593</v>
      </c>
      <c r="BM206" t="s">
        <v>593</v>
      </c>
      <c r="BN206" t="s">
        <v>593</v>
      </c>
      <c r="BO206" t="s">
        <v>593</v>
      </c>
      <c r="BP206" t="s">
        <v>593</v>
      </c>
      <c r="BQ206" t="s">
        <v>593</v>
      </c>
      <c r="BR206" t="s">
        <v>593</v>
      </c>
      <c r="BS206" t="s">
        <v>593</v>
      </c>
      <c r="BT206" t="s">
        <v>593</v>
      </c>
      <c r="BU206" t="s">
        <v>593</v>
      </c>
      <c r="BV206" t="s">
        <v>593</v>
      </c>
      <c r="BW206" t="s">
        <v>593</v>
      </c>
      <c r="BX206" t="s">
        <v>593</v>
      </c>
      <c r="BY206" t="s">
        <v>593</v>
      </c>
      <c r="BZ206" t="s">
        <v>425</v>
      </c>
      <c r="CA206" t="s">
        <v>593</v>
      </c>
      <c r="CB206" t="s">
        <v>593</v>
      </c>
      <c r="CC206" t="s">
        <v>593</v>
      </c>
      <c r="CD206" t="s">
        <v>440</v>
      </c>
      <c r="CE206" t="s">
        <v>593</v>
      </c>
      <c r="CF206" t="s">
        <v>424</v>
      </c>
      <c r="CG206" t="s">
        <v>593</v>
      </c>
    </row>
    <row r="207" spans="1:85">
      <c r="A207">
        <v>19960930</v>
      </c>
      <c r="B207" t="s">
        <v>593</v>
      </c>
      <c r="C207" t="s">
        <v>593</v>
      </c>
      <c r="D207" t="s">
        <v>593</v>
      </c>
      <c r="E207" t="s">
        <v>593</v>
      </c>
      <c r="F207" t="s">
        <v>593</v>
      </c>
      <c r="G207" t="s">
        <v>460</v>
      </c>
      <c r="H207" t="s">
        <v>593</v>
      </c>
      <c r="I207" t="s">
        <v>593</v>
      </c>
      <c r="J207" t="s">
        <v>593</v>
      </c>
      <c r="K207" t="s">
        <v>593</v>
      </c>
      <c r="L207" t="s">
        <v>415</v>
      </c>
      <c r="M207" t="s">
        <v>440</v>
      </c>
      <c r="N207" t="s">
        <v>593</v>
      </c>
      <c r="O207" t="s">
        <v>593</v>
      </c>
      <c r="P207" t="s">
        <v>431</v>
      </c>
      <c r="Q207" t="s">
        <v>424</v>
      </c>
      <c r="R207" t="s">
        <v>593</v>
      </c>
      <c r="S207" t="s">
        <v>593</v>
      </c>
      <c r="T207" t="s">
        <v>593</v>
      </c>
      <c r="U207" t="s">
        <v>593</v>
      </c>
      <c r="V207" t="s">
        <v>460</v>
      </c>
      <c r="W207" t="s">
        <v>593</v>
      </c>
      <c r="X207" t="s">
        <v>593</v>
      </c>
      <c r="Y207" t="s">
        <v>593</v>
      </c>
      <c r="Z207" t="s">
        <v>415</v>
      </c>
      <c r="AA207" t="s">
        <v>415</v>
      </c>
      <c r="AB207" t="s">
        <v>593</v>
      </c>
      <c r="AC207" t="s">
        <v>593</v>
      </c>
      <c r="AD207" t="s">
        <v>593</v>
      </c>
      <c r="AE207" t="s">
        <v>593</v>
      </c>
      <c r="AF207" t="s">
        <v>593</v>
      </c>
      <c r="AG207" t="s">
        <v>593</v>
      </c>
      <c r="AH207" t="s">
        <v>593</v>
      </c>
      <c r="AI207" t="s">
        <v>593</v>
      </c>
      <c r="AJ207" t="s">
        <v>593</v>
      </c>
      <c r="AK207" t="s">
        <v>593</v>
      </c>
      <c r="AL207" t="s">
        <v>593</v>
      </c>
      <c r="AM207" t="s">
        <v>593</v>
      </c>
      <c r="AN207" t="s">
        <v>593</v>
      </c>
      <c r="AO207" t="s">
        <v>593</v>
      </c>
      <c r="AP207" t="s">
        <v>593</v>
      </c>
      <c r="AQ207" t="s">
        <v>593</v>
      </c>
      <c r="AR207" t="s">
        <v>593</v>
      </c>
      <c r="AS207" t="s">
        <v>593</v>
      </c>
      <c r="AT207" t="s">
        <v>593</v>
      </c>
      <c r="AU207" t="s">
        <v>593</v>
      </c>
      <c r="AV207" t="s">
        <v>593</v>
      </c>
      <c r="AW207" t="s">
        <v>593</v>
      </c>
      <c r="AX207" t="s">
        <v>593</v>
      </c>
      <c r="AY207" t="s">
        <v>593</v>
      </c>
      <c r="AZ207" t="s">
        <v>593</v>
      </c>
      <c r="BA207" t="s">
        <v>593</v>
      </c>
      <c r="BB207" t="s">
        <v>593</v>
      </c>
      <c r="BC207" t="s">
        <v>593</v>
      </c>
      <c r="BD207" t="s">
        <v>593</v>
      </c>
      <c r="BE207" t="s">
        <v>593</v>
      </c>
      <c r="BF207" t="s">
        <v>460</v>
      </c>
      <c r="BG207" t="s">
        <v>460</v>
      </c>
      <c r="BH207" t="s">
        <v>593</v>
      </c>
      <c r="BI207" t="s">
        <v>593</v>
      </c>
      <c r="BJ207" t="s">
        <v>593</v>
      </c>
      <c r="BK207" t="s">
        <v>422</v>
      </c>
      <c r="BL207" t="s">
        <v>593</v>
      </c>
      <c r="BM207" t="s">
        <v>593</v>
      </c>
      <c r="BN207" t="s">
        <v>593</v>
      </c>
      <c r="BO207" t="s">
        <v>593</v>
      </c>
      <c r="BP207" t="s">
        <v>593</v>
      </c>
      <c r="BQ207" t="s">
        <v>593</v>
      </c>
      <c r="BR207" t="s">
        <v>593</v>
      </c>
      <c r="BS207" t="s">
        <v>593</v>
      </c>
      <c r="BT207" t="s">
        <v>593</v>
      </c>
      <c r="BU207" t="s">
        <v>593</v>
      </c>
      <c r="BV207" t="s">
        <v>593</v>
      </c>
      <c r="BW207" t="s">
        <v>593</v>
      </c>
      <c r="BX207" t="s">
        <v>593</v>
      </c>
      <c r="BY207" t="s">
        <v>593</v>
      </c>
      <c r="BZ207" t="s">
        <v>425</v>
      </c>
      <c r="CA207" t="s">
        <v>593</v>
      </c>
      <c r="CB207" t="s">
        <v>593</v>
      </c>
      <c r="CC207" t="s">
        <v>593</v>
      </c>
      <c r="CD207" t="s">
        <v>440</v>
      </c>
      <c r="CE207" t="s">
        <v>593</v>
      </c>
      <c r="CF207" t="s">
        <v>424</v>
      </c>
      <c r="CG207" t="s">
        <v>593</v>
      </c>
    </row>
    <row r="208" spans="1:85">
      <c r="A208">
        <v>19961031</v>
      </c>
      <c r="B208" t="s">
        <v>593</v>
      </c>
      <c r="C208" t="s">
        <v>593</v>
      </c>
      <c r="D208" t="s">
        <v>593</v>
      </c>
      <c r="E208" t="s">
        <v>593</v>
      </c>
      <c r="F208" t="s">
        <v>593</v>
      </c>
      <c r="G208" t="s">
        <v>460</v>
      </c>
      <c r="H208" t="s">
        <v>593</v>
      </c>
      <c r="I208" t="s">
        <v>593</v>
      </c>
      <c r="J208" t="s">
        <v>593</v>
      </c>
      <c r="K208" t="s">
        <v>593</v>
      </c>
      <c r="L208" t="s">
        <v>415</v>
      </c>
      <c r="M208" t="s">
        <v>440</v>
      </c>
      <c r="N208" t="s">
        <v>593</v>
      </c>
      <c r="O208" t="s">
        <v>593</v>
      </c>
      <c r="P208" t="s">
        <v>431</v>
      </c>
      <c r="Q208" t="s">
        <v>424</v>
      </c>
      <c r="R208" t="s">
        <v>593</v>
      </c>
      <c r="S208" t="s">
        <v>593</v>
      </c>
      <c r="T208" t="s">
        <v>593</v>
      </c>
      <c r="U208" t="s">
        <v>593</v>
      </c>
      <c r="V208" t="s">
        <v>460</v>
      </c>
      <c r="W208" t="s">
        <v>593</v>
      </c>
      <c r="X208" t="s">
        <v>593</v>
      </c>
      <c r="Y208" t="s">
        <v>593</v>
      </c>
      <c r="Z208" t="s">
        <v>415</v>
      </c>
      <c r="AA208" t="s">
        <v>415</v>
      </c>
      <c r="AB208" t="s">
        <v>593</v>
      </c>
      <c r="AC208" t="s">
        <v>593</v>
      </c>
      <c r="AD208" t="s">
        <v>593</v>
      </c>
      <c r="AE208" t="s">
        <v>593</v>
      </c>
      <c r="AF208" t="s">
        <v>593</v>
      </c>
      <c r="AG208" t="s">
        <v>593</v>
      </c>
      <c r="AH208" t="s">
        <v>593</v>
      </c>
      <c r="AI208" t="s">
        <v>593</v>
      </c>
      <c r="AJ208" t="s">
        <v>593</v>
      </c>
      <c r="AK208" t="s">
        <v>593</v>
      </c>
      <c r="AL208" t="s">
        <v>593</v>
      </c>
      <c r="AM208" t="s">
        <v>593</v>
      </c>
      <c r="AN208" t="s">
        <v>593</v>
      </c>
      <c r="AO208" t="s">
        <v>593</v>
      </c>
      <c r="AP208" t="s">
        <v>593</v>
      </c>
      <c r="AQ208" t="s">
        <v>593</v>
      </c>
      <c r="AR208" t="s">
        <v>593</v>
      </c>
      <c r="AS208" t="s">
        <v>593</v>
      </c>
      <c r="AT208" t="s">
        <v>593</v>
      </c>
      <c r="AU208" t="s">
        <v>593</v>
      </c>
      <c r="AV208" t="s">
        <v>593</v>
      </c>
      <c r="AW208" t="s">
        <v>593</v>
      </c>
      <c r="AX208" t="s">
        <v>593</v>
      </c>
      <c r="AY208" t="s">
        <v>593</v>
      </c>
      <c r="AZ208" t="s">
        <v>593</v>
      </c>
      <c r="BA208" t="s">
        <v>593</v>
      </c>
      <c r="BB208" t="s">
        <v>593</v>
      </c>
      <c r="BC208" t="s">
        <v>593</v>
      </c>
      <c r="BD208" t="s">
        <v>593</v>
      </c>
      <c r="BE208" t="s">
        <v>593</v>
      </c>
      <c r="BF208" t="s">
        <v>460</v>
      </c>
      <c r="BG208" t="s">
        <v>460</v>
      </c>
      <c r="BH208" t="s">
        <v>593</v>
      </c>
      <c r="BI208" t="s">
        <v>593</v>
      </c>
      <c r="BJ208" t="s">
        <v>593</v>
      </c>
      <c r="BK208" t="s">
        <v>422</v>
      </c>
      <c r="BL208" t="s">
        <v>593</v>
      </c>
      <c r="BM208" t="s">
        <v>593</v>
      </c>
      <c r="BN208" t="s">
        <v>593</v>
      </c>
      <c r="BO208" t="s">
        <v>593</v>
      </c>
      <c r="BP208" t="s">
        <v>593</v>
      </c>
      <c r="BQ208" t="s">
        <v>593</v>
      </c>
      <c r="BR208" t="s">
        <v>593</v>
      </c>
      <c r="BS208" t="s">
        <v>593</v>
      </c>
      <c r="BT208" t="s">
        <v>593</v>
      </c>
      <c r="BU208" t="s">
        <v>593</v>
      </c>
      <c r="BV208" t="s">
        <v>593</v>
      </c>
      <c r="BW208" t="s">
        <v>593</v>
      </c>
      <c r="BX208" t="s">
        <v>593</v>
      </c>
      <c r="BY208" t="s">
        <v>593</v>
      </c>
      <c r="BZ208" t="s">
        <v>425</v>
      </c>
      <c r="CA208" t="s">
        <v>593</v>
      </c>
      <c r="CB208" t="s">
        <v>593</v>
      </c>
      <c r="CC208" t="s">
        <v>593</v>
      </c>
      <c r="CD208" t="s">
        <v>440</v>
      </c>
      <c r="CE208" t="s">
        <v>593</v>
      </c>
      <c r="CF208" t="s">
        <v>424</v>
      </c>
      <c r="CG208" t="s">
        <v>593</v>
      </c>
    </row>
    <row r="209" spans="1:85">
      <c r="A209">
        <v>19961129</v>
      </c>
      <c r="B209" t="s">
        <v>593</v>
      </c>
      <c r="C209" t="s">
        <v>593</v>
      </c>
      <c r="D209" t="s">
        <v>593</v>
      </c>
      <c r="E209" t="s">
        <v>593</v>
      </c>
      <c r="F209" t="s">
        <v>593</v>
      </c>
      <c r="G209" t="s">
        <v>460</v>
      </c>
      <c r="H209" t="s">
        <v>593</v>
      </c>
      <c r="I209" t="s">
        <v>593</v>
      </c>
      <c r="J209" t="s">
        <v>593</v>
      </c>
      <c r="K209" t="s">
        <v>593</v>
      </c>
      <c r="L209" t="s">
        <v>415</v>
      </c>
      <c r="M209" t="s">
        <v>440</v>
      </c>
      <c r="N209" t="s">
        <v>593</v>
      </c>
      <c r="O209" t="s">
        <v>593</v>
      </c>
      <c r="P209" t="s">
        <v>431</v>
      </c>
      <c r="Q209" t="s">
        <v>424</v>
      </c>
      <c r="R209" t="s">
        <v>593</v>
      </c>
      <c r="S209" t="s">
        <v>593</v>
      </c>
      <c r="T209" t="s">
        <v>593</v>
      </c>
      <c r="U209" t="s">
        <v>593</v>
      </c>
      <c r="V209" t="s">
        <v>460</v>
      </c>
      <c r="W209" t="s">
        <v>593</v>
      </c>
      <c r="X209" t="s">
        <v>593</v>
      </c>
      <c r="Y209" t="s">
        <v>593</v>
      </c>
      <c r="Z209" t="s">
        <v>415</v>
      </c>
      <c r="AA209" t="s">
        <v>415</v>
      </c>
      <c r="AB209" t="s">
        <v>593</v>
      </c>
      <c r="AC209" t="s">
        <v>593</v>
      </c>
      <c r="AD209" t="s">
        <v>593</v>
      </c>
      <c r="AE209" t="s">
        <v>593</v>
      </c>
      <c r="AF209" t="s">
        <v>593</v>
      </c>
      <c r="AG209" t="s">
        <v>593</v>
      </c>
      <c r="AH209" t="s">
        <v>593</v>
      </c>
      <c r="AI209" t="s">
        <v>593</v>
      </c>
      <c r="AJ209" t="s">
        <v>593</v>
      </c>
      <c r="AK209" t="s">
        <v>593</v>
      </c>
      <c r="AL209" t="s">
        <v>593</v>
      </c>
      <c r="AM209" t="s">
        <v>593</v>
      </c>
      <c r="AN209" t="s">
        <v>593</v>
      </c>
      <c r="AO209" t="s">
        <v>593</v>
      </c>
      <c r="AP209" t="s">
        <v>593</v>
      </c>
      <c r="AQ209" t="s">
        <v>593</v>
      </c>
      <c r="AR209" t="s">
        <v>593</v>
      </c>
      <c r="AS209" t="s">
        <v>593</v>
      </c>
      <c r="AT209" t="s">
        <v>593</v>
      </c>
      <c r="AU209" t="s">
        <v>593</v>
      </c>
      <c r="AV209" t="s">
        <v>593</v>
      </c>
      <c r="AW209" t="s">
        <v>593</v>
      </c>
      <c r="AX209" t="s">
        <v>593</v>
      </c>
      <c r="AY209" t="s">
        <v>593</v>
      </c>
      <c r="AZ209" t="s">
        <v>593</v>
      </c>
      <c r="BA209" t="s">
        <v>593</v>
      </c>
      <c r="BB209" t="s">
        <v>593</v>
      </c>
      <c r="BC209" t="s">
        <v>593</v>
      </c>
      <c r="BD209" t="s">
        <v>593</v>
      </c>
      <c r="BE209" t="s">
        <v>593</v>
      </c>
      <c r="BF209" t="s">
        <v>460</v>
      </c>
      <c r="BG209" t="s">
        <v>460</v>
      </c>
      <c r="BH209" t="s">
        <v>593</v>
      </c>
      <c r="BI209" t="s">
        <v>593</v>
      </c>
      <c r="BJ209" t="s">
        <v>593</v>
      </c>
      <c r="BK209" t="s">
        <v>422</v>
      </c>
      <c r="BL209" t="s">
        <v>593</v>
      </c>
      <c r="BM209" t="s">
        <v>593</v>
      </c>
      <c r="BN209" t="s">
        <v>593</v>
      </c>
      <c r="BO209" t="s">
        <v>593</v>
      </c>
      <c r="BP209" t="s">
        <v>593</v>
      </c>
      <c r="BQ209" t="s">
        <v>593</v>
      </c>
      <c r="BR209" t="s">
        <v>593</v>
      </c>
      <c r="BS209" t="s">
        <v>593</v>
      </c>
      <c r="BT209" t="s">
        <v>593</v>
      </c>
      <c r="BU209" t="s">
        <v>593</v>
      </c>
      <c r="BV209" t="s">
        <v>593</v>
      </c>
      <c r="BW209" t="s">
        <v>593</v>
      </c>
      <c r="BX209" t="s">
        <v>593</v>
      </c>
      <c r="BY209" t="s">
        <v>593</v>
      </c>
      <c r="BZ209" t="s">
        <v>425</v>
      </c>
      <c r="CA209" t="s">
        <v>593</v>
      </c>
      <c r="CB209" t="s">
        <v>593</v>
      </c>
      <c r="CC209" t="s">
        <v>593</v>
      </c>
      <c r="CD209" t="s">
        <v>440</v>
      </c>
      <c r="CE209" t="s">
        <v>593</v>
      </c>
      <c r="CF209" t="s">
        <v>424</v>
      </c>
      <c r="CG209" t="s">
        <v>593</v>
      </c>
    </row>
    <row r="210" spans="1:85">
      <c r="A210">
        <v>19961231</v>
      </c>
      <c r="B210" t="s">
        <v>593</v>
      </c>
      <c r="C210" t="s">
        <v>593</v>
      </c>
      <c r="D210" t="s">
        <v>593</v>
      </c>
      <c r="E210" t="s">
        <v>593</v>
      </c>
      <c r="F210" t="s">
        <v>593</v>
      </c>
      <c r="G210" t="s">
        <v>460</v>
      </c>
      <c r="H210" t="s">
        <v>593</v>
      </c>
      <c r="I210" t="s">
        <v>593</v>
      </c>
      <c r="J210" t="s">
        <v>593</v>
      </c>
      <c r="K210" t="s">
        <v>593</v>
      </c>
      <c r="L210" t="s">
        <v>415</v>
      </c>
      <c r="M210" t="s">
        <v>440</v>
      </c>
      <c r="N210" t="s">
        <v>593</v>
      </c>
      <c r="O210" t="s">
        <v>593</v>
      </c>
      <c r="P210" t="s">
        <v>431</v>
      </c>
      <c r="Q210" t="s">
        <v>424</v>
      </c>
      <c r="R210" t="s">
        <v>593</v>
      </c>
      <c r="S210" t="s">
        <v>593</v>
      </c>
      <c r="T210" t="s">
        <v>593</v>
      </c>
      <c r="U210" t="s">
        <v>593</v>
      </c>
      <c r="V210" t="s">
        <v>460</v>
      </c>
      <c r="W210" t="s">
        <v>593</v>
      </c>
      <c r="X210" t="s">
        <v>593</v>
      </c>
      <c r="Y210" t="s">
        <v>593</v>
      </c>
      <c r="Z210" t="s">
        <v>415</v>
      </c>
      <c r="AA210" t="s">
        <v>415</v>
      </c>
      <c r="AB210" t="s">
        <v>593</v>
      </c>
      <c r="AC210" t="s">
        <v>593</v>
      </c>
      <c r="AD210" t="s">
        <v>593</v>
      </c>
      <c r="AE210" t="s">
        <v>593</v>
      </c>
      <c r="AF210" t="s">
        <v>593</v>
      </c>
      <c r="AG210" t="s">
        <v>593</v>
      </c>
      <c r="AH210" t="s">
        <v>593</v>
      </c>
      <c r="AI210" t="s">
        <v>593</v>
      </c>
      <c r="AJ210" t="s">
        <v>593</v>
      </c>
      <c r="AK210" t="s">
        <v>593</v>
      </c>
      <c r="AL210" t="s">
        <v>593</v>
      </c>
      <c r="AM210" t="s">
        <v>593</v>
      </c>
      <c r="AN210" t="s">
        <v>593</v>
      </c>
      <c r="AO210" t="s">
        <v>593</v>
      </c>
      <c r="AP210" t="s">
        <v>593</v>
      </c>
      <c r="AQ210" t="s">
        <v>593</v>
      </c>
      <c r="AR210" t="s">
        <v>593</v>
      </c>
      <c r="AS210" t="s">
        <v>593</v>
      </c>
      <c r="AT210" t="s">
        <v>593</v>
      </c>
      <c r="AU210" t="s">
        <v>593</v>
      </c>
      <c r="AV210" t="s">
        <v>593</v>
      </c>
      <c r="AW210" t="s">
        <v>593</v>
      </c>
      <c r="AX210" t="s">
        <v>593</v>
      </c>
      <c r="AY210" t="s">
        <v>593</v>
      </c>
      <c r="AZ210" t="s">
        <v>593</v>
      </c>
      <c r="BA210" t="s">
        <v>593</v>
      </c>
      <c r="BB210" t="s">
        <v>593</v>
      </c>
      <c r="BC210" t="s">
        <v>593</v>
      </c>
      <c r="BD210" t="s">
        <v>593</v>
      </c>
      <c r="BE210" t="s">
        <v>593</v>
      </c>
      <c r="BF210" t="s">
        <v>460</v>
      </c>
      <c r="BG210" t="s">
        <v>460</v>
      </c>
      <c r="BH210" t="s">
        <v>593</v>
      </c>
      <c r="BI210" t="s">
        <v>593</v>
      </c>
      <c r="BJ210" t="s">
        <v>593</v>
      </c>
      <c r="BK210" t="s">
        <v>422</v>
      </c>
      <c r="BL210" t="s">
        <v>593</v>
      </c>
      <c r="BM210" t="s">
        <v>593</v>
      </c>
      <c r="BN210" t="s">
        <v>593</v>
      </c>
      <c r="BO210" t="s">
        <v>593</v>
      </c>
      <c r="BP210" t="s">
        <v>593</v>
      </c>
      <c r="BQ210" t="s">
        <v>593</v>
      </c>
      <c r="BR210" t="s">
        <v>593</v>
      </c>
      <c r="BS210" t="s">
        <v>593</v>
      </c>
      <c r="BT210" t="s">
        <v>593</v>
      </c>
      <c r="BU210" t="s">
        <v>593</v>
      </c>
      <c r="BV210" t="s">
        <v>593</v>
      </c>
      <c r="BW210" t="s">
        <v>593</v>
      </c>
      <c r="BX210" t="s">
        <v>593</v>
      </c>
      <c r="BY210" t="s">
        <v>593</v>
      </c>
      <c r="BZ210" t="s">
        <v>425</v>
      </c>
      <c r="CA210" t="s">
        <v>593</v>
      </c>
      <c r="CB210" t="s">
        <v>593</v>
      </c>
      <c r="CC210" t="s">
        <v>593</v>
      </c>
      <c r="CD210" t="s">
        <v>440</v>
      </c>
      <c r="CE210" t="s">
        <v>593</v>
      </c>
      <c r="CF210" t="s">
        <v>424</v>
      </c>
      <c r="CG210" t="s">
        <v>593</v>
      </c>
    </row>
    <row r="211" spans="1:85">
      <c r="A211">
        <v>19970131</v>
      </c>
      <c r="B211" t="s">
        <v>593</v>
      </c>
      <c r="C211" t="s">
        <v>593</v>
      </c>
      <c r="D211" t="s">
        <v>593</v>
      </c>
      <c r="E211" t="s">
        <v>593</v>
      </c>
      <c r="F211" t="s">
        <v>593</v>
      </c>
      <c r="G211" t="s">
        <v>460</v>
      </c>
      <c r="H211" t="s">
        <v>593</v>
      </c>
      <c r="I211" t="s">
        <v>593</v>
      </c>
      <c r="J211" t="s">
        <v>593</v>
      </c>
      <c r="K211" t="s">
        <v>593</v>
      </c>
      <c r="L211" t="s">
        <v>415</v>
      </c>
      <c r="M211" t="s">
        <v>440</v>
      </c>
      <c r="N211" t="s">
        <v>593</v>
      </c>
      <c r="O211" t="s">
        <v>593</v>
      </c>
      <c r="P211" t="s">
        <v>431</v>
      </c>
      <c r="Q211" t="s">
        <v>424</v>
      </c>
      <c r="R211" t="s">
        <v>593</v>
      </c>
      <c r="S211" t="s">
        <v>593</v>
      </c>
      <c r="T211" t="s">
        <v>593</v>
      </c>
      <c r="U211" t="s">
        <v>593</v>
      </c>
      <c r="V211" t="s">
        <v>460</v>
      </c>
      <c r="W211" t="s">
        <v>593</v>
      </c>
      <c r="X211" t="s">
        <v>593</v>
      </c>
      <c r="Y211" t="s">
        <v>593</v>
      </c>
      <c r="Z211" t="s">
        <v>415</v>
      </c>
      <c r="AA211" t="s">
        <v>460</v>
      </c>
      <c r="AB211" t="s">
        <v>593</v>
      </c>
      <c r="AC211" t="s">
        <v>593</v>
      </c>
      <c r="AD211" t="s">
        <v>593</v>
      </c>
      <c r="AE211" t="s">
        <v>593</v>
      </c>
      <c r="AF211" t="s">
        <v>593</v>
      </c>
      <c r="AG211" t="s">
        <v>593</v>
      </c>
      <c r="AH211" t="s">
        <v>593</v>
      </c>
      <c r="AI211" t="s">
        <v>593</v>
      </c>
      <c r="AJ211" t="s">
        <v>593</v>
      </c>
      <c r="AK211" t="s">
        <v>593</v>
      </c>
      <c r="AL211" t="s">
        <v>593</v>
      </c>
      <c r="AM211" t="s">
        <v>593</v>
      </c>
      <c r="AN211" t="s">
        <v>593</v>
      </c>
      <c r="AO211" t="s">
        <v>593</v>
      </c>
      <c r="AP211" t="s">
        <v>593</v>
      </c>
      <c r="AQ211" t="s">
        <v>593</v>
      </c>
      <c r="AR211" t="s">
        <v>593</v>
      </c>
      <c r="AS211" t="s">
        <v>593</v>
      </c>
      <c r="AT211" t="s">
        <v>593</v>
      </c>
      <c r="AU211" t="s">
        <v>593</v>
      </c>
      <c r="AV211" t="s">
        <v>593</v>
      </c>
      <c r="AW211" t="s">
        <v>593</v>
      </c>
      <c r="AX211" t="s">
        <v>593</v>
      </c>
      <c r="AY211" t="s">
        <v>593</v>
      </c>
      <c r="AZ211" t="s">
        <v>593</v>
      </c>
      <c r="BA211" t="s">
        <v>593</v>
      </c>
      <c r="BB211" t="s">
        <v>593</v>
      </c>
      <c r="BC211" t="s">
        <v>593</v>
      </c>
      <c r="BD211" t="s">
        <v>593</v>
      </c>
      <c r="BE211" t="s">
        <v>593</v>
      </c>
      <c r="BF211" t="s">
        <v>460</v>
      </c>
      <c r="BG211" t="s">
        <v>460</v>
      </c>
      <c r="BH211" t="s">
        <v>593</v>
      </c>
      <c r="BI211" t="s">
        <v>593</v>
      </c>
      <c r="BJ211" t="s">
        <v>593</v>
      </c>
      <c r="BK211" t="s">
        <v>608</v>
      </c>
      <c r="BL211" t="s">
        <v>593</v>
      </c>
      <c r="BM211" t="s">
        <v>593</v>
      </c>
      <c r="BN211" t="s">
        <v>593</v>
      </c>
      <c r="BO211" t="s">
        <v>593</v>
      </c>
      <c r="BP211" t="s">
        <v>593</v>
      </c>
      <c r="BQ211" t="s">
        <v>593</v>
      </c>
      <c r="BR211" t="s">
        <v>593</v>
      </c>
      <c r="BS211" t="s">
        <v>593</v>
      </c>
      <c r="BT211" t="s">
        <v>593</v>
      </c>
      <c r="BU211" t="s">
        <v>593</v>
      </c>
      <c r="BV211" t="s">
        <v>593</v>
      </c>
      <c r="BW211" t="s">
        <v>593</v>
      </c>
      <c r="BX211" t="s">
        <v>593</v>
      </c>
      <c r="BY211" t="s">
        <v>593</v>
      </c>
      <c r="BZ211" t="s">
        <v>610</v>
      </c>
      <c r="CA211" t="s">
        <v>593</v>
      </c>
      <c r="CB211" t="s">
        <v>593</v>
      </c>
      <c r="CC211" t="s">
        <v>593</v>
      </c>
      <c r="CD211" t="s">
        <v>440</v>
      </c>
      <c r="CE211" t="s">
        <v>593</v>
      </c>
      <c r="CF211" t="s">
        <v>424</v>
      </c>
      <c r="CG211" t="s">
        <v>593</v>
      </c>
    </row>
    <row r="212" spans="1:85">
      <c r="A212">
        <v>19970228</v>
      </c>
      <c r="B212" t="s">
        <v>593</v>
      </c>
      <c r="C212" t="s">
        <v>593</v>
      </c>
      <c r="D212" t="s">
        <v>593</v>
      </c>
      <c r="E212" t="s">
        <v>593</v>
      </c>
      <c r="F212" t="s">
        <v>593</v>
      </c>
      <c r="G212" t="s">
        <v>460</v>
      </c>
      <c r="H212" t="s">
        <v>593</v>
      </c>
      <c r="I212" t="s">
        <v>593</v>
      </c>
      <c r="J212" t="s">
        <v>593</v>
      </c>
      <c r="K212" t="s">
        <v>593</v>
      </c>
      <c r="L212" t="s">
        <v>415</v>
      </c>
      <c r="M212" t="s">
        <v>440</v>
      </c>
      <c r="N212" t="s">
        <v>593</v>
      </c>
      <c r="O212" t="s">
        <v>593</v>
      </c>
      <c r="P212" t="s">
        <v>431</v>
      </c>
      <c r="Q212" t="s">
        <v>424</v>
      </c>
      <c r="R212" t="s">
        <v>593</v>
      </c>
      <c r="S212" t="s">
        <v>593</v>
      </c>
      <c r="T212" t="s">
        <v>593</v>
      </c>
      <c r="U212" t="s">
        <v>593</v>
      </c>
      <c r="V212" t="s">
        <v>460</v>
      </c>
      <c r="W212" t="s">
        <v>593</v>
      </c>
      <c r="X212" t="s">
        <v>593</v>
      </c>
      <c r="Y212" t="s">
        <v>593</v>
      </c>
      <c r="Z212" t="s">
        <v>415</v>
      </c>
      <c r="AA212" t="s">
        <v>460</v>
      </c>
      <c r="AB212" t="s">
        <v>593</v>
      </c>
      <c r="AC212" t="s">
        <v>593</v>
      </c>
      <c r="AD212" t="s">
        <v>593</v>
      </c>
      <c r="AE212" t="s">
        <v>593</v>
      </c>
      <c r="AF212" t="s">
        <v>593</v>
      </c>
      <c r="AG212" t="s">
        <v>593</v>
      </c>
      <c r="AH212" t="s">
        <v>593</v>
      </c>
      <c r="AI212" t="s">
        <v>593</v>
      </c>
      <c r="AJ212" t="s">
        <v>593</v>
      </c>
      <c r="AK212" t="s">
        <v>593</v>
      </c>
      <c r="AL212" t="s">
        <v>593</v>
      </c>
      <c r="AM212" t="s">
        <v>593</v>
      </c>
      <c r="AN212" t="s">
        <v>593</v>
      </c>
      <c r="AO212" t="s">
        <v>593</v>
      </c>
      <c r="AP212" t="s">
        <v>593</v>
      </c>
      <c r="AQ212" t="s">
        <v>593</v>
      </c>
      <c r="AR212" t="s">
        <v>593</v>
      </c>
      <c r="AS212" t="s">
        <v>593</v>
      </c>
      <c r="AT212" t="s">
        <v>593</v>
      </c>
      <c r="AU212" t="s">
        <v>593</v>
      </c>
      <c r="AV212" t="s">
        <v>593</v>
      </c>
      <c r="AW212" t="s">
        <v>593</v>
      </c>
      <c r="AX212" t="s">
        <v>593</v>
      </c>
      <c r="AY212" t="s">
        <v>593</v>
      </c>
      <c r="AZ212" t="s">
        <v>593</v>
      </c>
      <c r="BA212" t="s">
        <v>593</v>
      </c>
      <c r="BB212" t="s">
        <v>593</v>
      </c>
      <c r="BC212" t="s">
        <v>593</v>
      </c>
      <c r="BD212" t="s">
        <v>593</v>
      </c>
      <c r="BE212" t="s">
        <v>593</v>
      </c>
      <c r="BF212" t="s">
        <v>460</v>
      </c>
      <c r="BG212" t="s">
        <v>460</v>
      </c>
      <c r="BH212" t="s">
        <v>593</v>
      </c>
      <c r="BI212" t="s">
        <v>593</v>
      </c>
      <c r="BJ212" t="s">
        <v>593</v>
      </c>
      <c r="BK212" t="s">
        <v>608</v>
      </c>
      <c r="BL212" t="s">
        <v>593</v>
      </c>
      <c r="BM212" t="s">
        <v>593</v>
      </c>
      <c r="BN212" t="s">
        <v>593</v>
      </c>
      <c r="BO212" t="s">
        <v>593</v>
      </c>
      <c r="BP212" t="s">
        <v>593</v>
      </c>
      <c r="BQ212" t="s">
        <v>593</v>
      </c>
      <c r="BR212" t="s">
        <v>593</v>
      </c>
      <c r="BS212" t="s">
        <v>593</v>
      </c>
      <c r="BT212" t="s">
        <v>593</v>
      </c>
      <c r="BU212" t="s">
        <v>593</v>
      </c>
      <c r="BV212" t="s">
        <v>593</v>
      </c>
      <c r="BW212" t="s">
        <v>593</v>
      </c>
      <c r="BX212" t="s">
        <v>593</v>
      </c>
      <c r="BY212" t="s">
        <v>593</v>
      </c>
      <c r="BZ212" t="s">
        <v>610</v>
      </c>
      <c r="CA212" t="s">
        <v>593</v>
      </c>
      <c r="CB212" t="s">
        <v>593</v>
      </c>
      <c r="CC212" t="s">
        <v>593</v>
      </c>
      <c r="CD212" t="s">
        <v>440</v>
      </c>
      <c r="CE212" t="s">
        <v>593</v>
      </c>
      <c r="CF212" t="s">
        <v>424</v>
      </c>
      <c r="CG212" t="s">
        <v>593</v>
      </c>
    </row>
    <row r="213" spans="1:85">
      <c r="A213">
        <v>19970331</v>
      </c>
      <c r="B213" t="s">
        <v>593</v>
      </c>
      <c r="C213" t="s">
        <v>593</v>
      </c>
      <c r="D213" t="s">
        <v>593</v>
      </c>
      <c r="E213" t="s">
        <v>593</v>
      </c>
      <c r="F213" t="s">
        <v>593</v>
      </c>
      <c r="G213" t="s">
        <v>460</v>
      </c>
      <c r="H213" t="s">
        <v>593</v>
      </c>
      <c r="I213" t="s">
        <v>593</v>
      </c>
      <c r="J213" t="s">
        <v>593</v>
      </c>
      <c r="K213" t="s">
        <v>593</v>
      </c>
      <c r="L213" t="s">
        <v>415</v>
      </c>
      <c r="M213" t="s">
        <v>440</v>
      </c>
      <c r="N213" t="s">
        <v>593</v>
      </c>
      <c r="O213" t="s">
        <v>593</v>
      </c>
      <c r="P213" t="s">
        <v>431</v>
      </c>
      <c r="Q213" t="s">
        <v>424</v>
      </c>
      <c r="R213" t="s">
        <v>593</v>
      </c>
      <c r="S213" t="s">
        <v>593</v>
      </c>
      <c r="T213" t="s">
        <v>593</v>
      </c>
      <c r="U213" t="s">
        <v>593</v>
      </c>
      <c r="V213" t="s">
        <v>460</v>
      </c>
      <c r="W213" t="s">
        <v>593</v>
      </c>
      <c r="X213" t="s">
        <v>593</v>
      </c>
      <c r="Y213" t="s">
        <v>593</v>
      </c>
      <c r="Z213" t="s">
        <v>415</v>
      </c>
      <c r="AA213" t="s">
        <v>460</v>
      </c>
      <c r="AB213" t="s">
        <v>593</v>
      </c>
      <c r="AC213" t="s">
        <v>593</v>
      </c>
      <c r="AD213" t="s">
        <v>593</v>
      </c>
      <c r="AE213" t="s">
        <v>593</v>
      </c>
      <c r="AF213" t="s">
        <v>593</v>
      </c>
      <c r="AG213" t="s">
        <v>593</v>
      </c>
      <c r="AH213" t="s">
        <v>593</v>
      </c>
      <c r="AI213" t="s">
        <v>593</v>
      </c>
      <c r="AJ213" t="s">
        <v>593</v>
      </c>
      <c r="AK213" t="s">
        <v>593</v>
      </c>
      <c r="AL213" t="s">
        <v>593</v>
      </c>
      <c r="AM213" t="s">
        <v>593</v>
      </c>
      <c r="AN213" t="s">
        <v>593</v>
      </c>
      <c r="AO213" t="s">
        <v>593</v>
      </c>
      <c r="AP213" t="s">
        <v>593</v>
      </c>
      <c r="AQ213" t="s">
        <v>593</v>
      </c>
      <c r="AR213" t="s">
        <v>593</v>
      </c>
      <c r="AS213" t="s">
        <v>593</v>
      </c>
      <c r="AT213" t="s">
        <v>593</v>
      </c>
      <c r="AU213" t="s">
        <v>593</v>
      </c>
      <c r="AV213" t="s">
        <v>593</v>
      </c>
      <c r="AW213" t="s">
        <v>593</v>
      </c>
      <c r="AX213" t="s">
        <v>593</v>
      </c>
      <c r="AY213" t="s">
        <v>593</v>
      </c>
      <c r="AZ213" t="s">
        <v>593</v>
      </c>
      <c r="BA213" t="s">
        <v>593</v>
      </c>
      <c r="BB213" t="s">
        <v>593</v>
      </c>
      <c r="BC213" t="s">
        <v>593</v>
      </c>
      <c r="BD213" t="s">
        <v>593</v>
      </c>
      <c r="BE213" t="s">
        <v>593</v>
      </c>
      <c r="BF213" t="s">
        <v>460</v>
      </c>
      <c r="BG213" t="s">
        <v>460</v>
      </c>
      <c r="BH213" t="s">
        <v>593</v>
      </c>
      <c r="BI213" t="s">
        <v>593</v>
      </c>
      <c r="BJ213" t="s">
        <v>593</v>
      </c>
      <c r="BK213" t="s">
        <v>608</v>
      </c>
      <c r="BL213" t="s">
        <v>593</v>
      </c>
      <c r="BM213" t="s">
        <v>593</v>
      </c>
      <c r="BN213" t="s">
        <v>593</v>
      </c>
      <c r="BO213" t="s">
        <v>593</v>
      </c>
      <c r="BP213" t="s">
        <v>593</v>
      </c>
      <c r="BQ213" t="s">
        <v>593</v>
      </c>
      <c r="BR213" t="s">
        <v>593</v>
      </c>
      <c r="BS213" t="s">
        <v>593</v>
      </c>
      <c r="BT213" t="s">
        <v>593</v>
      </c>
      <c r="BU213" t="s">
        <v>593</v>
      </c>
      <c r="BV213" t="s">
        <v>593</v>
      </c>
      <c r="BW213" t="s">
        <v>593</v>
      </c>
      <c r="BX213" t="s">
        <v>593</v>
      </c>
      <c r="BY213" t="s">
        <v>593</v>
      </c>
      <c r="BZ213" t="s">
        <v>409</v>
      </c>
      <c r="CA213" t="s">
        <v>593</v>
      </c>
      <c r="CB213" t="s">
        <v>593</v>
      </c>
      <c r="CC213" t="s">
        <v>593</v>
      </c>
      <c r="CD213" t="s">
        <v>440</v>
      </c>
      <c r="CE213" t="s">
        <v>593</v>
      </c>
      <c r="CF213" t="s">
        <v>424</v>
      </c>
      <c r="CG213" t="s">
        <v>593</v>
      </c>
    </row>
    <row r="214" spans="1:85">
      <c r="A214">
        <v>19970430</v>
      </c>
      <c r="B214" t="s">
        <v>593</v>
      </c>
      <c r="C214" t="s">
        <v>593</v>
      </c>
      <c r="D214" t="s">
        <v>593</v>
      </c>
      <c r="E214" t="s">
        <v>593</v>
      </c>
      <c r="F214" t="s">
        <v>593</v>
      </c>
      <c r="G214" t="s">
        <v>460</v>
      </c>
      <c r="H214" t="s">
        <v>593</v>
      </c>
      <c r="I214" t="s">
        <v>593</v>
      </c>
      <c r="J214" t="s">
        <v>593</v>
      </c>
      <c r="K214" t="s">
        <v>593</v>
      </c>
      <c r="L214" t="s">
        <v>415</v>
      </c>
      <c r="M214" t="s">
        <v>440</v>
      </c>
      <c r="N214" t="s">
        <v>593</v>
      </c>
      <c r="O214" t="s">
        <v>593</v>
      </c>
      <c r="P214" t="s">
        <v>431</v>
      </c>
      <c r="Q214" t="s">
        <v>424</v>
      </c>
      <c r="R214" t="s">
        <v>593</v>
      </c>
      <c r="S214" t="s">
        <v>593</v>
      </c>
      <c r="T214" t="s">
        <v>593</v>
      </c>
      <c r="U214" t="s">
        <v>593</v>
      </c>
      <c r="V214" t="s">
        <v>460</v>
      </c>
      <c r="W214" t="s">
        <v>593</v>
      </c>
      <c r="X214" t="s">
        <v>593</v>
      </c>
      <c r="Y214" t="s">
        <v>593</v>
      </c>
      <c r="Z214" t="s">
        <v>415</v>
      </c>
      <c r="AA214" t="s">
        <v>460</v>
      </c>
      <c r="AB214" t="s">
        <v>593</v>
      </c>
      <c r="AC214" t="s">
        <v>593</v>
      </c>
      <c r="AD214" t="s">
        <v>593</v>
      </c>
      <c r="AE214" t="s">
        <v>593</v>
      </c>
      <c r="AF214" t="s">
        <v>593</v>
      </c>
      <c r="AG214" t="s">
        <v>593</v>
      </c>
      <c r="AH214" t="s">
        <v>593</v>
      </c>
      <c r="AI214" t="s">
        <v>593</v>
      </c>
      <c r="AJ214" t="s">
        <v>593</v>
      </c>
      <c r="AK214" t="s">
        <v>593</v>
      </c>
      <c r="AL214" t="s">
        <v>593</v>
      </c>
      <c r="AM214" t="s">
        <v>593</v>
      </c>
      <c r="AN214" t="s">
        <v>593</v>
      </c>
      <c r="AO214" t="s">
        <v>593</v>
      </c>
      <c r="AP214" t="s">
        <v>593</v>
      </c>
      <c r="AQ214" t="s">
        <v>593</v>
      </c>
      <c r="AR214" t="s">
        <v>593</v>
      </c>
      <c r="AS214" t="s">
        <v>593</v>
      </c>
      <c r="AT214" t="s">
        <v>593</v>
      </c>
      <c r="AU214" t="s">
        <v>593</v>
      </c>
      <c r="AV214" t="s">
        <v>593</v>
      </c>
      <c r="AW214" t="s">
        <v>593</v>
      </c>
      <c r="AX214" t="s">
        <v>593</v>
      </c>
      <c r="AY214" t="s">
        <v>593</v>
      </c>
      <c r="AZ214" t="s">
        <v>593</v>
      </c>
      <c r="BA214" t="s">
        <v>593</v>
      </c>
      <c r="BB214" t="s">
        <v>593</v>
      </c>
      <c r="BC214" t="s">
        <v>593</v>
      </c>
      <c r="BD214" t="s">
        <v>593</v>
      </c>
      <c r="BE214" t="s">
        <v>593</v>
      </c>
      <c r="BF214" t="s">
        <v>460</v>
      </c>
      <c r="BG214" t="s">
        <v>460</v>
      </c>
      <c r="BH214" t="s">
        <v>593</v>
      </c>
      <c r="BI214" t="s">
        <v>593</v>
      </c>
      <c r="BJ214" t="s">
        <v>593</v>
      </c>
      <c r="BK214" t="s">
        <v>608</v>
      </c>
      <c r="BL214" t="s">
        <v>593</v>
      </c>
      <c r="BM214" t="s">
        <v>593</v>
      </c>
      <c r="BN214" t="s">
        <v>593</v>
      </c>
      <c r="BO214" t="s">
        <v>593</v>
      </c>
      <c r="BP214" t="s">
        <v>593</v>
      </c>
      <c r="BQ214" t="s">
        <v>593</v>
      </c>
      <c r="BR214" t="s">
        <v>593</v>
      </c>
      <c r="BS214" t="s">
        <v>593</v>
      </c>
      <c r="BT214" t="s">
        <v>593</v>
      </c>
      <c r="BU214" t="s">
        <v>593</v>
      </c>
      <c r="BV214" t="s">
        <v>593</v>
      </c>
      <c r="BW214" t="s">
        <v>593</v>
      </c>
      <c r="BX214" t="s">
        <v>593</v>
      </c>
      <c r="BY214" t="s">
        <v>593</v>
      </c>
      <c r="BZ214" t="s">
        <v>409</v>
      </c>
      <c r="CA214" t="s">
        <v>593</v>
      </c>
      <c r="CB214" t="s">
        <v>593</v>
      </c>
      <c r="CC214" t="s">
        <v>593</v>
      </c>
      <c r="CD214" t="s">
        <v>440</v>
      </c>
      <c r="CE214" t="s">
        <v>593</v>
      </c>
      <c r="CF214" t="s">
        <v>424</v>
      </c>
      <c r="CG214" t="s">
        <v>593</v>
      </c>
    </row>
    <row r="215" spans="1:85">
      <c r="A215">
        <v>19970530</v>
      </c>
      <c r="B215" t="s">
        <v>593</v>
      </c>
      <c r="C215" t="s">
        <v>593</v>
      </c>
      <c r="D215" t="s">
        <v>593</v>
      </c>
      <c r="E215" t="s">
        <v>593</v>
      </c>
      <c r="F215" t="s">
        <v>593</v>
      </c>
      <c r="G215" t="s">
        <v>460</v>
      </c>
      <c r="H215" t="s">
        <v>593</v>
      </c>
      <c r="I215" t="s">
        <v>593</v>
      </c>
      <c r="J215" t="s">
        <v>593</v>
      </c>
      <c r="K215" t="s">
        <v>593</v>
      </c>
      <c r="L215" t="s">
        <v>415</v>
      </c>
      <c r="M215" t="s">
        <v>440</v>
      </c>
      <c r="N215" t="s">
        <v>593</v>
      </c>
      <c r="O215" t="s">
        <v>593</v>
      </c>
      <c r="P215" t="s">
        <v>431</v>
      </c>
      <c r="Q215" t="s">
        <v>424</v>
      </c>
      <c r="R215" t="s">
        <v>593</v>
      </c>
      <c r="S215" t="s">
        <v>593</v>
      </c>
      <c r="T215" t="s">
        <v>593</v>
      </c>
      <c r="U215" t="s">
        <v>593</v>
      </c>
      <c r="V215" t="s">
        <v>460</v>
      </c>
      <c r="W215" t="s">
        <v>593</v>
      </c>
      <c r="X215" t="s">
        <v>593</v>
      </c>
      <c r="Y215" t="s">
        <v>593</v>
      </c>
      <c r="Z215" t="s">
        <v>415</v>
      </c>
      <c r="AA215" t="s">
        <v>460</v>
      </c>
      <c r="AB215" t="s">
        <v>593</v>
      </c>
      <c r="AC215" t="s">
        <v>593</v>
      </c>
      <c r="AD215" t="s">
        <v>593</v>
      </c>
      <c r="AE215" t="s">
        <v>593</v>
      </c>
      <c r="AF215" t="s">
        <v>593</v>
      </c>
      <c r="AG215" t="s">
        <v>593</v>
      </c>
      <c r="AH215" t="s">
        <v>593</v>
      </c>
      <c r="AI215" t="s">
        <v>593</v>
      </c>
      <c r="AJ215" t="s">
        <v>593</v>
      </c>
      <c r="AK215" t="s">
        <v>593</v>
      </c>
      <c r="AL215" t="s">
        <v>593</v>
      </c>
      <c r="AM215" t="s">
        <v>593</v>
      </c>
      <c r="AN215" t="s">
        <v>593</v>
      </c>
      <c r="AO215" t="s">
        <v>593</v>
      </c>
      <c r="AP215" t="s">
        <v>593</v>
      </c>
      <c r="AQ215" t="s">
        <v>593</v>
      </c>
      <c r="AR215" t="s">
        <v>593</v>
      </c>
      <c r="AS215" t="s">
        <v>593</v>
      </c>
      <c r="AT215" t="s">
        <v>593</v>
      </c>
      <c r="AU215" t="s">
        <v>593</v>
      </c>
      <c r="AV215" t="s">
        <v>593</v>
      </c>
      <c r="AW215" t="s">
        <v>593</v>
      </c>
      <c r="AX215" t="s">
        <v>593</v>
      </c>
      <c r="AY215" t="s">
        <v>593</v>
      </c>
      <c r="AZ215" t="s">
        <v>593</v>
      </c>
      <c r="BA215" t="s">
        <v>593</v>
      </c>
      <c r="BB215" t="s">
        <v>593</v>
      </c>
      <c r="BC215" t="s">
        <v>593</v>
      </c>
      <c r="BD215" t="s">
        <v>593</v>
      </c>
      <c r="BE215" t="s">
        <v>593</v>
      </c>
      <c r="BF215" t="s">
        <v>460</v>
      </c>
      <c r="BG215" t="s">
        <v>460</v>
      </c>
      <c r="BH215" t="s">
        <v>593</v>
      </c>
      <c r="BI215" t="s">
        <v>593</v>
      </c>
      <c r="BJ215" t="s">
        <v>593</v>
      </c>
      <c r="BK215" t="s">
        <v>411</v>
      </c>
      <c r="BL215" t="s">
        <v>593</v>
      </c>
      <c r="BM215" t="s">
        <v>593</v>
      </c>
      <c r="BN215" t="s">
        <v>593</v>
      </c>
      <c r="BO215" t="s">
        <v>593</v>
      </c>
      <c r="BP215" t="s">
        <v>593</v>
      </c>
      <c r="BQ215" t="s">
        <v>593</v>
      </c>
      <c r="BR215" t="s">
        <v>593</v>
      </c>
      <c r="BS215" t="s">
        <v>593</v>
      </c>
      <c r="BT215" t="s">
        <v>593</v>
      </c>
      <c r="BU215" t="s">
        <v>593</v>
      </c>
      <c r="BV215" t="s">
        <v>593</v>
      </c>
      <c r="BW215" t="s">
        <v>593</v>
      </c>
      <c r="BX215" t="s">
        <v>593</v>
      </c>
      <c r="BY215" t="s">
        <v>593</v>
      </c>
      <c r="BZ215" t="s">
        <v>409</v>
      </c>
      <c r="CA215" t="s">
        <v>593</v>
      </c>
      <c r="CB215" t="s">
        <v>593</v>
      </c>
      <c r="CC215" t="s">
        <v>593</v>
      </c>
      <c r="CD215" t="s">
        <v>440</v>
      </c>
      <c r="CE215" t="s">
        <v>593</v>
      </c>
      <c r="CF215" t="s">
        <v>424</v>
      </c>
      <c r="CG215" t="s">
        <v>593</v>
      </c>
    </row>
    <row r="216" spans="1:85">
      <c r="A216">
        <v>19970630</v>
      </c>
      <c r="B216" t="s">
        <v>593</v>
      </c>
      <c r="C216" t="s">
        <v>593</v>
      </c>
      <c r="D216" t="s">
        <v>593</v>
      </c>
      <c r="E216" t="s">
        <v>593</v>
      </c>
      <c r="F216" t="s">
        <v>593</v>
      </c>
      <c r="G216" t="s">
        <v>460</v>
      </c>
      <c r="H216" t="s">
        <v>593</v>
      </c>
      <c r="I216" t="s">
        <v>593</v>
      </c>
      <c r="J216" t="s">
        <v>593</v>
      </c>
      <c r="K216" t="s">
        <v>593</v>
      </c>
      <c r="L216" t="s">
        <v>415</v>
      </c>
      <c r="M216" t="s">
        <v>440</v>
      </c>
      <c r="N216" t="s">
        <v>593</v>
      </c>
      <c r="O216" t="s">
        <v>593</v>
      </c>
      <c r="P216" t="s">
        <v>431</v>
      </c>
      <c r="Q216" t="s">
        <v>424</v>
      </c>
      <c r="R216" t="s">
        <v>593</v>
      </c>
      <c r="S216" t="s">
        <v>593</v>
      </c>
      <c r="T216" t="s">
        <v>593</v>
      </c>
      <c r="U216" t="s">
        <v>593</v>
      </c>
      <c r="V216" t="s">
        <v>460</v>
      </c>
      <c r="W216" t="s">
        <v>593</v>
      </c>
      <c r="X216" t="s">
        <v>593</v>
      </c>
      <c r="Y216" t="s">
        <v>593</v>
      </c>
      <c r="Z216" t="s">
        <v>415</v>
      </c>
      <c r="AA216" t="s">
        <v>460</v>
      </c>
      <c r="AB216" t="s">
        <v>593</v>
      </c>
      <c r="AC216" t="s">
        <v>593</v>
      </c>
      <c r="AD216" t="s">
        <v>593</v>
      </c>
      <c r="AE216" t="s">
        <v>593</v>
      </c>
      <c r="AF216" t="s">
        <v>593</v>
      </c>
      <c r="AG216" t="s">
        <v>593</v>
      </c>
      <c r="AH216" t="s">
        <v>593</v>
      </c>
      <c r="AI216" t="s">
        <v>593</v>
      </c>
      <c r="AJ216" t="s">
        <v>593</v>
      </c>
      <c r="AK216" t="s">
        <v>593</v>
      </c>
      <c r="AL216" t="s">
        <v>593</v>
      </c>
      <c r="AM216" t="s">
        <v>593</v>
      </c>
      <c r="AN216" t="s">
        <v>593</v>
      </c>
      <c r="AO216" t="s">
        <v>593</v>
      </c>
      <c r="AP216" t="s">
        <v>593</v>
      </c>
      <c r="AQ216" t="s">
        <v>593</v>
      </c>
      <c r="AR216" t="s">
        <v>593</v>
      </c>
      <c r="AS216" t="s">
        <v>593</v>
      </c>
      <c r="AT216" t="s">
        <v>593</v>
      </c>
      <c r="AU216" t="s">
        <v>593</v>
      </c>
      <c r="AV216" t="s">
        <v>593</v>
      </c>
      <c r="AW216" t="s">
        <v>593</v>
      </c>
      <c r="AX216" t="s">
        <v>593</v>
      </c>
      <c r="AY216" t="s">
        <v>593</v>
      </c>
      <c r="AZ216" t="s">
        <v>593</v>
      </c>
      <c r="BA216" t="s">
        <v>593</v>
      </c>
      <c r="BB216" t="s">
        <v>593</v>
      </c>
      <c r="BC216" t="s">
        <v>593</v>
      </c>
      <c r="BD216" t="s">
        <v>593</v>
      </c>
      <c r="BE216" t="s">
        <v>593</v>
      </c>
      <c r="BF216" t="s">
        <v>460</v>
      </c>
      <c r="BG216" t="s">
        <v>460</v>
      </c>
      <c r="BH216" t="s">
        <v>593</v>
      </c>
      <c r="BI216" t="s">
        <v>593</v>
      </c>
      <c r="BJ216" t="s">
        <v>593</v>
      </c>
      <c r="BK216" t="s">
        <v>411</v>
      </c>
      <c r="BL216" t="s">
        <v>593</v>
      </c>
      <c r="BM216" t="s">
        <v>593</v>
      </c>
      <c r="BN216" t="s">
        <v>593</v>
      </c>
      <c r="BO216" t="s">
        <v>593</v>
      </c>
      <c r="BP216" t="s">
        <v>593</v>
      </c>
      <c r="BQ216" t="s">
        <v>593</v>
      </c>
      <c r="BR216" t="s">
        <v>593</v>
      </c>
      <c r="BS216" t="s">
        <v>593</v>
      </c>
      <c r="BT216" t="s">
        <v>593</v>
      </c>
      <c r="BU216" t="s">
        <v>593</v>
      </c>
      <c r="BV216" t="s">
        <v>593</v>
      </c>
      <c r="BW216" t="s">
        <v>593</v>
      </c>
      <c r="BX216" t="s">
        <v>593</v>
      </c>
      <c r="BY216" t="s">
        <v>593</v>
      </c>
      <c r="BZ216" t="s">
        <v>409</v>
      </c>
      <c r="CA216" t="s">
        <v>593</v>
      </c>
      <c r="CB216" t="s">
        <v>593</v>
      </c>
      <c r="CC216" t="s">
        <v>593</v>
      </c>
      <c r="CD216" t="s">
        <v>440</v>
      </c>
      <c r="CE216" t="s">
        <v>593</v>
      </c>
      <c r="CF216" t="s">
        <v>424</v>
      </c>
      <c r="CG216" t="s">
        <v>593</v>
      </c>
    </row>
    <row r="217" spans="1:85">
      <c r="A217">
        <v>19970731</v>
      </c>
      <c r="B217" t="s">
        <v>593</v>
      </c>
      <c r="C217" t="s">
        <v>593</v>
      </c>
      <c r="D217" t="s">
        <v>593</v>
      </c>
      <c r="E217" t="s">
        <v>593</v>
      </c>
      <c r="F217" t="s">
        <v>593</v>
      </c>
      <c r="G217" t="s">
        <v>460</v>
      </c>
      <c r="H217" t="s">
        <v>593</v>
      </c>
      <c r="I217" t="s">
        <v>593</v>
      </c>
      <c r="J217" t="s">
        <v>593</v>
      </c>
      <c r="K217" t="s">
        <v>593</v>
      </c>
      <c r="L217" t="s">
        <v>415</v>
      </c>
      <c r="M217" t="s">
        <v>440</v>
      </c>
      <c r="N217" t="s">
        <v>593</v>
      </c>
      <c r="O217" t="s">
        <v>593</v>
      </c>
      <c r="P217" t="s">
        <v>431</v>
      </c>
      <c r="Q217" t="s">
        <v>424</v>
      </c>
      <c r="R217" t="s">
        <v>593</v>
      </c>
      <c r="S217" t="s">
        <v>593</v>
      </c>
      <c r="T217" t="s">
        <v>593</v>
      </c>
      <c r="U217" t="s">
        <v>593</v>
      </c>
      <c r="V217" t="s">
        <v>460</v>
      </c>
      <c r="W217" t="s">
        <v>593</v>
      </c>
      <c r="X217" t="s">
        <v>593</v>
      </c>
      <c r="Y217" t="s">
        <v>593</v>
      </c>
      <c r="Z217" t="s">
        <v>415</v>
      </c>
      <c r="AA217" t="s">
        <v>460</v>
      </c>
      <c r="AB217" t="s">
        <v>593</v>
      </c>
      <c r="AC217" t="s">
        <v>593</v>
      </c>
      <c r="AD217" t="s">
        <v>593</v>
      </c>
      <c r="AE217" t="s">
        <v>593</v>
      </c>
      <c r="AF217" t="s">
        <v>593</v>
      </c>
      <c r="AG217" t="s">
        <v>593</v>
      </c>
      <c r="AH217" t="s">
        <v>593</v>
      </c>
      <c r="AI217" t="s">
        <v>593</v>
      </c>
      <c r="AJ217" t="s">
        <v>593</v>
      </c>
      <c r="AK217" t="s">
        <v>593</v>
      </c>
      <c r="AL217" t="s">
        <v>593</v>
      </c>
      <c r="AM217" t="s">
        <v>593</v>
      </c>
      <c r="AN217" t="s">
        <v>593</v>
      </c>
      <c r="AO217" t="s">
        <v>593</v>
      </c>
      <c r="AP217" t="s">
        <v>593</v>
      </c>
      <c r="AQ217" t="s">
        <v>593</v>
      </c>
      <c r="AR217" t="s">
        <v>593</v>
      </c>
      <c r="AS217" t="s">
        <v>593</v>
      </c>
      <c r="AT217" t="s">
        <v>593</v>
      </c>
      <c r="AU217" t="s">
        <v>593</v>
      </c>
      <c r="AV217" t="s">
        <v>593</v>
      </c>
      <c r="AW217" t="s">
        <v>593</v>
      </c>
      <c r="AX217" t="s">
        <v>593</v>
      </c>
      <c r="AY217" t="s">
        <v>593</v>
      </c>
      <c r="AZ217" t="s">
        <v>593</v>
      </c>
      <c r="BA217" t="s">
        <v>593</v>
      </c>
      <c r="BB217" t="s">
        <v>593</v>
      </c>
      <c r="BC217" t="s">
        <v>593</v>
      </c>
      <c r="BD217" t="s">
        <v>593</v>
      </c>
      <c r="BE217" t="s">
        <v>593</v>
      </c>
      <c r="BF217" t="s">
        <v>460</v>
      </c>
      <c r="BG217" t="s">
        <v>460</v>
      </c>
      <c r="BH217" t="s">
        <v>593</v>
      </c>
      <c r="BI217" t="s">
        <v>593</v>
      </c>
      <c r="BJ217" t="s">
        <v>593</v>
      </c>
      <c r="BK217" t="s">
        <v>411</v>
      </c>
      <c r="BL217" t="s">
        <v>593</v>
      </c>
      <c r="BM217" t="s">
        <v>593</v>
      </c>
      <c r="BN217" t="s">
        <v>593</v>
      </c>
      <c r="BO217" t="s">
        <v>593</v>
      </c>
      <c r="BP217" t="s">
        <v>593</v>
      </c>
      <c r="BQ217" t="s">
        <v>593</v>
      </c>
      <c r="BR217" t="s">
        <v>593</v>
      </c>
      <c r="BS217" t="s">
        <v>593</v>
      </c>
      <c r="BT217" t="s">
        <v>593</v>
      </c>
      <c r="BU217" t="s">
        <v>593</v>
      </c>
      <c r="BV217" t="s">
        <v>593</v>
      </c>
      <c r="BW217" t="s">
        <v>593</v>
      </c>
      <c r="BX217" t="s">
        <v>593</v>
      </c>
      <c r="BY217" t="s">
        <v>593</v>
      </c>
      <c r="BZ217" t="s">
        <v>409</v>
      </c>
      <c r="CA217" t="s">
        <v>593</v>
      </c>
      <c r="CB217" t="s">
        <v>593</v>
      </c>
      <c r="CC217" t="s">
        <v>593</v>
      </c>
      <c r="CD217" t="s">
        <v>440</v>
      </c>
      <c r="CE217" t="s">
        <v>593</v>
      </c>
      <c r="CF217" t="s">
        <v>424</v>
      </c>
      <c r="CG217" t="s">
        <v>593</v>
      </c>
    </row>
    <row r="218" spans="1:85">
      <c r="A218">
        <v>19970829</v>
      </c>
      <c r="B218" t="s">
        <v>593</v>
      </c>
      <c r="C218" t="s">
        <v>593</v>
      </c>
      <c r="D218" t="s">
        <v>593</v>
      </c>
      <c r="E218" t="s">
        <v>593</v>
      </c>
      <c r="F218" t="s">
        <v>593</v>
      </c>
      <c r="G218" t="s">
        <v>460</v>
      </c>
      <c r="H218" t="s">
        <v>593</v>
      </c>
      <c r="I218" t="s">
        <v>593</v>
      </c>
      <c r="J218" t="s">
        <v>593</v>
      </c>
      <c r="K218" t="s">
        <v>593</v>
      </c>
      <c r="L218" t="s">
        <v>415</v>
      </c>
      <c r="M218" t="s">
        <v>440</v>
      </c>
      <c r="N218" t="s">
        <v>593</v>
      </c>
      <c r="O218" t="s">
        <v>593</v>
      </c>
      <c r="P218" t="s">
        <v>431</v>
      </c>
      <c r="Q218" t="s">
        <v>424</v>
      </c>
      <c r="R218" t="s">
        <v>593</v>
      </c>
      <c r="S218" t="s">
        <v>593</v>
      </c>
      <c r="T218" t="s">
        <v>593</v>
      </c>
      <c r="U218" t="s">
        <v>593</v>
      </c>
      <c r="V218" t="s">
        <v>460</v>
      </c>
      <c r="W218" t="s">
        <v>593</v>
      </c>
      <c r="X218" t="s">
        <v>593</v>
      </c>
      <c r="Y218" t="s">
        <v>593</v>
      </c>
      <c r="Z218" t="s">
        <v>415</v>
      </c>
      <c r="AA218" t="s">
        <v>460</v>
      </c>
      <c r="AB218" t="s">
        <v>593</v>
      </c>
      <c r="AC218" t="s">
        <v>593</v>
      </c>
      <c r="AD218" t="s">
        <v>593</v>
      </c>
      <c r="AE218" t="s">
        <v>593</v>
      </c>
      <c r="AF218" t="s">
        <v>593</v>
      </c>
      <c r="AG218" t="s">
        <v>593</v>
      </c>
      <c r="AH218" t="s">
        <v>593</v>
      </c>
      <c r="AI218" t="s">
        <v>593</v>
      </c>
      <c r="AJ218" t="s">
        <v>593</v>
      </c>
      <c r="AK218" t="s">
        <v>593</v>
      </c>
      <c r="AL218" t="s">
        <v>593</v>
      </c>
      <c r="AM218" t="s">
        <v>593</v>
      </c>
      <c r="AN218" t="s">
        <v>593</v>
      </c>
      <c r="AO218" t="s">
        <v>593</v>
      </c>
      <c r="AP218" t="s">
        <v>593</v>
      </c>
      <c r="AQ218" t="s">
        <v>593</v>
      </c>
      <c r="AR218" t="s">
        <v>593</v>
      </c>
      <c r="AS218" t="s">
        <v>593</v>
      </c>
      <c r="AT218" t="s">
        <v>593</v>
      </c>
      <c r="AU218" t="s">
        <v>593</v>
      </c>
      <c r="AV218" t="s">
        <v>593</v>
      </c>
      <c r="AW218" t="s">
        <v>593</v>
      </c>
      <c r="AX218" t="s">
        <v>593</v>
      </c>
      <c r="AY218" t="s">
        <v>593</v>
      </c>
      <c r="AZ218" t="s">
        <v>593</v>
      </c>
      <c r="BA218" t="s">
        <v>593</v>
      </c>
      <c r="BB218" t="s">
        <v>593</v>
      </c>
      <c r="BC218" t="s">
        <v>593</v>
      </c>
      <c r="BD218" t="s">
        <v>593</v>
      </c>
      <c r="BE218" t="s">
        <v>593</v>
      </c>
      <c r="BF218" t="s">
        <v>460</v>
      </c>
      <c r="BG218" t="s">
        <v>460</v>
      </c>
      <c r="BH218" t="s">
        <v>593</v>
      </c>
      <c r="BI218" t="s">
        <v>593</v>
      </c>
      <c r="BJ218" t="s">
        <v>593</v>
      </c>
      <c r="BK218" t="s">
        <v>411</v>
      </c>
      <c r="BL218" t="s">
        <v>593</v>
      </c>
      <c r="BM218" t="s">
        <v>593</v>
      </c>
      <c r="BN218" t="s">
        <v>593</v>
      </c>
      <c r="BO218" t="s">
        <v>593</v>
      </c>
      <c r="BP218" t="s">
        <v>593</v>
      </c>
      <c r="BQ218" t="s">
        <v>593</v>
      </c>
      <c r="BR218" t="s">
        <v>593</v>
      </c>
      <c r="BS218" t="s">
        <v>593</v>
      </c>
      <c r="BT218" t="s">
        <v>593</v>
      </c>
      <c r="BU218" t="s">
        <v>593</v>
      </c>
      <c r="BV218" t="s">
        <v>593</v>
      </c>
      <c r="BW218" t="s">
        <v>593</v>
      </c>
      <c r="BX218" t="s">
        <v>593</v>
      </c>
      <c r="BY218" t="s">
        <v>593</v>
      </c>
      <c r="BZ218" t="s">
        <v>409</v>
      </c>
      <c r="CA218" t="s">
        <v>593</v>
      </c>
      <c r="CB218" t="s">
        <v>593</v>
      </c>
      <c r="CC218" t="s">
        <v>593</v>
      </c>
      <c r="CD218" t="s">
        <v>440</v>
      </c>
      <c r="CE218" t="s">
        <v>593</v>
      </c>
      <c r="CF218" t="s">
        <v>424</v>
      </c>
      <c r="CG218" t="s">
        <v>593</v>
      </c>
    </row>
    <row r="219" spans="1:85">
      <c r="A219">
        <v>19970930</v>
      </c>
      <c r="B219" t="s">
        <v>593</v>
      </c>
      <c r="C219" t="s">
        <v>593</v>
      </c>
      <c r="D219" t="s">
        <v>593</v>
      </c>
      <c r="E219" t="s">
        <v>593</v>
      </c>
      <c r="F219" t="s">
        <v>593</v>
      </c>
      <c r="G219" t="s">
        <v>460</v>
      </c>
      <c r="H219" t="s">
        <v>593</v>
      </c>
      <c r="I219" t="s">
        <v>593</v>
      </c>
      <c r="J219" t="s">
        <v>593</v>
      </c>
      <c r="K219" t="s">
        <v>593</v>
      </c>
      <c r="L219" t="s">
        <v>415</v>
      </c>
      <c r="M219" t="s">
        <v>440</v>
      </c>
      <c r="N219" t="s">
        <v>593</v>
      </c>
      <c r="O219" t="s">
        <v>593</v>
      </c>
      <c r="P219" t="s">
        <v>431</v>
      </c>
      <c r="Q219" t="s">
        <v>424</v>
      </c>
      <c r="R219" t="s">
        <v>593</v>
      </c>
      <c r="S219" t="s">
        <v>593</v>
      </c>
      <c r="T219" t="s">
        <v>593</v>
      </c>
      <c r="U219" t="s">
        <v>593</v>
      </c>
      <c r="V219" t="s">
        <v>460</v>
      </c>
      <c r="W219" t="s">
        <v>593</v>
      </c>
      <c r="X219" t="s">
        <v>593</v>
      </c>
      <c r="Y219" t="s">
        <v>593</v>
      </c>
      <c r="Z219" t="s">
        <v>415</v>
      </c>
      <c r="AA219" t="s">
        <v>460</v>
      </c>
      <c r="AB219" t="s">
        <v>593</v>
      </c>
      <c r="AC219" t="s">
        <v>593</v>
      </c>
      <c r="AD219" t="s">
        <v>593</v>
      </c>
      <c r="AE219" t="s">
        <v>593</v>
      </c>
      <c r="AF219" t="s">
        <v>593</v>
      </c>
      <c r="AG219" t="s">
        <v>593</v>
      </c>
      <c r="AH219" t="s">
        <v>593</v>
      </c>
      <c r="AI219" t="s">
        <v>593</v>
      </c>
      <c r="AJ219" t="s">
        <v>593</v>
      </c>
      <c r="AK219" t="s">
        <v>593</v>
      </c>
      <c r="AL219" t="s">
        <v>593</v>
      </c>
      <c r="AM219" t="s">
        <v>593</v>
      </c>
      <c r="AN219" t="s">
        <v>593</v>
      </c>
      <c r="AO219" t="s">
        <v>593</v>
      </c>
      <c r="AP219" t="s">
        <v>593</v>
      </c>
      <c r="AQ219" t="s">
        <v>593</v>
      </c>
      <c r="AR219" t="s">
        <v>593</v>
      </c>
      <c r="AS219" t="s">
        <v>593</v>
      </c>
      <c r="AT219" t="s">
        <v>593</v>
      </c>
      <c r="AU219" t="s">
        <v>593</v>
      </c>
      <c r="AV219" t="s">
        <v>593</v>
      </c>
      <c r="AW219" t="s">
        <v>593</v>
      </c>
      <c r="AX219" t="s">
        <v>593</v>
      </c>
      <c r="AY219" t="s">
        <v>593</v>
      </c>
      <c r="AZ219" t="s">
        <v>593</v>
      </c>
      <c r="BA219" t="s">
        <v>593</v>
      </c>
      <c r="BB219" t="s">
        <v>593</v>
      </c>
      <c r="BC219" t="s">
        <v>593</v>
      </c>
      <c r="BD219" t="s">
        <v>593</v>
      </c>
      <c r="BE219" t="s">
        <v>593</v>
      </c>
      <c r="BF219" t="s">
        <v>440</v>
      </c>
      <c r="BG219" t="s">
        <v>460</v>
      </c>
      <c r="BH219" t="s">
        <v>593</v>
      </c>
      <c r="BI219" t="s">
        <v>593</v>
      </c>
      <c r="BJ219" t="s">
        <v>593</v>
      </c>
      <c r="BK219" t="s">
        <v>411</v>
      </c>
      <c r="BL219" t="s">
        <v>593</v>
      </c>
      <c r="BM219" t="s">
        <v>593</v>
      </c>
      <c r="BN219" t="s">
        <v>593</v>
      </c>
      <c r="BO219" t="s">
        <v>593</v>
      </c>
      <c r="BP219" t="s">
        <v>593</v>
      </c>
      <c r="BQ219" t="s">
        <v>593</v>
      </c>
      <c r="BR219" t="s">
        <v>593</v>
      </c>
      <c r="BS219" t="s">
        <v>593</v>
      </c>
      <c r="BT219" t="s">
        <v>593</v>
      </c>
      <c r="BU219" t="s">
        <v>593</v>
      </c>
      <c r="BV219" t="s">
        <v>593</v>
      </c>
      <c r="BW219" t="s">
        <v>593</v>
      </c>
      <c r="BX219" t="s">
        <v>593</v>
      </c>
      <c r="BY219" t="s">
        <v>593</v>
      </c>
      <c r="BZ219" t="s">
        <v>409</v>
      </c>
      <c r="CA219" t="s">
        <v>593</v>
      </c>
      <c r="CB219" t="s">
        <v>593</v>
      </c>
      <c r="CC219" t="s">
        <v>593</v>
      </c>
      <c r="CD219" t="s">
        <v>440</v>
      </c>
      <c r="CE219" t="s">
        <v>593</v>
      </c>
      <c r="CF219" t="s">
        <v>424</v>
      </c>
      <c r="CG219" t="s">
        <v>593</v>
      </c>
    </row>
    <row r="220" spans="1:85">
      <c r="A220">
        <v>19971031</v>
      </c>
      <c r="B220" t="s">
        <v>593</v>
      </c>
      <c r="C220" t="s">
        <v>593</v>
      </c>
      <c r="D220" t="s">
        <v>593</v>
      </c>
      <c r="E220" t="s">
        <v>593</v>
      </c>
      <c r="F220" t="s">
        <v>593</v>
      </c>
      <c r="G220" t="s">
        <v>460</v>
      </c>
      <c r="H220" t="s">
        <v>593</v>
      </c>
      <c r="I220" t="s">
        <v>593</v>
      </c>
      <c r="J220" t="s">
        <v>593</v>
      </c>
      <c r="K220" t="s">
        <v>593</v>
      </c>
      <c r="L220" t="s">
        <v>415</v>
      </c>
      <c r="M220" t="s">
        <v>440</v>
      </c>
      <c r="N220" t="s">
        <v>593</v>
      </c>
      <c r="O220" t="s">
        <v>593</v>
      </c>
      <c r="P220" t="s">
        <v>431</v>
      </c>
      <c r="Q220" t="s">
        <v>424</v>
      </c>
      <c r="R220" t="s">
        <v>593</v>
      </c>
      <c r="S220" t="s">
        <v>593</v>
      </c>
      <c r="T220" t="s">
        <v>593</v>
      </c>
      <c r="U220" t="s">
        <v>593</v>
      </c>
      <c r="V220" t="s">
        <v>460</v>
      </c>
      <c r="W220" t="s">
        <v>593</v>
      </c>
      <c r="X220" t="s">
        <v>593</v>
      </c>
      <c r="Y220" t="s">
        <v>593</v>
      </c>
      <c r="Z220" t="s">
        <v>415</v>
      </c>
      <c r="AA220" t="s">
        <v>460</v>
      </c>
      <c r="AB220" t="s">
        <v>593</v>
      </c>
      <c r="AC220" t="s">
        <v>593</v>
      </c>
      <c r="AD220" t="s">
        <v>593</v>
      </c>
      <c r="AE220" t="s">
        <v>593</v>
      </c>
      <c r="AF220" t="s">
        <v>593</v>
      </c>
      <c r="AG220" t="s">
        <v>593</v>
      </c>
      <c r="AH220" t="s">
        <v>593</v>
      </c>
      <c r="AI220" t="s">
        <v>593</v>
      </c>
      <c r="AJ220" t="s">
        <v>593</v>
      </c>
      <c r="AK220" t="s">
        <v>593</v>
      </c>
      <c r="AL220" t="s">
        <v>593</v>
      </c>
      <c r="AM220" t="s">
        <v>593</v>
      </c>
      <c r="AN220" t="s">
        <v>593</v>
      </c>
      <c r="AO220" t="s">
        <v>593</v>
      </c>
      <c r="AP220" t="s">
        <v>593</v>
      </c>
      <c r="AQ220" t="s">
        <v>593</v>
      </c>
      <c r="AR220" t="s">
        <v>593</v>
      </c>
      <c r="AS220" t="s">
        <v>593</v>
      </c>
      <c r="AT220" t="s">
        <v>593</v>
      </c>
      <c r="AU220" t="s">
        <v>593</v>
      </c>
      <c r="AV220" t="s">
        <v>593</v>
      </c>
      <c r="AW220" t="s">
        <v>593</v>
      </c>
      <c r="AX220" t="s">
        <v>593</v>
      </c>
      <c r="AY220" t="s">
        <v>593</v>
      </c>
      <c r="AZ220" t="s">
        <v>593</v>
      </c>
      <c r="BA220" t="s">
        <v>593</v>
      </c>
      <c r="BB220" t="s">
        <v>593</v>
      </c>
      <c r="BC220" t="s">
        <v>593</v>
      </c>
      <c r="BD220" t="s">
        <v>593</v>
      </c>
      <c r="BE220" t="s">
        <v>593</v>
      </c>
      <c r="BF220" t="s">
        <v>440</v>
      </c>
      <c r="BG220" t="s">
        <v>460</v>
      </c>
      <c r="BH220" t="s">
        <v>593</v>
      </c>
      <c r="BI220" t="s">
        <v>593</v>
      </c>
      <c r="BJ220" t="s">
        <v>593</v>
      </c>
      <c r="BK220" t="s">
        <v>411</v>
      </c>
      <c r="BL220" t="s">
        <v>593</v>
      </c>
      <c r="BM220" t="s">
        <v>593</v>
      </c>
      <c r="BN220" t="s">
        <v>593</v>
      </c>
      <c r="BO220" t="s">
        <v>593</v>
      </c>
      <c r="BP220" t="s">
        <v>593</v>
      </c>
      <c r="BQ220" t="s">
        <v>593</v>
      </c>
      <c r="BR220" t="s">
        <v>593</v>
      </c>
      <c r="BS220" t="s">
        <v>593</v>
      </c>
      <c r="BT220" t="s">
        <v>593</v>
      </c>
      <c r="BU220" t="s">
        <v>593</v>
      </c>
      <c r="BV220" t="s">
        <v>593</v>
      </c>
      <c r="BW220" t="s">
        <v>593</v>
      </c>
      <c r="BX220" t="s">
        <v>593</v>
      </c>
      <c r="BY220" t="s">
        <v>593</v>
      </c>
      <c r="BZ220" t="s">
        <v>409</v>
      </c>
      <c r="CA220" t="s">
        <v>593</v>
      </c>
      <c r="CB220" t="s">
        <v>593</v>
      </c>
      <c r="CC220" t="s">
        <v>593</v>
      </c>
      <c r="CD220" t="s">
        <v>440</v>
      </c>
      <c r="CE220" t="s">
        <v>593</v>
      </c>
      <c r="CF220" t="s">
        <v>424</v>
      </c>
      <c r="CG220" t="s">
        <v>593</v>
      </c>
    </row>
    <row r="221" spans="1:85">
      <c r="A221">
        <v>19971128</v>
      </c>
      <c r="B221" t="s">
        <v>593</v>
      </c>
      <c r="C221" t="s">
        <v>593</v>
      </c>
      <c r="D221" t="s">
        <v>593</v>
      </c>
      <c r="E221" t="s">
        <v>593</v>
      </c>
      <c r="F221" t="s">
        <v>593</v>
      </c>
      <c r="G221" t="s">
        <v>460</v>
      </c>
      <c r="H221" t="s">
        <v>593</v>
      </c>
      <c r="I221" t="s">
        <v>593</v>
      </c>
      <c r="J221" t="s">
        <v>593</v>
      </c>
      <c r="K221" t="s">
        <v>593</v>
      </c>
      <c r="L221" t="s">
        <v>415</v>
      </c>
      <c r="M221" t="s">
        <v>440</v>
      </c>
      <c r="N221" t="s">
        <v>593</v>
      </c>
      <c r="O221" t="s">
        <v>593</v>
      </c>
      <c r="P221" t="s">
        <v>431</v>
      </c>
      <c r="Q221" t="s">
        <v>424</v>
      </c>
      <c r="R221" t="s">
        <v>593</v>
      </c>
      <c r="S221" t="s">
        <v>593</v>
      </c>
      <c r="T221" t="s">
        <v>593</v>
      </c>
      <c r="U221" t="s">
        <v>593</v>
      </c>
      <c r="V221" t="s">
        <v>460</v>
      </c>
      <c r="W221" t="s">
        <v>593</v>
      </c>
      <c r="X221" t="s">
        <v>593</v>
      </c>
      <c r="Y221" t="s">
        <v>593</v>
      </c>
      <c r="Z221" t="s">
        <v>415</v>
      </c>
      <c r="AA221" t="s">
        <v>460</v>
      </c>
      <c r="AB221" t="s">
        <v>593</v>
      </c>
      <c r="AC221" t="s">
        <v>593</v>
      </c>
      <c r="AD221" t="s">
        <v>593</v>
      </c>
      <c r="AE221" t="s">
        <v>593</v>
      </c>
      <c r="AF221" t="s">
        <v>593</v>
      </c>
      <c r="AG221" t="s">
        <v>593</v>
      </c>
      <c r="AH221" t="s">
        <v>593</v>
      </c>
      <c r="AI221" t="s">
        <v>593</v>
      </c>
      <c r="AJ221" t="s">
        <v>593</v>
      </c>
      <c r="AK221" t="s">
        <v>593</v>
      </c>
      <c r="AL221" t="s">
        <v>593</v>
      </c>
      <c r="AM221" t="s">
        <v>593</v>
      </c>
      <c r="AN221" t="s">
        <v>593</v>
      </c>
      <c r="AO221" t="s">
        <v>593</v>
      </c>
      <c r="AP221" t="s">
        <v>593</v>
      </c>
      <c r="AQ221" t="s">
        <v>431</v>
      </c>
      <c r="AR221" t="s">
        <v>593</v>
      </c>
      <c r="AS221" t="s">
        <v>593</v>
      </c>
      <c r="AT221" t="s">
        <v>593</v>
      </c>
      <c r="AU221" t="s">
        <v>593</v>
      </c>
      <c r="AV221" t="s">
        <v>593</v>
      </c>
      <c r="AW221" t="s">
        <v>593</v>
      </c>
      <c r="AX221" t="s">
        <v>593</v>
      </c>
      <c r="AY221" t="s">
        <v>593</v>
      </c>
      <c r="AZ221" t="s">
        <v>593</v>
      </c>
      <c r="BA221" t="s">
        <v>593</v>
      </c>
      <c r="BB221" t="s">
        <v>593</v>
      </c>
      <c r="BC221" t="s">
        <v>593</v>
      </c>
      <c r="BD221" t="s">
        <v>593</v>
      </c>
      <c r="BE221" t="s">
        <v>593</v>
      </c>
      <c r="BF221" t="s">
        <v>440</v>
      </c>
      <c r="BG221" t="s">
        <v>460</v>
      </c>
      <c r="BH221" t="s">
        <v>593</v>
      </c>
      <c r="BI221" t="s">
        <v>593</v>
      </c>
      <c r="BJ221" t="s">
        <v>593</v>
      </c>
      <c r="BK221" t="s">
        <v>411</v>
      </c>
      <c r="BL221" t="s">
        <v>593</v>
      </c>
      <c r="BM221" t="s">
        <v>593</v>
      </c>
      <c r="BN221" t="s">
        <v>593</v>
      </c>
      <c r="BO221" t="s">
        <v>593</v>
      </c>
      <c r="BP221" t="s">
        <v>593</v>
      </c>
      <c r="BQ221" t="s">
        <v>593</v>
      </c>
      <c r="BR221" t="s">
        <v>593</v>
      </c>
      <c r="BS221" t="s">
        <v>593</v>
      </c>
      <c r="BT221" t="s">
        <v>593</v>
      </c>
      <c r="BU221" t="s">
        <v>593</v>
      </c>
      <c r="BV221" t="s">
        <v>593</v>
      </c>
      <c r="BW221" t="s">
        <v>593</v>
      </c>
      <c r="BX221" t="s">
        <v>593</v>
      </c>
      <c r="BY221" t="s">
        <v>593</v>
      </c>
      <c r="BZ221" t="s">
        <v>409</v>
      </c>
      <c r="CA221" t="s">
        <v>593</v>
      </c>
      <c r="CB221" t="s">
        <v>593</v>
      </c>
      <c r="CC221" t="s">
        <v>593</v>
      </c>
      <c r="CD221" t="s">
        <v>440</v>
      </c>
      <c r="CE221" t="s">
        <v>593</v>
      </c>
      <c r="CF221" t="s">
        <v>424</v>
      </c>
      <c r="CG221" t="s">
        <v>593</v>
      </c>
    </row>
    <row r="222" spans="1:85">
      <c r="A222">
        <v>19971231</v>
      </c>
      <c r="B222" t="s">
        <v>593</v>
      </c>
      <c r="C222" t="s">
        <v>593</v>
      </c>
      <c r="D222" t="s">
        <v>593</v>
      </c>
      <c r="E222" t="s">
        <v>593</v>
      </c>
      <c r="F222" t="s">
        <v>593</v>
      </c>
      <c r="G222" t="s">
        <v>460</v>
      </c>
      <c r="H222" t="s">
        <v>593</v>
      </c>
      <c r="I222" t="s">
        <v>593</v>
      </c>
      <c r="J222" t="s">
        <v>593</v>
      </c>
      <c r="K222" t="s">
        <v>593</v>
      </c>
      <c r="L222" t="s">
        <v>415</v>
      </c>
      <c r="M222" t="s">
        <v>440</v>
      </c>
      <c r="N222" t="s">
        <v>593</v>
      </c>
      <c r="O222" t="s">
        <v>593</v>
      </c>
      <c r="P222" t="s">
        <v>431</v>
      </c>
      <c r="Q222" t="s">
        <v>424</v>
      </c>
      <c r="R222" t="s">
        <v>593</v>
      </c>
      <c r="S222" t="s">
        <v>593</v>
      </c>
      <c r="T222" t="s">
        <v>593</v>
      </c>
      <c r="U222" t="s">
        <v>593</v>
      </c>
      <c r="V222" t="s">
        <v>460</v>
      </c>
      <c r="W222" t="s">
        <v>593</v>
      </c>
      <c r="X222" t="s">
        <v>593</v>
      </c>
      <c r="Y222" t="s">
        <v>593</v>
      </c>
      <c r="Z222" t="s">
        <v>415</v>
      </c>
      <c r="AA222" t="s">
        <v>460</v>
      </c>
      <c r="AB222" t="s">
        <v>593</v>
      </c>
      <c r="AC222" t="s">
        <v>593</v>
      </c>
      <c r="AD222" t="s">
        <v>593</v>
      </c>
      <c r="AE222" t="s">
        <v>593</v>
      </c>
      <c r="AF222" t="s">
        <v>593</v>
      </c>
      <c r="AG222" t="s">
        <v>593</v>
      </c>
      <c r="AH222" t="s">
        <v>593</v>
      </c>
      <c r="AI222" t="s">
        <v>593</v>
      </c>
      <c r="AJ222" t="s">
        <v>593</v>
      </c>
      <c r="AK222" t="s">
        <v>593</v>
      </c>
      <c r="AL222" t="s">
        <v>593</v>
      </c>
      <c r="AM222" t="s">
        <v>593</v>
      </c>
      <c r="AN222" t="s">
        <v>593</v>
      </c>
      <c r="AO222" t="s">
        <v>593</v>
      </c>
      <c r="AP222" t="s">
        <v>593</v>
      </c>
      <c r="AQ222" t="s">
        <v>411</v>
      </c>
      <c r="AR222" t="s">
        <v>593</v>
      </c>
      <c r="AS222" t="s">
        <v>593</v>
      </c>
      <c r="AT222" t="s">
        <v>593</v>
      </c>
      <c r="AU222" t="s">
        <v>593</v>
      </c>
      <c r="AV222" t="s">
        <v>593</v>
      </c>
      <c r="AW222" t="s">
        <v>593</v>
      </c>
      <c r="AX222" t="s">
        <v>593</v>
      </c>
      <c r="AY222" t="s">
        <v>593</v>
      </c>
      <c r="AZ222" t="s">
        <v>593</v>
      </c>
      <c r="BA222" t="s">
        <v>593</v>
      </c>
      <c r="BB222" t="s">
        <v>593</v>
      </c>
      <c r="BC222" t="s">
        <v>593</v>
      </c>
      <c r="BD222" t="s">
        <v>593</v>
      </c>
      <c r="BE222" t="s">
        <v>593</v>
      </c>
      <c r="BF222" t="s">
        <v>440</v>
      </c>
      <c r="BG222" t="s">
        <v>460</v>
      </c>
      <c r="BH222" t="s">
        <v>593</v>
      </c>
      <c r="BI222" t="s">
        <v>593</v>
      </c>
      <c r="BJ222" t="s">
        <v>593</v>
      </c>
      <c r="BK222" t="s">
        <v>411</v>
      </c>
      <c r="BL222" t="s">
        <v>593</v>
      </c>
      <c r="BM222" t="s">
        <v>593</v>
      </c>
      <c r="BN222" t="s">
        <v>593</v>
      </c>
      <c r="BO222" t="s">
        <v>593</v>
      </c>
      <c r="BP222" t="s">
        <v>593</v>
      </c>
      <c r="BQ222" t="s">
        <v>593</v>
      </c>
      <c r="BR222" t="s">
        <v>593</v>
      </c>
      <c r="BS222" t="s">
        <v>593</v>
      </c>
      <c r="BT222" t="s">
        <v>593</v>
      </c>
      <c r="BU222" t="s">
        <v>593</v>
      </c>
      <c r="BV222" t="s">
        <v>593</v>
      </c>
      <c r="BW222" t="s">
        <v>593</v>
      </c>
      <c r="BX222" t="s">
        <v>593</v>
      </c>
      <c r="BY222" t="s">
        <v>593</v>
      </c>
      <c r="BZ222" t="s">
        <v>409</v>
      </c>
      <c r="CA222" t="s">
        <v>593</v>
      </c>
      <c r="CB222" t="s">
        <v>593</v>
      </c>
      <c r="CC222" t="s">
        <v>593</v>
      </c>
      <c r="CD222" t="s">
        <v>440</v>
      </c>
      <c r="CE222" t="s">
        <v>593</v>
      </c>
      <c r="CF222" t="s">
        <v>424</v>
      </c>
      <c r="CG222" t="s">
        <v>593</v>
      </c>
    </row>
    <row r="223" spans="1:85">
      <c r="A223">
        <v>19980130</v>
      </c>
      <c r="B223" t="s">
        <v>593</v>
      </c>
      <c r="C223" t="s">
        <v>593</v>
      </c>
      <c r="D223" t="s">
        <v>593</v>
      </c>
      <c r="E223" t="s">
        <v>593</v>
      </c>
      <c r="F223" t="s">
        <v>593</v>
      </c>
      <c r="G223" t="s">
        <v>460</v>
      </c>
      <c r="H223" t="s">
        <v>593</v>
      </c>
      <c r="I223" t="s">
        <v>593</v>
      </c>
      <c r="J223" t="s">
        <v>593</v>
      </c>
      <c r="K223" t="s">
        <v>593</v>
      </c>
      <c r="L223" t="s">
        <v>415</v>
      </c>
      <c r="M223" t="s">
        <v>440</v>
      </c>
      <c r="N223" t="s">
        <v>593</v>
      </c>
      <c r="O223" t="s">
        <v>593</v>
      </c>
      <c r="P223" t="s">
        <v>431</v>
      </c>
      <c r="Q223" t="s">
        <v>424</v>
      </c>
      <c r="R223" t="s">
        <v>593</v>
      </c>
      <c r="S223" t="s">
        <v>593</v>
      </c>
      <c r="T223" t="s">
        <v>593</v>
      </c>
      <c r="U223" t="s">
        <v>593</v>
      </c>
      <c r="V223" t="s">
        <v>460</v>
      </c>
      <c r="W223" t="s">
        <v>593</v>
      </c>
      <c r="X223" t="s">
        <v>593</v>
      </c>
      <c r="Y223" t="s">
        <v>593</v>
      </c>
      <c r="Z223" t="s">
        <v>415</v>
      </c>
      <c r="AA223" t="s">
        <v>460</v>
      </c>
      <c r="AB223" t="s">
        <v>593</v>
      </c>
      <c r="AC223" t="s">
        <v>593</v>
      </c>
      <c r="AD223" t="s">
        <v>593</v>
      </c>
      <c r="AE223" t="s">
        <v>593</v>
      </c>
      <c r="AF223" t="s">
        <v>593</v>
      </c>
      <c r="AG223" t="s">
        <v>593</v>
      </c>
      <c r="AH223" t="s">
        <v>593</v>
      </c>
      <c r="AI223" t="s">
        <v>593</v>
      </c>
      <c r="AJ223" t="s">
        <v>593</v>
      </c>
      <c r="AK223" t="s">
        <v>593</v>
      </c>
      <c r="AL223" t="s">
        <v>593</v>
      </c>
      <c r="AM223" t="s">
        <v>593</v>
      </c>
      <c r="AN223" t="s">
        <v>593</v>
      </c>
      <c r="AO223" t="s">
        <v>593</v>
      </c>
      <c r="AP223" t="s">
        <v>593</v>
      </c>
      <c r="AQ223" t="s">
        <v>411</v>
      </c>
      <c r="AR223" t="s">
        <v>593</v>
      </c>
      <c r="AS223" t="s">
        <v>593</v>
      </c>
      <c r="AT223" t="s">
        <v>593</v>
      </c>
      <c r="AU223" t="s">
        <v>593</v>
      </c>
      <c r="AV223" t="s">
        <v>593</v>
      </c>
      <c r="AW223" t="s">
        <v>593</v>
      </c>
      <c r="AX223" t="s">
        <v>593</v>
      </c>
      <c r="AY223" t="s">
        <v>593</v>
      </c>
      <c r="AZ223" t="s">
        <v>593</v>
      </c>
      <c r="BA223" t="s">
        <v>593</v>
      </c>
      <c r="BB223" t="s">
        <v>593</v>
      </c>
      <c r="BC223" t="s">
        <v>593</v>
      </c>
      <c r="BD223" t="s">
        <v>593</v>
      </c>
      <c r="BE223" t="s">
        <v>593</v>
      </c>
      <c r="BF223" t="s">
        <v>440</v>
      </c>
      <c r="BG223" t="s">
        <v>460</v>
      </c>
      <c r="BH223" t="s">
        <v>593</v>
      </c>
      <c r="BI223" t="s">
        <v>593</v>
      </c>
      <c r="BJ223" t="s">
        <v>593</v>
      </c>
      <c r="BK223" t="s">
        <v>411</v>
      </c>
      <c r="BL223" t="s">
        <v>593</v>
      </c>
      <c r="BM223" t="s">
        <v>593</v>
      </c>
      <c r="BN223" t="s">
        <v>593</v>
      </c>
      <c r="BO223" t="s">
        <v>593</v>
      </c>
      <c r="BP223" t="s">
        <v>593</v>
      </c>
      <c r="BQ223" t="s">
        <v>593</v>
      </c>
      <c r="BR223" t="s">
        <v>593</v>
      </c>
      <c r="BS223" t="s">
        <v>593</v>
      </c>
      <c r="BT223" t="s">
        <v>593</v>
      </c>
      <c r="BU223" t="s">
        <v>593</v>
      </c>
      <c r="BV223" t="s">
        <v>593</v>
      </c>
      <c r="BW223" t="s">
        <v>593</v>
      </c>
      <c r="BX223" t="s">
        <v>593</v>
      </c>
      <c r="BY223" t="s">
        <v>593</v>
      </c>
      <c r="BZ223" t="s">
        <v>409</v>
      </c>
      <c r="CA223" t="s">
        <v>593</v>
      </c>
      <c r="CB223" t="s">
        <v>593</v>
      </c>
      <c r="CC223" t="s">
        <v>593</v>
      </c>
      <c r="CD223" t="s">
        <v>440</v>
      </c>
      <c r="CE223" t="s">
        <v>593</v>
      </c>
      <c r="CF223" t="s">
        <v>424</v>
      </c>
      <c r="CG223" t="s">
        <v>593</v>
      </c>
    </row>
    <row r="224" spans="1:85">
      <c r="A224">
        <v>19980227</v>
      </c>
      <c r="B224" t="s">
        <v>593</v>
      </c>
      <c r="C224" t="s">
        <v>593</v>
      </c>
      <c r="D224" t="s">
        <v>593</v>
      </c>
      <c r="E224" t="s">
        <v>593</v>
      </c>
      <c r="F224" t="s">
        <v>593</v>
      </c>
      <c r="G224" t="s">
        <v>460</v>
      </c>
      <c r="H224" t="s">
        <v>593</v>
      </c>
      <c r="I224" t="s">
        <v>593</v>
      </c>
      <c r="J224" t="s">
        <v>593</v>
      </c>
      <c r="K224" t="s">
        <v>593</v>
      </c>
      <c r="L224" t="s">
        <v>415</v>
      </c>
      <c r="M224" t="s">
        <v>440</v>
      </c>
      <c r="N224" t="s">
        <v>593</v>
      </c>
      <c r="O224" t="s">
        <v>593</v>
      </c>
      <c r="P224" t="s">
        <v>431</v>
      </c>
      <c r="Q224" t="s">
        <v>424</v>
      </c>
      <c r="R224" t="s">
        <v>593</v>
      </c>
      <c r="S224" t="s">
        <v>593</v>
      </c>
      <c r="T224" t="s">
        <v>593</v>
      </c>
      <c r="U224" t="s">
        <v>593</v>
      </c>
      <c r="V224" t="s">
        <v>460</v>
      </c>
      <c r="W224" t="s">
        <v>593</v>
      </c>
      <c r="X224" t="s">
        <v>593</v>
      </c>
      <c r="Y224" t="s">
        <v>593</v>
      </c>
      <c r="Z224" t="s">
        <v>415</v>
      </c>
      <c r="AA224" t="s">
        <v>460</v>
      </c>
      <c r="AB224" t="s">
        <v>593</v>
      </c>
      <c r="AC224" t="s">
        <v>593</v>
      </c>
      <c r="AD224" t="s">
        <v>593</v>
      </c>
      <c r="AE224" t="s">
        <v>593</v>
      </c>
      <c r="AF224" t="s">
        <v>593</v>
      </c>
      <c r="AG224" t="s">
        <v>593</v>
      </c>
      <c r="AH224" t="s">
        <v>593</v>
      </c>
      <c r="AI224" t="s">
        <v>593</v>
      </c>
      <c r="AJ224" t="s">
        <v>593</v>
      </c>
      <c r="AK224" t="s">
        <v>593</v>
      </c>
      <c r="AL224" t="s">
        <v>593</v>
      </c>
      <c r="AM224" t="s">
        <v>593</v>
      </c>
      <c r="AN224" t="s">
        <v>593</v>
      </c>
      <c r="AO224" t="s">
        <v>593</v>
      </c>
      <c r="AP224" t="s">
        <v>593</v>
      </c>
      <c r="AQ224" t="s">
        <v>411</v>
      </c>
      <c r="AR224" t="s">
        <v>593</v>
      </c>
      <c r="AS224" t="s">
        <v>593</v>
      </c>
      <c r="AT224" t="s">
        <v>593</v>
      </c>
      <c r="AU224" t="s">
        <v>593</v>
      </c>
      <c r="AV224" t="s">
        <v>593</v>
      </c>
      <c r="AW224" t="s">
        <v>593</v>
      </c>
      <c r="AX224" t="s">
        <v>593</v>
      </c>
      <c r="AY224" t="s">
        <v>593</v>
      </c>
      <c r="AZ224" t="s">
        <v>593</v>
      </c>
      <c r="BA224" t="s">
        <v>593</v>
      </c>
      <c r="BB224" t="s">
        <v>593</v>
      </c>
      <c r="BC224" t="s">
        <v>593</v>
      </c>
      <c r="BD224" t="s">
        <v>593</v>
      </c>
      <c r="BE224" t="s">
        <v>593</v>
      </c>
      <c r="BF224" t="s">
        <v>440</v>
      </c>
      <c r="BG224" t="s">
        <v>460</v>
      </c>
      <c r="BH224" t="s">
        <v>593</v>
      </c>
      <c r="BI224" t="s">
        <v>593</v>
      </c>
      <c r="BJ224" t="s">
        <v>593</v>
      </c>
      <c r="BK224" t="s">
        <v>411</v>
      </c>
      <c r="BL224" t="s">
        <v>593</v>
      </c>
      <c r="BM224" t="s">
        <v>593</v>
      </c>
      <c r="BN224" t="s">
        <v>593</v>
      </c>
      <c r="BO224" t="s">
        <v>593</v>
      </c>
      <c r="BP224" t="s">
        <v>593</v>
      </c>
      <c r="BQ224" t="s">
        <v>593</v>
      </c>
      <c r="BR224" t="s">
        <v>593</v>
      </c>
      <c r="BS224" t="s">
        <v>593</v>
      </c>
      <c r="BT224" t="s">
        <v>593</v>
      </c>
      <c r="BU224" t="s">
        <v>593</v>
      </c>
      <c r="BV224" t="s">
        <v>593</v>
      </c>
      <c r="BW224" t="s">
        <v>593</v>
      </c>
      <c r="BX224" t="s">
        <v>593</v>
      </c>
      <c r="BY224" t="s">
        <v>593</v>
      </c>
      <c r="BZ224" t="s">
        <v>409</v>
      </c>
      <c r="CA224" t="s">
        <v>593</v>
      </c>
      <c r="CB224" t="s">
        <v>593</v>
      </c>
      <c r="CC224" t="s">
        <v>593</v>
      </c>
      <c r="CD224" t="s">
        <v>440</v>
      </c>
      <c r="CE224" t="s">
        <v>593</v>
      </c>
      <c r="CF224" t="s">
        <v>424</v>
      </c>
      <c r="CG224" t="s">
        <v>593</v>
      </c>
    </row>
    <row r="225" spans="1:85">
      <c r="A225">
        <v>19980331</v>
      </c>
      <c r="B225" t="s">
        <v>593</v>
      </c>
      <c r="C225" t="s">
        <v>593</v>
      </c>
      <c r="D225" t="s">
        <v>593</v>
      </c>
      <c r="E225" t="s">
        <v>593</v>
      </c>
      <c r="F225" t="s">
        <v>593</v>
      </c>
      <c r="G225" t="s">
        <v>460</v>
      </c>
      <c r="H225" t="s">
        <v>593</v>
      </c>
      <c r="I225" t="s">
        <v>593</v>
      </c>
      <c r="J225" t="s">
        <v>593</v>
      </c>
      <c r="K225" t="s">
        <v>593</v>
      </c>
      <c r="L225" t="s">
        <v>415</v>
      </c>
      <c r="M225" t="s">
        <v>440</v>
      </c>
      <c r="N225" t="s">
        <v>593</v>
      </c>
      <c r="O225" t="s">
        <v>593</v>
      </c>
      <c r="P225" t="s">
        <v>431</v>
      </c>
      <c r="Q225" t="s">
        <v>424</v>
      </c>
      <c r="R225" t="s">
        <v>593</v>
      </c>
      <c r="S225" t="s">
        <v>593</v>
      </c>
      <c r="T225" t="s">
        <v>593</v>
      </c>
      <c r="U225" t="s">
        <v>593</v>
      </c>
      <c r="V225" t="s">
        <v>460</v>
      </c>
      <c r="W225" t="s">
        <v>593</v>
      </c>
      <c r="X225" t="s">
        <v>593</v>
      </c>
      <c r="Y225" t="s">
        <v>593</v>
      </c>
      <c r="Z225" t="s">
        <v>415</v>
      </c>
      <c r="AA225" t="s">
        <v>460</v>
      </c>
      <c r="AB225" t="s">
        <v>593</v>
      </c>
      <c r="AC225" t="s">
        <v>593</v>
      </c>
      <c r="AD225" t="s">
        <v>593</v>
      </c>
      <c r="AE225" t="s">
        <v>593</v>
      </c>
      <c r="AF225" t="s">
        <v>593</v>
      </c>
      <c r="AG225" t="s">
        <v>593</v>
      </c>
      <c r="AH225" t="s">
        <v>593</v>
      </c>
      <c r="AI225" t="s">
        <v>593</v>
      </c>
      <c r="AJ225" t="s">
        <v>593</v>
      </c>
      <c r="AK225" t="s">
        <v>593</v>
      </c>
      <c r="AL225" t="s">
        <v>593</v>
      </c>
      <c r="AM225" t="s">
        <v>593</v>
      </c>
      <c r="AN225" t="s">
        <v>593</v>
      </c>
      <c r="AO225" t="s">
        <v>593</v>
      </c>
      <c r="AP225" t="s">
        <v>593</v>
      </c>
      <c r="AQ225" t="s">
        <v>411</v>
      </c>
      <c r="AR225" t="s">
        <v>593</v>
      </c>
      <c r="AS225" t="s">
        <v>593</v>
      </c>
      <c r="AT225" t="s">
        <v>593</v>
      </c>
      <c r="AU225" t="s">
        <v>593</v>
      </c>
      <c r="AV225" t="s">
        <v>593</v>
      </c>
      <c r="AW225" t="s">
        <v>593</v>
      </c>
      <c r="AX225" t="s">
        <v>593</v>
      </c>
      <c r="AY225" t="s">
        <v>593</v>
      </c>
      <c r="AZ225" t="s">
        <v>593</v>
      </c>
      <c r="BA225" t="s">
        <v>593</v>
      </c>
      <c r="BB225" t="s">
        <v>593</v>
      </c>
      <c r="BC225" t="s">
        <v>593</v>
      </c>
      <c r="BD225" t="s">
        <v>593</v>
      </c>
      <c r="BE225" t="s">
        <v>593</v>
      </c>
      <c r="BF225" t="s">
        <v>440</v>
      </c>
      <c r="BG225" t="s">
        <v>460</v>
      </c>
      <c r="BH225" t="s">
        <v>593</v>
      </c>
      <c r="BI225" t="s">
        <v>593</v>
      </c>
      <c r="BJ225" t="s">
        <v>593</v>
      </c>
      <c r="BK225" t="s">
        <v>411</v>
      </c>
      <c r="BL225" t="s">
        <v>593</v>
      </c>
      <c r="BM225" t="s">
        <v>593</v>
      </c>
      <c r="BN225" t="s">
        <v>593</v>
      </c>
      <c r="BO225" t="s">
        <v>593</v>
      </c>
      <c r="BP225" t="s">
        <v>593</v>
      </c>
      <c r="BQ225" t="s">
        <v>593</v>
      </c>
      <c r="BR225" t="s">
        <v>593</v>
      </c>
      <c r="BS225" t="s">
        <v>593</v>
      </c>
      <c r="BT225" t="s">
        <v>593</v>
      </c>
      <c r="BU225" t="s">
        <v>593</v>
      </c>
      <c r="BV225" t="s">
        <v>593</v>
      </c>
      <c r="BW225" t="s">
        <v>593</v>
      </c>
      <c r="BX225" t="s">
        <v>593</v>
      </c>
      <c r="BY225" t="s">
        <v>593</v>
      </c>
      <c r="BZ225" t="s">
        <v>409</v>
      </c>
      <c r="CA225" t="s">
        <v>593</v>
      </c>
      <c r="CB225" t="s">
        <v>593</v>
      </c>
      <c r="CC225" t="s">
        <v>593</v>
      </c>
      <c r="CD225" t="s">
        <v>440</v>
      </c>
      <c r="CE225" t="s">
        <v>593</v>
      </c>
      <c r="CF225" t="s">
        <v>424</v>
      </c>
      <c r="CG225" t="s">
        <v>593</v>
      </c>
    </row>
    <row r="226" spans="1:85">
      <c r="A226">
        <v>19980430</v>
      </c>
      <c r="B226" t="s">
        <v>593</v>
      </c>
      <c r="C226" t="s">
        <v>593</v>
      </c>
      <c r="D226" t="s">
        <v>593</v>
      </c>
      <c r="E226" t="s">
        <v>593</v>
      </c>
      <c r="F226" t="s">
        <v>593</v>
      </c>
      <c r="G226" t="s">
        <v>460</v>
      </c>
      <c r="H226" t="s">
        <v>593</v>
      </c>
      <c r="I226" t="s">
        <v>593</v>
      </c>
      <c r="J226" t="s">
        <v>593</v>
      </c>
      <c r="K226" t="s">
        <v>593</v>
      </c>
      <c r="L226" t="s">
        <v>415</v>
      </c>
      <c r="M226" t="s">
        <v>440</v>
      </c>
      <c r="N226" t="s">
        <v>593</v>
      </c>
      <c r="O226" t="s">
        <v>593</v>
      </c>
      <c r="P226" t="s">
        <v>431</v>
      </c>
      <c r="Q226" t="s">
        <v>424</v>
      </c>
      <c r="R226" t="s">
        <v>593</v>
      </c>
      <c r="S226" t="s">
        <v>593</v>
      </c>
      <c r="T226" t="s">
        <v>593</v>
      </c>
      <c r="U226" t="s">
        <v>593</v>
      </c>
      <c r="V226" t="s">
        <v>460</v>
      </c>
      <c r="W226" t="s">
        <v>593</v>
      </c>
      <c r="X226" t="s">
        <v>593</v>
      </c>
      <c r="Y226" t="s">
        <v>593</v>
      </c>
      <c r="Z226" t="s">
        <v>415</v>
      </c>
      <c r="AA226" t="s">
        <v>460</v>
      </c>
      <c r="AB226" t="s">
        <v>593</v>
      </c>
      <c r="AC226" t="s">
        <v>593</v>
      </c>
      <c r="AD226" t="s">
        <v>593</v>
      </c>
      <c r="AE226" t="s">
        <v>593</v>
      </c>
      <c r="AF226" t="s">
        <v>593</v>
      </c>
      <c r="AG226" t="s">
        <v>593</v>
      </c>
      <c r="AH226" t="s">
        <v>593</v>
      </c>
      <c r="AI226" t="s">
        <v>593</v>
      </c>
      <c r="AJ226" t="s">
        <v>593</v>
      </c>
      <c r="AK226" t="s">
        <v>593</v>
      </c>
      <c r="AL226" t="s">
        <v>593</v>
      </c>
      <c r="AM226" t="s">
        <v>593</v>
      </c>
      <c r="AN226" t="s">
        <v>593</v>
      </c>
      <c r="AO226" t="s">
        <v>593</v>
      </c>
      <c r="AP226" t="s">
        <v>593</v>
      </c>
      <c r="AQ226" t="s">
        <v>411</v>
      </c>
      <c r="AR226" t="s">
        <v>593</v>
      </c>
      <c r="AS226" t="s">
        <v>593</v>
      </c>
      <c r="AT226" t="s">
        <v>593</v>
      </c>
      <c r="AU226" t="s">
        <v>593</v>
      </c>
      <c r="AV226" t="s">
        <v>593</v>
      </c>
      <c r="AW226" t="s">
        <v>593</v>
      </c>
      <c r="AX226" t="s">
        <v>593</v>
      </c>
      <c r="AY226" t="s">
        <v>593</v>
      </c>
      <c r="AZ226" t="s">
        <v>593</v>
      </c>
      <c r="BA226" t="s">
        <v>593</v>
      </c>
      <c r="BB226" t="s">
        <v>593</v>
      </c>
      <c r="BC226" t="s">
        <v>593</v>
      </c>
      <c r="BD226" t="s">
        <v>593</v>
      </c>
      <c r="BE226" t="s">
        <v>593</v>
      </c>
      <c r="BF226" t="s">
        <v>440</v>
      </c>
      <c r="BG226" t="s">
        <v>460</v>
      </c>
      <c r="BH226" t="s">
        <v>593</v>
      </c>
      <c r="BI226" t="s">
        <v>593</v>
      </c>
      <c r="BJ226" t="s">
        <v>593</v>
      </c>
      <c r="BK226" t="s">
        <v>411</v>
      </c>
      <c r="BL226" t="s">
        <v>593</v>
      </c>
      <c r="BM226" t="s">
        <v>593</v>
      </c>
      <c r="BN226" t="s">
        <v>593</v>
      </c>
      <c r="BO226" t="s">
        <v>593</v>
      </c>
      <c r="BP226" t="s">
        <v>593</v>
      </c>
      <c r="BQ226" t="s">
        <v>593</v>
      </c>
      <c r="BR226" t="s">
        <v>593</v>
      </c>
      <c r="BS226" t="s">
        <v>593</v>
      </c>
      <c r="BT226" t="s">
        <v>593</v>
      </c>
      <c r="BU226" t="s">
        <v>593</v>
      </c>
      <c r="BV226" t="s">
        <v>593</v>
      </c>
      <c r="BW226" t="s">
        <v>593</v>
      </c>
      <c r="BX226" t="s">
        <v>593</v>
      </c>
      <c r="BY226" t="s">
        <v>593</v>
      </c>
      <c r="BZ226" t="s">
        <v>409</v>
      </c>
      <c r="CA226" t="s">
        <v>593</v>
      </c>
      <c r="CB226" t="s">
        <v>593</v>
      </c>
      <c r="CC226" t="s">
        <v>593</v>
      </c>
      <c r="CD226" t="s">
        <v>440</v>
      </c>
      <c r="CE226" t="s">
        <v>593</v>
      </c>
      <c r="CF226" t="s">
        <v>424</v>
      </c>
      <c r="CG226" t="s">
        <v>593</v>
      </c>
    </row>
    <row r="227" spans="1:85">
      <c r="A227">
        <v>19980529</v>
      </c>
      <c r="B227" t="s">
        <v>593</v>
      </c>
      <c r="C227" t="s">
        <v>593</v>
      </c>
      <c r="D227" t="s">
        <v>593</v>
      </c>
      <c r="E227" t="s">
        <v>593</v>
      </c>
      <c r="F227" t="s">
        <v>593</v>
      </c>
      <c r="G227" t="s">
        <v>460</v>
      </c>
      <c r="H227" t="s">
        <v>593</v>
      </c>
      <c r="I227" t="s">
        <v>593</v>
      </c>
      <c r="J227" t="s">
        <v>593</v>
      </c>
      <c r="K227" t="s">
        <v>593</v>
      </c>
      <c r="L227" t="s">
        <v>415</v>
      </c>
      <c r="M227" t="s">
        <v>440</v>
      </c>
      <c r="N227" t="s">
        <v>593</v>
      </c>
      <c r="O227" t="s">
        <v>593</v>
      </c>
      <c r="P227" t="s">
        <v>431</v>
      </c>
      <c r="Q227" t="s">
        <v>424</v>
      </c>
      <c r="R227" t="s">
        <v>593</v>
      </c>
      <c r="S227" t="s">
        <v>593</v>
      </c>
      <c r="T227" t="s">
        <v>593</v>
      </c>
      <c r="U227" t="s">
        <v>593</v>
      </c>
      <c r="V227" t="s">
        <v>460</v>
      </c>
      <c r="W227" t="s">
        <v>593</v>
      </c>
      <c r="X227" t="s">
        <v>593</v>
      </c>
      <c r="Y227" t="s">
        <v>593</v>
      </c>
      <c r="Z227" t="s">
        <v>415</v>
      </c>
      <c r="AA227" t="s">
        <v>440</v>
      </c>
      <c r="AB227" t="s">
        <v>593</v>
      </c>
      <c r="AC227" t="s">
        <v>593</v>
      </c>
      <c r="AD227" t="s">
        <v>593</v>
      </c>
      <c r="AE227" t="s">
        <v>593</v>
      </c>
      <c r="AF227" t="s">
        <v>593</v>
      </c>
      <c r="AG227" t="s">
        <v>593</v>
      </c>
      <c r="AH227" t="s">
        <v>593</v>
      </c>
      <c r="AI227" t="s">
        <v>593</v>
      </c>
      <c r="AJ227" t="s">
        <v>593</v>
      </c>
      <c r="AK227" t="s">
        <v>593</v>
      </c>
      <c r="AL227" t="s">
        <v>593</v>
      </c>
      <c r="AM227" t="s">
        <v>593</v>
      </c>
      <c r="AN227" t="s">
        <v>593</v>
      </c>
      <c r="AO227" t="s">
        <v>593</v>
      </c>
      <c r="AP227" t="s">
        <v>593</v>
      </c>
      <c r="AQ227" t="s">
        <v>411</v>
      </c>
      <c r="AR227" t="s">
        <v>593</v>
      </c>
      <c r="AS227" t="s">
        <v>593</v>
      </c>
      <c r="AT227" t="s">
        <v>593</v>
      </c>
      <c r="AU227" t="s">
        <v>593</v>
      </c>
      <c r="AV227" t="s">
        <v>593</v>
      </c>
      <c r="AW227" t="s">
        <v>593</v>
      </c>
      <c r="AX227" t="s">
        <v>593</v>
      </c>
      <c r="AY227" t="s">
        <v>593</v>
      </c>
      <c r="AZ227" t="s">
        <v>593</v>
      </c>
      <c r="BA227" t="s">
        <v>593</v>
      </c>
      <c r="BB227" t="s">
        <v>593</v>
      </c>
      <c r="BC227" t="s">
        <v>593</v>
      </c>
      <c r="BD227" t="s">
        <v>593</v>
      </c>
      <c r="BE227" t="s">
        <v>593</v>
      </c>
      <c r="BF227" t="s">
        <v>440</v>
      </c>
      <c r="BG227" t="s">
        <v>460</v>
      </c>
      <c r="BH227" t="s">
        <v>593</v>
      </c>
      <c r="BI227" t="s">
        <v>593</v>
      </c>
      <c r="BJ227" t="s">
        <v>593</v>
      </c>
      <c r="BK227" t="s">
        <v>411</v>
      </c>
      <c r="BL227" t="s">
        <v>593</v>
      </c>
      <c r="BM227" t="s">
        <v>593</v>
      </c>
      <c r="BN227" t="s">
        <v>593</v>
      </c>
      <c r="BO227" t="s">
        <v>593</v>
      </c>
      <c r="BP227" t="s">
        <v>593</v>
      </c>
      <c r="BQ227" t="s">
        <v>593</v>
      </c>
      <c r="BR227" t="s">
        <v>593</v>
      </c>
      <c r="BS227" t="s">
        <v>593</v>
      </c>
      <c r="BT227" t="s">
        <v>593</v>
      </c>
      <c r="BU227" t="s">
        <v>593</v>
      </c>
      <c r="BV227" t="s">
        <v>593</v>
      </c>
      <c r="BW227" t="s">
        <v>593</v>
      </c>
      <c r="BX227" t="s">
        <v>593</v>
      </c>
      <c r="BY227" t="s">
        <v>593</v>
      </c>
      <c r="BZ227" t="s">
        <v>409</v>
      </c>
      <c r="CA227" t="s">
        <v>593</v>
      </c>
      <c r="CB227" t="s">
        <v>593</v>
      </c>
      <c r="CC227" t="s">
        <v>593</v>
      </c>
      <c r="CD227" t="s">
        <v>440</v>
      </c>
      <c r="CE227" t="s">
        <v>593</v>
      </c>
      <c r="CF227" t="s">
        <v>424</v>
      </c>
      <c r="CG227" t="s">
        <v>593</v>
      </c>
    </row>
    <row r="228" spans="1:85">
      <c r="A228">
        <v>19980630</v>
      </c>
      <c r="B228" t="s">
        <v>593</v>
      </c>
      <c r="C228" t="s">
        <v>593</v>
      </c>
      <c r="D228" t="s">
        <v>593</v>
      </c>
      <c r="E228" t="s">
        <v>593</v>
      </c>
      <c r="F228" t="s">
        <v>593</v>
      </c>
      <c r="G228" t="s">
        <v>460</v>
      </c>
      <c r="H228" t="s">
        <v>593</v>
      </c>
      <c r="I228" t="s">
        <v>593</v>
      </c>
      <c r="J228" t="s">
        <v>593</v>
      </c>
      <c r="K228" t="s">
        <v>593</v>
      </c>
      <c r="L228" t="s">
        <v>415</v>
      </c>
      <c r="M228" t="s">
        <v>440</v>
      </c>
      <c r="N228" t="s">
        <v>593</v>
      </c>
      <c r="O228" t="s">
        <v>593</v>
      </c>
      <c r="P228" t="s">
        <v>431</v>
      </c>
      <c r="Q228" t="s">
        <v>424</v>
      </c>
      <c r="R228" t="s">
        <v>593</v>
      </c>
      <c r="S228" t="s">
        <v>593</v>
      </c>
      <c r="T228" t="s">
        <v>593</v>
      </c>
      <c r="U228" t="s">
        <v>593</v>
      </c>
      <c r="V228" t="s">
        <v>460</v>
      </c>
      <c r="W228" t="s">
        <v>593</v>
      </c>
      <c r="X228" t="s">
        <v>593</v>
      </c>
      <c r="Y228" t="s">
        <v>593</v>
      </c>
      <c r="Z228" t="s">
        <v>415</v>
      </c>
      <c r="AA228" t="s">
        <v>440</v>
      </c>
      <c r="AB228" t="s">
        <v>593</v>
      </c>
      <c r="AC228" t="s">
        <v>593</v>
      </c>
      <c r="AD228" t="s">
        <v>593</v>
      </c>
      <c r="AE228" t="s">
        <v>593</v>
      </c>
      <c r="AF228" t="s">
        <v>593</v>
      </c>
      <c r="AG228" t="s">
        <v>593</v>
      </c>
      <c r="AH228" t="s">
        <v>593</v>
      </c>
      <c r="AI228" t="s">
        <v>593</v>
      </c>
      <c r="AJ228" t="s">
        <v>593</v>
      </c>
      <c r="AK228" t="s">
        <v>593</v>
      </c>
      <c r="AL228" t="s">
        <v>593</v>
      </c>
      <c r="AM228" t="s">
        <v>593</v>
      </c>
      <c r="AN228" t="s">
        <v>593</v>
      </c>
      <c r="AO228" t="s">
        <v>593</v>
      </c>
      <c r="AP228" t="s">
        <v>593</v>
      </c>
      <c r="AQ228" t="s">
        <v>411</v>
      </c>
      <c r="AR228" t="s">
        <v>593</v>
      </c>
      <c r="AS228" t="s">
        <v>593</v>
      </c>
      <c r="AT228" t="s">
        <v>593</v>
      </c>
      <c r="AU228" t="s">
        <v>593</v>
      </c>
      <c r="AV228" t="s">
        <v>593</v>
      </c>
      <c r="AW228" t="s">
        <v>593</v>
      </c>
      <c r="AX228" t="s">
        <v>593</v>
      </c>
      <c r="AY228" t="s">
        <v>593</v>
      </c>
      <c r="AZ228" t="s">
        <v>593</v>
      </c>
      <c r="BA228" t="s">
        <v>593</v>
      </c>
      <c r="BB228" t="s">
        <v>593</v>
      </c>
      <c r="BC228" t="s">
        <v>593</v>
      </c>
      <c r="BD228" t="s">
        <v>593</v>
      </c>
      <c r="BE228" t="s">
        <v>593</v>
      </c>
      <c r="BF228" t="s">
        <v>440</v>
      </c>
      <c r="BG228" t="s">
        <v>601</v>
      </c>
      <c r="BH228" t="s">
        <v>593</v>
      </c>
      <c r="BI228" t="s">
        <v>593</v>
      </c>
      <c r="BJ228" t="s">
        <v>593</v>
      </c>
      <c r="BK228" t="s">
        <v>411</v>
      </c>
      <c r="BL228" t="s">
        <v>593</v>
      </c>
      <c r="BM228" t="s">
        <v>593</v>
      </c>
      <c r="BN228" t="s">
        <v>593</v>
      </c>
      <c r="BO228" t="s">
        <v>593</v>
      </c>
      <c r="BP228" t="s">
        <v>593</v>
      </c>
      <c r="BQ228" t="s">
        <v>593</v>
      </c>
      <c r="BR228" t="s">
        <v>593</v>
      </c>
      <c r="BS228" t="s">
        <v>593</v>
      </c>
      <c r="BT228" t="s">
        <v>593</v>
      </c>
      <c r="BU228" t="s">
        <v>593</v>
      </c>
      <c r="BV228" t="s">
        <v>593</v>
      </c>
      <c r="BW228" t="s">
        <v>593</v>
      </c>
      <c r="BX228" t="s">
        <v>593</v>
      </c>
      <c r="BY228" t="s">
        <v>593</v>
      </c>
      <c r="BZ228" t="s">
        <v>409</v>
      </c>
      <c r="CA228" t="s">
        <v>593</v>
      </c>
      <c r="CB228" t="s">
        <v>593</v>
      </c>
      <c r="CC228" t="s">
        <v>593</v>
      </c>
      <c r="CD228" t="s">
        <v>440</v>
      </c>
      <c r="CE228" t="s">
        <v>593</v>
      </c>
      <c r="CF228" t="s">
        <v>424</v>
      </c>
      <c r="CG228" t="s">
        <v>593</v>
      </c>
    </row>
    <row r="229" spans="1:85">
      <c r="A229">
        <v>19980731</v>
      </c>
      <c r="B229" t="s">
        <v>593</v>
      </c>
      <c r="C229" t="s">
        <v>593</v>
      </c>
      <c r="D229" t="s">
        <v>593</v>
      </c>
      <c r="E229" t="s">
        <v>593</v>
      </c>
      <c r="F229" t="s">
        <v>593</v>
      </c>
      <c r="G229" t="s">
        <v>460</v>
      </c>
      <c r="H229" t="s">
        <v>593</v>
      </c>
      <c r="I229" t="s">
        <v>593</v>
      </c>
      <c r="J229" t="s">
        <v>593</v>
      </c>
      <c r="K229" t="s">
        <v>593</v>
      </c>
      <c r="L229" t="s">
        <v>415</v>
      </c>
      <c r="M229" t="s">
        <v>440</v>
      </c>
      <c r="N229" t="s">
        <v>593</v>
      </c>
      <c r="O229" t="s">
        <v>593</v>
      </c>
      <c r="P229" t="s">
        <v>431</v>
      </c>
      <c r="Q229" t="s">
        <v>424</v>
      </c>
      <c r="R229" t="s">
        <v>593</v>
      </c>
      <c r="S229" t="s">
        <v>593</v>
      </c>
      <c r="T229" t="s">
        <v>593</v>
      </c>
      <c r="U229" t="s">
        <v>593</v>
      </c>
      <c r="V229" t="s">
        <v>460</v>
      </c>
      <c r="W229" t="s">
        <v>593</v>
      </c>
      <c r="X229" t="s">
        <v>593</v>
      </c>
      <c r="Y229" t="s">
        <v>593</v>
      </c>
      <c r="Z229" t="s">
        <v>415</v>
      </c>
      <c r="AA229" t="s">
        <v>440</v>
      </c>
      <c r="AB229" t="s">
        <v>593</v>
      </c>
      <c r="AC229" t="s">
        <v>593</v>
      </c>
      <c r="AD229" t="s">
        <v>593</v>
      </c>
      <c r="AE229" t="s">
        <v>593</v>
      </c>
      <c r="AF229" t="s">
        <v>593</v>
      </c>
      <c r="AG229" t="s">
        <v>593</v>
      </c>
      <c r="AH229" t="s">
        <v>593</v>
      </c>
      <c r="AI229" t="s">
        <v>593</v>
      </c>
      <c r="AJ229" t="s">
        <v>593</v>
      </c>
      <c r="AK229" t="s">
        <v>593</v>
      </c>
      <c r="AL229" t="s">
        <v>593</v>
      </c>
      <c r="AM229" t="s">
        <v>593</v>
      </c>
      <c r="AN229" t="s">
        <v>593</v>
      </c>
      <c r="AO229" t="s">
        <v>593</v>
      </c>
      <c r="AP229" t="s">
        <v>593</v>
      </c>
      <c r="AQ229" t="s">
        <v>411</v>
      </c>
      <c r="AR229" t="s">
        <v>593</v>
      </c>
      <c r="AS229" t="s">
        <v>593</v>
      </c>
      <c r="AT229" t="s">
        <v>593</v>
      </c>
      <c r="AU229" t="s">
        <v>593</v>
      </c>
      <c r="AV229" t="s">
        <v>593</v>
      </c>
      <c r="AW229" t="s">
        <v>593</v>
      </c>
      <c r="AX229" t="s">
        <v>593</v>
      </c>
      <c r="AY229" t="s">
        <v>593</v>
      </c>
      <c r="AZ229" t="s">
        <v>593</v>
      </c>
      <c r="BA229" t="s">
        <v>593</v>
      </c>
      <c r="BB229" t="s">
        <v>593</v>
      </c>
      <c r="BC229" t="s">
        <v>593</v>
      </c>
      <c r="BD229" t="s">
        <v>593</v>
      </c>
      <c r="BE229" t="s">
        <v>593</v>
      </c>
      <c r="BF229" t="s">
        <v>440</v>
      </c>
      <c r="BG229" t="s">
        <v>601</v>
      </c>
      <c r="BH229" t="s">
        <v>593</v>
      </c>
      <c r="BI229" t="s">
        <v>593</v>
      </c>
      <c r="BJ229" t="s">
        <v>593</v>
      </c>
      <c r="BK229" t="s">
        <v>411</v>
      </c>
      <c r="BL229" t="s">
        <v>593</v>
      </c>
      <c r="BM229" t="s">
        <v>593</v>
      </c>
      <c r="BN229" t="s">
        <v>593</v>
      </c>
      <c r="BO229" t="s">
        <v>593</v>
      </c>
      <c r="BP229" t="s">
        <v>593</v>
      </c>
      <c r="BQ229" t="s">
        <v>593</v>
      </c>
      <c r="BR229" t="s">
        <v>593</v>
      </c>
      <c r="BS229" t="s">
        <v>593</v>
      </c>
      <c r="BT229" t="s">
        <v>593</v>
      </c>
      <c r="BU229" t="s">
        <v>593</v>
      </c>
      <c r="BV229" t="s">
        <v>593</v>
      </c>
      <c r="BW229" t="s">
        <v>593</v>
      </c>
      <c r="BX229" t="s">
        <v>593</v>
      </c>
      <c r="BY229" t="s">
        <v>593</v>
      </c>
      <c r="BZ229" t="s">
        <v>409</v>
      </c>
      <c r="CA229" t="s">
        <v>593</v>
      </c>
      <c r="CB229" t="s">
        <v>593</v>
      </c>
      <c r="CC229" t="s">
        <v>593</v>
      </c>
      <c r="CD229" t="s">
        <v>440</v>
      </c>
      <c r="CE229" t="s">
        <v>593</v>
      </c>
      <c r="CF229" t="s">
        <v>424</v>
      </c>
      <c r="CG229" t="s">
        <v>593</v>
      </c>
    </row>
    <row r="230" spans="1:85">
      <c r="A230">
        <v>19980831</v>
      </c>
      <c r="B230" t="s">
        <v>593</v>
      </c>
      <c r="C230" t="s">
        <v>593</v>
      </c>
      <c r="D230" t="s">
        <v>593</v>
      </c>
      <c r="E230" t="s">
        <v>593</v>
      </c>
      <c r="F230" t="s">
        <v>593</v>
      </c>
      <c r="G230" t="s">
        <v>460</v>
      </c>
      <c r="H230" t="s">
        <v>593</v>
      </c>
      <c r="I230" t="s">
        <v>593</v>
      </c>
      <c r="J230" t="s">
        <v>593</v>
      </c>
      <c r="K230" t="s">
        <v>593</v>
      </c>
      <c r="L230" t="s">
        <v>415</v>
      </c>
      <c r="M230" t="s">
        <v>440</v>
      </c>
      <c r="N230" t="s">
        <v>593</v>
      </c>
      <c r="O230" t="s">
        <v>593</v>
      </c>
      <c r="P230" t="s">
        <v>431</v>
      </c>
      <c r="Q230" t="s">
        <v>424</v>
      </c>
      <c r="R230" t="s">
        <v>593</v>
      </c>
      <c r="S230" t="s">
        <v>593</v>
      </c>
      <c r="T230" t="s">
        <v>593</v>
      </c>
      <c r="U230" t="s">
        <v>593</v>
      </c>
      <c r="V230" t="s">
        <v>460</v>
      </c>
      <c r="W230" t="s">
        <v>593</v>
      </c>
      <c r="X230" t="s">
        <v>593</v>
      </c>
      <c r="Y230" t="s">
        <v>593</v>
      </c>
      <c r="Z230" t="s">
        <v>415</v>
      </c>
      <c r="AA230" t="s">
        <v>440</v>
      </c>
      <c r="AB230" t="s">
        <v>593</v>
      </c>
      <c r="AC230" t="s">
        <v>593</v>
      </c>
      <c r="AD230" t="s">
        <v>593</v>
      </c>
      <c r="AE230" t="s">
        <v>593</v>
      </c>
      <c r="AF230" t="s">
        <v>593</v>
      </c>
      <c r="AG230" t="s">
        <v>593</v>
      </c>
      <c r="AH230" t="s">
        <v>593</v>
      </c>
      <c r="AI230" t="s">
        <v>593</v>
      </c>
      <c r="AJ230" t="s">
        <v>593</v>
      </c>
      <c r="AK230" t="s">
        <v>593</v>
      </c>
      <c r="AL230" t="s">
        <v>593</v>
      </c>
      <c r="AM230" t="s">
        <v>593</v>
      </c>
      <c r="AN230" t="s">
        <v>593</v>
      </c>
      <c r="AO230" t="s">
        <v>593</v>
      </c>
      <c r="AP230" t="s">
        <v>593</v>
      </c>
      <c r="AQ230" t="s">
        <v>411</v>
      </c>
      <c r="AR230" t="s">
        <v>593</v>
      </c>
      <c r="AS230" t="s">
        <v>593</v>
      </c>
      <c r="AT230" t="s">
        <v>593</v>
      </c>
      <c r="AU230" t="s">
        <v>593</v>
      </c>
      <c r="AV230" t="s">
        <v>593</v>
      </c>
      <c r="AW230" t="s">
        <v>593</v>
      </c>
      <c r="AX230" t="s">
        <v>593</v>
      </c>
      <c r="AY230" t="s">
        <v>593</v>
      </c>
      <c r="AZ230" t="s">
        <v>593</v>
      </c>
      <c r="BA230" t="s">
        <v>593</v>
      </c>
      <c r="BB230" t="s">
        <v>593</v>
      </c>
      <c r="BC230" t="s">
        <v>593</v>
      </c>
      <c r="BD230" t="s">
        <v>593</v>
      </c>
      <c r="BE230" t="s">
        <v>593</v>
      </c>
      <c r="BF230" t="s">
        <v>440</v>
      </c>
      <c r="BG230" t="s">
        <v>601</v>
      </c>
      <c r="BH230" t="s">
        <v>593</v>
      </c>
      <c r="BI230" t="s">
        <v>593</v>
      </c>
      <c r="BJ230" t="s">
        <v>593</v>
      </c>
      <c r="BK230" t="s">
        <v>411</v>
      </c>
      <c r="BL230" t="s">
        <v>593</v>
      </c>
      <c r="BM230" t="s">
        <v>593</v>
      </c>
      <c r="BN230" t="s">
        <v>593</v>
      </c>
      <c r="BO230" t="s">
        <v>593</v>
      </c>
      <c r="BP230" t="s">
        <v>593</v>
      </c>
      <c r="BQ230" t="s">
        <v>593</v>
      </c>
      <c r="BR230" t="s">
        <v>593</v>
      </c>
      <c r="BS230" t="s">
        <v>593</v>
      </c>
      <c r="BT230" t="s">
        <v>593</v>
      </c>
      <c r="BU230" t="s">
        <v>593</v>
      </c>
      <c r="BV230" t="s">
        <v>593</v>
      </c>
      <c r="BW230" t="s">
        <v>593</v>
      </c>
      <c r="BX230" t="s">
        <v>593</v>
      </c>
      <c r="BY230" t="s">
        <v>593</v>
      </c>
      <c r="BZ230" t="s">
        <v>409</v>
      </c>
      <c r="CA230" t="s">
        <v>593</v>
      </c>
      <c r="CB230" t="s">
        <v>593</v>
      </c>
      <c r="CC230" t="s">
        <v>593</v>
      </c>
      <c r="CD230" t="s">
        <v>440</v>
      </c>
      <c r="CE230" t="s">
        <v>593</v>
      </c>
      <c r="CF230" t="s">
        <v>424</v>
      </c>
      <c r="CG230" t="s">
        <v>593</v>
      </c>
    </row>
    <row r="231" spans="1:85">
      <c r="A231">
        <v>19980930</v>
      </c>
      <c r="B231" t="s">
        <v>593</v>
      </c>
      <c r="C231" t="s">
        <v>593</v>
      </c>
      <c r="D231" t="s">
        <v>593</v>
      </c>
      <c r="E231" t="s">
        <v>593</v>
      </c>
      <c r="F231" t="s">
        <v>593</v>
      </c>
      <c r="G231" t="s">
        <v>460</v>
      </c>
      <c r="H231" t="s">
        <v>593</v>
      </c>
      <c r="I231" t="s">
        <v>593</v>
      </c>
      <c r="J231" t="s">
        <v>593</v>
      </c>
      <c r="K231" t="s">
        <v>593</v>
      </c>
      <c r="L231" t="s">
        <v>415</v>
      </c>
      <c r="M231" t="s">
        <v>440</v>
      </c>
      <c r="N231" t="s">
        <v>593</v>
      </c>
      <c r="O231" t="s">
        <v>593</v>
      </c>
      <c r="P231" t="s">
        <v>431</v>
      </c>
      <c r="Q231" t="s">
        <v>596</v>
      </c>
      <c r="R231" t="s">
        <v>593</v>
      </c>
      <c r="S231" t="s">
        <v>593</v>
      </c>
      <c r="T231" t="s">
        <v>593</v>
      </c>
      <c r="U231" t="s">
        <v>593</v>
      </c>
      <c r="V231" t="s">
        <v>460</v>
      </c>
      <c r="W231" t="s">
        <v>593</v>
      </c>
      <c r="X231" t="s">
        <v>593</v>
      </c>
      <c r="Y231" t="s">
        <v>593</v>
      </c>
      <c r="Z231" t="s">
        <v>415</v>
      </c>
      <c r="AA231" t="s">
        <v>440</v>
      </c>
      <c r="AB231" t="s">
        <v>593</v>
      </c>
      <c r="AC231" t="s">
        <v>593</v>
      </c>
      <c r="AD231" t="s">
        <v>593</v>
      </c>
      <c r="AE231" t="s">
        <v>593</v>
      </c>
      <c r="AF231" t="s">
        <v>593</v>
      </c>
      <c r="AG231" t="s">
        <v>593</v>
      </c>
      <c r="AH231" t="s">
        <v>593</v>
      </c>
      <c r="AI231" t="s">
        <v>593</v>
      </c>
      <c r="AJ231" t="s">
        <v>593</v>
      </c>
      <c r="AK231" t="s">
        <v>593</v>
      </c>
      <c r="AL231" t="s">
        <v>593</v>
      </c>
      <c r="AM231" t="s">
        <v>593</v>
      </c>
      <c r="AN231" t="s">
        <v>593</v>
      </c>
      <c r="AO231" t="s">
        <v>593</v>
      </c>
      <c r="AP231" t="s">
        <v>593</v>
      </c>
      <c r="AQ231" t="s">
        <v>411</v>
      </c>
      <c r="AR231" t="s">
        <v>593</v>
      </c>
      <c r="AS231" t="s">
        <v>593</v>
      </c>
      <c r="AT231" t="s">
        <v>593</v>
      </c>
      <c r="AU231" t="s">
        <v>593</v>
      </c>
      <c r="AV231" t="s">
        <v>593</v>
      </c>
      <c r="AW231" t="s">
        <v>593</v>
      </c>
      <c r="AX231" t="s">
        <v>593</v>
      </c>
      <c r="AY231" t="s">
        <v>593</v>
      </c>
      <c r="AZ231" t="s">
        <v>593</v>
      </c>
      <c r="BA231" t="s">
        <v>593</v>
      </c>
      <c r="BB231" t="s">
        <v>593</v>
      </c>
      <c r="BC231" t="s">
        <v>593</v>
      </c>
      <c r="BD231" t="s">
        <v>593</v>
      </c>
      <c r="BE231" t="s">
        <v>593</v>
      </c>
      <c r="BF231" t="s">
        <v>440</v>
      </c>
      <c r="BG231" t="s">
        <v>415</v>
      </c>
      <c r="BH231" t="s">
        <v>593</v>
      </c>
      <c r="BI231" t="s">
        <v>593</v>
      </c>
      <c r="BJ231" t="s">
        <v>593</v>
      </c>
      <c r="BK231" t="s">
        <v>411</v>
      </c>
      <c r="BL231" t="s">
        <v>593</v>
      </c>
      <c r="BM231" t="s">
        <v>593</v>
      </c>
      <c r="BN231" t="s">
        <v>593</v>
      </c>
      <c r="BO231" t="s">
        <v>593</v>
      </c>
      <c r="BP231" t="s">
        <v>593</v>
      </c>
      <c r="BQ231" t="s">
        <v>593</v>
      </c>
      <c r="BR231" t="s">
        <v>593</v>
      </c>
      <c r="BS231" t="s">
        <v>593</v>
      </c>
      <c r="BT231" t="s">
        <v>593</v>
      </c>
      <c r="BU231" t="s">
        <v>593</v>
      </c>
      <c r="BV231" t="s">
        <v>593</v>
      </c>
      <c r="BW231" t="s">
        <v>593</v>
      </c>
      <c r="BX231" t="s">
        <v>593</v>
      </c>
      <c r="BY231" t="s">
        <v>593</v>
      </c>
      <c r="BZ231" t="s">
        <v>409</v>
      </c>
      <c r="CA231" t="s">
        <v>593</v>
      </c>
      <c r="CB231" t="s">
        <v>593</v>
      </c>
      <c r="CC231" t="s">
        <v>593</v>
      </c>
      <c r="CD231" t="s">
        <v>440</v>
      </c>
      <c r="CE231" t="s">
        <v>593</v>
      </c>
      <c r="CF231" t="s">
        <v>424</v>
      </c>
      <c r="CG231" t="s">
        <v>593</v>
      </c>
    </row>
    <row r="232" spans="1:85">
      <c r="A232">
        <v>19981030</v>
      </c>
      <c r="B232" t="s">
        <v>593</v>
      </c>
      <c r="C232" t="s">
        <v>593</v>
      </c>
      <c r="D232" t="s">
        <v>593</v>
      </c>
      <c r="E232" t="s">
        <v>593</v>
      </c>
      <c r="F232" t="s">
        <v>593</v>
      </c>
      <c r="G232" t="s">
        <v>460</v>
      </c>
      <c r="H232" t="s">
        <v>593</v>
      </c>
      <c r="I232" t="s">
        <v>593</v>
      </c>
      <c r="J232" t="s">
        <v>593</v>
      </c>
      <c r="K232" t="s">
        <v>593</v>
      </c>
      <c r="L232" t="s">
        <v>415</v>
      </c>
      <c r="M232" t="s">
        <v>440</v>
      </c>
      <c r="N232" t="s">
        <v>593</v>
      </c>
      <c r="O232" t="s">
        <v>593</v>
      </c>
      <c r="P232" t="s">
        <v>431</v>
      </c>
      <c r="Q232" t="s">
        <v>596</v>
      </c>
      <c r="R232" t="s">
        <v>593</v>
      </c>
      <c r="S232" t="s">
        <v>593</v>
      </c>
      <c r="T232" t="s">
        <v>593</v>
      </c>
      <c r="U232" t="s">
        <v>593</v>
      </c>
      <c r="V232" t="s">
        <v>460</v>
      </c>
      <c r="W232" t="s">
        <v>593</v>
      </c>
      <c r="X232" t="s">
        <v>593</v>
      </c>
      <c r="Y232" t="s">
        <v>593</v>
      </c>
      <c r="Z232" t="s">
        <v>415</v>
      </c>
      <c r="AA232" t="s">
        <v>440</v>
      </c>
      <c r="AB232" t="s">
        <v>593</v>
      </c>
      <c r="AC232" t="s">
        <v>593</v>
      </c>
      <c r="AD232" t="s">
        <v>593</v>
      </c>
      <c r="AE232" t="s">
        <v>593</v>
      </c>
      <c r="AF232" t="s">
        <v>593</v>
      </c>
      <c r="AG232" t="s">
        <v>593</v>
      </c>
      <c r="AH232" t="s">
        <v>593</v>
      </c>
      <c r="AI232" t="s">
        <v>593</v>
      </c>
      <c r="AJ232" t="s">
        <v>593</v>
      </c>
      <c r="AK232" t="s">
        <v>593</v>
      </c>
      <c r="AL232" t="s">
        <v>593</v>
      </c>
      <c r="AM232" t="s">
        <v>593</v>
      </c>
      <c r="AN232" t="s">
        <v>593</v>
      </c>
      <c r="AO232" t="s">
        <v>593</v>
      </c>
      <c r="AP232" t="s">
        <v>593</v>
      </c>
      <c r="AQ232" t="s">
        <v>411</v>
      </c>
      <c r="AR232" t="s">
        <v>593</v>
      </c>
      <c r="AS232" t="s">
        <v>593</v>
      </c>
      <c r="AT232" t="s">
        <v>593</v>
      </c>
      <c r="AU232" t="s">
        <v>593</v>
      </c>
      <c r="AV232" t="s">
        <v>593</v>
      </c>
      <c r="AW232" t="s">
        <v>593</v>
      </c>
      <c r="AX232" t="s">
        <v>593</v>
      </c>
      <c r="AY232" t="s">
        <v>593</v>
      </c>
      <c r="AZ232" t="s">
        <v>593</v>
      </c>
      <c r="BA232" t="s">
        <v>593</v>
      </c>
      <c r="BB232" t="s">
        <v>593</v>
      </c>
      <c r="BC232" t="s">
        <v>593</v>
      </c>
      <c r="BD232" t="s">
        <v>593</v>
      </c>
      <c r="BE232" t="s">
        <v>593</v>
      </c>
      <c r="BF232" t="s">
        <v>440</v>
      </c>
      <c r="BG232" t="s">
        <v>415</v>
      </c>
      <c r="BH232" t="s">
        <v>593</v>
      </c>
      <c r="BI232" t="s">
        <v>593</v>
      </c>
      <c r="BJ232" t="s">
        <v>593</v>
      </c>
      <c r="BK232" t="s">
        <v>411</v>
      </c>
      <c r="BL232" t="s">
        <v>593</v>
      </c>
      <c r="BM232" t="s">
        <v>593</v>
      </c>
      <c r="BN232" t="s">
        <v>593</v>
      </c>
      <c r="BO232" t="s">
        <v>593</v>
      </c>
      <c r="BP232" t="s">
        <v>593</v>
      </c>
      <c r="BQ232" t="s">
        <v>593</v>
      </c>
      <c r="BR232" t="s">
        <v>593</v>
      </c>
      <c r="BS232" t="s">
        <v>593</v>
      </c>
      <c r="BT232" t="s">
        <v>593</v>
      </c>
      <c r="BU232" t="s">
        <v>593</v>
      </c>
      <c r="BV232" t="s">
        <v>593</v>
      </c>
      <c r="BW232" t="s">
        <v>593</v>
      </c>
      <c r="BX232" t="s">
        <v>593</v>
      </c>
      <c r="BY232" t="s">
        <v>593</v>
      </c>
      <c r="BZ232" t="s">
        <v>409</v>
      </c>
      <c r="CA232" t="s">
        <v>593</v>
      </c>
      <c r="CB232" t="s">
        <v>593</v>
      </c>
      <c r="CC232" t="s">
        <v>593</v>
      </c>
      <c r="CD232" t="s">
        <v>440</v>
      </c>
      <c r="CE232" t="s">
        <v>593</v>
      </c>
      <c r="CF232" t="s">
        <v>424</v>
      </c>
      <c r="CG232" t="s">
        <v>593</v>
      </c>
    </row>
    <row r="233" spans="1:85">
      <c r="A233">
        <v>19981130</v>
      </c>
      <c r="B233" t="s">
        <v>593</v>
      </c>
      <c r="C233" t="s">
        <v>593</v>
      </c>
      <c r="D233" t="s">
        <v>593</v>
      </c>
      <c r="E233" t="s">
        <v>593</v>
      </c>
      <c r="F233" t="s">
        <v>593</v>
      </c>
      <c r="G233" t="s">
        <v>460</v>
      </c>
      <c r="H233" t="s">
        <v>593</v>
      </c>
      <c r="I233" t="s">
        <v>593</v>
      </c>
      <c r="J233" t="s">
        <v>593</v>
      </c>
      <c r="K233" t="s">
        <v>593</v>
      </c>
      <c r="L233" t="s">
        <v>415</v>
      </c>
      <c r="M233" t="s">
        <v>440</v>
      </c>
      <c r="N233" t="s">
        <v>593</v>
      </c>
      <c r="O233" t="s">
        <v>593</v>
      </c>
      <c r="P233" t="s">
        <v>431</v>
      </c>
      <c r="Q233" t="s">
        <v>596</v>
      </c>
      <c r="R233" t="s">
        <v>593</v>
      </c>
      <c r="S233" t="s">
        <v>593</v>
      </c>
      <c r="T233" t="s">
        <v>593</v>
      </c>
      <c r="U233" t="s">
        <v>593</v>
      </c>
      <c r="V233" t="s">
        <v>460</v>
      </c>
      <c r="W233" t="s">
        <v>593</v>
      </c>
      <c r="X233" t="s">
        <v>593</v>
      </c>
      <c r="Y233" t="s">
        <v>593</v>
      </c>
      <c r="Z233" t="s">
        <v>415</v>
      </c>
      <c r="AA233" t="s">
        <v>440</v>
      </c>
      <c r="AB233" t="s">
        <v>593</v>
      </c>
      <c r="AC233" t="s">
        <v>593</v>
      </c>
      <c r="AD233" t="s">
        <v>593</v>
      </c>
      <c r="AE233" t="s">
        <v>593</v>
      </c>
      <c r="AF233" t="s">
        <v>593</v>
      </c>
      <c r="AG233" t="s">
        <v>593</v>
      </c>
      <c r="AH233" t="s">
        <v>593</v>
      </c>
      <c r="AI233" t="s">
        <v>593</v>
      </c>
      <c r="AJ233" t="s">
        <v>593</v>
      </c>
      <c r="AK233" t="s">
        <v>593</v>
      </c>
      <c r="AL233" t="s">
        <v>593</v>
      </c>
      <c r="AM233" t="s">
        <v>593</v>
      </c>
      <c r="AN233" t="s">
        <v>593</v>
      </c>
      <c r="AO233" t="s">
        <v>593</v>
      </c>
      <c r="AP233" t="s">
        <v>593</v>
      </c>
      <c r="AQ233" t="s">
        <v>411</v>
      </c>
      <c r="AR233" t="s">
        <v>593</v>
      </c>
      <c r="AS233" t="s">
        <v>593</v>
      </c>
      <c r="AT233" t="s">
        <v>593</v>
      </c>
      <c r="AU233" t="s">
        <v>593</v>
      </c>
      <c r="AV233" t="s">
        <v>593</v>
      </c>
      <c r="AW233" t="s">
        <v>593</v>
      </c>
      <c r="AX233" t="s">
        <v>593</v>
      </c>
      <c r="AY233" t="s">
        <v>593</v>
      </c>
      <c r="AZ233" t="s">
        <v>593</v>
      </c>
      <c r="BA233" t="s">
        <v>593</v>
      </c>
      <c r="BB233" t="s">
        <v>593</v>
      </c>
      <c r="BC233" t="s">
        <v>593</v>
      </c>
      <c r="BD233" t="s">
        <v>593</v>
      </c>
      <c r="BE233" t="s">
        <v>593</v>
      </c>
      <c r="BF233" t="s">
        <v>440</v>
      </c>
      <c r="BG233" t="s">
        <v>415</v>
      </c>
      <c r="BH233" t="s">
        <v>593</v>
      </c>
      <c r="BI233" t="s">
        <v>593</v>
      </c>
      <c r="BJ233" t="s">
        <v>424</v>
      </c>
      <c r="BK233" t="s">
        <v>411</v>
      </c>
      <c r="BL233" t="s">
        <v>593</v>
      </c>
      <c r="BM233" t="s">
        <v>593</v>
      </c>
      <c r="BN233" t="s">
        <v>593</v>
      </c>
      <c r="BO233" t="s">
        <v>593</v>
      </c>
      <c r="BP233" t="s">
        <v>593</v>
      </c>
      <c r="BQ233" t="s">
        <v>593</v>
      </c>
      <c r="BR233" t="s">
        <v>593</v>
      </c>
      <c r="BS233" t="s">
        <v>593</v>
      </c>
      <c r="BT233" t="s">
        <v>593</v>
      </c>
      <c r="BU233" t="s">
        <v>593</v>
      </c>
      <c r="BV233" t="s">
        <v>593</v>
      </c>
      <c r="BW233" t="s">
        <v>593</v>
      </c>
      <c r="BX233" t="s">
        <v>593</v>
      </c>
      <c r="BY233" t="s">
        <v>593</v>
      </c>
      <c r="BZ233" t="s">
        <v>409</v>
      </c>
      <c r="CA233" t="s">
        <v>593</v>
      </c>
      <c r="CB233" t="s">
        <v>593</v>
      </c>
      <c r="CC233" t="s">
        <v>593</v>
      </c>
      <c r="CD233" t="s">
        <v>440</v>
      </c>
      <c r="CE233" t="s">
        <v>593</v>
      </c>
      <c r="CF233" t="s">
        <v>424</v>
      </c>
      <c r="CG233" t="s">
        <v>593</v>
      </c>
    </row>
    <row r="234" spans="1:85">
      <c r="A234">
        <v>19981231</v>
      </c>
      <c r="B234" t="s">
        <v>593</v>
      </c>
      <c r="C234" t="s">
        <v>593</v>
      </c>
      <c r="D234" t="s">
        <v>593</v>
      </c>
      <c r="E234" t="s">
        <v>593</v>
      </c>
      <c r="F234" t="s">
        <v>593</v>
      </c>
      <c r="G234" t="s">
        <v>460</v>
      </c>
      <c r="H234" t="s">
        <v>593</v>
      </c>
      <c r="I234" t="s">
        <v>593</v>
      </c>
      <c r="J234" t="s">
        <v>593</v>
      </c>
      <c r="K234" t="s">
        <v>593</v>
      </c>
      <c r="L234" t="s">
        <v>415</v>
      </c>
      <c r="M234" t="s">
        <v>440</v>
      </c>
      <c r="N234" t="s">
        <v>593</v>
      </c>
      <c r="O234" t="s">
        <v>593</v>
      </c>
      <c r="P234" t="s">
        <v>431</v>
      </c>
      <c r="Q234" t="s">
        <v>424</v>
      </c>
      <c r="R234" t="s">
        <v>593</v>
      </c>
      <c r="S234" t="s">
        <v>593</v>
      </c>
      <c r="T234" t="s">
        <v>593</v>
      </c>
      <c r="U234" t="s">
        <v>593</v>
      </c>
      <c r="V234" t="s">
        <v>460</v>
      </c>
      <c r="W234" t="s">
        <v>593</v>
      </c>
      <c r="X234" t="s">
        <v>593</v>
      </c>
      <c r="Y234" t="s">
        <v>593</v>
      </c>
      <c r="Z234" t="s">
        <v>415</v>
      </c>
      <c r="AA234" t="s">
        <v>440</v>
      </c>
      <c r="AB234" t="s">
        <v>593</v>
      </c>
      <c r="AC234" t="s">
        <v>593</v>
      </c>
      <c r="AD234" t="s">
        <v>593</v>
      </c>
      <c r="AE234" t="s">
        <v>593</v>
      </c>
      <c r="AF234" t="s">
        <v>593</v>
      </c>
      <c r="AG234" t="s">
        <v>593</v>
      </c>
      <c r="AH234" t="s">
        <v>593</v>
      </c>
      <c r="AI234" t="s">
        <v>593</v>
      </c>
      <c r="AJ234" t="s">
        <v>593</v>
      </c>
      <c r="AK234" t="s">
        <v>593</v>
      </c>
      <c r="AL234" t="s">
        <v>593</v>
      </c>
      <c r="AM234" t="s">
        <v>593</v>
      </c>
      <c r="AN234" t="s">
        <v>593</v>
      </c>
      <c r="AO234" t="s">
        <v>593</v>
      </c>
      <c r="AP234" t="s">
        <v>593</v>
      </c>
      <c r="AQ234" t="s">
        <v>411</v>
      </c>
      <c r="AR234" t="s">
        <v>593</v>
      </c>
      <c r="AS234" t="s">
        <v>593</v>
      </c>
      <c r="AT234" t="s">
        <v>593</v>
      </c>
      <c r="AU234" t="s">
        <v>593</v>
      </c>
      <c r="AV234" t="s">
        <v>593</v>
      </c>
      <c r="AW234" t="s">
        <v>593</v>
      </c>
      <c r="AX234" t="s">
        <v>593</v>
      </c>
      <c r="AY234" t="s">
        <v>593</v>
      </c>
      <c r="AZ234" t="s">
        <v>593</v>
      </c>
      <c r="BA234" t="s">
        <v>593</v>
      </c>
      <c r="BB234" t="s">
        <v>593</v>
      </c>
      <c r="BC234" t="s">
        <v>593</v>
      </c>
      <c r="BD234" t="s">
        <v>593</v>
      </c>
      <c r="BE234" t="s">
        <v>593</v>
      </c>
      <c r="BF234" t="s">
        <v>440</v>
      </c>
      <c r="BG234" t="s">
        <v>415</v>
      </c>
      <c r="BH234" t="s">
        <v>593</v>
      </c>
      <c r="BI234" t="s">
        <v>593</v>
      </c>
      <c r="BJ234" t="s">
        <v>424</v>
      </c>
      <c r="BK234" t="s">
        <v>411</v>
      </c>
      <c r="BL234" t="s">
        <v>593</v>
      </c>
      <c r="BM234" t="s">
        <v>593</v>
      </c>
      <c r="BN234" t="s">
        <v>593</v>
      </c>
      <c r="BO234" t="s">
        <v>593</v>
      </c>
      <c r="BP234" t="s">
        <v>593</v>
      </c>
      <c r="BQ234" t="s">
        <v>593</v>
      </c>
      <c r="BR234" t="s">
        <v>593</v>
      </c>
      <c r="BS234" t="s">
        <v>593</v>
      </c>
      <c r="BT234" t="s">
        <v>593</v>
      </c>
      <c r="BU234" t="s">
        <v>593</v>
      </c>
      <c r="BV234" t="s">
        <v>593</v>
      </c>
      <c r="BW234" t="s">
        <v>593</v>
      </c>
      <c r="BX234" t="s">
        <v>593</v>
      </c>
      <c r="BY234" t="s">
        <v>593</v>
      </c>
      <c r="BZ234" t="s">
        <v>409</v>
      </c>
      <c r="CA234" t="s">
        <v>593</v>
      </c>
      <c r="CB234" t="s">
        <v>593</v>
      </c>
      <c r="CC234" t="s">
        <v>593</v>
      </c>
      <c r="CD234" t="s">
        <v>440</v>
      </c>
      <c r="CE234" t="s">
        <v>593</v>
      </c>
      <c r="CF234" t="s">
        <v>424</v>
      </c>
      <c r="CG234" t="s">
        <v>593</v>
      </c>
    </row>
    <row r="235" spans="1:85">
      <c r="A235">
        <v>19990129</v>
      </c>
      <c r="B235" t="s">
        <v>593</v>
      </c>
      <c r="C235" t="s">
        <v>593</v>
      </c>
      <c r="D235" t="s">
        <v>593</v>
      </c>
      <c r="E235" t="s">
        <v>593</v>
      </c>
      <c r="F235" t="s">
        <v>593</v>
      </c>
      <c r="G235" t="s">
        <v>460</v>
      </c>
      <c r="H235" t="s">
        <v>593</v>
      </c>
      <c r="I235" t="s">
        <v>593</v>
      </c>
      <c r="J235" t="s">
        <v>593</v>
      </c>
      <c r="K235" t="s">
        <v>593</v>
      </c>
      <c r="L235" t="s">
        <v>415</v>
      </c>
      <c r="M235" t="s">
        <v>440</v>
      </c>
      <c r="N235" t="s">
        <v>593</v>
      </c>
      <c r="O235" t="s">
        <v>593</v>
      </c>
      <c r="P235" t="s">
        <v>431</v>
      </c>
      <c r="Q235" t="s">
        <v>424</v>
      </c>
      <c r="R235" t="s">
        <v>593</v>
      </c>
      <c r="S235" t="s">
        <v>593</v>
      </c>
      <c r="T235" t="s">
        <v>593</v>
      </c>
      <c r="U235" t="s">
        <v>593</v>
      </c>
      <c r="V235" t="s">
        <v>460</v>
      </c>
      <c r="W235" t="s">
        <v>593</v>
      </c>
      <c r="X235" t="s">
        <v>593</v>
      </c>
      <c r="Y235" t="s">
        <v>593</v>
      </c>
      <c r="Z235" t="s">
        <v>415</v>
      </c>
      <c r="AA235" t="s">
        <v>440</v>
      </c>
      <c r="AB235" t="s">
        <v>593</v>
      </c>
      <c r="AC235" t="s">
        <v>593</v>
      </c>
      <c r="AD235" t="s">
        <v>593</v>
      </c>
      <c r="AE235" t="s">
        <v>593</v>
      </c>
      <c r="AF235" t="s">
        <v>593</v>
      </c>
      <c r="AG235" t="s">
        <v>593</v>
      </c>
      <c r="AH235" t="s">
        <v>593</v>
      </c>
      <c r="AI235" t="s">
        <v>593</v>
      </c>
      <c r="AJ235" t="s">
        <v>593</v>
      </c>
      <c r="AK235" t="s">
        <v>593</v>
      </c>
      <c r="AL235" t="s">
        <v>593</v>
      </c>
      <c r="AM235" t="s">
        <v>593</v>
      </c>
      <c r="AN235" t="s">
        <v>593</v>
      </c>
      <c r="AO235" t="s">
        <v>593</v>
      </c>
      <c r="AP235" t="s">
        <v>593</v>
      </c>
      <c r="AQ235" t="s">
        <v>411</v>
      </c>
      <c r="AR235" t="s">
        <v>593</v>
      </c>
      <c r="AS235" t="s">
        <v>593</v>
      </c>
      <c r="AT235" t="s">
        <v>593</v>
      </c>
      <c r="AU235" t="s">
        <v>593</v>
      </c>
      <c r="AV235" t="s">
        <v>593</v>
      </c>
      <c r="AW235" t="s">
        <v>593</v>
      </c>
      <c r="AX235" t="s">
        <v>593</v>
      </c>
      <c r="AY235" t="s">
        <v>593</v>
      </c>
      <c r="AZ235" t="s">
        <v>593</v>
      </c>
      <c r="BA235" t="s">
        <v>593</v>
      </c>
      <c r="BB235" t="s">
        <v>593</v>
      </c>
      <c r="BC235" t="s">
        <v>593</v>
      </c>
      <c r="BD235" t="s">
        <v>593</v>
      </c>
      <c r="BE235" t="s">
        <v>593</v>
      </c>
      <c r="BF235" t="s">
        <v>440</v>
      </c>
      <c r="BG235" t="s">
        <v>415</v>
      </c>
      <c r="BH235" t="s">
        <v>593</v>
      </c>
      <c r="BI235" t="s">
        <v>593</v>
      </c>
      <c r="BJ235" t="s">
        <v>424</v>
      </c>
      <c r="BK235" t="s">
        <v>411</v>
      </c>
      <c r="BL235" t="s">
        <v>593</v>
      </c>
      <c r="BM235" t="s">
        <v>593</v>
      </c>
      <c r="BN235" t="s">
        <v>593</v>
      </c>
      <c r="BO235" t="s">
        <v>593</v>
      </c>
      <c r="BP235" t="s">
        <v>593</v>
      </c>
      <c r="BQ235" t="s">
        <v>593</v>
      </c>
      <c r="BR235" t="s">
        <v>593</v>
      </c>
      <c r="BS235" t="s">
        <v>593</v>
      </c>
      <c r="BT235" t="s">
        <v>593</v>
      </c>
      <c r="BU235" t="s">
        <v>593</v>
      </c>
      <c r="BV235" t="s">
        <v>593</v>
      </c>
      <c r="BW235" t="s">
        <v>593</v>
      </c>
      <c r="BX235" t="s">
        <v>593</v>
      </c>
      <c r="BY235" t="s">
        <v>593</v>
      </c>
      <c r="BZ235" t="s">
        <v>409</v>
      </c>
      <c r="CA235" t="s">
        <v>593</v>
      </c>
      <c r="CB235" t="s">
        <v>593</v>
      </c>
      <c r="CC235" t="s">
        <v>593</v>
      </c>
      <c r="CD235" t="s">
        <v>440</v>
      </c>
      <c r="CE235" t="s">
        <v>593</v>
      </c>
      <c r="CF235" t="s">
        <v>424</v>
      </c>
      <c r="CG235" t="s">
        <v>593</v>
      </c>
    </row>
    <row r="236" spans="1:85">
      <c r="A236">
        <v>19990226</v>
      </c>
      <c r="B236" t="s">
        <v>593</v>
      </c>
      <c r="C236" t="s">
        <v>593</v>
      </c>
      <c r="D236" t="s">
        <v>593</v>
      </c>
      <c r="E236" t="s">
        <v>593</v>
      </c>
      <c r="F236" t="s">
        <v>593</v>
      </c>
      <c r="G236" t="s">
        <v>460</v>
      </c>
      <c r="H236" t="s">
        <v>593</v>
      </c>
      <c r="I236" t="s">
        <v>593</v>
      </c>
      <c r="J236" t="s">
        <v>593</v>
      </c>
      <c r="K236" t="s">
        <v>593</v>
      </c>
      <c r="L236" t="s">
        <v>415</v>
      </c>
      <c r="M236" t="s">
        <v>440</v>
      </c>
      <c r="N236" t="s">
        <v>593</v>
      </c>
      <c r="O236" t="s">
        <v>593</v>
      </c>
      <c r="P236" t="s">
        <v>431</v>
      </c>
      <c r="Q236" t="s">
        <v>424</v>
      </c>
      <c r="R236" t="s">
        <v>593</v>
      </c>
      <c r="S236" t="s">
        <v>593</v>
      </c>
      <c r="T236" t="s">
        <v>593</v>
      </c>
      <c r="U236" t="s">
        <v>593</v>
      </c>
      <c r="V236" t="s">
        <v>460</v>
      </c>
      <c r="W236" t="s">
        <v>593</v>
      </c>
      <c r="X236" t="s">
        <v>593</v>
      </c>
      <c r="Y236" t="s">
        <v>593</v>
      </c>
      <c r="Z236" t="s">
        <v>415</v>
      </c>
      <c r="AA236" t="s">
        <v>440</v>
      </c>
      <c r="AB236" t="s">
        <v>593</v>
      </c>
      <c r="AC236" t="s">
        <v>593</v>
      </c>
      <c r="AD236" t="s">
        <v>593</v>
      </c>
      <c r="AE236" t="s">
        <v>593</v>
      </c>
      <c r="AF236" t="s">
        <v>593</v>
      </c>
      <c r="AG236" t="s">
        <v>593</v>
      </c>
      <c r="AH236" t="s">
        <v>593</v>
      </c>
      <c r="AI236" t="s">
        <v>593</v>
      </c>
      <c r="AJ236" t="s">
        <v>593</v>
      </c>
      <c r="AK236" t="s">
        <v>593</v>
      </c>
      <c r="AL236" t="s">
        <v>593</v>
      </c>
      <c r="AM236" t="s">
        <v>593</v>
      </c>
      <c r="AN236" t="s">
        <v>593</v>
      </c>
      <c r="AO236" t="s">
        <v>593</v>
      </c>
      <c r="AP236" t="s">
        <v>593</v>
      </c>
      <c r="AQ236" t="s">
        <v>424</v>
      </c>
      <c r="AR236" t="s">
        <v>593</v>
      </c>
      <c r="AS236" t="s">
        <v>593</v>
      </c>
      <c r="AT236" t="s">
        <v>593</v>
      </c>
      <c r="AU236" t="s">
        <v>593</v>
      </c>
      <c r="AV236" t="s">
        <v>593</v>
      </c>
      <c r="AW236" t="s">
        <v>593</v>
      </c>
      <c r="AX236" t="s">
        <v>593</v>
      </c>
      <c r="AY236" t="s">
        <v>593</v>
      </c>
      <c r="AZ236" t="s">
        <v>593</v>
      </c>
      <c r="BA236" t="s">
        <v>593</v>
      </c>
      <c r="BB236" t="s">
        <v>593</v>
      </c>
      <c r="BC236" t="s">
        <v>593</v>
      </c>
      <c r="BD236" t="s">
        <v>593</v>
      </c>
      <c r="BE236" t="s">
        <v>593</v>
      </c>
      <c r="BF236" t="s">
        <v>440</v>
      </c>
      <c r="BG236" t="s">
        <v>415</v>
      </c>
      <c r="BH236" t="s">
        <v>593</v>
      </c>
      <c r="BI236" t="s">
        <v>593</v>
      </c>
      <c r="BJ236" t="s">
        <v>424</v>
      </c>
      <c r="BK236" t="s">
        <v>411</v>
      </c>
      <c r="BL236" t="s">
        <v>593</v>
      </c>
      <c r="BM236" t="s">
        <v>593</v>
      </c>
      <c r="BN236" t="s">
        <v>593</v>
      </c>
      <c r="BO236" t="s">
        <v>593</v>
      </c>
      <c r="BP236" t="s">
        <v>593</v>
      </c>
      <c r="BQ236" t="s">
        <v>593</v>
      </c>
      <c r="BR236" t="s">
        <v>593</v>
      </c>
      <c r="BS236" t="s">
        <v>593</v>
      </c>
      <c r="BT236" t="s">
        <v>593</v>
      </c>
      <c r="BU236" t="s">
        <v>593</v>
      </c>
      <c r="BV236" t="s">
        <v>593</v>
      </c>
      <c r="BW236" t="s">
        <v>593</v>
      </c>
      <c r="BX236" t="s">
        <v>593</v>
      </c>
      <c r="BY236" t="s">
        <v>593</v>
      </c>
      <c r="BZ236" t="s">
        <v>409</v>
      </c>
      <c r="CA236" t="s">
        <v>593</v>
      </c>
      <c r="CB236" t="s">
        <v>593</v>
      </c>
      <c r="CC236" t="s">
        <v>593</v>
      </c>
      <c r="CD236" t="s">
        <v>440</v>
      </c>
      <c r="CE236" t="s">
        <v>593</v>
      </c>
      <c r="CF236" t="s">
        <v>424</v>
      </c>
      <c r="CG236" t="s">
        <v>593</v>
      </c>
    </row>
    <row r="237" spans="1:85">
      <c r="A237">
        <v>19990331</v>
      </c>
      <c r="B237" t="s">
        <v>593</v>
      </c>
      <c r="C237" t="s">
        <v>593</v>
      </c>
      <c r="D237" t="s">
        <v>593</v>
      </c>
      <c r="E237" t="s">
        <v>593</v>
      </c>
      <c r="F237" t="s">
        <v>593</v>
      </c>
      <c r="G237" t="s">
        <v>460</v>
      </c>
      <c r="H237" t="s">
        <v>593</v>
      </c>
      <c r="I237" t="s">
        <v>593</v>
      </c>
      <c r="J237" t="s">
        <v>593</v>
      </c>
      <c r="K237" t="s">
        <v>593</v>
      </c>
      <c r="L237" t="s">
        <v>415</v>
      </c>
      <c r="M237" t="s">
        <v>440</v>
      </c>
      <c r="N237" t="s">
        <v>593</v>
      </c>
      <c r="O237" t="s">
        <v>593</v>
      </c>
      <c r="P237" t="s">
        <v>431</v>
      </c>
      <c r="Q237" t="s">
        <v>424</v>
      </c>
      <c r="R237" t="s">
        <v>593</v>
      </c>
      <c r="S237" t="s">
        <v>593</v>
      </c>
      <c r="T237" t="s">
        <v>593</v>
      </c>
      <c r="U237" t="s">
        <v>593</v>
      </c>
      <c r="V237" t="s">
        <v>460</v>
      </c>
      <c r="W237" t="s">
        <v>593</v>
      </c>
      <c r="X237" t="s">
        <v>593</v>
      </c>
      <c r="Y237" t="s">
        <v>593</v>
      </c>
      <c r="Z237" t="s">
        <v>415</v>
      </c>
      <c r="AA237" t="s">
        <v>440</v>
      </c>
      <c r="AB237" t="s">
        <v>593</v>
      </c>
      <c r="AC237" t="s">
        <v>593</v>
      </c>
      <c r="AD237" t="s">
        <v>593</v>
      </c>
      <c r="AE237" t="s">
        <v>593</v>
      </c>
      <c r="AF237" t="s">
        <v>593</v>
      </c>
      <c r="AG237" t="s">
        <v>593</v>
      </c>
      <c r="AH237" t="s">
        <v>593</v>
      </c>
      <c r="AI237" t="s">
        <v>593</v>
      </c>
      <c r="AJ237" t="s">
        <v>593</v>
      </c>
      <c r="AK237" t="s">
        <v>593</v>
      </c>
      <c r="AL237" t="s">
        <v>593</v>
      </c>
      <c r="AM237" t="s">
        <v>593</v>
      </c>
      <c r="AN237" t="s">
        <v>593</v>
      </c>
      <c r="AO237" t="s">
        <v>593</v>
      </c>
      <c r="AP237" t="s">
        <v>593</v>
      </c>
      <c r="AQ237" t="s">
        <v>424</v>
      </c>
      <c r="AR237" t="s">
        <v>593</v>
      </c>
      <c r="AS237" t="s">
        <v>593</v>
      </c>
      <c r="AT237" t="s">
        <v>593</v>
      </c>
      <c r="AU237" t="s">
        <v>593</v>
      </c>
      <c r="AV237" t="s">
        <v>593</v>
      </c>
      <c r="AW237" t="s">
        <v>593</v>
      </c>
      <c r="AX237" t="s">
        <v>593</v>
      </c>
      <c r="AY237" t="s">
        <v>593</v>
      </c>
      <c r="AZ237" t="s">
        <v>593</v>
      </c>
      <c r="BA237" t="s">
        <v>593</v>
      </c>
      <c r="BB237" t="s">
        <v>593</v>
      </c>
      <c r="BC237" t="s">
        <v>593</v>
      </c>
      <c r="BD237" t="s">
        <v>593</v>
      </c>
      <c r="BE237" t="s">
        <v>593</v>
      </c>
      <c r="BF237" t="s">
        <v>440</v>
      </c>
      <c r="BG237" t="s">
        <v>415</v>
      </c>
      <c r="BH237" t="s">
        <v>593</v>
      </c>
      <c r="BI237" t="s">
        <v>593</v>
      </c>
      <c r="BJ237" t="s">
        <v>424</v>
      </c>
      <c r="BK237" t="s">
        <v>411</v>
      </c>
      <c r="BL237" t="s">
        <v>593</v>
      </c>
      <c r="BM237" t="s">
        <v>593</v>
      </c>
      <c r="BN237" t="s">
        <v>593</v>
      </c>
      <c r="BO237" t="s">
        <v>593</v>
      </c>
      <c r="BP237" t="s">
        <v>593</v>
      </c>
      <c r="BQ237" t="s">
        <v>593</v>
      </c>
      <c r="BR237" t="s">
        <v>593</v>
      </c>
      <c r="BS237" t="s">
        <v>593</v>
      </c>
      <c r="BT237" t="s">
        <v>593</v>
      </c>
      <c r="BU237" t="s">
        <v>593</v>
      </c>
      <c r="BV237" t="s">
        <v>593</v>
      </c>
      <c r="BW237" t="s">
        <v>593</v>
      </c>
      <c r="BX237" t="s">
        <v>593</v>
      </c>
      <c r="BY237" t="s">
        <v>593</v>
      </c>
      <c r="BZ237" t="s">
        <v>409</v>
      </c>
      <c r="CA237" t="s">
        <v>593</v>
      </c>
      <c r="CB237" t="s">
        <v>593</v>
      </c>
      <c r="CC237" t="s">
        <v>593</v>
      </c>
      <c r="CD237" t="s">
        <v>440</v>
      </c>
      <c r="CE237" t="s">
        <v>593</v>
      </c>
      <c r="CF237" t="s">
        <v>424</v>
      </c>
      <c r="CG237" t="s">
        <v>593</v>
      </c>
    </row>
    <row r="238" spans="1:85">
      <c r="A238">
        <v>19990430</v>
      </c>
      <c r="B238" t="s">
        <v>593</v>
      </c>
      <c r="C238" t="s">
        <v>593</v>
      </c>
      <c r="D238" t="s">
        <v>593</v>
      </c>
      <c r="E238" t="s">
        <v>593</v>
      </c>
      <c r="F238" t="s">
        <v>593</v>
      </c>
      <c r="G238" t="s">
        <v>460</v>
      </c>
      <c r="H238" t="s">
        <v>593</v>
      </c>
      <c r="I238" t="s">
        <v>593</v>
      </c>
      <c r="J238" t="s">
        <v>593</v>
      </c>
      <c r="K238" t="s">
        <v>593</v>
      </c>
      <c r="L238" t="s">
        <v>415</v>
      </c>
      <c r="M238" t="s">
        <v>440</v>
      </c>
      <c r="N238" t="s">
        <v>593</v>
      </c>
      <c r="O238" t="s">
        <v>593</v>
      </c>
      <c r="P238" t="s">
        <v>431</v>
      </c>
      <c r="Q238" t="s">
        <v>424</v>
      </c>
      <c r="R238" t="s">
        <v>593</v>
      </c>
      <c r="S238" t="s">
        <v>593</v>
      </c>
      <c r="T238" t="s">
        <v>593</v>
      </c>
      <c r="U238" t="s">
        <v>593</v>
      </c>
      <c r="V238" t="s">
        <v>460</v>
      </c>
      <c r="W238" t="s">
        <v>593</v>
      </c>
      <c r="X238" t="s">
        <v>593</v>
      </c>
      <c r="Y238" t="s">
        <v>593</v>
      </c>
      <c r="Z238" t="s">
        <v>415</v>
      </c>
      <c r="AA238" t="s">
        <v>440</v>
      </c>
      <c r="AB238" t="s">
        <v>593</v>
      </c>
      <c r="AC238" t="s">
        <v>593</v>
      </c>
      <c r="AD238" t="s">
        <v>593</v>
      </c>
      <c r="AE238" t="s">
        <v>593</v>
      </c>
      <c r="AF238" t="s">
        <v>593</v>
      </c>
      <c r="AG238" t="s">
        <v>593</v>
      </c>
      <c r="AH238" t="s">
        <v>593</v>
      </c>
      <c r="AI238" t="s">
        <v>593</v>
      </c>
      <c r="AJ238" t="s">
        <v>593</v>
      </c>
      <c r="AK238" t="s">
        <v>593</v>
      </c>
      <c r="AL238" t="s">
        <v>593</v>
      </c>
      <c r="AM238" t="s">
        <v>593</v>
      </c>
      <c r="AN238" t="s">
        <v>593</v>
      </c>
      <c r="AO238" t="s">
        <v>593</v>
      </c>
      <c r="AP238" t="s">
        <v>593</v>
      </c>
      <c r="AQ238" t="s">
        <v>424</v>
      </c>
      <c r="AR238" t="s">
        <v>593</v>
      </c>
      <c r="AS238" t="s">
        <v>593</v>
      </c>
      <c r="AT238" t="s">
        <v>593</v>
      </c>
      <c r="AU238" t="s">
        <v>593</v>
      </c>
      <c r="AV238" t="s">
        <v>593</v>
      </c>
      <c r="AW238" t="s">
        <v>593</v>
      </c>
      <c r="AX238" t="s">
        <v>593</v>
      </c>
      <c r="AY238" t="s">
        <v>593</v>
      </c>
      <c r="AZ238" t="s">
        <v>593</v>
      </c>
      <c r="BA238" t="s">
        <v>593</v>
      </c>
      <c r="BB238" t="s">
        <v>593</v>
      </c>
      <c r="BC238" t="s">
        <v>593</v>
      </c>
      <c r="BD238" t="s">
        <v>593</v>
      </c>
      <c r="BE238" t="s">
        <v>593</v>
      </c>
      <c r="BF238" t="s">
        <v>440</v>
      </c>
      <c r="BG238" t="s">
        <v>415</v>
      </c>
      <c r="BH238" t="s">
        <v>593</v>
      </c>
      <c r="BI238" t="s">
        <v>593</v>
      </c>
      <c r="BJ238" t="s">
        <v>424</v>
      </c>
      <c r="BK238" t="s">
        <v>411</v>
      </c>
      <c r="BL238" t="s">
        <v>593</v>
      </c>
      <c r="BM238" t="s">
        <v>593</v>
      </c>
      <c r="BN238" t="s">
        <v>593</v>
      </c>
      <c r="BO238" t="s">
        <v>593</v>
      </c>
      <c r="BP238" t="s">
        <v>593</v>
      </c>
      <c r="BQ238" t="s">
        <v>593</v>
      </c>
      <c r="BR238" t="s">
        <v>593</v>
      </c>
      <c r="BS238" t="s">
        <v>593</v>
      </c>
      <c r="BT238" t="s">
        <v>593</v>
      </c>
      <c r="BU238" t="s">
        <v>593</v>
      </c>
      <c r="BV238" t="s">
        <v>593</v>
      </c>
      <c r="BW238" t="s">
        <v>593</v>
      </c>
      <c r="BX238" t="s">
        <v>593</v>
      </c>
      <c r="BY238" t="s">
        <v>593</v>
      </c>
      <c r="BZ238" t="s">
        <v>409</v>
      </c>
      <c r="CA238" t="s">
        <v>593</v>
      </c>
      <c r="CB238" t="s">
        <v>593</v>
      </c>
      <c r="CC238" t="s">
        <v>593</v>
      </c>
      <c r="CD238" t="s">
        <v>440</v>
      </c>
      <c r="CE238" t="s">
        <v>593</v>
      </c>
      <c r="CF238" t="s">
        <v>424</v>
      </c>
      <c r="CG238" t="s">
        <v>593</v>
      </c>
    </row>
    <row r="239" spans="1:85">
      <c r="A239">
        <v>19990531</v>
      </c>
      <c r="B239" t="s">
        <v>593</v>
      </c>
      <c r="C239" t="s">
        <v>593</v>
      </c>
      <c r="D239" t="s">
        <v>593</v>
      </c>
      <c r="E239" t="s">
        <v>593</v>
      </c>
      <c r="F239" t="s">
        <v>593</v>
      </c>
      <c r="G239" t="s">
        <v>460</v>
      </c>
      <c r="H239" t="s">
        <v>593</v>
      </c>
      <c r="I239" t="s">
        <v>593</v>
      </c>
      <c r="J239" t="s">
        <v>593</v>
      </c>
      <c r="K239" t="s">
        <v>593</v>
      </c>
      <c r="L239" t="s">
        <v>415</v>
      </c>
      <c r="M239" t="s">
        <v>440</v>
      </c>
      <c r="N239" t="s">
        <v>593</v>
      </c>
      <c r="O239" t="s">
        <v>593</v>
      </c>
      <c r="P239" t="s">
        <v>431</v>
      </c>
      <c r="Q239" t="s">
        <v>424</v>
      </c>
      <c r="R239" t="s">
        <v>593</v>
      </c>
      <c r="S239" t="s">
        <v>593</v>
      </c>
      <c r="T239" t="s">
        <v>593</v>
      </c>
      <c r="U239" t="s">
        <v>593</v>
      </c>
      <c r="V239" t="s">
        <v>460</v>
      </c>
      <c r="W239" t="s">
        <v>593</v>
      </c>
      <c r="X239" t="s">
        <v>593</v>
      </c>
      <c r="Y239" t="s">
        <v>593</v>
      </c>
      <c r="Z239" t="s">
        <v>415</v>
      </c>
      <c r="AA239" t="s">
        <v>440</v>
      </c>
      <c r="AB239" t="s">
        <v>593</v>
      </c>
      <c r="AC239" t="s">
        <v>593</v>
      </c>
      <c r="AD239" t="s">
        <v>593</v>
      </c>
      <c r="AE239" t="s">
        <v>593</v>
      </c>
      <c r="AF239" t="s">
        <v>593</v>
      </c>
      <c r="AG239" t="s">
        <v>593</v>
      </c>
      <c r="AH239" t="s">
        <v>593</v>
      </c>
      <c r="AI239" t="s">
        <v>593</v>
      </c>
      <c r="AJ239" t="s">
        <v>593</v>
      </c>
      <c r="AK239" t="s">
        <v>593</v>
      </c>
      <c r="AL239" t="s">
        <v>593</v>
      </c>
      <c r="AM239" t="s">
        <v>593</v>
      </c>
      <c r="AN239" t="s">
        <v>593</v>
      </c>
      <c r="AO239" t="s">
        <v>593</v>
      </c>
      <c r="AP239" t="s">
        <v>593</v>
      </c>
      <c r="AQ239" t="s">
        <v>424</v>
      </c>
      <c r="AR239" t="s">
        <v>593</v>
      </c>
      <c r="AS239" t="s">
        <v>593</v>
      </c>
      <c r="AT239" t="s">
        <v>593</v>
      </c>
      <c r="AU239" t="s">
        <v>593</v>
      </c>
      <c r="AV239" t="s">
        <v>593</v>
      </c>
      <c r="AW239" t="s">
        <v>593</v>
      </c>
      <c r="AX239" t="s">
        <v>593</v>
      </c>
      <c r="AY239" t="s">
        <v>593</v>
      </c>
      <c r="AZ239" t="s">
        <v>593</v>
      </c>
      <c r="BA239" t="s">
        <v>593</v>
      </c>
      <c r="BB239" t="s">
        <v>593</v>
      </c>
      <c r="BC239" t="s">
        <v>593</v>
      </c>
      <c r="BD239" t="s">
        <v>593</v>
      </c>
      <c r="BE239" t="s">
        <v>593</v>
      </c>
      <c r="BF239" t="s">
        <v>440</v>
      </c>
      <c r="BG239" t="s">
        <v>415</v>
      </c>
      <c r="BH239" t="s">
        <v>593</v>
      </c>
      <c r="BI239" t="s">
        <v>593</v>
      </c>
      <c r="BJ239" t="s">
        <v>424</v>
      </c>
      <c r="BK239" t="s">
        <v>411</v>
      </c>
      <c r="BL239" t="s">
        <v>593</v>
      </c>
      <c r="BM239" t="s">
        <v>593</v>
      </c>
      <c r="BN239" t="s">
        <v>593</v>
      </c>
      <c r="BO239" t="s">
        <v>593</v>
      </c>
      <c r="BP239" t="s">
        <v>593</v>
      </c>
      <c r="BQ239" t="s">
        <v>593</v>
      </c>
      <c r="BR239" t="s">
        <v>593</v>
      </c>
      <c r="BS239" t="s">
        <v>593</v>
      </c>
      <c r="BT239" t="s">
        <v>593</v>
      </c>
      <c r="BU239" t="s">
        <v>593</v>
      </c>
      <c r="BV239" t="s">
        <v>593</v>
      </c>
      <c r="BW239" t="s">
        <v>593</v>
      </c>
      <c r="BX239" t="s">
        <v>593</v>
      </c>
      <c r="BY239" t="s">
        <v>593</v>
      </c>
      <c r="BZ239" t="s">
        <v>409</v>
      </c>
      <c r="CA239" t="s">
        <v>593</v>
      </c>
      <c r="CB239" t="s">
        <v>593</v>
      </c>
      <c r="CC239" t="s">
        <v>593</v>
      </c>
      <c r="CD239" t="s">
        <v>440</v>
      </c>
      <c r="CE239" t="s">
        <v>593</v>
      </c>
      <c r="CF239" t="s">
        <v>424</v>
      </c>
      <c r="CG239" t="s">
        <v>593</v>
      </c>
    </row>
    <row r="240" spans="1:85">
      <c r="A240">
        <v>19990630</v>
      </c>
      <c r="B240" t="s">
        <v>593</v>
      </c>
      <c r="C240" t="s">
        <v>593</v>
      </c>
      <c r="D240" t="s">
        <v>593</v>
      </c>
      <c r="E240" t="s">
        <v>593</v>
      </c>
      <c r="F240" t="s">
        <v>593</v>
      </c>
      <c r="G240" t="s">
        <v>460</v>
      </c>
      <c r="H240" t="s">
        <v>593</v>
      </c>
      <c r="I240" t="s">
        <v>593</v>
      </c>
      <c r="J240" t="s">
        <v>593</v>
      </c>
      <c r="K240" t="s">
        <v>593</v>
      </c>
      <c r="L240" t="s">
        <v>415</v>
      </c>
      <c r="M240" t="s">
        <v>440</v>
      </c>
      <c r="N240" t="s">
        <v>593</v>
      </c>
      <c r="O240" t="s">
        <v>593</v>
      </c>
      <c r="P240" t="s">
        <v>431</v>
      </c>
      <c r="Q240" t="s">
        <v>596</v>
      </c>
      <c r="R240" t="s">
        <v>593</v>
      </c>
      <c r="S240" t="s">
        <v>593</v>
      </c>
      <c r="T240" t="s">
        <v>593</v>
      </c>
      <c r="U240" t="s">
        <v>593</v>
      </c>
      <c r="V240" t="s">
        <v>460</v>
      </c>
      <c r="W240" t="s">
        <v>593</v>
      </c>
      <c r="X240" t="s">
        <v>593</v>
      </c>
      <c r="Y240" t="s">
        <v>593</v>
      </c>
      <c r="Z240" t="s">
        <v>415</v>
      </c>
      <c r="AA240" t="s">
        <v>440</v>
      </c>
      <c r="AB240" t="s">
        <v>593</v>
      </c>
      <c r="AC240" t="s">
        <v>593</v>
      </c>
      <c r="AD240" t="s">
        <v>593</v>
      </c>
      <c r="AE240" t="s">
        <v>593</v>
      </c>
      <c r="AF240" t="s">
        <v>593</v>
      </c>
      <c r="AG240" t="s">
        <v>593</v>
      </c>
      <c r="AH240" t="s">
        <v>593</v>
      </c>
      <c r="AI240" t="s">
        <v>593</v>
      </c>
      <c r="AJ240" t="s">
        <v>593</v>
      </c>
      <c r="AK240" t="s">
        <v>593</v>
      </c>
      <c r="AL240" t="s">
        <v>593</v>
      </c>
      <c r="AM240" t="s">
        <v>593</v>
      </c>
      <c r="AN240" t="s">
        <v>593</v>
      </c>
      <c r="AO240" t="s">
        <v>593</v>
      </c>
      <c r="AP240" t="s">
        <v>593</v>
      </c>
      <c r="AQ240" t="s">
        <v>424</v>
      </c>
      <c r="AR240" t="s">
        <v>593</v>
      </c>
      <c r="AS240" t="s">
        <v>593</v>
      </c>
      <c r="AT240" t="s">
        <v>593</v>
      </c>
      <c r="AU240" t="s">
        <v>593</v>
      </c>
      <c r="AV240" t="s">
        <v>593</v>
      </c>
      <c r="AW240" t="s">
        <v>593</v>
      </c>
      <c r="AX240" t="s">
        <v>593</v>
      </c>
      <c r="AY240" t="s">
        <v>593</v>
      </c>
      <c r="AZ240" t="s">
        <v>593</v>
      </c>
      <c r="BA240" t="s">
        <v>593</v>
      </c>
      <c r="BB240" t="s">
        <v>593</v>
      </c>
      <c r="BC240" t="s">
        <v>593</v>
      </c>
      <c r="BD240" t="s">
        <v>593</v>
      </c>
      <c r="BE240" t="s">
        <v>593</v>
      </c>
      <c r="BF240" t="s">
        <v>440</v>
      </c>
      <c r="BG240" t="s">
        <v>415</v>
      </c>
      <c r="BH240" t="s">
        <v>593</v>
      </c>
      <c r="BI240" t="s">
        <v>593</v>
      </c>
      <c r="BJ240" t="s">
        <v>424</v>
      </c>
      <c r="BK240" t="s">
        <v>411</v>
      </c>
      <c r="BL240" t="s">
        <v>593</v>
      </c>
      <c r="BM240" t="s">
        <v>593</v>
      </c>
      <c r="BN240" t="s">
        <v>593</v>
      </c>
      <c r="BO240" t="s">
        <v>593</v>
      </c>
      <c r="BP240" t="s">
        <v>593</v>
      </c>
      <c r="BQ240" t="s">
        <v>593</v>
      </c>
      <c r="BR240" t="s">
        <v>593</v>
      </c>
      <c r="BS240" t="s">
        <v>593</v>
      </c>
      <c r="BT240" t="s">
        <v>593</v>
      </c>
      <c r="BU240" t="s">
        <v>593</v>
      </c>
      <c r="BV240" t="s">
        <v>593</v>
      </c>
      <c r="BW240" t="s">
        <v>593</v>
      </c>
      <c r="BX240" t="s">
        <v>593</v>
      </c>
      <c r="BY240" t="s">
        <v>593</v>
      </c>
      <c r="BZ240" t="s">
        <v>409</v>
      </c>
      <c r="CA240" t="s">
        <v>593</v>
      </c>
      <c r="CB240" t="s">
        <v>593</v>
      </c>
      <c r="CC240" t="s">
        <v>593</v>
      </c>
      <c r="CD240" t="s">
        <v>440</v>
      </c>
      <c r="CE240" t="s">
        <v>593</v>
      </c>
      <c r="CF240" t="s">
        <v>424</v>
      </c>
      <c r="CG240" t="s">
        <v>593</v>
      </c>
    </row>
    <row r="241" spans="1:85">
      <c r="A241">
        <v>19990730</v>
      </c>
      <c r="B241" t="s">
        <v>593</v>
      </c>
      <c r="C241" t="s">
        <v>593</v>
      </c>
      <c r="D241" t="s">
        <v>593</v>
      </c>
      <c r="E241" t="s">
        <v>593</v>
      </c>
      <c r="F241" t="s">
        <v>593</v>
      </c>
      <c r="G241" t="s">
        <v>460</v>
      </c>
      <c r="H241" t="s">
        <v>593</v>
      </c>
      <c r="I241" t="s">
        <v>411</v>
      </c>
      <c r="J241" t="s">
        <v>593</v>
      </c>
      <c r="K241" t="s">
        <v>593</v>
      </c>
      <c r="L241" t="s">
        <v>415</v>
      </c>
      <c r="M241" t="s">
        <v>440</v>
      </c>
      <c r="N241" t="s">
        <v>593</v>
      </c>
      <c r="O241" t="s">
        <v>593</v>
      </c>
      <c r="P241" t="s">
        <v>431</v>
      </c>
      <c r="Q241" t="s">
        <v>596</v>
      </c>
      <c r="R241" t="s">
        <v>593</v>
      </c>
      <c r="S241" t="s">
        <v>593</v>
      </c>
      <c r="T241" t="s">
        <v>441</v>
      </c>
      <c r="U241" t="s">
        <v>593</v>
      </c>
      <c r="V241" t="s">
        <v>460</v>
      </c>
      <c r="W241" t="s">
        <v>593</v>
      </c>
      <c r="X241" t="s">
        <v>441</v>
      </c>
      <c r="Y241" t="s">
        <v>411</v>
      </c>
      <c r="Z241" t="s">
        <v>415</v>
      </c>
      <c r="AA241" t="s">
        <v>440</v>
      </c>
      <c r="AB241" t="s">
        <v>593</v>
      </c>
      <c r="AC241" t="s">
        <v>593</v>
      </c>
      <c r="AD241" t="s">
        <v>593</v>
      </c>
      <c r="AE241" t="s">
        <v>593</v>
      </c>
      <c r="AF241" t="s">
        <v>431</v>
      </c>
      <c r="AG241" t="s">
        <v>593</v>
      </c>
      <c r="AH241" t="s">
        <v>593</v>
      </c>
      <c r="AI241" t="s">
        <v>593</v>
      </c>
      <c r="AJ241" t="s">
        <v>593</v>
      </c>
      <c r="AK241" t="s">
        <v>593</v>
      </c>
      <c r="AL241" t="s">
        <v>422</v>
      </c>
      <c r="AM241" t="s">
        <v>593</v>
      </c>
      <c r="AN241" t="s">
        <v>593</v>
      </c>
      <c r="AO241" t="s">
        <v>593</v>
      </c>
      <c r="AP241" t="s">
        <v>593</v>
      </c>
      <c r="AQ241" t="s">
        <v>424</v>
      </c>
      <c r="AR241" t="s">
        <v>441</v>
      </c>
      <c r="AS241" t="s">
        <v>593</v>
      </c>
      <c r="AT241" t="s">
        <v>593</v>
      </c>
      <c r="AU241" t="s">
        <v>593</v>
      </c>
      <c r="AV241" t="s">
        <v>593</v>
      </c>
      <c r="AW241" t="s">
        <v>593</v>
      </c>
      <c r="AX241" t="s">
        <v>411</v>
      </c>
      <c r="AY241" t="s">
        <v>593</v>
      </c>
      <c r="AZ241" t="s">
        <v>593</v>
      </c>
      <c r="BA241" t="s">
        <v>593</v>
      </c>
      <c r="BB241" t="s">
        <v>593</v>
      </c>
      <c r="BC241" t="s">
        <v>593</v>
      </c>
      <c r="BD241" t="s">
        <v>593</v>
      </c>
      <c r="BE241" t="s">
        <v>440</v>
      </c>
      <c r="BF241" t="s">
        <v>440</v>
      </c>
      <c r="BG241" t="s">
        <v>415</v>
      </c>
      <c r="BH241" t="s">
        <v>448</v>
      </c>
      <c r="BI241" t="s">
        <v>593</v>
      </c>
      <c r="BJ241" t="s">
        <v>424</v>
      </c>
      <c r="BK241" t="s">
        <v>411</v>
      </c>
      <c r="BL241" t="s">
        <v>593</v>
      </c>
      <c r="BM241" t="s">
        <v>593</v>
      </c>
      <c r="BN241" t="s">
        <v>593</v>
      </c>
      <c r="BO241" t="s">
        <v>593</v>
      </c>
      <c r="BP241" t="s">
        <v>593</v>
      </c>
      <c r="BQ241" t="s">
        <v>593</v>
      </c>
      <c r="BR241" t="s">
        <v>593</v>
      </c>
      <c r="BS241" t="s">
        <v>424</v>
      </c>
      <c r="BT241" t="s">
        <v>593</v>
      </c>
      <c r="BU241" t="s">
        <v>460</v>
      </c>
      <c r="BV241" t="s">
        <v>593</v>
      </c>
      <c r="BW241" t="s">
        <v>593</v>
      </c>
      <c r="BX241" t="s">
        <v>593</v>
      </c>
      <c r="BY241" t="s">
        <v>593</v>
      </c>
      <c r="BZ241" t="s">
        <v>409</v>
      </c>
      <c r="CA241" t="s">
        <v>456</v>
      </c>
      <c r="CB241" t="s">
        <v>593</v>
      </c>
      <c r="CC241" t="s">
        <v>593</v>
      </c>
      <c r="CD241" t="s">
        <v>440</v>
      </c>
      <c r="CE241" t="s">
        <v>593</v>
      </c>
      <c r="CF241" t="s">
        <v>424</v>
      </c>
      <c r="CG241" t="s">
        <v>593</v>
      </c>
    </row>
    <row r="242" spans="1:85">
      <c r="A242">
        <v>19990831</v>
      </c>
      <c r="B242" t="s">
        <v>593</v>
      </c>
      <c r="C242" t="s">
        <v>593</v>
      </c>
      <c r="D242" t="s">
        <v>593</v>
      </c>
      <c r="E242" t="s">
        <v>593</v>
      </c>
      <c r="F242" t="s">
        <v>593</v>
      </c>
      <c r="G242" t="s">
        <v>460</v>
      </c>
      <c r="H242" t="s">
        <v>593</v>
      </c>
      <c r="I242" t="s">
        <v>411</v>
      </c>
      <c r="J242" t="s">
        <v>593</v>
      </c>
      <c r="K242" t="s">
        <v>593</v>
      </c>
      <c r="L242" t="s">
        <v>415</v>
      </c>
      <c r="M242" t="s">
        <v>440</v>
      </c>
      <c r="N242" t="s">
        <v>593</v>
      </c>
      <c r="O242" t="s">
        <v>593</v>
      </c>
      <c r="P242" t="s">
        <v>431</v>
      </c>
      <c r="Q242" t="s">
        <v>422</v>
      </c>
      <c r="R242" t="s">
        <v>593</v>
      </c>
      <c r="S242" t="s">
        <v>593</v>
      </c>
      <c r="T242" t="s">
        <v>441</v>
      </c>
      <c r="U242" t="s">
        <v>593</v>
      </c>
      <c r="V242" t="s">
        <v>440</v>
      </c>
      <c r="W242" t="s">
        <v>593</v>
      </c>
      <c r="X242" t="s">
        <v>441</v>
      </c>
      <c r="Y242" t="s">
        <v>411</v>
      </c>
      <c r="Z242" t="s">
        <v>415</v>
      </c>
      <c r="AA242" t="s">
        <v>440</v>
      </c>
      <c r="AB242" t="s">
        <v>593</v>
      </c>
      <c r="AC242" t="s">
        <v>593</v>
      </c>
      <c r="AD242" t="s">
        <v>593</v>
      </c>
      <c r="AE242" t="s">
        <v>593</v>
      </c>
      <c r="AF242" t="s">
        <v>431</v>
      </c>
      <c r="AG242" t="s">
        <v>593</v>
      </c>
      <c r="AH242" t="s">
        <v>593</v>
      </c>
      <c r="AI242" t="s">
        <v>593</v>
      </c>
      <c r="AJ242" t="s">
        <v>593</v>
      </c>
      <c r="AK242" t="s">
        <v>593</v>
      </c>
      <c r="AL242" t="s">
        <v>422</v>
      </c>
      <c r="AM242" t="s">
        <v>593</v>
      </c>
      <c r="AN242" t="s">
        <v>593</v>
      </c>
      <c r="AO242" t="s">
        <v>593</v>
      </c>
      <c r="AP242" t="s">
        <v>593</v>
      </c>
      <c r="AQ242" t="s">
        <v>607</v>
      </c>
      <c r="AR242" t="s">
        <v>441</v>
      </c>
      <c r="AS242" t="s">
        <v>593</v>
      </c>
      <c r="AT242" t="s">
        <v>593</v>
      </c>
      <c r="AU242" t="s">
        <v>593</v>
      </c>
      <c r="AV242" t="s">
        <v>593</v>
      </c>
      <c r="AW242" t="s">
        <v>593</v>
      </c>
      <c r="AX242" t="s">
        <v>411</v>
      </c>
      <c r="AY242" t="s">
        <v>593</v>
      </c>
      <c r="AZ242" t="s">
        <v>593</v>
      </c>
      <c r="BA242" t="s">
        <v>593</v>
      </c>
      <c r="BB242" t="s">
        <v>593</v>
      </c>
      <c r="BC242" t="s">
        <v>593</v>
      </c>
      <c r="BD242" t="s">
        <v>593</v>
      </c>
      <c r="BE242" t="s">
        <v>440</v>
      </c>
      <c r="BF242" t="s">
        <v>440</v>
      </c>
      <c r="BG242" t="s">
        <v>415</v>
      </c>
      <c r="BH242" t="s">
        <v>448</v>
      </c>
      <c r="BI242" t="s">
        <v>593</v>
      </c>
      <c r="BJ242" t="s">
        <v>424</v>
      </c>
      <c r="BK242" t="s">
        <v>411</v>
      </c>
      <c r="BL242" t="s">
        <v>593</v>
      </c>
      <c r="BM242" t="s">
        <v>593</v>
      </c>
      <c r="BN242" t="s">
        <v>593</v>
      </c>
      <c r="BO242" t="s">
        <v>593</v>
      </c>
      <c r="BP242" t="s">
        <v>593</v>
      </c>
      <c r="BQ242" t="s">
        <v>593</v>
      </c>
      <c r="BR242" t="s">
        <v>593</v>
      </c>
      <c r="BS242" t="s">
        <v>424</v>
      </c>
      <c r="BT242" t="s">
        <v>593</v>
      </c>
      <c r="BU242" t="s">
        <v>460</v>
      </c>
      <c r="BV242" t="s">
        <v>593</v>
      </c>
      <c r="BW242" t="s">
        <v>593</v>
      </c>
      <c r="BX242" t="s">
        <v>593</v>
      </c>
      <c r="BY242" t="s">
        <v>593</v>
      </c>
      <c r="BZ242" t="s">
        <v>409</v>
      </c>
      <c r="CA242" t="s">
        <v>456</v>
      </c>
      <c r="CB242" t="s">
        <v>593</v>
      </c>
      <c r="CC242" t="s">
        <v>593</v>
      </c>
      <c r="CD242" t="s">
        <v>440</v>
      </c>
      <c r="CE242" t="s">
        <v>593</v>
      </c>
      <c r="CF242" t="s">
        <v>424</v>
      </c>
      <c r="CG242" t="s">
        <v>593</v>
      </c>
    </row>
    <row r="243" spans="1:85">
      <c r="A243">
        <v>19990930</v>
      </c>
      <c r="B243" t="s">
        <v>593</v>
      </c>
      <c r="C243" t="s">
        <v>593</v>
      </c>
      <c r="D243" t="s">
        <v>593</v>
      </c>
      <c r="E243" t="s">
        <v>593</v>
      </c>
      <c r="F243" t="s">
        <v>593</v>
      </c>
      <c r="G243" t="s">
        <v>460</v>
      </c>
      <c r="H243" t="s">
        <v>593</v>
      </c>
      <c r="I243" t="s">
        <v>411</v>
      </c>
      <c r="J243" t="s">
        <v>593</v>
      </c>
      <c r="K243" t="s">
        <v>593</v>
      </c>
      <c r="L243" t="s">
        <v>415</v>
      </c>
      <c r="M243" t="s">
        <v>440</v>
      </c>
      <c r="N243" t="s">
        <v>593</v>
      </c>
      <c r="O243" t="s">
        <v>593</v>
      </c>
      <c r="P243" t="s">
        <v>431</v>
      </c>
      <c r="Q243" t="s">
        <v>422</v>
      </c>
      <c r="R243" t="s">
        <v>593</v>
      </c>
      <c r="S243" t="s">
        <v>593</v>
      </c>
      <c r="T243" t="s">
        <v>441</v>
      </c>
      <c r="U243" t="s">
        <v>593</v>
      </c>
      <c r="V243" t="s">
        <v>440</v>
      </c>
      <c r="W243" t="s">
        <v>593</v>
      </c>
      <c r="X243" t="s">
        <v>441</v>
      </c>
      <c r="Y243" t="s">
        <v>411</v>
      </c>
      <c r="Z243" t="s">
        <v>415</v>
      </c>
      <c r="AA243" t="s">
        <v>440</v>
      </c>
      <c r="AB243" t="s">
        <v>593</v>
      </c>
      <c r="AC243" t="s">
        <v>593</v>
      </c>
      <c r="AD243" t="s">
        <v>593</v>
      </c>
      <c r="AE243" t="s">
        <v>593</v>
      </c>
      <c r="AF243" t="s">
        <v>431</v>
      </c>
      <c r="AG243" t="s">
        <v>593</v>
      </c>
      <c r="AH243" t="s">
        <v>593</v>
      </c>
      <c r="AI243" t="s">
        <v>593</v>
      </c>
      <c r="AJ243" t="s">
        <v>593</v>
      </c>
      <c r="AK243" t="s">
        <v>593</v>
      </c>
      <c r="AL243" t="s">
        <v>422</v>
      </c>
      <c r="AM243" t="s">
        <v>593</v>
      </c>
      <c r="AN243" t="s">
        <v>593</v>
      </c>
      <c r="AO243" t="s">
        <v>593</v>
      </c>
      <c r="AP243" t="s">
        <v>593</v>
      </c>
      <c r="AQ243" t="s">
        <v>607</v>
      </c>
      <c r="AR243" t="s">
        <v>441</v>
      </c>
      <c r="AS243" t="s">
        <v>593</v>
      </c>
      <c r="AT243" t="s">
        <v>593</v>
      </c>
      <c r="AU243" t="s">
        <v>593</v>
      </c>
      <c r="AV243" t="s">
        <v>593</v>
      </c>
      <c r="AW243" t="s">
        <v>593</v>
      </c>
      <c r="AX243" t="s">
        <v>411</v>
      </c>
      <c r="AY243" t="s">
        <v>593</v>
      </c>
      <c r="AZ243" t="s">
        <v>593</v>
      </c>
      <c r="BA243" t="s">
        <v>593</v>
      </c>
      <c r="BB243" t="s">
        <v>593</v>
      </c>
      <c r="BC243" t="s">
        <v>593</v>
      </c>
      <c r="BD243" t="s">
        <v>593</v>
      </c>
      <c r="BE243" t="s">
        <v>440</v>
      </c>
      <c r="BF243" t="s">
        <v>440</v>
      </c>
      <c r="BG243" t="s">
        <v>415</v>
      </c>
      <c r="BH243" t="s">
        <v>448</v>
      </c>
      <c r="BI243" t="s">
        <v>593</v>
      </c>
      <c r="BJ243" t="s">
        <v>424</v>
      </c>
      <c r="BK243" t="s">
        <v>411</v>
      </c>
      <c r="BL243" t="s">
        <v>593</v>
      </c>
      <c r="BM243" t="s">
        <v>593</v>
      </c>
      <c r="BN243" t="s">
        <v>593</v>
      </c>
      <c r="BO243" t="s">
        <v>593</v>
      </c>
      <c r="BP243" t="s">
        <v>593</v>
      </c>
      <c r="BQ243" t="s">
        <v>593</v>
      </c>
      <c r="BR243" t="s">
        <v>593</v>
      </c>
      <c r="BS243" t="s">
        <v>424</v>
      </c>
      <c r="BT243" t="s">
        <v>593</v>
      </c>
      <c r="BU243" t="s">
        <v>460</v>
      </c>
      <c r="BV243" t="s">
        <v>593</v>
      </c>
      <c r="BW243" t="s">
        <v>593</v>
      </c>
      <c r="BX243" t="s">
        <v>593</v>
      </c>
      <c r="BY243" t="s">
        <v>593</v>
      </c>
      <c r="BZ243" t="s">
        <v>409</v>
      </c>
      <c r="CA243" t="s">
        <v>456</v>
      </c>
      <c r="CB243" t="s">
        <v>593</v>
      </c>
      <c r="CC243" t="s">
        <v>593</v>
      </c>
      <c r="CD243" t="s">
        <v>440</v>
      </c>
      <c r="CE243" t="s">
        <v>593</v>
      </c>
      <c r="CF243" t="s">
        <v>424</v>
      </c>
      <c r="CG243" t="s">
        <v>593</v>
      </c>
    </row>
    <row r="244" spans="1:85">
      <c r="A244">
        <v>19991029</v>
      </c>
      <c r="B244" t="s">
        <v>593</v>
      </c>
      <c r="C244" t="s">
        <v>593</v>
      </c>
      <c r="D244" t="s">
        <v>593</v>
      </c>
      <c r="E244" t="s">
        <v>593</v>
      </c>
      <c r="F244" t="s">
        <v>593</v>
      </c>
      <c r="G244" t="s">
        <v>460</v>
      </c>
      <c r="H244" t="s">
        <v>593</v>
      </c>
      <c r="I244" t="s">
        <v>411</v>
      </c>
      <c r="J244" t="s">
        <v>593</v>
      </c>
      <c r="K244" t="s">
        <v>593</v>
      </c>
      <c r="L244" t="s">
        <v>415</v>
      </c>
      <c r="M244" t="s">
        <v>440</v>
      </c>
      <c r="N244" t="s">
        <v>593</v>
      </c>
      <c r="O244" t="s">
        <v>593</v>
      </c>
      <c r="P244" t="s">
        <v>431</v>
      </c>
      <c r="Q244" t="s">
        <v>422</v>
      </c>
      <c r="R244" t="s">
        <v>593</v>
      </c>
      <c r="S244" t="s">
        <v>593</v>
      </c>
      <c r="T244" t="s">
        <v>441</v>
      </c>
      <c r="U244" t="s">
        <v>593</v>
      </c>
      <c r="V244" t="s">
        <v>440</v>
      </c>
      <c r="W244" t="s">
        <v>593</v>
      </c>
      <c r="X244" t="s">
        <v>441</v>
      </c>
      <c r="Y244" t="s">
        <v>411</v>
      </c>
      <c r="Z244" t="s">
        <v>415</v>
      </c>
      <c r="AA244" t="s">
        <v>440</v>
      </c>
      <c r="AB244" t="s">
        <v>593</v>
      </c>
      <c r="AC244" t="s">
        <v>593</v>
      </c>
      <c r="AD244" t="s">
        <v>593</v>
      </c>
      <c r="AE244" t="s">
        <v>593</v>
      </c>
      <c r="AF244" t="s">
        <v>431</v>
      </c>
      <c r="AG244" t="s">
        <v>593</v>
      </c>
      <c r="AH244" t="s">
        <v>593</v>
      </c>
      <c r="AI244" t="s">
        <v>593</v>
      </c>
      <c r="AJ244" t="s">
        <v>593</v>
      </c>
      <c r="AK244" t="s">
        <v>593</v>
      </c>
      <c r="AL244" t="s">
        <v>422</v>
      </c>
      <c r="AM244" t="s">
        <v>593</v>
      </c>
      <c r="AN244" t="s">
        <v>593</v>
      </c>
      <c r="AO244" t="s">
        <v>593</v>
      </c>
      <c r="AP244" t="s">
        <v>593</v>
      </c>
      <c r="AQ244" t="s">
        <v>607</v>
      </c>
      <c r="AR244" t="s">
        <v>441</v>
      </c>
      <c r="AS244" t="s">
        <v>593</v>
      </c>
      <c r="AT244" t="s">
        <v>593</v>
      </c>
      <c r="AU244" t="s">
        <v>593</v>
      </c>
      <c r="AV244" t="s">
        <v>593</v>
      </c>
      <c r="AW244" t="s">
        <v>593</v>
      </c>
      <c r="AX244" t="s">
        <v>411</v>
      </c>
      <c r="AY244" t="s">
        <v>593</v>
      </c>
      <c r="AZ244" t="s">
        <v>593</v>
      </c>
      <c r="BA244" t="s">
        <v>593</v>
      </c>
      <c r="BB244" t="s">
        <v>593</v>
      </c>
      <c r="BC244" t="s">
        <v>593</v>
      </c>
      <c r="BD244" t="s">
        <v>593</v>
      </c>
      <c r="BE244" t="s">
        <v>440</v>
      </c>
      <c r="BF244" t="s">
        <v>440</v>
      </c>
      <c r="BG244" t="s">
        <v>415</v>
      </c>
      <c r="BH244" t="s">
        <v>448</v>
      </c>
      <c r="BI244" t="s">
        <v>593</v>
      </c>
      <c r="BJ244" t="s">
        <v>424</v>
      </c>
      <c r="BK244" t="s">
        <v>411</v>
      </c>
      <c r="BL244" t="s">
        <v>593</v>
      </c>
      <c r="BM244" t="s">
        <v>593</v>
      </c>
      <c r="BN244" t="s">
        <v>593</v>
      </c>
      <c r="BO244" t="s">
        <v>593</v>
      </c>
      <c r="BP244" t="s">
        <v>593</v>
      </c>
      <c r="BQ244" t="s">
        <v>593</v>
      </c>
      <c r="BR244" t="s">
        <v>593</v>
      </c>
      <c r="BS244" t="s">
        <v>424</v>
      </c>
      <c r="BT244" t="s">
        <v>593</v>
      </c>
      <c r="BU244" t="s">
        <v>460</v>
      </c>
      <c r="BV244" t="s">
        <v>593</v>
      </c>
      <c r="BW244" t="s">
        <v>593</v>
      </c>
      <c r="BX244" t="s">
        <v>593</v>
      </c>
      <c r="BY244" t="s">
        <v>593</v>
      </c>
      <c r="BZ244" t="s">
        <v>409</v>
      </c>
      <c r="CA244" t="s">
        <v>456</v>
      </c>
      <c r="CB244" t="s">
        <v>593</v>
      </c>
      <c r="CC244" t="s">
        <v>593</v>
      </c>
      <c r="CD244" t="s">
        <v>440</v>
      </c>
      <c r="CE244" t="s">
        <v>409</v>
      </c>
      <c r="CF244" t="s">
        <v>424</v>
      </c>
      <c r="CG244" t="s">
        <v>593</v>
      </c>
    </row>
    <row r="245" spans="1:85">
      <c r="A245">
        <v>19991130</v>
      </c>
      <c r="B245" t="s">
        <v>593</v>
      </c>
      <c r="C245" t="s">
        <v>593</v>
      </c>
      <c r="D245" t="s">
        <v>593</v>
      </c>
      <c r="E245" t="s">
        <v>593</v>
      </c>
      <c r="F245" t="s">
        <v>593</v>
      </c>
      <c r="G245" t="s">
        <v>460</v>
      </c>
      <c r="H245" t="s">
        <v>593</v>
      </c>
      <c r="I245" t="s">
        <v>411</v>
      </c>
      <c r="J245" t="s">
        <v>593</v>
      </c>
      <c r="K245" t="s">
        <v>593</v>
      </c>
      <c r="L245" t="s">
        <v>415</v>
      </c>
      <c r="M245" t="s">
        <v>440</v>
      </c>
      <c r="N245" t="s">
        <v>593</v>
      </c>
      <c r="O245" t="s">
        <v>593</v>
      </c>
      <c r="P245" t="s">
        <v>431</v>
      </c>
      <c r="Q245" t="s">
        <v>422</v>
      </c>
      <c r="R245" t="s">
        <v>593</v>
      </c>
      <c r="S245" t="s">
        <v>593</v>
      </c>
      <c r="T245" t="s">
        <v>441</v>
      </c>
      <c r="U245" t="s">
        <v>593</v>
      </c>
      <c r="V245" t="s">
        <v>440</v>
      </c>
      <c r="W245" t="s">
        <v>593</v>
      </c>
      <c r="X245" t="s">
        <v>441</v>
      </c>
      <c r="Y245" t="s">
        <v>411</v>
      </c>
      <c r="Z245" t="s">
        <v>415</v>
      </c>
      <c r="AA245" t="s">
        <v>440</v>
      </c>
      <c r="AB245" t="s">
        <v>593</v>
      </c>
      <c r="AC245" t="s">
        <v>593</v>
      </c>
      <c r="AD245" t="s">
        <v>593</v>
      </c>
      <c r="AE245" t="s">
        <v>593</v>
      </c>
      <c r="AF245" t="s">
        <v>431</v>
      </c>
      <c r="AG245" t="s">
        <v>593</v>
      </c>
      <c r="AH245" t="s">
        <v>593</v>
      </c>
      <c r="AI245" t="s">
        <v>593</v>
      </c>
      <c r="AJ245" t="s">
        <v>593</v>
      </c>
      <c r="AK245" t="s">
        <v>593</v>
      </c>
      <c r="AL245" t="s">
        <v>422</v>
      </c>
      <c r="AM245" t="s">
        <v>593</v>
      </c>
      <c r="AN245" t="s">
        <v>593</v>
      </c>
      <c r="AO245" t="s">
        <v>593</v>
      </c>
      <c r="AP245" t="s">
        <v>593</v>
      </c>
      <c r="AQ245" t="s">
        <v>607</v>
      </c>
      <c r="AR245" t="s">
        <v>441</v>
      </c>
      <c r="AS245" t="s">
        <v>593</v>
      </c>
      <c r="AT245" t="s">
        <v>593</v>
      </c>
      <c r="AU245" t="s">
        <v>593</v>
      </c>
      <c r="AV245" t="s">
        <v>593</v>
      </c>
      <c r="AW245" t="s">
        <v>593</v>
      </c>
      <c r="AX245" t="s">
        <v>411</v>
      </c>
      <c r="AY245" t="s">
        <v>593</v>
      </c>
      <c r="AZ245" t="s">
        <v>593</v>
      </c>
      <c r="BA245" t="s">
        <v>593</v>
      </c>
      <c r="BB245" t="s">
        <v>593</v>
      </c>
      <c r="BC245" t="s">
        <v>593</v>
      </c>
      <c r="BD245" t="s">
        <v>593</v>
      </c>
      <c r="BE245" t="s">
        <v>440</v>
      </c>
      <c r="BF245" t="s">
        <v>440</v>
      </c>
      <c r="BG245" t="s">
        <v>415</v>
      </c>
      <c r="BH245" t="s">
        <v>448</v>
      </c>
      <c r="BI245" t="s">
        <v>593</v>
      </c>
      <c r="BJ245" t="s">
        <v>424</v>
      </c>
      <c r="BK245" t="s">
        <v>411</v>
      </c>
      <c r="BL245" t="s">
        <v>593</v>
      </c>
      <c r="BM245" t="s">
        <v>593</v>
      </c>
      <c r="BN245" t="s">
        <v>593</v>
      </c>
      <c r="BO245" t="s">
        <v>593</v>
      </c>
      <c r="BP245" t="s">
        <v>593</v>
      </c>
      <c r="BQ245" t="s">
        <v>593</v>
      </c>
      <c r="BR245" t="s">
        <v>593</v>
      </c>
      <c r="BS245" t="s">
        <v>424</v>
      </c>
      <c r="BT245" t="s">
        <v>593</v>
      </c>
      <c r="BU245" t="s">
        <v>460</v>
      </c>
      <c r="BV245" t="s">
        <v>593</v>
      </c>
      <c r="BW245" t="s">
        <v>593</v>
      </c>
      <c r="BX245" t="s">
        <v>593</v>
      </c>
      <c r="BY245" t="s">
        <v>593</v>
      </c>
      <c r="BZ245" t="s">
        <v>409</v>
      </c>
      <c r="CA245" t="s">
        <v>456</v>
      </c>
      <c r="CB245" t="s">
        <v>593</v>
      </c>
      <c r="CC245" t="s">
        <v>593</v>
      </c>
      <c r="CD245" t="s">
        <v>440</v>
      </c>
      <c r="CE245" t="s">
        <v>409</v>
      </c>
      <c r="CF245" t="s">
        <v>424</v>
      </c>
      <c r="CG245" t="s">
        <v>593</v>
      </c>
    </row>
    <row r="246" spans="1:85">
      <c r="A246">
        <v>19991231</v>
      </c>
      <c r="B246" t="s">
        <v>593</v>
      </c>
      <c r="C246" t="s">
        <v>593</v>
      </c>
      <c r="D246" t="s">
        <v>593</v>
      </c>
      <c r="E246" t="s">
        <v>593</v>
      </c>
      <c r="F246" t="s">
        <v>593</v>
      </c>
      <c r="G246" t="s">
        <v>460</v>
      </c>
      <c r="H246" t="s">
        <v>593</v>
      </c>
      <c r="I246" t="s">
        <v>411</v>
      </c>
      <c r="J246" t="s">
        <v>593</v>
      </c>
      <c r="K246" t="s">
        <v>593</v>
      </c>
      <c r="L246" t="s">
        <v>415</v>
      </c>
      <c r="M246" t="s">
        <v>440</v>
      </c>
      <c r="N246" t="s">
        <v>593</v>
      </c>
      <c r="O246" t="s">
        <v>593</v>
      </c>
      <c r="P246" t="s">
        <v>431</v>
      </c>
      <c r="Q246" t="s">
        <v>422</v>
      </c>
      <c r="R246" t="s">
        <v>593</v>
      </c>
      <c r="S246" t="s">
        <v>593</v>
      </c>
      <c r="T246" t="s">
        <v>441</v>
      </c>
      <c r="U246" t="s">
        <v>593</v>
      </c>
      <c r="V246" t="s">
        <v>440</v>
      </c>
      <c r="W246" t="s">
        <v>593</v>
      </c>
      <c r="X246" t="s">
        <v>441</v>
      </c>
      <c r="Y246" t="s">
        <v>411</v>
      </c>
      <c r="Z246" t="s">
        <v>415</v>
      </c>
      <c r="AA246" t="s">
        <v>440</v>
      </c>
      <c r="AB246" t="s">
        <v>593</v>
      </c>
      <c r="AC246" t="s">
        <v>593</v>
      </c>
      <c r="AD246" t="s">
        <v>593</v>
      </c>
      <c r="AE246" t="s">
        <v>593</v>
      </c>
      <c r="AF246" t="s">
        <v>431</v>
      </c>
      <c r="AG246" t="s">
        <v>593</v>
      </c>
      <c r="AH246" t="s">
        <v>593</v>
      </c>
      <c r="AI246" t="s">
        <v>593</v>
      </c>
      <c r="AJ246" t="s">
        <v>593</v>
      </c>
      <c r="AK246" t="s">
        <v>593</v>
      </c>
      <c r="AL246" t="s">
        <v>422</v>
      </c>
      <c r="AM246" t="s">
        <v>593</v>
      </c>
      <c r="AN246" t="s">
        <v>593</v>
      </c>
      <c r="AO246" t="s">
        <v>593</v>
      </c>
      <c r="AP246" t="s">
        <v>593</v>
      </c>
      <c r="AQ246" t="s">
        <v>448</v>
      </c>
      <c r="AR246" t="s">
        <v>441</v>
      </c>
      <c r="AS246" t="s">
        <v>593</v>
      </c>
      <c r="AT246" t="s">
        <v>593</v>
      </c>
      <c r="AU246" t="s">
        <v>593</v>
      </c>
      <c r="AV246" t="s">
        <v>593</v>
      </c>
      <c r="AW246" t="s">
        <v>593</v>
      </c>
      <c r="AX246" t="s">
        <v>411</v>
      </c>
      <c r="AY246" t="s">
        <v>593</v>
      </c>
      <c r="AZ246" t="s">
        <v>593</v>
      </c>
      <c r="BA246" t="s">
        <v>593</v>
      </c>
      <c r="BB246" t="s">
        <v>593</v>
      </c>
      <c r="BC246" t="s">
        <v>593</v>
      </c>
      <c r="BD246" t="s">
        <v>593</v>
      </c>
      <c r="BE246" t="s">
        <v>440</v>
      </c>
      <c r="BF246" t="s">
        <v>440</v>
      </c>
      <c r="BG246" t="s">
        <v>415</v>
      </c>
      <c r="BH246" t="s">
        <v>448</v>
      </c>
      <c r="BI246" t="s">
        <v>593</v>
      </c>
      <c r="BJ246" t="s">
        <v>424</v>
      </c>
      <c r="BK246" t="s">
        <v>411</v>
      </c>
      <c r="BL246" t="s">
        <v>593</v>
      </c>
      <c r="BM246" t="s">
        <v>593</v>
      </c>
      <c r="BN246" t="s">
        <v>593</v>
      </c>
      <c r="BO246" t="s">
        <v>593</v>
      </c>
      <c r="BP246" t="s">
        <v>593</v>
      </c>
      <c r="BQ246" t="s">
        <v>593</v>
      </c>
      <c r="BR246" t="s">
        <v>593</v>
      </c>
      <c r="BS246" t="s">
        <v>424</v>
      </c>
      <c r="BT246" t="s">
        <v>593</v>
      </c>
      <c r="BU246" t="s">
        <v>460</v>
      </c>
      <c r="BV246" t="s">
        <v>593</v>
      </c>
      <c r="BW246" t="s">
        <v>593</v>
      </c>
      <c r="BX246" t="s">
        <v>593</v>
      </c>
      <c r="BY246" t="s">
        <v>593</v>
      </c>
      <c r="BZ246" t="s">
        <v>409</v>
      </c>
      <c r="CA246" t="s">
        <v>456</v>
      </c>
      <c r="CB246" t="s">
        <v>593</v>
      </c>
      <c r="CC246" t="s">
        <v>593</v>
      </c>
      <c r="CD246" t="s">
        <v>440</v>
      </c>
      <c r="CE246" t="s">
        <v>409</v>
      </c>
      <c r="CF246" t="s">
        <v>424</v>
      </c>
      <c r="CG246" t="s">
        <v>593</v>
      </c>
    </row>
    <row r="247" spans="1:85">
      <c r="A247">
        <v>20000131</v>
      </c>
      <c r="B247" t="s">
        <v>593</v>
      </c>
      <c r="C247" t="s">
        <v>593</v>
      </c>
      <c r="D247" t="s">
        <v>593</v>
      </c>
      <c r="E247" t="s">
        <v>593</v>
      </c>
      <c r="F247" t="s">
        <v>593</v>
      </c>
      <c r="G247" t="s">
        <v>460</v>
      </c>
      <c r="H247" t="s">
        <v>593</v>
      </c>
      <c r="I247" t="s">
        <v>411</v>
      </c>
      <c r="J247" t="s">
        <v>593</v>
      </c>
      <c r="K247" t="s">
        <v>593</v>
      </c>
      <c r="L247" t="s">
        <v>415</v>
      </c>
      <c r="M247" t="s">
        <v>440</v>
      </c>
      <c r="N247" t="s">
        <v>593</v>
      </c>
      <c r="O247" t="s">
        <v>593</v>
      </c>
      <c r="P247" t="s">
        <v>431</v>
      </c>
      <c r="Q247" t="s">
        <v>422</v>
      </c>
      <c r="R247" t="s">
        <v>593</v>
      </c>
      <c r="S247" t="s">
        <v>593</v>
      </c>
      <c r="T247" t="s">
        <v>441</v>
      </c>
      <c r="U247" t="s">
        <v>593</v>
      </c>
      <c r="V247" t="s">
        <v>440</v>
      </c>
      <c r="W247" t="s">
        <v>593</v>
      </c>
      <c r="X247" t="s">
        <v>441</v>
      </c>
      <c r="Y247" t="s">
        <v>411</v>
      </c>
      <c r="Z247" t="s">
        <v>415</v>
      </c>
      <c r="AA247" t="s">
        <v>440</v>
      </c>
      <c r="AB247" t="s">
        <v>593</v>
      </c>
      <c r="AC247" t="s">
        <v>593</v>
      </c>
      <c r="AD247" t="s">
        <v>593</v>
      </c>
      <c r="AE247" t="s">
        <v>593</v>
      </c>
      <c r="AF247" t="s">
        <v>431</v>
      </c>
      <c r="AG247" t="s">
        <v>593</v>
      </c>
      <c r="AH247" t="s">
        <v>593</v>
      </c>
      <c r="AI247" t="s">
        <v>593</v>
      </c>
      <c r="AJ247" t="s">
        <v>593</v>
      </c>
      <c r="AK247" t="s">
        <v>593</v>
      </c>
      <c r="AL247" t="s">
        <v>422</v>
      </c>
      <c r="AM247" t="s">
        <v>593</v>
      </c>
      <c r="AN247" t="s">
        <v>593</v>
      </c>
      <c r="AO247" t="s">
        <v>593</v>
      </c>
      <c r="AP247" t="s">
        <v>593</v>
      </c>
      <c r="AQ247" t="s">
        <v>448</v>
      </c>
      <c r="AR247" t="s">
        <v>441</v>
      </c>
      <c r="AS247" t="s">
        <v>593</v>
      </c>
      <c r="AT247" t="s">
        <v>593</v>
      </c>
      <c r="AU247" t="s">
        <v>593</v>
      </c>
      <c r="AV247" t="s">
        <v>593</v>
      </c>
      <c r="AW247" t="s">
        <v>593</v>
      </c>
      <c r="AX247" t="s">
        <v>411</v>
      </c>
      <c r="AY247" t="s">
        <v>593</v>
      </c>
      <c r="AZ247" t="s">
        <v>593</v>
      </c>
      <c r="BA247" t="s">
        <v>593</v>
      </c>
      <c r="BB247" t="s">
        <v>593</v>
      </c>
      <c r="BC247" t="s">
        <v>593</v>
      </c>
      <c r="BD247" t="s">
        <v>593</v>
      </c>
      <c r="BE247" t="s">
        <v>440</v>
      </c>
      <c r="BF247" t="s">
        <v>440</v>
      </c>
      <c r="BG247" t="s">
        <v>415</v>
      </c>
      <c r="BH247" t="s">
        <v>448</v>
      </c>
      <c r="BI247" t="s">
        <v>593</v>
      </c>
      <c r="BJ247" t="s">
        <v>424</v>
      </c>
      <c r="BK247" t="s">
        <v>411</v>
      </c>
      <c r="BL247" t="s">
        <v>593</v>
      </c>
      <c r="BM247" t="s">
        <v>593</v>
      </c>
      <c r="BN247" t="s">
        <v>593</v>
      </c>
      <c r="BO247" t="s">
        <v>593</v>
      </c>
      <c r="BP247" t="s">
        <v>593</v>
      </c>
      <c r="BQ247" t="s">
        <v>593</v>
      </c>
      <c r="BR247" t="s">
        <v>593</v>
      </c>
      <c r="BS247" t="s">
        <v>424</v>
      </c>
      <c r="BT247" t="s">
        <v>593</v>
      </c>
      <c r="BU247" t="s">
        <v>460</v>
      </c>
      <c r="BV247" t="s">
        <v>593</v>
      </c>
      <c r="BW247" t="s">
        <v>593</v>
      </c>
      <c r="BX247" t="s">
        <v>593</v>
      </c>
      <c r="BY247" t="s">
        <v>593</v>
      </c>
      <c r="BZ247" t="s">
        <v>409</v>
      </c>
      <c r="CA247" t="s">
        <v>456</v>
      </c>
      <c r="CB247" t="s">
        <v>593</v>
      </c>
      <c r="CC247" t="s">
        <v>593</v>
      </c>
      <c r="CD247" t="s">
        <v>440</v>
      </c>
      <c r="CE247" t="s">
        <v>409</v>
      </c>
      <c r="CF247" t="s">
        <v>424</v>
      </c>
      <c r="CG247" t="s">
        <v>593</v>
      </c>
    </row>
    <row r="248" spans="1:85">
      <c r="A248">
        <v>20000229</v>
      </c>
      <c r="B248" t="s">
        <v>593</v>
      </c>
      <c r="C248" t="s">
        <v>593</v>
      </c>
      <c r="D248" t="s">
        <v>593</v>
      </c>
      <c r="E248" t="s">
        <v>593</v>
      </c>
      <c r="F248" t="s">
        <v>593</v>
      </c>
      <c r="G248" t="s">
        <v>460</v>
      </c>
      <c r="H248" t="s">
        <v>593</v>
      </c>
      <c r="I248" t="s">
        <v>411</v>
      </c>
      <c r="J248" t="s">
        <v>593</v>
      </c>
      <c r="K248" t="s">
        <v>593</v>
      </c>
      <c r="L248" t="s">
        <v>415</v>
      </c>
      <c r="M248" t="s">
        <v>440</v>
      </c>
      <c r="N248" t="s">
        <v>593</v>
      </c>
      <c r="O248" t="s">
        <v>593</v>
      </c>
      <c r="P248" t="s">
        <v>431</v>
      </c>
      <c r="Q248" t="s">
        <v>422</v>
      </c>
      <c r="R248" t="s">
        <v>593</v>
      </c>
      <c r="S248" t="s">
        <v>593</v>
      </c>
      <c r="T248" t="s">
        <v>441</v>
      </c>
      <c r="U248" t="s">
        <v>593</v>
      </c>
      <c r="V248" t="s">
        <v>440</v>
      </c>
      <c r="W248" t="s">
        <v>593</v>
      </c>
      <c r="X248" t="s">
        <v>441</v>
      </c>
      <c r="Y248" t="s">
        <v>411</v>
      </c>
      <c r="Z248" t="s">
        <v>415</v>
      </c>
      <c r="AA248" t="s">
        <v>440</v>
      </c>
      <c r="AB248" t="s">
        <v>593</v>
      </c>
      <c r="AC248" t="s">
        <v>593</v>
      </c>
      <c r="AD248" t="s">
        <v>593</v>
      </c>
      <c r="AE248" t="s">
        <v>593</v>
      </c>
      <c r="AF248" t="s">
        <v>431</v>
      </c>
      <c r="AG248" t="s">
        <v>593</v>
      </c>
      <c r="AH248" t="s">
        <v>593</v>
      </c>
      <c r="AI248" t="s">
        <v>593</v>
      </c>
      <c r="AJ248" t="s">
        <v>593</v>
      </c>
      <c r="AK248" t="s">
        <v>593</v>
      </c>
      <c r="AL248" t="s">
        <v>422</v>
      </c>
      <c r="AM248" t="s">
        <v>593</v>
      </c>
      <c r="AN248" t="s">
        <v>593</v>
      </c>
      <c r="AO248" t="s">
        <v>593</v>
      </c>
      <c r="AP248" t="s">
        <v>593</v>
      </c>
      <c r="AQ248" t="s">
        <v>448</v>
      </c>
      <c r="AR248" t="s">
        <v>441</v>
      </c>
      <c r="AS248" t="s">
        <v>593</v>
      </c>
      <c r="AT248" t="s">
        <v>593</v>
      </c>
      <c r="AU248" t="s">
        <v>593</v>
      </c>
      <c r="AV248" t="s">
        <v>593</v>
      </c>
      <c r="AW248" t="s">
        <v>593</v>
      </c>
      <c r="AX248" t="s">
        <v>411</v>
      </c>
      <c r="AY248" t="s">
        <v>593</v>
      </c>
      <c r="AZ248" t="s">
        <v>593</v>
      </c>
      <c r="BA248" t="s">
        <v>593</v>
      </c>
      <c r="BB248" t="s">
        <v>593</v>
      </c>
      <c r="BC248" t="s">
        <v>593</v>
      </c>
      <c r="BD248" t="s">
        <v>593</v>
      </c>
      <c r="BE248" t="s">
        <v>440</v>
      </c>
      <c r="BF248" t="s">
        <v>440</v>
      </c>
      <c r="BG248" t="s">
        <v>415</v>
      </c>
      <c r="BH248" t="s">
        <v>448</v>
      </c>
      <c r="BI248" t="s">
        <v>593</v>
      </c>
      <c r="BJ248" t="s">
        <v>424</v>
      </c>
      <c r="BK248" t="s">
        <v>411</v>
      </c>
      <c r="BL248" t="s">
        <v>593</v>
      </c>
      <c r="BM248" t="s">
        <v>593</v>
      </c>
      <c r="BN248" t="s">
        <v>593</v>
      </c>
      <c r="BO248" t="s">
        <v>593</v>
      </c>
      <c r="BP248" t="s">
        <v>593</v>
      </c>
      <c r="BQ248" t="s">
        <v>593</v>
      </c>
      <c r="BR248" t="s">
        <v>593</v>
      </c>
      <c r="BS248" t="s">
        <v>424</v>
      </c>
      <c r="BT248" t="s">
        <v>593</v>
      </c>
      <c r="BU248" t="s">
        <v>460</v>
      </c>
      <c r="BV248" t="s">
        <v>593</v>
      </c>
      <c r="BW248" t="s">
        <v>593</v>
      </c>
      <c r="BX248" t="s">
        <v>593</v>
      </c>
      <c r="BY248" t="s">
        <v>593</v>
      </c>
      <c r="BZ248" t="s">
        <v>409</v>
      </c>
      <c r="CA248" t="s">
        <v>456</v>
      </c>
      <c r="CB248" t="s">
        <v>593</v>
      </c>
      <c r="CC248" t="s">
        <v>593</v>
      </c>
      <c r="CD248" t="s">
        <v>440</v>
      </c>
      <c r="CE248" t="s">
        <v>409</v>
      </c>
      <c r="CF248" t="s">
        <v>424</v>
      </c>
      <c r="CG248" t="s">
        <v>593</v>
      </c>
    </row>
    <row r="249" spans="1:85">
      <c r="A249">
        <v>20000331</v>
      </c>
      <c r="B249" t="s">
        <v>593</v>
      </c>
      <c r="C249" t="s">
        <v>593</v>
      </c>
      <c r="D249" t="s">
        <v>593</v>
      </c>
      <c r="E249" t="s">
        <v>593</v>
      </c>
      <c r="F249" t="s">
        <v>593</v>
      </c>
      <c r="G249" t="s">
        <v>460</v>
      </c>
      <c r="H249" t="s">
        <v>593</v>
      </c>
      <c r="I249" t="s">
        <v>411</v>
      </c>
      <c r="J249" t="s">
        <v>593</v>
      </c>
      <c r="K249" t="s">
        <v>593</v>
      </c>
      <c r="L249" t="s">
        <v>415</v>
      </c>
      <c r="M249" t="s">
        <v>440</v>
      </c>
      <c r="N249" t="s">
        <v>593</v>
      </c>
      <c r="O249" t="s">
        <v>593</v>
      </c>
      <c r="P249" t="s">
        <v>431</v>
      </c>
      <c r="Q249" t="s">
        <v>422</v>
      </c>
      <c r="R249" t="s">
        <v>593</v>
      </c>
      <c r="S249" t="s">
        <v>593</v>
      </c>
      <c r="T249" t="s">
        <v>441</v>
      </c>
      <c r="U249" t="s">
        <v>593</v>
      </c>
      <c r="V249" t="s">
        <v>440</v>
      </c>
      <c r="W249" t="s">
        <v>593</v>
      </c>
      <c r="X249" t="s">
        <v>441</v>
      </c>
      <c r="Y249" t="s">
        <v>411</v>
      </c>
      <c r="Z249" t="s">
        <v>415</v>
      </c>
      <c r="AA249" t="s">
        <v>440</v>
      </c>
      <c r="AB249" t="s">
        <v>593</v>
      </c>
      <c r="AC249" t="s">
        <v>593</v>
      </c>
      <c r="AD249" t="s">
        <v>593</v>
      </c>
      <c r="AE249" t="s">
        <v>593</v>
      </c>
      <c r="AF249" t="s">
        <v>431</v>
      </c>
      <c r="AG249" t="s">
        <v>593</v>
      </c>
      <c r="AH249" t="s">
        <v>593</v>
      </c>
      <c r="AI249" t="s">
        <v>593</v>
      </c>
      <c r="AJ249" t="s">
        <v>593</v>
      </c>
      <c r="AK249" t="s">
        <v>593</v>
      </c>
      <c r="AL249" t="s">
        <v>422</v>
      </c>
      <c r="AM249" t="s">
        <v>593</v>
      </c>
      <c r="AN249" t="s">
        <v>593</v>
      </c>
      <c r="AO249" t="s">
        <v>593</v>
      </c>
      <c r="AP249" t="s">
        <v>593</v>
      </c>
      <c r="AQ249" t="s">
        <v>448</v>
      </c>
      <c r="AR249" t="s">
        <v>441</v>
      </c>
      <c r="AS249" t="s">
        <v>593</v>
      </c>
      <c r="AT249" t="s">
        <v>593</v>
      </c>
      <c r="AU249" t="s">
        <v>593</v>
      </c>
      <c r="AV249" t="s">
        <v>593</v>
      </c>
      <c r="AW249" t="s">
        <v>593</v>
      </c>
      <c r="AX249" t="s">
        <v>411</v>
      </c>
      <c r="AY249" t="s">
        <v>593</v>
      </c>
      <c r="AZ249" t="s">
        <v>593</v>
      </c>
      <c r="BA249" t="s">
        <v>593</v>
      </c>
      <c r="BB249" t="s">
        <v>593</v>
      </c>
      <c r="BC249" t="s">
        <v>593</v>
      </c>
      <c r="BD249" t="s">
        <v>593</v>
      </c>
      <c r="BE249" t="s">
        <v>440</v>
      </c>
      <c r="BF249" t="s">
        <v>440</v>
      </c>
      <c r="BG249" t="s">
        <v>415</v>
      </c>
      <c r="BH249" t="s">
        <v>448</v>
      </c>
      <c r="BI249" t="s">
        <v>593</v>
      </c>
      <c r="BJ249" t="s">
        <v>424</v>
      </c>
      <c r="BK249" t="s">
        <v>411</v>
      </c>
      <c r="BL249" t="s">
        <v>593</v>
      </c>
      <c r="BM249" t="s">
        <v>593</v>
      </c>
      <c r="BN249" t="s">
        <v>593</v>
      </c>
      <c r="BO249" t="s">
        <v>593</v>
      </c>
      <c r="BP249" t="s">
        <v>593</v>
      </c>
      <c r="BQ249" t="s">
        <v>593</v>
      </c>
      <c r="BR249" t="s">
        <v>593</v>
      </c>
      <c r="BS249" t="s">
        <v>424</v>
      </c>
      <c r="BT249" t="s">
        <v>593</v>
      </c>
      <c r="BU249" t="s">
        <v>460</v>
      </c>
      <c r="BV249" t="s">
        <v>593</v>
      </c>
      <c r="BW249" t="s">
        <v>593</v>
      </c>
      <c r="BX249" t="s">
        <v>593</v>
      </c>
      <c r="BY249" t="s">
        <v>593</v>
      </c>
      <c r="BZ249" t="s">
        <v>409</v>
      </c>
      <c r="CA249" t="s">
        <v>456</v>
      </c>
      <c r="CB249" t="s">
        <v>593</v>
      </c>
      <c r="CC249" t="s">
        <v>593</v>
      </c>
      <c r="CD249" t="s">
        <v>440</v>
      </c>
      <c r="CE249" t="s">
        <v>409</v>
      </c>
      <c r="CF249" t="s">
        <v>424</v>
      </c>
      <c r="CG249" t="s">
        <v>593</v>
      </c>
    </row>
    <row r="250" spans="1:85">
      <c r="A250">
        <v>20000428</v>
      </c>
      <c r="B250" t="s">
        <v>593</v>
      </c>
      <c r="C250" t="s">
        <v>593</v>
      </c>
      <c r="D250" t="s">
        <v>593</v>
      </c>
      <c r="E250" t="s">
        <v>593</v>
      </c>
      <c r="F250" t="s">
        <v>593</v>
      </c>
      <c r="G250" t="s">
        <v>460</v>
      </c>
      <c r="H250" t="s">
        <v>593</v>
      </c>
      <c r="I250" t="s">
        <v>411</v>
      </c>
      <c r="J250" t="s">
        <v>593</v>
      </c>
      <c r="K250" t="s">
        <v>593</v>
      </c>
      <c r="L250" t="s">
        <v>604</v>
      </c>
      <c r="M250" t="s">
        <v>440</v>
      </c>
      <c r="N250" t="s">
        <v>593</v>
      </c>
      <c r="O250" t="s">
        <v>593</v>
      </c>
      <c r="P250" t="s">
        <v>431</v>
      </c>
      <c r="Q250" t="s">
        <v>422</v>
      </c>
      <c r="R250" t="s">
        <v>593</v>
      </c>
      <c r="S250" t="s">
        <v>593</v>
      </c>
      <c r="T250" t="s">
        <v>441</v>
      </c>
      <c r="U250" t="s">
        <v>593</v>
      </c>
      <c r="V250" t="s">
        <v>440</v>
      </c>
      <c r="W250" t="s">
        <v>593</v>
      </c>
      <c r="X250" t="s">
        <v>441</v>
      </c>
      <c r="Y250" t="s">
        <v>411</v>
      </c>
      <c r="Z250" t="s">
        <v>415</v>
      </c>
      <c r="AA250" t="s">
        <v>440</v>
      </c>
      <c r="AB250" t="s">
        <v>593</v>
      </c>
      <c r="AC250" t="s">
        <v>593</v>
      </c>
      <c r="AD250" t="s">
        <v>593</v>
      </c>
      <c r="AE250" t="s">
        <v>593</v>
      </c>
      <c r="AF250" t="s">
        <v>431</v>
      </c>
      <c r="AG250" t="s">
        <v>593</v>
      </c>
      <c r="AH250" t="s">
        <v>593</v>
      </c>
      <c r="AI250" t="s">
        <v>593</v>
      </c>
      <c r="AJ250" t="s">
        <v>593</v>
      </c>
      <c r="AK250" t="s">
        <v>593</v>
      </c>
      <c r="AL250" t="s">
        <v>422</v>
      </c>
      <c r="AM250" t="s">
        <v>593</v>
      </c>
      <c r="AN250" t="s">
        <v>593</v>
      </c>
      <c r="AO250" t="s">
        <v>593</v>
      </c>
      <c r="AP250" t="s">
        <v>593</v>
      </c>
      <c r="AQ250" t="s">
        <v>448</v>
      </c>
      <c r="AR250" t="s">
        <v>441</v>
      </c>
      <c r="AS250" t="s">
        <v>593</v>
      </c>
      <c r="AT250" t="s">
        <v>593</v>
      </c>
      <c r="AU250" t="s">
        <v>593</v>
      </c>
      <c r="AV250" t="s">
        <v>593</v>
      </c>
      <c r="AW250" t="s">
        <v>593</v>
      </c>
      <c r="AX250" t="s">
        <v>411</v>
      </c>
      <c r="AY250" t="s">
        <v>593</v>
      </c>
      <c r="AZ250" t="s">
        <v>593</v>
      </c>
      <c r="BA250" t="s">
        <v>593</v>
      </c>
      <c r="BB250" t="s">
        <v>593</v>
      </c>
      <c r="BC250" t="s">
        <v>593</v>
      </c>
      <c r="BD250" t="s">
        <v>593</v>
      </c>
      <c r="BE250" t="s">
        <v>440</v>
      </c>
      <c r="BF250" t="s">
        <v>440</v>
      </c>
      <c r="BG250" t="s">
        <v>415</v>
      </c>
      <c r="BH250" t="s">
        <v>448</v>
      </c>
      <c r="BI250" t="s">
        <v>593</v>
      </c>
      <c r="BJ250" t="s">
        <v>424</v>
      </c>
      <c r="BK250" t="s">
        <v>411</v>
      </c>
      <c r="BL250" t="s">
        <v>593</v>
      </c>
      <c r="BM250" t="s">
        <v>593</v>
      </c>
      <c r="BN250" t="s">
        <v>593</v>
      </c>
      <c r="BO250" t="s">
        <v>593</v>
      </c>
      <c r="BP250" t="s">
        <v>593</v>
      </c>
      <c r="BQ250" t="s">
        <v>593</v>
      </c>
      <c r="BR250" t="s">
        <v>593</v>
      </c>
      <c r="BS250" t="s">
        <v>424</v>
      </c>
      <c r="BT250" t="s">
        <v>593</v>
      </c>
      <c r="BU250" t="s">
        <v>460</v>
      </c>
      <c r="BV250" t="s">
        <v>593</v>
      </c>
      <c r="BW250" t="s">
        <v>593</v>
      </c>
      <c r="BX250" t="s">
        <v>593</v>
      </c>
      <c r="BY250" t="s">
        <v>593</v>
      </c>
      <c r="BZ250" t="s">
        <v>409</v>
      </c>
      <c r="CA250" t="s">
        <v>456</v>
      </c>
      <c r="CB250" t="s">
        <v>593</v>
      </c>
      <c r="CC250" t="s">
        <v>593</v>
      </c>
      <c r="CD250" t="s">
        <v>440</v>
      </c>
      <c r="CE250" t="s">
        <v>409</v>
      </c>
      <c r="CF250" t="s">
        <v>424</v>
      </c>
      <c r="CG250" t="s">
        <v>593</v>
      </c>
    </row>
    <row r="251" spans="1:85">
      <c r="A251">
        <v>20000531</v>
      </c>
      <c r="B251" t="s">
        <v>593</v>
      </c>
      <c r="C251" t="s">
        <v>593</v>
      </c>
      <c r="D251" t="s">
        <v>593</v>
      </c>
      <c r="E251" t="s">
        <v>593</v>
      </c>
      <c r="F251" t="s">
        <v>593</v>
      </c>
      <c r="G251" t="s">
        <v>460</v>
      </c>
      <c r="H251" t="s">
        <v>593</v>
      </c>
      <c r="I251" t="s">
        <v>411</v>
      </c>
      <c r="J251" t="s">
        <v>593</v>
      </c>
      <c r="K251" t="s">
        <v>593</v>
      </c>
      <c r="L251" t="s">
        <v>604</v>
      </c>
      <c r="M251" t="s">
        <v>440</v>
      </c>
      <c r="N251" t="s">
        <v>593</v>
      </c>
      <c r="O251" t="s">
        <v>593</v>
      </c>
      <c r="P251" t="s">
        <v>431</v>
      </c>
      <c r="Q251" t="s">
        <v>422</v>
      </c>
      <c r="R251" t="s">
        <v>593</v>
      </c>
      <c r="S251" t="s">
        <v>593</v>
      </c>
      <c r="T251" t="s">
        <v>441</v>
      </c>
      <c r="U251" t="s">
        <v>593</v>
      </c>
      <c r="V251" t="s">
        <v>440</v>
      </c>
      <c r="W251" t="s">
        <v>593</v>
      </c>
      <c r="X251" t="s">
        <v>441</v>
      </c>
      <c r="Y251" t="s">
        <v>411</v>
      </c>
      <c r="Z251" t="s">
        <v>415</v>
      </c>
      <c r="AA251" t="s">
        <v>440</v>
      </c>
      <c r="AB251" t="s">
        <v>593</v>
      </c>
      <c r="AC251" t="s">
        <v>593</v>
      </c>
      <c r="AD251" t="s">
        <v>593</v>
      </c>
      <c r="AE251" t="s">
        <v>593</v>
      </c>
      <c r="AF251" t="s">
        <v>431</v>
      </c>
      <c r="AG251" t="s">
        <v>593</v>
      </c>
      <c r="AH251" t="s">
        <v>593</v>
      </c>
      <c r="AI251" t="s">
        <v>593</v>
      </c>
      <c r="AJ251" t="s">
        <v>593</v>
      </c>
      <c r="AK251" t="s">
        <v>593</v>
      </c>
      <c r="AL251" t="s">
        <v>422</v>
      </c>
      <c r="AM251" t="s">
        <v>593</v>
      </c>
      <c r="AN251" t="s">
        <v>593</v>
      </c>
      <c r="AO251" t="s">
        <v>593</v>
      </c>
      <c r="AP251" t="s">
        <v>593</v>
      </c>
      <c r="AQ251" t="s">
        <v>448</v>
      </c>
      <c r="AR251" t="s">
        <v>441</v>
      </c>
      <c r="AS251" t="s">
        <v>593</v>
      </c>
      <c r="AT251" t="s">
        <v>593</v>
      </c>
      <c r="AU251" t="s">
        <v>593</v>
      </c>
      <c r="AV251" t="s">
        <v>593</v>
      </c>
      <c r="AW251" t="s">
        <v>593</v>
      </c>
      <c r="AX251" t="s">
        <v>411</v>
      </c>
      <c r="AY251" t="s">
        <v>593</v>
      </c>
      <c r="AZ251" t="s">
        <v>593</v>
      </c>
      <c r="BA251" t="s">
        <v>593</v>
      </c>
      <c r="BB251" t="s">
        <v>593</v>
      </c>
      <c r="BC251" t="s">
        <v>593</v>
      </c>
      <c r="BD251" t="s">
        <v>593</v>
      </c>
      <c r="BE251" t="s">
        <v>440</v>
      </c>
      <c r="BF251" t="s">
        <v>440</v>
      </c>
      <c r="BG251" t="s">
        <v>415</v>
      </c>
      <c r="BH251" t="s">
        <v>448</v>
      </c>
      <c r="BI251" t="s">
        <v>593</v>
      </c>
      <c r="BJ251" t="s">
        <v>424</v>
      </c>
      <c r="BK251" t="s">
        <v>411</v>
      </c>
      <c r="BL251" t="s">
        <v>593</v>
      </c>
      <c r="BM251" t="s">
        <v>593</v>
      </c>
      <c r="BN251" t="s">
        <v>593</v>
      </c>
      <c r="BO251" t="s">
        <v>593</v>
      </c>
      <c r="BP251" t="s">
        <v>593</v>
      </c>
      <c r="BQ251" t="s">
        <v>593</v>
      </c>
      <c r="BR251" t="s">
        <v>593</v>
      </c>
      <c r="BS251" t="s">
        <v>424</v>
      </c>
      <c r="BT251" t="s">
        <v>593</v>
      </c>
      <c r="BU251" t="s">
        <v>460</v>
      </c>
      <c r="BV251" t="s">
        <v>593</v>
      </c>
      <c r="BW251" t="s">
        <v>593</v>
      </c>
      <c r="BX251" t="s">
        <v>593</v>
      </c>
      <c r="BY251" t="s">
        <v>593</v>
      </c>
      <c r="BZ251" t="s">
        <v>409</v>
      </c>
      <c r="CA251" t="s">
        <v>456</v>
      </c>
      <c r="CB251" t="s">
        <v>593</v>
      </c>
      <c r="CC251" t="s">
        <v>593</v>
      </c>
      <c r="CD251" t="s">
        <v>440</v>
      </c>
      <c r="CE251" t="s">
        <v>409</v>
      </c>
      <c r="CF251" t="s">
        <v>424</v>
      </c>
      <c r="CG251" t="s">
        <v>593</v>
      </c>
    </row>
    <row r="252" spans="1:85">
      <c r="A252">
        <v>20000630</v>
      </c>
      <c r="B252" t="s">
        <v>593</v>
      </c>
      <c r="C252" t="s">
        <v>593</v>
      </c>
      <c r="D252" t="s">
        <v>593</v>
      </c>
      <c r="E252" t="s">
        <v>593</v>
      </c>
      <c r="F252" t="s">
        <v>593</v>
      </c>
      <c r="G252" t="s">
        <v>460</v>
      </c>
      <c r="H252" t="s">
        <v>593</v>
      </c>
      <c r="I252" t="s">
        <v>411</v>
      </c>
      <c r="J252" t="s">
        <v>593</v>
      </c>
      <c r="K252" t="s">
        <v>593</v>
      </c>
      <c r="L252" t="s">
        <v>460</v>
      </c>
      <c r="M252" t="s">
        <v>440</v>
      </c>
      <c r="N252" t="s">
        <v>593</v>
      </c>
      <c r="O252" t="s">
        <v>593</v>
      </c>
      <c r="P252" t="s">
        <v>431</v>
      </c>
      <c r="Q252" t="s">
        <v>422</v>
      </c>
      <c r="R252" t="s">
        <v>593</v>
      </c>
      <c r="S252" t="s">
        <v>593</v>
      </c>
      <c r="T252" t="s">
        <v>441</v>
      </c>
      <c r="U252" t="s">
        <v>593</v>
      </c>
      <c r="V252" t="s">
        <v>440</v>
      </c>
      <c r="W252" t="s">
        <v>593</v>
      </c>
      <c r="X252" t="s">
        <v>441</v>
      </c>
      <c r="Y252" t="s">
        <v>411</v>
      </c>
      <c r="Z252" t="s">
        <v>415</v>
      </c>
      <c r="AA252" t="s">
        <v>440</v>
      </c>
      <c r="AB252" t="s">
        <v>593</v>
      </c>
      <c r="AC252" t="s">
        <v>593</v>
      </c>
      <c r="AD252" t="s">
        <v>593</v>
      </c>
      <c r="AE252" t="s">
        <v>593</v>
      </c>
      <c r="AF252" t="s">
        <v>431</v>
      </c>
      <c r="AG252" t="s">
        <v>593</v>
      </c>
      <c r="AH252" t="s">
        <v>593</v>
      </c>
      <c r="AI252" t="s">
        <v>593</v>
      </c>
      <c r="AJ252" t="s">
        <v>593</v>
      </c>
      <c r="AK252" t="s">
        <v>593</v>
      </c>
      <c r="AL252" t="s">
        <v>422</v>
      </c>
      <c r="AM252" t="s">
        <v>593</v>
      </c>
      <c r="AN252" t="s">
        <v>593</v>
      </c>
      <c r="AO252" t="s">
        <v>593</v>
      </c>
      <c r="AP252" t="s">
        <v>593</v>
      </c>
      <c r="AQ252" t="s">
        <v>448</v>
      </c>
      <c r="AR252" t="s">
        <v>441</v>
      </c>
      <c r="AS252" t="s">
        <v>593</v>
      </c>
      <c r="AT252" t="s">
        <v>593</v>
      </c>
      <c r="AU252" t="s">
        <v>593</v>
      </c>
      <c r="AV252" t="s">
        <v>593</v>
      </c>
      <c r="AW252" t="s">
        <v>593</v>
      </c>
      <c r="AX252" t="s">
        <v>411</v>
      </c>
      <c r="AY252" t="s">
        <v>593</v>
      </c>
      <c r="AZ252" t="s">
        <v>593</v>
      </c>
      <c r="BA252" t="s">
        <v>593</v>
      </c>
      <c r="BB252" t="s">
        <v>593</v>
      </c>
      <c r="BC252" t="s">
        <v>593</v>
      </c>
      <c r="BD252" t="s">
        <v>593</v>
      </c>
      <c r="BE252" t="s">
        <v>440</v>
      </c>
      <c r="BF252" t="s">
        <v>440</v>
      </c>
      <c r="BG252" t="s">
        <v>415</v>
      </c>
      <c r="BH252" t="s">
        <v>448</v>
      </c>
      <c r="BI252" t="s">
        <v>593</v>
      </c>
      <c r="BJ252" t="s">
        <v>424</v>
      </c>
      <c r="BK252" t="s">
        <v>411</v>
      </c>
      <c r="BL252" t="s">
        <v>593</v>
      </c>
      <c r="BM252" t="s">
        <v>593</v>
      </c>
      <c r="BN252" t="s">
        <v>593</v>
      </c>
      <c r="BO252" t="s">
        <v>593</v>
      </c>
      <c r="BP252" t="s">
        <v>593</v>
      </c>
      <c r="BQ252" t="s">
        <v>593</v>
      </c>
      <c r="BR252" t="s">
        <v>593</v>
      </c>
      <c r="BS252" t="s">
        <v>424</v>
      </c>
      <c r="BT252" t="s">
        <v>593</v>
      </c>
      <c r="BU252" t="s">
        <v>460</v>
      </c>
      <c r="BV252" t="s">
        <v>593</v>
      </c>
      <c r="BW252" t="s">
        <v>593</v>
      </c>
      <c r="BX252" t="s">
        <v>424</v>
      </c>
      <c r="BY252" t="s">
        <v>593</v>
      </c>
      <c r="BZ252" t="s">
        <v>409</v>
      </c>
      <c r="CA252" t="s">
        <v>456</v>
      </c>
      <c r="CB252" t="s">
        <v>593</v>
      </c>
      <c r="CC252" t="s">
        <v>593</v>
      </c>
      <c r="CD252" t="s">
        <v>440</v>
      </c>
      <c r="CE252" t="s">
        <v>409</v>
      </c>
      <c r="CF252" t="s">
        <v>424</v>
      </c>
      <c r="CG252" t="s">
        <v>593</v>
      </c>
    </row>
    <row r="253" spans="1:85">
      <c r="A253">
        <v>20000731</v>
      </c>
      <c r="B253" t="s">
        <v>593</v>
      </c>
      <c r="C253" t="s">
        <v>593</v>
      </c>
      <c r="D253" t="s">
        <v>593</v>
      </c>
      <c r="E253" t="s">
        <v>593</v>
      </c>
      <c r="F253" t="s">
        <v>593</v>
      </c>
      <c r="G253" t="s">
        <v>460</v>
      </c>
      <c r="H253" t="s">
        <v>593</v>
      </c>
      <c r="I253" t="s">
        <v>411</v>
      </c>
      <c r="J253" t="s">
        <v>593</v>
      </c>
      <c r="K253" t="s">
        <v>593</v>
      </c>
      <c r="L253" t="s">
        <v>460</v>
      </c>
      <c r="M253" t="s">
        <v>440</v>
      </c>
      <c r="N253" t="s">
        <v>593</v>
      </c>
      <c r="O253" t="s">
        <v>593</v>
      </c>
      <c r="P253" t="s">
        <v>431</v>
      </c>
      <c r="Q253" t="s">
        <v>422</v>
      </c>
      <c r="R253" t="s">
        <v>593</v>
      </c>
      <c r="S253" t="s">
        <v>593</v>
      </c>
      <c r="T253" t="s">
        <v>441</v>
      </c>
      <c r="U253" t="s">
        <v>440</v>
      </c>
      <c r="V253" t="s">
        <v>440</v>
      </c>
      <c r="W253" t="s">
        <v>593</v>
      </c>
      <c r="X253" t="s">
        <v>441</v>
      </c>
      <c r="Y253" t="s">
        <v>411</v>
      </c>
      <c r="Z253" t="s">
        <v>415</v>
      </c>
      <c r="AA253" t="s">
        <v>440</v>
      </c>
      <c r="AB253" t="s">
        <v>440</v>
      </c>
      <c r="AC253" t="s">
        <v>593</v>
      </c>
      <c r="AD253" t="s">
        <v>593</v>
      </c>
      <c r="AE253" t="s">
        <v>593</v>
      </c>
      <c r="AF253" t="s">
        <v>431</v>
      </c>
      <c r="AG253" t="s">
        <v>593</v>
      </c>
      <c r="AH253" t="s">
        <v>593</v>
      </c>
      <c r="AI253" t="s">
        <v>593</v>
      </c>
      <c r="AJ253" t="s">
        <v>593</v>
      </c>
      <c r="AK253" t="s">
        <v>593</v>
      </c>
      <c r="AL253" t="s">
        <v>422</v>
      </c>
      <c r="AM253" t="s">
        <v>593</v>
      </c>
      <c r="AN253" t="s">
        <v>593</v>
      </c>
      <c r="AO253" t="s">
        <v>593</v>
      </c>
      <c r="AP253" t="s">
        <v>593</v>
      </c>
      <c r="AQ253" t="s">
        <v>448</v>
      </c>
      <c r="AR253" t="s">
        <v>441</v>
      </c>
      <c r="AS253" t="s">
        <v>593</v>
      </c>
      <c r="AT253" t="s">
        <v>593</v>
      </c>
      <c r="AU253" t="s">
        <v>593</v>
      </c>
      <c r="AV253" t="s">
        <v>593</v>
      </c>
      <c r="AW253" t="s">
        <v>593</v>
      </c>
      <c r="AX253" t="s">
        <v>411</v>
      </c>
      <c r="AY253" t="s">
        <v>431</v>
      </c>
      <c r="AZ253" t="s">
        <v>593</v>
      </c>
      <c r="BA253" t="s">
        <v>593</v>
      </c>
      <c r="BB253" t="s">
        <v>593</v>
      </c>
      <c r="BC253" t="s">
        <v>593</v>
      </c>
      <c r="BD253" t="s">
        <v>593</v>
      </c>
      <c r="BE253" t="s">
        <v>440</v>
      </c>
      <c r="BF253" t="s">
        <v>440</v>
      </c>
      <c r="BG253" t="s">
        <v>415</v>
      </c>
      <c r="BH253" t="s">
        <v>448</v>
      </c>
      <c r="BI253" t="s">
        <v>593</v>
      </c>
      <c r="BJ253" t="s">
        <v>424</v>
      </c>
      <c r="BK253" t="s">
        <v>411</v>
      </c>
      <c r="BL253" t="s">
        <v>593</v>
      </c>
      <c r="BM253" t="s">
        <v>593</v>
      </c>
      <c r="BN253" t="s">
        <v>593</v>
      </c>
      <c r="BO253" t="s">
        <v>593</v>
      </c>
      <c r="BP253" t="s">
        <v>593</v>
      </c>
      <c r="BQ253" t="s">
        <v>593</v>
      </c>
      <c r="BR253" t="s">
        <v>593</v>
      </c>
      <c r="BS253" t="s">
        <v>424</v>
      </c>
      <c r="BT253" t="s">
        <v>593</v>
      </c>
      <c r="BU253" t="s">
        <v>460</v>
      </c>
      <c r="BV253" t="s">
        <v>593</v>
      </c>
      <c r="BW253" t="s">
        <v>593</v>
      </c>
      <c r="BX253" t="s">
        <v>424</v>
      </c>
      <c r="BY253" t="s">
        <v>593</v>
      </c>
      <c r="BZ253" t="s">
        <v>602</v>
      </c>
      <c r="CA253" t="s">
        <v>456</v>
      </c>
      <c r="CB253" t="s">
        <v>593</v>
      </c>
      <c r="CC253" t="s">
        <v>593</v>
      </c>
      <c r="CD253" t="s">
        <v>440</v>
      </c>
      <c r="CE253" t="s">
        <v>409</v>
      </c>
      <c r="CF253" t="s">
        <v>424</v>
      </c>
      <c r="CG253" t="s">
        <v>593</v>
      </c>
    </row>
    <row r="254" spans="1:85">
      <c r="A254">
        <v>20000831</v>
      </c>
      <c r="B254" t="s">
        <v>593</v>
      </c>
      <c r="C254" t="s">
        <v>593</v>
      </c>
      <c r="D254" t="s">
        <v>593</v>
      </c>
      <c r="E254" t="s">
        <v>593</v>
      </c>
      <c r="F254" t="s">
        <v>593</v>
      </c>
      <c r="G254" t="s">
        <v>460</v>
      </c>
      <c r="H254" t="s">
        <v>593</v>
      </c>
      <c r="I254" t="s">
        <v>411</v>
      </c>
      <c r="J254" t="s">
        <v>593</v>
      </c>
      <c r="K254" t="s">
        <v>593</v>
      </c>
      <c r="L254" t="s">
        <v>460</v>
      </c>
      <c r="M254" t="s">
        <v>440</v>
      </c>
      <c r="N254" t="s">
        <v>593</v>
      </c>
      <c r="O254" t="s">
        <v>593</v>
      </c>
      <c r="P254" t="s">
        <v>431</v>
      </c>
      <c r="Q254" t="s">
        <v>422</v>
      </c>
      <c r="R254" t="s">
        <v>593</v>
      </c>
      <c r="S254" t="s">
        <v>593</v>
      </c>
      <c r="T254" t="s">
        <v>441</v>
      </c>
      <c r="U254" t="s">
        <v>440</v>
      </c>
      <c r="V254" t="s">
        <v>440</v>
      </c>
      <c r="W254" t="s">
        <v>593</v>
      </c>
      <c r="X254" t="s">
        <v>441</v>
      </c>
      <c r="Y254" t="s">
        <v>411</v>
      </c>
      <c r="Z254" t="s">
        <v>415</v>
      </c>
      <c r="AA254" t="s">
        <v>440</v>
      </c>
      <c r="AB254" t="s">
        <v>440</v>
      </c>
      <c r="AC254" t="s">
        <v>593</v>
      </c>
      <c r="AD254" t="s">
        <v>593</v>
      </c>
      <c r="AE254" t="s">
        <v>593</v>
      </c>
      <c r="AF254" t="s">
        <v>431</v>
      </c>
      <c r="AG254" t="s">
        <v>593</v>
      </c>
      <c r="AH254" t="s">
        <v>593</v>
      </c>
      <c r="AI254" t="s">
        <v>593</v>
      </c>
      <c r="AJ254" t="s">
        <v>593</v>
      </c>
      <c r="AK254" t="s">
        <v>593</v>
      </c>
      <c r="AL254" t="s">
        <v>422</v>
      </c>
      <c r="AM254" t="s">
        <v>593</v>
      </c>
      <c r="AN254" t="s">
        <v>593</v>
      </c>
      <c r="AO254" t="s">
        <v>593</v>
      </c>
      <c r="AP254" t="s">
        <v>593</v>
      </c>
      <c r="AQ254" t="s">
        <v>448</v>
      </c>
      <c r="AR254" t="s">
        <v>441</v>
      </c>
      <c r="AS254" t="s">
        <v>593</v>
      </c>
      <c r="AT254" t="s">
        <v>593</v>
      </c>
      <c r="AU254" t="s">
        <v>593</v>
      </c>
      <c r="AV254" t="s">
        <v>593</v>
      </c>
      <c r="AW254" t="s">
        <v>593</v>
      </c>
      <c r="AX254" t="s">
        <v>411</v>
      </c>
      <c r="AY254" t="s">
        <v>431</v>
      </c>
      <c r="AZ254" t="s">
        <v>593</v>
      </c>
      <c r="BA254" t="s">
        <v>593</v>
      </c>
      <c r="BB254" t="s">
        <v>593</v>
      </c>
      <c r="BC254" t="s">
        <v>593</v>
      </c>
      <c r="BD254" t="s">
        <v>593</v>
      </c>
      <c r="BE254" t="s">
        <v>440</v>
      </c>
      <c r="BF254" t="s">
        <v>440</v>
      </c>
      <c r="BG254" t="s">
        <v>415</v>
      </c>
      <c r="BH254" t="s">
        <v>448</v>
      </c>
      <c r="BI254" t="s">
        <v>593</v>
      </c>
      <c r="BJ254" t="s">
        <v>424</v>
      </c>
      <c r="BK254" t="s">
        <v>411</v>
      </c>
      <c r="BL254" t="s">
        <v>593</v>
      </c>
      <c r="BM254" t="s">
        <v>593</v>
      </c>
      <c r="BN254" t="s">
        <v>593</v>
      </c>
      <c r="BO254" t="s">
        <v>593</v>
      </c>
      <c r="BP254" t="s">
        <v>593</v>
      </c>
      <c r="BQ254" t="s">
        <v>593</v>
      </c>
      <c r="BR254" t="s">
        <v>593</v>
      </c>
      <c r="BS254" t="s">
        <v>424</v>
      </c>
      <c r="BT254" t="s">
        <v>593</v>
      </c>
      <c r="BU254" t="s">
        <v>460</v>
      </c>
      <c r="BV254" t="s">
        <v>593</v>
      </c>
      <c r="BW254" t="s">
        <v>593</v>
      </c>
      <c r="BX254" t="s">
        <v>424</v>
      </c>
      <c r="BY254" t="s">
        <v>593</v>
      </c>
      <c r="BZ254" t="s">
        <v>602</v>
      </c>
      <c r="CA254" t="s">
        <v>456</v>
      </c>
      <c r="CB254" t="s">
        <v>593</v>
      </c>
      <c r="CC254" t="s">
        <v>593</v>
      </c>
      <c r="CD254" t="s">
        <v>440</v>
      </c>
      <c r="CE254" t="s">
        <v>409</v>
      </c>
      <c r="CF254" t="s">
        <v>424</v>
      </c>
      <c r="CG254" t="s">
        <v>593</v>
      </c>
    </row>
    <row r="255" spans="1:85">
      <c r="A255">
        <v>20000929</v>
      </c>
      <c r="B255" t="s">
        <v>593</v>
      </c>
      <c r="C255" t="s">
        <v>593</v>
      </c>
      <c r="D255" t="s">
        <v>593</v>
      </c>
      <c r="E255" t="s">
        <v>593</v>
      </c>
      <c r="F255" t="s">
        <v>593</v>
      </c>
      <c r="G255" t="s">
        <v>460</v>
      </c>
      <c r="H255" t="s">
        <v>593</v>
      </c>
      <c r="I255" t="s">
        <v>411</v>
      </c>
      <c r="J255" t="s">
        <v>593</v>
      </c>
      <c r="K255" t="s">
        <v>593</v>
      </c>
      <c r="L255" t="s">
        <v>460</v>
      </c>
      <c r="M255" t="s">
        <v>440</v>
      </c>
      <c r="N255" t="s">
        <v>593</v>
      </c>
      <c r="O255" t="s">
        <v>593</v>
      </c>
      <c r="P255" t="s">
        <v>431</v>
      </c>
      <c r="Q255" t="s">
        <v>422</v>
      </c>
      <c r="R255" t="s">
        <v>593</v>
      </c>
      <c r="S255" t="s">
        <v>593</v>
      </c>
      <c r="T255" t="s">
        <v>441</v>
      </c>
      <c r="U255" t="s">
        <v>440</v>
      </c>
      <c r="V255" t="s">
        <v>440</v>
      </c>
      <c r="W255" t="s">
        <v>593</v>
      </c>
      <c r="X255" t="s">
        <v>441</v>
      </c>
      <c r="Y255" t="s">
        <v>411</v>
      </c>
      <c r="Z255" t="s">
        <v>415</v>
      </c>
      <c r="AA255" t="s">
        <v>440</v>
      </c>
      <c r="AB255" t="s">
        <v>440</v>
      </c>
      <c r="AC255" t="s">
        <v>593</v>
      </c>
      <c r="AD255" t="s">
        <v>593</v>
      </c>
      <c r="AE255" t="s">
        <v>593</v>
      </c>
      <c r="AF255" t="s">
        <v>431</v>
      </c>
      <c r="AG255" t="s">
        <v>593</v>
      </c>
      <c r="AH255" t="s">
        <v>593</v>
      </c>
      <c r="AI255" t="s">
        <v>593</v>
      </c>
      <c r="AJ255" t="s">
        <v>593</v>
      </c>
      <c r="AK255" t="s">
        <v>593</v>
      </c>
      <c r="AL255" t="s">
        <v>422</v>
      </c>
      <c r="AM255" t="s">
        <v>593</v>
      </c>
      <c r="AN255" t="s">
        <v>593</v>
      </c>
      <c r="AO255" t="s">
        <v>593</v>
      </c>
      <c r="AP255" t="s">
        <v>593</v>
      </c>
      <c r="AQ255" t="s">
        <v>448</v>
      </c>
      <c r="AR255" t="s">
        <v>441</v>
      </c>
      <c r="AS255" t="s">
        <v>593</v>
      </c>
      <c r="AT255" t="s">
        <v>593</v>
      </c>
      <c r="AU255" t="s">
        <v>593</v>
      </c>
      <c r="AV255" t="s">
        <v>593</v>
      </c>
      <c r="AW255" t="s">
        <v>593</v>
      </c>
      <c r="AX255" t="s">
        <v>411</v>
      </c>
      <c r="AY255" t="s">
        <v>431</v>
      </c>
      <c r="AZ255" t="s">
        <v>593</v>
      </c>
      <c r="BA255" t="s">
        <v>593</v>
      </c>
      <c r="BB255" t="s">
        <v>593</v>
      </c>
      <c r="BC255" t="s">
        <v>593</v>
      </c>
      <c r="BD255" t="s">
        <v>593</v>
      </c>
      <c r="BE255" t="s">
        <v>440</v>
      </c>
      <c r="BF255" t="s">
        <v>440</v>
      </c>
      <c r="BG255" t="s">
        <v>415</v>
      </c>
      <c r="BH255" t="s">
        <v>448</v>
      </c>
      <c r="BI255" t="s">
        <v>593</v>
      </c>
      <c r="BJ255" t="s">
        <v>424</v>
      </c>
      <c r="BK255" t="s">
        <v>411</v>
      </c>
      <c r="BL255" t="s">
        <v>593</v>
      </c>
      <c r="BM255" t="s">
        <v>593</v>
      </c>
      <c r="BN255" t="s">
        <v>593</v>
      </c>
      <c r="BO255" t="s">
        <v>593</v>
      </c>
      <c r="BP255" t="s">
        <v>593</v>
      </c>
      <c r="BQ255" t="s">
        <v>593</v>
      </c>
      <c r="BR255" t="s">
        <v>593</v>
      </c>
      <c r="BS255" t="s">
        <v>424</v>
      </c>
      <c r="BT255" t="s">
        <v>593</v>
      </c>
      <c r="BU255" t="s">
        <v>460</v>
      </c>
      <c r="BV255" t="s">
        <v>593</v>
      </c>
      <c r="BW255" t="s">
        <v>593</v>
      </c>
      <c r="BX255" t="s">
        <v>424</v>
      </c>
      <c r="BY255" t="s">
        <v>593</v>
      </c>
      <c r="BZ255" t="s">
        <v>602</v>
      </c>
      <c r="CA255" t="s">
        <v>456</v>
      </c>
      <c r="CB255" t="s">
        <v>593</v>
      </c>
      <c r="CC255" t="s">
        <v>593</v>
      </c>
      <c r="CD255" t="s">
        <v>440</v>
      </c>
      <c r="CE255" t="s">
        <v>409</v>
      </c>
      <c r="CF255" t="s">
        <v>424</v>
      </c>
      <c r="CG255" t="s">
        <v>593</v>
      </c>
    </row>
    <row r="256" spans="1:85">
      <c r="A256">
        <v>20001031</v>
      </c>
      <c r="B256" t="s">
        <v>442</v>
      </c>
      <c r="C256" t="s">
        <v>593</v>
      </c>
      <c r="D256" t="s">
        <v>593</v>
      </c>
      <c r="E256" t="s">
        <v>593</v>
      </c>
      <c r="F256" t="s">
        <v>593</v>
      </c>
      <c r="G256" t="s">
        <v>460</v>
      </c>
      <c r="H256" t="s">
        <v>593</v>
      </c>
      <c r="I256" t="s">
        <v>411</v>
      </c>
      <c r="J256" t="s">
        <v>593</v>
      </c>
      <c r="K256" t="s">
        <v>593</v>
      </c>
      <c r="L256" t="s">
        <v>460</v>
      </c>
      <c r="M256" t="s">
        <v>440</v>
      </c>
      <c r="N256" t="s">
        <v>593</v>
      </c>
      <c r="O256" t="s">
        <v>593</v>
      </c>
      <c r="P256" t="s">
        <v>431</v>
      </c>
      <c r="Q256" t="s">
        <v>422</v>
      </c>
      <c r="R256" t="s">
        <v>593</v>
      </c>
      <c r="S256" t="s">
        <v>593</v>
      </c>
      <c r="T256" t="s">
        <v>441</v>
      </c>
      <c r="U256" t="s">
        <v>440</v>
      </c>
      <c r="V256" t="s">
        <v>440</v>
      </c>
      <c r="W256" t="s">
        <v>593</v>
      </c>
      <c r="X256" t="s">
        <v>441</v>
      </c>
      <c r="Y256" t="s">
        <v>411</v>
      </c>
      <c r="Z256" t="s">
        <v>415</v>
      </c>
      <c r="AA256" t="s">
        <v>440</v>
      </c>
      <c r="AB256" t="s">
        <v>440</v>
      </c>
      <c r="AC256" t="s">
        <v>593</v>
      </c>
      <c r="AD256" t="s">
        <v>593</v>
      </c>
      <c r="AE256" t="s">
        <v>593</v>
      </c>
      <c r="AF256" t="s">
        <v>431</v>
      </c>
      <c r="AG256" t="s">
        <v>593</v>
      </c>
      <c r="AH256" t="s">
        <v>593</v>
      </c>
      <c r="AI256" t="s">
        <v>593</v>
      </c>
      <c r="AJ256" t="s">
        <v>593</v>
      </c>
      <c r="AK256" t="s">
        <v>593</v>
      </c>
      <c r="AL256" t="s">
        <v>422</v>
      </c>
      <c r="AM256" t="s">
        <v>593</v>
      </c>
      <c r="AN256" t="s">
        <v>593</v>
      </c>
      <c r="AO256" t="s">
        <v>593</v>
      </c>
      <c r="AP256" t="s">
        <v>593</v>
      </c>
      <c r="AQ256" t="s">
        <v>448</v>
      </c>
      <c r="AR256" t="s">
        <v>441</v>
      </c>
      <c r="AS256" t="s">
        <v>593</v>
      </c>
      <c r="AT256" t="s">
        <v>593</v>
      </c>
      <c r="AU256" t="s">
        <v>593</v>
      </c>
      <c r="AV256" t="s">
        <v>593</v>
      </c>
      <c r="AW256" t="s">
        <v>593</v>
      </c>
      <c r="AX256" t="s">
        <v>411</v>
      </c>
      <c r="AY256" t="s">
        <v>431</v>
      </c>
      <c r="AZ256" t="s">
        <v>593</v>
      </c>
      <c r="BA256" t="s">
        <v>593</v>
      </c>
      <c r="BB256" t="s">
        <v>593</v>
      </c>
      <c r="BC256" t="s">
        <v>593</v>
      </c>
      <c r="BD256" t="s">
        <v>593</v>
      </c>
      <c r="BE256" t="s">
        <v>440</v>
      </c>
      <c r="BF256" t="s">
        <v>440</v>
      </c>
      <c r="BG256" t="s">
        <v>415</v>
      </c>
      <c r="BH256" t="s">
        <v>448</v>
      </c>
      <c r="BI256" t="s">
        <v>593</v>
      </c>
      <c r="BJ256" t="s">
        <v>424</v>
      </c>
      <c r="BK256" t="s">
        <v>411</v>
      </c>
      <c r="BL256" t="s">
        <v>593</v>
      </c>
      <c r="BM256" t="s">
        <v>593</v>
      </c>
      <c r="BN256" t="s">
        <v>593</v>
      </c>
      <c r="BO256" t="s">
        <v>593</v>
      </c>
      <c r="BP256" t="s">
        <v>593</v>
      </c>
      <c r="BQ256" t="s">
        <v>593</v>
      </c>
      <c r="BR256" t="s">
        <v>593</v>
      </c>
      <c r="BS256" t="s">
        <v>424</v>
      </c>
      <c r="BT256" t="s">
        <v>593</v>
      </c>
      <c r="BU256" t="s">
        <v>460</v>
      </c>
      <c r="BV256" t="s">
        <v>593</v>
      </c>
      <c r="BW256" t="s">
        <v>593</v>
      </c>
      <c r="BX256" t="s">
        <v>424</v>
      </c>
      <c r="BY256" t="s">
        <v>593</v>
      </c>
      <c r="BZ256" t="s">
        <v>602</v>
      </c>
      <c r="CA256" t="s">
        <v>456</v>
      </c>
      <c r="CB256" t="s">
        <v>593</v>
      </c>
      <c r="CC256" t="s">
        <v>593</v>
      </c>
      <c r="CD256" t="s">
        <v>440</v>
      </c>
      <c r="CE256" t="s">
        <v>409</v>
      </c>
      <c r="CF256" t="s">
        <v>424</v>
      </c>
      <c r="CG256" t="s">
        <v>593</v>
      </c>
    </row>
    <row r="257" spans="1:85">
      <c r="A257">
        <v>20001130</v>
      </c>
      <c r="B257" t="s">
        <v>442</v>
      </c>
      <c r="C257" t="s">
        <v>593</v>
      </c>
      <c r="D257" t="s">
        <v>593</v>
      </c>
      <c r="E257" t="s">
        <v>593</v>
      </c>
      <c r="F257" t="s">
        <v>593</v>
      </c>
      <c r="G257" t="s">
        <v>460</v>
      </c>
      <c r="H257" t="s">
        <v>593</v>
      </c>
      <c r="I257" t="s">
        <v>411</v>
      </c>
      <c r="J257" t="s">
        <v>593</v>
      </c>
      <c r="K257" t="s">
        <v>593</v>
      </c>
      <c r="L257" t="s">
        <v>460</v>
      </c>
      <c r="M257" t="s">
        <v>440</v>
      </c>
      <c r="N257" t="s">
        <v>593</v>
      </c>
      <c r="O257" t="s">
        <v>593</v>
      </c>
      <c r="P257" t="s">
        <v>431</v>
      </c>
      <c r="Q257" t="s">
        <v>422</v>
      </c>
      <c r="R257" t="s">
        <v>593</v>
      </c>
      <c r="S257" t="s">
        <v>593</v>
      </c>
      <c r="T257" t="s">
        <v>441</v>
      </c>
      <c r="U257" t="s">
        <v>440</v>
      </c>
      <c r="V257" t="s">
        <v>440</v>
      </c>
      <c r="W257" t="s">
        <v>593</v>
      </c>
      <c r="X257" t="s">
        <v>441</v>
      </c>
      <c r="Y257" t="s">
        <v>411</v>
      </c>
      <c r="Z257" t="s">
        <v>415</v>
      </c>
      <c r="AA257" t="s">
        <v>440</v>
      </c>
      <c r="AB257" t="s">
        <v>440</v>
      </c>
      <c r="AC257" t="s">
        <v>593</v>
      </c>
      <c r="AD257" t="s">
        <v>593</v>
      </c>
      <c r="AE257" t="s">
        <v>593</v>
      </c>
      <c r="AF257" t="s">
        <v>431</v>
      </c>
      <c r="AG257" t="s">
        <v>593</v>
      </c>
      <c r="AH257" t="s">
        <v>593</v>
      </c>
      <c r="AI257" t="s">
        <v>593</v>
      </c>
      <c r="AJ257" t="s">
        <v>593</v>
      </c>
      <c r="AK257" t="s">
        <v>593</v>
      </c>
      <c r="AL257" t="s">
        <v>422</v>
      </c>
      <c r="AM257" t="s">
        <v>593</v>
      </c>
      <c r="AN257" t="s">
        <v>593</v>
      </c>
      <c r="AO257" t="s">
        <v>593</v>
      </c>
      <c r="AP257" t="s">
        <v>593</v>
      </c>
      <c r="AQ257" t="s">
        <v>448</v>
      </c>
      <c r="AR257" t="s">
        <v>441</v>
      </c>
      <c r="AS257" t="s">
        <v>593</v>
      </c>
      <c r="AT257" t="s">
        <v>593</v>
      </c>
      <c r="AU257" t="s">
        <v>593</v>
      </c>
      <c r="AV257" t="s">
        <v>593</v>
      </c>
      <c r="AW257" t="s">
        <v>593</v>
      </c>
      <c r="AX257" t="s">
        <v>411</v>
      </c>
      <c r="AY257" t="s">
        <v>431</v>
      </c>
      <c r="AZ257" t="s">
        <v>593</v>
      </c>
      <c r="BA257" t="s">
        <v>593</v>
      </c>
      <c r="BB257" t="s">
        <v>593</v>
      </c>
      <c r="BC257" t="s">
        <v>593</v>
      </c>
      <c r="BD257" t="s">
        <v>593</v>
      </c>
      <c r="BE257" t="s">
        <v>440</v>
      </c>
      <c r="BF257" t="s">
        <v>440</v>
      </c>
      <c r="BG257" t="s">
        <v>415</v>
      </c>
      <c r="BH257" t="s">
        <v>448</v>
      </c>
      <c r="BI257" t="s">
        <v>593</v>
      </c>
      <c r="BJ257" t="s">
        <v>424</v>
      </c>
      <c r="BK257" t="s">
        <v>411</v>
      </c>
      <c r="BL257" t="s">
        <v>593</v>
      </c>
      <c r="BM257" t="s">
        <v>593</v>
      </c>
      <c r="BN257" t="s">
        <v>593</v>
      </c>
      <c r="BO257" t="s">
        <v>593</v>
      </c>
      <c r="BP257" t="s">
        <v>593</v>
      </c>
      <c r="BQ257" t="s">
        <v>593</v>
      </c>
      <c r="BR257" t="s">
        <v>593</v>
      </c>
      <c r="BS257" t="s">
        <v>424</v>
      </c>
      <c r="BT257" t="s">
        <v>593</v>
      </c>
      <c r="BU257" t="s">
        <v>460</v>
      </c>
      <c r="BV257" t="s">
        <v>593</v>
      </c>
      <c r="BW257" t="s">
        <v>593</v>
      </c>
      <c r="BX257" t="s">
        <v>424</v>
      </c>
      <c r="BY257" t="s">
        <v>593</v>
      </c>
      <c r="BZ257" t="s">
        <v>602</v>
      </c>
      <c r="CA257" t="s">
        <v>456</v>
      </c>
      <c r="CB257" t="s">
        <v>593</v>
      </c>
      <c r="CC257" t="s">
        <v>593</v>
      </c>
      <c r="CD257" t="s">
        <v>440</v>
      </c>
      <c r="CE257" t="s">
        <v>409</v>
      </c>
      <c r="CF257" t="s">
        <v>424</v>
      </c>
      <c r="CG257" t="s">
        <v>593</v>
      </c>
    </row>
    <row r="258" spans="1:85">
      <c r="A258">
        <v>20001229</v>
      </c>
      <c r="B258" t="s">
        <v>442</v>
      </c>
      <c r="C258" t="s">
        <v>593</v>
      </c>
      <c r="D258" t="s">
        <v>593</v>
      </c>
      <c r="E258" t="s">
        <v>593</v>
      </c>
      <c r="F258" t="s">
        <v>593</v>
      </c>
      <c r="G258" t="s">
        <v>460</v>
      </c>
      <c r="H258" t="s">
        <v>593</v>
      </c>
      <c r="I258" t="s">
        <v>411</v>
      </c>
      <c r="J258" t="s">
        <v>593</v>
      </c>
      <c r="K258" t="s">
        <v>593</v>
      </c>
      <c r="L258" t="s">
        <v>460</v>
      </c>
      <c r="M258" t="s">
        <v>440</v>
      </c>
      <c r="N258" t="s">
        <v>593</v>
      </c>
      <c r="O258" t="s">
        <v>593</v>
      </c>
      <c r="P258" t="s">
        <v>431</v>
      </c>
      <c r="Q258" t="s">
        <v>422</v>
      </c>
      <c r="R258" t="s">
        <v>593</v>
      </c>
      <c r="S258" t="s">
        <v>593</v>
      </c>
      <c r="T258" t="s">
        <v>441</v>
      </c>
      <c r="U258" t="s">
        <v>440</v>
      </c>
      <c r="V258" t="s">
        <v>440</v>
      </c>
      <c r="W258" t="s">
        <v>593</v>
      </c>
      <c r="X258" t="s">
        <v>441</v>
      </c>
      <c r="Y258" t="s">
        <v>411</v>
      </c>
      <c r="Z258" t="s">
        <v>415</v>
      </c>
      <c r="AA258" t="s">
        <v>440</v>
      </c>
      <c r="AB258" t="s">
        <v>440</v>
      </c>
      <c r="AC258" t="s">
        <v>593</v>
      </c>
      <c r="AD258" t="s">
        <v>593</v>
      </c>
      <c r="AE258" t="s">
        <v>593</v>
      </c>
      <c r="AF258" t="s">
        <v>431</v>
      </c>
      <c r="AG258" t="s">
        <v>593</v>
      </c>
      <c r="AH258" t="s">
        <v>593</v>
      </c>
      <c r="AI258" t="s">
        <v>593</v>
      </c>
      <c r="AJ258" t="s">
        <v>593</v>
      </c>
      <c r="AK258" t="s">
        <v>593</v>
      </c>
      <c r="AL258" t="s">
        <v>422</v>
      </c>
      <c r="AM258" t="s">
        <v>593</v>
      </c>
      <c r="AN258" t="s">
        <v>593</v>
      </c>
      <c r="AO258" t="s">
        <v>593</v>
      </c>
      <c r="AP258" t="s">
        <v>593</v>
      </c>
      <c r="AQ258" t="s">
        <v>448</v>
      </c>
      <c r="AR258" t="s">
        <v>441</v>
      </c>
      <c r="AS258" t="s">
        <v>593</v>
      </c>
      <c r="AT258" t="s">
        <v>593</v>
      </c>
      <c r="AU258" t="s">
        <v>593</v>
      </c>
      <c r="AV258" t="s">
        <v>593</v>
      </c>
      <c r="AW258" t="s">
        <v>593</v>
      </c>
      <c r="AX258" t="s">
        <v>411</v>
      </c>
      <c r="AY258" t="s">
        <v>431</v>
      </c>
      <c r="AZ258" t="s">
        <v>448</v>
      </c>
      <c r="BA258" t="s">
        <v>593</v>
      </c>
      <c r="BB258" t="s">
        <v>593</v>
      </c>
      <c r="BC258" t="s">
        <v>593</v>
      </c>
      <c r="BD258" t="s">
        <v>593</v>
      </c>
      <c r="BE258" t="s">
        <v>440</v>
      </c>
      <c r="BF258" t="s">
        <v>440</v>
      </c>
      <c r="BG258" t="s">
        <v>415</v>
      </c>
      <c r="BH258" t="s">
        <v>448</v>
      </c>
      <c r="BI258" t="s">
        <v>593</v>
      </c>
      <c r="BJ258" t="s">
        <v>424</v>
      </c>
      <c r="BK258" t="s">
        <v>411</v>
      </c>
      <c r="BL258" t="s">
        <v>593</v>
      </c>
      <c r="BM258" t="s">
        <v>593</v>
      </c>
      <c r="BN258" t="s">
        <v>593</v>
      </c>
      <c r="BO258" t="s">
        <v>593</v>
      </c>
      <c r="BP258" t="s">
        <v>593</v>
      </c>
      <c r="BQ258" t="s">
        <v>593</v>
      </c>
      <c r="BR258" t="s">
        <v>593</v>
      </c>
      <c r="BS258" t="s">
        <v>424</v>
      </c>
      <c r="BT258" t="s">
        <v>593</v>
      </c>
      <c r="BU258" t="s">
        <v>460</v>
      </c>
      <c r="BV258" t="s">
        <v>593</v>
      </c>
      <c r="BW258" t="s">
        <v>593</v>
      </c>
      <c r="BX258" t="s">
        <v>424</v>
      </c>
      <c r="BY258" t="s">
        <v>593</v>
      </c>
      <c r="BZ258" t="s">
        <v>409</v>
      </c>
      <c r="CA258" t="s">
        <v>456</v>
      </c>
      <c r="CB258" t="s">
        <v>593</v>
      </c>
      <c r="CC258" t="s">
        <v>593</v>
      </c>
      <c r="CD258" t="s">
        <v>440</v>
      </c>
      <c r="CE258" t="s">
        <v>409</v>
      </c>
      <c r="CF258" t="s">
        <v>424</v>
      </c>
      <c r="CG258" t="s">
        <v>593</v>
      </c>
    </row>
    <row r="259" spans="1:85">
      <c r="A259">
        <v>20010131</v>
      </c>
      <c r="B259" t="s">
        <v>442</v>
      </c>
      <c r="C259" t="s">
        <v>593</v>
      </c>
      <c r="D259" t="s">
        <v>593</v>
      </c>
      <c r="E259" t="s">
        <v>593</v>
      </c>
      <c r="F259" t="s">
        <v>593</v>
      </c>
      <c r="G259" t="s">
        <v>460</v>
      </c>
      <c r="H259" t="s">
        <v>593</v>
      </c>
      <c r="I259" t="s">
        <v>411</v>
      </c>
      <c r="J259" t="s">
        <v>593</v>
      </c>
      <c r="K259" t="s">
        <v>593</v>
      </c>
      <c r="L259" t="s">
        <v>460</v>
      </c>
      <c r="M259" t="s">
        <v>440</v>
      </c>
      <c r="N259" t="s">
        <v>593</v>
      </c>
      <c r="O259" t="s">
        <v>593</v>
      </c>
      <c r="P259" t="s">
        <v>431</v>
      </c>
      <c r="Q259" t="s">
        <v>422</v>
      </c>
      <c r="R259" t="s">
        <v>593</v>
      </c>
      <c r="S259" t="s">
        <v>593</v>
      </c>
      <c r="T259" t="s">
        <v>441</v>
      </c>
      <c r="U259" t="s">
        <v>440</v>
      </c>
      <c r="V259" t="s">
        <v>440</v>
      </c>
      <c r="W259" t="s">
        <v>593</v>
      </c>
      <c r="X259" t="s">
        <v>441</v>
      </c>
      <c r="Y259" t="s">
        <v>411</v>
      </c>
      <c r="Z259" t="s">
        <v>415</v>
      </c>
      <c r="AA259" t="s">
        <v>440</v>
      </c>
      <c r="AB259" t="s">
        <v>440</v>
      </c>
      <c r="AC259" t="s">
        <v>593</v>
      </c>
      <c r="AD259" t="s">
        <v>593</v>
      </c>
      <c r="AE259" t="s">
        <v>593</v>
      </c>
      <c r="AF259" t="s">
        <v>431</v>
      </c>
      <c r="AG259" t="s">
        <v>593</v>
      </c>
      <c r="AH259" t="s">
        <v>593</v>
      </c>
      <c r="AI259" t="s">
        <v>593</v>
      </c>
      <c r="AJ259" t="s">
        <v>593</v>
      </c>
      <c r="AK259" t="s">
        <v>593</v>
      </c>
      <c r="AL259" t="s">
        <v>422</v>
      </c>
      <c r="AM259" t="s">
        <v>593</v>
      </c>
      <c r="AN259" t="s">
        <v>593</v>
      </c>
      <c r="AO259" t="s">
        <v>593</v>
      </c>
      <c r="AP259" t="s">
        <v>593</v>
      </c>
      <c r="AQ259" t="s">
        <v>448</v>
      </c>
      <c r="AR259" t="s">
        <v>441</v>
      </c>
      <c r="AS259" t="s">
        <v>593</v>
      </c>
      <c r="AT259" t="s">
        <v>593</v>
      </c>
      <c r="AU259" t="s">
        <v>593</v>
      </c>
      <c r="AV259" t="s">
        <v>593</v>
      </c>
      <c r="AW259" t="s">
        <v>593</v>
      </c>
      <c r="AX259" t="s">
        <v>411</v>
      </c>
      <c r="AY259" t="s">
        <v>431</v>
      </c>
      <c r="AZ259" t="s">
        <v>448</v>
      </c>
      <c r="BA259" t="s">
        <v>593</v>
      </c>
      <c r="BB259" t="s">
        <v>593</v>
      </c>
      <c r="BC259" t="s">
        <v>593</v>
      </c>
      <c r="BD259" t="s">
        <v>593</v>
      </c>
      <c r="BE259" t="s">
        <v>440</v>
      </c>
      <c r="BF259" t="s">
        <v>440</v>
      </c>
      <c r="BG259" t="s">
        <v>415</v>
      </c>
      <c r="BH259" t="s">
        <v>448</v>
      </c>
      <c r="BI259" t="s">
        <v>593</v>
      </c>
      <c r="BJ259" t="s">
        <v>424</v>
      </c>
      <c r="BK259" t="s">
        <v>411</v>
      </c>
      <c r="BL259" t="s">
        <v>593</v>
      </c>
      <c r="BM259" t="s">
        <v>593</v>
      </c>
      <c r="BN259" t="s">
        <v>593</v>
      </c>
      <c r="BO259" t="s">
        <v>593</v>
      </c>
      <c r="BP259" t="s">
        <v>593</v>
      </c>
      <c r="BQ259" t="s">
        <v>593</v>
      </c>
      <c r="BR259" t="s">
        <v>593</v>
      </c>
      <c r="BS259" t="s">
        <v>424</v>
      </c>
      <c r="BT259" t="s">
        <v>593</v>
      </c>
      <c r="BU259" t="s">
        <v>460</v>
      </c>
      <c r="BV259" t="s">
        <v>593</v>
      </c>
      <c r="BW259" t="s">
        <v>593</v>
      </c>
      <c r="BX259" t="s">
        <v>424</v>
      </c>
      <c r="BY259" t="s">
        <v>593</v>
      </c>
      <c r="BZ259" t="s">
        <v>409</v>
      </c>
      <c r="CA259" t="s">
        <v>456</v>
      </c>
      <c r="CB259" t="s">
        <v>593</v>
      </c>
      <c r="CC259" t="s">
        <v>593</v>
      </c>
      <c r="CD259" t="s">
        <v>440</v>
      </c>
      <c r="CE259" t="s">
        <v>409</v>
      </c>
      <c r="CF259" t="s">
        <v>424</v>
      </c>
      <c r="CG259" t="s">
        <v>593</v>
      </c>
    </row>
    <row r="260" spans="1:85">
      <c r="A260">
        <v>20010228</v>
      </c>
      <c r="B260" t="s">
        <v>442</v>
      </c>
      <c r="C260" t="s">
        <v>593</v>
      </c>
      <c r="D260" t="s">
        <v>593</v>
      </c>
      <c r="E260" t="s">
        <v>593</v>
      </c>
      <c r="F260" t="s">
        <v>593</v>
      </c>
      <c r="G260" t="s">
        <v>460</v>
      </c>
      <c r="H260" t="s">
        <v>593</v>
      </c>
      <c r="I260" t="s">
        <v>411</v>
      </c>
      <c r="J260" t="s">
        <v>593</v>
      </c>
      <c r="K260" t="s">
        <v>593</v>
      </c>
      <c r="L260" t="s">
        <v>460</v>
      </c>
      <c r="M260" t="s">
        <v>440</v>
      </c>
      <c r="N260" t="s">
        <v>593</v>
      </c>
      <c r="O260" t="s">
        <v>593</v>
      </c>
      <c r="P260" t="s">
        <v>431</v>
      </c>
      <c r="Q260" t="s">
        <v>422</v>
      </c>
      <c r="R260" t="s">
        <v>593</v>
      </c>
      <c r="S260" t="s">
        <v>593</v>
      </c>
      <c r="T260" t="s">
        <v>441</v>
      </c>
      <c r="U260" t="s">
        <v>440</v>
      </c>
      <c r="V260" t="s">
        <v>440</v>
      </c>
      <c r="W260" t="s">
        <v>593</v>
      </c>
      <c r="X260" t="s">
        <v>441</v>
      </c>
      <c r="Y260" t="s">
        <v>411</v>
      </c>
      <c r="Z260" t="s">
        <v>415</v>
      </c>
      <c r="AA260" t="s">
        <v>440</v>
      </c>
      <c r="AB260" t="s">
        <v>440</v>
      </c>
      <c r="AC260" t="s">
        <v>593</v>
      </c>
      <c r="AD260" t="s">
        <v>593</v>
      </c>
      <c r="AE260" t="s">
        <v>593</v>
      </c>
      <c r="AF260" t="s">
        <v>431</v>
      </c>
      <c r="AG260" t="s">
        <v>593</v>
      </c>
      <c r="AH260" t="s">
        <v>593</v>
      </c>
      <c r="AI260" t="s">
        <v>593</v>
      </c>
      <c r="AJ260" t="s">
        <v>593</v>
      </c>
      <c r="AK260" t="s">
        <v>593</v>
      </c>
      <c r="AL260" t="s">
        <v>422</v>
      </c>
      <c r="AM260" t="s">
        <v>593</v>
      </c>
      <c r="AN260" t="s">
        <v>593</v>
      </c>
      <c r="AO260" t="s">
        <v>593</v>
      </c>
      <c r="AP260" t="s">
        <v>593</v>
      </c>
      <c r="AQ260" t="s">
        <v>448</v>
      </c>
      <c r="AR260" t="s">
        <v>441</v>
      </c>
      <c r="AS260" t="s">
        <v>593</v>
      </c>
      <c r="AT260" t="s">
        <v>593</v>
      </c>
      <c r="AU260" t="s">
        <v>593</v>
      </c>
      <c r="AV260" t="s">
        <v>593</v>
      </c>
      <c r="AW260" t="s">
        <v>593</v>
      </c>
      <c r="AX260" t="s">
        <v>411</v>
      </c>
      <c r="AY260" t="s">
        <v>431</v>
      </c>
      <c r="AZ260" t="s">
        <v>448</v>
      </c>
      <c r="BA260" t="s">
        <v>593</v>
      </c>
      <c r="BB260" t="s">
        <v>593</v>
      </c>
      <c r="BC260" t="s">
        <v>593</v>
      </c>
      <c r="BD260" t="s">
        <v>593</v>
      </c>
      <c r="BE260" t="s">
        <v>440</v>
      </c>
      <c r="BF260" t="s">
        <v>440</v>
      </c>
      <c r="BG260" t="s">
        <v>415</v>
      </c>
      <c r="BH260" t="s">
        <v>448</v>
      </c>
      <c r="BI260" t="s">
        <v>593</v>
      </c>
      <c r="BJ260" t="s">
        <v>424</v>
      </c>
      <c r="BK260" t="s">
        <v>411</v>
      </c>
      <c r="BL260" t="s">
        <v>593</v>
      </c>
      <c r="BM260" t="s">
        <v>593</v>
      </c>
      <c r="BN260" t="s">
        <v>593</v>
      </c>
      <c r="BO260" t="s">
        <v>593</v>
      </c>
      <c r="BP260" t="s">
        <v>593</v>
      </c>
      <c r="BQ260" t="s">
        <v>593</v>
      </c>
      <c r="BR260" t="s">
        <v>593</v>
      </c>
      <c r="BS260" t="s">
        <v>424</v>
      </c>
      <c r="BT260" t="s">
        <v>593</v>
      </c>
      <c r="BU260" t="s">
        <v>460</v>
      </c>
      <c r="BV260" t="s">
        <v>593</v>
      </c>
      <c r="BW260" t="s">
        <v>593</v>
      </c>
      <c r="BX260" t="s">
        <v>424</v>
      </c>
      <c r="BY260" t="s">
        <v>593</v>
      </c>
      <c r="BZ260" t="s">
        <v>409</v>
      </c>
      <c r="CA260" t="s">
        <v>456</v>
      </c>
      <c r="CB260" t="s">
        <v>593</v>
      </c>
      <c r="CC260" t="s">
        <v>593</v>
      </c>
      <c r="CD260" t="s">
        <v>440</v>
      </c>
      <c r="CE260" t="s">
        <v>409</v>
      </c>
      <c r="CF260" t="s">
        <v>424</v>
      </c>
      <c r="CG260" t="s">
        <v>593</v>
      </c>
    </row>
    <row r="261" spans="1:85">
      <c r="A261">
        <v>20010330</v>
      </c>
      <c r="B261" t="s">
        <v>442</v>
      </c>
      <c r="C261" t="s">
        <v>593</v>
      </c>
      <c r="D261" t="s">
        <v>593</v>
      </c>
      <c r="E261" t="s">
        <v>593</v>
      </c>
      <c r="F261" t="s">
        <v>593</v>
      </c>
      <c r="G261" t="s">
        <v>460</v>
      </c>
      <c r="H261" t="s">
        <v>593</v>
      </c>
      <c r="I261" t="s">
        <v>411</v>
      </c>
      <c r="J261" t="s">
        <v>593</v>
      </c>
      <c r="K261" t="s">
        <v>442</v>
      </c>
      <c r="L261" t="s">
        <v>460</v>
      </c>
      <c r="M261" t="s">
        <v>440</v>
      </c>
      <c r="N261" t="s">
        <v>593</v>
      </c>
      <c r="O261" t="s">
        <v>593</v>
      </c>
      <c r="P261" t="s">
        <v>431</v>
      </c>
      <c r="Q261" t="s">
        <v>422</v>
      </c>
      <c r="R261" t="s">
        <v>593</v>
      </c>
      <c r="S261" t="s">
        <v>593</v>
      </c>
      <c r="T261" t="s">
        <v>441</v>
      </c>
      <c r="U261" t="s">
        <v>440</v>
      </c>
      <c r="V261" t="s">
        <v>440</v>
      </c>
      <c r="W261" t="s">
        <v>593</v>
      </c>
      <c r="X261" t="s">
        <v>441</v>
      </c>
      <c r="Y261" t="s">
        <v>411</v>
      </c>
      <c r="Z261" t="s">
        <v>415</v>
      </c>
      <c r="AA261" t="s">
        <v>440</v>
      </c>
      <c r="AB261" t="s">
        <v>440</v>
      </c>
      <c r="AC261" t="s">
        <v>593</v>
      </c>
      <c r="AD261" t="s">
        <v>593</v>
      </c>
      <c r="AE261" t="s">
        <v>593</v>
      </c>
      <c r="AF261" t="s">
        <v>431</v>
      </c>
      <c r="AG261" t="s">
        <v>593</v>
      </c>
      <c r="AH261" t="s">
        <v>593</v>
      </c>
      <c r="AI261" t="s">
        <v>593</v>
      </c>
      <c r="AJ261" t="s">
        <v>593</v>
      </c>
      <c r="AK261" t="s">
        <v>593</v>
      </c>
      <c r="AL261" t="s">
        <v>422</v>
      </c>
      <c r="AM261" t="s">
        <v>593</v>
      </c>
      <c r="AN261" t="s">
        <v>593</v>
      </c>
      <c r="AO261" t="s">
        <v>593</v>
      </c>
      <c r="AP261" t="s">
        <v>593</v>
      </c>
      <c r="AQ261" t="s">
        <v>448</v>
      </c>
      <c r="AR261" t="s">
        <v>441</v>
      </c>
      <c r="AS261" t="s">
        <v>593</v>
      </c>
      <c r="AT261" t="s">
        <v>593</v>
      </c>
      <c r="AU261" t="s">
        <v>593</v>
      </c>
      <c r="AV261" t="s">
        <v>593</v>
      </c>
      <c r="AW261" t="s">
        <v>593</v>
      </c>
      <c r="AX261" t="s">
        <v>411</v>
      </c>
      <c r="AY261" t="s">
        <v>431</v>
      </c>
      <c r="AZ261" t="s">
        <v>448</v>
      </c>
      <c r="BA261" t="s">
        <v>593</v>
      </c>
      <c r="BB261" t="s">
        <v>593</v>
      </c>
      <c r="BC261" t="s">
        <v>593</v>
      </c>
      <c r="BD261" t="s">
        <v>593</v>
      </c>
      <c r="BE261" t="s">
        <v>440</v>
      </c>
      <c r="BF261" t="s">
        <v>440</v>
      </c>
      <c r="BG261" t="s">
        <v>415</v>
      </c>
      <c r="BH261" t="s">
        <v>448</v>
      </c>
      <c r="BI261" t="s">
        <v>593</v>
      </c>
      <c r="BJ261" t="s">
        <v>424</v>
      </c>
      <c r="BK261" t="s">
        <v>411</v>
      </c>
      <c r="BL261" t="s">
        <v>593</v>
      </c>
      <c r="BM261" t="s">
        <v>593</v>
      </c>
      <c r="BN261" t="s">
        <v>593</v>
      </c>
      <c r="BO261" t="s">
        <v>593</v>
      </c>
      <c r="BP261" t="s">
        <v>593</v>
      </c>
      <c r="BQ261" t="s">
        <v>593</v>
      </c>
      <c r="BR261" t="s">
        <v>593</v>
      </c>
      <c r="BS261" t="s">
        <v>424</v>
      </c>
      <c r="BT261" t="s">
        <v>593</v>
      </c>
      <c r="BU261" t="s">
        <v>460</v>
      </c>
      <c r="BV261" t="s">
        <v>593</v>
      </c>
      <c r="BW261" t="s">
        <v>593</v>
      </c>
      <c r="BX261" t="s">
        <v>424</v>
      </c>
      <c r="BY261" t="s">
        <v>593</v>
      </c>
      <c r="BZ261" t="s">
        <v>409</v>
      </c>
      <c r="CA261" t="s">
        <v>456</v>
      </c>
      <c r="CB261" t="s">
        <v>593</v>
      </c>
      <c r="CC261" t="s">
        <v>593</v>
      </c>
      <c r="CD261" t="s">
        <v>440</v>
      </c>
      <c r="CE261" t="s">
        <v>409</v>
      </c>
      <c r="CF261" t="s">
        <v>424</v>
      </c>
      <c r="CG261" t="s">
        <v>593</v>
      </c>
    </row>
    <row r="262" spans="1:85">
      <c r="A262">
        <v>20010430</v>
      </c>
      <c r="B262" t="s">
        <v>442</v>
      </c>
      <c r="C262" t="s">
        <v>593</v>
      </c>
      <c r="D262" t="s">
        <v>593</v>
      </c>
      <c r="E262" t="s">
        <v>593</v>
      </c>
      <c r="F262" t="s">
        <v>593</v>
      </c>
      <c r="G262" t="s">
        <v>460</v>
      </c>
      <c r="H262" t="s">
        <v>593</v>
      </c>
      <c r="I262" t="s">
        <v>411</v>
      </c>
      <c r="J262" t="s">
        <v>593</v>
      </c>
      <c r="K262" t="s">
        <v>442</v>
      </c>
      <c r="L262" t="s">
        <v>460</v>
      </c>
      <c r="M262" t="s">
        <v>440</v>
      </c>
      <c r="N262" t="s">
        <v>593</v>
      </c>
      <c r="O262" t="s">
        <v>593</v>
      </c>
      <c r="P262" t="s">
        <v>431</v>
      </c>
      <c r="Q262" t="s">
        <v>422</v>
      </c>
      <c r="R262" t="s">
        <v>593</v>
      </c>
      <c r="S262" t="s">
        <v>593</v>
      </c>
      <c r="T262" t="s">
        <v>441</v>
      </c>
      <c r="U262" t="s">
        <v>440</v>
      </c>
      <c r="V262" t="s">
        <v>440</v>
      </c>
      <c r="W262" t="s">
        <v>593</v>
      </c>
      <c r="X262" t="s">
        <v>441</v>
      </c>
      <c r="Y262" t="s">
        <v>411</v>
      </c>
      <c r="Z262" t="s">
        <v>415</v>
      </c>
      <c r="AA262" t="s">
        <v>440</v>
      </c>
      <c r="AB262" t="s">
        <v>440</v>
      </c>
      <c r="AC262" t="s">
        <v>593</v>
      </c>
      <c r="AD262" t="s">
        <v>593</v>
      </c>
      <c r="AE262" t="s">
        <v>593</v>
      </c>
      <c r="AF262" t="s">
        <v>431</v>
      </c>
      <c r="AG262" t="s">
        <v>593</v>
      </c>
      <c r="AH262" t="s">
        <v>593</v>
      </c>
      <c r="AI262" t="s">
        <v>593</v>
      </c>
      <c r="AJ262" t="s">
        <v>593</v>
      </c>
      <c r="AK262" t="s">
        <v>593</v>
      </c>
      <c r="AL262" t="s">
        <v>422</v>
      </c>
      <c r="AM262" t="s">
        <v>593</v>
      </c>
      <c r="AN262" t="s">
        <v>593</v>
      </c>
      <c r="AO262" t="s">
        <v>593</v>
      </c>
      <c r="AP262" t="s">
        <v>593</v>
      </c>
      <c r="AQ262" t="s">
        <v>448</v>
      </c>
      <c r="AR262" t="s">
        <v>441</v>
      </c>
      <c r="AS262" t="s">
        <v>593</v>
      </c>
      <c r="AT262" t="s">
        <v>593</v>
      </c>
      <c r="AU262" t="s">
        <v>593</v>
      </c>
      <c r="AV262" t="s">
        <v>593</v>
      </c>
      <c r="AW262" t="s">
        <v>593</v>
      </c>
      <c r="AX262" t="s">
        <v>411</v>
      </c>
      <c r="AY262" t="s">
        <v>431</v>
      </c>
      <c r="AZ262" t="s">
        <v>448</v>
      </c>
      <c r="BA262" t="s">
        <v>593</v>
      </c>
      <c r="BB262" t="s">
        <v>593</v>
      </c>
      <c r="BC262" t="s">
        <v>593</v>
      </c>
      <c r="BD262" t="s">
        <v>593</v>
      </c>
      <c r="BE262" t="s">
        <v>440</v>
      </c>
      <c r="BF262" t="s">
        <v>440</v>
      </c>
      <c r="BG262" t="s">
        <v>415</v>
      </c>
      <c r="BH262" t="s">
        <v>448</v>
      </c>
      <c r="BI262" t="s">
        <v>593</v>
      </c>
      <c r="BJ262" t="s">
        <v>424</v>
      </c>
      <c r="BK262" t="s">
        <v>411</v>
      </c>
      <c r="BL262" t="s">
        <v>593</v>
      </c>
      <c r="BM262" t="s">
        <v>593</v>
      </c>
      <c r="BN262" t="s">
        <v>593</v>
      </c>
      <c r="BO262" t="s">
        <v>593</v>
      </c>
      <c r="BP262" t="s">
        <v>593</v>
      </c>
      <c r="BQ262" t="s">
        <v>593</v>
      </c>
      <c r="BR262" t="s">
        <v>593</v>
      </c>
      <c r="BS262" t="s">
        <v>424</v>
      </c>
      <c r="BT262" t="s">
        <v>593</v>
      </c>
      <c r="BU262" t="s">
        <v>460</v>
      </c>
      <c r="BV262" t="s">
        <v>593</v>
      </c>
      <c r="BW262" t="s">
        <v>593</v>
      </c>
      <c r="BX262" t="s">
        <v>424</v>
      </c>
      <c r="BY262" t="s">
        <v>593</v>
      </c>
      <c r="BZ262" t="s">
        <v>409</v>
      </c>
      <c r="CA262" t="s">
        <v>456</v>
      </c>
      <c r="CB262" t="s">
        <v>593</v>
      </c>
      <c r="CC262" t="s">
        <v>593</v>
      </c>
      <c r="CD262" t="s">
        <v>440</v>
      </c>
      <c r="CE262" t="s">
        <v>409</v>
      </c>
      <c r="CF262" t="s">
        <v>424</v>
      </c>
      <c r="CG262" t="s">
        <v>593</v>
      </c>
    </row>
    <row r="263" spans="1:85">
      <c r="A263">
        <v>20010531</v>
      </c>
      <c r="B263" t="s">
        <v>442</v>
      </c>
      <c r="C263" t="s">
        <v>593</v>
      </c>
      <c r="D263" t="s">
        <v>593</v>
      </c>
      <c r="E263" t="s">
        <v>593</v>
      </c>
      <c r="F263" t="s">
        <v>593</v>
      </c>
      <c r="G263" t="s">
        <v>460</v>
      </c>
      <c r="H263" t="s">
        <v>593</v>
      </c>
      <c r="I263" t="s">
        <v>411</v>
      </c>
      <c r="J263" t="s">
        <v>593</v>
      </c>
      <c r="K263" t="s">
        <v>442</v>
      </c>
      <c r="L263" t="s">
        <v>460</v>
      </c>
      <c r="M263" t="s">
        <v>440</v>
      </c>
      <c r="N263" t="s">
        <v>593</v>
      </c>
      <c r="O263" t="s">
        <v>593</v>
      </c>
      <c r="P263" t="s">
        <v>431</v>
      </c>
      <c r="Q263" t="s">
        <v>422</v>
      </c>
      <c r="R263" t="s">
        <v>593</v>
      </c>
      <c r="S263" t="s">
        <v>593</v>
      </c>
      <c r="T263" t="s">
        <v>441</v>
      </c>
      <c r="U263" t="s">
        <v>440</v>
      </c>
      <c r="V263" t="s">
        <v>440</v>
      </c>
      <c r="W263" t="s">
        <v>593</v>
      </c>
      <c r="X263" t="s">
        <v>441</v>
      </c>
      <c r="Y263" t="s">
        <v>411</v>
      </c>
      <c r="Z263" t="s">
        <v>415</v>
      </c>
      <c r="AA263" t="s">
        <v>440</v>
      </c>
      <c r="AB263" t="s">
        <v>440</v>
      </c>
      <c r="AC263" t="s">
        <v>593</v>
      </c>
      <c r="AD263" t="s">
        <v>593</v>
      </c>
      <c r="AE263" t="s">
        <v>593</v>
      </c>
      <c r="AF263" t="s">
        <v>431</v>
      </c>
      <c r="AG263" t="s">
        <v>593</v>
      </c>
      <c r="AH263" t="s">
        <v>593</v>
      </c>
      <c r="AI263" t="s">
        <v>593</v>
      </c>
      <c r="AJ263" t="s">
        <v>593</v>
      </c>
      <c r="AK263" t="s">
        <v>593</v>
      </c>
      <c r="AL263" t="s">
        <v>422</v>
      </c>
      <c r="AM263" t="s">
        <v>593</v>
      </c>
      <c r="AN263" t="s">
        <v>593</v>
      </c>
      <c r="AO263" t="s">
        <v>593</v>
      </c>
      <c r="AP263" t="s">
        <v>593</v>
      </c>
      <c r="AQ263" t="s">
        <v>448</v>
      </c>
      <c r="AR263" t="s">
        <v>441</v>
      </c>
      <c r="AS263" t="s">
        <v>593</v>
      </c>
      <c r="AT263" t="s">
        <v>593</v>
      </c>
      <c r="AU263" t="s">
        <v>593</v>
      </c>
      <c r="AV263" t="s">
        <v>593</v>
      </c>
      <c r="AW263" t="s">
        <v>593</v>
      </c>
      <c r="AX263" t="s">
        <v>411</v>
      </c>
      <c r="AY263" t="s">
        <v>431</v>
      </c>
      <c r="AZ263" t="s">
        <v>448</v>
      </c>
      <c r="BA263" t="s">
        <v>593</v>
      </c>
      <c r="BB263" t="s">
        <v>593</v>
      </c>
      <c r="BC263" t="s">
        <v>593</v>
      </c>
      <c r="BD263" t="s">
        <v>593</v>
      </c>
      <c r="BE263" t="s">
        <v>440</v>
      </c>
      <c r="BF263" t="s">
        <v>440</v>
      </c>
      <c r="BG263" t="s">
        <v>415</v>
      </c>
      <c r="BH263" t="s">
        <v>448</v>
      </c>
      <c r="BI263" t="s">
        <v>593</v>
      </c>
      <c r="BJ263" t="s">
        <v>424</v>
      </c>
      <c r="BK263" t="s">
        <v>411</v>
      </c>
      <c r="BL263" t="s">
        <v>593</v>
      </c>
      <c r="BM263" t="s">
        <v>593</v>
      </c>
      <c r="BN263" t="s">
        <v>593</v>
      </c>
      <c r="BO263" t="s">
        <v>593</v>
      </c>
      <c r="BP263" t="s">
        <v>593</v>
      </c>
      <c r="BQ263" t="s">
        <v>593</v>
      </c>
      <c r="BR263" t="s">
        <v>593</v>
      </c>
      <c r="BS263" t="s">
        <v>424</v>
      </c>
      <c r="BT263" t="s">
        <v>593</v>
      </c>
      <c r="BU263" t="s">
        <v>460</v>
      </c>
      <c r="BV263" t="s">
        <v>593</v>
      </c>
      <c r="BW263" t="s">
        <v>593</v>
      </c>
      <c r="BX263" t="s">
        <v>424</v>
      </c>
      <c r="BY263" t="s">
        <v>593</v>
      </c>
      <c r="BZ263" t="s">
        <v>409</v>
      </c>
      <c r="CA263" t="s">
        <v>456</v>
      </c>
      <c r="CB263" t="s">
        <v>593</v>
      </c>
      <c r="CC263" t="s">
        <v>593</v>
      </c>
      <c r="CD263" t="s">
        <v>440</v>
      </c>
      <c r="CE263" t="s">
        <v>409</v>
      </c>
      <c r="CF263" t="s">
        <v>424</v>
      </c>
      <c r="CG263" t="s">
        <v>593</v>
      </c>
    </row>
    <row r="264" spans="1:85">
      <c r="A264">
        <v>20010629</v>
      </c>
      <c r="B264" t="s">
        <v>442</v>
      </c>
      <c r="C264" t="s">
        <v>593</v>
      </c>
      <c r="D264" t="s">
        <v>593</v>
      </c>
      <c r="E264" t="s">
        <v>593</v>
      </c>
      <c r="F264" t="s">
        <v>593</v>
      </c>
      <c r="G264" t="s">
        <v>460</v>
      </c>
      <c r="H264" t="s">
        <v>593</v>
      </c>
      <c r="I264" t="s">
        <v>411</v>
      </c>
      <c r="J264" t="s">
        <v>593</v>
      </c>
      <c r="K264" t="s">
        <v>442</v>
      </c>
      <c r="L264" t="s">
        <v>460</v>
      </c>
      <c r="M264" t="s">
        <v>440</v>
      </c>
      <c r="N264" t="s">
        <v>593</v>
      </c>
      <c r="O264" t="s">
        <v>593</v>
      </c>
      <c r="P264" t="s">
        <v>431</v>
      </c>
      <c r="Q264" t="s">
        <v>422</v>
      </c>
      <c r="R264" t="s">
        <v>593</v>
      </c>
      <c r="S264" t="s">
        <v>593</v>
      </c>
      <c r="T264" t="s">
        <v>441</v>
      </c>
      <c r="U264" t="s">
        <v>440</v>
      </c>
      <c r="V264" t="s">
        <v>440</v>
      </c>
      <c r="W264" t="s">
        <v>593</v>
      </c>
      <c r="X264" t="s">
        <v>441</v>
      </c>
      <c r="Y264" t="s">
        <v>411</v>
      </c>
      <c r="Z264" t="s">
        <v>415</v>
      </c>
      <c r="AA264" t="s">
        <v>440</v>
      </c>
      <c r="AB264" t="s">
        <v>440</v>
      </c>
      <c r="AC264" t="s">
        <v>593</v>
      </c>
      <c r="AD264" t="s">
        <v>593</v>
      </c>
      <c r="AE264" t="s">
        <v>593</v>
      </c>
      <c r="AF264" t="s">
        <v>431</v>
      </c>
      <c r="AG264" t="s">
        <v>593</v>
      </c>
      <c r="AH264" t="s">
        <v>593</v>
      </c>
      <c r="AI264" t="s">
        <v>593</v>
      </c>
      <c r="AJ264" t="s">
        <v>593</v>
      </c>
      <c r="AK264" t="s">
        <v>593</v>
      </c>
      <c r="AL264" t="s">
        <v>422</v>
      </c>
      <c r="AM264" t="s">
        <v>593</v>
      </c>
      <c r="AN264" t="s">
        <v>593</v>
      </c>
      <c r="AO264" t="s">
        <v>593</v>
      </c>
      <c r="AP264" t="s">
        <v>593</v>
      </c>
      <c r="AQ264" t="s">
        <v>448</v>
      </c>
      <c r="AR264" t="s">
        <v>441</v>
      </c>
      <c r="AS264" t="s">
        <v>593</v>
      </c>
      <c r="AT264" t="s">
        <v>593</v>
      </c>
      <c r="AU264" t="s">
        <v>593</v>
      </c>
      <c r="AV264" t="s">
        <v>593</v>
      </c>
      <c r="AW264" t="s">
        <v>593</v>
      </c>
      <c r="AX264" t="s">
        <v>411</v>
      </c>
      <c r="AY264" t="s">
        <v>431</v>
      </c>
      <c r="AZ264" t="s">
        <v>448</v>
      </c>
      <c r="BA264" t="s">
        <v>593</v>
      </c>
      <c r="BB264" t="s">
        <v>593</v>
      </c>
      <c r="BC264" t="s">
        <v>593</v>
      </c>
      <c r="BD264" t="s">
        <v>593</v>
      </c>
      <c r="BE264" t="s">
        <v>440</v>
      </c>
      <c r="BF264" t="s">
        <v>440</v>
      </c>
      <c r="BG264" t="s">
        <v>415</v>
      </c>
      <c r="BH264" t="s">
        <v>448</v>
      </c>
      <c r="BI264" t="s">
        <v>593</v>
      </c>
      <c r="BJ264" t="s">
        <v>424</v>
      </c>
      <c r="BK264" t="s">
        <v>411</v>
      </c>
      <c r="BL264" t="s">
        <v>593</v>
      </c>
      <c r="BM264" t="s">
        <v>593</v>
      </c>
      <c r="BN264" t="s">
        <v>593</v>
      </c>
      <c r="BO264" t="s">
        <v>593</v>
      </c>
      <c r="BP264" t="s">
        <v>593</v>
      </c>
      <c r="BQ264" t="s">
        <v>593</v>
      </c>
      <c r="BR264" t="s">
        <v>593</v>
      </c>
      <c r="BS264" t="s">
        <v>424</v>
      </c>
      <c r="BT264" t="s">
        <v>593</v>
      </c>
      <c r="BU264" t="s">
        <v>460</v>
      </c>
      <c r="BV264" t="s">
        <v>593</v>
      </c>
      <c r="BW264" t="s">
        <v>593</v>
      </c>
      <c r="BX264" t="s">
        <v>424</v>
      </c>
      <c r="BY264" t="s">
        <v>593</v>
      </c>
      <c r="BZ264" t="s">
        <v>409</v>
      </c>
      <c r="CA264" t="s">
        <v>456</v>
      </c>
      <c r="CB264" t="s">
        <v>593</v>
      </c>
      <c r="CC264" t="s">
        <v>593</v>
      </c>
      <c r="CD264" t="s">
        <v>440</v>
      </c>
      <c r="CE264" t="s">
        <v>409</v>
      </c>
      <c r="CF264" t="s">
        <v>424</v>
      </c>
      <c r="CG264" t="s">
        <v>593</v>
      </c>
    </row>
    <row r="265" spans="1:85">
      <c r="A265">
        <v>20010731</v>
      </c>
      <c r="B265" t="s">
        <v>442</v>
      </c>
      <c r="C265" t="s">
        <v>593</v>
      </c>
      <c r="D265" t="s">
        <v>593</v>
      </c>
      <c r="E265" t="s">
        <v>593</v>
      </c>
      <c r="F265" t="s">
        <v>593</v>
      </c>
      <c r="G265" t="s">
        <v>460</v>
      </c>
      <c r="H265" t="s">
        <v>593</v>
      </c>
      <c r="I265" t="s">
        <v>411</v>
      </c>
      <c r="J265" t="s">
        <v>593</v>
      </c>
      <c r="K265" t="s">
        <v>442</v>
      </c>
      <c r="L265" t="s">
        <v>460</v>
      </c>
      <c r="M265" t="s">
        <v>440</v>
      </c>
      <c r="N265" t="s">
        <v>593</v>
      </c>
      <c r="O265" t="s">
        <v>593</v>
      </c>
      <c r="P265" t="s">
        <v>431</v>
      </c>
      <c r="Q265" t="s">
        <v>422</v>
      </c>
      <c r="R265" t="s">
        <v>593</v>
      </c>
      <c r="S265" t="s">
        <v>593</v>
      </c>
      <c r="T265" t="s">
        <v>441</v>
      </c>
      <c r="U265" t="s">
        <v>440</v>
      </c>
      <c r="V265" t="s">
        <v>440</v>
      </c>
      <c r="W265" t="s">
        <v>593</v>
      </c>
      <c r="X265" t="s">
        <v>441</v>
      </c>
      <c r="Y265" t="s">
        <v>411</v>
      </c>
      <c r="Z265" t="s">
        <v>415</v>
      </c>
      <c r="AA265" t="s">
        <v>440</v>
      </c>
      <c r="AB265" t="s">
        <v>440</v>
      </c>
      <c r="AC265" t="s">
        <v>593</v>
      </c>
      <c r="AD265" t="s">
        <v>593</v>
      </c>
      <c r="AE265" t="s">
        <v>593</v>
      </c>
      <c r="AF265" t="s">
        <v>431</v>
      </c>
      <c r="AG265" t="s">
        <v>593</v>
      </c>
      <c r="AH265" t="s">
        <v>593</v>
      </c>
      <c r="AI265" t="s">
        <v>593</v>
      </c>
      <c r="AJ265" t="s">
        <v>593</v>
      </c>
      <c r="AK265" t="s">
        <v>593</v>
      </c>
      <c r="AL265" t="s">
        <v>422</v>
      </c>
      <c r="AM265" t="s">
        <v>593</v>
      </c>
      <c r="AN265" t="s">
        <v>593</v>
      </c>
      <c r="AO265" t="s">
        <v>593</v>
      </c>
      <c r="AP265" t="s">
        <v>593</v>
      </c>
      <c r="AQ265" t="s">
        <v>448</v>
      </c>
      <c r="AR265" t="s">
        <v>441</v>
      </c>
      <c r="AS265" t="s">
        <v>593</v>
      </c>
      <c r="AT265" t="s">
        <v>593</v>
      </c>
      <c r="AU265" t="s">
        <v>593</v>
      </c>
      <c r="AV265" t="s">
        <v>593</v>
      </c>
      <c r="AW265" t="s">
        <v>593</v>
      </c>
      <c r="AX265" t="s">
        <v>411</v>
      </c>
      <c r="AY265" t="s">
        <v>431</v>
      </c>
      <c r="AZ265" t="s">
        <v>448</v>
      </c>
      <c r="BA265" t="s">
        <v>593</v>
      </c>
      <c r="BB265" t="s">
        <v>593</v>
      </c>
      <c r="BC265" t="s">
        <v>593</v>
      </c>
      <c r="BD265" t="s">
        <v>593</v>
      </c>
      <c r="BE265" t="s">
        <v>440</v>
      </c>
      <c r="BF265" t="s">
        <v>440</v>
      </c>
      <c r="BG265" t="s">
        <v>415</v>
      </c>
      <c r="BH265" t="s">
        <v>448</v>
      </c>
      <c r="BI265" t="s">
        <v>593</v>
      </c>
      <c r="BJ265" t="s">
        <v>424</v>
      </c>
      <c r="BK265" t="s">
        <v>411</v>
      </c>
      <c r="BL265" t="s">
        <v>593</v>
      </c>
      <c r="BM265" t="s">
        <v>593</v>
      </c>
      <c r="BN265" t="s">
        <v>593</v>
      </c>
      <c r="BO265" t="s">
        <v>593</v>
      </c>
      <c r="BP265" t="s">
        <v>593</v>
      </c>
      <c r="BQ265" t="s">
        <v>593</v>
      </c>
      <c r="BR265" t="s">
        <v>593</v>
      </c>
      <c r="BS265" t="s">
        <v>424</v>
      </c>
      <c r="BT265" t="s">
        <v>593</v>
      </c>
      <c r="BU265" t="s">
        <v>460</v>
      </c>
      <c r="BV265" t="s">
        <v>593</v>
      </c>
      <c r="BW265" t="s">
        <v>593</v>
      </c>
      <c r="BX265" t="s">
        <v>424</v>
      </c>
      <c r="BY265" t="s">
        <v>593</v>
      </c>
      <c r="BZ265" t="s">
        <v>409</v>
      </c>
      <c r="CA265" t="s">
        <v>456</v>
      </c>
      <c r="CB265" t="s">
        <v>593</v>
      </c>
      <c r="CC265" t="s">
        <v>593</v>
      </c>
      <c r="CD265" t="s">
        <v>440</v>
      </c>
      <c r="CE265" t="s">
        <v>409</v>
      </c>
      <c r="CF265" t="s">
        <v>424</v>
      </c>
      <c r="CG265" t="s">
        <v>593</v>
      </c>
    </row>
    <row r="266" spans="1:85">
      <c r="A266">
        <v>20010831</v>
      </c>
      <c r="B266" t="s">
        <v>442</v>
      </c>
      <c r="C266" t="s">
        <v>593</v>
      </c>
      <c r="D266" t="s">
        <v>593</v>
      </c>
      <c r="E266" t="s">
        <v>593</v>
      </c>
      <c r="F266" t="s">
        <v>593</v>
      </c>
      <c r="G266" t="s">
        <v>460</v>
      </c>
      <c r="H266" t="s">
        <v>593</v>
      </c>
      <c r="I266" t="s">
        <v>411</v>
      </c>
      <c r="J266" t="s">
        <v>593</v>
      </c>
      <c r="K266" t="s">
        <v>442</v>
      </c>
      <c r="L266" t="s">
        <v>460</v>
      </c>
      <c r="M266" t="s">
        <v>440</v>
      </c>
      <c r="N266" t="s">
        <v>593</v>
      </c>
      <c r="O266" t="s">
        <v>593</v>
      </c>
      <c r="P266" t="s">
        <v>431</v>
      </c>
      <c r="Q266" t="s">
        <v>422</v>
      </c>
      <c r="R266" t="s">
        <v>593</v>
      </c>
      <c r="S266" t="s">
        <v>593</v>
      </c>
      <c r="T266" t="s">
        <v>441</v>
      </c>
      <c r="U266" t="s">
        <v>440</v>
      </c>
      <c r="V266" t="s">
        <v>440</v>
      </c>
      <c r="W266" t="s">
        <v>593</v>
      </c>
      <c r="X266" t="s">
        <v>441</v>
      </c>
      <c r="Y266" t="s">
        <v>411</v>
      </c>
      <c r="Z266" t="s">
        <v>415</v>
      </c>
      <c r="AA266" t="s">
        <v>440</v>
      </c>
      <c r="AB266" t="s">
        <v>440</v>
      </c>
      <c r="AC266" t="s">
        <v>593</v>
      </c>
      <c r="AD266" t="s">
        <v>593</v>
      </c>
      <c r="AE266" t="s">
        <v>593</v>
      </c>
      <c r="AF266" t="s">
        <v>431</v>
      </c>
      <c r="AG266" t="s">
        <v>593</v>
      </c>
      <c r="AH266" t="s">
        <v>593</v>
      </c>
      <c r="AI266" t="s">
        <v>593</v>
      </c>
      <c r="AJ266" t="s">
        <v>593</v>
      </c>
      <c r="AK266" t="s">
        <v>593</v>
      </c>
      <c r="AL266" t="s">
        <v>422</v>
      </c>
      <c r="AM266" t="s">
        <v>593</v>
      </c>
      <c r="AN266" t="s">
        <v>593</v>
      </c>
      <c r="AO266" t="s">
        <v>593</v>
      </c>
      <c r="AP266" t="s">
        <v>593</v>
      </c>
      <c r="AQ266" t="s">
        <v>448</v>
      </c>
      <c r="AR266" t="s">
        <v>441</v>
      </c>
      <c r="AS266" t="s">
        <v>593</v>
      </c>
      <c r="AT266" t="s">
        <v>593</v>
      </c>
      <c r="AU266" t="s">
        <v>593</v>
      </c>
      <c r="AV266" t="s">
        <v>593</v>
      </c>
      <c r="AW266" t="s">
        <v>593</v>
      </c>
      <c r="AX266" t="s">
        <v>411</v>
      </c>
      <c r="AY266" t="s">
        <v>431</v>
      </c>
      <c r="AZ266" t="s">
        <v>448</v>
      </c>
      <c r="BA266" t="s">
        <v>593</v>
      </c>
      <c r="BB266" t="s">
        <v>593</v>
      </c>
      <c r="BC266" t="s">
        <v>593</v>
      </c>
      <c r="BD266" t="s">
        <v>593</v>
      </c>
      <c r="BE266" t="s">
        <v>440</v>
      </c>
      <c r="BF266" t="s">
        <v>440</v>
      </c>
      <c r="BG266" t="s">
        <v>415</v>
      </c>
      <c r="BH266" t="s">
        <v>448</v>
      </c>
      <c r="BI266" t="s">
        <v>593</v>
      </c>
      <c r="BJ266" t="s">
        <v>424</v>
      </c>
      <c r="BK266" t="s">
        <v>411</v>
      </c>
      <c r="BL266" t="s">
        <v>593</v>
      </c>
      <c r="BM266" t="s">
        <v>593</v>
      </c>
      <c r="BN266" t="s">
        <v>593</v>
      </c>
      <c r="BO266" t="s">
        <v>593</v>
      </c>
      <c r="BP266" t="s">
        <v>593</v>
      </c>
      <c r="BQ266" t="s">
        <v>593</v>
      </c>
      <c r="BR266" t="s">
        <v>593</v>
      </c>
      <c r="BS266" t="s">
        <v>424</v>
      </c>
      <c r="BT266" t="s">
        <v>593</v>
      </c>
      <c r="BU266" t="s">
        <v>460</v>
      </c>
      <c r="BV266" t="s">
        <v>593</v>
      </c>
      <c r="BW266" t="s">
        <v>593</v>
      </c>
      <c r="BX266" t="s">
        <v>424</v>
      </c>
      <c r="BY266" t="s">
        <v>593</v>
      </c>
      <c r="BZ266" t="s">
        <v>409</v>
      </c>
      <c r="CA266" t="s">
        <v>456</v>
      </c>
      <c r="CB266" t="s">
        <v>593</v>
      </c>
      <c r="CC266" t="s">
        <v>593</v>
      </c>
      <c r="CD266" t="s">
        <v>440</v>
      </c>
      <c r="CE266" t="s">
        <v>409</v>
      </c>
      <c r="CF266" t="s">
        <v>424</v>
      </c>
      <c r="CG266" t="s">
        <v>593</v>
      </c>
    </row>
    <row r="267" spans="1:85">
      <c r="A267">
        <v>20010928</v>
      </c>
      <c r="B267" t="s">
        <v>442</v>
      </c>
      <c r="C267" t="s">
        <v>593</v>
      </c>
      <c r="D267" t="s">
        <v>593</v>
      </c>
      <c r="E267" t="s">
        <v>593</v>
      </c>
      <c r="F267" t="s">
        <v>593</v>
      </c>
      <c r="G267" t="s">
        <v>460</v>
      </c>
      <c r="H267" t="s">
        <v>593</v>
      </c>
      <c r="I267" t="s">
        <v>411</v>
      </c>
      <c r="J267" t="s">
        <v>593</v>
      </c>
      <c r="K267" t="s">
        <v>442</v>
      </c>
      <c r="L267" t="s">
        <v>460</v>
      </c>
      <c r="M267" t="s">
        <v>440</v>
      </c>
      <c r="N267" t="s">
        <v>593</v>
      </c>
      <c r="O267" t="s">
        <v>593</v>
      </c>
      <c r="P267" t="s">
        <v>431</v>
      </c>
      <c r="Q267" t="s">
        <v>422</v>
      </c>
      <c r="R267" t="s">
        <v>593</v>
      </c>
      <c r="S267" t="s">
        <v>593</v>
      </c>
      <c r="T267" t="s">
        <v>441</v>
      </c>
      <c r="U267" t="s">
        <v>440</v>
      </c>
      <c r="V267" t="s">
        <v>440</v>
      </c>
      <c r="W267" t="s">
        <v>593</v>
      </c>
      <c r="X267" t="s">
        <v>441</v>
      </c>
      <c r="Y267" t="s">
        <v>411</v>
      </c>
      <c r="Z267" t="s">
        <v>604</v>
      </c>
      <c r="AA267" t="s">
        <v>440</v>
      </c>
      <c r="AB267" t="s">
        <v>440</v>
      </c>
      <c r="AC267" t="s">
        <v>593</v>
      </c>
      <c r="AD267" t="s">
        <v>593</v>
      </c>
      <c r="AE267" t="s">
        <v>593</v>
      </c>
      <c r="AF267" t="s">
        <v>431</v>
      </c>
      <c r="AG267" t="s">
        <v>593</v>
      </c>
      <c r="AH267" t="s">
        <v>593</v>
      </c>
      <c r="AI267" t="s">
        <v>593</v>
      </c>
      <c r="AJ267" t="s">
        <v>593</v>
      </c>
      <c r="AK267" t="s">
        <v>593</v>
      </c>
      <c r="AL267" t="s">
        <v>422</v>
      </c>
      <c r="AM267" t="s">
        <v>593</v>
      </c>
      <c r="AN267" t="s">
        <v>593</v>
      </c>
      <c r="AO267" t="s">
        <v>593</v>
      </c>
      <c r="AP267" t="s">
        <v>593</v>
      </c>
      <c r="AQ267" t="s">
        <v>448</v>
      </c>
      <c r="AR267" t="s">
        <v>441</v>
      </c>
      <c r="AS267" t="s">
        <v>593</v>
      </c>
      <c r="AT267" t="s">
        <v>593</v>
      </c>
      <c r="AU267" t="s">
        <v>593</v>
      </c>
      <c r="AV267" t="s">
        <v>593</v>
      </c>
      <c r="AW267" t="s">
        <v>593</v>
      </c>
      <c r="AX267" t="s">
        <v>411</v>
      </c>
      <c r="AY267" t="s">
        <v>431</v>
      </c>
      <c r="AZ267" t="s">
        <v>448</v>
      </c>
      <c r="BA267" t="s">
        <v>593</v>
      </c>
      <c r="BB267" t="s">
        <v>593</v>
      </c>
      <c r="BC267" t="s">
        <v>593</v>
      </c>
      <c r="BD267" t="s">
        <v>593</v>
      </c>
      <c r="BE267" t="s">
        <v>440</v>
      </c>
      <c r="BF267" t="s">
        <v>440</v>
      </c>
      <c r="BG267" t="s">
        <v>415</v>
      </c>
      <c r="BH267" t="s">
        <v>448</v>
      </c>
      <c r="BI267" t="s">
        <v>593</v>
      </c>
      <c r="BJ267" t="s">
        <v>424</v>
      </c>
      <c r="BK267" t="s">
        <v>411</v>
      </c>
      <c r="BL267" t="s">
        <v>593</v>
      </c>
      <c r="BM267" t="s">
        <v>593</v>
      </c>
      <c r="BN267" t="s">
        <v>593</v>
      </c>
      <c r="BO267" t="s">
        <v>593</v>
      </c>
      <c r="BP267" t="s">
        <v>593</v>
      </c>
      <c r="BQ267" t="s">
        <v>593</v>
      </c>
      <c r="BR267" t="s">
        <v>593</v>
      </c>
      <c r="BS267" t="s">
        <v>424</v>
      </c>
      <c r="BT267" t="s">
        <v>593</v>
      </c>
      <c r="BU267" t="s">
        <v>460</v>
      </c>
      <c r="BV267" t="s">
        <v>593</v>
      </c>
      <c r="BW267" t="s">
        <v>593</v>
      </c>
      <c r="BX267" t="s">
        <v>424</v>
      </c>
      <c r="BY267" t="s">
        <v>593</v>
      </c>
      <c r="BZ267" t="s">
        <v>409</v>
      </c>
      <c r="CA267" t="s">
        <v>456</v>
      </c>
      <c r="CB267" t="s">
        <v>593</v>
      </c>
      <c r="CC267" t="s">
        <v>593</v>
      </c>
      <c r="CD267" t="s">
        <v>440</v>
      </c>
      <c r="CE267" t="s">
        <v>409</v>
      </c>
      <c r="CF267" t="s">
        <v>424</v>
      </c>
      <c r="CG267" t="s">
        <v>593</v>
      </c>
    </row>
    <row r="268" spans="1:85">
      <c r="A268">
        <v>20011031</v>
      </c>
      <c r="B268" t="s">
        <v>442</v>
      </c>
      <c r="C268" t="s">
        <v>593</v>
      </c>
      <c r="D268" t="s">
        <v>593</v>
      </c>
      <c r="E268" t="s">
        <v>593</v>
      </c>
      <c r="F268" t="s">
        <v>593</v>
      </c>
      <c r="G268" t="s">
        <v>460</v>
      </c>
      <c r="H268" t="s">
        <v>593</v>
      </c>
      <c r="I268" t="s">
        <v>411</v>
      </c>
      <c r="J268" t="s">
        <v>593</v>
      </c>
      <c r="K268" t="s">
        <v>442</v>
      </c>
      <c r="L268" t="s">
        <v>460</v>
      </c>
      <c r="M268" t="s">
        <v>440</v>
      </c>
      <c r="N268" t="s">
        <v>593</v>
      </c>
      <c r="O268" t="s">
        <v>593</v>
      </c>
      <c r="P268" t="s">
        <v>431</v>
      </c>
      <c r="Q268" t="s">
        <v>422</v>
      </c>
      <c r="R268" t="s">
        <v>593</v>
      </c>
      <c r="S268" t="s">
        <v>593</v>
      </c>
      <c r="T268" t="s">
        <v>441</v>
      </c>
      <c r="U268" t="s">
        <v>440</v>
      </c>
      <c r="V268" t="s">
        <v>440</v>
      </c>
      <c r="W268" t="s">
        <v>593</v>
      </c>
      <c r="X268" t="s">
        <v>441</v>
      </c>
      <c r="Y268" t="s">
        <v>411</v>
      </c>
      <c r="Z268" t="s">
        <v>604</v>
      </c>
      <c r="AA268" t="s">
        <v>440</v>
      </c>
      <c r="AB268" t="s">
        <v>440</v>
      </c>
      <c r="AC268" t="s">
        <v>593</v>
      </c>
      <c r="AD268" t="s">
        <v>593</v>
      </c>
      <c r="AE268" t="s">
        <v>593</v>
      </c>
      <c r="AF268" t="s">
        <v>431</v>
      </c>
      <c r="AG268" t="s">
        <v>593</v>
      </c>
      <c r="AH268" t="s">
        <v>593</v>
      </c>
      <c r="AI268" t="s">
        <v>593</v>
      </c>
      <c r="AJ268" t="s">
        <v>593</v>
      </c>
      <c r="AK268" t="s">
        <v>593</v>
      </c>
      <c r="AL268" t="s">
        <v>422</v>
      </c>
      <c r="AM268" t="s">
        <v>593</v>
      </c>
      <c r="AN268" t="s">
        <v>593</v>
      </c>
      <c r="AO268" t="s">
        <v>593</v>
      </c>
      <c r="AP268" t="s">
        <v>593</v>
      </c>
      <c r="AQ268" t="s">
        <v>448</v>
      </c>
      <c r="AR268" t="s">
        <v>441</v>
      </c>
      <c r="AS268" t="s">
        <v>593</v>
      </c>
      <c r="AT268" t="s">
        <v>593</v>
      </c>
      <c r="AU268" t="s">
        <v>593</v>
      </c>
      <c r="AV268" t="s">
        <v>593</v>
      </c>
      <c r="AW268" t="s">
        <v>593</v>
      </c>
      <c r="AX268" t="s">
        <v>411</v>
      </c>
      <c r="AY268" t="s">
        <v>431</v>
      </c>
      <c r="AZ268" t="s">
        <v>448</v>
      </c>
      <c r="BA268" t="s">
        <v>593</v>
      </c>
      <c r="BB268" t="s">
        <v>448</v>
      </c>
      <c r="BC268" t="s">
        <v>593</v>
      </c>
      <c r="BD268" t="s">
        <v>593</v>
      </c>
      <c r="BE268" t="s">
        <v>440</v>
      </c>
      <c r="BF268" t="s">
        <v>440</v>
      </c>
      <c r="BG268" t="s">
        <v>415</v>
      </c>
      <c r="BH268" t="s">
        <v>448</v>
      </c>
      <c r="BI268" t="s">
        <v>593</v>
      </c>
      <c r="BJ268" t="s">
        <v>424</v>
      </c>
      <c r="BK268" t="s">
        <v>411</v>
      </c>
      <c r="BL268" t="s">
        <v>593</v>
      </c>
      <c r="BM268" t="s">
        <v>593</v>
      </c>
      <c r="BN268" t="s">
        <v>593</v>
      </c>
      <c r="BO268" t="s">
        <v>593</v>
      </c>
      <c r="BP268" t="s">
        <v>593</v>
      </c>
      <c r="BQ268" t="s">
        <v>593</v>
      </c>
      <c r="BR268" t="s">
        <v>593</v>
      </c>
      <c r="BS268" t="s">
        <v>424</v>
      </c>
      <c r="BT268" t="s">
        <v>593</v>
      </c>
      <c r="BU268" t="s">
        <v>460</v>
      </c>
      <c r="BV268" t="s">
        <v>593</v>
      </c>
      <c r="BW268" t="s">
        <v>593</v>
      </c>
      <c r="BX268" t="s">
        <v>424</v>
      </c>
      <c r="BY268" t="s">
        <v>593</v>
      </c>
      <c r="BZ268" t="s">
        <v>409</v>
      </c>
      <c r="CA268" t="s">
        <v>456</v>
      </c>
      <c r="CB268" t="s">
        <v>593</v>
      </c>
      <c r="CC268" t="s">
        <v>593</v>
      </c>
      <c r="CD268" t="s">
        <v>440</v>
      </c>
      <c r="CE268" t="s">
        <v>409</v>
      </c>
      <c r="CF268" t="s">
        <v>607</v>
      </c>
      <c r="CG268" t="s">
        <v>593</v>
      </c>
    </row>
    <row r="269" spans="1:85">
      <c r="A269">
        <v>20011130</v>
      </c>
      <c r="B269" t="s">
        <v>442</v>
      </c>
      <c r="C269" t="s">
        <v>593</v>
      </c>
      <c r="D269" t="s">
        <v>440</v>
      </c>
      <c r="E269" t="s">
        <v>415</v>
      </c>
      <c r="F269" t="s">
        <v>593</v>
      </c>
      <c r="G269" t="s">
        <v>460</v>
      </c>
      <c r="H269" t="s">
        <v>593</v>
      </c>
      <c r="I269" t="s">
        <v>411</v>
      </c>
      <c r="J269" t="s">
        <v>409</v>
      </c>
      <c r="K269" t="s">
        <v>442</v>
      </c>
      <c r="L269" t="s">
        <v>460</v>
      </c>
      <c r="M269" t="s">
        <v>440</v>
      </c>
      <c r="N269" t="s">
        <v>593</v>
      </c>
      <c r="O269" t="s">
        <v>593</v>
      </c>
      <c r="P269" t="s">
        <v>431</v>
      </c>
      <c r="Q269" t="s">
        <v>422</v>
      </c>
      <c r="R269" t="s">
        <v>411</v>
      </c>
      <c r="S269" t="s">
        <v>442</v>
      </c>
      <c r="T269" t="s">
        <v>441</v>
      </c>
      <c r="U269" t="s">
        <v>440</v>
      </c>
      <c r="V269" t="s">
        <v>440</v>
      </c>
      <c r="W269" t="s">
        <v>455</v>
      </c>
      <c r="X269" t="s">
        <v>441</v>
      </c>
      <c r="Y269" t="s">
        <v>411</v>
      </c>
      <c r="Z269" t="s">
        <v>604</v>
      </c>
      <c r="AA269" t="s">
        <v>440</v>
      </c>
      <c r="AB269" t="s">
        <v>440</v>
      </c>
      <c r="AC269" t="s">
        <v>440</v>
      </c>
      <c r="AD269" t="s">
        <v>593</v>
      </c>
      <c r="AE269" t="s">
        <v>442</v>
      </c>
      <c r="AF269" t="s">
        <v>431</v>
      </c>
      <c r="AG269" t="s">
        <v>424</v>
      </c>
      <c r="AH269" t="s">
        <v>467</v>
      </c>
      <c r="AI269" t="s">
        <v>434</v>
      </c>
      <c r="AJ269" t="s">
        <v>440</v>
      </c>
      <c r="AK269" t="s">
        <v>442</v>
      </c>
      <c r="AL269" t="s">
        <v>422</v>
      </c>
      <c r="AM269" t="s">
        <v>593</v>
      </c>
      <c r="AN269" t="s">
        <v>593</v>
      </c>
      <c r="AO269" t="s">
        <v>593</v>
      </c>
      <c r="AP269" t="s">
        <v>593</v>
      </c>
      <c r="AQ269" t="s">
        <v>448</v>
      </c>
      <c r="AR269" t="s">
        <v>441</v>
      </c>
      <c r="AS269" t="s">
        <v>593</v>
      </c>
      <c r="AT269" t="s">
        <v>412</v>
      </c>
      <c r="AU269" t="s">
        <v>593</v>
      </c>
      <c r="AV269" t="s">
        <v>593</v>
      </c>
      <c r="AW269" t="s">
        <v>593</v>
      </c>
      <c r="AX269" t="s">
        <v>411</v>
      </c>
      <c r="AY269" t="s">
        <v>431</v>
      </c>
      <c r="AZ269" t="s">
        <v>448</v>
      </c>
      <c r="BA269" t="s">
        <v>593</v>
      </c>
      <c r="BB269" t="s">
        <v>448</v>
      </c>
      <c r="BC269" t="s">
        <v>593</v>
      </c>
      <c r="BD269" t="s">
        <v>593</v>
      </c>
      <c r="BE269" t="s">
        <v>440</v>
      </c>
      <c r="BF269" t="s">
        <v>440</v>
      </c>
      <c r="BG269" t="s">
        <v>415</v>
      </c>
      <c r="BH269" t="s">
        <v>448</v>
      </c>
      <c r="BI269" t="s">
        <v>593</v>
      </c>
      <c r="BJ269" t="s">
        <v>424</v>
      </c>
      <c r="BK269" t="s">
        <v>411</v>
      </c>
      <c r="BL269" t="s">
        <v>436</v>
      </c>
      <c r="BM269" t="s">
        <v>593</v>
      </c>
      <c r="BN269" t="s">
        <v>415</v>
      </c>
      <c r="BO269" t="s">
        <v>593</v>
      </c>
      <c r="BP269" t="s">
        <v>593</v>
      </c>
      <c r="BQ269" t="s">
        <v>593</v>
      </c>
      <c r="BR269" t="s">
        <v>412</v>
      </c>
      <c r="BS269" t="s">
        <v>424</v>
      </c>
      <c r="BT269" t="s">
        <v>460</v>
      </c>
      <c r="BU269" t="s">
        <v>460</v>
      </c>
      <c r="BV269" t="s">
        <v>593</v>
      </c>
      <c r="BW269" t="s">
        <v>593</v>
      </c>
      <c r="BX269" t="s">
        <v>424</v>
      </c>
      <c r="BY269" t="s">
        <v>593</v>
      </c>
      <c r="BZ269" t="s">
        <v>409</v>
      </c>
      <c r="CA269" t="s">
        <v>456</v>
      </c>
      <c r="CB269" t="s">
        <v>593</v>
      </c>
      <c r="CC269" t="s">
        <v>593</v>
      </c>
      <c r="CD269" t="s">
        <v>440</v>
      </c>
      <c r="CE269" t="s">
        <v>409</v>
      </c>
      <c r="CF269" t="s">
        <v>448</v>
      </c>
      <c r="CG269" t="s">
        <v>593</v>
      </c>
    </row>
    <row r="270" spans="1:85">
      <c r="A270">
        <v>20011231</v>
      </c>
      <c r="B270" t="s">
        <v>442</v>
      </c>
      <c r="C270" t="s">
        <v>454</v>
      </c>
      <c r="D270" t="s">
        <v>440</v>
      </c>
      <c r="E270" t="s">
        <v>415</v>
      </c>
      <c r="F270" t="s">
        <v>593</v>
      </c>
      <c r="G270" t="s">
        <v>460</v>
      </c>
      <c r="H270" t="s">
        <v>409</v>
      </c>
      <c r="I270" t="s">
        <v>411</v>
      </c>
      <c r="J270" t="s">
        <v>409</v>
      </c>
      <c r="K270" t="s">
        <v>442</v>
      </c>
      <c r="L270" t="s">
        <v>460</v>
      </c>
      <c r="M270" t="s">
        <v>440</v>
      </c>
      <c r="N270" t="s">
        <v>593</v>
      </c>
      <c r="O270" t="s">
        <v>593</v>
      </c>
      <c r="P270" t="s">
        <v>431</v>
      </c>
      <c r="Q270" t="s">
        <v>422</v>
      </c>
      <c r="R270" t="s">
        <v>411</v>
      </c>
      <c r="S270" t="s">
        <v>442</v>
      </c>
      <c r="T270" t="s">
        <v>441</v>
      </c>
      <c r="U270" t="s">
        <v>440</v>
      </c>
      <c r="V270" t="s">
        <v>440</v>
      </c>
      <c r="W270" t="s">
        <v>455</v>
      </c>
      <c r="X270" t="s">
        <v>441</v>
      </c>
      <c r="Y270" t="s">
        <v>411</v>
      </c>
      <c r="Z270" t="s">
        <v>440</v>
      </c>
      <c r="AA270" t="s">
        <v>440</v>
      </c>
      <c r="AB270" t="s">
        <v>440</v>
      </c>
      <c r="AC270" t="s">
        <v>440</v>
      </c>
      <c r="AD270" t="s">
        <v>593</v>
      </c>
      <c r="AE270" t="s">
        <v>442</v>
      </c>
      <c r="AF270" t="s">
        <v>431</v>
      </c>
      <c r="AG270" t="s">
        <v>424</v>
      </c>
      <c r="AH270" t="s">
        <v>467</v>
      </c>
      <c r="AI270" t="s">
        <v>434</v>
      </c>
      <c r="AJ270" t="s">
        <v>440</v>
      </c>
      <c r="AK270" t="s">
        <v>442</v>
      </c>
      <c r="AL270" t="s">
        <v>422</v>
      </c>
      <c r="AM270" t="s">
        <v>456</v>
      </c>
      <c r="AN270" t="s">
        <v>425</v>
      </c>
      <c r="AO270" t="s">
        <v>593</v>
      </c>
      <c r="AP270" t="s">
        <v>593</v>
      </c>
      <c r="AQ270" t="s">
        <v>448</v>
      </c>
      <c r="AR270" t="s">
        <v>441</v>
      </c>
      <c r="AS270" t="s">
        <v>411</v>
      </c>
      <c r="AT270" t="s">
        <v>412</v>
      </c>
      <c r="AU270" t="s">
        <v>593</v>
      </c>
      <c r="AV270" t="s">
        <v>411</v>
      </c>
      <c r="AW270" t="s">
        <v>448</v>
      </c>
      <c r="AX270" t="s">
        <v>411</v>
      </c>
      <c r="AY270" t="s">
        <v>431</v>
      </c>
      <c r="AZ270" t="s">
        <v>448</v>
      </c>
      <c r="BA270" t="s">
        <v>593</v>
      </c>
      <c r="BB270" t="s">
        <v>448</v>
      </c>
      <c r="BC270" t="s">
        <v>593</v>
      </c>
      <c r="BD270" t="s">
        <v>593</v>
      </c>
      <c r="BE270" t="s">
        <v>440</v>
      </c>
      <c r="BF270" t="s">
        <v>440</v>
      </c>
      <c r="BG270" t="s">
        <v>415</v>
      </c>
      <c r="BH270" t="s">
        <v>448</v>
      </c>
      <c r="BI270" t="s">
        <v>593</v>
      </c>
      <c r="BJ270" t="s">
        <v>424</v>
      </c>
      <c r="BK270" t="s">
        <v>411</v>
      </c>
      <c r="BL270" t="s">
        <v>436</v>
      </c>
      <c r="BM270" t="s">
        <v>442</v>
      </c>
      <c r="BN270" t="s">
        <v>415</v>
      </c>
      <c r="BO270" t="s">
        <v>448</v>
      </c>
      <c r="BP270" t="s">
        <v>412</v>
      </c>
      <c r="BQ270" t="s">
        <v>593</v>
      </c>
      <c r="BR270" t="s">
        <v>425</v>
      </c>
      <c r="BS270" t="s">
        <v>424</v>
      </c>
      <c r="BT270" t="s">
        <v>460</v>
      </c>
      <c r="BU270" t="s">
        <v>460</v>
      </c>
      <c r="BV270" t="s">
        <v>456</v>
      </c>
      <c r="BW270" t="s">
        <v>593</v>
      </c>
      <c r="BX270" t="s">
        <v>424</v>
      </c>
      <c r="BY270" t="s">
        <v>593</v>
      </c>
      <c r="BZ270" t="s">
        <v>409</v>
      </c>
      <c r="CA270" t="s">
        <v>456</v>
      </c>
      <c r="CB270" t="s">
        <v>593</v>
      </c>
      <c r="CC270" t="s">
        <v>593</v>
      </c>
      <c r="CD270" t="s">
        <v>440</v>
      </c>
      <c r="CE270" t="s">
        <v>409</v>
      </c>
      <c r="CF270" t="s">
        <v>448</v>
      </c>
      <c r="CG270" t="s">
        <v>593</v>
      </c>
    </row>
    <row r="271" spans="1:85">
      <c r="A271">
        <v>20020131</v>
      </c>
      <c r="B271" t="s">
        <v>442</v>
      </c>
      <c r="C271" t="s">
        <v>454</v>
      </c>
      <c r="D271" t="s">
        <v>440</v>
      </c>
      <c r="E271" t="s">
        <v>415</v>
      </c>
      <c r="F271" t="s">
        <v>593</v>
      </c>
      <c r="G271" t="s">
        <v>460</v>
      </c>
      <c r="H271" t="s">
        <v>409</v>
      </c>
      <c r="I271" t="s">
        <v>411</v>
      </c>
      <c r="J271" t="s">
        <v>409</v>
      </c>
      <c r="K271" t="s">
        <v>442</v>
      </c>
      <c r="L271" t="s">
        <v>460</v>
      </c>
      <c r="M271" t="s">
        <v>440</v>
      </c>
      <c r="N271" t="s">
        <v>593</v>
      </c>
      <c r="O271" t="s">
        <v>593</v>
      </c>
      <c r="P271" t="s">
        <v>431</v>
      </c>
      <c r="Q271" t="s">
        <v>422</v>
      </c>
      <c r="R271" t="s">
        <v>411</v>
      </c>
      <c r="S271" t="s">
        <v>442</v>
      </c>
      <c r="T271" t="s">
        <v>441</v>
      </c>
      <c r="U271" t="s">
        <v>440</v>
      </c>
      <c r="V271" t="s">
        <v>440</v>
      </c>
      <c r="W271" t="s">
        <v>455</v>
      </c>
      <c r="X271" t="s">
        <v>441</v>
      </c>
      <c r="Y271" t="s">
        <v>411</v>
      </c>
      <c r="Z271" t="s">
        <v>440</v>
      </c>
      <c r="AA271" t="s">
        <v>440</v>
      </c>
      <c r="AB271" t="s">
        <v>440</v>
      </c>
      <c r="AC271" t="s">
        <v>440</v>
      </c>
      <c r="AD271" t="s">
        <v>593</v>
      </c>
      <c r="AE271" t="s">
        <v>442</v>
      </c>
      <c r="AF271" t="s">
        <v>431</v>
      </c>
      <c r="AG271" t="s">
        <v>424</v>
      </c>
      <c r="AH271" t="s">
        <v>467</v>
      </c>
      <c r="AI271" t="s">
        <v>434</v>
      </c>
      <c r="AJ271" t="s">
        <v>440</v>
      </c>
      <c r="AK271" t="s">
        <v>442</v>
      </c>
      <c r="AL271" t="s">
        <v>422</v>
      </c>
      <c r="AM271" t="s">
        <v>456</v>
      </c>
      <c r="AN271" t="s">
        <v>425</v>
      </c>
      <c r="AO271" t="s">
        <v>593</v>
      </c>
      <c r="AP271" t="s">
        <v>593</v>
      </c>
      <c r="AQ271" t="s">
        <v>448</v>
      </c>
      <c r="AR271" t="s">
        <v>441</v>
      </c>
      <c r="AS271" t="s">
        <v>411</v>
      </c>
      <c r="AT271" t="s">
        <v>412</v>
      </c>
      <c r="AU271" t="s">
        <v>593</v>
      </c>
      <c r="AV271" t="s">
        <v>411</v>
      </c>
      <c r="AW271" t="s">
        <v>448</v>
      </c>
      <c r="AX271" t="s">
        <v>411</v>
      </c>
      <c r="AY271" t="s">
        <v>431</v>
      </c>
      <c r="AZ271" t="s">
        <v>448</v>
      </c>
      <c r="BA271" t="s">
        <v>593</v>
      </c>
      <c r="BB271" t="s">
        <v>448</v>
      </c>
      <c r="BC271" t="s">
        <v>593</v>
      </c>
      <c r="BD271" t="s">
        <v>593</v>
      </c>
      <c r="BE271" t="s">
        <v>440</v>
      </c>
      <c r="BF271" t="s">
        <v>440</v>
      </c>
      <c r="BG271" t="s">
        <v>415</v>
      </c>
      <c r="BH271" t="s">
        <v>448</v>
      </c>
      <c r="BI271" t="s">
        <v>593</v>
      </c>
      <c r="BJ271" t="s">
        <v>424</v>
      </c>
      <c r="BK271" t="s">
        <v>411</v>
      </c>
      <c r="BL271" t="s">
        <v>436</v>
      </c>
      <c r="BM271" t="s">
        <v>441</v>
      </c>
      <c r="BN271" t="s">
        <v>415</v>
      </c>
      <c r="BO271" t="s">
        <v>448</v>
      </c>
      <c r="BP271" t="s">
        <v>412</v>
      </c>
      <c r="BQ271" t="s">
        <v>593</v>
      </c>
      <c r="BR271" t="s">
        <v>425</v>
      </c>
      <c r="BS271" t="s">
        <v>424</v>
      </c>
      <c r="BT271" t="s">
        <v>460</v>
      </c>
      <c r="BU271" t="s">
        <v>460</v>
      </c>
      <c r="BV271" t="s">
        <v>442</v>
      </c>
      <c r="BW271" t="s">
        <v>424</v>
      </c>
      <c r="BX271" t="s">
        <v>424</v>
      </c>
      <c r="BY271" t="s">
        <v>593</v>
      </c>
      <c r="BZ271" t="s">
        <v>409</v>
      </c>
      <c r="CA271" t="s">
        <v>456</v>
      </c>
      <c r="CB271" t="s">
        <v>412</v>
      </c>
      <c r="CC271" t="s">
        <v>593</v>
      </c>
      <c r="CD271" t="s">
        <v>440</v>
      </c>
      <c r="CE271" t="s">
        <v>409</v>
      </c>
      <c r="CF271" t="s">
        <v>448</v>
      </c>
      <c r="CG271" t="s">
        <v>593</v>
      </c>
    </row>
    <row r="272" spans="1:85">
      <c r="A272">
        <v>20020228</v>
      </c>
      <c r="B272" t="s">
        <v>442</v>
      </c>
      <c r="C272" t="s">
        <v>454</v>
      </c>
      <c r="D272" t="s">
        <v>440</v>
      </c>
      <c r="E272" t="s">
        <v>415</v>
      </c>
      <c r="F272" t="s">
        <v>593</v>
      </c>
      <c r="G272" t="s">
        <v>460</v>
      </c>
      <c r="H272" t="s">
        <v>409</v>
      </c>
      <c r="I272" t="s">
        <v>411</v>
      </c>
      <c r="J272" t="s">
        <v>409</v>
      </c>
      <c r="K272" t="s">
        <v>442</v>
      </c>
      <c r="L272" t="s">
        <v>460</v>
      </c>
      <c r="M272" t="s">
        <v>440</v>
      </c>
      <c r="N272" t="s">
        <v>593</v>
      </c>
      <c r="O272" t="s">
        <v>593</v>
      </c>
      <c r="P272" t="s">
        <v>431</v>
      </c>
      <c r="Q272" t="s">
        <v>422</v>
      </c>
      <c r="R272" t="s">
        <v>411</v>
      </c>
      <c r="S272" t="s">
        <v>442</v>
      </c>
      <c r="T272" t="s">
        <v>441</v>
      </c>
      <c r="U272" t="s">
        <v>440</v>
      </c>
      <c r="V272" t="s">
        <v>440</v>
      </c>
      <c r="W272" t="s">
        <v>455</v>
      </c>
      <c r="X272" t="s">
        <v>441</v>
      </c>
      <c r="Y272" t="s">
        <v>411</v>
      </c>
      <c r="Z272" t="s">
        <v>440</v>
      </c>
      <c r="AA272" t="s">
        <v>440</v>
      </c>
      <c r="AB272" t="s">
        <v>440</v>
      </c>
      <c r="AC272" t="s">
        <v>440</v>
      </c>
      <c r="AD272" t="s">
        <v>593</v>
      </c>
      <c r="AE272" t="s">
        <v>442</v>
      </c>
      <c r="AF272" t="s">
        <v>431</v>
      </c>
      <c r="AG272" t="s">
        <v>424</v>
      </c>
      <c r="AH272" t="s">
        <v>467</v>
      </c>
      <c r="AI272" t="s">
        <v>434</v>
      </c>
      <c r="AJ272" t="s">
        <v>440</v>
      </c>
      <c r="AK272" t="s">
        <v>442</v>
      </c>
      <c r="AL272" t="s">
        <v>422</v>
      </c>
      <c r="AM272" t="s">
        <v>456</v>
      </c>
      <c r="AN272" t="s">
        <v>425</v>
      </c>
      <c r="AO272" t="s">
        <v>593</v>
      </c>
      <c r="AP272" t="s">
        <v>593</v>
      </c>
      <c r="AQ272" t="s">
        <v>623</v>
      </c>
      <c r="AR272" t="s">
        <v>441</v>
      </c>
      <c r="AS272" t="s">
        <v>411</v>
      </c>
      <c r="AT272" t="s">
        <v>412</v>
      </c>
      <c r="AU272" t="s">
        <v>593</v>
      </c>
      <c r="AV272" t="s">
        <v>411</v>
      </c>
      <c r="AW272" t="s">
        <v>448</v>
      </c>
      <c r="AX272" t="s">
        <v>411</v>
      </c>
      <c r="AY272" t="s">
        <v>431</v>
      </c>
      <c r="AZ272" t="s">
        <v>448</v>
      </c>
      <c r="BA272" t="s">
        <v>593</v>
      </c>
      <c r="BB272" t="s">
        <v>448</v>
      </c>
      <c r="BC272" t="s">
        <v>593</v>
      </c>
      <c r="BD272" t="s">
        <v>593</v>
      </c>
      <c r="BE272" t="s">
        <v>440</v>
      </c>
      <c r="BF272" t="s">
        <v>440</v>
      </c>
      <c r="BG272" t="s">
        <v>415</v>
      </c>
      <c r="BH272" t="s">
        <v>448</v>
      </c>
      <c r="BI272" t="s">
        <v>593</v>
      </c>
      <c r="BJ272" t="s">
        <v>424</v>
      </c>
      <c r="BK272" t="s">
        <v>411</v>
      </c>
      <c r="BL272" t="s">
        <v>434</v>
      </c>
      <c r="BM272" t="s">
        <v>441</v>
      </c>
      <c r="BN272" t="s">
        <v>415</v>
      </c>
      <c r="BO272" t="s">
        <v>448</v>
      </c>
      <c r="BP272" t="s">
        <v>412</v>
      </c>
      <c r="BQ272" t="s">
        <v>593</v>
      </c>
      <c r="BR272" t="s">
        <v>425</v>
      </c>
      <c r="BS272" t="s">
        <v>424</v>
      </c>
      <c r="BT272" t="s">
        <v>460</v>
      </c>
      <c r="BU272" t="s">
        <v>460</v>
      </c>
      <c r="BV272" t="s">
        <v>442</v>
      </c>
      <c r="BW272" t="s">
        <v>424</v>
      </c>
      <c r="BX272" t="s">
        <v>424</v>
      </c>
      <c r="BY272" t="s">
        <v>593</v>
      </c>
      <c r="BZ272" t="s">
        <v>409</v>
      </c>
      <c r="CA272" t="s">
        <v>456</v>
      </c>
      <c r="CB272" t="s">
        <v>412</v>
      </c>
      <c r="CC272" t="s">
        <v>593</v>
      </c>
      <c r="CD272" t="s">
        <v>440</v>
      </c>
      <c r="CE272" t="s">
        <v>409</v>
      </c>
      <c r="CF272" t="s">
        <v>448</v>
      </c>
      <c r="CG272" t="s">
        <v>593</v>
      </c>
    </row>
    <row r="273" spans="1:85">
      <c r="A273">
        <v>20020329</v>
      </c>
      <c r="B273" t="s">
        <v>442</v>
      </c>
      <c r="C273" t="s">
        <v>454</v>
      </c>
      <c r="D273" t="s">
        <v>440</v>
      </c>
      <c r="E273" t="s">
        <v>415</v>
      </c>
      <c r="F273" t="s">
        <v>593</v>
      </c>
      <c r="G273" t="s">
        <v>460</v>
      </c>
      <c r="H273" t="s">
        <v>409</v>
      </c>
      <c r="I273" t="s">
        <v>411</v>
      </c>
      <c r="J273" t="s">
        <v>409</v>
      </c>
      <c r="K273" t="s">
        <v>442</v>
      </c>
      <c r="L273" t="s">
        <v>460</v>
      </c>
      <c r="M273" t="s">
        <v>440</v>
      </c>
      <c r="N273" t="s">
        <v>593</v>
      </c>
      <c r="O273" t="s">
        <v>593</v>
      </c>
      <c r="P273" t="s">
        <v>431</v>
      </c>
      <c r="Q273" t="s">
        <v>422</v>
      </c>
      <c r="R273" t="s">
        <v>411</v>
      </c>
      <c r="S273" t="s">
        <v>442</v>
      </c>
      <c r="T273" t="s">
        <v>441</v>
      </c>
      <c r="U273" t="s">
        <v>440</v>
      </c>
      <c r="V273" t="s">
        <v>440</v>
      </c>
      <c r="W273" t="s">
        <v>455</v>
      </c>
      <c r="X273" t="s">
        <v>441</v>
      </c>
      <c r="Y273" t="s">
        <v>411</v>
      </c>
      <c r="Z273" t="s">
        <v>440</v>
      </c>
      <c r="AA273" t="s">
        <v>440</v>
      </c>
      <c r="AB273" t="s">
        <v>440</v>
      </c>
      <c r="AC273" t="s">
        <v>440</v>
      </c>
      <c r="AD273" t="s">
        <v>593</v>
      </c>
      <c r="AE273" t="s">
        <v>442</v>
      </c>
      <c r="AF273" t="s">
        <v>431</v>
      </c>
      <c r="AG273" t="s">
        <v>424</v>
      </c>
      <c r="AH273" t="s">
        <v>467</v>
      </c>
      <c r="AI273" t="s">
        <v>434</v>
      </c>
      <c r="AJ273" t="s">
        <v>440</v>
      </c>
      <c r="AK273" t="s">
        <v>442</v>
      </c>
      <c r="AL273" t="s">
        <v>422</v>
      </c>
      <c r="AM273" t="s">
        <v>456</v>
      </c>
      <c r="AN273" t="s">
        <v>425</v>
      </c>
      <c r="AO273" t="s">
        <v>593</v>
      </c>
      <c r="AP273" t="s">
        <v>593</v>
      </c>
      <c r="AQ273" t="s">
        <v>431</v>
      </c>
      <c r="AR273" t="s">
        <v>441</v>
      </c>
      <c r="AS273" t="s">
        <v>411</v>
      </c>
      <c r="AT273" t="s">
        <v>412</v>
      </c>
      <c r="AU273" t="s">
        <v>593</v>
      </c>
      <c r="AV273" t="s">
        <v>411</v>
      </c>
      <c r="AW273" t="s">
        <v>448</v>
      </c>
      <c r="AX273" t="s">
        <v>411</v>
      </c>
      <c r="AY273" t="s">
        <v>431</v>
      </c>
      <c r="AZ273" t="s">
        <v>448</v>
      </c>
      <c r="BA273" t="s">
        <v>593</v>
      </c>
      <c r="BB273" t="s">
        <v>448</v>
      </c>
      <c r="BC273" t="s">
        <v>593</v>
      </c>
      <c r="BD273" t="s">
        <v>593</v>
      </c>
      <c r="BE273" t="s">
        <v>440</v>
      </c>
      <c r="BF273" t="s">
        <v>440</v>
      </c>
      <c r="BG273" t="s">
        <v>415</v>
      </c>
      <c r="BH273" t="s">
        <v>448</v>
      </c>
      <c r="BI273" t="s">
        <v>593</v>
      </c>
      <c r="BJ273" t="s">
        <v>424</v>
      </c>
      <c r="BK273" t="s">
        <v>411</v>
      </c>
      <c r="BL273" t="s">
        <v>434</v>
      </c>
      <c r="BM273" t="s">
        <v>441</v>
      </c>
      <c r="BN273" t="s">
        <v>415</v>
      </c>
      <c r="BO273" t="s">
        <v>448</v>
      </c>
      <c r="BP273" t="s">
        <v>412</v>
      </c>
      <c r="BQ273" t="s">
        <v>593</v>
      </c>
      <c r="BR273" t="s">
        <v>425</v>
      </c>
      <c r="BS273" t="s">
        <v>424</v>
      </c>
      <c r="BT273" t="s">
        <v>460</v>
      </c>
      <c r="BU273" t="s">
        <v>460</v>
      </c>
      <c r="BV273" t="s">
        <v>442</v>
      </c>
      <c r="BW273" t="s">
        <v>424</v>
      </c>
      <c r="BX273" t="s">
        <v>424</v>
      </c>
      <c r="BY273" t="s">
        <v>593</v>
      </c>
      <c r="BZ273" t="s">
        <v>409</v>
      </c>
      <c r="CA273" t="s">
        <v>456</v>
      </c>
      <c r="CB273" t="s">
        <v>412</v>
      </c>
      <c r="CC273" t="s">
        <v>593</v>
      </c>
      <c r="CD273" t="s">
        <v>440</v>
      </c>
      <c r="CE273" t="s">
        <v>409</v>
      </c>
      <c r="CF273" t="s">
        <v>448</v>
      </c>
      <c r="CG273" t="s">
        <v>593</v>
      </c>
    </row>
    <row r="274" spans="1:85">
      <c r="A274">
        <v>20020430</v>
      </c>
      <c r="B274" t="s">
        <v>442</v>
      </c>
      <c r="C274" t="s">
        <v>454</v>
      </c>
      <c r="D274" t="s">
        <v>440</v>
      </c>
      <c r="E274" t="s">
        <v>415</v>
      </c>
      <c r="F274" t="s">
        <v>593</v>
      </c>
      <c r="G274" t="s">
        <v>460</v>
      </c>
      <c r="H274" t="s">
        <v>409</v>
      </c>
      <c r="I274" t="s">
        <v>411</v>
      </c>
      <c r="J274" t="s">
        <v>409</v>
      </c>
      <c r="K274" t="s">
        <v>442</v>
      </c>
      <c r="L274" t="s">
        <v>460</v>
      </c>
      <c r="M274" t="s">
        <v>440</v>
      </c>
      <c r="N274" t="s">
        <v>593</v>
      </c>
      <c r="O274" t="s">
        <v>593</v>
      </c>
      <c r="P274" t="s">
        <v>431</v>
      </c>
      <c r="Q274" t="s">
        <v>422</v>
      </c>
      <c r="R274" t="s">
        <v>411</v>
      </c>
      <c r="S274" t="s">
        <v>442</v>
      </c>
      <c r="T274" t="s">
        <v>441</v>
      </c>
      <c r="U274" t="s">
        <v>440</v>
      </c>
      <c r="V274" t="s">
        <v>440</v>
      </c>
      <c r="W274" t="s">
        <v>455</v>
      </c>
      <c r="X274" t="s">
        <v>441</v>
      </c>
      <c r="Y274" t="s">
        <v>411</v>
      </c>
      <c r="Z274" t="s">
        <v>440</v>
      </c>
      <c r="AA274" t="s">
        <v>440</v>
      </c>
      <c r="AB274" t="s">
        <v>440</v>
      </c>
      <c r="AC274" t="s">
        <v>440</v>
      </c>
      <c r="AD274" t="s">
        <v>593</v>
      </c>
      <c r="AE274" t="s">
        <v>442</v>
      </c>
      <c r="AF274" t="s">
        <v>431</v>
      </c>
      <c r="AG274" t="s">
        <v>424</v>
      </c>
      <c r="AH274" t="s">
        <v>467</v>
      </c>
      <c r="AI274" t="s">
        <v>434</v>
      </c>
      <c r="AJ274" t="s">
        <v>440</v>
      </c>
      <c r="AK274" t="s">
        <v>442</v>
      </c>
      <c r="AL274" t="s">
        <v>422</v>
      </c>
      <c r="AM274" t="s">
        <v>456</v>
      </c>
      <c r="AN274" t="s">
        <v>425</v>
      </c>
      <c r="AO274" t="s">
        <v>593</v>
      </c>
      <c r="AP274" t="s">
        <v>593</v>
      </c>
      <c r="AQ274" t="s">
        <v>431</v>
      </c>
      <c r="AR274" t="s">
        <v>441</v>
      </c>
      <c r="AS274" t="s">
        <v>411</v>
      </c>
      <c r="AT274" t="s">
        <v>412</v>
      </c>
      <c r="AU274" t="s">
        <v>593</v>
      </c>
      <c r="AV274" t="s">
        <v>411</v>
      </c>
      <c r="AW274" t="s">
        <v>448</v>
      </c>
      <c r="AX274" t="s">
        <v>411</v>
      </c>
      <c r="AY274" t="s">
        <v>431</v>
      </c>
      <c r="AZ274" t="s">
        <v>448</v>
      </c>
      <c r="BA274" t="s">
        <v>593</v>
      </c>
      <c r="BB274" t="s">
        <v>448</v>
      </c>
      <c r="BC274" t="s">
        <v>593</v>
      </c>
      <c r="BD274" t="s">
        <v>593</v>
      </c>
      <c r="BE274" t="s">
        <v>440</v>
      </c>
      <c r="BF274" t="s">
        <v>440</v>
      </c>
      <c r="BG274" t="s">
        <v>415</v>
      </c>
      <c r="BH274" t="s">
        <v>448</v>
      </c>
      <c r="BI274" t="s">
        <v>593</v>
      </c>
      <c r="BJ274" t="s">
        <v>424</v>
      </c>
      <c r="BK274" t="s">
        <v>411</v>
      </c>
      <c r="BL274" t="s">
        <v>434</v>
      </c>
      <c r="BM274" t="s">
        <v>441</v>
      </c>
      <c r="BN274" t="s">
        <v>415</v>
      </c>
      <c r="BO274" t="s">
        <v>448</v>
      </c>
      <c r="BP274" t="s">
        <v>412</v>
      </c>
      <c r="BQ274" t="s">
        <v>593</v>
      </c>
      <c r="BR274" t="s">
        <v>425</v>
      </c>
      <c r="BS274" t="s">
        <v>424</v>
      </c>
      <c r="BT274" t="s">
        <v>440</v>
      </c>
      <c r="BU274" t="s">
        <v>460</v>
      </c>
      <c r="BV274" t="s">
        <v>442</v>
      </c>
      <c r="BW274" t="s">
        <v>424</v>
      </c>
      <c r="BX274" t="s">
        <v>424</v>
      </c>
      <c r="BY274" t="s">
        <v>593</v>
      </c>
      <c r="BZ274" t="s">
        <v>409</v>
      </c>
      <c r="CA274" t="s">
        <v>456</v>
      </c>
      <c r="CB274" t="s">
        <v>412</v>
      </c>
      <c r="CC274" t="s">
        <v>593</v>
      </c>
      <c r="CD274" t="s">
        <v>440</v>
      </c>
      <c r="CE274" t="s">
        <v>409</v>
      </c>
      <c r="CF274" t="s">
        <v>448</v>
      </c>
      <c r="CG274" t="s">
        <v>593</v>
      </c>
    </row>
    <row r="275" spans="1:85">
      <c r="A275">
        <v>20020531</v>
      </c>
      <c r="B275" t="s">
        <v>442</v>
      </c>
      <c r="C275" t="s">
        <v>454</v>
      </c>
      <c r="D275" t="s">
        <v>440</v>
      </c>
      <c r="E275" t="s">
        <v>415</v>
      </c>
      <c r="F275" t="s">
        <v>593</v>
      </c>
      <c r="G275" t="s">
        <v>460</v>
      </c>
      <c r="H275" t="s">
        <v>409</v>
      </c>
      <c r="I275" t="s">
        <v>411</v>
      </c>
      <c r="J275" t="s">
        <v>409</v>
      </c>
      <c r="K275" t="s">
        <v>442</v>
      </c>
      <c r="L275" t="s">
        <v>440</v>
      </c>
      <c r="M275" t="s">
        <v>440</v>
      </c>
      <c r="N275" t="s">
        <v>593</v>
      </c>
      <c r="O275" t="s">
        <v>593</v>
      </c>
      <c r="P275" t="s">
        <v>431</v>
      </c>
      <c r="Q275" t="s">
        <v>422</v>
      </c>
      <c r="R275" t="s">
        <v>411</v>
      </c>
      <c r="S275" t="s">
        <v>442</v>
      </c>
      <c r="T275" t="s">
        <v>441</v>
      </c>
      <c r="U275" t="s">
        <v>440</v>
      </c>
      <c r="V275" t="s">
        <v>440</v>
      </c>
      <c r="W275" t="s">
        <v>455</v>
      </c>
      <c r="X275" t="s">
        <v>441</v>
      </c>
      <c r="Y275" t="s">
        <v>411</v>
      </c>
      <c r="Z275" t="s">
        <v>440</v>
      </c>
      <c r="AA275" t="s">
        <v>440</v>
      </c>
      <c r="AB275" t="s">
        <v>440</v>
      </c>
      <c r="AC275" t="s">
        <v>440</v>
      </c>
      <c r="AD275" t="s">
        <v>593</v>
      </c>
      <c r="AE275" t="s">
        <v>442</v>
      </c>
      <c r="AF275" t="s">
        <v>431</v>
      </c>
      <c r="AG275" t="s">
        <v>424</v>
      </c>
      <c r="AH275" t="s">
        <v>467</v>
      </c>
      <c r="AI275" t="s">
        <v>434</v>
      </c>
      <c r="AJ275" t="s">
        <v>440</v>
      </c>
      <c r="AK275" t="s">
        <v>442</v>
      </c>
      <c r="AL275" t="s">
        <v>422</v>
      </c>
      <c r="AM275" t="s">
        <v>415</v>
      </c>
      <c r="AN275" t="s">
        <v>425</v>
      </c>
      <c r="AO275" t="s">
        <v>593</v>
      </c>
      <c r="AP275" t="s">
        <v>593</v>
      </c>
      <c r="AQ275" t="s">
        <v>431</v>
      </c>
      <c r="AR275" t="s">
        <v>442</v>
      </c>
      <c r="AS275" t="s">
        <v>411</v>
      </c>
      <c r="AT275" t="s">
        <v>412</v>
      </c>
      <c r="AU275" t="s">
        <v>593</v>
      </c>
      <c r="AV275" t="s">
        <v>411</v>
      </c>
      <c r="AW275" t="s">
        <v>448</v>
      </c>
      <c r="AX275" t="s">
        <v>411</v>
      </c>
      <c r="AY275" t="s">
        <v>431</v>
      </c>
      <c r="AZ275" t="s">
        <v>448</v>
      </c>
      <c r="BA275" t="s">
        <v>593</v>
      </c>
      <c r="BB275" t="s">
        <v>448</v>
      </c>
      <c r="BC275" t="s">
        <v>593</v>
      </c>
      <c r="BD275" t="s">
        <v>593</v>
      </c>
      <c r="BE275" t="s">
        <v>440</v>
      </c>
      <c r="BF275" t="s">
        <v>440</v>
      </c>
      <c r="BG275" t="s">
        <v>415</v>
      </c>
      <c r="BH275" t="s">
        <v>448</v>
      </c>
      <c r="BI275" t="s">
        <v>593</v>
      </c>
      <c r="BJ275" t="s">
        <v>424</v>
      </c>
      <c r="BK275" t="s">
        <v>411</v>
      </c>
      <c r="BL275" t="s">
        <v>434</v>
      </c>
      <c r="BM275" t="s">
        <v>441</v>
      </c>
      <c r="BN275" t="s">
        <v>415</v>
      </c>
      <c r="BO275" t="s">
        <v>448</v>
      </c>
      <c r="BP275" t="s">
        <v>412</v>
      </c>
      <c r="BQ275" t="s">
        <v>593</v>
      </c>
      <c r="BR275" t="s">
        <v>425</v>
      </c>
      <c r="BS275" t="s">
        <v>424</v>
      </c>
      <c r="BT275" t="s">
        <v>440</v>
      </c>
      <c r="BU275" t="s">
        <v>460</v>
      </c>
      <c r="BV275" t="s">
        <v>442</v>
      </c>
      <c r="BW275" t="s">
        <v>424</v>
      </c>
      <c r="BX275" t="s">
        <v>424</v>
      </c>
      <c r="BY275" t="s">
        <v>593</v>
      </c>
      <c r="BZ275" t="s">
        <v>409</v>
      </c>
      <c r="CA275" t="s">
        <v>456</v>
      </c>
      <c r="CB275" t="s">
        <v>412</v>
      </c>
      <c r="CC275" t="s">
        <v>593</v>
      </c>
      <c r="CD275" t="s">
        <v>440</v>
      </c>
      <c r="CE275" t="s">
        <v>409</v>
      </c>
      <c r="CF275" t="s">
        <v>448</v>
      </c>
      <c r="CG275" t="s">
        <v>593</v>
      </c>
    </row>
    <row r="276" spans="1:85">
      <c r="A276">
        <v>20020628</v>
      </c>
      <c r="B276" t="s">
        <v>442</v>
      </c>
      <c r="C276" t="s">
        <v>454</v>
      </c>
      <c r="D276" t="s">
        <v>440</v>
      </c>
      <c r="E276" t="s">
        <v>415</v>
      </c>
      <c r="F276" t="s">
        <v>593</v>
      </c>
      <c r="G276" t="s">
        <v>460</v>
      </c>
      <c r="H276" t="s">
        <v>409</v>
      </c>
      <c r="I276" t="s">
        <v>411</v>
      </c>
      <c r="J276" t="s">
        <v>409</v>
      </c>
      <c r="K276" t="s">
        <v>442</v>
      </c>
      <c r="L276" t="s">
        <v>440</v>
      </c>
      <c r="M276" t="s">
        <v>440</v>
      </c>
      <c r="N276" t="s">
        <v>593</v>
      </c>
      <c r="O276" t="s">
        <v>593</v>
      </c>
      <c r="P276" t="s">
        <v>431</v>
      </c>
      <c r="Q276" t="s">
        <v>422</v>
      </c>
      <c r="R276" t="s">
        <v>411</v>
      </c>
      <c r="S276" t="s">
        <v>442</v>
      </c>
      <c r="T276" t="s">
        <v>441</v>
      </c>
      <c r="U276" t="s">
        <v>440</v>
      </c>
      <c r="V276" t="s">
        <v>440</v>
      </c>
      <c r="W276" t="s">
        <v>455</v>
      </c>
      <c r="X276" t="s">
        <v>441</v>
      </c>
      <c r="Y276" t="s">
        <v>411</v>
      </c>
      <c r="Z276" t="s">
        <v>440</v>
      </c>
      <c r="AA276" t="s">
        <v>440</v>
      </c>
      <c r="AB276" t="s">
        <v>440</v>
      </c>
      <c r="AC276" t="s">
        <v>440</v>
      </c>
      <c r="AD276" t="s">
        <v>593</v>
      </c>
      <c r="AE276" t="s">
        <v>442</v>
      </c>
      <c r="AF276" t="s">
        <v>431</v>
      </c>
      <c r="AG276" t="s">
        <v>424</v>
      </c>
      <c r="AH276" t="s">
        <v>467</v>
      </c>
      <c r="AI276" t="s">
        <v>434</v>
      </c>
      <c r="AJ276" t="s">
        <v>440</v>
      </c>
      <c r="AK276" t="s">
        <v>442</v>
      </c>
      <c r="AL276" t="s">
        <v>422</v>
      </c>
      <c r="AM276" t="s">
        <v>415</v>
      </c>
      <c r="AN276" t="s">
        <v>425</v>
      </c>
      <c r="AO276" t="s">
        <v>593</v>
      </c>
      <c r="AP276" t="s">
        <v>593</v>
      </c>
      <c r="AQ276" t="s">
        <v>431</v>
      </c>
      <c r="AR276" t="s">
        <v>442</v>
      </c>
      <c r="AS276" t="s">
        <v>411</v>
      </c>
      <c r="AT276" t="s">
        <v>412</v>
      </c>
      <c r="AU276" t="s">
        <v>593</v>
      </c>
      <c r="AV276" t="s">
        <v>411</v>
      </c>
      <c r="AW276" t="s">
        <v>448</v>
      </c>
      <c r="AX276" t="s">
        <v>411</v>
      </c>
      <c r="AY276" t="s">
        <v>431</v>
      </c>
      <c r="AZ276" t="s">
        <v>448</v>
      </c>
      <c r="BA276" t="s">
        <v>593</v>
      </c>
      <c r="BB276" t="s">
        <v>448</v>
      </c>
      <c r="BC276" t="s">
        <v>593</v>
      </c>
      <c r="BD276" t="s">
        <v>593</v>
      </c>
      <c r="BE276" t="s">
        <v>440</v>
      </c>
      <c r="BF276" t="s">
        <v>440</v>
      </c>
      <c r="BG276" t="s">
        <v>415</v>
      </c>
      <c r="BH276" t="s">
        <v>448</v>
      </c>
      <c r="BI276" t="s">
        <v>593</v>
      </c>
      <c r="BJ276" t="s">
        <v>424</v>
      </c>
      <c r="BK276" t="s">
        <v>411</v>
      </c>
      <c r="BL276" t="s">
        <v>434</v>
      </c>
      <c r="BM276" t="s">
        <v>441</v>
      </c>
      <c r="BN276" t="s">
        <v>415</v>
      </c>
      <c r="BO276" t="s">
        <v>448</v>
      </c>
      <c r="BP276" t="s">
        <v>412</v>
      </c>
      <c r="BQ276" t="s">
        <v>593</v>
      </c>
      <c r="BR276" t="s">
        <v>425</v>
      </c>
      <c r="BS276" t="s">
        <v>424</v>
      </c>
      <c r="BT276" t="s">
        <v>440</v>
      </c>
      <c r="BU276" t="s">
        <v>440</v>
      </c>
      <c r="BV276" t="s">
        <v>442</v>
      </c>
      <c r="BW276" t="s">
        <v>424</v>
      </c>
      <c r="BX276" t="s">
        <v>424</v>
      </c>
      <c r="BY276" t="s">
        <v>593</v>
      </c>
      <c r="BZ276" t="s">
        <v>409</v>
      </c>
      <c r="CA276" t="s">
        <v>456</v>
      </c>
      <c r="CB276" t="s">
        <v>412</v>
      </c>
      <c r="CC276" t="s">
        <v>593</v>
      </c>
      <c r="CD276" t="s">
        <v>440</v>
      </c>
      <c r="CE276" t="s">
        <v>409</v>
      </c>
      <c r="CF276" t="s">
        <v>448</v>
      </c>
      <c r="CG276" t="s">
        <v>593</v>
      </c>
    </row>
    <row r="277" spans="1:85">
      <c r="A277">
        <v>20020731</v>
      </c>
      <c r="B277" t="s">
        <v>442</v>
      </c>
      <c r="C277" t="s">
        <v>454</v>
      </c>
      <c r="D277" t="s">
        <v>440</v>
      </c>
      <c r="E277" t="s">
        <v>415</v>
      </c>
      <c r="F277" t="s">
        <v>593</v>
      </c>
      <c r="G277" t="s">
        <v>460</v>
      </c>
      <c r="H277" t="s">
        <v>409</v>
      </c>
      <c r="I277" t="s">
        <v>411</v>
      </c>
      <c r="J277" t="s">
        <v>409</v>
      </c>
      <c r="K277" t="s">
        <v>442</v>
      </c>
      <c r="L277" t="s">
        <v>440</v>
      </c>
      <c r="M277" t="s">
        <v>440</v>
      </c>
      <c r="N277" t="s">
        <v>593</v>
      </c>
      <c r="O277" t="s">
        <v>593</v>
      </c>
      <c r="P277" t="s">
        <v>431</v>
      </c>
      <c r="Q277" t="s">
        <v>422</v>
      </c>
      <c r="R277" t="s">
        <v>411</v>
      </c>
      <c r="S277" t="s">
        <v>442</v>
      </c>
      <c r="T277" t="s">
        <v>441</v>
      </c>
      <c r="U277" t="s">
        <v>440</v>
      </c>
      <c r="V277" t="s">
        <v>440</v>
      </c>
      <c r="W277" t="s">
        <v>455</v>
      </c>
      <c r="X277" t="s">
        <v>441</v>
      </c>
      <c r="Y277" t="s">
        <v>411</v>
      </c>
      <c r="Z277" t="s">
        <v>440</v>
      </c>
      <c r="AA277" t="s">
        <v>440</v>
      </c>
      <c r="AB277" t="s">
        <v>440</v>
      </c>
      <c r="AC277" t="s">
        <v>440</v>
      </c>
      <c r="AD277" t="s">
        <v>593</v>
      </c>
      <c r="AE277" t="s">
        <v>442</v>
      </c>
      <c r="AF277" t="s">
        <v>431</v>
      </c>
      <c r="AG277" t="s">
        <v>424</v>
      </c>
      <c r="AH277" t="s">
        <v>467</v>
      </c>
      <c r="AI277" t="s">
        <v>434</v>
      </c>
      <c r="AJ277" t="s">
        <v>440</v>
      </c>
      <c r="AK277" t="s">
        <v>442</v>
      </c>
      <c r="AL277" t="s">
        <v>422</v>
      </c>
      <c r="AM277" t="s">
        <v>415</v>
      </c>
      <c r="AN277" t="s">
        <v>425</v>
      </c>
      <c r="AO277" t="s">
        <v>593</v>
      </c>
      <c r="AP277" t="s">
        <v>593</v>
      </c>
      <c r="AQ277" t="s">
        <v>431</v>
      </c>
      <c r="AR277" t="s">
        <v>442</v>
      </c>
      <c r="AS277" t="s">
        <v>411</v>
      </c>
      <c r="AT277" t="s">
        <v>412</v>
      </c>
      <c r="AU277" t="s">
        <v>593</v>
      </c>
      <c r="AV277" t="s">
        <v>411</v>
      </c>
      <c r="AW277" t="s">
        <v>448</v>
      </c>
      <c r="AX277" t="s">
        <v>411</v>
      </c>
      <c r="AY277" t="s">
        <v>431</v>
      </c>
      <c r="AZ277" t="s">
        <v>448</v>
      </c>
      <c r="BA277" t="s">
        <v>593</v>
      </c>
      <c r="BB277" t="s">
        <v>448</v>
      </c>
      <c r="BC277" t="s">
        <v>593</v>
      </c>
      <c r="BD277" t="s">
        <v>593</v>
      </c>
      <c r="BE277" t="s">
        <v>440</v>
      </c>
      <c r="BF277" t="s">
        <v>440</v>
      </c>
      <c r="BG277" t="s">
        <v>415</v>
      </c>
      <c r="BH277" t="s">
        <v>448</v>
      </c>
      <c r="BI277" t="s">
        <v>593</v>
      </c>
      <c r="BJ277" t="s">
        <v>424</v>
      </c>
      <c r="BK277" t="s">
        <v>411</v>
      </c>
      <c r="BL277" t="s">
        <v>434</v>
      </c>
      <c r="BM277" t="s">
        <v>441</v>
      </c>
      <c r="BN277" t="s">
        <v>415</v>
      </c>
      <c r="BO277" t="s">
        <v>448</v>
      </c>
      <c r="BP277" t="s">
        <v>412</v>
      </c>
      <c r="BQ277" t="s">
        <v>593</v>
      </c>
      <c r="BR277" t="s">
        <v>425</v>
      </c>
      <c r="BS277" t="s">
        <v>424</v>
      </c>
      <c r="BT277" t="s">
        <v>440</v>
      </c>
      <c r="BU277" t="s">
        <v>440</v>
      </c>
      <c r="BV277" t="s">
        <v>442</v>
      </c>
      <c r="BW277" t="s">
        <v>424</v>
      </c>
      <c r="BX277" t="s">
        <v>424</v>
      </c>
      <c r="BY277" t="s">
        <v>593</v>
      </c>
      <c r="BZ277" t="s">
        <v>409</v>
      </c>
      <c r="CA277" t="s">
        <v>456</v>
      </c>
      <c r="CB277" t="s">
        <v>412</v>
      </c>
      <c r="CC277" t="s">
        <v>593</v>
      </c>
      <c r="CD277" t="s">
        <v>440</v>
      </c>
      <c r="CE277" t="s">
        <v>409</v>
      </c>
      <c r="CF277" t="s">
        <v>448</v>
      </c>
      <c r="CG277" t="s">
        <v>593</v>
      </c>
    </row>
    <row r="278" spans="1:85">
      <c r="A278">
        <v>20020830</v>
      </c>
      <c r="B278" t="s">
        <v>442</v>
      </c>
      <c r="C278" t="s">
        <v>454</v>
      </c>
      <c r="D278" t="s">
        <v>440</v>
      </c>
      <c r="E278" t="s">
        <v>415</v>
      </c>
      <c r="F278" t="s">
        <v>593</v>
      </c>
      <c r="G278" t="s">
        <v>460</v>
      </c>
      <c r="H278" t="s">
        <v>409</v>
      </c>
      <c r="I278" t="s">
        <v>424</v>
      </c>
      <c r="J278" t="s">
        <v>412</v>
      </c>
      <c r="K278" t="s">
        <v>442</v>
      </c>
      <c r="L278" t="s">
        <v>440</v>
      </c>
      <c r="M278" t="s">
        <v>440</v>
      </c>
      <c r="N278" t="s">
        <v>593</v>
      </c>
      <c r="O278" t="s">
        <v>593</v>
      </c>
      <c r="P278" t="s">
        <v>431</v>
      </c>
      <c r="Q278" t="s">
        <v>422</v>
      </c>
      <c r="R278" t="s">
        <v>411</v>
      </c>
      <c r="S278" t="s">
        <v>442</v>
      </c>
      <c r="T278" t="s">
        <v>441</v>
      </c>
      <c r="U278" t="s">
        <v>440</v>
      </c>
      <c r="V278" t="s">
        <v>440</v>
      </c>
      <c r="W278" t="s">
        <v>455</v>
      </c>
      <c r="X278" t="s">
        <v>441</v>
      </c>
      <c r="Y278" t="s">
        <v>411</v>
      </c>
      <c r="Z278" t="s">
        <v>440</v>
      </c>
      <c r="AA278" t="s">
        <v>440</v>
      </c>
      <c r="AB278" t="s">
        <v>440</v>
      </c>
      <c r="AC278" t="s">
        <v>440</v>
      </c>
      <c r="AD278" t="s">
        <v>593</v>
      </c>
      <c r="AE278" t="s">
        <v>442</v>
      </c>
      <c r="AF278" t="s">
        <v>431</v>
      </c>
      <c r="AG278" t="s">
        <v>424</v>
      </c>
      <c r="AH278" t="s">
        <v>467</v>
      </c>
      <c r="AI278" t="s">
        <v>434</v>
      </c>
      <c r="AJ278" t="s">
        <v>440</v>
      </c>
      <c r="AK278" t="s">
        <v>442</v>
      </c>
      <c r="AL278" t="s">
        <v>422</v>
      </c>
      <c r="AM278" t="s">
        <v>415</v>
      </c>
      <c r="AN278" t="s">
        <v>425</v>
      </c>
      <c r="AO278" t="s">
        <v>593</v>
      </c>
      <c r="AP278" t="s">
        <v>593</v>
      </c>
      <c r="AQ278" t="s">
        <v>431</v>
      </c>
      <c r="AR278" t="s">
        <v>442</v>
      </c>
      <c r="AS278" t="s">
        <v>411</v>
      </c>
      <c r="AT278" t="s">
        <v>412</v>
      </c>
      <c r="AU278" t="s">
        <v>593</v>
      </c>
      <c r="AV278" t="s">
        <v>411</v>
      </c>
      <c r="AW278" t="s">
        <v>448</v>
      </c>
      <c r="AX278" t="s">
        <v>411</v>
      </c>
      <c r="AY278" t="s">
        <v>431</v>
      </c>
      <c r="AZ278" t="s">
        <v>448</v>
      </c>
      <c r="BA278" t="s">
        <v>593</v>
      </c>
      <c r="BB278" t="s">
        <v>448</v>
      </c>
      <c r="BC278" t="s">
        <v>593</v>
      </c>
      <c r="BD278" t="s">
        <v>593</v>
      </c>
      <c r="BE278" t="s">
        <v>440</v>
      </c>
      <c r="BF278" t="s">
        <v>440</v>
      </c>
      <c r="BG278" t="s">
        <v>415</v>
      </c>
      <c r="BH278" t="s">
        <v>448</v>
      </c>
      <c r="BI278" t="s">
        <v>593</v>
      </c>
      <c r="BJ278" t="s">
        <v>424</v>
      </c>
      <c r="BK278" t="s">
        <v>411</v>
      </c>
      <c r="BL278" t="s">
        <v>434</v>
      </c>
      <c r="BM278" t="s">
        <v>441</v>
      </c>
      <c r="BN278" t="s">
        <v>415</v>
      </c>
      <c r="BO278" t="s">
        <v>431</v>
      </c>
      <c r="BP278" t="s">
        <v>412</v>
      </c>
      <c r="BQ278" t="s">
        <v>593</v>
      </c>
      <c r="BR278" t="s">
        <v>425</v>
      </c>
      <c r="BS278" t="s">
        <v>424</v>
      </c>
      <c r="BT278" t="s">
        <v>440</v>
      </c>
      <c r="BU278" t="s">
        <v>440</v>
      </c>
      <c r="BV278" t="s">
        <v>442</v>
      </c>
      <c r="BW278" t="s">
        <v>424</v>
      </c>
      <c r="BX278" t="s">
        <v>424</v>
      </c>
      <c r="BY278" t="s">
        <v>593</v>
      </c>
      <c r="BZ278" t="s">
        <v>409</v>
      </c>
      <c r="CA278" t="s">
        <v>456</v>
      </c>
      <c r="CB278" t="s">
        <v>412</v>
      </c>
      <c r="CC278" t="s">
        <v>593</v>
      </c>
      <c r="CD278" t="s">
        <v>440</v>
      </c>
      <c r="CE278" t="s">
        <v>409</v>
      </c>
      <c r="CF278" t="s">
        <v>448</v>
      </c>
      <c r="CG278" t="s">
        <v>593</v>
      </c>
    </row>
    <row r="279" spans="1:85">
      <c r="A279">
        <v>20020930</v>
      </c>
      <c r="B279" t="s">
        <v>442</v>
      </c>
      <c r="C279" t="s">
        <v>454</v>
      </c>
      <c r="D279" t="s">
        <v>440</v>
      </c>
      <c r="E279" t="s">
        <v>415</v>
      </c>
      <c r="F279" t="s">
        <v>593</v>
      </c>
      <c r="G279" t="s">
        <v>460</v>
      </c>
      <c r="H279" t="s">
        <v>409</v>
      </c>
      <c r="I279" t="s">
        <v>424</v>
      </c>
      <c r="J279" t="s">
        <v>412</v>
      </c>
      <c r="K279" t="s">
        <v>442</v>
      </c>
      <c r="L279" t="s">
        <v>440</v>
      </c>
      <c r="M279" t="s">
        <v>440</v>
      </c>
      <c r="N279" t="s">
        <v>593</v>
      </c>
      <c r="O279" t="s">
        <v>593</v>
      </c>
      <c r="P279" t="s">
        <v>431</v>
      </c>
      <c r="Q279" t="s">
        <v>422</v>
      </c>
      <c r="R279" t="s">
        <v>411</v>
      </c>
      <c r="S279" t="s">
        <v>442</v>
      </c>
      <c r="T279" t="s">
        <v>441</v>
      </c>
      <c r="U279" t="s">
        <v>440</v>
      </c>
      <c r="V279" t="s">
        <v>440</v>
      </c>
      <c r="W279" t="s">
        <v>455</v>
      </c>
      <c r="X279" t="s">
        <v>441</v>
      </c>
      <c r="Y279" t="s">
        <v>411</v>
      </c>
      <c r="Z279" t="s">
        <v>440</v>
      </c>
      <c r="AA279" t="s">
        <v>440</v>
      </c>
      <c r="AB279" t="s">
        <v>440</v>
      </c>
      <c r="AC279" t="s">
        <v>440</v>
      </c>
      <c r="AD279" t="s">
        <v>593</v>
      </c>
      <c r="AE279" t="s">
        <v>442</v>
      </c>
      <c r="AF279" t="s">
        <v>431</v>
      </c>
      <c r="AG279" t="s">
        <v>424</v>
      </c>
      <c r="AH279" t="s">
        <v>467</v>
      </c>
      <c r="AI279" t="s">
        <v>434</v>
      </c>
      <c r="AJ279" t="s">
        <v>440</v>
      </c>
      <c r="AK279" t="s">
        <v>442</v>
      </c>
      <c r="AL279" t="s">
        <v>422</v>
      </c>
      <c r="AM279" t="s">
        <v>415</v>
      </c>
      <c r="AN279" t="s">
        <v>425</v>
      </c>
      <c r="AO279" t="s">
        <v>593</v>
      </c>
      <c r="AP279" t="s">
        <v>593</v>
      </c>
      <c r="AQ279" t="s">
        <v>431</v>
      </c>
      <c r="AR279" t="s">
        <v>442</v>
      </c>
      <c r="AS279" t="s">
        <v>424</v>
      </c>
      <c r="AT279" t="s">
        <v>412</v>
      </c>
      <c r="AU279" t="s">
        <v>593</v>
      </c>
      <c r="AV279" t="s">
        <v>411</v>
      </c>
      <c r="AW279" t="s">
        <v>448</v>
      </c>
      <c r="AX279" t="s">
        <v>411</v>
      </c>
      <c r="AY279" t="s">
        <v>431</v>
      </c>
      <c r="AZ279" t="s">
        <v>448</v>
      </c>
      <c r="BA279" t="s">
        <v>593</v>
      </c>
      <c r="BB279" t="s">
        <v>441</v>
      </c>
      <c r="BC279" t="s">
        <v>593</v>
      </c>
      <c r="BD279" t="s">
        <v>593</v>
      </c>
      <c r="BE279" t="s">
        <v>440</v>
      </c>
      <c r="BF279" t="s">
        <v>440</v>
      </c>
      <c r="BG279" t="s">
        <v>415</v>
      </c>
      <c r="BH279" t="s">
        <v>448</v>
      </c>
      <c r="BI279" t="s">
        <v>593</v>
      </c>
      <c r="BJ279" t="s">
        <v>424</v>
      </c>
      <c r="BK279" t="s">
        <v>411</v>
      </c>
      <c r="BL279" t="s">
        <v>434</v>
      </c>
      <c r="BM279" t="s">
        <v>441</v>
      </c>
      <c r="BN279" t="s">
        <v>415</v>
      </c>
      <c r="BO279" t="s">
        <v>431</v>
      </c>
      <c r="BP279" t="s">
        <v>412</v>
      </c>
      <c r="BQ279" t="s">
        <v>593</v>
      </c>
      <c r="BR279" t="s">
        <v>425</v>
      </c>
      <c r="BS279" t="s">
        <v>424</v>
      </c>
      <c r="BT279" t="s">
        <v>440</v>
      </c>
      <c r="BU279" t="s">
        <v>440</v>
      </c>
      <c r="BV279" t="s">
        <v>442</v>
      </c>
      <c r="BW279" t="s">
        <v>424</v>
      </c>
      <c r="BX279" t="s">
        <v>424</v>
      </c>
      <c r="BY279" t="s">
        <v>593</v>
      </c>
      <c r="BZ279" t="s">
        <v>409</v>
      </c>
      <c r="CA279" t="s">
        <v>456</v>
      </c>
      <c r="CB279" t="s">
        <v>412</v>
      </c>
      <c r="CC279" t="s">
        <v>593</v>
      </c>
      <c r="CD279" t="s">
        <v>440</v>
      </c>
      <c r="CE279" t="s">
        <v>409</v>
      </c>
      <c r="CF279" t="s">
        <v>448</v>
      </c>
      <c r="CG279" t="s">
        <v>593</v>
      </c>
    </row>
    <row r="280" spans="1:85">
      <c r="A280">
        <v>20021031</v>
      </c>
      <c r="B280" t="s">
        <v>442</v>
      </c>
      <c r="C280" t="s">
        <v>454</v>
      </c>
      <c r="D280" t="s">
        <v>440</v>
      </c>
      <c r="E280" t="s">
        <v>440</v>
      </c>
      <c r="F280" t="s">
        <v>593</v>
      </c>
      <c r="G280" t="s">
        <v>460</v>
      </c>
      <c r="H280" t="s">
        <v>409</v>
      </c>
      <c r="I280" t="s">
        <v>424</v>
      </c>
      <c r="J280" t="s">
        <v>412</v>
      </c>
      <c r="K280" t="s">
        <v>442</v>
      </c>
      <c r="L280" t="s">
        <v>440</v>
      </c>
      <c r="M280" t="s">
        <v>440</v>
      </c>
      <c r="N280" t="s">
        <v>593</v>
      </c>
      <c r="O280" t="s">
        <v>593</v>
      </c>
      <c r="P280" t="s">
        <v>431</v>
      </c>
      <c r="Q280" t="s">
        <v>422</v>
      </c>
      <c r="R280" t="s">
        <v>411</v>
      </c>
      <c r="S280" t="s">
        <v>442</v>
      </c>
      <c r="T280" t="s">
        <v>441</v>
      </c>
      <c r="U280" t="s">
        <v>440</v>
      </c>
      <c r="V280" t="s">
        <v>440</v>
      </c>
      <c r="W280" t="s">
        <v>455</v>
      </c>
      <c r="X280" t="s">
        <v>441</v>
      </c>
      <c r="Y280" t="s">
        <v>411</v>
      </c>
      <c r="Z280" t="s">
        <v>440</v>
      </c>
      <c r="AA280" t="s">
        <v>440</v>
      </c>
      <c r="AB280" t="s">
        <v>440</v>
      </c>
      <c r="AC280" t="s">
        <v>440</v>
      </c>
      <c r="AD280" t="s">
        <v>593</v>
      </c>
      <c r="AE280" t="s">
        <v>442</v>
      </c>
      <c r="AF280" t="s">
        <v>431</v>
      </c>
      <c r="AG280" t="s">
        <v>424</v>
      </c>
      <c r="AH280" t="s">
        <v>467</v>
      </c>
      <c r="AI280" t="s">
        <v>434</v>
      </c>
      <c r="AJ280" t="s">
        <v>440</v>
      </c>
      <c r="AK280" t="s">
        <v>442</v>
      </c>
      <c r="AL280" t="s">
        <v>422</v>
      </c>
      <c r="AM280" t="s">
        <v>415</v>
      </c>
      <c r="AN280" t="s">
        <v>425</v>
      </c>
      <c r="AO280" t="s">
        <v>593</v>
      </c>
      <c r="AP280" t="s">
        <v>593</v>
      </c>
      <c r="AQ280" t="s">
        <v>431</v>
      </c>
      <c r="AR280" t="s">
        <v>442</v>
      </c>
      <c r="AS280" t="s">
        <v>424</v>
      </c>
      <c r="AT280" t="s">
        <v>412</v>
      </c>
      <c r="AU280" t="s">
        <v>593</v>
      </c>
      <c r="AV280" t="s">
        <v>411</v>
      </c>
      <c r="AW280" t="s">
        <v>448</v>
      </c>
      <c r="AX280" t="s">
        <v>411</v>
      </c>
      <c r="AY280" t="s">
        <v>431</v>
      </c>
      <c r="AZ280" t="s">
        <v>448</v>
      </c>
      <c r="BA280" t="s">
        <v>593</v>
      </c>
      <c r="BB280" t="s">
        <v>441</v>
      </c>
      <c r="BC280" t="s">
        <v>593</v>
      </c>
      <c r="BD280" t="s">
        <v>593</v>
      </c>
      <c r="BE280" t="s">
        <v>440</v>
      </c>
      <c r="BF280" t="s">
        <v>440</v>
      </c>
      <c r="BG280" t="s">
        <v>440</v>
      </c>
      <c r="BH280" t="s">
        <v>448</v>
      </c>
      <c r="BI280" t="s">
        <v>593</v>
      </c>
      <c r="BJ280" t="s">
        <v>424</v>
      </c>
      <c r="BK280" t="s">
        <v>411</v>
      </c>
      <c r="BL280" t="s">
        <v>434</v>
      </c>
      <c r="BM280" t="s">
        <v>441</v>
      </c>
      <c r="BN280" t="s">
        <v>415</v>
      </c>
      <c r="BO280" t="s">
        <v>431</v>
      </c>
      <c r="BP280" t="s">
        <v>412</v>
      </c>
      <c r="BQ280" t="s">
        <v>593</v>
      </c>
      <c r="BR280" t="s">
        <v>624</v>
      </c>
      <c r="BS280" t="s">
        <v>424</v>
      </c>
      <c r="BT280" t="s">
        <v>440</v>
      </c>
      <c r="BU280" t="s">
        <v>440</v>
      </c>
      <c r="BV280" t="s">
        <v>442</v>
      </c>
      <c r="BW280" t="s">
        <v>424</v>
      </c>
      <c r="BX280" t="s">
        <v>424</v>
      </c>
      <c r="BY280" t="s">
        <v>593</v>
      </c>
      <c r="BZ280" t="s">
        <v>409</v>
      </c>
      <c r="CA280" t="s">
        <v>456</v>
      </c>
      <c r="CB280" t="s">
        <v>412</v>
      </c>
      <c r="CC280" t="s">
        <v>593</v>
      </c>
      <c r="CD280" t="s">
        <v>440</v>
      </c>
      <c r="CE280" t="s">
        <v>409</v>
      </c>
      <c r="CF280" t="s">
        <v>448</v>
      </c>
      <c r="CG280" t="s">
        <v>593</v>
      </c>
    </row>
    <row r="281" spans="1:85">
      <c r="A281">
        <v>20021129</v>
      </c>
      <c r="B281" t="s">
        <v>442</v>
      </c>
      <c r="C281" t="s">
        <v>454</v>
      </c>
      <c r="D281" t="s">
        <v>440</v>
      </c>
      <c r="E281" t="s">
        <v>440</v>
      </c>
      <c r="F281" t="s">
        <v>593</v>
      </c>
      <c r="G281" t="s">
        <v>460</v>
      </c>
      <c r="H281" t="s">
        <v>409</v>
      </c>
      <c r="I281" t="s">
        <v>424</v>
      </c>
      <c r="J281" t="s">
        <v>412</v>
      </c>
      <c r="K281" t="s">
        <v>442</v>
      </c>
      <c r="L281" t="s">
        <v>440</v>
      </c>
      <c r="M281" t="s">
        <v>440</v>
      </c>
      <c r="N281" t="s">
        <v>593</v>
      </c>
      <c r="O281" t="s">
        <v>593</v>
      </c>
      <c r="P281" t="s">
        <v>431</v>
      </c>
      <c r="Q281" t="s">
        <v>422</v>
      </c>
      <c r="R281" t="s">
        <v>411</v>
      </c>
      <c r="S281" t="s">
        <v>442</v>
      </c>
      <c r="T281" t="s">
        <v>467</v>
      </c>
      <c r="U281" t="s">
        <v>440</v>
      </c>
      <c r="V281" t="s">
        <v>440</v>
      </c>
      <c r="W281" t="s">
        <v>455</v>
      </c>
      <c r="X281" t="s">
        <v>467</v>
      </c>
      <c r="Y281" t="s">
        <v>411</v>
      </c>
      <c r="Z281" t="s">
        <v>440</v>
      </c>
      <c r="AA281" t="s">
        <v>440</v>
      </c>
      <c r="AB281" t="s">
        <v>440</v>
      </c>
      <c r="AC281" t="s">
        <v>440</v>
      </c>
      <c r="AD281" t="s">
        <v>593</v>
      </c>
      <c r="AE281" t="s">
        <v>467</v>
      </c>
      <c r="AF281" t="s">
        <v>431</v>
      </c>
      <c r="AG281" t="s">
        <v>424</v>
      </c>
      <c r="AH281" t="s">
        <v>467</v>
      </c>
      <c r="AI281" t="s">
        <v>434</v>
      </c>
      <c r="AJ281" t="s">
        <v>440</v>
      </c>
      <c r="AK281" t="s">
        <v>442</v>
      </c>
      <c r="AL281" t="s">
        <v>608</v>
      </c>
      <c r="AM281" t="s">
        <v>415</v>
      </c>
      <c r="AN281" t="s">
        <v>425</v>
      </c>
      <c r="AO281" t="s">
        <v>593</v>
      </c>
      <c r="AP281" t="s">
        <v>593</v>
      </c>
      <c r="AQ281" t="s">
        <v>431</v>
      </c>
      <c r="AR281" t="s">
        <v>442</v>
      </c>
      <c r="AS281" t="s">
        <v>424</v>
      </c>
      <c r="AT281" t="s">
        <v>412</v>
      </c>
      <c r="AU281" t="s">
        <v>593</v>
      </c>
      <c r="AV281" t="s">
        <v>441</v>
      </c>
      <c r="AW281" t="s">
        <v>442</v>
      </c>
      <c r="AX281" t="s">
        <v>411</v>
      </c>
      <c r="AY281" t="s">
        <v>431</v>
      </c>
      <c r="AZ281" t="s">
        <v>448</v>
      </c>
      <c r="BA281" t="s">
        <v>593</v>
      </c>
      <c r="BB281" t="s">
        <v>441</v>
      </c>
      <c r="BC281" t="s">
        <v>593</v>
      </c>
      <c r="BD281" t="s">
        <v>593</v>
      </c>
      <c r="BE281" t="s">
        <v>440</v>
      </c>
      <c r="BF281" t="s">
        <v>440</v>
      </c>
      <c r="BG281" t="s">
        <v>440</v>
      </c>
      <c r="BH281" t="s">
        <v>448</v>
      </c>
      <c r="BI281" t="s">
        <v>593</v>
      </c>
      <c r="BJ281" t="s">
        <v>425</v>
      </c>
      <c r="BK281" t="s">
        <v>411</v>
      </c>
      <c r="BL281" t="s">
        <v>434</v>
      </c>
      <c r="BM281" t="s">
        <v>442</v>
      </c>
      <c r="BN281" t="s">
        <v>415</v>
      </c>
      <c r="BO281" t="s">
        <v>431</v>
      </c>
      <c r="BP281" t="s">
        <v>412</v>
      </c>
      <c r="BQ281" t="s">
        <v>593</v>
      </c>
      <c r="BR281" t="s">
        <v>624</v>
      </c>
      <c r="BS281" t="s">
        <v>424</v>
      </c>
      <c r="BT281" t="s">
        <v>440</v>
      </c>
      <c r="BU281" t="s">
        <v>440</v>
      </c>
      <c r="BV281" t="s">
        <v>456</v>
      </c>
      <c r="BW281" t="s">
        <v>431</v>
      </c>
      <c r="BX281" t="s">
        <v>424</v>
      </c>
      <c r="BY281" t="s">
        <v>593</v>
      </c>
      <c r="BZ281" t="s">
        <v>409</v>
      </c>
      <c r="CA281" t="s">
        <v>456</v>
      </c>
      <c r="CB281" t="s">
        <v>412</v>
      </c>
      <c r="CC281" t="s">
        <v>593</v>
      </c>
      <c r="CD281" t="s">
        <v>440</v>
      </c>
      <c r="CE281" t="s">
        <v>409</v>
      </c>
      <c r="CF281" t="s">
        <v>448</v>
      </c>
      <c r="CG281" t="s">
        <v>593</v>
      </c>
    </row>
    <row r="282" spans="1:85">
      <c r="A282">
        <v>20021231</v>
      </c>
      <c r="B282" t="s">
        <v>442</v>
      </c>
      <c r="C282" t="s">
        <v>454</v>
      </c>
      <c r="D282" t="s">
        <v>440</v>
      </c>
      <c r="E282" t="s">
        <v>440</v>
      </c>
      <c r="F282" t="s">
        <v>593</v>
      </c>
      <c r="G282" t="s">
        <v>460</v>
      </c>
      <c r="H282" t="s">
        <v>409</v>
      </c>
      <c r="I282" t="s">
        <v>424</v>
      </c>
      <c r="J282" t="s">
        <v>412</v>
      </c>
      <c r="K282" t="s">
        <v>442</v>
      </c>
      <c r="L282" t="s">
        <v>440</v>
      </c>
      <c r="M282" t="s">
        <v>440</v>
      </c>
      <c r="N282" t="s">
        <v>593</v>
      </c>
      <c r="O282" t="s">
        <v>441</v>
      </c>
      <c r="P282" t="s">
        <v>431</v>
      </c>
      <c r="Q282" t="s">
        <v>422</v>
      </c>
      <c r="R282" t="s">
        <v>411</v>
      </c>
      <c r="S282" t="s">
        <v>442</v>
      </c>
      <c r="T282" t="s">
        <v>467</v>
      </c>
      <c r="U282" t="s">
        <v>440</v>
      </c>
      <c r="V282" t="s">
        <v>440</v>
      </c>
      <c r="W282" t="s">
        <v>455</v>
      </c>
      <c r="X282" t="s">
        <v>467</v>
      </c>
      <c r="Y282" t="s">
        <v>411</v>
      </c>
      <c r="Z282" t="s">
        <v>440</v>
      </c>
      <c r="AA282" t="s">
        <v>440</v>
      </c>
      <c r="AB282" t="s">
        <v>440</v>
      </c>
      <c r="AC282" t="s">
        <v>440</v>
      </c>
      <c r="AD282" t="s">
        <v>593</v>
      </c>
      <c r="AE282" t="s">
        <v>467</v>
      </c>
      <c r="AF282" t="s">
        <v>431</v>
      </c>
      <c r="AG282" t="s">
        <v>424</v>
      </c>
      <c r="AH282" t="s">
        <v>467</v>
      </c>
      <c r="AI282" t="s">
        <v>434</v>
      </c>
      <c r="AJ282" t="s">
        <v>440</v>
      </c>
      <c r="AK282" t="s">
        <v>442</v>
      </c>
      <c r="AL282" t="s">
        <v>608</v>
      </c>
      <c r="AM282" t="s">
        <v>415</v>
      </c>
      <c r="AN282" t="s">
        <v>425</v>
      </c>
      <c r="AO282" t="s">
        <v>460</v>
      </c>
      <c r="AP282" t="s">
        <v>593</v>
      </c>
      <c r="AQ282" t="s">
        <v>431</v>
      </c>
      <c r="AR282" t="s">
        <v>442</v>
      </c>
      <c r="AS282" t="s">
        <v>424</v>
      </c>
      <c r="AT282" t="s">
        <v>412</v>
      </c>
      <c r="AU282" t="s">
        <v>593</v>
      </c>
      <c r="AV282" t="s">
        <v>441</v>
      </c>
      <c r="AW282" t="s">
        <v>442</v>
      </c>
      <c r="AX282" t="s">
        <v>411</v>
      </c>
      <c r="AY282" t="s">
        <v>431</v>
      </c>
      <c r="AZ282" t="s">
        <v>448</v>
      </c>
      <c r="BA282" t="s">
        <v>593</v>
      </c>
      <c r="BB282" t="s">
        <v>441</v>
      </c>
      <c r="BC282" t="s">
        <v>593</v>
      </c>
      <c r="BD282" t="s">
        <v>593</v>
      </c>
      <c r="BE282" t="s">
        <v>440</v>
      </c>
      <c r="BF282" t="s">
        <v>440</v>
      </c>
      <c r="BG282" t="s">
        <v>440</v>
      </c>
      <c r="BH282" t="s">
        <v>448</v>
      </c>
      <c r="BI282" t="s">
        <v>593</v>
      </c>
      <c r="BJ282" t="s">
        <v>425</v>
      </c>
      <c r="BK282" t="s">
        <v>411</v>
      </c>
      <c r="BL282" t="s">
        <v>434</v>
      </c>
      <c r="BM282" t="s">
        <v>442</v>
      </c>
      <c r="BN282" t="s">
        <v>415</v>
      </c>
      <c r="BO282" t="s">
        <v>431</v>
      </c>
      <c r="BP282" t="s">
        <v>409</v>
      </c>
      <c r="BQ282" t="s">
        <v>593</v>
      </c>
      <c r="BR282" t="s">
        <v>422</v>
      </c>
      <c r="BS282" t="s">
        <v>424</v>
      </c>
      <c r="BT282" t="s">
        <v>440</v>
      </c>
      <c r="BU282" t="s">
        <v>440</v>
      </c>
      <c r="BV282" t="s">
        <v>456</v>
      </c>
      <c r="BW282" t="s">
        <v>431</v>
      </c>
      <c r="BX282" t="s">
        <v>424</v>
      </c>
      <c r="BY282" t="s">
        <v>593</v>
      </c>
      <c r="BZ282" t="s">
        <v>409</v>
      </c>
      <c r="CA282" t="s">
        <v>456</v>
      </c>
      <c r="CB282" t="s">
        <v>412</v>
      </c>
      <c r="CC282" t="s">
        <v>593</v>
      </c>
      <c r="CD282" t="s">
        <v>440</v>
      </c>
      <c r="CE282" t="s">
        <v>409</v>
      </c>
      <c r="CF282" t="s">
        <v>448</v>
      </c>
      <c r="CG282" t="s">
        <v>593</v>
      </c>
    </row>
    <row r="283" spans="1:85">
      <c r="A283">
        <v>20030131</v>
      </c>
      <c r="B283" t="s">
        <v>442</v>
      </c>
      <c r="C283" t="s">
        <v>454</v>
      </c>
      <c r="D283" t="s">
        <v>440</v>
      </c>
      <c r="E283" t="s">
        <v>440</v>
      </c>
      <c r="F283" t="s">
        <v>593</v>
      </c>
      <c r="G283" t="s">
        <v>460</v>
      </c>
      <c r="H283" t="s">
        <v>409</v>
      </c>
      <c r="I283" t="s">
        <v>424</v>
      </c>
      <c r="J283" t="s">
        <v>412</v>
      </c>
      <c r="K283" t="s">
        <v>442</v>
      </c>
      <c r="L283" t="s">
        <v>440</v>
      </c>
      <c r="M283" t="s">
        <v>440</v>
      </c>
      <c r="N283" t="s">
        <v>593</v>
      </c>
      <c r="O283" t="s">
        <v>441</v>
      </c>
      <c r="P283" t="s">
        <v>431</v>
      </c>
      <c r="Q283" t="s">
        <v>422</v>
      </c>
      <c r="R283" t="s">
        <v>411</v>
      </c>
      <c r="S283" t="s">
        <v>442</v>
      </c>
      <c r="T283" t="s">
        <v>467</v>
      </c>
      <c r="U283" t="s">
        <v>440</v>
      </c>
      <c r="V283" t="s">
        <v>440</v>
      </c>
      <c r="W283" t="s">
        <v>455</v>
      </c>
      <c r="X283" t="s">
        <v>467</v>
      </c>
      <c r="Y283" t="s">
        <v>411</v>
      </c>
      <c r="Z283" t="s">
        <v>440</v>
      </c>
      <c r="AA283" t="s">
        <v>440</v>
      </c>
      <c r="AB283" t="s">
        <v>440</v>
      </c>
      <c r="AC283" t="s">
        <v>440</v>
      </c>
      <c r="AD283" t="s">
        <v>593</v>
      </c>
      <c r="AE283" t="s">
        <v>467</v>
      </c>
      <c r="AF283" t="s">
        <v>431</v>
      </c>
      <c r="AG283" t="s">
        <v>424</v>
      </c>
      <c r="AH283" t="s">
        <v>467</v>
      </c>
      <c r="AI283" t="s">
        <v>434</v>
      </c>
      <c r="AJ283" t="s">
        <v>440</v>
      </c>
      <c r="AK283" t="s">
        <v>442</v>
      </c>
      <c r="AL283" t="s">
        <v>608</v>
      </c>
      <c r="AM283" t="s">
        <v>415</v>
      </c>
      <c r="AN283" t="s">
        <v>425</v>
      </c>
      <c r="AO283" t="s">
        <v>460</v>
      </c>
      <c r="AP283" t="s">
        <v>593</v>
      </c>
      <c r="AQ283" t="s">
        <v>431</v>
      </c>
      <c r="AR283" t="s">
        <v>442</v>
      </c>
      <c r="AS283" t="s">
        <v>424</v>
      </c>
      <c r="AT283" t="s">
        <v>412</v>
      </c>
      <c r="AU283" t="s">
        <v>593</v>
      </c>
      <c r="AV283" t="s">
        <v>441</v>
      </c>
      <c r="AW283" t="s">
        <v>442</v>
      </c>
      <c r="AX283" t="s">
        <v>411</v>
      </c>
      <c r="AY283" t="s">
        <v>431</v>
      </c>
      <c r="AZ283" t="s">
        <v>448</v>
      </c>
      <c r="BA283" t="s">
        <v>593</v>
      </c>
      <c r="BB283" t="s">
        <v>441</v>
      </c>
      <c r="BC283" t="s">
        <v>593</v>
      </c>
      <c r="BD283" t="s">
        <v>593</v>
      </c>
      <c r="BE283" t="s">
        <v>440</v>
      </c>
      <c r="BF283" t="s">
        <v>440</v>
      </c>
      <c r="BG283" t="s">
        <v>440</v>
      </c>
      <c r="BH283" t="s">
        <v>448</v>
      </c>
      <c r="BI283" t="s">
        <v>593</v>
      </c>
      <c r="BJ283" t="s">
        <v>425</v>
      </c>
      <c r="BK283" t="s">
        <v>411</v>
      </c>
      <c r="BL283" t="s">
        <v>434</v>
      </c>
      <c r="BM283" t="s">
        <v>442</v>
      </c>
      <c r="BN283" t="s">
        <v>415</v>
      </c>
      <c r="BO283" t="s">
        <v>431</v>
      </c>
      <c r="BP283" t="s">
        <v>409</v>
      </c>
      <c r="BQ283" t="s">
        <v>593</v>
      </c>
      <c r="BR283" t="s">
        <v>422</v>
      </c>
      <c r="BS283" t="s">
        <v>424</v>
      </c>
      <c r="BT283" t="s">
        <v>440</v>
      </c>
      <c r="BU283" t="s">
        <v>440</v>
      </c>
      <c r="BV283" t="s">
        <v>456</v>
      </c>
      <c r="BW283" t="s">
        <v>431</v>
      </c>
      <c r="BX283" t="s">
        <v>424</v>
      </c>
      <c r="BY283" t="s">
        <v>593</v>
      </c>
      <c r="BZ283" t="s">
        <v>409</v>
      </c>
      <c r="CA283" t="s">
        <v>456</v>
      </c>
      <c r="CB283" t="s">
        <v>412</v>
      </c>
      <c r="CC283" t="s">
        <v>593</v>
      </c>
      <c r="CD283" t="s">
        <v>440</v>
      </c>
      <c r="CE283" t="s">
        <v>409</v>
      </c>
      <c r="CF283" t="s">
        <v>448</v>
      </c>
      <c r="CG283" t="s">
        <v>593</v>
      </c>
    </row>
    <row r="284" spans="1:85">
      <c r="A284">
        <v>20030228</v>
      </c>
      <c r="B284" t="s">
        <v>442</v>
      </c>
      <c r="C284" t="s">
        <v>454</v>
      </c>
      <c r="D284" t="s">
        <v>440</v>
      </c>
      <c r="E284" t="s">
        <v>440</v>
      </c>
      <c r="F284" t="s">
        <v>593</v>
      </c>
      <c r="G284" t="s">
        <v>460</v>
      </c>
      <c r="H284" t="s">
        <v>409</v>
      </c>
      <c r="I284" t="s">
        <v>424</v>
      </c>
      <c r="J284" t="s">
        <v>412</v>
      </c>
      <c r="K284" t="s">
        <v>442</v>
      </c>
      <c r="L284" t="s">
        <v>440</v>
      </c>
      <c r="M284" t="s">
        <v>440</v>
      </c>
      <c r="N284" t="s">
        <v>593</v>
      </c>
      <c r="O284" t="s">
        <v>441</v>
      </c>
      <c r="P284" t="s">
        <v>431</v>
      </c>
      <c r="Q284" t="s">
        <v>422</v>
      </c>
      <c r="R284" t="s">
        <v>411</v>
      </c>
      <c r="S284" t="s">
        <v>442</v>
      </c>
      <c r="T284" t="s">
        <v>467</v>
      </c>
      <c r="U284" t="s">
        <v>440</v>
      </c>
      <c r="V284" t="s">
        <v>440</v>
      </c>
      <c r="W284" t="s">
        <v>455</v>
      </c>
      <c r="X284" t="s">
        <v>467</v>
      </c>
      <c r="Y284" t="s">
        <v>411</v>
      </c>
      <c r="Z284" t="s">
        <v>440</v>
      </c>
      <c r="AA284" t="s">
        <v>440</v>
      </c>
      <c r="AB284" t="s">
        <v>440</v>
      </c>
      <c r="AC284" t="s">
        <v>440</v>
      </c>
      <c r="AD284" t="s">
        <v>593</v>
      </c>
      <c r="AE284" t="s">
        <v>467</v>
      </c>
      <c r="AF284" t="s">
        <v>431</v>
      </c>
      <c r="AG284" t="s">
        <v>424</v>
      </c>
      <c r="AH284" t="s">
        <v>467</v>
      </c>
      <c r="AI284" t="s">
        <v>434</v>
      </c>
      <c r="AJ284" t="s">
        <v>440</v>
      </c>
      <c r="AK284" t="s">
        <v>442</v>
      </c>
      <c r="AL284" t="s">
        <v>411</v>
      </c>
      <c r="AM284" t="s">
        <v>415</v>
      </c>
      <c r="AN284" t="s">
        <v>425</v>
      </c>
      <c r="AO284" t="s">
        <v>460</v>
      </c>
      <c r="AP284" t="s">
        <v>593</v>
      </c>
      <c r="AQ284" t="s">
        <v>431</v>
      </c>
      <c r="AR284" t="s">
        <v>442</v>
      </c>
      <c r="AS284" t="s">
        <v>424</v>
      </c>
      <c r="AT284" t="s">
        <v>412</v>
      </c>
      <c r="AU284" t="s">
        <v>593</v>
      </c>
      <c r="AV284" t="s">
        <v>441</v>
      </c>
      <c r="AW284" t="s">
        <v>442</v>
      </c>
      <c r="AX284" t="s">
        <v>411</v>
      </c>
      <c r="AY284" t="s">
        <v>431</v>
      </c>
      <c r="AZ284" t="s">
        <v>448</v>
      </c>
      <c r="BA284" t="s">
        <v>593</v>
      </c>
      <c r="BB284" t="s">
        <v>441</v>
      </c>
      <c r="BC284" t="s">
        <v>593</v>
      </c>
      <c r="BD284" t="s">
        <v>593</v>
      </c>
      <c r="BE284" t="s">
        <v>440</v>
      </c>
      <c r="BF284" t="s">
        <v>440</v>
      </c>
      <c r="BG284" t="s">
        <v>440</v>
      </c>
      <c r="BH284" t="s">
        <v>448</v>
      </c>
      <c r="BI284" t="s">
        <v>593</v>
      </c>
      <c r="BJ284" t="s">
        <v>425</v>
      </c>
      <c r="BK284" t="s">
        <v>411</v>
      </c>
      <c r="BL284" t="s">
        <v>434</v>
      </c>
      <c r="BM284" t="s">
        <v>442</v>
      </c>
      <c r="BN284" t="s">
        <v>415</v>
      </c>
      <c r="BO284" t="s">
        <v>431</v>
      </c>
      <c r="BP284" t="s">
        <v>409</v>
      </c>
      <c r="BQ284" t="s">
        <v>593</v>
      </c>
      <c r="BR284" t="s">
        <v>422</v>
      </c>
      <c r="BS284" t="s">
        <v>424</v>
      </c>
      <c r="BT284" t="s">
        <v>440</v>
      </c>
      <c r="BU284" t="s">
        <v>440</v>
      </c>
      <c r="BV284" t="s">
        <v>456</v>
      </c>
      <c r="BW284" t="s">
        <v>431</v>
      </c>
      <c r="BX284" t="s">
        <v>424</v>
      </c>
      <c r="BY284" t="s">
        <v>593</v>
      </c>
      <c r="BZ284" t="s">
        <v>409</v>
      </c>
      <c r="CA284" t="s">
        <v>456</v>
      </c>
      <c r="CB284" t="s">
        <v>412</v>
      </c>
      <c r="CC284" t="s">
        <v>593</v>
      </c>
      <c r="CD284" t="s">
        <v>440</v>
      </c>
      <c r="CE284" t="s">
        <v>409</v>
      </c>
      <c r="CF284" t="s">
        <v>448</v>
      </c>
      <c r="CG284" t="s">
        <v>593</v>
      </c>
    </row>
    <row r="285" spans="1:85">
      <c r="A285">
        <v>20030331</v>
      </c>
      <c r="B285" t="s">
        <v>442</v>
      </c>
      <c r="C285" t="s">
        <v>454</v>
      </c>
      <c r="D285" t="s">
        <v>440</v>
      </c>
      <c r="E285" t="s">
        <v>440</v>
      </c>
      <c r="F285" t="s">
        <v>593</v>
      </c>
      <c r="G285" t="s">
        <v>460</v>
      </c>
      <c r="H285" t="s">
        <v>409</v>
      </c>
      <c r="I285" t="s">
        <v>424</v>
      </c>
      <c r="J285" t="s">
        <v>412</v>
      </c>
      <c r="K285" t="s">
        <v>442</v>
      </c>
      <c r="L285" t="s">
        <v>440</v>
      </c>
      <c r="M285" t="s">
        <v>440</v>
      </c>
      <c r="N285" t="s">
        <v>593</v>
      </c>
      <c r="O285" t="s">
        <v>441</v>
      </c>
      <c r="P285" t="s">
        <v>431</v>
      </c>
      <c r="Q285" t="s">
        <v>422</v>
      </c>
      <c r="R285" t="s">
        <v>411</v>
      </c>
      <c r="S285" t="s">
        <v>442</v>
      </c>
      <c r="T285" t="s">
        <v>467</v>
      </c>
      <c r="U285" t="s">
        <v>440</v>
      </c>
      <c r="V285" t="s">
        <v>440</v>
      </c>
      <c r="W285" t="s">
        <v>455</v>
      </c>
      <c r="X285" t="s">
        <v>467</v>
      </c>
      <c r="Y285" t="s">
        <v>411</v>
      </c>
      <c r="Z285" t="s">
        <v>440</v>
      </c>
      <c r="AA285" t="s">
        <v>440</v>
      </c>
      <c r="AB285" t="s">
        <v>440</v>
      </c>
      <c r="AC285" t="s">
        <v>440</v>
      </c>
      <c r="AD285" t="s">
        <v>593</v>
      </c>
      <c r="AE285" t="s">
        <v>467</v>
      </c>
      <c r="AF285" t="s">
        <v>431</v>
      </c>
      <c r="AG285" t="s">
        <v>424</v>
      </c>
      <c r="AH285" t="s">
        <v>467</v>
      </c>
      <c r="AI285" t="s">
        <v>434</v>
      </c>
      <c r="AJ285" t="s">
        <v>440</v>
      </c>
      <c r="AK285" t="s">
        <v>442</v>
      </c>
      <c r="AL285" t="s">
        <v>411</v>
      </c>
      <c r="AM285" t="s">
        <v>415</v>
      </c>
      <c r="AN285" t="s">
        <v>425</v>
      </c>
      <c r="AO285" t="s">
        <v>460</v>
      </c>
      <c r="AP285" t="s">
        <v>593</v>
      </c>
      <c r="AQ285" t="s">
        <v>431</v>
      </c>
      <c r="AR285" t="s">
        <v>442</v>
      </c>
      <c r="AS285" t="s">
        <v>424</v>
      </c>
      <c r="AT285" t="s">
        <v>412</v>
      </c>
      <c r="AU285" t="s">
        <v>593</v>
      </c>
      <c r="AV285" t="s">
        <v>441</v>
      </c>
      <c r="AW285" t="s">
        <v>442</v>
      </c>
      <c r="AX285" t="s">
        <v>411</v>
      </c>
      <c r="AY285" t="s">
        <v>431</v>
      </c>
      <c r="AZ285" t="s">
        <v>448</v>
      </c>
      <c r="BA285" t="s">
        <v>593</v>
      </c>
      <c r="BB285" t="s">
        <v>441</v>
      </c>
      <c r="BC285" t="s">
        <v>593</v>
      </c>
      <c r="BD285" t="s">
        <v>593</v>
      </c>
      <c r="BE285" t="s">
        <v>440</v>
      </c>
      <c r="BF285" t="s">
        <v>440</v>
      </c>
      <c r="BG285" t="s">
        <v>440</v>
      </c>
      <c r="BH285" t="s">
        <v>448</v>
      </c>
      <c r="BI285" t="s">
        <v>593</v>
      </c>
      <c r="BJ285" t="s">
        <v>425</v>
      </c>
      <c r="BK285" t="s">
        <v>411</v>
      </c>
      <c r="BL285" t="s">
        <v>434</v>
      </c>
      <c r="BM285" t="s">
        <v>442</v>
      </c>
      <c r="BN285" t="s">
        <v>415</v>
      </c>
      <c r="BO285" t="s">
        <v>431</v>
      </c>
      <c r="BP285" t="s">
        <v>409</v>
      </c>
      <c r="BQ285" t="s">
        <v>593</v>
      </c>
      <c r="BR285" t="s">
        <v>422</v>
      </c>
      <c r="BS285" t="s">
        <v>424</v>
      </c>
      <c r="BT285" t="s">
        <v>440</v>
      </c>
      <c r="BU285" t="s">
        <v>440</v>
      </c>
      <c r="BV285" t="s">
        <v>456</v>
      </c>
      <c r="BW285" t="s">
        <v>431</v>
      </c>
      <c r="BX285" t="s">
        <v>424</v>
      </c>
      <c r="BY285" t="s">
        <v>593</v>
      </c>
      <c r="BZ285" t="s">
        <v>409</v>
      </c>
      <c r="CA285" t="s">
        <v>456</v>
      </c>
      <c r="CB285" t="s">
        <v>412</v>
      </c>
      <c r="CC285" t="s">
        <v>593</v>
      </c>
      <c r="CD285" t="s">
        <v>440</v>
      </c>
      <c r="CE285" t="s">
        <v>409</v>
      </c>
      <c r="CF285" t="s">
        <v>448</v>
      </c>
      <c r="CG285" t="s">
        <v>593</v>
      </c>
    </row>
    <row r="286" spans="1:85">
      <c r="A286">
        <v>20030430</v>
      </c>
      <c r="B286" t="s">
        <v>442</v>
      </c>
      <c r="C286" t="s">
        <v>454</v>
      </c>
      <c r="D286" t="s">
        <v>440</v>
      </c>
      <c r="E286" t="s">
        <v>440</v>
      </c>
      <c r="F286" t="s">
        <v>593</v>
      </c>
      <c r="G286" t="s">
        <v>460</v>
      </c>
      <c r="H286" t="s">
        <v>409</v>
      </c>
      <c r="I286" t="s">
        <v>424</v>
      </c>
      <c r="J286" t="s">
        <v>412</v>
      </c>
      <c r="K286" t="s">
        <v>442</v>
      </c>
      <c r="L286" t="s">
        <v>440</v>
      </c>
      <c r="M286" t="s">
        <v>440</v>
      </c>
      <c r="N286" t="s">
        <v>593</v>
      </c>
      <c r="O286" t="s">
        <v>441</v>
      </c>
      <c r="P286" t="s">
        <v>431</v>
      </c>
      <c r="Q286" t="s">
        <v>422</v>
      </c>
      <c r="R286" t="s">
        <v>411</v>
      </c>
      <c r="S286" t="s">
        <v>442</v>
      </c>
      <c r="T286" t="s">
        <v>467</v>
      </c>
      <c r="U286" t="s">
        <v>440</v>
      </c>
      <c r="V286" t="s">
        <v>440</v>
      </c>
      <c r="W286" t="s">
        <v>455</v>
      </c>
      <c r="X286" t="s">
        <v>467</v>
      </c>
      <c r="Y286" t="s">
        <v>411</v>
      </c>
      <c r="Z286" t="s">
        <v>440</v>
      </c>
      <c r="AA286" t="s">
        <v>440</v>
      </c>
      <c r="AB286" t="s">
        <v>440</v>
      </c>
      <c r="AC286" t="s">
        <v>440</v>
      </c>
      <c r="AD286" t="s">
        <v>593</v>
      </c>
      <c r="AE286" t="s">
        <v>467</v>
      </c>
      <c r="AF286" t="s">
        <v>431</v>
      </c>
      <c r="AG286" t="s">
        <v>424</v>
      </c>
      <c r="AH286" t="s">
        <v>467</v>
      </c>
      <c r="AI286" t="s">
        <v>434</v>
      </c>
      <c r="AJ286" t="s">
        <v>440</v>
      </c>
      <c r="AK286" t="s">
        <v>442</v>
      </c>
      <c r="AL286" t="s">
        <v>411</v>
      </c>
      <c r="AM286" t="s">
        <v>415</v>
      </c>
      <c r="AN286" t="s">
        <v>425</v>
      </c>
      <c r="AO286" t="s">
        <v>460</v>
      </c>
      <c r="AP286" t="s">
        <v>593</v>
      </c>
      <c r="AQ286" t="s">
        <v>431</v>
      </c>
      <c r="AR286" t="s">
        <v>442</v>
      </c>
      <c r="AS286" t="s">
        <v>424</v>
      </c>
      <c r="AT286" t="s">
        <v>412</v>
      </c>
      <c r="AU286" t="s">
        <v>593</v>
      </c>
      <c r="AV286" t="s">
        <v>441</v>
      </c>
      <c r="AW286" t="s">
        <v>442</v>
      </c>
      <c r="AX286" t="s">
        <v>411</v>
      </c>
      <c r="AY286" t="s">
        <v>431</v>
      </c>
      <c r="AZ286" t="s">
        <v>448</v>
      </c>
      <c r="BA286" t="s">
        <v>593</v>
      </c>
      <c r="BB286" t="s">
        <v>441</v>
      </c>
      <c r="BC286" t="s">
        <v>593</v>
      </c>
      <c r="BD286" t="s">
        <v>593</v>
      </c>
      <c r="BE286" t="s">
        <v>440</v>
      </c>
      <c r="BF286" t="s">
        <v>440</v>
      </c>
      <c r="BG286" t="s">
        <v>440</v>
      </c>
      <c r="BH286" t="s">
        <v>448</v>
      </c>
      <c r="BI286" t="s">
        <v>593</v>
      </c>
      <c r="BJ286" t="s">
        <v>425</v>
      </c>
      <c r="BK286" t="s">
        <v>411</v>
      </c>
      <c r="BL286" t="s">
        <v>434</v>
      </c>
      <c r="BM286" t="s">
        <v>442</v>
      </c>
      <c r="BN286" t="s">
        <v>415</v>
      </c>
      <c r="BO286" t="s">
        <v>431</v>
      </c>
      <c r="BP286" t="s">
        <v>409</v>
      </c>
      <c r="BQ286" t="s">
        <v>593</v>
      </c>
      <c r="BR286" t="s">
        <v>422</v>
      </c>
      <c r="BS286" t="s">
        <v>424</v>
      </c>
      <c r="BT286" t="s">
        <v>440</v>
      </c>
      <c r="BU286" t="s">
        <v>440</v>
      </c>
      <c r="BV286" t="s">
        <v>456</v>
      </c>
      <c r="BW286" t="s">
        <v>431</v>
      </c>
      <c r="BX286" t="s">
        <v>424</v>
      </c>
      <c r="BY286" t="s">
        <v>448</v>
      </c>
      <c r="BZ286" t="s">
        <v>409</v>
      </c>
      <c r="CA286" t="s">
        <v>456</v>
      </c>
      <c r="CB286" t="s">
        <v>412</v>
      </c>
      <c r="CC286" t="s">
        <v>593</v>
      </c>
      <c r="CD286" t="s">
        <v>440</v>
      </c>
      <c r="CE286" t="s">
        <v>409</v>
      </c>
      <c r="CF286" t="s">
        <v>448</v>
      </c>
      <c r="CG286" t="s">
        <v>593</v>
      </c>
    </row>
    <row r="287" spans="1:85">
      <c r="A287">
        <v>20030530</v>
      </c>
      <c r="B287" t="s">
        <v>442</v>
      </c>
      <c r="C287" t="s">
        <v>454</v>
      </c>
      <c r="D287" t="s">
        <v>440</v>
      </c>
      <c r="E287" t="s">
        <v>440</v>
      </c>
      <c r="F287" t="s">
        <v>593</v>
      </c>
      <c r="G287" t="s">
        <v>460</v>
      </c>
      <c r="H287" t="s">
        <v>409</v>
      </c>
      <c r="I287" t="s">
        <v>424</v>
      </c>
      <c r="J287" t="s">
        <v>412</v>
      </c>
      <c r="K287" t="s">
        <v>442</v>
      </c>
      <c r="L287" t="s">
        <v>440</v>
      </c>
      <c r="M287" t="s">
        <v>440</v>
      </c>
      <c r="N287" t="s">
        <v>593</v>
      </c>
      <c r="O287" t="s">
        <v>441</v>
      </c>
      <c r="P287" t="s">
        <v>431</v>
      </c>
      <c r="Q287" t="s">
        <v>422</v>
      </c>
      <c r="R287" t="s">
        <v>411</v>
      </c>
      <c r="S287" t="s">
        <v>442</v>
      </c>
      <c r="T287" t="s">
        <v>467</v>
      </c>
      <c r="U287" t="s">
        <v>440</v>
      </c>
      <c r="V287" t="s">
        <v>440</v>
      </c>
      <c r="W287" t="s">
        <v>455</v>
      </c>
      <c r="X287" t="s">
        <v>467</v>
      </c>
      <c r="Y287" t="s">
        <v>411</v>
      </c>
      <c r="Z287" t="s">
        <v>440</v>
      </c>
      <c r="AA287" t="s">
        <v>440</v>
      </c>
      <c r="AB287" t="s">
        <v>440</v>
      </c>
      <c r="AC287" t="s">
        <v>440</v>
      </c>
      <c r="AD287" t="s">
        <v>593</v>
      </c>
      <c r="AE287" t="s">
        <v>467</v>
      </c>
      <c r="AF287" t="s">
        <v>431</v>
      </c>
      <c r="AG287" t="s">
        <v>424</v>
      </c>
      <c r="AH287" t="s">
        <v>467</v>
      </c>
      <c r="AI287" t="s">
        <v>434</v>
      </c>
      <c r="AJ287" t="s">
        <v>440</v>
      </c>
      <c r="AK287" t="s">
        <v>442</v>
      </c>
      <c r="AL287" t="s">
        <v>411</v>
      </c>
      <c r="AM287" t="s">
        <v>415</v>
      </c>
      <c r="AN287" t="s">
        <v>425</v>
      </c>
      <c r="AO287" t="s">
        <v>460</v>
      </c>
      <c r="AP287" t="s">
        <v>593</v>
      </c>
      <c r="AQ287" t="s">
        <v>431</v>
      </c>
      <c r="AR287" t="s">
        <v>442</v>
      </c>
      <c r="AS287" t="s">
        <v>424</v>
      </c>
      <c r="AT287" t="s">
        <v>412</v>
      </c>
      <c r="AU287" t="s">
        <v>593</v>
      </c>
      <c r="AV287" t="s">
        <v>441</v>
      </c>
      <c r="AW287" t="s">
        <v>442</v>
      </c>
      <c r="AX287" t="s">
        <v>411</v>
      </c>
      <c r="AY287" t="s">
        <v>431</v>
      </c>
      <c r="AZ287" t="s">
        <v>448</v>
      </c>
      <c r="BA287" t="s">
        <v>593</v>
      </c>
      <c r="BB287" t="s">
        <v>441</v>
      </c>
      <c r="BC287" t="s">
        <v>593</v>
      </c>
      <c r="BD287" t="s">
        <v>593</v>
      </c>
      <c r="BE287" t="s">
        <v>440</v>
      </c>
      <c r="BF287" t="s">
        <v>440</v>
      </c>
      <c r="BG287" t="s">
        <v>440</v>
      </c>
      <c r="BH287" t="s">
        <v>448</v>
      </c>
      <c r="BI287" t="s">
        <v>411</v>
      </c>
      <c r="BJ287" t="s">
        <v>425</v>
      </c>
      <c r="BK287" t="s">
        <v>411</v>
      </c>
      <c r="BL287" t="s">
        <v>434</v>
      </c>
      <c r="BM287" t="s">
        <v>442</v>
      </c>
      <c r="BN287" t="s">
        <v>415</v>
      </c>
      <c r="BO287" t="s">
        <v>431</v>
      </c>
      <c r="BP287" t="s">
        <v>409</v>
      </c>
      <c r="BQ287" t="s">
        <v>593</v>
      </c>
      <c r="BR287" t="s">
        <v>422</v>
      </c>
      <c r="BS287" t="s">
        <v>424</v>
      </c>
      <c r="BT287" t="s">
        <v>440</v>
      </c>
      <c r="BU287" t="s">
        <v>440</v>
      </c>
      <c r="BV287" t="s">
        <v>456</v>
      </c>
      <c r="BW287" t="s">
        <v>431</v>
      </c>
      <c r="BX287" t="s">
        <v>424</v>
      </c>
      <c r="BY287" t="s">
        <v>448</v>
      </c>
      <c r="BZ287" t="s">
        <v>409</v>
      </c>
      <c r="CA287" t="s">
        <v>456</v>
      </c>
      <c r="CB287" t="s">
        <v>412</v>
      </c>
      <c r="CC287" t="s">
        <v>593</v>
      </c>
      <c r="CD287" t="s">
        <v>440</v>
      </c>
      <c r="CE287" t="s">
        <v>409</v>
      </c>
      <c r="CF287" t="s">
        <v>448</v>
      </c>
      <c r="CG287" t="s">
        <v>593</v>
      </c>
    </row>
    <row r="288" spans="1:85">
      <c r="A288">
        <v>20030630</v>
      </c>
      <c r="B288" t="s">
        <v>442</v>
      </c>
      <c r="C288" t="s">
        <v>454</v>
      </c>
      <c r="D288" t="s">
        <v>440</v>
      </c>
      <c r="E288" t="s">
        <v>440</v>
      </c>
      <c r="F288" t="s">
        <v>593</v>
      </c>
      <c r="G288" t="s">
        <v>460</v>
      </c>
      <c r="H288" t="s">
        <v>422</v>
      </c>
      <c r="I288" t="s">
        <v>424</v>
      </c>
      <c r="J288" t="s">
        <v>412</v>
      </c>
      <c r="K288" t="s">
        <v>442</v>
      </c>
      <c r="L288" t="s">
        <v>440</v>
      </c>
      <c r="M288" t="s">
        <v>440</v>
      </c>
      <c r="N288" t="s">
        <v>593</v>
      </c>
      <c r="O288" t="s">
        <v>441</v>
      </c>
      <c r="P288" t="s">
        <v>431</v>
      </c>
      <c r="Q288" t="s">
        <v>422</v>
      </c>
      <c r="R288" t="s">
        <v>411</v>
      </c>
      <c r="S288" t="s">
        <v>442</v>
      </c>
      <c r="T288" t="s">
        <v>467</v>
      </c>
      <c r="U288" t="s">
        <v>440</v>
      </c>
      <c r="V288" t="s">
        <v>440</v>
      </c>
      <c r="W288" t="s">
        <v>455</v>
      </c>
      <c r="X288" t="s">
        <v>467</v>
      </c>
      <c r="Y288" t="s">
        <v>411</v>
      </c>
      <c r="Z288" t="s">
        <v>440</v>
      </c>
      <c r="AA288" t="s">
        <v>440</v>
      </c>
      <c r="AB288" t="s">
        <v>440</v>
      </c>
      <c r="AC288" t="s">
        <v>440</v>
      </c>
      <c r="AD288" t="s">
        <v>593</v>
      </c>
      <c r="AE288" t="s">
        <v>467</v>
      </c>
      <c r="AF288" t="s">
        <v>431</v>
      </c>
      <c r="AG288" t="s">
        <v>424</v>
      </c>
      <c r="AH288" t="s">
        <v>467</v>
      </c>
      <c r="AI288" t="s">
        <v>434</v>
      </c>
      <c r="AJ288" t="s">
        <v>440</v>
      </c>
      <c r="AK288" t="s">
        <v>442</v>
      </c>
      <c r="AL288" t="s">
        <v>411</v>
      </c>
      <c r="AM288" t="s">
        <v>415</v>
      </c>
      <c r="AN288" t="s">
        <v>425</v>
      </c>
      <c r="AO288" t="s">
        <v>460</v>
      </c>
      <c r="AP288" t="s">
        <v>593</v>
      </c>
      <c r="AQ288" t="s">
        <v>431</v>
      </c>
      <c r="AR288" t="s">
        <v>442</v>
      </c>
      <c r="AS288" t="s">
        <v>424</v>
      </c>
      <c r="AT288" t="s">
        <v>412</v>
      </c>
      <c r="AU288" t="s">
        <v>593</v>
      </c>
      <c r="AV288" t="s">
        <v>441</v>
      </c>
      <c r="AW288" t="s">
        <v>442</v>
      </c>
      <c r="AX288" t="s">
        <v>411</v>
      </c>
      <c r="AY288" t="s">
        <v>431</v>
      </c>
      <c r="AZ288" t="s">
        <v>448</v>
      </c>
      <c r="BA288" t="s">
        <v>593</v>
      </c>
      <c r="BB288" t="s">
        <v>441</v>
      </c>
      <c r="BC288" t="s">
        <v>593</v>
      </c>
      <c r="BD288" t="s">
        <v>593</v>
      </c>
      <c r="BE288" t="s">
        <v>440</v>
      </c>
      <c r="BF288" t="s">
        <v>440</v>
      </c>
      <c r="BG288" t="s">
        <v>440</v>
      </c>
      <c r="BH288" t="s">
        <v>448</v>
      </c>
      <c r="BI288" t="s">
        <v>411</v>
      </c>
      <c r="BJ288" t="s">
        <v>425</v>
      </c>
      <c r="BK288" t="s">
        <v>411</v>
      </c>
      <c r="BL288" t="s">
        <v>434</v>
      </c>
      <c r="BM288" t="s">
        <v>442</v>
      </c>
      <c r="BN288" t="s">
        <v>415</v>
      </c>
      <c r="BO288" t="s">
        <v>431</v>
      </c>
      <c r="BP288" t="s">
        <v>409</v>
      </c>
      <c r="BQ288" t="s">
        <v>593</v>
      </c>
      <c r="BR288" t="s">
        <v>422</v>
      </c>
      <c r="BS288" t="s">
        <v>448</v>
      </c>
      <c r="BT288" t="s">
        <v>440</v>
      </c>
      <c r="BU288" t="s">
        <v>440</v>
      </c>
      <c r="BV288" t="s">
        <v>456</v>
      </c>
      <c r="BW288" t="s">
        <v>431</v>
      </c>
      <c r="BX288" t="s">
        <v>424</v>
      </c>
      <c r="BY288" t="s">
        <v>448</v>
      </c>
      <c r="BZ288" t="s">
        <v>409</v>
      </c>
      <c r="CA288" t="s">
        <v>456</v>
      </c>
      <c r="CB288" t="s">
        <v>412</v>
      </c>
      <c r="CC288" t="s">
        <v>593</v>
      </c>
      <c r="CD288" t="s">
        <v>440</v>
      </c>
      <c r="CE288" t="s">
        <v>409</v>
      </c>
      <c r="CF288" t="s">
        <v>448</v>
      </c>
      <c r="CG288" t="s">
        <v>593</v>
      </c>
    </row>
    <row r="289" spans="1:85">
      <c r="A289">
        <v>20030731</v>
      </c>
      <c r="B289" t="s">
        <v>442</v>
      </c>
      <c r="C289" t="s">
        <v>454</v>
      </c>
      <c r="D289" t="s">
        <v>440</v>
      </c>
      <c r="E289" t="s">
        <v>440</v>
      </c>
      <c r="F289" t="s">
        <v>593</v>
      </c>
      <c r="G289" t="s">
        <v>460</v>
      </c>
      <c r="H289" t="s">
        <v>422</v>
      </c>
      <c r="I289" t="s">
        <v>424</v>
      </c>
      <c r="J289" t="s">
        <v>412</v>
      </c>
      <c r="K289" t="s">
        <v>442</v>
      </c>
      <c r="L289" t="s">
        <v>440</v>
      </c>
      <c r="M289" t="s">
        <v>440</v>
      </c>
      <c r="N289" t="s">
        <v>593</v>
      </c>
      <c r="O289" t="s">
        <v>441</v>
      </c>
      <c r="P289" t="s">
        <v>431</v>
      </c>
      <c r="Q289" t="s">
        <v>422</v>
      </c>
      <c r="R289" t="s">
        <v>411</v>
      </c>
      <c r="S289" t="s">
        <v>442</v>
      </c>
      <c r="T289" t="s">
        <v>467</v>
      </c>
      <c r="U289" t="s">
        <v>440</v>
      </c>
      <c r="V289" t="s">
        <v>440</v>
      </c>
      <c r="W289" t="s">
        <v>455</v>
      </c>
      <c r="X289" t="s">
        <v>467</v>
      </c>
      <c r="Y289" t="s">
        <v>411</v>
      </c>
      <c r="Z289" t="s">
        <v>440</v>
      </c>
      <c r="AA289" t="s">
        <v>440</v>
      </c>
      <c r="AB289" t="s">
        <v>440</v>
      </c>
      <c r="AC289" t="s">
        <v>440</v>
      </c>
      <c r="AD289" t="s">
        <v>593</v>
      </c>
      <c r="AE289" t="s">
        <v>467</v>
      </c>
      <c r="AF289" t="s">
        <v>431</v>
      </c>
      <c r="AG289" t="s">
        <v>424</v>
      </c>
      <c r="AH289" t="s">
        <v>467</v>
      </c>
      <c r="AI289" t="s">
        <v>434</v>
      </c>
      <c r="AJ289" t="s">
        <v>440</v>
      </c>
      <c r="AK289" t="s">
        <v>442</v>
      </c>
      <c r="AL289" t="s">
        <v>411</v>
      </c>
      <c r="AM289" t="s">
        <v>415</v>
      </c>
      <c r="AN289" t="s">
        <v>425</v>
      </c>
      <c r="AO289" t="s">
        <v>460</v>
      </c>
      <c r="AP289" t="s">
        <v>593</v>
      </c>
      <c r="AQ289" t="s">
        <v>431</v>
      </c>
      <c r="AR289" t="s">
        <v>442</v>
      </c>
      <c r="AS289" t="s">
        <v>424</v>
      </c>
      <c r="AT289" t="s">
        <v>412</v>
      </c>
      <c r="AU289" t="s">
        <v>593</v>
      </c>
      <c r="AV289" t="s">
        <v>441</v>
      </c>
      <c r="AW289" t="s">
        <v>442</v>
      </c>
      <c r="AX289" t="s">
        <v>411</v>
      </c>
      <c r="AY289" t="s">
        <v>431</v>
      </c>
      <c r="AZ289" t="s">
        <v>448</v>
      </c>
      <c r="BA289" t="s">
        <v>593</v>
      </c>
      <c r="BB289" t="s">
        <v>441</v>
      </c>
      <c r="BC289" t="s">
        <v>593</v>
      </c>
      <c r="BD289" t="s">
        <v>593</v>
      </c>
      <c r="BE289" t="s">
        <v>440</v>
      </c>
      <c r="BF289" t="s">
        <v>440</v>
      </c>
      <c r="BG289" t="s">
        <v>440</v>
      </c>
      <c r="BH289" t="s">
        <v>448</v>
      </c>
      <c r="BI289" t="s">
        <v>411</v>
      </c>
      <c r="BJ289" t="s">
        <v>425</v>
      </c>
      <c r="BK289" t="s">
        <v>411</v>
      </c>
      <c r="BL289" t="s">
        <v>434</v>
      </c>
      <c r="BM289" t="s">
        <v>442</v>
      </c>
      <c r="BN289" t="s">
        <v>415</v>
      </c>
      <c r="BO289" t="s">
        <v>431</v>
      </c>
      <c r="BP289" t="s">
        <v>409</v>
      </c>
      <c r="BQ289" t="s">
        <v>593</v>
      </c>
      <c r="BR289" t="s">
        <v>608</v>
      </c>
      <c r="BS289" t="s">
        <v>448</v>
      </c>
      <c r="BT289" t="s">
        <v>440</v>
      </c>
      <c r="BU289" t="s">
        <v>440</v>
      </c>
      <c r="BV289" t="s">
        <v>456</v>
      </c>
      <c r="BW289" t="s">
        <v>431</v>
      </c>
      <c r="BX289" t="s">
        <v>424</v>
      </c>
      <c r="BY289" t="s">
        <v>448</v>
      </c>
      <c r="BZ289" t="s">
        <v>409</v>
      </c>
      <c r="CA289" t="s">
        <v>456</v>
      </c>
      <c r="CB289" t="s">
        <v>599</v>
      </c>
      <c r="CC289" t="s">
        <v>593</v>
      </c>
      <c r="CD289" t="s">
        <v>440</v>
      </c>
      <c r="CE289" t="s">
        <v>409</v>
      </c>
      <c r="CF289" t="s">
        <v>448</v>
      </c>
      <c r="CG289" t="s">
        <v>593</v>
      </c>
    </row>
    <row r="290" spans="1:85">
      <c r="A290">
        <v>20030829</v>
      </c>
      <c r="B290" t="s">
        <v>442</v>
      </c>
      <c r="C290" t="s">
        <v>436</v>
      </c>
      <c r="D290" t="s">
        <v>440</v>
      </c>
      <c r="E290" t="s">
        <v>440</v>
      </c>
      <c r="F290" t="s">
        <v>593</v>
      </c>
      <c r="G290" t="s">
        <v>460</v>
      </c>
      <c r="H290" t="s">
        <v>422</v>
      </c>
      <c r="I290" t="s">
        <v>424</v>
      </c>
      <c r="J290" t="s">
        <v>412</v>
      </c>
      <c r="K290" t="s">
        <v>442</v>
      </c>
      <c r="L290" t="s">
        <v>440</v>
      </c>
      <c r="M290" t="s">
        <v>440</v>
      </c>
      <c r="N290" t="s">
        <v>593</v>
      </c>
      <c r="O290" t="s">
        <v>441</v>
      </c>
      <c r="P290" t="s">
        <v>431</v>
      </c>
      <c r="Q290" t="s">
        <v>422</v>
      </c>
      <c r="R290" t="s">
        <v>411</v>
      </c>
      <c r="S290" t="s">
        <v>442</v>
      </c>
      <c r="T290" t="s">
        <v>467</v>
      </c>
      <c r="U290" t="s">
        <v>440</v>
      </c>
      <c r="V290" t="s">
        <v>440</v>
      </c>
      <c r="W290" t="s">
        <v>455</v>
      </c>
      <c r="X290" t="s">
        <v>467</v>
      </c>
      <c r="Y290" t="s">
        <v>411</v>
      </c>
      <c r="Z290" t="s">
        <v>440</v>
      </c>
      <c r="AA290" t="s">
        <v>440</v>
      </c>
      <c r="AB290" t="s">
        <v>440</v>
      </c>
      <c r="AC290" t="s">
        <v>440</v>
      </c>
      <c r="AD290" t="s">
        <v>593</v>
      </c>
      <c r="AE290" t="s">
        <v>467</v>
      </c>
      <c r="AF290" t="s">
        <v>431</v>
      </c>
      <c r="AG290" t="s">
        <v>424</v>
      </c>
      <c r="AH290" t="s">
        <v>467</v>
      </c>
      <c r="AI290" t="s">
        <v>434</v>
      </c>
      <c r="AJ290" t="s">
        <v>440</v>
      </c>
      <c r="AK290" t="s">
        <v>442</v>
      </c>
      <c r="AL290" t="s">
        <v>411</v>
      </c>
      <c r="AM290" t="s">
        <v>415</v>
      </c>
      <c r="AN290" t="s">
        <v>422</v>
      </c>
      <c r="AO290" t="s">
        <v>460</v>
      </c>
      <c r="AP290" t="s">
        <v>593</v>
      </c>
      <c r="AQ290" t="s">
        <v>431</v>
      </c>
      <c r="AR290" t="s">
        <v>442</v>
      </c>
      <c r="AS290" t="s">
        <v>424</v>
      </c>
      <c r="AT290" t="s">
        <v>412</v>
      </c>
      <c r="AU290" t="s">
        <v>593</v>
      </c>
      <c r="AV290" t="s">
        <v>621</v>
      </c>
      <c r="AW290" t="s">
        <v>442</v>
      </c>
      <c r="AX290" t="s">
        <v>411</v>
      </c>
      <c r="AY290" t="s">
        <v>431</v>
      </c>
      <c r="AZ290" t="s">
        <v>448</v>
      </c>
      <c r="BA290" t="s">
        <v>593</v>
      </c>
      <c r="BB290" t="s">
        <v>441</v>
      </c>
      <c r="BC290" t="s">
        <v>593</v>
      </c>
      <c r="BD290" t="s">
        <v>593</v>
      </c>
      <c r="BE290" t="s">
        <v>440</v>
      </c>
      <c r="BF290" t="s">
        <v>440</v>
      </c>
      <c r="BG290" t="s">
        <v>440</v>
      </c>
      <c r="BH290" t="s">
        <v>448</v>
      </c>
      <c r="BI290" t="s">
        <v>411</v>
      </c>
      <c r="BJ290" t="s">
        <v>425</v>
      </c>
      <c r="BK290" t="s">
        <v>411</v>
      </c>
      <c r="BL290" t="s">
        <v>434</v>
      </c>
      <c r="BM290" t="s">
        <v>442</v>
      </c>
      <c r="BN290" t="s">
        <v>415</v>
      </c>
      <c r="BO290" t="s">
        <v>431</v>
      </c>
      <c r="BP290" t="s">
        <v>409</v>
      </c>
      <c r="BQ290" t="s">
        <v>593</v>
      </c>
      <c r="BR290" t="s">
        <v>608</v>
      </c>
      <c r="BS290" t="s">
        <v>448</v>
      </c>
      <c r="BT290" t="s">
        <v>440</v>
      </c>
      <c r="BU290" t="s">
        <v>440</v>
      </c>
      <c r="BV290" t="s">
        <v>456</v>
      </c>
      <c r="BW290" t="s">
        <v>431</v>
      </c>
      <c r="BX290" t="s">
        <v>424</v>
      </c>
      <c r="BY290" t="s">
        <v>448</v>
      </c>
      <c r="BZ290" t="s">
        <v>409</v>
      </c>
      <c r="CA290" t="s">
        <v>456</v>
      </c>
      <c r="CB290" t="s">
        <v>599</v>
      </c>
      <c r="CC290" t="s">
        <v>593</v>
      </c>
      <c r="CD290" t="s">
        <v>440</v>
      </c>
      <c r="CE290" t="s">
        <v>409</v>
      </c>
      <c r="CF290" t="s">
        <v>448</v>
      </c>
      <c r="CG290" t="s">
        <v>593</v>
      </c>
    </row>
    <row r="291" spans="1:85">
      <c r="A291">
        <v>20030930</v>
      </c>
      <c r="B291" t="s">
        <v>442</v>
      </c>
      <c r="C291" t="s">
        <v>436</v>
      </c>
      <c r="D291" t="s">
        <v>440</v>
      </c>
      <c r="E291" t="s">
        <v>440</v>
      </c>
      <c r="F291" t="s">
        <v>593</v>
      </c>
      <c r="G291" t="s">
        <v>460</v>
      </c>
      <c r="H291" t="s">
        <v>422</v>
      </c>
      <c r="I291" t="s">
        <v>424</v>
      </c>
      <c r="J291" t="s">
        <v>412</v>
      </c>
      <c r="K291" t="s">
        <v>442</v>
      </c>
      <c r="L291" t="s">
        <v>440</v>
      </c>
      <c r="M291" t="s">
        <v>440</v>
      </c>
      <c r="N291" t="s">
        <v>593</v>
      </c>
      <c r="O291" t="s">
        <v>441</v>
      </c>
      <c r="P291" t="s">
        <v>431</v>
      </c>
      <c r="Q291" t="s">
        <v>422</v>
      </c>
      <c r="R291" t="s">
        <v>411</v>
      </c>
      <c r="S291" t="s">
        <v>442</v>
      </c>
      <c r="T291" t="s">
        <v>467</v>
      </c>
      <c r="U291" t="s">
        <v>440</v>
      </c>
      <c r="V291" t="s">
        <v>440</v>
      </c>
      <c r="W291" t="s">
        <v>455</v>
      </c>
      <c r="X291" t="s">
        <v>467</v>
      </c>
      <c r="Y291" t="s">
        <v>411</v>
      </c>
      <c r="Z291" t="s">
        <v>440</v>
      </c>
      <c r="AA291" t="s">
        <v>440</v>
      </c>
      <c r="AB291" t="s">
        <v>440</v>
      </c>
      <c r="AC291" t="s">
        <v>440</v>
      </c>
      <c r="AD291" t="s">
        <v>593</v>
      </c>
      <c r="AE291" t="s">
        <v>467</v>
      </c>
      <c r="AF291" t="s">
        <v>619</v>
      </c>
      <c r="AG291" t="s">
        <v>424</v>
      </c>
      <c r="AH291" t="s">
        <v>467</v>
      </c>
      <c r="AI291" t="s">
        <v>412</v>
      </c>
      <c r="AJ291" t="s">
        <v>440</v>
      </c>
      <c r="AK291" t="s">
        <v>442</v>
      </c>
      <c r="AL291" t="s">
        <v>411</v>
      </c>
      <c r="AM291" t="s">
        <v>415</v>
      </c>
      <c r="AN291" t="s">
        <v>422</v>
      </c>
      <c r="AO291" t="s">
        <v>460</v>
      </c>
      <c r="AP291" t="s">
        <v>593</v>
      </c>
      <c r="AQ291" t="s">
        <v>431</v>
      </c>
      <c r="AR291" t="s">
        <v>442</v>
      </c>
      <c r="AS291" t="s">
        <v>424</v>
      </c>
      <c r="AT291" t="s">
        <v>412</v>
      </c>
      <c r="AU291" t="s">
        <v>593</v>
      </c>
      <c r="AV291" t="s">
        <v>621</v>
      </c>
      <c r="AW291" t="s">
        <v>442</v>
      </c>
      <c r="AX291" t="s">
        <v>411</v>
      </c>
      <c r="AY291" t="s">
        <v>431</v>
      </c>
      <c r="AZ291" t="s">
        <v>448</v>
      </c>
      <c r="BA291" t="s">
        <v>593</v>
      </c>
      <c r="BB291" t="s">
        <v>441</v>
      </c>
      <c r="BC291" t="s">
        <v>593</v>
      </c>
      <c r="BD291" t="s">
        <v>593</v>
      </c>
      <c r="BE291" t="s">
        <v>440</v>
      </c>
      <c r="BF291" t="s">
        <v>440</v>
      </c>
      <c r="BG291" t="s">
        <v>440</v>
      </c>
      <c r="BH291" t="s">
        <v>448</v>
      </c>
      <c r="BI291" t="s">
        <v>411</v>
      </c>
      <c r="BJ291" t="s">
        <v>425</v>
      </c>
      <c r="BK291" t="s">
        <v>411</v>
      </c>
      <c r="BL291" t="s">
        <v>434</v>
      </c>
      <c r="BM291" t="s">
        <v>442</v>
      </c>
      <c r="BN291" t="s">
        <v>415</v>
      </c>
      <c r="BO291" t="s">
        <v>431</v>
      </c>
      <c r="BP291" t="s">
        <v>409</v>
      </c>
      <c r="BQ291" t="s">
        <v>593</v>
      </c>
      <c r="BR291" t="s">
        <v>608</v>
      </c>
      <c r="BS291" t="s">
        <v>448</v>
      </c>
      <c r="BT291" t="s">
        <v>440</v>
      </c>
      <c r="BU291" t="s">
        <v>440</v>
      </c>
      <c r="BV291" t="s">
        <v>456</v>
      </c>
      <c r="BW291" t="s">
        <v>431</v>
      </c>
      <c r="BX291" t="s">
        <v>424</v>
      </c>
      <c r="BY291" t="s">
        <v>448</v>
      </c>
      <c r="BZ291" t="s">
        <v>409</v>
      </c>
      <c r="CA291" t="s">
        <v>456</v>
      </c>
      <c r="CB291" t="s">
        <v>599</v>
      </c>
      <c r="CC291" t="s">
        <v>593</v>
      </c>
      <c r="CD291" t="s">
        <v>440</v>
      </c>
      <c r="CE291" t="s">
        <v>409</v>
      </c>
      <c r="CF291" t="s">
        <v>448</v>
      </c>
      <c r="CG291" t="s">
        <v>593</v>
      </c>
    </row>
    <row r="292" spans="1:85">
      <c r="A292">
        <v>20031031</v>
      </c>
      <c r="B292" t="s">
        <v>442</v>
      </c>
      <c r="C292" t="s">
        <v>436</v>
      </c>
      <c r="D292" t="s">
        <v>440</v>
      </c>
      <c r="E292" t="s">
        <v>440</v>
      </c>
      <c r="F292" t="s">
        <v>593</v>
      </c>
      <c r="G292" t="s">
        <v>460</v>
      </c>
      <c r="H292" t="s">
        <v>422</v>
      </c>
      <c r="I292" t="s">
        <v>424</v>
      </c>
      <c r="J292" t="s">
        <v>412</v>
      </c>
      <c r="K292" t="s">
        <v>442</v>
      </c>
      <c r="L292" t="s">
        <v>440</v>
      </c>
      <c r="M292" t="s">
        <v>440</v>
      </c>
      <c r="N292" t="s">
        <v>593</v>
      </c>
      <c r="O292" t="s">
        <v>441</v>
      </c>
      <c r="P292" t="s">
        <v>442</v>
      </c>
      <c r="Q292" t="s">
        <v>422</v>
      </c>
      <c r="R292" t="s">
        <v>411</v>
      </c>
      <c r="S292" t="s">
        <v>442</v>
      </c>
      <c r="T292" t="s">
        <v>467</v>
      </c>
      <c r="U292" t="s">
        <v>440</v>
      </c>
      <c r="V292" t="s">
        <v>440</v>
      </c>
      <c r="W292" t="s">
        <v>455</v>
      </c>
      <c r="X292" t="s">
        <v>467</v>
      </c>
      <c r="Y292" t="s">
        <v>411</v>
      </c>
      <c r="Z292" t="s">
        <v>440</v>
      </c>
      <c r="AA292" t="s">
        <v>440</v>
      </c>
      <c r="AB292" t="s">
        <v>440</v>
      </c>
      <c r="AC292" t="s">
        <v>440</v>
      </c>
      <c r="AD292" t="s">
        <v>593</v>
      </c>
      <c r="AE292" t="s">
        <v>467</v>
      </c>
      <c r="AF292" t="s">
        <v>467</v>
      </c>
      <c r="AG292" t="s">
        <v>424</v>
      </c>
      <c r="AH292" t="s">
        <v>467</v>
      </c>
      <c r="AI292" t="s">
        <v>412</v>
      </c>
      <c r="AJ292" t="s">
        <v>440</v>
      </c>
      <c r="AK292" t="s">
        <v>442</v>
      </c>
      <c r="AL292" t="s">
        <v>411</v>
      </c>
      <c r="AM292" t="s">
        <v>415</v>
      </c>
      <c r="AN292" t="s">
        <v>422</v>
      </c>
      <c r="AO292" t="s">
        <v>460</v>
      </c>
      <c r="AP292" t="s">
        <v>593</v>
      </c>
      <c r="AQ292" t="s">
        <v>431</v>
      </c>
      <c r="AR292" t="s">
        <v>442</v>
      </c>
      <c r="AS292" t="s">
        <v>424</v>
      </c>
      <c r="AT292" t="s">
        <v>412</v>
      </c>
      <c r="AU292" t="s">
        <v>593</v>
      </c>
      <c r="AV292" t="s">
        <v>621</v>
      </c>
      <c r="AW292" t="s">
        <v>442</v>
      </c>
      <c r="AX292" t="s">
        <v>411</v>
      </c>
      <c r="AY292" t="s">
        <v>431</v>
      </c>
      <c r="AZ292" t="s">
        <v>448</v>
      </c>
      <c r="BA292" t="s">
        <v>593</v>
      </c>
      <c r="BB292" t="s">
        <v>441</v>
      </c>
      <c r="BC292" t="s">
        <v>593</v>
      </c>
      <c r="BD292" t="s">
        <v>593</v>
      </c>
      <c r="BE292" t="s">
        <v>440</v>
      </c>
      <c r="BF292" t="s">
        <v>440</v>
      </c>
      <c r="BG292" t="s">
        <v>440</v>
      </c>
      <c r="BH292" t="s">
        <v>448</v>
      </c>
      <c r="BI292" t="s">
        <v>411</v>
      </c>
      <c r="BJ292" t="s">
        <v>425</v>
      </c>
      <c r="BK292" t="s">
        <v>411</v>
      </c>
      <c r="BL292" t="s">
        <v>412</v>
      </c>
      <c r="BM292" t="s">
        <v>442</v>
      </c>
      <c r="BN292" t="s">
        <v>415</v>
      </c>
      <c r="BO292" t="s">
        <v>431</v>
      </c>
      <c r="BP292" t="s">
        <v>409</v>
      </c>
      <c r="BQ292" t="s">
        <v>593</v>
      </c>
      <c r="BR292" t="s">
        <v>424</v>
      </c>
      <c r="BS292" t="s">
        <v>448</v>
      </c>
      <c r="BT292" t="s">
        <v>440</v>
      </c>
      <c r="BU292" t="s">
        <v>440</v>
      </c>
      <c r="BV292" t="s">
        <v>456</v>
      </c>
      <c r="BW292" t="s">
        <v>431</v>
      </c>
      <c r="BX292" t="s">
        <v>607</v>
      </c>
      <c r="BY292" t="s">
        <v>448</v>
      </c>
      <c r="BZ292" t="s">
        <v>409</v>
      </c>
      <c r="CA292" t="s">
        <v>456</v>
      </c>
      <c r="CB292" t="s">
        <v>599</v>
      </c>
      <c r="CC292" t="s">
        <v>593</v>
      </c>
      <c r="CD292" t="s">
        <v>440</v>
      </c>
      <c r="CE292" t="s">
        <v>409</v>
      </c>
      <c r="CF292" t="s">
        <v>448</v>
      </c>
      <c r="CG292" t="s">
        <v>593</v>
      </c>
    </row>
    <row r="293" spans="1:85">
      <c r="A293">
        <v>20031128</v>
      </c>
      <c r="B293" t="s">
        <v>442</v>
      </c>
      <c r="C293" t="s">
        <v>436</v>
      </c>
      <c r="D293" t="s">
        <v>440</v>
      </c>
      <c r="E293" t="s">
        <v>440</v>
      </c>
      <c r="F293" t="s">
        <v>593</v>
      </c>
      <c r="G293" t="s">
        <v>460</v>
      </c>
      <c r="H293" t="s">
        <v>422</v>
      </c>
      <c r="I293" t="s">
        <v>424</v>
      </c>
      <c r="J293" t="s">
        <v>412</v>
      </c>
      <c r="K293" t="s">
        <v>442</v>
      </c>
      <c r="L293" t="s">
        <v>440</v>
      </c>
      <c r="M293" t="s">
        <v>440</v>
      </c>
      <c r="N293" t="s">
        <v>593</v>
      </c>
      <c r="O293" t="s">
        <v>441</v>
      </c>
      <c r="P293" t="s">
        <v>442</v>
      </c>
      <c r="Q293" t="s">
        <v>422</v>
      </c>
      <c r="R293" t="s">
        <v>411</v>
      </c>
      <c r="S293" t="s">
        <v>442</v>
      </c>
      <c r="T293" t="s">
        <v>467</v>
      </c>
      <c r="U293" t="s">
        <v>440</v>
      </c>
      <c r="V293" t="s">
        <v>440</v>
      </c>
      <c r="W293" t="s">
        <v>455</v>
      </c>
      <c r="X293" t="s">
        <v>467</v>
      </c>
      <c r="Y293" t="s">
        <v>411</v>
      </c>
      <c r="Z293" t="s">
        <v>440</v>
      </c>
      <c r="AA293" t="s">
        <v>440</v>
      </c>
      <c r="AB293" t="s">
        <v>440</v>
      </c>
      <c r="AC293" t="s">
        <v>440</v>
      </c>
      <c r="AD293" t="s">
        <v>593</v>
      </c>
      <c r="AE293" t="s">
        <v>467</v>
      </c>
      <c r="AF293" t="s">
        <v>467</v>
      </c>
      <c r="AG293" t="s">
        <v>424</v>
      </c>
      <c r="AH293" t="s">
        <v>467</v>
      </c>
      <c r="AI293" t="s">
        <v>412</v>
      </c>
      <c r="AJ293" t="s">
        <v>440</v>
      </c>
      <c r="AK293" t="s">
        <v>442</v>
      </c>
      <c r="AL293" t="s">
        <v>411</v>
      </c>
      <c r="AM293" t="s">
        <v>415</v>
      </c>
      <c r="AN293" t="s">
        <v>422</v>
      </c>
      <c r="AO293" t="s">
        <v>460</v>
      </c>
      <c r="AP293" t="s">
        <v>593</v>
      </c>
      <c r="AQ293" t="s">
        <v>431</v>
      </c>
      <c r="AR293" t="s">
        <v>442</v>
      </c>
      <c r="AS293" t="s">
        <v>424</v>
      </c>
      <c r="AT293" t="s">
        <v>412</v>
      </c>
      <c r="AU293" t="s">
        <v>593</v>
      </c>
      <c r="AV293" t="s">
        <v>621</v>
      </c>
      <c r="AW293" t="s">
        <v>442</v>
      </c>
      <c r="AX293" t="s">
        <v>411</v>
      </c>
      <c r="AY293" t="s">
        <v>431</v>
      </c>
      <c r="AZ293" t="s">
        <v>448</v>
      </c>
      <c r="BA293" t="s">
        <v>593</v>
      </c>
      <c r="BB293" t="s">
        <v>441</v>
      </c>
      <c r="BC293" t="s">
        <v>593</v>
      </c>
      <c r="BD293" t="s">
        <v>593</v>
      </c>
      <c r="BE293" t="s">
        <v>440</v>
      </c>
      <c r="BF293" t="s">
        <v>440</v>
      </c>
      <c r="BG293" t="s">
        <v>440</v>
      </c>
      <c r="BH293" t="s">
        <v>448</v>
      </c>
      <c r="BI293" t="s">
        <v>411</v>
      </c>
      <c r="BJ293" t="s">
        <v>425</v>
      </c>
      <c r="BK293" t="s">
        <v>598</v>
      </c>
      <c r="BL293" t="s">
        <v>412</v>
      </c>
      <c r="BM293" t="s">
        <v>442</v>
      </c>
      <c r="BN293" t="s">
        <v>415</v>
      </c>
      <c r="BO293" t="s">
        <v>431</v>
      </c>
      <c r="BP293" t="s">
        <v>409</v>
      </c>
      <c r="BQ293" t="s">
        <v>593</v>
      </c>
      <c r="BR293" t="s">
        <v>424</v>
      </c>
      <c r="BS293" t="s">
        <v>448</v>
      </c>
      <c r="BT293" t="s">
        <v>440</v>
      </c>
      <c r="BU293" t="s">
        <v>440</v>
      </c>
      <c r="BV293" t="s">
        <v>456</v>
      </c>
      <c r="BW293" t="s">
        <v>431</v>
      </c>
      <c r="BX293" t="s">
        <v>441</v>
      </c>
      <c r="BY293" t="s">
        <v>448</v>
      </c>
      <c r="BZ293" t="s">
        <v>409</v>
      </c>
      <c r="CA293" t="s">
        <v>456</v>
      </c>
      <c r="CB293" t="s">
        <v>409</v>
      </c>
      <c r="CC293" t="s">
        <v>593</v>
      </c>
      <c r="CD293" t="s">
        <v>440</v>
      </c>
      <c r="CE293" t="s">
        <v>409</v>
      </c>
      <c r="CF293" t="s">
        <v>448</v>
      </c>
      <c r="CG293" t="s">
        <v>593</v>
      </c>
    </row>
    <row r="294" spans="1:85">
      <c r="A294">
        <v>20031231</v>
      </c>
      <c r="B294" t="s">
        <v>442</v>
      </c>
      <c r="C294" t="s">
        <v>436</v>
      </c>
      <c r="D294" t="s">
        <v>440</v>
      </c>
      <c r="E294" t="s">
        <v>440</v>
      </c>
      <c r="F294" t="s">
        <v>593</v>
      </c>
      <c r="G294" t="s">
        <v>460</v>
      </c>
      <c r="H294" t="s">
        <v>422</v>
      </c>
      <c r="I294" t="s">
        <v>441</v>
      </c>
      <c r="J294" t="s">
        <v>412</v>
      </c>
      <c r="K294" t="s">
        <v>442</v>
      </c>
      <c r="L294" t="s">
        <v>440</v>
      </c>
      <c r="M294" t="s">
        <v>440</v>
      </c>
      <c r="N294" t="s">
        <v>593</v>
      </c>
      <c r="O294" t="s">
        <v>441</v>
      </c>
      <c r="P294" t="s">
        <v>442</v>
      </c>
      <c r="Q294" t="s">
        <v>422</v>
      </c>
      <c r="R294" t="s">
        <v>411</v>
      </c>
      <c r="S294" t="s">
        <v>442</v>
      </c>
      <c r="T294" t="s">
        <v>467</v>
      </c>
      <c r="U294" t="s">
        <v>440</v>
      </c>
      <c r="V294" t="s">
        <v>440</v>
      </c>
      <c r="W294" t="s">
        <v>455</v>
      </c>
      <c r="X294" t="s">
        <v>467</v>
      </c>
      <c r="Y294" t="s">
        <v>411</v>
      </c>
      <c r="Z294" t="s">
        <v>440</v>
      </c>
      <c r="AA294" t="s">
        <v>440</v>
      </c>
      <c r="AB294" t="s">
        <v>440</v>
      </c>
      <c r="AC294" t="s">
        <v>440</v>
      </c>
      <c r="AD294" t="s">
        <v>593</v>
      </c>
      <c r="AE294" t="s">
        <v>467</v>
      </c>
      <c r="AF294" t="s">
        <v>467</v>
      </c>
      <c r="AG294" t="s">
        <v>424</v>
      </c>
      <c r="AH294" t="s">
        <v>467</v>
      </c>
      <c r="AI294" t="s">
        <v>412</v>
      </c>
      <c r="AJ294" t="s">
        <v>440</v>
      </c>
      <c r="AK294" t="s">
        <v>442</v>
      </c>
      <c r="AL294" t="s">
        <v>411</v>
      </c>
      <c r="AM294" t="s">
        <v>415</v>
      </c>
      <c r="AN294" t="s">
        <v>422</v>
      </c>
      <c r="AO294" t="s">
        <v>460</v>
      </c>
      <c r="AP294" t="s">
        <v>593</v>
      </c>
      <c r="AQ294" t="s">
        <v>431</v>
      </c>
      <c r="AR294" t="s">
        <v>442</v>
      </c>
      <c r="AS294" t="s">
        <v>424</v>
      </c>
      <c r="AT294" t="s">
        <v>412</v>
      </c>
      <c r="AU294" t="s">
        <v>593</v>
      </c>
      <c r="AV294" t="s">
        <v>431</v>
      </c>
      <c r="AW294" t="s">
        <v>442</v>
      </c>
      <c r="AX294" t="s">
        <v>411</v>
      </c>
      <c r="AY294" t="s">
        <v>431</v>
      </c>
      <c r="AZ294" t="s">
        <v>448</v>
      </c>
      <c r="BA294" t="s">
        <v>593</v>
      </c>
      <c r="BB294" t="s">
        <v>441</v>
      </c>
      <c r="BC294" t="s">
        <v>593</v>
      </c>
      <c r="BD294" t="s">
        <v>593</v>
      </c>
      <c r="BE294" t="s">
        <v>440</v>
      </c>
      <c r="BF294" t="s">
        <v>440</v>
      </c>
      <c r="BG294" t="s">
        <v>440</v>
      </c>
      <c r="BH294" t="s">
        <v>448</v>
      </c>
      <c r="BI294" t="s">
        <v>411</v>
      </c>
      <c r="BJ294" t="s">
        <v>425</v>
      </c>
      <c r="BK294" t="s">
        <v>598</v>
      </c>
      <c r="BL294" t="s">
        <v>412</v>
      </c>
      <c r="BM294" t="s">
        <v>442</v>
      </c>
      <c r="BN294" t="s">
        <v>415</v>
      </c>
      <c r="BO294" t="s">
        <v>431</v>
      </c>
      <c r="BP294" t="s">
        <v>425</v>
      </c>
      <c r="BQ294" t="s">
        <v>593</v>
      </c>
      <c r="BR294" t="s">
        <v>424</v>
      </c>
      <c r="BS294" t="s">
        <v>448</v>
      </c>
      <c r="BT294" t="s">
        <v>440</v>
      </c>
      <c r="BU294" t="s">
        <v>440</v>
      </c>
      <c r="BV294" t="s">
        <v>456</v>
      </c>
      <c r="BW294" t="s">
        <v>431</v>
      </c>
      <c r="BX294" t="s">
        <v>441</v>
      </c>
      <c r="BY294" t="s">
        <v>448</v>
      </c>
      <c r="BZ294" t="s">
        <v>409</v>
      </c>
      <c r="CA294" t="s">
        <v>456</v>
      </c>
      <c r="CB294" t="s">
        <v>409</v>
      </c>
      <c r="CC294" t="s">
        <v>593</v>
      </c>
      <c r="CD294" t="s">
        <v>440</v>
      </c>
      <c r="CE294" t="s">
        <v>409</v>
      </c>
      <c r="CF294" t="s">
        <v>448</v>
      </c>
      <c r="CG294" t="s">
        <v>593</v>
      </c>
    </row>
    <row r="295" spans="1:85">
      <c r="A295">
        <v>20040130</v>
      </c>
      <c r="B295" t="s">
        <v>442</v>
      </c>
      <c r="C295" t="s">
        <v>436</v>
      </c>
      <c r="D295" t="s">
        <v>440</v>
      </c>
      <c r="E295" t="s">
        <v>440</v>
      </c>
      <c r="F295" t="s">
        <v>593</v>
      </c>
      <c r="G295" t="s">
        <v>460</v>
      </c>
      <c r="H295" t="s">
        <v>422</v>
      </c>
      <c r="I295" t="s">
        <v>441</v>
      </c>
      <c r="J295" t="s">
        <v>412</v>
      </c>
      <c r="K295" t="s">
        <v>442</v>
      </c>
      <c r="L295" t="s">
        <v>440</v>
      </c>
      <c r="M295" t="s">
        <v>440</v>
      </c>
      <c r="N295" t="s">
        <v>593</v>
      </c>
      <c r="O295" t="s">
        <v>441</v>
      </c>
      <c r="P295" t="s">
        <v>442</v>
      </c>
      <c r="Q295" t="s">
        <v>422</v>
      </c>
      <c r="R295" t="s">
        <v>411</v>
      </c>
      <c r="S295" t="s">
        <v>442</v>
      </c>
      <c r="T295" t="s">
        <v>467</v>
      </c>
      <c r="U295" t="s">
        <v>440</v>
      </c>
      <c r="V295" t="s">
        <v>440</v>
      </c>
      <c r="W295" t="s">
        <v>455</v>
      </c>
      <c r="X295" t="s">
        <v>467</v>
      </c>
      <c r="Y295" t="s">
        <v>411</v>
      </c>
      <c r="Z295" t="s">
        <v>440</v>
      </c>
      <c r="AA295" t="s">
        <v>440</v>
      </c>
      <c r="AB295" t="s">
        <v>440</v>
      </c>
      <c r="AC295" t="s">
        <v>440</v>
      </c>
      <c r="AD295" t="s">
        <v>593</v>
      </c>
      <c r="AE295" t="s">
        <v>467</v>
      </c>
      <c r="AF295" t="s">
        <v>467</v>
      </c>
      <c r="AG295" t="s">
        <v>424</v>
      </c>
      <c r="AH295" t="s">
        <v>467</v>
      </c>
      <c r="AI295" t="s">
        <v>412</v>
      </c>
      <c r="AJ295" t="s">
        <v>440</v>
      </c>
      <c r="AK295" t="s">
        <v>442</v>
      </c>
      <c r="AL295" t="s">
        <v>424</v>
      </c>
      <c r="AM295" t="s">
        <v>415</v>
      </c>
      <c r="AN295" t="s">
        <v>422</v>
      </c>
      <c r="AO295" t="s">
        <v>460</v>
      </c>
      <c r="AP295" t="s">
        <v>593</v>
      </c>
      <c r="AQ295" t="s">
        <v>431</v>
      </c>
      <c r="AR295" t="s">
        <v>442</v>
      </c>
      <c r="AS295" t="s">
        <v>424</v>
      </c>
      <c r="AT295" t="s">
        <v>412</v>
      </c>
      <c r="AU295" t="s">
        <v>593</v>
      </c>
      <c r="AV295" t="s">
        <v>431</v>
      </c>
      <c r="AW295" t="s">
        <v>442</v>
      </c>
      <c r="AX295" t="s">
        <v>411</v>
      </c>
      <c r="AY295" t="s">
        <v>431</v>
      </c>
      <c r="AZ295" t="s">
        <v>448</v>
      </c>
      <c r="BA295" t="s">
        <v>593</v>
      </c>
      <c r="BB295" t="s">
        <v>441</v>
      </c>
      <c r="BC295" t="s">
        <v>593</v>
      </c>
      <c r="BD295" t="s">
        <v>593</v>
      </c>
      <c r="BE295" t="s">
        <v>440</v>
      </c>
      <c r="BF295" t="s">
        <v>440</v>
      </c>
      <c r="BG295" t="s">
        <v>440</v>
      </c>
      <c r="BH295" t="s">
        <v>448</v>
      </c>
      <c r="BI295" t="s">
        <v>411</v>
      </c>
      <c r="BJ295" t="s">
        <v>425</v>
      </c>
      <c r="BK295" t="s">
        <v>422</v>
      </c>
      <c r="BL295" t="s">
        <v>412</v>
      </c>
      <c r="BM295" t="s">
        <v>442</v>
      </c>
      <c r="BN295" t="s">
        <v>415</v>
      </c>
      <c r="BO295" t="s">
        <v>431</v>
      </c>
      <c r="BP295" t="s">
        <v>425</v>
      </c>
      <c r="BQ295" t="s">
        <v>593</v>
      </c>
      <c r="BR295" t="s">
        <v>424</v>
      </c>
      <c r="BS295" t="s">
        <v>448</v>
      </c>
      <c r="BT295" t="s">
        <v>440</v>
      </c>
      <c r="BU295" t="s">
        <v>440</v>
      </c>
      <c r="BV295" t="s">
        <v>456</v>
      </c>
      <c r="BW295" t="s">
        <v>431</v>
      </c>
      <c r="BX295" t="s">
        <v>441</v>
      </c>
      <c r="BY295" t="s">
        <v>448</v>
      </c>
      <c r="BZ295" t="s">
        <v>409</v>
      </c>
      <c r="CA295" t="s">
        <v>456</v>
      </c>
      <c r="CB295" t="s">
        <v>409</v>
      </c>
      <c r="CC295" t="s">
        <v>593</v>
      </c>
      <c r="CD295" t="s">
        <v>440</v>
      </c>
      <c r="CE295" t="s">
        <v>409</v>
      </c>
      <c r="CF295" t="s">
        <v>448</v>
      </c>
      <c r="CG295" t="s">
        <v>593</v>
      </c>
    </row>
    <row r="296" spans="1:85">
      <c r="A296">
        <v>20040227</v>
      </c>
      <c r="B296" t="s">
        <v>442</v>
      </c>
      <c r="C296" t="s">
        <v>436</v>
      </c>
      <c r="D296" t="s">
        <v>440</v>
      </c>
      <c r="E296" t="s">
        <v>440</v>
      </c>
      <c r="F296" t="s">
        <v>593</v>
      </c>
      <c r="G296" t="s">
        <v>460</v>
      </c>
      <c r="H296" t="s">
        <v>422</v>
      </c>
      <c r="I296" t="s">
        <v>441</v>
      </c>
      <c r="J296" t="s">
        <v>412</v>
      </c>
      <c r="K296" t="s">
        <v>442</v>
      </c>
      <c r="L296" t="s">
        <v>440</v>
      </c>
      <c r="M296" t="s">
        <v>440</v>
      </c>
      <c r="N296" t="s">
        <v>593</v>
      </c>
      <c r="O296" t="s">
        <v>441</v>
      </c>
      <c r="P296" t="s">
        <v>442</v>
      </c>
      <c r="Q296" t="s">
        <v>422</v>
      </c>
      <c r="R296" t="s">
        <v>411</v>
      </c>
      <c r="S296" t="s">
        <v>442</v>
      </c>
      <c r="T296" t="s">
        <v>467</v>
      </c>
      <c r="U296" t="s">
        <v>440</v>
      </c>
      <c r="V296" t="s">
        <v>440</v>
      </c>
      <c r="W296" t="s">
        <v>436</v>
      </c>
      <c r="X296" t="s">
        <v>467</v>
      </c>
      <c r="Y296" t="s">
        <v>411</v>
      </c>
      <c r="Z296" t="s">
        <v>440</v>
      </c>
      <c r="AA296" t="s">
        <v>440</v>
      </c>
      <c r="AB296" t="s">
        <v>440</v>
      </c>
      <c r="AC296" t="s">
        <v>440</v>
      </c>
      <c r="AD296" t="s">
        <v>593</v>
      </c>
      <c r="AE296" t="s">
        <v>467</v>
      </c>
      <c r="AF296" t="s">
        <v>467</v>
      </c>
      <c r="AG296" t="s">
        <v>424</v>
      </c>
      <c r="AH296" t="s">
        <v>467</v>
      </c>
      <c r="AI296" t="s">
        <v>412</v>
      </c>
      <c r="AJ296" t="s">
        <v>440</v>
      </c>
      <c r="AK296" t="s">
        <v>442</v>
      </c>
      <c r="AL296" t="s">
        <v>424</v>
      </c>
      <c r="AM296" t="s">
        <v>415</v>
      </c>
      <c r="AN296" t="s">
        <v>422</v>
      </c>
      <c r="AO296" t="s">
        <v>460</v>
      </c>
      <c r="AP296" t="s">
        <v>593</v>
      </c>
      <c r="AQ296" t="s">
        <v>431</v>
      </c>
      <c r="AR296" t="s">
        <v>442</v>
      </c>
      <c r="AS296" t="s">
        <v>424</v>
      </c>
      <c r="AT296" t="s">
        <v>412</v>
      </c>
      <c r="AU296" t="s">
        <v>593</v>
      </c>
      <c r="AV296" t="s">
        <v>431</v>
      </c>
      <c r="AW296" t="s">
        <v>442</v>
      </c>
      <c r="AX296" t="s">
        <v>411</v>
      </c>
      <c r="AY296" t="s">
        <v>431</v>
      </c>
      <c r="AZ296" t="s">
        <v>448</v>
      </c>
      <c r="BA296" t="s">
        <v>593</v>
      </c>
      <c r="BB296" t="s">
        <v>441</v>
      </c>
      <c r="BC296" t="s">
        <v>593</v>
      </c>
      <c r="BD296" t="s">
        <v>593</v>
      </c>
      <c r="BE296" t="s">
        <v>440</v>
      </c>
      <c r="BF296" t="s">
        <v>440</v>
      </c>
      <c r="BG296" t="s">
        <v>440</v>
      </c>
      <c r="BH296" t="s">
        <v>448</v>
      </c>
      <c r="BI296" t="s">
        <v>411</v>
      </c>
      <c r="BJ296" t="s">
        <v>425</v>
      </c>
      <c r="BK296" t="s">
        <v>422</v>
      </c>
      <c r="BL296" t="s">
        <v>412</v>
      </c>
      <c r="BM296" t="s">
        <v>442</v>
      </c>
      <c r="BN296" t="s">
        <v>415</v>
      </c>
      <c r="BO296" t="s">
        <v>431</v>
      </c>
      <c r="BP296" t="s">
        <v>425</v>
      </c>
      <c r="BQ296" t="s">
        <v>593</v>
      </c>
      <c r="BR296" t="s">
        <v>424</v>
      </c>
      <c r="BS296" t="s">
        <v>448</v>
      </c>
      <c r="BT296" t="s">
        <v>440</v>
      </c>
      <c r="BU296" t="s">
        <v>440</v>
      </c>
      <c r="BV296" t="s">
        <v>456</v>
      </c>
      <c r="BW296" t="s">
        <v>431</v>
      </c>
      <c r="BX296" t="s">
        <v>441</v>
      </c>
      <c r="BY296" t="s">
        <v>448</v>
      </c>
      <c r="BZ296" t="s">
        <v>409</v>
      </c>
      <c r="CA296" t="s">
        <v>456</v>
      </c>
      <c r="CB296" t="s">
        <v>409</v>
      </c>
      <c r="CC296" t="s">
        <v>593</v>
      </c>
      <c r="CD296" t="s">
        <v>440</v>
      </c>
      <c r="CE296" t="s">
        <v>409</v>
      </c>
      <c r="CF296" t="s">
        <v>448</v>
      </c>
      <c r="CG296" t="s">
        <v>593</v>
      </c>
    </row>
    <row r="297" spans="1:85">
      <c r="A297">
        <v>20040331</v>
      </c>
      <c r="B297" t="s">
        <v>442</v>
      </c>
      <c r="C297" t="s">
        <v>436</v>
      </c>
      <c r="D297" t="s">
        <v>440</v>
      </c>
      <c r="E297" t="s">
        <v>440</v>
      </c>
      <c r="F297" t="s">
        <v>593</v>
      </c>
      <c r="G297" t="s">
        <v>460</v>
      </c>
      <c r="H297" t="s">
        <v>422</v>
      </c>
      <c r="I297" t="s">
        <v>441</v>
      </c>
      <c r="J297" t="s">
        <v>412</v>
      </c>
      <c r="K297" t="s">
        <v>442</v>
      </c>
      <c r="L297" t="s">
        <v>440</v>
      </c>
      <c r="M297" t="s">
        <v>440</v>
      </c>
      <c r="N297" t="s">
        <v>593</v>
      </c>
      <c r="O297" t="s">
        <v>441</v>
      </c>
      <c r="P297" t="s">
        <v>442</v>
      </c>
      <c r="Q297" t="s">
        <v>422</v>
      </c>
      <c r="R297" t="s">
        <v>411</v>
      </c>
      <c r="S297" t="s">
        <v>442</v>
      </c>
      <c r="T297" t="s">
        <v>467</v>
      </c>
      <c r="U297" t="s">
        <v>440</v>
      </c>
      <c r="V297" t="s">
        <v>440</v>
      </c>
      <c r="W297" t="s">
        <v>436</v>
      </c>
      <c r="X297" t="s">
        <v>467</v>
      </c>
      <c r="Y297" t="s">
        <v>411</v>
      </c>
      <c r="Z297" t="s">
        <v>440</v>
      </c>
      <c r="AA297" t="s">
        <v>440</v>
      </c>
      <c r="AB297" t="s">
        <v>440</v>
      </c>
      <c r="AC297" t="s">
        <v>440</v>
      </c>
      <c r="AD297" t="s">
        <v>593</v>
      </c>
      <c r="AE297" t="s">
        <v>467</v>
      </c>
      <c r="AF297" t="s">
        <v>467</v>
      </c>
      <c r="AG297" t="s">
        <v>424</v>
      </c>
      <c r="AH297" t="s">
        <v>467</v>
      </c>
      <c r="AI297" t="s">
        <v>412</v>
      </c>
      <c r="AJ297" t="s">
        <v>440</v>
      </c>
      <c r="AK297" t="s">
        <v>442</v>
      </c>
      <c r="AL297" t="s">
        <v>424</v>
      </c>
      <c r="AM297" t="s">
        <v>415</v>
      </c>
      <c r="AN297" t="s">
        <v>422</v>
      </c>
      <c r="AO297" t="s">
        <v>460</v>
      </c>
      <c r="AP297" t="s">
        <v>593</v>
      </c>
      <c r="AQ297" t="s">
        <v>431</v>
      </c>
      <c r="AR297" t="s">
        <v>442</v>
      </c>
      <c r="AS297" t="s">
        <v>424</v>
      </c>
      <c r="AT297" t="s">
        <v>412</v>
      </c>
      <c r="AU297" t="s">
        <v>593</v>
      </c>
      <c r="AV297" t="s">
        <v>431</v>
      </c>
      <c r="AW297" t="s">
        <v>442</v>
      </c>
      <c r="AX297" t="s">
        <v>411</v>
      </c>
      <c r="AY297" t="s">
        <v>431</v>
      </c>
      <c r="AZ297" t="s">
        <v>448</v>
      </c>
      <c r="BA297" t="s">
        <v>593</v>
      </c>
      <c r="BB297" t="s">
        <v>441</v>
      </c>
      <c r="BC297" t="s">
        <v>593</v>
      </c>
      <c r="BD297" t="s">
        <v>593</v>
      </c>
      <c r="BE297" t="s">
        <v>440</v>
      </c>
      <c r="BF297" t="s">
        <v>440</v>
      </c>
      <c r="BG297" t="s">
        <v>440</v>
      </c>
      <c r="BH297" t="s">
        <v>448</v>
      </c>
      <c r="BI297" t="s">
        <v>411</v>
      </c>
      <c r="BJ297" t="s">
        <v>425</v>
      </c>
      <c r="BK297" t="s">
        <v>422</v>
      </c>
      <c r="BL297" t="s">
        <v>412</v>
      </c>
      <c r="BM297" t="s">
        <v>442</v>
      </c>
      <c r="BN297" t="s">
        <v>415</v>
      </c>
      <c r="BO297" t="s">
        <v>431</v>
      </c>
      <c r="BP297" t="s">
        <v>425</v>
      </c>
      <c r="BQ297" t="s">
        <v>593</v>
      </c>
      <c r="BR297" t="s">
        <v>424</v>
      </c>
      <c r="BS297" t="s">
        <v>448</v>
      </c>
      <c r="BT297" t="s">
        <v>440</v>
      </c>
      <c r="BU297" t="s">
        <v>440</v>
      </c>
      <c r="BV297" t="s">
        <v>456</v>
      </c>
      <c r="BW297" t="s">
        <v>431</v>
      </c>
      <c r="BX297" t="s">
        <v>441</v>
      </c>
      <c r="BY297" t="s">
        <v>448</v>
      </c>
      <c r="BZ297" t="s">
        <v>409</v>
      </c>
      <c r="CA297" t="s">
        <v>456</v>
      </c>
      <c r="CB297" t="s">
        <v>409</v>
      </c>
      <c r="CC297" t="s">
        <v>593</v>
      </c>
      <c r="CD297" t="s">
        <v>440</v>
      </c>
      <c r="CE297" t="s">
        <v>409</v>
      </c>
      <c r="CF297" t="s">
        <v>448</v>
      </c>
      <c r="CG297" t="s">
        <v>593</v>
      </c>
    </row>
    <row r="298" spans="1:85">
      <c r="A298">
        <v>20040430</v>
      </c>
      <c r="B298" t="s">
        <v>442</v>
      </c>
      <c r="C298" t="s">
        <v>436</v>
      </c>
      <c r="D298" t="s">
        <v>440</v>
      </c>
      <c r="E298" t="s">
        <v>440</v>
      </c>
      <c r="F298" t="s">
        <v>593</v>
      </c>
      <c r="G298" t="s">
        <v>460</v>
      </c>
      <c r="H298" t="s">
        <v>422</v>
      </c>
      <c r="I298" t="s">
        <v>441</v>
      </c>
      <c r="J298" t="s">
        <v>412</v>
      </c>
      <c r="K298" t="s">
        <v>442</v>
      </c>
      <c r="L298" t="s">
        <v>440</v>
      </c>
      <c r="M298" t="s">
        <v>440</v>
      </c>
      <c r="N298" t="s">
        <v>593</v>
      </c>
      <c r="O298" t="s">
        <v>441</v>
      </c>
      <c r="P298" t="s">
        <v>442</v>
      </c>
      <c r="Q298" t="s">
        <v>422</v>
      </c>
      <c r="R298" t="s">
        <v>411</v>
      </c>
      <c r="S298" t="s">
        <v>442</v>
      </c>
      <c r="T298" t="s">
        <v>467</v>
      </c>
      <c r="U298" t="s">
        <v>440</v>
      </c>
      <c r="V298" t="s">
        <v>440</v>
      </c>
      <c r="W298" t="s">
        <v>436</v>
      </c>
      <c r="X298" t="s">
        <v>467</v>
      </c>
      <c r="Y298" t="s">
        <v>411</v>
      </c>
      <c r="Z298" t="s">
        <v>440</v>
      </c>
      <c r="AA298" t="s">
        <v>440</v>
      </c>
      <c r="AB298" t="s">
        <v>440</v>
      </c>
      <c r="AC298" t="s">
        <v>440</v>
      </c>
      <c r="AD298" t="s">
        <v>593</v>
      </c>
      <c r="AE298" t="s">
        <v>467</v>
      </c>
      <c r="AF298" t="s">
        <v>467</v>
      </c>
      <c r="AG298" t="s">
        <v>424</v>
      </c>
      <c r="AH298" t="s">
        <v>467</v>
      </c>
      <c r="AI298" t="s">
        <v>412</v>
      </c>
      <c r="AJ298" t="s">
        <v>440</v>
      </c>
      <c r="AK298" t="s">
        <v>442</v>
      </c>
      <c r="AL298" t="s">
        <v>424</v>
      </c>
      <c r="AM298" t="s">
        <v>415</v>
      </c>
      <c r="AN298" t="s">
        <v>422</v>
      </c>
      <c r="AO298" t="s">
        <v>440</v>
      </c>
      <c r="AP298" t="s">
        <v>593</v>
      </c>
      <c r="AQ298" t="s">
        <v>431</v>
      </c>
      <c r="AR298" t="s">
        <v>442</v>
      </c>
      <c r="AS298" t="s">
        <v>424</v>
      </c>
      <c r="AT298" t="s">
        <v>412</v>
      </c>
      <c r="AU298" t="s">
        <v>593</v>
      </c>
      <c r="AV298" t="s">
        <v>431</v>
      </c>
      <c r="AW298" t="s">
        <v>442</v>
      </c>
      <c r="AX298" t="s">
        <v>411</v>
      </c>
      <c r="AY298" t="s">
        <v>431</v>
      </c>
      <c r="AZ298" t="s">
        <v>448</v>
      </c>
      <c r="BA298" t="s">
        <v>593</v>
      </c>
      <c r="BB298" t="s">
        <v>441</v>
      </c>
      <c r="BC298" t="s">
        <v>593</v>
      </c>
      <c r="BD298" t="s">
        <v>593</v>
      </c>
      <c r="BE298" t="s">
        <v>440</v>
      </c>
      <c r="BF298" t="s">
        <v>440</v>
      </c>
      <c r="BG298" t="s">
        <v>440</v>
      </c>
      <c r="BH298" t="s">
        <v>448</v>
      </c>
      <c r="BI298" t="s">
        <v>411</v>
      </c>
      <c r="BJ298" t="s">
        <v>425</v>
      </c>
      <c r="BK298" t="s">
        <v>422</v>
      </c>
      <c r="BL298" t="s">
        <v>412</v>
      </c>
      <c r="BM298" t="s">
        <v>442</v>
      </c>
      <c r="BN298" t="s">
        <v>415</v>
      </c>
      <c r="BO298" t="s">
        <v>431</v>
      </c>
      <c r="BP298" t="s">
        <v>425</v>
      </c>
      <c r="BQ298" t="s">
        <v>593</v>
      </c>
      <c r="BR298" t="s">
        <v>424</v>
      </c>
      <c r="BS298" t="s">
        <v>448</v>
      </c>
      <c r="BT298" t="s">
        <v>440</v>
      </c>
      <c r="BU298" t="s">
        <v>440</v>
      </c>
      <c r="BV298" t="s">
        <v>456</v>
      </c>
      <c r="BW298" t="s">
        <v>431</v>
      </c>
      <c r="BX298" t="s">
        <v>441</v>
      </c>
      <c r="BY298" t="s">
        <v>448</v>
      </c>
      <c r="BZ298" t="s">
        <v>409</v>
      </c>
      <c r="CA298" t="s">
        <v>456</v>
      </c>
      <c r="CB298" t="s">
        <v>409</v>
      </c>
      <c r="CC298" t="s">
        <v>593</v>
      </c>
      <c r="CD298" t="s">
        <v>440</v>
      </c>
      <c r="CE298" t="s">
        <v>409</v>
      </c>
      <c r="CF298" t="s">
        <v>448</v>
      </c>
      <c r="CG298" t="s">
        <v>593</v>
      </c>
    </row>
    <row r="299" spans="1:85">
      <c r="A299">
        <v>20040531</v>
      </c>
      <c r="B299" t="s">
        <v>442</v>
      </c>
      <c r="C299" t="s">
        <v>436</v>
      </c>
      <c r="D299" t="s">
        <v>440</v>
      </c>
      <c r="E299" t="s">
        <v>440</v>
      </c>
      <c r="F299" t="s">
        <v>593</v>
      </c>
      <c r="G299" t="s">
        <v>460</v>
      </c>
      <c r="H299" t="s">
        <v>422</v>
      </c>
      <c r="I299" t="s">
        <v>441</v>
      </c>
      <c r="J299" t="s">
        <v>412</v>
      </c>
      <c r="K299" t="s">
        <v>442</v>
      </c>
      <c r="L299" t="s">
        <v>440</v>
      </c>
      <c r="M299" t="s">
        <v>440</v>
      </c>
      <c r="N299" t="s">
        <v>593</v>
      </c>
      <c r="O299" t="s">
        <v>441</v>
      </c>
      <c r="P299" t="s">
        <v>442</v>
      </c>
      <c r="Q299" t="s">
        <v>422</v>
      </c>
      <c r="R299" t="s">
        <v>411</v>
      </c>
      <c r="S299" t="s">
        <v>442</v>
      </c>
      <c r="T299" t="s">
        <v>467</v>
      </c>
      <c r="U299" t="s">
        <v>440</v>
      </c>
      <c r="V299" t="s">
        <v>440</v>
      </c>
      <c r="W299" t="s">
        <v>436</v>
      </c>
      <c r="X299" t="s">
        <v>467</v>
      </c>
      <c r="Y299" t="s">
        <v>411</v>
      </c>
      <c r="Z299" t="s">
        <v>440</v>
      </c>
      <c r="AA299" t="s">
        <v>440</v>
      </c>
      <c r="AB299" t="s">
        <v>440</v>
      </c>
      <c r="AC299" t="s">
        <v>440</v>
      </c>
      <c r="AD299" t="s">
        <v>593</v>
      </c>
      <c r="AE299" t="s">
        <v>467</v>
      </c>
      <c r="AF299" t="s">
        <v>467</v>
      </c>
      <c r="AG299" t="s">
        <v>424</v>
      </c>
      <c r="AH299" t="s">
        <v>467</v>
      </c>
      <c r="AI299" t="s">
        <v>412</v>
      </c>
      <c r="AJ299" t="s">
        <v>440</v>
      </c>
      <c r="AK299" t="s">
        <v>442</v>
      </c>
      <c r="AL299" t="s">
        <v>424</v>
      </c>
      <c r="AM299" t="s">
        <v>415</v>
      </c>
      <c r="AN299" t="s">
        <v>422</v>
      </c>
      <c r="AO299" t="s">
        <v>440</v>
      </c>
      <c r="AP299" t="s">
        <v>593</v>
      </c>
      <c r="AQ299" t="s">
        <v>431</v>
      </c>
      <c r="AR299" t="s">
        <v>442</v>
      </c>
      <c r="AS299" t="s">
        <v>424</v>
      </c>
      <c r="AT299" t="s">
        <v>412</v>
      </c>
      <c r="AU299" t="s">
        <v>593</v>
      </c>
      <c r="AV299" t="s">
        <v>431</v>
      </c>
      <c r="AW299" t="s">
        <v>442</v>
      </c>
      <c r="AX299" t="s">
        <v>411</v>
      </c>
      <c r="AY299" t="s">
        <v>431</v>
      </c>
      <c r="AZ299" t="s">
        <v>448</v>
      </c>
      <c r="BA299" t="s">
        <v>593</v>
      </c>
      <c r="BB299" t="s">
        <v>441</v>
      </c>
      <c r="BC299" t="s">
        <v>593</v>
      </c>
      <c r="BD299" t="s">
        <v>593</v>
      </c>
      <c r="BE299" t="s">
        <v>440</v>
      </c>
      <c r="BF299" t="s">
        <v>440</v>
      </c>
      <c r="BG299" t="s">
        <v>440</v>
      </c>
      <c r="BH299" t="s">
        <v>448</v>
      </c>
      <c r="BI299" t="s">
        <v>411</v>
      </c>
      <c r="BJ299" t="s">
        <v>425</v>
      </c>
      <c r="BK299" t="s">
        <v>422</v>
      </c>
      <c r="BL299" t="s">
        <v>412</v>
      </c>
      <c r="BM299" t="s">
        <v>442</v>
      </c>
      <c r="BN299" t="s">
        <v>415</v>
      </c>
      <c r="BO299" t="s">
        <v>431</v>
      </c>
      <c r="BP299" t="s">
        <v>425</v>
      </c>
      <c r="BQ299" t="s">
        <v>593</v>
      </c>
      <c r="BR299" t="s">
        <v>424</v>
      </c>
      <c r="BS299" t="s">
        <v>448</v>
      </c>
      <c r="BT299" t="s">
        <v>440</v>
      </c>
      <c r="BU299" t="s">
        <v>440</v>
      </c>
      <c r="BV299" t="s">
        <v>456</v>
      </c>
      <c r="BW299" t="s">
        <v>431</v>
      </c>
      <c r="BX299" t="s">
        <v>441</v>
      </c>
      <c r="BY299" t="s">
        <v>448</v>
      </c>
      <c r="BZ299" t="s">
        <v>409</v>
      </c>
      <c r="CA299" t="s">
        <v>456</v>
      </c>
      <c r="CB299" t="s">
        <v>409</v>
      </c>
      <c r="CC299" t="s">
        <v>593</v>
      </c>
      <c r="CD299" t="s">
        <v>440</v>
      </c>
      <c r="CE299" t="s">
        <v>409</v>
      </c>
      <c r="CF299" t="s">
        <v>448</v>
      </c>
      <c r="CG299" t="s">
        <v>593</v>
      </c>
    </row>
    <row r="300" spans="1:85">
      <c r="A300">
        <v>20040630</v>
      </c>
      <c r="B300" t="s">
        <v>442</v>
      </c>
      <c r="C300" t="s">
        <v>436</v>
      </c>
      <c r="D300" t="s">
        <v>440</v>
      </c>
      <c r="E300" t="s">
        <v>440</v>
      </c>
      <c r="F300" t="s">
        <v>593</v>
      </c>
      <c r="G300" t="s">
        <v>460</v>
      </c>
      <c r="H300" t="s">
        <v>422</v>
      </c>
      <c r="I300" t="s">
        <v>441</v>
      </c>
      <c r="J300" t="s">
        <v>412</v>
      </c>
      <c r="K300" t="s">
        <v>442</v>
      </c>
      <c r="L300" t="s">
        <v>440</v>
      </c>
      <c r="M300" t="s">
        <v>440</v>
      </c>
      <c r="N300" t="s">
        <v>593</v>
      </c>
      <c r="O300" t="s">
        <v>441</v>
      </c>
      <c r="P300" t="s">
        <v>442</v>
      </c>
      <c r="Q300" t="s">
        <v>422</v>
      </c>
      <c r="R300" t="s">
        <v>411</v>
      </c>
      <c r="S300" t="s">
        <v>442</v>
      </c>
      <c r="T300" t="s">
        <v>467</v>
      </c>
      <c r="U300" t="s">
        <v>440</v>
      </c>
      <c r="V300" t="s">
        <v>440</v>
      </c>
      <c r="W300" t="s">
        <v>436</v>
      </c>
      <c r="X300" t="s">
        <v>467</v>
      </c>
      <c r="Y300" t="s">
        <v>411</v>
      </c>
      <c r="Z300" t="s">
        <v>440</v>
      </c>
      <c r="AA300" t="s">
        <v>440</v>
      </c>
      <c r="AB300" t="s">
        <v>440</v>
      </c>
      <c r="AC300" t="s">
        <v>440</v>
      </c>
      <c r="AD300" t="s">
        <v>593</v>
      </c>
      <c r="AE300" t="s">
        <v>467</v>
      </c>
      <c r="AF300" t="s">
        <v>467</v>
      </c>
      <c r="AG300" t="s">
        <v>424</v>
      </c>
      <c r="AH300" t="s">
        <v>467</v>
      </c>
      <c r="AI300" t="s">
        <v>412</v>
      </c>
      <c r="AJ300" t="s">
        <v>440</v>
      </c>
      <c r="AK300" t="s">
        <v>442</v>
      </c>
      <c r="AL300" t="s">
        <v>424</v>
      </c>
      <c r="AM300" t="s">
        <v>415</v>
      </c>
      <c r="AN300" t="s">
        <v>422</v>
      </c>
      <c r="AO300" t="s">
        <v>440</v>
      </c>
      <c r="AP300" t="s">
        <v>593</v>
      </c>
      <c r="AQ300" t="s">
        <v>431</v>
      </c>
      <c r="AR300" t="s">
        <v>442</v>
      </c>
      <c r="AS300" t="s">
        <v>424</v>
      </c>
      <c r="AT300" t="s">
        <v>412</v>
      </c>
      <c r="AU300" t="s">
        <v>593</v>
      </c>
      <c r="AV300" t="s">
        <v>431</v>
      </c>
      <c r="AW300" t="s">
        <v>442</v>
      </c>
      <c r="AX300" t="s">
        <v>411</v>
      </c>
      <c r="AY300" t="s">
        <v>431</v>
      </c>
      <c r="AZ300" t="s">
        <v>448</v>
      </c>
      <c r="BA300" t="s">
        <v>593</v>
      </c>
      <c r="BB300" t="s">
        <v>441</v>
      </c>
      <c r="BC300" t="s">
        <v>593</v>
      </c>
      <c r="BD300" t="s">
        <v>593</v>
      </c>
      <c r="BE300" t="s">
        <v>440</v>
      </c>
      <c r="BF300" t="s">
        <v>440</v>
      </c>
      <c r="BG300" t="s">
        <v>440</v>
      </c>
      <c r="BH300" t="s">
        <v>448</v>
      </c>
      <c r="BI300" t="s">
        <v>411</v>
      </c>
      <c r="BJ300" t="s">
        <v>425</v>
      </c>
      <c r="BK300" t="s">
        <v>422</v>
      </c>
      <c r="BL300" t="s">
        <v>412</v>
      </c>
      <c r="BM300" t="s">
        <v>442</v>
      </c>
      <c r="BN300" t="s">
        <v>415</v>
      </c>
      <c r="BO300" t="s">
        <v>431</v>
      </c>
      <c r="BP300" t="s">
        <v>425</v>
      </c>
      <c r="BQ300" t="s">
        <v>593</v>
      </c>
      <c r="BR300" t="s">
        <v>424</v>
      </c>
      <c r="BS300" t="s">
        <v>448</v>
      </c>
      <c r="BT300" t="s">
        <v>440</v>
      </c>
      <c r="BU300" t="s">
        <v>440</v>
      </c>
      <c r="BV300" t="s">
        <v>456</v>
      </c>
      <c r="BW300" t="s">
        <v>431</v>
      </c>
      <c r="BX300" t="s">
        <v>441</v>
      </c>
      <c r="BY300" t="s">
        <v>448</v>
      </c>
      <c r="BZ300" t="s">
        <v>409</v>
      </c>
      <c r="CA300" t="s">
        <v>456</v>
      </c>
      <c r="CB300" t="s">
        <v>409</v>
      </c>
      <c r="CC300" t="s">
        <v>593</v>
      </c>
      <c r="CD300" t="s">
        <v>440</v>
      </c>
      <c r="CE300" t="s">
        <v>409</v>
      </c>
      <c r="CF300" t="s">
        <v>448</v>
      </c>
      <c r="CG300" t="s">
        <v>593</v>
      </c>
    </row>
    <row r="301" spans="1:85">
      <c r="A301">
        <v>20040730</v>
      </c>
      <c r="B301" t="s">
        <v>442</v>
      </c>
      <c r="C301" t="s">
        <v>436</v>
      </c>
      <c r="D301" t="s">
        <v>440</v>
      </c>
      <c r="E301" t="s">
        <v>440</v>
      </c>
      <c r="F301" t="s">
        <v>593</v>
      </c>
      <c r="G301" t="s">
        <v>460</v>
      </c>
      <c r="H301" t="s">
        <v>422</v>
      </c>
      <c r="I301" t="s">
        <v>441</v>
      </c>
      <c r="J301" t="s">
        <v>412</v>
      </c>
      <c r="K301" t="s">
        <v>442</v>
      </c>
      <c r="L301" t="s">
        <v>440</v>
      </c>
      <c r="M301" t="s">
        <v>440</v>
      </c>
      <c r="N301" t="s">
        <v>593</v>
      </c>
      <c r="O301" t="s">
        <v>441</v>
      </c>
      <c r="P301" t="s">
        <v>442</v>
      </c>
      <c r="Q301" t="s">
        <v>422</v>
      </c>
      <c r="R301" t="s">
        <v>411</v>
      </c>
      <c r="S301" t="s">
        <v>442</v>
      </c>
      <c r="T301" t="s">
        <v>467</v>
      </c>
      <c r="U301" t="s">
        <v>440</v>
      </c>
      <c r="V301" t="s">
        <v>440</v>
      </c>
      <c r="W301" t="s">
        <v>436</v>
      </c>
      <c r="X301" t="s">
        <v>467</v>
      </c>
      <c r="Y301" t="s">
        <v>411</v>
      </c>
      <c r="Z301" t="s">
        <v>440</v>
      </c>
      <c r="AA301" t="s">
        <v>440</v>
      </c>
      <c r="AB301" t="s">
        <v>440</v>
      </c>
      <c r="AC301" t="s">
        <v>440</v>
      </c>
      <c r="AD301" t="s">
        <v>593</v>
      </c>
      <c r="AE301" t="s">
        <v>467</v>
      </c>
      <c r="AF301" t="s">
        <v>467</v>
      </c>
      <c r="AG301" t="s">
        <v>424</v>
      </c>
      <c r="AH301" t="s">
        <v>467</v>
      </c>
      <c r="AI301" t="s">
        <v>412</v>
      </c>
      <c r="AJ301" t="s">
        <v>440</v>
      </c>
      <c r="AK301" t="s">
        <v>442</v>
      </c>
      <c r="AL301" t="s">
        <v>424</v>
      </c>
      <c r="AM301" t="s">
        <v>415</v>
      </c>
      <c r="AN301" t="s">
        <v>422</v>
      </c>
      <c r="AO301" t="s">
        <v>440</v>
      </c>
      <c r="AP301" t="s">
        <v>593</v>
      </c>
      <c r="AQ301" t="s">
        <v>431</v>
      </c>
      <c r="AR301" t="s">
        <v>442</v>
      </c>
      <c r="AS301" t="s">
        <v>424</v>
      </c>
      <c r="AT301" t="s">
        <v>412</v>
      </c>
      <c r="AU301" t="s">
        <v>593</v>
      </c>
      <c r="AV301" t="s">
        <v>431</v>
      </c>
      <c r="AW301" t="s">
        <v>442</v>
      </c>
      <c r="AX301" t="s">
        <v>411</v>
      </c>
      <c r="AY301" t="s">
        <v>431</v>
      </c>
      <c r="AZ301" t="s">
        <v>448</v>
      </c>
      <c r="BA301" t="s">
        <v>593</v>
      </c>
      <c r="BB301" t="s">
        <v>441</v>
      </c>
      <c r="BC301" t="s">
        <v>593</v>
      </c>
      <c r="BD301" t="s">
        <v>593</v>
      </c>
      <c r="BE301" t="s">
        <v>440</v>
      </c>
      <c r="BF301" t="s">
        <v>440</v>
      </c>
      <c r="BG301" t="s">
        <v>440</v>
      </c>
      <c r="BH301" t="s">
        <v>448</v>
      </c>
      <c r="BI301" t="s">
        <v>411</v>
      </c>
      <c r="BJ301" t="s">
        <v>425</v>
      </c>
      <c r="BK301" t="s">
        <v>422</v>
      </c>
      <c r="BL301" t="s">
        <v>412</v>
      </c>
      <c r="BM301" t="s">
        <v>442</v>
      </c>
      <c r="BN301" t="s">
        <v>415</v>
      </c>
      <c r="BO301" t="s">
        <v>431</v>
      </c>
      <c r="BP301" t="s">
        <v>425</v>
      </c>
      <c r="BQ301" t="s">
        <v>593</v>
      </c>
      <c r="BR301" t="s">
        <v>424</v>
      </c>
      <c r="BS301" t="s">
        <v>448</v>
      </c>
      <c r="BT301" t="s">
        <v>440</v>
      </c>
      <c r="BU301" t="s">
        <v>440</v>
      </c>
      <c r="BV301" t="s">
        <v>456</v>
      </c>
      <c r="BW301" t="s">
        <v>431</v>
      </c>
      <c r="BX301" t="s">
        <v>441</v>
      </c>
      <c r="BY301" t="s">
        <v>448</v>
      </c>
      <c r="BZ301" t="s">
        <v>409</v>
      </c>
      <c r="CA301" t="s">
        <v>456</v>
      </c>
      <c r="CB301" t="s">
        <v>409</v>
      </c>
      <c r="CC301" t="s">
        <v>593</v>
      </c>
      <c r="CD301" t="s">
        <v>440</v>
      </c>
      <c r="CE301" t="s">
        <v>409</v>
      </c>
      <c r="CF301" t="s">
        <v>448</v>
      </c>
      <c r="CG301" t="s">
        <v>593</v>
      </c>
    </row>
    <row r="302" spans="1:85">
      <c r="A302">
        <v>20040831</v>
      </c>
      <c r="B302" t="s">
        <v>442</v>
      </c>
      <c r="C302" t="s">
        <v>436</v>
      </c>
      <c r="D302" t="s">
        <v>440</v>
      </c>
      <c r="E302" t="s">
        <v>440</v>
      </c>
      <c r="F302" t="s">
        <v>593</v>
      </c>
      <c r="G302" t="s">
        <v>460</v>
      </c>
      <c r="H302" t="s">
        <v>608</v>
      </c>
      <c r="I302" t="s">
        <v>441</v>
      </c>
      <c r="J302" t="s">
        <v>412</v>
      </c>
      <c r="K302" t="s">
        <v>442</v>
      </c>
      <c r="L302" t="s">
        <v>440</v>
      </c>
      <c r="M302" t="s">
        <v>440</v>
      </c>
      <c r="N302" t="s">
        <v>593</v>
      </c>
      <c r="O302" t="s">
        <v>441</v>
      </c>
      <c r="P302" t="s">
        <v>442</v>
      </c>
      <c r="Q302" t="s">
        <v>422</v>
      </c>
      <c r="R302" t="s">
        <v>411</v>
      </c>
      <c r="S302" t="s">
        <v>442</v>
      </c>
      <c r="T302" t="s">
        <v>467</v>
      </c>
      <c r="U302" t="s">
        <v>440</v>
      </c>
      <c r="V302" t="s">
        <v>440</v>
      </c>
      <c r="W302" t="s">
        <v>436</v>
      </c>
      <c r="X302" t="s">
        <v>467</v>
      </c>
      <c r="Y302" t="s">
        <v>411</v>
      </c>
      <c r="Z302" t="s">
        <v>440</v>
      </c>
      <c r="AA302" t="s">
        <v>440</v>
      </c>
      <c r="AB302" t="s">
        <v>440</v>
      </c>
      <c r="AC302" t="s">
        <v>440</v>
      </c>
      <c r="AD302" t="s">
        <v>593</v>
      </c>
      <c r="AE302" t="s">
        <v>467</v>
      </c>
      <c r="AF302" t="s">
        <v>467</v>
      </c>
      <c r="AG302" t="s">
        <v>424</v>
      </c>
      <c r="AH302" t="s">
        <v>467</v>
      </c>
      <c r="AI302" t="s">
        <v>412</v>
      </c>
      <c r="AJ302" t="s">
        <v>440</v>
      </c>
      <c r="AK302" t="s">
        <v>442</v>
      </c>
      <c r="AL302" t="s">
        <v>424</v>
      </c>
      <c r="AM302" t="s">
        <v>415</v>
      </c>
      <c r="AN302" t="s">
        <v>422</v>
      </c>
      <c r="AO302" t="s">
        <v>440</v>
      </c>
      <c r="AP302" t="s">
        <v>593</v>
      </c>
      <c r="AQ302" t="s">
        <v>431</v>
      </c>
      <c r="AR302" t="s">
        <v>442</v>
      </c>
      <c r="AS302" t="s">
        <v>424</v>
      </c>
      <c r="AT302" t="s">
        <v>412</v>
      </c>
      <c r="AU302" t="s">
        <v>593</v>
      </c>
      <c r="AV302" t="s">
        <v>431</v>
      </c>
      <c r="AW302" t="s">
        <v>442</v>
      </c>
      <c r="AX302" t="s">
        <v>411</v>
      </c>
      <c r="AY302" t="s">
        <v>431</v>
      </c>
      <c r="AZ302" t="s">
        <v>448</v>
      </c>
      <c r="BA302" t="s">
        <v>593</v>
      </c>
      <c r="BB302" t="s">
        <v>441</v>
      </c>
      <c r="BC302" t="s">
        <v>593</v>
      </c>
      <c r="BD302" t="s">
        <v>593</v>
      </c>
      <c r="BE302" t="s">
        <v>440</v>
      </c>
      <c r="BF302" t="s">
        <v>440</v>
      </c>
      <c r="BG302" t="s">
        <v>440</v>
      </c>
      <c r="BH302" t="s">
        <v>448</v>
      </c>
      <c r="BI302" t="s">
        <v>411</v>
      </c>
      <c r="BJ302" t="s">
        <v>425</v>
      </c>
      <c r="BK302" t="s">
        <v>422</v>
      </c>
      <c r="BL302" t="s">
        <v>412</v>
      </c>
      <c r="BM302" t="s">
        <v>442</v>
      </c>
      <c r="BN302" t="s">
        <v>415</v>
      </c>
      <c r="BO302" t="s">
        <v>431</v>
      </c>
      <c r="BP302" t="s">
        <v>425</v>
      </c>
      <c r="BQ302" t="s">
        <v>593</v>
      </c>
      <c r="BR302" t="s">
        <v>424</v>
      </c>
      <c r="BS302" t="s">
        <v>448</v>
      </c>
      <c r="BT302" t="s">
        <v>440</v>
      </c>
      <c r="BU302" t="s">
        <v>440</v>
      </c>
      <c r="BV302" t="s">
        <v>456</v>
      </c>
      <c r="BW302" t="s">
        <v>431</v>
      </c>
      <c r="BX302" t="s">
        <v>441</v>
      </c>
      <c r="BY302" t="s">
        <v>448</v>
      </c>
      <c r="BZ302" t="s">
        <v>409</v>
      </c>
      <c r="CA302" t="s">
        <v>456</v>
      </c>
      <c r="CB302" t="s">
        <v>409</v>
      </c>
      <c r="CC302" t="s">
        <v>593</v>
      </c>
      <c r="CD302" t="s">
        <v>440</v>
      </c>
      <c r="CE302" t="s">
        <v>409</v>
      </c>
      <c r="CF302" t="s">
        <v>448</v>
      </c>
      <c r="CG302" t="s">
        <v>593</v>
      </c>
    </row>
    <row r="303" spans="1:85">
      <c r="A303">
        <v>20040930</v>
      </c>
      <c r="B303" t="s">
        <v>442</v>
      </c>
      <c r="C303" t="s">
        <v>436</v>
      </c>
      <c r="D303" t="s">
        <v>440</v>
      </c>
      <c r="E303" t="s">
        <v>440</v>
      </c>
      <c r="F303" t="s">
        <v>593</v>
      </c>
      <c r="G303" t="s">
        <v>460</v>
      </c>
      <c r="H303" t="s">
        <v>608</v>
      </c>
      <c r="I303" t="s">
        <v>441</v>
      </c>
      <c r="J303" t="s">
        <v>409</v>
      </c>
      <c r="K303" t="s">
        <v>442</v>
      </c>
      <c r="L303" t="s">
        <v>440</v>
      </c>
      <c r="M303" t="s">
        <v>440</v>
      </c>
      <c r="N303" t="s">
        <v>593</v>
      </c>
      <c r="O303" t="s">
        <v>441</v>
      </c>
      <c r="P303" t="s">
        <v>442</v>
      </c>
      <c r="Q303" t="s">
        <v>422</v>
      </c>
      <c r="R303" t="s">
        <v>411</v>
      </c>
      <c r="S303" t="s">
        <v>442</v>
      </c>
      <c r="T303" t="s">
        <v>467</v>
      </c>
      <c r="U303" t="s">
        <v>440</v>
      </c>
      <c r="V303" t="s">
        <v>440</v>
      </c>
      <c r="W303" t="s">
        <v>436</v>
      </c>
      <c r="X303" t="s">
        <v>467</v>
      </c>
      <c r="Y303" t="s">
        <v>411</v>
      </c>
      <c r="Z303" t="s">
        <v>440</v>
      </c>
      <c r="AA303" t="s">
        <v>440</v>
      </c>
      <c r="AB303" t="s">
        <v>440</v>
      </c>
      <c r="AC303" t="s">
        <v>440</v>
      </c>
      <c r="AD303" t="s">
        <v>593</v>
      </c>
      <c r="AE303" t="s">
        <v>467</v>
      </c>
      <c r="AF303" t="s">
        <v>467</v>
      </c>
      <c r="AG303" t="s">
        <v>424</v>
      </c>
      <c r="AH303" t="s">
        <v>467</v>
      </c>
      <c r="AI303" t="s">
        <v>412</v>
      </c>
      <c r="AJ303" t="s">
        <v>440</v>
      </c>
      <c r="AK303" t="s">
        <v>442</v>
      </c>
      <c r="AL303" t="s">
        <v>424</v>
      </c>
      <c r="AM303" t="s">
        <v>415</v>
      </c>
      <c r="AN303" t="s">
        <v>422</v>
      </c>
      <c r="AO303" t="s">
        <v>440</v>
      </c>
      <c r="AP303" t="s">
        <v>593</v>
      </c>
      <c r="AQ303" t="s">
        <v>431</v>
      </c>
      <c r="AR303" t="s">
        <v>442</v>
      </c>
      <c r="AS303" t="s">
        <v>424</v>
      </c>
      <c r="AT303" t="s">
        <v>412</v>
      </c>
      <c r="AU303" t="s">
        <v>593</v>
      </c>
      <c r="AV303" t="s">
        <v>431</v>
      </c>
      <c r="AW303" t="s">
        <v>442</v>
      </c>
      <c r="AX303" t="s">
        <v>411</v>
      </c>
      <c r="AY303" t="s">
        <v>431</v>
      </c>
      <c r="AZ303" t="s">
        <v>448</v>
      </c>
      <c r="BA303" t="s">
        <v>593</v>
      </c>
      <c r="BB303" t="s">
        <v>621</v>
      </c>
      <c r="BC303" t="s">
        <v>593</v>
      </c>
      <c r="BD303" t="s">
        <v>593</v>
      </c>
      <c r="BE303" t="s">
        <v>440</v>
      </c>
      <c r="BF303" t="s">
        <v>440</v>
      </c>
      <c r="BG303" t="s">
        <v>440</v>
      </c>
      <c r="BH303" t="s">
        <v>448</v>
      </c>
      <c r="BI303" t="s">
        <v>411</v>
      </c>
      <c r="BJ303" t="s">
        <v>425</v>
      </c>
      <c r="BK303" t="s">
        <v>422</v>
      </c>
      <c r="BL303" t="s">
        <v>412</v>
      </c>
      <c r="BM303" t="s">
        <v>442</v>
      </c>
      <c r="BN303" t="s">
        <v>415</v>
      </c>
      <c r="BO303" t="s">
        <v>431</v>
      </c>
      <c r="BP303" t="s">
        <v>425</v>
      </c>
      <c r="BQ303" t="s">
        <v>593</v>
      </c>
      <c r="BR303" t="s">
        <v>424</v>
      </c>
      <c r="BS303" t="s">
        <v>448</v>
      </c>
      <c r="BT303" t="s">
        <v>440</v>
      </c>
      <c r="BU303" t="s">
        <v>440</v>
      </c>
      <c r="BV303" t="s">
        <v>456</v>
      </c>
      <c r="BW303" t="s">
        <v>431</v>
      </c>
      <c r="BX303" t="s">
        <v>441</v>
      </c>
      <c r="BY303" t="s">
        <v>448</v>
      </c>
      <c r="BZ303" t="s">
        <v>409</v>
      </c>
      <c r="CA303" t="s">
        <v>456</v>
      </c>
      <c r="CB303" t="s">
        <v>409</v>
      </c>
      <c r="CC303" t="s">
        <v>593</v>
      </c>
      <c r="CD303" t="s">
        <v>440</v>
      </c>
      <c r="CE303" t="s">
        <v>409</v>
      </c>
      <c r="CF303" t="s">
        <v>448</v>
      </c>
      <c r="CG303" t="s">
        <v>593</v>
      </c>
    </row>
    <row r="304" spans="1:85">
      <c r="A304">
        <v>20041029</v>
      </c>
      <c r="B304" t="s">
        <v>442</v>
      </c>
      <c r="C304" t="s">
        <v>436</v>
      </c>
      <c r="D304" t="s">
        <v>440</v>
      </c>
      <c r="E304" t="s">
        <v>440</v>
      </c>
      <c r="F304" t="s">
        <v>593</v>
      </c>
      <c r="G304" t="s">
        <v>460</v>
      </c>
      <c r="H304" t="s">
        <v>608</v>
      </c>
      <c r="I304" t="s">
        <v>441</v>
      </c>
      <c r="J304" t="s">
        <v>409</v>
      </c>
      <c r="K304" t="s">
        <v>442</v>
      </c>
      <c r="L304" t="s">
        <v>440</v>
      </c>
      <c r="M304" t="s">
        <v>440</v>
      </c>
      <c r="N304" t="s">
        <v>593</v>
      </c>
      <c r="O304" t="s">
        <v>441</v>
      </c>
      <c r="P304" t="s">
        <v>442</v>
      </c>
      <c r="Q304" t="s">
        <v>422</v>
      </c>
      <c r="R304" t="s">
        <v>411</v>
      </c>
      <c r="S304" t="s">
        <v>442</v>
      </c>
      <c r="T304" t="s">
        <v>467</v>
      </c>
      <c r="U304" t="s">
        <v>440</v>
      </c>
      <c r="V304" t="s">
        <v>440</v>
      </c>
      <c r="W304" t="s">
        <v>436</v>
      </c>
      <c r="X304" t="s">
        <v>467</v>
      </c>
      <c r="Y304" t="s">
        <v>411</v>
      </c>
      <c r="Z304" t="s">
        <v>440</v>
      </c>
      <c r="AA304" t="s">
        <v>440</v>
      </c>
      <c r="AB304" t="s">
        <v>440</v>
      </c>
      <c r="AC304" t="s">
        <v>440</v>
      </c>
      <c r="AD304" t="s">
        <v>593</v>
      </c>
      <c r="AE304" t="s">
        <v>467</v>
      </c>
      <c r="AF304" t="s">
        <v>467</v>
      </c>
      <c r="AG304" t="s">
        <v>424</v>
      </c>
      <c r="AH304" t="s">
        <v>467</v>
      </c>
      <c r="AI304" t="s">
        <v>412</v>
      </c>
      <c r="AJ304" t="s">
        <v>440</v>
      </c>
      <c r="AK304" t="s">
        <v>442</v>
      </c>
      <c r="AL304" t="s">
        <v>424</v>
      </c>
      <c r="AM304" t="s">
        <v>415</v>
      </c>
      <c r="AN304" t="s">
        <v>422</v>
      </c>
      <c r="AO304" t="s">
        <v>440</v>
      </c>
      <c r="AP304" t="s">
        <v>593</v>
      </c>
      <c r="AQ304" t="s">
        <v>431</v>
      </c>
      <c r="AR304" t="s">
        <v>442</v>
      </c>
      <c r="AS304" t="s">
        <v>424</v>
      </c>
      <c r="AT304" t="s">
        <v>412</v>
      </c>
      <c r="AU304" t="s">
        <v>593</v>
      </c>
      <c r="AV304" t="s">
        <v>431</v>
      </c>
      <c r="AW304" t="s">
        <v>442</v>
      </c>
      <c r="AX304" t="s">
        <v>411</v>
      </c>
      <c r="AY304" t="s">
        <v>431</v>
      </c>
      <c r="AZ304" t="s">
        <v>448</v>
      </c>
      <c r="BA304" t="s">
        <v>593</v>
      </c>
      <c r="BB304" t="s">
        <v>621</v>
      </c>
      <c r="BC304" t="s">
        <v>593</v>
      </c>
      <c r="BD304" t="s">
        <v>593</v>
      </c>
      <c r="BE304" t="s">
        <v>440</v>
      </c>
      <c r="BF304" t="s">
        <v>440</v>
      </c>
      <c r="BG304" t="s">
        <v>440</v>
      </c>
      <c r="BH304" t="s">
        <v>448</v>
      </c>
      <c r="BI304" t="s">
        <v>411</v>
      </c>
      <c r="BJ304" t="s">
        <v>425</v>
      </c>
      <c r="BK304" t="s">
        <v>422</v>
      </c>
      <c r="BL304" t="s">
        <v>412</v>
      </c>
      <c r="BM304" t="s">
        <v>442</v>
      </c>
      <c r="BN304" t="s">
        <v>415</v>
      </c>
      <c r="BO304" t="s">
        <v>431</v>
      </c>
      <c r="BP304" t="s">
        <v>425</v>
      </c>
      <c r="BQ304" t="s">
        <v>593</v>
      </c>
      <c r="BR304" t="s">
        <v>424</v>
      </c>
      <c r="BS304" t="s">
        <v>448</v>
      </c>
      <c r="BT304" t="s">
        <v>440</v>
      </c>
      <c r="BU304" t="s">
        <v>440</v>
      </c>
      <c r="BV304" t="s">
        <v>456</v>
      </c>
      <c r="BW304" t="s">
        <v>619</v>
      </c>
      <c r="BX304" t="s">
        <v>441</v>
      </c>
      <c r="BY304" t="s">
        <v>448</v>
      </c>
      <c r="BZ304" t="s">
        <v>409</v>
      </c>
      <c r="CA304" t="s">
        <v>456</v>
      </c>
      <c r="CB304" t="s">
        <v>409</v>
      </c>
      <c r="CC304" t="s">
        <v>593</v>
      </c>
      <c r="CD304" t="s">
        <v>440</v>
      </c>
      <c r="CE304" t="s">
        <v>409</v>
      </c>
      <c r="CF304" t="s">
        <v>623</v>
      </c>
      <c r="CG304" t="s">
        <v>593</v>
      </c>
    </row>
    <row r="305" spans="1:85">
      <c r="A305">
        <v>20041130</v>
      </c>
      <c r="B305" t="s">
        <v>442</v>
      </c>
      <c r="C305" t="s">
        <v>436</v>
      </c>
      <c r="D305" t="s">
        <v>440</v>
      </c>
      <c r="E305" t="s">
        <v>440</v>
      </c>
      <c r="F305" t="s">
        <v>593</v>
      </c>
      <c r="G305" t="s">
        <v>460</v>
      </c>
      <c r="H305" t="s">
        <v>411</v>
      </c>
      <c r="I305" t="s">
        <v>441</v>
      </c>
      <c r="J305" t="s">
        <v>409</v>
      </c>
      <c r="K305" t="s">
        <v>442</v>
      </c>
      <c r="L305" t="s">
        <v>440</v>
      </c>
      <c r="M305" t="s">
        <v>440</v>
      </c>
      <c r="N305" t="s">
        <v>593</v>
      </c>
      <c r="O305" t="s">
        <v>441</v>
      </c>
      <c r="P305" t="s">
        <v>442</v>
      </c>
      <c r="Q305" t="s">
        <v>422</v>
      </c>
      <c r="R305" t="s">
        <v>411</v>
      </c>
      <c r="S305" t="s">
        <v>442</v>
      </c>
      <c r="T305" t="s">
        <v>467</v>
      </c>
      <c r="U305" t="s">
        <v>440</v>
      </c>
      <c r="V305" t="s">
        <v>440</v>
      </c>
      <c r="W305" t="s">
        <v>436</v>
      </c>
      <c r="X305" t="s">
        <v>467</v>
      </c>
      <c r="Y305" t="s">
        <v>411</v>
      </c>
      <c r="Z305" t="s">
        <v>440</v>
      </c>
      <c r="AA305" t="s">
        <v>440</v>
      </c>
      <c r="AB305" t="s">
        <v>440</v>
      </c>
      <c r="AC305" t="s">
        <v>440</v>
      </c>
      <c r="AD305" t="s">
        <v>593</v>
      </c>
      <c r="AE305" t="s">
        <v>467</v>
      </c>
      <c r="AF305" t="s">
        <v>467</v>
      </c>
      <c r="AG305" t="s">
        <v>424</v>
      </c>
      <c r="AH305" t="s">
        <v>467</v>
      </c>
      <c r="AI305" t="s">
        <v>412</v>
      </c>
      <c r="AJ305" t="s">
        <v>440</v>
      </c>
      <c r="AK305" t="s">
        <v>442</v>
      </c>
      <c r="AL305" t="s">
        <v>424</v>
      </c>
      <c r="AM305" t="s">
        <v>415</v>
      </c>
      <c r="AN305" t="s">
        <v>422</v>
      </c>
      <c r="AO305" t="s">
        <v>440</v>
      </c>
      <c r="AP305" t="s">
        <v>593</v>
      </c>
      <c r="AQ305" t="s">
        <v>431</v>
      </c>
      <c r="AR305" t="s">
        <v>442</v>
      </c>
      <c r="AS305" t="s">
        <v>424</v>
      </c>
      <c r="AT305" t="s">
        <v>412</v>
      </c>
      <c r="AU305" t="s">
        <v>593</v>
      </c>
      <c r="AV305" t="s">
        <v>431</v>
      </c>
      <c r="AW305" t="s">
        <v>442</v>
      </c>
      <c r="AX305" t="s">
        <v>411</v>
      </c>
      <c r="AY305" t="s">
        <v>431</v>
      </c>
      <c r="AZ305" t="s">
        <v>448</v>
      </c>
      <c r="BA305" t="s">
        <v>593</v>
      </c>
      <c r="BB305" t="s">
        <v>621</v>
      </c>
      <c r="BC305" t="s">
        <v>593</v>
      </c>
      <c r="BD305" t="s">
        <v>593</v>
      </c>
      <c r="BE305" t="s">
        <v>440</v>
      </c>
      <c r="BF305" t="s">
        <v>440</v>
      </c>
      <c r="BG305" t="s">
        <v>440</v>
      </c>
      <c r="BH305" t="s">
        <v>448</v>
      </c>
      <c r="BI305" t="s">
        <v>411</v>
      </c>
      <c r="BJ305" t="s">
        <v>425</v>
      </c>
      <c r="BK305" t="s">
        <v>617</v>
      </c>
      <c r="BL305" t="s">
        <v>412</v>
      </c>
      <c r="BM305" t="s">
        <v>442</v>
      </c>
      <c r="BN305" t="s">
        <v>415</v>
      </c>
      <c r="BO305" t="s">
        <v>431</v>
      </c>
      <c r="BP305" t="s">
        <v>425</v>
      </c>
      <c r="BQ305" t="s">
        <v>593</v>
      </c>
      <c r="BR305" t="s">
        <v>424</v>
      </c>
      <c r="BS305" t="s">
        <v>448</v>
      </c>
      <c r="BT305" t="s">
        <v>440</v>
      </c>
      <c r="BU305" t="s">
        <v>440</v>
      </c>
      <c r="BV305" t="s">
        <v>456</v>
      </c>
      <c r="BW305" t="s">
        <v>619</v>
      </c>
      <c r="BX305" t="s">
        <v>441</v>
      </c>
      <c r="BY305" t="s">
        <v>448</v>
      </c>
      <c r="BZ305" t="s">
        <v>409</v>
      </c>
      <c r="CA305" t="s">
        <v>456</v>
      </c>
      <c r="CB305" t="s">
        <v>409</v>
      </c>
      <c r="CC305" t="s">
        <v>593</v>
      </c>
      <c r="CD305" t="s">
        <v>440</v>
      </c>
      <c r="CE305" t="s">
        <v>409</v>
      </c>
      <c r="CF305" t="s">
        <v>623</v>
      </c>
      <c r="CG305" t="s">
        <v>593</v>
      </c>
    </row>
    <row r="306" spans="1:85">
      <c r="A306">
        <v>20041231</v>
      </c>
      <c r="B306" t="s">
        <v>467</v>
      </c>
      <c r="C306" t="s">
        <v>436</v>
      </c>
      <c r="D306" t="s">
        <v>440</v>
      </c>
      <c r="E306" t="s">
        <v>440</v>
      </c>
      <c r="F306" t="s">
        <v>593</v>
      </c>
      <c r="G306" t="s">
        <v>460</v>
      </c>
      <c r="H306" t="s">
        <v>411</v>
      </c>
      <c r="I306" t="s">
        <v>441</v>
      </c>
      <c r="J306" t="s">
        <v>409</v>
      </c>
      <c r="K306" t="s">
        <v>442</v>
      </c>
      <c r="L306" t="s">
        <v>440</v>
      </c>
      <c r="M306" t="s">
        <v>440</v>
      </c>
      <c r="N306" t="s">
        <v>593</v>
      </c>
      <c r="O306" t="s">
        <v>441</v>
      </c>
      <c r="P306" t="s">
        <v>442</v>
      </c>
      <c r="Q306" t="s">
        <v>422</v>
      </c>
      <c r="R306" t="s">
        <v>411</v>
      </c>
      <c r="S306" t="s">
        <v>442</v>
      </c>
      <c r="T306" t="s">
        <v>467</v>
      </c>
      <c r="U306" t="s">
        <v>440</v>
      </c>
      <c r="V306" t="s">
        <v>440</v>
      </c>
      <c r="W306" t="s">
        <v>436</v>
      </c>
      <c r="X306" t="s">
        <v>467</v>
      </c>
      <c r="Y306" t="s">
        <v>411</v>
      </c>
      <c r="Z306" t="s">
        <v>440</v>
      </c>
      <c r="AA306" t="s">
        <v>440</v>
      </c>
      <c r="AB306" t="s">
        <v>440</v>
      </c>
      <c r="AC306" t="s">
        <v>440</v>
      </c>
      <c r="AD306" t="s">
        <v>593</v>
      </c>
      <c r="AE306" t="s">
        <v>467</v>
      </c>
      <c r="AF306" t="s">
        <v>467</v>
      </c>
      <c r="AG306" t="s">
        <v>424</v>
      </c>
      <c r="AH306" t="s">
        <v>467</v>
      </c>
      <c r="AI306" t="s">
        <v>412</v>
      </c>
      <c r="AJ306" t="s">
        <v>440</v>
      </c>
      <c r="AK306" t="s">
        <v>442</v>
      </c>
      <c r="AL306" t="s">
        <v>424</v>
      </c>
      <c r="AM306" t="s">
        <v>415</v>
      </c>
      <c r="AN306" t="s">
        <v>422</v>
      </c>
      <c r="AO306" t="s">
        <v>440</v>
      </c>
      <c r="AP306" t="s">
        <v>593</v>
      </c>
      <c r="AQ306" t="s">
        <v>431</v>
      </c>
      <c r="AR306" t="s">
        <v>442</v>
      </c>
      <c r="AS306" t="s">
        <v>424</v>
      </c>
      <c r="AT306" t="s">
        <v>412</v>
      </c>
      <c r="AU306" t="s">
        <v>593</v>
      </c>
      <c r="AV306" t="s">
        <v>431</v>
      </c>
      <c r="AW306" t="s">
        <v>442</v>
      </c>
      <c r="AX306" t="s">
        <v>411</v>
      </c>
      <c r="AY306" t="s">
        <v>431</v>
      </c>
      <c r="AZ306" t="s">
        <v>448</v>
      </c>
      <c r="BA306" t="s">
        <v>593</v>
      </c>
      <c r="BB306" t="s">
        <v>431</v>
      </c>
      <c r="BC306" t="s">
        <v>593</v>
      </c>
      <c r="BD306" t="s">
        <v>593</v>
      </c>
      <c r="BE306" t="s">
        <v>440</v>
      </c>
      <c r="BF306" t="s">
        <v>440</v>
      </c>
      <c r="BG306" t="s">
        <v>440</v>
      </c>
      <c r="BH306" t="s">
        <v>448</v>
      </c>
      <c r="BI306" t="s">
        <v>411</v>
      </c>
      <c r="BJ306" t="s">
        <v>425</v>
      </c>
      <c r="BK306" t="s">
        <v>617</v>
      </c>
      <c r="BL306" t="s">
        <v>412</v>
      </c>
      <c r="BM306" t="s">
        <v>442</v>
      </c>
      <c r="BN306" t="s">
        <v>415</v>
      </c>
      <c r="BO306" t="s">
        <v>431</v>
      </c>
      <c r="BP306" t="s">
        <v>425</v>
      </c>
      <c r="BQ306" t="s">
        <v>593</v>
      </c>
      <c r="BR306" t="s">
        <v>424</v>
      </c>
      <c r="BS306" t="s">
        <v>448</v>
      </c>
      <c r="BT306" t="s">
        <v>440</v>
      </c>
      <c r="BU306" t="s">
        <v>440</v>
      </c>
      <c r="BV306" t="s">
        <v>456</v>
      </c>
      <c r="BW306" t="s">
        <v>619</v>
      </c>
      <c r="BX306" t="s">
        <v>441</v>
      </c>
      <c r="BY306" t="s">
        <v>448</v>
      </c>
      <c r="BZ306" t="s">
        <v>409</v>
      </c>
      <c r="CA306" t="s">
        <v>456</v>
      </c>
      <c r="CB306" t="s">
        <v>409</v>
      </c>
      <c r="CC306" t="s">
        <v>593</v>
      </c>
      <c r="CD306" t="s">
        <v>440</v>
      </c>
      <c r="CE306" t="s">
        <v>409</v>
      </c>
      <c r="CF306" t="s">
        <v>623</v>
      </c>
      <c r="CG306" t="s">
        <v>593</v>
      </c>
    </row>
    <row r="307" spans="1:85">
      <c r="A307">
        <v>20050131</v>
      </c>
      <c r="B307" t="s">
        <v>467</v>
      </c>
      <c r="C307" t="s">
        <v>436</v>
      </c>
      <c r="D307" t="s">
        <v>440</v>
      </c>
      <c r="E307" t="s">
        <v>440</v>
      </c>
      <c r="F307" t="s">
        <v>593</v>
      </c>
      <c r="G307" t="s">
        <v>460</v>
      </c>
      <c r="H307" t="s">
        <v>411</v>
      </c>
      <c r="I307" t="s">
        <v>441</v>
      </c>
      <c r="J307" t="s">
        <v>409</v>
      </c>
      <c r="K307" t="s">
        <v>442</v>
      </c>
      <c r="L307" t="s">
        <v>440</v>
      </c>
      <c r="M307" t="s">
        <v>440</v>
      </c>
      <c r="N307" t="s">
        <v>593</v>
      </c>
      <c r="O307" t="s">
        <v>441</v>
      </c>
      <c r="P307" t="s">
        <v>442</v>
      </c>
      <c r="Q307" t="s">
        <v>422</v>
      </c>
      <c r="R307" t="s">
        <v>411</v>
      </c>
      <c r="S307" t="s">
        <v>442</v>
      </c>
      <c r="T307" t="s">
        <v>467</v>
      </c>
      <c r="U307" t="s">
        <v>440</v>
      </c>
      <c r="V307" t="s">
        <v>440</v>
      </c>
      <c r="W307" t="s">
        <v>436</v>
      </c>
      <c r="X307" t="s">
        <v>467</v>
      </c>
      <c r="Y307" t="s">
        <v>411</v>
      </c>
      <c r="Z307" t="s">
        <v>440</v>
      </c>
      <c r="AA307" t="s">
        <v>440</v>
      </c>
      <c r="AB307" t="s">
        <v>440</v>
      </c>
      <c r="AC307" t="s">
        <v>440</v>
      </c>
      <c r="AD307" t="s">
        <v>593</v>
      </c>
      <c r="AE307" t="s">
        <v>467</v>
      </c>
      <c r="AF307" t="s">
        <v>467</v>
      </c>
      <c r="AG307" t="s">
        <v>424</v>
      </c>
      <c r="AH307" t="s">
        <v>467</v>
      </c>
      <c r="AI307" t="s">
        <v>412</v>
      </c>
      <c r="AJ307" t="s">
        <v>440</v>
      </c>
      <c r="AK307" t="s">
        <v>442</v>
      </c>
      <c r="AL307" t="s">
        <v>424</v>
      </c>
      <c r="AM307" t="s">
        <v>415</v>
      </c>
      <c r="AN307" t="s">
        <v>422</v>
      </c>
      <c r="AO307" t="s">
        <v>440</v>
      </c>
      <c r="AP307" t="s">
        <v>593</v>
      </c>
      <c r="AQ307" t="s">
        <v>431</v>
      </c>
      <c r="AR307" t="s">
        <v>442</v>
      </c>
      <c r="AS307" t="s">
        <v>424</v>
      </c>
      <c r="AT307" t="s">
        <v>412</v>
      </c>
      <c r="AU307" t="s">
        <v>593</v>
      </c>
      <c r="AV307" t="s">
        <v>431</v>
      </c>
      <c r="AW307" t="s">
        <v>442</v>
      </c>
      <c r="AX307" t="s">
        <v>411</v>
      </c>
      <c r="AY307" t="s">
        <v>431</v>
      </c>
      <c r="AZ307" t="s">
        <v>448</v>
      </c>
      <c r="BA307" t="s">
        <v>441</v>
      </c>
      <c r="BB307" t="s">
        <v>431</v>
      </c>
      <c r="BC307" t="s">
        <v>593</v>
      </c>
      <c r="BD307" t="s">
        <v>593</v>
      </c>
      <c r="BE307" t="s">
        <v>440</v>
      </c>
      <c r="BF307" t="s">
        <v>440</v>
      </c>
      <c r="BG307" t="s">
        <v>440</v>
      </c>
      <c r="BH307" t="s">
        <v>448</v>
      </c>
      <c r="BI307" t="s">
        <v>411</v>
      </c>
      <c r="BJ307" t="s">
        <v>425</v>
      </c>
      <c r="BK307" t="s">
        <v>617</v>
      </c>
      <c r="BL307" t="s">
        <v>412</v>
      </c>
      <c r="BM307" t="s">
        <v>442</v>
      </c>
      <c r="BN307" t="s">
        <v>415</v>
      </c>
      <c r="BO307" t="s">
        <v>431</v>
      </c>
      <c r="BP307" t="s">
        <v>425</v>
      </c>
      <c r="BQ307" t="s">
        <v>593</v>
      </c>
      <c r="BR307" t="s">
        <v>424</v>
      </c>
      <c r="BS307" t="s">
        <v>448</v>
      </c>
      <c r="BT307" t="s">
        <v>440</v>
      </c>
      <c r="BU307" t="s">
        <v>440</v>
      </c>
      <c r="BV307" t="s">
        <v>456</v>
      </c>
      <c r="BW307" t="s">
        <v>442</v>
      </c>
      <c r="BX307" t="s">
        <v>441</v>
      </c>
      <c r="BY307" t="s">
        <v>448</v>
      </c>
      <c r="BZ307" t="s">
        <v>409</v>
      </c>
      <c r="CA307" t="s">
        <v>456</v>
      </c>
      <c r="CB307" t="s">
        <v>409</v>
      </c>
      <c r="CC307" t="s">
        <v>593</v>
      </c>
      <c r="CD307" t="s">
        <v>440</v>
      </c>
      <c r="CE307" t="s">
        <v>409</v>
      </c>
      <c r="CF307" t="s">
        <v>441</v>
      </c>
      <c r="CG307" t="s">
        <v>593</v>
      </c>
    </row>
    <row r="308" spans="1:85">
      <c r="A308">
        <v>20050228</v>
      </c>
      <c r="B308" t="s">
        <v>467</v>
      </c>
      <c r="C308" t="s">
        <v>436</v>
      </c>
      <c r="D308" t="s">
        <v>440</v>
      </c>
      <c r="E308" t="s">
        <v>440</v>
      </c>
      <c r="F308" t="s">
        <v>593</v>
      </c>
      <c r="G308" t="s">
        <v>460</v>
      </c>
      <c r="H308" t="s">
        <v>411</v>
      </c>
      <c r="I308" t="s">
        <v>441</v>
      </c>
      <c r="J308" t="s">
        <v>409</v>
      </c>
      <c r="K308" t="s">
        <v>442</v>
      </c>
      <c r="L308" t="s">
        <v>440</v>
      </c>
      <c r="M308" t="s">
        <v>440</v>
      </c>
      <c r="N308" t="s">
        <v>593</v>
      </c>
      <c r="O308" t="s">
        <v>441</v>
      </c>
      <c r="P308" t="s">
        <v>442</v>
      </c>
      <c r="Q308" t="s">
        <v>422</v>
      </c>
      <c r="R308" t="s">
        <v>411</v>
      </c>
      <c r="S308" t="s">
        <v>442</v>
      </c>
      <c r="T308" t="s">
        <v>467</v>
      </c>
      <c r="U308" t="s">
        <v>440</v>
      </c>
      <c r="V308" t="s">
        <v>440</v>
      </c>
      <c r="W308" t="s">
        <v>436</v>
      </c>
      <c r="X308" t="s">
        <v>467</v>
      </c>
      <c r="Y308" t="s">
        <v>411</v>
      </c>
      <c r="Z308" t="s">
        <v>440</v>
      </c>
      <c r="AA308" t="s">
        <v>440</v>
      </c>
      <c r="AB308" t="s">
        <v>440</v>
      </c>
      <c r="AC308" t="s">
        <v>440</v>
      </c>
      <c r="AD308" t="s">
        <v>593</v>
      </c>
      <c r="AE308" t="s">
        <v>467</v>
      </c>
      <c r="AF308" t="s">
        <v>467</v>
      </c>
      <c r="AG308" t="s">
        <v>424</v>
      </c>
      <c r="AH308" t="s">
        <v>467</v>
      </c>
      <c r="AI308" t="s">
        <v>412</v>
      </c>
      <c r="AJ308" t="s">
        <v>440</v>
      </c>
      <c r="AK308" t="s">
        <v>442</v>
      </c>
      <c r="AL308" t="s">
        <v>424</v>
      </c>
      <c r="AM308" t="s">
        <v>415</v>
      </c>
      <c r="AN308" t="s">
        <v>422</v>
      </c>
      <c r="AO308" t="s">
        <v>440</v>
      </c>
      <c r="AP308" t="s">
        <v>593</v>
      </c>
      <c r="AQ308" t="s">
        <v>431</v>
      </c>
      <c r="AR308" t="s">
        <v>442</v>
      </c>
      <c r="AS308" t="s">
        <v>424</v>
      </c>
      <c r="AT308" t="s">
        <v>412</v>
      </c>
      <c r="AU308" t="s">
        <v>593</v>
      </c>
      <c r="AV308" t="s">
        <v>431</v>
      </c>
      <c r="AW308" t="s">
        <v>442</v>
      </c>
      <c r="AX308" t="s">
        <v>411</v>
      </c>
      <c r="AY308" t="s">
        <v>431</v>
      </c>
      <c r="AZ308" t="s">
        <v>448</v>
      </c>
      <c r="BA308" t="s">
        <v>441</v>
      </c>
      <c r="BB308" t="s">
        <v>431</v>
      </c>
      <c r="BC308" t="s">
        <v>593</v>
      </c>
      <c r="BD308" t="s">
        <v>593</v>
      </c>
      <c r="BE308" t="s">
        <v>440</v>
      </c>
      <c r="BF308" t="s">
        <v>440</v>
      </c>
      <c r="BG308" t="s">
        <v>440</v>
      </c>
      <c r="BH308" t="s">
        <v>448</v>
      </c>
      <c r="BI308" t="s">
        <v>411</v>
      </c>
      <c r="BJ308" t="s">
        <v>425</v>
      </c>
      <c r="BK308" t="s">
        <v>409</v>
      </c>
      <c r="BL308" t="s">
        <v>412</v>
      </c>
      <c r="BM308" t="s">
        <v>442</v>
      </c>
      <c r="BN308" t="s">
        <v>415</v>
      </c>
      <c r="BO308" t="s">
        <v>431</v>
      </c>
      <c r="BP308" t="s">
        <v>425</v>
      </c>
      <c r="BQ308" t="s">
        <v>593</v>
      </c>
      <c r="BR308" t="s">
        <v>424</v>
      </c>
      <c r="BS308" t="s">
        <v>448</v>
      </c>
      <c r="BT308" t="s">
        <v>440</v>
      </c>
      <c r="BU308" t="s">
        <v>440</v>
      </c>
      <c r="BV308" t="s">
        <v>456</v>
      </c>
      <c r="BW308" t="s">
        <v>442</v>
      </c>
      <c r="BX308" t="s">
        <v>441</v>
      </c>
      <c r="BY308" t="s">
        <v>448</v>
      </c>
      <c r="BZ308" t="s">
        <v>409</v>
      </c>
      <c r="CA308" t="s">
        <v>456</v>
      </c>
      <c r="CB308" t="s">
        <v>409</v>
      </c>
      <c r="CC308" t="s">
        <v>593</v>
      </c>
      <c r="CD308" t="s">
        <v>440</v>
      </c>
      <c r="CE308" t="s">
        <v>409</v>
      </c>
      <c r="CF308" t="s">
        <v>441</v>
      </c>
      <c r="CG308" t="s">
        <v>593</v>
      </c>
    </row>
    <row r="309" spans="1:85">
      <c r="A309">
        <v>20050331</v>
      </c>
      <c r="B309" t="s">
        <v>467</v>
      </c>
      <c r="C309" t="s">
        <v>436</v>
      </c>
      <c r="D309" t="s">
        <v>440</v>
      </c>
      <c r="E309" t="s">
        <v>440</v>
      </c>
      <c r="F309" t="s">
        <v>593</v>
      </c>
      <c r="G309" t="s">
        <v>460</v>
      </c>
      <c r="H309" t="s">
        <v>411</v>
      </c>
      <c r="I309" t="s">
        <v>441</v>
      </c>
      <c r="J309" t="s">
        <v>409</v>
      </c>
      <c r="K309" t="s">
        <v>442</v>
      </c>
      <c r="L309" t="s">
        <v>440</v>
      </c>
      <c r="M309" t="s">
        <v>440</v>
      </c>
      <c r="N309" t="s">
        <v>593</v>
      </c>
      <c r="O309" t="s">
        <v>441</v>
      </c>
      <c r="P309" t="s">
        <v>442</v>
      </c>
      <c r="Q309" t="s">
        <v>422</v>
      </c>
      <c r="R309" t="s">
        <v>411</v>
      </c>
      <c r="S309" t="s">
        <v>442</v>
      </c>
      <c r="T309" t="s">
        <v>467</v>
      </c>
      <c r="U309" t="s">
        <v>440</v>
      </c>
      <c r="V309" t="s">
        <v>440</v>
      </c>
      <c r="W309" t="s">
        <v>436</v>
      </c>
      <c r="X309" t="s">
        <v>467</v>
      </c>
      <c r="Y309" t="s">
        <v>411</v>
      </c>
      <c r="Z309" t="s">
        <v>440</v>
      </c>
      <c r="AA309" t="s">
        <v>440</v>
      </c>
      <c r="AB309" t="s">
        <v>440</v>
      </c>
      <c r="AC309" t="s">
        <v>440</v>
      </c>
      <c r="AD309" t="s">
        <v>593</v>
      </c>
      <c r="AE309" t="s">
        <v>467</v>
      </c>
      <c r="AF309" t="s">
        <v>467</v>
      </c>
      <c r="AG309" t="s">
        <v>424</v>
      </c>
      <c r="AH309" t="s">
        <v>467</v>
      </c>
      <c r="AI309" t="s">
        <v>412</v>
      </c>
      <c r="AJ309" t="s">
        <v>440</v>
      </c>
      <c r="AK309" t="s">
        <v>442</v>
      </c>
      <c r="AL309" t="s">
        <v>424</v>
      </c>
      <c r="AM309" t="s">
        <v>415</v>
      </c>
      <c r="AN309" t="s">
        <v>422</v>
      </c>
      <c r="AO309" t="s">
        <v>440</v>
      </c>
      <c r="AP309" t="s">
        <v>593</v>
      </c>
      <c r="AQ309" t="s">
        <v>431</v>
      </c>
      <c r="AR309" t="s">
        <v>442</v>
      </c>
      <c r="AS309" t="s">
        <v>424</v>
      </c>
      <c r="AT309" t="s">
        <v>434</v>
      </c>
      <c r="AU309" t="s">
        <v>593</v>
      </c>
      <c r="AV309" t="s">
        <v>431</v>
      </c>
      <c r="AW309" t="s">
        <v>442</v>
      </c>
      <c r="AX309" t="s">
        <v>411</v>
      </c>
      <c r="AY309" t="s">
        <v>431</v>
      </c>
      <c r="AZ309" t="s">
        <v>448</v>
      </c>
      <c r="BA309" t="s">
        <v>441</v>
      </c>
      <c r="BB309" t="s">
        <v>431</v>
      </c>
      <c r="BC309" t="s">
        <v>593</v>
      </c>
      <c r="BD309" t="s">
        <v>593</v>
      </c>
      <c r="BE309" t="s">
        <v>440</v>
      </c>
      <c r="BF309" t="s">
        <v>440</v>
      </c>
      <c r="BG309" t="s">
        <v>440</v>
      </c>
      <c r="BH309" t="s">
        <v>448</v>
      </c>
      <c r="BI309" t="s">
        <v>411</v>
      </c>
      <c r="BJ309" t="s">
        <v>425</v>
      </c>
      <c r="BK309" t="s">
        <v>409</v>
      </c>
      <c r="BL309" t="s">
        <v>412</v>
      </c>
      <c r="BM309" t="s">
        <v>442</v>
      </c>
      <c r="BN309" t="s">
        <v>415</v>
      </c>
      <c r="BO309" t="s">
        <v>431</v>
      </c>
      <c r="BP309" t="s">
        <v>411</v>
      </c>
      <c r="BQ309" t="s">
        <v>593</v>
      </c>
      <c r="BR309" t="s">
        <v>424</v>
      </c>
      <c r="BS309" t="s">
        <v>448</v>
      </c>
      <c r="BT309" t="s">
        <v>440</v>
      </c>
      <c r="BU309" t="s">
        <v>440</v>
      </c>
      <c r="BV309" t="s">
        <v>456</v>
      </c>
      <c r="BW309" t="s">
        <v>442</v>
      </c>
      <c r="BX309" t="s">
        <v>441</v>
      </c>
      <c r="BY309" t="s">
        <v>448</v>
      </c>
      <c r="BZ309" t="s">
        <v>409</v>
      </c>
      <c r="CA309" t="s">
        <v>456</v>
      </c>
      <c r="CB309" t="s">
        <v>409</v>
      </c>
      <c r="CC309" t="s">
        <v>593</v>
      </c>
      <c r="CD309" t="s">
        <v>440</v>
      </c>
      <c r="CE309" t="s">
        <v>409</v>
      </c>
      <c r="CF309" t="s">
        <v>441</v>
      </c>
      <c r="CG309" t="s">
        <v>593</v>
      </c>
    </row>
    <row r="310" spans="1:85">
      <c r="A310">
        <v>20050429</v>
      </c>
      <c r="B310" t="s">
        <v>467</v>
      </c>
      <c r="C310" t="s">
        <v>436</v>
      </c>
      <c r="D310" t="s">
        <v>440</v>
      </c>
      <c r="E310" t="s">
        <v>440</v>
      </c>
      <c r="F310" t="s">
        <v>593</v>
      </c>
      <c r="G310" t="s">
        <v>460</v>
      </c>
      <c r="H310" t="s">
        <v>411</v>
      </c>
      <c r="I310" t="s">
        <v>441</v>
      </c>
      <c r="J310" t="s">
        <v>409</v>
      </c>
      <c r="K310" t="s">
        <v>442</v>
      </c>
      <c r="L310" t="s">
        <v>440</v>
      </c>
      <c r="M310" t="s">
        <v>440</v>
      </c>
      <c r="N310" t="s">
        <v>593</v>
      </c>
      <c r="O310" t="s">
        <v>441</v>
      </c>
      <c r="P310" t="s">
        <v>442</v>
      </c>
      <c r="Q310" t="s">
        <v>422</v>
      </c>
      <c r="R310" t="s">
        <v>411</v>
      </c>
      <c r="S310" t="s">
        <v>442</v>
      </c>
      <c r="T310" t="s">
        <v>467</v>
      </c>
      <c r="U310" t="s">
        <v>440</v>
      </c>
      <c r="V310" t="s">
        <v>440</v>
      </c>
      <c r="W310" t="s">
        <v>436</v>
      </c>
      <c r="X310" t="s">
        <v>467</v>
      </c>
      <c r="Y310" t="s">
        <v>411</v>
      </c>
      <c r="Z310" t="s">
        <v>440</v>
      </c>
      <c r="AA310" t="s">
        <v>440</v>
      </c>
      <c r="AB310" t="s">
        <v>440</v>
      </c>
      <c r="AC310" t="s">
        <v>440</v>
      </c>
      <c r="AD310" t="s">
        <v>593</v>
      </c>
      <c r="AE310" t="s">
        <v>467</v>
      </c>
      <c r="AF310" t="s">
        <v>467</v>
      </c>
      <c r="AG310" t="s">
        <v>424</v>
      </c>
      <c r="AH310" t="s">
        <v>467</v>
      </c>
      <c r="AI310" t="s">
        <v>412</v>
      </c>
      <c r="AJ310" t="s">
        <v>440</v>
      </c>
      <c r="AK310" t="s">
        <v>442</v>
      </c>
      <c r="AL310" t="s">
        <v>424</v>
      </c>
      <c r="AM310" t="s">
        <v>415</v>
      </c>
      <c r="AN310" t="s">
        <v>422</v>
      </c>
      <c r="AO310" t="s">
        <v>440</v>
      </c>
      <c r="AP310" t="s">
        <v>593</v>
      </c>
      <c r="AQ310" t="s">
        <v>431</v>
      </c>
      <c r="AR310" t="s">
        <v>442</v>
      </c>
      <c r="AS310" t="s">
        <v>424</v>
      </c>
      <c r="AT310" t="s">
        <v>434</v>
      </c>
      <c r="AU310" t="s">
        <v>593</v>
      </c>
      <c r="AV310" t="s">
        <v>431</v>
      </c>
      <c r="AW310" t="s">
        <v>442</v>
      </c>
      <c r="AX310" t="s">
        <v>411</v>
      </c>
      <c r="AY310" t="s">
        <v>431</v>
      </c>
      <c r="AZ310" t="s">
        <v>448</v>
      </c>
      <c r="BA310" t="s">
        <v>441</v>
      </c>
      <c r="BB310" t="s">
        <v>431</v>
      </c>
      <c r="BC310" t="s">
        <v>593</v>
      </c>
      <c r="BD310" t="s">
        <v>593</v>
      </c>
      <c r="BE310" t="s">
        <v>440</v>
      </c>
      <c r="BF310" t="s">
        <v>440</v>
      </c>
      <c r="BG310" t="s">
        <v>440</v>
      </c>
      <c r="BH310" t="s">
        <v>448</v>
      </c>
      <c r="BI310" t="s">
        <v>411</v>
      </c>
      <c r="BJ310" t="s">
        <v>425</v>
      </c>
      <c r="BK310" t="s">
        <v>409</v>
      </c>
      <c r="BL310" t="s">
        <v>412</v>
      </c>
      <c r="BM310" t="s">
        <v>442</v>
      </c>
      <c r="BN310" t="s">
        <v>415</v>
      </c>
      <c r="BO310" t="s">
        <v>431</v>
      </c>
      <c r="BP310" t="s">
        <v>411</v>
      </c>
      <c r="BQ310" t="s">
        <v>593</v>
      </c>
      <c r="BR310" t="s">
        <v>424</v>
      </c>
      <c r="BS310" t="s">
        <v>448</v>
      </c>
      <c r="BT310" t="s">
        <v>440</v>
      </c>
      <c r="BU310" t="s">
        <v>440</v>
      </c>
      <c r="BV310" t="s">
        <v>456</v>
      </c>
      <c r="BW310" t="s">
        <v>442</v>
      </c>
      <c r="BX310" t="s">
        <v>441</v>
      </c>
      <c r="BY310" t="s">
        <v>448</v>
      </c>
      <c r="BZ310" t="s">
        <v>409</v>
      </c>
      <c r="CA310" t="s">
        <v>456</v>
      </c>
      <c r="CB310" t="s">
        <v>409</v>
      </c>
      <c r="CC310" t="s">
        <v>593</v>
      </c>
      <c r="CD310" t="s">
        <v>440</v>
      </c>
      <c r="CE310" t="s">
        <v>409</v>
      </c>
      <c r="CF310" t="s">
        <v>441</v>
      </c>
      <c r="CG310" t="s">
        <v>593</v>
      </c>
    </row>
    <row r="311" spans="1:85">
      <c r="A311">
        <v>20050531</v>
      </c>
      <c r="B311" t="s">
        <v>467</v>
      </c>
      <c r="C311" t="s">
        <v>436</v>
      </c>
      <c r="D311" t="s">
        <v>440</v>
      </c>
      <c r="E311" t="s">
        <v>440</v>
      </c>
      <c r="F311" t="s">
        <v>593</v>
      </c>
      <c r="G311" t="s">
        <v>460</v>
      </c>
      <c r="H311" t="s">
        <v>411</v>
      </c>
      <c r="I311" t="s">
        <v>441</v>
      </c>
      <c r="J311" t="s">
        <v>409</v>
      </c>
      <c r="K311" t="s">
        <v>442</v>
      </c>
      <c r="L311" t="s">
        <v>440</v>
      </c>
      <c r="M311" t="s">
        <v>440</v>
      </c>
      <c r="N311" t="s">
        <v>593</v>
      </c>
      <c r="O311" t="s">
        <v>441</v>
      </c>
      <c r="P311" t="s">
        <v>442</v>
      </c>
      <c r="Q311" t="s">
        <v>422</v>
      </c>
      <c r="R311" t="s">
        <v>411</v>
      </c>
      <c r="S311" t="s">
        <v>442</v>
      </c>
      <c r="T311" t="s">
        <v>467</v>
      </c>
      <c r="U311" t="s">
        <v>440</v>
      </c>
      <c r="V311" t="s">
        <v>440</v>
      </c>
      <c r="W311" t="s">
        <v>436</v>
      </c>
      <c r="X311" t="s">
        <v>467</v>
      </c>
      <c r="Y311" t="s">
        <v>411</v>
      </c>
      <c r="Z311" t="s">
        <v>440</v>
      </c>
      <c r="AA311" t="s">
        <v>440</v>
      </c>
      <c r="AB311" t="s">
        <v>440</v>
      </c>
      <c r="AC311" t="s">
        <v>440</v>
      </c>
      <c r="AD311" t="s">
        <v>593</v>
      </c>
      <c r="AE311" t="s">
        <v>467</v>
      </c>
      <c r="AF311" t="s">
        <v>467</v>
      </c>
      <c r="AG311" t="s">
        <v>424</v>
      </c>
      <c r="AH311" t="s">
        <v>467</v>
      </c>
      <c r="AI311" t="s">
        <v>412</v>
      </c>
      <c r="AJ311" t="s">
        <v>440</v>
      </c>
      <c r="AK311" t="s">
        <v>442</v>
      </c>
      <c r="AL311" t="s">
        <v>424</v>
      </c>
      <c r="AM311" t="s">
        <v>415</v>
      </c>
      <c r="AN311" t="s">
        <v>422</v>
      </c>
      <c r="AO311" t="s">
        <v>440</v>
      </c>
      <c r="AP311" t="s">
        <v>593</v>
      </c>
      <c r="AQ311" t="s">
        <v>431</v>
      </c>
      <c r="AR311" t="s">
        <v>442</v>
      </c>
      <c r="AS311" t="s">
        <v>424</v>
      </c>
      <c r="AT311" t="s">
        <v>434</v>
      </c>
      <c r="AU311" t="s">
        <v>593</v>
      </c>
      <c r="AV311" t="s">
        <v>431</v>
      </c>
      <c r="AW311" t="s">
        <v>442</v>
      </c>
      <c r="AX311" t="s">
        <v>411</v>
      </c>
      <c r="AY311" t="s">
        <v>431</v>
      </c>
      <c r="AZ311" t="s">
        <v>448</v>
      </c>
      <c r="BA311" t="s">
        <v>441</v>
      </c>
      <c r="BB311" t="s">
        <v>431</v>
      </c>
      <c r="BC311" t="s">
        <v>593</v>
      </c>
      <c r="BD311" t="s">
        <v>593</v>
      </c>
      <c r="BE311" t="s">
        <v>440</v>
      </c>
      <c r="BF311" t="s">
        <v>440</v>
      </c>
      <c r="BG311" t="s">
        <v>440</v>
      </c>
      <c r="BH311" t="s">
        <v>448</v>
      </c>
      <c r="BI311" t="s">
        <v>411</v>
      </c>
      <c r="BJ311" t="s">
        <v>425</v>
      </c>
      <c r="BK311" t="s">
        <v>409</v>
      </c>
      <c r="BL311" t="s">
        <v>412</v>
      </c>
      <c r="BM311" t="s">
        <v>442</v>
      </c>
      <c r="BN311" t="s">
        <v>415</v>
      </c>
      <c r="BO311" t="s">
        <v>467</v>
      </c>
      <c r="BP311" t="s">
        <v>411</v>
      </c>
      <c r="BQ311" t="s">
        <v>593</v>
      </c>
      <c r="BR311" t="s">
        <v>424</v>
      </c>
      <c r="BS311" t="s">
        <v>448</v>
      </c>
      <c r="BT311" t="s">
        <v>440</v>
      </c>
      <c r="BU311" t="s">
        <v>440</v>
      </c>
      <c r="BV311" t="s">
        <v>456</v>
      </c>
      <c r="BW311" t="s">
        <v>442</v>
      </c>
      <c r="BX311" t="s">
        <v>441</v>
      </c>
      <c r="BY311" t="s">
        <v>448</v>
      </c>
      <c r="BZ311" t="s">
        <v>409</v>
      </c>
      <c r="CA311" t="s">
        <v>456</v>
      </c>
      <c r="CB311" t="s">
        <v>409</v>
      </c>
      <c r="CC311" t="s">
        <v>593</v>
      </c>
      <c r="CD311" t="s">
        <v>440</v>
      </c>
      <c r="CE311" t="s">
        <v>409</v>
      </c>
      <c r="CF311" t="s">
        <v>441</v>
      </c>
      <c r="CG311" t="s">
        <v>593</v>
      </c>
    </row>
    <row r="312" spans="1:85">
      <c r="A312">
        <v>20050630</v>
      </c>
      <c r="B312" t="s">
        <v>467</v>
      </c>
      <c r="C312" t="s">
        <v>434</v>
      </c>
      <c r="D312" t="s">
        <v>440</v>
      </c>
      <c r="E312" t="s">
        <v>440</v>
      </c>
      <c r="F312" t="s">
        <v>593</v>
      </c>
      <c r="G312" t="s">
        <v>460</v>
      </c>
      <c r="H312" t="s">
        <v>411</v>
      </c>
      <c r="I312" t="s">
        <v>441</v>
      </c>
      <c r="J312" t="s">
        <v>409</v>
      </c>
      <c r="K312" t="s">
        <v>442</v>
      </c>
      <c r="L312" t="s">
        <v>440</v>
      </c>
      <c r="M312" t="s">
        <v>440</v>
      </c>
      <c r="N312" t="s">
        <v>593</v>
      </c>
      <c r="O312" t="s">
        <v>441</v>
      </c>
      <c r="P312" t="s">
        <v>442</v>
      </c>
      <c r="Q312" t="s">
        <v>422</v>
      </c>
      <c r="R312" t="s">
        <v>411</v>
      </c>
      <c r="S312" t="s">
        <v>442</v>
      </c>
      <c r="T312" t="s">
        <v>467</v>
      </c>
      <c r="U312" t="s">
        <v>440</v>
      </c>
      <c r="V312" t="s">
        <v>440</v>
      </c>
      <c r="W312" t="s">
        <v>436</v>
      </c>
      <c r="X312" t="s">
        <v>467</v>
      </c>
      <c r="Y312" t="s">
        <v>411</v>
      </c>
      <c r="Z312" t="s">
        <v>440</v>
      </c>
      <c r="AA312" t="s">
        <v>440</v>
      </c>
      <c r="AB312" t="s">
        <v>440</v>
      </c>
      <c r="AC312" t="s">
        <v>440</v>
      </c>
      <c r="AD312" t="s">
        <v>593</v>
      </c>
      <c r="AE312" t="s">
        <v>467</v>
      </c>
      <c r="AF312" t="s">
        <v>467</v>
      </c>
      <c r="AG312" t="s">
        <v>424</v>
      </c>
      <c r="AH312" t="s">
        <v>467</v>
      </c>
      <c r="AI312" t="s">
        <v>412</v>
      </c>
      <c r="AJ312" t="s">
        <v>440</v>
      </c>
      <c r="AK312" t="s">
        <v>442</v>
      </c>
      <c r="AL312" t="s">
        <v>424</v>
      </c>
      <c r="AM312" t="s">
        <v>415</v>
      </c>
      <c r="AN312" t="s">
        <v>422</v>
      </c>
      <c r="AO312" t="s">
        <v>440</v>
      </c>
      <c r="AP312" t="s">
        <v>593</v>
      </c>
      <c r="AQ312" t="s">
        <v>431</v>
      </c>
      <c r="AR312" t="s">
        <v>442</v>
      </c>
      <c r="AS312" t="s">
        <v>424</v>
      </c>
      <c r="AT312" t="s">
        <v>434</v>
      </c>
      <c r="AU312" t="s">
        <v>593</v>
      </c>
      <c r="AV312" t="s">
        <v>431</v>
      </c>
      <c r="AW312" t="s">
        <v>442</v>
      </c>
      <c r="AX312" t="s">
        <v>411</v>
      </c>
      <c r="AY312" t="s">
        <v>431</v>
      </c>
      <c r="AZ312" t="s">
        <v>448</v>
      </c>
      <c r="BA312" t="s">
        <v>441</v>
      </c>
      <c r="BB312" t="s">
        <v>431</v>
      </c>
      <c r="BC312" t="s">
        <v>593</v>
      </c>
      <c r="BD312" t="s">
        <v>593</v>
      </c>
      <c r="BE312" t="s">
        <v>440</v>
      </c>
      <c r="BF312" t="s">
        <v>440</v>
      </c>
      <c r="BG312" t="s">
        <v>440</v>
      </c>
      <c r="BH312" t="s">
        <v>448</v>
      </c>
      <c r="BI312" t="s">
        <v>411</v>
      </c>
      <c r="BJ312" t="s">
        <v>425</v>
      </c>
      <c r="BK312" t="s">
        <v>409</v>
      </c>
      <c r="BL312" t="s">
        <v>412</v>
      </c>
      <c r="BM312" t="s">
        <v>442</v>
      </c>
      <c r="BN312" t="s">
        <v>415</v>
      </c>
      <c r="BO312" t="s">
        <v>467</v>
      </c>
      <c r="BP312" t="s">
        <v>411</v>
      </c>
      <c r="BQ312" t="s">
        <v>593</v>
      </c>
      <c r="BR312" t="s">
        <v>424</v>
      </c>
      <c r="BS312" t="s">
        <v>448</v>
      </c>
      <c r="BT312" t="s">
        <v>440</v>
      </c>
      <c r="BU312" t="s">
        <v>440</v>
      </c>
      <c r="BV312" t="s">
        <v>456</v>
      </c>
      <c r="BW312" t="s">
        <v>442</v>
      </c>
      <c r="BX312" t="s">
        <v>441</v>
      </c>
      <c r="BY312" t="s">
        <v>448</v>
      </c>
      <c r="BZ312" t="s">
        <v>409</v>
      </c>
      <c r="CA312" t="s">
        <v>456</v>
      </c>
      <c r="CB312" t="s">
        <v>409</v>
      </c>
      <c r="CC312" t="s">
        <v>593</v>
      </c>
      <c r="CD312" t="s">
        <v>440</v>
      </c>
      <c r="CE312" t="s">
        <v>409</v>
      </c>
      <c r="CF312" t="s">
        <v>441</v>
      </c>
      <c r="CG312" t="s">
        <v>593</v>
      </c>
    </row>
    <row r="313" spans="1:85">
      <c r="A313">
        <v>20050729</v>
      </c>
      <c r="B313" t="s">
        <v>467</v>
      </c>
      <c r="C313" t="s">
        <v>434</v>
      </c>
      <c r="D313" t="s">
        <v>440</v>
      </c>
      <c r="E313" t="s">
        <v>440</v>
      </c>
      <c r="F313" t="s">
        <v>593</v>
      </c>
      <c r="G313" t="s">
        <v>460</v>
      </c>
      <c r="H313" t="s">
        <v>411</v>
      </c>
      <c r="I313" t="s">
        <v>441</v>
      </c>
      <c r="J313" t="s">
        <v>409</v>
      </c>
      <c r="K313" t="s">
        <v>442</v>
      </c>
      <c r="L313" t="s">
        <v>440</v>
      </c>
      <c r="M313" t="s">
        <v>440</v>
      </c>
      <c r="N313" t="s">
        <v>593</v>
      </c>
      <c r="O313" t="s">
        <v>441</v>
      </c>
      <c r="P313" t="s">
        <v>442</v>
      </c>
      <c r="Q313" t="s">
        <v>422</v>
      </c>
      <c r="R313" t="s">
        <v>411</v>
      </c>
      <c r="S313" t="s">
        <v>442</v>
      </c>
      <c r="T313" t="s">
        <v>467</v>
      </c>
      <c r="U313" t="s">
        <v>440</v>
      </c>
      <c r="V313" t="s">
        <v>440</v>
      </c>
      <c r="W313" t="s">
        <v>436</v>
      </c>
      <c r="X313" t="s">
        <v>467</v>
      </c>
      <c r="Y313" t="s">
        <v>411</v>
      </c>
      <c r="Z313" t="s">
        <v>440</v>
      </c>
      <c r="AA313" t="s">
        <v>440</v>
      </c>
      <c r="AB313" t="s">
        <v>440</v>
      </c>
      <c r="AC313" t="s">
        <v>440</v>
      </c>
      <c r="AD313" t="s">
        <v>593</v>
      </c>
      <c r="AE313" t="s">
        <v>467</v>
      </c>
      <c r="AF313" t="s">
        <v>467</v>
      </c>
      <c r="AG313" t="s">
        <v>424</v>
      </c>
      <c r="AH313" t="s">
        <v>467</v>
      </c>
      <c r="AI313" t="s">
        <v>412</v>
      </c>
      <c r="AJ313" t="s">
        <v>440</v>
      </c>
      <c r="AK313" t="s">
        <v>442</v>
      </c>
      <c r="AL313" t="s">
        <v>424</v>
      </c>
      <c r="AM313" t="s">
        <v>415</v>
      </c>
      <c r="AN313" t="s">
        <v>422</v>
      </c>
      <c r="AO313" t="s">
        <v>440</v>
      </c>
      <c r="AP313" t="s">
        <v>593</v>
      </c>
      <c r="AQ313" t="s">
        <v>431</v>
      </c>
      <c r="AR313" t="s">
        <v>442</v>
      </c>
      <c r="AS313" t="s">
        <v>424</v>
      </c>
      <c r="AT313" t="s">
        <v>434</v>
      </c>
      <c r="AU313" t="s">
        <v>593</v>
      </c>
      <c r="AV313" t="s">
        <v>431</v>
      </c>
      <c r="AW313" t="s">
        <v>442</v>
      </c>
      <c r="AX313" t="s">
        <v>411</v>
      </c>
      <c r="AY313" t="s">
        <v>431</v>
      </c>
      <c r="AZ313" t="s">
        <v>448</v>
      </c>
      <c r="BA313" t="s">
        <v>441</v>
      </c>
      <c r="BB313" t="s">
        <v>431</v>
      </c>
      <c r="BC313" t="s">
        <v>593</v>
      </c>
      <c r="BD313" t="s">
        <v>593</v>
      </c>
      <c r="BE313" t="s">
        <v>440</v>
      </c>
      <c r="BF313" t="s">
        <v>440</v>
      </c>
      <c r="BG313" t="s">
        <v>440</v>
      </c>
      <c r="BH313" t="s">
        <v>448</v>
      </c>
      <c r="BI313" t="s">
        <v>411</v>
      </c>
      <c r="BJ313" t="s">
        <v>425</v>
      </c>
      <c r="BK313" t="s">
        <v>409</v>
      </c>
      <c r="BL313" t="s">
        <v>412</v>
      </c>
      <c r="BM313" t="s">
        <v>442</v>
      </c>
      <c r="BN313" t="s">
        <v>415</v>
      </c>
      <c r="BO313" t="s">
        <v>467</v>
      </c>
      <c r="BP313" t="s">
        <v>411</v>
      </c>
      <c r="BQ313" t="s">
        <v>593</v>
      </c>
      <c r="BR313" t="s">
        <v>424</v>
      </c>
      <c r="BS313" t="s">
        <v>448</v>
      </c>
      <c r="BT313" t="s">
        <v>440</v>
      </c>
      <c r="BU313" t="s">
        <v>440</v>
      </c>
      <c r="BV313" t="s">
        <v>456</v>
      </c>
      <c r="BW313" t="s">
        <v>442</v>
      </c>
      <c r="BX313" t="s">
        <v>441</v>
      </c>
      <c r="BY313" t="s">
        <v>448</v>
      </c>
      <c r="BZ313" t="s">
        <v>409</v>
      </c>
      <c r="CA313" t="s">
        <v>456</v>
      </c>
      <c r="CB313" t="s">
        <v>409</v>
      </c>
      <c r="CC313" t="s">
        <v>593</v>
      </c>
      <c r="CD313" t="s">
        <v>440</v>
      </c>
      <c r="CE313" t="s">
        <v>425</v>
      </c>
      <c r="CF313" t="s">
        <v>441</v>
      </c>
      <c r="CG313" t="s">
        <v>593</v>
      </c>
    </row>
    <row r="314" spans="1:85">
      <c r="A314">
        <v>20050831</v>
      </c>
      <c r="B314" t="s">
        <v>467</v>
      </c>
      <c r="C314" t="s">
        <v>434</v>
      </c>
      <c r="D314" t="s">
        <v>440</v>
      </c>
      <c r="E314" t="s">
        <v>440</v>
      </c>
      <c r="F314" t="s">
        <v>593</v>
      </c>
      <c r="G314" t="s">
        <v>460</v>
      </c>
      <c r="H314" t="s">
        <v>411</v>
      </c>
      <c r="I314" t="s">
        <v>441</v>
      </c>
      <c r="J314" t="s">
        <v>409</v>
      </c>
      <c r="K314" t="s">
        <v>442</v>
      </c>
      <c r="L314" t="s">
        <v>440</v>
      </c>
      <c r="M314" t="s">
        <v>440</v>
      </c>
      <c r="N314" t="s">
        <v>593</v>
      </c>
      <c r="O314" t="s">
        <v>441</v>
      </c>
      <c r="P314" t="s">
        <v>442</v>
      </c>
      <c r="Q314" t="s">
        <v>422</v>
      </c>
      <c r="R314" t="s">
        <v>411</v>
      </c>
      <c r="S314" t="s">
        <v>442</v>
      </c>
      <c r="T314" t="s">
        <v>467</v>
      </c>
      <c r="U314" t="s">
        <v>440</v>
      </c>
      <c r="V314" t="s">
        <v>440</v>
      </c>
      <c r="W314" t="s">
        <v>436</v>
      </c>
      <c r="X314" t="s">
        <v>467</v>
      </c>
      <c r="Y314" t="s">
        <v>411</v>
      </c>
      <c r="Z314" t="s">
        <v>440</v>
      </c>
      <c r="AA314" t="s">
        <v>440</v>
      </c>
      <c r="AB314" t="s">
        <v>440</v>
      </c>
      <c r="AC314" t="s">
        <v>440</v>
      </c>
      <c r="AD314" t="s">
        <v>593</v>
      </c>
      <c r="AE314" t="s">
        <v>467</v>
      </c>
      <c r="AF314" t="s">
        <v>467</v>
      </c>
      <c r="AG314" t="s">
        <v>424</v>
      </c>
      <c r="AH314" t="s">
        <v>467</v>
      </c>
      <c r="AI314" t="s">
        <v>412</v>
      </c>
      <c r="AJ314" t="s">
        <v>440</v>
      </c>
      <c r="AK314" t="s">
        <v>442</v>
      </c>
      <c r="AL314" t="s">
        <v>424</v>
      </c>
      <c r="AM314" t="s">
        <v>415</v>
      </c>
      <c r="AN314" t="s">
        <v>422</v>
      </c>
      <c r="AO314" t="s">
        <v>440</v>
      </c>
      <c r="AP314" t="s">
        <v>593</v>
      </c>
      <c r="AQ314" t="s">
        <v>431</v>
      </c>
      <c r="AR314" t="s">
        <v>442</v>
      </c>
      <c r="AS314" t="s">
        <v>424</v>
      </c>
      <c r="AT314" t="s">
        <v>434</v>
      </c>
      <c r="AU314" t="s">
        <v>593</v>
      </c>
      <c r="AV314" t="s">
        <v>431</v>
      </c>
      <c r="AW314" t="s">
        <v>442</v>
      </c>
      <c r="AX314" t="s">
        <v>411</v>
      </c>
      <c r="AY314" t="s">
        <v>431</v>
      </c>
      <c r="AZ314" t="s">
        <v>448</v>
      </c>
      <c r="BA314" t="s">
        <v>441</v>
      </c>
      <c r="BB314" t="s">
        <v>431</v>
      </c>
      <c r="BC314" t="s">
        <v>593</v>
      </c>
      <c r="BD314" t="s">
        <v>593</v>
      </c>
      <c r="BE314" t="s">
        <v>440</v>
      </c>
      <c r="BF314" t="s">
        <v>440</v>
      </c>
      <c r="BG314" t="s">
        <v>440</v>
      </c>
      <c r="BH314" t="s">
        <v>448</v>
      </c>
      <c r="BI314" t="s">
        <v>411</v>
      </c>
      <c r="BJ314" t="s">
        <v>425</v>
      </c>
      <c r="BK314" t="s">
        <v>409</v>
      </c>
      <c r="BL314" t="s">
        <v>412</v>
      </c>
      <c r="BM314" t="s">
        <v>442</v>
      </c>
      <c r="BN314" t="s">
        <v>415</v>
      </c>
      <c r="BO314" t="s">
        <v>467</v>
      </c>
      <c r="BP314" t="s">
        <v>411</v>
      </c>
      <c r="BQ314" t="s">
        <v>593</v>
      </c>
      <c r="BR314" t="s">
        <v>424</v>
      </c>
      <c r="BS314" t="s">
        <v>448</v>
      </c>
      <c r="BT314" t="s">
        <v>440</v>
      </c>
      <c r="BU314" t="s">
        <v>440</v>
      </c>
      <c r="BV314" t="s">
        <v>456</v>
      </c>
      <c r="BW314" t="s">
        <v>442</v>
      </c>
      <c r="BX314" t="s">
        <v>441</v>
      </c>
      <c r="BY314" t="s">
        <v>448</v>
      </c>
      <c r="BZ314" t="s">
        <v>409</v>
      </c>
      <c r="CA314" t="s">
        <v>456</v>
      </c>
      <c r="CB314" t="s">
        <v>409</v>
      </c>
      <c r="CC314" t="s">
        <v>593</v>
      </c>
      <c r="CD314" t="s">
        <v>440</v>
      </c>
      <c r="CE314" t="s">
        <v>425</v>
      </c>
      <c r="CF314" t="s">
        <v>441</v>
      </c>
      <c r="CG314" t="s">
        <v>593</v>
      </c>
    </row>
    <row r="315" spans="1:85">
      <c r="A315">
        <v>20050930</v>
      </c>
      <c r="B315" t="s">
        <v>467</v>
      </c>
      <c r="C315" t="s">
        <v>434</v>
      </c>
      <c r="D315" t="s">
        <v>440</v>
      </c>
      <c r="E315" t="s">
        <v>440</v>
      </c>
      <c r="F315" t="s">
        <v>593</v>
      </c>
      <c r="G315" t="s">
        <v>460</v>
      </c>
      <c r="H315" t="s">
        <v>411</v>
      </c>
      <c r="I315" t="s">
        <v>441</v>
      </c>
      <c r="J315" t="s">
        <v>409</v>
      </c>
      <c r="K315" t="s">
        <v>442</v>
      </c>
      <c r="L315" t="s">
        <v>440</v>
      </c>
      <c r="M315" t="s">
        <v>440</v>
      </c>
      <c r="N315" t="s">
        <v>593</v>
      </c>
      <c r="O315" t="s">
        <v>441</v>
      </c>
      <c r="P315" t="s">
        <v>442</v>
      </c>
      <c r="Q315" t="s">
        <v>422</v>
      </c>
      <c r="R315" t="s">
        <v>411</v>
      </c>
      <c r="S315" t="s">
        <v>442</v>
      </c>
      <c r="T315" t="s">
        <v>467</v>
      </c>
      <c r="U315" t="s">
        <v>440</v>
      </c>
      <c r="V315" t="s">
        <v>440</v>
      </c>
      <c r="W315" t="s">
        <v>436</v>
      </c>
      <c r="X315" t="s">
        <v>467</v>
      </c>
      <c r="Y315" t="s">
        <v>411</v>
      </c>
      <c r="Z315" t="s">
        <v>440</v>
      </c>
      <c r="AA315" t="s">
        <v>440</v>
      </c>
      <c r="AB315" t="s">
        <v>440</v>
      </c>
      <c r="AC315" t="s">
        <v>440</v>
      </c>
      <c r="AD315" t="s">
        <v>593</v>
      </c>
      <c r="AE315" t="s">
        <v>467</v>
      </c>
      <c r="AF315" t="s">
        <v>467</v>
      </c>
      <c r="AG315" t="s">
        <v>424</v>
      </c>
      <c r="AH315" t="s">
        <v>467</v>
      </c>
      <c r="AI315" t="s">
        <v>412</v>
      </c>
      <c r="AJ315" t="s">
        <v>440</v>
      </c>
      <c r="AK315" t="s">
        <v>442</v>
      </c>
      <c r="AL315" t="s">
        <v>424</v>
      </c>
      <c r="AM315" t="s">
        <v>415</v>
      </c>
      <c r="AN315" t="s">
        <v>422</v>
      </c>
      <c r="AO315" t="s">
        <v>440</v>
      </c>
      <c r="AP315" t="s">
        <v>593</v>
      </c>
      <c r="AQ315" t="s">
        <v>431</v>
      </c>
      <c r="AR315" t="s">
        <v>442</v>
      </c>
      <c r="AS315" t="s">
        <v>424</v>
      </c>
      <c r="AT315" t="s">
        <v>434</v>
      </c>
      <c r="AU315" t="s">
        <v>593</v>
      </c>
      <c r="AV315" t="s">
        <v>431</v>
      </c>
      <c r="AW315" t="s">
        <v>442</v>
      </c>
      <c r="AX315" t="s">
        <v>411</v>
      </c>
      <c r="AY315" t="s">
        <v>431</v>
      </c>
      <c r="AZ315" t="s">
        <v>448</v>
      </c>
      <c r="BA315" t="s">
        <v>441</v>
      </c>
      <c r="BB315" t="s">
        <v>431</v>
      </c>
      <c r="BC315" t="s">
        <v>593</v>
      </c>
      <c r="BD315" t="s">
        <v>593</v>
      </c>
      <c r="BE315" t="s">
        <v>440</v>
      </c>
      <c r="BF315" t="s">
        <v>440</v>
      </c>
      <c r="BG315" t="s">
        <v>440</v>
      </c>
      <c r="BH315" t="s">
        <v>448</v>
      </c>
      <c r="BI315" t="s">
        <v>411</v>
      </c>
      <c r="BJ315" t="s">
        <v>425</v>
      </c>
      <c r="BK315" t="s">
        <v>409</v>
      </c>
      <c r="BL315" t="s">
        <v>412</v>
      </c>
      <c r="BM315" t="s">
        <v>442</v>
      </c>
      <c r="BN315" t="s">
        <v>415</v>
      </c>
      <c r="BO315" t="s">
        <v>467</v>
      </c>
      <c r="BP315" t="s">
        <v>411</v>
      </c>
      <c r="BQ315" t="s">
        <v>593</v>
      </c>
      <c r="BR315" t="s">
        <v>607</v>
      </c>
      <c r="BS315" t="s">
        <v>448</v>
      </c>
      <c r="BT315" t="s">
        <v>440</v>
      </c>
      <c r="BU315" t="s">
        <v>440</v>
      </c>
      <c r="BV315" t="s">
        <v>456</v>
      </c>
      <c r="BW315" t="s">
        <v>442</v>
      </c>
      <c r="BX315" t="s">
        <v>441</v>
      </c>
      <c r="BY315" t="s">
        <v>448</v>
      </c>
      <c r="BZ315" t="s">
        <v>409</v>
      </c>
      <c r="CA315" t="s">
        <v>456</v>
      </c>
      <c r="CB315" t="s">
        <v>409</v>
      </c>
      <c r="CC315" t="s">
        <v>593</v>
      </c>
      <c r="CD315" t="s">
        <v>440</v>
      </c>
      <c r="CE315" t="s">
        <v>425</v>
      </c>
      <c r="CF315" t="s">
        <v>441</v>
      </c>
      <c r="CG315" t="s">
        <v>593</v>
      </c>
    </row>
    <row r="316" spans="1:85">
      <c r="A316">
        <v>20051031</v>
      </c>
      <c r="B316" t="s">
        <v>467</v>
      </c>
      <c r="C316" t="s">
        <v>434</v>
      </c>
      <c r="D316" t="s">
        <v>440</v>
      </c>
      <c r="E316" t="s">
        <v>440</v>
      </c>
      <c r="F316" t="s">
        <v>593</v>
      </c>
      <c r="G316" t="s">
        <v>460</v>
      </c>
      <c r="H316" t="s">
        <v>411</v>
      </c>
      <c r="I316" t="s">
        <v>441</v>
      </c>
      <c r="J316" t="s">
        <v>425</v>
      </c>
      <c r="K316" t="s">
        <v>442</v>
      </c>
      <c r="L316" t="s">
        <v>440</v>
      </c>
      <c r="M316" t="s">
        <v>440</v>
      </c>
      <c r="N316" t="s">
        <v>593</v>
      </c>
      <c r="O316" t="s">
        <v>441</v>
      </c>
      <c r="P316" t="s">
        <v>442</v>
      </c>
      <c r="Q316" t="s">
        <v>422</v>
      </c>
      <c r="R316" t="s">
        <v>411</v>
      </c>
      <c r="S316" t="s">
        <v>442</v>
      </c>
      <c r="T316" t="s">
        <v>467</v>
      </c>
      <c r="U316" t="s">
        <v>440</v>
      </c>
      <c r="V316" t="s">
        <v>440</v>
      </c>
      <c r="W316" t="s">
        <v>436</v>
      </c>
      <c r="X316" t="s">
        <v>467</v>
      </c>
      <c r="Y316" t="s">
        <v>411</v>
      </c>
      <c r="Z316" t="s">
        <v>440</v>
      </c>
      <c r="AA316" t="s">
        <v>440</v>
      </c>
      <c r="AB316" t="s">
        <v>440</v>
      </c>
      <c r="AC316" t="s">
        <v>440</v>
      </c>
      <c r="AD316" t="s">
        <v>593</v>
      </c>
      <c r="AE316" t="s">
        <v>467</v>
      </c>
      <c r="AF316" t="s">
        <v>467</v>
      </c>
      <c r="AG316" t="s">
        <v>424</v>
      </c>
      <c r="AH316" t="s">
        <v>467</v>
      </c>
      <c r="AI316" t="s">
        <v>412</v>
      </c>
      <c r="AJ316" t="s">
        <v>440</v>
      </c>
      <c r="AK316" t="s">
        <v>442</v>
      </c>
      <c r="AL316" t="s">
        <v>424</v>
      </c>
      <c r="AM316" t="s">
        <v>415</v>
      </c>
      <c r="AN316" t="s">
        <v>422</v>
      </c>
      <c r="AO316" t="s">
        <v>440</v>
      </c>
      <c r="AP316" t="s">
        <v>593</v>
      </c>
      <c r="AQ316" t="s">
        <v>431</v>
      </c>
      <c r="AR316" t="s">
        <v>442</v>
      </c>
      <c r="AS316" t="s">
        <v>424</v>
      </c>
      <c r="AT316" t="s">
        <v>434</v>
      </c>
      <c r="AU316" t="s">
        <v>593</v>
      </c>
      <c r="AV316" t="s">
        <v>431</v>
      </c>
      <c r="AW316" t="s">
        <v>442</v>
      </c>
      <c r="AX316" t="s">
        <v>411</v>
      </c>
      <c r="AY316" t="s">
        <v>431</v>
      </c>
      <c r="AZ316" t="s">
        <v>448</v>
      </c>
      <c r="BA316" t="s">
        <v>441</v>
      </c>
      <c r="BB316" t="s">
        <v>431</v>
      </c>
      <c r="BC316" t="s">
        <v>593</v>
      </c>
      <c r="BD316" t="s">
        <v>593</v>
      </c>
      <c r="BE316" t="s">
        <v>440</v>
      </c>
      <c r="BF316" t="s">
        <v>440</v>
      </c>
      <c r="BG316" t="s">
        <v>440</v>
      </c>
      <c r="BH316" t="s">
        <v>441</v>
      </c>
      <c r="BI316" t="s">
        <v>411</v>
      </c>
      <c r="BJ316" t="s">
        <v>425</v>
      </c>
      <c r="BK316" t="s">
        <v>409</v>
      </c>
      <c r="BL316" t="s">
        <v>412</v>
      </c>
      <c r="BM316" t="s">
        <v>442</v>
      </c>
      <c r="BN316" t="s">
        <v>415</v>
      </c>
      <c r="BO316" t="s">
        <v>467</v>
      </c>
      <c r="BP316" t="s">
        <v>411</v>
      </c>
      <c r="BQ316" t="s">
        <v>593</v>
      </c>
      <c r="BR316" t="s">
        <v>448</v>
      </c>
      <c r="BS316" t="s">
        <v>623</v>
      </c>
      <c r="BT316" t="s">
        <v>440</v>
      </c>
      <c r="BU316" t="s">
        <v>440</v>
      </c>
      <c r="BV316" t="s">
        <v>456</v>
      </c>
      <c r="BW316" t="s">
        <v>442</v>
      </c>
      <c r="BX316" t="s">
        <v>441</v>
      </c>
      <c r="BY316" t="s">
        <v>448</v>
      </c>
      <c r="BZ316" t="s">
        <v>409</v>
      </c>
      <c r="CA316" t="s">
        <v>456</v>
      </c>
      <c r="CB316" t="s">
        <v>409</v>
      </c>
      <c r="CC316" t="s">
        <v>593</v>
      </c>
      <c r="CD316" t="s">
        <v>440</v>
      </c>
      <c r="CE316" t="s">
        <v>425</v>
      </c>
      <c r="CF316" t="s">
        <v>441</v>
      </c>
      <c r="CG316" t="s">
        <v>593</v>
      </c>
    </row>
    <row r="317" spans="1:85">
      <c r="A317">
        <v>20051130</v>
      </c>
      <c r="B317" t="s">
        <v>467</v>
      </c>
      <c r="C317" t="s">
        <v>434</v>
      </c>
      <c r="D317" t="s">
        <v>440</v>
      </c>
      <c r="E317" t="s">
        <v>440</v>
      </c>
      <c r="F317" t="s">
        <v>593</v>
      </c>
      <c r="G317" t="s">
        <v>460</v>
      </c>
      <c r="H317" t="s">
        <v>411</v>
      </c>
      <c r="I317" t="s">
        <v>441</v>
      </c>
      <c r="J317" t="s">
        <v>425</v>
      </c>
      <c r="K317" t="s">
        <v>442</v>
      </c>
      <c r="L317" t="s">
        <v>440</v>
      </c>
      <c r="M317" t="s">
        <v>440</v>
      </c>
      <c r="N317" t="s">
        <v>593</v>
      </c>
      <c r="O317" t="s">
        <v>441</v>
      </c>
      <c r="P317" t="s">
        <v>442</v>
      </c>
      <c r="Q317" t="s">
        <v>422</v>
      </c>
      <c r="R317" t="s">
        <v>411</v>
      </c>
      <c r="S317" t="s">
        <v>442</v>
      </c>
      <c r="T317" t="s">
        <v>467</v>
      </c>
      <c r="U317" t="s">
        <v>440</v>
      </c>
      <c r="V317" t="s">
        <v>440</v>
      </c>
      <c r="W317" t="s">
        <v>436</v>
      </c>
      <c r="X317" t="s">
        <v>467</v>
      </c>
      <c r="Y317" t="s">
        <v>411</v>
      </c>
      <c r="Z317" t="s">
        <v>440</v>
      </c>
      <c r="AA317" t="s">
        <v>440</v>
      </c>
      <c r="AB317" t="s">
        <v>440</v>
      </c>
      <c r="AC317" t="s">
        <v>440</v>
      </c>
      <c r="AD317" t="s">
        <v>593</v>
      </c>
      <c r="AE317" t="s">
        <v>467</v>
      </c>
      <c r="AF317" t="s">
        <v>467</v>
      </c>
      <c r="AG317" t="s">
        <v>424</v>
      </c>
      <c r="AH317" t="s">
        <v>467</v>
      </c>
      <c r="AI317" t="s">
        <v>412</v>
      </c>
      <c r="AJ317" t="s">
        <v>440</v>
      </c>
      <c r="AK317" t="s">
        <v>442</v>
      </c>
      <c r="AL317" t="s">
        <v>424</v>
      </c>
      <c r="AM317" t="s">
        <v>415</v>
      </c>
      <c r="AN317" t="s">
        <v>422</v>
      </c>
      <c r="AO317" t="s">
        <v>440</v>
      </c>
      <c r="AP317" t="s">
        <v>593</v>
      </c>
      <c r="AQ317" t="s">
        <v>431</v>
      </c>
      <c r="AR317" t="s">
        <v>442</v>
      </c>
      <c r="AS317" t="s">
        <v>424</v>
      </c>
      <c r="AT317" t="s">
        <v>434</v>
      </c>
      <c r="AU317" t="s">
        <v>593</v>
      </c>
      <c r="AV317" t="s">
        <v>431</v>
      </c>
      <c r="AW317" t="s">
        <v>442</v>
      </c>
      <c r="AX317" t="s">
        <v>411</v>
      </c>
      <c r="AY317" t="s">
        <v>431</v>
      </c>
      <c r="AZ317" t="s">
        <v>448</v>
      </c>
      <c r="BA317" t="s">
        <v>441</v>
      </c>
      <c r="BB317" t="s">
        <v>431</v>
      </c>
      <c r="BC317" t="s">
        <v>593</v>
      </c>
      <c r="BD317" t="s">
        <v>593</v>
      </c>
      <c r="BE317" t="s">
        <v>440</v>
      </c>
      <c r="BF317" t="s">
        <v>440</v>
      </c>
      <c r="BG317" t="s">
        <v>440</v>
      </c>
      <c r="BH317" t="s">
        <v>441</v>
      </c>
      <c r="BI317" t="s">
        <v>411</v>
      </c>
      <c r="BJ317" t="s">
        <v>425</v>
      </c>
      <c r="BK317" t="s">
        <v>409</v>
      </c>
      <c r="BL317" t="s">
        <v>412</v>
      </c>
      <c r="BM317" t="s">
        <v>442</v>
      </c>
      <c r="BN317" t="s">
        <v>415</v>
      </c>
      <c r="BO317" t="s">
        <v>467</v>
      </c>
      <c r="BP317" t="s">
        <v>411</v>
      </c>
      <c r="BQ317" t="s">
        <v>593</v>
      </c>
      <c r="BR317" t="s">
        <v>448</v>
      </c>
      <c r="BS317" t="s">
        <v>431</v>
      </c>
      <c r="BT317" t="s">
        <v>440</v>
      </c>
      <c r="BU317" t="s">
        <v>440</v>
      </c>
      <c r="BV317" t="s">
        <v>456</v>
      </c>
      <c r="BW317" t="s">
        <v>442</v>
      </c>
      <c r="BX317" t="s">
        <v>441</v>
      </c>
      <c r="BY317" t="s">
        <v>448</v>
      </c>
      <c r="BZ317" t="s">
        <v>409</v>
      </c>
      <c r="CA317" t="s">
        <v>456</v>
      </c>
      <c r="CB317" t="s">
        <v>409</v>
      </c>
      <c r="CC317" t="s">
        <v>593</v>
      </c>
      <c r="CD317" t="s">
        <v>440</v>
      </c>
      <c r="CE317" t="s">
        <v>425</v>
      </c>
      <c r="CF317" t="s">
        <v>441</v>
      </c>
      <c r="CG317" t="s">
        <v>593</v>
      </c>
    </row>
    <row r="318" spans="1:85">
      <c r="A318">
        <v>20051230</v>
      </c>
      <c r="B318" t="s">
        <v>467</v>
      </c>
      <c r="C318" t="s">
        <v>434</v>
      </c>
      <c r="D318" t="s">
        <v>440</v>
      </c>
      <c r="E318" t="s">
        <v>440</v>
      </c>
      <c r="F318" t="s">
        <v>593</v>
      </c>
      <c r="G318" t="s">
        <v>460</v>
      </c>
      <c r="H318" t="s">
        <v>603</v>
      </c>
      <c r="I318" t="s">
        <v>441</v>
      </c>
      <c r="J318" t="s">
        <v>425</v>
      </c>
      <c r="K318" t="s">
        <v>442</v>
      </c>
      <c r="L318" t="s">
        <v>440</v>
      </c>
      <c r="M318" t="s">
        <v>440</v>
      </c>
      <c r="N318" t="s">
        <v>593</v>
      </c>
      <c r="O318" t="s">
        <v>441</v>
      </c>
      <c r="P318" t="s">
        <v>442</v>
      </c>
      <c r="Q318" t="s">
        <v>422</v>
      </c>
      <c r="R318" t="s">
        <v>411</v>
      </c>
      <c r="S318" t="s">
        <v>442</v>
      </c>
      <c r="T318" t="s">
        <v>467</v>
      </c>
      <c r="U318" t="s">
        <v>440</v>
      </c>
      <c r="V318" t="s">
        <v>440</v>
      </c>
      <c r="W318" t="s">
        <v>436</v>
      </c>
      <c r="X318" t="s">
        <v>467</v>
      </c>
      <c r="Y318" t="s">
        <v>411</v>
      </c>
      <c r="Z318" t="s">
        <v>440</v>
      </c>
      <c r="AA318" t="s">
        <v>440</v>
      </c>
      <c r="AB318" t="s">
        <v>440</v>
      </c>
      <c r="AC318" t="s">
        <v>440</v>
      </c>
      <c r="AD318" t="s">
        <v>593</v>
      </c>
      <c r="AE318" t="s">
        <v>467</v>
      </c>
      <c r="AF318" t="s">
        <v>467</v>
      </c>
      <c r="AG318" t="s">
        <v>424</v>
      </c>
      <c r="AH318" t="s">
        <v>467</v>
      </c>
      <c r="AI318" t="s">
        <v>412</v>
      </c>
      <c r="AJ318" t="s">
        <v>440</v>
      </c>
      <c r="AK318" t="s">
        <v>442</v>
      </c>
      <c r="AL318" t="s">
        <v>424</v>
      </c>
      <c r="AM318" t="s">
        <v>415</v>
      </c>
      <c r="AN318" t="s">
        <v>422</v>
      </c>
      <c r="AO318" t="s">
        <v>440</v>
      </c>
      <c r="AP318" t="s">
        <v>593</v>
      </c>
      <c r="AQ318" t="s">
        <v>431</v>
      </c>
      <c r="AR318" t="s">
        <v>442</v>
      </c>
      <c r="AS318" t="s">
        <v>424</v>
      </c>
      <c r="AT318" t="s">
        <v>434</v>
      </c>
      <c r="AU318" t="s">
        <v>593</v>
      </c>
      <c r="AV318" t="s">
        <v>431</v>
      </c>
      <c r="AW318" t="s">
        <v>442</v>
      </c>
      <c r="AX318" t="s">
        <v>411</v>
      </c>
      <c r="AY318" t="s">
        <v>431</v>
      </c>
      <c r="AZ318" t="s">
        <v>448</v>
      </c>
      <c r="BA318" t="s">
        <v>441</v>
      </c>
      <c r="BB318" t="s">
        <v>431</v>
      </c>
      <c r="BC318" t="s">
        <v>593</v>
      </c>
      <c r="BD318" t="s">
        <v>593</v>
      </c>
      <c r="BE318" t="s">
        <v>440</v>
      </c>
      <c r="BF318" t="s">
        <v>440</v>
      </c>
      <c r="BG318" t="s">
        <v>440</v>
      </c>
      <c r="BH318" t="s">
        <v>441</v>
      </c>
      <c r="BI318" t="s">
        <v>411</v>
      </c>
      <c r="BJ318" t="s">
        <v>425</v>
      </c>
      <c r="BK318" t="s">
        <v>409</v>
      </c>
      <c r="BL318" t="s">
        <v>412</v>
      </c>
      <c r="BM318" t="s">
        <v>442</v>
      </c>
      <c r="BN318" t="s">
        <v>415</v>
      </c>
      <c r="BO318" t="s">
        <v>467</v>
      </c>
      <c r="BP318" t="s">
        <v>411</v>
      </c>
      <c r="BQ318" t="s">
        <v>593</v>
      </c>
      <c r="BR318" t="s">
        <v>448</v>
      </c>
      <c r="BS318" t="s">
        <v>431</v>
      </c>
      <c r="BT318" t="s">
        <v>440</v>
      </c>
      <c r="BU318" t="s">
        <v>440</v>
      </c>
      <c r="BV318" t="s">
        <v>456</v>
      </c>
      <c r="BW318" t="s">
        <v>442</v>
      </c>
      <c r="BX318" t="s">
        <v>441</v>
      </c>
      <c r="BY318" t="s">
        <v>448</v>
      </c>
      <c r="BZ318" t="s">
        <v>425</v>
      </c>
      <c r="CA318" t="s">
        <v>456</v>
      </c>
      <c r="CB318" t="s">
        <v>409</v>
      </c>
      <c r="CC318" t="s">
        <v>593</v>
      </c>
      <c r="CD318" t="s">
        <v>440</v>
      </c>
      <c r="CE318" t="s">
        <v>425</v>
      </c>
      <c r="CF318" t="s">
        <v>441</v>
      </c>
      <c r="CG318" t="s">
        <v>593</v>
      </c>
    </row>
    <row r="319" spans="1:85">
      <c r="A319">
        <v>20060131</v>
      </c>
      <c r="B319" t="s">
        <v>467</v>
      </c>
      <c r="C319" t="s">
        <v>434</v>
      </c>
      <c r="D319" t="s">
        <v>440</v>
      </c>
      <c r="E319" t="s">
        <v>440</v>
      </c>
      <c r="F319" t="s">
        <v>593</v>
      </c>
      <c r="G319" t="s">
        <v>460</v>
      </c>
      <c r="H319" t="s">
        <v>603</v>
      </c>
      <c r="I319" t="s">
        <v>441</v>
      </c>
      <c r="J319" t="s">
        <v>425</v>
      </c>
      <c r="K319" t="s">
        <v>442</v>
      </c>
      <c r="L319" t="s">
        <v>440</v>
      </c>
      <c r="M319" t="s">
        <v>440</v>
      </c>
      <c r="N319" t="s">
        <v>593</v>
      </c>
      <c r="O319" t="s">
        <v>441</v>
      </c>
      <c r="P319" t="s">
        <v>442</v>
      </c>
      <c r="Q319" t="s">
        <v>422</v>
      </c>
      <c r="R319" t="s">
        <v>411</v>
      </c>
      <c r="S319" t="s">
        <v>442</v>
      </c>
      <c r="T319" t="s">
        <v>467</v>
      </c>
      <c r="U319" t="s">
        <v>440</v>
      </c>
      <c r="V319" t="s">
        <v>440</v>
      </c>
      <c r="W319" t="s">
        <v>436</v>
      </c>
      <c r="X319" t="s">
        <v>467</v>
      </c>
      <c r="Y319" t="s">
        <v>411</v>
      </c>
      <c r="Z319" t="s">
        <v>440</v>
      </c>
      <c r="AA319" t="s">
        <v>440</v>
      </c>
      <c r="AB319" t="s">
        <v>440</v>
      </c>
      <c r="AC319" t="s">
        <v>440</v>
      </c>
      <c r="AD319" t="s">
        <v>593</v>
      </c>
      <c r="AE319" t="s">
        <v>467</v>
      </c>
      <c r="AF319" t="s">
        <v>467</v>
      </c>
      <c r="AG319" t="s">
        <v>424</v>
      </c>
      <c r="AH319" t="s">
        <v>467</v>
      </c>
      <c r="AI319" t="s">
        <v>412</v>
      </c>
      <c r="AJ319" t="s">
        <v>440</v>
      </c>
      <c r="AK319" t="s">
        <v>442</v>
      </c>
      <c r="AL319" t="s">
        <v>424</v>
      </c>
      <c r="AM319" t="s">
        <v>415</v>
      </c>
      <c r="AN319" t="s">
        <v>422</v>
      </c>
      <c r="AO319" t="s">
        <v>440</v>
      </c>
      <c r="AP319" t="s">
        <v>593</v>
      </c>
      <c r="AQ319" t="s">
        <v>431</v>
      </c>
      <c r="AR319" t="s">
        <v>442</v>
      </c>
      <c r="AS319" t="s">
        <v>424</v>
      </c>
      <c r="AT319" t="s">
        <v>434</v>
      </c>
      <c r="AU319" t="s">
        <v>593</v>
      </c>
      <c r="AV319" t="s">
        <v>431</v>
      </c>
      <c r="AW319" t="s">
        <v>442</v>
      </c>
      <c r="AX319" t="s">
        <v>411</v>
      </c>
      <c r="AY319" t="s">
        <v>431</v>
      </c>
      <c r="AZ319" t="s">
        <v>448</v>
      </c>
      <c r="BA319" t="s">
        <v>441</v>
      </c>
      <c r="BB319" t="s">
        <v>431</v>
      </c>
      <c r="BC319" t="s">
        <v>593</v>
      </c>
      <c r="BD319" t="s">
        <v>593</v>
      </c>
      <c r="BE319" t="s">
        <v>440</v>
      </c>
      <c r="BF319" t="s">
        <v>440</v>
      </c>
      <c r="BG319" t="s">
        <v>440</v>
      </c>
      <c r="BH319" t="s">
        <v>441</v>
      </c>
      <c r="BI319" t="s">
        <v>411</v>
      </c>
      <c r="BJ319" t="s">
        <v>425</v>
      </c>
      <c r="BK319" t="s">
        <v>409</v>
      </c>
      <c r="BL319" t="s">
        <v>412</v>
      </c>
      <c r="BM319" t="s">
        <v>442</v>
      </c>
      <c r="BN319" t="s">
        <v>415</v>
      </c>
      <c r="BO319" t="s">
        <v>467</v>
      </c>
      <c r="BP319" t="s">
        <v>411</v>
      </c>
      <c r="BQ319" t="s">
        <v>593</v>
      </c>
      <c r="BR319" t="s">
        <v>448</v>
      </c>
      <c r="BS319" t="s">
        <v>431</v>
      </c>
      <c r="BT319" t="s">
        <v>440</v>
      </c>
      <c r="BU319" t="s">
        <v>440</v>
      </c>
      <c r="BV319" t="s">
        <v>456</v>
      </c>
      <c r="BW319" t="s">
        <v>442</v>
      </c>
      <c r="BX319" t="s">
        <v>441</v>
      </c>
      <c r="BY319" t="s">
        <v>448</v>
      </c>
      <c r="BZ319" t="s">
        <v>425</v>
      </c>
      <c r="CA319" t="s">
        <v>456</v>
      </c>
      <c r="CB319" t="s">
        <v>409</v>
      </c>
      <c r="CC319" t="s">
        <v>593</v>
      </c>
      <c r="CD319" t="s">
        <v>440</v>
      </c>
      <c r="CE319" t="s">
        <v>425</v>
      </c>
      <c r="CF319" t="s">
        <v>441</v>
      </c>
      <c r="CG319" t="s">
        <v>593</v>
      </c>
    </row>
    <row r="320" spans="1:85">
      <c r="A320">
        <v>20060228</v>
      </c>
      <c r="B320" t="s">
        <v>467</v>
      </c>
      <c r="C320" t="s">
        <v>434</v>
      </c>
      <c r="D320" t="s">
        <v>440</v>
      </c>
      <c r="E320" t="s">
        <v>440</v>
      </c>
      <c r="F320" t="s">
        <v>593</v>
      </c>
      <c r="G320" t="s">
        <v>460</v>
      </c>
      <c r="H320" t="s">
        <v>603</v>
      </c>
      <c r="I320" t="s">
        <v>441</v>
      </c>
      <c r="J320" t="s">
        <v>425</v>
      </c>
      <c r="K320" t="s">
        <v>442</v>
      </c>
      <c r="L320" t="s">
        <v>440</v>
      </c>
      <c r="M320" t="s">
        <v>440</v>
      </c>
      <c r="N320" t="s">
        <v>593</v>
      </c>
      <c r="O320" t="s">
        <v>441</v>
      </c>
      <c r="P320" t="s">
        <v>442</v>
      </c>
      <c r="Q320" t="s">
        <v>422</v>
      </c>
      <c r="R320" t="s">
        <v>411</v>
      </c>
      <c r="S320" t="s">
        <v>442</v>
      </c>
      <c r="T320" t="s">
        <v>467</v>
      </c>
      <c r="U320" t="s">
        <v>440</v>
      </c>
      <c r="V320" t="s">
        <v>440</v>
      </c>
      <c r="W320" t="s">
        <v>436</v>
      </c>
      <c r="X320" t="s">
        <v>467</v>
      </c>
      <c r="Y320" t="s">
        <v>411</v>
      </c>
      <c r="Z320" t="s">
        <v>440</v>
      </c>
      <c r="AA320" t="s">
        <v>440</v>
      </c>
      <c r="AB320" t="s">
        <v>440</v>
      </c>
      <c r="AC320" t="s">
        <v>440</v>
      </c>
      <c r="AD320" t="s">
        <v>593</v>
      </c>
      <c r="AE320" t="s">
        <v>467</v>
      </c>
      <c r="AF320" t="s">
        <v>467</v>
      </c>
      <c r="AG320" t="s">
        <v>424</v>
      </c>
      <c r="AH320" t="s">
        <v>467</v>
      </c>
      <c r="AI320" t="s">
        <v>599</v>
      </c>
      <c r="AJ320" t="s">
        <v>440</v>
      </c>
      <c r="AK320" t="s">
        <v>442</v>
      </c>
      <c r="AL320" t="s">
        <v>424</v>
      </c>
      <c r="AM320" t="s">
        <v>415</v>
      </c>
      <c r="AN320" t="s">
        <v>422</v>
      </c>
      <c r="AO320" t="s">
        <v>440</v>
      </c>
      <c r="AP320" t="s">
        <v>593</v>
      </c>
      <c r="AQ320" t="s">
        <v>431</v>
      </c>
      <c r="AR320" t="s">
        <v>442</v>
      </c>
      <c r="AS320" t="s">
        <v>424</v>
      </c>
      <c r="AT320" t="s">
        <v>434</v>
      </c>
      <c r="AU320" t="s">
        <v>593</v>
      </c>
      <c r="AV320" t="s">
        <v>431</v>
      </c>
      <c r="AW320" t="s">
        <v>442</v>
      </c>
      <c r="AX320" t="s">
        <v>411</v>
      </c>
      <c r="AY320" t="s">
        <v>431</v>
      </c>
      <c r="AZ320" t="s">
        <v>448</v>
      </c>
      <c r="BA320" t="s">
        <v>441</v>
      </c>
      <c r="BB320" t="s">
        <v>431</v>
      </c>
      <c r="BC320" t="s">
        <v>593</v>
      </c>
      <c r="BD320" t="s">
        <v>593</v>
      </c>
      <c r="BE320" t="s">
        <v>440</v>
      </c>
      <c r="BF320" t="s">
        <v>440</v>
      </c>
      <c r="BG320" t="s">
        <v>440</v>
      </c>
      <c r="BH320" t="s">
        <v>441</v>
      </c>
      <c r="BI320" t="s">
        <v>411</v>
      </c>
      <c r="BJ320" t="s">
        <v>425</v>
      </c>
      <c r="BK320" t="s">
        <v>409</v>
      </c>
      <c r="BL320" t="s">
        <v>412</v>
      </c>
      <c r="BM320" t="s">
        <v>442</v>
      </c>
      <c r="BN320" t="s">
        <v>415</v>
      </c>
      <c r="BO320" t="s">
        <v>467</v>
      </c>
      <c r="BP320" t="s">
        <v>411</v>
      </c>
      <c r="BQ320" t="s">
        <v>593</v>
      </c>
      <c r="BR320" t="s">
        <v>448</v>
      </c>
      <c r="BS320" t="s">
        <v>431</v>
      </c>
      <c r="BT320" t="s">
        <v>440</v>
      </c>
      <c r="BU320" t="s">
        <v>440</v>
      </c>
      <c r="BV320" t="s">
        <v>456</v>
      </c>
      <c r="BW320" t="s">
        <v>442</v>
      </c>
      <c r="BX320" t="s">
        <v>441</v>
      </c>
      <c r="BY320" t="s">
        <v>448</v>
      </c>
      <c r="BZ320" t="s">
        <v>425</v>
      </c>
      <c r="CA320" t="s">
        <v>456</v>
      </c>
      <c r="CB320" t="s">
        <v>409</v>
      </c>
      <c r="CC320" t="s">
        <v>593</v>
      </c>
      <c r="CD320" t="s">
        <v>440</v>
      </c>
      <c r="CE320" t="s">
        <v>425</v>
      </c>
      <c r="CF320" t="s">
        <v>441</v>
      </c>
      <c r="CG320" t="s">
        <v>593</v>
      </c>
    </row>
    <row r="321" spans="1:85">
      <c r="A321">
        <v>20060331</v>
      </c>
      <c r="B321" t="s">
        <v>467</v>
      </c>
      <c r="C321" t="s">
        <v>434</v>
      </c>
      <c r="D321" t="s">
        <v>440</v>
      </c>
      <c r="E321" t="s">
        <v>440</v>
      </c>
      <c r="F321" t="s">
        <v>593</v>
      </c>
      <c r="G321" t="s">
        <v>460</v>
      </c>
      <c r="H321" t="s">
        <v>424</v>
      </c>
      <c r="I321" t="s">
        <v>441</v>
      </c>
      <c r="J321" t="s">
        <v>425</v>
      </c>
      <c r="K321" t="s">
        <v>442</v>
      </c>
      <c r="L321" t="s">
        <v>440</v>
      </c>
      <c r="M321" t="s">
        <v>440</v>
      </c>
      <c r="N321" t="s">
        <v>593</v>
      </c>
      <c r="O321" t="s">
        <v>621</v>
      </c>
      <c r="P321" t="s">
        <v>442</v>
      </c>
      <c r="Q321" t="s">
        <v>422</v>
      </c>
      <c r="R321" t="s">
        <v>411</v>
      </c>
      <c r="S321" t="s">
        <v>442</v>
      </c>
      <c r="T321" t="s">
        <v>467</v>
      </c>
      <c r="U321" t="s">
        <v>440</v>
      </c>
      <c r="V321" t="s">
        <v>440</v>
      </c>
      <c r="W321" t="s">
        <v>436</v>
      </c>
      <c r="X321" t="s">
        <v>467</v>
      </c>
      <c r="Y321" t="s">
        <v>411</v>
      </c>
      <c r="Z321" t="s">
        <v>440</v>
      </c>
      <c r="AA321" t="s">
        <v>440</v>
      </c>
      <c r="AB321" t="s">
        <v>440</v>
      </c>
      <c r="AC321" t="s">
        <v>440</v>
      </c>
      <c r="AD321" t="s">
        <v>593</v>
      </c>
      <c r="AE321" t="s">
        <v>467</v>
      </c>
      <c r="AF321" t="s">
        <v>467</v>
      </c>
      <c r="AG321" t="s">
        <v>424</v>
      </c>
      <c r="AH321" t="s">
        <v>467</v>
      </c>
      <c r="AI321" t="s">
        <v>599</v>
      </c>
      <c r="AJ321" t="s">
        <v>440</v>
      </c>
      <c r="AK321" t="s">
        <v>442</v>
      </c>
      <c r="AL321" t="s">
        <v>424</v>
      </c>
      <c r="AM321" t="s">
        <v>415</v>
      </c>
      <c r="AN321" t="s">
        <v>422</v>
      </c>
      <c r="AO321" t="s">
        <v>440</v>
      </c>
      <c r="AP321" t="s">
        <v>593</v>
      </c>
      <c r="AQ321" t="s">
        <v>431</v>
      </c>
      <c r="AR321" t="s">
        <v>442</v>
      </c>
      <c r="AS321" t="s">
        <v>424</v>
      </c>
      <c r="AT321" t="s">
        <v>434</v>
      </c>
      <c r="AU321" t="s">
        <v>593</v>
      </c>
      <c r="AV321" t="s">
        <v>619</v>
      </c>
      <c r="AW321" t="s">
        <v>442</v>
      </c>
      <c r="AX321" t="s">
        <v>411</v>
      </c>
      <c r="AY321" t="s">
        <v>431</v>
      </c>
      <c r="AZ321" t="s">
        <v>448</v>
      </c>
      <c r="BA321" t="s">
        <v>441</v>
      </c>
      <c r="BB321" t="s">
        <v>431</v>
      </c>
      <c r="BC321" t="s">
        <v>593</v>
      </c>
      <c r="BD321" t="s">
        <v>593</v>
      </c>
      <c r="BE321" t="s">
        <v>440</v>
      </c>
      <c r="BF321" t="s">
        <v>440</v>
      </c>
      <c r="BG321" t="s">
        <v>440</v>
      </c>
      <c r="BH321" t="s">
        <v>441</v>
      </c>
      <c r="BI321" t="s">
        <v>411</v>
      </c>
      <c r="BJ321" t="s">
        <v>425</v>
      </c>
      <c r="BK321" t="s">
        <v>409</v>
      </c>
      <c r="BL321" t="s">
        <v>412</v>
      </c>
      <c r="BM321" t="s">
        <v>442</v>
      </c>
      <c r="BN321" t="s">
        <v>415</v>
      </c>
      <c r="BO321" t="s">
        <v>467</v>
      </c>
      <c r="BP321" t="s">
        <v>411</v>
      </c>
      <c r="BQ321" t="s">
        <v>593</v>
      </c>
      <c r="BR321" t="s">
        <v>448</v>
      </c>
      <c r="BS321" t="s">
        <v>431</v>
      </c>
      <c r="BT321" t="s">
        <v>440</v>
      </c>
      <c r="BU321" t="s">
        <v>440</v>
      </c>
      <c r="BV321" t="s">
        <v>456</v>
      </c>
      <c r="BW321" t="s">
        <v>600</v>
      </c>
      <c r="BX321" t="s">
        <v>441</v>
      </c>
      <c r="BY321" t="s">
        <v>448</v>
      </c>
      <c r="BZ321" t="s">
        <v>425</v>
      </c>
      <c r="CA321" t="s">
        <v>456</v>
      </c>
      <c r="CB321" t="s">
        <v>409</v>
      </c>
      <c r="CC321" t="s">
        <v>593</v>
      </c>
      <c r="CD321" t="s">
        <v>440</v>
      </c>
      <c r="CE321" t="s">
        <v>425</v>
      </c>
      <c r="CF321" t="s">
        <v>441</v>
      </c>
      <c r="CG321" t="s">
        <v>593</v>
      </c>
    </row>
    <row r="322" spans="1:85">
      <c r="A322">
        <v>20060428</v>
      </c>
      <c r="B322" t="s">
        <v>467</v>
      </c>
      <c r="C322" t="s">
        <v>434</v>
      </c>
      <c r="D322" t="s">
        <v>440</v>
      </c>
      <c r="E322" t="s">
        <v>440</v>
      </c>
      <c r="F322" t="s">
        <v>593</v>
      </c>
      <c r="G322" t="s">
        <v>460</v>
      </c>
      <c r="H322" t="s">
        <v>424</v>
      </c>
      <c r="I322" t="s">
        <v>441</v>
      </c>
      <c r="J322" t="s">
        <v>425</v>
      </c>
      <c r="K322" t="s">
        <v>442</v>
      </c>
      <c r="L322" t="s">
        <v>440</v>
      </c>
      <c r="M322" t="s">
        <v>440</v>
      </c>
      <c r="N322" t="s">
        <v>593</v>
      </c>
      <c r="O322" t="s">
        <v>621</v>
      </c>
      <c r="P322" t="s">
        <v>442</v>
      </c>
      <c r="Q322" t="s">
        <v>422</v>
      </c>
      <c r="R322" t="s">
        <v>411</v>
      </c>
      <c r="S322" t="s">
        <v>442</v>
      </c>
      <c r="T322" t="s">
        <v>467</v>
      </c>
      <c r="U322" t="s">
        <v>440</v>
      </c>
      <c r="V322" t="s">
        <v>440</v>
      </c>
      <c r="W322" t="s">
        <v>436</v>
      </c>
      <c r="X322" t="s">
        <v>467</v>
      </c>
      <c r="Y322" t="s">
        <v>411</v>
      </c>
      <c r="Z322" t="s">
        <v>440</v>
      </c>
      <c r="AA322" t="s">
        <v>440</v>
      </c>
      <c r="AB322" t="s">
        <v>440</v>
      </c>
      <c r="AC322" t="s">
        <v>440</v>
      </c>
      <c r="AD322" t="s">
        <v>593</v>
      </c>
      <c r="AE322" t="s">
        <v>467</v>
      </c>
      <c r="AF322" t="s">
        <v>467</v>
      </c>
      <c r="AG322" t="s">
        <v>424</v>
      </c>
      <c r="AH322" t="s">
        <v>467</v>
      </c>
      <c r="AI322" t="s">
        <v>599</v>
      </c>
      <c r="AJ322" t="s">
        <v>440</v>
      </c>
      <c r="AK322" t="s">
        <v>442</v>
      </c>
      <c r="AL322" t="s">
        <v>424</v>
      </c>
      <c r="AM322" t="s">
        <v>415</v>
      </c>
      <c r="AN322" t="s">
        <v>422</v>
      </c>
      <c r="AO322" t="s">
        <v>440</v>
      </c>
      <c r="AP322" t="s">
        <v>593</v>
      </c>
      <c r="AQ322" t="s">
        <v>431</v>
      </c>
      <c r="AR322" t="s">
        <v>442</v>
      </c>
      <c r="AS322" t="s">
        <v>424</v>
      </c>
      <c r="AT322" t="s">
        <v>434</v>
      </c>
      <c r="AU322" t="s">
        <v>593</v>
      </c>
      <c r="AV322" t="s">
        <v>619</v>
      </c>
      <c r="AW322" t="s">
        <v>442</v>
      </c>
      <c r="AX322" t="s">
        <v>411</v>
      </c>
      <c r="AY322" t="s">
        <v>431</v>
      </c>
      <c r="AZ322" t="s">
        <v>448</v>
      </c>
      <c r="BA322" t="s">
        <v>441</v>
      </c>
      <c r="BB322" t="s">
        <v>431</v>
      </c>
      <c r="BC322" t="s">
        <v>593</v>
      </c>
      <c r="BD322" t="s">
        <v>593</v>
      </c>
      <c r="BE322" t="s">
        <v>440</v>
      </c>
      <c r="BF322" t="s">
        <v>440</v>
      </c>
      <c r="BG322" t="s">
        <v>440</v>
      </c>
      <c r="BH322" t="s">
        <v>441</v>
      </c>
      <c r="BI322" t="s">
        <v>411</v>
      </c>
      <c r="BJ322" t="s">
        <v>425</v>
      </c>
      <c r="BK322" t="s">
        <v>409</v>
      </c>
      <c r="BL322" t="s">
        <v>412</v>
      </c>
      <c r="BM322" t="s">
        <v>442</v>
      </c>
      <c r="BN322" t="s">
        <v>415</v>
      </c>
      <c r="BO322" t="s">
        <v>467</v>
      </c>
      <c r="BP322" t="s">
        <v>411</v>
      </c>
      <c r="BQ322" t="s">
        <v>593</v>
      </c>
      <c r="BR322" t="s">
        <v>448</v>
      </c>
      <c r="BS322" t="s">
        <v>431</v>
      </c>
      <c r="BT322" t="s">
        <v>440</v>
      </c>
      <c r="BU322" t="s">
        <v>440</v>
      </c>
      <c r="BV322" t="s">
        <v>456</v>
      </c>
      <c r="BW322" t="s">
        <v>600</v>
      </c>
      <c r="BX322" t="s">
        <v>441</v>
      </c>
      <c r="BY322" t="s">
        <v>448</v>
      </c>
      <c r="BZ322" t="s">
        <v>425</v>
      </c>
      <c r="CA322" t="s">
        <v>456</v>
      </c>
      <c r="CB322" t="s">
        <v>409</v>
      </c>
      <c r="CC322" t="s">
        <v>593</v>
      </c>
      <c r="CD322" t="s">
        <v>440</v>
      </c>
      <c r="CE322" t="s">
        <v>425</v>
      </c>
      <c r="CF322" t="s">
        <v>441</v>
      </c>
      <c r="CG322" t="s">
        <v>593</v>
      </c>
    </row>
    <row r="323" spans="1:85">
      <c r="A323">
        <v>20060531</v>
      </c>
      <c r="B323" t="s">
        <v>467</v>
      </c>
      <c r="C323" t="s">
        <v>434</v>
      </c>
      <c r="D323" t="s">
        <v>440</v>
      </c>
      <c r="E323" t="s">
        <v>440</v>
      </c>
      <c r="F323" t="s">
        <v>593</v>
      </c>
      <c r="G323" t="s">
        <v>460</v>
      </c>
      <c r="H323" t="s">
        <v>424</v>
      </c>
      <c r="I323" t="s">
        <v>441</v>
      </c>
      <c r="J323" t="s">
        <v>425</v>
      </c>
      <c r="K323" t="s">
        <v>442</v>
      </c>
      <c r="L323" t="s">
        <v>440</v>
      </c>
      <c r="M323" t="s">
        <v>440</v>
      </c>
      <c r="N323" t="s">
        <v>593</v>
      </c>
      <c r="O323" t="s">
        <v>621</v>
      </c>
      <c r="P323" t="s">
        <v>442</v>
      </c>
      <c r="Q323" t="s">
        <v>422</v>
      </c>
      <c r="R323" t="s">
        <v>411</v>
      </c>
      <c r="S323" t="s">
        <v>442</v>
      </c>
      <c r="T323" t="s">
        <v>467</v>
      </c>
      <c r="U323" t="s">
        <v>440</v>
      </c>
      <c r="V323" t="s">
        <v>440</v>
      </c>
      <c r="W323" t="s">
        <v>436</v>
      </c>
      <c r="X323" t="s">
        <v>467</v>
      </c>
      <c r="Y323" t="s">
        <v>411</v>
      </c>
      <c r="Z323" t="s">
        <v>440</v>
      </c>
      <c r="AA323" t="s">
        <v>440</v>
      </c>
      <c r="AB323" t="s">
        <v>440</v>
      </c>
      <c r="AC323" t="s">
        <v>440</v>
      </c>
      <c r="AD323" t="s">
        <v>593</v>
      </c>
      <c r="AE323" t="s">
        <v>467</v>
      </c>
      <c r="AF323" t="s">
        <v>467</v>
      </c>
      <c r="AG323" t="s">
        <v>424</v>
      </c>
      <c r="AH323" t="s">
        <v>467</v>
      </c>
      <c r="AI323" t="s">
        <v>409</v>
      </c>
      <c r="AJ323" t="s">
        <v>440</v>
      </c>
      <c r="AK323" t="s">
        <v>442</v>
      </c>
      <c r="AL323" t="s">
        <v>424</v>
      </c>
      <c r="AM323" t="s">
        <v>415</v>
      </c>
      <c r="AN323" t="s">
        <v>422</v>
      </c>
      <c r="AO323" t="s">
        <v>440</v>
      </c>
      <c r="AP323" t="s">
        <v>593</v>
      </c>
      <c r="AQ323" t="s">
        <v>431</v>
      </c>
      <c r="AR323" t="s">
        <v>442</v>
      </c>
      <c r="AS323" t="s">
        <v>607</v>
      </c>
      <c r="AT323" t="s">
        <v>434</v>
      </c>
      <c r="AU323" t="s">
        <v>593</v>
      </c>
      <c r="AV323" t="s">
        <v>619</v>
      </c>
      <c r="AW323" t="s">
        <v>442</v>
      </c>
      <c r="AX323" t="s">
        <v>411</v>
      </c>
      <c r="AY323" t="s">
        <v>431</v>
      </c>
      <c r="AZ323" t="s">
        <v>448</v>
      </c>
      <c r="BA323" t="s">
        <v>441</v>
      </c>
      <c r="BB323" t="s">
        <v>431</v>
      </c>
      <c r="BC323" t="s">
        <v>593</v>
      </c>
      <c r="BD323" t="s">
        <v>593</v>
      </c>
      <c r="BE323" t="s">
        <v>440</v>
      </c>
      <c r="BF323" t="s">
        <v>440</v>
      </c>
      <c r="BG323" t="s">
        <v>440</v>
      </c>
      <c r="BH323" t="s">
        <v>441</v>
      </c>
      <c r="BI323" t="s">
        <v>411</v>
      </c>
      <c r="BJ323" t="s">
        <v>425</v>
      </c>
      <c r="BK323" t="s">
        <v>409</v>
      </c>
      <c r="BL323" t="s">
        <v>412</v>
      </c>
      <c r="BM323" t="s">
        <v>442</v>
      </c>
      <c r="BN323" t="s">
        <v>415</v>
      </c>
      <c r="BO323" t="s">
        <v>467</v>
      </c>
      <c r="BP323" t="s">
        <v>411</v>
      </c>
      <c r="BQ323" t="s">
        <v>593</v>
      </c>
      <c r="BR323" t="s">
        <v>448</v>
      </c>
      <c r="BS323" t="s">
        <v>431</v>
      </c>
      <c r="BT323" t="s">
        <v>440</v>
      </c>
      <c r="BU323" t="s">
        <v>440</v>
      </c>
      <c r="BV323" t="s">
        <v>456</v>
      </c>
      <c r="BW323" t="s">
        <v>600</v>
      </c>
      <c r="BX323" t="s">
        <v>441</v>
      </c>
      <c r="BY323" t="s">
        <v>448</v>
      </c>
      <c r="BZ323" t="s">
        <v>425</v>
      </c>
      <c r="CA323" t="s">
        <v>456</v>
      </c>
      <c r="CB323" t="s">
        <v>409</v>
      </c>
      <c r="CC323" t="s">
        <v>593</v>
      </c>
      <c r="CD323" t="s">
        <v>440</v>
      </c>
      <c r="CE323" t="s">
        <v>425</v>
      </c>
      <c r="CF323" t="s">
        <v>441</v>
      </c>
      <c r="CG323" t="s">
        <v>593</v>
      </c>
    </row>
    <row r="324" spans="1:85">
      <c r="A324">
        <v>20060630</v>
      </c>
      <c r="B324" t="s">
        <v>467</v>
      </c>
      <c r="C324" t="s">
        <v>434</v>
      </c>
      <c r="D324" t="s">
        <v>440</v>
      </c>
      <c r="E324" t="s">
        <v>440</v>
      </c>
      <c r="F324" t="s">
        <v>593</v>
      </c>
      <c r="G324" t="s">
        <v>460</v>
      </c>
      <c r="H324" t="s">
        <v>424</v>
      </c>
      <c r="I324" t="s">
        <v>441</v>
      </c>
      <c r="J324" t="s">
        <v>425</v>
      </c>
      <c r="K324" t="s">
        <v>442</v>
      </c>
      <c r="L324" t="s">
        <v>440</v>
      </c>
      <c r="M324" t="s">
        <v>440</v>
      </c>
      <c r="N324" t="s">
        <v>593</v>
      </c>
      <c r="O324" t="s">
        <v>621</v>
      </c>
      <c r="P324" t="s">
        <v>442</v>
      </c>
      <c r="Q324" t="s">
        <v>422</v>
      </c>
      <c r="R324" t="s">
        <v>411</v>
      </c>
      <c r="S324" t="s">
        <v>442</v>
      </c>
      <c r="T324" t="s">
        <v>467</v>
      </c>
      <c r="U324" t="s">
        <v>440</v>
      </c>
      <c r="V324" t="s">
        <v>440</v>
      </c>
      <c r="W324" t="s">
        <v>436</v>
      </c>
      <c r="X324" t="s">
        <v>467</v>
      </c>
      <c r="Y324" t="s">
        <v>411</v>
      </c>
      <c r="Z324" t="s">
        <v>440</v>
      </c>
      <c r="AA324" t="s">
        <v>440</v>
      </c>
      <c r="AB324" t="s">
        <v>440</v>
      </c>
      <c r="AC324" t="s">
        <v>440</v>
      </c>
      <c r="AD324" t="s">
        <v>593</v>
      </c>
      <c r="AE324" t="s">
        <v>467</v>
      </c>
      <c r="AF324" t="s">
        <v>467</v>
      </c>
      <c r="AG324" t="s">
        <v>424</v>
      </c>
      <c r="AH324" t="s">
        <v>467</v>
      </c>
      <c r="AI324" t="s">
        <v>409</v>
      </c>
      <c r="AJ324" t="s">
        <v>440</v>
      </c>
      <c r="AK324" t="s">
        <v>442</v>
      </c>
      <c r="AL324" t="s">
        <v>424</v>
      </c>
      <c r="AM324" t="s">
        <v>415</v>
      </c>
      <c r="AN324" t="s">
        <v>422</v>
      </c>
      <c r="AO324" t="s">
        <v>440</v>
      </c>
      <c r="AP324" t="s">
        <v>593</v>
      </c>
      <c r="AQ324" t="s">
        <v>431</v>
      </c>
      <c r="AR324" t="s">
        <v>442</v>
      </c>
      <c r="AS324" t="s">
        <v>448</v>
      </c>
      <c r="AT324" t="s">
        <v>434</v>
      </c>
      <c r="AU324" t="s">
        <v>593</v>
      </c>
      <c r="AV324" t="s">
        <v>619</v>
      </c>
      <c r="AW324" t="s">
        <v>442</v>
      </c>
      <c r="AX324" t="s">
        <v>411</v>
      </c>
      <c r="AY324" t="s">
        <v>431</v>
      </c>
      <c r="AZ324" t="s">
        <v>448</v>
      </c>
      <c r="BA324" t="s">
        <v>441</v>
      </c>
      <c r="BB324" t="s">
        <v>431</v>
      </c>
      <c r="BC324" t="s">
        <v>593</v>
      </c>
      <c r="BD324" t="s">
        <v>593</v>
      </c>
      <c r="BE324" t="s">
        <v>440</v>
      </c>
      <c r="BF324" t="s">
        <v>440</v>
      </c>
      <c r="BG324" t="s">
        <v>440</v>
      </c>
      <c r="BH324" t="s">
        <v>441</v>
      </c>
      <c r="BI324" t="s">
        <v>411</v>
      </c>
      <c r="BJ324" t="s">
        <v>425</v>
      </c>
      <c r="BK324" t="s">
        <v>409</v>
      </c>
      <c r="BL324" t="s">
        <v>412</v>
      </c>
      <c r="BM324" t="s">
        <v>442</v>
      </c>
      <c r="BN324" t="s">
        <v>415</v>
      </c>
      <c r="BO324" t="s">
        <v>467</v>
      </c>
      <c r="BP324" t="s">
        <v>603</v>
      </c>
      <c r="BQ324" t="s">
        <v>593</v>
      </c>
      <c r="BR324" t="s">
        <v>448</v>
      </c>
      <c r="BS324" t="s">
        <v>431</v>
      </c>
      <c r="BT324" t="s">
        <v>440</v>
      </c>
      <c r="BU324" t="s">
        <v>440</v>
      </c>
      <c r="BV324" t="s">
        <v>613</v>
      </c>
      <c r="BW324" t="s">
        <v>600</v>
      </c>
      <c r="BX324" t="s">
        <v>441</v>
      </c>
      <c r="BY324" t="s">
        <v>448</v>
      </c>
      <c r="BZ324" t="s">
        <v>425</v>
      </c>
      <c r="CA324" t="s">
        <v>456</v>
      </c>
      <c r="CB324" t="s">
        <v>409</v>
      </c>
      <c r="CC324" t="s">
        <v>593</v>
      </c>
      <c r="CD324" t="s">
        <v>440</v>
      </c>
      <c r="CE324" t="s">
        <v>425</v>
      </c>
      <c r="CF324" t="s">
        <v>441</v>
      </c>
      <c r="CG324" t="s">
        <v>593</v>
      </c>
    </row>
    <row r="325" spans="1:85">
      <c r="A325">
        <v>20060731</v>
      </c>
      <c r="B325" t="s">
        <v>467</v>
      </c>
      <c r="C325" t="s">
        <v>434</v>
      </c>
      <c r="D325" t="s">
        <v>440</v>
      </c>
      <c r="E325" t="s">
        <v>440</v>
      </c>
      <c r="F325" t="s">
        <v>593</v>
      </c>
      <c r="G325" t="s">
        <v>460</v>
      </c>
      <c r="H325" t="s">
        <v>424</v>
      </c>
      <c r="I325" t="s">
        <v>441</v>
      </c>
      <c r="J325" t="s">
        <v>425</v>
      </c>
      <c r="K325" t="s">
        <v>442</v>
      </c>
      <c r="L325" t="s">
        <v>440</v>
      </c>
      <c r="M325" t="s">
        <v>440</v>
      </c>
      <c r="N325" t="s">
        <v>593</v>
      </c>
      <c r="O325" t="s">
        <v>442</v>
      </c>
      <c r="P325" t="s">
        <v>442</v>
      </c>
      <c r="Q325" t="s">
        <v>422</v>
      </c>
      <c r="R325" t="s">
        <v>411</v>
      </c>
      <c r="S325" t="s">
        <v>442</v>
      </c>
      <c r="T325" t="s">
        <v>467</v>
      </c>
      <c r="U325" t="s">
        <v>440</v>
      </c>
      <c r="V325" t="s">
        <v>440</v>
      </c>
      <c r="W325" t="s">
        <v>436</v>
      </c>
      <c r="X325" t="s">
        <v>467</v>
      </c>
      <c r="Y325" t="s">
        <v>411</v>
      </c>
      <c r="Z325" t="s">
        <v>440</v>
      </c>
      <c r="AA325" t="s">
        <v>440</v>
      </c>
      <c r="AB325" t="s">
        <v>440</v>
      </c>
      <c r="AC325" t="s">
        <v>440</v>
      </c>
      <c r="AD325" t="s">
        <v>593</v>
      </c>
      <c r="AE325" t="s">
        <v>467</v>
      </c>
      <c r="AF325" t="s">
        <v>609</v>
      </c>
      <c r="AG325" t="s">
        <v>424</v>
      </c>
      <c r="AH325" t="s">
        <v>467</v>
      </c>
      <c r="AI325" t="s">
        <v>409</v>
      </c>
      <c r="AJ325" t="s">
        <v>440</v>
      </c>
      <c r="AK325" t="s">
        <v>442</v>
      </c>
      <c r="AL325" t="s">
        <v>424</v>
      </c>
      <c r="AM325" t="s">
        <v>415</v>
      </c>
      <c r="AN325" t="s">
        <v>422</v>
      </c>
      <c r="AO325" t="s">
        <v>440</v>
      </c>
      <c r="AP325" t="s">
        <v>593</v>
      </c>
      <c r="AQ325" t="s">
        <v>431</v>
      </c>
      <c r="AR325" t="s">
        <v>442</v>
      </c>
      <c r="AS325" t="s">
        <v>448</v>
      </c>
      <c r="AT325" t="s">
        <v>434</v>
      </c>
      <c r="AU325" t="s">
        <v>593</v>
      </c>
      <c r="AV325" t="s">
        <v>619</v>
      </c>
      <c r="AW325" t="s">
        <v>442</v>
      </c>
      <c r="AX325" t="s">
        <v>411</v>
      </c>
      <c r="AY325" t="s">
        <v>431</v>
      </c>
      <c r="AZ325" t="s">
        <v>448</v>
      </c>
      <c r="BA325" t="s">
        <v>441</v>
      </c>
      <c r="BB325" t="s">
        <v>431</v>
      </c>
      <c r="BC325" t="s">
        <v>593</v>
      </c>
      <c r="BD325" t="s">
        <v>593</v>
      </c>
      <c r="BE325" t="s">
        <v>440</v>
      </c>
      <c r="BF325" t="s">
        <v>440</v>
      </c>
      <c r="BG325" t="s">
        <v>440</v>
      </c>
      <c r="BH325" t="s">
        <v>441</v>
      </c>
      <c r="BI325" t="s">
        <v>411</v>
      </c>
      <c r="BJ325" t="s">
        <v>425</v>
      </c>
      <c r="BK325" t="s">
        <v>409</v>
      </c>
      <c r="BL325" t="s">
        <v>412</v>
      </c>
      <c r="BM325" t="s">
        <v>442</v>
      </c>
      <c r="BN325" t="s">
        <v>415</v>
      </c>
      <c r="BO325" t="s">
        <v>467</v>
      </c>
      <c r="BP325" t="s">
        <v>603</v>
      </c>
      <c r="BQ325" t="s">
        <v>593</v>
      </c>
      <c r="BR325" t="s">
        <v>448</v>
      </c>
      <c r="BS325" t="s">
        <v>431</v>
      </c>
      <c r="BT325" t="s">
        <v>440</v>
      </c>
      <c r="BU325" t="s">
        <v>440</v>
      </c>
      <c r="BV325" t="s">
        <v>415</v>
      </c>
      <c r="BW325" t="s">
        <v>600</v>
      </c>
      <c r="BX325" t="s">
        <v>441</v>
      </c>
      <c r="BY325" t="s">
        <v>448</v>
      </c>
      <c r="BZ325" t="s">
        <v>425</v>
      </c>
      <c r="CA325" t="s">
        <v>456</v>
      </c>
      <c r="CB325" t="s">
        <v>409</v>
      </c>
      <c r="CC325" t="s">
        <v>593</v>
      </c>
      <c r="CD325" t="s">
        <v>440</v>
      </c>
      <c r="CE325" t="s">
        <v>425</v>
      </c>
      <c r="CF325" t="s">
        <v>441</v>
      </c>
      <c r="CG325" t="s">
        <v>593</v>
      </c>
    </row>
    <row r="326" spans="1:85">
      <c r="A326">
        <v>20060831</v>
      </c>
      <c r="B326" t="s">
        <v>467</v>
      </c>
      <c r="C326" t="s">
        <v>434</v>
      </c>
      <c r="D326" t="s">
        <v>440</v>
      </c>
      <c r="E326" t="s">
        <v>440</v>
      </c>
      <c r="F326" t="s">
        <v>593</v>
      </c>
      <c r="G326" t="s">
        <v>460</v>
      </c>
      <c r="H326" t="s">
        <v>424</v>
      </c>
      <c r="I326" t="s">
        <v>441</v>
      </c>
      <c r="J326" t="s">
        <v>422</v>
      </c>
      <c r="K326" t="s">
        <v>442</v>
      </c>
      <c r="L326" t="s">
        <v>440</v>
      </c>
      <c r="M326" t="s">
        <v>440</v>
      </c>
      <c r="N326" t="s">
        <v>593</v>
      </c>
      <c r="O326" t="s">
        <v>442</v>
      </c>
      <c r="P326" t="s">
        <v>442</v>
      </c>
      <c r="Q326" t="s">
        <v>422</v>
      </c>
      <c r="R326" t="s">
        <v>411</v>
      </c>
      <c r="S326" t="s">
        <v>442</v>
      </c>
      <c r="T326" t="s">
        <v>467</v>
      </c>
      <c r="U326" t="s">
        <v>440</v>
      </c>
      <c r="V326" t="s">
        <v>440</v>
      </c>
      <c r="W326" t="s">
        <v>436</v>
      </c>
      <c r="X326" t="s">
        <v>467</v>
      </c>
      <c r="Y326" t="s">
        <v>411</v>
      </c>
      <c r="Z326" t="s">
        <v>440</v>
      </c>
      <c r="AA326" t="s">
        <v>440</v>
      </c>
      <c r="AB326" t="s">
        <v>440</v>
      </c>
      <c r="AC326" t="s">
        <v>440</v>
      </c>
      <c r="AD326" t="s">
        <v>593</v>
      </c>
      <c r="AE326" t="s">
        <v>467</v>
      </c>
      <c r="AF326" t="s">
        <v>609</v>
      </c>
      <c r="AG326" t="s">
        <v>424</v>
      </c>
      <c r="AH326" t="s">
        <v>467</v>
      </c>
      <c r="AI326" t="s">
        <v>409</v>
      </c>
      <c r="AJ326" t="s">
        <v>440</v>
      </c>
      <c r="AK326" t="s">
        <v>442</v>
      </c>
      <c r="AL326" t="s">
        <v>424</v>
      </c>
      <c r="AM326" t="s">
        <v>415</v>
      </c>
      <c r="AN326" t="s">
        <v>422</v>
      </c>
      <c r="AO326" t="s">
        <v>440</v>
      </c>
      <c r="AP326" t="s">
        <v>593</v>
      </c>
      <c r="AQ326" t="s">
        <v>431</v>
      </c>
      <c r="AR326" t="s">
        <v>442</v>
      </c>
      <c r="AS326" t="s">
        <v>448</v>
      </c>
      <c r="AT326" t="s">
        <v>434</v>
      </c>
      <c r="AU326" t="s">
        <v>593</v>
      </c>
      <c r="AV326" t="s">
        <v>619</v>
      </c>
      <c r="AW326" t="s">
        <v>442</v>
      </c>
      <c r="AX326" t="s">
        <v>411</v>
      </c>
      <c r="AY326" t="s">
        <v>431</v>
      </c>
      <c r="AZ326" t="s">
        <v>448</v>
      </c>
      <c r="BA326" t="s">
        <v>441</v>
      </c>
      <c r="BB326" t="s">
        <v>431</v>
      </c>
      <c r="BC326" t="s">
        <v>593</v>
      </c>
      <c r="BD326" t="s">
        <v>593</v>
      </c>
      <c r="BE326" t="s">
        <v>440</v>
      </c>
      <c r="BF326" t="s">
        <v>440</v>
      </c>
      <c r="BG326" t="s">
        <v>440</v>
      </c>
      <c r="BH326" t="s">
        <v>441</v>
      </c>
      <c r="BI326" t="s">
        <v>411</v>
      </c>
      <c r="BJ326" t="s">
        <v>425</v>
      </c>
      <c r="BK326" t="s">
        <v>409</v>
      </c>
      <c r="BL326" t="s">
        <v>412</v>
      </c>
      <c r="BM326" t="s">
        <v>442</v>
      </c>
      <c r="BN326" t="s">
        <v>415</v>
      </c>
      <c r="BO326" t="s">
        <v>467</v>
      </c>
      <c r="BP326" t="s">
        <v>603</v>
      </c>
      <c r="BQ326" t="s">
        <v>593</v>
      </c>
      <c r="BR326" t="s">
        <v>448</v>
      </c>
      <c r="BS326" t="s">
        <v>431</v>
      </c>
      <c r="BT326" t="s">
        <v>440</v>
      </c>
      <c r="BU326" t="s">
        <v>440</v>
      </c>
      <c r="BV326" t="s">
        <v>415</v>
      </c>
      <c r="BW326" t="s">
        <v>600</v>
      </c>
      <c r="BX326" t="s">
        <v>441</v>
      </c>
      <c r="BY326" t="s">
        <v>448</v>
      </c>
      <c r="BZ326" t="s">
        <v>425</v>
      </c>
      <c r="CA326" t="s">
        <v>456</v>
      </c>
      <c r="CB326" t="s">
        <v>409</v>
      </c>
      <c r="CC326" t="s">
        <v>593</v>
      </c>
      <c r="CD326" t="s">
        <v>440</v>
      </c>
      <c r="CE326" t="s">
        <v>425</v>
      </c>
      <c r="CF326" t="s">
        <v>441</v>
      </c>
      <c r="CG326" t="s">
        <v>593</v>
      </c>
    </row>
    <row r="327" spans="1:85">
      <c r="A327">
        <v>20060929</v>
      </c>
      <c r="B327" t="s">
        <v>609</v>
      </c>
      <c r="C327" t="s">
        <v>434</v>
      </c>
      <c r="D327" t="s">
        <v>440</v>
      </c>
      <c r="E327" t="s">
        <v>440</v>
      </c>
      <c r="F327" t="s">
        <v>593</v>
      </c>
      <c r="G327" t="s">
        <v>460</v>
      </c>
      <c r="H327" t="s">
        <v>424</v>
      </c>
      <c r="I327" t="s">
        <v>621</v>
      </c>
      <c r="J327" t="s">
        <v>422</v>
      </c>
      <c r="K327" t="s">
        <v>442</v>
      </c>
      <c r="L327" t="s">
        <v>440</v>
      </c>
      <c r="M327" t="s">
        <v>440</v>
      </c>
      <c r="N327" t="s">
        <v>593</v>
      </c>
      <c r="O327" t="s">
        <v>442</v>
      </c>
      <c r="P327" t="s">
        <v>442</v>
      </c>
      <c r="Q327" t="s">
        <v>422</v>
      </c>
      <c r="R327" t="s">
        <v>411</v>
      </c>
      <c r="S327" t="s">
        <v>442</v>
      </c>
      <c r="T327" t="s">
        <v>467</v>
      </c>
      <c r="U327" t="s">
        <v>440</v>
      </c>
      <c r="V327" t="s">
        <v>440</v>
      </c>
      <c r="W327" t="s">
        <v>436</v>
      </c>
      <c r="X327" t="s">
        <v>467</v>
      </c>
      <c r="Y327" t="s">
        <v>411</v>
      </c>
      <c r="Z327" t="s">
        <v>440</v>
      </c>
      <c r="AA327" t="s">
        <v>440</v>
      </c>
      <c r="AB327" t="s">
        <v>440</v>
      </c>
      <c r="AC327" t="s">
        <v>440</v>
      </c>
      <c r="AD327" t="s">
        <v>593</v>
      </c>
      <c r="AE327" t="s">
        <v>467</v>
      </c>
      <c r="AF327" t="s">
        <v>456</v>
      </c>
      <c r="AG327" t="s">
        <v>424</v>
      </c>
      <c r="AH327" t="s">
        <v>605</v>
      </c>
      <c r="AI327" t="s">
        <v>409</v>
      </c>
      <c r="AJ327" t="s">
        <v>440</v>
      </c>
      <c r="AK327" t="s">
        <v>442</v>
      </c>
      <c r="AL327" t="s">
        <v>424</v>
      </c>
      <c r="AM327" t="s">
        <v>415</v>
      </c>
      <c r="AN327" t="s">
        <v>422</v>
      </c>
      <c r="AO327" t="s">
        <v>440</v>
      </c>
      <c r="AP327" t="s">
        <v>593</v>
      </c>
      <c r="AQ327" t="s">
        <v>431</v>
      </c>
      <c r="AR327" t="s">
        <v>600</v>
      </c>
      <c r="AS327" t="s">
        <v>448</v>
      </c>
      <c r="AT327" t="s">
        <v>434</v>
      </c>
      <c r="AU327" t="s">
        <v>593</v>
      </c>
      <c r="AV327" t="s">
        <v>442</v>
      </c>
      <c r="AW327" t="s">
        <v>442</v>
      </c>
      <c r="AX327" t="s">
        <v>411</v>
      </c>
      <c r="AY327" t="s">
        <v>431</v>
      </c>
      <c r="AZ327" t="s">
        <v>448</v>
      </c>
      <c r="BA327" t="s">
        <v>441</v>
      </c>
      <c r="BB327" t="s">
        <v>431</v>
      </c>
      <c r="BC327" t="s">
        <v>593</v>
      </c>
      <c r="BD327" t="s">
        <v>593</v>
      </c>
      <c r="BE327" t="s">
        <v>440</v>
      </c>
      <c r="BF327" t="s">
        <v>440</v>
      </c>
      <c r="BG327" t="s">
        <v>440</v>
      </c>
      <c r="BH327" t="s">
        <v>621</v>
      </c>
      <c r="BI327" t="s">
        <v>411</v>
      </c>
      <c r="BJ327" t="s">
        <v>425</v>
      </c>
      <c r="BK327" t="s">
        <v>409</v>
      </c>
      <c r="BL327" t="s">
        <v>412</v>
      </c>
      <c r="BM327" t="s">
        <v>442</v>
      </c>
      <c r="BN327" t="s">
        <v>415</v>
      </c>
      <c r="BO327" t="s">
        <v>609</v>
      </c>
      <c r="BP327" t="s">
        <v>603</v>
      </c>
      <c r="BQ327" t="s">
        <v>593</v>
      </c>
      <c r="BR327" t="s">
        <v>448</v>
      </c>
      <c r="BS327" t="s">
        <v>619</v>
      </c>
      <c r="BT327" t="s">
        <v>440</v>
      </c>
      <c r="BU327" t="s">
        <v>440</v>
      </c>
      <c r="BV327" t="s">
        <v>415</v>
      </c>
      <c r="BW327" t="s">
        <v>600</v>
      </c>
      <c r="BX327" t="s">
        <v>441</v>
      </c>
      <c r="BY327" t="s">
        <v>448</v>
      </c>
      <c r="BZ327" t="s">
        <v>425</v>
      </c>
      <c r="CA327" t="s">
        <v>456</v>
      </c>
      <c r="CB327" t="s">
        <v>409</v>
      </c>
      <c r="CC327" t="s">
        <v>593</v>
      </c>
      <c r="CD327" t="s">
        <v>440</v>
      </c>
      <c r="CE327" t="s">
        <v>425</v>
      </c>
      <c r="CF327" t="s">
        <v>441</v>
      </c>
      <c r="CG327" t="s">
        <v>593</v>
      </c>
    </row>
    <row r="328" spans="1:85">
      <c r="A328">
        <v>20061031</v>
      </c>
      <c r="B328" t="s">
        <v>456</v>
      </c>
      <c r="C328" t="s">
        <v>434</v>
      </c>
      <c r="D328" t="s">
        <v>440</v>
      </c>
      <c r="E328" t="s">
        <v>440</v>
      </c>
      <c r="F328" t="s">
        <v>593</v>
      </c>
      <c r="G328" t="s">
        <v>460</v>
      </c>
      <c r="H328" t="s">
        <v>424</v>
      </c>
      <c r="I328" t="s">
        <v>431</v>
      </c>
      <c r="J328" t="s">
        <v>422</v>
      </c>
      <c r="K328" t="s">
        <v>442</v>
      </c>
      <c r="L328" t="s">
        <v>440</v>
      </c>
      <c r="M328" t="s">
        <v>440</v>
      </c>
      <c r="N328" t="s">
        <v>593</v>
      </c>
      <c r="O328" t="s">
        <v>442</v>
      </c>
      <c r="P328" t="s">
        <v>442</v>
      </c>
      <c r="Q328" t="s">
        <v>422</v>
      </c>
      <c r="R328" t="s">
        <v>411</v>
      </c>
      <c r="S328" t="s">
        <v>442</v>
      </c>
      <c r="T328" t="s">
        <v>467</v>
      </c>
      <c r="U328" t="s">
        <v>440</v>
      </c>
      <c r="V328" t="s">
        <v>440</v>
      </c>
      <c r="W328" t="s">
        <v>436</v>
      </c>
      <c r="X328" t="s">
        <v>467</v>
      </c>
      <c r="Y328" t="s">
        <v>411</v>
      </c>
      <c r="Z328" t="s">
        <v>440</v>
      </c>
      <c r="AA328" t="s">
        <v>440</v>
      </c>
      <c r="AB328" t="s">
        <v>440</v>
      </c>
      <c r="AC328" t="s">
        <v>440</v>
      </c>
      <c r="AD328" t="s">
        <v>593</v>
      </c>
      <c r="AE328" t="s">
        <v>467</v>
      </c>
      <c r="AF328" t="s">
        <v>456</v>
      </c>
      <c r="AG328" t="s">
        <v>424</v>
      </c>
      <c r="AH328" t="s">
        <v>605</v>
      </c>
      <c r="AI328" t="s">
        <v>409</v>
      </c>
      <c r="AJ328" t="s">
        <v>440</v>
      </c>
      <c r="AK328" t="s">
        <v>442</v>
      </c>
      <c r="AL328" t="s">
        <v>424</v>
      </c>
      <c r="AM328" t="s">
        <v>415</v>
      </c>
      <c r="AN328" t="s">
        <v>422</v>
      </c>
      <c r="AO328" t="s">
        <v>440</v>
      </c>
      <c r="AP328" t="s">
        <v>593</v>
      </c>
      <c r="AQ328" t="s">
        <v>431</v>
      </c>
      <c r="AR328" t="s">
        <v>456</v>
      </c>
      <c r="AS328" t="s">
        <v>448</v>
      </c>
      <c r="AT328" t="s">
        <v>434</v>
      </c>
      <c r="AU328" t="s">
        <v>593</v>
      </c>
      <c r="AV328" t="s">
        <v>442</v>
      </c>
      <c r="AW328" t="s">
        <v>442</v>
      </c>
      <c r="AX328" t="s">
        <v>411</v>
      </c>
      <c r="AY328" t="s">
        <v>431</v>
      </c>
      <c r="AZ328" t="s">
        <v>448</v>
      </c>
      <c r="BA328" t="s">
        <v>441</v>
      </c>
      <c r="BB328" t="s">
        <v>431</v>
      </c>
      <c r="BC328" t="s">
        <v>593</v>
      </c>
      <c r="BD328" t="s">
        <v>593</v>
      </c>
      <c r="BE328" t="s">
        <v>440</v>
      </c>
      <c r="BF328" t="s">
        <v>440</v>
      </c>
      <c r="BG328" t="s">
        <v>440</v>
      </c>
      <c r="BH328" t="s">
        <v>431</v>
      </c>
      <c r="BI328" t="s">
        <v>411</v>
      </c>
      <c r="BJ328" t="s">
        <v>425</v>
      </c>
      <c r="BK328" t="s">
        <v>409</v>
      </c>
      <c r="BL328" t="s">
        <v>412</v>
      </c>
      <c r="BM328" t="s">
        <v>442</v>
      </c>
      <c r="BN328" t="s">
        <v>415</v>
      </c>
      <c r="BO328" t="s">
        <v>456</v>
      </c>
      <c r="BP328" t="s">
        <v>424</v>
      </c>
      <c r="BQ328" t="s">
        <v>593</v>
      </c>
      <c r="BR328" t="s">
        <v>448</v>
      </c>
      <c r="BS328" t="s">
        <v>442</v>
      </c>
      <c r="BT328" t="s">
        <v>440</v>
      </c>
      <c r="BU328" t="s">
        <v>440</v>
      </c>
      <c r="BV328" t="s">
        <v>415</v>
      </c>
      <c r="BW328" t="s">
        <v>467</v>
      </c>
      <c r="BX328" t="s">
        <v>441</v>
      </c>
      <c r="BY328" t="s">
        <v>448</v>
      </c>
      <c r="BZ328" t="s">
        <v>425</v>
      </c>
      <c r="CA328" t="s">
        <v>456</v>
      </c>
      <c r="CB328" t="s">
        <v>409</v>
      </c>
      <c r="CC328" t="s">
        <v>593</v>
      </c>
      <c r="CD328" t="s">
        <v>440</v>
      </c>
      <c r="CE328" t="s">
        <v>425</v>
      </c>
      <c r="CF328" t="s">
        <v>441</v>
      </c>
      <c r="CG328" t="s">
        <v>593</v>
      </c>
    </row>
    <row r="329" spans="1:85">
      <c r="A329">
        <v>20061130</v>
      </c>
      <c r="B329" t="s">
        <v>456</v>
      </c>
      <c r="C329" t="s">
        <v>434</v>
      </c>
      <c r="D329" t="s">
        <v>440</v>
      </c>
      <c r="E329" t="s">
        <v>440</v>
      </c>
      <c r="F329" t="s">
        <v>593</v>
      </c>
      <c r="G329" t="s">
        <v>460</v>
      </c>
      <c r="H329" t="s">
        <v>424</v>
      </c>
      <c r="I329" t="s">
        <v>431</v>
      </c>
      <c r="J329" t="s">
        <v>422</v>
      </c>
      <c r="K329" t="s">
        <v>442</v>
      </c>
      <c r="L329" t="s">
        <v>440</v>
      </c>
      <c r="M329" t="s">
        <v>440</v>
      </c>
      <c r="N329" t="s">
        <v>593</v>
      </c>
      <c r="O329" t="s">
        <v>442</v>
      </c>
      <c r="P329" t="s">
        <v>442</v>
      </c>
      <c r="Q329" t="s">
        <v>422</v>
      </c>
      <c r="R329" t="s">
        <v>411</v>
      </c>
      <c r="S329" t="s">
        <v>442</v>
      </c>
      <c r="T329" t="s">
        <v>467</v>
      </c>
      <c r="U329" t="s">
        <v>440</v>
      </c>
      <c r="V329" t="s">
        <v>440</v>
      </c>
      <c r="W329" t="s">
        <v>436</v>
      </c>
      <c r="X329" t="s">
        <v>467</v>
      </c>
      <c r="Y329" t="s">
        <v>411</v>
      </c>
      <c r="Z329" t="s">
        <v>440</v>
      </c>
      <c r="AA329" t="s">
        <v>440</v>
      </c>
      <c r="AB329" t="s">
        <v>440</v>
      </c>
      <c r="AC329" t="s">
        <v>440</v>
      </c>
      <c r="AD329" t="s">
        <v>593</v>
      </c>
      <c r="AE329" t="s">
        <v>467</v>
      </c>
      <c r="AF329" t="s">
        <v>456</v>
      </c>
      <c r="AG329" t="s">
        <v>424</v>
      </c>
      <c r="AH329" t="s">
        <v>605</v>
      </c>
      <c r="AI329" t="s">
        <v>409</v>
      </c>
      <c r="AJ329" t="s">
        <v>440</v>
      </c>
      <c r="AK329" t="s">
        <v>442</v>
      </c>
      <c r="AL329" t="s">
        <v>424</v>
      </c>
      <c r="AM329" t="s">
        <v>415</v>
      </c>
      <c r="AN329" t="s">
        <v>422</v>
      </c>
      <c r="AO329" t="s">
        <v>440</v>
      </c>
      <c r="AP329" t="s">
        <v>593</v>
      </c>
      <c r="AQ329" t="s">
        <v>431</v>
      </c>
      <c r="AR329" t="s">
        <v>456</v>
      </c>
      <c r="AS329" t="s">
        <v>448</v>
      </c>
      <c r="AT329" t="s">
        <v>434</v>
      </c>
      <c r="AU329" t="s">
        <v>593</v>
      </c>
      <c r="AV329" t="s">
        <v>442</v>
      </c>
      <c r="AW329" t="s">
        <v>442</v>
      </c>
      <c r="AX329" t="s">
        <v>411</v>
      </c>
      <c r="AY329" t="s">
        <v>431</v>
      </c>
      <c r="AZ329" t="s">
        <v>448</v>
      </c>
      <c r="BA329" t="s">
        <v>441</v>
      </c>
      <c r="BB329" t="s">
        <v>431</v>
      </c>
      <c r="BC329" t="s">
        <v>593</v>
      </c>
      <c r="BD329" t="s">
        <v>593</v>
      </c>
      <c r="BE329" t="s">
        <v>440</v>
      </c>
      <c r="BF329" t="s">
        <v>440</v>
      </c>
      <c r="BG329" t="s">
        <v>440</v>
      </c>
      <c r="BH329" t="s">
        <v>431</v>
      </c>
      <c r="BI329" t="s">
        <v>411</v>
      </c>
      <c r="BJ329" t="s">
        <v>425</v>
      </c>
      <c r="BK329" t="s">
        <v>409</v>
      </c>
      <c r="BL329" t="s">
        <v>409</v>
      </c>
      <c r="BM329" t="s">
        <v>442</v>
      </c>
      <c r="BN329" t="s">
        <v>415</v>
      </c>
      <c r="BO329" t="s">
        <v>456</v>
      </c>
      <c r="BP329" t="s">
        <v>424</v>
      </c>
      <c r="BQ329" t="s">
        <v>593</v>
      </c>
      <c r="BR329" t="s">
        <v>448</v>
      </c>
      <c r="BS329" t="s">
        <v>442</v>
      </c>
      <c r="BT329" t="s">
        <v>440</v>
      </c>
      <c r="BU329" t="s">
        <v>440</v>
      </c>
      <c r="BV329" t="s">
        <v>415</v>
      </c>
      <c r="BW329" t="s">
        <v>467</v>
      </c>
      <c r="BX329" t="s">
        <v>441</v>
      </c>
      <c r="BY329" t="s">
        <v>448</v>
      </c>
      <c r="BZ329" t="s">
        <v>425</v>
      </c>
      <c r="CA329" t="s">
        <v>456</v>
      </c>
      <c r="CB329" t="s">
        <v>409</v>
      </c>
      <c r="CC329" t="s">
        <v>593</v>
      </c>
      <c r="CD329" t="s">
        <v>440</v>
      </c>
      <c r="CE329" t="s">
        <v>425</v>
      </c>
      <c r="CF329" t="s">
        <v>441</v>
      </c>
      <c r="CG329" t="s">
        <v>593</v>
      </c>
    </row>
    <row r="330" spans="1:85">
      <c r="A330">
        <v>20061229</v>
      </c>
      <c r="B330" t="s">
        <v>456</v>
      </c>
      <c r="C330" t="s">
        <v>434</v>
      </c>
      <c r="D330" t="s">
        <v>440</v>
      </c>
      <c r="E330" t="s">
        <v>440</v>
      </c>
      <c r="F330" t="s">
        <v>593</v>
      </c>
      <c r="G330" t="s">
        <v>460</v>
      </c>
      <c r="H330" t="s">
        <v>424</v>
      </c>
      <c r="I330" t="s">
        <v>431</v>
      </c>
      <c r="J330" t="s">
        <v>422</v>
      </c>
      <c r="K330" t="s">
        <v>442</v>
      </c>
      <c r="L330" t="s">
        <v>440</v>
      </c>
      <c r="M330" t="s">
        <v>440</v>
      </c>
      <c r="N330" t="s">
        <v>593</v>
      </c>
      <c r="O330" t="s">
        <v>442</v>
      </c>
      <c r="P330" t="s">
        <v>442</v>
      </c>
      <c r="Q330" t="s">
        <v>422</v>
      </c>
      <c r="R330" t="s">
        <v>411</v>
      </c>
      <c r="S330" t="s">
        <v>442</v>
      </c>
      <c r="T330" t="s">
        <v>467</v>
      </c>
      <c r="U330" t="s">
        <v>440</v>
      </c>
      <c r="V330" t="s">
        <v>440</v>
      </c>
      <c r="W330" t="s">
        <v>436</v>
      </c>
      <c r="X330" t="s">
        <v>467</v>
      </c>
      <c r="Y330" t="s">
        <v>411</v>
      </c>
      <c r="Z330" t="s">
        <v>440</v>
      </c>
      <c r="AA330" t="s">
        <v>440</v>
      </c>
      <c r="AB330" t="s">
        <v>440</v>
      </c>
      <c r="AC330" t="s">
        <v>440</v>
      </c>
      <c r="AD330" t="s">
        <v>593</v>
      </c>
      <c r="AE330" t="s">
        <v>467</v>
      </c>
      <c r="AF330" t="s">
        <v>456</v>
      </c>
      <c r="AG330" t="s">
        <v>424</v>
      </c>
      <c r="AH330" t="s">
        <v>442</v>
      </c>
      <c r="AI330" t="s">
        <v>409</v>
      </c>
      <c r="AJ330" t="s">
        <v>440</v>
      </c>
      <c r="AK330" t="s">
        <v>442</v>
      </c>
      <c r="AL330" t="s">
        <v>424</v>
      </c>
      <c r="AM330" t="s">
        <v>415</v>
      </c>
      <c r="AN330" t="s">
        <v>422</v>
      </c>
      <c r="AO330" t="s">
        <v>440</v>
      </c>
      <c r="AP330" t="s">
        <v>593</v>
      </c>
      <c r="AQ330" t="s">
        <v>431</v>
      </c>
      <c r="AR330" t="s">
        <v>456</v>
      </c>
      <c r="AS330" t="s">
        <v>448</v>
      </c>
      <c r="AT330" t="s">
        <v>434</v>
      </c>
      <c r="AU330" t="s">
        <v>593</v>
      </c>
      <c r="AV330" t="s">
        <v>442</v>
      </c>
      <c r="AW330" t="s">
        <v>442</v>
      </c>
      <c r="AX330" t="s">
        <v>411</v>
      </c>
      <c r="AY330" t="s">
        <v>431</v>
      </c>
      <c r="AZ330" t="s">
        <v>448</v>
      </c>
      <c r="BA330" t="s">
        <v>441</v>
      </c>
      <c r="BB330" t="s">
        <v>431</v>
      </c>
      <c r="BC330" t="s">
        <v>593</v>
      </c>
      <c r="BD330" t="s">
        <v>593</v>
      </c>
      <c r="BE330" t="s">
        <v>440</v>
      </c>
      <c r="BF330" t="s">
        <v>440</v>
      </c>
      <c r="BG330" t="s">
        <v>440</v>
      </c>
      <c r="BH330" t="s">
        <v>431</v>
      </c>
      <c r="BI330" t="s">
        <v>411</v>
      </c>
      <c r="BJ330" t="s">
        <v>425</v>
      </c>
      <c r="BK330" t="s">
        <v>409</v>
      </c>
      <c r="BL330" t="s">
        <v>409</v>
      </c>
      <c r="BM330" t="s">
        <v>442</v>
      </c>
      <c r="BN330" t="s">
        <v>415</v>
      </c>
      <c r="BO330" t="s">
        <v>456</v>
      </c>
      <c r="BP330" t="s">
        <v>424</v>
      </c>
      <c r="BQ330" t="s">
        <v>593</v>
      </c>
      <c r="BR330" t="s">
        <v>448</v>
      </c>
      <c r="BS330" t="s">
        <v>442</v>
      </c>
      <c r="BT330" t="s">
        <v>440</v>
      </c>
      <c r="BU330" t="s">
        <v>440</v>
      </c>
      <c r="BV330" t="s">
        <v>415</v>
      </c>
      <c r="BW330" t="s">
        <v>467</v>
      </c>
      <c r="BX330" t="s">
        <v>441</v>
      </c>
      <c r="BY330" t="s">
        <v>448</v>
      </c>
      <c r="BZ330" t="s">
        <v>425</v>
      </c>
      <c r="CA330" t="s">
        <v>456</v>
      </c>
      <c r="CB330" t="s">
        <v>409</v>
      </c>
      <c r="CC330" t="s">
        <v>593</v>
      </c>
      <c r="CD330" t="s">
        <v>440</v>
      </c>
      <c r="CE330" t="s">
        <v>425</v>
      </c>
      <c r="CF330" t="s">
        <v>441</v>
      </c>
      <c r="CG330" t="s">
        <v>593</v>
      </c>
    </row>
    <row r="331" spans="1:85">
      <c r="A331">
        <v>20070131</v>
      </c>
      <c r="B331" t="s">
        <v>456</v>
      </c>
      <c r="C331" t="s">
        <v>434</v>
      </c>
      <c r="D331" t="s">
        <v>440</v>
      </c>
      <c r="E331" t="s">
        <v>440</v>
      </c>
      <c r="F331" t="s">
        <v>593</v>
      </c>
      <c r="G331" t="s">
        <v>460</v>
      </c>
      <c r="H331" t="s">
        <v>424</v>
      </c>
      <c r="I331" t="s">
        <v>431</v>
      </c>
      <c r="J331" t="s">
        <v>422</v>
      </c>
      <c r="K331" t="s">
        <v>442</v>
      </c>
      <c r="L331" t="s">
        <v>440</v>
      </c>
      <c r="M331" t="s">
        <v>440</v>
      </c>
      <c r="N331" t="s">
        <v>593</v>
      </c>
      <c r="O331" t="s">
        <v>442</v>
      </c>
      <c r="P331" t="s">
        <v>442</v>
      </c>
      <c r="Q331" t="s">
        <v>422</v>
      </c>
      <c r="R331" t="s">
        <v>411</v>
      </c>
      <c r="S331" t="s">
        <v>442</v>
      </c>
      <c r="T331" t="s">
        <v>467</v>
      </c>
      <c r="U331" t="s">
        <v>440</v>
      </c>
      <c r="V331" t="s">
        <v>440</v>
      </c>
      <c r="W331" t="s">
        <v>455</v>
      </c>
      <c r="X331" t="s">
        <v>467</v>
      </c>
      <c r="Y331" t="s">
        <v>411</v>
      </c>
      <c r="Z331" t="s">
        <v>440</v>
      </c>
      <c r="AA331" t="s">
        <v>440</v>
      </c>
      <c r="AB331" t="s">
        <v>440</v>
      </c>
      <c r="AC331" t="s">
        <v>440</v>
      </c>
      <c r="AD331" t="s">
        <v>593</v>
      </c>
      <c r="AE331" t="s">
        <v>467</v>
      </c>
      <c r="AF331" t="s">
        <v>456</v>
      </c>
      <c r="AG331" t="s">
        <v>424</v>
      </c>
      <c r="AH331" t="s">
        <v>442</v>
      </c>
      <c r="AI331" t="s">
        <v>409</v>
      </c>
      <c r="AJ331" t="s">
        <v>440</v>
      </c>
      <c r="AK331" t="s">
        <v>442</v>
      </c>
      <c r="AL331" t="s">
        <v>424</v>
      </c>
      <c r="AM331" t="s">
        <v>415</v>
      </c>
      <c r="AN331" t="s">
        <v>422</v>
      </c>
      <c r="AO331" t="s">
        <v>440</v>
      </c>
      <c r="AP331" t="s">
        <v>593</v>
      </c>
      <c r="AQ331" t="s">
        <v>431</v>
      </c>
      <c r="AR331" t="s">
        <v>456</v>
      </c>
      <c r="AS331" t="s">
        <v>448</v>
      </c>
      <c r="AT331" t="s">
        <v>434</v>
      </c>
      <c r="AU331" t="s">
        <v>593</v>
      </c>
      <c r="AV331" t="s">
        <v>442</v>
      </c>
      <c r="AW331" t="s">
        <v>442</v>
      </c>
      <c r="AX331" t="s">
        <v>411</v>
      </c>
      <c r="AY331" t="s">
        <v>431</v>
      </c>
      <c r="AZ331" t="s">
        <v>448</v>
      </c>
      <c r="BA331" t="s">
        <v>441</v>
      </c>
      <c r="BB331" t="s">
        <v>431</v>
      </c>
      <c r="BC331" t="s">
        <v>593</v>
      </c>
      <c r="BD331" t="s">
        <v>593</v>
      </c>
      <c r="BE331" t="s">
        <v>440</v>
      </c>
      <c r="BF331" t="s">
        <v>440</v>
      </c>
      <c r="BG331" t="s">
        <v>440</v>
      </c>
      <c r="BH331" t="s">
        <v>431</v>
      </c>
      <c r="BI331" t="s">
        <v>411</v>
      </c>
      <c r="BJ331" t="s">
        <v>425</v>
      </c>
      <c r="BK331" t="s">
        <v>409</v>
      </c>
      <c r="BL331" t="s">
        <v>409</v>
      </c>
      <c r="BM331" t="s">
        <v>442</v>
      </c>
      <c r="BN331" t="s">
        <v>415</v>
      </c>
      <c r="BO331" t="s">
        <v>456</v>
      </c>
      <c r="BP331" t="s">
        <v>424</v>
      </c>
      <c r="BQ331" t="s">
        <v>593</v>
      </c>
      <c r="BR331" t="s">
        <v>448</v>
      </c>
      <c r="BS331" t="s">
        <v>442</v>
      </c>
      <c r="BT331" t="s">
        <v>440</v>
      </c>
      <c r="BU331" t="s">
        <v>440</v>
      </c>
      <c r="BV331" t="s">
        <v>415</v>
      </c>
      <c r="BW331" t="s">
        <v>467</v>
      </c>
      <c r="BX331" t="s">
        <v>441</v>
      </c>
      <c r="BY331" t="s">
        <v>448</v>
      </c>
      <c r="BZ331" t="s">
        <v>425</v>
      </c>
      <c r="CA331" t="s">
        <v>456</v>
      </c>
      <c r="CB331" t="s">
        <v>409</v>
      </c>
      <c r="CC331" t="s">
        <v>593</v>
      </c>
      <c r="CD331" t="s">
        <v>440</v>
      </c>
      <c r="CE331" t="s">
        <v>425</v>
      </c>
      <c r="CF331" t="s">
        <v>441</v>
      </c>
      <c r="CG331" t="s">
        <v>593</v>
      </c>
    </row>
    <row r="332" spans="1:85">
      <c r="A332">
        <v>20070228</v>
      </c>
      <c r="B332" t="s">
        <v>456</v>
      </c>
      <c r="C332" t="s">
        <v>434</v>
      </c>
      <c r="D332" t="s">
        <v>440</v>
      </c>
      <c r="E332" t="s">
        <v>440</v>
      </c>
      <c r="F332" t="s">
        <v>593</v>
      </c>
      <c r="G332" t="s">
        <v>460</v>
      </c>
      <c r="H332" t="s">
        <v>424</v>
      </c>
      <c r="I332" t="s">
        <v>431</v>
      </c>
      <c r="J332" t="s">
        <v>422</v>
      </c>
      <c r="K332" t="s">
        <v>442</v>
      </c>
      <c r="L332" t="s">
        <v>440</v>
      </c>
      <c r="M332" t="s">
        <v>440</v>
      </c>
      <c r="N332" t="s">
        <v>593</v>
      </c>
      <c r="O332" t="s">
        <v>442</v>
      </c>
      <c r="P332" t="s">
        <v>442</v>
      </c>
      <c r="Q332" t="s">
        <v>422</v>
      </c>
      <c r="R332" t="s">
        <v>411</v>
      </c>
      <c r="S332" t="s">
        <v>442</v>
      </c>
      <c r="T332" t="s">
        <v>467</v>
      </c>
      <c r="U332" t="s">
        <v>440</v>
      </c>
      <c r="V332" t="s">
        <v>440</v>
      </c>
      <c r="W332" t="s">
        <v>455</v>
      </c>
      <c r="X332" t="s">
        <v>467</v>
      </c>
      <c r="Y332" t="s">
        <v>411</v>
      </c>
      <c r="Z332" t="s">
        <v>440</v>
      </c>
      <c r="AA332" t="s">
        <v>440</v>
      </c>
      <c r="AB332" t="s">
        <v>440</v>
      </c>
      <c r="AC332" t="s">
        <v>440</v>
      </c>
      <c r="AD332" t="s">
        <v>593</v>
      </c>
      <c r="AE332" t="s">
        <v>467</v>
      </c>
      <c r="AF332" t="s">
        <v>456</v>
      </c>
      <c r="AG332" t="s">
        <v>424</v>
      </c>
      <c r="AH332" t="s">
        <v>442</v>
      </c>
      <c r="AI332" t="s">
        <v>409</v>
      </c>
      <c r="AJ332" t="s">
        <v>440</v>
      </c>
      <c r="AK332" t="s">
        <v>442</v>
      </c>
      <c r="AL332" t="s">
        <v>424</v>
      </c>
      <c r="AM332" t="s">
        <v>415</v>
      </c>
      <c r="AN332" t="s">
        <v>422</v>
      </c>
      <c r="AO332" t="s">
        <v>440</v>
      </c>
      <c r="AP332" t="s">
        <v>593</v>
      </c>
      <c r="AQ332" t="s">
        <v>431</v>
      </c>
      <c r="AR332" t="s">
        <v>456</v>
      </c>
      <c r="AS332" t="s">
        <v>448</v>
      </c>
      <c r="AT332" t="s">
        <v>434</v>
      </c>
      <c r="AU332" t="s">
        <v>593</v>
      </c>
      <c r="AV332" t="s">
        <v>442</v>
      </c>
      <c r="AW332" t="s">
        <v>442</v>
      </c>
      <c r="AX332" t="s">
        <v>411</v>
      </c>
      <c r="AY332" t="s">
        <v>431</v>
      </c>
      <c r="AZ332" t="s">
        <v>448</v>
      </c>
      <c r="BA332" t="s">
        <v>441</v>
      </c>
      <c r="BB332" t="s">
        <v>431</v>
      </c>
      <c r="BC332" t="s">
        <v>593</v>
      </c>
      <c r="BD332" t="s">
        <v>593</v>
      </c>
      <c r="BE332" t="s">
        <v>440</v>
      </c>
      <c r="BF332" t="s">
        <v>440</v>
      </c>
      <c r="BG332" t="s">
        <v>440</v>
      </c>
      <c r="BH332" t="s">
        <v>431</v>
      </c>
      <c r="BI332" t="s">
        <v>411</v>
      </c>
      <c r="BJ332" t="s">
        <v>425</v>
      </c>
      <c r="BK332" t="s">
        <v>409</v>
      </c>
      <c r="BL332" t="s">
        <v>409</v>
      </c>
      <c r="BM332" t="s">
        <v>442</v>
      </c>
      <c r="BN332" t="s">
        <v>415</v>
      </c>
      <c r="BO332" t="s">
        <v>456</v>
      </c>
      <c r="BP332" t="s">
        <v>424</v>
      </c>
      <c r="BQ332" t="s">
        <v>593</v>
      </c>
      <c r="BR332" t="s">
        <v>448</v>
      </c>
      <c r="BS332" t="s">
        <v>442</v>
      </c>
      <c r="BT332" t="s">
        <v>440</v>
      </c>
      <c r="BU332" t="s">
        <v>440</v>
      </c>
      <c r="BV332" t="s">
        <v>415</v>
      </c>
      <c r="BW332" t="s">
        <v>467</v>
      </c>
      <c r="BX332" t="s">
        <v>441</v>
      </c>
      <c r="BY332" t="s">
        <v>448</v>
      </c>
      <c r="BZ332" t="s">
        <v>425</v>
      </c>
      <c r="CA332" t="s">
        <v>456</v>
      </c>
      <c r="CB332" t="s">
        <v>409</v>
      </c>
      <c r="CC332" t="s">
        <v>593</v>
      </c>
      <c r="CD332" t="s">
        <v>440</v>
      </c>
      <c r="CE332" t="s">
        <v>425</v>
      </c>
      <c r="CF332" t="s">
        <v>441</v>
      </c>
      <c r="CG332" t="s">
        <v>593</v>
      </c>
    </row>
    <row r="333" spans="1:85">
      <c r="A333">
        <v>20070330</v>
      </c>
      <c r="B333" t="s">
        <v>456</v>
      </c>
      <c r="C333" t="s">
        <v>434</v>
      </c>
      <c r="D333" t="s">
        <v>440</v>
      </c>
      <c r="E333" t="s">
        <v>440</v>
      </c>
      <c r="F333" t="s">
        <v>593</v>
      </c>
      <c r="G333" t="s">
        <v>460</v>
      </c>
      <c r="H333" t="s">
        <v>424</v>
      </c>
      <c r="I333" t="s">
        <v>431</v>
      </c>
      <c r="J333" t="s">
        <v>422</v>
      </c>
      <c r="K333" t="s">
        <v>442</v>
      </c>
      <c r="L333" t="s">
        <v>440</v>
      </c>
      <c r="M333" t="s">
        <v>440</v>
      </c>
      <c r="N333" t="s">
        <v>593</v>
      </c>
      <c r="O333" t="s">
        <v>442</v>
      </c>
      <c r="P333" t="s">
        <v>442</v>
      </c>
      <c r="Q333" t="s">
        <v>422</v>
      </c>
      <c r="R333" t="s">
        <v>411</v>
      </c>
      <c r="S333" t="s">
        <v>442</v>
      </c>
      <c r="T333" t="s">
        <v>467</v>
      </c>
      <c r="U333" t="s">
        <v>440</v>
      </c>
      <c r="V333" t="s">
        <v>440</v>
      </c>
      <c r="W333" t="s">
        <v>455</v>
      </c>
      <c r="X333" t="s">
        <v>467</v>
      </c>
      <c r="Y333" t="s">
        <v>411</v>
      </c>
      <c r="Z333" t="s">
        <v>440</v>
      </c>
      <c r="AA333" t="s">
        <v>440</v>
      </c>
      <c r="AB333" t="s">
        <v>440</v>
      </c>
      <c r="AC333" t="s">
        <v>440</v>
      </c>
      <c r="AD333" t="s">
        <v>593</v>
      </c>
      <c r="AE333" t="s">
        <v>467</v>
      </c>
      <c r="AF333" t="s">
        <v>456</v>
      </c>
      <c r="AG333" t="s">
        <v>424</v>
      </c>
      <c r="AH333" t="s">
        <v>442</v>
      </c>
      <c r="AI333" t="s">
        <v>409</v>
      </c>
      <c r="AJ333" t="s">
        <v>440</v>
      </c>
      <c r="AK333" t="s">
        <v>442</v>
      </c>
      <c r="AL333" t="s">
        <v>424</v>
      </c>
      <c r="AM333" t="s">
        <v>415</v>
      </c>
      <c r="AN333" t="s">
        <v>422</v>
      </c>
      <c r="AO333" t="s">
        <v>440</v>
      </c>
      <c r="AP333" t="s">
        <v>593</v>
      </c>
      <c r="AQ333" t="s">
        <v>431</v>
      </c>
      <c r="AR333" t="s">
        <v>456</v>
      </c>
      <c r="AS333" t="s">
        <v>448</v>
      </c>
      <c r="AT333" t="s">
        <v>434</v>
      </c>
      <c r="AU333" t="s">
        <v>593</v>
      </c>
      <c r="AV333" t="s">
        <v>442</v>
      </c>
      <c r="AW333" t="s">
        <v>442</v>
      </c>
      <c r="AX333" t="s">
        <v>411</v>
      </c>
      <c r="AY333" t="s">
        <v>431</v>
      </c>
      <c r="AZ333" t="s">
        <v>448</v>
      </c>
      <c r="BA333" t="s">
        <v>441</v>
      </c>
      <c r="BB333" t="s">
        <v>431</v>
      </c>
      <c r="BC333" t="s">
        <v>593</v>
      </c>
      <c r="BD333" t="s">
        <v>593</v>
      </c>
      <c r="BE333" t="s">
        <v>440</v>
      </c>
      <c r="BF333" t="s">
        <v>440</v>
      </c>
      <c r="BG333" t="s">
        <v>440</v>
      </c>
      <c r="BH333" t="s">
        <v>431</v>
      </c>
      <c r="BI333" t="s">
        <v>411</v>
      </c>
      <c r="BJ333" t="s">
        <v>624</v>
      </c>
      <c r="BK333" t="s">
        <v>409</v>
      </c>
      <c r="BL333" t="s">
        <v>409</v>
      </c>
      <c r="BM333" t="s">
        <v>442</v>
      </c>
      <c r="BN333" t="s">
        <v>415</v>
      </c>
      <c r="BO333" t="s">
        <v>456</v>
      </c>
      <c r="BP333" t="s">
        <v>424</v>
      </c>
      <c r="BQ333" t="s">
        <v>593</v>
      </c>
      <c r="BR333" t="s">
        <v>448</v>
      </c>
      <c r="BS333" t="s">
        <v>442</v>
      </c>
      <c r="BT333" t="s">
        <v>440</v>
      </c>
      <c r="BU333" t="s">
        <v>440</v>
      </c>
      <c r="BV333" t="s">
        <v>415</v>
      </c>
      <c r="BW333" t="s">
        <v>467</v>
      </c>
      <c r="BX333" t="s">
        <v>441</v>
      </c>
      <c r="BY333" t="s">
        <v>448</v>
      </c>
      <c r="BZ333" t="s">
        <v>425</v>
      </c>
      <c r="CA333" t="s">
        <v>456</v>
      </c>
      <c r="CB333" t="s">
        <v>409</v>
      </c>
      <c r="CC333" t="s">
        <v>593</v>
      </c>
      <c r="CD333" t="s">
        <v>440</v>
      </c>
      <c r="CE333" t="s">
        <v>425</v>
      </c>
      <c r="CF333" t="s">
        <v>441</v>
      </c>
      <c r="CG333" t="s">
        <v>593</v>
      </c>
    </row>
    <row r="334" spans="1:85">
      <c r="A334">
        <v>20070430</v>
      </c>
      <c r="B334" t="s">
        <v>456</v>
      </c>
      <c r="C334" t="s">
        <v>434</v>
      </c>
      <c r="D334" t="s">
        <v>440</v>
      </c>
      <c r="E334" t="s">
        <v>440</v>
      </c>
      <c r="F334" t="s">
        <v>593</v>
      </c>
      <c r="G334" t="s">
        <v>460</v>
      </c>
      <c r="H334" t="s">
        <v>424</v>
      </c>
      <c r="I334" t="s">
        <v>431</v>
      </c>
      <c r="J334" t="s">
        <v>422</v>
      </c>
      <c r="K334" t="s">
        <v>442</v>
      </c>
      <c r="L334" t="s">
        <v>440</v>
      </c>
      <c r="M334" t="s">
        <v>440</v>
      </c>
      <c r="N334" t="s">
        <v>593</v>
      </c>
      <c r="O334" t="s">
        <v>442</v>
      </c>
      <c r="P334" t="s">
        <v>442</v>
      </c>
      <c r="Q334" t="s">
        <v>422</v>
      </c>
      <c r="R334" t="s">
        <v>411</v>
      </c>
      <c r="S334" t="s">
        <v>442</v>
      </c>
      <c r="T334" t="s">
        <v>467</v>
      </c>
      <c r="U334" t="s">
        <v>440</v>
      </c>
      <c r="V334" t="s">
        <v>440</v>
      </c>
      <c r="W334" t="s">
        <v>455</v>
      </c>
      <c r="X334" t="s">
        <v>467</v>
      </c>
      <c r="Y334" t="s">
        <v>411</v>
      </c>
      <c r="Z334" t="s">
        <v>440</v>
      </c>
      <c r="AA334" t="s">
        <v>440</v>
      </c>
      <c r="AB334" t="s">
        <v>440</v>
      </c>
      <c r="AC334" t="s">
        <v>440</v>
      </c>
      <c r="AD334" t="s">
        <v>593</v>
      </c>
      <c r="AE334" t="s">
        <v>467</v>
      </c>
      <c r="AF334" t="s">
        <v>456</v>
      </c>
      <c r="AG334" t="s">
        <v>424</v>
      </c>
      <c r="AH334" t="s">
        <v>442</v>
      </c>
      <c r="AI334" t="s">
        <v>409</v>
      </c>
      <c r="AJ334" t="s">
        <v>440</v>
      </c>
      <c r="AK334" t="s">
        <v>442</v>
      </c>
      <c r="AL334" t="s">
        <v>424</v>
      </c>
      <c r="AM334" t="s">
        <v>415</v>
      </c>
      <c r="AN334" t="s">
        <v>422</v>
      </c>
      <c r="AO334" t="s">
        <v>440</v>
      </c>
      <c r="AP334" t="s">
        <v>593</v>
      </c>
      <c r="AQ334" t="s">
        <v>431</v>
      </c>
      <c r="AR334" t="s">
        <v>456</v>
      </c>
      <c r="AS334" t="s">
        <v>448</v>
      </c>
      <c r="AT334" t="s">
        <v>434</v>
      </c>
      <c r="AU334" t="s">
        <v>593</v>
      </c>
      <c r="AV334" t="s">
        <v>442</v>
      </c>
      <c r="AW334" t="s">
        <v>442</v>
      </c>
      <c r="AX334" t="s">
        <v>411</v>
      </c>
      <c r="AY334" t="s">
        <v>431</v>
      </c>
      <c r="AZ334" t="s">
        <v>448</v>
      </c>
      <c r="BA334" t="s">
        <v>441</v>
      </c>
      <c r="BB334" t="s">
        <v>431</v>
      </c>
      <c r="BC334" t="s">
        <v>593</v>
      </c>
      <c r="BD334" t="s">
        <v>593</v>
      </c>
      <c r="BE334" t="s">
        <v>440</v>
      </c>
      <c r="BF334" t="s">
        <v>440</v>
      </c>
      <c r="BG334" t="s">
        <v>440</v>
      </c>
      <c r="BH334" t="s">
        <v>431</v>
      </c>
      <c r="BI334" t="s">
        <v>411</v>
      </c>
      <c r="BJ334" t="s">
        <v>624</v>
      </c>
      <c r="BK334" t="s">
        <v>409</v>
      </c>
      <c r="BL334" t="s">
        <v>409</v>
      </c>
      <c r="BM334" t="s">
        <v>442</v>
      </c>
      <c r="BN334" t="s">
        <v>415</v>
      </c>
      <c r="BO334" t="s">
        <v>456</v>
      </c>
      <c r="BP334" t="s">
        <v>424</v>
      </c>
      <c r="BQ334" t="s">
        <v>593</v>
      </c>
      <c r="BR334" t="s">
        <v>448</v>
      </c>
      <c r="BS334" t="s">
        <v>442</v>
      </c>
      <c r="BT334" t="s">
        <v>440</v>
      </c>
      <c r="BU334" t="s">
        <v>440</v>
      </c>
      <c r="BV334" t="s">
        <v>415</v>
      </c>
      <c r="BW334" t="s">
        <v>467</v>
      </c>
      <c r="BX334" t="s">
        <v>441</v>
      </c>
      <c r="BY334" t="s">
        <v>448</v>
      </c>
      <c r="BZ334" t="s">
        <v>425</v>
      </c>
      <c r="CA334" t="s">
        <v>456</v>
      </c>
      <c r="CB334" t="s">
        <v>409</v>
      </c>
      <c r="CC334" t="s">
        <v>593</v>
      </c>
      <c r="CD334" t="s">
        <v>440</v>
      </c>
      <c r="CE334" t="s">
        <v>425</v>
      </c>
      <c r="CF334" t="s">
        <v>441</v>
      </c>
      <c r="CG334" t="s">
        <v>593</v>
      </c>
    </row>
    <row r="335" spans="1:85">
      <c r="A335">
        <v>20070531</v>
      </c>
      <c r="B335" t="s">
        <v>456</v>
      </c>
      <c r="C335" t="s">
        <v>434</v>
      </c>
      <c r="D335" t="s">
        <v>440</v>
      </c>
      <c r="E335" t="s">
        <v>440</v>
      </c>
      <c r="F335" t="s">
        <v>593</v>
      </c>
      <c r="G335" t="s">
        <v>460</v>
      </c>
      <c r="H335" t="s">
        <v>424</v>
      </c>
      <c r="I335" t="s">
        <v>431</v>
      </c>
      <c r="J335" t="s">
        <v>608</v>
      </c>
      <c r="K335" t="s">
        <v>442</v>
      </c>
      <c r="L335" t="s">
        <v>440</v>
      </c>
      <c r="M335" t="s">
        <v>440</v>
      </c>
      <c r="N335" t="s">
        <v>593</v>
      </c>
      <c r="O335" t="s">
        <v>442</v>
      </c>
      <c r="P335" t="s">
        <v>442</v>
      </c>
      <c r="Q335" t="s">
        <v>422</v>
      </c>
      <c r="R335" t="s">
        <v>411</v>
      </c>
      <c r="S335" t="s">
        <v>600</v>
      </c>
      <c r="T335" t="s">
        <v>467</v>
      </c>
      <c r="U335" t="s">
        <v>440</v>
      </c>
      <c r="V335" t="s">
        <v>440</v>
      </c>
      <c r="W335" t="s">
        <v>455</v>
      </c>
      <c r="X335" t="s">
        <v>467</v>
      </c>
      <c r="Y335" t="s">
        <v>411</v>
      </c>
      <c r="Z335" t="s">
        <v>440</v>
      </c>
      <c r="AA335" t="s">
        <v>440</v>
      </c>
      <c r="AB335" t="s">
        <v>440</v>
      </c>
      <c r="AC335" t="s">
        <v>440</v>
      </c>
      <c r="AD335" t="s">
        <v>593</v>
      </c>
      <c r="AE335" t="s">
        <v>467</v>
      </c>
      <c r="AF335" t="s">
        <v>613</v>
      </c>
      <c r="AG335" t="s">
        <v>424</v>
      </c>
      <c r="AH335" t="s">
        <v>442</v>
      </c>
      <c r="AI335" t="s">
        <v>409</v>
      </c>
      <c r="AJ335" t="s">
        <v>440</v>
      </c>
      <c r="AK335" t="s">
        <v>442</v>
      </c>
      <c r="AL335" t="s">
        <v>424</v>
      </c>
      <c r="AM335" t="s">
        <v>415</v>
      </c>
      <c r="AN335" t="s">
        <v>422</v>
      </c>
      <c r="AO335" t="s">
        <v>440</v>
      </c>
      <c r="AP335" t="s">
        <v>593</v>
      </c>
      <c r="AQ335" t="s">
        <v>431</v>
      </c>
      <c r="AR335" t="s">
        <v>456</v>
      </c>
      <c r="AS335" t="s">
        <v>448</v>
      </c>
      <c r="AT335" t="s">
        <v>434</v>
      </c>
      <c r="AU335" t="s">
        <v>593</v>
      </c>
      <c r="AV335" t="s">
        <v>442</v>
      </c>
      <c r="AW335" t="s">
        <v>442</v>
      </c>
      <c r="AX335" t="s">
        <v>411</v>
      </c>
      <c r="AY335" t="s">
        <v>619</v>
      </c>
      <c r="AZ335" t="s">
        <v>448</v>
      </c>
      <c r="BA335" t="s">
        <v>441</v>
      </c>
      <c r="BB335" t="s">
        <v>431</v>
      </c>
      <c r="BC335" t="s">
        <v>593</v>
      </c>
      <c r="BD335" t="s">
        <v>593</v>
      </c>
      <c r="BE335" t="s">
        <v>440</v>
      </c>
      <c r="BF335" t="s">
        <v>440</v>
      </c>
      <c r="BG335" t="s">
        <v>440</v>
      </c>
      <c r="BH335" t="s">
        <v>431</v>
      </c>
      <c r="BI335" t="s">
        <v>411</v>
      </c>
      <c r="BJ335" t="s">
        <v>624</v>
      </c>
      <c r="BK335" t="s">
        <v>409</v>
      </c>
      <c r="BL335" t="s">
        <v>409</v>
      </c>
      <c r="BM335" t="s">
        <v>442</v>
      </c>
      <c r="BN335" t="s">
        <v>415</v>
      </c>
      <c r="BO335" t="s">
        <v>456</v>
      </c>
      <c r="BP335" t="s">
        <v>424</v>
      </c>
      <c r="BQ335" t="s">
        <v>593</v>
      </c>
      <c r="BR335" t="s">
        <v>448</v>
      </c>
      <c r="BS335" t="s">
        <v>442</v>
      </c>
      <c r="BT335" t="s">
        <v>440</v>
      </c>
      <c r="BU335" t="s">
        <v>440</v>
      </c>
      <c r="BV335" t="s">
        <v>415</v>
      </c>
      <c r="BW335" t="s">
        <v>467</v>
      </c>
      <c r="BX335" t="s">
        <v>441</v>
      </c>
      <c r="BY335" t="s">
        <v>448</v>
      </c>
      <c r="BZ335" t="s">
        <v>425</v>
      </c>
      <c r="CA335" t="s">
        <v>456</v>
      </c>
      <c r="CB335" t="s">
        <v>409</v>
      </c>
      <c r="CC335" t="s">
        <v>593</v>
      </c>
      <c r="CD335" t="s">
        <v>440</v>
      </c>
      <c r="CE335" t="s">
        <v>425</v>
      </c>
      <c r="CF335" t="s">
        <v>441</v>
      </c>
      <c r="CG335" t="s">
        <v>593</v>
      </c>
    </row>
    <row r="336" spans="1:85">
      <c r="A336">
        <v>20070629</v>
      </c>
      <c r="B336" t="s">
        <v>456</v>
      </c>
      <c r="C336" t="s">
        <v>434</v>
      </c>
      <c r="D336" t="s">
        <v>440</v>
      </c>
      <c r="E336" t="s">
        <v>440</v>
      </c>
      <c r="F336" t="s">
        <v>593</v>
      </c>
      <c r="G336" t="s">
        <v>460</v>
      </c>
      <c r="H336" t="s">
        <v>424</v>
      </c>
      <c r="I336" t="s">
        <v>431</v>
      </c>
      <c r="J336" t="s">
        <v>608</v>
      </c>
      <c r="K336" t="s">
        <v>442</v>
      </c>
      <c r="L336" t="s">
        <v>440</v>
      </c>
      <c r="M336" t="s">
        <v>440</v>
      </c>
      <c r="N336" t="s">
        <v>593</v>
      </c>
      <c r="O336" t="s">
        <v>442</v>
      </c>
      <c r="P336" t="s">
        <v>442</v>
      </c>
      <c r="Q336" t="s">
        <v>422</v>
      </c>
      <c r="R336" t="s">
        <v>411</v>
      </c>
      <c r="S336" t="s">
        <v>600</v>
      </c>
      <c r="T336" t="s">
        <v>467</v>
      </c>
      <c r="U336" t="s">
        <v>440</v>
      </c>
      <c r="V336" t="s">
        <v>440</v>
      </c>
      <c r="W336" t="s">
        <v>455</v>
      </c>
      <c r="X336" t="s">
        <v>467</v>
      </c>
      <c r="Y336" t="s">
        <v>411</v>
      </c>
      <c r="Z336" t="s">
        <v>440</v>
      </c>
      <c r="AA336" t="s">
        <v>440</v>
      </c>
      <c r="AB336" t="s">
        <v>440</v>
      </c>
      <c r="AC336" t="s">
        <v>440</v>
      </c>
      <c r="AD336" t="s">
        <v>593</v>
      </c>
      <c r="AE336" t="s">
        <v>467</v>
      </c>
      <c r="AF336" t="s">
        <v>613</v>
      </c>
      <c r="AG336" t="s">
        <v>424</v>
      </c>
      <c r="AH336" t="s">
        <v>442</v>
      </c>
      <c r="AI336" t="s">
        <v>409</v>
      </c>
      <c r="AJ336" t="s">
        <v>440</v>
      </c>
      <c r="AK336" t="s">
        <v>442</v>
      </c>
      <c r="AL336" t="s">
        <v>424</v>
      </c>
      <c r="AM336" t="s">
        <v>415</v>
      </c>
      <c r="AN336" t="s">
        <v>422</v>
      </c>
      <c r="AO336" t="s">
        <v>440</v>
      </c>
      <c r="AP336" t="s">
        <v>593</v>
      </c>
      <c r="AQ336" t="s">
        <v>431</v>
      </c>
      <c r="AR336" t="s">
        <v>456</v>
      </c>
      <c r="AS336" t="s">
        <v>448</v>
      </c>
      <c r="AT336" t="s">
        <v>434</v>
      </c>
      <c r="AU336" t="s">
        <v>593</v>
      </c>
      <c r="AV336" t="s">
        <v>442</v>
      </c>
      <c r="AW336" t="s">
        <v>442</v>
      </c>
      <c r="AX336" t="s">
        <v>411</v>
      </c>
      <c r="AY336" t="s">
        <v>619</v>
      </c>
      <c r="AZ336" t="s">
        <v>448</v>
      </c>
      <c r="BA336" t="s">
        <v>441</v>
      </c>
      <c r="BB336" t="s">
        <v>431</v>
      </c>
      <c r="BC336" t="s">
        <v>593</v>
      </c>
      <c r="BD336" t="s">
        <v>593</v>
      </c>
      <c r="BE336" t="s">
        <v>440</v>
      </c>
      <c r="BF336" t="s">
        <v>440</v>
      </c>
      <c r="BG336" t="s">
        <v>440</v>
      </c>
      <c r="BH336" t="s">
        <v>431</v>
      </c>
      <c r="BI336" t="s">
        <v>411</v>
      </c>
      <c r="BJ336" t="s">
        <v>624</v>
      </c>
      <c r="BK336" t="s">
        <v>409</v>
      </c>
      <c r="BL336" t="s">
        <v>409</v>
      </c>
      <c r="BM336" t="s">
        <v>442</v>
      </c>
      <c r="BN336" t="s">
        <v>415</v>
      </c>
      <c r="BO336" t="s">
        <v>456</v>
      </c>
      <c r="BP336" t="s">
        <v>424</v>
      </c>
      <c r="BQ336" t="s">
        <v>593</v>
      </c>
      <c r="BR336" t="s">
        <v>448</v>
      </c>
      <c r="BS336" t="s">
        <v>442</v>
      </c>
      <c r="BT336" t="s">
        <v>440</v>
      </c>
      <c r="BU336" t="s">
        <v>440</v>
      </c>
      <c r="BV336" t="s">
        <v>415</v>
      </c>
      <c r="BW336" t="s">
        <v>467</v>
      </c>
      <c r="BX336" t="s">
        <v>441</v>
      </c>
      <c r="BY336" t="s">
        <v>448</v>
      </c>
      <c r="BZ336" t="s">
        <v>425</v>
      </c>
      <c r="CA336" t="s">
        <v>456</v>
      </c>
      <c r="CB336" t="s">
        <v>409</v>
      </c>
      <c r="CC336" t="s">
        <v>593</v>
      </c>
      <c r="CD336" t="s">
        <v>440</v>
      </c>
      <c r="CE336" t="s">
        <v>425</v>
      </c>
      <c r="CF336" t="s">
        <v>441</v>
      </c>
      <c r="CG336" t="s">
        <v>593</v>
      </c>
    </row>
    <row r="337" spans="1:85">
      <c r="A337">
        <v>20070731</v>
      </c>
      <c r="B337" t="s">
        <v>415</v>
      </c>
      <c r="C337" t="s">
        <v>434</v>
      </c>
      <c r="D337" t="s">
        <v>440</v>
      </c>
      <c r="E337" t="s">
        <v>440</v>
      </c>
      <c r="F337" t="s">
        <v>593</v>
      </c>
      <c r="G337" t="s">
        <v>460</v>
      </c>
      <c r="H337" t="s">
        <v>424</v>
      </c>
      <c r="I337" t="s">
        <v>442</v>
      </c>
      <c r="J337" t="s">
        <v>608</v>
      </c>
      <c r="K337" t="s">
        <v>442</v>
      </c>
      <c r="L337" t="s">
        <v>440</v>
      </c>
      <c r="M337" t="s">
        <v>440</v>
      </c>
      <c r="N337" t="s">
        <v>593</v>
      </c>
      <c r="O337" t="s">
        <v>442</v>
      </c>
      <c r="P337" t="s">
        <v>467</v>
      </c>
      <c r="Q337" t="s">
        <v>422</v>
      </c>
      <c r="R337" t="s">
        <v>411</v>
      </c>
      <c r="S337" t="s">
        <v>467</v>
      </c>
      <c r="T337" t="s">
        <v>467</v>
      </c>
      <c r="U337" t="s">
        <v>440</v>
      </c>
      <c r="V337" t="s">
        <v>440</v>
      </c>
      <c r="W337" t="s">
        <v>455</v>
      </c>
      <c r="X337" t="s">
        <v>467</v>
      </c>
      <c r="Y337" t="s">
        <v>411</v>
      </c>
      <c r="Z337" t="s">
        <v>440</v>
      </c>
      <c r="AA337" t="s">
        <v>440</v>
      </c>
      <c r="AB337" t="s">
        <v>440</v>
      </c>
      <c r="AC337" t="s">
        <v>440</v>
      </c>
      <c r="AD337" t="s">
        <v>593</v>
      </c>
      <c r="AE337" t="s">
        <v>467</v>
      </c>
      <c r="AF337" t="s">
        <v>415</v>
      </c>
      <c r="AG337" t="s">
        <v>424</v>
      </c>
      <c r="AH337" t="s">
        <v>442</v>
      </c>
      <c r="AI337" t="s">
        <v>409</v>
      </c>
      <c r="AJ337" t="s">
        <v>440</v>
      </c>
      <c r="AK337" t="s">
        <v>442</v>
      </c>
      <c r="AL337" t="s">
        <v>424</v>
      </c>
      <c r="AM337" t="s">
        <v>415</v>
      </c>
      <c r="AN337" t="s">
        <v>422</v>
      </c>
      <c r="AO337" t="s">
        <v>440</v>
      </c>
      <c r="AP337" t="s">
        <v>593</v>
      </c>
      <c r="AQ337" t="s">
        <v>442</v>
      </c>
      <c r="AR337" t="s">
        <v>415</v>
      </c>
      <c r="AS337" t="s">
        <v>448</v>
      </c>
      <c r="AT337" t="s">
        <v>434</v>
      </c>
      <c r="AU337" t="s">
        <v>593</v>
      </c>
      <c r="AV337" t="s">
        <v>442</v>
      </c>
      <c r="AW337" t="s">
        <v>442</v>
      </c>
      <c r="AX337" t="s">
        <v>411</v>
      </c>
      <c r="AY337" t="s">
        <v>442</v>
      </c>
      <c r="AZ337" t="s">
        <v>448</v>
      </c>
      <c r="BA337" t="s">
        <v>441</v>
      </c>
      <c r="BB337" t="s">
        <v>431</v>
      </c>
      <c r="BC337" t="s">
        <v>593</v>
      </c>
      <c r="BD337" t="s">
        <v>593</v>
      </c>
      <c r="BE337" t="s">
        <v>440</v>
      </c>
      <c r="BF337" t="s">
        <v>440</v>
      </c>
      <c r="BG337" t="s">
        <v>440</v>
      </c>
      <c r="BH337" t="s">
        <v>442</v>
      </c>
      <c r="BI337" t="s">
        <v>411</v>
      </c>
      <c r="BJ337" t="s">
        <v>422</v>
      </c>
      <c r="BK337" t="s">
        <v>409</v>
      </c>
      <c r="BL337" t="s">
        <v>409</v>
      </c>
      <c r="BM337" t="s">
        <v>442</v>
      </c>
      <c r="BN337" t="s">
        <v>415</v>
      </c>
      <c r="BO337" t="s">
        <v>415</v>
      </c>
      <c r="BP337" t="s">
        <v>424</v>
      </c>
      <c r="BQ337" t="s">
        <v>593</v>
      </c>
      <c r="BR337" t="s">
        <v>448</v>
      </c>
      <c r="BS337" t="s">
        <v>467</v>
      </c>
      <c r="BT337" t="s">
        <v>440</v>
      </c>
      <c r="BU337" t="s">
        <v>440</v>
      </c>
      <c r="BV337" t="s">
        <v>415</v>
      </c>
      <c r="BW337" t="s">
        <v>467</v>
      </c>
      <c r="BX337" t="s">
        <v>441</v>
      </c>
      <c r="BY337" t="s">
        <v>448</v>
      </c>
      <c r="BZ337" t="s">
        <v>425</v>
      </c>
      <c r="CA337" t="s">
        <v>456</v>
      </c>
      <c r="CB337" t="s">
        <v>409</v>
      </c>
      <c r="CC337" t="s">
        <v>593</v>
      </c>
      <c r="CD337" t="s">
        <v>440</v>
      </c>
      <c r="CE337" t="s">
        <v>425</v>
      </c>
      <c r="CF337" t="s">
        <v>441</v>
      </c>
      <c r="CG337" t="s">
        <v>593</v>
      </c>
    </row>
    <row r="338" spans="1:85">
      <c r="A338">
        <v>20070831</v>
      </c>
      <c r="B338" t="s">
        <v>415</v>
      </c>
      <c r="C338" t="s">
        <v>434</v>
      </c>
      <c r="D338" t="s">
        <v>440</v>
      </c>
      <c r="E338" t="s">
        <v>440</v>
      </c>
      <c r="F338" t="s">
        <v>593</v>
      </c>
      <c r="G338" t="s">
        <v>460</v>
      </c>
      <c r="H338" t="s">
        <v>424</v>
      </c>
      <c r="I338" t="s">
        <v>442</v>
      </c>
      <c r="J338" t="s">
        <v>411</v>
      </c>
      <c r="K338" t="s">
        <v>442</v>
      </c>
      <c r="L338" t="s">
        <v>440</v>
      </c>
      <c r="M338" t="s">
        <v>440</v>
      </c>
      <c r="N338" t="s">
        <v>593</v>
      </c>
      <c r="O338" t="s">
        <v>442</v>
      </c>
      <c r="P338" t="s">
        <v>467</v>
      </c>
      <c r="Q338" t="s">
        <v>422</v>
      </c>
      <c r="R338" t="s">
        <v>411</v>
      </c>
      <c r="S338" t="s">
        <v>467</v>
      </c>
      <c r="T338" t="s">
        <v>467</v>
      </c>
      <c r="U338" t="s">
        <v>440</v>
      </c>
      <c r="V338" t="s">
        <v>440</v>
      </c>
      <c r="W338" t="s">
        <v>455</v>
      </c>
      <c r="X338" t="s">
        <v>467</v>
      </c>
      <c r="Y338" t="s">
        <v>411</v>
      </c>
      <c r="Z338" t="s">
        <v>440</v>
      </c>
      <c r="AA338" t="s">
        <v>440</v>
      </c>
      <c r="AB338" t="s">
        <v>440</v>
      </c>
      <c r="AC338" t="s">
        <v>440</v>
      </c>
      <c r="AD338" t="s">
        <v>593</v>
      </c>
      <c r="AE338" t="s">
        <v>467</v>
      </c>
      <c r="AF338" t="s">
        <v>415</v>
      </c>
      <c r="AG338" t="s">
        <v>424</v>
      </c>
      <c r="AH338" t="s">
        <v>442</v>
      </c>
      <c r="AI338" t="s">
        <v>602</v>
      </c>
      <c r="AJ338" t="s">
        <v>440</v>
      </c>
      <c r="AK338" t="s">
        <v>442</v>
      </c>
      <c r="AL338" t="s">
        <v>424</v>
      </c>
      <c r="AM338" t="s">
        <v>415</v>
      </c>
      <c r="AN338" t="s">
        <v>422</v>
      </c>
      <c r="AO338" t="s">
        <v>440</v>
      </c>
      <c r="AP338" t="s">
        <v>593</v>
      </c>
      <c r="AQ338" t="s">
        <v>442</v>
      </c>
      <c r="AR338" t="s">
        <v>415</v>
      </c>
      <c r="AS338" t="s">
        <v>448</v>
      </c>
      <c r="AT338" t="s">
        <v>434</v>
      </c>
      <c r="AU338" t="s">
        <v>593</v>
      </c>
      <c r="AV338" t="s">
        <v>442</v>
      </c>
      <c r="AW338" t="s">
        <v>442</v>
      </c>
      <c r="AX338" t="s">
        <v>411</v>
      </c>
      <c r="AY338" t="s">
        <v>442</v>
      </c>
      <c r="AZ338" t="s">
        <v>638</v>
      </c>
      <c r="BA338" t="s">
        <v>441</v>
      </c>
      <c r="BB338" t="s">
        <v>431</v>
      </c>
      <c r="BC338" t="s">
        <v>593</v>
      </c>
      <c r="BD338" t="s">
        <v>593</v>
      </c>
      <c r="BE338" t="s">
        <v>440</v>
      </c>
      <c r="BF338" t="s">
        <v>440</v>
      </c>
      <c r="BG338" t="s">
        <v>440</v>
      </c>
      <c r="BH338" t="s">
        <v>442</v>
      </c>
      <c r="BI338" t="s">
        <v>411</v>
      </c>
      <c r="BJ338" t="s">
        <v>422</v>
      </c>
      <c r="BK338" t="s">
        <v>409</v>
      </c>
      <c r="BL338" t="s">
        <v>409</v>
      </c>
      <c r="BM338" t="s">
        <v>442</v>
      </c>
      <c r="BN338" t="s">
        <v>415</v>
      </c>
      <c r="BO338" t="s">
        <v>415</v>
      </c>
      <c r="BP338" t="s">
        <v>424</v>
      </c>
      <c r="BQ338" t="s">
        <v>593</v>
      </c>
      <c r="BR338" t="s">
        <v>448</v>
      </c>
      <c r="BS338" t="s">
        <v>467</v>
      </c>
      <c r="BT338" t="s">
        <v>440</v>
      </c>
      <c r="BU338" t="s">
        <v>440</v>
      </c>
      <c r="BV338" t="s">
        <v>415</v>
      </c>
      <c r="BW338" t="s">
        <v>467</v>
      </c>
      <c r="BX338" t="s">
        <v>441</v>
      </c>
      <c r="BY338" t="s">
        <v>448</v>
      </c>
      <c r="BZ338" t="s">
        <v>425</v>
      </c>
      <c r="CA338" t="s">
        <v>456</v>
      </c>
      <c r="CB338" t="s">
        <v>409</v>
      </c>
      <c r="CC338" t="s">
        <v>593</v>
      </c>
      <c r="CD338" t="s">
        <v>440</v>
      </c>
      <c r="CE338" t="s">
        <v>425</v>
      </c>
      <c r="CF338" t="s">
        <v>441</v>
      </c>
      <c r="CG338" t="s">
        <v>593</v>
      </c>
    </row>
    <row r="339" spans="1:85">
      <c r="A339">
        <v>20070928</v>
      </c>
      <c r="B339" t="s">
        <v>415</v>
      </c>
      <c r="C339" t="s">
        <v>434</v>
      </c>
      <c r="D339" t="s">
        <v>440</v>
      </c>
      <c r="E339" t="s">
        <v>440</v>
      </c>
      <c r="F339" t="s">
        <v>593</v>
      </c>
      <c r="G339" t="s">
        <v>460</v>
      </c>
      <c r="H339" t="s">
        <v>424</v>
      </c>
      <c r="I339" t="s">
        <v>442</v>
      </c>
      <c r="J339" t="s">
        <v>411</v>
      </c>
      <c r="K339" t="s">
        <v>442</v>
      </c>
      <c r="L339" t="s">
        <v>440</v>
      </c>
      <c r="M339" t="s">
        <v>440</v>
      </c>
      <c r="N339" t="s">
        <v>593</v>
      </c>
      <c r="O339" t="s">
        <v>442</v>
      </c>
      <c r="P339" t="s">
        <v>467</v>
      </c>
      <c r="Q339" t="s">
        <v>422</v>
      </c>
      <c r="R339" t="s">
        <v>411</v>
      </c>
      <c r="S339" t="s">
        <v>467</v>
      </c>
      <c r="T339" t="s">
        <v>467</v>
      </c>
      <c r="U339" t="s">
        <v>440</v>
      </c>
      <c r="V339" t="s">
        <v>440</v>
      </c>
      <c r="W339" t="s">
        <v>455</v>
      </c>
      <c r="X339" t="s">
        <v>467</v>
      </c>
      <c r="Y339" t="s">
        <v>411</v>
      </c>
      <c r="Z339" t="s">
        <v>440</v>
      </c>
      <c r="AA339" t="s">
        <v>440</v>
      </c>
      <c r="AB339" t="s">
        <v>440</v>
      </c>
      <c r="AC339" t="s">
        <v>440</v>
      </c>
      <c r="AD339" t="s">
        <v>593</v>
      </c>
      <c r="AE339" t="s">
        <v>467</v>
      </c>
      <c r="AF339" t="s">
        <v>415</v>
      </c>
      <c r="AG339" t="s">
        <v>424</v>
      </c>
      <c r="AH339" t="s">
        <v>442</v>
      </c>
      <c r="AI339" t="s">
        <v>602</v>
      </c>
      <c r="AJ339" t="s">
        <v>440</v>
      </c>
      <c r="AK339" t="s">
        <v>442</v>
      </c>
      <c r="AL339" t="s">
        <v>424</v>
      </c>
      <c r="AM339" t="s">
        <v>415</v>
      </c>
      <c r="AN339" t="s">
        <v>422</v>
      </c>
      <c r="AO339" t="s">
        <v>440</v>
      </c>
      <c r="AP339" t="s">
        <v>593</v>
      </c>
      <c r="AQ339" t="s">
        <v>442</v>
      </c>
      <c r="AR339" t="s">
        <v>415</v>
      </c>
      <c r="AS339" t="s">
        <v>448</v>
      </c>
      <c r="AT339" t="s">
        <v>434</v>
      </c>
      <c r="AU339" t="s">
        <v>593</v>
      </c>
      <c r="AV339" t="s">
        <v>442</v>
      </c>
      <c r="AW339" t="s">
        <v>442</v>
      </c>
      <c r="AX339" t="s">
        <v>411</v>
      </c>
      <c r="AY339" t="s">
        <v>442</v>
      </c>
      <c r="AZ339" t="s">
        <v>638</v>
      </c>
      <c r="BA339" t="s">
        <v>441</v>
      </c>
      <c r="BB339" t="s">
        <v>431</v>
      </c>
      <c r="BC339" t="s">
        <v>593</v>
      </c>
      <c r="BD339" t="s">
        <v>593</v>
      </c>
      <c r="BE339" t="s">
        <v>440</v>
      </c>
      <c r="BF339" t="s">
        <v>440</v>
      </c>
      <c r="BG339" t="s">
        <v>440</v>
      </c>
      <c r="BH339" t="s">
        <v>442</v>
      </c>
      <c r="BI339" t="s">
        <v>411</v>
      </c>
      <c r="BJ339" t="s">
        <v>422</v>
      </c>
      <c r="BK339" t="s">
        <v>409</v>
      </c>
      <c r="BL339" t="s">
        <v>409</v>
      </c>
      <c r="BM339" t="s">
        <v>442</v>
      </c>
      <c r="BN339" t="s">
        <v>415</v>
      </c>
      <c r="BO339" t="s">
        <v>415</v>
      </c>
      <c r="BP339" t="s">
        <v>424</v>
      </c>
      <c r="BQ339" t="s">
        <v>593</v>
      </c>
      <c r="BR339" t="s">
        <v>448</v>
      </c>
      <c r="BS339" t="s">
        <v>467</v>
      </c>
      <c r="BT339" t="s">
        <v>440</v>
      </c>
      <c r="BU339" t="s">
        <v>440</v>
      </c>
      <c r="BV339" t="s">
        <v>415</v>
      </c>
      <c r="BW339" t="s">
        <v>467</v>
      </c>
      <c r="BX339" t="s">
        <v>441</v>
      </c>
      <c r="BY339" t="s">
        <v>448</v>
      </c>
      <c r="BZ339" t="s">
        <v>425</v>
      </c>
      <c r="CA339" t="s">
        <v>456</v>
      </c>
      <c r="CB339" t="s">
        <v>409</v>
      </c>
      <c r="CC339" t="s">
        <v>593</v>
      </c>
      <c r="CD339" t="s">
        <v>440</v>
      </c>
      <c r="CE339" t="s">
        <v>425</v>
      </c>
      <c r="CF339" t="s">
        <v>441</v>
      </c>
      <c r="CG339" t="s">
        <v>593</v>
      </c>
    </row>
    <row r="340" spans="1:85">
      <c r="A340">
        <v>20071031</v>
      </c>
      <c r="B340" t="s">
        <v>415</v>
      </c>
      <c r="C340" t="s">
        <v>434</v>
      </c>
      <c r="D340" t="s">
        <v>440</v>
      </c>
      <c r="E340" t="s">
        <v>440</v>
      </c>
      <c r="F340" t="s">
        <v>593</v>
      </c>
      <c r="G340" t="s">
        <v>460</v>
      </c>
      <c r="H340" t="s">
        <v>424</v>
      </c>
      <c r="I340" t="s">
        <v>442</v>
      </c>
      <c r="J340" t="s">
        <v>411</v>
      </c>
      <c r="K340" t="s">
        <v>442</v>
      </c>
      <c r="L340" t="s">
        <v>440</v>
      </c>
      <c r="M340" t="s">
        <v>440</v>
      </c>
      <c r="N340" t="s">
        <v>593</v>
      </c>
      <c r="O340" t="s">
        <v>442</v>
      </c>
      <c r="P340" t="s">
        <v>467</v>
      </c>
      <c r="Q340" t="s">
        <v>422</v>
      </c>
      <c r="R340" t="s">
        <v>411</v>
      </c>
      <c r="S340" t="s">
        <v>467</v>
      </c>
      <c r="T340" t="s">
        <v>467</v>
      </c>
      <c r="U340" t="s">
        <v>440</v>
      </c>
      <c r="V340" t="s">
        <v>440</v>
      </c>
      <c r="W340" t="s">
        <v>455</v>
      </c>
      <c r="X340" t="s">
        <v>467</v>
      </c>
      <c r="Y340" t="s">
        <v>411</v>
      </c>
      <c r="Z340" t="s">
        <v>440</v>
      </c>
      <c r="AA340" t="s">
        <v>440</v>
      </c>
      <c r="AB340" t="s">
        <v>440</v>
      </c>
      <c r="AC340" t="s">
        <v>440</v>
      </c>
      <c r="AD340" t="s">
        <v>593</v>
      </c>
      <c r="AE340" t="s">
        <v>467</v>
      </c>
      <c r="AF340" t="s">
        <v>415</v>
      </c>
      <c r="AG340" t="s">
        <v>424</v>
      </c>
      <c r="AH340" t="s">
        <v>442</v>
      </c>
      <c r="AI340" t="s">
        <v>425</v>
      </c>
      <c r="AJ340" t="s">
        <v>440</v>
      </c>
      <c r="AK340" t="s">
        <v>442</v>
      </c>
      <c r="AL340" t="s">
        <v>424</v>
      </c>
      <c r="AM340" t="s">
        <v>415</v>
      </c>
      <c r="AN340" t="s">
        <v>422</v>
      </c>
      <c r="AO340" t="s">
        <v>440</v>
      </c>
      <c r="AP340" t="s">
        <v>593</v>
      </c>
      <c r="AQ340" t="s">
        <v>442</v>
      </c>
      <c r="AR340" t="s">
        <v>415</v>
      </c>
      <c r="AS340" t="s">
        <v>448</v>
      </c>
      <c r="AT340" t="s">
        <v>434</v>
      </c>
      <c r="AU340" t="s">
        <v>593</v>
      </c>
      <c r="AV340" t="s">
        <v>442</v>
      </c>
      <c r="AW340" t="s">
        <v>442</v>
      </c>
      <c r="AX340" t="s">
        <v>411</v>
      </c>
      <c r="AY340" t="s">
        <v>442</v>
      </c>
      <c r="AZ340" t="s">
        <v>638</v>
      </c>
      <c r="BA340" t="s">
        <v>441</v>
      </c>
      <c r="BB340" t="s">
        <v>431</v>
      </c>
      <c r="BC340" t="s">
        <v>593</v>
      </c>
      <c r="BD340" t="s">
        <v>593</v>
      </c>
      <c r="BE340" t="s">
        <v>440</v>
      </c>
      <c r="BF340" t="s">
        <v>440</v>
      </c>
      <c r="BG340" t="s">
        <v>440</v>
      </c>
      <c r="BH340" t="s">
        <v>442</v>
      </c>
      <c r="BI340" t="s">
        <v>411</v>
      </c>
      <c r="BJ340" t="s">
        <v>422</v>
      </c>
      <c r="BK340" t="s">
        <v>409</v>
      </c>
      <c r="BL340" t="s">
        <v>409</v>
      </c>
      <c r="BM340" t="s">
        <v>442</v>
      </c>
      <c r="BN340" t="s">
        <v>415</v>
      </c>
      <c r="BO340" t="s">
        <v>415</v>
      </c>
      <c r="BP340" t="s">
        <v>424</v>
      </c>
      <c r="BQ340" t="s">
        <v>593</v>
      </c>
      <c r="BR340" t="s">
        <v>448</v>
      </c>
      <c r="BS340" t="s">
        <v>467</v>
      </c>
      <c r="BT340" t="s">
        <v>440</v>
      </c>
      <c r="BU340" t="s">
        <v>440</v>
      </c>
      <c r="BV340" t="s">
        <v>415</v>
      </c>
      <c r="BW340" t="s">
        <v>467</v>
      </c>
      <c r="BX340" t="s">
        <v>441</v>
      </c>
      <c r="BY340" t="s">
        <v>448</v>
      </c>
      <c r="BZ340" t="s">
        <v>425</v>
      </c>
      <c r="CA340" t="s">
        <v>456</v>
      </c>
      <c r="CB340" t="s">
        <v>409</v>
      </c>
      <c r="CC340" t="s">
        <v>593</v>
      </c>
      <c r="CD340" t="s">
        <v>440</v>
      </c>
      <c r="CE340" t="s">
        <v>425</v>
      </c>
      <c r="CF340" t="s">
        <v>441</v>
      </c>
      <c r="CG340" t="s">
        <v>593</v>
      </c>
    </row>
    <row r="341" spans="1:85">
      <c r="A341">
        <v>20071130</v>
      </c>
      <c r="B341" t="s">
        <v>415</v>
      </c>
      <c r="C341" t="s">
        <v>434</v>
      </c>
      <c r="D341" t="s">
        <v>440</v>
      </c>
      <c r="E341" t="s">
        <v>440</v>
      </c>
      <c r="F341" t="s">
        <v>593</v>
      </c>
      <c r="G341" t="s">
        <v>460</v>
      </c>
      <c r="H341" t="s">
        <v>424</v>
      </c>
      <c r="I341" t="s">
        <v>442</v>
      </c>
      <c r="J341" t="s">
        <v>411</v>
      </c>
      <c r="K341" t="s">
        <v>442</v>
      </c>
      <c r="L341" t="s">
        <v>440</v>
      </c>
      <c r="M341" t="s">
        <v>440</v>
      </c>
      <c r="N341" t="s">
        <v>593</v>
      </c>
      <c r="O341" t="s">
        <v>442</v>
      </c>
      <c r="P341" t="s">
        <v>467</v>
      </c>
      <c r="Q341" t="s">
        <v>422</v>
      </c>
      <c r="R341" t="s">
        <v>411</v>
      </c>
      <c r="S341" t="s">
        <v>467</v>
      </c>
      <c r="T341" t="s">
        <v>467</v>
      </c>
      <c r="U341" t="s">
        <v>440</v>
      </c>
      <c r="V341" t="s">
        <v>440</v>
      </c>
      <c r="W341" t="s">
        <v>455</v>
      </c>
      <c r="X341" t="s">
        <v>467</v>
      </c>
      <c r="Y341" t="s">
        <v>411</v>
      </c>
      <c r="Z341" t="s">
        <v>440</v>
      </c>
      <c r="AA341" t="s">
        <v>440</v>
      </c>
      <c r="AB341" t="s">
        <v>440</v>
      </c>
      <c r="AC341" t="s">
        <v>440</v>
      </c>
      <c r="AD341" t="s">
        <v>593</v>
      </c>
      <c r="AE341" t="s">
        <v>467</v>
      </c>
      <c r="AF341" t="s">
        <v>415</v>
      </c>
      <c r="AG341" t="s">
        <v>424</v>
      </c>
      <c r="AH341" t="s">
        <v>442</v>
      </c>
      <c r="AI341" t="s">
        <v>425</v>
      </c>
      <c r="AJ341" t="s">
        <v>440</v>
      </c>
      <c r="AK341" t="s">
        <v>442</v>
      </c>
      <c r="AL341" t="s">
        <v>424</v>
      </c>
      <c r="AM341" t="s">
        <v>415</v>
      </c>
      <c r="AN341" t="s">
        <v>422</v>
      </c>
      <c r="AO341" t="s">
        <v>440</v>
      </c>
      <c r="AP341" t="s">
        <v>593</v>
      </c>
      <c r="AQ341" t="s">
        <v>442</v>
      </c>
      <c r="AR341" t="s">
        <v>415</v>
      </c>
      <c r="AS341" t="s">
        <v>448</v>
      </c>
      <c r="AT341" t="s">
        <v>434</v>
      </c>
      <c r="AU341" t="s">
        <v>593</v>
      </c>
      <c r="AV341" t="s">
        <v>442</v>
      </c>
      <c r="AW341" t="s">
        <v>442</v>
      </c>
      <c r="AX341" t="s">
        <v>411</v>
      </c>
      <c r="AY341" t="s">
        <v>442</v>
      </c>
      <c r="AZ341" t="s">
        <v>638</v>
      </c>
      <c r="BA341" t="s">
        <v>441</v>
      </c>
      <c r="BB341" t="s">
        <v>431</v>
      </c>
      <c r="BC341" t="s">
        <v>593</v>
      </c>
      <c r="BD341" t="s">
        <v>593</v>
      </c>
      <c r="BE341" t="s">
        <v>440</v>
      </c>
      <c r="BF341" t="s">
        <v>440</v>
      </c>
      <c r="BG341" t="s">
        <v>440</v>
      </c>
      <c r="BH341" t="s">
        <v>442</v>
      </c>
      <c r="BI341" t="s">
        <v>411</v>
      </c>
      <c r="BJ341" t="s">
        <v>422</v>
      </c>
      <c r="BK341" t="s">
        <v>409</v>
      </c>
      <c r="BL341" t="s">
        <v>409</v>
      </c>
      <c r="BM341" t="s">
        <v>442</v>
      </c>
      <c r="BN341" t="s">
        <v>415</v>
      </c>
      <c r="BO341" t="s">
        <v>415</v>
      </c>
      <c r="BP341" t="s">
        <v>424</v>
      </c>
      <c r="BQ341" t="s">
        <v>593</v>
      </c>
      <c r="BR341" t="s">
        <v>448</v>
      </c>
      <c r="BS341" t="s">
        <v>467</v>
      </c>
      <c r="BT341" t="s">
        <v>440</v>
      </c>
      <c r="BU341" t="s">
        <v>440</v>
      </c>
      <c r="BV341" t="s">
        <v>415</v>
      </c>
      <c r="BW341" t="s">
        <v>467</v>
      </c>
      <c r="BX341" t="s">
        <v>441</v>
      </c>
      <c r="BY341" t="s">
        <v>448</v>
      </c>
      <c r="BZ341" t="s">
        <v>425</v>
      </c>
      <c r="CA341" t="s">
        <v>456</v>
      </c>
      <c r="CB341" t="s">
        <v>409</v>
      </c>
      <c r="CC341" t="s">
        <v>593</v>
      </c>
      <c r="CD341" t="s">
        <v>440</v>
      </c>
      <c r="CE341" t="s">
        <v>425</v>
      </c>
      <c r="CF341" t="s">
        <v>441</v>
      </c>
      <c r="CG341" t="s">
        <v>593</v>
      </c>
    </row>
    <row r="342" spans="1:85">
      <c r="A342">
        <v>20071231</v>
      </c>
      <c r="B342" t="s">
        <v>415</v>
      </c>
      <c r="C342" t="s">
        <v>434</v>
      </c>
      <c r="D342" t="s">
        <v>440</v>
      </c>
      <c r="E342" t="s">
        <v>440</v>
      </c>
      <c r="F342" t="s">
        <v>593</v>
      </c>
      <c r="G342" t="s">
        <v>460</v>
      </c>
      <c r="H342" t="s">
        <v>424</v>
      </c>
      <c r="I342" t="s">
        <v>442</v>
      </c>
      <c r="J342" t="s">
        <v>411</v>
      </c>
      <c r="K342" t="s">
        <v>442</v>
      </c>
      <c r="L342" t="s">
        <v>440</v>
      </c>
      <c r="M342" t="s">
        <v>440</v>
      </c>
      <c r="N342" t="s">
        <v>593</v>
      </c>
      <c r="O342" t="s">
        <v>442</v>
      </c>
      <c r="P342" t="s">
        <v>467</v>
      </c>
      <c r="Q342" t="s">
        <v>422</v>
      </c>
      <c r="R342" t="s">
        <v>411</v>
      </c>
      <c r="S342" t="s">
        <v>467</v>
      </c>
      <c r="T342" t="s">
        <v>467</v>
      </c>
      <c r="U342" t="s">
        <v>440</v>
      </c>
      <c r="V342" t="s">
        <v>440</v>
      </c>
      <c r="W342" t="s">
        <v>455</v>
      </c>
      <c r="X342" t="s">
        <v>467</v>
      </c>
      <c r="Y342" t="s">
        <v>411</v>
      </c>
      <c r="Z342" t="s">
        <v>440</v>
      </c>
      <c r="AA342" t="s">
        <v>440</v>
      </c>
      <c r="AB342" t="s">
        <v>440</v>
      </c>
      <c r="AC342" t="s">
        <v>440</v>
      </c>
      <c r="AD342" t="s">
        <v>593</v>
      </c>
      <c r="AE342" t="s">
        <v>467</v>
      </c>
      <c r="AF342" t="s">
        <v>415</v>
      </c>
      <c r="AG342" t="s">
        <v>424</v>
      </c>
      <c r="AH342" t="s">
        <v>442</v>
      </c>
      <c r="AI342" t="s">
        <v>425</v>
      </c>
      <c r="AJ342" t="s">
        <v>440</v>
      </c>
      <c r="AK342" t="s">
        <v>442</v>
      </c>
      <c r="AL342" t="s">
        <v>424</v>
      </c>
      <c r="AM342" t="s">
        <v>415</v>
      </c>
      <c r="AN342" t="s">
        <v>422</v>
      </c>
      <c r="AO342" t="s">
        <v>440</v>
      </c>
      <c r="AP342" t="s">
        <v>593</v>
      </c>
      <c r="AQ342" t="s">
        <v>442</v>
      </c>
      <c r="AR342" t="s">
        <v>415</v>
      </c>
      <c r="AS342" t="s">
        <v>448</v>
      </c>
      <c r="AT342" t="s">
        <v>434</v>
      </c>
      <c r="AU342" t="s">
        <v>593</v>
      </c>
      <c r="AV342" t="s">
        <v>442</v>
      </c>
      <c r="AW342" t="s">
        <v>442</v>
      </c>
      <c r="AX342" t="s">
        <v>411</v>
      </c>
      <c r="AY342" t="s">
        <v>442</v>
      </c>
      <c r="AZ342" t="s">
        <v>448</v>
      </c>
      <c r="BA342" t="s">
        <v>441</v>
      </c>
      <c r="BB342" t="s">
        <v>431</v>
      </c>
      <c r="BC342" t="s">
        <v>593</v>
      </c>
      <c r="BD342" t="s">
        <v>593</v>
      </c>
      <c r="BE342" t="s">
        <v>440</v>
      </c>
      <c r="BF342" t="s">
        <v>440</v>
      </c>
      <c r="BG342" t="s">
        <v>440</v>
      </c>
      <c r="BH342" t="s">
        <v>442</v>
      </c>
      <c r="BI342" t="s">
        <v>411</v>
      </c>
      <c r="BJ342" t="s">
        <v>422</v>
      </c>
      <c r="BK342" t="s">
        <v>409</v>
      </c>
      <c r="BL342" t="s">
        <v>409</v>
      </c>
      <c r="BM342" t="s">
        <v>442</v>
      </c>
      <c r="BN342" t="s">
        <v>415</v>
      </c>
      <c r="BO342" t="s">
        <v>415</v>
      </c>
      <c r="BP342" t="s">
        <v>424</v>
      </c>
      <c r="BQ342" t="s">
        <v>593</v>
      </c>
      <c r="BR342" t="s">
        <v>448</v>
      </c>
      <c r="BS342" t="s">
        <v>467</v>
      </c>
      <c r="BT342" t="s">
        <v>440</v>
      </c>
      <c r="BU342" t="s">
        <v>440</v>
      </c>
      <c r="BV342" t="s">
        <v>415</v>
      </c>
      <c r="BW342" t="s">
        <v>467</v>
      </c>
      <c r="BX342" t="s">
        <v>441</v>
      </c>
      <c r="BY342" t="s">
        <v>448</v>
      </c>
      <c r="BZ342" t="s">
        <v>425</v>
      </c>
      <c r="CA342" t="s">
        <v>456</v>
      </c>
      <c r="CB342" t="s">
        <v>409</v>
      </c>
      <c r="CC342" t="s">
        <v>593</v>
      </c>
      <c r="CD342" t="s">
        <v>440</v>
      </c>
      <c r="CE342" t="s">
        <v>425</v>
      </c>
      <c r="CF342" t="s">
        <v>441</v>
      </c>
      <c r="CG342" t="s">
        <v>593</v>
      </c>
    </row>
    <row r="343" spans="1:85">
      <c r="A343">
        <v>20080131</v>
      </c>
      <c r="B343" t="s">
        <v>415</v>
      </c>
      <c r="C343" t="s">
        <v>434</v>
      </c>
      <c r="D343" t="s">
        <v>440</v>
      </c>
      <c r="E343" t="s">
        <v>440</v>
      </c>
      <c r="F343" t="s">
        <v>593</v>
      </c>
      <c r="G343" t="s">
        <v>460</v>
      </c>
      <c r="H343" t="s">
        <v>424</v>
      </c>
      <c r="I343" t="s">
        <v>442</v>
      </c>
      <c r="J343" t="s">
        <v>411</v>
      </c>
      <c r="K343" t="s">
        <v>442</v>
      </c>
      <c r="L343" t="s">
        <v>440</v>
      </c>
      <c r="M343" t="s">
        <v>440</v>
      </c>
      <c r="N343" t="s">
        <v>593</v>
      </c>
      <c r="O343" t="s">
        <v>442</v>
      </c>
      <c r="P343" t="s">
        <v>467</v>
      </c>
      <c r="Q343" t="s">
        <v>422</v>
      </c>
      <c r="R343" t="s">
        <v>411</v>
      </c>
      <c r="S343" t="s">
        <v>456</v>
      </c>
      <c r="T343" t="s">
        <v>467</v>
      </c>
      <c r="U343" t="s">
        <v>440</v>
      </c>
      <c r="V343" t="s">
        <v>440</v>
      </c>
      <c r="W343" t="s">
        <v>455</v>
      </c>
      <c r="X343" t="s">
        <v>467</v>
      </c>
      <c r="Y343" t="s">
        <v>411</v>
      </c>
      <c r="Z343" t="s">
        <v>440</v>
      </c>
      <c r="AA343" t="s">
        <v>440</v>
      </c>
      <c r="AB343" t="s">
        <v>440</v>
      </c>
      <c r="AC343" t="s">
        <v>440</v>
      </c>
      <c r="AD343" t="s">
        <v>593</v>
      </c>
      <c r="AE343" t="s">
        <v>467</v>
      </c>
      <c r="AF343" t="s">
        <v>415</v>
      </c>
      <c r="AG343" t="s">
        <v>424</v>
      </c>
      <c r="AH343" t="s">
        <v>442</v>
      </c>
      <c r="AI343" t="s">
        <v>425</v>
      </c>
      <c r="AJ343" t="s">
        <v>440</v>
      </c>
      <c r="AK343" t="s">
        <v>442</v>
      </c>
      <c r="AL343" t="s">
        <v>424</v>
      </c>
      <c r="AM343" t="s">
        <v>415</v>
      </c>
      <c r="AN343" t="s">
        <v>422</v>
      </c>
      <c r="AO343" t="s">
        <v>440</v>
      </c>
      <c r="AP343" t="s">
        <v>593</v>
      </c>
      <c r="AQ343" t="s">
        <v>442</v>
      </c>
      <c r="AR343" t="s">
        <v>415</v>
      </c>
      <c r="AS343" t="s">
        <v>448</v>
      </c>
      <c r="AT343" t="s">
        <v>434</v>
      </c>
      <c r="AU343" t="s">
        <v>593</v>
      </c>
      <c r="AV343" t="s">
        <v>442</v>
      </c>
      <c r="AW343" t="s">
        <v>442</v>
      </c>
      <c r="AX343" t="s">
        <v>411</v>
      </c>
      <c r="AY343" t="s">
        <v>467</v>
      </c>
      <c r="AZ343" t="s">
        <v>448</v>
      </c>
      <c r="BA343" t="s">
        <v>441</v>
      </c>
      <c r="BB343" t="s">
        <v>431</v>
      </c>
      <c r="BC343" t="s">
        <v>593</v>
      </c>
      <c r="BD343" t="s">
        <v>593</v>
      </c>
      <c r="BE343" t="s">
        <v>440</v>
      </c>
      <c r="BF343" t="s">
        <v>440</v>
      </c>
      <c r="BG343" t="s">
        <v>440</v>
      </c>
      <c r="BH343" t="s">
        <v>442</v>
      </c>
      <c r="BI343" t="s">
        <v>411</v>
      </c>
      <c r="BJ343" t="s">
        <v>422</v>
      </c>
      <c r="BK343" t="s">
        <v>409</v>
      </c>
      <c r="BL343" t="s">
        <v>409</v>
      </c>
      <c r="BM343" t="s">
        <v>442</v>
      </c>
      <c r="BN343" t="s">
        <v>415</v>
      </c>
      <c r="BO343" t="s">
        <v>415</v>
      </c>
      <c r="BP343" t="s">
        <v>424</v>
      </c>
      <c r="BQ343" t="s">
        <v>593</v>
      </c>
      <c r="BR343" t="s">
        <v>448</v>
      </c>
      <c r="BS343" t="s">
        <v>467</v>
      </c>
      <c r="BT343" t="s">
        <v>440</v>
      </c>
      <c r="BU343" t="s">
        <v>440</v>
      </c>
      <c r="BV343" t="s">
        <v>415</v>
      </c>
      <c r="BW343" t="s">
        <v>467</v>
      </c>
      <c r="BX343" t="s">
        <v>441</v>
      </c>
      <c r="BY343" t="s">
        <v>448</v>
      </c>
      <c r="BZ343" t="s">
        <v>425</v>
      </c>
      <c r="CA343" t="s">
        <v>456</v>
      </c>
      <c r="CB343" t="s">
        <v>409</v>
      </c>
      <c r="CC343" t="s">
        <v>593</v>
      </c>
      <c r="CD343" t="s">
        <v>440</v>
      </c>
      <c r="CE343" t="s">
        <v>425</v>
      </c>
      <c r="CF343" t="s">
        <v>441</v>
      </c>
      <c r="CG343" t="s">
        <v>593</v>
      </c>
    </row>
    <row r="344" spans="1:85">
      <c r="A344">
        <v>20080229</v>
      </c>
      <c r="B344" t="s">
        <v>415</v>
      </c>
      <c r="C344" t="s">
        <v>434</v>
      </c>
      <c r="D344" t="s">
        <v>440</v>
      </c>
      <c r="E344" t="s">
        <v>440</v>
      </c>
      <c r="F344" t="s">
        <v>593</v>
      </c>
      <c r="G344" t="s">
        <v>460</v>
      </c>
      <c r="H344" t="s">
        <v>424</v>
      </c>
      <c r="I344" t="s">
        <v>442</v>
      </c>
      <c r="J344" t="s">
        <v>411</v>
      </c>
      <c r="K344" t="s">
        <v>442</v>
      </c>
      <c r="L344" t="s">
        <v>440</v>
      </c>
      <c r="M344" t="s">
        <v>440</v>
      </c>
      <c r="N344" t="s">
        <v>593</v>
      </c>
      <c r="O344" t="s">
        <v>442</v>
      </c>
      <c r="P344" t="s">
        <v>467</v>
      </c>
      <c r="Q344" t="s">
        <v>422</v>
      </c>
      <c r="R344" t="s">
        <v>411</v>
      </c>
      <c r="S344" t="s">
        <v>456</v>
      </c>
      <c r="T344" t="s">
        <v>467</v>
      </c>
      <c r="U344" t="s">
        <v>440</v>
      </c>
      <c r="V344" t="s">
        <v>440</v>
      </c>
      <c r="W344" t="s">
        <v>455</v>
      </c>
      <c r="X344" t="s">
        <v>467</v>
      </c>
      <c r="Y344" t="s">
        <v>411</v>
      </c>
      <c r="Z344" t="s">
        <v>440</v>
      </c>
      <c r="AA344" t="s">
        <v>440</v>
      </c>
      <c r="AB344" t="s">
        <v>440</v>
      </c>
      <c r="AC344" t="s">
        <v>440</v>
      </c>
      <c r="AD344" t="s">
        <v>593</v>
      </c>
      <c r="AE344" t="s">
        <v>467</v>
      </c>
      <c r="AF344" t="s">
        <v>415</v>
      </c>
      <c r="AG344" t="s">
        <v>424</v>
      </c>
      <c r="AH344" t="s">
        <v>442</v>
      </c>
      <c r="AI344" t="s">
        <v>425</v>
      </c>
      <c r="AJ344" t="s">
        <v>440</v>
      </c>
      <c r="AK344" t="s">
        <v>442</v>
      </c>
      <c r="AL344" t="s">
        <v>424</v>
      </c>
      <c r="AM344" t="s">
        <v>415</v>
      </c>
      <c r="AN344" t="s">
        <v>422</v>
      </c>
      <c r="AO344" t="s">
        <v>440</v>
      </c>
      <c r="AP344" t="s">
        <v>593</v>
      </c>
      <c r="AQ344" t="s">
        <v>442</v>
      </c>
      <c r="AR344" t="s">
        <v>415</v>
      </c>
      <c r="AS344" t="s">
        <v>448</v>
      </c>
      <c r="AT344" t="s">
        <v>434</v>
      </c>
      <c r="AU344" t="s">
        <v>593</v>
      </c>
      <c r="AV344" t="s">
        <v>442</v>
      </c>
      <c r="AW344" t="s">
        <v>442</v>
      </c>
      <c r="AX344" t="s">
        <v>411</v>
      </c>
      <c r="AY344" t="s">
        <v>467</v>
      </c>
      <c r="AZ344" t="s">
        <v>448</v>
      </c>
      <c r="BA344" t="s">
        <v>441</v>
      </c>
      <c r="BB344" t="s">
        <v>431</v>
      </c>
      <c r="BC344" t="s">
        <v>593</v>
      </c>
      <c r="BD344" t="s">
        <v>593</v>
      </c>
      <c r="BE344" t="s">
        <v>440</v>
      </c>
      <c r="BF344" t="s">
        <v>440</v>
      </c>
      <c r="BG344" t="s">
        <v>440</v>
      </c>
      <c r="BH344" t="s">
        <v>442</v>
      </c>
      <c r="BI344" t="s">
        <v>411</v>
      </c>
      <c r="BJ344" t="s">
        <v>422</v>
      </c>
      <c r="BK344" t="s">
        <v>409</v>
      </c>
      <c r="BL344" t="s">
        <v>409</v>
      </c>
      <c r="BM344" t="s">
        <v>442</v>
      </c>
      <c r="BN344" t="s">
        <v>415</v>
      </c>
      <c r="BO344" t="s">
        <v>415</v>
      </c>
      <c r="BP344" t="s">
        <v>424</v>
      </c>
      <c r="BQ344" t="s">
        <v>593</v>
      </c>
      <c r="BR344" t="s">
        <v>448</v>
      </c>
      <c r="BS344" t="s">
        <v>467</v>
      </c>
      <c r="BT344" t="s">
        <v>440</v>
      </c>
      <c r="BU344" t="s">
        <v>440</v>
      </c>
      <c r="BV344" t="s">
        <v>415</v>
      </c>
      <c r="BW344" t="s">
        <v>467</v>
      </c>
      <c r="BX344" t="s">
        <v>441</v>
      </c>
      <c r="BY344" t="s">
        <v>448</v>
      </c>
      <c r="BZ344" t="s">
        <v>425</v>
      </c>
      <c r="CA344" t="s">
        <v>456</v>
      </c>
      <c r="CB344" t="s">
        <v>409</v>
      </c>
      <c r="CC344" t="s">
        <v>593</v>
      </c>
      <c r="CD344" t="s">
        <v>440</v>
      </c>
      <c r="CE344" t="s">
        <v>425</v>
      </c>
      <c r="CF344" t="s">
        <v>441</v>
      </c>
      <c r="CG344" t="s">
        <v>593</v>
      </c>
    </row>
    <row r="345" spans="1:85">
      <c r="A345">
        <v>20080331</v>
      </c>
      <c r="B345" t="s">
        <v>415</v>
      </c>
      <c r="C345" t="s">
        <v>434</v>
      </c>
      <c r="D345" t="s">
        <v>440</v>
      </c>
      <c r="E345" t="s">
        <v>440</v>
      </c>
      <c r="F345" t="s">
        <v>593</v>
      </c>
      <c r="G345" t="s">
        <v>460</v>
      </c>
      <c r="H345" t="s">
        <v>424</v>
      </c>
      <c r="I345" t="s">
        <v>442</v>
      </c>
      <c r="J345" t="s">
        <v>411</v>
      </c>
      <c r="K345" t="s">
        <v>442</v>
      </c>
      <c r="L345" t="s">
        <v>440</v>
      </c>
      <c r="M345" t="s">
        <v>440</v>
      </c>
      <c r="N345" t="s">
        <v>593</v>
      </c>
      <c r="O345" t="s">
        <v>442</v>
      </c>
      <c r="P345" t="s">
        <v>467</v>
      </c>
      <c r="Q345" t="s">
        <v>422</v>
      </c>
      <c r="R345" t="s">
        <v>411</v>
      </c>
      <c r="S345" t="s">
        <v>456</v>
      </c>
      <c r="T345" t="s">
        <v>467</v>
      </c>
      <c r="U345" t="s">
        <v>440</v>
      </c>
      <c r="V345" t="s">
        <v>440</v>
      </c>
      <c r="W345" t="s">
        <v>434</v>
      </c>
      <c r="X345" t="s">
        <v>467</v>
      </c>
      <c r="Y345" t="s">
        <v>411</v>
      </c>
      <c r="Z345" t="s">
        <v>440</v>
      </c>
      <c r="AA345" t="s">
        <v>440</v>
      </c>
      <c r="AB345" t="s">
        <v>440</v>
      </c>
      <c r="AC345" t="s">
        <v>440</v>
      </c>
      <c r="AD345" t="s">
        <v>593</v>
      </c>
      <c r="AE345" t="s">
        <v>467</v>
      </c>
      <c r="AF345" t="s">
        <v>415</v>
      </c>
      <c r="AG345" t="s">
        <v>424</v>
      </c>
      <c r="AH345" t="s">
        <v>442</v>
      </c>
      <c r="AI345" t="s">
        <v>425</v>
      </c>
      <c r="AJ345" t="s">
        <v>440</v>
      </c>
      <c r="AK345" t="s">
        <v>600</v>
      </c>
      <c r="AL345" t="s">
        <v>424</v>
      </c>
      <c r="AM345" t="s">
        <v>415</v>
      </c>
      <c r="AN345" t="s">
        <v>422</v>
      </c>
      <c r="AO345" t="s">
        <v>440</v>
      </c>
      <c r="AP345" t="s">
        <v>593</v>
      </c>
      <c r="AQ345" t="s">
        <v>442</v>
      </c>
      <c r="AR345" t="s">
        <v>415</v>
      </c>
      <c r="AS345" t="s">
        <v>448</v>
      </c>
      <c r="AT345" t="s">
        <v>434</v>
      </c>
      <c r="AU345" t="s">
        <v>593</v>
      </c>
      <c r="AV345" t="s">
        <v>442</v>
      </c>
      <c r="AW345" t="s">
        <v>442</v>
      </c>
      <c r="AX345" t="s">
        <v>411</v>
      </c>
      <c r="AY345" t="s">
        <v>467</v>
      </c>
      <c r="AZ345" t="s">
        <v>448</v>
      </c>
      <c r="BA345" t="s">
        <v>441</v>
      </c>
      <c r="BB345" t="s">
        <v>431</v>
      </c>
      <c r="BC345" t="s">
        <v>593</v>
      </c>
      <c r="BD345" t="s">
        <v>593</v>
      </c>
      <c r="BE345" t="s">
        <v>440</v>
      </c>
      <c r="BF345" t="s">
        <v>440</v>
      </c>
      <c r="BG345" t="s">
        <v>440</v>
      </c>
      <c r="BH345" t="s">
        <v>442</v>
      </c>
      <c r="BI345" t="s">
        <v>411</v>
      </c>
      <c r="BJ345" t="s">
        <v>422</v>
      </c>
      <c r="BK345" t="s">
        <v>409</v>
      </c>
      <c r="BL345" t="s">
        <v>409</v>
      </c>
      <c r="BM345" t="s">
        <v>442</v>
      </c>
      <c r="BN345" t="s">
        <v>415</v>
      </c>
      <c r="BO345" t="s">
        <v>415</v>
      </c>
      <c r="BP345" t="s">
        <v>424</v>
      </c>
      <c r="BQ345" t="s">
        <v>593</v>
      </c>
      <c r="BR345" t="s">
        <v>623</v>
      </c>
      <c r="BS345" t="s">
        <v>467</v>
      </c>
      <c r="BT345" t="s">
        <v>440</v>
      </c>
      <c r="BU345" t="s">
        <v>440</v>
      </c>
      <c r="BV345" t="s">
        <v>415</v>
      </c>
      <c r="BW345" t="s">
        <v>467</v>
      </c>
      <c r="BX345" t="s">
        <v>441</v>
      </c>
      <c r="BY345" t="s">
        <v>448</v>
      </c>
      <c r="BZ345" t="s">
        <v>425</v>
      </c>
      <c r="CA345" t="s">
        <v>456</v>
      </c>
      <c r="CB345" t="s">
        <v>602</v>
      </c>
      <c r="CC345" t="s">
        <v>593</v>
      </c>
      <c r="CD345" t="s">
        <v>440</v>
      </c>
      <c r="CE345" t="s">
        <v>425</v>
      </c>
      <c r="CF345" t="s">
        <v>441</v>
      </c>
      <c r="CG345" t="s">
        <v>593</v>
      </c>
    </row>
    <row r="346" spans="1:85">
      <c r="A346">
        <v>20080430</v>
      </c>
      <c r="B346" t="s">
        <v>415</v>
      </c>
      <c r="C346" t="s">
        <v>434</v>
      </c>
      <c r="D346" t="s">
        <v>440</v>
      </c>
      <c r="E346" t="s">
        <v>440</v>
      </c>
      <c r="F346" t="s">
        <v>593</v>
      </c>
      <c r="G346" t="s">
        <v>460</v>
      </c>
      <c r="H346" t="s">
        <v>424</v>
      </c>
      <c r="I346" t="s">
        <v>442</v>
      </c>
      <c r="J346" t="s">
        <v>411</v>
      </c>
      <c r="K346" t="s">
        <v>442</v>
      </c>
      <c r="L346" t="s">
        <v>440</v>
      </c>
      <c r="M346" t="s">
        <v>440</v>
      </c>
      <c r="N346" t="s">
        <v>593</v>
      </c>
      <c r="O346" t="s">
        <v>442</v>
      </c>
      <c r="P346" t="s">
        <v>467</v>
      </c>
      <c r="Q346" t="s">
        <v>422</v>
      </c>
      <c r="R346" t="s">
        <v>411</v>
      </c>
      <c r="S346" t="s">
        <v>456</v>
      </c>
      <c r="T346" t="s">
        <v>467</v>
      </c>
      <c r="U346" t="s">
        <v>440</v>
      </c>
      <c r="V346" t="s">
        <v>440</v>
      </c>
      <c r="W346" t="s">
        <v>434</v>
      </c>
      <c r="X346" t="s">
        <v>467</v>
      </c>
      <c r="Y346" t="s">
        <v>411</v>
      </c>
      <c r="Z346" t="s">
        <v>440</v>
      </c>
      <c r="AA346" t="s">
        <v>440</v>
      </c>
      <c r="AB346" t="s">
        <v>440</v>
      </c>
      <c r="AC346" t="s">
        <v>440</v>
      </c>
      <c r="AD346" t="s">
        <v>593</v>
      </c>
      <c r="AE346" t="s">
        <v>467</v>
      </c>
      <c r="AF346" t="s">
        <v>415</v>
      </c>
      <c r="AG346" t="s">
        <v>424</v>
      </c>
      <c r="AH346" t="s">
        <v>442</v>
      </c>
      <c r="AI346" t="s">
        <v>425</v>
      </c>
      <c r="AJ346" t="s">
        <v>440</v>
      </c>
      <c r="AK346" t="s">
        <v>467</v>
      </c>
      <c r="AL346" t="s">
        <v>424</v>
      </c>
      <c r="AM346" t="s">
        <v>415</v>
      </c>
      <c r="AN346" t="s">
        <v>422</v>
      </c>
      <c r="AO346" t="s">
        <v>440</v>
      </c>
      <c r="AP346" t="s">
        <v>593</v>
      </c>
      <c r="AQ346" t="s">
        <v>442</v>
      </c>
      <c r="AR346" t="s">
        <v>415</v>
      </c>
      <c r="AS346" t="s">
        <v>448</v>
      </c>
      <c r="AT346" t="s">
        <v>434</v>
      </c>
      <c r="AU346" t="s">
        <v>593</v>
      </c>
      <c r="AV346" t="s">
        <v>442</v>
      </c>
      <c r="AW346" t="s">
        <v>442</v>
      </c>
      <c r="AX346" t="s">
        <v>411</v>
      </c>
      <c r="AY346" t="s">
        <v>467</v>
      </c>
      <c r="AZ346" t="s">
        <v>448</v>
      </c>
      <c r="BA346" t="s">
        <v>441</v>
      </c>
      <c r="BB346" t="s">
        <v>431</v>
      </c>
      <c r="BC346" t="s">
        <v>593</v>
      </c>
      <c r="BD346" t="s">
        <v>593</v>
      </c>
      <c r="BE346" t="s">
        <v>440</v>
      </c>
      <c r="BF346" t="s">
        <v>440</v>
      </c>
      <c r="BG346" t="s">
        <v>440</v>
      </c>
      <c r="BH346" t="s">
        <v>442</v>
      </c>
      <c r="BI346" t="s">
        <v>411</v>
      </c>
      <c r="BJ346" t="s">
        <v>422</v>
      </c>
      <c r="BK346" t="s">
        <v>409</v>
      </c>
      <c r="BL346" t="s">
        <v>409</v>
      </c>
      <c r="BM346" t="s">
        <v>442</v>
      </c>
      <c r="BN346" t="s">
        <v>415</v>
      </c>
      <c r="BO346" t="s">
        <v>415</v>
      </c>
      <c r="BP346" t="s">
        <v>424</v>
      </c>
      <c r="BQ346" t="s">
        <v>593</v>
      </c>
      <c r="BR346" t="s">
        <v>623</v>
      </c>
      <c r="BS346" t="s">
        <v>467</v>
      </c>
      <c r="BT346" t="s">
        <v>440</v>
      </c>
      <c r="BU346" t="s">
        <v>440</v>
      </c>
      <c r="BV346" t="s">
        <v>415</v>
      </c>
      <c r="BW346" t="s">
        <v>467</v>
      </c>
      <c r="BX346" t="s">
        <v>441</v>
      </c>
      <c r="BY346" t="s">
        <v>448</v>
      </c>
      <c r="BZ346" t="s">
        <v>425</v>
      </c>
      <c r="CA346" t="s">
        <v>456</v>
      </c>
      <c r="CB346" t="s">
        <v>602</v>
      </c>
      <c r="CC346" t="s">
        <v>593</v>
      </c>
      <c r="CD346" t="s">
        <v>440</v>
      </c>
      <c r="CE346" t="s">
        <v>425</v>
      </c>
      <c r="CF346" t="s">
        <v>441</v>
      </c>
      <c r="CG346" t="s">
        <v>593</v>
      </c>
    </row>
    <row r="347" spans="1:85">
      <c r="A347">
        <v>20080530</v>
      </c>
      <c r="B347" t="s">
        <v>415</v>
      </c>
      <c r="C347" t="s">
        <v>434</v>
      </c>
      <c r="D347" t="s">
        <v>440</v>
      </c>
      <c r="E347" t="s">
        <v>440</v>
      </c>
      <c r="F347" t="s">
        <v>593</v>
      </c>
      <c r="G347" t="s">
        <v>460</v>
      </c>
      <c r="H347" t="s">
        <v>424</v>
      </c>
      <c r="I347" t="s">
        <v>442</v>
      </c>
      <c r="J347" t="s">
        <v>411</v>
      </c>
      <c r="K347" t="s">
        <v>442</v>
      </c>
      <c r="L347" t="s">
        <v>440</v>
      </c>
      <c r="M347" t="s">
        <v>440</v>
      </c>
      <c r="N347" t="s">
        <v>593</v>
      </c>
      <c r="O347" t="s">
        <v>442</v>
      </c>
      <c r="P347" t="s">
        <v>467</v>
      </c>
      <c r="Q347" t="s">
        <v>422</v>
      </c>
      <c r="R347" t="s">
        <v>411</v>
      </c>
      <c r="S347" t="s">
        <v>456</v>
      </c>
      <c r="T347" t="s">
        <v>467</v>
      </c>
      <c r="U347" t="s">
        <v>440</v>
      </c>
      <c r="V347" t="s">
        <v>440</v>
      </c>
      <c r="W347" t="s">
        <v>434</v>
      </c>
      <c r="X347" t="s">
        <v>467</v>
      </c>
      <c r="Y347" t="s">
        <v>411</v>
      </c>
      <c r="Z347" t="s">
        <v>440</v>
      </c>
      <c r="AA347" t="s">
        <v>440</v>
      </c>
      <c r="AB347" t="s">
        <v>440</v>
      </c>
      <c r="AC347" t="s">
        <v>440</v>
      </c>
      <c r="AD347" t="s">
        <v>593</v>
      </c>
      <c r="AE347" t="s">
        <v>467</v>
      </c>
      <c r="AF347" t="s">
        <v>415</v>
      </c>
      <c r="AG347" t="s">
        <v>424</v>
      </c>
      <c r="AH347" t="s">
        <v>442</v>
      </c>
      <c r="AI347" t="s">
        <v>425</v>
      </c>
      <c r="AJ347" t="s">
        <v>440</v>
      </c>
      <c r="AK347" t="s">
        <v>467</v>
      </c>
      <c r="AL347" t="s">
        <v>424</v>
      </c>
      <c r="AM347" t="s">
        <v>415</v>
      </c>
      <c r="AN347" t="s">
        <v>422</v>
      </c>
      <c r="AO347" t="s">
        <v>440</v>
      </c>
      <c r="AP347" t="s">
        <v>593</v>
      </c>
      <c r="AQ347" t="s">
        <v>442</v>
      </c>
      <c r="AR347" t="s">
        <v>415</v>
      </c>
      <c r="AS347" t="s">
        <v>448</v>
      </c>
      <c r="AT347" t="s">
        <v>434</v>
      </c>
      <c r="AU347" t="s">
        <v>593</v>
      </c>
      <c r="AV347" t="s">
        <v>442</v>
      </c>
      <c r="AW347" t="s">
        <v>442</v>
      </c>
      <c r="AX347" t="s">
        <v>411</v>
      </c>
      <c r="AY347" t="s">
        <v>467</v>
      </c>
      <c r="AZ347" t="s">
        <v>448</v>
      </c>
      <c r="BA347" t="s">
        <v>441</v>
      </c>
      <c r="BB347" t="s">
        <v>431</v>
      </c>
      <c r="BC347" t="s">
        <v>593</v>
      </c>
      <c r="BD347" t="s">
        <v>593</v>
      </c>
      <c r="BE347" t="s">
        <v>440</v>
      </c>
      <c r="BF347" t="s">
        <v>440</v>
      </c>
      <c r="BG347" t="s">
        <v>440</v>
      </c>
      <c r="BH347" t="s">
        <v>442</v>
      </c>
      <c r="BI347" t="s">
        <v>411</v>
      </c>
      <c r="BJ347" t="s">
        <v>422</v>
      </c>
      <c r="BK347" t="s">
        <v>409</v>
      </c>
      <c r="BL347" t="s">
        <v>412</v>
      </c>
      <c r="BM347" t="s">
        <v>442</v>
      </c>
      <c r="BN347" t="s">
        <v>415</v>
      </c>
      <c r="BO347" t="s">
        <v>415</v>
      </c>
      <c r="BP347" t="s">
        <v>424</v>
      </c>
      <c r="BQ347" t="s">
        <v>593</v>
      </c>
      <c r="BR347" t="s">
        <v>623</v>
      </c>
      <c r="BS347" t="s">
        <v>467</v>
      </c>
      <c r="BT347" t="s">
        <v>440</v>
      </c>
      <c r="BU347" t="s">
        <v>440</v>
      </c>
      <c r="BV347" t="s">
        <v>415</v>
      </c>
      <c r="BW347" t="s">
        <v>467</v>
      </c>
      <c r="BX347" t="s">
        <v>441</v>
      </c>
      <c r="BY347" t="s">
        <v>448</v>
      </c>
      <c r="BZ347" t="s">
        <v>425</v>
      </c>
      <c r="CA347" t="s">
        <v>456</v>
      </c>
      <c r="CB347" t="s">
        <v>602</v>
      </c>
      <c r="CC347" t="s">
        <v>593</v>
      </c>
      <c r="CD347" t="s">
        <v>440</v>
      </c>
      <c r="CE347" t="s">
        <v>425</v>
      </c>
      <c r="CF347" t="s">
        <v>441</v>
      </c>
      <c r="CG347" t="s">
        <v>593</v>
      </c>
    </row>
    <row r="348" spans="1:85">
      <c r="A348">
        <v>20080630</v>
      </c>
      <c r="B348" t="s">
        <v>415</v>
      </c>
      <c r="C348" t="s">
        <v>434</v>
      </c>
      <c r="D348" t="s">
        <v>440</v>
      </c>
      <c r="E348" t="s">
        <v>440</v>
      </c>
      <c r="F348" t="s">
        <v>593</v>
      </c>
      <c r="G348" t="s">
        <v>460</v>
      </c>
      <c r="H348" t="s">
        <v>424</v>
      </c>
      <c r="I348" t="s">
        <v>442</v>
      </c>
      <c r="J348" t="s">
        <v>411</v>
      </c>
      <c r="K348" t="s">
        <v>442</v>
      </c>
      <c r="L348" t="s">
        <v>440</v>
      </c>
      <c r="M348" t="s">
        <v>440</v>
      </c>
      <c r="N348" t="s">
        <v>593</v>
      </c>
      <c r="O348" t="s">
        <v>442</v>
      </c>
      <c r="P348" t="s">
        <v>467</v>
      </c>
      <c r="Q348" t="s">
        <v>411</v>
      </c>
      <c r="R348" t="s">
        <v>411</v>
      </c>
      <c r="S348" t="s">
        <v>456</v>
      </c>
      <c r="T348" t="s">
        <v>467</v>
      </c>
      <c r="U348" t="s">
        <v>440</v>
      </c>
      <c r="V348" t="s">
        <v>440</v>
      </c>
      <c r="W348" t="s">
        <v>434</v>
      </c>
      <c r="X348" t="s">
        <v>467</v>
      </c>
      <c r="Y348" t="s">
        <v>411</v>
      </c>
      <c r="Z348" t="s">
        <v>440</v>
      </c>
      <c r="AA348" t="s">
        <v>440</v>
      </c>
      <c r="AB348" t="s">
        <v>440</v>
      </c>
      <c r="AC348" t="s">
        <v>440</v>
      </c>
      <c r="AD348" t="s">
        <v>593</v>
      </c>
      <c r="AE348" t="s">
        <v>467</v>
      </c>
      <c r="AF348" t="s">
        <v>415</v>
      </c>
      <c r="AG348" t="s">
        <v>424</v>
      </c>
      <c r="AH348" t="s">
        <v>442</v>
      </c>
      <c r="AI348" t="s">
        <v>425</v>
      </c>
      <c r="AJ348" t="s">
        <v>440</v>
      </c>
      <c r="AK348" t="s">
        <v>467</v>
      </c>
      <c r="AL348" t="s">
        <v>424</v>
      </c>
      <c r="AM348" t="s">
        <v>415</v>
      </c>
      <c r="AN348" t="s">
        <v>422</v>
      </c>
      <c r="AO348" t="s">
        <v>440</v>
      </c>
      <c r="AP348" t="s">
        <v>593</v>
      </c>
      <c r="AQ348" t="s">
        <v>442</v>
      </c>
      <c r="AR348" t="s">
        <v>415</v>
      </c>
      <c r="AS348" t="s">
        <v>448</v>
      </c>
      <c r="AT348" t="s">
        <v>434</v>
      </c>
      <c r="AU348" t="s">
        <v>593</v>
      </c>
      <c r="AV348" t="s">
        <v>442</v>
      </c>
      <c r="AW348" t="s">
        <v>442</v>
      </c>
      <c r="AX348" t="s">
        <v>411</v>
      </c>
      <c r="AY348" t="s">
        <v>467</v>
      </c>
      <c r="AZ348" t="s">
        <v>448</v>
      </c>
      <c r="BA348" t="s">
        <v>441</v>
      </c>
      <c r="BB348" t="s">
        <v>431</v>
      </c>
      <c r="BC348" t="s">
        <v>593</v>
      </c>
      <c r="BD348" t="s">
        <v>593</v>
      </c>
      <c r="BE348" t="s">
        <v>440</v>
      </c>
      <c r="BF348" t="s">
        <v>440</v>
      </c>
      <c r="BG348" t="s">
        <v>440</v>
      </c>
      <c r="BH348" t="s">
        <v>442</v>
      </c>
      <c r="BI348" t="s">
        <v>411</v>
      </c>
      <c r="BJ348" t="s">
        <v>422</v>
      </c>
      <c r="BK348" t="s">
        <v>409</v>
      </c>
      <c r="BL348" t="s">
        <v>412</v>
      </c>
      <c r="BM348" t="s">
        <v>442</v>
      </c>
      <c r="BN348" t="s">
        <v>415</v>
      </c>
      <c r="BO348" t="s">
        <v>415</v>
      </c>
      <c r="BP348" t="s">
        <v>424</v>
      </c>
      <c r="BQ348" t="s">
        <v>593</v>
      </c>
      <c r="BR348" t="s">
        <v>623</v>
      </c>
      <c r="BS348" t="s">
        <v>467</v>
      </c>
      <c r="BT348" t="s">
        <v>440</v>
      </c>
      <c r="BU348" t="s">
        <v>440</v>
      </c>
      <c r="BV348" t="s">
        <v>415</v>
      </c>
      <c r="BW348" t="s">
        <v>467</v>
      </c>
      <c r="BX348" t="s">
        <v>441</v>
      </c>
      <c r="BY348" t="s">
        <v>448</v>
      </c>
      <c r="BZ348" t="s">
        <v>425</v>
      </c>
      <c r="CA348" t="s">
        <v>456</v>
      </c>
      <c r="CB348" t="s">
        <v>602</v>
      </c>
      <c r="CC348" t="s">
        <v>593</v>
      </c>
      <c r="CD348" t="s">
        <v>440</v>
      </c>
      <c r="CE348" t="s">
        <v>425</v>
      </c>
      <c r="CF348" t="s">
        <v>441</v>
      </c>
      <c r="CG348" t="s">
        <v>593</v>
      </c>
    </row>
    <row r="349" spans="1:85">
      <c r="A349">
        <v>20080731</v>
      </c>
      <c r="B349" t="s">
        <v>415</v>
      </c>
      <c r="C349" t="s">
        <v>434</v>
      </c>
      <c r="D349" t="s">
        <v>440</v>
      </c>
      <c r="E349" t="s">
        <v>440</v>
      </c>
      <c r="F349" t="s">
        <v>593</v>
      </c>
      <c r="G349" t="s">
        <v>460</v>
      </c>
      <c r="H349" t="s">
        <v>424</v>
      </c>
      <c r="I349" t="s">
        <v>442</v>
      </c>
      <c r="J349" t="s">
        <v>411</v>
      </c>
      <c r="K349" t="s">
        <v>442</v>
      </c>
      <c r="L349" t="s">
        <v>440</v>
      </c>
      <c r="M349" t="s">
        <v>440</v>
      </c>
      <c r="N349" t="s">
        <v>593</v>
      </c>
      <c r="O349" t="s">
        <v>442</v>
      </c>
      <c r="P349" t="s">
        <v>467</v>
      </c>
      <c r="Q349" t="s">
        <v>411</v>
      </c>
      <c r="R349" t="s">
        <v>411</v>
      </c>
      <c r="S349" t="s">
        <v>456</v>
      </c>
      <c r="T349" t="s">
        <v>467</v>
      </c>
      <c r="U349" t="s">
        <v>440</v>
      </c>
      <c r="V349" t="s">
        <v>440</v>
      </c>
      <c r="W349" t="s">
        <v>434</v>
      </c>
      <c r="X349" t="s">
        <v>467</v>
      </c>
      <c r="Y349" t="s">
        <v>411</v>
      </c>
      <c r="Z349" t="s">
        <v>440</v>
      </c>
      <c r="AA349" t="s">
        <v>440</v>
      </c>
      <c r="AB349" t="s">
        <v>440</v>
      </c>
      <c r="AC349" t="s">
        <v>440</v>
      </c>
      <c r="AD349" t="s">
        <v>593</v>
      </c>
      <c r="AE349" t="s">
        <v>467</v>
      </c>
      <c r="AF349" t="s">
        <v>415</v>
      </c>
      <c r="AG349" t="s">
        <v>424</v>
      </c>
      <c r="AH349" t="s">
        <v>442</v>
      </c>
      <c r="AI349" t="s">
        <v>425</v>
      </c>
      <c r="AJ349" t="s">
        <v>440</v>
      </c>
      <c r="AK349" t="s">
        <v>467</v>
      </c>
      <c r="AL349" t="s">
        <v>424</v>
      </c>
      <c r="AM349" t="s">
        <v>415</v>
      </c>
      <c r="AN349" t="s">
        <v>422</v>
      </c>
      <c r="AO349" t="s">
        <v>440</v>
      </c>
      <c r="AP349" t="s">
        <v>593</v>
      </c>
      <c r="AQ349" t="s">
        <v>442</v>
      </c>
      <c r="AR349" t="s">
        <v>415</v>
      </c>
      <c r="AS349" t="s">
        <v>448</v>
      </c>
      <c r="AT349" t="s">
        <v>434</v>
      </c>
      <c r="AU349" t="s">
        <v>593</v>
      </c>
      <c r="AV349" t="s">
        <v>442</v>
      </c>
      <c r="AW349" t="s">
        <v>442</v>
      </c>
      <c r="AX349" t="s">
        <v>411</v>
      </c>
      <c r="AY349" t="s">
        <v>467</v>
      </c>
      <c r="AZ349" t="s">
        <v>448</v>
      </c>
      <c r="BA349" t="s">
        <v>441</v>
      </c>
      <c r="BB349" t="s">
        <v>431</v>
      </c>
      <c r="BC349" t="s">
        <v>593</v>
      </c>
      <c r="BD349" t="s">
        <v>593</v>
      </c>
      <c r="BE349" t="s">
        <v>440</v>
      </c>
      <c r="BF349" t="s">
        <v>440</v>
      </c>
      <c r="BG349" t="s">
        <v>440</v>
      </c>
      <c r="BH349" t="s">
        <v>442</v>
      </c>
      <c r="BI349" t="s">
        <v>411</v>
      </c>
      <c r="BJ349" t="s">
        <v>422</v>
      </c>
      <c r="BK349" t="s">
        <v>409</v>
      </c>
      <c r="BL349" t="s">
        <v>412</v>
      </c>
      <c r="BM349" t="s">
        <v>442</v>
      </c>
      <c r="BN349" t="s">
        <v>415</v>
      </c>
      <c r="BO349" t="s">
        <v>415</v>
      </c>
      <c r="BP349" t="s">
        <v>424</v>
      </c>
      <c r="BQ349" t="s">
        <v>593</v>
      </c>
      <c r="BR349" t="s">
        <v>441</v>
      </c>
      <c r="BS349" t="s">
        <v>467</v>
      </c>
      <c r="BT349" t="s">
        <v>440</v>
      </c>
      <c r="BU349" t="s">
        <v>440</v>
      </c>
      <c r="BV349" t="s">
        <v>415</v>
      </c>
      <c r="BW349" t="s">
        <v>467</v>
      </c>
      <c r="BX349" t="s">
        <v>441</v>
      </c>
      <c r="BY349" t="s">
        <v>448</v>
      </c>
      <c r="BZ349" t="s">
        <v>425</v>
      </c>
      <c r="CA349" t="s">
        <v>456</v>
      </c>
      <c r="CB349" t="s">
        <v>602</v>
      </c>
      <c r="CC349" t="s">
        <v>593</v>
      </c>
      <c r="CD349" t="s">
        <v>440</v>
      </c>
      <c r="CE349" t="s">
        <v>425</v>
      </c>
      <c r="CF349" t="s">
        <v>441</v>
      </c>
      <c r="CG349" t="s">
        <v>593</v>
      </c>
    </row>
    <row r="350" spans="1:85">
      <c r="A350">
        <v>20080829</v>
      </c>
      <c r="B350" t="s">
        <v>415</v>
      </c>
      <c r="C350" t="s">
        <v>434</v>
      </c>
      <c r="D350" t="s">
        <v>440</v>
      </c>
      <c r="E350" t="s">
        <v>440</v>
      </c>
      <c r="F350" t="s">
        <v>593</v>
      </c>
      <c r="G350" t="s">
        <v>460</v>
      </c>
      <c r="H350" t="s">
        <v>424</v>
      </c>
      <c r="I350" t="s">
        <v>442</v>
      </c>
      <c r="J350" t="s">
        <v>411</v>
      </c>
      <c r="K350" t="s">
        <v>442</v>
      </c>
      <c r="L350" t="s">
        <v>440</v>
      </c>
      <c r="M350" t="s">
        <v>440</v>
      </c>
      <c r="N350" t="s">
        <v>593</v>
      </c>
      <c r="O350" t="s">
        <v>442</v>
      </c>
      <c r="P350" t="s">
        <v>467</v>
      </c>
      <c r="Q350" t="s">
        <v>411</v>
      </c>
      <c r="R350" t="s">
        <v>411</v>
      </c>
      <c r="S350" t="s">
        <v>456</v>
      </c>
      <c r="T350" t="s">
        <v>467</v>
      </c>
      <c r="U350" t="s">
        <v>440</v>
      </c>
      <c r="V350" t="s">
        <v>440</v>
      </c>
      <c r="W350" t="s">
        <v>434</v>
      </c>
      <c r="X350" t="s">
        <v>467</v>
      </c>
      <c r="Y350" t="s">
        <v>411</v>
      </c>
      <c r="Z350" t="s">
        <v>440</v>
      </c>
      <c r="AA350" t="s">
        <v>440</v>
      </c>
      <c r="AB350" t="s">
        <v>440</v>
      </c>
      <c r="AC350" t="s">
        <v>440</v>
      </c>
      <c r="AD350" t="s">
        <v>593</v>
      </c>
      <c r="AE350" t="s">
        <v>467</v>
      </c>
      <c r="AF350" t="s">
        <v>415</v>
      </c>
      <c r="AG350" t="s">
        <v>424</v>
      </c>
      <c r="AH350" t="s">
        <v>442</v>
      </c>
      <c r="AI350" t="s">
        <v>425</v>
      </c>
      <c r="AJ350" t="s">
        <v>440</v>
      </c>
      <c r="AK350" t="s">
        <v>467</v>
      </c>
      <c r="AL350" t="s">
        <v>424</v>
      </c>
      <c r="AM350" t="s">
        <v>415</v>
      </c>
      <c r="AN350" t="s">
        <v>422</v>
      </c>
      <c r="AO350" t="s">
        <v>440</v>
      </c>
      <c r="AP350" t="s">
        <v>593</v>
      </c>
      <c r="AQ350" t="s">
        <v>442</v>
      </c>
      <c r="AR350" t="s">
        <v>415</v>
      </c>
      <c r="AS350" t="s">
        <v>448</v>
      </c>
      <c r="AT350" t="s">
        <v>434</v>
      </c>
      <c r="AU350" t="s">
        <v>593</v>
      </c>
      <c r="AV350" t="s">
        <v>442</v>
      </c>
      <c r="AW350" t="s">
        <v>442</v>
      </c>
      <c r="AX350" t="s">
        <v>411</v>
      </c>
      <c r="AY350" t="s">
        <v>467</v>
      </c>
      <c r="AZ350" t="s">
        <v>448</v>
      </c>
      <c r="BA350" t="s">
        <v>441</v>
      </c>
      <c r="BB350" t="s">
        <v>431</v>
      </c>
      <c r="BC350" t="s">
        <v>593</v>
      </c>
      <c r="BD350" t="s">
        <v>593</v>
      </c>
      <c r="BE350" t="s">
        <v>440</v>
      </c>
      <c r="BF350" t="s">
        <v>440</v>
      </c>
      <c r="BG350" t="s">
        <v>440</v>
      </c>
      <c r="BH350" t="s">
        <v>442</v>
      </c>
      <c r="BI350" t="s">
        <v>411</v>
      </c>
      <c r="BJ350" t="s">
        <v>411</v>
      </c>
      <c r="BK350" t="s">
        <v>409</v>
      </c>
      <c r="BL350" t="s">
        <v>412</v>
      </c>
      <c r="BM350" t="s">
        <v>442</v>
      </c>
      <c r="BN350" t="s">
        <v>415</v>
      </c>
      <c r="BO350" t="s">
        <v>415</v>
      </c>
      <c r="BP350" t="s">
        <v>424</v>
      </c>
      <c r="BQ350" t="s">
        <v>593</v>
      </c>
      <c r="BR350" t="s">
        <v>441</v>
      </c>
      <c r="BS350" t="s">
        <v>467</v>
      </c>
      <c r="BT350" t="s">
        <v>440</v>
      </c>
      <c r="BU350" t="s">
        <v>440</v>
      </c>
      <c r="BV350" t="s">
        <v>415</v>
      </c>
      <c r="BW350" t="s">
        <v>467</v>
      </c>
      <c r="BX350" t="s">
        <v>441</v>
      </c>
      <c r="BY350" t="s">
        <v>448</v>
      </c>
      <c r="BZ350" t="s">
        <v>425</v>
      </c>
      <c r="CA350" t="s">
        <v>456</v>
      </c>
      <c r="CB350" t="s">
        <v>409</v>
      </c>
      <c r="CC350" t="s">
        <v>593</v>
      </c>
      <c r="CD350" t="s">
        <v>440</v>
      </c>
      <c r="CE350" t="s">
        <v>425</v>
      </c>
      <c r="CF350" t="s">
        <v>441</v>
      </c>
      <c r="CG350" t="s">
        <v>593</v>
      </c>
    </row>
    <row r="351" spans="1:85">
      <c r="A351">
        <v>20080930</v>
      </c>
      <c r="B351" t="s">
        <v>415</v>
      </c>
      <c r="C351" t="s">
        <v>434</v>
      </c>
      <c r="D351" t="s">
        <v>440</v>
      </c>
      <c r="E351" t="s">
        <v>440</v>
      </c>
      <c r="F351" t="s">
        <v>593</v>
      </c>
      <c r="G351" t="s">
        <v>460</v>
      </c>
      <c r="H351" t="s">
        <v>424</v>
      </c>
      <c r="I351" t="s">
        <v>442</v>
      </c>
      <c r="J351" t="s">
        <v>411</v>
      </c>
      <c r="K351" t="s">
        <v>442</v>
      </c>
      <c r="L351" t="s">
        <v>440</v>
      </c>
      <c r="M351" t="s">
        <v>440</v>
      </c>
      <c r="N351" t="s">
        <v>593</v>
      </c>
      <c r="O351" t="s">
        <v>442</v>
      </c>
      <c r="P351" t="s">
        <v>467</v>
      </c>
      <c r="Q351" t="s">
        <v>411</v>
      </c>
      <c r="R351" t="s">
        <v>411</v>
      </c>
      <c r="S351" t="s">
        <v>456</v>
      </c>
      <c r="T351" t="s">
        <v>467</v>
      </c>
      <c r="U351" t="s">
        <v>440</v>
      </c>
      <c r="V351" t="s">
        <v>440</v>
      </c>
      <c r="W351" t="s">
        <v>434</v>
      </c>
      <c r="X351" t="s">
        <v>467</v>
      </c>
      <c r="Y351" t="s">
        <v>411</v>
      </c>
      <c r="Z351" t="s">
        <v>440</v>
      </c>
      <c r="AA351" t="s">
        <v>440</v>
      </c>
      <c r="AB351" t="s">
        <v>440</v>
      </c>
      <c r="AC351" t="s">
        <v>440</v>
      </c>
      <c r="AD351" t="s">
        <v>593</v>
      </c>
      <c r="AE351" t="s">
        <v>467</v>
      </c>
      <c r="AF351" t="s">
        <v>415</v>
      </c>
      <c r="AG351" t="s">
        <v>424</v>
      </c>
      <c r="AH351" t="s">
        <v>442</v>
      </c>
      <c r="AI351" t="s">
        <v>425</v>
      </c>
      <c r="AJ351" t="s">
        <v>440</v>
      </c>
      <c r="AK351" t="s">
        <v>467</v>
      </c>
      <c r="AL351" t="s">
        <v>424</v>
      </c>
      <c r="AM351" t="s">
        <v>415</v>
      </c>
      <c r="AN351" t="s">
        <v>422</v>
      </c>
      <c r="AO351" t="s">
        <v>440</v>
      </c>
      <c r="AP351" t="s">
        <v>593</v>
      </c>
      <c r="AQ351" t="s">
        <v>442</v>
      </c>
      <c r="AR351" t="s">
        <v>415</v>
      </c>
      <c r="AS351" t="s">
        <v>448</v>
      </c>
      <c r="AT351" t="s">
        <v>434</v>
      </c>
      <c r="AU351" t="s">
        <v>593</v>
      </c>
      <c r="AV351" t="s">
        <v>442</v>
      </c>
      <c r="AW351" t="s">
        <v>442</v>
      </c>
      <c r="AX351" t="s">
        <v>411</v>
      </c>
      <c r="AY351" t="s">
        <v>467</v>
      </c>
      <c r="AZ351" t="s">
        <v>448</v>
      </c>
      <c r="BA351" t="s">
        <v>441</v>
      </c>
      <c r="BB351" t="s">
        <v>431</v>
      </c>
      <c r="BC351" t="s">
        <v>593</v>
      </c>
      <c r="BD351" t="s">
        <v>593</v>
      </c>
      <c r="BE351" t="s">
        <v>440</v>
      </c>
      <c r="BF351" t="s">
        <v>440</v>
      </c>
      <c r="BG351" t="s">
        <v>440</v>
      </c>
      <c r="BH351" t="s">
        <v>442</v>
      </c>
      <c r="BI351" t="s">
        <v>411</v>
      </c>
      <c r="BJ351" t="s">
        <v>411</v>
      </c>
      <c r="BK351" t="s">
        <v>409</v>
      </c>
      <c r="BL351" t="s">
        <v>412</v>
      </c>
      <c r="BM351" t="s">
        <v>442</v>
      </c>
      <c r="BN351" t="s">
        <v>415</v>
      </c>
      <c r="BO351" t="s">
        <v>415</v>
      </c>
      <c r="BP351" t="s">
        <v>424</v>
      </c>
      <c r="BQ351" t="s">
        <v>593</v>
      </c>
      <c r="BR351" t="s">
        <v>441</v>
      </c>
      <c r="BS351" t="s">
        <v>467</v>
      </c>
      <c r="BT351" t="s">
        <v>440</v>
      </c>
      <c r="BU351" t="s">
        <v>440</v>
      </c>
      <c r="BV351" t="s">
        <v>415</v>
      </c>
      <c r="BW351" t="s">
        <v>467</v>
      </c>
      <c r="BX351" t="s">
        <v>441</v>
      </c>
      <c r="BY351" t="s">
        <v>448</v>
      </c>
      <c r="BZ351" t="s">
        <v>425</v>
      </c>
      <c r="CA351" t="s">
        <v>456</v>
      </c>
      <c r="CB351" t="s">
        <v>409</v>
      </c>
      <c r="CC351" t="s">
        <v>593</v>
      </c>
      <c r="CD351" t="s">
        <v>440</v>
      </c>
      <c r="CE351" t="s">
        <v>425</v>
      </c>
      <c r="CF351" t="s">
        <v>441</v>
      </c>
      <c r="CG351" t="s">
        <v>593</v>
      </c>
    </row>
    <row r="352" spans="1:85">
      <c r="A352">
        <v>20081031</v>
      </c>
      <c r="B352" t="s">
        <v>415</v>
      </c>
      <c r="C352" t="s">
        <v>434</v>
      </c>
      <c r="D352" t="s">
        <v>440</v>
      </c>
      <c r="E352" t="s">
        <v>440</v>
      </c>
      <c r="F352" t="s">
        <v>593</v>
      </c>
      <c r="G352" t="s">
        <v>460</v>
      </c>
      <c r="H352" t="s">
        <v>424</v>
      </c>
      <c r="I352" t="s">
        <v>442</v>
      </c>
      <c r="J352" t="s">
        <v>411</v>
      </c>
      <c r="K352" t="s">
        <v>442</v>
      </c>
      <c r="L352" t="s">
        <v>440</v>
      </c>
      <c r="M352" t="s">
        <v>440</v>
      </c>
      <c r="N352" t="s">
        <v>593</v>
      </c>
      <c r="O352" t="s">
        <v>442</v>
      </c>
      <c r="P352" t="s">
        <v>467</v>
      </c>
      <c r="Q352" t="s">
        <v>411</v>
      </c>
      <c r="R352" t="s">
        <v>411</v>
      </c>
      <c r="S352" t="s">
        <v>456</v>
      </c>
      <c r="T352" t="s">
        <v>467</v>
      </c>
      <c r="U352" t="s">
        <v>440</v>
      </c>
      <c r="V352" t="s">
        <v>440</v>
      </c>
      <c r="W352" t="s">
        <v>434</v>
      </c>
      <c r="X352" t="s">
        <v>467</v>
      </c>
      <c r="Y352" t="s">
        <v>411</v>
      </c>
      <c r="Z352" t="s">
        <v>440</v>
      </c>
      <c r="AA352" t="s">
        <v>440</v>
      </c>
      <c r="AB352" t="s">
        <v>440</v>
      </c>
      <c r="AC352" t="s">
        <v>440</v>
      </c>
      <c r="AD352" t="s">
        <v>593</v>
      </c>
      <c r="AE352" t="s">
        <v>467</v>
      </c>
      <c r="AF352" t="s">
        <v>415</v>
      </c>
      <c r="AG352" t="s">
        <v>424</v>
      </c>
      <c r="AH352" t="s">
        <v>442</v>
      </c>
      <c r="AI352" t="s">
        <v>425</v>
      </c>
      <c r="AJ352" t="s">
        <v>440</v>
      </c>
      <c r="AK352" t="s">
        <v>467</v>
      </c>
      <c r="AL352" t="s">
        <v>424</v>
      </c>
      <c r="AM352" t="s">
        <v>415</v>
      </c>
      <c r="AN352" t="s">
        <v>422</v>
      </c>
      <c r="AO352" t="s">
        <v>440</v>
      </c>
      <c r="AP352" t="s">
        <v>593</v>
      </c>
      <c r="AQ352" t="s">
        <v>442</v>
      </c>
      <c r="AR352" t="s">
        <v>415</v>
      </c>
      <c r="AS352" t="s">
        <v>448</v>
      </c>
      <c r="AT352" t="s">
        <v>434</v>
      </c>
      <c r="AU352" t="s">
        <v>593</v>
      </c>
      <c r="AV352" t="s">
        <v>442</v>
      </c>
      <c r="AW352" t="s">
        <v>442</v>
      </c>
      <c r="AX352" t="s">
        <v>411</v>
      </c>
      <c r="AY352" t="s">
        <v>467</v>
      </c>
      <c r="AZ352" t="s">
        <v>448</v>
      </c>
      <c r="BA352" t="s">
        <v>441</v>
      </c>
      <c r="BB352" t="s">
        <v>431</v>
      </c>
      <c r="BC352" t="s">
        <v>593</v>
      </c>
      <c r="BD352" t="s">
        <v>593</v>
      </c>
      <c r="BE352" t="s">
        <v>440</v>
      </c>
      <c r="BF352" t="s">
        <v>440</v>
      </c>
      <c r="BG352" t="s">
        <v>440</v>
      </c>
      <c r="BH352" t="s">
        <v>442</v>
      </c>
      <c r="BI352" t="s">
        <v>411</v>
      </c>
      <c r="BJ352" t="s">
        <v>411</v>
      </c>
      <c r="BK352" t="s">
        <v>409</v>
      </c>
      <c r="BL352" t="s">
        <v>615</v>
      </c>
      <c r="BM352" t="s">
        <v>442</v>
      </c>
      <c r="BN352" t="s">
        <v>415</v>
      </c>
      <c r="BO352" t="s">
        <v>415</v>
      </c>
      <c r="BP352" t="s">
        <v>424</v>
      </c>
      <c r="BQ352" t="s">
        <v>593</v>
      </c>
      <c r="BR352" t="s">
        <v>441</v>
      </c>
      <c r="BS352" t="s">
        <v>467</v>
      </c>
      <c r="BT352" t="s">
        <v>440</v>
      </c>
      <c r="BU352" t="s">
        <v>440</v>
      </c>
      <c r="BV352" t="s">
        <v>415</v>
      </c>
      <c r="BW352" t="s">
        <v>467</v>
      </c>
      <c r="BX352" t="s">
        <v>441</v>
      </c>
      <c r="BY352" t="s">
        <v>448</v>
      </c>
      <c r="BZ352" t="s">
        <v>425</v>
      </c>
      <c r="CA352" t="s">
        <v>456</v>
      </c>
      <c r="CB352" t="s">
        <v>409</v>
      </c>
      <c r="CC352" t="s">
        <v>593</v>
      </c>
      <c r="CD352" t="s">
        <v>440</v>
      </c>
      <c r="CE352" t="s">
        <v>425</v>
      </c>
      <c r="CF352" t="s">
        <v>441</v>
      </c>
      <c r="CG352" t="s">
        <v>593</v>
      </c>
    </row>
    <row r="353" spans="1:85">
      <c r="A353">
        <v>20081128</v>
      </c>
      <c r="B353" t="s">
        <v>415</v>
      </c>
      <c r="C353" t="s">
        <v>434</v>
      </c>
      <c r="D353" t="s">
        <v>440</v>
      </c>
      <c r="E353" t="s">
        <v>440</v>
      </c>
      <c r="F353" t="s">
        <v>593</v>
      </c>
      <c r="G353" t="s">
        <v>460</v>
      </c>
      <c r="H353" t="s">
        <v>424</v>
      </c>
      <c r="I353" t="s">
        <v>442</v>
      </c>
      <c r="J353" t="s">
        <v>411</v>
      </c>
      <c r="K353" t="s">
        <v>442</v>
      </c>
      <c r="L353" t="s">
        <v>440</v>
      </c>
      <c r="M353" t="s">
        <v>440</v>
      </c>
      <c r="N353" t="s">
        <v>593</v>
      </c>
      <c r="O353" t="s">
        <v>600</v>
      </c>
      <c r="P353" t="s">
        <v>467</v>
      </c>
      <c r="Q353" t="s">
        <v>411</v>
      </c>
      <c r="R353" t="s">
        <v>411</v>
      </c>
      <c r="S353" t="s">
        <v>456</v>
      </c>
      <c r="T353" t="s">
        <v>467</v>
      </c>
      <c r="U353" t="s">
        <v>440</v>
      </c>
      <c r="V353" t="s">
        <v>440</v>
      </c>
      <c r="W353" t="s">
        <v>618</v>
      </c>
      <c r="X353" t="s">
        <v>467</v>
      </c>
      <c r="Y353" t="s">
        <v>411</v>
      </c>
      <c r="Z353" t="s">
        <v>440</v>
      </c>
      <c r="AA353" t="s">
        <v>440</v>
      </c>
      <c r="AB353" t="s">
        <v>440</v>
      </c>
      <c r="AC353" t="s">
        <v>440</v>
      </c>
      <c r="AD353" t="s">
        <v>593</v>
      </c>
      <c r="AE353" t="s">
        <v>467</v>
      </c>
      <c r="AF353" t="s">
        <v>415</v>
      </c>
      <c r="AG353" t="s">
        <v>424</v>
      </c>
      <c r="AH353" t="s">
        <v>431</v>
      </c>
      <c r="AI353" t="s">
        <v>425</v>
      </c>
      <c r="AJ353" t="s">
        <v>440</v>
      </c>
      <c r="AK353" t="s">
        <v>467</v>
      </c>
      <c r="AL353" t="s">
        <v>424</v>
      </c>
      <c r="AM353" t="s">
        <v>415</v>
      </c>
      <c r="AN353" t="s">
        <v>422</v>
      </c>
      <c r="AO353" t="s">
        <v>440</v>
      </c>
      <c r="AP353" t="s">
        <v>593</v>
      </c>
      <c r="AQ353" t="s">
        <v>442</v>
      </c>
      <c r="AR353" t="s">
        <v>415</v>
      </c>
      <c r="AS353" t="s">
        <v>448</v>
      </c>
      <c r="AT353" t="s">
        <v>434</v>
      </c>
      <c r="AU353" t="s">
        <v>593</v>
      </c>
      <c r="AV353" t="s">
        <v>442</v>
      </c>
      <c r="AW353" t="s">
        <v>431</v>
      </c>
      <c r="AX353" t="s">
        <v>411</v>
      </c>
      <c r="AY353" t="s">
        <v>467</v>
      </c>
      <c r="AZ353" t="s">
        <v>448</v>
      </c>
      <c r="BA353" t="s">
        <v>441</v>
      </c>
      <c r="BB353" t="s">
        <v>431</v>
      </c>
      <c r="BC353" t="s">
        <v>593</v>
      </c>
      <c r="BD353" t="s">
        <v>593</v>
      </c>
      <c r="BE353" t="s">
        <v>440</v>
      </c>
      <c r="BF353" t="s">
        <v>440</v>
      </c>
      <c r="BG353" t="s">
        <v>440</v>
      </c>
      <c r="BH353" t="s">
        <v>442</v>
      </c>
      <c r="BI353" t="s">
        <v>411</v>
      </c>
      <c r="BJ353" t="s">
        <v>411</v>
      </c>
      <c r="BK353" t="s">
        <v>409</v>
      </c>
      <c r="BL353" t="s">
        <v>615</v>
      </c>
      <c r="BM353" t="s">
        <v>442</v>
      </c>
      <c r="BN353" t="s">
        <v>415</v>
      </c>
      <c r="BO353" t="s">
        <v>415</v>
      </c>
      <c r="BP353" t="s">
        <v>424</v>
      </c>
      <c r="BQ353" t="s">
        <v>593</v>
      </c>
      <c r="BR353" t="s">
        <v>441</v>
      </c>
      <c r="BS353" t="s">
        <v>467</v>
      </c>
      <c r="BT353" t="s">
        <v>440</v>
      </c>
      <c r="BU353" t="s">
        <v>440</v>
      </c>
      <c r="BV353" t="s">
        <v>415</v>
      </c>
      <c r="BW353" t="s">
        <v>467</v>
      </c>
      <c r="BX353" t="s">
        <v>441</v>
      </c>
      <c r="BY353" t="s">
        <v>448</v>
      </c>
      <c r="BZ353" t="s">
        <v>425</v>
      </c>
      <c r="CA353" t="s">
        <v>456</v>
      </c>
      <c r="CB353" t="s">
        <v>409</v>
      </c>
      <c r="CC353" t="s">
        <v>593</v>
      </c>
      <c r="CD353" t="s">
        <v>440</v>
      </c>
      <c r="CE353" t="s">
        <v>425</v>
      </c>
      <c r="CF353" t="s">
        <v>441</v>
      </c>
      <c r="CG353" t="s">
        <v>593</v>
      </c>
    </row>
    <row r="354" spans="1:85">
      <c r="A354">
        <v>20081231</v>
      </c>
      <c r="B354" t="s">
        <v>415</v>
      </c>
      <c r="C354" t="s">
        <v>434</v>
      </c>
      <c r="D354" t="s">
        <v>440</v>
      </c>
      <c r="E354" t="s">
        <v>440</v>
      </c>
      <c r="F354" t="s">
        <v>593</v>
      </c>
      <c r="G354" t="s">
        <v>460</v>
      </c>
      <c r="H354" t="s">
        <v>424</v>
      </c>
      <c r="I354" t="s">
        <v>442</v>
      </c>
      <c r="J354" t="s">
        <v>411</v>
      </c>
      <c r="K354" t="s">
        <v>442</v>
      </c>
      <c r="L354" t="s">
        <v>440</v>
      </c>
      <c r="M354" t="s">
        <v>440</v>
      </c>
      <c r="N354" t="s">
        <v>593</v>
      </c>
      <c r="O354" t="s">
        <v>600</v>
      </c>
      <c r="P354" t="s">
        <v>467</v>
      </c>
      <c r="Q354" t="s">
        <v>411</v>
      </c>
      <c r="R354" t="s">
        <v>411</v>
      </c>
      <c r="S354" t="s">
        <v>456</v>
      </c>
      <c r="T354" t="s">
        <v>467</v>
      </c>
      <c r="U354" t="s">
        <v>440</v>
      </c>
      <c r="V354" t="s">
        <v>440</v>
      </c>
      <c r="W354" t="s">
        <v>454</v>
      </c>
      <c r="X354" t="s">
        <v>467</v>
      </c>
      <c r="Y354" t="s">
        <v>411</v>
      </c>
      <c r="Z354" t="s">
        <v>440</v>
      </c>
      <c r="AA354" t="s">
        <v>440</v>
      </c>
      <c r="AB354" t="s">
        <v>440</v>
      </c>
      <c r="AC354" t="s">
        <v>440</v>
      </c>
      <c r="AD354" t="s">
        <v>593</v>
      </c>
      <c r="AE354" t="s">
        <v>467</v>
      </c>
      <c r="AF354" t="s">
        <v>415</v>
      </c>
      <c r="AG354" t="s">
        <v>424</v>
      </c>
      <c r="AH354" t="s">
        <v>431</v>
      </c>
      <c r="AI354" t="s">
        <v>425</v>
      </c>
      <c r="AJ354" t="s">
        <v>440</v>
      </c>
      <c r="AK354" t="s">
        <v>467</v>
      </c>
      <c r="AL354" t="s">
        <v>424</v>
      </c>
      <c r="AM354" t="s">
        <v>415</v>
      </c>
      <c r="AN354" t="s">
        <v>422</v>
      </c>
      <c r="AO354" t="s">
        <v>440</v>
      </c>
      <c r="AP354" t="s">
        <v>593</v>
      </c>
      <c r="AQ354" t="s">
        <v>442</v>
      </c>
      <c r="AR354" t="s">
        <v>415</v>
      </c>
      <c r="AS354" t="s">
        <v>448</v>
      </c>
      <c r="AT354" t="s">
        <v>434</v>
      </c>
      <c r="AU354" t="s">
        <v>593</v>
      </c>
      <c r="AV354" t="s">
        <v>442</v>
      </c>
      <c r="AW354" t="s">
        <v>431</v>
      </c>
      <c r="AX354" t="s">
        <v>411</v>
      </c>
      <c r="AY354" t="s">
        <v>467</v>
      </c>
      <c r="AZ354" t="s">
        <v>448</v>
      </c>
      <c r="BA354" t="s">
        <v>441</v>
      </c>
      <c r="BB354" t="s">
        <v>431</v>
      </c>
      <c r="BC354" t="s">
        <v>593</v>
      </c>
      <c r="BD354" t="s">
        <v>593</v>
      </c>
      <c r="BE354" t="s">
        <v>440</v>
      </c>
      <c r="BF354" t="s">
        <v>440</v>
      </c>
      <c r="BG354" t="s">
        <v>440</v>
      </c>
      <c r="BH354" t="s">
        <v>442</v>
      </c>
      <c r="BI354" t="s">
        <v>411</v>
      </c>
      <c r="BJ354" t="s">
        <v>411</v>
      </c>
      <c r="BK354" t="s">
        <v>409</v>
      </c>
      <c r="BL354" t="s">
        <v>434</v>
      </c>
      <c r="BM354" t="s">
        <v>442</v>
      </c>
      <c r="BN354" t="s">
        <v>415</v>
      </c>
      <c r="BO354" t="s">
        <v>415</v>
      </c>
      <c r="BP354" t="s">
        <v>424</v>
      </c>
      <c r="BQ354" t="s">
        <v>593</v>
      </c>
      <c r="BR354" t="s">
        <v>441</v>
      </c>
      <c r="BS354" t="s">
        <v>467</v>
      </c>
      <c r="BT354" t="s">
        <v>440</v>
      </c>
      <c r="BU354" t="s">
        <v>440</v>
      </c>
      <c r="BV354" t="s">
        <v>415</v>
      </c>
      <c r="BW354" t="s">
        <v>467</v>
      </c>
      <c r="BX354" t="s">
        <v>441</v>
      </c>
      <c r="BY354" t="s">
        <v>448</v>
      </c>
      <c r="BZ354" t="s">
        <v>425</v>
      </c>
      <c r="CA354" t="s">
        <v>456</v>
      </c>
      <c r="CB354" t="s">
        <v>409</v>
      </c>
      <c r="CC354" t="s">
        <v>593</v>
      </c>
      <c r="CD354" t="s">
        <v>440</v>
      </c>
      <c r="CE354" t="s">
        <v>425</v>
      </c>
      <c r="CF354" t="s">
        <v>441</v>
      </c>
      <c r="CG354" t="s">
        <v>593</v>
      </c>
    </row>
    <row r="355" spans="1:85">
      <c r="A355">
        <v>20090130</v>
      </c>
      <c r="B355" t="s">
        <v>415</v>
      </c>
      <c r="C355" t="s">
        <v>434</v>
      </c>
      <c r="D355" t="s">
        <v>440</v>
      </c>
      <c r="E355" t="s">
        <v>440</v>
      </c>
      <c r="F355" t="s">
        <v>593</v>
      </c>
      <c r="G355" t="s">
        <v>460</v>
      </c>
      <c r="H355" t="s">
        <v>424</v>
      </c>
      <c r="I355" t="s">
        <v>442</v>
      </c>
      <c r="J355" t="s">
        <v>411</v>
      </c>
      <c r="K355" t="s">
        <v>442</v>
      </c>
      <c r="L355" t="s">
        <v>440</v>
      </c>
      <c r="M355" t="s">
        <v>440</v>
      </c>
      <c r="N355" t="s">
        <v>593</v>
      </c>
      <c r="O355" t="s">
        <v>600</v>
      </c>
      <c r="P355" t="s">
        <v>467</v>
      </c>
      <c r="Q355" t="s">
        <v>411</v>
      </c>
      <c r="R355" t="s">
        <v>411</v>
      </c>
      <c r="S355" t="s">
        <v>456</v>
      </c>
      <c r="T355" t="s">
        <v>467</v>
      </c>
      <c r="U355" t="s">
        <v>440</v>
      </c>
      <c r="V355" t="s">
        <v>440</v>
      </c>
      <c r="W355" t="s">
        <v>454</v>
      </c>
      <c r="X355" t="s">
        <v>467</v>
      </c>
      <c r="Y355" t="s">
        <v>411</v>
      </c>
      <c r="Z355" t="s">
        <v>440</v>
      </c>
      <c r="AA355" t="s">
        <v>440</v>
      </c>
      <c r="AB355" t="s">
        <v>440</v>
      </c>
      <c r="AC355" t="s">
        <v>440</v>
      </c>
      <c r="AD355" t="s">
        <v>593</v>
      </c>
      <c r="AE355" t="s">
        <v>467</v>
      </c>
      <c r="AF355" t="s">
        <v>415</v>
      </c>
      <c r="AG355" t="s">
        <v>424</v>
      </c>
      <c r="AH355" t="s">
        <v>431</v>
      </c>
      <c r="AI355" t="s">
        <v>425</v>
      </c>
      <c r="AJ355" t="s">
        <v>440</v>
      </c>
      <c r="AK355" t="s">
        <v>467</v>
      </c>
      <c r="AL355" t="s">
        <v>424</v>
      </c>
      <c r="AM355" t="s">
        <v>415</v>
      </c>
      <c r="AN355" t="s">
        <v>422</v>
      </c>
      <c r="AO355" t="s">
        <v>440</v>
      </c>
      <c r="AP355" t="s">
        <v>593</v>
      </c>
      <c r="AQ355" t="s">
        <v>442</v>
      </c>
      <c r="AR355" t="s">
        <v>415</v>
      </c>
      <c r="AS355" t="s">
        <v>448</v>
      </c>
      <c r="AT355" t="s">
        <v>434</v>
      </c>
      <c r="AU355" t="s">
        <v>593</v>
      </c>
      <c r="AV355" t="s">
        <v>442</v>
      </c>
      <c r="AW355" t="s">
        <v>441</v>
      </c>
      <c r="AX355" t="s">
        <v>411</v>
      </c>
      <c r="AY355" t="s">
        <v>467</v>
      </c>
      <c r="AZ355" t="s">
        <v>448</v>
      </c>
      <c r="BA355" t="s">
        <v>441</v>
      </c>
      <c r="BB355" t="s">
        <v>431</v>
      </c>
      <c r="BC355" t="s">
        <v>593</v>
      </c>
      <c r="BD355" t="s">
        <v>593</v>
      </c>
      <c r="BE355" t="s">
        <v>440</v>
      </c>
      <c r="BF355" t="s">
        <v>440</v>
      </c>
      <c r="BG355" t="s">
        <v>440</v>
      </c>
      <c r="BH355" t="s">
        <v>442</v>
      </c>
      <c r="BI355" t="s">
        <v>411</v>
      </c>
      <c r="BJ355" t="s">
        <v>411</v>
      </c>
      <c r="BK355" t="s">
        <v>409</v>
      </c>
      <c r="BL355" t="s">
        <v>434</v>
      </c>
      <c r="BM355" t="s">
        <v>442</v>
      </c>
      <c r="BN355" t="s">
        <v>415</v>
      </c>
      <c r="BO355" t="s">
        <v>415</v>
      </c>
      <c r="BP355" t="s">
        <v>424</v>
      </c>
      <c r="BQ355" t="s">
        <v>593</v>
      </c>
      <c r="BR355" t="s">
        <v>441</v>
      </c>
      <c r="BS355" t="s">
        <v>467</v>
      </c>
      <c r="BT355" t="s">
        <v>440</v>
      </c>
      <c r="BU355" t="s">
        <v>440</v>
      </c>
      <c r="BV355" t="s">
        <v>415</v>
      </c>
      <c r="BW355" t="s">
        <v>467</v>
      </c>
      <c r="BX355" t="s">
        <v>441</v>
      </c>
      <c r="BY355" t="s">
        <v>448</v>
      </c>
      <c r="BZ355" t="s">
        <v>425</v>
      </c>
      <c r="CA355" t="s">
        <v>456</v>
      </c>
      <c r="CB355" t="s">
        <v>409</v>
      </c>
      <c r="CC355" t="s">
        <v>593</v>
      </c>
      <c r="CD355" t="s">
        <v>440</v>
      </c>
      <c r="CE355" t="s">
        <v>425</v>
      </c>
      <c r="CF355" t="s">
        <v>441</v>
      </c>
      <c r="CG355" t="s">
        <v>593</v>
      </c>
    </row>
    <row r="356" spans="1:85">
      <c r="A356">
        <v>20090227</v>
      </c>
      <c r="B356" t="s">
        <v>415</v>
      </c>
      <c r="C356" t="s">
        <v>434</v>
      </c>
      <c r="D356" t="s">
        <v>440</v>
      </c>
      <c r="E356" t="s">
        <v>440</v>
      </c>
      <c r="F356" t="s">
        <v>593</v>
      </c>
      <c r="G356" t="s">
        <v>460</v>
      </c>
      <c r="H356" t="s">
        <v>424</v>
      </c>
      <c r="I356" t="s">
        <v>442</v>
      </c>
      <c r="J356" t="s">
        <v>411</v>
      </c>
      <c r="K356" t="s">
        <v>442</v>
      </c>
      <c r="L356" t="s">
        <v>440</v>
      </c>
      <c r="M356" t="s">
        <v>440</v>
      </c>
      <c r="N356" t="s">
        <v>593</v>
      </c>
      <c r="O356" t="s">
        <v>600</v>
      </c>
      <c r="P356" t="s">
        <v>467</v>
      </c>
      <c r="Q356" t="s">
        <v>411</v>
      </c>
      <c r="R356" t="s">
        <v>411</v>
      </c>
      <c r="S356" t="s">
        <v>456</v>
      </c>
      <c r="T356" t="s">
        <v>467</v>
      </c>
      <c r="U356" t="s">
        <v>440</v>
      </c>
      <c r="V356" t="s">
        <v>440</v>
      </c>
      <c r="W356" t="s">
        <v>454</v>
      </c>
      <c r="X356" t="s">
        <v>605</v>
      </c>
      <c r="Y356" t="s">
        <v>411</v>
      </c>
      <c r="Z356" t="s">
        <v>440</v>
      </c>
      <c r="AA356" t="s">
        <v>440</v>
      </c>
      <c r="AB356" t="s">
        <v>440</v>
      </c>
      <c r="AC356" t="s">
        <v>440</v>
      </c>
      <c r="AD356" t="s">
        <v>593</v>
      </c>
      <c r="AE356" t="s">
        <v>467</v>
      </c>
      <c r="AF356" t="s">
        <v>415</v>
      </c>
      <c r="AG356" t="s">
        <v>424</v>
      </c>
      <c r="AH356" t="s">
        <v>431</v>
      </c>
      <c r="AI356" t="s">
        <v>425</v>
      </c>
      <c r="AJ356" t="s">
        <v>440</v>
      </c>
      <c r="AK356" t="s">
        <v>467</v>
      </c>
      <c r="AL356" t="s">
        <v>424</v>
      </c>
      <c r="AM356" t="s">
        <v>415</v>
      </c>
      <c r="AN356" t="s">
        <v>422</v>
      </c>
      <c r="AO356" t="s">
        <v>440</v>
      </c>
      <c r="AP356" t="s">
        <v>593</v>
      </c>
      <c r="AQ356" t="s">
        <v>442</v>
      </c>
      <c r="AR356" t="s">
        <v>415</v>
      </c>
      <c r="AS356" t="s">
        <v>448</v>
      </c>
      <c r="AT356" t="s">
        <v>434</v>
      </c>
      <c r="AU356" t="s">
        <v>593</v>
      </c>
      <c r="AV356" t="s">
        <v>614</v>
      </c>
      <c r="AW356" t="s">
        <v>441</v>
      </c>
      <c r="AX356" t="s">
        <v>411</v>
      </c>
      <c r="AY356" t="s">
        <v>467</v>
      </c>
      <c r="AZ356" t="s">
        <v>448</v>
      </c>
      <c r="BA356" t="s">
        <v>441</v>
      </c>
      <c r="BB356" t="s">
        <v>431</v>
      </c>
      <c r="BC356" t="s">
        <v>593</v>
      </c>
      <c r="BD356" t="s">
        <v>593</v>
      </c>
      <c r="BE356" t="s">
        <v>440</v>
      </c>
      <c r="BF356" t="s">
        <v>440</v>
      </c>
      <c r="BG356" t="s">
        <v>440</v>
      </c>
      <c r="BH356" t="s">
        <v>442</v>
      </c>
      <c r="BI356" t="s">
        <v>411</v>
      </c>
      <c r="BJ356" t="s">
        <v>411</v>
      </c>
      <c r="BK356" t="s">
        <v>409</v>
      </c>
      <c r="BL356" t="s">
        <v>434</v>
      </c>
      <c r="BM356" t="s">
        <v>442</v>
      </c>
      <c r="BN356" t="s">
        <v>415</v>
      </c>
      <c r="BO356" t="s">
        <v>415</v>
      </c>
      <c r="BP356" t="s">
        <v>424</v>
      </c>
      <c r="BQ356" t="s">
        <v>593</v>
      </c>
      <c r="BR356" t="s">
        <v>441</v>
      </c>
      <c r="BS356" t="s">
        <v>467</v>
      </c>
      <c r="BT356" t="s">
        <v>440</v>
      </c>
      <c r="BU356" t="s">
        <v>440</v>
      </c>
      <c r="BV356" t="s">
        <v>415</v>
      </c>
      <c r="BW356" t="s">
        <v>467</v>
      </c>
      <c r="BX356" t="s">
        <v>441</v>
      </c>
      <c r="BY356" t="s">
        <v>448</v>
      </c>
      <c r="BZ356" t="s">
        <v>425</v>
      </c>
      <c r="CA356" t="s">
        <v>456</v>
      </c>
      <c r="CB356" t="s">
        <v>606</v>
      </c>
      <c r="CC356" t="s">
        <v>593</v>
      </c>
      <c r="CD356" t="s">
        <v>440</v>
      </c>
      <c r="CE356" t="s">
        <v>425</v>
      </c>
      <c r="CF356" t="s">
        <v>441</v>
      </c>
      <c r="CG356" t="s">
        <v>593</v>
      </c>
    </row>
    <row r="357" spans="1:85">
      <c r="A357">
        <v>20090331</v>
      </c>
      <c r="B357" t="s">
        <v>415</v>
      </c>
      <c r="C357" t="s">
        <v>434</v>
      </c>
      <c r="D357" t="s">
        <v>440</v>
      </c>
      <c r="E357" t="s">
        <v>440</v>
      </c>
      <c r="F357" t="s">
        <v>593</v>
      </c>
      <c r="G357" t="s">
        <v>460</v>
      </c>
      <c r="H357" t="s">
        <v>424</v>
      </c>
      <c r="I357" t="s">
        <v>442</v>
      </c>
      <c r="J357" t="s">
        <v>411</v>
      </c>
      <c r="K357" t="s">
        <v>442</v>
      </c>
      <c r="L357" t="s">
        <v>440</v>
      </c>
      <c r="M357" t="s">
        <v>440</v>
      </c>
      <c r="N357" t="s">
        <v>593</v>
      </c>
      <c r="O357" t="s">
        <v>467</v>
      </c>
      <c r="P357" t="s">
        <v>467</v>
      </c>
      <c r="Q357" t="s">
        <v>411</v>
      </c>
      <c r="R357" t="s">
        <v>411</v>
      </c>
      <c r="S357" t="s">
        <v>456</v>
      </c>
      <c r="T357" t="s">
        <v>467</v>
      </c>
      <c r="U357" t="s">
        <v>440</v>
      </c>
      <c r="V357" t="s">
        <v>440</v>
      </c>
      <c r="W357" t="s">
        <v>454</v>
      </c>
      <c r="X357" t="s">
        <v>605</v>
      </c>
      <c r="Y357" t="s">
        <v>411</v>
      </c>
      <c r="Z357" t="s">
        <v>440</v>
      </c>
      <c r="AA357" t="s">
        <v>440</v>
      </c>
      <c r="AB357" t="s">
        <v>440</v>
      </c>
      <c r="AC357" t="s">
        <v>440</v>
      </c>
      <c r="AD357" t="s">
        <v>593</v>
      </c>
      <c r="AE357" t="s">
        <v>467</v>
      </c>
      <c r="AF357" t="s">
        <v>415</v>
      </c>
      <c r="AG357" t="s">
        <v>424</v>
      </c>
      <c r="AH357" t="s">
        <v>441</v>
      </c>
      <c r="AI357" t="s">
        <v>425</v>
      </c>
      <c r="AJ357" t="s">
        <v>440</v>
      </c>
      <c r="AK357" t="s">
        <v>467</v>
      </c>
      <c r="AL357" t="s">
        <v>424</v>
      </c>
      <c r="AM357" t="s">
        <v>415</v>
      </c>
      <c r="AN357" t="s">
        <v>422</v>
      </c>
      <c r="AO357" t="s">
        <v>440</v>
      </c>
      <c r="AP357" t="s">
        <v>593</v>
      </c>
      <c r="AQ357" t="s">
        <v>442</v>
      </c>
      <c r="AR357" t="s">
        <v>594</v>
      </c>
      <c r="AS357" t="s">
        <v>448</v>
      </c>
      <c r="AT357" t="s">
        <v>434</v>
      </c>
      <c r="AU357" t="s">
        <v>593</v>
      </c>
      <c r="AV357" t="s">
        <v>614</v>
      </c>
      <c r="AW357" t="s">
        <v>441</v>
      </c>
      <c r="AX357" t="s">
        <v>411</v>
      </c>
      <c r="AY357" t="s">
        <v>467</v>
      </c>
      <c r="AZ357" t="s">
        <v>448</v>
      </c>
      <c r="BA357" t="s">
        <v>441</v>
      </c>
      <c r="BB357" t="s">
        <v>431</v>
      </c>
      <c r="BC357" t="s">
        <v>593</v>
      </c>
      <c r="BD357" t="s">
        <v>593</v>
      </c>
      <c r="BE357" t="s">
        <v>440</v>
      </c>
      <c r="BF357" t="s">
        <v>440</v>
      </c>
      <c r="BG357" t="s">
        <v>440</v>
      </c>
      <c r="BH357" t="s">
        <v>442</v>
      </c>
      <c r="BI357" t="s">
        <v>411</v>
      </c>
      <c r="BJ357" t="s">
        <v>411</v>
      </c>
      <c r="BK357" t="s">
        <v>409</v>
      </c>
      <c r="BL357" t="s">
        <v>434</v>
      </c>
      <c r="BM357" t="s">
        <v>442</v>
      </c>
      <c r="BN357" t="s">
        <v>415</v>
      </c>
      <c r="BO357" t="s">
        <v>415</v>
      </c>
      <c r="BP357" t="s">
        <v>424</v>
      </c>
      <c r="BQ357" t="s">
        <v>593</v>
      </c>
      <c r="BR357" t="s">
        <v>441</v>
      </c>
      <c r="BS357" t="s">
        <v>467</v>
      </c>
      <c r="BT357" t="s">
        <v>440</v>
      </c>
      <c r="BU357" t="s">
        <v>440</v>
      </c>
      <c r="BV357" t="s">
        <v>415</v>
      </c>
      <c r="BW357" t="s">
        <v>467</v>
      </c>
      <c r="BX357" t="s">
        <v>441</v>
      </c>
      <c r="BY357" t="s">
        <v>448</v>
      </c>
      <c r="BZ357" t="s">
        <v>425</v>
      </c>
      <c r="CA357" t="s">
        <v>456</v>
      </c>
      <c r="CB357" t="s">
        <v>606</v>
      </c>
      <c r="CC357" t="s">
        <v>593</v>
      </c>
      <c r="CD357" t="s">
        <v>440</v>
      </c>
      <c r="CE357" t="s">
        <v>425</v>
      </c>
      <c r="CF357" t="s">
        <v>441</v>
      </c>
      <c r="CG357" t="s">
        <v>593</v>
      </c>
    </row>
    <row r="358" spans="1:85">
      <c r="A358">
        <v>20090430</v>
      </c>
      <c r="B358" t="s">
        <v>415</v>
      </c>
      <c r="C358" t="s">
        <v>434</v>
      </c>
      <c r="D358" t="s">
        <v>440</v>
      </c>
      <c r="E358" t="s">
        <v>440</v>
      </c>
      <c r="F358" t="s">
        <v>593</v>
      </c>
      <c r="G358" t="s">
        <v>460</v>
      </c>
      <c r="H358" t="s">
        <v>424</v>
      </c>
      <c r="I358" t="s">
        <v>442</v>
      </c>
      <c r="J358" t="s">
        <v>411</v>
      </c>
      <c r="K358" t="s">
        <v>442</v>
      </c>
      <c r="L358" t="s">
        <v>440</v>
      </c>
      <c r="M358" t="s">
        <v>440</v>
      </c>
      <c r="N358" t="s">
        <v>593</v>
      </c>
      <c r="O358" t="s">
        <v>467</v>
      </c>
      <c r="P358" t="s">
        <v>467</v>
      </c>
      <c r="Q358" t="s">
        <v>411</v>
      </c>
      <c r="R358" t="s">
        <v>411</v>
      </c>
      <c r="S358" t="s">
        <v>456</v>
      </c>
      <c r="T358" t="s">
        <v>467</v>
      </c>
      <c r="U358" t="s">
        <v>440</v>
      </c>
      <c r="V358" t="s">
        <v>440</v>
      </c>
      <c r="W358" t="s">
        <v>454</v>
      </c>
      <c r="X358" t="s">
        <v>467</v>
      </c>
      <c r="Y358" t="s">
        <v>411</v>
      </c>
      <c r="Z358" t="s">
        <v>440</v>
      </c>
      <c r="AA358" t="s">
        <v>440</v>
      </c>
      <c r="AB358" t="s">
        <v>440</v>
      </c>
      <c r="AC358" t="s">
        <v>440</v>
      </c>
      <c r="AD358" t="s">
        <v>593</v>
      </c>
      <c r="AE358" t="s">
        <v>467</v>
      </c>
      <c r="AF358" t="s">
        <v>415</v>
      </c>
      <c r="AG358" t="s">
        <v>424</v>
      </c>
      <c r="AH358" t="s">
        <v>441</v>
      </c>
      <c r="AI358" t="s">
        <v>425</v>
      </c>
      <c r="AJ358" t="s">
        <v>597</v>
      </c>
      <c r="AK358" t="s">
        <v>467</v>
      </c>
      <c r="AL358" t="s">
        <v>424</v>
      </c>
      <c r="AM358" t="s">
        <v>415</v>
      </c>
      <c r="AN358" t="s">
        <v>422</v>
      </c>
      <c r="AO358" t="s">
        <v>440</v>
      </c>
      <c r="AP358" t="s">
        <v>593</v>
      </c>
      <c r="AQ358" t="s">
        <v>442</v>
      </c>
      <c r="AR358" t="s">
        <v>594</v>
      </c>
      <c r="AS358" t="s">
        <v>448</v>
      </c>
      <c r="AT358" t="s">
        <v>412</v>
      </c>
      <c r="AU358" t="s">
        <v>593</v>
      </c>
      <c r="AV358" t="s">
        <v>431</v>
      </c>
      <c r="AW358" t="s">
        <v>424</v>
      </c>
      <c r="AX358" t="s">
        <v>411</v>
      </c>
      <c r="AY358" t="s">
        <v>467</v>
      </c>
      <c r="AZ358" t="s">
        <v>448</v>
      </c>
      <c r="BA358" t="s">
        <v>441</v>
      </c>
      <c r="BB358" t="s">
        <v>431</v>
      </c>
      <c r="BC358" t="s">
        <v>593</v>
      </c>
      <c r="BD358" t="s">
        <v>593</v>
      </c>
      <c r="BE358" t="s">
        <v>440</v>
      </c>
      <c r="BF358" t="s">
        <v>440</v>
      </c>
      <c r="BG358" t="s">
        <v>440</v>
      </c>
      <c r="BH358" t="s">
        <v>442</v>
      </c>
      <c r="BI358" t="s">
        <v>411</v>
      </c>
      <c r="BJ358" t="s">
        <v>411</v>
      </c>
      <c r="BK358" t="s">
        <v>409</v>
      </c>
      <c r="BL358" t="s">
        <v>434</v>
      </c>
      <c r="BM358" t="s">
        <v>442</v>
      </c>
      <c r="BN358" t="s">
        <v>415</v>
      </c>
      <c r="BO358" t="s">
        <v>415</v>
      </c>
      <c r="BP358" t="s">
        <v>424</v>
      </c>
      <c r="BQ358" t="s">
        <v>593</v>
      </c>
      <c r="BR358" t="s">
        <v>441</v>
      </c>
      <c r="BS358" t="s">
        <v>467</v>
      </c>
      <c r="BT358" t="s">
        <v>440</v>
      </c>
      <c r="BU358" t="s">
        <v>440</v>
      </c>
      <c r="BV358" t="s">
        <v>415</v>
      </c>
      <c r="BW358" t="s">
        <v>467</v>
      </c>
      <c r="BX358" t="s">
        <v>441</v>
      </c>
      <c r="BY358" t="s">
        <v>448</v>
      </c>
      <c r="BZ358" t="s">
        <v>425</v>
      </c>
      <c r="CA358" t="s">
        <v>456</v>
      </c>
      <c r="CB358" t="s">
        <v>606</v>
      </c>
      <c r="CC358" t="s">
        <v>593</v>
      </c>
      <c r="CD358" t="s">
        <v>440</v>
      </c>
      <c r="CE358" t="s">
        <v>425</v>
      </c>
      <c r="CF358" t="s">
        <v>441</v>
      </c>
      <c r="CG358" t="s">
        <v>593</v>
      </c>
    </row>
    <row r="359" spans="1:85">
      <c r="A359">
        <v>20090529</v>
      </c>
      <c r="B359" t="s">
        <v>415</v>
      </c>
      <c r="C359" t="s">
        <v>434</v>
      </c>
      <c r="D359" t="s">
        <v>440</v>
      </c>
      <c r="E359" t="s">
        <v>440</v>
      </c>
      <c r="F359" t="s">
        <v>593</v>
      </c>
      <c r="G359" t="s">
        <v>460</v>
      </c>
      <c r="H359" t="s">
        <v>424</v>
      </c>
      <c r="I359" t="s">
        <v>442</v>
      </c>
      <c r="J359" t="s">
        <v>411</v>
      </c>
      <c r="K359" t="s">
        <v>442</v>
      </c>
      <c r="L359" t="s">
        <v>440</v>
      </c>
      <c r="M359" t="s">
        <v>440</v>
      </c>
      <c r="N359" t="s">
        <v>593</v>
      </c>
      <c r="O359" t="s">
        <v>467</v>
      </c>
      <c r="P359" t="s">
        <v>467</v>
      </c>
      <c r="Q359" t="s">
        <v>411</v>
      </c>
      <c r="R359" t="s">
        <v>411</v>
      </c>
      <c r="S359" t="s">
        <v>456</v>
      </c>
      <c r="T359" t="s">
        <v>467</v>
      </c>
      <c r="U359" t="s">
        <v>440</v>
      </c>
      <c r="V359" t="s">
        <v>440</v>
      </c>
      <c r="W359" t="s">
        <v>454</v>
      </c>
      <c r="X359" t="s">
        <v>467</v>
      </c>
      <c r="Y359" t="s">
        <v>411</v>
      </c>
      <c r="Z359" t="s">
        <v>440</v>
      </c>
      <c r="AA359" t="s">
        <v>440</v>
      </c>
      <c r="AB359" t="s">
        <v>440</v>
      </c>
      <c r="AC359" t="s">
        <v>440</v>
      </c>
      <c r="AD359" t="s">
        <v>593</v>
      </c>
      <c r="AE359" t="s">
        <v>467</v>
      </c>
      <c r="AF359" t="s">
        <v>415</v>
      </c>
      <c r="AG359" t="s">
        <v>424</v>
      </c>
      <c r="AH359" t="s">
        <v>441</v>
      </c>
      <c r="AI359" t="s">
        <v>425</v>
      </c>
      <c r="AJ359" t="s">
        <v>597</v>
      </c>
      <c r="AK359" t="s">
        <v>467</v>
      </c>
      <c r="AL359" t="s">
        <v>424</v>
      </c>
      <c r="AM359" t="s">
        <v>415</v>
      </c>
      <c r="AN359" t="s">
        <v>422</v>
      </c>
      <c r="AO359" t="s">
        <v>415</v>
      </c>
      <c r="AP359" t="s">
        <v>593</v>
      </c>
      <c r="AQ359" t="s">
        <v>442</v>
      </c>
      <c r="AR359" t="s">
        <v>594</v>
      </c>
      <c r="AS359" t="s">
        <v>448</v>
      </c>
      <c r="AT359" t="s">
        <v>412</v>
      </c>
      <c r="AU359" t="s">
        <v>593</v>
      </c>
      <c r="AV359" t="s">
        <v>431</v>
      </c>
      <c r="AW359" t="s">
        <v>424</v>
      </c>
      <c r="AX359" t="s">
        <v>411</v>
      </c>
      <c r="AY359" t="s">
        <v>467</v>
      </c>
      <c r="AZ359" t="s">
        <v>448</v>
      </c>
      <c r="BA359" t="s">
        <v>441</v>
      </c>
      <c r="BB359" t="s">
        <v>431</v>
      </c>
      <c r="BC359" t="s">
        <v>593</v>
      </c>
      <c r="BD359" t="s">
        <v>593</v>
      </c>
      <c r="BE359" t="s">
        <v>440</v>
      </c>
      <c r="BF359" t="s">
        <v>440</v>
      </c>
      <c r="BG359" t="s">
        <v>440</v>
      </c>
      <c r="BH359" t="s">
        <v>442</v>
      </c>
      <c r="BI359" t="s">
        <v>411</v>
      </c>
      <c r="BJ359" t="s">
        <v>411</v>
      </c>
      <c r="BK359" t="s">
        <v>409</v>
      </c>
      <c r="BL359" t="s">
        <v>434</v>
      </c>
      <c r="BM359" t="s">
        <v>442</v>
      </c>
      <c r="BN359" t="s">
        <v>415</v>
      </c>
      <c r="BO359" t="s">
        <v>415</v>
      </c>
      <c r="BP359" t="s">
        <v>424</v>
      </c>
      <c r="BQ359" t="s">
        <v>593</v>
      </c>
      <c r="BR359" t="s">
        <v>441</v>
      </c>
      <c r="BS359" t="s">
        <v>467</v>
      </c>
      <c r="BT359" t="s">
        <v>440</v>
      </c>
      <c r="BU359" t="s">
        <v>440</v>
      </c>
      <c r="BV359" t="s">
        <v>415</v>
      </c>
      <c r="BW359" t="s">
        <v>467</v>
      </c>
      <c r="BX359" t="s">
        <v>441</v>
      </c>
      <c r="BY359" t="s">
        <v>448</v>
      </c>
      <c r="BZ359" t="s">
        <v>425</v>
      </c>
      <c r="CA359" t="s">
        <v>456</v>
      </c>
      <c r="CB359" t="s">
        <v>412</v>
      </c>
      <c r="CC359" t="s">
        <v>593</v>
      </c>
      <c r="CD359" t="s">
        <v>440</v>
      </c>
      <c r="CE359" t="s">
        <v>425</v>
      </c>
      <c r="CF359" t="s">
        <v>441</v>
      </c>
      <c r="CG359" t="s">
        <v>593</v>
      </c>
    </row>
    <row r="360" spans="1:85">
      <c r="A360">
        <v>20090630</v>
      </c>
      <c r="B360" t="s">
        <v>415</v>
      </c>
      <c r="C360" t="s">
        <v>434</v>
      </c>
      <c r="D360" t="s">
        <v>440</v>
      </c>
      <c r="E360" t="s">
        <v>440</v>
      </c>
      <c r="F360" t="s">
        <v>593</v>
      </c>
      <c r="G360" t="s">
        <v>460</v>
      </c>
      <c r="H360" t="s">
        <v>424</v>
      </c>
      <c r="I360" t="s">
        <v>442</v>
      </c>
      <c r="J360" t="s">
        <v>411</v>
      </c>
      <c r="K360" t="s">
        <v>442</v>
      </c>
      <c r="L360" t="s">
        <v>440</v>
      </c>
      <c r="M360" t="s">
        <v>440</v>
      </c>
      <c r="N360" t="s">
        <v>593</v>
      </c>
      <c r="O360" t="s">
        <v>467</v>
      </c>
      <c r="P360" t="s">
        <v>467</v>
      </c>
      <c r="Q360" t="s">
        <v>411</v>
      </c>
      <c r="R360" t="s">
        <v>411</v>
      </c>
      <c r="S360" t="s">
        <v>456</v>
      </c>
      <c r="T360" t="s">
        <v>467</v>
      </c>
      <c r="U360" t="s">
        <v>440</v>
      </c>
      <c r="V360" t="s">
        <v>440</v>
      </c>
      <c r="W360" t="s">
        <v>454</v>
      </c>
      <c r="X360" t="s">
        <v>467</v>
      </c>
      <c r="Y360" t="s">
        <v>411</v>
      </c>
      <c r="Z360" t="s">
        <v>440</v>
      </c>
      <c r="AA360" t="s">
        <v>440</v>
      </c>
      <c r="AB360" t="s">
        <v>440</v>
      </c>
      <c r="AC360" t="s">
        <v>440</v>
      </c>
      <c r="AD360" t="s">
        <v>593</v>
      </c>
      <c r="AE360" t="s">
        <v>467</v>
      </c>
      <c r="AF360" t="s">
        <v>415</v>
      </c>
      <c r="AG360" t="s">
        <v>424</v>
      </c>
      <c r="AH360" t="s">
        <v>441</v>
      </c>
      <c r="AI360" t="s">
        <v>425</v>
      </c>
      <c r="AJ360" t="s">
        <v>597</v>
      </c>
      <c r="AK360" t="s">
        <v>467</v>
      </c>
      <c r="AL360" t="s">
        <v>424</v>
      </c>
      <c r="AM360" t="s">
        <v>415</v>
      </c>
      <c r="AN360" t="s">
        <v>422</v>
      </c>
      <c r="AO360" t="s">
        <v>415</v>
      </c>
      <c r="AP360" t="s">
        <v>593</v>
      </c>
      <c r="AQ360" t="s">
        <v>442</v>
      </c>
      <c r="AR360" t="s">
        <v>415</v>
      </c>
      <c r="AS360" t="s">
        <v>448</v>
      </c>
      <c r="AT360" t="s">
        <v>412</v>
      </c>
      <c r="AU360" t="s">
        <v>593</v>
      </c>
      <c r="AV360" t="s">
        <v>431</v>
      </c>
      <c r="AW360" t="s">
        <v>424</v>
      </c>
      <c r="AX360" t="s">
        <v>411</v>
      </c>
      <c r="AY360" t="s">
        <v>467</v>
      </c>
      <c r="AZ360" t="s">
        <v>448</v>
      </c>
      <c r="BA360" t="s">
        <v>441</v>
      </c>
      <c r="BB360" t="s">
        <v>431</v>
      </c>
      <c r="BC360" t="s">
        <v>593</v>
      </c>
      <c r="BD360" t="s">
        <v>593</v>
      </c>
      <c r="BE360" t="s">
        <v>440</v>
      </c>
      <c r="BF360" t="s">
        <v>440</v>
      </c>
      <c r="BG360" t="s">
        <v>440</v>
      </c>
      <c r="BH360" t="s">
        <v>442</v>
      </c>
      <c r="BI360" t="s">
        <v>411</v>
      </c>
      <c r="BJ360" t="s">
        <v>411</v>
      </c>
      <c r="BK360" t="s">
        <v>409</v>
      </c>
      <c r="BL360" t="s">
        <v>434</v>
      </c>
      <c r="BM360" t="s">
        <v>442</v>
      </c>
      <c r="BN360" t="s">
        <v>415</v>
      </c>
      <c r="BO360" t="s">
        <v>415</v>
      </c>
      <c r="BP360" t="s">
        <v>424</v>
      </c>
      <c r="BQ360" t="s">
        <v>593</v>
      </c>
      <c r="BR360" t="s">
        <v>441</v>
      </c>
      <c r="BS360" t="s">
        <v>467</v>
      </c>
      <c r="BT360" t="s">
        <v>440</v>
      </c>
      <c r="BU360" t="s">
        <v>440</v>
      </c>
      <c r="BV360" t="s">
        <v>415</v>
      </c>
      <c r="BW360" t="s">
        <v>467</v>
      </c>
      <c r="BX360" t="s">
        <v>441</v>
      </c>
      <c r="BY360" t="s">
        <v>448</v>
      </c>
      <c r="BZ360" t="s">
        <v>425</v>
      </c>
      <c r="CA360" t="s">
        <v>456</v>
      </c>
      <c r="CB360" t="s">
        <v>412</v>
      </c>
      <c r="CC360" t="s">
        <v>593</v>
      </c>
      <c r="CD360" t="s">
        <v>440</v>
      </c>
      <c r="CE360" t="s">
        <v>425</v>
      </c>
      <c r="CF360" t="s">
        <v>441</v>
      </c>
      <c r="CG360" t="s">
        <v>593</v>
      </c>
    </row>
    <row r="361" spans="1:85">
      <c r="A361">
        <v>20090731</v>
      </c>
      <c r="B361" t="s">
        <v>415</v>
      </c>
      <c r="C361" t="s">
        <v>434</v>
      </c>
      <c r="D361" t="s">
        <v>440</v>
      </c>
      <c r="E361" t="s">
        <v>440</v>
      </c>
      <c r="F361" t="s">
        <v>593</v>
      </c>
      <c r="G361" t="s">
        <v>460</v>
      </c>
      <c r="H361" t="s">
        <v>424</v>
      </c>
      <c r="I361" t="s">
        <v>442</v>
      </c>
      <c r="J361" t="s">
        <v>603</v>
      </c>
      <c r="K361" t="s">
        <v>442</v>
      </c>
      <c r="L361" t="s">
        <v>440</v>
      </c>
      <c r="M361" t="s">
        <v>440</v>
      </c>
      <c r="N361" t="s">
        <v>593</v>
      </c>
      <c r="O361" t="s">
        <v>467</v>
      </c>
      <c r="P361" t="s">
        <v>467</v>
      </c>
      <c r="Q361" t="s">
        <v>411</v>
      </c>
      <c r="R361" t="s">
        <v>411</v>
      </c>
      <c r="S361" t="s">
        <v>456</v>
      </c>
      <c r="T361" t="s">
        <v>467</v>
      </c>
      <c r="U361" t="s">
        <v>440</v>
      </c>
      <c r="V361" t="s">
        <v>440</v>
      </c>
      <c r="W361" t="s">
        <v>454</v>
      </c>
      <c r="X361" t="s">
        <v>467</v>
      </c>
      <c r="Y361" t="s">
        <v>411</v>
      </c>
      <c r="Z361" t="s">
        <v>440</v>
      </c>
      <c r="AA361" t="s">
        <v>440</v>
      </c>
      <c r="AB361" t="s">
        <v>440</v>
      </c>
      <c r="AC361" t="s">
        <v>440</v>
      </c>
      <c r="AD361" t="s">
        <v>593</v>
      </c>
      <c r="AE361" t="s">
        <v>467</v>
      </c>
      <c r="AF361" t="s">
        <v>415</v>
      </c>
      <c r="AG361" t="s">
        <v>424</v>
      </c>
      <c r="AH361" t="s">
        <v>441</v>
      </c>
      <c r="AI361" t="s">
        <v>425</v>
      </c>
      <c r="AJ361" t="s">
        <v>460</v>
      </c>
      <c r="AK361" t="s">
        <v>467</v>
      </c>
      <c r="AL361" t="s">
        <v>424</v>
      </c>
      <c r="AM361" t="s">
        <v>415</v>
      </c>
      <c r="AN361" t="s">
        <v>422</v>
      </c>
      <c r="AO361" t="s">
        <v>415</v>
      </c>
      <c r="AP361" t="s">
        <v>593</v>
      </c>
      <c r="AQ361" t="s">
        <v>442</v>
      </c>
      <c r="AR361" t="s">
        <v>415</v>
      </c>
      <c r="AS361" t="s">
        <v>448</v>
      </c>
      <c r="AT361" t="s">
        <v>412</v>
      </c>
      <c r="AU361" t="s">
        <v>593</v>
      </c>
      <c r="AV361" t="s">
        <v>431</v>
      </c>
      <c r="AW361" t="s">
        <v>424</v>
      </c>
      <c r="AX361" t="s">
        <v>411</v>
      </c>
      <c r="AY361" t="s">
        <v>467</v>
      </c>
      <c r="AZ361" t="s">
        <v>448</v>
      </c>
      <c r="BA361" t="s">
        <v>441</v>
      </c>
      <c r="BB361" t="s">
        <v>431</v>
      </c>
      <c r="BC361" t="s">
        <v>593</v>
      </c>
      <c r="BD361" t="s">
        <v>593</v>
      </c>
      <c r="BE361" t="s">
        <v>440</v>
      </c>
      <c r="BF361" t="s">
        <v>440</v>
      </c>
      <c r="BG361" t="s">
        <v>440</v>
      </c>
      <c r="BH361" t="s">
        <v>442</v>
      </c>
      <c r="BI361" t="s">
        <v>411</v>
      </c>
      <c r="BJ361" t="s">
        <v>411</v>
      </c>
      <c r="BK361" t="s">
        <v>425</v>
      </c>
      <c r="BL361" t="s">
        <v>434</v>
      </c>
      <c r="BM361" t="s">
        <v>442</v>
      </c>
      <c r="BN361" t="s">
        <v>415</v>
      </c>
      <c r="BO361" t="s">
        <v>415</v>
      </c>
      <c r="BP361" t="s">
        <v>424</v>
      </c>
      <c r="BQ361" t="s">
        <v>593</v>
      </c>
      <c r="BR361" t="s">
        <v>441</v>
      </c>
      <c r="BS361" t="s">
        <v>467</v>
      </c>
      <c r="BT361" t="s">
        <v>440</v>
      </c>
      <c r="BU361" t="s">
        <v>440</v>
      </c>
      <c r="BV361" t="s">
        <v>415</v>
      </c>
      <c r="BW361" t="s">
        <v>467</v>
      </c>
      <c r="BX361" t="s">
        <v>441</v>
      </c>
      <c r="BY361" t="s">
        <v>448</v>
      </c>
      <c r="BZ361" t="s">
        <v>425</v>
      </c>
      <c r="CA361" t="s">
        <v>456</v>
      </c>
      <c r="CB361" t="s">
        <v>412</v>
      </c>
      <c r="CC361" t="s">
        <v>593</v>
      </c>
      <c r="CD361" t="s">
        <v>440</v>
      </c>
      <c r="CE361" t="s">
        <v>425</v>
      </c>
      <c r="CF361" t="s">
        <v>431</v>
      </c>
      <c r="CG361" t="s">
        <v>593</v>
      </c>
    </row>
    <row r="362" spans="1:85">
      <c r="A362">
        <v>20090831</v>
      </c>
      <c r="B362" t="s">
        <v>415</v>
      </c>
      <c r="C362" t="s">
        <v>434</v>
      </c>
      <c r="D362" t="s">
        <v>440</v>
      </c>
      <c r="E362" t="s">
        <v>440</v>
      </c>
      <c r="F362" t="s">
        <v>593</v>
      </c>
      <c r="G362" t="s">
        <v>460</v>
      </c>
      <c r="H362" t="s">
        <v>424</v>
      </c>
      <c r="I362" t="s">
        <v>442</v>
      </c>
      <c r="J362" t="s">
        <v>603</v>
      </c>
      <c r="K362" t="s">
        <v>442</v>
      </c>
      <c r="L362" t="s">
        <v>440</v>
      </c>
      <c r="M362" t="s">
        <v>440</v>
      </c>
      <c r="N362" t="s">
        <v>593</v>
      </c>
      <c r="O362" t="s">
        <v>467</v>
      </c>
      <c r="P362" t="s">
        <v>467</v>
      </c>
      <c r="Q362" t="s">
        <v>411</v>
      </c>
      <c r="R362" t="s">
        <v>411</v>
      </c>
      <c r="S362" t="s">
        <v>456</v>
      </c>
      <c r="T362" t="s">
        <v>467</v>
      </c>
      <c r="U362" t="s">
        <v>440</v>
      </c>
      <c r="V362" t="s">
        <v>440</v>
      </c>
      <c r="W362" t="s">
        <v>454</v>
      </c>
      <c r="X362" t="s">
        <v>467</v>
      </c>
      <c r="Y362" t="s">
        <v>411</v>
      </c>
      <c r="Z362" t="s">
        <v>440</v>
      </c>
      <c r="AA362" t="s">
        <v>440</v>
      </c>
      <c r="AB362" t="s">
        <v>440</v>
      </c>
      <c r="AC362" t="s">
        <v>440</v>
      </c>
      <c r="AD362" t="s">
        <v>593</v>
      </c>
      <c r="AE362" t="s">
        <v>467</v>
      </c>
      <c r="AF362" t="s">
        <v>415</v>
      </c>
      <c r="AG362" t="s">
        <v>424</v>
      </c>
      <c r="AH362" t="s">
        <v>441</v>
      </c>
      <c r="AI362" t="s">
        <v>425</v>
      </c>
      <c r="AJ362" t="s">
        <v>460</v>
      </c>
      <c r="AK362" t="s">
        <v>467</v>
      </c>
      <c r="AL362" t="s">
        <v>424</v>
      </c>
      <c r="AM362" t="s">
        <v>415</v>
      </c>
      <c r="AN362" t="s">
        <v>422</v>
      </c>
      <c r="AO362" t="s">
        <v>415</v>
      </c>
      <c r="AP362" t="s">
        <v>593</v>
      </c>
      <c r="AQ362" t="s">
        <v>442</v>
      </c>
      <c r="AR362" t="s">
        <v>415</v>
      </c>
      <c r="AS362" t="s">
        <v>448</v>
      </c>
      <c r="AT362" t="s">
        <v>412</v>
      </c>
      <c r="AU362" t="s">
        <v>593</v>
      </c>
      <c r="AV362" t="s">
        <v>431</v>
      </c>
      <c r="AW362" t="s">
        <v>424</v>
      </c>
      <c r="AX362" t="s">
        <v>411</v>
      </c>
      <c r="AY362" t="s">
        <v>467</v>
      </c>
      <c r="AZ362" t="s">
        <v>448</v>
      </c>
      <c r="BA362" t="s">
        <v>441</v>
      </c>
      <c r="BB362" t="s">
        <v>431</v>
      </c>
      <c r="BC362" t="s">
        <v>593</v>
      </c>
      <c r="BD362" t="s">
        <v>593</v>
      </c>
      <c r="BE362" t="s">
        <v>440</v>
      </c>
      <c r="BF362" t="s">
        <v>440</v>
      </c>
      <c r="BG362" t="s">
        <v>440</v>
      </c>
      <c r="BH362" t="s">
        <v>442</v>
      </c>
      <c r="BI362" t="s">
        <v>411</v>
      </c>
      <c r="BJ362" t="s">
        <v>411</v>
      </c>
      <c r="BK362" t="s">
        <v>425</v>
      </c>
      <c r="BL362" t="s">
        <v>434</v>
      </c>
      <c r="BM362" t="s">
        <v>442</v>
      </c>
      <c r="BN362" t="s">
        <v>415</v>
      </c>
      <c r="BO362" t="s">
        <v>415</v>
      </c>
      <c r="BP362" t="s">
        <v>424</v>
      </c>
      <c r="BQ362" t="s">
        <v>593</v>
      </c>
      <c r="BR362" t="s">
        <v>441</v>
      </c>
      <c r="BS362" t="s">
        <v>467</v>
      </c>
      <c r="BT362" t="s">
        <v>440</v>
      </c>
      <c r="BU362" t="s">
        <v>440</v>
      </c>
      <c r="BV362" t="s">
        <v>415</v>
      </c>
      <c r="BW362" t="s">
        <v>467</v>
      </c>
      <c r="BX362" t="s">
        <v>441</v>
      </c>
      <c r="BY362" t="s">
        <v>448</v>
      </c>
      <c r="BZ362" t="s">
        <v>425</v>
      </c>
      <c r="CA362" t="s">
        <v>456</v>
      </c>
      <c r="CB362" t="s">
        <v>412</v>
      </c>
      <c r="CC362" t="s">
        <v>593</v>
      </c>
      <c r="CD362" t="s">
        <v>440</v>
      </c>
      <c r="CE362" t="s">
        <v>425</v>
      </c>
      <c r="CF362" t="s">
        <v>431</v>
      </c>
      <c r="CG362" t="s">
        <v>593</v>
      </c>
    </row>
    <row r="363" spans="1:85">
      <c r="A363">
        <v>20090930</v>
      </c>
      <c r="B363" t="s">
        <v>415</v>
      </c>
      <c r="C363" t="s">
        <v>434</v>
      </c>
      <c r="D363" t="s">
        <v>440</v>
      </c>
      <c r="E363" t="s">
        <v>440</v>
      </c>
      <c r="F363" t="s">
        <v>593</v>
      </c>
      <c r="G363" t="s">
        <v>460</v>
      </c>
      <c r="H363" t="s">
        <v>424</v>
      </c>
      <c r="I363" t="s">
        <v>442</v>
      </c>
      <c r="J363" t="s">
        <v>424</v>
      </c>
      <c r="K363" t="s">
        <v>442</v>
      </c>
      <c r="L363" t="s">
        <v>440</v>
      </c>
      <c r="M363" t="s">
        <v>440</v>
      </c>
      <c r="N363" t="s">
        <v>593</v>
      </c>
      <c r="O363" t="s">
        <v>467</v>
      </c>
      <c r="P363" t="s">
        <v>467</v>
      </c>
      <c r="Q363" t="s">
        <v>411</v>
      </c>
      <c r="R363" t="s">
        <v>411</v>
      </c>
      <c r="S363" t="s">
        <v>456</v>
      </c>
      <c r="T363" t="s">
        <v>467</v>
      </c>
      <c r="U363" t="s">
        <v>440</v>
      </c>
      <c r="V363" t="s">
        <v>440</v>
      </c>
      <c r="W363" t="s">
        <v>453</v>
      </c>
      <c r="X363" t="s">
        <v>467</v>
      </c>
      <c r="Y363" t="s">
        <v>411</v>
      </c>
      <c r="Z363" t="s">
        <v>440</v>
      </c>
      <c r="AA363" t="s">
        <v>440</v>
      </c>
      <c r="AB363" t="s">
        <v>440</v>
      </c>
      <c r="AC363" t="s">
        <v>440</v>
      </c>
      <c r="AD363" t="s">
        <v>593</v>
      </c>
      <c r="AE363" t="s">
        <v>467</v>
      </c>
      <c r="AF363" t="s">
        <v>415</v>
      </c>
      <c r="AG363" t="s">
        <v>424</v>
      </c>
      <c r="AH363" t="s">
        <v>441</v>
      </c>
      <c r="AI363" t="s">
        <v>422</v>
      </c>
      <c r="AJ363" t="s">
        <v>460</v>
      </c>
      <c r="AK363" t="s">
        <v>467</v>
      </c>
      <c r="AL363" t="s">
        <v>424</v>
      </c>
      <c r="AM363" t="s">
        <v>415</v>
      </c>
      <c r="AN363" t="s">
        <v>422</v>
      </c>
      <c r="AO363" t="s">
        <v>415</v>
      </c>
      <c r="AP363" t="s">
        <v>593</v>
      </c>
      <c r="AQ363" t="s">
        <v>442</v>
      </c>
      <c r="AR363" t="s">
        <v>415</v>
      </c>
      <c r="AS363" t="s">
        <v>448</v>
      </c>
      <c r="AT363" t="s">
        <v>412</v>
      </c>
      <c r="AU363" t="s">
        <v>593</v>
      </c>
      <c r="AV363" t="s">
        <v>441</v>
      </c>
      <c r="AW363" t="s">
        <v>424</v>
      </c>
      <c r="AX363" t="s">
        <v>411</v>
      </c>
      <c r="AY363" t="s">
        <v>467</v>
      </c>
      <c r="AZ363" t="s">
        <v>448</v>
      </c>
      <c r="BA363" t="s">
        <v>441</v>
      </c>
      <c r="BB363" t="s">
        <v>431</v>
      </c>
      <c r="BC363" t="s">
        <v>593</v>
      </c>
      <c r="BD363" t="s">
        <v>593</v>
      </c>
      <c r="BE363" t="s">
        <v>440</v>
      </c>
      <c r="BF363" t="s">
        <v>440</v>
      </c>
      <c r="BG363" t="s">
        <v>440</v>
      </c>
      <c r="BH363" t="s">
        <v>442</v>
      </c>
      <c r="BI363" t="s">
        <v>411</v>
      </c>
      <c r="BJ363" t="s">
        <v>603</v>
      </c>
      <c r="BK363" t="s">
        <v>425</v>
      </c>
      <c r="BL363" t="s">
        <v>434</v>
      </c>
      <c r="BM363" t="s">
        <v>442</v>
      </c>
      <c r="BN363" t="s">
        <v>415</v>
      </c>
      <c r="BO363" t="s">
        <v>415</v>
      </c>
      <c r="BP363" t="s">
        <v>424</v>
      </c>
      <c r="BQ363" t="s">
        <v>593</v>
      </c>
      <c r="BR363" t="s">
        <v>441</v>
      </c>
      <c r="BS363" t="s">
        <v>467</v>
      </c>
      <c r="BT363" t="s">
        <v>440</v>
      </c>
      <c r="BU363" t="s">
        <v>440</v>
      </c>
      <c r="BV363" t="s">
        <v>415</v>
      </c>
      <c r="BW363" t="s">
        <v>467</v>
      </c>
      <c r="BX363" t="s">
        <v>441</v>
      </c>
      <c r="BY363" t="s">
        <v>448</v>
      </c>
      <c r="BZ363" t="s">
        <v>425</v>
      </c>
      <c r="CA363" t="s">
        <v>456</v>
      </c>
      <c r="CB363" t="s">
        <v>412</v>
      </c>
      <c r="CC363" t="s">
        <v>593</v>
      </c>
      <c r="CD363" t="s">
        <v>440</v>
      </c>
      <c r="CE363" t="s">
        <v>425</v>
      </c>
      <c r="CF363" t="s">
        <v>431</v>
      </c>
      <c r="CG363" t="s">
        <v>593</v>
      </c>
    </row>
    <row r="364" spans="1:85">
      <c r="A364">
        <v>20091030</v>
      </c>
      <c r="B364" t="s">
        <v>415</v>
      </c>
      <c r="C364" t="s">
        <v>434</v>
      </c>
      <c r="D364" t="s">
        <v>440</v>
      </c>
      <c r="E364" t="s">
        <v>440</v>
      </c>
      <c r="F364" t="s">
        <v>593</v>
      </c>
      <c r="G364" t="s">
        <v>460</v>
      </c>
      <c r="H364" t="s">
        <v>424</v>
      </c>
      <c r="I364" t="s">
        <v>442</v>
      </c>
      <c r="J364" t="s">
        <v>424</v>
      </c>
      <c r="K364" t="s">
        <v>442</v>
      </c>
      <c r="L364" t="s">
        <v>440</v>
      </c>
      <c r="M364" t="s">
        <v>440</v>
      </c>
      <c r="N364" t="s">
        <v>593</v>
      </c>
      <c r="O364" t="s">
        <v>467</v>
      </c>
      <c r="P364" t="s">
        <v>467</v>
      </c>
      <c r="Q364" t="s">
        <v>411</v>
      </c>
      <c r="R364" t="s">
        <v>411</v>
      </c>
      <c r="S364" t="s">
        <v>456</v>
      </c>
      <c r="T364" t="s">
        <v>467</v>
      </c>
      <c r="U364" t="s">
        <v>440</v>
      </c>
      <c r="V364" t="s">
        <v>440</v>
      </c>
      <c r="W364" t="s">
        <v>453</v>
      </c>
      <c r="X364" t="s">
        <v>467</v>
      </c>
      <c r="Y364" t="s">
        <v>411</v>
      </c>
      <c r="Z364" t="s">
        <v>440</v>
      </c>
      <c r="AA364" t="s">
        <v>440</v>
      </c>
      <c r="AB364" t="s">
        <v>440</v>
      </c>
      <c r="AC364" t="s">
        <v>440</v>
      </c>
      <c r="AD364" t="s">
        <v>593</v>
      </c>
      <c r="AE364" t="s">
        <v>605</v>
      </c>
      <c r="AF364" t="s">
        <v>415</v>
      </c>
      <c r="AG364" t="s">
        <v>424</v>
      </c>
      <c r="AH364" t="s">
        <v>441</v>
      </c>
      <c r="AI364" t="s">
        <v>422</v>
      </c>
      <c r="AJ364" t="s">
        <v>460</v>
      </c>
      <c r="AK364" t="s">
        <v>467</v>
      </c>
      <c r="AL364" t="s">
        <v>424</v>
      </c>
      <c r="AM364" t="s">
        <v>415</v>
      </c>
      <c r="AN364" t="s">
        <v>422</v>
      </c>
      <c r="AO364" t="s">
        <v>415</v>
      </c>
      <c r="AP364" t="s">
        <v>593</v>
      </c>
      <c r="AQ364" t="s">
        <v>442</v>
      </c>
      <c r="AR364" t="s">
        <v>415</v>
      </c>
      <c r="AS364" t="s">
        <v>448</v>
      </c>
      <c r="AT364" t="s">
        <v>412</v>
      </c>
      <c r="AU364" t="s">
        <v>593</v>
      </c>
      <c r="AV364" t="s">
        <v>441</v>
      </c>
      <c r="AW364" t="s">
        <v>424</v>
      </c>
      <c r="AX364" t="s">
        <v>411</v>
      </c>
      <c r="AY364" t="s">
        <v>467</v>
      </c>
      <c r="AZ364" t="s">
        <v>448</v>
      </c>
      <c r="BA364" t="s">
        <v>441</v>
      </c>
      <c r="BB364" t="s">
        <v>431</v>
      </c>
      <c r="BC364" t="s">
        <v>593</v>
      </c>
      <c r="BD364" t="s">
        <v>593</v>
      </c>
      <c r="BE364" t="s">
        <v>440</v>
      </c>
      <c r="BF364" t="s">
        <v>440</v>
      </c>
      <c r="BG364" t="s">
        <v>440</v>
      </c>
      <c r="BH364" t="s">
        <v>442</v>
      </c>
      <c r="BI364" t="s">
        <v>411</v>
      </c>
      <c r="BJ364" t="s">
        <v>603</v>
      </c>
      <c r="BK364" t="s">
        <v>425</v>
      </c>
      <c r="BL364" t="s">
        <v>434</v>
      </c>
      <c r="BM364" t="s">
        <v>442</v>
      </c>
      <c r="BN364" t="s">
        <v>415</v>
      </c>
      <c r="BO364" t="s">
        <v>415</v>
      </c>
      <c r="BP364" t="s">
        <v>424</v>
      </c>
      <c r="BQ364" t="s">
        <v>593</v>
      </c>
      <c r="BR364" t="s">
        <v>441</v>
      </c>
      <c r="BS364" t="s">
        <v>467</v>
      </c>
      <c r="BT364" t="s">
        <v>440</v>
      </c>
      <c r="BU364" t="s">
        <v>440</v>
      </c>
      <c r="BV364" t="s">
        <v>415</v>
      </c>
      <c r="BW364" t="s">
        <v>467</v>
      </c>
      <c r="BX364" t="s">
        <v>441</v>
      </c>
      <c r="BY364" t="s">
        <v>448</v>
      </c>
      <c r="BZ364" t="s">
        <v>425</v>
      </c>
      <c r="CA364" t="s">
        <v>456</v>
      </c>
      <c r="CB364" t="s">
        <v>412</v>
      </c>
      <c r="CC364" t="s">
        <v>593</v>
      </c>
      <c r="CD364" t="s">
        <v>440</v>
      </c>
      <c r="CE364" t="s">
        <v>425</v>
      </c>
      <c r="CF364" t="s">
        <v>431</v>
      </c>
      <c r="CG364" t="s">
        <v>593</v>
      </c>
    </row>
    <row r="365" spans="1:85">
      <c r="A365">
        <v>20091130</v>
      </c>
      <c r="B365" t="s">
        <v>415</v>
      </c>
      <c r="C365" t="s">
        <v>434</v>
      </c>
      <c r="D365" t="s">
        <v>440</v>
      </c>
      <c r="E365" t="s">
        <v>440</v>
      </c>
      <c r="F365" t="s">
        <v>593</v>
      </c>
      <c r="G365" t="s">
        <v>460</v>
      </c>
      <c r="H365" t="s">
        <v>424</v>
      </c>
      <c r="I365" t="s">
        <v>442</v>
      </c>
      <c r="J365" t="s">
        <v>424</v>
      </c>
      <c r="K365" t="s">
        <v>442</v>
      </c>
      <c r="L365" t="s">
        <v>440</v>
      </c>
      <c r="M365" t="s">
        <v>440</v>
      </c>
      <c r="N365" t="s">
        <v>593</v>
      </c>
      <c r="O365" t="s">
        <v>467</v>
      </c>
      <c r="P365" t="s">
        <v>467</v>
      </c>
      <c r="Q365" t="s">
        <v>411</v>
      </c>
      <c r="R365" t="s">
        <v>411</v>
      </c>
      <c r="S365" t="s">
        <v>456</v>
      </c>
      <c r="T365" t="s">
        <v>467</v>
      </c>
      <c r="U365" t="s">
        <v>440</v>
      </c>
      <c r="V365" t="s">
        <v>440</v>
      </c>
      <c r="W365" t="s">
        <v>453</v>
      </c>
      <c r="X365" t="s">
        <v>467</v>
      </c>
      <c r="Y365" t="s">
        <v>411</v>
      </c>
      <c r="Z365" t="s">
        <v>440</v>
      </c>
      <c r="AA365" t="s">
        <v>440</v>
      </c>
      <c r="AB365" t="s">
        <v>440</v>
      </c>
      <c r="AC365" t="s">
        <v>440</v>
      </c>
      <c r="AD365" t="s">
        <v>593</v>
      </c>
      <c r="AE365" t="s">
        <v>605</v>
      </c>
      <c r="AF365" t="s">
        <v>415</v>
      </c>
      <c r="AG365" t="s">
        <v>424</v>
      </c>
      <c r="AH365" t="s">
        <v>441</v>
      </c>
      <c r="AI365" t="s">
        <v>422</v>
      </c>
      <c r="AJ365" t="s">
        <v>460</v>
      </c>
      <c r="AK365" t="s">
        <v>467</v>
      </c>
      <c r="AL365" t="s">
        <v>424</v>
      </c>
      <c r="AM365" t="s">
        <v>415</v>
      </c>
      <c r="AN365" t="s">
        <v>422</v>
      </c>
      <c r="AO365" t="s">
        <v>415</v>
      </c>
      <c r="AP365" t="s">
        <v>593</v>
      </c>
      <c r="AQ365" t="s">
        <v>442</v>
      </c>
      <c r="AR365" t="s">
        <v>415</v>
      </c>
      <c r="AS365" t="s">
        <v>448</v>
      </c>
      <c r="AT365" t="s">
        <v>412</v>
      </c>
      <c r="AU365" t="s">
        <v>593</v>
      </c>
      <c r="AV365" t="s">
        <v>441</v>
      </c>
      <c r="AW365" t="s">
        <v>424</v>
      </c>
      <c r="AX365" t="s">
        <v>411</v>
      </c>
      <c r="AY365" t="s">
        <v>467</v>
      </c>
      <c r="AZ365" t="s">
        <v>448</v>
      </c>
      <c r="BA365" t="s">
        <v>441</v>
      </c>
      <c r="BB365" t="s">
        <v>431</v>
      </c>
      <c r="BC365" t="s">
        <v>593</v>
      </c>
      <c r="BD365" t="s">
        <v>593</v>
      </c>
      <c r="BE365" t="s">
        <v>440</v>
      </c>
      <c r="BF365" t="s">
        <v>440</v>
      </c>
      <c r="BG365" t="s">
        <v>440</v>
      </c>
      <c r="BH365" t="s">
        <v>442</v>
      </c>
      <c r="BI365" t="s">
        <v>411</v>
      </c>
      <c r="BJ365" t="s">
        <v>603</v>
      </c>
      <c r="BK365" t="s">
        <v>425</v>
      </c>
      <c r="BL365" t="s">
        <v>434</v>
      </c>
      <c r="BM365" t="s">
        <v>442</v>
      </c>
      <c r="BN365" t="s">
        <v>415</v>
      </c>
      <c r="BO365" t="s">
        <v>415</v>
      </c>
      <c r="BP365" t="s">
        <v>424</v>
      </c>
      <c r="BQ365" t="s">
        <v>593</v>
      </c>
      <c r="BR365" t="s">
        <v>441</v>
      </c>
      <c r="BS365" t="s">
        <v>467</v>
      </c>
      <c r="BT365" t="s">
        <v>440</v>
      </c>
      <c r="BU365" t="s">
        <v>440</v>
      </c>
      <c r="BV365" t="s">
        <v>415</v>
      </c>
      <c r="BW365" t="s">
        <v>467</v>
      </c>
      <c r="BX365" t="s">
        <v>441</v>
      </c>
      <c r="BY365" t="s">
        <v>448</v>
      </c>
      <c r="BZ365" t="s">
        <v>425</v>
      </c>
      <c r="CA365" t="s">
        <v>456</v>
      </c>
      <c r="CB365" t="s">
        <v>412</v>
      </c>
      <c r="CC365" t="s">
        <v>593</v>
      </c>
      <c r="CD365" t="s">
        <v>440</v>
      </c>
      <c r="CE365" t="s">
        <v>425</v>
      </c>
      <c r="CF365" t="s">
        <v>431</v>
      </c>
      <c r="CG365" t="s">
        <v>593</v>
      </c>
    </row>
    <row r="366" spans="1:85">
      <c r="A366">
        <v>20091231</v>
      </c>
      <c r="B366" t="s">
        <v>415</v>
      </c>
      <c r="C366" t="s">
        <v>434</v>
      </c>
      <c r="D366" t="s">
        <v>440</v>
      </c>
      <c r="E366" t="s">
        <v>440</v>
      </c>
      <c r="F366" t="s">
        <v>593</v>
      </c>
      <c r="G366" t="s">
        <v>460</v>
      </c>
      <c r="H366" t="s">
        <v>424</v>
      </c>
      <c r="I366" t="s">
        <v>442</v>
      </c>
      <c r="J366" t="s">
        <v>424</v>
      </c>
      <c r="K366" t="s">
        <v>442</v>
      </c>
      <c r="L366" t="s">
        <v>440</v>
      </c>
      <c r="M366" t="s">
        <v>440</v>
      </c>
      <c r="N366" t="s">
        <v>593</v>
      </c>
      <c r="O366" t="s">
        <v>467</v>
      </c>
      <c r="P366" t="s">
        <v>467</v>
      </c>
      <c r="Q366" t="s">
        <v>411</v>
      </c>
      <c r="R366" t="s">
        <v>411</v>
      </c>
      <c r="S366" t="s">
        <v>456</v>
      </c>
      <c r="T366" t="s">
        <v>467</v>
      </c>
      <c r="U366" t="s">
        <v>440</v>
      </c>
      <c r="V366" t="s">
        <v>440</v>
      </c>
      <c r="W366" t="s">
        <v>453</v>
      </c>
      <c r="X366" t="s">
        <v>467</v>
      </c>
      <c r="Y366" t="s">
        <v>411</v>
      </c>
      <c r="Z366" t="s">
        <v>440</v>
      </c>
      <c r="AA366" t="s">
        <v>440</v>
      </c>
      <c r="AB366" t="s">
        <v>440</v>
      </c>
      <c r="AC366" t="s">
        <v>440</v>
      </c>
      <c r="AD366" t="s">
        <v>593</v>
      </c>
      <c r="AE366" t="s">
        <v>442</v>
      </c>
      <c r="AF366" t="s">
        <v>415</v>
      </c>
      <c r="AG366" t="s">
        <v>424</v>
      </c>
      <c r="AH366" t="s">
        <v>441</v>
      </c>
      <c r="AI366" t="s">
        <v>422</v>
      </c>
      <c r="AJ366" t="s">
        <v>460</v>
      </c>
      <c r="AK366" t="s">
        <v>467</v>
      </c>
      <c r="AL366" t="s">
        <v>424</v>
      </c>
      <c r="AM366" t="s">
        <v>415</v>
      </c>
      <c r="AN366" t="s">
        <v>422</v>
      </c>
      <c r="AO366" t="s">
        <v>415</v>
      </c>
      <c r="AP366" t="s">
        <v>593</v>
      </c>
      <c r="AQ366" t="s">
        <v>442</v>
      </c>
      <c r="AR366" t="s">
        <v>415</v>
      </c>
      <c r="AS366" t="s">
        <v>448</v>
      </c>
      <c r="AT366" t="s">
        <v>412</v>
      </c>
      <c r="AU366" t="s">
        <v>593</v>
      </c>
      <c r="AV366" t="s">
        <v>441</v>
      </c>
      <c r="AW366" t="s">
        <v>424</v>
      </c>
      <c r="AX366" t="s">
        <v>411</v>
      </c>
      <c r="AY366" t="s">
        <v>467</v>
      </c>
      <c r="AZ366" t="s">
        <v>448</v>
      </c>
      <c r="BA366" t="s">
        <v>441</v>
      </c>
      <c r="BB366" t="s">
        <v>431</v>
      </c>
      <c r="BC366" t="s">
        <v>593</v>
      </c>
      <c r="BD366" t="s">
        <v>593</v>
      </c>
      <c r="BE366" t="s">
        <v>440</v>
      </c>
      <c r="BF366" t="s">
        <v>440</v>
      </c>
      <c r="BG366" t="s">
        <v>440</v>
      </c>
      <c r="BH366" t="s">
        <v>442</v>
      </c>
      <c r="BI366" t="s">
        <v>411</v>
      </c>
      <c r="BJ366" t="s">
        <v>424</v>
      </c>
      <c r="BK366" t="s">
        <v>425</v>
      </c>
      <c r="BL366" t="s">
        <v>434</v>
      </c>
      <c r="BM366" t="s">
        <v>442</v>
      </c>
      <c r="BN366" t="s">
        <v>415</v>
      </c>
      <c r="BO366" t="s">
        <v>415</v>
      </c>
      <c r="BP366" t="s">
        <v>424</v>
      </c>
      <c r="BQ366" t="s">
        <v>593</v>
      </c>
      <c r="BR366" t="s">
        <v>441</v>
      </c>
      <c r="BS366" t="s">
        <v>467</v>
      </c>
      <c r="BT366" t="s">
        <v>440</v>
      </c>
      <c r="BU366" t="s">
        <v>440</v>
      </c>
      <c r="BV366" t="s">
        <v>415</v>
      </c>
      <c r="BW366" t="s">
        <v>467</v>
      </c>
      <c r="BX366" t="s">
        <v>441</v>
      </c>
      <c r="BY366" t="s">
        <v>448</v>
      </c>
      <c r="BZ366" t="s">
        <v>425</v>
      </c>
      <c r="CA366" t="s">
        <v>456</v>
      </c>
      <c r="CB366" t="s">
        <v>412</v>
      </c>
      <c r="CC366" t="s">
        <v>593</v>
      </c>
      <c r="CD366" t="s">
        <v>440</v>
      </c>
      <c r="CE366" t="s">
        <v>425</v>
      </c>
      <c r="CF366" t="s">
        <v>431</v>
      </c>
      <c r="CG366" t="s">
        <v>593</v>
      </c>
    </row>
    <row r="367" spans="1:85">
      <c r="A367">
        <v>20100129</v>
      </c>
      <c r="B367" t="s">
        <v>415</v>
      </c>
      <c r="C367" t="s">
        <v>434</v>
      </c>
      <c r="D367" t="s">
        <v>440</v>
      </c>
      <c r="E367" t="s">
        <v>440</v>
      </c>
      <c r="F367" t="s">
        <v>593</v>
      </c>
      <c r="G367" t="s">
        <v>460</v>
      </c>
      <c r="H367" t="s">
        <v>424</v>
      </c>
      <c r="I367" t="s">
        <v>442</v>
      </c>
      <c r="J367" t="s">
        <v>424</v>
      </c>
      <c r="K367" t="s">
        <v>442</v>
      </c>
      <c r="L367" t="s">
        <v>440</v>
      </c>
      <c r="M367" t="s">
        <v>440</v>
      </c>
      <c r="N367" t="s">
        <v>593</v>
      </c>
      <c r="O367" t="s">
        <v>467</v>
      </c>
      <c r="P367" t="s">
        <v>467</v>
      </c>
      <c r="Q367" t="s">
        <v>411</v>
      </c>
      <c r="R367" t="s">
        <v>411</v>
      </c>
      <c r="S367" t="s">
        <v>456</v>
      </c>
      <c r="T367" t="s">
        <v>467</v>
      </c>
      <c r="U367" t="s">
        <v>440</v>
      </c>
      <c r="V367" t="s">
        <v>440</v>
      </c>
      <c r="W367" t="s">
        <v>453</v>
      </c>
      <c r="X367" t="s">
        <v>467</v>
      </c>
      <c r="Y367" t="s">
        <v>411</v>
      </c>
      <c r="Z367" t="s">
        <v>440</v>
      </c>
      <c r="AA367" t="s">
        <v>440</v>
      </c>
      <c r="AB367" t="s">
        <v>440</v>
      </c>
      <c r="AC367" t="s">
        <v>440</v>
      </c>
      <c r="AD367" t="s">
        <v>593</v>
      </c>
      <c r="AE367" t="s">
        <v>442</v>
      </c>
      <c r="AF367" t="s">
        <v>415</v>
      </c>
      <c r="AG367" t="s">
        <v>424</v>
      </c>
      <c r="AH367" t="s">
        <v>441</v>
      </c>
      <c r="AI367" t="s">
        <v>422</v>
      </c>
      <c r="AJ367" t="s">
        <v>460</v>
      </c>
      <c r="AK367" t="s">
        <v>467</v>
      </c>
      <c r="AL367" t="s">
        <v>424</v>
      </c>
      <c r="AM367" t="s">
        <v>415</v>
      </c>
      <c r="AN367" t="s">
        <v>422</v>
      </c>
      <c r="AO367" t="s">
        <v>415</v>
      </c>
      <c r="AP367" t="s">
        <v>593</v>
      </c>
      <c r="AQ367" t="s">
        <v>442</v>
      </c>
      <c r="AR367" t="s">
        <v>415</v>
      </c>
      <c r="AS367" t="s">
        <v>448</v>
      </c>
      <c r="AT367" t="s">
        <v>412</v>
      </c>
      <c r="AU367" t="s">
        <v>593</v>
      </c>
      <c r="AV367" t="s">
        <v>441</v>
      </c>
      <c r="AW367" t="s">
        <v>424</v>
      </c>
      <c r="AX367" t="s">
        <v>411</v>
      </c>
      <c r="AY367" t="s">
        <v>467</v>
      </c>
      <c r="AZ367" t="s">
        <v>448</v>
      </c>
      <c r="BA367" t="s">
        <v>441</v>
      </c>
      <c r="BB367" t="s">
        <v>431</v>
      </c>
      <c r="BC367" t="s">
        <v>593</v>
      </c>
      <c r="BD367" t="s">
        <v>593</v>
      </c>
      <c r="BE367" t="s">
        <v>440</v>
      </c>
      <c r="BF367" t="s">
        <v>440</v>
      </c>
      <c r="BG367" t="s">
        <v>440</v>
      </c>
      <c r="BH367" t="s">
        <v>442</v>
      </c>
      <c r="BI367" t="s">
        <v>411</v>
      </c>
      <c r="BJ367" t="s">
        <v>424</v>
      </c>
      <c r="BK367" t="s">
        <v>425</v>
      </c>
      <c r="BL367" t="s">
        <v>434</v>
      </c>
      <c r="BM367" t="s">
        <v>442</v>
      </c>
      <c r="BN367" t="s">
        <v>415</v>
      </c>
      <c r="BO367" t="s">
        <v>415</v>
      </c>
      <c r="BP367" t="s">
        <v>424</v>
      </c>
      <c r="BQ367" t="s">
        <v>593</v>
      </c>
      <c r="BR367" t="s">
        <v>441</v>
      </c>
      <c r="BS367" t="s">
        <v>467</v>
      </c>
      <c r="BT367" t="s">
        <v>440</v>
      </c>
      <c r="BU367" t="s">
        <v>440</v>
      </c>
      <c r="BV367" t="s">
        <v>415</v>
      </c>
      <c r="BW367" t="s">
        <v>467</v>
      </c>
      <c r="BX367" t="s">
        <v>441</v>
      </c>
      <c r="BY367" t="s">
        <v>448</v>
      </c>
      <c r="BZ367" t="s">
        <v>422</v>
      </c>
      <c r="CA367" t="s">
        <v>456</v>
      </c>
      <c r="CB367" t="s">
        <v>412</v>
      </c>
      <c r="CC367" t="s">
        <v>593</v>
      </c>
      <c r="CD367" t="s">
        <v>440</v>
      </c>
      <c r="CE367" t="s">
        <v>425</v>
      </c>
      <c r="CF367" t="s">
        <v>431</v>
      </c>
      <c r="CG367" t="s">
        <v>593</v>
      </c>
    </row>
    <row r="368" spans="1:85">
      <c r="A368">
        <v>20100226</v>
      </c>
      <c r="B368" t="s">
        <v>415</v>
      </c>
      <c r="C368" t="s">
        <v>434</v>
      </c>
      <c r="D368" t="s">
        <v>440</v>
      </c>
      <c r="E368" t="s">
        <v>440</v>
      </c>
      <c r="F368" t="s">
        <v>593</v>
      </c>
      <c r="G368" t="s">
        <v>460</v>
      </c>
      <c r="H368" t="s">
        <v>424</v>
      </c>
      <c r="I368" t="s">
        <v>442</v>
      </c>
      <c r="J368" t="s">
        <v>424</v>
      </c>
      <c r="K368" t="s">
        <v>442</v>
      </c>
      <c r="L368" t="s">
        <v>440</v>
      </c>
      <c r="M368" t="s">
        <v>440</v>
      </c>
      <c r="N368" t="s">
        <v>593</v>
      </c>
      <c r="O368" t="s">
        <v>467</v>
      </c>
      <c r="P368" t="s">
        <v>467</v>
      </c>
      <c r="Q368" t="s">
        <v>411</v>
      </c>
      <c r="R368" t="s">
        <v>411</v>
      </c>
      <c r="S368" t="s">
        <v>456</v>
      </c>
      <c r="T368" t="s">
        <v>467</v>
      </c>
      <c r="U368" t="s">
        <v>440</v>
      </c>
      <c r="V368" t="s">
        <v>440</v>
      </c>
      <c r="W368" t="s">
        <v>453</v>
      </c>
      <c r="X368" t="s">
        <v>467</v>
      </c>
      <c r="Y368" t="s">
        <v>411</v>
      </c>
      <c r="Z368" t="s">
        <v>440</v>
      </c>
      <c r="AA368" t="s">
        <v>440</v>
      </c>
      <c r="AB368" t="s">
        <v>440</v>
      </c>
      <c r="AC368" t="s">
        <v>440</v>
      </c>
      <c r="AD368" t="s">
        <v>593</v>
      </c>
      <c r="AE368" t="s">
        <v>442</v>
      </c>
      <c r="AF368" t="s">
        <v>415</v>
      </c>
      <c r="AG368" t="s">
        <v>424</v>
      </c>
      <c r="AH368" t="s">
        <v>441</v>
      </c>
      <c r="AI368" t="s">
        <v>422</v>
      </c>
      <c r="AJ368" t="s">
        <v>460</v>
      </c>
      <c r="AK368" t="s">
        <v>467</v>
      </c>
      <c r="AL368" t="s">
        <v>424</v>
      </c>
      <c r="AM368" t="s">
        <v>415</v>
      </c>
      <c r="AN368" t="s">
        <v>422</v>
      </c>
      <c r="AO368" t="s">
        <v>415</v>
      </c>
      <c r="AP368" t="s">
        <v>593</v>
      </c>
      <c r="AQ368" t="s">
        <v>442</v>
      </c>
      <c r="AR368" t="s">
        <v>415</v>
      </c>
      <c r="AS368" t="s">
        <v>448</v>
      </c>
      <c r="AT368" t="s">
        <v>412</v>
      </c>
      <c r="AU368" t="s">
        <v>593</v>
      </c>
      <c r="AV368" t="s">
        <v>441</v>
      </c>
      <c r="AW368" t="s">
        <v>424</v>
      </c>
      <c r="AX368" t="s">
        <v>411</v>
      </c>
      <c r="AY368" t="s">
        <v>467</v>
      </c>
      <c r="AZ368" t="s">
        <v>448</v>
      </c>
      <c r="BA368" t="s">
        <v>441</v>
      </c>
      <c r="BB368" t="s">
        <v>431</v>
      </c>
      <c r="BC368" t="s">
        <v>593</v>
      </c>
      <c r="BD368" t="s">
        <v>593</v>
      </c>
      <c r="BE368" t="s">
        <v>440</v>
      </c>
      <c r="BF368" t="s">
        <v>440</v>
      </c>
      <c r="BG368" t="s">
        <v>440</v>
      </c>
      <c r="BH368" t="s">
        <v>467</v>
      </c>
      <c r="BI368" t="s">
        <v>603</v>
      </c>
      <c r="BJ368" t="s">
        <v>424</v>
      </c>
      <c r="BK368" t="s">
        <v>425</v>
      </c>
      <c r="BL368" t="s">
        <v>434</v>
      </c>
      <c r="BM368" t="s">
        <v>442</v>
      </c>
      <c r="BN368" t="s">
        <v>415</v>
      </c>
      <c r="BO368" t="s">
        <v>415</v>
      </c>
      <c r="BP368" t="s">
        <v>424</v>
      </c>
      <c r="BQ368" t="s">
        <v>593</v>
      </c>
      <c r="BR368" t="s">
        <v>441</v>
      </c>
      <c r="BS368" t="s">
        <v>456</v>
      </c>
      <c r="BT368" t="s">
        <v>440</v>
      </c>
      <c r="BU368" t="s">
        <v>440</v>
      </c>
      <c r="BV368" t="s">
        <v>415</v>
      </c>
      <c r="BW368" t="s">
        <v>467</v>
      </c>
      <c r="BX368" t="s">
        <v>441</v>
      </c>
      <c r="BY368" t="s">
        <v>448</v>
      </c>
      <c r="BZ368" t="s">
        <v>422</v>
      </c>
      <c r="CA368" t="s">
        <v>456</v>
      </c>
      <c r="CB368" t="s">
        <v>412</v>
      </c>
      <c r="CC368" t="s">
        <v>593</v>
      </c>
      <c r="CD368" t="s">
        <v>440</v>
      </c>
      <c r="CE368" t="s">
        <v>425</v>
      </c>
      <c r="CF368" t="s">
        <v>431</v>
      </c>
      <c r="CG368" t="s">
        <v>593</v>
      </c>
    </row>
    <row r="369" spans="1:85">
      <c r="A369">
        <v>20100331</v>
      </c>
      <c r="B369" t="s">
        <v>415</v>
      </c>
      <c r="C369" t="s">
        <v>434</v>
      </c>
      <c r="D369" t="s">
        <v>440</v>
      </c>
      <c r="E369" t="s">
        <v>440</v>
      </c>
      <c r="F369" t="s">
        <v>593</v>
      </c>
      <c r="G369" t="s">
        <v>460</v>
      </c>
      <c r="H369" t="s">
        <v>424</v>
      </c>
      <c r="I369" t="s">
        <v>442</v>
      </c>
      <c r="J369" t="s">
        <v>424</v>
      </c>
      <c r="K369" t="s">
        <v>442</v>
      </c>
      <c r="L369" t="s">
        <v>440</v>
      </c>
      <c r="M369" t="s">
        <v>440</v>
      </c>
      <c r="N369" t="s">
        <v>593</v>
      </c>
      <c r="O369" t="s">
        <v>467</v>
      </c>
      <c r="P369" t="s">
        <v>467</v>
      </c>
      <c r="Q369" t="s">
        <v>411</v>
      </c>
      <c r="R369" t="s">
        <v>411</v>
      </c>
      <c r="S369" t="s">
        <v>456</v>
      </c>
      <c r="T369" t="s">
        <v>467</v>
      </c>
      <c r="U369" t="s">
        <v>440</v>
      </c>
      <c r="V369" t="s">
        <v>440</v>
      </c>
      <c r="W369" t="s">
        <v>453</v>
      </c>
      <c r="X369" t="s">
        <v>467</v>
      </c>
      <c r="Y369" t="s">
        <v>411</v>
      </c>
      <c r="Z369" t="s">
        <v>440</v>
      </c>
      <c r="AA369" t="s">
        <v>440</v>
      </c>
      <c r="AB369" t="s">
        <v>440</v>
      </c>
      <c r="AC369" t="s">
        <v>440</v>
      </c>
      <c r="AD369" t="s">
        <v>593</v>
      </c>
      <c r="AE369" t="s">
        <v>442</v>
      </c>
      <c r="AF369" t="s">
        <v>415</v>
      </c>
      <c r="AG369" t="s">
        <v>424</v>
      </c>
      <c r="AH369" t="s">
        <v>441</v>
      </c>
      <c r="AI369" t="s">
        <v>422</v>
      </c>
      <c r="AJ369" t="s">
        <v>460</v>
      </c>
      <c r="AK369" t="s">
        <v>467</v>
      </c>
      <c r="AL369" t="s">
        <v>424</v>
      </c>
      <c r="AM369" t="s">
        <v>415</v>
      </c>
      <c r="AN369" t="s">
        <v>422</v>
      </c>
      <c r="AO369" t="s">
        <v>415</v>
      </c>
      <c r="AP369" t="s">
        <v>593</v>
      </c>
      <c r="AQ369" t="s">
        <v>442</v>
      </c>
      <c r="AR369" t="s">
        <v>415</v>
      </c>
      <c r="AS369" t="s">
        <v>448</v>
      </c>
      <c r="AT369" t="s">
        <v>412</v>
      </c>
      <c r="AU369" t="s">
        <v>593</v>
      </c>
      <c r="AV369" t="s">
        <v>441</v>
      </c>
      <c r="AW369" t="s">
        <v>424</v>
      </c>
      <c r="AX369" t="s">
        <v>411</v>
      </c>
      <c r="AY369" t="s">
        <v>467</v>
      </c>
      <c r="AZ369" t="s">
        <v>448</v>
      </c>
      <c r="BA369" t="s">
        <v>441</v>
      </c>
      <c r="BB369" t="s">
        <v>431</v>
      </c>
      <c r="BC369" t="s">
        <v>593</v>
      </c>
      <c r="BD369" t="s">
        <v>593</v>
      </c>
      <c r="BE369" t="s">
        <v>440</v>
      </c>
      <c r="BF369" t="s">
        <v>440</v>
      </c>
      <c r="BG369" t="s">
        <v>440</v>
      </c>
      <c r="BH369" t="s">
        <v>467</v>
      </c>
      <c r="BI369" t="s">
        <v>603</v>
      </c>
      <c r="BJ369" t="s">
        <v>424</v>
      </c>
      <c r="BK369" t="s">
        <v>425</v>
      </c>
      <c r="BL369" t="s">
        <v>434</v>
      </c>
      <c r="BM369" t="s">
        <v>442</v>
      </c>
      <c r="BN369" t="s">
        <v>415</v>
      </c>
      <c r="BO369" t="s">
        <v>415</v>
      </c>
      <c r="BP369" t="s">
        <v>424</v>
      </c>
      <c r="BQ369" t="s">
        <v>593</v>
      </c>
      <c r="BR369" t="s">
        <v>441</v>
      </c>
      <c r="BS369" t="s">
        <v>456</v>
      </c>
      <c r="BT369" t="s">
        <v>440</v>
      </c>
      <c r="BU369" t="s">
        <v>440</v>
      </c>
      <c r="BV369" t="s">
        <v>415</v>
      </c>
      <c r="BW369" t="s">
        <v>467</v>
      </c>
      <c r="BX369" t="s">
        <v>441</v>
      </c>
      <c r="BY369" t="s">
        <v>448</v>
      </c>
      <c r="BZ369" t="s">
        <v>422</v>
      </c>
      <c r="CA369" t="s">
        <v>456</v>
      </c>
      <c r="CB369" t="s">
        <v>412</v>
      </c>
      <c r="CC369" t="s">
        <v>593</v>
      </c>
      <c r="CD369" t="s">
        <v>440</v>
      </c>
      <c r="CE369" t="s">
        <v>425</v>
      </c>
      <c r="CF369" t="s">
        <v>431</v>
      </c>
      <c r="CG369" t="s">
        <v>593</v>
      </c>
    </row>
    <row r="370" spans="1:85">
      <c r="A370">
        <v>20100430</v>
      </c>
      <c r="B370" t="s">
        <v>415</v>
      </c>
      <c r="C370" t="s">
        <v>434</v>
      </c>
      <c r="D370" t="s">
        <v>440</v>
      </c>
      <c r="E370" t="s">
        <v>440</v>
      </c>
      <c r="F370" t="s">
        <v>425</v>
      </c>
      <c r="G370" t="s">
        <v>460</v>
      </c>
      <c r="H370" t="s">
        <v>424</v>
      </c>
      <c r="I370" t="s">
        <v>442</v>
      </c>
      <c r="J370" t="s">
        <v>424</v>
      </c>
      <c r="K370" t="s">
        <v>442</v>
      </c>
      <c r="L370" t="s">
        <v>440</v>
      </c>
      <c r="M370" t="s">
        <v>440</v>
      </c>
      <c r="N370" t="s">
        <v>593</v>
      </c>
      <c r="O370" t="s">
        <v>467</v>
      </c>
      <c r="P370" t="s">
        <v>467</v>
      </c>
      <c r="Q370" t="s">
        <v>411</v>
      </c>
      <c r="R370" t="s">
        <v>411</v>
      </c>
      <c r="S370" t="s">
        <v>456</v>
      </c>
      <c r="T370" t="s">
        <v>467</v>
      </c>
      <c r="U370" t="s">
        <v>440</v>
      </c>
      <c r="V370" t="s">
        <v>440</v>
      </c>
      <c r="W370" t="s">
        <v>453</v>
      </c>
      <c r="X370" t="s">
        <v>467</v>
      </c>
      <c r="Y370" t="s">
        <v>411</v>
      </c>
      <c r="Z370" t="s">
        <v>440</v>
      </c>
      <c r="AA370" t="s">
        <v>440</v>
      </c>
      <c r="AB370" t="s">
        <v>440</v>
      </c>
      <c r="AC370" t="s">
        <v>440</v>
      </c>
      <c r="AD370" t="s">
        <v>593</v>
      </c>
      <c r="AE370" t="s">
        <v>616</v>
      </c>
      <c r="AF370" t="s">
        <v>415</v>
      </c>
      <c r="AG370" t="s">
        <v>424</v>
      </c>
      <c r="AH370" t="s">
        <v>441</v>
      </c>
      <c r="AI370" t="s">
        <v>422</v>
      </c>
      <c r="AJ370" t="s">
        <v>460</v>
      </c>
      <c r="AK370" t="s">
        <v>467</v>
      </c>
      <c r="AL370" t="s">
        <v>424</v>
      </c>
      <c r="AM370" t="s">
        <v>415</v>
      </c>
      <c r="AN370" t="s">
        <v>422</v>
      </c>
      <c r="AO370" t="s">
        <v>415</v>
      </c>
      <c r="AP370" t="s">
        <v>593</v>
      </c>
      <c r="AQ370" t="s">
        <v>467</v>
      </c>
      <c r="AR370" t="s">
        <v>415</v>
      </c>
      <c r="AS370" t="s">
        <v>448</v>
      </c>
      <c r="AT370" t="s">
        <v>409</v>
      </c>
      <c r="AU370" t="s">
        <v>593</v>
      </c>
      <c r="AV370" t="s">
        <v>441</v>
      </c>
      <c r="AW370" t="s">
        <v>424</v>
      </c>
      <c r="AX370" t="s">
        <v>411</v>
      </c>
      <c r="AY370" t="s">
        <v>467</v>
      </c>
      <c r="AZ370" t="s">
        <v>448</v>
      </c>
      <c r="BA370" t="s">
        <v>441</v>
      </c>
      <c r="BB370" t="s">
        <v>431</v>
      </c>
      <c r="BC370" t="s">
        <v>593</v>
      </c>
      <c r="BD370" t="s">
        <v>593</v>
      </c>
      <c r="BE370" t="s">
        <v>440</v>
      </c>
      <c r="BF370" t="s">
        <v>440</v>
      </c>
      <c r="BG370" t="s">
        <v>440</v>
      </c>
      <c r="BH370" t="s">
        <v>467</v>
      </c>
      <c r="BI370" t="s">
        <v>603</v>
      </c>
      <c r="BJ370" t="s">
        <v>424</v>
      </c>
      <c r="BK370" t="s">
        <v>425</v>
      </c>
      <c r="BL370" t="s">
        <v>434</v>
      </c>
      <c r="BM370" t="s">
        <v>442</v>
      </c>
      <c r="BN370" t="s">
        <v>415</v>
      </c>
      <c r="BO370" t="s">
        <v>415</v>
      </c>
      <c r="BP370" t="s">
        <v>424</v>
      </c>
      <c r="BQ370" t="s">
        <v>593</v>
      </c>
      <c r="BR370" t="s">
        <v>441</v>
      </c>
      <c r="BS370" t="s">
        <v>456</v>
      </c>
      <c r="BT370" t="s">
        <v>440</v>
      </c>
      <c r="BU370" t="s">
        <v>440</v>
      </c>
      <c r="BV370" t="s">
        <v>415</v>
      </c>
      <c r="BW370" t="s">
        <v>467</v>
      </c>
      <c r="BX370" t="s">
        <v>441</v>
      </c>
      <c r="BY370" t="s">
        <v>448</v>
      </c>
      <c r="BZ370" t="s">
        <v>422</v>
      </c>
      <c r="CA370" t="s">
        <v>456</v>
      </c>
      <c r="CB370" t="s">
        <v>412</v>
      </c>
      <c r="CC370" t="s">
        <v>593</v>
      </c>
      <c r="CD370" t="s">
        <v>440</v>
      </c>
      <c r="CE370" t="s">
        <v>425</v>
      </c>
      <c r="CF370" t="s">
        <v>431</v>
      </c>
      <c r="CG370" t="s">
        <v>593</v>
      </c>
    </row>
    <row r="371" spans="1:85">
      <c r="A371">
        <v>20100531</v>
      </c>
      <c r="B371" t="s">
        <v>415</v>
      </c>
      <c r="C371" t="s">
        <v>434</v>
      </c>
      <c r="D371" t="s">
        <v>440</v>
      </c>
      <c r="E371" t="s">
        <v>440</v>
      </c>
      <c r="F371" t="s">
        <v>425</v>
      </c>
      <c r="G371" t="s">
        <v>460</v>
      </c>
      <c r="H371" t="s">
        <v>424</v>
      </c>
      <c r="I371" t="s">
        <v>442</v>
      </c>
      <c r="J371" t="s">
        <v>424</v>
      </c>
      <c r="K371" t="s">
        <v>442</v>
      </c>
      <c r="L371" t="s">
        <v>440</v>
      </c>
      <c r="M371" t="s">
        <v>440</v>
      </c>
      <c r="N371" t="s">
        <v>593</v>
      </c>
      <c r="O371" t="s">
        <v>467</v>
      </c>
      <c r="P371" t="s">
        <v>467</v>
      </c>
      <c r="Q371" t="s">
        <v>411</v>
      </c>
      <c r="R371" t="s">
        <v>411</v>
      </c>
      <c r="S371" t="s">
        <v>456</v>
      </c>
      <c r="T371" t="s">
        <v>467</v>
      </c>
      <c r="U371" t="s">
        <v>440</v>
      </c>
      <c r="V371" t="s">
        <v>440</v>
      </c>
      <c r="W371" t="s">
        <v>453</v>
      </c>
      <c r="X371" t="s">
        <v>467</v>
      </c>
      <c r="Y371" t="s">
        <v>411</v>
      </c>
      <c r="Z371" t="s">
        <v>440</v>
      </c>
      <c r="AA371" t="s">
        <v>440</v>
      </c>
      <c r="AB371" t="s">
        <v>440</v>
      </c>
      <c r="AC371" t="s">
        <v>440</v>
      </c>
      <c r="AD371" t="s">
        <v>593</v>
      </c>
      <c r="AE371" t="s">
        <v>616</v>
      </c>
      <c r="AF371" t="s">
        <v>415</v>
      </c>
      <c r="AG371" t="s">
        <v>424</v>
      </c>
      <c r="AH371" t="s">
        <v>441</v>
      </c>
      <c r="AI371" t="s">
        <v>422</v>
      </c>
      <c r="AJ371" t="s">
        <v>460</v>
      </c>
      <c r="AK371" t="s">
        <v>467</v>
      </c>
      <c r="AL371" t="s">
        <v>424</v>
      </c>
      <c r="AM371" t="s">
        <v>415</v>
      </c>
      <c r="AN371" t="s">
        <v>422</v>
      </c>
      <c r="AO371" t="s">
        <v>415</v>
      </c>
      <c r="AP371" t="s">
        <v>593</v>
      </c>
      <c r="AQ371" t="s">
        <v>467</v>
      </c>
      <c r="AR371" t="s">
        <v>415</v>
      </c>
      <c r="AS371" t="s">
        <v>448</v>
      </c>
      <c r="AT371" t="s">
        <v>409</v>
      </c>
      <c r="AU371" t="s">
        <v>593</v>
      </c>
      <c r="AV371" t="s">
        <v>441</v>
      </c>
      <c r="AW371" t="s">
        <v>424</v>
      </c>
      <c r="AX371" t="s">
        <v>411</v>
      </c>
      <c r="AY371" t="s">
        <v>467</v>
      </c>
      <c r="AZ371" t="s">
        <v>448</v>
      </c>
      <c r="BA371" t="s">
        <v>441</v>
      </c>
      <c r="BB371" t="s">
        <v>431</v>
      </c>
      <c r="BC371" t="s">
        <v>593</v>
      </c>
      <c r="BD371" t="s">
        <v>593</v>
      </c>
      <c r="BE371" t="s">
        <v>440</v>
      </c>
      <c r="BF371" t="s">
        <v>440</v>
      </c>
      <c r="BG371" t="s">
        <v>440</v>
      </c>
      <c r="BH371" t="s">
        <v>467</v>
      </c>
      <c r="BI371" t="s">
        <v>603</v>
      </c>
      <c r="BJ371" t="s">
        <v>424</v>
      </c>
      <c r="BK371" t="s">
        <v>425</v>
      </c>
      <c r="BL371" t="s">
        <v>434</v>
      </c>
      <c r="BM371" t="s">
        <v>442</v>
      </c>
      <c r="BN371" t="s">
        <v>594</v>
      </c>
      <c r="BO371" t="s">
        <v>415</v>
      </c>
      <c r="BP371" t="s">
        <v>424</v>
      </c>
      <c r="BQ371" t="s">
        <v>593</v>
      </c>
      <c r="BR371" t="s">
        <v>441</v>
      </c>
      <c r="BS371" t="s">
        <v>456</v>
      </c>
      <c r="BT371" t="s">
        <v>440</v>
      </c>
      <c r="BU371" t="s">
        <v>440</v>
      </c>
      <c r="BV371" t="s">
        <v>415</v>
      </c>
      <c r="BW371" t="s">
        <v>467</v>
      </c>
      <c r="BX371" t="s">
        <v>441</v>
      </c>
      <c r="BY371" t="s">
        <v>448</v>
      </c>
      <c r="BZ371" t="s">
        <v>422</v>
      </c>
      <c r="CA371" t="s">
        <v>456</v>
      </c>
      <c r="CB371" t="s">
        <v>412</v>
      </c>
      <c r="CC371" t="s">
        <v>593</v>
      </c>
      <c r="CD371" t="s">
        <v>440</v>
      </c>
      <c r="CE371" t="s">
        <v>425</v>
      </c>
      <c r="CF371" t="s">
        <v>431</v>
      </c>
      <c r="CG371" t="s">
        <v>593</v>
      </c>
    </row>
    <row r="372" spans="1:85">
      <c r="A372">
        <v>20100630</v>
      </c>
      <c r="B372" t="s">
        <v>415</v>
      </c>
      <c r="C372" t="s">
        <v>434</v>
      </c>
      <c r="D372" t="s">
        <v>440</v>
      </c>
      <c r="E372" t="s">
        <v>440</v>
      </c>
      <c r="F372" t="s">
        <v>425</v>
      </c>
      <c r="G372" t="s">
        <v>460</v>
      </c>
      <c r="H372" t="s">
        <v>424</v>
      </c>
      <c r="I372" t="s">
        <v>442</v>
      </c>
      <c r="J372" t="s">
        <v>424</v>
      </c>
      <c r="K372" t="s">
        <v>442</v>
      </c>
      <c r="L372" t="s">
        <v>440</v>
      </c>
      <c r="M372" t="s">
        <v>440</v>
      </c>
      <c r="N372" t="s">
        <v>593</v>
      </c>
      <c r="O372" t="s">
        <v>456</v>
      </c>
      <c r="P372" t="s">
        <v>467</v>
      </c>
      <c r="Q372" t="s">
        <v>411</v>
      </c>
      <c r="R372" t="s">
        <v>411</v>
      </c>
      <c r="S372" t="s">
        <v>456</v>
      </c>
      <c r="T372" t="s">
        <v>467</v>
      </c>
      <c r="U372" t="s">
        <v>440</v>
      </c>
      <c r="V372" t="s">
        <v>440</v>
      </c>
      <c r="W372" t="s">
        <v>453</v>
      </c>
      <c r="X372" t="s">
        <v>467</v>
      </c>
      <c r="Y372" t="s">
        <v>411</v>
      </c>
      <c r="Z372" t="s">
        <v>597</v>
      </c>
      <c r="AA372" t="s">
        <v>440</v>
      </c>
      <c r="AB372" t="s">
        <v>440</v>
      </c>
      <c r="AC372" t="s">
        <v>440</v>
      </c>
      <c r="AD372" t="s">
        <v>593</v>
      </c>
      <c r="AE372" t="s">
        <v>411</v>
      </c>
      <c r="AF372" t="s">
        <v>415</v>
      </c>
      <c r="AG372" t="s">
        <v>424</v>
      </c>
      <c r="AH372" t="s">
        <v>441</v>
      </c>
      <c r="AI372" t="s">
        <v>422</v>
      </c>
      <c r="AJ372" t="s">
        <v>460</v>
      </c>
      <c r="AK372" t="s">
        <v>467</v>
      </c>
      <c r="AL372" t="s">
        <v>424</v>
      </c>
      <c r="AM372" t="s">
        <v>415</v>
      </c>
      <c r="AN372" t="s">
        <v>422</v>
      </c>
      <c r="AO372" t="s">
        <v>415</v>
      </c>
      <c r="AP372" t="s">
        <v>593</v>
      </c>
      <c r="AQ372" t="s">
        <v>467</v>
      </c>
      <c r="AR372" t="s">
        <v>415</v>
      </c>
      <c r="AS372" t="s">
        <v>448</v>
      </c>
      <c r="AT372" t="s">
        <v>409</v>
      </c>
      <c r="AU372" t="s">
        <v>593</v>
      </c>
      <c r="AV372" t="s">
        <v>441</v>
      </c>
      <c r="AW372" t="s">
        <v>424</v>
      </c>
      <c r="AX372" t="s">
        <v>411</v>
      </c>
      <c r="AY372" t="s">
        <v>467</v>
      </c>
      <c r="AZ372" t="s">
        <v>448</v>
      </c>
      <c r="BA372" t="s">
        <v>441</v>
      </c>
      <c r="BB372" t="s">
        <v>431</v>
      </c>
      <c r="BC372" t="s">
        <v>593</v>
      </c>
      <c r="BD372" t="s">
        <v>593</v>
      </c>
      <c r="BE372" t="s">
        <v>440</v>
      </c>
      <c r="BF372" t="s">
        <v>440</v>
      </c>
      <c r="BG372" t="s">
        <v>440</v>
      </c>
      <c r="BH372" t="s">
        <v>467</v>
      </c>
      <c r="BI372" t="s">
        <v>424</v>
      </c>
      <c r="BJ372" t="s">
        <v>424</v>
      </c>
      <c r="BK372" t="s">
        <v>425</v>
      </c>
      <c r="BL372" t="s">
        <v>434</v>
      </c>
      <c r="BM372" t="s">
        <v>442</v>
      </c>
      <c r="BN372" t="s">
        <v>594</v>
      </c>
      <c r="BO372" t="s">
        <v>415</v>
      </c>
      <c r="BP372" t="s">
        <v>424</v>
      </c>
      <c r="BQ372" t="s">
        <v>593</v>
      </c>
      <c r="BR372" t="s">
        <v>441</v>
      </c>
      <c r="BS372" t="s">
        <v>456</v>
      </c>
      <c r="BT372" t="s">
        <v>440</v>
      </c>
      <c r="BU372" t="s">
        <v>440</v>
      </c>
      <c r="BV372" t="s">
        <v>415</v>
      </c>
      <c r="BW372" t="s">
        <v>467</v>
      </c>
      <c r="BX372" t="s">
        <v>441</v>
      </c>
      <c r="BY372" t="s">
        <v>448</v>
      </c>
      <c r="BZ372" t="s">
        <v>422</v>
      </c>
      <c r="CA372" t="s">
        <v>456</v>
      </c>
      <c r="CB372" t="s">
        <v>412</v>
      </c>
      <c r="CC372" t="s">
        <v>593</v>
      </c>
      <c r="CD372" t="s">
        <v>440</v>
      </c>
      <c r="CE372" t="s">
        <v>425</v>
      </c>
      <c r="CF372" t="s">
        <v>431</v>
      </c>
      <c r="CG372" t="s">
        <v>593</v>
      </c>
    </row>
    <row r="373" spans="1:85">
      <c r="A373">
        <v>20100730</v>
      </c>
      <c r="B373" t="s">
        <v>415</v>
      </c>
      <c r="C373" t="s">
        <v>434</v>
      </c>
      <c r="D373" t="s">
        <v>440</v>
      </c>
      <c r="E373" t="s">
        <v>440</v>
      </c>
      <c r="F373" t="s">
        <v>425</v>
      </c>
      <c r="G373" t="s">
        <v>460</v>
      </c>
      <c r="H373" t="s">
        <v>424</v>
      </c>
      <c r="I373" t="s">
        <v>442</v>
      </c>
      <c r="J373" t="s">
        <v>424</v>
      </c>
      <c r="K373" t="s">
        <v>442</v>
      </c>
      <c r="L373" t="s">
        <v>440</v>
      </c>
      <c r="M373" t="s">
        <v>440</v>
      </c>
      <c r="N373" t="s">
        <v>593</v>
      </c>
      <c r="O373" t="s">
        <v>456</v>
      </c>
      <c r="P373" t="s">
        <v>467</v>
      </c>
      <c r="Q373" t="s">
        <v>411</v>
      </c>
      <c r="R373" t="s">
        <v>411</v>
      </c>
      <c r="S373" t="s">
        <v>456</v>
      </c>
      <c r="T373" t="s">
        <v>467</v>
      </c>
      <c r="U373" t="s">
        <v>440</v>
      </c>
      <c r="V373" t="s">
        <v>440</v>
      </c>
      <c r="W373" t="s">
        <v>453</v>
      </c>
      <c r="X373" t="s">
        <v>467</v>
      </c>
      <c r="Y373" t="s">
        <v>411</v>
      </c>
      <c r="Z373" t="s">
        <v>597</v>
      </c>
      <c r="AA373" t="s">
        <v>440</v>
      </c>
      <c r="AB373" t="s">
        <v>440</v>
      </c>
      <c r="AC373" t="s">
        <v>440</v>
      </c>
      <c r="AD373" t="s">
        <v>593</v>
      </c>
      <c r="AE373" t="s">
        <v>411</v>
      </c>
      <c r="AF373" t="s">
        <v>415</v>
      </c>
      <c r="AG373" t="s">
        <v>424</v>
      </c>
      <c r="AH373" t="s">
        <v>611</v>
      </c>
      <c r="AI373" t="s">
        <v>422</v>
      </c>
      <c r="AJ373" t="s">
        <v>415</v>
      </c>
      <c r="AK373" t="s">
        <v>467</v>
      </c>
      <c r="AL373" t="s">
        <v>424</v>
      </c>
      <c r="AM373" t="s">
        <v>415</v>
      </c>
      <c r="AN373" t="s">
        <v>422</v>
      </c>
      <c r="AO373" t="s">
        <v>415</v>
      </c>
      <c r="AP373" t="s">
        <v>593</v>
      </c>
      <c r="AQ373" t="s">
        <v>467</v>
      </c>
      <c r="AR373" t="s">
        <v>415</v>
      </c>
      <c r="AS373" t="s">
        <v>448</v>
      </c>
      <c r="AT373" t="s">
        <v>409</v>
      </c>
      <c r="AU373" t="s">
        <v>593</v>
      </c>
      <c r="AV373" t="s">
        <v>441</v>
      </c>
      <c r="AW373" t="s">
        <v>424</v>
      </c>
      <c r="AX373" t="s">
        <v>411</v>
      </c>
      <c r="AY373" t="s">
        <v>467</v>
      </c>
      <c r="AZ373" t="s">
        <v>448</v>
      </c>
      <c r="BA373" t="s">
        <v>441</v>
      </c>
      <c r="BB373" t="s">
        <v>431</v>
      </c>
      <c r="BC373" t="s">
        <v>593</v>
      </c>
      <c r="BD373" t="s">
        <v>593</v>
      </c>
      <c r="BE373" t="s">
        <v>440</v>
      </c>
      <c r="BF373" t="s">
        <v>440</v>
      </c>
      <c r="BG373" t="s">
        <v>440</v>
      </c>
      <c r="BH373" t="s">
        <v>467</v>
      </c>
      <c r="BI373" t="s">
        <v>424</v>
      </c>
      <c r="BJ373" t="s">
        <v>424</v>
      </c>
      <c r="BK373" t="s">
        <v>425</v>
      </c>
      <c r="BL373" t="s">
        <v>434</v>
      </c>
      <c r="BM373" t="s">
        <v>442</v>
      </c>
      <c r="BN373" t="s">
        <v>467</v>
      </c>
      <c r="BO373" t="s">
        <v>415</v>
      </c>
      <c r="BP373" t="s">
        <v>424</v>
      </c>
      <c r="BQ373" t="s">
        <v>593</v>
      </c>
      <c r="BR373" t="s">
        <v>441</v>
      </c>
      <c r="BS373" t="s">
        <v>456</v>
      </c>
      <c r="BT373" t="s">
        <v>440</v>
      </c>
      <c r="BU373" t="s">
        <v>440</v>
      </c>
      <c r="BV373" t="s">
        <v>415</v>
      </c>
      <c r="BW373" t="s">
        <v>467</v>
      </c>
      <c r="BX373" t="s">
        <v>441</v>
      </c>
      <c r="BY373" t="s">
        <v>448</v>
      </c>
      <c r="BZ373" t="s">
        <v>422</v>
      </c>
      <c r="CA373" t="s">
        <v>456</v>
      </c>
      <c r="CB373" t="s">
        <v>412</v>
      </c>
      <c r="CC373" t="s">
        <v>593</v>
      </c>
      <c r="CD373" t="s">
        <v>440</v>
      </c>
      <c r="CE373" t="s">
        <v>425</v>
      </c>
      <c r="CF373" t="s">
        <v>431</v>
      </c>
      <c r="CG373" t="s">
        <v>593</v>
      </c>
    </row>
    <row r="374" spans="1:85">
      <c r="A374">
        <v>20100831</v>
      </c>
      <c r="B374" t="s">
        <v>415</v>
      </c>
      <c r="C374" t="s">
        <v>434</v>
      </c>
      <c r="D374" t="s">
        <v>440</v>
      </c>
      <c r="E374" t="s">
        <v>440</v>
      </c>
      <c r="F374" t="s">
        <v>425</v>
      </c>
      <c r="G374" t="s">
        <v>460</v>
      </c>
      <c r="H374" t="s">
        <v>424</v>
      </c>
      <c r="I374" t="s">
        <v>431</v>
      </c>
      <c r="J374" t="s">
        <v>424</v>
      </c>
      <c r="K374" t="s">
        <v>442</v>
      </c>
      <c r="L374" t="s">
        <v>440</v>
      </c>
      <c r="M374" t="s">
        <v>440</v>
      </c>
      <c r="N374" t="s">
        <v>593</v>
      </c>
      <c r="O374" t="s">
        <v>456</v>
      </c>
      <c r="P374" t="s">
        <v>467</v>
      </c>
      <c r="Q374" t="s">
        <v>411</v>
      </c>
      <c r="R374" t="s">
        <v>411</v>
      </c>
      <c r="S374" t="s">
        <v>456</v>
      </c>
      <c r="T374" t="s">
        <v>467</v>
      </c>
      <c r="U374" t="s">
        <v>440</v>
      </c>
      <c r="V374" t="s">
        <v>440</v>
      </c>
      <c r="W374" t="s">
        <v>453</v>
      </c>
      <c r="X374" t="s">
        <v>467</v>
      </c>
      <c r="Y374" t="s">
        <v>411</v>
      </c>
      <c r="Z374" t="s">
        <v>597</v>
      </c>
      <c r="AA374" t="s">
        <v>440</v>
      </c>
      <c r="AB374" t="s">
        <v>440</v>
      </c>
      <c r="AC374" t="s">
        <v>440</v>
      </c>
      <c r="AD374" t="s">
        <v>593</v>
      </c>
      <c r="AE374" t="s">
        <v>411</v>
      </c>
      <c r="AF374" t="s">
        <v>415</v>
      </c>
      <c r="AG374" t="s">
        <v>424</v>
      </c>
      <c r="AH374" t="s">
        <v>611</v>
      </c>
      <c r="AI374" t="s">
        <v>422</v>
      </c>
      <c r="AJ374" t="s">
        <v>415</v>
      </c>
      <c r="AK374" t="s">
        <v>467</v>
      </c>
      <c r="AL374" t="s">
        <v>424</v>
      </c>
      <c r="AM374" t="s">
        <v>415</v>
      </c>
      <c r="AN374" t="s">
        <v>422</v>
      </c>
      <c r="AO374" t="s">
        <v>415</v>
      </c>
      <c r="AP374" t="s">
        <v>593</v>
      </c>
      <c r="AQ374" t="s">
        <v>467</v>
      </c>
      <c r="AR374" t="s">
        <v>415</v>
      </c>
      <c r="AS374" t="s">
        <v>448</v>
      </c>
      <c r="AT374" t="s">
        <v>409</v>
      </c>
      <c r="AU374" t="s">
        <v>593</v>
      </c>
      <c r="AV374" t="s">
        <v>441</v>
      </c>
      <c r="AW374" t="s">
        <v>424</v>
      </c>
      <c r="AX374" t="s">
        <v>411</v>
      </c>
      <c r="AY374" t="s">
        <v>467</v>
      </c>
      <c r="AZ374" t="s">
        <v>448</v>
      </c>
      <c r="BA374" t="s">
        <v>441</v>
      </c>
      <c r="BB374" t="s">
        <v>431</v>
      </c>
      <c r="BC374" t="s">
        <v>593</v>
      </c>
      <c r="BD374" t="s">
        <v>593</v>
      </c>
      <c r="BE374" t="s">
        <v>440</v>
      </c>
      <c r="BF374" t="s">
        <v>440</v>
      </c>
      <c r="BG374" t="s">
        <v>440</v>
      </c>
      <c r="BH374" t="s">
        <v>467</v>
      </c>
      <c r="BI374" t="s">
        <v>424</v>
      </c>
      <c r="BJ374" t="s">
        <v>424</v>
      </c>
      <c r="BK374" t="s">
        <v>425</v>
      </c>
      <c r="BL374" t="s">
        <v>434</v>
      </c>
      <c r="BM374" t="s">
        <v>442</v>
      </c>
      <c r="BN374" t="s">
        <v>467</v>
      </c>
      <c r="BO374" t="s">
        <v>415</v>
      </c>
      <c r="BP374" t="s">
        <v>424</v>
      </c>
      <c r="BQ374" t="s">
        <v>593</v>
      </c>
      <c r="BR374" t="s">
        <v>441</v>
      </c>
      <c r="BS374" t="s">
        <v>456</v>
      </c>
      <c r="BT374" t="s">
        <v>440</v>
      </c>
      <c r="BU374" t="s">
        <v>440</v>
      </c>
      <c r="BV374" t="s">
        <v>415</v>
      </c>
      <c r="BW374" t="s">
        <v>467</v>
      </c>
      <c r="BX374" t="s">
        <v>441</v>
      </c>
      <c r="BY374" t="s">
        <v>448</v>
      </c>
      <c r="BZ374" t="s">
        <v>422</v>
      </c>
      <c r="CA374" t="s">
        <v>456</v>
      </c>
      <c r="CB374" t="s">
        <v>412</v>
      </c>
      <c r="CC374" t="s">
        <v>593</v>
      </c>
      <c r="CD374" t="s">
        <v>440</v>
      </c>
      <c r="CE374" t="s">
        <v>425</v>
      </c>
      <c r="CF374" t="s">
        <v>431</v>
      </c>
      <c r="CG374" t="s">
        <v>593</v>
      </c>
    </row>
    <row r="375" spans="1:85">
      <c r="A375">
        <v>20100930</v>
      </c>
      <c r="B375" t="s">
        <v>415</v>
      </c>
      <c r="C375" t="s">
        <v>434</v>
      </c>
      <c r="D375" t="s">
        <v>440</v>
      </c>
      <c r="E375" t="s">
        <v>440</v>
      </c>
      <c r="F375" t="s">
        <v>425</v>
      </c>
      <c r="G375" t="s">
        <v>460</v>
      </c>
      <c r="H375" t="s">
        <v>424</v>
      </c>
      <c r="I375" t="s">
        <v>431</v>
      </c>
      <c r="J375" t="s">
        <v>424</v>
      </c>
      <c r="K375" t="s">
        <v>442</v>
      </c>
      <c r="L375" t="s">
        <v>440</v>
      </c>
      <c r="M375" t="s">
        <v>440</v>
      </c>
      <c r="N375" t="s">
        <v>593</v>
      </c>
      <c r="O375" t="s">
        <v>456</v>
      </c>
      <c r="P375" t="s">
        <v>467</v>
      </c>
      <c r="Q375" t="s">
        <v>411</v>
      </c>
      <c r="R375" t="s">
        <v>424</v>
      </c>
      <c r="S375" t="s">
        <v>456</v>
      </c>
      <c r="T375" t="s">
        <v>467</v>
      </c>
      <c r="U375" t="s">
        <v>440</v>
      </c>
      <c r="V375" t="s">
        <v>440</v>
      </c>
      <c r="W375" t="s">
        <v>453</v>
      </c>
      <c r="X375" t="s">
        <v>467</v>
      </c>
      <c r="Y375" t="s">
        <v>411</v>
      </c>
      <c r="Z375" t="s">
        <v>460</v>
      </c>
      <c r="AA375" t="s">
        <v>440</v>
      </c>
      <c r="AB375" t="s">
        <v>440</v>
      </c>
      <c r="AC375" t="s">
        <v>440</v>
      </c>
      <c r="AD375" t="s">
        <v>593</v>
      </c>
      <c r="AE375" t="s">
        <v>411</v>
      </c>
      <c r="AF375" t="s">
        <v>415</v>
      </c>
      <c r="AG375" t="s">
        <v>424</v>
      </c>
      <c r="AH375" t="s">
        <v>611</v>
      </c>
      <c r="AI375" t="s">
        <v>422</v>
      </c>
      <c r="AJ375" t="s">
        <v>415</v>
      </c>
      <c r="AK375" t="s">
        <v>467</v>
      </c>
      <c r="AL375" t="s">
        <v>424</v>
      </c>
      <c r="AM375" t="s">
        <v>415</v>
      </c>
      <c r="AN375" t="s">
        <v>422</v>
      </c>
      <c r="AO375" t="s">
        <v>415</v>
      </c>
      <c r="AP375" t="s">
        <v>593</v>
      </c>
      <c r="AQ375" t="s">
        <v>467</v>
      </c>
      <c r="AR375" t="s">
        <v>415</v>
      </c>
      <c r="AS375" t="s">
        <v>448</v>
      </c>
      <c r="AT375" t="s">
        <v>409</v>
      </c>
      <c r="AU375" t="s">
        <v>409</v>
      </c>
      <c r="AV375" t="s">
        <v>441</v>
      </c>
      <c r="AW375" t="s">
        <v>424</v>
      </c>
      <c r="AX375" t="s">
        <v>411</v>
      </c>
      <c r="AY375" t="s">
        <v>467</v>
      </c>
      <c r="AZ375" t="s">
        <v>448</v>
      </c>
      <c r="BA375" t="s">
        <v>441</v>
      </c>
      <c r="BB375" t="s">
        <v>431</v>
      </c>
      <c r="BC375" t="s">
        <v>593</v>
      </c>
      <c r="BD375" t="s">
        <v>593</v>
      </c>
      <c r="BE375" t="s">
        <v>440</v>
      </c>
      <c r="BF375" t="s">
        <v>440</v>
      </c>
      <c r="BG375" t="s">
        <v>440</v>
      </c>
      <c r="BH375" t="s">
        <v>467</v>
      </c>
      <c r="BI375" t="s">
        <v>424</v>
      </c>
      <c r="BJ375" t="s">
        <v>424</v>
      </c>
      <c r="BK375" t="s">
        <v>425</v>
      </c>
      <c r="BL375" t="s">
        <v>434</v>
      </c>
      <c r="BM375" t="s">
        <v>442</v>
      </c>
      <c r="BN375" t="s">
        <v>467</v>
      </c>
      <c r="BO375" t="s">
        <v>415</v>
      </c>
      <c r="BP375" t="s">
        <v>424</v>
      </c>
      <c r="BQ375" t="s">
        <v>593</v>
      </c>
      <c r="BR375" t="s">
        <v>441</v>
      </c>
      <c r="BS375" t="s">
        <v>456</v>
      </c>
      <c r="BT375" t="s">
        <v>440</v>
      </c>
      <c r="BU375" t="s">
        <v>440</v>
      </c>
      <c r="BV375" t="s">
        <v>415</v>
      </c>
      <c r="BW375" t="s">
        <v>467</v>
      </c>
      <c r="BX375" t="s">
        <v>441</v>
      </c>
      <c r="BY375" t="s">
        <v>448</v>
      </c>
      <c r="BZ375" t="s">
        <v>422</v>
      </c>
      <c r="CA375" t="s">
        <v>456</v>
      </c>
      <c r="CB375" t="s">
        <v>412</v>
      </c>
      <c r="CC375" t="s">
        <v>593</v>
      </c>
      <c r="CD375" t="s">
        <v>440</v>
      </c>
      <c r="CE375" t="s">
        <v>425</v>
      </c>
      <c r="CF375" t="s">
        <v>431</v>
      </c>
      <c r="CG375" t="s">
        <v>593</v>
      </c>
    </row>
    <row r="376" spans="1:85">
      <c r="A376">
        <v>20101029</v>
      </c>
      <c r="B376" t="s">
        <v>415</v>
      </c>
      <c r="C376" t="s">
        <v>434</v>
      </c>
      <c r="D376" t="s">
        <v>440</v>
      </c>
      <c r="E376" t="s">
        <v>440</v>
      </c>
      <c r="F376" t="s">
        <v>425</v>
      </c>
      <c r="G376" t="s">
        <v>460</v>
      </c>
      <c r="H376" t="s">
        <v>424</v>
      </c>
      <c r="I376" t="s">
        <v>431</v>
      </c>
      <c r="J376" t="s">
        <v>424</v>
      </c>
      <c r="K376" t="s">
        <v>442</v>
      </c>
      <c r="L376" t="s">
        <v>440</v>
      </c>
      <c r="M376" t="s">
        <v>440</v>
      </c>
      <c r="N376" t="s">
        <v>593</v>
      </c>
      <c r="O376" t="s">
        <v>456</v>
      </c>
      <c r="P376" t="s">
        <v>467</v>
      </c>
      <c r="Q376" t="s">
        <v>411</v>
      </c>
      <c r="R376" t="s">
        <v>424</v>
      </c>
      <c r="S376" t="s">
        <v>456</v>
      </c>
      <c r="T376" t="s">
        <v>467</v>
      </c>
      <c r="U376" t="s">
        <v>440</v>
      </c>
      <c r="V376" t="s">
        <v>440</v>
      </c>
      <c r="W376" t="s">
        <v>453</v>
      </c>
      <c r="X376" t="s">
        <v>467</v>
      </c>
      <c r="Y376" t="s">
        <v>411</v>
      </c>
      <c r="Z376" t="s">
        <v>460</v>
      </c>
      <c r="AA376" t="s">
        <v>440</v>
      </c>
      <c r="AB376" t="s">
        <v>440</v>
      </c>
      <c r="AC376" t="s">
        <v>440</v>
      </c>
      <c r="AD376" t="s">
        <v>593</v>
      </c>
      <c r="AE376" t="s">
        <v>411</v>
      </c>
      <c r="AF376" t="s">
        <v>604</v>
      </c>
      <c r="AG376" t="s">
        <v>424</v>
      </c>
      <c r="AH376" t="s">
        <v>611</v>
      </c>
      <c r="AI376" t="s">
        <v>422</v>
      </c>
      <c r="AJ376" t="s">
        <v>594</v>
      </c>
      <c r="AK376" t="s">
        <v>467</v>
      </c>
      <c r="AL376" t="s">
        <v>424</v>
      </c>
      <c r="AM376" t="s">
        <v>415</v>
      </c>
      <c r="AN376" t="s">
        <v>422</v>
      </c>
      <c r="AO376" t="s">
        <v>415</v>
      </c>
      <c r="AP376" t="s">
        <v>593</v>
      </c>
      <c r="AQ376" t="s">
        <v>467</v>
      </c>
      <c r="AR376" t="s">
        <v>415</v>
      </c>
      <c r="AS376" t="s">
        <v>448</v>
      </c>
      <c r="AT376" t="s">
        <v>409</v>
      </c>
      <c r="AU376" t="s">
        <v>409</v>
      </c>
      <c r="AV376" t="s">
        <v>441</v>
      </c>
      <c r="AW376" t="s">
        <v>424</v>
      </c>
      <c r="AX376" t="s">
        <v>411</v>
      </c>
      <c r="AY376" t="s">
        <v>467</v>
      </c>
      <c r="AZ376" t="s">
        <v>448</v>
      </c>
      <c r="BA376" t="s">
        <v>441</v>
      </c>
      <c r="BB376" t="s">
        <v>431</v>
      </c>
      <c r="BC376" t="s">
        <v>593</v>
      </c>
      <c r="BD376" t="s">
        <v>593</v>
      </c>
      <c r="BE376" t="s">
        <v>440</v>
      </c>
      <c r="BF376" t="s">
        <v>440</v>
      </c>
      <c r="BG376" t="s">
        <v>440</v>
      </c>
      <c r="BH376" t="s">
        <v>467</v>
      </c>
      <c r="BI376" t="s">
        <v>424</v>
      </c>
      <c r="BJ376" t="s">
        <v>424</v>
      </c>
      <c r="BK376" t="s">
        <v>425</v>
      </c>
      <c r="BL376" t="s">
        <v>434</v>
      </c>
      <c r="BM376" t="s">
        <v>442</v>
      </c>
      <c r="BN376" t="s">
        <v>467</v>
      </c>
      <c r="BO376" t="s">
        <v>415</v>
      </c>
      <c r="BP376" t="s">
        <v>424</v>
      </c>
      <c r="BQ376" t="s">
        <v>593</v>
      </c>
      <c r="BR376" t="s">
        <v>441</v>
      </c>
      <c r="BS376" t="s">
        <v>456</v>
      </c>
      <c r="BT376" t="s">
        <v>440</v>
      </c>
      <c r="BU376" t="s">
        <v>440</v>
      </c>
      <c r="BV376" t="s">
        <v>415</v>
      </c>
      <c r="BW376" t="s">
        <v>467</v>
      </c>
      <c r="BX376" t="s">
        <v>441</v>
      </c>
      <c r="BY376" t="s">
        <v>448</v>
      </c>
      <c r="BZ376" t="s">
        <v>422</v>
      </c>
      <c r="CA376" t="s">
        <v>456</v>
      </c>
      <c r="CB376" t="s">
        <v>412</v>
      </c>
      <c r="CC376" t="s">
        <v>593</v>
      </c>
      <c r="CD376" t="s">
        <v>440</v>
      </c>
      <c r="CE376" t="s">
        <v>425</v>
      </c>
      <c r="CF376" t="s">
        <v>431</v>
      </c>
      <c r="CG376" t="s">
        <v>593</v>
      </c>
    </row>
    <row r="377" spans="1:85">
      <c r="A377">
        <v>20101130</v>
      </c>
      <c r="B377" t="s">
        <v>415</v>
      </c>
      <c r="C377" t="s">
        <v>434</v>
      </c>
      <c r="D377" t="s">
        <v>440</v>
      </c>
      <c r="E377" t="s">
        <v>440</v>
      </c>
      <c r="F377" t="s">
        <v>425</v>
      </c>
      <c r="G377" t="s">
        <v>460</v>
      </c>
      <c r="H377" t="s">
        <v>424</v>
      </c>
      <c r="I377" t="s">
        <v>431</v>
      </c>
      <c r="J377" t="s">
        <v>424</v>
      </c>
      <c r="K377" t="s">
        <v>442</v>
      </c>
      <c r="L377" t="s">
        <v>440</v>
      </c>
      <c r="M377" t="s">
        <v>440</v>
      </c>
      <c r="N377" t="s">
        <v>593</v>
      </c>
      <c r="O377" t="s">
        <v>456</v>
      </c>
      <c r="P377" t="s">
        <v>456</v>
      </c>
      <c r="Q377" t="s">
        <v>411</v>
      </c>
      <c r="R377" t="s">
        <v>424</v>
      </c>
      <c r="S377" t="s">
        <v>456</v>
      </c>
      <c r="T377" t="s">
        <v>467</v>
      </c>
      <c r="U377" t="s">
        <v>440</v>
      </c>
      <c r="V377" t="s">
        <v>440</v>
      </c>
      <c r="W377" t="s">
        <v>453</v>
      </c>
      <c r="X377" t="s">
        <v>467</v>
      </c>
      <c r="Y377" t="s">
        <v>411</v>
      </c>
      <c r="Z377" t="s">
        <v>460</v>
      </c>
      <c r="AA377" t="s">
        <v>440</v>
      </c>
      <c r="AB377" t="s">
        <v>440</v>
      </c>
      <c r="AC377" t="s">
        <v>440</v>
      </c>
      <c r="AD377" t="s">
        <v>593</v>
      </c>
      <c r="AE377" t="s">
        <v>411</v>
      </c>
      <c r="AF377" t="s">
        <v>460</v>
      </c>
      <c r="AG377" t="s">
        <v>424</v>
      </c>
      <c r="AH377" t="s">
        <v>611</v>
      </c>
      <c r="AI377" t="s">
        <v>422</v>
      </c>
      <c r="AJ377" t="s">
        <v>594</v>
      </c>
      <c r="AK377" t="s">
        <v>467</v>
      </c>
      <c r="AL377" t="s">
        <v>424</v>
      </c>
      <c r="AM377" t="s">
        <v>415</v>
      </c>
      <c r="AN377" t="s">
        <v>422</v>
      </c>
      <c r="AO377" t="s">
        <v>415</v>
      </c>
      <c r="AP377" t="s">
        <v>593</v>
      </c>
      <c r="AQ377" t="s">
        <v>467</v>
      </c>
      <c r="AR377" t="s">
        <v>415</v>
      </c>
      <c r="AS377" t="s">
        <v>448</v>
      </c>
      <c r="AT377" t="s">
        <v>409</v>
      </c>
      <c r="AU377" t="s">
        <v>409</v>
      </c>
      <c r="AV377" t="s">
        <v>441</v>
      </c>
      <c r="AW377" t="s">
        <v>424</v>
      </c>
      <c r="AX377" t="s">
        <v>411</v>
      </c>
      <c r="AY377" t="s">
        <v>467</v>
      </c>
      <c r="AZ377" t="s">
        <v>448</v>
      </c>
      <c r="BA377" t="s">
        <v>441</v>
      </c>
      <c r="BB377" t="s">
        <v>431</v>
      </c>
      <c r="BC377" t="s">
        <v>593</v>
      </c>
      <c r="BD377" t="s">
        <v>593</v>
      </c>
      <c r="BE377" t="s">
        <v>440</v>
      </c>
      <c r="BF377" t="s">
        <v>440</v>
      </c>
      <c r="BG377" t="s">
        <v>440</v>
      </c>
      <c r="BH377" t="s">
        <v>467</v>
      </c>
      <c r="BI377" t="s">
        <v>424</v>
      </c>
      <c r="BJ377" t="s">
        <v>424</v>
      </c>
      <c r="BK377" t="s">
        <v>425</v>
      </c>
      <c r="BL377" t="s">
        <v>434</v>
      </c>
      <c r="BM377" t="s">
        <v>442</v>
      </c>
      <c r="BN377" t="s">
        <v>467</v>
      </c>
      <c r="BO377" t="s">
        <v>415</v>
      </c>
      <c r="BP377" t="s">
        <v>424</v>
      </c>
      <c r="BQ377" t="s">
        <v>593</v>
      </c>
      <c r="BR377" t="s">
        <v>441</v>
      </c>
      <c r="BS377" t="s">
        <v>456</v>
      </c>
      <c r="BT377" t="s">
        <v>440</v>
      </c>
      <c r="BU377" t="s">
        <v>440</v>
      </c>
      <c r="BV377" t="s">
        <v>415</v>
      </c>
      <c r="BW377" t="s">
        <v>467</v>
      </c>
      <c r="BX377" t="s">
        <v>441</v>
      </c>
      <c r="BY377" t="s">
        <v>448</v>
      </c>
      <c r="BZ377" t="s">
        <v>422</v>
      </c>
      <c r="CA377" t="s">
        <v>456</v>
      </c>
      <c r="CB377" t="s">
        <v>412</v>
      </c>
      <c r="CC377" t="s">
        <v>593</v>
      </c>
      <c r="CD377" t="s">
        <v>440</v>
      </c>
      <c r="CE377" t="s">
        <v>425</v>
      </c>
      <c r="CF377" t="s">
        <v>431</v>
      </c>
      <c r="CG377" t="s">
        <v>593</v>
      </c>
    </row>
    <row r="378" spans="1:85">
      <c r="A378">
        <v>20101231</v>
      </c>
      <c r="B378" t="s">
        <v>415</v>
      </c>
      <c r="C378" t="s">
        <v>434</v>
      </c>
      <c r="D378" t="s">
        <v>440</v>
      </c>
      <c r="E378" t="s">
        <v>440</v>
      </c>
      <c r="F378" t="s">
        <v>425</v>
      </c>
      <c r="G378" t="s">
        <v>460</v>
      </c>
      <c r="H378" t="s">
        <v>424</v>
      </c>
      <c r="I378" t="s">
        <v>431</v>
      </c>
      <c r="J378" t="s">
        <v>424</v>
      </c>
      <c r="K378" t="s">
        <v>442</v>
      </c>
      <c r="L378" t="s">
        <v>440</v>
      </c>
      <c r="M378" t="s">
        <v>440</v>
      </c>
      <c r="N378" t="s">
        <v>593</v>
      </c>
      <c r="O378" t="s">
        <v>456</v>
      </c>
      <c r="P378" t="s">
        <v>456</v>
      </c>
      <c r="Q378" t="s">
        <v>411</v>
      </c>
      <c r="R378" t="s">
        <v>424</v>
      </c>
      <c r="S378" t="s">
        <v>456</v>
      </c>
      <c r="T378" t="s">
        <v>467</v>
      </c>
      <c r="U378" t="s">
        <v>440</v>
      </c>
      <c r="V378" t="s">
        <v>440</v>
      </c>
      <c r="W378" t="s">
        <v>453</v>
      </c>
      <c r="X378" t="s">
        <v>467</v>
      </c>
      <c r="Y378" t="s">
        <v>411</v>
      </c>
      <c r="Z378" t="s">
        <v>601</v>
      </c>
      <c r="AA378" t="s">
        <v>440</v>
      </c>
      <c r="AB378" t="s">
        <v>440</v>
      </c>
      <c r="AC378" t="s">
        <v>440</v>
      </c>
      <c r="AD378" t="s">
        <v>593</v>
      </c>
      <c r="AE378" t="s">
        <v>598</v>
      </c>
      <c r="AF378" t="s">
        <v>460</v>
      </c>
      <c r="AG378" t="s">
        <v>424</v>
      </c>
      <c r="AH378" t="s">
        <v>424</v>
      </c>
      <c r="AI378" t="s">
        <v>608</v>
      </c>
      <c r="AJ378" t="s">
        <v>441</v>
      </c>
      <c r="AK378" t="s">
        <v>467</v>
      </c>
      <c r="AL378" t="s">
        <v>424</v>
      </c>
      <c r="AM378" t="s">
        <v>415</v>
      </c>
      <c r="AN378" t="s">
        <v>422</v>
      </c>
      <c r="AO378" t="s">
        <v>415</v>
      </c>
      <c r="AP378" t="s">
        <v>593</v>
      </c>
      <c r="AQ378" t="s">
        <v>467</v>
      </c>
      <c r="AR378" t="s">
        <v>415</v>
      </c>
      <c r="AS378" t="s">
        <v>448</v>
      </c>
      <c r="AT378" t="s">
        <v>409</v>
      </c>
      <c r="AU378" t="s">
        <v>409</v>
      </c>
      <c r="AV378" t="s">
        <v>441</v>
      </c>
      <c r="AW378" t="s">
        <v>424</v>
      </c>
      <c r="AX378" t="s">
        <v>411</v>
      </c>
      <c r="AY378" t="s">
        <v>467</v>
      </c>
      <c r="AZ378" t="s">
        <v>448</v>
      </c>
      <c r="BA378" t="s">
        <v>441</v>
      </c>
      <c r="BB378" t="s">
        <v>431</v>
      </c>
      <c r="BC378" t="s">
        <v>593</v>
      </c>
      <c r="BD378" t="s">
        <v>593</v>
      </c>
      <c r="BE378" t="s">
        <v>440</v>
      </c>
      <c r="BF378" t="s">
        <v>440</v>
      </c>
      <c r="BG378" t="s">
        <v>440</v>
      </c>
      <c r="BH378" t="s">
        <v>467</v>
      </c>
      <c r="BI378" t="s">
        <v>424</v>
      </c>
      <c r="BJ378" t="s">
        <v>424</v>
      </c>
      <c r="BK378" t="s">
        <v>425</v>
      </c>
      <c r="BL378" t="s">
        <v>434</v>
      </c>
      <c r="BM378" t="s">
        <v>442</v>
      </c>
      <c r="BN378" t="s">
        <v>605</v>
      </c>
      <c r="BO378" t="s">
        <v>415</v>
      </c>
      <c r="BP378" t="s">
        <v>424</v>
      </c>
      <c r="BQ378" t="s">
        <v>593</v>
      </c>
      <c r="BR378" t="s">
        <v>441</v>
      </c>
      <c r="BS378" t="s">
        <v>456</v>
      </c>
      <c r="BT378" t="s">
        <v>440</v>
      </c>
      <c r="BU378" t="s">
        <v>440</v>
      </c>
      <c r="BV378" t="s">
        <v>415</v>
      </c>
      <c r="BW378" t="s">
        <v>467</v>
      </c>
      <c r="BX378" t="s">
        <v>441</v>
      </c>
      <c r="BY378" t="s">
        <v>448</v>
      </c>
      <c r="BZ378" t="s">
        <v>422</v>
      </c>
      <c r="CA378" t="s">
        <v>456</v>
      </c>
      <c r="CB378" t="s">
        <v>412</v>
      </c>
      <c r="CC378" t="s">
        <v>593</v>
      </c>
      <c r="CD378" t="s">
        <v>440</v>
      </c>
      <c r="CE378" t="s">
        <v>409</v>
      </c>
      <c r="CF378" t="s">
        <v>431</v>
      </c>
      <c r="CG378" t="s">
        <v>593</v>
      </c>
    </row>
    <row r="379" spans="1:85">
      <c r="A379">
        <v>20110131</v>
      </c>
      <c r="B379" t="s">
        <v>415</v>
      </c>
      <c r="C379" t="s">
        <v>434</v>
      </c>
      <c r="D379" t="s">
        <v>440</v>
      </c>
      <c r="E379" t="s">
        <v>440</v>
      </c>
      <c r="F379" t="s">
        <v>425</v>
      </c>
      <c r="G379" t="s">
        <v>460</v>
      </c>
      <c r="H379" t="s">
        <v>424</v>
      </c>
      <c r="I379" t="s">
        <v>431</v>
      </c>
      <c r="J379" t="s">
        <v>424</v>
      </c>
      <c r="K379" t="s">
        <v>442</v>
      </c>
      <c r="L379" t="s">
        <v>440</v>
      </c>
      <c r="M379" t="s">
        <v>440</v>
      </c>
      <c r="N379" t="s">
        <v>593</v>
      </c>
      <c r="O379" t="s">
        <v>456</v>
      </c>
      <c r="P379" t="s">
        <v>456</v>
      </c>
      <c r="Q379" t="s">
        <v>411</v>
      </c>
      <c r="R379" t="s">
        <v>424</v>
      </c>
      <c r="S379" t="s">
        <v>595</v>
      </c>
      <c r="T379" t="s">
        <v>467</v>
      </c>
      <c r="U379" t="s">
        <v>440</v>
      </c>
      <c r="V379" t="s">
        <v>440</v>
      </c>
      <c r="W379" t="s">
        <v>453</v>
      </c>
      <c r="X379" t="s">
        <v>467</v>
      </c>
      <c r="Y379" t="s">
        <v>411</v>
      </c>
      <c r="Z379" t="s">
        <v>601</v>
      </c>
      <c r="AA379" t="s">
        <v>440</v>
      </c>
      <c r="AB379" t="s">
        <v>440</v>
      </c>
      <c r="AC379" t="s">
        <v>440</v>
      </c>
      <c r="AD379" t="s">
        <v>593</v>
      </c>
      <c r="AE379" t="s">
        <v>598</v>
      </c>
      <c r="AF379" t="s">
        <v>460</v>
      </c>
      <c r="AG379" t="s">
        <v>424</v>
      </c>
      <c r="AH379" t="s">
        <v>424</v>
      </c>
      <c r="AI379" t="s">
        <v>411</v>
      </c>
      <c r="AJ379" t="s">
        <v>441</v>
      </c>
      <c r="AK379" t="s">
        <v>467</v>
      </c>
      <c r="AL379" t="s">
        <v>424</v>
      </c>
      <c r="AM379" t="s">
        <v>415</v>
      </c>
      <c r="AN379" t="s">
        <v>422</v>
      </c>
      <c r="AO379" t="s">
        <v>415</v>
      </c>
      <c r="AP379" t="s">
        <v>593</v>
      </c>
      <c r="AQ379" t="s">
        <v>467</v>
      </c>
      <c r="AR379" t="s">
        <v>415</v>
      </c>
      <c r="AS379" t="s">
        <v>448</v>
      </c>
      <c r="AT379" t="s">
        <v>409</v>
      </c>
      <c r="AU379" t="s">
        <v>409</v>
      </c>
      <c r="AV379" t="s">
        <v>441</v>
      </c>
      <c r="AW379" t="s">
        <v>424</v>
      </c>
      <c r="AX379" t="s">
        <v>411</v>
      </c>
      <c r="AY379" t="s">
        <v>467</v>
      </c>
      <c r="AZ379" t="s">
        <v>448</v>
      </c>
      <c r="BA379" t="s">
        <v>441</v>
      </c>
      <c r="BB379" t="s">
        <v>431</v>
      </c>
      <c r="BC379" t="s">
        <v>593</v>
      </c>
      <c r="BD379" t="s">
        <v>593</v>
      </c>
      <c r="BE379" t="s">
        <v>440</v>
      </c>
      <c r="BF379" t="s">
        <v>440</v>
      </c>
      <c r="BG379" t="s">
        <v>440</v>
      </c>
      <c r="BH379" t="s">
        <v>467</v>
      </c>
      <c r="BI379" t="s">
        <v>424</v>
      </c>
      <c r="BJ379" t="s">
        <v>424</v>
      </c>
      <c r="BK379" t="s">
        <v>425</v>
      </c>
      <c r="BL379" t="s">
        <v>434</v>
      </c>
      <c r="BM379" t="s">
        <v>442</v>
      </c>
      <c r="BN379" t="s">
        <v>605</v>
      </c>
      <c r="BO379" t="s">
        <v>415</v>
      </c>
      <c r="BP379" t="s">
        <v>424</v>
      </c>
      <c r="BQ379" t="s">
        <v>593</v>
      </c>
      <c r="BR379" t="s">
        <v>441</v>
      </c>
      <c r="BS379" t="s">
        <v>456</v>
      </c>
      <c r="BT379" t="s">
        <v>440</v>
      </c>
      <c r="BU379" t="s">
        <v>440</v>
      </c>
      <c r="BV379" t="s">
        <v>415</v>
      </c>
      <c r="BW379" t="s">
        <v>467</v>
      </c>
      <c r="BX379" t="s">
        <v>441</v>
      </c>
      <c r="BY379" t="s">
        <v>424</v>
      </c>
      <c r="BZ379" t="s">
        <v>422</v>
      </c>
      <c r="CA379" t="s">
        <v>456</v>
      </c>
      <c r="CB379" t="s">
        <v>412</v>
      </c>
      <c r="CC379" t="s">
        <v>593</v>
      </c>
      <c r="CD379" t="s">
        <v>440</v>
      </c>
      <c r="CE379" t="s">
        <v>409</v>
      </c>
      <c r="CF379" t="s">
        <v>431</v>
      </c>
      <c r="CG379" t="s">
        <v>593</v>
      </c>
    </row>
    <row r="380" spans="1:85">
      <c r="A380">
        <v>20110228</v>
      </c>
      <c r="B380" t="s">
        <v>415</v>
      </c>
      <c r="C380" t="s">
        <v>434</v>
      </c>
      <c r="D380" t="s">
        <v>440</v>
      </c>
      <c r="E380" t="s">
        <v>440</v>
      </c>
      <c r="F380" t="s">
        <v>425</v>
      </c>
      <c r="G380" t="s">
        <v>460</v>
      </c>
      <c r="H380" t="s">
        <v>424</v>
      </c>
      <c r="I380" t="s">
        <v>616</v>
      </c>
      <c r="J380" t="s">
        <v>424</v>
      </c>
      <c r="K380" t="s">
        <v>442</v>
      </c>
      <c r="L380" t="s">
        <v>440</v>
      </c>
      <c r="M380" t="s">
        <v>440</v>
      </c>
      <c r="N380" t="s">
        <v>593</v>
      </c>
      <c r="O380" t="s">
        <v>456</v>
      </c>
      <c r="P380" t="s">
        <v>456</v>
      </c>
      <c r="Q380" t="s">
        <v>411</v>
      </c>
      <c r="R380" t="s">
        <v>424</v>
      </c>
      <c r="S380" t="s">
        <v>442</v>
      </c>
      <c r="T380" t="s">
        <v>467</v>
      </c>
      <c r="U380" t="s">
        <v>440</v>
      </c>
      <c r="V380" t="s">
        <v>440</v>
      </c>
      <c r="W380" t="s">
        <v>455</v>
      </c>
      <c r="X380" t="s">
        <v>467</v>
      </c>
      <c r="Y380" t="s">
        <v>411</v>
      </c>
      <c r="Z380" t="s">
        <v>601</v>
      </c>
      <c r="AA380" t="s">
        <v>440</v>
      </c>
      <c r="AB380" t="s">
        <v>440</v>
      </c>
      <c r="AC380" t="s">
        <v>440</v>
      </c>
      <c r="AD380" t="s">
        <v>593</v>
      </c>
      <c r="AE380" t="s">
        <v>598</v>
      </c>
      <c r="AF380" t="s">
        <v>460</v>
      </c>
      <c r="AG380" t="s">
        <v>424</v>
      </c>
      <c r="AH380" t="s">
        <v>424</v>
      </c>
      <c r="AI380" t="s">
        <v>411</v>
      </c>
      <c r="AJ380" t="s">
        <v>441</v>
      </c>
      <c r="AK380" t="s">
        <v>467</v>
      </c>
      <c r="AL380" t="s">
        <v>424</v>
      </c>
      <c r="AM380" t="s">
        <v>415</v>
      </c>
      <c r="AN380" t="s">
        <v>422</v>
      </c>
      <c r="AO380" t="s">
        <v>415</v>
      </c>
      <c r="AP380" t="s">
        <v>593</v>
      </c>
      <c r="AQ380" t="s">
        <v>467</v>
      </c>
      <c r="AR380" t="s">
        <v>415</v>
      </c>
      <c r="AS380" t="s">
        <v>448</v>
      </c>
      <c r="AT380" t="s">
        <v>409</v>
      </c>
      <c r="AU380" t="s">
        <v>409</v>
      </c>
      <c r="AV380" t="s">
        <v>441</v>
      </c>
      <c r="AW380" t="s">
        <v>424</v>
      </c>
      <c r="AX380" t="s">
        <v>411</v>
      </c>
      <c r="AY380" t="s">
        <v>467</v>
      </c>
      <c r="AZ380" t="s">
        <v>448</v>
      </c>
      <c r="BA380" t="s">
        <v>441</v>
      </c>
      <c r="BB380" t="s">
        <v>431</v>
      </c>
      <c r="BC380" t="s">
        <v>593</v>
      </c>
      <c r="BD380" t="s">
        <v>593</v>
      </c>
      <c r="BE380" t="s">
        <v>440</v>
      </c>
      <c r="BF380" t="s">
        <v>440</v>
      </c>
      <c r="BG380" t="s">
        <v>440</v>
      </c>
      <c r="BH380" t="s">
        <v>467</v>
      </c>
      <c r="BI380" t="s">
        <v>424</v>
      </c>
      <c r="BJ380" t="s">
        <v>424</v>
      </c>
      <c r="BK380" t="s">
        <v>425</v>
      </c>
      <c r="BL380" t="s">
        <v>434</v>
      </c>
      <c r="BM380" t="s">
        <v>442</v>
      </c>
      <c r="BN380" t="s">
        <v>605</v>
      </c>
      <c r="BO380" t="s">
        <v>415</v>
      </c>
      <c r="BP380" t="s">
        <v>424</v>
      </c>
      <c r="BQ380" t="s">
        <v>593</v>
      </c>
      <c r="BR380" t="s">
        <v>441</v>
      </c>
      <c r="BS380" t="s">
        <v>456</v>
      </c>
      <c r="BT380" t="s">
        <v>440</v>
      </c>
      <c r="BU380" t="s">
        <v>440</v>
      </c>
      <c r="BV380" t="s">
        <v>415</v>
      </c>
      <c r="BW380" t="s">
        <v>467</v>
      </c>
      <c r="BX380" t="s">
        <v>441</v>
      </c>
      <c r="BY380" t="s">
        <v>424</v>
      </c>
      <c r="BZ380" t="s">
        <v>422</v>
      </c>
      <c r="CA380" t="s">
        <v>456</v>
      </c>
      <c r="CB380" t="s">
        <v>412</v>
      </c>
      <c r="CC380" t="s">
        <v>593</v>
      </c>
      <c r="CD380" t="s">
        <v>440</v>
      </c>
      <c r="CE380" t="s">
        <v>409</v>
      </c>
      <c r="CF380" t="s">
        <v>431</v>
      </c>
      <c r="CG380" t="s">
        <v>593</v>
      </c>
    </row>
    <row r="381" spans="1:85">
      <c r="A381">
        <v>20110331</v>
      </c>
      <c r="B381" t="s">
        <v>415</v>
      </c>
      <c r="C381" t="s">
        <v>434</v>
      </c>
      <c r="D381" t="s">
        <v>440</v>
      </c>
      <c r="E381" t="s">
        <v>440</v>
      </c>
      <c r="F381" t="s">
        <v>425</v>
      </c>
      <c r="G381" t="s">
        <v>460</v>
      </c>
      <c r="H381" t="s">
        <v>424</v>
      </c>
      <c r="I381" t="s">
        <v>616</v>
      </c>
      <c r="J381" t="s">
        <v>424</v>
      </c>
      <c r="K381" t="s">
        <v>442</v>
      </c>
      <c r="L381" t="s">
        <v>440</v>
      </c>
      <c r="M381" t="s">
        <v>440</v>
      </c>
      <c r="N381" t="s">
        <v>593</v>
      </c>
      <c r="O381" t="s">
        <v>456</v>
      </c>
      <c r="P381" t="s">
        <v>456</v>
      </c>
      <c r="Q381" t="s">
        <v>411</v>
      </c>
      <c r="R381" t="s">
        <v>424</v>
      </c>
      <c r="S381" t="s">
        <v>442</v>
      </c>
      <c r="T381" t="s">
        <v>467</v>
      </c>
      <c r="U381" t="s">
        <v>440</v>
      </c>
      <c r="V381" t="s">
        <v>440</v>
      </c>
      <c r="W381" t="s">
        <v>455</v>
      </c>
      <c r="X381" t="s">
        <v>467</v>
      </c>
      <c r="Y381" t="s">
        <v>425</v>
      </c>
      <c r="Z381" t="s">
        <v>415</v>
      </c>
      <c r="AA381" t="s">
        <v>440</v>
      </c>
      <c r="AB381" t="s">
        <v>440</v>
      </c>
      <c r="AC381" t="s">
        <v>440</v>
      </c>
      <c r="AD381" t="s">
        <v>593</v>
      </c>
      <c r="AE381" t="s">
        <v>409</v>
      </c>
      <c r="AF381" t="s">
        <v>460</v>
      </c>
      <c r="AG381" t="s">
        <v>424</v>
      </c>
      <c r="AH381" t="s">
        <v>424</v>
      </c>
      <c r="AI381" t="s">
        <v>411</v>
      </c>
      <c r="AJ381" t="s">
        <v>441</v>
      </c>
      <c r="AK381" t="s">
        <v>467</v>
      </c>
      <c r="AL381" t="s">
        <v>424</v>
      </c>
      <c r="AM381" t="s">
        <v>415</v>
      </c>
      <c r="AN381" t="s">
        <v>422</v>
      </c>
      <c r="AO381" t="s">
        <v>415</v>
      </c>
      <c r="AP381" t="s">
        <v>593</v>
      </c>
      <c r="AQ381" t="s">
        <v>467</v>
      </c>
      <c r="AR381" t="s">
        <v>415</v>
      </c>
      <c r="AS381" t="s">
        <v>448</v>
      </c>
      <c r="AT381" t="s">
        <v>409</v>
      </c>
      <c r="AU381" t="s">
        <v>409</v>
      </c>
      <c r="AV381" t="s">
        <v>441</v>
      </c>
      <c r="AW381" t="s">
        <v>424</v>
      </c>
      <c r="AX381" t="s">
        <v>411</v>
      </c>
      <c r="AY381" t="s">
        <v>467</v>
      </c>
      <c r="AZ381" t="s">
        <v>448</v>
      </c>
      <c r="BA381" t="s">
        <v>441</v>
      </c>
      <c r="BB381" t="s">
        <v>431</v>
      </c>
      <c r="BC381" t="s">
        <v>593</v>
      </c>
      <c r="BD381" t="s">
        <v>593</v>
      </c>
      <c r="BE381" t="s">
        <v>440</v>
      </c>
      <c r="BF381" t="s">
        <v>440</v>
      </c>
      <c r="BG381" t="s">
        <v>440</v>
      </c>
      <c r="BH381" t="s">
        <v>467</v>
      </c>
      <c r="BI381" t="s">
        <v>424</v>
      </c>
      <c r="BJ381" t="s">
        <v>424</v>
      </c>
      <c r="BK381" t="s">
        <v>425</v>
      </c>
      <c r="BL381" t="s">
        <v>434</v>
      </c>
      <c r="BM381" t="s">
        <v>442</v>
      </c>
      <c r="BN381" t="s">
        <v>431</v>
      </c>
      <c r="BO381" t="s">
        <v>415</v>
      </c>
      <c r="BP381" t="s">
        <v>424</v>
      </c>
      <c r="BQ381" t="s">
        <v>593</v>
      </c>
      <c r="BR381" t="s">
        <v>441</v>
      </c>
      <c r="BS381" t="s">
        <v>456</v>
      </c>
      <c r="BT381" t="s">
        <v>440</v>
      </c>
      <c r="BU381" t="s">
        <v>440</v>
      </c>
      <c r="BV381" t="s">
        <v>415</v>
      </c>
      <c r="BW381" t="s">
        <v>467</v>
      </c>
      <c r="BX381" t="s">
        <v>441</v>
      </c>
      <c r="BY381" t="s">
        <v>424</v>
      </c>
      <c r="BZ381" t="s">
        <v>422</v>
      </c>
      <c r="CA381" t="s">
        <v>456</v>
      </c>
      <c r="CB381" t="s">
        <v>412</v>
      </c>
      <c r="CC381" t="s">
        <v>593</v>
      </c>
      <c r="CD381" t="s">
        <v>440</v>
      </c>
      <c r="CE381" t="s">
        <v>409</v>
      </c>
      <c r="CF381" t="s">
        <v>431</v>
      </c>
      <c r="CG381" t="s">
        <v>593</v>
      </c>
    </row>
    <row r="382" spans="1:85">
      <c r="A382">
        <v>20110429</v>
      </c>
      <c r="B382" t="s">
        <v>415</v>
      </c>
      <c r="C382" t="s">
        <v>434</v>
      </c>
      <c r="D382" t="s">
        <v>440</v>
      </c>
      <c r="E382" t="s">
        <v>440</v>
      </c>
      <c r="F382" t="s">
        <v>425</v>
      </c>
      <c r="G382" t="s">
        <v>460</v>
      </c>
      <c r="H382" t="s">
        <v>607</v>
      </c>
      <c r="I382" t="s">
        <v>616</v>
      </c>
      <c r="J382" t="s">
        <v>424</v>
      </c>
      <c r="K382" t="s">
        <v>442</v>
      </c>
      <c r="L382" t="s">
        <v>440</v>
      </c>
      <c r="M382" t="s">
        <v>440</v>
      </c>
      <c r="N382" t="s">
        <v>593</v>
      </c>
      <c r="O382" t="s">
        <v>456</v>
      </c>
      <c r="P382" t="s">
        <v>456</v>
      </c>
      <c r="Q382" t="s">
        <v>411</v>
      </c>
      <c r="R382" t="s">
        <v>424</v>
      </c>
      <c r="S382" t="s">
        <v>442</v>
      </c>
      <c r="T382" t="s">
        <v>467</v>
      </c>
      <c r="U382" t="s">
        <v>440</v>
      </c>
      <c r="V382" t="s">
        <v>440</v>
      </c>
      <c r="W382" t="s">
        <v>455</v>
      </c>
      <c r="X382" t="s">
        <v>467</v>
      </c>
      <c r="Y382" t="s">
        <v>425</v>
      </c>
      <c r="Z382" t="s">
        <v>415</v>
      </c>
      <c r="AA382" t="s">
        <v>440</v>
      </c>
      <c r="AB382" t="s">
        <v>440</v>
      </c>
      <c r="AC382" t="s">
        <v>440</v>
      </c>
      <c r="AD382" t="s">
        <v>593</v>
      </c>
      <c r="AE382" t="s">
        <v>409</v>
      </c>
      <c r="AF382" t="s">
        <v>460</v>
      </c>
      <c r="AG382" t="s">
        <v>424</v>
      </c>
      <c r="AH382" t="s">
        <v>424</v>
      </c>
      <c r="AI382" t="s">
        <v>411</v>
      </c>
      <c r="AJ382" t="s">
        <v>424</v>
      </c>
      <c r="AK382" t="s">
        <v>467</v>
      </c>
      <c r="AL382" t="s">
        <v>424</v>
      </c>
      <c r="AM382" t="s">
        <v>415</v>
      </c>
      <c r="AN382" t="s">
        <v>422</v>
      </c>
      <c r="AO382" t="s">
        <v>415</v>
      </c>
      <c r="AP382" t="s">
        <v>593</v>
      </c>
      <c r="AQ382" t="s">
        <v>467</v>
      </c>
      <c r="AR382" t="s">
        <v>415</v>
      </c>
      <c r="AS382" t="s">
        <v>448</v>
      </c>
      <c r="AT382" t="s">
        <v>409</v>
      </c>
      <c r="AU382" t="s">
        <v>409</v>
      </c>
      <c r="AV382" t="s">
        <v>441</v>
      </c>
      <c r="AW382" t="s">
        <v>424</v>
      </c>
      <c r="AX382" t="s">
        <v>411</v>
      </c>
      <c r="AY382" t="s">
        <v>467</v>
      </c>
      <c r="AZ382" t="s">
        <v>448</v>
      </c>
      <c r="BA382" t="s">
        <v>441</v>
      </c>
      <c r="BB382" t="s">
        <v>431</v>
      </c>
      <c r="BC382" t="s">
        <v>593</v>
      </c>
      <c r="BD382" t="s">
        <v>593</v>
      </c>
      <c r="BE382" t="s">
        <v>440</v>
      </c>
      <c r="BF382" t="s">
        <v>440</v>
      </c>
      <c r="BG382" t="s">
        <v>440</v>
      </c>
      <c r="BH382" t="s">
        <v>467</v>
      </c>
      <c r="BI382" t="s">
        <v>424</v>
      </c>
      <c r="BJ382" t="s">
        <v>424</v>
      </c>
      <c r="BK382" t="s">
        <v>425</v>
      </c>
      <c r="BL382" t="s">
        <v>434</v>
      </c>
      <c r="BM382" t="s">
        <v>442</v>
      </c>
      <c r="BN382" t="s">
        <v>611</v>
      </c>
      <c r="BO382" t="s">
        <v>415</v>
      </c>
      <c r="BP382" t="s">
        <v>424</v>
      </c>
      <c r="BQ382" t="s">
        <v>593</v>
      </c>
      <c r="BR382" t="s">
        <v>441</v>
      </c>
      <c r="BS382" t="s">
        <v>456</v>
      </c>
      <c r="BT382" t="s">
        <v>440</v>
      </c>
      <c r="BU382" t="s">
        <v>440</v>
      </c>
      <c r="BV382" t="s">
        <v>415</v>
      </c>
      <c r="BW382" t="s">
        <v>467</v>
      </c>
      <c r="BX382" t="s">
        <v>441</v>
      </c>
      <c r="BY382" t="s">
        <v>424</v>
      </c>
      <c r="BZ382" t="s">
        <v>422</v>
      </c>
      <c r="CA382" t="s">
        <v>456</v>
      </c>
      <c r="CB382" t="s">
        <v>412</v>
      </c>
      <c r="CC382" t="s">
        <v>593</v>
      </c>
      <c r="CD382" t="s">
        <v>440</v>
      </c>
      <c r="CE382" t="s">
        <v>409</v>
      </c>
      <c r="CF382" t="s">
        <v>431</v>
      </c>
      <c r="CG382" t="s">
        <v>593</v>
      </c>
    </row>
    <row r="383" spans="1:85">
      <c r="A383">
        <v>20110531</v>
      </c>
      <c r="B383" t="s">
        <v>415</v>
      </c>
      <c r="C383" t="s">
        <v>434</v>
      </c>
      <c r="D383" t="s">
        <v>440</v>
      </c>
      <c r="E383" t="s">
        <v>440</v>
      </c>
      <c r="F383" t="s">
        <v>425</v>
      </c>
      <c r="G383" t="s">
        <v>460</v>
      </c>
      <c r="H383" t="s">
        <v>607</v>
      </c>
      <c r="I383" t="s">
        <v>441</v>
      </c>
      <c r="J383" t="s">
        <v>424</v>
      </c>
      <c r="K383" t="s">
        <v>442</v>
      </c>
      <c r="L383" t="s">
        <v>440</v>
      </c>
      <c r="M383" t="s">
        <v>440</v>
      </c>
      <c r="N383" t="s">
        <v>593</v>
      </c>
      <c r="O383" t="s">
        <v>456</v>
      </c>
      <c r="P383" t="s">
        <v>456</v>
      </c>
      <c r="Q383" t="s">
        <v>424</v>
      </c>
      <c r="R383" t="s">
        <v>424</v>
      </c>
      <c r="S383" t="s">
        <v>614</v>
      </c>
      <c r="T383" t="s">
        <v>467</v>
      </c>
      <c r="U383" t="s">
        <v>440</v>
      </c>
      <c r="V383" t="s">
        <v>440</v>
      </c>
      <c r="W383" t="s">
        <v>455</v>
      </c>
      <c r="X383" t="s">
        <v>467</v>
      </c>
      <c r="Y383" t="s">
        <v>425</v>
      </c>
      <c r="Z383" t="s">
        <v>415</v>
      </c>
      <c r="AA383" t="s">
        <v>440</v>
      </c>
      <c r="AB383" t="s">
        <v>440</v>
      </c>
      <c r="AC383" t="s">
        <v>440</v>
      </c>
      <c r="AD383" t="s">
        <v>593</v>
      </c>
      <c r="AE383" t="s">
        <v>606</v>
      </c>
      <c r="AF383" t="s">
        <v>460</v>
      </c>
      <c r="AG383" t="s">
        <v>424</v>
      </c>
      <c r="AH383" t="s">
        <v>424</v>
      </c>
      <c r="AI383" t="s">
        <v>411</v>
      </c>
      <c r="AJ383" t="s">
        <v>424</v>
      </c>
      <c r="AK383" t="s">
        <v>467</v>
      </c>
      <c r="AL383" t="s">
        <v>424</v>
      </c>
      <c r="AM383" t="s">
        <v>415</v>
      </c>
      <c r="AN383" t="s">
        <v>422</v>
      </c>
      <c r="AO383" t="s">
        <v>594</v>
      </c>
      <c r="AP383" t="s">
        <v>593</v>
      </c>
      <c r="AQ383" t="s">
        <v>467</v>
      </c>
      <c r="AR383" t="s">
        <v>415</v>
      </c>
      <c r="AS383" t="s">
        <v>448</v>
      </c>
      <c r="AT383" t="s">
        <v>409</v>
      </c>
      <c r="AU383" t="s">
        <v>409</v>
      </c>
      <c r="AV383" t="s">
        <v>441</v>
      </c>
      <c r="AW383" t="s">
        <v>424</v>
      </c>
      <c r="AX383" t="s">
        <v>411</v>
      </c>
      <c r="AY383" t="s">
        <v>467</v>
      </c>
      <c r="AZ383" t="s">
        <v>448</v>
      </c>
      <c r="BA383" t="s">
        <v>441</v>
      </c>
      <c r="BB383" t="s">
        <v>431</v>
      </c>
      <c r="BC383" t="s">
        <v>593</v>
      </c>
      <c r="BD383" t="s">
        <v>593</v>
      </c>
      <c r="BE383" t="s">
        <v>440</v>
      </c>
      <c r="BF383" t="s">
        <v>440</v>
      </c>
      <c r="BG383" t="s">
        <v>440</v>
      </c>
      <c r="BH383" t="s">
        <v>467</v>
      </c>
      <c r="BI383" t="s">
        <v>424</v>
      </c>
      <c r="BJ383" t="s">
        <v>424</v>
      </c>
      <c r="BK383" t="s">
        <v>425</v>
      </c>
      <c r="BL383" t="s">
        <v>434</v>
      </c>
      <c r="BM383" t="s">
        <v>442</v>
      </c>
      <c r="BN383" t="s">
        <v>611</v>
      </c>
      <c r="BO383" t="s">
        <v>415</v>
      </c>
      <c r="BP383" t="s">
        <v>424</v>
      </c>
      <c r="BQ383" t="s">
        <v>593</v>
      </c>
      <c r="BR383" t="s">
        <v>441</v>
      </c>
      <c r="BS383" t="s">
        <v>456</v>
      </c>
      <c r="BT383" t="s">
        <v>440</v>
      </c>
      <c r="BU383" t="s">
        <v>440</v>
      </c>
      <c r="BV383" t="s">
        <v>415</v>
      </c>
      <c r="BW383" t="s">
        <v>467</v>
      </c>
      <c r="BX383" t="s">
        <v>441</v>
      </c>
      <c r="BY383" t="s">
        <v>424</v>
      </c>
      <c r="BZ383" t="s">
        <v>422</v>
      </c>
      <c r="CA383" t="s">
        <v>456</v>
      </c>
      <c r="CB383" t="s">
        <v>412</v>
      </c>
      <c r="CC383" t="s">
        <v>593</v>
      </c>
      <c r="CD383" t="s">
        <v>440</v>
      </c>
      <c r="CE383" t="s">
        <v>409</v>
      </c>
      <c r="CF383" t="s">
        <v>431</v>
      </c>
      <c r="CG383" t="s">
        <v>593</v>
      </c>
    </row>
    <row r="384" spans="1:85">
      <c r="A384">
        <v>20110630</v>
      </c>
      <c r="B384" t="s">
        <v>415</v>
      </c>
      <c r="C384" t="s">
        <v>434</v>
      </c>
      <c r="D384" t="s">
        <v>440</v>
      </c>
      <c r="E384" t="s">
        <v>440</v>
      </c>
      <c r="F384" t="s">
        <v>425</v>
      </c>
      <c r="G384" t="s">
        <v>460</v>
      </c>
      <c r="H384" t="s">
        <v>607</v>
      </c>
      <c r="I384" t="s">
        <v>441</v>
      </c>
      <c r="J384" t="s">
        <v>448</v>
      </c>
      <c r="K384" t="s">
        <v>442</v>
      </c>
      <c r="L384" t="s">
        <v>440</v>
      </c>
      <c r="M384" t="s">
        <v>440</v>
      </c>
      <c r="N384" t="s">
        <v>593</v>
      </c>
      <c r="O384" t="s">
        <v>456</v>
      </c>
      <c r="P384" t="s">
        <v>456</v>
      </c>
      <c r="Q384" t="s">
        <v>424</v>
      </c>
      <c r="R384" t="s">
        <v>424</v>
      </c>
      <c r="S384" t="s">
        <v>614</v>
      </c>
      <c r="T384" t="s">
        <v>467</v>
      </c>
      <c r="U384" t="s">
        <v>440</v>
      </c>
      <c r="V384" t="s">
        <v>440</v>
      </c>
      <c r="W384" t="s">
        <v>455</v>
      </c>
      <c r="X384" t="s">
        <v>467</v>
      </c>
      <c r="Y384" t="s">
        <v>425</v>
      </c>
      <c r="Z384" t="s">
        <v>415</v>
      </c>
      <c r="AA384" t="s">
        <v>440</v>
      </c>
      <c r="AB384" t="s">
        <v>440</v>
      </c>
      <c r="AC384" t="s">
        <v>440</v>
      </c>
      <c r="AD384" t="s">
        <v>593</v>
      </c>
      <c r="AE384" t="s">
        <v>436</v>
      </c>
      <c r="AF384" t="s">
        <v>460</v>
      </c>
      <c r="AG384" t="s">
        <v>424</v>
      </c>
      <c r="AH384" t="s">
        <v>424</v>
      </c>
      <c r="AI384" t="s">
        <v>411</v>
      </c>
      <c r="AJ384" t="s">
        <v>424</v>
      </c>
      <c r="AK384" t="s">
        <v>467</v>
      </c>
      <c r="AL384" t="s">
        <v>424</v>
      </c>
      <c r="AM384" t="s">
        <v>594</v>
      </c>
      <c r="AN384" t="s">
        <v>422</v>
      </c>
      <c r="AO384" t="s">
        <v>594</v>
      </c>
      <c r="AP384" t="s">
        <v>593</v>
      </c>
      <c r="AQ384" t="s">
        <v>467</v>
      </c>
      <c r="AR384" t="s">
        <v>415</v>
      </c>
      <c r="AS384" t="s">
        <v>448</v>
      </c>
      <c r="AT384" t="s">
        <v>409</v>
      </c>
      <c r="AU384" t="s">
        <v>409</v>
      </c>
      <c r="AV384" t="s">
        <v>441</v>
      </c>
      <c r="AW384" t="s">
        <v>424</v>
      </c>
      <c r="AX384" t="s">
        <v>411</v>
      </c>
      <c r="AY384" t="s">
        <v>467</v>
      </c>
      <c r="AZ384" t="s">
        <v>448</v>
      </c>
      <c r="BA384" t="s">
        <v>441</v>
      </c>
      <c r="BB384" t="s">
        <v>431</v>
      </c>
      <c r="BC384" t="s">
        <v>593</v>
      </c>
      <c r="BD384" t="s">
        <v>593</v>
      </c>
      <c r="BE384" t="s">
        <v>440</v>
      </c>
      <c r="BF384" t="s">
        <v>440</v>
      </c>
      <c r="BG384" t="s">
        <v>440</v>
      </c>
      <c r="BH384" t="s">
        <v>467</v>
      </c>
      <c r="BI384" t="s">
        <v>424</v>
      </c>
      <c r="BJ384" t="s">
        <v>424</v>
      </c>
      <c r="BK384" t="s">
        <v>422</v>
      </c>
      <c r="BL384" t="s">
        <v>434</v>
      </c>
      <c r="BM384" t="s">
        <v>442</v>
      </c>
      <c r="BN384" t="s">
        <v>611</v>
      </c>
      <c r="BO384" t="s">
        <v>415</v>
      </c>
      <c r="BP384" t="s">
        <v>424</v>
      </c>
      <c r="BQ384" t="s">
        <v>593</v>
      </c>
      <c r="BR384" t="s">
        <v>441</v>
      </c>
      <c r="BS384" t="s">
        <v>456</v>
      </c>
      <c r="BT384" t="s">
        <v>440</v>
      </c>
      <c r="BU384" t="s">
        <v>440</v>
      </c>
      <c r="BV384" t="s">
        <v>415</v>
      </c>
      <c r="BW384" t="s">
        <v>467</v>
      </c>
      <c r="BX384" t="s">
        <v>441</v>
      </c>
      <c r="BY384" t="s">
        <v>424</v>
      </c>
      <c r="BZ384" t="s">
        <v>422</v>
      </c>
      <c r="CA384" t="s">
        <v>456</v>
      </c>
      <c r="CB384" t="s">
        <v>412</v>
      </c>
      <c r="CC384" t="s">
        <v>593</v>
      </c>
      <c r="CD384" t="s">
        <v>440</v>
      </c>
      <c r="CE384" t="s">
        <v>409</v>
      </c>
      <c r="CF384" t="s">
        <v>431</v>
      </c>
      <c r="CG384" t="s">
        <v>593</v>
      </c>
    </row>
    <row r="385" spans="1:85">
      <c r="A385">
        <v>20110729</v>
      </c>
      <c r="B385" t="s">
        <v>415</v>
      </c>
      <c r="C385" t="s">
        <v>434</v>
      </c>
      <c r="D385" t="s">
        <v>440</v>
      </c>
      <c r="E385" t="s">
        <v>440</v>
      </c>
      <c r="F385" t="s">
        <v>425</v>
      </c>
      <c r="G385" t="s">
        <v>460</v>
      </c>
      <c r="H385" t="s">
        <v>448</v>
      </c>
      <c r="I385" t="s">
        <v>441</v>
      </c>
      <c r="J385" t="s">
        <v>448</v>
      </c>
      <c r="K385" t="s">
        <v>442</v>
      </c>
      <c r="L385" t="s">
        <v>440</v>
      </c>
      <c r="M385" t="s">
        <v>440</v>
      </c>
      <c r="N385" t="s">
        <v>593</v>
      </c>
      <c r="O385" t="s">
        <v>456</v>
      </c>
      <c r="P385" t="s">
        <v>456</v>
      </c>
      <c r="Q385" t="s">
        <v>424</v>
      </c>
      <c r="R385" t="s">
        <v>424</v>
      </c>
      <c r="S385" t="s">
        <v>441</v>
      </c>
      <c r="T385" t="s">
        <v>467</v>
      </c>
      <c r="U385" t="s">
        <v>440</v>
      </c>
      <c r="V385" t="s">
        <v>440</v>
      </c>
      <c r="W385" t="s">
        <v>455</v>
      </c>
      <c r="X385" t="s">
        <v>467</v>
      </c>
      <c r="Y385" t="s">
        <v>425</v>
      </c>
      <c r="Z385" t="s">
        <v>594</v>
      </c>
      <c r="AA385" t="s">
        <v>440</v>
      </c>
      <c r="AB385" t="s">
        <v>440</v>
      </c>
      <c r="AC385" t="s">
        <v>440</v>
      </c>
      <c r="AD385" t="s">
        <v>593</v>
      </c>
      <c r="AE385" t="s">
        <v>454</v>
      </c>
      <c r="AF385" t="s">
        <v>460</v>
      </c>
      <c r="AG385" t="s">
        <v>424</v>
      </c>
      <c r="AH385" t="s">
        <v>424</v>
      </c>
      <c r="AI385" t="s">
        <v>411</v>
      </c>
      <c r="AJ385" t="s">
        <v>411</v>
      </c>
      <c r="AK385" t="s">
        <v>467</v>
      </c>
      <c r="AL385" t="s">
        <v>424</v>
      </c>
      <c r="AM385" t="s">
        <v>594</v>
      </c>
      <c r="AN385" t="s">
        <v>422</v>
      </c>
      <c r="AO385" t="s">
        <v>594</v>
      </c>
      <c r="AP385" t="s">
        <v>593</v>
      </c>
      <c r="AQ385" t="s">
        <v>467</v>
      </c>
      <c r="AR385" t="s">
        <v>415</v>
      </c>
      <c r="AS385" t="s">
        <v>448</v>
      </c>
      <c r="AT385" t="s">
        <v>409</v>
      </c>
      <c r="AU385" t="s">
        <v>409</v>
      </c>
      <c r="AV385" t="s">
        <v>441</v>
      </c>
      <c r="AW385" t="s">
        <v>424</v>
      </c>
      <c r="AX385" t="s">
        <v>411</v>
      </c>
      <c r="AY385" t="s">
        <v>467</v>
      </c>
      <c r="AZ385" t="s">
        <v>448</v>
      </c>
      <c r="BA385" t="s">
        <v>441</v>
      </c>
      <c r="BB385" t="s">
        <v>431</v>
      </c>
      <c r="BC385" t="s">
        <v>593</v>
      </c>
      <c r="BD385" t="s">
        <v>593</v>
      </c>
      <c r="BE385" t="s">
        <v>440</v>
      </c>
      <c r="BF385" t="s">
        <v>440</v>
      </c>
      <c r="BG385" t="s">
        <v>440</v>
      </c>
      <c r="BH385" t="s">
        <v>467</v>
      </c>
      <c r="BI385" t="s">
        <v>424</v>
      </c>
      <c r="BJ385" t="s">
        <v>424</v>
      </c>
      <c r="BK385" t="s">
        <v>422</v>
      </c>
      <c r="BL385" t="s">
        <v>434</v>
      </c>
      <c r="BM385" t="s">
        <v>442</v>
      </c>
      <c r="BN385" t="s">
        <v>422</v>
      </c>
      <c r="BO385" t="s">
        <v>415</v>
      </c>
      <c r="BP385" t="s">
        <v>424</v>
      </c>
      <c r="BQ385" t="s">
        <v>593</v>
      </c>
      <c r="BR385" t="s">
        <v>441</v>
      </c>
      <c r="BS385" t="s">
        <v>456</v>
      </c>
      <c r="BT385" t="s">
        <v>440</v>
      </c>
      <c r="BU385" t="s">
        <v>440</v>
      </c>
      <c r="BV385" t="s">
        <v>415</v>
      </c>
      <c r="BW385" t="s">
        <v>467</v>
      </c>
      <c r="BX385" t="s">
        <v>441</v>
      </c>
      <c r="BY385" t="s">
        <v>424</v>
      </c>
      <c r="BZ385" t="s">
        <v>422</v>
      </c>
      <c r="CA385" t="s">
        <v>456</v>
      </c>
      <c r="CB385" t="s">
        <v>412</v>
      </c>
      <c r="CC385" t="s">
        <v>593</v>
      </c>
      <c r="CD385" t="s">
        <v>597</v>
      </c>
      <c r="CE385" t="s">
        <v>409</v>
      </c>
      <c r="CF385" t="s">
        <v>431</v>
      </c>
      <c r="CG385" t="s">
        <v>593</v>
      </c>
    </row>
    <row r="386" spans="1:85">
      <c r="A386">
        <v>20110831</v>
      </c>
      <c r="B386" t="s">
        <v>415</v>
      </c>
      <c r="C386" t="s">
        <v>434</v>
      </c>
      <c r="D386" t="s">
        <v>440</v>
      </c>
      <c r="E386" t="s">
        <v>440</v>
      </c>
      <c r="F386" t="s">
        <v>425</v>
      </c>
      <c r="G386" t="s">
        <v>460</v>
      </c>
      <c r="H386" t="s">
        <v>448</v>
      </c>
      <c r="I386" t="s">
        <v>441</v>
      </c>
      <c r="J386" t="s">
        <v>448</v>
      </c>
      <c r="K386" t="s">
        <v>442</v>
      </c>
      <c r="L386" t="s">
        <v>440</v>
      </c>
      <c r="M386" t="s">
        <v>440</v>
      </c>
      <c r="N386" t="s">
        <v>593</v>
      </c>
      <c r="O386" t="s">
        <v>456</v>
      </c>
      <c r="P386" t="s">
        <v>456</v>
      </c>
      <c r="Q386" t="s">
        <v>424</v>
      </c>
      <c r="R386" t="s">
        <v>424</v>
      </c>
      <c r="S386" t="s">
        <v>441</v>
      </c>
      <c r="T386" t="s">
        <v>467</v>
      </c>
      <c r="U386" t="s">
        <v>440</v>
      </c>
      <c r="V386" t="s">
        <v>440</v>
      </c>
      <c r="W386" t="s">
        <v>455</v>
      </c>
      <c r="X386" t="s">
        <v>467</v>
      </c>
      <c r="Y386" t="s">
        <v>425</v>
      </c>
      <c r="Z386" t="s">
        <v>594</v>
      </c>
      <c r="AA386" t="s">
        <v>440</v>
      </c>
      <c r="AB386" t="s">
        <v>440</v>
      </c>
      <c r="AC386" t="s">
        <v>440</v>
      </c>
      <c r="AD386" t="s">
        <v>593</v>
      </c>
      <c r="AE386" t="s">
        <v>454</v>
      </c>
      <c r="AF386" t="s">
        <v>460</v>
      </c>
      <c r="AG386" t="s">
        <v>424</v>
      </c>
      <c r="AH386" t="s">
        <v>424</v>
      </c>
      <c r="AI386" t="s">
        <v>411</v>
      </c>
      <c r="AJ386" t="s">
        <v>411</v>
      </c>
      <c r="AK386" t="s">
        <v>467</v>
      </c>
      <c r="AL386" t="s">
        <v>424</v>
      </c>
      <c r="AM386" t="s">
        <v>594</v>
      </c>
      <c r="AN386" t="s">
        <v>422</v>
      </c>
      <c r="AO386" t="s">
        <v>456</v>
      </c>
      <c r="AP386" t="s">
        <v>593</v>
      </c>
      <c r="AQ386" t="s">
        <v>467</v>
      </c>
      <c r="AR386" t="s">
        <v>415</v>
      </c>
      <c r="AS386" t="s">
        <v>448</v>
      </c>
      <c r="AT386" t="s">
        <v>409</v>
      </c>
      <c r="AU386" t="s">
        <v>409</v>
      </c>
      <c r="AV386" t="s">
        <v>441</v>
      </c>
      <c r="AW386" t="s">
        <v>424</v>
      </c>
      <c r="AX386" t="s">
        <v>411</v>
      </c>
      <c r="AY386" t="s">
        <v>467</v>
      </c>
      <c r="AZ386" t="s">
        <v>448</v>
      </c>
      <c r="BA386" t="s">
        <v>441</v>
      </c>
      <c r="BB386" t="s">
        <v>431</v>
      </c>
      <c r="BC386" t="s">
        <v>593</v>
      </c>
      <c r="BD386" t="s">
        <v>593</v>
      </c>
      <c r="BE386" t="s">
        <v>440</v>
      </c>
      <c r="BF386" t="s">
        <v>440</v>
      </c>
      <c r="BG386" t="s">
        <v>440</v>
      </c>
      <c r="BH386" t="s">
        <v>467</v>
      </c>
      <c r="BI386" t="s">
        <v>424</v>
      </c>
      <c r="BJ386" t="s">
        <v>424</v>
      </c>
      <c r="BK386" t="s">
        <v>422</v>
      </c>
      <c r="BL386" t="s">
        <v>434</v>
      </c>
      <c r="BM386" t="s">
        <v>442</v>
      </c>
      <c r="BN386" t="s">
        <v>422</v>
      </c>
      <c r="BO386" t="s">
        <v>415</v>
      </c>
      <c r="BP386" t="s">
        <v>424</v>
      </c>
      <c r="BQ386" t="s">
        <v>593</v>
      </c>
      <c r="BR386" t="s">
        <v>441</v>
      </c>
      <c r="BS386" t="s">
        <v>456</v>
      </c>
      <c r="BT386" t="s">
        <v>440</v>
      </c>
      <c r="BU386" t="s">
        <v>440</v>
      </c>
      <c r="BV386" t="s">
        <v>415</v>
      </c>
      <c r="BW386" t="s">
        <v>467</v>
      </c>
      <c r="BX386" t="s">
        <v>441</v>
      </c>
      <c r="BY386" t="s">
        <v>424</v>
      </c>
      <c r="BZ386" t="s">
        <v>422</v>
      </c>
      <c r="CA386" t="s">
        <v>456</v>
      </c>
      <c r="CB386" t="s">
        <v>412</v>
      </c>
      <c r="CC386" t="s">
        <v>593</v>
      </c>
      <c r="CD386" t="s">
        <v>440</v>
      </c>
      <c r="CE386" t="s">
        <v>409</v>
      </c>
      <c r="CF386" t="s">
        <v>431</v>
      </c>
      <c r="CG386" t="s">
        <v>593</v>
      </c>
    </row>
    <row r="387" spans="1:85">
      <c r="A387">
        <v>20110930</v>
      </c>
      <c r="B387" t="s">
        <v>415</v>
      </c>
      <c r="C387" t="s">
        <v>434</v>
      </c>
      <c r="D387" t="s">
        <v>440</v>
      </c>
      <c r="E387" t="s">
        <v>440</v>
      </c>
      <c r="F387" t="s">
        <v>425</v>
      </c>
      <c r="G387" t="s">
        <v>460</v>
      </c>
      <c r="H387" t="s">
        <v>448</v>
      </c>
      <c r="I387" t="s">
        <v>441</v>
      </c>
      <c r="J387" t="s">
        <v>448</v>
      </c>
      <c r="K387" t="s">
        <v>442</v>
      </c>
      <c r="L387" t="s">
        <v>440</v>
      </c>
      <c r="M387" t="s">
        <v>440</v>
      </c>
      <c r="N387" t="s">
        <v>593</v>
      </c>
      <c r="O387" t="s">
        <v>456</v>
      </c>
      <c r="P387" t="s">
        <v>456</v>
      </c>
      <c r="Q387" t="s">
        <v>424</v>
      </c>
      <c r="R387" t="s">
        <v>424</v>
      </c>
      <c r="S387" t="s">
        <v>441</v>
      </c>
      <c r="T387" t="s">
        <v>467</v>
      </c>
      <c r="U387" t="s">
        <v>440</v>
      </c>
      <c r="V387" t="s">
        <v>440</v>
      </c>
      <c r="W387" t="s">
        <v>455</v>
      </c>
      <c r="X387" t="s">
        <v>467</v>
      </c>
      <c r="Y387" t="s">
        <v>425</v>
      </c>
      <c r="Z387" t="s">
        <v>594</v>
      </c>
      <c r="AA387" t="s">
        <v>440</v>
      </c>
      <c r="AB387" t="s">
        <v>440</v>
      </c>
      <c r="AC387" t="s">
        <v>440</v>
      </c>
      <c r="AD387" t="s">
        <v>593</v>
      </c>
      <c r="AE387" t="s">
        <v>454</v>
      </c>
      <c r="AF387" t="s">
        <v>460</v>
      </c>
      <c r="AG387" t="s">
        <v>424</v>
      </c>
      <c r="AH387" t="s">
        <v>424</v>
      </c>
      <c r="AI387" t="s">
        <v>411</v>
      </c>
      <c r="AJ387" t="s">
        <v>411</v>
      </c>
      <c r="AK387" t="s">
        <v>467</v>
      </c>
      <c r="AL387" t="s">
        <v>424</v>
      </c>
      <c r="AM387" t="s">
        <v>594</v>
      </c>
      <c r="AN387" t="s">
        <v>422</v>
      </c>
      <c r="AO387" t="s">
        <v>456</v>
      </c>
      <c r="AP387" t="s">
        <v>593</v>
      </c>
      <c r="AQ387" t="s">
        <v>467</v>
      </c>
      <c r="AR387" t="s">
        <v>415</v>
      </c>
      <c r="AS387" t="s">
        <v>448</v>
      </c>
      <c r="AT387" t="s">
        <v>409</v>
      </c>
      <c r="AU387" t="s">
        <v>409</v>
      </c>
      <c r="AV387" t="s">
        <v>441</v>
      </c>
      <c r="AW387" t="s">
        <v>424</v>
      </c>
      <c r="AX387" t="s">
        <v>411</v>
      </c>
      <c r="AY387" t="s">
        <v>442</v>
      </c>
      <c r="AZ387" t="s">
        <v>448</v>
      </c>
      <c r="BA387" t="s">
        <v>441</v>
      </c>
      <c r="BB387" t="s">
        <v>431</v>
      </c>
      <c r="BC387" t="s">
        <v>424</v>
      </c>
      <c r="BD387" t="s">
        <v>593</v>
      </c>
      <c r="BE387" t="s">
        <v>440</v>
      </c>
      <c r="BF387" t="s">
        <v>440</v>
      </c>
      <c r="BG387" t="s">
        <v>440</v>
      </c>
      <c r="BH387" t="s">
        <v>467</v>
      </c>
      <c r="BI387" t="s">
        <v>424</v>
      </c>
      <c r="BJ387" t="s">
        <v>424</v>
      </c>
      <c r="BK387" t="s">
        <v>422</v>
      </c>
      <c r="BL387" t="s">
        <v>434</v>
      </c>
      <c r="BM387" t="s">
        <v>442</v>
      </c>
      <c r="BN387" t="s">
        <v>422</v>
      </c>
      <c r="BO387" t="s">
        <v>415</v>
      </c>
      <c r="BP387" t="s">
        <v>424</v>
      </c>
      <c r="BQ387" t="s">
        <v>593</v>
      </c>
      <c r="BR387" t="s">
        <v>441</v>
      </c>
      <c r="BS387" t="s">
        <v>456</v>
      </c>
      <c r="BT387" t="s">
        <v>440</v>
      </c>
      <c r="BU387" t="s">
        <v>440</v>
      </c>
      <c r="BV387" t="s">
        <v>595</v>
      </c>
      <c r="BW387" t="s">
        <v>467</v>
      </c>
      <c r="BX387" t="s">
        <v>441</v>
      </c>
      <c r="BY387" t="s">
        <v>424</v>
      </c>
      <c r="BZ387" t="s">
        <v>422</v>
      </c>
      <c r="CA387" t="s">
        <v>456</v>
      </c>
      <c r="CB387" t="s">
        <v>412</v>
      </c>
      <c r="CC387" t="s">
        <v>593</v>
      </c>
      <c r="CD387" t="s">
        <v>440</v>
      </c>
      <c r="CE387" t="s">
        <v>409</v>
      </c>
      <c r="CF387" t="s">
        <v>431</v>
      </c>
      <c r="CG387" t="s">
        <v>593</v>
      </c>
    </row>
    <row r="388" spans="1:85">
      <c r="A388">
        <v>20111031</v>
      </c>
      <c r="B388" t="s">
        <v>415</v>
      </c>
      <c r="C388" t="s">
        <v>434</v>
      </c>
      <c r="D388" t="s">
        <v>440</v>
      </c>
      <c r="E388" t="s">
        <v>440</v>
      </c>
      <c r="F388" t="s">
        <v>425</v>
      </c>
      <c r="G388" t="s">
        <v>601</v>
      </c>
      <c r="H388" t="s">
        <v>448</v>
      </c>
      <c r="I388" t="s">
        <v>441</v>
      </c>
      <c r="J388" t="s">
        <v>448</v>
      </c>
      <c r="K388" t="s">
        <v>442</v>
      </c>
      <c r="L388" t="s">
        <v>440</v>
      </c>
      <c r="M388" t="s">
        <v>440</v>
      </c>
      <c r="N388" t="s">
        <v>593</v>
      </c>
      <c r="O388" t="s">
        <v>456</v>
      </c>
      <c r="P388" t="s">
        <v>456</v>
      </c>
      <c r="Q388" t="s">
        <v>424</v>
      </c>
      <c r="R388" t="s">
        <v>424</v>
      </c>
      <c r="S388" t="s">
        <v>441</v>
      </c>
      <c r="T388" t="s">
        <v>467</v>
      </c>
      <c r="U388" t="s">
        <v>440</v>
      </c>
      <c r="V388" t="s">
        <v>440</v>
      </c>
      <c r="W388" t="s">
        <v>455</v>
      </c>
      <c r="X388" t="s">
        <v>467</v>
      </c>
      <c r="Y388" t="s">
        <v>409</v>
      </c>
      <c r="Z388" t="s">
        <v>467</v>
      </c>
      <c r="AA388" t="s">
        <v>440</v>
      </c>
      <c r="AB388" t="s">
        <v>440</v>
      </c>
      <c r="AC388" t="s">
        <v>440</v>
      </c>
      <c r="AD388" t="s">
        <v>593</v>
      </c>
      <c r="AE388" t="s">
        <v>454</v>
      </c>
      <c r="AF388" t="s">
        <v>460</v>
      </c>
      <c r="AG388" t="s">
        <v>424</v>
      </c>
      <c r="AH388" t="s">
        <v>424</v>
      </c>
      <c r="AI388" t="s">
        <v>411</v>
      </c>
      <c r="AJ388" t="s">
        <v>411</v>
      </c>
      <c r="AK388" t="s">
        <v>467</v>
      </c>
      <c r="AL388" t="s">
        <v>424</v>
      </c>
      <c r="AM388" t="s">
        <v>442</v>
      </c>
      <c r="AN388" t="s">
        <v>422</v>
      </c>
      <c r="AO388" t="s">
        <v>456</v>
      </c>
      <c r="AP388" t="s">
        <v>593</v>
      </c>
      <c r="AQ388" t="s">
        <v>467</v>
      </c>
      <c r="AR388" t="s">
        <v>415</v>
      </c>
      <c r="AS388" t="s">
        <v>448</v>
      </c>
      <c r="AT388" t="s">
        <v>409</v>
      </c>
      <c r="AU388" t="s">
        <v>409</v>
      </c>
      <c r="AV388" t="s">
        <v>441</v>
      </c>
      <c r="AW388" t="s">
        <v>424</v>
      </c>
      <c r="AX388" t="s">
        <v>411</v>
      </c>
      <c r="AY388" t="s">
        <v>442</v>
      </c>
      <c r="AZ388" t="s">
        <v>448</v>
      </c>
      <c r="BA388" t="s">
        <v>441</v>
      </c>
      <c r="BB388" t="s">
        <v>431</v>
      </c>
      <c r="BC388" t="s">
        <v>424</v>
      </c>
      <c r="BD388" t="s">
        <v>593</v>
      </c>
      <c r="BE388" t="s">
        <v>440</v>
      </c>
      <c r="BF388" t="s">
        <v>440</v>
      </c>
      <c r="BG388" t="s">
        <v>440</v>
      </c>
      <c r="BH388" t="s">
        <v>467</v>
      </c>
      <c r="BI388" t="s">
        <v>424</v>
      </c>
      <c r="BJ388" t="s">
        <v>424</v>
      </c>
      <c r="BK388" t="s">
        <v>422</v>
      </c>
      <c r="BL388" t="s">
        <v>434</v>
      </c>
      <c r="BM388" t="s">
        <v>442</v>
      </c>
      <c r="BN388" t="s">
        <v>422</v>
      </c>
      <c r="BO388" t="s">
        <v>415</v>
      </c>
      <c r="BP388" t="s">
        <v>424</v>
      </c>
      <c r="BQ388" t="s">
        <v>593</v>
      </c>
      <c r="BR388" t="s">
        <v>441</v>
      </c>
      <c r="BS388" t="s">
        <v>456</v>
      </c>
      <c r="BT388" t="s">
        <v>440</v>
      </c>
      <c r="BU388" t="s">
        <v>440</v>
      </c>
      <c r="BV388" t="s">
        <v>595</v>
      </c>
      <c r="BW388" t="s">
        <v>467</v>
      </c>
      <c r="BX388" t="s">
        <v>441</v>
      </c>
      <c r="BY388" t="s">
        <v>424</v>
      </c>
      <c r="BZ388" t="s">
        <v>422</v>
      </c>
      <c r="CA388" t="s">
        <v>456</v>
      </c>
      <c r="CB388" t="s">
        <v>412</v>
      </c>
      <c r="CC388" t="s">
        <v>593</v>
      </c>
      <c r="CD388" t="s">
        <v>440</v>
      </c>
      <c r="CE388" t="s">
        <v>409</v>
      </c>
      <c r="CF388" t="s">
        <v>431</v>
      </c>
      <c r="CG388" t="s">
        <v>593</v>
      </c>
    </row>
    <row r="389" spans="1:85">
      <c r="A389">
        <v>20111130</v>
      </c>
      <c r="B389" t="s">
        <v>415</v>
      </c>
      <c r="C389" t="s">
        <v>434</v>
      </c>
      <c r="D389" t="s">
        <v>440</v>
      </c>
      <c r="E389" t="s">
        <v>440</v>
      </c>
      <c r="F389" t="s">
        <v>425</v>
      </c>
      <c r="G389" t="s">
        <v>601</v>
      </c>
      <c r="H389" t="s">
        <v>448</v>
      </c>
      <c r="I389" t="s">
        <v>441</v>
      </c>
      <c r="J389" t="s">
        <v>448</v>
      </c>
      <c r="K389" t="s">
        <v>442</v>
      </c>
      <c r="L389" t="s">
        <v>440</v>
      </c>
      <c r="M389" t="s">
        <v>440</v>
      </c>
      <c r="N389" t="s">
        <v>593</v>
      </c>
      <c r="O389" t="s">
        <v>456</v>
      </c>
      <c r="P389" t="s">
        <v>456</v>
      </c>
      <c r="Q389" t="s">
        <v>424</v>
      </c>
      <c r="R389" t="s">
        <v>424</v>
      </c>
      <c r="S389" t="s">
        <v>596</v>
      </c>
      <c r="T389" t="s">
        <v>467</v>
      </c>
      <c r="U389" t="s">
        <v>440</v>
      </c>
      <c r="V389" t="s">
        <v>440</v>
      </c>
      <c r="W389" t="s">
        <v>455</v>
      </c>
      <c r="X389" t="s">
        <v>467</v>
      </c>
      <c r="Y389" t="s">
        <v>409</v>
      </c>
      <c r="Z389" t="s">
        <v>467</v>
      </c>
      <c r="AA389" t="s">
        <v>440</v>
      </c>
      <c r="AB389" t="s">
        <v>440</v>
      </c>
      <c r="AC389" t="s">
        <v>440</v>
      </c>
      <c r="AD389" t="s">
        <v>593</v>
      </c>
      <c r="AE389" t="s">
        <v>454</v>
      </c>
      <c r="AF389" t="s">
        <v>460</v>
      </c>
      <c r="AG389" t="s">
        <v>424</v>
      </c>
      <c r="AH389" t="s">
        <v>411</v>
      </c>
      <c r="AI389" t="s">
        <v>411</v>
      </c>
      <c r="AJ389" t="s">
        <v>411</v>
      </c>
      <c r="AK389" t="s">
        <v>467</v>
      </c>
      <c r="AL389" t="s">
        <v>424</v>
      </c>
      <c r="AM389" t="s">
        <v>442</v>
      </c>
      <c r="AN389" t="s">
        <v>422</v>
      </c>
      <c r="AO389" t="s">
        <v>456</v>
      </c>
      <c r="AP389" t="s">
        <v>593</v>
      </c>
      <c r="AQ389" t="s">
        <v>467</v>
      </c>
      <c r="AR389" t="s">
        <v>415</v>
      </c>
      <c r="AS389" t="s">
        <v>448</v>
      </c>
      <c r="AT389" t="s">
        <v>409</v>
      </c>
      <c r="AU389" t="s">
        <v>409</v>
      </c>
      <c r="AV389" t="s">
        <v>441</v>
      </c>
      <c r="AW389" t="s">
        <v>424</v>
      </c>
      <c r="AX389" t="s">
        <v>411</v>
      </c>
      <c r="AY389" t="s">
        <v>442</v>
      </c>
      <c r="AZ389" t="s">
        <v>448</v>
      </c>
      <c r="BA389" t="s">
        <v>441</v>
      </c>
      <c r="BB389" t="s">
        <v>431</v>
      </c>
      <c r="BC389" t="s">
        <v>424</v>
      </c>
      <c r="BD389" t="s">
        <v>593</v>
      </c>
      <c r="BE389" t="s">
        <v>440</v>
      </c>
      <c r="BF389" t="s">
        <v>440</v>
      </c>
      <c r="BG389" t="s">
        <v>440</v>
      </c>
      <c r="BH389" t="s">
        <v>467</v>
      </c>
      <c r="BI389" t="s">
        <v>424</v>
      </c>
      <c r="BJ389" t="s">
        <v>424</v>
      </c>
      <c r="BK389" t="s">
        <v>422</v>
      </c>
      <c r="BL389" t="s">
        <v>434</v>
      </c>
      <c r="BM389" t="s">
        <v>442</v>
      </c>
      <c r="BN389" t="s">
        <v>422</v>
      </c>
      <c r="BO389" t="s">
        <v>415</v>
      </c>
      <c r="BP389" t="s">
        <v>424</v>
      </c>
      <c r="BQ389" t="s">
        <v>593</v>
      </c>
      <c r="BR389" t="s">
        <v>441</v>
      </c>
      <c r="BS389" t="s">
        <v>456</v>
      </c>
      <c r="BT389" t="s">
        <v>440</v>
      </c>
      <c r="BU389" t="s">
        <v>440</v>
      </c>
      <c r="BV389" t="s">
        <v>595</v>
      </c>
      <c r="BW389" t="s">
        <v>467</v>
      </c>
      <c r="BX389" t="s">
        <v>441</v>
      </c>
      <c r="BY389" t="s">
        <v>424</v>
      </c>
      <c r="BZ389" t="s">
        <v>422</v>
      </c>
      <c r="CA389" t="s">
        <v>456</v>
      </c>
      <c r="CB389" t="s">
        <v>412</v>
      </c>
      <c r="CC389" t="s">
        <v>593</v>
      </c>
      <c r="CD389" t="s">
        <v>440</v>
      </c>
      <c r="CE389" t="s">
        <v>409</v>
      </c>
      <c r="CF389" t="s">
        <v>431</v>
      </c>
      <c r="CG389" t="s">
        <v>593</v>
      </c>
    </row>
    <row r="390" spans="1:85">
      <c r="A390">
        <v>20111230</v>
      </c>
      <c r="B390" t="s">
        <v>415</v>
      </c>
      <c r="C390" t="s">
        <v>434</v>
      </c>
      <c r="D390" t="s">
        <v>440</v>
      </c>
      <c r="E390" t="s">
        <v>440</v>
      </c>
      <c r="F390" t="s">
        <v>425</v>
      </c>
      <c r="G390" t="s">
        <v>456</v>
      </c>
      <c r="H390" t="s">
        <v>448</v>
      </c>
      <c r="I390" t="s">
        <v>441</v>
      </c>
      <c r="J390" t="s">
        <v>448</v>
      </c>
      <c r="K390" t="s">
        <v>442</v>
      </c>
      <c r="L390" t="s">
        <v>440</v>
      </c>
      <c r="M390" t="s">
        <v>440</v>
      </c>
      <c r="N390" t="s">
        <v>593</v>
      </c>
      <c r="O390" t="s">
        <v>456</v>
      </c>
      <c r="P390" t="s">
        <v>456</v>
      </c>
      <c r="Q390" t="s">
        <v>424</v>
      </c>
      <c r="R390" t="s">
        <v>424</v>
      </c>
      <c r="S390" t="s">
        <v>596</v>
      </c>
      <c r="T390" t="s">
        <v>467</v>
      </c>
      <c r="U390" t="s">
        <v>440</v>
      </c>
      <c r="V390" t="s">
        <v>440</v>
      </c>
      <c r="W390" t="s">
        <v>455</v>
      </c>
      <c r="X390" t="s">
        <v>467</v>
      </c>
      <c r="Y390" t="s">
        <v>622</v>
      </c>
      <c r="Z390" t="s">
        <v>467</v>
      </c>
      <c r="AA390" t="s">
        <v>440</v>
      </c>
      <c r="AB390" t="s">
        <v>440</v>
      </c>
      <c r="AC390" t="s">
        <v>440</v>
      </c>
      <c r="AD390" t="s">
        <v>593</v>
      </c>
      <c r="AE390" t="s">
        <v>454</v>
      </c>
      <c r="AF390" t="s">
        <v>460</v>
      </c>
      <c r="AG390" t="s">
        <v>424</v>
      </c>
      <c r="AH390" t="s">
        <v>411</v>
      </c>
      <c r="AI390" t="s">
        <v>411</v>
      </c>
      <c r="AJ390" t="s">
        <v>411</v>
      </c>
      <c r="AK390" t="s">
        <v>467</v>
      </c>
      <c r="AL390" t="s">
        <v>424</v>
      </c>
      <c r="AM390" t="s">
        <v>442</v>
      </c>
      <c r="AN390" t="s">
        <v>422</v>
      </c>
      <c r="AO390" t="s">
        <v>456</v>
      </c>
      <c r="AP390" t="s">
        <v>593</v>
      </c>
      <c r="AQ390" t="s">
        <v>467</v>
      </c>
      <c r="AR390" t="s">
        <v>415</v>
      </c>
      <c r="AS390" t="s">
        <v>448</v>
      </c>
      <c r="AT390" t="s">
        <v>409</v>
      </c>
      <c r="AU390" t="s">
        <v>409</v>
      </c>
      <c r="AV390" t="s">
        <v>441</v>
      </c>
      <c r="AW390" t="s">
        <v>424</v>
      </c>
      <c r="AX390" t="s">
        <v>411</v>
      </c>
      <c r="AY390" t="s">
        <v>442</v>
      </c>
      <c r="AZ390" t="s">
        <v>448</v>
      </c>
      <c r="BA390" t="s">
        <v>441</v>
      </c>
      <c r="BB390" t="s">
        <v>431</v>
      </c>
      <c r="BC390" t="s">
        <v>424</v>
      </c>
      <c r="BD390" t="s">
        <v>593</v>
      </c>
      <c r="BE390" t="s">
        <v>440</v>
      </c>
      <c r="BF390" t="s">
        <v>440</v>
      </c>
      <c r="BG390" t="s">
        <v>440</v>
      </c>
      <c r="BH390" t="s">
        <v>467</v>
      </c>
      <c r="BI390" t="s">
        <v>424</v>
      </c>
      <c r="BJ390" t="s">
        <v>424</v>
      </c>
      <c r="BK390" t="s">
        <v>422</v>
      </c>
      <c r="BL390" t="s">
        <v>434</v>
      </c>
      <c r="BM390" t="s">
        <v>442</v>
      </c>
      <c r="BN390" t="s">
        <v>422</v>
      </c>
      <c r="BO390" t="s">
        <v>415</v>
      </c>
      <c r="BP390" t="s">
        <v>424</v>
      </c>
      <c r="BQ390" t="s">
        <v>593</v>
      </c>
      <c r="BR390" t="s">
        <v>441</v>
      </c>
      <c r="BS390" t="s">
        <v>456</v>
      </c>
      <c r="BT390" t="s">
        <v>440</v>
      </c>
      <c r="BU390" t="s">
        <v>440</v>
      </c>
      <c r="BV390" t="s">
        <v>467</v>
      </c>
      <c r="BW390" t="s">
        <v>467</v>
      </c>
      <c r="BX390" t="s">
        <v>441</v>
      </c>
      <c r="BY390" t="s">
        <v>424</v>
      </c>
      <c r="BZ390" t="s">
        <v>422</v>
      </c>
      <c r="CA390" t="s">
        <v>456</v>
      </c>
      <c r="CB390" t="s">
        <v>412</v>
      </c>
      <c r="CC390" t="s">
        <v>593</v>
      </c>
      <c r="CD390" t="s">
        <v>440</v>
      </c>
      <c r="CE390" t="s">
        <v>409</v>
      </c>
      <c r="CF390" t="s">
        <v>431</v>
      </c>
      <c r="CG390" t="s">
        <v>593</v>
      </c>
    </row>
    <row r="391" spans="1:85">
      <c r="A391">
        <v>20120131</v>
      </c>
      <c r="B391" t="s">
        <v>415</v>
      </c>
      <c r="C391" t="s">
        <v>434</v>
      </c>
      <c r="D391" t="s">
        <v>440</v>
      </c>
      <c r="E391" t="s">
        <v>440</v>
      </c>
      <c r="F391" t="s">
        <v>425</v>
      </c>
      <c r="G391" t="s">
        <v>456</v>
      </c>
      <c r="H391" t="s">
        <v>448</v>
      </c>
      <c r="I391" t="s">
        <v>441</v>
      </c>
      <c r="J391" t="s">
        <v>448</v>
      </c>
      <c r="K391" t="s">
        <v>442</v>
      </c>
      <c r="L391" t="s">
        <v>440</v>
      </c>
      <c r="M391" t="s">
        <v>440</v>
      </c>
      <c r="N391" t="s">
        <v>593</v>
      </c>
      <c r="O391" t="s">
        <v>456</v>
      </c>
      <c r="P391" t="s">
        <v>456</v>
      </c>
      <c r="Q391" t="s">
        <v>424</v>
      </c>
      <c r="R391" t="s">
        <v>424</v>
      </c>
      <c r="S391" t="s">
        <v>596</v>
      </c>
      <c r="T391" t="s">
        <v>467</v>
      </c>
      <c r="U391" t="s">
        <v>440</v>
      </c>
      <c r="V391" t="s">
        <v>440</v>
      </c>
      <c r="W391" t="s">
        <v>455</v>
      </c>
      <c r="X391" t="s">
        <v>467</v>
      </c>
      <c r="Y391" t="s">
        <v>622</v>
      </c>
      <c r="Z391" t="s">
        <v>467</v>
      </c>
      <c r="AA391" t="s">
        <v>440</v>
      </c>
      <c r="AB391" t="s">
        <v>440</v>
      </c>
      <c r="AC391" t="s">
        <v>440</v>
      </c>
      <c r="AD391" t="s">
        <v>593</v>
      </c>
      <c r="AE391" t="s">
        <v>454</v>
      </c>
      <c r="AF391" t="s">
        <v>460</v>
      </c>
      <c r="AG391" t="s">
        <v>424</v>
      </c>
      <c r="AH391" t="s">
        <v>411</v>
      </c>
      <c r="AI391" t="s">
        <v>424</v>
      </c>
      <c r="AJ391" t="s">
        <v>411</v>
      </c>
      <c r="AK391" t="s">
        <v>467</v>
      </c>
      <c r="AL391" t="s">
        <v>424</v>
      </c>
      <c r="AM391" t="s">
        <v>442</v>
      </c>
      <c r="AN391" t="s">
        <v>422</v>
      </c>
      <c r="AO391" t="s">
        <v>456</v>
      </c>
      <c r="AP391" t="s">
        <v>593</v>
      </c>
      <c r="AQ391" t="s">
        <v>467</v>
      </c>
      <c r="AR391" t="s">
        <v>415</v>
      </c>
      <c r="AS391" t="s">
        <v>448</v>
      </c>
      <c r="AT391" t="s">
        <v>409</v>
      </c>
      <c r="AU391" t="s">
        <v>409</v>
      </c>
      <c r="AV391" t="s">
        <v>441</v>
      </c>
      <c r="AW391" t="s">
        <v>424</v>
      </c>
      <c r="AX391" t="s">
        <v>411</v>
      </c>
      <c r="AY391" t="s">
        <v>442</v>
      </c>
      <c r="AZ391" t="s">
        <v>448</v>
      </c>
      <c r="BA391" t="s">
        <v>441</v>
      </c>
      <c r="BB391" t="s">
        <v>431</v>
      </c>
      <c r="BC391" t="s">
        <v>424</v>
      </c>
      <c r="BD391" t="s">
        <v>593</v>
      </c>
      <c r="BE391" t="s">
        <v>440</v>
      </c>
      <c r="BF391" t="s">
        <v>440</v>
      </c>
      <c r="BG391" t="s">
        <v>440</v>
      </c>
      <c r="BH391" t="s">
        <v>467</v>
      </c>
      <c r="BI391" t="s">
        <v>424</v>
      </c>
      <c r="BJ391" t="s">
        <v>424</v>
      </c>
      <c r="BK391" t="s">
        <v>422</v>
      </c>
      <c r="BL391" t="s">
        <v>434</v>
      </c>
      <c r="BM391" t="s">
        <v>442</v>
      </c>
      <c r="BN391" t="s">
        <v>422</v>
      </c>
      <c r="BO391" t="s">
        <v>415</v>
      </c>
      <c r="BP391" t="s">
        <v>424</v>
      </c>
      <c r="BQ391" t="s">
        <v>593</v>
      </c>
      <c r="BR391" t="s">
        <v>441</v>
      </c>
      <c r="BS391" t="s">
        <v>456</v>
      </c>
      <c r="BT391" t="s">
        <v>440</v>
      </c>
      <c r="BU391" t="s">
        <v>440</v>
      </c>
      <c r="BV391" t="s">
        <v>467</v>
      </c>
      <c r="BW391" t="s">
        <v>467</v>
      </c>
      <c r="BX391" t="s">
        <v>441</v>
      </c>
      <c r="BY391" t="s">
        <v>424</v>
      </c>
      <c r="BZ391" t="s">
        <v>422</v>
      </c>
      <c r="CA391" t="s">
        <v>456</v>
      </c>
      <c r="CB391" t="s">
        <v>412</v>
      </c>
      <c r="CC391" t="s">
        <v>593</v>
      </c>
      <c r="CD391" t="s">
        <v>440</v>
      </c>
      <c r="CE391" t="s">
        <v>409</v>
      </c>
      <c r="CF391" t="s">
        <v>431</v>
      </c>
      <c r="CG391" t="s">
        <v>593</v>
      </c>
    </row>
    <row r="392" spans="1:85">
      <c r="A392">
        <v>20120229</v>
      </c>
      <c r="B392" t="s">
        <v>415</v>
      </c>
      <c r="C392" t="s">
        <v>434</v>
      </c>
      <c r="D392" t="s">
        <v>440</v>
      </c>
      <c r="E392" t="s">
        <v>440</v>
      </c>
      <c r="F392" t="s">
        <v>425</v>
      </c>
      <c r="G392" t="s">
        <v>456</v>
      </c>
      <c r="H392" t="s">
        <v>448</v>
      </c>
      <c r="I392" t="s">
        <v>441</v>
      </c>
      <c r="J392" t="s">
        <v>448</v>
      </c>
      <c r="K392" t="s">
        <v>442</v>
      </c>
      <c r="L392" t="s">
        <v>440</v>
      </c>
      <c r="M392" t="s">
        <v>440</v>
      </c>
      <c r="N392" t="s">
        <v>593</v>
      </c>
      <c r="O392" t="s">
        <v>456</v>
      </c>
      <c r="P392" t="s">
        <v>456</v>
      </c>
      <c r="Q392" t="s">
        <v>424</v>
      </c>
      <c r="R392" t="s">
        <v>424</v>
      </c>
      <c r="S392" t="s">
        <v>596</v>
      </c>
      <c r="T392" t="s">
        <v>467</v>
      </c>
      <c r="U392" t="s">
        <v>440</v>
      </c>
      <c r="V392" t="s">
        <v>440</v>
      </c>
      <c r="W392" t="s">
        <v>455</v>
      </c>
      <c r="X392" t="s">
        <v>467</v>
      </c>
      <c r="Y392" t="s">
        <v>622</v>
      </c>
      <c r="Z392" t="s">
        <v>431</v>
      </c>
      <c r="AA392" t="s">
        <v>440</v>
      </c>
      <c r="AB392" t="s">
        <v>440</v>
      </c>
      <c r="AC392" t="s">
        <v>440</v>
      </c>
      <c r="AD392" t="s">
        <v>593</v>
      </c>
      <c r="AE392" t="s">
        <v>454</v>
      </c>
      <c r="AF392" t="s">
        <v>460</v>
      </c>
      <c r="AG392" t="s">
        <v>424</v>
      </c>
      <c r="AH392" t="s">
        <v>411</v>
      </c>
      <c r="AI392" t="s">
        <v>424</v>
      </c>
      <c r="AJ392" t="s">
        <v>411</v>
      </c>
      <c r="AK392" t="s">
        <v>467</v>
      </c>
      <c r="AL392" t="s">
        <v>424</v>
      </c>
      <c r="AM392" t="s">
        <v>431</v>
      </c>
      <c r="AN392" t="s">
        <v>422</v>
      </c>
      <c r="AO392" t="s">
        <v>456</v>
      </c>
      <c r="AP392" t="s">
        <v>593</v>
      </c>
      <c r="AQ392" t="s">
        <v>467</v>
      </c>
      <c r="AR392" t="s">
        <v>415</v>
      </c>
      <c r="AS392" t="s">
        <v>448</v>
      </c>
      <c r="AT392" t="s">
        <v>409</v>
      </c>
      <c r="AU392" t="s">
        <v>409</v>
      </c>
      <c r="AV392" t="s">
        <v>441</v>
      </c>
      <c r="AW392" t="s">
        <v>424</v>
      </c>
      <c r="AX392" t="s">
        <v>411</v>
      </c>
      <c r="AY392" t="s">
        <v>431</v>
      </c>
      <c r="AZ392" t="s">
        <v>448</v>
      </c>
      <c r="BA392" t="s">
        <v>441</v>
      </c>
      <c r="BB392" t="s">
        <v>431</v>
      </c>
      <c r="BC392" t="s">
        <v>424</v>
      </c>
      <c r="BD392" t="s">
        <v>593</v>
      </c>
      <c r="BE392" t="s">
        <v>440</v>
      </c>
      <c r="BF392" t="s">
        <v>440</v>
      </c>
      <c r="BG392" t="s">
        <v>440</v>
      </c>
      <c r="BH392" t="s">
        <v>467</v>
      </c>
      <c r="BI392" t="s">
        <v>424</v>
      </c>
      <c r="BJ392" t="s">
        <v>424</v>
      </c>
      <c r="BK392" t="s">
        <v>422</v>
      </c>
      <c r="BL392" t="s">
        <v>434</v>
      </c>
      <c r="BM392" t="s">
        <v>442</v>
      </c>
      <c r="BN392" t="s">
        <v>425</v>
      </c>
      <c r="BO392" t="s">
        <v>415</v>
      </c>
      <c r="BP392" t="s">
        <v>424</v>
      </c>
      <c r="BQ392" t="s">
        <v>593</v>
      </c>
      <c r="BR392" t="s">
        <v>441</v>
      </c>
      <c r="BS392" t="s">
        <v>456</v>
      </c>
      <c r="BT392" t="s">
        <v>440</v>
      </c>
      <c r="BU392" t="s">
        <v>440</v>
      </c>
      <c r="BV392" t="s">
        <v>442</v>
      </c>
      <c r="BW392" t="s">
        <v>442</v>
      </c>
      <c r="BX392" t="s">
        <v>441</v>
      </c>
      <c r="BY392" t="s">
        <v>424</v>
      </c>
      <c r="BZ392" t="s">
        <v>422</v>
      </c>
      <c r="CA392" t="s">
        <v>456</v>
      </c>
      <c r="CB392" t="s">
        <v>412</v>
      </c>
      <c r="CC392" t="s">
        <v>593</v>
      </c>
      <c r="CD392" t="s">
        <v>440</v>
      </c>
      <c r="CE392" t="s">
        <v>409</v>
      </c>
      <c r="CF392" t="s">
        <v>431</v>
      </c>
      <c r="CG392" t="s">
        <v>593</v>
      </c>
    </row>
    <row r="393" spans="1:85">
      <c r="A393">
        <v>20120330</v>
      </c>
      <c r="B393" t="s">
        <v>415</v>
      </c>
      <c r="C393" t="s">
        <v>434</v>
      </c>
      <c r="D393" t="s">
        <v>440</v>
      </c>
      <c r="E393" t="s">
        <v>440</v>
      </c>
      <c r="F393" t="s">
        <v>425</v>
      </c>
      <c r="G393" t="s">
        <v>456</v>
      </c>
      <c r="H393" t="s">
        <v>448</v>
      </c>
      <c r="I393" t="s">
        <v>441</v>
      </c>
      <c r="J393" t="s">
        <v>448</v>
      </c>
      <c r="K393" t="s">
        <v>442</v>
      </c>
      <c r="L393" t="s">
        <v>440</v>
      </c>
      <c r="M393" t="s">
        <v>440</v>
      </c>
      <c r="N393" t="s">
        <v>593</v>
      </c>
      <c r="O393" t="s">
        <v>456</v>
      </c>
      <c r="P393" t="s">
        <v>456</v>
      </c>
      <c r="Q393" t="s">
        <v>424</v>
      </c>
      <c r="R393" t="s">
        <v>424</v>
      </c>
      <c r="S393" t="s">
        <v>411</v>
      </c>
      <c r="T393" t="s">
        <v>467</v>
      </c>
      <c r="U393" t="s">
        <v>440</v>
      </c>
      <c r="V393" t="s">
        <v>440</v>
      </c>
      <c r="W393" t="s">
        <v>455</v>
      </c>
      <c r="X393" t="s">
        <v>467</v>
      </c>
      <c r="Y393" t="s">
        <v>622</v>
      </c>
      <c r="Z393" t="s">
        <v>431</v>
      </c>
      <c r="AA393" t="s">
        <v>440</v>
      </c>
      <c r="AB393" t="s">
        <v>440</v>
      </c>
      <c r="AC393" t="s">
        <v>440</v>
      </c>
      <c r="AD393" t="s">
        <v>593</v>
      </c>
      <c r="AE393" t="s">
        <v>437</v>
      </c>
      <c r="AF393" t="s">
        <v>460</v>
      </c>
      <c r="AG393" t="s">
        <v>424</v>
      </c>
      <c r="AH393" t="s">
        <v>411</v>
      </c>
      <c r="AI393" t="s">
        <v>424</v>
      </c>
      <c r="AJ393" t="s">
        <v>411</v>
      </c>
      <c r="AK393" t="s">
        <v>467</v>
      </c>
      <c r="AL393" t="s">
        <v>424</v>
      </c>
      <c r="AM393" t="s">
        <v>431</v>
      </c>
      <c r="AN393" t="s">
        <v>422</v>
      </c>
      <c r="AO393" t="s">
        <v>456</v>
      </c>
      <c r="AP393" t="s">
        <v>593</v>
      </c>
      <c r="AQ393" t="s">
        <v>467</v>
      </c>
      <c r="AR393" t="s">
        <v>415</v>
      </c>
      <c r="AS393" t="s">
        <v>448</v>
      </c>
      <c r="AT393" t="s">
        <v>409</v>
      </c>
      <c r="AU393" t="s">
        <v>409</v>
      </c>
      <c r="AV393" t="s">
        <v>441</v>
      </c>
      <c r="AW393" t="s">
        <v>424</v>
      </c>
      <c r="AX393" t="s">
        <v>411</v>
      </c>
      <c r="AY393" t="s">
        <v>431</v>
      </c>
      <c r="AZ393" t="s">
        <v>623</v>
      </c>
      <c r="BA393" t="s">
        <v>441</v>
      </c>
      <c r="BB393" t="s">
        <v>431</v>
      </c>
      <c r="BC393" t="s">
        <v>424</v>
      </c>
      <c r="BD393" t="s">
        <v>593</v>
      </c>
      <c r="BE393" t="s">
        <v>440</v>
      </c>
      <c r="BF393" t="s">
        <v>440</v>
      </c>
      <c r="BG393" t="s">
        <v>440</v>
      </c>
      <c r="BH393" t="s">
        <v>467</v>
      </c>
      <c r="BI393" t="s">
        <v>424</v>
      </c>
      <c r="BJ393" t="s">
        <v>424</v>
      </c>
      <c r="BK393" t="s">
        <v>422</v>
      </c>
      <c r="BL393" t="s">
        <v>434</v>
      </c>
      <c r="BM393" t="s">
        <v>442</v>
      </c>
      <c r="BN393" t="s">
        <v>425</v>
      </c>
      <c r="BO393" t="s">
        <v>415</v>
      </c>
      <c r="BP393" t="s">
        <v>424</v>
      </c>
      <c r="BQ393" t="s">
        <v>593</v>
      </c>
      <c r="BR393" t="s">
        <v>441</v>
      </c>
      <c r="BS393" t="s">
        <v>456</v>
      </c>
      <c r="BT393" t="s">
        <v>440</v>
      </c>
      <c r="BU393" t="s">
        <v>440</v>
      </c>
      <c r="BV393" t="s">
        <v>442</v>
      </c>
      <c r="BW393" t="s">
        <v>442</v>
      </c>
      <c r="BX393" t="s">
        <v>441</v>
      </c>
      <c r="BY393" t="s">
        <v>424</v>
      </c>
      <c r="BZ393" t="s">
        <v>422</v>
      </c>
      <c r="CA393" t="s">
        <v>456</v>
      </c>
      <c r="CB393" t="s">
        <v>412</v>
      </c>
      <c r="CC393" t="s">
        <v>593</v>
      </c>
      <c r="CD393" t="s">
        <v>440</v>
      </c>
      <c r="CE393" t="s">
        <v>409</v>
      </c>
      <c r="CF393" t="s">
        <v>431</v>
      </c>
      <c r="CG393" t="s">
        <v>593</v>
      </c>
    </row>
    <row r="394" spans="1:85">
      <c r="A394">
        <v>20120430</v>
      </c>
      <c r="B394" t="s">
        <v>415</v>
      </c>
      <c r="C394" t="s">
        <v>434</v>
      </c>
      <c r="D394" t="s">
        <v>440</v>
      </c>
      <c r="E394" t="s">
        <v>440</v>
      </c>
      <c r="F394" t="s">
        <v>425</v>
      </c>
      <c r="G394" t="s">
        <v>456</v>
      </c>
      <c r="H394" t="s">
        <v>448</v>
      </c>
      <c r="I394" t="s">
        <v>441</v>
      </c>
      <c r="J394" t="s">
        <v>448</v>
      </c>
      <c r="K394" t="s">
        <v>442</v>
      </c>
      <c r="L394" t="s">
        <v>440</v>
      </c>
      <c r="M394" t="s">
        <v>440</v>
      </c>
      <c r="N394" t="s">
        <v>593</v>
      </c>
      <c r="O394" t="s">
        <v>456</v>
      </c>
      <c r="P394" t="s">
        <v>456</v>
      </c>
      <c r="Q394" t="s">
        <v>424</v>
      </c>
      <c r="R394" t="s">
        <v>424</v>
      </c>
      <c r="S394" t="s">
        <v>411</v>
      </c>
      <c r="T394" t="s">
        <v>467</v>
      </c>
      <c r="U394" t="s">
        <v>440</v>
      </c>
      <c r="V394" t="s">
        <v>440</v>
      </c>
      <c r="W394" t="s">
        <v>455</v>
      </c>
      <c r="X394" t="s">
        <v>467</v>
      </c>
      <c r="Y394" t="s">
        <v>622</v>
      </c>
      <c r="Z394" t="s">
        <v>431</v>
      </c>
      <c r="AA394" t="s">
        <v>440</v>
      </c>
      <c r="AB394" t="s">
        <v>440</v>
      </c>
      <c r="AC394" t="s">
        <v>440</v>
      </c>
      <c r="AD394" t="s">
        <v>593</v>
      </c>
      <c r="AE394" t="s">
        <v>437</v>
      </c>
      <c r="AF394" t="s">
        <v>460</v>
      </c>
      <c r="AG394" t="s">
        <v>424</v>
      </c>
      <c r="AH394" t="s">
        <v>411</v>
      </c>
      <c r="AI394" t="s">
        <v>424</v>
      </c>
      <c r="AJ394" t="s">
        <v>411</v>
      </c>
      <c r="AK394" t="s">
        <v>467</v>
      </c>
      <c r="AL394" t="s">
        <v>424</v>
      </c>
      <c r="AM394" t="s">
        <v>431</v>
      </c>
      <c r="AN394" t="s">
        <v>422</v>
      </c>
      <c r="AO394" t="s">
        <v>456</v>
      </c>
      <c r="AP394" t="s">
        <v>593</v>
      </c>
      <c r="AQ394" t="s">
        <v>467</v>
      </c>
      <c r="AR394" t="s">
        <v>415</v>
      </c>
      <c r="AS394" t="s">
        <v>448</v>
      </c>
      <c r="AT394" t="s">
        <v>409</v>
      </c>
      <c r="AU394" t="s">
        <v>409</v>
      </c>
      <c r="AV394" t="s">
        <v>441</v>
      </c>
      <c r="AW394" t="s">
        <v>424</v>
      </c>
      <c r="AX394" t="s">
        <v>411</v>
      </c>
      <c r="AY394" t="s">
        <v>431</v>
      </c>
      <c r="AZ394" t="s">
        <v>623</v>
      </c>
      <c r="BA394" t="s">
        <v>441</v>
      </c>
      <c r="BB394" t="s">
        <v>431</v>
      </c>
      <c r="BC394" t="s">
        <v>424</v>
      </c>
      <c r="BD394" t="s">
        <v>593</v>
      </c>
      <c r="BE394" t="s">
        <v>440</v>
      </c>
      <c r="BF394" t="s">
        <v>440</v>
      </c>
      <c r="BG394" t="s">
        <v>440</v>
      </c>
      <c r="BH394" t="s">
        <v>467</v>
      </c>
      <c r="BI394" t="s">
        <v>424</v>
      </c>
      <c r="BJ394" t="s">
        <v>424</v>
      </c>
      <c r="BK394" t="s">
        <v>422</v>
      </c>
      <c r="BL394" t="s">
        <v>434</v>
      </c>
      <c r="BM394" t="s">
        <v>442</v>
      </c>
      <c r="BN394" t="s">
        <v>425</v>
      </c>
      <c r="BO394" t="s">
        <v>415</v>
      </c>
      <c r="BP394" t="s">
        <v>424</v>
      </c>
      <c r="BQ394" t="s">
        <v>593</v>
      </c>
      <c r="BR394" t="s">
        <v>441</v>
      </c>
      <c r="BS394" t="s">
        <v>456</v>
      </c>
      <c r="BT394" t="s">
        <v>440</v>
      </c>
      <c r="BU394" t="s">
        <v>440</v>
      </c>
      <c r="BV394" t="s">
        <v>442</v>
      </c>
      <c r="BW394" t="s">
        <v>442</v>
      </c>
      <c r="BX394" t="s">
        <v>441</v>
      </c>
      <c r="BY394" t="s">
        <v>424</v>
      </c>
      <c r="BZ394" t="s">
        <v>422</v>
      </c>
      <c r="CA394" t="s">
        <v>456</v>
      </c>
      <c r="CB394" t="s">
        <v>412</v>
      </c>
      <c r="CC394" t="s">
        <v>593</v>
      </c>
      <c r="CD394" t="s">
        <v>440</v>
      </c>
      <c r="CE394" t="s">
        <v>409</v>
      </c>
      <c r="CF394" t="s">
        <v>431</v>
      </c>
      <c r="CG394" t="s">
        <v>593</v>
      </c>
    </row>
    <row r="395" spans="1:85">
      <c r="A395">
        <v>20120531</v>
      </c>
      <c r="B395" t="s">
        <v>415</v>
      </c>
      <c r="C395" t="s">
        <v>434</v>
      </c>
      <c r="D395" t="s">
        <v>440</v>
      </c>
      <c r="E395" t="s">
        <v>440</v>
      </c>
      <c r="F395" t="s">
        <v>425</v>
      </c>
      <c r="G395" t="s">
        <v>456</v>
      </c>
      <c r="H395" t="s">
        <v>448</v>
      </c>
      <c r="I395" t="s">
        <v>441</v>
      </c>
      <c r="J395" t="s">
        <v>448</v>
      </c>
      <c r="K395" t="s">
        <v>442</v>
      </c>
      <c r="L395" t="s">
        <v>440</v>
      </c>
      <c r="M395" t="s">
        <v>440</v>
      </c>
      <c r="N395" t="s">
        <v>593</v>
      </c>
      <c r="O395" t="s">
        <v>456</v>
      </c>
      <c r="P395" t="s">
        <v>456</v>
      </c>
      <c r="Q395" t="s">
        <v>424</v>
      </c>
      <c r="R395" t="s">
        <v>424</v>
      </c>
      <c r="S395" t="s">
        <v>411</v>
      </c>
      <c r="T395" t="s">
        <v>467</v>
      </c>
      <c r="U395" t="s">
        <v>440</v>
      </c>
      <c r="V395" t="s">
        <v>440</v>
      </c>
      <c r="W395" t="s">
        <v>455</v>
      </c>
      <c r="X395" t="s">
        <v>467</v>
      </c>
      <c r="Y395" t="s">
        <v>622</v>
      </c>
      <c r="Z395" t="s">
        <v>431</v>
      </c>
      <c r="AA395" t="s">
        <v>440</v>
      </c>
      <c r="AB395" t="s">
        <v>440</v>
      </c>
      <c r="AC395" t="s">
        <v>440</v>
      </c>
      <c r="AD395" t="s">
        <v>593</v>
      </c>
      <c r="AE395" t="s">
        <v>437</v>
      </c>
      <c r="AF395" t="s">
        <v>460</v>
      </c>
      <c r="AG395" t="s">
        <v>424</v>
      </c>
      <c r="AH395" t="s">
        <v>411</v>
      </c>
      <c r="AI395" t="s">
        <v>424</v>
      </c>
      <c r="AJ395" t="s">
        <v>411</v>
      </c>
      <c r="AK395" t="s">
        <v>467</v>
      </c>
      <c r="AL395" t="s">
        <v>424</v>
      </c>
      <c r="AM395" t="s">
        <v>431</v>
      </c>
      <c r="AN395" t="s">
        <v>422</v>
      </c>
      <c r="AO395" t="s">
        <v>456</v>
      </c>
      <c r="AP395" t="s">
        <v>593</v>
      </c>
      <c r="AQ395" t="s">
        <v>467</v>
      </c>
      <c r="AR395" t="s">
        <v>415</v>
      </c>
      <c r="AS395" t="s">
        <v>448</v>
      </c>
      <c r="AT395" t="s">
        <v>409</v>
      </c>
      <c r="AU395" t="s">
        <v>409</v>
      </c>
      <c r="AV395" t="s">
        <v>441</v>
      </c>
      <c r="AW395" t="s">
        <v>424</v>
      </c>
      <c r="AX395" t="s">
        <v>411</v>
      </c>
      <c r="AY395" t="s">
        <v>431</v>
      </c>
      <c r="AZ395" t="s">
        <v>623</v>
      </c>
      <c r="BA395" t="s">
        <v>441</v>
      </c>
      <c r="BB395" t="s">
        <v>431</v>
      </c>
      <c r="BC395" t="s">
        <v>424</v>
      </c>
      <c r="BD395" t="s">
        <v>593</v>
      </c>
      <c r="BE395" t="s">
        <v>440</v>
      </c>
      <c r="BF395" t="s">
        <v>440</v>
      </c>
      <c r="BG395" t="s">
        <v>440</v>
      </c>
      <c r="BH395" t="s">
        <v>467</v>
      </c>
      <c r="BI395" t="s">
        <v>424</v>
      </c>
      <c r="BJ395" t="s">
        <v>424</v>
      </c>
      <c r="BK395" t="s">
        <v>422</v>
      </c>
      <c r="BL395" t="s">
        <v>434</v>
      </c>
      <c r="BM395" t="s">
        <v>442</v>
      </c>
      <c r="BN395" t="s">
        <v>425</v>
      </c>
      <c r="BO395" t="s">
        <v>415</v>
      </c>
      <c r="BP395" t="s">
        <v>424</v>
      </c>
      <c r="BQ395" t="s">
        <v>593</v>
      </c>
      <c r="BR395" t="s">
        <v>441</v>
      </c>
      <c r="BS395" t="s">
        <v>456</v>
      </c>
      <c r="BT395" t="s">
        <v>440</v>
      </c>
      <c r="BU395" t="s">
        <v>440</v>
      </c>
      <c r="BV395" t="s">
        <v>442</v>
      </c>
      <c r="BW395" t="s">
        <v>442</v>
      </c>
      <c r="BX395" t="s">
        <v>441</v>
      </c>
      <c r="BY395" t="s">
        <v>424</v>
      </c>
      <c r="BZ395" t="s">
        <v>422</v>
      </c>
      <c r="CA395" t="s">
        <v>456</v>
      </c>
      <c r="CB395" t="s">
        <v>412</v>
      </c>
      <c r="CC395" t="s">
        <v>593</v>
      </c>
      <c r="CD395" t="s">
        <v>440</v>
      </c>
      <c r="CE395" t="s">
        <v>409</v>
      </c>
      <c r="CF395" t="s">
        <v>431</v>
      </c>
      <c r="CG395" t="s">
        <v>593</v>
      </c>
    </row>
    <row r="396" spans="1:85">
      <c r="A396">
        <v>20120629</v>
      </c>
      <c r="B396" t="s">
        <v>415</v>
      </c>
      <c r="C396" t="s">
        <v>434</v>
      </c>
      <c r="D396" t="s">
        <v>440</v>
      </c>
      <c r="E396" t="s">
        <v>440</v>
      </c>
      <c r="F396" t="s">
        <v>425</v>
      </c>
      <c r="G396" t="s">
        <v>456</v>
      </c>
      <c r="H396" t="s">
        <v>448</v>
      </c>
      <c r="I396" t="s">
        <v>441</v>
      </c>
      <c r="J396" t="s">
        <v>448</v>
      </c>
      <c r="K396" t="s">
        <v>442</v>
      </c>
      <c r="L396" t="s">
        <v>440</v>
      </c>
      <c r="M396" t="s">
        <v>440</v>
      </c>
      <c r="N396" t="s">
        <v>593</v>
      </c>
      <c r="O396" t="s">
        <v>456</v>
      </c>
      <c r="P396" t="s">
        <v>456</v>
      </c>
      <c r="Q396" t="s">
        <v>424</v>
      </c>
      <c r="R396" t="s">
        <v>424</v>
      </c>
      <c r="S396" t="s">
        <v>610</v>
      </c>
      <c r="T396" t="s">
        <v>467</v>
      </c>
      <c r="U396" t="s">
        <v>440</v>
      </c>
      <c r="V396" t="s">
        <v>440</v>
      </c>
      <c r="W396" t="s">
        <v>455</v>
      </c>
      <c r="X396" t="s">
        <v>467</v>
      </c>
      <c r="Y396" t="s">
        <v>622</v>
      </c>
      <c r="Z396" t="s">
        <v>596</v>
      </c>
      <c r="AA396" t="s">
        <v>440</v>
      </c>
      <c r="AB396" t="s">
        <v>440</v>
      </c>
      <c r="AC396" t="s">
        <v>440</v>
      </c>
      <c r="AD396" t="s">
        <v>593</v>
      </c>
      <c r="AE396" t="s">
        <v>437</v>
      </c>
      <c r="AF396" t="s">
        <v>460</v>
      </c>
      <c r="AG396" t="s">
        <v>424</v>
      </c>
      <c r="AH396" t="s">
        <v>411</v>
      </c>
      <c r="AI396" t="s">
        <v>424</v>
      </c>
      <c r="AJ396" t="s">
        <v>411</v>
      </c>
      <c r="AK396" t="s">
        <v>467</v>
      </c>
      <c r="AL396" t="s">
        <v>424</v>
      </c>
      <c r="AM396" t="s">
        <v>431</v>
      </c>
      <c r="AN396" t="s">
        <v>422</v>
      </c>
      <c r="AO396" t="s">
        <v>456</v>
      </c>
      <c r="AP396" t="s">
        <v>593</v>
      </c>
      <c r="AQ396" t="s">
        <v>467</v>
      </c>
      <c r="AR396" t="s">
        <v>415</v>
      </c>
      <c r="AS396" t="s">
        <v>448</v>
      </c>
      <c r="AT396" t="s">
        <v>409</v>
      </c>
      <c r="AU396" t="s">
        <v>409</v>
      </c>
      <c r="AV396" t="s">
        <v>441</v>
      </c>
      <c r="AW396" t="s">
        <v>424</v>
      </c>
      <c r="AX396" t="s">
        <v>411</v>
      </c>
      <c r="AY396" t="s">
        <v>431</v>
      </c>
      <c r="AZ396" t="s">
        <v>441</v>
      </c>
      <c r="BA396" t="s">
        <v>441</v>
      </c>
      <c r="BB396" t="s">
        <v>431</v>
      </c>
      <c r="BC396" t="s">
        <v>424</v>
      </c>
      <c r="BD396" t="s">
        <v>593</v>
      </c>
      <c r="BE396" t="s">
        <v>440</v>
      </c>
      <c r="BF396" t="s">
        <v>440</v>
      </c>
      <c r="BG396" t="s">
        <v>440</v>
      </c>
      <c r="BH396" t="s">
        <v>467</v>
      </c>
      <c r="BI396" t="s">
        <v>424</v>
      </c>
      <c r="BJ396" t="s">
        <v>424</v>
      </c>
      <c r="BK396" t="s">
        <v>422</v>
      </c>
      <c r="BL396" t="s">
        <v>434</v>
      </c>
      <c r="BM396" t="s">
        <v>442</v>
      </c>
      <c r="BN396" t="s">
        <v>425</v>
      </c>
      <c r="BO396" t="s">
        <v>415</v>
      </c>
      <c r="BP396" t="s">
        <v>424</v>
      </c>
      <c r="BQ396" t="s">
        <v>593</v>
      </c>
      <c r="BR396" t="s">
        <v>441</v>
      </c>
      <c r="BS396" t="s">
        <v>456</v>
      </c>
      <c r="BT396" t="s">
        <v>440</v>
      </c>
      <c r="BU396" t="s">
        <v>440</v>
      </c>
      <c r="BV396" t="s">
        <v>442</v>
      </c>
      <c r="BW396" t="s">
        <v>442</v>
      </c>
      <c r="BX396" t="s">
        <v>441</v>
      </c>
      <c r="BY396" t="s">
        <v>424</v>
      </c>
      <c r="BZ396" t="s">
        <v>411</v>
      </c>
      <c r="CA396" t="s">
        <v>456</v>
      </c>
      <c r="CB396" t="s">
        <v>412</v>
      </c>
      <c r="CC396" t="s">
        <v>593</v>
      </c>
      <c r="CD396" t="s">
        <v>440</v>
      </c>
      <c r="CE396" t="s">
        <v>409</v>
      </c>
      <c r="CF396" t="s">
        <v>431</v>
      </c>
      <c r="CG396" t="s">
        <v>593</v>
      </c>
    </row>
    <row r="397" spans="1:85">
      <c r="A397">
        <v>20120731</v>
      </c>
      <c r="B397" t="s">
        <v>415</v>
      </c>
      <c r="C397" t="s">
        <v>434</v>
      </c>
      <c r="D397" t="s">
        <v>440</v>
      </c>
      <c r="E397" t="s">
        <v>440</v>
      </c>
      <c r="F397" t="s">
        <v>425</v>
      </c>
      <c r="G397" t="s">
        <v>456</v>
      </c>
      <c r="H397" t="s">
        <v>448</v>
      </c>
      <c r="I397" t="s">
        <v>441</v>
      </c>
      <c r="J397" t="s">
        <v>448</v>
      </c>
      <c r="K397" t="s">
        <v>442</v>
      </c>
      <c r="L397" t="s">
        <v>440</v>
      </c>
      <c r="M397" t="s">
        <v>440</v>
      </c>
      <c r="N397" t="s">
        <v>593</v>
      </c>
      <c r="O397" t="s">
        <v>456</v>
      </c>
      <c r="P397" t="s">
        <v>456</v>
      </c>
      <c r="Q397" t="s">
        <v>424</v>
      </c>
      <c r="R397" t="s">
        <v>424</v>
      </c>
      <c r="S397" t="s">
        <v>610</v>
      </c>
      <c r="T397" t="s">
        <v>467</v>
      </c>
      <c r="U397" t="s">
        <v>440</v>
      </c>
      <c r="V397" t="s">
        <v>440</v>
      </c>
      <c r="W397" t="s">
        <v>455</v>
      </c>
      <c r="X397" t="s">
        <v>467</v>
      </c>
      <c r="Y397" t="s">
        <v>622</v>
      </c>
      <c r="Z397" t="s">
        <v>596</v>
      </c>
      <c r="AA397" t="s">
        <v>440</v>
      </c>
      <c r="AB397" t="s">
        <v>440</v>
      </c>
      <c r="AC397" t="s">
        <v>440</v>
      </c>
      <c r="AD397" t="s">
        <v>593</v>
      </c>
      <c r="AE397" t="s">
        <v>437</v>
      </c>
      <c r="AF397" t="s">
        <v>460</v>
      </c>
      <c r="AG397" t="s">
        <v>424</v>
      </c>
      <c r="AH397" t="s">
        <v>411</v>
      </c>
      <c r="AI397" t="s">
        <v>424</v>
      </c>
      <c r="AJ397" t="s">
        <v>411</v>
      </c>
      <c r="AK397" t="s">
        <v>467</v>
      </c>
      <c r="AL397" t="s">
        <v>424</v>
      </c>
      <c r="AM397" t="s">
        <v>448</v>
      </c>
      <c r="AN397" t="s">
        <v>422</v>
      </c>
      <c r="AO397" t="s">
        <v>456</v>
      </c>
      <c r="AP397" t="s">
        <v>593</v>
      </c>
      <c r="AQ397" t="s">
        <v>467</v>
      </c>
      <c r="AR397" t="s">
        <v>415</v>
      </c>
      <c r="AS397" t="s">
        <v>448</v>
      </c>
      <c r="AT397" t="s">
        <v>409</v>
      </c>
      <c r="AU397" t="s">
        <v>409</v>
      </c>
      <c r="AV397" t="s">
        <v>441</v>
      </c>
      <c r="AW397" t="s">
        <v>424</v>
      </c>
      <c r="AX397" t="s">
        <v>411</v>
      </c>
      <c r="AY397" t="s">
        <v>431</v>
      </c>
      <c r="AZ397" t="s">
        <v>441</v>
      </c>
      <c r="BA397" t="s">
        <v>441</v>
      </c>
      <c r="BB397" t="s">
        <v>431</v>
      </c>
      <c r="BC397" t="s">
        <v>424</v>
      </c>
      <c r="BD397" t="s">
        <v>593</v>
      </c>
      <c r="BE397" t="s">
        <v>440</v>
      </c>
      <c r="BF397" t="s">
        <v>440</v>
      </c>
      <c r="BG397" t="s">
        <v>440</v>
      </c>
      <c r="BH397" t="s">
        <v>467</v>
      </c>
      <c r="BI397" t="s">
        <v>424</v>
      </c>
      <c r="BJ397" t="s">
        <v>424</v>
      </c>
      <c r="BK397" t="s">
        <v>422</v>
      </c>
      <c r="BL397" t="s">
        <v>436</v>
      </c>
      <c r="BM397" t="s">
        <v>442</v>
      </c>
      <c r="BN397" t="s">
        <v>425</v>
      </c>
      <c r="BO397" t="s">
        <v>415</v>
      </c>
      <c r="BP397" t="s">
        <v>424</v>
      </c>
      <c r="BQ397" t="s">
        <v>593</v>
      </c>
      <c r="BR397" t="s">
        <v>441</v>
      </c>
      <c r="BS397" t="s">
        <v>456</v>
      </c>
      <c r="BT397" t="s">
        <v>440</v>
      </c>
      <c r="BU397" t="s">
        <v>440</v>
      </c>
      <c r="BV397" t="s">
        <v>442</v>
      </c>
      <c r="BW397" t="s">
        <v>442</v>
      </c>
      <c r="BX397" t="s">
        <v>441</v>
      </c>
      <c r="BY397" t="s">
        <v>424</v>
      </c>
      <c r="BZ397" t="s">
        <v>411</v>
      </c>
      <c r="CA397" t="s">
        <v>456</v>
      </c>
      <c r="CB397" t="s">
        <v>412</v>
      </c>
      <c r="CC397" t="s">
        <v>593</v>
      </c>
      <c r="CD397" t="s">
        <v>440</v>
      </c>
      <c r="CE397" t="s">
        <v>409</v>
      </c>
      <c r="CF397" t="s">
        <v>431</v>
      </c>
      <c r="CG397" t="s">
        <v>593</v>
      </c>
    </row>
    <row r="398" spans="1:85">
      <c r="A398">
        <v>20120831</v>
      </c>
      <c r="B398" t="s">
        <v>415</v>
      </c>
      <c r="C398" t="s">
        <v>434</v>
      </c>
      <c r="D398" t="s">
        <v>440</v>
      </c>
      <c r="E398" t="s">
        <v>440</v>
      </c>
      <c r="F398" t="s">
        <v>425</v>
      </c>
      <c r="G398" t="s">
        <v>456</v>
      </c>
      <c r="H398" t="s">
        <v>448</v>
      </c>
      <c r="I398" t="s">
        <v>441</v>
      </c>
      <c r="J398" t="s">
        <v>448</v>
      </c>
      <c r="K398" t="s">
        <v>442</v>
      </c>
      <c r="L398" t="s">
        <v>440</v>
      </c>
      <c r="M398" t="s">
        <v>440</v>
      </c>
      <c r="N398" t="s">
        <v>593</v>
      </c>
      <c r="O398" t="s">
        <v>456</v>
      </c>
      <c r="P398" t="s">
        <v>456</v>
      </c>
      <c r="Q398" t="s">
        <v>424</v>
      </c>
      <c r="R398" t="s">
        <v>424</v>
      </c>
      <c r="S398" t="s">
        <v>610</v>
      </c>
      <c r="T398" t="s">
        <v>467</v>
      </c>
      <c r="U398" t="s">
        <v>440</v>
      </c>
      <c r="V398" t="s">
        <v>440</v>
      </c>
      <c r="W398" t="s">
        <v>455</v>
      </c>
      <c r="X398" t="s">
        <v>467</v>
      </c>
      <c r="Y398" t="s">
        <v>622</v>
      </c>
      <c r="Z398" t="s">
        <v>596</v>
      </c>
      <c r="AA398" t="s">
        <v>440</v>
      </c>
      <c r="AB398" t="s">
        <v>440</v>
      </c>
      <c r="AC398" t="s">
        <v>440</v>
      </c>
      <c r="AD398" t="s">
        <v>593</v>
      </c>
      <c r="AE398" t="s">
        <v>437</v>
      </c>
      <c r="AF398" t="s">
        <v>460</v>
      </c>
      <c r="AG398" t="s">
        <v>424</v>
      </c>
      <c r="AH398" t="s">
        <v>411</v>
      </c>
      <c r="AI398" t="s">
        <v>424</v>
      </c>
      <c r="AJ398" t="s">
        <v>411</v>
      </c>
      <c r="AK398" t="s">
        <v>467</v>
      </c>
      <c r="AL398" t="s">
        <v>424</v>
      </c>
      <c r="AM398" t="s">
        <v>448</v>
      </c>
      <c r="AN398" t="s">
        <v>422</v>
      </c>
      <c r="AO398" t="s">
        <v>456</v>
      </c>
      <c r="AP398" t="s">
        <v>593</v>
      </c>
      <c r="AQ398" t="s">
        <v>456</v>
      </c>
      <c r="AR398" t="s">
        <v>415</v>
      </c>
      <c r="AS398" t="s">
        <v>448</v>
      </c>
      <c r="AT398" t="s">
        <v>409</v>
      </c>
      <c r="AU398" t="s">
        <v>409</v>
      </c>
      <c r="AV398" t="s">
        <v>441</v>
      </c>
      <c r="AW398" t="s">
        <v>424</v>
      </c>
      <c r="AX398" t="s">
        <v>411</v>
      </c>
      <c r="AY398" t="s">
        <v>431</v>
      </c>
      <c r="AZ398" t="s">
        <v>441</v>
      </c>
      <c r="BA398" t="s">
        <v>441</v>
      </c>
      <c r="BB398" t="s">
        <v>431</v>
      </c>
      <c r="BC398" t="s">
        <v>424</v>
      </c>
      <c r="BD398" t="s">
        <v>593</v>
      </c>
      <c r="BE398" t="s">
        <v>440</v>
      </c>
      <c r="BF398" t="s">
        <v>440</v>
      </c>
      <c r="BG398" t="s">
        <v>440</v>
      </c>
      <c r="BH398" t="s">
        <v>467</v>
      </c>
      <c r="BI398" t="s">
        <v>424</v>
      </c>
      <c r="BJ398" t="s">
        <v>448</v>
      </c>
      <c r="BK398" t="s">
        <v>422</v>
      </c>
      <c r="BL398" t="s">
        <v>436</v>
      </c>
      <c r="BM398" t="s">
        <v>442</v>
      </c>
      <c r="BN398" t="s">
        <v>425</v>
      </c>
      <c r="BO398" t="s">
        <v>415</v>
      </c>
      <c r="BP398" t="s">
        <v>424</v>
      </c>
      <c r="BQ398" t="s">
        <v>593</v>
      </c>
      <c r="BR398" t="s">
        <v>441</v>
      </c>
      <c r="BS398" t="s">
        <v>456</v>
      </c>
      <c r="BT398" t="s">
        <v>440</v>
      </c>
      <c r="BU398" t="s">
        <v>440</v>
      </c>
      <c r="BV398" t="s">
        <v>448</v>
      </c>
      <c r="BW398" t="s">
        <v>442</v>
      </c>
      <c r="BX398" t="s">
        <v>441</v>
      </c>
      <c r="BY398" t="s">
        <v>424</v>
      </c>
      <c r="BZ398" t="s">
        <v>411</v>
      </c>
      <c r="CA398" t="s">
        <v>456</v>
      </c>
      <c r="CB398" t="s">
        <v>412</v>
      </c>
      <c r="CC398" t="s">
        <v>593</v>
      </c>
      <c r="CD398" t="s">
        <v>440</v>
      </c>
      <c r="CE398" t="s">
        <v>409</v>
      </c>
      <c r="CF398" t="s">
        <v>431</v>
      </c>
      <c r="CG398" t="s">
        <v>593</v>
      </c>
    </row>
    <row r="399" spans="1:85">
      <c r="A399">
        <v>20120928</v>
      </c>
      <c r="B399" t="s">
        <v>415</v>
      </c>
      <c r="C399" t="s">
        <v>434</v>
      </c>
      <c r="D399" t="s">
        <v>440</v>
      </c>
      <c r="E399" t="s">
        <v>440</v>
      </c>
      <c r="F399" t="s">
        <v>425</v>
      </c>
      <c r="G399" t="s">
        <v>456</v>
      </c>
      <c r="H399" t="s">
        <v>448</v>
      </c>
      <c r="I399" t="s">
        <v>441</v>
      </c>
      <c r="J399" t="s">
        <v>448</v>
      </c>
      <c r="K399" t="s">
        <v>442</v>
      </c>
      <c r="L399" t="s">
        <v>440</v>
      </c>
      <c r="M399" t="s">
        <v>440</v>
      </c>
      <c r="N399" t="s">
        <v>593</v>
      </c>
      <c r="O399" t="s">
        <v>456</v>
      </c>
      <c r="P399" t="s">
        <v>456</v>
      </c>
      <c r="Q399" t="s">
        <v>424</v>
      </c>
      <c r="R399" t="s">
        <v>424</v>
      </c>
      <c r="S399" t="s">
        <v>610</v>
      </c>
      <c r="T399" t="s">
        <v>467</v>
      </c>
      <c r="U399" t="s">
        <v>440</v>
      </c>
      <c r="V399" t="s">
        <v>440</v>
      </c>
      <c r="W399" t="s">
        <v>436</v>
      </c>
      <c r="X399" t="s">
        <v>467</v>
      </c>
      <c r="Y399" t="s">
        <v>412</v>
      </c>
      <c r="Z399" t="s">
        <v>596</v>
      </c>
      <c r="AA399" t="s">
        <v>440</v>
      </c>
      <c r="AB399" t="s">
        <v>440</v>
      </c>
      <c r="AC399" t="s">
        <v>440</v>
      </c>
      <c r="AD399" t="s">
        <v>593</v>
      </c>
      <c r="AE399" t="s">
        <v>437</v>
      </c>
      <c r="AF399" t="s">
        <v>460</v>
      </c>
      <c r="AG399" t="s">
        <v>424</v>
      </c>
      <c r="AH399" t="s">
        <v>411</v>
      </c>
      <c r="AI399" t="s">
        <v>424</v>
      </c>
      <c r="AJ399" t="s">
        <v>411</v>
      </c>
      <c r="AK399" t="s">
        <v>467</v>
      </c>
      <c r="AL399" t="s">
        <v>424</v>
      </c>
      <c r="AM399" t="s">
        <v>448</v>
      </c>
      <c r="AN399" t="s">
        <v>422</v>
      </c>
      <c r="AO399" t="s">
        <v>456</v>
      </c>
      <c r="AP399" t="s">
        <v>593</v>
      </c>
      <c r="AQ399" t="s">
        <v>456</v>
      </c>
      <c r="AR399" t="s">
        <v>415</v>
      </c>
      <c r="AS399" t="s">
        <v>448</v>
      </c>
      <c r="AT399" t="s">
        <v>409</v>
      </c>
      <c r="AU399" t="s">
        <v>409</v>
      </c>
      <c r="AV399" t="s">
        <v>441</v>
      </c>
      <c r="AW399" t="s">
        <v>424</v>
      </c>
      <c r="AX399" t="s">
        <v>411</v>
      </c>
      <c r="AY399" t="s">
        <v>431</v>
      </c>
      <c r="AZ399" t="s">
        <v>441</v>
      </c>
      <c r="BA399" t="s">
        <v>441</v>
      </c>
      <c r="BB399" t="s">
        <v>431</v>
      </c>
      <c r="BC399" t="s">
        <v>424</v>
      </c>
      <c r="BD399" t="s">
        <v>593</v>
      </c>
      <c r="BE399" t="s">
        <v>440</v>
      </c>
      <c r="BF399" t="s">
        <v>440</v>
      </c>
      <c r="BG399" t="s">
        <v>440</v>
      </c>
      <c r="BH399" t="s">
        <v>467</v>
      </c>
      <c r="BI399" t="s">
        <v>424</v>
      </c>
      <c r="BJ399" t="s">
        <v>448</v>
      </c>
      <c r="BK399" t="s">
        <v>422</v>
      </c>
      <c r="BL399" t="s">
        <v>436</v>
      </c>
      <c r="BM399" t="s">
        <v>442</v>
      </c>
      <c r="BN399" t="s">
        <v>425</v>
      </c>
      <c r="BO399" t="s">
        <v>415</v>
      </c>
      <c r="BP399" t="s">
        <v>424</v>
      </c>
      <c r="BQ399" t="s">
        <v>593</v>
      </c>
      <c r="BR399" t="s">
        <v>441</v>
      </c>
      <c r="BS399" t="s">
        <v>456</v>
      </c>
      <c r="BT399" t="s">
        <v>440</v>
      </c>
      <c r="BU399" t="s">
        <v>440</v>
      </c>
      <c r="BV399" t="s">
        <v>448</v>
      </c>
      <c r="BW399" t="s">
        <v>442</v>
      </c>
      <c r="BX399" t="s">
        <v>441</v>
      </c>
      <c r="BY399" t="s">
        <v>424</v>
      </c>
      <c r="BZ399" t="s">
        <v>411</v>
      </c>
      <c r="CA399" t="s">
        <v>456</v>
      </c>
      <c r="CB399" t="s">
        <v>412</v>
      </c>
      <c r="CC399" t="s">
        <v>593</v>
      </c>
      <c r="CD399" t="s">
        <v>440</v>
      </c>
      <c r="CE399" t="s">
        <v>412</v>
      </c>
      <c r="CF399" t="s">
        <v>441</v>
      </c>
      <c r="CG399" t="s">
        <v>593</v>
      </c>
    </row>
    <row r="400" spans="1:85">
      <c r="A400">
        <v>20121031</v>
      </c>
      <c r="B400" t="s">
        <v>415</v>
      </c>
      <c r="C400" t="s">
        <v>434</v>
      </c>
      <c r="D400" t="s">
        <v>440</v>
      </c>
      <c r="E400" t="s">
        <v>440</v>
      </c>
      <c r="F400" t="s">
        <v>425</v>
      </c>
      <c r="G400" t="s">
        <v>456</v>
      </c>
      <c r="H400" t="s">
        <v>448</v>
      </c>
      <c r="I400" t="s">
        <v>441</v>
      </c>
      <c r="J400" t="s">
        <v>448</v>
      </c>
      <c r="K400" t="s">
        <v>442</v>
      </c>
      <c r="L400" t="s">
        <v>440</v>
      </c>
      <c r="M400" t="s">
        <v>440</v>
      </c>
      <c r="N400" t="s">
        <v>593</v>
      </c>
      <c r="O400" t="s">
        <v>456</v>
      </c>
      <c r="P400" t="s">
        <v>456</v>
      </c>
      <c r="Q400" t="s">
        <v>424</v>
      </c>
      <c r="R400" t="s">
        <v>424</v>
      </c>
      <c r="S400" t="s">
        <v>434</v>
      </c>
      <c r="T400" t="s">
        <v>467</v>
      </c>
      <c r="U400" t="s">
        <v>440</v>
      </c>
      <c r="V400" t="s">
        <v>440</v>
      </c>
      <c r="W400" t="s">
        <v>436</v>
      </c>
      <c r="X400" t="s">
        <v>467</v>
      </c>
      <c r="Y400" t="s">
        <v>412</v>
      </c>
      <c r="Z400" t="s">
        <v>424</v>
      </c>
      <c r="AA400" t="s">
        <v>440</v>
      </c>
      <c r="AB400" t="s">
        <v>440</v>
      </c>
      <c r="AC400" t="s">
        <v>440</v>
      </c>
      <c r="AD400" t="s">
        <v>593</v>
      </c>
      <c r="AE400" t="s">
        <v>437</v>
      </c>
      <c r="AF400" t="s">
        <v>460</v>
      </c>
      <c r="AG400" t="s">
        <v>424</v>
      </c>
      <c r="AH400" t="s">
        <v>411</v>
      </c>
      <c r="AI400" t="s">
        <v>424</v>
      </c>
      <c r="AJ400" t="s">
        <v>411</v>
      </c>
      <c r="AK400" t="s">
        <v>467</v>
      </c>
      <c r="AL400" t="s">
        <v>424</v>
      </c>
      <c r="AM400" t="s">
        <v>448</v>
      </c>
      <c r="AN400" t="s">
        <v>422</v>
      </c>
      <c r="AO400" t="s">
        <v>456</v>
      </c>
      <c r="AP400" t="s">
        <v>593</v>
      </c>
      <c r="AQ400" t="s">
        <v>456</v>
      </c>
      <c r="AR400" t="s">
        <v>415</v>
      </c>
      <c r="AS400" t="s">
        <v>448</v>
      </c>
      <c r="AT400" t="s">
        <v>409</v>
      </c>
      <c r="AU400" t="s">
        <v>409</v>
      </c>
      <c r="AV400" t="s">
        <v>441</v>
      </c>
      <c r="AW400" t="s">
        <v>424</v>
      </c>
      <c r="AX400" t="s">
        <v>411</v>
      </c>
      <c r="AY400" t="s">
        <v>431</v>
      </c>
      <c r="AZ400" t="s">
        <v>441</v>
      </c>
      <c r="BA400" t="s">
        <v>441</v>
      </c>
      <c r="BB400" t="s">
        <v>431</v>
      </c>
      <c r="BC400" t="s">
        <v>424</v>
      </c>
      <c r="BD400" t="s">
        <v>593</v>
      </c>
      <c r="BE400" t="s">
        <v>440</v>
      </c>
      <c r="BF400" t="s">
        <v>440</v>
      </c>
      <c r="BG400" t="s">
        <v>440</v>
      </c>
      <c r="BH400" t="s">
        <v>467</v>
      </c>
      <c r="BI400" t="s">
        <v>448</v>
      </c>
      <c r="BJ400" t="s">
        <v>448</v>
      </c>
      <c r="BK400" t="s">
        <v>411</v>
      </c>
      <c r="BL400" t="s">
        <v>436</v>
      </c>
      <c r="BM400" t="s">
        <v>442</v>
      </c>
      <c r="BN400" t="s">
        <v>425</v>
      </c>
      <c r="BO400" t="s">
        <v>415</v>
      </c>
      <c r="BP400" t="s">
        <v>424</v>
      </c>
      <c r="BQ400" t="s">
        <v>593</v>
      </c>
      <c r="BR400" t="s">
        <v>441</v>
      </c>
      <c r="BS400" t="s">
        <v>456</v>
      </c>
      <c r="BT400" t="s">
        <v>440</v>
      </c>
      <c r="BU400" t="s">
        <v>440</v>
      </c>
      <c r="BV400" t="s">
        <v>448</v>
      </c>
      <c r="BW400" t="s">
        <v>442</v>
      </c>
      <c r="BX400" t="s">
        <v>441</v>
      </c>
      <c r="BY400" t="s">
        <v>424</v>
      </c>
      <c r="BZ400" t="s">
        <v>411</v>
      </c>
      <c r="CA400" t="s">
        <v>456</v>
      </c>
      <c r="CB400" t="s">
        <v>412</v>
      </c>
      <c r="CC400" t="s">
        <v>593</v>
      </c>
      <c r="CD400" t="s">
        <v>440</v>
      </c>
      <c r="CE400" t="s">
        <v>412</v>
      </c>
      <c r="CF400" t="s">
        <v>441</v>
      </c>
      <c r="CG400" t="s">
        <v>593</v>
      </c>
    </row>
    <row r="401" spans="1:85">
      <c r="A401">
        <v>20121130</v>
      </c>
      <c r="B401" t="s">
        <v>415</v>
      </c>
      <c r="C401" t="s">
        <v>434</v>
      </c>
      <c r="D401" t="s">
        <v>440</v>
      </c>
      <c r="E401" t="s">
        <v>440</v>
      </c>
      <c r="F401" t="s">
        <v>425</v>
      </c>
      <c r="G401" t="s">
        <v>456</v>
      </c>
      <c r="H401" t="s">
        <v>448</v>
      </c>
      <c r="I401" t="s">
        <v>441</v>
      </c>
      <c r="J401" t="s">
        <v>448</v>
      </c>
      <c r="K401" t="s">
        <v>442</v>
      </c>
      <c r="L401" t="s">
        <v>440</v>
      </c>
      <c r="M401" t="s">
        <v>440</v>
      </c>
      <c r="N401" t="s">
        <v>593</v>
      </c>
      <c r="O401" t="s">
        <v>456</v>
      </c>
      <c r="P401" t="s">
        <v>456</v>
      </c>
      <c r="Q401" t="s">
        <v>424</v>
      </c>
      <c r="R401" t="s">
        <v>424</v>
      </c>
      <c r="S401" t="s">
        <v>615</v>
      </c>
      <c r="T401" t="s">
        <v>467</v>
      </c>
      <c r="U401" t="s">
        <v>440</v>
      </c>
      <c r="V401" t="s">
        <v>440</v>
      </c>
      <c r="W401" t="s">
        <v>436</v>
      </c>
      <c r="X401" t="s">
        <v>467</v>
      </c>
      <c r="Y401" t="s">
        <v>412</v>
      </c>
      <c r="Z401" t="s">
        <v>424</v>
      </c>
      <c r="AA401" t="s">
        <v>440</v>
      </c>
      <c r="AB401" t="s">
        <v>460</v>
      </c>
      <c r="AC401" t="s">
        <v>440</v>
      </c>
      <c r="AD401" t="s">
        <v>593</v>
      </c>
      <c r="AE401" t="s">
        <v>437</v>
      </c>
      <c r="AF401" t="s">
        <v>460</v>
      </c>
      <c r="AG401" t="s">
        <v>424</v>
      </c>
      <c r="AH401" t="s">
        <v>411</v>
      </c>
      <c r="AI401" t="s">
        <v>424</v>
      </c>
      <c r="AJ401" t="s">
        <v>411</v>
      </c>
      <c r="AK401" t="s">
        <v>467</v>
      </c>
      <c r="AL401" t="s">
        <v>424</v>
      </c>
      <c r="AM401" t="s">
        <v>448</v>
      </c>
      <c r="AN401" t="s">
        <v>422</v>
      </c>
      <c r="AO401" t="s">
        <v>456</v>
      </c>
      <c r="AP401" t="s">
        <v>409</v>
      </c>
      <c r="AQ401" t="s">
        <v>456</v>
      </c>
      <c r="AR401" t="s">
        <v>415</v>
      </c>
      <c r="AS401" t="s">
        <v>448</v>
      </c>
      <c r="AT401" t="s">
        <v>409</v>
      </c>
      <c r="AU401" t="s">
        <v>409</v>
      </c>
      <c r="AV401" t="s">
        <v>441</v>
      </c>
      <c r="AW401" t="s">
        <v>424</v>
      </c>
      <c r="AX401" t="s">
        <v>411</v>
      </c>
      <c r="AY401" t="s">
        <v>431</v>
      </c>
      <c r="AZ401" t="s">
        <v>441</v>
      </c>
      <c r="BA401" t="s">
        <v>441</v>
      </c>
      <c r="BB401" t="s">
        <v>431</v>
      </c>
      <c r="BC401" t="s">
        <v>424</v>
      </c>
      <c r="BD401" t="s">
        <v>425</v>
      </c>
      <c r="BE401" t="s">
        <v>440</v>
      </c>
      <c r="BF401" t="s">
        <v>440</v>
      </c>
      <c r="BG401" t="s">
        <v>440</v>
      </c>
      <c r="BH401" t="s">
        <v>467</v>
      </c>
      <c r="BI401" t="s">
        <v>448</v>
      </c>
      <c r="BJ401" t="s">
        <v>448</v>
      </c>
      <c r="BK401" t="s">
        <v>411</v>
      </c>
      <c r="BL401" t="s">
        <v>436</v>
      </c>
      <c r="BM401" t="s">
        <v>442</v>
      </c>
      <c r="BN401" t="s">
        <v>425</v>
      </c>
      <c r="BO401" t="s">
        <v>415</v>
      </c>
      <c r="BP401" t="s">
        <v>424</v>
      </c>
      <c r="BQ401" t="s">
        <v>593</v>
      </c>
      <c r="BR401" t="s">
        <v>441</v>
      </c>
      <c r="BS401" t="s">
        <v>456</v>
      </c>
      <c r="BT401" t="s">
        <v>440</v>
      </c>
      <c r="BU401" t="s">
        <v>440</v>
      </c>
      <c r="BV401" t="s">
        <v>448</v>
      </c>
      <c r="BW401" t="s">
        <v>442</v>
      </c>
      <c r="BX401" t="s">
        <v>441</v>
      </c>
      <c r="BY401" t="s">
        <v>424</v>
      </c>
      <c r="BZ401" t="s">
        <v>411</v>
      </c>
      <c r="CA401" t="s">
        <v>456</v>
      </c>
      <c r="CB401" t="s">
        <v>412</v>
      </c>
      <c r="CC401" t="s">
        <v>593</v>
      </c>
      <c r="CD401" t="s">
        <v>440</v>
      </c>
      <c r="CE401" t="s">
        <v>412</v>
      </c>
      <c r="CF401" t="s">
        <v>441</v>
      </c>
      <c r="CG401" t="s">
        <v>409</v>
      </c>
    </row>
    <row r="402" spans="1:85">
      <c r="A402">
        <v>20121231</v>
      </c>
      <c r="B402" t="s">
        <v>415</v>
      </c>
      <c r="C402" t="s">
        <v>434</v>
      </c>
      <c r="D402" t="s">
        <v>440</v>
      </c>
      <c r="E402" t="s">
        <v>440</v>
      </c>
      <c r="F402" t="s">
        <v>425</v>
      </c>
      <c r="G402" t="s">
        <v>456</v>
      </c>
      <c r="H402" t="s">
        <v>448</v>
      </c>
      <c r="I402" t="s">
        <v>441</v>
      </c>
      <c r="J402" t="s">
        <v>448</v>
      </c>
      <c r="K402" t="s">
        <v>442</v>
      </c>
      <c r="L402" t="s">
        <v>440</v>
      </c>
      <c r="M402" t="s">
        <v>440</v>
      </c>
      <c r="N402" t="s">
        <v>593</v>
      </c>
      <c r="O402" t="s">
        <v>456</v>
      </c>
      <c r="P402" t="s">
        <v>456</v>
      </c>
      <c r="Q402" t="s">
        <v>424</v>
      </c>
      <c r="R402" t="s">
        <v>424</v>
      </c>
      <c r="S402" t="s">
        <v>615</v>
      </c>
      <c r="T402" t="s">
        <v>467</v>
      </c>
      <c r="U402" t="s">
        <v>440</v>
      </c>
      <c r="V402" t="s">
        <v>440</v>
      </c>
      <c r="W402" t="s">
        <v>436</v>
      </c>
      <c r="X402" t="s">
        <v>467</v>
      </c>
      <c r="Y402" t="s">
        <v>412</v>
      </c>
      <c r="Z402" t="s">
        <v>424</v>
      </c>
      <c r="AA402" t="s">
        <v>440</v>
      </c>
      <c r="AB402" t="s">
        <v>460</v>
      </c>
      <c r="AC402" t="s">
        <v>440</v>
      </c>
      <c r="AD402" t="s">
        <v>409</v>
      </c>
      <c r="AE402" t="s">
        <v>437</v>
      </c>
      <c r="AF402" t="s">
        <v>460</v>
      </c>
      <c r="AG402" t="s">
        <v>424</v>
      </c>
      <c r="AH402" t="s">
        <v>411</v>
      </c>
      <c r="AI402" t="s">
        <v>424</v>
      </c>
      <c r="AJ402" t="s">
        <v>411</v>
      </c>
      <c r="AK402" t="s">
        <v>467</v>
      </c>
      <c r="AL402" t="s">
        <v>424</v>
      </c>
      <c r="AM402" t="s">
        <v>448</v>
      </c>
      <c r="AN402" t="s">
        <v>422</v>
      </c>
      <c r="AO402" t="s">
        <v>456</v>
      </c>
      <c r="AP402" t="s">
        <v>409</v>
      </c>
      <c r="AQ402" t="s">
        <v>456</v>
      </c>
      <c r="AR402" t="s">
        <v>415</v>
      </c>
      <c r="AS402" t="s">
        <v>448</v>
      </c>
      <c r="AT402" t="s">
        <v>409</v>
      </c>
      <c r="AU402" t="s">
        <v>409</v>
      </c>
      <c r="AV402" t="s">
        <v>441</v>
      </c>
      <c r="AW402" t="s">
        <v>424</v>
      </c>
      <c r="AX402" t="s">
        <v>411</v>
      </c>
      <c r="AY402" t="s">
        <v>431</v>
      </c>
      <c r="AZ402" t="s">
        <v>441</v>
      </c>
      <c r="BA402" t="s">
        <v>441</v>
      </c>
      <c r="BB402" t="s">
        <v>431</v>
      </c>
      <c r="BC402" t="s">
        <v>424</v>
      </c>
      <c r="BD402" t="s">
        <v>425</v>
      </c>
      <c r="BE402" t="s">
        <v>440</v>
      </c>
      <c r="BF402" t="s">
        <v>440</v>
      </c>
      <c r="BG402" t="s">
        <v>440</v>
      </c>
      <c r="BH402" t="s">
        <v>467</v>
      </c>
      <c r="BI402" t="s">
        <v>448</v>
      </c>
      <c r="BJ402" t="s">
        <v>448</v>
      </c>
      <c r="BK402" t="s">
        <v>411</v>
      </c>
      <c r="BL402" t="s">
        <v>436</v>
      </c>
      <c r="BM402" t="s">
        <v>442</v>
      </c>
      <c r="BN402" t="s">
        <v>425</v>
      </c>
      <c r="BO402" t="s">
        <v>415</v>
      </c>
      <c r="BP402" t="s">
        <v>424</v>
      </c>
      <c r="BQ402" t="s">
        <v>593</v>
      </c>
      <c r="BR402" t="s">
        <v>441</v>
      </c>
      <c r="BS402" t="s">
        <v>456</v>
      </c>
      <c r="BT402" t="s">
        <v>440</v>
      </c>
      <c r="BU402" t="s">
        <v>440</v>
      </c>
      <c r="BV402" t="s">
        <v>448</v>
      </c>
      <c r="BW402" t="s">
        <v>442</v>
      </c>
      <c r="BX402" t="s">
        <v>441</v>
      </c>
      <c r="BY402" t="s">
        <v>424</v>
      </c>
      <c r="BZ402" t="s">
        <v>411</v>
      </c>
      <c r="CA402" t="s">
        <v>456</v>
      </c>
      <c r="CB402" t="s">
        <v>434</v>
      </c>
      <c r="CC402" t="s">
        <v>593</v>
      </c>
      <c r="CD402" t="s">
        <v>440</v>
      </c>
      <c r="CE402" t="s">
        <v>412</v>
      </c>
      <c r="CF402" t="s">
        <v>441</v>
      </c>
      <c r="CG402" t="s">
        <v>409</v>
      </c>
    </row>
    <row r="403" spans="1:85">
      <c r="A403">
        <v>20130131</v>
      </c>
      <c r="B403" t="s">
        <v>415</v>
      </c>
      <c r="C403" t="s">
        <v>434</v>
      </c>
      <c r="D403" t="s">
        <v>440</v>
      </c>
      <c r="E403" t="s">
        <v>440</v>
      </c>
      <c r="F403" t="s">
        <v>425</v>
      </c>
      <c r="G403" t="s">
        <v>456</v>
      </c>
      <c r="H403" t="s">
        <v>448</v>
      </c>
      <c r="I403" t="s">
        <v>441</v>
      </c>
      <c r="J403" t="s">
        <v>448</v>
      </c>
      <c r="K403" t="s">
        <v>442</v>
      </c>
      <c r="L403" t="s">
        <v>440</v>
      </c>
      <c r="M403" t="s">
        <v>440</v>
      </c>
      <c r="N403" t="s">
        <v>593</v>
      </c>
      <c r="O403" t="s">
        <v>456</v>
      </c>
      <c r="P403" t="s">
        <v>456</v>
      </c>
      <c r="Q403" t="s">
        <v>424</v>
      </c>
      <c r="R403" t="s">
        <v>424</v>
      </c>
      <c r="S403" t="s">
        <v>453</v>
      </c>
      <c r="T403" t="s">
        <v>467</v>
      </c>
      <c r="U403" t="s">
        <v>440</v>
      </c>
      <c r="V403" t="s">
        <v>440</v>
      </c>
      <c r="W403" t="s">
        <v>436</v>
      </c>
      <c r="X403" t="s">
        <v>467</v>
      </c>
      <c r="Y403" t="s">
        <v>622</v>
      </c>
      <c r="Z403" t="s">
        <v>424</v>
      </c>
      <c r="AA403" t="s">
        <v>440</v>
      </c>
      <c r="AB403" t="s">
        <v>460</v>
      </c>
      <c r="AC403" t="s">
        <v>440</v>
      </c>
      <c r="AD403" t="s">
        <v>409</v>
      </c>
      <c r="AE403" t="s">
        <v>437</v>
      </c>
      <c r="AF403" t="s">
        <v>460</v>
      </c>
      <c r="AG403" t="s">
        <v>424</v>
      </c>
      <c r="AH403" t="s">
        <v>411</v>
      </c>
      <c r="AI403" t="s">
        <v>424</v>
      </c>
      <c r="AJ403" t="s">
        <v>411</v>
      </c>
      <c r="AK403" t="s">
        <v>467</v>
      </c>
      <c r="AL403" t="s">
        <v>424</v>
      </c>
      <c r="AM403" t="s">
        <v>448</v>
      </c>
      <c r="AN403" t="s">
        <v>422</v>
      </c>
      <c r="AO403" t="s">
        <v>456</v>
      </c>
      <c r="AP403" t="s">
        <v>409</v>
      </c>
      <c r="AQ403" t="s">
        <v>456</v>
      </c>
      <c r="AR403" t="s">
        <v>415</v>
      </c>
      <c r="AS403" t="s">
        <v>448</v>
      </c>
      <c r="AT403" t="s">
        <v>409</v>
      </c>
      <c r="AU403" t="s">
        <v>409</v>
      </c>
      <c r="AV403" t="s">
        <v>441</v>
      </c>
      <c r="AW403" t="s">
        <v>424</v>
      </c>
      <c r="AX403" t="s">
        <v>411</v>
      </c>
      <c r="AY403" t="s">
        <v>431</v>
      </c>
      <c r="AZ403" t="s">
        <v>441</v>
      </c>
      <c r="BA403" t="s">
        <v>441</v>
      </c>
      <c r="BB403" t="s">
        <v>431</v>
      </c>
      <c r="BC403" t="s">
        <v>424</v>
      </c>
      <c r="BD403" t="s">
        <v>425</v>
      </c>
      <c r="BE403" t="s">
        <v>440</v>
      </c>
      <c r="BF403" t="s">
        <v>440</v>
      </c>
      <c r="BG403" t="s">
        <v>440</v>
      </c>
      <c r="BH403" t="s">
        <v>467</v>
      </c>
      <c r="BI403" t="s">
        <v>448</v>
      </c>
      <c r="BJ403" t="s">
        <v>448</v>
      </c>
      <c r="BK403" t="s">
        <v>411</v>
      </c>
      <c r="BL403" t="s">
        <v>436</v>
      </c>
      <c r="BM403" t="s">
        <v>442</v>
      </c>
      <c r="BN403" t="s">
        <v>425</v>
      </c>
      <c r="BO403" t="s">
        <v>415</v>
      </c>
      <c r="BP403" t="s">
        <v>424</v>
      </c>
      <c r="BQ403" t="s">
        <v>593</v>
      </c>
      <c r="BR403" t="s">
        <v>441</v>
      </c>
      <c r="BS403" t="s">
        <v>456</v>
      </c>
      <c r="BT403" t="s">
        <v>440</v>
      </c>
      <c r="BU403" t="s">
        <v>440</v>
      </c>
      <c r="BV403" t="s">
        <v>448</v>
      </c>
      <c r="BW403" t="s">
        <v>442</v>
      </c>
      <c r="BX403" t="s">
        <v>441</v>
      </c>
      <c r="BY403" t="s">
        <v>424</v>
      </c>
      <c r="BZ403" t="s">
        <v>411</v>
      </c>
      <c r="CA403" t="s">
        <v>456</v>
      </c>
      <c r="CB403" t="s">
        <v>434</v>
      </c>
      <c r="CC403" t="s">
        <v>593</v>
      </c>
      <c r="CD403" t="s">
        <v>440</v>
      </c>
      <c r="CE403" t="s">
        <v>412</v>
      </c>
      <c r="CF403" t="s">
        <v>441</v>
      </c>
      <c r="CG403" t="s">
        <v>409</v>
      </c>
    </row>
    <row r="404" spans="1:85">
      <c r="A404">
        <v>20130228</v>
      </c>
      <c r="B404" t="s">
        <v>415</v>
      </c>
      <c r="C404" t="s">
        <v>434</v>
      </c>
      <c r="D404" t="s">
        <v>440</v>
      </c>
      <c r="E404" t="s">
        <v>440</v>
      </c>
      <c r="F404" t="s">
        <v>425</v>
      </c>
      <c r="G404" t="s">
        <v>456</v>
      </c>
      <c r="H404" t="s">
        <v>448</v>
      </c>
      <c r="I404" t="s">
        <v>441</v>
      </c>
      <c r="J404" t="s">
        <v>448</v>
      </c>
      <c r="K404" t="s">
        <v>442</v>
      </c>
      <c r="L404" t="s">
        <v>440</v>
      </c>
      <c r="M404" t="s">
        <v>440</v>
      </c>
      <c r="N404" t="s">
        <v>593</v>
      </c>
      <c r="O404" t="s">
        <v>456</v>
      </c>
      <c r="P404" t="s">
        <v>456</v>
      </c>
      <c r="Q404" t="s">
        <v>424</v>
      </c>
      <c r="R404" t="s">
        <v>424</v>
      </c>
      <c r="S404" t="s">
        <v>453</v>
      </c>
      <c r="T404" t="s">
        <v>467</v>
      </c>
      <c r="U404" t="s">
        <v>440</v>
      </c>
      <c r="V404" t="s">
        <v>440</v>
      </c>
      <c r="W404" t="s">
        <v>436</v>
      </c>
      <c r="X404" t="s">
        <v>467</v>
      </c>
      <c r="Y404" t="s">
        <v>615</v>
      </c>
      <c r="Z404" t="s">
        <v>424</v>
      </c>
      <c r="AA404" t="s">
        <v>440</v>
      </c>
      <c r="AB404" t="s">
        <v>460</v>
      </c>
      <c r="AC404" t="s">
        <v>460</v>
      </c>
      <c r="AD404" t="s">
        <v>409</v>
      </c>
      <c r="AE404" t="s">
        <v>437</v>
      </c>
      <c r="AF404" t="s">
        <v>460</v>
      </c>
      <c r="AG404" t="s">
        <v>411</v>
      </c>
      <c r="AH404" t="s">
        <v>411</v>
      </c>
      <c r="AI404" t="s">
        <v>424</v>
      </c>
      <c r="AJ404" t="s">
        <v>411</v>
      </c>
      <c r="AK404" t="s">
        <v>467</v>
      </c>
      <c r="AL404" t="s">
        <v>424</v>
      </c>
      <c r="AM404" t="s">
        <v>448</v>
      </c>
      <c r="AN404" t="s">
        <v>422</v>
      </c>
      <c r="AO404" t="s">
        <v>456</v>
      </c>
      <c r="AP404" t="s">
        <v>409</v>
      </c>
      <c r="AQ404" t="s">
        <v>456</v>
      </c>
      <c r="AR404" t="s">
        <v>415</v>
      </c>
      <c r="AS404" t="s">
        <v>448</v>
      </c>
      <c r="AT404" t="s">
        <v>409</v>
      </c>
      <c r="AU404" t="s">
        <v>409</v>
      </c>
      <c r="AV404" t="s">
        <v>441</v>
      </c>
      <c r="AW404" t="s">
        <v>424</v>
      </c>
      <c r="AX404" t="s">
        <v>411</v>
      </c>
      <c r="AY404" t="s">
        <v>431</v>
      </c>
      <c r="AZ404" t="s">
        <v>441</v>
      </c>
      <c r="BA404" t="s">
        <v>441</v>
      </c>
      <c r="BB404" t="s">
        <v>431</v>
      </c>
      <c r="BC404" t="s">
        <v>424</v>
      </c>
      <c r="BD404" t="s">
        <v>425</v>
      </c>
      <c r="BE404" t="s">
        <v>440</v>
      </c>
      <c r="BF404" t="s">
        <v>440</v>
      </c>
      <c r="BG404" t="s">
        <v>440</v>
      </c>
      <c r="BH404" t="s">
        <v>467</v>
      </c>
      <c r="BI404" t="s">
        <v>448</v>
      </c>
      <c r="BJ404" t="s">
        <v>448</v>
      </c>
      <c r="BK404" t="s">
        <v>411</v>
      </c>
      <c r="BL404" t="s">
        <v>436</v>
      </c>
      <c r="BM404" t="s">
        <v>442</v>
      </c>
      <c r="BN404" t="s">
        <v>425</v>
      </c>
      <c r="BO404" t="s">
        <v>415</v>
      </c>
      <c r="BP404" t="s">
        <v>424</v>
      </c>
      <c r="BQ404" t="s">
        <v>593</v>
      </c>
      <c r="BR404" t="s">
        <v>441</v>
      </c>
      <c r="BS404" t="s">
        <v>456</v>
      </c>
      <c r="BT404" t="s">
        <v>440</v>
      </c>
      <c r="BU404" t="s">
        <v>440</v>
      </c>
      <c r="BV404" t="s">
        <v>448</v>
      </c>
      <c r="BW404" t="s">
        <v>442</v>
      </c>
      <c r="BX404" t="s">
        <v>441</v>
      </c>
      <c r="BY404" t="s">
        <v>598</v>
      </c>
      <c r="BZ404" t="s">
        <v>411</v>
      </c>
      <c r="CA404" t="s">
        <v>456</v>
      </c>
      <c r="CB404" t="s">
        <v>434</v>
      </c>
      <c r="CC404" t="s">
        <v>593</v>
      </c>
      <c r="CD404" t="s">
        <v>440</v>
      </c>
      <c r="CE404" t="s">
        <v>412</v>
      </c>
      <c r="CF404" t="s">
        <v>441</v>
      </c>
      <c r="CG404" t="s">
        <v>409</v>
      </c>
    </row>
    <row r="405" spans="1:85">
      <c r="A405">
        <v>20130329</v>
      </c>
      <c r="B405" t="s">
        <v>415</v>
      </c>
      <c r="C405" t="s">
        <v>434</v>
      </c>
      <c r="D405" t="s">
        <v>440</v>
      </c>
      <c r="E405" t="s">
        <v>440</v>
      </c>
      <c r="F405" t="s">
        <v>425</v>
      </c>
      <c r="G405" t="s">
        <v>456</v>
      </c>
      <c r="H405" t="s">
        <v>448</v>
      </c>
      <c r="I405" t="s">
        <v>441</v>
      </c>
      <c r="J405" t="s">
        <v>448</v>
      </c>
      <c r="K405" t="s">
        <v>442</v>
      </c>
      <c r="L405" t="s">
        <v>440</v>
      </c>
      <c r="M405" t="s">
        <v>440</v>
      </c>
      <c r="N405" t="s">
        <v>593</v>
      </c>
      <c r="O405" t="s">
        <v>456</v>
      </c>
      <c r="P405" t="s">
        <v>456</v>
      </c>
      <c r="Q405" t="s">
        <v>424</v>
      </c>
      <c r="R405" t="s">
        <v>424</v>
      </c>
      <c r="S405" t="s">
        <v>453</v>
      </c>
      <c r="T405" t="s">
        <v>467</v>
      </c>
      <c r="U405" t="s">
        <v>440</v>
      </c>
      <c r="V405" t="s">
        <v>440</v>
      </c>
      <c r="W405" t="s">
        <v>436</v>
      </c>
      <c r="X405" t="s">
        <v>467</v>
      </c>
      <c r="Y405" t="s">
        <v>436</v>
      </c>
      <c r="Z405" t="s">
        <v>424</v>
      </c>
      <c r="AA405" t="s">
        <v>440</v>
      </c>
      <c r="AB405" t="s">
        <v>460</v>
      </c>
      <c r="AC405" t="s">
        <v>460</v>
      </c>
      <c r="AD405" t="s">
        <v>409</v>
      </c>
      <c r="AE405" t="s">
        <v>437</v>
      </c>
      <c r="AF405" t="s">
        <v>460</v>
      </c>
      <c r="AG405" t="s">
        <v>411</v>
      </c>
      <c r="AH405" t="s">
        <v>411</v>
      </c>
      <c r="AI405" t="s">
        <v>424</v>
      </c>
      <c r="AJ405" t="s">
        <v>411</v>
      </c>
      <c r="AK405" t="s">
        <v>467</v>
      </c>
      <c r="AL405" t="s">
        <v>424</v>
      </c>
      <c r="AM405" t="s">
        <v>448</v>
      </c>
      <c r="AN405" t="s">
        <v>422</v>
      </c>
      <c r="AO405" t="s">
        <v>456</v>
      </c>
      <c r="AP405" t="s">
        <v>409</v>
      </c>
      <c r="AQ405" t="s">
        <v>456</v>
      </c>
      <c r="AR405" t="s">
        <v>415</v>
      </c>
      <c r="AS405" t="s">
        <v>448</v>
      </c>
      <c r="AT405" t="s">
        <v>409</v>
      </c>
      <c r="AU405" t="s">
        <v>409</v>
      </c>
      <c r="AV405" t="s">
        <v>441</v>
      </c>
      <c r="AW405" t="s">
        <v>448</v>
      </c>
      <c r="AX405" t="s">
        <v>411</v>
      </c>
      <c r="AY405" t="s">
        <v>431</v>
      </c>
      <c r="AZ405" t="s">
        <v>441</v>
      </c>
      <c r="BA405" t="s">
        <v>441</v>
      </c>
      <c r="BB405" t="s">
        <v>431</v>
      </c>
      <c r="BC405" t="s">
        <v>424</v>
      </c>
      <c r="BD405" t="s">
        <v>425</v>
      </c>
      <c r="BE405" t="s">
        <v>440</v>
      </c>
      <c r="BF405" t="s">
        <v>440</v>
      </c>
      <c r="BG405" t="s">
        <v>440</v>
      </c>
      <c r="BH405" t="s">
        <v>467</v>
      </c>
      <c r="BI405" t="s">
        <v>448</v>
      </c>
      <c r="BJ405" t="s">
        <v>448</v>
      </c>
      <c r="BK405" t="s">
        <v>411</v>
      </c>
      <c r="BL405" t="s">
        <v>436</v>
      </c>
      <c r="BM405" t="s">
        <v>442</v>
      </c>
      <c r="BN405" t="s">
        <v>425</v>
      </c>
      <c r="BO405" t="s">
        <v>415</v>
      </c>
      <c r="BP405" t="s">
        <v>424</v>
      </c>
      <c r="BQ405" t="s">
        <v>593</v>
      </c>
      <c r="BR405" t="s">
        <v>441</v>
      </c>
      <c r="BS405" t="s">
        <v>456</v>
      </c>
      <c r="BT405" t="s">
        <v>440</v>
      </c>
      <c r="BU405" t="s">
        <v>440</v>
      </c>
      <c r="BV405" t="s">
        <v>448</v>
      </c>
      <c r="BW405" t="s">
        <v>442</v>
      </c>
      <c r="BX405" t="s">
        <v>441</v>
      </c>
      <c r="BY405" t="s">
        <v>598</v>
      </c>
      <c r="BZ405" t="s">
        <v>411</v>
      </c>
      <c r="CA405" t="s">
        <v>456</v>
      </c>
      <c r="CB405" t="s">
        <v>434</v>
      </c>
      <c r="CC405" t="s">
        <v>593</v>
      </c>
      <c r="CD405" t="s">
        <v>440</v>
      </c>
      <c r="CE405" t="s">
        <v>412</v>
      </c>
      <c r="CF405" t="s">
        <v>441</v>
      </c>
      <c r="CG405" t="s">
        <v>409</v>
      </c>
    </row>
    <row r="406" spans="1:85">
      <c r="A406">
        <v>20130430</v>
      </c>
      <c r="B406" t="s">
        <v>415</v>
      </c>
      <c r="C406" t="s">
        <v>434</v>
      </c>
      <c r="D406" t="s">
        <v>440</v>
      </c>
      <c r="E406" t="s">
        <v>440</v>
      </c>
      <c r="F406" t="s">
        <v>425</v>
      </c>
      <c r="G406" t="s">
        <v>456</v>
      </c>
      <c r="H406" t="s">
        <v>448</v>
      </c>
      <c r="I406" t="s">
        <v>441</v>
      </c>
      <c r="J406" t="s">
        <v>448</v>
      </c>
      <c r="K406" t="s">
        <v>442</v>
      </c>
      <c r="L406" t="s">
        <v>440</v>
      </c>
      <c r="M406" t="s">
        <v>440</v>
      </c>
      <c r="N406" t="s">
        <v>593</v>
      </c>
      <c r="O406" t="s">
        <v>456</v>
      </c>
      <c r="P406" t="s">
        <v>456</v>
      </c>
      <c r="Q406" t="s">
        <v>424</v>
      </c>
      <c r="R406" t="s">
        <v>424</v>
      </c>
      <c r="S406" t="s">
        <v>453</v>
      </c>
      <c r="T406" t="s">
        <v>467</v>
      </c>
      <c r="U406" t="s">
        <v>440</v>
      </c>
      <c r="V406" t="s">
        <v>440</v>
      </c>
      <c r="W406" t="s">
        <v>436</v>
      </c>
      <c r="X406" t="s">
        <v>467</v>
      </c>
      <c r="Y406" t="s">
        <v>436</v>
      </c>
      <c r="Z406" t="s">
        <v>424</v>
      </c>
      <c r="AA406" t="s">
        <v>440</v>
      </c>
      <c r="AB406" t="s">
        <v>460</v>
      </c>
      <c r="AC406" t="s">
        <v>460</v>
      </c>
      <c r="AD406" t="s">
        <v>409</v>
      </c>
      <c r="AE406" t="s">
        <v>437</v>
      </c>
      <c r="AF406" t="s">
        <v>460</v>
      </c>
      <c r="AG406" t="s">
        <v>411</v>
      </c>
      <c r="AH406" t="s">
        <v>411</v>
      </c>
      <c r="AI406" t="s">
        <v>424</v>
      </c>
      <c r="AJ406" t="s">
        <v>411</v>
      </c>
      <c r="AK406" t="s">
        <v>467</v>
      </c>
      <c r="AL406" t="s">
        <v>424</v>
      </c>
      <c r="AM406" t="s">
        <v>448</v>
      </c>
      <c r="AN406" t="s">
        <v>422</v>
      </c>
      <c r="AO406" t="s">
        <v>456</v>
      </c>
      <c r="AP406" t="s">
        <v>409</v>
      </c>
      <c r="AQ406" t="s">
        <v>456</v>
      </c>
      <c r="AR406" t="s">
        <v>415</v>
      </c>
      <c r="AS406" t="s">
        <v>448</v>
      </c>
      <c r="AT406" t="s">
        <v>409</v>
      </c>
      <c r="AU406" t="s">
        <v>409</v>
      </c>
      <c r="AV406" t="s">
        <v>441</v>
      </c>
      <c r="AW406" t="s">
        <v>448</v>
      </c>
      <c r="AX406" t="s">
        <v>411</v>
      </c>
      <c r="AY406" t="s">
        <v>431</v>
      </c>
      <c r="AZ406" t="s">
        <v>441</v>
      </c>
      <c r="BA406" t="s">
        <v>441</v>
      </c>
      <c r="BB406" t="s">
        <v>431</v>
      </c>
      <c r="BC406" t="s">
        <v>424</v>
      </c>
      <c r="BD406" t="s">
        <v>425</v>
      </c>
      <c r="BE406" t="s">
        <v>440</v>
      </c>
      <c r="BF406" t="s">
        <v>440</v>
      </c>
      <c r="BG406" t="s">
        <v>440</v>
      </c>
      <c r="BH406" t="s">
        <v>467</v>
      </c>
      <c r="BI406" t="s">
        <v>448</v>
      </c>
      <c r="BJ406" t="s">
        <v>448</v>
      </c>
      <c r="BK406" t="s">
        <v>411</v>
      </c>
      <c r="BL406" t="s">
        <v>436</v>
      </c>
      <c r="BM406" t="s">
        <v>442</v>
      </c>
      <c r="BN406" t="s">
        <v>425</v>
      </c>
      <c r="BO406" t="s">
        <v>415</v>
      </c>
      <c r="BP406" t="s">
        <v>424</v>
      </c>
      <c r="BQ406" t="s">
        <v>593</v>
      </c>
      <c r="BR406" t="s">
        <v>441</v>
      </c>
      <c r="BS406" t="s">
        <v>456</v>
      </c>
      <c r="BT406" t="s">
        <v>440</v>
      </c>
      <c r="BU406" t="s">
        <v>440</v>
      </c>
      <c r="BV406" t="s">
        <v>411</v>
      </c>
      <c r="BW406" t="s">
        <v>442</v>
      </c>
      <c r="BX406" t="s">
        <v>441</v>
      </c>
      <c r="BY406" t="s">
        <v>598</v>
      </c>
      <c r="BZ406" t="s">
        <v>411</v>
      </c>
      <c r="CA406" t="s">
        <v>456</v>
      </c>
      <c r="CB406" t="s">
        <v>434</v>
      </c>
      <c r="CC406" t="s">
        <v>593</v>
      </c>
      <c r="CD406" t="s">
        <v>440</v>
      </c>
      <c r="CE406" t="s">
        <v>412</v>
      </c>
      <c r="CF406" t="s">
        <v>441</v>
      </c>
      <c r="CG406" t="s">
        <v>409</v>
      </c>
    </row>
    <row r="407" spans="1:85">
      <c r="A407">
        <v>20130531</v>
      </c>
      <c r="B407" t="s">
        <v>415</v>
      </c>
      <c r="C407" t="s">
        <v>434</v>
      </c>
      <c r="D407" t="s">
        <v>440</v>
      </c>
      <c r="E407" t="s">
        <v>440</v>
      </c>
      <c r="F407" t="s">
        <v>425</v>
      </c>
      <c r="G407" t="s">
        <v>456</v>
      </c>
      <c r="H407" t="s">
        <v>448</v>
      </c>
      <c r="I407" t="s">
        <v>441</v>
      </c>
      <c r="J407" t="s">
        <v>448</v>
      </c>
      <c r="K407" t="s">
        <v>442</v>
      </c>
      <c r="L407" t="s">
        <v>440</v>
      </c>
      <c r="M407" t="s">
        <v>440</v>
      </c>
      <c r="N407" t="s">
        <v>593</v>
      </c>
      <c r="O407" t="s">
        <v>456</v>
      </c>
      <c r="P407" t="s">
        <v>456</v>
      </c>
      <c r="Q407" t="s">
        <v>424</v>
      </c>
      <c r="R407" t="s">
        <v>424</v>
      </c>
      <c r="S407" t="s">
        <v>453</v>
      </c>
      <c r="T407" t="s">
        <v>467</v>
      </c>
      <c r="U407" t="s">
        <v>440</v>
      </c>
      <c r="V407" t="s">
        <v>440</v>
      </c>
      <c r="W407" t="s">
        <v>436</v>
      </c>
      <c r="X407" t="s">
        <v>467</v>
      </c>
      <c r="Y407" t="s">
        <v>436</v>
      </c>
      <c r="Z407" t="s">
        <v>424</v>
      </c>
      <c r="AA407" t="s">
        <v>440</v>
      </c>
      <c r="AB407" t="s">
        <v>460</v>
      </c>
      <c r="AC407" t="s">
        <v>460</v>
      </c>
      <c r="AD407" t="s">
        <v>409</v>
      </c>
      <c r="AE407" t="s">
        <v>437</v>
      </c>
      <c r="AF407" t="s">
        <v>460</v>
      </c>
      <c r="AG407" t="s">
        <v>411</v>
      </c>
      <c r="AH407" t="s">
        <v>411</v>
      </c>
      <c r="AI407" t="s">
        <v>424</v>
      </c>
      <c r="AJ407" t="s">
        <v>411</v>
      </c>
      <c r="AK407" t="s">
        <v>467</v>
      </c>
      <c r="AL407" t="s">
        <v>424</v>
      </c>
      <c r="AM407" t="s">
        <v>448</v>
      </c>
      <c r="AN407" t="s">
        <v>422</v>
      </c>
      <c r="AO407" t="s">
        <v>456</v>
      </c>
      <c r="AP407" t="s">
        <v>409</v>
      </c>
      <c r="AQ407" t="s">
        <v>456</v>
      </c>
      <c r="AR407" t="s">
        <v>415</v>
      </c>
      <c r="AS407" t="s">
        <v>448</v>
      </c>
      <c r="AT407" t="s">
        <v>409</v>
      </c>
      <c r="AU407" t="s">
        <v>409</v>
      </c>
      <c r="AV407" t="s">
        <v>441</v>
      </c>
      <c r="AW407" t="s">
        <v>448</v>
      </c>
      <c r="AX407" t="s">
        <v>411</v>
      </c>
      <c r="AY407" t="s">
        <v>431</v>
      </c>
      <c r="AZ407" t="s">
        <v>441</v>
      </c>
      <c r="BA407" t="s">
        <v>441</v>
      </c>
      <c r="BB407" t="s">
        <v>431</v>
      </c>
      <c r="BC407" t="s">
        <v>424</v>
      </c>
      <c r="BD407" t="s">
        <v>425</v>
      </c>
      <c r="BE407" t="s">
        <v>440</v>
      </c>
      <c r="BF407" t="s">
        <v>440</v>
      </c>
      <c r="BG407" t="s">
        <v>440</v>
      </c>
      <c r="BH407" t="s">
        <v>467</v>
      </c>
      <c r="BI407" t="s">
        <v>448</v>
      </c>
      <c r="BJ407" t="s">
        <v>448</v>
      </c>
      <c r="BK407" t="s">
        <v>411</v>
      </c>
      <c r="BL407" t="s">
        <v>436</v>
      </c>
      <c r="BM407" t="s">
        <v>442</v>
      </c>
      <c r="BN407" t="s">
        <v>425</v>
      </c>
      <c r="BO407" t="s">
        <v>415</v>
      </c>
      <c r="BP407" t="s">
        <v>424</v>
      </c>
      <c r="BQ407" t="s">
        <v>593</v>
      </c>
      <c r="BR407" t="s">
        <v>441</v>
      </c>
      <c r="BS407" t="s">
        <v>456</v>
      </c>
      <c r="BT407" t="s">
        <v>440</v>
      </c>
      <c r="BU407" t="s">
        <v>440</v>
      </c>
      <c r="BV407" t="s">
        <v>411</v>
      </c>
      <c r="BW407" t="s">
        <v>442</v>
      </c>
      <c r="BX407" t="s">
        <v>441</v>
      </c>
      <c r="BY407" t="s">
        <v>422</v>
      </c>
      <c r="BZ407" t="s">
        <v>424</v>
      </c>
      <c r="CA407" t="s">
        <v>456</v>
      </c>
      <c r="CB407" t="s">
        <v>434</v>
      </c>
      <c r="CC407" t="s">
        <v>593</v>
      </c>
      <c r="CD407" t="s">
        <v>440</v>
      </c>
      <c r="CE407" t="s">
        <v>412</v>
      </c>
      <c r="CF407" t="s">
        <v>441</v>
      </c>
      <c r="CG407" t="s">
        <v>409</v>
      </c>
    </row>
    <row r="408" spans="1:85">
      <c r="A408">
        <v>20130628</v>
      </c>
      <c r="B408" t="s">
        <v>415</v>
      </c>
      <c r="C408" t="s">
        <v>434</v>
      </c>
      <c r="D408" t="s">
        <v>440</v>
      </c>
      <c r="E408" t="s">
        <v>440</v>
      </c>
      <c r="F408" t="s">
        <v>425</v>
      </c>
      <c r="G408" t="s">
        <v>456</v>
      </c>
      <c r="H408" t="s">
        <v>448</v>
      </c>
      <c r="I408" t="s">
        <v>611</v>
      </c>
      <c r="J408" t="s">
        <v>448</v>
      </c>
      <c r="K408" t="s">
        <v>442</v>
      </c>
      <c r="L408" t="s">
        <v>440</v>
      </c>
      <c r="M408" t="s">
        <v>440</v>
      </c>
      <c r="N408" t="s">
        <v>593</v>
      </c>
      <c r="O408" t="s">
        <v>456</v>
      </c>
      <c r="P408" t="s">
        <v>456</v>
      </c>
      <c r="Q408" t="s">
        <v>424</v>
      </c>
      <c r="R408" t="s">
        <v>424</v>
      </c>
      <c r="S408" t="s">
        <v>453</v>
      </c>
      <c r="T408" t="s">
        <v>467</v>
      </c>
      <c r="U408" t="s">
        <v>440</v>
      </c>
      <c r="V408" t="s">
        <v>440</v>
      </c>
      <c r="W408" t="s">
        <v>436</v>
      </c>
      <c r="X408" t="s">
        <v>467</v>
      </c>
      <c r="Y408" t="s">
        <v>436</v>
      </c>
      <c r="Z408" t="s">
        <v>424</v>
      </c>
      <c r="AA408" t="s">
        <v>440</v>
      </c>
      <c r="AB408" t="s">
        <v>460</v>
      </c>
      <c r="AC408" t="s">
        <v>460</v>
      </c>
      <c r="AD408" t="s">
        <v>409</v>
      </c>
      <c r="AE408" t="s">
        <v>437</v>
      </c>
      <c r="AF408" t="s">
        <v>460</v>
      </c>
      <c r="AG408" t="s">
        <v>411</v>
      </c>
      <c r="AH408" t="s">
        <v>411</v>
      </c>
      <c r="AI408" t="s">
        <v>424</v>
      </c>
      <c r="AJ408" t="s">
        <v>411</v>
      </c>
      <c r="AK408" t="s">
        <v>467</v>
      </c>
      <c r="AL408" t="s">
        <v>424</v>
      </c>
      <c r="AM408" t="s">
        <v>448</v>
      </c>
      <c r="AN408" t="s">
        <v>409</v>
      </c>
      <c r="AO408" t="s">
        <v>456</v>
      </c>
      <c r="AP408" t="s">
        <v>409</v>
      </c>
      <c r="AQ408" t="s">
        <v>456</v>
      </c>
      <c r="AR408" t="s">
        <v>415</v>
      </c>
      <c r="AS408" t="s">
        <v>448</v>
      </c>
      <c r="AT408" t="s">
        <v>409</v>
      </c>
      <c r="AU408" t="s">
        <v>409</v>
      </c>
      <c r="AV408" t="s">
        <v>441</v>
      </c>
      <c r="AW408" t="s">
        <v>448</v>
      </c>
      <c r="AX408" t="s">
        <v>411</v>
      </c>
      <c r="AY408" t="s">
        <v>431</v>
      </c>
      <c r="AZ408" t="s">
        <v>441</v>
      </c>
      <c r="BA408" t="s">
        <v>441</v>
      </c>
      <c r="BB408" t="s">
        <v>431</v>
      </c>
      <c r="BC408" t="s">
        <v>424</v>
      </c>
      <c r="BD408" t="s">
        <v>425</v>
      </c>
      <c r="BE408" t="s">
        <v>440</v>
      </c>
      <c r="BF408" t="s">
        <v>440</v>
      </c>
      <c r="BG408" t="s">
        <v>440</v>
      </c>
      <c r="BH408" t="s">
        <v>467</v>
      </c>
      <c r="BI408" t="s">
        <v>448</v>
      </c>
      <c r="BJ408" t="s">
        <v>448</v>
      </c>
      <c r="BK408" t="s">
        <v>411</v>
      </c>
      <c r="BL408" t="s">
        <v>436</v>
      </c>
      <c r="BM408" t="s">
        <v>442</v>
      </c>
      <c r="BN408" t="s">
        <v>425</v>
      </c>
      <c r="BO408" t="s">
        <v>415</v>
      </c>
      <c r="BP408" t="s">
        <v>424</v>
      </c>
      <c r="BQ408" t="s">
        <v>593</v>
      </c>
      <c r="BR408" t="s">
        <v>441</v>
      </c>
      <c r="BS408" t="s">
        <v>456</v>
      </c>
      <c r="BT408" t="s">
        <v>440</v>
      </c>
      <c r="BU408" t="s">
        <v>440</v>
      </c>
      <c r="BV408" t="s">
        <v>411</v>
      </c>
      <c r="BW408" t="s">
        <v>442</v>
      </c>
      <c r="BX408" t="s">
        <v>441</v>
      </c>
      <c r="BY408" t="s">
        <v>422</v>
      </c>
      <c r="BZ408" t="s">
        <v>424</v>
      </c>
      <c r="CA408" t="s">
        <v>456</v>
      </c>
      <c r="CB408" t="s">
        <v>434</v>
      </c>
      <c r="CC408" t="s">
        <v>593</v>
      </c>
      <c r="CD408" t="s">
        <v>440</v>
      </c>
      <c r="CE408" t="s">
        <v>412</v>
      </c>
      <c r="CF408" t="s">
        <v>441</v>
      </c>
      <c r="CG408" t="s">
        <v>409</v>
      </c>
    </row>
    <row r="409" spans="1:85">
      <c r="A409">
        <v>20130731</v>
      </c>
      <c r="B409" t="s">
        <v>415</v>
      </c>
      <c r="C409" t="s">
        <v>434</v>
      </c>
      <c r="D409" t="s">
        <v>440</v>
      </c>
      <c r="E409" t="s">
        <v>440</v>
      </c>
      <c r="F409" t="s">
        <v>425</v>
      </c>
      <c r="G409" t="s">
        <v>456</v>
      </c>
      <c r="H409" t="s">
        <v>448</v>
      </c>
      <c r="I409" t="s">
        <v>611</v>
      </c>
      <c r="J409" t="s">
        <v>448</v>
      </c>
      <c r="K409" t="s">
        <v>442</v>
      </c>
      <c r="L409" t="s">
        <v>440</v>
      </c>
      <c r="M409" t="s">
        <v>440</v>
      </c>
      <c r="N409" t="s">
        <v>593</v>
      </c>
      <c r="O409" t="s">
        <v>456</v>
      </c>
      <c r="P409" t="s">
        <v>456</v>
      </c>
      <c r="Q409" t="s">
        <v>424</v>
      </c>
      <c r="R409" t="s">
        <v>424</v>
      </c>
      <c r="S409" t="s">
        <v>453</v>
      </c>
      <c r="T409" t="s">
        <v>467</v>
      </c>
      <c r="U409" t="s">
        <v>440</v>
      </c>
      <c r="V409" t="s">
        <v>440</v>
      </c>
      <c r="W409" t="s">
        <v>436</v>
      </c>
      <c r="X409" t="s">
        <v>467</v>
      </c>
      <c r="Y409" t="s">
        <v>436</v>
      </c>
      <c r="Z409" t="s">
        <v>424</v>
      </c>
      <c r="AA409" t="s">
        <v>440</v>
      </c>
      <c r="AB409" t="s">
        <v>460</v>
      </c>
      <c r="AC409" t="s">
        <v>460</v>
      </c>
      <c r="AD409" t="s">
        <v>409</v>
      </c>
      <c r="AE409" t="s">
        <v>437</v>
      </c>
      <c r="AF409" t="s">
        <v>460</v>
      </c>
      <c r="AG409" t="s">
        <v>411</v>
      </c>
      <c r="AH409" t="s">
        <v>411</v>
      </c>
      <c r="AI409" t="s">
        <v>424</v>
      </c>
      <c r="AJ409" t="s">
        <v>411</v>
      </c>
      <c r="AK409" t="s">
        <v>467</v>
      </c>
      <c r="AL409" t="s">
        <v>424</v>
      </c>
      <c r="AM409" t="s">
        <v>448</v>
      </c>
      <c r="AN409" t="s">
        <v>409</v>
      </c>
      <c r="AO409" t="s">
        <v>456</v>
      </c>
      <c r="AP409" t="s">
        <v>409</v>
      </c>
      <c r="AQ409" t="s">
        <v>456</v>
      </c>
      <c r="AR409" t="s">
        <v>415</v>
      </c>
      <c r="AS409" t="s">
        <v>448</v>
      </c>
      <c r="AT409" t="s">
        <v>409</v>
      </c>
      <c r="AU409" t="s">
        <v>409</v>
      </c>
      <c r="AV409" t="s">
        <v>441</v>
      </c>
      <c r="AW409" t="s">
        <v>448</v>
      </c>
      <c r="AX409" t="s">
        <v>411</v>
      </c>
      <c r="AY409" t="s">
        <v>431</v>
      </c>
      <c r="AZ409" t="s">
        <v>441</v>
      </c>
      <c r="BA409" t="s">
        <v>441</v>
      </c>
      <c r="BB409" t="s">
        <v>431</v>
      </c>
      <c r="BC409" t="s">
        <v>424</v>
      </c>
      <c r="BD409" t="s">
        <v>425</v>
      </c>
      <c r="BE409" t="s">
        <v>440</v>
      </c>
      <c r="BF409" t="s">
        <v>440</v>
      </c>
      <c r="BG409" t="s">
        <v>440</v>
      </c>
      <c r="BH409" t="s">
        <v>467</v>
      </c>
      <c r="BI409" t="s">
        <v>448</v>
      </c>
      <c r="BJ409" t="s">
        <v>448</v>
      </c>
      <c r="BK409" t="s">
        <v>603</v>
      </c>
      <c r="BL409" t="s">
        <v>436</v>
      </c>
      <c r="BM409" t="s">
        <v>442</v>
      </c>
      <c r="BN409" t="s">
        <v>425</v>
      </c>
      <c r="BO409" t="s">
        <v>415</v>
      </c>
      <c r="BP409" t="s">
        <v>424</v>
      </c>
      <c r="BQ409" t="s">
        <v>409</v>
      </c>
      <c r="BR409" t="s">
        <v>441</v>
      </c>
      <c r="BS409" t="s">
        <v>456</v>
      </c>
      <c r="BT409" t="s">
        <v>440</v>
      </c>
      <c r="BU409" t="s">
        <v>440</v>
      </c>
      <c r="BV409" t="s">
        <v>411</v>
      </c>
      <c r="BW409" t="s">
        <v>442</v>
      </c>
      <c r="BX409" t="s">
        <v>441</v>
      </c>
      <c r="BY409" t="s">
        <v>422</v>
      </c>
      <c r="BZ409" t="s">
        <v>424</v>
      </c>
      <c r="CA409" t="s">
        <v>456</v>
      </c>
      <c r="CB409" t="s">
        <v>434</v>
      </c>
      <c r="CC409" t="s">
        <v>593</v>
      </c>
      <c r="CD409" t="s">
        <v>440</v>
      </c>
      <c r="CE409" t="s">
        <v>412</v>
      </c>
      <c r="CF409" t="s">
        <v>441</v>
      </c>
      <c r="CG409" t="s">
        <v>409</v>
      </c>
    </row>
    <row r="410" spans="1:85">
      <c r="A410">
        <v>20130830</v>
      </c>
      <c r="B410" t="s">
        <v>415</v>
      </c>
      <c r="C410" t="s">
        <v>434</v>
      </c>
      <c r="D410" t="s">
        <v>440</v>
      </c>
      <c r="E410" t="s">
        <v>440</v>
      </c>
      <c r="F410" t="s">
        <v>425</v>
      </c>
      <c r="G410" t="s">
        <v>456</v>
      </c>
      <c r="H410" t="s">
        <v>448</v>
      </c>
      <c r="I410" t="s">
        <v>611</v>
      </c>
      <c r="J410" t="s">
        <v>448</v>
      </c>
      <c r="K410" t="s">
        <v>442</v>
      </c>
      <c r="L410" t="s">
        <v>440</v>
      </c>
      <c r="M410" t="s">
        <v>440</v>
      </c>
      <c r="N410" t="s">
        <v>593</v>
      </c>
      <c r="O410" t="s">
        <v>456</v>
      </c>
      <c r="P410" t="s">
        <v>456</v>
      </c>
      <c r="Q410" t="s">
        <v>424</v>
      </c>
      <c r="R410" t="s">
        <v>424</v>
      </c>
      <c r="S410" t="s">
        <v>453</v>
      </c>
      <c r="T410" t="s">
        <v>467</v>
      </c>
      <c r="U410" t="s">
        <v>440</v>
      </c>
      <c r="V410" t="s">
        <v>440</v>
      </c>
      <c r="W410" t="s">
        <v>436</v>
      </c>
      <c r="X410" t="s">
        <v>467</v>
      </c>
      <c r="Y410" t="s">
        <v>436</v>
      </c>
      <c r="Z410" t="s">
        <v>424</v>
      </c>
      <c r="AA410" t="s">
        <v>440</v>
      </c>
      <c r="AB410" t="s">
        <v>460</v>
      </c>
      <c r="AC410" t="s">
        <v>460</v>
      </c>
      <c r="AD410" t="s">
        <v>409</v>
      </c>
      <c r="AE410" t="s">
        <v>437</v>
      </c>
      <c r="AF410" t="s">
        <v>460</v>
      </c>
      <c r="AG410" t="s">
        <v>411</v>
      </c>
      <c r="AH410" t="s">
        <v>411</v>
      </c>
      <c r="AI410" t="s">
        <v>424</v>
      </c>
      <c r="AJ410" t="s">
        <v>411</v>
      </c>
      <c r="AK410" t="s">
        <v>467</v>
      </c>
      <c r="AL410" t="s">
        <v>424</v>
      </c>
      <c r="AM410" t="s">
        <v>448</v>
      </c>
      <c r="AN410" t="s">
        <v>409</v>
      </c>
      <c r="AO410" t="s">
        <v>456</v>
      </c>
      <c r="AP410" t="s">
        <v>409</v>
      </c>
      <c r="AQ410" t="s">
        <v>456</v>
      </c>
      <c r="AR410" t="s">
        <v>415</v>
      </c>
      <c r="AS410" t="s">
        <v>448</v>
      </c>
      <c r="AT410" t="s">
        <v>409</v>
      </c>
      <c r="AU410" t="s">
        <v>409</v>
      </c>
      <c r="AV410" t="s">
        <v>441</v>
      </c>
      <c r="AW410" t="s">
        <v>448</v>
      </c>
      <c r="AX410" t="s">
        <v>411</v>
      </c>
      <c r="AY410" t="s">
        <v>431</v>
      </c>
      <c r="AZ410" t="s">
        <v>441</v>
      </c>
      <c r="BA410" t="s">
        <v>441</v>
      </c>
      <c r="BB410" t="s">
        <v>431</v>
      </c>
      <c r="BC410" t="s">
        <v>424</v>
      </c>
      <c r="BD410" t="s">
        <v>425</v>
      </c>
      <c r="BE410" t="s">
        <v>440</v>
      </c>
      <c r="BF410" t="s">
        <v>440</v>
      </c>
      <c r="BG410" t="s">
        <v>440</v>
      </c>
      <c r="BH410" t="s">
        <v>467</v>
      </c>
      <c r="BI410" t="s">
        <v>448</v>
      </c>
      <c r="BJ410" t="s">
        <v>448</v>
      </c>
      <c r="BK410" t="s">
        <v>603</v>
      </c>
      <c r="BL410" t="s">
        <v>436</v>
      </c>
      <c r="BM410" t="s">
        <v>442</v>
      </c>
      <c r="BN410" t="s">
        <v>425</v>
      </c>
      <c r="BO410" t="s">
        <v>415</v>
      </c>
      <c r="BP410" t="s">
        <v>424</v>
      </c>
      <c r="BQ410" t="s">
        <v>409</v>
      </c>
      <c r="BR410" t="s">
        <v>441</v>
      </c>
      <c r="BS410" t="s">
        <v>456</v>
      </c>
      <c r="BT410" t="s">
        <v>440</v>
      </c>
      <c r="BU410" t="s">
        <v>440</v>
      </c>
      <c r="BV410" t="s">
        <v>411</v>
      </c>
      <c r="BW410" t="s">
        <v>442</v>
      </c>
      <c r="BX410" t="s">
        <v>441</v>
      </c>
      <c r="BY410" t="s">
        <v>422</v>
      </c>
      <c r="BZ410" t="s">
        <v>424</v>
      </c>
      <c r="CA410" t="s">
        <v>456</v>
      </c>
      <c r="CB410" t="s">
        <v>434</v>
      </c>
      <c r="CC410" t="s">
        <v>593</v>
      </c>
      <c r="CD410" t="s">
        <v>440</v>
      </c>
      <c r="CE410" t="s">
        <v>412</v>
      </c>
      <c r="CF410" t="s">
        <v>441</v>
      </c>
      <c r="CG410" t="s">
        <v>409</v>
      </c>
    </row>
    <row r="411" spans="1:85">
      <c r="A411">
        <v>20130930</v>
      </c>
      <c r="B411" t="s">
        <v>415</v>
      </c>
      <c r="C411" t="s">
        <v>434</v>
      </c>
      <c r="D411" t="s">
        <v>440</v>
      </c>
      <c r="E411" t="s">
        <v>440</v>
      </c>
      <c r="F411" t="s">
        <v>425</v>
      </c>
      <c r="G411" t="s">
        <v>456</v>
      </c>
      <c r="H411" t="s">
        <v>448</v>
      </c>
      <c r="I411" t="s">
        <v>448</v>
      </c>
      <c r="J411" t="s">
        <v>448</v>
      </c>
      <c r="K411" t="s">
        <v>442</v>
      </c>
      <c r="L411" t="s">
        <v>440</v>
      </c>
      <c r="M411" t="s">
        <v>440</v>
      </c>
      <c r="N411" t="s">
        <v>593</v>
      </c>
      <c r="O411" t="s">
        <v>456</v>
      </c>
      <c r="P411" t="s">
        <v>456</v>
      </c>
      <c r="Q411" t="s">
        <v>424</v>
      </c>
      <c r="R411" t="s">
        <v>424</v>
      </c>
      <c r="S411" t="s">
        <v>453</v>
      </c>
      <c r="T411" t="s">
        <v>467</v>
      </c>
      <c r="U411" t="s">
        <v>440</v>
      </c>
      <c r="V411" t="s">
        <v>440</v>
      </c>
      <c r="W411" t="s">
        <v>436</v>
      </c>
      <c r="X411" t="s">
        <v>467</v>
      </c>
      <c r="Y411" t="s">
        <v>436</v>
      </c>
      <c r="Z411" t="s">
        <v>424</v>
      </c>
      <c r="AA411" t="s">
        <v>440</v>
      </c>
      <c r="AB411" t="s">
        <v>460</v>
      </c>
      <c r="AC411" t="s">
        <v>460</v>
      </c>
      <c r="AD411" t="s">
        <v>409</v>
      </c>
      <c r="AE411" t="s">
        <v>437</v>
      </c>
      <c r="AF411" t="s">
        <v>460</v>
      </c>
      <c r="AG411" t="s">
        <v>411</v>
      </c>
      <c r="AH411" t="s">
        <v>411</v>
      </c>
      <c r="AI411" t="s">
        <v>424</v>
      </c>
      <c r="AJ411" t="s">
        <v>411</v>
      </c>
      <c r="AK411" t="s">
        <v>467</v>
      </c>
      <c r="AL411" t="s">
        <v>424</v>
      </c>
      <c r="AM411" t="s">
        <v>448</v>
      </c>
      <c r="AN411" t="s">
        <v>409</v>
      </c>
      <c r="AO411" t="s">
        <v>456</v>
      </c>
      <c r="AP411" t="s">
        <v>409</v>
      </c>
      <c r="AQ411" t="s">
        <v>456</v>
      </c>
      <c r="AR411" t="s">
        <v>415</v>
      </c>
      <c r="AS411" t="s">
        <v>448</v>
      </c>
      <c r="AT411" t="s">
        <v>409</v>
      </c>
      <c r="AU411" t="s">
        <v>409</v>
      </c>
      <c r="AV411" t="s">
        <v>441</v>
      </c>
      <c r="AW411" t="s">
        <v>448</v>
      </c>
      <c r="AX411" t="s">
        <v>411</v>
      </c>
      <c r="AY411" t="s">
        <v>431</v>
      </c>
      <c r="AZ411" t="s">
        <v>441</v>
      </c>
      <c r="BA411" t="s">
        <v>441</v>
      </c>
      <c r="BB411" t="s">
        <v>431</v>
      </c>
      <c r="BC411" t="s">
        <v>424</v>
      </c>
      <c r="BD411" t="s">
        <v>425</v>
      </c>
      <c r="BE411" t="s">
        <v>440</v>
      </c>
      <c r="BF411" t="s">
        <v>440</v>
      </c>
      <c r="BG411" t="s">
        <v>440</v>
      </c>
      <c r="BH411" t="s">
        <v>467</v>
      </c>
      <c r="BI411" t="s">
        <v>448</v>
      </c>
      <c r="BJ411" t="s">
        <v>448</v>
      </c>
      <c r="BK411" t="s">
        <v>603</v>
      </c>
      <c r="BL411" t="s">
        <v>436</v>
      </c>
      <c r="BM411" t="s">
        <v>442</v>
      </c>
      <c r="BN411" t="s">
        <v>425</v>
      </c>
      <c r="BO411" t="s">
        <v>415</v>
      </c>
      <c r="BP411" t="s">
        <v>424</v>
      </c>
      <c r="BQ411" t="s">
        <v>409</v>
      </c>
      <c r="BR411" t="s">
        <v>441</v>
      </c>
      <c r="BS411" t="s">
        <v>456</v>
      </c>
      <c r="BT411" t="s">
        <v>440</v>
      </c>
      <c r="BU411" t="s">
        <v>440</v>
      </c>
      <c r="BV411" t="s">
        <v>411</v>
      </c>
      <c r="BW411" t="s">
        <v>442</v>
      </c>
      <c r="BX411" t="s">
        <v>441</v>
      </c>
      <c r="BY411" t="s">
        <v>422</v>
      </c>
      <c r="BZ411" t="s">
        <v>424</v>
      </c>
      <c r="CA411" t="s">
        <v>456</v>
      </c>
      <c r="CB411" t="s">
        <v>618</v>
      </c>
      <c r="CC411" t="s">
        <v>593</v>
      </c>
      <c r="CD411" t="s">
        <v>440</v>
      </c>
      <c r="CE411" t="s">
        <v>412</v>
      </c>
      <c r="CF411" t="s">
        <v>441</v>
      </c>
      <c r="CG411" t="s">
        <v>409</v>
      </c>
    </row>
    <row r="412" spans="1:85">
      <c r="A412">
        <v>20131031</v>
      </c>
      <c r="B412" t="s">
        <v>415</v>
      </c>
      <c r="C412" t="s">
        <v>434</v>
      </c>
      <c r="D412" t="s">
        <v>440</v>
      </c>
      <c r="E412" t="s">
        <v>440</v>
      </c>
      <c r="F412" t="s">
        <v>425</v>
      </c>
      <c r="G412" t="s">
        <v>456</v>
      </c>
      <c r="H412" t="s">
        <v>448</v>
      </c>
      <c r="I412" t="s">
        <v>448</v>
      </c>
      <c r="J412" t="s">
        <v>448</v>
      </c>
      <c r="K412" t="s">
        <v>442</v>
      </c>
      <c r="L412" t="s">
        <v>440</v>
      </c>
      <c r="M412" t="s">
        <v>440</v>
      </c>
      <c r="N412" t="s">
        <v>593</v>
      </c>
      <c r="O412" t="s">
        <v>456</v>
      </c>
      <c r="P412" t="s">
        <v>456</v>
      </c>
      <c r="Q412" t="s">
        <v>424</v>
      </c>
      <c r="R412" t="s">
        <v>424</v>
      </c>
      <c r="S412" t="s">
        <v>453</v>
      </c>
      <c r="T412" t="s">
        <v>467</v>
      </c>
      <c r="U412" t="s">
        <v>440</v>
      </c>
      <c r="V412" t="s">
        <v>440</v>
      </c>
      <c r="W412" t="s">
        <v>436</v>
      </c>
      <c r="X412" t="s">
        <v>467</v>
      </c>
      <c r="Y412" t="s">
        <v>436</v>
      </c>
      <c r="Z412" t="s">
        <v>424</v>
      </c>
      <c r="AA412" t="s">
        <v>440</v>
      </c>
      <c r="AB412" t="s">
        <v>460</v>
      </c>
      <c r="AC412" t="s">
        <v>460</v>
      </c>
      <c r="AD412" t="s">
        <v>409</v>
      </c>
      <c r="AE412" t="s">
        <v>437</v>
      </c>
      <c r="AF412" t="s">
        <v>460</v>
      </c>
      <c r="AG412" t="s">
        <v>411</v>
      </c>
      <c r="AH412" t="s">
        <v>411</v>
      </c>
      <c r="AI412" t="s">
        <v>424</v>
      </c>
      <c r="AJ412" t="s">
        <v>411</v>
      </c>
      <c r="AK412" t="s">
        <v>467</v>
      </c>
      <c r="AL412" t="s">
        <v>424</v>
      </c>
      <c r="AM412" t="s">
        <v>448</v>
      </c>
      <c r="AN412" t="s">
        <v>409</v>
      </c>
      <c r="AO412" t="s">
        <v>456</v>
      </c>
      <c r="AP412" t="s">
        <v>409</v>
      </c>
      <c r="AQ412" t="s">
        <v>456</v>
      </c>
      <c r="AR412" t="s">
        <v>415</v>
      </c>
      <c r="AS412" t="s">
        <v>448</v>
      </c>
      <c r="AT412" t="s">
        <v>409</v>
      </c>
      <c r="AU412" t="s">
        <v>409</v>
      </c>
      <c r="AV412" t="s">
        <v>441</v>
      </c>
      <c r="AW412" t="s">
        <v>448</v>
      </c>
      <c r="AX412" t="s">
        <v>411</v>
      </c>
      <c r="AY412" t="s">
        <v>431</v>
      </c>
      <c r="AZ412" t="s">
        <v>441</v>
      </c>
      <c r="BA412" t="s">
        <v>441</v>
      </c>
      <c r="BB412" t="s">
        <v>431</v>
      </c>
      <c r="BC412" t="s">
        <v>424</v>
      </c>
      <c r="BD412" t="s">
        <v>425</v>
      </c>
      <c r="BE412" t="s">
        <v>440</v>
      </c>
      <c r="BF412" t="s">
        <v>440</v>
      </c>
      <c r="BG412" t="s">
        <v>440</v>
      </c>
      <c r="BH412" t="s">
        <v>467</v>
      </c>
      <c r="BI412" t="s">
        <v>448</v>
      </c>
      <c r="BJ412" t="s">
        <v>448</v>
      </c>
      <c r="BK412" t="s">
        <v>424</v>
      </c>
      <c r="BL412" t="s">
        <v>436</v>
      </c>
      <c r="BM412" t="s">
        <v>442</v>
      </c>
      <c r="BN412" t="s">
        <v>425</v>
      </c>
      <c r="BO412" t="s">
        <v>415</v>
      </c>
      <c r="BP412" t="s">
        <v>424</v>
      </c>
      <c r="BQ412" t="s">
        <v>409</v>
      </c>
      <c r="BR412" t="s">
        <v>441</v>
      </c>
      <c r="BS412" t="s">
        <v>456</v>
      </c>
      <c r="BT412" t="s">
        <v>440</v>
      </c>
      <c r="BU412" t="s">
        <v>440</v>
      </c>
      <c r="BV412" t="s">
        <v>411</v>
      </c>
      <c r="BW412" t="s">
        <v>442</v>
      </c>
      <c r="BX412" t="s">
        <v>441</v>
      </c>
      <c r="BY412" t="s">
        <v>422</v>
      </c>
      <c r="BZ412" t="s">
        <v>424</v>
      </c>
      <c r="CA412" t="s">
        <v>456</v>
      </c>
      <c r="CB412" t="s">
        <v>618</v>
      </c>
      <c r="CC412" t="s">
        <v>593</v>
      </c>
      <c r="CD412" t="s">
        <v>440</v>
      </c>
      <c r="CE412" t="s">
        <v>412</v>
      </c>
      <c r="CF412" t="s">
        <v>441</v>
      </c>
      <c r="CG412" t="s">
        <v>409</v>
      </c>
    </row>
    <row r="413" spans="1:85">
      <c r="A413">
        <v>20131129</v>
      </c>
      <c r="B413" t="s">
        <v>415</v>
      </c>
      <c r="C413" t="s">
        <v>434</v>
      </c>
      <c r="D413" t="s">
        <v>440</v>
      </c>
      <c r="E413" t="s">
        <v>440</v>
      </c>
      <c r="F413" t="s">
        <v>425</v>
      </c>
      <c r="G413" t="s">
        <v>456</v>
      </c>
      <c r="H413" t="s">
        <v>448</v>
      </c>
      <c r="I413" t="s">
        <v>448</v>
      </c>
      <c r="J413" t="s">
        <v>448</v>
      </c>
      <c r="K413" t="s">
        <v>442</v>
      </c>
      <c r="L413" t="s">
        <v>440</v>
      </c>
      <c r="M413" t="s">
        <v>440</v>
      </c>
      <c r="N413" t="s">
        <v>593</v>
      </c>
      <c r="O413" t="s">
        <v>456</v>
      </c>
      <c r="P413" t="s">
        <v>456</v>
      </c>
      <c r="Q413" t="s">
        <v>424</v>
      </c>
      <c r="R413" t="s">
        <v>424</v>
      </c>
      <c r="S413" t="s">
        <v>453</v>
      </c>
      <c r="T413" t="s">
        <v>467</v>
      </c>
      <c r="U413" t="s">
        <v>440</v>
      </c>
      <c r="V413" t="s">
        <v>440</v>
      </c>
      <c r="W413" t="s">
        <v>436</v>
      </c>
      <c r="X413" t="s">
        <v>467</v>
      </c>
      <c r="Y413" t="s">
        <v>436</v>
      </c>
      <c r="Z413" t="s">
        <v>424</v>
      </c>
      <c r="AA413" t="s">
        <v>440</v>
      </c>
      <c r="AB413" t="s">
        <v>460</v>
      </c>
      <c r="AC413" t="s">
        <v>460</v>
      </c>
      <c r="AD413" t="s">
        <v>409</v>
      </c>
      <c r="AE413" t="s">
        <v>453</v>
      </c>
      <c r="AF413" t="s">
        <v>460</v>
      </c>
      <c r="AG413" t="s">
        <v>411</v>
      </c>
      <c r="AH413" t="s">
        <v>411</v>
      </c>
      <c r="AI413" t="s">
        <v>424</v>
      </c>
      <c r="AJ413" t="s">
        <v>411</v>
      </c>
      <c r="AK413" t="s">
        <v>467</v>
      </c>
      <c r="AL413" t="s">
        <v>424</v>
      </c>
      <c r="AM413" t="s">
        <v>448</v>
      </c>
      <c r="AN413" t="s">
        <v>409</v>
      </c>
      <c r="AO413" t="s">
        <v>456</v>
      </c>
      <c r="AP413" t="s">
        <v>409</v>
      </c>
      <c r="AQ413" t="s">
        <v>456</v>
      </c>
      <c r="AR413" t="s">
        <v>415</v>
      </c>
      <c r="AS413" t="s">
        <v>448</v>
      </c>
      <c r="AT413" t="s">
        <v>409</v>
      </c>
      <c r="AU413" t="s">
        <v>409</v>
      </c>
      <c r="AV413" t="s">
        <v>441</v>
      </c>
      <c r="AW413" t="s">
        <v>448</v>
      </c>
      <c r="AX413" t="s">
        <v>411</v>
      </c>
      <c r="AY413" t="s">
        <v>431</v>
      </c>
      <c r="AZ413" t="s">
        <v>441</v>
      </c>
      <c r="BA413" t="s">
        <v>441</v>
      </c>
      <c r="BB413" t="s">
        <v>431</v>
      </c>
      <c r="BC413" t="s">
        <v>424</v>
      </c>
      <c r="BD413" t="s">
        <v>425</v>
      </c>
      <c r="BE413" t="s">
        <v>440</v>
      </c>
      <c r="BF413" t="s">
        <v>440</v>
      </c>
      <c r="BG413" t="s">
        <v>440</v>
      </c>
      <c r="BH413" t="s">
        <v>467</v>
      </c>
      <c r="BI413" t="s">
        <v>448</v>
      </c>
      <c r="BJ413" t="s">
        <v>448</v>
      </c>
      <c r="BK413" t="s">
        <v>424</v>
      </c>
      <c r="BL413" t="s">
        <v>436</v>
      </c>
      <c r="BM413" t="s">
        <v>442</v>
      </c>
      <c r="BN413" t="s">
        <v>425</v>
      </c>
      <c r="BO413" t="s">
        <v>415</v>
      </c>
      <c r="BP413" t="s">
        <v>424</v>
      </c>
      <c r="BQ413" t="s">
        <v>409</v>
      </c>
      <c r="BR413" t="s">
        <v>441</v>
      </c>
      <c r="BS413" t="s">
        <v>456</v>
      </c>
      <c r="BT413" t="s">
        <v>440</v>
      </c>
      <c r="BU413" t="s">
        <v>440</v>
      </c>
      <c r="BV413" t="s">
        <v>411</v>
      </c>
      <c r="BW413" t="s">
        <v>442</v>
      </c>
      <c r="BX413" t="s">
        <v>441</v>
      </c>
      <c r="BY413" t="s">
        <v>425</v>
      </c>
      <c r="BZ413" t="s">
        <v>424</v>
      </c>
      <c r="CA413" t="s">
        <v>456</v>
      </c>
      <c r="CB413" t="s">
        <v>618</v>
      </c>
      <c r="CC413" t="s">
        <v>593</v>
      </c>
      <c r="CD413" t="s">
        <v>440</v>
      </c>
      <c r="CE413" t="s">
        <v>412</v>
      </c>
      <c r="CF413" t="s">
        <v>441</v>
      </c>
      <c r="CG413" t="s">
        <v>409</v>
      </c>
    </row>
    <row r="414" spans="1:85">
      <c r="A414">
        <v>20131231</v>
      </c>
      <c r="B414" t="s">
        <v>415</v>
      </c>
      <c r="C414" t="s">
        <v>434</v>
      </c>
      <c r="D414" t="s">
        <v>440</v>
      </c>
      <c r="E414" t="s">
        <v>440</v>
      </c>
      <c r="F414" t="s">
        <v>425</v>
      </c>
      <c r="G414" t="s">
        <v>456</v>
      </c>
      <c r="H414" t="s">
        <v>448</v>
      </c>
      <c r="I414" t="s">
        <v>448</v>
      </c>
      <c r="J414" t="s">
        <v>448</v>
      </c>
      <c r="K414" t="s">
        <v>442</v>
      </c>
      <c r="L414" t="s">
        <v>440</v>
      </c>
      <c r="M414" t="s">
        <v>440</v>
      </c>
      <c r="N414" t="s">
        <v>593</v>
      </c>
      <c r="O414" t="s">
        <v>456</v>
      </c>
      <c r="P414" t="s">
        <v>456</v>
      </c>
      <c r="Q414" t="s">
        <v>424</v>
      </c>
      <c r="R414" t="s">
        <v>424</v>
      </c>
      <c r="S414" t="s">
        <v>453</v>
      </c>
      <c r="T414" t="s">
        <v>467</v>
      </c>
      <c r="U414" t="s">
        <v>440</v>
      </c>
      <c r="V414" t="s">
        <v>440</v>
      </c>
      <c r="W414" t="s">
        <v>436</v>
      </c>
      <c r="X414" t="s">
        <v>467</v>
      </c>
      <c r="Y414" t="s">
        <v>436</v>
      </c>
      <c r="Z414" t="s">
        <v>424</v>
      </c>
      <c r="AA414" t="s">
        <v>440</v>
      </c>
      <c r="AB414" t="s">
        <v>460</v>
      </c>
      <c r="AC414" t="s">
        <v>460</v>
      </c>
      <c r="AD414" t="s">
        <v>409</v>
      </c>
      <c r="AE414" t="s">
        <v>453</v>
      </c>
      <c r="AF414" t="s">
        <v>460</v>
      </c>
      <c r="AG414" t="s">
        <v>411</v>
      </c>
      <c r="AH414" t="s">
        <v>411</v>
      </c>
      <c r="AI414" t="s">
        <v>424</v>
      </c>
      <c r="AJ414" t="s">
        <v>411</v>
      </c>
      <c r="AK414" t="s">
        <v>467</v>
      </c>
      <c r="AL414" t="s">
        <v>424</v>
      </c>
      <c r="AM414" t="s">
        <v>448</v>
      </c>
      <c r="AN414" t="s">
        <v>409</v>
      </c>
      <c r="AO414" t="s">
        <v>456</v>
      </c>
      <c r="AP414" t="s">
        <v>409</v>
      </c>
      <c r="AQ414" t="s">
        <v>456</v>
      </c>
      <c r="AR414" t="s">
        <v>415</v>
      </c>
      <c r="AS414" t="s">
        <v>448</v>
      </c>
      <c r="AT414" t="s">
        <v>409</v>
      </c>
      <c r="AU414" t="s">
        <v>409</v>
      </c>
      <c r="AV414" t="s">
        <v>441</v>
      </c>
      <c r="AW414" t="s">
        <v>448</v>
      </c>
      <c r="AX414" t="s">
        <v>411</v>
      </c>
      <c r="AY414" t="s">
        <v>431</v>
      </c>
      <c r="AZ414" t="s">
        <v>441</v>
      </c>
      <c r="BA414" t="s">
        <v>441</v>
      </c>
      <c r="BB414" t="s">
        <v>431</v>
      </c>
      <c r="BC414" t="s">
        <v>424</v>
      </c>
      <c r="BD414" t="s">
        <v>425</v>
      </c>
      <c r="BE414" t="s">
        <v>440</v>
      </c>
      <c r="BF414" t="s">
        <v>440</v>
      </c>
      <c r="BG414" t="s">
        <v>440</v>
      </c>
      <c r="BH414" t="s">
        <v>467</v>
      </c>
      <c r="BI414" t="s">
        <v>448</v>
      </c>
      <c r="BJ414" t="s">
        <v>448</v>
      </c>
      <c r="BK414" t="s">
        <v>424</v>
      </c>
      <c r="BL414" t="s">
        <v>436</v>
      </c>
      <c r="BM414" t="s">
        <v>442</v>
      </c>
      <c r="BN414" t="s">
        <v>425</v>
      </c>
      <c r="BO414" t="s">
        <v>415</v>
      </c>
      <c r="BP414" t="s">
        <v>424</v>
      </c>
      <c r="BQ414" t="s">
        <v>409</v>
      </c>
      <c r="BR414" t="s">
        <v>441</v>
      </c>
      <c r="BS414" t="s">
        <v>456</v>
      </c>
      <c r="BT414" t="s">
        <v>440</v>
      </c>
      <c r="BU414" t="s">
        <v>440</v>
      </c>
      <c r="BV414" t="s">
        <v>411</v>
      </c>
      <c r="BW414" t="s">
        <v>442</v>
      </c>
      <c r="BX414" t="s">
        <v>441</v>
      </c>
      <c r="BY414" t="s">
        <v>425</v>
      </c>
      <c r="BZ414" t="s">
        <v>424</v>
      </c>
      <c r="CA414" t="s">
        <v>456</v>
      </c>
      <c r="CB414" t="s">
        <v>618</v>
      </c>
      <c r="CC414" t="s">
        <v>409</v>
      </c>
      <c r="CD414" t="s">
        <v>440</v>
      </c>
      <c r="CE414" t="s">
        <v>412</v>
      </c>
      <c r="CF414" t="s">
        <v>441</v>
      </c>
      <c r="CG414" t="s">
        <v>409</v>
      </c>
    </row>
    <row r="415" spans="1:85">
      <c r="A415">
        <v>20140131</v>
      </c>
      <c r="B415" t="s">
        <v>415</v>
      </c>
      <c r="C415" t="s">
        <v>434</v>
      </c>
      <c r="D415" t="s">
        <v>440</v>
      </c>
      <c r="E415" t="s">
        <v>440</v>
      </c>
      <c r="F415" t="s">
        <v>425</v>
      </c>
      <c r="G415" t="s">
        <v>456</v>
      </c>
      <c r="H415" t="s">
        <v>448</v>
      </c>
      <c r="I415" t="s">
        <v>448</v>
      </c>
      <c r="J415" t="s">
        <v>448</v>
      </c>
      <c r="K415" t="s">
        <v>442</v>
      </c>
      <c r="L415" t="s">
        <v>440</v>
      </c>
      <c r="M415" t="s">
        <v>440</v>
      </c>
      <c r="N415" t="s">
        <v>593</v>
      </c>
      <c r="O415" t="s">
        <v>456</v>
      </c>
      <c r="P415" t="s">
        <v>456</v>
      </c>
      <c r="Q415" t="s">
        <v>424</v>
      </c>
      <c r="R415" t="s">
        <v>424</v>
      </c>
      <c r="S415" t="s">
        <v>453</v>
      </c>
      <c r="T415" t="s">
        <v>467</v>
      </c>
      <c r="U415" t="s">
        <v>440</v>
      </c>
      <c r="V415" t="s">
        <v>440</v>
      </c>
      <c r="W415" t="s">
        <v>436</v>
      </c>
      <c r="X415" t="s">
        <v>467</v>
      </c>
      <c r="Y415" t="s">
        <v>436</v>
      </c>
      <c r="Z415" t="s">
        <v>424</v>
      </c>
      <c r="AA415" t="s">
        <v>440</v>
      </c>
      <c r="AB415" t="s">
        <v>460</v>
      </c>
      <c r="AC415" t="s">
        <v>460</v>
      </c>
      <c r="AD415" t="s">
        <v>409</v>
      </c>
      <c r="AE415" t="s">
        <v>453</v>
      </c>
      <c r="AF415" t="s">
        <v>460</v>
      </c>
      <c r="AG415" t="s">
        <v>411</v>
      </c>
      <c r="AH415" t="s">
        <v>411</v>
      </c>
      <c r="AI415" t="s">
        <v>424</v>
      </c>
      <c r="AJ415" t="s">
        <v>424</v>
      </c>
      <c r="AK415" t="s">
        <v>467</v>
      </c>
      <c r="AL415" t="s">
        <v>424</v>
      </c>
      <c r="AM415" t="s">
        <v>448</v>
      </c>
      <c r="AN415" t="s">
        <v>409</v>
      </c>
      <c r="AO415" t="s">
        <v>456</v>
      </c>
      <c r="AP415" t="s">
        <v>409</v>
      </c>
      <c r="AQ415" t="s">
        <v>456</v>
      </c>
      <c r="AR415" t="s">
        <v>415</v>
      </c>
      <c r="AS415" t="s">
        <v>448</v>
      </c>
      <c r="AT415" t="s">
        <v>409</v>
      </c>
      <c r="AU415" t="s">
        <v>409</v>
      </c>
      <c r="AV415" t="s">
        <v>441</v>
      </c>
      <c r="AW415" t="s">
        <v>448</v>
      </c>
      <c r="AX415" t="s">
        <v>411</v>
      </c>
      <c r="AY415" t="s">
        <v>431</v>
      </c>
      <c r="AZ415" t="s">
        <v>441</v>
      </c>
      <c r="BA415" t="s">
        <v>441</v>
      </c>
      <c r="BB415" t="s">
        <v>431</v>
      </c>
      <c r="BC415" t="s">
        <v>424</v>
      </c>
      <c r="BD415" t="s">
        <v>425</v>
      </c>
      <c r="BE415" t="s">
        <v>440</v>
      </c>
      <c r="BF415" t="s">
        <v>440</v>
      </c>
      <c r="BG415" t="s">
        <v>440</v>
      </c>
      <c r="BH415" t="s">
        <v>467</v>
      </c>
      <c r="BI415" t="s">
        <v>448</v>
      </c>
      <c r="BJ415" t="s">
        <v>448</v>
      </c>
      <c r="BK415" t="s">
        <v>424</v>
      </c>
      <c r="BL415" t="s">
        <v>436</v>
      </c>
      <c r="BM415" t="s">
        <v>442</v>
      </c>
      <c r="BN415" t="s">
        <v>425</v>
      </c>
      <c r="BO415" t="s">
        <v>415</v>
      </c>
      <c r="BP415" t="s">
        <v>424</v>
      </c>
      <c r="BQ415" t="s">
        <v>409</v>
      </c>
      <c r="BR415" t="s">
        <v>441</v>
      </c>
      <c r="BS415" t="s">
        <v>456</v>
      </c>
      <c r="BT415" t="s">
        <v>440</v>
      </c>
      <c r="BU415" t="s">
        <v>440</v>
      </c>
      <c r="BV415" t="s">
        <v>411</v>
      </c>
      <c r="BW415" t="s">
        <v>442</v>
      </c>
      <c r="BX415" t="s">
        <v>441</v>
      </c>
      <c r="BY415" t="s">
        <v>425</v>
      </c>
      <c r="BZ415" t="s">
        <v>424</v>
      </c>
      <c r="CA415" t="s">
        <v>456</v>
      </c>
      <c r="CB415" t="s">
        <v>455</v>
      </c>
      <c r="CC415" t="s">
        <v>409</v>
      </c>
      <c r="CD415" t="s">
        <v>440</v>
      </c>
      <c r="CE415" t="s">
        <v>412</v>
      </c>
      <c r="CF415" t="s">
        <v>441</v>
      </c>
      <c r="CG415" t="s">
        <v>409</v>
      </c>
    </row>
    <row r="416" spans="1:85">
      <c r="A416">
        <v>20140228</v>
      </c>
      <c r="B416" t="s">
        <v>415</v>
      </c>
      <c r="C416" t="s">
        <v>434</v>
      </c>
      <c r="D416" t="s">
        <v>440</v>
      </c>
      <c r="E416" t="s">
        <v>440</v>
      </c>
      <c r="F416" t="s">
        <v>425</v>
      </c>
      <c r="G416" t="s">
        <v>456</v>
      </c>
      <c r="H416" t="s">
        <v>448</v>
      </c>
      <c r="I416" t="s">
        <v>448</v>
      </c>
      <c r="J416" t="s">
        <v>448</v>
      </c>
      <c r="K416" t="s">
        <v>442</v>
      </c>
      <c r="L416" t="s">
        <v>440</v>
      </c>
      <c r="M416" t="s">
        <v>440</v>
      </c>
      <c r="N416" t="s">
        <v>593</v>
      </c>
      <c r="O416" t="s">
        <v>456</v>
      </c>
      <c r="P416" t="s">
        <v>456</v>
      </c>
      <c r="Q416" t="s">
        <v>424</v>
      </c>
      <c r="R416" t="s">
        <v>424</v>
      </c>
      <c r="S416" t="s">
        <v>453</v>
      </c>
      <c r="T416" t="s">
        <v>467</v>
      </c>
      <c r="U416" t="s">
        <v>440</v>
      </c>
      <c r="V416" t="s">
        <v>440</v>
      </c>
      <c r="W416" t="s">
        <v>436</v>
      </c>
      <c r="X416" t="s">
        <v>467</v>
      </c>
      <c r="Y416" t="s">
        <v>436</v>
      </c>
      <c r="Z416" t="s">
        <v>448</v>
      </c>
      <c r="AA416" t="s">
        <v>440</v>
      </c>
      <c r="AB416" t="s">
        <v>460</v>
      </c>
      <c r="AC416" t="s">
        <v>460</v>
      </c>
      <c r="AD416" t="s">
        <v>409</v>
      </c>
      <c r="AE416" t="s">
        <v>453</v>
      </c>
      <c r="AF416" t="s">
        <v>460</v>
      </c>
      <c r="AG416" t="s">
        <v>411</v>
      </c>
      <c r="AH416" t="s">
        <v>411</v>
      </c>
      <c r="AI416" t="s">
        <v>424</v>
      </c>
      <c r="AJ416" t="s">
        <v>424</v>
      </c>
      <c r="AK416" t="s">
        <v>467</v>
      </c>
      <c r="AL416" t="s">
        <v>424</v>
      </c>
      <c r="AM416" t="s">
        <v>448</v>
      </c>
      <c r="AN416" t="s">
        <v>409</v>
      </c>
      <c r="AO416" t="s">
        <v>456</v>
      </c>
      <c r="AP416" t="s">
        <v>409</v>
      </c>
      <c r="AQ416" t="s">
        <v>456</v>
      </c>
      <c r="AR416" t="s">
        <v>415</v>
      </c>
      <c r="AS416" t="s">
        <v>448</v>
      </c>
      <c r="AT416" t="s">
        <v>409</v>
      </c>
      <c r="AU416" t="s">
        <v>409</v>
      </c>
      <c r="AV416" t="s">
        <v>441</v>
      </c>
      <c r="AW416" t="s">
        <v>448</v>
      </c>
      <c r="AX416" t="s">
        <v>411</v>
      </c>
      <c r="AY416" t="s">
        <v>431</v>
      </c>
      <c r="AZ416" t="s">
        <v>441</v>
      </c>
      <c r="BA416" t="s">
        <v>431</v>
      </c>
      <c r="BB416" t="s">
        <v>431</v>
      </c>
      <c r="BC416" t="s">
        <v>424</v>
      </c>
      <c r="BD416" t="s">
        <v>425</v>
      </c>
      <c r="BE416" t="s">
        <v>440</v>
      </c>
      <c r="BF416" t="s">
        <v>440</v>
      </c>
      <c r="BG416" t="s">
        <v>440</v>
      </c>
      <c r="BH416" t="s">
        <v>467</v>
      </c>
      <c r="BI416" t="s">
        <v>448</v>
      </c>
      <c r="BJ416" t="s">
        <v>448</v>
      </c>
      <c r="BK416" t="s">
        <v>424</v>
      </c>
      <c r="BL416" t="s">
        <v>436</v>
      </c>
      <c r="BM416" t="s">
        <v>442</v>
      </c>
      <c r="BN416" t="s">
        <v>425</v>
      </c>
      <c r="BO416" t="s">
        <v>415</v>
      </c>
      <c r="BP416" t="s">
        <v>424</v>
      </c>
      <c r="BQ416" t="s">
        <v>409</v>
      </c>
      <c r="BR416" t="s">
        <v>441</v>
      </c>
      <c r="BS416" t="s">
        <v>456</v>
      </c>
      <c r="BT416" t="s">
        <v>440</v>
      </c>
      <c r="BU416" t="s">
        <v>440</v>
      </c>
      <c r="BV416" t="s">
        <v>411</v>
      </c>
      <c r="BW416" t="s">
        <v>442</v>
      </c>
      <c r="BX416" t="s">
        <v>441</v>
      </c>
      <c r="BY416" t="s">
        <v>425</v>
      </c>
      <c r="BZ416" t="s">
        <v>424</v>
      </c>
      <c r="CA416" t="s">
        <v>456</v>
      </c>
      <c r="CB416" t="s">
        <v>455</v>
      </c>
      <c r="CC416" t="s">
        <v>409</v>
      </c>
      <c r="CD416" t="s">
        <v>440</v>
      </c>
      <c r="CE416" t="s">
        <v>412</v>
      </c>
      <c r="CF416" t="s">
        <v>441</v>
      </c>
      <c r="CG416" t="s">
        <v>409</v>
      </c>
    </row>
    <row r="417" spans="1:85">
      <c r="A417">
        <v>20140331</v>
      </c>
      <c r="B417" t="s">
        <v>415</v>
      </c>
      <c r="C417" t="s">
        <v>436</v>
      </c>
      <c r="D417" t="s">
        <v>440</v>
      </c>
      <c r="E417" t="s">
        <v>440</v>
      </c>
      <c r="F417" t="s">
        <v>425</v>
      </c>
      <c r="G417" t="s">
        <v>456</v>
      </c>
      <c r="H417" t="s">
        <v>448</v>
      </c>
      <c r="I417" t="s">
        <v>448</v>
      </c>
      <c r="J417" t="s">
        <v>448</v>
      </c>
      <c r="K417" t="s">
        <v>442</v>
      </c>
      <c r="L417" t="s">
        <v>440</v>
      </c>
      <c r="M417" t="s">
        <v>440</v>
      </c>
      <c r="N417" t="s">
        <v>593</v>
      </c>
      <c r="O417" t="s">
        <v>456</v>
      </c>
      <c r="P417" t="s">
        <v>456</v>
      </c>
      <c r="Q417" t="s">
        <v>424</v>
      </c>
      <c r="R417" t="s">
        <v>424</v>
      </c>
      <c r="S417" t="s">
        <v>453</v>
      </c>
      <c r="T417" t="s">
        <v>467</v>
      </c>
      <c r="U417" t="s">
        <v>440</v>
      </c>
      <c r="V417" t="s">
        <v>440</v>
      </c>
      <c r="W417" t="s">
        <v>436</v>
      </c>
      <c r="X417" t="s">
        <v>467</v>
      </c>
      <c r="Y417" t="s">
        <v>436</v>
      </c>
      <c r="Z417" t="s">
        <v>448</v>
      </c>
      <c r="AA417" t="s">
        <v>440</v>
      </c>
      <c r="AB417" t="s">
        <v>460</v>
      </c>
      <c r="AC417" t="s">
        <v>460</v>
      </c>
      <c r="AD417" t="s">
        <v>409</v>
      </c>
      <c r="AE417" t="s">
        <v>453</v>
      </c>
      <c r="AF417" t="s">
        <v>460</v>
      </c>
      <c r="AG417" t="s">
        <v>411</v>
      </c>
      <c r="AH417" t="s">
        <v>411</v>
      </c>
      <c r="AI417" t="s">
        <v>424</v>
      </c>
      <c r="AJ417" t="s">
        <v>424</v>
      </c>
      <c r="AK417" t="s">
        <v>467</v>
      </c>
      <c r="AL417" t="s">
        <v>424</v>
      </c>
      <c r="AM417" t="s">
        <v>448</v>
      </c>
      <c r="AN417" t="s">
        <v>409</v>
      </c>
      <c r="AO417" t="s">
        <v>456</v>
      </c>
      <c r="AP417" t="s">
        <v>409</v>
      </c>
      <c r="AQ417" t="s">
        <v>456</v>
      </c>
      <c r="AR417" t="s">
        <v>415</v>
      </c>
      <c r="AS417" t="s">
        <v>448</v>
      </c>
      <c r="AT417" t="s">
        <v>409</v>
      </c>
      <c r="AU417" t="s">
        <v>409</v>
      </c>
      <c r="AV417" t="s">
        <v>441</v>
      </c>
      <c r="AW417" t="s">
        <v>448</v>
      </c>
      <c r="AX417" t="s">
        <v>411</v>
      </c>
      <c r="AY417" t="s">
        <v>431</v>
      </c>
      <c r="AZ417" t="s">
        <v>441</v>
      </c>
      <c r="BA417" t="s">
        <v>431</v>
      </c>
      <c r="BB417" t="s">
        <v>431</v>
      </c>
      <c r="BC417" t="s">
        <v>424</v>
      </c>
      <c r="BD417" t="s">
        <v>425</v>
      </c>
      <c r="BE417" t="s">
        <v>440</v>
      </c>
      <c r="BF417" t="s">
        <v>440</v>
      </c>
      <c r="BG417" t="s">
        <v>440</v>
      </c>
      <c r="BH417" t="s">
        <v>467</v>
      </c>
      <c r="BI417" t="s">
        <v>448</v>
      </c>
      <c r="BJ417" t="s">
        <v>448</v>
      </c>
      <c r="BK417" t="s">
        <v>424</v>
      </c>
      <c r="BL417" t="s">
        <v>436</v>
      </c>
      <c r="BM417" t="s">
        <v>442</v>
      </c>
      <c r="BN417" t="s">
        <v>425</v>
      </c>
      <c r="BO417" t="s">
        <v>415</v>
      </c>
      <c r="BP417" t="s">
        <v>424</v>
      </c>
      <c r="BQ417" t="s">
        <v>409</v>
      </c>
      <c r="BR417" t="s">
        <v>611</v>
      </c>
      <c r="BS417" t="s">
        <v>456</v>
      </c>
      <c r="BT417" t="s">
        <v>440</v>
      </c>
      <c r="BU417" t="s">
        <v>440</v>
      </c>
      <c r="BV417" t="s">
        <v>411</v>
      </c>
      <c r="BW417" t="s">
        <v>442</v>
      </c>
      <c r="BX417" t="s">
        <v>441</v>
      </c>
      <c r="BY417" t="s">
        <v>425</v>
      </c>
      <c r="BZ417" t="s">
        <v>424</v>
      </c>
      <c r="CA417" t="s">
        <v>456</v>
      </c>
      <c r="CB417" t="s">
        <v>455</v>
      </c>
      <c r="CC417" t="s">
        <v>409</v>
      </c>
      <c r="CD417" t="s">
        <v>440</v>
      </c>
      <c r="CE417" t="s">
        <v>412</v>
      </c>
      <c r="CF417" t="s">
        <v>441</v>
      </c>
      <c r="CG417" t="s">
        <v>409</v>
      </c>
    </row>
    <row r="418" spans="1:85">
      <c r="A418">
        <v>20140430</v>
      </c>
      <c r="B418" t="s">
        <v>415</v>
      </c>
      <c r="C418" t="s">
        <v>436</v>
      </c>
      <c r="D418" t="s">
        <v>440</v>
      </c>
      <c r="E418" t="s">
        <v>440</v>
      </c>
      <c r="F418" t="s">
        <v>425</v>
      </c>
      <c r="G418" t="s">
        <v>456</v>
      </c>
      <c r="H418" t="s">
        <v>448</v>
      </c>
      <c r="I418" t="s">
        <v>448</v>
      </c>
      <c r="J418" t="s">
        <v>448</v>
      </c>
      <c r="K418" t="s">
        <v>442</v>
      </c>
      <c r="L418" t="s">
        <v>440</v>
      </c>
      <c r="M418" t="s">
        <v>440</v>
      </c>
      <c r="N418" t="s">
        <v>593</v>
      </c>
      <c r="O418" t="s">
        <v>456</v>
      </c>
      <c r="P418" t="s">
        <v>456</v>
      </c>
      <c r="Q418" t="s">
        <v>424</v>
      </c>
      <c r="R418" t="s">
        <v>424</v>
      </c>
      <c r="S418" t="s">
        <v>453</v>
      </c>
      <c r="T418" t="s">
        <v>467</v>
      </c>
      <c r="U418" t="s">
        <v>440</v>
      </c>
      <c r="V418" t="s">
        <v>440</v>
      </c>
      <c r="W418" t="s">
        <v>436</v>
      </c>
      <c r="X418" t="s">
        <v>467</v>
      </c>
      <c r="Y418" t="s">
        <v>436</v>
      </c>
      <c r="Z418" t="s">
        <v>448</v>
      </c>
      <c r="AA418" t="s">
        <v>440</v>
      </c>
      <c r="AB418" t="s">
        <v>460</v>
      </c>
      <c r="AC418" t="s">
        <v>460</v>
      </c>
      <c r="AD418" t="s">
        <v>409</v>
      </c>
      <c r="AE418" t="s">
        <v>453</v>
      </c>
      <c r="AF418" t="s">
        <v>460</v>
      </c>
      <c r="AG418" t="s">
        <v>411</v>
      </c>
      <c r="AH418" t="s">
        <v>411</v>
      </c>
      <c r="AI418" t="s">
        <v>424</v>
      </c>
      <c r="AJ418" t="s">
        <v>424</v>
      </c>
      <c r="AK418" t="s">
        <v>467</v>
      </c>
      <c r="AL418" t="s">
        <v>424</v>
      </c>
      <c r="AM418" t="s">
        <v>448</v>
      </c>
      <c r="AN418" t="s">
        <v>409</v>
      </c>
      <c r="AO418" t="s">
        <v>456</v>
      </c>
      <c r="AP418" t="s">
        <v>409</v>
      </c>
      <c r="AQ418" t="s">
        <v>456</v>
      </c>
      <c r="AR418" t="s">
        <v>415</v>
      </c>
      <c r="AS418" t="s">
        <v>448</v>
      </c>
      <c r="AT418" t="s">
        <v>409</v>
      </c>
      <c r="AU418" t="s">
        <v>409</v>
      </c>
      <c r="AV418" t="s">
        <v>441</v>
      </c>
      <c r="AW418" t="s">
        <v>448</v>
      </c>
      <c r="AX418" t="s">
        <v>411</v>
      </c>
      <c r="AY418" t="s">
        <v>431</v>
      </c>
      <c r="AZ418" t="s">
        <v>441</v>
      </c>
      <c r="BA418" t="s">
        <v>431</v>
      </c>
      <c r="BB418" t="s">
        <v>431</v>
      </c>
      <c r="BC418" t="s">
        <v>424</v>
      </c>
      <c r="BD418" t="s">
        <v>425</v>
      </c>
      <c r="BE418" t="s">
        <v>440</v>
      </c>
      <c r="BF418" t="s">
        <v>440</v>
      </c>
      <c r="BG418" t="s">
        <v>440</v>
      </c>
      <c r="BH418" t="s">
        <v>467</v>
      </c>
      <c r="BI418" t="s">
        <v>448</v>
      </c>
      <c r="BJ418" t="s">
        <v>448</v>
      </c>
      <c r="BK418" t="s">
        <v>424</v>
      </c>
      <c r="BL418" t="s">
        <v>436</v>
      </c>
      <c r="BM418" t="s">
        <v>442</v>
      </c>
      <c r="BN418" t="s">
        <v>425</v>
      </c>
      <c r="BO418" t="s">
        <v>415</v>
      </c>
      <c r="BP418" t="s">
        <v>424</v>
      </c>
      <c r="BQ418" t="s">
        <v>409</v>
      </c>
      <c r="BR418" t="s">
        <v>611</v>
      </c>
      <c r="BS418" t="s">
        <v>456</v>
      </c>
      <c r="BT418" t="s">
        <v>440</v>
      </c>
      <c r="BU418" t="s">
        <v>440</v>
      </c>
      <c r="BV418" t="s">
        <v>411</v>
      </c>
      <c r="BW418" t="s">
        <v>442</v>
      </c>
      <c r="BX418" t="s">
        <v>441</v>
      </c>
      <c r="BY418" t="s">
        <v>425</v>
      </c>
      <c r="BZ418" t="s">
        <v>424</v>
      </c>
      <c r="CA418" t="s">
        <v>456</v>
      </c>
      <c r="CB418" t="s">
        <v>453</v>
      </c>
      <c r="CC418" t="s">
        <v>409</v>
      </c>
      <c r="CD418" t="s">
        <v>440</v>
      </c>
      <c r="CE418" t="s">
        <v>412</v>
      </c>
      <c r="CF418" t="s">
        <v>441</v>
      </c>
      <c r="CG418" t="s">
        <v>409</v>
      </c>
    </row>
    <row r="419" spans="1:85">
      <c r="A419">
        <v>20140530</v>
      </c>
      <c r="B419" t="s">
        <v>415</v>
      </c>
      <c r="C419" t="s">
        <v>436</v>
      </c>
      <c r="D419" t="s">
        <v>440</v>
      </c>
      <c r="E419" t="s">
        <v>440</v>
      </c>
      <c r="F419" t="s">
        <v>425</v>
      </c>
      <c r="G419" t="s">
        <v>456</v>
      </c>
      <c r="H419" t="s">
        <v>448</v>
      </c>
      <c r="I419" t="s">
        <v>448</v>
      </c>
      <c r="J419" t="s">
        <v>448</v>
      </c>
      <c r="K419" t="s">
        <v>442</v>
      </c>
      <c r="L419" t="s">
        <v>440</v>
      </c>
      <c r="M419" t="s">
        <v>440</v>
      </c>
      <c r="N419" t="s">
        <v>593</v>
      </c>
      <c r="O419" t="s">
        <v>456</v>
      </c>
      <c r="P419" t="s">
        <v>456</v>
      </c>
      <c r="Q419" t="s">
        <v>424</v>
      </c>
      <c r="R419" t="s">
        <v>424</v>
      </c>
      <c r="S419" t="s">
        <v>453</v>
      </c>
      <c r="T419" t="s">
        <v>467</v>
      </c>
      <c r="U419" t="s">
        <v>440</v>
      </c>
      <c r="V419" t="s">
        <v>440</v>
      </c>
      <c r="W419" t="s">
        <v>436</v>
      </c>
      <c r="X419" t="s">
        <v>467</v>
      </c>
      <c r="Y419" t="s">
        <v>436</v>
      </c>
      <c r="Z419" t="s">
        <v>448</v>
      </c>
      <c r="AA419" t="s">
        <v>440</v>
      </c>
      <c r="AB419" t="s">
        <v>460</v>
      </c>
      <c r="AC419" t="s">
        <v>460</v>
      </c>
      <c r="AD419" t="s">
        <v>409</v>
      </c>
      <c r="AE419" t="s">
        <v>453</v>
      </c>
      <c r="AF419" t="s">
        <v>460</v>
      </c>
      <c r="AG419" t="s">
        <v>411</v>
      </c>
      <c r="AH419" t="s">
        <v>411</v>
      </c>
      <c r="AI419" t="s">
        <v>424</v>
      </c>
      <c r="AJ419" t="s">
        <v>441</v>
      </c>
      <c r="AK419" t="s">
        <v>467</v>
      </c>
      <c r="AL419" t="s">
        <v>424</v>
      </c>
      <c r="AM419" t="s">
        <v>448</v>
      </c>
      <c r="AN419" t="s">
        <v>409</v>
      </c>
      <c r="AO419" t="s">
        <v>456</v>
      </c>
      <c r="AP419" t="s">
        <v>409</v>
      </c>
      <c r="AQ419" t="s">
        <v>456</v>
      </c>
      <c r="AR419" t="s">
        <v>415</v>
      </c>
      <c r="AS419" t="s">
        <v>448</v>
      </c>
      <c r="AT419" t="s">
        <v>409</v>
      </c>
      <c r="AU419" t="s">
        <v>409</v>
      </c>
      <c r="AV419" t="s">
        <v>441</v>
      </c>
      <c r="AW419" t="s">
        <v>448</v>
      </c>
      <c r="AX419" t="s">
        <v>411</v>
      </c>
      <c r="AY419" t="s">
        <v>431</v>
      </c>
      <c r="AZ419" t="s">
        <v>441</v>
      </c>
      <c r="BA419" t="s">
        <v>431</v>
      </c>
      <c r="BB419" t="s">
        <v>431</v>
      </c>
      <c r="BC419" t="s">
        <v>424</v>
      </c>
      <c r="BD419" t="s">
        <v>425</v>
      </c>
      <c r="BE419" t="s">
        <v>440</v>
      </c>
      <c r="BF419" t="s">
        <v>440</v>
      </c>
      <c r="BG419" t="s">
        <v>440</v>
      </c>
      <c r="BH419" t="s">
        <v>467</v>
      </c>
      <c r="BI419" t="s">
        <v>448</v>
      </c>
      <c r="BJ419" t="s">
        <v>448</v>
      </c>
      <c r="BK419" t="s">
        <v>424</v>
      </c>
      <c r="BL419" t="s">
        <v>436</v>
      </c>
      <c r="BM419" t="s">
        <v>442</v>
      </c>
      <c r="BN419" t="s">
        <v>608</v>
      </c>
      <c r="BO419" t="s">
        <v>415</v>
      </c>
      <c r="BP419" t="s">
        <v>424</v>
      </c>
      <c r="BQ419" t="s">
        <v>409</v>
      </c>
      <c r="BR419" t="s">
        <v>611</v>
      </c>
      <c r="BS419" t="s">
        <v>456</v>
      </c>
      <c r="BT419" t="s">
        <v>440</v>
      </c>
      <c r="BU419" t="s">
        <v>440</v>
      </c>
      <c r="BV419" t="s">
        <v>411</v>
      </c>
      <c r="BW419" t="s">
        <v>442</v>
      </c>
      <c r="BX419" t="s">
        <v>441</v>
      </c>
      <c r="BY419" t="s">
        <v>425</v>
      </c>
      <c r="BZ419" t="s">
        <v>424</v>
      </c>
      <c r="CA419" t="s">
        <v>456</v>
      </c>
      <c r="CB419" t="s">
        <v>453</v>
      </c>
      <c r="CC419" t="s">
        <v>409</v>
      </c>
      <c r="CD419" t="s">
        <v>440</v>
      </c>
      <c r="CE419" t="s">
        <v>412</v>
      </c>
      <c r="CF419" t="s">
        <v>441</v>
      </c>
      <c r="CG419" t="s">
        <v>409</v>
      </c>
    </row>
    <row r="420" spans="1:85">
      <c r="A420">
        <v>20140630</v>
      </c>
      <c r="B420" t="s">
        <v>415</v>
      </c>
      <c r="C420" t="s">
        <v>436</v>
      </c>
      <c r="D420" t="s">
        <v>440</v>
      </c>
      <c r="E420" t="s">
        <v>440</v>
      </c>
      <c r="F420" t="s">
        <v>425</v>
      </c>
      <c r="G420" t="s">
        <v>456</v>
      </c>
      <c r="H420" t="s">
        <v>448</v>
      </c>
      <c r="I420" t="s">
        <v>448</v>
      </c>
      <c r="J420" t="s">
        <v>448</v>
      </c>
      <c r="K420" t="s">
        <v>442</v>
      </c>
      <c r="L420" t="s">
        <v>440</v>
      </c>
      <c r="M420" t="s">
        <v>440</v>
      </c>
      <c r="N420" t="s">
        <v>593</v>
      </c>
      <c r="O420" t="s">
        <v>456</v>
      </c>
      <c r="P420" t="s">
        <v>456</v>
      </c>
      <c r="Q420" t="s">
        <v>424</v>
      </c>
      <c r="R420" t="s">
        <v>424</v>
      </c>
      <c r="S420" t="s">
        <v>453</v>
      </c>
      <c r="T420" t="s">
        <v>467</v>
      </c>
      <c r="U420" t="s">
        <v>440</v>
      </c>
      <c r="V420" t="s">
        <v>440</v>
      </c>
      <c r="W420" t="s">
        <v>436</v>
      </c>
      <c r="X420" t="s">
        <v>467</v>
      </c>
      <c r="Y420" t="s">
        <v>436</v>
      </c>
      <c r="Z420" t="s">
        <v>448</v>
      </c>
      <c r="AA420" t="s">
        <v>440</v>
      </c>
      <c r="AB420" t="s">
        <v>460</v>
      </c>
      <c r="AC420" t="s">
        <v>460</v>
      </c>
      <c r="AD420" t="s">
        <v>412</v>
      </c>
      <c r="AE420" t="s">
        <v>453</v>
      </c>
      <c r="AF420" t="s">
        <v>460</v>
      </c>
      <c r="AG420" t="s">
        <v>411</v>
      </c>
      <c r="AH420" t="s">
        <v>411</v>
      </c>
      <c r="AI420" t="s">
        <v>424</v>
      </c>
      <c r="AJ420" t="s">
        <v>441</v>
      </c>
      <c r="AK420" t="s">
        <v>467</v>
      </c>
      <c r="AL420" t="s">
        <v>424</v>
      </c>
      <c r="AM420" t="s">
        <v>448</v>
      </c>
      <c r="AN420" t="s">
        <v>409</v>
      </c>
      <c r="AO420" t="s">
        <v>456</v>
      </c>
      <c r="AP420" t="s">
        <v>409</v>
      </c>
      <c r="AQ420" t="s">
        <v>456</v>
      </c>
      <c r="AR420" t="s">
        <v>415</v>
      </c>
      <c r="AS420" t="s">
        <v>448</v>
      </c>
      <c r="AT420" t="s">
        <v>409</v>
      </c>
      <c r="AU420" t="s">
        <v>409</v>
      </c>
      <c r="AV420" t="s">
        <v>441</v>
      </c>
      <c r="AW420" t="s">
        <v>441</v>
      </c>
      <c r="AX420" t="s">
        <v>411</v>
      </c>
      <c r="AY420" t="s">
        <v>431</v>
      </c>
      <c r="AZ420" t="s">
        <v>441</v>
      </c>
      <c r="BA420" t="s">
        <v>431</v>
      </c>
      <c r="BB420" t="s">
        <v>431</v>
      </c>
      <c r="BC420" t="s">
        <v>424</v>
      </c>
      <c r="BD420" t="s">
        <v>425</v>
      </c>
      <c r="BE420" t="s">
        <v>440</v>
      </c>
      <c r="BF420" t="s">
        <v>440</v>
      </c>
      <c r="BG420" t="s">
        <v>440</v>
      </c>
      <c r="BH420" t="s">
        <v>467</v>
      </c>
      <c r="BI420" t="s">
        <v>448</v>
      </c>
      <c r="BJ420" t="s">
        <v>448</v>
      </c>
      <c r="BK420" t="s">
        <v>424</v>
      </c>
      <c r="BL420" t="s">
        <v>436</v>
      </c>
      <c r="BM420" t="s">
        <v>442</v>
      </c>
      <c r="BN420" t="s">
        <v>608</v>
      </c>
      <c r="BO420" t="s">
        <v>415</v>
      </c>
      <c r="BP420" t="s">
        <v>424</v>
      </c>
      <c r="BQ420" t="s">
        <v>409</v>
      </c>
      <c r="BR420" t="s">
        <v>441</v>
      </c>
      <c r="BS420" t="s">
        <v>456</v>
      </c>
      <c r="BT420" t="s">
        <v>440</v>
      </c>
      <c r="BU420" t="s">
        <v>440</v>
      </c>
      <c r="BV420" t="s">
        <v>411</v>
      </c>
      <c r="BW420" t="s">
        <v>442</v>
      </c>
      <c r="BX420" t="s">
        <v>441</v>
      </c>
      <c r="BY420" t="s">
        <v>425</v>
      </c>
      <c r="BZ420" t="s">
        <v>424</v>
      </c>
      <c r="CA420" t="s">
        <v>456</v>
      </c>
      <c r="CB420" t="s">
        <v>453</v>
      </c>
      <c r="CC420" t="s">
        <v>409</v>
      </c>
      <c r="CD420" t="s">
        <v>440</v>
      </c>
      <c r="CE420" t="s">
        <v>412</v>
      </c>
      <c r="CF420" t="s">
        <v>441</v>
      </c>
      <c r="CG420" t="s">
        <v>409</v>
      </c>
    </row>
    <row r="421" spans="1:85">
      <c r="A421">
        <v>20140731</v>
      </c>
      <c r="B421" t="s">
        <v>415</v>
      </c>
      <c r="C421" t="s">
        <v>436</v>
      </c>
      <c r="D421" t="s">
        <v>440</v>
      </c>
      <c r="E421" t="s">
        <v>440</v>
      </c>
      <c r="F421" t="s">
        <v>425</v>
      </c>
      <c r="G421" t="s">
        <v>456</v>
      </c>
      <c r="H421" t="s">
        <v>448</v>
      </c>
      <c r="I421" t="s">
        <v>448</v>
      </c>
      <c r="J421" t="s">
        <v>448</v>
      </c>
      <c r="K421" t="s">
        <v>442</v>
      </c>
      <c r="L421" t="s">
        <v>440</v>
      </c>
      <c r="M421" t="s">
        <v>440</v>
      </c>
      <c r="N421" t="s">
        <v>409</v>
      </c>
      <c r="O421" t="s">
        <v>456</v>
      </c>
      <c r="P421" t="s">
        <v>456</v>
      </c>
      <c r="Q421" t="s">
        <v>448</v>
      </c>
      <c r="R421" t="s">
        <v>424</v>
      </c>
      <c r="S421" t="s">
        <v>453</v>
      </c>
      <c r="T421" t="s">
        <v>467</v>
      </c>
      <c r="U421" t="s">
        <v>440</v>
      </c>
      <c r="V421" t="s">
        <v>440</v>
      </c>
      <c r="W421" t="s">
        <v>436</v>
      </c>
      <c r="X421" t="s">
        <v>467</v>
      </c>
      <c r="Y421" t="s">
        <v>436</v>
      </c>
      <c r="Z421" t="s">
        <v>448</v>
      </c>
      <c r="AA421" t="s">
        <v>440</v>
      </c>
      <c r="AB421" t="s">
        <v>460</v>
      </c>
      <c r="AC421" t="s">
        <v>460</v>
      </c>
      <c r="AD421" t="s">
        <v>412</v>
      </c>
      <c r="AE421" t="s">
        <v>453</v>
      </c>
      <c r="AF421" t="s">
        <v>460</v>
      </c>
      <c r="AG421" t="s">
        <v>411</v>
      </c>
      <c r="AH421" t="s">
        <v>411</v>
      </c>
      <c r="AI421" t="s">
        <v>424</v>
      </c>
      <c r="AJ421" t="s">
        <v>441</v>
      </c>
      <c r="AK421" t="s">
        <v>467</v>
      </c>
      <c r="AL421" t="s">
        <v>424</v>
      </c>
      <c r="AM421" t="s">
        <v>448</v>
      </c>
      <c r="AN421" t="s">
        <v>409</v>
      </c>
      <c r="AO421" t="s">
        <v>456</v>
      </c>
      <c r="AP421" t="s">
        <v>409</v>
      </c>
      <c r="AQ421" t="s">
        <v>456</v>
      </c>
      <c r="AR421" t="s">
        <v>415</v>
      </c>
      <c r="AS421" t="s">
        <v>448</v>
      </c>
      <c r="AT421" t="s">
        <v>409</v>
      </c>
      <c r="AU421" t="s">
        <v>409</v>
      </c>
      <c r="AV421" t="s">
        <v>441</v>
      </c>
      <c r="AW421" t="s">
        <v>441</v>
      </c>
      <c r="AX421" t="s">
        <v>411</v>
      </c>
      <c r="AY421" t="s">
        <v>431</v>
      </c>
      <c r="AZ421" t="s">
        <v>441</v>
      </c>
      <c r="BA421" t="s">
        <v>431</v>
      </c>
      <c r="BB421" t="s">
        <v>431</v>
      </c>
      <c r="BC421" t="s">
        <v>424</v>
      </c>
      <c r="BD421" t="s">
        <v>425</v>
      </c>
      <c r="BE421" t="s">
        <v>440</v>
      </c>
      <c r="BF421" t="s">
        <v>440</v>
      </c>
      <c r="BG421" t="s">
        <v>440</v>
      </c>
      <c r="BH421" t="s">
        <v>467</v>
      </c>
      <c r="BI421" t="s">
        <v>448</v>
      </c>
      <c r="BJ421" t="s">
        <v>431</v>
      </c>
      <c r="BK421" t="s">
        <v>424</v>
      </c>
      <c r="BL421" t="s">
        <v>436</v>
      </c>
      <c r="BM421" t="s">
        <v>442</v>
      </c>
      <c r="BN421" t="s">
        <v>411</v>
      </c>
      <c r="BO421" t="s">
        <v>415</v>
      </c>
      <c r="BP421" t="s">
        <v>424</v>
      </c>
      <c r="BQ421" t="s">
        <v>409</v>
      </c>
      <c r="BR421" t="s">
        <v>441</v>
      </c>
      <c r="BS421" t="s">
        <v>456</v>
      </c>
      <c r="BT421" t="s">
        <v>440</v>
      </c>
      <c r="BU421" t="s">
        <v>440</v>
      </c>
      <c r="BV421" t="s">
        <v>411</v>
      </c>
      <c r="BW421" t="s">
        <v>442</v>
      </c>
      <c r="BX421" t="s">
        <v>441</v>
      </c>
      <c r="BY421" t="s">
        <v>425</v>
      </c>
      <c r="BZ421" t="s">
        <v>424</v>
      </c>
      <c r="CA421" t="s">
        <v>456</v>
      </c>
      <c r="CB421" t="s">
        <v>453</v>
      </c>
      <c r="CC421" t="s">
        <v>409</v>
      </c>
      <c r="CD421" t="s">
        <v>440</v>
      </c>
      <c r="CE421" t="s">
        <v>409</v>
      </c>
      <c r="CF421" t="s">
        <v>441</v>
      </c>
      <c r="CG421" t="s">
        <v>409</v>
      </c>
    </row>
    <row r="422" spans="1:85">
      <c r="A422">
        <v>20140829</v>
      </c>
      <c r="B422" t="s">
        <v>415</v>
      </c>
      <c r="C422" t="s">
        <v>436</v>
      </c>
      <c r="D422" t="s">
        <v>440</v>
      </c>
      <c r="E422" t="s">
        <v>440</v>
      </c>
      <c r="F422" t="s">
        <v>425</v>
      </c>
      <c r="G422" t="s">
        <v>456</v>
      </c>
      <c r="H422" t="s">
        <v>448</v>
      </c>
      <c r="I422" t="s">
        <v>448</v>
      </c>
      <c r="J422" t="s">
        <v>448</v>
      </c>
      <c r="K422" t="s">
        <v>442</v>
      </c>
      <c r="L422" t="s">
        <v>440</v>
      </c>
      <c r="M422" t="s">
        <v>440</v>
      </c>
      <c r="N422" t="s">
        <v>409</v>
      </c>
      <c r="O422" t="s">
        <v>456</v>
      </c>
      <c r="P422" t="s">
        <v>456</v>
      </c>
      <c r="Q422" t="s">
        <v>448</v>
      </c>
      <c r="R422" t="s">
        <v>424</v>
      </c>
      <c r="S422" t="s">
        <v>453</v>
      </c>
      <c r="T422" t="s">
        <v>467</v>
      </c>
      <c r="U422" t="s">
        <v>440</v>
      </c>
      <c r="V422" t="s">
        <v>440</v>
      </c>
      <c r="W422" t="s">
        <v>436</v>
      </c>
      <c r="X422" t="s">
        <v>467</v>
      </c>
      <c r="Y422" t="s">
        <v>436</v>
      </c>
      <c r="Z422" t="s">
        <v>448</v>
      </c>
      <c r="AA422" t="s">
        <v>440</v>
      </c>
      <c r="AB422" t="s">
        <v>460</v>
      </c>
      <c r="AC422" t="s">
        <v>460</v>
      </c>
      <c r="AD422" t="s">
        <v>412</v>
      </c>
      <c r="AE422" t="s">
        <v>436</v>
      </c>
      <c r="AF422" t="s">
        <v>460</v>
      </c>
      <c r="AG422" t="s">
        <v>411</v>
      </c>
      <c r="AH422" t="s">
        <v>411</v>
      </c>
      <c r="AI422" t="s">
        <v>424</v>
      </c>
      <c r="AJ422" t="s">
        <v>441</v>
      </c>
      <c r="AK422" t="s">
        <v>467</v>
      </c>
      <c r="AL422" t="s">
        <v>424</v>
      </c>
      <c r="AM422" t="s">
        <v>448</v>
      </c>
      <c r="AN422" t="s">
        <v>409</v>
      </c>
      <c r="AO422" t="s">
        <v>456</v>
      </c>
      <c r="AP422" t="s">
        <v>409</v>
      </c>
      <c r="AQ422" t="s">
        <v>456</v>
      </c>
      <c r="AR422" t="s">
        <v>415</v>
      </c>
      <c r="AS422" t="s">
        <v>448</v>
      </c>
      <c r="AT422" t="s">
        <v>409</v>
      </c>
      <c r="AU422" t="s">
        <v>409</v>
      </c>
      <c r="AV422" t="s">
        <v>441</v>
      </c>
      <c r="AW422" t="s">
        <v>441</v>
      </c>
      <c r="AX422" t="s">
        <v>411</v>
      </c>
      <c r="AY422" t="s">
        <v>431</v>
      </c>
      <c r="AZ422" t="s">
        <v>441</v>
      </c>
      <c r="BA422" t="s">
        <v>431</v>
      </c>
      <c r="BB422" t="s">
        <v>431</v>
      </c>
      <c r="BC422" t="s">
        <v>424</v>
      </c>
      <c r="BD422" t="s">
        <v>425</v>
      </c>
      <c r="BE422" t="s">
        <v>440</v>
      </c>
      <c r="BF422" t="s">
        <v>440</v>
      </c>
      <c r="BG422" t="s">
        <v>440</v>
      </c>
      <c r="BH422" t="s">
        <v>467</v>
      </c>
      <c r="BI422" t="s">
        <v>448</v>
      </c>
      <c r="BJ422" t="s">
        <v>431</v>
      </c>
      <c r="BK422" t="s">
        <v>424</v>
      </c>
      <c r="BL422" t="s">
        <v>436</v>
      </c>
      <c r="BM422" t="s">
        <v>442</v>
      </c>
      <c r="BN422" t="s">
        <v>411</v>
      </c>
      <c r="BO422" t="s">
        <v>415</v>
      </c>
      <c r="BP422" t="s">
        <v>424</v>
      </c>
      <c r="BQ422" t="s">
        <v>409</v>
      </c>
      <c r="BR422" t="s">
        <v>441</v>
      </c>
      <c r="BS422" t="s">
        <v>456</v>
      </c>
      <c r="BT422" t="s">
        <v>440</v>
      </c>
      <c r="BU422" t="s">
        <v>440</v>
      </c>
      <c r="BV422" t="s">
        <v>411</v>
      </c>
      <c r="BW422" t="s">
        <v>442</v>
      </c>
      <c r="BX422" t="s">
        <v>441</v>
      </c>
      <c r="BY422" t="s">
        <v>425</v>
      </c>
      <c r="BZ422" t="s">
        <v>424</v>
      </c>
      <c r="CA422" t="s">
        <v>456</v>
      </c>
      <c r="CB422" t="s">
        <v>453</v>
      </c>
      <c r="CC422" t="s">
        <v>409</v>
      </c>
      <c r="CD422" t="s">
        <v>440</v>
      </c>
      <c r="CE422" t="s">
        <v>409</v>
      </c>
      <c r="CF422" t="s">
        <v>441</v>
      </c>
      <c r="CG422" t="s">
        <v>409</v>
      </c>
    </row>
    <row r="423" spans="1:85">
      <c r="A423">
        <v>20140930</v>
      </c>
      <c r="B423" t="s">
        <v>415</v>
      </c>
      <c r="C423" t="s">
        <v>436</v>
      </c>
      <c r="D423" t="s">
        <v>440</v>
      </c>
      <c r="E423" t="s">
        <v>440</v>
      </c>
      <c r="F423" t="s">
        <v>425</v>
      </c>
      <c r="G423" t="s">
        <v>456</v>
      </c>
      <c r="H423" t="s">
        <v>448</v>
      </c>
      <c r="I423" t="s">
        <v>448</v>
      </c>
      <c r="J423" t="s">
        <v>448</v>
      </c>
      <c r="K423" t="s">
        <v>442</v>
      </c>
      <c r="L423" t="s">
        <v>440</v>
      </c>
      <c r="M423" t="s">
        <v>440</v>
      </c>
      <c r="N423" t="s">
        <v>409</v>
      </c>
      <c r="O423" t="s">
        <v>456</v>
      </c>
      <c r="P423" t="s">
        <v>456</v>
      </c>
      <c r="Q423" t="s">
        <v>448</v>
      </c>
      <c r="R423" t="s">
        <v>411</v>
      </c>
      <c r="S423" t="s">
        <v>453</v>
      </c>
      <c r="T423" t="s">
        <v>467</v>
      </c>
      <c r="U423" t="s">
        <v>440</v>
      </c>
      <c r="V423" t="s">
        <v>440</v>
      </c>
      <c r="W423" t="s">
        <v>436</v>
      </c>
      <c r="X423" t="s">
        <v>467</v>
      </c>
      <c r="Y423" t="s">
        <v>436</v>
      </c>
      <c r="Z423" t="s">
        <v>448</v>
      </c>
      <c r="AA423" t="s">
        <v>440</v>
      </c>
      <c r="AB423" t="s">
        <v>460</v>
      </c>
      <c r="AC423" t="s">
        <v>460</v>
      </c>
      <c r="AD423" t="s">
        <v>412</v>
      </c>
      <c r="AE423" t="s">
        <v>436</v>
      </c>
      <c r="AF423" t="s">
        <v>460</v>
      </c>
      <c r="AG423" t="s">
        <v>411</v>
      </c>
      <c r="AH423" t="s">
        <v>411</v>
      </c>
      <c r="AI423" t="s">
        <v>424</v>
      </c>
      <c r="AJ423" t="s">
        <v>441</v>
      </c>
      <c r="AK423" t="s">
        <v>467</v>
      </c>
      <c r="AL423" t="s">
        <v>424</v>
      </c>
      <c r="AM423" t="s">
        <v>448</v>
      </c>
      <c r="AN423" t="s">
        <v>409</v>
      </c>
      <c r="AO423" t="s">
        <v>456</v>
      </c>
      <c r="AP423" t="s">
        <v>409</v>
      </c>
      <c r="AQ423" t="s">
        <v>456</v>
      </c>
      <c r="AR423" t="s">
        <v>415</v>
      </c>
      <c r="AS423" t="s">
        <v>448</v>
      </c>
      <c r="AT423" t="s">
        <v>409</v>
      </c>
      <c r="AU423" t="s">
        <v>409</v>
      </c>
      <c r="AV423" t="s">
        <v>441</v>
      </c>
      <c r="AW423" t="s">
        <v>441</v>
      </c>
      <c r="AX423" t="s">
        <v>411</v>
      </c>
      <c r="AY423" t="s">
        <v>431</v>
      </c>
      <c r="AZ423" t="s">
        <v>441</v>
      </c>
      <c r="BA423" t="s">
        <v>431</v>
      </c>
      <c r="BB423" t="s">
        <v>431</v>
      </c>
      <c r="BC423" t="s">
        <v>424</v>
      </c>
      <c r="BD423" t="s">
        <v>425</v>
      </c>
      <c r="BE423" t="s">
        <v>440</v>
      </c>
      <c r="BF423" t="s">
        <v>440</v>
      </c>
      <c r="BG423" t="s">
        <v>440</v>
      </c>
      <c r="BH423" t="s">
        <v>467</v>
      </c>
      <c r="BI423" t="s">
        <v>448</v>
      </c>
      <c r="BJ423" t="s">
        <v>431</v>
      </c>
      <c r="BK423" t="s">
        <v>424</v>
      </c>
      <c r="BL423" t="s">
        <v>436</v>
      </c>
      <c r="BM423" t="s">
        <v>442</v>
      </c>
      <c r="BN423" t="s">
        <v>411</v>
      </c>
      <c r="BO423" t="s">
        <v>415</v>
      </c>
      <c r="BP423" t="s">
        <v>424</v>
      </c>
      <c r="BQ423" t="s">
        <v>409</v>
      </c>
      <c r="BR423" t="s">
        <v>441</v>
      </c>
      <c r="BS423" t="s">
        <v>456</v>
      </c>
      <c r="BT423" t="s">
        <v>440</v>
      </c>
      <c r="BU423" t="s">
        <v>440</v>
      </c>
      <c r="BV423" t="s">
        <v>411</v>
      </c>
      <c r="BW423" t="s">
        <v>442</v>
      </c>
      <c r="BX423" t="s">
        <v>441</v>
      </c>
      <c r="BY423" t="s">
        <v>425</v>
      </c>
      <c r="BZ423" t="s">
        <v>424</v>
      </c>
      <c r="CA423" t="s">
        <v>456</v>
      </c>
      <c r="CB423" t="s">
        <v>453</v>
      </c>
      <c r="CC423" t="s">
        <v>409</v>
      </c>
      <c r="CD423" t="s">
        <v>440</v>
      </c>
      <c r="CE423" t="s">
        <v>409</v>
      </c>
      <c r="CF423" t="s">
        <v>441</v>
      </c>
      <c r="CG423" t="s">
        <v>409</v>
      </c>
    </row>
    <row r="424" spans="1:85">
      <c r="A424">
        <v>20141031</v>
      </c>
      <c r="B424" t="s">
        <v>415</v>
      </c>
      <c r="C424" t="s">
        <v>436</v>
      </c>
      <c r="D424" t="s">
        <v>440</v>
      </c>
      <c r="E424" t="s">
        <v>440</v>
      </c>
      <c r="F424" t="s">
        <v>425</v>
      </c>
      <c r="G424" t="s">
        <v>456</v>
      </c>
      <c r="H424" t="s">
        <v>448</v>
      </c>
      <c r="I424" t="s">
        <v>448</v>
      </c>
      <c r="J424" t="s">
        <v>448</v>
      </c>
      <c r="K424" t="s">
        <v>442</v>
      </c>
      <c r="L424" t="s">
        <v>440</v>
      </c>
      <c r="M424" t="s">
        <v>440</v>
      </c>
      <c r="N424" t="s">
        <v>409</v>
      </c>
      <c r="O424" t="s">
        <v>456</v>
      </c>
      <c r="P424" t="s">
        <v>456</v>
      </c>
      <c r="Q424" t="s">
        <v>448</v>
      </c>
      <c r="R424" t="s">
        <v>411</v>
      </c>
      <c r="S424" t="s">
        <v>453</v>
      </c>
      <c r="T424" t="s">
        <v>467</v>
      </c>
      <c r="U424" t="s">
        <v>440</v>
      </c>
      <c r="V424" t="s">
        <v>440</v>
      </c>
      <c r="W424" t="s">
        <v>436</v>
      </c>
      <c r="X424" t="s">
        <v>467</v>
      </c>
      <c r="Y424" t="s">
        <v>436</v>
      </c>
      <c r="Z424" t="s">
        <v>448</v>
      </c>
      <c r="AA424" t="s">
        <v>440</v>
      </c>
      <c r="AB424" t="s">
        <v>460</v>
      </c>
      <c r="AC424" t="s">
        <v>460</v>
      </c>
      <c r="AD424" t="s">
        <v>412</v>
      </c>
      <c r="AE424" t="s">
        <v>436</v>
      </c>
      <c r="AF424" t="s">
        <v>460</v>
      </c>
      <c r="AG424" t="s">
        <v>411</v>
      </c>
      <c r="AH424" t="s">
        <v>411</v>
      </c>
      <c r="AI424" t="s">
        <v>424</v>
      </c>
      <c r="AJ424" t="s">
        <v>441</v>
      </c>
      <c r="AK424" t="s">
        <v>467</v>
      </c>
      <c r="AL424" t="s">
        <v>424</v>
      </c>
      <c r="AM424" t="s">
        <v>448</v>
      </c>
      <c r="AN424" t="s">
        <v>409</v>
      </c>
      <c r="AO424" t="s">
        <v>456</v>
      </c>
      <c r="AP424" t="s">
        <v>409</v>
      </c>
      <c r="AQ424" t="s">
        <v>456</v>
      </c>
      <c r="AR424" t="s">
        <v>415</v>
      </c>
      <c r="AS424" t="s">
        <v>448</v>
      </c>
      <c r="AT424" t="s">
        <v>409</v>
      </c>
      <c r="AU424" t="s">
        <v>409</v>
      </c>
      <c r="AV424" t="s">
        <v>441</v>
      </c>
      <c r="AW424" t="s">
        <v>441</v>
      </c>
      <c r="AX424" t="s">
        <v>411</v>
      </c>
      <c r="AY424" t="s">
        <v>431</v>
      </c>
      <c r="AZ424" t="s">
        <v>441</v>
      </c>
      <c r="BA424" t="s">
        <v>431</v>
      </c>
      <c r="BB424" t="s">
        <v>431</v>
      </c>
      <c r="BC424" t="s">
        <v>424</v>
      </c>
      <c r="BD424" t="s">
        <v>425</v>
      </c>
      <c r="BE424" t="s">
        <v>440</v>
      </c>
      <c r="BF424" t="s">
        <v>440</v>
      </c>
      <c r="BG424" t="s">
        <v>440</v>
      </c>
      <c r="BH424" t="s">
        <v>467</v>
      </c>
      <c r="BI424" t="s">
        <v>448</v>
      </c>
      <c r="BJ424" t="s">
        <v>431</v>
      </c>
      <c r="BK424" t="s">
        <v>424</v>
      </c>
      <c r="BL424" t="s">
        <v>436</v>
      </c>
      <c r="BM424" t="s">
        <v>442</v>
      </c>
      <c r="BN424" t="s">
        <v>411</v>
      </c>
      <c r="BO424" t="s">
        <v>415</v>
      </c>
      <c r="BP424" t="s">
        <v>424</v>
      </c>
      <c r="BQ424" t="s">
        <v>409</v>
      </c>
      <c r="BR424" t="s">
        <v>448</v>
      </c>
      <c r="BS424" t="s">
        <v>456</v>
      </c>
      <c r="BT424" t="s">
        <v>440</v>
      </c>
      <c r="BU424" t="s">
        <v>440</v>
      </c>
      <c r="BV424" t="s">
        <v>411</v>
      </c>
      <c r="BW424" t="s">
        <v>442</v>
      </c>
      <c r="BX424" t="s">
        <v>441</v>
      </c>
      <c r="BY424" t="s">
        <v>425</v>
      </c>
      <c r="BZ424" t="s">
        <v>424</v>
      </c>
      <c r="CA424" t="s">
        <v>456</v>
      </c>
      <c r="CB424" t="s">
        <v>453</v>
      </c>
      <c r="CC424" t="s">
        <v>409</v>
      </c>
      <c r="CD424" t="s">
        <v>440</v>
      </c>
      <c r="CE424" t="s">
        <v>409</v>
      </c>
      <c r="CF424" t="s">
        <v>441</v>
      </c>
      <c r="CG424" t="s">
        <v>409</v>
      </c>
    </row>
    <row r="425" spans="1:85">
      <c r="A425">
        <v>20141128</v>
      </c>
      <c r="B425" t="s">
        <v>415</v>
      </c>
      <c r="C425" t="s">
        <v>436</v>
      </c>
      <c r="D425" t="s">
        <v>440</v>
      </c>
      <c r="E425" t="s">
        <v>440</v>
      </c>
      <c r="F425" t="s">
        <v>425</v>
      </c>
      <c r="G425" t="s">
        <v>456</v>
      </c>
      <c r="H425" t="s">
        <v>448</v>
      </c>
      <c r="I425" t="s">
        <v>448</v>
      </c>
      <c r="J425" t="s">
        <v>448</v>
      </c>
      <c r="K425" t="s">
        <v>442</v>
      </c>
      <c r="L425" t="s">
        <v>440</v>
      </c>
      <c r="M425" t="s">
        <v>440</v>
      </c>
      <c r="N425" t="s">
        <v>409</v>
      </c>
      <c r="O425" t="s">
        <v>456</v>
      </c>
      <c r="P425" t="s">
        <v>456</v>
      </c>
      <c r="Q425" t="s">
        <v>448</v>
      </c>
      <c r="R425" t="s">
        <v>411</v>
      </c>
      <c r="S425" t="s">
        <v>434</v>
      </c>
      <c r="T425" t="s">
        <v>467</v>
      </c>
      <c r="U425" t="s">
        <v>440</v>
      </c>
      <c r="V425" t="s">
        <v>440</v>
      </c>
      <c r="W425" t="s">
        <v>436</v>
      </c>
      <c r="X425" t="s">
        <v>467</v>
      </c>
      <c r="Y425" t="s">
        <v>436</v>
      </c>
      <c r="Z425" t="s">
        <v>448</v>
      </c>
      <c r="AA425" t="s">
        <v>440</v>
      </c>
      <c r="AB425" t="s">
        <v>460</v>
      </c>
      <c r="AC425" t="s">
        <v>460</v>
      </c>
      <c r="AD425" t="s">
        <v>412</v>
      </c>
      <c r="AE425" t="s">
        <v>436</v>
      </c>
      <c r="AF425" t="s">
        <v>460</v>
      </c>
      <c r="AG425" t="s">
        <v>411</v>
      </c>
      <c r="AH425" t="s">
        <v>411</v>
      </c>
      <c r="AI425" t="s">
        <v>424</v>
      </c>
      <c r="AJ425" t="s">
        <v>441</v>
      </c>
      <c r="AK425" t="s">
        <v>467</v>
      </c>
      <c r="AL425" t="s">
        <v>424</v>
      </c>
      <c r="AM425" t="s">
        <v>448</v>
      </c>
      <c r="AN425" t="s">
        <v>409</v>
      </c>
      <c r="AO425" t="s">
        <v>456</v>
      </c>
      <c r="AP425" t="s">
        <v>409</v>
      </c>
      <c r="AQ425" t="s">
        <v>456</v>
      </c>
      <c r="AR425" t="s">
        <v>415</v>
      </c>
      <c r="AS425" t="s">
        <v>448</v>
      </c>
      <c r="AT425" t="s">
        <v>409</v>
      </c>
      <c r="AU425" t="s">
        <v>409</v>
      </c>
      <c r="AV425" t="s">
        <v>441</v>
      </c>
      <c r="AW425" t="s">
        <v>441</v>
      </c>
      <c r="AX425" t="s">
        <v>411</v>
      </c>
      <c r="AY425" t="s">
        <v>431</v>
      </c>
      <c r="AZ425" t="s">
        <v>441</v>
      </c>
      <c r="BA425" t="s">
        <v>431</v>
      </c>
      <c r="BB425" t="s">
        <v>431</v>
      </c>
      <c r="BC425" t="s">
        <v>424</v>
      </c>
      <c r="BD425" t="s">
        <v>425</v>
      </c>
      <c r="BE425" t="s">
        <v>440</v>
      </c>
      <c r="BF425" t="s">
        <v>440</v>
      </c>
      <c r="BG425" t="s">
        <v>440</v>
      </c>
      <c r="BH425" t="s">
        <v>467</v>
      </c>
      <c r="BI425" t="s">
        <v>448</v>
      </c>
      <c r="BJ425" t="s">
        <v>431</v>
      </c>
      <c r="BK425" t="s">
        <v>424</v>
      </c>
      <c r="BL425" t="s">
        <v>436</v>
      </c>
      <c r="BM425" t="s">
        <v>442</v>
      </c>
      <c r="BN425" t="s">
        <v>411</v>
      </c>
      <c r="BO425" t="s">
        <v>415</v>
      </c>
      <c r="BP425" t="s">
        <v>424</v>
      </c>
      <c r="BQ425" t="s">
        <v>409</v>
      </c>
      <c r="BR425" t="s">
        <v>448</v>
      </c>
      <c r="BS425" t="s">
        <v>456</v>
      </c>
      <c r="BT425" t="s">
        <v>440</v>
      </c>
      <c r="BU425" t="s">
        <v>440</v>
      </c>
      <c r="BV425" t="s">
        <v>411</v>
      </c>
      <c r="BW425" t="s">
        <v>442</v>
      </c>
      <c r="BX425" t="s">
        <v>441</v>
      </c>
      <c r="BY425" t="s">
        <v>425</v>
      </c>
      <c r="BZ425" t="s">
        <v>424</v>
      </c>
      <c r="CA425" t="s">
        <v>456</v>
      </c>
      <c r="CB425" t="s">
        <v>453</v>
      </c>
      <c r="CC425" t="s">
        <v>409</v>
      </c>
      <c r="CD425" t="s">
        <v>440</v>
      </c>
      <c r="CE425" t="s">
        <v>409</v>
      </c>
      <c r="CF425" t="s">
        <v>448</v>
      </c>
      <c r="CG425" t="s">
        <v>409</v>
      </c>
    </row>
    <row r="426" spans="1:85">
      <c r="A426">
        <v>20141231</v>
      </c>
      <c r="B426" t="s">
        <v>415</v>
      </c>
      <c r="C426" t="s">
        <v>436</v>
      </c>
      <c r="D426" t="s">
        <v>440</v>
      </c>
      <c r="E426" t="s">
        <v>440</v>
      </c>
      <c r="F426" t="s">
        <v>425</v>
      </c>
      <c r="G426" t="s">
        <v>456</v>
      </c>
      <c r="H426" t="s">
        <v>448</v>
      </c>
      <c r="I426" t="s">
        <v>448</v>
      </c>
      <c r="J426" t="s">
        <v>448</v>
      </c>
      <c r="K426" t="s">
        <v>442</v>
      </c>
      <c r="L426" t="s">
        <v>440</v>
      </c>
      <c r="M426" t="s">
        <v>440</v>
      </c>
      <c r="N426" t="s">
        <v>409</v>
      </c>
      <c r="O426" t="s">
        <v>456</v>
      </c>
      <c r="P426" t="s">
        <v>456</v>
      </c>
      <c r="Q426" t="s">
        <v>448</v>
      </c>
      <c r="R426" t="s">
        <v>411</v>
      </c>
      <c r="S426" t="s">
        <v>434</v>
      </c>
      <c r="T426" t="s">
        <v>467</v>
      </c>
      <c r="U426" t="s">
        <v>440</v>
      </c>
      <c r="V426" t="s">
        <v>440</v>
      </c>
      <c r="W426" t="s">
        <v>434</v>
      </c>
      <c r="X426" t="s">
        <v>467</v>
      </c>
      <c r="Y426" t="s">
        <v>436</v>
      </c>
      <c r="Z426" t="s">
        <v>448</v>
      </c>
      <c r="AA426" t="s">
        <v>440</v>
      </c>
      <c r="AB426" t="s">
        <v>460</v>
      </c>
      <c r="AC426" t="s">
        <v>460</v>
      </c>
      <c r="AD426" t="s">
        <v>412</v>
      </c>
      <c r="AE426" t="s">
        <v>436</v>
      </c>
      <c r="AF426" t="s">
        <v>460</v>
      </c>
      <c r="AG426" t="s">
        <v>411</v>
      </c>
      <c r="AH426" t="s">
        <v>411</v>
      </c>
      <c r="AI426" t="s">
        <v>424</v>
      </c>
      <c r="AJ426" t="s">
        <v>441</v>
      </c>
      <c r="AK426" t="s">
        <v>467</v>
      </c>
      <c r="AL426" t="s">
        <v>424</v>
      </c>
      <c r="AM426" t="s">
        <v>448</v>
      </c>
      <c r="AN426" t="s">
        <v>409</v>
      </c>
      <c r="AO426" t="s">
        <v>467</v>
      </c>
      <c r="AP426" t="s">
        <v>409</v>
      </c>
      <c r="AQ426" t="s">
        <v>456</v>
      </c>
      <c r="AR426" t="s">
        <v>415</v>
      </c>
      <c r="AS426" t="s">
        <v>448</v>
      </c>
      <c r="AT426" t="s">
        <v>412</v>
      </c>
      <c r="AU426" t="s">
        <v>409</v>
      </c>
      <c r="AV426" t="s">
        <v>441</v>
      </c>
      <c r="AW426" t="s">
        <v>441</v>
      </c>
      <c r="AX426" t="s">
        <v>411</v>
      </c>
      <c r="AY426" t="s">
        <v>431</v>
      </c>
      <c r="AZ426" t="s">
        <v>441</v>
      </c>
      <c r="BA426" t="s">
        <v>431</v>
      </c>
      <c r="BB426" t="s">
        <v>431</v>
      </c>
      <c r="BC426" t="s">
        <v>424</v>
      </c>
      <c r="BD426" t="s">
        <v>425</v>
      </c>
      <c r="BE426" t="s">
        <v>440</v>
      </c>
      <c r="BF426" t="s">
        <v>440</v>
      </c>
      <c r="BG426" t="s">
        <v>440</v>
      </c>
      <c r="BH426" t="s">
        <v>467</v>
      </c>
      <c r="BI426" t="s">
        <v>448</v>
      </c>
      <c r="BJ426" t="s">
        <v>431</v>
      </c>
      <c r="BK426" t="s">
        <v>448</v>
      </c>
      <c r="BL426" t="s">
        <v>436</v>
      </c>
      <c r="BM426" t="s">
        <v>442</v>
      </c>
      <c r="BN426" t="s">
        <v>411</v>
      </c>
      <c r="BO426" t="s">
        <v>415</v>
      </c>
      <c r="BP426" t="s">
        <v>424</v>
      </c>
      <c r="BQ426" t="s">
        <v>409</v>
      </c>
      <c r="BR426" t="s">
        <v>448</v>
      </c>
      <c r="BS426" t="s">
        <v>456</v>
      </c>
      <c r="BT426" t="s">
        <v>440</v>
      </c>
      <c r="BU426" t="s">
        <v>440</v>
      </c>
      <c r="BV426" t="s">
        <v>411</v>
      </c>
      <c r="BW426" t="s">
        <v>442</v>
      </c>
      <c r="BX426" t="s">
        <v>441</v>
      </c>
      <c r="BY426" t="s">
        <v>425</v>
      </c>
      <c r="BZ426" t="s">
        <v>424</v>
      </c>
      <c r="CA426" t="s">
        <v>456</v>
      </c>
      <c r="CB426" t="s">
        <v>453</v>
      </c>
      <c r="CC426" t="s">
        <v>409</v>
      </c>
      <c r="CD426" t="s">
        <v>440</v>
      </c>
      <c r="CE426" t="s">
        <v>409</v>
      </c>
      <c r="CF426" t="s">
        <v>448</v>
      </c>
      <c r="CG426" t="s">
        <v>409</v>
      </c>
    </row>
    <row r="427" spans="1:85">
      <c r="A427">
        <v>20150130</v>
      </c>
      <c r="B427" t="s">
        <v>415</v>
      </c>
      <c r="C427" t="s">
        <v>436</v>
      </c>
      <c r="D427" t="s">
        <v>440</v>
      </c>
      <c r="E427" t="s">
        <v>440</v>
      </c>
      <c r="F427" t="s">
        <v>425</v>
      </c>
      <c r="G427" t="s">
        <v>456</v>
      </c>
      <c r="H427" t="s">
        <v>448</v>
      </c>
      <c r="I427" t="s">
        <v>448</v>
      </c>
      <c r="J427" t="s">
        <v>448</v>
      </c>
      <c r="K427" t="s">
        <v>442</v>
      </c>
      <c r="L427" t="s">
        <v>440</v>
      </c>
      <c r="M427" t="s">
        <v>440</v>
      </c>
      <c r="N427" t="s">
        <v>409</v>
      </c>
      <c r="O427" t="s">
        <v>456</v>
      </c>
      <c r="P427" t="s">
        <v>456</v>
      </c>
      <c r="Q427" t="s">
        <v>448</v>
      </c>
      <c r="R427" t="s">
        <v>411</v>
      </c>
      <c r="S427" t="s">
        <v>434</v>
      </c>
      <c r="T427" t="s">
        <v>467</v>
      </c>
      <c r="U427" t="s">
        <v>440</v>
      </c>
      <c r="V427" t="s">
        <v>440</v>
      </c>
      <c r="W427" t="s">
        <v>434</v>
      </c>
      <c r="X427" t="s">
        <v>467</v>
      </c>
      <c r="Y427" t="s">
        <v>436</v>
      </c>
      <c r="Z427" t="s">
        <v>448</v>
      </c>
      <c r="AA427" t="s">
        <v>440</v>
      </c>
      <c r="AB427" t="s">
        <v>460</v>
      </c>
      <c r="AC427" t="s">
        <v>460</v>
      </c>
      <c r="AD427" t="s">
        <v>412</v>
      </c>
      <c r="AE427" t="s">
        <v>436</v>
      </c>
      <c r="AF427" t="s">
        <v>460</v>
      </c>
      <c r="AG427" t="s">
        <v>411</v>
      </c>
      <c r="AH427" t="s">
        <v>411</v>
      </c>
      <c r="AI427" t="s">
        <v>424</v>
      </c>
      <c r="AJ427" t="s">
        <v>441</v>
      </c>
      <c r="AK427" t="s">
        <v>467</v>
      </c>
      <c r="AL427" t="s">
        <v>424</v>
      </c>
      <c r="AM427" t="s">
        <v>448</v>
      </c>
      <c r="AN427" t="s">
        <v>409</v>
      </c>
      <c r="AO427" t="s">
        <v>467</v>
      </c>
      <c r="AP427" t="s">
        <v>409</v>
      </c>
      <c r="AQ427" t="s">
        <v>456</v>
      </c>
      <c r="AR427" t="s">
        <v>415</v>
      </c>
      <c r="AS427" t="s">
        <v>448</v>
      </c>
      <c r="AT427" t="s">
        <v>412</v>
      </c>
      <c r="AU427" t="s">
        <v>409</v>
      </c>
      <c r="AV427" t="s">
        <v>441</v>
      </c>
      <c r="AW427" t="s">
        <v>441</v>
      </c>
      <c r="AX427" t="s">
        <v>411</v>
      </c>
      <c r="AY427" t="s">
        <v>431</v>
      </c>
      <c r="AZ427" t="s">
        <v>441</v>
      </c>
      <c r="BA427" t="s">
        <v>431</v>
      </c>
      <c r="BB427" t="s">
        <v>431</v>
      </c>
      <c r="BC427" t="s">
        <v>424</v>
      </c>
      <c r="BD427" t="s">
        <v>425</v>
      </c>
      <c r="BE427" t="s">
        <v>440</v>
      </c>
      <c r="BF427" t="s">
        <v>440</v>
      </c>
      <c r="BG427" t="s">
        <v>440</v>
      </c>
      <c r="BH427" t="s">
        <v>467</v>
      </c>
      <c r="BI427" t="s">
        <v>448</v>
      </c>
      <c r="BJ427" t="s">
        <v>431</v>
      </c>
      <c r="BK427" t="s">
        <v>448</v>
      </c>
      <c r="BL427" t="s">
        <v>436</v>
      </c>
      <c r="BM427" t="s">
        <v>442</v>
      </c>
      <c r="BN427" t="s">
        <v>411</v>
      </c>
      <c r="BO427" t="s">
        <v>415</v>
      </c>
      <c r="BP427" t="s">
        <v>424</v>
      </c>
      <c r="BQ427" t="s">
        <v>409</v>
      </c>
      <c r="BR427" t="s">
        <v>596</v>
      </c>
      <c r="BS427" t="s">
        <v>456</v>
      </c>
      <c r="BT427" t="s">
        <v>440</v>
      </c>
      <c r="BU427" t="s">
        <v>440</v>
      </c>
      <c r="BV427" t="s">
        <v>424</v>
      </c>
      <c r="BW427" t="s">
        <v>442</v>
      </c>
      <c r="BX427" t="s">
        <v>441</v>
      </c>
      <c r="BY427" t="s">
        <v>425</v>
      </c>
      <c r="BZ427" t="s">
        <v>424</v>
      </c>
      <c r="CA427" t="s">
        <v>456</v>
      </c>
      <c r="CB427" t="s">
        <v>453</v>
      </c>
      <c r="CC427" t="s">
        <v>409</v>
      </c>
      <c r="CD427" t="s">
        <v>440</v>
      </c>
      <c r="CE427" t="s">
        <v>409</v>
      </c>
      <c r="CF427" t="s">
        <v>448</v>
      </c>
      <c r="CG427" t="s">
        <v>409</v>
      </c>
    </row>
    <row r="428" spans="1:85">
      <c r="A428">
        <v>20150227</v>
      </c>
      <c r="B428" t="s">
        <v>415</v>
      </c>
      <c r="C428" t="s">
        <v>436</v>
      </c>
      <c r="D428" t="s">
        <v>440</v>
      </c>
      <c r="E428" t="s">
        <v>440</v>
      </c>
      <c r="F428" t="s">
        <v>425</v>
      </c>
      <c r="G428" t="s">
        <v>456</v>
      </c>
      <c r="H428" t="s">
        <v>448</v>
      </c>
      <c r="I428" t="s">
        <v>448</v>
      </c>
      <c r="J428" t="s">
        <v>448</v>
      </c>
      <c r="K428" t="s">
        <v>442</v>
      </c>
      <c r="L428" t="s">
        <v>440</v>
      </c>
      <c r="M428" t="s">
        <v>440</v>
      </c>
      <c r="N428" t="s">
        <v>409</v>
      </c>
      <c r="O428" t="s">
        <v>456</v>
      </c>
      <c r="P428" t="s">
        <v>456</v>
      </c>
      <c r="Q428" t="s">
        <v>448</v>
      </c>
      <c r="R428" t="s">
        <v>411</v>
      </c>
      <c r="S428" t="s">
        <v>434</v>
      </c>
      <c r="T428" t="s">
        <v>467</v>
      </c>
      <c r="U428" t="s">
        <v>440</v>
      </c>
      <c r="V428" t="s">
        <v>440</v>
      </c>
      <c r="W428" t="s">
        <v>434</v>
      </c>
      <c r="X428" t="s">
        <v>467</v>
      </c>
      <c r="Y428" t="s">
        <v>436</v>
      </c>
      <c r="Z428" t="s">
        <v>448</v>
      </c>
      <c r="AA428" t="s">
        <v>440</v>
      </c>
      <c r="AB428" t="s">
        <v>460</v>
      </c>
      <c r="AC428" t="s">
        <v>460</v>
      </c>
      <c r="AD428" t="s">
        <v>412</v>
      </c>
      <c r="AE428" t="s">
        <v>618</v>
      </c>
      <c r="AF428" t="s">
        <v>460</v>
      </c>
      <c r="AG428" t="s">
        <v>411</v>
      </c>
      <c r="AH428" t="s">
        <v>411</v>
      </c>
      <c r="AI428" t="s">
        <v>424</v>
      </c>
      <c r="AJ428" t="s">
        <v>441</v>
      </c>
      <c r="AK428" t="s">
        <v>467</v>
      </c>
      <c r="AL428" t="s">
        <v>424</v>
      </c>
      <c r="AM428" t="s">
        <v>448</v>
      </c>
      <c r="AN428" t="s">
        <v>409</v>
      </c>
      <c r="AO428" t="s">
        <v>467</v>
      </c>
      <c r="AP428" t="s">
        <v>409</v>
      </c>
      <c r="AQ428" t="s">
        <v>456</v>
      </c>
      <c r="AR428" t="s">
        <v>415</v>
      </c>
      <c r="AS428" t="s">
        <v>448</v>
      </c>
      <c r="AT428" t="s">
        <v>412</v>
      </c>
      <c r="AU428" t="s">
        <v>409</v>
      </c>
      <c r="AV428" t="s">
        <v>441</v>
      </c>
      <c r="AW428" t="s">
        <v>431</v>
      </c>
      <c r="AX428" t="s">
        <v>411</v>
      </c>
      <c r="AY428" t="s">
        <v>431</v>
      </c>
      <c r="AZ428" t="s">
        <v>441</v>
      </c>
      <c r="BA428" t="s">
        <v>431</v>
      </c>
      <c r="BB428" t="s">
        <v>431</v>
      </c>
      <c r="BC428" t="s">
        <v>424</v>
      </c>
      <c r="BD428" t="s">
        <v>425</v>
      </c>
      <c r="BE428" t="s">
        <v>440</v>
      </c>
      <c r="BF428" t="s">
        <v>440</v>
      </c>
      <c r="BG428" t="s">
        <v>440</v>
      </c>
      <c r="BH428" t="s">
        <v>467</v>
      </c>
      <c r="BI428" t="s">
        <v>448</v>
      </c>
      <c r="BJ428" t="s">
        <v>431</v>
      </c>
      <c r="BK428" t="s">
        <v>448</v>
      </c>
      <c r="BL428" t="s">
        <v>436</v>
      </c>
      <c r="BM428" t="s">
        <v>442</v>
      </c>
      <c r="BN428" t="s">
        <v>411</v>
      </c>
      <c r="BO428" t="s">
        <v>415</v>
      </c>
      <c r="BP428" t="s">
        <v>424</v>
      </c>
      <c r="BQ428" t="s">
        <v>409</v>
      </c>
      <c r="BR428" t="s">
        <v>411</v>
      </c>
      <c r="BS428" t="s">
        <v>456</v>
      </c>
      <c r="BT428" t="s">
        <v>440</v>
      </c>
      <c r="BU428" t="s">
        <v>440</v>
      </c>
      <c r="BV428" t="s">
        <v>424</v>
      </c>
      <c r="BW428" t="s">
        <v>442</v>
      </c>
      <c r="BX428" t="s">
        <v>441</v>
      </c>
      <c r="BY428" t="s">
        <v>425</v>
      </c>
      <c r="BZ428" t="s">
        <v>424</v>
      </c>
      <c r="CA428" t="s">
        <v>456</v>
      </c>
      <c r="CB428" t="s">
        <v>453</v>
      </c>
      <c r="CC428" t="s">
        <v>409</v>
      </c>
      <c r="CD428" t="s">
        <v>440</v>
      </c>
      <c r="CE428" t="s">
        <v>409</v>
      </c>
      <c r="CF428" t="s">
        <v>448</v>
      </c>
      <c r="CG428" t="s">
        <v>409</v>
      </c>
    </row>
    <row r="429" spans="1:85">
      <c r="A429">
        <v>20150331</v>
      </c>
      <c r="B429" t="s">
        <v>415</v>
      </c>
      <c r="C429" t="s">
        <v>436</v>
      </c>
      <c r="D429" t="s">
        <v>440</v>
      </c>
      <c r="E429" t="s">
        <v>440</v>
      </c>
      <c r="F429" t="s">
        <v>425</v>
      </c>
      <c r="G429" t="s">
        <v>456</v>
      </c>
      <c r="H429" t="s">
        <v>448</v>
      </c>
      <c r="I429" t="s">
        <v>448</v>
      </c>
      <c r="J429" t="s">
        <v>448</v>
      </c>
      <c r="K429" t="s">
        <v>442</v>
      </c>
      <c r="L429" t="s">
        <v>440</v>
      </c>
      <c r="M429" t="s">
        <v>440</v>
      </c>
      <c r="N429" t="s">
        <v>409</v>
      </c>
      <c r="O429" t="s">
        <v>456</v>
      </c>
      <c r="P429" t="s">
        <v>456</v>
      </c>
      <c r="Q429" t="s">
        <v>448</v>
      </c>
      <c r="R429" t="s">
        <v>411</v>
      </c>
      <c r="S429" t="s">
        <v>434</v>
      </c>
      <c r="T429" t="s">
        <v>467</v>
      </c>
      <c r="U429" t="s">
        <v>440</v>
      </c>
      <c r="V429" t="s">
        <v>440</v>
      </c>
      <c r="W429" t="s">
        <v>434</v>
      </c>
      <c r="X429" t="s">
        <v>467</v>
      </c>
      <c r="Y429" t="s">
        <v>436</v>
      </c>
      <c r="Z429" t="s">
        <v>448</v>
      </c>
      <c r="AA429" t="s">
        <v>440</v>
      </c>
      <c r="AB429" t="s">
        <v>460</v>
      </c>
      <c r="AC429" t="s">
        <v>460</v>
      </c>
      <c r="AD429" t="s">
        <v>434</v>
      </c>
      <c r="AE429" t="s">
        <v>618</v>
      </c>
      <c r="AF429" t="s">
        <v>460</v>
      </c>
      <c r="AG429" t="s">
        <v>411</v>
      </c>
      <c r="AH429" t="s">
        <v>411</v>
      </c>
      <c r="AI429" t="s">
        <v>424</v>
      </c>
      <c r="AJ429" t="s">
        <v>441</v>
      </c>
      <c r="AK429" t="s">
        <v>467</v>
      </c>
      <c r="AL429" t="s">
        <v>424</v>
      </c>
      <c r="AM429" t="s">
        <v>448</v>
      </c>
      <c r="AN429" t="s">
        <v>409</v>
      </c>
      <c r="AO429" t="s">
        <v>467</v>
      </c>
      <c r="AP429" t="s">
        <v>409</v>
      </c>
      <c r="AQ429" t="s">
        <v>456</v>
      </c>
      <c r="AR429" t="s">
        <v>415</v>
      </c>
      <c r="AS429" t="s">
        <v>448</v>
      </c>
      <c r="AT429" t="s">
        <v>412</v>
      </c>
      <c r="AU429" t="s">
        <v>409</v>
      </c>
      <c r="AV429" t="s">
        <v>441</v>
      </c>
      <c r="AW429" t="s">
        <v>431</v>
      </c>
      <c r="AX429" t="s">
        <v>411</v>
      </c>
      <c r="AY429" t="s">
        <v>431</v>
      </c>
      <c r="AZ429" t="s">
        <v>441</v>
      </c>
      <c r="BA429" t="s">
        <v>431</v>
      </c>
      <c r="BB429" t="s">
        <v>431</v>
      </c>
      <c r="BC429" t="s">
        <v>424</v>
      </c>
      <c r="BD429" t="s">
        <v>425</v>
      </c>
      <c r="BE429" t="s">
        <v>440</v>
      </c>
      <c r="BF429" t="s">
        <v>440</v>
      </c>
      <c r="BG429" t="s">
        <v>440</v>
      </c>
      <c r="BH429" t="s">
        <v>467</v>
      </c>
      <c r="BI429" t="s">
        <v>448</v>
      </c>
      <c r="BJ429" t="s">
        <v>431</v>
      </c>
      <c r="BK429" t="s">
        <v>448</v>
      </c>
      <c r="BL429" t="s">
        <v>436</v>
      </c>
      <c r="BM429" t="s">
        <v>442</v>
      </c>
      <c r="BN429" t="s">
        <v>411</v>
      </c>
      <c r="BO429" t="s">
        <v>415</v>
      </c>
      <c r="BP429" t="s">
        <v>424</v>
      </c>
      <c r="BQ429" t="s">
        <v>409</v>
      </c>
      <c r="BR429" t="s">
        <v>411</v>
      </c>
      <c r="BS429" t="s">
        <v>456</v>
      </c>
      <c r="BT429" t="s">
        <v>440</v>
      </c>
      <c r="BU429" t="s">
        <v>440</v>
      </c>
      <c r="BV429" t="s">
        <v>424</v>
      </c>
      <c r="BW429" t="s">
        <v>442</v>
      </c>
      <c r="BX429" t="s">
        <v>441</v>
      </c>
      <c r="BY429" t="s">
        <v>425</v>
      </c>
      <c r="BZ429" t="s">
        <v>424</v>
      </c>
      <c r="CA429" t="s">
        <v>456</v>
      </c>
      <c r="CB429" t="s">
        <v>454</v>
      </c>
      <c r="CC429" t="s">
        <v>409</v>
      </c>
      <c r="CD429" t="s">
        <v>440</v>
      </c>
      <c r="CE429" t="s">
        <v>409</v>
      </c>
      <c r="CF429" t="s">
        <v>448</v>
      </c>
      <c r="CG429" t="s">
        <v>409</v>
      </c>
    </row>
    <row r="430" spans="1:85">
      <c r="A430">
        <v>20150430</v>
      </c>
      <c r="B430" t="s">
        <v>415</v>
      </c>
      <c r="C430" t="s">
        <v>436</v>
      </c>
      <c r="D430" t="s">
        <v>440</v>
      </c>
      <c r="E430" t="s">
        <v>440</v>
      </c>
      <c r="F430" t="s">
        <v>425</v>
      </c>
      <c r="G430" t="s">
        <v>456</v>
      </c>
      <c r="H430" t="s">
        <v>448</v>
      </c>
      <c r="I430" t="s">
        <v>424</v>
      </c>
      <c r="J430" t="s">
        <v>448</v>
      </c>
      <c r="K430" t="s">
        <v>442</v>
      </c>
      <c r="L430" t="s">
        <v>440</v>
      </c>
      <c r="M430" t="s">
        <v>440</v>
      </c>
      <c r="N430" t="s">
        <v>409</v>
      </c>
      <c r="O430" t="s">
        <v>456</v>
      </c>
      <c r="P430" t="s">
        <v>456</v>
      </c>
      <c r="Q430" t="s">
        <v>448</v>
      </c>
      <c r="R430" t="s">
        <v>411</v>
      </c>
      <c r="S430" t="s">
        <v>434</v>
      </c>
      <c r="T430" t="s">
        <v>467</v>
      </c>
      <c r="U430" t="s">
        <v>440</v>
      </c>
      <c r="V430" t="s">
        <v>440</v>
      </c>
      <c r="W430" t="s">
        <v>434</v>
      </c>
      <c r="X430" t="s">
        <v>467</v>
      </c>
      <c r="Y430" t="s">
        <v>434</v>
      </c>
      <c r="Z430" t="s">
        <v>448</v>
      </c>
      <c r="AA430" t="s">
        <v>440</v>
      </c>
      <c r="AB430" t="s">
        <v>460</v>
      </c>
      <c r="AC430" t="s">
        <v>460</v>
      </c>
      <c r="AD430" t="s">
        <v>434</v>
      </c>
      <c r="AE430" t="s">
        <v>455</v>
      </c>
      <c r="AF430" t="s">
        <v>460</v>
      </c>
      <c r="AG430" t="s">
        <v>411</v>
      </c>
      <c r="AH430" t="s">
        <v>411</v>
      </c>
      <c r="AI430" t="s">
        <v>424</v>
      </c>
      <c r="AJ430" t="s">
        <v>441</v>
      </c>
      <c r="AK430" t="s">
        <v>467</v>
      </c>
      <c r="AL430" t="s">
        <v>424</v>
      </c>
      <c r="AM430" t="s">
        <v>448</v>
      </c>
      <c r="AN430" t="s">
        <v>409</v>
      </c>
      <c r="AO430" t="s">
        <v>467</v>
      </c>
      <c r="AP430" t="s">
        <v>409</v>
      </c>
      <c r="AQ430" t="s">
        <v>456</v>
      </c>
      <c r="AR430" t="s">
        <v>415</v>
      </c>
      <c r="AS430" t="s">
        <v>448</v>
      </c>
      <c r="AT430" t="s">
        <v>412</v>
      </c>
      <c r="AU430" t="s">
        <v>409</v>
      </c>
      <c r="AV430" t="s">
        <v>441</v>
      </c>
      <c r="AW430" t="s">
        <v>431</v>
      </c>
      <c r="AX430" t="s">
        <v>411</v>
      </c>
      <c r="AY430" t="s">
        <v>431</v>
      </c>
      <c r="AZ430" t="s">
        <v>441</v>
      </c>
      <c r="BA430" t="s">
        <v>431</v>
      </c>
      <c r="BB430" t="s">
        <v>431</v>
      </c>
      <c r="BC430" t="s">
        <v>424</v>
      </c>
      <c r="BD430" t="s">
        <v>425</v>
      </c>
      <c r="BE430" t="s">
        <v>440</v>
      </c>
      <c r="BF430" t="s">
        <v>440</v>
      </c>
      <c r="BG430" t="s">
        <v>440</v>
      </c>
      <c r="BH430" t="s">
        <v>467</v>
      </c>
      <c r="BI430" t="s">
        <v>448</v>
      </c>
      <c r="BJ430" t="s">
        <v>431</v>
      </c>
      <c r="BK430" t="s">
        <v>448</v>
      </c>
      <c r="BL430" t="s">
        <v>436</v>
      </c>
      <c r="BM430" t="s">
        <v>442</v>
      </c>
      <c r="BN430" t="s">
        <v>411</v>
      </c>
      <c r="BO430" t="s">
        <v>415</v>
      </c>
      <c r="BP430" t="s">
        <v>424</v>
      </c>
      <c r="BQ430" t="s">
        <v>409</v>
      </c>
      <c r="BR430" t="s">
        <v>411</v>
      </c>
      <c r="BS430" t="s">
        <v>456</v>
      </c>
      <c r="BT430" t="s">
        <v>440</v>
      </c>
      <c r="BU430" t="s">
        <v>440</v>
      </c>
      <c r="BV430" t="s">
        <v>424</v>
      </c>
      <c r="BW430" t="s">
        <v>442</v>
      </c>
      <c r="BX430" t="s">
        <v>441</v>
      </c>
      <c r="BY430" t="s">
        <v>425</v>
      </c>
      <c r="BZ430" t="s">
        <v>424</v>
      </c>
      <c r="CA430" t="s">
        <v>456</v>
      </c>
      <c r="CB430" t="s">
        <v>454</v>
      </c>
      <c r="CC430" t="s">
        <v>409</v>
      </c>
      <c r="CD430" t="s">
        <v>440</v>
      </c>
      <c r="CE430" t="s">
        <v>409</v>
      </c>
      <c r="CF430" t="s">
        <v>448</v>
      </c>
      <c r="CG430" t="s">
        <v>409</v>
      </c>
    </row>
    <row r="431" spans="1:85">
      <c r="A431">
        <v>20150529</v>
      </c>
      <c r="B431" t="s">
        <v>415</v>
      </c>
      <c r="C431" t="s">
        <v>436</v>
      </c>
      <c r="D431" t="s">
        <v>440</v>
      </c>
      <c r="E431" t="s">
        <v>440</v>
      </c>
      <c r="F431" t="s">
        <v>425</v>
      </c>
      <c r="G431" t="s">
        <v>456</v>
      </c>
      <c r="H431" t="s">
        <v>448</v>
      </c>
      <c r="I431" t="s">
        <v>424</v>
      </c>
      <c r="J431" t="s">
        <v>448</v>
      </c>
      <c r="K431" t="s">
        <v>442</v>
      </c>
      <c r="L431" t="s">
        <v>440</v>
      </c>
      <c r="M431" t="s">
        <v>440</v>
      </c>
      <c r="N431" t="s">
        <v>409</v>
      </c>
      <c r="O431" t="s">
        <v>456</v>
      </c>
      <c r="P431" t="s">
        <v>456</v>
      </c>
      <c r="Q431" t="s">
        <v>448</v>
      </c>
      <c r="R431" t="s">
        <v>411</v>
      </c>
      <c r="S431" t="s">
        <v>434</v>
      </c>
      <c r="T431" t="s">
        <v>467</v>
      </c>
      <c r="U431" t="s">
        <v>440</v>
      </c>
      <c r="V431" t="s">
        <v>440</v>
      </c>
      <c r="W431" t="s">
        <v>434</v>
      </c>
      <c r="X431" t="s">
        <v>467</v>
      </c>
      <c r="Y431" t="s">
        <v>434</v>
      </c>
      <c r="Z431" t="s">
        <v>448</v>
      </c>
      <c r="AA431" t="s">
        <v>440</v>
      </c>
      <c r="AB431" t="s">
        <v>460</v>
      </c>
      <c r="AC431" t="s">
        <v>460</v>
      </c>
      <c r="AD431" t="s">
        <v>434</v>
      </c>
      <c r="AE431" t="s">
        <v>455</v>
      </c>
      <c r="AF431" t="s">
        <v>460</v>
      </c>
      <c r="AG431" t="s">
        <v>411</v>
      </c>
      <c r="AH431" t="s">
        <v>411</v>
      </c>
      <c r="AI431" t="s">
        <v>424</v>
      </c>
      <c r="AJ431" t="s">
        <v>441</v>
      </c>
      <c r="AK431" t="s">
        <v>467</v>
      </c>
      <c r="AL431" t="s">
        <v>424</v>
      </c>
      <c r="AM431" t="s">
        <v>448</v>
      </c>
      <c r="AN431" t="s">
        <v>409</v>
      </c>
      <c r="AO431" t="s">
        <v>467</v>
      </c>
      <c r="AP431" t="s">
        <v>409</v>
      </c>
      <c r="AQ431" t="s">
        <v>456</v>
      </c>
      <c r="AR431" t="s">
        <v>415</v>
      </c>
      <c r="AS431" t="s">
        <v>448</v>
      </c>
      <c r="AT431" t="s">
        <v>412</v>
      </c>
      <c r="AU431" t="s">
        <v>409</v>
      </c>
      <c r="AV431" t="s">
        <v>431</v>
      </c>
      <c r="AW431" t="s">
        <v>431</v>
      </c>
      <c r="AX431" t="s">
        <v>411</v>
      </c>
      <c r="AY431" t="s">
        <v>431</v>
      </c>
      <c r="AZ431" t="s">
        <v>441</v>
      </c>
      <c r="BA431" t="s">
        <v>431</v>
      </c>
      <c r="BB431" t="s">
        <v>431</v>
      </c>
      <c r="BC431" t="s">
        <v>424</v>
      </c>
      <c r="BD431" t="s">
        <v>425</v>
      </c>
      <c r="BE431" t="s">
        <v>440</v>
      </c>
      <c r="BF431" t="s">
        <v>440</v>
      </c>
      <c r="BG431" t="s">
        <v>440</v>
      </c>
      <c r="BH431" t="s">
        <v>467</v>
      </c>
      <c r="BI431" t="s">
        <v>448</v>
      </c>
      <c r="BJ431" t="s">
        <v>431</v>
      </c>
      <c r="BK431" t="s">
        <v>448</v>
      </c>
      <c r="BL431" t="s">
        <v>436</v>
      </c>
      <c r="BM431" t="s">
        <v>442</v>
      </c>
      <c r="BN431" t="s">
        <v>411</v>
      </c>
      <c r="BO431" t="s">
        <v>415</v>
      </c>
      <c r="BP431" t="s">
        <v>424</v>
      </c>
      <c r="BQ431" t="s">
        <v>409</v>
      </c>
      <c r="BR431" t="s">
        <v>411</v>
      </c>
      <c r="BS431" t="s">
        <v>456</v>
      </c>
      <c r="BT431" t="s">
        <v>440</v>
      </c>
      <c r="BU431" t="s">
        <v>440</v>
      </c>
      <c r="BV431" t="s">
        <v>424</v>
      </c>
      <c r="BW431" t="s">
        <v>442</v>
      </c>
      <c r="BX431" t="s">
        <v>441</v>
      </c>
      <c r="BY431" t="s">
        <v>425</v>
      </c>
      <c r="BZ431" t="s">
        <v>424</v>
      </c>
      <c r="CA431" t="s">
        <v>456</v>
      </c>
      <c r="CB431" t="s">
        <v>454</v>
      </c>
      <c r="CC431" t="s">
        <v>409</v>
      </c>
      <c r="CD431" t="s">
        <v>440</v>
      </c>
      <c r="CE431" t="s">
        <v>409</v>
      </c>
      <c r="CF431" t="s">
        <v>448</v>
      </c>
      <c r="CG431" t="s">
        <v>409</v>
      </c>
    </row>
    <row r="432" spans="1:85">
      <c r="A432">
        <v>20150630</v>
      </c>
      <c r="B432" t="s">
        <v>415</v>
      </c>
      <c r="C432" t="s">
        <v>436</v>
      </c>
      <c r="D432" t="s">
        <v>440</v>
      </c>
      <c r="E432" t="s">
        <v>440</v>
      </c>
      <c r="F432" t="s">
        <v>425</v>
      </c>
      <c r="G432" t="s">
        <v>456</v>
      </c>
      <c r="H432" t="s">
        <v>448</v>
      </c>
      <c r="I432" t="s">
        <v>424</v>
      </c>
      <c r="J432" t="s">
        <v>448</v>
      </c>
      <c r="K432" t="s">
        <v>442</v>
      </c>
      <c r="L432" t="s">
        <v>440</v>
      </c>
      <c r="M432" t="s">
        <v>440</v>
      </c>
      <c r="N432" t="s">
        <v>409</v>
      </c>
      <c r="O432" t="s">
        <v>456</v>
      </c>
      <c r="P432" t="s">
        <v>456</v>
      </c>
      <c r="Q432" t="s">
        <v>448</v>
      </c>
      <c r="R432" t="s">
        <v>411</v>
      </c>
      <c r="S432" t="s">
        <v>434</v>
      </c>
      <c r="T432" t="s">
        <v>467</v>
      </c>
      <c r="U432" t="s">
        <v>440</v>
      </c>
      <c r="V432" t="s">
        <v>440</v>
      </c>
      <c r="W432" t="s">
        <v>434</v>
      </c>
      <c r="X432" t="s">
        <v>467</v>
      </c>
      <c r="Y432" t="s">
        <v>434</v>
      </c>
      <c r="Z432" t="s">
        <v>448</v>
      </c>
      <c r="AA432" t="s">
        <v>440</v>
      </c>
      <c r="AB432" t="s">
        <v>460</v>
      </c>
      <c r="AC432" t="s">
        <v>460</v>
      </c>
      <c r="AD432" t="s">
        <v>434</v>
      </c>
      <c r="AE432" t="s">
        <v>455</v>
      </c>
      <c r="AF432" t="s">
        <v>460</v>
      </c>
      <c r="AG432" t="s">
        <v>411</v>
      </c>
      <c r="AH432" t="s">
        <v>411</v>
      </c>
      <c r="AI432" t="s">
        <v>424</v>
      </c>
      <c r="AJ432" t="s">
        <v>441</v>
      </c>
      <c r="AK432" t="s">
        <v>467</v>
      </c>
      <c r="AL432" t="s">
        <v>424</v>
      </c>
      <c r="AM432" t="s">
        <v>448</v>
      </c>
      <c r="AN432" t="s">
        <v>409</v>
      </c>
      <c r="AO432" t="s">
        <v>467</v>
      </c>
      <c r="AP432" t="s">
        <v>409</v>
      </c>
      <c r="AQ432" t="s">
        <v>456</v>
      </c>
      <c r="AR432" t="s">
        <v>415</v>
      </c>
      <c r="AS432" t="s">
        <v>448</v>
      </c>
      <c r="AT432" t="s">
        <v>412</v>
      </c>
      <c r="AU432" t="s">
        <v>409</v>
      </c>
      <c r="AV432" t="s">
        <v>431</v>
      </c>
      <c r="AW432" t="s">
        <v>431</v>
      </c>
      <c r="AX432" t="s">
        <v>411</v>
      </c>
      <c r="AY432" t="s">
        <v>431</v>
      </c>
      <c r="AZ432" t="s">
        <v>441</v>
      </c>
      <c r="BA432" t="s">
        <v>431</v>
      </c>
      <c r="BB432" t="s">
        <v>431</v>
      </c>
      <c r="BC432" t="s">
        <v>424</v>
      </c>
      <c r="BD432" t="s">
        <v>425</v>
      </c>
      <c r="BE432" t="s">
        <v>440</v>
      </c>
      <c r="BF432" t="s">
        <v>440</v>
      </c>
      <c r="BG432" t="s">
        <v>440</v>
      </c>
      <c r="BH432" t="s">
        <v>467</v>
      </c>
      <c r="BI432" t="s">
        <v>448</v>
      </c>
      <c r="BJ432" t="s">
        <v>431</v>
      </c>
      <c r="BK432" t="s">
        <v>448</v>
      </c>
      <c r="BL432" t="s">
        <v>434</v>
      </c>
      <c r="BM432" t="s">
        <v>442</v>
      </c>
      <c r="BN432" t="s">
        <v>411</v>
      </c>
      <c r="BO432" t="s">
        <v>415</v>
      </c>
      <c r="BP432" t="s">
        <v>424</v>
      </c>
      <c r="BQ432" t="s">
        <v>409</v>
      </c>
      <c r="BR432" t="s">
        <v>411</v>
      </c>
      <c r="BS432" t="s">
        <v>456</v>
      </c>
      <c r="BT432" t="s">
        <v>440</v>
      </c>
      <c r="BU432" t="s">
        <v>440</v>
      </c>
      <c r="BV432" t="s">
        <v>424</v>
      </c>
      <c r="BW432" t="s">
        <v>442</v>
      </c>
      <c r="BX432" t="s">
        <v>441</v>
      </c>
      <c r="BY432" t="s">
        <v>425</v>
      </c>
      <c r="BZ432" t="s">
        <v>424</v>
      </c>
      <c r="CA432" t="s">
        <v>456</v>
      </c>
      <c r="CB432" t="s">
        <v>454</v>
      </c>
      <c r="CC432" t="s">
        <v>409</v>
      </c>
      <c r="CD432" t="s">
        <v>440</v>
      </c>
      <c r="CE432" t="s">
        <v>409</v>
      </c>
      <c r="CF432" t="s">
        <v>448</v>
      </c>
      <c r="CG432" t="s">
        <v>409</v>
      </c>
    </row>
    <row r="433" spans="1:85">
      <c r="A433">
        <v>20150731</v>
      </c>
      <c r="B433" t="s">
        <v>415</v>
      </c>
      <c r="C433" t="s">
        <v>436</v>
      </c>
      <c r="D433" t="s">
        <v>440</v>
      </c>
      <c r="E433" t="s">
        <v>440</v>
      </c>
      <c r="F433" t="s">
        <v>425</v>
      </c>
      <c r="G433" t="s">
        <v>456</v>
      </c>
      <c r="H433" t="s">
        <v>448</v>
      </c>
      <c r="I433" t="s">
        <v>424</v>
      </c>
      <c r="J433" t="s">
        <v>448</v>
      </c>
      <c r="K433" t="s">
        <v>442</v>
      </c>
      <c r="L433" t="s">
        <v>440</v>
      </c>
      <c r="M433" t="s">
        <v>440</v>
      </c>
      <c r="N433" t="s">
        <v>409</v>
      </c>
      <c r="O433" t="s">
        <v>456</v>
      </c>
      <c r="P433" t="s">
        <v>456</v>
      </c>
      <c r="Q433" t="s">
        <v>448</v>
      </c>
      <c r="R433" t="s">
        <v>411</v>
      </c>
      <c r="S433" t="s">
        <v>434</v>
      </c>
      <c r="T433" t="s">
        <v>467</v>
      </c>
      <c r="U433" t="s">
        <v>440</v>
      </c>
      <c r="V433" t="s">
        <v>440</v>
      </c>
      <c r="W433" t="s">
        <v>434</v>
      </c>
      <c r="X433" t="s">
        <v>467</v>
      </c>
      <c r="Y433" t="s">
        <v>434</v>
      </c>
      <c r="Z433" t="s">
        <v>448</v>
      </c>
      <c r="AA433" t="s">
        <v>440</v>
      </c>
      <c r="AB433" t="s">
        <v>460</v>
      </c>
      <c r="AC433" t="s">
        <v>460</v>
      </c>
      <c r="AD433" t="s">
        <v>434</v>
      </c>
      <c r="AE433" t="s">
        <v>635</v>
      </c>
      <c r="AF433" t="s">
        <v>460</v>
      </c>
      <c r="AG433" t="s">
        <v>411</v>
      </c>
      <c r="AH433" t="s">
        <v>411</v>
      </c>
      <c r="AI433" t="s">
        <v>424</v>
      </c>
      <c r="AJ433" t="s">
        <v>441</v>
      </c>
      <c r="AK433" t="s">
        <v>467</v>
      </c>
      <c r="AL433" t="s">
        <v>424</v>
      </c>
      <c r="AM433" t="s">
        <v>448</v>
      </c>
      <c r="AN433" t="s">
        <v>409</v>
      </c>
      <c r="AO433" t="s">
        <v>467</v>
      </c>
      <c r="AP433" t="s">
        <v>409</v>
      </c>
      <c r="AQ433" t="s">
        <v>456</v>
      </c>
      <c r="AR433" t="s">
        <v>415</v>
      </c>
      <c r="AS433" t="s">
        <v>448</v>
      </c>
      <c r="AT433" t="s">
        <v>412</v>
      </c>
      <c r="AU433" t="s">
        <v>409</v>
      </c>
      <c r="AV433" t="s">
        <v>431</v>
      </c>
      <c r="AW433" t="s">
        <v>431</v>
      </c>
      <c r="AX433" t="s">
        <v>411</v>
      </c>
      <c r="AY433" t="s">
        <v>431</v>
      </c>
      <c r="AZ433" t="s">
        <v>441</v>
      </c>
      <c r="BA433" t="s">
        <v>431</v>
      </c>
      <c r="BB433" t="s">
        <v>431</v>
      </c>
      <c r="BC433" t="s">
        <v>424</v>
      </c>
      <c r="BD433" t="s">
        <v>425</v>
      </c>
      <c r="BE433" t="s">
        <v>440</v>
      </c>
      <c r="BF433" t="s">
        <v>440</v>
      </c>
      <c r="BG433" t="s">
        <v>440</v>
      </c>
      <c r="BH433" t="s">
        <v>467</v>
      </c>
      <c r="BI433" t="s">
        <v>448</v>
      </c>
      <c r="BJ433" t="s">
        <v>431</v>
      </c>
      <c r="BK433" t="s">
        <v>448</v>
      </c>
      <c r="BL433" t="s">
        <v>434</v>
      </c>
      <c r="BM433" t="s">
        <v>442</v>
      </c>
      <c r="BN433" t="s">
        <v>411</v>
      </c>
      <c r="BO433" t="s">
        <v>415</v>
      </c>
      <c r="BP433" t="s">
        <v>424</v>
      </c>
      <c r="BQ433" t="s">
        <v>409</v>
      </c>
      <c r="BR433" t="s">
        <v>411</v>
      </c>
      <c r="BS433" t="s">
        <v>456</v>
      </c>
      <c r="BT433" t="s">
        <v>440</v>
      </c>
      <c r="BU433" t="s">
        <v>440</v>
      </c>
      <c r="BV433" t="s">
        <v>424</v>
      </c>
      <c r="BW433" t="s">
        <v>442</v>
      </c>
      <c r="BX433" t="s">
        <v>441</v>
      </c>
      <c r="BY433" t="s">
        <v>425</v>
      </c>
      <c r="BZ433" t="s">
        <v>424</v>
      </c>
      <c r="CA433" t="s">
        <v>456</v>
      </c>
      <c r="CB433" t="s">
        <v>454</v>
      </c>
      <c r="CC433" t="s">
        <v>409</v>
      </c>
      <c r="CD433" t="s">
        <v>440</v>
      </c>
      <c r="CE433" t="s">
        <v>409</v>
      </c>
      <c r="CF433" t="s">
        <v>448</v>
      </c>
      <c r="CG433" t="s">
        <v>409</v>
      </c>
    </row>
    <row r="434" spans="1:85">
      <c r="A434">
        <v>20150831</v>
      </c>
      <c r="B434" t="s">
        <v>415</v>
      </c>
      <c r="C434" t="s">
        <v>436</v>
      </c>
      <c r="D434" t="s">
        <v>440</v>
      </c>
      <c r="E434" t="s">
        <v>440</v>
      </c>
      <c r="F434" t="s">
        <v>425</v>
      </c>
      <c r="G434" t="s">
        <v>456</v>
      </c>
      <c r="H434" t="s">
        <v>448</v>
      </c>
      <c r="I434" t="s">
        <v>424</v>
      </c>
      <c r="J434" t="s">
        <v>424</v>
      </c>
      <c r="K434" t="s">
        <v>442</v>
      </c>
      <c r="L434" t="s">
        <v>440</v>
      </c>
      <c r="M434" t="s">
        <v>440</v>
      </c>
      <c r="N434" t="s">
        <v>409</v>
      </c>
      <c r="O434" t="s">
        <v>456</v>
      </c>
      <c r="P434" t="s">
        <v>456</v>
      </c>
      <c r="Q434" t="s">
        <v>448</v>
      </c>
      <c r="R434" t="s">
        <v>411</v>
      </c>
      <c r="S434" t="s">
        <v>434</v>
      </c>
      <c r="T434" t="s">
        <v>467</v>
      </c>
      <c r="U434" t="s">
        <v>440</v>
      </c>
      <c r="V434" t="s">
        <v>440</v>
      </c>
      <c r="W434" t="s">
        <v>434</v>
      </c>
      <c r="X434" t="s">
        <v>467</v>
      </c>
      <c r="Y434" t="s">
        <v>434</v>
      </c>
      <c r="Z434" t="s">
        <v>448</v>
      </c>
      <c r="AA434" t="s">
        <v>440</v>
      </c>
      <c r="AB434" t="s">
        <v>460</v>
      </c>
      <c r="AC434" t="s">
        <v>460</v>
      </c>
      <c r="AD434" t="s">
        <v>434</v>
      </c>
      <c r="AE434" t="s">
        <v>635</v>
      </c>
      <c r="AF434" t="s">
        <v>460</v>
      </c>
      <c r="AG434" t="s">
        <v>411</v>
      </c>
      <c r="AH434" t="s">
        <v>411</v>
      </c>
      <c r="AI434" t="s">
        <v>424</v>
      </c>
      <c r="AJ434" t="s">
        <v>441</v>
      </c>
      <c r="AK434" t="s">
        <v>467</v>
      </c>
      <c r="AL434" t="s">
        <v>424</v>
      </c>
      <c r="AM434" t="s">
        <v>448</v>
      </c>
      <c r="AN434" t="s">
        <v>409</v>
      </c>
      <c r="AO434" t="s">
        <v>467</v>
      </c>
      <c r="AP434" t="s">
        <v>409</v>
      </c>
      <c r="AQ434" t="s">
        <v>456</v>
      </c>
      <c r="AR434" t="s">
        <v>415</v>
      </c>
      <c r="AS434" t="s">
        <v>448</v>
      </c>
      <c r="AT434" t="s">
        <v>412</v>
      </c>
      <c r="AU434" t="s">
        <v>409</v>
      </c>
      <c r="AV434" t="s">
        <v>431</v>
      </c>
      <c r="AW434" t="s">
        <v>431</v>
      </c>
      <c r="AX434" t="s">
        <v>411</v>
      </c>
      <c r="AY434" t="s">
        <v>431</v>
      </c>
      <c r="AZ434" t="s">
        <v>441</v>
      </c>
      <c r="BA434" t="s">
        <v>431</v>
      </c>
      <c r="BB434" t="s">
        <v>431</v>
      </c>
      <c r="BC434" t="s">
        <v>424</v>
      </c>
      <c r="BD434" t="s">
        <v>425</v>
      </c>
      <c r="BE434" t="s">
        <v>440</v>
      </c>
      <c r="BF434" t="s">
        <v>440</v>
      </c>
      <c r="BG434" t="s">
        <v>440</v>
      </c>
      <c r="BH434" t="s">
        <v>467</v>
      </c>
      <c r="BI434" t="s">
        <v>448</v>
      </c>
      <c r="BJ434" t="s">
        <v>431</v>
      </c>
      <c r="BK434" t="s">
        <v>448</v>
      </c>
      <c r="BL434" t="s">
        <v>434</v>
      </c>
      <c r="BM434" t="s">
        <v>442</v>
      </c>
      <c r="BN434" t="s">
        <v>411</v>
      </c>
      <c r="BO434" t="s">
        <v>415</v>
      </c>
      <c r="BP434" t="s">
        <v>424</v>
      </c>
      <c r="BQ434" t="s">
        <v>409</v>
      </c>
      <c r="BR434" t="s">
        <v>411</v>
      </c>
      <c r="BS434" t="s">
        <v>456</v>
      </c>
      <c r="BT434" t="s">
        <v>440</v>
      </c>
      <c r="BU434" t="s">
        <v>440</v>
      </c>
      <c r="BV434" t="s">
        <v>424</v>
      </c>
      <c r="BW434" t="s">
        <v>442</v>
      </c>
      <c r="BX434" t="s">
        <v>441</v>
      </c>
      <c r="BY434" t="s">
        <v>425</v>
      </c>
      <c r="BZ434" t="s">
        <v>424</v>
      </c>
      <c r="CA434" t="s">
        <v>456</v>
      </c>
      <c r="CB434" t="s">
        <v>454</v>
      </c>
      <c r="CC434" t="s">
        <v>409</v>
      </c>
      <c r="CD434" t="s">
        <v>440</v>
      </c>
      <c r="CE434" t="s">
        <v>409</v>
      </c>
      <c r="CF434" t="s">
        <v>448</v>
      </c>
      <c r="CG434" t="s">
        <v>409</v>
      </c>
    </row>
    <row r="435" spans="1:85">
      <c r="A435">
        <v>20150930</v>
      </c>
      <c r="B435" t="s">
        <v>415</v>
      </c>
      <c r="C435" t="s">
        <v>436</v>
      </c>
      <c r="D435" t="s">
        <v>440</v>
      </c>
      <c r="E435" t="s">
        <v>440</v>
      </c>
      <c r="F435" t="s">
        <v>425</v>
      </c>
      <c r="G435" t="s">
        <v>456</v>
      </c>
      <c r="H435" t="s">
        <v>448</v>
      </c>
      <c r="I435" t="s">
        <v>424</v>
      </c>
      <c r="J435" t="s">
        <v>424</v>
      </c>
      <c r="K435" t="s">
        <v>442</v>
      </c>
      <c r="L435" t="s">
        <v>440</v>
      </c>
      <c r="M435" t="s">
        <v>440</v>
      </c>
      <c r="N435" t="s">
        <v>409</v>
      </c>
      <c r="O435" t="s">
        <v>456</v>
      </c>
      <c r="P435" t="s">
        <v>456</v>
      </c>
      <c r="Q435" t="s">
        <v>448</v>
      </c>
      <c r="R435" t="s">
        <v>411</v>
      </c>
      <c r="S435" t="s">
        <v>434</v>
      </c>
      <c r="T435" t="s">
        <v>467</v>
      </c>
      <c r="U435" t="s">
        <v>440</v>
      </c>
      <c r="V435" t="s">
        <v>440</v>
      </c>
      <c r="W435" t="s">
        <v>434</v>
      </c>
      <c r="X435" t="s">
        <v>467</v>
      </c>
      <c r="Y435" t="s">
        <v>434</v>
      </c>
      <c r="Z435" t="s">
        <v>448</v>
      </c>
      <c r="AA435" t="s">
        <v>440</v>
      </c>
      <c r="AB435" t="s">
        <v>415</v>
      </c>
      <c r="AC435" t="s">
        <v>460</v>
      </c>
      <c r="AD435" t="s">
        <v>434</v>
      </c>
      <c r="AE435" t="s">
        <v>453</v>
      </c>
      <c r="AF435" t="s">
        <v>460</v>
      </c>
      <c r="AG435" t="s">
        <v>411</v>
      </c>
      <c r="AH435" t="s">
        <v>411</v>
      </c>
      <c r="AI435" t="s">
        <v>424</v>
      </c>
      <c r="AJ435" t="s">
        <v>441</v>
      </c>
      <c r="AK435" t="s">
        <v>467</v>
      </c>
      <c r="AL435" t="s">
        <v>424</v>
      </c>
      <c r="AM435" t="s">
        <v>448</v>
      </c>
      <c r="AN435" t="s">
        <v>409</v>
      </c>
      <c r="AO435" t="s">
        <v>467</v>
      </c>
      <c r="AP435" t="s">
        <v>409</v>
      </c>
      <c r="AQ435" t="s">
        <v>456</v>
      </c>
      <c r="AR435" t="s">
        <v>415</v>
      </c>
      <c r="AS435" t="s">
        <v>448</v>
      </c>
      <c r="AT435" t="s">
        <v>412</v>
      </c>
      <c r="AU435" t="s">
        <v>409</v>
      </c>
      <c r="AV435" t="s">
        <v>431</v>
      </c>
      <c r="AW435" t="s">
        <v>431</v>
      </c>
      <c r="AX435" t="s">
        <v>411</v>
      </c>
      <c r="AY435" t="s">
        <v>431</v>
      </c>
      <c r="AZ435" t="s">
        <v>441</v>
      </c>
      <c r="BA435" t="s">
        <v>431</v>
      </c>
      <c r="BB435" t="s">
        <v>431</v>
      </c>
      <c r="BC435" t="s">
        <v>424</v>
      </c>
      <c r="BD435" t="s">
        <v>425</v>
      </c>
      <c r="BE435" t="s">
        <v>440</v>
      </c>
      <c r="BF435" t="s">
        <v>440</v>
      </c>
      <c r="BG435" t="s">
        <v>440</v>
      </c>
      <c r="BH435" t="s">
        <v>467</v>
      </c>
      <c r="BI435" t="s">
        <v>448</v>
      </c>
      <c r="BJ435" t="s">
        <v>431</v>
      </c>
      <c r="BK435" t="s">
        <v>448</v>
      </c>
      <c r="BL435" t="s">
        <v>434</v>
      </c>
      <c r="BM435" t="s">
        <v>442</v>
      </c>
      <c r="BN435" t="s">
        <v>411</v>
      </c>
      <c r="BO435" t="s">
        <v>415</v>
      </c>
      <c r="BP435" t="s">
        <v>424</v>
      </c>
      <c r="BQ435" t="s">
        <v>409</v>
      </c>
      <c r="BR435" t="s">
        <v>411</v>
      </c>
      <c r="BS435" t="s">
        <v>456</v>
      </c>
      <c r="BT435" t="s">
        <v>440</v>
      </c>
      <c r="BU435" t="s">
        <v>440</v>
      </c>
      <c r="BV435" t="s">
        <v>424</v>
      </c>
      <c r="BW435" t="s">
        <v>442</v>
      </c>
      <c r="BX435" t="s">
        <v>441</v>
      </c>
      <c r="BY435" t="s">
        <v>425</v>
      </c>
      <c r="BZ435" t="s">
        <v>424</v>
      </c>
      <c r="CA435" t="s">
        <v>456</v>
      </c>
      <c r="CB435" t="s">
        <v>454</v>
      </c>
      <c r="CC435" t="s">
        <v>409</v>
      </c>
      <c r="CD435" t="s">
        <v>440</v>
      </c>
      <c r="CE435" t="s">
        <v>409</v>
      </c>
      <c r="CF435" t="s">
        <v>448</v>
      </c>
      <c r="CG435" t="s">
        <v>412</v>
      </c>
    </row>
    <row r="436" spans="1:85">
      <c r="A436">
        <v>20151030</v>
      </c>
      <c r="B436" t="s">
        <v>415</v>
      </c>
      <c r="C436" t="s">
        <v>436</v>
      </c>
      <c r="D436" t="s">
        <v>440</v>
      </c>
      <c r="E436" t="s">
        <v>440</v>
      </c>
      <c r="F436" t="s">
        <v>425</v>
      </c>
      <c r="G436" t="s">
        <v>456</v>
      </c>
      <c r="H436" t="s">
        <v>448</v>
      </c>
      <c r="I436" t="s">
        <v>424</v>
      </c>
      <c r="J436" t="s">
        <v>424</v>
      </c>
      <c r="K436" t="s">
        <v>442</v>
      </c>
      <c r="L436" t="s">
        <v>440</v>
      </c>
      <c r="M436" t="s">
        <v>440</v>
      </c>
      <c r="N436" t="s">
        <v>409</v>
      </c>
      <c r="O436" t="s">
        <v>456</v>
      </c>
      <c r="P436" t="s">
        <v>456</v>
      </c>
      <c r="Q436" t="s">
        <v>448</v>
      </c>
      <c r="R436" t="s">
        <v>411</v>
      </c>
      <c r="S436" t="s">
        <v>434</v>
      </c>
      <c r="T436" t="s">
        <v>467</v>
      </c>
      <c r="U436" t="s">
        <v>440</v>
      </c>
      <c r="V436" t="s">
        <v>440</v>
      </c>
      <c r="W436" t="s">
        <v>434</v>
      </c>
      <c r="X436" t="s">
        <v>467</v>
      </c>
      <c r="Y436" t="s">
        <v>434</v>
      </c>
      <c r="Z436" t="s">
        <v>448</v>
      </c>
      <c r="AA436" t="s">
        <v>440</v>
      </c>
      <c r="AB436" t="s">
        <v>415</v>
      </c>
      <c r="AC436" t="s">
        <v>460</v>
      </c>
      <c r="AD436" t="s">
        <v>434</v>
      </c>
      <c r="AE436" t="s">
        <v>453</v>
      </c>
      <c r="AF436" t="s">
        <v>460</v>
      </c>
      <c r="AG436" t="s">
        <v>411</v>
      </c>
      <c r="AH436" t="s">
        <v>411</v>
      </c>
      <c r="AI436" t="s">
        <v>424</v>
      </c>
      <c r="AJ436" t="s">
        <v>441</v>
      </c>
      <c r="AK436" t="s">
        <v>467</v>
      </c>
      <c r="AL436" t="s">
        <v>424</v>
      </c>
      <c r="AM436" t="s">
        <v>448</v>
      </c>
      <c r="AN436" t="s">
        <v>409</v>
      </c>
      <c r="AO436" t="s">
        <v>467</v>
      </c>
      <c r="AP436" t="s">
        <v>409</v>
      </c>
      <c r="AQ436" t="s">
        <v>456</v>
      </c>
      <c r="AR436" t="s">
        <v>415</v>
      </c>
      <c r="AS436" t="s">
        <v>448</v>
      </c>
      <c r="AT436" t="s">
        <v>412</v>
      </c>
      <c r="AU436" t="s">
        <v>409</v>
      </c>
      <c r="AV436" t="s">
        <v>431</v>
      </c>
      <c r="AW436" t="s">
        <v>431</v>
      </c>
      <c r="AX436" t="s">
        <v>411</v>
      </c>
      <c r="AY436" t="s">
        <v>431</v>
      </c>
      <c r="AZ436" t="s">
        <v>441</v>
      </c>
      <c r="BA436" t="s">
        <v>431</v>
      </c>
      <c r="BB436" t="s">
        <v>431</v>
      </c>
      <c r="BC436" t="s">
        <v>424</v>
      </c>
      <c r="BD436" t="s">
        <v>425</v>
      </c>
      <c r="BE436" t="s">
        <v>440</v>
      </c>
      <c r="BF436" t="s">
        <v>440</v>
      </c>
      <c r="BG436" t="s">
        <v>440</v>
      </c>
      <c r="BH436" t="s">
        <v>467</v>
      </c>
      <c r="BI436" t="s">
        <v>448</v>
      </c>
      <c r="BJ436" t="s">
        <v>431</v>
      </c>
      <c r="BK436" t="s">
        <v>448</v>
      </c>
      <c r="BL436" t="s">
        <v>434</v>
      </c>
      <c r="BM436" t="s">
        <v>442</v>
      </c>
      <c r="BN436" t="s">
        <v>411</v>
      </c>
      <c r="BO436" t="s">
        <v>415</v>
      </c>
      <c r="BP436" t="s">
        <v>424</v>
      </c>
      <c r="BQ436" t="s">
        <v>409</v>
      </c>
      <c r="BR436" t="s">
        <v>411</v>
      </c>
      <c r="BS436" t="s">
        <v>456</v>
      </c>
      <c r="BT436" t="s">
        <v>440</v>
      </c>
      <c r="BU436" t="s">
        <v>440</v>
      </c>
      <c r="BV436" t="s">
        <v>424</v>
      </c>
      <c r="BW436" t="s">
        <v>442</v>
      </c>
      <c r="BX436" t="s">
        <v>441</v>
      </c>
      <c r="BY436" t="s">
        <v>425</v>
      </c>
      <c r="BZ436" t="s">
        <v>424</v>
      </c>
      <c r="CA436" t="s">
        <v>456</v>
      </c>
      <c r="CB436" t="s">
        <v>454</v>
      </c>
      <c r="CC436" t="s">
        <v>409</v>
      </c>
      <c r="CD436" t="s">
        <v>440</v>
      </c>
      <c r="CE436" t="s">
        <v>409</v>
      </c>
      <c r="CF436" t="s">
        <v>448</v>
      </c>
      <c r="CG436" t="s">
        <v>412</v>
      </c>
    </row>
    <row r="437" spans="1:85">
      <c r="A437">
        <v>20151130</v>
      </c>
      <c r="B437" t="s">
        <v>415</v>
      </c>
      <c r="C437" t="s">
        <v>436</v>
      </c>
      <c r="D437" t="s">
        <v>440</v>
      </c>
      <c r="E437" t="s">
        <v>440</v>
      </c>
      <c r="F437" t="s">
        <v>425</v>
      </c>
      <c r="G437" t="s">
        <v>456</v>
      </c>
      <c r="H437" t="s">
        <v>448</v>
      </c>
      <c r="I437" t="s">
        <v>424</v>
      </c>
      <c r="J437" t="s">
        <v>424</v>
      </c>
      <c r="K437" t="s">
        <v>442</v>
      </c>
      <c r="L437" t="s">
        <v>440</v>
      </c>
      <c r="M437" t="s">
        <v>440</v>
      </c>
      <c r="N437" t="s">
        <v>425</v>
      </c>
      <c r="O437" t="s">
        <v>456</v>
      </c>
      <c r="P437" t="s">
        <v>456</v>
      </c>
      <c r="Q437" t="s">
        <v>448</v>
      </c>
      <c r="R437" t="s">
        <v>411</v>
      </c>
      <c r="S437" t="s">
        <v>409</v>
      </c>
      <c r="T437" t="s">
        <v>467</v>
      </c>
      <c r="U437" t="s">
        <v>440</v>
      </c>
      <c r="V437" t="s">
        <v>440</v>
      </c>
      <c r="W437" t="s">
        <v>434</v>
      </c>
      <c r="X437" t="s">
        <v>467</v>
      </c>
      <c r="Y437" t="s">
        <v>434</v>
      </c>
      <c r="Z437" t="s">
        <v>448</v>
      </c>
      <c r="AA437" t="s">
        <v>440</v>
      </c>
      <c r="AB437" t="s">
        <v>415</v>
      </c>
      <c r="AC437" t="s">
        <v>460</v>
      </c>
      <c r="AD437" t="s">
        <v>434</v>
      </c>
      <c r="AE437" t="s">
        <v>453</v>
      </c>
      <c r="AF437" t="s">
        <v>460</v>
      </c>
      <c r="AG437" t="s">
        <v>411</v>
      </c>
      <c r="AH437" t="s">
        <v>411</v>
      </c>
      <c r="AI437" t="s">
        <v>424</v>
      </c>
      <c r="AJ437" t="s">
        <v>441</v>
      </c>
      <c r="AK437" t="s">
        <v>467</v>
      </c>
      <c r="AL437" t="s">
        <v>424</v>
      </c>
      <c r="AM437" t="s">
        <v>448</v>
      </c>
      <c r="AN437" t="s">
        <v>409</v>
      </c>
      <c r="AO437" t="s">
        <v>467</v>
      </c>
      <c r="AP437" t="s">
        <v>409</v>
      </c>
      <c r="AQ437" t="s">
        <v>456</v>
      </c>
      <c r="AR437" t="s">
        <v>415</v>
      </c>
      <c r="AS437" t="s">
        <v>448</v>
      </c>
      <c r="AT437" t="s">
        <v>412</v>
      </c>
      <c r="AU437" t="s">
        <v>409</v>
      </c>
      <c r="AV437" t="s">
        <v>431</v>
      </c>
      <c r="AW437" t="s">
        <v>431</v>
      </c>
      <c r="AX437" t="s">
        <v>411</v>
      </c>
      <c r="AY437" t="s">
        <v>431</v>
      </c>
      <c r="AZ437" t="s">
        <v>441</v>
      </c>
      <c r="BA437" t="s">
        <v>431</v>
      </c>
      <c r="BB437" t="s">
        <v>431</v>
      </c>
      <c r="BC437" t="s">
        <v>424</v>
      </c>
      <c r="BD437" t="s">
        <v>425</v>
      </c>
      <c r="BE437" t="s">
        <v>440</v>
      </c>
      <c r="BF437" t="s">
        <v>440</v>
      </c>
      <c r="BG437" t="s">
        <v>440</v>
      </c>
      <c r="BH437" t="s">
        <v>467</v>
      </c>
      <c r="BI437" t="s">
        <v>448</v>
      </c>
      <c r="BJ437" t="s">
        <v>431</v>
      </c>
      <c r="BK437" t="s">
        <v>448</v>
      </c>
      <c r="BL437" t="s">
        <v>434</v>
      </c>
      <c r="BM437" t="s">
        <v>442</v>
      </c>
      <c r="BN437" t="s">
        <v>411</v>
      </c>
      <c r="BO437" t="s">
        <v>415</v>
      </c>
      <c r="BP437" t="s">
        <v>424</v>
      </c>
      <c r="BQ437" t="s">
        <v>409</v>
      </c>
      <c r="BR437" t="s">
        <v>411</v>
      </c>
      <c r="BS437" t="s">
        <v>456</v>
      </c>
      <c r="BT437" t="s">
        <v>440</v>
      </c>
      <c r="BU437" t="s">
        <v>440</v>
      </c>
      <c r="BV437" t="s">
        <v>424</v>
      </c>
      <c r="BW437" t="s">
        <v>442</v>
      </c>
      <c r="BX437" t="s">
        <v>441</v>
      </c>
      <c r="BY437" t="s">
        <v>425</v>
      </c>
      <c r="BZ437" t="s">
        <v>424</v>
      </c>
      <c r="CA437" t="s">
        <v>456</v>
      </c>
      <c r="CB437" t="s">
        <v>453</v>
      </c>
      <c r="CC437" t="s">
        <v>409</v>
      </c>
      <c r="CD437" t="s">
        <v>440</v>
      </c>
      <c r="CE437" t="s">
        <v>409</v>
      </c>
      <c r="CF437" t="s">
        <v>448</v>
      </c>
      <c r="CG437" t="s">
        <v>412</v>
      </c>
    </row>
    <row r="438" spans="1:85">
      <c r="A438">
        <v>20151231</v>
      </c>
      <c r="B438" t="s">
        <v>415</v>
      </c>
      <c r="C438" t="s">
        <v>436</v>
      </c>
      <c r="D438" t="s">
        <v>440</v>
      </c>
      <c r="E438" t="s">
        <v>440</v>
      </c>
      <c r="F438" t="s">
        <v>425</v>
      </c>
      <c r="G438" t="s">
        <v>456</v>
      </c>
      <c r="H438" t="s">
        <v>448</v>
      </c>
      <c r="I438" t="s">
        <v>424</v>
      </c>
      <c r="J438" t="s">
        <v>596</v>
      </c>
      <c r="K438" t="s">
        <v>442</v>
      </c>
      <c r="L438" t="s">
        <v>440</v>
      </c>
      <c r="M438" t="s">
        <v>440</v>
      </c>
      <c r="N438" t="s">
        <v>425</v>
      </c>
      <c r="O438" t="s">
        <v>456</v>
      </c>
      <c r="P438" t="s">
        <v>456</v>
      </c>
      <c r="Q438" t="s">
        <v>448</v>
      </c>
      <c r="R438" t="s">
        <v>411</v>
      </c>
      <c r="S438" t="s">
        <v>409</v>
      </c>
      <c r="T438" t="s">
        <v>467</v>
      </c>
      <c r="U438" t="s">
        <v>440</v>
      </c>
      <c r="V438" t="s">
        <v>440</v>
      </c>
      <c r="W438" t="s">
        <v>434</v>
      </c>
      <c r="X438" t="s">
        <v>467</v>
      </c>
      <c r="Y438" t="s">
        <v>434</v>
      </c>
      <c r="Z438" t="s">
        <v>448</v>
      </c>
      <c r="AA438" t="s">
        <v>440</v>
      </c>
      <c r="AB438" t="s">
        <v>415</v>
      </c>
      <c r="AC438" t="s">
        <v>460</v>
      </c>
      <c r="AD438" t="s">
        <v>434</v>
      </c>
      <c r="AE438" t="s">
        <v>453</v>
      </c>
      <c r="AF438" t="s">
        <v>460</v>
      </c>
      <c r="AG438" t="s">
        <v>411</v>
      </c>
      <c r="AH438" t="s">
        <v>411</v>
      </c>
      <c r="AI438" t="s">
        <v>424</v>
      </c>
      <c r="AJ438" t="s">
        <v>441</v>
      </c>
      <c r="AK438" t="s">
        <v>467</v>
      </c>
      <c r="AL438" t="s">
        <v>424</v>
      </c>
      <c r="AM438" t="s">
        <v>448</v>
      </c>
      <c r="AN438" t="s">
        <v>409</v>
      </c>
      <c r="AO438" t="s">
        <v>467</v>
      </c>
      <c r="AP438" t="s">
        <v>409</v>
      </c>
      <c r="AQ438" t="s">
        <v>415</v>
      </c>
      <c r="AR438" t="s">
        <v>415</v>
      </c>
      <c r="AS438" t="s">
        <v>448</v>
      </c>
      <c r="AT438" t="s">
        <v>412</v>
      </c>
      <c r="AU438" t="s">
        <v>409</v>
      </c>
      <c r="AV438" t="s">
        <v>431</v>
      </c>
      <c r="AW438" t="s">
        <v>431</v>
      </c>
      <c r="AX438" t="s">
        <v>411</v>
      </c>
      <c r="AY438" t="s">
        <v>431</v>
      </c>
      <c r="AZ438" t="s">
        <v>441</v>
      </c>
      <c r="BA438" t="s">
        <v>431</v>
      </c>
      <c r="BB438" t="s">
        <v>431</v>
      </c>
      <c r="BC438" t="s">
        <v>424</v>
      </c>
      <c r="BD438" t="s">
        <v>425</v>
      </c>
      <c r="BE438" t="s">
        <v>440</v>
      </c>
      <c r="BF438" t="s">
        <v>440</v>
      </c>
      <c r="BG438" t="s">
        <v>440</v>
      </c>
      <c r="BH438" t="s">
        <v>467</v>
      </c>
      <c r="BI438" t="s">
        <v>448</v>
      </c>
      <c r="BJ438" t="s">
        <v>431</v>
      </c>
      <c r="BK438" t="s">
        <v>448</v>
      </c>
      <c r="BL438" t="s">
        <v>434</v>
      </c>
      <c r="BM438" t="s">
        <v>442</v>
      </c>
      <c r="BN438" t="s">
        <v>411</v>
      </c>
      <c r="BO438" t="s">
        <v>415</v>
      </c>
      <c r="BP438" t="s">
        <v>424</v>
      </c>
      <c r="BQ438" t="s">
        <v>409</v>
      </c>
      <c r="BR438" t="s">
        <v>411</v>
      </c>
      <c r="BS438" t="s">
        <v>456</v>
      </c>
      <c r="BT438" t="s">
        <v>440</v>
      </c>
      <c r="BU438" t="s">
        <v>440</v>
      </c>
      <c r="BV438" t="s">
        <v>424</v>
      </c>
      <c r="BW438" t="s">
        <v>442</v>
      </c>
      <c r="BX438" t="s">
        <v>441</v>
      </c>
      <c r="BY438" t="s">
        <v>425</v>
      </c>
      <c r="BZ438" t="s">
        <v>424</v>
      </c>
      <c r="CA438" t="s">
        <v>456</v>
      </c>
      <c r="CB438" t="s">
        <v>453</v>
      </c>
      <c r="CC438" t="s">
        <v>409</v>
      </c>
      <c r="CD438" t="s">
        <v>440</v>
      </c>
      <c r="CE438" t="s">
        <v>409</v>
      </c>
      <c r="CF438" t="s">
        <v>448</v>
      </c>
      <c r="CG438" t="s">
        <v>412</v>
      </c>
    </row>
    <row r="439" spans="1:85">
      <c r="A439">
        <v>20160129</v>
      </c>
      <c r="B439" t="s">
        <v>415</v>
      </c>
      <c r="C439" t="s">
        <v>436</v>
      </c>
      <c r="D439" t="s">
        <v>440</v>
      </c>
      <c r="E439" t="s">
        <v>440</v>
      </c>
      <c r="F439" t="s">
        <v>425</v>
      </c>
      <c r="G439" t="s">
        <v>456</v>
      </c>
      <c r="H439" t="s">
        <v>448</v>
      </c>
      <c r="I439" t="s">
        <v>424</v>
      </c>
      <c r="J439" t="s">
        <v>596</v>
      </c>
      <c r="K439" t="s">
        <v>442</v>
      </c>
      <c r="L439" t="s">
        <v>440</v>
      </c>
      <c r="M439" t="s">
        <v>440</v>
      </c>
      <c r="N439" t="s">
        <v>425</v>
      </c>
      <c r="O439" t="s">
        <v>456</v>
      </c>
      <c r="P439" t="s">
        <v>456</v>
      </c>
      <c r="Q439" t="s">
        <v>448</v>
      </c>
      <c r="R439" t="s">
        <v>411</v>
      </c>
      <c r="S439" t="s">
        <v>409</v>
      </c>
      <c r="T439" t="s">
        <v>467</v>
      </c>
      <c r="U439" t="s">
        <v>440</v>
      </c>
      <c r="V439" t="s">
        <v>440</v>
      </c>
      <c r="W439" t="s">
        <v>434</v>
      </c>
      <c r="X439" t="s">
        <v>467</v>
      </c>
      <c r="Y439" t="s">
        <v>434</v>
      </c>
      <c r="Z439" t="s">
        <v>448</v>
      </c>
      <c r="AA439" t="s">
        <v>440</v>
      </c>
      <c r="AB439" t="s">
        <v>415</v>
      </c>
      <c r="AC439" t="s">
        <v>460</v>
      </c>
      <c r="AD439" t="s">
        <v>434</v>
      </c>
      <c r="AE439" t="s">
        <v>453</v>
      </c>
      <c r="AF439" t="s">
        <v>460</v>
      </c>
      <c r="AG439" t="s">
        <v>411</v>
      </c>
      <c r="AH439" t="s">
        <v>411</v>
      </c>
      <c r="AI439" t="s">
        <v>424</v>
      </c>
      <c r="AJ439" t="s">
        <v>441</v>
      </c>
      <c r="AK439" t="s">
        <v>467</v>
      </c>
      <c r="AL439" t="s">
        <v>424</v>
      </c>
      <c r="AM439" t="s">
        <v>448</v>
      </c>
      <c r="AN439" t="s">
        <v>409</v>
      </c>
      <c r="AO439" t="s">
        <v>467</v>
      </c>
      <c r="AP439" t="s">
        <v>409</v>
      </c>
      <c r="AQ439" t="s">
        <v>415</v>
      </c>
      <c r="AR439" t="s">
        <v>415</v>
      </c>
      <c r="AS439" t="s">
        <v>448</v>
      </c>
      <c r="AT439" t="s">
        <v>412</v>
      </c>
      <c r="AU439" t="s">
        <v>409</v>
      </c>
      <c r="AV439" t="s">
        <v>431</v>
      </c>
      <c r="AW439" t="s">
        <v>431</v>
      </c>
      <c r="AX439" t="s">
        <v>411</v>
      </c>
      <c r="AY439" t="s">
        <v>431</v>
      </c>
      <c r="AZ439" t="s">
        <v>441</v>
      </c>
      <c r="BA439" t="s">
        <v>431</v>
      </c>
      <c r="BB439" t="s">
        <v>431</v>
      </c>
      <c r="BC439" t="s">
        <v>424</v>
      </c>
      <c r="BD439" t="s">
        <v>425</v>
      </c>
      <c r="BE439" t="s">
        <v>440</v>
      </c>
      <c r="BF439" t="s">
        <v>440</v>
      </c>
      <c r="BG439" t="s">
        <v>440</v>
      </c>
      <c r="BH439" t="s">
        <v>467</v>
      </c>
      <c r="BI439" t="s">
        <v>448</v>
      </c>
      <c r="BJ439" t="s">
        <v>431</v>
      </c>
      <c r="BK439" t="s">
        <v>448</v>
      </c>
      <c r="BL439" t="s">
        <v>434</v>
      </c>
      <c r="BM439" t="s">
        <v>442</v>
      </c>
      <c r="BN439" t="s">
        <v>411</v>
      </c>
      <c r="BO439" t="s">
        <v>415</v>
      </c>
      <c r="BP439" t="s">
        <v>424</v>
      </c>
      <c r="BQ439" t="s">
        <v>409</v>
      </c>
      <c r="BR439" t="s">
        <v>411</v>
      </c>
      <c r="BS439" t="s">
        <v>456</v>
      </c>
      <c r="BT439" t="s">
        <v>440</v>
      </c>
      <c r="BU439" t="s">
        <v>440</v>
      </c>
      <c r="BV439" t="s">
        <v>424</v>
      </c>
      <c r="BW439" t="s">
        <v>442</v>
      </c>
      <c r="BX439" t="s">
        <v>441</v>
      </c>
      <c r="BY439" t="s">
        <v>425</v>
      </c>
      <c r="BZ439" t="s">
        <v>424</v>
      </c>
      <c r="CA439" t="s">
        <v>456</v>
      </c>
      <c r="CB439" t="s">
        <v>453</v>
      </c>
      <c r="CC439" t="s">
        <v>409</v>
      </c>
      <c r="CD439" t="s">
        <v>440</v>
      </c>
      <c r="CE439" t="s">
        <v>409</v>
      </c>
      <c r="CF439" t="s">
        <v>448</v>
      </c>
      <c r="CG439" t="s">
        <v>412</v>
      </c>
    </row>
    <row r="440" spans="1:85">
      <c r="A440">
        <v>20160229</v>
      </c>
      <c r="B440" t="s">
        <v>415</v>
      </c>
      <c r="C440" t="s">
        <v>436</v>
      </c>
      <c r="D440" t="s">
        <v>440</v>
      </c>
      <c r="E440" t="s">
        <v>440</v>
      </c>
      <c r="F440" t="s">
        <v>425</v>
      </c>
      <c r="G440" t="s">
        <v>456</v>
      </c>
      <c r="H440" t="s">
        <v>448</v>
      </c>
      <c r="I440" t="s">
        <v>424</v>
      </c>
      <c r="J440" t="s">
        <v>422</v>
      </c>
      <c r="K440" t="s">
        <v>442</v>
      </c>
      <c r="L440" t="s">
        <v>440</v>
      </c>
      <c r="M440" t="s">
        <v>440</v>
      </c>
      <c r="N440" t="s">
        <v>425</v>
      </c>
      <c r="O440" t="s">
        <v>456</v>
      </c>
      <c r="P440" t="s">
        <v>456</v>
      </c>
      <c r="Q440" t="s">
        <v>448</v>
      </c>
      <c r="R440" t="s">
        <v>411</v>
      </c>
      <c r="S440" t="s">
        <v>409</v>
      </c>
      <c r="T440" t="s">
        <v>467</v>
      </c>
      <c r="U440" t="s">
        <v>440</v>
      </c>
      <c r="V440" t="s">
        <v>440</v>
      </c>
      <c r="W440" t="s">
        <v>434</v>
      </c>
      <c r="X440" t="s">
        <v>467</v>
      </c>
      <c r="Y440" t="s">
        <v>434</v>
      </c>
      <c r="Z440" t="s">
        <v>448</v>
      </c>
      <c r="AA440" t="s">
        <v>440</v>
      </c>
      <c r="AB440" t="s">
        <v>415</v>
      </c>
      <c r="AC440" t="s">
        <v>460</v>
      </c>
      <c r="AD440" t="s">
        <v>434</v>
      </c>
      <c r="AE440" t="s">
        <v>453</v>
      </c>
      <c r="AF440" t="s">
        <v>460</v>
      </c>
      <c r="AG440" t="s">
        <v>411</v>
      </c>
      <c r="AH440" t="s">
        <v>411</v>
      </c>
      <c r="AI440" t="s">
        <v>424</v>
      </c>
      <c r="AJ440" t="s">
        <v>441</v>
      </c>
      <c r="AK440" t="s">
        <v>467</v>
      </c>
      <c r="AL440" t="s">
        <v>424</v>
      </c>
      <c r="AM440" t="s">
        <v>448</v>
      </c>
      <c r="AN440" t="s">
        <v>409</v>
      </c>
      <c r="AO440" t="s">
        <v>467</v>
      </c>
      <c r="AP440" t="s">
        <v>409</v>
      </c>
      <c r="AQ440" t="s">
        <v>415</v>
      </c>
      <c r="AR440" t="s">
        <v>415</v>
      </c>
      <c r="AS440" t="s">
        <v>448</v>
      </c>
      <c r="AT440" t="s">
        <v>412</v>
      </c>
      <c r="AU440" t="s">
        <v>409</v>
      </c>
      <c r="AV440" t="s">
        <v>431</v>
      </c>
      <c r="AW440" t="s">
        <v>431</v>
      </c>
      <c r="AX440" t="s">
        <v>411</v>
      </c>
      <c r="AY440" t="s">
        <v>431</v>
      </c>
      <c r="AZ440" t="s">
        <v>441</v>
      </c>
      <c r="BA440" t="s">
        <v>431</v>
      </c>
      <c r="BB440" t="s">
        <v>431</v>
      </c>
      <c r="BC440" t="s">
        <v>424</v>
      </c>
      <c r="BD440" t="s">
        <v>425</v>
      </c>
      <c r="BE440" t="s">
        <v>440</v>
      </c>
      <c r="BF440" t="s">
        <v>440</v>
      </c>
      <c r="BG440" t="s">
        <v>440</v>
      </c>
      <c r="BH440" t="s">
        <v>616</v>
      </c>
      <c r="BI440" t="s">
        <v>448</v>
      </c>
      <c r="BJ440" t="s">
        <v>431</v>
      </c>
      <c r="BK440" t="s">
        <v>448</v>
      </c>
      <c r="BL440" t="s">
        <v>434</v>
      </c>
      <c r="BM440" t="s">
        <v>442</v>
      </c>
      <c r="BN440" t="s">
        <v>411</v>
      </c>
      <c r="BO440" t="s">
        <v>415</v>
      </c>
      <c r="BP440" t="s">
        <v>424</v>
      </c>
      <c r="BQ440" t="s">
        <v>409</v>
      </c>
      <c r="BR440" t="s">
        <v>411</v>
      </c>
      <c r="BS440" t="s">
        <v>456</v>
      </c>
      <c r="BT440" t="s">
        <v>440</v>
      </c>
      <c r="BU440" t="s">
        <v>440</v>
      </c>
      <c r="BV440" t="s">
        <v>424</v>
      </c>
      <c r="BW440" t="s">
        <v>442</v>
      </c>
      <c r="BX440" t="s">
        <v>441</v>
      </c>
      <c r="BY440" t="s">
        <v>425</v>
      </c>
      <c r="BZ440" t="s">
        <v>424</v>
      </c>
      <c r="CA440" t="s">
        <v>456</v>
      </c>
      <c r="CB440" t="s">
        <v>453</v>
      </c>
      <c r="CC440" t="s">
        <v>409</v>
      </c>
      <c r="CD440" t="s">
        <v>440</v>
      </c>
      <c r="CE440" t="s">
        <v>409</v>
      </c>
      <c r="CF440" t="s">
        <v>448</v>
      </c>
      <c r="CG440" t="s">
        <v>412</v>
      </c>
    </row>
    <row r="441" spans="1:85">
      <c r="A441">
        <v>20160331</v>
      </c>
      <c r="B441" t="s">
        <v>594</v>
      </c>
      <c r="C441" t="s">
        <v>436</v>
      </c>
      <c r="D441" t="s">
        <v>440</v>
      </c>
      <c r="E441" t="s">
        <v>440</v>
      </c>
      <c r="F441" t="s">
        <v>425</v>
      </c>
      <c r="G441" t="s">
        <v>456</v>
      </c>
      <c r="H441" t="s">
        <v>448</v>
      </c>
      <c r="I441" t="s">
        <v>598</v>
      </c>
      <c r="J441" t="s">
        <v>422</v>
      </c>
      <c r="K441" t="s">
        <v>442</v>
      </c>
      <c r="L441" t="s">
        <v>440</v>
      </c>
      <c r="M441" t="s">
        <v>440</v>
      </c>
      <c r="N441" t="s">
        <v>425</v>
      </c>
      <c r="O441" t="s">
        <v>456</v>
      </c>
      <c r="P441" t="s">
        <v>456</v>
      </c>
      <c r="Q441" t="s">
        <v>448</v>
      </c>
      <c r="R441" t="s">
        <v>411</v>
      </c>
      <c r="S441" t="s">
        <v>409</v>
      </c>
      <c r="T441" t="s">
        <v>467</v>
      </c>
      <c r="U441" t="s">
        <v>440</v>
      </c>
      <c r="V441" t="s">
        <v>440</v>
      </c>
      <c r="W441" t="s">
        <v>434</v>
      </c>
      <c r="X441" t="s">
        <v>467</v>
      </c>
      <c r="Y441" t="s">
        <v>434</v>
      </c>
      <c r="Z441" t="s">
        <v>448</v>
      </c>
      <c r="AA441" t="s">
        <v>440</v>
      </c>
      <c r="AB441" t="s">
        <v>415</v>
      </c>
      <c r="AC441" t="s">
        <v>460</v>
      </c>
      <c r="AD441" t="s">
        <v>434</v>
      </c>
      <c r="AE441" t="s">
        <v>453</v>
      </c>
      <c r="AF441" t="s">
        <v>460</v>
      </c>
      <c r="AG441" t="s">
        <v>422</v>
      </c>
      <c r="AH441" t="s">
        <v>411</v>
      </c>
      <c r="AI441" t="s">
        <v>424</v>
      </c>
      <c r="AJ441" t="s">
        <v>441</v>
      </c>
      <c r="AK441" t="s">
        <v>467</v>
      </c>
      <c r="AL441" t="s">
        <v>424</v>
      </c>
      <c r="AM441" t="s">
        <v>448</v>
      </c>
      <c r="AN441" t="s">
        <v>409</v>
      </c>
      <c r="AO441" t="s">
        <v>467</v>
      </c>
      <c r="AP441" t="s">
        <v>409</v>
      </c>
      <c r="AQ441" t="s">
        <v>415</v>
      </c>
      <c r="AR441" t="s">
        <v>594</v>
      </c>
      <c r="AS441" t="s">
        <v>638</v>
      </c>
      <c r="AT441" t="s">
        <v>412</v>
      </c>
      <c r="AU441" t="s">
        <v>409</v>
      </c>
      <c r="AV441" t="s">
        <v>431</v>
      </c>
      <c r="AW441" t="s">
        <v>431</v>
      </c>
      <c r="AX441" t="s">
        <v>411</v>
      </c>
      <c r="AY441" t="s">
        <v>431</v>
      </c>
      <c r="AZ441" t="s">
        <v>441</v>
      </c>
      <c r="BA441" t="s">
        <v>431</v>
      </c>
      <c r="BB441" t="s">
        <v>431</v>
      </c>
      <c r="BC441" t="s">
        <v>424</v>
      </c>
      <c r="BD441" t="s">
        <v>610</v>
      </c>
      <c r="BE441" t="s">
        <v>440</v>
      </c>
      <c r="BF441" t="s">
        <v>440</v>
      </c>
      <c r="BG441" t="s">
        <v>440</v>
      </c>
      <c r="BH441" t="s">
        <v>616</v>
      </c>
      <c r="BI441" t="s">
        <v>448</v>
      </c>
      <c r="BJ441" t="s">
        <v>431</v>
      </c>
      <c r="BK441" t="s">
        <v>448</v>
      </c>
      <c r="BL441" t="s">
        <v>434</v>
      </c>
      <c r="BM441" t="s">
        <v>442</v>
      </c>
      <c r="BN441" t="s">
        <v>411</v>
      </c>
      <c r="BO441" t="s">
        <v>594</v>
      </c>
      <c r="BP441" t="s">
        <v>424</v>
      </c>
      <c r="BQ441" t="s">
        <v>409</v>
      </c>
      <c r="BR441" t="s">
        <v>598</v>
      </c>
      <c r="BS441" t="s">
        <v>595</v>
      </c>
      <c r="BT441" t="s">
        <v>440</v>
      </c>
      <c r="BU441" t="s">
        <v>440</v>
      </c>
      <c r="BV441" t="s">
        <v>424</v>
      </c>
      <c r="BW441" t="s">
        <v>442</v>
      </c>
      <c r="BX441" t="s">
        <v>441</v>
      </c>
      <c r="BY441" t="s">
        <v>425</v>
      </c>
      <c r="BZ441" t="s">
        <v>424</v>
      </c>
      <c r="CA441" t="s">
        <v>456</v>
      </c>
      <c r="CB441" t="s">
        <v>453</v>
      </c>
      <c r="CC441" t="s">
        <v>409</v>
      </c>
      <c r="CD441" t="s">
        <v>440</v>
      </c>
      <c r="CE441" t="s">
        <v>409</v>
      </c>
      <c r="CF441" t="s">
        <v>638</v>
      </c>
      <c r="CG441" t="s">
        <v>412</v>
      </c>
    </row>
    <row r="442" spans="1:85">
      <c r="A442">
        <v>20160429</v>
      </c>
      <c r="B442" t="s">
        <v>594</v>
      </c>
      <c r="C442" t="s">
        <v>434</v>
      </c>
      <c r="D442" t="s">
        <v>440</v>
      </c>
      <c r="E442" t="s">
        <v>440</v>
      </c>
      <c r="F442" t="s">
        <v>425</v>
      </c>
      <c r="G442" t="s">
        <v>456</v>
      </c>
      <c r="H442" t="s">
        <v>448</v>
      </c>
      <c r="I442" t="s">
        <v>598</v>
      </c>
      <c r="J442" t="s">
        <v>422</v>
      </c>
      <c r="K442" t="s">
        <v>442</v>
      </c>
      <c r="L442" t="s">
        <v>440</v>
      </c>
      <c r="M442" t="s">
        <v>440</v>
      </c>
      <c r="N442" t="s">
        <v>425</v>
      </c>
      <c r="O442" t="s">
        <v>456</v>
      </c>
      <c r="P442" t="s">
        <v>456</v>
      </c>
      <c r="Q442" t="s">
        <v>448</v>
      </c>
      <c r="R442" t="s">
        <v>411</v>
      </c>
      <c r="S442" t="s">
        <v>409</v>
      </c>
      <c r="T442" t="s">
        <v>467</v>
      </c>
      <c r="U442" t="s">
        <v>440</v>
      </c>
      <c r="V442" t="s">
        <v>440</v>
      </c>
      <c r="W442" t="s">
        <v>434</v>
      </c>
      <c r="X442" t="s">
        <v>467</v>
      </c>
      <c r="Y442" t="s">
        <v>434</v>
      </c>
      <c r="Z442" t="s">
        <v>448</v>
      </c>
      <c r="AA442" t="s">
        <v>440</v>
      </c>
      <c r="AB442" t="s">
        <v>415</v>
      </c>
      <c r="AC442" t="s">
        <v>460</v>
      </c>
      <c r="AD442" t="s">
        <v>434</v>
      </c>
      <c r="AE442" t="s">
        <v>453</v>
      </c>
      <c r="AF442" t="s">
        <v>460</v>
      </c>
      <c r="AG442" t="s">
        <v>422</v>
      </c>
      <c r="AH442" t="s">
        <v>411</v>
      </c>
      <c r="AI442" t="s">
        <v>424</v>
      </c>
      <c r="AJ442" t="s">
        <v>441</v>
      </c>
      <c r="AK442" t="s">
        <v>467</v>
      </c>
      <c r="AL442" t="s">
        <v>424</v>
      </c>
      <c r="AM442" t="s">
        <v>448</v>
      </c>
      <c r="AN442" t="s">
        <v>409</v>
      </c>
      <c r="AO442" t="s">
        <v>467</v>
      </c>
      <c r="AP442" t="s">
        <v>409</v>
      </c>
      <c r="AQ442" t="s">
        <v>415</v>
      </c>
      <c r="AR442" t="s">
        <v>594</v>
      </c>
      <c r="AS442" t="s">
        <v>424</v>
      </c>
      <c r="AT442" t="s">
        <v>412</v>
      </c>
      <c r="AU442" t="s">
        <v>409</v>
      </c>
      <c r="AV442" t="s">
        <v>431</v>
      </c>
      <c r="AW442" t="s">
        <v>431</v>
      </c>
      <c r="AX442" t="s">
        <v>411</v>
      </c>
      <c r="AY442" t="s">
        <v>431</v>
      </c>
      <c r="AZ442" t="s">
        <v>441</v>
      </c>
      <c r="BA442" t="s">
        <v>431</v>
      </c>
      <c r="BB442" t="s">
        <v>431</v>
      </c>
      <c r="BC442" t="s">
        <v>424</v>
      </c>
      <c r="BD442" t="s">
        <v>409</v>
      </c>
      <c r="BE442" t="s">
        <v>440</v>
      </c>
      <c r="BF442" t="s">
        <v>440</v>
      </c>
      <c r="BG442" t="s">
        <v>440</v>
      </c>
      <c r="BH442" t="s">
        <v>616</v>
      </c>
      <c r="BI442" t="s">
        <v>448</v>
      </c>
      <c r="BJ442" t="s">
        <v>431</v>
      </c>
      <c r="BK442" t="s">
        <v>448</v>
      </c>
      <c r="BL442" t="s">
        <v>434</v>
      </c>
      <c r="BM442" t="s">
        <v>442</v>
      </c>
      <c r="BN442" t="s">
        <v>411</v>
      </c>
      <c r="BO442" t="s">
        <v>594</v>
      </c>
      <c r="BP442" t="s">
        <v>424</v>
      </c>
      <c r="BQ442" t="s">
        <v>409</v>
      </c>
      <c r="BR442" t="s">
        <v>411</v>
      </c>
      <c r="BS442" t="s">
        <v>595</v>
      </c>
      <c r="BT442" t="s">
        <v>440</v>
      </c>
      <c r="BU442" t="s">
        <v>440</v>
      </c>
      <c r="BV442" t="s">
        <v>424</v>
      </c>
      <c r="BW442" t="s">
        <v>442</v>
      </c>
      <c r="BX442" t="s">
        <v>441</v>
      </c>
      <c r="BY442" t="s">
        <v>425</v>
      </c>
      <c r="BZ442" t="s">
        <v>424</v>
      </c>
      <c r="CA442" t="s">
        <v>456</v>
      </c>
      <c r="CB442" t="s">
        <v>453</v>
      </c>
      <c r="CC442" t="s">
        <v>409</v>
      </c>
      <c r="CD442" t="s">
        <v>440</v>
      </c>
      <c r="CE442" t="s">
        <v>409</v>
      </c>
      <c r="CF442" t="s">
        <v>638</v>
      </c>
      <c r="CG442" t="s">
        <v>434</v>
      </c>
    </row>
    <row r="443" spans="1:85">
      <c r="A443">
        <v>20160531</v>
      </c>
      <c r="B443" t="s">
        <v>415</v>
      </c>
      <c r="C443" t="s">
        <v>434</v>
      </c>
      <c r="D443" t="s">
        <v>440</v>
      </c>
      <c r="E443" t="s">
        <v>440</v>
      </c>
      <c r="F443" t="s">
        <v>425</v>
      </c>
      <c r="G443" t="s">
        <v>456</v>
      </c>
      <c r="H443" t="s">
        <v>448</v>
      </c>
      <c r="I443" t="s">
        <v>648</v>
      </c>
      <c r="J443" t="s">
        <v>422</v>
      </c>
      <c r="K443" t="s">
        <v>442</v>
      </c>
      <c r="L443" t="s">
        <v>440</v>
      </c>
      <c r="M443" t="s">
        <v>440</v>
      </c>
      <c r="N443" t="s">
        <v>425</v>
      </c>
      <c r="O443" t="s">
        <v>456</v>
      </c>
      <c r="P443" t="s">
        <v>456</v>
      </c>
      <c r="Q443" t="s">
        <v>448</v>
      </c>
      <c r="R443" t="s">
        <v>411</v>
      </c>
      <c r="S443" t="s">
        <v>409</v>
      </c>
      <c r="T443" t="s">
        <v>467</v>
      </c>
      <c r="U443" t="s">
        <v>440</v>
      </c>
      <c r="V443" t="s">
        <v>440</v>
      </c>
      <c r="W443" t="s">
        <v>434</v>
      </c>
      <c r="X443" t="s">
        <v>467</v>
      </c>
      <c r="Y443" t="s">
        <v>434</v>
      </c>
      <c r="Z443" t="s">
        <v>448</v>
      </c>
      <c r="AA443" t="s">
        <v>440</v>
      </c>
      <c r="AB443" t="s">
        <v>415</v>
      </c>
      <c r="AC443" t="s">
        <v>460</v>
      </c>
      <c r="AD443" t="s">
        <v>434</v>
      </c>
      <c r="AE443" t="s">
        <v>453</v>
      </c>
      <c r="AF443" t="s">
        <v>460</v>
      </c>
      <c r="AG443" t="s">
        <v>422</v>
      </c>
      <c r="AH443" t="s">
        <v>411</v>
      </c>
      <c r="AI443" t="s">
        <v>424</v>
      </c>
      <c r="AJ443" t="s">
        <v>431</v>
      </c>
      <c r="AK443" t="s">
        <v>467</v>
      </c>
      <c r="AL443" t="s">
        <v>424</v>
      </c>
      <c r="AM443" t="s">
        <v>448</v>
      </c>
      <c r="AN443" t="s">
        <v>409</v>
      </c>
      <c r="AO443" t="s">
        <v>467</v>
      </c>
      <c r="AP443" t="s">
        <v>409</v>
      </c>
      <c r="AQ443" t="s">
        <v>415</v>
      </c>
      <c r="AR443" t="s">
        <v>415</v>
      </c>
      <c r="AS443" t="s">
        <v>424</v>
      </c>
      <c r="AT443" t="s">
        <v>412</v>
      </c>
      <c r="AU443" t="s">
        <v>409</v>
      </c>
      <c r="AV443" t="s">
        <v>431</v>
      </c>
      <c r="AW443" t="s">
        <v>431</v>
      </c>
      <c r="AX443" t="s">
        <v>411</v>
      </c>
      <c r="AY443" t="s">
        <v>431</v>
      </c>
      <c r="AZ443" t="s">
        <v>441</v>
      </c>
      <c r="BA443" t="s">
        <v>431</v>
      </c>
      <c r="BB443" t="s">
        <v>431</v>
      </c>
      <c r="BC443" t="s">
        <v>424</v>
      </c>
      <c r="BD443" t="s">
        <v>409</v>
      </c>
      <c r="BE443" t="s">
        <v>440</v>
      </c>
      <c r="BF443" t="s">
        <v>440</v>
      </c>
      <c r="BG443" t="s">
        <v>440</v>
      </c>
      <c r="BH443" t="s">
        <v>441</v>
      </c>
      <c r="BI443" t="s">
        <v>448</v>
      </c>
      <c r="BJ443" t="s">
        <v>431</v>
      </c>
      <c r="BK443" t="s">
        <v>448</v>
      </c>
      <c r="BL443" t="s">
        <v>434</v>
      </c>
      <c r="BM443" t="s">
        <v>442</v>
      </c>
      <c r="BN443" t="s">
        <v>411</v>
      </c>
      <c r="BO443" t="s">
        <v>415</v>
      </c>
      <c r="BP443" t="s">
        <v>424</v>
      </c>
      <c r="BQ443" t="s">
        <v>409</v>
      </c>
      <c r="BR443" t="s">
        <v>411</v>
      </c>
      <c r="BS443" t="s">
        <v>467</v>
      </c>
      <c r="BT443" t="s">
        <v>440</v>
      </c>
      <c r="BU443" t="s">
        <v>440</v>
      </c>
      <c r="BV443" t="s">
        <v>424</v>
      </c>
      <c r="BW443" t="s">
        <v>442</v>
      </c>
      <c r="BX443" t="s">
        <v>441</v>
      </c>
      <c r="BY443" t="s">
        <v>425</v>
      </c>
      <c r="BZ443" t="s">
        <v>424</v>
      </c>
      <c r="CA443" t="s">
        <v>456</v>
      </c>
      <c r="CB443" t="s">
        <v>453</v>
      </c>
      <c r="CC443" t="s">
        <v>409</v>
      </c>
      <c r="CD443" t="s">
        <v>440</v>
      </c>
      <c r="CE443" t="s">
        <v>409</v>
      </c>
      <c r="CF443" t="s">
        <v>448</v>
      </c>
      <c r="CG443" t="s">
        <v>434</v>
      </c>
    </row>
    <row r="444" spans="1:85">
      <c r="A444">
        <v>20160630</v>
      </c>
      <c r="B444" t="s">
        <v>415</v>
      </c>
      <c r="C444" t="s">
        <v>434</v>
      </c>
      <c r="D444" t="s">
        <v>460</v>
      </c>
      <c r="E444" t="s">
        <v>440</v>
      </c>
      <c r="F444" t="s">
        <v>425</v>
      </c>
      <c r="G444" t="s">
        <v>456</v>
      </c>
      <c r="H444" t="s">
        <v>448</v>
      </c>
      <c r="I444" t="s">
        <v>648</v>
      </c>
      <c r="J444" t="s">
        <v>422</v>
      </c>
      <c r="K444" t="s">
        <v>442</v>
      </c>
      <c r="L444" t="s">
        <v>440</v>
      </c>
      <c r="M444" t="s">
        <v>440</v>
      </c>
      <c r="N444" t="s">
        <v>425</v>
      </c>
      <c r="O444" t="s">
        <v>456</v>
      </c>
      <c r="P444" t="s">
        <v>456</v>
      </c>
      <c r="Q444" t="s">
        <v>448</v>
      </c>
      <c r="R444" t="s">
        <v>411</v>
      </c>
      <c r="S444" t="s">
        <v>409</v>
      </c>
      <c r="T444" t="s">
        <v>467</v>
      </c>
      <c r="U444" t="s">
        <v>440</v>
      </c>
      <c r="V444" t="s">
        <v>440</v>
      </c>
      <c r="W444" t="s">
        <v>434</v>
      </c>
      <c r="X444" t="s">
        <v>467</v>
      </c>
      <c r="Y444" t="s">
        <v>434</v>
      </c>
      <c r="Z444" t="s">
        <v>448</v>
      </c>
      <c r="AA444" t="s">
        <v>460</v>
      </c>
      <c r="AB444" t="s">
        <v>415</v>
      </c>
      <c r="AC444" t="s">
        <v>460</v>
      </c>
      <c r="AD444" t="s">
        <v>434</v>
      </c>
      <c r="AE444" t="s">
        <v>453</v>
      </c>
      <c r="AF444" t="s">
        <v>460</v>
      </c>
      <c r="AG444" t="s">
        <v>422</v>
      </c>
      <c r="AH444" t="s">
        <v>411</v>
      </c>
      <c r="AI444" t="s">
        <v>424</v>
      </c>
      <c r="AJ444" t="s">
        <v>431</v>
      </c>
      <c r="AK444" t="s">
        <v>467</v>
      </c>
      <c r="AL444" t="s">
        <v>424</v>
      </c>
      <c r="AM444" t="s">
        <v>448</v>
      </c>
      <c r="AN444" t="s">
        <v>409</v>
      </c>
      <c r="AO444" t="s">
        <v>467</v>
      </c>
      <c r="AP444" t="s">
        <v>409</v>
      </c>
      <c r="AQ444" t="s">
        <v>415</v>
      </c>
      <c r="AR444" t="s">
        <v>415</v>
      </c>
      <c r="AS444" t="s">
        <v>424</v>
      </c>
      <c r="AT444" t="s">
        <v>412</v>
      </c>
      <c r="AU444" t="s">
        <v>409</v>
      </c>
      <c r="AV444" t="s">
        <v>431</v>
      </c>
      <c r="AW444" t="s">
        <v>431</v>
      </c>
      <c r="AX444" t="s">
        <v>411</v>
      </c>
      <c r="AY444" t="s">
        <v>431</v>
      </c>
      <c r="AZ444" t="s">
        <v>441</v>
      </c>
      <c r="BA444" t="s">
        <v>431</v>
      </c>
      <c r="BB444" t="s">
        <v>431</v>
      </c>
      <c r="BC444" t="s">
        <v>424</v>
      </c>
      <c r="BD444" t="s">
        <v>409</v>
      </c>
      <c r="BE444" t="s">
        <v>440</v>
      </c>
      <c r="BF444" t="s">
        <v>440</v>
      </c>
      <c r="BG444" t="s">
        <v>440</v>
      </c>
      <c r="BH444" t="s">
        <v>441</v>
      </c>
      <c r="BI444" t="s">
        <v>448</v>
      </c>
      <c r="BJ444" t="s">
        <v>431</v>
      </c>
      <c r="BK444" t="s">
        <v>448</v>
      </c>
      <c r="BL444" t="s">
        <v>434</v>
      </c>
      <c r="BM444" t="s">
        <v>442</v>
      </c>
      <c r="BN444" t="s">
        <v>411</v>
      </c>
      <c r="BO444" t="s">
        <v>415</v>
      </c>
      <c r="BP444" t="s">
        <v>424</v>
      </c>
      <c r="BQ444" t="s">
        <v>409</v>
      </c>
      <c r="BR444" t="s">
        <v>411</v>
      </c>
      <c r="BS444" t="s">
        <v>467</v>
      </c>
      <c r="BT444" t="s">
        <v>440</v>
      </c>
      <c r="BU444" t="s">
        <v>440</v>
      </c>
      <c r="BV444" t="s">
        <v>424</v>
      </c>
      <c r="BW444" t="s">
        <v>442</v>
      </c>
      <c r="BX444" t="s">
        <v>441</v>
      </c>
      <c r="BY444" t="s">
        <v>425</v>
      </c>
      <c r="BZ444" t="s">
        <v>424</v>
      </c>
      <c r="CA444" t="s">
        <v>456</v>
      </c>
      <c r="CB444" t="s">
        <v>453</v>
      </c>
      <c r="CC444" t="s">
        <v>409</v>
      </c>
      <c r="CD444" t="s">
        <v>440</v>
      </c>
      <c r="CE444" t="s">
        <v>409</v>
      </c>
      <c r="CF444" t="s">
        <v>448</v>
      </c>
      <c r="CG444" t="s">
        <v>434</v>
      </c>
    </row>
    <row r="445" spans="1:85">
      <c r="A445">
        <v>20160729</v>
      </c>
      <c r="B445" t="s">
        <v>415</v>
      </c>
      <c r="C445" t="s">
        <v>434</v>
      </c>
      <c r="D445" t="s">
        <v>460</v>
      </c>
      <c r="E445" t="s">
        <v>440</v>
      </c>
      <c r="F445" t="s">
        <v>425</v>
      </c>
      <c r="G445" t="s">
        <v>456</v>
      </c>
      <c r="H445" t="s">
        <v>448</v>
      </c>
      <c r="I445" t="s">
        <v>648</v>
      </c>
      <c r="J445" t="s">
        <v>422</v>
      </c>
      <c r="K445" t="s">
        <v>442</v>
      </c>
      <c r="L445" t="s">
        <v>440</v>
      </c>
      <c r="M445" t="s">
        <v>440</v>
      </c>
      <c r="N445" t="s">
        <v>425</v>
      </c>
      <c r="O445" t="s">
        <v>456</v>
      </c>
      <c r="P445" t="s">
        <v>456</v>
      </c>
      <c r="Q445" t="s">
        <v>448</v>
      </c>
      <c r="R445" t="s">
        <v>411</v>
      </c>
      <c r="S445" t="s">
        <v>409</v>
      </c>
      <c r="T445" t="s">
        <v>467</v>
      </c>
      <c r="U445" t="s">
        <v>440</v>
      </c>
      <c r="V445" t="s">
        <v>440</v>
      </c>
      <c r="W445" t="s">
        <v>434</v>
      </c>
      <c r="X445" t="s">
        <v>467</v>
      </c>
      <c r="Y445" t="s">
        <v>434</v>
      </c>
      <c r="Z445" t="s">
        <v>448</v>
      </c>
      <c r="AA445" t="s">
        <v>460</v>
      </c>
      <c r="AB445" t="s">
        <v>415</v>
      </c>
      <c r="AC445" t="s">
        <v>460</v>
      </c>
      <c r="AD445" t="s">
        <v>434</v>
      </c>
      <c r="AE445" t="s">
        <v>453</v>
      </c>
      <c r="AF445" t="s">
        <v>460</v>
      </c>
      <c r="AG445" t="s">
        <v>422</v>
      </c>
      <c r="AH445" t="s">
        <v>411</v>
      </c>
      <c r="AI445" t="s">
        <v>424</v>
      </c>
      <c r="AJ445" t="s">
        <v>431</v>
      </c>
      <c r="AK445" t="s">
        <v>467</v>
      </c>
      <c r="AL445" t="s">
        <v>424</v>
      </c>
      <c r="AM445" t="s">
        <v>448</v>
      </c>
      <c r="AN445" t="s">
        <v>409</v>
      </c>
      <c r="AO445" t="s">
        <v>467</v>
      </c>
      <c r="AP445" t="s">
        <v>409</v>
      </c>
      <c r="AQ445" t="s">
        <v>415</v>
      </c>
      <c r="AR445" t="s">
        <v>415</v>
      </c>
      <c r="AS445" t="s">
        <v>424</v>
      </c>
      <c r="AT445" t="s">
        <v>412</v>
      </c>
      <c r="AU445" t="s">
        <v>409</v>
      </c>
      <c r="AV445" t="s">
        <v>431</v>
      </c>
      <c r="AW445" t="s">
        <v>431</v>
      </c>
      <c r="AX445" t="s">
        <v>411</v>
      </c>
      <c r="AY445" t="s">
        <v>431</v>
      </c>
      <c r="AZ445" t="s">
        <v>441</v>
      </c>
      <c r="BA445" t="s">
        <v>431</v>
      </c>
      <c r="BB445" t="s">
        <v>431</v>
      </c>
      <c r="BC445" t="s">
        <v>424</v>
      </c>
      <c r="BD445" t="s">
        <v>409</v>
      </c>
      <c r="BE445" t="s">
        <v>440</v>
      </c>
      <c r="BF445" t="s">
        <v>440</v>
      </c>
      <c r="BG445" t="s">
        <v>440</v>
      </c>
      <c r="BH445" t="s">
        <v>441</v>
      </c>
      <c r="BI445" t="s">
        <v>448</v>
      </c>
      <c r="BJ445" t="s">
        <v>431</v>
      </c>
      <c r="BK445" t="s">
        <v>448</v>
      </c>
      <c r="BL445" t="s">
        <v>434</v>
      </c>
      <c r="BM445" t="s">
        <v>442</v>
      </c>
      <c r="BN445" t="s">
        <v>411</v>
      </c>
      <c r="BO445" t="s">
        <v>415</v>
      </c>
      <c r="BP445" t="s">
        <v>424</v>
      </c>
      <c r="BQ445" t="s">
        <v>409</v>
      </c>
      <c r="BR445" t="s">
        <v>411</v>
      </c>
      <c r="BS445" t="s">
        <v>467</v>
      </c>
      <c r="BT445" t="s">
        <v>440</v>
      </c>
      <c r="BU445" t="s">
        <v>440</v>
      </c>
      <c r="BV445" t="s">
        <v>424</v>
      </c>
      <c r="BW445" t="s">
        <v>442</v>
      </c>
      <c r="BX445" t="s">
        <v>441</v>
      </c>
      <c r="BY445" t="s">
        <v>425</v>
      </c>
      <c r="BZ445" t="s">
        <v>596</v>
      </c>
      <c r="CA445" t="s">
        <v>456</v>
      </c>
      <c r="CB445" t="s">
        <v>453</v>
      </c>
      <c r="CC445" t="s">
        <v>409</v>
      </c>
      <c r="CD445" t="s">
        <v>440</v>
      </c>
      <c r="CE445" t="s">
        <v>409</v>
      </c>
      <c r="CF445" t="s">
        <v>448</v>
      </c>
      <c r="CG445" t="s">
        <v>434</v>
      </c>
    </row>
    <row r="446" spans="1:85">
      <c r="A446">
        <v>20160831</v>
      </c>
      <c r="B446" t="s">
        <v>415</v>
      </c>
      <c r="C446" t="s">
        <v>434</v>
      </c>
      <c r="D446" t="s">
        <v>460</v>
      </c>
      <c r="E446" t="s">
        <v>440</v>
      </c>
      <c r="F446" t="s">
        <v>425</v>
      </c>
      <c r="G446" t="s">
        <v>456</v>
      </c>
      <c r="H446" t="s">
        <v>448</v>
      </c>
      <c r="I446" t="s">
        <v>648</v>
      </c>
      <c r="J446" t="s">
        <v>422</v>
      </c>
      <c r="K446" t="s">
        <v>442</v>
      </c>
      <c r="L446" t="s">
        <v>440</v>
      </c>
      <c r="M446" t="s">
        <v>440</v>
      </c>
      <c r="N446" t="s">
        <v>425</v>
      </c>
      <c r="O446" t="s">
        <v>456</v>
      </c>
      <c r="P446" t="s">
        <v>456</v>
      </c>
      <c r="Q446" t="s">
        <v>448</v>
      </c>
      <c r="R446" t="s">
        <v>411</v>
      </c>
      <c r="S446" t="s">
        <v>409</v>
      </c>
      <c r="T446" t="s">
        <v>467</v>
      </c>
      <c r="U446" t="s">
        <v>440</v>
      </c>
      <c r="V446" t="s">
        <v>440</v>
      </c>
      <c r="W446" t="s">
        <v>434</v>
      </c>
      <c r="X446" t="s">
        <v>467</v>
      </c>
      <c r="Y446" t="s">
        <v>434</v>
      </c>
      <c r="Z446" t="s">
        <v>448</v>
      </c>
      <c r="AA446" t="s">
        <v>460</v>
      </c>
      <c r="AB446" t="s">
        <v>415</v>
      </c>
      <c r="AC446" t="s">
        <v>460</v>
      </c>
      <c r="AD446" t="s">
        <v>434</v>
      </c>
      <c r="AE446" t="s">
        <v>453</v>
      </c>
      <c r="AF446" t="s">
        <v>460</v>
      </c>
      <c r="AG446" t="s">
        <v>422</v>
      </c>
      <c r="AH446" t="s">
        <v>411</v>
      </c>
      <c r="AI446" t="s">
        <v>424</v>
      </c>
      <c r="AJ446" t="s">
        <v>431</v>
      </c>
      <c r="AK446" t="s">
        <v>467</v>
      </c>
      <c r="AL446" t="s">
        <v>424</v>
      </c>
      <c r="AM446" t="s">
        <v>448</v>
      </c>
      <c r="AN446" t="s">
        <v>409</v>
      </c>
      <c r="AO446" t="s">
        <v>467</v>
      </c>
      <c r="AP446" t="s">
        <v>409</v>
      </c>
      <c r="AQ446" t="s">
        <v>415</v>
      </c>
      <c r="AR446" t="s">
        <v>415</v>
      </c>
      <c r="AS446" t="s">
        <v>424</v>
      </c>
      <c r="AT446" t="s">
        <v>412</v>
      </c>
      <c r="AU446" t="s">
        <v>409</v>
      </c>
      <c r="AV446" t="s">
        <v>431</v>
      </c>
      <c r="AW446" t="s">
        <v>431</v>
      </c>
      <c r="AX446" t="s">
        <v>411</v>
      </c>
      <c r="AY446" t="s">
        <v>431</v>
      </c>
      <c r="AZ446" t="s">
        <v>441</v>
      </c>
      <c r="BA446" t="s">
        <v>431</v>
      </c>
      <c r="BB446" t="s">
        <v>431</v>
      </c>
      <c r="BC446" t="s">
        <v>424</v>
      </c>
      <c r="BD446" t="s">
        <v>409</v>
      </c>
      <c r="BE446" t="s">
        <v>440</v>
      </c>
      <c r="BF446" t="s">
        <v>440</v>
      </c>
      <c r="BG446" t="s">
        <v>440</v>
      </c>
      <c r="BH446" t="s">
        <v>441</v>
      </c>
      <c r="BI446" t="s">
        <v>448</v>
      </c>
      <c r="BJ446" t="s">
        <v>431</v>
      </c>
      <c r="BK446" t="s">
        <v>448</v>
      </c>
      <c r="BL446" t="s">
        <v>434</v>
      </c>
      <c r="BM446" t="s">
        <v>442</v>
      </c>
      <c r="BN446" t="s">
        <v>411</v>
      </c>
      <c r="BO446" t="s">
        <v>415</v>
      </c>
      <c r="BP446" t="s">
        <v>424</v>
      </c>
      <c r="BQ446" t="s">
        <v>409</v>
      </c>
      <c r="BR446" t="s">
        <v>411</v>
      </c>
      <c r="BS446" t="s">
        <v>467</v>
      </c>
      <c r="BT446" t="s">
        <v>440</v>
      </c>
      <c r="BU446" t="s">
        <v>440</v>
      </c>
      <c r="BV446" t="s">
        <v>424</v>
      </c>
      <c r="BW446" t="s">
        <v>442</v>
      </c>
      <c r="BX446" t="s">
        <v>441</v>
      </c>
      <c r="BY446" t="s">
        <v>425</v>
      </c>
      <c r="BZ446" t="s">
        <v>596</v>
      </c>
      <c r="CA446" t="s">
        <v>456</v>
      </c>
      <c r="CB446" t="s">
        <v>453</v>
      </c>
      <c r="CC446" t="s">
        <v>409</v>
      </c>
      <c r="CD446" t="s">
        <v>440</v>
      </c>
      <c r="CE446" t="s">
        <v>409</v>
      </c>
      <c r="CF446" t="s">
        <v>448</v>
      </c>
      <c r="CG446" t="s">
        <v>434</v>
      </c>
    </row>
    <row r="447" spans="1:85">
      <c r="A447">
        <v>20160930</v>
      </c>
      <c r="B447" t="s">
        <v>415</v>
      </c>
      <c r="C447" t="s">
        <v>434</v>
      </c>
      <c r="D447" t="s">
        <v>460</v>
      </c>
      <c r="E447" t="s">
        <v>440</v>
      </c>
      <c r="F447" t="s">
        <v>425</v>
      </c>
      <c r="G447" t="s">
        <v>456</v>
      </c>
      <c r="H447" t="s">
        <v>448</v>
      </c>
      <c r="I447" t="s">
        <v>648</v>
      </c>
      <c r="J447" t="s">
        <v>422</v>
      </c>
      <c r="K447" t="s">
        <v>442</v>
      </c>
      <c r="L447" t="s">
        <v>440</v>
      </c>
      <c r="M447" t="s">
        <v>440</v>
      </c>
      <c r="N447" t="s">
        <v>425</v>
      </c>
      <c r="O447" t="s">
        <v>456</v>
      </c>
      <c r="P447" t="s">
        <v>456</v>
      </c>
      <c r="Q447" t="s">
        <v>448</v>
      </c>
      <c r="R447" t="s">
        <v>411</v>
      </c>
      <c r="S447" t="s">
        <v>409</v>
      </c>
      <c r="T447" t="s">
        <v>467</v>
      </c>
      <c r="U447" t="s">
        <v>440</v>
      </c>
      <c r="V447" t="s">
        <v>440</v>
      </c>
      <c r="W447" t="s">
        <v>434</v>
      </c>
      <c r="X447" t="s">
        <v>467</v>
      </c>
      <c r="Y447" t="s">
        <v>434</v>
      </c>
      <c r="Z447" t="s">
        <v>448</v>
      </c>
      <c r="AA447" t="s">
        <v>460</v>
      </c>
      <c r="AB447" t="s">
        <v>415</v>
      </c>
      <c r="AC447" t="s">
        <v>460</v>
      </c>
      <c r="AD447" t="s">
        <v>434</v>
      </c>
      <c r="AE447" t="s">
        <v>453</v>
      </c>
      <c r="AF447" t="s">
        <v>460</v>
      </c>
      <c r="AG447" t="s">
        <v>422</v>
      </c>
      <c r="AH447" t="s">
        <v>411</v>
      </c>
      <c r="AI447" t="s">
        <v>424</v>
      </c>
      <c r="AJ447" t="s">
        <v>431</v>
      </c>
      <c r="AK447" t="s">
        <v>467</v>
      </c>
      <c r="AL447" t="s">
        <v>424</v>
      </c>
      <c r="AM447" t="s">
        <v>448</v>
      </c>
      <c r="AN447" t="s">
        <v>409</v>
      </c>
      <c r="AO447" t="s">
        <v>467</v>
      </c>
      <c r="AP447" t="s">
        <v>409</v>
      </c>
      <c r="AQ447" t="s">
        <v>415</v>
      </c>
      <c r="AR447" t="s">
        <v>415</v>
      </c>
      <c r="AS447" t="s">
        <v>424</v>
      </c>
      <c r="AT447" t="s">
        <v>412</v>
      </c>
      <c r="AU447" t="s">
        <v>409</v>
      </c>
      <c r="AV447" t="s">
        <v>431</v>
      </c>
      <c r="AW447" t="s">
        <v>431</v>
      </c>
      <c r="AX447" t="s">
        <v>411</v>
      </c>
      <c r="AY447" t="s">
        <v>431</v>
      </c>
      <c r="AZ447" t="s">
        <v>441</v>
      </c>
      <c r="BA447" t="s">
        <v>431</v>
      </c>
      <c r="BB447" t="s">
        <v>431</v>
      </c>
      <c r="BC447" t="s">
        <v>424</v>
      </c>
      <c r="BD447" t="s">
        <v>409</v>
      </c>
      <c r="BE447" t="s">
        <v>440</v>
      </c>
      <c r="BF447" t="s">
        <v>440</v>
      </c>
      <c r="BG447" t="s">
        <v>440</v>
      </c>
      <c r="BH447" t="s">
        <v>441</v>
      </c>
      <c r="BI447" t="s">
        <v>448</v>
      </c>
      <c r="BJ447" t="s">
        <v>431</v>
      </c>
      <c r="BK447" t="s">
        <v>448</v>
      </c>
      <c r="BL447" t="s">
        <v>434</v>
      </c>
      <c r="BM447" t="s">
        <v>442</v>
      </c>
      <c r="BN447" t="s">
        <v>411</v>
      </c>
      <c r="BO447" t="s">
        <v>415</v>
      </c>
      <c r="BP447" t="s">
        <v>424</v>
      </c>
      <c r="BQ447" t="s">
        <v>409</v>
      </c>
      <c r="BR447" t="s">
        <v>411</v>
      </c>
      <c r="BS447" t="s">
        <v>467</v>
      </c>
      <c r="BT447" t="s">
        <v>440</v>
      </c>
      <c r="BU447" t="s">
        <v>440</v>
      </c>
      <c r="BV447" t="s">
        <v>424</v>
      </c>
      <c r="BW447" t="s">
        <v>442</v>
      </c>
      <c r="BX447" t="s">
        <v>441</v>
      </c>
      <c r="BY447" t="s">
        <v>425</v>
      </c>
      <c r="BZ447" t="s">
        <v>411</v>
      </c>
      <c r="CA447" t="s">
        <v>456</v>
      </c>
      <c r="CB447" t="s">
        <v>453</v>
      </c>
      <c r="CC447" t="s">
        <v>409</v>
      </c>
      <c r="CD447" t="s">
        <v>440</v>
      </c>
      <c r="CE447" t="s">
        <v>409</v>
      </c>
      <c r="CF447" t="s">
        <v>448</v>
      </c>
      <c r="CG447" t="s">
        <v>434</v>
      </c>
    </row>
    <row r="448" spans="1:85">
      <c r="A448">
        <v>20161031</v>
      </c>
      <c r="B448" t="s">
        <v>415</v>
      </c>
      <c r="C448" t="s">
        <v>434</v>
      </c>
      <c r="D448" t="s">
        <v>460</v>
      </c>
      <c r="E448" t="s">
        <v>440</v>
      </c>
      <c r="F448" t="s">
        <v>425</v>
      </c>
      <c r="G448" t="s">
        <v>456</v>
      </c>
      <c r="H448" t="s">
        <v>448</v>
      </c>
      <c r="I448" t="s">
        <v>648</v>
      </c>
      <c r="J448" t="s">
        <v>422</v>
      </c>
      <c r="K448" t="s">
        <v>442</v>
      </c>
      <c r="L448" t="s">
        <v>440</v>
      </c>
      <c r="M448" t="s">
        <v>440</v>
      </c>
      <c r="N448" t="s">
        <v>425</v>
      </c>
      <c r="O448" t="s">
        <v>456</v>
      </c>
      <c r="P448" t="s">
        <v>456</v>
      </c>
      <c r="Q448" t="s">
        <v>448</v>
      </c>
      <c r="R448" t="s">
        <v>411</v>
      </c>
      <c r="S448" t="s">
        <v>409</v>
      </c>
      <c r="T448" t="s">
        <v>467</v>
      </c>
      <c r="U448" t="s">
        <v>440</v>
      </c>
      <c r="V448" t="s">
        <v>440</v>
      </c>
      <c r="W448" t="s">
        <v>434</v>
      </c>
      <c r="X448" t="s">
        <v>467</v>
      </c>
      <c r="Y448" t="s">
        <v>434</v>
      </c>
      <c r="Z448" t="s">
        <v>448</v>
      </c>
      <c r="AA448" t="s">
        <v>460</v>
      </c>
      <c r="AB448" t="s">
        <v>415</v>
      </c>
      <c r="AC448" t="s">
        <v>460</v>
      </c>
      <c r="AD448" t="s">
        <v>434</v>
      </c>
      <c r="AE448" t="s">
        <v>453</v>
      </c>
      <c r="AF448" t="s">
        <v>460</v>
      </c>
      <c r="AG448" t="s">
        <v>422</v>
      </c>
      <c r="AH448" t="s">
        <v>411</v>
      </c>
      <c r="AI448" t="s">
        <v>424</v>
      </c>
      <c r="AJ448" t="s">
        <v>431</v>
      </c>
      <c r="AK448" t="s">
        <v>467</v>
      </c>
      <c r="AL448" t="s">
        <v>424</v>
      </c>
      <c r="AM448" t="s">
        <v>448</v>
      </c>
      <c r="AN448" t="s">
        <v>409</v>
      </c>
      <c r="AO448" t="s">
        <v>467</v>
      </c>
      <c r="AP448" t="s">
        <v>409</v>
      </c>
      <c r="AQ448" t="s">
        <v>415</v>
      </c>
      <c r="AR448" t="s">
        <v>415</v>
      </c>
      <c r="AS448" t="s">
        <v>424</v>
      </c>
      <c r="AT448" t="s">
        <v>412</v>
      </c>
      <c r="AU448" t="s">
        <v>409</v>
      </c>
      <c r="AV448" t="s">
        <v>431</v>
      </c>
      <c r="AW448" t="s">
        <v>431</v>
      </c>
      <c r="AX448" t="s">
        <v>411</v>
      </c>
      <c r="AY448" t="s">
        <v>431</v>
      </c>
      <c r="AZ448" t="s">
        <v>441</v>
      </c>
      <c r="BA448" t="s">
        <v>431</v>
      </c>
      <c r="BB448" t="s">
        <v>431</v>
      </c>
      <c r="BC448" t="s">
        <v>424</v>
      </c>
      <c r="BD448" t="s">
        <v>409</v>
      </c>
      <c r="BE448" t="s">
        <v>440</v>
      </c>
      <c r="BF448" t="s">
        <v>440</v>
      </c>
      <c r="BG448" t="s">
        <v>440</v>
      </c>
      <c r="BH448" t="s">
        <v>441</v>
      </c>
      <c r="BI448" t="s">
        <v>448</v>
      </c>
      <c r="BJ448" t="s">
        <v>431</v>
      </c>
      <c r="BK448" t="s">
        <v>448</v>
      </c>
      <c r="BL448" t="s">
        <v>434</v>
      </c>
      <c r="BM448" t="s">
        <v>442</v>
      </c>
      <c r="BN448" t="s">
        <v>411</v>
      </c>
      <c r="BO448" t="s">
        <v>415</v>
      </c>
      <c r="BP448" t="s">
        <v>424</v>
      </c>
      <c r="BQ448" t="s">
        <v>409</v>
      </c>
      <c r="BR448" t="s">
        <v>411</v>
      </c>
      <c r="BS448" t="s">
        <v>467</v>
      </c>
      <c r="BT448" t="s">
        <v>440</v>
      </c>
      <c r="BU448" t="s">
        <v>440</v>
      </c>
      <c r="BV448" t="s">
        <v>424</v>
      </c>
      <c r="BW448" t="s">
        <v>442</v>
      </c>
      <c r="BX448" t="s">
        <v>441</v>
      </c>
      <c r="BY448" t="s">
        <v>425</v>
      </c>
      <c r="BZ448" t="s">
        <v>411</v>
      </c>
      <c r="CA448" t="s">
        <v>456</v>
      </c>
      <c r="CB448" t="s">
        <v>453</v>
      </c>
      <c r="CC448" t="s">
        <v>409</v>
      </c>
      <c r="CD448" t="s">
        <v>440</v>
      </c>
      <c r="CE448" t="s">
        <v>409</v>
      </c>
      <c r="CF448" t="s">
        <v>448</v>
      </c>
      <c r="CG448" t="s">
        <v>434</v>
      </c>
    </row>
    <row r="449" spans="1:85">
      <c r="A449">
        <v>20161130</v>
      </c>
      <c r="B449" t="s">
        <v>415</v>
      </c>
      <c r="C449" t="s">
        <v>434</v>
      </c>
      <c r="D449" t="s">
        <v>460</v>
      </c>
      <c r="E449" t="s">
        <v>440</v>
      </c>
      <c r="F449" t="s">
        <v>425</v>
      </c>
      <c r="G449" t="s">
        <v>456</v>
      </c>
      <c r="H449" t="s">
        <v>448</v>
      </c>
      <c r="I449" t="s">
        <v>648</v>
      </c>
      <c r="J449" t="s">
        <v>422</v>
      </c>
      <c r="K449" t="s">
        <v>442</v>
      </c>
      <c r="L449" t="s">
        <v>440</v>
      </c>
      <c r="M449" t="s">
        <v>440</v>
      </c>
      <c r="N449" t="s">
        <v>425</v>
      </c>
      <c r="O449" t="s">
        <v>456</v>
      </c>
      <c r="P449" t="s">
        <v>456</v>
      </c>
      <c r="Q449" t="s">
        <v>448</v>
      </c>
      <c r="R449" t="s">
        <v>411</v>
      </c>
      <c r="S449" t="s">
        <v>409</v>
      </c>
      <c r="T449" t="s">
        <v>467</v>
      </c>
      <c r="U449" t="s">
        <v>440</v>
      </c>
      <c r="V449" t="s">
        <v>440</v>
      </c>
      <c r="W449" t="s">
        <v>434</v>
      </c>
      <c r="X449" t="s">
        <v>467</v>
      </c>
      <c r="Y449" t="s">
        <v>434</v>
      </c>
      <c r="Z449" t="s">
        <v>448</v>
      </c>
      <c r="AA449" t="s">
        <v>460</v>
      </c>
      <c r="AB449" t="s">
        <v>415</v>
      </c>
      <c r="AC449" t="s">
        <v>460</v>
      </c>
      <c r="AD449" t="s">
        <v>434</v>
      </c>
      <c r="AE449" t="s">
        <v>453</v>
      </c>
      <c r="AF449" t="s">
        <v>460</v>
      </c>
      <c r="AG449" t="s">
        <v>422</v>
      </c>
      <c r="AH449" t="s">
        <v>424</v>
      </c>
      <c r="AI449" t="s">
        <v>424</v>
      </c>
      <c r="AJ449" t="s">
        <v>431</v>
      </c>
      <c r="AK449" t="s">
        <v>467</v>
      </c>
      <c r="AL449" t="s">
        <v>424</v>
      </c>
      <c r="AM449" t="s">
        <v>448</v>
      </c>
      <c r="AN449" t="s">
        <v>409</v>
      </c>
      <c r="AO449" t="s">
        <v>467</v>
      </c>
      <c r="AP449" t="s">
        <v>409</v>
      </c>
      <c r="AQ449" t="s">
        <v>415</v>
      </c>
      <c r="AR449" t="s">
        <v>415</v>
      </c>
      <c r="AS449" t="s">
        <v>424</v>
      </c>
      <c r="AT449" t="s">
        <v>412</v>
      </c>
      <c r="AU449" t="s">
        <v>409</v>
      </c>
      <c r="AV449" t="s">
        <v>431</v>
      </c>
      <c r="AW449" t="s">
        <v>431</v>
      </c>
      <c r="AX449" t="s">
        <v>411</v>
      </c>
      <c r="AY449" t="s">
        <v>431</v>
      </c>
      <c r="AZ449" t="s">
        <v>441</v>
      </c>
      <c r="BA449" t="s">
        <v>431</v>
      </c>
      <c r="BB449" t="s">
        <v>431</v>
      </c>
      <c r="BC449" t="s">
        <v>424</v>
      </c>
      <c r="BD449" t="s">
        <v>409</v>
      </c>
      <c r="BE449" t="s">
        <v>440</v>
      </c>
      <c r="BF449" t="s">
        <v>440</v>
      </c>
      <c r="BG449" t="s">
        <v>440</v>
      </c>
      <c r="BH449" t="s">
        <v>441</v>
      </c>
      <c r="BI449" t="s">
        <v>448</v>
      </c>
      <c r="BJ449" t="s">
        <v>431</v>
      </c>
      <c r="BK449" t="s">
        <v>448</v>
      </c>
      <c r="BL449" t="s">
        <v>434</v>
      </c>
      <c r="BM449" t="s">
        <v>442</v>
      </c>
      <c r="BN449" t="s">
        <v>411</v>
      </c>
      <c r="BO449" t="s">
        <v>415</v>
      </c>
      <c r="BP449" t="s">
        <v>424</v>
      </c>
      <c r="BQ449" t="s">
        <v>409</v>
      </c>
      <c r="BR449" t="s">
        <v>411</v>
      </c>
      <c r="BS449" t="s">
        <v>467</v>
      </c>
      <c r="BT449" t="s">
        <v>440</v>
      </c>
      <c r="BU449" t="s">
        <v>440</v>
      </c>
      <c r="BV449" t="s">
        <v>424</v>
      </c>
      <c r="BW449" t="s">
        <v>442</v>
      </c>
      <c r="BX449" t="s">
        <v>441</v>
      </c>
      <c r="BY449" t="s">
        <v>425</v>
      </c>
      <c r="BZ449" t="s">
        <v>411</v>
      </c>
      <c r="CA449" t="s">
        <v>456</v>
      </c>
      <c r="CB449" t="s">
        <v>453</v>
      </c>
      <c r="CC449" t="s">
        <v>412</v>
      </c>
      <c r="CD449" t="s">
        <v>440</v>
      </c>
      <c r="CE449" t="s">
        <v>409</v>
      </c>
      <c r="CF449" t="s">
        <v>448</v>
      </c>
      <c r="CG449" t="s">
        <v>434</v>
      </c>
    </row>
    <row r="450" spans="1:85">
      <c r="A450">
        <v>20161230</v>
      </c>
      <c r="B450" t="s">
        <v>415</v>
      </c>
      <c r="C450" t="s">
        <v>434</v>
      </c>
      <c r="D450" t="s">
        <v>460</v>
      </c>
      <c r="E450" t="s">
        <v>440</v>
      </c>
      <c r="F450" t="s">
        <v>425</v>
      </c>
      <c r="G450" t="s">
        <v>456</v>
      </c>
      <c r="H450" t="s">
        <v>448</v>
      </c>
      <c r="I450" t="s">
        <v>648</v>
      </c>
      <c r="J450" t="s">
        <v>422</v>
      </c>
      <c r="K450" t="s">
        <v>442</v>
      </c>
      <c r="L450" t="s">
        <v>440</v>
      </c>
      <c r="M450" t="s">
        <v>440</v>
      </c>
      <c r="N450" t="s">
        <v>425</v>
      </c>
      <c r="O450" t="s">
        <v>456</v>
      </c>
      <c r="P450" t="s">
        <v>456</v>
      </c>
      <c r="Q450" t="s">
        <v>448</v>
      </c>
      <c r="R450" t="s">
        <v>411</v>
      </c>
      <c r="S450" t="s">
        <v>409</v>
      </c>
      <c r="T450" t="s">
        <v>467</v>
      </c>
      <c r="U450" t="s">
        <v>440</v>
      </c>
      <c r="V450" t="s">
        <v>440</v>
      </c>
      <c r="W450" t="s">
        <v>434</v>
      </c>
      <c r="X450" t="s">
        <v>467</v>
      </c>
      <c r="Y450" t="s">
        <v>434</v>
      </c>
      <c r="Z450" t="s">
        <v>448</v>
      </c>
      <c r="AA450" t="s">
        <v>460</v>
      </c>
      <c r="AB450" t="s">
        <v>415</v>
      </c>
      <c r="AC450" t="s">
        <v>460</v>
      </c>
      <c r="AD450" t="s">
        <v>434</v>
      </c>
      <c r="AE450" t="s">
        <v>453</v>
      </c>
      <c r="AF450" t="s">
        <v>460</v>
      </c>
      <c r="AG450" t="s">
        <v>422</v>
      </c>
      <c r="AH450" t="s">
        <v>424</v>
      </c>
      <c r="AI450" t="s">
        <v>424</v>
      </c>
      <c r="AJ450" t="s">
        <v>431</v>
      </c>
      <c r="AK450" t="s">
        <v>467</v>
      </c>
      <c r="AL450" t="s">
        <v>424</v>
      </c>
      <c r="AM450" t="s">
        <v>448</v>
      </c>
      <c r="AN450" t="s">
        <v>409</v>
      </c>
      <c r="AO450" t="s">
        <v>467</v>
      </c>
      <c r="AP450" t="s">
        <v>409</v>
      </c>
      <c r="AQ450" t="s">
        <v>415</v>
      </c>
      <c r="AR450" t="s">
        <v>415</v>
      </c>
      <c r="AS450" t="s">
        <v>424</v>
      </c>
      <c r="AT450" t="s">
        <v>412</v>
      </c>
      <c r="AU450" t="s">
        <v>409</v>
      </c>
      <c r="AV450" t="s">
        <v>431</v>
      </c>
      <c r="AW450" t="s">
        <v>431</v>
      </c>
      <c r="AX450" t="s">
        <v>411</v>
      </c>
      <c r="AY450" t="s">
        <v>431</v>
      </c>
      <c r="AZ450" t="s">
        <v>441</v>
      </c>
      <c r="BA450" t="s">
        <v>431</v>
      </c>
      <c r="BB450" t="s">
        <v>431</v>
      </c>
      <c r="BC450" t="s">
        <v>424</v>
      </c>
      <c r="BD450" t="s">
        <v>409</v>
      </c>
      <c r="BE450" t="s">
        <v>440</v>
      </c>
      <c r="BF450" t="s">
        <v>440</v>
      </c>
      <c r="BG450" t="s">
        <v>440</v>
      </c>
      <c r="BH450" t="s">
        <v>441</v>
      </c>
      <c r="BI450" t="s">
        <v>448</v>
      </c>
      <c r="BJ450" t="s">
        <v>431</v>
      </c>
      <c r="BK450" t="s">
        <v>448</v>
      </c>
      <c r="BL450" t="s">
        <v>434</v>
      </c>
      <c r="BM450" t="s">
        <v>442</v>
      </c>
      <c r="BN450" t="s">
        <v>411</v>
      </c>
      <c r="BO450" t="s">
        <v>415</v>
      </c>
      <c r="BP450" t="s">
        <v>424</v>
      </c>
      <c r="BQ450" t="s">
        <v>409</v>
      </c>
      <c r="BR450" t="s">
        <v>411</v>
      </c>
      <c r="BS450" t="s">
        <v>467</v>
      </c>
      <c r="BT450" t="s">
        <v>440</v>
      </c>
      <c r="BU450" t="s">
        <v>440</v>
      </c>
      <c r="BV450" t="s">
        <v>424</v>
      </c>
      <c r="BW450" t="s">
        <v>442</v>
      </c>
      <c r="BX450" t="s">
        <v>441</v>
      </c>
      <c r="BY450" t="s">
        <v>425</v>
      </c>
      <c r="BZ450" t="s">
        <v>411</v>
      </c>
      <c r="CA450" t="s">
        <v>456</v>
      </c>
      <c r="CB450" t="s">
        <v>453</v>
      </c>
      <c r="CC450" t="s">
        <v>412</v>
      </c>
      <c r="CD450" t="s">
        <v>440</v>
      </c>
      <c r="CE450" t="s">
        <v>409</v>
      </c>
      <c r="CF450" t="s">
        <v>448</v>
      </c>
      <c r="CG450" t="s">
        <v>434</v>
      </c>
    </row>
    <row r="451" spans="1:85">
      <c r="A451">
        <v>20170131</v>
      </c>
      <c r="B451" t="s">
        <v>415</v>
      </c>
      <c r="C451" t="s">
        <v>434</v>
      </c>
      <c r="D451" t="s">
        <v>460</v>
      </c>
      <c r="E451" t="s">
        <v>440</v>
      </c>
      <c r="F451" t="s">
        <v>425</v>
      </c>
      <c r="G451" t="s">
        <v>456</v>
      </c>
      <c r="H451" t="s">
        <v>448</v>
      </c>
      <c r="I451" t="s">
        <v>648</v>
      </c>
      <c r="J451" t="s">
        <v>422</v>
      </c>
      <c r="K451" t="s">
        <v>442</v>
      </c>
      <c r="L451" t="s">
        <v>440</v>
      </c>
      <c r="M451" t="s">
        <v>440</v>
      </c>
      <c r="N451" t="s">
        <v>425</v>
      </c>
      <c r="O451" t="s">
        <v>456</v>
      </c>
      <c r="P451" t="s">
        <v>456</v>
      </c>
      <c r="Q451" t="s">
        <v>448</v>
      </c>
      <c r="R451" t="s">
        <v>411</v>
      </c>
      <c r="S451" t="s">
        <v>409</v>
      </c>
      <c r="T451" t="s">
        <v>467</v>
      </c>
      <c r="U451" t="s">
        <v>440</v>
      </c>
      <c r="V451" t="s">
        <v>440</v>
      </c>
      <c r="W451" t="s">
        <v>434</v>
      </c>
      <c r="X451" t="s">
        <v>467</v>
      </c>
      <c r="Y451" t="s">
        <v>434</v>
      </c>
      <c r="Z451" t="s">
        <v>448</v>
      </c>
      <c r="AA451" t="s">
        <v>460</v>
      </c>
      <c r="AB451" t="s">
        <v>415</v>
      </c>
      <c r="AC451" t="s">
        <v>460</v>
      </c>
      <c r="AD451" t="s">
        <v>434</v>
      </c>
      <c r="AE451" t="s">
        <v>453</v>
      </c>
      <c r="AF451" t="s">
        <v>460</v>
      </c>
      <c r="AG451" t="s">
        <v>422</v>
      </c>
      <c r="AH451" t="s">
        <v>424</v>
      </c>
      <c r="AI451" t="s">
        <v>424</v>
      </c>
      <c r="AJ451" t="s">
        <v>431</v>
      </c>
      <c r="AK451" t="s">
        <v>467</v>
      </c>
      <c r="AL451" t="s">
        <v>424</v>
      </c>
      <c r="AM451" t="s">
        <v>448</v>
      </c>
      <c r="AN451" t="s">
        <v>409</v>
      </c>
      <c r="AO451" t="s">
        <v>467</v>
      </c>
      <c r="AP451" t="s">
        <v>409</v>
      </c>
      <c r="AQ451" t="s">
        <v>415</v>
      </c>
      <c r="AR451" t="s">
        <v>415</v>
      </c>
      <c r="AS451" t="s">
        <v>424</v>
      </c>
      <c r="AT451" t="s">
        <v>412</v>
      </c>
      <c r="AU451" t="s">
        <v>409</v>
      </c>
      <c r="AV451" t="s">
        <v>431</v>
      </c>
      <c r="AW451" t="s">
        <v>431</v>
      </c>
      <c r="AX451" t="s">
        <v>411</v>
      </c>
      <c r="AY451" t="s">
        <v>431</v>
      </c>
      <c r="AZ451" t="s">
        <v>441</v>
      </c>
      <c r="BA451" t="s">
        <v>431</v>
      </c>
      <c r="BB451" t="s">
        <v>431</v>
      </c>
      <c r="BC451" t="s">
        <v>424</v>
      </c>
      <c r="BD451" t="s">
        <v>409</v>
      </c>
      <c r="BE451" t="s">
        <v>440</v>
      </c>
      <c r="BF451" t="s">
        <v>440</v>
      </c>
      <c r="BG451" t="s">
        <v>440</v>
      </c>
      <c r="BH451" t="s">
        <v>441</v>
      </c>
      <c r="BI451" t="s">
        <v>448</v>
      </c>
      <c r="BJ451" t="s">
        <v>431</v>
      </c>
      <c r="BK451" t="s">
        <v>448</v>
      </c>
      <c r="BL451" t="s">
        <v>434</v>
      </c>
      <c r="BM451" t="s">
        <v>442</v>
      </c>
      <c r="BN451" t="s">
        <v>411</v>
      </c>
      <c r="BO451" t="s">
        <v>415</v>
      </c>
      <c r="BP451" t="s">
        <v>424</v>
      </c>
      <c r="BQ451" t="s">
        <v>409</v>
      </c>
      <c r="BR451" t="s">
        <v>411</v>
      </c>
      <c r="BS451" t="s">
        <v>467</v>
      </c>
      <c r="BT451" t="s">
        <v>440</v>
      </c>
      <c r="BU451" t="s">
        <v>440</v>
      </c>
      <c r="BV451" t="s">
        <v>424</v>
      </c>
      <c r="BW451" t="s">
        <v>442</v>
      </c>
      <c r="BX451" t="s">
        <v>441</v>
      </c>
      <c r="BY451" t="s">
        <v>425</v>
      </c>
      <c r="BZ451" t="s">
        <v>411</v>
      </c>
      <c r="CA451" t="s">
        <v>456</v>
      </c>
      <c r="CB451" t="s">
        <v>453</v>
      </c>
      <c r="CC451" t="s">
        <v>412</v>
      </c>
      <c r="CD451" t="s">
        <v>440</v>
      </c>
      <c r="CE451" t="s">
        <v>409</v>
      </c>
      <c r="CF451" t="s">
        <v>448</v>
      </c>
      <c r="CG451" t="s">
        <v>434</v>
      </c>
    </row>
    <row r="452" spans="1:85">
      <c r="A452">
        <v>20170228</v>
      </c>
      <c r="B452" t="s">
        <v>415</v>
      </c>
      <c r="C452" t="s">
        <v>434</v>
      </c>
      <c r="D452" t="s">
        <v>460</v>
      </c>
      <c r="E452" t="s">
        <v>440</v>
      </c>
      <c r="F452" t="s">
        <v>425</v>
      </c>
      <c r="G452" t="s">
        <v>456</v>
      </c>
      <c r="H452" t="s">
        <v>448</v>
      </c>
      <c r="I452" t="s">
        <v>648</v>
      </c>
      <c r="J452" t="s">
        <v>422</v>
      </c>
      <c r="K452" t="s">
        <v>442</v>
      </c>
      <c r="L452" t="s">
        <v>440</v>
      </c>
      <c r="M452" t="s">
        <v>440</v>
      </c>
      <c r="N452" t="s">
        <v>425</v>
      </c>
      <c r="O452" t="s">
        <v>456</v>
      </c>
      <c r="P452" t="s">
        <v>456</v>
      </c>
      <c r="Q452" t="s">
        <v>448</v>
      </c>
      <c r="R452" t="s">
        <v>422</v>
      </c>
      <c r="S452" t="s">
        <v>409</v>
      </c>
      <c r="T452" t="s">
        <v>467</v>
      </c>
      <c r="U452" t="s">
        <v>440</v>
      </c>
      <c r="V452" t="s">
        <v>440</v>
      </c>
      <c r="W452" t="s">
        <v>434</v>
      </c>
      <c r="X452" t="s">
        <v>467</v>
      </c>
      <c r="Y452" t="s">
        <v>434</v>
      </c>
      <c r="Z452" t="s">
        <v>448</v>
      </c>
      <c r="AA452" t="s">
        <v>460</v>
      </c>
      <c r="AB452" t="s">
        <v>415</v>
      </c>
      <c r="AC452" t="s">
        <v>460</v>
      </c>
      <c r="AD452" t="s">
        <v>434</v>
      </c>
      <c r="AE452" t="s">
        <v>453</v>
      </c>
      <c r="AF452" t="s">
        <v>460</v>
      </c>
      <c r="AG452" t="s">
        <v>422</v>
      </c>
      <c r="AH452" t="s">
        <v>424</v>
      </c>
      <c r="AI452" t="s">
        <v>424</v>
      </c>
      <c r="AJ452" t="s">
        <v>431</v>
      </c>
      <c r="AK452" t="s">
        <v>467</v>
      </c>
      <c r="AL452" t="s">
        <v>424</v>
      </c>
      <c r="AM452" t="s">
        <v>448</v>
      </c>
      <c r="AN452" t="s">
        <v>409</v>
      </c>
      <c r="AO452" t="s">
        <v>467</v>
      </c>
      <c r="AP452" t="s">
        <v>409</v>
      </c>
      <c r="AQ452" t="s">
        <v>415</v>
      </c>
      <c r="AR452" t="s">
        <v>415</v>
      </c>
      <c r="AS452" t="s">
        <v>424</v>
      </c>
      <c r="AT452" t="s">
        <v>412</v>
      </c>
      <c r="AU452" t="s">
        <v>409</v>
      </c>
      <c r="AV452" t="s">
        <v>431</v>
      </c>
      <c r="AW452" t="s">
        <v>431</v>
      </c>
      <c r="AX452" t="s">
        <v>411</v>
      </c>
      <c r="AY452" t="s">
        <v>431</v>
      </c>
      <c r="AZ452" t="s">
        <v>441</v>
      </c>
      <c r="BA452" t="s">
        <v>431</v>
      </c>
      <c r="BB452" t="s">
        <v>431</v>
      </c>
      <c r="BC452" t="s">
        <v>424</v>
      </c>
      <c r="BD452" t="s">
        <v>409</v>
      </c>
      <c r="BE452" t="s">
        <v>440</v>
      </c>
      <c r="BF452" t="s">
        <v>440</v>
      </c>
      <c r="BG452" t="s">
        <v>440</v>
      </c>
      <c r="BH452" t="s">
        <v>441</v>
      </c>
      <c r="BI452" t="s">
        <v>448</v>
      </c>
      <c r="BJ452" t="s">
        <v>431</v>
      </c>
      <c r="BK452" t="s">
        <v>448</v>
      </c>
      <c r="BL452" t="s">
        <v>434</v>
      </c>
      <c r="BM452" t="s">
        <v>442</v>
      </c>
      <c r="BN452" t="s">
        <v>411</v>
      </c>
      <c r="BO452" t="s">
        <v>415</v>
      </c>
      <c r="BP452" t="s">
        <v>424</v>
      </c>
      <c r="BQ452" t="s">
        <v>409</v>
      </c>
      <c r="BR452" t="s">
        <v>411</v>
      </c>
      <c r="BS452" t="s">
        <v>467</v>
      </c>
      <c r="BT452" t="s">
        <v>440</v>
      </c>
      <c r="BU452" t="s">
        <v>440</v>
      </c>
      <c r="BV452" t="s">
        <v>424</v>
      </c>
      <c r="BW452" t="s">
        <v>442</v>
      </c>
      <c r="BX452" t="s">
        <v>441</v>
      </c>
      <c r="BY452" t="s">
        <v>425</v>
      </c>
      <c r="BZ452" t="s">
        <v>411</v>
      </c>
      <c r="CA452" t="s">
        <v>456</v>
      </c>
      <c r="CB452" t="s">
        <v>453</v>
      </c>
      <c r="CC452" t="s">
        <v>412</v>
      </c>
      <c r="CD452" t="s">
        <v>440</v>
      </c>
      <c r="CE452" t="s">
        <v>409</v>
      </c>
      <c r="CF452" t="s">
        <v>448</v>
      </c>
      <c r="CG452" t="s">
        <v>434</v>
      </c>
    </row>
    <row r="453" spans="1:85">
      <c r="A453">
        <v>20170331</v>
      </c>
      <c r="B453" t="s">
        <v>415</v>
      </c>
      <c r="C453" t="s">
        <v>434</v>
      </c>
      <c r="D453" t="s">
        <v>460</v>
      </c>
      <c r="E453" t="s">
        <v>440</v>
      </c>
      <c r="F453" t="s">
        <v>425</v>
      </c>
      <c r="G453" t="s">
        <v>456</v>
      </c>
      <c r="H453" t="s">
        <v>448</v>
      </c>
      <c r="I453" t="s">
        <v>648</v>
      </c>
      <c r="J453" t="s">
        <v>422</v>
      </c>
      <c r="K453" t="s">
        <v>442</v>
      </c>
      <c r="L453" t="s">
        <v>440</v>
      </c>
      <c r="M453" t="s">
        <v>440</v>
      </c>
      <c r="N453" t="s">
        <v>425</v>
      </c>
      <c r="O453" t="s">
        <v>456</v>
      </c>
      <c r="P453" t="s">
        <v>456</v>
      </c>
      <c r="Q453" t="s">
        <v>448</v>
      </c>
      <c r="R453" t="s">
        <v>422</v>
      </c>
      <c r="S453" t="s">
        <v>409</v>
      </c>
      <c r="T453" t="s">
        <v>467</v>
      </c>
      <c r="U453" t="s">
        <v>440</v>
      </c>
      <c r="V453" t="s">
        <v>440</v>
      </c>
      <c r="W453" t="s">
        <v>434</v>
      </c>
      <c r="X453" t="s">
        <v>467</v>
      </c>
      <c r="Y453" t="s">
        <v>434</v>
      </c>
      <c r="Z453" t="s">
        <v>448</v>
      </c>
      <c r="AA453" t="s">
        <v>460</v>
      </c>
      <c r="AB453" t="s">
        <v>415</v>
      </c>
      <c r="AC453" t="s">
        <v>460</v>
      </c>
      <c r="AD453" t="s">
        <v>434</v>
      </c>
      <c r="AE453" t="s">
        <v>453</v>
      </c>
      <c r="AF453" t="s">
        <v>460</v>
      </c>
      <c r="AG453" t="s">
        <v>422</v>
      </c>
      <c r="AH453" t="s">
        <v>424</v>
      </c>
      <c r="AI453" t="s">
        <v>424</v>
      </c>
      <c r="AJ453" t="s">
        <v>431</v>
      </c>
      <c r="AK453" t="s">
        <v>467</v>
      </c>
      <c r="AL453" t="s">
        <v>424</v>
      </c>
      <c r="AM453" t="s">
        <v>448</v>
      </c>
      <c r="AN453" t="s">
        <v>409</v>
      </c>
      <c r="AO453" t="s">
        <v>467</v>
      </c>
      <c r="AP453" t="s">
        <v>409</v>
      </c>
      <c r="AQ453" t="s">
        <v>415</v>
      </c>
      <c r="AR453" t="s">
        <v>415</v>
      </c>
      <c r="AS453" t="s">
        <v>424</v>
      </c>
      <c r="AT453" t="s">
        <v>412</v>
      </c>
      <c r="AU453" t="s">
        <v>409</v>
      </c>
      <c r="AV453" t="s">
        <v>431</v>
      </c>
      <c r="AW453" t="s">
        <v>431</v>
      </c>
      <c r="AX453" t="s">
        <v>411</v>
      </c>
      <c r="AY453" t="s">
        <v>431</v>
      </c>
      <c r="AZ453" t="s">
        <v>441</v>
      </c>
      <c r="BA453" t="s">
        <v>431</v>
      </c>
      <c r="BB453" t="s">
        <v>431</v>
      </c>
      <c r="BC453" t="s">
        <v>424</v>
      </c>
      <c r="BD453" t="s">
        <v>409</v>
      </c>
      <c r="BE453" t="s">
        <v>440</v>
      </c>
      <c r="BF453" t="s">
        <v>440</v>
      </c>
      <c r="BG453" t="s">
        <v>440</v>
      </c>
      <c r="BH453" t="s">
        <v>441</v>
      </c>
      <c r="BI453" t="s">
        <v>448</v>
      </c>
      <c r="BJ453" t="s">
        <v>431</v>
      </c>
      <c r="BK453" t="s">
        <v>448</v>
      </c>
      <c r="BL453" t="s">
        <v>434</v>
      </c>
      <c r="BM453" t="s">
        <v>442</v>
      </c>
      <c r="BN453" t="s">
        <v>411</v>
      </c>
      <c r="BO453" t="s">
        <v>415</v>
      </c>
      <c r="BP453" t="s">
        <v>424</v>
      </c>
      <c r="BQ453" t="s">
        <v>425</v>
      </c>
      <c r="BR453" t="s">
        <v>411</v>
      </c>
      <c r="BS453" t="s">
        <v>467</v>
      </c>
      <c r="BT453" t="s">
        <v>440</v>
      </c>
      <c r="BU453" t="s">
        <v>440</v>
      </c>
      <c r="BV453" t="s">
        <v>424</v>
      </c>
      <c r="BW453" t="s">
        <v>442</v>
      </c>
      <c r="BX453" t="s">
        <v>441</v>
      </c>
      <c r="BY453" t="s">
        <v>425</v>
      </c>
      <c r="BZ453" t="s">
        <v>411</v>
      </c>
      <c r="CA453" t="s">
        <v>456</v>
      </c>
      <c r="CB453" t="s">
        <v>453</v>
      </c>
      <c r="CC453" t="s">
        <v>412</v>
      </c>
      <c r="CD453" t="s">
        <v>440</v>
      </c>
      <c r="CE453" t="s">
        <v>409</v>
      </c>
      <c r="CF453" t="s">
        <v>448</v>
      </c>
      <c r="CG453" t="s">
        <v>434</v>
      </c>
    </row>
    <row r="454" spans="1:85">
      <c r="A454">
        <v>20170428</v>
      </c>
      <c r="B454" t="s">
        <v>415</v>
      </c>
      <c r="C454" t="s">
        <v>434</v>
      </c>
      <c r="D454" t="s">
        <v>460</v>
      </c>
      <c r="E454" t="s">
        <v>440</v>
      </c>
      <c r="F454" t="s">
        <v>425</v>
      </c>
      <c r="G454" t="s">
        <v>456</v>
      </c>
      <c r="H454" t="s">
        <v>448</v>
      </c>
      <c r="I454" t="s">
        <v>648</v>
      </c>
      <c r="J454" t="s">
        <v>422</v>
      </c>
      <c r="K454" t="s">
        <v>442</v>
      </c>
      <c r="L454" t="s">
        <v>440</v>
      </c>
      <c r="M454" t="s">
        <v>440</v>
      </c>
      <c r="N454" t="s">
        <v>425</v>
      </c>
      <c r="O454" t="s">
        <v>456</v>
      </c>
      <c r="P454" t="s">
        <v>456</v>
      </c>
      <c r="Q454" t="s">
        <v>448</v>
      </c>
      <c r="R454" t="s">
        <v>422</v>
      </c>
      <c r="S454" t="s">
        <v>409</v>
      </c>
      <c r="T454" t="s">
        <v>467</v>
      </c>
      <c r="U454" t="s">
        <v>440</v>
      </c>
      <c r="V454" t="s">
        <v>440</v>
      </c>
      <c r="W454" t="s">
        <v>434</v>
      </c>
      <c r="X454" t="s">
        <v>467</v>
      </c>
      <c r="Y454" t="s">
        <v>434</v>
      </c>
      <c r="Z454" t="s">
        <v>448</v>
      </c>
      <c r="AA454" t="s">
        <v>460</v>
      </c>
      <c r="AB454" t="s">
        <v>415</v>
      </c>
      <c r="AC454" t="s">
        <v>460</v>
      </c>
      <c r="AD454" t="s">
        <v>434</v>
      </c>
      <c r="AE454" t="s">
        <v>453</v>
      </c>
      <c r="AF454" t="s">
        <v>460</v>
      </c>
      <c r="AG454" t="s">
        <v>422</v>
      </c>
      <c r="AH454" t="s">
        <v>424</v>
      </c>
      <c r="AI454" t="s">
        <v>424</v>
      </c>
      <c r="AJ454" t="s">
        <v>431</v>
      </c>
      <c r="AK454" t="s">
        <v>467</v>
      </c>
      <c r="AL454" t="s">
        <v>424</v>
      </c>
      <c r="AM454" t="s">
        <v>448</v>
      </c>
      <c r="AN454" t="s">
        <v>409</v>
      </c>
      <c r="AO454" t="s">
        <v>467</v>
      </c>
      <c r="AP454" t="s">
        <v>409</v>
      </c>
      <c r="AQ454" t="s">
        <v>415</v>
      </c>
      <c r="AR454" t="s">
        <v>415</v>
      </c>
      <c r="AS454" t="s">
        <v>424</v>
      </c>
      <c r="AT454" t="s">
        <v>412</v>
      </c>
      <c r="AU454" t="s">
        <v>409</v>
      </c>
      <c r="AV454" t="s">
        <v>431</v>
      </c>
      <c r="AW454" t="s">
        <v>431</v>
      </c>
      <c r="AX454" t="s">
        <v>411</v>
      </c>
      <c r="AY454" t="s">
        <v>431</v>
      </c>
      <c r="AZ454" t="s">
        <v>441</v>
      </c>
      <c r="BA454" t="s">
        <v>431</v>
      </c>
      <c r="BB454" t="s">
        <v>431</v>
      </c>
      <c r="BC454" t="s">
        <v>424</v>
      </c>
      <c r="BD454" t="s">
        <v>409</v>
      </c>
      <c r="BE454" t="s">
        <v>440</v>
      </c>
      <c r="BF454" t="s">
        <v>440</v>
      </c>
      <c r="BG454" t="s">
        <v>440</v>
      </c>
      <c r="BH454" t="s">
        <v>441</v>
      </c>
      <c r="BI454" t="s">
        <v>448</v>
      </c>
      <c r="BJ454" t="s">
        <v>431</v>
      </c>
      <c r="BK454" t="s">
        <v>448</v>
      </c>
      <c r="BL454" t="s">
        <v>434</v>
      </c>
      <c r="BM454" t="s">
        <v>442</v>
      </c>
      <c r="BN454" t="s">
        <v>411</v>
      </c>
      <c r="BO454" t="s">
        <v>415</v>
      </c>
      <c r="BP454" t="s">
        <v>424</v>
      </c>
      <c r="BQ454" t="s">
        <v>425</v>
      </c>
      <c r="BR454" t="s">
        <v>411</v>
      </c>
      <c r="BS454" t="s">
        <v>467</v>
      </c>
      <c r="BT454" t="s">
        <v>440</v>
      </c>
      <c r="BU454" t="s">
        <v>440</v>
      </c>
      <c r="BV454" t="s">
        <v>424</v>
      </c>
      <c r="BW454" t="s">
        <v>442</v>
      </c>
      <c r="BX454" t="s">
        <v>441</v>
      </c>
      <c r="BY454" t="s">
        <v>425</v>
      </c>
      <c r="BZ454" t="s">
        <v>411</v>
      </c>
      <c r="CA454" t="s">
        <v>456</v>
      </c>
      <c r="CB454" t="s">
        <v>453</v>
      </c>
      <c r="CC454" t="s">
        <v>412</v>
      </c>
      <c r="CD454" t="s">
        <v>440</v>
      </c>
      <c r="CE454" t="s">
        <v>409</v>
      </c>
      <c r="CF454" t="s">
        <v>638</v>
      </c>
      <c r="CG454" t="s">
        <v>434</v>
      </c>
    </row>
    <row r="455" spans="1:85">
      <c r="A455">
        <v>20170531</v>
      </c>
      <c r="B455" t="s">
        <v>415</v>
      </c>
      <c r="C455" t="s">
        <v>434</v>
      </c>
      <c r="D455" t="s">
        <v>460</v>
      </c>
      <c r="E455" t="s">
        <v>440</v>
      </c>
      <c r="F455" t="s">
        <v>425</v>
      </c>
      <c r="G455" t="s">
        <v>456</v>
      </c>
      <c r="H455" t="s">
        <v>448</v>
      </c>
      <c r="I455" t="s">
        <v>648</v>
      </c>
      <c r="J455" t="s">
        <v>422</v>
      </c>
      <c r="K455" t="s">
        <v>442</v>
      </c>
      <c r="L455" t="s">
        <v>440</v>
      </c>
      <c r="M455" t="s">
        <v>440</v>
      </c>
      <c r="N455" t="s">
        <v>425</v>
      </c>
      <c r="O455" t="s">
        <v>456</v>
      </c>
      <c r="P455" t="s">
        <v>467</v>
      </c>
      <c r="Q455" t="s">
        <v>448</v>
      </c>
      <c r="R455" t="s">
        <v>422</v>
      </c>
      <c r="S455" t="s">
        <v>409</v>
      </c>
      <c r="T455" t="s">
        <v>467</v>
      </c>
      <c r="U455" t="s">
        <v>440</v>
      </c>
      <c r="V455" t="s">
        <v>440</v>
      </c>
      <c r="W455" t="s">
        <v>434</v>
      </c>
      <c r="X455" t="s">
        <v>467</v>
      </c>
      <c r="Y455" t="s">
        <v>434</v>
      </c>
      <c r="Z455" t="s">
        <v>448</v>
      </c>
      <c r="AA455" t="s">
        <v>460</v>
      </c>
      <c r="AB455" t="s">
        <v>415</v>
      </c>
      <c r="AC455" t="s">
        <v>460</v>
      </c>
      <c r="AD455" t="s">
        <v>434</v>
      </c>
      <c r="AE455" t="s">
        <v>453</v>
      </c>
      <c r="AF455" t="s">
        <v>415</v>
      </c>
      <c r="AG455" t="s">
        <v>422</v>
      </c>
      <c r="AH455" t="s">
        <v>424</v>
      </c>
      <c r="AI455" t="s">
        <v>424</v>
      </c>
      <c r="AJ455" t="s">
        <v>431</v>
      </c>
      <c r="AK455" t="s">
        <v>467</v>
      </c>
      <c r="AL455" t="s">
        <v>424</v>
      </c>
      <c r="AM455" t="s">
        <v>448</v>
      </c>
      <c r="AN455" t="s">
        <v>409</v>
      </c>
      <c r="AO455" t="s">
        <v>467</v>
      </c>
      <c r="AP455" t="s">
        <v>409</v>
      </c>
      <c r="AQ455" t="s">
        <v>415</v>
      </c>
      <c r="AR455" t="s">
        <v>415</v>
      </c>
      <c r="AS455" t="s">
        <v>424</v>
      </c>
      <c r="AT455" t="s">
        <v>412</v>
      </c>
      <c r="AU455" t="s">
        <v>409</v>
      </c>
      <c r="AV455" t="s">
        <v>431</v>
      </c>
      <c r="AW455" t="s">
        <v>431</v>
      </c>
      <c r="AX455" t="s">
        <v>411</v>
      </c>
      <c r="AY455" t="s">
        <v>431</v>
      </c>
      <c r="AZ455" t="s">
        <v>441</v>
      </c>
      <c r="BA455" t="s">
        <v>431</v>
      </c>
      <c r="BB455" t="s">
        <v>431</v>
      </c>
      <c r="BC455" t="s">
        <v>424</v>
      </c>
      <c r="BD455" t="s">
        <v>409</v>
      </c>
      <c r="BE455" t="s">
        <v>440</v>
      </c>
      <c r="BF455" t="s">
        <v>440</v>
      </c>
      <c r="BG455" t="s">
        <v>440</v>
      </c>
      <c r="BH455" t="s">
        <v>441</v>
      </c>
      <c r="BI455" t="s">
        <v>448</v>
      </c>
      <c r="BJ455" t="s">
        <v>431</v>
      </c>
      <c r="BK455" t="s">
        <v>448</v>
      </c>
      <c r="BL455" t="s">
        <v>434</v>
      </c>
      <c r="BM455" t="s">
        <v>442</v>
      </c>
      <c r="BN455" t="s">
        <v>411</v>
      </c>
      <c r="BO455" t="s">
        <v>456</v>
      </c>
      <c r="BP455" t="s">
        <v>424</v>
      </c>
      <c r="BQ455" t="s">
        <v>425</v>
      </c>
      <c r="BR455" t="s">
        <v>411</v>
      </c>
      <c r="BS455" t="s">
        <v>467</v>
      </c>
      <c r="BT455" t="s">
        <v>440</v>
      </c>
      <c r="BU455" t="s">
        <v>440</v>
      </c>
      <c r="BV455" t="s">
        <v>424</v>
      </c>
      <c r="BW455" t="s">
        <v>442</v>
      </c>
      <c r="BX455" t="s">
        <v>441</v>
      </c>
      <c r="BY455" t="s">
        <v>425</v>
      </c>
      <c r="BZ455" t="s">
        <v>411</v>
      </c>
      <c r="CA455" t="s">
        <v>456</v>
      </c>
      <c r="CB455" t="s">
        <v>453</v>
      </c>
      <c r="CC455" t="s">
        <v>412</v>
      </c>
      <c r="CD455" t="s">
        <v>440</v>
      </c>
      <c r="CE455" t="s">
        <v>409</v>
      </c>
      <c r="CF455" t="s">
        <v>638</v>
      </c>
      <c r="CG455" t="s">
        <v>434</v>
      </c>
    </row>
    <row r="456" spans="1:85">
      <c r="A456">
        <v>20170630</v>
      </c>
      <c r="B456" t="s">
        <v>415</v>
      </c>
      <c r="C456" t="s">
        <v>434</v>
      </c>
      <c r="D456" t="s">
        <v>460</v>
      </c>
      <c r="E456" t="s">
        <v>440</v>
      </c>
      <c r="F456" t="s">
        <v>425</v>
      </c>
      <c r="G456" t="s">
        <v>456</v>
      </c>
      <c r="H456" t="s">
        <v>448</v>
      </c>
      <c r="I456" t="s">
        <v>648</v>
      </c>
      <c r="J456" t="s">
        <v>422</v>
      </c>
      <c r="K456" t="s">
        <v>442</v>
      </c>
      <c r="L456" t="s">
        <v>440</v>
      </c>
      <c r="M456" t="s">
        <v>440</v>
      </c>
      <c r="N456" t="s">
        <v>425</v>
      </c>
      <c r="O456" t="s">
        <v>456</v>
      </c>
      <c r="P456" t="s">
        <v>467</v>
      </c>
      <c r="Q456" t="s">
        <v>448</v>
      </c>
      <c r="R456" t="s">
        <v>422</v>
      </c>
      <c r="S456" t="s">
        <v>409</v>
      </c>
      <c r="T456" t="s">
        <v>467</v>
      </c>
      <c r="U456" t="s">
        <v>440</v>
      </c>
      <c r="V456" t="s">
        <v>440</v>
      </c>
      <c r="W456" t="s">
        <v>434</v>
      </c>
      <c r="X456" t="s">
        <v>467</v>
      </c>
      <c r="Y456" t="s">
        <v>434</v>
      </c>
      <c r="Z456" t="s">
        <v>448</v>
      </c>
      <c r="AA456" t="s">
        <v>460</v>
      </c>
      <c r="AB456" t="s">
        <v>415</v>
      </c>
      <c r="AC456" t="s">
        <v>460</v>
      </c>
      <c r="AD456" t="s">
        <v>434</v>
      </c>
      <c r="AE456" t="s">
        <v>455</v>
      </c>
      <c r="AF456" t="s">
        <v>415</v>
      </c>
      <c r="AG456" t="s">
        <v>422</v>
      </c>
      <c r="AH456" t="s">
        <v>424</v>
      </c>
      <c r="AI456" t="s">
        <v>424</v>
      </c>
      <c r="AJ456" t="s">
        <v>431</v>
      </c>
      <c r="AK456" t="s">
        <v>467</v>
      </c>
      <c r="AL456" t="s">
        <v>424</v>
      </c>
      <c r="AM456" t="s">
        <v>448</v>
      </c>
      <c r="AN456" t="s">
        <v>409</v>
      </c>
      <c r="AO456" t="s">
        <v>467</v>
      </c>
      <c r="AP456" t="s">
        <v>409</v>
      </c>
      <c r="AQ456" t="s">
        <v>415</v>
      </c>
      <c r="AR456" t="s">
        <v>415</v>
      </c>
      <c r="AS456" t="s">
        <v>424</v>
      </c>
      <c r="AT456" t="s">
        <v>412</v>
      </c>
      <c r="AU456" t="s">
        <v>409</v>
      </c>
      <c r="AV456" t="s">
        <v>431</v>
      </c>
      <c r="AW456" t="s">
        <v>431</v>
      </c>
      <c r="AX456" t="s">
        <v>411</v>
      </c>
      <c r="AY456" t="s">
        <v>431</v>
      </c>
      <c r="AZ456" t="s">
        <v>441</v>
      </c>
      <c r="BA456" t="s">
        <v>431</v>
      </c>
      <c r="BB456" t="s">
        <v>431</v>
      </c>
      <c r="BC456" t="s">
        <v>424</v>
      </c>
      <c r="BD456" t="s">
        <v>409</v>
      </c>
      <c r="BE456" t="s">
        <v>440</v>
      </c>
      <c r="BF456" t="s">
        <v>440</v>
      </c>
      <c r="BG456" t="s">
        <v>440</v>
      </c>
      <c r="BH456" t="s">
        <v>441</v>
      </c>
      <c r="BI456" t="s">
        <v>448</v>
      </c>
      <c r="BJ456" t="s">
        <v>431</v>
      </c>
      <c r="BK456" t="s">
        <v>448</v>
      </c>
      <c r="BL456" t="s">
        <v>434</v>
      </c>
      <c r="BM456" t="s">
        <v>442</v>
      </c>
      <c r="BN456" t="s">
        <v>411</v>
      </c>
      <c r="BO456" t="s">
        <v>456</v>
      </c>
      <c r="BP456" t="s">
        <v>424</v>
      </c>
      <c r="BQ456" t="s">
        <v>425</v>
      </c>
      <c r="BR456" t="s">
        <v>411</v>
      </c>
      <c r="BS456" t="s">
        <v>467</v>
      </c>
      <c r="BT456" t="s">
        <v>440</v>
      </c>
      <c r="BU456" t="s">
        <v>440</v>
      </c>
      <c r="BV456" t="s">
        <v>424</v>
      </c>
      <c r="BW456" t="s">
        <v>442</v>
      </c>
      <c r="BX456" t="s">
        <v>441</v>
      </c>
      <c r="BY456" t="s">
        <v>425</v>
      </c>
      <c r="BZ456" t="s">
        <v>411</v>
      </c>
      <c r="CA456" t="s">
        <v>456</v>
      </c>
      <c r="CB456" t="s">
        <v>453</v>
      </c>
      <c r="CC456" t="s">
        <v>412</v>
      </c>
      <c r="CD456" t="s">
        <v>440</v>
      </c>
      <c r="CE456" t="s">
        <v>409</v>
      </c>
      <c r="CF456" t="s">
        <v>424</v>
      </c>
      <c r="CG456" t="s">
        <v>434</v>
      </c>
    </row>
    <row r="457" spans="1:85">
      <c r="A457">
        <v>20170731</v>
      </c>
      <c r="B457" t="s">
        <v>415</v>
      </c>
      <c r="C457" t="s">
        <v>434</v>
      </c>
      <c r="D457" t="s">
        <v>460</v>
      </c>
      <c r="E457" t="s">
        <v>440</v>
      </c>
      <c r="F457" t="s">
        <v>425</v>
      </c>
      <c r="G457" t="s">
        <v>456</v>
      </c>
      <c r="H457" t="s">
        <v>448</v>
      </c>
      <c r="I457" t="s">
        <v>649</v>
      </c>
      <c r="J457" t="s">
        <v>422</v>
      </c>
      <c r="K457" t="s">
        <v>442</v>
      </c>
      <c r="L457" t="s">
        <v>440</v>
      </c>
      <c r="M457" t="s">
        <v>440</v>
      </c>
      <c r="N457" t="s">
        <v>425</v>
      </c>
      <c r="O457" t="s">
        <v>456</v>
      </c>
      <c r="P457" t="s">
        <v>467</v>
      </c>
      <c r="Q457" t="s">
        <v>448</v>
      </c>
      <c r="R457" t="s">
        <v>422</v>
      </c>
      <c r="S457" t="s">
        <v>425</v>
      </c>
      <c r="T457" t="s">
        <v>467</v>
      </c>
      <c r="U457" t="s">
        <v>440</v>
      </c>
      <c r="V457" t="s">
        <v>440</v>
      </c>
      <c r="W457" t="s">
        <v>434</v>
      </c>
      <c r="X457" t="s">
        <v>467</v>
      </c>
      <c r="Y457" t="s">
        <v>434</v>
      </c>
      <c r="Z457" t="s">
        <v>448</v>
      </c>
      <c r="AA457" t="s">
        <v>460</v>
      </c>
      <c r="AB457" t="s">
        <v>415</v>
      </c>
      <c r="AC457" t="s">
        <v>460</v>
      </c>
      <c r="AD457" t="s">
        <v>434</v>
      </c>
      <c r="AE457" t="s">
        <v>455</v>
      </c>
      <c r="AF457" t="s">
        <v>415</v>
      </c>
      <c r="AG457" t="s">
        <v>422</v>
      </c>
      <c r="AH457" t="s">
        <v>424</v>
      </c>
      <c r="AI457" t="s">
        <v>424</v>
      </c>
      <c r="AJ457" t="s">
        <v>431</v>
      </c>
      <c r="AK457" t="s">
        <v>467</v>
      </c>
      <c r="AL457" t="s">
        <v>424</v>
      </c>
      <c r="AM457" t="s">
        <v>448</v>
      </c>
      <c r="AN457" t="s">
        <v>409</v>
      </c>
      <c r="AO457" t="s">
        <v>467</v>
      </c>
      <c r="AP457" t="s">
        <v>409</v>
      </c>
      <c r="AQ457" t="s">
        <v>415</v>
      </c>
      <c r="AR457" t="s">
        <v>415</v>
      </c>
      <c r="AS457" t="s">
        <v>424</v>
      </c>
      <c r="AT457" t="s">
        <v>412</v>
      </c>
      <c r="AU457" t="s">
        <v>409</v>
      </c>
      <c r="AV457" t="s">
        <v>431</v>
      </c>
      <c r="AW457" t="s">
        <v>431</v>
      </c>
      <c r="AX457" t="s">
        <v>411</v>
      </c>
      <c r="AY457" t="s">
        <v>431</v>
      </c>
      <c r="AZ457" t="s">
        <v>441</v>
      </c>
      <c r="BA457" t="s">
        <v>431</v>
      </c>
      <c r="BB457" t="s">
        <v>431</v>
      </c>
      <c r="BC457" t="s">
        <v>424</v>
      </c>
      <c r="BD457" t="s">
        <v>409</v>
      </c>
      <c r="BE457" t="s">
        <v>440</v>
      </c>
      <c r="BF457" t="s">
        <v>440</v>
      </c>
      <c r="BG457" t="s">
        <v>440</v>
      </c>
      <c r="BH457" t="s">
        <v>448</v>
      </c>
      <c r="BI457" t="s">
        <v>448</v>
      </c>
      <c r="BJ457" t="s">
        <v>431</v>
      </c>
      <c r="BK457" t="s">
        <v>448</v>
      </c>
      <c r="BL457" t="s">
        <v>434</v>
      </c>
      <c r="BM457" t="s">
        <v>442</v>
      </c>
      <c r="BN457" t="s">
        <v>411</v>
      </c>
      <c r="BO457" t="s">
        <v>456</v>
      </c>
      <c r="BP457" t="s">
        <v>424</v>
      </c>
      <c r="BQ457" t="s">
        <v>425</v>
      </c>
      <c r="BR457" t="s">
        <v>411</v>
      </c>
      <c r="BS457" t="s">
        <v>467</v>
      </c>
      <c r="BT457" t="s">
        <v>440</v>
      </c>
      <c r="BU457" t="s">
        <v>440</v>
      </c>
      <c r="BV457" t="s">
        <v>424</v>
      </c>
      <c r="BW457" t="s">
        <v>442</v>
      </c>
      <c r="BX457" t="s">
        <v>441</v>
      </c>
      <c r="BY457" t="s">
        <v>425</v>
      </c>
      <c r="BZ457" t="s">
        <v>411</v>
      </c>
      <c r="CA457" t="s">
        <v>456</v>
      </c>
      <c r="CB457" t="s">
        <v>453</v>
      </c>
      <c r="CC457" t="s">
        <v>412</v>
      </c>
      <c r="CD457" t="s">
        <v>440</v>
      </c>
      <c r="CE457" t="s">
        <v>409</v>
      </c>
      <c r="CF457" t="s">
        <v>424</v>
      </c>
      <c r="CG457" t="s">
        <v>434</v>
      </c>
    </row>
    <row r="458" spans="1:85">
      <c r="A458">
        <v>20170831</v>
      </c>
      <c r="B458" t="s">
        <v>415</v>
      </c>
      <c r="C458" t="s">
        <v>434</v>
      </c>
      <c r="D458" t="s">
        <v>460</v>
      </c>
      <c r="E458" t="s">
        <v>440</v>
      </c>
      <c r="F458" t="s">
        <v>425</v>
      </c>
      <c r="G458" t="s">
        <v>456</v>
      </c>
      <c r="H458" t="s">
        <v>448</v>
      </c>
      <c r="I458" t="s">
        <v>649</v>
      </c>
      <c r="J458" t="s">
        <v>422</v>
      </c>
      <c r="K458" t="s">
        <v>442</v>
      </c>
      <c r="L458" t="s">
        <v>440</v>
      </c>
      <c r="M458" t="s">
        <v>440</v>
      </c>
      <c r="N458" t="s">
        <v>425</v>
      </c>
      <c r="O458" t="s">
        <v>456</v>
      </c>
      <c r="P458" t="s">
        <v>467</v>
      </c>
      <c r="Q458" t="s">
        <v>448</v>
      </c>
      <c r="R458" t="s">
        <v>422</v>
      </c>
      <c r="S458" t="s">
        <v>425</v>
      </c>
      <c r="T458" t="s">
        <v>467</v>
      </c>
      <c r="U458" t="s">
        <v>440</v>
      </c>
      <c r="V458" t="s">
        <v>440</v>
      </c>
      <c r="W458" t="s">
        <v>434</v>
      </c>
      <c r="X458" t="s">
        <v>467</v>
      </c>
      <c r="Y458" t="s">
        <v>434</v>
      </c>
      <c r="Z458" t="s">
        <v>448</v>
      </c>
      <c r="AA458" t="s">
        <v>460</v>
      </c>
      <c r="AB458" t="s">
        <v>415</v>
      </c>
      <c r="AC458" t="s">
        <v>460</v>
      </c>
      <c r="AD458" t="s">
        <v>434</v>
      </c>
      <c r="AE458" t="s">
        <v>455</v>
      </c>
      <c r="AF458" t="s">
        <v>415</v>
      </c>
      <c r="AG458" t="s">
        <v>422</v>
      </c>
      <c r="AH458" t="s">
        <v>424</v>
      </c>
      <c r="AI458" t="s">
        <v>424</v>
      </c>
      <c r="AJ458" t="s">
        <v>431</v>
      </c>
      <c r="AK458" t="s">
        <v>467</v>
      </c>
      <c r="AL458" t="s">
        <v>424</v>
      </c>
      <c r="AM458" t="s">
        <v>448</v>
      </c>
      <c r="AN458" t="s">
        <v>409</v>
      </c>
      <c r="AO458" t="s">
        <v>467</v>
      </c>
      <c r="AP458" t="s">
        <v>409</v>
      </c>
      <c r="AQ458" t="s">
        <v>415</v>
      </c>
      <c r="AR458" t="s">
        <v>415</v>
      </c>
      <c r="AS458" t="s">
        <v>424</v>
      </c>
      <c r="AT458" t="s">
        <v>434</v>
      </c>
      <c r="AU458" t="s">
        <v>409</v>
      </c>
      <c r="AV458" t="s">
        <v>431</v>
      </c>
      <c r="AW458" t="s">
        <v>431</v>
      </c>
      <c r="AX458" t="s">
        <v>411</v>
      </c>
      <c r="AY458" t="s">
        <v>431</v>
      </c>
      <c r="AZ458" t="s">
        <v>441</v>
      </c>
      <c r="BA458" t="s">
        <v>431</v>
      </c>
      <c r="BB458" t="s">
        <v>431</v>
      </c>
      <c r="BC458" t="s">
        <v>411</v>
      </c>
      <c r="BD458" t="s">
        <v>409</v>
      </c>
      <c r="BE458" t="s">
        <v>440</v>
      </c>
      <c r="BF458" t="s">
        <v>440</v>
      </c>
      <c r="BG458" t="s">
        <v>440</v>
      </c>
      <c r="BH458" t="s">
        <v>448</v>
      </c>
      <c r="BI458" t="s">
        <v>448</v>
      </c>
      <c r="BJ458" t="s">
        <v>431</v>
      </c>
      <c r="BK458" t="s">
        <v>448</v>
      </c>
      <c r="BL458" t="s">
        <v>434</v>
      </c>
      <c r="BM458" t="s">
        <v>442</v>
      </c>
      <c r="BN458" t="s">
        <v>411</v>
      </c>
      <c r="BO458" t="s">
        <v>456</v>
      </c>
      <c r="BP458" t="s">
        <v>424</v>
      </c>
      <c r="BQ458" t="s">
        <v>425</v>
      </c>
      <c r="BR458" t="s">
        <v>411</v>
      </c>
      <c r="BS458" t="s">
        <v>467</v>
      </c>
      <c r="BT458" t="s">
        <v>440</v>
      </c>
      <c r="BU458" t="s">
        <v>440</v>
      </c>
      <c r="BV458" t="s">
        <v>424</v>
      </c>
      <c r="BW458" t="s">
        <v>442</v>
      </c>
      <c r="BX458" t="s">
        <v>441</v>
      </c>
      <c r="BY458" t="s">
        <v>409</v>
      </c>
      <c r="BZ458" t="s">
        <v>411</v>
      </c>
      <c r="CA458" t="s">
        <v>456</v>
      </c>
      <c r="CB458" t="s">
        <v>455</v>
      </c>
      <c r="CC458" t="s">
        <v>412</v>
      </c>
      <c r="CD458" t="s">
        <v>440</v>
      </c>
      <c r="CE458" t="s">
        <v>409</v>
      </c>
      <c r="CF458" t="s">
        <v>424</v>
      </c>
      <c r="CG458" t="s">
        <v>434</v>
      </c>
    </row>
    <row r="459" spans="1:85">
      <c r="A459">
        <v>20170929</v>
      </c>
      <c r="B459" t="s">
        <v>415</v>
      </c>
      <c r="C459" t="s">
        <v>434</v>
      </c>
      <c r="D459" t="s">
        <v>460</v>
      </c>
      <c r="E459" t="s">
        <v>440</v>
      </c>
      <c r="F459" t="s">
        <v>425</v>
      </c>
      <c r="G459" t="s">
        <v>456</v>
      </c>
      <c r="H459" t="s">
        <v>448</v>
      </c>
      <c r="I459" t="s">
        <v>649</v>
      </c>
      <c r="J459" t="s">
        <v>422</v>
      </c>
      <c r="K459" t="s">
        <v>442</v>
      </c>
      <c r="L459" t="s">
        <v>440</v>
      </c>
      <c r="M459" t="s">
        <v>440</v>
      </c>
      <c r="N459" t="s">
        <v>425</v>
      </c>
      <c r="O459" t="s">
        <v>456</v>
      </c>
      <c r="P459" t="s">
        <v>467</v>
      </c>
      <c r="Q459" t="s">
        <v>448</v>
      </c>
      <c r="R459" t="s">
        <v>422</v>
      </c>
      <c r="S459" t="s">
        <v>425</v>
      </c>
      <c r="T459" t="s">
        <v>467</v>
      </c>
      <c r="U459" t="s">
        <v>440</v>
      </c>
      <c r="V459" t="s">
        <v>440</v>
      </c>
      <c r="W459" t="s">
        <v>434</v>
      </c>
      <c r="X459" t="s">
        <v>467</v>
      </c>
      <c r="Y459" t="s">
        <v>434</v>
      </c>
      <c r="Z459" t="s">
        <v>448</v>
      </c>
      <c r="AA459" t="s">
        <v>460</v>
      </c>
      <c r="AB459" t="s">
        <v>415</v>
      </c>
      <c r="AC459" t="s">
        <v>415</v>
      </c>
      <c r="AD459" t="s">
        <v>434</v>
      </c>
      <c r="AE459" t="s">
        <v>455</v>
      </c>
      <c r="AF459" t="s">
        <v>415</v>
      </c>
      <c r="AG459" t="s">
        <v>422</v>
      </c>
      <c r="AH459" t="s">
        <v>424</v>
      </c>
      <c r="AI459" t="s">
        <v>424</v>
      </c>
      <c r="AJ459" t="s">
        <v>442</v>
      </c>
      <c r="AK459" t="s">
        <v>467</v>
      </c>
      <c r="AL459" t="s">
        <v>424</v>
      </c>
      <c r="AM459" t="s">
        <v>448</v>
      </c>
      <c r="AN459" t="s">
        <v>409</v>
      </c>
      <c r="AO459" t="s">
        <v>467</v>
      </c>
      <c r="AP459" t="s">
        <v>409</v>
      </c>
      <c r="AQ459" t="s">
        <v>415</v>
      </c>
      <c r="AR459" t="s">
        <v>415</v>
      </c>
      <c r="AS459" t="s">
        <v>424</v>
      </c>
      <c r="AT459" t="s">
        <v>434</v>
      </c>
      <c r="AU459" t="s">
        <v>409</v>
      </c>
      <c r="AV459" t="s">
        <v>431</v>
      </c>
      <c r="AW459" t="s">
        <v>431</v>
      </c>
      <c r="AX459" t="s">
        <v>411</v>
      </c>
      <c r="AY459" t="s">
        <v>431</v>
      </c>
      <c r="AZ459" t="s">
        <v>441</v>
      </c>
      <c r="BA459" t="s">
        <v>431</v>
      </c>
      <c r="BB459" t="s">
        <v>431</v>
      </c>
      <c r="BC459" t="s">
        <v>411</v>
      </c>
      <c r="BD459" t="s">
        <v>409</v>
      </c>
      <c r="BE459" t="s">
        <v>440</v>
      </c>
      <c r="BF459" t="s">
        <v>440</v>
      </c>
      <c r="BG459" t="s">
        <v>440</v>
      </c>
      <c r="BH459" t="s">
        <v>448</v>
      </c>
      <c r="BI459" t="s">
        <v>448</v>
      </c>
      <c r="BJ459" t="s">
        <v>431</v>
      </c>
      <c r="BK459" t="s">
        <v>448</v>
      </c>
      <c r="BL459" t="s">
        <v>434</v>
      </c>
      <c r="BM459" t="s">
        <v>442</v>
      </c>
      <c r="BN459" t="s">
        <v>411</v>
      </c>
      <c r="BO459" t="s">
        <v>456</v>
      </c>
      <c r="BP459" t="s">
        <v>424</v>
      </c>
      <c r="BQ459" t="s">
        <v>425</v>
      </c>
      <c r="BR459" t="s">
        <v>411</v>
      </c>
      <c r="BS459" t="s">
        <v>467</v>
      </c>
      <c r="BT459" t="s">
        <v>440</v>
      </c>
      <c r="BU459" t="s">
        <v>440</v>
      </c>
      <c r="BV459" t="s">
        <v>441</v>
      </c>
      <c r="BW459" t="s">
        <v>442</v>
      </c>
      <c r="BX459" t="s">
        <v>441</v>
      </c>
      <c r="BY459" t="s">
        <v>409</v>
      </c>
      <c r="BZ459" t="s">
        <v>411</v>
      </c>
      <c r="CA459" t="s">
        <v>456</v>
      </c>
      <c r="CB459" t="s">
        <v>455</v>
      </c>
      <c r="CC459" t="s">
        <v>412</v>
      </c>
      <c r="CD459" t="s">
        <v>440</v>
      </c>
      <c r="CE459" t="s">
        <v>409</v>
      </c>
      <c r="CF459" t="s">
        <v>424</v>
      </c>
      <c r="CG459" t="s">
        <v>434</v>
      </c>
    </row>
    <row r="460" spans="1:85">
      <c r="A460">
        <v>20171031</v>
      </c>
      <c r="B460" t="s">
        <v>415</v>
      </c>
      <c r="C460" t="s">
        <v>434</v>
      </c>
      <c r="D460" t="s">
        <v>460</v>
      </c>
      <c r="E460" t="s">
        <v>440</v>
      </c>
      <c r="F460" t="s">
        <v>425</v>
      </c>
      <c r="G460" t="s">
        <v>456</v>
      </c>
      <c r="H460" t="s">
        <v>448</v>
      </c>
      <c r="I460" t="s">
        <v>649</v>
      </c>
      <c r="J460" t="s">
        <v>422</v>
      </c>
      <c r="K460" t="s">
        <v>442</v>
      </c>
      <c r="L460" t="s">
        <v>440</v>
      </c>
      <c r="M460" t="s">
        <v>440</v>
      </c>
      <c r="N460" t="s">
        <v>425</v>
      </c>
      <c r="O460" t="s">
        <v>456</v>
      </c>
      <c r="P460" t="s">
        <v>467</v>
      </c>
      <c r="Q460" t="s">
        <v>448</v>
      </c>
      <c r="R460" t="s">
        <v>422</v>
      </c>
      <c r="S460" t="s">
        <v>425</v>
      </c>
      <c r="T460" t="s">
        <v>467</v>
      </c>
      <c r="U460" t="s">
        <v>440</v>
      </c>
      <c r="V460" t="s">
        <v>440</v>
      </c>
      <c r="W460" t="s">
        <v>434</v>
      </c>
      <c r="X460" t="s">
        <v>467</v>
      </c>
      <c r="Y460" t="s">
        <v>434</v>
      </c>
      <c r="Z460" t="s">
        <v>448</v>
      </c>
      <c r="AA460" t="s">
        <v>460</v>
      </c>
      <c r="AB460" t="s">
        <v>415</v>
      </c>
      <c r="AC460" t="s">
        <v>415</v>
      </c>
      <c r="AD460" t="s">
        <v>434</v>
      </c>
      <c r="AE460" t="s">
        <v>455</v>
      </c>
      <c r="AF460" t="s">
        <v>415</v>
      </c>
      <c r="AG460" t="s">
        <v>422</v>
      </c>
      <c r="AH460" t="s">
        <v>424</v>
      </c>
      <c r="AI460" t="s">
        <v>424</v>
      </c>
      <c r="AJ460" t="s">
        <v>442</v>
      </c>
      <c r="AK460" t="s">
        <v>467</v>
      </c>
      <c r="AL460" t="s">
        <v>424</v>
      </c>
      <c r="AM460" t="s">
        <v>448</v>
      </c>
      <c r="AN460" t="s">
        <v>409</v>
      </c>
      <c r="AO460" t="s">
        <v>467</v>
      </c>
      <c r="AP460" t="s">
        <v>606</v>
      </c>
      <c r="AQ460" t="s">
        <v>415</v>
      </c>
      <c r="AR460" t="s">
        <v>415</v>
      </c>
      <c r="AS460" t="s">
        <v>424</v>
      </c>
      <c r="AT460" t="s">
        <v>434</v>
      </c>
      <c r="AU460" t="s">
        <v>409</v>
      </c>
      <c r="AV460" t="s">
        <v>431</v>
      </c>
      <c r="AW460" t="s">
        <v>431</v>
      </c>
      <c r="AX460" t="s">
        <v>411</v>
      </c>
      <c r="AY460" t="s">
        <v>431</v>
      </c>
      <c r="AZ460" t="s">
        <v>441</v>
      </c>
      <c r="BA460" t="s">
        <v>431</v>
      </c>
      <c r="BB460" t="s">
        <v>431</v>
      </c>
      <c r="BC460" t="s">
        <v>411</v>
      </c>
      <c r="BD460" t="s">
        <v>409</v>
      </c>
      <c r="BE460" t="s">
        <v>440</v>
      </c>
      <c r="BF460" t="s">
        <v>440</v>
      </c>
      <c r="BG460" t="s">
        <v>440</v>
      </c>
      <c r="BH460" t="s">
        <v>448</v>
      </c>
      <c r="BI460" t="s">
        <v>448</v>
      </c>
      <c r="BJ460" t="s">
        <v>431</v>
      </c>
      <c r="BK460" t="s">
        <v>448</v>
      </c>
      <c r="BL460" t="s">
        <v>434</v>
      </c>
      <c r="BM460" t="s">
        <v>442</v>
      </c>
      <c r="BN460" t="s">
        <v>411</v>
      </c>
      <c r="BO460" t="s">
        <v>456</v>
      </c>
      <c r="BP460" t="s">
        <v>424</v>
      </c>
      <c r="BQ460" t="s">
        <v>425</v>
      </c>
      <c r="BR460" t="s">
        <v>411</v>
      </c>
      <c r="BS460" t="s">
        <v>467</v>
      </c>
      <c r="BT460" t="s">
        <v>440</v>
      </c>
      <c r="BU460" t="s">
        <v>440</v>
      </c>
      <c r="BV460" t="s">
        <v>441</v>
      </c>
      <c r="BW460" t="s">
        <v>442</v>
      </c>
      <c r="BX460" t="s">
        <v>441</v>
      </c>
      <c r="BY460" t="s">
        <v>409</v>
      </c>
      <c r="BZ460" t="s">
        <v>411</v>
      </c>
      <c r="CA460" t="s">
        <v>456</v>
      </c>
      <c r="CB460" t="s">
        <v>455</v>
      </c>
      <c r="CC460" t="s">
        <v>412</v>
      </c>
      <c r="CD460" t="s">
        <v>440</v>
      </c>
      <c r="CE460" t="s">
        <v>409</v>
      </c>
      <c r="CF460" t="s">
        <v>424</v>
      </c>
      <c r="CG460" t="s">
        <v>434</v>
      </c>
    </row>
    <row r="461" spans="1:85">
      <c r="A461">
        <v>20171130</v>
      </c>
      <c r="B461" t="s">
        <v>415</v>
      </c>
      <c r="C461" t="s">
        <v>412</v>
      </c>
      <c r="D461" t="s">
        <v>460</v>
      </c>
      <c r="E461" t="s">
        <v>440</v>
      </c>
      <c r="F461" t="s">
        <v>425</v>
      </c>
      <c r="G461" t="s">
        <v>456</v>
      </c>
      <c r="H461" t="s">
        <v>448</v>
      </c>
      <c r="I461" t="s">
        <v>649</v>
      </c>
      <c r="J461" t="s">
        <v>422</v>
      </c>
      <c r="K461" t="s">
        <v>442</v>
      </c>
      <c r="L461" t="s">
        <v>440</v>
      </c>
      <c r="M461" t="s">
        <v>440</v>
      </c>
      <c r="N461" t="s">
        <v>425</v>
      </c>
      <c r="O461" t="s">
        <v>456</v>
      </c>
      <c r="P461" t="s">
        <v>467</v>
      </c>
      <c r="Q461" t="s">
        <v>448</v>
      </c>
      <c r="R461" t="s">
        <v>422</v>
      </c>
      <c r="S461" t="s">
        <v>425</v>
      </c>
      <c r="T461" t="s">
        <v>467</v>
      </c>
      <c r="U461" t="s">
        <v>440</v>
      </c>
      <c r="V461" t="s">
        <v>440</v>
      </c>
      <c r="W461" t="s">
        <v>434</v>
      </c>
      <c r="X461" t="s">
        <v>467</v>
      </c>
      <c r="Y461" t="s">
        <v>434</v>
      </c>
      <c r="Z461" t="s">
        <v>448</v>
      </c>
      <c r="AA461" t="s">
        <v>460</v>
      </c>
      <c r="AB461" t="s">
        <v>415</v>
      </c>
      <c r="AC461" t="s">
        <v>415</v>
      </c>
      <c r="AD461" t="s">
        <v>434</v>
      </c>
      <c r="AE461" t="s">
        <v>455</v>
      </c>
      <c r="AF461" t="s">
        <v>415</v>
      </c>
      <c r="AG461" t="s">
        <v>422</v>
      </c>
      <c r="AH461" t="s">
        <v>424</v>
      </c>
      <c r="AI461" t="s">
        <v>424</v>
      </c>
      <c r="AJ461" t="s">
        <v>442</v>
      </c>
      <c r="AK461" t="s">
        <v>467</v>
      </c>
      <c r="AL461" t="s">
        <v>448</v>
      </c>
      <c r="AM461" t="s">
        <v>448</v>
      </c>
      <c r="AN461" t="s">
        <v>409</v>
      </c>
      <c r="AO461" t="s">
        <v>467</v>
      </c>
      <c r="AP461" t="s">
        <v>606</v>
      </c>
      <c r="AQ461" t="s">
        <v>415</v>
      </c>
      <c r="AR461" t="s">
        <v>415</v>
      </c>
      <c r="AS461" t="s">
        <v>424</v>
      </c>
      <c r="AT461" t="s">
        <v>434</v>
      </c>
      <c r="AU461" t="s">
        <v>409</v>
      </c>
      <c r="AV461" t="s">
        <v>431</v>
      </c>
      <c r="AW461" t="s">
        <v>431</v>
      </c>
      <c r="AX461" t="s">
        <v>411</v>
      </c>
      <c r="AY461" t="s">
        <v>431</v>
      </c>
      <c r="AZ461" t="s">
        <v>441</v>
      </c>
      <c r="BA461" t="s">
        <v>431</v>
      </c>
      <c r="BB461" t="s">
        <v>431</v>
      </c>
      <c r="BC461" t="s">
        <v>411</v>
      </c>
      <c r="BD461" t="s">
        <v>412</v>
      </c>
      <c r="BE461" t="s">
        <v>440</v>
      </c>
      <c r="BF461" t="s">
        <v>440</v>
      </c>
      <c r="BG461" t="s">
        <v>440</v>
      </c>
      <c r="BH461" t="s">
        <v>448</v>
      </c>
      <c r="BI461" t="s">
        <v>448</v>
      </c>
      <c r="BJ461" t="s">
        <v>431</v>
      </c>
      <c r="BK461" t="s">
        <v>448</v>
      </c>
      <c r="BL461" t="s">
        <v>434</v>
      </c>
      <c r="BM461" t="s">
        <v>442</v>
      </c>
      <c r="BN461" t="s">
        <v>411</v>
      </c>
      <c r="BO461" t="s">
        <v>456</v>
      </c>
      <c r="BP461" t="s">
        <v>424</v>
      </c>
      <c r="BQ461" t="s">
        <v>425</v>
      </c>
      <c r="BR461" t="s">
        <v>411</v>
      </c>
      <c r="BS461" t="s">
        <v>467</v>
      </c>
      <c r="BT461" t="s">
        <v>440</v>
      </c>
      <c r="BU461" t="s">
        <v>440</v>
      </c>
      <c r="BV461" t="s">
        <v>441</v>
      </c>
      <c r="BW461" t="s">
        <v>442</v>
      </c>
      <c r="BX461" t="s">
        <v>441</v>
      </c>
      <c r="BY461" t="s">
        <v>409</v>
      </c>
      <c r="BZ461" t="s">
        <v>411</v>
      </c>
      <c r="CA461" t="s">
        <v>456</v>
      </c>
      <c r="CB461" t="s">
        <v>455</v>
      </c>
      <c r="CC461" t="s">
        <v>412</v>
      </c>
      <c r="CD461" t="s">
        <v>440</v>
      </c>
      <c r="CE461" t="s">
        <v>409</v>
      </c>
      <c r="CF461" t="s">
        <v>596</v>
      </c>
      <c r="CG461" t="s">
        <v>434</v>
      </c>
    </row>
    <row r="462" spans="1:85">
      <c r="A462">
        <v>20171229</v>
      </c>
      <c r="B462" t="s">
        <v>415</v>
      </c>
      <c r="C462" t="s">
        <v>412</v>
      </c>
      <c r="D462" t="s">
        <v>460</v>
      </c>
      <c r="E462" t="s">
        <v>440</v>
      </c>
      <c r="F462" t="s">
        <v>425</v>
      </c>
      <c r="G462" t="s">
        <v>456</v>
      </c>
      <c r="H462" t="s">
        <v>448</v>
      </c>
      <c r="I462" t="s">
        <v>649</v>
      </c>
      <c r="J462" t="s">
        <v>422</v>
      </c>
      <c r="K462" t="s">
        <v>442</v>
      </c>
      <c r="L462" t="s">
        <v>440</v>
      </c>
      <c r="M462" t="s">
        <v>440</v>
      </c>
      <c r="N462" t="s">
        <v>425</v>
      </c>
      <c r="O462" t="s">
        <v>456</v>
      </c>
      <c r="P462" t="s">
        <v>467</v>
      </c>
      <c r="Q462" t="s">
        <v>448</v>
      </c>
      <c r="R462" t="s">
        <v>422</v>
      </c>
      <c r="S462" t="s">
        <v>425</v>
      </c>
      <c r="T462" t="s">
        <v>467</v>
      </c>
      <c r="U462" t="s">
        <v>440</v>
      </c>
      <c r="V462" t="s">
        <v>440</v>
      </c>
      <c r="W462" t="s">
        <v>434</v>
      </c>
      <c r="X462" t="s">
        <v>467</v>
      </c>
      <c r="Y462" t="s">
        <v>434</v>
      </c>
      <c r="Z462" t="s">
        <v>448</v>
      </c>
      <c r="AA462" t="s">
        <v>460</v>
      </c>
      <c r="AB462" t="s">
        <v>415</v>
      </c>
      <c r="AC462" t="s">
        <v>415</v>
      </c>
      <c r="AD462" t="s">
        <v>434</v>
      </c>
      <c r="AE462" t="s">
        <v>455</v>
      </c>
      <c r="AF462" t="s">
        <v>415</v>
      </c>
      <c r="AG462" t="s">
        <v>422</v>
      </c>
      <c r="AH462" t="s">
        <v>424</v>
      </c>
      <c r="AI462" t="s">
        <v>424</v>
      </c>
      <c r="AJ462" t="s">
        <v>442</v>
      </c>
      <c r="AK462" t="s">
        <v>467</v>
      </c>
      <c r="AL462" t="s">
        <v>448</v>
      </c>
      <c r="AM462" t="s">
        <v>448</v>
      </c>
      <c r="AN462" t="s">
        <v>409</v>
      </c>
      <c r="AO462" t="s">
        <v>467</v>
      </c>
      <c r="AP462" t="s">
        <v>606</v>
      </c>
      <c r="AQ462" t="s">
        <v>415</v>
      </c>
      <c r="AR462" t="s">
        <v>415</v>
      </c>
      <c r="AS462" t="s">
        <v>424</v>
      </c>
      <c r="AT462" t="s">
        <v>434</v>
      </c>
      <c r="AU462" t="s">
        <v>409</v>
      </c>
      <c r="AV462" t="s">
        <v>431</v>
      </c>
      <c r="AW462" t="s">
        <v>431</v>
      </c>
      <c r="AX462" t="s">
        <v>411</v>
      </c>
      <c r="AY462" t="s">
        <v>431</v>
      </c>
      <c r="AZ462" t="s">
        <v>441</v>
      </c>
      <c r="BA462" t="s">
        <v>431</v>
      </c>
      <c r="BB462" t="s">
        <v>431</v>
      </c>
      <c r="BC462" t="s">
        <v>411</v>
      </c>
      <c r="BD462" t="s">
        <v>412</v>
      </c>
      <c r="BE462" t="s">
        <v>440</v>
      </c>
      <c r="BF462" t="s">
        <v>440</v>
      </c>
      <c r="BG462" t="s">
        <v>440</v>
      </c>
      <c r="BH462" t="s">
        <v>448</v>
      </c>
      <c r="BI462" t="s">
        <v>448</v>
      </c>
      <c r="BJ462" t="s">
        <v>431</v>
      </c>
      <c r="BK462" t="s">
        <v>448</v>
      </c>
      <c r="BL462" t="s">
        <v>434</v>
      </c>
      <c r="BM462" t="s">
        <v>442</v>
      </c>
      <c r="BN462" t="s">
        <v>411</v>
      </c>
      <c r="BO462" t="s">
        <v>456</v>
      </c>
      <c r="BP462" t="s">
        <v>424</v>
      </c>
      <c r="BQ462" t="s">
        <v>425</v>
      </c>
      <c r="BR462" t="s">
        <v>411</v>
      </c>
      <c r="BS462" t="s">
        <v>467</v>
      </c>
      <c r="BT462" t="s">
        <v>440</v>
      </c>
      <c r="BU462" t="s">
        <v>440</v>
      </c>
      <c r="BV462" t="s">
        <v>441</v>
      </c>
      <c r="BW462" t="s">
        <v>442</v>
      </c>
      <c r="BX462" t="s">
        <v>441</v>
      </c>
      <c r="BY462" t="s">
        <v>409</v>
      </c>
      <c r="BZ462" t="s">
        <v>411</v>
      </c>
      <c r="CA462" t="s">
        <v>456</v>
      </c>
      <c r="CB462" t="s">
        <v>455</v>
      </c>
      <c r="CC462" t="s">
        <v>412</v>
      </c>
      <c r="CD462" t="s">
        <v>440</v>
      </c>
      <c r="CE462" t="s">
        <v>409</v>
      </c>
      <c r="CF462" t="s">
        <v>596</v>
      </c>
      <c r="CG462" t="s">
        <v>434</v>
      </c>
    </row>
    <row r="463" spans="1:85">
      <c r="A463">
        <v>20180131</v>
      </c>
      <c r="B463" t="s">
        <v>415</v>
      </c>
      <c r="C463" t="s">
        <v>412</v>
      </c>
      <c r="D463" t="s">
        <v>460</v>
      </c>
      <c r="E463" t="s">
        <v>440</v>
      </c>
      <c r="F463" t="s">
        <v>425</v>
      </c>
      <c r="G463" t="s">
        <v>456</v>
      </c>
      <c r="H463" t="s">
        <v>448</v>
      </c>
      <c r="I463" t="s">
        <v>649</v>
      </c>
      <c r="J463" t="s">
        <v>422</v>
      </c>
      <c r="K463" t="s">
        <v>442</v>
      </c>
      <c r="L463" t="s">
        <v>440</v>
      </c>
      <c r="M463" t="s">
        <v>440</v>
      </c>
      <c r="N463" t="s">
        <v>425</v>
      </c>
      <c r="O463" t="s">
        <v>456</v>
      </c>
      <c r="P463" t="s">
        <v>467</v>
      </c>
      <c r="Q463" t="s">
        <v>448</v>
      </c>
      <c r="R463" t="s">
        <v>422</v>
      </c>
      <c r="S463" t="s">
        <v>425</v>
      </c>
      <c r="T463" t="s">
        <v>467</v>
      </c>
      <c r="U463" t="s">
        <v>440</v>
      </c>
      <c r="V463" t="s">
        <v>440</v>
      </c>
      <c r="W463" t="s">
        <v>434</v>
      </c>
      <c r="X463" t="s">
        <v>467</v>
      </c>
      <c r="Y463" t="s">
        <v>434</v>
      </c>
      <c r="Z463" t="s">
        <v>448</v>
      </c>
      <c r="AA463" t="s">
        <v>460</v>
      </c>
      <c r="AB463" t="s">
        <v>415</v>
      </c>
      <c r="AC463" t="s">
        <v>415</v>
      </c>
      <c r="AD463" t="s">
        <v>434</v>
      </c>
      <c r="AE463" t="s">
        <v>455</v>
      </c>
      <c r="AF463" t="s">
        <v>415</v>
      </c>
      <c r="AG463" t="s">
        <v>422</v>
      </c>
      <c r="AH463" t="s">
        <v>424</v>
      </c>
      <c r="AI463" t="s">
        <v>424</v>
      </c>
      <c r="AJ463" t="s">
        <v>442</v>
      </c>
      <c r="AK463" t="s">
        <v>467</v>
      </c>
      <c r="AL463" t="s">
        <v>448</v>
      </c>
      <c r="AM463" t="s">
        <v>448</v>
      </c>
      <c r="AN463" t="s">
        <v>409</v>
      </c>
      <c r="AO463" t="s">
        <v>467</v>
      </c>
      <c r="AP463" t="s">
        <v>606</v>
      </c>
      <c r="AQ463" t="s">
        <v>415</v>
      </c>
      <c r="AR463" t="s">
        <v>415</v>
      </c>
      <c r="AS463" t="s">
        <v>424</v>
      </c>
      <c r="AT463" t="s">
        <v>434</v>
      </c>
      <c r="AU463" t="s">
        <v>409</v>
      </c>
      <c r="AV463" t="s">
        <v>431</v>
      </c>
      <c r="AW463" t="s">
        <v>431</v>
      </c>
      <c r="AX463" t="s">
        <v>411</v>
      </c>
      <c r="AY463" t="s">
        <v>431</v>
      </c>
      <c r="AZ463" t="s">
        <v>441</v>
      </c>
      <c r="BA463" t="s">
        <v>431</v>
      </c>
      <c r="BB463" t="s">
        <v>431</v>
      </c>
      <c r="BC463" t="s">
        <v>411</v>
      </c>
      <c r="BD463" t="s">
        <v>412</v>
      </c>
      <c r="BE463" t="s">
        <v>440</v>
      </c>
      <c r="BF463" t="s">
        <v>440</v>
      </c>
      <c r="BG463" t="s">
        <v>440</v>
      </c>
      <c r="BH463" t="s">
        <v>448</v>
      </c>
      <c r="BI463" t="s">
        <v>448</v>
      </c>
      <c r="BJ463" t="s">
        <v>431</v>
      </c>
      <c r="BK463" t="s">
        <v>448</v>
      </c>
      <c r="BL463" t="s">
        <v>434</v>
      </c>
      <c r="BM463" t="s">
        <v>442</v>
      </c>
      <c r="BN463" t="s">
        <v>411</v>
      </c>
      <c r="BO463" t="s">
        <v>456</v>
      </c>
      <c r="BP463" t="s">
        <v>424</v>
      </c>
      <c r="BQ463" t="s">
        <v>425</v>
      </c>
      <c r="BR463" t="s">
        <v>411</v>
      </c>
      <c r="BS463" t="s">
        <v>467</v>
      </c>
      <c r="BT463" t="s">
        <v>440</v>
      </c>
      <c r="BU463" t="s">
        <v>440</v>
      </c>
      <c r="BV463" t="s">
        <v>441</v>
      </c>
      <c r="BW463" t="s">
        <v>442</v>
      </c>
      <c r="BX463" t="s">
        <v>441</v>
      </c>
      <c r="BY463" t="s">
        <v>409</v>
      </c>
      <c r="BZ463" t="s">
        <v>411</v>
      </c>
      <c r="CA463" t="s">
        <v>456</v>
      </c>
      <c r="CB463" t="s">
        <v>455</v>
      </c>
      <c r="CC463" t="s">
        <v>412</v>
      </c>
      <c r="CD463" t="s">
        <v>440</v>
      </c>
      <c r="CE463" t="s">
        <v>409</v>
      </c>
      <c r="CF463" t="s">
        <v>596</v>
      </c>
      <c r="CG463" t="s">
        <v>434</v>
      </c>
    </row>
    <row r="464" spans="1:85">
      <c r="A464">
        <v>20180228</v>
      </c>
      <c r="B464" t="s">
        <v>415</v>
      </c>
      <c r="C464" t="s">
        <v>412</v>
      </c>
      <c r="D464" t="s">
        <v>460</v>
      </c>
      <c r="E464" t="s">
        <v>440</v>
      </c>
      <c r="F464" t="s">
        <v>425</v>
      </c>
      <c r="G464" t="s">
        <v>456</v>
      </c>
      <c r="H464" t="s">
        <v>448</v>
      </c>
      <c r="I464" t="s">
        <v>649</v>
      </c>
      <c r="J464" t="s">
        <v>422</v>
      </c>
      <c r="K464" t="s">
        <v>442</v>
      </c>
      <c r="L464" t="s">
        <v>440</v>
      </c>
      <c r="M464" t="s">
        <v>440</v>
      </c>
      <c r="N464" t="s">
        <v>425</v>
      </c>
      <c r="O464" t="s">
        <v>456</v>
      </c>
      <c r="P464" t="s">
        <v>467</v>
      </c>
      <c r="Q464" t="s">
        <v>448</v>
      </c>
      <c r="R464" t="s">
        <v>422</v>
      </c>
      <c r="S464" t="s">
        <v>425</v>
      </c>
      <c r="T464" t="s">
        <v>467</v>
      </c>
      <c r="U464" t="s">
        <v>440</v>
      </c>
      <c r="V464" t="s">
        <v>440</v>
      </c>
      <c r="W464" t="s">
        <v>434</v>
      </c>
      <c r="X464" t="s">
        <v>467</v>
      </c>
      <c r="Y464" t="s">
        <v>434</v>
      </c>
      <c r="Z464" t="s">
        <v>448</v>
      </c>
      <c r="AA464" t="s">
        <v>460</v>
      </c>
      <c r="AB464" t="s">
        <v>415</v>
      </c>
      <c r="AC464" t="s">
        <v>415</v>
      </c>
      <c r="AD464" t="s">
        <v>434</v>
      </c>
      <c r="AE464" t="s">
        <v>434</v>
      </c>
      <c r="AF464" t="s">
        <v>415</v>
      </c>
      <c r="AG464" t="s">
        <v>422</v>
      </c>
      <c r="AH464" t="s">
        <v>424</v>
      </c>
      <c r="AI464" t="s">
        <v>424</v>
      </c>
      <c r="AJ464" t="s">
        <v>442</v>
      </c>
      <c r="AK464" t="s">
        <v>467</v>
      </c>
      <c r="AL464" t="s">
        <v>448</v>
      </c>
      <c r="AM464" t="s">
        <v>448</v>
      </c>
      <c r="AN464" t="s">
        <v>409</v>
      </c>
      <c r="AO464" t="s">
        <v>467</v>
      </c>
      <c r="AP464" t="s">
        <v>412</v>
      </c>
      <c r="AQ464" t="s">
        <v>415</v>
      </c>
      <c r="AR464" t="s">
        <v>415</v>
      </c>
      <c r="AS464" t="s">
        <v>424</v>
      </c>
      <c r="AT464" t="s">
        <v>434</v>
      </c>
      <c r="AU464" t="s">
        <v>409</v>
      </c>
      <c r="AV464" t="s">
        <v>431</v>
      </c>
      <c r="AW464" t="s">
        <v>431</v>
      </c>
      <c r="AX464" t="s">
        <v>411</v>
      </c>
      <c r="AY464" t="s">
        <v>431</v>
      </c>
      <c r="AZ464" t="s">
        <v>441</v>
      </c>
      <c r="BA464" t="s">
        <v>431</v>
      </c>
      <c r="BB464" t="s">
        <v>431</v>
      </c>
      <c r="BC464" t="s">
        <v>411</v>
      </c>
      <c r="BD464" t="s">
        <v>412</v>
      </c>
      <c r="BE464" t="s">
        <v>440</v>
      </c>
      <c r="BF464" t="s">
        <v>440</v>
      </c>
      <c r="BG464" t="s">
        <v>440</v>
      </c>
      <c r="BH464" t="s">
        <v>448</v>
      </c>
      <c r="BI464" t="s">
        <v>448</v>
      </c>
      <c r="BJ464" t="s">
        <v>431</v>
      </c>
      <c r="BK464" t="s">
        <v>448</v>
      </c>
      <c r="BL464" t="s">
        <v>434</v>
      </c>
      <c r="BM464" t="s">
        <v>442</v>
      </c>
      <c r="BN464" t="s">
        <v>411</v>
      </c>
      <c r="BO464" t="s">
        <v>456</v>
      </c>
      <c r="BP464" t="s">
        <v>424</v>
      </c>
      <c r="BQ464" t="s">
        <v>425</v>
      </c>
      <c r="BR464" t="s">
        <v>411</v>
      </c>
      <c r="BS464" t="s">
        <v>467</v>
      </c>
      <c r="BT464" t="s">
        <v>440</v>
      </c>
      <c r="BU464" t="s">
        <v>440</v>
      </c>
      <c r="BV464" t="s">
        <v>441</v>
      </c>
      <c r="BW464" t="s">
        <v>442</v>
      </c>
      <c r="BX464" t="s">
        <v>441</v>
      </c>
      <c r="BY464" t="s">
        <v>409</v>
      </c>
      <c r="BZ464" t="s">
        <v>411</v>
      </c>
      <c r="CA464" t="s">
        <v>456</v>
      </c>
      <c r="CB464" t="s">
        <v>455</v>
      </c>
      <c r="CC464" t="s">
        <v>412</v>
      </c>
      <c r="CD464" t="s">
        <v>440</v>
      </c>
      <c r="CE464" t="s">
        <v>409</v>
      </c>
      <c r="CF464" t="s">
        <v>596</v>
      </c>
      <c r="CG464" t="s">
        <v>434</v>
      </c>
    </row>
    <row r="465" spans="1:85">
      <c r="A465">
        <v>20180330</v>
      </c>
      <c r="B465" t="s">
        <v>415</v>
      </c>
      <c r="C465" t="s">
        <v>412</v>
      </c>
      <c r="D465" t="s">
        <v>460</v>
      </c>
      <c r="E465" t="s">
        <v>440</v>
      </c>
      <c r="F465" t="s">
        <v>425</v>
      </c>
      <c r="G465" t="s">
        <v>456</v>
      </c>
      <c r="H465" t="s">
        <v>448</v>
      </c>
      <c r="I465" t="s">
        <v>649</v>
      </c>
      <c r="J465" t="s">
        <v>422</v>
      </c>
      <c r="K465" t="s">
        <v>442</v>
      </c>
      <c r="L465" t="s">
        <v>440</v>
      </c>
      <c r="M465" t="s">
        <v>440</v>
      </c>
      <c r="N465" t="s">
        <v>425</v>
      </c>
      <c r="O465" t="s">
        <v>456</v>
      </c>
      <c r="P465" t="s">
        <v>467</v>
      </c>
      <c r="Q465" t="s">
        <v>448</v>
      </c>
      <c r="R465" t="s">
        <v>422</v>
      </c>
      <c r="S465" t="s">
        <v>425</v>
      </c>
      <c r="T465" t="s">
        <v>467</v>
      </c>
      <c r="U465" t="s">
        <v>440</v>
      </c>
      <c r="V465" t="s">
        <v>440</v>
      </c>
      <c r="W465" t="s">
        <v>434</v>
      </c>
      <c r="X465" t="s">
        <v>467</v>
      </c>
      <c r="Y465" t="s">
        <v>434</v>
      </c>
      <c r="Z465" t="s">
        <v>448</v>
      </c>
      <c r="AA465" t="s">
        <v>460</v>
      </c>
      <c r="AB465" t="s">
        <v>415</v>
      </c>
      <c r="AC465" t="s">
        <v>415</v>
      </c>
      <c r="AD465" t="s">
        <v>434</v>
      </c>
      <c r="AE465" t="s">
        <v>434</v>
      </c>
      <c r="AF465" t="s">
        <v>415</v>
      </c>
      <c r="AG465" t="s">
        <v>422</v>
      </c>
      <c r="AH465" t="s">
        <v>424</v>
      </c>
      <c r="AI465" t="s">
        <v>424</v>
      </c>
      <c r="AJ465" t="s">
        <v>442</v>
      </c>
      <c r="AK465" t="s">
        <v>467</v>
      </c>
      <c r="AL465" t="s">
        <v>448</v>
      </c>
      <c r="AM465" t="s">
        <v>448</v>
      </c>
      <c r="AN465" t="s">
        <v>409</v>
      </c>
      <c r="AO465" t="s">
        <v>467</v>
      </c>
      <c r="AP465" t="s">
        <v>412</v>
      </c>
      <c r="AQ465" t="s">
        <v>415</v>
      </c>
      <c r="AR465" t="s">
        <v>415</v>
      </c>
      <c r="AS465" t="s">
        <v>424</v>
      </c>
      <c r="AT465" t="s">
        <v>434</v>
      </c>
      <c r="AU465" t="s">
        <v>409</v>
      </c>
      <c r="AV465" t="s">
        <v>431</v>
      </c>
      <c r="AW465" t="s">
        <v>431</v>
      </c>
      <c r="AX465" t="s">
        <v>411</v>
      </c>
      <c r="AY465" t="s">
        <v>431</v>
      </c>
      <c r="AZ465" t="s">
        <v>441</v>
      </c>
      <c r="BA465" t="s">
        <v>431</v>
      </c>
      <c r="BB465" t="s">
        <v>431</v>
      </c>
      <c r="BC465" t="s">
        <v>411</v>
      </c>
      <c r="BD465" t="s">
        <v>412</v>
      </c>
      <c r="BE465" t="s">
        <v>440</v>
      </c>
      <c r="BF465" t="s">
        <v>440</v>
      </c>
      <c r="BG465" t="s">
        <v>440</v>
      </c>
      <c r="BH465" t="s">
        <v>424</v>
      </c>
      <c r="BI465" t="s">
        <v>448</v>
      </c>
      <c r="BJ465" t="s">
        <v>431</v>
      </c>
      <c r="BK465" t="s">
        <v>448</v>
      </c>
      <c r="BL465" t="s">
        <v>434</v>
      </c>
      <c r="BM465" t="s">
        <v>442</v>
      </c>
      <c r="BN465" t="s">
        <v>411</v>
      </c>
      <c r="BO465" t="s">
        <v>456</v>
      </c>
      <c r="BP465" t="s">
        <v>424</v>
      </c>
      <c r="BQ465" t="s">
        <v>425</v>
      </c>
      <c r="BR465" t="s">
        <v>411</v>
      </c>
      <c r="BS465" t="s">
        <v>467</v>
      </c>
      <c r="BT465" t="s">
        <v>440</v>
      </c>
      <c r="BU465" t="s">
        <v>440</v>
      </c>
      <c r="BV465" t="s">
        <v>441</v>
      </c>
      <c r="BW465" t="s">
        <v>442</v>
      </c>
      <c r="BX465" t="s">
        <v>441</v>
      </c>
      <c r="BY465" t="s">
        <v>412</v>
      </c>
      <c r="BZ465" t="s">
        <v>422</v>
      </c>
      <c r="CA465" t="s">
        <v>456</v>
      </c>
      <c r="CB465" t="s">
        <v>455</v>
      </c>
      <c r="CC465" t="s">
        <v>412</v>
      </c>
      <c r="CD465" t="s">
        <v>440</v>
      </c>
      <c r="CE465" t="s">
        <v>409</v>
      </c>
      <c r="CF465" t="s">
        <v>424</v>
      </c>
      <c r="CG465" t="s">
        <v>434</v>
      </c>
    </row>
    <row r="466" spans="1:85">
      <c r="A466">
        <v>20180430</v>
      </c>
      <c r="B466" t="s">
        <v>415</v>
      </c>
      <c r="C466" t="s">
        <v>412</v>
      </c>
      <c r="D466" t="s">
        <v>460</v>
      </c>
      <c r="E466" t="s">
        <v>440</v>
      </c>
      <c r="F466" t="s">
        <v>425</v>
      </c>
      <c r="G466" t="s">
        <v>456</v>
      </c>
      <c r="H466" t="s">
        <v>448</v>
      </c>
      <c r="I466" t="s">
        <v>649</v>
      </c>
      <c r="J466" t="s">
        <v>422</v>
      </c>
      <c r="K466" t="s">
        <v>442</v>
      </c>
      <c r="L466" t="s">
        <v>440</v>
      </c>
      <c r="M466" t="s">
        <v>440</v>
      </c>
      <c r="N466" t="s">
        <v>425</v>
      </c>
      <c r="O466" t="s">
        <v>456</v>
      </c>
      <c r="P466" t="s">
        <v>467</v>
      </c>
      <c r="Q466" t="s">
        <v>448</v>
      </c>
      <c r="R466" t="s">
        <v>422</v>
      </c>
      <c r="S466" t="s">
        <v>425</v>
      </c>
      <c r="T466" t="s">
        <v>467</v>
      </c>
      <c r="U466" t="s">
        <v>440</v>
      </c>
      <c r="V466" t="s">
        <v>440</v>
      </c>
      <c r="W466" t="s">
        <v>434</v>
      </c>
      <c r="X466" t="s">
        <v>467</v>
      </c>
      <c r="Y466" t="s">
        <v>434</v>
      </c>
      <c r="Z466" t="s">
        <v>441</v>
      </c>
      <c r="AA466" t="s">
        <v>460</v>
      </c>
      <c r="AB466" t="s">
        <v>415</v>
      </c>
      <c r="AC466" t="s">
        <v>415</v>
      </c>
      <c r="AD466" t="s">
        <v>434</v>
      </c>
      <c r="AE466" t="s">
        <v>434</v>
      </c>
      <c r="AF466" t="s">
        <v>415</v>
      </c>
      <c r="AG466" t="s">
        <v>422</v>
      </c>
      <c r="AH466" t="s">
        <v>424</v>
      </c>
      <c r="AI466" t="s">
        <v>448</v>
      </c>
      <c r="AJ466" t="s">
        <v>442</v>
      </c>
      <c r="AK466" t="s">
        <v>467</v>
      </c>
      <c r="AL466" t="s">
        <v>448</v>
      </c>
      <c r="AM466" t="s">
        <v>448</v>
      </c>
      <c r="AN466" t="s">
        <v>409</v>
      </c>
      <c r="AO466" t="s">
        <v>467</v>
      </c>
      <c r="AP466" t="s">
        <v>412</v>
      </c>
      <c r="AQ466" t="s">
        <v>415</v>
      </c>
      <c r="AR466" t="s">
        <v>415</v>
      </c>
      <c r="AS466" t="s">
        <v>424</v>
      </c>
      <c r="AT466" t="s">
        <v>434</v>
      </c>
      <c r="AU466" t="s">
        <v>409</v>
      </c>
      <c r="AV466" t="s">
        <v>431</v>
      </c>
      <c r="AW466" t="s">
        <v>431</v>
      </c>
      <c r="AX466" t="s">
        <v>411</v>
      </c>
      <c r="AY466" t="s">
        <v>431</v>
      </c>
      <c r="AZ466" t="s">
        <v>441</v>
      </c>
      <c r="BA466" t="s">
        <v>431</v>
      </c>
      <c r="BB466" t="s">
        <v>431</v>
      </c>
      <c r="BC466" t="s">
        <v>411</v>
      </c>
      <c r="BD466" t="s">
        <v>412</v>
      </c>
      <c r="BE466" t="s">
        <v>440</v>
      </c>
      <c r="BF466" t="s">
        <v>440</v>
      </c>
      <c r="BG466" t="s">
        <v>440</v>
      </c>
      <c r="BH466" t="s">
        <v>424</v>
      </c>
      <c r="BI466" t="s">
        <v>448</v>
      </c>
      <c r="BJ466" t="s">
        <v>431</v>
      </c>
      <c r="BK466" t="s">
        <v>448</v>
      </c>
      <c r="BL466" t="s">
        <v>434</v>
      </c>
      <c r="BM466" t="s">
        <v>442</v>
      </c>
      <c r="BN466" t="s">
        <v>411</v>
      </c>
      <c r="BO466" t="s">
        <v>456</v>
      </c>
      <c r="BP466" t="s">
        <v>424</v>
      </c>
      <c r="BQ466" t="s">
        <v>425</v>
      </c>
      <c r="BR466" t="s">
        <v>411</v>
      </c>
      <c r="BS466" t="s">
        <v>467</v>
      </c>
      <c r="BT466" t="s">
        <v>440</v>
      </c>
      <c r="BU466" t="s">
        <v>440</v>
      </c>
      <c r="BV466" t="s">
        <v>441</v>
      </c>
      <c r="BW466" t="s">
        <v>442</v>
      </c>
      <c r="BX466" t="s">
        <v>441</v>
      </c>
      <c r="BY466" t="s">
        <v>412</v>
      </c>
      <c r="BZ466" t="s">
        <v>422</v>
      </c>
      <c r="CA466" t="s">
        <v>456</v>
      </c>
      <c r="CB466" t="s">
        <v>455</v>
      </c>
      <c r="CC466" t="s">
        <v>412</v>
      </c>
      <c r="CD466" t="s">
        <v>440</v>
      </c>
      <c r="CE466" t="s">
        <v>409</v>
      </c>
      <c r="CF466" t="s">
        <v>424</v>
      </c>
      <c r="CG466" t="s">
        <v>434</v>
      </c>
    </row>
    <row r="467" spans="1:85">
      <c r="A467">
        <v>20180531</v>
      </c>
      <c r="B467" t="s">
        <v>415</v>
      </c>
      <c r="C467" t="s">
        <v>412</v>
      </c>
      <c r="D467" t="s">
        <v>460</v>
      </c>
      <c r="E467" t="s">
        <v>440</v>
      </c>
      <c r="F467" t="s">
        <v>425</v>
      </c>
      <c r="G467" t="s">
        <v>456</v>
      </c>
      <c r="H467" t="s">
        <v>448</v>
      </c>
      <c r="I467" t="s">
        <v>649</v>
      </c>
      <c r="J467" t="s">
        <v>422</v>
      </c>
      <c r="K467" t="s">
        <v>442</v>
      </c>
      <c r="L467" t="s">
        <v>440</v>
      </c>
      <c r="M467" t="s">
        <v>440</v>
      </c>
      <c r="N467" t="s">
        <v>425</v>
      </c>
      <c r="O467" t="s">
        <v>456</v>
      </c>
      <c r="P467" t="s">
        <v>467</v>
      </c>
      <c r="Q467" t="s">
        <v>448</v>
      </c>
      <c r="R467" t="s">
        <v>422</v>
      </c>
      <c r="S467" t="s">
        <v>425</v>
      </c>
      <c r="T467" t="s">
        <v>467</v>
      </c>
      <c r="U467" t="s">
        <v>440</v>
      </c>
      <c r="V467" t="s">
        <v>440</v>
      </c>
      <c r="W467" t="s">
        <v>434</v>
      </c>
      <c r="X467" t="s">
        <v>467</v>
      </c>
      <c r="Y467" t="s">
        <v>434</v>
      </c>
      <c r="Z467" t="s">
        <v>441</v>
      </c>
      <c r="AA467" t="s">
        <v>460</v>
      </c>
      <c r="AB467" t="s">
        <v>415</v>
      </c>
      <c r="AC467" t="s">
        <v>415</v>
      </c>
      <c r="AD467" t="s">
        <v>434</v>
      </c>
      <c r="AE467" t="s">
        <v>434</v>
      </c>
      <c r="AF467" t="s">
        <v>415</v>
      </c>
      <c r="AG467" t="s">
        <v>422</v>
      </c>
      <c r="AH467" t="s">
        <v>424</v>
      </c>
      <c r="AI467" t="s">
        <v>448</v>
      </c>
      <c r="AJ467" t="s">
        <v>442</v>
      </c>
      <c r="AK467" t="s">
        <v>467</v>
      </c>
      <c r="AL467" t="s">
        <v>448</v>
      </c>
      <c r="AM467" t="s">
        <v>638</v>
      </c>
      <c r="AN467" t="s">
        <v>409</v>
      </c>
      <c r="AO467" t="s">
        <v>467</v>
      </c>
      <c r="AP467" t="s">
        <v>412</v>
      </c>
      <c r="AQ467" t="s">
        <v>415</v>
      </c>
      <c r="AR467" t="s">
        <v>415</v>
      </c>
      <c r="AS467" t="s">
        <v>424</v>
      </c>
      <c r="AT467" t="s">
        <v>434</v>
      </c>
      <c r="AU467" t="s">
        <v>409</v>
      </c>
      <c r="AV467" t="s">
        <v>431</v>
      </c>
      <c r="AW467" t="s">
        <v>431</v>
      </c>
      <c r="AX467" t="s">
        <v>411</v>
      </c>
      <c r="AY467" t="s">
        <v>431</v>
      </c>
      <c r="AZ467" t="s">
        <v>441</v>
      </c>
      <c r="BA467" t="s">
        <v>431</v>
      </c>
      <c r="BB467" t="s">
        <v>431</v>
      </c>
      <c r="BC467" t="s">
        <v>411</v>
      </c>
      <c r="BD467" t="s">
        <v>412</v>
      </c>
      <c r="BE467" t="s">
        <v>440</v>
      </c>
      <c r="BF467" t="s">
        <v>440</v>
      </c>
      <c r="BG467" t="s">
        <v>440</v>
      </c>
      <c r="BH467" t="s">
        <v>424</v>
      </c>
      <c r="BI467" t="s">
        <v>448</v>
      </c>
      <c r="BJ467" t="s">
        <v>431</v>
      </c>
      <c r="BK467" t="s">
        <v>448</v>
      </c>
      <c r="BL467" t="s">
        <v>434</v>
      </c>
      <c r="BM467" t="s">
        <v>442</v>
      </c>
      <c r="BN467" t="s">
        <v>411</v>
      </c>
      <c r="BO467" t="s">
        <v>456</v>
      </c>
      <c r="BP467" t="s">
        <v>424</v>
      </c>
      <c r="BQ467" t="s">
        <v>425</v>
      </c>
      <c r="BR467" t="s">
        <v>411</v>
      </c>
      <c r="BS467" t="s">
        <v>467</v>
      </c>
      <c r="BT467" t="s">
        <v>440</v>
      </c>
      <c r="BU467" t="s">
        <v>440</v>
      </c>
      <c r="BV467" t="s">
        <v>441</v>
      </c>
      <c r="BW467" t="s">
        <v>442</v>
      </c>
      <c r="BX467" t="s">
        <v>441</v>
      </c>
      <c r="BY467" t="s">
        <v>412</v>
      </c>
      <c r="BZ467" t="s">
        <v>422</v>
      </c>
      <c r="CA467" t="s">
        <v>456</v>
      </c>
      <c r="CB467" t="s">
        <v>455</v>
      </c>
      <c r="CC467" t="s">
        <v>412</v>
      </c>
      <c r="CD467" t="s">
        <v>440</v>
      </c>
      <c r="CE467" t="s">
        <v>409</v>
      </c>
      <c r="CF467" t="s">
        <v>424</v>
      </c>
      <c r="CG467" t="s">
        <v>434</v>
      </c>
    </row>
    <row r="468" spans="1:85">
      <c r="A468">
        <v>20180629</v>
      </c>
      <c r="B468" t="s">
        <v>415</v>
      </c>
      <c r="C468" t="s">
        <v>412</v>
      </c>
      <c r="D468" t="s">
        <v>460</v>
      </c>
      <c r="E468" t="s">
        <v>440</v>
      </c>
      <c r="F468" t="s">
        <v>425</v>
      </c>
      <c r="G468" t="s">
        <v>456</v>
      </c>
      <c r="H468" t="s">
        <v>448</v>
      </c>
      <c r="I468" t="s">
        <v>649</v>
      </c>
      <c r="J468" t="s">
        <v>422</v>
      </c>
      <c r="K468" t="s">
        <v>442</v>
      </c>
      <c r="L468" t="s">
        <v>440</v>
      </c>
      <c r="M468" t="s">
        <v>440</v>
      </c>
      <c r="N468" t="s">
        <v>425</v>
      </c>
      <c r="O468" t="s">
        <v>456</v>
      </c>
      <c r="P468" t="s">
        <v>467</v>
      </c>
      <c r="Q468" t="s">
        <v>448</v>
      </c>
      <c r="R468" t="s">
        <v>422</v>
      </c>
      <c r="S468" t="s">
        <v>425</v>
      </c>
      <c r="T468" t="s">
        <v>467</v>
      </c>
      <c r="U468" t="s">
        <v>440</v>
      </c>
      <c r="V468" t="s">
        <v>440</v>
      </c>
      <c r="W468" t="s">
        <v>434</v>
      </c>
      <c r="X468" t="s">
        <v>467</v>
      </c>
      <c r="Y468" t="s">
        <v>434</v>
      </c>
      <c r="Z468" t="s">
        <v>441</v>
      </c>
      <c r="AA468" t="s">
        <v>460</v>
      </c>
      <c r="AB468" t="s">
        <v>415</v>
      </c>
      <c r="AC468" t="s">
        <v>415</v>
      </c>
      <c r="AD468" t="s">
        <v>434</v>
      </c>
      <c r="AE468" t="s">
        <v>434</v>
      </c>
      <c r="AF468" t="s">
        <v>415</v>
      </c>
      <c r="AG468" t="s">
        <v>422</v>
      </c>
      <c r="AH468" t="s">
        <v>424</v>
      </c>
      <c r="AI468" t="s">
        <v>448</v>
      </c>
      <c r="AJ468" t="s">
        <v>442</v>
      </c>
      <c r="AK468" t="s">
        <v>467</v>
      </c>
      <c r="AL468" t="s">
        <v>448</v>
      </c>
      <c r="AM468" t="s">
        <v>638</v>
      </c>
      <c r="AN468" t="s">
        <v>409</v>
      </c>
      <c r="AO468" t="s">
        <v>467</v>
      </c>
      <c r="AP468" t="s">
        <v>412</v>
      </c>
      <c r="AQ468" t="s">
        <v>415</v>
      </c>
      <c r="AR468" t="s">
        <v>415</v>
      </c>
      <c r="AS468" t="s">
        <v>424</v>
      </c>
      <c r="AT468" t="s">
        <v>434</v>
      </c>
      <c r="AU468" t="s">
        <v>409</v>
      </c>
      <c r="AV468" t="s">
        <v>431</v>
      </c>
      <c r="AW468" t="s">
        <v>431</v>
      </c>
      <c r="AX468" t="s">
        <v>411</v>
      </c>
      <c r="AY468" t="s">
        <v>431</v>
      </c>
      <c r="AZ468" t="s">
        <v>441</v>
      </c>
      <c r="BA468" t="s">
        <v>431</v>
      </c>
      <c r="BB468" t="s">
        <v>431</v>
      </c>
      <c r="BC468" t="s">
        <v>411</v>
      </c>
      <c r="BD468" t="s">
        <v>412</v>
      </c>
      <c r="BE468" t="s">
        <v>440</v>
      </c>
      <c r="BF468" t="s">
        <v>440</v>
      </c>
      <c r="BG468" t="s">
        <v>440</v>
      </c>
      <c r="BH468" t="s">
        <v>424</v>
      </c>
      <c r="BI468" t="s">
        <v>448</v>
      </c>
      <c r="BJ468" t="s">
        <v>431</v>
      </c>
      <c r="BK468" t="s">
        <v>448</v>
      </c>
      <c r="BL468" t="s">
        <v>434</v>
      </c>
      <c r="BM468" t="s">
        <v>442</v>
      </c>
      <c r="BN468" t="s">
        <v>411</v>
      </c>
      <c r="BO468" t="s">
        <v>456</v>
      </c>
      <c r="BP468" t="s">
        <v>424</v>
      </c>
      <c r="BQ468" t="s">
        <v>425</v>
      </c>
      <c r="BR468" t="s">
        <v>411</v>
      </c>
      <c r="BS468" t="s">
        <v>467</v>
      </c>
      <c r="BT468" t="s">
        <v>440</v>
      </c>
      <c r="BU468" t="s">
        <v>440</v>
      </c>
      <c r="BV468" t="s">
        <v>441</v>
      </c>
      <c r="BW468" t="s">
        <v>442</v>
      </c>
      <c r="BX468" t="s">
        <v>441</v>
      </c>
      <c r="BY468" t="s">
        <v>412</v>
      </c>
      <c r="BZ468" t="s">
        <v>617</v>
      </c>
      <c r="CA468" t="s">
        <v>456</v>
      </c>
      <c r="CB468" t="s">
        <v>455</v>
      </c>
      <c r="CC468" t="s">
        <v>412</v>
      </c>
      <c r="CD468" t="s">
        <v>440</v>
      </c>
      <c r="CE468" t="s">
        <v>409</v>
      </c>
      <c r="CF468" t="s">
        <v>424</v>
      </c>
      <c r="CG468" t="s">
        <v>434</v>
      </c>
    </row>
    <row r="469" spans="1:85">
      <c r="A469">
        <v>20180731</v>
      </c>
      <c r="B469" t="s">
        <v>415</v>
      </c>
      <c r="C469" t="s">
        <v>412</v>
      </c>
      <c r="D469" t="s">
        <v>460</v>
      </c>
      <c r="E469" t="s">
        <v>440</v>
      </c>
      <c r="F469" t="s">
        <v>425</v>
      </c>
      <c r="G469" t="s">
        <v>456</v>
      </c>
      <c r="H469" t="s">
        <v>448</v>
      </c>
      <c r="I469" t="s">
        <v>649</v>
      </c>
      <c r="J469" t="s">
        <v>422</v>
      </c>
      <c r="K469" t="s">
        <v>442</v>
      </c>
      <c r="L469" t="s">
        <v>440</v>
      </c>
      <c r="M469" t="s">
        <v>440</v>
      </c>
      <c r="N469" t="s">
        <v>425</v>
      </c>
      <c r="O469" t="s">
        <v>467</v>
      </c>
      <c r="P469" t="s">
        <v>467</v>
      </c>
      <c r="Q469" t="s">
        <v>448</v>
      </c>
      <c r="R469" t="s">
        <v>422</v>
      </c>
      <c r="S469" t="s">
        <v>422</v>
      </c>
      <c r="T469" t="s">
        <v>467</v>
      </c>
      <c r="U469" t="s">
        <v>440</v>
      </c>
      <c r="V469" t="s">
        <v>440</v>
      </c>
      <c r="W469" t="s">
        <v>434</v>
      </c>
      <c r="X469" t="s">
        <v>467</v>
      </c>
      <c r="Y469" t="s">
        <v>434</v>
      </c>
      <c r="Z469" t="s">
        <v>441</v>
      </c>
      <c r="AA469" t="s">
        <v>460</v>
      </c>
      <c r="AB469" t="s">
        <v>415</v>
      </c>
      <c r="AC469" t="s">
        <v>415</v>
      </c>
      <c r="AD469" t="s">
        <v>434</v>
      </c>
      <c r="AE469" t="s">
        <v>434</v>
      </c>
      <c r="AF469" t="s">
        <v>415</v>
      </c>
      <c r="AG469" t="s">
        <v>422</v>
      </c>
      <c r="AH469" t="s">
        <v>424</v>
      </c>
      <c r="AI469" t="s">
        <v>448</v>
      </c>
      <c r="AJ469" t="s">
        <v>442</v>
      </c>
      <c r="AK469" t="s">
        <v>467</v>
      </c>
      <c r="AL469" t="s">
        <v>448</v>
      </c>
      <c r="AM469" t="s">
        <v>638</v>
      </c>
      <c r="AN469" t="s">
        <v>409</v>
      </c>
      <c r="AO469" t="s">
        <v>467</v>
      </c>
      <c r="AP469" t="s">
        <v>412</v>
      </c>
      <c r="AQ469" t="s">
        <v>415</v>
      </c>
      <c r="AR469" t="s">
        <v>415</v>
      </c>
      <c r="AS469" t="s">
        <v>424</v>
      </c>
      <c r="AT469" t="s">
        <v>434</v>
      </c>
      <c r="AU469" t="s">
        <v>409</v>
      </c>
      <c r="AV469" t="s">
        <v>431</v>
      </c>
      <c r="AW469" t="s">
        <v>431</v>
      </c>
      <c r="AX469" t="s">
        <v>411</v>
      </c>
      <c r="AY469" t="s">
        <v>431</v>
      </c>
      <c r="AZ469" t="s">
        <v>441</v>
      </c>
      <c r="BA469" t="s">
        <v>431</v>
      </c>
      <c r="BB469" t="s">
        <v>431</v>
      </c>
      <c r="BC469" t="s">
        <v>411</v>
      </c>
      <c r="BD469" t="s">
        <v>412</v>
      </c>
      <c r="BE469" t="s">
        <v>440</v>
      </c>
      <c r="BF469" t="s">
        <v>440</v>
      </c>
      <c r="BG469" t="s">
        <v>440</v>
      </c>
      <c r="BH469" t="s">
        <v>424</v>
      </c>
      <c r="BI469" t="s">
        <v>448</v>
      </c>
      <c r="BJ469" t="s">
        <v>431</v>
      </c>
      <c r="BK469" t="s">
        <v>448</v>
      </c>
      <c r="BL469" t="s">
        <v>434</v>
      </c>
      <c r="BM469" t="s">
        <v>442</v>
      </c>
      <c r="BN469" t="s">
        <v>411</v>
      </c>
      <c r="BO469" t="s">
        <v>456</v>
      </c>
      <c r="BP469" t="s">
        <v>424</v>
      </c>
      <c r="BQ469" t="s">
        <v>425</v>
      </c>
      <c r="BR469" t="s">
        <v>411</v>
      </c>
      <c r="BS469" t="s">
        <v>467</v>
      </c>
      <c r="BT469" t="s">
        <v>440</v>
      </c>
      <c r="BU469" t="s">
        <v>440</v>
      </c>
      <c r="BV469" t="s">
        <v>441</v>
      </c>
      <c r="BW469" t="s">
        <v>442</v>
      </c>
      <c r="BX469" t="s">
        <v>441</v>
      </c>
      <c r="BY469" t="s">
        <v>412</v>
      </c>
      <c r="BZ469" t="s">
        <v>617</v>
      </c>
      <c r="CA469" t="s">
        <v>456</v>
      </c>
      <c r="CB469" t="s">
        <v>455</v>
      </c>
      <c r="CC469" t="s">
        <v>412</v>
      </c>
      <c r="CD469" t="s">
        <v>440</v>
      </c>
      <c r="CE469" t="s">
        <v>409</v>
      </c>
      <c r="CF469" t="s">
        <v>424</v>
      </c>
      <c r="CG469" t="s">
        <v>436</v>
      </c>
    </row>
    <row r="470" spans="1:85">
      <c r="A470">
        <v>20180831</v>
      </c>
      <c r="B470" t="s">
        <v>415</v>
      </c>
      <c r="C470" t="s">
        <v>412</v>
      </c>
      <c r="D470" t="s">
        <v>460</v>
      </c>
      <c r="E470" t="s">
        <v>440</v>
      </c>
      <c r="F470" t="s">
        <v>425</v>
      </c>
      <c r="G470" t="s">
        <v>456</v>
      </c>
      <c r="H470" t="s">
        <v>448</v>
      </c>
      <c r="I470" t="s">
        <v>650</v>
      </c>
      <c r="J470" t="s">
        <v>422</v>
      </c>
      <c r="K470" t="s">
        <v>442</v>
      </c>
      <c r="L470" t="s">
        <v>440</v>
      </c>
      <c r="M470" t="s">
        <v>440</v>
      </c>
      <c r="N470" t="s">
        <v>425</v>
      </c>
      <c r="O470" t="s">
        <v>467</v>
      </c>
      <c r="P470" t="s">
        <v>467</v>
      </c>
      <c r="Q470" t="s">
        <v>448</v>
      </c>
      <c r="R470" t="s">
        <v>422</v>
      </c>
      <c r="S470" t="s">
        <v>422</v>
      </c>
      <c r="T470" t="s">
        <v>467</v>
      </c>
      <c r="U470" t="s">
        <v>440</v>
      </c>
      <c r="V470" t="s">
        <v>440</v>
      </c>
      <c r="W470" t="s">
        <v>434</v>
      </c>
      <c r="X470" t="s">
        <v>467</v>
      </c>
      <c r="Y470" t="s">
        <v>434</v>
      </c>
      <c r="Z470" t="s">
        <v>441</v>
      </c>
      <c r="AA470" t="s">
        <v>460</v>
      </c>
      <c r="AB470" t="s">
        <v>415</v>
      </c>
      <c r="AC470" t="s">
        <v>415</v>
      </c>
      <c r="AD470" t="s">
        <v>434</v>
      </c>
      <c r="AE470" t="s">
        <v>434</v>
      </c>
      <c r="AF470" t="s">
        <v>415</v>
      </c>
      <c r="AG470" t="s">
        <v>422</v>
      </c>
      <c r="AH470" t="s">
        <v>424</v>
      </c>
      <c r="AI470" t="s">
        <v>448</v>
      </c>
      <c r="AJ470" t="s">
        <v>442</v>
      </c>
      <c r="AK470" t="s">
        <v>467</v>
      </c>
      <c r="AL470" t="s">
        <v>448</v>
      </c>
      <c r="AM470" t="s">
        <v>638</v>
      </c>
      <c r="AN470" t="s">
        <v>409</v>
      </c>
      <c r="AO470" t="s">
        <v>467</v>
      </c>
      <c r="AP470" t="s">
        <v>412</v>
      </c>
      <c r="AQ470" t="s">
        <v>415</v>
      </c>
      <c r="AR470" t="s">
        <v>415</v>
      </c>
      <c r="AS470" t="s">
        <v>424</v>
      </c>
      <c r="AT470" t="s">
        <v>434</v>
      </c>
      <c r="AU470" t="s">
        <v>409</v>
      </c>
      <c r="AV470" t="s">
        <v>431</v>
      </c>
      <c r="AW470" t="s">
        <v>431</v>
      </c>
      <c r="AX470" t="s">
        <v>411</v>
      </c>
      <c r="AY470" t="s">
        <v>431</v>
      </c>
      <c r="AZ470" t="s">
        <v>441</v>
      </c>
      <c r="BA470" t="s">
        <v>431</v>
      </c>
      <c r="BB470" t="s">
        <v>431</v>
      </c>
      <c r="BC470" t="s">
        <v>411</v>
      </c>
      <c r="BD470" t="s">
        <v>412</v>
      </c>
      <c r="BE470" t="s">
        <v>440</v>
      </c>
      <c r="BF470" t="s">
        <v>440</v>
      </c>
      <c r="BG470" t="s">
        <v>440</v>
      </c>
      <c r="BH470" t="s">
        <v>424</v>
      </c>
      <c r="BI470" t="s">
        <v>448</v>
      </c>
      <c r="BJ470" t="s">
        <v>431</v>
      </c>
      <c r="BK470" t="s">
        <v>448</v>
      </c>
      <c r="BL470" t="s">
        <v>434</v>
      </c>
      <c r="BM470" t="s">
        <v>442</v>
      </c>
      <c r="BN470" t="s">
        <v>411</v>
      </c>
      <c r="BO470" t="s">
        <v>456</v>
      </c>
      <c r="BP470" t="s">
        <v>424</v>
      </c>
      <c r="BQ470" t="s">
        <v>425</v>
      </c>
      <c r="BR470" t="s">
        <v>411</v>
      </c>
      <c r="BS470" t="s">
        <v>467</v>
      </c>
      <c r="BT470" t="s">
        <v>440</v>
      </c>
      <c r="BU470" t="s">
        <v>440</v>
      </c>
      <c r="BV470" t="s">
        <v>441</v>
      </c>
      <c r="BW470" t="s">
        <v>442</v>
      </c>
      <c r="BX470" t="s">
        <v>441</v>
      </c>
      <c r="BY470" t="s">
        <v>412</v>
      </c>
      <c r="BZ470" t="s">
        <v>425</v>
      </c>
      <c r="CA470" t="s">
        <v>456</v>
      </c>
      <c r="CB470" t="s">
        <v>455</v>
      </c>
      <c r="CC470" t="s">
        <v>412</v>
      </c>
      <c r="CD470" t="s">
        <v>440</v>
      </c>
      <c r="CE470" t="s">
        <v>425</v>
      </c>
      <c r="CF470" t="s">
        <v>424</v>
      </c>
      <c r="CG470" t="s">
        <v>436</v>
      </c>
    </row>
    <row r="471" spans="1:85">
      <c r="A471">
        <v>20180928</v>
      </c>
      <c r="B471" t="s">
        <v>415</v>
      </c>
      <c r="C471" t="s">
        <v>412</v>
      </c>
      <c r="D471" t="s">
        <v>460</v>
      </c>
      <c r="E471" t="s">
        <v>440</v>
      </c>
      <c r="F471" t="s">
        <v>425</v>
      </c>
      <c r="G471" t="s">
        <v>456</v>
      </c>
      <c r="H471" t="s">
        <v>448</v>
      </c>
      <c r="I471" t="s">
        <v>650</v>
      </c>
      <c r="J471" t="s">
        <v>422</v>
      </c>
      <c r="K471" t="s">
        <v>442</v>
      </c>
      <c r="L471" t="s">
        <v>440</v>
      </c>
      <c r="M471" t="s">
        <v>440</v>
      </c>
      <c r="N471" t="s">
        <v>425</v>
      </c>
      <c r="O471" t="s">
        <v>467</v>
      </c>
      <c r="P471" t="s">
        <v>467</v>
      </c>
      <c r="Q471" t="s">
        <v>448</v>
      </c>
      <c r="R471" t="s">
        <v>422</v>
      </c>
      <c r="S471" t="s">
        <v>422</v>
      </c>
      <c r="T471" t="s">
        <v>467</v>
      </c>
      <c r="U471" t="s">
        <v>440</v>
      </c>
      <c r="V471" t="s">
        <v>440</v>
      </c>
      <c r="W471" t="s">
        <v>434</v>
      </c>
      <c r="X471" t="s">
        <v>467</v>
      </c>
      <c r="Y471" t="s">
        <v>434</v>
      </c>
      <c r="Z471" t="s">
        <v>441</v>
      </c>
      <c r="AA471" t="s">
        <v>460</v>
      </c>
      <c r="AB471" t="s">
        <v>415</v>
      </c>
      <c r="AC471" t="s">
        <v>415</v>
      </c>
      <c r="AD471" t="s">
        <v>434</v>
      </c>
      <c r="AE471" t="s">
        <v>434</v>
      </c>
      <c r="AF471" t="s">
        <v>415</v>
      </c>
      <c r="AG471" t="s">
        <v>422</v>
      </c>
      <c r="AH471" t="s">
        <v>424</v>
      </c>
      <c r="AI471" t="s">
        <v>448</v>
      </c>
      <c r="AJ471" t="s">
        <v>442</v>
      </c>
      <c r="AK471" t="s">
        <v>467</v>
      </c>
      <c r="AL471" t="s">
        <v>448</v>
      </c>
      <c r="AM471" t="s">
        <v>638</v>
      </c>
      <c r="AN471" t="s">
        <v>409</v>
      </c>
      <c r="AO471" t="s">
        <v>467</v>
      </c>
      <c r="AP471" t="s">
        <v>412</v>
      </c>
      <c r="AQ471" t="s">
        <v>415</v>
      </c>
      <c r="AR471" t="s">
        <v>415</v>
      </c>
      <c r="AS471" t="s">
        <v>424</v>
      </c>
      <c r="AT471" t="s">
        <v>434</v>
      </c>
      <c r="AU471" t="s">
        <v>409</v>
      </c>
      <c r="AV471" t="s">
        <v>431</v>
      </c>
      <c r="AW471" t="s">
        <v>431</v>
      </c>
      <c r="AX471" t="s">
        <v>411</v>
      </c>
      <c r="AY471" t="s">
        <v>431</v>
      </c>
      <c r="AZ471" t="s">
        <v>441</v>
      </c>
      <c r="BA471" t="s">
        <v>431</v>
      </c>
      <c r="BB471" t="s">
        <v>431</v>
      </c>
      <c r="BC471" t="s">
        <v>411</v>
      </c>
      <c r="BD471" t="s">
        <v>412</v>
      </c>
      <c r="BE471" t="s">
        <v>440</v>
      </c>
      <c r="BF471" t="s">
        <v>440</v>
      </c>
      <c r="BG471" t="s">
        <v>440</v>
      </c>
      <c r="BH471" t="s">
        <v>424</v>
      </c>
      <c r="BI471" t="s">
        <v>448</v>
      </c>
      <c r="BJ471" t="s">
        <v>431</v>
      </c>
      <c r="BK471" t="s">
        <v>448</v>
      </c>
      <c r="BL471" t="s">
        <v>434</v>
      </c>
      <c r="BM471" t="s">
        <v>442</v>
      </c>
      <c r="BN471" t="s">
        <v>411</v>
      </c>
      <c r="BO471" t="s">
        <v>456</v>
      </c>
      <c r="BP471" t="s">
        <v>424</v>
      </c>
      <c r="BQ471" t="s">
        <v>425</v>
      </c>
      <c r="BR471" t="s">
        <v>411</v>
      </c>
      <c r="BS471" t="s">
        <v>467</v>
      </c>
      <c r="BT471" t="s">
        <v>440</v>
      </c>
      <c r="BU471" t="s">
        <v>440</v>
      </c>
      <c r="BV471" t="s">
        <v>441</v>
      </c>
      <c r="BW471" t="s">
        <v>442</v>
      </c>
      <c r="BX471" t="s">
        <v>441</v>
      </c>
      <c r="BY471" t="s">
        <v>412</v>
      </c>
      <c r="BZ471" t="s">
        <v>425</v>
      </c>
      <c r="CA471" t="s">
        <v>456</v>
      </c>
      <c r="CB471" t="s">
        <v>455</v>
      </c>
      <c r="CC471" t="s">
        <v>412</v>
      </c>
      <c r="CD471" t="s">
        <v>440</v>
      </c>
      <c r="CE471" t="s">
        <v>425</v>
      </c>
      <c r="CF471" t="s">
        <v>424</v>
      </c>
      <c r="CG471" t="s">
        <v>436</v>
      </c>
    </row>
    <row r="472" spans="1:85">
      <c r="A472">
        <v>20181031</v>
      </c>
      <c r="B472" t="s">
        <v>415</v>
      </c>
      <c r="C472" t="s">
        <v>412</v>
      </c>
      <c r="D472" t="s">
        <v>460</v>
      </c>
      <c r="E472" t="s">
        <v>440</v>
      </c>
      <c r="F472" t="s">
        <v>425</v>
      </c>
      <c r="G472" t="s">
        <v>456</v>
      </c>
      <c r="H472" t="s">
        <v>448</v>
      </c>
      <c r="I472" t="s">
        <v>650</v>
      </c>
      <c r="J472" t="s">
        <v>422</v>
      </c>
      <c r="K472" t="s">
        <v>442</v>
      </c>
      <c r="L472" t="s">
        <v>440</v>
      </c>
      <c r="M472" t="s">
        <v>440</v>
      </c>
      <c r="N472" t="s">
        <v>425</v>
      </c>
      <c r="O472" t="s">
        <v>467</v>
      </c>
      <c r="P472" t="s">
        <v>467</v>
      </c>
      <c r="Q472" t="s">
        <v>448</v>
      </c>
      <c r="R472" t="s">
        <v>617</v>
      </c>
      <c r="S472" t="s">
        <v>422</v>
      </c>
      <c r="T472" t="s">
        <v>467</v>
      </c>
      <c r="U472" t="s">
        <v>440</v>
      </c>
      <c r="V472" t="s">
        <v>440</v>
      </c>
      <c r="W472" t="s">
        <v>434</v>
      </c>
      <c r="X472" t="s">
        <v>467</v>
      </c>
      <c r="Y472" t="s">
        <v>434</v>
      </c>
      <c r="Z472" t="s">
        <v>441</v>
      </c>
      <c r="AA472" t="s">
        <v>460</v>
      </c>
      <c r="AB472" t="s">
        <v>415</v>
      </c>
      <c r="AC472" t="s">
        <v>415</v>
      </c>
      <c r="AD472" t="s">
        <v>434</v>
      </c>
      <c r="AE472" t="s">
        <v>434</v>
      </c>
      <c r="AF472" t="s">
        <v>415</v>
      </c>
      <c r="AG472" t="s">
        <v>422</v>
      </c>
      <c r="AH472" t="s">
        <v>424</v>
      </c>
      <c r="AI472" t="s">
        <v>448</v>
      </c>
      <c r="AJ472" t="s">
        <v>442</v>
      </c>
      <c r="AK472" t="s">
        <v>467</v>
      </c>
      <c r="AL472" t="s">
        <v>448</v>
      </c>
      <c r="AM472" t="s">
        <v>424</v>
      </c>
      <c r="AN472" t="s">
        <v>409</v>
      </c>
      <c r="AO472" t="s">
        <v>467</v>
      </c>
      <c r="AP472" t="s">
        <v>412</v>
      </c>
      <c r="AQ472" t="s">
        <v>415</v>
      </c>
      <c r="AR472" t="s">
        <v>415</v>
      </c>
      <c r="AS472" t="s">
        <v>424</v>
      </c>
      <c r="AT472" t="s">
        <v>434</v>
      </c>
      <c r="AU472" t="s">
        <v>409</v>
      </c>
      <c r="AV472" t="s">
        <v>431</v>
      </c>
      <c r="AW472" t="s">
        <v>431</v>
      </c>
      <c r="AX472" t="s">
        <v>411</v>
      </c>
      <c r="AY472" t="s">
        <v>431</v>
      </c>
      <c r="AZ472" t="s">
        <v>441</v>
      </c>
      <c r="BA472" t="s">
        <v>431</v>
      </c>
      <c r="BB472" t="s">
        <v>431</v>
      </c>
      <c r="BC472" t="s">
        <v>411</v>
      </c>
      <c r="BD472" t="s">
        <v>412</v>
      </c>
      <c r="BE472" t="s">
        <v>440</v>
      </c>
      <c r="BF472" t="s">
        <v>440</v>
      </c>
      <c r="BG472" t="s">
        <v>440</v>
      </c>
      <c r="BH472" t="s">
        <v>424</v>
      </c>
      <c r="BI472" t="s">
        <v>448</v>
      </c>
      <c r="BJ472" t="s">
        <v>431</v>
      </c>
      <c r="BK472" t="s">
        <v>448</v>
      </c>
      <c r="BL472" t="s">
        <v>434</v>
      </c>
      <c r="BM472" t="s">
        <v>442</v>
      </c>
      <c r="BN472" t="s">
        <v>424</v>
      </c>
      <c r="BO472" t="s">
        <v>456</v>
      </c>
      <c r="BP472" t="s">
        <v>424</v>
      </c>
      <c r="BQ472" t="s">
        <v>425</v>
      </c>
      <c r="BR472" t="s">
        <v>411</v>
      </c>
      <c r="BS472" t="s">
        <v>467</v>
      </c>
      <c r="BT472" t="s">
        <v>440</v>
      </c>
      <c r="BU472" t="s">
        <v>440</v>
      </c>
      <c r="BV472" t="s">
        <v>441</v>
      </c>
      <c r="BW472" t="s">
        <v>442</v>
      </c>
      <c r="BX472" t="s">
        <v>441</v>
      </c>
      <c r="BY472" t="s">
        <v>412</v>
      </c>
      <c r="BZ472" t="s">
        <v>425</v>
      </c>
      <c r="CA472" t="s">
        <v>456</v>
      </c>
      <c r="CB472" t="s">
        <v>455</v>
      </c>
      <c r="CC472" t="s">
        <v>412</v>
      </c>
      <c r="CD472" t="s">
        <v>440</v>
      </c>
      <c r="CE472" t="s">
        <v>425</v>
      </c>
      <c r="CF472" t="s">
        <v>424</v>
      </c>
      <c r="CG472" t="s">
        <v>436</v>
      </c>
    </row>
    <row r="473" spans="1:85">
      <c r="A473">
        <v>20181130</v>
      </c>
      <c r="B473" t="s">
        <v>415</v>
      </c>
      <c r="C473" t="s">
        <v>412</v>
      </c>
      <c r="D473" t="s">
        <v>460</v>
      </c>
      <c r="E473" t="s">
        <v>440</v>
      </c>
      <c r="F473" t="s">
        <v>425</v>
      </c>
      <c r="G473" t="s">
        <v>456</v>
      </c>
      <c r="H473" t="s">
        <v>448</v>
      </c>
      <c r="I473" t="s">
        <v>650</v>
      </c>
      <c r="J473" t="s">
        <v>422</v>
      </c>
      <c r="K473" t="s">
        <v>442</v>
      </c>
      <c r="L473" t="s">
        <v>440</v>
      </c>
      <c r="M473" t="s">
        <v>440</v>
      </c>
      <c r="N473" t="s">
        <v>425</v>
      </c>
      <c r="O473" t="s">
        <v>467</v>
      </c>
      <c r="P473" t="s">
        <v>467</v>
      </c>
      <c r="Q473" t="s">
        <v>448</v>
      </c>
      <c r="R473" t="s">
        <v>617</v>
      </c>
      <c r="S473" t="s">
        <v>422</v>
      </c>
      <c r="T473" t="s">
        <v>467</v>
      </c>
      <c r="U473" t="s">
        <v>440</v>
      </c>
      <c r="V473" t="s">
        <v>440</v>
      </c>
      <c r="W473" t="s">
        <v>434</v>
      </c>
      <c r="X473" t="s">
        <v>467</v>
      </c>
      <c r="Y473" t="s">
        <v>434</v>
      </c>
      <c r="Z473" t="s">
        <v>441</v>
      </c>
      <c r="AA473" t="s">
        <v>460</v>
      </c>
      <c r="AB473" t="s">
        <v>415</v>
      </c>
      <c r="AC473" t="s">
        <v>415</v>
      </c>
      <c r="AD473" t="s">
        <v>434</v>
      </c>
      <c r="AE473" t="s">
        <v>434</v>
      </c>
      <c r="AF473" t="s">
        <v>415</v>
      </c>
      <c r="AG473" t="s">
        <v>422</v>
      </c>
      <c r="AH473" t="s">
        <v>424</v>
      </c>
      <c r="AI473" t="s">
        <v>448</v>
      </c>
      <c r="AJ473" t="s">
        <v>442</v>
      </c>
      <c r="AK473" t="s">
        <v>467</v>
      </c>
      <c r="AL473" t="s">
        <v>448</v>
      </c>
      <c r="AM473" t="s">
        <v>424</v>
      </c>
      <c r="AN473" t="s">
        <v>409</v>
      </c>
      <c r="AO473" t="s">
        <v>467</v>
      </c>
      <c r="AP473" t="s">
        <v>412</v>
      </c>
      <c r="AQ473" t="s">
        <v>415</v>
      </c>
      <c r="AR473" t="s">
        <v>415</v>
      </c>
      <c r="AS473" t="s">
        <v>424</v>
      </c>
      <c r="AT473" t="s">
        <v>434</v>
      </c>
      <c r="AU473" t="s">
        <v>412</v>
      </c>
      <c r="AV473" t="s">
        <v>431</v>
      </c>
      <c r="AW473" t="s">
        <v>431</v>
      </c>
      <c r="AX473" t="s">
        <v>411</v>
      </c>
      <c r="AY473" t="s">
        <v>431</v>
      </c>
      <c r="AZ473" t="s">
        <v>441</v>
      </c>
      <c r="BA473" t="s">
        <v>431</v>
      </c>
      <c r="BB473" t="s">
        <v>431</v>
      </c>
      <c r="BC473" t="s">
        <v>411</v>
      </c>
      <c r="BD473" t="s">
        <v>412</v>
      </c>
      <c r="BE473" t="s">
        <v>440</v>
      </c>
      <c r="BF473" t="s">
        <v>440</v>
      </c>
      <c r="BG473" t="s">
        <v>440</v>
      </c>
      <c r="BH473" t="s">
        <v>424</v>
      </c>
      <c r="BI473" t="s">
        <v>448</v>
      </c>
      <c r="BJ473" t="s">
        <v>431</v>
      </c>
      <c r="BK473" t="s">
        <v>448</v>
      </c>
      <c r="BL473" t="s">
        <v>434</v>
      </c>
      <c r="BM473" t="s">
        <v>442</v>
      </c>
      <c r="BN473" t="s">
        <v>424</v>
      </c>
      <c r="BO473" t="s">
        <v>456</v>
      </c>
      <c r="BP473" t="s">
        <v>424</v>
      </c>
      <c r="BQ473" t="s">
        <v>425</v>
      </c>
      <c r="BR473" t="s">
        <v>411</v>
      </c>
      <c r="BS473" t="s">
        <v>467</v>
      </c>
      <c r="BT473" t="s">
        <v>440</v>
      </c>
      <c r="BU473" t="s">
        <v>440</v>
      </c>
      <c r="BV473" t="s">
        <v>441</v>
      </c>
      <c r="BW473" t="s">
        <v>442</v>
      </c>
      <c r="BX473" t="s">
        <v>441</v>
      </c>
      <c r="BY473" t="s">
        <v>412</v>
      </c>
      <c r="BZ473" t="s">
        <v>425</v>
      </c>
      <c r="CA473" t="s">
        <v>456</v>
      </c>
      <c r="CB473" t="s">
        <v>455</v>
      </c>
      <c r="CC473" t="s">
        <v>412</v>
      </c>
      <c r="CD473" t="s">
        <v>440</v>
      </c>
      <c r="CE473" t="s">
        <v>425</v>
      </c>
      <c r="CF473" t="s">
        <v>424</v>
      </c>
      <c r="CG473" t="s">
        <v>436</v>
      </c>
    </row>
    <row r="474" spans="1:85">
      <c r="A474">
        <v>20181231</v>
      </c>
      <c r="B474" t="s">
        <v>415</v>
      </c>
      <c r="C474" t="s">
        <v>412</v>
      </c>
      <c r="D474" t="s">
        <v>460</v>
      </c>
      <c r="E474" t="s">
        <v>440</v>
      </c>
      <c r="F474" t="s">
        <v>425</v>
      </c>
      <c r="G474" t="s">
        <v>456</v>
      </c>
      <c r="H474" t="s">
        <v>448</v>
      </c>
      <c r="I474" t="s">
        <v>650</v>
      </c>
      <c r="J474" t="s">
        <v>422</v>
      </c>
      <c r="K474" t="s">
        <v>442</v>
      </c>
      <c r="L474" t="s">
        <v>440</v>
      </c>
      <c r="M474" t="s">
        <v>440</v>
      </c>
      <c r="N474" t="s">
        <v>425</v>
      </c>
      <c r="O474" t="s">
        <v>467</v>
      </c>
      <c r="P474" t="s">
        <v>467</v>
      </c>
      <c r="Q474" t="s">
        <v>448</v>
      </c>
      <c r="R474" t="s">
        <v>409</v>
      </c>
      <c r="S474" t="s">
        <v>422</v>
      </c>
      <c r="T474" t="s">
        <v>467</v>
      </c>
      <c r="U474" t="s">
        <v>440</v>
      </c>
      <c r="V474" t="s">
        <v>440</v>
      </c>
      <c r="W474" t="s">
        <v>434</v>
      </c>
      <c r="X474" t="s">
        <v>467</v>
      </c>
      <c r="Y474" t="s">
        <v>434</v>
      </c>
      <c r="Z474" t="s">
        <v>441</v>
      </c>
      <c r="AA474" t="s">
        <v>460</v>
      </c>
      <c r="AB474" t="s">
        <v>415</v>
      </c>
      <c r="AC474" t="s">
        <v>415</v>
      </c>
      <c r="AD474" t="s">
        <v>434</v>
      </c>
      <c r="AE474" t="s">
        <v>434</v>
      </c>
      <c r="AF474" t="s">
        <v>415</v>
      </c>
      <c r="AG474" t="s">
        <v>422</v>
      </c>
      <c r="AH474" t="s">
        <v>424</v>
      </c>
      <c r="AI474" t="s">
        <v>448</v>
      </c>
      <c r="AJ474" t="s">
        <v>442</v>
      </c>
      <c r="AK474" t="s">
        <v>467</v>
      </c>
      <c r="AL474" t="s">
        <v>448</v>
      </c>
      <c r="AM474" t="s">
        <v>424</v>
      </c>
      <c r="AN474" t="s">
        <v>409</v>
      </c>
      <c r="AO474" t="s">
        <v>467</v>
      </c>
      <c r="AP474" t="s">
        <v>412</v>
      </c>
      <c r="AQ474" t="s">
        <v>415</v>
      </c>
      <c r="AR474" t="s">
        <v>415</v>
      </c>
      <c r="AS474" t="s">
        <v>424</v>
      </c>
      <c r="AT474" t="s">
        <v>434</v>
      </c>
      <c r="AU474" t="s">
        <v>412</v>
      </c>
      <c r="AV474" t="s">
        <v>431</v>
      </c>
      <c r="AW474" t="s">
        <v>431</v>
      </c>
      <c r="AX474" t="s">
        <v>411</v>
      </c>
      <c r="AY474" t="s">
        <v>431</v>
      </c>
      <c r="AZ474" t="s">
        <v>441</v>
      </c>
      <c r="BA474" t="s">
        <v>431</v>
      </c>
      <c r="BB474" t="s">
        <v>431</v>
      </c>
      <c r="BC474" t="s">
        <v>411</v>
      </c>
      <c r="BD474" t="s">
        <v>412</v>
      </c>
      <c r="BE474" t="s">
        <v>440</v>
      </c>
      <c r="BF474" t="s">
        <v>440</v>
      </c>
      <c r="BG474" t="s">
        <v>440</v>
      </c>
      <c r="BH474" t="s">
        <v>424</v>
      </c>
      <c r="BI474" t="s">
        <v>448</v>
      </c>
      <c r="BJ474" t="s">
        <v>431</v>
      </c>
      <c r="BK474" t="s">
        <v>448</v>
      </c>
      <c r="BL474" t="s">
        <v>434</v>
      </c>
      <c r="BM474" t="s">
        <v>442</v>
      </c>
      <c r="BN474" t="s">
        <v>424</v>
      </c>
      <c r="BO474" t="s">
        <v>456</v>
      </c>
      <c r="BP474" t="s">
        <v>424</v>
      </c>
      <c r="BQ474" t="s">
        <v>425</v>
      </c>
      <c r="BR474" t="s">
        <v>411</v>
      </c>
      <c r="BS474" t="s">
        <v>467</v>
      </c>
      <c r="BT474" t="s">
        <v>440</v>
      </c>
      <c r="BU474" t="s">
        <v>440</v>
      </c>
      <c r="BV474" t="s">
        <v>441</v>
      </c>
      <c r="BW474" t="s">
        <v>442</v>
      </c>
      <c r="BX474" t="s">
        <v>441</v>
      </c>
      <c r="BY474" t="s">
        <v>412</v>
      </c>
      <c r="BZ474" t="s">
        <v>425</v>
      </c>
      <c r="CA474" t="s">
        <v>456</v>
      </c>
      <c r="CB474" t="s">
        <v>436</v>
      </c>
      <c r="CC474" t="s">
        <v>412</v>
      </c>
      <c r="CD474" t="s">
        <v>440</v>
      </c>
      <c r="CE474" t="s">
        <v>425</v>
      </c>
      <c r="CF474" t="s">
        <v>424</v>
      </c>
      <c r="CG474" t="s">
        <v>436</v>
      </c>
    </row>
    <row r="475" spans="1:85">
      <c r="A475">
        <v>20190131</v>
      </c>
      <c r="B475" t="s">
        <v>415</v>
      </c>
      <c r="C475" t="s">
        <v>412</v>
      </c>
      <c r="D475" t="s">
        <v>460</v>
      </c>
      <c r="E475" t="s">
        <v>440</v>
      </c>
      <c r="F475" t="s">
        <v>425</v>
      </c>
      <c r="G475" t="s">
        <v>456</v>
      </c>
      <c r="H475" t="s">
        <v>448</v>
      </c>
      <c r="I475" t="s">
        <v>650</v>
      </c>
      <c r="J475" t="s">
        <v>422</v>
      </c>
      <c r="K475" t="s">
        <v>442</v>
      </c>
      <c r="L475" t="s">
        <v>440</v>
      </c>
      <c r="M475" t="s">
        <v>440</v>
      </c>
      <c r="N475" t="s">
        <v>425</v>
      </c>
      <c r="O475" t="s">
        <v>467</v>
      </c>
      <c r="P475" t="s">
        <v>467</v>
      </c>
      <c r="Q475" t="s">
        <v>448</v>
      </c>
      <c r="R475" t="s">
        <v>409</v>
      </c>
      <c r="S475" t="s">
        <v>422</v>
      </c>
      <c r="T475" t="s">
        <v>467</v>
      </c>
      <c r="U475" t="s">
        <v>440</v>
      </c>
      <c r="V475" t="s">
        <v>440</v>
      </c>
      <c r="W475" t="s">
        <v>434</v>
      </c>
      <c r="X475" t="s">
        <v>467</v>
      </c>
      <c r="Y475" t="s">
        <v>434</v>
      </c>
      <c r="Z475" t="s">
        <v>441</v>
      </c>
      <c r="AA475" t="s">
        <v>460</v>
      </c>
      <c r="AB475" t="s">
        <v>415</v>
      </c>
      <c r="AC475" t="s">
        <v>415</v>
      </c>
      <c r="AD475" t="s">
        <v>434</v>
      </c>
      <c r="AE475" t="s">
        <v>434</v>
      </c>
      <c r="AF475" t="s">
        <v>415</v>
      </c>
      <c r="AG475" t="s">
        <v>422</v>
      </c>
      <c r="AH475" t="s">
        <v>424</v>
      </c>
      <c r="AI475" t="s">
        <v>448</v>
      </c>
      <c r="AJ475" t="s">
        <v>442</v>
      </c>
      <c r="AK475" t="s">
        <v>467</v>
      </c>
      <c r="AL475" t="s">
        <v>448</v>
      </c>
      <c r="AM475" t="s">
        <v>424</v>
      </c>
      <c r="AN475" t="s">
        <v>409</v>
      </c>
      <c r="AO475" t="s">
        <v>467</v>
      </c>
      <c r="AP475" t="s">
        <v>412</v>
      </c>
      <c r="AQ475" t="s">
        <v>415</v>
      </c>
      <c r="AR475" t="s">
        <v>415</v>
      </c>
      <c r="AS475" t="s">
        <v>424</v>
      </c>
      <c r="AT475" t="s">
        <v>436</v>
      </c>
      <c r="AU475" t="s">
        <v>412</v>
      </c>
      <c r="AV475" t="s">
        <v>431</v>
      </c>
      <c r="AW475" t="s">
        <v>431</v>
      </c>
      <c r="AX475" t="s">
        <v>411</v>
      </c>
      <c r="AY475" t="s">
        <v>431</v>
      </c>
      <c r="AZ475" t="s">
        <v>441</v>
      </c>
      <c r="BA475" t="s">
        <v>431</v>
      </c>
      <c r="BB475" t="s">
        <v>431</v>
      </c>
      <c r="BC475" t="s">
        <v>411</v>
      </c>
      <c r="BD475" t="s">
        <v>412</v>
      </c>
      <c r="BE475" t="s">
        <v>440</v>
      </c>
      <c r="BF475" t="s">
        <v>440</v>
      </c>
      <c r="BG475" t="s">
        <v>440</v>
      </c>
      <c r="BH475" t="s">
        <v>424</v>
      </c>
      <c r="BI475" t="s">
        <v>448</v>
      </c>
      <c r="BJ475" t="s">
        <v>431</v>
      </c>
      <c r="BK475" t="s">
        <v>448</v>
      </c>
      <c r="BL475" t="s">
        <v>434</v>
      </c>
      <c r="BM475" t="s">
        <v>442</v>
      </c>
      <c r="BN475" t="s">
        <v>424</v>
      </c>
      <c r="BO475" t="s">
        <v>456</v>
      </c>
      <c r="BP475" t="s">
        <v>424</v>
      </c>
      <c r="BQ475" t="s">
        <v>425</v>
      </c>
      <c r="BR475" t="s">
        <v>411</v>
      </c>
      <c r="BS475" t="s">
        <v>467</v>
      </c>
      <c r="BT475" t="s">
        <v>440</v>
      </c>
      <c r="BU475" t="s">
        <v>440</v>
      </c>
      <c r="BV475" t="s">
        <v>441</v>
      </c>
      <c r="BW475" t="s">
        <v>442</v>
      </c>
      <c r="BX475" t="s">
        <v>441</v>
      </c>
      <c r="BY475" t="s">
        <v>412</v>
      </c>
      <c r="BZ475" t="s">
        <v>425</v>
      </c>
      <c r="CA475" t="s">
        <v>456</v>
      </c>
      <c r="CB475" t="s">
        <v>436</v>
      </c>
      <c r="CC475" t="s">
        <v>412</v>
      </c>
      <c r="CD475" t="s">
        <v>440</v>
      </c>
      <c r="CE475" t="s">
        <v>425</v>
      </c>
      <c r="CF475" t="s">
        <v>424</v>
      </c>
      <c r="CG475" t="s">
        <v>436</v>
      </c>
    </row>
    <row r="476" spans="1:85">
      <c r="A476">
        <v>20190228</v>
      </c>
      <c r="B476" t="s">
        <v>415</v>
      </c>
      <c r="C476" t="s">
        <v>412</v>
      </c>
      <c r="D476" t="s">
        <v>460</v>
      </c>
      <c r="E476" t="s">
        <v>440</v>
      </c>
      <c r="F476" t="s">
        <v>425</v>
      </c>
      <c r="G476" t="s">
        <v>456</v>
      </c>
      <c r="H476" t="s">
        <v>448</v>
      </c>
      <c r="I476" t="s">
        <v>650</v>
      </c>
      <c r="J476" t="s">
        <v>422</v>
      </c>
      <c r="K476" t="s">
        <v>442</v>
      </c>
      <c r="L476" t="s">
        <v>440</v>
      </c>
      <c r="M476" t="s">
        <v>440</v>
      </c>
      <c r="N476" t="s">
        <v>425</v>
      </c>
      <c r="O476" t="s">
        <v>467</v>
      </c>
      <c r="P476" t="s">
        <v>467</v>
      </c>
      <c r="Q476" t="s">
        <v>448</v>
      </c>
      <c r="R476" t="s">
        <v>409</v>
      </c>
      <c r="S476" t="s">
        <v>422</v>
      </c>
      <c r="T476" t="s">
        <v>467</v>
      </c>
      <c r="U476" t="s">
        <v>440</v>
      </c>
      <c r="V476" t="s">
        <v>440</v>
      </c>
      <c r="W476" t="s">
        <v>434</v>
      </c>
      <c r="X476" t="s">
        <v>467</v>
      </c>
      <c r="Y476" t="s">
        <v>434</v>
      </c>
      <c r="Z476" t="s">
        <v>441</v>
      </c>
      <c r="AA476" t="s">
        <v>460</v>
      </c>
      <c r="AB476" t="s">
        <v>415</v>
      </c>
      <c r="AC476" t="s">
        <v>415</v>
      </c>
      <c r="AD476" t="s">
        <v>434</v>
      </c>
      <c r="AE476" t="s">
        <v>434</v>
      </c>
      <c r="AF476" t="s">
        <v>415</v>
      </c>
      <c r="AG476" t="s">
        <v>422</v>
      </c>
      <c r="AH476" t="s">
        <v>424</v>
      </c>
      <c r="AI476" t="s">
        <v>448</v>
      </c>
      <c r="AJ476" t="s">
        <v>442</v>
      </c>
      <c r="AK476" t="s">
        <v>467</v>
      </c>
      <c r="AL476" t="s">
        <v>448</v>
      </c>
      <c r="AM476" t="s">
        <v>424</v>
      </c>
      <c r="AN476" t="s">
        <v>409</v>
      </c>
      <c r="AO476" t="s">
        <v>467</v>
      </c>
      <c r="AP476" t="s">
        <v>412</v>
      </c>
      <c r="AQ476" t="s">
        <v>415</v>
      </c>
      <c r="AR476" t="s">
        <v>415</v>
      </c>
      <c r="AS476" t="s">
        <v>424</v>
      </c>
      <c r="AT476" t="s">
        <v>436</v>
      </c>
      <c r="AU476" t="s">
        <v>412</v>
      </c>
      <c r="AV476" t="s">
        <v>431</v>
      </c>
      <c r="AW476" t="s">
        <v>431</v>
      </c>
      <c r="AX476" t="s">
        <v>411</v>
      </c>
      <c r="AY476" t="s">
        <v>431</v>
      </c>
      <c r="AZ476" t="s">
        <v>441</v>
      </c>
      <c r="BA476" t="s">
        <v>431</v>
      </c>
      <c r="BB476" t="s">
        <v>431</v>
      </c>
      <c r="BC476" t="s">
        <v>411</v>
      </c>
      <c r="BD476" t="s">
        <v>412</v>
      </c>
      <c r="BE476" t="s">
        <v>440</v>
      </c>
      <c r="BF476" t="s">
        <v>440</v>
      </c>
      <c r="BG476" t="s">
        <v>440</v>
      </c>
      <c r="BH476" t="s">
        <v>424</v>
      </c>
      <c r="BI476" t="s">
        <v>448</v>
      </c>
      <c r="BJ476" t="s">
        <v>431</v>
      </c>
      <c r="BK476" t="s">
        <v>448</v>
      </c>
      <c r="BL476" t="s">
        <v>434</v>
      </c>
      <c r="BM476" t="s">
        <v>442</v>
      </c>
      <c r="BN476" t="s">
        <v>424</v>
      </c>
      <c r="BO476" t="s">
        <v>456</v>
      </c>
      <c r="BP476" t="s">
        <v>424</v>
      </c>
      <c r="BQ476" t="s">
        <v>425</v>
      </c>
      <c r="BR476" t="s">
        <v>424</v>
      </c>
      <c r="BS476" t="s">
        <v>467</v>
      </c>
      <c r="BT476" t="s">
        <v>440</v>
      </c>
      <c r="BU476" t="s">
        <v>440</v>
      </c>
      <c r="BV476" t="s">
        <v>441</v>
      </c>
      <c r="BW476" t="s">
        <v>442</v>
      </c>
      <c r="BX476" t="s">
        <v>441</v>
      </c>
      <c r="BY476" t="s">
        <v>412</v>
      </c>
      <c r="BZ476" t="s">
        <v>425</v>
      </c>
      <c r="CA476" t="s">
        <v>456</v>
      </c>
      <c r="CB476" t="s">
        <v>436</v>
      </c>
      <c r="CC476" t="s">
        <v>412</v>
      </c>
      <c r="CD476" t="s">
        <v>440</v>
      </c>
      <c r="CE476" t="s">
        <v>425</v>
      </c>
      <c r="CF476" t="s">
        <v>424</v>
      </c>
      <c r="CG476" t="s">
        <v>436</v>
      </c>
    </row>
    <row r="477" spans="1:85">
      <c r="A477">
        <v>20190329</v>
      </c>
      <c r="B477" t="s">
        <v>415</v>
      </c>
      <c r="C477" t="s">
        <v>412</v>
      </c>
      <c r="D477" t="s">
        <v>460</v>
      </c>
      <c r="E477" t="s">
        <v>440</v>
      </c>
      <c r="F477" t="s">
        <v>425</v>
      </c>
      <c r="G477" t="s">
        <v>456</v>
      </c>
      <c r="H477" t="s">
        <v>448</v>
      </c>
      <c r="I477" t="s">
        <v>650</v>
      </c>
      <c r="J477" t="s">
        <v>422</v>
      </c>
      <c r="K477" t="s">
        <v>442</v>
      </c>
      <c r="L477" t="s">
        <v>440</v>
      </c>
      <c r="M477" t="s">
        <v>440</v>
      </c>
      <c r="N477" t="s">
        <v>425</v>
      </c>
      <c r="O477" t="s">
        <v>467</v>
      </c>
      <c r="P477" t="s">
        <v>467</v>
      </c>
      <c r="Q477" t="s">
        <v>448</v>
      </c>
      <c r="R477" t="s">
        <v>409</v>
      </c>
      <c r="S477" t="s">
        <v>422</v>
      </c>
      <c r="T477" t="s">
        <v>467</v>
      </c>
      <c r="U477" t="s">
        <v>440</v>
      </c>
      <c r="V477" t="s">
        <v>440</v>
      </c>
      <c r="W477" t="s">
        <v>434</v>
      </c>
      <c r="X477" t="s">
        <v>467</v>
      </c>
      <c r="Y477" t="s">
        <v>434</v>
      </c>
      <c r="Z477" t="s">
        <v>441</v>
      </c>
      <c r="AA477" t="s">
        <v>460</v>
      </c>
      <c r="AB477" t="s">
        <v>415</v>
      </c>
      <c r="AC477" t="s">
        <v>415</v>
      </c>
      <c r="AD477" t="s">
        <v>434</v>
      </c>
      <c r="AE477" t="s">
        <v>409</v>
      </c>
      <c r="AF477" t="s">
        <v>415</v>
      </c>
      <c r="AG477" t="s">
        <v>422</v>
      </c>
      <c r="AH477" t="s">
        <v>424</v>
      </c>
      <c r="AI477" t="s">
        <v>448</v>
      </c>
      <c r="AJ477" t="s">
        <v>442</v>
      </c>
      <c r="AK477" t="s">
        <v>467</v>
      </c>
      <c r="AL477" t="s">
        <v>448</v>
      </c>
      <c r="AM477" t="s">
        <v>424</v>
      </c>
      <c r="AN477" t="s">
        <v>409</v>
      </c>
      <c r="AO477" t="s">
        <v>467</v>
      </c>
      <c r="AP477" t="s">
        <v>412</v>
      </c>
      <c r="AQ477" t="s">
        <v>415</v>
      </c>
      <c r="AR477" t="s">
        <v>415</v>
      </c>
      <c r="AS477" t="s">
        <v>424</v>
      </c>
      <c r="AT477" t="s">
        <v>436</v>
      </c>
      <c r="AU477" t="s">
        <v>412</v>
      </c>
      <c r="AV477" t="s">
        <v>431</v>
      </c>
      <c r="AW477" t="s">
        <v>431</v>
      </c>
      <c r="AX477" t="s">
        <v>411</v>
      </c>
      <c r="AY477" t="s">
        <v>431</v>
      </c>
      <c r="AZ477" t="s">
        <v>441</v>
      </c>
      <c r="BA477" t="s">
        <v>431</v>
      </c>
      <c r="BB477" t="s">
        <v>431</v>
      </c>
      <c r="BC477" t="s">
        <v>411</v>
      </c>
      <c r="BD477" t="s">
        <v>412</v>
      </c>
      <c r="BE477" t="s">
        <v>440</v>
      </c>
      <c r="BF477" t="s">
        <v>440</v>
      </c>
      <c r="BG477" t="s">
        <v>440</v>
      </c>
      <c r="BH477" t="s">
        <v>411</v>
      </c>
      <c r="BI477" t="s">
        <v>441</v>
      </c>
      <c r="BJ477" t="s">
        <v>431</v>
      </c>
      <c r="BK477" t="s">
        <v>448</v>
      </c>
      <c r="BL477" t="s">
        <v>434</v>
      </c>
      <c r="BM477" t="s">
        <v>442</v>
      </c>
      <c r="BN477" t="s">
        <v>424</v>
      </c>
      <c r="BO477" t="s">
        <v>456</v>
      </c>
      <c r="BP477" t="s">
        <v>424</v>
      </c>
      <c r="BQ477" t="s">
        <v>425</v>
      </c>
      <c r="BR477" t="s">
        <v>424</v>
      </c>
      <c r="BS477" t="s">
        <v>467</v>
      </c>
      <c r="BT477" t="s">
        <v>440</v>
      </c>
      <c r="BU477" t="s">
        <v>440</v>
      </c>
      <c r="BV477" t="s">
        <v>441</v>
      </c>
      <c r="BW477" t="s">
        <v>442</v>
      </c>
      <c r="BX477" t="s">
        <v>441</v>
      </c>
      <c r="BY477" t="s">
        <v>412</v>
      </c>
      <c r="BZ477" t="s">
        <v>425</v>
      </c>
      <c r="CA477" t="s">
        <v>456</v>
      </c>
      <c r="CB477" t="s">
        <v>436</v>
      </c>
      <c r="CC477" t="s">
        <v>412</v>
      </c>
      <c r="CD477" t="s">
        <v>440</v>
      </c>
      <c r="CE477" t="s">
        <v>425</v>
      </c>
      <c r="CF477" t="s">
        <v>424</v>
      </c>
      <c r="CG477" t="s">
        <v>436</v>
      </c>
    </row>
    <row r="478" spans="1:85">
      <c r="A478">
        <v>20190430</v>
      </c>
      <c r="B478" t="s">
        <v>415</v>
      </c>
      <c r="C478" t="s">
        <v>412</v>
      </c>
      <c r="D478" t="s">
        <v>460</v>
      </c>
      <c r="E478" t="s">
        <v>440</v>
      </c>
      <c r="F478" t="s">
        <v>425</v>
      </c>
      <c r="G478" t="s">
        <v>456</v>
      </c>
      <c r="H478" t="s">
        <v>448</v>
      </c>
      <c r="I478" t="s">
        <v>650</v>
      </c>
      <c r="J478" t="s">
        <v>422</v>
      </c>
      <c r="K478" t="s">
        <v>442</v>
      </c>
      <c r="L478" t="s">
        <v>440</v>
      </c>
      <c r="M478" t="s">
        <v>440</v>
      </c>
      <c r="N478" t="s">
        <v>425</v>
      </c>
      <c r="O478" t="s">
        <v>467</v>
      </c>
      <c r="P478" t="s">
        <v>467</v>
      </c>
      <c r="Q478" t="s">
        <v>448</v>
      </c>
      <c r="R478" t="s">
        <v>409</v>
      </c>
      <c r="S478" t="s">
        <v>422</v>
      </c>
      <c r="T478" t="s">
        <v>467</v>
      </c>
      <c r="U478" t="s">
        <v>440</v>
      </c>
      <c r="V478" t="s">
        <v>440</v>
      </c>
      <c r="W478" t="s">
        <v>434</v>
      </c>
      <c r="X478" t="s">
        <v>467</v>
      </c>
      <c r="Y478" t="s">
        <v>412</v>
      </c>
      <c r="Z478" t="s">
        <v>441</v>
      </c>
      <c r="AA478" t="s">
        <v>460</v>
      </c>
      <c r="AB478" t="s">
        <v>415</v>
      </c>
      <c r="AC478" t="s">
        <v>415</v>
      </c>
      <c r="AD478" t="s">
        <v>434</v>
      </c>
      <c r="AE478" t="s">
        <v>409</v>
      </c>
      <c r="AF478" t="s">
        <v>415</v>
      </c>
      <c r="AG478" t="s">
        <v>422</v>
      </c>
      <c r="AH478" t="s">
        <v>424</v>
      </c>
      <c r="AI478" t="s">
        <v>448</v>
      </c>
      <c r="AJ478" t="s">
        <v>442</v>
      </c>
      <c r="AK478" t="s">
        <v>467</v>
      </c>
      <c r="AL478" t="s">
        <v>448</v>
      </c>
      <c r="AM478" t="s">
        <v>424</v>
      </c>
      <c r="AN478" t="s">
        <v>409</v>
      </c>
      <c r="AO478" t="s">
        <v>467</v>
      </c>
      <c r="AP478" t="s">
        <v>412</v>
      </c>
      <c r="AQ478" t="s">
        <v>415</v>
      </c>
      <c r="AR478" t="s">
        <v>415</v>
      </c>
      <c r="AS478" t="s">
        <v>424</v>
      </c>
      <c r="AT478" t="s">
        <v>436</v>
      </c>
      <c r="AU478" t="s">
        <v>412</v>
      </c>
      <c r="AV478" t="s">
        <v>431</v>
      </c>
      <c r="AW478" t="s">
        <v>431</v>
      </c>
      <c r="AX478" t="s">
        <v>411</v>
      </c>
      <c r="AY478" t="s">
        <v>431</v>
      </c>
      <c r="AZ478" t="s">
        <v>441</v>
      </c>
      <c r="BA478" t="s">
        <v>431</v>
      </c>
      <c r="BB478" t="s">
        <v>431</v>
      </c>
      <c r="BC478" t="s">
        <v>411</v>
      </c>
      <c r="BD478" t="s">
        <v>412</v>
      </c>
      <c r="BE478" t="s">
        <v>440</v>
      </c>
      <c r="BF478" t="s">
        <v>440</v>
      </c>
      <c r="BG478" t="s">
        <v>440</v>
      </c>
      <c r="BH478" t="s">
        <v>411</v>
      </c>
      <c r="BI478" t="s">
        <v>441</v>
      </c>
      <c r="BJ478" t="s">
        <v>431</v>
      </c>
      <c r="BK478" t="s">
        <v>448</v>
      </c>
      <c r="BL478" t="s">
        <v>434</v>
      </c>
      <c r="BM478" t="s">
        <v>442</v>
      </c>
      <c r="BN478" t="s">
        <v>424</v>
      </c>
      <c r="BO478" t="s">
        <v>456</v>
      </c>
      <c r="BP478" t="s">
        <v>424</v>
      </c>
      <c r="BQ478" t="s">
        <v>425</v>
      </c>
      <c r="BR478" t="s">
        <v>424</v>
      </c>
      <c r="BS478" t="s">
        <v>467</v>
      </c>
      <c r="BT478" t="s">
        <v>440</v>
      </c>
      <c r="BU478" t="s">
        <v>440</v>
      </c>
      <c r="BV478" t="s">
        <v>441</v>
      </c>
      <c r="BW478" t="s">
        <v>442</v>
      </c>
      <c r="BX478" t="s">
        <v>441</v>
      </c>
      <c r="BY478" t="s">
        <v>412</v>
      </c>
      <c r="BZ478" t="s">
        <v>425</v>
      </c>
      <c r="CA478" t="s">
        <v>456</v>
      </c>
      <c r="CB478" t="s">
        <v>436</v>
      </c>
      <c r="CC478" t="s">
        <v>412</v>
      </c>
      <c r="CD478" t="s">
        <v>440</v>
      </c>
      <c r="CE478" t="s">
        <v>425</v>
      </c>
      <c r="CF478" t="s">
        <v>424</v>
      </c>
      <c r="CG478" t="s">
        <v>436</v>
      </c>
    </row>
    <row r="479" spans="1:85">
      <c r="A479">
        <v>20190531</v>
      </c>
      <c r="B479" t="s">
        <v>415</v>
      </c>
      <c r="C479" t="s">
        <v>412</v>
      </c>
      <c r="D479" t="s">
        <v>460</v>
      </c>
      <c r="E479" t="s">
        <v>440</v>
      </c>
      <c r="F479" t="s">
        <v>425</v>
      </c>
      <c r="G479" t="s">
        <v>456</v>
      </c>
      <c r="H479" t="s">
        <v>448</v>
      </c>
      <c r="I479" t="s">
        <v>650</v>
      </c>
      <c r="J479" t="s">
        <v>422</v>
      </c>
      <c r="K479" t="s">
        <v>442</v>
      </c>
      <c r="L479" t="s">
        <v>440</v>
      </c>
      <c r="M479" t="s">
        <v>440</v>
      </c>
      <c r="N479" t="s">
        <v>425</v>
      </c>
      <c r="O479" t="s">
        <v>467</v>
      </c>
      <c r="P479" t="s">
        <v>467</v>
      </c>
      <c r="Q479" t="s">
        <v>448</v>
      </c>
      <c r="R479" t="s">
        <v>409</v>
      </c>
      <c r="S479" t="s">
        <v>422</v>
      </c>
      <c r="T479" t="s">
        <v>467</v>
      </c>
      <c r="U479" t="s">
        <v>440</v>
      </c>
      <c r="V479" t="s">
        <v>440</v>
      </c>
      <c r="W479" t="s">
        <v>434</v>
      </c>
      <c r="X479" t="s">
        <v>467</v>
      </c>
      <c r="Y479" t="s">
        <v>412</v>
      </c>
      <c r="Z479" t="s">
        <v>441</v>
      </c>
      <c r="AA479" t="s">
        <v>460</v>
      </c>
      <c r="AB479" t="s">
        <v>415</v>
      </c>
      <c r="AC479" t="s">
        <v>415</v>
      </c>
      <c r="AD479" t="s">
        <v>434</v>
      </c>
      <c r="AE479" t="s">
        <v>409</v>
      </c>
      <c r="AF479" t="s">
        <v>415</v>
      </c>
      <c r="AG479" t="s">
        <v>422</v>
      </c>
      <c r="AH479" t="s">
        <v>424</v>
      </c>
      <c r="AI479" t="s">
        <v>448</v>
      </c>
      <c r="AJ479" t="s">
        <v>442</v>
      </c>
      <c r="AK479" t="s">
        <v>467</v>
      </c>
      <c r="AL479" t="s">
        <v>448</v>
      </c>
      <c r="AM479" t="s">
        <v>424</v>
      </c>
      <c r="AN479" t="s">
        <v>409</v>
      </c>
      <c r="AO479" t="s">
        <v>467</v>
      </c>
      <c r="AP479" t="s">
        <v>412</v>
      </c>
      <c r="AQ479" t="s">
        <v>415</v>
      </c>
      <c r="AR479" t="s">
        <v>415</v>
      </c>
      <c r="AS479" t="s">
        <v>424</v>
      </c>
      <c r="AT479" t="s">
        <v>436</v>
      </c>
      <c r="AU479" t="s">
        <v>412</v>
      </c>
      <c r="AV479" t="s">
        <v>431</v>
      </c>
      <c r="AW479" t="s">
        <v>431</v>
      </c>
      <c r="AX479" t="s">
        <v>411</v>
      </c>
      <c r="AY479" t="s">
        <v>431</v>
      </c>
      <c r="AZ479" t="s">
        <v>441</v>
      </c>
      <c r="BA479" t="s">
        <v>431</v>
      </c>
      <c r="BB479" t="s">
        <v>431</v>
      </c>
      <c r="BC479" t="s">
        <v>411</v>
      </c>
      <c r="BD479" t="s">
        <v>412</v>
      </c>
      <c r="BE479" t="s">
        <v>440</v>
      </c>
      <c r="BF479" t="s">
        <v>440</v>
      </c>
      <c r="BG479" t="s">
        <v>440</v>
      </c>
      <c r="BH479" t="s">
        <v>411</v>
      </c>
      <c r="BI479" t="s">
        <v>441</v>
      </c>
      <c r="BJ479" t="s">
        <v>431</v>
      </c>
      <c r="BK479" t="s">
        <v>448</v>
      </c>
      <c r="BL479" t="s">
        <v>434</v>
      </c>
      <c r="BM479" t="s">
        <v>442</v>
      </c>
      <c r="BN479" t="s">
        <v>424</v>
      </c>
      <c r="BO479" t="s">
        <v>456</v>
      </c>
      <c r="BP479" t="s">
        <v>424</v>
      </c>
      <c r="BQ479" t="s">
        <v>425</v>
      </c>
      <c r="BR479" t="s">
        <v>424</v>
      </c>
      <c r="BS479" t="s">
        <v>467</v>
      </c>
      <c r="BT479" t="s">
        <v>440</v>
      </c>
      <c r="BU479" t="s">
        <v>440</v>
      </c>
      <c r="BV479" t="s">
        <v>441</v>
      </c>
      <c r="BW479" t="s">
        <v>442</v>
      </c>
      <c r="BX479" t="s">
        <v>441</v>
      </c>
      <c r="BY479" t="s">
        <v>412</v>
      </c>
      <c r="BZ479" t="s">
        <v>425</v>
      </c>
      <c r="CA479" t="s">
        <v>456</v>
      </c>
      <c r="CB479" t="s">
        <v>436</v>
      </c>
      <c r="CC479" t="s">
        <v>412</v>
      </c>
      <c r="CD479" t="s">
        <v>440</v>
      </c>
      <c r="CE479" t="s">
        <v>425</v>
      </c>
      <c r="CF479" t="s">
        <v>424</v>
      </c>
      <c r="CG479" t="s">
        <v>455</v>
      </c>
    </row>
    <row r="480" spans="1:85">
      <c r="A480">
        <v>20190628</v>
      </c>
      <c r="B480" t="s">
        <v>415</v>
      </c>
      <c r="C480" t="s">
        <v>412</v>
      </c>
      <c r="D480" t="s">
        <v>460</v>
      </c>
      <c r="E480" t="s">
        <v>440</v>
      </c>
      <c r="F480" t="s">
        <v>425</v>
      </c>
      <c r="G480" t="s">
        <v>456</v>
      </c>
      <c r="H480" t="s">
        <v>448</v>
      </c>
      <c r="I480" t="s">
        <v>650</v>
      </c>
      <c r="J480" t="s">
        <v>422</v>
      </c>
      <c r="K480" t="s">
        <v>442</v>
      </c>
      <c r="L480" t="s">
        <v>440</v>
      </c>
      <c r="M480" t="s">
        <v>440</v>
      </c>
      <c r="N480" t="s">
        <v>425</v>
      </c>
      <c r="O480" t="s">
        <v>467</v>
      </c>
      <c r="P480" t="s">
        <v>467</v>
      </c>
      <c r="Q480" t="s">
        <v>448</v>
      </c>
      <c r="R480" t="s">
        <v>409</v>
      </c>
      <c r="S480" t="s">
        <v>422</v>
      </c>
      <c r="T480" t="s">
        <v>467</v>
      </c>
      <c r="U480" t="s">
        <v>440</v>
      </c>
      <c r="V480" t="s">
        <v>440</v>
      </c>
      <c r="W480" t="s">
        <v>434</v>
      </c>
      <c r="X480" t="s">
        <v>467</v>
      </c>
      <c r="Y480" t="s">
        <v>412</v>
      </c>
      <c r="Z480" t="s">
        <v>441</v>
      </c>
      <c r="AA480" t="s">
        <v>460</v>
      </c>
      <c r="AB480" t="s">
        <v>415</v>
      </c>
      <c r="AC480" t="s">
        <v>415</v>
      </c>
      <c r="AD480" t="s">
        <v>434</v>
      </c>
      <c r="AE480" t="s">
        <v>409</v>
      </c>
      <c r="AF480" t="s">
        <v>415</v>
      </c>
      <c r="AG480" t="s">
        <v>422</v>
      </c>
      <c r="AH480" t="s">
        <v>424</v>
      </c>
      <c r="AI480" t="s">
        <v>448</v>
      </c>
      <c r="AJ480" t="s">
        <v>442</v>
      </c>
      <c r="AK480" t="s">
        <v>467</v>
      </c>
      <c r="AL480" t="s">
        <v>448</v>
      </c>
      <c r="AM480" t="s">
        <v>424</v>
      </c>
      <c r="AN480" t="s">
        <v>409</v>
      </c>
      <c r="AO480" t="s">
        <v>467</v>
      </c>
      <c r="AP480" t="s">
        <v>412</v>
      </c>
      <c r="AQ480" t="s">
        <v>415</v>
      </c>
      <c r="AR480" t="s">
        <v>415</v>
      </c>
      <c r="AS480" t="s">
        <v>424</v>
      </c>
      <c r="AT480" t="s">
        <v>436</v>
      </c>
      <c r="AU480" t="s">
        <v>412</v>
      </c>
      <c r="AV480" t="s">
        <v>431</v>
      </c>
      <c r="AW480" t="s">
        <v>431</v>
      </c>
      <c r="AX480" t="s">
        <v>411</v>
      </c>
      <c r="AY480" t="s">
        <v>431</v>
      </c>
      <c r="AZ480" t="s">
        <v>441</v>
      </c>
      <c r="BA480" t="s">
        <v>431</v>
      </c>
      <c r="BB480" t="s">
        <v>431</v>
      </c>
      <c r="BC480" t="s">
        <v>411</v>
      </c>
      <c r="BD480" t="s">
        <v>412</v>
      </c>
      <c r="BE480" t="s">
        <v>440</v>
      </c>
      <c r="BF480" t="s">
        <v>440</v>
      </c>
      <c r="BG480" t="s">
        <v>440</v>
      </c>
      <c r="BH480" t="s">
        <v>411</v>
      </c>
      <c r="BI480" t="s">
        <v>441</v>
      </c>
      <c r="BJ480" t="s">
        <v>431</v>
      </c>
      <c r="BK480" t="s">
        <v>448</v>
      </c>
      <c r="BL480" t="s">
        <v>434</v>
      </c>
      <c r="BM480" t="s">
        <v>442</v>
      </c>
      <c r="BN480" t="s">
        <v>424</v>
      </c>
      <c r="BO480" t="s">
        <v>456</v>
      </c>
      <c r="BP480" t="s">
        <v>424</v>
      </c>
      <c r="BQ480" t="s">
        <v>425</v>
      </c>
      <c r="BR480" t="s">
        <v>424</v>
      </c>
      <c r="BS480" t="s">
        <v>467</v>
      </c>
      <c r="BT480" t="s">
        <v>440</v>
      </c>
      <c r="BU480" t="s">
        <v>440</v>
      </c>
      <c r="BV480" t="s">
        <v>441</v>
      </c>
      <c r="BW480" t="s">
        <v>442</v>
      </c>
      <c r="BX480" t="s">
        <v>441</v>
      </c>
      <c r="BY480" t="s">
        <v>412</v>
      </c>
      <c r="BZ480" t="s">
        <v>409</v>
      </c>
      <c r="CA480" t="s">
        <v>456</v>
      </c>
      <c r="CB480" t="s">
        <v>436</v>
      </c>
      <c r="CC480" t="s">
        <v>412</v>
      </c>
      <c r="CD480" t="s">
        <v>440</v>
      </c>
      <c r="CE480" t="s">
        <v>425</v>
      </c>
      <c r="CF480" t="s">
        <v>424</v>
      </c>
      <c r="CG480" t="s">
        <v>455</v>
      </c>
    </row>
    <row r="481" spans="1:85">
      <c r="A481">
        <v>20190731</v>
      </c>
      <c r="B481" t="s">
        <v>415</v>
      </c>
      <c r="C481" t="s">
        <v>412</v>
      </c>
      <c r="D481" t="s">
        <v>460</v>
      </c>
      <c r="E481" t="s">
        <v>440</v>
      </c>
      <c r="F481" t="s">
        <v>425</v>
      </c>
      <c r="G481" t="s">
        <v>456</v>
      </c>
      <c r="H481" t="s">
        <v>448</v>
      </c>
      <c r="I481" t="s">
        <v>650</v>
      </c>
      <c r="J481" t="s">
        <v>422</v>
      </c>
      <c r="K481" t="s">
        <v>442</v>
      </c>
      <c r="L481" t="s">
        <v>440</v>
      </c>
      <c r="M481" t="s">
        <v>440</v>
      </c>
      <c r="N481" t="s">
        <v>425</v>
      </c>
      <c r="O481" t="s">
        <v>467</v>
      </c>
      <c r="P481" t="s">
        <v>467</v>
      </c>
      <c r="Q481" t="s">
        <v>448</v>
      </c>
      <c r="R481" t="s">
        <v>409</v>
      </c>
      <c r="S481" t="s">
        <v>422</v>
      </c>
      <c r="T481" t="s">
        <v>467</v>
      </c>
      <c r="U481" t="s">
        <v>440</v>
      </c>
      <c r="V481" t="s">
        <v>440</v>
      </c>
      <c r="W481" t="s">
        <v>434</v>
      </c>
      <c r="X481" t="s">
        <v>467</v>
      </c>
      <c r="Y481" t="s">
        <v>412</v>
      </c>
      <c r="Z481" t="s">
        <v>441</v>
      </c>
      <c r="AA481" t="s">
        <v>460</v>
      </c>
      <c r="AB481" t="s">
        <v>415</v>
      </c>
      <c r="AC481" t="s">
        <v>415</v>
      </c>
      <c r="AD481" t="s">
        <v>434</v>
      </c>
      <c r="AE481" t="s">
        <v>409</v>
      </c>
      <c r="AF481" t="s">
        <v>415</v>
      </c>
      <c r="AG481" t="s">
        <v>422</v>
      </c>
      <c r="AH481" t="s">
        <v>424</v>
      </c>
      <c r="AI481" t="s">
        <v>448</v>
      </c>
      <c r="AJ481" t="s">
        <v>442</v>
      </c>
      <c r="AK481" t="s">
        <v>467</v>
      </c>
      <c r="AL481" t="s">
        <v>448</v>
      </c>
      <c r="AM481" t="s">
        <v>424</v>
      </c>
      <c r="AN481" t="s">
        <v>409</v>
      </c>
      <c r="AO481" t="s">
        <v>467</v>
      </c>
      <c r="AP481" t="s">
        <v>412</v>
      </c>
      <c r="AQ481" t="s">
        <v>415</v>
      </c>
      <c r="AR481" t="s">
        <v>415</v>
      </c>
      <c r="AS481" t="s">
        <v>424</v>
      </c>
      <c r="AT481" t="s">
        <v>436</v>
      </c>
      <c r="AU481" t="s">
        <v>412</v>
      </c>
      <c r="AV481" t="s">
        <v>431</v>
      </c>
      <c r="AW481" t="s">
        <v>431</v>
      </c>
      <c r="AX481" t="s">
        <v>411</v>
      </c>
      <c r="AY481" t="s">
        <v>442</v>
      </c>
      <c r="AZ481" t="s">
        <v>441</v>
      </c>
      <c r="BA481" t="s">
        <v>431</v>
      </c>
      <c r="BB481" t="s">
        <v>431</v>
      </c>
      <c r="BC481" t="s">
        <v>411</v>
      </c>
      <c r="BD481" t="s">
        <v>412</v>
      </c>
      <c r="BE481" t="s">
        <v>440</v>
      </c>
      <c r="BF481" t="s">
        <v>440</v>
      </c>
      <c r="BG481" t="s">
        <v>440</v>
      </c>
      <c r="BH481" t="s">
        <v>411</v>
      </c>
      <c r="BI481" t="s">
        <v>441</v>
      </c>
      <c r="BJ481" t="s">
        <v>431</v>
      </c>
      <c r="BK481" t="s">
        <v>448</v>
      </c>
      <c r="BL481" t="s">
        <v>434</v>
      </c>
      <c r="BM481" t="s">
        <v>442</v>
      </c>
      <c r="BN481" t="s">
        <v>424</v>
      </c>
      <c r="BO481" t="s">
        <v>456</v>
      </c>
      <c r="BP481" t="s">
        <v>424</v>
      </c>
      <c r="BQ481" t="s">
        <v>425</v>
      </c>
      <c r="BR481" t="s">
        <v>424</v>
      </c>
      <c r="BS481" t="s">
        <v>467</v>
      </c>
      <c r="BT481" t="s">
        <v>440</v>
      </c>
      <c r="BU481" t="s">
        <v>440</v>
      </c>
      <c r="BV481" t="s">
        <v>441</v>
      </c>
      <c r="BW481" t="s">
        <v>442</v>
      </c>
      <c r="BX481" t="s">
        <v>441</v>
      </c>
      <c r="BY481" t="s">
        <v>412</v>
      </c>
      <c r="BZ481" t="s">
        <v>409</v>
      </c>
      <c r="CA481" t="s">
        <v>456</v>
      </c>
      <c r="CB481" t="s">
        <v>436</v>
      </c>
      <c r="CC481" t="s">
        <v>412</v>
      </c>
      <c r="CD481" t="s">
        <v>440</v>
      </c>
      <c r="CE481" t="s">
        <v>425</v>
      </c>
      <c r="CF481" t="s">
        <v>424</v>
      </c>
      <c r="CG481" t="s">
        <v>455</v>
      </c>
    </row>
    <row r="482" spans="1:85">
      <c r="A482">
        <v>20190830</v>
      </c>
      <c r="B482" t="s">
        <v>415</v>
      </c>
      <c r="C482" t="s">
        <v>455</v>
      </c>
      <c r="D482" t="s">
        <v>460</v>
      </c>
      <c r="E482" t="s">
        <v>440</v>
      </c>
      <c r="F482" t="s">
        <v>425</v>
      </c>
      <c r="G482" t="s">
        <v>456</v>
      </c>
      <c r="H482" t="s">
        <v>448</v>
      </c>
      <c r="I482" t="s">
        <v>650</v>
      </c>
      <c r="J482" t="s">
        <v>422</v>
      </c>
      <c r="K482" t="s">
        <v>442</v>
      </c>
      <c r="L482" t="s">
        <v>440</v>
      </c>
      <c r="M482" t="s">
        <v>440</v>
      </c>
      <c r="N482" t="s">
        <v>425</v>
      </c>
      <c r="O482" t="s">
        <v>467</v>
      </c>
      <c r="P482" t="s">
        <v>467</v>
      </c>
      <c r="Q482" t="s">
        <v>448</v>
      </c>
      <c r="R482" t="s">
        <v>409</v>
      </c>
      <c r="S482" t="s">
        <v>422</v>
      </c>
      <c r="T482" t="s">
        <v>467</v>
      </c>
      <c r="U482" t="s">
        <v>440</v>
      </c>
      <c r="V482" t="s">
        <v>440</v>
      </c>
      <c r="W482" t="s">
        <v>434</v>
      </c>
      <c r="X482" t="s">
        <v>467</v>
      </c>
      <c r="Y482" t="s">
        <v>412</v>
      </c>
      <c r="Z482" t="s">
        <v>441</v>
      </c>
      <c r="AA482" t="s">
        <v>460</v>
      </c>
      <c r="AB482" t="s">
        <v>415</v>
      </c>
      <c r="AC482" t="s">
        <v>415</v>
      </c>
      <c r="AD482" t="s">
        <v>434</v>
      </c>
      <c r="AE482" t="s">
        <v>409</v>
      </c>
      <c r="AF482" t="s">
        <v>415</v>
      </c>
      <c r="AG482" t="s">
        <v>422</v>
      </c>
      <c r="AH482" t="s">
        <v>424</v>
      </c>
      <c r="AI482" t="s">
        <v>448</v>
      </c>
      <c r="AJ482" t="s">
        <v>442</v>
      </c>
      <c r="AK482" t="s">
        <v>467</v>
      </c>
      <c r="AL482" t="s">
        <v>448</v>
      </c>
      <c r="AM482" t="s">
        <v>424</v>
      </c>
      <c r="AN482" t="s">
        <v>409</v>
      </c>
      <c r="AO482" t="s">
        <v>467</v>
      </c>
      <c r="AP482" t="s">
        <v>412</v>
      </c>
      <c r="AQ482" t="s">
        <v>415</v>
      </c>
      <c r="AR482" t="s">
        <v>415</v>
      </c>
      <c r="AS482" t="s">
        <v>424</v>
      </c>
      <c r="AT482" t="s">
        <v>436</v>
      </c>
      <c r="AU482" t="s">
        <v>412</v>
      </c>
      <c r="AV482" t="s">
        <v>431</v>
      </c>
      <c r="AW482" t="s">
        <v>431</v>
      </c>
      <c r="AX482" t="s">
        <v>411</v>
      </c>
      <c r="AY482" t="s">
        <v>442</v>
      </c>
      <c r="AZ482" t="s">
        <v>441</v>
      </c>
      <c r="BA482" t="s">
        <v>431</v>
      </c>
      <c r="BB482" t="s">
        <v>431</v>
      </c>
      <c r="BC482" t="s">
        <v>411</v>
      </c>
      <c r="BD482" t="s">
        <v>412</v>
      </c>
      <c r="BE482" t="s">
        <v>440</v>
      </c>
      <c r="BF482" t="s">
        <v>440</v>
      </c>
      <c r="BG482" t="s">
        <v>440</v>
      </c>
      <c r="BH482" t="s">
        <v>411</v>
      </c>
      <c r="BI482" t="s">
        <v>441</v>
      </c>
      <c r="BJ482" t="s">
        <v>431</v>
      </c>
      <c r="BK482" t="s">
        <v>448</v>
      </c>
      <c r="BL482" t="s">
        <v>434</v>
      </c>
      <c r="BM482" t="s">
        <v>442</v>
      </c>
      <c r="BN482" t="s">
        <v>424</v>
      </c>
      <c r="BO482" t="s">
        <v>456</v>
      </c>
      <c r="BP482" t="s">
        <v>424</v>
      </c>
      <c r="BQ482" t="s">
        <v>425</v>
      </c>
      <c r="BR482" t="s">
        <v>424</v>
      </c>
      <c r="BS482" t="s">
        <v>467</v>
      </c>
      <c r="BT482" t="s">
        <v>440</v>
      </c>
      <c r="BU482" t="s">
        <v>440</v>
      </c>
      <c r="BV482" t="s">
        <v>441</v>
      </c>
      <c r="BW482" t="s">
        <v>442</v>
      </c>
      <c r="BX482" t="s">
        <v>441</v>
      </c>
      <c r="BY482" t="s">
        <v>412</v>
      </c>
      <c r="BZ482" t="s">
        <v>409</v>
      </c>
      <c r="CA482" t="s">
        <v>456</v>
      </c>
      <c r="CB482" t="s">
        <v>436</v>
      </c>
      <c r="CC482" t="s">
        <v>412</v>
      </c>
      <c r="CD482" t="s">
        <v>440</v>
      </c>
      <c r="CE482" t="s">
        <v>425</v>
      </c>
      <c r="CF482" t="s">
        <v>424</v>
      </c>
      <c r="CG482" t="s">
        <v>455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G482"/>
  <sheetViews>
    <sheetView workbookViewId="0">
      <selection activeCell="C351" sqref="C351:C438"/>
    </sheetView>
  </sheetViews>
  <sheetFormatPr defaultRowHeight="13.2"/>
  <sheetData>
    <row r="1" spans="1:85">
      <c r="A1" t="s">
        <v>643</v>
      </c>
    </row>
    <row r="2" spans="1:85">
      <c r="A2" t="s">
        <v>644</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593</v>
      </c>
      <c r="E7" t="s">
        <v>593</v>
      </c>
      <c r="F7" t="s">
        <v>593</v>
      </c>
      <c r="G7" t="s">
        <v>593</v>
      </c>
      <c r="H7" t="s">
        <v>593</v>
      </c>
      <c r="I7" t="s">
        <v>593</v>
      </c>
      <c r="J7" t="s">
        <v>593</v>
      </c>
      <c r="K7" t="s">
        <v>593</v>
      </c>
      <c r="L7" t="s">
        <v>593</v>
      </c>
      <c r="M7" t="s">
        <v>593</v>
      </c>
      <c r="N7" t="s">
        <v>593</v>
      </c>
      <c r="O7" t="s">
        <v>593</v>
      </c>
      <c r="P7" t="s">
        <v>593</v>
      </c>
      <c r="Q7" t="s">
        <v>593</v>
      </c>
      <c r="R7" t="s">
        <v>593</v>
      </c>
      <c r="S7" t="s">
        <v>593</v>
      </c>
      <c r="T7" t="s">
        <v>593</v>
      </c>
      <c r="U7" t="s">
        <v>593</v>
      </c>
      <c r="V7" t="s">
        <v>593</v>
      </c>
      <c r="W7" t="s">
        <v>593</v>
      </c>
      <c r="X7" t="s">
        <v>593</v>
      </c>
      <c r="Y7" t="s">
        <v>593</v>
      </c>
      <c r="Z7" t="s">
        <v>593</v>
      </c>
      <c r="AA7" t="s">
        <v>593</v>
      </c>
      <c r="AB7" t="s">
        <v>593</v>
      </c>
      <c r="AC7" t="s">
        <v>593</v>
      </c>
      <c r="AD7" t="s">
        <v>593</v>
      </c>
      <c r="AE7" t="s">
        <v>593</v>
      </c>
      <c r="AF7" t="s">
        <v>593</v>
      </c>
      <c r="AG7" t="s">
        <v>593</v>
      </c>
      <c r="AH7" t="s">
        <v>593</v>
      </c>
      <c r="AI7" t="s">
        <v>593</v>
      </c>
      <c r="AJ7" t="s">
        <v>593</v>
      </c>
      <c r="AK7" t="s">
        <v>593</v>
      </c>
      <c r="AL7" t="s">
        <v>593</v>
      </c>
      <c r="AM7" t="s">
        <v>593</v>
      </c>
      <c r="AN7" t="s">
        <v>593</v>
      </c>
      <c r="AO7" t="s">
        <v>593</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593</v>
      </c>
      <c r="BG7" t="s">
        <v>593</v>
      </c>
      <c r="BH7" t="s">
        <v>593</v>
      </c>
      <c r="BI7" t="s">
        <v>593</v>
      </c>
      <c r="BJ7" t="s">
        <v>593</v>
      </c>
      <c r="BK7" t="s">
        <v>593</v>
      </c>
      <c r="BL7" t="s">
        <v>593</v>
      </c>
      <c r="BM7" t="s">
        <v>593</v>
      </c>
      <c r="BN7" t="s">
        <v>593</v>
      </c>
      <c r="BO7" t="s">
        <v>593</v>
      </c>
      <c r="BP7" t="s">
        <v>593</v>
      </c>
      <c r="BQ7" t="s">
        <v>593</v>
      </c>
      <c r="BR7" t="s">
        <v>593</v>
      </c>
      <c r="BS7" t="s">
        <v>593</v>
      </c>
      <c r="BT7" t="s">
        <v>593</v>
      </c>
      <c r="BU7" t="s">
        <v>593</v>
      </c>
      <c r="BV7" t="s">
        <v>593</v>
      </c>
      <c r="BW7" t="s">
        <v>593</v>
      </c>
      <c r="BX7" t="s">
        <v>593</v>
      </c>
      <c r="BY7" t="s">
        <v>593</v>
      </c>
      <c r="BZ7" t="s">
        <v>593</v>
      </c>
      <c r="CA7" t="s">
        <v>593</v>
      </c>
      <c r="CB7" t="s">
        <v>593</v>
      </c>
      <c r="CC7" t="s">
        <v>593</v>
      </c>
      <c r="CD7" t="s">
        <v>593</v>
      </c>
      <c r="CE7" t="s">
        <v>593</v>
      </c>
      <c r="CF7" t="s">
        <v>593</v>
      </c>
      <c r="CG7" t="s">
        <v>593</v>
      </c>
    </row>
    <row r="8" spans="1:85">
      <c r="A8">
        <v>19800229</v>
      </c>
      <c r="B8" t="s">
        <v>593</v>
      </c>
      <c r="C8" t="s">
        <v>593</v>
      </c>
      <c r="D8" t="s">
        <v>593</v>
      </c>
      <c r="E8" t="s">
        <v>593</v>
      </c>
      <c r="F8" t="s">
        <v>593</v>
      </c>
      <c r="G8" t="s">
        <v>593</v>
      </c>
      <c r="H8" t="s">
        <v>593</v>
      </c>
      <c r="I8" t="s">
        <v>593</v>
      </c>
      <c r="J8" t="s">
        <v>593</v>
      </c>
      <c r="K8" t="s">
        <v>593</v>
      </c>
      <c r="L8" t="s">
        <v>593</v>
      </c>
      <c r="M8" t="s">
        <v>593</v>
      </c>
      <c r="N8" t="s">
        <v>593</v>
      </c>
      <c r="O8" t="s">
        <v>593</v>
      </c>
      <c r="P8" t="s">
        <v>593</v>
      </c>
      <c r="Q8" t="s">
        <v>593</v>
      </c>
      <c r="R8" t="s">
        <v>593</v>
      </c>
      <c r="S8" t="s">
        <v>593</v>
      </c>
      <c r="T8" t="s">
        <v>593</v>
      </c>
      <c r="U8" t="s">
        <v>593</v>
      </c>
      <c r="V8" t="s">
        <v>593</v>
      </c>
      <c r="W8" t="s">
        <v>593</v>
      </c>
      <c r="X8" t="s">
        <v>593</v>
      </c>
      <c r="Y8" t="s">
        <v>593</v>
      </c>
      <c r="Z8" t="s">
        <v>593</v>
      </c>
      <c r="AA8" t="s">
        <v>593</v>
      </c>
      <c r="AB8" t="s">
        <v>593</v>
      </c>
      <c r="AC8" t="s">
        <v>593</v>
      </c>
      <c r="AD8" t="s">
        <v>593</v>
      </c>
      <c r="AE8" t="s">
        <v>593</v>
      </c>
      <c r="AF8" t="s">
        <v>593</v>
      </c>
      <c r="AG8" t="s">
        <v>593</v>
      </c>
      <c r="AH8" t="s">
        <v>593</v>
      </c>
      <c r="AI8" t="s">
        <v>593</v>
      </c>
      <c r="AJ8" t="s">
        <v>593</v>
      </c>
      <c r="AK8" t="s">
        <v>593</v>
      </c>
      <c r="AL8" t="s">
        <v>593</v>
      </c>
      <c r="AM8" t="s">
        <v>593</v>
      </c>
      <c r="AN8" t="s">
        <v>593</v>
      </c>
      <c r="AO8" t="s">
        <v>593</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593</v>
      </c>
      <c r="BG8" t="s">
        <v>593</v>
      </c>
      <c r="BH8" t="s">
        <v>593</v>
      </c>
      <c r="BI8" t="s">
        <v>593</v>
      </c>
      <c r="BJ8" t="s">
        <v>593</v>
      </c>
      <c r="BK8" t="s">
        <v>593</v>
      </c>
      <c r="BL8" t="s">
        <v>593</v>
      </c>
      <c r="BM8" t="s">
        <v>593</v>
      </c>
      <c r="BN8" t="s">
        <v>593</v>
      </c>
      <c r="BO8" t="s">
        <v>593</v>
      </c>
      <c r="BP8" t="s">
        <v>593</v>
      </c>
      <c r="BQ8" t="s">
        <v>593</v>
      </c>
      <c r="BR8" t="s">
        <v>593</v>
      </c>
      <c r="BS8" t="s">
        <v>593</v>
      </c>
      <c r="BT8" t="s">
        <v>593</v>
      </c>
      <c r="BU8" t="s">
        <v>593</v>
      </c>
      <c r="BV8" t="s">
        <v>593</v>
      </c>
      <c r="BW8" t="s">
        <v>593</v>
      </c>
      <c r="BX8" t="s">
        <v>593</v>
      </c>
      <c r="BY8" t="s">
        <v>593</v>
      </c>
      <c r="BZ8" t="s">
        <v>593</v>
      </c>
      <c r="CA8" t="s">
        <v>593</v>
      </c>
      <c r="CB8" t="s">
        <v>593</v>
      </c>
      <c r="CC8" t="s">
        <v>593</v>
      </c>
      <c r="CD8" t="s">
        <v>593</v>
      </c>
      <c r="CE8" t="s">
        <v>593</v>
      </c>
      <c r="CF8" t="s">
        <v>593</v>
      </c>
      <c r="CG8" t="s">
        <v>593</v>
      </c>
    </row>
    <row r="9" spans="1:85">
      <c r="A9">
        <v>19800331</v>
      </c>
      <c r="B9" t="s">
        <v>593</v>
      </c>
      <c r="C9" t="s">
        <v>593</v>
      </c>
      <c r="D9" t="s">
        <v>593</v>
      </c>
      <c r="E9" t="s">
        <v>593</v>
      </c>
      <c r="F9" t="s">
        <v>593</v>
      </c>
      <c r="G9" t="s">
        <v>593</v>
      </c>
      <c r="H9" t="s">
        <v>593</v>
      </c>
      <c r="I9" t="s">
        <v>593</v>
      </c>
      <c r="J9" t="s">
        <v>593</v>
      </c>
      <c r="K9" t="s">
        <v>593</v>
      </c>
      <c r="L9" t="s">
        <v>593</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593</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593</v>
      </c>
      <c r="BG9" t="s">
        <v>593</v>
      </c>
      <c r="BH9" t="s">
        <v>593</v>
      </c>
      <c r="BI9" t="s">
        <v>593</v>
      </c>
      <c r="BJ9" t="s">
        <v>593</v>
      </c>
      <c r="BK9" t="s">
        <v>593</v>
      </c>
      <c r="BL9" t="s">
        <v>593</v>
      </c>
      <c r="BM9" t="s">
        <v>593</v>
      </c>
      <c r="BN9" t="s">
        <v>593</v>
      </c>
      <c r="BO9" t="s">
        <v>593</v>
      </c>
      <c r="BP9" t="s">
        <v>593</v>
      </c>
      <c r="BQ9" t="s">
        <v>593</v>
      </c>
      <c r="BR9" t="s">
        <v>593</v>
      </c>
      <c r="BS9" t="s">
        <v>593</v>
      </c>
      <c r="BT9" t="s">
        <v>593</v>
      </c>
      <c r="BU9" t="s">
        <v>593</v>
      </c>
      <c r="BV9" t="s">
        <v>593</v>
      </c>
      <c r="BW9" t="s">
        <v>593</v>
      </c>
      <c r="BX9" t="s">
        <v>593</v>
      </c>
      <c r="BY9" t="s">
        <v>593</v>
      </c>
      <c r="BZ9" t="s">
        <v>593</v>
      </c>
      <c r="CA9" t="s">
        <v>593</v>
      </c>
      <c r="CB9" t="s">
        <v>593</v>
      </c>
      <c r="CC9" t="s">
        <v>593</v>
      </c>
      <c r="CD9" t="s">
        <v>593</v>
      </c>
      <c r="CE9" t="s">
        <v>593</v>
      </c>
      <c r="CF9" t="s">
        <v>593</v>
      </c>
      <c r="CG9" t="s">
        <v>593</v>
      </c>
    </row>
    <row r="10" spans="1:85">
      <c r="A10">
        <v>19800430</v>
      </c>
      <c r="B10" t="s">
        <v>593</v>
      </c>
      <c r="C10" t="s">
        <v>593</v>
      </c>
      <c r="D10" t="s">
        <v>593</v>
      </c>
      <c r="E10" t="s">
        <v>593</v>
      </c>
      <c r="F10" t="s">
        <v>593</v>
      </c>
      <c r="G10" t="s">
        <v>593</v>
      </c>
      <c r="H10" t="s">
        <v>593</v>
      </c>
      <c r="I10" t="s">
        <v>593</v>
      </c>
      <c r="J10" t="s">
        <v>593</v>
      </c>
      <c r="K10" t="s">
        <v>593</v>
      </c>
      <c r="L10" t="s">
        <v>593</v>
      </c>
      <c r="M10" t="s">
        <v>593</v>
      </c>
      <c r="N10" t="s">
        <v>593</v>
      </c>
      <c r="O10" t="s">
        <v>593</v>
      </c>
      <c r="P10" t="s">
        <v>593</v>
      </c>
      <c r="Q10" t="s">
        <v>593</v>
      </c>
      <c r="R10" t="s">
        <v>593</v>
      </c>
      <c r="S10" t="s">
        <v>593</v>
      </c>
      <c r="T10" t="s">
        <v>593</v>
      </c>
      <c r="U10" t="s">
        <v>593</v>
      </c>
      <c r="V10" t="s">
        <v>593</v>
      </c>
      <c r="W10" t="s">
        <v>593</v>
      </c>
      <c r="X10" t="s">
        <v>593</v>
      </c>
      <c r="Y10" t="s">
        <v>593</v>
      </c>
      <c r="Z10" t="s">
        <v>593</v>
      </c>
      <c r="AA10" t="s">
        <v>593</v>
      </c>
      <c r="AB10" t="s">
        <v>593</v>
      </c>
      <c r="AC10" t="s">
        <v>593</v>
      </c>
      <c r="AD10" t="s">
        <v>593</v>
      </c>
      <c r="AE10" t="s">
        <v>593</v>
      </c>
      <c r="AF10" t="s">
        <v>593</v>
      </c>
      <c r="AG10" t="s">
        <v>593</v>
      </c>
      <c r="AH10" t="s">
        <v>593</v>
      </c>
      <c r="AI10" t="s">
        <v>593</v>
      </c>
      <c r="AJ10" t="s">
        <v>593</v>
      </c>
      <c r="AK10" t="s">
        <v>593</v>
      </c>
      <c r="AL10" t="s">
        <v>593</v>
      </c>
      <c r="AM10" t="s">
        <v>593</v>
      </c>
      <c r="AN10" t="s">
        <v>593</v>
      </c>
      <c r="AO10" t="s">
        <v>593</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593</v>
      </c>
      <c r="BG10" t="s">
        <v>593</v>
      </c>
      <c r="BH10" t="s">
        <v>593</v>
      </c>
      <c r="BI10" t="s">
        <v>593</v>
      </c>
      <c r="BJ10" t="s">
        <v>593</v>
      </c>
      <c r="BK10" t="s">
        <v>593</v>
      </c>
      <c r="BL10" t="s">
        <v>593</v>
      </c>
      <c r="BM10" t="s">
        <v>593</v>
      </c>
      <c r="BN10" t="s">
        <v>593</v>
      </c>
      <c r="BO10" t="s">
        <v>593</v>
      </c>
      <c r="BP10" t="s">
        <v>593</v>
      </c>
      <c r="BQ10" t="s">
        <v>593</v>
      </c>
      <c r="BR10" t="s">
        <v>593</v>
      </c>
      <c r="BS10" t="s">
        <v>593</v>
      </c>
      <c r="BT10" t="s">
        <v>593</v>
      </c>
      <c r="BU10" t="s">
        <v>593</v>
      </c>
      <c r="BV10" t="s">
        <v>593</v>
      </c>
      <c r="BW10" t="s">
        <v>593</v>
      </c>
      <c r="BX10" t="s">
        <v>593</v>
      </c>
      <c r="BY10" t="s">
        <v>593</v>
      </c>
      <c r="BZ10" t="s">
        <v>593</v>
      </c>
      <c r="CA10" t="s">
        <v>593</v>
      </c>
      <c r="CB10" t="s">
        <v>593</v>
      </c>
      <c r="CC10" t="s">
        <v>593</v>
      </c>
      <c r="CD10" t="s">
        <v>593</v>
      </c>
      <c r="CE10" t="s">
        <v>593</v>
      </c>
      <c r="CF10" t="s">
        <v>593</v>
      </c>
      <c r="CG10" t="s">
        <v>593</v>
      </c>
    </row>
    <row r="11" spans="1:85">
      <c r="A11">
        <v>19800530</v>
      </c>
      <c r="B11" t="s">
        <v>593</v>
      </c>
      <c r="C11" t="s">
        <v>593</v>
      </c>
      <c r="D11" t="s">
        <v>593</v>
      </c>
      <c r="E11" t="s">
        <v>593</v>
      </c>
      <c r="F11" t="s">
        <v>593</v>
      </c>
      <c r="G11" t="s">
        <v>593</v>
      </c>
      <c r="H11" t="s">
        <v>593</v>
      </c>
      <c r="I11" t="s">
        <v>593</v>
      </c>
      <c r="J11" t="s">
        <v>593</v>
      </c>
      <c r="K11" t="s">
        <v>593</v>
      </c>
      <c r="L11" t="s">
        <v>593</v>
      </c>
      <c r="M11" t="s">
        <v>593</v>
      </c>
      <c r="N11" t="s">
        <v>593</v>
      </c>
      <c r="O11" t="s">
        <v>593</v>
      </c>
      <c r="P11" t="s">
        <v>593</v>
      </c>
      <c r="Q11" t="s">
        <v>593</v>
      </c>
      <c r="R11" t="s">
        <v>593</v>
      </c>
      <c r="S11" t="s">
        <v>593</v>
      </c>
      <c r="T11" t="s">
        <v>593</v>
      </c>
      <c r="U11" t="s">
        <v>593</v>
      </c>
      <c r="V11" t="s">
        <v>593</v>
      </c>
      <c r="W11" t="s">
        <v>593</v>
      </c>
      <c r="X11" t="s">
        <v>593</v>
      </c>
      <c r="Y11" t="s">
        <v>593</v>
      </c>
      <c r="Z11" t="s">
        <v>593</v>
      </c>
      <c r="AA11" t="s">
        <v>593</v>
      </c>
      <c r="AB11" t="s">
        <v>593</v>
      </c>
      <c r="AC11" t="s">
        <v>593</v>
      </c>
      <c r="AD11" t="s">
        <v>593</v>
      </c>
      <c r="AE11" t="s">
        <v>593</v>
      </c>
      <c r="AF11" t="s">
        <v>593</v>
      </c>
      <c r="AG11" t="s">
        <v>593</v>
      </c>
      <c r="AH11" t="s">
        <v>593</v>
      </c>
      <c r="AI11" t="s">
        <v>593</v>
      </c>
      <c r="AJ11" t="s">
        <v>593</v>
      </c>
      <c r="AK11" t="s">
        <v>593</v>
      </c>
      <c r="AL11" t="s">
        <v>593</v>
      </c>
      <c r="AM11" t="s">
        <v>593</v>
      </c>
      <c r="AN11" t="s">
        <v>593</v>
      </c>
      <c r="AO11" t="s">
        <v>593</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593</v>
      </c>
      <c r="BG11" t="s">
        <v>593</v>
      </c>
      <c r="BH11" t="s">
        <v>593</v>
      </c>
      <c r="BI11" t="s">
        <v>593</v>
      </c>
      <c r="BJ11" t="s">
        <v>593</v>
      </c>
      <c r="BK11" t="s">
        <v>593</v>
      </c>
      <c r="BL11" t="s">
        <v>593</v>
      </c>
      <c r="BM11" t="s">
        <v>593</v>
      </c>
      <c r="BN11" t="s">
        <v>593</v>
      </c>
      <c r="BO11" t="s">
        <v>593</v>
      </c>
      <c r="BP11" t="s">
        <v>593</v>
      </c>
      <c r="BQ11" t="s">
        <v>593</v>
      </c>
      <c r="BR11" t="s">
        <v>593</v>
      </c>
      <c r="BS11" t="s">
        <v>593</v>
      </c>
      <c r="BT11" t="s">
        <v>593</v>
      </c>
      <c r="BU11" t="s">
        <v>593</v>
      </c>
      <c r="BV11" t="s">
        <v>593</v>
      </c>
      <c r="BW11" t="s">
        <v>593</v>
      </c>
      <c r="BX11" t="s">
        <v>593</v>
      </c>
      <c r="BY11" t="s">
        <v>593</v>
      </c>
      <c r="BZ11" t="s">
        <v>593</v>
      </c>
      <c r="CA11" t="s">
        <v>593</v>
      </c>
      <c r="CB11" t="s">
        <v>593</v>
      </c>
      <c r="CC11" t="s">
        <v>593</v>
      </c>
      <c r="CD11" t="s">
        <v>593</v>
      </c>
      <c r="CE11" t="s">
        <v>593</v>
      </c>
      <c r="CF11" t="s">
        <v>593</v>
      </c>
      <c r="CG11" t="s">
        <v>593</v>
      </c>
    </row>
    <row r="12" spans="1:85">
      <c r="A12">
        <v>19800630</v>
      </c>
      <c r="B12" t="s">
        <v>593</v>
      </c>
      <c r="C12" t="s">
        <v>593</v>
      </c>
      <c r="D12" t="s">
        <v>593</v>
      </c>
      <c r="E12" t="s">
        <v>593</v>
      </c>
      <c r="F12" t="s">
        <v>593</v>
      </c>
      <c r="G12" t="s">
        <v>593</v>
      </c>
      <c r="H12" t="s">
        <v>593</v>
      </c>
      <c r="I12" t="s">
        <v>593</v>
      </c>
      <c r="J12" t="s">
        <v>593</v>
      </c>
      <c r="K12" t="s">
        <v>593</v>
      </c>
      <c r="L12" t="s">
        <v>593</v>
      </c>
      <c r="M12" t="s">
        <v>593</v>
      </c>
      <c r="N12" t="s">
        <v>593</v>
      </c>
      <c r="O12" t="s">
        <v>593</v>
      </c>
      <c r="P12" t="s">
        <v>593</v>
      </c>
      <c r="Q12" t="s">
        <v>593</v>
      </c>
      <c r="R12" t="s">
        <v>593</v>
      </c>
      <c r="S12" t="s">
        <v>593</v>
      </c>
      <c r="T12" t="s">
        <v>593</v>
      </c>
      <c r="U12" t="s">
        <v>593</v>
      </c>
      <c r="V12" t="s">
        <v>593</v>
      </c>
      <c r="W12" t="s">
        <v>593</v>
      </c>
      <c r="X12" t="s">
        <v>593</v>
      </c>
      <c r="Y12" t="s">
        <v>593</v>
      </c>
      <c r="Z12" t="s">
        <v>593</v>
      </c>
      <c r="AA12" t="s">
        <v>593</v>
      </c>
      <c r="AB12" t="s">
        <v>593</v>
      </c>
      <c r="AC12" t="s">
        <v>593</v>
      </c>
      <c r="AD12" t="s">
        <v>593</v>
      </c>
      <c r="AE12" t="s">
        <v>593</v>
      </c>
      <c r="AF12" t="s">
        <v>593</v>
      </c>
      <c r="AG12" t="s">
        <v>593</v>
      </c>
      <c r="AH12" t="s">
        <v>593</v>
      </c>
      <c r="AI12" t="s">
        <v>593</v>
      </c>
      <c r="AJ12" t="s">
        <v>593</v>
      </c>
      <c r="AK12" t="s">
        <v>593</v>
      </c>
      <c r="AL12" t="s">
        <v>593</v>
      </c>
      <c r="AM12" t="s">
        <v>593</v>
      </c>
      <c r="AN12" t="s">
        <v>593</v>
      </c>
      <c r="AO12" t="s">
        <v>593</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593</v>
      </c>
      <c r="BG12" t="s">
        <v>593</v>
      </c>
      <c r="BH12" t="s">
        <v>593</v>
      </c>
      <c r="BI12" t="s">
        <v>593</v>
      </c>
      <c r="BJ12" t="s">
        <v>593</v>
      </c>
      <c r="BK12" t="s">
        <v>593</v>
      </c>
      <c r="BL12" t="s">
        <v>593</v>
      </c>
      <c r="BM12" t="s">
        <v>593</v>
      </c>
      <c r="BN12" t="s">
        <v>593</v>
      </c>
      <c r="BO12" t="s">
        <v>593</v>
      </c>
      <c r="BP12" t="s">
        <v>593</v>
      </c>
      <c r="BQ12" t="s">
        <v>593</v>
      </c>
      <c r="BR12" t="s">
        <v>593</v>
      </c>
      <c r="BS12" t="s">
        <v>593</v>
      </c>
      <c r="BT12" t="s">
        <v>593</v>
      </c>
      <c r="BU12" t="s">
        <v>593</v>
      </c>
      <c r="BV12" t="s">
        <v>593</v>
      </c>
      <c r="BW12" t="s">
        <v>593</v>
      </c>
      <c r="BX12" t="s">
        <v>593</v>
      </c>
      <c r="BY12" t="s">
        <v>593</v>
      </c>
      <c r="BZ12" t="s">
        <v>593</v>
      </c>
      <c r="CA12" t="s">
        <v>593</v>
      </c>
      <c r="CB12" t="s">
        <v>593</v>
      </c>
      <c r="CC12" t="s">
        <v>593</v>
      </c>
      <c r="CD12" t="s">
        <v>593</v>
      </c>
      <c r="CE12" t="s">
        <v>593</v>
      </c>
      <c r="CF12" t="s">
        <v>593</v>
      </c>
      <c r="CG12" t="s">
        <v>593</v>
      </c>
    </row>
    <row r="13" spans="1:85">
      <c r="A13">
        <v>19800731</v>
      </c>
      <c r="B13" t="s">
        <v>593</v>
      </c>
      <c r="C13" t="s">
        <v>593</v>
      </c>
      <c r="D13" t="s">
        <v>593</v>
      </c>
      <c r="E13" t="s">
        <v>593</v>
      </c>
      <c r="F13" t="s">
        <v>593</v>
      </c>
      <c r="G13" t="s">
        <v>593</v>
      </c>
      <c r="H13" t="s">
        <v>593</v>
      </c>
      <c r="I13" t="s">
        <v>593</v>
      </c>
      <c r="J13" t="s">
        <v>593</v>
      </c>
      <c r="K13" t="s">
        <v>593</v>
      </c>
      <c r="L13" t="s">
        <v>593</v>
      </c>
      <c r="M13" t="s">
        <v>593</v>
      </c>
      <c r="N13" t="s">
        <v>593</v>
      </c>
      <c r="O13" t="s">
        <v>593</v>
      </c>
      <c r="P13" t="s">
        <v>593</v>
      </c>
      <c r="Q13" t="s">
        <v>593</v>
      </c>
      <c r="R13" t="s">
        <v>593</v>
      </c>
      <c r="S13" t="s">
        <v>593</v>
      </c>
      <c r="T13" t="s">
        <v>593</v>
      </c>
      <c r="U13" t="s">
        <v>593</v>
      </c>
      <c r="V13" t="s">
        <v>593</v>
      </c>
      <c r="W13" t="s">
        <v>593</v>
      </c>
      <c r="X13" t="s">
        <v>593</v>
      </c>
      <c r="Y13" t="s">
        <v>593</v>
      </c>
      <c r="Z13" t="s">
        <v>593</v>
      </c>
      <c r="AA13" t="s">
        <v>593</v>
      </c>
      <c r="AB13" t="s">
        <v>593</v>
      </c>
      <c r="AC13" t="s">
        <v>593</v>
      </c>
      <c r="AD13" t="s">
        <v>593</v>
      </c>
      <c r="AE13" t="s">
        <v>593</v>
      </c>
      <c r="AF13" t="s">
        <v>593</v>
      </c>
      <c r="AG13" t="s">
        <v>593</v>
      </c>
      <c r="AH13" t="s">
        <v>593</v>
      </c>
      <c r="AI13" t="s">
        <v>593</v>
      </c>
      <c r="AJ13" t="s">
        <v>593</v>
      </c>
      <c r="AK13" t="s">
        <v>593</v>
      </c>
      <c r="AL13" t="s">
        <v>593</v>
      </c>
      <c r="AM13" t="s">
        <v>593</v>
      </c>
      <c r="AN13" t="s">
        <v>593</v>
      </c>
      <c r="AO13" t="s">
        <v>593</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593</v>
      </c>
      <c r="BG13" t="s">
        <v>593</v>
      </c>
      <c r="BH13" t="s">
        <v>593</v>
      </c>
      <c r="BI13" t="s">
        <v>593</v>
      </c>
      <c r="BJ13" t="s">
        <v>593</v>
      </c>
      <c r="BK13" t="s">
        <v>593</v>
      </c>
      <c r="BL13" t="s">
        <v>593</v>
      </c>
      <c r="BM13" t="s">
        <v>593</v>
      </c>
      <c r="BN13" t="s">
        <v>593</v>
      </c>
      <c r="BO13" t="s">
        <v>593</v>
      </c>
      <c r="BP13" t="s">
        <v>593</v>
      </c>
      <c r="BQ13" t="s">
        <v>593</v>
      </c>
      <c r="BR13" t="s">
        <v>593</v>
      </c>
      <c r="BS13" t="s">
        <v>593</v>
      </c>
      <c r="BT13" t="s">
        <v>593</v>
      </c>
      <c r="BU13" t="s">
        <v>593</v>
      </c>
      <c r="BV13" t="s">
        <v>593</v>
      </c>
      <c r="BW13" t="s">
        <v>593</v>
      </c>
      <c r="BX13" t="s">
        <v>593</v>
      </c>
      <c r="BY13" t="s">
        <v>593</v>
      </c>
      <c r="BZ13" t="s">
        <v>593</v>
      </c>
      <c r="CA13" t="s">
        <v>593</v>
      </c>
      <c r="CB13" t="s">
        <v>593</v>
      </c>
      <c r="CC13" t="s">
        <v>593</v>
      </c>
      <c r="CD13" t="s">
        <v>593</v>
      </c>
      <c r="CE13" t="s">
        <v>593</v>
      </c>
      <c r="CF13" t="s">
        <v>593</v>
      </c>
      <c r="CG13" t="s">
        <v>593</v>
      </c>
    </row>
    <row r="14" spans="1:85">
      <c r="A14">
        <v>19800829</v>
      </c>
      <c r="B14" t="s">
        <v>593</v>
      </c>
      <c r="C14" t="s">
        <v>593</v>
      </c>
      <c r="D14" t="s">
        <v>593</v>
      </c>
      <c r="E14" t="s">
        <v>593</v>
      </c>
      <c r="F14" t="s">
        <v>593</v>
      </c>
      <c r="G14" t="s">
        <v>593</v>
      </c>
      <c r="H14" t="s">
        <v>593</v>
      </c>
      <c r="I14" t="s">
        <v>593</v>
      </c>
      <c r="J14" t="s">
        <v>593</v>
      </c>
      <c r="K14" t="s">
        <v>593</v>
      </c>
      <c r="L14" t="s">
        <v>593</v>
      </c>
      <c r="M14" t="s">
        <v>593</v>
      </c>
      <c r="N14" t="s">
        <v>593</v>
      </c>
      <c r="O14" t="s">
        <v>593</v>
      </c>
      <c r="P14" t="s">
        <v>593</v>
      </c>
      <c r="Q14" t="s">
        <v>593</v>
      </c>
      <c r="R14" t="s">
        <v>593</v>
      </c>
      <c r="S14" t="s">
        <v>593</v>
      </c>
      <c r="T14" t="s">
        <v>593</v>
      </c>
      <c r="U14" t="s">
        <v>593</v>
      </c>
      <c r="V14" t="s">
        <v>593</v>
      </c>
      <c r="W14" t="s">
        <v>593</v>
      </c>
      <c r="X14" t="s">
        <v>593</v>
      </c>
      <c r="Y14" t="s">
        <v>593</v>
      </c>
      <c r="Z14" t="s">
        <v>593</v>
      </c>
      <c r="AA14" t="s">
        <v>593</v>
      </c>
      <c r="AB14" t="s">
        <v>593</v>
      </c>
      <c r="AC14" t="s">
        <v>593</v>
      </c>
      <c r="AD14" t="s">
        <v>593</v>
      </c>
      <c r="AE14" t="s">
        <v>593</v>
      </c>
      <c r="AF14" t="s">
        <v>593</v>
      </c>
      <c r="AG14" t="s">
        <v>593</v>
      </c>
      <c r="AH14" t="s">
        <v>593</v>
      </c>
      <c r="AI14" t="s">
        <v>593</v>
      </c>
      <c r="AJ14" t="s">
        <v>593</v>
      </c>
      <c r="AK14" t="s">
        <v>593</v>
      </c>
      <c r="AL14" t="s">
        <v>593</v>
      </c>
      <c r="AM14" t="s">
        <v>593</v>
      </c>
      <c r="AN14" t="s">
        <v>593</v>
      </c>
      <c r="AO14" t="s">
        <v>593</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593</v>
      </c>
      <c r="BG14" t="s">
        <v>593</v>
      </c>
      <c r="BH14" t="s">
        <v>593</v>
      </c>
      <c r="BI14" t="s">
        <v>593</v>
      </c>
      <c r="BJ14" t="s">
        <v>593</v>
      </c>
      <c r="BK14" t="s">
        <v>593</v>
      </c>
      <c r="BL14" t="s">
        <v>593</v>
      </c>
      <c r="BM14" t="s">
        <v>593</v>
      </c>
      <c r="BN14" t="s">
        <v>593</v>
      </c>
      <c r="BO14" t="s">
        <v>593</v>
      </c>
      <c r="BP14" t="s">
        <v>593</v>
      </c>
      <c r="BQ14" t="s">
        <v>593</v>
      </c>
      <c r="BR14" t="s">
        <v>593</v>
      </c>
      <c r="BS14" t="s">
        <v>593</v>
      </c>
      <c r="BT14" t="s">
        <v>593</v>
      </c>
      <c r="BU14" t="s">
        <v>593</v>
      </c>
      <c r="BV14" t="s">
        <v>593</v>
      </c>
      <c r="BW14" t="s">
        <v>593</v>
      </c>
      <c r="BX14" t="s">
        <v>593</v>
      </c>
      <c r="BY14" t="s">
        <v>593</v>
      </c>
      <c r="BZ14" t="s">
        <v>593</v>
      </c>
      <c r="CA14" t="s">
        <v>593</v>
      </c>
      <c r="CB14" t="s">
        <v>593</v>
      </c>
      <c r="CC14" t="s">
        <v>593</v>
      </c>
      <c r="CD14" t="s">
        <v>593</v>
      </c>
      <c r="CE14" t="s">
        <v>593</v>
      </c>
      <c r="CF14" t="s">
        <v>593</v>
      </c>
      <c r="CG14" t="s">
        <v>593</v>
      </c>
    </row>
    <row r="15" spans="1:85">
      <c r="A15">
        <v>19800930</v>
      </c>
      <c r="B15" t="s">
        <v>593</v>
      </c>
      <c r="C15" t="s">
        <v>593</v>
      </c>
      <c r="D15" t="s">
        <v>593</v>
      </c>
      <c r="E15" t="s">
        <v>593</v>
      </c>
      <c r="F15" t="s">
        <v>593</v>
      </c>
      <c r="G15" t="s">
        <v>593</v>
      </c>
      <c r="H15" t="s">
        <v>593</v>
      </c>
      <c r="I15" t="s">
        <v>593</v>
      </c>
      <c r="J15" t="s">
        <v>593</v>
      </c>
      <c r="K15" t="s">
        <v>593</v>
      </c>
      <c r="L15" t="s">
        <v>593</v>
      </c>
      <c r="M15" t="s">
        <v>593</v>
      </c>
      <c r="N15" t="s">
        <v>593</v>
      </c>
      <c r="O15" t="s">
        <v>593</v>
      </c>
      <c r="P15" t="s">
        <v>593</v>
      </c>
      <c r="Q15" t="s">
        <v>593</v>
      </c>
      <c r="R15" t="s">
        <v>593</v>
      </c>
      <c r="S15" t="s">
        <v>593</v>
      </c>
      <c r="T15" t="s">
        <v>593</v>
      </c>
      <c r="U15" t="s">
        <v>593</v>
      </c>
      <c r="V15" t="s">
        <v>593</v>
      </c>
      <c r="W15" t="s">
        <v>593</v>
      </c>
      <c r="X15" t="s">
        <v>593</v>
      </c>
      <c r="Y15" t="s">
        <v>593</v>
      </c>
      <c r="Z15" t="s">
        <v>593</v>
      </c>
      <c r="AA15" t="s">
        <v>593</v>
      </c>
      <c r="AB15" t="s">
        <v>593</v>
      </c>
      <c r="AC15" t="s">
        <v>593</v>
      </c>
      <c r="AD15" t="s">
        <v>593</v>
      </c>
      <c r="AE15" t="s">
        <v>593</v>
      </c>
      <c r="AF15" t="s">
        <v>593</v>
      </c>
      <c r="AG15" t="s">
        <v>593</v>
      </c>
      <c r="AH15" t="s">
        <v>593</v>
      </c>
      <c r="AI15" t="s">
        <v>593</v>
      </c>
      <c r="AJ15" t="s">
        <v>593</v>
      </c>
      <c r="AK15" t="s">
        <v>593</v>
      </c>
      <c r="AL15" t="s">
        <v>593</v>
      </c>
      <c r="AM15" t="s">
        <v>593</v>
      </c>
      <c r="AN15" t="s">
        <v>593</v>
      </c>
      <c r="AO15" t="s">
        <v>593</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593</v>
      </c>
      <c r="BG15" t="s">
        <v>593</v>
      </c>
      <c r="BH15" t="s">
        <v>593</v>
      </c>
      <c r="BI15" t="s">
        <v>593</v>
      </c>
      <c r="BJ15" t="s">
        <v>593</v>
      </c>
      <c r="BK15" t="s">
        <v>593</v>
      </c>
      <c r="BL15" t="s">
        <v>593</v>
      </c>
      <c r="BM15" t="s">
        <v>593</v>
      </c>
      <c r="BN15" t="s">
        <v>593</v>
      </c>
      <c r="BO15" t="s">
        <v>593</v>
      </c>
      <c r="BP15" t="s">
        <v>593</v>
      </c>
      <c r="BQ15" t="s">
        <v>593</v>
      </c>
      <c r="BR15" t="s">
        <v>593</v>
      </c>
      <c r="BS15" t="s">
        <v>593</v>
      </c>
      <c r="BT15" t="s">
        <v>593</v>
      </c>
      <c r="BU15" t="s">
        <v>593</v>
      </c>
      <c r="BV15" t="s">
        <v>593</v>
      </c>
      <c r="BW15" t="s">
        <v>593</v>
      </c>
      <c r="BX15" t="s">
        <v>593</v>
      </c>
      <c r="BY15" t="s">
        <v>593</v>
      </c>
      <c r="BZ15" t="s">
        <v>593</v>
      </c>
      <c r="CA15" t="s">
        <v>593</v>
      </c>
      <c r="CB15" t="s">
        <v>593</v>
      </c>
      <c r="CC15" t="s">
        <v>593</v>
      </c>
      <c r="CD15" t="s">
        <v>593</v>
      </c>
      <c r="CE15" t="s">
        <v>593</v>
      </c>
      <c r="CF15" t="s">
        <v>593</v>
      </c>
      <c r="CG15" t="s">
        <v>593</v>
      </c>
    </row>
    <row r="16" spans="1:85">
      <c r="A16">
        <v>19801031</v>
      </c>
      <c r="B16" t="s">
        <v>593</v>
      </c>
      <c r="C16" t="s">
        <v>593</v>
      </c>
      <c r="D16" t="s">
        <v>593</v>
      </c>
      <c r="E16" t="s">
        <v>593</v>
      </c>
      <c r="F16" t="s">
        <v>593</v>
      </c>
      <c r="G16" t="s">
        <v>593</v>
      </c>
      <c r="H16" t="s">
        <v>593</v>
      </c>
      <c r="I16" t="s">
        <v>593</v>
      </c>
      <c r="J16" t="s">
        <v>593</v>
      </c>
      <c r="K16" t="s">
        <v>593</v>
      </c>
      <c r="L16" t="s">
        <v>593</v>
      </c>
      <c r="M16" t="s">
        <v>593</v>
      </c>
      <c r="N16" t="s">
        <v>593</v>
      </c>
      <c r="O16" t="s">
        <v>593</v>
      </c>
      <c r="P16" t="s">
        <v>593</v>
      </c>
      <c r="Q16" t="s">
        <v>593</v>
      </c>
      <c r="R16" t="s">
        <v>593</v>
      </c>
      <c r="S16" t="s">
        <v>593</v>
      </c>
      <c r="T16" t="s">
        <v>593</v>
      </c>
      <c r="U16" t="s">
        <v>593</v>
      </c>
      <c r="V16" t="s">
        <v>593</v>
      </c>
      <c r="W16" t="s">
        <v>593</v>
      </c>
      <c r="X16" t="s">
        <v>593</v>
      </c>
      <c r="Y16" t="s">
        <v>593</v>
      </c>
      <c r="Z16" t="s">
        <v>593</v>
      </c>
      <c r="AA16" t="s">
        <v>593</v>
      </c>
      <c r="AB16" t="s">
        <v>593</v>
      </c>
      <c r="AC16" t="s">
        <v>593</v>
      </c>
      <c r="AD16" t="s">
        <v>593</v>
      </c>
      <c r="AE16" t="s">
        <v>593</v>
      </c>
      <c r="AF16" t="s">
        <v>593</v>
      </c>
      <c r="AG16" t="s">
        <v>593</v>
      </c>
      <c r="AH16" t="s">
        <v>593</v>
      </c>
      <c r="AI16" t="s">
        <v>593</v>
      </c>
      <c r="AJ16" t="s">
        <v>593</v>
      </c>
      <c r="AK16" t="s">
        <v>593</v>
      </c>
      <c r="AL16" t="s">
        <v>593</v>
      </c>
      <c r="AM16" t="s">
        <v>593</v>
      </c>
      <c r="AN16" t="s">
        <v>593</v>
      </c>
      <c r="AO16" t="s">
        <v>593</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593</v>
      </c>
      <c r="BG16" t="s">
        <v>593</v>
      </c>
      <c r="BH16" t="s">
        <v>593</v>
      </c>
      <c r="BI16" t="s">
        <v>593</v>
      </c>
      <c r="BJ16" t="s">
        <v>593</v>
      </c>
      <c r="BK16" t="s">
        <v>593</v>
      </c>
      <c r="BL16" t="s">
        <v>593</v>
      </c>
      <c r="BM16" t="s">
        <v>593</v>
      </c>
      <c r="BN16" t="s">
        <v>593</v>
      </c>
      <c r="BO16" t="s">
        <v>593</v>
      </c>
      <c r="BP16" t="s">
        <v>593</v>
      </c>
      <c r="BQ16" t="s">
        <v>593</v>
      </c>
      <c r="BR16" t="s">
        <v>593</v>
      </c>
      <c r="BS16" t="s">
        <v>593</v>
      </c>
      <c r="BT16" t="s">
        <v>593</v>
      </c>
      <c r="BU16" t="s">
        <v>593</v>
      </c>
      <c r="BV16" t="s">
        <v>593</v>
      </c>
      <c r="BW16" t="s">
        <v>593</v>
      </c>
      <c r="BX16" t="s">
        <v>593</v>
      </c>
      <c r="BY16" t="s">
        <v>593</v>
      </c>
      <c r="BZ16" t="s">
        <v>593</v>
      </c>
      <c r="CA16" t="s">
        <v>593</v>
      </c>
      <c r="CB16" t="s">
        <v>593</v>
      </c>
      <c r="CC16" t="s">
        <v>593</v>
      </c>
      <c r="CD16" t="s">
        <v>593</v>
      </c>
      <c r="CE16" t="s">
        <v>593</v>
      </c>
      <c r="CF16" t="s">
        <v>593</v>
      </c>
      <c r="CG16" t="s">
        <v>593</v>
      </c>
    </row>
    <row r="17" spans="1:85">
      <c r="A17">
        <v>19801128</v>
      </c>
      <c r="B17" t="s">
        <v>593</v>
      </c>
      <c r="C17" t="s">
        <v>593</v>
      </c>
      <c r="D17" t="s">
        <v>593</v>
      </c>
      <c r="E17" t="s">
        <v>593</v>
      </c>
      <c r="F17" t="s">
        <v>593</v>
      </c>
      <c r="G17" t="s">
        <v>593</v>
      </c>
      <c r="H17" t="s">
        <v>593</v>
      </c>
      <c r="I17" t="s">
        <v>593</v>
      </c>
      <c r="J17" t="s">
        <v>593</v>
      </c>
      <c r="K17" t="s">
        <v>593</v>
      </c>
      <c r="L17" t="s">
        <v>593</v>
      </c>
      <c r="M17" t="s">
        <v>593</v>
      </c>
      <c r="N17" t="s">
        <v>593</v>
      </c>
      <c r="O17" t="s">
        <v>593</v>
      </c>
      <c r="P17" t="s">
        <v>593</v>
      </c>
      <c r="Q17" t="s">
        <v>593</v>
      </c>
      <c r="R17" t="s">
        <v>593</v>
      </c>
      <c r="S17" t="s">
        <v>593</v>
      </c>
      <c r="T17" t="s">
        <v>593</v>
      </c>
      <c r="U17" t="s">
        <v>593</v>
      </c>
      <c r="V17" t="s">
        <v>593</v>
      </c>
      <c r="W17" t="s">
        <v>593</v>
      </c>
      <c r="X17" t="s">
        <v>593</v>
      </c>
      <c r="Y17" t="s">
        <v>593</v>
      </c>
      <c r="Z17" t="s">
        <v>593</v>
      </c>
      <c r="AA17" t="s">
        <v>593</v>
      </c>
      <c r="AB17" t="s">
        <v>593</v>
      </c>
      <c r="AC17" t="s">
        <v>593</v>
      </c>
      <c r="AD17" t="s">
        <v>593</v>
      </c>
      <c r="AE17" t="s">
        <v>593</v>
      </c>
      <c r="AF17" t="s">
        <v>593</v>
      </c>
      <c r="AG17" t="s">
        <v>593</v>
      </c>
      <c r="AH17" t="s">
        <v>593</v>
      </c>
      <c r="AI17" t="s">
        <v>593</v>
      </c>
      <c r="AJ17" t="s">
        <v>593</v>
      </c>
      <c r="AK17" t="s">
        <v>593</v>
      </c>
      <c r="AL17" t="s">
        <v>593</v>
      </c>
      <c r="AM17" t="s">
        <v>593</v>
      </c>
      <c r="AN17" t="s">
        <v>593</v>
      </c>
      <c r="AO17" t="s">
        <v>593</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593</v>
      </c>
      <c r="BG17" t="s">
        <v>593</v>
      </c>
      <c r="BH17" t="s">
        <v>593</v>
      </c>
      <c r="BI17" t="s">
        <v>593</v>
      </c>
      <c r="BJ17" t="s">
        <v>593</v>
      </c>
      <c r="BK17" t="s">
        <v>593</v>
      </c>
      <c r="BL17" t="s">
        <v>593</v>
      </c>
      <c r="BM17" t="s">
        <v>593</v>
      </c>
      <c r="BN17" t="s">
        <v>593</v>
      </c>
      <c r="BO17" t="s">
        <v>593</v>
      </c>
      <c r="BP17" t="s">
        <v>593</v>
      </c>
      <c r="BQ17" t="s">
        <v>593</v>
      </c>
      <c r="BR17" t="s">
        <v>593</v>
      </c>
      <c r="BS17" t="s">
        <v>593</v>
      </c>
      <c r="BT17" t="s">
        <v>593</v>
      </c>
      <c r="BU17" t="s">
        <v>593</v>
      </c>
      <c r="BV17" t="s">
        <v>593</v>
      </c>
      <c r="BW17" t="s">
        <v>593</v>
      </c>
      <c r="BX17" t="s">
        <v>593</v>
      </c>
      <c r="BY17" t="s">
        <v>593</v>
      </c>
      <c r="BZ17" t="s">
        <v>593</v>
      </c>
      <c r="CA17" t="s">
        <v>593</v>
      </c>
      <c r="CB17" t="s">
        <v>593</v>
      </c>
      <c r="CC17" t="s">
        <v>593</v>
      </c>
      <c r="CD17" t="s">
        <v>593</v>
      </c>
      <c r="CE17" t="s">
        <v>593</v>
      </c>
      <c r="CF17" t="s">
        <v>593</v>
      </c>
      <c r="CG17" t="s">
        <v>593</v>
      </c>
    </row>
    <row r="18" spans="1:85">
      <c r="A18">
        <v>19801231</v>
      </c>
      <c r="B18" t="s">
        <v>593</v>
      </c>
      <c r="C18" t="s">
        <v>593</v>
      </c>
      <c r="D18" t="s">
        <v>593</v>
      </c>
      <c r="E18" t="s">
        <v>593</v>
      </c>
      <c r="F18" t="s">
        <v>593</v>
      </c>
      <c r="G18" t="s">
        <v>593</v>
      </c>
      <c r="H18" t="s">
        <v>593</v>
      </c>
      <c r="I18" t="s">
        <v>593</v>
      </c>
      <c r="J18" t="s">
        <v>593</v>
      </c>
      <c r="K18" t="s">
        <v>593</v>
      </c>
      <c r="L18" t="s">
        <v>593</v>
      </c>
      <c r="M18" t="s">
        <v>593</v>
      </c>
      <c r="N18" t="s">
        <v>593</v>
      </c>
      <c r="O18" t="s">
        <v>593</v>
      </c>
      <c r="P18" t="s">
        <v>593</v>
      </c>
      <c r="Q18" t="s">
        <v>593</v>
      </c>
      <c r="R18" t="s">
        <v>593</v>
      </c>
      <c r="S18" t="s">
        <v>593</v>
      </c>
      <c r="T18" t="s">
        <v>593</v>
      </c>
      <c r="U18" t="s">
        <v>593</v>
      </c>
      <c r="V18" t="s">
        <v>593</v>
      </c>
      <c r="W18" t="s">
        <v>593</v>
      </c>
      <c r="X18" t="s">
        <v>593</v>
      </c>
      <c r="Y18" t="s">
        <v>593</v>
      </c>
      <c r="Z18" t="s">
        <v>593</v>
      </c>
      <c r="AA18" t="s">
        <v>593</v>
      </c>
      <c r="AB18" t="s">
        <v>593</v>
      </c>
      <c r="AC18" t="s">
        <v>593</v>
      </c>
      <c r="AD18" t="s">
        <v>593</v>
      </c>
      <c r="AE18" t="s">
        <v>593</v>
      </c>
      <c r="AF18" t="s">
        <v>593</v>
      </c>
      <c r="AG18" t="s">
        <v>593</v>
      </c>
      <c r="AH18" t="s">
        <v>593</v>
      </c>
      <c r="AI18" t="s">
        <v>593</v>
      </c>
      <c r="AJ18" t="s">
        <v>593</v>
      </c>
      <c r="AK18" t="s">
        <v>593</v>
      </c>
      <c r="AL18" t="s">
        <v>593</v>
      </c>
      <c r="AM18" t="s">
        <v>593</v>
      </c>
      <c r="AN18" t="s">
        <v>593</v>
      </c>
      <c r="AO18" t="s">
        <v>593</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593</v>
      </c>
      <c r="BG18" t="s">
        <v>593</v>
      </c>
      <c r="BH18" t="s">
        <v>593</v>
      </c>
      <c r="BI18" t="s">
        <v>593</v>
      </c>
      <c r="BJ18" t="s">
        <v>593</v>
      </c>
      <c r="BK18" t="s">
        <v>593</v>
      </c>
      <c r="BL18" t="s">
        <v>593</v>
      </c>
      <c r="BM18" t="s">
        <v>593</v>
      </c>
      <c r="BN18" t="s">
        <v>593</v>
      </c>
      <c r="BO18" t="s">
        <v>593</v>
      </c>
      <c r="BP18" t="s">
        <v>593</v>
      </c>
      <c r="BQ18" t="s">
        <v>593</v>
      </c>
      <c r="BR18" t="s">
        <v>593</v>
      </c>
      <c r="BS18" t="s">
        <v>593</v>
      </c>
      <c r="BT18" t="s">
        <v>593</v>
      </c>
      <c r="BU18" t="s">
        <v>593</v>
      </c>
      <c r="BV18" t="s">
        <v>593</v>
      </c>
      <c r="BW18" t="s">
        <v>593</v>
      </c>
      <c r="BX18" t="s">
        <v>593</v>
      </c>
      <c r="BY18" t="s">
        <v>593</v>
      </c>
      <c r="BZ18" t="s">
        <v>593</v>
      </c>
      <c r="CA18" t="s">
        <v>593</v>
      </c>
      <c r="CB18" t="s">
        <v>593</v>
      </c>
      <c r="CC18" t="s">
        <v>593</v>
      </c>
      <c r="CD18" t="s">
        <v>593</v>
      </c>
      <c r="CE18" t="s">
        <v>593</v>
      </c>
      <c r="CF18" t="s">
        <v>593</v>
      </c>
      <c r="CG18" t="s">
        <v>593</v>
      </c>
    </row>
    <row r="19" spans="1:85">
      <c r="A19">
        <v>19810130</v>
      </c>
      <c r="B19" t="s">
        <v>593</v>
      </c>
      <c r="C19" t="s">
        <v>593</v>
      </c>
      <c r="D19" t="s">
        <v>593</v>
      </c>
      <c r="E19" t="s">
        <v>593</v>
      </c>
      <c r="F19" t="s">
        <v>593</v>
      </c>
      <c r="G19" t="s">
        <v>593</v>
      </c>
      <c r="H19" t="s">
        <v>593</v>
      </c>
      <c r="I19" t="s">
        <v>593</v>
      </c>
      <c r="J19" t="s">
        <v>593</v>
      </c>
      <c r="K19" t="s">
        <v>593</v>
      </c>
      <c r="L19" t="s">
        <v>593</v>
      </c>
      <c r="M19" t="s">
        <v>593</v>
      </c>
      <c r="N19" t="s">
        <v>593</v>
      </c>
      <c r="O19" t="s">
        <v>593</v>
      </c>
      <c r="P19" t="s">
        <v>593</v>
      </c>
      <c r="Q19" t="s">
        <v>593</v>
      </c>
      <c r="R19" t="s">
        <v>593</v>
      </c>
      <c r="S19" t="s">
        <v>593</v>
      </c>
      <c r="T19" t="s">
        <v>593</v>
      </c>
      <c r="U19" t="s">
        <v>593</v>
      </c>
      <c r="V19" t="s">
        <v>593</v>
      </c>
      <c r="W19" t="s">
        <v>593</v>
      </c>
      <c r="X19" t="s">
        <v>593</v>
      </c>
      <c r="Y19" t="s">
        <v>593</v>
      </c>
      <c r="Z19" t="s">
        <v>593</v>
      </c>
      <c r="AA19" t="s">
        <v>593</v>
      </c>
      <c r="AB19" t="s">
        <v>593</v>
      </c>
      <c r="AC19" t="s">
        <v>593</v>
      </c>
      <c r="AD19" t="s">
        <v>593</v>
      </c>
      <c r="AE19" t="s">
        <v>593</v>
      </c>
      <c r="AF19" t="s">
        <v>593</v>
      </c>
      <c r="AG19" t="s">
        <v>593</v>
      </c>
      <c r="AH19" t="s">
        <v>593</v>
      </c>
      <c r="AI19" t="s">
        <v>593</v>
      </c>
      <c r="AJ19" t="s">
        <v>593</v>
      </c>
      <c r="AK19" t="s">
        <v>593</v>
      </c>
      <c r="AL19" t="s">
        <v>593</v>
      </c>
      <c r="AM19" t="s">
        <v>593</v>
      </c>
      <c r="AN19" t="s">
        <v>593</v>
      </c>
      <c r="AO19" t="s">
        <v>593</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593</v>
      </c>
      <c r="BG19" t="s">
        <v>593</v>
      </c>
      <c r="BH19" t="s">
        <v>593</v>
      </c>
      <c r="BI19" t="s">
        <v>593</v>
      </c>
      <c r="BJ19" t="s">
        <v>593</v>
      </c>
      <c r="BK19" t="s">
        <v>593</v>
      </c>
      <c r="BL19" t="s">
        <v>593</v>
      </c>
      <c r="BM19" t="s">
        <v>593</v>
      </c>
      <c r="BN19" t="s">
        <v>593</v>
      </c>
      <c r="BO19" t="s">
        <v>593</v>
      </c>
      <c r="BP19" t="s">
        <v>593</v>
      </c>
      <c r="BQ19" t="s">
        <v>593</v>
      </c>
      <c r="BR19" t="s">
        <v>593</v>
      </c>
      <c r="BS19" t="s">
        <v>593</v>
      </c>
      <c r="BT19" t="s">
        <v>593</v>
      </c>
      <c r="BU19" t="s">
        <v>593</v>
      </c>
      <c r="BV19" t="s">
        <v>593</v>
      </c>
      <c r="BW19" t="s">
        <v>593</v>
      </c>
      <c r="BX19" t="s">
        <v>593</v>
      </c>
      <c r="BY19" t="s">
        <v>593</v>
      </c>
      <c r="BZ19" t="s">
        <v>593</v>
      </c>
      <c r="CA19" t="s">
        <v>593</v>
      </c>
      <c r="CB19" t="s">
        <v>593</v>
      </c>
      <c r="CC19" t="s">
        <v>593</v>
      </c>
      <c r="CD19" t="s">
        <v>593</v>
      </c>
      <c r="CE19" t="s">
        <v>593</v>
      </c>
      <c r="CF19" t="s">
        <v>593</v>
      </c>
      <c r="CG19" t="s">
        <v>593</v>
      </c>
    </row>
    <row r="20" spans="1:85">
      <c r="A20">
        <v>19810227</v>
      </c>
      <c r="B20" t="s">
        <v>593</v>
      </c>
      <c r="C20" t="s">
        <v>593</v>
      </c>
      <c r="D20" t="s">
        <v>593</v>
      </c>
      <c r="E20" t="s">
        <v>593</v>
      </c>
      <c r="F20" t="s">
        <v>593</v>
      </c>
      <c r="G20" t="s">
        <v>593</v>
      </c>
      <c r="H20" t="s">
        <v>593</v>
      </c>
      <c r="I20" t="s">
        <v>593</v>
      </c>
      <c r="J20" t="s">
        <v>593</v>
      </c>
      <c r="K20" t="s">
        <v>593</v>
      </c>
      <c r="L20" t="s">
        <v>593</v>
      </c>
      <c r="M20" t="s">
        <v>593</v>
      </c>
      <c r="N20" t="s">
        <v>593</v>
      </c>
      <c r="O20" t="s">
        <v>593</v>
      </c>
      <c r="P20" t="s">
        <v>593</v>
      </c>
      <c r="Q20" t="s">
        <v>593</v>
      </c>
      <c r="R20" t="s">
        <v>593</v>
      </c>
      <c r="S20" t="s">
        <v>593</v>
      </c>
      <c r="T20" t="s">
        <v>593</v>
      </c>
      <c r="U20" t="s">
        <v>593</v>
      </c>
      <c r="V20" t="s">
        <v>593</v>
      </c>
      <c r="W20" t="s">
        <v>593</v>
      </c>
      <c r="X20" t="s">
        <v>593</v>
      </c>
      <c r="Y20" t="s">
        <v>593</v>
      </c>
      <c r="Z20" t="s">
        <v>593</v>
      </c>
      <c r="AA20" t="s">
        <v>593</v>
      </c>
      <c r="AB20" t="s">
        <v>593</v>
      </c>
      <c r="AC20" t="s">
        <v>593</v>
      </c>
      <c r="AD20" t="s">
        <v>593</v>
      </c>
      <c r="AE20" t="s">
        <v>593</v>
      </c>
      <c r="AF20" t="s">
        <v>593</v>
      </c>
      <c r="AG20" t="s">
        <v>593</v>
      </c>
      <c r="AH20" t="s">
        <v>593</v>
      </c>
      <c r="AI20" t="s">
        <v>593</v>
      </c>
      <c r="AJ20" t="s">
        <v>593</v>
      </c>
      <c r="AK20" t="s">
        <v>593</v>
      </c>
      <c r="AL20" t="s">
        <v>593</v>
      </c>
      <c r="AM20" t="s">
        <v>593</v>
      </c>
      <c r="AN20" t="s">
        <v>593</v>
      </c>
      <c r="AO20" t="s">
        <v>593</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593</v>
      </c>
      <c r="BG20" t="s">
        <v>593</v>
      </c>
      <c r="BH20" t="s">
        <v>593</v>
      </c>
      <c r="BI20" t="s">
        <v>593</v>
      </c>
      <c r="BJ20" t="s">
        <v>593</v>
      </c>
      <c r="BK20" t="s">
        <v>593</v>
      </c>
      <c r="BL20" t="s">
        <v>593</v>
      </c>
      <c r="BM20" t="s">
        <v>593</v>
      </c>
      <c r="BN20" t="s">
        <v>593</v>
      </c>
      <c r="BO20" t="s">
        <v>593</v>
      </c>
      <c r="BP20" t="s">
        <v>593</v>
      </c>
      <c r="BQ20" t="s">
        <v>593</v>
      </c>
      <c r="BR20" t="s">
        <v>593</v>
      </c>
      <c r="BS20" t="s">
        <v>593</v>
      </c>
      <c r="BT20" t="s">
        <v>593</v>
      </c>
      <c r="BU20" t="s">
        <v>593</v>
      </c>
      <c r="BV20" t="s">
        <v>593</v>
      </c>
      <c r="BW20" t="s">
        <v>593</v>
      </c>
      <c r="BX20" t="s">
        <v>593</v>
      </c>
      <c r="BY20" t="s">
        <v>593</v>
      </c>
      <c r="BZ20" t="s">
        <v>593</v>
      </c>
      <c r="CA20" t="s">
        <v>593</v>
      </c>
      <c r="CB20" t="s">
        <v>593</v>
      </c>
      <c r="CC20" t="s">
        <v>593</v>
      </c>
      <c r="CD20" t="s">
        <v>593</v>
      </c>
      <c r="CE20" t="s">
        <v>593</v>
      </c>
      <c r="CF20" t="s">
        <v>593</v>
      </c>
      <c r="CG20" t="s">
        <v>593</v>
      </c>
    </row>
    <row r="21" spans="1:85">
      <c r="A21">
        <v>19810331</v>
      </c>
      <c r="B21" t="s">
        <v>593</v>
      </c>
      <c r="C21" t="s">
        <v>593</v>
      </c>
      <c r="D21" t="s">
        <v>593</v>
      </c>
      <c r="E21" t="s">
        <v>593</v>
      </c>
      <c r="F21" t="s">
        <v>593</v>
      </c>
      <c r="G21" t="s">
        <v>593</v>
      </c>
      <c r="H21" t="s">
        <v>593</v>
      </c>
      <c r="I21" t="s">
        <v>593</v>
      </c>
      <c r="J21" t="s">
        <v>593</v>
      </c>
      <c r="K21" t="s">
        <v>593</v>
      </c>
      <c r="L21" t="s">
        <v>593</v>
      </c>
      <c r="M21" t="s">
        <v>593</v>
      </c>
      <c r="N21" t="s">
        <v>593</v>
      </c>
      <c r="O21" t="s">
        <v>593</v>
      </c>
      <c r="P21" t="s">
        <v>593</v>
      </c>
      <c r="Q21" t="s">
        <v>593</v>
      </c>
      <c r="R21" t="s">
        <v>593</v>
      </c>
      <c r="S21" t="s">
        <v>593</v>
      </c>
      <c r="T21" t="s">
        <v>593</v>
      </c>
      <c r="U21" t="s">
        <v>593</v>
      </c>
      <c r="V21" t="s">
        <v>593</v>
      </c>
      <c r="W21" t="s">
        <v>593</v>
      </c>
      <c r="X21" t="s">
        <v>593</v>
      </c>
      <c r="Y21" t="s">
        <v>593</v>
      </c>
      <c r="Z21" t="s">
        <v>593</v>
      </c>
      <c r="AA21" t="s">
        <v>593</v>
      </c>
      <c r="AB21" t="s">
        <v>593</v>
      </c>
      <c r="AC21" t="s">
        <v>593</v>
      </c>
      <c r="AD21" t="s">
        <v>593</v>
      </c>
      <c r="AE21" t="s">
        <v>593</v>
      </c>
      <c r="AF21" t="s">
        <v>593</v>
      </c>
      <c r="AG21" t="s">
        <v>593</v>
      </c>
      <c r="AH21" t="s">
        <v>593</v>
      </c>
      <c r="AI21" t="s">
        <v>593</v>
      </c>
      <c r="AJ21" t="s">
        <v>593</v>
      </c>
      <c r="AK21" t="s">
        <v>593</v>
      </c>
      <c r="AL21" t="s">
        <v>593</v>
      </c>
      <c r="AM21" t="s">
        <v>593</v>
      </c>
      <c r="AN21" t="s">
        <v>593</v>
      </c>
      <c r="AO21" t="s">
        <v>593</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593</v>
      </c>
      <c r="BG21" t="s">
        <v>593</v>
      </c>
      <c r="BH21" t="s">
        <v>593</v>
      </c>
      <c r="BI21" t="s">
        <v>593</v>
      </c>
      <c r="BJ21" t="s">
        <v>593</v>
      </c>
      <c r="BK21" t="s">
        <v>593</v>
      </c>
      <c r="BL21" t="s">
        <v>593</v>
      </c>
      <c r="BM21" t="s">
        <v>593</v>
      </c>
      <c r="BN21" t="s">
        <v>593</v>
      </c>
      <c r="BO21" t="s">
        <v>593</v>
      </c>
      <c r="BP21" t="s">
        <v>593</v>
      </c>
      <c r="BQ21" t="s">
        <v>593</v>
      </c>
      <c r="BR21" t="s">
        <v>593</v>
      </c>
      <c r="BS21" t="s">
        <v>593</v>
      </c>
      <c r="BT21" t="s">
        <v>593</v>
      </c>
      <c r="BU21" t="s">
        <v>593</v>
      </c>
      <c r="BV21" t="s">
        <v>593</v>
      </c>
      <c r="BW21" t="s">
        <v>593</v>
      </c>
      <c r="BX21" t="s">
        <v>593</v>
      </c>
      <c r="BY21" t="s">
        <v>593</v>
      </c>
      <c r="BZ21" t="s">
        <v>593</v>
      </c>
      <c r="CA21" t="s">
        <v>593</v>
      </c>
      <c r="CB21" t="s">
        <v>593</v>
      </c>
      <c r="CC21" t="s">
        <v>593</v>
      </c>
      <c r="CD21" t="s">
        <v>593</v>
      </c>
      <c r="CE21" t="s">
        <v>593</v>
      </c>
      <c r="CF21" t="s">
        <v>593</v>
      </c>
      <c r="CG21" t="s">
        <v>593</v>
      </c>
    </row>
    <row r="22" spans="1:85">
      <c r="A22">
        <v>19810430</v>
      </c>
      <c r="B22" t="s">
        <v>593</v>
      </c>
      <c r="C22" t="s">
        <v>593</v>
      </c>
      <c r="D22" t="s">
        <v>593</v>
      </c>
      <c r="E22" t="s">
        <v>593</v>
      </c>
      <c r="F22" t="s">
        <v>593</v>
      </c>
      <c r="G22" t="s">
        <v>593</v>
      </c>
      <c r="H22" t="s">
        <v>593</v>
      </c>
      <c r="I22" t="s">
        <v>593</v>
      </c>
      <c r="J22" t="s">
        <v>593</v>
      </c>
      <c r="K22" t="s">
        <v>593</v>
      </c>
      <c r="L22" t="s">
        <v>593</v>
      </c>
      <c r="M22" t="s">
        <v>593</v>
      </c>
      <c r="N22" t="s">
        <v>593</v>
      </c>
      <c r="O22" t="s">
        <v>593</v>
      </c>
      <c r="P22" t="s">
        <v>593</v>
      </c>
      <c r="Q22" t="s">
        <v>593</v>
      </c>
      <c r="R22" t="s">
        <v>593</v>
      </c>
      <c r="S22" t="s">
        <v>593</v>
      </c>
      <c r="T22" t="s">
        <v>593</v>
      </c>
      <c r="U22" t="s">
        <v>593</v>
      </c>
      <c r="V22" t="s">
        <v>593</v>
      </c>
      <c r="W22" t="s">
        <v>593</v>
      </c>
      <c r="X22" t="s">
        <v>593</v>
      </c>
      <c r="Y22" t="s">
        <v>593</v>
      </c>
      <c r="Z22" t="s">
        <v>593</v>
      </c>
      <c r="AA22" t="s">
        <v>593</v>
      </c>
      <c r="AB22" t="s">
        <v>593</v>
      </c>
      <c r="AC22" t="s">
        <v>593</v>
      </c>
      <c r="AD22" t="s">
        <v>593</v>
      </c>
      <c r="AE22" t="s">
        <v>593</v>
      </c>
      <c r="AF22" t="s">
        <v>593</v>
      </c>
      <c r="AG22" t="s">
        <v>593</v>
      </c>
      <c r="AH22" t="s">
        <v>593</v>
      </c>
      <c r="AI22" t="s">
        <v>593</v>
      </c>
      <c r="AJ22" t="s">
        <v>593</v>
      </c>
      <c r="AK22" t="s">
        <v>593</v>
      </c>
      <c r="AL22" t="s">
        <v>593</v>
      </c>
      <c r="AM22" t="s">
        <v>593</v>
      </c>
      <c r="AN22" t="s">
        <v>593</v>
      </c>
      <c r="AO22" t="s">
        <v>593</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593</v>
      </c>
      <c r="BG22" t="s">
        <v>593</v>
      </c>
      <c r="BH22" t="s">
        <v>593</v>
      </c>
      <c r="BI22" t="s">
        <v>593</v>
      </c>
      <c r="BJ22" t="s">
        <v>593</v>
      </c>
      <c r="BK22" t="s">
        <v>593</v>
      </c>
      <c r="BL22" t="s">
        <v>593</v>
      </c>
      <c r="BM22" t="s">
        <v>593</v>
      </c>
      <c r="BN22" t="s">
        <v>593</v>
      </c>
      <c r="BO22" t="s">
        <v>593</v>
      </c>
      <c r="BP22" t="s">
        <v>593</v>
      </c>
      <c r="BQ22" t="s">
        <v>593</v>
      </c>
      <c r="BR22" t="s">
        <v>593</v>
      </c>
      <c r="BS22" t="s">
        <v>593</v>
      </c>
      <c r="BT22" t="s">
        <v>593</v>
      </c>
      <c r="BU22" t="s">
        <v>593</v>
      </c>
      <c r="BV22" t="s">
        <v>593</v>
      </c>
      <c r="BW22" t="s">
        <v>593</v>
      </c>
      <c r="BX22" t="s">
        <v>593</v>
      </c>
      <c r="BY22" t="s">
        <v>593</v>
      </c>
      <c r="BZ22" t="s">
        <v>593</v>
      </c>
      <c r="CA22" t="s">
        <v>593</v>
      </c>
      <c r="CB22" t="s">
        <v>593</v>
      </c>
      <c r="CC22" t="s">
        <v>593</v>
      </c>
      <c r="CD22" t="s">
        <v>593</v>
      </c>
      <c r="CE22" t="s">
        <v>593</v>
      </c>
      <c r="CF22" t="s">
        <v>593</v>
      </c>
      <c r="CG22" t="s">
        <v>593</v>
      </c>
    </row>
    <row r="23" spans="1:85">
      <c r="A23">
        <v>19810529</v>
      </c>
      <c r="B23" t="s">
        <v>593</v>
      </c>
      <c r="C23" t="s">
        <v>593</v>
      </c>
      <c r="D23" t="s">
        <v>593</v>
      </c>
      <c r="E23" t="s">
        <v>593</v>
      </c>
      <c r="F23" t="s">
        <v>593</v>
      </c>
      <c r="G23" t="s">
        <v>593</v>
      </c>
      <c r="H23" t="s">
        <v>593</v>
      </c>
      <c r="I23" t="s">
        <v>593</v>
      </c>
      <c r="J23" t="s">
        <v>593</v>
      </c>
      <c r="K23" t="s">
        <v>593</v>
      </c>
      <c r="L23" t="s">
        <v>593</v>
      </c>
      <c r="M23" t="s">
        <v>593</v>
      </c>
      <c r="N23" t="s">
        <v>593</v>
      </c>
      <c r="O23" t="s">
        <v>593</v>
      </c>
      <c r="P23" t="s">
        <v>593</v>
      </c>
      <c r="Q23" t="s">
        <v>593</v>
      </c>
      <c r="R23" t="s">
        <v>593</v>
      </c>
      <c r="S23" t="s">
        <v>593</v>
      </c>
      <c r="T23" t="s">
        <v>593</v>
      </c>
      <c r="U23" t="s">
        <v>593</v>
      </c>
      <c r="V23" t="s">
        <v>593</v>
      </c>
      <c r="W23" t="s">
        <v>593</v>
      </c>
      <c r="X23" t="s">
        <v>593</v>
      </c>
      <c r="Y23" t="s">
        <v>593</v>
      </c>
      <c r="Z23" t="s">
        <v>593</v>
      </c>
      <c r="AA23" t="s">
        <v>593</v>
      </c>
      <c r="AB23" t="s">
        <v>593</v>
      </c>
      <c r="AC23" t="s">
        <v>593</v>
      </c>
      <c r="AD23" t="s">
        <v>593</v>
      </c>
      <c r="AE23" t="s">
        <v>593</v>
      </c>
      <c r="AF23" t="s">
        <v>593</v>
      </c>
      <c r="AG23" t="s">
        <v>593</v>
      </c>
      <c r="AH23" t="s">
        <v>593</v>
      </c>
      <c r="AI23" t="s">
        <v>593</v>
      </c>
      <c r="AJ23" t="s">
        <v>593</v>
      </c>
      <c r="AK23" t="s">
        <v>593</v>
      </c>
      <c r="AL23" t="s">
        <v>593</v>
      </c>
      <c r="AM23" t="s">
        <v>593</v>
      </c>
      <c r="AN23" t="s">
        <v>593</v>
      </c>
      <c r="AO23" t="s">
        <v>593</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593</v>
      </c>
      <c r="BG23" t="s">
        <v>593</v>
      </c>
      <c r="BH23" t="s">
        <v>593</v>
      </c>
      <c r="BI23" t="s">
        <v>593</v>
      </c>
      <c r="BJ23" t="s">
        <v>593</v>
      </c>
      <c r="BK23" t="s">
        <v>593</v>
      </c>
      <c r="BL23" t="s">
        <v>593</v>
      </c>
      <c r="BM23" t="s">
        <v>593</v>
      </c>
      <c r="BN23" t="s">
        <v>593</v>
      </c>
      <c r="BO23" t="s">
        <v>593</v>
      </c>
      <c r="BP23" t="s">
        <v>593</v>
      </c>
      <c r="BQ23" t="s">
        <v>593</v>
      </c>
      <c r="BR23" t="s">
        <v>593</v>
      </c>
      <c r="BS23" t="s">
        <v>593</v>
      </c>
      <c r="BT23" t="s">
        <v>593</v>
      </c>
      <c r="BU23" t="s">
        <v>593</v>
      </c>
      <c r="BV23" t="s">
        <v>593</v>
      </c>
      <c r="BW23" t="s">
        <v>593</v>
      </c>
      <c r="BX23" t="s">
        <v>593</v>
      </c>
      <c r="BY23" t="s">
        <v>593</v>
      </c>
      <c r="BZ23" t="s">
        <v>593</v>
      </c>
      <c r="CA23" t="s">
        <v>593</v>
      </c>
      <c r="CB23" t="s">
        <v>593</v>
      </c>
      <c r="CC23" t="s">
        <v>593</v>
      </c>
      <c r="CD23" t="s">
        <v>593</v>
      </c>
      <c r="CE23" t="s">
        <v>593</v>
      </c>
      <c r="CF23" t="s">
        <v>593</v>
      </c>
      <c r="CG23" t="s">
        <v>593</v>
      </c>
    </row>
    <row r="24" spans="1:85">
      <c r="A24">
        <v>19810630</v>
      </c>
      <c r="B24" t="s">
        <v>593</v>
      </c>
      <c r="C24" t="s">
        <v>593</v>
      </c>
      <c r="D24" t="s">
        <v>593</v>
      </c>
      <c r="E24" t="s">
        <v>593</v>
      </c>
      <c r="F24" t="s">
        <v>593</v>
      </c>
      <c r="G24" t="s">
        <v>593</v>
      </c>
      <c r="H24" t="s">
        <v>593</v>
      </c>
      <c r="I24" t="s">
        <v>593</v>
      </c>
      <c r="J24" t="s">
        <v>593</v>
      </c>
      <c r="K24" t="s">
        <v>593</v>
      </c>
      <c r="L24" t="s">
        <v>593</v>
      </c>
      <c r="M24" t="s">
        <v>593</v>
      </c>
      <c r="N24" t="s">
        <v>593</v>
      </c>
      <c r="O24" t="s">
        <v>593</v>
      </c>
      <c r="P24" t="s">
        <v>593</v>
      </c>
      <c r="Q24" t="s">
        <v>593</v>
      </c>
      <c r="R24" t="s">
        <v>593</v>
      </c>
      <c r="S24" t="s">
        <v>593</v>
      </c>
      <c r="T24" t="s">
        <v>593</v>
      </c>
      <c r="U24" t="s">
        <v>593</v>
      </c>
      <c r="V24" t="s">
        <v>593</v>
      </c>
      <c r="W24" t="s">
        <v>593</v>
      </c>
      <c r="X24" t="s">
        <v>593</v>
      </c>
      <c r="Y24" t="s">
        <v>593</v>
      </c>
      <c r="Z24" t="s">
        <v>593</v>
      </c>
      <c r="AA24" t="s">
        <v>593</v>
      </c>
      <c r="AB24" t="s">
        <v>593</v>
      </c>
      <c r="AC24" t="s">
        <v>593</v>
      </c>
      <c r="AD24" t="s">
        <v>593</v>
      </c>
      <c r="AE24" t="s">
        <v>593</v>
      </c>
      <c r="AF24" t="s">
        <v>593</v>
      </c>
      <c r="AG24" t="s">
        <v>593</v>
      </c>
      <c r="AH24" t="s">
        <v>593</v>
      </c>
      <c r="AI24" t="s">
        <v>593</v>
      </c>
      <c r="AJ24" t="s">
        <v>593</v>
      </c>
      <c r="AK24" t="s">
        <v>593</v>
      </c>
      <c r="AL24" t="s">
        <v>593</v>
      </c>
      <c r="AM24" t="s">
        <v>593</v>
      </c>
      <c r="AN24" t="s">
        <v>593</v>
      </c>
      <c r="AO24" t="s">
        <v>593</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593</v>
      </c>
      <c r="BG24" t="s">
        <v>593</v>
      </c>
      <c r="BH24" t="s">
        <v>593</v>
      </c>
      <c r="BI24" t="s">
        <v>593</v>
      </c>
      <c r="BJ24" t="s">
        <v>593</v>
      </c>
      <c r="BK24" t="s">
        <v>593</v>
      </c>
      <c r="BL24" t="s">
        <v>593</v>
      </c>
      <c r="BM24" t="s">
        <v>593</v>
      </c>
      <c r="BN24" t="s">
        <v>593</v>
      </c>
      <c r="BO24" t="s">
        <v>593</v>
      </c>
      <c r="BP24" t="s">
        <v>593</v>
      </c>
      <c r="BQ24" t="s">
        <v>593</v>
      </c>
      <c r="BR24" t="s">
        <v>593</v>
      </c>
      <c r="BS24" t="s">
        <v>593</v>
      </c>
      <c r="BT24" t="s">
        <v>593</v>
      </c>
      <c r="BU24" t="s">
        <v>593</v>
      </c>
      <c r="BV24" t="s">
        <v>593</v>
      </c>
      <c r="BW24" t="s">
        <v>593</v>
      </c>
      <c r="BX24" t="s">
        <v>593</v>
      </c>
      <c r="BY24" t="s">
        <v>593</v>
      </c>
      <c r="BZ24" t="s">
        <v>593</v>
      </c>
      <c r="CA24" t="s">
        <v>593</v>
      </c>
      <c r="CB24" t="s">
        <v>593</v>
      </c>
      <c r="CC24" t="s">
        <v>593</v>
      </c>
      <c r="CD24" t="s">
        <v>593</v>
      </c>
      <c r="CE24" t="s">
        <v>593</v>
      </c>
      <c r="CF24" t="s">
        <v>593</v>
      </c>
      <c r="CG24" t="s">
        <v>593</v>
      </c>
    </row>
    <row r="25" spans="1:85">
      <c r="A25">
        <v>19810731</v>
      </c>
      <c r="B25" t="s">
        <v>593</v>
      </c>
      <c r="C25" t="s">
        <v>593</v>
      </c>
      <c r="D25" t="s">
        <v>593</v>
      </c>
      <c r="E25" t="s">
        <v>593</v>
      </c>
      <c r="F25" t="s">
        <v>593</v>
      </c>
      <c r="G25" t="s">
        <v>593</v>
      </c>
      <c r="H25" t="s">
        <v>593</v>
      </c>
      <c r="I25" t="s">
        <v>593</v>
      </c>
      <c r="J25" t="s">
        <v>593</v>
      </c>
      <c r="K25" t="s">
        <v>593</v>
      </c>
      <c r="L25" t="s">
        <v>593</v>
      </c>
      <c r="M25" t="s">
        <v>593</v>
      </c>
      <c r="N25" t="s">
        <v>593</v>
      </c>
      <c r="O25" t="s">
        <v>593</v>
      </c>
      <c r="P25" t="s">
        <v>593</v>
      </c>
      <c r="Q25" t="s">
        <v>593</v>
      </c>
      <c r="R25" t="s">
        <v>593</v>
      </c>
      <c r="S25" t="s">
        <v>593</v>
      </c>
      <c r="T25" t="s">
        <v>593</v>
      </c>
      <c r="U25" t="s">
        <v>593</v>
      </c>
      <c r="V25" t="s">
        <v>593</v>
      </c>
      <c r="W25" t="s">
        <v>593</v>
      </c>
      <c r="X25" t="s">
        <v>593</v>
      </c>
      <c r="Y25" t="s">
        <v>593</v>
      </c>
      <c r="Z25" t="s">
        <v>593</v>
      </c>
      <c r="AA25" t="s">
        <v>593</v>
      </c>
      <c r="AB25" t="s">
        <v>593</v>
      </c>
      <c r="AC25" t="s">
        <v>593</v>
      </c>
      <c r="AD25" t="s">
        <v>593</v>
      </c>
      <c r="AE25" t="s">
        <v>593</v>
      </c>
      <c r="AF25" t="s">
        <v>593</v>
      </c>
      <c r="AG25" t="s">
        <v>593</v>
      </c>
      <c r="AH25" t="s">
        <v>593</v>
      </c>
      <c r="AI25" t="s">
        <v>593</v>
      </c>
      <c r="AJ25" t="s">
        <v>593</v>
      </c>
      <c r="AK25" t="s">
        <v>593</v>
      </c>
      <c r="AL25" t="s">
        <v>593</v>
      </c>
      <c r="AM25" t="s">
        <v>593</v>
      </c>
      <c r="AN25" t="s">
        <v>593</v>
      </c>
      <c r="AO25" t="s">
        <v>593</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593</v>
      </c>
      <c r="BG25" t="s">
        <v>593</v>
      </c>
      <c r="BH25" t="s">
        <v>593</v>
      </c>
      <c r="BI25" t="s">
        <v>593</v>
      </c>
      <c r="BJ25" t="s">
        <v>593</v>
      </c>
      <c r="BK25" t="s">
        <v>593</v>
      </c>
      <c r="BL25" t="s">
        <v>593</v>
      </c>
      <c r="BM25" t="s">
        <v>593</v>
      </c>
      <c r="BN25" t="s">
        <v>593</v>
      </c>
      <c r="BO25" t="s">
        <v>593</v>
      </c>
      <c r="BP25" t="s">
        <v>593</v>
      </c>
      <c r="BQ25" t="s">
        <v>593</v>
      </c>
      <c r="BR25" t="s">
        <v>593</v>
      </c>
      <c r="BS25" t="s">
        <v>593</v>
      </c>
      <c r="BT25" t="s">
        <v>593</v>
      </c>
      <c r="BU25" t="s">
        <v>593</v>
      </c>
      <c r="BV25" t="s">
        <v>593</v>
      </c>
      <c r="BW25" t="s">
        <v>593</v>
      </c>
      <c r="BX25" t="s">
        <v>593</v>
      </c>
      <c r="BY25" t="s">
        <v>593</v>
      </c>
      <c r="BZ25" t="s">
        <v>593</v>
      </c>
      <c r="CA25" t="s">
        <v>593</v>
      </c>
      <c r="CB25" t="s">
        <v>593</v>
      </c>
      <c r="CC25" t="s">
        <v>593</v>
      </c>
      <c r="CD25" t="s">
        <v>593</v>
      </c>
      <c r="CE25" t="s">
        <v>593</v>
      </c>
      <c r="CF25" t="s">
        <v>593</v>
      </c>
      <c r="CG25" t="s">
        <v>593</v>
      </c>
    </row>
    <row r="26" spans="1:85">
      <c r="A26">
        <v>19810831</v>
      </c>
      <c r="B26" t="s">
        <v>593</v>
      </c>
      <c r="C26" t="s">
        <v>593</v>
      </c>
      <c r="D26" t="s">
        <v>593</v>
      </c>
      <c r="E26" t="s">
        <v>593</v>
      </c>
      <c r="F26" t="s">
        <v>593</v>
      </c>
      <c r="G26" t="s">
        <v>593</v>
      </c>
      <c r="H26" t="s">
        <v>593</v>
      </c>
      <c r="I26" t="s">
        <v>593</v>
      </c>
      <c r="J26" t="s">
        <v>593</v>
      </c>
      <c r="K26" t="s">
        <v>593</v>
      </c>
      <c r="L26" t="s">
        <v>593</v>
      </c>
      <c r="M26" t="s">
        <v>593</v>
      </c>
      <c r="N26" t="s">
        <v>593</v>
      </c>
      <c r="O26" t="s">
        <v>593</v>
      </c>
      <c r="P26" t="s">
        <v>593</v>
      </c>
      <c r="Q26" t="s">
        <v>593</v>
      </c>
      <c r="R26" t="s">
        <v>593</v>
      </c>
      <c r="S26" t="s">
        <v>593</v>
      </c>
      <c r="T26" t="s">
        <v>593</v>
      </c>
      <c r="U26" t="s">
        <v>593</v>
      </c>
      <c r="V26" t="s">
        <v>593</v>
      </c>
      <c r="W26" t="s">
        <v>593</v>
      </c>
      <c r="X26" t="s">
        <v>593</v>
      </c>
      <c r="Y26" t="s">
        <v>593</v>
      </c>
      <c r="Z26" t="s">
        <v>593</v>
      </c>
      <c r="AA26" t="s">
        <v>593</v>
      </c>
      <c r="AB26" t="s">
        <v>593</v>
      </c>
      <c r="AC26" t="s">
        <v>593</v>
      </c>
      <c r="AD26" t="s">
        <v>593</v>
      </c>
      <c r="AE26" t="s">
        <v>593</v>
      </c>
      <c r="AF26" t="s">
        <v>593</v>
      </c>
      <c r="AG26" t="s">
        <v>593</v>
      </c>
      <c r="AH26" t="s">
        <v>593</v>
      </c>
      <c r="AI26" t="s">
        <v>593</v>
      </c>
      <c r="AJ26" t="s">
        <v>593</v>
      </c>
      <c r="AK26" t="s">
        <v>593</v>
      </c>
      <c r="AL26" t="s">
        <v>593</v>
      </c>
      <c r="AM26" t="s">
        <v>593</v>
      </c>
      <c r="AN26" t="s">
        <v>593</v>
      </c>
      <c r="AO26" t="s">
        <v>593</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593</v>
      </c>
      <c r="BG26" t="s">
        <v>593</v>
      </c>
      <c r="BH26" t="s">
        <v>593</v>
      </c>
      <c r="BI26" t="s">
        <v>593</v>
      </c>
      <c r="BJ26" t="s">
        <v>593</v>
      </c>
      <c r="BK26" t="s">
        <v>593</v>
      </c>
      <c r="BL26" t="s">
        <v>593</v>
      </c>
      <c r="BM26" t="s">
        <v>593</v>
      </c>
      <c r="BN26" t="s">
        <v>593</v>
      </c>
      <c r="BO26" t="s">
        <v>593</v>
      </c>
      <c r="BP26" t="s">
        <v>593</v>
      </c>
      <c r="BQ26" t="s">
        <v>593</v>
      </c>
      <c r="BR26" t="s">
        <v>593</v>
      </c>
      <c r="BS26" t="s">
        <v>593</v>
      </c>
      <c r="BT26" t="s">
        <v>593</v>
      </c>
      <c r="BU26" t="s">
        <v>593</v>
      </c>
      <c r="BV26" t="s">
        <v>593</v>
      </c>
      <c r="BW26" t="s">
        <v>593</v>
      </c>
      <c r="BX26" t="s">
        <v>593</v>
      </c>
      <c r="BY26" t="s">
        <v>593</v>
      </c>
      <c r="BZ26" t="s">
        <v>593</v>
      </c>
      <c r="CA26" t="s">
        <v>593</v>
      </c>
      <c r="CB26" t="s">
        <v>593</v>
      </c>
      <c r="CC26" t="s">
        <v>593</v>
      </c>
      <c r="CD26" t="s">
        <v>593</v>
      </c>
      <c r="CE26" t="s">
        <v>593</v>
      </c>
      <c r="CF26" t="s">
        <v>593</v>
      </c>
      <c r="CG26" t="s">
        <v>593</v>
      </c>
    </row>
    <row r="27" spans="1:85">
      <c r="A27">
        <v>19810930</v>
      </c>
      <c r="B27" t="s">
        <v>593</v>
      </c>
      <c r="C27" t="s">
        <v>593</v>
      </c>
      <c r="D27" t="s">
        <v>593</v>
      </c>
      <c r="E27" t="s">
        <v>593</v>
      </c>
      <c r="F27" t="s">
        <v>593</v>
      </c>
      <c r="G27" t="s">
        <v>593</v>
      </c>
      <c r="H27" t="s">
        <v>593</v>
      </c>
      <c r="I27" t="s">
        <v>593</v>
      </c>
      <c r="J27" t="s">
        <v>593</v>
      </c>
      <c r="K27" t="s">
        <v>593</v>
      </c>
      <c r="L27" t="s">
        <v>593</v>
      </c>
      <c r="M27" t="s">
        <v>593</v>
      </c>
      <c r="N27" t="s">
        <v>593</v>
      </c>
      <c r="O27" t="s">
        <v>593</v>
      </c>
      <c r="P27" t="s">
        <v>593</v>
      </c>
      <c r="Q27" t="s">
        <v>593</v>
      </c>
      <c r="R27" t="s">
        <v>593</v>
      </c>
      <c r="S27" t="s">
        <v>593</v>
      </c>
      <c r="T27" t="s">
        <v>593</v>
      </c>
      <c r="U27" t="s">
        <v>593</v>
      </c>
      <c r="V27" t="s">
        <v>593</v>
      </c>
      <c r="W27" t="s">
        <v>593</v>
      </c>
      <c r="X27" t="s">
        <v>593</v>
      </c>
      <c r="Y27" t="s">
        <v>593</v>
      </c>
      <c r="Z27" t="s">
        <v>593</v>
      </c>
      <c r="AA27" t="s">
        <v>593</v>
      </c>
      <c r="AB27" t="s">
        <v>593</v>
      </c>
      <c r="AC27" t="s">
        <v>593</v>
      </c>
      <c r="AD27" t="s">
        <v>593</v>
      </c>
      <c r="AE27" t="s">
        <v>593</v>
      </c>
      <c r="AF27" t="s">
        <v>593</v>
      </c>
      <c r="AG27" t="s">
        <v>593</v>
      </c>
      <c r="AH27" t="s">
        <v>593</v>
      </c>
      <c r="AI27" t="s">
        <v>593</v>
      </c>
      <c r="AJ27" t="s">
        <v>593</v>
      </c>
      <c r="AK27" t="s">
        <v>593</v>
      </c>
      <c r="AL27" t="s">
        <v>593</v>
      </c>
      <c r="AM27" t="s">
        <v>593</v>
      </c>
      <c r="AN27" t="s">
        <v>593</v>
      </c>
      <c r="AO27" t="s">
        <v>593</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593</v>
      </c>
      <c r="BG27" t="s">
        <v>593</v>
      </c>
      <c r="BH27" t="s">
        <v>593</v>
      </c>
      <c r="BI27" t="s">
        <v>593</v>
      </c>
      <c r="BJ27" t="s">
        <v>593</v>
      </c>
      <c r="BK27" t="s">
        <v>593</v>
      </c>
      <c r="BL27" t="s">
        <v>593</v>
      </c>
      <c r="BM27" t="s">
        <v>593</v>
      </c>
      <c r="BN27" t="s">
        <v>593</v>
      </c>
      <c r="BO27" t="s">
        <v>593</v>
      </c>
      <c r="BP27" t="s">
        <v>593</v>
      </c>
      <c r="BQ27" t="s">
        <v>593</v>
      </c>
      <c r="BR27" t="s">
        <v>593</v>
      </c>
      <c r="BS27" t="s">
        <v>593</v>
      </c>
      <c r="BT27" t="s">
        <v>593</v>
      </c>
      <c r="BU27" t="s">
        <v>593</v>
      </c>
      <c r="BV27" t="s">
        <v>593</v>
      </c>
      <c r="BW27" t="s">
        <v>593</v>
      </c>
      <c r="BX27" t="s">
        <v>593</v>
      </c>
      <c r="BY27" t="s">
        <v>593</v>
      </c>
      <c r="BZ27" t="s">
        <v>593</v>
      </c>
      <c r="CA27" t="s">
        <v>593</v>
      </c>
      <c r="CB27" t="s">
        <v>593</v>
      </c>
      <c r="CC27" t="s">
        <v>593</v>
      </c>
      <c r="CD27" t="s">
        <v>593</v>
      </c>
      <c r="CE27" t="s">
        <v>593</v>
      </c>
      <c r="CF27" t="s">
        <v>593</v>
      </c>
      <c r="CG27" t="s">
        <v>593</v>
      </c>
    </row>
    <row r="28" spans="1:85">
      <c r="A28">
        <v>19811030</v>
      </c>
      <c r="B28" t="s">
        <v>593</v>
      </c>
      <c r="C28" t="s">
        <v>593</v>
      </c>
      <c r="D28" t="s">
        <v>593</v>
      </c>
      <c r="E28" t="s">
        <v>593</v>
      </c>
      <c r="F28" t="s">
        <v>593</v>
      </c>
      <c r="G28" t="s">
        <v>593</v>
      </c>
      <c r="H28" t="s">
        <v>593</v>
      </c>
      <c r="I28" t="s">
        <v>593</v>
      </c>
      <c r="J28" t="s">
        <v>593</v>
      </c>
      <c r="K28" t="s">
        <v>593</v>
      </c>
      <c r="L28" t="s">
        <v>593</v>
      </c>
      <c r="M28" t="s">
        <v>593</v>
      </c>
      <c r="N28" t="s">
        <v>593</v>
      </c>
      <c r="O28" t="s">
        <v>593</v>
      </c>
      <c r="P28" t="s">
        <v>593</v>
      </c>
      <c r="Q28" t="s">
        <v>593</v>
      </c>
      <c r="R28" t="s">
        <v>593</v>
      </c>
      <c r="S28" t="s">
        <v>593</v>
      </c>
      <c r="T28" t="s">
        <v>593</v>
      </c>
      <c r="U28" t="s">
        <v>593</v>
      </c>
      <c r="V28" t="s">
        <v>593</v>
      </c>
      <c r="W28" t="s">
        <v>593</v>
      </c>
      <c r="X28" t="s">
        <v>593</v>
      </c>
      <c r="Y28" t="s">
        <v>593</v>
      </c>
      <c r="Z28" t="s">
        <v>593</v>
      </c>
      <c r="AA28" t="s">
        <v>593</v>
      </c>
      <c r="AB28" t="s">
        <v>593</v>
      </c>
      <c r="AC28" t="s">
        <v>593</v>
      </c>
      <c r="AD28" t="s">
        <v>593</v>
      </c>
      <c r="AE28" t="s">
        <v>593</v>
      </c>
      <c r="AF28" t="s">
        <v>593</v>
      </c>
      <c r="AG28" t="s">
        <v>593</v>
      </c>
      <c r="AH28" t="s">
        <v>593</v>
      </c>
      <c r="AI28" t="s">
        <v>593</v>
      </c>
      <c r="AJ28" t="s">
        <v>593</v>
      </c>
      <c r="AK28" t="s">
        <v>593</v>
      </c>
      <c r="AL28" t="s">
        <v>593</v>
      </c>
      <c r="AM28" t="s">
        <v>593</v>
      </c>
      <c r="AN28" t="s">
        <v>593</v>
      </c>
      <c r="AO28" t="s">
        <v>593</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593</v>
      </c>
      <c r="BG28" t="s">
        <v>593</v>
      </c>
      <c r="BH28" t="s">
        <v>593</v>
      </c>
      <c r="BI28" t="s">
        <v>593</v>
      </c>
      <c r="BJ28" t="s">
        <v>593</v>
      </c>
      <c r="BK28" t="s">
        <v>593</v>
      </c>
      <c r="BL28" t="s">
        <v>593</v>
      </c>
      <c r="BM28" t="s">
        <v>593</v>
      </c>
      <c r="BN28" t="s">
        <v>593</v>
      </c>
      <c r="BO28" t="s">
        <v>593</v>
      </c>
      <c r="BP28" t="s">
        <v>593</v>
      </c>
      <c r="BQ28" t="s">
        <v>593</v>
      </c>
      <c r="BR28" t="s">
        <v>593</v>
      </c>
      <c r="BS28" t="s">
        <v>593</v>
      </c>
      <c r="BT28" t="s">
        <v>593</v>
      </c>
      <c r="BU28" t="s">
        <v>593</v>
      </c>
      <c r="BV28" t="s">
        <v>593</v>
      </c>
      <c r="BW28" t="s">
        <v>593</v>
      </c>
      <c r="BX28" t="s">
        <v>593</v>
      </c>
      <c r="BY28" t="s">
        <v>593</v>
      </c>
      <c r="BZ28" t="s">
        <v>593</v>
      </c>
      <c r="CA28" t="s">
        <v>593</v>
      </c>
      <c r="CB28" t="s">
        <v>593</v>
      </c>
      <c r="CC28" t="s">
        <v>593</v>
      </c>
      <c r="CD28" t="s">
        <v>593</v>
      </c>
      <c r="CE28" t="s">
        <v>593</v>
      </c>
      <c r="CF28" t="s">
        <v>593</v>
      </c>
      <c r="CG28" t="s">
        <v>593</v>
      </c>
    </row>
    <row r="29" spans="1:85">
      <c r="A29">
        <v>19811130</v>
      </c>
      <c r="B29" t="s">
        <v>593</v>
      </c>
      <c r="C29" t="s">
        <v>593</v>
      </c>
      <c r="D29" t="s">
        <v>593</v>
      </c>
      <c r="E29" t="s">
        <v>593</v>
      </c>
      <c r="F29" t="s">
        <v>593</v>
      </c>
      <c r="G29" t="s">
        <v>593</v>
      </c>
      <c r="H29" t="s">
        <v>593</v>
      </c>
      <c r="I29" t="s">
        <v>593</v>
      </c>
      <c r="J29" t="s">
        <v>593</v>
      </c>
      <c r="K29" t="s">
        <v>593</v>
      </c>
      <c r="L29" t="s">
        <v>593</v>
      </c>
      <c r="M29" t="s">
        <v>593</v>
      </c>
      <c r="N29" t="s">
        <v>593</v>
      </c>
      <c r="O29" t="s">
        <v>593</v>
      </c>
      <c r="P29" t="s">
        <v>593</v>
      </c>
      <c r="Q29" t="s">
        <v>593</v>
      </c>
      <c r="R29" t="s">
        <v>593</v>
      </c>
      <c r="S29" t="s">
        <v>593</v>
      </c>
      <c r="T29" t="s">
        <v>593</v>
      </c>
      <c r="U29" t="s">
        <v>593</v>
      </c>
      <c r="V29" t="s">
        <v>593</v>
      </c>
      <c r="W29" t="s">
        <v>593</v>
      </c>
      <c r="X29" t="s">
        <v>593</v>
      </c>
      <c r="Y29" t="s">
        <v>593</v>
      </c>
      <c r="Z29" t="s">
        <v>593</v>
      </c>
      <c r="AA29" t="s">
        <v>593</v>
      </c>
      <c r="AB29" t="s">
        <v>593</v>
      </c>
      <c r="AC29" t="s">
        <v>593</v>
      </c>
      <c r="AD29" t="s">
        <v>593</v>
      </c>
      <c r="AE29" t="s">
        <v>593</v>
      </c>
      <c r="AF29" t="s">
        <v>593</v>
      </c>
      <c r="AG29" t="s">
        <v>593</v>
      </c>
      <c r="AH29" t="s">
        <v>593</v>
      </c>
      <c r="AI29" t="s">
        <v>593</v>
      </c>
      <c r="AJ29" t="s">
        <v>593</v>
      </c>
      <c r="AK29" t="s">
        <v>593</v>
      </c>
      <c r="AL29" t="s">
        <v>593</v>
      </c>
      <c r="AM29" t="s">
        <v>593</v>
      </c>
      <c r="AN29" t="s">
        <v>593</v>
      </c>
      <c r="AO29" t="s">
        <v>593</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593</v>
      </c>
      <c r="BG29" t="s">
        <v>593</v>
      </c>
      <c r="BH29" t="s">
        <v>593</v>
      </c>
      <c r="BI29" t="s">
        <v>593</v>
      </c>
      <c r="BJ29" t="s">
        <v>593</v>
      </c>
      <c r="BK29" t="s">
        <v>593</v>
      </c>
      <c r="BL29" t="s">
        <v>593</v>
      </c>
      <c r="BM29" t="s">
        <v>593</v>
      </c>
      <c r="BN29" t="s">
        <v>593</v>
      </c>
      <c r="BO29" t="s">
        <v>593</v>
      </c>
      <c r="BP29" t="s">
        <v>593</v>
      </c>
      <c r="BQ29" t="s">
        <v>593</v>
      </c>
      <c r="BR29" t="s">
        <v>593</v>
      </c>
      <c r="BS29" t="s">
        <v>593</v>
      </c>
      <c r="BT29" t="s">
        <v>593</v>
      </c>
      <c r="BU29" t="s">
        <v>593</v>
      </c>
      <c r="BV29" t="s">
        <v>593</v>
      </c>
      <c r="BW29" t="s">
        <v>593</v>
      </c>
      <c r="BX29" t="s">
        <v>593</v>
      </c>
      <c r="BY29" t="s">
        <v>593</v>
      </c>
      <c r="BZ29" t="s">
        <v>593</v>
      </c>
      <c r="CA29" t="s">
        <v>593</v>
      </c>
      <c r="CB29" t="s">
        <v>593</v>
      </c>
      <c r="CC29" t="s">
        <v>593</v>
      </c>
      <c r="CD29" t="s">
        <v>593</v>
      </c>
      <c r="CE29" t="s">
        <v>593</v>
      </c>
      <c r="CF29" t="s">
        <v>593</v>
      </c>
      <c r="CG29" t="s">
        <v>593</v>
      </c>
    </row>
    <row r="30" spans="1:85">
      <c r="A30">
        <v>19811231</v>
      </c>
      <c r="B30" t="s">
        <v>593</v>
      </c>
      <c r="C30" t="s">
        <v>593</v>
      </c>
      <c r="D30" t="s">
        <v>593</v>
      </c>
      <c r="E30" t="s">
        <v>593</v>
      </c>
      <c r="F30" t="s">
        <v>593</v>
      </c>
      <c r="G30" t="s">
        <v>593</v>
      </c>
      <c r="H30" t="s">
        <v>593</v>
      </c>
      <c r="I30" t="s">
        <v>593</v>
      </c>
      <c r="J30" t="s">
        <v>593</v>
      </c>
      <c r="K30" t="s">
        <v>593</v>
      </c>
      <c r="L30" t="s">
        <v>593</v>
      </c>
      <c r="M30" t="s">
        <v>593</v>
      </c>
      <c r="N30" t="s">
        <v>593</v>
      </c>
      <c r="O30" t="s">
        <v>593</v>
      </c>
      <c r="P30" t="s">
        <v>593</v>
      </c>
      <c r="Q30" t="s">
        <v>593</v>
      </c>
      <c r="R30" t="s">
        <v>593</v>
      </c>
      <c r="S30" t="s">
        <v>593</v>
      </c>
      <c r="T30" t="s">
        <v>593</v>
      </c>
      <c r="U30" t="s">
        <v>593</v>
      </c>
      <c r="V30" t="s">
        <v>593</v>
      </c>
      <c r="W30" t="s">
        <v>593</v>
      </c>
      <c r="X30" t="s">
        <v>593</v>
      </c>
      <c r="Y30" t="s">
        <v>593</v>
      </c>
      <c r="Z30" t="s">
        <v>593</v>
      </c>
      <c r="AA30" t="s">
        <v>593</v>
      </c>
      <c r="AB30" t="s">
        <v>593</v>
      </c>
      <c r="AC30" t="s">
        <v>593</v>
      </c>
      <c r="AD30" t="s">
        <v>593</v>
      </c>
      <c r="AE30" t="s">
        <v>593</v>
      </c>
      <c r="AF30" t="s">
        <v>593</v>
      </c>
      <c r="AG30" t="s">
        <v>593</v>
      </c>
      <c r="AH30" t="s">
        <v>593</v>
      </c>
      <c r="AI30" t="s">
        <v>593</v>
      </c>
      <c r="AJ30" t="s">
        <v>593</v>
      </c>
      <c r="AK30" t="s">
        <v>593</v>
      </c>
      <c r="AL30" t="s">
        <v>593</v>
      </c>
      <c r="AM30" t="s">
        <v>593</v>
      </c>
      <c r="AN30" t="s">
        <v>593</v>
      </c>
      <c r="AO30" t="s">
        <v>593</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593</v>
      </c>
      <c r="BG30" t="s">
        <v>593</v>
      </c>
      <c r="BH30" t="s">
        <v>593</v>
      </c>
      <c r="BI30" t="s">
        <v>593</v>
      </c>
      <c r="BJ30" t="s">
        <v>593</v>
      </c>
      <c r="BK30" t="s">
        <v>593</v>
      </c>
      <c r="BL30" t="s">
        <v>593</v>
      </c>
      <c r="BM30" t="s">
        <v>593</v>
      </c>
      <c r="BN30" t="s">
        <v>593</v>
      </c>
      <c r="BO30" t="s">
        <v>593</v>
      </c>
      <c r="BP30" t="s">
        <v>593</v>
      </c>
      <c r="BQ30" t="s">
        <v>593</v>
      </c>
      <c r="BR30" t="s">
        <v>593</v>
      </c>
      <c r="BS30" t="s">
        <v>593</v>
      </c>
      <c r="BT30" t="s">
        <v>593</v>
      </c>
      <c r="BU30" t="s">
        <v>593</v>
      </c>
      <c r="BV30" t="s">
        <v>593</v>
      </c>
      <c r="BW30" t="s">
        <v>593</v>
      </c>
      <c r="BX30" t="s">
        <v>593</v>
      </c>
      <c r="BY30" t="s">
        <v>593</v>
      </c>
      <c r="BZ30" t="s">
        <v>593</v>
      </c>
      <c r="CA30" t="s">
        <v>593</v>
      </c>
      <c r="CB30" t="s">
        <v>593</v>
      </c>
      <c r="CC30" t="s">
        <v>593</v>
      </c>
      <c r="CD30" t="s">
        <v>593</v>
      </c>
      <c r="CE30" t="s">
        <v>593</v>
      </c>
      <c r="CF30" t="s">
        <v>593</v>
      </c>
      <c r="CG30" t="s">
        <v>593</v>
      </c>
    </row>
    <row r="31" spans="1:85">
      <c r="A31">
        <v>19820129</v>
      </c>
      <c r="B31" t="s">
        <v>593</v>
      </c>
      <c r="C31" t="s">
        <v>593</v>
      </c>
      <c r="D31" t="s">
        <v>593</v>
      </c>
      <c r="E31" t="s">
        <v>593</v>
      </c>
      <c r="F31" t="s">
        <v>593</v>
      </c>
      <c r="G31" t="s">
        <v>593</v>
      </c>
      <c r="H31" t="s">
        <v>593</v>
      </c>
      <c r="I31" t="s">
        <v>593</v>
      </c>
      <c r="J31" t="s">
        <v>593</v>
      </c>
      <c r="K31" t="s">
        <v>593</v>
      </c>
      <c r="L31" t="s">
        <v>593</v>
      </c>
      <c r="M31" t="s">
        <v>593</v>
      </c>
      <c r="N31" t="s">
        <v>593</v>
      </c>
      <c r="O31" t="s">
        <v>593</v>
      </c>
      <c r="P31" t="s">
        <v>593</v>
      </c>
      <c r="Q31" t="s">
        <v>593</v>
      </c>
      <c r="R31" t="s">
        <v>593</v>
      </c>
      <c r="S31" t="s">
        <v>593</v>
      </c>
      <c r="T31" t="s">
        <v>593</v>
      </c>
      <c r="U31" t="s">
        <v>593</v>
      </c>
      <c r="V31" t="s">
        <v>593</v>
      </c>
      <c r="W31" t="s">
        <v>593</v>
      </c>
      <c r="X31" t="s">
        <v>593</v>
      </c>
      <c r="Y31" t="s">
        <v>593</v>
      </c>
      <c r="Z31" t="s">
        <v>593</v>
      </c>
      <c r="AA31" t="s">
        <v>593</v>
      </c>
      <c r="AB31" t="s">
        <v>593</v>
      </c>
      <c r="AC31" t="s">
        <v>593</v>
      </c>
      <c r="AD31" t="s">
        <v>593</v>
      </c>
      <c r="AE31" t="s">
        <v>593</v>
      </c>
      <c r="AF31" t="s">
        <v>593</v>
      </c>
      <c r="AG31" t="s">
        <v>593</v>
      </c>
      <c r="AH31" t="s">
        <v>593</v>
      </c>
      <c r="AI31" t="s">
        <v>593</v>
      </c>
      <c r="AJ31" t="s">
        <v>593</v>
      </c>
      <c r="AK31" t="s">
        <v>593</v>
      </c>
      <c r="AL31" t="s">
        <v>593</v>
      </c>
      <c r="AM31" t="s">
        <v>593</v>
      </c>
      <c r="AN31" t="s">
        <v>593</v>
      </c>
      <c r="AO31" t="s">
        <v>593</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593</v>
      </c>
      <c r="BG31" t="s">
        <v>593</v>
      </c>
      <c r="BH31" t="s">
        <v>593</v>
      </c>
      <c r="BI31" t="s">
        <v>593</v>
      </c>
      <c r="BJ31" t="s">
        <v>593</v>
      </c>
      <c r="BK31" t="s">
        <v>593</v>
      </c>
      <c r="BL31" t="s">
        <v>593</v>
      </c>
      <c r="BM31" t="s">
        <v>593</v>
      </c>
      <c r="BN31" t="s">
        <v>593</v>
      </c>
      <c r="BO31" t="s">
        <v>593</v>
      </c>
      <c r="BP31" t="s">
        <v>593</v>
      </c>
      <c r="BQ31" t="s">
        <v>593</v>
      </c>
      <c r="BR31" t="s">
        <v>593</v>
      </c>
      <c r="BS31" t="s">
        <v>593</v>
      </c>
      <c r="BT31" t="s">
        <v>593</v>
      </c>
      <c r="BU31" t="s">
        <v>593</v>
      </c>
      <c r="BV31" t="s">
        <v>593</v>
      </c>
      <c r="BW31" t="s">
        <v>593</v>
      </c>
      <c r="BX31" t="s">
        <v>593</v>
      </c>
      <c r="BY31" t="s">
        <v>593</v>
      </c>
      <c r="BZ31" t="s">
        <v>593</v>
      </c>
      <c r="CA31" t="s">
        <v>593</v>
      </c>
      <c r="CB31" t="s">
        <v>593</v>
      </c>
      <c r="CC31" t="s">
        <v>593</v>
      </c>
      <c r="CD31" t="s">
        <v>593</v>
      </c>
      <c r="CE31" t="s">
        <v>593</v>
      </c>
      <c r="CF31" t="s">
        <v>593</v>
      </c>
      <c r="CG31" t="s">
        <v>593</v>
      </c>
    </row>
    <row r="32" spans="1:85">
      <c r="A32">
        <v>19820226</v>
      </c>
      <c r="B32" t="s">
        <v>593</v>
      </c>
      <c r="C32" t="s">
        <v>593</v>
      </c>
      <c r="D32" t="s">
        <v>593</v>
      </c>
      <c r="E32" t="s">
        <v>593</v>
      </c>
      <c r="F32" t="s">
        <v>593</v>
      </c>
      <c r="G32" t="s">
        <v>593</v>
      </c>
      <c r="H32" t="s">
        <v>593</v>
      </c>
      <c r="I32" t="s">
        <v>593</v>
      </c>
      <c r="J32" t="s">
        <v>593</v>
      </c>
      <c r="K32" t="s">
        <v>593</v>
      </c>
      <c r="L32" t="s">
        <v>593</v>
      </c>
      <c r="M32" t="s">
        <v>593</v>
      </c>
      <c r="N32" t="s">
        <v>593</v>
      </c>
      <c r="O32" t="s">
        <v>593</v>
      </c>
      <c r="P32" t="s">
        <v>593</v>
      </c>
      <c r="Q32" t="s">
        <v>593</v>
      </c>
      <c r="R32" t="s">
        <v>593</v>
      </c>
      <c r="S32" t="s">
        <v>593</v>
      </c>
      <c r="T32" t="s">
        <v>593</v>
      </c>
      <c r="U32" t="s">
        <v>593</v>
      </c>
      <c r="V32" t="s">
        <v>593</v>
      </c>
      <c r="W32" t="s">
        <v>593</v>
      </c>
      <c r="X32" t="s">
        <v>593</v>
      </c>
      <c r="Y32" t="s">
        <v>593</v>
      </c>
      <c r="Z32" t="s">
        <v>593</v>
      </c>
      <c r="AA32" t="s">
        <v>593</v>
      </c>
      <c r="AB32" t="s">
        <v>593</v>
      </c>
      <c r="AC32" t="s">
        <v>593</v>
      </c>
      <c r="AD32" t="s">
        <v>593</v>
      </c>
      <c r="AE32" t="s">
        <v>593</v>
      </c>
      <c r="AF32" t="s">
        <v>593</v>
      </c>
      <c r="AG32" t="s">
        <v>593</v>
      </c>
      <c r="AH32" t="s">
        <v>593</v>
      </c>
      <c r="AI32" t="s">
        <v>593</v>
      </c>
      <c r="AJ32" t="s">
        <v>593</v>
      </c>
      <c r="AK32" t="s">
        <v>593</v>
      </c>
      <c r="AL32" t="s">
        <v>593</v>
      </c>
      <c r="AM32" t="s">
        <v>593</v>
      </c>
      <c r="AN32" t="s">
        <v>593</v>
      </c>
      <c r="AO32" t="s">
        <v>593</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593</v>
      </c>
      <c r="BG32" t="s">
        <v>593</v>
      </c>
      <c r="BH32" t="s">
        <v>593</v>
      </c>
      <c r="BI32" t="s">
        <v>593</v>
      </c>
      <c r="BJ32" t="s">
        <v>593</v>
      </c>
      <c r="BK32" t="s">
        <v>593</v>
      </c>
      <c r="BL32" t="s">
        <v>593</v>
      </c>
      <c r="BM32" t="s">
        <v>593</v>
      </c>
      <c r="BN32" t="s">
        <v>593</v>
      </c>
      <c r="BO32" t="s">
        <v>593</v>
      </c>
      <c r="BP32" t="s">
        <v>593</v>
      </c>
      <c r="BQ32" t="s">
        <v>593</v>
      </c>
      <c r="BR32" t="s">
        <v>593</v>
      </c>
      <c r="BS32" t="s">
        <v>593</v>
      </c>
      <c r="BT32" t="s">
        <v>593</v>
      </c>
      <c r="BU32" t="s">
        <v>593</v>
      </c>
      <c r="BV32" t="s">
        <v>593</v>
      </c>
      <c r="BW32" t="s">
        <v>593</v>
      </c>
      <c r="BX32" t="s">
        <v>593</v>
      </c>
      <c r="BY32" t="s">
        <v>593</v>
      </c>
      <c r="BZ32" t="s">
        <v>593</v>
      </c>
      <c r="CA32" t="s">
        <v>593</v>
      </c>
      <c r="CB32" t="s">
        <v>593</v>
      </c>
      <c r="CC32" t="s">
        <v>593</v>
      </c>
      <c r="CD32" t="s">
        <v>593</v>
      </c>
      <c r="CE32" t="s">
        <v>593</v>
      </c>
      <c r="CF32" t="s">
        <v>593</v>
      </c>
      <c r="CG32" t="s">
        <v>593</v>
      </c>
    </row>
    <row r="33" spans="1:85">
      <c r="A33">
        <v>19820331</v>
      </c>
      <c r="B33" t="s">
        <v>593</v>
      </c>
      <c r="C33" t="s">
        <v>593</v>
      </c>
      <c r="D33" t="s">
        <v>593</v>
      </c>
      <c r="E33" t="s">
        <v>593</v>
      </c>
      <c r="F33" t="s">
        <v>593</v>
      </c>
      <c r="G33" t="s">
        <v>593</v>
      </c>
      <c r="H33" t="s">
        <v>593</v>
      </c>
      <c r="I33" t="s">
        <v>593</v>
      </c>
      <c r="J33" t="s">
        <v>593</v>
      </c>
      <c r="K33" t="s">
        <v>593</v>
      </c>
      <c r="L33" t="s">
        <v>593</v>
      </c>
      <c r="M33" t="s">
        <v>593</v>
      </c>
      <c r="N33" t="s">
        <v>593</v>
      </c>
      <c r="O33" t="s">
        <v>593</v>
      </c>
      <c r="P33" t="s">
        <v>593</v>
      </c>
      <c r="Q33" t="s">
        <v>593</v>
      </c>
      <c r="R33" t="s">
        <v>593</v>
      </c>
      <c r="S33" t="s">
        <v>593</v>
      </c>
      <c r="T33" t="s">
        <v>593</v>
      </c>
      <c r="U33" t="s">
        <v>593</v>
      </c>
      <c r="V33" t="s">
        <v>593</v>
      </c>
      <c r="W33" t="s">
        <v>593</v>
      </c>
      <c r="X33" t="s">
        <v>593</v>
      </c>
      <c r="Y33" t="s">
        <v>593</v>
      </c>
      <c r="Z33" t="s">
        <v>593</v>
      </c>
      <c r="AA33" t="s">
        <v>593</v>
      </c>
      <c r="AB33" t="s">
        <v>593</v>
      </c>
      <c r="AC33" t="s">
        <v>593</v>
      </c>
      <c r="AD33" t="s">
        <v>593</v>
      </c>
      <c r="AE33" t="s">
        <v>593</v>
      </c>
      <c r="AF33" t="s">
        <v>593</v>
      </c>
      <c r="AG33" t="s">
        <v>593</v>
      </c>
      <c r="AH33" t="s">
        <v>593</v>
      </c>
      <c r="AI33" t="s">
        <v>593</v>
      </c>
      <c r="AJ33" t="s">
        <v>593</v>
      </c>
      <c r="AK33" t="s">
        <v>593</v>
      </c>
      <c r="AL33" t="s">
        <v>593</v>
      </c>
      <c r="AM33" t="s">
        <v>593</v>
      </c>
      <c r="AN33" t="s">
        <v>593</v>
      </c>
      <c r="AO33" t="s">
        <v>593</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593</v>
      </c>
      <c r="BG33" t="s">
        <v>593</v>
      </c>
      <c r="BH33" t="s">
        <v>593</v>
      </c>
      <c r="BI33" t="s">
        <v>593</v>
      </c>
      <c r="BJ33" t="s">
        <v>593</v>
      </c>
      <c r="BK33" t="s">
        <v>593</v>
      </c>
      <c r="BL33" t="s">
        <v>593</v>
      </c>
      <c r="BM33" t="s">
        <v>593</v>
      </c>
      <c r="BN33" t="s">
        <v>593</v>
      </c>
      <c r="BO33" t="s">
        <v>593</v>
      </c>
      <c r="BP33" t="s">
        <v>593</v>
      </c>
      <c r="BQ33" t="s">
        <v>593</v>
      </c>
      <c r="BR33" t="s">
        <v>593</v>
      </c>
      <c r="BS33" t="s">
        <v>593</v>
      </c>
      <c r="BT33" t="s">
        <v>593</v>
      </c>
      <c r="BU33" t="s">
        <v>593</v>
      </c>
      <c r="BV33" t="s">
        <v>593</v>
      </c>
      <c r="BW33" t="s">
        <v>593</v>
      </c>
      <c r="BX33" t="s">
        <v>593</v>
      </c>
      <c r="BY33" t="s">
        <v>593</v>
      </c>
      <c r="BZ33" t="s">
        <v>593</v>
      </c>
      <c r="CA33" t="s">
        <v>593</v>
      </c>
      <c r="CB33" t="s">
        <v>593</v>
      </c>
      <c r="CC33" t="s">
        <v>593</v>
      </c>
      <c r="CD33" t="s">
        <v>593</v>
      </c>
      <c r="CE33" t="s">
        <v>593</v>
      </c>
      <c r="CF33" t="s">
        <v>593</v>
      </c>
      <c r="CG33" t="s">
        <v>593</v>
      </c>
    </row>
    <row r="34" spans="1:85">
      <c r="A34">
        <v>19820430</v>
      </c>
      <c r="B34" t="s">
        <v>593</v>
      </c>
      <c r="C34" t="s">
        <v>593</v>
      </c>
      <c r="D34" t="s">
        <v>593</v>
      </c>
      <c r="E34" t="s">
        <v>593</v>
      </c>
      <c r="F34" t="s">
        <v>593</v>
      </c>
      <c r="G34" t="s">
        <v>593</v>
      </c>
      <c r="H34" t="s">
        <v>593</v>
      </c>
      <c r="I34" t="s">
        <v>593</v>
      </c>
      <c r="J34" t="s">
        <v>593</v>
      </c>
      <c r="K34" t="s">
        <v>593</v>
      </c>
      <c r="L34" t="s">
        <v>593</v>
      </c>
      <c r="M34" t="s">
        <v>593</v>
      </c>
      <c r="N34" t="s">
        <v>593</v>
      </c>
      <c r="O34" t="s">
        <v>593</v>
      </c>
      <c r="P34" t="s">
        <v>593</v>
      </c>
      <c r="Q34" t="s">
        <v>593</v>
      </c>
      <c r="R34" t="s">
        <v>593</v>
      </c>
      <c r="S34" t="s">
        <v>593</v>
      </c>
      <c r="T34" t="s">
        <v>593</v>
      </c>
      <c r="U34" t="s">
        <v>593</v>
      </c>
      <c r="V34" t="s">
        <v>593</v>
      </c>
      <c r="W34" t="s">
        <v>593</v>
      </c>
      <c r="X34" t="s">
        <v>593</v>
      </c>
      <c r="Y34" t="s">
        <v>593</v>
      </c>
      <c r="Z34" t="s">
        <v>593</v>
      </c>
      <c r="AA34" t="s">
        <v>593</v>
      </c>
      <c r="AB34" t="s">
        <v>593</v>
      </c>
      <c r="AC34" t="s">
        <v>593</v>
      </c>
      <c r="AD34" t="s">
        <v>593</v>
      </c>
      <c r="AE34" t="s">
        <v>593</v>
      </c>
      <c r="AF34" t="s">
        <v>593</v>
      </c>
      <c r="AG34" t="s">
        <v>593</v>
      </c>
      <c r="AH34" t="s">
        <v>593</v>
      </c>
      <c r="AI34" t="s">
        <v>593</v>
      </c>
      <c r="AJ34" t="s">
        <v>593</v>
      </c>
      <c r="AK34" t="s">
        <v>593</v>
      </c>
      <c r="AL34" t="s">
        <v>593</v>
      </c>
      <c r="AM34" t="s">
        <v>593</v>
      </c>
      <c r="AN34" t="s">
        <v>593</v>
      </c>
      <c r="AO34" t="s">
        <v>593</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593</v>
      </c>
      <c r="BG34" t="s">
        <v>593</v>
      </c>
      <c r="BH34" t="s">
        <v>593</v>
      </c>
      <c r="BI34" t="s">
        <v>593</v>
      </c>
      <c r="BJ34" t="s">
        <v>593</v>
      </c>
      <c r="BK34" t="s">
        <v>593</v>
      </c>
      <c r="BL34" t="s">
        <v>593</v>
      </c>
      <c r="BM34" t="s">
        <v>593</v>
      </c>
      <c r="BN34" t="s">
        <v>593</v>
      </c>
      <c r="BO34" t="s">
        <v>593</v>
      </c>
      <c r="BP34" t="s">
        <v>593</v>
      </c>
      <c r="BQ34" t="s">
        <v>593</v>
      </c>
      <c r="BR34" t="s">
        <v>593</v>
      </c>
      <c r="BS34" t="s">
        <v>593</v>
      </c>
      <c r="BT34" t="s">
        <v>593</v>
      </c>
      <c r="BU34" t="s">
        <v>593</v>
      </c>
      <c r="BV34" t="s">
        <v>593</v>
      </c>
      <c r="BW34" t="s">
        <v>593</v>
      </c>
      <c r="BX34" t="s">
        <v>593</v>
      </c>
      <c r="BY34" t="s">
        <v>593</v>
      </c>
      <c r="BZ34" t="s">
        <v>593</v>
      </c>
      <c r="CA34" t="s">
        <v>593</v>
      </c>
      <c r="CB34" t="s">
        <v>593</v>
      </c>
      <c r="CC34" t="s">
        <v>593</v>
      </c>
      <c r="CD34" t="s">
        <v>593</v>
      </c>
      <c r="CE34" t="s">
        <v>593</v>
      </c>
      <c r="CF34" t="s">
        <v>593</v>
      </c>
      <c r="CG34" t="s">
        <v>593</v>
      </c>
    </row>
    <row r="35" spans="1:85">
      <c r="A35">
        <v>19820531</v>
      </c>
      <c r="B35" t="s">
        <v>593</v>
      </c>
      <c r="C35" t="s">
        <v>593</v>
      </c>
      <c r="D35" t="s">
        <v>593</v>
      </c>
      <c r="E35" t="s">
        <v>593</v>
      </c>
      <c r="F35" t="s">
        <v>593</v>
      </c>
      <c r="G35" t="s">
        <v>593</v>
      </c>
      <c r="H35" t="s">
        <v>593</v>
      </c>
      <c r="I35" t="s">
        <v>593</v>
      </c>
      <c r="J35" t="s">
        <v>593</v>
      </c>
      <c r="K35" t="s">
        <v>593</v>
      </c>
      <c r="L35" t="s">
        <v>593</v>
      </c>
      <c r="M35" t="s">
        <v>593</v>
      </c>
      <c r="N35" t="s">
        <v>593</v>
      </c>
      <c r="O35" t="s">
        <v>593</v>
      </c>
      <c r="P35" t="s">
        <v>593</v>
      </c>
      <c r="Q35" t="s">
        <v>593</v>
      </c>
      <c r="R35" t="s">
        <v>593</v>
      </c>
      <c r="S35" t="s">
        <v>593</v>
      </c>
      <c r="T35" t="s">
        <v>593</v>
      </c>
      <c r="U35" t="s">
        <v>593</v>
      </c>
      <c r="V35" t="s">
        <v>593</v>
      </c>
      <c r="W35" t="s">
        <v>593</v>
      </c>
      <c r="X35" t="s">
        <v>593</v>
      </c>
      <c r="Y35" t="s">
        <v>593</v>
      </c>
      <c r="Z35" t="s">
        <v>593</v>
      </c>
      <c r="AA35" t="s">
        <v>593</v>
      </c>
      <c r="AB35" t="s">
        <v>593</v>
      </c>
      <c r="AC35" t="s">
        <v>593</v>
      </c>
      <c r="AD35" t="s">
        <v>593</v>
      </c>
      <c r="AE35" t="s">
        <v>593</v>
      </c>
      <c r="AF35" t="s">
        <v>593</v>
      </c>
      <c r="AG35" t="s">
        <v>593</v>
      </c>
      <c r="AH35" t="s">
        <v>593</v>
      </c>
      <c r="AI35" t="s">
        <v>593</v>
      </c>
      <c r="AJ35" t="s">
        <v>593</v>
      </c>
      <c r="AK35" t="s">
        <v>593</v>
      </c>
      <c r="AL35" t="s">
        <v>593</v>
      </c>
      <c r="AM35" t="s">
        <v>593</v>
      </c>
      <c r="AN35" t="s">
        <v>593</v>
      </c>
      <c r="AO35" t="s">
        <v>593</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593</v>
      </c>
      <c r="BG35" t="s">
        <v>593</v>
      </c>
      <c r="BH35" t="s">
        <v>593</v>
      </c>
      <c r="BI35" t="s">
        <v>593</v>
      </c>
      <c r="BJ35" t="s">
        <v>593</v>
      </c>
      <c r="BK35" t="s">
        <v>593</v>
      </c>
      <c r="BL35" t="s">
        <v>593</v>
      </c>
      <c r="BM35" t="s">
        <v>593</v>
      </c>
      <c r="BN35" t="s">
        <v>593</v>
      </c>
      <c r="BO35" t="s">
        <v>593</v>
      </c>
      <c r="BP35" t="s">
        <v>593</v>
      </c>
      <c r="BQ35" t="s">
        <v>593</v>
      </c>
      <c r="BR35" t="s">
        <v>593</v>
      </c>
      <c r="BS35" t="s">
        <v>593</v>
      </c>
      <c r="BT35" t="s">
        <v>593</v>
      </c>
      <c r="BU35" t="s">
        <v>593</v>
      </c>
      <c r="BV35" t="s">
        <v>593</v>
      </c>
      <c r="BW35" t="s">
        <v>593</v>
      </c>
      <c r="BX35" t="s">
        <v>593</v>
      </c>
      <c r="BY35" t="s">
        <v>593</v>
      </c>
      <c r="BZ35" t="s">
        <v>593</v>
      </c>
      <c r="CA35" t="s">
        <v>593</v>
      </c>
      <c r="CB35" t="s">
        <v>593</v>
      </c>
      <c r="CC35" t="s">
        <v>593</v>
      </c>
      <c r="CD35" t="s">
        <v>593</v>
      </c>
      <c r="CE35" t="s">
        <v>593</v>
      </c>
      <c r="CF35" t="s">
        <v>593</v>
      </c>
      <c r="CG35" t="s">
        <v>593</v>
      </c>
    </row>
    <row r="36" spans="1:85">
      <c r="A36">
        <v>19820630</v>
      </c>
      <c r="B36" t="s">
        <v>593</v>
      </c>
      <c r="C36" t="s">
        <v>593</v>
      </c>
      <c r="D36" t="s">
        <v>593</v>
      </c>
      <c r="E36" t="s">
        <v>593</v>
      </c>
      <c r="F36" t="s">
        <v>593</v>
      </c>
      <c r="G36" t="s">
        <v>593</v>
      </c>
      <c r="H36" t="s">
        <v>593</v>
      </c>
      <c r="I36" t="s">
        <v>593</v>
      </c>
      <c r="J36" t="s">
        <v>593</v>
      </c>
      <c r="K36" t="s">
        <v>593</v>
      </c>
      <c r="L36" t="s">
        <v>593</v>
      </c>
      <c r="M36" t="s">
        <v>593</v>
      </c>
      <c r="N36" t="s">
        <v>593</v>
      </c>
      <c r="O36" t="s">
        <v>593</v>
      </c>
      <c r="P36" t="s">
        <v>593</v>
      </c>
      <c r="Q36" t="s">
        <v>593</v>
      </c>
      <c r="R36" t="s">
        <v>593</v>
      </c>
      <c r="S36" t="s">
        <v>593</v>
      </c>
      <c r="T36" t="s">
        <v>593</v>
      </c>
      <c r="U36" t="s">
        <v>593</v>
      </c>
      <c r="V36" t="s">
        <v>593</v>
      </c>
      <c r="W36" t="s">
        <v>593</v>
      </c>
      <c r="X36" t="s">
        <v>593</v>
      </c>
      <c r="Y36" t="s">
        <v>593</v>
      </c>
      <c r="Z36" t="s">
        <v>593</v>
      </c>
      <c r="AA36" t="s">
        <v>593</v>
      </c>
      <c r="AB36" t="s">
        <v>593</v>
      </c>
      <c r="AC36" t="s">
        <v>593</v>
      </c>
      <c r="AD36" t="s">
        <v>593</v>
      </c>
      <c r="AE36" t="s">
        <v>593</v>
      </c>
      <c r="AF36" t="s">
        <v>593</v>
      </c>
      <c r="AG36" t="s">
        <v>593</v>
      </c>
      <c r="AH36" t="s">
        <v>593</v>
      </c>
      <c r="AI36" t="s">
        <v>593</v>
      </c>
      <c r="AJ36" t="s">
        <v>593</v>
      </c>
      <c r="AK36" t="s">
        <v>593</v>
      </c>
      <c r="AL36" t="s">
        <v>593</v>
      </c>
      <c r="AM36" t="s">
        <v>593</v>
      </c>
      <c r="AN36" t="s">
        <v>593</v>
      </c>
      <c r="AO36" t="s">
        <v>593</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593</v>
      </c>
      <c r="BG36" t="s">
        <v>593</v>
      </c>
      <c r="BH36" t="s">
        <v>593</v>
      </c>
      <c r="BI36" t="s">
        <v>593</v>
      </c>
      <c r="BJ36" t="s">
        <v>593</v>
      </c>
      <c r="BK36" t="s">
        <v>593</v>
      </c>
      <c r="BL36" t="s">
        <v>593</v>
      </c>
      <c r="BM36" t="s">
        <v>593</v>
      </c>
      <c r="BN36" t="s">
        <v>593</v>
      </c>
      <c r="BO36" t="s">
        <v>593</v>
      </c>
      <c r="BP36" t="s">
        <v>593</v>
      </c>
      <c r="BQ36" t="s">
        <v>593</v>
      </c>
      <c r="BR36" t="s">
        <v>593</v>
      </c>
      <c r="BS36" t="s">
        <v>593</v>
      </c>
      <c r="BT36" t="s">
        <v>593</v>
      </c>
      <c r="BU36" t="s">
        <v>593</v>
      </c>
      <c r="BV36" t="s">
        <v>593</v>
      </c>
      <c r="BW36" t="s">
        <v>593</v>
      </c>
      <c r="BX36" t="s">
        <v>593</v>
      </c>
      <c r="BY36" t="s">
        <v>593</v>
      </c>
      <c r="BZ36" t="s">
        <v>593</v>
      </c>
      <c r="CA36" t="s">
        <v>593</v>
      </c>
      <c r="CB36" t="s">
        <v>593</v>
      </c>
      <c r="CC36" t="s">
        <v>593</v>
      </c>
      <c r="CD36" t="s">
        <v>593</v>
      </c>
      <c r="CE36" t="s">
        <v>593</v>
      </c>
      <c r="CF36" t="s">
        <v>593</v>
      </c>
      <c r="CG36" t="s">
        <v>593</v>
      </c>
    </row>
    <row r="37" spans="1:85">
      <c r="A37">
        <v>19820730</v>
      </c>
      <c r="B37" t="s">
        <v>593</v>
      </c>
      <c r="C37" t="s">
        <v>593</v>
      </c>
      <c r="D37" t="s">
        <v>593</v>
      </c>
      <c r="E37" t="s">
        <v>593</v>
      </c>
      <c r="F37" t="s">
        <v>593</v>
      </c>
      <c r="G37" t="s">
        <v>593</v>
      </c>
      <c r="H37" t="s">
        <v>593</v>
      </c>
      <c r="I37" t="s">
        <v>593</v>
      </c>
      <c r="J37" t="s">
        <v>593</v>
      </c>
      <c r="K37" t="s">
        <v>593</v>
      </c>
      <c r="L37" t="s">
        <v>593</v>
      </c>
      <c r="M37" t="s">
        <v>593</v>
      </c>
      <c r="N37" t="s">
        <v>593</v>
      </c>
      <c r="O37" t="s">
        <v>593</v>
      </c>
      <c r="P37" t="s">
        <v>593</v>
      </c>
      <c r="Q37" t="s">
        <v>593</v>
      </c>
      <c r="R37" t="s">
        <v>593</v>
      </c>
      <c r="S37" t="s">
        <v>593</v>
      </c>
      <c r="T37" t="s">
        <v>593</v>
      </c>
      <c r="U37" t="s">
        <v>593</v>
      </c>
      <c r="V37" t="s">
        <v>593</v>
      </c>
      <c r="W37" t="s">
        <v>593</v>
      </c>
      <c r="X37" t="s">
        <v>593</v>
      </c>
      <c r="Y37" t="s">
        <v>593</v>
      </c>
      <c r="Z37" t="s">
        <v>593</v>
      </c>
      <c r="AA37" t="s">
        <v>593</v>
      </c>
      <c r="AB37" t="s">
        <v>593</v>
      </c>
      <c r="AC37" t="s">
        <v>593</v>
      </c>
      <c r="AD37" t="s">
        <v>593</v>
      </c>
      <c r="AE37" t="s">
        <v>593</v>
      </c>
      <c r="AF37" t="s">
        <v>593</v>
      </c>
      <c r="AG37" t="s">
        <v>593</v>
      </c>
      <c r="AH37" t="s">
        <v>593</v>
      </c>
      <c r="AI37" t="s">
        <v>593</v>
      </c>
      <c r="AJ37" t="s">
        <v>593</v>
      </c>
      <c r="AK37" t="s">
        <v>593</v>
      </c>
      <c r="AL37" t="s">
        <v>593</v>
      </c>
      <c r="AM37" t="s">
        <v>593</v>
      </c>
      <c r="AN37" t="s">
        <v>593</v>
      </c>
      <c r="AO37" t="s">
        <v>593</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593</v>
      </c>
      <c r="BG37" t="s">
        <v>593</v>
      </c>
      <c r="BH37" t="s">
        <v>593</v>
      </c>
      <c r="BI37" t="s">
        <v>593</v>
      </c>
      <c r="BJ37" t="s">
        <v>593</v>
      </c>
      <c r="BK37" t="s">
        <v>593</v>
      </c>
      <c r="BL37" t="s">
        <v>593</v>
      </c>
      <c r="BM37" t="s">
        <v>593</v>
      </c>
      <c r="BN37" t="s">
        <v>593</v>
      </c>
      <c r="BO37" t="s">
        <v>593</v>
      </c>
      <c r="BP37" t="s">
        <v>593</v>
      </c>
      <c r="BQ37" t="s">
        <v>593</v>
      </c>
      <c r="BR37" t="s">
        <v>593</v>
      </c>
      <c r="BS37" t="s">
        <v>593</v>
      </c>
      <c r="BT37" t="s">
        <v>593</v>
      </c>
      <c r="BU37" t="s">
        <v>593</v>
      </c>
      <c r="BV37" t="s">
        <v>593</v>
      </c>
      <c r="BW37" t="s">
        <v>593</v>
      </c>
      <c r="BX37" t="s">
        <v>593</v>
      </c>
      <c r="BY37" t="s">
        <v>593</v>
      </c>
      <c r="BZ37" t="s">
        <v>593</v>
      </c>
      <c r="CA37" t="s">
        <v>593</v>
      </c>
      <c r="CB37" t="s">
        <v>593</v>
      </c>
      <c r="CC37" t="s">
        <v>593</v>
      </c>
      <c r="CD37" t="s">
        <v>593</v>
      </c>
      <c r="CE37" t="s">
        <v>593</v>
      </c>
      <c r="CF37" t="s">
        <v>593</v>
      </c>
      <c r="CG37" t="s">
        <v>593</v>
      </c>
    </row>
    <row r="38" spans="1:85">
      <c r="A38">
        <v>19820831</v>
      </c>
      <c r="B38" t="s">
        <v>593</v>
      </c>
      <c r="C38" t="s">
        <v>593</v>
      </c>
      <c r="D38" t="s">
        <v>593</v>
      </c>
      <c r="E38" t="s">
        <v>593</v>
      </c>
      <c r="F38" t="s">
        <v>593</v>
      </c>
      <c r="G38" t="s">
        <v>593</v>
      </c>
      <c r="H38" t="s">
        <v>593</v>
      </c>
      <c r="I38" t="s">
        <v>593</v>
      </c>
      <c r="J38" t="s">
        <v>593</v>
      </c>
      <c r="K38" t="s">
        <v>593</v>
      </c>
      <c r="L38" t="s">
        <v>593</v>
      </c>
      <c r="M38" t="s">
        <v>593</v>
      </c>
      <c r="N38" t="s">
        <v>593</v>
      </c>
      <c r="O38" t="s">
        <v>593</v>
      </c>
      <c r="P38" t="s">
        <v>593</v>
      </c>
      <c r="Q38" t="s">
        <v>593</v>
      </c>
      <c r="R38" t="s">
        <v>593</v>
      </c>
      <c r="S38" t="s">
        <v>593</v>
      </c>
      <c r="T38" t="s">
        <v>593</v>
      </c>
      <c r="U38" t="s">
        <v>593</v>
      </c>
      <c r="V38" t="s">
        <v>593</v>
      </c>
      <c r="W38" t="s">
        <v>593</v>
      </c>
      <c r="X38" t="s">
        <v>593</v>
      </c>
      <c r="Y38" t="s">
        <v>593</v>
      </c>
      <c r="Z38" t="s">
        <v>593</v>
      </c>
      <c r="AA38" t="s">
        <v>593</v>
      </c>
      <c r="AB38" t="s">
        <v>593</v>
      </c>
      <c r="AC38" t="s">
        <v>593</v>
      </c>
      <c r="AD38" t="s">
        <v>593</v>
      </c>
      <c r="AE38" t="s">
        <v>593</v>
      </c>
      <c r="AF38" t="s">
        <v>593</v>
      </c>
      <c r="AG38" t="s">
        <v>593</v>
      </c>
      <c r="AH38" t="s">
        <v>593</v>
      </c>
      <c r="AI38" t="s">
        <v>593</v>
      </c>
      <c r="AJ38" t="s">
        <v>593</v>
      </c>
      <c r="AK38" t="s">
        <v>593</v>
      </c>
      <c r="AL38" t="s">
        <v>593</v>
      </c>
      <c r="AM38" t="s">
        <v>593</v>
      </c>
      <c r="AN38" t="s">
        <v>593</v>
      </c>
      <c r="AO38" t="s">
        <v>593</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593</v>
      </c>
      <c r="BG38" t="s">
        <v>593</v>
      </c>
      <c r="BH38" t="s">
        <v>593</v>
      </c>
      <c r="BI38" t="s">
        <v>593</v>
      </c>
      <c r="BJ38" t="s">
        <v>593</v>
      </c>
      <c r="BK38" t="s">
        <v>593</v>
      </c>
      <c r="BL38" t="s">
        <v>593</v>
      </c>
      <c r="BM38" t="s">
        <v>593</v>
      </c>
      <c r="BN38" t="s">
        <v>593</v>
      </c>
      <c r="BO38" t="s">
        <v>593</v>
      </c>
      <c r="BP38" t="s">
        <v>593</v>
      </c>
      <c r="BQ38" t="s">
        <v>593</v>
      </c>
      <c r="BR38" t="s">
        <v>593</v>
      </c>
      <c r="BS38" t="s">
        <v>593</v>
      </c>
      <c r="BT38" t="s">
        <v>593</v>
      </c>
      <c r="BU38" t="s">
        <v>593</v>
      </c>
      <c r="BV38" t="s">
        <v>593</v>
      </c>
      <c r="BW38" t="s">
        <v>593</v>
      </c>
      <c r="BX38" t="s">
        <v>593</v>
      </c>
      <c r="BY38" t="s">
        <v>593</v>
      </c>
      <c r="BZ38" t="s">
        <v>593</v>
      </c>
      <c r="CA38" t="s">
        <v>593</v>
      </c>
      <c r="CB38" t="s">
        <v>593</v>
      </c>
      <c r="CC38" t="s">
        <v>593</v>
      </c>
      <c r="CD38" t="s">
        <v>593</v>
      </c>
      <c r="CE38" t="s">
        <v>593</v>
      </c>
      <c r="CF38" t="s">
        <v>593</v>
      </c>
      <c r="CG38" t="s">
        <v>593</v>
      </c>
    </row>
    <row r="39" spans="1:85">
      <c r="A39">
        <v>19820930</v>
      </c>
      <c r="B39" t="s">
        <v>593</v>
      </c>
      <c r="C39" t="s">
        <v>593</v>
      </c>
      <c r="D39" t="s">
        <v>593</v>
      </c>
      <c r="E39" t="s">
        <v>593</v>
      </c>
      <c r="F39" t="s">
        <v>593</v>
      </c>
      <c r="G39" t="s">
        <v>593</v>
      </c>
      <c r="H39" t="s">
        <v>593</v>
      </c>
      <c r="I39" t="s">
        <v>593</v>
      </c>
      <c r="J39" t="s">
        <v>593</v>
      </c>
      <c r="K39" t="s">
        <v>593</v>
      </c>
      <c r="L39" t="s">
        <v>593</v>
      </c>
      <c r="M39" t="s">
        <v>593</v>
      </c>
      <c r="N39" t="s">
        <v>593</v>
      </c>
      <c r="O39" t="s">
        <v>593</v>
      </c>
      <c r="P39" t="s">
        <v>593</v>
      </c>
      <c r="Q39" t="s">
        <v>593</v>
      </c>
      <c r="R39" t="s">
        <v>593</v>
      </c>
      <c r="S39" t="s">
        <v>593</v>
      </c>
      <c r="T39" t="s">
        <v>593</v>
      </c>
      <c r="U39" t="s">
        <v>593</v>
      </c>
      <c r="V39" t="s">
        <v>593</v>
      </c>
      <c r="W39" t="s">
        <v>593</v>
      </c>
      <c r="X39" t="s">
        <v>593</v>
      </c>
      <c r="Y39" t="s">
        <v>593</v>
      </c>
      <c r="Z39" t="s">
        <v>593</v>
      </c>
      <c r="AA39" t="s">
        <v>593</v>
      </c>
      <c r="AB39" t="s">
        <v>593</v>
      </c>
      <c r="AC39" t="s">
        <v>593</v>
      </c>
      <c r="AD39" t="s">
        <v>593</v>
      </c>
      <c r="AE39" t="s">
        <v>593</v>
      </c>
      <c r="AF39" t="s">
        <v>593</v>
      </c>
      <c r="AG39" t="s">
        <v>593</v>
      </c>
      <c r="AH39" t="s">
        <v>593</v>
      </c>
      <c r="AI39" t="s">
        <v>593</v>
      </c>
      <c r="AJ39" t="s">
        <v>593</v>
      </c>
      <c r="AK39" t="s">
        <v>593</v>
      </c>
      <c r="AL39" t="s">
        <v>593</v>
      </c>
      <c r="AM39" t="s">
        <v>593</v>
      </c>
      <c r="AN39" t="s">
        <v>593</v>
      </c>
      <c r="AO39" t="s">
        <v>593</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593</v>
      </c>
      <c r="BG39" t="s">
        <v>593</v>
      </c>
      <c r="BH39" t="s">
        <v>593</v>
      </c>
      <c r="BI39" t="s">
        <v>593</v>
      </c>
      <c r="BJ39" t="s">
        <v>593</v>
      </c>
      <c r="BK39" t="s">
        <v>593</v>
      </c>
      <c r="BL39" t="s">
        <v>593</v>
      </c>
      <c r="BM39" t="s">
        <v>593</v>
      </c>
      <c r="BN39" t="s">
        <v>593</v>
      </c>
      <c r="BO39" t="s">
        <v>593</v>
      </c>
      <c r="BP39" t="s">
        <v>593</v>
      </c>
      <c r="BQ39" t="s">
        <v>593</v>
      </c>
      <c r="BR39" t="s">
        <v>593</v>
      </c>
      <c r="BS39" t="s">
        <v>593</v>
      </c>
      <c r="BT39" t="s">
        <v>593</v>
      </c>
      <c r="BU39" t="s">
        <v>593</v>
      </c>
      <c r="BV39" t="s">
        <v>593</v>
      </c>
      <c r="BW39" t="s">
        <v>593</v>
      </c>
      <c r="BX39" t="s">
        <v>593</v>
      </c>
      <c r="BY39" t="s">
        <v>593</v>
      </c>
      <c r="BZ39" t="s">
        <v>593</v>
      </c>
      <c r="CA39" t="s">
        <v>593</v>
      </c>
      <c r="CB39" t="s">
        <v>593</v>
      </c>
      <c r="CC39" t="s">
        <v>593</v>
      </c>
      <c r="CD39" t="s">
        <v>593</v>
      </c>
      <c r="CE39" t="s">
        <v>593</v>
      </c>
      <c r="CF39" t="s">
        <v>593</v>
      </c>
      <c r="CG39" t="s">
        <v>593</v>
      </c>
    </row>
    <row r="40" spans="1:85">
      <c r="A40">
        <v>19821029</v>
      </c>
      <c r="B40" t="s">
        <v>593</v>
      </c>
      <c r="C40" t="s">
        <v>593</v>
      </c>
      <c r="D40" t="s">
        <v>593</v>
      </c>
      <c r="E40" t="s">
        <v>593</v>
      </c>
      <c r="F40" t="s">
        <v>593</v>
      </c>
      <c r="G40" t="s">
        <v>593</v>
      </c>
      <c r="H40" t="s">
        <v>593</v>
      </c>
      <c r="I40" t="s">
        <v>593</v>
      </c>
      <c r="J40" t="s">
        <v>593</v>
      </c>
      <c r="K40" t="s">
        <v>593</v>
      </c>
      <c r="L40" t="s">
        <v>593</v>
      </c>
      <c r="M40" t="s">
        <v>593</v>
      </c>
      <c r="N40" t="s">
        <v>593</v>
      </c>
      <c r="O40" t="s">
        <v>593</v>
      </c>
      <c r="P40" t="s">
        <v>593</v>
      </c>
      <c r="Q40" t="s">
        <v>593</v>
      </c>
      <c r="R40" t="s">
        <v>593</v>
      </c>
      <c r="S40" t="s">
        <v>593</v>
      </c>
      <c r="T40" t="s">
        <v>593</v>
      </c>
      <c r="U40" t="s">
        <v>593</v>
      </c>
      <c r="V40" t="s">
        <v>593</v>
      </c>
      <c r="W40" t="s">
        <v>593</v>
      </c>
      <c r="X40" t="s">
        <v>593</v>
      </c>
      <c r="Y40" t="s">
        <v>593</v>
      </c>
      <c r="Z40" t="s">
        <v>593</v>
      </c>
      <c r="AA40" t="s">
        <v>593</v>
      </c>
      <c r="AB40" t="s">
        <v>593</v>
      </c>
      <c r="AC40" t="s">
        <v>593</v>
      </c>
      <c r="AD40" t="s">
        <v>593</v>
      </c>
      <c r="AE40" t="s">
        <v>593</v>
      </c>
      <c r="AF40" t="s">
        <v>593</v>
      </c>
      <c r="AG40" t="s">
        <v>593</v>
      </c>
      <c r="AH40" t="s">
        <v>593</v>
      </c>
      <c r="AI40" t="s">
        <v>593</v>
      </c>
      <c r="AJ40" t="s">
        <v>593</v>
      </c>
      <c r="AK40" t="s">
        <v>593</v>
      </c>
      <c r="AL40" t="s">
        <v>593</v>
      </c>
      <c r="AM40" t="s">
        <v>593</v>
      </c>
      <c r="AN40" t="s">
        <v>593</v>
      </c>
      <c r="AO40" t="s">
        <v>593</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593</v>
      </c>
      <c r="BG40" t="s">
        <v>593</v>
      </c>
      <c r="BH40" t="s">
        <v>593</v>
      </c>
      <c r="BI40" t="s">
        <v>593</v>
      </c>
      <c r="BJ40" t="s">
        <v>593</v>
      </c>
      <c r="BK40" t="s">
        <v>593</v>
      </c>
      <c r="BL40" t="s">
        <v>593</v>
      </c>
      <c r="BM40" t="s">
        <v>593</v>
      </c>
      <c r="BN40" t="s">
        <v>593</v>
      </c>
      <c r="BO40" t="s">
        <v>593</v>
      </c>
      <c r="BP40" t="s">
        <v>593</v>
      </c>
      <c r="BQ40" t="s">
        <v>593</v>
      </c>
      <c r="BR40" t="s">
        <v>593</v>
      </c>
      <c r="BS40" t="s">
        <v>593</v>
      </c>
      <c r="BT40" t="s">
        <v>593</v>
      </c>
      <c r="BU40" t="s">
        <v>593</v>
      </c>
      <c r="BV40" t="s">
        <v>593</v>
      </c>
      <c r="BW40" t="s">
        <v>593</v>
      </c>
      <c r="BX40" t="s">
        <v>593</v>
      </c>
      <c r="BY40" t="s">
        <v>593</v>
      </c>
      <c r="BZ40" t="s">
        <v>593</v>
      </c>
      <c r="CA40" t="s">
        <v>593</v>
      </c>
      <c r="CB40" t="s">
        <v>593</v>
      </c>
      <c r="CC40" t="s">
        <v>593</v>
      </c>
      <c r="CD40" t="s">
        <v>593</v>
      </c>
      <c r="CE40" t="s">
        <v>593</v>
      </c>
      <c r="CF40" t="s">
        <v>593</v>
      </c>
      <c r="CG40" t="s">
        <v>593</v>
      </c>
    </row>
    <row r="41" spans="1:85">
      <c r="A41">
        <v>19821130</v>
      </c>
      <c r="B41" t="s">
        <v>593</v>
      </c>
      <c r="C41" t="s">
        <v>593</v>
      </c>
      <c r="D41" t="s">
        <v>593</v>
      </c>
      <c r="E41" t="s">
        <v>593</v>
      </c>
      <c r="F41" t="s">
        <v>593</v>
      </c>
      <c r="G41" t="s">
        <v>593</v>
      </c>
      <c r="H41" t="s">
        <v>593</v>
      </c>
      <c r="I41" t="s">
        <v>593</v>
      </c>
      <c r="J41" t="s">
        <v>593</v>
      </c>
      <c r="K41" t="s">
        <v>593</v>
      </c>
      <c r="L41" t="s">
        <v>593</v>
      </c>
      <c r="M41" t="s">
        <v>593</v>
      </c>
      <c r="N41" t="s">
        <v>593</v>
      </c>
      <c r="O41" t="s">
        <v>593</v>
      </c>
      <c r="P41" t="s">
        <v>593</v>
      </c>
      <c r="Q41" t="s">
        <v>593</v>
      </c>
      <c r="R41" t="s">
        <v>593</v>
      </c>
      <c r="S41" t="s">
        <v>593</v>
      </c>
      <c r="T41" t="s">
        <v>593</v>
      </c>
      <c r="U41" t="s">
        <v>593</v>
      </c>
      <c r="V41" t="s">
        <v>593</v>
      </c>
      <c r="W41" t="s">
        <v>593</v>
      </c>
      <c r="X41" t="s">
        <v>593</v>
      </c>
      <c r="Y41" t="s">
        <v>593</v>
      </c>
      <c r="Z41" t="s">
        <v>593</v>
      </c>
      <c r="AA41" t="s">
        <v>593</v>
      </c>
      <c r="AB41" t="s">
        <v>593</v>
      </c>
      <c r="AC41" t="s">
        <v>593</v>
      </c>
      <c r="AD41" t="s">
        <v>593</v>
      </c>
      <c r="AE41" t="s">
        <v>593</v>
      </c>
      <c r="AF41" t="s">
        <v>593</v>
      </c>
      <c r="AG41" t="s">
        <v>593</v>
      </c>
      <c r="AH41" t="s">
        <v>593</v>
      </c>
      <c r="AI41" t="s">
        <v>593</v>
      </c>
      <c r="AJ41" t="s">
        <v>593</v>
      </c>
      <c r="AK41" t="s">
        <v>593</v>
      </c>
      <c r="AL41" t="s">
        <v>593</v>
      </c>
      <c r="AM41" t="s">
        <v>593</v>
      </c>
      <c r="AN41" t="s">
        <v>593</v>
      </c>
      <c r="AO41" t="s">
        <v>593</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593</v>
      </c>
      <c r="BG41" t="s">
        <v>593</v>
      </c>
      <c r="BH41" t="s">
        <v>593</v>
      </c>
      <c r="BI41" t="s">
        <v>593</v>
      </c>
      <c r="BJ41" t="s">
        <v>593</v>
      </c>
      <c r="BK41" t="s">
        <v>593</v>
      </c>
      <c r="BL41" t="s">
        <v>593</v>
      </c>
      <c r="BM41" t="s">
        <v>593</v>
      </c>
      <c r="BN41" t="s">
        <v>593</v>
      </c>
      <c r="BO41" t="s">
        <v>593</v>
      </c>
      <c r="BP41" t="s">
        <v>593</v>
      </c>
      <c r="BQ41" t="s">
        <v>593</v>
      </c>
      <c r="BR41" t="s">
        <v>593</v>
      </c>
      <c r="BS41" t="s">
        <v>593</v>
      </c>
      <c r="BT41" t="s">
        <v>593</v>
      </c>
      <c r="BU41" t="s">
        <v>593</v>
      </c>
      <c r="BV41" t="s">
        <v>593</v>
      </c>
      <c r="BW41" t="s">
        <v>593</v>
      </c>
      <c r="BX41" t="s">
        <v>593</v>
      </c>
      <c r="BY41" t="s">
        <v>593</v>
      </c>
      <c r="BZ41" t="s">
        <v>593</v>
      </c>
      <c r="CA41" t="s">
        <v>593</v>
      </c>
      <c r="CB41" t="s">
        <v>593</v>
      </c>
      <c r="CC41" t="s">
        <v>593</v>
      </c>
      <c r="CD41" t="s">
        <v>593</v>
      </c>
      <c r="CE41" t="s">
        <v>593</v>
      </c>
      <c r="CF41" t="s">
        <v>593</v>
      </c>
      <c r="CG41" t="s">
        <v>593</v>
      </c>
    </row>
    <row r="42" spans="1:85">
      <c r="A42">
        <v>19821231</v>
      </c>
      <c r="B42" t="s">
        <v>593</v>
      </c>
      <c r="C42" t="s">
        <v>593</v>
      </c>
      <c r="D42" t="s">
        <v>593</v>
      </c>
      <c r="E42" t="s">
        <v>593</v>
      </c>
      <c r="F42" t="s">
        <v>593</v>
      </c>
      <c r="G42" t="s">
        <v>593</v>
      </c>
      <c r="H42" t="s">
        <v>593</v>
      </c>
      <c r="I42" t="s">
        <v>593</v>
      </c>
      <c r="J42" t="s">
        <v>593</v>
      </c>
      <c r="K42" t="s">
        <v>593</v>
      </c>
      <c r="L42" t="s">
        <v>593</v>
      </c>
      <c r="M42" t="s">
        <v>593</v>
      </c>
      <c r="N42" t="s">
        <v>593</v>
      </c>
      <c r="O42" t="s">
        <v>593</v>
      </c>
      <c r="P42" t="s">
        <v>593</v>
      </c>
      <c r="Q42" t="s">
        <v>593</v>
      </c>
      <c r="R42" t="s">
        <v>593</v>
      </c>
      <c r="S42" t="s">
        <v>593</v>
      </c>
      <c r="T42" t="s">
        <v>593</v>
      </c>
      <c r="U42" t="s">
        <v>593</v>
      </c>
      <c r="V42" t="s">
        <v>593</v>
      </c>
      <c r="W42" t="s">
        <v>593</v>
      </c>
      <c r="X42" t="s">
        <v>593</v>
      </c>
      <c r="Y42" t="s">
        <v>593</v>
      </c>
      <c r="Z42" t="s">
        <v>593</v>
      </c>
      <c r="AA42" t="s">
        <v>593</v>
      </c>
      <c r="AB42" t="s">
        <v>593</v>
      </c>
      <c r="AC42" t="s">
        <v>593</v>
      </c>
      <c r="AD42" t="s">
        <v>593</v>
      </c>
      <c r="AE42" t="s">
        <v>593</v>
      </c>
      <c r="AF42" t="s">
        <v>593</v>
      </c>
      <c r="AG42" t="s">
        <v>593</v>
      </c>
      <c r="AH42" t="s">
        <v>593</v>
      </c>
      <c r="AI42" t="s">
        <v>593</v>
      </c>
      <c r="AJ42" t="s">
        <v>593</v>
      </c>
      <c r="AK42" t="s">
        <v>593</v>
      </c>
      <c r="AL42" t="s">
        <v>593</v>
      </c>
      <c r="AM42" t="s">
        <v>593</v>
      </c>
      <c r="AN42" t="s">
        <v>593</v>
      </c>
      <c r="AO42" t="s">
        <v>593</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593</v>
      </c>
      <c r="BG42" t="s">
        <v>593</v>
      </c>
      <c r="BH42" t="s">
        <v>593</v>
      </c>
      <c r="BI42" t="s">
        <v>593</v>
      </c>
      <c r="BJ42" t="s">
        <v>593</v>
      </c>
      <c r="BK42" t="s">
        <v>593</v>
      </c>
      <c r="BL42" t="s">
        <v>593</v>
      </c>
      <c r="BM42" t="s">
        <v>593</v>
      </c>
      <c r="BN42" t="s">
        <v>593</v>
      </c>
      <c r="BO42" t="s">
        <v>593</v>
      </c>
      <c r="BP42" t="s">
        <v>593</v>
      </c>
      <c r="BQ42" t="s">
        <v>593</v>
      </c>
      <c r="BR42" t="s">
        <v>593</v>
      </c>
      <c r="BS42" t="s">
        <v>593</v>
      </c>
      <c r="BT42" t="s">
        <v>593</v>
      </c>
      <c r="BU42" t="s">
        <v>593</v>
      </c>
      <c r="BV42" t="s">
        <v>593</v>
      </c>
      <c r="BW42" t="s">
        <v>593</v>
      </c>
      <c r="BX42" t="s">
        <v>593</v>
      </c>
      <c r="BY42" t="s">
        <v>593</v>
      </c>
      <c r="BZ42" t="s">
        <v>593</v>
      </c>
      <c r="CA42" t="s">
        <v>593</v>
      </c>
      <c r="CB42" t="s">
        <v>593</v>
      </c>
      <c r="CC42" t="s">
        <v>593</v>
      </c>
      <c r="CD42" t="s">
        <v>593</v>
      </c>
      <c r="CE42" t="s">
        <v>593</v>
      </c>
      <c r="CF42" t="s">
        <v>593</v>
      </c>
      <c r="CG42" t="s">
        <v>593</v>
      </c>
    </row>
    <row r="43" spans="1:85">
      <c r="A43">
        <v>19830131</v>
      </c>
      <c r="B43" t="s">
        <v>593</v>
      </c>
      <c r="C43" t="s">
        <v>593</v>
      </c>
      <c r="D43" t="s">
        <v>593</v>
      </c>
      <c r="E43" t="s">
        <v>593</v>
      </c>
      <c r="F43" t="s">
        <v>593</v>
      </c>
      <c r="G43" t="s">
        <v>593</v>
      </c>
      <c r="H43" t="s">
        <v>593</v>
      </c>
      <c r="I43" t="s">
        <v>593</v>
      </c>
      <c r="J43" t="s">
        <v>593</v>
      </c>
      <c r="K43" t="s">
        <v>593</v>
      </c>
      <c r="L43" t="s">
        <v>593</v>
      </c>
      <c r="M43" t="s">
        <v>593</v>
      </c>
      <c r="N43" t="s">
        <v>593</v>
      </c>
      <c r="O43" t="s">
        <v>593</v>
      </c>
      <c r="P43" t="s">
        <v>593</v>
      </c>
      <c r="Q43" t="s">
        <v>593</v>
      </c>
      <c r="R43" t="s">
        <v>593</v>
      </c>
      <c r="S43" t="s">
        <v>593</v>
      </c>
      <c r="T43" t="s">
        <v>593</v>
      </c>
      <c r="U43" t="s">
        <v>593</v>
      </c>
      <c r="V43" t="s">
        <v>593</v>
      </c>
      <c r="W43" t="s">
        <v>593</v>
      </c>
      <c r="X43" t="s">
        <v>593</v>
      </c>
      <c r="Y43" t="s">
        <v>593</v>
      </c>
      <c r="Z43" t="s">
        <v>593</v>
      </c>
      <c r="AA43" t="s">
        <v>593</v>
      </c>
      <c r="AB43" t="s">
        <v>593</v>
      </c>
      <c r="AC43" t="s">
        <v>593</v>
      </c>
      <c r="AD43" t="s">
        <v>593</v>
      </c>
      <c r="AE43" t="s">
        <v>593</v>
      </c>
      <c r="AF43" t="s">
        <v>593</v>
      </c>
      <c r="AG43" t="s">
        <v>593</v>
      </c>
      <c r="AH43" t="s">
        <v>593</v>
      </c>
      <c r="AI43" t="s">
        <v>593</v>
      </c>
      <c r="AJ43" t="s">
        <v>593</v>
      </c>
      <c r="AK43" t="s">
        <v>593</v>
      </c>
      <c r="AL43" t="s">
        <v>593</v>
      </c>
      <c r="AM43" t="s">
        <v>593</v>
      </c>
      <c r="AN43" t="s">
        <v>593</v>
      </c>
      <c r="AO43" t="s">
        <v>593</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593</v>
      </c>
      <c r="BG43" t="s">
        <v>593</v>
      </c>
      <c r="BH43" t="s">
        <v>593</v>
      </c>
      <c r="BI43" t="s">
        <v>593</v>
      </c>
      <c r="BJ43" t="s">
        <v>593</v>
      </c>
      <c r="BK43" t="s">
        <v>593</v>
      </c>
      <c r="BL43" t="s">
        <v>593</v>
      </c>
      <c r="BM43" t="s">
        <v>593</v>
      </c>
      <c r="BN43" t="s">
        <v>593</v>
      </c>
      <c r="BO43" t="s">
        <v>593</v>
      </c>
      <c r="BP43" t="s">
        <v>593</v>
      </c>
      <c r="BQ43" t="s">
        <v>593</v>
      </c>
      <c r="BR43" t="s">
        <v>593</v>
      </c>
      <c r="BS43" t="s">
        <v>593</v>
      </c>
      <c r="BT43" t="s">
        <v>593</v>
      </c>
      <c r="BU43" t="s">
        <v>593</v>
      </c>
      <c r="BV43" t="s">
        <v>593</v>
      </c>
      <c r="BW43" t="s">
        <v>593</v>
      </c>
      <c r="BX43" t="s">
        <v>593</v>
      </c>
      <c r="BY43" t="s">
        <v>593</v>
      </c>
      <c r="BZ43" t="s">
        <v>593</v>
      </c>
      <c r="CA43" t="s">
        <v>593</v>
      </c>
      <c r="CB43" t="s">
        <v>593</v>
      </c>
      <c r="CC43" t="s">
        <v>593</v>
      </c>
      <c r="CD43" t="s">
        <v>593</v>
      </c>
      <c r="CE43" t="s">
        <v>593</v>
      </c>
      <c r="CF43" t="s">
        <v>593</v>
      </c>
      <c r="CG43" t="s">
        <v>593</v>
      </c>
    </row>
    <row r="44" spans="1:85">
      <c r="A44">
        <v>19830228</v>
      </c>
      <c r="B44" t="s">
        <v>593</v>
      </c>
      <c r="C44" t="s">
        <v>593</v>
      </c>
      <c r="D44" t="s">
        <v>593</v>
      </c>
      <c r="E44" t="s">
        <v>593</v>
      </c>
      <c r="F44" t="s">
        <v>593</v>
      </c>
      <c r="G44" t="s">
        <v>593</v>
      </c>
      <c r="H44" t="s">
        <v>593</v>
      </c>
      <c r="I44" t="s">
        <v>593</v>
      </c>
      <c r="J44" t="s">
        <v>593</v>
      </c>
      <c r="K44" t="s">
        <v>593</v>
      </c>
      <c r="L44" t="s">
        <v>593</v>
      </c>
      <c r="M44" t="s">
        <v>593</v>
      </c>
      <c r="N44" t="s">
        <v>593</v>
      </c>
      <c r="O44" t="s">
        <v>593</v>
      </c>
      <c r="P44" t="s">
        <v>593</v>
      </c>
      <c r="Q44" t="s">
        <v>593</v>
      </c>
      <c r="R44" t="s">
        <v>593</v>
      </c>
      <c r="S44" t="s">
        <v>593</v>
      </c>
      <c r="T44" t="s">
        <v>593</v>
      </c>
      <c r="U44" t="s">
        <v>593</v>
      </c>
      <c r="V44" t="s">
        <v>593</v>
      </c>
      <c r="W44" t="s">
        <v>593</v>
      </c>
      <c r="X44" t="s">
        <v>593</v>
      </c>
      <c r="Y44" t="s">
        <v>593</v>
      </c>
      <c r="Z44" t="s">
        <v>593</v>
      </c>
      <c r="AA44" t="s">
        <v>593</v>
      </c>
      <c r="AB44" t="s">
        <v>593</v>
      </c>
      <c r="AC44" t="s">
        <v>593</v>
      </c>
      <c r="AD44" t="s">
        <v>593</v>
      </c>
      <c r="AE44" t="s">
        <v>593</v>
      </c>
      <c r="AF44" t="s">
        <v>593</v>
      </c>
      <c r="AG44" t="s">
        <v>593</v>
      </c>
      <c r="AH44" t="s">
        <v>593</v>
      </c>
      <c r="AI44" t="s">
        <v>593</v>
      </c>
      <c r="AJ44" t="s">
        <v>593</v>
      </c>
      <c r="AK44" t="s">
        <v>593</v>
      </c>
      <c r="AL44" t="s">
        <v>593</v>
      </c>
      <c r="AM44" t="s">
        <v>593</v>
      </c>
      <c r="AN44" t="s">
        <v>593</v>
      </c>
      <c r="AO44" t="s">
        <v>593</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593</v>
      </c>
      <c r="BG44" t="s">
        <v>593</v>
      </c>
      <c r="BH44" t="s">
        <v>593</v>
      </c>
      <c r="BI44" t="s">
        <v>593</v>
      </c>
      <c r="BJ44" t="s">
        <v>593</v>
      </c>
      <c r="BK44" t="s">
        <v>593</v>
      </c>
      <c r="BL44" t="s">
        <v>593</v>
      </c>
      <c r="BM44" t="s">
        <v>593</v>
      </c>
      <c r="BN44" t="s">
        <v>593</v>
      </c>
      <c r="BO44" t="s">
        <v>593</v>
      </c>
      <c r="BP44" t="s">
        <v>593</v>
      </c>
      <c r="BQ44" t="s">
        <v>593</v>
      </c>
      <c r="BR44" t="s">
        <v>593</v>
      </c>
      <c r="BS44" t="s">
        <v>593</v>
      </c>
      <c r="BT44" t="s">
        <v>593</v>
      </c>
      <c r="BU44" t="s">
        <v>593</v>
      </c>
      <c r="BV44" t="s">
        <v>593</v>
      </c>
      <c r="BW44" t="s">
        <v>593</v>
      </c>
      <c r="BX44" t="s">
        <v>593</v>
      </c>
      <c r="BY44" t="s">
        <v>593</v>
      </c>
      <c r="BZ44" t="s">
        <v>593</v>
      </c>
      <c r="CA44" t="s">
        <v>593</v>
      </c>
      <c r="CB44" t="s">
        <v>593</v>
      </c>
      <c r="CC44" t="s">
        <v>593</v>
      </c>
      <c r="CD44" t="s">
        <v>593</v>
      </c>
      <c r="CE44" t="s">
        <v>593</v>
      </c>
      <c r="CF44" t="s">
        <v>593</v>
      </c>
      <c r="CG44" t="s">
        <v>593</v>
      </c>
    </row>
    <row r="45" spans="1:85">
      <c r="A45">
        <v>19830331</v>
      </c>
      <c r="B45" t="s">
        <v>593</v>
      </c>
      <c r="C45" t="s">
        <v>593</v>
      </c>
      <c r="D45" t="s">
        <v>593</v>
      </c>
      <c r="E45" t="s">
        <v>593</v>
      </c>
      <c r="F45" t="s">
        <v>593</v>
      </c>
      <c r="G45" t="s">
        <v>593</v>
      </c>
      <c r="H45" t="s">
        <v>593</v>
      </c>
      <c r="I45" t="s">
        <v>593</v>
      </c>
      <c r="J45" t="s">
        <v>593</v>
      </c>
      <c r="K45" t="s">
        <v>593</v>
      </c>
      <c r="L45" t="s">
        <v>593</v>
      </c>
      <c r="M45" t="s">
        <v>593</v>
      </c>
      <c r="N45" t="s">
        <v>593</v>
      </c>
      <c r="O45" t="s">
        <v>593</v>
      </c>
      <c r="P45" t="s">
        <v>593</v>
      </c>
      <c r="Q45" t="s">
        <v>593</v>
      </c>
      <c r="R45" t="s">
        <v>593</v>
      </c>
      <c r="S45" t="s">
        <v>593</v>
      </c>
      <c r="T45" t="s">
        <v>593</v>
      </c>
      <c r="U45" t="s">
        <v>593</v>
      </c>
      <c r="V45" t="s">
        <v>593</v>
      </c>
      <c r="W45" t="s">
        <v>593</v>
      </c>
      <c r="X45" t="s">
        <v>593</v>
      </c>
      <c r="Y45" t="s">
        <v>593</v>
      </c>
      <c r="Z45" t="s">
        <v>593</v>
      </c>
      <c r="AA45" t="s">
        <v>593</v>
      </c>
      <c r="AB45" t="s">
        <v>593</v>
      </c>
      <c r="AC45" t="s">
        <v>593</v>
      </c>
      <c r="AD45" t="s">
        <v>593</v>
      </c>
      <c r="AE45" t="s">
        <v>593</v>
      </c>
      <c r="AF45" t="s">
        <v>593</v>
      </c>
      <c r="AG45" t="s">
        <v>593</v>
      </c>
      <c r="AH45" t="s">
        <v>593</v>
      </c>
      <c r="AI45" t="s">
        <v>593</v>
      </c>
      <c r="AJ45" t="s">
        <v>593</v>
      </c>
      <c r="AK45" t="s">
        <v>593</v>
      </c>
      <c r="AL45" t="s">
        <v>593</v>
      </c>
      <c r="AM45" t="s">
        <v>593</v>
      </c>
      <c r="AN45" t="s">
        <v>593</v>
      </c>
      <c r="AO45" t="s">
        <v>593</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593</v>
      </c>
      <c r="BG45" t="s">
        <v>593</v>
      </c>
      <c r="BH45" t="s">
        <v>593</v>
      </c>
      <c r="BI45" t="s">
        <v>593</v>
      </c>
      <c r="BJ45" t="s">
        <v>593</v>
      </c>
      <c r="BK45" t="s">
        <v>593</v>
      </c>
      <c r="BL45" t="s">
        <v>593</v>
      </c>
      <c r="BM45" t="s">
        <v>593</v>
      </c>
      <c r="BN45" t="s">
        <v>593</v>
      </c>
      <c r="BO45" t="s">
        <v>593</v>
      </c>
      <c r="BP45" t="s">
        <v>593</v>
      </c>
      <c r="BQ45" t="s">
        <v>593</v>
      </c>
      <c r="BR45" t="s">
        <v>593</v>
      </c>
      <c r="BS45" t="s">
        <v>593</v>
      </c>
      <c r="BT45" t="s">
        <v>593</v>
      </c>
      <c r="BU45" t="s">
        <v>593</v>
      </c>
      <c r="BV45" t="s">
        <v>593</v>
      </c>
      <c r="BW45" t="s">
        <v>593</v>
      </c>
      <c r="BX45" t="s">
        <v>593</v>
      </c>
      <c r="BY45" t="s">
        <v>593</v>
      </c>
      <c r="BZ45" t="s">
        <v>593</v>
      </c>
      <c r="CA45" t="s">
        <v>593</v>
      </c>
      <c r="CB45" t="s">
        <v>593</v>
      </c>
      <c r="CC45" t="s">
        <v>593</v>
      </c>
      <c r="CD45" t="s">
        <v>593</v>
      </c>
      <c r="CE45" t="s">
        <v>593</v>
      </c>
      <c r="CF45" t="s">
        <v>593</v>
      </c>
      <c r="CG45" t="s">
        <v>593</v>
      </c>
    </row>
    <row r="46" spans="1:85">
      <c r="A46">
        <v>19830429</v>
      </c>
      <c r="B46" t="s">
        <v>593</v>
      </c>
      <c r="C46" t="s">
        <v>593</v>
      </c>
      <c r="D46" t="s">
        <v>593</v>
      </c>
      <c r="E46" t="s">
        <v>593</v>
      </c>
      <c r="F46" t="s">
        <v>593</v>
      </c>
      <c r="G46" t="s">
        <v>593</v>
      </c>
      <c r="H46" t="s">
        <v>593</v>
      </c>
      <c r="I46" t="s">
        <v>593</v>
      </c>
      <c r="J46" t="s">
        <v>593</v>
      </c>
      <c r="K46" t="s">
        <v>593</v>
      </c>
      <c r="L46" t="s">
        <v>593</v>
      </c>
      <c r="M46" t="s">
        <v>593</v>
      </c>
      <c r="N46" t="s">
        <v>593</v>
      </c>
      <c r="O46" t="s">
        <v>593</v>
      </c>
      <c r="P46" t="s">
        <v>593</v>
      </c>
      <c r="Q46" t="s">
        <v>593</v>
      </c>
      <c r="R46" t="s">
        <v>593</v>
      </c>
      <c r="S46" t="s">
        <v>593</v>
      </c>
      <c r="T46" t="s">
        <v>593</v>
      </c>
      <c r="U46" t="s">
        <v>593</v>
      </c>
      <c r="V46" t="s">
        <v>593</v>
      </c>
      <c r="W46" t="s">
        <v>593</v>
      </c>
      <c r="X46" t="s">
        <v>593</v>
      </c>
      <c r="Y46" t="s">
        <v>593</v>
      </c>
      <c r="Z46" t="s">
        <v>593</v>
      </c>
      <c r="AA46" t="s">
        <v>593</v>
      </c>
      <c r="AB46" t="s">
        <v>593</v>
      </c>
      <c r="AC46" t="s">
        <v>593</v>
      </c>
      <c r="AD46" t="s">
        <v>593</v>
      </c>
      <c r="AE46" t="s">
        <v>593</v>
      </c>
      <c r="AF46" t="s">
        <v>593</v>
      </c>
      <c r="AG46" t="s">
        <v>593</v>
      </c>
      <c r="AH46" t="s">
        <v>593</v>
      </c>
      <c r="AI46" t="s">
        <v>593</v>
      </c>
      <c r="AJ46" t="s">
        <v>593</v>
      </c>
      <c r="AK46" t="s">
        <v>593</v>
      </c>
      <c r="AL46" t="s">
        <v>593</v>
      </c>
      <c r="AM46" t="s">
        <v>593</v>
      </c>
      <c r="AN46" t="s">
        <v>593</v>
      </c>
      <c r="AO46" t="s">
        <v>593</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593</v>
      </c>
      <c r="BG46" t="s">
        <v>593</v>
      </c>
      <c r="BH46" t="s">
        <v>593</v>
      </c>
      <c r="BI46" t="s">
        <v>593</v>
      </c>
      <c r="BJ46" t="s">
        <v>593</v>
      </c>
      <c r="BK46" t="s">
        <v>593</v>
      </c>
      <c r="BL46" t="s">
        <v>593</v>
      </c>
      <c r="BM46" t="s">
        <v>593</v>
      </c>
      <c r="BN46" t="s">
        <v>593</v>
      </c>
      <c r="BO46" t="s">
        <v>593</v>
      </c>
      <c r="BP46" t="s">
        <v>593</v>
      </c>
      <c r="BQ46" t="s">
        <v>593</v>
      </c>
      <c r="BR46" t="s">
        <v>593</v>
      </c>
      <c r="BS46" t="s">
        <v>593</v>
      </c>
      <c r="BT46" t="s">
        <v>593</v>
      </c>
      <c r="BU46" t="s">
        <v>593</v>
      </c>
      <c r="BV46" t="s">
        <v>593</v>
      </c>
      <c r="BW46" t="s">
        <v>593</v>
      </c>
      <c r="BX46" t="s">
        <v>593</v>
      </c>
      <c r="BY46" t="s">
        <v>593</v>
      </c>
      <c r="BZ46" t="s">
        <v>593</v>
      </c>
      <c r="CA46" t="s">
        <v>593</v>
      </c>
      <c r="CB46" t="s">
        <v>593</v>
      </c>
      <c r="CC46" t="s">
        <v>593</v>
      </c>
      <c r="CD46" t="s">
        <v>593</v>
      </c>
      <c r="CE46" t="s">
        <v>593</v>
      </c>
      <c r="CF46" t="s">
        <v>593</v>
      </c>
      <c r="CG46" t="s">
        <v>593</v>
      </c>
    </row>
    <row r="47" spans="1:85">
      <c r="A47">
        <v>19830531</v>
      </c>
      <c r="B47" t="s">
        <v>593</v>
      </c>
      <c r="C47" t="s">
        <v>593</v>
      </c>
      <c r="D47" t="s">
        <v>593</v>
      </c>
      <c r="E47" t="s">
        <v>593</v>
      </c>
      <c r="F47" t="s">
        <v>593</v>
      </c>
      <c r="G47" t="s">
        <v>593</v>
      </c>
      <c r="H47" t="s">
        <v>593</v>
      </c>
      <c r="I47" t="s">
        <v>593</v>
      </c>
      <c r="J47" t="s">
        <v>593</v>
      </c>
      <c r="K47" t="s">
        <v>593</v>
      </c>
      <c r="L47" t="s">
        <v>593</v>
      </c>
      <c r="M47" t="s">
        <v>593</v>
      </c>
      <c r="N47" t="s">
        <v>593</v>
      </c>
      <c r="O47" t="s">
        <v>593</v>
      </c>
      <c r="P47" t="s">
        <v>593</v>
      </c>
      <c r="Q47" t="s">
        <v>593</v>
      </c>
      <c r="R47" t="s">
        <v>593</v>
      </c>
      <c r="S47" t="s">
        <v>593</v>
      </c>
      <c r="T47" t="s">
        <v>593</v>
      </c>
      <c r="U47" t="s">
        <v>593</v>
      </c>
      <c r="V47" t="s">
        <v>593</v>
      </c>
      <c r="W47" t="s">
        <v>593</v>
      </c>
      <c r="X47" t="s">
        <v>593</v>
      </c>
      <c r="Y47" t="s">
        <v>593</v>
      </c>
      <c r="Z47" t="s">
        <v>593</v>
      </c>
      <c r="AA47" t="s">
        <v>593</v>
      </c>
      <c r="AB47" t="s">
        <v>593</v>
      </c>
      <c r="AC47" t="s">
        <v>593</v>
      </c>
      <c r="AD47" t="s">
        <v>593</v>
      </c>
      <c r="AE47" t="s">
        <v>593</v>
      </c>
      <c r="AF47" t="s">
        <v>593</v>
      </c>
      <c r="AG47" t="s">
        <v>593</v>
      </c>
      <c r="AH47" t="s">
        <v>593</v>
      </c>
      <c r="AI47" t="s">
        <v>593</v>
      </c>
      <c r="AJ47" t="s">
        <v>593</v>
      </c>
      <c r="AK47" t="s">
        <v>593</v>
      </c>
      <c r="AL47" t="s">
        <v>593</v>
      </c>
      <c r="AM47" t="s">
        <v>593</v>
      </c>
      <c r="AN47" t="s">
        <v>593</v>
      </c>
      <c r="AO47" t="s">
        <v>593</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593</v>
      </c>
      <c r="BG47" t="s">
        <v>593</v>
      </c>
      <c r="BH47" t="s">
        <v>593</v>
      </c>
      <c r="BI47" t="s">
        <v>593</v>
      </c>
      <c r="BJ47" t="s">
        <v>593</v>
      </c>
      <c r="BK47" t="s">
        <v>593</v>
      </c>
      <c r="BL47" t="s">
        <v>593</v>
      </c>
      <c r="BM47" t="s">
        <v>593</v>
      </c>
      <c r="BN47" t="s">
        <v>593</v>
      </c>
      <c r="BO47" t="s">
        <v>593</v>
      </c>
      <c r="BP47" t="s">
        <v>593</v>
      </c>
      <c r="BQ47" t="s">
        <v>593</v>
      </c>
      <c r="BR47" t="s">
        <v>593</v>
      </c>
      <c r="BS47" t="s">
        <v>593</v>
      </c>
      <c r="BT47" t="s">
        <v>593</v>
      </c>
      <c r="BU47" t="s">
        <v>593</v>
      </c>
      <c r="BV47" t="s">
        <v>593</v>
      </c>
      <c r="BW47" t="s">
        <v>593</v>
      </c>
      <c r="BX47" t="s">
        <v>593</v>
      </c>
      <c r="BY47" t="s">
        <v>593</v>
      </c>
      <c r="BZ47" t="s">
        <v>593</v>
      </c>
      <c r="CA47" t="s">
        <v>593</v>
      </c>
      <c r="CB47" t="s">
        <v>593</v>
      </c>
      <c r="CC47" t="s">
        <v>593</v>
      </c>
      <c r="CD47" t="s">
        <v>593</v>
      </c>
      <c r="CE47" t="s">
        <v>593</v>
      </c>
      <c r="CF47" t="s">
        <v>593</v>
      </c>
      <c r="CG47" t="s">
        <v>593</v>
      </c>
    </row>
    <row r="48" spans="1:85">
      <c r="A48">
        <v>19830630</v>
      </c>
      <c r="B48" t="s">
        <v>593</v>
      </c>
      <c r="C48" t="s">
        <v>593</v>
      </c>
      <c r="D48" t="s">
        <v>593</v>
      </c>
      <c r="E48" t="s">
        <v>593</v>
      </c>
      <c r="F48" t="s">
        <v>593</v>
      </c>
      <c r="G48" t="s">
        <v>593</v>
      </c>
      <c r="H48" t="s">
        <v>593</v>
      </c>
      <c r="I48" t="s">
        <v>593</v>
      </c>
      <c r="J48" t="s">
        <v>593</v>
      </c>
      <c r="K48" t="s">
        <v>593</v>
      </c>
      <c r="L48" t="s">
        <v>593</v>
      </c>
      <c r="M48" t="s">
        <v>593</v>
      </c>
      <c r="N48" t="s">
        <v>593</v>
      </c>
      <c r="O48" t="s">
        <v>593</v>
      </c>
      <c r="P48" t="s">
        <v>593</v>
      </c>
      <c r="Q48" t="s">
        <v>593</v>
      </c>
      <c r="R48" t="s">
        <v>593</v>
      </c>
      <c r="S48" t="s">
        <v>593</v>
      </c>
      <c r="T48" t="s">
        <v>593</v>
      </c>
      <c r="U48" t="s">
        <v>593</v>
      </c>
      <c r="V48" t="s">
        <v>593</v>
      </c>
      <c r="W48" t="s">
        <v>593</v>
      </c>
      <c r="X48" t="s">
        <v>593</v>
      </c>
      <c r="Y48" t="s">
        <v>593</v>
      </c>
      <c r="Z48" t="s">
        <v>593</v>
      </c>
      <c r="AA48" t="s">
        <v>593</v>
      </c>
      <c r="AB48" t="s">
        <v>593</v>
      </c>
      <c r="AC48" t="s">
        <v>593</v>
      </c>
      <c r="AD48" t="s">
        <v>593</v>
      </c>
      <c r="AE48" t="s">
        <v>593</v>
      </c>
      <c r="AF48" t="s">
        <v>593</v>
      </c>
      <c r="AG48" t="s">
        <v>593</v>
      </c>
      <c r="AH48" t="s">
        <v>593</v>
      </c>
      <c r="AI48" t="s">
        <v>593</v>
      </c>
      <c r="AJ48" t="s">
        <v>593</v>
      </c>
      <c r="AK48" t="s">
        <v>593</v>
      </c>
      <c r="AL48" t="s">
        <v>593</v>
      </c>
      <c r="AM48" t="s">
        <v>593</v>
      </c>
      <c r="AN48" t="s">
        <v>593</v>
      </c>
      <c r="AO48" t="s">
        <v>593</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593</v>
      </c>
      <c r="BG48" t="s">
        <v>593</v>
      </c>
      <c r="BH48" t="s">
        <v>593</v>
      </c>
      <c r="BI48" t="s">
        <v>593</v>
      </c>
      <c r="BJ48" t="s">
        <v>593</v>
      </c>
      <c r="BK48" t="s">
        <v>593</v>
      </c>
      <c r="BL48" t="s">
        <v>593</v>
      </c>
      <c r="BM48" t="s">
        <v>593</v>
      </c>
      <c r="BN48" t="s">
        <v>593</v>
      </c>
      <c r="BO48" t="s">
        <v>593</v>
      </c>
      <c r="BP48" t="s">
        <v>593</v>
      </c>
      <c r="BQ48" t="s">
        <v>593</v>
      </c>
      <c r="BR48" t="s">
        <v>593</v>
      </c>
      <c r="BS48" t="s">
        <v>593</v>
      </c>
      <c r="BT48" t="s">
        <v>593</v>
      </c>
      <c r="BU48" t="s">
        <v>593</v>
      </c>
      <c r="BV48" t="s">
        <v>593</v>
      </c>
      <c r="BW48" t="s">
        <v>593</v>
      </c>
      <c r="BX48" t="s">
        <v>593</v>
      </c>
      <c r="BY48" t="s">
        <v>593</v>
      </c>
      <c r="BZ48" t="s">
        <v>593</v>
      </c>
      <c r="CA48" t="s">
        <v>593</v>
      </c>
      <c r="CB48" t="s">
        <v>593</v>
      </c>
      <c r="CC48" t="s">
        <v>593</v>
      </c>
      <c r="CD48" t="s">
        <v>593</v>
      </c>
      <c r="CE48" t="s">
        <v>593</v>
      </c>
      <c r="CF48" t="s">
        <v>593</v>
      </c>
      <c r="CG48" t="s">
        <v>593</v>
      </c>
    </row>
    <row r="49" spans="1:85">
      <c r="A49">
        <v>19830729</v>
      </c>
      <c r="B49" t="s">
        <v>593</v>
      </c>
      <c r="C49" t="s">
        <v>593</v>
      </c>
      <c r="D49" t="s">
        <v>593</v>
      </c>
      <c r="E49" t="s">
        <v>593</v>
      </c>
      <c r="F49" t="s">
        <v>593</v>
      </c>
      <c r="G49" t="s">
        <v>593</v>
      </c>
      <c r="H49" t="s">
        <v>593</v>
      </c>
      <c r="I49" t="s">
        <v>593</v>
      </c>
      <c r="J49" t="s">
        <v>593</v>
      </c>
      <c r="K49" t="s">
        <v>593</v>
      </c>
      <c r="L49" t="s">
        <v>593</v>
      </c>
      <c r="M49" t="s">
        <v>593</v>
      </c>
      <c r="N49" t="s">
        <v>593</v>
      </c>
      <c r="O49" t="s">
        <v>593</v>
      </c>
      <c r="P49" t="s">
        <v>593</v>
      </c>
      <c r="Q49" t="s">
        <v>593</v>
      </c>
      <c r="R49" t="s">
        <v>593</v>
      </c>
      <c r="S49" t="s">
        <v>593</v>
      </c>
      <c r="T49" t="s">
        <v>593</v>
      </c>
      <c r="U49" t="s">
        <v>593</v>
      </c>
      <c r="V49" t="s">
        <v>593</v>
      </c>
      <c r="W49" t="s">
        <v>593</v>
      </c>
      <c r="X49" t="s">
        <v>593</v>
      </c>
      <c r="Y49" t="s">
        <v>593</v>
      </c>
      <c r="Z49" t="s">
        <v>593</v>
      </c>
      <c r="AA49" t="s">
        <v>593</v>
      </c>
      <c r="AB49" t="s">
        <v>593</v>
      </c>
      <c r="AC49" t="s">
        <v>593</v>
      </c>
      <c r="AD49" t="s">
        <v>593</v>
      </c>
      <c r="AE49" t="s">
        <v>593</v>
      </c>
      <c r="AF49" t="s">
        <v>593</v>
      </c>
      <c r="AG49" t="s">
        <v>593</v>
      </c>
      <c r="AH49" t="s">
        <v>593</v>
      </c>
      <c r="AI49" t="s">
        <v>593</v>
      </c>
      <c r="AJ49" t="s">
        <v>593</v>
      </c>
      <c r="AK49" t="s">
        <v>593</v>
      </c>
      <c r="AL49" t="s">
        <v>593</v>
      </c>
      <c r="AM49" t="s">
        <v>593</v>
      </c>
      <c r="AN49" t="s">
        <v>593</v>
      </c>
      <c r="AO49" t="s">
        <v>593</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593</v>
      </c>
      <c r="BG49" t="s">
        <v>593</v>
      </c>
      <c r="BH49" t="s">
        <v>593</v>
      </c>
      <c r="BI49" t="s">
        <v>593</v>
      </c>
      <c r="BJ49" t="s">
        <v>593</v>
      </c>
      <c r="BK49" t="s">
        <v>593</v>
      </c>
      <c r="BL49" t="s">
        <v>593</v>
      </c>
      <c r="BM49" t="s">
        <v>593</v>
      </c>
      <c r="BN49" t="s">
        <v>593</v>
      </c>
      <c r="BO49" t="s">
        <v>593</v>
      </c>
      <c r="BP49" t="s">
        <v>593</v>
      </c>
      <c r="BQ49" t="s">
        <v>593</v>
      </c>
      <c r="BR49" t="s">
        <v>593</v>
      </c>
      <c r="BS49" t="s">
        <v>593</v>
      </c>
      <c r="BT49" t="s">
        <v>593</v>
      </c>
      <c r="BU49" t="s">
        <v>593</v>
      </c>
      <c r="BV49" t="s">
        <v>593</v>
      </c>
      <c r="BW49" t="s">
        <v>593</v>
      </c>
      <c r="BX49" t="s">
        <v>593</v>
      </c>
      <c r="BY49" t="s">
        <v>593</v>
      </c>
      <c r="BZ49" t="s">
        <v>593</v>
      </c>
      <c r="CA49" t="s">
        <v>593</v>
      </c>
      <c r="CB49" t="s">
        <v>593</v>
      </c>
      <c r="CC49" t="s">
        <v>593</v>
      </c>
      <c r="CD49" t="s">
        <v>593</v>
      </c>
      <c r="CE49" t="s">
        <v>593</v>
      </c>
      <c r="CF49" t="s">
        <v>593</v>
      </c>
      <c r="CG49" t="s">
        <v>593</v>
      </c>
    </row>
    <row r="50" spans="1:85">
      <c r="A50">
        <v>19830831</v>
      </c>
      <c r="B50" t="s">
        <v>593</v>
      </c>
      <c r="C50" t="s">
        <v>593</v>
      </c>
      <c r="D50" t="s">
        <v>593</v>
      </c>
      <c r="E50" t="s">
        <v>593</v>
      </c>
      <c r="F50" t="s">
        <v>593</v>
      </c>
      <c r="G50" t="s">
        <v>593</v>
      </c>
      <c r="H50" t="s">
        <v>593</v>
      </c>
      <c r="I50" t="s">
        <v>593</v>
      </c>
      <c r="J50" t="s">
        <v>593</v>
      </c>
      <c r="K50" t="s">
        <v>593</v>
      </c>
      <c r="L50" t="s">
        <v>593</v>
      </c>
      <c r="M50" t="s">
        <v>593</v>
      </c>
      <c r="N50" t="s">
        <v>593</v>
      </c>
      <c r="O50" t="s">
        <v>593</v>
      </c>
      <c r="P50" t="s">
        <v>593</v>
      </c>
      <c r="Q50" t="s">
        <v>593</v>
      </c>
      <c r="R50" t="s">
        <v>593</v>
      </c>
      <c r="S50" t="s">
        <v>593</v>
      </c>
      <c r="T50" t="s">
        <v>593</v>
      </c>
      <c r="U50" t="s">
        <v>593</v>
      </c>
      <c r="V50" t="s">
        <v>593</v>
      </c>
      <c r="W50" t="s">
        <v>593</v>
      </c>
      <c r="X50" t="s">
        <v>593</v>
      </c>
      <c r="Y50" t="s">
        <v>593</v>
      </c>
      <c r="Z50" t="s">
        <v>593</v>
      </c>
      <c r="AA50" t="s">
        <v>593</v>
      </c>
      <c r="AB50" t="s">
        <v>593</v>
      </c>
      <c r="AC50" t="s">
        <v>593</v>
      </c>
      <c r="AD50" t="s">
        <v>593</v>
      </c>
      <c r="AE50" t="s">
        <v>593</v>
      </c>
      <c r="AF50" t="s">
        <v>593</v>
      </c>
      <c r="AG50" t="s">
        <v>593</v>
      </c>
      <c r="AH50" t="s">
        <v>593</v>
      </c>
      <c r="AI50" t="s">
        <v>593</v>
      </c>
      <c r="AJ50" t="s">
        <v>593</v>
      </c>
      <c r="AK50" t="s">
        <v>593</v>
      </c>
      <c r="AL50" t="s">
        <v>593</v>
      </c>
      <c r="AM50" t="s">
        <v>593</v>
      </c>
      <c r="AN50" t="s">
        <v>593</v>
      </c>
      <c r="AO50" t="s">
        <v>593</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593</v>
      </c>
      <c r="BG50" t="s">
        <v>593</v>
      </c>
      <c r="BH50" t="s">
        <v>593</v>
      </c>
      <c r="BI50" t="s">
        <v>593</v>
      </c>
      <c r="BJ50" t="s">
        <v>593</v>
      </c>
      <c r="BK50" t="s">
        <v>593</v>
      </c>
      <c r="BL50" t="s">
        <v>593</v>
      </c>
      <c r="BM50" t="s">
        <v>593</v>
      </c>
      <c r="BN50" t="s">
        <v>593</v>
      </c>
      <c r="BO50" t="s">
        <v>593</v>
      </c>
      <c r="BP50" t="s">
        <v>593</v>
      </c>
      <c r="BQ50" t="s">
        <v>593</v>
      </c>
      <c r="BR50" t="s">
        <v>593</v>
      </c>
      <c r="BS50" t="s">
        <v>593</v>
      </c>
      <c r="BT50" t="s">
        <v>593</v>
      </c>
      <c r="BU50" t="s">
        <v>593</v>
      </c>
      <c r="BV50" t="s">
        <v>593</v>
      </c>
      <c r="BW50" t="s">
        <v>593</v>
      </c>
      <c r="BX50" t="s">
        <v>593</v>
      </c>
      <c r="BY50" t="s">
        <v>593</v>
      </c>
      <c r="BZ50" t="s">
        <v>593</v>
      </c>
      <c r="CA50" t="s">
        <v>593</v>
      </c>
      <c r="CB50" t="s">
        <v>593</v>
      </c>
      <c r="CC50" t="s">
        <v>593</v>
      </c>
      <c r="CD50" t="s">
        <v>593</v>
      </c>
      <c r="CE50" t="s">
        <v>593</v>
      </c>
      <c r="CF50" t="s">
        <v>593</v>
      </c>
      <c r="CG50" t="s">
        <v>593</v>
      </c>
    </row>
    <row r="51" spans="1:85">
      <c r="A51">
        <v>19830930</v>
      </c>
      <c r="B51" t="s">
        <v>593</v>
      </c>
      <c r="C51" t="s">
        <v>593</v>
      </c>
      <c r="D51" t="s">
        <v>593</v>
      </c>
      <c r="E51" t="s">
        <v>593</v>
      </c>
      <c r="F51" t="s">
        <v>593</v>
      </c>
      <c r="G51" t="s">
        <v>593</v>
      </c>
      <c r="H51" t="s">
        <v>593</v>
      </c>
      <c r="I51" t="s">
        <v>593</v>
      </c>
      <c r="J51" t="s">
        <v>593</v>
      </c>
      <c r="K51" t="s">
        <v>593</v>
      </c>
      <c r="L51" t="s">
        <v>593</v>
      </c>
      <c r="M51" t="s">
        <v>593</v>
      </c>
      <c r="N51" t="s">
        <v>593</v>
      </c>
      <c r="O51" t="s">
        <v>593</v>
      </c>
      <c r="P51" t="s">
        <v>593</v>
      </c>
      <c r="Q51" t="s">
        <v>593</v>
      </c>
      <c r="R51" t="s">
        <v>593</v>
      </c>
      <c r="S51" t="s">
        <v>593</v>
      </c>
      <c r="T51" t="s">
        <v>593</v>
      </c>
      <c r="U51" t="s">
        <v>593</v>
      </c>
      <c r="V51" t="s">
        <v>593</v>
      </c>
      <c r="W51" t="s">
        <v>593</v>
      </c>
      <c r="X51" t="s">
        <v>593</v>
      </c>
      <c r="Y51" t="s">
        <v>593</v>
      </c>
      <c r="Z51" t="s">
        <v>593</v>
      </c>
      <c r="AA51" t="s">
        <v>593</v>
      </c>
      <c r="AB51" t="s">
        <v>593</v>
      </c>
      <c r="AC51" t="s">
        <v>593</v>
      </c>
      <c r="AD51" t="s">
        <v>593</v>
      </c>
      <c r="AE51" t="s">
        <v>593</v>
      </c>
      <c r="AF51" t="s">
        <v>593</v>
      </c>
      <c r="AG51" t="s">
        <v>593</v>
      </c>
      <c r="AH51" t="s">
        <v>593</v>
      </c>
      <c r="AI51" t="s">
        <v>593</v>
      </c>
      <c r="AJ51" t="s">
        <v>593</v>
      </c>
      <c r="AK51" t="s">
        <v>593</v>
      </c>
      <c r="AL51" t="s">
        <v>593</v>
      </c>
      <c r="AM51" t="s">
        <v>593</v>
      </c>
      <c r="AN51" t="s">
        <v>593</v>
      </c>
      <c r="AO51" t="s">
        <v>593</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593</v>
      </c>
      <c r="BG51" t="s">
        <v>593</v>
      </c>
      <c r="BH51" t="s">
        <v>593</v>
      </c>
      <c r="BI51" t="s">
        <v>593</v>
      </c>
      <c r="BJ51" t="s">
        <v>593</v>
      </c>
      <c r="BK51" t="s">
        <v>593</v>
      </c>
      <c r="BL51" t="s">
        <v>593</v>
      </c>
      <c r="BM51" t="s">
        <v>593</v>
      </c>
      <c r="BN51" t="s">
        <v>593</v>
      </c>
      <c r="BO51" t="s">
        <v>593</v>
      </c>
      <c r="BP51" t="s">
        <v>593</v>
      </c>
      <c r="BQ51" t="s">
        <v>593</v>
      </c>
      <c r="BR51" t="s">
        <v>593</v>
      </c>
      <c r="BS51" t="s">
        <v>593</v>
      </c>
      <c r="BT51" t="s">
        <v>593</v>
      </c>
      <c r="BU51" t="s">
        <v>593</v>
      </c>
      <c r="BV51" t="s">
        <v>593</v>
      </c>
      <c r="BW51" t="s">
        <v>593</v>
      </c>
      <c r="BX51" t="s">
        <v>593</v>
      </c>
      <c r="BY51" t="s">
        <v>593</v>
      </c>
      <c r="BZ51" t="s">
        <v>593</v>
      </c>
      <c r="CA51" t="s">
        <v>593</v>
      </c>
      <c r="CB51" t="s">
        <v>593</v>
      </c>
      <c r="CC51" t="s">
        <v>593</v>
      </c>
      <c r="CD51" t="s">
        <v>593</v>
      </c>
      <c r="CE51" t="s">
        <v>593</v>
      </c>
      <c r="CF51" t="s">
        <v>593</v>
      </c>
      <c r="CG51" t="s">
        <v>593</v>
      </c>
    </row>
    <row r="52" spans="1:85">
      <c r="A52">
        <v>19831031</v>
      </c>
      <c r="B52" t="s">
        <v>593</v>
      </c>
      <c r="C52" t="s">
        <v>593</v>
      </c>
      <c r="D52" t="s">
        <v>593</v>
      </c>
      <c r="E52" t="s">
        <v>593</v>
      </c>
      <c r="F52" t="s">
        <v>593</v>
      </c>
      <c r="G52" t="s">
        <v>593</v>
      </c>
      <c r="H52" t="s">
        <v>593</v>
      </c>
      <c r="I52" t="s">
        <v>593</v>
      </c>
      <c r="J52" t="s">
        <v>593</v>
      </c>
      <c r="K52" t="s">
        <v>593</v>
      </c>
      <c r="L52" t="s">
        <v>593</v>
      </c>
      <c r="M52" t="s">
        <v>593</v>
      </c>
      <c r="N52" t="s">
        <v>593</v>
      </c>
      <c r="O52" t="s">
        <v>593</v>
      </c>
      <c r="P52" t="s">
        <v>593</v>
      </c>
      <c r="Q52" t="s">
        <v>593</v>
      </c>
      <c r="R52" t="s">
        <v>593</v>
      </c>
      <c r="S52" t="s">
        <v>593</v>
      </c>
      <c r="T52" t="s">
        <v>593</v>
      </c>
      <c r="U52" t="s">
        <v>593</v>
      </c>
      <c r="V52" t="s">
        <v>593</v>
      </c>
      <c r="W52" t="s">
        <v>593</v>
      </c>
      <c r="X52" t="s">
        <v>593</v>
      </c>
      <c r="Y52" t="s">
        <v>593</v>
      </c>
      <c r="Z52" t="s">
        <v>593</v>
      </c>
      <c r="AA52" t="s">
        <v>593</v>
      </c>
      <c r="AB52" t="s">
        <v>593</v>
      </c>
      <c r="AC52" t="s">
        <v>593</v>
      </c>
      <c r="AD52" t="s">
        <v>593</v>
      </c>
      <c r="AE52" t="s">
        <v>593</v>
      </c>
      <c r="AF52" t="s">
        <v>593</v>
      </c>
      <c r="AG52" t="s">
        <v>593</v>
      </c>
      <c r="AH52" t="s">
        <v>593</v>
      </c>
      <c r="AI52" t="s">
        <v>593</v>
      </c>
      <c r="AJ52" t="s">
        <v>593</v>
      </c>
      <c r="AK52" t="s">
        <v>593</v>
      </c>
      <c r="AL52" t="s">
        <v>593</v>
      </c>
      <c r="AM52" t="s">
        <v>593</v>
      </c>
      <c r="AN52" t="s">
        <v>593</v>
      </c>
      <c r="AO52" t="s">
        <v>593</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593</v>
      </c>
      <c r="BG52" t="s">
        <v>593</v>
      </c>
      <c r="BH52" t="s">
        <v>593</v>
      </c>
      <c r="BI52" t="s">
        <v>593</v>
      </c>
      <c r="BJ52" t="s">
        <v>593</v>
      </c>
      <c r="BK52" t="s">
        <v>593</v>
      </c>
      <c r="BL52" t="s">
        <v>593</v>
      </c>
      <c r="BM52" t="s">
        <v>593</v>
      </c>
      <c r="BN52" t="s">
        <v>593</v>
      </c>
      <c r="BO52" t="s">
        <v>593</v>
      </c>
      <c r="BP52" t="s">
        <v>593</v>
      </c>
      <c r="BQ52" t="s">
        <v>593</v>
      </c>
      <c r="BR52" t="s">
        <v>593</v>
      </c>
      <c r="BS52" t="s">
        <v>593</v>
      </c>
      <c r="BT52" t="s">
        <v>593</v>
      </c>
      <c r="BU52" t="s">
        <v>593</v>
      </c>
      <c r="BV52" t="s">
        <v>593</v>
      </c>
      <c r="BW52" t="s">
        <v>593</v>
      </c>
      <c r="BX52" t="s">
        <v>593</v>
      </c>
      <c r="BY52" t="s">
        <v>593</v>
      </c>
      <c r="BZ52" t="s">
        <v>593</v>
      </c>
      <c r="CA52" t="s">
        <v>593</v>
      </c>
      <c r="CB52" t="s">
        <v>593</v>
      </c>
      <c r="CC52" t="s">
        <v>593</v>
      </c>
      <c r="CD52" t="s">
        <v>593</v>
      </c>
      <c r="CE52" t="s">
        <v>593</v>
      </c>
      <c r="CF52" t="s">
        <v>593</v>
      </c>
      <c r="CG52" t="s">
        <v>593</v>
      </c>
    </row>
    <row r="53" spans="1:85">
      <c r="A53">
        <v>19831130</v>
      </c>
      <c r="B53" t="s">
        <v>593</v>
      </c>
      <c r="C53" t="s">
        <v>593</v>
      </c>
      <c r="D53" t="s">
        <v>593</v>
      </c>
      <c r="E53" t="s">
        <v>593</v>
      </c>
      <c r="F53" t="s">
        <v>593</v>
      </c>
      <c r="G53" t="s">
        <v>593</v>
      </c>
      <c r="H53" t="s">
        <v>593</v>
      </c>
      <c r="I53" t="s">
        <v>593</v>
      </c>
      <c r="J53" t="s">
        <v>593</v>
      </c>
      <c r="K53" t="s">
        <v>593</v>
      </c>
      <c r="L53" t="s">
        <v>593</v>
      </c>
      <c r="M53" t="s">
        <v>593</v>
      </c>
      <c r="N53" t="s">
        <v>593</v>
      </c>
      <c r="O53" t="s">
        <v>593</v>
      </c>
      <c r="P53" t="s">
        <v>593</v>
      </c>
      <c r="Q53" t="s">
        <v>593</v>
      </c>
      <c r="R53" t="s">
        <v>593</v>
      </c>
      <c r="S53" t="s">
        <v>593</v>
      </c>
      <c r="T53" t="s">
        <v>593</v>
      </c>
      <c r="U53" t="s">
        <v>593</v>
      </c>
      <c r="V53" t="s">
        <v>593</v>
      </c>
      <c r="W53" t="s">
        <v>593</v>
      </c>
      <c r="X53" t="s">
        <v>593</v>
      </c>
      <c r="Y53" t="s">
        <v>593</v>
      </c>
      <c r="Z53" t="s">
        <v>593</v>
      </c>
      <c r="AA53" t="s">
        <v>593</v>
      </c>
      <c r="AB53" t="s">
        <v>593</v>
      </c>
      <c r="AC53" t="s">
        <v>593</v>
      </c>
      <c r="AD53" t="s">
        <v>593</v>
      </c>
      <c r="AE53" t="s">
        <v>593</v>
      </c>
      <c r="AF53" t="s">
        <v>593</v>
      </c>
      <c r="AG53" t="s">
        <v>593</v>
      </c>
      <c r="AH53" t="s">
        <v>593</v>
      </c>
      <c r="AI53" t="s">
        <v>593</v>
      </c>
      <c r="AJ53" t="s">
        <v>593</v>
      </c>
      <c r="AK53" t="s">
        <v>593</v>
      </c>
      <c r="AL53" t="s">
        <v>593</v>
      </c>
      <c r="AM53" t="s">
        <v>593</v>
      </c>
      <c r="AN53" t="s">
        <v>593</v>
      </c>
      <c r="AO53" t="s">
        <v>593</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593</v>
      </c>
      <c r="BG53" t="s">
        <v>593</v>
      </c>
      <c r="BH53" t="s">
        <v>593</v>
      </c>
      <c r="BI53" t="s">
        <v>593</v>
      </c>
      <c r="BJ53" t="s">
        <v>593</v>
      </c>
      <c r="BK53" t="s">
        <v>593</v>
      </c>
      <c r="BL53" t="s">
        <v>593</v>
      </c>
      <c r="BM53" t="s">
        <v>593</v>
      </c>
      <c r="BN53" t="s">
        <v>593</v>
      </c>
      <c r="BO53" t="s">
        <v>593</v>
      </c>
      <c r="BP53" t="s">
        <v>593</v>
      </c>
      <c r="BQ53" t="s">
        <v>593</v>
      </c>
      <c r="BR53" t="s">
        <v>593</v>
      </c>
      <c r="BS53" t="s">
        <v>593</v>
      </c>
      <c r="BT53" t="s">
        <v>593</v>
      </c>
      <c r="BU53" t="s">
        <v>593</v>
      </c>
      <c r="BV53" t="s">
        <v>593</v>
      </c>
      <c r="BW53" t="s">
        <v>593</v>
      </c>
      <c r="BX53" t="s">
        <v>593</v>
      </c>
      <c r="BY53" t="s">
        <v>593</v>
      </c>
      <c r="BZ53" t="s">
        <v>593</v>
      </c>
      <c r="CA53" t="s">
        <v>593</v>
      </c>
      <c r="CB53" t="s">
        <v>593</v>
      </c>
      <c r="CC53" t="s">
        <v>593</v>
      </c>
      <c r="CD53" t="s">
        <v>593</v>
      </c>
      <c r="CE53" t="s">
        <v>593</v>
      </c>
      <c r="CF53" t="s">
        <v>593</v>
      </c>
      <c r="CG53" t="s">
        <v>593</v>
      </c>
    </row>
    <row r="54" spans="1:85">
      <c r="A54">
        <v>19831230</v>
      </c>
      <c r="B54" t="s">
        <v>593</v>
      </c>
      <c r="C54" t="s">
        <v>593</v>
      </c>
      <c r="D54" t="s">
        <v>593</v>
      </c>
      <c r="E54" t="s">
        <v>593</v>
      </c>
      <c r="F54" t="s">
        <v>593</v>
      </c>
      <c r="G54" t="s">
        <v>593</v>
      </c>
      <c r="H54" t="s">
        <v>593</v>
      </c>
      <c r="I54" t="s">
        <v>593</v>
      </c>
      <c r="J54" t="s">
        <v>593</v>
      </c>
      <c r="K54" t="s">
        <v>593</v>
      </c>
      <c r="L54" t="s">
        <v>593</v>
      </c>
      <c r="M54" t="s">
        <v>593</v>
      </c>
      <c r="N54" t="s">
        <v>593</v>
      </c>
      <c r="O54" t="s">
        <v>593</v>
      </c>
      <c r="P54" t="s">
        <v>593</v>
      </c>
      <c r="Q54" t="s">
        <v>593</v>
      </c>
      <c r="R54" t="s">
        <v>593</v>
      </c>
      <c r="S54" t="s">
        <v>593</v>
      </c>
      <c r="T54" t="s">
        <v>593</v>
      </c>
      <c r="U54" t="s">
        <v>593</v>
      </c>
      <c r="V54" t="s">
        <v>593</v>
      </c>
      <c r="W54" t="s">
        <v>593</v>
      </c>
      <c r="X54" t="s">
        <v>593</v>
      </c>
      <c r="Y54" t="s">
        <v>593</v>
      </c>
      <c r="Z54" t="s">
        <v>593</v>
      </c>
      <c r="AA54" t="s">
        <v>593</v>
      </c>
      <c r="AB54" t="s">
        <v>593</v>
      </c>
      <c r="AC54" t="s">
        <v>593</v>
      </c>
      <c r="AD54" t="s">
        <v>593</v>
      </c>
      <c r="AE54" t="s">
        <v>593</v>
      </c>
      <c r="AF54" t="s">
        <v>593</v>
      </c>
      <c r="AG54" t="s">
        <v>593</v>
      </c>
      <c r="AH54" t="s">
        <v>593</v>
      </c>
      <c r="AI54" t="s">
        <v>593</v>
      </c>
      <c r="AJ54" t="s">
        <v>593</v>
      </c>
      <c r="AK54" t="s">
        <v>593</v>
      </c>
      <c r="AL54" t="s">
        <v>593</v>
      </c>
      <c r="AM54" t="s">
        <v>593</v>
      </c>
      <c r="AN54" t="s">
        <v>593</v>
      </c>
      <c r="AO54" t="s">
        <v>593</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593</v>
      </c>
      <c r="BG54" t="s">
        <v>593</v>
      </c>
      <c r="BH54" t="s">
        <v>593</v>
      </c>
      <c r="BI54" t="s">
        <v>593</v>
      </c>
      <c r="BJ54" t="s">
        <v>593</v>
      </c>
      <c r="BK54" t="s">
        <v>593</v>
      </c>
      <c r="BL54" t="s">
        <v>593</v>
      </c>
      <c r="BM54" t="s">
        <v>593</v>
      </c>
      <c r="BN54" t="s">
        <v>593</v>
      </c>
      <c r="BO54" t="s">
        <v>593</v>
      </c>
      <c r="BP54" t="s">
        <v>593</v>
      </c>
      <c r="BQ54" t="s">
        <v>593</v>
      </c>
      <c r="BR54" t="s">
        <v>593</v>
      </c>
      <c r="BS54" t="s">
        <v>593</v>
      </c>
      <c r="BT54" t="s">
        <v>593</v>
      </c>
      <c r="BU54" t="s">
        <v>593</v>
      </c>
      <c r="BV54" t="s">
        <v>593</v>
      </c>
      <c r="BW54" t="s">
        <v>593</v>
      </c>
      <c r="BX54" t="s">
        <v>593</v>
      </c>
      <c r="BY54" t="s">
        <v>593</v>
      </c>
      <c r="BZ54" t="s">
        <v>593</v>
      </c>
      <c r="CA54" t="s">
        <v>593</v>
      </c>
      <c r="CB54" t="s">
        <v>593</v>
      </c>
      <c r="CC54" t="s">
        <v>593</v>
      </c>
      <c r="CD54" t="s">
        <v>593</v>
      </c>
      <c r="CE54" t="s">
        <v>593</v>
      </c>
      <c r="CF54" t="s">
        <v>593</v>
      </c>
      <c r="CG54" t="s">
        <v>593</v>
      </c>
    </row>
    <row r="55" spans="1:85">
      <c r="A55">
        <v>19840131</v>
      </c>
      <c r="B55" t="s">
        <v>593</v>
      </c>
      <c r="C55" t="s">
        <v>593</v>
      </c>
      <c r="D55" t="s">
        <v>593</v>
      </c>
      <c r="E55" t="s">
        <v>593</v>
      </c>
      <c r="F55" t="s">
        <v>593</v>
      </c>
      <c r="G55" t="s">
        <v>593</v>
      </c>
      <c r="H55" t="s">
        <v>593</v>
      </c>
      <c r="I55" t="s">
        <v>593</v>
      </c>
      <c r="J55" t="s">
        <v>593</v>
      </c>
      <c r="K55" t="s">
        <v>593</v>
      </c>
      <c r="L55" t="s">
        <v>593</v>
      </c>
      <c r="M55" t="s">
        <v>593</v>
      </c>
      <c r="N55" t="s">
        <v>593</v>
      </c>
      <c r="O55" t="s">
        <v>593</v>
      </c>
      <c r="P55" t="s">
        <v>593</v>
      </c>
      <c r="Q55" t="s">
        <v>593</v>
      </c>
      <c r="R55" t="s">
        <v>593</v>
      </c>
      <c r="S55" t="s">
        <v>593</v>
      </c>
      <c r="T55" t="s">
        <v>593</v>
      </c>
      <c r="U55" t="s">
        <v>593</v>
      </c>
      <c r="V55" t="s">
        <v>593</v>
      </c>
      <c r="W55" t="s">
        <v>593</v>
      </c>
      <c r="X55" t="s">
        <v>593</v>
      </c>
      <c r="Y55" t="s">
        <v>593</v>
      </c>
      <c r="Z55" t="s">
        <v>593</v>
      </c>
      <c r="AA55" t="s">
        <v>593</v>
      </c>
      <c r="AB55" t="s">
        <v>593</v>
      </c>
      <c r="AC55" t="s">
        <v>593</v>
      </c>
      <c r="AD55" t="s">
        <v>593</v>
      </c>
      <c r="AE55" t="s">
        <v>593</v>
      </c>
      <c r="AF55" t="s">
        <v>593</v>
      </c>
      <c r="AG55" t="s">
        <v>593</v>
      </c>
      <c r="AH55" t="s">
        <v>593</v>
      </c>
      <c r="AI55" t="s">
        <v>593</v>
      </c>
      <c r="AJ55" t="s">
        <v>593</v>
      </c>
      <c r="AK55" t="s">
        <v>593</v>
      </c>
      <c r="AL55" t="s">
        <v>593</v>
      </c>
      <c r="AM55" t="s">
        <v>593</v>
      </c>
      <c r="AN55" t="s">
        <v>593</v>
      </c>
      <c r="AO55" t="s">
        <v>593</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593</v>
      </c>
      <c r="BG55" t="s">
        <v>593</v>
      </c>
      <c r="BH55" t="s">
        <v>593</v>
      </c>
      <c r="BI55" t="s">
        <v>593</v>
      </c>
      <c r="BJ55" t="s">
        <v>593</v>
      </c>
      <c r="BK55" t="s">
        <v>593</v>
      </c>
      <c r="BL55" t="s">
        <v>593</v>
      </c>
      <c r="BM55" t="s">
        <v>593</v>
      </c>
      <c r="BN55" t="s">
        <v>593</v>
      </c>
      <c r="BO55" t="s">
        <v>593</v>
      </c>
      <c r="BP55" t="s">
        <v>593</v>
      </c>
      <c r="BQ55" t="s">
        <v>593</v>
      </c>
      <c r="BR55" t="s">
        <v>593</v>
      </c>
      <c r="BS55" t="s">
        <v>593</v>
      </c>
      <c r="BT55" t="s">
        <v>593</v>
      </c>
      <c r="BU55" t="s">
        <v>593</v>
      </c>
      <c r="BV55" t="s">
        <v>593</v>
      </c>
      <c r="BW55" t="s">
        <v>593</v>
      </c>
      <c r="BX55" t="s">
        <v>593</v>
      </c>
      <c r="BY55" t="s">
        <v>593</v>
      </c>
      <c r="BZ55" t="s">
        <v>593</v>
      </c>
      <c r="CA55" t="s">
        <v>593</v>
      </c>
      <c r="CB55" t="s">
        <v>593</v>
      </c>
      <c r="CC55" t="s">
        <v>593</v>
      </c>
      <c r="CD55" t="s">
        <v>593</v>
      </c>
      <c r="CE55" t="s">
        <v>593</v>
      </c>
      <c r="CF55" t="s">
        <v>593</v>
      </c>
      <c r="CG55" t="s">
        <v>593</v>
      </c>
    </row>
    <row r="56" spans="1:85">
      <c r="A56">
        <v>19840229</v>
      </c>
      <c r="B56" t="s">
        <v>593</v>
      </c>
      <c r="C56" t="s">
        <v>593</v>
      </c>
      <c r="D56" t="s">
        <v>593</v>
      </c>
      <c r="E56" t="s">
        <v>593</v>
      </c>
      <c r="F56" t="s">
        <v>593</v>
      </c>
      <c r="G56" t="s">
        <v>593</v>
      </c>
      <c r="H56" t="s">
        <v>593</v>
      </c>
      <c r="I56" t="s">
        <v>593</v>
      </c>
      <c r="J56" t="s">
        <v>593</v>
      </c>
      <c r="K56" t="s">
        <v>593</v>
      </c>
      <c r="L56" t="s">
        <v>593</v>
      </c>
      <c r="M56" t="s">
        <v>593</v>
      </c>
      <c r="N56" t="s">
        <v>593</v>
      </c>
      <c r="O56" t="s">
        <v>593</v>
      </c>
      <c r="P56" t="s">
        <v>593</v>
      </c>
      <c r="Q56" t="s">
        <v>593</v>
      </c>
      <c r="R56" t="s">
        <v>593</v>
      </c>
      <c r="S56" t="s">
        <v>593</v>
      </c>
      <c r="T56" t="s">
        <v>593</v>
      </c>
      <c r="U56" t="s">
        <v>593</v>
      </c>
      <c r="V56" t="s">
        <v>593</v>
      </c>
      <c r="W56" t="s">
        <v>593</v>
      </c>
      <c r="X56" t="s">
        <v>593</v>
      </c>
      <c r="Y56" t="s">
        <v>593</v>
      </c>
      <c r="Z56" t="s">
        <v>593</v>
      </c>
      <c r="AA56" t="s">
        <v>593</v>
      </c>
      <c r="AB56" t="s">
        <v>593</v>
      </c>
      <c r="AC56" t="s">
        <v>593</v>
      </c>
      <c r="AD56" t="s">
        <v>593</v>
      </c>
      <c r="AE56" t="s">
        <v>593</v>
      </c>
      <c r="AF56" t="s">
        <v>593</v>
      </c>
      <c r="AG56" t="s">
        <v>593</v>
      </c>
      <c r="AH56" t="s">
        <v>593</v>
      </c>
      <c r="AI56" t="s">
        <v>593</v>
      </c>
      <c r="AJ56" t="s">
        <v>593</v>
      </c>
      <c r="AK56" t="s">
        <v>593</v>
      </c>
      <c r="AL56" t="s">
        <v>593</v>
      </c>
      <c r="AM56" t="s">
        <v>593</v>
      </c>
      <c r="AN56" t="s">
        <v>593</v>
      </c>
      <c r="AO56" t="s">
        <v>593</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593</v>
      </c>
      <c r="BG56" t="s">
        <v>593</v>
      </c>
      <c r="BH56" t="s">
        <v>593</v>
      </c>
      <c r="BI56" t="s">
        <v>593</v>
      </c>
      <c r="BJ56" t="s">
        <v>593</v>
      </c>
      <c r="BK56" t="s">
        <v>593</v>
      </c>
      <c r="BL56" t="s">
        <v>593</v>
      </c>
      <c r="BM56" t="s">
        <v>593</v>
      </c>
      <c r="BN56" t="s">
        <v>593</v>
      </c>
      <c r="BO56" t="s">
        <v>593</v>
      </c>
      <c r="BP56" t="s">
        <v>593</v>
      </c>
      <c r="BQ56" t="s">
        <v>593</v>
      </c>
      <c r="BR56" t="s">
        <v>593</v>
      </c>
      <c r="BS56" t="s">
        <v>593</v>
      </c>
      <c r="BT56" t="s">
        <v>593</v>
      </c>
      <c r="BU56" t="s">
        <v>593</v>
      </c>
      <c r="BV56" t="s">
        <v>593</v>
      </c>
      <c r="BW56" t="s">
        <v>593</v>
      </c>
      <c r="BX56" t="s">
        <v>593</v>
      </c>
      <c r="BY56" t="s">
        <v>593</v>
      </c>
      <c r="BZ56" t="s">
        <v>593</v>
      </c>
      <c r="CA56" t="s">
        <v>593</v>
      </c>
      <c r="CB56" t="s">
        <v>593</v>
      </c>
      <c r="CC56" t="s">
        <v>593</v>
      </c>
      <c r="CD56" t="s">
        <v>593</v>
      </c>
      <c r="CE56" t="s">
        <v>593</v>
      </c>
      <c r="CF56" t="s">
        <v>593</v>
      </c>
      <c r="CG56" t="s">
        <v>593</v>
      </c>
    </row>
    <row r="57" spans="1:85">
      <c r="A57">
        <v>19840330</v>
      </c>
      <c r="B57" t="s">
        <v>593</v>
      </c>
      <c r="C57" t="s">
        <v>593</v>
      </c>
      <c r="D57" t="s">
        <v>593</v>
      </c>
      <c r="E57" t="s">
        <v>593</v>
      </c>
      <c r="F57" t="s">
        <v>593</v>
      </c>
      <c r="G57" t="s">
        <v>593</v>
      </c>
      <c r="H57" t="s">
        <v>593</v>
      </c>
      <c r="I57" t="s">
        <v>593</v>
      </c>
      <c r="J57" t="s">
        <v>593</v>
      </c>
      <c r="K57" t="s">
        <v>593</v>
      </c>
      <c r="L57" t="s">
        <v>593</v>
      </c>
      <c r="M57" t="s">
        <v>593</v>
      </c>
      <c r="N57" t="s">
        <v>593</v>
      </c>
      <c r="O57" t="s">
        <v>593</v>
      </c>
      <c r="P57" t="s">
        <v>593</v>
      </c>
      <c r="Q57" t="s">
        <v>593</v>
      </c>
      <c r="R57" t="s">
        <v>593</v>
      </c>
      <c r="S57" t="s">
        <v>593</v>
      </c>
      <c r="T57" t="s">
        <v>593</v>
      </c>
      <c r="U57" t="s">
        <v>593</v>
      </c>
      <c r="V57" t="s">
        <v>593</v>
      </c>
      <c r="W57" t="s">
        <v>593</v>
      </c>
      <c r="X57" t="s">
        <v>593</v>
      </c>
      <c r="Y57" t="s">
        <v>593</v>
      </c>
      <c r="Z57" t="s">
        <v>593</v>
      </c>
      <c r="AA57" t="s">
        <v>593</v>
      </c>
      <c r="AB57" t="s">
        <v>593</v>
      </c>
      <c r="AC57" t="s">
        <v>593</v>
      </c>
      <c r="AD57" t="s">
        <v>593</v>
      </c>
      <c r="AE57" t="s">
        <v>593</v>
      </c>
      <c r="AF57" t="s">
        <v>593</v>
      </c>
      <c r="AG57" t="s">
        <v>593</v>
      </c>
      <c r="AH57" t="s">
        <v>593</v>
      </c>
      <c r="AI57" t="s">
        <v>593</v>
      </c>
      <c r="AJ57" t="s">
        <v>593</v>
      </c>
      <c r="AK57" t="s">
        <v>593</v>
      </c>
      <c r="AL57" t="s">
        <v>593</v>
      </c>
      <c r="AM57" t="s">
        <v>593</v>
      </c>
      <c r="AN57" t="s">
        <v>593</v>
      </c>
      <c r="AO57" t="s">
        <v>593</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593</v>
      </c>
      <c r="BG57" t="s">
        <v>593</v>
      </c>
      <c r="BH57" t="s">
        <v>593</v>
      </c>
      <c r="BI57" t="s">
        <v>593</v>
      </c>
      <c r="BJ57" t="s">
        <v>593</v>
      </c>
      <c r="BK57" t="s">
        <v>593</v>
      </c>
      <c r="BL57" t="s">
        <v>593</v>
      </c>
      <c r="BM57" t="s">
        <v>593</v>
      </c>
      <c r="BN57" t="s">
        <v>593</v>
      </c>
      <c r="BO57" t="s">
        <v>593</v>
      </c>
      <c r="BP57" t="s">
        <v>593</v>
      </c>
      <c r="BQ57" t="s">
        <v>593</v>
      </c>
      <c r="BR57" t="s">
        <v>593</v>
      </c>
      <c r="BS57" t="s">
        <v>593</v>
      </c>
      <c r="BT57" t="s">
        <v>593</v>
      </c>
      <c r="BU57" t="s">
        <v>593</v>
      </c>
      <c r="BV57" t="s">
        <v>593</v>
      </c>
      <c r="BW57" t="s">
        <v>593</v>
      </c>
      <c r="BX57" t="s">
        <v>593</v>
      </c>
      <c r="BY57" t="s">
        <v>593</v>
      </c>
      <c r="BZ57" t="s">
        <v>593</v>
      </c>
      <c r="CA57" t="s">
        <v>593</v>
      </c>
      <c r="CB57" t="s">
        <v>593</v>
      </c>
      <c r="CC57" t="s">
        <v>593</v>
      </c>
      <c r="CD57" t="s">
        <v>593</v>
      </c>
      <c r="CE57" t="s">
        <v>593</v>
      </c>
      <c r="CF57" t="s">
        <v>593</v>
      </c>
      <c r="CG57" t="s">
        <v>593</v>
      </c>
    </row>
    <row r="58" spans="1:85">
      <c r="A58">
        <v>19840430</v>
      </c>
      <c r="B58" t="s">
        <v>593</v>
      </c>
      <c r="C58" t="s">
        <v>593</v>
      </c>
      <c r="D58" t="s">
        <v>593</v>
      </c>
      <c r="E58" t="s">
        <v>593</v>
      </c>
      <c r="F58" t="s">
        <v>593</v>
      </c>
      <c r="G58" t="s">
        <v>593</v>
      </c>
      <c r="H58" t="s">
        <v>593</v>
      </c>
      <c r="I58" t="s">
        <v>593</v>
      </c>
      <c r="J58" t="s">
        <v>593</v>
      </c>
      <c r="K58" t="s">
        <v>593</v>
      </c>
      <c r="L58" t="s">
        <v>593</v>
      </c>
      <c r="M58" t="s">
        <v>593</v>
      </c>
      <c r="N58" t="s">
        <v>593</v>
      </c>
      <c r="O58" t="s">
        <v>593</v>
      </c>
      <c r="P58" t="s">
        <v>593</v>
      </c>
      <c r="Q58" t="s">
        <v>593</v>
      </c>
      <c r="R58" t="s">
        <v>593</v>
      </c>
      <c r="S58" t="s">
        <v>593</v>
      </c>
      <c r="T58" t="s">
        <v>593</v>
      </c>
      <c r="U58" t="s">
        <v>593</v>
      </c>
      <c r="V58" t="s">
        <v>593</v>
      </c>
      <c r="W58" t="s">
        <v>593</v>
      </c>
      <c r="X58" t="s">
        <v>593</v>
      </c>
      <c r="Y58" t="s">
        <v>593</v>
      </c>
      <c r="Z58" t="s">
        <v>593</v>
      </c>
      <c r="AA58" t="s">
        <v>593</v>
      </c>
      <c r="AB58" t="s">
        <v>593</v>
      </c>
      <c r="AC58" t="s">
        <v>593</v>
      </c>
      <c r="AD58" t="s">
        <v>593</v>
      </c>
      <c r="AE58" t="s">
        <v>593</v>
      </c>
      <c r="AF58" t="s">
        <v>593</v>
      </c>
      <c r="AG58" t="s">
        <v>593</v>
      </c>
      <c r="AH58" t="s">
        <v>593</v>
      </c>
      <c r="AI58" t="s">
        <v>593</v>
      </c>
      <c r="AJ58" t="s">
        <v>593</v>
      </c>
      <c r="AK58" t="s">
        <v>593</v>
      </c>
      <c r="AL58" t="s">
        <v>593</v>
      </c>
      <c r="AM58" t="s">
        <v>593</v>
      </c>
      <c r="AN58" t="s">
        <v>593</v>
      </c>
      <c r="AO58" t="s">
        <v>593</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593</v>
      </c>
      <c r="BG58" t="s">
        <v>593</v>
      </c>
      <c r="BH58" t="s">
        <v>593</v>
      </c>
      <c r="BI58" t="s">
        <v>593</v>
      </c>
      <c r="BJ58" t="s">
        <v>593</v>
      </c>
      <c r="BK58" t="s">
        <v>593</v>
      </c>
      <c r="BL58" t="s">
        <v>593</v>
      </c>
      <c r="BM58" t="s">
        <v>593</v>
      </c>
      <c r="BN58" t="s">
        <v>593</v>
      </c>
      <c r="BO58" t="s">
        <v>593</v>
      </c>
      <c r="BP58" t="s">
        <v>593</v>
      </c>
      <c r="BQ58" t="s">
        <v>593</v>
      </c>
      <c r="BR58" t="s">
        <v>593</v>
      </c>
      <c r="BS58" t="s">
        <v>593</v>
      </c>
      <c r="BT58" t="s">
        <v>593</v>
      </c>
      <c r="BU58" t="s">
        <v>593</v>
      </c>
      <c r="BV58" t="s">
        <v>593</v>
      </c>
      <c r="BW58" t="s">
        <v>593</v>
      </c>
      <c r="BX58" t="s">
        <v>593</v>
      </c>
      <c r="BY58" t="s">
        <v>593</v>
      </c>
      <c r="BZ58" t="s">
        <v>593</v>
      </c>
      <c r="CA58" t="s">
        <v>593</v>
      </c>
      <c r="CB58" t="s">
        <v>593</v>
      </c>
      <c r="CC58" t="s">
        <v>593</v>
      </c>
      <c r="CD58" t="s">
        <v>593</v>
      </c>
      <c r="CE58" t="s">
        <v>593</v>
      </c>
      <c r="CF58" t="s">
        <v>593</v>
      </c>
      <c r="CG58" t="s">
        <v>593</v>
      </c>
    </row>
    <row r="59" spans="1:85">
      <c r="A59">
        <v>19840531</v>
      </c>
      <c r="B59" t="s">
        <v>593</v>
      </c>
      <c r="C59" t="s">
        <v>593</v>
      </c>
      <c r="D59" t="s">
        <v>593</v>
      </c>
      <c r="E59" t="s">
        <v>593</v>
      </c>
      <c r="F59" t="s">
        <v>593</v>
      </c>
      <c r="G59" t="s">
        <v>593</v>
      </c>
      <c r="H59" t="s">
        <v>593</v>
      </c>
      <c r="I59" t="s">
        <v>593</v>
      </c>
      <c r="J59" t="s">
        <v>593</v>
      </c>
      <c r="K59" t="s">
        <v>593</v>
      </c>
      <c r="L59" t="s">
        <v>593</v>
      </c>
      <c r="M59" t="s">
        <v>593</v>
      </c>
      <c r="N59" t="s">
        <v>593</v>
      </c>
      <c r="O59" t="s">
        <v>593</v>
      </c>
      <c r="P59" t="s">
        <v>593</v>
      </c>
      <c r="Q59" t="s">
        <v>593</v>
      </c>
      <c r="R59" t="s">
        <v>593</v>
      </c>
      <c r="S59" t="s">
        <v>593</v>
      </c>
      <c r="T59" t="s">
        <v>593</v>
      </c>
      <c r="U59" t="s">
        <v>593</v>
      </c>
      <c r="V59" t="s">
        <v>593</v>
      </c>
      <c r="W59" t="s">
        <v>593</v>
      </c>
      <c r="X59" t="s">
        <v>593</v>
      </c>
      <c r="Y59" t="s">
        <v>593</v>
      </c>
      <c r="Z59" t="s">
        <v>593</v>
      </c>
      <c r="AA59" t="s">
        <v>593</v>
      </c>
      <c r="AB59" t="s">
        <v>593</v>
      </c>
      <c r="AC59" t="s">
        <v>593</v>
      </c>
      <c r="AD59" t="s">
        <v>593</v>
      </c>
      <c r="AE59" t="s">
        <v>593</v>
      </c>
      <c r="AF59" t="s">
        <v>593</v>
      </c>
      <c r="AG59" t="s">
        <v>593</v>
      </c>
      <c r="AH59" t="s">
        <v>593</v>
      </c>
      <c r="AI59" t="s">
        <v>593</v>
      </c>
      <c r="AJ59" t="s">
        <v>593</v>
      </c>
      <c r="AK59" t="s">
        <v>593</v>
      </c>
      <c r="AL59" t="s">
        <v>593</v>
      </c>
      <c r="AM59" t="s">
        <v>593</v>
      </c>
      <c r="AN59" t="s">
        <v>593</v>
      </c>
      <c r="AO59" t="s">
        <v>593</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593</v>
      </c>
      <c r="BG59" t="s">
        <v>593</v>
      </c>
      <c r="BH59" t="s">
        <v>593</v>
      </c>
      <c r="BI59" t="s">
        <v>593</v>
      </c>
      <c r="BJ59" t="s">
        <v>593</v>
      </c>
      <c r="BK59" t="s">
        <v>593</v>
      </c>
      <c r="BL59" t="s">
        <v>593</v>
      </c>
      <c r="BM59" t="s">
        <v>593</v>
      </c>
      <c r="BN59" t="s">
        <v>593</v>
      </c>
      <c r="BO59" t="s">
        <v>593</v>
      </c>
      <c r="BP59" t="s">
        <v>593</v>
      </c>
      <c r="BQ59" t="s">
        <v>593</v>
      </c>
      <c r="BR59" t="s">
        <v>593</v>
      </c>
      <c r="BS59" t="s">
        <v>593</v>
      </c>
      <c r="BT59" t="s">
        <v>593</v>
      </c>
      <c r="BU59" t="s">
        <v>593</v>
      </c>
      <c r="BV59" t="s">
        <v>593</v>
      </c>
      <c r="BW59" t="s">
        <v>593</v>
      </c>
      <c r="BX59" t="s">
        <v>593</v>
      </c>
      <c r="BY59" t="s">
        <v>593</v>
      </c>
      <c r="BZ59" t="s">
        <v>593</v>
      </c>
      <c r="CA59" t="s">
        <v>593</v>
      </c>
      <c r="CB59" t="s">
        <v>593</v>
      </c>
      <c r="CC59" t="s">
        <v>593</v>
      </c>
      <c r="CD59" t="s">
        <v>593</v>
      </c>
      <c r="CE59" t="s">
        <v>593</v>
      </c>
      <c r="CF59" t="s">
        <v>593</v>
      </c>
      <c r="CG59" t="s">
        <v>593</v>
      </c>
    </row>
    <row r="60" spans="1:85">
      <c r="A60">
        <v>19840629</v>
      </c>
      <c r="B60" t="s">
        <v>593</v>
      </c>
      <c r="C60" t="s">
        <v>593</v>
      </c>
      <c r="D60" t="s">
        <v>593</v>
      </c>
      <c r="E60" t="s">
        <v>593</v>
      </c>
      <c r="F60" t="s">
        <v>593</v>
      </c>
      <c r="G60" t="s">
        <v>593</v>
      </c>
      <c r="H60" t="s">
        <v>593</v>
      </c>
      <c r="I60" t="s">
        <v>593</v>
      </c>
      <c r="J60" t="s">
        <v>593</v>
      </c>
      <c r="K60" t="s">
        <v>593</v>
      </c>
      <c r="L60" t="s">
        <v>593</v>
      </c>
      <c r="M60" t="s">
        <v>593</v>
      </c>
      <c r="N60" t="s">
        <v>593</v>
      </c>
      <c r="O60" t="s">
        <v>593</v>
      </c>
      <c r="P60" t="s">
        <v>593</v>
      </c>
      <c r="Q60" t="s">
        <v>593</v>
      </c>
      <c r="R60" t="s">
        <v>593</v>
      </c>
      <c r="S60" t="s">
        <v>593</v>
      </c>
      <c r="T60" t="s">
        <v>593</v>
      </c>
      <c r="U60" t="s">
        <v>593</v>
      </c>
      <c r="V60" t="s">
        <v>593</v>
      </c>
      <c r="W60" t="s">
        <v>593</v>
      </c>
      <c r="X60" t="s">
        <v>593</v>
      </c>
      <c r="Y60" t="s">
        <v>593</v>
      </c>
      <c r="Z60" t="s">
        <v>593</v>
      </c>
      <c r="AA60" t="s">
        <v>593</v>
      </c>
      <c r="AB60" t="s">
        <v>593</v>
      </c>
      <c r="AC60" t="s">
        <v>593</v>
      </c>
      <c r="AD60" t="s">
        <v>593</v>
      </c>
      <c r="AE60" t="s">
        <v>593</v>
      </c>
      <c r="AF60" t="s">
        <v>593</v>
      </c>
      <c r="AG60" t="s">
        <v>593</v>
      </c>
      <c r="AH60" t="s">
        <v>593</v>
      </c>
      <c r="AI60" t="s">
        <v>593</v>
      </c>
      <c r="AJ60" t="s">
        <v>593</v>
      </c>
      <c r="AK60" t="s">
        <v>593</v>
      </c>
      <c r="AL60" t="s">
        <v>593</v>
      </c>
      <c r="AM60" t="s">
        <v>593</v>
      </c>
      <c r="AN60" t="s">
        <v>593</v>
      </c>
      <c r="AO60" t="s">
        <v>593</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593</v>
      </c>
      <c r="BG60" t="s">
        <v>593</v>
      </c>
      <c r="BH60" t="s">
        <v>593</v>
      </c>
      <c r="BI60" t="s">
        <v>593</v>
      </c>
      <c r="BJ60" t="s">
        <v>593</v>
      </c>
      <c r="BK60" t="s">
        <v>593</v>
      </c>
      <c r="BL60" t="s">
        <v>593</v>
      </c>
      <c r="BM60" t="s">
        <v>593</v>
      </c>
      <c r="BN60" t="s">
        <v>593</v>
      </c>
      <c r="BO60" t="s">
        <v>593</v>
      </c>
      <c r="BP60" t="s">
        <v>593</v>
      </c>
      <c r="BQ60" t="s">
        <v>593</v>
      </c>
      <c r="BR60" t="s">
        <v>593</v>
      </c>
      <c r="BS60" t="s">
        <v>593</v>
      </c>
      <c r="BT60" t="s">
        <v>593</v>
      </c>
      <c r="BU60" t="s">
        <v>593</v>
      </c>
      <c r="BV60" t="s">
        <v>593</v>
      </c>
      <c r="BW60" t="s">
        <v>593</v>
      </c>
      <c r="BX60" t="s">
        <v>593</v>
      </c>
      <c r="BY60" t="s">
        <v>593</v>
      </c>
      <c r="BZ60" t="s">
        <v>593</v>
      </c>
      <c r="CA60" t="s">
        <v>593</v>
      </c>
      <c r="CB60" t="s">
        <v>593</v>
      </c>
      <c r="CC60" t="s">
        <v>593</v>
      </c>
      <c r="CD60" t="s">
        <v>593</v>
      </c>
      <c r="CE60" t="s">
        <v>593</v>
      </c>
      <c r="CF60" t="s">
        <v>593</v>
      </c>
      <c r="CG60" t="s">
        <v>593</v>
      </c>
    </row>
    <row r="61" spans="1:85">
      <c r="A61">
        <v>19840731</v>
      </c>
      <c r="B61" t="s">
        <v>593</v>
      </c>
      <c r="C61" t="s">
        <v>593</v>
      </c>
      <c r="D61" t="s">
        <v>593</v>
      </c>
      <c r="E61" t="s">
        <v>593</v>
      </c>
      <c r="F61" t="s">
        <v>593</v>
      </c>
      <c r="G61" t="s">
        <v>593</v>
      </c>
      <c r="H61" t="s">
        <v>593</v>
      </c>
      <c r="I61" t="s">
        <v>593</v>
      </c>
      <c r="J61" t="s">
        <v>593</v>
      </c>
      <c r="K61" t="s">
        <v>593</v>
      </c>
      <c r="L61" t="s">
        <v>593</v>
      </c>
      <c r="M61" t="s">
        <v>593</v>
      </c>
      <c r="N61" t="s">
        <v>593</v>
      </c>
      <c r="O61" t="s">
        <v>593</v>
      </c>
      <c r="P61" t="s">
        <v>593</v>
      </c>
      <c r="Q61" t="s">
        <v>593</v>
      </c>
      <c r="R61" t="s">
        <v>593</v>
      </c>
      <c r="S61" t="s">
        <v>593</v>
      </c>
      <c r="T61" t="s">
        <v>593</v>
      </c>
      <c r="U61" t="s">
        <v>593</v>
      </c>
      <c r="V61" t="s">
        <v>593</v>
      </c>
      <c r="W61" t="s">
        <v>593</v>
      </c>
      <c r="X61" t="s">
        <v>593</v>
      </c>
      <c r="Y61" t="s">
        <v>593</v>
      </c>
      <c r="Z61" t="s">
        <v>593</v>
      </c>
      <c r="AA61" t="s">
        <v>593</v>
      </c>
      <c r="AB61" t="s">
        <v>593</v>
      </c>
      <c r="AC61" t="s">
        <v>593</v>
      </c>
      <c r="AD61" t="s">
        <v>593</v>
      </c>
      <c r="AE61" t="s">
        <v>593</v>
      </c>
      <c r="AF61" t="s">
        <v>593</v>
      </c>
      <c r="AG61" t="s">
        <v>593</v>
      </c>
      <c r="AH61" t="s">
        <v>593</v>
      </c>
      <c r="AI61" t="s">
        <v>593</v>
      </c>
      <c r="AJ61" t="s">
        <v>593</v>
      </c>
      <c r="AK61" t="s">
        <v>593</v>
      </c>
      <c r="AL61" t="s">
        <v>593</v>
      </c>
      <c r="AM61" t="s">
        <v>593</v>
      </c>
      <c r="AN61" t="s">
        <v>593</v>
      </c>
      <c r="AO61" t="s">
        <v>593</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593</v>
      </c>
      <c r="BG61" t="s">
        <v>593</v>
      </c>
      <c r="BH61" t="s">
        <v>593</v>
      </c>
      <c r="BI61" t="s">
        <v>593</v>
      </c>
      <c r="BJ61" t="s">
        <v>593</v>
      </c>
      <c r="BK61" t="s">
        <v>593</v>
      </c>
      <c r="BL61" t="s">
        <v>593</v>
      </c>
      <c r="BM61" t="s">
        <v>593</v>
      </c>
      <c r="BN61" t="s">
        <v>593</v>
      </c>
      <c r="BO61" t="s">
        <v>593</v>
      </c>
      <c r="BP61" t="s">
        <v>593</v>
      </c>
      <c r="BQ61" t="s">
        <v>593</v>
      </c>
      <c r="BR61" t="s">
        <v>593</v>
      </c>
      <c r="BS61" t="s">
        <v>593</v>
      </c>
      <c r="BT61" t="s">
        <v>593</v>
      </c>
      <c r="BU61" t="s">
        <v>593</v>
      </c>
      <c r="BV61" t="s">
        <v>593</v>
      </c>
      <c r="BW61" t="s">
        <v>593</v>
      </c>
      <c r="BX61" t="s">
        <v>593</v>
      </c>
      <c r="BY61" t="s">
        <v>593</v>
      </c>
      <c r="BZ61" t="s">
        <v>593</v>
      </c>
      <c r="CA61" t="s">
        <v>593</v>
      </c>
      <c r="CB61" t="s">
        <v>593</v>
      </c>
      <c r="CC61" t="s">
        <v>593</v>
      </c>
      <c r="CD61" t="s">
        <v>593</v>
      </c>
      <c r="CE61" t="s">
        <v>593</v>
      </c>
      <c r="CF61" t="s">
        <v>593</v>
      </c>
      <c r="CG61" t="s">
        <v>593</v>
      </c>
    </row>
    <row r="62" spans="1:85">
      <c r="A62">
        <v>19840831</v>
      </c>
      <c r="B62" t="s">
        <v>593</v>
      </c>
      <c r="C62" t="s">
        <v>593</v>
      </c>
      <c r="D62" t="s">
        <v>593</v>
      </c>
      <c r="E62" t="s">
        <v>593</v>
      </c>
      <c r="F62" t="s">
        <v>593</v>
      </c>
      <c r="G62" t="s">
        <v>593</v>
      </c>
      <c r="H62" t="s">
        <v>593</v>
      </c>
      <c r="I62" t="s">
        <v>593</v>
      </c>
      <c r="J62" t="s">
        <v>593</v>
      </c>
      <c r="K62" t="s">
        <v>593</v>
      </c>
      <c r="L62" t="s">
        <v>593</v>
      </c>
      <c r="M62" t="s">
        <v>593</v>
      </c>
      <c r="N62" t="s">
        <v>593</v>
      </c>
      <c r="O62" t="s">
        <v>593</v>
      </c>
      <c r="P62" t="s">
        <v>593</v>
      </c>
      <c r="Q62" t="s">
        <v>593</v>
      </c>
      <c r="R62" t="s">
        <v>593</v>
      </c>
      <c r="S62" t="s">
        <v>593</v>
      </c>
      <c r="T62" t="s">
        <v>593</v>
      </c>
      <c r="U62" t="s">
        <v>593</v>
      </c>
      <c r="V62" t="s">
        <v>593</v>
      </c>
      <c r="W62" t="s">
        <v>593</v>
      </c>
      <c r="X62" t="s">
        <v>593</v>
      </c>
      <c r="Y62" t="s">
        <v>593</v>
      </c>
      <c r="Z62" t="s">
        <v>593</v>
      </c>
      <c r="AA62" t="s">
        <v>593</v>
      </c>
      <c r="AB62" t="s">
        <v>593</v>
      </c>
      <c r="AC62" t="s">
        <v>593</v>
      </c>
      <c r="AD62" t="s">
        <v>593</v>
      </c>
      <c r="AE62" t="s">
        <v>593</v>
      </c>
      <c r="AF62" t="s">
        <v>593</v>
      </c>
      <c r="AG62" t="s">
        <v>593</v>
      </c>
      <c r="AH62" t="s">
        <v>593</v>
      </c>
      <c r="AI62" t="s">
        <v>593</v>
      </c>
      <c r="AJ62" t="s">
        <v>593</v>
      </c>
      <c r="AK62" t="s">
        <v>593</v>
      </c>
      <c r="AL62" t="s">
        <v>593</v>
      </c>
      <c r="AM62" t="s">
        <v>593</v>
      </c>
      <c r="AN62" t="s">
        <v>593</v>
      </c>
      <c r="AO62" t="s">
        <v>593</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593</v>
      </c>
      <c r="BG62" t="s">
        <v>593</v>
      </c>
      <c r="BH62" t="s">
        <v>593</v>
      </c>
      <c r="BI62" t="s">
        <v>593</v>
      </c>
      <c r="BJ62" t="s">
        <v>593</v>
      </c>
      <c r="BK62" t="s">
        <v>593</v>
      </c>
      <c r="BL62" t="s">
        <v>593</v>
      </c>
      <c r="BM62" t="s">
        <v>593</v>
      </c>
      <c r="BN62" t="s">
        <v>593</v>
      </c>
      <c r="BO62" t="s">
        <v>593</v>
      </c>
      <c r="BP62" t="s">
        <v>593</v>
      </c>
      <c r="BQ62" t="s">
        <v>593</v>
      </c>
      <c r="BR62" t="s">
        <v>593</v>
      </c>
      <c r="BS62" t="s">
        <v>593</v>
      </c>
      <c r="BT62" t="s">
        <v>593</v>
      </c>
      <c r="BU62" t="s">
        <v>593</v>
      </c>
      <c r="BV62" t="s">
        <v>593</v>
      </c>
      <c r="BW62" t="s">
        <v>593</v>
      </c>
      <c r="BX62" t="s">
        <v>593</v>
      </c>
      <c r="BY62" t="s">
        <v>593</v>
      </c>
      <c r="BZ62" t="s">
        <v>593</v>
      </c>
      <c r="CA62" t="s">
        <v>593</v>
      </c>
      <c r="CB62" t="s">
        <v>593</v>
      </c>
      <c r="CC62" t="s">
        <v>593</v>
      </c>
      <c r="CD62" t="s">
        <v>593</v>
      </c>
      <c r="CE62" t="s">
        <v>593</v>
      </c>
      <c r="CF62" t="s">
        <v>593</v>
      </c>
      <c r="CG62" t="s">
        <v>593</v>
      </c>
    </row>
    <row r="63" spans="1:85">
      <c r="A63">
        <v>19840928</v>
      </c>
      <c r="B63" t="s">
        <v>593</v>
      </c>
      <c r="C63" t="s">
        <v>593</v>
      </c>
      <c r="D63" t="s">
        <v>593</v>
      </c>
      <c r="E63" t="s">
        <v>593</v>
      </c>
      <c r="F63" t="s">
        <v>593</v>
      </c>
      <c r="G63" t="s">
        <v>593</v>
      </c>
      <c r="H63" t="s">
        <v>593</v>
      </c>
      <c r="I63" t="s">
        <v>593</v>
      </c>
      <c r="J63" t="s">
        <v>593</v>
      </c>
      <c r="K63" t="s">
        <v>593</v>
      </c>
      <c r="L63" t="s">
        <v>593</v>
      </c>
      <c r="M63" t="s">
        <v>593</v>
      </c>
      <c r="N63" t="s">
        <v>593</v>
      </c>
      <c r="O63" t="s">
        <v>593</v>
      </c>
      <c r="P63" t="s">
        <v>593</v>
      </c>
      <c r="Q63" t="s">
        <v>593</v>
      </c>
      <c r="R63" t="s">
        <v>593</v>
      </c>
      <c r="S63" t="s">
        <v>593</v>
      </c>
      <c r="T63" t="s">
        <v>593</v>
      </c>
      <c r="U63" t="s">
        <v>593</v>
      </c>
      <c r="V63" t="s">
        <v>593</v>
      </c>
      <c r="W63" t="s">
        <v>593</v>
      </c>
      <c r="X63" t="s">
        <v>593</v>
      </c>
      <c r="Y63" t="s">
        <v>593</v>
      </c>
      <c r="Z63" t="s">
        <v>593</v>
      </c>
      <c r="AA63" t="s">
        <v>593</v>
      </c>
      <c r="AB63" t="s">
        <v>593</v>
      </c>
      <c r="AC63" t="s">
        <v>593</v>
      </c>
      <c r="AD63" t="s">
        <v>593</v>
      </c>
      <c r="AE63" t="s">
        <v>593</v>
      </c>
      <c r="AF63" t="s">
        <v>593</v>
      </c>
      <c r="AG63" t="s">
        <v>593</v>
      </c>
      <c r="AH63" t="s">
        <v>593</v>
      </c>
      <c r="AI63" t="s">
        <v>593</v>
      </c>
      <c r="AJ63" t="s">
        <v>593</v>
      </c>
      <c r="AK63" t="s">
        <v>593</v>
      </c>
      <c r="AL63" t="s">
        <v>593</v>
      </c>
      <c r="AM63" t="s">
        <v>593</v>
      </c>
      <c r="AN63" t="s">
        <v>593</v>
      </c>
      <c r="AO63" t="s">
        <v>593</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593</v>
      </c>
      <c r="BG63" t="s">
        <v>593</v>
      </c>
      <c r="BH63" t="s">
        <v>593</v>
      </c>
      <c r="BI63" t="s">
        <v>593</v>
      </c>
      <c r="BJ63" t="s">
        <v>593</v>
      </c>
      <c r="BK63" t="s">
        <v>593</v>
      </c>
      <c r="BL63" t="s">
        <v>593</v>
      </c>
      <c r="BM63" t="s">
        <v>593</v>
      </c>
      <c r="BN63" t="s">
        <v>593</v>
      </c>
      <c r="BO63" t="s">
        <v>593</v>
      </c>
      <c r="BP63" t="s">
        <v>593</v>
      </c>
      <c r="BQ63" t="s">
        <v>593</v>
      </c>
      <c r="BR63" t="s">
        <v>593</v>
      </c>
      <c r="BS63" t="s">
        <v>593</v>
      </c>
      <c r="BT63" t="s">
        <v>593</v>
      </c>
      <c r="BU63" t="s">
        <v>593</v>
      </c>
      <c r="BV63" t="s">
        <v>593</v>
      </c>
      <c r="BW63" t="s">
        <v>593</v>
      </c>
      <c r="BX63" t="s">
        <v>593</v>
      </c>
      <c r="BY63" t="s">
        <v>593</v>
      </c>
      <c r="BZ63" t="s">
        <v>593</v>
      </c>
      <c r="CA63" t="s">
        <v>593</v>
      </c>
      <c r="CB63" t="s">
        <v>593</v>
      </c>
      <c r="CC63" t="s">
        <v>593</v>
      </c>
      <c r="CD63" t="s">
        <v>593</v>
      </c>
      <c r="CE63" t="s">
        <v>593</v>
      </c>
      <c r="CF63" t="s">
        <v>593</v>
      </c>
      <c r="CG63" t="s">
        <v>593</v>
      </c>
    </row>
    <row r="64" spans="1:85">
      <c r="A64">
        <v>19841031</v>
      </c>
      <c r="B64" t="s">
        <v>593</v>
      </c>
      <c r="C64" t="s">
        <v>593</v>
      </c>
      <c r="D64" t="s">
        <v>593</v>
      </c>
      <c r="E64" t="s">
        <v>593</v>
      </c>
      <c r="F64" t="s">
        <v>593</v>
      </c>
      <c r="G64" t="s">
        <v>593</v>
      </c>
      <c r="H64" t="s">
        <v>593</v>
      </c>
      <c r="I64" t="s">
        <v>593</v>
      </c>
      <c r="J64" t="s">
        <v>593</v>
      </c>
      <c r="K64" t="s">
        <v>593</v>
      </c>
      <c r="L64" t="s">
        <v>593</v>
      </c>
      <c r="M64" t="s">
        <v>593</v>
      </c>
      <c r="N64" t="s">
        <v>593</v>
      </c>
      <c r="O64" t="s">
        <v>593</v>
      </c>
      <c r="P64" t="s">
        <v>593</v>
      </c>
      <c r="Q64" t="s">
        <v>593</v>
      </c>
      <c r="R64" t="s">
        <v>593</v>
      </c>
      <c r="S64" t="s">
        <v>593</v>
      </c>
      <c r="T64" t="s">
        <v>593</v>
      </c>
      <c r="U64" t="s">
        <v>593</v>
      </c>
      <c r="V64" t="s">
        <v>593</v>
      </c>
      <c r="W64" t="s">
        <v>593</v>
      </c>
      <c r="X64" t="s">
        <v>593</v>
      </c>
      <c r="Y64" t="s">
        <v>593</v>
      </c>
      <c r="Z64" t="s">
        <v>593</v>
      </c>
      <c r="AA64" t="s">
        <v>593</v>
      </c>
      <c r="AB64" t="s">
        <v>593</v>
      </c>
      <c r="AC64" t="s">
        <v>593</v>
      </c>
      <c r="AD64" t="s">
        <v>593</v>
      </c>
      <c r="AE64" t="s">
        <v>593</v>
      </c>
      <c r="AF64" t="s">
        <v>593</v>
      </c>
      <c r="AG64" t="s">
        <v>593</v>
      </c>
      <c r="AH64" t="s">
        <v>593</v>
      </c>
      <c r="AI64" t="s">
        <v>593</v>
      </c>
      <c r="AJ64" t="s">
        <v>593</v>
      </c>
      <c r="AK64" t="s">
        <v>593</v>
      </c>
      <c r="AL64" t="s">
        <v>593</v>
      </c>
      <c r="AM64" t="s">
        <v>593</v>
      </c>
      <c r="AN64" t="s">
        <v>593</v>
      </c>
      <c r="AO64" t="s">
        <v>593</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593</v>
      </c>
      <c r="BG64" t="s">
        <v>593</v>
      </c>
      <c r="BH64" t="s">
        <v>593</v>
      </c>
      <c r="BI64" t="s">
        <v>593</v>
      </c>
      <c r="BJ64" t="s">
        <v>593</v>
      </c>
      <c r="BK64" t="s">
        <v>593</v>
      </c>
      <c r="BL64" t="s">
        <v>593</v>
      </c>
      <c r="BM64" t="s">
        <v>593</v>
      </c>
      <c r="BN64" t="s">
        <v>593</v>
      </c>
      <c r="BO64" t="s">
        <v>593</v>
      </c>
      <c r="BP64" t="s">
        <v>593</v>
      </c>
      <c r="BQ64" t="s">
        <v>593</v>
      </c>
      <c r="BR64" t="s">
        <v>593</v>
      </c>
      <c r="BS64" t="s">
        <v>593</v>
      </c>
      <c r="BT64" t="s">
        <v>593</v>
      </c>
      <c r="BU64" t="s">
        <v>593</v>
      </c>
      <c r="BV64" t="s">
        <v>593</v>
      </c>
      <c r="BW64" t="s">
        <v>593</v>
      </c>
      <c r="BX64" t="s">
        <v>593</v>
      </c>
      <c r="BY64" t="s">
        <v>593</v>
      </c>
      <c r="BZ64" t="s">
        <v>593</v>
      </c>
      <c r="CA64" t="s">
        <v>593</v>
      </c>
      <c r="CB64" t="s">
        <v>593</v>
      </c>
      <c r="CC64" t="s">
        <v>593</v>
      </c>
      <c r="CD64" t="s">
        <v>593</v>
      </c>
      <c r="CE64" t="s">
        <v>593</v>
      </c>
      <c r="CF64" t="s">
        <v>593</v>
      </c>
      <c r="CG64" t="s">
        <v>593</v>
      </c>
    </row>
    <row r="65" spans="1:85">
      <c r="A65">
        <v>19841130</v>
      </c>
      <c r="B65" t="s">
        <v>593</v>
      </c>
      <c r="C65" t="s">
        <v>593</v>
      </c>
      <c r="D65" t="s">
        <v>593</v>
      </c>
      <c r="E65" t="s">
        <v>593</v>
      </c>
      <c r="F65" t="s">
        <v>593</v>
      </c>
      <c r="G65" t="s">
        <v>593</v>
      </c>
      <c r="H65" t="s">
        <v>593</v>
      </c>
      <c r="I65" t="s">
        <v>593</v>
      </c>
      <c r="J65" t="s">
        <v>593</v>
      </c>
      <c r="K65" t="s">
        <v>593</v>
      </c>
      <c r="L65" t="s">
        <v>593</v>
      </c>
      <c r="M65" t="s">
        <v>593</v>
      </c>
      <c r="N65" t="s">
        <v>593</v>
      </c>
      <c r="O65" t="s">
        <v>593</v>
      </c>
      <c r="P65" t="s">
        <v>593</v>
      </c>
      <c r="Q65" t="s">
        <v>593</v>
      </c>
      <c r="R65" t="s">
        <v>593</v>
      </c>
      <c r="S65" t="s">
        <v>593</v>
      </c>
      <c r="T65" t="s">
        <v>593</v>
      </c>
      <c r="U65" t="s">
        <v>593</v>
      </c>
      <c r="V65" t="s">
        <v>593</v>
      </c>
      <c r="W65" t="s">
        <v>593</v>
      </c>
      <c r="X65" t="s">
        <v>593</v>
      </c>
      <c r="Y65" t="s">
        <v>593</v>
      </c>
      <c r="Z65" t="s">
        <v>593</v>
      </c>
      <c r="AA65" t="s">
        <v>593</v>
      </c>
      <c r="AB65" t="s">
        <v>593</v>
      </c>
      <c r="AC65" t="s">
        <v>593</v>
      </c>
      <c r="AD65" t="s">
        <v>593</v>
      </c>
      <c r="AE65" t="s">
        <v>593</v>
      </c>
      <c r="AF65" t="s">
        <v>593</v>
      </c>
      <c r="AG65" t="s">
        <v>593</v>
      </c>
      <c r="AH65" t="s">
        <v>593</v>
      </c>
      <c r="AI65" t="s">
        <v>593</v>
      </c>
      <c r="AJ65" t="s">
        <v>593</v>
      </c>
      <c r="AK65" t="s">
        <v>593</v>
      </c>
      <c r="AL65" t="s">
        <v>593</v>
      </c>
      <c r="AM65" t="s">
        <v>593</v>
      </c>
      <c r="AN65" t="s">
        <v>593</v>
      </c>
      <c r="AO65" t="s">
        <v>593</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593</v>
      </c>
      <c r="BG65" t="s">
        <v>593</v>
      </c>
      <c r="BH65" t="s">
        <v>593</v>
      </c>
      <c r="BI65" t="s">
        <v>593</v>
      </c>
      <c r="BJ65" t="s">
        <v>593</v>
      </c>
      <c r="BK65" t="s">
        <v>593</v>
      </c>
      <c r="BL65" t="s">
        <v>593</v>
      </c>
      <c r="BM65" t="s">
        <v>593</v>
      </c>
      <c r="BN65" t="s">
        <v>593</v>
      </c>
      <c r="BO65" t="s">
        <v>593</v>
      </c>
      <c r="BP65" t="s">
        <v>593</v>
      </c>
      <c r="BQ65" t="s">
        <v>593</v>
      </c>
      <c r="BR65" t="s">
        <v>593</v>
      </c>
      <c r="BS65" t="s">
        <v>593</v>
      </c>
      <c r="BT65" t="s">
        <v>593</v>
      </c>
      <c r="BU65" t="s">
        <v>593</v>
      </c>
      <c r="BV65" t="s">
        <v>593</v>
      </c>
      <c r="BW65" t="s">
        <v>593</v>
      </c>
      <c r="BX65" t="s">
        <v>593</v>
      </c>
      <c r="BY65" t="s">
        <v>593</v>
      </c>
      <c r="BZ65" t="s">
        <v>593</v>
      </c>
      <c r="CA65" t="s">
        <v>593</v>
      </c>
      <c r="CB65" t="s">
        <v>593</v>
      </c>
      <c r="CC65" t="s">
        <v>593</v>
      </c>
      <c r="CD65" t="s">
        <v>593</v>
      </c>
      <c r="CE65" t="s">
        <v>593</v>
      </c>
      <c r="CF65" t="s">
        <v>593</v>
      </c>
      <c r="CG65" t="s">
        <v>593</v>
      </c>
    </row>
    <row r="66" spans="1:85">
      <c r="A66">
        <v>19841231</v>
      </c>
      <c r="B66" t="s">
        <v>593</v>
      </c>
      <c r="C66" t="s">
        <v>593</v>
      </c>
      <c r="D66" t="s">
        <v>593</v>
      </c>
      <c r="E66" t="s">
        <v>593</v>
      </c>
      <c r="F66" t="s">
        <v>593</v>
      </c>
      <c r="G66" t="s">
        <v>593</v>
      </c>
      <c r="H66" t="s">
        <v>593</v>
      </c>
      <c r="I66" t="s">
        <v>593</v>
      </c>
      <c r="J66" t="s">
        <v>593</v>
      </c>
      <c r="K66" t="s">
        <v>593</v>
      </c>
      <c r="L66" t="s">
        <v>593</v>
      </c>
      <c r="M66" t="s">
        <v>593</v>
      </c>
      <c r="N66" t="s">
        <v>593</v>
      </c>
      <c r="O66" t="s">
        <v>593</v>
      </c>
      <c r="P66" t="s">
        <v>593</v>
      </c>
      <c r="Q66" t="s">
        <v>593</v>
      </c>
      <c r="R66" t="s">
        <v>593</v>
      </c>
      <c r="S66" t="s">
        <v>593</v>
      </c>
      <c r="T66" t="s">
        <v>593</v>
      </c>
      <c r="U66" t="s">
        <v>593</v>
      </c>
      <c r="V66" t="s">
        <v>593</v>
      </c>
      <c r="W66" t="s">
        <v>593</v>
      </c>
      <c r="X66" t="s">
        <v>593</v>
      </c>
      <c r="Y66" t="s">
        <v>593</v>
      </c>
      <c r="Z66" t="s">
        <v>593</v>
      </c>
      <c r="AA66" t="s">
        <v>593</v>
      </c>
      <c r="AB66" t="s">
        <v>593</v>
      </c>
      <c r="AC66" t="s">
        <v>593</v>
      </c>
      <c r="AD66" t="s">
        <v>593</v>
      </c>
      <c r="AE66" t="s">
        <v>593</v>
      </c>
      <c r="AF66" t="s">
        <v>593</v>
      </c>
      <c r="AG66" t="s">
        <v>593</v>
      </c>
      <c r="AH66" t="s">
        <v>593</v>
      </c>
      <c r="AI66" t="s">
        <v>593</v>
      </c>
      <c r="AJ66" t="s">
        <v>593</v>
      </c>
      <c r="AK66" t="s">
        <v>593</v>
      </c>
      <c r="AL66" t="s">
        <v>593</v>
      </c>
      <c r="AM66" t="s">
        <v>593</v>
      </c>
      <c r="AN66" t="s">
        <v>593</v>
      </c>
      <c r="AO66" t="s">
        <v>593</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593</v>
      </c>
      <c r="BG66" t="s">
        <v>593</v>
      </c>
      <c r="BH66" t="s">
        <v>593</v>
      </c>
      <c r="BI66" t="s">
        <v>593</v>
      </c>
      <c r="BJ66" t="s">
        <v>593</v>
      </c>
      <c r="BK66" t="s">
        <v>593</v>
      </c>
      <c r="BL66" t="s">
        <v>593</v>
      </c>
      <c r="BM66" t="s">
        <v>593</v>
      </c>
      <c r="BN66" t="s">
        <v>593</v>
      </c>
      <c r="BO66" t="s">
        <v>593</v>
      </c>
      <c r="BP66" t="s">
        <v>593</v>
      </c>
      <c r="BQ66" t="s">
        <v>593</v>
      </c>
      <c r="BR66" t="s">
        <v>593</v>
      </c>
      <c r="BS66" t="s">
        <v>593</v>
      </c>
      <c r="BT66" t="s">
        <v>593</v>
      </c>
      <c r="BU66" t="s">
        <v>593</v>
      </c>
      <c r="BV66" t="s">
        <v>593</v>
      </c>
      <c r="BW66" t="s">
        <v>593</v>
      </c>
      <c r="BX66" t="s">
        <v>593</v>
      </c>
      <c r="BY66" t="s">
        <v>593</v>
      </c>
      <c r="BZ66" t="s">
        <v>593</v>
      </c>
      <c r="CA66" t="s">
        <v>593</v>
      </c>
      <c r="CB66" t="s">
        <v>593</v>
      </c>
      <c r="CC66" t="s">
        <v>593</v>
      </c>
      <c r="CD66" t="s">
        <v>593</v>
      </c>
      <c r="CE66" t="s">
        <v>593</v>
      </c>
      <c r="CF66" t="s">
        <v>593</v>
      </c>
      <c r="CG66" t="s">
        <v>593</v>
      </c>
    </row>
    <row r="67" spans="1:85">
      <c r="A67">
        <v>19850131</v>
      </c>
      <c r="B67" t="s">
        <v>593</v>
      </c>
      <c r="C67" t="s">
        <v>593</v>
      </c>
      <c r="D67" t="s">
        <v>593</v>
      </c>
      <c r="E67" t="s">
        <v>593</v>
      </c>
      <c r="F67" t="s">
        <v>593</v>
      </c>
      <c r="G67" t="s">
        <v>593</v>
      </c>
      <c r="H67" t="s">
        <v>593</v>
      </c>
      <c r="I67" t="s">
        <v>593</v>
      </c>
      <c r="J67" t="s">
        <v>593</v>
      </c>
      <c r="K67" t="s">
        <v>593</v>
      </c>
      <c r="L67" t="s">
        <v>593</v>
      </c>
      <c r="M67" t="s">
        <v>593</v>
      </c>
      <c r="N67" t="s">
        <v>593</v>
      </c>
      <c r="O67" t="s">
        <v>593</v>
      </c>
      <c r="P67" t="s">
        <v>593</v>
      </c>
      <c r="Q67" t="s">
        <v>593</v>
      </c>
      <c r="R67" t="s">
        <v>593</v>
      </c>
      <c r="S67" t="s">
        <v>593</v>
      </c>
      <c r="T67" t="s">
        <v>593</v>
      </c>
      <c r="U67" t="s">
        <v>593</v>
      </c>
      <c r="V67" t="s">
        <v>593</v>
      </c>
      <c r="W67" t="s">
        <v>593</v>
      </c>
      <c r="X67" t="s">
        <v>593</v>
      </c>
      <c r="Y67" t="s">
        <v>593</v>
      </c>
      <c r="Z67" t="s">
        <v>593</v>
      </c>
      <c r="AA67" t="s">
        <v>593</v>
      </c>
      <c r="AB67" t="s">
        <v>593</v>
      </c>
      <c r="AC67" t="s">
        <v>593</v>
      </c>
      <c r="AD67" t="s">
        <v>593</v>
      </c>
      <c r="AE67" t="s">
        <v>593</v>
      </c>
      <c r="AF67" t="s">
        <v>593</v>
      </c>
      <c r="AG67" t="s">
        <v>593</v>
      </c>
      <c r="AH67" t="s">
        <v>593</v>
      </c>
      <c r="AI67" t="s">
        <v>593</v>
      </c>
      <c r="AJ67" t="s">
        <v>593</v>
      </c>
      <c r="AK67" t="s">
        <v>593</v>
      </c>
      <c r="AL67" t="s">
        <v>593</v>
      </c>
      <c r="AM67" t="s">
        <v>593</v>
      </c>
      <c r="AN67" t="s">
        <v>593</v>
      </c>
      <c r="AO67" t="s">
        <v>593</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593</v>
      </c>
      <c r="BG67" t="s">
        <v>593</v>
      </c>
      <c r="BH67" t="s">
        <v>593</v>
      </c>
      <c r="BI67" t="s">
        <v>593</v>
      </c>
      <c r="BJ67" t="s">
        <v>593</v>
      </c>
      <c r="BK67" t="s">
        <v>593</v>
      </c>
      <c r="BL67" t="s">
        <v>593</v>
      </c>
      <c r="BM67" t="s">
        <v>593</v>
      </c>
      <c r="BN67" t="s">
        <v>593</v>
      </c>
      <c r="BO67" t="s">
        <v>593</v>
      </c>
      <c r="BP67" t="s">
        <v>593</v>
      </c>
      <c r="BQ67" t="s">
        <v>593</v>
      </c>
      <c r="BR67" t="s">
        <v>593</v>
      </c>
      <c r="BS67" t="s">
        <v>593</v>
      </c>
      <c r="BT67" t="s">
        <v>593</v>
      </c>
      <c r="BU67" t="s">
        <v>593</v>
      </c>
      <c r="BV67" t="s">
        <v>593</v>
      </c>
      <c r="BW67" t="s">
        <v>593</v>
      </c>
      <c r="BX67" t="s">
        <v>593</v>
      </c>
      <c r="BY67" t="s">
        <v>593</v>
      </c>
      <c r="BZ67" t="s">
        <v>593</v>
      </c>
      <c r="CA67" t="s">
        <v>593</v>
      </c>
      <c r="CB67" t="s">
        <v>593</v>
      </c>
      <c r="CC67" t="s">
        <v>593</v>
      </c>
      <c r="CD67" t="s">
        <v>593</v>
      </c>
      <c r="CE67" t="s">
        <v>593</v>
      </c>
      <c r="CF67" t="s">
        <v>593</v>
      </c>
      <c r="CG67" t="s">
        <v>593</v>
      </c>
    </row>
    <row r="68" spans="1:85">
      <c r="A68">
        <v>19850228</v>
      </c>
      <c r="B68" t="s">
        <v>593</v>
      </c>
      <c r="C68" t="s">
        <v>593</v>
      </c>
      <c r="D68" t="s">
        <v>593</v>
      </c>
      <c r="E68" t="s">
        <v>593</v>
      </c>
      <c r="F68" t="s">
        <v>593</v>
      </c>
      <c r="G68" t="s">
        <v>593</v>
      </c>
      <c r="H68" t="s">
        <v>593</v>
      </c>
      <c r="I68" t="s">
        <v>593</v>
      </c>
      <c r="J68" t="s">
        <v>593</v>
      </c>
      <c r="K68" t="s">
        <v>593</v>
      </c>
      <c r="L68" t="s">
        <v>593</v>
      </c>
      <c r="M68" t="s">
        <v>593</v>
      </c>
      <c r="N68" t="s">
        <v>593</v>
      </c>
      <c r="O68" t="s">
        <v>593</v>
      </c>
      <c r="P68" t="s">
        <v>593</v>
      </c>
      <c r="Q68" t="s">
        <v>593</v>
      </c>
      <c r="R68" t="s">
        <v>593</v>
      </c>
      <c r="S68" t="s">
        <v>593</v>
      </c>
      <c r="T68" t="s">
        <v>593</v>
      </c>
      <c r="U68" t="s">
        <v>593</v>
      </c>
      <c r="V68" t="s">
        <v>593</v>
      </c>
      <c r="W68" t="s">
        <v>593</v>
      </c>
      <c r="X68" t="s">
        <v>593</v>
      </c>
      <c r="Y68" t="s">
        <v>593</v>
      </c>
      <c r="Z68" t="s">
        <v>593</v>
      </c>
      <c r="AA68" t="s">
        <v>593</v>
      </c>
      <c r="AB68" t="s">
        <v>593</v>
      </c>
      <c r="AC68" t="s">
        <v>593</v>
      </c>
      <c r="AD68" t="s">
        <v>593</v>
      </c>
      <c r="AE68" t="s">
        <v>593</v>
      </c>
      <c r="AF68" t="s">
        <v>593</v>
      </c>
      <c r="AG68" t="s">
        <v>593</v>
      </c>
      <c r="AH68" t="s">
        <v>593</v>
      </c>
      <c r="AI68" t="s">
        <v>593</v>
      </c>
      <c r="AJ68" t="s">
        <v>593</v>
      </c>
      <c r="AK68" t="s">
        <v>593</v>
      </c>
      <c r="AL68" t="s">
        <v>593</v>
      </c>
      <c r="AM68" t="s">
        <v>593</v>
      </c>
      <c r="AN68" t="s">
        <v>593</v>
      </c>
      <c r="AO68" t="s">
        <v>593</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593</v>
      </c>
      <c r="BG68" t="s">
        <v>593</v>
      </c>
      <c r="BH68" t="s">
        <v>593</v>
      </c>
      <c r="BI68" t="s">
        <v>593</v>
      </c>
      <c r="BJ68" t="s">
        <v>593</v>
      </c>
      <c r="BK68" t="s">
        <v>593</v>
      </c>
      <c r="BL68" t="s">
        <v>593</v>
      </c>
      <c r="BM68" t="s">
        <v>593</v>
      </c>
      <c r="BN68" t="s">
        <v>593</v>
      </c>
      <c r="BO68" t="s">
        <v>593</v>
      </c>
      <c r="BP68" t="s">
        <v>593</v>
      </c>
      <c r="BQ68" t="s">
        <v>593</v>
      </c>
      <c r="BR68" t="s">
        <v>593</v>
      </c>
      <c r="BS68" t="s">
        <v>593</v>
      </c>
      <c r="BT68" t="s">
        <v>593</v>
      </c>
      <c r="BU68" t="s">
        <v>593</v>
      </c>
      <c r="BV68" t="s">
        <v>593</v>
      </c>
      <c r="BW68" t="s">
        <v>593</v>
      </c>
      <c r="BX68" t="s">
        <v>593</v>
      </c>
      <c r="BY68" t="s">
        <v>593</v>
      </c>
      <c r="BZ68" t="s">
        <v>593</v>
      </c>
      <c r="CA68" t="s">
        <v>593</v>
      </c>
      <c r="CB68" t="s">
        <v>593</v>
      </c>
      <c r="CC68" t="s">
        <v>593</v>
      </c>
      <c r="CD68" t="s">
        <v>593</v>
      </c>
      <c r="CE68" t="s">
        <v>593</v>
      </c>
      <c r="CF68" t="s">
        <v>593</v>
      </c>
      <c r="CG68" t="s">
        <v>593</v>
      </c>
    </row>
    <row r="69" spans="1:85">
      <c r="A69">
        <v>19850329</v>
      </c>
      <c r="B69" t="s">
        <v>593</v>
      </c>
      <c r="C69" t="s">
        <v>593</v>
      </c>
      <c r="D69" t="s">
        <v>593</v>
      </c>
      <c r="E69" t="s">
        <v>593</v>
      </c>
      <c r="F69" t="s">
        <v>593</v>
      </c>
      <c r="G69" t="s">
        <v>593</v>
      </c>
      <c r="H69" t="s">
        <v>593</v>
      </c>
      <c r="I69" t="s">
        <v>593</v>
      </c>
      <c r="J69" t="s">
        <v>593</v>
      </c>
      <c r="K69" t="s">
        <v>593</v>
      </c>
      <c r="L69" t="s">
        <v>593</v>
      </c>
      <c r="M69" t="s">
        <v>593</v>
      </c>
      <c r="N69" t="s">
        <v>593</v>
      </c>
      <c r="O69" t="s">
        <v>593</v>
      </c>
      <c r="P69" t="s">
        <v>593</v>
      </c>
      <c r="Q69" t="s">
        <v>593</v>
      </c>
      <c r="R69" t="s">
        <v>593</v>
      </c>
      <c r="S69" t="s">
        <v>593</v>
      </c>
      <c r="T69" t="s">
        <v>593</v>
      </c>
      <c r="U69" t="s">
        <v>593</v>
      </c>
      <c r="V69" t="s">
        <v>593</v>
      </c>
      <c r="W69" t="s">
        <v>593</v>
      </c>
      <c r="X69" t="s">
        <v>593</v>
      </c>
      <c r="Y69" t="s">
        <v>593</v>
      </c>
      <c r="Z69" t="s">
        <v>593</v>
      </c>
      <c r="AA69" t="s">
        <v>593</v>
      </c>
      <c r="AB69" t="s">
        <v>593</v>
      </c>
      <c r="AC69" t="s">
        <v>593</v>
      </c>
      <c r="AD69" t="s">
        <v>593</v>
      </c>
      <c r="AE69" t="s">
        <v>593</v>
      </c>
      <c r="AF69" t="s">
        <v>593</v>
      </c>
      <c r="AG69" t="s">
        <v>593</v>
      </c>
      <c r="AH69" t="s">
        <v>593</v>
      </c>
      <c r="AI69" t="s">
        <v>593</v>
      </c>
      <c r="AJ69" t="s">
        <v>593</v>
      </c>
      <c r="AK69" t="s">
        <v>593</v>
      </c>
      <c r="AL69" t="s">
        <v>593</v>
      </c>
      <c r="AM69" t="s">
        <v>593</v>
      </c>
      <c r="AN69" t="s">
        <v>593</v>
      </c>
      <c r="AO69" t="s">
        <v>593</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593</v>
      </c>
      <c r="BG69" t="s">
        <v>593</v>
      </c>
      <c r="BH69" t="s">
        <v>593</v>
      </c>
      <c r="BI69" t="s">
        <v>593</v>
      </c>
      <c r="BJ69" t="s">
        <v>593</v>
      </c>
      <c r="BK69" t="s">
        <v>593</v>
      </c>
      <c r="BL69" t="s">
        <v>593</v>
      </c>
      <c r="BM69" t="s">
        <v>593</v>
      </c>
      <c r="BN69" t="s">
        <v>593</v>
      </c>
      <c r="BO69" t="s">
        <v>593</v>
      </c>
      <c r="BP69" t="s">
        <v>593</v>
      </c>
      <c r="BQ69" t="s">
        <v>593</v>
      </c>
      <c r="BR69" t="s">
        <v>593</v>
      </c>
      <c r="BS69" t="s">
        <v>593</v>
      </c>
      <c r="BT69" t="s">
        <v>593</v>
      </c>
      <c r="BU69" t="s">
        <v>593</v>
      </c>
      <c r="BV69" t="s">
        <v>593</v>
      </c>
      <c r="BW69" t="s">
        <v>593</v>
      </c>
      <c r="BX69" t="s">
        <v>593</v>
      </c>
      <c r="BY69" t="s">
        <v>593</v>
      </c>
      <c r="BZ69" t="s">
        <v>593</v>
      </c>
      <c r="CA69" t="s">
        <v>593</v>
      </c>
      <c r="CB69" t="s">
        <v>593</v>
      </c>
      <c r="CC69" t="s">
        <v>593</v>
      </c>
      <c r="CD69" t="s">
        <v>593</v>
      </c>
      <c r="CE69" t="s">
        <v>593</v>
      </c>
      <c r="CF69" t="s">
        <v>593</v>
      </c>
      <c r="CG69" t="s">
        <v>593</v>
      </c>
    </row>
    <row r="70" spans="1:85">
      <c r="A70">
        <v>19850430</v>
      </c>
      <c r="B70" t="s">
        <v>593</v>
      </c>
      <c r="C70" t="s">
        <v>593</v>
      </c>
      <c r="D70" t="s">
        <v>593</v>
      </c>
      <c r="E70" t="s">
        <v>593</v>
      </c>
      <c r="F70" t="s">
        <v>593</v>
      </c>
      <c r="G70" t="s">
        <v>593</v>
      </c>
      <c r="H70" t="s">
        <v>593</v>
      </c>
      <c r="I70" t="s">
        <v>593</v>
      </c>
      <c r="J70" t="s">
        <v>593</v>
      </c>
      <c r="K70" t="s">
        <v>593</v>
      </c>
      <c r="L70" t="s">
        <v>593</v>
      </c>
      <c r="M70" t="s">
        <v>593</v>
      </c>
      <c r="N70" t="s">
        <v>593</v>
      </c>
      <c r="O70" t="s">
        <v>593</v>
      </c>
      <c r="P70" t="s">
        <v>593</v>
      </c>
      <c r="Q70" t="s">
        <v>593</v>
      </c>
      <c r="R70" t="s">
        <v>593</v>
      </c>
      <c r="S70" t="s">
        <v>593</v>
      </c>
      <c r="T70" t="s">
        <v>593</v>
      </c>
      <c r="U70" t="s">
        <v>593</v>
      </c>
      <c r="V70" t="s">
        <v>593</v>
      </c>
      <c r="W70" t="s">
        <v>593</v>
      </c>
      <c r="X70" t="s">
        <v>593</v>
      </c>
      <c r="Y70" t="s">
        <v>593</v>
      </c>
      <c r="Z70" t="s">
        <v>593</v>
      </c>
      <c r="AA70" t="s">
        <v>593</v>
      </c>
      <c r="AB70" t="s">
        <v>593</v>
      </c>
      <c r="AC70" t="s">
        <v>593</v>
      </c>
      <c r="AD70" t="s">
        <v>593</v>
      </c>
      <c r="AE70" t="s">
        <v>593</v>
      </c>
      <c r="AF70" t="s">
        <v>593</v>
      </c>
      <c r="AG70" t="s">
        <v>593</v>
      </c>
      <c r="AH70" t="s">
        <v>593</v>
      </c>
      <c r="AI70" t="s">
        <v>593</v>
      </c>
      <c r="AJ70" t="s">
        <v>593</v>
      </c>
      <c r="AK70" t="s">
        <v>593</v>
      </c>
      <c r="AL70" t="s">
        <v>593</v>
      </c>
      <c r="AM70" t="s">
        <v>593</v>
      </c>
      <c r="AN70" t="s">
        <v>593</v>
      </c>
      <c r="AO70" t="s">
        <v>593</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593</v>
      </c>
      <c r="BG70" t="s">
        <v>593</v>
      </c>
      <c r="BH70" t="s">
        <v>593</v>
      </c>
      <c r="BI70" t="s">
        <v>593</v>
      </c>
      <c r="BJ70" t="s">
        <v>593</v>
      </c>
      <c r="BK70" t="s">
        <v>593</v>
      </c>
      <c r="BL70" t="s">
        <v>593</v>
      </c>
      <c r="BM70" t="s">
        <v>593</v>
      </c>
      <c r="BN70" t="s">
        <v>593</v>
      </c>
      <c r="BO70" t="s">
        <v>593</v>
      </c>
      <c r="BP70" t="s">
        <v>593</v>
      </c>
      <c r="BQ70" t="s">
        <v>593</v>
      </c>
      <c r="BR70" t="s">
        <v>593</v>
      </c>
      <c r="BS70" t="s">
        <v>593</v>
      </c>
      <c r="BT70" t="s">
        <v>593</v>
      </c>
      <c r="BU70" t="s">
        <v>593</v>
      </c>
      <c r="BV70" t="s">
        <v>593</v>
      </c>
      <c r="BW70" t="s">
        <v>593</v>
      </c>
      <c r="BX70" t="s">
        <v>593</v>
      </c>
      <c r="BY70" t="s">
        <v>593</v>
      </c>
      <c r="BZ70" t="s">
        <v>593</v>
      </c>
      <c r="CA70" t="s">
        <v>593</v>
      </c>
      <c r="CB70" t="s">
        <v>593</v>
      </c>
      <c r="CC70" t="s">
        <v>593</v>
      </c>
      <c r="CD70" t="s">
        <v>593</v>
      </c>
      <c r="CE70" t="s">
        <v>593</v>
      </c>
      <c r="CF70" t="s">
        <v>593</v>
      </c>
      <c r="CG70" t="s">
        <v>593</v>
      </c>
    </row>
    <row r="71" spans="1:85">
      <c r="A71">
        <v>19850531</v>
      </c>
      <c r="B71" t="s">
        <v>593</v>
      </c>
      <c r="C71" t="s">
        <v>593</v>
      </c>
      <c r="D71" t="s">
        <v>593</v>
      </c>
      <c r="E71" t="s">
        <v>593</v>
      </c>
      <c r="F71" t="s">
        <v>593</v>
      </c>
      <c r="G71" t="s">
        <v>593</v>
      </c>
      <c r="H71" t="s">
        <v>593</v>
      </c>
      <c r="I71" t="s">
        <v>593</v>
      </c>
      <c r="J71" t="s">
        <v>593</v>
      </c>
      <c r="K71" t="s">
        <v>593</v>
      </c>
      <c r="L71" t="s">
        <v>593</v>
      </c>
      <c r="M71" t="s">
        <v>593</v>
      </c>
      <c r="N71" t="s">
        <v>593</v>
      </c>
      <c r="O71" t="s">
        <v>593</v>
      </c>
      <c r="P71" t="s">
        <v>593</v>
      </c>
      <c r="Q71" t="s">
        <v>593</v>
      </c>
      <c r="R71" t="s">
        <v>593</v>
      </c>
      <c r="S71" t="s">
        <v>593</v>
      </c>
      <c r="T71" t="s">
        <v>593</v>
      </c>
      <c r="U71" t="s">
        <v>593</v>
      </c>
      <c r="V71" t="s">
        <v>593</v>
      </c>
      <c r="W71" t="s">
        <v>593</v>
      </c>
      <c r="X71" t="s">
        <v>593</v>
      </c>
      <c r="Y71" t="s">
        <v>593</v>
      </c>
      <c r="Z71" t="s">
        <v>593</v>
      </c>
      <c r="AA71" t="s">
        <v>593</v>
      </c>
      <c r="AB71" t="s">
        <v>593</v>
      </c>
      <c r="AC71" t="s">
        <v>593</v>
      </c>
      <c r="AD71" t="s">
        <v>593</v>
      </c>
      <c r="AE71" t="s">
        <v>593</v>
      </c>
      <c r="AF71" t="s">
        <v>593</v>
      </c>
      <c r="AG71" t="s">
        <v>593</v>
      </c>
      <c r="AH71" t="s">
        <v>593</v>
      </c>
      <c r="AI71" t="s">
        <v>593</v>
      </c>
      <c r="AJ71" t="s">
        <v>593</v>
      </c>
      <c r="AK71" t="s">
        <v>593</v>
      </c>
      <c r="AL71" t="s">
        <v>593</v>
      </c>
      <c r="AM71" t="s">
        <v>593</v>
      </c>
      <c r="AN71" t="s">
        <v>593</v>
      </c>
      <c r="AO71" t="s">
        <v>593</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593</v>
      </c>
      <c r="BG71" t="s">
        <v>593</v>
      </c>
      <c r="BH71" t="s">
        <v>593</v>
      </c>
      <c r="BI71" t="s">
        <v>593</v>
      </c>
      <c r="BJ71" t="s">
        <v>593</v>
      </c>
      <c r="BK71" t="s">
        <v>593</v>
      </c>
      <c r="BL71" t="s">
        <v>593</v>
      </c>
      <c r="BM71" t="s">
        <v>593</v>
      </c>
      <c r="BN71" t="s">
        <v>593</v>
      </c>
      <c r="BO71" t="s">
        <v>593</v>
      </c>
      <c r="BP71" t="s">
        <v>593</v>
      </c>
      <c r="BQ71" t="s">
        <v>593</v>
      </c>
      <c r="BR71" t="s">
        <v>593</v>
      </c>
      <c r="BS71" t="s">
        <v>593</v>
      </c>
      <c r="BT71" t="s">
        <v>593</v>
      </c>
      <c r="BU71" t="s">
        <v>593</v>
      </c>
      <c r="BV71" t="s">
        <v>593</v>
      </c>
      <c r="BW71" t="s">
        <v>593</v>
      </c>
      <c r="BX71" t="s">
        <v>593</v>
      </c>
      <c r="BY71" t="s">
        <v>593</v>
      </c>
      <c r="BZ71" t="s">
        <v>593</v>
      </c>
      <c r="CA71" t="s">
        <v>593</v>
      </c>
      <c r="CB71" t="s">
        <v>593</v>
      </c>
      <c r="CC71" t="s">
        <v>593</v>
      </c>
      <c r="CD71" t="s">
        <v>593</v>
      </c>
      <c r="CE71" t="s">
        <v>593</v>
      </c>
      <c r="CF71" t="s">
        <v>593</v>
      </c>
      <c r="CG71" t="s">
        <v>593</v>
      </c>
    </row>
    <row r="72" spans="1:85">
      <c r="A72">
        <v>19850628</v>
      </c>
      <c r="B72" t="s">
        <v>593</v>
      </c>
      <c r="C72" t="s">
        <v>593</v>
      </c>
      <c r="D72" t="s">
        <v>593</v>
      </c>
      <c r="E72" t="s">
        <v>593</v>
      </c>
      <c r="F72" t="s">
        <v>593</v>
      </c>
      <c r="G72" t="s">
        <v>593</v>
      </c>
      <c r="H72" t="s">
        <v>593</v>
      </c>
      <c r="I72" t="s">
        <v>593</v>
      </c>
      <c r="J72" t="s">
        <v>593</v>
      </c>
      <c r="K72" t="s">
        <v>593</v>
      </c>
      <c r="L72" t="s">
        <v>593</v>
      </c>
      <c r="M72" t="s">
        <v>593</v>
      </c>
      <c r="N72" t="s">
        <v>593</v>
      </c>
      <c r="O72" t="s">
        <v>593</v>
      </c>
      <c r="P72" t="s">
        <v>593</v>
      </c>
      <c r="Q72" t="s">
        <v>593</v>
      </c>
      <c r="R72" t="s">
        <v>593</v>
      </c>
      <c r="S72" t="s">
        <v>593</v>
      </c>
      <c r="T72" t="s">
        <v>593</v>
      </c>
      <c r="U72" t="s">
        <v>593</v>
      </c>
      <c r="V72" t="s">
        <v>593</v>
      </c>
      <c r="W72" t="s">
        <v>593</v>
      </c>
      <c r="X72" t="s">
        <v>593</v>
      </c>
      <c r="Y72" t="s">
        <v>593</v>
      </c>
      <c r="Z72" t="s">
        <v>593</v>
      </c>
      <c r="AA72" t="s">
        <v>593</v>
      </c>
      <c r="AB72" t="s">
        <v>593</v>
      </c>
      <c r="AC72" t="s">
        <v>593</v>
      </c>
      <c r="AD72" t="s">
        <v>593</v>
      </c>
      <c r="AE72" t="s">
        <v>593</v>
      </c>
      <c r="AF72" t="s">
        <v>593</v>
      </c>
      <c r="AG72" t="s">
        <v>593</v>
      </c>
      <c r="AH72" t="s">
        <v>593</v>
      </c>
      <c r="AI72" t="s">
        <v>593</v>
      </c>
      <c r="AJ72" t="s">
        <v>593</v>
      </c>
      <c r="AK72" t="s">
        <v>593</v>
      </c>
      <c r="AL72" t="s">
        <v>593</v>
      </c>
      <c r="AM72" t="s">
        <v>593</v>
      </c>
      <c r="AN72" t="s">
        <v>593</v>
      </c>
      <c r="AO72" t="s">
        <v>593</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593</v>
      </c>
      <c r="BG72" t="s">
        <v>593</v>
      </c>
      <c r="BH72" t="s">
        <v>593</v>
      </c>
      <c r="BI72" t="s">
        <v>593</v>
      </c>
      <c r="BJ72" t="s">
        <v>593</v>
      </c>
      <c r="BK72" t="s">
        <v>593</v>
      </c>
      <c r="BL72" t="s">
        <v>593</v>
      </c>
      <c r="BM72" t="s">
        <v>593</v>
      </c>
      <c r="BN72" t="s">
        <v>593</v>
      </c>
      <c r="BO72" t="s">
        <v>593</v>
      </c>
      <c r="BP72" t="s">
        <v>593</v>
      </c>
      <c r="BQ72" t="s">
        <v>593</v>
      </c>
      <c r="BR72" t="s">
        <v>593</v>
      </c>
      <c r="BS72" t="s">
        <v>593</v>
      </c>
      <c r="BT72" t="s">
        <v>593</v>
      </c>
      <c r="BU72" t="s">
        <v>593</v>
      </c>
      <c r="BV72" t="s">
        <v>593</v>
      </c>
      <c r="BW72" t="s">
        <v>593</v>
      </c>
      <c r="BX72" t="s">
        <v>593</v>
      </c>
      <c r="BY72" t="s">
        <v>593</v>
      </c>
      <c r="BZ72" t="s">
        <v>593</v>
      </c>
      <c r="CA72" t="s">
        <v>593</v>
      </c>
      <c r="CB72" t="s">
        <v>593</v>
      </c>
      <c r="CC72" t="s">
        <v>593</v>
      </c>
      <c r="CD72" t="s">
        <v>593</v>
      </c>
      <c r="CE72" t="s">
        <v>593</v>
      </c>
      <c r="CF72" t="s">
        <v>593</v>
      </c>
      <c r="CG72" t="s">
        <v>593</v>
      </c>
    </row>
    <row r="73" spans="1:85">
      <c r="A73">
        <v>19850731</v>
      </c>
      <c r="B73" t="s">
        <v>593</v>
      </c>
      <c r="C73" t="s">
        <v>593</v>
      </c>
      <c r="D73" t="s">
        <v>593</v>
      </c>
      <c r="E73" t="s">
        <v>593</v>
      </c>
      <c r="F73" t="s">
        <v>593</v>
      </c>
      <c r="G73" t="s">
        <v>593</v>
      </c>
      <c r="H73" t="s">
        <v>593</v>
      </c>
      <c r="I73" t="s">
        <v>593</v>
      </c>
      <c r="J73" t="s">
        <v>593</v>
      </c>
      <c r="K73" t="s">
        <v>593</v>
      </c>
      <c r="L73" t="s">
        <v>593</v>
      </c>
      <c r="M73" t="s">
        <v>593</v>
      </c>
      <c r="N73" t="s">
        <v>593</v>
      </c>
      <c r="O73" t="s">
        <v>593</v>
      </c>
      <c r="P73" t="s">
        <v>593</v>
      </c>
      <c r="Q73" t="s">
        <v>593</v>
      </c>
      <c r="R73" t="s">
        <v>593</v>
      </c>
      <c r="S73" t="s">
        <v>593</v>
      </c>
      <c r="T73" t="s">
        <v>593</v>
      </c>
      <c r="U73" t="s">
        <v>593</v>
      </c>
      <c r="V73" t="s">
        <v>593</v>
      </c>
      <c r="W73" t="s">
        <v>593</v>
      </c>
      <c r="X73" t="s">
        <v>593</v>
      </c>
      <c r="Y73" t="s">
        <v>593</v>
      </c>
      <c r="Z73" t="s">
        <v>593</v>
      </c>
      <c r="AA73" t="s">
        <v>593</v>
      </c>
      <c r="AB73" t="s">
        <v>593</v>
      </c>
      <c r="AC73" t="s">
        <v>593</v>
      </c>
      <c r="AD73" t="s">
        <v>593</v>
      </c>
      <c r="AE73" t="s">
        <v>593</v>
      </c>
      <c r="AF73" t="s">
        <v>593</v>
      </c>
      <c r="AG73" t="s">
        <v>593</v>
      </c>
      <c r="AH73" t="s">
        <v>593</v>
      </c>
      <c r="AI73" t="s">
        <v>593</v>
      </c>
      <c r="AJ73" t="s">
        <v>593</v>
      </c>
      <c r="AK73" t="s">
        <v>593</v>
      </c>
      <c r="AL73" t="s">
        <v>593</v>
      </c>
      <c r="AM73" t="s">
        <v>593</v>
      </c>
      <c r="AN73" t="s">
        <v>593</v>
      </c>
      <c r="AO73" t="s">
        <v>593</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593</v>
      </c>
      <c r="BG73" t="s">
        <v>593</v>
      </c>
      <c r="BH73" t="s">
        <v>593</v>
      </c>
      <c r="BI73" t="s">
        <v>593</v>
      </c>
      <c r="BJ73" t="s">
        <v>593</v>
      </c>
      <c r="BK73" t="s">
        <v>593</v>
      </c>
      <c r="BL73" t="s">
        <v>593</v>
      </c>
      <c r="BM73" t="s">
        <v>593</v>
      </c>
      <c r="BN73" t="s">
        <v>593</v>
      </c>
      <c r="BO73" t="s">
        <v>593</v>
      </c>
      <c r="BP73" t="s">
        <v>593</v>
      </c>
      <c r="BQ73" t="s">
        <v>593</v>
      </c>
      <c r="BR73" t="s">
        <v>593</v>
      </c>
      <c r="BS73" t="s">
        <v>593</v>
      </c>
      <c r="BT73" t="s">
        <v>593</v>
      </c>
      <c r="BU73" t="s">
        <v>593</v>
      </c>
      <c r="BV73" t="s">
        <v>593</v>
      </c>
      <c r="BW73" t="s">
        <v>593</v>
      </c>
      <c r="BX73" t="s">
        <v>593</v>
      </c>
      <c r="BY73" t="s">
        <v>593</v>
      </c>
      <c r="BZ73" t="s">
        <v>593</v>
      </c>
      <c r="CA73" t="s">
        <v>593</v>
      </c>
      <c r="CB73" t="s">
        <v>593</v>
      </c>
      <c r="CC73" t="s">
        <v>593</v>
      </c>
      <c r="CD73" t="s">
        <v>593</v>
      </c>
      <c r="CE73" t="s">
        <v>593</v>
      </c>
      <c r="CF73" t="s">
        <v>593</v>
      </c>
      <c r="CG73" t="s">
        <v>593</v>
      </c>
    </row>
    <row r="74" spans="1:85">
      <c r="A74">
        <v>19850830</v>
      </c>
      <c r="B74" t="s">
        <v>593</v>
      </c>
      <c r="C74" t="s">
        <v>593</v>
      </c>
      <c r="D74" t="s">
        <v>593</v>
      </c>
      <c r="E74" t="s">
        <v>593</v>
      </c>
      <c r="F74" t="s">
        <v>593</v>
      </c>
      <c r="G74" t="s">
        <v>593</v>
      </c>
      <c r="H74" t="s">
        <v>593</v>
      </c>
      <c r="I74" t="s">
        <v>593</v>
      </c>
      <c r="J74" t="s">
        <v>593</v>
      </c>
      <c r="K74" t="s">
        <v>593</v>
      </c>
      <c r="L74" t="s">
        <v>593</v>
      </c>
      <c r="M74" t="s">
        <v>593</v>
      </c>
      <c r="N74" t="s">
        <v>593</v>
      </c>
      <c r="O74" t="s">
        <v>593</v>
      </c>
      <c r="P74" t="s">
        <v>593</v>
      </c>
      <c r="Q74" t="s">
        <v>593</v>
      </c>
      <c r="R74" t="s">
        <v>593</v>
      </c>
      <c r="S74" t="s">
        <v>593</v>
      </c>
      <c r="T74" t="s">
        <v>593</v>
      </c>
      <c r="U74" t="s">
        <v>593</v>
      </c>
      <c r="V74" t="s">
        <v>593</v>
      </c>
      <c r="W74" t="s">
        <v>593</v>
      </c>
      <c r="X74" t="s">
        <v>593</v>
      </c>
      <c r="Y74" t="s">
        <v>593</v>
      </c>
      <c r="Z74" t="s">
        <v>593</v>
      </c>
      <c r="AA74" t="s">
        <v>593</v>
      </c>
      <c r="AB74" t="s">
        <v>593</v>
      </c>
      <c r="AC74" t="s">
        <v>593</v>
      </c>
      <c r="AD74" t="s">
        <v>593</v>
      </c>
      <c r="AE74" t="s">
        <v>593</v>
      </c>
      <c r="AF74" t="s">
        <v>593</v>
      </c>
      <c r="AG74" t="s">
        <v>593</v>
      </c>
      <c r="AH74" t="s">
        <v>593</v>
      </c>
      <c r="AI74" t="s">
        <v>593</v>
      </c>
      <c r="AJ74" t="s">
        <v>593</v>
      </c>
      <c r="AK74" t="s">
        <v>593</v>
      </c>
      <c r="AL74" t="s">
        <v>593</v>
      </c>
      <c r="AM74" t="s">
        <v>593</v>
      </c>
      <c r="AN74" t="s">
        <v>593</v>
      </c>
      <c r="AO74" t="s">
        <v>593</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593</v>
      </c>
      <c r="BG74" t="s">
        <v>593</v>
      </c>
      <c r="BH74" t="s">
        <v>593</v>
      </c>
      <c r="BI74" t="s">
        <v>593</v>
      </c>
      <c r="BJ74" t="s">
        <v>593</v>
      </c>
      <c r="BK74" t="s">
        <v>593</v>
      </c>
      <c r="BL74" t="s">
        <v>593</v>
      </c>
      <c r="BM74" t="s">
        <v>593</v>
      </c>
      <c r="BN74" t="s">
        <v>593</v>
      </c>
      <c r="BO74" t="s">
        <v>593</v>
      </c>
      <c r="BP74" t="s">
        <v>593</v>
      </c>
      <c r="BQ74" t="s">
        <v>593</v>
      </c>
      <c r="BR74" t="s">
        <v>593</v>
      </c>
      <c r="BS74" t="s">
        <v>593</v>
      </c>
      <c r="BT74" t="s">
        <v>593</v>
      </c>
      <c r="BU74" t="s">
        <v>593</v>
      </c>
      <c r="BV74" t="s">
        <v>593</v>
      </c>
      <c r="BW74" t="s">
        <v>593</v>
      </c>
      <c r="BX74" t="s">
        <v>593</v>
      </c>
      <c r="BY74" t="s">
        <v>593</v>
      </c>
      <c r="BZ74" t="s">
        <v>593</v>
      </c>
      <c r="CA74" t="s">
        <v>593</v>
      </c>
      <c r="CB74" t="s">
        <v>593</v>
      </c>
      <c r="CC74" t="s">
        <v>593</v>
      </c>
      <c r="CD74" t="s">
        <v>593</v>
      </c>
      <c r="CE74" t="s">
        <v>593</v>
      </c>
      <c r="CF74" t="s">
        <v>593</v>
      </c>
      <c r="CG74" t="s">
        <v>593</v>
      </c>
    </row>
    <row r="75" spans="1:85">
      <c r="A75">
        <v>19850930</v>
      </c>
      <c r="B75" t="s">
        <v>593</v>
      </c>
      <c r="C75" t="s">
        <v>593</v>
      </c>
      <c r="D75" t="s">
        <v>593</v>
      </c>
      <c r="E75" t="s">
        <v>593</v>
      </c>
      <c r="F75" t="s">
        <v>593</v>
      </c>
      <c r="G75" t="s">
        <v>593</v>
      </c>
      <c r="H75" t="s">
        <v>593</v>
      </c>
      <c r="I75" t="s">
        <v>593</v>
      </c>
      <c r="J75" t="s">
        <v>593</v>
      </c>
      <c r="K75" t="s">
        <v>593</v>
      </c>
      <c r="L75" t="s">
        <v>593</v>
      </c>
      <c r="M75" t="s">
        <v>593</v>
      </c>
      <c r="N75" t="s">
        <v>593</v>
      </c>
      <c r="O75" t="s">
        <v>593</v>
      </c>
      <c r="P75" t="s">
        <v>593</v>
      </c>
      <c r="Q75" t="s">
        <v>593</v>
      </c>
      <c r="R75" t="s">
        <v>593</v>
      </c>
      <c r="S75" t="s">
        <v>593</v>
      </c>
      <c r="T75" t="s">
        <v>593</v>
      </c>
      <c r="U75" t="s">
        <v>593</v>
      </c>
      <c r="V75" t="s">
        <v>593</v>
      </c>
      <c r="W75" t="s">
        <v>593</v>
      </c>
      <c r="X75" t="s">
        <v>593</v>
      </c>
      <c r="Y75" t="s">
        <v>593</v>
      </c>
      <c r="Z75" t="s">
        <v>593</v>
      </c>
      <c r="AA75" t="s">
        <v>593</v>
      </c>
      <c r="AB75" t="s">
        <v>593</v>
      </c>
      <c r="AC75" t="s">
        <v>593</v>
      </c>
      <c r="AD75" t="s">
        <v>593</v>
      </c>
      <c r="AE75" t="s">
        <v>593</v>
      </c>
      <c r="AF75" t="s">
        <v>593</v>
      </c>
      <c r="AG75" t="s">
        <v>593</v>
      </c>
      <c r="AH75" t="s">
        <v>593</v>
      </c>
      <c r="AI75" t="s">
        <v>593</v>
      </c>
      <c r="AJ75" t="s">
        <v>593</v>
      </c>
      <c r="AK75" t="s">
        <v>593</v>
      </c>
      <c r="AL75" t="s">
        <v>593</v>
      </c>
      <c r="AM75" t="s">
        <v>593</v>
      </c>
      <c r="AN75" t="s">
        <v>593</v>
      </c>
      <c r="AO75" t="s">
        <v>593</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593</v>
      </c>
      <c r="BG75" t="s">
        <v>593</v>
      </c>
      <c r="BH75" t="s">
        <v>593</v>
      </c>
      <c r="BI75" t="s">
        <v>593</v>
      </c>
      <c r="BJ75" t="s">
        <v>593</v>
      </c>
      <c r="BK75" t="s">
        <v>593</v>
      </c>
      <c r="BL75" t="s">
        <v>593</v>
      </c>
      <c r="BM75" t="s">
        <v>593</v>
      </c>
      <c r="BN75" t="s">
        <v>593</v>
      </c>
      <c r="BO75" t="s">
        <v>593</v>
      </c>
      <c r="BP75" t="s">
        <v>593</v>
      </c>
      <c r="BQ75" t="s">
        <v>593</v>
      </c>
      <c r="BR75" t="s">
        <v>593</v>
      </c>
      <c r="BS75" t="s">
        <v>593</v>
      </c>
      <c r="BT75" t="s">
        <v>593</v>
      </c>
      <c r="BU75" t="s">
        <v>593</v>
      </c>
      <c r="BV75" t="s">
        <v>593</v>
      </c>
      <c r="BW75" t="s">
        <v>593</v>
      </c>
      <c r="BX75" t="s">
        <v>593</v>
      </c>
      <c r="BY75" t="s">
        <v>593</v>
      </c>
      <c r="BZ75" t="s">
        <v>593</v>
      </c>
      <c r="CA75" t="s">
        <v>593</v>
      </c>
      <c r="CB75" t="s">
        <v>593</v>
      </c>
      <c r="CC75" t="s">
        <v>593</v>
      </c>
      <c r="CD75" t="s">
        <v>593</v>
      </c>
      <c r="CE75" t="s">
        <v>593</v>
      </c>
      <c r="CF75" t="s">
        <v>593</v>
      </c>
      <c r="CG75" t="s">
        <v>593</v>
      </c>
    </row>
    <row r="76" spans="1:85">
      <c r="A76">
        <v>19851031</v>
      </c>
      <c r="B76" t="s">
        <v>593</v>
      </c>
      <c r="C76" t="s">
        <v>593</v>
      </c>
      <c r="D76" t="s">
        <v>593</v>
      </c>
      <c r="E76" t="s">
        <v>593</v>
      </c>
      <c r="F76" t="s">
        <v>593</v>
      </c>
      <c r="G76" t="s">
        <v>593</v>
      </c>
      <c r="H76" t="s">
        <v>593</v>
      </c>
      <c r="I76" t="s">
        <v>593</v>
      </c>
      <c r="J76" t="s">
        <v>593</v>
      </c>
      <c r="K76" t="s">
        <v>593</v>
      </c>
      <c r="L76" t="s">
        <v>593</v>
      </c>
      <c r="M76" t="s">
        <v>593</v>
      </c>
      <c r="N76" t="s">
        <v>593</v>
      </c>
      <c r="O76" t="s">
        <v>593</v>
      </c>
      <c r="P76" t="s">
        <v>593</v>
      </c>
      <c r="Q76" t="s">
        <v>593</v>
      </c>
      <c r="R76" t="s">
        <v>593</v>
      </c>
      <c r="S76" t="s">
        <v>593</v>
      </c>
      <c r="T76" t="s">
        <v>593</v>
      </c>
      <c r="U76" t="s">
        <v>593</v>
      </c>
      <c r="V76" t="s">
        <v>593</v>
      </c>
      <c r="W76" t="s">
        <v>593</v>
      </c>
      <c r="X76" t="s">
        <v>593</v>
      </c>
      <c r="Y76" t="s">
        <v>593</v>
      </c>
      <c r="Z76" t="s">
        <v>593</v>
      </c>
      <c r="AA76" t="s">
        <v>593</v>
      </c>
      <c r="AB76" t="s">
        <v>593</v>
      </c>
      <c r="AC76" t="s">
        <v>593</v>
      </c>
      <c r="AD76" t="s">
        <v>593</v>
      </c>
      <c r="AE76" t="s">
        <v>593</v>
      </c>
      <c r="AF76" t="s">
        <v>593</v>
      </c>
      <c r="AG76" t="s">
        <v>593</v>
      </c>
      <c r="AH76" t="s">
        <v>593</v>
      </c>
      <c r="AI76" t="s">
        <v>593</v>
      </c>
      <c r="AJ76" t="s">
        <v>593</v>
      </c>
      <c r="AK76" t="s">
        <v>593</v>
      </c>
      <c r="AL76" t="s">
        <v>593</v>
      </c>
      <c r="AM76" t="s">
        <v>593</v>
      </c>
      <c r="AN76" t="s">
        <v>593</v>
      </c>
      <c r="AO76" t="s">
        <v>593</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593</v>
      </c>
      <c r="BG76" t="s">
        <v>593</v>
      </c>
      <c r="BH76" t="s">
        <v>593</v>
      </c>
      <c r="BI76" t="s">
        <v>593</v>
      </c>
      <c r="BJ76" t="s">
        <v>593</v>
      </c>
      <c r="BK76" t="s">
        <v>593</v>
      </c>
      <c r="BL76" t="s">
        <v>593</v>
      </c>
      <c r="BM76" t="s">
        <v>593</v>
      </c>
      <c r="BN76" t="s">
        <v>593</v>
      </c>
      <c r="BO76" t="s">
        <v>593</v>
      </c>
      <c r="BP76" t="s">
        <v>593</v>
      </c>
      <c r="BQ76" t="s">
        <v>593</v>
      </c>
      <c r="BR76" t="s">
        <v>593</v>
      </c>
      <c r="BS76" t="s">
        <v>593</v>
      </c>
      <c r="BT76" t="s">
        <v>593</v>
      </c>
      <c r="BU76" t="s">
        <v>593</v>
      </c>
      <c r="BV76" t="s">
        <v>593</v>
      </c>
      <c r="BW76" t="s">
        <v>593</v>
      </c>
      <c r="BX76" t="s">
        <v>593</v>
      </c>
      <c r="BY76" t="s">
        <v>593</v>
      </c>
      <c r="BZ76" t="s">
        <v>593</v>
      </c>
      <c r="CA76" t="s">
        <v>593</v>
      </c>
      <c r="CB76" t="s">
        <v>593</v>
      </c>
      <c r="CC76" t="s">
        <v>593</v>
      </c>
      <c r="CD76" t="s">
        <v>593</v>
      </c>
      <c r="CE76" t="s">
        <v>593</v>
      </c>
      <c r="CF76" t="s">
        <v>593</v>
      </c>
      <c r="CG76" t="s">
        <v>593</v>
      </c>
    </row>
    <row r="77" spans="1:85">
      <c r="A77">
        <v>19851129</v>
      </c>
      <c r="B77" t="s">
        <v>593</v>
      </c>
      <c r="C77" t="s">
        <v>593</v>
      </c>
      <c r="D77" t="s">
        <v>593</v>
      </c>
      <c r="E77" t="s">
        <v>593</v>
      </c>
      <c r="F77" t="s">
        <v>593</v>
      </c>
      <c r="G77" t="s">
        <v>593</v>
      </c>
      <c r="H77" t="s">
        <v>593</v>
      </c>
      <c r="I77" t="s">
        <v>593</v>
      </c>
      <c r="J77" t="s">
        <v>593</v>
      </c>
      <c r="K77" t="s">
        <v>593</v>
      </c>
      <c r="L77" t="s">
        <v>593</v>
      </c>
      <c r="M77" t="s">
        <v>593</v>
      </c>
      <c r="N77" t="s">
        <v>593</v>
      </c>
      <c r="O77" t="s">
        <v>593</v>
      </c>
      <c r="P77" t="s">
        <v>593</v>
      </c>
      <c r="Q77" t="s">
        <v>593</v>
      </c>
      <c r="R77" t="s">
        <v>593</v>
      </c>
      <c r="S77" t="s">
        <v>593</v>
      </c>
      <c r="T77" t="s">
        <v>593</v>
      </c>
      <c r="U77" t="s">
        <v>593</v>
      </c>
      <c r="V77" t="s">
        <v>593</v>
      </c>
      <c r="W77" t="s">
        <v>593</v>
      </c>
      <c r="X77" t="s">
        <v>593</v>
      </c>
      <c r="Y77" t="s">
        <v>593</v>
      </c>
      <c r="Z77" t="s">
        <v>593</v>
      </c>
      <c r="AA77" t="s">
        <v>593</v>
      </c>
      <c r="AB77" t="s">
        <v>593</v>
      </c>
      <c r="AC77" t="s">
        <v>593</v>
      </c>
      <c r="AD77" t="s">
        <v>593</v>
      </c>
      <c r="AE77" t="s">
        <v>593</v>
      </c>
      <c r="AF77" t="s">
        <v>593</v>
      </c>
      <c r="AG77" t="s">
        <v>593</v>
      </c>
      <c r="AH77" t="s">
        <v>593</v>
      </c>
      <c r="AI77" t="s">
        <v>593</v>
      </c>
      <c r="AJ77" t="s">
        <v>593</v>
      </c>
      <c r="AK77" t="s">
        <v>593</v>
      </c>
      <c r="AL77" t="s">
        <v>593</v>
      </c>
      <c r="AM77" t="s">
        <v>593</v>
      </c>
      <c r="AN77" t="s">
        <v>593</v>
      </c>
      <c r="AO77" t="s">
        <v>593</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593</v>
      </c>
      <c r="BG77" t="s">
        <v>593</v>
      </c>
      <c r="BH77" t="s">
        <v>593</v>
      </c>
      <c r="BI77" t="s">
        <v>593</v>
      </c>
      <c r="BJ77" t="s">
        <v>593</v>
      </c>
      <c r="BK77" t="s">
        <v>593</v>
      </c>
      <c r="BL77" t="s">
        <v>593</v>
      </c>
      <c r="BM77" t="s">
        <v>593</v>
      </c>
      <c r="BN77" t="s">
        <v>593</v>
      </c>
      <c r="BO77" t="s">
        <v>593</v>
      </c>
      <c r="BP77" t="s">
        <v>593</v>
      </c>
      <c r="BQ77" t="s">
        <v>593</v>
      </c>
      <c r="BR77" t="s">
        <v>593</v>
      </c>
      <c r="BS77" t="s">
        <v>593</v>
      </c>
      <c r="BT77" t="s">
        <v>593</v>
      </c>
      <c r="BU77" t="s">
        <v>593</v>
      </c>
      <c r="BV77" t="s">
        <v>593</v>
      </c>
      <c r="BW77" t="s">
        <v>593</v>
      </c>
      <c r="BX77" t="s">
        <v>593</v>
      </c>
      <c r="BY77" t="s">
        <v>593</v>
      </c>
      <c r="BZ77" t="s">
        <v>593</v>
      </c>
      <c r="CA77" t="s">
        <v>593</v>
      </c>
      <c r="CB77" t="s">
        <v>593</v>
      </c>
      <c r="CC77" t="s">
        <v>593</v>
      </c>
      <c r="CD77" t="s">
        <v>593</v>
      </c>
      <c r="CE77" t="s">
        <v>593</v>
      </c>
      <c r="CF77" t="s">
        <v>593</v>
      </c>
      <c r="CG77" t="s">
        <v>593</v>
      </c>
    </row>
    <row r="78" spans="1:85">
      <c r="A78">
        <v>19851231</v>
      </c>
      <c r="B78" t="s">
        <v>593</v>
      </c>
      <c r="C78" t="s">
        <v>593</v>
      </c>
      <c r="D78" t="s">
        <v>593</v>
      </c>
      <c r="E78" t="s">
        <v>593</v>
      </c>
      <c r="F78" t="s">
        <v>593</v>
      </c>
      <c r="G78" t="s">
        <v>593</v>
      </c>
      <c r="H78" t="s">
        <v>593</v>
      </c>
      <c r="I78" t="s">
        <v>593</v>
      </c>
      <c r="J78" t="s">
        <v>593</v>
      </c>
      <c r="K78" t="s">
        <v>593</v>
      </c>
      <c r="L78" t="s">
        <v>593</v>
      </c>
      <c r="M78" t="s">
        <v>593</v>
      </c>
      <c r="N78" t="s">
        <v>593</v>
      </c>
      <c r="O78" t="s">
        <v>593</v>
      </c>
      <c r="P78" t="s">
        <v>593</v>
      </c>
      <c r="Q78" t="s">
        <v>593</v>
      </c>
      <c r="R78" t="s">
        <v>593</v>
      </c>
      <c r="S78" t="s">
        <v>593</v>
      </c>
      <c r="T78" t="s">
        <v>593</v>
      </c>
      <c r="U78" t="s">
        <v>593</v>
      </c>
      <c r="V78" t="s">
        <v>593</v>
      </c>
      <c r="W78" t="s">
        <v>593</v>
      </c>
      <c r="X78" t="s">
        <v>593</v>
      </c>
      <c r="Y78" t="s">
        <v>593</v>
      </c>
      <c r="Z78" t="s">
        <v>593</v>
      </c>
      <c r="AA78" t="s">
        <v>593</v>
      </c>
      <c r="AB78" t="s">
        <v>593</v>
      </c>
      <c r="AC78" t="s">
        <v>593</v>
      </c>
      <c r="AD78" t="s">
        <v>593</v>
      </c>
      <c r="AE78" t="s">
        <v>593</v>
      </c>
      <c r="AF78" t="s">
        <v>593</v>
      </c>
      <c r="AG78" t="s">
        <v>593</v>
      </c>
      <c r="AH78" t="s">
        <v>593</v>
      </c>
      <c r="AI78" t="s">
        <v>593</v>
      </c>
      <c r="AJ78" t="s">
        <v>593</v>
      </c>
      <c r="AK78" t="s">
        <v>593</v>
      </c>
      <c r="AL78" t="s">
        <v>593</v>
      </c>
      <c r="AM78" t="s">
        <v>593</v>
      </c>
      <c r="AN78" t="s">
        <v>593</v>
      </c>
      <c r="AO78" t="s">
        <v>593</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593</v>
      </c>
      <c r="BG78" t="s">
        <v>593</v>
      </c>
      <c r="BH78" t="s">
        <v>593</v>
      </c>
      <c r="BI78" t="s">
        <v>593</v>
      </c>
      <c r="BJ78" t="s">
        <v>593</v>
      </c>
      <c r="BK78" t="s">
        <v>593</v>
      </c>
      <c r="BL78" t="s">
        <v>593</v>
      </c>
      <c r="BM78" t="s">
        <v>593</v>
      </c>
      <c r="BN78" t="s">
        <v>593</v>
      </c>
      <c r="BO78" t="s">
        <v>593</v>
      </c>
      <c r="BP78" t="s">
        <v>593</v>
      </c>
      <c r="BQ78" t="s">
        <v>593</v>
      </c>
      <c r="BR78" t="s">
        <v>593</v>
      </c>
      <c r="BS78" t="s">
        <v>593</v>
      </c>
      <c r="BT78" t="s">
        <v>593</v>
      </c>
      <c r="BU78" t="s">
        <v>593</v>
      </c>
      <c r="BV78" t="s">
        <v>593</v>
      </c>
      <c r="BW78" t="s">
        <v>593</v>
      </c>
      <c r="BX78" t="s">
        <v>593</v>
      </c>
      <c r="BY78" t="s">
        <v>593</v>
      </c>
      <c r="BZ78" t="s">
        <v>593</v>
      </c>
      <c r="CA78" t="s">
        <v>593</v>
      </c>
      <c r="CB78" t="s">
        <v>593</v>
      </c>
      <c r="CC78" t="s">
        <v>593</v>
      </c>
      <c r="CD78" t="s">
        <v>593</v>
      </c>
      <c r="CE78" t="s">
        <v>593</v>
      </c>
      <c r="CF78" t="s">
        <v>593</v>
      </c>
      <c r="CG78" t="s">
        <v>593</v>
      </c>
    </row>
    <row r="79" spans="1:85">
      <c r="A79">
        <v>19860131</v>
      </c>
      <c r="B79" t="s">
        <v>593</v>
      </c>
      <c r="C79" t="s">
        <v>593</v>
      </c>
      <c r="D79" t="s">
        <v>593</v>
      </c>
      <c r="E79" t="s">
        <v>593</v>
      </c>
      <c r="F79" t="s">
        <v>593</v>
      </c>
      <c r="G79" t="s">
        <v>593</v>
      </c>
      <c r="H79" t="s">
        <v>593</v>
      </c>
      <c r="I79" t="s">
        <v>593</v>
      </c>
      <c r="J79" t="s">
        <v>593</v>
      </c>
      <c r="K79" t="s">
        <v>593</v>
      </c>
      <c r="L79" t="s">
        <v>593</v>
      </c>
      <c r="M79" t="s">
        <v>593</v>
      </c>
      <c r="N79" t="s">
        <v>593</v>
      </c>
      <c r="O79" t="s">
        <v>593</v>
      </c>
      <c r="P79" t="s">
        <v>593</v>
      </c>
      <c r="Q79" t="s">
        <v>593</v>
      </c>
      <c r="R79" t="s">
        <v>593</v>
      </c>
      <c r="S79" t="s">
        <v>593</v>
      </c>
      <c r="T79" t="s">
        <v>593</v>
      </c>
      <c r="U79" t="s">
        <v>593</v>
      </c>
      <c r="V79" t="s">
        <v>593</v>
      </c>
      <c r="W79" t="s">
        <v>593</v>
      </c>
      <c r="X79" t="s">
        <v>593</v>
      </c>
      <c r="Y79" t="s">
        <v>593</v>
      </c>
      <c r="Z79" t="s">
        <v>593</v>
      </c>
      <c r="AA79" t="s">
        <v>593</v>
      </c>
      <c r="AB79" t="s">
        <v>593</v>
      </c>
      <c r="AC79" t="s">
        <v>593</v>
      </c>
      <c r="AD79" t="s">
        <v>593</v>
      </c>
      <c r="AE79" t="s">
        <v>593</v>
      </c>
      <c r="AF79" t="s">
        <v>593</v>
      </c>
      <c r="AG79" t="s">
        <v>593</v>
      </c>
      <c r="AH79" t="s">
        <v>593</v>
      </c>
      <c r="AI79" t="s">
        <v>593</v>
      </c>
      <c r="AJ79" t="s">
        <v>593</v>
      </c>
      <c r="AK79" t="s">
        <v>593</v>
      </c>
      <c r="AL79" t="s">
        <v>593</v>
      </c>
      <c r="AM79" t="s">
        <v>593</v>
      </c>
      <c r="AN79" t="s">
        <v>593</v>
      </c>
      <c r="AO79" t="s">
        <v>593</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593</v>
      </c>
      <c r="BG79" t="s">
        <v>593</v>
      </c>
      <c r="BH79" t="s">
        <v>593</v>
      </c>
      <c r="BI79" t="s">
        <v>593</v>
      </c>
      <c r="BJ79" t="s">
        <v>593</v>
      </c>
      <c r="BK79" t="s">
        <v>593</v>
      </c>
      <c r="BL79" t="s">
        <v>593</v>
      </c>
      <c r="BM79" t="s">
        <v>593</v>
      </c>
      <c r="BN79" t="s">
        <v>593</v>
      </c>
      <c r="BO79" t="s">
        <v>593</v>
      </c>
      <c r="BP79" t="s">
        <v>593</v>
      </c>
      <c r="BQ79" t="s">
        <v>593</v>
      </c>
      <c r="BR79" t="s">
        <v>593</v>
      </c>
      <c r="BS79" t="s">
        <v>593</v>
      </c>
      <c r="BT79" t="s">
        <v>593</v>
      </c>
      <c r="BU79" t="s">
        <v>593</v>
      </c>
      <c r="BV79" t="s">
        <v>593</v>
      </c>
      <c r="BW79" t="s">
        <v>593</v>
      </c>
      <c r="BX79" t="s">
        <v>593</v>
      </c>
      <c r="BY79" t="s">
        <v>593</v>
      </c>
      <c r="BZ79" t="s">
        <v>593</v>
      </c>
      <c r="CA79" t="s">
        <v>593</v>
      </c>
      <c r="CB79" t="s">
        <v>593</v>
      </c>
      <c r="CC79" t="s">
        <v>593</v>
      </c>
      <c r="CD79" t="s">
        <v>593</v>
      </c>
      <c r="CE79" t="s">
        <v>593</v>
      </c>
      <c r="CF79" t="s">
        <v>593</v>
      </c>
      <c r="CG79" t="s">
        <v>593</v>
      </c>
    </row>
    <row r="80" spans="1:85">
      <c r="A80">
        <v>19860228</v>
      </c>
      <c r="B80" t="s">
        <v>593</v>
      </c>
      <c r="C80" t="s">
        <v>593</v>
      </c>
      <c r="D80" t="s">
        <v>593</v>
      </c>
      <c r="E80" t="s">
        <v>593</v>
      </c>
      <c r="F80" t="s">
        <v>593</v>
      </c>
      <c r="G80" t="s">
        <v>593</v>
      </c>
      <c r="H80" t="s">
        <v>593</v>
      </c>
      <c r="I80" t="s">
        <v>593</v>
      </c>
      <c r="J80" t="s">
        <v>593</v>
      </c>
      <c r="K80" t="s">
        <v>593</v>
      </c>
      <c r="L80" t="s">
        <v>593</v>
      </c>
      <c r="M80" t="s">
        <v>593</v>
      </c>
      <c r="N80" t="s">
        <v>593</v>
      </c>
      <c r="O80" t="s">
        <v>593</v>
      </c>
      <c r="P80" t="s">
        <v>593</v>
      </c>
      <c r="Q80" t="s">
        <v>593</v>
      </c>
      <c r="R80" t="s">
        <v>593</v>
      </c>
      <c r="S80" t="s">
        <v>593</v>
      </c>
      <c r="T80" t="s">
        <v>593</v>
      </c>
      <c r="U80" t="s">
        <v>593</v>
      </c>
      <c r="V80" t="s">
        <v>593</v>
      </c>
      <c r="W80" t="s">
        <v>593</v>
      </c>
      <c r="X80" t="s">
        <v>593</v>
      </c>
      <c r="Y80" t="s">
        <v>593</v>
      </c>
      <c r="Z80" t="s">
        <v>593</v>
      </c>
      <c r="AA80" t="s">
        <v>593</v>
      </c>
      <c r="AB80" t="s">
        <v>593</v>
      </c>
      <c r="AC80" t="s">
        <v>593</v>
      </c>
      <c r="AD80" t="s">
        <v>593</v>
      </c>
      <c r="AE80" t="s">
        <v>593</v>
      </c>
      <c r="AF80" t="s">
        <v>593</v>
      </c>
      <c r="AG80" t="s">
        <v>593</v>
      </c>
      <c r="AH80" t="s">
        <v>593</v>
      </c>
      <c r="AI80" t="s">
        <v>593</v>
      </c>
      <c r="AJ80" t="s">
        <v>593</v>
      </c>
      <c r="AK80" t="s">
        <v>593</v>
      </c>
      <c r="AL80" t="s">
        <v>593</v>
      </c>
      <c r="AM80" t="s">
        <v>593</v>
      </c>
      <c r="AN80" t="s">
        <v>593</v>
      </c>
      <c r="AO80" t="s">
        <v>593</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593</v>
      </c>
      <c r="BG80" t="s">
        <v>593</v>
      </c>
      <c r="BH80" t="s">
        <v>593</v>
      </c>
      <c r="BI80" t="s">
        <v>593</v>
      </c>
      <c r="BJ80" t="s">
        <v>593</v>
      </c>
      <c r="BK80" t="s">
        <v>593</v>
      </c>
      <c r="BL80" t="s">
        <v>593</v>
      </c>
      <c r="BM80" t="s">
        <v>593</v>
      </c>
      <c r="BN80" t="s">
        <v>593</v>
      </c>
      <c r="BO80" t="s">
        <v>593</v>
      </c>
      <c r="BP80" t="s">
        <v>593</v>
      </c>
      <c r="BQ80" t="s">
        <v>593</v>
      </c>
      <c r="BR80" t="s">
        <v>593</v>
      </c>
      <c r="BS80" t="s">
        <v>593</v>
      </c>
      <c r="BT80" t="s">
        <v>593</v>
      </c>
      <c r="BU80" t="s">
        <v>593</v>
      </c>
      <c r="BV80" t="s">
        <v>593</v>
      </c>
      <c r="BW80" t="s">
        <v>593</v>
      </c>
      <c r="BX80" t="s">
        <v>593</v>
      </c>
      <c r="BY80" t="s">
        <v>593</v>
      </c>
      <c r="BZ80" t="s">
        <v>593</v>
      </c>
      <c r="CA80" t="s">
        <v>593</v>
      </c>
      <c r="CB80" t="s">
        <v>593</v>
      </c>
      <c r="CC80" t="s">
        <v>593</v>
      </c>
      <c r="CD80" t="s">
        <v>593</v>
      </c>
      <c r="CE80" t="s">
        <v>593</v>
      </c>
      <c r="CF80" t="s">
        <v>593</v>
      </c>
      <c r="CG80" t="s">
        <v>593</v>
      </c>
    </row>
    <row r="81" spans="1:85">
      <c r="A81">
        <v>19860331</v>
      </c>
      <c r="B81" t="s">
        <v>593</v>
      </c>
      <c r="C81" t="s">
        <v>593</v>
      </c>
      <c r="D81" t="s">
        <v>593</v>
      </c>
      <c r="E81" t="s">
        <v>593</v>
      </c>
      <c r="F81" t="s">
        <v>593</v>
      </c>
      <c r="G81" t="s">
        <v>593</v>
      </c>
      <c r="H81" t="s">
        <v>593</v>
      </c>
      <c r="I81" t="s">
        <v>593</v>
      </c>
      <c r="J81" t="s">
        <v>593</v>
      </c>
      <c r="K81" t="s">
        <v>593</v>
      </c>
      <c r="L81" t="s">
        <v>593</v>
      </c>
      <c r="M81" t="s">
        <v>593</v>
      </c>
      <c r="N81" t="s">
        <v>593</v>
      </c>
      <c r="O81" t="s">
        <v>593</v>
      </c>
      <c r="P81" t="s">
        <v>593</v>
      </c>
      <c r="Q81" t="s">
        <v>593</v>
      </c>
      <c r="R81" t="s">
        <v>593</v>
      </c>
      <c r="S81" t="s">
        <v>593</v>
      </c>
      <c r="T81" t="s">
        <v>593</v>
      </c>
      <c r="U81" t="s">
        <v>593</v>
      </c>
      <c r="V81" t="s">
        <v>593</v>
      </c>
      <c r="W81" t="s">
        <v>593</v>
      </c>
      <c r="X81" t="s">
        <v>593</v>
      </c>
      <c r="Y81" t="s">
        <v>593</v>
      </c>
      <c r="Z81" t="s">
        <v>593</v>
      </c>
      <c r="AA81" t="s">
        <v>593</v>
      </c>
      <c r="AB81" t="s">
        <v>593</v>
      </c>
      <c r="AC81" t="s">
        <v>593</v>
      </c>
      <c r="AD81" t="s">
        <v>593</v>
      </c>
      <c r="AE81" t="s">
        <v>593</v>
      </c>
      <c r="AF81" t="s">
        <v>593</v>
      </c>
      <c r="AG81" t="s">
        <v>593</v>
      </c>
      <c r="AH81" t="s">
        <v>593</v>
      </c>
      <c r="AI81" t="s">
        <v>593</v>
      </c>
      <c r="AJ81" t="s">
        <v>593</v>
      </c>
      <c r="AK81" t="s">
        <v>593</v>
      </c>
      <c r="AL81" t="s">
        <v>593</v>
      </c>
      <c r="AM81" t="s">
        <v>593</v>
      </c>
      <c r="AN81" t="s">
        <v>593</v>
      </c>
      <c r="AO81" t="s">
        <v>593</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593</v>
      </c>
      <c r="BG81" t="s">
        <v>593</v>
      </c>
      <c r="BH81" t="s">
        <v>593</v>
      </c>
      <c r="BI81" t="s">
        <v>593</v>
      </c>
      <c r="BJ81" t="s">
        <v>593</v>
      </c>
      <c r="BK81" t="s">
        <v>593</v>
      </c>
      <c r="BL81" t="s">
        <v>593</v>
      </c>
      <c r="BM81" t="s">
        <v>593</v>
      </c>
      <c r="BN81" t="s">
        <v>593</v>
      </c>
      <c r="BO81" t="s">
        <v>593</v>
      </c>
      <c r="BP81" t="s">
        <v>593</v>
      </c>
      <c r="BQ81" t="s">
        <v>593</v>
      </c>
      <c r="BR81" t="s">
        <v>593</v>
      </c>
      <c r="BS81" t="s">
        <v>593</v>
      </c>
      <c r="BT81" t="s">
        <v>593</v>
      </c>
      <c r="BU81" t="s">
        <v>593</v>
      </c>
      <c r="BV81" t="s">
        <v>593</v>
      </c>
      <c r="BW81" t="s">
        <v>593</v>
      </c>
      <c r="BX81" t="s">
        <v>593</v>
      </c>
      <c r="BY81" t="s">
        <v>593</v>
      </c>
      <c r="BZ81" t="s">
        <v>593</v>
      </c>
      <c r="CA81" t="s">
        <v>593</v>
      </c>
      <c r="CB81" t="s">
        <v>593</v>
      </c>
      <c r="CC81" t="s">
        <v>593</v>
      </c>
      <c r="CD81" t="s">
        <v>593</v>
      </c>
      <c r="CE81" t="s">
        <v>593</v>
      </c>
      <c r="CF81" t="s">
        <v>593</v>
      </c>
      <c r="CG81" t="s">
        <v>593</v>
      </c>
    </row>
    <row r="82" spans="1:85">
      <c r="A82">
        <v>19860430</v>
      </c>
      <c r="B82" t="s">
        <v>593</v>
      </c>
      <c r="C82" t="s">
        <v>593</v>
      </c>
      <c r="D82" t="s">
        <v>593</v>
      </c>
      <c r="E82" t="s">
        <v>593</v>
      </c>
      <c r="F82" t="s">
        <v>593</v>
      </c>
      <c r="G82" t="s">
        <v>593</v>
      </c>
      <c r="H82" t="s">
        <v>593</v>
      </c>
      <c r="I82" t="s">
        <v>593</v>
      </c>
      <c r="J82" t="s">
        <v>593</v>
      </c>
      <c r="K82" t="s">
        <v>593</v>
      </c>
      <c r="L82" t="s">
        <v>593</v>
      </c>
      <c r="M82" t="s">
        <v>593</v>
      </c>
      <c r="N82" t="s">
        <v>593</v>
      </c>
      <c r="O82" t="s">
        <v>593</v>
      </c>
      <c r="P82" t="s">
        <v>593</v>
      </c>
      <c r="Q82" t="s">
        <v>593</v>
      </c>
      <c r="R82" t="s">
        <v>593</v>
      </c>
      <c r="S82" t="s">
        <v>593</v>
      </c>
      <c r="T82" t="s">
        <v>593</v>
      </c>
      <c r="U82" t="s">
        <v>593</v>
      </c>
      <c r="V82" t="s">
        <v>593</v>
      </c>
      <c r="W82" t="s">
        <v>593</v>
      </c>
      <c r="X82" t="s">
        <v>593</v>
      </c>
      <c r="Y82" t="s">
        <v>593</v>
      </c>
      <c r="Z82" t="s">
        <v>593</v>
      </c>
      <c r="AA82" t="s">
        <v>593</v>
      </c>
      <c r="AB82" t="s">
        <v>593</v>
      </c>
      <c r="AC82" t="s">
        <v>593</v>
      </c>
      <c r="AD82" t="s">
        <v>593</v>
      </c>
      <c r="AE82" t="s">
        <v>593</v>
      </c>
      <c r="AF82" t="s">
        <v>593</v>
      </c>
      <c r="AG82" t="s">
        <v>593</v>
      </c>
      <c r="AH82" t="s">
        <v>593</v>
      </c>
      <c r="AI82" t="s">
        <v>593</v>
      </c>
      <c r="AJ82" t="s">
        <v>593</v>
      </c>
      <c r="AK82" t="s">
        <v>593</v>
      </c>
      <c r="AL82" t="s">
        <v>593</v>
      </c>
      <c r="AM82" t="s">
        <v>593</v>
      </c>
      <c r="AN82" t="s">
        <v>593</v>
      </c>
      <c r="AO82" t="s">
        <v>593</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593</v>
      </c>
      <c r="BG82" t="s">
        <v>593</v>
      </c>
      <c r="BH82" t="s">
        <v>593</v>
      </c>
      <c r="BI82" t="s">
        <v>593</v>
      </c>
      <c r="BJ82" t="s">
        <v>593</v>
      </c>
      <c r="BK82" t="s">
        <v>593</v>
      </c>
      <c r="BL82" t="s">
        <v>593</v>
      </c>
      <c r="BM82" t="s">
        <v>593</v>
      </c>
      <c r="BN82" t="s">
        <v>593</v>
      </c>
      <c r="BO82" t="s">
        <v>593</v>
      </c>
      <c r="BP82" t="s">
        <v>593</v>
      </c>
      <c r="BQ82" t="s">
        <v>593</v>
      </c>
      <c r="BR82" t="s">
        <v>593</v>
      </c>
      <c r="BS82" t="s">
        <v>593</v>
      </c>
      <c r="BT82" t="s">
        <v>593</v>
      </c>
      <c r="BU82" t="s">
        <v>593</v>
      </c>
      <c r="BV82" t="s">
        <v>593</v>
      </c>
      <c r="BW82" t="s">
        <v>593</v>
      </c>
      <c r="BX82" t="s">
        <v>593</v>
      </c>
      <c r="BY82" t="s">
        <v>593</v>
      </c>
      <c r="BZ82" t="s">
        <v>593</v>
      </c>
      <c r="CA82" t="s">
        <v>593</v>
      </c>
      <c r="CB82" t="s">
        <v>593</v>
      </c>
      <c r="CC82" t="s">
        <v>593</v>
      </c>
      <c r="CD82" t="s">
        <v>593</v>
      </c>
      <c r="CE82" t="s">
        <v>593</v>
      </c>
      <c r="CF82" t="s">
        <v>593</v>
      </c>
      <c r="CG82" t="s">
        <v>593</v>
      </c>
    </row>
    <row r="83" spans="1:85">
      <c r="A83">
        <v>19860530</v>
      </c>
      <c r="B83" t="s">
        <v>593</v>
      </c>
      <c r="C83" t="s">
        <v>593</v>
      </c>
      <c r="D83" t="s">
        <v>593</v>
      </c>
      <c r="E83" t="s">
        <v>593</v>
      </c>
      <c r="F83" t="s">
        <v>593</v>
      </c>
      <c r="G83" t="s">
        <v>593</v>
      </c>
      <c r="H83" t="s">
        <v>593</v>
      </c>
      <c r="I83" t="s">
        <v>593</v>
      </c>
      <c r="J83" t="s">
        <v>593</v>
      </c>
      <c r="K83" t="s">
        <v>593</v>
      </c>
      <c r="L83" t="s">
        <v>593</v>
      </c>
      <c r="M83" t="s">
        <v>593</v>
      </c>
      <c r="N83" t="s">
        <v>593</v>
      </c>
      <c r="O83" t="s">
        <v>593</v>
      </c>
      <c r="P83" t="s">
        <v>593</v>
      </c>
      <c r="Q83" t="s">
        <v>593</v>
      </c>
      <c r="R83" t="s">
        <v>593</v>
      </c>
      <c r="S83" t="s">
        <v>593</v>
      </c>
      <c r="T83" t="s">
        <v>593</v>
      </c>
      <c r="U83" t="s">
        <v>593</v>
      </c>
      <c r="V83" t="s">
        <v>593</v>
      </c>
      <c r="W83" t="s">
        <v>593</v>
      </c>
      <c r="X83" t="s">
        <v>593</v>
      </c>
      <c r="Y83" t="s">
        <v>593</v>
      </c>
      <c r="Z83" t="s">
        <v>593</v>
      </c>
      <c r="AA83" t="s">
        <v>593</v>
      </c>
      <c r="AB83" t="s">
        <v>593</v>
      </c>
      <c r="AC83" t="s">
        <v>593</v>
      </c>
      <c r="AD83" t="s">
        <v>593</v>
      </c>
      <c r="AE83" t="s">
        <v>593</v>
      </c>
      <c r="AF83" t="s">
        <v>593</v>
      </c>
      <c r="AG83" t="s">
        <v>593</v>
      </c>
      <c r="AH83" t="s">
        <v>593</v>
      </c>
      <c r="AI83" t="s">
        <v>593</v>
      </c>
      <c r="AJ83" t="s">
        <v>593</v>
      </c>
      <c r="AK83" t="s">
        <v>593</v>
      </c>
      <c r="AL83" t="s">
        <v>593</v>
      </c>
      <c r="AM83" t="s">
        <v>593</v>
      </c>
      <c r="AN83" t="s">
        <v>593</v>
      </c>
      <c r="AO83" t="s">
        <v>593</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593</v>
      </c>
      <c r="BG83" t="s">
        <v>593</v>
      </c>
      <c r="BH83" t="s">
        <v>593</v>
      </c>
      <c r="BI83" t="s">
        <v>593</v>
      </c>
      <c r="BJ83" t="s">
        <v>593</v>
      </c>
      <c r="BK83" t="s">
        <v>593</v>
      </c>
      <c r="BL83" t="s">
        <v>593</v>
      </c>
      <c r="BM83" t="s">
        <v>593</v>
      </c>
      <c r="BN83" t="s">
        <v>593</v>
      </c>
      <c r="BO83" t="s">
        <v>593</v>
      </c>
      <c r="BP83" t="s">
        <v>593</v>
      </c>
      <c r="BQ83" t="s">
        <v>593</v>
      </c>
      <c r="BR83" t="s">
        <v>593</v>
      </c>
      <c r="BS83" t="s">
        <v>593</v>
      </c>
      <c r="BT83" t="s">
        <v>593</v>
      </c>
      <c r="BU83" t="s">
        <v>593</v>
      </c>
      <c r="BV83" t="s">
        <v>593</v>
      </c>
      <c r="BW83" t="s">
        <v>593</v>
      </c>
      <c r="BX83" t="s">
        <v>593</v>
      </c>
      <c r="BY83" t="s">
        <v>593</v>
      </c>
      <c r="BZ83" t="s">
        <v>593</v>
      </c>
      <c r="CA83" t="s">
        <v>593</v>
      </c>
      <c r="CB83" t="s">
        <v>593</v>
      </c>
      <c r="CC83" t="s">
        <v>593</v>
      </c>
      <c r="CD83" t="s">
        <v>593</v>
      </c>
      <c r="CE83" t="s">
        <v>593</v>
      </c>
      <c r="CF83" t="s">
        <v>593</v>
      </c>
      <c r="CG83" t="s">
        <v>593</v>
      </c>
    </row>
    <row r="84" spans="1:85">
      <c r="A84">
        <v>19860630</v>
      </c>
      <c r="B84" t="s">
        <v>593</v>
      </c>
      <c r="C84" t="s">
        <v>593</v>
      </c>
      <c r="D84" t="s">
        <v>593</v>
      </c>
      <c r="E84" t="s">
        <v>593</v>
      </c>
      <c r="F84" t="s">
        <v>593</v>
      </c>
      <c r="G84" t="s">
        <v>593</v>
      </c>
      <c r="H84" t="s">
        <v>593</v>
      </c>
      <c r="I84" t="s">
        <v>593</v>
      </c>
      <c r="J84" t="s">
        <v>593</v>
      </c>
      <c r="K84" t="s">
        <v>593</v>
      </c>
      <c r="L84" t="s">
        <v>593</v>
      </c>
      <c r="M84" t="s">
        <v>593</v>
      </c>
      <c r="N84" t="s">
        <v>593</v>
      </c>
      <c r="O84" t="s">
        <v>593</v>
      </c>
      <c r="P84" t="s">
        <v>593</v>
      </c>
      <c r="Q84" t="s">
        <v>593</v>
      </c>
      <c r="R84" t="s">
        <v>593</v>
      </c>
      <c r="S84" t="s">
        <v>593</v>
      </c>
      <c r="T84" t="s">
        <v>593</v>
      </c>
      <c r="U84" t="s">
        <v>593</v>
      </c>
      <c r="V84" t="s">
        <v>593</v>
      </c>
      <c r="W84" t="s">
        <v>593</v>
      </c>
      <c r="X84" t="s">
        <v>593</v>
      </c>
      <c r="Y84" t="s">
        <v>593</v>
      </c>
      <c r="Z84" t="s">
        <v>593</v>
      </c>
      <c r="AA84" t="s">
        <v>593</v>
      </c>
      <c r="AB84" t="s">
        <v>593</v>
      </c>
      <c r="AC84" t="s">
        <v>593</v>
      </c>
      <c r="AD84" t="s">
        <v>593</v>
      </c>
      <c r="AE84" t="s">
        <v>593</v>
      </c>
      <c r="AF84" t="s">
        <v>593</v>
      </c>
      <c r="AG84" t="s">
        <v>593</v>
      </c>
      <c r="AH84" t="s">
        <v>593</v>
      </c>
      <c r="AI84" t="s">
        <v>593</v>
      </c>
      <c r="AJ84" t="s">
        <v>593</v>
      </c>
      <c r="AK84" t="s">
        <v>593</v>
      </c>
      <c r="AL84" t="s">
        <v>593</v>
      </c>
      <c r="AM84" t="s">
        <v>593</v>
      </c>
      <c r="AN84" t="s">
        <v>593</v>
      </c>
      <c r="AO84" t="s">
        <v>593</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593</v>
      </c>
      <c r="BG84" t="s">
        <v>593</v>
      </c>
      <c r="BH84" t="s">
        <v>593</v>
      </c>
      <c r="BI84" t="s">
        <v>593</v>
      </c>
      <c r="BJ84" t="s">
        <v>593</v>
      </c>
      <c r="BK84" t="s">
        <v>593</v>
      </c>
      <c r="BL84" t="s">
        <v>593</v>
      </c>
      <c r="BM84" t="s">
        <v>593</v>
      </c>
      <c r="BN84" t="s">
        <v>593</v>
      </c>
      <c r="BO84" t="s">
        <v>593</v>
      </c>
      <c r="BP84" t="s">
        <v>593</v>
      </c>
      <c r="BQ84" t="s">
        <v>593</v>
      </c>
      <c r="BR84" t="s">
        <v>593</v>
      </c>
      <c r="BS84" t="s">
        <v>593</v>
      </c>
      <c r="BT84" t="s">
        <v>593</v>
      </c>
      <c r="BU84" t="s">
        <v>593</v>
      </c>
      <c r="BV84" t="s">
        <v>593</v>
      </c>
      <c r="BW84" t="s">
        <v>593</v>
      </c>
      <c r="BX84" t="s">
        <v>593</v>
      </c>
      <c r="BY84" t="s">
        <v>593</v>
      </c>
      <c r="BZ84" t="s">
        <v>593</v>
      </c>
      <c r="CA84" t="s">
        <v>593</v>
      </c>
      <c r="CB84" t="s">
        <v>593</v>
      </c>
      <c r="CC84" t="s">
        <v>593</v>
      </c>
      <c r="CD84" t="s">
        <v>593</v>
      </c>
      <c r="CE84" t="s">
        <v>593</v>
      </c>
      <c r="CF84" t="s">
        <v>593</v>
      </c>
      <c r="CG84" t="s">
        <v>593</v>
      </c>
    </row>
    <row r="85" spans="1:85">
      <c r="A85">
        <v>19860731</v>
      </c>
      <c r="B85" t="s">
        <v>593</v>
      </c>
      <c r="C85" t="s">
        <v>593</v>
      </c>
      <c r="D85" t="s">
        <v>593</v>
      </c>
      <c r="E85" t="s">
        <v>593</v>
      </c>
      <c r="F85" t="s">
        <v>593</v>
      </c>
      <c r="G85" t="s">
        <v>593</v>
      </c>
      <c r="H85" t="s">
        <v>593</v>
      </c>
      <c r="I85" t="s">
        <v>593</v>
      </c>
      <c r="J85" t="s">
        <v>593</v>
      </c>
      <c r="K85" t="s">
        <v>593</v>
      </c>
      <c r="L85" t="s">
        <v>593</v>
      </c>
      <c r="M85" t="s">
        <v>593</v>
      </c>
      <c r="N85" t="s">
        <v>593</v>
      </c>
      <c r="O85" t="s">
        <v>593</v>
      </c>
      <c r="P85" t="s">
        <v>593</v>
      </c>
      <c r="Q85" t="s">
        <v>593</v>
      </c>
      <c r="R85" t="s">
        <v>593</v>
      </c>
      <c r="S85" t="s">
        <v>593</v>
      </c>
      <c r="T85" t="s">
        <v>593</v>
      </c>
      <c r="U85" t="s">
        <v>593</v>
      </c>
      <c r="V85" t="s">
        <v>593</v>
      </c>
      <c r="W85" t="s">
        <v>593</v>
      </c>
      <c r="X85" t="s">
        <v>593</v>
      </c>
      <c r="Y85" t="s">
        <v>593</v>
      </c>
      <c r="Z85" t="s">
        <v>593</v>
      </c>
      <c r="AA85" t="s">
        <v>593</v>
      </c>
      <c r="AB85" t="s">
        <v>593</v>
      </c>
      <c r="AC85" t="s">
        <v>593</v>
      </c>
      <c r="AD85" t="s">
        <v>593</v>
      </c>
      <c r="AE85" t="s">
        <v>593</v>
      </c>
      <c r="AF85" t="s">
        <v>593</v>
      </c>
      <c r="AG85" t="s">
        <v>593</v>
      </c>
      <c r="AH85" t="s">
        <v>593</v>
      </c>
      <c r="AI85" t="s">
        <v>593</v>
      </c>
      <c r="AJ85" t="s">
        <v>593</v>
      </c>
      <c r="AK85" t="s">
        <v>593</v>
      </c>
      <c r="AL85" t="s">
        <v>593</v>
      </c>
      <c r="AM85" t="s">
        <v>593</v>
      </c>
      <c r="AN85" t="s">
        <v>593</v>
      </c>
      <c r="AO85" t="s">
        <v>593</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593</v>
      </c>
      <c r="BG85" t="s">
        <v>593</v>
      </c>
      <c r="BH85" t="s">
        <v>593</v>
      </c>
      <c r="BI85" t="s">
        <v>593</v>
      </c>
      <c r="BJ85" t="s">
        <v>593</v>
      </c>
      <c r="BK85" t="s">
        <v>593</v>
      </c>
      <c r="BL85" t="s">
        <v>593</v>
      </c>
      <c r="BM85" t="s">
        <v>593</v>
      </c>
      <c r="BN85" t="s">
        <v>593</v>
      </c>
      <c r="BO85" t="s">
        <v>593</v>
      </c>
      <c r="BP85" t="s">
        <v>593</v>
      </c>
      <c r="BQ85" t="s">
        <v>593</v>
      </c>
      <c r="BR85" t="s">
        <v>593</v>
      </c>
      <c r="BS85" t="s">
        <v>593</v>
      </c>
      <c r="BT85" t="s">
        <v>593</v>
      </c>
      <c r="BU85" t="s">
        <v>593</v>
      </c>
      <c r="BV85" t="s">
        <v>593</v>
      </c>
      <c r="BW85" t="s">
        <v>593</v>
      </c>
      <c r="BX85" t="s">
        <v>593</v>
      </c>
      <c r="BY85" t="s">
        <v>593</v>
      </c>
      <c r="BZ85" t="s">
        <v>593</v>
      </c>
      <c r="CA85" t="s">
        <v>593</v>
      </c>
      <c r="CB85" t="s">
        <v>593</v>
      </c>
      <c r="CC85" t="s">
        <v>593</v>
      </c>
      <c r="CD85" t="s">
        <v>593</v>
      </c>
      <c r="CE85" t="s">
        <v>593</v>
      </c>
      <c r="CF85" t="s">
        <v>593</v>
      </c>
      <c r="CG85" t="s">
        <v>593</v>
      </c>
    </row>
    <row r="86" spans="1:85">
      <c r="A86">
        <v>19860829</v>
      </c>
      <c r="B86" t="s">
        <v>593</v>
      </c>
      <c r="C86" t="s">
        <v>593</v>
      </c>
      <c r="D86" t="s">
        <v>593</v>
      </c>
      <c r="E86" t="s">
        <v>593</v>
      </c>
      <c r="F86" t="s">
        <v>593</v>
      </c>
      <c r="G86" t="s">
        <v>593</v>
      </c>
      <c r="H86" t="s">
        <v>593</v>
      </c>
      <c r="I86" t="s">
        <v>593</v>
      </c>
      <c r="J86" t="s">
        <v>593</v>
      </c>
      <c r="K86" t="s">
        <v>593</v>
      </c>
      <c r="L86" t="s">
        <v>593</v>
      </c>
      <c r="M86" t="s">
        <v>593</v>
      </c>
      <c r="N86" t="s">
        <v>593</v>
      </c>
      <c r="O86" t="s">
        <v>593</v>
      </c>
      <c r="P86" t="s">
        <v>593</v>
      </c>
      <c r="Q86" t="s">
        <v>593</v>
      </c>
      <c r="R86" t="s">
        <v>593</v>
      </c>
      <c r="S86" t="s">
        <v>593</v>
      </c>
      <c r="T86" t="s">
        <v>593</v>
      </c>
      <c r="U86" t="s">
        <v>593</v>
      </c>
      <c r="V86" t="s">
        <v>593</v>
      </c>
      <c r="W86" t="s">
        <v>593</v>
      </c>
      <c r="X86" t="s">
        <v>593</v>
      </c>
      <c r="Y86" t="s">
        <v>593</v>
      </c>
      <c r="Z86" t="s">
        <v>593</v>
      </c>
      <c r="AA86" t="s">
        <v>593</v>
      </c>
      <c r="AB86" t="s">
        <v>593</v>
      </c>
      <c r="AC86" t="s">
        <v>593</v>
      </c>
      <c r="AD86" t="s">
        <v>593</v>
      </c>
      <c r="AE86" t="s">
        <v>593</v>
      </c>
      <c r="AF86" t="s">
        <v>593</v>
      </c>
      <c r="AG86" t="s">
        <v>593</v>
      </c>
      <c r="AH86" t="s">
        <v>593</v>
      </c>
      <c r="AI86" t="s">
        <v>593</v>
      </c>
      <c r="AJ86" t="s">
        <v>593</v>
      </c>
      <c r="AK86" t="s">
        <v>593</v>
      </c>
      <c r="AL86" t="s">
        <v>593</v>
      </c>
      <c r="AM86" t="s">
        <v>593</v>
      </c>
      <c r="AN86" t="s">
        <v>593</v>
      </c>
      <c r="AO86" t="s">
        <v>593</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593</v>
      </c>
      <c r="BG86" t="s">
        <v>593</v>
      </c>
      <c r="BH86" t="s">
        <v>593</v>
      </c>
      <c r="BI86" t="s">
        <v>593</v>
      </c>
      <c r="BJ86" t="s">
        <v>593</v>
      </c>
      <c r="BK86" t="s">
        <v>593</v>
      </c>
      <c r="BL86" t="s">
        <v>593</v>
      </c>
      <c r="BM86" t="s">
        <v>593</v>
      </c>
      <c r="BN86" t="s">
        <v>593</v>
      </c>
      <c r="BO86" t="s">
        <v>593</v>
      </c>
      <c r="BP86" t="s">
        <v>593</v>
      </c>
      <c r="BQ86" t="s">
        <v>593</v>
      </c>
      <c r="BR86" t="s">
        <v>593</v>
      </c>
      <c r="BS86" t="s">
        <v>593</v>
      </c>
      <c r="BT86" t="s">
        <v>593</v>
      </c>
      <c r="BU86" t="s">
        <v>593</v>
      </c>
      <c r="BV86" t="s">
        <v>593</v>
      </c>
      <c r="BW86" t="s">
        <v>593</v>
      </c>
      <c r="BX86" t="s">
        <v>593</v>
      </c>
      <c r="BY86" t="s">
        <v>593</v>
      </c>
      <c r="BZ86" t="s">
        <v>593</v>
      </c>
      <c r="CA86" t="s">
        <v>593</v>
      </c>
      <c r="CB86" t="s">
        <v>593</v>
      </c>
      <c r="CC86" t="s">
        <v>593</v>
      </c>
      <c r="CD86" t="s">
        <v>593</v>
      </c>
      <c r="CE86" t="s">
        <v>593</v>
      </c>
      <c r="CF86" t="s">
        <v>593</v>
      </c>
      <c r="CG86" t="s">
        <v>593</v>
      </c>
    </row>
    <row r="87" spans="1:85">
      <c r="A87">
        <v>19860930</v>
      </c>
      <c r="B87" t="s">
        <v>593</v>
      </c>
      <c r="C87" t="s">
        <v>593</v>
      </c>
      <c r="D87" t="s">
        <v>593</v>
      </c>
      <c r="E87" t="s">
        <v>593</v>
      </c>
      <c r="F87" t="s">
        <v>593</v>
      </c>
      <c r="G87" t="s">
        <v>593</v>
      </c>
      <c r="H87" t="s">
        <v>593</v>
      </c>
      <c r="I87" t="s">
        <v>593</v>
      </c>
      <c r="J87" t="s">
        <v>593</v>
      </c>
      <c r="K87" t="s">
        <v>593</v>
      </c>
      <c r="L87" t="s">
        <v>593</v>
      </c>
      <c r="M87" t="s">
        <v>593</v>
      </c>
      <c r="N87" t="s">
        <v>593</v>
      </c>
      <c r="O87" t="s">
        <v>593</v>
      </c>
      <c r="P87" t="s">
        <v>593</v>
      </c>
      <c r="Q87" t="s">
        <v>593</v>
      </c>
      <c r="R87" t="s">
        <v>593</v>
      </c>
      <c r="S87" t="s">
        <v>593</v>
      </c>
      <c r="T87" t="s">
        <v>593</v>
      </c>
      <c r="U87" t="s">
        <v>593</v>
      </c>
      <c r="V87" t="s">
        <v>593</v>
      </c>
      <c r="W87" t="s">
        <v>593</v>
      </c>
      <c r="X87" t="s">
        <v>593</v>
      </c>
      <c r="Y87" t="s">
        <v>593</v>
      </c>
      <c r="Z87" t="s">
        <v>593</v>
      </c>
      <c r="AA87" t="s">
        <v>593</v>
      </c>
      <c r="AB87" t="s">
        <v>593</v>
      </c>
      <c r="AC87" t="s">
        <v>593</v>
      </c>
      <c r="AD87" t="s">
        <v>593</v>
      </c>
      <c r="AE87" t="s">
        <v>593</v>
      </c>
      <c r="AF87" t="s">
        <v>593</v>
      </c>
      <c r="AG87" t="s">
        <v>593</v>
      </c>
      <c r="AH87" t="s">
        <v>593</v>
      </c>
      <c r="AI87" t="s">
        <v>593</v>
      </c>
      <c r="AJ87" t="s">
        <v>593</v>
      </c>
      <c r="AK87" t="s">
        <v>593</v>
      </c>
      <c r="AL87" t="s">
        <v>593</v>
      </c>
      <c r="AM87" t="s">
        <v>593</v>
      </c>
      <c r="AN87" t="s">
        <v>593</v>
      </c>
      <c r="AO87" t="s">
        <v>593</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593</v>
      </c>
      <c r="BG87" t="s">
        <v>593</v>
      </c>
      <c r="BH87" t="s">
        <v>593</v>
      </c>
      <c r="BI87" t="s">
        <v>593</v>
      </c>
      <c r="BJ87" t="s">
        <v>593</v>
      </c>
      <c r="BK87" t="s">
        <v>593</v>
      </c>
      <c r="BL87" t="s">
        <v>593</v>
      </c>
      <c r="BM87" t="s">
        <v>593</v>
      </c>
      <c r="BN87" t="s">
        <v>593</v>
      </c>
      <c r="BO87" t="s">
        <v>593</v>
      </c>
      <c r="BP87" t="s">
        <v>593</v>
      </c>
      <c r="BQ87" t="s">
        <v>593</v>
      </c>
      <c r="BR87" t="s">
        <v>593</v>
      </c>
      <c r="BS87" t="s">
        <v>593</v>
      </c>
      <c r="BT87" t="s">
        <v>593</v>
      </c>
      <c r="BU87" t="s">
        <v>593</v>
      </c>
      <c r="BV87" t="s">
        <v>593</v>
      </c>
      <c r="BW87" t="s">
        <v>593</v>
      </c>
      <c r="BX87" t="s">
        <v>593</v>
      </c>
      <c r="BY87" t="s">
        <v>593</v>
      </c>
      <c r="BZ87" t="s">
        <v>593</v>
      </c>
      <c r="CA87" t="s">
        <v>593</v>
      </c>
      <c r="CB87" t="s">
        <v>593</v>
      </c>
      <c r="CC87" t="s">
        <v>593</v>
      </c>
      <c r="CD87" t="s">
        <v>593</v>
      </c>
      <c r="CE87" t="s">
        <v>593</v>
      </c>
      <c r="CF87" t="s">
        <v>593</v>
      </c>
      <c r="CG87" t="s">
        <v>593</v>
      </c>
    </row>
    <row r="88" spans="1:85">
      <c r="A88">
        <v>19861031</v>
      </c>
      <c r="B88" t="s">
        <v>593</v>
      </c>
      <c r="C88" t="s">
        <v>593</v>
      </c>
      <c r="D88" t="s">
        <v>440</v>
      </c>
      <c r="E88" t="s">
        <v>593</v>
      </c>
      <c r="F88" t="s">
        <v>593</v>
      </c>
      <c r="G88" t="s">
        <v>593</v>
      </c>
      <c r="H88" t="s">
        <v>593</v>
      </c>
      <c r="I88" t="s">
        <v>593</v>
      </c>
      <c r="J88" t="s">
        <v>593</v>
      </c>
      <c r="K88" t="s">
        <v>593</v>
      </c>
      <c r="L88" t="s">
        <v>593</v>
      </c>
      <c r="M88" t="s">
        <v>593</v>
      </c>
      <c r="N88" t="s">
        <v>593</v>
      </c>
      <c r="O88" t="s">
        <v>593</v>
      </c>
      <c r="P88" t="s">
        <v>593</v>
      </c>
      <c r="Q88" t="s">
        <v>593</v>
      </c>
      <c r="R88" t="s">
        <v>593</v>
      </c>
      <c r="S88" t="s">
        <v>593</v>
      </c>
      <c r="T88" t="s">
        <v>593</v>
      </c>
      <c r="U88" t="s">
        <v>593</v>
      </c>
      <c r="V88" t="s">
        <v>593</v>
      </c>
      <c r="W88" t="s">
        <v>593</v>
      </c>
      <c r="X88" t="s">
        <v>593</v>
      </c>
      <c r="Y88" t="s">
        <v>593</v>
      </c>
      <c r="Z88" t="s">
        <v>593</v>
      </c>
      <c r="AA88" t="s">
        <v>593</v>
      </c>
      <c r="AB88" t="s">
        <v>593</v>
      </c>
      <c r="AC88" t="s">
        <v>593</v>
      </c>
      <c r="AD88" t="s">
        <v>593</v>
      </c>
      <c r="AE88" t="s">
        <v>593</v>
      </c>
      <c r="AF88" t="s">
        <v>593</v>
      </c>
      <c r="AG88" t="s">
        <v>593</v>
      </c>
      <c r="AH88" t="s">
        <v>593</v>
      </c>
      <c r="AI88" t="s">
        <v>593</v>
      </c>
      <c r="AJ88" t="s">
        <v>593</v>
      </c>
      <c r="AK88" t="s">
        <v>593</v>
      </c>
      <c r="AL88" t="s">
        <v>593</v>
      </c>
      <c r="AM88" t="s">
        <v>593</v>
      </c>
      <c r="AN88" t="s">
        <v>593</v>
      </c>
      <c r="AO88" t="s">
        <v>593</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593</v>
      </c>
      <c r="BG88" t="s">
        <v>593</v>
      </c>
      <c r="BH88" t="s">
        <v>593</v>
      </c>
      <c r="BI88" t="s">
        <v>593</v>
      </c>
      <c r="BJ88" t="s">
        <v>593</v>
      </c>
      <c r="BK88" t="s">
        <v>593</v>
      </c>
      <c r="BL88" t="s">
        <v>593</v>
      </c>
      <c r="BM88" t="s">
        <v>593</v>
      </c>
      <c r="BN88" t="s">
        <v>593</v>
      </c>
      <c r="BO88" t="s">
        <v>593</v>
      </c>
      <c r="BP88" t="s">
        <v>593</v>
      </c>
      <c r="BQ88" t="s">
        <v>593</v>
      </c>
      <c r="BR88" t="s">
        <v>593</v>
      </c>
      <c r="BS88" t="s">
        <v>593</v>
      </c>
      <c r="BT88" t="s">
        <v>593</v>
      </c>
      <c r="BU88" t="s">
        <v>593</v>
      </c>
      <c r="BV88" t="s">
        <v>593</v>
      </c>
      <c r="BW88" t="s">
        <v>593</v>
      </c>
      <c r="BX88" t="s">
        <v>593</v>
      </c>
      <c r="BY88" t="s">
        <v>593</v>
      </c>
      <c r="BZ88" t="s">
        <v>593</v>
      </c>
      <c r="CA88" t="s">
        <v>593</v>
      </c>
      <c r="CB88" t="s">
        <v>593</v>
      </c>
      <c r="CC88" t="s">
        <v>593</v>
      </c>
      <c r="CD88" t="s">
        <v>593</v>
      </c>
      <c r="CE88" t="s">
        <v>593</v>
      </c>
      <c r="CF88" t="s">
        <v>593</v>
      </c>
      <c r="CG88" t="s">
        <v>593</v>
      </c>
    </row>
    <row r="89" spans="1:85">
      <c r="A89">
        <v>19861128</v>
      </c>
      <c r="B89" t="s">
        <v>593</v>
      </c>
      <c r="C89" t="s">
        <v>593</v>
      </c>
      <c r="D89" t="s">
        <v>440</v>
      </c>
      <c r="E89" t="s">
        <v>593</v>
      </c>
      <c r="F89" t="s">
        <v>593</v>
      </c>
      <c r="G89" t="s">
        <v>593</v>
      </c>
      <c r="H89" t="s">
        <v>593</v>
      </c>
      <c r="I89" t="s">
        <v>593</v>
      </c>
      <c r="J89" t="s">
        <v>593</v>
      </c>
      <c r="K89" t="s">
        <v>593</v>
      </c>
      <c r="L89" t="s">
        <v>593</v>
      </c>
      <c r="M89" t="s">
        <v>593</v>
      </c>
      <c r="N89" t="s">
        <v>593</v>
      </c>
      <c r="O89" t="s">
        <v>593</v>
      </c>
      <c r="P89" t="s">
        <v>593</v>
      </c>
      <c r="Q89" t="s">
        <v>593</v>
      </c>
      <c r="R89" t="s">
        <v>593</v>
      </c>
      <c r="S89" t="s">
        <v>593</v>
      </c>
      <c r="T89" t="s">
        <v>593</v>
      </c>
      <c r="U89" t="s">
        <v>593</v>
      </c>
      <c r="V89" t="s">
        <v>440</v>
      </c>
      <c r="W89" t="s">
        <v>593</v>
      </c>
      <c r="X89" t="s">
        <v>593</v>
      </c>
      <c r="Y89" t="s">
        <v>593</v>
      </c>
      <c r="Z89" t="s">
        <v>593</v>
      </c>
      <c r="AA89" t="s">
        <v>593</v>
      </c>
      <c r="AB89" t="s">
        <v>593</v>
      </c>
      <c r="AC89" t="s">
        <v>593</v>
      </c>
      <c r="AD89" t="s">
        <v>593</v>
      </c>
      <c r="AE89" t="s">
        <v>593</v>
      </c>
      <c r="AF89" t="s">
        <v>593</v>
      </c>
      <c r="AG89" t="s">
        <v>593</v>
      </c>
      <c r="AH89" t="s">
        <v>593</v>
      </c>
      <c r="AI89" t="s">
        <v>593</v>
      </c>
      <c r="AJ89" t="s">
        <v>593</v>
      </c>
      <c r="AK89" t="s">
        <v>593</v>
      </c>
      <c r="AL89" t="s">
        <v>593</v>
      </c>
      <c r="AM89" t="s">
        <v>593</v>
      </c>
      <c r="AN89" t="s">
        <v>593</v>
      </c>
      <c r="AO89" t="s">
        <v>593</v>
      </c>
      <c r="AP89" t="s">
        <v>593</v>
      </c>
      <c r="AQ89" t="s">
        <v>593</v>
      </c>
      <c r="AR89" t="s">
        <v>593</v>
      </c>
      <c r="AS89" t="s">
        <v>593</v>
      </c>
      <c r="AT89" t="s">
        <v>593</v>
      </c>
      <c r="AU89" t="s">
        <v>593</v>
      </c>
      <c r="AV89" t="s">
        <v>593</v>
      </c>
      <c r="AW89" t="s">
        <v>593</v>
      </c>
      <c r="AX89" t="s">
        <v>593</v>
      </c>
      <c r="AY89" t="s">
        <v>593</v>
      </c>
      <c r="AZ89" t="s">
        <v>593</v>
      </c>
      <c r="BA89" t="s">
        <v>593</v>
      </c>
      <c r="BB89" t="s">
        <v>593</v>
      </c>
      <c r="BC89" t="s">
        <v>593</v>
      </c>
      <c r="BD89" t="s">
        <v>593</v>
      </c>
      <c r="BE89" t="s">
        <v>593</v>
      </c>
      <c r="BF89" t="s">
        <v>593</v>
      </c>
      <c r="BG89" t="s">
        <v>593</v>
      </c>
      <c r="BH89" t="s">
        <v>593</v>
      </c>
      <c r="BI89" t="s">
        <v>593</v>
      </c>
      <c r="BJ89" t="s">
        <v>593</v>
      </c>
      <c r="BK89" t="s">
        <v>593</v>
      </c>
      <c r="BL89" t="s">
        <v>593</v>
      </c>
      <c r="BM89" t="s">
        <v>593</v>
      </c>
      <c r="BN89" t="s">
        <v>415</v>
      </c>
      <c r="BO89" t="s">
        <v>593</v>
      </c>
      <c r="BP89" t="s">
        <v>593</v>
      </c>
      <c r="BQ89" t="s">
        <v>593</v>
      </c>
      <c r="BR89" t="s">
        <v>593</v>
      </c>
      <c r="BS89" t="s">
        <v>593</v>
      </c>
      <c r="BT89" t="s">
        <v>593</v>
      </c>
      <c r="BU89" t="s">
        <v>593</v>
      </c>
      <c r="BV89" t="s">
        <v>593</v>
      </c>
      <c r="BW89" t="s">
        <v>593</v>
      </c>
      <c r="BX89" t="s">
        <v>593</v>
      </c>
      <c r="BY89" t="s">
        <v>593</v>
      </c>
      <c r="BZ89" t="s">
        <v>593</v>
      </c>
      <c r="CA89" t="s">
        <v>593</v>
      </c>
      <c r="CB89" t="s">
        <v>593</v>
      </c>
      <c r="CC89" t="s">
        <v>593</v>
      </c>
      <c r="CD89" t="s">
        <v>593</v>
      </c>
      <c r="CE89" t="s">
        <v>593</v>
      </c>
      <c r="CF89" t="s">
        <v>593</v>
      </c>
      <c r="CG89" t="s">
        <v>593</v>
      </c>
    </row>
    <row r="90" spans="1:85">
      <c r="A90">
        <v>19861231</v>
      </c>
      <c r="B90" t="s">
        <v>593</v>
      </c>
      <c r="C90" t="s">
        <v>593</v>
      </c>
      <c r="D90" t="s">
        <v>440</v>
      </c>
      <c r="E90" t="s">
        <v>593</v>
      </c>
      <c r="F90" t="s">
        <v>593</v>
      </c>
      <c r="G90" t="s">
        <v>593</v>
      </c>
      <c r="H90" t="s">
        <v>593</v>
      </c>
      <c r="I90" t="s">
        <v>593</v>
      </c>
      <c r="J90" t="s">
        <v>593</v>
      </c>
      <c r="K90" t="s">
        <v>593</v>
      </c>
      <c r="L90" t="s">
        <v>593</v>
      </c>
      <c r="M90" t="s">
        <v>593</v>
      </c>
      <c r="N90" t="s">
        <v>593</v>
      </c>
      <c r="O90" t="s">
        <v>593</v>
      </c>
      <c r="P90" t="s">
        <v>593</v>
      </c>
      <c r="Q90" t="s">
        <v>593</v>
      </c>
      <c r="R90" t="s">
        <v>593</v>
      </c>
      <c r="S90" t="s">
        <v>593</v>
      </c>
      <c r="T90" t="s">
        <v>593</v>
      </c>
      <c r="U90" t="s">
        <v>593</v>
      </c>
      <c r="V90" t="s">
        <v>440</v>
      </c>
      <c r="W90" t="s">
        <v>593</v>
      </c>
      <c r="X90" t="s">
        <v>593</v>
      </c>
      <c r="Y90" t="s">
        <v>593</v>
      </c>
      <c r="Z90" t="s">
        <v>593</v>
      </c>
      <c r="AA90" t="s">
        <v>593</v>
      </c>
      <c r="AB90" t="s">
        <v>593</v>
      </c>
      <c r="AC90" t="s">
        <v>593</v>
      </c>
      <c r="AD90" t="s">
        <v>593</v>
      </c>
      <c r="AE90" t="s">
        <v>593</v>
      </c>
      <c r="AF90" t="s">
        <v>593</v>
      </c>
      <c r="AG90" t="s">
        <v>593</v>
      </c>
      <c r="AH90" t="s">
        <v>593</v>
      </c>
      <c r="AI90" t="s">
        <v>593</v>
      </c>
      <c r="AJ90" t="s">
        <v>593</v>
      </c>
      <c r="AK90" t="s">
        <v>593</v>
      </c>
      <c r="AL90" t="s">
        <v>593</v>
      </c>
      <c r="AM90" t="s">
        <v>593</v>
      </c>
      <c r="AN90" t="s">
        <v>593</v>
      </c>
      <c r="AO90" t="s">
        <v>593</v>
      </c>
      <c r="AP90" t="s">
        <v>593</v>
      </c>
      <c r="AQ90" t="s">
        <v>593</v>
      </c>
      <c r="AR90" t="s">
        <v>593</v>
      </c>
      <c r="AS90" t="s">
        <v>593</v>
      </c>
      <c r="AT90" t="s">
        <v>593</v>
      </c>
      <c r="AU90" t="s">
        <v>593</v>
      </c>
      <c r="AV90" t="s">
        <v>593</v>
      </c>
      <c r="AW90" t="s">
        <v>593</v>
      </c>
      <c r="AX90" t="s">
        <v>593</v>
      </c>
      <c r="AY90" t="s">
        <v>593</v>
      </c>
      <c r="AZ90" t="s">
        <v>593</v>
      </c>
      <c r="BA90" t="s">
        <v>593</v>
      </c>
      <c r="BB90" t="s">
        <v>593</v>
      </c>
      <c r="BC90" t="s">
        <v>593</v>
      </c>
      <c r="BD90" t="s">
        <v>593</v>
      </c>
      <c r="BE90" t="s">
        <v>593</v>
      </c>
      <c r="BF90" t="s">
        <v>593</v>
      </c>
      <c r="BG90" t="s">
        <v>593</v>
      </c>
      <c r="BH90" t="s">
        <v>593</v>
      </c>
      <c r="BI90" t="s">
        <v>593</v>
      </c>
      <c r="BJ90" t="s">
        <v>593</v>
      </c>
      <c r="BK90" t="s">
        <v>593</v>
      </c>
      <c r="BL90" t="s">
        <v>593</v>
      </c>
      <c r="BM90" t="s">
        <v>593</v>
      </c>
      <c r="BN90" t="s">
        <v>415</v>
      </c>
      <c r="BO90" t="s">
        <v>593</v>
      </c>
      <c r="BP90" t="s">
        <v>593</v>
      </c>
      <c r="BQ90" t="s">
        <v>593</v>
      </c>
      <c r="BR90" t="s">
        <v>593</v>
      </c>
      <c r="BS90" t="s">
        <v>593</v>
      </c>
      <c r="BT90" t="s">
        <v>593</v>
      </c>
      <c r="BU90" t="s">
        <v>593</v>
      </c>
      <c r="BV90" t="s">
        <v>593</v>
      </c>
      <c r="BW90" t="s">
        <v>593</v>
      </c>
      <c r="BX90" t="s">
        <v>593</v>
      </c>
      <c r="BY90" t="s">
        <v>593</v>
      </c>
      <c r="BZ90" t="s">
        <v>593</v>
      </c>
      <c r="CA90" t="s">
        <v>593</v>
      </c>
      <c r="CB90" t="s">
        <v>593</v>
      </c>
      <c r="CC90" t="s">
        <v>593</v>
      </c>
      <c r="CD90" t="s">
        <v>593</v>
      </c>
      <c r="CE90" t="s">
        <v>593</v>
      </c>
      <c r="CF90" t="s">
        <v>593</v>
      </c>
      <c r="CG90" t="s">
        <v>593</v>
      </c>
    </row>
    <row r="91" spans="1:85">
      <c r="A91">
        <v>19870130</v>
      </c>
      <c r="B91" t="s">
        <v>593</v>
      </c>
      <c r="C91" t="s">
        <v>593</v>
      </c>
      <c r="D91" t="s">
        <v>440</v>
      </c>
      <c r="E91" t="s">
        <v>593</v>
      </c>
      <c r="F91" t="s">
        <v>593</v>
      </c>
      <c r="G91" t="s">
        <v>593</v>
      </c>
      <c r="H91" t="s">
        <v>593</v>
      </c>
      <c r="I91" t="s">
        <v>593</v>
      </c>
      <c r="J91" t="s">
        <v>593</v>
      </c>
      <c r="K91" t="s">
        <v>593</v>
      </c>
      <c r="L91" t="s">
        <v>593</v>
      </c>
      <c r="M91" t="s">
        <v>593</v>
      </c>
      <c r="N91" t="s">
        <v>593</v>
      </c>
      <c r="O91" t="s">
        <v>593</v>
      </c>
      <c r="P91" t="s">
        <v>593</v>
      </c>
      <c r="Q91" t="s">
        <v>593</v>
      </c>
      <c r="R91" t="s">
        <v>593</v>
      </c>
      <c r="S91" t="s">
        <v>593</v>
      </c>
      <c r="T91" t="s">
        <v>593</v>
      </c>
      <c r="U91" t="s">
        <v>593</v>
      </c>
      <c r="V91" t="s">
        <v>440</v>
      </c>
      <c r="W91" t="s">
        <v>593</v>
      </c>
      <c r="X91" t="s">
        <v>593</v>
      </c>
      <c r="Y91" t="s">
        <v>593</v>
      </c>
      <c r="Z91" t="s">
        <v>593</v>
      </c>
      <c r="AA91" t="s">
        <v>593</v>
      </c>
      <c r="AB91" t="s">
        <v>593</v>
      </c>
      <c r="AC91" t="s">
        <v>593</v>
      </c>
      <c r="AD91" t="s">
        <v>593</v>
      </c>
      <c r="AE91" t="s">
        <v>593</v>
      </c>
      <c r="AF91" t="s">
        <v>593</v>
      </c>
      <c r="AG91" t="s">
        <v>593</v>
      </c>
      <c r="AH91" t="s">
        <v>593</v>
      </c>
      <c r="AI91" t="s">
        <v>593</v>
      </c>
      <c r="AJ91" t="s">
        <v>593</v>
      </c>
      <c r="AK91" t="s">
        <v>593</v>
      </c>
      <c r="AL91" t="s">
        <v>593</v>
      </c>
      <c r="AM91" t="s">
        <v>593</v>
      </c>
      <c r="AN91" t="s">
        <v>593</v>
      </c>
      <c r="AO91" t="s">
        <v>593</v>
      </c>
      <c r="AP91" t="s">
        <v>593</v>
      </c>
      <c r="AQ91" t="s">
        <v>593</v>
      </c>
      <c r="AR91" t="s">
        <v>593</v>
      </c>
      <c r="AS91" t="s">
        <v>593</v>
      </c>
      <c r="AT91" t="s">
        <v>593</v>
      </c>
      <c r="AU91" t="s">
        <v>593</v>
      </c>
      <c r="AV91" t="s">
        <v>593</v>
      </c>
      <c r="AW91" t="s">
        <v>593</v>
      </c>
      <c r="AX91" t="s">
        <v>593</v>
      </c>
      <c r="AY91" t="s">
        <v>593</v>
      </c>
      <c r="AZ91" t="s">
        <v>593</v>
      </c>
      <c r="BA91" t="s">
        <v>593</v>
      </c>
      <c r="BB91" t="s">
        <v>593</v>
      </c>
      <c r="BC91" t="s">
        <v>593</v>
      </c>
      <c r="BD91" t="s">
        <v>593</v>
      </c>
      <c r="BE91" t="s">
        <v>593</v>
      </c>
      <c r="BF91" t="s">
        <v>593</v>
      </c>
      <c r="BG91" t="s">
        <v>593</v>
      </c>
      <c r="BH91" t="s">
        <v>593</v>
      </c>
      <c r="BI91" t="s">
        <v>593</v>
      </c>
      <c r="BJ91" t="s">
        <v>593</v>
      </c>
      <c r="BK91" t="s">
        <v>593</v>
      </c>
      <c r="BL91" t="s">
        <v>593</v>
      </c>
      <c r="BM91" t="s">
        <v>593</v>
      </c>
      <c r="BN91" t="s">
        <v>415</v>
      </c>
      <c r="BO91" t="s">
        <v>593</v>
      </c>
      <c r="BP91" t="s">
        <v>593</v>
      </c>
      <c r="BQ91" t="s">
        <v>593</v>
      </c>
      <c r="BR91" t="s">
        <v>593</v>
      </c>
      <c r="BS91" t="s">
        <v>593</v>
      </c>
      <c r="BT91" t="s">
        <v>593</v>
      </c>
      <c r="BU91" t="s">
        <v>593</v>
      </c>
      <c r="BV91" t="s">
        <v>593</v>
      </c>
      <c r="BW91" t="s">
        <v>593</v>
      </c>
      <c r="BX91" t="s">
        <v>593</v>
      </c>
      <c r="BY91" t="s">
        <v>593</v>
      </c>
      <c r="BZ91" t="s">
        <v>593</v>
      </c>
      <c r="CA91" t="s">
        <v>593</v>
      </c>
      <c r="CB91" t="s">
        <v>593</v>
      </c>
      <c r="CC91" t="s">
        <v>593</v>
      </c>
      <c r="CD91" t="s">
        <v>593</v>
      </c>
      <c r="CE91" t="s">
        <v>593</v>
      </c>
      <c r="CF91" t="s">
        <v>593</v>
      </c>
      <c r="CG91" t="s">
        <v>593</v>
      </c>
    </row>
    <row r="92" spans="1:85">
      <c r="A92">
        <v>19870227</v>
      </c>
      <c r="B92" t="s">
        <v>593</v>
      </c>
      <c r="C92" t="s">
        <v>593</v>
      </c>
      <c r="D92" t="s">
        <v>440</v>
      </c>
      <c r="E92" t="s">
        <v>593</v>
      </c>
      <c r="F92" t="s">
        <v>593</v>
      </c>
      <c r="G92" t="s">
        <v>593</v>
      </c>
      <c r="H92" t="s">
        <v>593</v>
      </c>
      <c r="I92" t="s">
        <v>593</v>
      </c>
      <c r="J92" t="s">
        <v>593</v>
      </c>
      <c r="K92" t="s">
        <v>593</v>
      </c>
      <c r="L92" t="s">
        <v>593</v>
      </c>
      <c r="M92" t="s">
        <v>593</v>
      </c>
      <c r="N92" t="s">
        <v>593</v>
      </c>
      <c r="O92" t="s">
        <v>593</v>
      </c>
      <c r="P92" t="s">
        <v>593</v>
      </c>
      <c r="Q92" t="s">
        <v>593</v>
      </c>
      <c r="R92" t="s">
        <v>593</v>
      </c>
      <c r="S92" t="s">
        <v>593</v>
      </c>
      <c r="T92" t="s">
        <v>593</v>
      </c>
      <c r="U92" t="s">
        <v>593</v>
      </c>
      <c r="V92" t="s">
        <v>440</v>
      </c>
      <c r="W92" t="s">
        <v>593</v>
      </c>
      <c r="X92" t="s">
        <v>593</v>
      </c>
      <c r="Y92" t="s">
        <v>593</v>
      </c>
      <c r="Z92" t="s">
        <v>593</v>
      </c>
      <c r="AA92" t="s">
        <v>593</v>
      </c>
      <c r="AB92" t="s">
        <v>593</v>
      </c>
      <c r="AC92" t="s">
        <v>593</v>
      </c>
      <c r="AD92" t="s">
        <v>593</v>
      </c>
      <c r="AE92" t="s">
        <v>593</v>
      </c>
      <c r="AF92" t="s">
        <v>593</v>
      </c>
      <c r="AG92" t="s">
        <v>593</v>
      </c>
      <c r="AH92" t="s">
        <v>593</v>
      </c>
      <c r="AI92" t="s">
        <v>593</v>
      </c>
      <c r="AJ92" t="s">
        <v>593</v>
      </c>
      <c r="AK92" t="s">
        <v>593</v>
      </c>
      <c r="AL92" t="s">
        <v>593</v>
      </c>
      <c r="AM92" t="s">
        <v>593</v>
      </c>
      <c r="AN92" t="s">
        <v>593</v>
      </c>
      <c r="AO92" t="s">
        <v>593</v>
      </c>
      <c r="AP92" t="s">
        <v>593</v>
      </c>
      <c r="AQ92" t="s">
        <v>593</v>
      </c>
      <c r="AR92" t="s">
        <v>593</v>
      </c>
      <c r="AS92" t="s">
        <v>593</v>
      </c>
      <c r="AT92" t="s">
        <v>593</v>
      </c>
      <c r="AU92" t="s">
        <v>593</v>
      </c>
      <c r="AV92" t="s">
        <v>593</v>
      </c>
      <c r="AW92" t="s">
        <v>593</v>
      </c>
      <c r="AX92" t="s">
        <v>593</v>
      </c>
      <c r="AY92" t="s">
        <v>593</v>
      </c>
      <c r="AZ92" t="s">
        <v>593</v>
      </c>
      <c r="BA92" t="s">
        <v>593</v>
      </c>
      <c r="BB92" t="s">
        <v>593</v>
      </c>
      <c r="BC92" t="s">
        <v>593</v>
      </c>
      <c r="BD92" t="s">
        <v>593</v>
      </c>
      <c r="BE92" t="s">
        <v>593</v>
      </c>
      <c r="BF92" t="s">
        <v>593</v>
      </c>
      <c r="BG92" t="s">
        <v>593</v>
      </c>
      <c r="BH92" t="s">
        <v>593</v>
      </c>
      <c r="BI92" t="s">
        <v>593</v>
      </c>
      <c r="BJ92" t="s">
        <v>593</v>
      </c>
      <c r="BK92" t="s">
        <v>593</v>
      </c>
      <c r="BL92" t="s">
        <v>593</v>
      </c>
      <c r="BM92" t="s">
        <v>593</v>
      </c>
      <c r="BN92" t="s">
        <v>415</v>
      </c>
      <c r="BO92" t="s">
        <v>593</v>
      </c>
      <c r="BP92" t="s">
        <v>593</v>
      </c>
      <c r="BQ92" t="s">
        <v>593</v>
      </c>
      <c r="BR92" t="s">
        <v>593</v>
      </c>
      <c r="BS92" t="s">
        <v>593</v>
      </c>
      <c r="BT92" t="s">
        <v>593</v>
      </c>
      <c r="BU92" t="s">
        <v>593</v>
      </c>
      <c r="BV92" t="s">
        <v>593</v>
      </c>
      <c r="BW92" t="s">
        <v>593</v>
      </c>
      <c r="BX92" t="s">
        <v>593</v>
      </c>
      <c r="BY92" t="s">
        <v>593</v>
      </c>
      <c r="BZ92" t="s">
        <v>593</v>
      </c>
      <c r="CA92" t="s">
        <v>593</v>
      </c>
      <c r="CB92" t="s">
        <v>593</v>
      </c>
      <c r="CC92" t="s">
        <v>593</v>
      </c>
      <c r="CD92" t="s">
        <v>593</v>
      </c>
      <c r="CE92" t="s">
        <v>593</v>
      </c>
      <c r="CF92" t="s">
        <v>593</v>
      </c>
      <c r="CG92" t="s">
        <v>593</v>
      </c>
    </row>
    <row r="93" spans="1:85">
      <c r="A93">
        <v>19870331</v>
      </c>
      <c r="B93" t="s">
        <v>593</v>
      </c>
      <c r="C93" t="s">
        <v>593</v>
      </c>
      <c r="D93" t="s">
        <v>440</v>
      </c>
      <c r="E93" t="s">
        <v>593</v>
      </c>
      <c r="F93" t="s">
        <v>593</v>
      </c>
      <c r="G93" t="s">
        <v>593</v>
      </c>
      <c r="H93" t="s">
        <v>593</v>
      </c>
      <c r="I93" t="s">
        <v>593</v>
      </c>
      <c r="J93" t="s">
        <v>593</v>
      </c>
      <c r="K93" t="s">
        <v>593</v>
      </c>
      <c r="L93" t="s">
        <v>593</v>
      </c>
      <c r="M93" t="s">
        <v>593</v>
      </c>
      <c r="N93" t="s">
        <v>593</v>
      </c>
      <c r="O93" t="s">
        <v>593</v>
      </c>
      <c r="P93" t="s">
        <v>593</v>
      </c>
      <c r="Q93" t="s">
        <v>593</v>
      </c>
      <c r="R93" t="s">
        <v>593</v>
      </c>
      <c r="S93" t="s">
        <v>593</v>
      </c>
      <c r="T93" t="s">
        <v>593</v>
      </c>
      <c r="U93" t="s">
        <v>593</v>
      </c>
      <c r="V93" t="s">
        <v>440</v>
      </c>
      <c r="W93" t="s">
        <v>593</v>
      </c>
      <c r="X93" t="s">
        <v>593</v>
      </c>
      <c r="Y93" t="s">
        <v>593</v>
      </c>
      <c r="Z93" t="s">
        <v>593</v>
      </c>
      <c r="AA93" t="s">
        <v>593</v>
      </c>
      <c r="AB93" t="s">
        <v>593</v>
      </c>
      <c r="AC93" t="s">
        <v>593</v>
      </c>
      <c r="AD93" t="s">
        <v>593</v>
      </c>
      <c r="AE93" t="s">
        <v>593</v>
      </c>
      <c r="AF93" t="s">
        <v>593</v>
      </c>
      <c r="AG93" t="s">
        <v>593</v>
      </c>
      <c r="AH93" t="s">
        <v>593</v>
      </c>
      <c r="AI93" t="s">
        <v>593</v>
      </c>
      <c r="AJ93" t="s">
        <v>593</v>
      </c>
      <c r="AK93" t="s">
        <v>593</v>
      </c>
      <c r="AL93" t="s">
        <v>593</v>
      </c>
      <c r="AM93" t="s">
        <v>593</v>
      </c>
      <c r="AN93" t="s">
        <v>593</v>
      </c>
      <c r="AO93" t="s">
        <v>593</v>
      </c>
      <c r="AP93" t="s">
        <v>593</v>
      </c>
      <c r="AQ93" t="s">
        <v>593</v>
      </c>
      <c r="AR93" t="s">
        <v>593</v>
      </c>
      <c r="AS93" t="s">
        <v>593</v>
      </c>
      <c r="AT93" t="s">
        <v>593</v>
      </c>
      <c r="AU93" t="s">
        <v>593</v>
      </c>
      <c r="AV93" t="s">
        <v>593</v>
      </c>
      <c r="AW93" t="s">
        <v>593</v>
      </c>
      <c r="AX93" t="s">
        <v>593</v>
      </c>
      <c r="AY93" t="s">
        <v>593</v>
      </c>
      <c r="AZ93" t="s">
        <v>593</v>
      </c>
      <c r="BA93" t="s">
        <v>593</v>
      </c>
      <c r="BB93" t="s">
        <v>593</v>
      </c>
      <c r="BC93" t="s">
        <v>593</v>
      </c>
      <c r="BD93" t="s">
        <v>593</v>
      </c>
      <c r="BE93" t="s">
        <v>593</v>
      </c>
      <c r="BF93" t="s">
        <v>593</v>
      </c>
      <c r="BG93" t="s">
        <v>593</v>
      </c>
      <c r="BH93" t="s">
        <v>593</v>
      </c>
      <c r="BI93" t="s">
        <v>593</v>
      </c>
      <c r="BJ93" t="s">
        <v>593</v>
      </c>
      <c r="BK93" t="s">
        <v>593</v>
      </c>
      <c r="BL93" t="s">
        <v>593</v>
      </c>
      <c r="BM93" t="s">
        <v>593</v>
      </c>
      <c r="BN93" t="s">
        <v>415</v>
      </c>
      <c r="BO93" t="s">
        <v>593</v>
      </c>
      <c r="BP93" t="s">
        <v>593</v>
      </c>
      <c r="BQ93" t="s">
        <v>593</v>
      </c>
      <c r="BR93" t="s">
        <v>593</v>
      </c>
      <c r="BS93" t="s">
        <v>593</v>
      </c>
      <c r="BT93" t="s">
        <v>593</v>
      </c>
      <c r="BU93" t="s">
        <v>593</v>
      </c>
      <c r="BV93" t="s">
        <v>593</v>
      </c>
      <c r="BW93" t="s">
        <v>593</v>
      </c>
      <c r="BX93" t="s">
        <v>593</v>
      </c>
      <c r="BY93" t="s">
        <v>593</v>
      </c>
      <c r="BZ93" t="s">
        <v>593</v>
      </c>
      <c r="CA93" t="s">
        <v>593</v>
      </c>
      <c r="CB93" t="s">
        <v>593</v>
      </c>
      <c r="CC93" t="s">
        <v>593</v>
      </c>
      <c r="CD93" t="s">
        <v>593</v>
      </c>
      <c r="CE93" t="s">
        <v>593</v>
      </c>
      <c r="CF93" t="s">
        <v>593</v>
      </c>
      <c r="CG93" t="s">
        <v>593</v>
      </c>
    </row>
    <row r="94" spans="1:85">
      <c r="A94">
        <v>19870430</v>
      </c>
      <c r="B94" t="s">
        <v>593</v>
      </c>
      <c r="C94" t="s">
        <v>593</v>
      </c>
      <c r="D94" t="s">
        <v>440</v>
      </c>
      <c r="E94" t="s">
        <v>593</v>
      </c>
      <c r="F94" t="s">
        <v>593</v>
      </c>
      <c r="G94" t="s">
        <v>593</v>
      </c>
      <c r="H94" t="s">
        <v>593</v>
      </c>
      <c r="I94" t="s">
        <v>593</v>
      </c>
      <c r="J94" t="s">
        <v>593</v>
      </c>
      <c r="K94" t="s">
        <v>593</v>
      </c>
      <c r="L94" t="s">
        <v>593</v>
      </c>
      <c r="M94" t="s">
        <v>593</v>
      </c>
      <c r="N94" t="s">
        <v>593</v>
      </c>
      <c r="O94" t="s">
        <v>593</v>
      </c>
      <c r="P94" t="s">
        <v>593</v>
      </c>
      <c r="Q94" t="s">
        <v>593</v>
      </c>
      <c r="R94" t="s">
        <v>593</v>
      </c>
      <c r="S94" t="s">
        <v>593</v>
      </c>
      <c r="T94" t="s">
        <v>593</v>
      </c>
      <c r="U94" t="s">
        <v>593</v>
      </c>
      <c r="V94" t="s">
        <v>440</v>
      </c>
      <c r="W94" t="s">
        <v>593</v>
      </c>
      <c r="X94" t="s">
        <v>593</v>
      </c>
      <c r="Y94" t="s">
        <v>593</v>
      </c>
      <c r="Z94" t="s">
        <v>593</v>
      </c>
      <c r="AA94" t="s">
        <v>593</v>
      </c>
      <c r="AB94" t="s">
        <v>593</v>
      </c>
      <c r="AC94" t="s">
        <v>593</v>
      </c>
      <c r="AD94" t="s">
        <v>593</v>
      </c>
      <c r="AE94" t="s">
        <v>593</v>
      </c>
      <c r="AF94" t="s">
        <v>593</v>
      </c>
      <c r="AG94" t="s">
        <v>593</v>
      </c>
      <c r="AH94" t="s">
        <v>593</v>
      </c>
      <c r="AI94" t="s">
        <v>593</v>
      </c>
      <c r="AJ94" t="s">
        <v>593</v>
      </c>
      <c r="AK94" t="s">
        <v>593</v>
      </c>
      <c r="AL94" t="s">
        <v>593</v>
      </c>
      <c r="AM94" t="s">
        <v>593</v>
      </c>
      <c r="AN94" t="s">
        <v>593</v>
      </c>
      <c r="AO94" t="s">
        <v>593</v>
      </c>
      <c r="AP94" t="s">
        <v>593</v>
      </c>
      <c r="AQ94" t="s">
        <v>593</v>
      </c>
      <c r="AR94" t="s">
        <v>593</v>
      </c>
      <c r="AS94" t="s">
        <v>593</v>
      </c>
      <c r="AT94" t="s">
        <v>593</v>
      </c>
      <c r="AU94" t="s">
        <v>593</v>
      </c>
      <c r="AV94" t="s">
        <v>593</v>
      </c>
      <c r="AW94" t="s">
        <v>593</v>
      </c>
      <c r="AX94" t="s">
        <v>593</v>
      </c>
      <c r="AY94" t="s">
        <v>593</v>
      </c>
      <c r="AZ94" t="s">
        <v>593</v>
      </c>
      <c r="BA94" t="s">
        <v>593</v>
      </c>
      <c r="BB94" t="s">
        <v>593</v>
      </c>
      <c r="BC94" t="s">
        <v>593</v>
      </c>
      <c r="BD94" t="s">
        <v>593</v>
      </c>
      <c r="BE94" t="s">
        <v>593</v>
      </c>
      <c r="BF94" t="s">
        <v>593</v>
      </c>
      <c r="BG94" t="s">
        <v>593</v>
      </c>
      <c r="BH94" t="s">
        <v>593</v>
      </c>
      <c r="BI94" t="s">
        <v>593</v>
      </c>
      <c r="BJ94" t="s">
        <v>593</v>
      </c>
      <c r="BK94" t="s">
        <v>593</v>
      </c>
      <c r="BL94" t="s">
        <v>593</v>
      </c>
      <c r="BM94" t="s">
        <v>593</v>
      </c>
      <c r="BN94" t="s">
        <v>415</v>
      </c>
      <c r="BO94" t="s">
        <v>593</v>
      </c>
      <c r="BP94" t="s">
        <v>593</v>
      </c>
      <c r="BQ94" t="s">
        <v>593</v>
      </c>
      <c r="BR94" t="s">
        <v>593</v>
      </c>
      <c r="BS94" t="s">
        <v>593</v>
      </c>
      <c r="BT94" t="s">
        <v>593</v>
      </c>
      <c r="BU94" t="s">
        <v>593</v>
      </c>
      <c r="BV94" t="s">
        <v>593</v>
      </c>
      <c r="BW94" t="s">
        <v>593</v>
      </c>
      <c r="BX94" t="s">
        <v>593</v>
      </c>
      <c r="BY94" t="s">
        <v>593</v>
      </c>
      <c r="BZ94" t="s">
        <v>593</v>
      </c>
      <c r="CA94" t="s">
        <v>593</v>
      </c>
      <c r="CB94" t="s">
        <v>593</v>
      </c>
      <c r="CC94" t="s">
        <v>593</v>
      </c>
      <c r="CD94" t="s">
        <v>593</v>
      </c>
      <c r="CE94" t="s">
        <v>593</v>
      </c>
      <c r="CF94" t="s">
        <v>593</v>
      </c>
      <c r="CG94" t="s">
        <v>593</v>
      </c>
    </row>
    <row r="95" spans="1:85">
      <c r="A95">
        <v>19870529</v>
      </c>
      <c r="B95" t="s">
        <v>593</v>
      </c>
      <c r="C95" t="s">
        <v>593</v>
      </c>
      <c r="D95" t="s">
        <v>440</v>
      </c>
      <c r="E95" t="s">
        <v>593</v>
      </c>
      <c r="F95" t="s">
        <v>593</v>
      </c>
      <c r="G95" t="s">
        <v>593</v>
      </c>
      <c r="H95" t="s">
        <v>593</v>
      </c>
      <c r="I95" t="s">
        <v>593</v>
      </c>
      <c r="J95" t="s">
        <v>593</v>
      </c>
      <c r="K95" t="s">
        <v>593</v>
      </c>
      <c r="L95" t="s">
        <v>593</v>
      </c>
      <c r="M95" t="s">
        <v>593</v>
      </c>
      <c r="N95" t="s">
        <v>593</v>
      </c>
      <c r="O95" t="s">
        <v>593</v>
      </c>
      <c r="P95" t="s">
        <v>593</v>
      </c>
      <c r="Q95" t="s">
        <v>593</v>
      </c>
      <c r="R95" t="s">
        <v>593</v>
      </c>
      <c r="S95" t="s">
        <v>593</v>
      </c>
      <c r="T95" t="s">
        <v>593</v>
      </c>
      <c r="U95" t="s">
        <v>593</v>
      </c>
      <c r="V95" t="s">
        <v>440</v>
      </c>
      <c r="W95" t="s">
        <v>593</v>
      </c>
      <c r="X95" t="s">
        <v>593</v>
      </c>
      <c r="Y95" t="s">
        <v>593</v>
      </c>
      <c r="Z95" t="s">
        <v>593</v>
      </c>
      <c r="AA95" t="s">
        <v>593</v>
      </c>
      <c r="AB95" t="s">
        <v>593</v>
      </c>
      <c r="AC95" t="s">
        <v>593</v>
      </c>
      <c r="AD95" t="s">
        <v>593</v>
      </c>
      <c r="AE95" t="s">
        <v>593</v>
      </c>
      <c r="AF95" t="s">
        <v>593</v>
      </c>
      <c r="AG95" t="s">
        <v>593</v>
      </c>
      <c r="AH95" t="s">
        <v>593</v>
      </c>
      <c r="AI95" t="s">
        <v>593</v>
      </c>
      <c r="AJ95" t="s">
        <v>593</v>
      </c>
      <c r="AK95" t="s">
        <v>593</v>
      </c>
      <c r="AL95" t="s">
        <v>593</v>
      </c>
      <c r="AM95" t="s">
        <v>593</v>
      </c>
      <c r="AN95" t="s">
        <v>593</v>
      </c>
      <c r="AO95" t="s">
        <v>593</v>
      </c>
      <c r="AP95" t="s">
        <v>593</v>
      </c>
      <c r="AQ95" t="s">
        <v>593</v>
      </c>
      <c r="AR95" t="s">
        <v>593</v>
      </c>
      <c r="AS95" t="s">
        <v>593</v>
      </c>
      <c r="AT95" t="s">
        <v>593</v>
      </c>
      <c r="AU95" t="s">
        <v>593</v>
      </c>
      <c r="AV95" t="s">
        <v>593</v>
      </c>
      <c r="AW95" t="s">
        <v>593</v>
      </c>
      <c r="AX95" t="s">
        <v>593</v>
      </c>
      <c r="AY95" t="s">
        <v>593</v>
      </c>
      <c r="AZ95" t="s">
        <v>593</v>
      </c>
      <c r="BA95" t="s">
        <v>593</v>
      </c>
      <c r="BB95" t="s">
        <v>593</v>
      </c>
      <c r="BC95" t="s">
        <v>593</v>
      </c>
      <c r="BD95" t="s">
        <v>593</v>
      </c>
      <c r="BE95" t="s">
        <v>593</v>
      </c>
      <c r="BF95" t="s">
        <v>593</v>
      </c>
      <c r="BG95" t="s">
        <v>593</v>
      </c>
      <c r="BH95" t="s">
        <v>593</v>
      </c>
      <c r="BI95" t="s">
        <v>593</v>
      </c>
      <c r="BJ95" t="s">
        <v>593</v>
      </c>
      <c r="BK95" t="s">
        <v>593</v>
      </c>
      <c r="BL95" t="s">
        <v>593</v>
      </c>
      <c r="BM95" t="s">
        <v>593</v>
      </c>
      <c r="BN95" t="s">
        <v>415</v>
      </c>
      <c r="BO95" t="s">
        <v>593</v>
      </c>
      <c r="BP95" t="s">
        <v>593</v>
      </c>
      <c r="BQ95" t="s">
        <v>593</v>
      </c>
      <c r="BR95" t="s">
        <v>593</v>
      </c>
      <c r="BS95" t="s">
        <v>593</v>
      </c>
      <c r="BT95" t="s">
        <v>593</v>
      </c>
      <c r="BU95" t="s">
        <v>593</v>
      </c>
      <c r="BV95" t="s">
        <v>593</v>
      </c>
      <c r="BW95" t="s">
        <v>593</v>
      </c>
      <c r="BX95" t="s">
        <v>593</v>
      </c>
      <c r="BY95" t="s">
        <v>593</v>
      </c>
      <c r="BZ95" t="s">
        <v>593</v>
      </c>
      <c r="CA95" t="s">
        <v>593</v>
      </c>
      <c r="CB95" t="s">
        <v>593</v>
      </c>
      <c r="CC95" t="s">
        <v>593</v>
      </c>
      <c r="CD95" t="s">
        <v>593</v>
      </c>
      <c r="CE95" t="s">
        <v>593</v>
      </c>
      <c r="CF95" t="s">
        <v>593</v>
      </c>
      <c r="CG95" t="s">
        <v>593</v>
      </c>
    </row>
    <row r="96" spans="1:85">
      <c r="A96">
        <v>19870630</v>
      </c>
      <c r="B96" t="s">
        <v>593</v>
      </c>
      <c r="C96" t="s">
        <v>593</v>
      </c>
      <c r="D96" t="s">
        <v>440</v>
      </c>
      <c r="E96" t="s">
        <v>593</v>
      </c>
      <c r="F96" t="s">
        <v>593</v>
      </c>
      <c r="G96" t="s">
        <v>593</v>
      </c>
      <c r="H96" t="s">
        <v>593</v>
      </c>
      <c r="I96" t="s">
        <v>593</v>
      </c>
      <c r="J96" t="s">
        <v>593</v>
      </c>
      <c r="K96" t="s">
        <v>593</v>
      </c>
      <c r="L96" t="s">
        <v>593</v>
      </c>
      <c r="M96" t="s">
        <v>593</v>
      </c>
      <c r="N96" t="s">
        <v>593</v>
      </c>
      <c r="O96" t="s">
        <v>593</v>
      </c>
      <c r="P96" t="s">
        <v>593</v>
      </c>
      <c r="Q96" t="s">
        <v>593</v>
      </c>
      <c r="R96" t="s">
        <v>593</v>
      </c>
      <c r="S96" t="s">
        <v>593</v>
      </c>
      <c r="T96" t="s">
        <v>593</v>
      </c>
      <c r="U96" t="s">
        <v>593</v>
      </c>
      <c r="V96" t="s">
        <v>440</v>
      </c>
      <c r="W96" t="s">
        <v>593</v>
      </c>
      <c r="X96" t="s">
        <v>593</v>
      </c>
      <c r="Y96" t="s">
        <v>593</v>
      </c>
      <c r="Z96" t="s">
        <v>593</v>
      </c>
      <c r="AA96" t="s">
        <v>593</v>
      </c>
      <c r="AB96" t="s">
        <v>593</v>
      </c>
      <c r="AC96" t="s">
        <v>593</v>
      </c>
      <c r="AD96" t="s">
        <v>593</v>
      </c>
      <c r="AE96" t="s">
        <v>593</v>
      </c>
      <c r="AF96" t="s">
        <v>593</v>
      </c>
      <c r="AG96" t="s">
        <v>593</v>
      </c>
      <c r="AH96" t="s">
        <v>593</v>
      </c>
      <c r="AI96" t="s">
        <v>593</v>
      </c>
      <c r="AJ96" t="s">
        <v>593</v>
      </c>
      <c r="AK96" t="s">
        <v>593</v>
      </c>
      <c r="AL96" t="s">
        <v>593</v>
      </c>
      <c r="AM96" t="s">
        <v>593</v>
      </c>
      <c r="AN96" t="s">
        <v>593</v>
      </c>
      <c r="AO96" t="s">
        <v>593</v>
      </c>
      <c r="AP96" t="s">
        <v>593</v>
      </c>
      <c r="AQ96" t="s">
        <v>593</v>
      </c>
      <c r="AR96" t="s">
        <v>593</v>
      </c>
      <c r="AS96" t="s">
        <v>593</v>
      </c>
      <c r="AT96" t="s">
        <v>593</v>
      </c>
      <c r="AU96" t="s">
        <v>593</v>
      </c>
      <c r="AV96" t="s">
        <v>593</v>
      </c>
      <c r="AW96" t="s">
        <v>593</v>
      </c>
      <c r="AX96" t="s">
        <v>593</v>
      </c>
      <c r="AY96" t="s">
        <v>593</v>
      </c>
      <c r="AZ96" t="s">
        <v>593</v>
      </c>
      <c r="BA96" t="s">
        <v>593</v>
      </c>
      <c r="BB96" t="s">
        <v>593</v>
      </c>
      <c r="BC96" t="s">
        <v>593</v>
      </c>
      <c r="BD96" t="s">
        <v>593</v>
      </c>
      <c r="BE96" t="s">
        <v>593</v>
      </c>
      <c r="BF96" t="s">
        <v>593</v>
      </c>
      <c r="BG96" t="s">
        <v>593</v>
      </c>
      <c r="BH96" t="s">
        <v>593</v>
      </c>
      <c r="BI96" t="s">
        <v>593</v>
      </c>
      <c r="BJ96" t="s">
        <v>593</v>
      </c>
      <c r="BK96" t="s">
        <v>593</v>
      </c>
      <c r="BL96" t="s">
        <v>593</v>
      </c>
      <c r="BM96" t="s">
        <v>593</v>
      </c>
      <c r="BN96" t="s">
        <v>415</v>
      </c>
      <c r="BO96" t="s">
        <v>593</v>
      </c>
      <c r="BP96" t="s">
        <v>593</v>
      </c>
      <c r="BQ96" t="s">
        <v>593</v>
      </c>
      <c r="BR96" t="s">
        <v>593</v>
      </c>
      <c r="BS96" t="s">
        <v>593</v>
      </c>
      <c r="BT96" t="s">
        <v>593</v>
      </c>
      <c r="BU96" t="s">
        <v>593</v>
      </c>
      <c r="BV96" t="s">
        <v>593</v>
      </c>
      <c r="BW96" t="s">
        <v>593</v>
      </c>
      <c r="BX96" t="s">
        <v>593</v>
      </c>
      <c r="BY96" t="s">
        <v>593</v>
      </c>
      <c r="BZ96" t="s">
        <v>593</v>
      </c>
      <c r="CA96" t="s">
        <v>593</v>
      </c>
      <c r="CB96" t="s">
        <v>593</v>
      </c>
      <c r="CC96" t="s">
        <v>593</v>
      </c>
      <c r="CD96" t="s">
        <v>593</v>
      </c>
      <c r="CE96" t="s">
        <v>593</v>
      </c>
      <c r="CF96" t="s">
        <v>593</v>
      </c>
      <c r="CG96" t="s">
        <v>593</v>
      </c>
    </row>
    <row r="97" spans="1:85">
      <c r="A97">
        <v>19870731</v>
      </c>
      <c r="B97" t="s">
        <v>593</v>
      </c>
      <c r="C97" t="s">
        <v>593</v>
      </c>
      <c r="D97" t="s">
        <v>440</v>
      </c>
      <c r="E97" t="s">
        <v>593</v>
      </c>
      <c r="F97" t="s">
        <v>593</v>
      </c>
      <c r="G97" t="s">
        <v>593</v>
      </c>
      <c r="H97" t="s">
        <v>593</v>
      </c>
      <c r="I97" t="s">
        <v>593</v>
      </c>
      <c r="J97" t="s">
        <v>593</v>
      </c>
      <c r="K97" t="s">
        <v>593</v>
      </c>
      <c r="L97" t="s">
        <v>593</v>
      </c>
      <c r="M97" t="s">
        <v>593</v>
      </c>
      <c r="N97" t="s">
        <v>593</v>
      </c>
      <c r="O97" t="s">
        <v>593</v>
      </c>
      <c r="P97" t="s">
        <v>593</v>
      </c>
      <c r="Q97" t="s">
        <v>593</v>
      </c>
      <c r="R97" t="s">
        <v>593</v>
      </c>
      <c r="S97" t="s">
        <v>593</v>
      </c>
      <c r="T97" t="s">
        <v>593</v>
      </c>
      <c r="U97" t="s">
        <v>593</v>
      </c>
      <c r="V97" t="s">
        <v>440</v>
      </c>
      <c r="W97" t="s">
        <v>593</v>
      </c>
      <c r="X97" t="s">
        <v>593</v>
      </c>
      <c r="Y97" t="s">
        <v>593</v>
      </c>
      <c r="Z97" t="s">
        <v>593</v>
      </c>
      <c r="AA97" t="s">
        <v>593</v>
      </c>
      <c r="AB97" t="s">
        <v>593</v>
      </c>
      <c r="AC97" t="s">
        <v>593</v>
      </c>
      <c r="AD97" t="s">
        <v>593</v>
      </c>
      <c r="AE97" t="s">
        <v>593</v>
      </c>
      <c r="AF97" t="s">
        <v>593</v>
      </c>
      <c r="AG97" t="s">
        <v>593</v>
      </c>
      <c r="AH97" t="s">
        <v>593</v>
      </c>
      <c r="AI97" t="s">
        <v>593</v>
      </c>
      <c r="AJ97" t="s">
        <v>593</v>
      </c>
      <c r="AK97" t="s">
        <v>593</v>
      </c>
      <c r="AL97" t="s">
        <v>593</v>
      </c>
      <c r="AM97" t="s">
        <v>593</v>
      </c>
      <c r="AN97" t="s">
        <v>593</v>
      </c>
      <c r="AO97" t="s">
        <v>593</v>
      </c>
      <c r="AP97" t="s">
        <v>593</v>
      </c>
      <c r="AQ97" t="s">
        <v>593</v>
      </c>
      <c r="AR97" t="s">
        <v>593</v>
      </c>
      <c r="AS97" t="s">
        <v>593</v>
      </c>
      <c r="AT97" t="s">
        <v>593</v>
      </c>
      <c r="AU97" t="s">
        <v>593</v>
      </c>
      <c r="AV97" t="s">
        <v>593</v>
      </c>
      <c r="AW97" t="s">
        <v>593</v>
      </c>
      <c r="AX97" t="s">
        <v>593</v>
      </c>
      <c r="AY97" t="s">
        <v>593</v>
      </c>
      <c r="AZ97" t="s">
        <v>593</v>
      </c>
      <c r="BA97" t="s">
        <v>593</v>
      </c>
      <c r="BB97" t="s">
        <v>593</v>
      </c>
      <c r="BC97" t="s">
        <v>593</v>
      </c>
      <c r="BD97" t="s">
        <v>593</v>
      </c>
      <c r="BE97" t="s">
        <v>593</v>
      </c>
      <c r="BF97" t="s">
        <v>593</v>
      </c>
      <c r="BG97" t="s">
        <v>593</v>
      </c>
      <c r="BH97" t="s">
        <v>593</v>
      </c>
      <c r="BI97" t="s">
        <v>593</v>
      </c>
      <c r="BJ97" t="s">
        <v>593</v>
      </c>
      <c r="BK97" t="s">
        <v>593</v>
      </c>
      <c r="BL97" t="s">
        <v>593</v>
      </c>
      <c r="BM97" t="s">
        <v>593</v>
      </c>
      <c r="BN97" t="s">
        <v>415</v>
      </c>
      <c r="BO97" t="s">
        <v>593</v>
      </c>
      <c r="BP97" t="s">
        <v>593</v>
      </c>
      <c r="BQ97" t="s">
        <v>593</v>
      </c>
      <c r="BR97" t="s">
        <v>593</v>
      </c>
      <c r="BS97" t="s">
        <v>593</v>
      </c>
      <c r="BT97" t="s">
        <v>593</v>
      </c>
      <c r="BU97" t="s">
        <v>593</v>
      </c>
      <c r="BV97" t="s">
        <v>593</v>
      </c>
      <c r="BW97" t="s">
        <v>593</v>
      </c>
      <c r="BX97" t="s">
        <v>593</v>
      </c>
      <c r="BY97" t="s">
        <v>593</v>
      </c>
      <c r="BZ97" t="s">
        <v>593</v>
      </c>
      <c r="CA97" t="s">
        <v>593</v>
      </c>
      <c r="CB97" t="s">
        <v>593</v>
      </c>
      <c r="CC97" t="s">
        <v>593</v>
      </c>
      <c r="CD97" t="s">
        <v>593</v>
      </c>
      <c r="CE97" t="s">
        <v>593</v>
      </c>
      <c r="CF97" t="s">
        <v>593</v>
      </c>
      <c r="CG97" t="s">
        <v>593</v>
      </c>
    </row>
    <row r="98" spans="1:85">
      <c r="A98">
        <v>19870831</v>
      </c>
      <c r="B98" t="s">
        <v>593</v>
      </c>
      <c r="C98" t="s">
        <v>593</v>
      </c>
      <c r="D98" t="s">
        <v>440</v>
      </c>
      <c r="E98" t="s">
        <v>593</v>
      </c>
      <c r="F98" t="s">
        <v>593</v>
      </c>
      <c r="G98" t="s">
        <v>593</v>
      </c>
      <c r="H98" t="s">
        <v>593</v>
      </c>
      <c r="I98" t="s">
        <v>593</v>
      </c>
      <c r="J98" t="s">
        <v>593</v>
      </c>
      <c r="K98" t="s">
        <v>593</v>
      </c>
      <c r="L98" t="s">
        <v>593</v>
      </c>
      <c r="M98" t="s">
        <v>593</v>
      </c>
      <c r="N98" t="s">
        <v>593</v>
      </c>
      <c r="O98" t="s">
        <v>593</v>
      </c>
      <c r="P98" t="s">
        <v>593</v>
      </c>
      <c r="Q98" t="s">
        <v>593</v>
      </c>
      <c r="R98" t="s">
        <v>593</v>
      </c>
      <c r="S98" t="s">
        <v>593</v>
      </c>
      <c r="T98" t="s">
        <v>593</v>
      </c>
      <c r="U98" t="s">
        <v>593</v>
      </c>
      <c r="V98" t="s">
        <v>440</v>
      </c>
      <c r="W98" t="s">
        <v>593</v>
      </c>
      <c r="X98" t="s">
        <v>593</v>
      </c>
      <c r="Y98" t="s">
        <v>593</v>
      </c>
      <c r="Z98" t="s">
        <v>593</v>
      </c>
      <c r="AA98" t="s">
        <v>593</v>
      </c>
      <c r="AB98" t="s">
        <v>593</v>
      </c>
      <c r="AC98" t="s">
        <v>593</v>
      </c>
      <c r="AD98" t="s">
        <v>593</v>
      </c>
      <c r="AE98" t="s">
        <v>593</v>
      </c>
      <c r="AF98" t="s">
        <v>593</v>
      </c>
      <c r="AG98" t="s">
        <v>593</v>
      </c>
      <c r="AH98" t="s">
        <v>593</v>
      </c>
      <c r="AI98" t="s">
        <v>593</v>
      </c>
      <c r="AJ98" t="s">
        <v>593</v>
      </c>
      <c r="AK98" t="s">
        <v>593</v>
      </c>
      <c r="AL98" t="s">
        <v>593</v>
      </c>
      <c r="AM98" t="s">
        <v>593</v>
      </c>
      <c r="AN98" t="s">
        <v>593</v>
      </c>
      <c r="AO98" t="s">
        <v>593</v>
      </c>
      <c r="AP98" t="s">
        <v>593</v>
      </c>
      <c r="AQ98" t="s">
        <v>593</v>
      </c>
      <c r="AR98" t="s">
        <v>593</v>
      </c>
      <c r="AS98" t="s">
        <v>593</v>
      </c>
      <c r="AT98" t="s">
        <v>593</v>
      </c>
      <c r="AU98" t="s">
        <v>593</v>
      </c>
      <c r="AV98" t="s">
        <v>593</v>
      </c>
      <c r="AW98" t="s">
        <v>593</v>
      </c>
      <c r="AX98" t="s">
        <v>593</v>
      </c>
      <c r="AY98" t="s">
        <v>593</v>
      </c>
      <c r="AZ98" t="s">
        <v>593</v>
      </c>
      <c r="BA98" t="s">
        <v>593</v>
      </c>
      <c r="BB98" t="s">
        <v>593</v>
      </c>
      <c r="BC98" t="s">
        <v>593</v>
      </c>
      <c r="BD98" t="s">
        <v>593</v>
      </c>
      <c r="BE98" t="s">
        <v>593</v>
      </c>
      <c r="BF98" t="s">
        <v>593</v>
      </c>
      <c r="BG98" t="s">
        <v>593</v>
      </c>
      <c r="BH98" t="s">
        <v>593</v>
      </c>
      <c r="BI98" t="s">
        <v>593</v>
      </c>
      <c r="BJ98" t="s">
        <v>593</v>
      </c>
      <c r="BK98" t="s">
        <v>593</v>
      </c>
      <c r="BL98" t="s">
        <v>593</v>
      </c>
      <c r="BM98" t="s">
        <v>593</v>
      </c>
      <c r="BN98" t="s">
        <v>415</v>
      </c>
      <c r="BO98" t="s">
        <v>593</v>
      </c>
      <c r="BP98" t="s">
        <v>593</v>
      </c>
      <c r="BQ98" t="s">
        <v>593</v>
      </c>
      <c r="BR98" t="s">
        <v>593</v>
      </c>
      <c r="BS98" t="s">
        <v>593</v>
      </c>
      <c r="BT98" t="s">
        <v>593</v>
      </c>
      <c r="BU98" t="s">
        <v>593</v>
      </c>
      <c r="BV98" t="s">
        <v>593</v>
      </c>
      <c r="BW98" t="s">
        <v>593</v>
      </c>
      <c r="BX98" t="s">
        <v>593</v>
      </c>
      <c r="BY98" t="s">
        <v>593</v>
      </c>
      <c r="BZ98" t="s">
        <v>593</v>
      </c>
      <c r="CA98" t="s">
        <v>593</v>
      </c>
      <c r="CB98" t="s">
        <v>593</v>
      </c>
      <c r="CC98" t="s">
        <v>593</v>
      </c>
      <c r="CD98" t="s">
        <v>593</v>
      </c>
      <c r="CE98" t="s">
        <v>593</v>
      </c>
      <c r="CF98" t="s">
        <v>593</v>
      </c>
      <c r="CG98" t="s">
        <v>593</v>
      </c>
    </row>
    <row r="99" spans="1:85">
      <c r="A99">
        <v>19870930</v>
      </c>
      <c r="B99" t="s">
        <v>593</v>
      </c>
      <c r="C99" t="s">
        <v>593</v>
      </c>
      <c r="D99" t="s">
        <v>440</v>
      </c>
      <c r="E99" t="s">
        <v>593</v>
      </c>
      <c r="F99" t="s">
        <v>593</v>
      </c>
      <c r="G99" t="s">
        <v>593</v>
      </c>
      <c r="H99" t="s">
        <v>593</v>
      </c>
      <c r="I99" t="s">
        <v>593</v>
      </c>
      <c r="J99" t="s">
        <v>593</v>
      </c>
      <c r="K99" t="s">
        <v>593</v>
      </c>
      <c r="L99" t="s">
        <v>593</v>
      </c>
      <c r="M99" t="s">
        <v>593</v>
      </c>
      <c r="N99" t="s">
        <v>593</v>
      </c>
      <c r="O99" t="s">
        <v>593</v>
      </c>
      <c r="P99" t="s">
        <v>593</v>
      </c>
      <c r="Q99" t="s">
        <v>593</v>
      </c>
      <c r="R99" t="s">
        <v>593</v>
      </c>
      <c r="S99" t="s">
        <v>593</v>
      </c>
      <c r="T99" t="s">
        <v>593</v>
      </c>
      <c r="U99" t="s">
        <v>593</v>
      </c>
      <c r="V99" t="s">
        <v>440</v>
      </c>
      <c r="W99" t="s">
        <v>593</v>
      </c>
      <c r="X99" t="s">
        <v>593</v>
      </c>
      <c r="Y99" t="s">
        <v>593</v>
      </c>
      <c r="Z99" t="s">
        <v>593</v>
      </c>
      <c r="AA99" t="s">
        <v>593</v>
      </c>
      <c r="AB99" t="s">
        <v>593</v>
      </c>
      <c r="AC99" t="s">
        <v>593</v>
      </c>
      <c r="AD99" t="s">
        <v>593</v>
      </c>
      <c r="AE99" t="s">
        <v>593</v>
      </c>
      <c r="AF99" t="s">
        <v>593</v>
      </c>
      <c r="AG99" t="s">
        <v>593</v>
      </c>
      <c r="AH99" t="s">
        <v>593</v>
      </c>
      <c r="AI99" t="s">
        <v>593</v>
      </c>
      <c r="AJ99" t="s">
        <v>593</v>
      </c>
      <c r="AK99" t="s">
        <v>593</v>
      </c>
      <c r="AL99" t="s">
        <v>593</v>
      </c>
      <c r="AM99" t="s">
        <v>593</v>
      </c>
      <c r="AN99" t="s">
        <v>593</v>
      </c>
      <c r="AO99" t="s">
        <v>593</v>
      </c>
      <c r="AP99" t="s">
        <v>593</v>
      </c>
      <c r="AQ99" t="s">
        <v>593</v>
      </c>
      <c r="AR99" t="s">
        <v>593</v>
      </c>
      <c r="AS99" t="s">
        <v>593</v>
      </c>
      <c r="AT99" t="s">
        <v>593</v>
      </c>
      <c r="AU99" t="s">
        <v>593</v>
      </c>
      <c r="AV99" t="s">
        <v>593</v>
      </c>
      <c r="AW99" t="s">
        <v>593</v>
      </c>
      <c r="AX99" t="s">
        <v>593</v>
      </c>
      <c r="AY99" t="s">
        <v>593</v>
      </c>
      <c r="AZ99" t="s">
        <v>593</v>
      </c>
      <c r="BA99" t="s">
        <v>593</v>
      </c>
      <c r="BB99" t="s">
        <v>593</v>
      </c>
      <c r="BC99" t="s">
        <v>593</v>
      </c>
      <c r="BD99" t="s">
        <v>593</v>
      </c>
      <c r="BE99" t="s">
        <v>593</v>
      </c>
      <c r="BF99" t="s">
        <v>593</v>
      </c>
      <c r="BG99" t="s">
        <v>593</v>
      </c>
      <c r="BH99" t="s">
        <v>593</v>
      </c>
      <c r="BI99" t="s">
        <v>593</v>
      </c>
      <c r="BJ99" t="s">
        <v>593</v>
      </c>
      <c r="BK99" t="s">
        <v>593</v>
      </c>
      <c r="BL99" t="s">
        <v>593</v>
      </c>
      <c r="BM99" t="s">
        <v>593</v>
      </c>
      <c r="BN99" t="s">
        <v>415</v>
      </c>
      <c r="BO99" t="s">
        <v>593</v>
      </c>
      <c r="BP99" t="s">
        <v>593</v>
      </c>
      <c r="BQ99" t="s">
        <v>593</v>
      </c>
      <c r="BR99" t="s">
        <v>593</v>
      </c>
      <c r="BS99" t="s">
        <v>593</v>
      </c>
      <c r="BT99" t="s">
        <v>593</v>
      </c>
      <c r="BU99" t="s">
        <v>593</v>
      </c>
      <c r="BV99" t="s">
        <v>593</v>
      </c>
      <c r="BW99" t="s">
        <v>593</v>
      </c>
      <c r="BX99" t="s">
        <v>593</v>
      </c>
      <c r="BY99" t="s">
        <v>593</v>
      </c>
      <c r="BZ99" t="s">
        <v>593</v>
      </c>
      <c r="CA99" t="s">
        <v>593</v>
      </c>
      <c r="CB99" t="s">
        <v>593</v>
      </c>
      <c r="CC99" t="s">
        <v>593</v>
      </c>
      <c r="CD99" t="s">
        <v>593</v>
      </c>
      <c r="CE99" t="s">
        <v>593</v>
      </c>
      <c r="CF99" t="s">
        <v>593</v>
      </c>
      <c r="CG99" t="s">
        <v>593</v>
      </c>
    </row>
    <row r="100" spans="1:85">
      <c r="A100">
        <v>19871030</v>
      </c>
      <c r="B100" t="s">
        <v>593</v>
      </c>
      <c r="C100" t="s">
        <v>593</v>
      </c>
      <c r="D100" t="s">
        <v>440</v>
      </c>
      <c r="E100" t="s">
        <v>593</v>
      </c>
      <c r="F100" t="s">
        <v>593</v>
      </c>
      <c r="G100" t="s">
        <v>593</v>
      </c>
      <c r="H100" t="s">
        <v>593</v>
      </c>
      <c r="I100" t="s">
        <v>593</v>
      </c>
      <c r="J100" t="s">
        <v>593</v>
      </c>
      <c r="K100" t="s">
        <v>593</v>
      </c>
      <c r="L100" t="s">
        <v>593</v>
      </c>
      <c r="M100" t="s">
        <v>593</v>
      </c>
      <c r="N100" t="s">
        <v>593</v>
      </c>
      <c r="O100" t="s">
        <v>593</v>
      </c>
      <c r="P100" t="s">
        <v>593</v>
      </c>
      <c r="Q100" t="s">
        <v>593</v>
      </c>
      <c r="R100" t="s">
        <v>593</v>
      </c>
      <c r="S100" t="s">
        <v>593</v>
      </c>
      <c r="T100" t="s">
        <v>593</v>
      </c>
      <c r="U100" t="s">
        <v>593</v>
      </c>
      <c r="V100" t="s">
        <v>440</v>
      </c>
      <c r="W100" t="s">
        <v>593</v>
      </c>
      <c r="X100" t="s">
        <v>593</v>
      </c>
      <c r="Y100" t="s">
        <v>593</v>
      </c>
      <c r="Z100" t="s">
        <v>593</v>
      </c>
      <c r="AA100" t="s">
        <v>593</v>
      </c>
      <c r="AB100" t="s">
        <v>593</v>
      </c>
      <c r="AC100" t="s">
        <v>593</v>
      </c>
      <c r="AD100" t="s">
        <v>593</v>
      </c>
      <c r="AE100" t="s">
        <v>593</v>
      </c>
      <c r="AF100" t="s">
        <v>593</v>
      </c>
      <c r="AG100" t="s">
        <v>593</v>
      </c>
      <c r="AH100" t="s">
        <v>593</v>
      </c>
      <c r="AI100" t="s">
        <v>593</v>
      </c>
      <c r="AJ100" t="s">
        <v>593</v>
      </c>
      <c r="AK100" t="s">
        <v>593</v>
      </c>
      <c r="AL100" t="s">
        <v>593</v>
      </c>
      <c r="AM100" t="s">
        <v>593</v>
      </c>
      <c r="AN100" t="s">
        <v>593</v>
      </c>
      <c r="AO100" t="s">
        <v>593</v>
      </c>
      <c r="AP100" t="s">
        <v>593</v>
      </c>
      <c r="AQ100" t="s">
        <v>593</v>
      </c>
      <c r="AR100" t="s">
        <v>593</v>
      </c>
      <c r="AS100" t="s">
        <v>593</v>
      </c>
      <c r="AT100" t="s">
        <v>593</v>
      </c>
      <c r="AU100" t="s">
        <v>593</v>
      </c>
      <c r="AV100" t="s">
        <v>593</v>
      </c>
      <c r="AW100" t="s">
        <v>593</v>
      </c>
      <c r="AX100" t="s">
        <v>593</v>
      </c>
      <c r="AY100" t="s">
        <v>593</v>
      </c>
      <c r="AZ100" t="s">
        <v>593</v>
      </c>
      <c r="BA100" t="s">
        <v>593</v>
      </c>
      <c r="BB100" t="s">
        <v>593</v>
      </c>
      <c r="BC100" t="s">
        <v>593</v>
      </c>
      <c r="BD100" t="s">
        <v>593</v>
      </c>
      <c r="BE100" t="s">
        <v>593</v>
      </c>
      <c r="BF100" t="s">
        <v>593</v>
      </c>
      <c r="BG100" t="s">
        <v>593</v>
      </c>
      <c r="BH100" t="s">
        <v>593</v>
      </c>
      <c r="BI100" t="s">
        <v>593</v>
      </c>
      <c r="BJ100" t="s">
        <v>593</v>
      </c>
      <c r="BK100" t="s">
        <v>593</v>
      </c>
      <c r="BL100" t="s">
        <v>593</v>
      </c>
      <c r="BM100" t="s">
        <v>593</v>
      </c>
      <c r="BN100" t="s">
        <v>415</v>
      </c>
      <c r="BO100" t="s">
        <v>593</v>
      </c>
      <c r="BP100" t="s">
        <v>593</v>
      </c>
      <c r="BQ100" t="s">
        <v>593</v>
      </c>
      <c r="BR100" t="s">
        <v>593</v>
      </c>
      <c r="BS100" t="s">
        <v>593</v>
      </c>
      <c r="BT100" t="s">
        <v>593</v>
      </c>
      <c r="BU100" t="s">
        <v>593</v>
      </c>
      <c r="BV100" t="s">
        <v>593</v>
      </c>
      <c r="BW100" t="s">
        <v>593</v>
      </c>
      <c r="BX100" t="s">
        <v>593</v>
      </c>
      <c r="BY100" t="s">
        <v>593</v>
      </c>
      <c r="BZ100" t="s">
        <v>593</v>
      </c>
      <c r="CA100" t="s">
        <v>593</v>
      </c>
      <c r="CB100" t="s">
        <v>593</v>
      </c>
      <c r="CC100" t="s">
        <v>593</v>
      </c>
      <c r="CD100" t="s">
        <v>593</v>
      </c>
      <c r="CE100" t="s">
        <v>593</v>
      </c>
      <c r="CF100" t="s">
        <v>593</v>
      </c>
      <c r="CG100" t="s">
        <v>593</v>
      </c>
    </row>
    <row r="101" spans="1:85">
      <c r="A101">
        <v>19871130</v>
      </c>
      <c r="B101" t="s">
        <v>593</v>
      </c>
      <c r="C101" t="s">
        <v>593</v>
      </c>
      <c r="D101" t="s">
        <v>440</v>
      </c>
      <c r="E101" t="s">
        <v>593</v>
      </c>
      <c r="F101" t="s">
        <v>593</v>
      </c>
      <c r="G101" t="s">
        <v>593</v>
      </c>
      <c r="H101" t="s">
        <v>593</v>
      </c>
      <c r="I101" t="s">
        <v>593</v>
      </c>
      <c r="J101" t="s">
        <v>593</v>
      </c>
      <c r="K101" t="s">
        <v>593</v>
      </c>
      <c r="L101" t="s">
        <v>593</v>
      </c>
      <c r="M101" t="s">
        <v>593</v>
      </c>
      <c r="N101" t="s">
        <v>593</v>
      </c>
      <c r="O101" t="s">
        <v>593</v>
      </c>
      <c r="P101" t="s">
        <v>593</v>
      </c>
      <c r="Q101" t="s">
        <v>593</v>
      </c>
      <c r="R101" t="s">
        <v>593</v>
      </c>
      <c r="S101" t="s">
        <v>593</v>
      </c>
      <c r="T101" t="s">
        <v>593</v>
      </c>
      <c r="U101" t="s">
        <v>593</v>
      </c>
      <c r="V101" t="s">
        <v>440</v>
      </c>
      <c r="W101" t="s">
        <v>593</v>
      </c>
      <c r="X101" t="s">
        <v>593</v>
      </c>
      <c r="Y101" t="s">
        <v>593</v>
      </c>
      <c r="Z101" t="s">
        <v>593</v>
      </c>
      <c r="AA101" t="s">
        <v>593</v>
      </c>
      <c r="AB101" t="s">
        <v>593</v>
      </c>
      <c r="AC101" t="s">
        <v>593</v>
      </c>
      <c r="AD101" t="s">
        <v>593</v>
      </c>
      <c r="AE101" t="s">
        <v>593</v>
      </c>
      <c r="AF101" t="s">
        <v>593</v>
      </c>
      <c r="AG101" t="s">
        <v>593</v>
      </c>
      <c r="AH101" t="s">
        <v>593</v>
      </c>
      <c r="AI101" t="s">
        <v>593</v>
      </c>
      <c r="AJ101" t="s">
        <v>593</v>
      </c>
      <c r="AK101" t="s">
        <v>593</v>
      </c>
      <c r="AL101" t="s">
        <v>593</v>
      </c>
      <c r="AM101" t="s">
        <v>593</v>
      </c>
      <c r="AN101" t="s">
        <v>593</v>
      </c>
      <c r="AO101" t="s">
        <v>593</v>
      </c>
      <c r="AP101" t="s">
        <v>593</v>
      </c>
      <c r="AQ101" t="s">
        <v>593</v>
      </c>
      <c r="AR101" t="s">
        <v>593</v>
      </c>
      <c r="AS101" t="s">
        <v>593</v>
      </c>
      <c r="AT101" t="s">
        <v>593</v>
      </c>
      <c r="AU101" t="s">
        <v>593</v>
      </c>
      <c r="AV101" t="s">
        <v>593</v>
      </c>
      <c r="AW101" t="s">
        <v>593</v>
      </c>
      <c r="AX101" t="s">
        <v>593</v>
      </c>
      <c r="AY101" t="s">
        <v>593</v>
      </c>
      <c r="AZ101" t="s">
        <v>593</v>
      </c>
      <c r="BA101" t="s">
        <v>593</v>
      </c>
      <c r="BB101" t="s">
        <v>593</v>
      </c>
      <c r="BC101" t="s">
        <v>593</v>
      </c>
      <c r="BD101" t="s">
        <v>593</v>
      </c>
      <c r="BE101" t="s">
        <v>593</v>
      </c>
      <c r="BF101" t="s">
        <v>593</v>
      </c>
      <c r="BG101" t="s">
        <v>593</v>
      </c>
      <c r="BH101" t="s">
        <v>593</v>
      </c>
      <c r="BI101" t="s">
        <v>593</v>
      </c>
      <c r="BJ101" t="s">
        <v>593</v>
      </c>
      <c r="BK101" t="s">
        <v>593</v>
      </c>
      <c r="BL101" t="s">
        <v>593</v>
      </c>
      <c r="BM101" t="s">
        <v>593</v>
      </c>
      <c r="BN101" t="s">
        <v>415</v>
      </c>
      <c r="BO101" t="s">
        <v>593</v>
      </c>
      <c r="BP101" t="s">
        <v>593</v>
      </c>
      <c r="BQ101" t="s">
        <v>593</v>
      </c>
      <c r="BR101" t="s">
        <v>593</v>
      </c>
      <c r="BS101" t="s">
        <v>593</v>
      </c>
      <c r="BT101" t="s">
        <v>593</v>
      </c>
      <c r="BU101" t="s">
        <v>593</v>
      </c>
      <c r="BV101" t="s">
        <v>593</v>
      </c>
      <c r="BW101" t="s">
        <v>593</v>
      </c>
      <c r="BX101" t="s">
        <v>593</v>
      </c>
      <c r="BY101" t="s">
        <v>593</v>
      </c>
      <c r="BZ101" t="s">
        <v>593</v>
      </c>
      <c r="CA101" t="s">
        <v>593</v>
      </c>
      <c r="CB101" t="s">
        <v>593</v>
      </c>
      <c r="CC101" t="s">
        <v>593</v>
      </c>
      <c r="CD101" t="s">
        <v>593</v>
      </c>
      <c r="CE101" t="s">
        <v>593</v>
      </c>
      <c r="CF101" t="s">
        <v>593</v>
      </c>
      <c r="CG101" t="s">
        <v>593</v>
      </c>
    </row>
    <row r="102" spans="1:85">
      <c r="A102">
        <v>19871231</v>
      </c>
      <c r="B102" t="s">
        <v>593</v>
      </c>
      <c r="C102" t="s">
        <v>593</v>
      </c>
      <c r="D102" t="s">
        <v>440</v>
      </c>
      <c r="E102" t="s">
        <v>593</v>
      </c>
      <c r="F102" t="s">
        <v>593</v>
      </c>
      <c r="G102" t="s">
        <v>593</v>
      </c>
      <c r="H102" t="s">
        <v>593</v>
      </c>
      <c r="I102" t="s">
        <v>593</v>
      </c>
      <c r="J102" t="s">
        <v>593</v>
      </c>
      <c r="K102" t="s">
        <v>593</v>
      </c>
      <c r="L102" t="s">
        <v>593</v>
      </c>
      <c r="M102" t="s">
        <v>593</v>
      </c>
      <c r="N102" t="s">
        <v>593</v>
      </c>
      <c r="O102" t="s">
        <v>593</v>
      </c>
      <c r="P102" t="s">
        <v>593</v>
      </c>
      <c r="Q102" t="s">
        <v>593</v>
      </c>
      <c r="R102" t="s">
        <v>593</v>
      </c>
      <c r="S102" t="s">
        <v>593</v>
      </c>
      <c r="T102" t="s">
        <v>593</v>
      </c>
      <c r="U102" t="s">
        <v>593</v>
      </c>
      <c r="V102" t="s">
        <v>440</v>
      </c>
      <c r="W102" t="s">
        <v>593</v>
      </c>
      <c r="X102" t="s">
        <v>593</v>
      </c>
      <c r="Y102" t="s">
        <v>593</v>
      </c>
      <c r="Z102" t="s">
        <v>593</v>
      </c>
      <c r="AA102" t="s">
        <v>593</v>
      </c>
      <c r="AB102" t="s">
        <v>593</v>
      </c>
      <c r="AC102" t="s">
        <v>593</v>
      </c>
      <c r="AD102" t="s">
        <v>593</v>
      </c>
      <c r="AE102" t="s">
        <v>593</v>
      </c>
      <c r="AF102" t="s">
        <v>593</v>
      </c>
      <c r="AG102" t="s">
        <v>593</v>
      </c>
      <c r="AH102" t="s">
        <v>593</v>
      </c>
      <c r="AI102" t="s">
        <v>593</v>
      </c>
      <c r="AJ102" t="s">
        <v>593</v>
      </c>
      <c r="AK102" t="s">
        <v>593</v>
      </c>
      <c r="AL102" t="s">
        <v>593</v>
      </c>
      <c r="AM102" t="s">
        <v>593</v>
      </c>
      <c r="AN102" t="s">
        <v>593</v>
      </c>
      <c r="AO102" t="s">
        <v>593</v>
      </c>
      <c r="AP102" t="s">
        <v>593</v>
      </c>
      <c r="AQ102" t="s">
        <v>593</v>
      </c>
      <c r="AR102" t="s">
        <v>593</v>
      </c>
      <c r="AS102" t="s">
        <v>593</v>
      </c>
      <c r="AT102" t="s">
        <v>593</v>
      </c>
      <c r="AU102" t="s">
        <v>593</v>
      </c>
      <c r="AV102" t="s">
        <v>593</v>
      </c>
      <c r="AW102" t="s">
        <v>593</v>
      </c>
      <c r="AX102" t="s">
        <v>593</v>
      </c>
      <c r="AY102" t="s">
        <v>593</v>
      </c>
      <c r="AZ102" t="s">
        <v>593</v>
      </c>
      <c r="BA102" t="s">
        <v>593</v>
      </c>
      <c r="BB102" t="s">
        <v>593</v>
      </c>
      <c r="BC102" t="s">
        <v>593</v>
      </c>
      <c r="BD102" t="s">
        <v>593</v>
      </c>
      <c r="BE102" t="s">
        <v>593</v>
      </c>
      <c r="BF102" t="s">
        <v>593</v>
      </c>
      <c r="BG102" t="s">
        <v>593</v>
      </c>
      <c r="BH102" t="s">
        <v>593</v>
      </c>
      <c r="BI102" t="s">
        <v>593</v>
      </c>
      <c r="BJ102" t="s">
        <v>593</v>
      </c>
      <c r="BK102" t="s">
        <v>593</v>
      </c>
      <c r="BL102" t="s">
        <v>593</v>
      </c>
      <c r="BM102" t="s">
        <v>593</v>
      </c>
      <c r="BN102" t="s">
        <v>415</v>
      </c>
      <c r="BO102" t="s">
        <v>593</v>
      </c>
      <c r="BP102" t="s">
        <v>593</v>
      </c>
      <c r="BQ102" t="s">
        <v>593</v>
      </c>
      <c r="BR102" t="s">
        <v>593</v>
      </c>
      <c r="BS102" t="s">
        <v>593</v>
      </c>
      <c r="BT102" t="s">
        <v>593</v>
      </c>
      <c r="BU102" t="s">
        <v>593</v>
      </c>
      <c r="BV102" t="s">
        <v>593</v>
      </c>
      <c r="BW102" t="s">
        <v>593</v>
      </c>
      <c r="BX102" t="s">
        <v>593</v>
      </c>
      <c r="BY102" t="s">
        <v>593</v>
      </c>
      <c r="BZ102" t="s">
        <v>593</v>
      </c>
      <c r="CA102" t="s">
        <v>593</v>
      </c>
      <c r="CB102" t="s">
        <v>593</v>
      </c>
      <c r="CC102" t="s">
        <v>593</v>
      </c>
      <c r="CD102" t="s">
        <v>593</v>
      </c>
      <c r="CE102" t="s">
        <v>593</v>
      </c>
      <c r="CF102" t="s">
        <v>593</v>
      </c>
      <c r="CG102" t="s">
        <v>593</v>
      </c>
    </row>
    <row r="103" spans="1:85">
      <c r="A103">
        <v>19880129</v>
      </c>
      <c r="B103" t="s">
        <v>593</v>
      </c>
      <c r="C103" t="s">
        <v>593</v>
      </c>
      <c r="D103" t="s">
        <v>440</v>
      </c>
      <c r="E103" t="s">
        <v>593</v>
      </c>
      <c r="F103" t="s">
        <v>593</v>
      </c>
      <c r="G103" t="s">
        <v>593</v>
      </c>
      <c r="H103" t="s">
        <v>593</v>
      </c>
      <c r="I103" t="s">
        <v>593</v>
      </c>
      <c r="J103" t="s">
        <v>593</v>
      </c>
      <c r="K103" t="s">
        <v>593</v>
      </c>
      <c r="L103" t="s">
        <v>593</v>
      </c>
      <c r="M103" t="s">
        <v>593</v>
      </c>
      <c r="N103" t="s">
        <v>593</v>
      </c>
      <c r="O103" t="s">
        <v>593</v>
      </c>
      <c r="P103" t="s">
        <v>593</v>
      </c>
      <c r="Q103" t="s">
        <v>593</v>
      </c>
      <c r="R103" t="s">
        <v>593</v>
      </c>
      <c r="S103" t="s">
        <v>593</v>
      </c>
      <c r="T103" t="s">
        <v>593</v>
      </c>
      <c r="U103" t="s">
        <v>593</v>
      </c>
      <c r="V103" t="s">
        <v>440</v>
      </c>
      <c r="W103" t="s">
        <v>593</v>
      </c>
      <c r="X103" t="s">
        <v>593</v>
      </c>
      <c r="Y103" t="s">
        <v>593</v>
      </c>
      <c r="Z103" t="s">
        <v>593</v>
      </c>
      <c r="AA103" t="s">
        <v>593</v>
      </c>
      <c r="AB103" t="s">
        <v>593</v>
      </c>
      <c r="AC103" t="s">
        <v>593</v>
      </c>
      <c r="AD103" t="s">
        <v>593</v>
      </c>
      <c r="AE103" t="s">
        <v>593</v>
      </c>
      <c r="AF103" t="s">
        <v>593</v>
      </c>
      <c r="AG103" t="s">
        <v>593</v>
      </c>
      <c r="AH103" t="s">
        <v>593</v>
      </c>
      <c r="AI103" t="s">
        <v>593</v>
      </c>
      <c r="AJ103" t="s">
        <v>593</v>
      </c>
      <c r="AK103" t="s">
        <v>593</v>
      </c>
      <c r="AL103" t="s">
        <v>593</v>
      </c>
      <c r="AM103" t="s">
        <v>593</v>
      </c>
      <c r="AN103" t="s">
        <v>593</v>
      </c>
      <c r="AO103" t="s">
        <v>593</v>
      </c>
      <c r="AP103" t="s">
        <v>593</v>
      </c>
      <c r="AQ103" t="s">
        <v>593</v>
      </c>
      <c r="AR103" t="s">
        <v>593</v>
      </c>
      <c r="AS103" t="s">
        <v>593</v>
      </c>
      <c r="AT103" t="s">
        <v>593</v>
      </c>
      <c r="AU103" t="s">
        <v>593</v>
      </c>
      <c r="AV103" t="s">
        <v>593</v>
      </c>
      <c r="AW103" t="s">
        <v>593</v>
      </c>
      <c r="AX103" t="s">
        <v>593</v>
      </c>
      <c r="AY103" t="s">
        <v>593</v>
      </c>
      <c r="AZ103" t="s">
        <v>593</v>
      </c>
      <c r="BA103" t="s">
        <v>593</v>
      </c>
      <c r="BB103" t="s">
        <v>593</v>
      </c>
      <c r="BC103" t="s">
        <v>593</v>
      </c>
      <c r="BD103" t="s">
        <v>593</v>
      </c>
      <c r="BE103" t="s">
        <v>593</v>
      </c>
      <c r="BF103" t="s">
        <v>593</v>
      </c>
      <c r="BG103" t="s">
        <v>593</v>
      </c>
      <c r="BH103" t="s">
        <v>593</v>
      </c>
      <c r="BI103" t="s">
        <v>593</v>
      </c>
      <c r="BJ103" t="s">
        <v>593</v>
      </c>
      <c r="BK103" t="s">
        <v>593</v>
      </c>
      <c r="BL103" t="s">
        <v>593</v>
      </c>
      <c r="BM103" t="s">
        <v>593</v>
      </c>
      <c r="BN103" t="s">
        <v>415</v>
      </c>
      <c r="BO103" t="s">
        <v>593</v>
      </c>
      <c r="BP103" t="s">
        <v>593</v>
      </c>
      <c r="BQ103" t="s">
        <v>593</v>
      </c>
      <c r="BR103" t="s">
        <v>593</v>
      </c>
      <c r="BS103" t="s">
        <v>593</v>
      </c>
      <c r="BT103" t="s">
        <v>593</v>
      </c>
      <c r="BU103" t="s">
        <v>593</v>
      </c>
      <c r="BV103" t="s">
        <v>593</v>
      </c>
      <c r="BW103" t="s">
        <v>593</v>
      </c>
      <c r="BX103" t="s">
        <v>593</v>
      </c>
      <c r="BY103" t="s">
        <v>593</v>
      </c>
      <c r="BZ103" t="s">
        <v>593</v>
      </c>
      <c r="CA103" t="s">
        <v>593</v>
      </c>
      <c r="CB103" t="s">
        <v>593</v>
      </c>
      <c r="CC103" t="s">
        <v>593</v>
      </c>
      <c r="CD103" t="s">
        <v>593</v>
      </c>
      <c r="CE103" t="s">
        <v>593</v>
      </c>
      <c r="CF103" t="s">
        <v>593</v>
      </c>
      <c r="CG103" t="s">
        <v>593</v>
      </c>
    </row>
    <row r="104" spans="1:85">
      <c r="A104">
        <v>19880229</v>
      </c>
      <c r="B104" t="s">
        <v>593</v>
      </c>
      <c r="C104" t="s">
        <v>593</v>
      </c>
      <c r="D104" t="s">
        <v>440</v>
      </c>
      <c r="E104" t="s">
        <v>593</v>
      </c>
      <c r="F104" t="s">
        <v>593</v>
      </c>
      <c r="G104" t="s">
        <v>593</v>
      </c>
      <c r="H104" t="s">
        <v>593</v>
      </c>
      <c r="I104" t="s">
        <v>593</v>
      </c>
      <c r="J104" t="s">
        <v>593</v>
      </c>
      <c r="K104" t="s">
        <v>593</v>
      </c>
      <c r="L104" t="s">
        <v>593</v>
      </c>
      <c r="M104" t="s">
        <v>593</v>
      </c>
      <c r="N104" t="s">
        <v>593</v>
      </c>
      <c r="O104" t="s">
        <v>593</v>
      </c>
      <c r="P104" t="s">
        <v>593</v>
      </c>
      <c r="Q104" t="s">
        <v>593</v>
      </c>
      <c r="R104" t="s">
        <v>593</v>
      </c>
      <c r="S104" t="s">
        <v>593</v>
      </c>
      <c r="T104" t="s">
        <v>593</v>
      </c>
      <c r="U104" t="s">
        <v>593</v>
      </c>
      <c r="V104" t="s">
        <v>440</v>
      </c>
      <c r="W104" t="s">
        <v>593</v>
      </c>
      <c r="X104" t="s">
        <v>593</v>
      </c>
      <c r="Y104" t="s">
        <v>593</v>
      </c>
      <c r="Z104" t="s">
        <v>593</v>
      </c>
      <c r="AA104" t="s">
        <v>593</v>
      </c>
      <c r="AB104" t="s">
        <v>593</v>
      </c>
      <c r="AC104" t="s">
        <v>593</v>
      </c>
      <c r="AD104" t="s">
        <v>593</v>
      </c>
      <c r="AE104" t="s">
        <v>593</v>
      </c>
      <c r="AF104" t="s">
        <v>593</v>
      </c>
      <c r="AG104" t="s">
        <v>593</v>
      </c>
      <c r="AH104" t="s">
        <v>593</v>
      </c>
      <c r="AI104" t="s">
        <v>593</v>
      </c>
      <c r="AJ104" t="s">
        <v>593</v>
      </c>
      <c r="AK104" t="s">
        <v>593</v>
      </c>
      <c r="AL104" t="s">
        <v>593</v>
      </c>
      <c r="AM104" t="s">
        <v>593</v>
      </c>
      <c r="AN104" t="s">
        <v>593</v>
      </c>
      <c r="AO104" t="s">
        <v>593</v>
      </c>
      <c r="AP104" t="s">
        <v>593</v>
      </c>
      <c r="AQ104" t="s">
        <v>593</v>
      </c>
      <c r="AR104" t="s">
        <v>593</v>
      </c>
      <c r="AS104" t="s">
        <v>593</v>
      </c>
      <c r="AT104" t="s">
        <v>593</v>
      </c>
      <c r="AU104" t="s">
        <v>593</v>
      </c>
      <c r="AV104" t="s">
        <v>593</v>
      </c>
      <c r="AW104" t="s">
        <v>593</v>
      </c>
      <c r="AX104" t="s">
        <v>593</v>
      </c>
      <c r="AY104" t="s">
        <v>593</v>
      </c>
      <c r="AZ104" t="s">
        <v>593</v>
      </c>
      <c r="BA104" t="s">
        <v>593</v>
      </c>
      <c r="BB104" t="s">
        <v>593</v>
      </c>
      <c r="BC104" t="s">
        <v>593</v>
      </c>
      <c r="BD104" t="s">
        <v>593</v>
      </c>
      <c r="BE104" t="s">
        <v>593</v>
      </c>
      <c r="BF104" t="s">
        <v>593</v>
      </c>
      <c r="BG104" t="s">
        <v>593</v>
      </c>
      <c r="BH104" t="s">
        <v>593</v>
      </c>
      <c r="BI104" t="s">
        <v>593</v>
      </c>
      <c r="BJ104" t="s">
        <v>593</v>
      </c>
      <c r="BK104" t="s">
        <v>593</v>
      </c>
      <c r="BL104" t="s">
        <v>593</v>
      </c>
      <c r="BM104" t="s">
        <v>593</v>
      </c>
      <c r="BN104" t="s">
        <v>415</v>
      </c>
      <c r="BO104" t="s">
        <v>593</v>
      </c>
      <c r="BP104" t="s">
        <v>593</v>
      </c>
      <c r="BQ104" t="s">
        <v>593</v>
      </c>
      <c r="BR104" t="s">
        <v>593</v>
      </c>
      <c r="BS104" t="s">
        <v>593</v>
      </c>
      <c r="BT104" t="s">
        <v>593</v>
      </c>
      <c r="BU104" t="s">
        <v>593</v>
      </c>
      <c r="BV104" t="s">
        <v>593</v>
      </c>
      <c r="BW104" t="s">
        <v>593</v>
      </c>
      <c r="BX104" t="s">
        <v>593</v>
      </c>
      <c r="BY104" t="s">
        <v>593</v>
      </c>
      <c r="BZ104" t="s">
        <v>593</v>
      </c>
      <c r="CA104" t="s">
        <v>593</v>
      </c>
      <c r="CB104" t="s">
        <v>593</v>
      </c>
      <c r="CC104" t="s">
        <v>593</v>
      </c>
      <c r="CD104" t="s">
        <v>593</v>
      </c>
      <c r="CE104" t="s">
        <v>593</v>
      </c>
      <c r="CF104" t="s">
        <v>593</v>
      </c>
      <c r="CG104" t="s">
        <v>593</v>
      </c>
    </row>
    <row r="105" spans="1:85">
      <c r="A105">
        <v>19880331</v>
      </c>
      <c r="B105" t="s">
        <v>593</v>
      </c>
      <c r="C105" t="s">
        <v>593</v>
      </c>
      <c r="D105" t="s">
        <v>440</v>
      </c>
      <c r="E105" t="s">
        <v>593</v>
      </c>
      <c r="F105" t="s">
        <v>593</v>
      </c>
      <c r="G105" t="s">
        <v>593</v>
      </c>
      <c r="H105" t="s">
        <v>593</v>
      </c>
      <c r="I105" t="s">
        <v>593</v>
      </c>
      <c r="J105" t="s">
        <v>593</v>
      </c>
      <c r="K105" t="s">
        <v>593</v>
      </c>
      <c r="L105" t="s">
        <v>593</v>
      </c>
      <c r="M105" t="s">
        <v>593</v>
      </c>
      <c r="N105" t="s">
        <v>593</v>
      </c>
      <c r="O105" t="s">
        <v>593</v>
      </c>
      <c r="P105" t="s">
        <v>593</v>
      </c>
      <c r="Q105" t="s">
        <v>593</v>
      </c>
      <c r="R105" t="s">
        <v>593</v>
      </c>
      <c r="S105" t="s">
        <v>593</v>
      </c>
      <c r="T105" t="s">
        <v>593</v>
      </c>
      <c r="U105" t="s">
        <v>593</v>
      </c>
      <c r="V105" t="s">
        <v>440</v>
      </c>
      <c r="W105" t="s">
        <v>593</v>
      </c>
      <c r="X105" t="s">
        <v>593</v>
      </c>
      <c r="Y105" t="s">
        <v>593</v>
      </c>
      <c r="Z105" t="s">
        <v>593</v>
      </c>
      <c r="AA105" t="s">
        <v>593</v>
      </c>
      <c r="AB105" t="s">
        <v>593</v>
      </c>
      <c r="AC105" t="s">
        <v>593</v>
      </c>
      <c r="AD105" t="s">
        <v>593</v>
      </c>
      <c r="AE105" t="s">
        <v>593</v>
      </c>
      <c r="AF105" t="s">
        <v>593</v>
      </c>
      <c r="AG105" t="s">
        <v>593</v>
      </c>
      <c r="AH105" t="s">
        <v>593</v>
      </c>
      <c r="AI105" t="s">
        <v>593</v>
      </c>
      <c r="AJ105" t="s">
        <v>593</v>
      </c>
      <c r="AK105" t="s">
        <v>593</v>
      </c>
      <c r="AL105" t="s">
        <v>593</v>
      </c>
      <c r="AM105" t="s">
        <v>593</v>
      </c>
      <c r="AN105" t="s">
        <v>593</v>
      </c>
      <c r="AO105" t="s">
        <v>593</v>
      </c>
      <c r="AP105" t="s">
        <v>593</v>
      </c>
      <c r="AQ105" t="s">
        <v>593</v>
      </c>
      <c r="AR105" t="s">
        <v>593</v>
      </c>
      <c r="AS105" t="s">
        <v>593</v>
      </c>
      <c r="AT105" t="s">
        <v>593</v>
      </c>
      <c r="AU105" t="s">
        <v>593</v>
      </c>
      <c r="AV105" t="s">
        <v>593</v>
      </c>
      <c r="AW105" t="s">
        <v>593</v>
      </c>
      <c r="AX105" t="s">
        <v>593</v>
      </c>
      <c r="AY105" t="s">
        <v>593</v>
      </c>
      <c r="AZ105" t="s">
        <v>593</v>
      </c>
      <c r="BA105" t="s">
        <v>593</v>
      </c>
      <c r="BB105" t="s">
        <v>593</v>
      </c>
      <c r="BC105" t="s">
        <v>593</v>
      </c>
      <c r="BD105" t="s">
        <v>593</v>
      </c>
      <c r="BE105" t="s">
        <v>593</v>
      </c>
      <c r="BF105" t="s">
        <v>593</v>
      </c>
      <c r="BG105" t="s">
        <v>593</v>
      </c>
      <c r="BH105" t="s">
        <v>593</v>
      </c>
      <c r="BI105" t="s">
        <v>593</v>
      </c>
      <c r="BJ105" t="s">
        <v>593</v>
      </c>
      <c r="BK105" t="s">
        <v>593</v>
      </c>
      <c r="BL105" t="s">
        <v>593</v>
      </c>
      <c r="BM105" t="s">
        <v>593</v>
      </c>
      <c r="BN105" t="s">
        <v>415</v>
      </c>
      <c r="BO105" t="s">
        <v>593</v>
      </c>
      <c r="BP105" t="s">
        <v>593</v>
      </c>
      <c r="BQ105" t="s">
        <v>593</v>
      </c>
      <c r="BR105" t="s">
        <v>593</v>
      </c>
      <c r="BS105" t="s">
        <v>593</v>
      </c>
      <c r="BT105" t="s">
        <v>593</v>
      </c>
      <c r="BU105" t="s">
        <v>593</v>
      </c>
      <c r="BV105" t="s">
        <v>593</v>
      </c>
      <c r="BW105" t="s">
        <v>593</v>
      </c>
      <c r="BX105" t="s">
        <v>593</v>
      </c>
      <c r="BY105" t="s">
        <v>593</v>
      </c>
      <c r="BZ105" t="s">
        <v>593</v>
      </c>
      <c r="CA105" t="s">
        <v>593</v>
      </c>
      <c r="CB105" t="s">
        <v>593</v>
      </c>
      <c r="CC105" t="s">
        <v>593</v>
      </c>
      <c r="CD105" t="s">
        <v>593</v>
      </c>
      <c r="CE105" t="s">
        <v>593</v>
      </c>
      <c r="CF105" t="s">
        <v>593</v>
      </c>
      <c r="CG105" t="s">
        <v>593</v>
      </c>
    </row>
    <row r="106" spans="1:85">
      <c r="A106">
        <v>19880429</v>
      </c>
      <c r="B106" t="s">
        <v>593</v>
      </c>
      <c r="C106" t="s">
        <v>593</v>
      </c>
      <c r="D106" t="s">
        <v>440</v>
      </c>
      <c r="E106" t="s">
        <v>593</v>
      </c>
      <c r="F106" t="s">
        <v>593</v>
      </c>
      <c r="G106" t="s">
        <v>593</v>
      </c>
      <c r="H106" t="s">
        <v>593</v>
      </c>
      <c r="I106" t="s">
        <v>593</v>
      </c>
      <c r="J106" t="s">
        <v>593</v>
      </c>
      <c r="K106" t="s">
        <v>593</v>
      </c>
      <c r="L106" t="s">
        <v>593</v>
      </c>
      <c r="M106" t="s">
        <v>593</v>
      </c>
      <c r="N106" t="s">
        <v>593</v>
      </c>
      <c r="O106" t="s">
        <v>593</v>
      </c>
      <c r="P106" t="s">
        <v>593</v>
      </c>
      <c r="Q106" t="s">
        <v>593</v>
      </c>
      <c r="R106" t="s">
        <v>593</v>
      </c>
      <c r="S106" t="s">
        <v>593</v>
      </c>
      <c r="T106" t="s">
        <v>593</v>
      </c>
      <c r="U106" t="s">
        <v>593</v>
      </c>
      <c r="V106" t="s">
        <v>440</v>
      </c>
      <c r="W106" t="s">
        <v>593</v>
      </c>
      <c r="X106" t="s">
        <v>593</v>
      </c>
      <c r="Y106" t="s">
        <v>593</v>
      </c>
      <c r="Z106" t="s">
        <v>593</v>
      </c>
      <c r="AA106" t="s">
        <v>593</v>
      </c>
      <c r="AB106" t="s">
        <v>593</v>
      </c>
      <c r="AC106" t="s">
        <v>593</v>
      </c>
      <c r="AD106" t="s">
        <v>593</v>
      </c>
      <c r="AE106" t="s">
        <v>593</v>
      </c>
      <c r="AF106" t="s">
        <v>593</v>
      </c>
      <c r="AG106" t="s">
        <v>593</v>
      </c>
      <c r="AH106" t="s">
        <v>593</v>
      </c>
      <c r="AI106" t="s">
        <v>593</v>
      </c>
      <c r="AJ106" t="s">
        <v>593</v>
      </c>
      <c r="AK106" t="s">
        <v>593</v>
      </c>
      <c r="AL106" t="s">
        <v>593</v>
      </c>
      <c r="AM106" t="s">
        <v>593</v>
      </c>
      <c r="AN106" t="s">
        <v>593</v>
      </c>
      <c r="AO106" t="s">
        <v>593</v>
      </c>
      <c r="AP106" t="s">
        <v>593</v>
      </c>
      <c r="AQ106" t="s">
        <v>593</v>
      </c>
      <c r="AR106" t="s">
        <v>593</v>
      </c>
      <c r="AS106" t="s">
        <v>593</v>
      </c>
      <c r="AT106" t="s">
        <v>593</v>
      </c>
      <c r="AU106" t="s">
        <v>593</v>
      </c>
      <c r="AV106" t="s">
        <v>593</v>
      </c>
      <c r="AW106" t="s">
        <v>593</v>
      </c>
      <c r="AX106" t="s">
        <v>593</v>
      </c>
      <c r="AY106" t="s">
        <v>593</v>
      </c>
      <c r="AZ106" t="s">
        <v>593</v>
      </c>
      <c r="BA106" t="s">
        <v>593</v>
      </c>
      <c r="BB106" t="s">
        <v>593</v>
      </c>
      <c r="BC106" t="s">
        <v>593</v>
      </c>
      <c r="BD106" t="s">
        <v>593</v>
      </c>
      <c r="BE106" t="s">
        <v>593</v>
      </c>
      <c r="BF106" t="s">
        <v>593</v>
      </c>
      <c r="BG106" t="s">
        <v>593</v>
      </c>
      <c r="BH106" t="s">
        <v>593</v>
      </c>
      <c r="BI106" t="s">
        <v>593</v>
      </c>
      <c r="BJ106" t="s">
        <v>593</v>
      </c>
      <c r="BK106" t="s">
        <v>593</v>
      </c>
      <c r="BL106" t="s">
        <v>593</v>
      </c>
      <c r="BM106" t="s">
        <v>593</v>
      </c>
      <c r="BN106" t="s">
        <v>415</v>
      </c>
      <c r="BO106" t="s">
        <v>593</v>
      </c>
      <c r="BP106" t="s">
        <v>593</v>
      </c>
      <c r="BQ106" t="s">
        <v>593</v>
      </c>
      <c r="BR106" t="s">
        <v>593</v>
      </c>
      <c r="BS106" t="s">
        <v>593</v>
      </c>
      <c r="BT106" t="s">
        <v>593</v>
      </c>
      <c r="BU106" t="s">
        <v>593</v>
      </c>
      <c r="BV106" t="s">
        <v>593</v>
      </c>
      <c r="BW106" t="s">
        <v>593</v>
      </c>
      <c r="BX106" t="s">
        <v>593</v>
      </c>
      <c r="BY106" t="s">
        <v>593</v>
      </c>
      <c r="BZ106" t="s">
        <v>593</v>
      </c>
      <c r="CA106" t="s">
        <v>593</v>
      </c>
      <c r="CB106" t="s">
        <v>593</v>
      </c>
      <c r="CC106" t="s">
        <v>593</v>
      </c>
      <c r="CD106" t="s">
        <v>593</v>
      </c>
      <c r="CE106" t="s">
        <v>593</v>
      </c>
      <c r="CF106" t="s">
        <v>593</v>
      </c>
      <c r="CG106" t="s">
        <v>593</v>
      </c>
    </row>
    <row r="107" spans="1:85">
      <c r="A107">
        <v>19880531</v>
      </c>
      <c r="B107" t="s">
        <v>593</v>
      </c>
      <c r="C107" t="s">
        <v>593</v>
      </c>
      <c r="D107" t="s">
        <v>440</v>
      </c>
      <c r="E107" t="s">
        <v>593</v>
      </c>
      <c r="F107" t="s">
        <v>593</v>
      </c>
      <c r="G107" t="s">
        <v>593</v>
      </c>
      <c r="H107" t="s">
        <v>593</v>
      </c>
      <c r="I107" t="s">
        <v>593</v>
      </c>
      <c r="J107" t="s">
        <v>593</v>
      </c>
      <c r="K107" t="s">
        <v>593</v>
      </c>
      <c r="L107" t="s">
        <v>593</v>
      </c>
      <c r="M107" t="s">
        <v>593</v>
      </c>
      <c r="N107" t="s">
        <v>593</v>
      </c>
      <c r="O107" t="s">
        <v>593</v>
      </c>
      <c r="P107" t="s">
        <v>593</v>
      </c>
      <c r="Q107" t="s">
        <v>593</v>
      </c>
      <c r="R107" t="s">
        <v>593</v>
      </c>
      <c r="S107" t="s">
        <v>593</v>
      </c>
      <c r="T107" t="s">
        <v>593</v>
      </c>
      <c r="U107" t="s">
        <v>593</v>
      </c>
      <c r="V107" t="s">
        <v>440</v>
      </c>
      <c r="W107" t="s">
        <v>593</v>
      </c>
      <c r="X107" t="s">
        <v>593</v>
      </c>
      <c r="Y107" t="s">
        <v>593</v>
      </c>
      <c r="Z107" t="s">
        <v>593</v>
      </c>
      <c r="AA107" t="s">
        <v>593</v>
      </c>
      <c r="AB107" t="s">
        <v>593</v>
      </c>
      <c r="AC107" t="s">
        <v>593</v>
      </c>
      <c r="AD107" t="s">
        <v>593</v>
      </c>
      <c r="AE107" t="s">
        <v>593</v>
      </c>
      <c r="AF107" t="s">
        <v>593</v>
      </c>
      <c r="AG107" t="s">
        <v>593</v>
      </c>
      <c r="AH107" t="s">
        <v>593</v>
      </c>
      <c r="AI107" t="s">
        <v>593</v>
      </c>
      <c r="AJ107" t="s">
        <v>593</v>
      </c>
      <c r="AK107" t="s">
        <v>593</v>
      </c>
      <c r="AL107" t="s">
        <v>593</v>
      </c>
      <c r="AM107" t="s">
        <v>593</v>
      </c>
      <c r="AN107" t="s">
        <v>593</v>
      </c>
      <c r="AO107" t="s">
        <v>593</v>
      </c>
      <c r="AP107" t="s">
        <v>593</v>
      </c>
      <c r="AQ107" t="s">
        <v>593</v>
      </c>
      <c r="AR107" t="s">
        <v>593</v>
      </c>
      <c r="AS107" t="s">
        <v>593</v>
      </c>
      <c r="AT107" t="s">
        <v>593</v>
      </c>
      <c r="AU107" t="s">
        <v>593</v>
      </c>
      <c r="AV107" t="s">
        <v>593</v>
      </c>
      <c r="AW107" t="s">
        <v>593</v>
      </c>
      <c r="AX107" t="s">
        <v>593</v>
      </c>
      <c r="AY107" t="s">
        <v>593</v>
      </c>
      <c r="AZ107" t="s">
        <v>593</v>
      </c>
      <c r="BA107" t="s">
        <v>593</v>
      </c>
      <c r="BB107" t="s">
        <v>593</v>
      </c>
      <c r="BC107" t="s">
        <v>593</v>
      </c>
      <c r="BD107" t="s">
        <v>593</v>
      </c>
      <c r="BE107" t="s">
        <v>593</v>
      </c>
      <c r="BF107" t="s">
        <v>593</v>
      </c>
      <c r="BG107" t="s">
        <v>593</v>
      </c>
      <c r="BH107" t="s">
        <v>593</v>
      </c>
      <c r="BI107" t="s">
        <v>593</v>
      </c>
      <c r="BJ107" t="s">
        <v>593</v>
      </c>
      <c r="BK107" t="s">
        <v>593</v>
      </c>
      <c r="BL107" t="s">
        <v>593</v>
      </c>
      <c r="BM107" t="s">
        <v>593</v>
      </c>
      <c r="BN107" t="s">
        <v>415</v>
      </c>
      <c r="BO107" t="s">
        <v>593</v>
      </c>
      <c r="BP107" t="s">
        <v>593</v>
      </c>
      <c r="BQ107" t="s">
        <v>593</v>
      </c>
      <c r="BR107" t="s">
        <v>593</v>
      </c>
      <c r="BS107" t="s">
        <v>593</v>
      </c>
      <c r="BT107" t="s">
        <v>593</v>
      </c>
      <c r="BU107" t="s">
        <v>593</v>
      </c>
      <c r="BV107" t="s">
        <v>593</v>
      </c>
      <c r="BW107" t="s">
        <v>593</v>
      </c>
      <c r="BX107" t="s">
        <v>593</v>
      </c>
      <c r="BY107" t="s">
        <v>593</v>
      </c>
      <c r="BZ107" t="s">
        <v>593</v>
      </c>
      <c r="CA107" t="s">
        <v>593</v>
      </c>
      <c r="CB107" t="s">
        <v>593</v>
      </c>
      <c r="CC107" t="s">
        <v>593</v>
      </c>
      <c r="CD107" t="s">
        <v>593</v>
      </c>
      <c r="CE107" t="s">
        <v>593</v>
      </c>
      <c r="CF107" t="s">
        <v>593</v>
      </c>
      <c r="CG107" t="s">
        <v>593</v>
      </c>
    </row>
    <row r="108" spans="1:85">
      <c r="A108">
        <v>19880630</v>
      </c>
      <c r="B108" t="s">
        <v>593</v>
      </c>
      <c r="C108" t="s">
        <v>593</v>
      </c>
      <c r="D108" t="s">
        <v>440</v>
      </c>
      <c r="E108" t="s">
        <v>593</v>
      </c>
      <c r="F108" t="s">
        <v>593</v>
      </c>
      <c r="G108" t="s">
        <v>593</v>
      </c>
      <c r="H108" t="s">
        <v>593</v>
      </c>
      <c r="I108" t="s">
        <v>593</v>
      </c>
      <c r="J108" t="s">
        <v>593</v>
      </c>
      <c r="K108" t="s">
        <v>593</v>
      </c>
      <c r="L108" t="s">
        <v>593</v>
      </c>
      <c r="M108" t="s">
        <v>593</v>
      </c>
      <c r="N108" t="s">
        <v>593</v>
      </c>
      <c r="O108" t="s">
        <v>593</v>
      </c>
      <c r="P108" t="s">
        <v>593</v>
      </c>
      <c r="Q108" t="s">
        <v>593</v>
      </c>
      <c r="R108" t="s">
        <v>593</v>
      </c>
      <c r="S108" t="s">
        <v>593</v>
      </c>
      <c r="T108" t="s">
        <v>593</v>
      </c>
      <c r="U108" t="s">
        <v>593</v>
      </c>
      <c r="V108" t="s">
        <v>440</v>
      </c>
      <c r="W108" t="s">
        <v>593</v>
      </c>
      <c r="X108" t="s">
        <v>593</v>
      </c>
      <c r="Y108" t="s">
        <v>593</v>
      </c>
      <c r="Z108" t="s">
        <v>593</v>
      </c>
      <c r="AA108" t="s">
        <v>593</v>
      </c>
      <c r="AB108" t="s">
        <v>593</v>
      </c>
      <c r="AC108" t="s">
        <v>593</v>
      </c>
      <c r="AD108" t="s">
        <v>593</v>
      </c>
      <c r="AE108" t="s">
        <v>593</v>
      </c>
      <c r="AF108" t="s">
        <v>593</v>
      </c>
      <c r="AG108" t="s">
        <v>593</v>
      </c>
      <c r="AH108" t="s">
        <v>593</v>
      </c>
      <c r="AI108" t="s">
        <v>593</v>
      </c>
      <c r="AJ108" t="s">
        <v>593</v>
      </c>
      <c r="AK108" t="s">
        <v>593</v>
      </c>
      <c r="AL108" t="s">
        <v>593</v>
      </c>
      <c r="AM108" t="s">
        <v>593</v>
      </c>
      <c r="AN108" t="s">
        <v>593</v>
      </c>
      <c r="AO108" t="s">
        <v>593</v>
      </c>
      <c r="AP108" t="s">
        <v>593</v>
      </c>
      <c r="AQ108" t="s">
        <v>593</v>
      </c>
      <c r="AR108" t="s">
        <v>593</v>
      </c>
      <c r="AS108" t="s">
        <v>593</v>
      </c>
      <c r="AT108" t="s">
        <v>593</v>
      </c>
      <c r="AU108" t="s">
        <v>593</v>
      </c>
      <c r="AV108" t="s">
        <v>593</v>
      </c>
      <c r="AW108" t="s">
        <v>593</v>
      </c>
      <c r="AX108" t="s">
        <v>593</v>
      </c>
      <c r="AY108" t="s">
        <v>593</v>
      </c>
      <c r="AZ108" t="s">
        <v>593</v>
      </c>
      <c r="BA108" t="s">
        <v>593</v>
      </c>
      <c r="BB108" t="s">
        <v>593</v>
      </c>
      <c r="BC108" t="s">
        <v>593</v>
      </c>
      <c r="BD108" t="s">
        <v>593</v>
      </c>
      <c r="BE108" t="s">
        <v>593</v>
      </c>
      <c r="BF108" t="s">
        <v>593</v>
      </c>
      <c r="BG108" t="s">
        <v>593</v>
      </c>
      <c r="BH108" t="s">
        <v>593</v>
      </c>
      <c r="BI108" t="s">
        <v>593</v>
      </c>
      <c r="BJ108" t="s">
        <v>593</v>
      </c>
      <c r="BK108" t="s">
        <v>593</v>
      </c>
      <c r="BL108" t="s">
        <v>593</v>
      </c>
      <c r="BM108" t="s">
        <v>593</v>
      </c>
      <c r="BN108" t="s">
        <v>415</v>
      </c>
      <c r="BO108" t="s">
        <v>593</v>
      </c>
      <c r="BP108" t="s">
        <v>593</v>
      </c>
      <c r="BQ108" t="s">
        <v>593</v>
      </c>
      <c r="BR108" t="s">
        <v>593</v>
      </c>
      <c r="BS108" t="s">
        <v>593</v>
      </c>
      <c r="BT108" t="s">
        <v>593</v>
      </c>
      <c r="BU108" t="s">
        <v>593</v>
      </c>
      <c r="BV108" t="s">
        <v>593</v>
      </c>
      <c r="BW108" t="s">
        <v>593</v>
      </c>
      <c r="BX108" t="s">
        <v>593</v>
      </c>
      <c r="BY108" t="s">
        <v>593</v>
      </c>
      <c r="BZ108" t="s">
        <v>593</v>
      </c>
      <c r="CA108" t="s">
        <v>593</v>
      </c>
      <c r="CB108" t="s">
        <v>593</v>
      </c>
      <c r="CC108" t="s">
        <v>593</v>
      </c>
      <c r="CD108" t="s">
        <v>593</v>
      </c>
      <c r="CE108" t="s">
        <v>593</v>
      </c>
      <c r="CF108" t="s">
        <v>593</v>
      </c>
      <c r="CG108" t="s">
        <v>593</v>
      </c>
    </row>
    <row r="109" spans="1:85">
      <c r="A109">
        <v>19880729</v>
      </c>
      <c r="B109" t="s">
        <v>593</v>
      </c>
      <c r="C109" t="s">
        <v>593</v>
      </c>
      <c r="D109" t="s">
        <v>440</v>
      </c>
      <c r="E109" t="s">
        <v>593</v>
      </c>
      <c r="F109" t="s">
        <v>593</v>
      </c>
      <c r="G109" t="s">
        <v>593</v>
      </c>
      <c r="H109" t="s">
        <v>593</v>
      </c>
      <c r="I109" t="s">
        <v>593</v>
      </c>
      <c r="J109" t="s">
        <v>593</v>
      </c>
      <c r="K109" t="s">
        <v>593</v>
      </c>
      <c r="L109" t="s">
        <v>593</v>
      </c>
      <c r="M109" t="s">
        <v>593</v>
      </c>
      <c r="N109" t="s">
        <v>593</v>
      </c>
      <c r="O109" t="s">
        <v>593</v>
      </c>
      <c r="P109" t="s">
        <v>593</v>
      </c>
      <c r="Q109" t="s">
        <v>593</v>
      </c>
      <c r="R109" t="s">
        <v>593</v>
      </c>
      <c r="S109" t="s">
        <v>593</v>
      </c>
      <c r="T109" t="s">
        <v>593</v>
      </c>
      <c r="U109" t="s">
        <v>593</v>
      </c>
      <c r="V109" t="s">
        <v>440</v>
      </c>
      <c r="W109" t="s">
        <v>593</v>
      </c>
      <c r="X109" t="s">
        <v>593</v>
      </c>
      <c r="Y109" t="s">
        <v>593</v>
      </c>
      <c r="Z109" t="s">
        <v>593</v>
      </c>
      <c r="AA109" t="s">
        <v>593</v>
      </c>
      <c r="AB109" t="s">
        <v>593</v>
      </c>
      <c r="AC109" t="s">
        <v>593</v>
      </c>
      <c r="AD109" t="s">
        <v>593</v>
      </c>
      <c r="AE109" t="s">
        <v>593</v>
      </c>
      <c r="AF109" t="s">
        <v>593</v>
      </c>
      <c r="AG109" t="s">
        <v>593</v>
      </c>
      <c r="AH109" t="s">
        <v>593</v>
      </c>
      <c r="AI109" t="s">
        <v>593</v>
      </c>
      <c r="AJ109" t="s">
        <v>593</v>
      </c>
      <c r="AK109" t="s">
        <v>593</v>
      </c>
      <c r="AL109" t="s">
        <v>593</v>
      </c>
      <c r="AM109" t="s">
        <v>593</v>
      </c>
      <c r="AN109" t="s">
        <v>593</v>
      </c>
      <c r="AO109" t="s">
        <v>593</v>
      </c>
      <c r="AP109" t="s">
        <v>593</v>
      </c>
      <c r="AQ109" t="s">
        <v>593</v>
      </c>
      <c r="AR109" t="s">
        <v>593</v>
      </c>
      <c r="AS109" t="s">
        <v>593</v>
      </c>
      <c r="AT109" t="s">
        <v>593</v>
      </c>
      <c r="AU109" t="s">
        <v>593</v>
      </c>
      <c r="AV109" t="s">
        <v>593</v>
      </c>
      <c r="AW109" t="s">
        <v>593</v>
      </c>
      <c r="AX109" t="s">
        <v>593</v>
      </c>
      <c r="AY109" t="s">
        <v>593</v>
      </c>
      <c r="AZ109" t="s">
        <v>593</v>
      </c>
      <c r="BA109" t="s">
        <v>593</v>
      </c>
      <c r="BB109" t="s">
        <v>593</v>
      </c>
      <c r="BC109" t="s">
        <v>593</v>
      </c>
      <c r="BD109" t="s">
        <v>593</v>
      </c>
      <c r="BE109" t="s">
        <v>593</v>
      </c>
      <c r="BF109" t="s">
        <v>593</v>
      </c>
      <c r="BG109" t="s">
        <v>593</v>
      </c>
      <c r="BH109" t="s">
        <v>593</v>
      </c>
      <c r="BI109" t="s">
        <v>593</v>
      </c>
      <c r="BJ109" t="s">
        <v>593</v>
      </c>
      <c r="BK109" t="s">
        <v>593</v>
      </c>
      <c r="BL109" t="s">
        <v>593</v>
      </c>
      <c r="BM109" t="s">
        <v>593</v>
      </c>
      <c r="BN109" t="s">
        <v>415</v>
      </c>
      <c r="BO109" t="s">
        <v>593</v>
      </c>
      <c r="BP109" t="s">
        <v>593</v>
      </c>
      <c r="BQ109" t="s">
        <v>593</v>
      </c>
      <c r="BR109" t="s">
        <v>593</v>
      </c>
      <c r="BS109" t="s">
        <v>593</v>
      </c>
      <c r="BT109" t="s">
        <v>593</v>
      </c>
      <c r="BU109" t="s">
        <v>593</v>
      </c>
      <c r="BV109" t="s">
        <v>593</v>
      </c>
      <c r="BW109" t="s">
        <v>593</v>
      </c>
      <c r="BX109" t="s">
        <v>593</v>
      </c>
      <c r="BY109" t="s">
        <v>593</v>
      </c>
      <c r="BZ109" t="s">
        <v>593</v>
      </c>
      <c r="CA109" t="s">
        <v>593</v>
      </c>
      <c r="CB109" t="s">
        <v>593</v>
      </c>
      <c r="CC109" t="s">
        <v>593</v>
      </c>
      <c r="CD109" t="s">
        <v>593</v>
      </c>
      <c r="CE109" t="s">
        <v>593</v>
      </c>
      <c r="CF109" t="s">
        <v>593</v>
      </c>
      <c r="CG109" t="s">
        <v>593</v>
      </c>
    </row>
    <row r="110" spans="1:85">
      <c r="A110">
        <v>19880831</v>
      </c>
      <c r="B110" t="s">
        <v>593</v>
      </c>
      <c r="C110" t="s">
        <v>593</v>
      </c>
      <c r="D110" t="s">
        <v>440</v>
      </c>
      <c r="E110" t="s">
        <v>593</v>
      </c>
      <c r="F110" t="s">
        <v>593</v>
      </c>
      <c r="G110" t="s">
        <v>593</v>
      </c>
      <c r="H110" t="s">
        <v>593</v>
      </c>
      <c r="I110" t="s">
        <v>593</v>
      </c>
      <c r="J110" t="s">
        <v>593</v>
      </c>
      <c r="K110" t="s">
        <v>593</v>
      </c>
      <c r="L110" t="s">
        <v>593</v>
      </c>
      <c r="M110" t="s">
        <v>593</v>
      </c>
      <c r="N110" t="s">
        <v>593</v>
      </c>
      <c r="O110" t="s">
        <v>593</v>
      </c>
      <c r="P110" t="s">
        <v>593</v>
      </c>
      <c r="Q110" t="s">
        <v>593</v>
      </c>
      <c r="R110" t="s">
        <v>593</v>
      </c>
      <c r="S110" t="s">
        <v>593</v>
      </c>
      <c r="T110" t="s">
        <v>593</v>
      </c>
      <c r="U110" t="s">
        <v>593</v>
      </c>
      <c r="V110" t="s">
        <v>440</v>
      </c>
      <c r="W110" t="s">
        <v>593</v>
      </c>
      <c r="X110" t="s">
        <v>593</v>
      </c>
      <c r="Y110" t="s">
        <v>593</v>
      </c>
      <c r="Z110" t="s">
        <v>593</v>
      </c>
      <c r="AA110" t="s">
        <v>593</v>
      </c>
      <c r="AB110" t="s">
        <v>593</v>
      </c>
      <c r="AC110" t="s">
        <v>593</v>
      </c>
      <c r="AD110" t="s">
        <v>593</v>
      </c>
      <c r="AE110" t="s">
        <v>593</v>
      </c>
      <c r="AF110" t="s">
        <v>593</v>
      </c>
      <c r="AG110" t="s">
        <v>593</v>
      </c>
      <c r="AH110" t="s">
        <v>593</v>
      </c>
      <c r="AI110" t="s">
        <v>593</v>
      </c>
      <c r="AJ110" t="s">
        <v>593</v>
      </c>
      <c r="AK110" t="s">
        <v>593</v>
      </c>
      <c r="AL110" t="s">
        <v>593</v>
      </c>
      <c r="AM110" t="s">
        <v>593</v>
      </c>
      <c r="AN110" t="s">
        <v>593</v>
      </c>
      <c r="AO110" t="s">
        <v>593</v>
      </c>
      <c r="AP110" t="s">
        <v>593</v>
      </c>
      <c r="AQ110" t="s">
        <v>593</v>
      </c>
      <c r="AR110" t="s">
        <v>593</v>
      </c>
      <c r="AS110" t="s">
        <v>593</v>
      </c>
      <c r="AT110" t="s">
        <v>593</v>
      </c>
      <c r="AU110" t="s">
        <v>593</v>
      </c>
      <c r="AV110" t="s">
        <v>593</v>
      </c>
      <c r="AW110" t="s">
        <v>593</v>
      </c>
      <c r="AX110" t="s">
        <v>593</v>
      </c>
      <c r="AY110" t="s">
        <v>593</v>
      </c>
      <c r="AZ110" t="s">
        <v>593</v>
      </c>
      <c r="BA110" t="s">
        <v>593</v>
      </c>
      <c r="BB110" t="s">
        <v>593</v>
      </c>
      <c r="BC110" t="s">
        <v>593</v>
      </c>
      <c r="BD110" t="s">
        <v>593</v>
      </c>
      <c r="BE110" t="s">
        <v>593</v>
      </c>
      <c r="BF110" t="s">
        <v>593</v>
      </c>
      <c r="BG110" t="s">
        <v>593</v>
      </c>
      <c r="BH110" t="s">
        <v>593</v>
      </c>
      <c r="BI110" t="s">
        <v>593</v>
      </c>
      <c r="BJ110" t="s">
        <v>593</v>
      </c>
      <c r="BK110" t="s">
        <v>593</v>
      </c>
      <c r="BL110" t="s">
        <v>593</v>
      </c>
      <c r="BM110" t="s">
        <v>593</v>
      </c>
      <c r="BN110" t="s">
        <v>415</v>
      </c>
      <c r="BO110" t="s">
        <v>593</v>
      </c>
      <c r="BP110" t="s">
        <v>593</v>
      </c>
      <c r="BQ110" t="s">
        <v>593</v>
      </c>
      <c r="BR110" t="s">
        <v>593</v>
      </c>
      <c r="BS110" t="s">
        <v>593</v>
      </c>
      <c r="BT110" t="s">
        <v>593</v>
      </c>
      <c r="BU110" t="s">
        <v>593</v>
      </c>
      <c r="BV110" t="s">
        <v>593</v>
      </c>
      <c r="BW110" t="s">
        <v>593</v>
      </c>
      <c r="BX110" t="s">
        <v>593</v>
      </c>
      <c r="BY110" t="s">
        <v>593</v>
      </c>
      <c r="BZ110" t="s">
        <v>593</v>
      </c>
      <c r="CA110" t="s">
        <v>593</v>
      </c>
      <c r="CB110" t="s">
        <v>593</v>
      </c>
      <c r="CC110" t="s">
        <v>593</v>
      </c>
      <c r="CD110" t="s">
        <v>593</v>
      </c>
      <c r="CE110" t="s">
        <v>593</v>
      </c>
      <c r="CF110" t="s">
        <v>593</v>
      </c>
      <c r="CG110" t="s">
        <v>593</v>
      </c>
    </row>
    <row r="111" spans="1:85">
      <c r="A111">
        <v>19880930</v>
      </c>
      <c r="B111" t="s">
        <v>593</v>
      </c>
      <c r="C111" t="s">
        <v>593</v>
      </c>
      <c r="D111" t="s">
        <v>440</v>
      </c>
      <c r="E111" t="s">
        <v>593</v>
      </c>
      <c r="F111" t="s">
        <v>593</v>
      </c>
      <c r="G111" t="s">
        <v>593</v>
      </c>
      <c r="H111" t="s">
        <v>593</v>
      </c>
      <c r="I111" t="s">
        <v>593</v>
      </c>
      <c r="J111" t="s">
        <v>593</v>
      </c>
      <c r="K111" t="s">
        <v>593</v>
      </c>
      <c r="L111" t="s">
        <v>593</v>
      </c>
      <c r="M111" t="s">
        <v>593</v>
      </c>
      <c r="N111" t="s">
        <v>593</v>
      </c>
      <c r="O111" t="s">
        <v>593</v>
      </c>
      <c r="P111" t="s">
        <v>593</v>
      </c>
      <c r="Q111" t="s">
        <v>593</v>
      </c>
      <c r="R111" t="s">
        <v>593</v>
      </c>
      <c r="S111" t="s">
        <v>593</v>
      </c>
      <c r="T111" t="s">
        <v>593</v>
      </c>
      <c r="U111" t="s">
        <v>593</v>
      </c>
      <c r="V111" t="s">
        <v>440</v>
      </c>
      <c r="W111" t="s">
        <v>593</v>
      </c>
      <c r="X111" t="s">
        <v>593</v>
      </c>
      <c r="Y111" t="s">
        <v>593</v>
      </c>
      <c r="Z111" t="s">
        <v>593</v>
      </c>
      <c r="AA111" t="s">
        <v>593</v>
      </c>
      <c r="AB111" t="s">
        <v>440</v>
      </c>
      <c r="AC111" t="s">
        <v>593</v>
      </c>
      <c r="AD111" t="s">
        <v>593</v>
      </c>
      <c r="AE111" t="s">
        <v>593</v>
      </c>
      <c r="AF111" t="s">
        <v>593</v>
      </c>
      <c r="AG111" t="s">
        <v>593</v>
      </c>
      <c r="AH111" t="s">
        <v>593</v>
      </c>
      <c r="AI111" t="s">
        <v>593</v>
      </c>
      <c r="AJ111" t="s">
        <v>593</v>
      </c>
      <c r="AK111" t="s">
        <v>593</v>
      </c>
      <c r="AL111" t="s">
        <v>593</v>
      </c>
      <c r="AM111" t="s">
        <v>593</v>
      </c>
      <c r="AN111" t="s">
        <v>593</v>
      </c>
      <c r="AO111" t="s">
        <v>593</v>
      </c>
      <c r="AP111" t="s">
        <v>593</v>
      </c>
      <c r="AQ111" t="s">
        <v>593</v>
      </c>
      <c r="AR111" t="s">
        <v>593</v>
      </c>
      <c r="AS111" t="s">
        <v>593</v>
      </c>
      <c r="AT111" t="s">
        <v>593</v>
      </c>
      <c r="AU111" t="s">
        <v>593</v>
      </c>
      <c r="AV111" t="s">
        <v>593</v>
      </c>
      <c r="AW111" t="s">
        <v>593</v>
      </c>
      <c r="AX111" t="s">
        <v>593</v>
      </c>
      <c r="AY111" t="s">
        <v>593</v>
      </c>
      <c r="AZ111" t="s">
        <v>593</v>
      </c>
      <c r="BA111" t="s">
        <v>593</v>
      </c>
      <c r="BB111" t="s">
        <v>593</v>
      </c>
      <c r="BC111" t="s">
        <v>593</v>
      </c>
      <c r="BD111" t="s">
        <v>593</v>
      </c>
      <c r="BE111" t="s">
        <v>593</v>
      </c>
      <c r="BF111" t="s">
        <v>593</v>
      </c>
      <c r="BG111" t="s">
        <v>593</v>
      </c>
      <c r="BH111" t="s">
        <v>593</v>
      </c>
      <c r="BI111" t="s">
        <v>593</v>
      </c>
      <c r="BJ111" t="s">
        <v>593</v>
      </c>
      <c r="BK111" t="s">
        <v>593</v>
      </c>
      <c r="BL111" t="s">
        <v>593</v>
      </c>
      <c r="BM111" t="s">
        <v>593</v>
      </c>
      <c r="BN111" t="s">
        <v>415</v>
      </c>
      <c r="BO111" t="s">
        <v>593</v>
      </c>
      <c r="BP111" t="s">
        <v>593</v>
      </c>
      <c r="BQ111" t="s">
        <v>593</v>
      </c>
      <c r="BR111" t="s">
        <v>593</v>
      </c>
      <c r="BS111" t="s">
        <v>593</v>
      </c>
      <c r="BT111" t="s">
        <v>593</v>
      </c>
      <c r="BU111" t="s">
        <v>593</v>
      </c>
      <c r="BV111" t="s">
        <v>593</v>
      </c>
      <c r="BW111" t="s">
        <v>593</v>
      </c>
      <c r="BX111" t="s">
        <v>593</v>
      </c>
      <c r="BY111" t="s">
        <v>593</v>
      </c>
      <c r="BZ111" t="s">
        <v>593</v>
      </c>
      <c r="CA111" t="s">
        <v>593</v>
      </c>
      <c r="CB111" t="s">
        <v>593</v>
      </c>
      <c r="CC111" t="s">
        <v>593</v>
      </c>
      <c r="CD111" t="s">
        <v>593</v>
      </c>
      <c r="CE111" t="s">
        <v>593</v>
      </c>
      <c r="CF111" t="s">
        <v>593</v>
      </c>
      <c r="CG111" t="s">
        <v>593</v>
      </c>
    </row>
    <row r="112" spans="1:85">
      <c r="A112">
        <v>19881031</v>
      </c>
      <c r="B112" t="s">
        <v>593</v>
      </c>
      <c r="C112" t="s">
        <v>593</v>
      </c>
      <c r="D112" t="s">
        <v>440</v>
      </c>
      <c r="E112" t="s">
        <v>593</v>
      </c>
      <c r="F112" t="s">
        <v>593</v>
      </c>
      <c r="G112" t="s">
        <v>593</v>
      </c>
      <c r="H112" t="s">
        <v>593</v>
      </c>
      <c r="I112" t="s">
        <v>593</v>
      </c>
      <c r="J112" t="s">
        <v>593</v>
      </c>
      <c r="K112" t="s">
        <v>593</v>
      </c>
      <c r="L112" t="s">
        <v>593</v>
      </c>
      <c r="M112" t="s">
        <v>593</v>
      </c>
      <c r="N112" t="s">
        <v>593</v>
      </c>
      <c r="O112" t="s">
        <v>593</v>
      </c>
      <c r="P112" t="s">
        <v>593</v>
      </c>
      <c r="Q112" t="s">
        <v>593</v>
      </c>
      <c r="R112" t="s">
        <v>593</v>
      </c>
      <c r="S112" t="s">
        <v>593</v>
      </c>
      <c r="T112" t="s">
        <v>593</v>
      </c>
      <c r="U112" t="s">
        <v>593</v>
      </c>
      <c r="V112" t="s">
        <v>440</v>
      </c>
      <c r="W112" t="s">
        <v>593</v>
      </c>
      <c r="X112" t="s">
        <v>593</v>
      </c>
      <c r="Y112" t="s">
        <v>593</v>
      </c>
      <c r="Z112" t="s">
        <v>593</v>
      </c>
      <c r="AA112" t="s">
        <v>593</v>
      </c>
      <c r="AB112" t="s">
        <v>440</v>
      </c>
      <c r="AC112" t="s">
        <v>593</v>
      </c>
      <c r="AD112" t="s">
        <v>593</v>
      </c>
      <c r="AE112" t="s">
        <v>593</v>
      </c>
      <c r="AF112" t="s">
        <v>593</v>
      </c>
      <c r="AG112" t="s">
        <v>593</v>
      </c>
      <c r="AH112" t="s">
        <v>593</v>
      </c>
      <c r="AI112" t="s">
        <v>593</v>
      </c>
      <c r="AJ112" t="s">
        <v>593</v>
      </c>
      <c r="AK112" t="s">
        <v>593</v>
      </c>
      <c r="AL112" t="s">
        <v>593</v>
      </c>
      <c r="AM112" t="s">
        <v>593</v>
      </c>
      <c r="AN112" t="s">
        <v>593</v>
      </c>
      <c r="AO112" t="s">
        <v>593</v>
      </c>
      <c r="AP112" t="s">
        <v>593</v>
      </c>
      <c r="AQ112" t="s">
        <v>593</v>
      </c>
      <c r="AR112" t="s">
        <v>593</v>
      </c>
      <c r="AS112" t="s">
        <v>593</v>
      </c>
      <c r="AT112" t="s">
        <v>593</v>
      </c>
      <c r="AU112" t="s">
        <v>593</v>
      </c>
      <c r="AV112" t="s">
        <v>593</v>
      </c>
      <c r="AW112" t="s">
        <v>593</v>
      </c>
      <c r="AX112" t="s">
        <v>593</v>
      </c>
      <c r="AY112" t="s">
        <v>593</v>
      </c>
      <c r="AZ112" t="s">
        <v>593</v>
      </c>
      <c r="BA112" t="s">
        <v>593</v>
      </c>
      <c r="BB112" t="s">
        <v>593</v>
      </c>
      <c r="BC112" t="s">
        <v>593</v>
      </c>
      <c r="BD112" t="s">
        <v>593</v>
      </c>
      <c r="BE112" t="s">
        <v>593</v>
      </c>
      <c r="BF112" t="s">
        <v>593</v>
      </c>
      <c r="BG112" t="s">
        <v>593</v>
      </c>
      <c r="BH112" t="s">
        <v>593</v>
      </c>
      <c r="BI112" t="s">
        <v>593</v>
      </c>
      <c r="BJ112" t="s">
        <v>593</v>
      </c>
      <c r="BK112" t="s">
        <v>593</v>
      </c>
      <c r="BL112" t="s">
        <v>593</v>
      </c>
      <c r="BM112" t="s">
        <v>593</v>
      </c>
      <c r="BN112" t="s">
        <v>415</v>
      </c>
      <c r="BO112" t="s">
        <v>593</v>
      </c>
      <c r="BP112" t="s">
        <v>593</v>
      </c>
      <c r="BQ112" t="s">
        <v>593</v>
      </c>
      <c r="BR112" t="s">
        <v>593</v>
      </c>
      <c r="BS112" t="s">
        <v>593</v>
      </c>
      <c r="BT112" t="s">
        <v>593</v>
      </c>
      <c r="BU112" t="s">
        <v>593</v>
      </c>
      <c r="BV112" t="s">
        <v>593</v>
      </c>
      <c r="BW112" t="s">
        <v>593</v>
      </c>
      <c r="BX112" t="s">
        <v>593</v>
      </c>
      <c r="BY112" t="s">
        <v>593</v>
      </c>
      <c r="BZ112" t="s">
        <v>593</v>
      </c>
      <c r="CA112" t="s">
        <v>593</v>
      </c>
      <c r="CB112" t="s">
        <v>593</v>
      </c>
      <c r="CC112" t="s">
        <v>593</v>
      </c>
      <c r="CD112" t="s">
        <v>593</v>
      </c>
      <c r="CE112" t="s">
        <v>593</v>
      </c>
      <c r="CF112" t="s">
        <v>593</v>
      </c>
      <c r="CG112" t="s">
        <v>593</v>
      </c>
    </row>
    <row r="113" spans="1:85">
      <c r="A113">
        <v>19881130</v>
      </c>
      <c r="B113" t="s">
        <v>593</v>
      </c>
      <c r="C113" t="s">
        <v>593</v>
      </c>
      <c r="D113" t="s">
        <v>440</v>
      </c>
      <c r="E113" t="s">
        <v>593</v>
      </c>
      <c r="F113" t="s">
        <v>593</v>
      </c>
      <c r="G113" t="s">
        <v>593</v>
      </c>
      <c r="H113" t="s">
        <v>593</v>
      </c>
      <c r="I113" t="s">
        <v>593</v>
      </c>
      <c r="J113" t="s">
        <v>593</v>
      </c>
      <c r="K113" t="s">
        <v>593</v>
      </c>
      <c r="L113" t="s">
        <v>593</v>
      </c>
      <c r="M113" t="s">
        <v>593</v>
      </c>
      <c r="N113" t="s">
        <v>593</v>
      </c>
      <c r="O113" t="s">
        <v>593</v>
      </c>
      <c r="P113" t="s">
        <v>593</v>
      </c>
      <c r="Q113" t="s">
        <v>593</v>
      </c>
      <c r="R113" t="s">
        <v>593</v>
      </c>
      <c r="S113" t="s">
        <v>593</v>
      </c>
      <c r="T113" t="s">
        <v>593</v>
      </c>
      <c r="U113" t="s">
        <v>593</v>
      </c>
      <c r="V113" t="s">
        <v>440</v>
      </c>
      <c r="W113" t="s">
        <v>593</v>
      </c>
      <c r="X113" t="s">
        <v>593</v>
      </c>
      <c r="Y113" t="s">
        <v>593</v>
      </c>
      <c r="Z113" t="s">
        <v>593</v>
      </c>
      <c r="AA113" t="s">
        <v>593</v>
      </c>
      <c r="AB113" t="s">
        <v>440</v>
      </c>
      <c r="AC113" t="s">
        <v>593</v>
      </c>
      <c r="AD113" t="s">
        <v>593</v>
      </c>
      <c r="AE113" t="s">
        <v>593</v>
      </c>
      <c r="AF113" t="s">
        <v>593</v>
      </c>
      <c r="AG113" t="s">
        <v>593</v>
      </c>
      <c r="AH113" t="s">
        <v>593</v>
      </c>
      <c r="AI113" t="s">
        <v>593</v>
      </c>
      <c r="AJ113" t="s">
        <v>593</v>
      </c>
      <c r="AK113" t="s">
        <v>593</v>
      </c>
      <c r="AL113" t="s">
        <v>593</v>
      </c>
      <c r="AM113" t="s">
        <v>593</v>
      </c>
      <c r="AN113" t="s">
        <v>593</v>
      </c>
      <c r="AO113" t="s">
        <v>593</v>
      </c>
      <c r="AP113" t="s">
        <v>593</v>
      </c>
      <c r="AQ113" t="s">
        <v>593</v>
      </c>
      <c r="AR113" t="s">
        <v>593</v>
      </c>
      <c r="AS113" t="s">
        <v>593</v>
      </c>
      <c r="AT113" t="s">
        <v>593</v>
      </c>
      <c r="AU113" t="s">
        <v>593</v>
      </c>
      <c r="AV113" t="s">
        <v>593</v>
      </c>
      <c r="AW113" t="s">
        <v>593</v>
      </c>
      <c r="AX113" t="s">
        <v>593</v>
      </c>
      <c r="AY113" t="s">
        <v>593</v>
      </c>
      <c r="AZ113" t="s">
        <v>593</v>
      </c>
      <c r="BA113" t="s">
        <v>593</v>
      </c>
      <c r="BB113" t="s">
        <v>593</v>
      </c>
      <c r="BC113" t="s">
        <v>593</v>
      </c>
      <c r="BD113" t="s">
        <v>593</v>
      </c>
      <c r="BE113" t="s">
        <v>593</v>
      </c>
      <c r="BF113" t="s">
        <v>593</v>
      </c>
      <c r="BG113" t="s">
        <v>593</v>
      </c>
      <c r="BH113" t="s">
        <v>593</v>
      </c>
      <c r="BI113" t="s">
        <v>593</v>
      </c>
      <c r="BJ113" t="s">
        <v>593</v>
      </c>
      <c r="BK113" t="s">
        <v>593</v>
      </c>
      <c r="BL113" t="s">
        <v>593</v>
      </c>
      <c r="BM113" t="s">
        <v>593</v>
      </c>
      <c r="BN113" t="s">
        <v>415</v>
      </c>
      <c r="BO113" t="s">
        <v>593</v>
      </c>
      <c r="BP113" t="s">
        <v>593</v>
      </c>
      <c r="BQ113" t="s">
        <v>593</v>
      </c>
      <c r="BR113" t="s">
        <v>593</v>
      </c>
      <c r="BS113" t="s">
        <v>593</v>
      </c>
      <c r="BT113" t="s">
        <v>593</v>
      </c>
      <c r="BU113" t="s">
        <v>593</v>
      </c>
      <c r="BV113" t="s">
        <v>593</v>
      </c>
      <c r="BW113" t="s">
        <v>593</v>
      </c>
      <c r="BX113" t="s">
        <v>593</v>
      </c>
      <c r="BY113" t="s">
        <v>593</v>
      </c>
      <c r="BZ113" t="s">
        <v>593</v>
      </c>
      <c r="CA113" t="s">
        <v>593</v>
      </c>
      <c r="CB113" t="s">
        <v>593</v>
      </c>
      <c r="CC113" t="s">
        <v>593</v>
      </c>
      <c r="CD113" t="s">
        <v>593</v>
      </c>
      <c r="CE113" t="s">
        <v>593</v>
      </c>
      <c r="CF113" t="s">
        <v>593</v>
      </c>
      <c r="CG113" t="s">
        <v>593</v>
      </c>
    </row>
    <row r="114" spans="1:85">
      <c r="A114">
        <v>19881230</v>
      </c>
      <c r="B114" t="s">
        <v>593</v>
      </c>
      <c r="C114" t="s">
        <v>593</v>
      </c>
      <c r="D114" t="s">
        <v>440</v>
      </c>
      <c r="E114" t="s">
        <v>593</v>
      </c>
      <c r="F114" t="s">
        <v>593</v>
      </c>
      <c r="G114" t="s">
        <v>593</v>
      </c>
      <c r="H114" t="s">
        <v>593</v>
      </c>
      <c r="I114" t="s">
        <v>593</v>
      </c>
      <c r="J114" t="s">
        <v>593</v>
      </c>
      <c r="K114" t="s">
        <v>593</v>
      </c>
      <c r="L114" t="s">
        <v>593</v>
      </c>
      <c r="M114" t="s">
        <v>593</v>
      </c>
      <c r="N114" t="s">
        <v>593</v>
      </c>
      <c r="O114" t="s">
        <v>593</v>
      </c>
      <c r="P114" t="s">
        <v>593</v>
      </c>
      <c r="Q114" t="s">
        <v>593</v>
      </c>
      <c r="R114" t="s">
        <v>593</v>
      </c>
      <c r="S114" t="s">
        <v>593</v>
      </c>
      <c r="T114" t="s">
        <v>593</v>
      </c>
      <c r="U114" t="s">
        <v>593</v>
      </c>
      <c r="V114" t="s">
        <v>440</v>
      </c>
      <c r="W114" t="s">
        <v>593</v>
      </c>
      <c r="X114" t="s">
        <v>593</v>
      </c>
      <c r="Y114" t="s">
        <v>593</v>
      </c>
      <c r="Z114" t="s">
        <v>593</v>
      </c>
      <c r="AA114" t="s">
        <v>593</v>
      </c>
      <c r="AB114" t="s">
        <v>440</v>
      </c>
      <c r="AC114" t="s">
        <v>593</v>
      </c>
      <c r="AD114" t="s">
        <v>593</v>
      </c>
      <c r="AE114" t="s">
        <v>593</v>
      </c>
      <c r="AF114" t="s">
        <v>593</v>
      </c>
      <c r="AG114" t="s">
        <v>593</v>
      </c>
      <c r="AH114" t="s">
        <v>593</v>
      </c>
      <c r="AI114" t="s">
        <v>593</v>
      </c>
      <c r="AJ114" t="s">
        <v>593</v>
      </c>
      <c r="AK114" t="s">
        <v>593</v>
      </c>
      <c r="AL114" t="s">
        <v>593</v>
      </c>
      <c r="AM114" t="s">
        <v>593</v>
      </c>
      <c r="AN114" t="s">
        <v>593</v>
      </c>
      <c r="AO114" t="s">
        <v>593</v>
      </c>
      <c r="AP114" t="s">
        <v>593</v>
      </c>
      <c r="AQ114" t="s">
        <v>593</v>
      </c>
      <c r="AR114" t="s">
        <v>593</v>
      </c>
      <c r="AS114" t="s">
        <v>593</v>
      </c>
      <c r="AT114" t="s">
        <v>593</v>
      </c>
      <c r="AU114" t="s">
        <v>593</v>
      </c>
      <c r="AV114" t="s">
        <v>593</v>
      </c>
      <c r="AW114" t="s">
        <v>593</v>
      </c>
      <c r="AX114" t="s">
        <v>593</v>
      </c>
      <c r="AY114" t="s">
        <v>593</v>
      </c>
      <c r="AZ114" t="s">
        <v>593</v>
      </c>
      <c r="BA114" t="s">
        <v>593</v>
      </c>
      <c r="BB114" t="s">
        <v>593</v>
      </c>
      <c r="BC114" t="s">
        <v>593</v>
      </c>
      <c r="BD114" t="s">
        <v>593</v>
      </c>
      <c r="BE114" t="s">
        <v>593</v>
      </c>
      <c r="BF114" t="s">
        <v>593</v>
      </c>
      <c r="BG114" t="s">
        <v>593</v>
      </c>
      <c r="BH114" t="s">
        <v>593</v>
      </c>
      <c r="BI114" t="s">
        <v>593</v>
      </c>
      <c r="BJ114" t="s">
        <v>593</v>
      </c>
      <c r="BK114" t="s">
        <v>593</v>
      </c>
      <c r="BL114" t="s">
        <v>593</v>
      </c>
      <c r="BM114" t="s">
        <v>593</v>
      </c>
      <c r="BN114" t="s">
        <v>415</v>
      </c>
      <c r="BO114" t="s">
        <v>593</v>
      </c>
      <c r="BP114" t="s">
        <v>593</v>
      </c>
      <c r="BQ114" t="s">
        <v>593</v>
      </c>
      <c r="BR114" t="s">
        <v>593</v>
      </c>
      <c r="BS114" t="s">
        <v>593</v>
      </c>
      <c r="BT114" t="s">
        <v>593</v>
      </c>
      <c r="BU114" t="s">
        <v>593</v>
      </c>
      <c r="BV114" t="s">
        <v>593</v>
      </c>
      <c r="BW114" t="s">
        <v>593</v>
      </c>
      <c r="BX114" t="s">
        <v>593</v>
      </c>
      <c r="BY114" t="s">
        <v>593</v>
      </c>
      <c r="BZ114" t="s">
        <v>593</v>
      </c>
      <c r="CA114" t="s">
        <v>593</v>
      </c>
      <c r="CB114" t="s">
        <v>593</v>
      </c>
      <c r="CC114" t="s">
        <v>593</v>
      </c>
      <c r="CD114" t="s">
        <v>593</v>
      </c>
      <c r="CE114" t="s">
        <v>593</v>
      </c>
      <c r="CF114" t="s">
        <v>593</v>
      </c>
      <c r="CG114" t="s">
        <v>593</v>
      </c>
    </row>
    <row r="115" spans="1:85">
      <c r="A115">
        <v>19890131</v>
      </c>
      <c r="B115" t="s">
        <v>593</v>
      </c>
      <c r="C115" t="s">
        <v>593</v>
      </c>
      <c r="D115" t="s">
        <v>440</v>
      </c>
      <c r="E115" t="s">
        <v>593</v>
      </c>
      <c r="F115" t="s">
        <v>593</v>
      </c>
      <c r="G115" t="s">
        <v>593</v>
      </c>
      <c r="H115" t="s">
        <v>593</v>
      </c>
      <c r="I115" t="s">
        <v>593</v>
      </c>
      <c r="J115" t="s">
        <v>593</v>
      </c>
      <c r="K115" t="s">
        <v>593</v>
      </c>
      <c r="L115" t="s">
        <v>593</v>
      </c>
      <c r="M115" t="s">
        <v>593</v>
      </c>
      <c r="N115" t="s">
        <v>593</v>
      </c>
      <c r="O115" t="s">
        <v>593</v>
      </c>
      <c r="P115" t="s">
        <v>593</v>
      </c>
      <c r="Q115" t="s">
        <v>593</v>
      </c>
      <c r="R115" t="s">
        <v>593</v>
      </c>
      <c r="S115" t="s">
        <v>593</v>
      </c>
      <c r="T115" t="s">
        <v>593</v>
      </c>
      <c r="U115" t="s">
        <v>593</v>
      </c>
      <c r="V115" t="s">
        <v>440</v>
      </c>
      <c r="W115" t="s">
        <v>593</v>
      </c>
      <c r="X115" t="s">
        <v>593</v>
      </c>
      <c r="Y115" t="s">
        <v>593</v>
      </c>
      <c r="Z115" t="s">
        <v>593</v>
      </c>
      <c r="AA115" t="s">
        <v>593</v>
      </c>
      <c r="AB115" t="s">
        <v>440</v>
      </c>
      <c r="AC115" t="s">
        <v>593</v>
      </c>
      <c r="AD115" t="s">
        <v>593</v>
      </c>
      <c r="AE115" t="s">
        <v>593</v>
      </c>
      <c r="AF115" t="s">
        <v>593</v>
      </c>
      <c r="AG115" t="s">
        <v>593</v>
      </c>
      <c r="AH115" t="s">
        <v>593</v>
      </c>
      <c r="AI115" t="s">
        <v>593</v>
      </c>
      <c r="AJ115" t="s">
        <v>593</v>
      </c>
      <c r="AK115" t="s">
        <v>593</v>
      </c>
      <c r="AL115" t="s">
        <v>593</v>
      </c>
      <c r="AM115" t="s">
        <v>593</v>
      </c>
      <c r="AN115" t="s">
        <v>593</v>
      </c>
      <c r="AO115" t="s">
        <v>593</v>
      </c>
      <c r="AP115" t="s">
        <v>593</v>
      </c>
      <c r="AQ115" t="s">
        <v>593</v>
      </c>
      <c r="AR115" t="s">
        <v>593</v>
      </c>
      <c r="AS115" t="s">
        <v>593</v>
      </c>
      <c r="AT115" t="s">
        <v>593</v>
      </c>
      <c r="AU115" t="s">
        <v>593</v>
      </c>
      <c r="AV115" t="s">
        <v>593</v>
      </c>
      <c r="AW115" t="s">
        <v>593</v>
      </c>
      <c r="AX115" t="s">
        <v>593</v>
      </c>
      <c r="AY115" t="s">
        <v>593</v>
      </c>
      <c r="AZ115" t="s">
        <v>593</v>
      </c>
      <c r="BA115" t="s">
        <v>593</v>
      </c>
      <c r="BB115" t="s">
        <v>593</v>
      </c>
      <c r="BC115" t="s">
        <v>593</v>
      </c>
      <c r="BD115" t="s">
        <v>593</v>
      </c>
      <c r="BE115" t="s">
        <v>593</v>
      </c>
      <c r="BF115" t="s">
        <v>593</v>
      </c>
      <c r="BG115" t="s">
        <v>593</v>
      </c>
      <c r="BH115" t="s">
        <v>593</v>
      </c>
      <c r="BI115" t="s">
        <v>593</v>
      </c>
      <c r="BJ115" t="s">
        <v>593</v>
      </c>
      <c r="BK115" t="s">
        <v>593</v>
      </c>
      <c r="BL115" t="s">
        <v>593</v>
      </c>
      <c r="BM115" t="s">
        <v>593</v>
      </c>
      <c r="BN115" t="s">
        <v>415</v>
      </c>
      <c r="BO115" t="s">
        <v>593</v>
      </c>
      <c r="BP115" t="s">
        <v>593</v>
      </c>
      <c r="BQ115" t="s">
        <v>593</v>
      </c>
      <c r="BR115" t="s">
        <v>593</v>
      </c>
      <c r="BS115" t="s">
        <v>593</v>
      </c>
      <c r="BT115" t="s">
        <v>593</v>
      </c>
      <c r="BU115" t="s">
        <v>593</v>
      </c>
      <c r="BV115" t="s">
        <v>593</v>
      </c>
      <c r="BW115" t="s">
        <v>593</v>
      </c>
      <c r="BX115" t="s">
        <v>593</v>
      </c>
      <c r="BY115" t="s">
        <v>593</v>
      </c>
      <c r="BZ115" t="s">
        <v>593</v>
      </c>
      <c r="CA115" t="s">
        <v>593</v>
      </c>
      <c r="CB115" t="s">
        <v>593</v>
      </c>
      <c r="CC115" t="s">
        <v>593</v>
      </c>
      <c r="CD115" t="s">
        <v>593</v>
      </c>
      <c r="CE115" t="s">
        <v>593</v>
      </c>
      <c r="CF115" t="s">
        <v>593</v>
      </c>
      <c r="CG115" t="s">
        <v>593</v>
      </c>
    </row>
    <row r="116" spans="1:85">
      <c r="A116">
        <v>19890228</v>
      </c>
      <c r="B116" t="s">
        <v>593</v>
      </c>
      <c r="C116" t="s">
        <v>593</v>
      </c>
      <c r="D116" t="s">
        <v>440</v>
      </c>
      <c r="E116" t="s">
        <v>593</v>
      </c>
      <c r="F116" t="s">
        <v>593</v>
      </c>
      <c r="G116" t="s">
        <v>593</v>
      </c>
      <c r="H116" t="s">
        <v>593</v>
      </c>
      <c r="I116" t="s">
        <v>593</v>
      </c>
      <c r="J116" t="s">
        <v>593</v>
      </c>
      <c r="K116" t="s">
        <v>593</v>
      </c>
      <c r="L116" t="s">
        <v>593</v>
      </c>
      <c r="M116" t="s">
        <v>593</v>
      </c>
      <c r="N116" t="s">
        <v>593</v>
      </c>
      <c r="O116" t="s">
        <v>593</v>
      </c>
      <c r="P116" t="s">
        <v>593</v>
      </c>
      <c r="Q116" t="s">
        <v>593</v>
      </c>
      <c r="R116" t="s">
        <v>593</v>
      </c>
      <c r="S116" t="s">
        <v>593</v>
      </c>
      <c r="T116" t="s">
        <v>593</v>
      </c>
      <c r="U116" t="s">
        <v>593</v>
      </c>
      <c r="V116" t="s">
        <v>440</v>
      </c>
      <c r="W116" t="s">
        <v>593</v>
      </c>
      <c r="X116" t="s">
        <v>593</v>
      </c>
      <c r="Y116" t="s">
        <v>593</v>
      </c>
      <c r="Z116" t="s">
        <v>593</v>
      </c>
      <c r="AA116" t="s">
        <v>593</v>
      </c>
      <c r="AB116" t="s">
        <v>440</v>
      </c>
      <c r="AC116" t="s">
        <v>593</v>
      </c>
      <c r="AD116" t="s">
        <v>593</v>
      </c>
      <c r="AE116" t="s">
        <v>593</v>
      </c>
      <c r="AF116" t="s">
        <v>593</v>
      </c>
      <c r="AG116" t="s">
        <v>593</v>
      </c>
      <c r="AH116" t="s">
        <v>593</v>
      </c>
      <c r="AI116" t="s">
        <v>593</v>
      </c>
      <c r="AJ116" t="s">
        <v>593</v>
      </c>
      <c r="AK116" t="s">
        <v>593</v>
      </c>
      <c r="AL116" t="s">
        <v>593</v>
      </c>
      <c r="AM116" t="s">
        <v>593</v>
      </c>
      <c r="AN116" t="s">
        <v>593</v>
      </c>
      <c r="AO116" t="s">
        <v>593</v>
      </c>
      <c r="AP116" t="s">
        <v>593</v>
      </c>
      <c r="AQ116" t="s">
        <v>593</v>
      </c>
      <c r="AR116" t="s">
        <v>593</v>
      </c>
      <c r="AS116" t="s">
        <v>593</v>
      </c>
      <c r="AT116" t="s">
        <v>593</v>
      </c>
      <c r="AU116" t="s">
        <v>593</v>
      </c>
      <c r="AV116" t="s">
        <v>593</v>
      </c>
      <c r="AW116" t="s">
        <v>593</v>
      </c>
      <c r="AX116" t="s">
        <v>593</v>
      </c>
      <c r="AY116" t="s">
        <v>593</v>
      </c>
      <c r="AZ116" t="s">
        <v>593</v>
      </c>
      <c r="BA116" t="s">
        <v>593</v>
      </c>
      <c r="BB116" t="s">
        <v>593</v>
      </c>
      <c r="BC116" t="s">
        <v>593</v>
      </c>
      <c r="BD116" t="s">
        <v>593</v>
      </c>
      <c r="BE116" t="s">
        <v>593</v>
      </c>
      <c r="BF116" t="s">
        <v>593</v>
      </c>
      <c r="BG116" t="s">
        <v>593</v>
      </c>
      <c r="BH116" t="s">
        <v>593</v>
      </c>
      <c r="BI116" t="s">
        <v>593</v>
      </c>
      <c r="BJ116" t="s">
        <v>593</v>
      </c>
      <c r="BK116" t="s">
        <v>593</v>
      </c>
      <c r="BL116" t="s">
        <v>593</v>
      </c>
      <c r="BM116" t="s">
        <v>593</v>
      </c>
      <c r="BN116" t="s">
        <v>415</v>
      </c>
      <c r="BO116" t="s">
        <v>593</v>
      </c>
      <c r="BP116" t="s">
        <v>593</v>
      </c>
      <c r="BQ116" t="s">
        <v>593</v>
      </c>
      <c r="BR116" t="s">
        <v>593</v>
      </c>
      <c r="BS116" t="s">
        <v>593</v>
      </c>
      <c r="BT116" t="s">
        <v>593</v>
      </c>
      <c r="BU116" t="s">
        <v>593</v>
      </c>
      <c r="BV116" t="s">
        <v>593</v>
      </c>
      <c r="BW116" t="s">
        <v>593</v>
      </c>
      <c r="BX116" t="s">
        <v>593</v>
      </c>
      <c r="BY116" t="s">
        <v>593</v>
      </c>
      <c r="BZ116" t="s">
        <v>593</v>
      </c>
      <c r="CA116" t="s">
        <v>593</v>
      </c>
      <c r="CB116" t="s">
        <v>593</v>
      </c>
      <c r="CC116" t="s">
        <v>593</v>
      </c>
      <c r="CD116" t="s">
        <v>593</v>
      </c>
      <c r="CE116" t="s">
        <v>593</v>
      </c>
      <c r="CF116" t="s">
        <v>593</v>
      </c>
      <c r="CG116" t="s">
        <v>593</v>
      </c>
    </row>
    <row r="117" spans="1:85">
      <c r="A117">
        <v>19890331</v>
      </c>
      <c r="B117" t="s">
        <v>593</v>
      </c>
      <c r="C117" t="s">
        <v>593</v>
      </c>
      <c r="D117" t="s">
        <v>440</v>
      </c>
      <c r="E117" t="s">
        <v>593</v>
      </c>
      <c r="F117" t="s">
        <v>593</v>
      </c>
      <c r="G117" t="s">
        <v>593</v>
      </c>
      <c r="H117" t="s">
        <v>593</v>
      </c>
      <c r="I117" t="s">
        <v>593</v>
      </c>
      <c r="J117" t="s">
        <v>593</v>
      </c>
      <c r="K117" t="s">
        <v>593</v>
      </c>
      <c r="L117" t="s">
        <v>593</v>
      </c>
      <c r="M117" t="s">
        <v>593</v>
      </c>
      <c r="N117" t="s">
        <v>593</v>
      </c>
      <c r="O117" t="s">
        <v>593</v>
      </c>
      <c r="P117" t="s">
        <v>593</v>
      </c>
      <c r="Q117" t="s">
        <v>593</v>
      </c>
      <c r="R117" t="s">
        <v>593</v>
      </c>
      <c r="S117" t="s">
        <v>593</v>
      </c>
      <c r="T117" t="s">
        <v>593</v>
      </c>
      <c r="U117" t="s">
        <v>593</v>
      </c>
      <c r="V117" t="s">
        <v>440</v>
      </c>
      <c r="W117" t="s">
        <v>593</v>
      </c>
      <c r="X117" t="s">
        <v>593</v>
      </c>
      <c r="Y117" t="s">
        <v>593</v>
      </c>
      <c r="Z117" t="s">
        <v>593</v>
      </c>
      <c r="AA117" t="s">
        <v>593</v>
      </c>
      <c r="AB117" t="s">
        <v>440</v>
      </c>
      <c r="AC117" t="s">
        <v>593</v>
      </c>
      <c r="AD117" t="s">
        <v>593</v>
      </c>
      <c r="AE117" t="s">
        <v>593</v>
      </c>
      <c r="AF117" t="s">
        <v>593</v>
      </c>
      <c r="AG117" t="s">
        <v>593</v>
      </c>
      <c r="AH117" t="s">
        <v>593</v>
      </c>
      <c r="AI117" t="s">
        <v>593</v>
      </c>
      <c r="AJ117" t="s">
        <v>593</v>
      </c>
      <c r="AK117" t="s">
        <v>593</v>
      </c>
      <c r="AL117" t="s">
        <v>593</v>
      </c>
      <c r="AM117" t="s">
        <v>593</v>
      </c>
      <c r="AN117" t="s">
        <v>593</v>
      </c>
      <c r="AO117" t="s">
        <v>593</v>
      </c>
      <c r="AP117" t="s">
        <v>593</v>
      </c>
      <c r="AQ117" t="s">
        <v>593</v>
      </c>
      <c r="AR117" t="s">
        <v>593</v>
      </c>
      <c r="AS117" t="s">
        <v>593</v>
      </c>
      <c r="AT117" t="s">
        <v>593</v>
      </c>
      <c r="AU117" t="s">
        <v>593</v>
      </c>
      <c r="AV117" t="s">
        <v>593</v>
      </c>
      <c r="AW117" t="s">
        <v>593</v>
      </c>
      <c r="AX117" t="s">
        <v>593</v>
      </c>
      <c r="AY117" t="s">
        <v>593</v>
      </c>
      <c r="AZ117" t="s">
        <v>593</v>
      </c>
      <c r="BA117" t="s">
        <v>593</v>
      </c>
      <c r="BB117" t="s">
        <v>593</v>
      </c>
      <c r="BC117" t="s">
        <v>593</v>
      </c>
      <c r="BD117" t="s">
        <v>593</v>
      </c>
      <c r="BE117" t="s">
        <v>593</v>
      </c>
      <c r="BF117" t="s">
        <v>593</v>
      </c>
      <c r="BG117" t="s">
        <v>593</v>
      </c>
      <c r="BH117" t="s">
        <v>593</v>
      </c>
      <c r="BI117" t="s">
        <v>593</v>
      </c>
      <c r="BJ117" t="s">
        <v>593</v>
      </c>
      <c r="BK117" t="s">
        <v>593</v>
      </c>
      <c r="BL117" t="s">
        <v>593</v>
      </c>
      <c r="BM117" t="s">
        <v>593</v>
      </c>
      <c r="BN117" t="s">
        <v>415</v>
      </c>
      <c r="BO117" t="s">
        <v>593</v>
      </c>
      <c r="BP117" t="s">
        <v>593</v>
      </c>
      <c r="BQ117" t="s">
        <v>593</v>
      </c>
      <c r="BR117" t="s">
        <v>593</v>
      </c>
      <c r="BS117" t="s">
        <v>593</v>
      </c>
      <c r="BT117" t="s">
        <v>593</v>
      </c>
      <c r="BU117" t="s">
        <v>593</v>
      </c>
      <c r="BV117" t="s">
        <v>593</v>
      </c>
      <c r="BW117" t="s">
        <v>593</v>
      </c>
      <c r="BX117" t="s">
        <v>593</v>
      </c>
      <c r="BY117" t="s">
        <v>593</v>
      </c>
      <c r="BZ117" t="s">
        <v>593</v>
      </c>
      <c r="CA117" t="s">
        <v>593</v>
      </c>
      <c r="CB117" t="s">
        <v>593</v>
      </c>
      <c r="CC117" t="s">
        <v>593</v>
      </c>
      <c r="CD117" t="s">
        <v>593</v>
      </c>
      <c r="CE117" t="s">
        <v>593</v>
      </c>
      <c r="CF117" t="s">
        <v>593</v>
      </c>
      <c r="CG117" t="s">
        <v>593</v>
      </c>
    </row>
    <row r="118" spans="1:85">
      <c r="A118">
        <v>19890428</v>
      </c>
      <c r="B118" t="s">
        <v>593</v>
      </c>
      <c r="C118" t="s">
        <v>593</v>
      </c>
      <c r="D118" t="s">
        <v>440</v>
      </c>
      <c r="E118" t="s">
        <v>593</v>
      </c>
      <c r="F118" t="s">
        <v>593</v>
      </c>
      <c r="G118" t="s">
        <v>593</v>
      </c>
      <c r="H118" t="s">
        <v>593</v>
      </c>
      <c r="I118" t="s">
        <v>593</v>
      </c>
      <c r="J118" t="s">
        <v>593</v>
      </c>
      <c r="K118" t="s">
        <v>593</v>
      </c>
      <c r="L118" t="s">
        <v>593</v>
      </c>
      <c r="M118" t="s">
        <v>593</v>
      </c>
      <c r="N118" t="s">
        <v>593</v>
      </c>
      <c r="O118" t="s">
        <v>593</v>
      </c>
      <c r="P118" t="s">
        <v>593</v>
      </c>
      <c r="Q118" t="s">
        <v>593</v>
      </c>
      <c r="R118" t="s">
        <v>593</v>
      </c>
      <c r="S118" t="s">
        <v>593</v>
      </c>
      <c r="T118" t="s">
        <v>593</v>
      </c>
      <c r="U118" t="s">
        <v>593</v>
      </c>
      <c r="V118" t="s">
        <v>440</v>
      </c>
      <c r="W118" t="s">
        <v>593</v>
      </c>
      <c r="X118" t="s">
        <v>593</v>
      </c>
      <c r="Y118" t="s">
        <v>593</v>
      </c>
      <c r="Z118" t="s">
        <v>593</v>
      </c>
      <c r="AA118" t="s">
        <v>593</v>
      </c>
      <c r="AB118" t="s">
        <v>440</v>
      </c>
      <c r="AC118" t="s">
        <v>593</v>
      </c>
      <c r="AD118" t="s">
        <v>593</v>
      </c>
      <c r="AE118" t="s">
        <v>593</v>
      </c>
      <c r="AF118" t="s">
        <v>593</v>
      </c>
      <c r="AG118" t="s">
        <v>593</v>
      </c>
      <c r="AH118" t="s">
        <v>593</v>
      </c>
      <c r="AI118" t="s">
        <v>593</v>
      </c>
      <c r="AJ118" t="s">
        <v>593</v>
      </c>
      <c r="AK118" t="s">
        <v>593</v>
      </c>
      <c r="AL118" t="s">
        <v>593</v>
      </c>
      <c r="AM118" t="s">
        <v>593</v>
      </c>
      <c r="AN118" t="s">
        <v>593</v>
      </c>
      <c r="AO118" t="s">
        <v>593</v>
      </c>
      <c r="AP118" t="s">
        <v>593</v>
      </c>
      <c r="AQ118" t="s">
        <v>593</v>
      </c>
      <c r="AR118" t="s">
        <v>593</v>
      </c>
      <c r="AS118" t="s">
        <v>593</v>
      </c>
      <c r="AT118" t="s">
        <v>593</v>
      </c>
      <c r="AU118" t="s">
        <v>593</v>
      </c>
      <c r="AV118" t="s">
        <v>593</v>
      </c>
      <c r="AW118" t="s">
        <v>593</v>
      </c>
      <c r="AX118" t="s">
        <v>593</v>
      </c>
      <c r="AY118" t="s">
        <v>593</v>
      </c>
      <c r="AZ118" t="s">
        <v>593</v>
      </c>
      <c r="BA118" t="s">
        <v>593</v>
      </c>
      <c r="BB118" t="s">
        <v>593</v>
      </c>
      <c r="BC118" t="s">
        <v>593</v>
      </c>
      <c r="BD118" t="s">
        <v>593</v>
      </c>
      <c r="BE118" t="s">
        <v>593</v>
      </c>
      <c r="BF118" t="s">
        <v>593</v>
      </c>
      <c r="BG118" t="s">
        <v>593</v>
      </c>
      <c r="BH118" t="s">
        <v>593</v>
      </c>
      <c r="BI118" t="s">
        <v>593</v>
      </c>
      <c r="BJ118" t="s">
        <v>593</v>
      </c>
      <c r="BK118" t="s">
        <v>593</v>
      </c>
      <c r="BL118" t="s">
        <v>593</v>
      </c>
      <c r="BM118" t="s">
        <v>593</v>
      </c>
      <c r="BN118" t="s">
        <v>415</v>
      </c>
      <c r="BO118" t="s">
        <v>593</v>
      </c>
      <c r="BP118" t="s">
        <v>593</v>
      </c>
      <c r="BQ118" t="s">
        <v>593</v>
      </c>
      <c r="BR118" t="s">
        <v>593</v>
      </c>
      <c r="BS118" t="s">
        <v>593</v>
      </c>
      <c r="BT118" t="s">
        <v>593</v>
      </c>
      <c r="BU118" t="s">
        <v>593</v>
      </c>
      <c r="BV118" t="s">
        <v>593</v>
      </c>
      <c r="BW118" t="s">
        <v>593</v>
      </c>
      <c r="BX118" t="s">
        <v>593</v>
      </c>
      <c r="BY118" t="s">
        <v>593</v>
      </c>
      <c r="BZ118" t="s">
        <v>593</v>
      </c>
      <c r="CA118" t="s">
        <v>593</v>
      </c>
      <c r="CB118" t="s">
        <v>593</v>
      </c>
      <c r="CC118" t="s">
        <v>593</v>
      </c>
      <c r="CD118" t="s">
        <v>593</v>
      </c>
      <c r="CE118" t="s">
        <v>593</v>
      </c>
      <c r="CF118" t="s">
        <v>593</v>
      </c>
      <c r="CG118" t="s">
        <v>593</v>
      </c>
    </row>
    <row r="119" spans="1:85">
      <c r="A119">
        <v>19890531</v>
      </c>
      <c r="B119" t="s">
        <v>593</v>
      </c>
      <c r="C119" t="s">
        <v>593</v>
      </c>
      <c r="D119" t="s">
        <v>440</v>
      </c>
      <c r="E119" t="s">
        <v>593</v>
      </c>
      <c r="F119" t="s">
        <v>593</v>
      </c>
      <c r="G119" t="s">
        <v>593</v>
      </c>
      <c r="H119" t="s">
        <v>593</v>
      </c>
      <c r="I119" t="s">
        <v>593</v>
      </c>
      <c r="J119" t="s">
        <v>593</v>
      </c>
      <c r="K119" t="s">
        <v>593</v>
      </c>
      <c r="L119" t="s">
        <v>593</v>
      </c>
      <c r="M119" t="s">
        <v>593</v>
      </c>
      <c r="N119" t="s">
        <v>593</v>
      </c>
      <c r="O119" t="s">
        <v>593</v>
      </c>
      <c r="P119" t="s">
        <v>593</v>
      </c>
      <c r="Q119" t="s">
        <v>593</v>
      </c>
      <c r="R119" t="s">
        <v>593</v>
      </c>
      <c r="S119" t="s">
        <v>593</v>
      </c>
      <c r="T119" t="s">
        <v>593</v>
      </c>
      <c r="U119" t="s">
        <v>593</v>
      </c>
      <c r="V119" t="s">
        <v>440</v>
      </c>
      <c r="W119" t="s">
        <v>593</v>
      </c>
      <c r="X119" t="s">
        <v>593</v>
      </c>
      <c r="Y119" t="s">
        <v>593</v>
      </c>
      <c r="Z119" t="s">
        <v>593</v>
      </c>
      <c r="AA119" t="s">
        <v>593</v>
      </c>
      <c r="AB119" t="s">
        <v>440</v>
      </c>
      <c r="AC119" t="s">
        <v>593</v>
      </c>
      <c r="AD119" t="s">
        <v>593</v>
      </c>
      <c r="AE119" t="s">
        <v>593</v>
      </c>
      <c r="AF119" t="s">
        <v>593</v>
      </c>
      <c r="AG119" t="s">
        <v>593</v>
      </c>
      <c r="AH119" t="s">
        <v>593</v>
      </c>
      <c r="AI119" t="s">
        <v>593</v>
      </c>
      <c r="AJ119" t="s">
        <v>593</v>
      </c>
      <c r="AK119" t="s">
        <v>593</v>
      </c>
      <c r="AL119" t="s">
        <v>593</v>
      </c>
      <c r="AM119" t="s">
        <v>593</v>
      </c>
      <c r="AN119" t="s">
        <v>593</v>
      </c>
      <c r="AO119" t="s">
        <v>593</v>
      </c>
      <c r="AP119" t="s">
        <v>593</v>
      </c>
      <c r="AQ119" t="s">
        <v>593</v>
      </c>
      <c r="AR119" t="s">
        <v>593</v>
      </c>
      <c r="AS119" t="s">
        <v>593</v>
      </c>
      <c r="AT119" t="s">
        <v>593</v>
      </c>
      <c r="AU119" t="s">
        <v>593</v>
      </c>
      <c r="AV119" t="s">
        <v>593</v>
      </c>
      <c r="AW119" t="s">
        <v>593</v>
      </c>
      <c r="AX119" t="s">
        <v>593</v>
      </c>
      <c r="AY119" t="s">
        <v>593</v>
      </c>
      <c r="AZ119" t="s">
        <v>593</v>
      </c>
      <c r="BA119" t="s">
        <v>593</v>
      </c>
      <c r="BB119" t="s">
        <v>593</v>
      </c>
      <c r="BC119" t="s">
        <v>593</v>
      </c>
      <c r="BD119" t="s">
        <v>593</v>
      </c>
      <c r="BE119" t="s">
        <v>593</v>
      </c>
      <c r="BF119" t="s">
        <v>593</v>
      </c>
      <c r="BG119" t="s">
        <v>593</v>
      </c>
      <c r="BH119" t="s">
        <v>593</v>
      </c>
      <c r="BI119" t="s">
        <v>593</v>
      </c>
      <c r="BJ119" t="s">
        <v>593</v>
      </c>
      <c r="BK119" t="s">
        <v>593</v>
      </c>
      <c r="BL119" t="s">
        <v>593</v>
      </c>
      <c r="BM119" t="s">
        <v>593</v>
      </c>
      <c r="BN119" t="s">
        <v>415</v>
      </c>
      <c r="BO119" t="s">
        <v>593</v>
      </c>
      <c r="BP119" t="s">
        <v>593</v>
      </c>
      <c r="BQ119" t="s">
        <v>593</v>
      </c>
      <c r="BR119" t="s">
        <v>593</v>
      </c>
      <c r="BS119" t="s">
        <v>593</v>
      </c>
      <c r="BT119" t="s">
        <v>593</v>
      </c>
      <c r="BU119" t="s">
        <v>593</v>
      </c>
      <c r="BV119" t="s">
        <v>593</v>
      </c>
      <c r="BW119" t="s">
        <v>593</v>
      </c>
      <c r="BX119" t="s">
        <v>593</v>
      </c>
      <c r="BY119" t="s">
        <v>593</v>
      </c>
      <c r="BZ119" t="s">
        <v>593</v>
      </c>
      <c r="CA119" t="s">
        <v>593</v>
      </c>
      <c r="CB119" t="s">
        <v>593</v>
      </c>
      <c r="CC119" t="s">
        <v>593</v>
      </c>
      <c r="CD119" t="s">
        <v>593</v>
      </c>
      <c r="CE119" t="s">
        <v>593</v>
      </c>
      <c r="CF119" t="s">
        <v>593</v>
      </c>
      <c r="CG119" t="s">
        <v>593</v>
      </c>
    </row>
    <row r="120" spans="1:85">
      <c r="A120">
        <v>19890630</v>
      </c>
      <c r="B120" t="s">
        <v>593</v>
      </c>
      <c r="C120" t="s">
        <v>593</v>
      </c>
      <c r="D120" t="s">
        <v>440</v>
      </c>
      <c r="E120" t="s">
        <v>593</v>
      </c>
      <c r="F120" t="s">
        <v>593</v>
      </c>
      <c r="G120" t="s">
        <v>593</v>
      </c>
      <c r="H120" t="s">
        <v>593</v>
      </c>
      <c r="I120" t="s">
        <v>593</v>
      </c>
      <c r="J120" t="s">
        <v>593</v>
      </c>
      <c r="K120" t="s">
        <v>593</v>
      </c>
      <c r="L120" t="s">
        <v>593</v>
      </c>
      <c r="M120" t="s">
        <v>593</v>
      </c>
      <c r="N120" t="s">
        <v>593</v>
      </c>
      <c r="O120" t="s">
        <v>593</v>
      </c>
      <c r="P120" t="s">
        <v>593</v>
      </c>
      <c r="Q120" t="s">
        <v>593</v>
      </c>
      <c r="R120" t="s">
        <v>593</v>
      </c>
      <c r="S120" t="s">
        <v>593</v>
      </c>
      <c r="T120" t="s">
        <v>593</v>
      </c>
      <c r="U120" t="s">
        <v>593</v>
      </c>
      <c r="V120" t="s">
        <v>440</v>
      </c>
      <c r="W120" t="s">
        <v>593</v>
      </c>
      <c r="X120" t="s">
        <v>593</v>
      </c>
      <c r="Y120" t="s">
        <v>593</v>
      </c>
      <c r="Z120" t="s">
        <v>593</v>
      </c>
      <c r="AA120" t="s">
        <v>593</v>
      </c>
      <c r="AB120" t="s">
        <v>440</v>
      </c>
      <c r="AC120" t="s">
        <v>593</v>
      </c>
      <c r="AD120" t="s">
        <v>593</v>
      </c>
      <c r="AE120" t="s">
        <v>593</v>
      </c>
      <c r="AF120" t="s">
        <v>593</v>
      </c>
      <c r="AG120" t="s">
        <v>593</v>
      </c>
      <c r="AH120" t="s">
        <v>593</v>
      </c>
      <c r="AI120" t="s">
        <v>593</v>
      </c>
      <c r="AJ120" t="s">
        <v>593</v>
      </c>
      <c r="AK120" t="s">
        <v>593</v>
      </c>
      <c r="AL120" t="s">
        <v>593</v>
      </c>
      <c r="AM120" t="s">
        <v>593</v>
      </c>
      <c r="AN120" t="s">
        <v>593</v>
      </c>
      <c r="AO120" t="s">
        <v>593</v>
      </c>
      <c r="AP120" t="s">
        <v>593</v>
      </c>
      <c r="AQ120" t="s">
        <v>593</v>
      </c>
      <c r="AR120" t="s">
        <v>593</v>
      </c>
      <c r="AS120" t="s">
        <v>593</v>
      </c>
      <c r="AT120" t="s">
        <v>593</v>
      </c>
      <c r="AU120" t="s">
        <v>593</v>
      </c>
      <c r="AV120" t="s">
        <v>593</v>
      </c>
      <c r="AW120" t="s">
        <v>593</v>
      </c>
      <c r="AX120" t="s">
        <v>593</v>
      </c>
      <c r="AY120" t="s">
        <v>593</v>
      </c>
      <c r="AZ120" t="s">
        <v>593</v>
      </c>
      <c r="BA120" t="s">
        <v>593</v>
      </c>
      <c r="BB120" t="s">
        <v>593</v>
      </c>
      <c r="BC120" t="s">
        <v>593</v>
      </c>
      <c r="BD120" t="s">
        <v>593</v>
      </c>
      <c r="BE120" t="s">
        <v>593</v>
      </c>
      <c r="BF120" t="s">
        <v>593</v>
      </c>
      <c r="BG120" t="s">
        <v>593</v>
      </c>
      <c r="BH120" t="s">
        <v>593</v>
      </c>
      <c r="BI120" t="s">
        <v>593</v>
      </c>
      <c r="BJ120" t="s">
        <v>593</v>
      </c>
      <c r="BK120" t="s">
        <v>593</v>
      </c>
      <c r="BL120" t="s">
        <v>593</v>
      </c>
      <c r="BM120" t="s">
        <v>593</v>
      </c>
      <c r="BN120" t="s">
        <v>415</v>
      </c>
      <c r="BO120" t="s">
        <v>593</v>
      </c>
      <c r="BP120" t="s">
        <v>593</v>
      </c>
      <c r="BQ120" t="s">
        <v>593</v>
      </c>
      <c r="BR120" t="s">
        <v>593</v>
      </c>
      <c r="BS120" t="s">
        <v>593</v>
      </c>
      <c r="BT120" t="s">
        <v>593</v>
      </c>
      <c r="BU120" t="s">
        <v>593</v>
      </c>
      <c r="BV120" t="s">
        <v>593</v>
      </c>
      <c r="BW120" t="s">
        <v>593</v>
      </c>
      <c r="BX120" t="s">
        <v>593</v>
      </c>
      <c r="BY120" t="s">
        <v>593</v>
      </c>
      <c r="BZ120" t="s">
        <v>593</v>
      </c>
      <c r="CA120" t="s">
        <v>593</v>
      </c>
      <c r="CB120" t="s">
        <v>593</v>
      </c>
      <c r="CC120" t="s">
        <v>593</v>
      </c>
      <c r="CD120" t="s">
        <v>593</v>
      </c>
      <c r="CE120" t="s">
        <v>593</v>
      </c>
      <c r="CF120" t="s">
        <v>593</v>
      </c>
      <c r="CG120" t="s">
        <v>593</v>
      </c>
    </row>
    <row r="121" spans="1:85">
      <c r="A121">
        <v>19890731</v>
      </c>
      <c r="B121" t="s">
        <v>593</v>
      </c>
      <c r="C121" t="s">
        <v>593</v>
      </c>
      <c r="D121" t="s">
        <v>440</v>
      </c>
      <c r="E121" t="s">
        <v>593</v>
      </c>
      <c r="F121" t="s">
        <v>593</v>
      </c>
      <c r="G121" t="s">
        <v>593</v>
      </c>
      <c r="H121" t="s">
        <v>593</v>
      </c>
      <c r="I121" t="s">
        <v>593</v>
      </c>
      <c r="J121" t="s">
        <v>593</v>
      </c>
      <c r="K121" t="s">
        <v>593</v>
      </c>
      <c r="L121" t="s">
        <v>593</v>
      </c>
      <c r="M121" t="s">
        <v>593</v>
      </c>
      <c r="N121" t="s">
        <v>593</v>
      </c>
      <c r="O121" t="s">
        <v>593</v>
      </c>
      <c r="P121" t="s">
        <v>593</v>
      </c>
      <c r="Q121" t="s">
        <v>593</v>
      </c>
      <c r="R121" t="s">
        <v>593</v>
      </c>
      <c r="S121" t="s">
        <v>593</v>
      </c>
      <c r="T121" t="s">
        <v>593</v>
      </c>
      <c r="U121" t="s">
        <v>593</v>
      </c>
      <c r="V121" t="s">
        <v>440</v>
      </c>
      <c r="W121" t="s">
        <v>593</v>
      </c>
      <c r="X121" t="s">
        <v>593</v>
      </c>
      <c r="Y121" t="s">
        <v>593</v>
      </c>
      <c r="Z121" t="s">
        <v>593</v>
      </c>
      <c r="AA121" t="s">
        <v>593</v>
      </c>
      <c r="AB121" t="s">
        <v>440</v>
      </c>
      <c r="AC121" t="s">
        <v>593</v>
      </c>
      <c r="AD121" t="s">
        <v>593</v>
      </c>
      <c r="AE121" t="s">
        <v>593</v>
      </c>
      <c r="AF121" t="s">
        <v>593</v>
      </c>
      <c r="AG121" t="s">
        <v>593</v>
      </c>
      <c r="AH121" t="s">
        <v>593</v>
      </c>
      <c r="AI121" t="s">
        <v>593</v>
      </c>
      <c r="AJ121" t="s">
        <v>593</v>
      </c>
      <c r="AK121" t="s">
        <v>593</v>
      </c>
      <c r="AL121" t="s">
        <v>593</v>
      </c>
      <c r="AM121" t="s">
        <v>593</v>
      </c>
      <c r="AN121" t="s">
        <v>593</v>
      </c>
      <c r="AO121" t="s">
        <v>593</v>
      </c>
      <c r="AP121" t="s">
        <v>593</v>
      </c>
      <c r="AQ121" t="s">
        <v>593</v>
      </c>
      <c r="AR121" t="s">
        <v>593</v>
      </c>
      <c r="AS121" t="s">
        <v>593</v>
      </c>
      <c r="AT121" t="s">
        <v>593</v>
      </c>
      <c r="AU121" t="s">
        <v>593</v>
      </c>
      <c r="AV121" t="s">
        <v>593</v>
      </c>
      <c r="AW121" t="s">
        <v>593</v>
      </c>
      <c r="AX121" t="s">
        <v>593</v>
      </c>
      <c r="AY121" t="s">
        <v>593</v>
      </c>
      <c r="AZ121" t="s">
        <v>593</v>
      </c>
      <c r="BA121" t="s">
        <v>593</v>
      </c>
      <c r="BB121" t="s">
        <v>593</v>
      </c>
      <c r="BC121" t="s">
        <v>593</v>
      </c>
      <c r="BD121" t="s">
        <v>593</v>
      </c>
      <c r="BE121" t="s">
        <v>593</v>
      </c>
      <c r="BF121" t="s">
        <v>593</v>
      </c>
      <c r="BG121" t="s">
        <v>593</v>
      </c>
      <c r="BH121" t="s">
        <v>593</v>
      </c>
      <c r="BI121" t="s">
        <v>593</v>
      </c>
      <c r="BJ121" t="s">
        <v>593</v>
      </c>
      <c r="BK121" t="s">
        <v>593</v>
      </c>
      <c r="BL121" t="s">
        <v>593</v>
      </c>
      <c r="BM121" t="s">
        <v>593</v>
      </c>
      <c r="BN121" t="s">
        <v>415</v>
      </c>
      <c r="BO121" t="s">
        <v>593</v>
      </c>
      <c r="BP121" t="s">
        <v>593</v>
      </c>
      <c r="BQ121" t="s">
        <v>593</v>
      </c>
      <c r="BR121" t="s">
        <v>593</v>
      </c>
      <c r="BS121" t="s">
        <v>593</v>
      </c>
      <c r="BT121" t="s">
        <v>593</v>
      </c>
      <c r="BU121" t="s">
        <v>593</v>
      </c>
      <c r="BV121" t="s">
        <v>593</v>
      </c>
      <c r="BW121" t="s">
        <v>593</v>
      </c>
      <c r="BX121" t="s">
        <v>593</v>
      </c>
      <c r="BY121" t="s">
        <v>593</v>
      </c>
      <c r="BZ121" t="s">
        <v>593</v>
      </c>
      <c r="CA121" t="s">
        <v>593</v>
      </c>
      <c r="CB121" t="s">
        <v>593</v>
      </c>
      <c r="CC121" t="s">
        <v>593</v>
      </c>
      <c r="CD121" t="s">
        <v>593</v>
      </c>
      <c r="CE121" t="s">
        <v>593</v>
      </c>
      <c r="CF121" t="s">
        <v>593</v>
      </c>
      <c r="CG121" t="s">
        <v>593</v>
      </c>
    </row>
    <row r="122" spans="1:85">
      <c r="A122">
        <v>19890831</v>
      </c>
      <c r="B122" t="s">
        <v>593</v>
      </c>
      <c r="C122" t="s">
        <v>593</v>
      </c>
      <c r="D122" t="s">
        <v>440</v>
      </c>
      <c r="E122" t="s">
        <v>593</v>
      </c>
      <c r="F122" t="s">
        <v>593</v>
      </c>
      <c r="G122" t="s">
        <v>593</v>
      </c>
      <c r="H122" t="s">
        <v>593</v>
      </c>
      <c r="I122" t="s">
        <v>593</v>
      </c>
      <c r="J122" t="s">
        <v>593</v>
      </c>
      <c r="K122" t="s">
        <v>593</v>
      </c>
      <c r="L122" t="s">
        <v>593</v>
      </c>
      <c r="M122" t="s">
        <v>593</v>
      </c>
      <c r="N122" t="s">
        <v>593</v>
      </c>
      <c r="O122" t="s">
        <v>593</v>
      </c>
      <c r="P122" t="s">
        <v>593</v>
      </c>
      <c r="Q122" t="s">
        <v>593</v>
      </c>
      <c r="R122" t="s">
        <v>593</v>
      </c>
      <c r="S122" t="s">
        <v>593</v>
      </c>
      <c r="T122" t="s">
        <v>593</v>
      </c>
      <c r="U122" t="s">
        <v>593</v>
      </c>
      <c r="V122" t="s">
        <v>440</v>
      </c>
      <c r="W122" t="s">
        <v>593</v>
      </c>
      <c r="X122" t="s">
        <v>593</v>
      </c>
      <c r="Y122" t="s">
        <v>593</v>
      </c>
      <c r="Z122" t="s">
        <v>593</v>
      </c>
      <c r="AA122" t="s">
        <v>593</v>
      </c>
      <c r="AB122" t="s">
        <v>440</v>
      </c>
      <c r="AC122" t="s">
        <v>593</v>
      </c>
      <c r="AD122" t="s">
        <v>593</v>
      </c>
      <c r="AE122" t="s">
        <v>593</v>
      </c>
      <c r="AF122" t="s">
        <v>593</v>
      </c>
      <c r="AG122" t="s">
        <v>593</v>
      </c>
      <c r="AH122" t="s">
        <v>593</v>
      </c>
      <c r="AI122" t="s">
        <v>593</v>
      </c>
      <c r="AJ122" t="s">
        <v>593</v>
      </c>
      <c r="AK122" t="s">
        <v>593</v>
      </c>
      <c r="AL122" t="s">
        <v>593</v>
      </c>
      <c r="AM122" t="s">
        <v>593</v>
      </c>
      <c r="AN122" t="s">
        <v>593</v>
      </c>
      <c r="AO122" t="s">
        <v>593</v>
      </c>
      <c r="AP122" t="s">
        <v>593</v>
      </c>
      <c r="AQ122" t="s">
        <v>593</v>
      </c>
      <c r="AR122" t="s">
        <v>593</v>
      </c>
      <c r="AS122" t="s">
        <v>593</v>
      </c>
      <c r="AT122" t="s">
        <v>593</v>
      </c>
      <c r="AU122" t="s">
        <v>593</v>
      </c>
      <c r="AV122" t="s">
        <v>593</v>
      </c>
      <c r="AW122" t="s">
        <v>593</v>
      </c>
      <c r="AX122" t="s">
        <v>593</v>
      </c>
      <c r="AY122" t="s">
        <v>593</v>
      </c>
      <c r="AZ122" t="s">
        <v>593</v>
      </c>
      <c r="BA122" t="s">
        <v>593</v>
      </c>
      <c r="BB122" t="s">
        <v>593</v>
      </c>
      <c r="BC122" t="s">
        <v>593</v>
      </c>
      <c r="BD122" t="s">
        <v>593</v>
      </c>
      <c r="BE122" t="s">
        <v>593</v>
      </c>
      <c r="BF122" t="s">
        <v>593</v>
      </c>
      <c r="BG122" t="s">
        <v>593</v>
      </c>
      <c r="BH122" t="s">
        <v>593</v>
      </c>
      <c r="BI122" t="s">
        <v>593</v>
      </c>
      <c r="BJ122" t="s">
        <v>593</v>
      </c>
      <c r="BK122" t="s">
        <v>593</v>
      </c>
      <c r="BL122" t="s">
        <v>593</v>
      </c>
      <c r="BM122" t="s">
        <v>593</v>
      </c>
      <c r="BN122" t="s">
        <v>415</v>
      </c>
      <c r="BO122" t="s">
        <v>593</v>
      </c>
      <c r="BP122" t="s">
        <v>593</v>
      </c>
      <c r="BQ122" t="s">
        <v>593</v>
      </c>
      <c r="BR122" t="s">
        <v>593</v>
      </c>
      <c r="BS122" t="s">
        <v>593</v>
      </c>
      <c r="BT122" t="s">
        <v>593</v>
      </c>
      <c r="BU122" t="s">
        <v>593</v>
      </c>
      <c r="BV122" t="s">
        <v>593</v>
      </c>
      <c r="BW122" t="s">
        <v>593</v>
      </c>
      <c r="BX122" t="s">
        <v>593</v>
      </c>
      <c r="BY122" t="s">
        <v>593</v>
      </c>
      <c r="BZ122" t="s">
        <v>593</v>
      </c>
      <c r="CA122" t="s">
        <v>593</v>
      </c>
      <c r="CB122" t="s">
        <v>593</v>
      </c>
      <c r="CC122" t="s">
        <v>593</v>
      </c>
      <c r="CD122" t="s">
        <v>593</v>
      </c>
      <c r="CE122" t="s">
        <v>593</v>
      </c>
      <c r="CF122" t="s">
        <v>593</v>
      </c>
      <c r="CG122" t="s">
        <v>593</v>
      </c>
    </row>
    <row r="123" spans="1:85">
      <c r="A123">
        <v>19890929</v>
      </c>
      <c r="B123" t="s">
        <v>593</v>
      </c>
      <c r="C123" t="s">
        <v>593</v>
      </c>
      <c r="D123" t="s">
        <v>440</v>
      </c>
      <c r="E123" t="s">
        <v>593</v>
      </c>
      <c r="F123" t="s">
        <v>593</v>
      </c>
      <c r="G123" t="s">
        <v>593</v>
      </c>
      <c r="H123" t="s">
        <v>593</v>
      </c>
      <c r="I123" t="s">
        <v>593</v>
      </c>
      <c r="J123" t="s">
        <v>593</v>
      </c>
      <c r="K123" t="s">
        <v>593</v>
      </c>
      <c r="L123" t="s">
        <v>593</v>
      </c>
      <c r="M123" t="s">
        <v>593</v>
      </c>
      <c r="N123" t="s">
        <v>593</v>
      </c>
      <c r="O123" t="s">
        <v>593</v>
      </c>
      <c r="P123" t="s">
        <v>593</v>
      </c>
      <c r="Q123" t="s">
        <v>593</v>
      </c>
      <c r="R123" t="s">
        <v>593</v>
      </c>
      <c r="S123" t="s">
        <v>593</v>
      </c>
      <c r="T123" t="s">
        <v>593</v>
      </c>
      <c r="U123" t="s">
        <v>593</v>
      </c>
      <c r="V123" t="s">
        <v>440</v>
      </c>
      <c r="W123" t="s">
        <v>593</v>
      </c>
      <c r="X123" t="s">
        <v>593</v>
      </c>
      <c r="Y123" t="s">
        <v>593</v>
      </c>
      <c r="Z123" t="s">
        <v>593</v>
      </c>
      <c r="AA123" t="s">
        <v>593</v>
      </c>
      <c r="AB123" t="s">
        <v>440</v>
      </c>
      <c r="AC123" t="s">
        <v>593</v>
      </c>
      <c r="AD123" t="s">
        <v>593</v>
      </c>
      <c r="AE123" t="s">
        <v>593</v>
      </c>
      <c r="AF123" t="s">
        <v>593</v>
      </c>
      <c r="AG123" t="s">
        <v>593</v>
      </c>
      <c r="AH123" t="s">
        <v>593</v>
      </c>
      <c r="AI123" t="s">
        <v>593</v>
      </c>
      <c r="AJ123" t="s">
        <v>593</v>
      </c>
      <c r="AK123" t="s">
        <v>593</v>
      </c>
      <c r="AL123" t="s">
        <v>593</v>
      </c>
      <c r="AM123" t="s">
        <v>593</v>
      </c>
      <c r="AN123" t="s">
        <v>593</v>
      </c>
      <c r="AO123" t="s">
        <v>593</v>
      </c>
      <c r="AP123" t="s">
        <v>593</v>
      </c>
      <c r="AQ123" t="s">
        <v>593</v>
      </c>
      <c r="AR123" t="s">
        <v>593</v>
      </c>
      <c r="AS123" t="s">
        <v>593</v>
      </c>
      <c r="AT123" t="s">
        <v>593</v>
      </c>
      <c r="AU123" t="s">
        <v>593</v>
      </c>
      <c r="AV123" t="s">
        <v>593</v>
      </c>
      <c r="AW123" t="s">
        <v>593</v>
      </c>
      <c r="AX123" t="s">
        <v>593</v>
      </c>
      <c r="AY123" t="s">
        <v>593</v>
      </c>
      <c r="AZ123" t="s">
        <v>593</v>
      </c>
      <c r="BA123" t="s">
        <v>593</v>
      </c>
      <c r="BB123" t="s">
        <v>593</v>
      </c>
      <c r="BC123" t="s">
        <v>593</v>
      </c>
      <c r="BD123" t="s">
        <v>593</v>
      </c>
      <c r="BE123" t="s">
        <v>593</v>
      </c>
      <c r="BF123" t="s">
        <v>593</v>
      </c>
      <c r="BG123" t="s">
        <v>593</v>
      </c>
      <c r="BH123" t="s">
        <v>593</v>
      </c>
      <c r="BI123" t="s">
        <v>593</v>
      </c>
      <c r="BJ123" t="s">
        <v>593</v>
      </c>
      <c r="BK123" t="s">
        <v>593</v>
      </c>
      <c r="BL123" t="s">
        <v>593</v>
      </c>
      <c r="BM123" t="s">
        <v>593</v>
      </c>
      <c r="BN123" t="s">
        <v>415</v>
      </c>
      <c r="BO123" t="s">
        <v>593</v>
      </c>
      <c r="BP123" t="s">
        <v>593</v>
      </c>
      <c r="BQ123" t="s">
        <v>593</v>
      </c>
      <c r="BR123" t="s">
        <v>593</v>
      </c>
      <c r="BS123" t="s">
        <v>593</v>
      </c>
      <c r="BT123" t="s">
        <v>593</v>
      </c>
      <c r="BU123" t="s">
        <v>593</v>
      </c>
      <c r="BV123" t="s">
        <v>593</v>
      </c>
      <c r="BW123" t="s">
        <v>593</v>
      </c>
      <c r="BX123" t="s">
        <v>593</v>
      </c>
      <c r="BY123" t="s">
        <v>593</v>
      </c>
      <c r="BZ123" t="s">
        <v>593</v>
      </c>
      <c r="CA123" t="s">
        <v>593</v>
      </c>
      <c r="CB123" t="s">
        <v>593</v>
      </c>
      <c r="CC123" t="s">
        <v>593</v>
      </c>
      <c r="CD123" t="s">
        <v>593</v>
      </c>
      <c r="CE123" t="s">
        <v>593</v>
      </c>
      <c r="CF123" t="s">
        <v>593</v>
      </c>
      <c r="CG123" t="s">
        <v>593</v>
      </c>
    </row>
    <row r="124" spans="1:85">
      <c r="A124">
        <v>19891031</v>
      </c>
      <c r="B124" t="s">
        <v>593</v>
      </c>
      <c r="C124" t="s">
        <v>593</v>
      </c>
      <c r="D124" t="s">
        <v>440</v>
      </c>
      <c r="E124" t="s">
        <v>593</v>
      </c>
      <c r="F124" t="s">
        <v>593</v>
      </c>
      <c r="G124" t="s">
        <v>593</v>
      </c>
      <c r="H124" t="s">
        <v>593</v>
      </c>
      <c r="I124" t="s">
        <v>593</v>
      </c>
      <c r="J124" t="s">
        <v>593</v>
      </c>
      <c r="K124" t="s">
        <v>593</v>
      </c>
      <c r="L124" t="s">
        <v>593</v>
      </c>
      <c r="M124" t="s">
        <v>593</v>
      </c>
      <c r="N124" t="s">
        <v>593</v>
      </c>
      <c r="O124" t="s">
        <v>593</v>
      </c>
      <c r="P124" t="s">
        <v>593</v>
      </c>
      <c r="Q124" t="s">
        <v>593</v>
      </c>
      <c r="R124" t="s">
        <v>593</v>
      </c>
      <c r="S124" t="s">
        <v>593</v>
      </c>
      <c r="T124" t="s">
        <v>593</v>
      </c>
      <c r="U124" t="s">
        <v>593</v>
      </c>
      <c r="V124" t="s">
        <v>440</v>
      </c>
      <c r="W124" t="s">
        <v>593</v>
      </c>
      <c r="X124" t="s">
        <v>593</v>
      </c>
      <c r="Y124" t="s">
        <v>593</v>
      </c>
      <c r="Z124" t="s">
        <v>593</v>
      </c>
      <c r="AA124" t="s">
        <v>593</v>
      </c>
      <c r="AB124" t="s">
        <v>440</v>
      </c>
      <c r="AC124" t="s">
        <v>593</v>
      </c>
      <c r="AD124" t="s">
        <v>593</v>
      </c>
      <c r="AE124" t="s">
        <v>593</v>
      </c>
      <c r="AF124" t="s">
        <v>593</v>
      </c>
      <c r="AG124" t="s">
        <v>593</v>
      </c>
      <c r="AH124" t="s">
        <v>593</v>
      </c>
      <c r="AI124" t="s">
        <v>593</v>
      </c>
      <c r="AJ124" t="s">
        <v>593</v>
      </c>
      <c r="AK124" t="s">
        <v>593</v>
      </c>
      <c r="AL124" t="s">
        <v>593</v>
      </c>
      <c r="AM124" t="s">
        <v>593</v>
      </c>
      <c r="AN124" t="s">
        <v>593</v>
      </c>
      <c r="AO124" t="s">
        <v>593</v>
      </c>
      <c r="AP124" t="s">
        <v>593</v>
      </c>
      <c r="AQ124" t="s">
        <v>593</v>
      </c>
      <c r="AR124" t="s">
        <v>593</v>
      </c>
      <c r="AS124" t="s">
        <v>593</v>
      </c>
      <c r="AT124" t="s">
        <v>593</v>
      </c>
      <c r="AU124" t="s">
        <v>593</v>
      </c>
      <c r="AV124" t="s">
        <v>593</v>
      </c>
      <c r="AW124" t="s">
        <v>593</v>
      </c>
      <c r="AX124" t="s">
        <v>593</v>
      </c>
      <c r="AY124" t="s">
        <v>593</v>
      </c>
      <c r="AZ124" t="s">
        <v>593</v>
      </c>
      <c r="BA124" t="s">
        <v>593</v>
      </c>
      <c r="BB124" t="s">
        <v>593</v>
      </c>
      <c r="BC124" t="s">
        <v>593</v>
      </c>
      <c r="BD124" t="s">
        <v>593</v>
      </c>
      <c r="BE124" t="s">
        <v>593</v>
      </c>
      <c r="BF124" t="s">
        <v>593</v>
      </c>
      <c r="BG124" t="s">
        <v>593</v>
      </c>
      <c r="BH124" t="s">
        <v>593</v>
      </c>
      <c r="BI124" t="s">
        <v>593</v>
      </c>
      <c r="BJ124" t="s">
        <v>593</v>
      </c>
      <c r="BK124" t="s">
        <v>593</v>
      </c>
      <c r="BL124" t="s">
        <v>593</v>
      </c>
      <c r="BM124" t="s">
        <v>593</v>
      </c>
      <c r="BN124" t="s">
        <v>415</v>
      </c>
      <c r="BO124" t="s">
        <v>593</v>
      </c>
      <c r="BP124" t="s">
        <v>593</v>
      </c>
      <c r="BQ124" t="s">
        <v>593</v>
      </c>
      <c r="BR124" t="s">
        <v>593</v>
      </c>
      <c r="BS124" t="s">
        <v>593</v>
      </c>
      <c r="BT124" t="s">
        <v>593</v>
      </c>
      <c r="BU124" t="s">
        <v>593</v>
      </c>
      <c r="BV124" t="s">
        <v>593</v>
      </c>
      <c r="BW124" t="s">
        <v>593</v>
      </c>
      <c r="BX124" t="s">
        <v>593</v>
      </c>
      <c r="BY124" t="s">
        <v>593</v>
      </c>
      <c r="BZ124" t="s">
        <v>593</v>
      </c>
      <c r="CA124" t="s">
        <v>593</v>
      </c>
      <c r="CB124" t="s">
        <v>593</v>
      </c>
      <c r="CC124" t="s">
        <v>593</v>
      </c>
      <c r="CD124" t="s">
        <v>593</v>
      </c>
      <c r="CE124" t="s">
        <v>593</v>
      </c>
      <c r="CF124" t="s">
        <v>593</v>
      </c>
      <c r="CG124" t="s">
        <v>593</v>
      </c>
    </row>
    <row r="125" spans="1:85">
      <c r="A125">
        <v>19891130</v>
      </c>
      <c r="B125" t="s">
        <v>593</v>
      </c>
      <c r="C125" t="s">
        <v>593</v>
      </c>
      <c r="D125" t="s">
        <v>440</v>
      </c>
      <c r="E125" t="s">
        <v>593</v>
      </c>
      <c r="F125" t="s">
        <v>593</v>
      </c>
      <c r="G125" t="s">
        <v>593</v>
      </c>
      <c r="H125" t="s">
        <v>593</v>
      </c>
      <c r="I125" t="s">
        <v>593</v>
      </c>
      <c r="J125" t="s">
        <v>593</v>
      </c>
      <c r="K125" t="s">
        <v>593</v>
      </c>
      <c r="L125" t="s">
        <v>593</v>
      </c>
      <c r="M125" t="s">
        <v>593</v>
      </c>
      <c r="N125" t="s">
        <v>593</v>
      </c>
      <c r="O125" t="s">
        <v>593</v>
      </c>
      <c r="P125" t="s">
        <v>593</v>
      </c>
      <c r="Q125" t="s">
        <v>593</v>
      </c>
      <c r="R125" t="s">
        <v>593</v>
      </c>
      <c r="S125" t="s">
        <v>593</v>
      </c>
      <c r="T125" t="s">
        <v>593</v>
      </c>
      <c r="U125" t="s">
        <v>593</v>
      </c>
      <c r="V125" t="s">
        <v>440</v>
      </c>
      <c r="W125" t="s">
        <v>593</v>
      </c>
      <c r="X125" t="s">
        <v>593</v>
      </c>
      <c r="Y125" t="s">
        <v>593</v>
      </c>
      <c r="Z125" t="s">
        <v>593</v>
      </c>
      <c r="AA125" t="s">
        <v>593</v>
      </c>
      <c r="AB125" t="s">
        <v>440</v>
      </c>
      <c r="AC125" t="s">
        <v>593</v>
      </c>
      <c r="AD125" t="s">
        <v>593</v>
      </c>
      <c r="AE125" t="s">
        <v>593</v>
      </c>
      <c r="AF125" t="s">
        <v>593</v>
      </c>
      <c r="AG125" t="s">
        <v>593</v>
      </c>
      <c r="AH125" t="s">
        <v>593</v>
      </c>
      <c r="AI125" t="s">
        <v>593</v>
      </c>
      <c r="AJ125" t="s">
        <v>593</v>
      </c>
      <c r="AK125" t="s">
        <v>593</v>
      </c>
      <c r="AL125" t="s">
        <v>593</v>
      </c>
      <c r="AM125" t="s">
        <v>593</v>
      </c>
      <c r="AN125" t="s">
        <v>593</v>
      </c>
      <c r="AO125" t="s">
        <v>593</v>
      </c>
      <c r="AP125" t="s">
        <v>593</v>
      </c>
      <c r="AQ125" t="s">
        <v>593</v>
      </c>
      <c r="AR125" t="s">
        <v>593</v>
      </c>
      <c r="AS125" t="s">
        <v>593</v>
      </c>
      <c r="AT125" t="s">
        <v>593</v>
      </c>
      <c r="AU125" t="s">
        <v>593</v>
      </c>
      <c r="AV125" t="s">
        <v>593</v>
      </c>
      <c r="AW125" t="s">
        <v>593</v>
      </c>
      <c r="AX125" t="s">
        <v>593</v>
      </c>
      <c r="AY125" t="s">
        <v>593</v>
      </c>
      <c r="AZ125" t="s">
        <v>593</v>
      </c>
      <c r="BA125" t="s">
        <v>593</v>
      </c>
      <c r="BB125" t="s">
        <v>593</v>
      </c>
      <c r="BC125" t="s">
        <v>593</v>
      </c>
      <c r="BD125" t="s">
        <v>593</v>
      </c>
      <c r="BE125" t="s">
        <v>593</v>
      </c>
      <c r="BF125" t="s">
        <v>593</v>
      </c>
      <c r="BG125" t="s">
        <v>593</v>
      </c>
      <c r="BH125" t="s">
        <v>593</v>
      </c>
      <c r="BI125" t="s">
        <v>593</v>
      </c>
      <c r="BJ125" t="s">
        <v>593</v>
      </c>
      <c r="BK125" t="s">
        <v>593</v>
      </c>
      <c r="BL125" t="s">
        <v>593</v>
      </c>
      <c r="BM125" t="s">
        <v>593</v>
      </c>
      <c r="BN125" t="s">
        <v>415</v>
      </c>
      <c r="BO125" t="s">
        <v>593</v>
      </c>
      <c r="BP125" t="s">
        <v>593</v>
      </c>
      <c r="BQ125" t="s">
        <v>593</v>
      </c>
      <c r="BR125" t="s">
        <v>593</v>
      </c>
      <c r="BS125" t="s">
        <v>593</v>
      </c>
      <c r="BT125" t="s">
        <v>593</v>
      </c>
      <c r="BU125" t="s">
        <v>593</v>
      </c>
      <c r="BV125" t="s">
        <v>593</v>
      </c>
      <c r="BW125" t="s">
        <v>593</v>
      </c>
      <c r="BX125" t="s">
        <v>593</v>
      </c>
      <c r="BY125" t="s">
        <v>593</v>
      </c>
      <c r="BZ125" t="s">
        <v>593</v>
      </c>
      <c r="CA125" t="s">
        <v>593</v>
      </c>
      <c r="CB125" t="s">
        <v>593</v>
      </c>
      <c r="CC125" t="s">
        <v>593</v>
      </c>
      <c r="CD125" t="s">
        <v>593</v>
      </c>
      <c r="CE125" t="s">
        <v>593</v>
      </c>
      <c r="CF125" t="s">
        <v>593</v>
      </c>
      <c r="CG125" t="s">
        <v>593</v>
      </c>
    </row>
    <row r="126" spans="1:85">
      <c r="A126">
        <v>19891229</v>
      </c>
      <c r="B126" t="s">
        <v>593</v>
      </c>
      <c r="C126" t="s">
        <v>593</v>
      </c>
      <c r="D126" t="s">
        <v>440</v>
      </c>
      <c r="E126" t="s">
        <v>593</v>
      </c>
      <c r="F126" t="s">
        <v>593</v>
      </c>
      <c r="G126" t="s">
        <v>593</v>
      </c>
      <c r="H126" t="s">
        <v>593</v>
      </c>
      <c r="I126" t="s">
        <v>593</v>
      </c>
      <c r="J126" t="s">
        <v>593</v>
      </c>
      <c r="K126" t="s">
        <v>593</v>
      </c>
      <c r="L126" t="s">
        <v>593</v>
      </c>
      <c r="M126" t="s">
        <v>593</v>
      </c>
      <c r="N126" t="s">
        <v>593</v>
      </c>
      <c r="O126" t="s">
        <v>593</v>
      </c>
      <c r="P126" t="s">
        <v>593</v>
      </c>
      <c r="Q126" t="s">
        <v>593</v>
      </c>
      <c r="R126" t="s">
        <v>593</v>
      </c>
      <c r="S126" t="s">
        <v>593</v>
      </c>
      <c r="T126" t="s">
        <v>593</v>
      </c>
      <c r="U126" t="s">
        <v>593</v>
      </c>
      <c r="V126" t="s">
        <v>440</v>
      </c>
      <c r="W126" t="s">
        <v>593</v>
      </c>
      <c r="X126" t="s">
        <v>593</v>
      </c>
      <c r="Y126" t="s">
        <v>593</v>
      </c>
      <c r="Z126" t="s">
        <v>593</v>
      </c>
      <c r="AA126" t="s">
        <v>593</v>
      </c>
      <c r="AB126" t="s">
        <v>440</v>
      </c>
      <c r="AC126" t="s">
        <v>593</v>
      </c>
      <c r="AD126" t="s">
        <v>593</v>
      </c>
      <c r="AE126" t="s">
        <v>593</v>
      </c>
      <c r="AF126" t="s">
        <v>593</v>
      </c>
      <c r="AG126" t="s">
        <v>593</v>
      </c>
      <c r="AH126" t="s">
        <v>593</v>
      </c>
      <c r="AI126" t="s">
        <v>593</v>
      </c>
      <c r="AJ126" t="s">
        <v>593</v>
      </c>
      <c r="AK126" t="s">
        <v>593</v>
      </c>
      <c r="AL126" t="s">
        <v>593</v>
      </c>
      <c r="AM126" t="s">
        <v>593</v>
      </c>
      <c r="AN126" t="s">
        <v>593</v>
      </c>
      <c r="AO126" t="s">
        <v>593</v>
      </c>
      <c r="AP126" t="s">
        <v>593</v>
      </c>
      <c r="AQ126" t="s">
        <v>593</v>
      </c>
      <c r="AR126" t="s">
        <v>593</v>
      </c>
      <c r="AS126" t="s">
        <v>593</v>
      </c>
      <c r="AT126" t="s">
        <v>593</v>
      </c>
      <c r="AU126" t="s">
        <v>593</v>
      </c>
      <c r="AV126" t="s">
        <v>593</v>
      </c>
      <c r="AW126" t="s">
        <v>593</v>
      </c>
      <c r="AX126" t="s">
        <v>593</v>
      </c>
      <c r="AY126" t="s">
        <v>593</v>
      </c>
      <c r="AZ126" t="s">
        <v>593</v>
      </c>
      <c r="BA126" t="s">
        <v>593</v>
      </c>
      <c r="BB126" t="s">
        <v>593</v>
      </c>
      <c r="BC126" t="s">
        <v>593</v>
      </c>
      <c r="BD126" t="s">
        <v>593</v>
      </c>
      <c r="BE126" t="s">
        <v>593</v>
      </c>
      <c r="BF126" t="s">
        <v>593</v>
      </c>
      <c r="BG126" t="s">
        <v>593</v>
      </c>
      <c r="BH126" t="s">
        <v>593</v>
      </c>
      <c r="BI126" t="s">
        <v>593</v>
      </c>
      <c r="BJ126" t="s">
        <v>593</v>
      </c>
      <c r="BK126" t="s">
        <v>593</v>
      </c>
      <c r="BL126" t="s">
        <v>593</v>
      </c>
      <c r="BM126" t="s">
        <v>593</v>
      </c>
      <c r="BN126" t="s">
        <v>415</v>
      </c>
      <c r="BO126" t="s">
        <v>593</v>
      </c>
      <c r="BP126" t="s">
        <v>593</v>
      </c>
      <c r="BQ126" t="s">
        <v>593</v>
      </c>
      <c r="BR126" t="s">
        <v>593</v>
      </c>
      <c r="BS126" t="s">
        <v>593</v>
      </c>
      <c r="BT126" t="s">
        <v>593</v>
      </c>
      <c r="BU126" t="s">
        <v>593</v>
      </c>
      <c r="BV126" t="s">
        <v>593</v>
      </c>
      <c r="BW126" t="s">
        <v>593</v>
      </c>
      <c r="BX126" t="s">
        <v>593</v>
      </c>
      <c r="BY126" t="s">
        <v>593</v>
      </c>
      <c r="BZ126" t="s">
        <v>593</v>
      </c>
      <c r="CA126" t="s">
        <v>593</v>
      </c>
      <c r="CB126" t="s">
        <v>593</v>
      </c>
      <c r="CC126" t="s">
        <v>593</v>
      </c>
      <c r="CD126" t="s">
        <v>593</v>
      </c>
      <c r="CE126" t="s">
        <v>593</v>
      </c>
      <c r="CF126" t="s">
        <v>593</v>
      </c>
      <c r="CG126" t="s">
        <v>593</v>
      </c>
    </row>
    <row r="127" spans="1:85">
      <c r="A127">
        <v>19900131</v>
      </c>
      <c r="B127" t="s">
        <v>593</v>
      </c>
      <c r="C127" t="s">
        <v>593</v>
      </c>
      <c r="D127" t="s">
        <v>440</v>
      </c>
      <c r="E127" t="s">
        <v>593</v>
      </c>
      <c r="F127" t="s">
        <v>593</v>
      </c>
      <c r="G127" t="s">
        <v>593</v>
      </c>
      <c r="H127" t="s">
        <v>593</v>
      </c>
      <c r="I127" t="s">
        <v>593</v>
      </c>
      <c r="J127" t="s">
        <v>593</v>
      </c>
      <c r="K127" t="s">
        <v>593</v>
      </c>
      <c r="L127" t="s">
        <v>593</v>
      </c>
      <c r="M127" t="s">
        <v>593</v>
      </c>
      <c r="N127" t="s">
        <v>593</v>
      </c>
      <c r="O127" t="s">
        <v>593</v>
      </c>
      <c r="P127" t="s">
        <v>593</v>
      </c>
      <c r="Q127" t="s">
        <v>593</v>
      </c>
      <c r="R127" t="s">
        <v>593</v>
      </c>
      <c r="S127" t="s">
        <v>593</v>
      </c>
      <c r="T127" t="s">
        <v>593</v>
      </c>
      <c r="U127" t="s">
        <v>593</v>
      </c>
      <c r="V127" t="s">
        <v>440</v>
      </c>
      <c r="W127" t="s">
        <v>593</v>
      </c>
      <c r="X127" t="s">
        <v>593</v>
      </c>
      <c r="Y127" t="s">
        <v>593</v>
      </c>
      <c r="Z127" t="s">
        <v>593</v>
      </c>
      <c r="AA127" t="s">
        <v>593</v>
      </c>
      <c r="AB127" t="s">
        <v>440</v>
      </c>
      <c r="AC127" t="s">
        <v>593</v>
      </c>
      <c r="AD127" t="s">
        <v>593</v>
      </c>
      <c r="AE127" t="s">
        <v>593</v>
      </c>
      <c r="AF127" t="s">
        <v>593</v>
      </c>
      <c r="AG127" t="s">
        <v>593</v>
      </c>
      <c r="AH127" t="s">
        <v>593</v>
      </c>
      <c r="AI127" t="s">
        <v>593</v>
      </c>
      <c r="AJ127" t="s">
        <v>593</v>
      </c>
      <c r="AK127" t="s">
        <v>593</v>
      </c>
      <c r="AL127" t="s">
        <v>593</v>
      </c>
      <c r="AM127" t="s">
        <v>593</v>
      </c>
      <c r="AN127" t="s">
        <v>593</v>
      </c>
      <c r="AO127" t="s">
        <v>593</v>
      </c>
      <c r="AP127" t="s">
        <v>593</v>
      </c>
      <c r="AQ127" t="s">
        <v>593</v>
      </c>
      <c r="AR127" t="s">
        <v>593</v>
      </c>
      <c r="AS127" t="s">
        <v>593</v>
      </c>
      <c r="AT127" t="s">
        <v>593</v>
      </c>
      <c r="AU127" t="s">
        <v>593</v>
      </c>
      <c r="AV127" t="s">
        <v>593</v>
      </c>
      <c r="AW127" t="s">
        <v>593</v>
      </c>
      <c r="AX127" t="s">
        <v>593</v>
      </c>
      <c r="AY127" t="s">
        <v>593</v>
      </c>
      <c r="AZ127" t="s">
        <v>593</v>
      </c>
      <c r="BA127" t="s">
        <v>593</v>
      </c>
      <c r="BB127" t="s">
        <v>593</v>
      </c>
      <c r="BC127" t="s">
        <v>593</v>
      </c>
      <c r="BD127" t="s">
        <v>593</v>
      </c>
      <c r="BE127" t="s">
        <v>593</v>
      </c>
      <c r="BF127" t="s">
        <v>593</v>
      </c>
      <c r="BG127" t="s">
        <v>593</v>
      </c>
      <c r="BH127" t="s">
        <v>593</v>
      </c>
      <c r="BI127" t="s">
        <v>593</v>
      </c>
      <c r="BJ127" t="s">
        <v>593</v>
      </c>
      <c r="BK127" t="s">
        <v>593</v>
      </c>
      <c r="BL127" t="s">
        <v>593</v>
      </c>
      <c r="BM127" t="s">
        <v>593</v>
      </c>
      <c r="BN127" t="s">
        <v>415</v>
      </c>
      <c r="BO127" t="s">
        <v>593</v>
      </c>
      <c r="BP127" t="s">
        <v>593</v>
      </c>
      <c r="BQ127" t="s">
        <v>593</v>
      </c>
      <c r="BR127" t="s">
        <v>593</v>
      </c>
      <c r="BS127" t="s">
        <v>593</v>
      </c>
      <c r="BT127" t="s">
        <v>593</v>
      </c>
      <c r="BU127" t="s">
        <v>593</v>
      </c>
      <c r="BV127" t="s">
        <v>593</v>
      </c>
      <c r="BW127" t="s">
        <v>593</v>
      </c>
      <c r="BX127" t="s">
        <v>593</v>
      </c>
      <c r="BY127" t="s">
        <v>593</v>
      </c>
      <c r="BZ127" t="s">
        <v>593</v>
      </c>
      <c r="CA127" t="s">
        <v>593</v>
      </c>
      <c r="CB127" t="s">
        <v>593</v>
      </c>
      <c r="CC127" t="s">
        <v>593</v>
      </c>
      <c r="CD127" t="s">
        <v>593</v>
      </c>
      <c r="CE127" t="s">
        <v>593</v>
      </c>
      <c r="CF127" t="s">
        <v>593</v>
      </c>
      <c r="CG127" t="s">
        <v>593</v>
      </c>
    </row>
    <row r="128" spans="1:85">
      <c r="A128">
        <v>19900228</v>
      </c>
      <c r="B128" t="s">
        <v>593</v>
      </c>
      <c r="C128" t="s">
        <v>593</v>
      </c>
      <c r="D128" t="s">
        <v>440</v>
      </c>
      <c r="E128" t="s">
        <v>593</v>
      </c>
      <c r="F128" t="s">
        <v>593</v>
      </c>
      <c r="G128" t="s">
        <v>593</v>
      </c>
      <c r="H128" t="s">
        <v>593</v>
      </c>
      <c r="I128" t="s">
        <v>593</v>
      </c>
      <c r="J128" t="s">
        <v>593</v>
      </c>
      <c r="K128" t="s">
        <v>593</v>
      </c>
      <c r="L128" t="s">
        <v>593</v>
      </c>
      <c r="M128" t="s">
        <v>593</v>
      </c>
      <c r="N128" t="s">
        <v>593</v>
      </c>
      <c r="O128" t="s">
        <v>593</v>
      </c>
      <c r="P128" t="s">
        <v>593</v>
      </c>
      <c r="Q128" t="s">
        <v>593</v>
      </c>
      <c r="R128" t="s">
        <v>593</v>
      </c>
      <c r="S128" t="s">
        <v>593</v>
      </c>
      <c r="T128" t="s">
        <v>593</v>
      </c>
      <c r="U128" t="s">
        <v>593</v>
      </c>
      <c r="V128" t="s">
        <v>440</v>
      </c>
      <c r="W128" t="s">
        <v>593</v>
      </c>
      <c r="X128" t="s">
        <v>593</v>
      </c>
      <c r="Y128" t="s">
        <v>593</v>
      </c>
      <c r="Z128" t="s">
        <v>593</v>
      </c>
      <c r="AA128" t="s">
        <v>593</v>
      </c>
      <c r="AB128" t="s">
        <v>440</v>
      </c>
      <c r="AC128" t="s">
        <v>593</v>
      </c>
      <c r="AD128" t="s">
        <v>593</v>
      </c>
      <c r="AE128" t="s">
        <v>593</v>
      </c>
      <c r="AF128" t="s">
        <v>593</v>
      </c>
      <c r="AG128" t="s">
        <v>593</v>
      </c>
      <c r="AH128" t="s">
        <v>593</v>
      </c>
      <c r="AI128" t="s">
        <v>593</v>
      </c>
      <c r="AJ128" t="s">
        <v>593</v>
      </c>
      <c r="AK128" t="s">
        <v>593</v>
      </c>
      <c r="AL128" t="s">
        <v>593</v>
      </c>
      <c r="AM128" t="s">
        <v>593</v>
      </c>
      <c r="AN128" t="s">
        <v>593</v>
      </c>
      <c r="AO128" t="s">
        <v>593</v>
      </c>
      <c r="AP128" t="s">
        <v>593</v>
      </c>
      <c r="AQ128" t="s">
        <v>593</v>
      </c>
      <c r="AR128" t="s">
        <v>593</v>
      </c>
      <c r="AS128" t="s">
        <v>593</v>
      </c>
      <c r="AT128" t="s">
        <v>593</v>
      </c>
      <c r="AU128" t="s">
        <v>593</v>
      </c>
      <c r="AV128" t="s">
        <v>593</v>
      </c>
      <c r="AW128" t="s">
        <v>593</v>
      </c>
      <c r="AX128" t="s">
        <v>593</v>
      </c>
      <c r="AY128" t="s">
        <v>593</v>
      </c>
      <c r="AZ128" t="s">
        <v>593</v>
      </c>
      <c r="BA128" t="s">
        <v>593</v>
      </c>
      <c r="BB128" t="s">
        <v>593</v>
      </c>
      <c r="BC128" t="s">
        <v>593</v>
      </c>
      <c r="BD128" t="s">
        <v>593</v>
      </c>
      <c r="BE128" t="s">
        <v>593</v>
      </c>
      <c r="BF128" t="s">
        <v>593</v>
      </c>
      <c r="BG128" t="s">
        <v>593</v>
      </c>
      <c r="BH128" t="s">
        <v>593</v>
      </c>
      <c r="BI128" t="s">
        <v>593</v>
      </c>
      <c r="BJ128" t="s">
        <v>593</v>
      </c>
      <c r="BK128" t="s">
        <v>593</v>
      </c>
      <c r="BL128" t="s">
        <v>593</v>
      </c>
      <c r="BM128" t="s">
        <v>593</v>
      </c>
      <c r="BN128" t="s">
        <v>415</v>
      </c>
      <c r="BO128" t="s">
        <v>593</v>
      </c>
      <c r="BP128" t="s">
        <v>593</v>
      </c>
      <c r="BQ128" t="s">
        <v>593</v>
      </c>
      <c r="BR128" t="s">
        <v>593</v>
      </c>
      <c r="BS128" t="s">
        <v>593</v>
      </c>
      <c r="BT128" t="s">
        <v>593</v>
      </c>
      <c r="BU128" t="s">
        <v>593</v>
      </c>
      <c r="BV128" t="s">
        <v>593</v>
      </c>
      <c r="BW128" t="s">
        <v>593</v>
      </c>
      <c r="BX128" t="s">
        <v>593</v>
      </c>
      <c r="BY128" t="s">
        <v>593</v>
      </c>
      <c r="BZ128" t="s">
        <v>593</v>
      </c>
      <c r="CA128" t="s">
        <v>593</v>
      </c>
      <c r="CB128" t="s">
        <v>593</v>
      </c>
      <c r="CC128" t="s">
        <v>593</v>
      </c>
      <c r="CD128" t="s">
        <v>593</v>
      </c>
      <c r="CE128" t="s">
        <v>593</v>
      </c>
      <c r="CF128" t="s">
        <v>593</v>
      </c>
      <c r="CG128" t="s">
        <v>593</v>
      </c>
    </row>
    <row r="129" spans="1:85">
      <c r="A129">
        <v>19900330</v>
      </c>
      <c r="B129" t="s">
        <v>593</v>
      </c>
      <c r="C129" t="s">
        <v>593</v>
      </c>
      <c r="D129" t="s">
        <v>440</v>
      </c>
      <c r="E129" t="s">
        <v>593</v>
      </c>
      <c r="F129" t="s">
        <v>593</v>
      </c>
      <c r="G129" t="s">
        <v>593</v>
      </c>
      <c r="H129" t="s">
        <v>593</v>
      </c>
      <c r="I129" t="s">
        <v>593</v>
      </c>
      <c r="J129" t="s">
        <v>593</v>
      </c>
      <c r="K129" t="s">
        <v>593</v>
      </c>
      <c r="L129" t="s">
        <v>593</v>
      </c>
      <c r="M129" t="s">
        <v>593</v>
      </c>
      <c r="N129" t="s">
        <v>593</v>
      </c>
      <c r="O129" t="s">
        <v>593</v>
      </c>
      <c r="P129" t="s">
        <v>593</v>
      </c>
      <c r="Q129" t="s">
        <v>593</v>
      </c>
      <c r="R129" t="s">
        <v>593</v>
      </c>
      <c r="S129" t="s">
        <v>593</v>
      </c>
      <c r="T129" t="s">
        <v>593</v>
      </c>
      <c r="U129" t="s">
        <v>593</v>
      </c>
      <c r="V129" t="s">
        <v>440</v>
      </c>
      <c r="W129" t="s">
        <v>593</v>
      </c>
      <c r="X129" t="s">
        <v>593</v>
      </c>
      <c r="Y129" t="s">
        <v>593</v>
      </c>
      <c r="Z129" t="s">
        <v>593</v>
      </c>
      <c r="AA129" t="s">
        <v>593</v>
      </c>
      <c r="AB129" t="s">
        <v>440</v>
      </c>
      <c r="AC129" t="s">
        <v>593</v>
      </c>
      <c r="AD129" t="s">
        <v>593</v>
      </c>
      <c r="AE129" t="s">
        <v>593</v>
      </c>
      <c r="AF129" t="s">
        <v>593</v>
      </c>
      <c r="AG129" t="s">
        <v>593</v>
      </c>
      <c r="AH129" t="s">
        <v>593</v>
      </c>
      <c r="AI129" t="s">
        <v>593</v>
      </c>
      <c r="AJ129" t="s">
        <v>593</v>
      </c>
      <c r="AK129" t="s">
        <v>593</v>
      </c>
      <c r="AL129" t="s">
        <v>593</v>
      </c>
      <c r="AM129" t="s">
        <v>593</v>
      </c>
      <c r="AN129" t="s">
        <v>593</v>
      </c>
      <c r="AO129" t="s">
        <v>593</v>
      </c>
      <c r="AP129" t="s">
        <v>593</v>
      </c>
      <c r="AQ129" t="s">
        <v>593</v>
      </c>
      <c r="AR129" t="s">
        <v>593</v>
      </c>
      <c r="AS129" t="s">
        <v>593</v>
      </c>
      <c r="AT129" t="s">
        <v>593</v>
      </c>
      <c r="AU129" t="s">
        <v>593</v>
      </c>
      <c r="AV129" t="s">
        <v>593</v>
      </c>
      <c r="AW129" t="s">
        <v>593</v>
      </c>
      <c r="AX129" t="s">
        <v>593</v>
      </c>
      <c r="AY129" t="s">
        <v>593</v>
      </c>
      <c r="AZ129" t="s">
        <v>593</v>
      </c>
      <c r="BA129" t="s">
        <v>593</v>
      </c>
      <c r="BB129" t="s">
        <v>593</v>
      </c>
      <c r="BC129" t="s">
        <v>593</v>
      </c>
      <c r="BD129" t="s">
        <v>593</v>
      </c>
      <c r="BE129" t="s">
        <v>593</v>
      </c>
      <c r="BF129" t="s">
        <v>593</v>
      </c>
      <c r="BG129" t="s">
        <v>593</v>
      </c>
      <c r="BH129" t="s">
        <v>593</v>
      </c>
      <c r="BI129" t="s">
        <v>593</v>
      </c>
      <c r="BJ129" t="s">
        <v>593</v>
      </c>
      <c r="BK129" t="s">
        <v>593</v>
      </c>
      <c r="BL129" t="s">
        <v>593</v>
      </c>
      <c r="BM129" t="s">
        <v>593</v>
      </c>
      <c r="BN129" t="s">
        <v>415</v>
      </c>
      <c r="BO129" t="s">
        <v>593</v>
      </c>
      <c r="BP129" t="s">
        <v>593</v>
      </c>
      <c r="BQ129" t="s">
        <v>593</v>
      </c>
      <c r="BR129" t="s">
        <v>593</v>
      </c>
      <c r="BS129" t="s">
        <v>593</v>
      </c>
      <c r="BT129" t="s">
        <v>593</v>
      </c>
      <c r="BU129" t="s">
        <v>593</v>
      </c>
      <c r="BV129" t="s">
        <v>593</v>
      </c>
      <c r="BW129" t="s">
        <v>593</v>
      </c>
      <c r="BX129" t="s">
        <v>593</v>
      </c>
      <c r="BY129" t="s">
        <v>593</v>
      </c>
      <c r="BZ129" t="s">
        <v>593</v>
      </c>
      <c r="CA129" t="s">
        <v>593</v>
      </c>
      <c r="CB129" t="s">
        <v>593</v>
      </c>
      <c r="CC129" t="s">
        <v>593</v>
      </c>
      <c r="CD129" t="s">
        <v>593</v>
      </c>
      <c r="CE129" t="s">
        <v>593</v>
      </c>
      <c r="CF129" t="s">
        <v>593</v>
      </c>
      <c r="CG129" t="s">
        <v>593</v>
      </c>
    </row>
    <row r="130" spans="1:85">
      <c r="A130">
        <v>19900430</v>
      </c>
      <c r="B130" t="s">
        <v>593</v>
      </c>
      <c r="C130" t="s">
        <v>593</v>
      </c>
      <c r="D130" t="s">
        <v>440</v>
      </c>
      <c r="E130" t="s">
        <v>593</v>
      </c>
      <c r="F130" t="s">
        <v>593</v>
      </c>
      <c r="G130" t="s">
        <v>593</v>
      </c>
      <c r="H130" t="s">
        <v>593</v>
      </c>
      <c r="I130" t="s">
        <v>593</v>
      </c>
      <c r="J130" t="s">
        <v>593</v>
      </c>
      <c r="K130" t="s">
        <v>593</v>
      </c>
      <c r="L130" t="s">
        <v>593</v>
      </c>
      <c r="M130" t="s">
        <v>593</v>
      </c>
      <c r="N130" t="s">
        <v>593</v>
      </c>
      <c r="O130" t="s">
        <v>593</v>
      </c>
      <c r="P130" t="s">
        <v>593</v>
      </c>
      <c r="Q130" t="s">
        <v>593</v>
      </c>
      <c r="R130" t="s">
        <v>593</v>
      </c>
      <c r="S130" t="s">
        <v>593</v>
      </c>
      <c r="T130" t="s">
        <v>593</v>
      </c>
      <c r="U130" t="s">
        <v>593</v>
      </c>
      <c r="V130" t="s">
        <v>440</v>
      </c>
      <c r="W130" t="s">
        <v>593</v>
      </c>
      <c r="X130" t="s">
        <v>593</v>
      </c>
      <c r="Y130" t="s">
        <v>593</v>
      </c>
      <c r="Z130" t="s">
        <v>593</v>
      </c>
      <c r="AA130" t="s">
        <v>593</v>
      </c>
      <c r="AB130" t="s">
        <v>440</v>
      </c>
      <c r="AC130" t="s">
        <v>593</v>
      </c>
      <c r="AD130" t="s">
        <v>593</v>
      </c>
      <c r="AE130" t="s">
        <v>593</v>
      </c>
      <c r="AF130" t="s">
        <v>593</v>
      </c>
      <c r="AG130" t="s">
        <v>593</v>
      </c>
      <c r="AH130" t="s">
        <v>593</v>
      </c>
      <c r="AI130" t="s">
        <v>593</v>
      </c>
      <c r="AJ130" t="s">
        <v>593</v>
      </c>
      <c r="AK130" t="s">
        <v>593</v>
      </c>
      <c r="AL130" t="s">
        <v>593</v>
      </c>
      <c r="AM130" t="s">
        <v>593</v>
      </c>
      <c r="AN130" t="s">
        <v>593</v>
      </c>
      <c r="AO130" t="s">
        <v>593</v>
      </c>
      <c r="AP130" t="s">
        <v>593</v>
      </c>
      <c r="AQ130" t="s">
        <v>593</v>
      </c>
      <c r="AR130" t="s">
        <v>593</v>
      </c>
      <c r="AS130" t="s">
        <v>593</v>
      </c>
      <c r="AT130" t="s">
        <v>593</v>
      </c>
      <c r="AU130" t="s">
        <v>593</v>
      </c>
      <c r="AV130" t="s">
        <v>593</v>
      </c>
      <c r="AW130" t="s">
        <v>593</v>
      </c>
      <c r="AX130" t="s">
        <v>593</v>
      </c>
      <c r="AY130" t="s">
        <v>593</v>
      </c>
      <c r="AZ130" t="s">
        <v>593</v>
      </c>
      <c r="BA130" t="s">
        <v>593</v>
      </c>
      <c r="BB130" t="s">
        <v>593</v>
      </c>
      <c r="BC130" t="s">
        <v>593</v>
      </c>
      <c r="BD130" t="s">
        <v>593</v>
      </c>
      <c r="BE130" t="s">
        <v>593</v>
      </c>
      <c r="BF130" t="s">
        <v>593</v>
      </c>
      <c r="BG130" t="s">
        <v>593</v>
      </c>
      <c r="BH130" t="s">
        <v>593</v>
      </c>
      <c r="BI130" t="s">
        <v>593</v>
      </c>
      <c r="BJ130" t="s">
        <v>593</v>
      </c>
      <c r="BK130" t="s">
        <v>593</v>
      </c>
      <c r="BL130" t="s">
        <v>593</v>
      </c>
      <c r="BM130" t="s">
        <v>593</v>
      </c>
      <c r="BN130" t="s">
        <v>415</v>
      </c>
      <c r="BO130" t="s">
        <v>593</v>
      </c>
      <c r="BP130" t="s">
        <v>593</v>
      </c>
      <c r="BQ130" t="s">
        <v>593</v>
      </c>
      <c r="BR130" t="s">
        <v>593</v>
      </c>
      <c r="BS130" t="s">
        <v>593</v>
      </c>
      <c r="BT130" t="s">
        <v>593</v>
      </c>
      <c r="BU130" t="s">
        <v>593</v>
      </c>
      <c r="BV130" t="s">
        <v>593</v>
      </c>
      <c r="BW130" t="s">
        <v>593</v>
      </c>
      <c r="BX130" t="s">
        <v>593</v>
      </c>
      <c r="BY130" t="s">
        <v>593</v>
      </c>
      <c r="BZ130" t="s">
        <v>593</v>
      </c>
      <c r="CA130" t="s">
        <v>593</v>
      </c>
      <c r="CB130" t="s">
        <v>593</v>
      </c>
      <c r="CC130" t="s">
        <v>593</v>
      </c>
      <c r="CD130" t="s">
        <v>593</v>
      </c>
      <c r="CE130" t="s">
        <v>593</v>
      </c>
      <c r="CF130" t="s">
        <v>593</v>
      </c>
      <c r="CG130" t="s">
        <v>593</v>
      </c>
    </row>
    <row r="131" spans="1:85">
      <c r="A131">
        <v>19900531</v>
      </c>
      <c r="B131" t="s">
        <v>593</v>
      </c>
      <c r="C131" t="s">
        <v>593</v>
      </c>
      <c r="D131" t="s">
        <v>440</v>
      </c>
      <c r="E131" t="s">
        <v>593</v>
      </c>
      <c r="F131" t="s">
        <v>593</v>
      </c>
      <c r="G131" t="s">
        <v>593</v>
      </c>
      <c r="H131" t="s">
        <v>593</v>
      </c>
      <c r="I131" t="s">
        <v>593</v>
      </c>
      <c r="J131" t="s">
        <v>593</v>
      </c>
      <c r="K131" t="s">
        <v>593</v>
      </c>
      <c r="L131" t="s">
        <v>593</v>
      </c>
      <c r="M131" t="s">
        <v>593</v>
      </c>
      <c r="N131" t="s">
        <v>593</v>
      </c>
      <c r="O131" t="s">
        <v>593</v>
      </c>
      <c r="P131" t="s">
        <v>593</v>
      </c>
      <c r="Q131" t="s">
        <v>593</v>
      </c>
      <c r="R131" t="s">
        <v>593</v>
      </c>
      <c r="S131" t="s">
        <v>593</v>
      </c>
      <c r="T131" t="s">
        <v>593</v>
      </c>
      <c r="U131" t="s">
        <v>593</v>
      </c>
      <c r="V131" t="s">
        <v>440</v>
      </c>
      <c r="W131" t="s">
        <v>593</v>
      </c>
      <c r="X131" t="s">
        <v>593</v>
      </c>
      <c r="Y131" t="s">
        <v>593</v>
      </c>
      <c r="Z131" t="s">
        <v>593</v>
      </c>
      <c r="AA131" t="s">
        <v>593</v>
      </c>
      <c r="AB131" t="s">
        <v>440</v>
      </c>
      <c r="AC131" t="s">
        <v>593</v>
      </c>
      <c r="AD131" t="s">
        <v>593</v>
      </c>
      <c r="AE131" t="s">
        <v>593</v>
      </c>
      <c r="AF131" t="s">
        <v>593</v>
      </c>
      <c r="AG131" t="s">
        <v>593</v>
      </c>
      <c r="AH131" t="s">
        <v>593</v>
      </c>
      <c r="AI131" t="s">
        <v>593</v>
      </c>
      <c r="AJ131" t="s">
        <v>593</v>
      </c>
      <c r="AK131" t="s">
        <v>593</v>
      </c>
      <c r="AL131" t="s">
        <v>593</v>
      </c>
      <c r="AM131" t="s">
        <v>593</v>
      </c>
      <c r="AN131" t="s">
        <v>593</v>
      </c>
      <c r="AO131" t="s">
        <v>593</v>
      </c>
      <c r="AP131" t="s">
        <v>593</v>
      </c>
      <c r="AQ131" t="s">
        <v>593</v>
      </c>
      <c r="AR131" t="s">
        <v>593</v>
      </c>
      <c r="AS131" t="s">
        <v>593</v>
      </c>
      <c r="AT131" t="s">
        <v>593</v>
      </c>
      <c r="AU131" t="s">
        <v>593</v>
      </c>
      <c r="AV131" t="s">
        <v>593</v>
      </c>
      <c r="AW131" t="s">
        <v>593</v>
      </c>
      <c r="AX131" t="s">
        <v>593</v>
      </c>
      <c r="AY131" t="s">
        <v>593</v>
      </c>
      <c r="AZ131" t="s">
        <v>593</v>
      </c>
      <c r="BA131" t="s">
        <v>593</v>
      </c>
      <c r="BB131" t="s">
        <v>593</v>
      </c>
      <c r="BC131" t="s">
        <v>593</v>
      </c>
      <c r="BD131" t="s">
        <v>593</v>
      </c>
      <c r="BE131" t="s">
        <v>593</v>
      </c>
      <c r="BF131" t="s">
        <v>593</v>
      </c>
      <c r="BG131" t="s">
        <v>593</v>
      </c>
      <c r="BH131" t="s">
        <v>593</v>
      </c>
      <c r="BI131" t="s">
        <v>593</v>
      </c>
      <c r="BJ131" t="s">
        <v>593</v>
      </c>
      <c r="BK131" t="s">
        <v>593</v>
      </c>
      <c r="BL131" t="s">
        <v>593</v>
      </c>
      <c r="BM131" t="s">
        <v>593</v>
      </c>
      <c r="BN131" t="s">
        <v>415</v>
      </c>
      <c r="BO131" t="s">
        <v>593</v>
      </c>
      <c r="BP131" t="s">
        <v>593</v>
      </c>
      <c r="BQ131" t="s">
        <v>593</v>
      </c>
      <c r="BR131" t="s">
        <v>593</v>
      </c>
      <c r="BS131" t="s">
        <v>593</v>
      </c>
      <c r="BT131" t="s">
        <v>593</v>
      </c>
      <c r="BU131" t="s">
        <v>593</v>
      </c>
      <c r="BV131" t="s">
        <v>593</v>
      </c>
      <c r="BW131" t="s">
        <v>593</v>
      </c>
      <c r="BX131" t="s">
        <v>593</v>
      </c>
      <c r="BY131" t="s">
        <v>593</v>
      </c>
      <c r="BZ131" t="s">
        <v>593</v>
      </c>
      <c r="CA131" t="s">
        <v>593</v>
      </c>
      <c r="CB131" t="s">
        <v>593</v>
      </c>
      <c r="CC131" t="s">
        <v>593</v>
      </c>
      <c r="CD131" t="s">
        <v>593</v>
      </c>
      <c r="CE131" t="s">
        <v>593</v>
      </c>
      <c r="CF131" t="s">
        <v>593</v>
      </c>
      <c r="CG131" t="s">
        <v>593</v>
      </c>
    </row>
    <row r="132" spans="1:85">
      <c r="A132">
        <v>19900629</v>
      </c>
      <c r="B132" t="s">
        <v>593</v>
      </c>
      <c r="C132" t="s">
        <v>593</v>
      </c>
      <c r="D132" t="s">
        <v>440</v>
      </c>
      <c r="E132" t="s">
        <v>593</v>
      </c>
      <c r="F132" t="s">
        <v>593</v>
      </c>
      <c r="G132" t="s">
        <v>593</v>
      </c>
      <c r="H132" t="s">
        <v>593</v>
      </c>
      <c r="I132" t="s">
        <v>593</v>
      </c>
      <c r="J132" t="s">
        <v>593</v>
      </c>
      <c r="K132" t="s">
        <v>593</v>
      </c>
      <c r="L132" t="s">
        <v>593</v>
      </c>
      <c r="M132" t="s">
        <v>593</v>
      </c>
      <c r="N132" t="s">
        <v>593</v>
      </c>
      <c r="O132" t="s">
        <v>593</v>
      </c>
      <c r="P132" t="s">
        <v>593</v>
      </c>
      <c r="Q132" t="s">
        <v>593</v>
      </c>
      <c r="R132" t="s">
        <v>593</v>
      </c>
      <c r="S132" t="s">
        <v>593</v>
      </c>
      <c r="T132" t="s">
        <v>593</v>
      </c>
      <c r="U132" t="s">
        <v>593</v>
      </c>
      <c r="V132" t="s">
        <v>440</v>
      </c>
      <c r="W132" t="s">
        <v>593</v>
      </c>
      <c r="X132" t="s">
        <v>593</v>
      </c>
      <c r="Y132" t="s">
        <v>593</v>
      </c>
      <c r="Z132" t="s">
        <v>593</v>
      </c>
      <c r="AA132" t="s">
        <v>593</v>
      </c>
      <c r="AB132" t="s">
        <v>440</v>
      </c>
      <c r="AC132" t="s">
        <v>593</v>
      </c>
      <c r="AD132" t="s">
        <v>593</v>
      </c>
      <c r="AE132" t="s">
        <v>593</v>
      </c>
      <c r="AF132" t="s">
        <v>593</v>
      </c>
      <c r="AG132" t="s">
        <v>593</v>
      </c>
      <c r="AH132" t="s">
        <v>593</v>
      </c>
      <c r="AI132" t="s">
        <v>593</v>
      </c>
      <c r="AJ132" t="s">
        <v>593</v>
      </c>
      <c r="AK132" t="s">
        <v>593</v>
      </c>
      <c r="AL132" t="s">
        <v>593</v>
      </c>
      <c r="AM132" t="s">
        <v>593</v>
      </c>
      <c r="AN132" t="s">
        <v>593</v>
      </c>
      <c r="AO132" t="s">
        <v>593</v>
      </c>
      <c r="AP132" t="s">
        <v>593</v>
      </c>
      <c r="AQ132" t="s">
        <v>593</v>
      </c>
      <c r="AR132" t="s">
        <v>593</v>
      </c>
      <c r="AS132" t="s">
        <v>593</v>
      </c>
      <c r="AT132" t="s">
        <v>593</v>
      </c>
      <c r="AU132" t="s">
        <v>593</v>
      </c>
      <c r="AV132" t="s">
        <v>593</v>
      </c>
      <c r="AW132" t="s">
        <v>593</v>
      </c>
      <c r="AX132" t="s">
        <v>593</v>
      </c>
      <c r="AY132" t="s">
        <v>593</v>
      </c>
      <c r="AZ132" t="s">
        <v>593</v>
      </c>
      <c r="BA132" t="s">
        <v>593</v>
      </c>
      <c r="BB132" t="s">
        <v>593</v>
      </c>
      <c r="BC132" t="s">
        <v>593</v>
      </c>
      <c r="BD132" t="s">
        <v>593</v>
      </c>
      <c r="BE132" t="s">
        <v>593</v>
      </c>
      <c r="BF132" t="s">
        <v>593</v>
      </c>
      <c r="BG132" t="s">
        <v>593</v>
      </c>
      <c r="BH132" t="s">
        <v>593</v>
      </c>
      <c r="BI132" t="s">
        <v>593</v>
      </c>
      <c r="BJ132" t="s">
        <v>593</v>
      </c>
      <c r="BK132" t="s">
        <v>593</v>
      </c>
      <c r="BL132" t="s">
        <v>593</v>
      </c>
      <c r="BM132" t="s">
        <v>593</v>
      </c>
      <c r="BN132" t="s">
        <v>415</v>
      </c>
      <c r="BO132" t="s">
        <v>593</v>
      </c>
      <c r="BP132" t="s">
        <v>593</v>
      </c>
      <c r="BQ132" t="s">
        <v>593</v>
      </c>
      <c r="BR132" t="s">
        <v>593</v>
      </c>
      <c r="BS132" t="s">
        <v>593</v>
      </c>
      <c r="BT132" t="s">
        <v>593</v>
      </c>
      <c r="BU132" t="s">
        <v>593</v>
      </c>
      <c r="BV132" t="s">
        <v>593</v>
      </c>
      <c r="BW132" t="s">
        <v>593</v>
      </c>
      <c r="BX132" t="s">
        <v>593</v>
      </c>
      <c r="BY132" t="s">
        <v>593</v>
      </c>
      <c r="BZ132" t="s">
        <v>593</v>
      </c>
      <c r="CA132" t="s">
        <v>593</v>
      </c>
      <c r="CB132" t="s">
        <v>593</v>
      </c>
      <c r="CC132" t="s">
        <v>593</v>
      </c>
      <c r="CD132" t="s">
        <v>593</v>
      </c>
      <c r="CE132" t="s">
        <v>593</v>
      </c>
      <c r="CF132" t="s">
        <v>593</v>
      </c>
      <c r="CG132" t="s">
        <v>593</v>
      </c>
    </row>
    <row r="133" spans="1:85">
      <c r="A133">
        <v>19900731</v>
      </c>
      <c r="B133" t="s">
        <v>593</v>
      </c>
      <c r="C133" t="s">
        <v>593</v>
      </c>
      <c r="D133" t="s">
        <v>440</v>
      </c>
      <c r="E133" t="s">
        <v>593</v>
      </c>
      <c r="F133" t="s">
        <v>593</v>
      </c>
      <c r="G133" t="s">
        <v>593</v>
      </c>
      <c r="H133" t="s">
        <v>593</v>
      </c>
      <c r="I133" t="s">
        <v>593</v>
      </c>
      <c r="J133" t="s">
        <v>593</v>
      </c>
      <c r="K133" t="s">
        <v>593</v>
      </c>
      <c r="L133" t="s">
        <v>593</v>
      </c>
      <c r="M133" t="s">
        <v>593</v>
      </c>
      <c r="N133" t="s">
        <v>593</v>
      </c>
      <c r="O133" t="s">
        <v>593</v>
      </c>
      <c r="P133" t="s">
        <v>593</v>
      </c>
      <c r="Q133" t="s">
        <v>593</v>
      </c>
      <c r="R133" t="s">
        <v>593</v>
      </c>
      <c r="S133" t="s">
        <v>593</v>
      </c>
      <c r="T133" t="s">
        <v>593</v>
      </c>
      <c r="U133" t="s">
        <v>593</v>
      </c>
      <c r="V133" t="s">
        <v>440</v>
      </c>
      <c r="W133" t="s">
        <v>593</v>
      </c>
      <c r="X133" t="s">
        <v>593</v>
      </c>
      <c r="Y133" t="s">
        <v>593</v>
      </c>
      <c r="Z133" t="s">
        <v>593</v>
      </c>
      <c r="AA133" t="s">
        <v>593</v>
      </c>
      <c r="AB133" t="s">
        <v>440</v>
      </c>
      <c r="AC133" t="s">
        <v>593</v>
      </c>
      <c r="AD133" t="s">
        <v>593</v>
      </c>
      <c r="AE133" t="s">
        <v>593</v>
      </c>
      <c r="AF133" t="s">
        <v>593</v>
      </c>
      <c r="AG133" t="s">
        <v>593</v>
      </c>
      <c r="AH133" t="s">
        <v>593</v>
      </c>
      <c r="AI133" t="s">
        <v>593</v>
      </c>
      <c r="AJ133" t="s">
        <v>593</v>
      </c>
      <c r="AK133" t="s">
        <v>593</v>
      </c>
      <c r="AL133" t="s">
        <v>593</v>
      </c>
      <c r="AM133" t="s">
        <v>593</v>
      </c>
      <c r="AN133" t="s">
        <v>593</v>
      </c>
      <c r="AO133" t="s">
        <v>593</v>
      </c>
      <c r="AP133" t="s">
        <v>593</v>
      </c>
      <c r="AQ133" t="s">
        <v>593</v>
      </c>
      <c r="AR133" t="s">
        <v>593</v>
      </c>
      <c r="AS133" t="s">
        <v>593</v>
      </c>
      <c r="AT133" t="s">
        <v>593</v>
      </c>
      <c r="AU133" t="s">
        <v>593</v>
      </c>
      <c r="AV133" t="s">
        <v>593</v>
      </c>
      <c r="AW133" t="s">
        <v>593</v>
      </c>
      <c r="AX133" t="s">
        <v>593</v>
      </c>
      <c r="AY133" t="s">
        <v>593</v>
      </c>
      <c r="AZ133" t="s">
        <v>593</v>
      </c>
      <c r="BA133" t="s">
        <v>593</v>
      </c>
      <c r="BB133" t="s">
        <v>593</v>
      </c>
      <c r="BC133" t="s">
        <v>593</v>
      </c>
      <c r="BD133" t="s">
        <v>593</v>
      </c>
      <c r="BE133" t="s">
        <v>593</v>
      </c>
      <c r="BF133" t="s">
        <v>593</v>
      </c>
      <c r="BG133" t="s">
        <v>593</v>
      </c>
      <c r="BH133" t="s">
        <v>593</v>
      </c>
      <c r="BI133" t="s">
        <v>593</v>
      </c>
      <c r="BJ133" t="s">
        <v>593</v>
      </c>
      <c r="BK133" t="s">
        <v>593</v>
      </c>
      <c r="BL133" t="s">
        <v>593</v>
      </c>
      <c r="BM133" t="s">
        <v>593</v>
      </c>
      <c r="BN133" t="s">
        <v>415</v>
      </c>
      <c r="BO133" t="s">
        <v>593</v>
      </c>
      <c r="BP133" t="s">
        <v>593</v>
      </c>
      <c r="BQ133" t="s">
        <v>593</v>
      </c>
      <c r="BR133" t="s">
        <v>593</v>
      </c>
      <c r="BS133" t="s">
        <v>593</v>
      </c>
      <c r="BT133" t="s">
        <v>593</v>
      </c>
      <c r="BU133" t="s">
        <v>593</v>
      </c>
      <c r="BV133" t="s">
        <v>593</v>
      </c>
      <c r="BW133" t="s">
        <v>593</v>
      </c>
      <c r="BX133" t="s">
        <v>593</v>
      </c>
      <c r="BY133" t="s">
        <v>593</v>
      </c>
      <c r="BZ133" t="s">
        <v>593</v>
      </c>
      <c r="CA133" t="s">
        <v>593</v>
      </c>
      <c r="CB133" t="s">
        <v>593</v>
      </c>
      <c r="CC133" t="s">
        <v>593</v>
      </c>
      <c r="CD133" t="s">
        <v>593</v>
      </c>
      <c r="CE133" t="s">
        <v>593</v>
      </c>
      <c r="CF133" t="s">
        <v>593</v>
      </c>
      <c r="CG133" t="s">
        <v>593</v>
      </c>
    </row>
    <row r="134" spans="1:85">
      <c r="A134">
        <v>19900831</v>
      </c>
      <c r="B134" t="s">
        <v>593</v>
      </c>
      <c r="C134" t="s">
        <v>593</v>
      </c>
      <c r="D134" t="s">
        <v>440</v>
      </c>
      <c r="E134" t="s">
        <v>593</v>
      </c>
      <c r="F134" t="s">
        <v>593</v>
      </c>
      <c r="G134" t="s">
        <v>593</v>
      </c>
      <c r="H134" t="s">
        <v>593</v>
      </c>
      <c r="I134" t="s">
        <v>593</v>
      </c>
      <c r="J134" t="s">
        <v>593</v>
      </c>
      <c r="K134" t="s">
        <v>593</v>
      </c>
      <c r="L134" t="s">
        <v>593</v>
      </c>
      <c r="M134" t="s">
        <v>593</v>
      </c>
      <c r="N134" t="s">
        <v>593</v>
      </c>
      <c r="O134" t="s">
        <v>593</v>
      </c>
      <c r="P134" t="s">
        <v>593</v>
      </c>
      <c r="Q134" t="s">
        <v>593</v>
      </c>
      <c r="R134" t="s">
        <v>593</v>
      </c>
      <c r="S134" t="s">
        <v>593</v>
      </c>
      <c r="T134" t="s">
        <v>593</v>
      </c>
      <c r="U134" t="s">
        <v>593</v>
      </c>
      <c r="V134" t="s">
        <v>440</v>
      </c>
      <c r="W134" t="s">
        <v>593</v>
      </c>
      <c r="X134" t="s">
        <v>593</v>
      </c>
      <c r="Y134" t="s">
        <v>593</v>
      </c>
      <c r="Z134" t="s">
        <v>593</v>
      </c>
      <c r="AA134" t="s">
        <v>593</v>
      </c>
      <c r="AB134" t="s">
        <v>440</v>
      </c>
      <c r="AC134" t="s">
        <v>593</v>
      </c>
      <c r="AD134" t="s">
        <v>593</v>
      </c>
      <c r="AE134" t="s">
        <v>593</v>
      </c>
      <c r="AF134" t="s">
        <v>593</v>
      </c>
      <c r="AG134" t="s">
        <v>593</v>
      </c>
      <c r="AH134" t="s">
        <v>593</v>
      </c>
      <c r="AI134" t="s">
        <v>593</v>
      </c>
      <c r="AJ134" t="s">
        <v>593</v>
      </c>
      <c r="AK134" t="s">
        <v>593</v>
      </c>
      <c r="AL134" t="s">
        <v>593</v>
      </c>
      <c r="AM134" t="s">
        <v>593</v>
      </c>
      <c r="AN134" t="s">
        <v>593</v>
      </c>
      <c r="AO134" t="s">
        <v>593</v>
      </c>
      <c r="AP134" t="s">
        <v>593</v>
      </c>
      <c r="AQ134" t="s">
        <v>593</v>
      </c>
      <c r="AR134" t="s">
        <v>593</v>
      </c>
      <c r="AS134" t="s">
        <v>593</v>
      </c>
      <c r="AT134" t="s">
        <v>593</v>
      </c>
      <c r="AU134" t="s">
        <v>593</v>
      </c>
      <c r="AV134" t="s">
        <v>593</v>
      </c>
      <c r="AW134" t="s">
        <v>593</v>
      </c>
      <c r="AX134" t="s">
        <v>593</v>
      </c>
      <c r="AY134" t="s">
        <v>593</v>
      </c>
      <c r="AZ134" t="s">
        <v>593</v>
      </c>
      <c r="BA134" t="s">
        <v>593</v>
      </c>
      <c r="BB134" t="s">
        <v>593</v>
      </c>
      <c r="BC134" t="s">
        <v>593</v>
      </c>
      <c r="BD134" t="s">
        <v>593</v>
      </c>
      <c r="BE134" t="s">
        <v>593</v>
      </c>
      <c r="BF134" t="s">
        <v>593</v>
      </c>
      <c r="BG134" t="s">
        <v>593</v>
      </c>
      <c r="BH134" t="s">
        <v>593</v>
      </c>
      <c r="BI134" t="s">
        <v>593</v>
      </c>
      <c r="BJ134" t="s">
        <v>593</v>
      </c>
      <c r="BK134" t="s">
        <v>593</v>
      </c>
      <c r="BL134" t="s">
        <v>593</v>
      </c>
      <c r="BM134" t="s">
        <v>593</v>
      </c>
      <c r="BN134" t="s">
        <v>415</v>
      </c>
      <c r="BO134" t="s">
        <v>593</v>
      </c>
      <c r="BP134" t="s">
        <v>593</v>
      </c>
      <c r="BQ134" t="s">
        <v>593</v>
      </c>
      <c r="BR134" t="s">
        <v>593</v>
      </c>
      <c r="BS134" t="s">
        <v>593</v>
      </c>
      <c r="BT134" t="s">
        <v>593</v>
      </c>
      <c r="BU134" t="s">
        <v>593</v>
      </c>
      <c r="BV134" t="s">
        <v>593</v>
      </c>
      <c r="BW134" t="s">
        <v>593</v>
      </c>
      <c r="BX134" t="s">
        <v>593</v>
      </c>
      <c r="BY134" t="s">
        <v>593</v>
      </c>
      <c r="BZ134" t="s">
        <v>593</v>
      </c>
      <c r="CA134" t="s">
        <v>593</v>
      </c>
      <c r="CB134" t="s">
        <v>593</v>
      </c>
      <c r="CC134" t="s">
        <v>593</v>
      </c>
      <c r="CD134" t="s">
        <v>593</v>
      </c>
      <c r="CE134" t="s">
        <v>593</v>
      </c>
      <c r="CF134" t="s">
        <v>593</v>
      </c>
      <c r="CG134" t="s">
        <v>593</v>
      </c>
    </row>
    <row r="135" spans="1:85">
      <c r="A135">
        <v>19900928</v>
      </c>
      <c r="B135" t="s">
        <v>593</v>
      </c>
      <c r="C135" t="s">
        <v>593</v>
      </c>
      <c r="D135" t="s">
        <v>440</v>
      </c>
      <c r="E135" t="s">
        <v>593</v>
      </c>
      <c r="F135" t="s">
        <v>593</v>
      </c>
      <c r="G135" t="s">
        <v>593</v>
      </c>
      <c r="H135" t="s">
        <v>593</v>
      </c>
      <c r="I135" t="s">
        <v>593</v>
      </c>
      <c r="J135" t="s">
        <v>593</v>
      </c>
      <c r="K135" t="s">
        <v>593</v>
      </c>
      <c r="L135" t="s">
        <v>593</v>
      </c>
      <c r="M135" t="s">
        <v>593</v>
      </c>
      <c r="N135" t="s">
        <v>593</v>
      </c>
      <c r="O135" t="s">
        <v>593</v>
      </c>
      <c r="P135" t="s">
        <v>593</v>
      </c>
      <c r="Q135" t="s">
        <v>593</v>
      </c>
      <c r="R135" t="s">
        <v>593</v>
      </c>
      <c r="S135" t="s">
        <v>593</v>
      </c>
      <c r="T135" t="s">
        <v>593</v>
      </c>
      <c r="U135" t="s">
        <v>593</v>
      </c>
      <c r="V135" t="s">
        <v>440</v>
      </c>
      <c r="W135" t="s">
        <v>593</v>
      </c>
      <c r="X135" t="s">
        <v>593</v>
      </c>
      <c r="Y135" t="s">
        <v>593</v>
      </c>
      <c r="Z135" t="s">
        <v>593</v>
      </c>
      <c r="AA135" t="s">
        <v>593</v>
      </c>
      <c r="AB135" t="s">
        <v>440</v>
      </c>
      <c r="AC135" t="s">
        <v>593</v>
      </c>
      <c r="AD135" t="s">
        <v>593</v>
      </c>
      <c r="AE135" t="s">
        <v>593</v>
      </c>
      <c r="AF135" t="s">
        <v>593</v>
      </c>
      <c r="AG135" t="s">
        <v>593</v>
      </c>
      <c r="AH135" t="s">
        <v>593</v>
      </c>
      <c r="AI135" t="s">
        <v>593</v>
      </c>
      <c r="AJ135" t="s">
        <v>593</v>
      </c>
      <c r="AK135" t="s">
        <v>593</v>
      </c>
      <c r="AL135" t="s">
        <v>593</v>
      </c>
      <c r="AM135" t="s">
        <v>593</v>
      </c>
      <c r="AN135" t="s">
        <v>593</v>
      </c>
      <c r="AO135" t="s">
        <v>593</v>
      </c>
      <c r="AP135" t="s">
        <v>593</v>
      </c>
      <c r="AQ135" t="s">
        <v>593</v>
      </c>
      <c r="AR135" t="s">
        <v>593</v>
      </c>
      <c r="AS135" t="s">
        <v>593</v>
      </c>
      <c r="AT135" t="s">
        <v>593</v>
      </c>
      <c r="AU135" t="s">
        <v>593</v>
      </c>
      <c r="AV135" t="s">
        <v>593</v>
      </c>
      <c r="AW135" t="s">
        <v>593</v>
      </c>
      <c r="AX135" t="s">
        <v>593</v>
      </c>
      <c r="AY135" t="s">
        <v>593</v>
      </c>
      <c r="AZ135" t="s">
        <v>593</v>
      </c>
      <c r="BA135" t="s">
        <v>593</v>
      </c>
      <c r="BB135" t="s">
        <v>593</v>
      </c>
      <c r="BC135" t="s">
        <v>593</v>
      </c>
      <c r="BD135" t="s">
        <v>593</v>
      </c>
      <c r="BE135" t="s">
        <v>593</v>
      </c>
      <c r="BF135" t="s">
        <v>593</v>
      </c>
      <c r="BG135" t="s">
        <v>593</v>
      </c>
      <c r="BH135" t="s">
        <v>593</v>
      </c>
      <c r="BI135" t="s">
        <v>593</v>
      </c>
      <c r="BJ135" t="s">
        <v>593</v>
      </c>
      <c r="BK135" t="s">
        <v>593</v>
      </c>
      <c r="BL135" t="s">
        <v>593</v>
      </c>
      <c r="BM135" t="s">
        <v>593</v>
      </c>
      <c r="BN135" t="s">
        <v>415</v>
      </c>
      <c r="BO135" t="s">
        <v>593</v>
      </c>
      <c r="BP135" t="s">
        <v>593</v>
      </c>
      <c r="BQ135" t="s">
        <v>593</v>
      </c>
      <c r="BR135" t="s">
        <v>593</v>
      </c>
      <c r="BS135" t="s">
        <v>593</v>
      </c>
      <c r="BT135" t="s">
        <v>593</v>
      </c>
      <c r="BU135" t="s">
        <v>593</v>
      </c>
      <c r="BV135" t="s">
        <v>593</v>
      </c>
      <c r="BW135" t="s">
        <v>593</v>
      </c>
      <c r="BX135" t="s">
        <v>593</v>
      </c>
      <c r="BY135" t="s">
        <v>593</v>
      </c>
      <c r="BZ135" t="s">
        <v>593</v>
      </c>
      <c r="CA135" t="s">
        <v>593</v>
      </c>
      <c r="CB135" t="s">
        <v>593</v>
      </c>
      <c r="CC135" t="s">
        <v>593</v>
      </c>
      <c r="CD135" t="s">
        <v>593</v>
      </c>
      <c r="CE135" t="s">
        <v>593</v>
      </c>
      <c r="CF135" t="s">
        <v>593</v>
      </c>
      <c r="CG135" t="s">
        <v>593</v>
      </c>
    </row>
    <row r="136" spans="1:85">
      <c r="A136">
        <v>19901031</v>
      </c>
      <c r="B136" t="s">
        <v>593</v>
      </c>
      <c r="C136" t="s">
        <v>593</v>
      </c>
      <c r="D136" t="s">
        <v>440</v>
      </c>
      <c r="E136" t="s">
        <v>593</v>
      </c>
      <c r="F136" t="s">
        <v>593</v>
      </c>
      <c r="G136" t="s">
        <v>593</v>
      </c>
      <c r="H136" t="s">
        <v>593</v>
      </c>
      <c r="I136" t="s">
        <v>593</v>
      </c>
      <c r="J136" t="s">
        <v>593</v>
      </c>
      <c r="K136" t="s">
        <v>593</v>
      </c>
      <c r="L136" t="s">
        <v>593</v>
      </c>
      <c r="M136" t="s">
        <v>593</v>
      </c>
      <c r="N136" t="s">
        <v>593</v>
      </c>
      <c r="O136" t="s">
        <v>593</v>
      </c>
      <c r="P136" t="s">
        <v>593</v>
      </c>
      <c r="Q136" t="s">
        <v>593</v>
      </c>
      <c r="R136" t="s">
        <v>593</v>
      </c>
      <c r="S136" t="s">
        <v>593</v>
      </c>
      <c r="T136" t="s">
        <v>593</v>
      </c>
      <c r="U136" t="s">
        <v>593</v>
      </c>
      <c r="V136" t="s">
        <v>440</v>
      </c>
      <c r="W136" t="s">
        <v>593</v>
      </c>
      <c r="X136" t="s">
        <v>593</v>
      </c>
      <c r="Y136" t="s">
        <v>593</v>
      </c>
      <c r="Z136" t="s">
        <v>593</v>
      </c>
      <c r="AA136" t="s">
        <v>593</v>
      </c>
      <c r="AB136" t="s">
        <v>440</v>
      </c>
      <c r="AC136" t="s">
        <v>593</v>
      </c>
      <c r="AD136" t="s">
        <v>593</v>
      </c>
      <c r="AE136" t="s">
        <v>593</v>
      </c>
      <c r="AF136" t="s">
        <v>593</v>
      </c>
      <c r="AG136" t="s">
        <v>593</v>
      </c>
      <c r="AH136" t="s">
        <v>593</v>
      </c>
      <c r="AI136" t="s">
        <v>593</v>
      </c>
      <c r="AJ136" t="s">
        <v>593</v>
      </c>
      <c r="AK136" t="s">
        <v>593</v>
      </c>
      <c r="AL136" t="s">
        <v>593</v>
      </c>
      <c r="AM136" t="s">
        <v>593</v>
      </c>
      <c r="AN136" t="s">
        <v>593</v>
      </c>
      <c r="AO136" t="s">
        <v>593</v>
      </c>
      <c r="AP136" t="s">
        <v>593</v>
      </c>
      <c r="AQ136" t="s">
        <v>593</v>
      </c>
      <c r="AR136" t="s">
        <v>593</v>
      </c>
      <c r="AS136" t="s">
        <v>593</v>
      </c>
      <c r="AT136" t="s">
        <v>593</v>
      </c>
      <c r="AU136" t="s">
        <v>593</v>
      </c>
      <c r="AV136" t="s">
        <v>593</v>
      </c>
      <c r="AW136" t="s">
        <v>593</v>
      </c>
      <c r="AX136" t="s">
        <v>593</v>
      </c>
      <c r="AY136" t="s">
        <v>593</v>
      </c>
      <c r="AZ136" t="s">
        <v>593</v>
      </c>
      <c r="BA136" t="s">
        <v>593</v>
      </c>
      <c r="BB136" t="s">
        <v>593</v>
      </c>
      <c r="BC136" t="s">
        <v>593</v>
      </c>
      <c r="BD136" t="s">
        <v>593</v>
      </c>
      <c r="BE136" t="s">
        <v>593</v>
      </c>
      <c r="BF136" t="s">
        <v>593</v>
      </c>
      <c r="BG136" t="s">
        <v>593</v>
      </c>
      <c r="BH136" t="s">
        <v>593</v>
      </c>
      <c r="BI136" t="s">
        <v>593</v>
      </c>
      <c r="BJ136" t="s">
        <v>593</v>
      </c>
      <c r="BK136" t="s">
        <v>593</v>
      </c>
      <c r="BL136" t="s">
        <v>593</v>
      </c>
      <c r="BM136" t="s">
        <v>593</v>
      </c>
      <c r="BN136" t="s">
        <v>415</v>
      </c>
      <c r="BO136" t="s">
        <v>593</v>
      </c>
      <c r="BP136" t="s">
        <v>593</v>
      </c>
      <c r="BQ136" t="s">
        <v>593</v>
      </c>
      <c r="BR136" t="s">
        <v>593</v>
      </c>
      <c r="BS136" t="s">
        <v>593</v>
      </c>
      <c r="BT136" t="s">
        <v>593</v>
      </c>
      <c r="BU136" t="s">
        <v>593</v>
      </c>
      <c r="BV136" t="s">
        <v>593</v>
      </c>
      <c r="BW136" t="s">
        <v>593</v>
      </c>
      <c r="BX136" t="s">
        <v>593</v>
      </c>
      <c r="BY136" t="s">
        <v>593</v>
      </c>
      <c r="BZ136" t="s">
        <v>593</v>
      </c>
      <c r="CA136" t="s">
        <v>593</v>
      </c>
      <c r="CB136" t="s">
        <v>593</v>
      </c>
      <c r="CC136" t="s">
        <v>593</v>
      </c>
      <c r="CD136" t="s">
        <v>593</v>
      </c>
      <c r="CE136" t="s">
        <v>593</v>
      </c>
      <c r="CF136" t="s">
        <v>593</v>
      </c>
      <c r="CG136" t="s">
        <v>593</v>
      </c>
    </row>
    <row r="137" spans="1:85">
      <c r="A137">
        <v>19901130</v>
      </c>
      <c r="B137" t="s">
        <v>593</v>
      </c>
      <c r="C137" t="s">
        <v>593</v>
      </c>
      <c r="D137" t="s">
        <v>440</v>
      </c>
      <c r="E137" t="s">
        <v>593</v>
      </c>
      <c r="F137" t="s">
        <v>593</v>
      </c>
      <c r="G137" t="s">
        <v>593</v>
      </c>
      <c r="H137" t="s">
        <v>593</v>
      </c>
      <c r="I137" t="s">
        <v>593</v>
      </c>
      <c r="J137" t="s">
        <v>593</v>
      </c>
      <c r="K137" t="s">
        <v>593</v>
      </c>
      <c r="L137" t="s">
        <v>593</v>
      </c>
      <c r="M137" t="s">
        <v>593</v>
      </c>
      <c r="N137" t="s">
        <v>593</v>
      </c>
      <c r="O137" t="s">
        <v>593</v>
      </c>
      <c r="P137" t="s">
        <v>593</v>
      </c>
      <c r="Q137" t="s">
        <v>593</v>
      </c>
      <c r="R137" t="s">
        <v>593</v>
      </c>
      <c r="S137" t="s">
        <v>593</v>
      </c>
      <c r="T137" t="s">
        <v>593</v>
      </c>
      <c r="U137" t="s">
        <v>593</v>
      </c>
      <c r="V137" t="s">
        <v>440</v>
      </c>
      <c r="W137" t="s">
        <v>593</v>
      </c>
      <c r="X137" t="s">
        <v>593</v>
      </c>
      <c r="Y137" t="s">
        <v>593</v>
      </c>
      <c r="Z137" t="s">
        <v>593</v>
      </c>
      <c r="AA137" t="s">
        <v>593</v>
      </c>
      <c r="AB137" t="s">
        <v>440</v>
      </c>
      <c r="AC137" t="s">
        <v>593</v>
      </c>
      <c r="AD137" t="s">
        <v>593</v>
      </c>
      <c r="AE137" t="s">
        <v>593</v>
      </c>
      <c r="AF137" t="s">
        <v>593</v>
      </c>
      <c r="AG137" t="s">
        <v>593</v>
      </c>
      <c r="AH137" t="s">
        <v>593</v>
      </c>
      <c r="AI137" t="s">
        <v>593</v>
      </c>
      <c r="AJ137" t="s">
        <v>593</v>
      </c>
      <c r="AK137" t="s">
        <v>593</v>
      </c>
      <c r="AL137" t="s">
        <v>593</v>
      </c>
      <c r="AM137" t="s">
        <v>593</v>
      </c>
      <c r="AN137" t="s">
        <v>593</v>
      </c>
      <c r="AO137" t="s">
        <v>593</v>
      </c>
      <c r="AP137" t="s">
        <v>593</v>
      </c>
      <c r="AQ137" t="s">
        <v>593</v>
      </c>
      <c r="AR137" t="s">
        <v>593</v>
      </c>
      <c r="AS137" t="s">
        <v>593</v>
      </c>
      <c r="AT137" t="s">
        <v>593</v>
      </c>
      <c r="AU137" t="s">
        <v>593</v>
      </c>
      <c r="AV137" t="s">
        <v>593</v>
      </c>
      <c r="AW137" t="s">
        <v>593</v>
      </c>
      <c r="AX137" t="s">
        <v>593</v>
      </c>
      <c r="AY137" t="s">
        <v>593</v>
      </c>
      <c r="AZ137" t="s">
        <v>593</v>
      </c>
      <c r="BA137" t="s">
        <v>593</v>
      </c>
      <c r="BB137" t="s">
        <v>593</v>
      </c>
      <c r="BC137" t="s">
        <v>593</v>
      </c>
      <c r="BD137" t="s">
        <v>593</v>
      </c>
      <c r="BE137" t="s">
        <v>593</v>
      </c>
      <c r="BF137" t="s">
        <v>593</v>
      </c>
      <c r="BG137" t="s">
        <v>593</v>
      </c>
      <c r="BH137" t="s">
        <v>593</v>
      </c>
      <c r="BI137" t="s">
        <v>593</v>
      </c>
      <c r="BJ137" t="s">
        <v>593</v>
      </c>
      <c r="BK137" t="s">
        <v>593</v>
      </c>
      <c r="BL137" t="s">
        <v>593</v>
      </c>
      <c r="BM137" t="s">
        <v>593</v>
      </c>
      <c r="BN137" t="s">
        <v>415</v>
      </c>
      <c r="BO137" t="s">
        <v>593</v>
      </c>
      <c r="BP137" t="s">
        <v>593</v>
      </c>
      <c r="BQ137" t="s">
        <v>593</v>
      </c>
      <c r="BR137" t="s">
        <v>593</v>
      </c>
      <c r="BS137" t="s">
        <v>593</v>
      </c>
      <c r="BT137" t="s">
        <v>593</v>
      </c>
      <c r="BU137" t="s">
        <v>593</v>
      </c>
      <c r="BV137" t="s">
        <v>593</v>
      </c>
      <c r="BW137" t="s">
        <v>593</v>
      </c>
      <c r="BX137" t="s">
        <v>593</v>
      </c>
      <c r="BY137" t="s">
        <v>593</v>
      </c>
      <c r="BZ137" t="s">
        <v>593</v>
      </c>
      <c r="CA137" t="s">
        <v>593</v>
      </c>
      <c r="CB137" t="s">
        <v>593</v>
      </c>
      <c r="CC137" t="s">
        <v>593</v>
      </c>
      <c r="CD137" t="s">
        <v>593</v>
      </c>
      <c r="CE137" t="s">
        <v>593</v>
      </c>
      <c r="CF137" t="s">
        <v>593</v>
      </c>
      <c r="CG137" t="s">
        <v>593</v>
      </c>
    </row>
    <row r="138" spans="1:85">
      <c r="A138">
        <v>19901231</v>
      </c>
      <c r="B138" t="s">
        <v>593</v>
      </c>
      <c r="C138" t="s">
        <v>593</v>
      </c>
      <c r="D138" t="s">
        <v>440</v>
      </c>
      <c r="E138" t="s">
        <v>593</v>
      </c>
      <c r="F138" t="s">
        <v>593</v>
      </c>
      <c r="G138" t="s">
        <v>593</v>
      </c>
      <c r="H138" t="s">
        <v>593</v>
      </c>
      <c r="I138" t="s">
        <v>593</v>
      </c>
      <c r="J138" t="s">
        <v>593</v>
      </c>
      <c r="K138" t="s">
        <v>593</v>
      </c>
      <c r="L138" t="s">
        <v>593</v>
      </c>
      <c r="M138" t="s">
        <v>593</v>
      </c>
      <c r="N138" t="s">
        <v>593</v>
      </c>
      <c r="O138" t="s">
        <v>593</v>
      </c>
      <c r="P138" t="s">
        <v>593</v>
      </c>
      <c r="Q138" t="s">
        <v>593</v>
      </c>
      <c r="R138" t="s">
        <v>593</v>
      </c>
      <c r="S138" t="s">
        <v>593</v>
      </c>
      <c r="T138" t="s">
        <v>593</v>
      </c>
      <c r="U138" t="s">
        <v>593</v>
      </c>
      <c r="V138" t="s">
        <v>440</v>
      </c>
      <c r="W138" t="s">
        <v>593</v>
      </c>
      <c r="X138" t="s">
        <v>593</v>
      </c>
      <c r="Y138" t="s">
        <v>593</v>
      </c>
      <c r="Z138" t="s">
        <v>593</v>
      </c>
      <c r="AA138" t="s">
        <v>593</v>
      </c>
      <c r="AB138" t="s">
        <v>440</v>
      </c>
      <c r="AC138" t="s">
        <v>593</v>
      </c>
      <c r="AD138" t="s">
        <v>593</v>
      </c>
      <c r="AE138" t="s">
        <v>593</v>
      </c>
      <c r="AF138" t="s">
        <v>593</v>
      </c>
      <c r="AG138" t="s">
        <v>593</v>
      </c>
      <c r="AH138" t="s">
        <v>593</v>
      </c>
      <c r="AI138" t="s">
        <v>593</v>
      </c>
      <c r="AJ138" t="s">
        <v>593</v>
      </c>
      <c r="AK138" t="s">
        <v>593</v>
      </c>
      <c r="AL138" t="s">
        <v>593</v>
      </c>
      <c r="AM138" t="s">
        <v>593</v>
      </c>
      <c r="AN138" t="s">
        <v>593</v>
      </c>
      <c r="AO138" t="s">
        <v>593</v>
      </c>
      <c r="AP138" t="s">
        <v>593</v>
      </c>
      <c r="AQ138" t="s">
        <v>593</v>
      </c>
      <c r="AR138" t="s">
        <v>593</v>
      </c>
      <c r="AS138" t="s">
        <v>593</v>
      </c>
      <c r="AT138" t="s">
        <v>593</v>
      </c>
      <c r="AU138" t="s">
        <v>593</v>
      </c>
      <c r="AV138" t="s">
        <v>593</v>
      </c>
      <c r="AW138" t="s">
        <v>593</v>
      </c>
      <c r="AX138" t="s">
        <v>593</v>
      </c>
      <c r="AY138" t="s">
        <v>593</v>
      </c>
      <c r="AZ138" t="s">
        <v>593</v>
      </c>
      <c r="BA138" t="s">
        <v>593</v>
      </c>
      <c r="BB138" t="s">
        <v>593</v>
      </c>
      <c r="BC138" t="s">
        <v>593</v>
      </c>
      <c r="BD138" t="s">
        <v>593</v>
      </c>
      <c r="BE138" t="s">
        <v>593</v>
      </c>
      <c r="BF138" t="s">
        <v>593</v>
      </c>
      <c r="BG138" t="s">
        <v>593</v>
      </c>
      <c r="BH138" t="s">
        <v>593</v>
      </c>
      <c r="BI138" t="s">
        <v>593</v>
      </c>
      <c r="BJ138" t="s">
        <v>593</v>
      </c>
      <c r="BK138" t="s">
        <v>593</v>
      </c>
      <c r="BL138" t="s">
        <v>593</v>
      </c>
      <c r="BM138" t="s">
        <v>593</v>
      </c>
      <c r="BN138" t="s">
        <v>415</v>
      </c>
      <c r="BO138" t="s">
        <v>593</v>
      </c>
      <c r="BP138" t="s">
        <v>593</v>
      </c>
      <c r="BQ138" t="s">
        <v>593</v>
      </c>
      <c r="BR138" t="s">
        <v>593</v>
      </c>
      <c r="BS138" t="s">
        <v>593</v>
      </c>
      <c r="BT138" t="s">
        <v>593</v>
      </c>
      <c r="BU138" t="s">
        <v>593</v>
      </c>
      <c r="BV138" t="s">
        <v>593</v>
      </c>
      <c r="BW138" t="s">
        <v>593</v>
      </c>
      <c r="BX138" t="s">
        <v>593</v>
      </c>
      <c r="BY138" t="s">
        <v>593</v>
      </c>
      <c r="BZ138" t="s">
        <v>593</v>
      </c>
      <c r="CA138" t="s">
        <v>593</v>
      </c>
      <c r="CB138" t="s">
        <v>593</v>
      </c>
      <c r="CC138" t="s">
        <v>593</v>
      </c>
      <c r="CD138" t="s">
        <v>593</v>
      </c>
      <c r="CE138" t="s">
        <v>593</v>
      </c>
      <c r="CF138" t="s">
        <v>593</v>
      </c>
      <c r="CG138" t="s">
        <v>593</v>
      </c>
    </row>
    <row r="139" spans="1:85">
      <c r="A139">
        <v>19910131</v>
      </c>
      <c r="B139" t="s">
        <v>593</v>
      </c>
      <c r="C139" t="s">
        <v>593</v>
      </c>
      <c r="D139" t="s">
        <v>440</v>
      </c>
      <c r="E139" t="s">
        <v>593</v>
      </c>
      <c r="F139" t="s">
        <v>593</v>
      </c>
      <c r="G139" t="s">
        <v>593</v>
      </c>
      <c r="H139" t="s">
        <v>593</v>
      </c>
      <c r="I139" t="s">
        <v>593</v>
      </c>
      <c r="J139" t="s">
        <v>593</v>
      </c>
      <c r="K139" t="s">
        <v>593</v>
      </c>
      <c r="L139" t="s">
        <v>593</v>
      </c>
      <c r="M139" t="s">
        <v>593</v>
      </c>
      <c r="N139" t="s">
        <v>593</v>
      </c>
      <c r="O139" t="s">
        <v>593</v>
      </c>
      <c r="P139" t="s">
        <v>593</v>
      </c>
      <c r="Q139" t="s">
        <v>593</v>
      </c>
      <c r="R139" t="s">
        <v>593</v>
      </c>
      <c r="S139" t="s">
        <v>593</v>
      </c>
      <c r="T139" t="s">
        <v>593</v>
      </c>
      <c r="U139" t="s">
        <v>593</v>
      </c>
      <c r="V139" t="s">
        <v>440</v>
      </c>
      <c r="W139" t="s">
        <v>593</v>
      </c>
      <c r="X139" t="s">
        <v>593</v>
      </c>
      <c r="Y139" t="s">
        <v>593</v>
      </c>
      <c r="Z139" t="s">
        <v>593</v>
      </c>
      <c r="AA139" t="s">
        <v>593</v>
      </c>
      <c r="AB139" t="s">
        <v>440</v>
      </c>
      <c r="AC139" t="s">
        <v>593</v>
      </c>
      <c r="AD139" t="s">
        <v>593</v>
      </c>
      <c r="AE139" t="s">
        <v>593</v>
      </c>
      <c r="AF139" t="s">
        <v>593</v>
      </c>
      <c r="AG139" t="s">
        <v>593</v>
      </c>
      <c r="AH139" t="s">
        <v>593</v>
      </c>
      <c r="AI139" t="s">
        <v>593</v>
      </c>
      <c r="AJ139" t="s">
        <v>593</v>
      </c>
      <c r="AK139" t="s">
        <v>593</v>
      </c>
      <c r="AL139" t="s">
        <v>593</v>
      </c>
      <c r="AM139" t="s">
        <v>593</v>
      </c>
      <c r="AN139" t="s">
        <v>593</v>
      </c>
      <c r="AO139" t="s">
        <v>593</v>
      </c>
      <c r="AP139" t="s">
        <v>593</v>
      </c>
      <c r="AQ139" t="s">
        <v>593</v>
      </c>
      <c r="AR139" t="s">
        <v>593</v>
      </c>
      <c r="AS139" t="s">
        <v>593</v>
      </c>
      <c r="AT139" t="s">
        <v>593</v>
      </c>
      <c r="AU139" t="s">
        <v>593</v>
      </c>
      <c r="AV139" t="s">
        <v>593</v>
      </c>
      <c r="AW139" t="s">
        <v>593</v>
      </c>
      <c r="AX139" t="s">
        <v>593</v>
      </c>
      <c r="AY139" t="s">
        <v>593</v>
      </c>
      <c r="AZ139" t="s">
        <v>593</v>
      </c>
      <c r="BA139" t="s">
        <v>593</v>
      </c>
      <c r="BB139" t="s">
        <v>593</v>
      </c>
      <c r="BC139" t="s">
        <v>593</v>
      </c>
      <c r="BD139" t="s">
        <v>593</v>
      </c>
      <c r="BE139" t="s">
        <v>593</v>
      </c>
      <c r="BF139" t="s">
        <v>593</v>
      </c>
      <c r="BG139" t="s">
        <v>593</v>
      </c>
      <c r="BH139" t="s">
        <v>593</v>
      </c>
      <c r="BI139" t="s">
        <v>593</v>
      </c>
      <c r="BJ139" t="s">
        <v>593</v>
      </c>
      <c r="BK139" t="s">
        <v>593</v>
      </c>
      <c r="BL139" t="s">
        <v>593</v>
      </c>
      <c r="BM139" t="s">
        <v>593</v>
      </c>
      <c r="BN139" t="s">
        <v>415</v>
      </c>
      <c r="BO139" t="s">
        <v>593</v>
      </c>
      <c r="BP139" t="s">
        <v>593</v>
      </c>
      <c r="BQ139" t="s">
        <v>593</v>
      </c>
      <c r="BR139" t="s">
        <v>593</v>
      </c>
      <c r="BS139" t="s">
        <v>593</v>
      </c>
      <c r="BT139" t="s">
        <v>593</v>
      </c>
      <c r="BU139" t="s">
        <v>593</v>
      </c>
      <c r="BV139" t="s">
        <v>593</v>
      </c>
      <c r="BW139" t="s">
        <v>593</v>
      </c>
      <c r="BX139" t="s">
        <v>593</v>
      </c>
      <c r="BY139" t="s">
        <v>593</v>
      </c>
      <c r="BZ139" t="s">
        <v>593</v>
      </c>
      <c r="CA139" t="s">
        <v>593</v>
      </c>
      <c r="CB139" t="s">
        <v>593</v>
      </c>
      <c r="CC139" t="s">
        <v>593</v>
      </c>
      <c r="CD139" t="s">
        <v>593</v>
      </c>
      <c r="CE139" t="s">
        <v>593</v>
      </c>
      <c r="CF139" t="s">
        <v>593</v>
      </c>
      <c r="CG139" t="s">
        <v>593</v>
      </c>
    </row>
    <row r="140" spans="1:85">
      <c r="A140">
        <v>19910228</v>
      </c>
      <c r="B140" t="s">
        <v>593</v>
      </c>
      <c r="C140" t="s">
        <v>593</v>
      </c>
      <c r="D140" t="s">
        <v>440</v>
      </c>
      <c r="E140" t="s">
        <v>593</v>
      </c>
      <c r="F140" t="s">
        <v>593</v>
      </c>
      <c r="G140" t="s">
        <v>593</v>
      </c>
      <c r="H140" t="s">
        <v>593</v>
      </c>
      <c r="I140" t="s">
        <v>593</v>
      </c>
      <c r="J140" t="s">
        <v>593</v>
      </c>
      <c r="K140" t="s">
        <v>593</v>
      </c>
      <c r="L140" t="s">
        <v>593</v>
      </c>
      <c r="M140" t="s">
        <v>593</v>
      </c>
      <c r="N140" t="s">
        <v>593</v>
      </c>
      <c r="O140" t="s">
        <v>593</v>
      </c>
      <c r="P140" t="s">
        <v>593</v>
      </c>
      <c r="Q140" t="s">
        <v>593</v>
      </c>
      <c r="R140" t="s">
        <v>593</v>
      </c>
      <c r="S140" t="s">
        <v>593</v>
      </c>
      <c r="T140" t="s">
        <v>593</v>
      </c>
      <c r="U140" t="s">
        <v>593</v>
      </c>
      <c r="V140" t="s">
        <v>440</v>
      </c>
      <c r="W140" t="s">
        <v>593</v>
      </c>
      <c r="X140" t="s">
        <v>593</v>
      </c>
      <c r="Y140" t="s">
        <v>593</v>
      </c>
      <c r="Z140" t="s">
        <v>593</v>
      </c>
      <c r="AA140" t="s">
        <v>593</v>
      </c>
      <c r="AB140" t="s">
        <v>440</v>
      </c>
      <c r="AC140" t="s">
        <v>593</v>
      </c>
      <c r="AD140" t="s">
        <v>593</v>
      </c>
      <c r="AE140" t="s">
        <v>593</v>
      </c>
      <c r="AF140" t="s">
        <v>593</v>
      </c>
      <c r="AG140" t="s">
        <v>593</v>
      </c>
      <c r="AH140" t="s">
        <v>593</v>
      </c>
      <c r="AI140" t="s">
        <v>593</v>
      </c>
      <c r="AJ140" t="s">
        <v>593</v>
      </c>
      <c r="AK140" t="s">
        <v>593</v>
      </c>
      <c r="AL140" t="s">
        <v>593</v>
      </c>
      <c r="AM140" t="s">
        <v>593</v>
      </c>
      <c r="AN140" t="s">
        <v>593</v>
      </c>
      <c r="AO140" t="s">
        <v>593</v>
      </c>
      <c r="AP140" t="s">
        <v>593</v>
      </c>
      <c r="AQ140" t="s">
        <v>593</v>
      </c>
      <c r="AR140" t="s">
        <v>593</v>
      </c>
      <c r="AS140" t="s">
        <v>593</v>
      </c>
      <c r="AT140" t="s">
        <v>593</v>
      </c>
      <c r="AU140" t="s">
        <v>593</v>
      </c>
      <c r="AV140" t="s">
        <v>593</v>
      </c>
      <c r="AW140" t="s">
        <v>593</v>
      </c>
      <c r="AX140" t="s">
        <v>593</v>
      </c>
      <c r="AY140" t="s">
        <v>593</v>
      </c>
      <c r="AZ140" t="s">
        <v>593</v>
      </c>
      <c r="BA140" t="s">
        <v>593</v>
      </c>
      <c r="BB140" t="s">
        <v>593</v>
      </c>
      <c r="BC140" t="s">
        <v>593</v>
      </c>
      <c r="BD140" t="s">
        <v>593</v>
      </c>
      <c r="BE140" t="s">
        <v>593</v>
      </c>
      <c r="BF140" t="s">
        <v>593</v>
      </c>
      <c r="BG140" t="s">
        <v>593</v>
      </c>
      <c r="BH140" t="s">
        <v>593</v>
      </c>
      <c r="BI140" t="s">
        <v>593</v>
      </c>
      <c r="BJ140" t="s">
        <v>593</v>
      </c>
      <c r="BK140" t="s">
        <v>593</v>
      </c>
      <c r="BL140" t="s">
        <v>593</v>
      </c>
      <c r="BM140" t="s">
        <v>593</v>
      </c>
      <c r="BN140" t="s">
        <v>415</v>
      </c>
      <c r="BO140" t="s">
        <v>593</v>
      </c>
      <c r="BP140" t="s">
        <v>593</v>
      </c>
      <c r="BQ140" t="s">
        <v>593</v>
      </c>
      <c r="BR140" t="s">
        <v>593</v>
      </c>
      <c r="BS140" t="s">
        <v>593</v>
      </c>
      <c r="BT140" t="s">
        <v>593</v>
      </c>
      <c r="BU140" t="s">
        <v>593</v>
      </c>
      <c r="BV140" t="s">
        <v>593</v>
      </c>
      <c r="BW140" t="s">
        <v>593</v>
      </c>
      <c r="BX140" t="s">
        <v>593</v>
      </c>
      <c r="BY140" t="s">
        <v>593</v>
      </c>
      <c r="BZ140" t="s">
        <v>593</v>
      </c>
      <c r="CA140" t="s">
        <v>593</v>
      </c>
      <c r="CB140" t="s">
        <v>593</v>
      </c>
      <c r="CC140" t="s">
        <v>593</v>
      </c>
      <c r="CD140" t="s">
        <v>593</v>
      </c>
      <c r="CE140" t="s">
        <v>593</v>
      </c>
      <c r="CF140" t="s">
        <v>593</v>
      </c>
      <c r="CG140" t="s">
        <v>593</v>
      </c>
    </row>
    <row r="141" spans="1:85">
      <c r="A141">
        <v>19910329</v>
      </c>
      <c r="B141" t="s">
        <v>593</v>
      </c>
      <c r="C141" t="s">
        <v>593</v>
      </c>
      <c r="D141" t="s">
        <v>440</v>
      </c>
      <c r="E141" t="s">
        <v>593</v>
      </c>
      <c r="F141" t="s">
        <v>593</v>
      </c>
      <c r="G141" t="s">
        <v>593</v>
      </c>
      <c r="H141" t="s">
        <v>593</v>
      </c>
      <c r="I141" t="s">
        <v>593</v>
      </c>
      <c r="J141" t="s">
        <v>593</v>
      </c>
      <c r="K141" t="s">
        <v>593</v>
      </c>
      <c r="L141" t="s">
        <v>593</v>
      </c>
      <c r="M141" t="s">
        <v>593</v>
      </c>
      <c r="N141" t="s">
        <v>593</v>
      </c>
      <c r="O141" t="s">
        <v>593</v>
      </c>
      <c r="P141" t="s">
        <v>593</v>
      </c>
      <c r="Q141" t="s">
        <v>593</v>
      </c>
      <c r="R141" t="s">
        <v>593</v>
      </c>
      <c r="S141" t="s">
        <v>593</v>
      </c>
      <c r="T141" t="s">
        <v>593</v>
      </c>
      <c r="U141" t="s">
        <v>593</v>
      </c>
      <c r="V141" t="s">
        <v>440</v>
      </c>
      <c r="W141" t="s">
        <v>593</v>
      </c>
      <c r="X141" t="s">
        <v>593</v>
      </c>
      <c r="Y141" t="s">
        <v>593</v>
      </c>
      <c r="Z141" t="s">
        <v>593</v>
      </c>
      <c r="AA141" t="s">
        <v>593</v>
      </c>
      <c r="AB141" t="s">
        <v>440</v>
      </c>
      <c r="AC141" t="s">
        <v>593</v>
      </c>
      <c r="AD141" t="s">
        <v>593</v>
      </c>
      <c r="AE141" t="s">
        <v>593</v>
      </c>
      <c r="AF141" t="s">
        <v>593</v>
      </c>
      <c r="AG141" t="s">
        <v>593</v>
      </c>
      <c r="AH141" t="s">
        <v>593</v>
      </c>
      <c r="AI141" t="s">
        <v>593</v>
      </c>
      <c r="AJ141" t="s">
        <v>593</v>
      </c>
      <c r="AK141" t="s">
        <v>593</v>
      </c>
      <c r="AL141" t="s">
        <v>593</v>
      </c>
      <c r="AM141" t="s">
        <v>593</v>
      </c>
      <c r="AN141" t="s">
        <v>593</v>
      </c>
      <c r="AO141" t="s">
        <v>593</v>
      </c>
      <c r="AP141" t="s">
        <v>593</v>
      </c>
      <c r="AQ141" t="s">
        <v>593</v>
      </c>
      <c r="AR141" t="s">
        <v>593</v>
      </c>
      <c r="AS141" t="s">
        <v>593</v>
      </c>
      <c r="AT141" t="s">
        <v>593</v>
      </c>
      <c r="AU141" t="s">
        <v>593</v>
      </c>
      <c r="AV141" t="s">
        <v>593</v>
      </c>
      <c r="AW141" t="s">
        <v>593</v>
      </c>
      <c r="AX141" t="s">
        <v>593</v>
      </c>
      <c r="AY141" t="s">
        <v>593</v>
      </c>
      <c r="AZ141" t="s">
        <v>593</v>
      </c>
      <c r="BA141" t="s">
        <v>593</v>
      </c>
      <c r="BB141" t="s">
        <v>593</v>
      </c>
      <c r="BC141" t="s">
        <v>593</v>
      </c>
      <c r="BD141" t="s">
        <v>593</v>
      </c>
      <c r="BE141" t="s">
        <v>593</v>
      </c>
      <c r="BF141" t="s">
        <v>593</v>
      </c>
      <c r="BG141" t="s">
        <v>593</v>
      </c>
      <c r="BH141" t="s">
        <v>593</v>
      </c>
      <c r="BI141" t="s">
        <v>593</v>
      </c>
      <c r="BJ141" t="s">
        <v>593</v>
      </c>
      <c r="BK141" t="s">
        <v>593</v>
      </c>
      <c r="BL141" t="s">
        <v>593</v>
      </c>
      <c r="BM141" t="s">
        <v>593</v>
      </c>
      <c r="BN141" t="s">
        <v>415</v>
      </c>
      <c r="BO141" t="s">
        <v>593</v>
      </c>
      <c r="BP141" t="s">
        <v>593</v>
      </c>
      <c r="BQ141" t="s">
        <v>593</v>
      </c>
      <c r="BR141" t="s">
        <v>593</v>
      </c>
      <c r="BS141" t="s">
        <v>593</v>
      </c>
      <c r="BT141" t="s">
        <v>593</v>
      </c>
      <c r="BU141" t="s">
        <v>593</v>
      </c>
      <c r="BV141" t="s">
        <v>593</v>
      </c>
      <c r="BW141" t="s">
        <v>593</v>
      </c>
      <c r="BX141" t="s">
        <v>593</v>
      </c>
      <c r="BY141" t="s">
        <v>593</v>
      </c>
      <c r="BZ141" t="s">
        <v>593</v>
      </c>
      <c r="CA141" t="s">
        <v>593</v>
      </c>
      <c r="CB141" t="s">
        <v>593</v>
      </c>
      <c r="CC141" t="s">
        <v>593</v>
      </c>
      <c r="CD141" t="s">
        <v>593</v>
      </c>
      <c r="CE141" t="s">
        <v>593</v>
      </c>
      <c r="CF141" t="s">
        <v>593</v>
      </c>
      <c r="CG141" t="s">
        <v>593</v>
      </c>
    </row>
    <row r="142" spans="1:85">
      <c r="A142">
        <v>19910430</v>
      </c>
      <c r="B142" t="s">
        <v>593</v>
      </c>
      <c r="C142" t="s">
        <v>593</v>
      </c>
      <c r="D142" t="s">
        <v>440</v>
      </c>
      <c r="E142" t="s">
        <v>593</v>
      </c>
      <c r="F142" t="s">
        <v>593</v>
      </c>
      <c r="G142" t="s">
        <v>593</v>
      </c>
      <c r="H142" t="s">
        <v>593</v>
      </c>
      <c r="I142" t="s">
        <v>593</v>
      </c>
      <c r="J142" t="s">
        <v>593</v>
      </c>
      <c r="K142" t="s">
        <v>593</v>
      </c>
      <c r="L142" t="s">
        <v>593</v>
      </c>
      <c r="M142" t="s">
        <v>593</v>
      </c>
      <c r="N142" t="s">
        <v>593</v>
      </c>
      <c r="O142" t="s">
        <v>593</v>
      </c>
      <c r="P142" t="s">
        <v>593</v>
      </c>
      <c r="Q142" t="s">
        <v>593</v>
      </c>
      <c r="R142" t="s">
        <v>593</v>
      </c>
      <c r="S142" t="s">
        <v>593</v>
      </c>
      <c r="T142" t="s">
        <v>593</v>
      </c>
      <c r="U142" t="s">
        <v>593</v>
      </c>
      <c r="V142" t="s">
        <v>440</v>
      </c>
      <c r="W142" t="s">
        <v>593</v>
      </c>
      <c r="X142" t="s">
        <v>593</v>
      </c>
      <c r="Y142" t="s">
        <v>593</v>
      </c>
      <c r="Z142" t="s">
        <v>593</v>
      </c>
      <c r="AA142" t="s">
        <v>593</v>
      </c>
      <c r="AB142" t="s">
        <v>440</v>
      </c>
      <c r="AC142" t="s">
        <v>593</v>
      </c>
      <c r="AD142" t="s">
        <v>593</v>
      </c>
      <c r="AE142" t="s">
        <v>593</v>
      </c>
      <c r="AF142" t="s">
        <v>593</v>
      </c>
      <c r="AG142" t="s">
        <v>593</v>
      </c>
      <c r="AH142" t="s">
        <v>593</v>
      </c>
      <c r="AI142" t="s">
        <v>593</v>
      </c>
      <c r="AJ142" t="s">
        <v>593</v>
      </c>
      <c r="AK142" t="s">
        <v>593</v>
      </c>
      <c r="AL142" t="s">
        <v>593</v>
      </c>
      <c r="AM142" t="s">
        <v>593</v>
      </c>
      <c r="AN142" t="s">
        <v>593</v>
      </c>
      <c r="AO142" t="s">
        <v>593</v>
      </c>
      <c r="AP142" t="s">
        <v>593</v>
      </c>
      <c r="AQ142" t="s">
        <v>593</v>
      </c>
      <c r="AR142" t="s">
        <v>593</v>
      </c>
      <c r="AS142" t="s">
        <v>593</v>
      </c>
      <c r="AT142" t="s">
        <v>593</v>
      </c>
      <c r="AU142" t="s">
        <v>593</v>
      </c>
      <c r="AV142" t="s">
        <v>593</v>
      </c>
      <c r="AW142" t="s">
        <v>593</v>
      </c>
      <c r="AX142" t="s">
        <v>593</v>
      </c>
      <c r="AY142" t="s">
        <v>593</v>
      </c>
      <c r="AZ142" t="s">
        <v>593</v>
      </c>
      <c r="BA142" t="s">
        <v>593</v>
      </c>
      <c r="BB142" t="s">
        <v>593</v>
      </c>
      <c r="BC142" t="s">
        <v>593</v>
      </c>
      <c r="BD142" t="s">
        <v>593</v>
      </c>
      <c r="BE142" t="s">
        <v>593</v>
      </c>
      <c r="BF142" t="s">
        <v>593</v>
      </c>
      <c r="BG142" t="s">
        <v>593</v>
      </c>
      <c r="BH142" t="s">
        <v>593</v>
      </c>
      <c r="BI142" t="s">
        <v>593</v>
      </c>
      <c r="BJ142" t="s">
        <v>593</v>
      </c>
      <c r="BK142" t="s">
        <v>593</v>
      </c>
      <c r="BL142" t="s">
        <v>593</v>
      </c>
      <c r="BM142" t="s">
        <v>593</v>
      </c>
      <c r="BN142" t="s">
        <v>415</v>
      </c>
      <c r="BO142" t="s">
        <v>593</v>
      </c>
      <c r="BP142" t="s">
        <v>593</v>
      </c>
      <c r="BQ142" t="s">
        <v>593</v>
      </c>
      <c r="BR142" t="s">
        <v>593</v>
      </c>
      <c r="BS142" t="s">
        <v>593</v>
      </c>
      <c r="BT142" t="s">
        <v>593</v>
      </c>
      <c r="BU142" t="s">
        <v>593</v>
      </c>
      <c r="BV142" t="s">
        <v>593</v>
      </c>
      <c r="BW142" t="s">
        <v>593</v>
      </c>
      <c r="BX142" t="s">
        <v>593</v>
      </c>
      <c r="BY142" t="s">
        <v>593</v>
      </c>
      <c r="BZ142" t="s">
        <v>593</v>
      </c>
      <c r="CA142" t="s">
        <v>593</v>
      </c>
      <c r="CB142" t="s">
        <v>593</v>
      </c>
      <c r="CC142" t="s">
        <v>593</v>
      </c>
      <c r="CD142" t="s">
        <v>593</v>
      </c>
      <c r="CE142" t="s">
        <v>593</v>
      </c>
      <c r="CF142" t="s">
        <v>593</v>
      </c>
      <c r="CG142" t="s">
        <v>593</v>
      </c>
    </row>
    <row r="143" spans="1:85">
      <c r="A143">
        <v>19910531</v>
      </c>
      <c r="B143" t="s">
        <v>593</v>
      </c>
      <c r="C143" t="s">
        <v>593</v>
      </c>
      <c r="D143" t="s">
        <v>440</v>
      </c>
      <c r="E143" t="s">
        <v>593</v>
      </c>
      <c r="F143" t="s">
        <v>593</v>
      </c>
      <c r="G143" t="s">
        <v>593</v>
      </c>
      <c r="H143" t="s">
        <v>593</v>
      </c>
      <c r="I143" t="s">
        <v>593</v>
      </c>
      <c r="J143" t="s">
        <v>593</v>
      </c>
      <c r="K143" t="s">
        <v>593</v>
      </c>
      <c r="L143" t="s">
        <v>593</v>
      </c>
      <c r="M143" t="s">
        <v>593</v>
      </c>
      <c r="N143" t="s">
        <v>593</v>
      </c>
      <c r="O143" t="s">
        <v>593</v>
      </c>
      <c r="P143" t="s">
        <v>593</v>
      </c>
      <c r="Q143" t="s">
        <v>593</v>
      </c>
      <c r="R143" t="s">
        <v>593</v>
      </c>
      <c r="S143" t="s">
        <v>593</v>
      </c>
      <c r="T143" t="s">
        <v>593</v>
      </c>
      <c r="U143" t="s">
        <v>593</v>
      </c>
      <c r="V143" t="s">
        <v>440</v>
      </c>
      <c r="W143" t="s">
        <v>593</v>
      </c>
      <c r="X143" t="s">
        <v>593</v>
      </c>
      <c r="Y143" t="s">
        <v>593</v>
      </c>
      <c r="Z143" t="s">
        <v>593</v>
      </c>
      <c r="AA143" t="s">
        <v>593</v>
      </c>
      <c r="AB143" t="s">
        <v>440</v>
      </c>
      <c r="AC143" t="s">
        <v>593</v>
      </c>
      <c r="AD143" t="s">
        <v>593</v>
      </c>
      <c r="AE143" t="s">
        <v>593</v>
      </c>
      <c r="AF143" t="s">
        <v>593</v>
      </c>
      <c r="AG143" t="s">
        <v>593</v>
      </c>
      <c r="AH143" t="s">
        <v>593</v>
      </c>
      <c r="AI143" t="s">
        <v>593</v>
      </c>
      <c r="AJ143" t="s">
        <v>593</v>
      </c>
      <c r="AK143" t="s">
        <v>593</v>
      </c>
      <c r="AL143" t="s">
        <v>593</v>
      </c>
      <c r="AM143" t="s">
        <v>593</v>
      </c>
      <c r="AN143" t="s">
        <v>593</v>
      </c>
      <c r="AO143" t="s">
        <v>593</v>
      </c>
      <c r="AP143" t="s">
        <v>593</v>
      </c>
      <c r="AQ143" t="s">
        <v>593</v>
      </c>
      <c r="AR143" t="s">
        <v>593</v>
      </c>
      <c r="AS143" t="s">
        <v>593</v>
      </c>
      <c r="AT143" t="s">
        <v>593</v>
      </c>
      <c r="AU143" t="s">
        <v>593</v>
      </c>
      <c r="AV143" t="s">
        <v>593</v>
      </c>
      <c r="AW143" t="s">
        <v>593</v>
      </c>
      <c r="AX143" t="s">
        <v>593</v>
      </c>
      <c r="AY143" t="s">
        <v>593</v>
      </c>
      <c r="AZ143" t="s">
        <v>593</v>
      </c>
      <c r="BA143" t="s">
        <v>593</v>
      </c>
      <c r="BB143" t="s">
        <v>593</v>
      </c>
      <c r="BC143" t="s">
        <v>593</v>
      </c>
      <c r="BD143" t="s">
        <v>593</v>
      </c>
      <c r="BE143" t="s">
        <v>593</v>
      </c>
      <c r="BF143" t="s">
        <v>593</v>
      </c>
      <c r="BG143" t="s">
        <v>593</v>
      </c>
      <c r="BH143" t="s">
        <v>593</v>
      </c>
      <c r="BI143" t="s">
        <v>593</v>
      </c>
      <c r="BJ143" t="s">
        <v>593</v>
      </c>
      <c r="BK143" t="s">
        <v>593</v>
      </c>
      <c r="BL143" t="s">
        <v>593</v>
      </c>
      <c r="BM143" t="s">
        <v>593</v>
      </c>
      <c r="BN143" t="s">
        <v>415</v>
      </c>
      <c r="BO143" t="s">
        <v>593</v>
      </c>
      <c r="BP143" t="s">
        <v>593</v>
      </c>
      <c r="BQ143" t="s">
        <v>593</v>
      </c>
      <c r="BR143" t="s">
        <v>593</v>
      </c>
      <c r="BS143" t="s">
        <v>593</v>
      </c>
      <c r="BT143" t="s">
        <v>593</v>
      </c>
      <c r="BU143" t="s">
        <v>593</v>
      </c>
      <c r="BV143" t="s">
        <v>593</v>
      </c>
      <c r="BW143" t="s">
        <v>593</v>
      </c>
      <c r="BX143" t="s">
        <v>593</v>
      </c>
      <c r="BY143" t="s">
        <v>593</v>
      </c>
      <c r="BZ143" t="s">
        <v>593</v>
      </c>
      <c r="CA143" t="s">
        <v>593</v>
      </c>
      <c r="CB143" t="s">
        <v>593</v>
      </c>
      <c r="CC143" t="s">
        <v>593</v>
      </c>
      <c r="CD143" t="s">
        <v>593</v>
      </c>
      <c r="CE143" t="s">
        <v>593</v>
      </c>
      <c r="CF143" t="s">
        <v>593</v>
      </c>
      <c r="CG143" t="s">
        <v>593</v>
      </c>
    </row>
    <row r="144" spans="1:85">
      <c r="A144">
        <v>19910628</v>
      </c>
      <c r="B144" t="s">
        <v>593</v>
      </c>
      <c r="C144" t="s">
        <v>593</v>
      </c>
      <c r="D144" t="s">
        <v>440</v>
      </c>
      <c r="E144" t="s">
        <v>593</v>
      </c>
      <c r="F144" t="s">
        <v>593</v>
      </c>
      <c r="G144" t="s">
        <v>593</v>
      </c>
      <c r="H144" t="s">
        <v>593</v>
      </c>
      <c r="I144" t="s">
        <v>593</v>
      </c>
      <c r="J144" t="s">
        <v>593</v>
      </c>
      <c r="K144" t="s">
        <v>593</v>
      </c>
      <c r="L144" t="s">
        <v>593</v>
      </c>
      <c r="M144" t="s">
        <v>593</v>
      </c>
      <c r="N144" t="s">
        <v>593</v>
      </c>
      <c r="O144" t="s">
        <v>593</v>
      </c>
      <c r="P144" t="s">
        <v>593</v>
      </c>
      <c r="Q144" t="s">
        <v>593</v>
      </c>
      <c r="R144" t="s">
        <v>593</v>
      </c>
      <c r="S144" t="s">
        <v>593</v>
      </c>
      <c r="T144" t="s">
        <v>593</v>
      </c>
      <c r="U144" t="s">
        <v>593</v>
      </c>
      <c r="V144" t="s">
        <v>440</v>
      </c>
      <c r="W144" t="s">
        <v>593</v>
      </c>
      <c r="X144" t="s">
        <v>593</v>
      </c>
      <c r="Y144" t="s">
        <v>593</v>
      </c>
      <c r="Z144" t="s">
        <v>593</v>
      </c>
      <c r="AA144" t="s">
        <v>593</v>
      </c>
      <c r="AB144" t="s">
        <v>440</v>
      </c>
      <c r="AC144" t="s">
        <v>593</v>
      </c>
      <c r="AD144" t="s">
        <v>593</v>
      </c>
      <c r="AE144" t="s">
        <v>593</v>
      </c>
      <c r="AF144" t="s">
        <v>593</v>
      </c>
      <c r="AG144" t="s">
        <v>593</v>
      </c>
      <c r="AH144" t="s">
        <v>593</v>
      </c>
      <c r="AI144" t="s">
        <v>593</v>
      </c>
      <c r="AJ144" t="s">
        <v>593</v>
      </c>
      <c r="AK144" t="s">
        <v>593</v>
      </c>
      <c r="AL144" t="s">
        <v>593</v>
      </c>
      <c r="AM144" t="s">
        <v>593</v>
      </c>
      <c r="AN144" t="s">
        <v>593</v>
      </c>
      <c r="AO144" t="s">
        <v>593</v>
      </c>
      <c r="AP144" t="s">
        <v>593</v>
      </c>
      <c r="AQ144" t="s">
        <v>593</v>
      </c>
      <c r="AR144" t="s">
        <v>593</v>
      </c>
      <c r="AS144" t="s">
        <v>593</v>
      </c>
      <c r="AT144" t="s">
        <v>593</v>
      </c>
      <c r="AU144" t="s">
        <v>593</v>
      </c>
      <c r="AV144" t="s">
        <v>593</v>
      </c>
      <c r="AW144" t="s">
        <v>593</v>
      </c>
      <c r="AX144" t="s">
        <v>593</v>
      </c>
      <c r="AY144" t="s">
        <v>593</v>
      </c>
      <c r="AZ144" t="s">
        <v>593</v>
      </c>
      <c r="BA144" t="s">
        <v>593</v>
      </c>
      <c r="BB144" t="s">
        <v>593</v>
      </c>
      <c r="BC144" t="s">
        <v>593</v>
      </c>
      <c r="BD144" t="s">
        <v>593</v>
      </c>
      <c r="BE144" t="s">
        <v>593</v>
      </c>
      <c r="BF144" t="s">
        <v>593</v>
      </c>
      <c r="BG144" t="s">
        <v>593</v>
      </c>
      <c r="BH144" t="s">
        <v>593</v>
      </c>
      <c r="BI144" t="s">
        <v>593</v>
      </c>
      <c r="BJ144" t="s">
        <v>593</v>
      </c>
      <c r="BK144" t="s">
        <v>593</v>
      </c>
      <c r="BL144" t="s">
        <v>593</v>
      </c>
      <c r="BM144" t="s">
        <v>593</v>
      </c>
      <c r="BN144" t="s">
        <v>415</v>
      </c>
      <c r="BO144" t="s">
        <v>593</v>
      </c>
      <c r="BP144" t="s">
        <v>593</v>
      </c>
      <c r="BQ144" t="s">
        <v>593</v>
      </c>
      <c r="BR144" t="s">
        <v>593</v>
      </c>
      <c r="BS144" t="s">
        <v>593</v>
      </c>
      <c r="BT144" t="s">
        <v>593</v>
      </c>
      <c r="BU144" t="s">
        <v>593</v>
      </c>
      <c r="BV144" t="s">
        <v>593</v>
      </c>
      <c r="BW144" t="s">
        <v>593</v>
      </c>
      <c r="BX144" t="s">
        <v>593</v>
      </c>
      <c r="BY144" t="s">
        <v>593</v>
      </c>
      <c r="BZ144" t="s">
        <v>593</v>
      </c>
      <c r="CA144" t="s">
        <v>593</v>
      </c>
      <c r="CB144" t="s">
        <v>593</v>
      </c>
      <c r="CC144" t="s">
        <v>593</v>
      </c>
      <c r="CD144" t="s">
        <v>593</v>
      </c>
      <c r="CE144" t="s">
        <v>593</v>
      </c>
      <c r="CF144" t="s">
        <v>593</v>
      </c>
      <c r="CG144" t="s">
        <v>593</v>
      </c>
    </row>
    <row r="145" spans="1:85">
      <c r="A145">
        <v>19910731</v>
      </c>
      <c r="B145" t="s">
        <v>593</v>
      </c>
      <c r="C145" t="s">
        <v>593</v>
      </c>
      <c r="D145" t="s">
        <v>440</v>
      </c>
      <c r="E145" t="s">
        <v>593</v>
      </c>
      <c r="F145" t="s">
        <v>593</v>
      </c>
      <c r="G145" t="s">
        <v>593</v>
      </c>
      <c r="H145" t="s">
        <v>593</v>
      </c>
      <c r="I145" t="s">
        <v>593</v>
      </c>
      <c r="J145" t="s">
        <v>593</v>
      </c>
      <c r="K145" t="s">
        <v>593</v>
      </c>
      <c r="L145" t="s">
        <v>593</v>
      </c>
      <c r="M145" t="s">
        <v>593</v>
      </c>
      <c r="N145" t="s">
        <v>593</v>
      </c>
      <c r="O145" t="s">
        <v>593</v>
      </c>
      <c r="P145" t="s">
        <v>593</v>
      </c>
      <c r="Q145" t="s">
        <v>593</v>
      </c>
      <c r="R145" t="s">
        <v>593</v>
      </c>
      <c r="S145" t="s">
        <v>593</v>
      </c>
      <c r="T145" t="s">
        <v>593</v>
      </c>
      <c r="U145" t="s">
        <v>593</v>
      </c>
      <c r="V145" t="s">
        <v>440</v>
      </c>
      <c r="W145" t="s">
        <v>593</v>
      </c>
      <c r="X145" t="s">
        <v>593</v>
      </c>
      <c r="Y145" t="s">
        <v>593</v>
      </c>
      <c r="Z145" t="s">
        <v>593</v>
      </c>
      <c r="AA145" t="s">
        <v>593</v>
      </c>
      <c r="AB145" t="s">
        <v>440</v>
      </c>
      <c r="AC145" t="s">
        <v>593</v>
      </c>
      <c r="AD145" t="s">
        <v>593</v>
      </c>
      <c r="AE145" t="s">
        <v>593</v>
      </c>
      <c r="AF145" t="s">
        <v>593</v>
      </c>
      <c r="AG145" t="s">
        <v>593</v>
      </c>
      <c r="AH145" t="s">
        <v>593</v>
      </c>
      <c r="AI145" t="s">
        <v>593</v>
      </c>
      <c r="AJ145" t="s">
        <v>593</v>
      </c>
      <c r="AK145" t="s">
        <v>593</v>
      </c>
      <c r="AL145" t="s">
        <v>593</v>
      </c>
      <c r="AM145" t="s">
        <v>593</v>
      </c>
      <c r="AN145" t="s">
        <v>593</v>
      </c>
      <c r="AO145" t="s">
        <v>593</v>
      </c>
      <c r="AP145" t="s">
        <v>593</v>
      </c>
      <c r="AQ145" t="s">
        <v>593</v>
      </c>
      <c r="AR145" t="s">
        <v>593</v>
      </c>
      <c r="AS145" t="s">
        <v>593</v>
      </c>
      <c r="AT145" t="s">
        <v>593</v>
      </c>
      <c r="AU145" t="s">
        <v>593</v>
      </c>
      <c r="AV145" t="s">
        <v>593</v>
      </c>
      <c r="AW145" t="s">
        <v>593</v>
      </c>
      <c r="AX145" t="s">
        <v>593</v>
      </c>
      <c r="AY145" t="s">
        <v>593</v>
      </c>
      <c r="AZ145" t="s">
        <v>593</v>
      </c>
      <c r="BA145" t="s">
        <v>593</v>
      </c>
      <c r="BB145" t="s">
        <v>593</v>
      </c>
      <c r="BC145" t="s">
        <v>593</v>
      </c>
      <c r="BD145" t="s">
        <v>593</v>
      </c>
      <c r="BE145" t="s">
        <v>593</v>
      </c>
      <c r="BF145" t="s">
        <v>593</v>
      </c>
      <c r="BG145" t="s">
        <v>593</v>
      </c>
      <c r="BH145" t="s">
        <v>593</v>
      </c>
      <c r="BI145" t="s">
        <v>593</v>
      </c>
      <c r="BJ145" t="s">
        <v>593</v>
      </c>
      <c r="BK145" t="s">
        <v>593</v>
      </c>
      <c r="BL145" t="s">
        <v>593</v>
      </c>
      <c r="BM145" t="s">
        <v>593</v>
      </c>
      <c r="BN145" t="s">
        <v>415</v>
      </c>
      <c r="BO145" t="s">
        <v>593</v>
      </c>
      <c r="BP145" t="s">
        <v>593</v>
      </c>
      <c r="BQ145" t="s">
        <v>593</v>
      </c>
      <c r="BR145" t="s">
        <v>593</v>
      </c>
      <c r="BS145" t="s">
        <v>593</v>
      </c>
      <c r="BT145" t="s">
        <v>593</v>
      </c>
      <c r="BU145" t="s">
        <v>593</v>
      </c>
      <c r="BV145" t="s">
        <v>593</v>
      </c>
      <c r="BW145" t="s">
        <v>593</v>
      </c>
      <c r="BX145" t="s">
        <v>593</v>
      </c>
      <c r="BY145" t="s">
        <v>593</v>
      </c>
      <c r="BZ145" t="s">
        <v>593</v>
      </c>
      <c r="CA145" t="s">
        <v>593</v>
      </c>
      <c r="CB145" t="s">
        <v>593</v>
      </c>
      <c r="CC145" t="s">
        <v>593</v>
      </c>
      <c r="CD145" t="s">
        <v>593</v>
      </c>
      <c r="CE145" t="s">
        <v>593</v>
      </c>
      <c r="CF145" t="s">
        <v>593</v>
      </c>
      <c r="CG145" t="s">
        <v>593</v>
      </c>
    </row>
    <row r="146" spans="1:85">
      <c r="A146">
        <v>19910830</v>
      </c>
      <c r="B146" t="s">
        <v>593</v>
      </c>
      <c r="C146" t="s">
        <v>593</v>
      </c>
      <c r="D146" t="s">
        <v>440</v>
      </c>
      <c r="E146" t="s">
        <v>593</v>
      </c>
      <c r="F146" t="s">
        <v>593</v>
      </c>
      <c r="G146" t="s">
        <v>593</v>
      </c>
      <c r="H146" t="s">
        <v>593</v>
      </c>
      <c r="I146" t="s">
        <v>593</v>
      </c>
      <c r="J146" t="s">
        <v>593</v>
      </c>
      <c r="K146" t="s">
        <v>593</v>
      </c>
      <c r="L146" t="s">
        <v>593</v>
      </c>
      <c r="M146" t="s">
        <v>593</v>
      </c>
      <c r="N146" t="s">
        <v>593</v>
      </c>
      <c r="O146" t="s">
        <v>593</v>
      </c>
      <c r="P146" t="s">
        <v>593</v>
      </c>
      <c r="Q146" t="s">
        <v>593</v>
      </c>
      <c r="R146" t="s">
        <v>593</v>
      </c>
      <c r="S146" t="s">
        <v>593</v>
      </c>
      <c r="T146" t="s">
        <v>593</v>
      </c>
      <c r="U146" t="s">
        <v>593</v>
      </c>
      <c r="V146" t="s">
        <v>440</v>
      </c>
      <c r="W146" t="s">
        <v>593</v>
      </c>
      <c r="X146" t="s">
        <v>593</v>
      </c>
      <c r="Y146" t="s">
        <v>593</v>
      </c>
      <c r="Z146" t="s">
        <v>593</v>
      </c>
      <c r="AA146" t="s">
        <v>593</v>
      </c>
      <c r="AB146" t="s">
        <v>440</v>
      </c>
      <c r="AC146" t="s">
        <v>593</v>
      </c>
      <c r="AD146" t="s">
        <v>593</v>
      </c>
      <c r="AE146" t="s">
        <v>593</v>
      </c>
      <c r="AF146" t="s">
        <v>593</v>
      </c>
      <c r="AG146" t="s">
        <v>593</v>
      </c>
      <c r="AH146" t="s">
        <v>593</v>
      </c>
      <c r="AI146" t="s">
        <v>593</v>
      </c>
      <c r="AJ146" t="s">
        <v>593</v>
      </c>
      <c r="AK146" t="s">
        <v>593</v>
      </c>
      <c r="AL146" t="s">
        <v>593</v>
      </c>
      <c r="AM146" t="s">
        <v>593</v>
      </c>
      <c r="AN146" t="s">
        <v>593</v>
      </c>
      <c r="AO146" t="s">
        <v>593</v>
      </c>
      <c r="AP146" t="s">
        <v>593</v>
      </c>
      <c r="AQ146" t="s">
        <v>593</v>
      </c>
      <c r="AR146" t="s">
        <v>593</v>
      </c>
      <c r="AS146" t="s">
        <v>593</v>
      </c>
      <c r="AT146" t="s">
        <v>593</v>
      </c>
      <c r="AU146" t="s">
        <v>593</v>
      </c>
      <c r="AV146" t="s">
        <v>593</v>
      </c>
      <c r="AW146" t="s">
        <v>593</v>
      </c>
      <c r="AX146" t="s">
        <v>593</v>
      </c>
      <c r="AY146" t="s">
        <v>593</v>
      </c>
      <c r="AZ146" t="s">
        <v>593</v>
      </c>
      <c r="BA146" t="s">
        <v>593</v>
      </c>
      <c r="BB146" t="s">
        <v>593</v>
      </c>
      <c r="BC146" t="s">
        <v>593</v>
      </c>
      <c r="BD146" t="s">
        <v>593</v>
      </c>
      <c r="BE146" t="s">
        <v>593</v>
      </c>
      <c r="BF146" t="s">
        <v>593</v>
      </c>
      <c r="BG146" t="s">
        <v>593</v>
      </c>
      <c r="BH146" t="s">
        <v>593</v>
      </c>
      <c r="BI146" t="s">
        <v>593</v>
      </c>
      <c r="BJ146" t="s">
        <v>593</v>
      </c>
      <c r="BK146" t="s">
        <v>593</v>
      </c>
      <c r="BL146" t="s">
        <v>593</v>
      </c>
      <c r="BM146" t="s">
        <v>593</v>
      </c>
      <c r="BN146" t="s">
        <v>415</v>
      </c>
      <c r="BO146" t="s">
        <v>593</v>
      </c>
      <c r="BP146" t="s">
        <v>593</v>
      </c>
      <c r="BQ146" t="s">
        <v>593</v>
      </c>
      <c r="BR146" t="s">
        <v>593</v>
      </c>
      <c r="BS146" t="s">
        <v>593</v>
      </c>
      <c r="BT146" t="s">
        <v>593</v>
      </c>
      <c r="BU146" t="s">
        <v>593</v>
      </c>
      <c r="BV146" t="s">
        <v>593</v>
      </c>
      <c r="BW146" t="s">
        <v>593</v>
      </c>
      <c r="BX146" t="s">
        <v>593</v>
      </c>
      <c r="BY146" t="s">
        <v>593</v>
      </c>
      <c r="BZ146" t="s">
        <v>593</v>
      </c>
      <c r="CA146" t="s">
        <v>593</v>
      </c>
      <c r="CB146" t="s">
        <v>593</v>
      </c>
      <c r="CC146" t="s">
        <v>593</v>
      </c>
      <c r="CD146" t="s">
        <v>593</v>
      </c>
      <c r="CE146" t="s">
        <v>593</v>
      </c>
      <c r="CF146" t="s">
        <v>593</v>
      </c>
      <c r="CG146" t="s">
        <v>593</v>
      </c>
    </row>
    <row r="147" spans="1:85">
      <c r="A147">
        <v>19910930</v>
      </c>
      <c r="B147" t="s">
        <v>593</v>
      </c>
      <c r="C147" t="s">
        <v>593</v>
      </c>
      <c r="D147" t="s">
        <v>440</v>
      </c>
      <c r="E147" t="s">
        <v>593</v>
      </c>
      <c r="F147" t="s">
        <v>593</v>
      </c>
      <c r="G147" t="s">
        <v>593</v>
      </c>
      <c r="H147" t="s">
        <v>593</v>
      </c>
      <c r="I147" t="s">
        <v>593</v>
      </c>
      <c r="J147" t="s">
        <v>593</v>
      </c>
      <c r="K147" t="s">
        <v>593</v>
      </c>
      <c r="L147" t="s">
        <v>593</v>
      </c>
      <c r="M147" t="s">
        <v>593</v>
      </c>
      <c r="N147" t="s">
        <v>593</v>
      </c>
      <c r="O147" t="s">
        <v>593</v>
      </c>
      <c r="P147" t="s">
        <v>593</v>
      </c>
      <c r="Q147" t="s">
        <v>593</v>
      </c>
      <c r="R147" t="s">
        <v>593</v>
      </c>
      <c r="S147" t="s">
        <v>593</v>
      </c>
      <c r="T147" t="s">
        <v>593</v>
      </c>
      <c r="U147" t="s">
        <v>593</v>
      </c>
      <c r="V147" t="s">
        <v>440</v>
      </c>
      <c r="W147" t="s">
        <v>593</v>
      </c>
      <c r="X147" t="s">
        <v>593</v>
      </c>
      <c r="Y147" t="s">
        <v>593</v>
      </c>
      <c r="Z147" t="s">
        <v>593</v>
      </c>
      <c r="AA147" t="s">
        <v>593</v>
      </c>
      <c r="AB147" t="s">
        <v>440</v>
      </c>
      <c r="AC147" t="s">
        <v>593</v>
      </c>
      <c r="AD147" t="s">
        <v>593</v>
      </c>
      <c r="AE147" t="s">
        <v>593</v>
      </c>
      <c r="AF147" t="s">
        <v>593</v>
      </c>
      <c r="AG147" t="s">
        <v>593</v>
      </c>
      <c r="AH147" t="s">
        <v>593</v>
      </c>
      <c r="AI147" t="s">
        <v>593</v>
      </c>
      <c r="AJ147" t="s">
        <v>593</v>
      </c>
      <c r="AK147" t="s">
        <v>593</v>
      </c>
      <c r="AL147" t="s">
        <v>593</v>
      </c>
      <c r="AM147" t="s">
        <v>593</v>
      </c>
      <c r="AN147" t="s">
        <v>593</v>
      </c>
      <c r="AO147" t="s">
        <v>593</v>
      </c>
      <c r="AP147" t="s">
        <v>593</v>
      </c>
      <c r="AQ147" t="s">
        <v>593</v>
      </c>
      <c r="AR147" t="s">
        <v>593</v>
      </c>
      <c r="AS147" t="s">
        <v>593</v>
      </c>
      <c r="AT147" t="s">
        <v>593</v>
      </c>
      <c r="AU147" t="s">
        <v>593</v>
      </c>
      <c r="AV147" t="s">
        <v>593</v>
      </c>
      <c r="AW147" t="s">
        <v>593</v>
      </c>
      <c r="AX147" t="s">
        <v>593</v>
      </c>
      <c r="AY147" t="s">
        <v>593</v>
      </c>
      <c r="AZ147" t="s">
        <v>593</v>
      </c>
      <c r="BA147" t="s">
        <v>593</v>
      </c>
      <c r="BB147" t="s">
        <v>593</v>
      </c>
      <c r="BC147" t="s">
        <v>593</v>
      </c>
      <c r="BD147" t="s">
        <v>593</v>
      </c>
      <c r="BE147" t="s">
        <v>593</v>
      </c>
      <c r="BF147" t="s">
        <v>593</v>
      </c>
      <c r="BG147" t="s">
        <v>593</v>
      </c>
      <c r="BH147" t="s">
        <v>593</v>
      </c>
      <c r="BI147" t="s">
        <v>593</v>
      </c>
      <c r="BJ147" t="s">
        <v>593</v>
      </c>
      <c r="BK147" t="s">
        <v>593</v>
      </c>
      <c r="BL147" t="s">
        <v>593</v>
      </c>
      <c r="BM147" t="s">
        <v>593</v>
      </c>
      <c r="BN147" t="s">
        <v>415</v>
      </c>
      <c r="BO147" t="s">
        <v>593</v>
      </c>
      <c r="BP147" t="s">
        <v>593</v>
      </c>
      <c r="BQ147" t="s">
        <v>593</v>
      </c>
      <c r="BR147" t="s">
        <v>593</v>
      </c>
      <c r="BS147" t="s">
        <v>593</v>
      </c>
      <c r="BT147" t="s">
        <v>593</v>
      </c>
      <c r="BU147" t="s">
        <v>593</v>
      </c>
      <c r="BV147" t="s">
        <v>593</v>
      </c>
      <c r="BW147" t="s">
        <v>593</v>
      </c>
      <c r="BX147" t="s">
        <v>593</v>
      </c>
      <c r="BY147" t="s">
        <v>593</v>
      </c>
      <c r="BZ147" t="s">
        <v>593</v>
      </c>
      <c r="CA147" t="s">
        <v>593</v>
      </c>
      <c r="CB147" t="s">
        <v>593</v>
      </c>
      <c r="CC147" t="s">
        <v>593</v>
      </c>
      <c r="CD147" t="s">
        <v>593</v>
      </c>
      <c r="CE147" t="s">
        <v>593</v>
      </c>
      <c r="CF147" t="s">
        <v>593</v>
      </c>
      <c r="CG147" t="s">
        <v>593</v>
      </c>
    </row>
    <row r="148" spans="1:85">
      <c r="A148">
        <v>19911031</v>
      </c>
      <c r="B148" t="s">
        <v>593</v>
      </c>
      <c r="C148" t="s">
        <v>593</v>
      </c>
      <c r="D148" t="s">
        <v>440</v>
      </c>
      <c r="E148" t="s">
        <v>593</v>
      </c>
      <c r="F148" t="s">
        <v>593</v>
      </c>
      <c r="G148" t="s">
        <v>593</v>
      </c>
      <c r="H148" t="s">
        <v>593</v>
      </c>
      <c r="I148" t="s">
        <v>593</v>
      </c>
      <c r="J148" t="s">
        <v>593</v>
      </c>
      <c r="K148" t="s">
        <v>593</v>
      </c>
      <c r="L148" t="s">
        <v>593</v>
      </c>
      <c r="M148" t="s">
        <v>593</v>
      </c>
      <c r="N148" t="s">
        <v>593</v>
      </c>
      <c r="O148" t="s">
        <v>593</v>
      </c>
      <c r="P148" t="s">
        <v>593</v>
      </c>
      <c r="Q148" t="s">
        <v>593</v>
      </c>
      <c r="R148" t="s">
        <v>593</v>
      </c>
      <c r="S148" t="s">
        <v>593</v>
      </c>
      <c r="T148" t="s">
        <v>593</v>
      </c>
      <c r="U148" t="s">
        <v>593</v>
      </c>
      <c r="V148" t="s">
        <v>440</v>
      </c>
      <c r="W148" t="s">
        <v>593</v>
      </c>
      <c r="X148" t="s">
        <v>593</v>
      </c>
      <c r="Y148" t="s">
        <v>593</v>
      </c>
      <c r="Z148" t="s">
        <v>593</v>
      </c>
      <c r="AA148" t="s">
        <v>593</v>
      </c>
      <c r="AB148" t="s">
        <v>440</v>
      </c>
      <c r="AC148" t="s">
        <v>593</v>
      </c>
      <c r="AD148" t="s">
        <v>593</v>
      </c>
      <c r="AE148" t="s">
        <v>593</v>
      </c>
      <c r="AF148" t="s">
        <v>593</v>
      </c>
      <c r="AG148" t="s">
        <v>593</v>
      </c>
      <c r="AH148" t="s">
        <v>593</v>
      </c>
      <c r="AI148" t="s">
        <v>593</v>
      </c>
      <c r="AJ148" t="s">
        <v>593</v>
      </c>
      <c r="AK148" t="s">
        <v>593</v>
      </c>
      <c r="AL148" t="s">
        <v>593</v>
      </c>
      <c r="AM148" t="s">
        <v>593</v>
      </c>
      <c r="AN148" t="s">
        <v>593</v>
      </c>
      <c r="AO148" t="s">
        <v>593</v>
      </c>
      <c r="AP148" t="s">
        <v>593</v>
      </c>
      <c r="AQ148" t="s">
        <v>593</v>
      </c>
      <c r="AR148" t="s">
        <v>593</v>
      </c>
      <c r="AS148" t="s">
        <v>593</v>
      </c>
      <c r="AT148" t="s">
        <v>593</v>
      </c>
      <c r="AU148" t="s">
        <v>593</v>
      </c>
      <c r="AV148" t="s">
        <v>593</v>
      </c>
      <c r="AW148" t="s">
        <v>593</v>
      </c>
      <c r="AX148" t="s">
        <v>593</v>
      </c>
      <c r="AY148" t="s">
        <v>593</v>
      </c>
      <c r="AZ148" t="s">
        <v>593</v>
      </c>
      <c r="BA148" t="s">
        <v>593</v>
      </c>
      <c r="BB148" t="s">
        <v>593</v>
      </c>
      <c r="BC148" t="s">
        <v>593</v>
      </c>
      <c r="BD148" t="s">
        <v>593</v>
      </c>
      <c r="BE148" t="s">
        <v>593</v>
      </c>
      <c r="BF148" t="s">
        <v>593</v>
      </c>
      <c r="BG148" t="s">
        <v>593</v>
      </c>
      <c r="BH148" t="s">
        <v>593</v>
      </c>
      <c r="BI148" t="s">
        <v>593</v>
      </c>
      <c r="BJ148" t="s">
        <v>593</v>
      </c>
      <c r="BK148" t="s">
        <v>593</v>
      </c>
      <c r="BL148" t="s">
        <v>593</v>
      </c>
      <c r="BM148" t="s">
        <v>593</v>
      </c>
      <c r="BN148" t="s">
        <v>415</v>
      </c>
      <c r="BO148" t="s">
        <v>593</v>
      </c>
      <c r="BP148" t="s">
        <v>593</v>
      </c>
      <c r="BQ148" t="s">
        <v>593</v>
      </c>
      <c r="BR148" t="s">
        <v>593</v>
      </c>
      <c r="BS148" t="s">
        <v>593</v>
      </c>
      <c r="BT148" t="s">
        <v>593</v>
      </c>
      <c r="BU148" t="s">
        <v>593</v>
      </c>
      <c r="BV148" t="s">
        <v>593</v>
      </c>
      <c r="BW148" t="s">
        <v>593</v>
      </c>
      <c r="BX148" t="s">
        <v>593</v>
      </c>
      <c r="BY148" t="s">
        <v>593</v>
      </c>
      <c r="BZ148" t="s">
        <v>593</v>
      </c>
      <c r="CA148" t="s">
        <v>593</v>
      </c>
      <c r="CB148" t="s">
        <v>593</v>
      </c>
      <c r="CC148" t="s">
        <v>593</v>
      </c>
      <c r="CD148" t="s">
        <v>593</v>
      </c>
      <c r="CE148" t="s">
        <v>593</v>
      </c>
      <c r="CF148" t="s">
        <v>593</v>
      </c>
      <c r="CG148" t="s">
        <v>593</v>
      </c>
    </row>
    <row r="149" spans="1:85">
      <c r="A149">
        <v>19911129</v>
      </c>
      <c r="B149" t="s">
        <v>593</v>
      </c>
      <c r="C149" t="s">
        <v>593</v>
      </c>
      <c r="D149" t="s">
        <v>440</v>
      </c>
      <c r="E149" t="s">
        <v>593</v>
      </c>
      <c r="F149" t="s">
        <v>593</v>
      </c>
      <c r="G149" t="s">
        <v>593</v>
      </c>
      <c r="H149" t="s">
        <v>593</v>
      </c>
      <c r="I149" t="s">
        <v>593</v>
      </c>
      <c r="J149" t="s">
        <v>593</v>
      </c>
      <c r="K149" t="s">
        <v>593</v>
      </c>
      <c r="L149" t="s">
        <v>593</v>
      </c>
      <c r="M149" t="s">
        <v>593</v>
      </c>
      <c r="N149" t="s">
        <v>593</v>
      </c>
      <c r="O149" t="s">
        <v>593</v>
      </c>
      <c r="P149" t="s">
        <v>593</v>
      </c>
      <c r="Q149" t="s">
        <v>593</v>
      </c>
      <c r="R149" t="s">
        <v>593</v>
      </c>
      <c r="S149" t="s">
        <v>593</v>
      </c>
      <c r="T149" t="s">
        <v>593</v>
      </c>
      <c r="U149" t="s">
        <v>593</v>
      </c>
      <c r="V149" t="s">
        <v>440</v>
      </c>
      <c r="W149" t="s">
        <v>593</v>
      </c>
      <c r="X149" t="s">
        <v>593</v>
      </c>
      <c r="Y149" t="s">
        <v>593</v>
      </c>
      <c r="Z149" t="s">
        <v>593</v>
      </c>
      <c r="AA149" t="s">
        <v>593</v>
      </c>
      <c r="AB149" t="s">
        <v>440</v>
      </c>
      <c r="AC149" t="s">
        <v>593</v>
      </c>
      <c r="AD149" t="s">
        <v>593</v>
      </c>
      <c r="AE149" t="s">
        <v>593</v>
      </c>
      <c r="AF149" t="s">
        <v>593</v>
      </c>
      <c r="AG149" t="s">
        <v>593</v>
      </c>
      <c r="AH149" t="s">
        <v>593</v>
      </c>
      <c r="AI149" t="s">
        <v>593</v>
      </c>
      <c r="AJ149" t="s">
        <v>593</v>
      </c>
      <c r="AK149" t="s">
        <v>593</v>
      </c>
      <c r="AL149" t="s">
        <v>593</v>
      </c>
      <c r="AM149" t="s">
        <v>593</v>
      </c>
      <c r="AN149" t="s">
        <v>593</v>
      </c>
      <c r="AO149" t="s">
        <v>593</v>
      </c>
      <c r="AP149" t="s">
        <v>593</v>
      </c>
      <c r="AQ149" t="s">
        <v>593</v>
      </c>
      <c r="AR149" t="s">
        <v>593</v>
      </c>
      <c r="AS149" t="s">
        <v>593</v>
      </c>
      <c r="AT149" t="s">
        <v>593</v>
      </c>
      <c r="AU149" t="s">
        <v>593</v>
      </c>
      <c r="AV149" t="s">
        <v>593</v>
      </c>
      <c r="AW149" t="s">
        <v>593</v>
      </c>
      <c r="AX149" t="s">
        <v>593</v>
      </c>
      <c r="AY149" t="s">
        <v>593</v>
      </c>
      <c r="AZ149" t="s">
        <v>593</v>
      </c>
      <c r="BA149" t="s">
        <v>593</v>
      </c>
      <c r="BB149" t="s">
        <v>593</v>
      </c>
      <c r="BC149" t="s">
        <v>593</v>
      </c>
      <c r="BD149" t="s">
        <v>593</v>
      </c>
      <c r="BE149" t="s">
        <v>593</v>
      </c>
      <c r="BF149" t="s">
        <v>593</v>
      </c>
      <c r="BG149" t="s">
        <v>593</v>
      </c>
      <c r="BH149" t="s">
        <v>593</v>
      </c>
      <c r="BI149" t="s">
        <v>593</v>
      </c>
      <c r="BJ149" t="s">
        <v>593</v>
      </c>
      <c r="BK149" t="s">
        <v>593</v>
      </c>
      <c r="BL149" t="s">
        <v>593</v>
      </c>
      <c r="BM149" t="s">
        <v>593</v>
      </c>
      <c r="BN149" t="s">
        <v>415</v>
      </c>
      <c r="BO149" t="s">
        <v>593</v>
      </c>
      <c r="BP149" t="s">
        <v>593</v>
      </c>
      <c r="BQ149" t="s">
        <v>593</v>
      </c>
      <c r="BR149" t="s">
        <v>593</v>
      </c>
      <c r="BS149" t="s">
        <v>593</v>
      </c>
      <c r="BT149" t="s">
        <v>593</v>
      </c>
      <c r="BU149" t="s">
        <v>593</v>
      </c>
      <c r="BV149" t="s">
        <v>593</v>
      </c>
      <c r="BW149" t="s">
        <v>593</v>
      </c>
      <c r="BX149" t="s">
        <v>593</v>
      </c>
      <c r="BY149" t="s">
        <v>593</v>
      </c>
      <c r="BZ149" t="s">
        <v>593</v>
      </c>
      <c r="CA149" t="s">
        <v>593</v>
      </c>
      <c r="CB149" t="s">
        <v>593</v>
      </c>
      <c r="CC149" t="s">
        <v>593</v>
      </c>
      <c r="CD149" t="s">
        <v>593</v>
      </c>
      <c r="CE149" t="s">
        <v>593</v>
      </c>
      <c r="CF149" t="s">
        <v>593</v>
      </c>
      <c r="CG149" t="s">
        <v>593</v>
      </c>
    </row>
    <row r="150" spans="1:85">
      <c r="A150">
        <v>19911231</v>
      </c>
      <c r="B150" t="s">
        <v>593</v>
      </c>
      <c r="C150" t="s">
        <v>593</v>
      </c>
      <c r="D150" t="s">
        <v>440</v>
      </c>
      <c r="E150" t="s">
        <v>593</v>
      </c>
      <c r="F150" t="s">
        <v>593</v>
      </c>
      <c r="G150" t="s">
        <v>593</v>
      </c>
      <c r="H150" t="s">
        <v>593</v>
      </c>
      <c r="I150" t="s">
        <v>593</v>
      </c>
      <c r="J150" t="s">
        <v>593</v>
      </c>
      <c r="K150" t="s">
        <v>593</v>
      </c>
      <c r="L150" t="s">
        <v>593</v>
      </c>
      <c r="M150" t="s">
        <v>593</v>
      </c>
      <c r="N150" t="s">
        <v>593</v>
      </c>
      <c r="O150" t="s">
        <v>593</v>
      </c>
      <c r="P150" t="s">
        <v>593</v>
      </c>
      <c r="Q150" t="s">
        <v>593</v>
      </c>
      <c r="R150" t="s">
        <v>593</v>
      </c>
      <c r="S150" t="s">
        <v>593</v>
      </c>
      <c r="T150" t="s">
        <v>593</v>
      </c>
      <c r="U150" t="s">
        <v>593</v>
      </c>
      <c r="V150" t="s">
        <v>440</v>
      </c>
      <c r="W150" t="s">
        <v>593</v>
      </c>
      <c r="X150" t="s">
        <v>593</v>
      </c>
      <c r="Y150" t="s">
        <v>593</v>
      </c>
      <c r="Z150" t="s">
        <v>593</v>
      </c>
      <c r="AA150" t="s">
        <v>593</v>
      </c>
      <c r="AB150" t="s">
        <v>440</v>
      </c>
      <c r="AC150" t="s">
        <v>593</v>
      </c>
      <c r="AD150" t="s">
        <v>593</v>
      </c>
      <c r="AE150" t="s">
        <v>593</v>
      </c>
      <c r="AF150" t="s">
        <v>593</v>
      </c>
      <c r="AG150" t="s">
        <v>593</v>
      </c>
      <c r="AH150" t="s">
        <v>593</v>
      </c>
      <c r="AI150" t="s">
        <v>593</v>
      </c>
      <c r="AJ150" t="s">
        <v>593</v>
      </c>
      <c r="AK150" t="s">
        <v>593</v>
      </c>
      <c r="AL150" t="s">
        <v>593</v>
      </c>
      <c r="AM150" t="s">
        <v>593</v>
      </c>
      <c r="AN150" t="s">
        <v>593</v>
      </c>
      <c r="AO150" t="s">
        <v>593</v>
      </c>
      <c r="AP150" t="s">
        <v>593</v>
      </c>
      <c r="AQ150" t="s">
        <v>593</v>
      </c>
      <c r="AR150" t="s">
        <v>593</v>
      </c>
      <c r="AS150" t="s">
        <v>593</v>
      </c>
      <c r="AT150" t="s">
        <v>593</v>
      </c>
      <c r="AU150" t="s">
        <v>593</v>
      </c>
      <c r="AV150" t="s">
        <v>593</v>
      </c>
      <c r="AW150" t="s">
        <v>593</v>
      </c>
      <c r="AX150" t="s">
        <v>593</v>
      </c>
      <c r="AY150" t="s">
        <v>593</v>
      </c>
      <c r="AZ150" t="s">
        <v>593</v>
      </c>
      <c r="BA150" t="s">
        <v>593</v>
      </c>
      <c r="BB150" t="s">
        <v>593</v>
      </c>
      <c r="BC150" t="s">
        <v>593</v>
      </c>
      <c r="BD150" t="s">
        <v>593</v>
      </c>
      <c r="BE150" t="s">
        <v>593</v>
      </c>
      <c r="BF150" t="s">
        <v>593</v>
      </c>
      <c r="BG150" t="s">
        <v>593</v>
      </c>
      <c r="BH150" t="s">
        <v>593</v>
      </c>
      <c r="BI150" t="s">
        <v>593</v>
      </c>
      <c r="BJ150" t="s">
        <v>593</v>
      </c>
      <c r="BK150" t="s">
        <v>593</v>
      </c>
      <c r="BL150" t="s">
        <v>593</v>
      </c>
      <c r="BM150" t="s">
        <v>593</v>
      </c>
      <c r="BN150" t="s">
        <v>415</v>
      </c>
      <c r="BO150" t="s">
        <v>593</v>
      </c>
      <c r="BP150" t="s">
        <v>593</v>
      </c>
      <c r="BQ150" t="s">
        <v>593</v>
      </c>
      <c r="BR150" t="s">
        <v>593</v>
      </c>
      <c r="BS150" t="s">
        <v>593</v>
      </c>
      <c r="BT150" t="s">
        <v>593</v>
      </c>
      <c r="BU150" t="s">
        <v>593</v>
      </c>
      <c r="BV150" t="s">
        <v>593</v>
      </c>
      <c r="BW150" t="s">
        <v>593</v>
      </c>
      <c r="BX150" t="s">
        <v>593</v>
      </c>
      <c r="BY150" t="s">
        <v>593</v>
      </c>
      <c r="BZ150" t="s">
        <v>593</v>
      </c>
      <c r="CA150" t="s">
        <v>593</v>
      </c>
      <c r="CB150" t="s">
        <v>593</v>
      </c>
      <c r="CC150" t="s">
        <v>593</v>
      </c>
      <c r="CD150" t="s">
        <v>593</v>
      </c>
      <c r="CE150" t="s">
        <v>593</v>
      </c>
      <c r="CF150" t="s">
        <v>593</v>
      </c>
      <c r="CG150" t="s">
        <v>593</v>
      </c>
    </row>
    <row r="151" spans="1:85">
      <c r="A151">
        <v>19920131</v>
      </c>
      <c r="B151" t="s">
        <v>593</v>
      </c>
      <c r="C151" t="s">
        <v>593</v>
      </c>
      <c r="D151" t="s">
        <v>440</v>
      </c>
      <c r="E151" t="s">
        <v>593</v>
      </c>
      <c r="F151" t="s">
        <v>593</v>
      </c>
      <c r="G151" t="s">
        <v>593</v>
      </c>
      <c r="H151" t="s">
        <v>593</v>
      </c>
      <c r="I151" t="s">
        <v>593</v>
      </c>
      <c r="J151" t="s">
        <v>593</v>
      </c>
      <c r="K151" t="s">
        <v>593</v>
      </c>
      <c r="L151" t="s">
        <v>593</v>
      </c>
      <c r="M151" t="s">
        <v>593</v>
      </c>
      <c r="N151" t="s">
        <v>593</v>
      </c>
      <c r="O151" t="s">
        <v>593</v>
      </c>
      <c r="P151" t="s">
        <v>593</v>
      </c>
      <c r="Q151" t="s">
        <v>593</v>
      </c>
      <c r="R151" t="s">
        <v>593</v>
      </c>
      <c r="S151" t="s">
        <v>593</v>
      </c>
      <c r="T151" t="s">
        <v>593</v>
      </c>
      <c r="U151" t="s">
        <v>593</v>
      </c>
      <c r="V151" t="s">
        <v>440</v>
      </c>
      <c r="W151" t="s">
        <v>593</v>
      </c>
      <c r="X151" t="s">
        <v>593</v>
      </c>
      <c r="Y151" t="s">
        <v>593</v>
      </c>
      <c r="Z151" t="s">
        <v>593</v>
      </c>
      <c r="AA151" t="s">
        <v>593</v>
      </c>
      <c r="AB151" t="s">
        <v>440</v>
      </c>
      <c r="AC151" t="s">
        <v>593</v>
      </c>
      <c r="AD151" t="s">
        <v>593</v>
      </c>
      <c r="AE151" t="s">
        <v>593</v>
      </c>
      <c r="AF151" t="s">
        <v>593</v>
      </c>
      <c r="AG151" t="s">
        <v>593</v>
      </c>
      <c r="AH151" t="s">
        <v>593</v>
      </c>
      <c r="AI151" t="s">
        <v>593</v>
      </c>
      <c r="AJ151" t="s">
        <v>593</v>
      </c>
      <c r="AK151" t="s">
        <v>593</v>
      </c>
      <c r="AL151" t="s">
        <v>593</v>
      </c>
      <c r="AM151" t="s">
        <v>593</v>
      </c>
      <c r="AN151" t="s">
        <v>593</v>
      </c>
      <c r="AO151" t="s">
        <v>593</v>
      </c>
      <c r="AP151" t="s">
        <v>593</v>
      </c>
      <c r="AQ151" t="s">
        <v>593</v>
      </c>
      <c r="AR151" t="s">
        <v>593</v>
      </c>
      <c r="AS151" t="s">
        <v>593</v>
      </c>
      <c r="AT151" t="s">
        <v>593</v>
      </c>
      <c r="AU151" t="s">
        <v>593</v>
      </c>
      <c r="AV151" t="s">
        <v>593</v>
      </c>
      <c r="AW151" t="s">
        <v>593</v>
      </c>
      <c r="AX151" t="s">
        <v>593</v>
      </c>
      <c r="AY151" t="s">
        <v>593</v>
      </c>
      <c r="AZ151" t="s">
        <v>593</v>
      </c>
      <c r="BA151" t="s">
        <v>593</v>
      </c>
      <c r="BB151" t="s">
        <v>593</v>
      </c>
      <c r="BC151" t="s">
        <v>593</v>
      </c>
      <c r="BD151" t="s">
        <v>593</v>
      </c>
      <c r="BE151" t="s">
        <v>593</v>
      </c>
      <c r="BF151" t="s">
        <v>593</v>
      </c>
      <c r="BG151" t="s">
        <v>593</v>
      </c>
      <c r="BH151" t="s">
        <v>593</v>
      </c>
      <c r="BI151" t="s">
        <v>593</v>
      </c>
      <c r="BJ151" t="s">
        <v>593</v>
      </c>
      <c r="BK151" t="s">
        <v>593</v>
      </c>
      <c r="BL151" t="s">
        <v>593</v>
      </c>
      <c r="BM151" t="s">
        <v>593</v>
      </c>
      <c r="BN151" t="s">
        <v>415</v>
      </c>
      <c r="BO151" t="s">
        <v>593</v>
      </c>
      <c r="BP151" t="s">
        <v>593</v>
      </c>
      <c r="BQ151" t="s">
        <v>593</v>
      </c>
      <c r="BR151" t="s">
        <v>593</v>
      </c>
      <c r="BS151" t="s">
        <v>593</v>
      </c>
      <c r="BT151" t="s">
        <v>593</v>
      </c>
      <c r="BU151" t="s">
        <v>593</v>
      </c>
      <c r="BV151" t="s">
        <v>593</v>
      </c>
      <c r="BW151" t="s">
        <v>593</v>
      </c>
      <c r="BX151" t="s">
        <v>593</v>
      </c>
      <c r="BY151" t="s">
        <v>593</v>
      </c>
      <c r="BZ151" t="s">
        <v>593</v>
      </c>
      <c r="CA151" t="s">
        <v>593</v>
      </c>
      <c r="CB151" t="s">
        <v>593</v>
      </c>
      <c r="CC151" t="s">
        <v>593</v>
      </c>
      <c r="CD151" t="s">
        <v>593</v>
      </c>
      <c r="CE151" t="s">
        <v>593</v>
      </c>
      <c r="CF151" t="s">
        <v>593</v>
      </c>
      <c r="CG151" t="s">
        <v>593</v>
      </c>
    </row>
    <row r="152" spans="1:85">
      <c r="A152">
        <v>19920228</v>
      </c>
      <c r="B152" t="s">
        <v>593</v>
      </c>
      <c r="C152" t="s">
        <v>593</v>
      </c>
      <c r="D152" t="s">
        <v>440</v>
      </c>
      <c r="E152" t="s">
        <v>593</v>
      </c>
      <c r="F152" t="s">
        <v>593</v>
      </c>
      <c r="G152" t="s">
        <v>593</v>
      </c>
      <c r="H152" t="s">
        <v>593</v>
      </c>
      <c r="I152" t="s">
        <v>593</v>
      </c>
      <c r="J152" t="s">
        <v>593</v>
      </c>
      <c r="K152" t="s">
        <v>593</v>
      </c>
      <c r="L152" t="s">
        <v>593</v>
      </c>
      <c r="M152" t="s">
        <v>593</v>
      </c>
      <c r="N152" t="s">
        <v>593</v>
      </c>
      <c r="O152" t="s">
        <v>593</v>
      </c>
      <c r="P152" t="s">
        <v>593</v>
      </c>
      <c r="Q152" t="s">
        <v>593</v>
      </c>
      <c r="R152" t="s">
        <v>593</v>
      </c>
      <c r="S152" t="s">
        <v>593</v>
      </c>
      <c r="T152" t="s">
        <v>593</v>
      </c>
      <c r="U152" t="s">
        <v>593</v>
      </c>
      <c r="V152" t="s">
        <v>440</v>
      </c>
      <c r="W152" t="s">
        <v>593</v>
      </c>
      <c r="X152" t="s">
        <v>593</v>
      </c>
      <c r="Y152" t="s">
        <v>593</v>
      </c>
      <c r="Z152" t="s">
        <v>593</v>
      </c>
      <c r="AA152" t="s">
        <v>593</v>
      </c>
      <c r="AB152" t="s">
        <v>440</v>
      </c>
      <c r="AC152" t="s">
        <v>593</v>
      </c>
      <c r="AD152" t="s">
        <v>593</v>
      </c>
      <c r="AE152" t="s">
        <v>593</v>
      </c>
      <c r="AF152" t="s">
        <v>593</v>
      </c>
      <c r="AG152" t="s">
        <v>593</v>
      </c>
      <c r="AH152" t="s">
        <v>593</v>
      </c>
      <c r="AI152" t="s">
        <v>593</v>
      </c>
      <c r="AJ152" t="s">
        <v>593</v>
      </c>
      <c r="AK152" t="s">
        <v>593</v>
      </c>
      <c r="AL152" t="s">
        <v>593</v>
      </c>
      <c r="AM152" t="s">
        <v>593</v>
      </c>
      <c r="AN152" t="s">
        <v>593</v>
      </c>
      <c r="AO152" t="s">
        <v>593</v>
      </c>
      <c r="AP152" t="s">
        <v>593</v>
      </c>
      <c r="AQ152" t="s">
        <v>593</v>
      </c>
      <c r="AR152" t="s">
        <v>593</v>
      </c>
      <c r="AS152" t="s">
        <v>593</v>
      </c>
      <c r="AT152" t="s">
        <v>593</v>
      </c>
      <c r="AU152" t="s">
        <v>593</v>
      </c>
      <c r="AV152" t="s">
        <v>593</v>
      </c>
      <c r="AW152" t="s">
        <v>593</v>
      </c>
      <c r="AX152" t="s">
        <v>593</v>
      </c>
      <c r="AY152" t="s">
        <v>593</v>
      </c>
      <c r="AZ152" t="s">
        <v>593</v>
      </c>
      <c r="BA152" t="s">
        <v>593</v>
      </c>
      <c r="BB152" t="s">
        <v>593</v>
      </c>
      <c r="BC152" t="s">
        <v>593</v>
      </c>
      <c r="BD152" t="s">
        <v>593</v>
      </c>
      <c r="BE152" t="s">
        <v>593</v>
      </c>
      <c r="BF152" t="s">
        <v>593</v>
      </c>
      <c r="BG152" t="s">
        <v>593</v>
      </c>
      <c r="BH152" t="s">
        <v>593</v>
      </c>
      <c r="BI152" t="s">
        <v>593</v>
      </c>
      <c r="BJ152" t="s">
        <v>593</v>
      </c>
      <c r="BK152" t="s">
        <v>593</v>
      </c>
      <c r="BL152" t="s">
        <v>593</v>
      </c>
      <c r="BM152" t="s">
        <v>593</v>
      </c>
      <c r="BN152" t="s">
        <v>415</v>
      </c>
      <c r="BO152" t="s">
        <v>593</v>
      </c>
      <c r="BP152" t="s">
        <v>593</v>
      </c>
      <c r="BQ152" t="s">
        <v>593</v>
      </c>
      <c r="BR152" t="s">
        <v>593</v>
      </c>
      <c r="BS152" t="s">
        <v>593</v>
      </c>
      <c r="BT152" t="s">
        <v>593</v>
      </c>
      <c r="BU152" t="s">
        <v>593</v>
      </c>
      <c r="BV152" t="s">
        <v>593</v>
      </c>
      <c r="BW152" t="s">
        <v>593</v>
      </c>
      <c r="BX152" t="s">
        <v>593</v>
      </c>
      <c r="BY152" t="s">
        <v>593</v>
      </c>
      <c r="BZ152" t="s">
        <v>593</v>
      </c>
      <c r="CA152" t="s">
        <v>593</v>
      </c>
      <c r="CB152" t="s">
        <v>593</v>
      </c>
      <c r="CC152" t="s">
        <v>593</v>
      </c>
      <c r="CD152" t="s">
        <v>593</v>
      </c>
      <c r="CE152" t="s">
        <v>593</v>
      </c>
      <c r="CF152" t="s">
        <v>593</v>
      </c>
      <c r="CG152" t="s">
        <v>593</v>
      </c>
    </row>
    <row r="153" spans="1:85">
      <c r="A153">
        <v>19920331</v>
      </c>
      <c r="B153" t="s">
        <v>593</v>
      </c>
      <c r="C153" t="s">
        <v>593</v>
      </c>
      <c r="D153" t="s">
        <v>440</v>
      </c>
      <c r="E153" t="s">
        <v>593</v>
      </c>
      <c r="F153" t="s">
        <v>593</v>
      </c>
      <c r="G153" t="s">
        <v>593</v>
      </c>
      <c r="H153" t="s">
        <v>593</v>
      </c>
      <c r="I153" t="s">
        <v>593</v>
      </c>
      <c r="J153" t="s">
        <v>593</v>
      </c>
      <c r="K153" t="s">
        <v>593</v>
      </c>
      <c r="L153" t="s">
        <v>593</v>
      </c>
      <c r="M153" t="s">
        <v>593</v>
      </c>
      <c r="N153" t="s">
        <v>593</v>
      </c>
      <c r="O153" t="s">
        <v>593</v>
      </c>
      <c r="P153" t="s">
        <v>593</v>
      </c>
      <c r="Q153" t="s">
        <v>593</v>
      </c>
      <c r="R153" t="s">
        <v>593</v>
      </c>
      <c r="S153" t="s">
        <v>593</v>
      </c>
      <c r="T153" t="s">
        <v>593</v>
      </c>
      <c r="U153" t="s">
        <v>593</v>
      </c>
      <c r="V153" t="s">
        <v>440</v>
      </c>
      <c r="W153" t="s">
        <v>593</v>
      </c>
      <c r="X153" t="s">
        <v>593</v>
      </c>
      <c r="Y153" t="s">
        <v>593</v>
      </c>
      <c r="Z153" t="s">
        <v>593</v>
      </c>
      <c r="AA153" t="s">
        <v>593</v>
      </c>
      <c r="AB153" t="s">
        <v>440</v>
      </c>
      <c r="AC153" t="s">
        <v>593</v>
      </c>
      <c r="AD153" t="s">
        <v>593</v>
      </c>
      <c r="AE153" t="s">
        <v>593</v>
      </c>
      <c r="AF153" t="s">
        <v>593</v>
      </c>
      <c r="AG153" t="s">
        <v>593</v>
      </c>
      <c r="AH153" t="s">
        <v>593</v>
      </c>
      <c r="AI153" t="s">
        <v>593</v>
      </c>
      <c r="AJ153" t="s">
        <v>593</v>
      </c>
      <c r="AK153" t="s">
        <v>593</v>
      </c>
      <c r="AL153" t="s">
        <v>593</v>
      </c>
      <c r="AM153" t="s">
        <v>593</v>
      </c>
      <c r="AN153" t="s">
        <v>593</v>
      </c>
      <c r="AO153" t="s">
        <v>593</v>
      </c>
      <c r="AP153" t="s">
        <v>593</v>
      </c>
      <c r="AQ153" t="s">
        <v>593</v>
      </c>
      <c r="AR153" t="s">
        <v>593</v>
      </c>
      <c r="AS153" t="s">
        <v>593</v>
      </c>
      <c r="AT153" t="s">
        <v>593</v>
      </c>
      <c r="AU153" t="s">
        <v>593</v>
      </c>
      <c r="AV153" t="s">
        <v>593</v>
      </c>
      <c r="AW153" t="s">
        <v>593</v>
      </c>
      <c r="AX153" t="s">
        <v>593</v>
      </c>
      <c r="AY153" t="s">
        <v>593</v>
      </c>
      <c r="AZ153" t="s">
        <v>593</v>
      </c>
      <c r="BA153" t="s">
        <v>593</v>
      </c>
      <c r="BB153" t="s">
        <v>593</v>
      </c>
      <c r="BC153" t="s">
        <v>593</v>
      </c>
      <c r="BD153" t="s">
        <v>593</v>
      </c>
      <c r="BE153" t="s">
        <v>593</v>
      </c>
      <c r="BF153" t="s">
        <v>593</v>
      </c>
      <c r="BG153" t="s">
        <v>593</v>
      </c>
      <c r="BH153" t="s">
        <v>593</v>
      </c>
      <c r="BI153" t="s">
        <v>593</v>
      </c>
      <c r="BJ153" t="s">
        <v>593</v>
      </c>
      <c r="BK153" t="s">
        <v>593</v>
      </c>
      <c r="BL153" t="s">
        <v>593</v>
      </c>
      <c r="BM153" t="s">
        <v>593</v>
      </c>
      <c r="BN153" t="s">
        <v>415</v>
      </c>
      <c r="BO153" t="s">
        <v>593</v>
      </c>
      <c r="BP153" t="s">
        <v>593</v>
      </c>
      <c r="BQ153" t="s">
        <v>593</v>
      </c>
      <c r="BR153" t="s">
        <v>593</v>
      </c>
      <c r="BS153" t="s">
        <v>593</v>
      </c>
      <c r="BT153" t="s">
        <v>593</v>
      </c>
      <c r="BU153" t="s">
        <v>593</v>
      </c>
      <c r="BV153" t="s">
        <v>593</v>
      </c>
      <c r="BW153" t="s">
        <v>593</v>
      </c>
      <c r="BX153" t="s">
        <v>593</v>
      </c>
      <c r="BY153" t="s">
        <v>593</v>
      </c>
      <c r="BZ153" t="s">
        <v>593</v>
      </c>
      <c r="CA153" t="s">
        <v>593</v>
      </c>
      <c r="CB153" t="s">
        <v>593</v>
      </c>
      <c r="CC153" t="s">
        <v>593</v>
      </c>
      <c r="CD153" t="s">
        <v>593</v>
      </c>
      <c r="CE153" t="s">
        <v>593</v>
      </c>
      <c r="CF153" t="s">
        <v>593</v>
      </c>
      <c r="CG153" t="s">
        <v>593</v>
      </c>
    </row>
    <row r="154" spans="1:85">
      <c r="A154">
        <v>19920430</v>
      </c>
      <c r="B154" t="s">
        <v>593</v>
      </c>
      <c r="C154" t="s">
        <v>593</v>
      </c>
      <c r="D154" t="s">
        <v>440</v>
      </c>
      <c r="E154" t="s">
        <v>593</v>
      </c>
      <c r="F154" t="s">
        <v>593</v>
      </c>
      <c r="G154" t="s">
        <v>593</v>
      </c>
      <c r="H154" t="s">
        <v>593</v>
      </c>
      <c r="I154" t="s">
        <v>593</v>
      </c>
      <c r="J154" t="s">
        <v>593</v>
      </c>
      <c r="K154" t="s">
        <v>593</v>
      </c>
      <c r="L154" t="s">
        <v>593</v>
      </c>
      <c r="M154" t="s">
        <v>593</v>
      </c>
      <c r="N154" t="s">
        <v>593</v>
      </c>
      <c r="O154" t="s">
        <v>593</v>
      </c>
      <c r="P154" t="s">
        <v>593</v>
      </c>
      <c r="Q154" t="s">
        <v>593</v>
      </c>
      <c r="R154" t="s">
        <v>593</v>
      </c>
      <c r="S154" t="s">
        <v>593</v>
      </c>
      <c r="T154" t="s">
        <v>593</v>
      </c>
      <c r="U154" t="s">
        <v>593</v>
      </c>
      <c r="V154" t="s">
        <v>440</v>
      </c>
      <c r="W154" t="s">
        <v>593</v>
      </c>
      <c r="X154" t="s">
        <v>593</v>
      </c>
      <c r="Y154" t="s">
        <v>593</v>
      </c>
      <c r="Z154" t="s">
        <v>593</v>
      </c>
      <c r="AA154" t="s">
        <v>593</v>
      </c>
      <c r="AB154" t="s">
        <v>440</v>
      </c>
      <c r="AC154" t="s">
        <v>593</v>
      </c>
      <c r="AD154" t="s">
        <v>593</v>
      </c>
      <c r="AE154" t="s">
        <v>593</v>
      </c>
      <c r="AF154" t="s">
        <v>593</v>
      </c>
      <c r="AG154" t="s">
        <v>593</v>
      </c>
      <c r="AH154" t="s">
        <v>593</v>
      </c>
      <c r="AI154" t="s">
        <v>593</v>
      </c>
      <c r="AJ154" t="s">
        <v>593</v>
      </c>
      <c r="AK154" t="s">
        <v>593</v>
      </c>
      <c r="AL154" t="s">
        <v>593</v>
      </c>
      <c r="AM154" t="s">
        <v>593</v>
      </c>
      <c r="AN154" t="s">
        <v>593</v>
      </c>
      <c r="AO154" t="s">
        <v>593</v>
      </c>
      <c r="AP154" t="s">
        <v>593</v>
      </c>
      <c r="AQ154" t="s">
        <v>593</v>
      </c>
      <c r="AR154" t="s">
        <v>593</v>
      </c>
      <c r="AS154" t="s">
        <v>593</v>
      </c>
      <c r="AT154" t="s">
        <v>593</v>
      </c>
      <c r="AU154" t="s">
        <v>593</v>
      </c>
      <c r="AV154" t="s">
        <v>593</v>
      </c>
      <c r="AW154" t="s">
        <v>593</v>
      </c>
      <c r="AX154" t="s">
        <v>593</v>
      </c>
      <c r="AY154" t="s">
        <v>593</v>
      </c>
      <c r="AZ154" t="s">
        <v>593</v>
      </c>
      <c r="BA154" t="s">
        <v>593</v>
      </c>
      <c r="BB154" t="s">
        <v>593</v>
      </c>
      <c r="BC154" t="s">
        <v>593</v>
      </c>
      <c r="BD154" t="s">
        <v>593</v>
      </c>
      <c r="BE154" t="s">
        <v>593</v>
      </c>
      <c r="BF154" t="s">
        <v>593</v>
      </c>
      <c r="BG154" t="s">
        <v>593</v>
      </c>
      <c r="BH154" t="s">
        <v>593</v>
      </c>
      <c r="BI154" t="s">
        <v>593</v>
      </c>
      <c r="BJ154" t="s">
        <v>593</v>
      </c>
      <c r="BK154" t="s">
        <v>593</v>
      </c>
      <c r="BL154" t="s">
        <v>593</v>
      </c>
      <c r="BM154" t="s">
        <v>593</v>
      </c>
      <c r="BN154" t="s">
        <v>415</v>
      </c>
      <c r="BO154" t="s">
        <v>593</v>
      </c>
      <c r="BP154" t="s">
        <v>593</v>
      </c>
      <c r="BQ154" t="s">
        <v>593</v>
      </c>
      <c r="BR154" t="s">
        <v>593</v>
      </c>
      <c r="BS154" t="s">
        <v>593</v>
      </c>
      <c r="BT154" t="s">
        <v>593</v>
      </c>
      <c r="BU154" t="s">
        <v>593</v>
      </c>
      <c r="BV154" t="s">
        <v>593</v>
      </c>
      <c r="BW154" t="s">
        <v>593</v>
      </c>
      <c r="BX154" t="s">
        <v>593</v>
      </c>
      <c r="BY154" t="s">
        <v>593</v>
      </c>
      <c r="BZ154" t="s">
        <v>593</v>
      </c>
      <c r="CA154" t="s">
        <v>593</v>
      </c>
      <c r="CB154" t="s">
        <v>593</v>
      </c>
      <c r="CC154" t="s">
        <v>593</v>
      </c>
      <c r="CD154" t="s">
        <v>593</v>
      </c>
      <c r="CE154" t="s">
        <v>593</v>
      </c>
      <c r="CF154" t="s">
        <v>593</v>
      </c>
      <c r="CG154" t="s">
        <v>593</v>
      </c>
    </row>
    <row r="155" spans="1:85">
      <c r="A155">
        <v>19920529</v>
      </c>
      <c r="B155" t="s">
        <v>593</v>
      </c>
      <c r="C155" t="s">
        <v>593</v>
      </c>
      <c r="D155" t="s">
        <v>440</v>
      </c>
      <c r="E155" t="s">
        <v>593</v>
      </c>
      <c r="F155" t="s">
        <v>593</v>
      </c>
      <c r="G155" t="s">
        <v>593</v>
      </c>
      <c r="H155" t="s">
        <v>593</v>
      </c>
      <c r="I155" t="s">
        <v>593</v>
      </c>
      <c r="J155" t="s">
        <v>593</v>
      </c>
      <c r="K155" t="s">
        <v>593</v>
      </c>
      <c r="L155" t="s">
        <v>593</v>
      </c>
      <c r="M155" t="s">
        <v>593</v>
      </c>
      <c r="N155" t="s">
        <v>593</v>
      </c>
      <c r="O155" t="s">
        <v>593</v>
      </c>
      <c r="P155" t="s">
        <v>593</v>
      </c>
      <c r="Q155" t="s">
        <v>593</v>
      </c>
      <c r="R155" t="s">
        <v>593</v>
      </c>
      <c r="S155" t="s">
        <v>593</v>
      </c>
      <c r="T155" t="s">
        <v>593</v>
      </c>
      <c r="U155" t="s">
        <v>593</v>
      </c>
      <c r="V155" t="s">
        <v>440</v>
      </c>
      <c r="W155" t="s">
        <v>593</v>
      </c>
      <c r="X155" t="s">
        <v>593</v>
      </c>
      <c r="Y155" t="s">
        <v>593</v>
      </c>
      <c r="Z155" t="s">
        <v>593</v>
      </c>
      <c r="AA155" t="s">
        <v>593</v>
      </c>
      <c r="AB155" t="s">
        <v>440</v>
      </c>
      <c r="AC155" t="s">
        <v>593</v>
      </c>
      <c r="AD155" t="s">
        <v>593</v>
      </c>
      <c r="AE155" t="s">
        <v>593</v>
      </c>
      <c r="AF155" t="s">
        <v>593</v>
      </c>
      <c r="AG155" t="s">
        <v>593</v>
      </c>
      <c r="AH155" t="s">
        <v>593</v>
      </c>
      <c r="AI155" t="s">
        <v>593</v>
      </c>
      <c r="AJ155" t="s">
        <v>593</v>
      </c>
      <c r="AK155" t="s">
        <v>593</v>
      </c>
      <c r="AL155" t="s">
        <v>593</v>
      </c>
      <c r="AM155" t="s">
        <v>593</v>
      </c>
      <c r="AN155" t="s">
        <v>593</v>
      </c>
      <c r="AO155" t="s">
        <v>593</v>
      </c>
      <c r="AP155" t="s">
        <v>593</v>
      </c>
      <c r="AQ155" t="s">
        <v>593</v>
      </c>
      <c r="AR155" t="s">
        <v>593</v>
      </c>
      <c r="AS155" t="s">
        <v>593</v>
      </c>
      <c r="AT155" t="s">
        <v>593</v>
      </c>
      <c r="AU155" t="s">
        <v>593</v>
      </c>
      <c r="AV155" t="s">
        <v>593</v>
      </c>
      <c r="AW155" t="s">
        <v>593</v>
      </c>
      <c r="AX155" t="s">
        <v>593</v>
      </c>
      <c r="AY155" t="s">
        <v>593</v>
      </c>
      <c r="AZ155" t="s">
        <v>593</v>
      </c>
      <c r="BA155" t="s">
        <v>593</v>
      </c>
      <c r="BB155" t="s">
        <v>593</v>
      </c>
      <c r="BC155" t="s">
        <v>593</v>
      </c>
      <c r="BD155" t="s">
        <v>593</v>
      </c>
      <c r="BE155" t="s">
        <v>593</v>
      </c>
      <c r="BF155" t="s">
        <v>593</v>
      </c>
      <c r="BG155" t="s">
        <v>593</v>
      </c>
      <c r="BH155" t="s">
        <v>593</v>
      </c>
      <c r="BI155" t="s">
        <v>593</v>
      </c>
      <c r="BJ155" t="s">
        <v>593</v>
      </c>
      <c r="BK155" t="s">
        <v>593</v>
      </c>
      <c r="BL155" t="s">
        <v>593</v>
      </c>
      <c r="BM155" t="s">
        <v>593</v>
      </c>
      <c r="BN155" t="s">
        <v>415</v>
      </c>
      <c r="BO155" t="s">
        <v>593</v>
      </c>
      <c r="BP155" t="s">
        <v>593</v>
      </c>
      <c r="BQ155" t="s">
        <v>593</v>
      </c>
      <c r="BR155" t="s">
        <v>593</v>
      </c>
      <c r="BS155" t="s">
        <v>593</v>
      </c>
      <c r="BT155" t="s">
        <v>593</v>
      </c>
      <c r="BU155" t="s">
        <v>593</v>
      </c>
      <c r="BV155" t="s">
        <v>593</v>
      </c>
      <c r="BW155" t="s">
        <v>593</v>
      </c>
      <c r="BX155" t="s">
        <v>593</v>
      </c>
      <c r="BY155" t="s">
        <v>593</v>
      </c>
      <c r="BZ155" t="s">
        <v>593</v>
      </c>
      <c r="CA155" t="s">
        <v>593</v>
      </c>
      <c r="CB155" t="s">
        <v>593</v>
      </c>
      <c r="CC155" t="s">
        <v>593</v>
      </c>
      <c r="CD155" t="s">
        <v>593</v>
      </c>
      <c r="CE155" t="s">
        <v>593</v>
      </c>
      <c r="CF155" t="s">
        <v>593</v>
      </c>
      <c r="CG155" t="s">
        <v>593</v>
      </c>
    </row>
    <row r="156" spans="1:85">
      <c r="A156">
        <v>19920630</v>
      </c>
      <c r="B156" t="s">
        <v>593</v>
      </c>
      <c r="C156" t="s">
        <v>593</v>
      </c>
      <c r="D156" t="s">
        <v>440</v>
      </c>
      <c r="E156" t="s">
        <v>593</v>
      </c>
      <c r="F156" t="s">
        <v>593</v>
      </c>
      <c r="G156" t="s">
        <v>593</v>
      </c>
      <c r="H156" t="s">
        <v>593</v>
      </c>
      <c r="I156" t="s">
        <v>593</v>
      </c>
      <c r="J156" t="s">
        <v>593</v>
      </c>
      <c r="K156" t="s">
        <v>593</v>
      </c>
      <c r="L156" t="s">
        <v>593</v>
      </c>
      <c r="M156" t="s">
        <v>593</v>
      </c>
      <c r="N156" t="s">
        <v>593</v>
      </c>
      <c r="O156" t="s">
        <v>593</v>
      </c>
      <c r="P156" t="s">
        <v>593</v>
      </c>
      <c r="Q156" t="s">
        <v>593</v>
      </c>
      <c r="R156" t="s">
        <v>593</v>
      </c>
      <c r="S156" t="s">
        <v>593</v>
      </c>
      <c r="T156" t="s">
        <v>593</v>
      </c>
      <c r="U156" t="s">
        <v>593</v>
      </c>
      <c r="V156" t="s">
        <v>440</v>
      </c>
      <c r="W156" t="s">
        <v>593</v>
      </c>
      <c r="X156" t="s">
        <v>593</v>
      </c>
      <c r="Y156" t="s">
        <v>593</v>
      </c>
      <c r="Z156" t="s">
        <v>593</v>
      </c>
      <c r="AA156" t="s">
        <v>593</v>
      </c>
      <c r="AB156" t="s">
        <v>440</v>
      </c>
      <c r="AC156" t="s">
        <v>593</v>
      </c>
      <c r="AD156" t="s">
        <v>593</v>
      </c>
      <c r="AE156" t="s">
        <v>593</v>
      </c>
      <c r="AF156" t="s">
        <v>593</v>
      </c>
      <c r="AG156" t="s">
        <v>593</v>
      </c>
      <c r="AH156" t="s">
        <v>593</v>
      </c>
      <c r="AI156" t="s">
        <v>593</v>
      </c>
      <c r="AJ156" t="s">
        <v>593</v>
      </c>
      <c r="AK156" t="s">
        <v>593</v>
      </c>
      <c r="AL156" t="s">
        <v>593</v>
      </c>
      <c r="AM156" t="s">
        <v>593</v>
      </c>
      <c r="AN156" t="s">
        <v>593</v>
      </c>
      <c r="AO156" t="s">
        <v>593</v>
      </c>
      <c r="AP156" t="s">
        <v>593</v>
      </c>
      <c r="AQ156" t="s">
        <v>593</v>
      </c>
      <c r="AR156" t="s">
        <v>593</v>
      </c>
      <c r="AS156" t="s">
        <v>593</v>
      </c>
      <c r="AT156" t="s">
        <v>593</v>
      </c>
      <c r="AU156" t="s">
        <v>593</v>
      </c>
      <c r="AV156" t="s">
        <v>593</v>
      </c>
      <c r="AW156" t="s">
        <v>593</v>
      </c>
      <c r="AX156" t="s">
        <v>593</v>
      </c>
      <c r="AY156" t="s">
        <v>593</v>
      </c>
      <c r="AZ156" t="s">
        <v>593</v>
      </c>
      <c r="BA156" t="s">
        <v>593</v>
      </c>
      <c r="BB156" t="s">
        <v>593</v>
      </c>
      <c r="BC156" t="s">
        <v>593</v>
      </c>
      <c r="BD156" t="s">
        <v>593</v>
      </c>
      <c r="BE156" t="s">
        <v>593</v>
      </c>
      <c r="BF156" t="s">
        <v>593</v>
      </c>
      <c r="BG156" t="s">
        <v>593</v>
      </c>
      <c r="BH156" t="s">
        <v>593</v>
      </c>
      <c r="BI156" t="s">
        <v>593</v>
      </c>
      <c r="BJ156" t="s">
        <v>593</v>
      </c>
      <c r="BK156" t="s">
        <v>593</v>
      </c>
      <c r="BL156" t="s">
        <v>593</v>
      </c>
      <c r="BM156" t="s">
        <v>593</v>
      </c>
      <c r="BN156" t="s">
        <v>415</v>
      </c>
      <c r="BO156" t="s">
        <v>593</v>
      </c>
      <c r="BP156" t="s">
        <v>593</v>
      </c>
      <c r="BQ156" t="s">
        <v>593</v>
      </c>
      <c r="BR156" t="s">
        <v>593</v>
      </c>
      <c r="BS156" t="s">
        <v>593</v>
      </c>
      <c r="BT156" t="s">
        <v>593</v>
      </c>
      <c r="BU156" t="s">
        <v>593</v>
      </c>
      <c r="BV156" t="s">
        <v>593</v>
      </c>
      <c r="BW156" t="s">
        <v>593</v>
      </c>
      <c r="BX156" t="s">
        <v>593</v>
      </c>
      <c r="BY156" t="s">
        <v>593</v>
      </c>
      <c r="BZ156" t="s">
        <v>593</v>
      </c>
      <c r="CA156" t="s">
        <v>593</v>
      </c>
      <c r="CB156" t="s">
        <v>593</v>
      </c>
      <c r="CC156" t="s">
        <v>593</v>
      </c>
      <c r="CD156" t="s">
        <v>593</v>
      </c>
      <c r="CE156" t="s">
        <v>593</v>
      </c>
      <c r="CF156" t="s">
        <v>593</v>
      </c>
      <c r="CG156" t="s">
        <v>593</v>
      </c>
    </row>
    <row r="157" spans="1:85">
      <c r="A157">
        <v>19920731</v>
      </c>
      <c r="B157" t="s">
        <v>593</v>
      </c>
      <c r="C157" t="s">
        <v>593</v>
      </c>
      <c r="D157" t="s">
        <v>440</v>
      </c>
      <c r="E157" t="s">
        <v>593</v>
      </c>
      <c r="F157" t="s">
        <v>593</v>
      </c>
      <c r="G157" t="s">
        <v>593</v>
      </c>
      <c r="H157" t="s">
        <v>593</v>
      </c>
      <c r="I157" t="s">
        <v>593</v>
      </c>
      <c r="J157" t="s">
        <v>593</v>
      </c>
      <c r="K157" t="s">
        <v>593</v>
      </c>
      <c r="L157" t="s">
        <v>593</v>
      </c>
      <c r="M157" t="s">
        <v>593</v>
      </c>
      <c r="N157" t="s">
        <v>593</v>
      </c>
      <c r="O157" t="s">
        <v>593</v>
      </c>
      <c r="P157" t="s">
        <v>593</v>
      </c>
      <c r="Q157" t="s">
        <v>593</v>
      </c>
      <c r="R157" t="s">
        <v>593</v>
      </c>
      <c r="S157" t="s">
        <v>593</v>
      </c>
      <c r="T157" t="s">
        <v>593</v>
      </c>
      <c r="U157" t="s">
        <v>593</v>
      </c>
      <c r="V157" t="s">
        <v>440</v>
      </c>
      <c r="W157" t="s">
        <v>593</v>
      </c>
      <c r="X157" t="s">
        <v>593</v>
      </c>
      <c r="Y157" t="s">
        <v>593</v>
      </c>
      <c r="Z157" t="s">
        <v>593</v>
      </c>
      <c r="AA157" t="s">
        <v>593</v>
      </c>
      <c r="AB157" t="s">
        <v>440</v>
      </c>
      <c r="AC157" t="s">
        <v>593</v>
      </c>
      <c r="AD157" t="s">
        <v>593</v>
      </c>
      <c r="AE157" t="s">
        <v>593</v>
      </c>
      <c r="AF157" t="s">
        <v>593</v>
      </c>
      <c r="AG157" t="s">
        <v>593</v>
      </c>
      <c r="AH157" t="s">
        <v>593</v>
      </c>
      <c r="AI157" t="s">
        <v>593</v>
      </c>
      <c r="AJ157" t="s">
        <v>593</v>
      </c>
      <c r="AK157" t="s">
        <v>593</v>
      </c>
      <c r="AL157" t="s">
        <v>593</v>
      </c>
      <c r="AM157" t="s">
        <v>593</v>
      </c>
      <c r="AN157" t="s">
        <v>593</v>
      </c>
      <c r="AO157" t="s">
        <v>593</v>
      </c>
      <c r="AP157" t="s">
        <v>593</v>
      </c>
      <c r="AQ157" t="s">
        <v>593</v>
      </c>
      <c r="AR157" t="s">
        <v>593</v>
      </c>
      <c r="AS157" t="s">
        <v>593</v>
      </c>
      <c r="AT157" t="s">
        <v>593</v>
      </c>
      <c r="AU157" t="s">
        <v>593</v>
      </c>
      <c r="AV157" t="s">
        <v>593</v>
      </c>
      <c r="AW157" t="s">
        <v>593</v>
      </c>
      <c r="AX157" t="s">
        <v>593</v>
      </c>
      <c r="AY157" t="s">
        <v>593</v>
      </c>
      <c r="AZ157" t="s">
        <v>593</v>
      </c>
      <c r="BA157" t="s">
        <v>593</v>
      </c>
      <c r="BB157" t="s">
        <v>593</v>
      </c>
      <c r="BC157" t="s">
        <v>593</v>
      </c>
      <c r="BD157" t="s">
        <v>593</v>
      </c>
      <c r="BE157" t="s">
        <v>593</v>
      </c>
      <c r="BF157" t="s">
        <v>593</v>
      </c>
      <c r="BG157" t="s">
        <v>593</v>
      </c>
      <c r="BH157" t="s">
        <v>593</v>
      </c>
      <c r="BI157" t="s">
        <v>593</v>
      </c>
      <c r="BJ157" t="s">
        <v>593</v>
      </c>
      <c r="BK157" t="s">
        <v>593</v>
      </c>
      <c r="BL157" t="s">
        <v>593</v>
      </c>
      <c r="BM157" t="s">
        <v>593</v>
      </c>
      <c r="BN157" t="s">
        <v>415</v>
      </c>
      <c r="BO157" t="s">
        <v>593</v>
      </c>
      <c r="BP157" t="s">
        <v>593</v>
      </c>
      <c r="BQ157" t="s">
        <v>593</v>
      </c>
      <c r="BR157" t="s">
        <v>593</v>
      </c>
      <c r="BS157" t="s">
        <v>593</v>
      </c>
      <c r="BT157" t="s">
        <v>593</v>
      </c>
      <c r="BU157" t="s">
        <v>593</v>
      </c>
      <c r="BV157" t="s">
        <v>593</v>
      </c>
      <c r="BW157" t="s">
        <v>593</v>
      </c>
      <c r="BX157" t="s">
        <v>593</v>
      </c>
      <c r="BY157" t="s">
        <v>593</v>
      </c>
      <c r="BZ157" t="s">
        <v>593</v>
      </c>
      <c r="CA157" t="s">
        <v>593</v>
      </c>
      <c r="CB157" t="s">
        <v>593</v>
      </c>
      <c r="CC157" t="s">
        <v>593</v>
      </c>
      <c r="CD157" t="s">
        <v>593</v>
      </c>
      <c r="CE157" t="s">
        <v>593</v>
      </c>
      <c r="CF157" t="s">
        <v>593</v>
      </c>
      <c r="CG157" t="s">
        <v>593</v>
      </c>
    </row>
    <row r="158" spans="1:85">
      <c r="A158">
        <v>19920831</v>
      </c>
      <c r="B158" t="s">
        <v>593</v>
      </c>
      <c r="C158" t="s">
        <v>593</v>
      </c>
      <c r="D158" t="s">
        <v>440</v>
      </c>
      <c r="E158" t="s">
        <v>593</v>
      </c>
      <c r="F158" t="s">
        <v>593</v>
      </c>
      <c r="G158" t="s">
        <v>593</v>
      </c>
      <c r="H158" t="s">
        <v>593</v>
      </c>
      <c r="I158" t="s">
        <v>593</v>
      </c>
      <c r="J158" t="s">
        <v>593</v>
      </c>
      <c r="K158" t="s">
        <v>593</v>
      </c>
      <c r="L158" t="s">
        <v>593</v>
      </c>
      <c r="M158" t="s">
        <v>593</v>
      </c>
      <c r="N158" t="s">
        <v>593</v>
      </c>
      <c r="O158" t="s">
        <v>593</v>
      </c>
      <c r="P158" t="s">
        <v>593</v>
      </c>
      <c r="Q158" t="s">
        <v>593</v>
      </c>
      <c r="R158" t="s">
        <v>593</v>
      </c>
      <c r="S158" t="s">
        <v>593</v>
      </c>
      <c r="T158" t="s">
        <v>593</v>
      </c>
      <c r="U158" t="s">
        <v>593</v>
      </c>
      <c r="V158" t="s">
        <v>440</v>
      </c>
      <c r="W158" t="s">
        <v>593</v>
      </c>
      <c r="X158" t="s">
        <v>593</v>
      </c>
      <c r="Y158" t="s">
        <v>593</v>
      </c>
      <c r="Z158" t="s">
        <v>593</v>
      </c>
      <c r="AA158" t="s">
        <v>593</v>
      </c>
      <c r="AB158" t="s">
        <v>440</v>
      </c>
      <c r="AC158" t="s">
        <v>593</v>
      </c>
      <c r="AD158" t="s">
        <v>593</v>
      </c>
      <c r="AE158" t="s">
        <v>593</v>
      </c>
      <c r="AF158" t="s">
        <v>593</v>
      </c>
      <c r="AG158" t="s">
        <v>593</v>
      </c>
      <c r="AH158" t="s">
        <v>593</v>
      </c>
      <c r="AI158" t="s">
        <v>593</v>
      </c>
      <c r="AJ158" t="s">
        <v>593</v>
      </c>
      <c r="AK158" t="s">
        <v>593</v>
      </c>
      <c r="AL158" t="s">
        <v>593</v>
      </c>
      <c r="AM158" t="s">
        <v>593</v>
      </c>
      <c r="AN158" t="s">
        <v>593</v>
      </c>
      <c r="AO158" t="s">
        <v>593</v>
      </c>
      <c r="AP158" t="s">
        <v>593</v>
      </c>
      <c r="AQ158" t="s">
        <v>593</v>
      </c>
      <c r="AR158" t="s">
        <v>593</v>
      </c>
      <c r="AS158" t="s">
        <v>593</v>
      </c>
      <c r="AT158" t="s">
        <v>593</v>
      </c>
      <c r="AU158" t="s">
        <v>593</v>
      </c>
      <c r="AV158" t="s">
        <v>593</v>
      </c>
      <c r="AW158" t="s">
        <v>593</v>
      </c>
      <c r="AX158" t="s">
        <v>593</v>
      </c>
      <c r="AY158" t="s">
        <v>593</v>
      </c>
      <c r="AZ158" t="s">
        <v>593</v>
      </c>
      <c r="BA158" t="s">
        <v>593</v>
      </c>
      <c r="BB158" t="s">
        <v>593</v>
      </c>
      <c r="BC158" t="s">
        <v>593</v>
      </c>
      <c r="BD158" t="s">
        <v>593</v>
      </c>
      <c r="BE158" t="s">
        <v>593</v>
      </c>
      <c r="BF158" t="s">
        <v>593</v>
      </c>
      <c r="BG158" t="s">
        <v>593</v>
      </c>
      <c r="BH158" t="s">
        <v>593</v>
      </c>
      <c r="BI158" t="s">
        <v>593</v>
      </c>
      <c r="BJ158" t="s">
        <v>593</v>
      </c>
      <c r="BK158" t="s">
        <v>593</v>
      </c>
      <c r="BL158" t="s">
        <v>593</v>
      </c>
      <c r="BM158" t="s">
        <v>593</v>
      </c>
      <c r="BN158" t="s">
        <v>415</v>
      </c>
      <c r="BO158" t="s">
        <v>593</v>
      </c>
      <c r="BP158" t="s">
        <v>593</v>
      </c>
      <c r="BQ158" t="s">
        <v>593</v>
      </c>
      <c r="BR158" t="s">
        <v>593</v>
      </c>
      <c r="BS158" t="s">
        <v>593</v>
      </c>
      <c r="BT158" t="s">
        <v>593</v>
      </c>
      <c r="BU158" t="s">
        <v>593</v>
      </c>
      <c r="BV158" t="s">
        <v>593</v>
      </c>
      <c r="BW158" t="s">
        <v>593</v>
      </c>
      <c r="BX158" t="s">
        <v>593</v>
      </c>
      <c r="BY158" t="s">
        <v>593</v>
      </c>
      <c r="BZ158" t="s">
        <v>593</v>
      </c>
      <c r="CA158" t="s">
        <v>593</v>
      </c>
      <c r="CB158" t="s">
        <v>593</v>
      </c>
      <c r="CC158" t="s">
        <v>593</v>
      </c>
      <c r="CD158" t="s">
        <v>593</v>
      </c>
      <c r="CE158" t="s">
        <v>593</v>
      </c>
      <c r="CF158" t="s">
        <v>593</v>
      </c>
      <c r="CG158" t="s">
        <v>593</v>
      </c>
    </row>
    <row r="159" spans="1:85">
      <c r="A159">
        <v>19920930</v>
      </c>
      <c r="B159" t="s">
        <v>593</v>
      </c>
      <c r="C159" t="s">
        <v>593</v>
      </c>
      <c r="D159" t="s">
        <v>440</v>
      </c>
      <c r="E159" t="s">
        <v>593</v>
      </c>
      <c r="F159" t="s">
        <v>593</v>
      </c>
      <c r="G159" t="s">
        <v>593</v>
      </c>
      <c r="H159" t="s">
        <v>593</v>
      </c>
      <c r="I159" t="s">
        <v>593</v>
      </c>
      <c r="J159" t="s">
        <v>593</v>
      </c>
      <c r="K159" t="s">
        <v>593</v>
      </c>
      <c r="L159" t="s">
        <v>593</v>
      </c>
      <c r="M159" t="s">
        <v>593</v>
      </c>
      <c r="N159" t="s">
        <v>593</v>
      </c>
      <c r="O159" t="s">
        <v>593</v>
      </c>
      <c r="P159" t="s">
        <v>593</v>
      </c>
      <c r="Q159" t="s">
        <v>593</v>
      </c>
      <c r="R159" t="s">
        <v>593</v>
      </c>
      <c r="S159" t="s">
        <v>593</v>
      </c>
      <c r="T159" t="s">
        <v>593</v>
      </c>
      <c r="U159" t="s">
        <v>593</v>
      </c>
      <c r="V159" t="s">
        <v>432</v>
      </c>
      <c r="W159" t="s">
        <v>593</v>
      </c>
      <c r="X159" t="s">
        <v>593</v>
      </c>
      <c r="Y159" t="s">
        <v>593</v>
      </c>
      <c r="Z159" t="s">
        <v>593</v>
      </c>
      <c r="AA159" t="s">
        <v>593</v>
      </c>
      <c r="AB159" t="s">
        <v>440</v>
      </c>
      <c r="AC159" t="s">
        <v>593</v>
      </c>
      <c r="AD159" t="s">
        <v>593</v>
      </c>
      <c r="AE159" t="s">
        <v>593</v>
      </c>
      <c r="AF159" t="s">
        <v>593</v>
      </c>
      <c r="AG159" t="s">
        <v>593</v>
      </c>
      <c r="AH159" t="s">
        <v>593</v>
      </c>
      <c r="AI159" t="s">
        <v>593</v>
      </c>
      <c r="AJ159" t="s">
        <v>440</v>
      </c>
      <c r="AK159" t="s">
        <v>593</v>
      </c>
      <c r="AL159" t="s">
        <v>593</v>
      </c>
      <c r="AM159" t="s">
        <v>593</v>
      </c>
      <c r="AN159" t="s">
        <v>593</v>
      </c>
      <c r="AO159" t="s">
        <v>593</v>
      </c>
      <c r="AP159" t="s">
        <v>593</v>
      </c>
      <c r="AQ159" t="s">
        <v>593</v>
      </c>
      <c r="AR159" t="s">
        <v>593</v>
      </c>
      <c r="AS159" t="s">
        <v>593</v>
      </c>
      <c r="AT159" t="s">
        <v>593</v>
      </c>
      <c r="AU159" t="s">
        <v>593</v>
      </c>
      <c r="AV159" t="s">
        <v>593</v>
      </c>
      <c r="AW159" t="s">
        <v>593</v>
      </c>
      <c r="AX159" t="s">
        <v>593</v>
      </c>
      <c r="AY159" t="s">
        <v>593</v>
      </c>
      <c r="AZ159" t="s">
        <v>593</v>
      </c>
      <c r="BA159" t="s">
        <v>593</v>
      </c>
      <c r="BB159" t="s">
        <v>593</v>
      </c>
      <c r="BC159" t="s">
        <v>593</v>
      </c>
      <c r="BD159" t="s">
        <v>593</v>
      </c>
      <c r="BE159" t="s">
        <v>593</v>
      </c>
      <c r="BF159" t="s">
        <v>593</v>
      </c>
      <c r="BG159" t="s">
        <v>593</v>
      </c>
      <c r="BH159" t="s">
        <v>593</v>
      </c>
      <c r="BI159" t="s">
        <v>593</v>
      </c>
      <c r="BJ159" t="s">
        <v>593</v>
      </c>
      <c r="BK159" t="s">
        <v>593</v>
      </c>
      <c r="BL159" t="s">
        <v>593</v>
      </c>
      <c r="BM159" t="s">
        <v>593</v>
      </c>
      <c r="BN159" t="s">
        <v>415</v>
      </c>
      <c r="BO159" t="s">
        <v>593</v>
      </c>
      <c r="BP159" t="s">
        <v>593</v>
      </c>
      <c r="BQ159" t="s">
        <v>593</v>
      </c>
      <c r="BR159" t="s">
        <v>593</v>
      </c>
      <c r="BS159" t="s">
        <v>593</v>
      </c>
      <c r="BT159" t="s">
        <v>593</v>
      </c>
      <c r="BU159" t="s">
        <v>593</v>
      </c>
      <c r="BV159" t="s">
        <v>593</v>
      </c>
      <c r="BW159" t="s">
        <v>593</v>
      </c>
      <c r="BX159" t="s">
        <v>593</v>
      </c>
      <c r="BY159" t="s">
        <v>593</v>
      </c>
      <c r="BZ159" t="s">
        <v>593</v>
      </c>
      <c r="CA159" t="s">
        <v>593</v>
      </c>
      <c r="CB159" t="s">
        <v>593</v>
      </c>
      <c r="CC159" t="s">
        <v>593</v>
      </c>
      <c r="CD159" t="s">
        <v>593</v>
      </c>
      <c r="CE159" t="s">
        <v>593</v>
      </c>
      <c r="CF159" t="s">
        <v>593</v>
      </c>
      <c r="CG159" t="s">
        <v>593</v>
      </c>
    </row>
    <row r="160" spans="1:85">
      <c r="A160">
        <v>19921030</v>
      </c>
      <c r="B160" t="s">
        <v>593</v>
      </c>
      <c r="C160" t="s">
        <v>593</v>
      </c>
      <c r="D160" t="s">
        <v>440</v>
      </c>
      <c r="E160" t="s">
        <v>593</v>
      </c>
      <c r="F160" t="s">
        <v>593</v>
      </c>
      <c r="G160" t="s">
        <v>593</v>
      </c>
      <c r="H160" t="s">
        <v>593</v>
      </c>
      <c r="I160" t="s">
        <v>593</v>
      </c>
      <c r="J160" t="s">
        <v>593</v>
      </c>
      <c r="K160" t="s">
        <v>593</v>
      </c>
      <c r="L160" t="s">
        <v>593</v>
      </c>
      <c r="M160" t="s">
        <v>593</v>
      </c>
      <c r="N160" t="s">
        <v>593</v>
      </c>
      <c r="O160" t="s">
        <v>593</v>
      </c>
      <c r="P160" t="s">
        <v>593</v>
      </c>
      <c r="Q160" t="s">
        <v>593</v>
      </c>
      <c r="R160" t="s">
        <v>593</v>
      </c>
      <c r="S160" t="s">
        <v>593</v>
      </c>
      <c r="T160" t="s">
        <v>593</v>
      </c>
      <c r="U160" t="s">
        <v>593</v>
      </c>
      <c r="V160" t="s">
        <v>432</v>
      </c>
      <c r="W160" t="s">
        <v>593</v>
      </c>
      <c r="X160" t="s">
        <v>593</v>
      </c>
      <c r="Y160" t="s">
        <v>593</v>
      </c>
      <c r="Z160" t="s">
        <v>593</v>
      </c>
      <c r="AA160" t="s">
        <v>593</v>
      </c>
      <c r="AB160" t="s">
        <v>440</v>
      </c>
      <c r="AC160" t="s">
        <v>593</v>
      </c>
      <c r="AD160" t="s">
        <v>593</v>
      </c>
      <c r="AE160" t="s">
        <v>593</v>
      </c>
      <c r="AF160" t="s">
        <v>593</v>
      </c>
      <c r="AG160" t="s">
        <v>593</v>
      </c>
      <c r="AH160" t="s">
        <v>593</v>
      </c>
      <c r="AI160" t="s">
        <v>593</v>
      </c>
      <c r="AJ160" t="s">
        <v>440</v>
      </c>
      <c r="AK160" t="s">
        <v>593</v>
      </c>
      <c r="AL160" t="s">
        <v>593</v>
      </c>
      <c r="AM160" t="s">
        <v>593</v>
      </c>
      <c r="AN160" t="s">
        <v>593</v>
      </c>
      <c r="AO160" t="s">
        <v>593</v>
      </c>
      <c r="AP160" t="s">
        <v>593</v>
      </c>
      <c r="AQ160" t="s">
        <v>593</v>
      </c>
      <c r="AR160" t="s">
        <v>593</v>
      </c>
      <c r="AS160" t="s">
        <v>593</v>
      </c>
      <c r="AT160" t="s">
        <v>593</v>
      </c>
      <c r="AU160" t="s">
        <v>593</v>
      </c>
      <c r="AV160" t="s">
        <v>593</v>
      </c>
      <c r="AW160" t="s">
        <v>593</v>
      </c>
      <c r="AX160" t="s">
        <v>593</v>
      </c>
      <c r="AY160" t="s">
        <v>593</v>
      </c>
      <c r="AZ160" t="s">
        <v>593</v>
      </c>
      <c r="BA160" t="s">
        <v>593</v>
      </c>
      <c r="BB160" t="s">
        <v>593</v>
      </c>
      <c r="BC160" t="s">
        <v>593</v>
      </c>
      <c r="BD160" t="s">
        <v>593</v>
      </c>
      <c r="BE160" t="s">
        <v>593</v>
      </c>
      <c r="BF160" t="s">
        <v>593</v>
      </c>
      <c r="BG160" t="s">
        <v>593</v>
      </c>
      <c r="BH160" t="s">
        <v>593</v>
      </c>
      <c r="BI160" t="s">
        <v>593</v>
      </c>
      <c r="BJ160" t="s">
        <v>593</v>
      </c>
      <c r="BK160" t="s">
        <v>593</v>
      </c>
      <c r="BL160" t="s">
        <v>593</v>
      </c>
      <c r="BM160" t="s">
        <v>593</v>
      </c>
      <c r="BN160" t="s">
        <v>415</v>
      </c>
      <c r="BO160" t="s">
        <v>593</v>
      </c>
      <c r="BP160" t="s">
        <v>593</v>
      </c>
      <c r="BQ160" t="s">
        <v>593</v>
      </c>
      <c r="BR160" t="s">
        <v>593</v>
      </c>
      <c r="BS160" t="s">
        <v>593</v>
      </c>
      <c r="BT160" t="s">
        <v>593</v>
      </c>
      <c r="BU160" t="s">
        <v>593</v>
      </c>
      <c r="BV160" t="s">
        <v>593</v>
      </c>
      <c r="BW160" t="s">
        <v>593</v>
      </c>
      <c r="BX160" t="s">
        <v>593</v>
      </c>
      <c r="BY160" t="s">
        <v>593</v>
      </c>
      <c r="BZ160" t="s">
        <v>593</v>
      </c>
      <c r="CA160" t="s">
        <v>593</v>
      </c>
      <c r="CB160" t="s">
        <v>593</v>
      </c>
      <c r="CC160" t="s">
        <v>593</v>
      </c>
      <c r="CD160" t="s">
        <v>593</v>
      </c>
      <c r="CE160" t="s">
        <v>593</v>
      </c>
      <c r="CF160" t="s">
        <v>593</v>
      </c>
      <c r="CG160" t="s">
        <v>593</v>
      </c>
    </row>
    <row r="161" spans="1:85">
      <c r="A161">
        <v>19921130</v>
      </c>
      <c r="B161" t="s">
        <v>593</v>
      </c>
      <c r="C161" t="s">
        <v>593</v>
      </c>
      <c r="D161" t="s">
        <v>440</v>
      </c>
      <c r="E161" t="s">
        <v>593</v>
      </c>
      <c r="F161" t="s">
        <v>593</v>
      </c>
      <c r="G161" t="s">
        <v>593</v>
      </c>
      <c r="H161" t="s">
        <v>593</v>
      </c>
      <c r="I161" t="s">
        <v>593</v>
      </c>
      <c r="J161" t="s">
        <v>593</v>
      </c>
      <c r="K161" t="s">
        <v>593</v>
      </c>
      <c r="L161" t="s">
        <v>593</v>
      </c>
      <c r="M161" t="s">
        <v>593</v>
      </c>
      <c r="N161" t="s">
        <v>593</v>
      </c>
      <c r="O161" t="s">
        <v>593</v>
      </c>
      <c r="P161" t="s">
        <v>593</v>
      </c>
      <c r="Q161" t="s">
        <v>593</v>
      </c>
      <c r="R161" t="s">
        <v>593</v>
      </c>
      <c r="S161" t="s">
        <v>593</v>
      </c>
      <c r="T161" t="s">
        <v>593</v>
      </c>
      <c r="U161" t="s">
        <v>593</v>
      </c>
      <c r="V161" t="s">
        <v>432</v>
      </c>
      <c r="W161" t="s">
        <v>593</v>
      </c>
      <c r="X161" t="s">
        <v>593</v>
      </c>
      <c r="Y161" t="s">
        <v>593</v>
      </c>
      <c r="Z161" t="s">
        <v>593</v>
      </c>
      <c r="AA161" t="s">
        <v>593</v>
      </c>
      <c r="AB161" t="s">
        <v>440</v>
      </c>
      <c r="AC161" t="s">
        <v>593</v>
      </c>
      <c r="AD161" t="s">
        <v>593</v>
      </c>
      <c r="AE161" t="s">
        <v>593</v>
      </c>
      <c r="AF161" t="s">
        <v>593</v>
      </c>
      <c r="AG161" t="s">
        <v>593</v>
      </c>
      <c r="AH161" t="s">
        <v>593</v>
      </c>
      <c r="AI161" t="s">
        <v>593</v>
      </c>
      <c r="AJ161" t="s">
        <v>440</v>
      </c>
      <c r="AK161" t="s">
        <v>593</v>
      </c>
      <c r="AL161" t="s">
        <v>593</v>
      </c>
      <c r="AM161" t="s">
        <v>593</v>
      </c>
      <c r="AN161" t="s">
        <v>593</v>
      </c>
      <c r="AO161" t="s">
        <v>593</v>
      </c>
      <c r="AP161" t="s">
        <v>593</v>
      </c>
      <c r="AQ161" t="s">
        <v>593</v>
      </c>
      <c r="AR161" t="s">
        <v>593</v>
      </c>
      <c r="AS161" t="s">
        <v>593</v>
      </c>
      <c r="AT161" t="s">
        <v>593</v>
      </c>
      <c r="AU161" t="s">
        <v>593</v>
      </c>
      <c r="AV161" t="s">
        <v>593</v>
      </c>
      <c r="AW161" t="s">
        <v>593</v>
      </c>
      <c r="AX161" t="s">
        <v>593</v>
      </c>
      <c r="AY161" t="s">
        <v>593</v>
      </c>
      <c r="AZ161" t="s">
        <v>593</v>
      </c>
      <c r="BA161" t="s">
        <v>593</v>
      </c>
      <c r="BB161" t="s">
        <v>593</v>
      </c>
      <c r="BC161" t="s">
        <v>593</v>
      </c>
      <c r="BD161" t="s">
        <v>593</v>
      </c>
      <c r="BE161" t="s">
        <v>593</v>
      </c>
      <c r="BF161" t="s">
        <v>593</v>
      </c>
      <c r="BG161" t="s">
        <v>593</v>
      </c>
      <c r="BH161" t="s">
        <v>593</v>
      </c>
      <c r="BI161" t="s">
        <v>593</v>
      </c>
      <c r="BJ161" t="s">
        <v>593</v>
      </c>
      <c r="BK161" t="s">
        <v>593</v>
      </c>
      <c r="BL161" t="s">
        <v>593</v>
      </c>
      <c r="BM161" t="s">
        <v>593</v>
      </c>
      <c r="BN161" t="s">
        <v>415</v>
      </c>
      <c r="BO161" t="s">
        <v>593</v>
      </c>
      <c r="BP161" t="s">
        <v>593</v>
      </c>
      <c r="BQ161" t="s">
        <v>593</v>
      </c>
      <c r="BR161" t="s">
        <v>593</v>
      </c>
      <c r="BS161" t="s">
        <v>593</v>
      </c>
      <c r="BT161" t="s">
        <v>593</v>
      </c>
      <c r="BU161" t="s">
        <v>593</v>
      </c>
      <c r="BV161" t="s">
        <v>593</v>
      </c>
      <c r="BW161" t="s">
        <v>593</v>
      </c>
      <c r="BX161" t="s">
        <v>593</v>
      </c>
      <c r="BY161" t="s">
        <v>593</v>
      </c>
      <c r="BZ161" t="s">
        <v>593</v>
      </c>
      <c r="CA161" t="s">
        <v>593</v>
      </c>
      <c r="CB161" t="s">
        <v>593</v>
      </c>
      <c r="CC161" t="s">
        <v>593</v>
      </c>
      <c r="CD161" t="s">
        <v>593</v>
      </c>
      <c r="CE161" t="s">
        <v>593</v>
      </c>
      <c r="CF161" t="s">
        <v>593</v>
      </c>
      <c r="CG161" t="s">
        <v>593</v>
      </c>
    </row>
    <row r="162" spans="1:85">
      <c r="A162">
        <v>19921231</v>
      </c>
      <c r="B162" t="s">
        <v>593</v>
      </c>
      <c r="C162" t="s">
        <v>593</v>
      </c>
      <c r="D162" t="s">
        <v>440</v>
      </c>
      <c r="E162" t="s">
        <v>593</v>
      </c>
      <c r="F162" t="s">
        <v>593</v>
      </c>
      <c r="G162" t="s">
        <v>593</v>
      </c>
      <c r="H162" t="s">
        <v>593</v>
      </c>
      <c r="I162" t="s">
        <v>593</v>
      </c>
      <c r="J162" t="s">
        <v>593</v>
      </c>
      <c r="K162" t="s">
        <v>593</v>
      </c>
      <c r="L162" t="s">
        <v>593</v>
      </c>
      <c r="M162" t="s">
        <v>593</v>
      </c>
      <c r="N162" t="s">
        <v>593</v>
      </c>
      <c r="O162" t="s">
        <v>593</v>
      </c>
      <c r="P162" t="s">
        <v>593</v>
      </c>
      <c r="Q162" t="s">
        <v>593</v>
      </c>
      <c r="R162" t="s">
        <v>593</v>
      </c>
      <c r="S162" t="s">
        <v>593</v>
      </c>
      <c r="T162" t="s">
        <v>593</v>
      </c>
      <c r="U162" t="s">
        <v>593</v>
      </c>
      <c r="V162" t="s">
        <v>432</v>
      </c>
      <c r="W162" t="s">
        <v>593</v>
      </c>
      <c r="X162" t="s">
        <v>593</v>
      </c>
      <c r="Y162" t="s">
        <v>593</v>
      </c>
      <c r="Z162" t="s">
        <v>593</v>
      </c>
      <c r="AA162" t="s">
        <v>593</v>
      </c>
      <c r="AB162" t="s">
        <v>440</v>
      </c>
      <c r="AC162" t="s">
        <v>593</v>
      </c>
      <c r="AD162" t="s">
        <v>593</v>
      </c>
      <c r="AE162" t="s">
        <v>593</v>
      </c>
      <c r="AF162" t="s">
        <v>593</v>
      </c>
      <c r="AG162" t="s">
        <v>593</v>
      </c>
      <c r="AH162" t="s">
        <v>593</v>
      </c>
      <c r="AI162" t="s">
        <v>593</v>
      </c>
      <c r="AJ162" t="s">
        <v>440</v>
      </c>
      <c r="AK162" t="s">
        <v>593</v>
      </c>
      <c r="AL162" t="s">
        <v>593</v>
      </c>
      <c r="AM162" t="s">
        <v>593</v>
      </c>
      <c r="AN162" t="s">
        <v>593</v>
      </c>
      <c r="AO162" t="s">
        <v>593</v>
      </c>
      <c r="AP162" t="s">
        <v>593</v>
      </c>
      <c r="AQ162" t="s">
        <v>593</v>
      </c>
      <c r="AR162" t="s">
        <v>593</v>
      </c>
      <c r="AS162" t="s">
        <v>593</v>
      </c>
      <c r="AT162" t="s">
        <v>593</v>
      </c>
      <c r="AU162" t="s">
        <v>593</v>
      </c>
      <c r="AV162" t="s">
        <v>593</v>
      </c>
      <c r="AW162" t="s">
        <v>593</v>
      </c>
      <c r="AX162" t="s">
        <v>593</v>
      </c>
      <c r="AY162" t="s">
        <v>593</v>
      </c>
      <c r="AZ162" t="s">
        <v>593</v>
      </c>
      <c r="BA162" t="s">
        <v>593</v>
      </c>
      <c r="BB162" t="s">
        <v>593</v>
      </c>
      <c r="BC162" t="s">
        <v>593</v>
      </c>
      <c r="BD162" t="s">
        <v>593</v>
      </c>
      <c r="BE162" t="s">
        <v>593</v>
      </c>
      <c r="BF162" t="s">
        <v>593</v>
      </c>
      <c r="BG162" t="s">
        <v>593</v>
      </c>
      <c r="BH162" t="s">
        <v>593</v>
      </c>
      <c r="BI162" t="s">
        <v>593</v>
      </c>
      <c r="BJ162" t="s">
        <v>593</v>
      </c>
      <c r="BK162" t="s">
        <v>593</v>
      </c>
      <c r="BL162" t="s">
        <v>593</v>
      </c>
      <c r="BM162" t="s">
        <v>593</v>
      </c>
      <c r="BN162" t="s">
        <v>415</v>
      </c>
      <c r="BO162" t="s">
        <v>593</v>
      </c>
      <c r="BP162" t="s">
        <v>593</v>
      </c>
      <c r="BQ162" t="s">
        <v>593</v>
      </c>
      <c r="BR162" t="s">
        <v>593</v>
      </c>
      <c r="BS162" t="s">
        <v>593</v>
      </c>
      <c r="BT162" t="s">
        <v>593</v>
      </c>
      <c r="BU162" t="s">
        <v>593</v>
      </c>
      <c r="BV162" t="s">
        <v>593</v>
      </c>
      <c r="BW162" t="s">
        <v>593</v>
      </c>
      <c r="BX162" t="s">
        <v>593</v>
      </c>
      <c r="BY162" t="s">
        <v>593</v>
      </c>
      <c r="BZ162" t="s">
        <v>593</v>
      </c>
      <c r="CA162" t="s">
        <v>593</v>
      </c>
      <c r="CB162" t="s">
        <v>593</v>
      </c>
      <c r="CC162" t="s">
        <v>593</v>
      </c>
      <c r="CD162" t="s">
        <v>593</v>
      </c>
      <c r="CE162" t="s">
        <v>593</v>
      </c>
      <c r="CF162" t="s">
        <v>593</v>
      </c>
      <c r="CG162" t="s">
        <v>593</v>
      </c>
    </row>
    <row r="163" spans="1:85">
      <c r="A163">
        <v>19930129</v>
      </c>
      <c r="B163" t="s">
        <v>593</v>
      </c>
      <c r="C163" t="s">
        <v>593</v>
      </c>
      <c r="D163" t="s">
        <v>440</v>
      </c>
      <c r="E163" t="s">
        <v>593</v>
      </c>
      <c r="F163" t="s">
        <v>593</v>
      </c>
      <c r="G163" t="s">
        <v>593</v>
      </c>
      <c r="H163" t="s">
        <v>593</v>
      </c>
      <c r="I163" t="s">
        <v>593</v>
      </c>
      <c r="J163" t="s">
        <v>593</v>
      </c>
      <c r="K163" t="s">
        <v>593</v>
      </c>
      <c r="L163" t="s">
        <v>593</v>
      </c>
      <c r="M163" t="s">
        <v>593</v>
      </c>
      <c r="N163" t="s">
        <v>593</v>
      </c>
      <c r="O163" t="s">
        <v>593</v>
      </c>
      <c r="P163" t="s">
        <v>593</v>
      </c>
      <c r="Q163" t="s">
        <v>593</v>
      </c>
      <c r="R163" t="s">
        <v>593</v>
      </c>
      <c r="S163" t="s">
        <v>593</v>
      </c>
      <c r="T163" t="s">
        <v>593</v>
      </c>
      <c r="U163" t="s">
        <v>593</v>
      </c>
      <c r="V163" t="s">
        <v>432</v>
      </c>
      <c r="W163" t="s">
        <v>593</v>
      </c>
      <c r="X163" t="s">
        <v>593</v>
      </c>
      <c r="Y163" t="s">
        <v>593</v>
      </c>
      <c r="Z163" t="s">
        <v>593</v>
      </c>
      <c r="AA163" t="s">
        <v>593</v>
      </c>
      <c r="AB163" t="s">
        <v>440</v>
      </c>
      <c r="AC163" t="s">
        <v>593</v>
      </c>
      <c r="AD163" t="s">
        <v>593</v>
      </c>
      <c r="AE163" t="s">
        <v>593</v>
      </c>
      <c r="AF163" t="s">
        <v>593</v>
      </c>
      <c r="AG163" t="s">
        <v>593</v>
      </c>
      <c r="AH163" t="s">
        <v>593</v>
      </c>
      <c r="AI163" t="s">
        <v>593</v>
      </c>
      <c r="AJ163" t="s">
        <v>440</v>
      </c>
      <c r="AK163" t="s">
        <v>593</v>
      </c>
      <c r="AL163" t="s">
        <v>593</v>
      </c>
      <c r="AM163" t="s">
        <v>593</v>
      </c>
      <c r="AN163" t="s">
        <v>593</v>
      </c>
      <c r="AO163" t="s">
        <v>593</v>
      </c>
      <c r="AP163" t="s">
        <v>593</v>
      </c>
      <c r="AQ163" t="s">
        <v>593</v>
      </c>
      <c r="AR163" t="s">
        <v>593</v>
      </c>
      <c r="AS163" t="s">
        <v>593</v>
      </c>
      <c r="AT163" t="s">
        <v>593</v>
      </c>
      <c r="AU163" t="s">
        <v>593</v>
      </c>
      <c r="AV163" t="s">
        <v>593</v>
      </c>
      <c r="AW163" t="s">
        <v>593</v>
      </c>
      <c r="AX163" t="s">
        <v>593</v>
      </c>
      <c r="AY163" t="s">
        <v>593</v>
      </c>
      <c r="AZ163" t="s">
        <v>593</v>
      </c>
      <c r="BA163" t="s">
        <v>593</v>
      </c>
      <c r="BB163" t="s">
        <v>593</v>
      </c>
      <c r="BC163" t="s">
        <v>593</v>
      </c>
      <c r="BD163" t="s">
        <v>593</v>
      </c>
      <c r="BE163" t="s">
        <v>593</v>
      </c>
      <c r="BF163" t="s">
        <v>593</v>
      </c>
      <c r="BG163" t="s">
        <v>593</v>
      </c>
      <c r="BH163" t="s">
        <v>593</v>
      </c>
      <c r="BI163" t="s">
        <v>593</v>
      </c>
      <c r="BJ163" t="s">
        <v>593</v>
      </c>
      <c r="BK163" t="s">
        <v>593</v>
      </c>
      <c r="BL163" t="s">
        <v>593</v>
      </c>
      <c r="BM163" t="s">
        <v>593</v>
      </c>
      <c r="BN163" t="s">
        <v>415</v>
      </c>
      <c r="BO163" t="s">
        <v>593</v>
      </c>
      <c r="BP163" t="s">
        <v>593</v>
      </c>
      <c r="BQ163" t="s">
        <v>593</v>
      </c>
      <c r="BR163" t="s">
        <v>593</v>
      </c>
      <c r="BS163" t="s">
        <v>593</v>
      </c>
      <c r="BT163" t="s">
        <v>593</v>
      </c>
      <c r="BU163" t="s">
        <v>593</v>
      </c>
      <c r="BV163" t="s">
        <v>593</v>
      </c>
      <c r="BW163" t="s">
        <v>593</v>
      </c>
      <c r="BX163" t="s">
        <v>593</v>
      </c>
      <c r="BY163" t="s">
        <v>593</v>
      </c>
      <c r="BZ163" t="s">
        <v>593</v>
      </c>
      <c r="CA163" t="s">
        <v>593</v>
      </c>
      <c r="CB163" t="s">
        <v>593</v>
      </c>
      <c r="CC163" t="s">
        <v>593</v>
      </c>
      <c r="CD163" t="s">
        <v>593</v>
      </c>
      <c r="CE163" t="s">
        <v>593</v>
      </c>
      <c r="CF163" t="s">
        <v>593</v>
      </c>
      <c r="CG163" t="s">
        <v>593</v>
      </c>
    </row>
    <row r="164" spans="1:85">
      <c r="A164">
        <v>19930226</v>
      </c>
      <c r="B164" t="s">
        <v>593</v>
      </c>
      <c r="C164" t="s">
        <v>593</v>
      </c>
      <c r="D164" t="s">
        <v>440</v>
      </c>
      <c r="E164" t="s">
        <v>593</v>
      </c>
      <c r="F164" t="s">
        <v>593</v>
      </c>
      <c r="G164" t="s">
        <v>593</v>
      </c>
      <c r="H164" t="s">
        <v>593</v>
      </c>
      <c r="I164" t="s">
        <v>593</v>
      </c>
      <c r="J164" t="s">
        <v>593</v>
      </c>
      <c r="K164" t="s">
        <v>593</v>
      </c>
      <c r="L164" t="s">
        <v>593</v>
      </c>
      <c r="M164" t="s">
        <v>593</v>
      </c>
      <c r="N164" t="s">
        <v>593</v>
      </c>
      <c r="O164" t="s">
        <v>593</v>
      </c>
      <c r="P164" t="s">
        <v>593</v>
      </c>
      <c r="Q164" t="s">
        <v>593</v>
      </c>
      <c r="R164" t="s">
        <v>593</v>
      </c>
      <c r="S164" t="s">
        <v>593</v>
      </c>
      <c r="T164" t="s">
        <v>593</v>
      </c>
      <c r="U164" t="s">
        <v>593</v>
      </c>
      <c r="V164" t="s">
        <v>432</v>
      </c>
      <c r="W164" t="s">
        <v>593</v>
      </c>
      <c r="X164" t="s">
        <v>593</v>
      </c>
      <c r="Y164" t="s">
        <v>593</v>
      </c>
      <c r="Z164" t="s">
        <v>593</v>
      </c>
      <c r="AA164" t="s">
        <v>593</v>
      </c>
      <c r="AB164" t="s">
        <v>440</v>
      </c>
      <c r="AC164" t="s">
        <v>593</v>
      </c>
      <c r="AD164" t="s">
        <v>593</v>
      </c>
      <c r="AE164" t="s">
        <v>593</v>
      </c>
      <c r="AF164" t="s">
        <v>593</v>
      </c>
      <c r="AG164" t="s">
        <v>593</v>
      </c>
      <c r="AH164" t="s">
        <v>593</v>
      </c>
      <c r="AI164" t="s">
        <v>593</v>
      </c>
      <c r="AJ164" t="s">
        <v>440</v>
      </c>
      <c r="AK164" t="s">
        <v>593</v>
      </c>
      <c r="AL164" t="s">
        <v>593</v>
      </c>
      <c r="AM164" t="s">
        <v>593</v>
      </c>
      <c r="AN164" t="s">
        <v>593</v>
      </c>
      <c r="AO164" t="s">
        <v>593</v>
      </c>
      <c r="AP164" t="s">
        <v>593</v>
      </c>
      <c r="AQ164" t="s">
        <v>593</v>
      </c>
      <c r="AR164" t="s">
        <v>593</v>
      </c>
      <c r="AS164" t="s">
        <v>593</v>
      </c>
      <c r="AT164" t="s">
        <v>593</v>
      </c>
      <c r="AU164" t="s">
        <v>593</v>
      </c>
      <c r="AV164" t="s">
        <v>593</v>
      </c>
      <c r="AW164" t="s">
        <v>593</v>
      </c>
      <c r="AX164" t="s">
        <v>593</v>
      </c>
      <c r="AY164" t="s">
        <v>593</v>
      </c>
      <c r="AZ164" t="s">
        <v>593</v>
      </c>
      <c r="BA164" t="s">
        <v>593</v>
      </c>
      <c r="BB164" t="s">
        <v>593</v>
      </c>
      <c r="BC164" t="s">
        <v>593</v>
      </c>
      <c r="BD164" t="s">
        <v>593</v>
      </c>
      <c r="BE164" t="s">
        <v>593</v>
      </c>
      <c r="BF164" t="s">
        <v>593</v>
      </c>
      <c r="BG164" t="s">
        <v>593</v>
      </c>
      <c r="BH164" t="s">
        <v>593</v>
      </c>
      <c r="BI164" t="s">
        <v>593</v>
      </c>
      <c r="BJ164" t="s">
        <v>593</v>
      </c>
      <c r="BK164" t="s">
        <v>593</v>
      </c>
      <c r="BL164" t="s">
        <v>593</v>
      </c>
      <c r="BM164" t="s">
        <v>593</v>
      </c>
      <c r="BN164" t="s">
        <v>415</v>
      </c>
      <c r="BO164" t="s">
        <v>593</v>
      </c>
      <c r="BP164" t="s">
        <v>593</v>
      </c>
      <c r="BQ164" t="s">
        <v>593</v>
      </c>
      <c r="BR164" t="s">
        <v>593</v>
      </c>
      <c r="BS164" t="s">
        <v>593</v>
      </c>
      <c r="BT164" t="s">
        <v>593</v>
      </c>
      <c r="BU164" t="s">
        <v>593</v>
      </c>
      <c r="BV164" t="s">
        <v>593</v>
      </c>
      <c r="BW164" t="s">
        <v>593</v>
      </c>
      <c r="BX164" t="s">
        <v>593</v>
      </c>
      <c r="BY164" t="s">
        <v>593</v>
      </c>
      <c r="BZ164" t="s">
        <v>593</v>
      </c>
      <c r="CA164" t="s">
        <v>593</v>
      </c>
      <c r="CB164" t="s">
        <v>593</v>
      </c>
      <c r="CC164" t="s">
        <v>593</v>
      </c>
      <c r="CD164" t="s">
        <v>593</v>
      </c>
      <c r="CE164" t="s">
        <v>593</v>
      </c>
      <c r="CF164" t="s">
        <v>593</v>
      </c>
      <c r="CG164" t="s">
        <v>593</v>
      </c>
    </row>
    <row r="165" spans="1:85">
      <c r="A165">
        <v>19930331</v>
      </c>
      <c r="B165" t="s">
        <v>593</v>
      </c>
      <c r="C165" t="s">
        <v>593</v>
      </c>
      <c r="D165" t="s">
        <v>440</v>
      </c>
      <c r="E165" t="s">
        <v>593</v>
      </c>
      <c r="F165" t="s">
        <v>593</v>
      </c>
      <c r="G165" t="s">
        <v>593</v>
      </c>
      <c r="H165" t="s">
        <v>593</v>
      </c>
      <c r="I165" t="s">
        <v>593</v>
      </c>
      <c r="J165" t="s">
        <v>593</v>
      </c>
      <c r="K165" t="s">
        <v>593</v>
      </c>
      <c r="L165" t="s">
        <v>593</v>
      </c>
      <c r="M165" t="s">
        <v>593</v>
      </c>
      <c r="N165" t="s">
        <v>593</v>
      </c>
      <c r="O165" t="s">
        <v>593</v>
      </c>
      <c r="P165" t="s">
        <v>593</v>
      </c>
      <c r="Q165" t="s">
        <v>593</v>
      </c>
      <c r="R165" t="s">
        <v>593</v>
      </c>
      <c r="S165" t="s">
        <v>593</v>
      </c>
      <c r="T165" t="s">
        <v>593</v>
      </c>
      <c r="U165" t="s">
        <v>593</v>
      </c>
      <c r="V165" t="s">
        <v>432</v>
      </c>
      <c r="W165" t="s">
        <v>593</v>
      </c>
      <c r="X165" t="s">
        <v>593</v>
      </c>
      <c r="Y165" t="s">
        <v>593</v>
      </c>
      <c r="Z165" t="s">
        <v>593</v>
      </c>
      <c r="AA165" t="s">
        <v>593</v>
      </c>
      <c r="AB165" t="s">
        <v>440</v>
      </c>
      <c r="AC165" t="s">
        <v>593</v>
      </c>
      <c r="AD165" t="s">
        <v>593</v>
      </c>
      <c r="AE165" t="s">
        <v>593</v>
      </c>
      <c r="AF165" t="s">
        <v>593</v>
      </c>
      <c r="AG165" t="s">
        <v>593</v>
      </c>
      <c r="AH165" t="s">
        <v>593</v>
      </c>
      <c r="AI165" t="s">
        <v>593</v>
      </c>
      <c r="AJ165" t="s">
        <v>440</v>
      </c>
      <c r="AK165" t="s">
        <v>593</v>
      </c>
      <c r="AL165" t="s">
        <v>593</v>
      </c>
      <c r="AM165" t="s">
        <v>593</v>
      </c>
      <c r="AN165" t="s">
        <v>593</v>
      </c>
      <c r="AO165" t="s">
        <v>593</v>
      </c>
      <c r="AP165" t="s">
        <v>593</v>
      </c>
      <c r="AQ165" t="s">
        <v>593</v>
      </c>
      <c r="AR165" t="s">
        <v>593</v>
      </c>
      <c r="AS165" t="s">
        <v>593</v>
      </c>
      <c r="AT165" t="s">
        <v>593</v>
      </c>
      <c r="AU165" t="s">
        <v>593</v>
      </c>
      <c r="AV165" t="s">
        <v>593</v>
      </c>
      <c r="AW165" t="s">
        <v>593</v>
      </c>
      <c r="AX165" t="s">
        <v>593</v>
      </c>
      <c r="AY165" t="s">
        <v>593</v>
      </c>
      <c r="AZ165" t="s">
        <v>593</v>
      </c>
      <c r="BA165" t="s">
        <v>593</v>
      </c>
      <c r="BB165" t="s">
        <v>593</v>
      </c>
      <c r="BC165" t="s">
        <v>593</v>
      </c>
      <c r="BD165" t="s">
        <v>593</v>
      </c>
      <c r="BE165" t="s">
        <v>593</v>
      </c>
      <c r="BF165" t="s">
        <v>593</v>
      </c>
      <c r="BG165" t="s">
        <v>593</v>
      </c>
      <c r="BH165" t="s">
        <v>593</v>
      </c>
      <c r="BI165" t="s">
        <v>593</v>
      </c>
      <c r="BJ165" t="s">
        <v>593</v>
      </c>
      <c r="BK165" t="s">
        <v>593</v>
      </c>
      <c r="BL165" t="s">
        <v>593</v>
      </c>
      <c r="BM165" t="s">
        <v>593</v>
      </c>
      <c r="BN165" t="s">
        <v>415</v>
      </c>
      <c r="BO165" t="s">
        <v>593</v>
      </c>
      <c r="BP165" t="s">
        <v>593</v>
      </c>
      <c r="BQ165" t="s">
        <v>593</v>
      </c>
      <c r="BR165" t="s">
        <v>593</v>
      </c>
      <c r="BS165" t="s">
        <v>593</v>
      </c>
      <c r="BT165" t="s">
        <v>593</v>
      </c>
      <c r="BU165" t="s">
        <v>593</v>
      </c>
      <c r="BV165" t="s">
        <v>593</v>
      </c>
      <c r="BW165" t="s">
        <v>593</v>
      </c>
      <c r="BX165" t="s">
        <v>593</v>
      </c>
      <c r="BY165" t="s">
        <v>593</v>
      </c>
      <c r="BZ165" t="s">
        <v>593</v>
      </c>
      <c r="CA165" t="s">
        <v>593</v>
      </c>
      <c r="CB165" t="s">
        <v>593</v>
      </c>
      <c r="CC165" t="s">
        <v>593</v>
      </c>
      <c r="CD165" t="s">
        <v>593</v>
      </c>
      <c r="CE165" t="s">
        <v>593</v>
      </c>
      <c r="CF165" t="s">
        <v>593</v>
      </c>
      <c r="CG165" t="s">
        <v>593</v>
      </c>
    </row>
    <row r="166" spans="1:85">
      <c r="A166">
        <v>19930430</v>
      </c>
      <c r="B166" t="s">
        <v>593</v>
      </c>
      <c r="C166" t="s">
        <v>593</v>
      </c>
      <c r="D166" t="s">
        <v>440</v>
      </c>
      <c r="E166" t="s">
        <v>593</v>
      </c>
      <c r="F166" t="s">
        <v>593</v>
      </c>
      <c r="G166" t="s">
        <v>593</v>
      </c>
      <c r="H166" t="s">
        <v>593</v>
      </c>
      <c r="I166" t="s">
        <v>593</v>
      </c>
      <c r="J166" t="s">
        <v>593</v>
      </c>
      <c r="K166" t="s">
        <v>593</v>
      </c>
      <c r="L166" t="s">
        <v>593</v>
      </c>
      <c r="M166" t="s">
        <v>593</v>
      </c>
      <c r="N166" t="s">
        <v>593</v>
      </c>
      <c r="O166" t="s">
        <v>593</v>
      </c>
      <c r="P166" t="s">
        <v>593</v>
      </c>
      <c r="Q166" t="s">
        <v>593</v>
      </c>
      <c r="R166" t="s">
        <v>593</v>
      </c>
      <c r="S166" t="s">
        <v>593</v>
      </c>
      <c r="T166" t="s">
        <v>593</v>
      </c>
      <c r="U166" t="s">
        <v>440</v>
      </c>
      <c r="V166" t="s">
        <v>432</v>
      </c>
      <c r="W166" t="s">
        <v>593</v>
      </c>
      <c r="X166" t="s">
        <v>593</v>
      </c>
      <c r="Y166" t="s">
        <v>593</v>
      </c>
      <c r="Z166" t="s">
        <v>593</v>
      </c>
      <c r="AA166" t="s">
        <v>593</v>
      </c>
      <c r="AB166" t="s">
        <v>440</v>
      </c>
      <c r="AC166" t="s">
        <v>440</v>
      </c>
      <c r="AD166" t="s">
        <v>593</v>
      </c>
      <c r="AE166" t="s">
        <v>593</v>
      </c>
      <c r="AF166" t="s">
        <v>593</v>
      </c>
      <c r="AG166" t="s">
        <v>593</v>
      </c>
      <c r="AH166" t="s">
        <v>593</v>
      </c>
      <c r="AI166" t="s">
        <v>593</v>
      </c>
      <c r="AJ166" t="s">
        <v>440</v>
      </c>
      <c r="AK166" t="s">
        <v>593</v>
      </c>
      <c r="AL166" t="s">
        <v>593</v>
      </c>
      <c r="AM166" t="s">
        <v>593</v>
      </c>
      <c r="AN166" t="s">
        <v>593</v>
      </c>
      <c r="AO166" t="s">
        <v>593</v>
      </c>
      <c r="AP166" t="s">
        <v>593</v>
      </c>
      <c r="AQ166" t="s">
        <v>593</v>
      </c>
      <c r="AR166" t="s">
        <v>593</v>
      </c>
      <c r="AS166" t="s">
        <v>593</v>
      </c>
      <c r="AT166" t="s">
        <v>593</v>
      </c>
      <c r="AU166" t="s">
        <v>593</v>
      </c>
      <c r="AV166" t="s">
        <v>593</v>
      </c>
      <c r="AW166" t="s">
        <v>593</v>
      </c>
      <c r="AX166" t="s">
        <v>593</v>
      </c>
      <c r="AY166" t="s">
        <v>593</v>
      </c>
      <c r="AZ166" t="s">
        <v>593</v>
      </c>
      <c r="BA166" t="s">
        <v>593</v>
      </c>
      <c r="BB166" t="s">
        <v>593</v>
      </c>
      <c r="BC166" t="s">
        <v>593</v>
      </c>
      <c r="BD166" t="s">
        <v>593</v>
      </c>
      <c r="BE166" t="s">
        <v>593</v>
      </c>
      <c r="BF166" t="s">
        <v>593</v>
      </c>
      <c r="BG166" t="s">
        <v>593</v>
      </c>
      <c r="BH166" t="s">
        <v>593</v>
      </c>
      <c r="BI166" t="s">
        <v>593</v>
      </c>
      <c r="BJ166" t="s">
        <v>593</v>
      </c>
      <c r="BK166" t="s">
        <v>593</v>
      </c>
      <c r="BL166" t="s">
        <v>593</v>
      </c>
      <c r="BM166" t="s">
        <v>593</v>
      </c>
      <c r="BN166" t="s">
        <v>415</v>
      </c>
      <c r="BO166" t="s">
        <v>593</v>
      </c>
      <c r="BP166" t="s">
        <v>593</v>
      </c>
      <c r="BQ166" t="s">
        <v>593</v>
      </c>
      <c r="BR166" t="s">
        <v>593</v>
      </c>
      <c r="BS166" t="s">
        <v>593</v>
      </c>
      <c r="BT166" t="s">
        <v>593</v>
      </c>
      <c r="BU166" t="s">
        <v>593</v>
      </c>
      <c r="BV166" t="s">
        <v>593</v>
      </c>
      <c r="BW166" t="s">
        <v>593</v>
      </c>
      <c r="BX166" t="s">
        <v>593</v>
      </c>
      <c r="BY166" t="s">
        <v>593</v>
      </c>
      <c r="BZ166" t="s">
        <v>593</v>
      </c>
      <c r="CA166" t="s">
        <v>593</v>
      </c>
      <c r="CB166" t="s">
        <v>593</v>
      </c>
      <c r="CC166" t="s">
        <v>593</v>
      </c>
      <c r="CD166" t="s">
        <v>593</v>
      </c>
      <c r="CE166" t="s">
        <v>593</v>
      </c>
      <c r="CF166" t="s">
        <v>593</v>
      </c>
      <c r="CG166" t="s">
        <v>593</v>
      </c>
    </row>
    <row r="167" spans="1:85">
      <c r="A167">
        <v>19930531</v>
      </c>
      <c r="B167" t="s">
        <v>593</v>
      </c>
      <c r="C167" t="s">
        <v>593</v>
      </c>
      <c r="D167" t="s">
        <v>440</v>
      </c>
      <c r="E167" t="s">
        <v>593</v>
      </c>
      <c r="F167" t="s">
        <v>593</v>
      </c>
      <c r="G167" t="s">
        <v>593</v>
      </c>
      <c r="H167" t="s">
        <v>593</v>
      </c>
      <c r="I167" t="s">
        <v>593</v>
      </c>
      <c r="J167" t="s">
        <v>593</v>
      </c>
      <c r="K167" t="s">
        <v>593</v>
      </c>
      <c r="L167" t="s">
        <v>593</v>
      </c>
      <c r="M167" t="s">
        <v>593</v>
      </c>
      <c r="N167" t="s">
        <v>593</v>
      </c>
      <c r="O167" t="s">
        <v>593</v>
      </c>
      <c r="P167" t="s">
        <v>593</v>
      </c>
      <c r="Q167" t="s">
        <v>593</v>
      </c>
      <c r="R167" t="s">
        <v>593</v>
      </c>
      <c r="S167" t="s">
        <v>593</v>
      </c>
      <c r="T167" t="s">
        <v>593</v>
      </c>
      <c r="U167" t="s">
        <v>440</v>
      </c>
      <c r="V167" t="s">
        <v>432</v>
      </c>
      <c r="W167" t="s">
        <v>593</v>
      </c>
      <c r="X167" t="s">
        <v>593</v>
      </c>
      <c r="Y167" t="s">
        <v>593</v>
      </c>
      <c r="Z167" t="s">
        <v>593</v>
      </c>
      <c r="AA167" t="s">
        <v>593</v>
      </c>
      <c r="AB167" t="s">
        <v>440</v>
      </c>
      <c r="AC167" t="s">
        <v>440</v>
      </c>
      <c r="AD167" t="s">
        <v>593</v>
      </c>
      <c r="AE167" t="s">
        <v>593</v>
      </c>
      <c r="AF167" t="s">
        <v>593</v>
      </c>
      <c r="AG167" t="s">
        <v>593</v>
      </c>
      <c r="AH167" t="s">
        <v>593</v>
      </c>
      <c r="AI167" t="s">
        <v>593</v>
      </c>
      <c r="AJ167" t="s">
        <v>440</v>
      </c>
      <c r="AK167" t="s">
        <v>593</v>
      </c>
      <c r="AL167" t="s">
        <v>593</v>
      </c>
      <c r="AM167" t="s">
        <v>593</v>
      </c>
      <c r="AN167" t="s">
        <v>593</v>
      </c>
      <c r="AO167" t="s">
        <v>440</v>
      </c>
      <c r="AP167" t="s">
        <v>593</v>
      </c>
      <c r="AQ167" t="s">
        <v>593</v>
      </c>
      <c r="AR167" t="s">
        <v>593</v>
      </c>
      <c r="AS167" t="s">
        <v>593</v>
      </c>
      <c r="AT167" t="s">
        <v>593</v>
      </c>
      <c r="AU167" t="s">
        <v>593</v>
      </c>
      <c r="AV167" t="s">
        <v>593</v>
      </c>
      <c r="AW167" t="s">
        <v>593</v>
      </c>
      <c r="AX167" t="s">
        <v>593</v>
      </c>
      <c r="AY167" t="s">
        <v>593</v>
      </c>
      <c r="AZ167" t="s">
        <v>593</v>
      </c>
      <c r="BA167" t="s">
        <v>441</v>
      </c>
      <c r="BB167" t="s">
        <v>593</v>
      </c>
      <c r="BC167" t="s">
        <v>593</v>
      </c>
      <c r="BD167" t="s">
        <v>593</v>
      </c>
      <c r="BE167" t="s">
        <v>593</v>
      </c>
      <c r="BF167" t="s">
        <v>593</v>
      </c>
      <c r="BG167" t="s">
        <v>593</v>
      </c>
      <c r="BH167" t="s">
        <v>593</v>
      </c>
      <c r="BI167" t="s">
        <v>593</v>
      </c>
      <c r="BJ167" t="s">
        <v>593</v>
      </c>
      <c r="BK167" t="s">
        <v>593</v>
      </c>
      <c r="BL167" t="s">
        <v>593</v>
      </c>
      <c r="BM167" t="s">
        <v>593</v>
      </c>
      <c r="BN167" t="s">
        <v>415</v>
      </c>
      <c r="BO167" t="s">
        <v>593</v>
      </c>
      <c r="BP167" t="s">
        <v>593</v>
      </c>
      <c r="BQ167" t="s">
        <v>593</v>
      </c>
      <c r="BR167" t="s">
        <v>593</v>
      </c>
      <c r="BS167" t="s">
        <v>593</v>
      </c>
      <c r="BT167" t="s">
        <v>593</v>
      </c>
      <c r="BU167" t="s">
        <v>593</v>
      </c>
      <c r="BV167" t="s">
        <v>593</v>
      </c>
      <c r="BW167" t="s">
        <v>593</v>
      </c>
      <c r="BX167" t="s">
        <v>593</v>
      </c>
      <c r="BY167" t="s">
        <v>593</v>
      </c>
      <c r="BZ167" t="s">
        <v>593</v>
      </c>
      <c r="CA167" t="s">
        <v>593</v>
      </c>
      <c r="CB167" t="s">
        <v>593</v>
      </c>
      <c r="CC167" t="s">
        <v>593</v>
      </c>
      <c r="CD167" t="s">
        <v>440</v>
      </c>
      <c r="CE167" t="s">
        <v>593</v>
      </c>
      <c r="CF167" t="s">
        <v>593</v>
      </c>
      <c r="CG167" t="s">
        <v>593</v>
      </c>
    </row>
    <row r="168" spans="1:85">
      <c r="A168">
        <v>19930630</v>
      </c>
      <c r="B168" t="s">
        <v>593</v>
      </c>
      <c r="C168" t="s">
        <v>593</v>
      </c>
      <c r="D168" t="s">
        <v>440</v>
      </c>
      <c r="E168" t="s">
        <v>593</v>
      </c>
      <c r="F168" t="s">
        <v>593</v>
      </c>
      <c r="G168" t="s">
        <v>593</v>
      </c>
      <c r="H168" t="s">
        <v>593</v>
      </c>
      <c r="I168" t="s">
        <v>593</v>
      </c>
      <c r="J168" t="s">
        <v>593</v>
      </c>
      <c r="K168" t="s">
        <v>593</v>
      </c>
      <c r="L168" t="s">
        <v>593</v>
      </c>
      <c r="M168" t="s">
        <v>593</v>
      </c>
      <c r="N168" t="s">
        <v>593</v>
      </c>
      <c r="O168" t="s">
        <v>593</v>
      </c>
      <c r="P168" t="s">
        <v>593</v>
      </c>
      <c r="Q168" t="s">
        <v>593</v>
      </c>
      <c r="R168" t="s">
        <v>593</v>
      </c>
      <c r="S168" t="s">
        <v>593</v>
      </c>
      <c r="T168" t="s">
        <v>593</v>
      </c>
      <c r="U168" t="s">
        <v>440</v>
      </c>
      <c r="V168" t="s">
        <v>432</v>
      </c>
      <c r="W168" t="s">
        <v>593</v>
      </c>
      <c r="X168" t="s">
        <v>593</v>
      </c>
      <c r="Y168" t="s">
        <v>593</v>
      </c>
      <c r="Z168" t="s">
        <v>593</v>
      </c>
      <c r="AA168" t="s">
        <v>593</v>
      </c>
      <c r="AB168" t="s">
        <v>440</v>
      </c>
      <c r="AC168" t="s">
        <v>440</v>
      </c>
      <c r="AD168" t="s">
        <v>593</v>
      </c>
      <c r="AE168" t="s">
        <v>593</v>
      </c>
      <c r="AF168" t="s">
        <v>593</v>
      </c>
      <c r="AG168" t="s">
        <v>593</v>
      </c>
      <c r="AH168" t="s">
        <v>593</v>
      </c>
      <c r="AI168" t="s">
        <v>593</v>
      </c>
      <c r="AJ168" t="s">
        <v>440</v>
      </c>
      <c r="AK168" t="s">
        <v>593</v>
      </c>
      <c r="AL168" t="s">
        <v>593</v>
      </c>
      <c r="AM168" t="s">
        <v>593</v>
      </c>
      <c r="AN168" t="s">
        <v>593</v>
      </c>
      <c r="AO168" t="s">
        <v>440</v>
      </c>
      <c r="AP168" t="s">
        <v>593</v>
      </c>
      <c r="AQ168" t="s">
        <v>593</v>
      </c>
      <c r="AR168" t="s">
        <v>593</v>
      </c>
      <c r="AS168" t="s">
        <v>593</v>
      </c>
      <c r="AT168" t="s">
        <v>593</v>
      </c>
      <c r="AU168" t="s">
        <v>593</v>
      </c>
      <c r="AV168" t="s">
        <v>593</v>
      </c>
      <c r="AW168" t="s">
        <v>593</v>
      </c>
      <c r="AX168" t="s">
        <v>593</v>
      </c>
      <c r="AY168" t="s">
        <v>593</v>
      </c>
      <c r="AZ168" t="s">
        <v>593</v>
      </c>
      <c r="BA168" t="s">
        <v>441</v>
      </c>
      <c r="BB168" t="s">
        <v>593</v>
      </c>
      <c r="BC168" t="s">
        <v>593</v>
      </c>
      <c r="BD168" t="s">
        <v>593</v>
      </c>
      <c r="BE168" t="s">
        <v>593</v>
      </c>
      <c r="BF168" t="s">
        <v>593</v>
      </c>
      <c r="BG168" t="s">
        <v>593</v>
      </c>
      <c r="BH168" t="s">
        <v>593</v>
      </c>
      <c r="BI168" t="s">
        <v>593</v>
      </c>
      <c r="BJ168" t="s">
        <v>593</v>
      </c>
      <c r="BK168" t="s">
        <v>593</v>
      </c>
      <c r="BL168" t="s">
        <v>593</v>
      </c>
      <c r="BM168" t="s">
        <v>593</v>
      </c>
      <c r="BN168" t="s">
        <v>415</v>
      </c>
      <c r="BO168" t="s">
        <v>593</v>
      </c>
      <c r="BP168" t="s">
        <v>593</v>
      </c>
      <c r="BQ168" t="s">
        <v>593</v>
      </c>
      <c r="BR168" t="s">
        <v>593</v>
      </c>
      <c r="BS168" t="s">
        <v>593</v>
      </c>
      <c r="BT168" t="s">
        <v>593</v>
      </c>
      <c r="BU168" t="s">
        <v>593</v>
      </c>
      <c r="BV168" t="s">
        <v>593</v>
      </c>
      <c r="BW168" t="s">
        <v>593</v>
      </c>
      <c r="BX168" t="s">
        <v>593</v>
      </c>
      <c r="BY168" t="s">
        <v>593</v>
      </c>
      <c r="BZ168" t="s">
        <v>593</v>
      </c>
      <c r="CA168" t="s">
        <v>593</v>
      </c>
      <c r="CB168" t="s">
        <v>593</v>
      </c>
      <c r="CC168" t="s">
        <v>593</v>
      </c>
      <c r="CD168" t="s">
        <v>440</v>
      </c>
      <c r="CE168" t="s">
        <v>593</v>
      </c>
      <c r="CF168" t="s">
        <v>593</v>
      </c>
      <c r="CG168" t="s">
        <v>593</v>
      </c>
    </row>
    <row r="169" spans="1:85">
      <c r="A169">
        <v>19930730</v>
      </c>
      <c r="B169" t="s">
        <v>593</v>
      </c>
      <c r="C169" t="s">
        <v>593</v>
      </c>
      <c r="D169" t="s">
        <v>440</v>
      </c>
      <c r="E169" t="s">
        <v>593</v>
      </c>
      <c r="F169" t="s">
        <v>593</v>
      </c>
      <c r="G169" t="s">
        <v>593</v>
      </c>
      <c r="H169" t="s">
        <v>593</v>
      </c>
      <c r="I169" t="s">
        <v>593</v>
      </c>
      <c r="J169" t="s">
        <v>593</v>
      </c>
      <c r="K169" t="s">
        <v>593</v>
      </c>
      <c r="L169" t="s">
        <v>593</v>
      </c>
      <c r="M169" t="s">
        <v>593</v>
      </c>
      <c r="N169" t="s">
        <v>593</v>
      </c>
      <c r="O169" t="s">
        <v>593</v>
      </c>
      <c r="P169" t="s">
        <v>593</v>
      </c>
      <c r="Q169" t="s">
        <v>593</v>
      </c>
      <c r="R169" t="s">
        <v>593</v>
      </c>
      <c r="S169" t="s">
        <v>593</v>
      </c>
      <c r="T169" t="s">
        <v>593</v>
      </c>
      <c r="U169" t="s">
        <v>440</v>
      </c>
      <c r="V169" t="s">
        <v>432</v>
      </c>
      <c r="W169" t="s">
        <v>593</v>
      </c>
      <c r="X169" t="s">
        <v>593</v>
      </c>
      <c r="Y169" t="s">
        <v>593</v>
      </c>
      <c r="Z169" t="s">
        <v>593</v>
      </c>
      <c r="AA169" t="s">
        <v>593</v>
      </c>
      <c r="AB169" t="s">
        <v>440</v>
      </c>
      <c r="AC169" t="s">
        <v>440</v>
      </c>
      <c r="AD169" t="s">
        <v>593</v>
      </c>
      <c r="AE169" t="s">
        <v>593</v>
      </c>
      <c r="AF169" t="s">
        <v>593</v>
      </c>
      <c r="AG169" t="s">
        <v>593</v>
      </c>
      <c r="AH169" t="s">
        <v>593</v>
      </c>
      <c r="AI169" t="s">
        <v>593</v>
      </c>
      <c r="AJ169" t="s">
        <v>440</v>
      </c>
      <c r="AK169" t="s">
        <v>593</v>
      </c>
      <c r="AL169" t="s">
        <v>593</v>
      </c>
      <c r="AM169" t="s">
        <v>593</v>
      </c>
      <c r="AN169" t="s">
        <v>593</v>
      </c>
      <c r="AO169" t="s">
        <v>440</v>
      </c>
      <c r="AP169" t="s">
        <v>593</v>
      </c>
      <c r="AQ169" t="s">
        <v>593</v>
      </c>
      <c r="AR169" t="s">
        <v>593</v>
      </c>
      <c r="AS169" t="s">
        <v>593</v>
      </c>
      <c r="AT169" t="s">
        <v>593</v>
      </c>
      <c r="AU169" t="s">
        <v>593</v>
      </c>
      <c r="AV169" t="s">
        <v>593</v>
      </c>
      <c r="AW169" t="s">
        <v>593</v>
      </c>
      <c r="AX169" t="s">
        <v>593</v>
      </c>
      <c r="AY169" t="s">
        <v>593</v>
      </c>
      <c r="AZ169" t="s">
        <v>593</v>
      </c>
      <c r="BA169" t="s">
        <v>441</v>
      </c>
      <c r="BB169" t="s">
        <v>593</v>
      </c>
      <c r="BC169" t="s">
        <v>593</v>
      </c>
      <c r="BD169" t="s">
        <v>593</v>
      </c>
      <c r="BE169" t="s">
        <v>593</v>
      </c>
      <c r="BF169" t="s">
        <v>593</v>
      </c>
      <c r="BG169" t="s">
        <v>593</v>
      </c>
      <c r="BH169" t="s">
        <v>593</v>
      </c>
      <c r="BI169" t="s">
        <v>593</v>
      </c>
      <c r="BJ169" t="s">
        <v>593</v>
      </c>
      <c r="BK169" t="s">
        <v>593</v>
      </c>
      <c r="BL169" t="s">
        <v>593</v>
      </c>
      <c r="BM169" t="s">
        <v>593</v>
      </c>
      <c r="BN169" t="s">
        <v>415</v>
      </c>
      <c r="BO169" t="s">
        <v>593</v>
      </c>
      <c r="BP169" t="s">
        <v>593</v>
      </c>
      <c r="BQ169" t="s">
        <v>593</v>
      </c>
      <c r="BR169" t="s">
        <v>593</v>
      </c>
      <c r="BS169" t="s">
        <v>593</v>
      </c>
      <c r="BT169" t="s">
        <v>593</v>
      </c>
      <c r="BU169" t="s">
        <v>593</v>
      </c>
      <c r="BV169" t="s">
        <v>593</v>
      </c>
      <c r="BW169" t="s">
        <v>593</v>
      </c>
      <c r="BX169" t="s">
        <v>593</v>
      </c>
      <c r="BY169" t="s">
        <v>593</v>
      </c>
      <c r="BZ169" t="s">
        <v>593</v>
      </c>
      <c r="CA169" t="s">
        <v>593</v>
      </c>
      <c r="CB169" t="s">
        <v>593</v>
      </c>
      <c r="CC169" t="s">
        <v>593</v>
      </c>
      <c r="CD169" t="s">
        <v>440</v>
      </c>
      <c r="CE169" t="s">
        <v>593</v>
      </c>
      <c r="CF169" t="s">
        <v>593</v>
      </c>
      <c r="CG169" t="s">
        <v>593</v>
      </c>
    </row>
    <row r="170" spans="1:85">
      <c r="A170">
        <v>19930831</v>
      </c>
      <c r="B170" t="s">
        <v>593</v>
      </c>
      <c r="C170" t="s">
        <v>593</v>
      </c>
      <c r="D170" t="s">
        <v>440</v>
      </c>
      <c r="E170" t="s">
        <v>593</v>
      </c>
      <c r="F170" t="s">
        <v>593</v>
      </c>
      <c r="G170" t="s">
        <v>593</v>
      </c>
      <c r="H170" t="s">
        <v>593</v>
      </c>
      <c r="I170" t="s">
        <v>593</v>
      </c>
      <c r="J170" t="s">
        <v>593</v>
      </c>
      <c r="K170" t="s">
        <v>593</v>
      </c>
      <c r="L170" t="s">
        <v>593</v>
      </c>
      <c r="M170" t="s">
        <v>593</v>
      </c>
      <c r="N170" t="s">
        <v>593</v>
      </c>
      <c r="O170" t="s">
        <v>593</v>
      </c>
      <c r="P170" t="s">
        <v>593</v>
      </c>
      <c r="Q170" t="s">
        <v>593</v>
      </c>
      <c r="R170" t="s">
        <v>593</v>
      </c>
      <c r="S170" t="s">
        <v>593</v>
      </c>
      <c r="T170" t="s">
        <v>593</v>
      </c>
      <c r="U170" t="s">
        <v>440</v>
      </c>
      <c r="V170" t="s">
        <v>432</v>
      </c>
      <c r="W170" t="s">
        <v>593</v>
      </c>
      <c r="X170" t="s">
        <v>593</v>
      </c>
      <c r="Y170" t="s">
        <v>593</v>
      </c>
      <c r="Z170" t="s">
        <v>593</v>
      </c>
      <c r="AA170" t="s">
        <v>593</v>
      </c>
      <c r="AB170" t="s">
        <v>440</v>
      </c>
      <c r="AC170" t="s">
        <v>440</v>
      </c>
      <c r="AD170" t="s">
        <v>593</v>
      </c>
      <c r="AE170" t="s">
        <v>593</v>
      </c>
      <c r="AF170" t="s">
        <v>593</v>
      </c>
      <c r="AG170" t="s">
        <v>593</v>
      </c>
      <c r="AH170" t="s">
        <v>593</v>
      </c>
      <c r="AI170" t="s">
        <v>593</v>
      </c>
      <c r="AJ170" t="s">
        <v>440</v>
      </c>
      <c r="AK170" t="s">
        <v>593</v>
      </c>
      <c r="AL170" t="s">
        <v>593</v>
      </c>
      <c r="AM170" t="s">
        <v>593</v>
      </c>
      <c r="AN170" t="s">
        <v>593</v>
      </c>
      <c r="AO170" t="s">
        <v>440</v>
      </c>
      <c r="AP170" t="s">
        <v>593</v>
      </c>
      <c r="AQ170" t="s">
        <v>593</v>
      </c>
      <c r="AR170" t="s">
        <v>593</v>
      </c>
      <c r="AS170" t="s">
        <v>593</v>
      </c>
      <c r="AT170" t="s">
        <v>593</v>
      </c>
      <c r="AU170" t="s">
        <v>593</v>
      </c>
      <c r="AV170" t="s">
        <v>593</v>
      </c>
      <c r="AW170" t="s">
        <v>593</v>
      </c>
      <c r="AX170" t="s">
        <v>593</v>
      </c>
      <c r="AY170" t="s">
        <v>593</v>
      </c>
      <c r="AZ170" t="s">
        <v>593</v>
      </c>
      <c r="BA170" t="s">
        <v>441</v>
      </c>
      <c r="BB170" t="s">
        <v>593</v>
      </c>
      <c r="BC170" t="s">
        <v>593</v>
      </c>
      <c r="BD170" t="s">
        <v>593</v>
      </c>
      <c r="BE170" t="s">
        <v>593</v>
      </c>
      <c r="BF170" t="s">
        <v>593</v>
      </c>
      <c r="BG170" t="s">
        <v>593</v>
      </c>
      <c r="BH170" t="s">
        <v>593</v>
      </c>
      <c r="BI170" t="s">
        <v>593</v>
      </c>
      <c r="BJ170" t="s">
        <v>593</v>
      </c>
      <c r="BK170" t="s">
        <v>593</v>
      </c>
      <c r="BL170" t="s">
        <v>593</v>
      </c>
      <c r="BM170" t="s">
        <v>593</v>
      </c>
      <c r="BN170" t="s">
        <v>415</v>
      </c>
      <c r="BO170" t="s">
        <v>593</v>
      </c>
      <c r="BP170" t="s">
        <v>593</v>
      </c>
      <c r="BQ170" t="s">
        <v>593</v>
      </c>
      <c r="BR170" t="s">
        <v>593</v>
      </c>
      <c r="BS170" t="s">
        <v>593</v>
      </c>
      <c r="BT170" t="s">
        <v>593</v>
      </c>
      <c r="BU170" t="s">
        <v>593</v>
      </c>
      <c r="BV170" t="s">
        <v>593</v>
      </c>
      <c r="BW170" t="s">
        <v>593</v>
      </c>
      <c r="BX170" t="s">
        <v>593</v>
      </c>
      <c r="BY170" t="s">
        <v>593</v>
      </c>
      <c r="BZ170" t="s">
        <v>593</v>
      </c>
      <c r="CA170" t="s">
        <v>593</v>
      </c>
      <c r="CB170" t="s">
        <v>593</v>
      </c>
      <c r="CC170" t="s">
        <v>593</v>
      </c>
      <c r="CD170" t="s">
        <v>440</v>
      </c>
      <c r="CE170" t="s">
        <v>593</v>
      </c>
      <c r="CF170" t="s">
        <v>593</v>
      </c>
      <c r="CG170" t="s">
        <v>593</v>
      </c>
    </row>
    <row r="171" spans="1:85">
      <c r="A171">
        <v>19930930</v>
      </c>
      <c r="B171" t="s">
        <v>593</v>
      </c>
      <c r="C171" t="s">
        <v>593</v>
      </c>
      <c r="D171" t="s">
        <v>440</v>
      </c>
      <c r="E171" t="s">
        <v>593</v>
      </c>
      <c r="F171" t="s">
        <v>593</v>
      </c>
      <c r="G171" t="s">
        <v>593</v>
      </c>
      <c r="H171" t="s">
        <v>593</v>
      </c>
      <c r="I171" t="s">
        <v>593</v>
      </c>
      <c r="J171" t="s">
        <v>593</v>
      </c>
      <c r="K171" t="s">
        <v>593</v>
      </c>
      <c r="L171" t="s">
        <v>593</v>
      </c>
      <c r="M171" t="s">
        <v>593</v>
      </c>
      <c r="N171" t="s">
        <v>593</v>
      </c>
      <c r="O171" t="s">
        <v>593</v>
      </c>
      <c r="P171" t="s">
        <v>593</v>
      </c>
      <c r="Q171" t="s">
        <v>593</v>
      </c>
      <c r="R171" t="s">
        <v>593</v>
      </c>
      <c r="S171" t="s">
        <v>593</v>
      </c>
      <c r="T171" t="s">
        <v>593</v>
      </c>
      <c r="U171" t="s">
        <v>440</v>
      </c>
      <c r="V171" t="s">
        <v>432</v>
      </c>
      <c r="W171" t="s">
        <v>593</v>
      </c>
      <c r="X171" t="s">
        <v>593</v>
      </c>
      <c r="Y171" t="s">
        <v>593</v>
      </c>
      <c r="Z171" t="s">
        <v>593</v>
      </c>
      <c r="AA171" t="s">
        <v>593</v>
      </c>
      <c r="AB171" t="s">
        <v>440</v>
      </c>
      <c r="AC171" t="s">
        <v>440</v>
      </c>
      <c r="AD171" t="s">
        <v>593</v>
      </c>
      <c r="AE171" t="s">
        <v>593</v>
      </c>
      <c r="AF171" t="s">
        <v>593</v>
      </c>
      <c r="AG171" t="s">
        <v>593</v>
      </c>
      <c r="AH171" t="s">
        <v>593</v>
      </c>
      <c r="AI171" t="s">
        <v>593</v>
      </c>
      <c r="AJ171" t="s">
        <v>440</v>
      </c>
      <c r="AK171" t="s">
        <v>593</v>
      </c>
      <c r="AL171" t="s">
        <v>593</v>
      </c>
      <c r="AM171" t="s">
        <v>593</v>
      </c>
      <c r="AN171" t="s">
        <v>593</v>
      </c>
      <c r="AO171" t="s">
        <v>440</v>
      </c>
      <c r="AP171" t="s">
        <v>593</v>
      </c>
      <c r="AQ171" t="s">
        <v>593</v>
      </c>
      <c r="AR171" t="s">
        <v>593</v>
      </c>
      <c r="AS171" t="s">
        <v>593</v>
      </c>
      <c r="AT171" t="s">
        <v>593</v>
      </c>
      <c r="AU171" t="s">
        <v>593</v>
      </c>
      <c r="AV171" t="s">
        <v>593</v>
      </c>
      <c r="AW171" t="s">
        <v>593</v>
      </c>
      <c r="AX171" t="s">
        <v>593</v>
      </c>
      <c r="AY171" t="s">
        <v>593</v>
      </c>
      <c r="AZ171" t="s">
        <v>593</v>
      </c>
      <c r="BA171" t="s">
        <v>441</v>
      </c>
      <c r="BB171" t="s">
        <v>593</v>
      </c>
      <c r="BC171" t="s">
        <v>593</v>
      </c>
      <c r="BD171" t="s">
        <v>593</v>
      </c>
      <c r="BE171" t="s">
        <v>593</v>
      </c>
      <c r="BF171" t="s">
        <v>593</v>
      </c>
      <c r="BG171" t="s">
        <v>593</v>
      </c>
      <c r="BH171" t="s">
        <v>593</v>
      </c>
      <c r="BI171" t="s">
        <v>593</v>
      </c>
      <c r="BJ171" t="s">
        <v>593</v>
      </c>
      <c r="BK171" t="s">
        <v>593</v>
      </c>
      <c r="BL171" t="s">
        <v>593</v>
      </c>
      <c r="BM171" t="s">
        <v>593</v>
      </c>
      <c r="BN171" t="s">
        <v>415</v>
      </c>
      <c r="BO171" t="s">
        <v>593</v>
      </c>
      <c r="BP171" t="s">
        <v>593</v>
      </c>
      <c r="BQ171" t="s">
        <v>593</v>
      </c>
      <c r="BR171" t="s">
        <v>593</v>
      </c>
      <c r="BS171" t="s">
        <v>593</v>
      </c>
      <c r="BT171" t="s">
        <v>593</v>
      </c>
      <c r="BU171" t="s">
        <v>593</v>
      </c>
      <c r="BV171" t="s">
        <v>593</v>
      </c>
      <c r="BW171" t="s">
        <v>593</v>
      </c>
      <c r="BX171" t="s">
        <v>593</v>
      </c>
      <c r="BY171" t="s">
        <v>593</v>
      </c>
      <c r="BZ171" t="s">
        <v>593</v>
      </c>
      <c r="CA171" t="s">
        <v>593</v>
      </c>
      <c r="CB171" t="s">
        <v>593</v>
      </c>
      <c r="CC171" t="s">
        <v>593</v>
      </c>
      <c r="CD171" t="s">
        <v>440</v>
      </c>
      <c r="CE171" t="s">
        <v>593</v>
      </c>
      <c r="CF171" t="s">
        <v>593</v>
      </c>
      <c r="CG171" t="s">
        <v>593</v>
      </c>
    </row>
    <row r="172" spans="1:85">
      <c r="A172">
        <v>19931029</v>
      </c>
      <c r="B172" t="s">
        <v>593</v>
      </c>
      <c r="C172" t="s">
        <v>593</v>
      </c>
      <c r="D172" t="s">
        <v>440</v>
      </c>
      <c r="E172" t="s">
        <v>593</v>
      </c>
      <c r="F172" t="s">
        <v>593</v>
      </c>
      <c r="G172" t="s">
        <v>593</v>
      </c>
      <c r="H172" t="s">
        <v>593</v>
      </c>
      <c r="I172" t="s">
        <v>593</v>
      </c>
      <c r="J172" t="s">
        <v>593</v>
      </c>
      <c r="K172" t="s">
        <v>593</v>
      </c>
      <c r="L172" t="s">
        <v>593</v>
      </c>
      <c r="M172" t="s">
        <v>593</v>
      </c>
      <c r="N172" t="s">
        <v>593</v>
      </c>
      <c r="O172" t="s">
        <v>593</v>
      </c>
      <c r="P172" t="s">
        <v>593</v>
      </c>
      <c r="Q172" t="s">
        <v>593</v>
      </c>
      <c r="R172" t="s">
        <v>593</v>
      </c>
      <c r="S172" t="s">
        <v>593</v>
      </c>
      <c r="T172" t="s">
        <v>593</v>
      </c>
      <c r="U172" t="s">
        <v>440</v>
      </c>
      <c r="V172" t="s">
        <v>432</v>
      </c>
      <c r="W172" t="s">
        <v>593</v>
      </c>
      <c r="X172" t="s">
        <v>593</v>
      </c>
      <c r="Y172" t="s">
        <v>593</v>
      </c>
      <c r="Z172" t="s">
        <v>593</v>
      </c>
      <c r="AA172" t="s">
        <v>593</v>
      </c>
      <c r="AB172" t="s">
        <v>440</v>
      </c>
      <c r="AC172" t="s">
        <v>440</v>
      </c>
      <c r="AD172" t="s">
        <v>593</v>
      </c>
      <c r="AE172" t="s">
        <v>593</v>
      </c>
      <c r="AF172" t="s">
        <v>593</v>
      </c>
      <c r="AG172" t="s">
        <v>593</v>
      </c>
      <c r="AH172" t="s">
        <v>593</v>
      </c>
      <c r="AI172" t="s">
        <v>593</v>
      </c>
      <c r="AJ172" t="s">
        <v>440</v>
      </c>
      <c r="AK172" t="s">
        <v>593</v>
      </c>
      <c r="AL172" t="s">
        <v>593</v>
      </c>
      <c r="AM172" t="s">
        <v>593</v>
      </c>
      <c r="AN172" t="s">
        <v>593</v>
      </c>
      <c r="AO172" t="s">
        <v>440</v>
      </c>
      <c r="AP172" t="s">
        <v>593</v>
      </c>
      <c r="AQ172" t="s">
        <v>593</v>
      </c>
      <c r="AR172" t="s">
        <v>593</v>
      </c>
      <c r="AS172" t="s">
        <v>593</v>
      </c>
      <c r="AT172" t="s">
        <v>593</v>
      </c>
      <c r="AU172" t="s">
        <v>593</v>
      </c>
      <c r="AV172" t="s">
        <v>593</v>
      </c>
      <c r="AW172" t="s">
        <v>593</v>
      </c>
      <c r="AX172" t="s">
        <v>593</v>
      </c>
      <c r="AY172" t="s">
        <v>593</v>
      </c>
      <c r="AZ172" t="s">
        <v>593</v>
      </c>
      <c r="BA172" t="s">
        <v>441</v>
      </c>
      <c r="BB172" t="s">
        <v>593</v>
      </c>
      <c r="BC172" t="s">
        <v>593</v>
      </c>
      <c r="BD172" t="s">
        <v>593</v>
      </c>
      <c r="BE172" t="s">
        <v>593</v>
      </c>
      <c r="BF172" t="s">
        <v>593</v>
      </c>
      <c r="BG172" t="s">
        <v>593</v>
      </c>
      <c r="BH172" t="s">
        <v>593</v>
      </c>
      <c r="BI172" t="s">
        <v>593</v>
      </c>
      <c r="BJ172" t="s">
        <v>593</v>
      </c>
      <c r="BK172" t="s">
        <v>593</v>
      </c>
      <c r="BL172" t="s">
        <v>593</v>
      </c>
      <c r="BM172" t="s">
        <v>593</v>
      </c>
      <c r="BN172" t="s">
        <v>415</v>
      </c>
      <c r="BO172" t="s">
        <v>593</v>
      </c>
      <c r="BP172" t="s">
        <v>593</v>
      </c>
      <c r="BQ172" t="s">
        <v>593</v>
      </c>
      <c r="BR172" t="s">
        <v>593</v>
      </c>
      <c r="BS172" t="s">
        <v>593</v>
      </c>
      <c r="BT172" t="s">
        <v>593</v>
      </c>
      <c r="BU172" t="s">
        <v>593</v>
      </c>
      <c r="BV172" t="s">
        <v>593</v>
      </c>
      <c r="BW172" t="s">
        <v>593</v>
      </c>
      <c r="BX172" t="s">
        <v>593</v>
      </c>
      <c r="BY172" t="s">
        <v>593</v>
      </c>
      <c r="BZ172" t="s">
        <v>593</v>
      </c>
      <c r="CA172" t="s">
        <v>593</v>
      </c>
      <c r="CB172" t="s">
        <v>593</v>
      </c>
      <c r="CC172" t="s">
        <v>593</v>
      </c>
      <c r="CD172" t="s">
        <v>440</v>
      </c>
      <c r="CE172" t="s">
        <v>593</v>
      </c>
      <c r="CF172" t="s">
        <v>593</v>
      </c>
      <c r="CG172" t="s">
        <v>593</v>
      </c>
    </row>
    <row r="173" spans="1:85">
      <c r="A173">
        <v>19931130</v>
      </c>
      <c r="B173" t="s">
        <v>593</v>
      </c>
      <c r="C173" t="s">
        <v>593</v>
      </c>
      <c r="D173" t="s">
        <v>440</v>
      </c>
      <c r="E173" t="s">
        <v>593</v>
      </c>
      <c r="F173" t="s">
        <v>593</v>
      </c>
      <c r="G173" t="s">
        <v>593</v>
      </c>
      <c r="H173" t="s">
        <v>593</v>
      </c>
      <c r="I173" t="s">
        <v>593</v>
      </c>
      <c r="J173" t="s">
        <v>593</v>
      </c>
      <c r="K173" t="s">
        <v>593</v>
      </c>
      <c r="L173" t="s">
        <v>593</v>
      </c>
      <c r="M173" t="s">
        <v>593</v>
      </c>
      <c r="N173" t="s">
        <v>593</v>
      </c>
      <c r="O173" t="s">
        <v>593</v>
      </c>
      <c r="P173" t="s">
        <v>593</v>
      </c>
      <c r="Q173" t="s">
        <v>593</v>
      </c>
      <c r="R173" t="s">
        <v>593</v>
      </c>
      <c r="S173" t="s">
        <v>593</v>
      </c>
      <c r="T173" t="s">
        <v>593</v>
      </c>
      <c r="U173" t="s">
        <v>440</v>
      </c>
      <c r="V173" t="s">
        <v>432</v>
      </c>
      <c r="W173" t="s">
        <v>593</v>
      </c>
      <c r="X173" t="s">
        <v>593</v>
      </c>
      <c r="Y173" t="s">
        <v>593</v>
      </c>
      <c r="Z173" t="s">
        <v>593</v>
      </c>
      <c r="AA173" t="s">
        <v>593</v>
      </c>
      <c r="AB173" t="s">
        <v>440</v>
      </c>
      <c r="AC173" t="s">
        <v>440</v>
      </c>
      <c r="AD173" t="s">
        <v>593</v>
      </c>
      <c r="AE173" t="s">
        <v>593</v>
      </c>
      <c r="AF173" t="s">
        <v>593</v>
      </c>
      <c r="AG173" t="s">
        <v>593</v>
      </c>
      <c r="AH173" t="s">
        <v>593</v>
      </c>
      <c r="AI173" t="s">
        <v>593</v>
      </c>
      <c r="AJ173" t="s">
        <v>440</v>
      </c>
      <c r="AK173" t="s">
        <v>593</v>
      </c>
      <c r="AL173" t="s">
        <v>593</v>
      </c>
      <c r="AM173" t="s">
        <v>467</v>
      </c>
      <c r="AN173" t="s">
        <v>593</v>
      </c>
      <c r="AO173" t="s">
        <v>440</v>
      </c>
      <c r="AP173" t="s">
        <v>593</v>
      </c>
      <c r="AQ173" t="s">
        <v>593</v>
      </c>
      <c r="AR173" t="s">
        <v>593</v>
      </c>
      <c r="AS173" t="s">
        <v>593</v>
      </c>
      <c r="AT173" t="s">
        <v>593</v>
      </c>
      <c r="AU173" t="s">
        <v>593</v>
      </c>
      <c r="AV173" t="s">
        <v>593</v>
      </c>
      <c r="AW173" t="s">
        <v>593</v>
      </c>
      <c r="AX173" t="s">
        <v>593</v>
      </c>
      <c r="AY173" t="s">
        <v>593</v>
      </c>
      <c r="AZ173" t="s">
        <v>593</v>
      </c>
      <c r="BA173" t="s">
        <v>441</v>
      </c>
      <c r="BB173" t="s">
        <v>593</v>
      </c>
      <c r="BC173" t="s">
        <v>593</v>
      </c>
      <c r="BD173" t="s">
        <v>593</v>
      </c>
      <c r="BE173" t="s">
        <v>593</v>
      </c>
      <c r="BF173" t="s">
        <v>593</v>
      </c>
      <c r="BG173" t="s">
        <v>593</v>
      </c>
      <c r="BH173" t="s">
        <v>593</v>
      </c>
      <c r="BI173" t="s">
        <v>593</v>
      </c>
      <c r="BJ173" t="s">
        <v>593</v>
      </c>
      <c r="BK173" t="s">
        <v>593</v>
      </c>
      <c r="BL173" t="s">
        <v>593</v>
      </c>
      <c r="BM173" t="s">
        <v>593</v>
      </c>
      <c r="BN173" t="s">
        <v>415</v>
      </c>
      <c r="BO173" t="s">
        <v>593</v>
      </c>
      <c r="BP173" t="s">
        <v>593</v>
      </c>
      <c r="BQ173" t="s">
        <v>593</v>
      </c>
      <c r="BR173" t="s">
        <v>593</v>
      </c>
      <c r="BS173" t="s">
        <v>593</v>
      </c>
      <c r="BT173" t="s">
        <v>593</v>
      </c>
      <c r="BU173" t="s">
        <v>593</v>
      </c>
      <c r="BV173" t="s">
        <v>593</v>
      </c>
      <c r="BW173" t="s">
        <v>593</v>
      </c>
      <c r="BX173" t="s">
        <v>593</v>
      </c>
      <c r="BY173" t="s">
        <v>593</v>
      </c>
      <c r="BZ173" t="s">
        <v>593</v>
      </c>
      <c r="CA173" t="s">
        <v>593</v>
      </c>
      <c r="CB173" t="s">
        <v>593</v>
      </c>
      <c r="CC173" t="s">
        <v>593</v>
      </c>
      <c r="CD173" t="s">
        <v>440</v>
      </c>
      <c r="CE173" t="s">
        <v>593</v>
      </c>
      <c r="CF173" t="s">
        <v>593</v>
      </c>
      <c r="CG173" t="s">
        <v>593</v>
      </c>
    </row>
    <row r="174" spans="1:85">
      <c r="A174">
        <v>19931231</v>
      </c>
      <c r="B174" t="s">
        <v>593</v>
      </c>
      <c r="C174" t="s">
        <v>593</v>
      </c>
      <c r="D174" t="s">
        <v>440</v>
      </c>
      <c r="E174" t="s">
        <v>593</v>
      </c>
      <c r="F174" t="s">
        <v>593</v>
      </c>
      <c r="G174" t="s">
        <v>593</v>
      </c>
      <c r="H174" t="s">
        <v>593</v>
      </c>
      <c r="I174" t="s">
        <v>593</v>
      </c>
      <c r="J174" t="s">
        <v>593</v>
      </c>
      <c r="K174" t="s">
        <v>593</v>
      </c>
      <c r="L174" t="s">
        <v>593</v>
      </c>
      <c r="M174" t="s">
        <v>593</v>
      </c>
      <c r="N174" t="s">
        <v>593</v>
      </c>
      <c r="O174" t="s">
        <v>593</v>
      </c>
      <c r="P174" t="s">
        <v>593</v>
      </c>
      <c r="Q174" t="s">
        <v>593</v>
      </c>
      <c r="R174" t="s">
        <v>593</v>
      </c>
      <c r="S174" t="s">
        <v>593</v>
      </c>
      <c r="T174" t="s">
        <v>593</v>
      </c>
      <c r="U174" t="s">
        <v>440</v>
      </c>
      <c r="V174" t="s">
        <v>432</v>
      </c>
      <c r="W174" t="s">
        <v>593</v>
      </c>
      <c r="X174" t="s">
        <v>593</v>
      </c>
      <c r="Y174" t="s">
        <v>593</v>
      </c>
      <c r="Z174" t="s">
        <v>593</v>
      </c>
      <c r="AA174" t="s">
        <v>593</v>
      </c>
      <c r="AB174" t="s">
        <v>440</v>
      </c>
      <c r="AC174" t="s">
        <v>440</v>
      </c>
      <c r="AD174" t="s">
        <v>593</v>
      </c>
      <c r="AE174" t="s">
        <v>593</v>
      </c>
      <c r="AF174" t="s">
        <v>593</v>
      </c>
      <c r="AG174" t="s">
        <v>593</v>
      </c>
      <c r="AH174" t="s">
        <v>593</v>
      </c>
      <c r="AI174" t="s">
        <v>593</v>
      </c>
      <c r="AJ174" t="s">
        <v>440</v>
      </c>
      <c r="AK174" t="s">
        <v>593</v>
      </c>
      <c r="AL174" t="s">
        <v>593</v>
      </c>
      <c r="AM174" t="s">
        <v>467</v>
      </c>
      <c r="AN174" t="s">
        <v>593</v>
      </c>
      <c r="AO174" t="s">
        <v>440</v>
      </c>
      <c r="AP174" t="s">
        <v>593</v>
      </c>
      <c r="AQ174" t="s">
        <v>593</v>
      </c>
      <c r="AR174" t="s">
        <v>593</v>
      </c>
      <c r="AS174" t="s">
        <v>593</v>
      </c>
      <c r="AT174" t="s">
        <v>593</v>
      </c>
      <c r="AU174" t="s">
        <v>593</v>
      </c>
      <c r="AV174" t="s">
        <v>593</v>
      </c>
      <c r="AW174" t="s">
        <v>593</v>
      </c>
      <c r="AX174" t="s">
        <v>593</v>
      </c>
      <c r="AY174" t="s">
        <v>593</v>
      </c>
      <c r="AZ174" t="s">
        <v>593</v>
      </c>
      <c r="BA174" t="s">
        <v>441</v>
      </c>
      <c r="BB174" t="s">
        <v>593</v>
      </c>
      <c r="BC174" t="s">
        <v>593</v>
      </c>
      <c r="BD174" t="s">
        <v>593</v>
      </c>
      <c r="BE174" t="s">
        <v>593</v>
      </c>
      <c r="BF174" t="s">
        <v>593</v>
      </c>
      <c r="BG174" t="s">
        <v>593</v>
      </c>
      <c r="BH174" t="s">
        <v>593</v>
      </c>
      <c r="BI174" t="s">
        <v>593</v>
      </c>
      <c r="BJ174" t="s">
        <v>593</v>
      </c>
      <c r="BK174" t="s">
        <v>593</v>
      </c>
      <c r="BL174" t="s">
        <v>593</v>
      </c>
      <c r="BM174" t="s">
        <v>593</v>
      </c>
      <c r="BN174" t="s">
        <v>415</v>
      </c>
      <c r="BO174" t="s">
        <v>593</v>
      </c>
      <c r="BP174" t="s">
        <v>593</v>
      </c>
      <c r="BQ174" t="s">
        <v>593</v>
      </c>
      <c r="BR174" t="s">
        <v>593</v>
      </c>
      <c r="BS174" t="s">
        <v>593</v>
      </c>
      <c r="BT174" t="s">
        <v>593</v>
      </c>
      <c r="BU174" t="s">
        <v>593</v>
      </c>
      <c r="BV174" t="s">
        <v>593</v>
      </c>
      <c r="BW174" t="s">
        <v>593</v>
      </c>
      <c r="BX174" t="s">
        <v>593</v>
      </c>
      <c r="BY174" t="s">
        <v>593</v>
      </c>
      <c r="BZ174" t="s">
        <v>593</v>
      </c>
      <c r="CA174" t="s">
        <v>593</v>
      </c>
      <c r="CB174" t="s">
        <v>593</v>
      </c>
      <c r="CC174" t="s">
        <v>593</v>
      </c>
      <c r="CD174" t="s">
        <v>440</v>
      </c>
      <c r="CE174" t="s">
        <v>593</v>
      </c>
      <c r="CF174" t="s">
        <v>593</v>
      </c>
      <c r="CG174" t="s">
        <v>593</v>
      </c>
    </row>
    <row r="175" spans="1:85">
      <c r="A175">
        <v>19940131</v>
      </c>
      <c r="B175" t="s">
        <v>593</v>
      </c>
      <c r="C175" t="s">
        <v>593</v>
      </c>
      <c r="D175" t="s">
        <v>440</v>
      </c>
      <c r="E175" t="s">
        <v>593</v>
      </c>
      <c r="F175" t="s">
        <v>593</v>
      </c>
      <c r="G175" t="s">
        <v>593</v>
      </c>
      <c r="H175" t="s">
        <v>593</v>
      </c>
      <c r="I175" t="s">
        <v>593</v>
      </c>
      <c r="J175" t="s">
        <v>593</v>
      </c>
      <c r="K175" t="s">
        <v>593</v>
      </c>
      <c r="L175" t="s">
        <v>593</v>
      </c>
      <c r="M175" t="s">
        <v>593</v>
      </c>
      <c r="N175" t="s">
        <v>593</v>
      </c>
      <c r="O175" t="s">
        <v>593</v>
      </c>
      <c r="P175" t="s">
        <v>593</v>
      </c>
      <c r="Q175" t="s">
        <v>593</v>
      </c>
      <c r="R175" t="s">
        <v>593</v>
      </c>
      <c r="S175" t="s">
        <v>593</v>
      </c>
      <c r="T175" t="s">
        <v>593</v>
      </c>
      <c r="U175" t="s">
        <v>440</v>
      </c>
      <c r="V175" t="s">
        <v>432</v>
      </c>
      <c r="W175" t="s">
        <v>593</v>
      </c>
      <c r="X175" t="s">
        <v>593</v>
      </c>
      <c r="Y175" t="s">
        <v>593</v>
      </c>
      <c r="Z175" t="s">
        <v>593</v>
      </c>
      <c r="AA175" t="s">
        <v>593</v>
      </c>
      <c r="AB175" t="s">
        <v>440</v>
      </c>
      <c r="AC175" t="s">
        <v>440</v>
      </c>
      <c r="AD175" t="s">
        <v>593</v>
      </c>
      <c r="AE175" t="s">
        <v>593</v>
      </c>
      <c r="AF175" t="s">
        <v>593</v>
      </c>
      <c r="AG175" t="s">
        <v>593</v>
      </c>
      <c r="AH175" t="s">
        <v>593</v>
      </c>
      <c r="AI175" t="s">
        <v>593</v>
      </c>
      <c r="AJ175" t="s">
        <v>440</v>
      </c>
      <c r="AK175" t="s">
        <v>593</v>
      </c>
      <c r="AL175" t="s">
        <v>593</v>
      </c>
      <c r="AM175" t="s">
        <v>467</v>
      </c>
      <c r="AN175" t="s">
        <v>593</v>
      </c>
      <c r="AO175" t="s">
        <v>440</v>
      </c>
      <c r="AP175" t="s">
        <v>593</v>
      </c>
      <c r="AQ175" t="s">
        <v>593</v>
      </c>
      <c r="AR175" t="s">
        <v>593</v>
      </c>
      <c r="AS175" t="s">
        <v>593</v>
      </c>
      <c r="AT175" t="s">
        <v>593</v>
      </c>
      <c r="AU175" t="s">
        <v>593</v>
      </c>
      <c r="AV175" t="s">
        <v>593</v>
      </c>
      <c r="AW175" t="s">
        <v>593</v>
      </c>
      <c r="AX175" t="s">
        <v>593</v>
      </c>
      <c r="AY175" t="s">
        <v>593</v>
      </c>
      <c r="AZ175" t="s">
        <v>593</v>
      </c>
      <c r="BA175" t="s">
        <v>441</v>
      </c>
      <c r="BB175" t="s">
        <v>593</v>
      </c>
      <c r="BC175" t="s">
        <v>593</v>
      </c>
      <c r="BD175" t="s">
        <v>593</v>
      </c>
      <c r="BE175" t="s">
        <v>593</v>
      </c>
      <c r="BF175" t="s">
        <v>593</v>
      </c>
      <c r="BG175" t="s">
        <v>593</v>
      </c>
      <c r="BH175" t="s">
        <v>593</v>
      </c>
      <c r="BI175" t="s">
        <v>593</v>
      </c>
      <c r="BJ175" t="s">
        <v>593</v>
      </c>
      <c r="BK175" t="s">
        <v>593</v>
      </c>
      <c r="BL175" t="s">
        <v>593</v>
      </c>
      <c r="BM175" t="s">
        <v>593</v>
      </c>
      <c r="BN175" t="s">
        <v>415</v>
      </c>
      <c r="BO175" t="s">
        <v>593</v>
      </c>
      <c r="BP175" t="s">
        <v>593</v>
      </c>
      <c r="BQ175" t="s">
        <v>593</v>
      </c>
      <c r="BR175" t="s">
        <v>593</v>
      </c>
      <c r="BS175" t="s">
        <v>593</v>
      </c>
      <c r="BT175" t="s">
        <v>593</v>
      </c>
      <c r="BU175" t="s">
        <v>593</v>
      </c>
      <c r="BV175" t="s">
        <v>593</v>
      </c>
      <c r="BW175" t="s">
        <v>593</v>
      </c>
      <c r="BX175" t="s">
        <v>593</v>
      </c>
      <c r="BY175" t="s">
        <v>593</v>
      </c>
      <c r="BZ175" t="s">
        <v>593</v>
      </c>
      <c r="CA175" t="s">
        <v>593</v>
      </c>
      <c r="CB175" t="s">
        <v>593</v>
      </c>
      <c r="CC175" t="s">
        <v>593</v>
      </c>
      <c r="CD175" t="s">
        <v>440</v>
      </c>
      <c r="CE175" t="s">
        <v>593</v>
      </c>
      <c r="CF175" t="s">
        <v>593</v>
      </c>
      <c r="CG175" t="s">
        <v>593</v>
      </c>
    </row>
    <row r="176" spans="1:85">
      <c r="A176">
        <v>19940228</v>
      </c>
      <c r="B176" t="s">
        <v>593</v>
      </c>
      <c r="C176" t="s">
        <v>593</v>
      </c>
      <c r="D176" t="s">
        <v>440</v>
      </c>
      <c r="E176" t="s">
        <v>593</v>
      </c>
      <c r="F176" t="s">
        <v>593</v>
      </c>
      <c r="G176" t="s">
        <v>593</v>
      </c>
      <c r="H176" t="s">
        <v>593</v>
      </c>
      <c r="I176" t="s">
        <v>593</v>
      </c>
      <c r="J176" t="s">
        <v>593</v>
      </c>
      <c r="K176" t="s">
        <v>593</v>
      </c>
      <c r="L176" t="s">
        <v>593</v>
      </c>
      <c r="M176" t="s">
        <v>593</v>
      </c>
      <c r="N176" t="s">
        <v>593</v>
      </c>
      <c r="O176" t="s">
        <v>593</v>
      </c>
      <c r="P176" t="s">
        <v>593</v>
      </c>
      <c r="Q176" t="s">
        <v>593</v>
      </c>
      <c r="R176" t="s">
        <v>593</v>
      </c>
      <c r="S176" t="s">
        <v>593</v>
      </c>
      <c r="T176" t="s">
        <v>593</v>
      </c>
      <c r="U176" t="s">
        <v>440</v>
      </c>
      <c r="V176" t="s">
        <v>432</v>
      </c>
      <c r="W176" t="s">
        <v>593</v>
      </c>
      <c r="X176" t="s">
        <v>593</v>
      </c>
      <c r="Y176" t="s">
        <v>593</v>
      </c>
      <c r="Z176" t="s">
        <v>593</v>
      </c>
      <c r="AA176" t="s">
        <v>593</v>
      </c>
      <c r="AB176" t="s">
        <v>440</v>
      </c>
      <c r="AC176" t="s">
        <v>440</v>
      </c>
      <c r="AD176" t="s">
        <v>593</v>
      </c>
      <c r="AE176" t="s">
        <v>593</v>
      </c>
      <c r="AF176" t="s">
        <v>593</v>
      </c>
      <c r="AG176" t="s">
        <v>593</v>
      </c>
      <c r="AH176" t="s">
        <v>593</v>
      </c>
      <c r="AI176" t="s">
        <v>593</v>
      </c>
      <c r="AJ176" t="s">
        <v>440</v>
      </c>
      <c r="AK176" t="s">
        <v>593</v>
      </c>
      <c r="AL176" t="s">
        <v>593</v>
      </c>
      <c r="AM176" t="s">
        <v>467</v>
      </c>
      <c r="AN176" t="s">
        <v>593</v>
      </c>
      <c r="AO176" t="s">
        <v>440</v>
      </c>
      <c r="AP176" t="s">
        <v>593</v>
      </c>
      <c r="AQ176" t="s">
        <v>593</v>
      </c>
      <c r="AR176" t="s">
        <v>593</v>
      </c>
      <c r="AS176" t="s">
        <v>593</v>
      </c>
      <c r="AT176" t="s">
        <v>593</v>
      </c>
      <c r="AU176" t="s">
        <v>593</v>
      </c>
      <c r="AV176" t="s">
        <v>593</v>
      </c>
      <c r="AW176" t="s">
        <v>593</v>
      </c>
      <c r="AX176" t="s">
        <v>593</v>
      </c>
      <c r="AY176" t="s">
        <v>593</v>
      </c>
      <c r="AZ176" t="s">
        <v>593</v>
      </c>
      <c r="BA176" t="s">
        <v>441</v>
      </c>
      <c r="BB176" t="s">
        <v>593</v>
      </c>
      <c r="BC176" t="s">
        <v>593</v>
      </c>
      <c r="BD176" t="s">
        <v>593</v>
      </c>
      <c r="BE176" t="s">
        <v>593</v>
      </c>
      <c r="BF176" t="s">
        <v>593</v>
      </c>
      <c r="BG176" t="s">
        <v>593</v>
      </c>
      <c r="BH176" t="s">
        <v>593</v>
      </c>
      <c r="BI176" t="s">
        <v>593</v>
      </c>
      <c r="BJ176" t="s">
        <v>593</v>
      </c>
      <c r="BK176" t="s">
        <v>593</v>
      </c>
      <c r="BL176" t="s">
        <v>593</v>
      </c>
      <c r="BM176" t="s">
        <v>593</v>
      </c>
      <c r="BN176" t="s">
        <v>415</v>
      </c>
      <c r="BO176" t="s">
        <v>593</v>
      </c>
      <c r="BP176" t="s">
        <v>593</v>
      </c>
      <c r="BQ176" t="s">
        <v>593</v>
      </c>
      <c r="BR176" t="s">
        <v>593</v>
      </c>
      <c r="BS176" t="s">
        <v>593</v>
      </c>
      <c r="BT176" t="s">
        <v>593</v>
      </c>
      <c r="BU176" t="s">
        <v>593</v>
      </c>
      <c r="BV176" t="s">
        <v>593</v>
      </c>
      <c r="BW176" t="s">
        <v>593</v>
      </c>
      <c r="BX176" t="s">
        <v>593</v>
      </c>
      <c r="BY176" t="s">
        <v>593</v>
      </c>
      <c r="BZ176" t="s">
        <v>593</v>
      </c>
      <c r="CA176" t="s">
        <v>593</v>
      </c>
      <c r="CB176" t="s">
        <v>593</v>
      </c>
      <c r="CC176" t="s">
        <v>593</v>
      </c>
      <c r="CD176" t="s">
        <v>440</v>
      </c>
      <c r="CE176" t="s">
        <v>593</v>
      </c>
      <c r="CF176" t="s">
        <v>593</v>
      </c>
      <c r="CG176" t="s">
        <v>593</v>
      </c>
    </row>
    <row r="177" spans="1:85">
      <c r="A177">
        <v>19940331</v>
      </c>
      <c r="B177" t="s">
        <v>593</v>
      </c>
      <c r="C177" t="s">
        <v>593</v>
      </c>
      <c r="D177" t="s">
        <v>440</v>
      </c>
      <c r="E177" t="s">
        <v>593</v>
      </c>
      <c r="F177" t="s">
        <v>593</v>
      </c>
      <c r="G177" t="s">
        <v>593</v>
      </c>
      <c r="H177" t="s">
        <v>593</v>
      </c>
      <c r="I177" t="s">
        <v>593</v>
      </c>
      <c r="J177" t="s">
        <v>593</v>
      </c>
      <c r="K177" t="s">
        <v>593</v>
      </c>
      <c r="L177" t="s">
        <v>593</v>
      </c>
      <c r="M177" t="s">
        <v>593</v>
      </c>
      <c r="N177" t="s">
        <v>593</v>
      </c>
      <c r="O177" t="s">
        <v>593</v>
      </c>
      <c r="P177" t="s">
        <v>593</v>
      </c>
      <c r="Q177" t="s">
        <v>593</v>
      </c>
      <c r="R177" t="s">
        <v>593</v>
      </c>
      <c r="S177" t="s">
        <v>593</v>
      </c>
      <c r="T177" t="s">
        <v>593</v>
      </c>
      <c r="U177" t="s">
        <v>440</v>
      </c>
      <c r="V177" t="s">
        <v>432</v>
      </c>
      <c r="W177" t="s">
        <v>593</v>
      </c>
      <c r="X177" t="s">
        <v>593</v>
      </c>
      <c r="Y177" t="s">
        <v>593</v>
      </c>
      <c r="Z177" t="s">
        <v>593</v>
      </c>
      <c r="AA177" t="s">
        <v>593</v>
      </c>
      <c r="AB177" t="s">
        <v>440</v>
      </c>
      <c r="AC177" t="s">
        <v>440</v>
      </c>
      <c r="AD177" t="s">
        <v>593</v>
      </c>
      <c r="AE177" t="s">
        <v>593</v>
      </c>
      <c r="AF177" t="s">
        <v>593</v>
      </c>
      <c r="AG177" t="s">
        <v>593</v>
      </c>
      <c r="AH177" t="s">
        <v>593</v>
      </c>
      <c r="AI177" t="s">
        <v>593</v>
      </c>
      <c r="AJ177" t="s">
        <v>440</v>
      </c>
      <c r="AK177" t="s">
        <v>593</v>
      </c>
      <c r="AL177" t="s">
        <v>593</v>
      </c>
      <c r="AM177" t="s">
        <v>467</v>
      </c>
      <c r="AN177" t="s">
        <v>593</v>
      </c>
      <c r="AO177" t="s">
        <v>440</v>
      </c>
      <c r="AP177" t="s">
        <v>593</v>
      </c>
      <c r="AQ177" t="s">
        <v>593</v>
      </c>
      <c r="AR177" t="s">
        <v>593</v>
      </c>
      <c r="AS177" t="s">
        <v>593</v>
      </c>
      <c r="AT177" t="s">
        <v>593</v>
      </c>
      <c r="AU177" t="s">
        <v>593</v>
      </c>
      <c r="AV177" t="s">
        <v>593</v>
      </c>
      <c r="AW177" t="s">
        <v>593</v>
      </c>
      <c r="AX177" t="s">
        <v>593</v>
      </c>
      <c r="AY177" t="s">
        <v>593</v>
      </c>
      <c r="AZ177" t="s">
        <v>593</v>
      </c>
      <c r="BA177" t="s">
        <v>441</v>
      </c>
      <c r="BB177" t="s">
        <v>593</v>
      </c>
      <c r="BC177" t="s">
        <v>593</v>
      </c>
      <c r="BD177" t="s">
        <v>593</v>
      </c>
      <c r="BE177" t="s">
        <v>593</v>
      </c>
      <c r="BF177" t="s">
        <v>593</v>
      </c>
      <c r="BG177" t="s">
        <v>593</v>
      </c>
      <c r="BH177" t="s">
        <v>593</v>
      </c>
      <c r="BI177" t="s">
        <v>593</v>
      </c>
      <c r="BJ177" t="s">
        <v>593</v>
      </c>
      <c r="BK177" t="s">
        <v>593</v>
      </c>
      <c r="BL177" t="s">
        <v>593</v>
      </c>
      <c r="BM177" t="s">
        <v>593</v>
      </c>
      <c r="BN177" t="s">
        <v>415</v>
      </c>
      <c r="BO177" t="s">
        <v>593</v>
      </c>
      <c r="BP177" t="s">
        <v>593</v>
      </c>
      <c r="BQ177" t="s">
        <v>593</v>
      </c>
      <c r="BR177" t="s">
        <v>593</v>
      </c>
      <c r="BS177" t="s">
        <v>593</v>
      </c>
      <c r="BT177" t="s">
        <v>593</v>
      </c>
      <c r="BU177" t="s">
        <v>593</v>
      </c>
      <c r="BV177" t="s">
        <v>593</v>
      </c>
      <c r="BW177" t="s">
        <v>593</v>
      </c>
      <c r="BX177" t="s">
        <v>593</v>
      </c>
      <c r="BY177" t="s">
        <v>593</v>
      </c>
      <c r="BZ177" t="s">
        <v>593</v>
      </c>
      <c r="CA177" t="s">
        <v>593</v>
      </c>
      <c r="CB177" t="s">
        <v>593</v>
      </c>
      <c r="CC177" t="s">
        <v>593</v>
      </c>
      <c r="CD177" t="s">
        <v>440</v>
      </c>
      <c r="CE177" t="s">
        <v>593</v>
      </c>
      <c r="CF177" t="s">
        <v>593</v>
      </c>
      <c r="CG177" t="s">
        <v>593</v>
      </c>
    </row>
    <row r="178" spans="1:85">
      <c r="A178">
        <v>19940429</v>
      </c>
      <c r="B178" t="s">
        <v>593</v>
      </c>
      <c r="C178" t="s">
        <v>593</v>
      </c>
      <c r="D178" t="s">
        <v>440</v>
      </c>
      <c r="E178" t="s">
        <v>593</v>
      </c>
      <c r="F178" t="s">
        <v>593</v>
      </c>
      <c r="G178" t="s">
        <v>593</v>
      </c>
      <c r="H178" t="s">
        <v>593</v>
      </c>
      <c r="I178" t="s">
        <v>593</v>
      </c>
      <c r="J178" t="s">
        <v>593</v>
      </c>
      <c r="K178" t="s">
        <v>593</v>
      </c>
      <c r="L178" t="s">
        <v>593</v>
      </c>
      <c r="M178" t="s">
        <v>593</v>
      </c>
      <c r="N178" t="s">
        <v>593</v>
      </c>
      <c r="O178" t="s">
        <v>593</v>
      </c>
      <c r="P178" t="s">
        <v>593</v>
      </c>
      <c r="Q178" t="s">
        <v>593</v>
      </c>
      <c r="R178" t="s">
        <v>593</v>
      </c>
      <c r="S178" t="s">
        <v>593</v>
      </c>
      <c r="T178" t="s">
        <v>593</v>
      </c>
      <c r="U178" t="s">
        <v>440</v>
      </c>
      <c r="V178" t="s">
        <v>432</v>
      </c>
      <c r="W178" t="s">
        <v>593</v>
      </c>
      <c r="X178" t="s">
        <v>593</v>
      </c>
      <c r="Y178" t="s">
        <v>593</v>
      </c>
      <c r="Z178" t="s">
        <v>593</v>
      </c>
      <c r="AA178" t="s">
        <v>593</v>
      </c>
      <c r="AB178" t="s">
        <v>440</v>
      </c>
      <c r="AC178" t="s">
        <v>440</v>
      </c>
      <c r="AD178" t="s">
        <v>593</v>
      </c>
      <c r="AE178" t="s">
        <v>593</v>
      </c>
      <c r="AF178" t="s">
        <v>593</v>
      </c>
      <c r="AG178" t="s">
        <v>593</v>
      </c>
      <c r="AH178" t="s">
        <v>593</v>
      </c>
      <c r="AI178" t="s">
        <v>593</v>
      </c>
      <c r="AJ178" t="s">
        <v>440</v>
      </c>
      <c r="AK178" t="s">
        <v>593</v>
      </c>
      <c r="AL178" t="s">
        <v>593</v>
      </c>
      <c r="AM178" t="s">
        <v>467</v>
      </c>
      <c r="AN178" t="s">
        <v>593</v>
      </c>
      <c r="AO178" t="s">
        <v>440</v>
      </c>
      <c r="AP178" t="s">
        <v>593</v>
      </c>
      <c r="AQ178" t="s">
        <v>593</v>
      </c>
      <c r="AR178" t="s">
        <v>593</v>
      </c>
      <c r="AS178" t="s">
        <v>593</v>
      </c>
      <c r="AT178" t="s">
        <v>593</v>
      </c>
      <c r="AU178" t="s">
        <v>593</v>
      </c>
      <c r="AV178" t="s">
        <v>593</v>
      </c>
      <c r="AW178" t="s">
        <v>593</v>
      </c>
      <c r="AX178" t="s">
        <v>593</v>
      </c>
      <c r="AY178" t="s">
        <v>593</v>
      </c>
      <c r="AZ178" t="s">
        <v>593</v>
      </c>
      <c r="BA178" t="s">
        <v>441</v>
      </c>
      <c r="BB178" t="s">
        <v>593</v>
      </c>
      <c r="BC178" t="s">
        <v>593</v>
      </c>
      <c r="BD178" t="s">
        <v>593</v>
      </c>
      <c r="BE178" t="s">
        <v>593</v>
      </c>
      <c r="BF178" t="s">
        <v>593</v>
      </c>
      <c r="BG178" t="s">
        <v>593</v>
      </c>
      <c r="BH178" t="s">
        <v>593</v>
      </c>
      <c r="BI178" t="s">
        <v>593</v>
      </c>
      <c r="BJ178" t="s">
        <v>593</v>
      </c>
      <c r="BK178" t="s">
        <v>593</v>
      </c>
      <c r="BL178" t="s">
        <v>593</v>
      </c>
      <c r="BM178" t="s">
        <v>593</v>
      </c>
      <c r="BN178" t="s">
        <v>415</v>
      </c>
      <c r="BO178" t="s">
        <v>593</v>
      </c>
      <c r="BP178" t="s">
        <v>593</v>
      </c>
      <c r="BQ178" t="s">
        <v>593</v>
      </c>
      <c r="BR178" t="s">
        <v>593</v>
      </c>
      <c r="BS178" t="s">
        <v>593</v>
      </c>
      <c r="BT178" t="s">
        <v>593</v>
      </c>
      <c r="BU178" t="s">
        <v>593</v>
      </c>
      <c r="BV178" t="s">
        <v>593</v>
      </c>
      <c r="BW178" t="s">
        <v>593</v>
      </c>
      <c r="BX178" t="s">
        <v>593</v>
      </c>
      <c r="BY178" t="s">
        <v>593</v>
      </c>
      <c r="BZ178" t="s">
        <v>593</v>
      </c>
      <c r="CA178" t="s">
        <v>593</v>
      </c>
      <c r="CB178" t="s">
        <v>593</v>
      </c>
      <c r="CC178" t="s">
        <v>593</v>
      </c>
      <c r="CD178" t="s">
        <v>440</v>
      </c>
      <c r="CE178" t="s">
        <v>593</v>
      </c>
      <c r="CF178" t="s">
        <v>593</v>
      </c>
      <c r="CG178" t="s">
        <v>593</v>
      </c>
    </row>
    <row r="179" spans="1:85">
      <c r="A179">
        <v>19940531</v>
      </c>
      <c r="B179" t="s">
        <v>593</v>
      </c>
      <c r="C179" t="s">
        <v>593</v>
      </c>
      <c r="D179" t="s">
        <v>440</v>
      </c>
      <c r="E179" t="s">
        <v>593</v>
      </c>
      <c r="F179" t="s">
        <v>593</v>
      </c>
      <c r="G179" t="s">
        <v>593</v>
      </c>
      <c r="H179" t="s">
        <v>593</v>
      </c>
      <c r="I179" t="s">
        <v>593</v>
      </c>
      <c r="J179" t="s">
        <v>593</v>
      </c>
      <c r="K179" t="s">
        <v>593</v>
      </c>
      <c r="L179" t="s">
        <v>593</v>
      </c>
      <c r="M179" t="s">
        <v>593</v>
      </c>
      <c r="N179" t="s">
        <v>593</v>
      </c>
      <c r="O179" t="s">
        <v>593</v>
      </c>
      <c r="P179" t="s">
        <v>593</v>
      </c>
      <c r="Q179" t="s">
        <v>593</v>
      </c>
      <c r="R179" t="s">
        <v>593</v>
      </c>
      <c r="S179" t="s">
        <v>593</v>
      </c>
      <c r="T179" t="s">
        <v>593</v>
      </c>
      <c r="U179" t="s">
        <v>440</v>
      </c>
      <c r="V179" t="s">
        <v>432</v>
      </c>
      <c r="W179" t="s">
        <v>593</v>
      </c>
      <c r="X179" t="s">
        <v>593</v>
      </c>
      <c r="Y179" t="s">
        <v>593</v>
      </c>
      <c r="Z179" t="s">
        <v>593</v>
      </c>
      <c r="AA179" t="s">
        <v>593</v>
      </c>
      <c r="AB179" t="s">
        <v>440</v>
      </c>
      <c r="AC179" t="s">
        <v>440</v>
      </c>
      <c r="AD179" t="s">
        <v>593</v>
      </c>
      <c r="AE179" t="s">
        <v>593</v>
      </c>
      <c r="AF179" t="s">
        <v>593</v>
      </c>
      <c r="AG179" t="s">
        <v>593</v>
      </c>
      <c r="AH179" t="s">
        <v>593</v>
      </c>
      <c r="AI179" t="s">
        <v>593</v>
      </c>
      <c r="AJ179" t="s">
        <v>440</v>
      </c>
      <c r="AK179" t="s">
        <v>593</v>
      </c>
      <c r="AL179" t="s">
        <v>593</v>
      </c>
      <c r="AM179" t="s">
        <v>467</v>
      </c>
      <c r="AN179" t="s">
        <v>593</v>
      </c>
      <c r="AO179" t="s">
        <v>440</v>
      </c>
      <c r="AP179" t="s">
        <v>593</v>
      </c>
      <c r="AQ179" t="s">
        <v>593</v>
      </c>
      <c r="AR179" t="s">
        <v>593</v>
      </c>
      <c r="AS179" t="s">
        <v>593</v>
      </c>
      <c r="AT179" t="s">
        <v>593</v>
      </c>
      <c r="AU179" t="s">
        <v>593</v>
      </c>
      <c r="AV179" t="s">
        <v>593</v>
      </c>
      <c r="AW179" t="s">
        <v>593</v>
      </c>
      <c r="AX179" t="s">
        <v>593</v>
      </c>
      <c r="AY179" t="s">
        <v>593</v>
      </c>
      <c r="AZ179" t="s">
        <v>593</v>
      </c>
      <c r="BA179" t="s">
        <v>441</v>
      </c>
      <c r="BB179" t="s">
        <v>593</v>
      </c>
      <c r="BC179" t="s">
        <v>593</v>
      </c>
      <c r="BD179" t="s">
        <v>593</v>
      </c>
      <c r="BE179" t="s">
        <v>593</v>
      </c>
      <c r="BF179" t="s">
        <v>593</v>
      </c>
      <c r="BG179" t="s">
        <v>593</v>
      </c>
      <c r="BH179" t="s">
        <v>593</v>
      </c>
      <c r="BI179" t="s">
        <v>593</v>
      </c>
      <c r="BJ179" t="s">
        <v>593</v>
      </c>
      <c r="BK179" t="s">
        <v>593</v>
      </c>
      <c r="BL179" t="s">
        <v>593</v>
      </c>
      <c r="BM179" t="s">
        <v>593</v>
      </c>
      <c r="BN179" t="s">
        <v>415</v>
      </c>
      <c r="BO179" t="s">
        <v>593</v>
      </c>
      <c r="BP179" t="s">
        <v>593</v>
      </c>
      <c r="BQ179" t="s">
        <v>593</v>
      </c>
      <c r="BR179" t="s">
        <v>593</v>
      </c>
      <c r="BS179" t="s">
        <v>593</v>
      </c>
      <c r="BT179" t="s">
        <v>593</v>
      </c>
      <c r="BU179" t="s">
        <v>593</v>
      </c>
      <c r="BV179" t="s">
        <v>593</v>
      </c>
      <c r="BW179" t="s">
        <v>593</v>
      </c>
      <c r="BX179" t="s">
        <v>593</v>
      </c>
      <c r="BY179" t="s">
        <v>593</v>
      </c>
      <c r="BZ179" t="s">
        <v>593</v>
      </c>
      <c r="CA179" t="s">
        <v>593</v>
      </c>
      <c r="CB179" t="s">
        <v>593</v>
      </c>
      <c r="CC179" t="s">
        <v>593</v>
      </c>
      <c r="CD179" t="s">
        <v>440</v>
      </c>
      <c r="CE179" t="s">
        <v>593</v>
      </c>
      <c r="CF179" t="s">
        <v>593</v>
      </c>
      <c r="CG179" t="s">
        <v>593</v>
      </c>
    </row>
    <row r="180" spans="1:85">
      <c r="A180">
        <v>19940630</v>
      </c>
      <c r="B180" t="s">
        <v>593</v>
      </c>
      <c r="C180" t="s">
        <v>593</v>
      </c>
      <c r="D180" t="s">
        <v>440</v>
      </c>
      <c r="E180" t="s">
        <v>593</v>
      </c>
      <c r="F180" t="s">
        <v>593</v>
      </c>
      <c r="G180" t="s">
        <v>593</v>
      </c>
      <c r="H180" t="s">
        <v>593</v>
      </c>
      <c r="I180" t="s">
        <v>593</v>
      </c>
      <c r="J180" t="s">
        <v>593</v>
      </c>
      <c r="K180" t="s">
        <v>593</v>
      </c>
      <c r="L180" t="s">
        <v>460</v>
      </c>
      <c r="M180" t="s">
        <v>593</v>
      </c>
      <c r="N180" t="s">
        <v>593</v>
      </c>
      <c r="O180" t="s">
        <v>593</v>
      </c>
      <c r="P180" t="s">
        <v>593</v>
      </c>
      <c r="Q180" t="s">
        <v>593</v>
      </c>
      <c r="R180" t="s">
        <v>593</v>
      </c>
      <c r="S180" t="s">
        <v>593</v>
      </c>
      <c r="T180" t="s">
        <v>593</v>
      </c>
      <c r="U180" t="s">
        <v>440</v>
      </c>
      <c r="V180" t="s">
        <v>432</v>
      </c>
      <c r="W180" t="s">
        <v>593</v>
      </c>
      <c r="X180" t="s">
        <v>593</v>
      </c>
      <c r="Y180" t="s">
        <v>593</v>
      </c>
      <c r="Z180" t="s">
        <v>593</v>
      </c>
      <c r="AA180" t="s">
        <v>593</v>
      </c>
      <c r="AB180" t="s">
        <v>440</v>
      </c>
      <c r="AC180" t="s">
        <v>440</v>
      </c>
      <c r="AD180" t="s">
        <v>593</v>
      </c>
      <c r="AE180" t="s">
        <v>593</v>
      </c>
      <c r="AF180" t="s">
        <v>593</v>
      </c>
      <c r="AG180" t="s">
        <v>593</v>
      </c>
      <c r="AH180" t="s">
        <v>593</v>
      </c>
      <c r="AI180" t="s">
        <v>593</v>
      </c>
      <c r="AJ180" t="s">
        <v>440</v>
      </c>
      <c r="AK180" t="s">
        <v>593</v>
      </c>
      <c r="AL180" t="s">
        <v>593</v>
      </c>
      <c r="AM180" t="s">
        <v>467</v>
      </c>
      <c r="AN180" t="s">
        <v>593</v>
      </c>
      <c r="AO180" t="s">
        <v>440</v>
      </c>
      <c r="AP180" t="s">
        <v>593</v>
      </c>
      <c r="AQ180" t="s">
        <v>593</v>
      </c>
      <c r="AR180" t="s">
        <v>593</v>
      </c>
      <c r="AS180" t="s">
        <v>593</v>
      </c>
      <c r="AT180" t="s">
        <v>593</v>
      </c>
      <c r="AU180" t="s">
        <v>593</v>
      </c>
      <c r="AV180" t="s">
        <v>593</v>
      </c>
      <c r="AW180" t="s">
        <v>593</v>
      </c>
      <c r="AX180" t="s">
        <v>593</v>
      </c>
      <c r="AY180" t="s">
        <v>593</v>
      </c>
      <c r="AZ180" t="s">
        <v>593</v>
      </c>
      <c r="BA180" t="s">
        <v>441</v>
      </c>
      <c r="BB180" t="s">
        <v>593</v>
      </c>
      <c r="BC180" t="s">
        <v>593</v>
      </c>
      <c r="BD180" t="s">
        <v>593</v>
      </c>
      <c r="BE180" t="s">
        <v>593</v>
      </c>
      <c r="BF180" t="s">
        <v>593</v>
      </c>
      <c r="BG180" t="s">
        <v>593</v>
      </c>
      <c r="BH180" t="s">
        <v>593</v>
      </c>
      <c r="BI180" t="s">
        <v>593</v>
      </c>
      <c r="BJ180" t="s">
        <v>593</v>
      </c>
      <c r="BK180" t="s">
        <v>593</v>
      </c>
      <c r="BL180" t="s">
        <v>593</v>
      </c>
      <c r="BM180" t="s">
        <v>593</v>
      </c>
      <c r="BN180" t="s">
        <v>415</v>
      </c>
      <c r="BO180" t="s">
        <v>593</v>
      </c>
      <c r="BP180" t="s">
        <v>593</v>
      </c>
      <c r="BQ180" t="s">
        <v>593</v>
      </c>
      <c r="BR180" t="s">
        <v>593</v>
      </c>
      <c r="BS180" t="s">
        <v>593</v>
      </c>
      <c r="BT180" t="s">
        <v>593</v>
      </c>
      <c r="BU180" t="s">
        <v>593</v>
      </c>
      <c r="BV180" t="s">
        <v>593</v>
      </c>
      <c r="BW180" t="s">
        <v>593</v>
      </c>
      <c r="BX180" t="s">
        <v>593</v>
      </c>
      <c r="BY180" t="s">
        <v>593</v>
      </c>
      <c r="BZ180" t="s">
        <v>593</v>
      </c>
      <c r="CA180" t="s">
        <v>593</v>
      </c>
      <c r="CB180" t="s">
        <v>593</v>
      </c>
      <c r="CC180" t="s">
        <v>593</v>
      </c>
      <c r="CD180" t="s">
        <v>440</v>
      </c>
      <c r="CE180" t="s">
        <v>593</v>
      </c>
      <c r="CF180" t="s">
        <v>593</v>
      </c>
      <c r="CG180" t="s">
        <v>593</v>
      </c>
    </row>
    <row r="181" spans="1:85">
      <c r="A181">
        <v>19940729</v>
      </c>
      <c r="B181" t="s">
        <v>593</v>
      </c>
      <c r="C181" t="s">
        <v>593</v>
      </c>
      <c r="D181" t="s">
        <v>440</v>
      </c>
      <c r="E181" t="s">
        <v>593</v>
      </c>
      <c r="F181" t="s">
        <v>593</v>
      </c>
      <c r="G181" t="s">
        <v>593</v>
      </c>
      <c r="H181" t="s">
        <v>593</v>
      </c>
      <c r="I181" t="s">
        <v>593</v>
      </c>
      <c r="J181" t="s">
        <v>593</v>
      </c>
      <c r="K181" t="s">
        <v>593</v>
      </c>
      <c r="L181" t="s">
        <v>460</v>
      </c>
      <c r="M181" t="s">
        <v>593</v>
      </c>
      <c r="N181" t="s">
        <v>593</v>
      </c>
      <c r="O181" t="s">
        <v>593</v>
      </c>
      <c r="P181" t="s">
        <v>593</v>
      </c>
      <c r="Q181" t="s">
        <v>593</v>
      </c>
      <c r="R181" t="s">
        <v>593</v>
      </c>
      <c r="S181" t="s">
        <v>593</v>
      </c>
      <c r="T181" t="s">
        <v>593</v>
      </c>
      <c r="U181" t="s">
        <v>440</v>
      </c>
      <c r="V181" t="s">
        <v>432</v>
      </c>
      <c r="W181" t="s">
        <v>593</v>
      </c>
      <c r="X181" t="s">
        <v>593</v>
      </c>
      <c r="Y181" t="s">
        <v>593</v>
      </c>
      <c r="Z181" t="s">
        <v>593</v>
      </c>
      <c r="AA181" t="s">
        <v>593</v>
      </c>
      <c r="AB181" t="s">
        <v>440</v>
      </c>
      <c r="AC181" t="s">
        <v>440</v>
      </c>
      <c r="AD181" t="s">
        <v>593</v>
      </c>
      <c r="AE181" t="s">
        <v>593</v>
      </c>
      <c r="AF181" t="s">
        <v>593</v>
      </c>
      <c r="AG181" t="s">
        <v>593</v>
      </c>
      <c r="AH181" t="s">
        <v>593</v>
      </c>
      <c r="AI181" t="s">
        <v>593</v>
      </c>
      <c r="AJ181" t="s">
        <v>440</v>
      </c>
      <c r="AK181" t="s">
        <v>593</v>
      </c>
      <c r="AL181" t="s">
        <v>593</v>
      </c>
      <c r="AM181" t="s">
        <v>467</v>
      </c>
      <c r="AN181" t="s">
        <v>593</v>
      </c>
      <c r="AO181" t="s">
        <v>440</v>
      </c>
      <c r="AP181" t="s">
        <v>593</v>
      </c>
      <c r="AQ181" t="s">
        <v>593</v>
      </c>
      <c r="AR181" t="s">
        <v>593</v>
      </c>
      <c r="AS181" t="s">
        <v>593</v>
      </c>
      <c r="AT181" t="s">
        <v>593</v>
      </c>
      <c r="AU181" t="s">
        <v>593</v>
      </c>
      <c r="AV181" t="s">
        <v>593</v>
      </c>
      <c r="AW181" t="s">
        <v>593</v>
      </c>
      <c r="AX181" t="s">
        <v>593</v>
      </c>
      <c r="AY181" t="s">
        <v>593</v>
      </c>
      <c r="AZ181" t="s">
        <v>593</v>
      </c>
      <c r="BA181" t="s">
        <v>441</v>
      </c>
      <c r="BB181" t="s">
        <v>593</v>
      </c>
      <c r="BC181" t="s">
        <v>593</v>
      </c>
      <c r="BD181" t="s">
        <v>593</v>
      </c>
      <c r="BE181" t="s">
        <v>593</v>
      </c>
      <c r="BF181" t="s">
        <v>593</v>
      </c>
      <c r="BG181" t="s">
        <v>593</v>
      </c>
      <c r="BH181" t="s">
        <v>593</v>
      </c>
      <c r="BI181" t="s">
        <v>593</v>
      </c>
      <c r="BJ181" t="s">
        <v>593</v>
      </c>
      <c r="BK181" t="s">
        <v>593</v>
      </c>
      <c r="BL181" t="s">
        <v>593</v>
      </c>
      <c r="BM181" t="s">
        <v>593</v>
      </c>
      <c r="BN181" t="s">
        <v>415</v>
      </c>
      <c r="BO181" t="s">
        <v>593</v>
      </c>
      <c r="BP181" t="s">
        <v>593</v>
      </c>
      <c r="BQ181" t="s">
        <v>593</v>
      </c>
      <c r="BR181" t="s">
        <v>593</v>
      </c>
      <c r="BS181" t="s">
        <v>593</v>
      </c>
      <c r="BT181" t="s">
        <v>593</v>
      </c>
      <c r="BU181" t="s">
        <v>593</v>
      </c>
      <c r="BV181" t="s">
        <v>593</v>
      </c>
      <c r="BW181" t="s">
        <v>593</v>
      </c>
      <c r="BX181" t="s">
        <v>593</v>
      </c>
      <c r="BY181" t="s">
        <v>593</v>
      </c>
      <c r="BZ181" t="s">
        <v>593</v>
      </c>
      <c r="CA181" t="s">
        <v>593</v>
      </c>
      <c r="CB181" t="s">
        <v>593</v>
      </c>
      <c r="CC181" t="s">
        <v>593</v>
      </c>
      <c r="CD181" t="s">
        <v>440</v>
      </c>
      <c r="CE181" t="s">
        <v>593</v>
      </c>
      <c r="CF181" t="s">
        <v>593</v>
      </c>
      <c r="CG181" t="s">
        <v>593</v>
      </c>
    </row>
    <row r="182" spans="1:85">
      <c r="A182">
        <v>19940831</v>
      </c>
      <c r="B182" t="s">
        <v>593</v>
      </c>
      <c r="C182" t="s">
        <v>593</v>
      </c>
      <c r="D182" t="s">
        <v>440</v>
      </c>
      <c r="E182" t="s">
        <v>593</v>
      </c>
      <c r="F182" t="s">
        <v>593</v>
      </c>
      <c r="G182" t="s">
        <v>593</v>
      </c>
      <c r="H182" t="s">
        <v>593</v>
      </c>
      <c r="I182" t="s">
        <v>593</v>
      </c>
      <c r="J182" t="s">
        <v>593</v>
      </c>
      <c r="K182" t="s">
        <v>593</v>
      </c>
      <c r="L182" t="s">
        <v>460</v>
      </c>
      <c r="M182" t="s">
        <v>593</v>
      </c>
      <c r="N182" t="s">
        <v>593</v>
      </c>
      <c r="O182" t="s">
        <v>593</v>
      </c>
      <c r="P182" t="s">
        <v>593</v>
      </c>
      <c r="Q182" t="s">
        <v>593</v>
      </c>
      <c r="R182" t="s">
        <v>593</v>
      </c>
      <c r="S182" t="s">
        <v>593</v>
      </c>
      <c r="T182" t="s">
        <v>593</v>
      </c>
      <c r="U182" t="s">
        <v>440</v>
      </c>
      <c r="V182" t="s">
        <v>432</v>
      </c>
      <c r="W182" t="s">
        <v>593</v>
      </c>
      <c r="X182" t="s">
        <v>593</v>
      </c>
      <c r="Y182" t="s">
        <v>593</v>
      </c>
      <c r="Z182" t="s">
        <v>593</v>
      </c>
      <c r="AA182" t="s">
        <v>593</v>
      </c>
      <c r="AB182" t="s">
        <v>440</v>
      </c>
      <c r="AC182" t="s">
        <v>440</v>
      </c>
      <c r="AD182" t="s">
        <v>593</v>
      </c>
      <c r="AE182" t="s">
        <v>593</v>
      </c>
      <c r="AF182" t="s">
        <v>593</v>
      </c>
      <c r="AG182" t="s">
        <v>593</v>
      </c>
      <c r="AH182" t="s">
        <v>593</v>
      </c>
      <c r="AI182" t="s">
        <v>593</v>
      </c>
      <c r="AJ182" t="s">
        <v>440</v>
      </c>
      <c r="AK182" t="s">
        <v>593</v>
      </c>
      <c r="AL182" t="s">
        <v>593</v>
      </c>
      <c r="AM182" t="s">
        <v>467</v>
      </c>
      <c r="AN182" t="s">
        <v>593</v>
      </c>
      <c r="AO182" t="s">
        <v>440</v>
      </c>
      <c r="AP182" t="s">
        <v>593</v>
      </c>
      <c r="AQ182" t="s">
        <v>593</v>
      </c>
      <c r="AR182" t="s">
        <v>593</v>
      </c>
      <c r="AS182" t="s">
        <v>593</v>
      </c>
      <c r="AT182" t="s">
        <v>593</v>
      </c>
      <c r="AU182" t="s">
        <v>593</v>
      </c>
      <c r="AV182" t="s">
        <v>593</v>
      </c>
      <c r="AW182" t="s">
        <v>593</v>
      </c>
      <c r="AX182" t="s">
        <v>593</v>
      </c>
      <c r="AY182" t="s">
        <v>593</v>
      </c>
      <c r="AZ182" t="s">
        <v>593</v>
      </c>
      <c r="BA182" t="s">
        <v>441</v>
      </c>
      <c r="BB182" t="s">
        <v>593</v>
      </c>
      <c r="BC182" t="s">
        <v>593</v>
      </c>
      <c r="BD182" t="s">
        <v>593</v>
      </c>
      <c r="BE182" t="s">
        <v>593</v>
      </c>
      <c r="BF182" t="s">
        <v>593</v>
      </c>
      <c r="BG182" t="s">
        <v>593</v>
      </c>
      <c r="BH182" t="s">
        <v>593</v>
      </c>
      <c r="BI182" t="s">
        <v>593</v>
      </c>
      <c r="BJ182" t="s">
        <v>593</v>
      </c>
      <c r="BK182" t="s">
        <v>593</v>
      </c>
      <c r="BL182" t="s">
        <v>593</v>
      </c>
      <c r="BM182" t="s">
        <v>593</v>
      </c>
      <c r="BN182" t="s">
        <v>415</v>
      </c>
      <c r="BO182" t="s">
        <v>593</v>
      </c>
      <c r="BP182" t="s">
        <v>593</v>
      </c>
      <c r="BQ182" t="s">
        <v>593</v>
      </c>
      <c r="BR182" t="s">
        <v>593</v>
      </c>
      <c r="BS182" t="s">
        <v>593</v>
      </c>
      <c r="BT182" t="s">
        <v>593</v>
      </c>
      <c r="BU182" t="s">
        <v>593</v>
      </c>
      <c r="BV182" t="s">
        <v>593</v>
      </c>
      <c r="BW182" t="s">
        <v>593</v>
      </c>
      <c r="BX182" t="s">
        <v>593</v>
      </c>
      <c r="BY182" t="s">
        <v>593</v>
      </c>
      <c r="BZ182" t="s">
        <v>593</v>
      </c>
      <c r="CA182" t="s">
        <v>593</v>
      </c>
      <c r="CB182" t="s">
        <v>593</v>
      </c>
      <c r="CC182" t="s">
        <v>593</v>
      </c>
      <c r="CD182" t="s">
        <v>440</v>
      </c>
      <c r="CE182" t="s">
        <v>593</v>
      </c>
      <c r="CF182" t="s">
        <v>593</v>
      </c>
      <c r="CG182" t="s">
        <v>593</v>
      </c>
    </row>
    <row r="183" spans="1:85">
      <c r="A183">
        <v>19940930</v>
      </c>
      <c r="B183" t="s">
        <v>593</v>
      </c>
      <c r="C183" t="s">
        <v>593</v>
      </c>
      <c r="D183" t="s">
        <v>440</v>
      </c>
      <c r="E183" t="s">
        <v>593</v>
      </c>
      <c r="F183" t="s">
        <v>593</v>
      </c>
      <c r="G183" t="s">
        <v>593</v>
      </c>
      <c r="H183" t="s">
        <v>593</v>
      </c>
      <c r="I183" t="s">
        <v>593</v>
      </c>
      <c r="J183" t="s">
        <v>593</v>
      </c>
      <c r="K183" t="s">
        <v>593</v>
      </c>
      <c r="L183" t="s">
        <v>460</v>
      </c>
      <c r="M183" t="s">
        <v>593</v>
      </c>
      <c r="N183" t="s">
        <v>593</v>
      </c>
      <c r="O183" t="s">
        <v>593</v>
      </c>
      <c r="P183" t="s">
        <v>593</v>
      </c>
      <c r="Q183" t="s">
        <v>593</v>
      </c>
      <c r="R183" t="s">
        <v>593</v>
      </c>
      <c r="S183" t="s">
        <v>593</v>
      </c>
      <c r="T183" t="s">
        <v>593</v>
      </c>
      <c r="U183" t="s">
        <v>440</v>
      </c>
      <c r="V183" t="s">
        <v>432</v>
      </c>
      <c r="W183" t="s">
        <v>593</v>
      </c>
      <c r="X183" t="s">
        <v>593</v>
      </c>
      <c r="Y183" t="s">
        <v>593</v>
      </c>
      <c r="Z183" t="s">
        <v>593</v>
      </c>
      <c r="AA183" t="s">
        <v>593</v>
      </c>
      <c r="AB183" t="s">
        <v>440</v>
      </c>
      <c r="AC183" t="s">
        <v>440</v>
      </c>
      <c r="AD183" t="s">
        <v>593</v>
      </c>
      <c r="AE183" t="s">
        <v>593</v>
      </c>
      <c r="AF183" t="s">
        <v>593</v>
      </c>
      <c r="AG183" t="s">
        <v>593</v>
      </c>
      <c r="AH183" t="s">
        <v>593</v>
      </c>
      <c r="AI183" t="s">
        <v>593</v>
      </c>
      <c r="AJ183" t="s">
        <v>440</v>
      </c>
      <c r="AK183" t="s">
        <v>593</v>
      </c>
      <c r="AL183" t="s">
        <v>593</v>
      </c>
      <c r="AM183" t="s">
        <v>467</v>
      </c>
      <c r="AN183" t="s">
        <v>593</v>
      </c>
      <c r="AO183" t="s">
        <v>440</v>
      </c>
      <c r="AP183" t="s">
        <v>593</v>
      </c>
      <c r="AQ183" t="s">
        <v>593</v>
      </c>
      <c r="AR183" t="s">
        <v>593</v>
      </c>
      <c r="AS183" t="s">
        <v>593</v>
      </c>
      <c r="AT183" t="s">
        <v>593</v>
      </c>
      <c r="AU183" t="s">
        <v>593</v>
      </c>
      <c r="AV183" t="s">
        <v>593</v>
      </c>
      <c r="AW183" t="s">
        <v>593</v>
      </c>
      <c r="AX183" t="s">
        <v>593</v>
      </c>
      <c r="AY183" t="s">
        <v>593</v>
      </c>
      <c r="AZ183" t="s">
        <v>593</v>
      </c>
      <c r="BA183" t="s">
        <v>441</v>
      </c>
      <c r="BB183" t="s">
        <v>593</v>
      </c>
      <c r="BC183" t="s">
        <v>593</v>
      </c>
      <c r="BD183" t="s">
        <v>593</v>
      </c>
      <c r="BE183" t="s">
        <v>593</v>
      </c>
      <c r="BF183" t="s">
        <v>593</v>
      </c>
      <c r="BG183" t="s">
        <v>593</v>
      </c>
      <c r="BH183" t="s">
        <v>593</v>
      </c>
      <c r="BI183" t="s">
        <v>593</v>
      </c>
      <c r="BJ183" t="s">
        <v>593</v>
      </c>
      <c r="BK183" t="s">
        <v>593</v>
      </c>
      <c r="BL183" t="s">
        <v>593</v>
      </c>
      <c r="BM183" t="s">
        <v>593</v>
      </c>
      <c r="BN183" t="s">
        <v>415</v>
      </c>
      <c r="BO183" t="s">
        <v>593</v>
      </c>
      <c r="BP183" t="s">
        <v>593</v>
      </c>
      <c r="BQ183" t="s">
        <v>593</v>
      </c>
      <c r="BR183" t="s">
        <v>593</v>
      </c>
      <c r="BS183" t="s">
        <v>593</v>
      </c>
      <c r="BT183" t="s">
        <v>593</v>
      </c>
      <c r="BU183" t="s">
        <v>593</v>
      </c>
      <c r="BV183" t="s">
        <v>593</v>
      </c>
      <c r="BW183" t="s">
        <v>593</v>
      </c>
      <c r="BX183" t="s">
        <v>593</v>
      </c>
      <c r="BY183" t="s">
        <v>593</v>
      </c>
      <c r="BZ183" t="s">
        <v>593</v>
      </c>
      <c r="CA183" t="s">
        <v>593</v>
      </c>
      <c r="CB183" t="s">
        <v>593</v>
      </c>
      <c r="CC183" t="s">
        <v>593</v>
      </c>
      <c r="CD183" t="s">
        <v>440</v>
      </c>
      <c r="CE183" t="s">
        <v>593</v>
      </c>
      <c r="CF183" t="s">
        <v>593</v>
      </c>
      <c r="CG183" t="s">
        <v>593</v>
      </c>
    </row>
    <row r="184" spans="1:85">
      <c r="A184">
        <v>19941031</v>
      </c>
      <c r="B184" t="s">
        <v>593</v>
      </c>
      <c r="C184" t="s">
        <v>593</v>
      </c>
      <c r="D184" t="s">
        <v>440</v>
      </c>
      <c r="E184" t="s">
        <v>593</v>
      </c>
      <c r="F184" t="s">
        <v>593</v>
      </c>
      <c r="G184" t="s">
        <v>593</v>
      </c>
      <c r="H184" t="s">
        <v>593</v>
      </c>
      <c r="I184" t="s">
        <v>593</v>
      </c>
      <c r="J184" t="s">
        <v>593</v>
      </c>
      <c r="K184" t="s">
        <v>593</v>
      </c>
      <c r="L184" t="s">
        <v>460</v>
      </c>
      <c r="M184" t="s">
        <v>593</v>
      </c>
      <c r="N184" t="s">
        <v>593</v>
      </c>
      <c r="O184" t="s">
        <v>593</v>
      </c>
      <c r="P184" t="s">
        <v>593</v>
      </c>
      <c r="Q184" t="s">
        <v>593</v>
      </c>
      <c r="R184" t="s">
        <v>593</v>
      </c>
      <c r="S184" t="s">
        <v>593</v>
      </c>
      <c r="T184" t="s">
        <v>593</v>
      </c>
      <c r="U184" t="s">
        <v>440</v>
      </c>
      <c r="V184" t="s">
        <v>432</v>
      </c>
      <c r="W184" t="s">
        <v>593</v>
      </c>
      <c r="X184" t="s">
        <v>593</v>
      </c>
      <c r="Y184" t="s">
        <v>593</v>
      </c>
      <c r="Z184" t="s">
        <v>593</v>
      </c>
      <c r="AA184" t="s">
        <v>593</v>
      </c>
      <c r="AB184" t="s">
        <v>440</v>
      </c>
      <c r="AC184" t="s">
        <v>440</v>
      </c>
      <c r="AD184" t="s">
        <v>593</v>
      </c>
      <c r="AE184" t="s">
        <v>593</v>
      </c>
      <c r="AF184" t="s">
        <v>593</v>
      </c>
      <c r="AG184" t="s">
        <v>593</v>
      </c>
      <c r="AH184" t="s">
        <v>593</v>
      </c>
      <c r="AI184" t="s">
        <v>593</v>
      </c>
      <c r="AJ184" t="s">
        <v>440</v>
      </c>
      <c r="AK184" t="s">
        <v>593</v>
      </c>
      <c r="AL184" t="s">
        <v>593</v>
      </c>
      <c r="AM184" t="s">
        <v>467</v>
      </c>
      <c r="AN184" t="s">
        <v>593</v>
      </c>
      <c r="AO184" t="s">
        <v>440</v>
      </c>
      <c r="AP184" t="s">
        <v>593</v>
      </c>
      <c r="AQ184" t="s">
        <v>593</v>
      </c>
      <c r="AR184" t="s">
        <v>593</v>
      </c>
      <c r="AS184" t="s">
        <v>593</v>
      </c>
      <c r="AT184" t="s">
        <v>593</v>
      </c>
      <c r="AU184" t="s">
        <v>593</v>
      </c>
      <c r="AV184" t="s">
        <v>593</v>
      </c>
      <c r="AW184" t="s">
        <v>593</v>
      </c>
      <c r="AX184" t="s">
        <v>593</v>
      </c>
      <c r="AY184" t="s">
        <v>593</v>
      </c>
      <c r="AZ184" t="s">
        <v>593</v>
      </c>
      <c r="BA184" t="s">
        <v>441</v>
      </c>
      <c r="BB184" t="s">
        <v>593</v>
      </c>
      <c r="BC184" t="s">
        <v>593</v>
      </c>
      <c r="BD184" t="s">
        <v>593</v>
      </c>
      <c r="BE184" t="s">
        <v>593</v>
      </c>
      <c r="BF184" t="s">
        <v>593</v>
      </c>
      <c r="BG184" t="s">
        <v>593</v>
      </c>
      <c r="BH184" t="s">
        <v>593</v>
      </c>
      <c r="BI184" t="s">
        <v>593</v>
      </c>
      <c r="BJ184" t="s">
        <v>593</v>
      </c>
      <c r="BK184" t="s">
        <v>593</v>
      </c>
      <c r="BL184" t="s">
        <v>593</v>
      </c>
      <c r="BM184" t="s">
        <v>593</v>
      </c>
      <c r="BN184" t="s">
        <v>415</v>
      </c>
      <c r="BO184" t="s">
        <v>593</v>
      </c>
      <c r="BP184" t="s">
        <v>593</v>
      </c>
      <c r="BQ184" t="s">
        <v>593</v>
      </c>
      <c r="BR184" t="s">
        <v>593</v>
      </c>
      <c r="BS184" t="s">
        <v>593</v>
      </c>
      <c r="BT184" t="s">
        <v>593</v>
      </c>
      <c r="BU184" t="s">
        <v>593</v>
      </c>
      <c r="BV184" t="s">
        <v>593</v>
      </c>
      <c r="BW184" t="s">
        <v>593</v>
      </c>
      <c r="BX184" t="s">
        <v>593</v>
      </c>
      <c r="BY184" t="s">
        <v>593</v>
      </c>
      <c r="BZ184" t="s">
        <v>593</v>
      </c>
      <c r="CA184" t="s">
        <v>593</v>
      </c>
      <c r="CB184" t="s">
        <v>593</v>
      </c>
      <c r="CC184" t="s">
        <v>593</v>
      </c>
      <c r="CD184" t="s">
        <v>440</v>
      </c>
      <c r="CE184" t="s">
        <v>593</v>
      </c>
      <c r="CF184" t="s">
        <v>593</v>
      </c>
      <c r="CG184" t="s">
        <v>593</v>
      </c>
    </row>
    <row r="185" spans="1:85">
      <c r="A185">
        <v>19941130</v>
      </c>
      <c r="B185" t="s">
        <v>593</v>
      </c>
      <c r="C185" t="s">
        <v>593</v>
      </c>
      <c r="D185" t="s">
        <v>440</v>
      </c>
      <c r="E185" t="s">
        <v>593</v>
      </c>
      <c r="F185" t="s">
        <v>593</v>
      </c>
      <c r="G185" t="s">
        <v>593</v>
      </c>
      <c r="H185" t="s">
        <v>593</v>
      </c>
      <c r="I185" t="s">
        <v>593</v>
      </c>
      <c r="J185" t="s">
        <v>593</v>
      </c>
      <c r="K185" t="s">
        <v>593</v>
      </c>
      <c r="L185" t="s">
        <v>460</v>
      </c>
      <c r="M185" t="s">
        <v>593</v>
      </c>
      <c r="N185" t="s">
        <v>593</v>
      </c>
      <c r="O185" t="s">
        <v>593</v>
      </c>
      <c r="P185" t="s">
        <v>593</v>
      </c>
      <c r="Q185" t="s">
        <v>593</v>
      </c>
      <c r="R185" t="s">
        <v>593</v>
      </c>
      <c r="S185" t="s">
        <v>593</v>
      </c>
      <c r="T185" t="s">
        <v>593</v>
      </c>
      <c r="U185" t="s">
        <v>440</v>
      </c>
      <c r="V185" t="s">
        <v>432</v>
      </c>
      <c r="W185" t="s">
        <v>593</v>
      </c>
      <c r="X185" t="s">
        <v>593</v>
      </c>
      <c r="Y185" t="s">
        <v>593</v>
      </c>
      <c r="Z185" t="s">
        <v>593</v>
      </c>
      <c r="AA185" t="s">
        <v>593</v>
      </c>
      <c r="AB185" t="s">
        <v>440</v>
      </c>
      <c r="AC185" t="s">
        <v>440</v>
      </c>
      <c r="AD185" t="s">
        <v>593</v>
      </c>
      <c r="AE185" t="s">
        <v>593</v>
      </c>
      <c r="AF185" t="s">
        <v>593</v>
      </c>
      <c r="AG185" t="s">
        <v>593</v>
      </c>
      <c r="AH185" t="s">
        <v>593</v>
      </c>
      <c r="AI185" t="s">
        <v>593</v>
      </c>
      <c r="AJ185" t="s">
        <v>440</v>
      </c>
      <c r="AK185" t="s">
        <v>593</v>
      </c>
      <c r="AL185" t="s">
        <v>593</v>
      </c>
      <c r="AM185" t="s">
        <v>467</v>
      </c>
      <c r="AN185" t="s">
        <v>593</v>
      </c>
      <c r="AO185" t="s">
        <v>440</v>
      </c>
      <c r="AP185" t="s">
        <v>593</v>
      </c>
      <c r="AQ185" t="s">
        <v>593</v>
      </c>
      <c r="AR185" t="s">
        <v>593</v>
      </c>
      <c r="AS185" t="s">
        <v>593</v>
      </c>
      <c r="AT185" t="s">
        <v>593</v>
      </c>
      <c r="AU185" t="s">
        <v>593</v>
      </c>
      <c r="AV185" t="s">
        <v>593</v>
      </c>
      <c r="AW185" t="s">
        <v>593</v>
      </c>
      <c r="AX185" t="s">
        <v>593</v>
      </c>
      <c r="AY185" t="s">
        <v>593</v>
      </c>
      <c r="AZ185" t="s">
        <v>593</v>
      </c>
      <c r="BA185" t="s">
        <v>441</v>
      </c>
      <c r="BB185" t="s">
        <v>593</v>
      </c>
      <c r="BC185" t="s">
        <v>593</v>
      </c>
      <c r="BD185" t="s">
        <v>593</v>
      </c>
      <c r="BE185" t="s">
        <v>593</v>
      </c>
      <c r="BF185" t="s">
        <v>593</v>
      </c>
      <c r="BG185" t="s">
        <v>593</v>
      </c>
      <c r="BH185" t="s">
        <v>593</v>
      </c>
      <c r="BI185" t="s">
        <v>593</v>
      </c>
      <c r="BJ185" t="s">
        <v>593</v>
      </c>
      <c r="BK185" t="s">
        <v>593</v>
      </c>
      <c r="BL185" t="s">
        <v>593</v>
      </c>
      <c r="BM185" t="s">
        <v>593</v>
      </c>
      <c r="BN185" t="s">
        <v>415</v>
      </c>
      <c r="BO185" t="s">
        <v>593</v>
      </c>
      <c r="BP185" t="s">
        <v>593</v>
      </c>
      <c r="BQ185" t="s">
        <v>593</v>
      </c>
      <c r="BR185" t="s">
        <v>593</v>
      </c>
      <c r="BS185" t="s">
        <v>593</v>
      </c>
      <c r="BT185" t="s">
        <v>593</v>
      </c>
      <c r="BU185" t="s">
        <v>593</v>
      </c>
      <c r="BV185" t="s">
        <v>593</v>
      </c>
      <c r="BW185" t="s">
        <v>593</v>
      </c>
      <c r="BX185" t="s">
        <v>593</v>
      </c>
      <c r="BY185" t="s">
        <v>593</v>
      </c>
      <c r="BZ185" t="s">
        <v>593</v>
      </c>
      <c r="CA185" t="s">
        <v>593</v>
      </c>
      <c r="CB185" t="s">
        <v>593</v>
      </c>
      <c r="CC185" t="s">
        <v>593</v>
      </c>
      <c r="CD185" t="s">
        <v>440</v>
      </c>
      <c r="CE185" t="s">
        <v>593</v>
      </c>
      <c r="CF185" t="s">
        <v>593</v>
      </c>
      <c r="CG185" t="s">
        <v>593</v>
      </c>
    </row>
    <row r="186" spans="1:85">
      <c r="A186">
        <v>19941230</v>
      </c>
      <c r="B186" t="s">
        <v>593</v>
      </c>
      <c r="C186" t="s">
        <v>593</v>
      </c>
      <c r="D186" t="s">
        <v>440</v>
      </c>
      <c r="E186" t="s">
        <v>593</v>
      </c>
      <c r="F186" t="s">
        <v>593</v>
      </c>
      <c r="G186" t="s">
        <v>593</v>
      </c>
      <c r="H186" t="s">
        <v>593</v>
      </c>
      <c r="I186" t="s">
        <v>593</v>
      </c>
      <c r="J186" t="s">
        <v>593</v>
      </c>
      <c r="K186" t="s">
        <v>593</v>
      </c>
      <c r="L186" t="s">
        <v>460</v>
      </c>
      <c r="M186" t="s">
        <v>593</v>
      </c>
      <c r="N186" t="s">
        <v>593</v>
      </c>
      <c r="O186" t="s">
        <v>593</v>
      </c>
      <c r="P186" t="s">
        <v>593</v>
      </c>
      <c r="Q186" t="s">
        <v>593</v>
      </c>
      <c r="R186" t="s">
        <v>593</v>
      </c>
      <c r="S186" t="s">
        <v>593</v>
      </c>
      <c r="T186" t="s">
        <v>593</v>
      </c>
      <c r="U186" t="s">
        <v>440</v>
      </c>
      <c r="V186" t="s">
        <v>432</v>
      </c>
      <c r="W186" t="s">
        <v>593</v>
      </c>
      <c r="X186" t="s">
        <v>593</v>
      </c>
      <c r="Y186" t="s">
        <v>593</v>
      </c>
      <c r="Z186" t="s">
        <v>593</v>
      </c>
      <c r="AA186" t="s">
        <v>593</v>
      </c>
      <c r="AB186" t="s">
        <v>440</v>
      </c>
      <c r="AC186" t="s">
        <v>440</v>
      </c>
      <c r="AD186" t="s">
        <v>593</v>
      </c>
      <c r="AE186" t="s">
        <v>593</v>
      </c>
      <c r="AF186" t="s">
        <v>593</v>
      </c>
      <c r="AG186" t="s">
        <v>593</v>
      </c>
      <c r="AH186" t="s">
        <v>593</v>
      </c>
      <c r="AI186" t="s">
        <v>593</v>
      </c>
      <c r="AJ186" t="s">
        <v>440</v>
      </c>
      <c r="AK186" t="s">
        <v>593</v>
      </c>
      <c r="AL186" t="s">
        <v>593</v>
      </c>
      <c r="AM186" t="s">
        <v>467</v>
      </c>
      <c r="AN186" t="s">
        <v>593</v>
      </c>
      <c r="AO186" t="s">
        <v>440</v>
      </c>
      <c r="AP186" t="s">
        <v>593</v>
      </c>
      <c r="AQ186" t="s">
        <v>593</v>
      </c>
      <c r="AR186" t="s">
        <v>593</v>
      </c>
      <c r="AS186" t="s">
        <v>593</v>
      </c>
      <c r="AT186" t="s">
        <v>593</v>
      </c>
      <c r="AU186" t="s">
        <v>593</v>
      </c>
      <c r="AV186" t="s">
        <v>593</v>
      </c>
      <c r="AW186" t="s">
        <v>593</v>
      </c>
      <c r="AX186" t="s">
        <v>593</v>
      </c>
      <c r="AY186" t="s">
        <v>593</v>
      </c>
      <c r="AZ186" t="s">
        <v>593</v>
      </c>
      <c r="BA186" t="s">
        <v>441</v>
      </c>
      <c r="BB186" t="s">
        <v>593</v>
      </c>
      <c r="BC186" t="s">
        <v>593</v>
      </c>
      <c r="BD186" t="s">
        <v>593</v>
      </c>
      <c r="BE186" t="s">
        <v>593</v>
      </c>
      <c r="BF186" t="s">
        <v>593</v>
      </c>
      <c r="BG186" t="s">
        <v>593</v>
      </c>
      <c r="BH186" t="s">
        <v>593</v>
      </c>
      <c r="BI186" t="s">
        <v>593</v>
      </c>
      <c r="BJ186" t="s">
        <v>593</v>
      </c>
      <c r="BK186" t="s">
        <v>593</v>
      </c>
      <c r="BL186" t="s">
        <v>593</v>
      </c>
      <c r="BM186" t="s">
        <v>593</v>
      </c>
      <c r="BN186" t="s">
        <v>415</v>
      </c>
      <c r="BO186" t="s">
        <v>593</v>
      </c>
      <c r="BP186" t="s">
        <v>593</v>
      </c>
      <c r="BQ186" t="s">
        <v>593</v>
      </c>
      <c r="BR186" t="s">
        <v>593</v>
      </c>
      <c r="BS186" t="s">
        <v>593</v>
      </c>
      <c r="BT186" t="s">
        <v>593</v>
      </c>
      <c r="BU186" t="s">
        <v>593</v>
      </c>
      <c r="BV186" t="s">
        <v>593</v>
      </c>
      <c r="BW186" t="s">
        <v>593</v>
      </c>
      <c r="BX186" t="s">
        <v>593</v>
      </c>
      <c r="BY186" t="s">
        <v>593</v>
      </c>
      <c r="BZ186" t="s">
        <v>593</v>
      </c>
      <c r="CA186" t="s">
        <v>593</v>
      </c>
      <c r="CB186" t="s">
        <v>593</v>
      </c>
      <c r="CC186" t="s">
        <v>593</v>
      </c>
      <c r="CD186" t="s">
        <v>440</v>
      </c>
      <c r="CE186" t="s">
        <v>593</v>
      </c>
      <c r="CF186" t="s">
        <v>593</v>
      </c>
      <c r="CG186" t="s">
        <v>593</v>
      </c>
    </row>
    <row r="187" spans="1:85">
      <c r="A187">
        <v>19950131</v>
      </c>
      <c r="B187" t="s">
        <v>593</v>
      </c>
      <c r="C187" t="s">
        <v>593</v>
      </c>
      <c r="D187" t="s">
        <v>440</v>
      </c>
      <c r="E187" t="s">
        <v>593</v>
      </c>
      <c r="F187" t="s">
        <v>593</v>
      </c>
      <c r="G187" t="s">
        <v>593</v>
      </c>
      <c r="H187" t="s">
        <v>593</v>
      </c>
      <c r="I187" t="s">
        <v>593</v>
      </c>
      <c r="J187" t="s">
        <v>593</v>
      </c>
      <c r="K187" t="s">
        <v>593</v>
      </c>
      <c r="L187" t="s">
        <v>460</v>
      </c>
      <c r="M187" t="s">
        <v>593</v>
      </c>
      <c r="N187" t="s">
        <v>593</v>
      </c>
      <c r="O187" t="s">
        <v>593</v>
      </c>
      <c r="P187" t="s">
        <v>593</v>
      </c>
      <c r="Q187" t="s">
        <v>593</v>
      </c>
      <c r="R187" t="s">
        <v>593</v>
      </c>
      <c r="S187" t="s">
        <v>593</v>
      </c>
      <c r="T187" t="s">
        <v>593</v>
      </c>
      <c r="U187" t="s">
        <v>440</v>
      </c>
      <c r="V187" t="s">
        <v>432</v>
      </c>
      <c r="W187" t="s">
        <v>593</v>
      </c>
      <c r="X187" t="s">
        <v>593</v>
      </c>
      <c r="Y187" t="s">
        <v>593</v>
      </c>
      <c r="Z187" t="s">
        <v>593</v>
      </c>
      <c r="AA187" t="s">
        <v>593</v>
      </c>
      <c r="AB187" t="s">
        <v>440</v>
      </c>
      <c r="AC187" t="s">
        <v>440</v>
      </c>
      <c r="AD187" t="s">
        <v>593</v>
      </c>
      <c r="AE187" t="s">
        <v>593</v>
      </c>
      <c r="AF187" t="s">
        <v>593</v>
      </c>
      <c r="AG187" t="s">
        <v>593</v>
      </c>
      <c r="AH187" t="s">
        <v>593</v>
      </c>
      <c r="AI187" t="s">
        <v>593</v>
      </c>
      <c r="AJ187" t="s">
        <v>440</v>
      </c>
      <c r="AK187" t="s">
        <v>593</v>
      </c>
      <c r="AL187" t="s">
        <v>593</v>
      </c>
      <c r="AM187" t="s">
        <v>467</v>
      </c>
      <c r="AN187" t="s">
        <v>593</v>
      </c>
      <c r="AO187" t="s">
        <v>440</v>
      </c>
      <c r="AP187" t="s">
        <v>593</v>
      </c>
      <c r="AQ187" t="s">
        <v>593</v>
      </c>
      <c r="AR187" t="s">
        <v>593</v>
      </c>
      <c r="AS187" t="s">
        <v>593</v>
      </c>
      <c r="AT187" t="s">
        <v>593</v>
      </c>
      <c r="AU187" t="s">
        <v>593</v>
      </c>
      <c r="AV187" t="s">
        <v>593</v>
      </c>
      <c r="AW187" t="s">
        <v>593</v>
      </c>
      <c r="AX187" t="s">
        <v>593</v>
      </c>
      <c r="AY187" t="s">
        <v>593</v>
      </c>
      <c r="AZ187" t="s">
        <v>593</v>
      </c>
      <c r="BA187" t="s">
        <v>424</v>
      </c>
      <c r="BB187" t="s">
        <v>593</v>
      </c>
      <c r="BC187" t="s">
        <v>593</v>
      </c>
      <c r="BD187" t="s">
        <v>593</v>
      </c>
      <c r="BE187" t="s">
        <v>593</v>
      </c>
      <c r="BF187" t="s">
        <v>593</v>
      </c>
      <c r="BG187" t="s">
        <v>593</v>
      </c>
      <c r="BH187" t="s">
        <v>593</v>
      </c>
      <c r="BI187" t="s">
        <v>593</v>
      </c>
      <c r="BJ187" t="s">
        <v>593</v>
      </c>
      <c r="BK187" t="s">
        <v>593</v>
      </c>
      <c r="BL187" t="s">
        <v>593</v>
      </c>
      <c r="BM187" t="s">
        <v>593</v>
      </c>
      <c r="BN187" t="s">
        <v>415</v>
      </c>
      <c r="BO187" t="s">
        <v>593</v>
      </c>
      <c r="BP187" t="s">
        <v>593</v>
      </c>
      <c r="BQ187" t="s">
        <v>593</v>
      </c>
      <c r="BR187" t="s">
        <v>593</v>
      </c>
      <c r="BS187" t="s">
        <v>593</v>
      </c>
      <c r="BT187" t="s">
        <v>460</v>
      </c>
      <c r="BU187" t="s">
        <v>593</v>
      </c>
      <c r="BV187" t="s">
        <v>593</v>
      </c>
      <c r="BW187" t="s">
        <v>593</v>
      </c>
      <c r="BX187" t="s">
        <v>593</v>
      </c>
      <c r="BY187" t="s">
        <v>593</v>
      </c>
      <c r="BZ187" t="s">
        <v>593</v>
      </c>
      <c r="CA187" t="s">
        <v>593</v>
      </c>
      <c r="CB187" t="s">
        <v>593</v>
      </c>
      <c r="CC187" t="s">
        <v>593</v>
      </c>
      <c r="CD187" t="s">
        <v>440</v>
      </c>
      <c r="CE187" t="s">
        <v>593</v>
      </c>
      <c r="CF187" t="s">
        <v>593</v>
      </c>
      <c r="CG187" t="s">
        <v>593</v>
      </c>
    </row>
    <row r="188" spans="1:85">
      <c r="A188">
        <v>19950228</v>
      </c>
      <c r="B188" t="s">
        <v>593</v>
      </c>
      <c r="C188" t="s">
        <v>593</v>
      </c>
      <c r="D188" t="s">
        <v>440</v>
      </c>
      <c r="E188" t="s">
        <v>593</v>
      </c>
      <c r="F188" t="s">
        <v>593</v>
      </c>
      <c r="G188" t="s">
        <v>593</v>
      </c>
      <c r="H188" t="s">
        <v>593</v>
      </c>
      <c r="I188" t="s">
        <v>593</v>
      </c>
      <c r="J188" t="s">
        <v>593</v>
      </c>
      <c r="K188" t="s">
        <v>593</v>
      </c>
      <c r="L188" t="s">
        <v>601</v>
      </c>
      <c r="M188" t="s">
        <v>593</v>
      </c>
      <c r="N188" t="s">
        <v>593</v>
      </c>
      <c r="O188" t="s">
        <v>593</v>
      </c>
      <c r="P188" t="s">
        <v>593</v>
      </c>
      <c r="Q188" t="s">
        <v>593</v>
      </c>
      <c r="R188" t="s">
        <v>593</v>
      </c>
      <c r="S188" t="s">
        <v>593</v>
      </c>
      <c r="T188" t="s">
        <v>593</v>
      </c>
      <c r="U188" t="s">
        <v>440</v>
      </c>
      <c r="V188" t="s">
        <v>432</v>
      </c>
      <c r="W188" t="s">
        <v>593</v>
      </c>
      <c r="X188" t="s">
        <v>593</v>
      </c>
      <c r="Y188" t="s">
        <v>593</v>
      </c>
      <c r="Z188" t="s">
        <v>593</v>
      </c>
      <c r="AA188" t="s">
        <v>593</v>
      </c>
      <c r="AB188" t="s">
        <v>440</v>
      </c>
      <c r="AC188" t="s">
        <v>440</v>
      </c>
      <c r="AD188" t="s">
        <v>593</v>
      </c>
      <c r="AE188" t="s">
        <v>593</v>
      </c>
      <c r="AF188" t="s">
        <v>593</v>
      </c>
      <c r="AG188" t="s">
        <v>593</v>
      </c>
      <c r="AH188" t="s">
        <v>593</v>
      </c>
      <c r="AI188" t="s">
        <v>593</v>
      </c>
      <c r="AJ188" t="s">
        <v>440</v>
      </c>
      <c r="AK188" t="s">
        <v>593</v>
      </c>
      <c r="AL188" t="s">
        <v>593</v>
      </c>
      <c r="AM188" t="s">
        <v>467</v>
      </c>
      <c r="AN188" t="s">
        <v>593</v>
      </c>
      <c r="AO188" t="s">
        <v>440</v>
      </c>
      <c r="AP188" t="s">
        <v>593</v>
      </c>
      <c r="AQ188" t="s">
        <v>593</v>
      </c>
      <c r="AR188" t="s">
        <v>593</v>
      </c>
      <c r="AS188" t="s">
        <v>593</v>
      </c>
      <c r="AT188" t="s">
        <v>593</v>
      </c>
      <c r="AU188" t="s">
        <v>593</v>
      </c>
      <c r="AV188" t="s">
        <v>593</v>
      </c>
      <c r="AW188" t="s">
        <v>593</v>
      </c>
      <c r="AX188" t="s">
        <v>593</v>
      </c>
      <c r="AY188" t="s">
        <v>593</v>
      </c>
      <c r="AZ188" t="s">
        <v>593</v>
      </c>
      <c r="BA188" t="s">
        <v>424</v>
      </c>
      <c r="BB188" t="s">
        <v>593</v>
      </c>
      <c r="BC188" t="s">
        <v>593</v>
      </c>
      <c r="BD188" t="s">
        <v>593</v>
      </c>
      <c r="BE188" t="s">
        <v>593</v>
      </c>
      <c r="BF188" t="s">
        <v>593</v>
      </c>
      <c r="BG188" t="s">
        <v>593</v>
      </c>
      <c r="BH188" t="s">
        <v>593</v>
      </c>
      <c r="BI188" t="s">
        <v>593</v>
      </c>
      <c r="BJ188" t="s">
        <v>593</v>
      </c>
      <c r="BK188" t="s">
        <v>593</v>
      </c>
      <c r="BL188" t="s">
        <v>593</v>
      </c>
      <c r="BM188" t="s">
        <v>593</v>
      </c>
      <c r="BN188" t="s">
        <v>415</v>
      </c>
      <c r="BO188" t="s">
        <v>593</v>
      </c>
      <c r="BP188" t="s">
        <v>593</v>
      </c>
      <c r="BQ188" t="s">
        <v>593</v>
      </c>
      <c r="BR188" t="s">
        <v>593</v>
      </c>
      <c r="BS188" t="s">
        <v>593</v>
      </c>
      <c r="BT188" t="s">
        <v>460</v>
      </c>
      <c r="BU188" t="s">
        <v>593</v>
      </c>
      <c r="BV188" t="s">
        <v>593</v>
      </c>
      <c r="BW188" t="s">
        <v>593</v>
      </c>
      <c r="BX188" t="s">
        <v>593</v>
      </c>
      <c r="BY188" t="s">
        <v>593</v>
      </c>
      <c r="BZ188" t="s">
        <v>593</v>
      </c>
      <c r="CA188" t="s">
        <v>593</v>
      </c>
      <c r="CB188" t="s">
        <v>593</v>
      </c>
      <c r="CC188" t="s">
        <v>593</v>
      </c>
      <c r="CD188" t="s">
        <v>440</v>
      </c>
      <c r="CE188" t="s">
        <v>593</v>
      </c>
      <c r="CF188" t="s">
        <v>593</v>
      </c>
      <c r="CG188" t="s">
        <v>593</v>
      </c>
    </row>
    <row r="189" spans="1:85">
      <c r="A189">
        <v>19950331</v>
      </c>
      <c r="B189" t="s">
        <v>593</v>
      </c>
      <c r="C189" t="s">
        <v>593</v>
      </c>
      <c r="D189" t="s">
        <v>440</v>
      </c>
      <c r="E189" t="s">
        <v>593</v>
      </c>
      <c r="F189" t="s">
        <v>593</v>
      </c>
      <c r="G189" t="s">
        <v>593</v>
      </c>
      <c r="H189" t="s">
        <v>593</v>
      </c>
      <c r="I189" t="s">
        <v>593</v>
      </c>
      <c r="J189" t="s">
        <v>593</v>
      </c>
      <c r="K189" t="s">
        <v>593</v>
      </c>
      <c r="L189" t="s">
        <v>601</v>
      </c>
      <c r="M189" t="s">
        <v>593</v>
      </c>
      <c r="N189" t="s">
        <v>593</v>
      </c>
      <c r="O189" t="s">
        <v>593</v>
      </c>
      <c r="P189" t="s">
        <v>593</v>
      </c>
      <c r="Q189" t="s">
        <v>593</v>
      </c>
      <c r="R189" t="s">
        <v>593</v>
      </c>
      <c r="S189" t="s">
        <v>593</v>
      </c>
      <c r="T189" t="s">
        <v>593</v>
      </c>
      <c r="U189" t="s">
        <v>440</v>
      </c>
      <c r="V189" t="s">
        <v>432</v>
      </c>
      <c r="W189" t="s">
        <v>593</v>
      </c>
      <c r="X189" t="s">
        <v>593</v>
      </c>
      <c r="Y189" t="s">
        <v>593</v>
      </c>
      <c r="Z189" t="s">
        <v>593</v>
      </c>
      <c r="AA189" t="s">
        <v>593</v>
      </c>
      <c r="AB189" t="s">
        <v>440</v>
      </c>
      <c r="AC189" t="s">
        <v>440</v>
      </c>
      <c r="AD189" t="s">
        <v>593</v>
      </c>
      <c r="AE189" t="s">
        <v>593</v>
      </c>
      <c r="AF189" t="s">
        <v>593</v>
      </c>
      <c r="AG189" t="s">
        <v>593</v>
      </c>
      <c r="AH189" t="s">
        <v>593</v>
      </c>
      <c r="AI189" t="s">
        <v>593</v>
      </c>
      <c r="AJ189" t="s">
        <v>440</v>
      </c>
      <c r="AK189" t="s">
        <v>593</v>
      </c>
      <c r="AL189" t="s">
        <v>593</v>
      </c>
      <c r="AM189" t="s">
        <v>467</v>
      </c>
      <c r="AN189" t="s">
        <v>593</v>
      </c>
      <c r="AO189" t="s">
        <v>440</v>
      </c>
      <c r="AP189" t="s">
        <v>593</v>
      </c>
      <c r="AQ189" t="s">
        <v>593</v>
      </c>
      <c r="AR189" t="s">
        <v>593</v>
      </c>
      <c r="AS189" t="s">
        <v>593</v>
      </c>
      <c r="AT189" t="s">
        <v>593</v>
      </c>
      <c r="AU189" t="s">
        <v>593</v>
      </c>
      <c r="AV189" t="s">
        <v>593</v>
      </c>
      <c r="AW189" t="s">
        <v>593</v>
      </c>
      <c r="AX189" t="s">
        <v>593</v>
      </c>
      <c r="AY189" t="s">
        <v>593</v>
      </c>
      <c r="AZ189" t="s">
        <v>593</v>
      </c>
      <c r="BA189" t="s">
        <v>424</v>
      </c>
      <c r="BB189" t="s">
        <v>593</v>
      </c>
      <c r="BC189" t="s">
        <v>593</v>
      </c>
      <c r="BD189" t="s">
        <v>593</v>
      </c>
      <c r="BE189" t="s">
        <v>593</v>
      </c>
      <c r="BF189" t="s">
        <v>593</v>
      </c>
      <c r="BG189" t="s">
        <v>593</v>
      </c>
      <c r="BH189" t="s">
        <v>593</v>
      </c>
      <c r="BI189" t="s">
        <v>593</v>
      </c>
      <c r="BJ189" t="s">
        <v>593</v>
      </c>
      <c r="BK189" t="s">
        <v>593</v>
      </c>
      <c r="BL189" t="s">
        <v>593</v>
      </c>
      <c r="BM189" t="s">
        <v>593</v>
      </c>
      <c r="BN189" t="s">
        <v>415</v>
      </c>
      <c r="BO189" t="s">
        <v>593</v>
      </c>
      <c r="BP189" t="s">
        <v>593</v>
      </c>
      <c r="BQ189" t="s">
        <v>593</v>
      </c>
      <c r="BR189" t="s">
        <v>593</v>
      </c>
      <c r="BS189" t="s">
        <v>593</v>
      </c>
      <c r="BT189" t="s">
        <v>460</v>
      </c>
      <c r="BU189" t="s">
        <v>593</v>
      </c>
      <c r="BV189" t="s">
        <v>593</v>
      </c>
      <c r="BW189" t="s">
        <v>593</v>
      </c>
      <c r="BX189" t="s">
        <v>593</v>
      </c>
      <c r="BY189" t="s">
        <v>593</v>
      </c>
      <c r="BZ189" t="s">
        <v>593</v>
      </c>
      <c r="CA189" t="s">
        <v>593</v>
      </c>
      <c r="CB189" t="s">
        <v>593</v>
      </c>
      <c r="CC189" t="s">
        <v>593</v>
      </c>
      <c r="CD189" t="s">
        <v>440</v>
      </c>
      <c r="CE189" t="s">
        <v>593</v>
      </c>
      <c r="CF189" t="s">
        <v>593</v>
      </c>
      <c r="CG189" t="s">
        <v>593</v>
      </c>
    </row>
    <row r="190" spans="1:85">
      <c r="A190">
        <v>19950428</v>
      </c>
      <c r="B190" t="s">
        <v>593</v>
      </c>
      <c r="C190" t="s">
        <v>593</v>
      </c>
      <c r="D190" t="s">
        <v>440</v>
      </c>
      <c r="E190" t="s">
        <v>593</v>
      </c>
      <c r="F190" t="s">
        <v>593</v>
      </c>
      <c r="G190" t="s">
        <v>593</v>
      </c>
      <c r="H190" t="s">
        <v>593</v>
      </c>
      <c r="I190" t="s">
        <v>593</v>
      </c>
      <c r="J190" t="s">
        <v>593</v>
      </c>
      <c r="K190" t="s">
        <v>593</v>
      </c>
      <c r="L190" t="s">
        <v>460</v>
      </c>
      <c r="M190" t="s">
        <v>593</v>
      </c>
      <c r="N190" t="s">
        <v>593</v>
      </c>
      <c r="O190" t="s">
        <v>593</v>
      </c>
      <c r="P190" t="s">
        <v>593</v>
      </c>
      <c r="Q190" t="s">
        <v>593</v>
      </c>
      <c r="R190" t="s">
        <v>593</v>
      </c>
      <c r="S190" t="s">
        <v>593</v>
      </c>
      <c r="T190" t="s">
        <v>593</v>
      </c>
      <c r="U190" t="s">
        <v>440</v>
      </c>
      <c r="V190" t="s">
        <v>432</v>
      </c>
      <c r="W190" t="s">
        <v>593</v>
      </c>
      <c r="X190" t="s">
        <v>593</v>
      </c>
      <c r="Y190" t="s">
        <v>593</v>
      </c>
      <c r="Z190" t="s">
        <v>593</v>
      </c>
      <c r="AA190" t="s">
        <v>593</v>
      </c>
      <c r="AB190" t="s">
        <v>440</v>
      </c>
      <c r="AC190" t="s">
        <v>440</v>
      </c>
      <c r="AD190" t="s">
        <v>593</v>
      </c>
      <c r="AE190" t="s">
        <v>593</v>
      </c>
      <c r="AF190" t="s">
        <v>593</v>
      </c>
      <c r="AG190" t="s">
        <v>593</v>
      </c>
      <c r="AH190" t="s">
        <v>593</v>
      </c>
      <c r="AI190" t="s">
        <v>593</v>
      </c>
      <c r="AJ190" t="s">
        <v>440</v>
      </c>
      <c r="AK190" t="s">
        <v>593</v>
      </c>
      <c r="AL190" t="s">
        <v>593</v>
      </c>
      <c r="AM190" t="s">
        <v>467</v>
      </c>
      <c r="AN190" t="s">
        <v>593</v>
      </c>
      <c r="AO190" t="s">
        <v>440</v>
      </c>
      <c r="AP190" t="s">
        <v>593</v>
      </c>
      <c r="AQ190" t="s">
        <v>593</v>
      </c>
      <c r="AR190" t="s">
        <v>593</v>
      </c>
      <c r="AS190" t="s">
        <v>593</v>
      </c>
      <c r="AT190" t="s">
        <v>593</v>
      </c>
      <c r="AU190" t="s">
        <v>593</v>
      </c>
      <c r="AV190" t="s">
        <v>593</v>
      </c>
      <c r="AW190" t="s">
        <v>593</v>
      </c>
      <c r="AX190" t="s">
        <v>593</v>
      </c>
      <c r="AY190" t="s">
        <v>593</v>
      </c>
      <c r="AZ190" t="s">
        <v>593</v>
      </c>
      <c r="BA190" t="s">
        <v>424</v>
      </c>
      <c r="BB190" t="s">
        <v>593</v>
      </c>
      <c r="BC190" t="s">
        <v>593</v>
      </c>
      <c r="BD190" t="s">
        <v>593</v>
      </c>
      <c r="BE190" t="s">
        <v>593</v>
      </c>
      <c r="BF190" t="s">
        <v>593</v>
      </c>
      <c r="BG190" t="s">
        <v>593</v>
      </c>
      <c r="BH190" t="s">
        <v>593</v>
      </c>
      <c r="BI190" t="s">
        <v>593</v>
      </c>
      <c r="BJ190" t="s">
        <v>593</v>
      </c>
      <c r="BK190" t="s">
        <v>593</v>
      </c>
      <c r="BL190" t="s">
        <v>593</v>
      </c>
      <c r="BM190" t="s">
        <v>593</v>
      </c>
      <c r="BN190" t="s">
        <v>415</v>
      </c>
      <c r="BO190" t="s">
        <v>593</v>
      </c>
      <c r="BP190" t="s">
        <v>593</v>
      </c>
      <c r="BQ190" t="s">
        <v>593</v>
      </c>
      <c r="BR190" t="s">
        <v>593</v>
      </c>
      <c r="BS190" t="s">
        <v>593</v>
      </c>
      <c r="BT190" t="s">
        <v>460</v>
      </c>
      <c r="BU190" t="s">
        <v>593</v>
      </c>
      <c r="BV190" t="s">
        <v>593</v>
      </c>
      <c r="BW190" t="s">
        <v>593</v>
      </c>
      <c r="BX190" t="s">
        <v>593</v>
      </c>
      <c r="BY190" t="s">
        <v>593</v>
      </c>
      <c r="BZ190" t="s">
        <v>593</v>
      </c>
      <c r="CA190" t="s">
        <v>593</v>
      </c>
      <c r="CB190" t="s">
        <v>593</v>
      </c>
      <c r="CC190" t="s">
        <v>593</v>
      </c>
      <c r="CD190" t="s">
        <v>440</v>
      </c>
      <c r="CE190" t="s">
        <v>593</v>
      </c>
      <c r="CF190" t="s">
        <v>593</v>
      </c>
      <c r="CG190" t="s">
        <v>593</v>
      </c>
    </row>
    <row r="191" spans="1:85">
      <c r="A191">
        <v>19950531</v>
      </c>
      <c r="B191" t="s">
        <v>593</v>
      </c>
      <c r="C191" t="s">
        <v>593</v>
      </c>
      <c r="D191" t="s">
        <v>440</v>
      </c>
      <c r="E191" t="s">
        <v>593</v>
      </c>
      <c r="F191" t="s">
        <v>593</v>
      </c>
      <c r="G191" t="s">
        <v>593</v>
      </c>
      <c r="H191" t="s">
        <v>593</v>
      </c>
      <c r="I191" t="s">
        <v>593</v>
      </c>
      <c r="J191" t="s">
        <v>593</v>
      </c>
      <c r="K191" t="s">
        <v>593</v>
      </c>
      <c r="L191" t="s">
        <v>460</v>
      </c>
      <c r="M191" t="s">
        <v>593</v>
      </c>
      <c r="N191" t="s">
        <v>593</v>
      </c>
      <c r="O191" t="s">
        <v>593</v>
      </c>
      <c r="P191" t="s">
        <v>593</v>
      </c>
      <c r="Q191" t="s">
        <v>593</v>
      </c>
      <c r="R191" t="s">
        <v>593</v>
      </c>
      <c r="S191" t="s">
        <v>593</v>
      </c>
      <c r="T191" t="s">
        <v>593</v>
      </c>
      <c r="U191" t="s">
        <v>440</v>
      </c>
      <c r="V191" t="s">
        <v>432</v>
      </c>
      <c r="W191" t="s">
        <v>593</v>
      </c>
      <c r="X191" t="s">
        <v>593</v>
      </c>
      <c r="Y191" t="s">
        <v>593</v>
      </c>
      <c r="Z191" t="s">
        <v>593</v>
      </c>
      <c r="AA191" t="s">
        <v>593</v>
      </c>
      <c r="AB191" t="s">
        <v>440</v>
      </c>
      <c r="AC191" t="s">
        <v>440</v>
      </c>
      <c r="AD191" t="s">
        <v>593</v>
      </c>
      <c r="AE191" t="s">
        <v>593</v>
      </c>
      <c r="AF191" t="s">
        <v>593</v>
      </c>
      <c r="AG191" t="s">
        <v>593</v>
      </c>
      <c r="AH191" t="s">
        <v>593</v>
      </c>
      <c r="AI191" t="s">
        <v>593</v>
      </c>
      <c r="AJ191" t="s">
        <v>440</v>
      </c>
      <c r="AK191" t="s">
        <v>593</v>
      </c>
      <c r="AL191" t="s">
        <v>593</v>
      </c>
      <c r="AM191" t="s">
        <v>467</v>
      </c>
      <c r="AN191" t="s">
        <v>593</v>
      </c>
      <c r="AO191" t="s">
        <v>440</v>
      </c>
      <c r="AP191" t="s">
        <v>593</v>
      </c>
      <c r="AQ191" t="s">
        <v>593</v>
      </c>
      <c r="AR191" t="s">
        <v>593</v>
      </c>
      <c r="AS191" t="s">
        <v>593</v>
      </c>
      <c r="AT191" t="s">
        <v>593</v>
      </c>
      <c r="AU191" t="s">
        <v>593</v>
      </c>
      <c r="AV191" t="s">
        <v>593</v>
      </c>
      <c r="AW191" t="s">
        <v>593</v>
      </c>
      <c r="AX191" t="s">
        <v>593</v>
      </c>
      <c r="AY191" t="s">
        <v>593</v>
      </c>
      <c r="AZ191" t="s">
        <v>593</v>
      </c>
      <c r="BA191" t="s">
        <v>424</v>
      </c>
      <c r="BB191" t="s">
        <v>593</v>
      </c>
      <c r="BC191" t="s">
        <v>593</v>
      </c>
      <c r="BD191" t="s">
        <v>593</v>
      </c>
      <c r="BE191" t="s">
        <v>593</v>
      </c>
      <c r="BF191" t="s">
        <v>593</v>
      </c>
      <c r="BG191" t="s">
        <v>593</v>
      </c>
      <c r="BH191" t="s">
        <v>593</v>
      </c>
      <c r="BI191" t="s">
        <v>593</v>
      </c>
      <c r="BJ191" t="s">
        <v>593</v>
      </c>
      <c r="BK191" t="s">
        <v>593</v>
      </c>
      <c r="BL191" t="s">
        <v>593</v>
      </c>
      <c r="BM191" t="s">
        <v>593</v>
      </c>
      <c r="BN191" t="s">
        <v>415</v>
      </c>
      <c r="BO191" t="s">
        <v>593</v>
      </c>
      <c r="BP191" t="s">
        <v>593</v>
      </c>
      <c r="BQ191" t="s">
        <v>593</v>
      </c>
      <c r="BR191" t="s">
        <v>593</v>
      </c>
      <c r="BS191" t="s">
        <v>593</v>
      </c>
      <c r="BT191" t="s">
        <v>460</v>
      </c>
      <c r="BU191" t="s">
        <v>593</v>
      </c>
      <c r="BV191" t="s">
        <v>593</v>
      </c>
      <c r="BW191" t="s">
        <v>593</v>
      </c>
      <c r="BX191" t="s">
        <v>593</v>
      </c>
      <c r="BY191" t="s">
        <v>593</v>
      </c>
      <c r="BZ191" t="s">
        <v>593</v>
      </c>
      <c r="CA191" t="s">
        <v>593</v>
      </c>
      <c r="CB191" t="s">
        <v>593</v>
      </c>
      <c r="CC191" t="s">
        <v>593</v>
      </c>
      <c r="CD191" t="s">
        <v>440</v>
      </c>
      <c r="CE191" t="s">
        <v>593</v>
      </c>
      <c r="CF191" t="s">
        <v>593</v>
      </c>
      <c r="CG191" t="s">
        <v>593</v>
      </c>
    </row>
    <row r="192" spans="1:85">
      <c r="A192">
        <v>19950630</v>
      </c>
      <c r="B192" t="s">
        <v>593</v>
      </c>
      <c r="C192" t="s">
        <v>593</v>
      </c>
      <c r="D192" t="s">
        <v>440</v>
      </c>
      <c r="E192" t="s">
        <v>593</v>
      </c>
      <c r="F192" t="s">
        <v>593</v>
      </c>
      <c r="G192" t="s">
        <v>593</v>
      </c>
      <c r="H192" t="s">
        <v>593</v>
      </c>
      <c r="I192" t="s">
        <v>593</v>
      </c>
      <c r="J192" t="s">
        <v>593</v>
      </c>
      <c r="K192" t="s">
        <v>593</v>
      </c>
      <c r="L192" t="s">
        <v>460</v>
      </c>
      <c r="M192" t="s">
        <v>593</v>
      </c>
      <c r="N192" t="s">
        <v>593</v>
      </c>
      <c r="O192" t="s">
        <v>593</v>
      </c>
      <c r="P192" t="s">
        <v>593</v>
      </c>
      <c r="Q192" t="s">
        <v>593</v>
      </c>
      <c r="R192" t="s">
        <v>593</v>
      </c>
      <c r="S192" t="s">
        <v>593</v>
      </c>
      <c r="T192" t="s">
        <v>593</v>
      </c>
      <c r="U192" t="s">
        <v>440</v>
      </c>
      <c r="V192" t="s">
        <v>432</v>
      </c>
      <c r="W192" t="s">
        <v>593</v>
      </c>
      <c r="X192" t="s">
        <v>593</v>
      </c>
      <c r="Y192" t="s">
        <v>593</v>
      </c>
      <c r="Z192" t="s">
        <v>593</v>
      </c>
      <c r="AA192" t="s">
        <v>593</v>
      </c>
      <c r="AB192" t="s">
        <v>440</v>
      </c>
      <c r="AC192" t="s">
        <v>440</v>
      </c>
      <c r="AD192" t="s">
        <v>593</v>
      </c>
      <c r="AE192" t="s">
        <v>593</v>
      </c>
      <c r="AF192" t="s">
        <v>593</v>
      </c>
      <c r="AG192" t="s">
        <v>593</v>
      </c>
      <c r="AH192" t="s">
        <v>593</v>
      </c>
      <c r="AI192" t="s">
        <v>593</v>
      </c>
      <c r="AJ192" t="s">
        <v>440</v>
      </c>
      <c r="AK192" t="s">
        <v>593</v>
      </c>
      <c r="AL192" t="s">
        <v>593</v>
      </c>
      <c r="AM192" t="s">
        <v>467</v>
      </c>
      <c r="AN192" t="s">
        <v>593</v>
      </c>
      <c r="AO192" t="s">
        <v>440</v>
      </c>
      <c r="AP192" t="s">
        <v>593</v>
      </c>
      <c r="AQ192" t="s">
        <v>593</v>
      </c>
      <c r="AR192" t="s">
        <v>593</v>
      </c>
      <c r="AS192" t="s">
        <v>593</v>
      </c>
      <c r="AT192" t="s">
        <v>593</v>
      </c>
      <c r="AU192" t="s">
        <v>593</v>
      </c>
      <c r="AV192" t="s">
        <v>593</v>
      </c>
      <c r="AW192" t="s">
        <v>593</v>
      </c>
      <c r="AX192" t="s">
        <v>593</v>
      </c>
      <c r="AY192" t="s">
        <v>593</v>
      </c>
      <c r="AZ192" t="s">
        <v>593</v>
      </c>
      <c r="BA192" t="s">
        <v>424</v>
      </c>
      <c r="BB192" t="s">
        <v>593</v>
      </c>
      <c r="BC192" t="s">
        <v>593</v>
      </c>
      <c r="BD192" t="s">
        <v>593</v>
      </c>
      <c r="BE192" t="s">
        <v>593</v>
      </c>
      <c r="BF192" t="s">
        <v>593</v>
      </c>
      <c r="BG192" t="s">
        <v>593</v>
      </c>
      <c r="BH192" t="s">
        <v>593</v>
      </c>
      <c r="BI192" t="s">
        <v>593</v>
      </c>
      <c r="BJ192" t="s">
        <v>593</v>
      </c>
      <c r="BK192" t="s">
        <v>593</v>
      </c>
      <c r="BL192" t="s">
        <v>593</v>
      </c>
      <c r="BM192" t="s">
        <v>593</v>
      </c>
      <c r="BN192" t="s">
        <v>415</v>
      </c>
      <c r="BO192" t="s">
        <v>593</v>
      </c>
      <c r="BP192" t="s">
        <v>593</v>
      </c>
      <c r="BQ192" t="s">
        <v>593</v>
      </c>
      <c r="BR192" t="s">
        <v>593</v>
      </c>
      <c r="BS192" t="s">
        <v>593</v>
      </c>
      <c r="BT192" t="s">
        <v>460</v>
      </c>
      <c r="BU192" t="s">
        <v>593</v>
      </c>
      <c r="BV192" t="s">
        <v>593</v>
      </c>
      <c r="BW192" t="s">
        <v>593</v>
      </c>
      <c r="BX192" t="s">
        <v>593</v>
      </c>
      <c r="BY192" t="s">
        <v>593</v>
      </c>
      <c r="BZ192" t="s">
        <v>593</v>
      </c>
      <c r="CA192" t="s">
        <v>593</v>
      </c>
      <c r="CB192" t="s">
        <v>593</v>
      </c>
      <c r="CC192" t="s">
        <v>593</v>
      </c>
      <c r="CD192" t="s">
        <v>440</v>
      </c>
      <c r="CE192" t="s">
        <v>593</v>
      </c>
      <c r="CF192" t="s">
        <v>593</v>
      </c>
      <c r="CG192" t="s">
        <v>593</v>
      </c>
    </row>
    <row r="193" spans="1:85">
      <c r="A193">
        <v>19950731</v>
      </c>
      <c r="B193" t="s">
        <v>593</v>
      </c>
      <c r="C193" t="s">
        <v>593</v>
      </c>
      <c r="D193" t="s">
        <v>440</v>
      </c>
      <c r="E193" t="s">
        <v>593</v>
      </c>
      <c r="F193" t="s">
        <v>593</v>
      </c>
      <c r="G193" t="s">
        <v>593</v>
      </c>
      <c r="H193" t="s">
        <v>593</v>
      </c>
      <c r="I193" t="s">
        <v>593</v>
      </c>
      <c r="J193" t="s">
        <v>593</v>
      </c>
      <c r="K193" t="s">
        <v>593</v>
      </c>
      <c r="L193" t="s">
        <v>460</v>
      </c>
      <c r="M193" t="s">
        <v>593</v>
      </c>
      <c r="N193" t="s">
        <v>593</v>
      </c>
      <c r="O193" t="s">
        <v>593</v>
      </c>
      <c r="P193" t="s">
        <v>593</v>
      </c>
      <c r="Q193" t="s">
        <v>593</v>
      </c>
      <c r="R193" t="s">
        <v>593</v>
      </c>
      <c r="S193" t="s">
        <v>593</v>
      </c>
      <c r="T193" t="s">
        <v>593</v>
      </c>
      <c r="U193" t="s">
        <v>440</v>
      </c>
      <c r="V193" t="s">
        <v>432</v>
      </c>
      <c r="W193" t="s">
        <v>593</v>
      </c>
      <c r="X193" t="s">
        <v>593</v>
      </c>
      <c r="Y193" t="s">
        <v>593</v>
      </c>
      <c r="Z193" t="s">
        <v>593</v>
      </c>
      <c r="AA193" t="s">
        <v>593</v>
      </c>
      <c r="AB193" t="s">
        <v>440</v>
      </c>
      <c r="AC193" t="s">
        <v>440</v>
      </c>
      <c r="AD193" t="s">
        <v>593</v>
      </c>
      <c r="AE193" t="s">
        <v>593</v>
      </c>
      <c r="AF193" t="s">
        <v>593</v>
      </c>
      <c r="AG193" t="s">
        <v>593</v>
      </c>
      <c r="AH193" t="s">
        <v>593</v>
      </c>
      <c r="AI193" t="s">
        <v>593</v>
      </c>
      <c r="AJ193" t="s">
        <v>440</v>
      </c>
      <c r="AK193" t="s">
        <v>593</v>
      </c>
      <c r="AL193" t="s">
        <v>593</v>
      </c>
      <c r="AM193" t="s">
        <v>467</v>
      </c>
      <c r="AN193" t="s">
        <v>593</v>
      </c>
      <c r="AO193" t="s">
        <v>440</v>
      </c>
      <c r="AP193" t="s">
        <v>593</v>
      </c>
      <c r="AQ193" t="s">
        <v>593</v>
      </c>
      <c r="AR193" t="s">
        <v>593</v>
      </c>
      <c r="AS193" t="s">
        <v>593</v>
      </c>
      <c r="AT193" t="s">
        <v>593</v>
      </c>
      <c r="AU193" t="s">
        <v>593</v>
      </c>
      <c r="AV193" t="s">
        <v>593</v>
      </c>
      <c r="AW193" t="s">
        <v>593</v>
      </c>
      <c r="AX193" t="s">
        <v>593</v>
      </c>
      <c r="AY193" t="s">
        <v>593</v>
      </c>
      <c r="AZ193" t="s">
        <v>593</v>
      </c>
      <c r="BA193" t="s">
        <v>424</v>
      </c>
      <c r="BB193" t="s">
        <v>593</v>
      </c>
      <c r="BC193" t="s">
        <v>593</v>
      </c>
      <c r="BD193" t="s">
        <v>593</v>
      </c>
      <c r="BE193" t="s">
        <v>593</v>
      </c>
      <c r="BF193" t="s">
        <v>593</v>
      </c>
      <c r="BG193" t="s">
        <v>593</v>
      </c>
      <c r="BH193" t="s">
        <v>593</v>
      </c>
      <c r="BI193" t="s">
        <v>593</v>
      </c>
      <c r="BJ193" t="s">
        <v>593</v>
      </c>
      <c r="BK193" t="s">
        <v>593</v>
      </c>
      <c r="BL193" t="s">
        <v>593</v>
      </c>
      <c r="BM193" t="s">
        <v>593</v>
      </c>
      <c r="BN193" t="s">
        <v>415</v>
      </c>
      <c r="BO193" t="s">
        <v>593</v>
      </c>
      <c r="BP193" t="s">
        <v>593</v>
      </c>
      <c r="BQ193" t="s">
        <v>593</v>
      </c>
      <c r="BR193" t="s">
        <v>593</v>
      </c>
      <c r="BS193" t="s">
        <v>593</v>
      </c>
      <c r="BT193" t="s">
        <v>460</v>
      </c>
      <c r="BU193" t="s">
        <v>593</v>
      </c>
      <c r="BV193" t="s">
        <v>593</v>
      </c>
      <c r="BW193" t="s">
        <v>593</v>
      </c>
      <c r="BX193" t="s">
        <v>593</v>
      </c>
      <c r="BY193" t="s">
        <v>593</v>
      </c>
      <c r="BZ193" t="s">
        <v>593</v>
      </c>
      <c r="CA193" t="s">
        <v>593</v>
      </c>
      <c r="CB193" t="s">
        <v>593</v>
      </c>
      <c r="CC193" t="s">
        <v>593</v>
      </c>
      <c r="CD193" t="s">
        <v>440</v>
      </c>
      <c r="CE193" t="s">
        <v>593</v>
      </c>
      <c r="CF193" t="s">
        <v>593</v>
      </c>
      <c r="CG193" t="s">
        <v>593</v>
      </c>
    </row>
    <row r="194" spans="1:85">
      <c r="A194">
        <v>19950831</v>
      </c>
      <c r="B194" t="s">
        <v>593</v>
      </c>
      <c r="C194" t="s">
        <v>593</v>
      </c>
      <c r="D194" t="s">
        <v>440</v>
      </c>
      <c r="E194" t="s">
        <v>593</v>
      </c>
      <c r="F194" t="s">
        <v>593</v>
      </c>
      <c r="G194" t="s">
        <v>593</v>
      </c>
      <c r="H194" t="s">
        <v>593</v>
      </c>
      <c r="I194" t="s">
        <v>593</v>
      </c>
      <c r="J194" t="s">
        <v>593</v>
      </c>
      <c r="K194" t="s">
        <v>593</v>
      </c>
      <c r="L194" t="s">
        <v>460</v>
      </c>
      <c r="M194" t="s">
        <v>593</v>
      </c>
      <c r="N194" t="s">
        <v>593</v>
      </c>
      <c r="O194" t="s">
        <v>593</v>
      </c>
      <c r="P194" t="s">
        <v>593</v>
      </c>
      <c r="Q194" t="s">
        <v>593</v>
      </c>
      <c r="R194" t="s">
        <v>593</v>
      </c>
      <c r="S194" t="s">
        <v>593</v>
      </c>
      <c r="T194" t="s">
        <v>593</v>
      </c>
      <c r="U194" t="s">
        <v>440</v>
      </c>
      <c r="V194" t="s">
        <v>432</v>
      </c>
      <c r="W194" t="s">
        <v>593</v>
      </c>
      <c r="X194" t="s">
        <v>593</v>
      </c>
      <c r="Y194" t="s">
        <v>593</v>
      </c>
      <c r="Z194" t="s">
        <v>593</v>
      </c>
      <c r="AA194" t="s">
        <v>593</v>
      </c>
      <c r="AB194" t="s">
        <v>440</v>
      </c>
      <c r="AC194" t="s">
        <v>440</v>
      </c>
      <c r="AD194" t="s">
        <v>593</v>
      </c>
      <c r="AE194" t="s">
        <v>593</v>
      </c>
      <c r="AF194" t="s">
        <v>593</v>
      </c>
      <c r="AG194" t="s">
        <v>593</v>
      </c>
      <c r="AH194" t="s">
        <v>593</v>
      </c>
      <c r="AI194" t="s">
        <v>593</v>
      </c>
      <c r="AJ194" t="s">
        <v>440</v>
      </c>
      <c r="AK194" t="s">
        <v>593</v>
      </c>
      <c r="AL194" t="s">
        <v>593</v>
      </c>
      <c r="AM194" t="s">
        <v>467</v>
      </c>
      <c r="AN194" t="s">
        <v>593</v>
      </c>
      <c r="AO194" t="s">
        <v>440</v>
      </c>
      <c r="AP194" t="s">
        <v>593</v>
      </c>
      <c r="AQ194" t="s">
        <v>593</v>
      </c>
      <c r="AR194" t="s">
        <v>593</v>
      </c>
      <c r="AS194" t="s">
        <v>593</v>
      </c>
      <c r="AT194" t="s">
        <v>593</v>
      </c>
      <c r="AU194" t="s">
        <v>593</v>
      </c>
      <c r="AV194" t="s">
        <v>593</v>
      </c>
      <c r="AW194" t="s">
        <v>593</v>
      </c>
      <c r="AX194" t="s">
        <v>593</v>
      </c>
      <c r="AY194" t="s">
        <v>593</v>
      </c>
      <c r="AZ194" t="s">
        <v>593</v>
      </c>
      <c r="BA194" t="s">
        <v>424</v>
      </c>
      <c r="BB194" t="s">
        <v>593</v>
      </c>
      <c r="BC194" t="s">
        <v>593</v>
      </c>
      <c r="BD194" t="s">
        <v>593</v>
      </c>
      <c r="BE194" t="s">
        <v>593</v>
      </c>
      <c r="BF194" t="s">
        <v>440</v>
      </c>
      <c r="BG194" t="s">
        <v>593</v>
      </c>
      <c r="BH194" t="s">
        <v>593</v>
      </c>
      <c r="BI194" t="s">
        <v>593</v>
      </c>
      <c r="BJ194" t="s">
        <v>593</v>
      </c>
      <c r="BK194" t="s">
        <v>593</v>
      </c>
      <c r="BL194" t="s">
        <v>593</v>
      </c>
      <c r="BM194" t="s">
        <v>593</v>
      </c>
      <c r="BN194" t="s">
        <v>415</v>
      </c>
      <c r="BO194" t="s">
        <v>593</v>
      </c>
      <c r="BP194" t="s">
        <v>593</v>
      </c>
      <c r="BQ194" t="s">
        <v>593</v>
      </c>
      <c r="BR194" t="s">
        <v>593</v>
      </c>
      <c r="BS194" t="s">
        <v>593</v>
      </c>
      <c r="BT194" t="s">
        <v>460</v>
      </c>
      <c r="BU194" t="s">
        <v>593</v>
      </c>
      <c r="BV194" t="s">
        <v>593</v>
      </c>
      <c r="BW194" t="s">
        <v>593</v>
      </c>
      <c r="BX194" t="s">
        <v>593</v>
      </c>
      <c r="BY194" t="s">
        <v>593</v>
      </c>
      <c r="BZ194" t="s">
        <v>593</v>
      </c>
      <c r="CA194" t="s">
        <v>593</v>
      </c>
      <c r="CB194" t="s">
        <v>593</v>
      </c>
      <c r="CC194" t="s">
        <v>593</v>
      </c>
      <c r="CD194" t="s">
        <v>440</v>
      </c>
      <c r="CE194" t="s">
        <v>593</v>
      </c>
      <c r="CF194" t="s">
        <v>593</v>
      </c>
      <c r="CG194" t="s">
        <v>593</v>
      </c>
    </row>
    <row r="195" spans="1:85">
      <c r="A195">
        <v>19950929</v>
      </c>
      <c r="B195" t="s">
        <v>593</v>
      </c>
      <c r="C195" t="s">
        <v>593</v>
      </c>
      <c r="D195" t="s">
        <v>440</v>
      </c>
      <c r="E195" t="s">
        <v>593</v>
      </c>
      <c r="F195" t="s">
        <v>593</v>
      </c>
      <c r="G195" t="s">
        <v>593</v>
      </c>
      <c r="H195" t="s">
        <v>593</v>
      </c>
      <c r="I195" t="s">
        <v>593</v>
      </c>
      <c r="J195" t="s">
        <v>593</v>
      </c>
      <c r="K195" t="s">
        <v>593</v>
      </c>
      <c r="L195" t="s">
        <v>460</v>
      </c>
      <c r="M195" t="s">
        <v>593</v>
      </c>
      <c r="N195" t="s">
        <v>593</v>
      </c>
      <c r="O195" t="s">
        <v>593</v>
      </c>
      <c r="P195" t="s">
        <v>593</v>
      </c>
      <c r="Q195" t="s">
        <v>593</v>
      </c>
      <c r="R195" t="s">
        <v>593</v>
      </c>
      <c r="S195" t="s">
        <v>593</v>
      </c>
      <c r="T195" t="s">
        <v>593</v>
      </c>
      <c r="U195" t="s">
        <v>440</v>
      </c>
      <c r="V195" t="s">
        <v>440</v>
      </c>
      <c r="W195" t="s">
        <v>593</v>
      </c>
      <c r="X195" t="s">
        <v>593</v>
      </c>
      <c r="Y195" t="s">
        <v>593</v>
      </c>
      <c r="Z195" t="s">
        <v>593</v>
      </c>
      <c r="AA195" t="s">
        <v>593</v>
      </c>
      <c r="AB195" t="s">
        <v>440</v>
      </c>
      <c r="AC195" t="s">
        <v>440</v>
      </c>
      <c r="AD195" t="s">
        <v>593</v>
      </c>
      <c r="AE195" t="s">
        <v>593</v>
      </c>
      <c r="AF195" t="s">
        <v>593</v>
      </c>
      <c r="AG195" t="s">
        <v>593</v>
      </c>
      <c r="AH195" t="s">
        <v>593</v>
      </c>
      <c r="AI195" t="s">
        <v>593</v>
      </c>
      <c r="AJ195" t="s">
        <v>440</v>
      </c>
      <c r="AK195" t="s">
        <v>593</v>
      </c>
      <c r="AL195" t="s">
        <v>593</v>
      </c>
      <c r="AM195" t="s">
        <v>467</v>
      </c>
      <c r="AN195" t="s">
        <v>593</v>
      </c>
      <c r="AO195" t="s">
        <v>440</v>
      </c>
      <c r="AP195" t="s">
        <v>593</v>
      </c>
      <c r="AQ195" t="s">
        <v>593</v>
      </c>
      <c r="AR195" t="s">
        <v>593</v>
      </c>
      <c r="AS195" t="s">
        <v>593</v>
      </c>
      <c r="AT195" t="s">
        <v>593</v>
      </c>
      <c r="AU195" t="s">
        <v>593</v>
      </c>
      <c r="AV195" t="s">
        <v>593</v>
      </c>
      <c r="AW195" t="s">
        <v>593</v>
      </c>
      <c r="AX195" t="s">
        <v>593</v>
      </c>
      <c r="AY195" t="s">
        <v>593</v>
      </c>
      <c r="AZ195" t="s">
        <v>593</v>
      </c>
      <c r="BA195" t="s">
        <v>424</v>
      </c>
      <c r="BB195" t="s">
        <v>593</v>
      </c>
      <c r="BC195" t="s">
        <v>593</v>
      </c>
      <c r="BD195" t="s">
        <v>593</v>
      </c>
      <c r="BE195" t="s">
        <v>593</v>
      </c>
      <c r="BF195" t="s">
        <v>440</v>
      </c>
      <c r="BG195" t="s">
        <v>593</v>
      </c>
      <c r="BH195" t="s">
        <v>593</v>
      </c>
      <c r="BI195" t="s">
        <v>593</v>
      </c>
      <c r="BJ195" t="s">
        <v>593</v>
      </c>
      <c r="BK195" t="s">
        <v>593</v>
      </c>
      <c r="BL195" t="s">
        <v>593</v>
      </c>
      <c r="BM195" t="s">
        <v>593</v>
      </c>
      <c r="BN195" t="s">
        <v>415</v>
      </c>
      <c r="BO195" t="s">
        <v>593</v>
      </c>
      <c r="BP195" t="s">
        <v>593</v>
      </c>
      <c r="BQ195" t="s">
        <v>593</v>
      </c>
      <c r="BR195" t="s">
        <v>593</v>
      </c>
      <c r="BS195" t="s">
        <v>593</v>
      </c>
      <c r="BT195" t="s">
        <v>460</v>
      </c>
      <c r="BU195" t="s">
        <v>593</v>
      </c>
      <c r="BV195" t="s">
        <v>593</v>
      </c>
      <c r="BW195" t="s">
        <v>593</v>
      </c>
      <c r="BX195" t="s">
        <v>593</v>
      </c>
      <c r="BY195" t="s">
        <v>593</v>
      </c>
      <c r="BZ195" t="s">
        <v>593</v>
      </c>
      <c r="CA195" t="s">
        <v>593</v>
      </c>
      <c r="CB195" t="s">
        <v>593</v>
      </c>
      <c r="CC195" t="s">
        <v>593</v>
      </c>
      <c r="CD195" t="s">
        <v>440</v>
      </c>
      <c r="CE195" t="s">
        <v>593</v>
      </c>
      <c r="CF195" t="s">
        <v>593</v>
      </c>
      <c r="CG195" t="s">
        <v>593</v>
      </c>
    </row>
    <row r="196" spans="1:85">
      <c r="A196">
        <v>19951031</v>
      </c>
      <c r="B196" t="s">
        <v>593</v>
      </c>
      <c r="C196" t="s">
        <v>593</v>
      </c>
      <c r="D196" t="s">
        <v>440</v>
      </c>
      <c r="E196" t="s">
        <v>593</v>
      </c>
      <c r="F196" t="s">
        <v>593</v>
      </c>
      <c r="G196" t="s">
        <v>593</v>
      </c>
      <c r="H196" t="s">
        <v>593</v>
      </c>
      <c r="I196" t="s">
        <v>593</v>
      </c>
      <c r="J196" t="s">
        <v>593</v>
      </c>
      <c r="K196" t="s">
        <v>593</v>
      </c>
      <c r="L196" t="s">
        <v>460</v>
      </c>
      <c r="M196" t="s">
        <v>593</v>
      </c>
      <c r="N196" t="s">
        <v>593</v>
      </c>
      <c r="O196" t="s">
        <v>593</v>
      </c>
      <c r="P196" t="s">
        <v>593</v>
      </c>
      <c r="Q196" t="s">
        <v>593</v>
      </c>
      <c r="R196" t="s">
        <v>593</v>
      </c>
      <c r="S196" t="s">
        <v>593</v>
      </c>
      <c r="T196" t="s">
        <v>593</v>
      </c>
      <c r="U196" t="s">
        <v>440</v>
      </c>
      <c r="V196" t="s">
        <v>440</v>
      </c>
      <c r="W196" t="s">
        <v>593</v>
      </c>
      <c r="X196" t="s">
        <v>593</v>
      </c>
      <c r="Y196" t="s">
        <v>593</v>
      </c>
      <c r="Z196" t="s">
        <v>593</v>
      </c>
      <c r="AA196" t="s">
        <v>593</v>
      </c>
      <c r="AB196" t="s">
        <v>440</v>
      </c>
      <c r="AC196" t="s">
        <v>440</v>
      </c>
      <c r="AD196" t="s">
        <v>593</v>
      </c>
      <c r="AE196" t="s">
        <v>593</v>
      </c>
      <c r="AF196" t="s">
        <v>593</v>
      </c>
      <c r="AG196" t="s">
        <v>593</v>
      </c>
      <c r="AH196" t="s">
        <v>593</v>
      </c>
      <c r="AI196" t="s">
        <v>593</v>
      </c>
      <c r="AJ196" t="s">
        <v>440</v>
      </c>
      <c r="AK196" t="s">
        <v>593</v>
      </c>
      <c r="AL196" t="s">
        <v>593</v>
      </c>
      <c r="AM196" t="s">
        <v>467</v>
      </c>
      <c r="AN196" t="s">
        <v>593</v>
      </c>
      <c r="AO196" t="s">
        <v>440</v>
      </c>
      <c r="AP196" t="s">
        <v>593</v>
      </c>
      <c r="AQ196" t="s">
        <v>593</v>
      </c>
      <c r="AR196" t="s">
        <v>593</v>
      </c>
      <c r="AS196" t="s">
        <v>593</v>
      </c>
      <c r="AT196" t="s">
        <v>593</v>
      </c>
      <c r="AU196" t="s">
        <v>593</v>
      </c>
      <c r="AV196" t="s">
        <v>593</v>
      </c>
      <c r="AW196" t="s">
        <v>593</v>
      </c>
      <c r="AX196" t="s">
        <v>593</v>
      </c>
      <c r="AY196" t="s">
        <v>593</v>
      </c>
      <c r="AZ196" t="s">
        <v>593</v>
      </c>
      <c r="BA196" t="s">
        <v>424</v>
      </c>
      <c r="BB196" t="s">
        <v>593</v>
      </c>
      <c r="BC196" t="s">
        <v>593</v>
      </c>
      <c r="BD196" t="s">
        <v>593</v>
      </c>
      <c r="BE196" t="s">
        <v>593</v>
      </c>
      <c r="BF196" t="s">
        <v>440</v>
      </c>
      <c r="BG196" t="s">
        <v>440</v>
      </c>
      <c r="BH196" t="s">
        <v>593</v>
      </c>
      <c r="BI196" t="s">
        <v>593</v>
      </c>
      <c r="BJ196" t="s">
        <v>593</v>
      </c>
      <c r="BK196" t="s">
        <v>593</v>
      </c>
      <c r="BL196" t="s">
        <v>593</v>
      </c>
      <c r="BM196" t="s">
        <v>593</v>
      </c>
      <c r="BN196" t="s">
        <v>415</v>
      </c>
      <c r="BO196" t="s">
        <v>593</v>
      </c>
      <c r="BP196" t="s">
        <v>593</v>
      </c>
      <c r="BQ196" t="s">
        <v>593</v>
      </c>
      <c r="BR196" t="s">
        <v>593</v>
      </c>
      <c r="BS196" t="s">
        <v>593</v>
      </c>
      <c r="BT196" t="s">
        <v>460</v>
      </c>
      <c r="BU196" t="s">
        <v>593</v>
      </c>
      <c r="BV196" t="s">
        <v>593</v>
      </c>
      <c r="BW196" t="s">
        <v>593</v>
      </c>
      <c r="BX196" t="s">
        <v>593</v>
      </c>
      <c r="BY196" t="s">
        <v>593</v>
      </c>
      <c r="BZ196" t="s">
        <v>593</v>
      </c>
      <c r="CA196" t="s">
        <v>593</v>
      </c>
      <c r="CB196" t="s">
        <v>593</v>
      </c>
      <c r="CC196" t="s">
        <v>593</v>
      </c>
      <c r="CD196" t="s">
        <v>440</v>
      </c>
      <c r="CE196" t="s">
        <v>593</v>
      </c>
      <c r="CF196" t="s">
        <v>593</v>
      </c>
      <c r="CG196" t="s">
        <v>593</v>
      </c>
    </row>
    <row r="197" spans="1:85">
      <c r="A197">
        <v>19951130</v>
      </c>
      <c r="B197" t="s">
        <v>593</v>
      </c>
      <c r="C197" t="s">
        <v>593</v>
      </c>
      <c r="D197" t="s">
        <v>440</v>
      </c>
      <c r="E197" t="s">
        <v>593</v>
      </c>
      <c r="F197" t="s">
        <v>593</v>
      </c>
      <c r="G197" t="s">
        <v>593</v>
      </c>
      <c r="H197" t="s">
        <v>593</v>
      </c>
      <c r="I197" t="s">
        <v>593</v>
      </c>
      <c r="J197" t="s">
        <v>593</v>
      </c>
      <c r="K197" t="s">
        <v>593</v>
      </c>
      <c r="L197" t="s">
        <v>460</v>
      </c>
      <c r="M197" t="s">
        <v>593</v>
      </c>
      <c r="N197" t="s">
        <v>593</v>
      </c>
      <c r="O197" t="s">
        <v>593</v>
      </c>
      <c r="P197" t="s">
        <v>593</v>
      </c>
      <c r="Q197" t="s">
        <v>593</v>
      </c>
      <c r="R197" t="s">
        <v>593</v>
      </c>
      <c r="S197" t="s">
        <v>593</v>
      </c>
      <c r="T197" t="s">
        <v>593</v>
      </c>
      <c r="U197" t="s">
        <v>440</v>
      </c>
      <c r="V197" t="s">
        <v>440</v>
      </c>
      <c r="W197" t="s">
        <v>593</v>
      </c>
      <c r="X197" t="s">
        <v>593</v>
      </c>
      <c r="Y197" t="s">
        <v>593</v>
      </c>
      <c r="Z197" t="s">
        <v>593</v>
      </c>
      <c r="AA197" t="s">
        <v>593</v>
      </c>
      <c r="AB197" t="s">
        <v>440</v>
      </c>
      <c r="AC197" t="s">
        <v>440</v>
      </c>
      <c r="AD197" t="s">
        <v>593</v>
      </c>
      <c r="AE197" t="s">
        <v>593</v>
      </c>
      <c r="AF197" t="s">
        <v>593</v>
      </c>
      <c r="AG197" t="s">
        <v>593</v>
      </c>
      <c r="AH197" t="s">
        <v>593</v>
      </c>
      <c r="AI197" t="s">
        <v>593</v>
      </c>
      <c r="AJ197" t="s">
        <v>440</v>
      </c>
      <c r="AK197" t="s">
        <v>593</v>
      </c>
      <c r="AL197" t="s">
        <v>593</v>
      </c>
      <c r="AM197" t="s">
        <v>467</v>
      </c>
      <c r="AN197" t="s">
        <v>593</v>
      </c>
      <c r="AO197" t="s">
        <v>440</v>
      </c>
      <c r="AP197" t="s">
        <v>593</v>
      </c>
      <c r="AQ197" t="s">
        <v>593</v>
      </c>
      <c r="AR197" t="s">
        <v>593</v>
      </c>
      <c r="AS197" t="s">
        <v>593</v>
      </c>
      <c r="AT197" t="s">
        <v>593</v>
      </c>
      <c r="AU197" t="s">
        <v>593</v>
      </c>
      <c r="AV197" t="s">
        <v>593</v>
      </c>
      <c r="AW197" t="s">
        <v>593</v>
      </c>
      <c r="AX197" t="s">
        <v>593</v>
      </c>
      <c r="AY197" t="s">
        <v>593</v>
      </c>
      <c r="AZ197" t="s">
        <v>593</v>
      </c>
      <c r="BA197" t="s">
        <v>424</v>
      </c>
      <c r="BB197" t="s">
        <v>593</v>
      </c>
      <c r="BC197" t="s">
        <v>593</v>
      </c>
      <c r="BD197" t="s">
        <v>593</v>
      </c>
      <c r="BE197" t="s">
        <v>593</v>
      </c>
      <c r="BF197" t="s">
        <v>440</v>
      </c>
      <c r="BG197" t="s">
        <v>440</v>
      </c>
      <c r="BH197" t="s">
        <v>593</v>
      </c>
      <c r="BI197" t="s">
        <v>593</v>
      </c>
      <c r="BJ197" t="s">
        <v>593</v>
      </c>
      <c r="BK197" t="s">
        <v>593</v>
      </c>
      <c r="BL197" t="s">
        <v>593</v>
      </c>
      <c r="BM197" t="s">
        <v>593</v>
      </c>
      <c r="BN197" t="s">
        <v>415</v>
      </c>
      <c r="BO197" t="s">
        <v>593</v>
      </c>
      <c r="BP197" t="s">
        <v>593</v>
      </c>
      <c r="BQ197" t="s">
        <v>593</v>
      </c>
      <c r="BR197" t="s">
        <v>593</v>
      </c>
      <c r="BS197" t="s">
        <v>593</v>
      </c>
      <c r="BT197" t="s">
        <v>460</v>
      </c>
      <c r="BU197" t="s">
        <v>593</v>
      </c>
      <c r="BV197" t="s">
        <v>593</v>
      </c>
      <c r="BW197" t="s">
        <v>593</v>
      </c>
      <c r="BX197" t="s">
        <v>593</v>
      </c>
      <c r="BY197" t="s">
        <v>593</v>
      </c>
      <c r="BZ197" t="s">
        <v>593</v>
      </c>
      <c r="CA197" t="s">
        <v>593</v>
      </c>
      <c r="CB197" t="s">
        <v>593</v>
      </c>
      <c r="CC197" t="s">
        <v>593</v>
      </c>
      <c r="CD197" t="s">
        <v>440</v>
      </c>
      <c r="CE197" t="s">
        <v>593</v>
      </c>
      <c r="CF197" t="s">
        <v>441</v>
      </c>
      <c r="CG197" t="s">
        <v>593</v>
      </c>
    </row>
    <row r="198" spans="1:85">
      <c r="A198">
        <v>19951229</v>
      </c>
      <c r="B198" t="s">
        <v>593</v>
      </c>
      <c r="C198" t="s">
        <v>593</v>
      </c>
      <c r="D198" t="s">
        <v>440</v>
      </c>
      <c r="E198" t="s">
        <v>593</v>
      </c>
      <c r="F198" t="s">
        <v>593</v>
      </c>
      <c r="G198" t="s">
        <v>593</v>
      </c>
      <c r="H198" t="s">
        <v>593</v>
      </c>
      <c r="I198" t="s">
        <v>593</v>
      </c>
      <c r="J198" t="s">
        <v>593</v>
      </c>
      <c r="K198" t="s">
        <v>593</v>
      </c>
      <c r="L198" t="s">
        <v>460</v>
      </c>
      <c r="M198" t="s">
        <v>593</v>
      </c>
      <c r="N198" t="s">
        <v>593</v>
      </c>
      <c r="O198" t="s">
        <v>593</v>
      </c>
      <c r="P198" t="s">
        <v>593</v>
      </c>
      <c r="Q198" t="s">
        <v>593</v>
      </c>
      <c r="R198" t="s">
        <v>593</v>
      </c>
      <c r="S198" t="s">
        <v>593</v>
      </c>
      <c r="T198" t="s">
        <v>593</v>
      </c>
      <c r="U198" t="s">
        <v>440</v>
      </c>
      <c r="V198" t="s">
        <v>440</v>
      </c>
      <c r="W198" t="s">
        <v>593</v>
      </c>
      <c r="X198" t="s">
        <v>593</v>
      </c>
      <c r="Y198" t="s">
        <v>593</v>
      </c>
      <c r="Z198" t="s">
        <v>593</v>
      </c>
      <c r="AA198" t="s">
        <v>593</v>
      </c>
      <c r="AB198" t="s">
        <v>440</v>
      </c>
      <c r="AC198" t="s">
        <v>440</v>
      </c>
      <c r="AD198" t="s">
        <v>593</v>
      </c>
      <c r="AE198" t="s">
        <v>593</v>
      </c>
      <c r="AF198" t="s">
        <v>593</v>
      </c>
      <c r="AG198" t="s">
        <v>593</v>
      </c>
      <c r="AH198" t="s">
        <v>593</v>
      </c>
      <c r="AI198" t="s">
        <v>593</v>
      </c>
      <c r="AJ198" t="s">
        <v>440</v>
      </c>
      <c r="AK198" t="s">
        <v>593</v>
      </c>
      <c r="AL198" t="s">
        <v>593</v>
      </c>
      <c r="AM198" t="s">
        <v>467</v>
      </c>
      <c r="AN198" t="s">
        <v>593</v>
      </c>
      <c r="AO198" t="s">
        <v>440</v>
      </c>
      <c r="AP198" t="s">
        <v>593</v>
      </c>
      <c r="AQ198" t="s">
        <v>593</v>
      </c>
      <c r="AR198" t="s">
        <v>593</v>
      </c>
      <c r="AS198" t="s">
        <v>593</v>
      </c>
      <c r="AT198" t="s">
        <v>593</v>
      </c>
      <c r="AU198" t="s">
        <v>593</v>
      </c>
      <c r="AV198" t="s">
        <v>593</v>
      </c>
      <c r="AW198" t="s">
        <v>593</v>
      </c>
      <c r="AX198" t="s">
        <v>593</v>
      </c>
      <c r="AY198" t="s">
        <v>593</v>
      </c>
      <c r="AZ198" t="s">
        <v>593</v>
      </c>
      <c r="BA198" t="s">
        <v>424</v>
      </c>
      <c r="BB198" t="s">
        <v>593</v>
      </c>
      <c r="BC198" t="s">
        <v>593</v>
      </c>
      <c r="BD198" t="s">
        <v>593</v>
      </c>
      <c r="BE198" t="s">
        <v>593</v>
      </c>
      <c r="BF198" t="s">
        <v>440</v>
      </c>
      <c r="BG198" t="s">
        <v>440</v>
      </c>
      <c r="BH198" t="s">
        <v>593</v>
      </c>
      <c r="BI198" t="s">
        <v>593</v>
      </c>
      <c r="BJ198" t="s">
        <v>593</v>
      </c>
      <c r="BK198" t="s">
        <v>593</v>
      </c>
      <c r="BL198" t="s">
        <v>593</v>
      </c>
      <c r="BM198" t="s">
        <v>593</v>
      </c>
      <c r="BN198" t="s">
        <v>415</v>
      </c>
      <c r="BO198" t="s">
        <v>593</v>
      </c>
      <c r="BP198" t="s">
        <v>593</v>
      </c>
      <c r="BQ198" t="s">
        <v>593</v>
      </c>
      <c r="BR198" t="s">
        <v>593</v>
      </c>
      <c r="BS198" t="s">
        <v>593</v>
      </c>
      <c r="BT198" t="s">
        <v>460</v>
      </c>
      <c r="BU198" t="s">
        <v>593</v>
      </c>
      <c r="BV198" t="s">
        <v>593</v>
      </c>
      <c r="BW198" t="s">
        <v>593</v>
      </c>
      <c r="BX198" t="s">
        <v>593</v>
      </c>
      <c r="BY198" t="s">
        <v>593</v>
      </c>
      <c r="BZ198" t="s">
        <v>593</v>
      </c>
      <c r="CA198" t="s">
        <v>593</v>
      </c>
      <c r="CB198" t="s">
        <v>593</v>
      </c>
      <c r="CC198" t="s">
        <v>593</v>
      </c>
      <c r="CD198" t="s">
        <v>440</v>
      </c>
      <c r="CE198" t="s">
        <v>593</v>
      </c>
      <c r="CF198" t="s">
        <v>441</v>
      </c>
      <c r="CG198" t="s">
        <v>593</v>
      </c>
    </row>
    <row r="199" spans="1:85">
      <c r="A199">
        <v>19960131</v>
      </c>
      <c r="B199" t="s">
        <v>593</v>
      </c>
      <c r="C199" t="s">
        <v>593</v>
      </c>
      <c r="D199" t="s">
        <v>440</v>
      </c>
      <c r="E199" t="s">
        <v>593</v>
      </c>
      <c r="F199" t="s">
        <v>593</v>
      </c>
      <c r="G199" t="s">
        <v>593</v>
      </c>
      <c r="H199" t="s">
        <v>593</v>
      </c>
      <c r="I199" t="s">
        <v>593</v>
      </c>
      <c r="J199" t="s">
        <v>593</v>
      </c>
      <c r="K199" t="s">
        <v>593</v>
      </c>
      <c r="L199" t="s">
        <v>460</v>
      </c>
      <c r="M199" t="s">
        <v>593</v>
      </c>
      <c r="N199" t="s">
        <v>593</v>
      </c>
      <c r="O199" t="s">
        <v>593</v>
      </c>
      <c r="P199" t="s">
        <v>593</v>
      </c>
      <c r="Q199" t="s">
        <v>593</v>
      </c>
      <c r="R199" t="s">
        <v>593</v>
      </c>
      <c r="S199" t="s">
        <v>593</v>
      </c>
      <c r="T199" t="s">
        <v>593</v>
      </c>
      <c r="U199" t="s">
        <v>440</v>
      </c>
      <c r="V199" t="s">
        <v>440</v>
      </c>
      <c r="W199" t="s">
        <v>593</v>
      </c>
      <c r="X199" t="s">
        <v>593</v>
      </c>
      <c r="Y199" t="s">
        <v>593</v>
      </c>
      <c r="Z199" t="s">
        <v>593</v>
      </c>
      <c r="AA199" t="s">
        <v>593</v>
      </c>
      <c r="AB199" t="s">
        <v>440</v>
      </c>
      <c r="AC199" t="s">
        <v>440</v>
      </c>
      <c r="AD199" t="s">
        <v>593</v>
      </c>
      <c r="AE199" t="s">
        <v>593</v>
      </c>
      <c r="AF199" t="s">
        <v>593</v>
      </c>
      <c r="AG199" t="s">
        <v>593</v>
      </c>
      <c r="AH199" t="s">
        <v>593</v>
      </c>
      <c r="AI199" t="s">
        <v>593</v>
      </c>
      <c r="AJ199" t="s">
        <v>440</v>
      </c>
      <c r="AK199" t="s">
        <v>593</v>
      </c>
      <c r="AL199" t="s">
        <v>593</v>
      </c>
      <c r="AM199" t="s">
        <v>467</v>
      </c>
      <c r="AN199" t="s">
        <v>593</v>
      </c>
      <c r="AO199" t="s">
        <v>440</v>
      </c>
      <c r="AP199" t="s">
        <v>593</v>
      </c>
      <c r="AQ199" t="s">
        <v>593</v>
      </c>
      <c r="AR199" t="s">
        <v>593</v>
      </c>
      <c r="AS199" t="s">
        <v>593</v>
      </c>
      <c r="AT199" t="s">
        <v>593</v>
      </c>
      <c r="AU199" t="s">
        <v>593</v>
      </c>
      <c r="AV199" t="s">
        <v>593</v>
      </c>
      <c r="AW199" t="s">
        <v>593</v>
      </c>
      <c r="AX199" t="s">
        <v>593</v>
      </c>
      <c r="AY199" t="s">
        <v>593</v>
      </c>
      <c r="AZ199" t="s">
        <v>593</v>
      </c>
      <c r="BA199" t="s">
        <v>424</v>
      </c>
      <c r="BB199" t="s">
        <v>593</v>
      </c>
      <c r="BC199" t="s">
        <v>593</v>
      </c>
      <c r="BD199" t="s">
        <v>593</v>
      </c>
      <c r="BE199" t="s">
        <v>593</v>
      </c>
      <c r="BF199" t="s">
        <v>440</v>
      </c>
      <c r="BG199" t="s">
        <v>440</v>
      </c>
      <c r="BH199" t="s">
        <v>593</v>
      </c>
      <c r="BI199" t="s">
        <v>593</v>
      </c>
      <c r="BJ199" t="s">
        <v>593</v>
      </c>
      <c r="BK199" t="s">
        <v>593</v>
      </c>
      <c r="BL199" t="s">
        <v>593</v>
      </c>
      <c r="BM199" t="s">
        <v>593</v>
      </c>
      <c r="BN199" t="s">
        <v>415</v>
      </c>
      <c r="BO199" t="s">
        <v>593</v>
      </c>
      <c r="BP199" t="s">
        <v>593</v>
      </c>
      <c r="BQ199" t="s">
        <v>593</v>
      </c>
      <c r="BR199" t="s">
        <v>593</v>
      </c>
      <c r="BS199" t="s">
        <v>593</v>
      </c>
      <c r="BT199" t="s">
        <v>460</v>
      </c>
      <c r="BU199" t="s">
        <v>593</v>
      </c>
      <c r="BV199" t="s">
        <v>593</v>
      </c>
      <c r="BW199" t="s">
        <v>593</v>
      </c>
      <c r="BX199" t="s">
        <v>593</v>
      </c>
      <c r="BY199" t="s">
        <v>593</v>
      </c>
      <c r="BZ199" t="s">
        <v>593</v>
      </c>
      <c r="CA199" t="s">
        <v>593</v>
      </c>
      <c r="CB199" t="s">
        <v>593</v>
      </c>
      <c r="CC199" t="s">
        <v>593</v>
      </c>
      <c r="CD199" t="s">
        <v>597</v>
      </c>
      <c r="CE199" t="s">
        <v>593</v>
      </c>
      <c r="CF199" t="s">
        <v>441</v>
      </c>
      <c r="CG199" t="s">
        <v>593</v>
      </c>
    </row>
    <row r="200" spans="1:85">
      <c r="A200">
        <v>19960229</v>
      </c>
      <c r="B200" t="s">
        <v>593</v>
      </c>
      <c r="C200" t="s">
        <v>593</v>
      </c>
      <c r="D200" t="s">
        <v>440</v>
      </c>
      <c r="E200" t="s">
        <v>593</v>
      </c>
      <c r="F200" t="s">
        <v>593</v>
      </c>
      <c r="G200" t="s">
        <v>593</v>
      </c>
      <c r="H200" t="s">
        <v>593</v>
      </c>
      <c r="I200" t="s">
        <v>593</v>
      </c>
      <c r="J200" t="s">
        <v>593</v>
      </c>
      <c r="K200" t="s">
        <v>593</v>
      </c>
      <c r="L200" t="s">
        <v>460</v>
      </c>
      <c r="M200" t="s">
        <v>593</v>
      </c>
      <c r="N200" t="s">
        <v>593</v>
      </c>
      <c r="O200" t="s">
        <v>593</v>
      </c>
      <c r="P200" t="s">
        <v>593</v>
      </c>
      <c r="Q200" t="s">
        <v>593</v>
      </c>
      <c r="R200" t="s">
        <v>593</v>
      </c>
      <c r="S200" t="s">
        <v>593</v>
      </c>
      <c r="T200" t="s">
        <v>593</v>
      </c>
      <c r="U200" t="s">
        <v>440</v>
      </c>
      <c r="V200" t="s">
        <v>440</v>
      </c>
      <c r="W200" t="s">
        <v>593</v>
      </c>
      <c r="X200" t="s">
        <v>593</v>
      </c>
      <c r="Y200" t="s">
        <v>593</v>
      </c>
      <c r="Z200" t="s">
        <v>593</v>
      </c>
      <c r="AA200" t="s">
        <v>593</v>
      </c>
      <c r="AB200" t="s">
        <v>440</v>
      </c>
      <c r="AC200" t="s">
        <v>440</v>
      </c>
      <c r="AD200" t="s">
        <v>593</v>
      </c>
      <c r="AE200" t="s">
        <v>593</v>
      </c>
      <c r="AF200" t="s">
        <v>593</v>
      </c>
      <c r="AG200" t="s">
        <v>593</v>
      </c>
      <c r="AH200" t="s">
        <v>593</v>
      </c>
      <c r="AI200" t="s">
        <v>593</v>
      </c>
      <c r="AJ200" t="s">
        <v>440</v>
      </c>
      <c r="AK200" t="s">
        <v>593</v>
      </c>
      <c r="AL200" t="s">
        <v>593</v>
      </c>
      <c r="AM200" t="s">
        <v>467</v>
      </c>
      <c r="AN200" t="s">
        <v>593</v>
      </c>
      <c r="AO200" t="s">
        <v>440</v>
      </c>
      <c r="AP200" t="s">
        <v>593</v>
      </c>
      <c r="AQ200" t="s">
        <v>593</v>
      </c>
      <c r="AR200" t="s">
        <v>593</v>
      </c>
      <c r="AS200" t="s">
        <v>593</v>
      </c>
      <c r="AT200" t="s">
        <v>593</v>
      </c>
      <c r="AU200" t="s">
        <v>593</v>
      </c>
      <c r="AV200" t="s">
        <v>593</v>
      </c>
      <c r="AW200" t="s">
        <v>593</v>
      </c>
      <c r="AX200" t="s">
        <v>593</v>
      </c>
      <c r="AY200" t="s">
        <v>593</v>
      </c>
      <c r="AZ200" t="s">
        <v>593</v>
      </c>
      <c r="BA200" t="s">
        <v>424</v>
      </c>
      <c r="BB200" t="s">
        <v>593</v>
      </c>
      <c r="BC200" t="s">
        <v>593</v>
      </c>
      <c r="BD200" t="s">
        <v>593</v>
      </c>
      <c r="BE200" t="s">
        <v>593</v>
      </c>
      <c r="BF200" t="s">
        <v>440</v>
      </c>
      <c r="BG200" t="s">
        <v>440</v>
      </c>
      <c r="BH200" t="s">
        <v>593</v>
      </c>
      <c r="BI200" t="s">
        <v>593</v>
      </c>
      <c r="BJ200" t="s">
        <v>593</v>
      </c>
      <c r="BK200" t="s">
        <v>593</v>
      </c>
      <c r="BL200" t="s">
        <v>593</v>
      </c>
      <c r="BM200" t="s">
        <v>593</v>
      </c>
      <c r="BN200" t="s">
        <v>415</v>
      </c>
      <c r="BO200" t="s">
        <v>593</v>
      </c>
      <c r="BP200" t="s">
        <v>593</v>
      </c>
      <c r="BQ200" t="s">
        <v>593</v>
      </c>
      <c r="BR200" t="s">
        <v>593</v>
      </c>
      <c r="BS200" t="s">
        <v>593</v>
      </c>
      <c r="BT200" t="s">
        <v>460</v>
      </c>
      <c r="BU200" t="s">
        <v>593</v>
      </c>
      <c r="BV200" t="s">
        <v>593</v>
      </c>
      <c r="BW200" t="s">
        <v>593</v>
      </c>
      <c r="BX200" t="s">
        <v>593</v>
      </c>
      <c r="BY200" t="s">
        <v>593</v>
      </c>
      <c r="BZ200" t="s">
        <v>593</v>
      </c>
      <c r="CA200" t="s">
        <v>593</v>
      </c>
      <c r="CB200" t="s">
        <v>593</v>
      </c>
      <c r="CC200" t="s">
        <v>593</v>
      </c>
      <c r="CD200" t="s">
        <v>440</v>
      </c>
      <c r="CE200" t="s">
        <v>593</v>
      </c>
      <c r="CF200" t="s">
        <v>441</v>
      </c>
      <c r="CG200" t="s">
        <v>593</v>
      </c>
    </row>
    <row r="201" spans="1:85">
      <c r="A201">
        <v>19960329</v>
      </c>
      <c r="B201" t="s">
        <v>593</v>
      </c>
      <c r="C201" t="s">
        <v>593</v>
      </c>
      <c r="D201" t="s">
        <v>440</v>
      </c>
      <c r="E201" t="s">
        <v>593</v>
      </c>
      <c r="F201" t="s">
        <v>593</v>
      </c>
      <c r="G201" t="s">
        <v>593</v>
      </c>
      <c r="H201" t="s">
        <v>593</v>
      </c>
      <c r="I201" t="s">
        <v>593</v>
      </c>
      <c r="J201" t="s">
        <v>593</v>
      </c>
      <c r="K201" t="s">
        <v>593</v>
      </c>
      <c r="L201" t="s">
        <v>460</v>
      </c>
      <c r="M201" t="s">
        <v>593</v>
      </c>
      <c r="N201" t="s">
        <v>593</v>
      </c>
      <c r="O201" t="s">
        <v>593</v>
      </c>
      <c r="P201" t="s">
        <v>593</v>
      </c>
      <c r="Q201" t="s">
        <v>593</v>
      </c>
      <c r="R201" t="s">
        <v>593</v>
      </c>
      <c r="S201" t="s">
        <v>593</v>
      </c>
      <c r="T201" t="s">
        <v>593</v>
      </c>
      <c r="U201" t="s">
        <v>440</v>
      </c>
      <c r="V201" t="s">
        <v>440</v>
      </c>
      <c r="W201" t="s">
        <v>593</v>
      </c>
      <c r="X201" t="s">
        <v>593</v>
      </c>
      <c r="Y201" t="s">
        <v>593</v>
      </c>
      <c r="Z201" t="s">
        <v>593</v>
      </c>
      <c r="AA201" t="s">
        <v>593</v>
      </c>
      <c r="AB201" t="s">
        <v>440</v>
      </c>
      <c r="AC201" t="s">
        <v>440</v>
      </c>
      <c r="AD201" t="s">
        <v>593</v>
      </c>
      <c r="AE201" t="s">
        <v>593</v>
      </c>
      <c r="AF201" t="s">
        <v>593</v>
      </c>
      <c r="AG201" t="s">
        <v>593</v>
      </c>
      <c r="AH201" t="s">
        <v>593</v>
      </c>
      <c r="AI201" t="s">
        <v>593</v>
      </c>
      <c r="AJ201" t="s">
        <v>440</v>
      </c>
      <c r="AK201" t="s">
        <v>593</v>
      </c>
      <c r="AL201" t="s">
        <v>593</v>
      </c>
      <c r="AM201" t="s">
        <v>467</v>
      </c>
      <c r="AN201" t="s">
        <v>593</v>
      </c>
      <c r="AO201" t="s">
        <v>440</v>
      </c>
      <c r="AP201" t="s">
        <v>593</v>
      </c>
      <c r="AQ201" t="s">
        <v>593</v>
      </c>
      <c r="AR201" t="s">
        <v>593</v>
      </c>
      <c r="AS201" t="s">
        <v>593</v>
      </c>
      <c r="AT201" t="s">
        <v>593</v>
      </c>
      <c r="AU201" t="s">
        <v>593</v>
      </c>
      <c r="AV201" t="s">
        <v>593</v>
      </c>
      <c r="AW201" t="s">
        <v>593</v>
      </c>
      <c r="AX201" t="s">
        <v>593</v>
      </c>
      <c r="AY201" t="s">
        <v>593</v>
      </c>
      <c r="AZ201" t="s">
        <v>593</v>
      </c>
      <c r="BA201" t="s">
        <v>424</v>
      </c>
      <c r="BB201" t="s">
        <v>593</v>
      </c>
      <c r="BC201" t="s">
        <v>593</v>
      </c>
      <c r="BD201" t="s">
        <v>593</v>
      </c>
      <c r="BE201" t="s">
        <v>593</v>
      </c>
      <c r="BF201" t="s">
        <v>440</v>
      </c>
      <c r="BG201" t="s">
        <v>440</v>
      </c>
      <c r="BH201" t="s">
        <v>593</v>
      </c>
      <c r="BI201" t="s">
        <v>593</v>
      </c>
      <c r="BJ201" t="s">
        <v>593</v>
      </c>
      <c r="BK201" t="s">
        <v>593</v>
      </c>
      <c r="BL201" t="s">
        <v>593</v>
      </c>
      <c r="BM201" t="s">
        <v>593</v>
      </c>
      <c r="BN201" t="s">
        <v>415</v>
      </c>
      <c r="BO201" t="s">
        <v>593</v>
      </c>
      <c r="BP201" t="s">
        <v>593</v>
      </c>
      <c r="BQ201" t="s">
        <v>593</v>
      </c>
      <c r="BR201" t="s">
        <v>593</v>
      </c>
      <c r="BS201" t="s">
        <v>593</v>
      </c>
      <c r="BT201" t="s">
        <v>460</v>
      </c>
      <c r="BU201" t="s">
        <v>593</v>
      </c>
      <c r="BV201" t="s">
        <v>593</v>
      </c>
      <c r="BW201" t="s">
        <v>593</v>
      </c>
      <c r="BX201" t="s">
        <v>593</v>
      </c>
      <c r="BY201" t="s">
        <v>593</v>
      </c>
      <c r="BZ201" t="s">
        <v>593</v>
      </c>
      <c r="CA201" t="s">
        <v>593</v>
      </c>
      <c r="CB201" t="s">
        <v>593</v>
      </c>
      <c r="CC201" t="s">
        <v>593</v>
      </c>
      <c r="CD201" t="s">
        <v>440</v>
      </c>
      <c r="CE201" t="s">
        <v>593</v>
      </c>
      <c r="CF201" t="s">
        <v>441</v>
      </c>
      <c r="CG201" t="s">
        <v>593</v>
      </c>
    </row>
    <row r="202" spans="1:85">
      <c r="A202">
        <v>19960430</v>
      </c>
      <c r="B202" t="s">
        <v>593</v>
      </c>
      <c r="C202" t="s">
        <v>593</v>
      </c>
      <c r="D202" t="s">
        <v>440</v>
      </c>
      <c r="E202" t="s">
        <v>593</v>
      </c>
      <c r="F202" t="s">
        <v>593</v>
      </c>
      <c r="G202" t="s">
        <v>593</v>
      </c>
      <c r="H202" t="s">
        <v>593</v>
      </c>
      <c r="I202" t="s">
        <v>593</v>
      </c>
      <c r="J202" t="s">
        <v>593</v>
      </c>
      <c r="K202" t="s">
        <v>593</v>
      </c>
      <c r="L202" t="s">
        <v>460</v>
      </c>
      <c r="M202" t="s">
        <v>593</v>
      </c>
      <c r="N202" t="s">
        <v>593</v>
      </c>
      <c r="O202" t="s">
        <v>593</v>
      </c>
      <c r="P202" t="s">
        <v>593</v>
      </c>
      <c r="Q202" t="s">
        <v>593</v>
      </c>
      <c r="R202" t="s">
        <v>593</v>
      </c>
      <c r="S202" t="s">
        <v>593</v>
      </c>
      <c r="T202" t="s">
        <v>593</v>
      </c>
      <c r="U202" t="s">
        <v>440</v>
      </c>
      <c r="V202" t="s">
        <v>440</v>
      </c>
      <c r="W202" t="s">
        <v>593</v>
      </c>
      <c r="X202" t="s">
        <v>593</v>
      </c>
      <c r="Y202" t="s">
        <v>593</v>
      </c>
      <c r="Z202" t="s">
        <v>593</v>
      </c>
      <c r="AA202" t="s">
        <v>593</v>
      </c>
      <c r="AB202" t="s">
        <v>440</v>
      </c>
      <c r="AC202" t="s">
        <v>440</v>
      </c>
      <c r="AD202" t="s">
        <v>593</v>
      </c>
      <c r="AE202" t="s">
        <v>593</v>
      </c>
      <c r="AF202" t="s">
        <v>593</v>
      </c>
      <c r="AG202" t="s">
        <v>593</v>
      </c>
      <c r="AH202" t="s">
        <v>593</v>
      </c>
      <c r="AI202" t="s">
        <v>593</v>
      </c>
      <c r="AJ202" t="s">
        <v>440</v>
      </c>
      <c r="AK202" t="s">
        <v>593</v>
      </c>
      <c r="AL202" t="s">
        <v>593</v>
      </c>
      <c r="AM202" t="s">
        <v>467</v>
      </c>
      <c r="AN202" t="s">
        <v>593</v>
      </c>
      <c r="AO202" t="s">
        <v>440</v>
      </c>
      <c r="AP202" t="s">
        <v>593</v>
      </c>
      <c r="AQ202" t="s">
        <v>593</v>
      </c>
      <c r="AR202" t="s">
        <v>593</v>
      </c>
      <c r="AS202" t="s">
        <v>593</v>
      </c>
      <c r="AT202" t="s">
        <v>593</v>
      </c>
      <c r="AU202" t="s">
        <v>593</v>
      </c>
      <c r="AV202" t="s">
        <v>593</v>
      </c>
      <c r="AW202" t="s">
        <v>593</v>
      </c>
      <c r="AX202" t="s">
        <v>593</v>
      </c>
      <c r="AY202" t="s">
        <v>593</v>
      </c>
      <c r="AZ202" t="s">
        <v>593</v>
      </c>
      <c r="BA202" t="s">
        <v>424</v>
      </c>
      <c r="BB202" t="s">
        <v>593</v>
      </c>
      <c r="BC202" t="s">
        <v>593</v>
      </c>
      <c r="BD202" t="s">
        <v>593</v>
      </c>
      <c r="BE202" t="s">
        <v>593</v>
      </c>
      <c r="BF202" t="s">
        <v>440</v>
      </c>
      <c r="BG202" t="s">
        <v>440</v>
      </c>
      <c r="BH202" t="s">
        <v>593</v>
      </c>
      <c r="BI202" t="s">
        <v>593</v>
      </c>
      <c r="BJ202" t="s">
        <v>593</v>
      </c>
      <c r="BK202" t="s">
        <v>593</v>
      </c>
      <c r="BL202" t="s">
        <v>593</v>
      </c>
      <c r="BM202" t="s">
        <v>593</v>
      </c>
      <c r="BN202" t="s">
        <v>415</v>
      </c>
      <c r="BO202" t="s">
        <v>593</v>
      </c>
      <c r="BP202" t="s">
        <v>593</v>
      </c>
      <c r="BQ202" t="s">
        <v>593</v>
      </c>
      <c r="BR202" t="s">
        <v>593</v>
      </c>
      <c r="BS202" t="s">
        <v>593</v>
      </c>
      <c r="BT202" t="s">
        <v>460</v>
      </c>
      <c r="BU202" t="s">
        <v>593</v>
      </c>
      <c r="BV202" t="s">
        <v>593</v>
      </c>
      <c r="BW202" t="s">
        <v>593</v>
      </c>
      <c r="BX202" t="s">
        <v>593</v>
      </c>
      <c r="BY202" t="s">
        <v>593</v>
      </c>
      <c r="BZ202" t="s">
        <v>593</v>
      </c>
      <c r="CA202" t="s">
        <v>593</v>
      </c>
      <c r="CB202" t="s">
        <v>593</v>
      </c>
      <c r="CC202" t="s">
        <v>593</v>
      </c>
      <c r="CD202" t="s">
        <v>440</v>
      </c>
      <c r="CE202" t="s">
        <v>593</v>
      </c>
      <c r="CF202" t="s">
        <v>441</v>
      </c>
      <c r="CG202" t="s">
        <v>593</v>
      </c>
    </row>
    <row r="203" spans="1:85">
      <c r="A203">
        <v>19960531</v>
      </c>
      <c r="B203" t="s">
        <v>593</v>
      </c>
      <c r="C203" t="s">
        <v>593</v>
      </c>
      <c r="D203" t="s">
        <v>440</v>
      </c>
      <c r="E203" t="s">
        <v>593</v>
      </c>
      <c r="F203" t="s">
        <v>593</v>
      </c>
      <c r="G203" t="s">
        <v>593</v>
      </c>
      <c r="H203" t="s">
        <v>593</v>
      </c>
      <c r="I203" t="s">
        <v>593</v>
      </c>
      <c r="J203" t="s">
        <v>593</v>
      </c>
      <c r="K203" t="s">
        <v>593</v>
      </c>
      <c r="L203" t="s">
        <v>460</v>
      </c>
      <c r="M203" t="s">
        <v>593</v>
      </c>
      <c r="N203" t="s">
        <v>593</v>
      </c>
      <c r="O203" t="s">
        <v>593</v>
      </c>
      <c r="P203" t="s">
        <v>593</v>
      </c>
      <c r="Q203" t="s">
        <v>593</v>
      </c>
      <c r="R203" t="s">
        <v>593</v>
      </c>
      <c r="S203" t="s">
        <v>593</v>
      </c>
      <c r="T203" t="s">
        <v>593</v>
      </c>
      <c r="U203" t="s">
        <v>440</v>
      </c>
      <c r="V203" t="s">
        <v>440</v>
      </c>
      <c r="W203" t="s">
        <v>593</v>
      </c>
      <c r="X203" t="s">
        <v>593</v>
      </c>
      <c r="Y203" t="s">
        <v>593</v>
      </c>
      <c r="Z203" t="s">
        <v>593</v>
      </c>
      <c r="AA203" t="s">
        <v>593</v>
      </c>
      <c r="AB203" t="s">
        <v>440</v>
      </c>
      <c r="AC203" t="s">
        <v>440</v>
      </c>
      <c r="AD203" t="s">
        <v>593</v>
      </c>
      <c r="AE203" t="s">
        <v>593</v>
      </c>
      <c r="AF203" t="s">
        <v>593</v>
      </c>
      <c r="AG203" t="s">
        <v>593</v>
      </c>
      <c r="AH203" t="s">
        <v>593</v>
      </c>
      <c r="AI203" t="s">
        <v>593</v>
      </c>
      <c r="AJ203" t="s">
        <v>440</v>
      </c>
      <c r="AK203" t="s">
        <v>593</v>
      </c>
      <c r="AL203" t="s">
        <v>593</v>
      </c>
      <c r="AM203" t="s">
        <v>609</v>
      </c>
      <c r="AN203" t="s">
        <v>593</v>
      </c>
      <c r="AO203" t="s">
        <v>440</v>
      </c>
      <c r="AP203" t="s">
        <v>593</v>
      </c>
      <c r="AQ203" t="s">
        <v>593</v>
      </c>
      <c r="AR203" t="s">
        <v>593</v>
      </c>
      <c r="AS203" t="s">
        <v>593</v>
      </c>
      <c r="AT203" t="s">
        <v>593</v>
      </c>
      <c r="AU203" t="s">
        <v>593</v>
      </c>
      <c r="AV203" t="s">
        <v>593</v>
      </c>
      <c r="AW203" t="s">
        <v>593</v>
      </c>
      <c r="AX203" t="s">
        <v>593</v>
      </c>
      <c r="AY203" t="s">
        <v>593</v>
      </c>
      <c r="AZ203" t="s">
        <v>593</v>
      </c>
      <c r="BA203" t="s">
        <v>424</v>
      </c>
      <c r="BB203" t="s">
        <v>593</v>
      </c>
      <c r="BC203" t="s">
        <v>593</v>
      </c>
      <c r="BD203" t="s">
        <v>593</v>
      </c>
      <c r="BE203" t="s">
        <v>593</v>
      </c>
      <c r="BF203" t="s">
        <v>440</v>
      </c>
      <c r="BG203" t="s">
        <v>440</v>
      </c>
      <c r="BH203" t="s">
        <v>593</v>
      </c>
      <c r="BI203" t="s">
        <v>593</v>
      </c>
      <c r="BJ203" t="s">
        <v>593</v>
      </c>
      <c r="BK203" t="s">
        <v>593</v>
      </c>
      <c r="BL203" t="s">
        <v>593</v>
      </c>
      <c r="BM203" t="s">
        <v>593</v>
      </c>
      <c r="BN203" t="s">
        <v>415</v>
      </c>
      <c r="BO203" t="s">
        <v>593</v>
      </c>
      <c r="BP203" t="s">
        <v>593</v>
      </c>
      <c r="BQ203" t="s">
        <v>593</v>
      </c>
      <c r="BR203" t="s">
        <v>593</v>
      </c>
      <c r="BS203" t="s">
        <v>593</v>
      </c>
      <c r="BT203" t="s">
        <v>460</v>
      </c>
      <c r="BU203" t="s">
        <v>593</v>
      </c>
      <c r="BV203" t="s">
        <v>593</v>
      </c>
      <c r="BW203" t="s">
        <v>593</v>
      </c>
      <c r="BX203" t="s">
        <v>593</v>
      </c>
      <c r="BY203" t="s">
        <v>593</v>
      </c>
      <c r="BZ203" t="s">
        <v>593</v>
      </c>
      <c r="CA203" t="s">
        <v>593</v>
      </c>
      <c r="CB203" t="s">
        <v>593</v>
      </c>
      <c r="CC203" t="s">
        <v>593</v>
      </c>
      <c r="CD203" t="s">
        <v>440</v>
      </c>
      <c r="CE203" t="s">
        <v>593</v>
      </c>
      <c r="CF203" t="s">
        <v>441</v>
      </c>
      <c r="CG203" t="s">
        <v>593</v>
      </c>
    </row>
    <row r="204" spans="1:85">
      <c r="A204">
        <v>19960628</v>
      </c>
      <c r="B204" t="s">
        <v>593</v>
      </c>
      <c r="C204" t="s">
        <v>593</v>
      </c>
      <c r="D204" t="s">
        <v>440</v>
      </c>
      <c r="E204" t="s">
        <v>593</v>
      </c>
      <c r="F204" t="s">
        <v>593</v>
      </c>
      <c r="G204" t="s">
        <v>593</v>
      </c>
      <c r="H204" t="s">
        <v>593</v>
      </c>
      <c r="I204" t="s">
        <v>593</v>
      </c>
      <c r="J204" t="s">
        <v>593</v>
      </c>
      <c r="K204" t="s">
        <v>593</v>
      </c>
      <c r="L204" t="s">
        <v>460</v>
      </c>
      <c r="M204" t="s">
        <v>593</v>
      </c>
      <c r="N204" t="s">
        <v>593</v>
      </c>
      <c r="O204" t="s">
        <v>593</v>
      </c>
      <c r="P204" t="s">
        <v>593</v>
      </c>
      <c r="Q204" t="s">
        <v>593</v>
      </c>
      <c r="R204" t="s">
        <v>593</v>
      </c>
      <c r="S204" t="s">
        <v>593</v>
      </c>
      <c r="T204" t="s">
        <v>593</v>
      </c>
      <c r="U204" t="s">
        <v>440</v>
      </c>
      <c r="V204" t="s">
        <v>440</v>
      </c>
      <c r="W204" t="s">
        <v>593</v>
      </c>
      <c r="X204" t="s">
        <v>593</v>
      </c>
      <c r="Y204" t="s">
        <v>593</v>
      </c>
      <c r="Z204" t="s">
        <v>593</v>
      </c>
      <c r="AA204" t="s">
        <v>593</v>
      </c>
      <c r="AB204" t="s">
        <v>440</v>
      </c>
      <c r="AC204" t="s">
        <v>440</v>
      </c>
      <c r="AD204" t="s">
        <v>593</v>
      </c>
      <c r="AE204" t="s">
        <v>593</v>
      </c>
      <c r="AF204" t="s">
        <v>593</v>
      </c>
      <c r="AG204" t="s">
        <v>593</v>
      </c>
      <c r="AH204" t="s">
        <v>593</v>
      </c>
      <c r="AI204" t="s">
        <v>593</v>
      </c>
      <c r="AJ204" t="s">
        <v>440</v>
      </c>
      <c r="AK204" t="s">
        <v>593</v>
      </c>
      <c r="AL204" t="s">
        <v>593</v>
      </c>
      <c r="AM204" t="s">
        <v>609</v>
      </c>
      <c r="AN204" t="s">
        <v>593</v>
      </c>
      <c r="AO204" t="s">
        <v>440</v>
      </c>
      <c r="AP204" t="s">
        <v>593</v>
      </c>
      <c r="AQ204" t="s">
        <v>593</v>
      </c>
      <c r="AR204" t="s">
        <v>593</v>
      </c>
      <c r="AS204" t="s">
        <v>593</v>
      </c>
      <c r="AT204" t="s">
        <v>593</v>
      </c>
      <c r="AU204" t="s">
        <v>593</v>
      </c>
      <c r="AV204" t="s">
        <v>593</v>
      </c>
      <c r="AW204" t="s">
        <v>593</v>
      </c>
      <c r="AX204" t="s">
        <v>593</v>
      </c>
      <c r="AY204" t="s">
        <v>593</v>
      </c>
      <c r="AZ204" t="s">
        <v>593</v>
      </c>
      <c r="BA204" t="s">
        <v>424</v>
      </c>
      <c r="BB204" t="s">
        <v>593</v>
      </c>
      <c r="BC204" t="s">
        <v>593</v>
      </c>
      <c r="BD204" t="s">
        <v>593</v>
      </c>
      <c r="BE204" t="s">
        <v>593</v>
      </c>
      <c r="BF204" t="s">
        <v>440</v>
      </c>
      <c r="BG204" t="s">
        <v>440</v>
      </c>
      <c r="BH204" t="s">
        <v>593</v>
      </c>
      <c r="BI204" t="s">
        <v>593</v>
      </c>
      <c r="BJ204" t="s">
        <v>593</v>
      </c>
      <c r="BK204" t="s">
        <v>593</v>
      </c>
      <c r="BL204" t="s">
        <v>593</v>
      </c>
      <c r="BM204" t="s">
        <v>593</v>
      </c>
      <c r="BN204" t="s">
        <v>415</v>
      </c>
      <c r="BO204" t="s">
        <v>593</v>
      </c>
      <c r="BP204" t="s">
        <v>593</v>
      </c>
      <c r="BQ204" t="s">
        <v>593</v>
      </c>
      <c r="BR204" t="s">
        <v>593</v>
      </c>
      <c r="BS204" t="s">
        <v>593</v>
      </c>
      <c r="BT204" t="s">
        <v>460</v>
      </c>
      <c r="BU204" t="s">
        <v>593</v>
      </c>
      <c r="BV204" t="s">
        <v>593</v>
      </c>
      <c r="BW204" t="s">
        <v>593</v>
      </c>
      <c r="BX204" t="s">
        <v>593</v>
      </c>
      <c r="BY204" t="s">
        <v>593</v>
      </c>
      <c r="BZ204" t="s">
        <v>593</v>
      </c>
      <c r="CA204" t="s">
        <v>593</v>
      </c>
      <c r="CB204" t="s">
        <v>593</v>
      </c>
      <c r="CC204" t="s">
        <v>593</v>
      </c>
      <c r="CD204" t="s">
        <v>440</v>
      </c>
      <c r="CE204" t="s">
        <v>593</v>
      </c>
      <c r="CF204" t="s">
        <v>441</v>
      </c>
      <c r="CG204" t="s">
        <v>593</v>
      </c>
    </row>
    <row r="205" spans="1:85">
      <c r="A205">
        <v>19960731</v>
      </c>
      <c r="B205" t="s">
        <v>593</v>
      </c>
      <c r="C205" t="s">
        <v>593</v>
      </c>
      <c r="D205" t="s">
        <v>440</v>
      </c>
      <c r="E205" t="s">
        <v>593</v>
      </c>
      <c r="F205" t="s">
        <v>593</v>
      </c>
      <c r="G205" t="s">
        <v>593</v>
      </c>
      <c r="H205" t="s">
        <v>593</v>
      </c>
      <c r="I205" t="s">
        <v>593</v>
      </c>
      <c r="J205" t="s">
        <v>593</v>
      </c>
      <c r="K205" t="s">
        <v>593</v>
      </c>
      <c r="L205" t="s">
        <v>460</v>
      </c>
      <c r="M205" t="s">
        <v>593</v>
      </c>
      <c r="N205" t="s">
        <v>593</v>
      </c>
      <c r="O205" t="s">
        <v>593</v>
      </c>
      <c r="P205" t="s">
        <v>593</v>
      </c>
      <c r="Q205" t="s">
        <v>593</v>
      </c>
      <c r="R205" t="s">
        <v>593</v>
      </c>
      <c r="S205" t="s">
        <v>593</v>
      </c>
      <c r="T205" t="s">
        <v>593</v>
      </c>
      <c r="U205" t="s">
        <v>440</v>
      </c>
      <c r="V205" t="s">
        <v>440</v>
      </c>
      <c r="W205" t="s">
        <v>593</v>
      </c>
      <c r="X205" t="s">
        <v>593</v>
      </c>
      <c r="Y205" t="s">
        <v>593</v>
      </c>
      <c r="Z205" t="s">
        <v>593</v>
      </c>
      <c r="AA205" t="s">
        <v>593</v>
      </c>
      <c r="AB205" t="s">
        <v>440</v>
      </c>
      <c r="AC205" t="s">
        <v>440</v>
      </c>
      <c r="AD205" t="s">
        <v>593</v>
      </c>
      <c r="AE205" t="s">
        <v>593</v>
      </c>
      <c r="AF205" t="s">
        <v>593</v>
      </c>
      <c r="AG205" t="s">
        <v>593</v>
      </c>
      <c r="AH205" t="s">
        <v>593</v>
      </c>
      <c r="AI205" t="s">
        <v>593</v>
      </c>
      <c r="AJ205" t="s">
        <v>440</v>
      </c>
      <c r="AK205" t="s">
        <v>593</v>
      </c>
      <c r="AL205" t="s">
        <v>593</v>
      </c>
      <c r="AM205" t="s">
        <v>456</v>
      </c>
      <c r="AN205" t="s">
        <v>593</v>
      </c>
      <c r="AO205" t="s">
        <v>440</v>
      </c>
      <c r="AP205" t="s">
        <v>593</v>
      </c>
      <c r="AQ205" t="s">
        <v>593</v>
      </c>
      <c r="AR205" t="s">
        <v>593</v>
      </c>
      <c r="AS205" t="s">
        <v>593</v>
      </c>
      <c r="AT205" t="s">
        <v>593</v>
      </c>
      <c r="AU205" t="s">
        <v>593</v>
      </c>
      <c r="AV205" t="s">
        <v>593</v>
      </c>
      <c r="AW205" t="s">
        <v>593</v>
      </c>
      <c r="AX205" t="s">
        <v>593</v>
      </c>
      <c r="AY205" t="s">
        <v>593</v>
      </c>
      <c r="AZ205" t="s">
        <v>593</v>
      </c>
      <c r="BA205" t="s">
        <v>424</v>
      </c>
      <c r="BB205" t="s">
        <v>593</v>
      </c>
      <c r="BC205" t="s">
        <v>593</v>
      </c>
      <c r="BD205" t="s">
        <v>593</v>
      </c>
      <c r="BE205" t="s">
        <v>593</v>
      </c>
      <c r="BF205" t="s">
        <v>440</v>
      </c>
      <c r="BG205" t="s">
        <v>440</v>
      </c>
      <c r="BH205" t="s">
        <v>593</v>
      </c>
      <c r="BI205" t="s">
        <v>593</v>
      </c>
      <c r="BJ205" t="s">
        <v>593</v>
      </c>
      <c r="BK205" t="s">
        <v>593</v>
      </c>
      <c r="BL205" t="s">
        <v>593</v>
      </c>
      <c r="BM205" t="s">
        <v>593</v>
      </c>
      <c r="BN205" t="s">
        <v>415</v>
      </c>
      <c r="BO205" t="s">
        <v>593</v>
      </c>
      <c r="BP205" t="s">
        <v>593</v>
      </c>
      <c r="BQ205" t="s">
        <v>593</v>
      </c>
      <c r="BR205" t="s">
        <v>593</v>
      </c>
      <c r="BS205" t="s">
        <v>593</v>
      </c>
      <c r="BT205" t="s">
        <v>460</v>
      </c>
      <c r="BU205" t="s">
        <v>593</v>
      </c>
      <c r="BV205" t="s">
        <v>593</v>
      </c>
      <c r="BW205" t="s">
        <v>593</v>
      </c>
      <c r="BX205" t="s">
        <v>593</v>
      </c>
      <c r="BY205" t="s">
        <v>593</v>
      </c>
      <c r="BZ205" t="s">
        <v>593</v>
      </c>
      <c r="CA205" t="s">
        <v>593</v>
      </c>
      <c r="CB205" t="s">
        <v>593</v>
      </c>
      <c r="CC205" t="s">
        <v>593</v>
      </c>
      <c r="CD205" t="s">
        <v>440</v>
      </c>
      <c r="CE205" t="s">
        <v>593</v>
      </c>
      <c r="CF205" t="s">
        <v>441</v>
      </c>
      <c r="CG205" t="s">
        <v>593</v>
      </c>
    </row>
    <row r="206" spans="1:85">
      <c r="A206">
        <v>19960830</v>
      </c>
      <c r="B206" t="s">
        <v>593</v>
      </c>
      <c r="C206" t="s">
        <v>593</v>
      </c>
      <c r="D206" t="s">
        <v>440</v>
      </c>
      <c r="E206" t="s">
        <v>593</v>
      </c>
      <c r="F206" t="s">
        <v>593</v>
      </c>
      <c r="G206" t="s">
        <v>593</v>
      </c>
      <c r="H206" t="s">
        <v>593</v>
      </c>
      <c r="I206" t="s">
        <v>593</v>
      </c>
      <c r="J206" t="s">
        <v>593</v>
      </c>
      <c r="K206" t="s">
        <v>593</v>
      </c>
      <c r="L206" t="s">
        <v>460</v>
      </c>
      <c r="M206" t="s">
        <v>593</v>
      </c>
      <c r="N206" t="s">
        <v>593</v>
      </c>
      <c r="O206" t="s">
        <v>593</v>
      </c>
      <c r="P206" t="s">
        <v>593</v>
      </c>
      <c r="Q206" t="s">
        <v>593</v>
      </c>
      <c r="R206" t="s">
        <v>593</v>
      </c>
      <c r="S206" t="s">
        <v>593</v>
      </c>
      <c r="T206" t="s">
        <v>593</v>
      </c>
      <c r="U206" t="s">
        <v>440</v>
      </c>
      <c r="V206" t="s">
        <v>440</v>
      </c>
      <c r="W206" t="s">
        <v>593</v>
      </c>
      <c r="X206" t="s">
        <v>593</v>
      </c>
      <c r="Y206" t="s">
        <v>593</v>
      </c>
      <c r="Z206" t="s">
        <v>593</v>
      </c>
      <c r="AA206" t="s">
        <v>593</v>
      </c>
      <c r="AB206" t="s">
        <v>440</v>
      </c>
      <c r="AC206" t="s">
        <v>440</v>
      </c>
      <c r="AD206" t="s">
        <v>593</v>
      </c>
      <c r="AE206" t="s">
        <v>593</v>
      </c>
      <c r="AF206" t="s">
        <v>593</v>
      </c>
      <c r="AG206" t="s">
        <v>593</v>
      </c>
      <c r="AH206" t="s">
        <v>593</v>
      </c>
      <c r="AI206" t="s">
        <v>593</v>
      </c>
      <c r="AJ206" t="s">
        <v>440</v>
      </c>
      <c r="AK206" t="s">
        <v>593</v>
      </c>
      <c r="AL206" t="s">
        <v>593</v>
      </c>
      <c r="AM206" t="s">
        <v>456</v>
      </c>
      <c r="AN206" t="s">
        <v>593</v>
      </c>
      <c r="AO206" t="s">
        <v>440</v>
      </c>
      <c r="AP206" t="s">
        <v>593</v>
      </c>
      <c r="AQ206" t="s">
        <v>593</v>
      </c>
      <c r="AR206" t="s">
        <v>593</v>
      </c>
      <c r="AS206" t="s">
        <v>593</v>
      </c>
      <c r="AT206" t="s">
        <v>593</v>
      </c>
      <c r="AU206" t="s">
        <v>593</v>
      </c>
      <c r="AV206" t="s">
        <v>593</v>
      </c>
      <c r="AW206" t="s">
        <v>593</v>
      </c>
      <c r="AX206" t="s">
        <v>593</v>
      </c>
      <c r="AY206" t="s">
        <v>593</v>
      </c>
      <c r="AZ206" t="s">
        <v>593</v>
      </c>
      <c r="BA206" t="s">
        <v>424</v>
      </c>
      <c r="BB206" t="s">
        <v>593</v>
      </c>
      <c r="BC206" t="s">
        <v>593</v>
      </c>
      <c r="BD206" t="s">
        <v>593</v>
      </c>
      <c r="BE206" t="s">
        <v>593</v>
      </c>
      <c r="BF206" t="s">
        <v>440</v>
      </c>
      <c r="BG206" t="s">
        <v>440</v>
      </c>
      <c r="BH206" t="s">
        <v>593</v>
      </c>
      <c r="BI206" t="s">
        <v>593</v>
      </c>
      <c r="BJ206" t="s">
        <v>593</v>
      </c>
      <c r="BK206" t="s">
        <v>593</v>
      </c>
      <c r="BL206" t="s">
        <v>593</v>
      </c>
      <c r="BM206" t="s">
        <v>593</v>
      </c>
      <c r="BN206" t="s">
        <v>415</v>
      </c>
      <c r="BO206" t="s">
        <v>593</v>
      </c>
      <c r="BP206" t="s">
        <v>593</v>
      </c>
      <c r="BQ206" t="s">
        <v>593</v>
      </c>
      <c r="BR206" t="s">
        <v>593</v>
      </c>
      <c r="BS206" t="s">
        <v>593</v>
      </c>
      <c r="BT206" t="s">
        <v>460</v>
      </c>
      <c r="BU206" t="s">
        <v>593</v>
      </c>
      <c r="BV206" t="s">
        <v>593</v>
      </c>
      <c r="BW206" t="s">
        <v>593</v>
      </c>
      <c r="BX206" t="s">
        <v>593</v>
      </c>
      <c r="BY206" t="s">
        <v>593</v>
      </c>
      <c r="BZ206" t="s">
        <v>593</v>
      </c>
      <c r="CA206" t="s">
        <v>593</v>
      </c>
      <c r="CB206" t="s">
        <v>593</v>
      </c>
      <c r="CC206" t="s">
        <v>593</v>
      </c>
      <c r="CD206" t="s">
        <v>440</v>
      </c>
      <c r="CE206" t="s">
        <v>593</v>
      </c>
      <c r="CF206" t="s">
        <v>441</v>
      </c>
      <c r="CG206" t="s">
        <v>593</v>
      </c>
    </row>
    <row r="207" spans="1:85">
      <c r="A207">
        <v>19960930</v>
      </c>
      <c r="B207" t="s">
        <v>593</v>
      </c>
      <c r="C207" t="s">
        <v>593</v>
      </c>
      <c r="D207" t="s">
        <v>440</v>
      </c>
      <c r="E207" t="s">
        <v>593</v>
      </c>
      <c r="F207" t="s">
        <v>593</v>
      </c>
      <c r="G207" t="s">
        <v>593</v>
      </c>
      <c r="H207" t="s">
        <v>593</v>
      </c>
      <c r="I207" t="s">
        <v>593</v>
      </c>
      <c r="J207" t="s">
        <v>593</v>
      </c>
      <c r="K207" t="s">
        <v>593</v>
      </c>
      <c r="L207" t="s">
        <v>460</v>
      </c>
      <c r="M207" t="s">
        <v>593</v>
      </c>
      <c r="N207" t="s">
        <v>593</v>
      </c>
      <c r="O207" t="s">
        <v>593</v>
      </c>
      <c r="P207" t="s">
        <v>593</v>
      </c>
      <c r="Q207" t="s">
        <v>593</v>
      </c>
      <c r="R207" t="s">
        <v>593</v>
      </c>
      <c r="S207" t="s">
        <v>593</v>
      </c>
      <c r="T207" t="s">
        <v>593</v>
      </c>
      <c r="U207" t="s">
        <v>440</v>
      </c>
      <c r="V207" t="s">
        <v>440</v>
      </c>
      <c r="W207" t="s">
        <v>593</v>
      </c>
      <c r="X207" t="s">
        <v>593</v>
      </c>
      <c r="Y207" t="s">
        <v>593</v>
      </c>
      <c r="Z207" t="s">
        <v>593</v>
      </c>
      <c r="AA207" t="s">
        <v>593</v>
      </c>
      <c r="AB207" t="s">
        <v>440</v>
      </c>
      <c r="AC207" t="s">
        <v>440</v>
      </c>
      <c r="AD207" t="s">
        <v>593</v>
      </c>
      <c r="AE207" t="s">
        <v>593</v>
      </c>
      <c r="AF207" t="s">
        <v>593</v>
      </c>
      <c r="AG207" t="s">
        <v>593</v>
      </c>
      <c r="AH207" t="s">
        <v>593</v>
      </c>
      <c r="AI207" t="s">
        <v>593</v>
      </c>
      <c r="AJ207" t="s">
        <v>440</v>
      </c>
      <c r="AK207" t="s">
        <v>593</v>
      </c>
      <c r="AL207" t="s">
        <v>593</v>
      </c>
      <c r="AM207" t="s">
        <v>456</v>
      </c>
      <c r="AN207" t="s">
        <v>593</v>
      </c>
      <c r="AO207" t="s">
        <v>440</v>
      </c>
      <c r="AP207" t="s">
        <v>593</v>
      </c>
      <c r="AQ207" t="s">
        <v>593</v>
      </c>
      <c r="AR207" t="s">
        <v>593</v>
      </c>
      <c r="AS207" t="s">
        <v>593</v>
      </c>
      <c r="AT207" t="s">
        <v>593</v>
      </c>
      <c r="AU207" t="s">
        <v>593</v>
      </c>
      <c r="AV207" t="s">
        <v>593</v>
      </c>
      <c r="AW207" t="s">
        <v>593</v>
      </c>
      <c r="AX207" t="s">
        <v>593</v>
      </c>
      <c r="AY207" t="s">
        <v>593</v>
      </c>
      <c r="AZ207" t="s">
        <v>593</v>
      </c>
      <c r="BA207" t="s">
        <v>424</v>
      </c>
      <c r="BB207" t="s">
        <v>593</v>
      </c>
      <c r="BC207" t="s">
        <v>593</v>
      </c>
      <c r="BD207" t="s">
        <v>593</v>
      </c>
      <c r="BE207" t="s">
        <v>593</v>
      </c>
      <c r="BF207" t="s">
        <v>440</v>
      </c>
      <c r="BG207" t="s">
        <v>440</v>
      </c>
      <c r="BH207" t="s">
        <v>593</v>
      </c>
      <c r="BI207" t="s">
        <v>593</v>
      </c>
      <c r="BJ207" t="s">
        <v>593</v>
      </c>
      <c r="BK207" t="s">
        <v>593</v>
      </c>
      <c r="BL207" t="s">
        <v>593</v>
      </c>
      <c r="BM207" t="s">
        <v>593</v>
      </c>
      <c r="BN207" t="s">
        <v>415</v>
      </c>
      <c r="BO207" t="s">
        <v>593</v>
      </c>
      <c r="BP207" t="s">
        <v>593</v>
      </c>
      <c r="BQ207" t="s">
        <v>593</v>
      </c>
      <c r="BR207" t="s">
        <v>593</v>
      </c>
      <c r="BS207" t="s">
        <v>593</v>
      </c>
      <c r="BT207" t="s">
        <v>460</v>
      </c>
      <c r="BU207" t="s">
        <v>593</v>
      </c>
      <c r="BV207" t="s">
        <v>593</v>
      </c>
      <c r="BW207" t="s">
        <v>593</v>
      </c>
      <c r="BX207" t="s">
        <v>593</v>
      </c>
      <c r="BY207" t="s">
        <v>593</v>
      </c>
      <c r="BZ207" t="s">
        <v>593</v>
      </c>
      <c r="CA207" t="s">
        <v>593</v>
      </c>
      <c r="CB207" t="s">
        <v>593</v>
      </c>
      <c r="CC207" t="s">
        <v>593</v>
      </c>
      <c r="CD207" t="s">
        <v>440</v>
      </c>
      <c r="CE207" t="s">
        <v>593</v>
      </c>
      <c r="CF207" t="s">
        <v>441</v>
      </c>
      <c r="CG207" t="s">
        <v>593</v>
      </c>
    </row>
    <row r="208" spans="1:85">
      <c r="A208">
        <v>19961031</v>
      </c>
      <c r="B208" t="s">
        <v>593</v>
      </c>
      <c r="C208" t="s">
        <v>593</v>
      </c>
      <c r="D208" t="s">
        <v>440</v>
      </c>
      <c r="E208" t="s">
        <v>593</v>
      </c>
      <c r="F208" t="s">
        <v>593</v>
      </c>
      <c r="G208" t="s">
        <v>593</v>
      </c>
      <c r="H208" t="s">
        <v>593</v>
      </c>
      <c r="I208" t="s">
        <v>593</v>
      </c>
      <c r="J208" t="s">
        <v>593</v>
      </c>
      <c r="K208" t="s">
        <v>593</v>
      </c>
      <c r="L208" t="s">
        <v>460</v>
      </c>
      <c r="M208" t="s">
        <v>593</v>
      </c>
      <c r="N208" t="s">
        <v>593</v>
      </c>
      <c r="O208" t="s">
        <v>593</v>
      </c>
      <c r="P208" t="s">
        <v>593</v>
      </c>
      <c r="Q208" t="s">
        <v>593</v>
      </c>
      <c r="R208" t="s">
        <v>593</v>
      </c>
      <c r="S208" t="s">
        <v>593</v>
      </c>
      <c r="T208" t="s">
        <v>593</v>
      </c>
      <c r="U208" t="s">
        <v>440</v>
      </c>
      <c r="V208" t="s">
        <v>440</v>
      </c>
      <c r="W208" t="s">
        <v>593</v>
      </c>
      <c r="X208" t="s">
        <v>593</v>
      </c>
      <c r="Y208" t="s">
        <v>593</v>
      </c>
      <c r="Z208" t="s">
        <v>593</v>
      </c>
      <c r="AA208" t="s">
        <v>593</v>
      </c>
      <c r="AB208" t="s">
        <v>440</v>
      </c>
      <c r="AC208" t="s">
        <v>440</v>
      </c>
      <c r="AD208" t="s">
        <v>593</v>
      </c>
      <c r="AE208" t="s">
        <v>593</v>
      </c>
      <c r="AF208" t="s">
        <v>593</v>
      </c>
      <c r="AG208" t="s">
        <v>593</v>
      </c>
      <c r="AH208" t="s">
        <v>593</v>
      </c>
      <c r="AI208" t="s">
        <v>593</v>
      </c>
      <c r="AJ208" t="s">
        <v>440</v>
      </c>
      <c r="AK208" t="s">
        <v>593</v>
      </c>
      <c r="AL208" t="s">
        <v>593</v>
      </c>
      <c r="AM208" t="s">
        <v>456</v>
      </c>
      <c r="AN208" t="s">
        <v>593</v>
      </c>
      <c r="AO208" t="s">
        <v>440</v>
      </c>
      <c r="AP208" t="s">
        <v>593</v>
      </c>
      <c r="AQ208" t="s">
        <v>593</v>
      </c>
      <c r="AR208" t="s">
        <v>593</v>
      </c>
      <c r="AS208" t="s">
        <v>593</v>
      </c>
      <c r="AT208" t="s">
        <v>593</v>
      </c>
      <c r="AU208" t="s">
        <v>593</v>
      </c>
      <c r="AV208" t="s">
        <v>593</v>
      </c>
      <c r="AW208" t="s">
        <v>593</v>
      </c>
      <c r="AX208" t="s">
        <v>593</v>
      </c>
      <c r="AY208" t="s">
        <v>593</v>
      </c>
      <c r="AZ208" t="s">
        <v>593</v>
      </c>
      <c r="BA208" t="s">
        <v>424</v>
      </c>
      <c r="BB208" t="s">
        <v>593</v>
      </c>
      <c r="BC208" t="s">
        <v>593</v>
      </c>
      <c r="BD208" t="s">
        <v>593</v>
      </c>
      <c r="BE208" t="s">
        <v>593</v>
      </c>
      <c r="BF208" t="s">
        <v>440</v>
      </c>
      <c r="BG208" t="s">
        <v>440</v>
      </c>
      <c r="BH208" t="s">
        <v>593</v>
      </c>
      <c r="BI208" t="s">
        <v>593</v>
      </c>
      <c r="BJ208" t="s">
        <v>593</v>
      </c>
      <c r="BK208" t="s">
        <v>593</v>
      </c>
      <c r="BL208" t="s">
        <v>593</v>
      </c>
      <c r="BM208" t="s">
        <v>593</v>
      </c>
      <c r="BN208" t="s">
        <v>415</v>
      </c>
      <c r="BO208" t="s">
        <v>593</v>
      </c>
      <c r="BP208" t="s">
        <v>593</v>
      </c>
      <c r="BQ208" t="s">
        <v>593</v>
      </c>
      <c r="BR208" t="s">
        <v>593</v>
      </c>
      <c r="BS208" t="s">
        <v>593</v>
      </c>
      <c r="BT208" t="s">
        <v>460</v>
      </c>
      <c r="BU208" t="s">
        <v>593</v>
      </c>
      <c r="BV208" t="s">
        <v>593</v>
      </c>
      <c r="BW208" t="s">
        <v>593</v>
      </c>
      <c r="BX208" t="s">
        <v>593</v>
      </c>
      <c r="BY208" t="s">
        <v>593</v>
      </c>
      <c r="BZ208" t="s">
        <v>593</v>
      </c>
      <c r="CA208" t="s">
        <v>593</v>
      </c>
      <c r="CB208" t="s">
        <v>593</v>
      </c>
      <c r="CC208" t="s">
        <v>593</v>
      </c>
      <c r="CD208" t="s">
        <v>440</v>
      </c>
      <c r="CE208" t="s">
        <v>593</v>
      </c>
      <c r="CF208" t="s">
        <v>441</v>
      </c>
      <c r="CG208" t="s">
        <v>593</v>
      </c>
    </row>
    <row r="209" spans="1:85">
      <c r="A209">
        <v>19961129</v>
      </c>
      <c r="B209" t="s">
        <v>593</v>
      </c>
      <c r="C209" t="s">
        <v>593</v>
      </c>
      <c r="D209" t="s">
        <v>440</v>
      </c>
      <c r="E209" t="s">
        <v>593</v>
      </c>
      <c r="F209" t="s">
        <v>593</v>
      </c>
      <c r="G209" t="s">
        <v>593</v>
      </c>
      <c r="H209" t="s">
        <v>593</v>
      </c>
      <c r="I209" t="s">
        <v>593</v>
      </c>
      <c r="J209" t="s">
        <v>593</v>
      </c>
      <c r="K209" t="s">
        <v>593</v>
      </c>
      <c r="L209" t="s">
        <v>460</v>
      </c>
      <c r="M209" t="s">
        <v>593</v>
      </c>
      <c r="N209" t="s">
        <v>593</v>
      </c>
      <c r="O209" t="s">
        <v>593</v>
      </c>
      <c r="P209" t="s">
        <v>593</v>
      </c>
      <c r="Q209" t="s">
        <v>593</v>
      </c>
      <c r="R209" t="s">
        <v>593</v>
      </c>
      <c r="S209" t="s">
        <v>593</v>
      </c>
      <c r="T209" t="s">
        <v>593</v>
      </c>
      <c r="U209" t="s">
        <v>440</v>
      </c>
      <c r="V209" t="s">
        <v>440</v>
      </c>
      <c r="W209" t="s">
        <v>593</v>
      </c>
      <c r="X209" t="s">
        <v>593</v>
      </c>
      <c r="Y209" t="s">
        <v>593</v>
      </c>
      <c r="Z209" t="s">
        <v>593</v>
      </c>
      <c r="AA209" t="s">
        <v>593</v>
      </c>
      <c r="AB209" t="s">
        <v>440</v>
      </c>
      <c r="AC209" t="s">
        <v>440</v>
      </c>
      <c r="AD209" t="s">
        <v>593</v>
      </c>
      <c r="AE209" t="s">
        <v>593</v>
      </c>
      <c r="AF209" t="s">
        <v>593</v>
      </c>
      <c r="AG209" t="s">
        <v>593</v>
      </c>
      <c r="AH209" t="s">
        <v>593</v>
      </c>
      <c r="AI209" t="s">
        <v>593</v>
      </c>
      <c r="AJ209" t="s">
        <v>440</v>
      </c>
      <c r="AK209" t="s">
        <v>593</v>
      </c>
      <c r="AL209" t="s">
        <v>593</v>
      </c>
      <c r="AM209" t="s">
        <v>456</v>
      </c>
      <c r="AN209" t="s">
        <v>593</v>
      </c>
      <c r="AO209" t="s">
        <v>440</v>
      </c>
      <c r="AP209" t="s">
        <v>593</v>
      </c>
      <c r="AQ209" t="s">
        <v>593</v>
      </c>
      <c r="AR209" t="s">
        <v>593</v>
      </c>
      <c r="AS209" t="s">
        <v>593</v>
      </c>
      <c r="AT209" t="s">
        <v>593</v>
      </c>
      <c r="AU209" t="s">
        <v>593</v>
      </c>
      <c r="AV209" t="s">
        <v>593</v>
      </c>
      <c r="AW209" t="s">
        <v>593</v>
      </c>
      <c r="AX209" t="s">
        <v>593</v>
      </c>
      <c r="AY209" t="s">
        <v>593</v>
      </c>
      <c r="AZ209" t="s">
        <v>593</v>
      </c>
      <c r="BA209" t="s">
        <v>424</v>
      </c>
      <c r="BB209" t="s">
        <v>593</v>
      </c>
      <c r="BC209" t="s">
        <v>593</v>
      </c>
      <c r="BD209" t="s">
        <v>593</v>
      </c>
      <c r="BE209" t="s">
        <v>593</v>
      </c>
      <c r="BF209" t="s">
        <v>440</v>
      </c>
      <c r="BG209" t="s">
        <v>440</v>
      </c>
      <c r="BH209" t="s">
        <v>593</v>
      </c>
      <c r="BI209" t="s">
        <v>593</v>
      </c>
      <c r="BJ209" t="s">
        <v>593</v>
      </c>
      <c r="BK209" t="s">
        <v>593</v>
      </c>
      <c r="BL209" t="s">
        <v>593</v>
      </c>
      <c r="BM209" t="s">
        <v>593</v>
      </c>
      <c r="BN209" t="s">
        <v>415</v>
      </c>
      <c r="BO209" t="s">
        <v>593</v>
      </c>
      <c r="BP209" t="s">
        <v>593</v>
      </c>
      <c r="BQ209" t="s">
        <v>593</v>
      </c>
      <c r="BR209" t="s">
        <v>593</v>
      </c>
      <c r="BS209" t="s">
        <v>593</v>
      </c>
      <c r="BT209" t="s">
        <v>460</v>
      </c>
      <c r="BU209" t="s">
        <v>593</v>
      </c>
      <c r="BV209" t="s">
        <v>593</v>
      </c>
      <c r="BW209" t="s">
        <v>593</v>
      </c>
      <c r="BX209" t="s">
        <v>593</v>
      </c>
      <c r="BY209" t="s">
        <v>593</v>
      </c>
      <c r="BZ209" t="s">
        <v>593</v>
      </c>
      <c r="CA209" t="s">
        <v>593</v>
      </c>
      <c r="CB209" t="s">
        <v>593</v>
      </c>
      <c r="CC209" t="s">
        <v>593</v>
      </c>
      <c r="CD209" t="s">
        <v>440</v>
      </c>
      <c r="CE209" t="s">
        <v>593</v>
      </c>
      <c r="CF209" t="s">
        <v>441</v>
      </c>
      <c r="CG209" t="s">
        <v>593</v>
      </c>
    </row>
    <row r="210" spans="1:85">
      <c r="A210">
        <v>19961231</v>
      </c>
      <c r="B210" t="s">
        <v>593</v>
      </c>
      <c r="C210" t="s">
        <v>593</v>
      </c>
      <c r="D210" t="s">
        <v>440</v>
      </c>
      <c r="E210" t="s">
        <v>593</v>
      </c>
      <c r="F210" t="s">
        <v>593</v>
      </c>
      <c r="G210" t="s">
        <v>593</v>
      </c>
      <c r="H210" t="s">
        <v>593</v>
      </c>
      <c r="I210" t="s">
        <v>593</v>
      </c>
      <c r="J210" t="s">
        <v>593</v>
      </c>
      <c r="K210" t="s">
        <v>593</v>
      </c>
      <c r="L210" t="s">
        <v>460</v>
      </c>
      <c r="M210" t="s">
        <v>593</v>
      </c>
      <c r="N210" t="s">
        <v>593</v>
      </c>
      <c r="O210" t="s">
        <v>593</v>
      </c>
      <c r="P210" t="s">
        <v>593</v>
      </c>
      <c r="Q210" t="s">
        <v>593</v>
      </c>
      <c r="R210" t="s">
        <v>593</v>
      </c>
      <c r="S210" t="s">
        <v>593</v>
      </c>
      <c r="T210" t="s">
        <v>593</v>
      </c>
      <c r="U210" t="s">
        <v>440</v>
      </c>
      <c r="V210" t="s">
        <v>440</v>
      </c>
      <c r="W210" t="s">
        <v>593</v>
      </c>
      <c r="X210" t="s">
        <v>593</v>
      </c>
      <c r="Y210" t="s">
        <v>593</v>
      </c>
      <c r="Z210" t="s">
        <v>593</v>
      </c>
      <c r="AA210" t="s">
        <v>593</v>
      </c>
      <c r="AB210" t="s">
        <v>440</v>
      </c>
      <c r="AC210" t="s">
        <v>440</v>
      </c>
      <c r="AD210" t="s">
        <v>593</v>
      </c>
      <c r="AE210" t="s">
        <v>593</v>
      </c>
      <c r="AF210" t="s">
        <v>593</v>
      </c>
      <c r="AG210" t="s">
        <v>593</v>
      </c>
      <c r="AH210" t="s">
        <v>593</v>
      </c>
      <c r="AI210" t="s">
        <v>593</v>
      </c>
      <c r="AJ210" t="s">
        <v>440</v>
      </c>
      <c r="AK210" t="s">
        <v>593</v>
      </c>
      <c r="AL210" t="s">
        <v>593</v>
      </c>
      <c r="AM210" t="s">
        <v>456</v>
      </c>
      <c r="AN210" t="s">
        <v>593</v>
      </c>
      <c r="AO210" t="s">
        <v>440</v>
      </c>
      <c r="AP210" t="s">
        <v>593</v>
      </c>
      <c r="AQ210" t="s">
        <v>593</v>
      </c>
      <c r="AR210" t="s">
        <v>593</v>
      </c>
      <c r="AS210" t="s">
        <v>593</v>
      </c>
      <c r="AT210" t="s">
        <v>593</v>
      </c>
      <c r="AU210" t="s">
        <v>593</v>
      </c>
      <c r="AV210" t="s">
        <v>593</v>
      </c>
      <c r="AW210" t="s">
        <v>593</v>
      </c>
      <c r="AX210" t="s">
        <v>593</v>
      </c>
      <c r="AY210" t="s">
        <v>593</v>
      </c>
      <c r="AZ210" t="s">
        <v>593</v>
      </c>
      <c r="BA210" t="s">
        <v>424</v>
      </c>
      <c r="BB210" t="s">
        <v>593</v>
      </c>
      <c r="BC210" t="s">
        <v>593</v>
      </c>
      <c r="BD210" t="s">
        <v>593</v>
      </c>
      <c r="BE210" t="s">
        <v>593</v>
      </c>
      <c r="BF210" t="s">
        <v>440</v>
      </c>
      <c r="BG210" t="s">
        <v>440</v>
      </c>
      <c r="BH210" t="s">
        <v>593</v>
      </c>
      <c r="BI210" t="s">
        <v>593</v>
      </c>
      <c r="BJ210" t="s">
        <v>593</v>
      </c>
      <c r="BK210" t="s">
        <v>593</v>
      </c>
      <c r="BL210" t="s">
        <v>593</v>
      </c>
      <c r="BM210" t="s">
        <v>593</v>
      </c>
      <c r="BN210" t="s">
        <v>415</v>
      </c>
      <c r="BO210" t="s">
        <v>593</v>
      </c>
      <c r="BP210" t="s">
        <v>593</v>
      </c>
      <c r="BQ210" t="s">
        <v>593</v>
      </c>
      <c r="BR210" t="s">
        <v>593</v>
      </c>
      <c r="BS210" t="s">
        <v>593</v>
      </c>
      <c r="BT210" t="s">
        <v>460</v>
      </c>
      <c r="BU210" t="s">
        <v>593</v>
      </c>
      <c r="BV210" t="s">
        <v>593</v>
      </c>
      <c r="BW210" t="s">
        <v>593</v>
      </c>
      <c r="BX210" t="s">
        <v>593</v>
      </c>
      <c r="BY210" t="s">
        <v>593</v>
      </c>
      <c r="BZ210" t="s">
        <v>593</v>
      </c>
      <c r="CA210" t="s">
        <v>593</v>
      </c>
      <c r="CB210" t="s">
        <v>593</v>
      </c>
      <c r="CC210" t="s">
        <v>593</v>
      </c>
      <c r="CD210" t="s">
        <v>440</v>
      </c>
      <c r="CE210" t="s">
        <v>593</v>
      </c>
      <c r="CF210" t="s">
        <v>441</v>
      </c>
      <c r="CG210" t="s">
        <v>593</v>
      </c>
    </row>
    <row r="211" spans="1:85">
      <c r="A211">
        <v>19970131</v>
      </c>
      <c r="B211" t="s">
        <v>593</v>
      </c>
      <c r="C211" t="s">
        <v>409</v>
      </c>
      <c r="D211" t="s">
        <v>440</v>
      </c>
      <c r="E211" t="s">
        <v>593</v>
      </c>
      <c r="F211" t="s">
        <v>593</v>
      </c>
      <c r="G211" t="s">
        <v>460</v>
      </c>
      <c r="H211" t="s">
        <v>593</v>
      </c>
      <c r="I211" t="s">
        <v>593</v>
      </c>
      <c r="J211" t="s">
        <v>593</v>
      </c>
      <c r="K211" t="s">
        <v>593</v>
      </c>
      <c r="L211" t="s">
        <v>460</v>
      </c>
      <c r="M211" t="s">
        <v>593</v>
      </c>
      <c r="N211" t="s">
        <v>593</v>
      </c>
      <c r="O211" t="s">
        <v>593</v>
      </c>
      <c r="P211" t="s">
        <v>593</v>
      </c>
      <c r="Q211" t="s">
        <v>593</v>
      </c>
      <c r="R211" t="s">
        <v>593</v>
      </c>
      <c r="S211" t="s">
        <v>593</v>
      </c>
      <c r="T211" t="s">
        <v>593</v>
      </c>
      <c r="U211" t="s">
        <v>440</v>
      </c>
      <c r="V211" t="s">
        <v>440</v>
      </c>
      <c r="W211" t="s">
        <v>593</v>
      </c>
      <c r="X211" t="s">
        <v>593</v>
      </c>
      <c r="Y211" t="s">
        <v>593</v>
      </c>
      <c r="Z211" t="s">
        <v>415</v>
      </c>
      <c r="AA211" t="s">
        <v>440</v>
      </c>
      <c r="AB211" t="s">
        <v>440</v>
      </c>
      <c r="AC211" t="s">
        <v>440</v>
      </c>
      <c r="AD211" t="s">
        <v>593</v>
      </c>
      <c r="AE211" t="s">
        <v>442</v>
      </c>
      <c r="AF211" t="s">
        <v>593</v>
      </c>
      <c r="AG211" t="s">
        <v>593</v>
      </c>
      <c r="AH211" t="s">
        <v>593</v>
      </c>
      <c r="AI211" t="s">
        <v>593</v>
      </c>
      <c r="AJ211" t="s">
        <v>597</v>
      </c>
      <c r="AK211" t="s">
        <v>593</v>
      </c>
      <c r="AL211" t="s">
        <v>593</v>
      </c>
      <c r="AM211" t="s">
        <v>456</v>
      </c>
      <c r="AN211" t="s">
        <v>593</v>
      </c>
      <c r="AO211" t="s">
        <v>440</v>
      </c>
      <c r="AP211" t="s">
        <v>593</v>
      </c>
      <c r="AQ211" t="s">
        <v>593</v>
      </c>
      <c r="AR211" t="s">
        <v>593</v>
      </c>
      <c r="AS211" t="s">
        <v>593</v>
      </c>
      <c r="AT211" t="s">
        <v>593</v>
      </c>
      <c r="AU211" t="s">
        <v>593</v>
      </c>
      <c r="AV211" t="s">
        <v>593</v>
      </c>
      <c r="AW211" t="s">
        <v>593</v>
      </c>
      <c r="AX211" t="s">
        <v>593</v>
      </c>
      <c r="AY211" t="s">
        <v>593</v>
      </c>
      <c r="AZ211" t="s">
        <v>593</v>
      </c>
      <c r="BA211" t="s">
        <v>424</v>
      </c>
      <c r="BB211" t="s">
        <v>593</v>
      </c>
      <c r="BC211" t="s">
        <v>593</v>
      </c>
      <c r="BD211" t="s">
        <v>593</v>
      </c>
      <c r="BE211" t="s">
        <v>593</v>
      </c>
      <c r="BF211" t="s">
        <v>440</v>
      </c>
      <c r="BG211" t="s">
        <v>440</v>
      </c>
      <c r="BH211" t="s">
        <v>593</v>
      </c>
      <c r="BI211" t="s">
        <v>593</v>
      </c>
      <c r="BJ211" t="s">
        <v>593</v>
      </c>
      <c r="BK211" t="s">
        <v>593</v>
      </c>
      <c r="BL211" t="s">
        <v>593</v>
      </c>
      <c r="BM211" t="s">
        <v>593</v>
      </c>
      <c r="BN211" t="s">
        <v>415</v>
      </c>
      <c r="BO211" t="s">
        <v>593</v>
      </c>
      <c r="BP211" t="s">
        <v>593</v>
      </c>
      <c r="BQ211" t="s">
        <v>593</v>
      </c>
      <c r="BR211" t="s">
        <v>593</v>
      </c>
      <c r="BS211" t="s">
        <v>593</v>
      </c>
      <c r="BT211" t="s">
        <v>460</v>
      </c>
      <c r="BU211" t="s">
        <v>593</v>
      </c>
      <c r="BV211" t="s">
        <v>593</v>
      </c>
      <c r="BW211" t="s">
        <v>593</v>
      </c>
      <c r="BX211" t="s">
        <v>593</v>
      </c>
      <c r="BY211" t="s">
        <v>593</v>
      </c>
      <c r="BZ211" t="s">
        <v>593</v>
      </c>
      <c r="CA211" t="s">
        <v>593</v>
      </c>
      <c r="CB211" t="s">
        <v>593</v>
      </c>
      <c r="CC211" t="s">
        <v>593</v>
      </c>
      <c r="CD211" t="s">
        <v>440</v>
      </c>
      <c r="CE211" t="s">
        <v>593</v>
      </c>
      <c r="CF211" t="s">
        <v>441</v>
      </c>
      <c r="CG211" t="s">
        <v>593</v>
      </c>
    </row>
    <row r="212" spans="1:85">
      <c r="A212">
        <v>19970228</v>
      </c>
      <c r="B212" t="s">
        <v>593</v>
      </c>
      <c r="C212" t="s">
        <v>409</v>
      </c>
      <c r="D212" t="s">
        <v>440</v>
      </c>
      <c r="E212" t="s">
        <v>593</v>
      </c>
      <c r="F212" t="s">
        <v>593</v>
      </c>
      <c r="G212" t="s">
        <v>460</v>
      </c>
      <c r="H212" t="s">
        <v>593</v>
      </c>
      <c r="I212" t="s">
        <v>593</v>
      </c>
      <c r="J212" t="s">
        <v>593</v>
      </c>
      <c r="K212" t="s">
        <v>593</v>
      </c>
      <c r="L212" t="s">
        <v>460</v>
      </c>
      <c r="M212" t="s">
        <v>593</v>
      </c>
      <c r="N212" t="s">
        <v>593</v>
      </c>
      <c r="O212" t="s">
        <v>593</v>
      </c>
      <c r="P212" t="s">
        <v>593</v>
      </c>
      <c r="Q212" t="s">
        <v>593</v>
      </c>
      <c r="R212" t="s">
        <v>593</v>
      </c>
      <c r="S212" t="s">
        <v>593</v>
      </c>
      <c r="T212" t="s">
        <v>593</v>
      </c>
      <c r="U212" t="s">
        <v>440</v>
      </c>
      <c r="V212" t="s">
        <v>440</v>
      </c>
      <c r="W212" t="s">
        <v>593</v>
      </c>
      <c r="X212" t="s">
        <v>593</v>
      </c>
      <c r="Y212" t="s">
        <v>593</v>
      </c>
      <c r="Z212" t="s">
        <v>415</v>
      </c>
      <c r="AA212" t="s">
        <v>440</v>
      </c>
      <c r="AB212" t="s">
        <v>440</v>
      </c>
      <c r="AC212" t="s">
        <v>440</v>
      </c>
      <c r="AD212" t="s">
        <v>593</v>
      </c>
      <c r="AE212" t="s">
        <v>442</v>
      </c>
      <c r="AF212" t="s">
        <v>593</v>
      </c>
      <c r="AG212" t="s">
        <v>593</v>
      </c>
      <c r="AH212" t="s">
        <v>593</v>
      </c>
      <c r="AI212" t="s">
        <v>593</v>
      </c>
      <c r="AJ212" t="s">
        <v>440</v>
      </c>
      <c r="AK212" t="s">
        <v>593</v>
      </c>
      <c r="AL212" t="s">
        <v>593</v>
      </c>
      <c r="AM212" t="s">
        <v>456</v>
      </c>
      <c r="AN212" t="s">
        <v>593</v>
      </c>
      <c r="AO212" t="s">
        <v>440</v>
      </c>
      <c r="AP212" t="s">
        <v>593</v>
      </c>
      <c r="AQ212" t="s">
        <v>593</v>
      </c>
      <c r="AR212" t="s">
        <v>593</v>
      </c>
      <c r="AS212" t="s">
        <v>593</v>
      </c>
      <c r="AT212" t="s">
        <v>593</v>
      </c>
      <c r="AU212" t="s">
        <v>593</v>
      </c>
      <c r="AV212" t="s">
        <v>593</v>
      </c>
      <c r="AW212" t="s">
        <v>593</v>
      </c>
      <c r="AX212" t="s">
        <v>593</v>
      </c>
      <c r="AY212" t="s">
        <v>593</v>
      </c>
      <c r="AZ212" t="s">
        <v>593</v>
      </c>
      <c r="BA212" t="s">
        <v>424</v>
      </c>
      <c r="BB212" t="s">
        <v>593</v>
      </c>
      <c r="BC212" t="s">
        <v>593</v>
      </c>
      <c r="BD212" t="s">
        <v>593</v>
      </c>
      <c r="BE212" t="s">
        <v>593</v>
      </c>
      <c r="BF212" t="s">
        <v>440</v>
      </c>
      <c r="BG212" t="s">
        <v>440</v>
      </c>
      <c r="BH212" t="s">
        <v>593</v>
      </c>
      <c r="BI212" t="s">
        <v>593</v>
      </c>
      <c r="BJ212" t="s">
        <v>593</v>
      </c>
      <c r="BK212" t="s">
        <v>593</v>
      </c>
      <c r="BL212" t="s">
        <v>593</v>
      </c>
      <c r="BM212" t="s">
        <v>593</v>
      </c>
      <c r="BN212" t="s">
        <v>415</v>
      </c>
      <c r="BO212" t="s">
        <v>593</v>
      </c>
      <c r="BP212" t="s">
        <v>593</v>
      </c>
      <c r="BQ212" t="s">
        <v>593</v>
      </c>
      <c r="BR212" t="s">
        <v>593</v>
      </c>
      <c r="BS212" t="s">
        <v>593</v>
      </c>
      <c r="BT212" t="s">
        <v>460</v>
      </c>
      <c r="BU212" t="s">
        <v>593</v>
      </c>
      <c r="BV212" t="s">
        <v>593</v>
      </c>
      <c r="BW212" t="s">
        <v>593</v>
      </c>
      <c r="BX212" t="s">
        <v>593</v>
      </c>
      <c r="BY212" t="s">
        <v>593</v>
      </c>
      <c r="BZ212" t="s">
        <v>593</v>
      </c>
      <c r="CA212" t="s">
        <v>593</v>
      </c>
      <c r="CB212" t="s">
        <v>593</v>
      </c>
      <c r="CC212" t="s">
        <v>593</v>
      </c>
      <c r="CD212" t="s">
        <v>440</v>
      </c>
      <c r="CE212" t="s">
        <v>593</v>
      </c>
      <c r="CF212" t="s">
        <v>441</v>
      </c>
      <c r="CG212" t="s">
        <v>593</v>
      </c>
    </row>
    <row r="213" spans="1:85">
      <c r="A213">
        <v>19970331</v>
      </c>
      <c r="B213" t="s">
        <v>593</v>
      </c>
      <c r="C213" t="s">
        <v>409</v>
      </c>
      <c r="D213" t="s">
        <v>440</v>
      </c>
      <c r="E213" t="s">
        <v>593</v>
      </c>
      <c r="F213" t="s">
        <v>593</v>
      </c>
      <c r="G213" t="s">
        <v>460</v>
      </c>
      <c r="H213" t="s">
        <v>593</v>
      </c>
      <c r="I213" t="s">
        <v>593</v>
      </c>
      <c r="J213" t="s">
        <v>593</v>
      </c>
      <c r="K213" t="s">
        <v>593</v>
      </c>
      <c r="L213" t="s">
        <v>460</v>
      </c>
      <c r="M213" t="s">
        <v>593</v>
      </c>
      <c r="N213" t="s">
        <v>593</v>
      </c>
      <c r="O213" t="s">
        <v>593</v>
      </c>
      <c r="P213" t="s">
        <v>593</v>
      </c>
      <c r="Q213" t="s">
        <v>593</v>
      </c>
      <c r="R213" t="s">
        <v>593</v>
      </c>
      <c r="S213" t="s">
        <v>593</v>
      </c>
      <c r="T213" t="s">
        <v>593</v>
      </c>
      <c r="U213" t="s">
        <v>440</v>
      </c>
      <c r="V213" t="s">
        <v>440</v>
      </c>
      <c r="W213" t="s">
        <v>593</v>
      </c>
      <c r="X213" t="s">
        <v>593</v>
      </c>
      <c r="Y213" t="s">
        <v>593</v>
      </c>
      <c r="Z213" t="s">
        <v>415</v>
      </c>
      <c r="AA213" t="s">
        <v>440</v>
      </c>
      <c r="AB213" t="s">
        <v>440</v>
      </c>
      <c r="AC213" t="s">
        <v>440</v>
      </c>
      <c r="AD213" t="s">
        <v>593</v>
      </c>
      <c r="AE213" t="s">
        <v>442</v>
      </c>
      <c r="AF213" t="s">
        <v>593</v>
      </c>
      <c r="AG213" t="s">
        <v>593</v>
      </c>
      <c r="AH213" t="s">
        <v>593</v>
      </c>
      <c r="AI213" t="s">
        <v>593</v>
      </c>
      <c r="AJ213" t="s">
        <v>440</v>
      </c>
      <c r="AK213" t="s">
        <v>593</v>
      </c>
      <c r="AL213" t="s">
        <v>593</v>
      </c>
      <c r="AM213" t="s">
        <v>456</v>
      </c>
      <c r="AN213" t="s">
        <v>593</v>
      </c>
      <c r="AO213" t="s">
        <v>440</v>
      </c>
      <c r="AP213" t="s">
        <v>593</v>
      </c>
      <c r="AQ213" t="s">
        <v>593</v>
      </c>
      <c r="AR213" t="s">
        <v>593</v>
      </c>
      <c r="AS213" t="s">
        <v>593</v>
      </c>
      <c r="AT213" t="s">
        <v>593</v>
      </c>
      <c r="AU213" t="s">
        <v>593</v>
      </c>
      <c r="AV213" t="s">
        <v>593</v>
      </c>
      <c r="AW213" t="s">
        <v>593</v>
      </c>
      <c r="AX213" t="s">
        <v>593</v>
      </c>
      <c r="AY213" t="s">
        <v>593</v>
      </c>
      <c r="AZ213" t="s">
        <v>593</v>
      </c>
      <c r="BA213" t="s">
        <v>424</v>
      </c>
      <c r="BB213" t="s">
        <v>593</v>
      </c>
      <c r="BC213" t="s">
        <v>593</v>
      </c>
      <c r="BD213" t="s">
        <v>593</v>
      </c>
      <c r="BE213" t="s">
        <v>593</v>
      </c>
      <c r="BF213" t="s">
        <v>440</v>
      </c>
      <c r="BG213" t="s">
        <v>440</v>
      </c>
      <c r="BH213" t="s">
        <v>593</v>
      </c>
      <c r="BI213" t="s">
        <v>593</v>
      </c>
      <c r="BJ213" t="s">
        <v>593</v>
      </c>
      <c r="BK213" t="s">
        <v>593</v>
      </c>
      <c r="BL213" t="s">
        <v>593</v>
      </c>
      <c r="BM213" t="s">
        <v>593</v>
      </c>
      <c r="BN213" t="s">
        <v>415</v>
      </c>
      <c r="BO213" t="s">
        <v>593</v>
      </c>
      <c r="BP213" t="s">
        <v>593</v>
      </c>
      <c r="BQ213" t="s">
        <v>593</v>
      </c>
      <c r="BR213" t="s">
        <v>593</v>
      </c>
      <c r="BS213" t="s">
        <v>593</v>
      </c>
      <c r="BT213" t="s">
        <v>460</v>
      </c>
      <c r="BU213" t="s">
        <v>593</v>
      </c>
      <c r="BV213" t="s">
        <v>593</v>
      </c>
      <c r="BW213" t="s">
        <v>593</v>
      </c>
      <c r="BX213" t="s">
        <v>593</v>
      </c>
      <c r="BY213" t="s">
        <v>593</v>
      </c>
      <c r="BZ213" t="s">
        <v>593</v>
      </c>
      <c r="CA213" t="s">
        <v>593</v>
      </c>
      <c r="CB213" t="s">
        <v>593</v>
      </c>
      <c r="CC213" t="s">
        <v>593</v>
      </c>
      <c r="CD213" t="s">
        <v>440</v>
      </c>
      <c r="CE213" t="s">
        <v>593</v>
      </c>
      <c r="CF213" t="s">
        <v>441</v>
      </c>
      <c r="CG213" t="s">
        <v>593</v>
      </c>
    </row>
    <row r="214" spans="1:85">
      <c r="A214">
        <v>19970430</v>
      </c>
      <c r="B214" t="s">
        <v>593</v>
      </c>
      <c r="C214" t="s">
        <v>409</v>
      </c>
      <c r="D214" t="s">
        <v>440</v>
      </c>
      <c r="E214" t="s">
        <v>593</v>
      </c>
      <c r="F214" t="s">
        <v>593</v>
      </c>
      <c r="G214" t="s">
        <v>460</v>
      </c>
      <c r="H214" t="s">
        <v>593</v>
      </c>
      <c r="I214" t="s">
        <v>593</v>
      </c>
      <c r="J214" t="s">
        <v>593</v>
      </c>
      <c r="K214" t="s">
        <v>593</v>
      </c>
      <c r="L214" t="s">
        <v>460</v>
      </c>
      <c r="M214" t="s">
        <v>593</v>
      </c>
      <c r="N214" t="s">
        <v>593</v>
      </c>
      <c r="O214" t="s">
        <v>593</v>
      </c>
      <c r="P214" t="s">
        <v>593</v>
      </c>
      <c r="Q214" t="s">
        <v>593</v>
      </c>
      <c r="R214" t="s">
        <v>593</v>
      </c>
      <c r="S214" t="s">
        <v>593</v>
      </c>
      <c r="T214" t="s">
        <v>593</v>
      </c>
      <c r="U214" t="s">
        <v>440</v>
      </c>
      <c r="V214" t="s">
        <v>440</v>
      </c>
      <c r="W214" t="s">
        <v>593</v>
      </c>
      <c r="X214" t="s">
        <v>593</v>
      </c>
      <c r="Y214" t="s">
        <v>593</v>
      </c>
      <c r="Z214" t="s">
        <v>415</v>
      </c>
      <c r="AA214" t="s">
        <v>440</v>
      </c>
      <c r="AB214" t="s">
        <v>440</v>
      </c>
      <c r="AC214" t="s">
        <v>440</v>
      </c>
      <c r="AD214" t="s">
        <v>593</v>
      </c>
      <c r="AE214" t="s">
        <v>442</v>
      </c>
      <c r="AF214" t="s">
        <v>593</v>
      </c>
      <c r="AG214" t="s">
        <v>593</v>
      </c>
      <c r="AH214" t="s">
        <v>593</v>
      </c>
      <c r="AI214" t="s">
        <v>593</v>
      </c>
      <c r="AJ214" t="s">
        <v>440</v>
      </c>
      <c r="AK214" t="s">
        <v>593</v>
      </c>
      <c r="AL214" t="s">
        <v>593</v>
      </c>
      <c r="AM214" t="s">
        <v>456</v>
      </c>
      <c r="AN214" t="s">
        <v>593</v>
      </c>
      <c r="AO214" t="s">
        <v>440</v>
      </c>
      <c r="AP214" t="s">
        <v>593</v>
      </c>
      <c r="AQ214" t="s">
        <v>593</v>
      </c>
      <c r="AR214" t="s">
        <v>593</v>
      </c>
      <c r="AS214" t="s">
        <v>593</v>
      </c>
      <c r="AT214" t="s">
        <v>593</v>
      </c>
      <c r="AU214" t="s">
        <v>593</v>
      </c>
      <c r="AV214" t="s">
        <v>593</v>
      </c>
      <c r="AW214" t="s">
        <v>593</v>
      </c>
      <c r="AX214" t="s">
        <v>593</v>
      </c>
      <c r="AY214" t="s">
        <v>593</v>
      </c>
      <c r="AZ214" t="s">
        <v>593</v>
      </c>
      <c r="BA214" t="s">
        <v>424</v>
      </c>
      <c r="BB214" t="s">
        <v>593</v>
      </c>
      <c r="BC214" t="s">
        <v>593</v>
      </c>
      <c r="BD214" t="s">
        <v>593</v>
      </c>
      <c r="BE214" t="s">
        <v>593</v>
      </c>
      <c r="BF214" t="s">
        <v>440</v>
      </c>
      <c r="BG214" t="s">
        <v>440</v>
      </c>
      <c r="BH214" t="s">
        <v>593</v>
      </c>
      <c r="BI214" t="s">
        <v>593</v>
      </c>
      <c r="BJ214" t="s">
        <v>593</v>
      </c>
      <c r="BK214" t="s">
        <v>593</v>
      </c>
      <c r="BL214" t="s">
        <v>593</v>
      </c>
      <c r="BM214" t="s">
        <v>593</v>
      </c>
      <c r="BN214" t="s">
        <v>415</v>
      </c>
      <c r="BO214" t="s">
        <v>593</v>
      </c>
      <c r="BP214" t="s">
        <v>593</v>
      </c>
      <c r="BQ214" t="s">
        <v>593</v>
      </c>
      <c r="BR214" t="s">
        <v>593</v>
      </c>
      <c r="BS214" t="s">
        <v>593</v>
      </c>
      <c r="BT214" t="s">
        <v>460</v>
      </c>
      <c r="BU214" t="s">
        <v>593</v>
      </c>
      <c r="BV214" t="s">
        <v>593</v>
      </c>
      <c r="BW214" t="s">
        <v>593</v>
      </c>
      <c r="BX214" t="s">
        <v>593</v>
      </c>
      <c r="BY214" t="s">
        <v>593</v>
      </c>
      <c r="BZ214" t="s">
        <v>593</v>
      </c>
      <c r="CA214" t="s">
        <v>593</v>
      </c>
      <c r="CB214" t="s">
        <v>593</v>
      </c>
      <c r="CC214" t="s">
        <v>593</v>
      </c>
      <c r="CD214" t="s">
        <v>440</v>
      </c>
      <c r="CE214" t="s">
        <v>593</v>
      </c>
      <c r="CF214" t="s">
        <v>441</v>
      </c>
      <c r="CG214" t="s">
        <v>593</v>
      </c>
    </row>
    <row r="215" spans="1:85">
      <c r="A215">
        <v>19970530</v>
      </c>
      <c r="B215" t="s">
        <v>593</v>
      </c>
      <c r="C215" t="s">
        <v>409</v>
      </c>
      <c r="D215" t="s">
        <v>440</v>
      </c>
      <c r="E215" t="s">
        <v>593</v>
      </c>
      <c r="F215" t="s">
        <v>593</v>
      </c>
      <c r="G215" t="s">
        <v>460</v>
      </c>
      <c r="H215" t="s">
        <v>593</v>
      </c>
      <c r="I215" t="s">
        <v>593</v>
      </c>
      <c r="J215" t="s">
        <v>593</v>
      </c>
      <c r="K215" t="s">
        <v>593</v>
      </c>
      <c r="L215" t="s">
        <v>460</v>
      </c>
      <c r="M215" t="s">
        <v>593</v>
      </c>
      <c r="N215" t="s">
        <v>593</v>
      </c>
      <c r="O215" t="s">
        <v>593</v>
      </c>
      <c r="P215" t="s">
        <v>593</v>
      </c>
      <c r="Q215" t="s">
        <v>593</v>
      </c>
      <c r="R215" t="s">
        <v>593</v>
      </c>
      <c r="S215" t="s">
        <v>593</v>
      </c>
      <c r="T215" t="s">
        <v>593</v>
      </c>
      <c r="U215" t="s">
        <v>440</v>
      </c>
      <c r="V215" t="s">
        <v>440</v>
      </c>
      <c r="W215" t="s">
        <v>593</v>
      </c>
      <c r="X215" t="s">
        <v>593</v>
      </c>
      <c r="Y215" t="s">
        <v>593</v>
      </c>
      <c r="Z215" t="s">
        <v>415</v>
      </c>
      <c r="AA215" t="s">
        <v>440</v>
      </c>
      <c r="AB215" t="s">
        <v>440</v>
      </c>
      <c r="AC215" t="s">
        <v>440</v>
      </c>
      <c r="AD215" t="s">
        <v>593</v>
      </c>
      <c r="AE215" t="s">
        <v>442</v>
      </c>
      <c r="AF215" t="s">
        <v>593</v>
      </c>
      <c r="AG215" t="s">
        <v>593</v>
      </c>
      <c r="AH215" t="s">
        <v>593</v>
      </c>
      <c r="AI215" t="s">
        <v>593</v>
      </c>
      <c r="AJ215" t="s">
        <v>440</v>
      </c>
      <c r="AK215" t="s">
        <v>593</v>
      </c>
      <c r="AL215" t="s">
        <v>593</v>
      </c>
      <c r="AM215" t="s">
        <v>456</v>
      </c>
      <c r="AN215" t="s">
        <v>593</v>
      </c>
      <c r="AO215" t="s">
        <v>440</v>
      </c>
      <c r="AP215" t="s">
        <v>593</v>
      </c>
      <c r="AQ215" t="s">
        <v>593</v>
      </c>
      <c r="AR215" t="s">
        <v>593</v>
      </c>
      <c r="AS215" t="s">
        <v>593</v>
      </c>
      <c r="AT215" t="s">
        <v>593</v>
      </c>
      <c r="AU215" t="s">
        <v>593</v>
      </c>
      <c r="AV215" t="s">
        <v>593</v>
      </c>
      <c r="AW215" t="s">
        <v>593</v>
      </c>
      <c r="AX215" t="s">
        <v>593</v>
      </c>
      <c r="AY215" t="s">
        <v>593</v>
      </c>
      <c r="AZ215" t="s">
        <v>593</v>
      </c>
      <c r="BA215" t="s">
        <v>424</v>
      </c>
      <c r="BB215" t="s">
        <v>593</v>
      </c>
      <c r="BC215" t="s">
        <v>593</v>
      </c>
      <c r="BD215" t="s">
        <v>593</v>
      </c>
      <c r="BE215" t="s">
        <v>593</v>
      </c>
      <c r="BF215" t="s">
        <v>440</v>
      </c>
      <c r="BG215" t="s">
        <v>440</v>
      </c>
      <c r="BH215" t="s">
        <v>593</v>
      </c>
      <c r="BI215" t="s">
        <v>593</v>
      </c>
      <c r="BJ215" t="s">
        <v>593</v>
      </c>
      <c r="BK215" t="s">
        <v>593</v>
      </c>
      <c r="BL215" t="s">
        <v>593</v>
      </c>
      <c r="BM215" t="s">
        <v>593</v>
      </c>
      <c r="BN215" t="s">
        <v>415</v>
      </c>
      <c r="BO215" t="s">
        <v>593</v>
      </c>
      <c r="BP215" t="s">
        <v>593</v>
      </c>
      <c r="BQ215" t="s">
        <v>593</v>
      </c>
      <c r="BR215" t="s">
        <v>593</v>
      </c>
      <c r="BS215" t="s">
        <v>593</v>
      </c>
      <c r="BT215" t="s">
        <v>460</v>
      </c>
      <c r="BU215" t="s">
        <v>593</v>
      </c>
      <c r="BV215" t="s">
        <v>593</v>
      </c>
      <c r="BW215" t="s">
        <v>593</v>
      </c>
      <c r="BX215" t="s">
        <v>593</v>
      </c>
      <c r="BY215" t="s">
        <v>593</v>
      </c>
      <c r="BZ215" t="s">
        <v>593</v>
      </c>
      <c r="CA215" t="s">
        <v>593</v>
      </c>
      <c r="CB215" t="s">
        <v>593</v>
      </c>
      <c r="CC215" t="s">
        <v>593</v>
      </c>
      <c r="CD215" t="s">
        <v>440</v>
      </c>
      <c r="CE215" t="s">
        <v>593</v>
      </c>
      <c r="CF215" t="s">
        <v>441</v>
      </c>
      <c r="CG215" t="s">
        <v>593</v>
      </c>
    </row>
    <row r="216" spans="1:85">
      <c r="A216">
        <v>19970630</v>
      </c>
      <c r="B216" t="s">
        <v>593</v>
      </c>
      <c r="C216" t="s">
        <v>409</v>
      </c>
      <c r="D216" t="s">
        <v>440</v>
      </c>
      <c r="E216" t="s">
        <v>593</v>
      </c>
      <c r="F216" t="s">
        <v>593</v>
      </c>
      <c r="G216" t="s">
        <v>460</v>
      </c>
      <c r="H216" t="s">
        <v>593</v>
      </c>
      <c r="I216" t="s">
        <v>593</v>
      </c>
      <c r="J216" t="s">
        <v>593</v>
      </c>
      <c r="K216" t="s">
        <v>593</v>
      </c>
      <c r="L216" t="s">
        <v>460</v>
      </c>
      <c r="M216" t="s">
        <v>593</v>
      </c>
      <c r="N216" t="s">
        <v>593</v>
      </c>
      <c r="O216" t="s">
        <v>593</v>
      </c>
      <c r="P216" t="s">
        <v>593</v>
      </c>
      <c r="Q216" t="s">
        <v>593</v>
      </c>
      <c r="R216" t="s">
        <v>593</v>
      </c>
      <c r="S216" t="s">
        <v>593</v>
      </c>
      <c r="T216" t="s">
        <v>593</v>
      </c>
      <c r="U216" t="s">
        <v>440</v>
      </c>
      <c r="V216" t="s">
        <v>440</v>
      </c>
      <c r="W216" t="s">
        <v>593</v>
      </c>
      <c r="X216" t="s">
        <v>593</v>
      </c>
      <c r="Y216" t="s">
        <v>593</v>
      </c>
      <c r="Z216" t="s">
        <v>415</v>
      </c>
      <c r="AA216" t="s">
        <v>440</v>
      </c>
      <c r="AB216" t="s">
        <v>440</v>
      </c>
      <c r="AC216" t="s">
        <v>440</v>
      </c>
      <c r="AD216" t="s">
        <v>593</v>
      </c>
      <c r="AE216" t="s">
        <v>442</v>
      </c>
      <c r="AF216" t="s">
        <v>593</v>
      </c>
      <c r="AG216" t="s">
        <v>593</v>
      </c>
      <c r="AH216" t="s">
        <v>593</v>
      </c>
      <c r="AI216" t="s">
        <v>593</v>
      </c>
      <c r="AJ216" t="s">
        <v>440</v>
      </c>
      <c r="AK216" t="s">
        <v>593</v>
      </c>
      <c r="AL216" t="s">
        <v>593</v>
      </c>
      <c r="AM216" t="s">
        <v>456</v>
      </c>
      <c r="AN216" t="s">
        <v>593</v>
      </c>
      <c r="AO216" t="s">
        <v>440</v>
      </c>
      <c r="AP216" t="s">
        <v>593</v>
      </c>
      <c r="AQ216" t="s">
        <v>593</v>
      </c>
      <c r="AR216" t="s">
        <v>593</v>
      </c>
      <c r="AS216" t="s">
        <v>593</v>
      </c>
      <c r="AT216" t="s">
        <v>593</v>
      </c>
      <c r="AU216" t="s">
        <v>593</v>
      </c>
      <c r="AV216" t="s">
        <v>593</v>
      </c>
      <c r="AW216" t="s">
        <v>593</v>
      </c>
      <c r="AX216" t="s">
        <v>593</v>
      </c>
      <c r="AY216" t="s">
        <v>593</v>
      </c>
      <c r="AZ216" t="s">
        <v>593</v>
      </c>
      <c r="BA216" t="s">
        <v>424</v>
      </c>
      <c r="BB216" t="s">
        <v>593</v>
      </c>
      <c r="BC216" t="s">
        <v>593</v>
      </c>
      <c r="BD216" t="s">
        <v>593</v>
      </c>
      <c r="BE216" t="s">
        <v>593</v>
      </c>
      <c r="BF216" t="s">
        <v>440</v>
      </c>
      <c r="BG216" t="s">
        <v>440</v>
      </c>
      <c r="BH216" t="s">
        <v>593</v>
      </c>
      <c r="BI216" t="s">
        <v>593</v>
      </c>
      <c r="BJ216" t="s">
        <v>593</v>
      </c>
      <c r="BK216" t="s">
        <v>593</v>
      </c>
      <c r="BL216" t="s">
        <v>593</v>
      </c>
      <c r="BM216" t="s">
        <v>593</v>
      </c>
      <c r="BN216" t="s">
        <v>415</v>
      </c>
      <c r="BO216" t="s">
        <v>593</v>
      </c>
      <c r="BP216" t="s">
        <v>593</v>
      </c>
      <c r="BQ216" t="s">
        <v>593</v>
      </c>
      <c r="BR216" t="s">
        <v>593</v>
      </c>
      <c r="BS216" t="s">
        <v>593</v>
      </c>
      <c r="BT216" t="s">
        <v>460</v>
      </c>
      <c r="BU216" t="s">
        <v>593</v>
      </c>
      <c r="BV216" t="s">
        <v>593</v>
      </c>
      <c r="BW216" t="s">
        <v>593</v>
      </c>
      <c r="BX216" t="s">
        <v>593</v>
      </c>
      <c r="BY216" t="s">
        <v>593</v>
      </c>
      <c r="BZ216" t="s">
        <v>593</v>
      </c>
      <c r="CA216" t="s">
        <v>593</v>
      </c>
      <c r="CB216" t="s">
        <v>593</v>
      </c>
      <c r="CC216" t="s">
        <v>593</v>
      </c>
      <c r="CD216" t="s">
        <v>440</v>
      </c>
      <c r="CE216" t="s">
        <v>593</v>
      </c>
      <c r="CF216" t="s">
        <v>441</v>
      </c>
      <c r="CG216" t="s">
        <v>593</v>
      </c>
    </row>
    <row r="217" spans="1:85">
      <c r="A217">
        <v>19970731</v>
      </c>
      <c r="B217" t="s">
        <v>593</v>
      </c>
      <c r="C217" t="s">
        <v>409</v>
      </c>
      <c r="D217" t="s">
        <v>440</v>
      </c>
      <c r="E217" t="s">
        <v>593</v>
      </c>
      <c r="F217" t="s">
        <v>593</v>
      </c>
      <c r="G217" t="s">
        <v>460</v>
      </c>
      <c r="H217" t="s">
        <v>593</v>
      </c>
      <c r="I217" t="s">
        <v>593</v>
      </c>
      <c r="J217" t="s">
        <v>593</v>
      </c>
      <c r="K217" t="s">
        <v>593</v>
      </c>
      <c r="L217" t="s">
        <v>460</v>
      </c>
      <c r="M217" t="s">
        <v>593</v>
      </c>
      <c r="N217" t="s">
        <v>593</v>
      </c>
      <c r="O217" t="s">
        <v>593</v>
      </c>
      <c r="P217" t="s">
        <v>593</v>
      </c>
      <c r="Q217" t="s">
        <v>593</v>
      </c>
      <c r="R217" t="s">
        <v>593</v>
      </c>
      <c r="S217" t="s">
        <v>593</v>
      </c>
      <c r="T217" t="s">
        <v>593</v>
      </c>
      <c r="U217" t="s">
        <v>440</v>
      </c>
      <c r="V217" t="s">
        <v>440</v>
      </c>
      <c r="W217" t="s">
        <v>593</v>
      </c>
      <c r="X217" t="s">
        <v>593</v>
      </c>
      <c r="Y217" t="s">
        <v>593</v>
      </c>
      <c r="Z217" t="s">
        <v>415</v>
      </c>
      <c r="AA217" t="s">
        <v>440</v>
      </c>
      <c r="AB217" t="s">
        <v>440</v>
      </c>
      <c r="AC217" t="s">
        <v>440</v>
      </c>
      <c r="AD217" t="s">
        <v>593</v>
      </c>
      <c r="AE217" t="s">
        <v>442</v>
      </c>
      <c r="AF217" t="s">
        <v>593</v>
      </c>
      <c r="AG217" t="s">
        <v>593</v>
      </c>
      <c r="AH217" t="s">
        <v>593</v>
      </c>
      <c r="AI217" t="s">
        <v>593</v>
      </c>
      <c r="AJ217" t="s">
        <v>440</v>
      </c>
      <c r="AK217" t="s">
        <v>593</v>
      </c>
      <c r="AL217" t="s">
        <v>593</v>
      </c>
      <c r="AM217" t="s">
        <v>456</v>
      </c>
      <c r="AN217" t="s">
        <v>593</v>
      </c>
      <c r="AO217" t="s">
        <v>440</v>
      </c>
      <c r="AP217" t="s">
        <v>593</v>
      </c>
      <c r="AQ217" t="s">
        <v>593</v>
      </c>
      <c r="AR217" t="s">
        <v>593</v>
      </c>
      <c r="AS217" t="s">
        <v>593</v>
      </c>
      <c r="AT217" t="s">
        <v>593</v>
      </c>
      <c r="AU217" t="s">
        <v>593</v>
      </c>
      <c r="AV217" t="s">
        <v>593</v>
      </c>
      <c r="AW217" t="s">
        <v>593</v>
      </c>
      <c r="AX217" t="s">
        <v>593</v>
      </c>
      <c r="AY217" t="s">
        <v>593</v>
      </c>
      <c r="AZ217" t="s">
        <v>593</v>
      </c>
      <c r="BA217" t="s">
        <v>424</v>
      </c>
      <c r="BB217" t="s">
        <v>593</v>
      </c>
      <c r="BC217" t="s">
        <v>593</v>
      </c>
      <c r="BD217" t="s">
        <v>593</v>
      </c>
      <c r="BE217" t="s">
        <v>593</v>
      </c>
      <c r="BF217" t="s">
        <v>440</v>
      </c>
      <c r="BG217" t="s">
        <v>440</v>
      </c>
      <c r="BH217" t="s">
        <v>593</v>
      </c>
      <c r="BI217" t="s">
        <v>593</v>
      </c>
      <c r="BJ217" t="s">
        <v>593</v>
      </c>
      <c r="BK217" t="s">
        <v>593</v>
      </c>
      <c r="BL217" t="s">
        <v>593</v>
      </c>
      <c r="BM217" t="s">
        <v>593</v>
      </c>
      <c r="BN217" t="s">
        <v>415</v>
      </c>
      <c r="BO217" t="s">
        <v>593</v>
      </c>
      <c r="BP217" t="s">
        <v>593</v>
      </c>
      <c r="BQ217" t="s">
        <v>593</v>
      </c>
      <c r="BR217" t="s">
        <v>593</v>
      </c>
      <c r="BS217" t="s">
        <v>593</v>
      </c>
      <c r="BT217" t="s">
        <v>460</v>
      </c>
      <c r="BU217" t="s">
        <v>593</v>
      </c>
      <c r="BV217" t="s">
        <v>593</v>
      </c>
      <c r="BW217" t="s">
        <v>593</v>
      </c>
      <c r="BX217" t="s">
        <v>593</v>
      </c>
      <c r="BY217" t="s">
        <v>593</v>
      </c>
      <c r="BZ217" t="s">
        <v>593</v>
      </c>
      <c r="CA217" t="s">
        <v>593</v>
      </c>
      <c r="CB217" t="s">
        <v>593</v>
      </c>
      <c r="CC217" t="s">
        <v>593</v>
      </c>
      <c r="CD217" t="s">
        <v>440</v>
      </c>
      <c r="CE217" t="s">
        <v>593</v>
      </c>
      <c r="CF217" t="s">
        <v>441</v>
      </c>
      <c r="CG217" t="s">
        <v>593</v>
      </c>
    </row>
    <row r="218" spans="1:85">
      <c r="A218">
        <v>19970829</v>
      </c>
      <c r="B218" t="s">
        <v>593</v>
      </c>
      <c r="C218" t="s">
        <v>409</v>
      </c>
      <c r="D218" t="s">
        <v>440</v>
      </c>
      <c r="E218" t="s">
        <v>593</v>
      </c>
      <c r="F218" t="s">
        <v>593</v>
      </c>
      <c r="G218" t="s">
        <v>460</v>
      </c>
      <c r="H218" t="s">
        <v>593</v>
      </c>
      <c r="I218" t="s">
        <v>593</v>
      </c>
      <c r="J218" t="s">
        <v>593</v>
      </c>
      <c r="K218" t="s">
        <v>593</v>
      </c>
      <c r="L218" t="s">
        <v>460</v>
      </c>
      <c r="M218" t="s">
        <v>593</v>
      </c>
      <c r="N218" t="s">
        <v>593</v>
      </c>
      <c r="O218" t="s">
        <v>593</v>
      </c>
      <c r="P218" t="s">
        <v>593</v>
      </c>
      <c r="Q218" t="s">
        <v>593</v>
      </c>
      <c r="R218" t="s">
        <v>593</v>
      </c>
      <c r="S218" t="s">
        <v>593</v>
      </c>
      <c r="T218" t="s">
        <v>593</v>
      </c>
      <c r="U218" t="s">
        <v>440</v>
      </c>
      <c r="V218" t="s">
        <v>440</v>
      </c>
      <c r="W218" t="s">
        <v>593</v>
      </c>
      <c r="X218" t="s">
        <v>593</v>
      </c>
      <c r="Y218" t="s">
        <v>593</v>
      </c>
      <c r="Z218" t="s">
        <v>415</v>
      </c>
      <c r="AA218" t="s">
        <v>440</v>
      </c>
      <c r="AB218" t="s">
        <v>440</v>
      </c>
      <c r="AC218" t="s">
        <v>440</v>
      </c>
      <c r="AD218" t="s">
        <v>593</v>
      </c>
      <c r="AE218" t="s">
        <v>442</v>
      </c>
      <c r="AF218" t="s">
        <v>593</v>
      </c>
      <c r="AG218" t="s">
        <v>593</v>
      </c>
      <c r="AH218" t="s">
        <v>593</v>
      </c>
      <c r="AI218" t="s">
        <v>593</v>
      </c>
      <c r="AJ218" t="s">
        <v>440</v>
      </c>
      <c r="AK218" t="s">
        <v>593</v>
      </c>
      <c r="AL218" t="s">
        <v>593</v>
      </c>
      <c r="AM218" t="s">
        <v>456</v>
      </c>
      <c r="AN218" t="s">
        <v>593</v>
      </c>
      <c r="AO218" t="s">
        <v>440</v>
      </c>
      <c r="AP218" t="s">
        <v>593</v>
      </c>
      <c r="AQ218" t="s">
        <v>593</v>
      </c>
      <c r="AR218" t="s">
        <v>593</v>
      </c>
      <c r="AS218" t="s">
        <v>593</v>
      </c>
      <c r="AT218" t="s">
        <v>593</v>
      </c>
      <c r="AU218" t="s">
        <v>593</v>
      </c>
      <c r="AV218" t="s">
        <v>593</v>
      </c>
      <c r="AW218" t="s">
        <v>593</v>
      </c>
      <c r="AX218" t="s">
        <v>593</v>
      </c>
      <c r="AY218" t="s">
        <v>593</v>
      </c>
      <c r="AZ218" t="s">
        <v>593</v>
      </c>
      <c r="BA218" t="s">
        <v>424</v>
      </c>
      <c r="BB218" t="s">
        <v>593</v>
      </c>
      <c r="BC218" t="s">
        <v>593</v>
      </c>
      <c r="BD218" t="s">
        <v>593</v>
      </c>
      <c r="BE218" t="s">
        <v>593</v>
      </c>
      <c r="BF218" t="s">
        <v>440</v>
      </c>
      <c r="BG218" t="s">
        <v>440</v>
      </c>
      <c r="BH218" t="s">
        <v>593</v>
      </c>
      <c r="BI218" t="s">
        <v>593</v>
      </c>
      <c r="BJ218" t="s">
        <v>593</v>
      </c>
      <c r="BK218" t="s">
        <v>593</v>
      </c>
      <c r="BL218" t="s">
        <v>593</v>
      </c>
      <c r="BM218" t="s">
        <v>593</v>
      </c>
      <c r="BN218" t="s">
        <v>415</v>
      </c>
      <c r="BO218" t="s">
        <v>593</v>
      </c>
      <c r="BP218" t="s">
        <v>593</v>
      </c>
      <c r="BQ218" t="s">
        <v>593</v>
      </c>
      <c r="BR218" t="s">
        <v>593</v>
      </c>
      <c r="BS218" t="s">
        <v>593</v>
      </c>
      <c r="BT218" t="s">
        <v>460</v>
      </c>
      <c r="BU218" t="s">
        <v>593</v>
      </c>
      <c r="BV218" t="s">
        <v>593</v>
      </c>
      <c r="BW218" t="s">
        <v>593</v>
      </c>
      <c r="BX218" t="s">
        <v>593</v>
      </c>
      <c r="BY218" t="s">
        <v>593</v>
      </c>
      <c r="BZ218" t="s">
        <v>593</v>
      </c>
      <c r="CA218" t="s">
        <v>593</v>
      </c>
      <c r="CB218" t="s">
        <v>593</v>
      </c>
      <c r="CC218" t="s">
        <v>593</v>
      </c>
      <c r="CD218" t="s">
        <v>440</v>
      </c>
      <c r="CE218" t="s">
        <v>593</v>
      </c>
      <c r="CF218" t="s">
        <v>441</v>
      </c>
      <c r="CG218" t="s">
        <v>593</v>
      </c>
    </row>
    <row r="219" spans="1:85">
      <c r="A219">
        <v>19970930</v>
      </c>
      <c r="B219" t="s">
        <v>593</v>
      </c>
      <c r="C219" t="s">
        <v>409</v>
      </c>
      <c r="D219" t="s">
        <v>440</v>
      </c>
      <c r="E219" t="s">
        <v>593</v>
      </c>
      <c r="F219" t="s">
        <v>593</v>
      </c>
      <c r="G219" t="s">
        <v>460</v>
      </c>
      <c r="H219" t="s">
        <v>593</v>
      </c>
      <c r="I219" t="s">
        <v>593</v>
      </c>
      <c r="J219" t="s">
        <v>593</v>
      </c>
      <c r="K219" t="s">
        <v>593</v>
      </c>
      <c r="L219" t="s">
        <v>460</v>
      </c>
      <c r="M219" t="s">
        <v>593</v>
      </c>
      <c r="N219" t="s">
        <v>593</v>
      </c>
      <c r="O219" t="s">
        <v>593</v>
      </c>
      <c r="P219" t="s">
        <v>593</v>
      </c>
      <c r="Q219" t="s">
        <v>593</v>
      </c>
      <c r="R219" t="s">
        <v>593</v>
      </c>
      <c r="S219" t="s">
        <v>593</v>
      </c>
      <c r="T219" t="s">
        <v>593</v>
      </c>
      <c r="U219" t="s">
        <v>440</v>
      </c>
      <c r="V219" t="s">
        <v>440</v>
      </c>
      <c r="W219" t="s">
        <v>593</v>
      </c>
      <c r="X219" t="s">
        <v>593</v>
      </c>
      <c r="Y219" t="s">
        <v>593</v>
      </c>
      <c r="Z219" t="s">
        <v>415</v>
      </c>
      <c r="AA219" t="s">
        <v>440</v>
      </c>
      <c r="AB219" t="s">
        <v>440</v>
      </c>
      <c r="AC219" t="s">
        <v>440</v>
      </c>
      <c r="AD219" t="s">
        <v>593</v>
      </c>
      <c r="AE219" t="s">
        <v>442</v>
      </c>
      <c r="AF219" t="s">
        <v>593</v>
      </c>
      <c r="AG219" t="s">
        <v>593</v>
      </c>
      <c r="AH219" t="s">
        <v>593</v>
      </c>
      <c r="AI219" t="s">
        <v>593</v>
      </c>
      <c r="AJ219" t="s">
        <v>440</v>
      </c>
      <c r="AK219" t="s">
        <v>593</v>
      </c>
      <c r="AL219" t="s">
        <v>593</v>
      </c>
      <c r="AM219" t="s">
        <v>456</v>
      </c>
      <c r="AN219" t="s">
        <v>593</v>
      </c>
      <c r="AO219" t="s">
        <v>440</v>
      </c>
      <c r="AP219" t="s">
        <v>593</v>
      </c>
      <c r="AQ219" t="s">
        <v>593</v>
      </c>
      <c r="AR219" t="s">
        <v>593</v>
      </c>
      <c r="AS219" t="s">
        <v>593</v>
      </c>
      <c r="AT219" t="s">
        <v>593</v>
      </c>
      <c r="AU219" t="s">
        <v>593</v>
      </c>
      <c r="AV219" t="s">
        <v>593</v>
      </c>
      <c r="AW219" t="s">
        <v>593</v>
      </c>
      <c r="AX219" t="s">
        <v>593</v>
      </c>
      <c r="AY219" t="s">
        <v>593</v>
      </c>
      <c r="AZ219" t="s">
        <v>593</v>
      </c>
      <c r="BA219" t="s">
        <v>424</v>
      </c>
      <c r="BB219" t="s">
        <v>593</v>
      </c>
      <c r="BC219" t="s">
        <v>593</v>
      </c>
      <c r="BD219" t="s">
        <v>593</v>
      </c>
      <c r="BE219" t="s">
        <v>593</v>
      </c>
      <c r="BF219" t="s">
        <v>440</v>
      </c>
      <c r="BG219" t="s">
        <v>440</v>
      </c>
      <c r="BH219" t="s">
        <v>593</v>
      </c>
      <c r="BI219" t="s">
        <v>593</v>
      </c>
      <c r="BJ219" t="s">
        <v>593</v>
      </c>
      <c r="BK219" t="s">
        <v>593</v>
      </c>
      <c r="BL219" t="s">
        <v>593</v>
      </c>
      <c r="BM219" t="s">
        <v>593</v>
      </c>
      <c r="BN219" t="s">
        <v>415</v>
      </c>
      <c r="BO219" t="s">
        <v>593</v>
      </c>
      <c r="BP219" t="s">
        <v>593</v>
      </c>
      <c r="BQ219" t="s">
        <v>593</v>
      </c>
      <c r="BR219" t="s">
        <v>593</v>
      </c>
      <c r="BS219" t="s">
        <v>593</v>
      </c>
      <c r="BT219" t="s">
        <v>460</v>
      </c>
      <c r="BU219" t="s">
        <v>593</v>
      </c>
      <c r="BV219" t="s">
        <v>593</v>
      </c>
      <c r="BW219" t="s">
        <v>593</v>
      </c>
      <c r="BX219" t="s">
        <v>593</v>
      </c>
      <c r="BY219" t="s">
        <v>593</v>
      </c>
      <c r="BZ219" t="s">
        <v>593</v>
      </c>
      <c r="CA219" t="s">
        <v>593</v>
      </c>
      <c r="CB219" t="s">
        <v>593</v>
      </c>
      <c r="CC219" t="s">
        <v>593</v>
      </c>
      <c r="CD219" t="s">
        <v>440</v>
      </c>
      <c r="CE219" t="s">
        <v>593</v>
      </c>
      <c r="CF219" t="s">
        <v>441</v>
      </c>
      <c r="CG219" t="s">
        <v>593</v>
      </c>
    </row>
    <row r="220" spans="1:85">
      <c r="A220">
        <v>19971031</v>
      </c>
      <c r="B220" t="s">
        <v>593</v>
      </c>
      <c r="C220" t="s">
        <v>425</v>
      </c>
      <c r="D220" t="s">
        <v>440</v>
      </c>
      <c r="E220" t="s">
        <v>593</v>
      </c>
      <c r="F220" t="s">
        <v>593</v>
      </c>
      <c r="G220" t="s">
        <v>460</v>
      </c>
      <c r="H220" t="s">
        <v>593</v>
      </c>
      <c r="I220" t="s">
        <v>593</v>
      </c>
      <c r="J220" t="s">
        <v>593</v>
      </c>
      <c r="K220" t="s">
        <v>593</v>
      </c>
      <c r="L220" t="s">
        <v>460</v>
      </c>
      <c r="M220" t="s">
        <v>593</v>
      </c>
      <c r="N220" t="s">
        <v>593</v>
      </c>
      <c r="O220" t="s">
        <v>593</v>
      </c>
      <c r="P220" t="s">
        <v>593</v>
      </c>
      <c r="Q220" t="s">
        <v>593</v>
      </c>
      <c r="R220" t="s">
        <v>593</v>
      </c>
      <c r="S220" t="s">
        <v>593</v>
      </c>
      <c r="T220" t="s">
        <v>593</v>
      </c>
      <c r="U220" t="s">
        <v>440</v>
      </c>
      <c r="V220" t="s">
        <v>440</v>
      </c>
      <c r="W220" t="s">
        <v>593</v>
      </c>
      <c r="X220" t="s">
        <v>593</v>
      </c>
      <c r="Y220" t="s">
        <v>593</v>
      </c>
      <c r="Z220" t="s">
        <v>415</v>
      </c>
      <c r="AA220" t="s">
        <v>440</v>
      </c>
      <c r="AB220" t="s">
        <v>440</v>
      </c>
      <c r="AC220" t="s">
        <v>440</v>
      </c>
      <c r="AD220" t="s">
        <v>593</v>
      </c>
      <c r="AE220" t="s">
        <v>442</v>
      </c>
      <c r="AF220" t="s">
        <v>593</v>
      </c>
      <c r="AG220" t="s">
        <v>593</v>
      </c>
      <c r="AH220" t="s">
        <v>593</v>
      </c>
      <c r="AI220" t="s">
        <v>593</v>
      </c>
      <c r="AJ220" t="s">
        <v>440</v>
      </c>
      <c r="AK220" t="s">
        <v>593</v>
      </c>
      <c r="AL220" t="s">
        <v>593</v>
      </c>
      <c r="AM220" t="s">
        <v>456</v>
      </c>
      <c r="AN220" t="s">
        <v>593</v>
      </c>
      <c r="AO220" t="s">
        <v>440</v>
      </c>
      <c r="AP220" t="s">
        <v>593</v>
      </c>
      <c r="AQ220" t="s">
        <v>593</v>
      </c>
      <c r="AR220" t="s">
        <v>593</v>
      </c>
      <c r="AS220" t="s">
        <v>593</v>
      </c>
      <c r="AT220" t="s">
        <v>593</v>
      </c>
      <c r="AU220" t="s">
        <v>593</v>
      </c>
      <c r="AV220" t="s">
        <v>593</v>
      </c>
      <c r="AW220" t="s">
        <v>593</v>
      </c>
      <c r="AX220" t="s">
        <v>593</v>
      </c>
      <c r="AY220" t="s">
        <v>593</v>
      </c>
      <c r="AZ220" t="s">
        <v>593</v>
      </c>
      <c r="BA220" t="s">
        <v>424</v>
      </c>
      <c r="BB220" t="s">
        <v>593</v>
      </c>
      <c r="BC220" t="s">
        <v>593</v>
      </c>
      <c r="BD220" t="s">
        <v>593</v>
      </c>
      <c r="BE220" t="s">
        <v>593</v>
      </c>
      <c r="BF220" t="s">
        <v>440</v>
      </c>
      <c r="BG220" t="s">
        <v>440</v>
      </c>
      <c r="BH220" t="s">
        <v>593</v>
      </c>
      <c r="BI220" t="s">
        <v>593</v>
      </c>
      <c r="BJ220" t="s">
        <v>593</v>
      </c>
      <c r="BK220" t="s">
        <v>593</v>
      </c>
      <c r="BL220" t="s">
        <v>593</v>
      </c>
      <c r="BM220" t="s">
        <v>593</v>
      </c>
      <c r="BN220" t="s">
        <v>415</v>
      </c>
      <c r="BO220" t="s">
        <v>593</v>
      </c>
      <c r="BP220" t="s">
        <v>593</v>
      </c>
      <c r="BQ220" t="s">
        <v>593</v>
      </c>
      <c r="BR220" t="s">
        <v>593</v>
      </c>
      <c r="BS220" t="s">
        <v>593</v>
      </c>
      <c r="BT220" t="s">
        <v>460</v>
      </c>
      <c r="BU220" t="s">
        <v>593</v>
      </c>
      <c r="BV220" t="s">
        <v>593</v>
      </c>
      <c r="BW220" t="s">
        <v>593</v>
      </c>
      <c r="BX220" t="s">
        <v>593</v>
      </c>
      <c r="BY220" t="s">
        <v>593</v>
      </c>
      <c r="BZ220" t="s">
        <v>593</v>
      </c>
      <c r="CA220" t="s">
        <v>593</v>
      </c>
      <c r="CB220" t="s">
        <v>593</v>
      </c>
      <c r="CC220" t="s">
        <v>593</v>
      </c>
      <c r="CD220" t="s">
        <v>440</v>
      </c>
      <c r="CE220" t="s">
        <v>593</v>
      </c>
      <c r="CF220" t="s">
        <v>441</v>
      </c>
      <c r="CG220" t="s">
        <v>593</v>
      </c>
    </row>
    <row r="221" spans="1:85">
      <c r="A221">
        <v>19971128</v>
      </c>
      <c r="B221" t="s">
        <v>593</v>
      </c>
      <c r="C221" t="s">
        <v>425</v>
      </c>
      <c r="D221" t="s">
        <v>440</v>
      </c>
      <c r="E221" t="s">
        <v>593</v>
      </c>
      <c r="F221" t="s">
        <v>593</v>
      </c>
      <c r="G221" t="s">
        <v>460</v>
      </c>
      <c r="H221" t="s">
        <v>593</v>
      </c>
      <c r="I221" t="s">
        <v>593</v>
      </c>
      <c r="J221" t="s">
        <v>593</v>
      </c>
      <c r="K221" t="s">
        <v>593</v>
      </c>
      <c r="L221" t="s">
        <v>460</v>
      </c>
      <c r="M221" t="s">
        <v>593</v>
      </c>
      <c r="N221" t="s">
        <v>593</v>
      </c>
      <c r="O221" t="s">
        <v>593</v>
      </c>
      <c r="P221" t="s">
        <v>593</v>
      </c>
      <c r="Q221" t="s">
        <v>593</v>
      </c>
      <c r="R221" t="s">
        <v>593</v>
      </c>
      <c r="S221" t="s">
        <v>593</v>
      </c>
      <c r="T221" t="s">
        <v>593</v>
      </c>
      <c r="U221" t="s">
        <v>440</v>
      </c>
      <c r="V221" t="s">
        <v>440</v>
      </c>
      <c r="W221" t="s">
        <v>593</v>
      </c>
      <c r="X221" t="s">
        <v>593</v>
      </c>
      <c r="Y221" t="s">
        <v>593</v>
      </c>
      <c r="Z221" t="s">
        <v>415</v>
      </c>
      <c r="AA221" t="s">
        <v>440</v>
      </c>
      <c r="AB221" t="s">
        <v>440</v>
      </c>
      <c r="AC221" t="s">
        <v>440</v>
      </c>
      <c r="AD221" t="s">
        <v>593</v>
      </c>
      <c r="AE221" t="s">
        <v>442</v>
      </c>
      <c r="AF221" t="s">
        <v>593</v>
      </c>
      <c r="AG221" t="s">
        <v>593</v>
      </c>
      <c r="AH221" t="s">
        <v>593</v>
      </c>
      <c r="AI221" t="s">
        <v>593</v>
      </c>
      <c r="AJ221" t="s">
        <v>440</v>
      </c>
      <c r="AK221" t="s">
        <v>593</v>
      </c>
      <c r="AL221" t="s">
        <v>593</v>
      </c>
      <c r="AM221" t="s">
        <v>456</v>
      </c>
      <c r="AN221" t="s">
        <v>593</v>
      </c>
      <c r="AO221" t="s">
        <v>440</v>
      </c>
      <c r="AP221" t="s">
        <v>593</v>
      </c>
      <c r="AQ221" t="s">
        <v>593</v>
      </c>
      <c r="AR221" t="s">
        <v>593</v>
      </c>
      <c r="AS221" t="s">
        <v>593</v>
      </c>
      <c r="AT221" t="s">
        <v>593</v>
      </c>
      <c r="AU221" t="s">
        <v>593</v>
      </c>
      <c r="AV221" t="s">
        <v>593</v>
      </c>
      <c r="AW221" t="s">
        <v>593</v>
      </c>
      <c r="AX221" t="s">
        <v>593</v>
      </c>
      <c r="AY221" t="s">
        <v>593</v>
      </c>
      <c r="AZ221" t="s">
        <v>593</v>
      </c>
      <c r="BA221" t="s">
        <v>424</v>
      </c>
      <c r="BB221" t="s">
        <v>593</v>
      </c>
      <c r="BC221" t="s">
        <v>593</v>
      </c>
      <c r="BD221" t="s">
        <v>593</v>
      </c>
      <c r="BE221" t="s">
        <v>593</v>
      </c>
      <c r="BF221" t="s">
        <v>440</v>
      </c>
      <c r="BG221" t="s">
        <v>440</v>
      </c>
      <c r="BH221" t="s">
        <v>593</v>
      </c>
      <c r="BI221" t="s">
        <v>593</v>
      </c>
      <c r="BJ221" t="s">
        <v>593</v>
      </c>
      <c r="BK221" t="s">
        <v>593</v>
      </c>
      <c r="BL221" t="s">
        <v>593</v>
      </c>
      <c r="BM221" t="s">
        <v>593</v>
      </c>
      <c r="BN221" t="s">
        <v>415</v>
      </c>
      <c r="BO221" t="s">
        <v>593</v>
      </c>
      <c r="BP221" t="s">
        <v>593</v>
      </c>
      <c r="BQ221" t="s">
        <v>593</v>
      </c>
      <c r="BR221" t="s">
        <v>593</v>
      </c>
      <c r="BS221" t="s">
        <v>593</v>
      </c>
      <c r="BT221" t="s">
        <v>460</v>
      </c>
      <c r="BU221" t="s">
        <v>593</v>
      </c>
      <c r="BV221" t="s">
        <v>593</v>
      </c>
      <c r="BW221" t="s">
        <v>593</v>
      </c>
      <c r="BX221" t="s">
        <v>593</v>
      </c>
      <c r="BY221" t="s">
        <v>593</v>
      </c>
      <c r="BZ221" t="s">
        <v>593</v>
      </c>
      <c r="CA221" t="s">
        <v>593</v>
      </c>
      <c r="CB221" t="s">
        <v>593</v>
      </c>
      <c r="CC221" t="s">
        <v>593</v>
      </c>
      <c r="CD221" t="s">
        <v>440</v>
      </c>
      <c r="CE221" t="s">
        <v>593</v>
      </c>
      <c r="CF221" t="s">
        <v>441</v>
      </c>
      <c r="CG221" t="s">
        <v>593</v>
      </c>
    </row>
    <row r="222" spans="1:85">
      <c r="A222">
        <v>19971231</v>
      </c>
      <c r="B222" t="s">
        <v>593</v>
      </c>
      <c r="C222" t="s">
        <v>425</v>
      </c>
      <c r="D222" t="s">
        <v>440</v>
      </c>
      <c r="E222" t="s">
        <v>593</v>
      </c>
      <c r="F222" t="s">
        <v>593</v>
      </c>
      <c r="G222" t="s">
        <v>460</v>
      </c>
      <c r="H222" t="s">
        <v>593</v>
      </c>
      <c r="I222" t="s">
        <v>593</v>
      </c>
      <c r="J222" t="s">
        <v>593</v>
      </c>
      <c r="K222" t="s">
        <v>593</v>
      </c>
      <c r="L222" t="s">
        <v>460</v>
      </c>
      <c r="M222" t="s">
        <v>593</v>
      </c>
      <c r="N222" t="s">
        <v>593</v>
      </c>
      <c r="O222" t="s">
        <v>593</v>
      </c>
      <c r="P222" t="s">
        <v>593</v>
      </c>
      <c r="Q222" t="s">
        <v>593</v>
      </c>
      <c r="R222" t="s">
        <v>593</v>
      </c>
      <c r="S222" t="s">
        <v>593</v>
      </c>
      <c r="T222" t="s">
        <v>593</v>
      </c>
      <c r="U222" t="s">
        <v>440</v>
      </c>
      <c r="V222" t="s">
        <v>440</v>
      </c>
      <c r="W222" t="s">
        <v>593</v>
      </c>
      <c r="X222" t="s">
        <v>593</v>
      </c>
      <c r="Y222" t="s">
        <v>593</v>
      </c>
      <c r="Z222" t="s">
        <v>415</v>
      </c>
      <c r="AA222" t="s">
        <v>440</v>
      </c>
      <c r="AB222" t="s">
        <v>440</v>
      </c>
      <c r="AC222" t="s">
        <v>440</v>
      </c>
      <c r="AD222" t="s">
        <v>593</v>
      </c>
      <c r="AE222" t="s">
        <v>442</v>
      </c>
      <c r="AF222" t="s">
        <v>593</v>
      </c>
      <c r="AG222" t="s">
        <v>593</v>
      </c>
      <c r="AH222" t="s">
        <v>593</v>
      </c>
      <c r="AI222" t="s">
        <v>593</v>
      </c>
      <c r="AJ222" t="s">
        <v>440</v>
      </c>
      <c r="AK222" t="s">
        <v>593</v>
      </c>
      <c r="AL222" t="s">
        <v>593</v>
      </c>
      <c r="AM222" t="s">
        <v>456</v>
      </c>
      <c r="AN222" t="s">
        <v>593</v>
      </c>
      <c r="AO222" t="s">
        <v>440</v>
      </c>
      <c r="AP222" t="s">
        <v>593</v>
      </c>
      <c r="AQ222" t="s">
        <v>593</v>
      </c>
      <c r="AR222" t="s">
        <v>593</v>
      </c>
      <c r="AS222" t="s">
        <v>593</v>
      </c>
      <c r="AT222" t="s">
        <v>593</v>
      </c>
      <c r="AU222" t="s">
        <v>593</v>
      </c>
      <c r="AV222" t="s">
        <v>593</v>
      </c>
      <c r="AW222" t="s">
        <v>593</v>
      </c>
      <c r="AX222" t="s">
        <v>593</v>
      </c>
      <c r="AY222" t="s">
        <v>593</v>
      </c>
      <c r="AZ222" t="s">
        <v>593</v>
      </c>
      <c r="BA222" t="s">
        <v>424</v>
      </c>
      <c r="BB222" t="s">
        <v>593</v>
      </c>
      <c r="BC222" t="s">
        <v>593</v>
      </c>
      <c r="BD222" t="s">
        <v>593</v>
      </c>
      <c r="BE222" t="s">
        <v>593</v>
      </c>
      <c r="BF222" t="s">
        <v>440</v>
      </c>
      <c r="BG222" t="s">
        <v>440</v>
      </c>
      <c r="BH222" t="s">
        <v>593</v>
      </c>
      <c r="BI222" t="s">
        <v>593</v>
      </c>
      <c r="BJ222" t="s">
        <v>593</v>
      </c>
      <c r="BK222" t="s">
        <v>593</v>
      </c>
      <c r="BL222" t="s">
        <v>593</v>
      </c>
      <c r="BM222" t="s">
        <v>593</v>
      </c>
      <c r="BN222" t="s">
        <v>415</v>
      </c>
      <c r="BO222" t="s">
        <v>593</v>
      </c>
      <c r="BP222" t="s">
        <v>593</v>
      </c>
      <c r="BQ222" t="s">
        <v>593</v>
      </c>
      <c r="BR222" t="s">
        <v>593</v>
      </c>
      <c r="BS222" t="s">
        <v>593</v>
      </c>
      <c r="BT222" t="s">
        <v>460</v>
      </c>
      <c r="BU222" t="s">
        <v>593</v>
      </c>
      <c r="BV222" t="s">
        <v>593</v>
      </c>
      <c r="BW222" t="s">
        <v>593</v>
      </c>
      <c r="BX222" t="s">
        <v>593</v>
      </c>
      <c r="BY222" t="s">
        <v>593</v>
      </c>
      <c r="BZ222" t="s">
        <v>593</v>
      </c>
      <c r="CA222" t="s">
        <v>593</v>
      </c>
      <c r="CB222" t="s">
        <v>593</v>
      </c>
      <c r="CC222" t="s">
        <v>593</v>
      </c>
      <c r="CD222" t="s">
        <v>440</v>
      </c>
      <c r="CE222" t="s">
        <v>593</v>
      </c>
      <c r="CF222" t="s">
        <v>441</v>
      </c>
      <c r="CG222" t="s">
        <v>593</v>
      </c>
    </row>
    <row r="223" spans="1:85">
      <c r="A223">
        <v>19980130</v>
      </c>
      <c r="B223" t="s">
        <v>593</v>
      </c>
      <c r="C223" t="s">
        <v>425</v>
      </c>
      <c r="D223" t="s">
        <v>440</v>
      </c>
      <c r="E223" t="s">
        <v>593</v>
      </c>
      <c r="F223" t="s">
        <v>593</v>
      </c>
      <c r="G223" t="s">
        <v>460</v>
      </c>
      <c r="H223" t="s">
        <v>593</v>
      </c>
      <c r="I223" t="s">
        <v>593</v>
      </c>
      <c r="J223" t="s">
        <v>593</v>
      </c>
      <c r="K223" t="s">
        <v>593</v>
      </c>
      <c r="L223" t="s">
        <v>460</v>
      </c>
      <c r="M223" t="s">
        <v>593</v>
      </c>
      <c r="N223" t="s">
        <v>593</v>
      </c>
      <c r="O223" t="s">
        <v>593</v>
      </c>
      <c r="P223" t="s">
        <v>593</v>
      </c>
      <c r="Q223" t="s">
        <v>593</v>
      </c>
      <c r="R223" t="s">
        <v>593</v>
      </c>
      <c r="S223" t="s">
        <v>593</v>
      </c>
      <c r="T223" t="s">
        <v>593</v>
      </c>
      <c r="U223" t="s">
        <v>440</v>
      </c>
      <c r="V223" t="s">
        <v>440</v>
      </c>
      <c r="W223" t="s">
        <v>593</v>
      </c>
      <c r="X223" t="s">
        <v>593</v>
      </c>
      <c r="Y223" t="s">
        <v>593</v>
      </c>
      <c r="Z223" t="s">
        <v>415</v>
      </c>
      <c r="AA223" t="s">
        <v>440</v>
      </c>
      <c r="AB223" t="s">
        <v>440</v>
      </c>
      <c r="AC223" t="s">
        <v>440</v>
      </c>
      <c r="AD223" t="s">
        <v>593</v>
      </c>
      <c r="AE223" t="s">
        <v>442</v>
      </c>
      <c r="AF223" t="s">
        <v>593</v>
      </c>
      <c r="AG223" t="s">
        <v>593</v>
      </c>
      <c r="AH223" t="s">
        <v>593</v>
      </c>
      <c r="AI223" t="s">
        <v>593</v>
      </c>
      <c r="AJ223" t="s">
        <v>440</v>
      </c>
      <c r="AK223" t="s">
        <v>593</v>
      </c>
      <c r="AL223" t="s">
        <v>593</v>
      </c>
      <c r="AM223" t="s">
        <v>456</v>
      </c>
      <c r="AN223" t="s">
        <v>593</v>
      </c>
      <c r="AO223" t="s">
        <v>440</v>
      </c>
      <c r="AP223" t="s">
        <v>593</v>
      </c>
      <c r="AQ223" t="s">
        <v>593</v>
      </c>
      <c r="AR223" t="s">
        <v>593</v>
      </c>
      <c r="AS223" t="s">
        <v>593</v>
      </c>
      <c r="AT223" t="s">
        <v>593</v>
      </c>
      <c r="AU223" t="s">
        <v>593</v>
      </c>
      <c r="AV223" t="s">
        <v>593</v>
      </c>
      <c r="AW223" t="s">
        <v>593</v>
      </c>
      <c r="AX223" t="s">
        <v>593</v>
      </c>
      <c r="AY223" t="s">
        <v>593</v>
      </c>
      <c r="AZ223" t="s">
        <v>593</v>
      </c>
      <c r="BA223" t="s">
        <v>424</v>
      </c>
      <c r="BB223" t="s">
        <v>593</v>
      </c>
      <c r="BC223" t="s">
        <v>593</v>
      </c>
      <c r="BD223" t="s">
        <v>593</v>
      </c>
      <c r="BE223" t="s">
        <v>593</v>
      </c>
      <c r="BF223" t="s">
        <v>440</v>
      </c>
      <c r="BG223" t="s">
        <v>440</v>
      </c>
      <c r="BH223" t="s">
        <v>593</v>
      </c>
      <c r="BI223" t="s">
        <v>593</v>
      </c>
      <c r="BJ223" t="s">
        <v>593</v>
      </c>
      <c r="BK223" t="s">
        <v>593</v>
      </c>
      <c r="BL223" t="s">
        <v>593</v>
      </c>
      <c r="BM223" t="s">
        <v>593</v>
      </c>
      <c r="BN223" t="s">
        <v>415</v>
      </c>
      <c r="BO223" t="s">
        <v>593</v>
      </c>
      <c r="BP223" t="s">
        <v>593</v>
      </c>
      <c r="BQ223" t="s">
        <v>593</v>
      </c>
      <c r="BR223" t="s">
        <v>593</v>
      </c>
      <c r="BS223" t="s">
        <v>593</v>
      </c>
      <c r="BT223" t="s">
        <v>460</v>
      </c>
      <c r="BU223" t="s">
        <v>593</v>
      </c>
      <c r="BV223" t="s">
        <v>593</v>
      </c>
      <c r="BW223" t="s">
        <v>593</v>
      </c>
      <c r="BX223" t="s">
        <v>593</v>
      </c>
      <c r="BY223" t="s">
        <v>593</v>
      </c>
      <c r="BZ223" t="s">
        <v>593</v>
      </c>
      <c r="CA223" t="s">
        <v>593</v>
      </c>
      <c r="CB223" t="s">
        <v>593</v>
      </c>
      <c r="CC223" t="s">
        <v>593</v>
      </c>
      <c r="CD223" t="s">
        <v>440</v>
      </c>
      <c r="CE223" t="s">
        <v>593</v>
      </c>
      <c r="CF223" t="s">
        <v>441</v>
      </c>
      <c r="CG223" t="s">
        <v>593</v>
      </c>
    </row>
    <row r="224" spans="1:85">
      <c r="A224">
        <v>19980227</v>
      </c>
      <c r="B224" t="s">
        <v>593</v>
      </c>
      <c r="C224" t="s">
        <v>425</v>
      </c>
      <c r="D224" t="s">
        <v>440</v>
      </c>
      <c r="E224" t="s">
        <v>593</v>
      </c>
      <c r="F224" t="s">
        <v>593</v>
      </c>
      <c r="G224" t="s">
        <v>460</v>
      </c>
      <c r="H224" t="s">
        <v>593</v>
      </c>
      <c r="I224" t="s">
        <v>593</v>
      </c>
      <c r="J224" t="s">
        <v>593</v>
      </c>
      <c r="K224" t="s">
        <v>593</v>
      </c>
      <c r="L224" t="s">
        <v>460</v>
      </c>
      <c r="M224" t="s">
        <v>593</v>
      </c>
      <c r="N224" t="s">
        <v>593</v>
      </c>
      <c r="O224" t="s">
        <v>593</v>
      </c>
      <c r="P224" t="s">
        <v>593</v>
      </c>
      <c r="Q224" t="s">
        <v>593</v>
      </c>
      <c r="R224" t="s">
        <v>593</v>
      </c>
      <c r="S224" t="s">
        <v>593</v>
      </c>
      <c r="T224" t="s">
        <v>593</v>
      </c>
      <c r="U224" t="s">
        <v>440</v>
      </c>
      <c r="V224" t="s">
        <v>440</v>
      </c>
      <c r="W224" t="s">
        <v>593</v>
      </c>
      <c r="X224" t="s">
        <v>593</v>
      </c>
      <c r="Y224" t="s">
        <v>593</v>
      </c>
      <c r="Z224" t="s">
        <v>415</v>
      </c>
      <c r="AA224" t="s">
        <v>440</v>
      </c>
      <c r="AB224" t="s">
        <v>440</v>
      </c>
      <c r="AC224" t="s">
        <v>440</v>
      </c>
      <c r="AD224" t="s">
        <v>593</v>
      </c>
      <c r="AE224" t="s">
        <v>614</v>
      </c>
      <c r="AF224" t="s">
        <v>593</v>
      </c>
      <c r="AG224" t="s">
        <v>593</v>
      </c>
      <c r="AH224" t="s">
        <v>593</v>
      </c>
      <c r="AI224" t="s">
        <v>593</v>
      </c>
      <c r="AJ224" t="s">
        <v>440</v>
      </c>
      <c r="AK224" t="s">
        <v>593</v>
      </c>
      <c r="AL224" t="s">
        <v>593</v>
      </c>
      <c r="AM224" t="s">
        <v>456</v>
      </c>
      <c r="AN224" t="s">
        <v>593</v>
      </c>
      <c r="AO224" t="s">
        <v>440</v>
      </c>
      <c r="AP224" t="s">
        <v>593</v>
      </c>
      <c r="AQ224" t="s">
        <v>593</v>
      </c>
      <c r="AR224" t="s">
        <v>593</v>
      </c>
      <c r="AS224" t="s">
        <v>593</v>
      </c>
      <c r="AT224" t="s">
        <v>593</v>
      </c>
      <c r="AU224" t="s">
        <v>593</v>
      </c>
      <c r="AV224" t="s">
        <v>593</v>
      </c>
      <c r="AW224" t="s">
        <v>593</v>
      </c>
      <c r="AX224" t="s">
        <v>593</v>
      </c>
      <c r="AY224" t="s">
        <v>593</v>
      </c>
      <c r="AZ224" t="s">
        <v>593</v>
      </c>
      <c r="BA224" t="s">
        <v>424</v>
      </c>
      <c r="BB224" t="s">
        <v>593</v>
      </c>
      <c r="BC224" t="s">
        <v>593</v>
      </c>
      <c r="BD224" t="s">
        <v>593</v>
      </c>
      <c r="BE224" t="s">
        <v>593</v>
      </c>
      <c r="BF224" t="s">
        <v>440</v>
      </c>
      <c r="BG224" t="s">
        <v>440</v>
      </c>
      <c r="BH224" t="s">
        <v>593</v>
      </c>
      <c r="BI224" t="s">
        <v>593</v>
      </c>
      <c r="BJ224" t="s">
        <v>593</v>
      </c>
      <c r="BK224" t="s">
        <v>593</v>
      </c>
      <c r="BL224" t="s">
        <v>593</v>
      </c>
      <c r="BM224" t="s">
        <v>593</v>
      </c>
      <c r="BN224" t="s">
        <v>415</v>
      </c>
      <c r="BO224" t="s">
        <v>593</v>
      </c>
      <c r="BP224" t="s">
        <v>593</v>
      </c>
      <c r="BQ224" t="s">
        <v>593</v>
      </c>
      <c r="BR224" t="s">
        <v>593</v>
      </c>
      <c r="BS224" t="s">
        <v>593</v>
      </c>
      <c r="BT224" t="s">
        <v>460</v>
      </c>
      <c r="BU224" t="s">
        <v>593</v>
      </c>
      <c r="BV224" t="s">
        <v>593</v>
      </c>
      <c r="BW224" t="s">
        <v>593</v>
      </c>
      <c r="BX224" t="s">
        <v>593</v>
      </c>
      <c r="BY224" t="s">
        <v>593</v>
      </c>
      <c r="BZ224" t="s">
        <v>593</v>
      </c>
      <c r="CA224" t="s">
        <v>593</v>
      </c>
      <c r="CB224" t="s">
        <v>593</v>
      </c>
      <c r="CC224" t="s">
        <v>593</v>
      </c>
      <c r="CD224" t="s">
        <v>440</v>
      </c>
      <c r="CE224" t="s">
        <v>593</v>
      </c>
      <c r="CF224" t="s">
        <v>441</v>
      </c>
      <c r="CG224" t="s">
        <v>593</v>
      </c>
    </row>
    <row r="225" spans="1:85">
      <c r="A225">
        <v>19980331</v>
      </c>
      <c r="B225" t="s">
        <v>593</v>
      </c>
      <c r="C225" t="s">
        <v>425</v>
      </c>
      <c r="D225" t="s">
        <v>440</v>
      </c>
      <c r="E225" t="s">
        <v>593</v>
      </c>
      <c r="F225" t="s">
        <v>593</v>
      </c>
      <c r="G225" t="s">
        <v>460</v>
      </c>
      <c r="H225" t="s">
        <v>593</v>
      </c>
      <c r="I225" t="s">
        <v>593</v>
      </c>
      <c r="J225" t="s">
        <v>593</v>
      </c>
      <c r="K225" t="s">
        <v>593</v>
      </c>
      <c r="L225" t="s">
        <v>460</v>
      </c>
      <c r="M225" t="s">
        <v>593</v>
      </c>
      <c r="N225" t="s">
        <v>593</v>
      </c>
      <c r="O225" t="s">
        <v>593</v>
      </c>
      <c r="P225" t="s">
        <v>593</v>
      </c>
      <c r="Q225" t="s">
        <v>593</v>
      </c>
      <c r="R225" t="s">
        <v>593</v>
      </c>
      <c r="S225" t="s">
        <v>593</v>
      </c>
      <c r="T225" t="s">
        <v>593</v>
      </c>
      <c r="U225" t="s">
        <v>440</v>
      </c>
      <c r="V225" t="s">
        <v>440</v>
      </c>
      <c r="W225" t="s">
        <v>593</v>
      </c>
      <c r="X225" t="s">
        <v>593</v>
      </c>
      <c r="Y225" t="s">
        <v>593</v>
      </c>
      <c r="Z225" t="s">
        <v>415</v>
      </c>
      <c r="AA225" t="s">
        <v>440</v>
      </c>
      <c r="AB225" t="s">
        <v>440</v>
      </c>
      <c r="AC225" t="s">
        <v>440</v>
      </c>
      <c r="AD225" t="s">
        <v>593</v>
      </c>
      <c r="AE225" t="s">
        <v>614</v>
      </c>
      <c r="AF225" t="s">
        <v>593</v>
      </c>
      <c r="AG225" t="s">
        <v>593</v>
      </c>
      <c r="AH225" t="s">
        <v>593</v>
      </c>
      <c r="AI225" t="s">
        <v>593</v>
      </c>
      <c r="AJ225" t="s">
        <v>440</v>
      </c>
      <c r="AK225" t="s">
        <v>593</v>
      </c>
      <c r="AL225" t="s">
        <v>593</v>
      </c>
      <c r="AM225" t="s">
        <v>456</v>
      </c>
      <c r="AN225" t="s">
        <v>593</v>
      </c>
      <c r="AO225" t="s">
        <v>440</v>
      </c>
      <c r="AP225" t="s">
        <v>593</v>
      </c>
      <c r="AQ225" t="s">
        <v>593</v>
      </c>
      <c r="AR225" t="s">
        <v>593</v>
      </c>
      <c r="AS225" t="s">
        <v>593</v>
      </c>
      <c r="AT225" t="s">
        <v>593</v>
      </c>
      <c r="AU225" t="s">
        <v>593</v>
      </c>
      <c r="AV225" t="s">
        <v>593</v>
      </c>
      <c r="AW225" t="s">
        <v>593</v>
      </c>
      <c r="AX225" t="s">
        <v>593</v>
      </c>
      <c r="AY225" t="s">
        <v>593</v>
      </c>
      <c r="AZ225" t="s">
        <v>593</v>
      </c>
      <c r="BA225" t="s">
        <v>424</v>
      </c>
      <c r="BB225" t="s">
        <v>593</v>
      </c>
      <c r="BC225" t="s">
        <v>593</v>
      </c>
      <c r="BD225" t="s">
        <v>593</v>
      </c>
      <c r="BE225" t="s">
        <v>593</v>
      </c>
      <c r="BF225" t="s">
        <v>440</v>
      </c>
      <c r="BG225" t="s">
        <v>440</v>
      </c>
      <c r="BH225" t="s">
        <v>593</v>
      </c>
      <c r="BI225" t="s">
        <v>593</v>
      </c>
      <c r="BJ225" t="s">
        <v>593</v>
      </c>
      <c r="BK225" t="s">
        <v>593</v>
      </c>
      <c r="BL225" t="s">
        <v>593</v>
      </c>
      <c r="BM225" t="s">
        <v>593</v>
      </c>
      <c r="BN225" t="s">
        <v>415</v>
      </c>
      <c r="BO225" t="s">
        <v>593</v>
      </c>
      <c r="BP225" t="s">
        <v>593</v>
      </c>
      <c r="BQ225" t="s">
        <v>593</v>
      </c>
      <c r="BR225" t="s">
        <v>593</v>
      </c>
      <c r="BS225" t="s">
        <v>593</v>
      </c>
      <c r="BT225" t="s">
        <v>460</v>
      </c>
      <c r="BU225" t="s">
        <v>593</v>
      </c>
      <c r="BV225" t="s">
        <v>593</v>
      </c>
      <c r="BW225" t="s">
        <v>593</v>
      </c>
      <c r="BX225" t="s">
        <v>593</v>
      </c>
      <c r="BY225" t="s">
        <v>593</v>
      </c>
      <c r="BZ225" t="s">
        <v>593</v>
      </c>
      <c r="CA225" t="s">
        <v>593</v>
      </c>
      <c r="CB225" t="s">
        <v>593</v>
      </c>
      <c r="CC225" t="s">
        <v>593</v>
      </c>
      <c r="CD225" t="s">
        <v>440</v>
      </c>
      <c r="CE225" t="s">
        <v>593</v>
      </c>
      <c r="CF225" t="s">
        <v>441</v>
      </c>
      <c r="CG225" t="s">
        <v>593</v>
      </c>
    </row>
    <row r="226" spans="1:85">
      <c r="A226">
        <v>19980430</v>
      </c>
      <c r="B226" t="s">
        <v>593</v>
      </c>
      <c r="C226" t="s">
        <v>425</v>
      </c>
      <c r="D226" t="s">
        <v>440</v>
      </c>
      <c r="E226" t="s">
        <v>593</v>
      </c>
      <c r="F226" t="s">
        <v>593</v>
      </c>
      <c r="G226" t="s">
        <v>460</v>
      </c>
      <c r="H226" t="s">
        <v>593</v>
      </c>
      <c r="I226" t="s">
        <v>593</v>
      </c>
      <c r="J226" t="s">
        <v>593</v>
      </c>
      <c r="K226" t="s">
        <v>593</v>
      </c>
      <c r="L226" t="s">
        <v>460</v>
      </c>
      <c r="M226" t="s">
        <v>593</v>
      </c>
      <c r="N226" t="s">
        <v>593</v>
      </c>
      <c r="O226" t="s">
        <v>593</v>
      </c>
      <c r="P226" t="s">
        <v>593</v>
      </c>
      <c r="Q226" t="s">
        <v>593</v>
      </c>
      <c r="R226" t="s">
        <v>593</v>
      </c>
      <c r="S226" t="s">
        <v>593</v>
      </c>
      <c r="T226" t="s">
        <v>593</v>
      </c>
      <c r="U226" t="s">
        <v>440</v>
      </c>
      <c r="V226" t="s">
        <v>440</v>
      </c>
      <c r="W226" t="s">
        <v>593</v>
      </c>
      <c r="X226" t="s">
        <v>593</v>
      </c>
      <c r="Y226" t="s">
        <v>593</v>
      </c>
      <c r="Z226" t="s">
        <v>415</v>
      </c>
      <c r="AA226" t="s">
        <v>440</v>
      </c>
      <c r="AB226" t="s">
        <v>440</v>
      </c>
      <c r="AC226" t="s">
        <v>440</v>
      </c>
      <c r="AD226" t="s">
        <v>593</v>
      </c>
      <c r="AE226" t="s">
        <v>614</v>
      </c>
      <c r="AF226" t="s">
        <v>593</v>
      </c>
      <c r="AG226" t="s">
        <v>593</v>
      </c>
      <c r="AH226" t="s">
        <v>593</v>
      </c>
      <c r="AI226" t="s">
        <v>593</v>
      </c>
      <c r="AJ226" t="s">
        <v>440</v>
      </c>
      <c r="AK226" t="s">
        <v>593</v>
      </c>
      <c r="AL226" t="s">
        <v>593</v>
      </c>
      <c r="AM226" t="s">
        <v>456</v>
      </c>
      <c r="AN226" t="s">
        <v>593</v>
      </c>
      <c r="AO226" t="s">
        <v>440</v>
      </c>
      <c r="AP226" t="s">
        <v>593</v>
      </c>
      <c r="AQ226" t="s">
        <v>593</v>
      </c>
      <c r="AR226" t="s">
        <v>593</v>
      </c>
      <c r="AS226" t="s">
        <v>593</v>
      </c>
      <c r="AT226" t="s">
        <v>593</v>
      </c>
      <c r="AU226" t="s">
        <v>593</v>
      </c>
      <c r="AV226" t="s">
        <v>593</v>
      </c>
      <c r="AW226" t="s">
        <v>593</v>
      </c>
      <c r="AX226" t="s">
        <v>593</v>
      </c>
      <c r="AY226" t="s">
        <v>593</v>
      </c>
      <c r="AZ226" t="s">
        <v>593</v>
      </c>
      <c r="BA226" t="s">
        <v>424</v>
      </c>
      <c r="BB226" t="s">
        <v>593</v>
      </c>
      <c r="BC226" t="s">
        <v>593</v>
      </c>
      <c r="BD226" t="s">
        <v>593</v>
      </c>
      <c r="BE226" t="s">
        <v>593</v>
      </c>
      <c r="BF226" t="s">
        <v>440</v>
      </c>
      <c r="BG226" t="s">
        <v>440</v>
      </c>
      <c r="BH226" t="s">
        <v>593</v>
      </c>
      <c r="BI226" t="s">
        <v>593</v>
      </c>
      <c r="BJ226" t="s">
        <v>593</v>
      </c>
      <c r="BK226" t="s">
        <v>593</v>
      </c>
      <c r="BL226" t="s">
        <v>593</v>
      </c>
      <c r="BM226" t="s">
        <v>593</v>
      </c>
      <c r="BN226" t="s">
        <v>415</v>
      </c>
      <c r="BO226" t="s">
        <v>593</v>
      </c>
      <c r="BP226" t="s">
        <v>593</v>
      </c>
      <c r="BQ226" t="s">
        <v>593</v>
      </c>
      <c r="BR226" t="s">
        <v>593</v>
      </c>
      <c r="BS226" t="s">
        <v>593</v>
      </c>
      <c r="BT226" t="s">
        <v>460</v>
      </c>
      <c r="BU226" t="s">
        <v>593</v>
      </c>
      <c r="BV226" t="s">
        <v>593</v>
      </c>
      <c r="BW226" t="s">
        <v>593</v>
      </c>
      <c r="BX226" t="s">
        <v>593</v>
      </c>
      <c r="BY226" t="s">
        <v>593</v>
      </c>
      <c r="BZ226" t="s">
        <v>593</v>
      </c>
      <c r="CA226" t="s">
        <v>593</v>
      </c>
      <c r="CB226" t="s">
        <v>593</v>
      </c>
      <c r="CC226" t="s">
        <v>593</v>
      </c>
      <c r="CD226" t="s">
        <v>440</v>
      </c>
      <c r="CE226" t="s">
        <v>593</v>
      </c>
      <c r="CF226" t="s">
        <v>441</v>
      </c>
      <c r="CG226" t="s">
        <v>593</v>
      </c>
    </row>
    <row r="227" spans="1:85">
      <c r="A227">
        <v>19980529</v>
      </c>
      <c r="B227" t="s">
        <v>593</v>
      </c>
      <c r="C227" t="s">
        <v>425</v>
      </c>
      <c r="D227" t="s">
        <v>440</v>
      </c>
      <c r="E227" t="s">
        <v>593</v>
      </c>
      <c r="F227" t="s">
        <v>593</v>
      </c>
      <c r="G227" t="s">
        <v>460</v>
      </c>
      <c r="H227" t="s">
        <v>593</v>
      </c>
      <c r="I227" t="s">
        <v>593</v>
      </c>
      <c r="J227" t="s">
        <v>593</v>
      </c>
      <c r="K227" t="s">
        <v>593</v>
      </c>
      <c r="L227" t="s">
        <v>460</v>
      </c>
      <c r="M227" t="s">
        <v>593</v>
      </c>
      <c r="N227" t="s">
        <v>593</v>
      </c>
      <c r="O227" t="s">
        <v>593</v>
      </c>
      <c r="P227" t="s">
        <v>593</v>
      </c>
      <c r="Q227" t="s">
        <v>593</v>
      </c>
      <c r="R227" t="s">
        <v>593</v>
      </c>
      <c r="S227" t="s">
        <v>593</v>
      </c>
      <c r="T227" t="s">
        <v>593</v>
      </c>
      <c r="U227" t="s">
        <v>440</v>
      </c>
      <c r="V227" t="s">
        <v>440</v>
      </c>
      <c r="W227" t="s">
        <v>593</v>
      </c>
      <c r="X227" t="s">
        <v>593</v>
      </c>
      <c r="Y227" t="s">
        <v>593</v>
      </c>
      <c r="Z227" t="s">
        <v>415</v>
      </c>
      <c r="AA227" t="s">
        <v>440</v>
      </c>
      <c r="AB227" t="s">
        <v>440</v>
      </c>
      <c r="AC227" t="s">
        <v>440</v>
      </c>
      <c r="AD227" t="s">
        <v>593</v>
      </c>
      <c r="AE227" t="s">
        <v>442</v>
      </c>
      <c r="AF227" t="s">
        <v>593</v>
      </c>
      <c r="AG227" t="s">
        <v>593</v>
      </c>
      <c r="AH227" t="s">
        <v>593</v>
      </c>
      <c r="AI227" t="s">
        <v>593</v>
      </c>
      <c r="AJ227" t="s">
        <v>440</v>
      </c>
      <c r="AK227" t="s">
        <v>593</v>
      </c>
      <c r="AL227" t="s">
        <v>593</v>
      </c>
      <c r="AM227" t="s">
        <v>456</v>
      </c>
      <c r="AN227" t="s">
        <v>593</v>
      </c>
      <c r="AO227" t="s">
        <v>440</v>
      </c>
      <c r="AP227" t="s">
        <v>593</v>
      </c>
      <c r="AQ227" t="s">
        <v>593</v>
      </c>
      <c r="AR227" t="s">
        <v>593</v>
      </c>
      <c r="AS227" t="s">
        <v>593</v>
      </c>
      <c r="AT227" t="s">
        <v>593</v>
      </c>
      <c r="AU227" t="s">
        <v>593</v>
      </c>
      <c r="AV227" t="s">
        <v>593</v>
      </c>
      <c r="AW227" t="s">
        <v>593</v>
      </c>
      <c r="AX227" t="s">
        <v>593</v>
      </c>
      <c r="AY227" t="s">
        <v>593</v>
      </c>
      <c r="AZ227" t="s">
        <v>593</v>
      </c>
      <c r="BA227" t="s">
        <v>424</v>
      </c>
      <c r="BB227" t="s">
        <v>593</v>
      </c>
      <c r="BC227" t="s">
        <v>593</v>
      </c>
      <c r="BD227" t="s">
        <v>593</v>
      </c>
      <c r="BE227" t="s">
        <v>440</v>
      </c>
      <c r="BF227" t="s">
        <v>440</v>
      </c>
      <c r="BG227" t="s">
        <v>440</v>
      </c>
      <c r="BH227" t="s">
        <v>593</v>
      </c>
      <c r="BI227" t="s">
        <v>593</v>
      </c>
      <c r="BJ227" t="s">
        <v>593</v>
      </c>
      <c r="BK227" t="s">
        <v>593</v>
      </c>
      <c r="BL227" t="s">
        <v>593</v>
      </c>
      <c r="BM227" t="s">
        <v>593</v>
      </c>
      <c r="BN227" t="s">
        <v>415</v>
      </c>
      <c r="BO227" t="s">
        <v>593</v>
      </c>
      <c r="BP227" t="s">
        <v>593</v>
      </c>
      <c r="BQ227" t="s">
        <v>593</v>
      </c>
      <c r="BR227" t="s">
        <v>412</v>
      </c>
      <c r="BS227" t="s">
        <v>593</v>
      </c>
      <c r="BT227" t="s">
        <v>460</v>
      </c>
      <c r="BU227" t="s">
        <v>593</v>
      </c>
      <c r="BV227" t="s">
        <v>593</v>
      </c>
      <c r="BW227" t="s">
        <v>593</v>
      </c>
      <c r="BX227" t="s">
        <v>593</v>
      </c>
      <c r="BY227" t="s">
        <v>593</v>
      </c>
      <c r="BZ227" t="s">
        <v>593</v>
      </c>
      <c r="CA227" t="s">
        <v>593</v>
      </c>
      <c r="CB227" t="s">
        <v>593</v>
      </c>
      <c r="CC227" t="s">
        <v>593</v>
      </c>
      <c r="CD227" t="s">
        <v>440</v>
      </c>
      <c r="CE227" t="s">
        <v>593</v>
      </c>
      <c r="CF227" t="s">
        <v>441</v>
      </c>
      <c r="CG227" t="s">
        <v>593</v>
      </c>
    </row>
    <row r="228" spans="1:85">
      <c r="A228">
        <v>19980630</v>
      </c>
      <c r="B228" t="s">
        <v>593</v>
      </c>
      <c r="C228" t="s">
        <v>425</v>
      </c>
      <c r="D228" t="s">
        <v>440</v>
      </c>
      <c r="E228" t="s">
        <v>593</v>
      </c>
      <c r="F228" t="s">
        <v>593</v>
      </c>
      <c r="G228" t="s">
        <v>460</v>
      </c>
      <c r="H228" t="s">
        <v>593</v>
      </c>
      <c r="I228" t="s">
        <v>593</v>
      </c>
      <c r="J228" t="s">
        <v>412</v>
      </c>
      <c r="K228" t="s">
        <v>593</v>
      </c>
      <c r="L228" t="s">
        <v>460</v>
      </c>
      <c r="M228" t="s">
        <v>593</v>
      </c>
      <c r="N228" t="s">
        <v>593</v>
      </c>
      <c r="O228" t="s">
        <v>593</v>
      </c>
      <c r="P228" t="s">
        <v>593</v>
      </c>
      <c r="Q228" t="s">
        <v>448</v>
      </c>
      <c r="R228" t="s">
        <v>593</v>
      </c>
      <c r="S228" t="s">
        <v>593</v>
      </c>
      <c r="T228" t="s">
        <v>467</v>
      </c>
      <c r="U228" t="s">
        <v>440</v>
      </c>
      <c r="V228" t="s">
        <v>440</v>
      </c>
      <c r="W228" t="s">
        <v>593</v>
      </c>
      <c r="X228" t="s">
        <v>593</v>
      </c>
      <c r="Y228" t="s">
        <v>593</v>
      </c>
      <c r="Z228" t="s">
        <v>415</v>
      </c>
      <c r="AA228" t="s">
        <v>440</v>
      </c>
      <c r="AB228" t="s">
        <v>440</v>
      </c>
      <c r="AC228" t="s">
        <v>440</v>
      </c>
      <c r="AD228" t="s">
        <v>593</v>
      </c>
      <c r="AE228" t="s">
        <v>442</v>
      </c>
      <c r="AF228" t="s">
        <v>593</v>
      </c>
      <c r="AG228" t="s">
        <v>593</v>
      </c>
      <c r="AH228" t="s">
        <v>467</v>
      </c>
      <c r="AI228" t="s">
        <v>593</v>
      </c>
      <c r="AJ228" t="s">
        <v>440</v>
      </c>
      <c r="AK228" t="s">
        <v>593</v>
      </c>
      <c r="AL228" t="s">
        <v>422</v>
      </c>
      <c r="AM228" t="s">
        <v>456</v>
      </c>
      <c r="AN228" t="s">
        <v>593</v>
      </c>
      <c r="AO228" t="s">
        <v>440</v>
      </c>
      <c r="AP228" t="s">
        <v>593</v>
      </c>
      <c r="AQ228" t="s">
        <v>593</v>
      </c>
      <c r="AR228" t="s">
        <v>593</v>
      </c>
      <c r="AS228" t="s">
        <v>593</v>
      </c>
      <c r="AT228" t="s">
        <v>593</v>
      </c>
      <c r="AU228" t="s">
        <v>593</v>
      </c>
      <c r="AV228" t="s">
        <v>593</v>
      </c>
      <c r="AW228" t="s">
        <v>593</v>
      </c>
      <c r="AX228" t="s">
        <v>593</v>
      </c>
      <c r="AY228" t="s">
        <v>593</v>
      </c>
      <c r="AZ228" t="s">
        <v>593</v>
      </c>
      <c r="BA228" t="s">
        <v>424</v>
      </c>
      <c r="BB228" t="s">
        <v>593</v>
      </c>
      <c r="BC228" t="s">
        <v>593</v>
      </c>
      <c r="BD228" t="s">
        <v>593</v>
      </c>
      <c r="BE228" t="s">
        <v>440</v>
      </c>
      <c r="BF228" t="s">
        <v>440</v>
      </c>
      <c r="BG228" t="s">
        <v>440</v>
      </c>
      <c r="BH228" t="s">
        <v>593</v>
      </c>
      <c r="BI228" t="s">
        <v>593</v>
      </c>
      <c r="BJ228" t="s">
        <v>593</v>
      </c>
      <c r="BK228" t="s">
        <v>593</v>
      </c>
      <c r="BL228" t="s">
        <v>593</v>
      </c>
      <c r="BM228" t="s">
        <v>442</v>
      </c>
      <c r="BN228" t="s">
        <v>415</v>
      </c>
      <c r="BO228" t="s">
        <v>593</v>
      </c>
      <c r="BP228" t="s">
        <v>593</v>
      </c>
      <c r="BQ228" t="s">
        <v>593</v>
      </c>
      <c r="BR228" t="s">
        <v>412</v>
      </c>
      <c r="BS228" t="s">
        <v>593</v>
      </c>
      <c r="BT228" t="s">
        <v>460</v>
      </c>
      <c r="BU228" t="s">
        <v>593</v>
      </c>
      <c r="BV228" t="s">
        <v>593</v>
      </c>
      <c r="BW228" t="s">
        <v>448</v>
      </c>
      <c r="BX228" t="s">
        <v>593</v>
      </c>
      <c r="BY228" t="s">
        <v>593</v>
      </c>
      <c r="BZ228" t="s">
        <v>593</v>
      </c>
      <c r="CA228" t="s">
        <v>593</v>
      </c>
      <c r="CB228" t="s">
        <v>593</v>
      </c>
      <c r="CC228" t="s">
        <v>593</v>
      </c>
      <c r="CD228" t="s">
        <v>440</v>
      </c>
      <c r="CE228" t="s">
        <v>593</v>
      </c>
      <c r="CF228" t="s">
        <v>441</v>
      </c>
      <c r="CG228" t="s">
        <v>593</v>
      </c>
    </row>
    <row r="229" spans="1:85">
      <c r="A229">
        <v>19980731</v>
      </c>
      <c r="B229" t="s">
        <v>593</v>
      </c>
      <c r="C229" t="s">
        <v>425</v>
      </c>
      <c r="D229" t="s">
        <v>440</v>
      </c>
      <c r="E229" t="s">
        <v>593</v>
      </c>
      <c r="F229" t="s">
        <v>593</v>
      </c>
      <c r="G229" t="s">
        <v>460</v>
      </c>
      <c r="H229" t="s">
        <v>593</v>
      </c>
      <c r="I229" t="s">
        <v>593</v>
      </c>
      <c r="J229" t="s">
        <v>412</v>
      </c>
      <c r="K229" t="s">
        <v>593</v>
      </c>
      <c r="L229" t="s">
        <v>460</v>
      </c>
      <c r="M229" t="s">
        <v>593</v>
      </c>
      <c r="N229" t="s">
        <v>593</v>
      </c>
      <c r="O229" t="s">
        <v>593</v>
      </c>
      <c r="P229" t="s">
        <v>593</v>
      </c>
      <c r="Q229" t="s">
        <v>448</v>
      </c>
      <c r="R229" t="s">
        <v>593</v>
      </c>
      <c r="S229" t="s">
        <v>593</v>
      </c>
      <c r="T229" t="s">
        <v>467</v>
      </c>
      <c r="U229" t="s">
        <v>440</v>
      </c>
      <c r="V229" t="s">
        <v>440</v>
      </c>
      <c r="W229" t="s">
        <v>593</v>
      </c>
      <c r="X229" t="s">
        <v>593</v>
      </c>
      <c r="Y229" t="s">
        <v>593</v>
      </c>
      <c r="Z229" t="s">
        <v>415</v>
      </c>
      <c r="AA229" t="s">
        <v>440</v>
      </c>
      <c r="AB229" t="s">
        <v>440</v>
      </c>
      <c r="AC229" t="s">
        <v>440</v>
      </c>
      <c r="AD229" t="s">
        <v>593</v>
      </c>
      <c r="AE229" t="s">
        <v>442</v>
      </c>
      <c r="AF229" t="s">
        <v>593</v>
      </c>
      <c r="AG229" t="s">
        <v>593</v>
      </c>
      <c r="AH229" t="s">
        <v>467</v>
      </c>
      <c r="AI229" t="s">
        <v>593</v>
      </c>
      <c r="AJ229" t="s">
        <v>440</v>
      </c>
      <c r="AK229" t="s">
        <v>593</v>
      </c>
      <c r="AL229" t="s">
        <v>422</v>
      </c>
      <c r="AM229" t="s">
        <v>456</v>
      </c>
      <c r="AN229" t="s">
        <v>593</v>
      </c>
      <c r="AO229" t="s">
        <v>597</v>
      </c>
      <c r="AP229" t="s">
        <v>593</v>
      </c>
      <c r="AQ229" t="s">
        <v>593</v>
      </c>
      <c r="AR229" t="s">
        <v>593</v>
      </c>
      <c r="AS229" t="s">
        <v>593</v>
      </c>
      <c r="AT229" t="s">
        <v>593</v>
      </c>
      <c r="AU229" t="s">
        <v>593</v>
      </c>
      <c r="AV229" t="s">
        <v>593</v>
      </c>
      <c r="AW229" t="s">
        <v>593</v>
      </c>
      <c r="AX229" t="s">
        <v>593</v>
      </c>
      <c r="AY229" t="s">
        <v>593</v>
      </c>
      <c r="AZ229" t="s">
        <v>593</v>
      </c>
      <c r="BA229" t="s">
        <v>424</v>
      </c>
      <c r="BB229" t="s">
        <v>593</v>
      </c>
      <c r="BC229" t="s">
        <v>593</v>
      </c>
      <c r="BD229" t="s">
        <v>593</v>
      </c>
      <c r="BE229" t="s">
        <v>440</v>
      </c>
      <c r="BF229" t="s">
        <v>440</v>
      </c>
      <c r="BG229" t="s">
        <v>440</v>
      </c>
      <c r="BH229" t="s">
        <v>593</v>
      </c>
      <c r="BI229" t="s">
        <v>593</v>
      </c>
      <c r="BJ229" t="s">
        <v>593</v>
      </c>
      <c r="BK229" t="s">
        <v>593</v>
      </c>
      <c r="BL229" t="s">
        <v>593</v>
      </c>
      <c r="BM229" t="s">
        <v>442</v>
      </c>
      <c r="BN229" t="s">
        <v>415</v>
      </c>
      <c r="BO229" t="s">
        <v>593</v>
      </c>
      <c r="BP229" t="s">
        <v>593</v>
      </c>
      <c r="BQ229" t="s">
        <v>593</v>
      </c>
      <c r="BR229" t="s">
        <v>412</v>
      </c>
      <c r="BS229" t="s">
        <v>593</v>
      </c>
      <c r="BT229" t="s">
        <v>460</v>
      </c>
      <c r="BU229" t="s">
        <v>593</v>
      </c>
      <c r="BV229" t="s">
        <v>593</v>
      </c>
      <c r="BW229" t="s">
        <v>448</v>
      </c>
      <c r="BX229" t="s">
        <v>593</v>
      </c>
      <c r="BY229" t="s">
        <v>593</v>
      </c>
      <c r="BZ229" t="s">
        <v>593</v>
      </c>
      <c r="CA229" t="s">
        <v>593</v>
      </c>
      <c r="CB229" t="s">
        <v>593</v>
      </c>
      <c r="CC229" t="s">
        <v>593</v>
      </c>
      <c r="CD229" t="s">
        <v>440</v>
      </c>
      <c r="CE229" t="s">
        <v>593</v>
      </c>
      <c r="CF229" t="s">
        <v>441</v>
      </c>
      <c r="CG229" t="s">
        <v>593</v>
      </c>
    </row>
    <row r="230" spans="1:85">
      <c r="A230">
        <v>19980831</v>
      </c>
      <c r="B230" t="s">
        <v>593</v>
      </c>
      <c r="C230" t="s">
        <v>425</v>
      </c>
      <c r="D230" t="s">
        <v>440</v>
      </c>
      <c r="E230" t="s">
        <v>593</v>
      </c>
      <c r="F230" t="s">
        <v>593</v>
      </c>
      <c r="G230" t="s">
        <v>460</v>
      </c>
      <c r="H230" t="s">
        <v>593</v>
      </c>
      <c r="I230" t="s">
        <v>593</v>
      </c>
      <c r="J230" t="s">
        <v>412</v>
      </c>
      <c r="K230" t="s">
        <v>593</v>
      </c>
      <c r="L230" t="s">
        <v>460</v>
      </c>
      <c r="M230" t="s">
        <v>593</v>
      </c>
      <c r="N230" t="s">
        <v>593</v>
      </c>
      <c r="O230" t="s">
        <v>593</v>
      </c>
      <c r="P230" t="s">
        <v>593</v>
      </c>
      <c r="Q230" t="s">
        <v>448</v>
      </c>
      <c r="R230" t="s">
        <v>593</v>
      </c>
      <c r="S230" t="s">
        <v>593</v>
      </c>
      <c r="T230" t="s">
        <v>467</v>
      </c>
      <c r="U230" t="s">
        <v>440</v>
      </c>
      <c r="V230" t="s">
        <v>440</v>
      </c>
      <c r="W230" t="s">
        <v>593</v>
      </c>
      <c r="X230" t="s">
        <v>593</v>
      </c>
      <c r="Y230" t="s">
        <v>593</v>
      </c>
      <c r="Z230" t="s">
        <v>415</v>
      </c>
      <c r="AA230" t="s">
        <v>440</v>
      </c>
      <c r="AB230" t="s">
        <v>440</v>
      </c>
      <c r="AC230" t="s">
        <v>440</v>
      </c>
      <c r="AD230" t="s">
        <v>593</v>
      </c>
      <c r="AE230" t="s">
        <v>442</v>
      </c>
      <c r="AF230" t="s">
        <v>593</v>
      </c>
      <c r="AG230" t="s">
        <v>593</v>
      </c>
      <c r="AH230" t="s">
        <v>467</v>
      </c>
      <c r="AI230" t="s">
        <v>593</v>
      </c>
      <c r="AJ230" t="s">
        <v>440</v>
      </c>
      <c r="AK230" t="s">
        <v>593</v>
      </c>
      <c r="AL230" t="s">
        <v>422</v>
      </c>
      <c r="AM230" t="s">
        <v>456</v>
      </c>
      <c r="AN230" t="s">
        <v>593</v>
      </c>
      <c r="AO230" t="s">
        <v>597</v>
      </c>
      <c r="AP230" t="s">
        <v>593</v>
      </c>
      <c r="AQ230" t="s">
        <v>593</v>
      </c>
      <c r="AR230" t="s">
        <v>593</v>
      </c>
      <c r="AS230" t="s">
        <v>593</v>
      </c>
      <c r="AT230" t="s">
        <v>593</v>
      </c>
      <c r="AU230" t="s">
        <v>593</v>
      </c>
      <c r="AV230" t="s">
        <v>593</v>
      </c>
      <c r="AW230" t="s">
        <v>593</v>
      </c>
      <c r="AX230" t="s">
        <v>593</v>
      </c>
      <c r="AY230" t="s">
        <v>593</v>
      </c>
      <c r="AZ230" t="s">
        <v>593</v>
      </c>
      <c r="BA230" t="s">
        <v>424</v>
      </c>
      <c r="BB230" t="s">
        <v>593</v>
      </c>
      <c r="BC230" t="s">
        <v>593</v>
      </c>
      <c r="BD230" t="s">
        <v>593</v>
      </c>
      <c r="BE230" t="s">
        <v>440</v>
      </c>
      <c r="BF230" t="s">
        <v>440</v>
      </c>
      <c r="BG230" t="s">
        <v>440</v>
      </c>
      <c r="BH230" t="s">
        <v>593</v>
      </c>
      <c r="BI230" t="s">
        <v>593</v>
      </c>
      <c r="BJ230" t="s">
        <v>593</v>
      </c>
      <c r="BK230" t="s">
        <v>593</v>
      </c>
      <c r="BL230" t="s">
        <v>593</v>
      </c>
      <c r="BM230" t="s">
        <v>442</v>
      </c>
      <c r="BN230" t="s">
        <v>415</v>
      </c>
      <c r="BO230" t="s">
        <v>593</v>
      </c>
      <c r="BP230" t="s">
        <v>593</v>
      </c>
      <c r="BQ230" t="s">
        <v>593</v>
      </c>
      <c r="BR230" t="s">
        <v>454</v>
      </c>
      <c r="BS230" t="s">
        <v>593</v>
      </c>
      <c r="BT230" t="s">
        <v>460</v>
      </c>
      <c r="BU230" t="s">
        <v>593</v>
      </c>
      <c r="BV230" t="s">
        <v>593</v>
      </c>
      <c r="BW230" t="s">
        <v>448</v>
      </c>
      <c r="BX230" t="s">
        <v>593</v>
      </c>
      <c r="BY230" t="s">
        <v>593</v>
      </c>
      <c r="BZ230" t="s">
        <v>593</v>
      </c>
      <c r="CA230" t="s">
        <v>593</v>
      </c>
      <c r="CB230" t="s">
        <v>593</v>
      </c>
      <c r="CC230" t="s">
        <v>593</v>
      </c>
      <c r="CD230" t="s">
        <v>440</v>
      </c>
      <c r="CE230" t="s">
        <v>593</v>
      </c>
      <c r="CF230" t="s">
        <v>441</v>
      </c>
      <c r="CG230" t="s">
        <v>593</v>
      </c>
    </row>
    <row r="231" spans="1:85">
      <c r="A231">
        <v>19980930</v>
      </c>
      <c r="B231" t="s">
        <v>593</v>
      </c>
      <c r="C231" t="s">
        <v>610</v>
      </c>
      <c r="D231" t="s">
        <v>440</v>
      </c>
      <c r="E231" t="s">
        <v>593</v>
      </c>
      <c r="F231" t="s">
        <v>593</v>
      </c>
      <c r="G231" t="s">
        <v>460</v>
      </c>
      <c r="H231" t="s">
        <v>593</v>
      </c>
      <c r="I231" t="s">
        <v>593</v>
      </c>
      <c r="J231" t="s">
        <v>436</v>
      </c>
      <c r="K231" t="s">
        <v>593</v>
      </c>
      <c r="L231" t="s">
        <v>460</v>
      </c>
      <c r="M231" t="s">
        <v>593</v>
      </c>
      <c r="N231" t="s">
        <v>593</v>
      </c>
      <c r="O231" t="s">
        <v>593</v>
      </c>
      <c r="P231" t="s">
        <v>593</v>
      </c>
      <c r="Q231" t="s">
        <v>448</v>
      </c>
      <c r="R231" t="s">
        <v>593</v>
      </c>
      <c r="S231" t="s">
        <v>593</v>
      </c>
      <c r="T231" t="s">
        <v>467</v>
      </c>
      <c r="U231" t="s">
        <v>440</v>
      </c>
      <c r="V231" t="s">
        <v>440</v>
      </c>
      <c r="W231" t="s">
        <v>593</v>
      </c>
      <c r="X231" t="s">
        <v>593</v>
      </c>
      <c r="Y231" t="s">
        <v>593</v>
      </c>
      <c r="Z231" t="s">
        <v>415</v>
      </c>
      <c r="AA231" t="s">
        <v>440</v>
      </c>
      <c r="AB231" t="s">
        <v>440</v>
      </c>
      <c r="AC231" t="s">
        <v>440</v>
      </c>
      <c r="AD231" t="s">
        <v>593</v>
      </c>
      <c r="AE231" t="s">
        <v>442</v>
      </c>
      <c r="AF231" t="s">
        <v>593</v>
      </c>
      <c r="AG231" t="s">
        <v>593</v>
      </c>
      <c r="AH231" t="s">
        <v>467</v>
      </c>
      <c r="AI231" t="s">
        <v>593</v>
      </c>
      <c r="AJ231" t="s">
        <v>440</v>
      </c>
      <c r="AK231" t="s">
        <v>593</v>
      </c>
      <c r="AL231" t="s">
        <v>422</v>
      </c>
      <c r="AM231" t="s">
        <v>456</v>
      </c>
      <c r="AN231" t="s">
        <v>593</v>
      </c>
      <c r="AO231" t="s">
        <v>597</v>
      </c>
      <c r="AP231" t="s">
        <v>593</v>
      </c>
      <c r="AQ231" t="s">
        <v>593</v>
      </c>
      <c r="AR231" t="s">
        <v>593</v>
      </c>
      <c r="AS231" t="s">
        <v>593</v>
      </c>
      <c r="AT231" t="s">
        <v>593</v>
      </c>
      <c r="AU231" t="s">
        <v>593</v>
      </c>
      <c r="AV231" t="s">
        <v>593</v>
      </c>
      <c r="AW231" t="s">
        <v>593</v>
      </c>
      <c r="AX231" t="s">
        <v>593</v>
      </c>
      <c r="AY231" t="s">
        <v>593</v>
      </c>
      <c r="AZ231" t="s">
        <v>593</v>
      </c>
      <c r="BA231" t="s">
        <v>424</v>
      </c>
      <c r="BB231" t="s">
        <v>431</v>
      </c>
      <c r="BC231" t="s">
        <v>593</v>
      </c>
      <c r="BD231" t="s">
        <v>593</v>
      </c>
      <c r="BE231" t="s">
        <v>440</v>
      </c>
      <c r="BF231" t="s">
        <v>440</v>
      </c>
      <c r="BG231" t="s">
        <v>440</v>
      </c>
      <c r="BH231" t="s">
        <v>593</v>
      </c>
      <c r="BI231" t="s">
        <v>593</v>
      </c>
      <c r="BJ231" t="s">
        <v>593</v>
      </c>
      <c r="BK231" t="s">
        <v>424</v>
      </c>
      <c r="BL231" t="s">
        <v>593</v>
      </c>
      <c r="BM231" t="s">
        <v>442</v>
      </c>
      <c r="BN231" t="s">
        <v>415</v>
      </c>
      <c r="BO231" t="s">
        <v>593</v>
      </c>
      <c r="BP231" t="s">
        <v>593</v>
      </c>
      <c r="BQ231" t="s">
        <v>593</v>
      </c>
      <c r="BR231" t="s">
        <v>454</v>
      </c>
      <c r="BS231" t="s">
        <v>593</v>
      </c>
      <c r="BT231" t="s">
        <v>460</v>
      </c>
      <c r="BU231" t="s">
        <v>440</v>
      </c>
      <c r="BV231" t="s">
        <v>593</v>
      </c>
      <c r="BW231" t="s">
        <v>448</v>
      </c>
      <c r="BX231" t="s">
        <v>441</v>
      </c>
      <c r="BY231" t="s">
        <v>593</v>
      </c>
      <c r="BZ231" t="s">
        <v>593</v>
      </c>
      <c r="CA231" t="s">
        <v>593</v>
      </c>
      <c r="CB231" t="s">
        <v>593</v>
      </c>
      <c r="CC231" t="s">
        <v>593</v>
      </c>
      <c r="CD231" t="s">
        <v>440</v>
      </c>
      <c r="CE231" t="s">
        <v>593</v>
      </c>
      <c r="CF231" t="s">
        <v>441</v>
      </c>
      <c r="CG231" t="s">
        <v>593</v>
      </c>
    </row>
    <row r="232" spans="1:85">
      <c r="A232">
        <v>19981030</v>
      </c>
      <c r="B232" t="s">
        <v>593</v>
      </c>
      <c r="C232" t="s">
        <v>610</v>
      </c>
      <c r="D232" t="s">
        <v>440</v>
      </c>
      <c r="E232" t="s">
        <v>593</v>
      </c>
      <c r="F232" t="s">
        <v>593</v>
      </c>
      <c r="G232" t="s">
        <v>460</v>
      </c>
      <c r="H232" t="s">
        <v>593</v>
      </c>
      <c r="I232" t="s">
        <v>593</v>
      </c>
      <c r="J232" t="s">
        <v>436</v>
      </c>
      <c r="K232" t="s">
        <v>593</v>
      </c>
      <c r="L232" t="s">
        <v>460</v>
      </c>
      <c r="M232" t="s">
        <v>593</v>
      </c>
      <c r="N232" t="s">
        <v>593</v>
      </c>
      <c r="O232" t="s">
        <v>593</v>
      </c>
      <c r="P232" t="s">
        <v>593</v>
      </c>
      <c r="Q232" t="s">
        <v>448</v>
      </c>
      <c r="R232" t="s">
        <v>411</v>
      </c>
      <c r="S232" t="s">
        <v>593</v>
      </c>
      <c r="T232" t="s">
        <v>467</v>
      </c>
      <c r="U232" t="s">
        <v>440</v>
      </c>
      <c r="V232" t="s">
        <v>440</v>
      </c>
      <c r="W232" t="s">
        <v>434</v>
      </c>
      <c r="X232" t="s">
        <v>593</v>
      </c>
      <c r="Y232" t="s">
        <v>593</v>
      </c>
      <c r="Z232" t="s">
        <v>415</v>
      </c>
      <c r="AA232" t="s">
        <v>440</v>
      </c>
      <c r="AB232" t="s">
        <v>440</v>
      </c>
      <c r="AC232" t="s">
        <v>440</v>
      </c>
      <c r="AD232" t="s">
        <v>593</v>
      </c>
      <c r="AE232" t="s">
        <v>442</v>
      </c>
      <c r="AF232" t="s">
        <v>593</v>
      </c>
      <c r="AG232" t="s">
        <v>593</v>
      </c>
      <c r="AH232" t="s">
        <v>467</v>
      </c>
      <c r="AI232" t="s">
        <v>593</v>
      </c>
      <c r="AJ232" t="s">
        <v>440</v>
      </c>
      <c r="AK232" t="s">
        <v>593</v>
      </c>
      <c r="AL232" t="s">
        <v>422</v>
      </c>
      <c r="AM232" t="s">
        <v>456</v>
      </c>
      <c r="AN232" t="s">
        <v>593</v>
      </c>
      <c r="AO232" t="s">
        <v>597</v>
      </c>
      <c r="AP232" t="s">
        <v>593</v>
      </c>
      <c r="AQ232" t="s">
        <v>593</v>
      </c>
      <c r="AR232" t="s">
        <v>593</v>
      </c>
      <c r="AS232" t="s">
        <v>593</v>
      </c>
      <c r="AT232" t="s">
        <v>593</v>
      </c>
      <c r="AU232" t="s">
        <v>593</v>
      </c>
      <c r="AV232" t="s">
        <v>593</v>
      </c>
      <c r="AW232" t="s">
        <v>593</v>
      </c>
      <c r="AX232" t="s">
        <v>593</v>
      </c>
      <c r="AY232" t="s">
        <v>593</v>
      </c>
      <c r="AZ232" t="s">
        <v>593</v>
      </c>
      <c r="BA232" t="s">
        <v>424</v>
      </c>
      <c r="BB232" t="s">
        <v>431</v>
      </c>
      <c r="BC232" t="s">
        <v>593</v>
      </c>
      <c r="BD232" t="s">
        <v>593</v>
      </c>
      <c r="BE232" t="s">
        <v>440</v>
      </c>
      <c r="BF232" t="s">
        <v>440</v>
      </c>
      <c r="BG232" t="s">
        <v>440</v>
      </c>
      <c r="BH232" t="s">
        <v>593</v>
      </c>
      <c r="BI232" t="s">
        <v>593</v>
      </c>
      <c r="BJ232" t="s">
        <v>593</v>
      </c>
      <c r="BK232" t="s">
        <v>424</v>
      </c>
      <c r="BL232" t="s">
        <v>593</v>
      </c>
      <c r="BM232" t="s">
        <v>442</v>
      </c>
      <c r="BN232" t="s">
        <v>415</v>
      </c>
      <c r="BO232" t="s">
        <v>593</v>
      </c>
      <c r="BP232" t="s">
        <v>593</v>
      </c>
      <c r="BQ232" t="s">
        <v>593</v>
      </c>
      <c r="BR232" t="s">
        <v>454</v>
      </c>
      <c r="BS232" t="s">
        <v>593</v>
      </c>
      <c r="BT232" t="s">
        <v>460</v>
      </c>
      <c r="BU232" t="s">
        <v>440</v>
      </c>
      <c r="BV232" t="s">
        <v>593</v>
      </c>
      <c r="BW232" t="s">
        <v>448</v>
      </c>
      <c r="BX232" t="s">
        <v>441</v>
      </c>
      <c r="BY232" t="s">
        <v>593</v>
      </c>
      <c r="BZ232" t="s">
        <v>593</v>
      </c>
      <c r="CA232" t="s">
        <v>593</v>
      </c>
      <c r="CB232" t="s">
        <v>593</v>
      </c>
      <c r="CC232" t="s">
        <v>593</v>
      </c>
      <c r="CD232" t="s">
        <v>440</v>
      </c>
      <c r="CE232" t="s">
        <v>593</v>
      </c>
      <c r="CF232" t="s">
        <v>441</v>
      </c>
      <c r="CG232" t="s">
        <v>593</v>
      </c>
    </row>
    <row r="233" spans="1:85">
      <c r="A233">
        <v>19981130</v>
      </c>
      <c r="B233" t="s">
        <v>593</v>
      </c>
      <c r="C233" t="s">
        <v>610</v>
      </c>
      <c r="D233" t="s">
        <v>440</v>
      </c>
      <c r="E233" t="s">
        <v>593</v>
      </c>
      <c r="F233" t="s">
        <v>593</v>
      </c>
      <c r="G233" t="s">
        <v>460</v>
      </c>
      <c r="H233" t="s">
        <v>593</v>
      </c>
      <c r="I233" t="s">
        <v>593</v>
      </c>
      <c r="J233" t="s">
        <v>436</v>
      </c>
      <c r="K233" t="s">
        <v>593</v>
      </c>
      <c r="L233" t="s">
        <v>460</v>
      </c>
      <c r="M233" t="s">
        <v>440</v>
      </c>
      <c r="N233" t="s">
        <v>593</v>
      </c>
      <c r="O233" t="s">
        <v>593</v>
      </c>
      <c r="P233" t="s">
        <v>593</v>
      </c>
      <c r="Q233" t="s">
        <v>448</v>
      </c>
      <c r="R233" t="s">
        <v>411</v>
      </c>
      <c r="S233" t="s">
        <v>593</v>
      </c>
      <c r="T233" t="s">
        <v>467</v>
      </c>
      <c r="U233" t="s">
        <v>440</v>
      </c>
      <c r="V233" t="s">
        <v>440</v>
      </c>
      <c r="W233" t="s">
        <v>434</v>
      </c>
      <c r="X233" t="s">
        <v>593</v>
      </c>
      <c r="Y233" t="s">
        <v>593</v>
      </c>
      <c r="Z233" t="s">
        <v>415</v>
      </c>
      <c r="AA233" t="s">
        <v>440</v>
      </c>
      <c r="AB233" t="s">
        <v>440</v>
      </c>
      <c r="AC233" t="s">
        <v>440</v>
      </c>
      <c r="AD233" t="s">
        <v>593</v>
      </c>
      <c r="AE233" t="s">
        <v>442</v>
      </c>
      <c r="AF233" t="s">
        <v>593</v>
      </c>
      <c r="AG233" t="s">
        <v>593</v>
      </c>
      <c r="AH233" t="s">
        <v>467</v>
      </c>
      <c r="AI233" t="s">
        <v>593</v>
      </c>
      <c r="AJ233" t="s">
        <v>440</v>
      </c>
      <c r="AK233" t="s">
        <v>593</v>
      </c>
      <c r="AL233" t="s">
        <v>422</v>
      </c>
      <c r="AM233" t="s">
        <v>456</v>
      </c>
      <c r="AN233" t="s">
        <v>593</v>
      </c>
      <c r="AO233" t="s">
        <v>460</v>
      </c>
      <c r="AP233" t="s">
        <v>593</v>
      </c>
      <c r="AQ233" t="s">
        <v>593</v>
      </c>
      <c r="AR233" t="s">
        <v>593</v>
      </c>
      <c r="AS233" t="s">
        <v>593</v>
      </c>
      <c r="AT233" t="s">
        <v>593</v>
      </c>
      <c r="AU233" t="s">
        <v>593</v>
      </c>
      <c r="AV233" t="s">
        <v>593</v>
      </c>
      <c r="AW233" t="s">
        <v>593</v>
      </c>
      <c r="AX233" t="s">
        <v>593</v>
      </c>
      <c r="AY233" t="s">
        <v>593</v>
      </c>
      <c r="AZ233" t="s">
        <v>593</v>
      </c>
      <c r="BA233" t="s">
        <v>424</v>
      </c>
      <c r="BB233" t="s">
        <v>431</v>
      </c>
      <c r="BC233" t="s">
        <v>593</v>
      </c>
      <c r="BD233" t="s">
        <v>593</v>
      </c>
      <c r="BE233" t="s">
        <v>440</v>
      </c>
      <c r="BF233" t="s">
        <v>440</v>
      </c>
      <c r="BG233" t="s">
        <v>440</v>
      </c>
      <c r="BH233" t="s">
        <v>593</v>
      </c>
      <c r="BI233" t="s">
        <v>593</v>
      </c>
      <c r="BJ233" t="s">
        <v>593</v>
      </c>
      <c r="BK233" t="s">
        <v>424</v>
      </c>
      <c r="BL233" t="s">
        <v>593</v>
      </c>
      <c r="BM233" t="s">
        <v>442</v>
      </c>
      <c r="BN233" t="s">
        <v>415</v>
      </c>
      <c r="BO233" t="s">
        <v>593</v>
      </c>
      <c r="BP233" t="s">
        <v>593</v>
      </c>
      <c r="BQ233" t="s">
        <v>593</v>
      </c>
      <c r="BR233" t="s">
        <v>454</v>
      </c>
      <c r="BS233" t="s">
        <v>593</v>
      </c>
      <c r="BT233" t="s">
        <v>460</v>
      </c>
      <c r="BU233" t="s">
        <v>440</v>
      </c>
      <c r="BV233" t="s">
        <v>593</v>
      </c>
      <c r="BW233" t="s">
        <v>448</v>
      </c>
      <c r="BX233" t="s">
        <v>441</v>
      </c>
      <c r="BY233" t="s">
        <v>593</v>
      </c>
      <c r="BZ233" t="s">
        <v>593</v>
      </c>
      <c r="CA233" t="s">
        <v>593</v>
      </c>
      <c r="CB233" t="s">
        <v>593</v>
      </c>
      <c r="CC233" t="s">
        <v>593</v>
      </c>
      <c r="CD233" t="s">
        <v>440</v>
      </c>
      <c r="CE233" t="s">
        <v>593</v>
      </c>
      <c r="CF233" t="s">
        <v>441</v>
      </c>
      <c r="CG233" t="s">
        <v>593</v>
      </c>
    </row>
    <row r="234" spans="1:85">
      <c r="A234">
        <v>19981231</v>
      </c>
      <c r="B234" t="s">
        <v>593</v>
      </c>
      <c r="C234" t="s">
        <v>610</v>
      </c>
      <c r="D234" t="s">
        <v>440</v>
      </c>
      <c r="E234" t="s">
        <v>593</v>
      </c>
      <c r="F234" t="s">
        <v>593</v>
      </c>
      <c r="G234" t="s">
        <v>460</v>
      </c>
      <c r="H234" t="s">
        <v>593</v>
      </c>
      <c r="I234" t="s">
        <v>593</v>
      </c>
      <c r="J234" t="s">
        <v>436</v>
      </c>
      <c r="K234" t="s">
        <v>593</v>
      </c>
      <c r="L234" t="s">
        <v>460</v>
      </c>
      <c r="M234" t="s">
        <v>440</v>
      </c>
      <c r="N234" t="s">
        <v>593</v>
      </c>
      <c r="O234" t="s">
        <v>593</v>
      </c>
      <c r="P234" t="s">
        <v>593</v>
      </c>
      <c r="Q234" t="s">
        <v>448</v>
      </c>
      <c r="R234" t="s">
        <v>411</v>
      </c>
      <c r="S234" t="s">
        <v>593</v>
      </c>
      <c r="T234" t="s">
        <v>467</v>
      </c>
      <c r="U234" t="s">
        <v>440</v>
      </c>
      <c r="V234" t="s">
        <v>440</v>
      </c>
      <c r="W234" t="s">
        <v>434</v>
      </c>
      <c r="X234" t="s">
        <v>593</v>
      </c>
      <c r="Y234" t="s">
        <v>593</v>
      </c>
      <c r="Z234" t="s">
        <v>415</v>
      </c>
      <c r="AA234" t="s">
        <v>440</v>
      </c>
      <c r="AB234" t="s">
        <v>440</v>
      </c>
      <c r="AC234" t="s">
        <v>440</v>
      </c>
      <c r="AD234" t="s">
        <v>593</v>
      </c>
      <c r="AE234" t="s">
        <v>442</v>
      </c>
      <c r="AF234" t="s">
        <v>593</v>
      </c>
      <c r="AG234" t="s">
        <v>593</v>
      </c>
      <c r="AH234" t="s">
        <v>467</v>
      </c>
      <c r="AI234" t="s">
        <v>593</v>
      </c>
      <c r="AJ234" t="s">
        <v>440</v>
      </c>
      <c r="AK234" t="s">
        <v>442</v>
      </c>
      <c r="AL234" t="s">
        <v>422</v>
      </c>
      <c r="AM234" t="s">
        <v>456</v>
      </c>
      <c r="AN234" t="s">
        <v>593</v>
      </c>
      <c r="AO234" t="s">
        <v>460</v>
      </c>
      <c r="AP234" t="s">
        <v>593</v>
      </c>
      <c r="AQ234" t="s">
        <v>441</v>
      </c>
      <c r="AR234" t="s">
        <v>593</v>
      </c>
      <c r="AS234" t="s">
        <v>593</v>
      </c>
      <c r="AT234" t="s">
        <v>593</v>
      </c>
      <c r="AU234" t="s">
        <v>593</v>
      </c>
      <c r="AV234" t="s">
        <v>593</v>
      </c>
      <c r="AW234" t="s">
        <v>593</v>
      </c>
      <c r="AX234" t="s">
        <v>593</v>
      </c>
      <c r="AY234" t="s">
        <v>593</v>
      </c>
      <c r="AZ234" t="s">
        <v>593</v>
      </c>
      <c r="BA234" t="s">
        <v>424</v>
      </c>
      <c r="BB234" t="s">
        <v>431</v>
      </c>
      <c r="BC234" t="s">
        <v>593</v>
      </c>
      <c r="BD234" t="s">
        <v>593</v>
      </c>
      <c r="BE234" t="s">
        <v>440</v>
      </c>
      <c r="BF234" t="s">
        <v>440</v>
      </c>
      <c r="BG234" t="s">
        <v>440</v>
      </c>
      <c r="BH234" t="s">
        <v>593</v>
      </c>
      <c r="BI234" t="s">
        <v>593</v>
      </c>
      <c r="BJ234" t="s">
        <v>593</v>
      </c>
      <c r="BK234" t="s">
        <v>424</v>
      </c>
      <c r="BL234" t="s">
        <v>593</v>
      </c>
      <c r="BM234" t="s">
        <v>442</v>
      </c>
      <c r="BN234" t="s">
        <v>415</v>
      </c>
      <c r="BO234" t="s">
        <v>593</v>
      </c>
      <c r="BP234" t="s">
        <v>593</v>
      </c>
      <c r="BQ234" t="s">
        <v>593</v>
      </c>
      <c r="BR234" t="s">
        <v>454</v>
      </c>
      <c r="BS234" t="s">
        <v>593</v>
      </c>
      <c r="BT234" t="s">
        <v>460</v>
      </c>
      <c r="BU234" t="s">
        <v>440</v>
      </c>
      <c r="BV234" t="s">
        <v>593</v>
      </c>
      <c r="BW234" t="s">
        <v>448</v>
      </c>
      <c r="BX234" t="s">
        <v>441</v>
      </c>
      <c r="BY234" t="s">
        <v>593</v>
      </c>
      <c r="BZ234" t="s">
        <v>593</v>
      </c>
      <c r="CA234" t="s">
        <v>456</v>
      </c>
      <c r="CB234" t="s">
        <v>593</v>
      </c>
      <c r="CC234" t="s">
        <v>593</v>
      </c>
      <c r="CD234" t="s">
        <v>440</v>
      </c>
      <c r="CE234" t="s">
        <v>593</v>
      </c>
      <c r="CF234" t="s">
        <v>441</v>
      </c>
      <c r="CG234" t="s">
        <v>593</v>
      </c>
    </row>
    <row r="235" spans="1:85">
      <c r="A235">
        <v>19990129</v>
      </c>
      <c r="B235" t="s">
        <v>593</v>
      </c>
      <c r="C235" t="s">
        <v>610</v>
      </c>
      <c r="D235" t="s">
        <v>440</v>
      </c>
      <c r="E235" t="s">
        <v>593</v>
      </c>
      <c r="F235" t="s">
        <v>593</v>
      </c>
      <c r="G235" t="s">
        <v>460</v>
      </c>
      <c r="H235" t="s">
        <v>593</v>
      </c>
      <c r="I235" t="s">
        <v>593</v>
      </c>
      <c r="J235" t="s">
        <v>436</v>
      </c>
      <c r="K235" t="s">
        <v>593</v>
      </c>
      <c r="L235" t="s">
        <v>460</v>
      </c>
      <c r="M235" t="s">
        <v>440</v>
      </c>
      <c r="N235" t="s">
        <v>593</v>
      </c>
      <c r="O235" t="s">
        <v>593</v>
      </c>
      <c r="P235" t="s">
        <v>593</v>
      </c>
      <c r="Q235" t="s">
        <v>448</v>
      </c>
      <c r="R235" t="s">
        <v>411</v>
      </c>
      <c r="S235" t="s">
        <v>593</v>
      </c>
      <c r="T235" t="s">
        <v>467</v>
      </c>
      <c r="U235" t="s">
        <v>440</v>
      </c>
      <c r="V235" t="s">
        <v>440</v>
      </c>
      <c r="W235" t="s">
        <v>434</v>
      </c>
      <c r="X235" t="s">
        <v>593</v>
      </c>
      <c r="Y235" t="s">
        <v>593</v>
      </c>
      <c r="Z235" t="s">
        <v>415</v>
      </c>
      <c r="AA235" t="s">
        <v>440</v>
      </c>
      <c r="AB235" t="s">
        <v>440</v>
      </c>
      <c r="AC235" t="s">
        <v>440</v>
      </c>
      <c r="AD235" t="s">
        <v>593</v>
      </c>
      <c r="AE235" t="s">
        <v>442</v>
      </c>
      <c r="AF235" t="s">
        <v>593</v>
      </c>
      <c r="AG235" t="s">
        <v>593</v>
      </c>
      <c r="AH235" t="s">
        <v>467</v>
      </c>
      <c r="AI235" t="s">
        <v>593</v>
      </c>
      <c r="AJ235" t="s">
        <v>440</v>
      </c>
      <c r="AK235" t="s">
        <v>442</v>
      </c>
      <c r="AL235" t="s">
        <v>422</v>
      </c>
      <c r="AM235" t="s">
        <v>456</v>
      </c>
      <c r="AN235" t="s">
        <v>593</v>
      </c>
      <c r="AO235" t="s">
        <v>460</v>
      </c>
      <c r="AP235" t="s">
        <v>593</v>
      </c>
      <c r="AQ235" t="s">
        <v>441</v>
      </c>
      <c r="AR235" t="s">
        <v>441</v>
      </c>
      <c r="AS235" t="s">
        <v>593</v>
      </c>
      <c r="AT235" t="s">
        <v>593</v>
      </c>
      <c r="AU235" t="s">
        <v>593</v>
      </c>
      <c r="AV235" t="s">
        <v>593</v>
      </c>
      <c r="AW235" t="s">
        <v>593</v>
      </c>
      <c r="AX235" t="s">
        <v>593</v>
      </c>
      <c r="AY235" t="s">
        <v>593</v>
      </c>
      <c r="AZ235" t="s">
        <v>593</v>
      </c>
      <c r="BA235" t="s">
        <v>424</v>
      </c>
      <c r="BB235" t="s">
        <v>431</v>
      </c>
      <c r="BC235" t="s">
        <v>593</v>
      </c>
      <c r="BD235" t="s">
        <v>593</v>
      </c>
      <c r="BE235" t="s">
        <v>440</v>
      </c>
      <c r="BF235" t="s">
        <v>440</v>
      </c>
      <c r="BG235" t="s">
        <v>440</v>
      </c>
      <c r="BH235" t="s">
        <v>593</v>
      </c>
      <c r="BI235" t="s">
        <v>593</v>
      </c>
      <c r="BJ235" t="s">
        <v>593</v>
      </c>
      <c r="BK235" t="s">
        <v>424</v>
      </c>
      <c r="BL235" t="s">
        <v>593</v>
      </c>
      <c r="BM235" t="s">
        <v>442</v>
      </c>
      <c r="BN235" t="s">
        <v>415</v>
      </c>
      <c r="BO235" t="s">
        <v>593</v>
      </c>
      <c r="BP235" t="s">
        <v>593</v>
      </c>
      <c r="BQ235" t="s">
        <v>593</v>
      </c>
      <c r="BR235" t="s">
        <v>454</v>
      </c>
      <c r="BS235" t="s">
        <v>411</v>
      </c>
      <c r="BT235" t="s">
        <v>460</v>
      </c>
      <c r="BU235" t="s">
        <v>440</v>
      </c>
      <c r="BV235" t="s">
        <v>456</v>
      </c>
      <c r="BW235" t="s">
        <v>448</v>
      </c>
      <c r="BX235" t="s">
        <v>441</v>
      </c>
      <c r="BY235" t="s">
        <v>593</v>
      </c>
      <c r="BZ235" t="s">
        <v>593</v>
      </c>
      <c r="CA235" t="s">
        <v>456</v>
      </c>
      <c r="CB235" t="s">
        <v>593</v>
      </c>
      <c r="CC235" t="s">
        <v>593</v>
      </c>
      <c r="CD235" t="s">
        <v>440</v>
      </c>
      <c r="CE235" t="s">
        <v>593</v>
      </c>
      <c r="CF235" t="s">
        <v>441</v>
      </c>
      <c r="CG235" t="s">
        <v>593</v>
      </c>
    </row>
    <row r="236" spans="1:85">
      <c r="A236">
        <v>19990226</v>
      </c>
      <c r="B236" t="s">
        <v>593</v>
      </c>
      <c r="C236" t="s">
        <v>425</v>
      </c>
      <c r="D236" t="s">
        <v>440</v>
      </c>
      <c r="E236" t="s">
        <v>593</v>
      </c>
      <c r="F236" t="s">
        <v>593</v>
      </c>
      <c r="G236" t="s">
        <v>460</v>
      </c>
      <c r="H236" t="s">
        <v>409</v>
      </c>
      <c r="I236" t="s">
        <v>593</v>
      </c>
      <c r="J236" t="s">
        <v>436</v>
      </c>
      <c r="K236" t="s">
        <v>593</v>
      </c>
      <c r="L236" t="s">
        <v>460</v>
      </c>
      <c r="M236" t="s">
        <v>440</v>
      </c>
      <c r="N236" t="s">
        <v>593</v>
      </c>
      <c r="O236" t="s">
        <v>593</v>
      </c>
      <c r="P236" t="s">
        <v>593</v>
      </c>
      <c r="Q236" t="s">
        <v>448</v>
      </c>
      <c r="R236" t="s">
        <v>411</v>
      </c>
      <c r="S236" t="s">
        <v>593</v>
      </c>
      <c r="T236" t="s">
        <v>467</v>
      </c>
      <c r="U236" t="s">
        <v>440</v>
      </c>
      <c r="V236" t="s">
        <v>440</v>
      </c>
      <c r="W236" t="s">
        <v>434</v>
      </c>
      <c r="X236" t="s">
        <v>593</v>
      </c>
      <c r="Y236" t="s">
        <v>593</v>
      </c>
      <c r="Z236" t="s">
        <v>415</v>
      </c>
      <c r="AA236" t="s">
        <v>440</v>
      </c>
      <c r="AB236" t="s">
        <v>440</v>
      </c>
      <c r="AC236" t="s">
        <v>440</v>
      </c>
      <c r="AD236" t="s">
        <v>593</v>
      </c>
      <c r="AE236" t="s">
        <v>442</v>
      </c>
      <c r="AF236" t="s">
        <v>593</v>
      </c>
      <c r="AG236" t="s">
        <v>593</v>
      </c>
      <c r="AH236" t="s">
        <v>467</v>
      </c>
      <c r="AI236" t="s">
        <v>593</v>
      </c>
      <c r="AJ236" t="s">
        <v>440</v>
      </c>
      <c r="AK236" t="s">
        <v>442</v>
      </c>
      <c r="AL236" t="s">
        <v>422</v>
      </c>
      <c r="AM236" t="s">
        <v>456</v>
      </c>
      <c r="AN236" t="s">
        <v>593</v>
      </c>
      <c r="AO236" t="s">
        <v>460</v>
      </c>
      <c r="AP236" t="s">
        <v>593</v>
      </c>
      <c r="AQ236" t="s">
        <v>441</v>
      </c>
      <c r="AR236" t="s">
        <v>441</v>
      </c>
      <c r="AS236" t="s">
        <v>593</v>
      </c>
      <c r="AT236" t="s">
        <v>593</v>
      </c>
      <c r="AU236" t="s">
        <v>593</v>
      </c>
      <c r="AV236" t="s">
        <v>441</v>
      </c>
      <c r="AW236" t="s">
        <v>593</v>
      </c>
      <c r="AX236" t="s">
        <v>593</v>
      </c>
      <c r="AY236" t="s">
        <v>593</v>
      </c>
      <c r="AZ236" t="s">
        <v>593</v>
      </c>
      <c r="BA236" t="s">
        <v>424</v>
      </c>
      <c r="BB236" t="s">
        <v>431</v>
      </c>
      <c r="BC236" t="s">
        <v>593</v>
      </c>
      <c r="BD236" t="s">
        <v>593</v>
      </c>
      <c r="BE236" t="s">
        <v>440</v>
      </c>
      <c r="BF236" t="s">
        <v>440</v>
      </c>
      <c r="BG236" t="s">
        <v>440</v>
      </c>
      <c r="BH236" t="s">
        <v>593</v>
      </c>
      <c r="BI236" t="s">
        <v>593</v>
      </c>
      <c r="BJ236" t="s">
        <v>593</v>
      </c>
      <c r="BK236" t="s">
        <v>424</v>
      </c>
      <c r="BL236" t="s">
        <v>593</v>
      </c>
      <c r="BM236" t="s">
        <v>442</v>
      </c>
      <c r="BN236" t="s">
        <v>415</v>
      </c>
      <c r="BO236" t="s">
        <v>593</v>
      </c>
      <c r="BP236" t="s">
        <v>593</v>
      </c>
      <c r="BQ236" t="s">
        <v>593</v>
      </c>
      <c r="BR236" t="s">
        <v>454</v>
      </c>
      <c r="BS236" t="s">
        <v>411</v>
      </c>
      <c r="BT236" t="s">
        <v>460</v>
      </c>
      <c r="BU236" t="s">
        <v>440</v>
      </c>
      <c r="BV236" t="s">
        <v>456</v>
      </c>
      <c r="BW236" t="s">
        <v>448</v>
      </c>
      <c r="BX236" t="s">
        <v>441</v>
      </c>
      <c r="BY236" t="s">
        <v>593</v>
      </c>
      <c r="BZ236" t="s">
        <v>593</v>
      </c>
      <c r="CA236" t="s">
        <v>456</v>
      </c>
      <c r="CB236" t="s">
        <v>593</v>
      </c>
      <c r="CC236" t="s">
        <v>593</v>
      </c>
      <c r="CD236" t="s">
        <v>440</v>
      </c>
      <c r="CE236" t="s">
        <v>593</v>
      </c>
      <c r="CF236" t="s">
        <v>441</v>
      </c>
      <c r="CG236" t="s">
        <v>593</v>
      </c>
    </row>
    <row r="237" spans="1:85">
      <c r="A237">
        <v>19990331</v>
      </c>
      <c r="B237" t="s">
        <v>593</v>
      </c>
      <c r="C237" t="s">
        <v>425</v>
      </c>
      <c r="D237" t="s">
        <v>440</v>
      </c>
      <c r="E237" t="s">
        <v>593</v>
      </c>
      <c r="F237" t="s">
        <v>593</v>
      </c>
      <c r="G237" t="s">
        <v>460</v>
      </c>
      <c r="H237" t="s">
        <v>409</v>
      </c>
      <c r="I237" t="s">
        <v>593</v>
      </c>
      <c r="J237" t="s">
        <v>436</v>
      </c>
      <c r="K237" t="s">
        <v>593</v>
      </c>
      <c r="L237" t="s">
        <v>460</v>
      </c>
      <c r="M237" t="s">
        <v>440</v>
      </c>
      <c r="N237" t="s">
        <v>593</v>
      </c>
      <c r="O237" t="s">
        <v>593</v>
      </c>
      <c r="P237" t="s">
        <v>593</v>
      </c>
      <c r="Q237" t="s">
        <v>448</v>
      </c>
      <c r="R237" t="s">
        <v>411</v>
      </c>
      <c r="S237" t="s">
        <v>593</v>
      </c>
      <c r="T237" t="s">
        <v>467</v>
      </c>
      <c r="U237" t="s">
        <v>440</v>
      </c>
      <c r="V237" t="s">
        <v>440</v>
      </c>
      <c r="W237" t="s">
        <v>434</v>
      </c>
      <c r="X237" t="s">
        <v>593</v>
      </c>
      <c r="Y237" t="s">
        <v>441</v>
      </c>
      <c r="Z237" t="s">
        <v>415</v>
      </c>
      <c r="AA237" t="s">
        <v>440</v>
      </c>
      <c r="AB237" t="s">
        <v>440</v>
      </c>
      <c r="AC237" t="s">
        <v>440</v>
      </c>
      <c r="AD237" t="s">
        <v>593</v>
      </c>
      <c r="AE237" t="s">
        <v>442</v>
      </c>
      <c r="AF237" t="s">
        <v>593</v>
      </c>
      <c r="AG237" t="s">
        <v>441</v>
      </c>
      <c r="AH237" t="s">
        <v>467</v>
      </c>
      <c r="AI237" t="s">
        <v>593</v>
      </c>
      <c r="AJ237" t="s">
        <v>440</v>
      </c>
      <c r="AK237" t="s">
        <v>442</v>
      </c>
      <c r="AL237" t="s">
        <v>422</v>
      </c>
      <c r="AM237" t="s">
        <v>456</v>
      </c>
      <c r="AN237" t="s">
        <v>593</v>
      </c>
      <c r="AO237" t="s">
        <v>460</v>
      </c>
      <c r="AP237" t="s">
        <v>593</v>
      </c>
      <c r="AQ237" t="s">
        <v>441</v>
      </c>
      <c r="AR237" t="s">
        <v>441</v>
      </c>
      <c r="AS237" t="s">
        <v>593</v>
      </c>
      <c r="AT237" t="s">
        <v>593</v>
      </c>
      <c r="AU237" t="s">
        <v>593</v>
      </c>
      <c r="AV237" t="s">
        <v>441</v>
      </c>
      <c r="AW237" t="s">
        <v>442</v>
      </c>
      <c r="AX237" t="s">
        <v>593</v>
      </c>
      <c r="AY237" t="s">
        <v>431</v>
      </c>
      <c r="AZ237" t="s">
        <v>593</v>
      </c>
      <c r="BA237" t="s">
        <v>424</v>
      </c>
      <c r="BB237" t="s">
        <v>431</v>
      </c>
      <c r="BC237" t="s">
        <v>593</v>
      </c>
      <c r="BD237" t="s">
        <v>593</v>
      </c>
      <c r="BE237" t="s">
        <v>440</v>
      </c>
      <c r="BF237" t="s">
        <v>440</v>
      </c>
      <c r="BG237" t="s">
        <v>440</v>
      </c>
      <c r="BH237" t="s">
        <v>593</v>
      </c>
      <c r="BI237" t="s">
        <v>593</v>
      </c>
      <c r="BJ237" t="s">
        <v>593</v>
      </c>
      <c r="BK237" t="s">
        <v>424</v>
      </c>
      <c r="BL237" t="s">
        <v>593</v>
      </c>
      <c r="BM237" t="s">
        <v>442</v>
      </c>
      <c r="BN237" t="s">
        <v>415</v>
      </c>
      <c r="BO237" t="s">
        <v>593</v>
      </c>
      <c r="BP237" t="s">
        <v>593</v>
      </c>
      <c r="BQ237" t="s">
        <v>593</v>
      </c>
      <c r="BR237" t="s">
        <v>454</v>
      </c>
      <c r="BS237" t="s">
        <v>411</v>
      </c>
      <c r="BT237" t="s">
        <v>460</v>
      </c>
      <c r="BU237" t="s">
        <v>440</v>
      </c>
      <c r="BV237" t="s">
        <v>456</v>
      </c>
      <c r="BW237" t="s">
        <v>448</v>
      </c>
      <c r="BX237" t="s">
        <v>441</v>
      </c>
      <c r="BY237" t="s">
        <v>593</v>
      </c>
      <c r="BZ237" t="s">
        <v>593</v>
      </c>
      <c r="CA237" t="s">
        <v>456</v>
      </c>
      <c r="CB237" t="s">
        <v>593</v>
      </c>
      <c r="CC237" t="s">
        <v>593</v>
      </c>
      <c r="CD237" t="s">
        <v>440</v>
      </c>
      <c r="CE237" t="s">
        <v>593</v>
      </c>
      <c r="CF237" t="s">
        <v>441</v>
      </c>
      <c r="CG237" t="s">
        <v>593</v>
      </c>
    </row>
    <row r="238" spans="1:85">
      <c r="A238">
        <v>19990430</v>
      </c>
      <c r="B238" t="s">
        <v>593</v>
      </c>
      <c r="C238" t="s">
        <v>425</v>
      </c>
      <c r="D238" t="s">
        <v>440</v>
      </c>
      <c r="E238" t="s">
        <v>593</v>
      </c>
      <c r="F238" t="s">
        <v>593</v>
      </c>
      <c r="G238" t="s">
        <v>460</v>
      </c>
      <c r="H238" t="s">
        <v>409</v>
      </c>
      <c r="I238" t="s">
        <v>593</v>
      </c>
      <c r="J238" t="s">
        <v>436</v>
      </c>
      <c r="K238" t="s">
        <v>593</v>
      </c>
      <c r="L238" t="s">
        <v>460</v>
      </c>
      <c r="M238" t="s">
        <v>440</v>
      </c>
      <c r="N238" t="s">
        <v>593</v>
      </c>
      <c r="O238" t="s">
        <v>593</v>
      </c>
      <c r="P238" t="s">
        <v>593</v>
      </c>
      <c r="Q238" t="s">
        <v>448</v>
      </c>
      <c r="R238" t="s">
        <v>411</v>
      </c>
      <c r="S238" t="s">
        <v>593</v>
      </c>
      <c r="T238" t="s">
        <v>467</v>
      </c>
      <c r="U238" t="s">
        <v>440</v>
      </c>
      <c r="V238" t="s">
        <v>440</v>
      </c>
      <c r="W238" t="s">
        <v>434</v>
      </c>
      <c r="X238" t="s">
        <v>593</v>
      </c>
      <c r="Y238" t="s">
        <v>441</v>
      </c>
      <c r="Z238" t="s">
        <v>415</v>
      </c>
      <c r="AA238" t="s">
        <v>440</v>
      </c>
      <c r="AB238" t="s">
        <v>440</v>
      </c>
      <c r="AC238" t="s">
        <v>440</v>
      </c>
      <c r="AD238" t="s">
        <v>593</v>
      </c>
      <c r="AE238" t="s">
        <v>442</v>
      </c>
      <c r="AF238" t="s">
        <v>593</v>
      </c>
      <c r="AG238" t="s">
        <v>441</v>
      </c>
      <c r="AH238" t="s">
        <v>467</v>
      </c>
      <c r="AI238" t="s">
        <v>593</v>
      </c>
      <c r="AJ238" t="s">
        <v>440</v>
      </c>
      <c r="AK238" t="s">
        <v>442</v>
      </c>
      <c r="AL238" t="s">
        <v>422</v>
      </c>
      <c r="AM238" t="s">
        <v>456</v>
      </c>
      <c r="AN238" t="s">
        <v>593</v>
      </c>
      <c r="AO238" t="s">
        <v>460</v>
      </c>
      <c r="AP238" t="s">
        <v>593</v>
      </c>
      <c r="AQ238" t="s">
        <v>441</v>
      </c>
      <c r="AR238" t="s">
        <v>441</v>
      </c>
      <c r="AS238" t="s">
        <v>593</v>
      </c>
      <c r="AT238" t="s">
        <v>593</v>
      </c>
      <c r="AU238" t="s">
        <v>593</v>
      </c>
      <c r="AV238" t="s">
        <v>441</v>
      </c>
      <c r="AW238" t="s">
        <v>442</v>
      </c>
      <c r="AX238" t="s">
        <v>593</v>
      </c>
      <c r="AY238" t="s">
        <v>431</v>
      </c>
      <c r="AZ238" t="s">
        <v>593</v>
      </c>
      <c r="BA238" t="s">
        <v>424</v>
      </c>
      <c r="BB238" t="s">
        <v>431</v>
      </c>
      <c r="BC238" t="s">
        <v>593</v>
      </c>
      <c r="BD238" t="s">
        <v>593</v>
      </c>
      <c r="BE238" t="s">
        <v>440</v>
      </c>
      <c r="BF238" t="s">
        <v>440</v>
      </c>
      <c r="BG238" t="s">
        <v>440</v>
      </c>
      <c r="BH238" t="s">
        <v>593</v>
      </c>
      <c r="BI238" t="s">
        <v>593</v>
      </c>
      <c r="BJ238" t="s">
        <v>593</v>
      </c>
      <c r="BK238" t="s">
        <v>424</v>
      </c>
      <c r="BL238" t="s">
        <v>593</v>
      </c>
      <c r="BM238" t="s">
        <v>442</v>
      </c>
      <c r="BN238" t="s">
        <v>415</v>
      </c>
      <c r="BO238" t="s">
        <v>593</v>
      </c>
      <c r="BP238" t="s">
        <v>593</v>
      </c>
      <c r="BQ238" t="s">
        <v>593</v>
      </c>
      <c r="BR238" t="s">
        <v>454</v>
      </c>
      <c r="BS238" t="s">
        <v>411</v>
      </c>
      <c r="BT238" t="s">
        <v>460</v>
      </c>
      <c r="BU238" t="s">
        <v>440</v>
      </c>
      <c r="BV238" t="s">
        <v>456</v>
      </c>
      <c r="BW238" t="s">
        <v>448</v>
      </c>
      <c r="BX238" t="s">
        <v>441</v>
      </c>
      <c r="BY238" t="s">
        <v>593</v>
      </c>
      <c r="BZ238" t="s">
        <v>593</v>
      </c>
      <c r="CA238" t="s">
        <v>456</v>
      </c>
      <c r="CB238" t="s">
        <v>593</v>
      </c>
      <c r="CC238" t="s">
        <v>593</v>
      </c>
      <c r="CD238" t="s">
        <v>440</v>
      </c>
      <c r="CE238" t="s">
        <v>593</v>
      </c>
      <c r="CF238" t="s">
        <v>441</v>
      </c>
      <c r="CG238" t="s">
        <v>593</v>
      </c>
    </row>
    <row r="239" spans="1:85">
      <c r="A239">
        <v>19990531</v>
      </c>
      <c r="B239" t="s">
        <v>593</v>
      </c>
      <c r="C239" t="s">
        <v>425</v>
      </c>
      <c r="D239" t="s">
        <v>440</v>
      </c>
      <c r="E239" t="s">
        <v>593</v>
      </c>
      <c r="F239" t="s">
        <v>593</v>
      </c>
      <c r="G239" t="s">
        <v>460</v>
      </c>
      <c r="H239" t="s">
        <v>409</v>
      </c>
      <c r="I239" t="s">
        <v>593</v>
      </c>
      <c r="J239" t="s">
        <v>436</v>
      </c>
      <c r="K239" t="s">
        <v>593</v>
      </c>
      <c r="L239" t="s">
        <v>460</v>
      </c>
      <c r="M239" t="s">
        <v>440</v>
      </c>
      <c r="N239" t="s">
        <v>593</v>
      </c>
      <c r="O239" t="s">
        <v>593</v>
      </c>
      <c r="P239" t="s">
        <v>593</v>
      </c>
      <c r="Q239" t="s">
        <v>448</v>
      </c>
      <c r="R239" t="s">
        <v>411</v>
      </c>
      <c r="S239" t="s">
        <v>593</v>
      </c>
      <c r="T239" t="s">
        <v>467</v>
      </c>
      <c r="U239" t="s">
        <v>440</v>
      </c>
      <c r="V239" t="s">
        <v>440</v>
      </c>
      <c r="W239" t="s">
        <v>434</v>
      </c>
      <c r="X239" t="s">
        <v>593</v>
      </c>
      <c r="Y239" t="s">
        <v>441</v>
      </c>
      <c r="Z239" t="s">
        <v>415</v>
      </c>
      <c r="AA239" t="s">
        <v>440</v>
      </c>
      <c r="AB239" t="s">
        <v>440</v>
      </c>
      <c r="AC239" t="s">
        <v>440</v>
      </c>
      <c r="AD239" t="s">
        <v>593</v>
      </c>
      <c r="AE239" t="s">
        <v>442</v>
      </c>
      <c r="AF239" t="s">
        <v>593</v>
      </c>
      <c r="AG239" t="s">
        <v>441</v>
      </c>
      <c r="AH239" t="s">
        <v>467</v>
      </c>
      <c r="AI239" t="s">
        <v>593</v>
      </c>
      <c r="AJ239" t="s">
        <v>440</v>
      </c>
      <c r="AK239" t="s">
        <v>442</v>
      </c>
      <c r="AL239" t="s">
        <v>422</v>
      </c>
      <c r="AM239" t="s">
        <v>456</v>
      </c>
      <c r="AN239" t="s">
        <v>593</v>
      </c>
      <c r="AO239" t="s">
        <v>460</v>
      </c>
      <c r="AP239" t="s">
        <v>593</v>
      </c>
      <c r="AQ239" t="s">
        <v>441</v>
      </c>
      <c r="AR239" t="s">
        <v>441</v>
      </c>
      <c r="AS239" t="s">
        <v>593</v>
      </c>
      <c r="AT239" t="s">
        <v>593</v>
      </c>
      <c r="AU239" t="s">
        <v>593</v>
      </c>
      <c r="AV239" t="s">
        <v>441</v>
      </c>
      <c r="AW239" t="s">
        <v>442</v>
      </c>
      <c r="AX239" t="s">
        <v>593</v>
      </c>
      <c r="AY239" t="s">
        <v>431</v>
      </c>
      <c r="AZ239" t="s">
        <v>593</v>
      </c>
      <c r="BA239" t="s">
        <v>424</v>
      </c>
      <c r="BB239" t="s">
        <v>431</v>
      </c>
      <c r="BC239" t="s">
        <v>593</v>
      </c>
      <c r="BD239" t="s">
        <v>593</v>
      </c>
      <c r="BE239" t="s">
        <v>440</v>
      </c>
      <c r="BF239" t="s">
        <v>440</v>
      </c>
      <c r="BG239" t="s">
        <v>440</v>
      </c>
      <c r="BH239" t="s">
        <v>593</v>
      </c>
      <c r="BI239" t="s">
        <v>593</v>
      </c>
      <c r="BJ239" t="s">
        <v>593</v>
      </c>
      <c r="BK239" t="s">
        <v>424</v>
      </c>
      <c r="BL239" t="s">
        <v>593</v>
      </c>
      <c r="BM239" t="s">
        <v>442</v>
      </c>
      <c r="BN239" t="s">
        <v>415</v>
      </c>
      <c r="BO239" t="s">
        <v>593</v>
      </c>
      <c r="BP239" t="s">
        <v>593</v>
      </c>
      <c r="BQ239" t="s">
        <v>593</v>
      </c>
      <c r="BR239" t="s">
        <v>454</v>
      </c>
      <c r="BS239" t="s">
        <v>411</v>
      </c>
      <c r="BT239" t="s">
        <v>460</v>
      </c>
      <c r="BU239" t="s">
        <v>440</v>
      </c>
      <c r="BV239" t="s">
        <v>456</v>
      </c>
      <c r="BW239" t="s">
        <v>448</v>
      </c>
      <c r="BX239" t="s">
        <v>441</v>
      </c>
      <c r="BY239" t="s">
        <v>593</v>
      </c>
      <c r="BZ239" t="s">
        <v>593</v>
      </c>
      <c r="CA239" t="s">
        <v>456</v>
      </c>
      <c r="CB239" t="s">
        <v>593</v>
      </c>
      <c r="CC239" t="s">
        <v>593</v>
      </c>
      <c r="CD239" t="s">
        <v>440</v>
      </c>
      <c r="CE239" t="s">
        <v>593</v>
      </c>
      <c r="CF239" t="s">
        <v>441</v>
      </c>
      <c r="CG239" t="s">
        <v>593</v>
      </c>
    </row>
    <row r="240" spans="1:85">
      <c r="A240">
        <v>19990630</v>
      </c>
      <c r="B240" t="s">
        <v>593</v>
      </c>
      <c r="C240" t="s">
        <v>425</v>
      </c>
      <c r="D240" t="s">
        <v>440</v>
      </c>
      <c r="E240" t="s">
        <v>593</v>
      </c>
      <c r="F240" t="s">
        <v>593</v>
      </c>
      <c r="G240" t="s">
        <v>460</v>
      </c>
      <c r="H240" t="s">
        <v>409</v>
      </c>
      <c r="I240" t="s">
        <v>593</v>
      </c>
      <c r="J240" t="s">
        <v>436</v>
      </c>
      <c r="K240" t="s">
        <v>593</v>
      </c>
      <c r="L240" t="s">
        <v>460</v>
      </c>
      <c r="M240" t="s">
        <v>440</v>
      </c>
      <c r="N240" t="s">
        <v>593</v>
      </c>
      <c r="O240" t="s">
        <v>593</v>
      </c>
      <c r="P240" t="s">
        <v>593</v>
      </c>
      <c r="Q240" t="s">
        <v>448</v>
      </c>
      <c r="R240" t="s">
        <v>411</v>
      </c>
      <c r="S240" t="s">
        <v>593</v>
      </c>
      <c r="T240" t="s">
        <v>467</v>
      </c>
      <c r="U240" t="s">
        <v>440</v>
      </c>
      <c r="V240" t="s">
        <v>440</v>
      </c>
      <c r="W240" t="s">
        <v>434</v>
      </c>
      <c r="X240" t="s">
        <v>593</v>
      </c>
      <c r="Y240" t="s">
        <v>441</v>
      </c>
      <c r="Z240" t="s">
        <v>415</v>
      </c>
      <c r="AA240" t="s">
        <v>440</v>
      </c>
      <c r="AB240" t="s">
        <v>440</v>
      </c>
      <c r="AC240" t="s">
        <v>440</v>
      </c>
      <c r="AD240" t="s">
        <v>593</v>
      </c>
      <c r="AE240" t="s">
        <v>442</v>
      </c>
      <c r="AF240" t="s">
        <v>593</v>
      </c>
      <c r="AG240" t="s">
        <v>441</v>
      </c>
      <c r="AH240" t="s">
        <v>467</v>
      </c>
      <c r="AI240" t="s">
        <v>593</v>
      </c>
      <c r="AJ240" t="s">
        <v>440</v>
      </c>
      <c r="AK240" t="s">
        <v>442</v>
      </c>
      <c r="AL240" t="s">
        <v>422</v>
      </c>
      <c r="AM240" t="s">
        <v>456</v>
      </c>
      <c r="AN240" t="s">
        <v>593</v>
      </c>
      <c r="AO240" t="s">
        <v>460</v>
      </c>
      <c r="AP240" t="s">
        <v>593</v>
      </c>
      <c r="AQ240" t="s">
        <v>441</v>
      </c>
      <c r="AR240" t="s">
        <v>441</v>
      </c>
      <c r="AS240" t="s">
        <v>409</v>
      </c>
      <c r="AT240" t="s">
        <v>593</v>
      </c>
      <c r="AU240" t="s">
        <v>593</v>
      </c>
      <c r="AV240" t="s">
        <v>441</v>
      </c>
      <c r="AW240" t="s">
        <v>442</v>
      </c>
      <c r="AX240" t="s">
        <v>593</v>
      </c>
      <c r="AY240" t="s">
        <v>431</v>
      </c>
      <c r="AZ240" t="s">
        <v>593</v>
      </c>
      <c r="BA240" t="s">
        <v>424</v>
      </c>
      <c r="BB240" t="s">
        <v>431</v>
      </c>
      <c r="BC240" t="s">
        <v>593</v>
      </c>
      <c r="BD240" t="s">
        <v>593</v>
      </c>
      <c r="BE240" t="s">
        <v>440</v>
      </c>
      <c r="BF240" t="s">
        <v>440</v>
      </c>
      <c r="BG240" t="s">
        <v>440</v>
      </c>
      <c r="BH240" t="s">
        <v>593</v>
      </c>
      <c r="BI240" t="s">
        <v>593</v>
      </c>
      <c r="BJ240" t="s">
        <v>593</v>
      </c>
      <c r="BK240" t="s">
        <v>424</v>
      </c>
      <c r="BL240" t="s">
        <v>436</v>
      </c>
      <c r="BM240" t="s">
        <v>442</v>
      </c>
      <c r="BN240" t="s">
        <v>415</v>
      </c>
      <c r="BO240" t="s">
        <v>593</v>
      </c>
      <c r="BP240" t="s">
        <v>593</v>
      </c>
      <c r="BQ240" t="s">
        <v>593</v>
      </c>
      <c r="BR240" t="s">
        <v>454</v>
      </c>
      <c r="BS240" t="s">
        <v>411</v>
      </c>
      <c r="BT240" t="s">
        <v>460</v>
      </c>
      <c r="BU240" t="s">
        <v>440</v>
      </c>
      <c r="BV240" t="s">
        <v>456</v>
      </c>
      <c r="BW240" t="s">
        <v>448</v>
      </c>
      <c r="BX240" t="s">
        <v>441</v>
      </c>
      <c r="BY240" t="s">
        <v>593</v>
      </c>
      <c r="BZ240" t="s">
        <v>593</v>
      </c>
      <c r="CA240" t="s">
        <v>456</v>
      </c>
      <c r="CB240" t="s">
        <v>593</v>
      </c>
      <c r="CC240" t="s">
        <v>593</v>
      </c>
      <c r="CD240" t="s">
        <v>440</v>
      </c>
      <c r="CE240" t="s">
        <v>593</v>
      </c>
      <c r="CF240" t="s">
        <v>441</v>
      </c>
      <c r="CG240" t="s">
        <v>593</v>
      </c>
    </row>
    <row r="241" spans="1:85">
      <c r="A241">
        <v>19990730</v>
      </c>
      <c r="B241" t="s">
        <v>593</v>
      </c>
      <c r="C241" t="s">
        <v>425</v>
      </c>
      <c r="D241" t="s">
        <v>440</v>
      </c>
      <c r="E241" t="s">
        <v>440</v>
      </c>
      <c r="F241" t="s">
        <v>593</v>
      </c>
      <c r="G241" t="s">
        <v>460</v>
      </c>
      <c r="H241" t="s">
        <v>409</v>
      </c>
      <c r="I241" t="s">
        <v>593</v>
      </c>
      <c r="J241" t="s">
        <v>436</v>
      </c>
      <c r="K241" t="s">
        <v>593</v>
      </c>
      <c r="L241" t="s">
        <v>460</v>
      </c>
      <c r="M241" t="s">
        <v>440</v>
      </c>
      <c r="N241" t="s">
        <v>593</v>
      </c>
      <c r="O241" t="s">
        <v>467</v>
      </c>
      <c r="P241" t="s">
        <v>593</v>
      </c>
      <c r="Q241" t="s">
        <v>448</v>
      </c>
      <c r="R241" t="s">
        <v>411</v>
      </c>
      <c r="S241" t="s">
        <v>442</v>
      </c>
      <c r="T241" t="s">
        <v>467</v>
      </c>
      <c r="U241" t="s">
        <v>440</v>
      </c>
      <c r="V241" t="s">
        <v>440</v>
      </c>
      <c r="W241" t="s">
        <v>434</v>
      </c>
      <c r="X241" t="s">
        <v>593</v>
      </c>
      <c r="Y241" t="s">
        <v>441</v>
      </c>
      <c r="Z241" t="s">
        <v>415</v>
      </c>
      <c r="AA241" t="s">
        <v>440</v>
      </c>
      <c r="AB241" t="s">
        <v>440</v>
      </c>
      <c r="AC241" t="s">
        <v>440</v>
      </c>
      <c r="AD241" t="s">
        <v>593</v>
      </c>
      <c r="AE241" t="s">
        <v>442</v>
      </c>
      <c r="AF241" t="s">
        <v>593</v>
      </c>
      <c r="AG241" t="s">
        <v>441</v>
      </c>
      <c r="AH241" t="s">
        <v>467</v>
      </c>
      <c r="AI241" t="s">
        <v>593</v>
      </c>
      <c r="AJ241" t="s">
        <v>440</v>
      </c>
      <c r="AK241" t="s">
        <v>442</v>
      </c>
      <c r="AL241" t="s">
        <v>422</v>
      </c>
      <c r="AM241" t="s">
        <v>456</v>
      </c>
      <c r="AN241" t="s">
        <v>593</v>
      </c>
      <c r="AO241" t="s">
        <v>460</v>
      </c>
      <c r="AP241" t="s">
        <v>593</v>
      </c>
      <c r="AQ241" t="s">
        <v>441</v>
      </c>
      <c r="AR241" t="s">
        <v>441</v>
      </c>
      <c r="AS241" t="s">
        <v>409</v>
      </c>
      <c r="AT241" t="s">
        <v>593</v>
      </c>
      <c r="AU241" t="s">
        <v>593</v>
      </c>
      <c r="AV241" t="s">
        <v>441</v>
      </c>
      <c r="AW241" t="s">
        <v>442</v>
      </c>
      <c r="AX241" t="s">
        <v>593</v>
      </c>
      <c r="AY241" t="s">
        <v>431</v>
      </c>
      <c r="AZ241" t="s">
        <v>593</v>
      </c>
      <c r="BA241" t="s">
        <v>424</v>
      </c>
      <c r="BB241" t="s">
        <v>431</v>
      </c>
      <c r="BC241" t="s">
        <v>593</v>
      </c>
      <c r="BD241" t="s">
        <v>593</v>
      </c>
      <c r="BE241" t="s">
        <v>440</v>
      </c>
      <c r="BF241" t="s">
        <v>440</v>
      </c>
      <c r="BG241" t="s">
        <v>440</v>
      </c>
      <c r="BH241" t="s">
        <v>593</v>
      </c>
      <c r="BI241" t="s">
        <v>593</v>
      </c>
      <c r="BJ241" t="s">
        <v>593</v>
      </c>
      <c r="BK241" t="s">
        <v>424</v>
      </c>
      <c r="BL241" t="s">
        <v>436</v>
      </c>
      <c r="BM241" t="s">
        <v>442</v>
      </c>
      <c r="BN241" t="s">
        <v>415</v>
      </c>
      <c r="BO241" t="s">
        <v>593</v>
      </c>
      <c r="BP241" t="s">
        <v>593</v>
      </c>
      <c r="BQ241" t="s">
        <v>593</v>
      </c>
      <c r="BR241" t="s">
        <v>454</v>
      </c>
      <c r="BS241" t="s">
        <v>411</v>
      </c>
      <c r="BT241" t="s">
        <v>460</v>
      </c>
      <c r="BU241" t="s">
        <v>440</v>
      </c>
      <c r="BV241" t="s">
        <v>456</v>
      </c>
      <c r="BW241" t="s">
        <v>448</v>
      </c>
      <c r="BX241" t="s">
        <v>441</v>
      </c>
      <c r="BY241" t="s">
        <v>593</v>
      </c>
      <c r="BZ241" t="s">
        <v>593</v>
      </c>
      <c r="CA241" t="s">
        <v>456</v>
      </c>
      <c r="CB241" t="s">
        <v>593</v>
      </c>
      <c r="CC241" t="s">
        <v>593</v>
      </c>
      <c r="CD241" t="s">
        <v>440</v>
      </c>
      <c r="CE241" t="s">
        <v>593</v>
      </c>
      <c r="CF241" t="s">
        <v>441</v>
      </c>
      <c r="CG241" t="s">
        <v>593</v>
      </c>
    </row>
    <row r="242" spans="1:85">
      <c r="A242">
        <v>19990831</v>
      </c>
      <c r="B242" t="s">
        <v>593</v>
      </c>
      <c r="C242" t="s">
        <v>610</v>
      </c>
      <c r="D242" t="s">
        <v>440</v>
      </c>
      <c r="E242" t="s">
        <v>440</v>
      </c>
      <c r="F242" t="s">
        <v>593</v>
      </c>
      <c r="G242" t="s">
        <v>460</v>
      </c>
      <c r="H242" t="s">
        <v>409</v>
      </c>
      <c r="I242" t="s">
        <v>593</v>
      </c>
      <c r="J242" t="s">
        <v>436</v>
      </c>
      <c r="K242" t="s">
        <v>593</v>
      </c>
      <c r="L242" t="s">
        <v>460</v>
      </c>
      <c r="M242" t="s">
        <v>440</v>
      </c>
      <c r="N242" t="s">
        <v>593</v>
      </c>
      <c r="O242" t="s">
        <v>467</v>
      </c>
      <c r="P242" t="s">
        <v>593</v>
      </c>
      <c r="Q242" t="s">
        <v>448</v>
      </c>
      <c r="R242" t="s">
        <v>411</v>
      </c>
      <c r="S242" t="s">
        <v>442</v>
      </c>
      <c r="T242" t="s">
        <v>467</v>
      </c>
      <c r="U242" t="s">
        <v>440</v>
      </c>
      <c r="V242" t="s">
        <v>440</v>
      </c>
      <c r="W242" t="s">
        <v>434</v>
      </c>
      <c r="X242" t="s">
        <v>593</v>
      </c>
      <c r="Y242" t="s">
        <v>441</v>
      </c>
      <c r="Z242" t="s">
        <v>415</v>
      </c>
      <c r="AA242" t="s">
        <v>440</v>
      </c>
      <c r="AB242" t="s">
        <v>440</v>
      </c>
      <c r="AC242" t="s">
        <v>440</v>
      </c>
      <c r="AD242" t="s">
        <v>593</v>
      </c>
      <c r="AE242" t="s">
        <v>442</v>
      </c>
      <c r="AF242" t="s">
        <v>593</v>
      </c>
      <c r="AG242" t="s">
        <v>441</v>
      </c>
      <c r="AH242" t="s">
        <v>467</v>
      </c>
      <c r="AI242" t="s">
        <v>593</v>
      </c>
      <c r="AJ242" t="s">
        <v>440</v>
      </c>
      <c r="AK242" t="s">
        <v>442</v>
      </c>
      <c r="AL242" t="s">
        <v>422</v>
      </c>
      <c r="AM242" t="s">
        <v>456</v>
      </c>
      <c r="AN242" t="s">
        <v>593</v>
      </c>
      <c r="AO242" t="s">
        <v>460</v>
      </c>
      <c r="AP242" t="s">
        <v>593</v>
      </c>
      <c r="AQ242" t="s">
        <v>441</v>
      </c>
      <c r="AR242" t="s">
        <v>441</v>
      </c>
      <c r="AS242" t="s">
        <v>409</v>
      </c>
      <c r="AT242" t="s">
        <v>409</v>
      </c>
      <c r="AU242" t="s">
        <v>593</v>
      </c>
      <c r="AV242" t="s">
        <v>441</v>
      </c>
      <c r="AW242" t="s">
        <v>442</v>
      </c>
      <c r="AX242" t="s">
        <v>593</v>
      </c>
      <c r="AY242" t="s">
        <v>431</v>
      </c>
      <c r="AZ242" t="s">
        <v>593</v>
      </c>
      <c r="BA242" t="s">
        <v>424</v>
      </c>
      <c r="BB242" t="s">
        <v>431</v>
      </c>
      <c r="BC242" t="s">
        <v>593</v>
      </c>
      <c r="BD242" t="s">
        <v>593</v>
      </c>
      <c r="BE242" t="s">
        <v>440</v>
      </c>
      <c r="BF242" t="s">
        <v>440</v>
      </c>
      <c r="BG242" t="s">
        <v>440</v>
      </c>
      <c r="BH242" t="s">
        <v>593</v>
      </c>
      <c r="BI242" t="s">
        <v>593</v>
      </c>
      <c r="BJ242" t="s">
        <v>593</v>
      </c>
      <c r="BK242" t="s">
        <v>424</v>
      </c>
      <c r="BL242" t="s">
        <v>436</v>
      </c>
      <c r="BM242" t="s">
        <v>442</v>
      </c>
      <c r="BN242" t="s">
        <v>415</v>
      </c>
      <c r="BO242" t="s">
        <v>593</v>
      </c>
      <c r="BP242" t="s">
        <v>593</v>
      </c>
      <c r="BQ242" t="s">
        <v>593</v>
      </c>
      <c r="BR242" t="s">
        <v>454</v>
      </c>
      <c r="BS242" t="s">
        <v>411</v>
      </c>
      <c r="BT242" t="s">
        <v>440</v>
      </c>
      <c r="BU242" t="s">
        <v>440</v>
      </c>
      <c r="BV242" t="s">
        <v>456</v>
      </c>
      <c r="BW242" t="s">
        <v>448</v>
      </c>
      <c r="BX242" t="s">
        <v>441</v>
      </c>
      <c r="BY242" t="s">
        <v>593</v>
      </c>
      <c r="BZ242" t="s">
        <v>593</v>
      </c>
      <c r="CA242" t="s">
        <v>456</v>
      </c>
      <c r="CB242" t="s">
        <v>593</v>
      </c>
      <c r="CC242" t="s">
        <v>593</v>
      </c>
      <c r="CD242" t="s">
        <v>440</v>
      </c>
      <c r="CE242" t="s">
        <v>593</v>
      </c>
      <c r="CF242" t="s">
        <v>441</v>
      </c>
      <c r="CG242" t="s">
        <v>593</v>
      </c>
    </row>
    <row r="243" spans="1:85">
      <c r="A243">
        <v>19990930</v>
      </c>
      <c r="B243" t="s">
        <v>593</v>
      </c>
      <c r="C243" t="s">
        <v>610</v>
      </c>
      <c r="D243" t="s">
        <v>440</v>
      </c>
      <c r="E243" t="s">
        <v>440</v>
      </c>
      <c r="F243" t="s">
        <v>593</v>
      </c>
      <c r="G243" t="s">
        <v>460</v>
      </c>
      <c r="H243" t="s">
        <v>409</v>
      </c>
      <c r="I243" t="s">
        <v>593</v>
      </c>
      <c r="J243" t="s">
        <v>436</v>
      </c>
      <c r="K243" t="s">
        <v>593</v>
      </c>
      <c r="L243" t="s">
        <v>460</v>
      </c>
      <c r="M243" t="s">
        <v>440</v>
      </c>
      <c r="N243" t="s">
        <v>593</v>
      </c>
      <c r="O243" t="s">
        <v>467</v>
      </c>
      <c r="P243" t="s">
        <v>593</v>
      </c>
      <c r="Q243" t="s">
        <v>448</v>
      </c>
      <c r="R243" t="s">
        <v>411</v>
      </c>
      <c r="S243" t="s">
        <v>442</v>
      </c>
      <c r="T243" t="s">
        <v>467</v>
      </c>
      <c r="U243" t="s">
        <v>440</v>
      </c>
      <c r="V243" t="s">
        <v>440</v>
      </c>
      <c r="W243" t="s">
        <v>434</v>
      </c>
      <c r="X243" t="s">
        <v>593</v>
      </c>
      <c r="Y243" t="s">
        <v>441</v>
      </c>
      <c r="Z243" t="s">
        <v>415</v>
      </c>
      <c r="AA243" t="s">
        <v>440</v>
      </c>
      <c r="AB243" t="s">
        <v>440</v>
      </c>
      <c r="AC243" t="s">
        <v>440</v>
      </c>
      <c r="AD243" t="s">
        <v>593</v>
      </c>
      <c r="AE243" t="s">
        <v>442</v>
      </c>
      <c r="AF243" t="s">
        <v>593</v>
      </c>
      <c r="AG243" t="s">
        <v>441</v>
      </c>
      <c r="AH243" t="s">
        <v>467</v>
      </c>
      <c r="AI243" t="s">
        <v>593</v>
      </c>
      <c r="AJ243" t="s">
        <v>440</v>
      </c>
      <c r="AK243" t="s">
        <v>442</v>
      </c>
      <c r="AL243" t="s">
        <v>422</v>
      </c>
      <c r="AM243" t="s">
        <v>456</v>
      </c>
      <c r="AN243" t="s">
        <v>593</v>
      </c>
      <c r="AO243" t="s">
        <v>460</v>
      </c>
      <c r="AP243" t="s">
        <v>593</v>
      </c>
      <c r="AQ243" t="s">
        <v>441</v>
      </c>
      <c r="AR243" t="s">
        <v>441</v>
      </c>
      <c r="AS243" t="s">
        <v>409</v>
      </c>
      <c r="AT243" t="s">
        <v>409</v>
      </c>
      <c r="AU243" t="s">
        <v>593</v>
      </c>
      <c r="AV243" t="s">
        <v>441</v>
      </c>
      <c r="AW243" t="s">
        <v>442</v>
      </c>
      <c r="AX243" t="s">
        <v>593</v>
      </c>
      <c r="AY243" t="s">
        <v>431</v>
      </c>
      <c r="AZ243" t="s">
        <v>593</v>
      </c>
      <c r="BA243" t="s">
        <v>424</v>
      </c>
      <c r="BB243" t="s">
        <v>431</v>
      </c>
      <c r="BC243" t="s">
        <v>593</v>
      </c>
      <c r="BD243" t="s">
        <v>593</v>
      </c>
      <c r="BE243" t="s">
        <v>440</v>
      </c>
      <c r="BF243" t="s">
        <v>440</v>
      </c>
      <c r="BG243" t="s">
        <v>440</v>
      </c>
      <c r="BH243" t="s">
        <v>593</v>
      </c>
      <c r="BI243" t="s">
        <v>593</v>
      </c>
      <c r="BJ243" t="s">
        <v>593</v>
      </c>
      <c r="BK243" t="s">
        <v>424</v>
      </c>
      <c r="BL243" t="s">
        <v>436</v>
      </c>
      <c r="BM243" t="s">
        <v>442</v>
      </c>
      <c r="BN243" t="s">
        <v>415</v>
      </c>
      <c r="BO243" t="s">
        <v>593</v>
      </c>
      <c r="BP243" t="s">
        <v>593</v>
      </c>
      <c r="BQ243" t="s">
        <v>593</v>
      </c>
      <c r="BR243" t="s">
        <v>454</v>
      </c>
      <c r="BS243" t="s">
        <v>411</v>
      </c>
      <c r="BT243" t="s">
        <v>440</v>
      </c>
      <c r="BU243" t="s">
        <v>440</v>
      </c>
      <c r="BV243" t="s">
        <v>456</v>
      </c>
      <c r="BW243" t="s">
        <v>448</v>
      </c>
      <c r="BX243" t="s">
        <v>441</v>
      </c>
      <c r="BY243" t="s">
        <v>593</v>
      </c>
      <c r="BZ243" t="s">
        <v>593</v>
      </c>
      <c r="CA243" t="s">
        <v>456</v>
      </c>
      <c r="CB243" t="s">
        <v>593</v>
      </c>
      <c r="CC243" t="s">
        <v>593</v>
      </c>
      <c r="CD243" t="s">
        <v>440</v>
      </c>
      <c r="CE243" t="s">
        <v>593</v>
      </c>
      <c r="CF243" t="s">
        <v>441</v>
      </c>
      <c r="CG243" t="s">
        <v>593</v>
      </c>
    </row>
    <row r="244" spans="1:85">
      <c r="A244">
        <v>19991029</v>
      </c>
      <c r="B244" t="s">
        <v>593</v>
      </c>
      <c r="C244" t="s">
        <v>409</v>
      </c>
      <c r="D244" t="s">
        <v>440</v>
      </c>
      <c r="E244" t="s">
        <v>440</v>
      </c>
      <c r="F244" t="s">
        <v>593</v>
      </c>
      <c r="G244" t="s">
        <v>460</v>
      </c>
      <c r="H244" t="s">
        <v>409</v>
      </c>
      <c r="I244" t="s">
        <v>593</v>
      </c>
      <c r="J244" t="s">
        <v>436</v>
      </c>
      <c r="K244" t="s">
        <v>593</v>
      </c>
      <c r="L244" t="s">
        <v>460</v>
      </c>
      <c r="M244" t="s">
        <v>440</v>
      </c>
      <c r="N244" t="s">
        <v>593</v>
      </c>
      <c r="O244" t="s">
        <v>467</v>
      </c>
      <c r="P244" t="s">
        <v>593</v>
      </c>
      <c r="Q244" t="s">
        <v>448</v>
      </c>
      <c r="R244" t="s">
        <v>411</v>
      </c>
      <c r="S244" t="s">
        <v>442</v>
      </c>
      <c r="T244" t="s">
        <v>467</v>
      </c>
      <c r="U244" t="s">
        <v>440</v>
      </c>
      <c r="V244" t="s">
        <v>440</v>
      </c>
      <c r="W244" t="s">
        <v>436</v>
      </c>
      <c r="X244" t="s">
        <v>593</v>
      </c>
      <c r="Y244" t="s">
        <v>441</v>
      </c>
      <c r="Z244" t="s">
        <v>415</v>
      </c>
      <c r="AA244" t="s">
        <v>440</v>
      </c>
      <c r="AB244" t="s">
        <v>440</v>
      </c>
      <c r="AC244" t="s">
        <v>440</v>
      </c>
      <c r="AD244" t="s">
        <v>593</v>
      </c>
      <c r="AE244" t="s">
        <v>442</v>
      </c>
      <c r="AF244" t="s">
        <v>593</v>
      </c>
      <c r="AG244" t="s">
        <v>441</v>
      </c>
      <c r="AH244" t="s">
        <v>467</v>
      </c>
      <c r="AI244" t="s">
        <v>593</v>
      </c>
      <c r="AJ244" t="s">
        <v>440</v>
      </c>
      <c r="AK244" t="s">
        <v>442</v>
      </c>
      <c r="AL244" t="s">
        <v>422</v>
      </c>
      <c r="AM244" t="s">
        <v>456</v>
      </c>
      <c r="AN244" t="s">
        <v>593</v>
      </c>
      <c r="AO244" t="s">
        <v>460</v>
      </c>
      <c r="AP244" t="s">
        <v>593</v>
      </c>
      <c r="AQ244" t="s">
        <v>441</v>
      </c>
      <c r="AR244" t="s">
        <v>441</v>
      </c>
      <c r="AS244" t="s">
        <v>409</v>
      </c>
      <c r="AT244" t="s">
        <v>409</v>
      </c>
      <c r="AU244" t="s">
        <v>593</v>
      </c>
      <c r="AV244" t="s">
        <v>441</v>
      </c>
      <c r="AW244" t="s">
        <v>442</v>
      </c>
      <c r="AX244" t="s">
        <v>593</v>
      </c>
      <c r="AY244" t="s">
        <v>431</v>
      </c>
      <c r="AZ244" t="s">
        <v>593</v>
      </c>
      <c r="BA244" t="s">
        <v>424</v>
      </c>
      <c r="BB244" t="s">
        <v>431</v>
      </c>
      <c r="BC244" t="s">
        <v>593</v>
      </c>
      <c r="BD244" t="s">
        <v>593</v>
      </c>
      <c r="BE244" t="s">
        <v>440</v>
      </c>
      <c r="BF244" t="s">
        <v>440</v>
      </c>
      <c r="BG244" t="s">
        <v>440</v>
      </c>
      <c r="BH244" t="s">
        <v>593</v>
      </c>
      <c r="BI244" t="s">
        <v>593</v>
      </c>
      <c r="BJ244" t="s">
        <v>593</v>
      </c>
      <c r="BK244" t="s">
        <v>424</v>
      </c>
      <c r="BL244" t="s">
        <v>436</v>
      </c>
      <c r="BM244" t="s">
        <v>442</v>
      </c>
      <c r="BN244" t="s">
        <v>415</v>
      </c>
      <c r="BO244" t="s">
        <v>593</v>
      </c>
      <c r="BP244" t="s">
        <v>593</v>
      </c>
      <c r="BQ244" t="s">
        <v>593</v>
      </c>
      <c r="BR244" t="s">
        <v>454</v>
      </c>
      <c r="BS244" t="s">
        <v>411</v>
      </c>
      <c r="BT244" t="s">
        <v>440</v>
      </c>
      <c r="BU244" t="s">
        <v>440</v>
      </c>
      <c r="BV244" t="s">
        <v>456</v>
      </c>
      <c r="BW244" t="s">
        <v>448</v>
      </c>
      <c r="BX244" t="s">
        <v>441</v>
      </c>
      <c r="BY244" t="s">
        <v>593</v>
      </c>
      <c r="BZ244" t="s">
        <v>593</v>
      </c>
      <c r="CA244" t="s">
        <v>456</v>
      </c>
      <c r="CB244" t="s">
        <v>593</v>
      </c>
      <c r="CC244" t="s">
        <v>593</v>
      </c>
      <c r="CD244" t="s">
        <v>440</v>
      </c>
      <c r="CE244" t="s">
        <v>593</v>
      </c>
      <c r="CF244" t="s">
        <v>441</v>
      </c>
      <c r="CG244" t="s">
        <v>593</v>
      </c>
    </row>
    <row r="245" spans="1:85">
      <c r="A245">
        <v>19991130</v>
      </c>
      <c r="B245" t="s">
        <v>593</v>
      </c>
      <c r="C245" t="s">
        <v>409</v>
      </c>
      <c r="D245" t="s">
        <v>440</v>
      </c>
      <c r="E245" t="s">
        <v>440</v>
      </c>
      <c r="F245" t="s">
        <v>593</v>
      </c>
      <c r="G245" t="s">
        <v>460</v>
      </c>
      <c r="H245" t="s">
        <v>409</v>
      </c>
      <c r="I245" t="s">
        <v>593</v>
      </c>
      <c r="J245" t="s">
        <v>436</v>
      </c>
      <c r="K245" t="s">
        <v>593</v>
      </c>
      <c r="L245" t="s">
        <v>460</v>
      </c>
      <c r="M245" t="s">
        <v>440</v>
      </c>
      <c r="N245" t="s">
        <v>593</v>
      </c>
      <c r="O245" t="s">
        <v>467</v>
      </c>
      <c r="P245" t="s">
        <v>593</v>
      </c>
      <c r="Q245" t="s">
        <v>448</v>
      </c>
      <c r="R245" t="s">
        <v>411</v>
      </c>
      <c r="S245" t="s">
        <v>442</v>
      </c>
      <c r="T245" t="s">
        <v>467</v>
      </c>
      <c r="U245" t="s">
        <v>440</v>
      </c>
      <c r="V245" t="s">
        <v>440</v>
      </c>
      <c r="W245" t="s">
        <v>436</v>
      </c>
      <c r="X245" t="s">
        <v>593</v>
      </c>
      <c r="Y245" t="s">
        <v>441</v>
      </c>
      <c r="Z245" t="s">
        <v>415</v>
      </c>
      <c r="AA245" t="s">
        <v>440</v>
      </c>
      <c r="AB245" t="s">
        <v>440</v>
      </c>
      <c r="AC245" t="s">
        <v>440</v>
      </c>
      <c r="AD245" t="s">
        <v>593</v>
      </c>
      <c r="AE245" t="s">
        <v>442</v>
      </c>
      <c r="AF245" t="s">
        <v>593</v>
      </c>
      <c r="AG245" t="s">
        <v>441</v>
      </c>
      <c r="AH245" t="s">
        <v>467</v>
      </c>
      <c r="AI245" t="s">
        <v>593</v>
      </c>
      <c r="AJ245" t="s">
        <v>440</v>
      </c>
      <c r="AK245" t="s">
        <v>442</v>
      </c>
      <c r="AL245" t="s">
        <v>422</v>
      </c>
      <c r="AM245" t="s">
        <v>456</v>
      </c>
      <c r="AN245" t="s">
        <v>593</v>
      </c>
      <c r="AO245" t="s">
        <v>460</v>
      </c>
      <c r="AP245" t="s">
        <v>593</v>
      </c>
      <c r="AQ245" t="s">
        <v>441</v>
      </c>
      <c r="AR245" t="s">
        <v>441</v>
      </c>
      <c r="AS245" t="s">
        <v>409</v>
      </c>
      <c r="AT245" t="s">
        <v>409</v>
      </c>
      <c r="AU245" t="s">
        <v>593</v>
      </c>
      <c r="AV245" t="s">
        <v>441</v>
      </c>
      <c r="AW245" t="s">
        <v>442</v>
      </c>
      <c r="AX245" t="s">
        <v>593</v>
      </c>
      <c r="AY245" t="s">
        <v>431</v>
      </c>
      <c r="AZ245" t="s">
        <v>593</v>
      </c>
      <c r="BA245" t="s">
        <v>424</v>
      </c>
      <c r="BB245" t="s">
        <v>431</v>
      </c>
      <c r="BC245" t="s">
        <v>593</v>
      </c>
      <c r="BD245" t="s">
        <v>593</v>
      </c>
      <c r="BE245" t="s">
        <v>440</v>
      </c>
      <c r="BF245" t="s">
        <v>440</v>
      </c>
      <c r="BG245" t="s">
        <v>440</v>
      </c>
      <c r="BH245" t="s">
        <v>593</v>
      </c>
      <c r="BI245" t="s">
        <v>593</v>
      </c>
      <c r="BJ245" t="s">
        <v>593</v>
      </c>
      <c r="BK245" t="s">
        <v>424</v>
      </c>
      <c r="BL245" t="s">
        <v>436</v>
      </c>
      <c r="BM245" t="s">
        <v>442</v>
      </c>
      <c r="BN245" t="s">
        <v>415</v>
      </c>
      <c r="BO245" t="s">
        <v>593</v>
      </c>
      <c r="BP245" t="s">
        <v>593</v>
      </c>
      <c r="BQ245" t="s">
        <v>593</v>
      </c>
      <c r="BR245" t="s">
        <v>454</v>
      </c>
      <c r="BS245" t="s">
        <v>411</v>
      </c>
      <c r="BT245" t="s">
        <v>440</v>
      </c>
      <c r="BU245" t="s">
        <v>440</v>
      </c>
      <c r="BV245" t="s">
        <v>456</v>
      </c>
      <c r="BW245" t="s">
        <v>448</v>
      </c>
      <c r="BX245" t="s">
        <v>441</v>
      </c>
      <c r="BY245" t="s">
        <v>593</v>
      </c>
      <c r="BZ245" t="s">
        <v>593</v>
      </c>
      <c r="CA245" t="s">
        <v>456</v>
      </c>
      <c r="CB245" t="s">
        <v>593</v>
      </c>
      <c r="CC245" t="s">
        <v>593</v>
      </c>
      <c r="CD245" t="s">
        <v>440</v>
      </c>
      <c r="CE245" t="s">
        <v>593</v>
      </c>
      <c r="CF245" t="s">
        <v>441</v>
      </c>
      <c r="CG245" t="s">
        <v>593</v>
      </c>
    </row>
    <row r="246" spans="1:85">
      <c r="A246">
        <v>19991231</v>
      </c>
      <c r="B246" t="s">
        <v>593</v>
      </c>
      <c r="C246" t="s">
        <v>409</v>
      </c>
      <c r="D246" t="s">
        <v>440</v>
      </c>
      <c r="E246" t="s">
        <v>440</v>
      </c>
      <c r="F246" t="s">
        <v>593</v>
      </c>
      <c r="G246" t="s">
        <v>460</v>
      </c>
      <c r="H246" t="s">
        <v>409</v>
      </c>
      <c r="I246" t="s">
        <v>593</v>
      </c>
      <c r="J246" t="s">
        <v>434</v>
      </c>
      <c r="K246" t="s">
        <v>593</v>
      </c>
      <c r="L246" t="s">
        <v>460</v>
      </c>
      <c r="M246" t="s">
        <v>440</v>
      </c>
      <c r="N246" t="s">
        <v>593</v>
      </c>
      <c r="O246" t="s">
        <v>467</v>
      </c>
      <c r="P246" t="s">
        <v>593</v>
      </c>
      <c r="Q246" t="s">
        <v>448</v>
      </c>
      <c r="R246" t="s">
        <v>411</v>
      </c>
      <c r="S246" t="s">
        <v>442</v>
      </c>
      <c r="T246" t="s">
        <v>467</v>
      </c>
      <c r="U246" t="s">
        <v>440</v>
      </c>
      <c r="V246" t="s">
        <v>440</v>
      </c>
      <c r="W246" t="s">
        <v>436</v>
      </c>
      <c r="X246" t="s">
        <v>593</v>
      </c>
      <c r="Y246" t="s">
        <v>441</v>
      </c>
      <c r="Z246" t="s">
        <v>415</v>
      </c>
      <c r="AA246" t="s">
        <v>440</v>
      </c>
      <c r="AB246" t="s">
        <v>440</v>
      </c>
      <c r="AC246" t="s">
        <v>440</v>
      </c>
      <c r="AD246" t="s">
        <v>593</v>
      </c>
      <c r="AE246" t="s">
        <v>442</v>
      </c>
      <c r="AF246" t="s">
        <v>593</v>
      </c>
      <c r="AG246" t="s">
        <v>441</v>
      </c>
      <c r="AH246" t="s">
        <v>467</v>
      </c>
      <c r="AI246" t="s">
        <v>593</v>
      </c>
      <c r="AJ246" t="s">
        <v>440</v>
      </c>
      <c r="AK246" t="s">
        <v>442</v>
      </c>
      <c r="AL246" t="s">
        <v>422</v>
      </c>
      <c r="AM246" t="s">
        <v>456</v>
      </c>
      <c r="AN246" t="s">
        <v>593</v>
      </c>
      <c r="AO246" t="s">
        <v>460</v>
      </c>
      <c r="AP246" t="s">
        <v>593</v>
      </c>
      <c r="AQ246" t="s">
        <v>441</v>
      </c>
      <c r="AR246" t="s">
        <v>441</v>
      </c>
      <c r="AS246" t="s">
        <v>409</v>
      </c>
      <c r="AT246" t="s">
        <v>409</v>
      </c>
      <c r="AU246" t="s">
        <v>593</v>
      </c>
      <c r="AV246" t="s">
        <v>441</v>
      </c>
      <c r="AW246" t="s">
        <v>442</v>
      </c>
      <c r="AX246" t="s">
        <v>593</v>
      </c>
      <c r="AY246" t="s">
        <v>431</v>
      </c>
      <c r="AZ246" t="s">
        <v>593</v>
      </c>
      <c r="BA246" t="s">
        <v>424</v>
      </c>
      <c r="BB246" t="s">
        <v>431</v>
      </c>
      <c r="BC246" t="s">
        <v>593</v>
      </c>
      <c r="BD246" t="s">
        <v>593</v>
      </c>
      <c r="BE246" t="s">
        <v>440</v>
      </c>
      <c r="BF246" t="s">
        <v>440</v>
      </c>
      <c r="BG246" t="s">
        <v>440</v>
      </c>
      <c r="BH246" t="s">
        <v>593</v>
      </c>
      <c r="BI246" t="s">
        <v>593</v>
      </c>
      <c r="BJ246" t="s">
        <v>593</v>
      </c>
      <c r="BK246" t="s">
        <v>424</v>
      </c>
      <c r="BL246" t="s">
        <v>436</v>
      </c>
      <c r="BM246" t="s">
        <v>442</v>
      </c>
      <c r="BN246" t="s">
        <v>415</v>
      </c>
      <c r="BO246" t="s">
        <v>593</v>
      </c>
      <c r="BP246" t="s">
        <v>593</v>
      </c>
      <c r="BQ246" t="s">
        <v>593</v>
      </c>
      <c r="BR246" t="s">
        <v>454</v>
      </c>
      <c r="BS246" t="s">
        <v>411</v>
      </c>
      <c r="BT246" t="s">
        <v>440</v>
      </c>
      <c r="BU246" t="s">
        <v>440</v>
      </c>
      <c r="BV246" t="s">
        <v>456</v>
      </c>
      <c r="BW246" t="s">
        <v>448</v>
      </c>
      <c r="BX246" t="s">
        <v>441</v>
      </c>
      <c r="BY246" t="s">
        <v>593</v>
      </c>
      <c r="BZ246" t="s">
        <v>593</v>
      </c>
      <c r="CA246" t="s">
        <v>456</v>
      </c>
      <c r="CB246" t="s">
        <v>593</v>
      </c>
      <c r="CC246" t="s">
        <v>593</v>
      </c>
      <c r="CD246" t="s">
        <v>440</v>
      </c>
      <c r="CE246" t="s">
        <v>593</v>
      </c>
      <c r="CF246" t="s">
        <v>441</v>
      </c>
      <c r="CG246" t="s">
        <v>593</v>
      </c>
    </row>
    <row r="247" spans="1:85">
      <c r="A247">
        <v>20000131</v>
      </c>
      <c r="B247" t="s">
        <v>593</v>
      </c>
      <c r="C247" t="s">
        <v>409</v>
      </c>
      <c r="D247" t="s">
        <v>440</v>
      </c>
      <c r="E247" t="s">
        <v>440</v>
      </c>
      <c r="F247" t="s">
        <v>593</v>
      </c>
      <c r="G247" t="s">
        <v>460</v>
      </c>
      <c r="H247" t="s">
        <v>409</v>
      </c>
      <c r="I247" t="s">
        <v>593</v>
      </c>
      <c r="J247" t="s">
        <v>434</v>
      </c>
      <c r="K247" t="s">
        <v>593</v>
      </c>
      <c r="L247" t="s">
        <v>460</v>
      </c>
      <c r="M247" t="s">
        <v>440</v>
      </c>
      <c r="N247" t="s">
        <v>593</v>
      </c>
      <c r="O247" t="s">
        <v>467</v>
      </c>
      <c r="P247" t="s">
        <v>593</v>
      </c>
      <c r="Q247" t="s">
        <v>448</v>
      </c>
      <c r="R247" t="s">
        <v>411</v>
      </c>
      <c r="S247" t="s">
        <v>442</v>
      </c>
      <c r="T247" t="s">
        <v>467</v>
      </c>
      <c r="U247" t="s">
        <v>440</v>
      </c>
      <c r="V247" t="s">
        <v>440</v>
      </c>
      <c r="W247" t="s">
        <v>436</v>
      </c>
      <c r="X247" t="s">
        <v>593</v>
      </c>
      <c r="Y247" t="s">
        <v>441</v>
      </c>
      <c r="Z247" t="s">
        <v>415</v>
      </c>
      <c r="AA247" t="s">
        <v>440</v>
      </c>
      <c r="AB247" t="s">
        <v>440</v>
      </c>
      <c r="AC247" t="s">
        <v>440</v>
      </c>
      <c r="AD247" t="s">
        <v>593</v>
      </c>
      <c r="AE247" t="s">
        <v>442</v>
      </c>
      <c r="AF247" t="s">
        <v>593</v>
      </c>
      <c r="AG247" t="s">
        <v>441</v>
      </c>
      <c r="AH247" t="s">
        <v>467</v>
      </c>
      <c r="AI247" t="s">
        <v>593</v>
      </c>
      <c r="AJ247" t="s">
        <v>440</v>
      </c>
      <c r="AK247" t="s">
        <v>442</v>
      </c>
      <c r="AL247" t="s">
        <v>422</v>
      </c>
      <c r="AM247" t="s">
        <v>456</v>
      </c>
      <c r="AN247" t="s">
        <v>593</v>
      </c>
      <c r="AO247" t="s">
        <v>460</v>
      </c>
      <c r="AP247" t="s">
        <v>593</v>
      </c>
      <c r="AQ247" t="s">
        <v>441</v>
      </c>
      <c r="AR247" t="s">
        <v>441</v>
      </c>
      <c r="AS247" t="s">
        <v>409</v>
      </c>
      <c r="AT247" t="s">
        <v>409</v>
      </c>
      <c r="AU247" t="s">
        <v>593</v>
      </c>
      <c r="AV247" t="s">
        <v>441</v>
      </c>
      <c r="AW247" t="s">
        <v>442</v>
      </c>
      <c r="AX247" t="s">
        <v>593</v>
      </c>
      <c r="AY247" t="s">
        <v>431</v>
      </c>
      <c r="AZ247" t="s">
        <v>593</v>
      </c>
      <c r="BA247" t="s">
        <v>424</v>
      </c>
      <c r="BB247" t="s">
        <v>431</v>
      </c>
      <c r="BC247" t="s">
        <v>593</v>
      </c>
      <c r="BD247" t="s">
        <v>593</v>
      </c>
      <c r="BE247" t="s">
        <v>440</v>
      </c>
      <c r="BF247" t="s">
        <v>440</v>
      </c>
      <c r="BG247" t="s">
        <v>440</v>
      </c>
      <c r="BH247" t="s">
        <v>593</v>
      </c>
      <c r="BI247" t="s">
        <v>593</v>
      </c>
      <c r="BJ247" t="s">
        <v>593</v>
      </c>
      <c r="BK247" t="s">
        <v>424</v>
      </c>
      <c r="BL247" t="s">
        <v>436</v>
      </c>
      <c r="BM247" t="s">
        <v>442</v>
      </c>
      <c r="BN247" t="s">
        <v>415</v>
      </c>
      <c r="BO247" t="s">
        <v>593</v>
      </c>
      <c r="BP247" t="s">
        <v>593</v>
      </c>
      <c r="BQ247" t="s">
        <v>593</v>
      </c>
      <c r="BR247" t="s">
        <v>455</v>
      </c>
      <c r="BS247" t="s">
        <v>411</v>
      </c>
      <c r="BT247" t="s">
        <v>440</v>
      </c>
      <c r="BU247" t="s">
        <v>440</v>
      </c>
      <c r="BV247" t="s">
        <v>456</v>
      </c>
      <c r="BW247" t="s">
        <v>448</v>
      </c>
      <c r="BX247" t="s">
        <v>441</v>
      </c>
      <c r="BY247" t="s">
        <v>593</v>
      </c>
      <c r="BZ247" t="s">
        <v>593</v>
      </c>
      <c r="CA247" t="s">
        <v>456</v>
      </c>
      <c r="CB247" t="s">
        <v>593</v>
      </c>
      <c r="CC247" t="s">
        <v>593</v>
      </c>
      <c r="CD247" t="s">
        <v>440</v>
      </c>
      <c r="CE247" t="s">
        <v>593</v>
      </c>
      <c r="CF247" t="s">
        <v>441</v>
      </c>
      <c r="CG247" t="s">
        <v>593</v>
      </c>
    </row>
    <row r="248" spans="1:85">
      <c r="A248">
        <v>20000229</v>
      </c>
      <c r="B248" t="s">
        <v>593</v>
      </c>
      <c r="C248" t="s">
        <v>409</v>
      </c>
      <c r="D248" t="s">
        <v>440</v>
      </c>
      <c r="E248" t="s">
        <v>440</v>
      </c>
      <c r="F248" t="s">
        <v>593</v>
      </c>
      <c r="G248" t="s">
        <v>460</v>
      </c>
      <c r="H248" t="s">
        <v>409</v>
      </c>
      <c r="I248" t="s">
        <v>593</v>
      </c>
      <c r="J248" t="s">
        <v>434</v>
      </c>
      <c r="K248" t="s">
        <v>593</v>
      </c>
      <c r="L248" t="s">
        <v>460</v>
      </c>
      <c r="M248" t="s">
        <v>440</v>
      </c>
      <c r="N248" t="s">
        <v>593</v>
      </c>
      <c r="O248" t="s">
        <v>467</v>
      </c>
      <c r="P248" t="s">
        <v>593</v>
      </c>
      <c r="Q248" t="s">
        <v>448</v>
      </c>
      <c r="R248" t="s">
        <v>411</v>
      </c>
      <c r="S248" t="s">
        <v>442</v>
      </c>
      <c r="T248" t="s">
        <v>467</v>
      </c>
      <c r="U248" t="s">
        <v>440</v>
      </c>
      <c r="V248" t="s">
        <v>440</v>
      </c>
      <c r="W248" t="s">
        <v>436</v>
      </c>
      <c r="X248" t="s">
        <v>593</v>
      </c>
      <c r="Y248" t="s">
        <v>441</v>
      </c>
      <c r="Z248" t="s">
        <v>415</v>
      </c>
      <c r="AA248" t="s">
        <v>440</v>
      </c>
      <c r="AB248" t="s">
        <v>440</v>
      </c>
      <c r="AC248" t="s">
        <v>440</v>
      </c>
      <c r="AD248" t="s">
        <v>593</v>
      </c>
      <c r="AE248" t="s">
        <v>442</v>
      </c>
      <c r="AF248" t="s">
        <v>593</v>
      </c>
      <c r="AG248" t="s">
        <v>441</v>
      </c>
      <c r="AH248" t="s">
        <v>467</v>
      </c>
      <c r="AI248" t="s">
        <v>593</v>
      </c>
      <c r="AJ248" t="s">
        <v>440</v>
      </c>
      <c r="AK248" t="s">
        <v>442</v>
      </c>
      <c r="AL248" t="s">
        <v>422</v>
      </c>
      <c r="AM248" t="s">
        <v>456</v>
      </c>
      <c r="AN248" t="s">
        <v>593</v>
      </c>
      <c r="AO248" t="s">
        <v>601</v>
      </c>
      <c r="AP248" t="s">
        <v>593</v>
      </c>
      <c r="AQ248" t="s">
        <v>441</v>
      </c>
      <c r="AR248" t="s">
        <v>441</v>
      </c>
      <c r="AS248" t="s">
        <v>409</v>
      </c>
      <c r="AT248" t="s">
        <v>409</v>
      </c>
      <c r="AU248" t="s">
        <v>593</v>
      </c>
      <c r="AV248" t="s">
        <v>441</v>
      </c>
      <c r="AW248" t="s">
        <v>442</v>
      </c>
      <c r="AX248" t="s">
        <v>593</v>
      </c>
      <c r="AY248" t="s">
        <v>431</v>
      </c>
      <c r="AZ248" t="s">
        <v>593</v>
      </c>
      <c r="BA248" t="s">
        <v>607</v>
      </c>
      <c r="BB248" t="s">
        <v>431</v>
      </c>
      <c r="BC248" t="s">
        <v>593</v>
      </c>
      <c r="BD248" t="s">
        <v>593</v>
      </c>
      <c r="BE248" t="s">
        <v>440</v>
      </c>
      <c r="BF248" t="s">
        <v>440</v>
      </c>
      <c r="BG248" t="s">
        <v>440</v>
      </c>
      <c r="BH248" t="s">
        <v>593</v>
      </c>
      <c r="BI248" t="s">
        <v>593</v>
      </c>
      <c r="BJ248" t="s">
        <v>593</v>
      </c>
      <c r="BK248" t="s">
        <v>424</v>
      </c>
      <c r="BL248" t="s">
        <v>436</v>
      </c>
      <c r="BM248" t="s">
        <v>442</v>
      </c>
      <c r="BN248" t="s">
        <v>415</v>
      </c>
      <c r="BO248" t="s">
        <v>593</v>
      </c>
      <c r="BP248" t="s">
        <v>593</v>
      </c>
      <c r="BQ248" t="s">
        <v>593</v>
      </c>
      <c r="BR248" t="s">
        <v>455</v>
      </c>
      <c r="BS248" t="s">
        <v>411</v>
      </c>
      <c r="BT248" t="s">
        <v>440</v>
      </c>
      <c r="BU248" t="s">
        <v>440</v>
      </c>
      <c r="BV248" t="s">
        <v>456</v>
      </c>
      <c r="BW248" t="s">
        <v>448</v>
      </c>
      <c r="BX248" t="s">
        <v>441</v>
      </c>
      <c r="BY248" t="s">
        <v>593</v>
      </c>
      <c r="BZ248" t="s">
        <v>593</v>
      </c>
      <c r="CA248" t="s">
        <v>456</v>
      </c>
      <c r="CB248" t="s">
        <v>593</v>
      </c>
      <c r="CC248" t="s">
        <v>593</v>
      </c>
      <c r="CD248" t="s">
        <v>440</v>
      </c>
      <c r="CE248" t="s">
        <v>593</v>
      </c>
      <c r="CF248" t="s">
        <v>441</v>
      </c>
      <c r="CG248" t="s">
        <v>593</v>
      </c>
    </row>
    <row r="249" spans="1:85">
      <c r="A249">
        <v>20000331</v>
      </c>
      <c r="B249" t="s">
        <v>593</v>
      </c>
      <c r="C249" t="s">
        <v>409</v>
      </c>
      <c r="D249" t="s">
        <v>440</v>
      </c>
      <c r="E249" t="s">
        <v>440</v>
      </c>
      <c r="F249" t="s">
        <v>593</v>
      </c>
      <c r="G249" t="s">
        <v>460</v>
      </c>
      <c r="H249" t="s">
        <v>409</v>
      </c>
      <c r="I249" t="s">
        <v>593</v>
      </c>
      <c r="J249" t="s">
        <v>434</v>
      </c>
      <c r="K249" t="s">
        <v>593</v>
      </c>
      <c r="L249" t="s">
        <v>460</v>
      </c>
      <c r="M249" t="s">
        <v>440</v>
      </c>
      <c r="N249" t="s">
        <v>593</v>
      </c>
      <c r="O249" t="s">
        <v>467</v>
      </c>
      <c r="P249" t="s">
        <v>593</v>
      </c>
      <c r="Q249" t="s">
        <v>448</v>
      </c>
      <c r="R249" t="s">
        <v>411</v>
      </c>
      <c r="S249" t="s">
        <v>442</v>
      </c>
      <c r="T249" t="s">
        <v>467</v>
      </c>
      <c r="U249" t="s">
        <v>440</v>
      </c>
      <c r="V249" t="s">
        <v>440</v>
      </c>
      <c r="W249" t="s">
        <v>436</v>
      </c>
      <c r="X249" t="s">
        <v>593</v>
      </c>
      <c r="Y249" t="s">
        <v>441</v>
      </c>
      <c r="Z249" t="s">
        <v>415</v>
      </c>
      <c r="AA249" t="s">
        <v>440</v>
      </c>
      <c r="AB249" t="s">
        <v>440</v>
      </c>
      <c r="AC249" t="s">
        <v>440</v>
      </c>
      <c r="AD249" t="s">
        <v>593</v>
      </c>
      <c r="AE249" t="s">
        <v>442</v>
      </c>
      <c r="AF249" t="s">
        <v>593</v>
      </c>
      <c r="AG249" t="s">
        <v>441</v>
      </c>
      <c r="AH249" t="s">
        <v>467</v>
      </c>
      <c r="AI249" t="s">
        <v>593</v>
      </c>
      <c r="AJ249" t="s">
        <v>440</v>
      </c>
      <c r="AK249" t="s">
        <v>442</v>
      </c>
      <c r="AL249" t="s">
        <v>422</v>
      </c>
      <c r="AM249" t="s">
        <v>456</v>
      </c>
      <c r="AN249" t="s">
        <v>593</v>
      </c>
      <c r="AO249" t="s">
        <v>601</v>
      </c>
      <c r="AP249" t="s">
        <v>593</v>
      </c>
      <c r="AQ249" t="s">
        <v>441</v>
      </c>
      <c r="AR249" t="s">
        <v>441</v>
      </c>
      <c r="AS249" t="s">
        <v>409</v>
      </c>
      <c r="AT249" t="s">
        <v>409</v>
      </c>
      <c r="AU249" t="s">
        <v>593</v>
      </c>
      <c r="AV249" t="s">
        <v>441</v>
      </c>
      <c r="AW249" t="s">
        <v>442</v>
      </c>
      <c r="AX249" t="s">
        <v>593</v>
      </c>
      <c r="AY249" t="s">
        <v>431</v>
      </c>
      <c r="AZ249" t="s">
        <v>593</v>
      </c>
      <c r="BA249" t="s">
        <v>441</v>
      </c>
      <c r="BB249" t="s">
        <v>431</v>
      </c>
      <c r="BC249" t="s">
        <v>593</v>
      </c>
      <c r="BD249" t="s">
        <v>593</v>
      </c>
      <c r="BE249" t="s">
        <v>440</v>
      </c>
      <c r="BF249" t="s">
        <v>440</v>
      </c>
      <c r="BG249" t="s">
        <v>440</v>
      </c>
      <c r="BH249" t="s">
        <v>593</v>
      </c>
      <c r="BI249" t="s">
        <v>593</v>
      </c>
      <c r="BJ249" t="s">
        <v>593</v>
      </c>
      <c r="BK249" t="s">
        <v>424</v>
      </c>
      <c r="BL249" t="s">
        <v>436</v>
      </c>
      <c r="BM249" t="s">
        <v>442</v>
      </c>
      <c r="BN249" t="s">
        <v>415</v>
      </c>
      <c r="BO249" t="s">
        <v>593</v>
      </c>
      <c r="BP249" t="s">
        <v>593</v>
      </c>
      <c r="BQ249" t="s">
        <v>593</v>
      </c>
      <c r="BR249" t="s">
        <v>455</v>
      </c>
      <c r="BS249" t="s">
        <v>411</v>
      </c>
      <c r="BT249" t="s">
        <v>440</v>
      </c>
      <c r="BU249" t="s">
        <v>440</v>
      </c>
      <c r="BV249" t="s">
        <v>456</v>
      </c>
      <c r="BW249" t="s">
        <v>448</v>
      </c>
      <c r="BX249" t="s">
        <v>441</v>
      </c>
      <c r="BY249" t="s">
        <v>593</v>
      </c>
      <c r="BZ249" t="s">
        <v>593</v>
      </c>
      <c r="CA249" t="s">
        <v>456</v>
      </c>
      <c r="CB249" t="s">
        <v>593</v>
      </c>
      <c r="CC249" t="s">
        <v>593</v>
      </c>
      <c r="CD249" t="s">
        <v>440</v>
      </c>
      <c r="CE249" t="s">
        <v>593</v>
      </c>
      <c r="CF249" t="s">
        <v>441</v>
      </c>
      <c r="CG249" t="s">
        <v>593</v>
      </c>
    </row>
    <row r="250" spans="1:85">
      <c r="A250">
        <v>20000428</v>
      </c>
      <c r="B250" t="s">
        <v>593</v>
      </c>
      <c r="C250" t="s">
        <v>409</v>
      </c>
      <c r="D250" t="s">
        <v>440</v>
      </c>
      <c r="E250" t="s">
        <v>440</v>
      </c>
      <c r="F250" t="s">
        <v>593</v>
      </c>
      <c r="G250" t="s">
        <v>460</v>
      </c>
      <c r="H250" t="s">
        <v>409</v>
      </c>
      <c r="I250" t="s">
        <v>593</v>
      </c>
      <c r="J250" t="s">
        <v>434</v>
      </c>
      <c r="K250" t="s">
        <v>593</v>
      </c>
      <c r="L250" t="s">
        <v>460</v>
      </c>
      <c r="M250" t="s">
        <v>440</v>
      </c>
      <c r="N250" t="s">
        <v>593</v>
      </c>
      <c r="O250" t="s">
        <v>467</v>
      </c>
      <c r="P250" t="s">
        <v>593</v>
      </c>
      <c r="Q250" t="s">
        <v>448</v>
      </c>
      <c r="R250" t="s">
        <v>411</v>
      </c>
      <c r="S250" t="s">
        <v>442</v>
      </c>
      <c r="T250" t="s">
        <v>467</v>
      </c>
      <c r="U250" t="s">
        <v>440</v>
      </c>
      <c r="V250" t="s">
        <v>440</v>
      </c>
      <c r="W250" t="s">
        <v>436</v>
      </c>
      <c r="X250" t="s">
        <v>593</v>
      </c>
      <c r="Y250" t="s">
        <v>441</v>
      </c>
      <c r="Z250" t="s">
        <v>415</v>
      </c>
      <c r="AA250" t="s">
        <v>440</v>
      </c>
      <c r="AB250" t="s">
        <v>440</v>
      </c>
      <c r="AC250" t="s">
        <v>440</v>
      </c>
      <c r="AD250" t="s">
        <v>593</v>
      </c>
      <c r="AE250" t="s">
        <v>442</v>
      </c>
      <c r="AF250" t="s">
        <v>593</v>
      </c>
      <c r="AG250" t="s">
        <v>441</v>
      </c>
      <c r="AH250" t="s">
        <v>467</v>
      </c>
      <c r="AI250" t="s">
        <v>593</v>
      </c>
      <c r="AJ250" t="s">
        <v>440</v>
      </c>
      <c r="AK250" t="s">
        <v>600</v>
      </c>
      <c r="AL250" t="s">
        <v>422</v>
      </c>
      <c r="AM250" t="s">
        <v>456</v>
      </c>
      <c r="AN250" t="s">
        <v>593</v>
      </c>
      <c r="AO250" t="s">
        <v>601</v>
      </c>
      <c r="AP250" t="s">
        <v>593</v>
      </c>
      <c r="AQ250" t="s">
        <v>441</v>
      </c>
      <c r="AR250" t="s">
        <v>432</v>
      </c>
      <c r="AS250" t="s">
        <v>409</v>
      </c>
      <c r="AT250" t="s">
        <v>409</v>
      </c>
      <c r="AU250" t="s">
        <v>593</v>
      </c>
      <c r="AV250" t="s">
        <v>441</v>
      </c>
      <c r="AW250" t="s">
        <v>442</v>
      </c>
      <c r="AX250" t="s">
        <v>593</v>
      </c>
      <c r="AY250" t="s">
        <v>431</v>
      </c>
      <c r="AZ250" t="s">
        <v>593</v>
      </c>
      <c r="BA250" t="s">
        <v>441</v>
      </c>
      <c r="BB250" t="s">
        <v>431</v>
      </c>
      <c r="BC250" t="s">
        <v>593</v>
      </c>
      <c r="BD250" t="s">
        <v>593</v>
      </c>
      <c r="BE250" t="s">
        <v>440</v>
      </c>
      <c r="BF250" t="s">
        <v>440</v>
      </c>
      <c r="BG250" t="s">
        <v>440</v>
      </c>
      <c r="BH250" t="s">
        <v>593</v>
      </c>
      <c r="BI250" t="s">
        <v>593</v>
      </c>
      <c r="BJ250" t="s">
        <v>593</v>
      </c>
      <c r="BK250" t="s">
        <v>424</v>
      </c>
      <c r="BL250" t="s">
        <v>436</v>
      </c>
      <c r="BM250" t="s">
        <v>442</v>
      </c>
      <c r="BN250" t="s">
        <v>415</v>
      </c>
      <c r="BO250" t="s">
        <v>593</v>
      </c>
      <c r="BP250" t="s">
        <v>593</v>
      </c>
      <c r="BQ250" t="s">
        <v>593</v>
      </c>
      <c r="BR250" t="s">
        <v>455</v>
      </c>
      <c r="BS250" t="s">
        <v>411</v>
      </c>
      <c r="BT250" t="s">
        <v>440</v>
      </c>
      <c r="BU250" t="s">
        <v>440</v>
      </c>
      <c r="BV250" t="s">
        <v>456</v>
      </c>
      <c r="BW250" t="s">
        <v>448</v>
      </c>
      <c r="BX250" t="s">
        <v>441</v>
      </c>
      <c r="BY250" t="s">
        <v>593</v>
      </c>
      <c r="BZ250" t="s">
        <v>593</v>
      </c>
      <c r="CA250" t="s">
        <v>456</v>
      </c>
      <c r="CB250" t="s">
        <v>593</v>
      </c>
      <c r="CC250" t="s">
        <v>593</v>
      </c>
      <c r="CD250" t="s">
        <v>440</v>
      </c>
      <c r="CE250" t="s">
        <v>593</v>
      </c>
      <c r="CF250" t="s">
        <v>441</v>
      </c>
      <c r="CG250" t="s">
        <v>593</v>
      </c>
    </row>
    <row r="251" spans="1:85">
      <c r="A251">
        <v>20000531</v>
      </c>
      <c r="B251" t="s">
        <v>593</v>
      </c>
      <c r="C251" t="s">
        <v>409</v>
      </c>
      <c r="D251" t="s">
        <v>440</v>
      </c>
      <c r="E251" t="s">
        <v>440</v>
      </c>
      <c r="F251" t="s">
        <v>593</v>
      </c>
      <c r="G251" t="s">
        <v>460</v>
      </c>
      <c r="H251" t="s">
        <v>409</v>
      </c>
      <c r="I251" t="s">
        <v>593</v>
      </c>
      <c r="J251" t="s">
        <v>434</v>
      </c>
      <c r="K251" t="s">
        <v>593</v>
      </c>
      <c r="L251" t="s">
        <v>460</v>
      </c>
      <c r="M251" t="s">
        <v>440</v>
      </c>
      <c r="N251" t="s">
        <v>593</v>
      </c>
      <c r="O251" t="s">
        <v>467</v>
      </c>
      <c r="P251" t="s">
        <v>593</v>
      </c>
      <c r="Q251" t="s">
        <v>448</v>
      </c>
      <c r="R251" t="s">
        <v>411</v>
      </c>
      <c r="S251" t="s">
        <v>442</v>
      </c>
      <c r="T251" t="s">
        <v>467</v>
      </c>
      <c r="U251" t="s">
        <v>440</v>
      </c>
      <c r="V251" t="s">
        <v>440</v>
      </c>
      <c r="W251" t="s">
        <v>436</v>
      </c>
      <c r="X251" t="s">
        <v>593</v>
      </c>
      <c r="Y251" t="s">
        <v>441</v>
      </c>
      <c r="Z251" t="s">
        <v>415</v>
      </c>
      <c r="AA251" t="s">
        <v>440</v>
      </c>
      <c r="AB251" t="s">
        <v>440</v>
      </c>
      <c r="AC251" t="s">
        <v>440</v>
      </c>
      <c r="AD251" t="s">
        <v>593</v>
      </c>
      <c r="AE251" t="s">
        <v>442</v>
      </c>
      <c r="AF251" t="s">
        <v>593</v>
      </c>
      <c r="AG251" t="s">
        <v>441</v>
      </c>
      <c r="AH251" t="s">
        <v>467</v>
      </c>
      <c r="AI251" t="s">
        <v>593</v>
      </c>
      <c r="AJ251" t="s">
        <v>440</v>
      </c>
      <c r="AK251" t="s">
        <v>600</v>
      </c>
      <c r="AL251" t="s">
        <v>422</v>
      </c>
      <c r="AM251" t="s">
        <v>456</v>
      </c>
      <c r="AN251" t="s">
        <v>593</v>
      </c>
      <c r="AO251" t="s">
        <v>601</v>
      </c>
      <c r="AP251" t="s">
        <v>593</v>
      </c>
      <c r="AQ251" t="s">
        <v>441</v>
      </c>
      <c r="AR251" t="s">
        <v>432</v>
      </c>
      <c r="AS251" t="s">
        <v>409</v>
      </c>
      <c r="AT251" t="s">
        <v>409</v>
      </c>
      <c r="AU251" t="s">
        <v>593</v>
      </c>
      <c r="AV251" t="s">
        <v>441</v>
      </c>
      <c r="AW251" t="s">
        <v>442</v>
      </c>
      <c r="AX251" t="s">
        <v>593</v>
      </c>
      <c r="AY251" t="s">
        <v>431</v>
      </c>
      <c r="AZ251" t="s">
        <v>593</v>
      </c>
      <c r="BA251" t="s">
        <v>441</v>
      </c>
      <c r="BB251" t="s">
        <v>431</v>
      </c>
      <c r="BC251" t="s">
        <v>593</v>
      </c>
      <c r="BD251" t="s">
        <v>593</v>
      </c>
      <c r="BE251" t="s">
        <v>440</v>
      </c>
      <c r="BF251" t="s">
        <v>440</v>
      </c>
      <c r="BG251" t="s">
        <v>440</v>
      </c>
      <c r="BH251" t="s">
        <v>593</v>
      </c>
      <c r="BI251" t="s">
        <v>593</v>
      </c>
      <c r="BJ251" t="s">
        <v>593</v>
      </c>
      <c r="BK251" t="s">
        <v>424</v>
      </c>
      <c r="BL251" t="s">
        <v>436</v>
      </c>
      <c r="BM251" t="s">
        <v>442</v>
      </c>
      <c r="BN251" t="s">
        <v>415</v>
      </c>
      <c r="BO251" t="s">
        <v>593</v>
      </c>
      <c r="BP251" t="s">
        <v>593</v>
      </c>
      <c r="BQ251" t="s">
        <v>593</v>
      </c>
      <c r="BR251" t="s">
        <v>455</v>
      </c>
      <c r="BS251" t="s">
        <v>411</v>
      </c>
      <c r="BT251" t="s">
        <v>440</v>
      </c>
      <c r="BU251" t="s">
        <v>440</v>
      </c>
      <c r="BV251" t="s">
        <v>456</v>
      </c>
      <c r="BW251" t="s">
        <v>448</v>
      </c>
      <c r="BX251" t="s">
        <v>441</v>
      </c>
      <c r="BY251" t="s">
        <v>593</v>
      </c>
      <c r="BZ251" t="s">
        <v>593</v>
      </c>
      <c r="CA251" t="s">
        <v>456</v>
      </c>
      <c r="CB251" t="s">
        <v>593</v>
      </c>
      <c r="CC251" t="s">
        <v>593</v>
      </c>
      <c r="CD251" t="s">
        <v>440</v>
      </c>
      <c r="CE251" t="s">
        <v>593</v>
      </c>
      <c r="CF251" t="s">
        <v>441</v>
      </c>
      <c r="CG251" t="s">
        <v>593</v>
      </c>
    </row>
    <row r="252" spans="1:85">
      <c r="A252">
        <v>20000630</v>
      </c>
      <c r="B252" t="s">
        <v>593</v>
      </c>
      <c r="C252" t="s">
        <v>409</v>
      </c>
      <c r="D252" t="s">
        <v>440</v>
      </c>
      <c r="E252" t="s">
        <v>440</v>
      </c>
      <c r="F252" t="s">
        <v>593</v>
      </c>
      <c r="G252" t="s">
        <v>460</v>
      </c>
      <c r="H252" t="s">
        <v>409</v>
      </c>
      <c r="I252" t="s">
        <v>593</v>
      </c>
      <c r="J252" t="s">
        <v>434</v>
      </c>
      <c r="K252" t="s">
        <v>593</v>
      </c>
      <c r="L252" t="s">
        <v>460</v>
      </c>
      <c r="M252" t="s">
        <v>440</v>
      </c>
      <c r="N252" t="s">
        <v>593</v>
      </c>
      <c r="O252" t="s">
        <v>467</v>
      </c>
      <c r="P252" t="s">
        <v>593</v>
      </c>
      <c r="Q252" t="s">
        <v>448</v>
      </c>
      <c r="R252" t="s">
        <v>411</v>
      </c>
      <c r="S252" t="s">
        <v>442</v>
      </c>
      <c r="T252" t="s">
        <v>467</v>
      </c>
      <c r="U252" t="s">
        <v>440</v>
      </c>
      <c r="V252" t="s">
        <v>440</v>
      </c>
      <c r="W252" t="s">
        <v>436</v>
      </c>
      <c r="X252" t="s">
        <v>593</v>
      </c>
      <c r="Y252" t="s">
        <v>441</v>
      </c>
      <c r="Z252" t="s">
        <v>415</v>
      </c>
      <c r="AA252" t="s">
        <v>440</v>
      </c>
      <c r="AB252" t="s">
        <v>440</v>
      </c>
      <c r="AC252" t="s">
        <v>440</v>
      </c>
      <c r="AD252" t="s">
        <v>593</v>
      </c>
      <c r="AE252" t="s">
        <v>442</v>
      </c>
      <c r="AF252" t="s">
        <v>593</v>
      </c>
      <c r="AG252" t="s">
        <v>441</v>
      </c>
      <c r="AH252" t="s">
        <v>467</v>
      </c>
      <c r="AI252" t="s">
        <v>593</v>
      </c>
      <c r="AJ252" t="s">
        <v>440</v>
      </c>
      <c r="AK252" t="s">
        <v>600</v>
      </c>
      <c r="AL252" t="s">
        <v>422</v>
      </c>
      <c r="AM252" t="s">
        <v>456</v>
      </c>
      <c r="AN252" t="s">
        <v>593</v>
      </c>
      <c r="AO252" t="s">
        <v>601</v>
      </c>
      <c r="AP252" t="s">
        <v>593</v>
      </c>
      <c r="AQ252" t="s">
        <v>441</v>
      </c>
      <c r="AR252" t="s">
        <v>432</v>
      </c>
      <c r="AS252" t="s">
        <v>409</v>
      </c>
      <c r="AT252" t="s">
        <v>409</v>
      </c>
      <c r="AU252" t="s">
        <v>593</v>
      </c>
      <c r="AV252" t="s">
        <v>441</v>
      </c>
      <c r="AW252" t="s">
        <v>442</v>
      </c>
      <c r="AX252" t="s">
        <v>593</v>
      </c>
      <c r="AY252" t="s">
        <v>431</v>
      </c>
      <c r="AZ252" t="s">
        <v>593</v>
      </c>
      <c r="BA252" t="s">
        <v>441</v>
      </c>
      <c r="BB252" t="s">
        <v>431</v>
      </c>
      <c r="BC252" t="s">
        <v>593</v>
      </c>
      <c r="BD252" t="s">
        <v>593</v>
      </c>
      <c r="BE252" t="s">
        <v>440</v>
      </c>
      <c r="BF252" t="s">
        <v>440</v>
      </c>
      <c r="BG252" t="s">
        <v>440</v>
      </c>
      <c r="BH252" t="s">
        <v>593</v>
      </c>
      <c r="BI252" t="s">
        <v>593</v>
      </c>
      <c r="BJ252" t="s">
        <v>593</v>
      </c>
      <c r="BK252" t="s">
        <v>424</v>
      </c>
      <c r="BL252" t="s">
        <v>436</v>
      </c>
      <c r="BM252" t="s">
        <v>442</v>
      </c>
      <c r="BN252" t="s">
        <v>415</v>
      </c>
      <c r="BO252" t="s">
        <v>593</v>
      </c>
      <c r="BP252" t="s">
        <v>593</v>
      </c>
      <c r="BQ252" t="s">
        <v>593</v>
      </c>
      <c r="BR252" t="s">
        <v>455</v>
      </c>
      <c r="BS252" t="s">
        <v>411</v>
      </c>
      <c r="BT252" t="s">
        <v>440</v>
      </c>
      <c r="BU252" t="s">
        <v>440</v>
      </c>
      <c r="BV252" t="s">
        <v>456</v>
      </c>
      <c r="BW252" t="s">
        <v>448</v>
      </c>
      <c r="BX252" t="s">
        <v>441</v>
      </c>
      <c r="BY252" t="s">
        <v>593</v>
      </c>
      <c r="BZ252" t="s">
        <v>593</v>
      </c>
      <c r="CA252" t="s">
        <v>456</v>
      </c>
      <c r="CB252" t="s">
        <v>593</v>
      </c>
      <c r="CC252" t="s">
        <v>593</v>
      </c>
      <c r="CD252" t="s">
        <v>440</v>
      </c>
      <c r="CE252" t="s">
        <v>593</v>
      </c>
      <c r="CF252" t="s">
        <v>441</v>
      </c>
      <c r="CG252" t="s">
        <v>593</v>
      </c>
    </row>
    <row r="253" spans="1:85">
      <c r="A253">
        <v>20000731</v>
      </c>
      <c r="B253" t="s">
        <v>593</v>
      </c>
      <c r="C253" t="s">
        <v>409</v>
      </c>
      <c r="D253" t="s">
        <v>440</v>
      </c>
      <c r="E253" t="s">
        <v>440</v>
      </c>
      <c r="F253" t="s">
        <v>593</v>
      </c>
      <c r="G253" t="s">
        <v>460</v>
      </c>
      <c r="H253" t="s">
        <v>409</v>
      </c>
      <c r="I253" t="s">
        <v>593</v>
      </c>
      <c r="J253" t="s">
        <v>434</v>
      </c>
      <c r="K253" t="s">
        <v>593</v>
      </c>
      <c r="L253" t="s">
        <v>460</v>
      </c>
      <c r="M253" t="s">
        <v>440</v>
      </c>
      <c r="N253" t="s">
        <v>593</v>
      </c>
      <c r="O253" t="s">
        <v>467</v>
      </c>
      <c r="P253" t="s">
        <v>593</v>
      </c>
      <c r="Q253" t="s">
        <v>448</v>
      </c>
      <c r="R253" t="s">
        <v>411</v>
      </c>
      <c r="S253" t="s">
        <v>442</v>
      </c>
      <c r="T253" t="s">
        <v>467</v>
      </c>
      <c r="U253" t="s">
        <v>440</v>
      </c>
      <c r="V253" t="s">
        <v>440</v>
      </c>
      <c r="W253" t="s">
        <v>436</v>
      </c>
      <c r="X253" t="s">
        <v>593</v>
      </c>
      <c r="Y253" t="s">
        <v>441</v>
      </c>
      <c r="Z253" t="s">
        <v>415</v>
      </c>
      <c r="AA253" t="s">
        <v>440</v>
      </c>
      <c r="AB253" t="s">
        <v>440</v>
      </c>
      <c r="AC253" t="s">
        <v>440</v>
      </c>
      <c r="AD253" t="s">
        <v>593</v>
      </c>
      <c r="AE253" t="s">
        <v>442</v>
      </c>
      <c r="AF253" t="s">
        <v>593</v>
      </c>
      <c r="AG253" t="s">
        <v>441</v>
      </c>
      <c r="AH253" t="s">
        <v>467</v>
      </c>
      <c r="AI253" t="s">
        <v>593</v>
      </c>
      <c r="AJ253" t="s">
        <v>440</v>
      </c>
      <c r="AK253" t="s">
        <v>442</v>
      </c>
      <c r="AL253" t="s">
        <v>422</v>
      </c>
      <c r="AM253" t="s">
        <v>456</v>
      </c>
      <c r="AN253" t="s">
        <v>593</v>
      </c>
      <c r="AO253" t="s">
        <v>601</v>
      </c>
      <c r="AP253" t="s">
        <v>593</v>
      </c>
      <c r="AQ253" t="s">
        <v>441</v>
      </c>
      <c r="AR253" t="s">
        <v>432</v>
      </c>
      <c r="AS253" t="s">
        <v>409</v>
      </c>
      <c r="AT253" t="s">
        <v>409</v>
      </c>
      <c r="AU253" t="s">
        <v>593</v>
      </c>
      <c r="AV253" t="s">
        <v>441</v>
      </c>
      <c r="AW253" t="s">
        <v>442</v>
      </c>
      <c r="AX253" t="s">
        <v>593</v>
      </c>
      <c r="AY253" t="s">
        <v>431</v>
      </c>
      <c r="AZ253" t="s">
        <v>593</v>
      </c>
      <c r="BA253" t="s">
        <v>441</v>
      </c>
      <c r="BB253" t="s">
        <v>431</v>
      </c>
      <c r="BC253" t="s">
        <v>593</v>
      </c>
      <c r="BD253" t="s">
        <v>593</v>
      </c>
      <c r="BE253" t="s">
        <v>440</v>
      </c>
      <c r="BF253" t="s">
        <v>440</v>
      </c>
      <c r="BG253" t="s">
        <v>440</v>
      </c>
      <c r="BH253" t="s">
        <v>593</v>
      </c>
      <c r="BI253" t="s">
        <v>593</v>
      </c>
      <c r="BJ253" t="s">
        <v>593</v>
      </c>
      <c r="BK253" t="s">
        <v>424</v>
      </c>
      <c r="BL253" t="s">
        <v>436</v>
      </c>
      <c r="BM253" t="s">
        <v>442</v>
      </c>
      <c r="BN253" t="s">
        <v>415</v>
      </c>
      <c r="BO253" t="s">
        <v>593</v>
      </c>
      <c r="BP253" t="s">
        <v>593</v>
      </c>
      <c r="BQ253" t="s">
        <v>593</v>
      </c>
      <c r="BR253" t="s">
        <v>455</v>
      </c>
      <c r="BS253" t="s">
        <v>411</v>
      </c>
      <c r="BT253" t="s">
        <v>440</v>
      </c>
      <c r="BU253" t="s">
        <v>440</v>
      </c>
      <c r="BV253" t="s">
        <v>456</v>
      </c>
      <c r="BW253" t="s">
        <v>448</v>
      </c>
      <c r="BX253" t="s">
        <v>441</v>
      </c>
      <c r="BY253" t="s">
        <v>593</v>
      </c>
      <c r="BZ253" t="s">
        <v>593</v>
      </c>
      <c r="CA253" t="s">
        <v>456</v>
      </c>
      <c r="CB253" t="s">
        <v>593</v>
      </c>
      <c r="CC253" t="s">
        <v>593</v>
      </c>
      <c r="CD253" t="s">
        <v>440</v>
      </c>
      <c r="CE253" t="s">
        <v>593</v>
      </c>
      <c r="CF253" t="s">
        <v>441</v>
      </c>
      <c r="CG253" t="s">
        <v>593</v>
      </c>
    </row>
    <row r="254" spans="1:85">
      <c r="A254">
        <v>20000831</v>
      </c>
      <c r="B254" t="s">
        <v>593</v>
      </c>
      <c r="C254" t="s">
        <v>409</v>
      </c>
      <c r="D254" t="s">
        <v>440</v>
      </c>
      <c r="E254" t="s">
        <v>440</v>
      </c>
      <c r="F254" t="s">
        <v>593</v>
      </c>
      <c r="G254" t="s">
        <v>460</v>
      </c>
      <c r="H254" t="s">
        <v>409</v>
      </c>
      <c r="I254" t="s">
        <v>593</v>
      </c>
      <c r="J254" t="s">
        <v>620</v>
      </c>
      <c r="K254" t="s">
        <v>593</v>
      </c>
      <c r="L254" t="s">
        <v>460</v>
      </c>
      <c r="M254" t="s">
        <v>440</v>
      </c>
      <c r="N254" t="s">
        <v>593</v>
      </c>
      <c r="O254" t="s">
        <v>467</v>
      </c>
      <c r="P254" t="s">
        <v>593</v>
      </c>
      <c r="Q254" t="s">
        <v>448</v>
      </c>
      <c r="R254" t="s">
        <v>411</v>
      </c>
      <c r="S254" t="s">
        <v>442</v>
      </c>
      <c r="T254" t="s">
        <v>467</v>
      </c>
      <c r="U254" t="s">
        <v>440</v>
      </c>
      <c r="V254" t="s">
        <v>440</v>
      </c>
      <c r="W254" t="s">
        <v>436</v>
      </c>
      <c r="X254" t="s">
        <v>593</v>
      </c>
      <c r="Y254" t="s">
        <v>441</v>
      </c>
      <c r="Z254" t="s">
        <v>415</v>
      </c>
      <c r="AA254" t="s">
        <v>440</v>
      </c>
      <c r="AB254" t="s">
        <v>440</v>
      </c>
      <c r="AC254" t="s">
        <v>440</v>
      </c>
      <c r="AD254" t="s">
        <v>593</v>
      </c>
      <c r="AE254" t="s">
        <v>442</v>
      </c>
      <c r="AF254" t="s">
        <v>593</v>
      </c>
      <c r="AG254" t="s">
        <v>441</v>
      </c>
      <c r="AH254" t="s">
        <v>467</v>
      </c>
      <c r="AI254" t="s">
        <v>593</v>
      </c>
      <c r="AJ254" t="s">
        <v>440</v>
      </c>
      <c r="AK254" t="s">
        <v>442</v>
      </c>
      <c r="AL254" t="s">
        <v>422</v>
      </c>
      <c r="AM254" t="s">
        <v>456</v>
      </c>
      <c r="AN254" t="s">
        <v>593</v>
      </c>
      <c r="AO254" t="s">
        <v>601</v>
      </c>
      <c r="AP254" t="s">
        <v>593</v>
      </c>
      <c r="AQ254" t="s">
        <v>441</v>
      </c>
      <c r="AR254" t="s">
        <v>432</v>
      </c>
      <c r="AS254" t="s">
        <v>409</v>
      </c>
      <c r="AT254" t="s">
        <v>409</v>
      </c>
      <c r="AU254" t="s">
        <v>593</v>
      </c>
      <c r="AV254" t="s">
        <v>441</v>
      </c>
      <c r="AW254" t="s">
        <v>442</v>
      </c>
      <c r="AX254" t="s">
        <v>593</v>
      </c>
      <c r="AY254" t="s">
        <v>431</v>
      </c>
      <c r="AZ254" t="s">
        <v>593</v>
      </c>
      <c r="BA254" t="s">
        <v>441</v>
      </c>
      <c r="BB254" t="s">
        <v>431</v>
      </c>
      <c r="BC254" t="s">
        <v>593</v>
      </c>
      <c r="BD254" t="s">
        <v>593</v>
      </c>
      <c r="BE254" t="s">
        <v>440</v>
      </c>
      <c r="BF254" t="s">
        <v>440</v>
      </c>
      <c r="BG254" t="s">
        <v>440</v>
      </c>
      <c r="BH254" t="s">
        <v>593</v>
      </c>
      <c r="BI254" t="s">
        <v>593</v>
      </c>
      <c r="BJ254" t="s">
        <v>593</v>
      </c>
      <c r="BK254" t="s">
        <v>424</v>
      </c>
      <c r="BL254" t="s">
        <v>436</v>
      </c>
      <c r="BM254" t="s">
        <v>442</v>
      </c>
      <c r="BN254" t="s">
        <v>415</v>
      </c>
      <c r="BO254" t="s">
        <v>593</v>
      </c>
      <c r="BP254" t="s">
        <v>593</v>
      </c>
      <c r="BQ254" t="s">
        <v>593</v>
      </c>
      <c r="BR254" t="s">
        <v>645</v>
      </c>
      <c r="BS254" t="s">
        <v>411</v>
      </c>
      <c r="BT254" t="s">
        <v>440</v>
      </c>
      <c r="BU254" t="s">
        <v>440</v>
      </c>
      <c r="BV254" t="s">
        <v>456</v>
      </c>
      <c r="BW254" t="s">
        <v>448</v>
      </c>
      <c r="BX254" t="s">
        <v>441</v>
      </c>
      <c r="BY254" t="s">
        <v>593</v>
      </c>
      <c r="BZ254" t="s">
        <v>593</v>
      </c>
      <c r="CA254" t="s">
        <v>456</v>
      </c>
      <c r="CB254" t="s">
        <v>593</v>
      </c>
      <c r="CC254" t="s">
        <v>593</v>
      </c>
      <c r="CD254" t="s">
        <v>440</v>
      </c>
      <c r="CE254" t="s">
        <v>593</v>
      </c>
      <c r="CF254" t="s">
        <v>441</v>
      </c>
      <c r="CG254" t="s">
        <v>593</v>
      </c>
    </row>
    <row r="255" spans="1:85">
      <c r="A255">
        <v>20000929</v>
      </c>
      <c r="B255" t="s">
        <v>593</v>
      </c>
      <c r="C255" t="s">
        <v>409</v>
      </c>
      <c r="D255" t="s">
        <v>440</v>
      </c>
      <c r="E255" t="s">
        <v>440</v>
      </c>
      <c r="F255" t="s">
        <v>593</v>
      </c>
      <c r="G255" t="s">
        <v>460</v>
      </c>
      <c r="H255" t="s">
        <v>409</v>
      </c>
      <c r="I255" t="s">
        <v>593</v>
      </c>
      <c r="J255" t="s">
        <v>620</v>
      </c>
      <c r="K255" t="s">
        <v>593</v>
      </c>
      <c r="L255" t="s">
        <v>460</v>
      </c>
      <c r="M255" t="s">
        <v>440</v>
      </c>
      <c r="N255" t="s">
        <v>593</v>
      </c>
      <c r="O255" t="s">
        <v>467</v>
      </c>
      <c r="P255" t="s">
        <v>593</v>
      </c>
      <c r="Q255" t="s">
        <v>448</v>
      </c>
      <c r="R255" t="s">
        <v>411</v>
      </c>
      <c r="S255" t="s">
        <v>442</v>
      </c>
      <c r="T255" t="s">
        <v>467</v>
      </c>
      <c r="U255" t="s">
        <v>440</v>
      </c>
      <c r="V255" t="s">
        <v>440</v>
      </c>
      <c r="W255" t="s">
        <v>436</v>
      </c>
      <c r="X255" t="s">
        <v>593</v>
      </c>
      <c r="Y255" t="s">
        <v>441</v>
      </c>
      <c r="Z255" t="s">
        <v>415</v>
      </c>
      <c r="AA255" t="s">
        <v>440</v>
      </c>
      <c r="AB255" t="s">
        <v>440</v>
      </c>
      <c r="AC255" t="s">
        <v>440</v>
      </c>
      <c r="AD255" t="s">
        <v>593</v>
      </c>
      <c r="AE255" t="s">
        <v>442</v>
      </c>
      <c r="AF255" t="s">
        <v>593</v>
      </c>
      <c r="AG255" t="s">
        <v>441</v>
      </c>
      <c r="AH255" t="s">
        <v>467</v>
      </c>
      <c r="AI255" t="s">
        <v>593</v>
      </c>
      <c r="AJ255" t="s">
        <v>440</v>
      </c>
      <c r="AK255" t="s">
        <v>442</v>
      </c>
      <c r="AL255" t="s">
        <v>422</v>
      </c>
      <c r="AM255" t="s">
        <v>456</v>
      </c>
      <c r="AN255" t="s">
        <v>593</v>
      </c>
      <c r="AO255" t="s">
        <v>415</v>
      </c>
      <c r="AP255" t="s">
        <v>593</v>
      </c>
      <c r="AQ255" t="s">
        <v>441</v>
      </c>
      <c r="AR255" t="s">
        <v>432</v>
      </c>
      <c r="AS255" t="s">
        <v>409</v>
      </c>
      <c r="AT255" t="s">
        <v>606</v>
      </c>
      <c r="AU255" t="s">
        <v>593</v>
      </c>
      <c r="AV255" t="s">
        <v>441</v>
      </c>
      <c r="AW255" t="s">
        <v>442</v>
      </c>
      <c r="AX255" t="s">
        <v>593</v>
      </c>
      <c r="AY255" t="s">
        <v>431</v>
      </c>
      <c r="AZ255" t="s">
        <v>593</v>
      </c>
      <c r="BA255" t="s">
        <v>441</v>
      </c>
      <c r="BB255" t="s">
        <v>431</v>
      </c>
      <c r="BC255" t="s">
        <v>593</v>
      </c>
      <c r="BD255" t="s">
        <v>593</v>
      </c>
      <c r="BE255" t="s">
        <v>440</v>
      </c>
      <c r="BF255" t="s">
        <v>440</v>
      </c>
      <c r="BG255" t="s">
        <v>440</v>
      </c>
      <c r="BH255" t="s">
        <v>593</v>
      </c>
      <c r="BI255" t="s">
        <v>593</v>
      </c>
      <c r="BJ255" t="s">
        <v>593</v>
      </c>
      <c r="BK255" t="s">
        <v>424</v>
      </c>
      <c r="BL255" t="s">
        <v>436</v>
      </c>
      <c r="BM255" t="s">
        <v>442</v>
      </c>
      <c r="BN255" t="s">
        <v>415</v>
      </c>
      <c r="BO255" t="s">
        <v>593</v>
      </c>
      <c r="BP255" t="s">
        <v>593</v>
      </c>
      <c r="BQ255" t="s">
        <v>593</v>
      </c>
      <c r="BR255" t="s">
        <v>645</v>
      </c>
      <c r="BS255" t="s">
        <v>411</v>
      </c>
      <c r="BT255" t="s">
        <v>440</v>
      </c>
      <c r="BU255" t="s">
        <v>440</v>
      </c>
      <c r="BV255" t="s">
        <v>456</v>
      </c>
      <c r="BW255" t="s">
        <v>448</v>
      </c>
      <c r="BX255" t="s">
        <v>441</v>
      </c>
      <c r="BY255" t="s">
        <v>593</v>
      </c>
      <c r="BZ255" t="s">
        <v>593</v>
      </c>
      <c r="CA255" t="s">
        <v>456</v>
      </c>
      <c r="CB255" t="s">
        <v>593</v>
      </c>
      <c r="CC255" t="s">
        <v>593</v>
      </c>
      <c r="CD255" t="s">
        <v>440</v>
      </c>
      <c r="CE255" t="s">
        <v>593</v>
      </c>
      <c r="CF255" t="s">
        <v>441</v>
      </c>
      <c r="CG255" t="s">
        <v>593</v>
      </c>
    </row>
    <row r="256" spans="1:85">
      <c r="A256">
        <v>20001031</v>
      </c>
      <c r="B256" t="s">
        <v>593</v>
      </c>
      <c r="C256" t="s">
        <v>409</v>
      </c>
      <c r="D256" t="s">
        <v>440</v>
      </c>
      <c r="E256" t="s">
        <v>440</v>
      </c>
      <c r="F256" t="s">
        <v>593</v>
      </c>
      <c r="G256" t="s">
        <v>460</v>
      </c>
      <c r="H256" t="s">
        <v>409</v>
      </c>
      <c r="I256" t="s">
        <v>593</v>
      </c>
      <c r="J256" t="s">
        <v>409</v>
      </c>
      <c r="K256" t="s">
        <v>593</v>
      </c>
      <c r="L256" t="s">
        <v>460</v>
      </c>
      <c r="M256" t="s">
        <v>440</v>
      </c>
      <c r="N256" t="s">
        <v>593</v>
      </c>
      <c r="O256" t="s">
        <v>467</v>
      </c>
      <c r="P256" t="s">
        <v>593</v>
      </c>
      <c r="Q256" t="s">
        <v>448</v>
      </c>
      <c r="R256" t="s">
        <v>411</v>
      </c>
      <c r="S256" t="s">
        <v>442</v>
      </c>
      <c r="T256" t="s">
        <v>467</v>
      </c>
      <c r="U256" t="s">
        <v>440</v>
      </c>
      <c r="V256" t="s">
        <v>440</v>
      </c>
      <c r="W256" t="s">
        <v>436</v>
      </c>
      <c r="X256" t="s">
        <v>593</v>
      </c>
      <c r="Y256" t="s">
        <v>441</v>
      </c>
      <c r="Z256" t="s">
        <v>415</v>
      </c>
      <c r="AA256" t="s">
        <v>440</v>
      </c>
      <c r="AB256" t="s">
        <v>440</v>
      </c>
      <c r="AC256" t="s">
        <v>440</v>
      </c>
      <c r="AD256" t="s">
        <v>593</v>
      </c>
      <c r="AE256" t="s">
        <v>442</v>
      </c>
      <c r="AF256" t="s">
        <v>593</v>
      </c>
      <c r="AG256" t="s">
        <v>441</v>
      </c>
      <c r="AH256" t="s">
        <v>467</v>
      </c>
      <c r="AI256" t="s">
        <v>593</v>
      </c>
      <c r="AJ256" t="s">
        <v>440</v>
      </c>
      <c r="AK256" t="s">
        <v>442</v>
      </c>
      <c r="AL256" t="s">
        <v>422</v>
      </c>
      <c r="AM256" t="s">
        <v>456</v>
      </c>
      <c r="AN256" t="s">
        <v>593</v>
      </c>
      <c r="AO256" t="s">
        <v>415</v>
      </c>
      <c r="AP256" t="s">
        <v>593</v>
      </c>
      <c r="AQ256" t="s">
        <v>441</v>
      </c>
      <c r="AR256" t="s">
        <v>432</v>
      </c>
      <c r="AS256" t="s">
        <v>409</v>
      </c>
      <c r="AT256" t="s">
        <v>606</v>
      </c>
      <c r="AU256" t="s">
        <v>593</v>
      </c>
      <c r="AV256" t="s">
        <v>441</v>
      </c>
      <c r="AW256" t="s">
        <v>442</v>
      </c>
      <c r="AX256" t="s">
        <v>593</v>
      </c>
      <c r="AY256" t="s">
        <v>431</v>
      </c>
      <c r="AZ256" t="s">
        <v>593</v>
      </c>
      <c r="BA256" t="s">
        <v>441</v>
      </c>
      <c r="BB256" t="s">
        <v>431</v>
      </c>
      <c r="BC256" t="s">
        <v>593</v>
      </c>
      <c r="BD256" t="s">
        <v>593</v>
      </c>
      <c r="BE256" t="s">
        <v>440</v>
      </c>
      <c r="BF256" t="s">
        <v>440</v>
      </c>
      <c r="BG256" t="s">
        <v>440</v>
      </c>
      <c r="BH256" t="s">
        <v>593</v>
      </c>
      <c r="BI256" t="s">
        <v>593</v>
      </c>
      <c r="BJ256" t="s">
        <v>593</v>
      </c>
      <c r="BK256" t="s">
        <v>424</v>
      </c>
      <c r="BL256" t="s">
        <v>436</v>
      </c>
      <c r="BM256" t="s">
        <v>442</v>
      </c>
      <c r="BN256" t="s">
        <v>415</v>
      </c>
      <c r="BO256" t="s">
        <v>593</v>
      </c>
      <c r="BP256" t="s">
        <v>593</v>
      </c>
      <c r="BQ256" t="s">
        <v>593</v>
      </c>
      <c r="BR256" t="s">
        <v>645</v>
      </c>
      <c r="BS256" t="s">
        <v>411</v>
      </c>
      <c r="BT256" t="s">
        <v>440</v>
      </c>
      <c r="BU256" t="s">
        <v>440</v>
      </c>
      <c r="BV256" t="s">
        <v>456</v>
      </c>
      <c r="BW256" t="s">
        <v>448</v>
      </c>
      <c r="BX256" t="s">
        <v>441</v>
      </c>
      <c r="BY256" t="s">
        <v>593</v>
      </c>
      <c r="BZ256" t="s">
        <v>593</v>
      </c>
      <c r="CA256" t="s">
        <v>456</v>
      </c>
      <c r="CB256" t="s">
        <v>593</v>
      </c>
      <c r="CC256" t="s">
        <v>593</v>
      </c>
      <c r="CD256" t="s">
        <v>440</v>
      </c>
      <c r="CE256" t="s">
        <v>593</v>
      </c>
      <c r="CF256" t="s">
        <v>441</v>
      </c>
      <c r="CG256" t="s">
        <v>593</v>
      </c>
    </row>
    <row r="257" spans="1:85">
      <c r="A257">
        <v>20001130</v>
      </c>
      <c r="B257" t="s">
        <v>593</v>
      </c>
      <c r="C257" t="s">
        <v>409</v>
      </c>
      <c r="D257" t="s">
        <v>440</v>
      </c>
      <c r="E257" t="s">
        <v>440</v>
      </c>
      <c r="F257" t="s">
        <v>593</v>
      </c>
      <c r="G257" t="s">
        <v>460</v>
      </c>
      <c r="H257" t="s">
        <v>409</v>
      </c>
      <c r="I257" t="s">
        <v>593</v>
      </c>
      <c r="J257" t="s">
        <v>409</v>
      </c>
      <c r="K257" t="s">
        <v>593</v>
      </c>
      <c r="L257" t="s">
        <v>460</v>
      </c>
      <c r="M257" t="s">
        <v>440</v>
      </c>
      <c r="N257" t="s">
        <v>593</v>
      </c>
      <c r="O257" t="s">
        <v>467</v>
      </c>
      <c r="P257" t="s">
        <v>593</v>
      </c>
      <c r="Q257" t="s">
        <v>448</v>
      </c>
      <c r="R257" t="s">
        <v>411</v>
      </c>
      <c r="S257" t="s">
        <v>442</v>
      </c>
      <c r="T257" t="s">
        <v>467</v>
      </c>
      <c r="U257" t="s">
        <v>440</v>
      </c>
      <c r="V257" t="s">
        <v>440</v>
      </c>
      <c r="W257" t="s">
        <v>436</v>
      </c>
      <c r="X257" t="s">
        <v>593</v>
      </c>
      <c r="Y257" t="s">
        <v>441</v>
      </c>
      <c r="Z257" t="s">
        <v>415</v>
      </c>
      <c r="AA257" t="s">
        <v>440</v>
      </c>
      <c r="AB257" t="s">
        <v>440</v>
      </c>
      <c r="AC257" t="s">
        <v>440</v>
      </c>
      <c r="AD257" t="s">
        <v>593</v>
      </c>
      <c r="AE257" t="s">
        <v>442</v>
      </c>
      <c r="AF257" t="s">
        <v>593</v>
      </c>
      <c r="AG257" t="s">
        <v>441</v>
      </c>
      <c r="AH257" t="s">
        <v>467</v>
      </c>
      <c r="AI257" t="s">
        <v>593</v>
      </c>
      <c r="AJ257" t="s">
        <v>440</v>
      </c>
      <c r="AK257" t="s">
        <v>442</v>
      </c>
      <c r="AL257" t="s">
        <v>422</v>
      </c>
      <c r="AM257" t="s">
        <v>456</v>
      </c>
      <c r="AN257" t="s">
        <v>593</v>
      </c>
      <c r="AO257" t="s">
        <v>415</v>
      </c>
      <c r="AP257" t="s">
        <v>593</v>
      </c>
      <c r="AQ257" t="s">
        <v>441</v>
      </c>
      <c r="AR257" t="s">
        <v>432</v>
      </c>
      <c r="AS257" t="s">
        <v>409</v>
      </c>
      <c r="AT257" t="s">
        <v>606</v>
      </c>
      <c r="AU257" t="s">
        <v>593</v>
      </c>
      <c r="AV257" t="s">
        <v>441</v>
      </c>
      <c r="AW257" t="s">
        <v>442</v>
      </c>
      <c r="AX257" t="s">
        <v>593</v>
      </c>
      <c r="AY257" t="s">
        <v>431</v>
      </c>
      <c r="AZ257" t="s">
        <v>593</v>
      </c>
      <c r="BA257" t="s">
        <v>441</v>
      </c>
      <c r="BB257" t="s">
        <v>431</v>
      </c>
      <c r="BC257" t="s">
        <v>593</v>
      </c>
      <c r="BD257" t="s">
        <v>593</v>
      </c>
      <c r="BE257" t="s">
        <v>440</v>
      </c>
      <c r="BF257" t="s">
        <v>440</v>
      </c>
      <c r="BG257" t="s">
        <v>440</v>
      </c>
      <c r="BH257" t="s">
        <v>593</v>
      </c>
      <c r="BI257" t="s">
        <v>593</v>
      </c>
      <c r="BJ257" t="s">
        <v>593</v>
      </c>
      <c r="BK257" t="s">
        <v>424</v>
      </c>
      <c r="BL257" t="s">
        <v>436</v>
      </c>
      <c r="BM257" t="s">
        <v>442</v>
      </c>
      <c r="BN257" t="s">
        <v>415</v>
      </c>
      <c r="BO257" t="s">
        <v>593</v>
      </c>
      <c r="BP257" t="s">
        <v>593</v>
      </c>
      <c r="BQ257" t="s">
        <v>593</v>
      </c>
      <c r="BR257" t="s">
        <v>645</v>
      </c>
      <c r="BS257" t="s">
        <v>411</v>
      </c>
      <c r="BT257" t="s">
        <v>440</v>
      </c>
      <c r="BU257" t="s">
        <v>440</v>
      </c>
      <c r="BV257" t="s">
        <v>456</v>
      </c>
      <c r="BW257" t="s">
        <v>448</v>
      </c>
      <c r="BX257" t="s">
        <v>441</v>
      </c>
      <c r="BY257" t="s">
        <v>593</v>
      </c>
      <c r="BZ257" t="s">
        <v>593</v>
      </c>
      <c r="CA257" t="s">
        <v>456</v>
      </c>
      <c r="CB257" t="s">
        <v>593</v>
      </c>
      <c r="CC257" t="s">
        <v>593</v>
      </c>
      <c r="CD257" t="s">
        <v>440</v>
      </c>
      <c r="CE257" t="s">
        <v>593</v>
      </c>
      <c r="CF257" t="s">
        <v>441</v>
      </c>
      <c r="CG257" t="s">
        <v>593</v>
      </c>
    </row>
    <row r="258" spans="1:85">
      <c r="A258">
        <v>20001229</v>
      </c>
      <c r="B258" t="s">
        <v>593</v>
      </c>
      <c r="C258" t="s">
        <v>409</v>
      </c>
      <c r="D258" t="s">
        <v>440</v>
      </c>
      <c r="E258" t="s">
        <v>440</v>
      </c>
      <c r="F258" t="s">
        <v>593</v>
      </c>
      <c r="G258" t="s">
        <v>460</v>
      </c>
      <c r="H258" t="s">
        <v>409</v>
      </c>
      <c r="I258" t="s">
        <v>593</v>
      </c>
      <c r="J258" t="s">
        <v>409</v>
      </c>
      <c r="K258" t="s">
        <v>593</v>
      </c>
      <c r="L258" t="s">
        <v>460</v>
      </c>
      <c r="M258" t="s">
        <v>440</v>
      </c>
      <c r="N258" t="s">
        <v>593</v>
      </c>
      <c r="O258" t="s">
        <v>467</v>
      </c>
      <c r="P258" t="s">
        <v>593</v>
      </c>
      <c r="Q258" t="s">
        <v>448</v>
      </c>
      <c r="R258" t="s">
        <v>432</v>
      </c>
      <c r="S258" t="s">
        <v>442</v>
      </c>
      <c r="T258" t="s">
        <v>467</v>
      </c>
      <c r="U258" t="s">
        <v>440</v>
      </c>
      <c r="V258" t="s">
        <v>440</v>
      </c>
      <c r="W258" t="s">
        <v>436</v>
      </c>
      <c r="X258" t="s">
        <v>593</v>
      </c>
      <c r="Y258" t="s">
        <v>441</v>
      </c>
      <c r="Z258" t="s">
        <v>415</v>
      </c>
      <c r="AA258" t="s">
        <v>440</v>
      </c>
      <c r="AB258" t="s">
        <v>440</v>
      </c>
      <c r="AC258" t="s">
        <v>440</v>
      </c>
      <c r="AD258" t="s">
        <v>593</v>
      </c>
      <c r="AE258" t="s">
        <v>442</v>
      </c>
      <c r="AF258" t="s">
        <v>593</v>
      </c>
      <c r="AG258" t="s">
        <v>441</v>
      </c>
      <c r="AH258" t="s">
        <v>467</v>
      </c>
      <c r="AI258" t="s">
        <v>593</v>
      </c>
      <c r="AJ258" t="s">
        <v>440</v>
      </c>
      <c r="AK258" t="s">
        <v>442</v>
      </c>
      <c r="AL258" t="s">
        <v>422</v>
      </c>
      <c r="AM258" t="s">
        <v>456</v>
      </c>
      <c r="AN258" t="s">
        <v>593</v>
      </c>
      <c r="AO258" t="s">
        <v>415</v>
      </c>
      <c r="AP258" t="s">
        <v>593</v>
      </c>
      <c r="AQ258" t="s">
        <v>441</v>
      </c>
      <c r="AR258" t="s">
        <v>432</v>
      </c>
      <c r="AS258" t="s">
        <v>409</v>
      </c>
      <c r="AT258" t="s">
        <v>606</v>
      </c>
      <c r="AU258" t="s">
        <v>593</v>
      </c>
      <c r="AV258" t="s">
        <v>441</v>
      </c>
      <c r="AW258" t="s">
        <v>442</v>
      </c>
      <c r="AX258" t="s">
        <v>593</v>
      </c>
      <c r="AY258" t="s">
        <v>431</v>
      </c>
      <c r="AZ258" t="s">
        <v>593</v>
      </c>
      <c r="BA258" t="s">
        <v>441</v>
      </c>
      <c r="BB258" t="s">
        <v>431</v>
      </c>
      <c r="BC258" t="s">
        <v>593</v>
      </c>
      <c r="BD258" t="s">
        <v>593</v>
      </c>
      <c r="BE258" t="s">
        <v>440</v>
      </c>
      <c r="BF258" t="s">
        <v>440</v>
      </c>
      <c r="BG258" t="s">
        <v>440</v>
      </c>
      <c r="BH258" t="s">
        <v>593</v>
      </c>
      <c r="BI258" t="s">
        <v>593</v>
      </c>
      <c r="BJ258" t="s">
        <v>593</v>
      </c>
      <c r="BK258" t="s">
        <v>424</v>
      </c>
      <c r="BL258" t="s">
        <v>436</v>
      </c>
      <c r="BM258" t="s">
        <v>442</v>
      </c>
      <c r="BN258" t="s">
        <v>415</v>
      </c>
      <c r="BO258" t="s">
        <v>593</v>
      </c>
      <c r="BP258" t="s">
        <v>593</v>
      </c>
      <c r="BQ258" t="s">
        <v>593</v>
      </c>
      <c r="BR258" t="s">
        <v>455</v>
      </c>
      <c r="BS258" t="s">
        <v>411</v>
      </c>
      <c r="BT258" t="s">
        <v>440</v>
      </c>
      <c r="BU258" t="s">
        <v>440</v>
      </c>
      <c r="BV258" t="s">
        <v>456</v>
      </c>
      <c r="BW258" t="s">
        <v>448</v>
      </c>
      <c r="BX258" t="s">
        <v>441</v>
      </c>
      <c r="BY258" t="s">
        <v>593</v>
      </c>
      <c r="BZ258" t="s">
        <v>593</v>
      </c>
      <c r="CA258" t="s">
        <v>456</v>
      </c>
      <c r="CB258" t="s">
        <v>593</v>
      </c>
      <c r="CC258" t="s">
        <v>593</v>
      </c>
      <c r="CD258" t="s">
        <v>440</v>
      </c>
      <c r="CE258" t="s">
        <v>593</v>
      </c>
      <c r="CF258" t="s">
        <v>441</v>
      </c>
      <c r="CG258" t="s">
        <v>593</v>
      </c>
    </row>
    <row r="259" spans="1:85">
      <c r="A259">
        <v>20010131</v>
      </c>
      <c r="B259" t="s">
        <v>593</v>
      </c>
      <c r="C259" t="s">
        <v>409</v>
      </c>
      <c r="D259" t="s">
        <v>440</v>
      </c>
      <c r="E259" t="s">
        <v>440</v>
      </c>
      <c r="F259" t="s">
        <v>593</v>
      </c>
      <c r="G259" t="s">
        <v>460</v>
      </c>
      <c r="H259" t="s">
        <v>409</v>
      </c>
      <c r="I259" t="s">
        <v>593</v>
      </c>
      <c r="J259" t="s">
        <v>409</v>
      </c>
      <c r="K259" t="s">
        <v>593</v>
      </c>
      <c r="L259" t="s">
        <v>460</v>
      </c>
      <c r="M259" t="s">
        <v>440</v>
      </c>
      <c r="N259" t="s">
        <v>593</v>
      </c>
      <c r="O259" t="s">
        <v>467</v>
      </c>
      <c r="P259" t="s">
        <v>593</v>
      </c>
      <c r="Q259" t="s">
        <v>448</v>
      </c>
      <c r="R259" t="s">
        <v>432</v>
      </c>
      <c r="S259" t="s">
        <v>442</v>
      </c>
      <c r="T259" t="s">
        <v>467</v>
      </c>
      <c r="U259" t="s">
        <v>440</v>
      </c>
      <c r="V259" t="s">
        <v>440</v>
      </c>
      <c r="W259" t="s">
        <v>436</v>
      </c>
      <c r="X259" t="s">
        <v>593</v>
      </c>
      <c r="Y259" t="s">
        <v>441</v>
      </c>
      <c r="Z259" t="s">
        <v>415</v>
      </c>
      <c r="AA259" t="s">
        <v>440</v>
      </c>
      <c r="AB259" t="s">
        <v>440</v>
      </c>
      <c r="AC259" t="s">
        <v>440</v>
      </c>
      <c r="AD259" t="s">
        <v>593</v>
      </c>
      <c r="AE259" t="s">
        <v>442</v>
      </c>
      <c r="AF259" t="s">
        <v>593</v>
      </c>
      <c r="AG259" t="s">
        <v>441</v>
      </c>
      <c r="AH259" t="s">
        <v>467</v>
      </c>
      <c r="AI259" t="s">
        <v>593</v>
      </c>
      <c r="AJ259" t="s">
        <v>440</v>
      </c>
      <c r="AK259" t="s">
        <v>442</v>
      </c>
      <c r="AL259" t="s">
        <v>422</v>
      </c>
      <c r="AM259" t="s">
        <v>456</v>
      </c>
      <c r="AN259" t="s">
        <v>593</v>
      </c>
      <c r="AO259" t="s">
        <v>415</v>
      </c>
      <c r="AP259" t="s">
        <v>593</v>
      </c>
      <c r="AQ259" t="s">
        <v>441</v>
      </c>
      <c r="AR259" t="s">
        <v>432</v>
      </c>
      <c r="AS259" t="s">
        <v>409</v>
      </c>
      <c r="AT259" t="s">
        <v>606</v>
      </c>
      <c r="AU259" t="s">
        <v>593</v>
      </c>
      <c r="AV259" t="s">
        <v>441</v>
      </c>
      <c r="AW259" t="s">
        <v>442</v>
      </c>
      <c r="AX259" t="s">
        <v>593</v>
      </c>
      <c r="AY259" t="s">
        <v>431</v>
      </c>
      <c r="AZ259" t="s">
        <v>593</v>
      </c>
      <c r="BA259" t="s">
        <v>441</v>
      </c>
      <c r="BB259" t="s">
        <v>431</v>
      </c>
      <c r="BC259" t="s">
        <v>593</v>
      </c>
      <c r="BD259" t="s">
        <v>593</v>
      </c>
      <c r="BE259" t="s">
        <v>440</v>
      </c>
      <c r="BF259" t="s">
        <v>440</v>
      </c>
      <c r="BG259" t="s">
        <v>440</v>
      </c>
      <c r="BH259" t="s">
        <v>593</v>
      </c>
      <c r="BI259" t="s">
        <v>593</v>
      </c>
      <c r="BJ259" t="s">
        <v>593</v>
      </c>
      <c r="BK259" t="s">
        <v>424</v>
      </c>
      <c r="BL259" t="s">
        <v>436</v>
      </c>
      <c r="BM259" t="s">
        <v>442</v>
      </c>
      <c r="BN259" t="s">
        <v>415</v>
      </c>
      <c r="BO259" t="s">
        <v>593</v>
      </c>
      <c r="BP259" t="s">
        <v>593</v>
      </c>
      <c r="BQ259" t="s">
        <v>593</v>
      </c>
      <c r="BR259" t="s">
        <v>455</v>
      </c>
      <c r="BS259" t="s">
        <v>411</v>
      </c>
      <c r="BT259" t="s">
        <v>440</v>
      </c>
      <c r="BU259" t="s">
        <v>440</v>
      </c>
      <c r="BV259" t="s">
        <v>456</v>
      </c>
      <c r="BW259" t="s">
        <v>448</v>
      </c>
      <c r="BX259" t="s">
        <v>441</v>
      </c>
      <c r="BY259" t="s">
        <v>593</v>
      </c>
      <c r="BZ259" t="s">
        <v>593</v>
      </c>
      <c r="CA259" t="s">
        <v>456</v>
      </c>
      <c r="CB259" t="s">
        <v>593</v>
      </c>
      <c r="CC259" t="s">
        <v>593</v>
      </c>
      <c r="CD259" t="s">
        <v>440</v>
      </c>
      <c r="CE259" t="s">
        <v>593</v>
      </c>
      <c r="CF259" t="s">
        <v>441</v>
      </c>
      <c r="CG259" t="s">
        <v>593</v>
      </c>
    </row>
    <row r="260" spans="1:85">
      <c r="A260">
        <v>20010228</v>
      </c>
      <c r="B260" t="s">
        <v>593</v>
      </c>
      <c r="C260" t="s">
        <v>409</v>
      </c>
      <c r="D260" t="s">
        <v>440</v>
      </c>
      <c r="E260" t="s">
        <v>440</v>
      </c>
      <c r="F260" t="s">
        <v>593</v>
      </c>
      <c r="G260" t="s">
        <v>460</v>
      </c>
      <c r="H260" t="s">
        <v>409</v>
      </c>
      <c r="I260" t="s">
        <v>593</v>
      </c>
      <c r="J260" t="s">
        <v>409</v>
      </c>
      <c r="K260" t="s">
        <v>593</v>
      </c>
      <c r="L260" t="s">
        <v>460</v>
      </c>
      <c r="M260" t="s">
        <v>440</v>
      </c>
      <c r="N260" t="s">
        <v>593</v>
      </c>
      <c r="O260" t="s">
        <v>467</v>
      </c>
      <c r="P260" t="s">
        <v>593</v>
      </c>
      <c r="Q260" t="s">
        <v>448</v>
      </c>
      <c r="R260" t="s">
        <v>432</v>
      </c>
      <c r="S260" t="s">
        <v>442</v>
      </c>
      <c r="T260" t="s">
        <v>467</v>
      </c>
      <c r="U260" t="s">
        <v>440</v>
      </c>
      <c r="V260" t="s">
        <v>440</v>
      </c>
      <c r="W260" t="s">
        <v>436</v>
      </c>
      <c r="X260" t="s">
        <v>593</v>
      </c>
      <c r="Y260" t="s">
        <v>441</v>
      </c>
      <c r="Z260" t="s">
        <v>415</v>
      </c>
      <c r="AA260" t="s">
        <v>440</v>
      </c>
      <c r="AB260" t="s">
        <v>440</v>
      </c>
      <c r="AC260" t="s">
        <v>440</v>
      </c>
      <c r="AD260" t="s">
        <v>593</v>
      </c>
      <c r="AE260" t="s">
        <v>442</v>
      </c>
      <c r="AF260" t="s">
        <v>593</v>
      </c>
      <c r="AG260" t="s">
        <v>441</v>
      </c>
      <c r="AH260" t="s">
        <v>467</v>
      </c>
      <c r="AI260" t="s">
        <v>593</v>
      </c>
      <c r="AJ260" t="s">
        <v>440</v>
      </c>
      <c r="AK260" t="s">
        <v>442</v>
      </c>
      <c r="AL260" t="s">
        <v>422</v>
      </c>
      <c r="AM260" t="s">
        <v>456</v>
      </c>
      <c r="AN260" t="s">
        <v>593</v>
      </c>
      <c r="AO260" t="s">
        <v>415</v>
      </c>
      <c r="AP260" t="s">
        <v>593</v>
      </c>
      <c r="AQ260" t="s">
        <v>441</v>
      </c>
      <c r="AR260" t="s">
        <v>432</v>
      </c>
      <c r="AS260" t="s">
        <v>409</v>
      </c>
      <c r="AT260" t="s">
        <v>606</v>
      </c>
      <c r="AU260" t="s">
        <v>593</v>
      </c>
      <c r="AV260" t="s">
        <v>441</v>
      </c>
      <c r="AW260" t="s">
        <v>442</v>
      </c>
      <c r="AX260" t="s">
        <v>593</v>
      </c>
      <c r="AY260" t="s">
        <v>431</v>
      </c>
      <c r="AZ260" t="s">
        <v>593</v>
      </c>
      <c r="BA260" t="s">
        <v>441</v>
      </c>
      <c r="BB260" t="s">
        <v>431</v>
      </c>
      <c r="BC260" t="s">
        <v>593</v>
      </c>
      <c r="BD260" t="s">
        <v>593</v>
      </c>
      <c r="BE260" t="s">
        <v>440</v>
      </c>
      <c r="BF260" t="s">
        <v>440</v>
      </c>
      <c r="BG260" t="s">
        <v>440</v>
      </c>
      <c r="BH260" t="s">
        <v>593</v>
      </c>
      <c r="BI260" t="s">
        <v>593</v>
      </c>
      <c r="BJ260" t="s">
        <v>593</v>
      </c>
      <c r="BK260" t="s">
        <v>424</v>
      </c>
      <c r="BL260" t="s">
        <v>436</v>
      </c>
      <c r="BM260" t="s">
        <v>442</v>
      </c>
      <c r="BN260" t="s">
        <v>415</v>
      </c>
      <c r="BO260" t="s">
        <v>593</v>
      </c>
      <c r="BP260" t="s">
        <v>593</v>
      </c>
      <c r="BQ260" t="s">
        <v>593</v>
      </c>
      <c r="BR260" t="s">
        <v>455</v>
      </c>
      <c r="BS260" t="s">
        <v>411</v>
      </c>
      <c r="BT260" t="s">
        <v>440</v>
      </c>
      <c r="BU260" t="s">
        <v>440</v>
      </c>
      <c r="BV260" t="s">
        <v>456</v>
      </c>
      <c r="BW260" t="s">
        <v>448</v>
      </c>
      <c r="BX260" t="s">
        <v>441</v>
      </c>
      <c r="BY260" t="s">
        <v>593</v>
      </c>
      <c r="BZ260" t="s">
        <v>593</v>
      </c>
      <c r="CA260" t="s">
        <v>456</v>
      </c>
      <c r="CB260" t="s">
        <v>593</v>
      </c>
      <c r="CC260" t="s">
        <v>593</v>
      </c>
      <c r="CD260" t="s">
        <v>440</v>
      </c>
      <c r="CE260" t="s">
        <v>593</v>
      </c>
      <c r="CF260" t="s">
        <v>441</v>
      </c>
      <c r="CG260" t="s">
        <v>593</v>
      </c>
    </row>
    <row r="261" spans="1:85">
      <c r="A261">
        <v>20010330</v>
      </c>
      <c r="B261" t="s">
        <v>593</v>
      </c>
      <c r="C261" t="s">
        <v>622</v>
      </c>
      <c r="D261" t="s">
        <v>440</v>
      </c>
      <c r="E261" t="s">
        <v>440</v>
      </c>
      <c r="F261" t="s">
        <v>593</v>
      </c>
      <c r="G261" t="s">
        <v>460</v>
      </c>
      <c r="H261" t="s">
        <v>409</v>
      </c>
      <c r="I261" t="s">
        <v>593</v>
      </c>
      <c r="J261" t="s">
        <v>409</v>
      </c>
      <c r="K261" t="s">
        <v>593</v>
      </c>
      <c r="L261" t="s">
        <v>460</v>
      </c>
      <c r="M261" t="s">
        <v>440</v>
      </c>
      <c r="N261" t="s">
        <v>593</v>
      </c>
      <c r="O261" t="s">
        <v>467</v>
      </c>
      <c r="P261" t="s">
        <v>593</v>
      </c>
      <c r="Q261" t="s">
        <v>448</v>
      </c>
      <c r="R261" t="s">
        <v>432</v>
      </c>
      <c r="S261" t="s">
        <v>442</v>
      </c>
      <c r="T261" t="s">
        <v>467</v>
      </c>
      <c r="U261" t="s">
        <v>440</v>
      </c>
      <c r="V261" t="s">
        <v>440</v>
      </c>
      <c r="W261" t="s">
        <v>436</v>
      </c>
      <c r="X261" t="s">
        <v>593</v>
      </c>
      <c r="Y261" t="s">
        <v>441</v>
      </c>
      <c r="Z261" t="s">
        <v>415</v>
      </c>
      <c r="AA261" t="s">
        <v>440</v>
      </c>
      <c r="AB261" t="s">
        <v>440</v>
      </c>
      <c r="AC261" t="s">
        <v>440</v>
      </c>
      <c r="AD261" t="s">
        <v>593</v>
      </c>
      <c r="AE261" t="s">
        <v>442</v>
      </c>
      <c r="AF261" t="s">
        <v>593</v>
      </c>
      <c r="AG261" t="s">
        <v>441</v>
      </c>
      <c r="AH261" t="s">
        <v>467</v>
      </c>
      <c r="AI261" t="s">
        <v>593</v>
      </c>
      <c r="AJ261" t="s">
        <v>440</v>
      </c>
      <c r="AK261" t="s">
        <v>442</v>
      </c>
      <c r="AL261" t="s">
        <v>422</v>
      </c>
      <c r="AM261" t="s">
        <v>456</v>
      </c>
      <c r="AN261" t="s">
        <v>593</v>
      </c>
      <c r="AO261" t="s">
        <v>415</v>
      </c>
      <c r="AP261" t="s">
        <v>593</v>
      </c>
      <c r="AQ261" t="s">
        <v>441</v>
      </c>
      <c r="AR261" t="s">
        <v>432</v>
      </c>
      <c r="AS261" t="s">
        <v>409</v>
      </c>
      <c r="AT261" t="s">
        <v>606</v>
      </c>
      <c r="AU261" t="s">
        <v>593</v>
      </c>
      <c r="AV261" t="s">
        <v>441</v>
      </c>
      <c r="AW261" t="s">
        <v>442</v>
      </c>
      <c r="AX261" t="s">
        <v>593</v>
      </c>
      <c r="AY261" t="s">
        <v>431</v>
      </c>
      <c r="AZ261" t="s">
        <v>593</v>
      </c>
      <c r="BA261" t="s">
        <v>441</v>
      </c>
      <c r="BB261" t="s">
        <v>431</v>
      </c>
      <c r="BC261" t="s">
        <v>593</v>
      </c>
      <c r="BD261" t="s">
        <v>593</v>
      </c>
      <c r="BE261" t="s">
        <v>440</v>
      </c>
      <c r="BF261" t="s">
        <v>440</v>
      </c>
      <c r="BG261" t="s">
        <v>440</v>
      </c>
      <c r="BH261" t="s">
        <v>593</v>
      </c>
      <c r="BI261" t="s">
        <v>593</v>
      </c>
      <c r="BJ261" t="s">
        <v>593</v>
      </c>
      <c r="BK261" t="s">
        <v>424</v>
      </c>
      <c r="BL261" t="s">
        <v>436</v>
      </c>
      <c r="BM261" t="s">
        <v>442</v>
      </c>
      <c r="BN261" t="s">
        <v>415</v>
      </c>
      <c r="BO261" t="s">
        <v>593</v>
      </c>
      <c r="BP261" t="s">
        <v>593</v>
      </c>
      <c r="BQ261" t="s">
        <v>593</v>
      </c>
      <c r="BR261" t="s">
        <v>455</v>
      </c>
      <c r="BS261" t="s">
        <v>411</v>
      </c>
      <c r="BT261" t="s">
        <v>440</v>
      </c>
      <c r="BU261" t="s">
        <v>440</v>
      </c>
      <c r="BV261" t="s">
        <v>456</v>
      </c>
      <c r="BW261" t="s">
        <v>448</v>
      </c>
      <c r="BX261" t="s">
        <v>441</v>
      </c>
      <c r="BY261" t="s">
        <v>593</v>
      </c>
      <c r="BZ261" t="s">
        <v>593</v>
      </c>
      <c r="CA261" t="s">
        <v>456</v>
      </c>
      <c r="CB261" t="s">
        <v>593</v>
      </c>
      <c r="CC261" t="s">
        <v>593</v>
      </c>
      <c r="CD261" t="s">
        <v>440</v>
      </c>
      <c r="CE261" t="s">
        <v>593</v>
      </c>
      <c r="CF261" t="s">
        <v>441</v>
      </c>
      <c r="CG261" t="s">
        <v>593</v>
      </c>
    </row>
    <row r="262" spans="1:85">
      <c r="A262">
        <v>20010430</v>
      </c>
      <c r="B262" t="s">
        <v>593</v>
      </c>
      <c r="C262" t="s">
        <v>622</v>
      </c>
      <c r="D262" t="s">
        <v>440</v>
      </c>
      <c r="E262" t="s">
        <v>440</v>
      </c>
      <c r="F262" t="s">
        <v>593</v>
      </c>
      <c r="G262" t="s">
        <v>460</v>
      </c>
      <c r="H262" t="s">
        <v>409</v>
      </c>
      <c r="I262" t="s">
        <v>593</v>
      </c>
      <c r="J262" t="s">
        <v>409</v>
      </c>
      <c r="K262" t="s">
        <v>593</v>
      </c>
      <c r="L262" t="s">
        <v>460</v>
      </c>
      <c r="M262" t="s">
        <v>440</v>
      </c>
      <c r="N262" t="s">
        <v>593</v>
      </c>
      <c r="O262" t="s">
        <v>467</v>
      </c>
      <c r="P262" t="s">
        <v>593</v>
      </c>
      <c r="Q262" t="s">
        <v>448</v>
      </c>
      <c r="R262" t="s">
        <v>432</v>
      </c>
      <c r="S262" t="s">
        <v>442</v>
      </c>
      <c r="T262" t="s">
        <v>467</v>
      </c>
      <c r="U262" t="s">
        <v>440</v>
      </c>
      <c r="V262" t="s">
        <v>440</v>
      </c>
      <c r="W262" t="s">
        <v>436</v>
      </c>
      <c r="X262" t="s">
        <v>593</v>
      </c>
      <c r="Y262" t="s">
        <v>441</v>
      </c>
      <c r="Z262" t="s">
        <v>415</v>
      </c>
      <c r="AA262" t="s">
        <v>440</v>
      </c>
      <c r="AB262" t="s">
        <v>440</v>
      </c>
      <c r="AC262" t="s">
        <v>440</v>
      </c>
      <c r="AD262" t="s">
        <v>593</v>
      </c>
      <c r="AE262" t="s">
        <v>442</v>
      </c>
      <c r="AF262" t="s">
        <v>593</v>
      </c>
      <c r="AG262" t="s">
        <v>441</v>
      </c>
      <c r="AH262" t="s">
        <v>467</v>
      </c>
      <c r="AI262" t="s">
        <v>593</v>
      </c>
      <c r="AJ262" t="s">
        <v>440</v>
      </c>
      <c r="AK262" t="s">
        <v>442</v>
      </c>
      <c r="AL262" t="s">
        <v>422</v>
      </c>
      <c r="AM262" t="s">
        <v>456</v>
      </c>
      <c r="AN262" t="s">
        <v>593</v>
      </c>
      <c r="AO262" t="s">
        <v>415</v>
      </c>
      <c r="AP262" t="s">
        <v>593</v>
      </c>
      <c r="AQ262" t="s">
        <v>441</v>
      </c>
      <c r="AR262" t="s">
        <v>432</v>
      </c>
      <c r="AS262" t="s">
        <v>409</v>
      </c>
      <c r="AT262" t="s">
        <v>606</v>
      </c>
      <c r="AU262" t="s">
        <v>593</v>
      </c>
      <c r="AV262" t="s">
        <v>441</v>
      </c>
      <c r="AW262" t="s">
        <v>432</v>
      </c>
      <c r="AX262" t="s">
        <v>593</v>
      </c>
      <c r="AY262" t="s">
        <v>431</v>
      </c>
      <c r="AZ262" t="s">
        <v>593</v>
      </c>
      <c r="BA262" t="s">
        <v>441</v>
      </c>
      <c r="BB262" t="s">
        <v>431</v>
      </c>
      <c r="BC262" t="s">
        <v>593</v>
      </c>
      <c r="BD262" t="s">
        <v>593</v>
      </c>
      <c r="BE262" t="s">
        <v>440</v>
      </c>
      <c r="BF262" t="s">
        <v>440</v>
      </c>
      <c r="BG262" t="s">
        <v>440</v>
      </c>
      <c r="BH262" t="s">
        <v>593</v>
      </c>
      <c r="BI262" t="s">
        <v>593</v>
      </c>
      <c r="BJ262" t="s">
        <v>593</v>
      </c>
      <c r="BK262" t="s">
        <v>424</v>
      </c>
      <c r="BL262" t="s">
        <v>436</v>
      </c>
      <c r="BM262" t="s">
        <v>442</v>
      </c>
      <c r="BN262" t="s">
        <v>415</v>
      </c>
      <c r="BO262" t="s">
        <v>593</v>
      </c>
      <c r="BP262" t="s">
        <v>593</v>
      </c>
      <c r="BQ262" t="s">
        <v>593</v>
      </c>
      <c r="BR262" t="s">
        <v>455</v>
      </c>
      <c r="BS262" t="s">
        <v>411</v>
      </c>
      <c r="BT262" t="s">
        <v>440</v>
      </c>
      <c r="BU262" t="s">
        <v>440</v>
      </c>
      <c r="BV262" t="s">
        <v>456</v>
      </c>
      <c r="BW262" t="s">
        <v>448</v>
      </c>
      <c r="BX262" t="s">
        <v>441</v>
      </c>
      <c r="BY262" t="s">
        <v>593</v>
      </c>
      <c r="BZ262" t="s">
        <v>434</v>
      </c>
      <c r="CA262" t="s">
        <v>456</v>
      </c>
      <c r="CB262" t="s">
        <v>593</v>
      </c>
      <c r="CC262" t="s">
        <v>593</v>
      </c>
      <c r="CD262" t="s">
        <v>440</v>
      </c>
      <c r="CE262" t="s">
        <v>593</v>
      </c>
      <c r="CF262" t="s">
        <v>441</v>
      </c>
      <c r="CG262" t="s">
        <v>593</v>
      </c>
    </row>
    <row r="263" spans="1:85">
      <c r="A263">
        <v>20010531</v>
      </c>
      <c r="B263" t="s">
        <v>593</v>
      </c>
      <c r="C263" t="s">
        <v>622</v>
      </c>
      <c r="D263" t="s">
        <v>440</v>
      </c>
      <c r="E263" t="s">
        <v>440</v>
      </c>
      <c r="F263" t="s">
        <v>593</v>
      </c>
      <c r="G263" t="s">
        <v>460</v>
      </c>
      <c r="H263" t="s">
        <v>409</v>
      </c>
      <c r="I263" t="s">
        <v>593</v>
      </c>
      <c r="J263" t="s">
        <v>409</v>
      </c>
      <c r="K263" t="s">
        <v>593</v>
      </c>
      <c r="L263" t="s">
        <v>460</v>
      </c>
      <c r="M263" t="s">
        <v>440</v>
      </c>
      <c r="N263" t="s">
        <v>593</v>
      </c>
      <c r="O263" t="s">
        <v>467</v>
      </c>
      <c r="P263" t="s">
        <v>593</v>
      </c>
      <c r="Q263" t="s">
        <v>448</v>
      </c>
      <c r="R263" t="s">
        <v>432</v>
      </c>
      <c r="S263" t="s">
        <v>442</v>
      </c>
      <c r="T263" t="s">
        <v>467</v>
      </c>
      <c r="U263" t="s">
        <v>440</v>
      </c>
      <c r="V263" t="s">
        <v>440</v>
      </c>
      <c r="W263" t="s">
        <v>436</v>
      </c>
      <c r="X263" t="s">
        <v>593</v>
      </c>
      <c r="Y263" t="s">
        <v>441</v>
      </c>
      <c r="Z263" t="s">
        <v>415</v>
      </c>
      <c r="AA263" t="s">
        <v>440</v>
      </c>
      <c r="AB263" t="s">
        <v>440</v>
      </c>
      <c r="AC263" t="s">
        <v>440</v>
      </c>
      <c r="AD263" t="s">
        <v>593</v>
      </c>
      <c r="AE263" t="s">
        <v>442</v>
      </c>
      <c r="AF263" t="s">
        <v>593</v>
      </c>
      <c r="AG263" t="s">
        <v>441</v>
      </c>
      <c r="AH263" t="s">
        <v>467</v>
      </c>
      <c r="AI263" t="s">
        <v>593</v>
      </c>
      <c r="AJ263" t="s">
        <v>440</v>
      </c>
      <c r="AK263" t="s">
        <v>442</v>
      </c>
      <c r="AL263" t="s">
        <v>422</v>
      </c>
      <c r="AM263" t="s">
        <v>456</v>
      </c>
      <c r="AN263" t="s">
        <v>593</v>
      </c>
      <c r="AO263" t="s">
        <v>415</v>
      </c>
      <c r="AP263" t="s">
        <v>593</v>
      </c>
      <c r="AQ263" t="s">
        <v>441</v>
      </c>
      <c r="AR263" t="s">
        <v>432</v>
      </c>
      <c r="AS263" t="s">
        <v>409</v>
      </c>
      <c r="AT263" t="s">
        <v>432</v>
      </c>
      <c r="AU263" t="s">
        <v>593</v>
      </c>
      <c r="AV263" t="s">
        <v>441</v>
      </c>
      <c r="AW263" t="s">
        <v>432</v>
      </c>
      <c r="AX263" t="s">
        <v>593</v>
      </c>
      <c r="AY263" t="s">
        <v>431</v>
      </c>
      <c r="AZ263" t="s">
        <v>593</v>
      </c>
      <c r="BA263" t="s">
        <v>441</v>
      </c>
      <c r="BB263" t="s">
        <v>431</v>
      </c>
      <c r="BC263" t="s">
        <v>593</v>
      </c>
      <c r="BD263" t="s">
        <v>593</v>
      </c>
      <c r="BE263" t="s">
        <v>440</v>
      </c>
      <c r="BF263" t="s">
        <v>440</v>
      </c>
      <c r="BG263" t="s">
        <v>440</v>
      </c>
      <c r="BH263" t="s">
        <v>593</v>
      </c>
      <c r="BI263" t="s">
        <v>593</v>
      </c>
      <c r="BJ263" t="s">
        <v>593</v>
      </c>
      <c r="BK263" t="s">
        <v>424</v>
      </c>
      <c r="BL263" t="s">
        <v>436</v>
      </c>
      <c r="BM263" t="s">
        <v>442</v>
      </c>
      <c r="BN263" t="s">
        <v>415</v>
      </c>
      <c r="BO263" t="s">
        <v>593</v>
      </c>
      <c r="BP263" t="s">
        <v>593</v>
      </c>
      <c r="BQ263" t="s">
        <v>593</v>
      </c>
      <c r="BR263" t="s">
        <v>455</v>
      </c>
      <c r="BS263" t="s">
        <v>411</v>
      </c>
      <c r="BT263" t="s">
        <v>440</v>
      </c>
      <c r="BU263" t="s">
        <v>440</v>
      </c>
      <c r="BV263" t="s">
        <v>456</v>
      </c>
      <c r="BW263" t="s">
        <v>448</v>
      </c>
      <c r="BX263" t="s">
        <v>441</v>
      </c>
      <c r="BY263" t="s">
        <v>593</v>
      </c>
      <c r="BZ263" t="s">
        <v>434</v>
      </c>
      <c r="CA263" t="s">
        <v>456</v>
      </c>
      <c r="CB263" t="s">
        <v>593</v>
      </c>
      <c r="CC263" t="s">
        <v>593</v>
      </c>
      <c r="CD263" t="s">
        <v>440</v>
      </c>
      <c r="CE263" t="s">
        <v>593</v>
      </c>
      <c r="CF263" t="s">
        <v>441</v>
      </c>
      <c r="CG263" t="s">
        <v>593</v>
      </c>
    </row>
    <row r="264" spans="1:85">
      <c r="A264">
        <v>20010629</v>
      </c>
      <c r="B264" t="s">
        <v>593</v>
      </c>
      <c r="C264" t="s">
        <v>412</v>
      </c>
      <c r="D264" t="s">
        <v>440</v>
      </c>
      <c r="E264" t="s">
        <v>440</v>
      </c>
      <c r="F264" t="s">
        <v>593</v>
      </c>
      <c r="G264" t="s">
        <v>460</v>
      </c>
      <c r="H264" t="s">
        <v>409</v>
      </c>
      <c r="I264" t="s">
        <v>593</v>
      </c>
      <c r="J264" t="s">
        <v>409</v>
      </c>
      <c r="K264" t="s">
        <v>593</v>
      </c>
      <c r="L264" t="s">
        <v>460</v>
      </c>
      <c r="M264" t="s">
        <v>440</v>
      </c>
      <c r="N264" t="s">
        <v>593</v>
      </c>
      <c r="O264" t="s">
        <v>467</v>
      </c>
      <c r="P264" t="s">
        <v>593</v>
      </c>
      <c r="Q264" t="s">
        <v>448</v>
      </c>
      <c r="R264" t="s">
        <v>432</v>
      </c>
      <c r="S264" t="s">
        <v>442</v>
      </c>
      <c r="T264" t="s">
        <v>467</v>
      </c>
      <c r="U264" t="s">
        <v>440</v>
      </c>
      <c r="V264" t="s">
        <v>440</v>
      </c>
      <c r="W264" t="s">
        <v>436</v>
      </c>
      <c r="X264" t="s">
        <v>593</v>
      </c>
      <c r="Y264" t="s">
        <v>441</v>
      </c>
      <c r="Z264" t="s">
        <v>415</v>
      </c>
      <c r="AA264" t="s">
        <v>440</v>
      </c>
      <c r="AB264" t="s">
        <v>440</v>
      </c>
      <c r="AC264" t="s">
        <v>440</v>
      </c>
      <c r="AD264" t="s">
        <v>593</v>
      </c>
      <c r="AE264" t="s">
        <v>442</v>
      </c>
      <c r="AF264" t="s">
        <v>593</v>
      </c>
      <c r="AG264" t="s">
        <v>441</v>
      </c>
      <c r="AH264" t="s">
        <v>467</v>
      </c>
      <c r="AI264" t="s">
        <v>593</v>
      </c>
      <c r="AJ264" t="s">
        <v>440</v>
      </c>
      <c r="AK264" t="s">
        <v>442</v>
      </c>
      <c r="AL264" t="s">
        <v>422</v>
      </c>
      <c r="AM264" t="s">
        <v>456</v>
      </c>
      <c r="AN264" t="s">
        <v>593</v>
      </c>
      <c r="AO264" t="s">
        <v>415</v>
      </c>
      <c r="AP264" t="s">
        <v>593</v>
      </c>
      <c r="AQ264" t="s">
        <v>441</v>
      </c>
      <c r="AR264" t="s">
        <v>432</v>
      </c>
      <c r="AS264" t="s">
        <v>411</v>
      </c>
      <c r="AT264" t="s">
        <v>432</v>
      </c>
      <c r="AU264" t="s">
        <v>593</v>
      </c>
      <c r="AV264" t="s">
        <v>441</v>
      </c>
      <c r="AW264" t="s">
        <v>432</v>
      </c>
      <c r="AX264" t="s">
        <v>593</v>
      </c>
      <c r="AY264" t="s">
        <v>431</v>
      </c>
      <c r="AZ264" t="s">
        <v>593</v>
      </c>
      <c r="BA264" t="s">
        <v>441</v>
      </c>
      <c r="BB264" t="s">
        <v>431</v>
      </c>
      <c r="BC264" t="s">
        <v>593</v>
      </c>
      <c r="BD264" t="s">
        <v>593</v>
      </c>
      <c r="BE264" t="s">
        <v>440</v>
      </c>
      <c r="BF264" t="s">
        <v>440</v>
      </c>
      <c r="BG264" t="s">
        <v>440</v>
      </c>
      <c r="BH264" t="s">
        <v>593</v>
      </c>
      <c r="BI264" t="s">
        <v>593</v>
      </c>
      <c r="BJ264" t="s">
        <v>593</v>
      </c>
      <c r="BK264" t="s">
        <v>424</v>
      </c>
      <c r="BL264" t="s">
        <v>436</v>
      </c>
      <c r="BM264" t="s">
        <v>442</v>
      </c>
      <c r="BN264" t="s">
        <v>415</v>
      </c>
      <c r="BO264" t="s">
        <v>593</v>
      </c>
      <c r="BP264" t="s">
        <v>593</v>
      </c>
      <c r="BQ264" t="s">
        <v>593</v>
      </c>
      <c r="BR264" t="s">
        <v>455</v>
      </c>
      <c r="BS264" t="s">
        <v>411</v>
      </c>
      <c r="BT264" t="s">
        <v>440</v>
      </c>
      <c r="BU264" t="s">
        <v>440</v>
      </c>
      <c r="BV264" t="s">
        <v>456</v>
      </c>
      <c r="BW264" t="s">
        <v>448</v>
      </c>
      <c r="BX264" t="s">
        <v>441</v>
      </c>
      <c r="BY264" t="s">
        <v>593</v>
      </c>
      <c r="BZ264" t="s">
        <v>434</v>
      </c>
      <c r="CA264" t="s">
        <v>456</v>
      </c>
      <c r="CB264" t="s">
        <v>593</v>
      </c>
      <c r="CC264" t="s">
        <v>593</v>
      </c>
      <c r="CD264" t="s">
        <v>440</v>
      </c>
      <c r="CE264" t="s">
        <v>593</v>
      </c>
      <c r="CF264" t="s">
        <v>441</v>
      </c>
      <c r="CG264" t="s">
        <v>593</v>
      </c>
    </row>
    <row r="265" spans="1:85">
      <c r="A265">
        <v>20010731</v>
      </c>
      <c r="B265" t="s">
        <v>593</v>
      </c>
      <c r="C265" t="s">
        <v>436</v>
      </c>
      <c r="D265" t="s">
        <v>440</v>
      </c>
      <c r="E265" t="s">
        <v>440</v>
      </c>
      <c r="F265" t="s">
        <v>593</v>
      </c>
      <c r="G265" t="s">
        <v>460</v>
      </c>
      <c r="H265" t="s">
        <v>409</v>
      </c>
      <c r="I265" t="s">
        <v>593</v>
      </c>
      <c r="J265" t="s">
        <v>409</v>
      </c>
      <c r="K265" t="s">
        <v>593</v>
      </c>
      <c r="L265" t="s">
        <v>460</v>
      </c>
      <c r="M265" t="s">
        <v>440</v>
      </c>
      <c r="N265" t="s">
        <v>593</v>
      </c>
      <c r="O265" t="s">
        <v>467</v>
      </c>
      <c r="P265" t="s">
        <v>593</v>
      </c>
      <c r="Q265" t="s">
        <v>448</v>
      </c>
      <c r="R265" t="s">
        <v>432</v>
      </c>
      <c r="S265" t="s">
        <v>442</v>
      </c>
      <c r="T265" t="s">
        <v>467</v>
      </c>
      <c r="U265" t="s">
        <v>440</v>
      </c>
      <c r="V265" t="s">
        <v>440</v>
      </c>
      <c r="W265" t="s">
        <v>436</v>
      </c>
      <c r="X265" t="s">
        <v>593</v>
      </c>
      <c r="Y265" t="s">
        <v>441</v>
      </c>
      <c r="Z265" t="s">
        <v>415</v>
      </c>
      <c r="AA265" t="s">
        <v>440</v>
      </c>
      <c r="AB265" t="s">
        <v>440</v>
      </c>
      <c r="AC265" t="s">
        <v>440</v>
      </c>
      <c r="AD265" t="s">
        <v>593</v>
      </c>
      <c r="AE265" t="s">
        <v>442</v>
      </c>
      <c r="AF265" t="s">
        <v>593</v>
      </c>
      <c r="AG265" t="s">
        <v>441</v>
      </c>
      <c r="AH265" t="s">
        <v>467</v>
      </c>
      <c r="AI265" t="s">
        <v>593</v>
      </c>
      <c r="AJ265" t="s">
        <v>440</v>
      </c>
      <c r="AK265" t="s">
        <v>442</v>
      </c>
      <c r="AL265" t="s">
        <v>422</v>
      </c>
      <c r="AM265" t="s">
        <v>456</v>
      </c>
      <c r="AN265" t="s">
        <v>593</v>
      </c>
      <c r="AO265" t="s">
        <v>415</v>
      </c>
      <c r="AP265" t="s">
        <v>593</v>
      </c>
      <c r="AQ265" t="s">
        <v>441</v>
      </c>
      <c r="AR265" t="s">
        <v>432</v>
      </c>
      <c r="AS265" t="s">
        <v>411</v>
      </c>
      <c r="AT265" t="s">
        <v>432</v>
      </c>
      <c r="AU265" t="s">
        <v>593</v>
      </c>
      <c r="AV265" t="s">
        <v>441</v>
      </c>
      <c r="AW265" t="s">
        <v>432</v>
      </c>
      <c r="AX265" t="s">
        <v>593</v>
      </c>
      <c r="AY265" t="s">
        <v>431</v>
      </c>
      <c r="AZ265" t="s">
        <v>593</v>
      </c>
      <c r="BA265" t="s">
        <v>441</v>
      </c>
      <c r="BB265" t="s">
        <v>431</v>
      </c>
      <c r="BC265" t="s">
        <v>593</v>
      </c>
      <c r="BD265" t="s">
        <v>593</v>
      </c>
      <c r="BE265" t="s">
        <v>440</v>
      </c>
      <c r="BF265" t="s">
        <v>440</v>
      </c>
      <c r="BG265" t="s">
        <v>440</v>
      </c>
      <c r="BH265" t="s">
        <v>593</v>
      </c>
      <c r="BI265" t="s">
        <v>593</v>
      </c>
      <c r="BJ265" t="s">
        <v>593</v>
      </c>
      <c r="BK265" t="s">
        <v>424</v>
      </c>
      <c r="BL265" t="s">
        <v>436</v>
      </c>
      <c r="BM265" t="s">
        <v>442</v>
      </c>
      <c r="BN265" t="s">
        <v>415</v>
      </c>
      <c r="BO265" t="s">
        <v>593</v>
      </c>
      <c r="BP265" t="s">
        <v>593</v>
      </c>
      <c r="BQ265" t="s">
        <v>593</v>
      </c>
      <c r="BR265" t="s">
        <v>455</v>
      </c>
      <c r="BS265" t="s">
        <v>411</v>
      </c>
      <c r="BT265" t="s">
        <v>440</v>
      </c>
      <c r="BU265" t="s">
        <v>440</v>
      </c>
      <c r="BV265" t="s">
        <v>456</v>
      </c>
      <c r="BW265" t="s">
        <v>448</v>
      </c>
      <c r="BX265" t="s">
        <v>441</v>
      </c>
      <c r="BY265" t="s">
        <v>593</v>
      </c>
      <c r="BZ265" t="s">
        <v>434</v>
      </c>
      <c r="CA265" t="s">
        <v>456</v>
      </c>
      <c r="CB265" t="s">
        <v>593</v>
      </c>
      <c r="CC265" t="s">
        <v>593</v>
      </c>
      <c r="CD265" t="s">
        <v>440</v>
      </c>
      <c r="CE265" t="s">
        <v>593</v>
      </c>
      <c r="CF265" t="s">
        <v>441</v>
      </c>
      <c r="CG265" t="s">
        <v>593</v>
      </c>
    </row>
    <row r="266" spans="1:85">
      <c r="A266">
        <v>20010831</v>
      </c>
      <c r="B266" t="s">
        <v>593</v>
      </c>
      <c r="C266" t="s">
        <v>436</v>
      </c>
      <c r="D266" t="s">
        <v>440</v>
      </c>
      <c r="E266" t="s">
        <v>440</v>
      </c>
      <c r="F266" t="s">
        <v>593</v>
      </c>
      <c r="G266" t="s">
        <v>460</v>
      </c>
      <c r="H266" t="s">
        <v>409</v>
      </c>
      <c r="I266" t="s">
        <v>593</v>
      </c>
      <c r="J266" t="s">
        <v>409</v>
      </c>
      <c r="K266" t="s">
        <v>593</v>
      </c>
      <c r="L266" t="s">
        <v>460</v>
      </c>
      <c r="M266" t="s">
        <v>440</v>
      </c>
      <c r="N266" t="s">
        <v>593</v>
      </c>
      <c r="O266" t="s">
        <v>467</v>
      </c>
      <c r="P266" t="s">
        <v>593</v>
      </c>
      <c r="Q266" t="s">
        <v>448</v>
      </c>
      <c r="R266" t="s">
        <v>432</v>
      </c>
      <c r="S266" t="s">
        <v>442</v>
      </c>
      <c r="T266" t="s">
        <v>467</v>
      </c>
      <c r="U266" t="s">
        <v>440</v>
      </c>
      <c r="V266" t="s">
        <v>440</v>
      </c>
      <c r="W266" t="s">
        <v>436</v>
      </c>
      <c r="X266" t="s">
        <v>593</v>
      </c>
      <c r="Y266" t="s">
        <v>441</v>
      </c>
      <c r="Z266" t="s">
        <v>415</v>
      </c>
      <c r="AA266" t="s">
        <v>440</v>
      </c>
      <c r="AB266" t="s">
        <v>440</v>
      </c>
      <c r="AC266" t="s">
        <v>440</v>
      </c>
      <c r="AD266" t="s">
        <v>593</v>
      </c>
      <c r="AE266" t="s">
        <v>442</v>
      </c>
      <c r="AF266" t="s">
        <v>593</v>
      </c>
      <c r="AG266" t="s">
        <v>441</v>
      </c>
      <c r="AH266" t="s">
        <v>467</v>
      </c>
      <c r="AI266" t="s">
        <v>593</v>
      </c>
      <c r="AJ266" t="s">
        <v>440</v>
      </c>
      <c r="AK266" t="s">
        <v>442</v>
      </c>
      <c r="AL266" t="s">
        <v>422</v>
      </c>
      <c r="AM266" t="s">
        <v>456</v>
      </c>
      <c r="AN266" t="s">
        <v>593</v>
      </c>
      <c r="AO266" t="s">
        <v>415</v>
      </c>
      <c r="AP266" t="s">
        <v>593</v>
      </c>
      <c r="AQ266" t="s">
        <v>441</v>
      </c>
      <c r="AR266" t="s">
        <v>432</v>
      </c>
      <c r="AS266" t="s">
        <v>411</v>
      </c>
      <c r="AT266" t="s">
        <v>432</v>
      </c>
      <c r="AU266" t="s">
        <v>593</v>
      </c>
      <c r="AV266" t="s">
        <v>441</v>
      </c>
      <c r="AW266" t="s">
        <v>432</v>
      </c>
      <c r="AX266" t="s">
        <v>593</v>
      </c>
      <c r="AY266" t="s">
        <v>431</v>
      </c>
      <c r="AZ266" t="s">
        <v>593</v>
      </c>
      <c r="BA266" t="s">
        <v>441</v>
      </c>
      <c r="BB266" t="s">
        <v>431</v>
      </c>
      <c r="BC266" t="s">
        <v>593</v>
      </c>
      <c r="BD266" t="s">
        <v>593</v>
      </c>
      <c r="BE266" t="s">
        <v>440</v>
      </c>
      <c r="BF266" t="s">
        <v>440</v>
      </c>
      <c r="BG266" t="s">
        <v>440</v>
      </c>
      <c r="BH266" t="s">
        <v>593</v>
      </c>
      <c r="BI266" t="s">
        <v>593</v>
      </c>
      <c r="BJ266" t="s">
        <v>593</v>
      </c>
      <c r="BK266" t="s">
        <v>424</v>
      </c>
      <c r="BL266" t="s">
        <v>436</v>
      </c>
      <c r="BM266" t="s">
        <v>442</v>
      </c>
      <c r="BN266" t="s">
        <v>415</v>
      </c>
      <c r="BO266" t="s">
        <v>593</v>
      </c>
      <c r="BP266" t="s">
        <v>593</v>
      </c>
      <c r="BQ266" t="s">
        <v>593</v>
      </c>
      <c r="BR266" t="s">
        <v>455</v>
      </c>
      <c r="BS266" t="s">
        <v>411</v>
      </c>
      <c r="BT266" t="s">
        <v>440</v>
      </c>
      <c r="BU266" t="s">
        <v>440</v>
      </c>
      <c r="BV266" t="s">
        <v>456</v>
      </c>
      <c r="BW266" t="s">
        <v>448</v>
      </c>
      <c r="BX266" t="s">
        <v>441</v>
      </c>
      <c r="BY266" t="s">
        <v>593</v>
      </c>
      <c r="BZ266" t="s">
        <v>434</v>
      </c>
      <c r="CA266" t="s">
        <v>456</v>
      </c>
      <c r="CB266" t="s">
        <v>593</v>
      </c>
      <c r="CC266" t="s">
        <v>593</v>
      </c>
      <c r="CD266" t="s">
        <v>440</v>
      </c>
      <c r="CE266" t="s">
        <v>593</v>
      </c>
      <c r="CF266" t="s">
        <v>441</v>
      </c>
      <c r="CG266" t="s">
        <v>593</v>
      </c>
    </row>
    <row r="267" spans="1:85">
      <c r="A267">
        <v>20010928</v>
      </c>
      <c r="B267" t="s">
        <v>593</v>
      </c>
      <c r="C267" t="s">
        <v>436</v>
      </c>
      <c r="D267" t="s">
        <v>440</v>
      </c>
      <c r="E267" t="s">
        <v>440</v>
      </c>
      <c r="F267" t="s">
        <v>593</v>
      </c>
      <c r="G267" t="s">
        <v>460</v>
      </c>
      <c r="H267" t="s">
        <v>409</v>
      </c>
      <c r="I267" t="s">
        <v>593</v>
      </c>
      <c r="J267" t="s">
        <v>409</v>
      </c>
      <c r="K267" t="s">
        <v>593</v>
      </c>
      <c r="L267" t="s">
        <v>460</v>
      </c>
      <c r="M267" t="s">
        <v>440</v>
      </c>
      <c r="N267" t="s">
        <v>593</v>
      </c>
      <c r="O267" t="s">
        <v>467</v>
      </c>
      <c r="P267" t="s">
        <v>593</v>
      </c>
      <c r="Q267" t="s">
        <v>448</v>
      </c>
      <c r="R267" t="s">
        <v>432</v>
      </c>
      <c r="S267" t="s">
        <v>442</v>
      </c>
      <c r="T267" t="s">
        <v>467</v>
      </c>
      <c r="U267" t="s">
        <v>440</v>
      </c>
      <c r="V267" t="s">
        <v>440</v>
      </c>
      <c r="W267" t="s">
        <v>436</v>
      </c>
      <c r="X267" t="s">
        <v>593</v>
      </c>
      <c r="Y267" t="s">
        <v>441</v>
      </c>
      <c r="Z267" t="s">
        <v>415</v>
      </c>
      <c r="AA267" t="s">
        <v>440</v>
      </c>
      <c r="AB267" t="s">
        <v>440</v>
      </c>
      <c r="AC267" t="s">
        <v>440</v>
      </c>
      <c r="AD267" t="s">
        <v>593</v>
      </c>
      <c r="AE267" t="s">
        <v>442</v>
      </c>
      <c r="AF267" t="s">
        <v>593</v>
      </c>
      <c r="AG267" t="s">
        <v>441</v>
      </c>
      <c r="AH267" t="s">
        <v>467</v>
      </c>
      <c r="AI267" t="s">
        <v>593</v>
      </c>
      <c r="AJ267" t="s">
        <v>440</v>
      </c>
      <c r="AK267" t="s">
        <v>442</v>
      </c>
      <c r="AL267" t="s">
        <v>422</v>
      </c>
      <c r="AM267" t="s">
        <v>456</v>
      </c>
      <c r="AN267" t="s">
        <v>593</v>
      </c>
      <c r="AO267" t="s">
        <v>594</v>
      </c>
      <c r="AP267" t="s">
        <v>593</v>
      </c>
      <c r="AQ267" t="s">
        <v>441</v>
      </c>
      <c r="AR267" t="s">
        <v>432</v>
      </c>
      <c r="AS267" t="s">
        <v>411</v>
      </c>
      <c r="AT267" t="s">
        <v>432</v>
      </c>
      <c r="AU267" t="s">
        <v>593</v>
      </c>
      <c r="AV267" t="s">
        <v>441</v>
      </c>
      <c r="AW267" t="s">
        <v>432</v>
      </c>
      <c r="AX267" t="s">
        <v>593</v>
      </c>
      <c r="AY267" t="s">
        <v>431</v>
      </c>
      <c r="AZ267" t="s">
        <v>593</v>
      </c>
      <c r="BA267" t="s">
        <v>441</v>
      </c>
      <c r="BB267" t="s">
        <v>431</v>
      </c>
      <c r="BC267" t="s">
        <v>593</v>
      </c>
      <c r="BD267" t="s">
        <v>593</v>
      </c>
      <c r="BE267" t="s">
        <v>440</v>
      </c>
      <c r="BF267" t="s">
        <v>440</v>
      </c>
      <c r="BG267" t="s">
        <v>440</v>
      </c>
      <c r="BH267" t="s">
        <v>593</v>
      </c>
      <c r="BI267" t="s">
        <v>593</v>
      </c>
      <c r="BJ267" t="s">
        <v>593</v>
      </c>
      <c r="BK267" t="s">
        <v>424</v>
      </c>
      <c r="BL267" t="s">
        <v>436</v>
      </c>
      <c r="BM267" t="s">
        <v>442</v>
      </c>
      <c r="BN267" t="s">
        <v>415</v>
      </c>
      <c r="BO267" t="s">
        <v>593</v>
      </c>
      <c r="BP267" t="s">
        <v>593</v>
      </c>
      <c r="BQ267" t="s">
        <v>593</v>
      </c>
      <c r="BR267" t="s">
        <v>434</v>
      </c>
      <c r="BS267" t="s">
        <v>411</v>
      </c>
      <c r="BT267" t="s">
        <v>440</v>
      </c>
      <c r="BU267" t="s">
        <v>440</v>
      </c>
      <c r="BV267" t="s">
        <v>456</v>
      </c>
      <c r="BW267" t="s">
        <v>448</v>
      </c>
      <c r="BX267" t="s">
        <v>441</v>
      </c>
      <c r="BY267" t="s">
        <v>593</v>
      </c>
      <c r="BZ267" t="s">
        <v>434</v>
      </c>
      <c r="CA267" t="s">
        <v>456</v>
      </c>
      <c r="CB267" t="s">
        <v>593</v>
      </c>
      <c r="CC267" t="s">
        <v>593</v>
      </c>
      <c r="CD267" t="s">
        <v>440</v>
      </c>
      <c r="CE267" t="s">
        <v>593</v>
      </c>
      <c r="CF267" t="s">
        <v>441</v>
      </c>
      <c r="CG267" t="s">
        <v>593</v>
      </c>
    </row>
    <row r="268" spans="1:85">
      <c r="A268">
        <v>20011031</v>
      </c>
      <c r="B268" t="s">
        <v>593</v>
      </c>
      <c r="C268" t="s">
        <v>453</v>
      </c>
      <c r="D268" t="s">
        <v>440</v>
      </c>
      <c r="E268" t="s">
        <v>440</v>
      </c>
      <c r="F268" t="s">
        <v>593</v>
      </c>
      <c r="G268" t="s">
        <v>460</v>
      </c>
      <c r="H268" t="s">
        <v>409</v>
      </c>
      <c r="I268" t="s">
        <v>593</v>
      </c>
      <c r="J268" t="s">
        <v>409</v>
      </c>
      <c r="K268" t="s">
        <v>593</v>
      </c>
      <c r="L268" t="s">
        <v>460</v>
      </c>
      <c r="M268" t="s">
        <v>440</v>
      </c>
      <c r="N268" t="s">
        <v>593</v>
      </c>
      <c r="O268" t="s">
        <v>467</v>
      </c>
      <c r="P268" t="s">
        <v>593</v>
      </c>
      <c r="Q268" t="s">
        <v>448</v>
      </c>
      <c r="R268" t="s">
        <v>432</v>
      </c>
      <c r="S268" t="s">
        <v>442</v>
      </c>
      <c r="T268" t="s">
        <v>467</v>
      </c>
      <c r="U268" t="s">
        <v>440</v>
      </c>
      <c r="V268" t="s">
        <v>440</v>
      </c>
      <c r="W268" t="s">
        <v>436</v>
      </c>
      <c r="X268" t="s">
        <v>593</v>
      </c>
      <c r="Y268" t="s">
        <v>441</v>
      </c>
      <c r="Z268" t="s">
        <v>415</v>
      </c>
      <c r="AA268" t="s">
        <v>440</v>
      </c>
      <c r="AB268" t="s">
        <v>440</v>
      </c>
      <c r="AC268" t="s">
        <v>440</v>
      </c>
      <c r="AD268" t="s">
        <v>593</v>
      </c>
      <c r="AE268" t="s">
        <v>442</v>
      </c>
      <c r="AF268" t="s">
        <v>593</v>
      </c>
      <c r="AG268" t="s">
        <v>441</v>
      </c>
      <c r="AH268" t="s">
        <v>467</v>
      </c>
      <c r="AI268" t="s">
        <v>593</v>
      </c>
      <c r="AJ268" t="s">
        <v>440</v>
      </c>
      <c r="AK268" t="s">
        <v>442</v>
      </c>
      <c r="AL268" t="s">
        <v>422</v>
      </c>
      <c r="AM268" t="s">
        <v>456</v>
      </c>
      <c r="AN268" t="s">
        <v>593</v>
      </c>
      <c r="AO268" t="s">
        <v>594</v>
      </c>
      <c r="AP268" t="s">
        <v>593</v>
      </c>
      <c r="AQ268" t="s">
        <v>441</v>
      </c>
      <c r="AR268" t="s">
        <v>432</v>
      </c>
      <c r="AS268" t="s">
        <v>411</v>
      </c>
      <c r="AT268" t="s">
        <v>432</v>
      </c>
      <c r="AU268" t="s">
        <v>593</v>
      </c>
      <c r="AV268" t="s">
        <v>441</v>
      </c>
      <c r="AW268" t="s">
        <v>432</v>
      </c>
      <c r="AX268" t="s">
        <v>593</v>
      </c>
      <c r="AY268" t="s">
        <v>431</v>
      </c>
      <c r="AZ268" t="s">
        <v>593</v>
      </c>
      <c r="BA268" t="s">
        <v>441</v>
      </c>
      <c r="BB268" t="s">
        <v>431</v>
      </c>
      <c r="BC268" t="s">
        <v>593</v>
      </c>
      <c r="BD268" t="s">
        <v>593</v>
      </c>
      <c r="BE268" t="s">
        <v>440</v>
      </c>
      <c r="BF268" t="s">
        <v>440</v>
      </c>
      <c r="BG268" t="s">
        <v>440</v>
      </c>
      <c r="BH268" t="s">
        <v>593</v>
      </c>
      <c r="BI268" t="s">
        <v>593</v>
      </c>
      <c r="BJ268" t="s">
        <v>593</v>
      </c>
      <c r="BK268" t="s">
        <v>424</v>
      </c>
      <c r="BL268" t="s">
        <v>436</v>
      </c>
      <c r="BM268" t="s">
        <v>442</v>
      </c>
      <c r="BN268" t="s">
        <v>415</v>
      </c>
      <c r="BO268" t="s">
        <v>593</v>
      </c>
      <c r="BP268" t="s">
        <v>593</v>
      </c>
      <c r="BQ268" t="s">
        <v>593</v>
      </c>
      <c r="BR268" t="s">
        <v>409</v>
      </c>
      <c r="BS268" t="s">
        <v>411</v>
      </c>
      <c r="BT268" t="s">
        <v>440</v>
      </c>
      <c r="BU268" t="s">
        <v>440</v>
      </c>
      <c r="BV268" t="s">
        <v>456</v>
      </c>
      <c r="BW268" t="s">
        <v>448</v>
      </c>
      <c r="BX268" t="s">
        <v>441</v>
      </c>
      <c r="BY268" t="s">
        <v>593</v>
      </c>
      <c r="BZ268" t="s">
        <v>434</v>
      </c>
      <c r="CA268" t="s">
        <v>456</v>
      </c>
      <c r="CB268" t="s">
        <v>593</v>
      </c>
      <c r="CC268" t="s">
        <v>593</v>
      </c>
      <c r="CD268" t="s">
        <v>440</v>
      </c>
      <c r="CE268" t="s">
        <v>593</v>
      </c>
      <c r="CF268" t="s">
        <v>621</v>
      </c>
      <c r="CG268" t="s">
        <v>593</v>
      </c>
    </row>
    <row r="269" spans="1:85">
      <c r="A269">
        <v>20011130</v>
      </c>
      <c r="B269" t="s">
        <v>593</v>
      </c>
      <c r="C269" t="s">
        <v>453</v>
      </c>
      <c r="D269" t="s">
        <v>440</v>
      </c>
      <c r="E269" t="s">
        <v>440</v>
      </c>
      <c r="F269" t="s">
        <v>593</v>
      </c>
      <c r="G269" t="s">
        <v>460</v>
      </c>
      <c r="H269" t="s">
        <v>409</v>
      </c>
      <c r="I269" t="s">
        <v>593</v>
      </c>
      <c r="J269" t="s">
        <v>409</v>
      </c>
      <c r="K269" t="s">
        <v>593</v>
      </c>
      <c r="L269" t="s">
        <v>460</v>
      </c>
      <c r="M269" t="s">
        <v>440</v>
      </c>
      <c r="N269" t="s">
        <v>593</v>
      </c>
      <c r="O269" t="s">
        <v>467</v>
      </c>
      <c r="P269" t="s">
        <v>593</v>
      </c>
      <c r="Q269" t="s">
        <v>448</v>
      </c>
      <c r="R269" t="s">
        <v>432</v>
      </c>
      <c r="S269" t="s">
        <v>442</v>
      </c>
      <c r="T269" t="s">
        <v>467</v>
      </c>
      <c r="U269" t="s">
        <v>440</v>
      </c>
      <c r="V269" t="s">
        <v>440</v>
      </c>
      <c r="W269" t="s">
        <v>436</v>
      </c>
      <c r="X269" t="s">
        <v>593</v>
      </c>
      <c r="Y269" t="s">
        <v>441</v>
      </c>
      <c r="Z269" t="s">
        <v>415</v>
      </c>
      <c r="AA269" t="s">
        <v>440</v>
      </c>
      <c r="AB269" t="s">
        <v>440</v>
      </c>
      <c r="AC269" t="s">
        <v>440</v>
      </c>
      <c r="AD269" t="s">
        <v>593</v>
      </c>
      <c r="AE269" t="s">
        <v>442</v>
      </c>
      <c r="AF269" t="s">
        <v>593</v>
      </c>
      <c r="AG269" t="s">
        <v>441</v>
      </c>
      <c r="AH269" t="s">
        <v>467</v>
      </c>
      <c r="AI269" t="s">
        <v>593</v>
      </c>
      <c r="AJ269" t="s">
        <v>440</v>
      </c>
      <c r="AK269" t="s">
        <v>442</v>
      </c>
      <c r="AL269" t="s">
        <v>422</v>
      </c>
      <c r="AM269" t="s">
        <v>456</v>
      </c>
      <c r="AN269" t="s">
        <v>593</v>
      </c>
      <c r="AO269" t="s">
        <v>594</v>
      </c>
      <c r="AP269" t="s">
        <v>593</v>
      </c>
      <c r="AQ269" t="s">
        <v>441</v>
      </c>
      <c r="AR269" t="s">
        <v>432</v>
      </c>
      <c r="AS269" t="s">
        <v>411</v>
      </c>
      <c r="AT269" t="s">
        <v>432</v>
      </c>
      <c r="AU269" t="s">
        <v>593</v>
      </c>
      <c r="AV269" t="s">
        <v>441</v>
      </c>
      <c r="AW269" t="s">
        <v>432</v>
      </c>
      <c r="AX269" t="s">
        <v>593</v>
      </c>
      <c r="AY269" t="s">
        <v>431</v>
      </c>
      <c r="AZ269" t="s">
        <v>593</v>
      </c>
      <c r="BA269" t="s">
        <v>441</v>
      </c>
      <c r="BB269" t="s">
        <v>431</v>
      </c>
      <c r="BC269" t="s">
        <v>593</v>
      </c>
      <c r="BD269" t="s">
        <v>593</v>
      </c>
      <c r="BE269" t="s">
        <v>440</v>
      </c>
      <c r="BF269" t="s">
        <v>440</v>
      </c>
      <c r="BG269" t="s">
        <v>440</v>
      </c>
      <c r="BH269" t="s">
        <v>593</v>
      </c>
      <c r="BI269" t="s">
        <v>593</v>
      </c>
      <c r="BJ269" t="s">
        <v>593</v>
      </c>
      <c r="BK269" t="s">
        <v>424</v>
      </c>
      <c r="BL269" t="s">
        <v>436</v>
      </c>
      <c r="BM269" t="s">
        <v>442</v>
      </c>
      <c r="BN269" t="s">
        <v>415</v>
      </c>
      <c r="BO269" t="s">
        <v>593</v>
      </c>
      <c r="BP269" t="s">
        <v>593</v>
      </c>
      <c r="BQ269" t="s">
        <v>593</v>
      </c>
      <c r="BR269" t="s">
        <v>422</v>
      </c>
      <c r="BS269" t="s">
        <v>411</v>
      </c>
      <c r="BT269" t="s">
        <v>440</v>
      </c>
      <c r="BU269" t="s">
        <v>440</v>
      </c>
      <c r="BV269" t="s">
        <v>456</v>
      </c>
      <c r="BW269" t="s">
        <v>431</v>
      </c>
      <c r="BX269" t="s">
        <v>441</v>
      </c>
      <c r="BY269" t="s">
        <v>593</v>
      </c>
      <c r="BZ269" t="s">
        <v>434</v>
      </c>
      <c r="CA269" t="s">
        <v>456</v>
      </c>
      <c r="CB269" t="s">
        <v>436</v>
      </c>
      <c r="CC269" t="s">
        <v>593</v>
      </c>
      <c r="CD269" t="s">
        <v>440</v>
      </c>
      <c r="CE269" t="s">
        <v>593</v>
      </c>
      <c r="CF269" t="s">
        <v>442</v>
      </c>
      <c r="CG269" t="s">
        <v>593</v>
      </c>
    </row>
    <row r="270" spans="1:85">
      <c r="A270">
        <v>20011231</v>
      </c>
      <c r="B270" t="s">
        <v>593</v>
      </c>
      <c r="C270" t="s">
        <v>454</v>
      </c>
      <c r="D270" t="s">
        <v>440</v>
      </c>
      <c r="E270" t="s">
        <v>440</v>
      </c>
      <c r="F270" t="s">
        <v>593</v>
      </c>
      <c r="G270" t="s">
        <v>460</v>
      </c>
      <c r="H270" t="s">
        <v>409</v>
      </c>
      <c r="I270" t="s">
        <v>593</v>
      </c>
      <c r="J270" t="s">
        <v>409</v>
      </c>
      <c r="K270" t="s">
        <v>593</v>
      </c>
      <c r="L270" t="s">
        <v>460</v>
      </c>
      <c r="M270" t="s">
        <v>440</v>
      </c>
      <c r="N270" t="s">
        <v>593</v>
      </c>
      <c r="O270" t="s">
        <v>467</v>
      </c>
      <c r="P270" t="s">
        <v>593</v>
      </c>
      <c r="Q270" t="s">
        <v>448</v>
      </c>
      <c r="R270" t="s">
        <v>432</v>
      </c>
      <c r="S270" t="s">
        <v>442</v>
      </c>
      <c r="T270" t="s">
        <v>467</v>
      </c>
      <c r="U270" t="s">
        <v>440</v>
      </c>
      <c r="V270" t="s">
        <v>440</v>
      </c>
      <c r="W270" t="s">
        <v>436</v>
      </c>
      <c r="X270" t="s">
        <v>593</v>
      </c>
      <c r="Y270" t="s">
        <v>441</v>
      </c>
      <c r="Z270" t="s">
        <v>440</v>
      </c>
      <c r="AA270" t="s">
        <v>440</v>
      </c>
      <c r="AB270" t="s">
        <v>440</v>
      </c>
      <c r="AC270" t="s">
        <v>440</v>
      </c>
      <c r="AD270" t="s">
        <v>593</v>
      </c>
      <c r="AE270" t="s">
        <v>442</v>
      </c>
      <c r="AF270" t="s">
        <v>593</v>
      </c>
      <c r="AG270" t="s">
        <v>441</v>
      </c>
      <c r="AH270" t="s">
        <v>467</v>
      </c>
      <c r="AI270" t="s">
        <v>593</v>
      </c>
      <c r="AJ270" t="s">
        <v>440</v>
      </c>
      <c r="AK270" t="s">
        <v>442</v>
      </c>
      <c r="AL270" t="s">
        <v>422</v>
      </c>
      <c r="AM270" t="s">
        <v>456</v>
      </c>
      <c r="AN270" t="s">
        <v>593</v>
      </c>
      <c r="AO270" t="s">
        <v>456</v>
      </c>
      <c r="AP270" t="s">
        <v>593</v>
      </c>
      <c r="AQ270" t="s">
        <v>441</v>
      </c>
      <c r="AR270" t="s">
        <v>432</v>
      </c>
      <c r="AS270" t="s">
        <v>411</v>
      </c>
      <c r="AT270" t="s">
        <v>432</v>
      </c>
      <c r="AU270" t="s">
        <v>593</v>
      </c>
      <c r="AV270" t="s">
        <v>441</v>
      </c>
      <c r="AW270" t="s">
        <v>432</v>
      </c>
      <c r="AX270" t="s">
        <v>411</v>
      </c>
      <c r="AY270" t="s">
        <v>431</v>
      </c>
      <c r="AZ270" t="s">
        <v>593</v>
      </c>
      <c r="BA270" t="s">
        <v>441</v>
      </c>
      <c r="BB270" t="s">
        <v>431</v>
      </c>
      <c r="BC270" t="s">
        <v>593</v>
      </c>
      <c r="BD270" t="s">
        <v>593</v>
      </c>
      <c r="BE270" t="s">
        <v>440</v>
      </c>
      <c r="BF270" t="s">
        <v>440</v>
      </c>
      <c r="BG270" t="s">
        <v>440</v>
      </c>
      <c r="BH270" t="s">
        <v>593</v>
      </c>
      <c r="BI270" t="s">
        <v>593</v>
      </c>
      <c r="BJ270" t="s">
        <v>593</v>
      </c>
      <c r="BK270" t="s">
        <v>424</v>
      </c>
      <c r="BL270" t="s">
        <v>436</v>
      </c>
      <c r="BM270" t="s">
        <v>442</v>
      </c>
      <c r="BN270" t="s">
        <v>415</v>
      </c>
      <c r="BO270" t="s">
        <v>593</v>
      </c>
      <c r="BP270" t="s">
        <v>593</v>
      </c>
      <c r="BQ270" t="s">
        <v>593</v>
      </c>
      <c r="BR270" t="s">
        <v>422</v>
      </c>
      <c r="BS270" t="s">
        <v>411</v>
      </c>
      <c r="BT270" t="s">
        <v>440</v>
      </c>
      <c r="BU270" t="s">
        <v>440</v>
      </c>
      <c r="BV270" t="s">
        <v>456</v>
      </c>
      <c r="BW270" t="s">
        <v>431</v>
      </c>
      <c r="BX270" t="s">
        <v>441</v>
      </c>
      <c r="BY270" t="s">
        <v>593</v>
      </c>
      <c r="BZ270" t="s">
        <v>434</v>
      </c>
      <c r="CA270" t="s">
        <v>456</v>
      </c>
      <c r="CB270" t="s">
        <v>436</v>
      </c>
      <c r="CC270" t="s">
        <v>593</v>
      </c>
      <c r="CD270" t="s">
        <v>440</v>
      </c>
      <c r="CE270" t="s">
        <v>593</v>
      </c>
      <c r="CF270" t="s">
        <v>442</v>
      </c>
      <c r="CG270" t="s">
        <v>593</v>
      </c>
    </row>
    <row r="271" spans="1:85">
      <c r="A271">
        <v>20020131</v>
      </c>
      <c r="B271" t="s">
        <v>593</v>
      </c>
      <c r="C271" t="s">
        <v>454</v>
      </c>
      <c r="D271" t="s">
        <v>440</v>
      </c>
      <c r="E271" t="s">
        <v>440</v>
      </c>
      <c r="F271" t="s">
        <v>593</v>
      </c>
      <c r="G271" t="s">
        <v>460</v>
      </c>
      <c r="H271" t="s">
        <v>409</v>
      </c>
      <c r="I271" t="s">
        <v>593</v>
      </c>
      <c r="J271" t="s">
        <v>409</v>
      </c>
      <c r="K271" t="s">
        <v>593</v>
      </c>
      <c r="L271" t="s">
        <v>460</v>
      </c>
      <c r="M271" t="s">
        <v>440</v>
      </c>
      <c r="N271" t="s">
        <v>593</v>
      </c>
      <c r="O271" t="s">
        <v>467</v>
      </c>
      <c r="P271" t="s">
        <v>593</v>
      </c>
      <c r="Q271" t="s">
        <v>448</v>
      </c>
      <c r="R271" t="s">
        <v>432</v>
      </c>
      <c r="S271" t="s">
        <v>442</v>
      </c>
      <c r="T271" t="s">
        <v>467</v>
      </c>
      <c r="U271" t="s">
        <v>440</v>
      </c>
      <c r="V271" t="s">
        <v>440</v>
      </c>
      <c r="W271" t="s">
        <v>436</v>
      </c>
      <c r="X271" t="s">
        <v>593</v>
      </c>
      <c r="Y271" t="s">
        <v>441</v>
      </c>
      <c r="Z271" t="s">
        <v>440</v>
      </c>
      <c r="AA271" t="s">
        <v>440</v>
      </c>
      <c r="AB271" t="s">
        <v>440</v>
      </c>
      <c r="AC271" t="s">
        <v>440</v>
      </c>
      <c r="AD271" t="s">
        <v>593</v>
      </c>
      <c r="AE271" t="s">
        <v>442</v>
      </c>
      <c r="AF271" t="s">
        <v>593</v>
      </c>
      <c r="AG271" t="s">
        <v>441</v>
      </c>
      <c r="AH271" t="s">
        <v>467</v>
      </c>
      <c r="AI271" t="s">
        <v>593</v>
      </c>
      <c r="AJ271" t="s">
        <v>440</v>
      </c>
      <c r="AK271" t="s">
        <v>442</v>
      </c>
      <c r="AL271" t="s">
        <v>422</v>
      </c>
      <c r="AM271" t="s">
        <v>456</v>
      </c>
      <c r="AN271" t="s">
        <v>593</v>
      </c>
      <c r="AO271" t="s">
        <v>456</v>
      </c>
      <c r="AP271" t="s">
        <v>593</v>
      </c>
      <c r="AQ271" t="s">
        <v>441</v>
      </c>
      <c r="AR271" t="s">
        <v>432</v>
      </c>
      <c r="AS271" t="s">
        <v>411</v>
      </c>
      <c r="AT271" t="s">
        <v>432</v>
      </c>
      <c r="AU271" t="s">
        <v>593</v>
      </c>
      <c r="AV271" t="s">
        <v>441</v>
      </c>
      <c r="AW271" t="s">
        <v>432</v>
      </c>
      <c r="AX271" t="s">
        <v>411</v>
      </c>
      <c r="AY271" t="s">
        <v>431</v>
      </c>
      <c r="AZ271" t="s">
        <v>593</v>
      </c>
      <c r="BA271" t="s">
        <v>441</v>
      </c>
      <c r="BB271" t="s">
        <v>431</v>
      </c>
      <c r="BC271" t="s">
        <v>593</v>
      </c>
      <c r="BD271" t="s">
        <v>593</v>
      </c>
      <c r="BE271" t="s">
        <v>440</v>
      </c>
      <c r="BF271" t="s">
        <v>440</v>
      </c>
      <c r="BG271" t="s">
        <v>440</v>
      </c>
      <c r="BH271" t="s">
        <v>593</v>
      </c>
      <c r="BI271" t="s">
        <v>593</v>
      </c>
      <c r="BJ271" t="s">
        <v>593</v>
      </c>
      <c r="BK271" t="s">
        <v>424</v>
      </c>
      <c r="BL271" t="s">
        <v>436</v>
      </c>
      <c r="BM271" t="s">
        <v>442</v>
      </c>
      <c r="BN271" t="s">
        <v>415</v>
      </c>
      <c r="BO271" t="s">
        <v>593</v>
      </c>
      <c r="BP271" t="s">
        <v>593</v>
      </c>
      <c r="BQ271" t="s">
        <v>593</v>
      </c>
      <c r="BR271" t="s">
        <v>422</v>
      </c>
      <c r="BS271" t="s">
        <v>411</v>
      </c>
      <c r="BT271" t="s">
        <v>440</v>
      </c>
      <c r="BU271" t="s">
        <v>440</v>
      </c>
      <c r="BV271" t="s">
        <v>456</v>
      </c>
      <c r="BW271" t="s">
        <v>431</v>
      </c>
      <c r="BX271" t="s">
        <v>441</v>
      </c>
      <c r="BY271" t="s">
        <v>593</v>
      </c>
      <c r="BZ271" t="s">
        <v>434</v>
      </c>
      <c r="CA271" t="s">
        <v>456</v>
      </c>
      <c r="CB271" t="s">
        <v>412</v>
      </c>
      <c r="CC271" t="s">
        <v>593</v>
      </c>
      <c r="CD271" t="s">
        <v>440</v>
      </c>
      <c r="CE271" t="s">
        <v>593</v>
      </c>
      <c r="CF271" t="s">
        <v>442</v>
      </c>
      <c r="CG271" t="s">
        <v>593</v>
      </c>
    </row>
    <row r="272" spans="1:85">
      <c r="A272">
        <v>20020228</v>
      </c>
      <c r="B272" t="s">
        <v>593</v>
      </c>
      <c r="C272" t="s">
        <v>454</v>
      </c>
      <c r="D272" t="s">
        <v>440</v>
      </c>
      <c r="E272" t="s">
        <v>440</v>
      </c>
      <c r="F272" t="s">
        <v>593</v>
      </c>
      <c r="G272" t="s">
        <v>460</v>
      </c>
      <c r="H272" t="s">
        <v>409</v>
      </c>
      <c r="I272" t="s">
        <v>593</v>
      </c>
      <c r="J272" t="s">
        <v>409</v>
      </c>
      <c r="K272" t="s">
        <v>593</v>
      </c>
      <c r="L272" t="s">
        <v>460</v>
      </c>
      <c r="M272" t="s">
        <v>440</v>
      </c>
      <c r="N272" t="s">
        <v>593</v>
      </c>
      <c r="O272" t="s">
        <v>467</v>
      </c>
      <c r="P272" t="s">
        <v>593</v>
      </c>
      <c r="Q272" t="s">
        <v>448</v>
      </c>
      <c r="R272" t="s">
        <v>432</v>
      </c>
      <c r="S272" t="s">
        <v>442</v>
      </c>
      <c r="T272" t="s">
        <v>467</v>
      </c>
      <c r="U272" t="s">
        <v>440</v>
      </c>
      <c r="V272" t="s">
        <v>440</v>
      </c>
      <c r="W272" t="s">
        <v>436</v>
      </c>
      <c r="X272" t="s">
        <v>593</v>
      </c>
      <c r="Y272" t="s">
        <v>441</v>
      </c>
      <c r="Z272" t="s">
        <v>440</v>
      </c>
      <c r="AA272" t="s">
        <v>440</v>
      </c>
      <c r="AB272" t="s">
        <v>440</v>
      </c>
      <c r="AC272" t="s">
        <v>440</v>
      </c>
      <c r="AD272" t="s">
        <v>593</v>
      </c>
      <c r="AE272" t="s">
        <v>442</v>
      </c>
      <c r="AF272" t="s">
        <v>593</v>
      </c>
      <c r="AG272" t="s">
        <v>441</v>
      </c>
      <c r="AH272" t="s">
        <v>467</v>
      </c>
      <c r="AI272" t="s">
        <v>593</v>
      </c>
      <c r="AJ272" t="s">
        <v>440</v>
      </c>
      <c r="AK272" t="s">
        <v>442</v>
      </c>
      <c r="AL272" t="s">
        <v>422</v>
      </c>
      <c r="AM272" t="s">
        <v>456</v>
      </c>
      <c r="AN272" t="s">
        <v>593</v>
      </c>
      <c r="AO272" t="s">
        <v>595</v>
      </c>
      <c r="AP272" t="s">
        <v>593</v>
      </c>
      <c r="AQ272" t="s">
        <v>621</v>
      </c>
      <c r="AR272" t="s">
        <v>432</v>
      </c>
      <c r="AS272" t="s">
        <v>411</v>
      </c>
      <c r="AT272" t="s">
        <v>432</v>
      </c>
      <c r="AU272" t="s">
        <v>593</v>
      </c>
      <c r="AV272" t="s">
        <v>441</v>
      </c>
      <c r="AW272" t="s">
        <v>432</v>
      </c>
      <c r="AX272" t="s">
        <v>411</v>
      </c>
      <c r="AY272" t="s">
        <v>431</v>
      </c>
      <c r="AZ272" t="s">
        <v>593</v>
      </c>
      <c r="BA272" t="s">
        <v>441</v>
      </c>
      <c r="BB272" t="s">
        <v>431</v>
      </c>
      <c r="BC272" t="s">
        <v>593</v>
      </c>
      <c r="BD272" t="s">
        <v>593</v>
      </c>
      <c r="BE272" t="s">
        <v>440</v>
      </c>
      <c r="BF272" t="s">
        <v>440</v>
      </c>
      <c r="BG272" t="s">
        <v>440</v>
      </c>
      <c r="BH272" t="s">
        <v>593</v>
      </c>
      <c r="BI272" t="s">
        <v>593</v>
      </c>
      <c r="BJ272" t="s">
        <v>593</v>
      </c>
      <c r="BK272" t="s">
        <v>424</v>
      </c>
      <c r="BL272" t="s">
        <v>434</v>
      </c>
      <c r="BM272" t="s">
        <v>432</v>
      </c>
      <c r="BN272" t="s">
        <v>415</v>
      </c>
      <c r="BO272" t="s">
        <v>593</v>
      </c>
      <c r="BP272" t="s">
        <v>593</v>
      </c>
      <c r="BQ272" t="s">
        <v>593</v>
      </c>
      <c r="BR272" t="s">
        <v>422</v>
      </c>
      <c r="BS272" t="s">
        <v>411</v>
      </c>
      <c r="BT272" t="s">
        <v>440</v>
      </c>
      <c r="BU272" t="s">
        <v>440</v>
      </c>
      <c r="BV272" t="s">
        <v>456</v>
      </c>
      <c r="BW272" t="s">
        <v>431</v>
      </c>
      <c r="BX272" t="s">
        <v>441</v>
      </c>
      <c r="BY272" t="s">
        <v>593</v>
      </c>
      <c r="BZ272" t="s">
        <v>434</v>
      </c>
      <c r="CA272" t="s">
        <v>456</v>
      </c>
      <c r="CB272" t="s">
        <v>412</v>
      </c>
      <c r="CC272" t="s">
        <v>593</v>
      </c>
      <c r="CD272" t="s">
        <v>440</v>
      </c>
      <c r="CE272" t="s">
        <v>593</v>
      </c>
      <c r="CF272" t="s">
        <v>442</v>
      </c>
      <c r="CG272" t="s">
        <v>593</v>
      </c>
    </row>
    <row r="273" spans="1:85">
      <c r="A273">
        <v>20020329</v>
      </c>
      <c r="B273" t="s">
        <v>593</v>
      </c>
      <c r="C273" t="s">
        <v>454</v>
      </c>
      <c r="D273" t="s">
        <v>440</v>
      </c>
      <c r="E273" t="s">
        <v>440</v>
      </c>
      <c r="F273" t="s">
        <v>593</v>
      </c>
      <c r="G273" t="s">
        <v>460</v>
      </c>
      <c r="H273" t="s">
        <v>409</v>
      </c>
      <c r="I273" t="s">
        <v>593</v>
      </c>
      <c r="J273" t="s">
        <v>409</v>
      </c>
      <c r="K273" t="s">
        <v>593</v>
      </c>
      <c r="L273" t="s">
        <v>460</v>
      </c>
      <c r="M273" t="s">
        <v>440</v>
      </c>
      <c r="N273" t="s">
        <v>593</v>
      </c>
      <c r="O273" t="s">
        <v>467</v>
      </c>
      <c r="P273" t="s">
        <v>593</v>
      </c>
      <c r="Q273" t="s">
        <v>448</v>
      </c>
      <c r="R273" t="s">
        <v>432</v>
      </c>
      <c r="S273" t="s">
        <v>442</v>
      </c>
      <c r="T273" t="s">
        <v>467</v>
      </c>
      <c r="U273" t="s">
        <v>440</v>
      </c>
      <c r="V273" t="s">
        <v>440</v>
      </c>
      <c r="W273" t="s">
        <v>436</v>
      </c>
      <c r="X273" t="s">
        <v>593</v>
      </c>
      <c r="Y273" t="s">
        <v>441</v>
      </c>
      <c r="Z273" t="s">
        <v>440</v>
      </c>
      <c r="AA273" t="s">
        <v>440</v>
      </c>
      <c r="AB273" t="s">
        <v>440</v>
      </c>
      <c r="AC273" t="s">
        <v>440</v>
      </c>
      <c r="AD273" t="s">
        <v>593</v>
      </c>
      <c r="AE273" t="s">
        <v>442</v>
      </c>
      <c r="AF273" t="s">
        <v>593</v>
      </c>
      <c r="AG273" t="s">
        <v>441</v>
      </c>
      <c r="AH273" t="s">
        <v>467</v>
      </c>
      <c r="AI273" t="s">
        <v>593</v>
      </c>
      <c r="AJ273" t="s">
        <v>440</v>
      </c>
      <c r="AK273" t="s">
        <v>442</v>
      </c>
      <c r="AL273" t="s">
        <v>422</v>
      </c>
      <c r="AM273" t="s">
        <v>456</v>
      </c>
      <c r="AN273" t="s">
        <v>593</v>
      </c>
      <c r="AO273" t="s">
        <v>595</v>
      </c>
      <c r="AP273" t="s">
        <v>593</v>
      </c>
      <c r="AQ273" t="s">
        <v>431</v>
      </c>
      <c r="AR273" t="s">
        <v>432</v>
      </c>
      <c r="AS273" t="s">
        <v>411</v>
      </c>
      <c r="AT273" t="s">
        <v>432</v>
      </c>
      <c r="AU273" t="s">
        <v>593</v>
      </c>
      <c r="AV273" t="s">
        <v>441</v>
      </c>
      <c r="AW273" t="s">
        <v>432</v>
      </c>
      <c r="AX273" t="s">
        <v>411</v>
      </c>
      <c r="AY273" t="s">
        <v>431</v>
      </c>
      <c r="AZ273" t="s">
        <v>593</v>
      </c>
      <c r="BA273" t="s">
        <v>441</v>
      </c>
      <c r="BB273" t="s">
        <v>431</v>
      </c>
      <c r="BC273" t="s">
        <v>593</v>
      </c>
      <c r="BD273" t="s">
        <v>593</v>
      </c>
      <c r="BE273" t="s">
        <v>440</v>
      </c>
      <c r="BF273" t="s">
        <v>440</v>
      </c>
      <c r="BG273" t="s">
        <v>440</v>
      </c>
      <c r="BH273" t="s">
        <v>593</v>
      </c>
      <c r="BI273" t="s">
        <v>593</v>
      </c>
      <c r="BJ273" t="s">
        <v>593</v>
      </c>
      <c r="BK273" t="s">
        <v>424</v>
      </c>
      <c r="BL273" t="s">
        <v>434</v>
      </c>
      <c r="BM273" t="s">
        <v>432</v>
      </c>
      <c r="BN273" t="s">
        <v>415</v>
      </c>
      <c r="BO273" t="s">
        <v>593</v>
      </c>
      <c r="BP273" t="s">
        <v>593</v>
      </c>
      <c r="BQ273" t="s">
        <v>593</v>
      </c>
      <c r="BR273" t="s">
        <v>422</v>
      </c>
      <c r="BS273" t="s">
        <v>411</v>
      </c>
      <c r="BT273" t="s">
        <v>440</v>
      </c>
      <c r="BU273" t="s">
        <v>440</v>
      </c>
      <c r="BV273" t="s">
        <v>456</v>
      </c>
      <c r="BW273" t="s">
        <v>431</v>
      </c>
      <c r="BX273" t="s">
        <v>441</v>
      </c>
      <c r="BY273" t="s">
        <v>593</v>
      </c>
      <c r="BZ273" t="s">
        <v>434</v>
      </c>
      <c r="CA273" t="s">
        <v>456</v>
      </c>
      <c r="CB273" t="s">
        <v>412</v>
      </c>
      <c r="CC273" t="s">
        <v>593</v>
      </c>
      <c r="CD273" t="s">
        <v>440</v>
      </c>
      <c r="CE273" t="s">
        <v>593</v>
      </c>
      <c r="CF273" t="s">
        <v>442</v>
      </c>
      <c r="CG273" t="s">
        <v>593</v>
      </c>
    </row>
    <row r="274" spans="1:85">
      <c r="A274">
        <v>20020430</v>
      </c>
      <c r="B274" t="s">
        <v>593</v>
      </c>
      <c r="C274" t="s">
        <v>454</v>
      </c>
      <c r="D274" t="s">
        <v>440</v>
      </c>
      <c r="E274" t="s">
        <v>440</v>
      </c>
      <c r="F274" t="s">
        <v>593</v>
      </c>
      <c r="G274" t="s">
        <v>460</v>
      </c>
      <c r="H274" t="s">
        <v>409</v>
      </c>
      <c r="I274" t="s">
        <v>593</v>
      </c>
      <c r="J274" t="s">
        <v>409</v>
      </c>
      <c r="K274" t="s">
        <v>593</v>
      </c>
      <c r="L274" t="s">
        <v>460</v>
      </c>
      <c r="M274" t="s">
        <v>440</v>
      </c>
      <c r="N274" t="s">
        <v>593</v>
      </c>
      <c r="O274" t="s">
        <v>467</v>
      </c>
      <c r="P274" t="s">
        <v>593</v>
      </c>
      <c r="Q274" t="s">
        <v>448</v>
      </c>
      <c r="R274" t="s">
        <v>432</v>
      </c>
      <c r="S274" t="s">
        <v>442</v>
      </c>
      <c r="T274" t="s">
        <v>467</v>
      </c>
      <c r="U274" t="s">
        <v>440</v>
      </c>
      <c r="V274" t="s">
        <v>440</v>
      </c>
      <c r="W274" t="s">
        <v>436</v>
      </c>
      <c r="X274" t="s">
        <v>593</v>
      </c>
      <c r="Y274" t="s">
        <v>441</v>
      </c>
      <c r="Z274" t="s">
        <v>440</v>
      </c>
      <c r="AA274" t="s">
        <v>440</v>
      </c>
      <c r="AB274" t="s">
        <v>440</v>
      </c>
      <c r="AC274" t="s">
        <v>440</v>
      </c>
      <c r="AD274" t="s">
        <v>593</v>
      </c>
      <c r="AE274" t="s">
        <v>442</v>
      </c>
      <c r="AF274" t="s">
        <v>593</v>
      </c>
      <c r="AG274" t="s">
        <v>441</v>
      </c>
      <c r="AH274" t="s">
        <v>467</v>
      </c>
      <c r="AI274" t="s">
        <v>593</v>
      </c>
      <c r="AJ274" t="s">
        <v>440</v>
      </c>
      <c r="AK274" t="s">
        <v>442</v>
      </c>
      <c r="AL274" t="s">
        <v>422</v>
      </c>
      <c r="AM274" t="s">
        <v>456</v>
      </c>
      <c r="AN274" t="s">
        <v>593</v>
      </c>
      <c r="AO274" t="s">
        <v>595</v>
      </c>
      <c r="AP274" t="s">
        <v>593</v>
      </c>
      <c r="AQ274" t="s">
        <v>431</v>
      </c>
      <c r="AR274" t="s">
        <v>432</v>
      </c>
      <c r="AS274" t="s">
        <v>411</v>
      </c>
      <c r="AT274" t="s">
        <v>432</v>
      </c>
      <c r="AU274" t="s">
        <v>593</v>
      </c>
      <c r="AV274" t="s">
        <v>441</v>
      </c>
      <c r="AW274" t="s">
        <v>432</v>
      </c>
      <c r="AX274" t="s">
        <v>411</v>
      </c>
      <c r="AY274" t="s">
        <v>431</v>
      </c>
      <c r="AZ274" t="s">
        <v>593</v>
      </c>
      <c r="BA274" t="s">
        <v>441</v>
      </c>
      <c r="BB274" t="s">
        <v>431</v>
      </c>
      <c r="BC274" t="s">
        <v>593</v>
      </c>
      <c r="BD274" t="s">
        <v>593</v>
      </c>
      <c r="BE274" t="s">
        <v>440</v>
      </c>
      <c r="BF274" t="s">
        <v>440</v>
      </c>
      <c r="BG274" t="s">
        <v>440</v>
      </c>
      <c r="BH274" t="s">
        <v>593</v>
      </c>
      <c r="BI274" t="s">
        <v>593</v>
      </c>
      <c r="BJ274" t="s">
        <v>593</v>
      </c>
      <c r="BK274" t="s">
        <v>424</v>
      </c>
      <c r="BL274" t="s">
        <v>434</v>
      </c>
      <c r="BM274" t="s">
        <v>432</v>
      </c>
      <c r="BN274" t="s">
        <v>415</v>
      </c>
      <c r="BO274" t="s">
        <v>593</v>
      </c>
      <c r="BP274" t="s">
        <v>593</v>
      </c>
      <c r="BQ274" t="s">
        <v>593</v>
      </c>
      <c r="BR274" t="s">
        <v>422</v>
      </c>
      <c r="BS274" t="s">
        <v>411</v>
      </c>
      <c r="BT274" t="s">
        <v>440</v>
      </c>
      <c r="BU274" t="s">
        <v>440</v>
      </c>
      <c r="BV274" t="s">
        <v>456</v>
      </c>
      <c r="BW274" t="s">
        <v>431</v>
      </c>
      <c r="BX274" t="s">
        <v>441</v>
      </c>
      <c r="BY274" t="s">
        <v>593</v>
      </c>
      <c r="BZ274" t="s">
        <v>434</v>
      </c>
      <c r="CA274" t="s">
        <v>456</v>
      </c>
      <c r="CB274" t="s">
        <v>412</v>
      </c>
      <c r="CC274" t="s">
        <v>593</v>
      </c>
      <c r="CD274" t="s">
        <v>440</v>
      </c>
      <c r="CE274" t="s">
        <v>593</v>
      </c>
      <c r="CF274" t="s">
        <v>442</v>
      </c>
      <c r="CG274" t="s">
        <v>593</v>
      </c>
    </row>
    <row r="275" spans="1:85">
      <c r="A275">
        <v>20020531</v>
      </c>
      <c r="B275" t="s">
        <v>593</v>
      </c>
      <c r="C275" t="s">
        <v>454</v>
      </c>
      <c r="D275" t="s">
        <v>440</v>
      </c>
      <c r="E275" t="s">
        <v>440</v>
      </c>
      <c r="F275" t="s">
        <v>593</v>
      </c>
      <c r="G275" t="s">
        <v>460</v>
      </c>
      <c r="H275" t="s">
        <v>409</v>
      </c>
      <c r="I275" t="s">
        <v>593</v>
      </c>
      <c r="J275" t="s">
        <v>409</v>
      </c>
      <c r="K275" t="s">
        <v>593</v>
      </c>
      <c r="L275" t="s">
        <v>440</v>
      </c>
      <c r="M275" t="s">
        <v>440</v>
      </c>
      <c r="N275" t="s">
        <v>593</v>
      </c>
      <c r="O275" t="s">
        <v>467</v>
      </c>
      <c r="P275" t="s">
        <v>593</v>
      </c>
      <c r="Q275" t="s">
        <v>448</v>
      </c>
      <c r="R275" t="s">
        <v>432</v>
      </c>
      <c r="S275" t="s">
        <v>442</v>
      </c>
      <c r="T275" t="s">
        <v>467</v>
      </c>
      <c r="U275" t="s">
        <v>440</v>
      </c>
      <c r="V275" t="s">
        <v>440</v>
      </c>
      <c r="W275" t="s">
        <v>436</v>
      </c>
      <c r="X275" t="s">
        <v>593</v>
      </c>
      <c r="Y275" t="s">
        <v>441</v>
      </c>
      <c r="Z275" t="s">
        <v>440</v>
      </c>
      <c r="AA275" t="s">
        <v>440</v>
      </c>
      <c r="AB275" t="s">
        <v>440</v>
      </c>
      <c r="AC275" t="s">
        <v>440</v>
      </c>
      <c r="AD275" t="s">
        <v>593</v>
      </c>
      <c r="AE275" t="s">
        <v>442</v>
      </c>
      <c r="AF275" t="s">
        <v>593</v>
      </c>
      <c r="AG275" t="s">
        <v>441</v>
      </c>
      <c r="AH275" t="s">
        <v>467</v>
      </c>
      <c r="AI275" t="s">
        <v>593</v>
      </c>
      <c r="AJ275" t="s">
        <v>440</v>
      </c>
      <c r="AK275" t="s">
        <v>442</v>
      </c>
      <c r="AL275" t="s">
        <v>422</v>
      </c>
      <c r="AM275" t="s">
        <v>415</v>
      </c>
      <c r="AN275" t="s">
        <v>593</v>
      </c>
      <c r="AO275" t="s">
        <v>442</v>
      </c>
      <c r="AP275" t="s">
        <v>593</v>
      </c>
      <c r="AQ275" t="s">
        <v>431</v>
      </c>
      <c r="AR275" t="s">
        <v>432</v>
      </c>
      <c r="AS275" t="s">
        <v>411</v>
      </c>
      <c r="AT275" t="s">
        <v>432</v>
      </c>
      <c r="AU275" t="s">
        <v>593</v>
      </c>
      <c r="AV275" t="s">
        <v>441</v>
      </c>
      <c r="AW275" t="s">
        <v>432</v>
      </c>
      <c r="AX275" t="s">
        <v>411</v>
      </c>
      <c r="AY275" t="s">
        <v>431</v>
      </c>
      <c r="AZ275" t="s">
        <v>593</v>
      </c>
      <c r="BA275" t="s">
        <v>441</v>
      </c>
      <c r="BB275" t="s">
        <v>431</v>
      </c>
      <c r="BC275" t="s">
        <v>593</v>
      </c>
      <c r="BD275" t="s">
        <v>593</v>
      </c>
      <c r="BE275" t="s">
        <v>440</v>
      </c>
      <c r="BF275" t="s">
        <v>440</v>
      </c>
      <c r="BG275" t="s">
        <v>440</v>
      </c>
      <c r="BH275" t="s">
        <v>593</v>
      </c>
      <c r="BI275" t="s">
        <v>593</v>
      </c>
      <c r="BJ275" t="s">
        <v>593</v>
      </c>
      <c r="BK275" t="s">
        <v>424</v>
      </c>
      <c r="BL275" t="s">
        <v>434</v>
      </c>
      <c r="BM275" t="s">
        <v>432</v>
      </c>
      <c r="BN275" t="s">
        <v>415</v>
      </c>
      <c r="BO275" t="s">
        <v>593</v>
      </c>
      <c r="BP275" t="s">
        <v>593</v>
      </c>
      <c r="BQ275" t="s">
        <v>593</v>
      </c>
      <c r="BR275" t="s">
        <v>422</v>
      </c>
      <c r="BS275" t="s">
        <v>411</v>
      </c>
      <c r="BT275" t="s">
        <v>440</v>
      </c>
      <c r="BU275" t="s">
        <v>440</v>
      </c>
      <c r="BV275" t="s">
        <v>456</v>
      </c>
      <c r="BW275" t="s">
        <v>431</v>
      </c>
      <c r="BX275" t="s">
        <v>441</v>
      </c>
      <c r="BY275" t="s">
        <v>593</v>
      </c>
      <c r="BZ275" t="s">
        <v>434</v>
      </c>
      <c r="CA275" t="s">
        <v>456</v>
      </c>
      <c r="CB275" t="s">
        <v>412</v>
      </c>
      <c r="CC275" t="s">
        <v>593</v>
      </c>
      <c r="CD275" t="s">
        <v>440</v>
      </c>
      <c r="CE275" t="s">
        <v>593</v>
      </c>
      <c r="CF275" t="s">
        <v>442</v>
      </c>
      <c r="CG275" t="s">
        <v>593</v>
      </c>
    </row>
    <row r="276" spans="1:85">
      <c r="A276">
        <v>20020628</v>
      </c>
      <c r="B276" t="s">
        <v>593</v>
      </c>
      <c r="C276" t="s">
        <v>454</v>
      </c>
      <c r="D276" t="s">
        <v>440</v>
      </c>
      <c r="E276" t="s">
        <v>440</v>
      </c>
      <c r="F276" t="s">
        <v>593</v>
      </c>
      <c r="G276" t="s">
        <v>460</v>
      </c>
      <c r="H276" t="s">
        <v>409</v>
      </c>
      <c r="I276" t="s">
        <v>593</v>
      </c>
      <c r="J276" t="s">
        <v>409</v>
      </c>
      <c r="K276" t="s">
        <v>593</v>
      </c>
      <c r="L276" t="s">
        <v>440</v>
      </c>
      <c r="M276" t="s">
        <v>440</v>
      </c>
      <c r="N276" t="s">
        <v>593</v>
      </c>
      <c r="O276" t="s">
        <v>467</v>
      </c>
      <c r="P276" t="s">
        <v>593</v>
      </c>
      <c r="Q276" t="s">
        <v>448</v>
      </c>
      <c r="R276" t="s">
        <v>432</v>
      </c>
      <c r="S276" t="s">
        <v>442</v>
      </c>
      <c r="T276" t="s">
        <v>467</v>
      </c>
      <c r="U276" t="s">
        <v>440</v>
      </c>
      <c r="V276" t="s">
        <v>440</v>
      </c>
      <c r="W276" t="s">
        <v>436</v>
      </c>
      <c r="X276" t="s">
        <v>593</v>
      </c>
      <c r="Y276" t="s">
        <v>441</v>
      </c>
      <c r="Z276" t="s">
        <v>440</v>
      </c>
      <c r="AA276" t="s">
        <v>440</v>
      </c>
      <c r="AB276" t="s">
        <v>440</v>
      </c>
      <c r="AC276" t="s">
        <v>440</v>
      </c>
      <c r="AD276" t="s">
        <v>593</v>
      </c>
      <c r="AE276" t="s">
        <v>442</v>
      </c>
      <c r="AF276" t="s">
        <v>593</v>
      </c>
      <c r="AG276" t="s">
        <v>441</v>
      </c>
      <c r="AH276" t="s">
        <v>467</v>
      </c>
      <c r="AI276" t="s">
        <v>593</v>
      </c>
      <c r="AJ276" t="s">
        <v>440</v>
      </c>
      <c r="AK276" t="s">
        <v>442</v>
      </c>
      <c r="AL276" t="s">
        <v>422</v>
      </c>
      <c r="AM276" t="s">
        <v>415</v>
      </c>
      <c r="AN276" t="s">
        <v>593</v>
      </c>
      <c r="AO276" t="s">
        <v>442</v>
      </c>
      <c r="AP276" t="s">
        <v>593</v>
      </c>
      <c r="AQ276" t="s">
        <v>431</v>
      </c>
      <c r="AR276" t="s">
        <v>432</v>
      </c>
      <c r="AS276" t="s">
        <v>411</v>
      </c>
      <c r="AT276" t="s">
        <v>432</v>
      </c>
      <c r="AU276" t="s">
        <v>593</v>
      </c>
      <c r="AV276" t="s">
        <v>441</v>
      </c>
      <c r="AW276" t="s">
        <v>432</v>
      </c>
      <c r="AX276" t="s">
        <v>411</v>
      </c>
      <c r="AY276" t="s">
        <v>431</v>
      </c>
      <c r="AZ276" t="s">
        <v>593</v>
      </c>
      <c r="BA276" t="s">
        <v>441</v>
      </c>
      <c r="BB276" t="s">
        <v>431</v>
      </c>
      <c r="BC276" t="s">
        <v>593</v>
      </c>
      <c r="BD276" t="s">
        <v>593</v>
      </c>
      <c r="BE276" t="s">
        <v>440</v>
      </c>
      <c r="BF276" t="s">
        <v>440</v>
      </c>
      <c r="BG276" t="s">
        <v>440</v>
      </c>
      <c r="BH276" t="s">
        <v>593</v>
      </c>
      <c r="BI276" t="s">
        <v>593</v>
      </c>
      <c r="BJ276" t="s">
        <v>593</v>
      </c>
      <c r="BK276" t="s">
        <v>424</v>
      </c>
      <c r="BL276" t="s">
        <v>434</v>
      </c>
      <c r="BM276" t="s">
        <v>432</v>
      </c>
      <c r="BN276" t="s">
        <v>415</v>
      </c>
      <c r="BO276" t="s">
        <v>593</v>
      </c>
      <c r="BP276" t="s">
        <v>593</v>
      </c>
      <c r="BQ276" t="s">
        <v>593</v>
      </c>
      <c r="BR276" t="s">
        <v>422</v>
      </c>
      <c r="BS276" t="s">
        <v>411</v>
      </c>
      <c r="BT276" t="s">
        <v>440</v>
      </c>
      <c r="BU276" t="s">
        <v>440</v>
      </c>
      <c r="BV276" t="s">
        <v>456</v>
      </c>
      <c r="BW276" t="s">
        <v>431</v>
      </c>
      <c r="BX276" t="s">
        <v>441</v>
      </c>
      <c r="BY276" t="s">
        <v>593</v>
      </c>
      <c r="BZ276" t="s">
        <v>434</v>
      </c>
      <c r="CA276" t="s">
        <v>456</v>
      </c>
      <c r="CB276" t="s">
        <v>412</v>
      </c>
      <c r="CC276" t="s">
        <v>593</v>
      </c>
      <c r="CD276" t="s">
        <v>440</v>
      </c>
      <c r="CE276" t="s">
        <v>593</v>
      </c>
      <c r="CF276" t="s">
        <v>442</v>
      </c>
      <c r="CG276" t="s">
        <v>593</v>
      </c>
    </row>
    <row r="277" spans="1:85">
      <c r="A277">
        <v>20020731</v>
      </c>
      <c r="B277" t="s">
        <v>593</v>
      </c>
      <c r="C277" t="s">
        <v>454</v>
      </c>
      <c r="D277" t="s">
        <v>440</v>
      </c>
      <c r="E277" t="s">
        <v>440</v>
      </c>
      <c r="F277" t="s">
        <v>593</v>
      </c>
      <c r="G277" t="s">
        <v>460</v>
      </c>
      <c r="H277" t="s">
        <v>409</v>
      </c>
      <c r="I277" t="s">
        <v>593</v>
      </c>
      <c r="J277" t="s">
        <v>409</v>
      </c>
      <c r="K277" t="s">
        <v>593</v>
      </c>
      <c r="L277" t="s">
        <v>440</v>
      </c>
      <c r="M277" t="s">
        <v>440</v>
      </c>
      <c r="N277" t="s">
        <v>593</v>
      </c>
      <c r="O277" t="s">
        <v>467</v>
      </c>
      <c r="P277" t="s">
        <v>593</v>
      </c>
      <c r="Q277" t="s">
        <v>448</v>
      </c>
      <c r="R277" t="s">
        <v>432</v>
      </c>
      <c r="S277" t="s">
        <v>442</v>
      </c>
      <c r="T277" t="s">
        <v>467</v>
      </c>
      <c r="U277" t="s">
        <v>440</v>
      </c>
      <c r="V277" t="s">
        <v>440</v>
      </c>
      <c r="W277" t="s">
        <v>436</v>
      </c>
      <c r="X277" t="s">
        <v>593</v>
      </c>
      <c r="Y277" t="s">
        <v>441</v>
      </c>
      <c r="Z277" t="s">
        <v>440</v>
      </c>
      <c r="AA277" t="s">
        <v>440</v>
      </c>
      <c r="AB277" t="s">
        <v>440</v>
      </c>
      <c r="AC277" t="s">
        <v>440</v>
      </c>
      <c r="AD277" t="s">
        <v>593</v>
      </c>
      <c r="AE277" t="s">
        <v>442</v>
      </c>
      <c r="AF277" t="s">
        <v>593</v>
      </c>
      <c r="AG277" t="s">
        <v>441</v>
      </c>
      <c r="AH277" t="s">
        <v>467</v>
      </c>
      <c r="AI277" t="s">
        <v>593</v>
      </c>
      <c r="AJ277" t="s">
        <v>440</v>
      </c>
      <c r="AK277" t="s">
        <v>442</v>
      </c>
      <c r="AL277" t="s">
        <v>422</v>
      </c>
      <c r="AM277" t="s">
        <v>415</v>
      </c>
      <c r="AN277" t="s">
        <v>593</v>
      </c>
      <c r="AO277" t="s">
        <v>442</v>
      </c>
      <c r="AP277" t="s">
        <v>593</v>
      </c>
      <c r="AQ277" t="s">
        <v>431</v>
      </c>
      <c r="AR277" t="s">
        <v>432</v>
      </c>
      <c r="AS277" t="s">
        <v>411</v>
      </c>
      <c r="AT277" t="s">
        <v>432</v>
      </c>
      <c r="AU277" t="s">
        <v>593</v>
      </c>
      <c r="AV277" t="s">
        <v>441</v>
      </c>
      <c r="AW277" t="s">
        <v>432</v>
      </c>
      <c r="AX277" t="s">
        <v>411</v>
      </c>
      <c r="AY277" t="s">
        <v>431</v>
      </c>
      <c r="AZ277" t="s">
        <v>593</v>
      </c>
      <c r="BA277" t="s">
        <v>441</v>
      </c>
      <c r="BB277" t="s">
        <v>431</v>
      </c>
      <c r="BC277" t="s">
        <v>593</v>
      </c>
      <c r="BD277" t="s">
        <v>593</v>
      </c>
      <c r="BE277" t="s">
        <v>440</v>
      </c>
      <c r="BF277" t="s">
        <v>440</v>
      </c>
      <c r="BG277" t="s">
        <v>440</v>
      </c>
      <c r="BH277" t="s">
        <v>593</v>
      </c>
      <c r="BI277" t="s">
        <v>593</v>
      </c>
      <c r="BJ277" t="s">
        <v>593</v>
      </c>
      <c r="BK277" t="s">
        <v>424</v>
      </c>
      <c r="BL277" t="s">
        <v>434</v>
      </c>
      <c r="BM277" t="s">
        <v>432</v>
      </c>
      <c r="BN277" t="s">
        <v>415</v>
      </c>
      <c r="BO277" t="s">
        <v>593</v>
      </c>
      <c r="BP277" t="s">
        <v>593</v>
      </c>
      <c r="BQ277" t="s">
        <v>593</v>
      </c>
      <c r="BR277" t="s">
        <v>422</v>
      </c>
      <c r="BS277" t="s">
        <v>411</v>
      </c>
      <c r="BT277" t="s">
        <v>440</v>
      </c>
      <c r="BU277" t="s">
        <v>440</v>
      </c>
      <c r="BV277" t="s">
        <v>456</v>
      </c>
      <c r="BW277" t="s">
        <v>431</v>
      </c>
      <c r="BX277" t="s">
        <v>441</v>
      </c>
      <c r="BY277" t="s">
        <v>593</v>
      </c>
      <c r="BZ277" t="s">
        <v>434</v>
      </c>
      <c r="CA277" t="s">
        <v>456</v>
      </c>
      <c r="CB277" t="s">
        <v>412</v>
      </c>
      <c r="CC277" t="s">
        <v>593</v>
      </c>
      <c r="CD277" t="s">
        <v>440</v>
      </c>
      <c r="CE277" t="s">
        <v>593</v>
      </c>
      <c r="CF277" t="s">
        <v>442</v>
      </c>
      <c r="CG277" t="s">
        <v>593</v>
      </c>
    </row>
    <row r="278" spans="1:85">
      <c r="A278">
        <v>20020830</v>
      </c>
      <c r="B278" t="s">
        <v>593</v>
      </c>
      <c r="C278" t="s">
        <v>454</v>
      </c>
      <c r="D278" t="s">
        <v>440</v>
      </c>
      <c r="E278" t="s">
        <v>440</v>
      </c>
      <c r="F278" t="s">
        <v>593</v>
      </c>
      <c r="G278" t="s">
        <v>460</v>
      </c>
      <c r="H278" t="s">
        <v>409</v>
      </c>
      <c r="I278" t="s">
        <v>593</v>
      </c>
      <c r="J278" t="s">
        <v>412</v>
      </c>
      <c r="K278" t="s">
        <v>593</v>
      </c>
      <c r="L278" t="s">
        <v>440</v>
      </c>
      <c r="M278" t="s">
        <v>440</v>
      </c>
      <c r="N278" t="s">
        <v>593</v>
      </c>
      <c r="O278" t="s">
        <v>467</v>
      </c>
      <c r="P278" t="s">
        <v>593</v>
      </c>
      <c r="Q278" t="s">
        <v>448</v>
      </c>
      <c r="R278" t="s">
        <v>432</v>
      </c>
      <c r="S278" t="s">
        <v>442</v>
      </c>
      <c r="T278" t="s">
        <v>467</v>
      </c>
      <c r="U278" t="s">
        <v>440</v>
      </c>
      <c r="V278" t="s">
        <v>440</v>
      </c>
      <c r="W278" t="s">
        <v>436</v>
      </c>
      <c r="X278" t="s">
        <v>593</v>
      </c>
      <c r="Y278" t="s">
        <v>441</v>
      </c>
      <c r="Z278" t="s">
        <v>440</v>
      </c>
      <c r="AA278" t="s">
        <v>440</v>
      </c>
      <c r="AB278" t="s">
        <v>440</v>
      </c>
      <c r="AC278" t="s">
        <v>440</v>
      </c>
      <c r="AD278" t="s">
        <v>593</v>
      </c>
      <c r="AE278" t="s">
        <v>442</v>
      </c>
      <c r="AF278" t="s">
        <v>593</v>
      </c>
      <c r="AG278" t="s">
        <v>441</v>
      </c>
      <c r="AH278" t="s">
        <v>467</v>
      </c>
      <c r="AI278" t="s">
        <v>593</v>
      </c>
      <c r="AJ278" t="s">
        <v>440</v>
      </c>
      <c r="AK278" t="s">
        <v>442</v>
      </c>
      <c r="AL278" t="s">
        <v>422</v>
      </c>
      <c r="AM278" t="s">
        <v>415</v>
      </c>
      <c r="AN278" t="s">
        <v>593</v>
      </c>
      <c r="AO278" t="s">
        <v>442</v>
      </c>
      <c r="AP278" t="s">
        <v>593</v>
      </c>
      <c r="AQ278" t="s">
        <v>431</v>
      </c>
      <c r="AR278" t="s">
        <v>432</v>
      </c>
      <c r="AS278" t="s">
        <v>411</v>
      </c>
      <c r="AT278" t="s">
        <v>432</v>
      </c>
      <c r="AU278" t="s">
        <v>593</v>
      </c>
      <c r="AV278" t="s">
        <v>441</v>
      </c>
      <c r="AW278" t="s">
        <v>432</v>
      </c>
      <c r="AX278" t="s">
        <v>411</v>
      </c>
      <c r="AY278" t="s">
        <v>431</v>
      </c>
      <c r="AZ278" t="s">
        <v>593</v>
      </c>
      <c r="BA278" t="s">
        <v>441</v>
      </c>
      <c r="BB278" t="s">
        <v>431</v>
      </c>
      <c r="BC278" t="s">
        <v>593</v>
      </c>
      <c r="BD278" t="s">
        <v>593</v>
      </c>
      <c r="BE278" t="s">
        <v>440</v>
      </c>
      <c r="BF278" t="s">
        <v>440</v>
      </c>
      <c r="BG278" t="s">
        <v>440</v>
      </c>
      <c r="BH278" t="s">
        <v>593</v>
      </c>
      <c r="BI278" t="s">
        <v>593</v>
      </c>
      <c r="BJ278" t="s">
        <v>593</v>
      </c>
      <c r="BK278" t="s">
        <v>424</v>
      </c>
      <c r="BL278" t="s">
        <v>434</v>
      </c>
      <c r="BM278" t="s">
        <v>432</v>
      </c>
      <c r="BN278" t="s">
        <v>415</v>
      </c>
      <c r="BO278" t="s">
        <v>593</v>
      </c>
      <c r="BP278" t="s">
        <v>593</v>
      </c>
      <c r="BQ278" t="s">
        <v>593</v>
      </c>
      <c r="BR278" t="s">
        <v>422</v>
      </c>
      <c r="BS278" t="s">
        <v>411</v>
      </c>
      <c r="BT278" t="s">
        <v>440</v>
      </c>
      <c r="BU278" t="s">
        <v>440</v>
      </c>
      <c r="BV278" t="s">
        <v>456</v>
      </c>
      <c r="BW278" t="s">
        <v>431</v>
      </c>
      <c r="BX278" t="s">
        <v>441</v>
      </c>
      <c r="BY278" t="s">
        <v>593</v>
      </c>
      <c r="BZ278" t="s">
        <v>434</v>
      </c>
      <c r="CA278" t="s">
        <v>456</v>
      </c>
      <c r="CB278" t="s">
        <v>412</v>
      </c>
      <c r="CC278" t="s">
        <v>593</v>
      </c>
      <c r="CD278" t="s">
        <v>440</v>
      </c>
      <c r="CE278" t="s">
        <v>593</v>
      </c>
      <c r="CF278" t="s">
        <v>442</v>
      </c>
      <c r="CG278" t="s">
        <v>593</v>
      </c>
    </row>
    <row r="279" spans="1:85">
      <c r="A279">
        <v>20020930</v>
      </c>
      <c r="B279" t="s">
        <v>593</v>
      </c>
      <c r="C279" t="s">
        <v>454</v>
      </c>
      <c r="D279" t="s">
        <v>440</v>
      </c>
      <c r="E279" t="s">
        <v>440</v>
      </c>
      <c r="F279" t="s">
        <v>593</v>
      </c>
      <c r="G279" t="s">
        <v>460</v>
      </c>
      <c r="H279" t="s">
        <v>409</v>
      </c>
      <c r="I279" t="s">
        <v>593</v>
      </c>
      <c r="J279" t="s">
        <v>412</v>
      </c>
      <c r="K279" t="s">
        <v>593</v>
      </c>
      <c r="L279" t="s">
        <v>440</v>
      </c>
      <c r="M279" t="s">
        <v>440</v>
      </c>
      <c r="N279" t="s">
        <v>593</v>
      </c>
      <c r="O279" t="s">
        <v>467</v>
      </c>
      <c r="P279" t="s">
        <v>593</v>
      </c>
      <c r="Q279" t="s">
        <v>448</v>
      </c>
      <c r="R279" t="s">
        <v>432</v>
      </c>
      <c r="S279" t="s">
        <v>442</v>
      </c>
      <c r="T279" t="s">
        <v>467</v>
      </c>
      <c r="U279" t="s">
        <v>440</v>
      </c>
      <c r="V279" t="s">
        <v>440</v>
      </c>
      <c r="W279" t="s">
        <v>436</v>
      </c>
      <c r="X279" t="s">
        <v>593</v>
      </c>
      <c r="Y279" t="s">
        <v>441</v>
      </c>
      <c r="Z279" t="s">
        <v>440</v>
      </c>
      <c r="AA279" t="s">
        <v>440</v>
      </c>
      <c r="AB279" t="s">
        <v>440</v>
      </c>
      <c r="AC279" t="s">
        <v>440</v>
      </c>
      <c r="AD279" t="s">
        <v>593</v>
      </c>
      <c r="AE279" t="s">
        <v>442</v>
      </c>
      <c r="AF279" t="s">
        <v>593</v>
      </c>
      <c r="AG279" t="s">
        <v>441</v>
      </c>
      <c r="AH279" t="s">
        <v>467</v>
      </c>
      <c r="AI279" t="s">
        <v>593</v>
      </c>
      <c r="AJ279" t="s">
        <v>440</v>
      </c>
      <c r="AK279" t="s">
        <v>442</v>
      </c>
      <c r="AL279" t="s">
        <v>422</v>
      </c>
      <c r="AM279" t="s">
        <v>415</v>
      </c>
      <c r="AN279" t="s">
        <v>593</v>
      </c>
      <c r="AO279" t="s">
        <v>442</v>
      </c>
      <c r="AP279" t="s">
        <v>593</v>
      </c>
      <c r="AQ279" t="s">
        <v>431</v>
      </c>
      <c r="AR279" t="s">
        <v>432</v>
      </c>
      <c r="AS279" t="s">
        <v>441</v>
      </c>
      <c r="AT279" t="s">
        <v>432</v>
      </c>
      <c r="AU279" t="s">
        <v>593</v>
      </c>
      <c r="AV279" t="s">
        <v>441</v>
      </c>
      <c r="AW279" t="s">
        <v>432</v>
      </c>
      <c r="AX279" t="s">
        <v>411</v>
      </c>
      <c r="AY279" t="s">
        <v>431</v>
      </c>
      <c r="AZ279" t="s">
        <v>593</v>
      </c>
      <c r="BA279" t="s">
        <v>441</v>
      </c>
      <c r="BB279" t="s">
        <v>431</v>
      </c>
      <c r="BC279" t="s">
        <v>593</v>
      </c>
      <c r="BD279" t="s">
        <v>593</v>
      </c>
      <c r="BE279" t="s">
        <v>440</v>
      </c>
      <c r="BF279" t="s">
        <v>440</v>
      </c>
      <c r="BG279" t="s">
        <v>440</v>
      </c>
      <c r="BH279" t="s">
        <v>593</v>
      </c>
      <c r="BI279" t="s">
        <v>593</v>
      </c>
      <c r="BJ279" t="s">
        <v>593</v>
      </c>
      <c r="BK279" t="s">
        <v>424</v>
      </c>
      <c r="BL279" t="s">
        <v>434</v>
      </c>
      <c r="BM279" t="s">
        <v>442</v>
      </c>
      <c r="BN279" t="s">
        <v>415</v>
      </c>
      <c r="BO279" t="s">
        <v>593</v>
      </c>
      <c r="BP279" t="s">
        <v>593</v>
      </c>
      <c r="BQ279" t="s">
        <v>593</v>
      </c>
      <c r="BR279" t="s">
        <v>422</v>
      </c>
      <c r="BS279" t="s">
        <v>411</v>
      </c>
      <c r="BT279" t="s">
        <v>440</v>
      </c>
      <c r="BU279" t="s">
        <v>440</v>
      </c>
      <c r="BV279" t="s">
        <v>456</v>
      </c>
      <c r="BW279" t="s">
        <v>431</v>
      </c>
      <c r="BX279" t="s">
        <v>441</v>
      </c>
      <c r="BY279" t="s">
        <v>593</v>
      </c>
      <c r="BZ279" t="s">
        <v>434</v>
      </c>
      <c r="CA279" t="s">
        <v>456</v>
      </c>
      <c r="CB279" t="s">
        <v>412</v>
      </c>
      <c r="CC279" t="s">
        <v>593</v>
      </c>
      <c r="CD279" t="s">
        <v>440</v>
      </c>
      <c r="CE279" t="s">
        <v>593</v>
      </c>
      <c r="CF279" t="s">
        <v>442</v>
      </c>
      <c r="CG279" t="s">
        <v>593</v>
      </c>
    </row>
    <row r="280" spans="1:85">
      <c r="A280">
        <v>20021031</v>
      </c>
      <c r="B280" t="s">
        <v>593</v>
      </c>
      <c r="C280" t="s">
        <v>454</v>
      </c>
      <c r="D280" t="s">
        <v>440</v>
      </c>
      <c r="E280" t="s">
        <v>440</v>
      </c>
      <c r="F280" t="s">
        <v>593</v>
      </c>
      <c r="G280" t="s">
        <v>460</v>
      </c>
      <c r="H280" t="s">
        <v>409</v>
      </c>
      <c r="I280" t="s">
        <v>593</v>
      </c>
      <c r="J280" t="s">
        <v>412</v>
      </c>
      <c r="K280" t="s">
        <v>593</v>
      </c>
      <c r="L280" t="s">
        <v>440</v>
      </c>
      <c r="M280" t="s">
        <v>440</v>
      </c>
      <c r="N280" t="s">
        <v>593</v>
      </c>
      <c r="O280" t="s">
        <v>467</v>
      </c>
      <c r="P280" t="s">
        <v>593</v>
      </c>
      <c r="Q280" t="s">
        <v>448</v>
      </c>
      <c r="R280" t="s">
        <v>432</v>
      </c>
      <c r="S280" t="s">
        <v>442</v>
      </c>
      <c r="T280" t="s">
        <v>467</v>
      </c>
      <c r="U280" t="s">
        <v>440</v>
      </c>
      <c r="V280" t="s">
        <v>440</v>
      </c>
      <c r="W280" t="s">
        <v>436</v>
      </c>
      <c r="X280" t="s">
        <v>593</v>
      </c>
      <c r="Y280" t="s">
        <v>441</v>
      </c>
      <c r="Z280" t="s">
        <v>440</v>
      </c>
      <c r="AA280" t="s">
        <v>440</v>
      </c>
      <c r="AB280" t="s">
        <v>440</v>
      </c>
      <c r="AC280" t="s">
        <v>440</v>
      </c>
      <c r="AD280" t="s">
        <v>593</v>
      </c>
      <c r="AE280" t="s">
        <v>442</v>
      </c>
      <c r="AF280" t="s">
        <v>593</v>
      </c>
      <c r="AG280" t="s">
        <v>441</v>
      </c>
      <c r="AH280" t="s">
        <v>467</v>
      </c>
      <c r="AI280" t="s">
        <v>593</v>
      </c>
      <c r="AJ280" t="s">
        <v>440</v>
      </c>
      <c r="AK280" t="s">
        <v>442</v>
      </c>
      <c r="AL280" t="s">
        <v>422</v>
      </c>
      <c r="AM280" t="s">
        <v>415</v>
      </c>
      <c r="AN280" t="s">
        <v>593</v>
      </c>
      <c r="AO280" t="s">
        <v>442</v>
      </c>
      <c r="AP280" t="s">
        <v>593</v>
      </c>
      <c r="AQ280" t="s">
        <v>431</v>
      </c>
      <c r="AR280" t="s">
        <v>432</v>
      </c>
      <c r="AS280" t="s">
        <v>441</v>
      </c>
      <c r="AT280" t="s">
        <v>432</v>
      </c>
      <c r="AU280" t="s">
        <v>593</v>
      </c>
      <c r="AV280" t="s">
        <v>441</v>
      </c>
      <c r="AW280" t="s">
        <v>432</v>
      </c>
      <c r="AX280" t="s">
        <v>411</v>
      </c>
      <c r="AY280" t="s">
        <v>431</v>
      </c>
      <c r="AZ280" t="s">
        <v>593</v>
      </c>
      <c r="BA280" t="s">
        <v>441</v>
      </c>
      <c r="BB280" t="s">
        <v>431</v>
      </c>
      <c r="BC280" t="s">
        <v>593</v>
      </c>
      <c r="BD280" t="s">
        <v>593</v>
      </c>
      <c r="BE280" t="s">
        <v>440</v>
      </c>
      <c r="BF280" t="s">
        <v>440</v>
      </c>
      <c r="BG280" t="s">
        <v>440</v>
      </c>
      <c r="BH280" t="s">
        <v>593</v>
      </c>
      <c r="BI280" t="s">
        <v>593</v>
      </c>
      <c r="BJ280" t="s">
        <v>593</v>
      </c>
      <c r="BK280" t="s">
        <v>424</v>
      </c>
      <c r="BL280" t="s">
        <v>434</v>
      </c>
      <c r="BM280" t="s">
        <v>442</v>
      </c>
      <c r="BN280" t="s">
        <v>415</v>
      </c>
      <c r="BO280" t="s">
        <v>593</v>
      </c>
      <c r="BP280" t="s">
        <v>593</v>
      </c>
      <c r="BQ280" t="s">
        <v>593</v>
      </c>
      <c r="BR280" t="s">
        <v>422</v>
      </c>
      <c r="BS280" t="s">
        <v>411</v>
      </c>
      <c r="BT280" t="s">
        <v>440</v>
      </c>
      <c r="BU280" t="s">
        <v>440</v>
      </c>
      <c r="BV280" t="s">
        <v>456</v>
      </c>
      <c r="BW280" t="s">
        <v>431</v>
      </c>
      <c r="BX280" t="s">
        <v>441</v>
      </c>
      <c r="BY280" t="s">
        <v>593</v>
      </c>
      <c r="BZ280" t="s">
        <v>434</v>
      </c>
      <c r="CA280" t="s">
        <v>456</v>
      </c>
      <c r="CB280" t="s">
        <v>412</v>
      </c>
      <c r="CC280" t="s">
        <v>593</v>
      </c>
      <c r="CD280" t="s">
        <v>440</v>
      </c>
      <c r="CE280" t="s">
        <v>593</v>
      </c>
      <c r="CF280" t="s">
        <v>442</v>
      </c>
      <c r="CG280" t="s">
        <v>593</v>
      </c>
    </row>
    <row r="281" spans="1:85">
      <c r="A281">
        <v>20021129</v>
      </c>
      <c r="B281" t="s">
        <v>593</v>
      </c>
      <c r="C281" t="s">
        <v>454</v>
      </c>
      <c r="D281" t="s">
        <v>440</v>
      </c>
      <c r="E281" t="s">
        <v>440</v>
      </c>
      <c r="F281" t="s">
        <v>593</v>
      </c>
      <c r="G281" t="s">
        <v>460</v>
      </c>
      <c r="H281" t="s">
        <v>409</v>
      </c>
      <c r="I281" t="s">
        <v>593</v>
      </c>
      <c r="J281" t="s">
        <v>412</v>
      </c>
      <c r="K281" t="s">
        <v>593</v>
      </c>
      <c r="L281" t="s">
        <v>440</v>
      </c>
      <c r="M281" t="s">
        <v>440</v>
      </c>
      <c r="N281" t="s">
        <v>593</v>
      </c>
      <c r="O281" t="s">
        <v>467</v>
      </c>
      <c r="P281" t="s">
        <v>593</v>
      </c>
      <c r="Q281" t="s">
        <v>448</v>
      </c>
      <c r="R281" t="s">
        <v>432</v>
      </c>
      <c r="S281" t="s">
        <v>442</v>
      </c>
      <c r="T281" t="s">
        <v>467</v>
      </c>
      <c r="U281" t="s">
        <v>440</v>
      </c>
      <c r="V281" t="s">
        <v>440</v>
      </c>
      <c r="W281" t="s">
        <v>436</v>
      </c>
      <c r="X281" t="s">
        <v>593</v>
      </c>
      <c r="Y281" t="s">
        <v>441</v>
      </c>
      <c r="Z281" t="s">
        <v>440</v>
      </c>
      <c r="AA281" t="s">
        <v>440</v>
      </c>
      <c r="AB281" t="s">
        <v>440</v>
      </c>
      <c r="AC281" t="s">
        <v>440</v>
      </c>
      <c r="AD281" t="s">
        <v>593</v>
      </c>
      <c r="AE281" t="s">
        <v>467</v>
      </c>
      <c r="AF281" t="s">
        <v>593</v>
      </c>
      <c r="AG281" t="s">
        <v>441</v>
      </c>
      <c r="AH281" t="s">
        <v>467</v>
      </c>
      <c r="AI281" t="s">
        <v>593</v>
      </c>
      <c r="AJ281" t="s">
        <v>440</v>
      </c>
      <c r="AK281" t="s">
        <v>442</v>
      </c>
      <c r="AL281" t="s">
        <v>422</v>
      </c>
      <c r="AM281" t="s">
        <v>415</v>
      </c>
      <c r="AN281" t="s">
        <v>593</v>
      </c>
      <c r="AO281" t="s">
        <v>442</v>
      </c>
      <c r="AP281" t="s">
        <v>593</v>
      </c>
      <c r="AQ281" t="s">
        <v>431</v>
      </c>
      <c r="AR281" t="s">
        <v>432</v>
      </c>
      <c r="AS281" t="s">
        <v>441</v>
      </c>
      <c r="AT281" t="s">
        <v>432</v>
      </c>
      <c r="AU281" t="s">
        <v>593</v>
      </c>
      <c r="AV281" t="s">
        <v>441</v>
      </c>
      <c r="AW281" t="s">
        <v>432</v>
      </c>
      <c r="AX281" t="s">
        <v>411</v>
      </c>
      <c r="AY281" t="s">
        <v>431</v>
      </c>
      <c r="AZ281" t="s">
        <v>593</v>
      </c>
      <c r="BA281" t="s">
        <v>441</v>
      </c>
      <c r="BB281" t="s">
        <v>431</v>
      </c>
      <c r="BC281" t="s">
        <v>593</v>
      </c>
      <c r="BD281" t="s">
        <v>593</v>
      </c>
      <c r="BE281" t="s">
        <v>440</v>
      </c>
      <c r="BF281" t="s">
        <v>440</v>
      </c>
      <c r="BG281" t="s">
        <v>440</v>
      </c>
      <c r="BH281" t="s">
        <v>593</v>
      </c>
      <c r="BI281" t="s">
        <v>593</v>
      </c>
      <c r="BJ281" t="s">
        <v>593</v>
      </c>
      <c r="BK281" t="s">
        <v>424</v>
      </c>
      <c r="BL281" t="s">
        <v>434</v>
      </c>
      <c r="BM281" t="s">
        <v>442</v>
      </c>
      <c r="BN281" t="s">
        <v>415</v>
      </c>
      <c r="BO281" t="s">
        <v>593</v>
      </c>
      <c r="BP281" t="s">
        <v>593</v>
      </c>
      <c r="BQ281" t="s">
        <v>593</v>
      </c>
      <c r="BR281" t="s">
        <v>422</v>
      </c>
      <c r="BS281" t="s">
        <v>411</v>
      </c>
      <c r="BT281" t="s">
        <v>440</v>
      </c>
      <c r="BU281" t="s">
        <v>440</v>
      </c>
      <c r="BV281" t="s">
        <v>456</v>
      </c>
      <c r="BW281" t="s">
        <v>431</v>
      </c>
      <c r="BX281" t="s">
        <v>441</v>
      </c>
      <c r="BY281" t="s">
        <v>593</v>
      </c>
      <c r="BZ281" t="s">
        <v>434</v>
      </c>
      <c r="CA281" t="s">
        <v>456</v>
      </c>
      <c r="CB281" t="s">
        <v>412</v>
      </c>
      <c r="CC281" t="s">
        <v>593</v>
      </c>
      <c r="CD281" t="s">
        <v>440</v>
      </c>
      <c r="CE281" t="s">
        <v>593</v>
      </c>
      <c r="CF281" t="s">
        <v>442</v>
      </c>
      <c r="CG281" t="s">
        <v>593</v>
      </c>
    </row>
    <row r="282" spans="1:85">
      <c r="A282">
        <v>20021231</v>
      </c>
      <c r="B282" t="s">
        <v>593</v>
      </c>
      <c r="C282" t="s">
        <v>454</v>
      </c>
      <c r="D282" t="s">
        <v>440</v>
      </c>
      <c r="E282" t="s">
        <v>440</v>
      </c>
      <c r="F282" t="s">
        <v>593</v>
      </c>
      <c r="G282" t="s">
        <v>460</v>
      </c>
      <c r="H282" t="s">
        <v>409</v>
      </c>
      <c r="I282" t="s">
        <v>593</v>
      </c>
      <c r="J282" t="s">
        <v>412</v>
      </c>
      <c r="K282" t="s">
        <v>593</v>
      </c>
      <c r="L282" t="s">
        <v>440</v>
      </c>
      <c r="M282" t="s">
        <v>440</v>
      </c>
      <c r="N282" t="s">
        <v>593</v>
      </c>
      <c r="O282" t="s">
        <v>467</v>
      </c>
      <c r="P282" t="s">
        <v>593</v>
      </c>
      <c r="Q282" t="s">
        <v>448</v>
      </c>
      <c r="R282" t="s">
        <v>432</v>
      </c>
      <c r="S282" t="s">
        <v>442</v>
      </c>
      <c r="T282" t="s">
        <v>467</v>
      </c>
      <c r="U282" t="s">
        <v>440</v>
      </c>
      <c r="V282" t="s">
        <v>440</v>
      </c>
      <c r="W282" t="s">
        <v>436</v>
      </c>
      <c r="X282" t="s">
        <v>593</v>
      </c>
      <c r="Y282" t="s">
        <v>441</v>
      </c>
      <c r="Z282" t="s">
        <v>440</v>
      </c>
      <c r="AA282" t="s">
        <v>440</v>
      </c>
      <c r="AB282" t="s">
        <v>440</v>
      </c>
      <c r="AC282" t="s">
        <v>440</v>
      </c>
      <c r="AD282" t="s">
        <v>593</v>
      </c>
      <c r="AE282" t="s">
        <v>467</v>
      </c>
      <c r="AF282" t="s">
        <v>593</v>
      </c>
      <c r="AG282" t="s">
        <v>441</v>
      </c>
      <c r="AH282" t="s">
        <v>467</v>
      </c>
      <c r="AI282" t="s">
        <v>593</v>
      </c>
      <c r="AJ282" t="s">
        <v>440</v>
      </c>
      <c r="AK282" t="s">
        <v>442</v>
      </c>
      <c r="AL282" t="s">
        <v>422</v>
      </c>
      <c r="AM282" t="s">
        <v>415</v>
      </c>
      <c r="AN282" t="s">
        <v>593</v>
      </c>
      <c r="AO282" t="s">
        <v>442</v>
      </c>
      <c r="AP282" t="s">
        <v>593</v>
      </c>
      <c r="AQ282" t="s">
        <v>431</v>
      </c>
      <c r="AR282" t="s">
        <v>432</v>
      </c>
      <c r="AS282" t="s">
        <v>441</v>
      </c>
      <c r="AT282" t="s">
        <v>432</v>
      </c>
      <c r="AU282" t="s">
        <v>593</v>
      </c>
      <c r="AV282" t="s">
        <v>441</v>
      </c>
      <c r="AW282" t="s">
        <v>432</v>
      </c>
      <c r="AX282" t="s">
        <v>411</v>
      </c>
      <c r="AY282" t="s">
        <v>431</v>
      </c>
      <c r="AZ282" t="s">
        <v>593</v>
      </c>
      <c r="BA282" t="s">
        <v>441</v>
      </c>
      <c r="BB282" t="s">
        <v>431</v>
      </c>
      <c r="BC282" t="s">
        <v>593</v>
      </c>
      <c r="BD282" t="s">
        <v>593</v>
      </c>
      <c r="BE282" t="s">
        <v>440</v>
      </c>
      <c r="BF282" t="s">
        <v>440</v>
      </c>
      <c r="BG282" t="s">
        <v>440</v>
      </c>
      <c r="BH282" t="s">
        <v>593</v>
      </c>
      <c r="BI282" t="s">
        <v>593</v>
      </c>
      <c r="BJ282" t="s">
        <v>593</v>
      </c>
      <c r="BK282" t="s">
        <v>424</v>
      </c>
      <c r="BL282" t="s">
        <v>434</v>
      </c>
      <c r="BM282" t="s">
        <v>442</v>
      </c>
      <c r="BN282" t="s">
        <v>415</v>
      </c>
      <c r="BO282" t="s">
        <v>593</v>
      </c>
      <c r="BP282" t="s">
        <v>593</v>
      </c>
      <c r="BQ282" t="s">
        <v>593</v>
      </c>
      <c r="BR282" t="s">
        <v>422</v>
      </c>
      <c r="BS282" t="s">
        <v>411</v>
      </c>
      <c r="BT282" t="s">
        <v>440</v>
      </c>
      <c r="BU282" t="s">
        <v>440</v>
      </c>
      <c r="BV282" t="s">
        <v>456</v>
      </c>
      <c r="BW282" t="s">
        <v>431</v>
      </c>
      <c r="BX282" t="s">
        <v>441</v>
      </c>
      <c r="BY282" t="s">
        <v>593</v>
      </c>
      <c r="BZ282" t="s">
        <v>434</v>
      </c>
      <c r="CA282" t="s">
        <v>456</v>
      </c>
      <c r="CB282" t="s">
        <v>412</v>
      </c>
      <c r="CC282" t="s">
        <v>593</v>
      </c>
      <c r="CD282" t="s">
        <v>440</v>
      </c>
      <c r="CE282" t="s">
        <v>593</v>
      </c>
      <c r="CF282" t="s">
        <v>442</v>
      </c>
      <c r="CG282" t="s">
        <v>593</v>
      </c>
    </row>
    <row r="283" spans="1:85">
      <c r="A283">
        <v>20030131</v>
      </c>
      <c r="B283" t="s">
        <v>593</v>
      </c>
      <c r="C283" t="s">
        <v>454</v>
      </c>
      <c r="D283" t="s">
        <v>440</v>
      </c>
      <c r="E283" t="s">
        <v>440</v>
      </c>
      <c r="F283" t="s">
        <v>593</v>
      </c>
      <c r="G283" t="s">
        <v>460</v>
      </c>
      <c r="H283" t="s">
        <v>409</v>
      </c>
      <c r="I283" t="s">
        <v>593</v>
      </c>
      <c r="J283" t="s">
        <v>412</v>
      </c>
      <c r="K283" t="s">
        <v>593</v>
      </c>
      <c r="L283" t="s">
        <v>440</v>
      </c>
      <c r="M283" t="s">
        <v>440</v>
      </c>
      <c r="N283" t="s">
        <v>593</v>
      </c>
      <c r="O283" t="s">
        <v>467</v>
      </c>
      <c r="P283" t="s">
        <v>593</v>
      </c>
      <c r="Q283" t="s">
        <v>448</v>
      </c>
      <c r="R283" t="s">
        <v>432</v>
      </c>
      <c r="S283" t="s">
        <v>442</v>
      </c>
      <c r="T283" t="s">
        <v>467</v>
      </c>
      <c r="U283" t="s">
        <v>440</v>
      </c>
      <c r="V283" t="s">
        <v>440</v>
      </c>
      <c r="W283" t="s">
        <v>436</v>
      </c>
      <c r="X283" t="s">
        <v>593</v>
      </c>
      <c r="Y283" t="s">
        <v>441</v>
      </c>
      <c r="Z283" t="s">
        <v>440</v>
      </c>
      <c r="AA283" t="s">
        <v>440</v>
      </c>
      <c r="AB283" t="s">
        <v>440</v>
      </c>
      <c r="AC283" t="s">
        <v>440</v>
      </c>
      <c r="AD283" t="s">
        <v>593</v>
      </c>
      <c r="AE283" t="s">
        <v>467</v>
      </c>
      <c r="AF283" t="s">
        <v>593</v>
      </c>
      <c r="AG283" t="s">
        <v>441</v>
      </c>
      <c r="AH283" t="s">
        <v>467</v>
      </c>
      <c r="AI283" t="s">
        <v>593</v>
      </c>
      <c r="AJ283" t="s">
        <v>440</v>
      </c>
      <c r="AK283" t="s">
        <v>442</v>
      </c>
      <c r="AL283" t="s">
        <v>422</v>
      </c>
      <c r="AM283" t="s">
        <v>415</v>
      </c>
      <c r="AN283" t="s">
        <v>593</v>
      </c>
      <c r="AO283" t="s">
        <v>442</v>
      </c>
      <c r="AP283" t="s">
        <v>593</v>
      </c>
      <c r="AQ283" t="s">
        <v>431</v>
      </c>
      <c r="AR283" t="s">
        <v>432</v>
      </c>
      <c r="AS283" t="s">
        <v>441</v>
      </c>
      <c r="AT283" t="s">
        <v>432</v>
      </c>
      <c r="AU283" t="s">
        <v>593</v>
      </c>
      <c r="AV283" t="s">
        <v>441</v>
      </c>
      <c r="AW283" t="s">
        <v>432</v>
      </c>
      <c r="AX283" t="s">
        <v>411</v>
      </c>
      <c r="AY283" t="s">
        <v>431</v>
      </c>
      <c r="AZ283" t="s">
        <v>593</v>
      </c>
      <c r="BA283" t="s">
        <v>441</v>
      </c>
      <c r="BB283" t="s">
        <v>431</v>
      </c>
      <c r="BC283" t="s">
        <v>593</v>
      </c>
      <c r="BD283" t="s">
        <v>593</v>
      </c>
      <c r="BE283" t="s">
        <v>440</v>
      </c>
      <c r="BF283" t="s">
        <v>440</v>
      </c>
      <c r="BG283" t="s">
        <v>440</v>
      </c>
      <c r="BH283" t="s">
        <v>593</v>
      </c>
      <c r="BI283" t="s">
        <v>593</v>
      </c>
      <c r="BJ283" t="s">
        <v>593</v>
      </c>
      <c r="BK283" t="s">
        <v>424</v>
      </c>
      <c r="BL283" t="s">
        <v>434</v>
      </c>
      <c r="BM283" t="s">
        <v>442</v>
      </c>
      <c r="BN283" t="s">
        <v>415</v>
      </c>
      <c r="BO283" t="s">
        <v>593</v>
      </c>
      <c r="BP283" t="s">
        <v>593</v>
      </c>
      <c r="BQ283" t="s">
        <v>593</v>
      </c>
      <c r="BR283" t="s">
        <v>422</v>
      </c>
      <c r="BS283" t="s">
        <v>411</v>
      </c>
      <c r="BT283" t="s">
        <v>440</v>
      </c>
      <c r="BU283" t="s">
        <v>440</v>
      </c>
      <c r="BV283" t="s">
        <v>456</v>
      </c>
      <c r="BW283" t="s">
        <v>431</v>
      </c>
      <c r="BX283" t="s">
        <v>441</v>
      </c>
      <c r="BY283" t="s">
        <v>593</v>
      </c>
      <c r="BZ283" t="s">
        <v>434</v>
      </c>
      <c r="CA283" t="s">
        <v>456</v>
      </c>
      <c r="CB283" t="s">
        <v>412</v>
      </c>
      <c r="CC283" t="s">
        <v>593</v>
      </c>
      <c r="CD283" t="s">
        <v>440</v>
      </c>
      <c r="CE283" t="s">
        <v>593</v>
      </c>
      <c r="CF283" t="s">
        <v>442</v>
      </c>
      <c r="CG283" t="s">
        <v>593</v>
      </c>
    </row>
    <row r="284" spans="1:85">
      <c r="A284">
        <v>20030228</v>
      </c>
      <c r="B284" t="s">
        <v>593</v>
      </c>
      <c r="C284" t="s">
        <v>454</v>
      </c>
      <c r="D284" t="s">
        <v>440</v>
      </c>
      <c r="E284" t="s">
        <v>440</v>
      </c>
      <c r="F284" t="s">
        <v>593</v>
      </c>
      <c r="G284" t="s">
        <v>460</v>
      </c>
      <c r="H284" t="s">
        <v>409</v>
      </c>
      <c r="I284" t="s">
        <v>593</v>
      </c>
      <c r="J284" t="s">
        <v>412</v>
      </c>
      <c r="K284" t="s">
        <v>593</v>
      </c>
      <c r="L284" t="s">
        <v>440</v>
      </c>
      <c r="M284" t="s">
        <v>440</v>
      </c>
      <c r="N284" t="s">
        <v>593</v>
      </c>
      <c r="O284" t="s">
        <v>467</v>
      </c>
      <c r="P284" t="s">
        <v>593</v>
      </c>
      <c r="Q284" t="s">
        <v>448</v>
      </c>
      <c r="R284" t="s">
        <v>432</v>
      </c>
      <c r="S284" t="s">
        <v>442</v>
      </c>
      <c r="T284" t="s">
        <v>467</v>
      </c>
      <c r="U284" t="s">
        <v>440</v>
      </c>
      <c r="V284" t="s">
        <v>440</v>
      </c>
      <c r="W284" t="s">
        <v>436</v>
      </c>
      <c r="X284" t="s">
        <v>593</v>
      </c>
      <c r="Y284" t="s">
        <v>441</v>
      </c>
      <c r="Z284" t="s">
        <v>440</v>
      </c>
      <c r="AA284" t="s">
        <v>440</v>
      </c>
      <c r="AB284" t="s">
        <v>440</v>
      </c>
      <c r="AC284" t="s">
        <v>440</v>
      </c>
      <c r="AD284" t="s">
        <v>593</v>
      </c>
      <c r="AE284" t="s">
        <v>467</v>
      </c>
      <c r="AF284" t="s">
        <v>593</v>
      </c>
      <c r="AG284" t="s">
        <v>441</v>
      </c>
      <c r="AH284" t="s">
        <v>467</v>
      </c>
      <c r="AI284" t="s">
        <v>593</v>
      </c>
      <c r="AJ284" t="s">
        <v>440</v>
      </c>
      <c r="AK284" t="s">
        <v>442</v>
      </c>
      <c r="AL284" t="s">
        <v>422</v>
      </c>
      <c r="AM284" t="s">
        <v>415</v>
      </c>
      <c r="AN284" t="s">
        <v>593</v>
      </c>
      <c r="AO284" t="s">
        <v>442</v>
      </c>
      <c r="AP284" t="s">
        <v>593</v>
      </c>
      <c r="AQ284" t="s">
        <v>431</v>
      </c>
      <c r="AR284" t="s">
        <v>432</v>
      </c>
      <c r="AS284" t="s">
        <v>441</v>
      </c>
      <c r="AT284" t="s">
        <v>432</v>
      </c>
      <c r="AU284" t="s">
        <v>593</v>
      </c>
      <c r="AV284" t="s">
        <v>441</v>
      </c>
      <c r="AW284" t="s">
        <v>432</v>
      </c>
      <c r="AX284" t="s">
        <v>411</v>
      </c>
      <c r="AY284" t="s">
        <v>431</v>
      </c>
      <c r="AZ284" t="s">
        <v>593</v>
      </c>
      <c r="BA284" t="s">
        <v>441</v>
      </c>
      <c r="BB284" t="s">
        <v>431</v>
      </c>
      <c r="BC284" t="s">
        <v>593</v>
      </c>
      <c r="BD284" t="s">
        <v>593</v>
      </c>
      <c r="BE284" t="s">
        <v>440</v>
      </c>
      <c r="BF284" t="s">
        <v>440</v>
      </c>
      <c r="BG284" t="s">
        <v>440</v>
      </c>
      <c r="BH284" t="s">
        <v>593</v>
      </c>
      <c r="BI284" t="s">
        <v>593</v>
      </c>
      <c r="BJ284" t="s">
        <v>593</v>
      </c>
      <c r="BK284" t="s">
        <v>424</v>
      </c>
      <c r="BL284" t="s">
        <v>434</v>
      </c>
      <c r="BM284" t="s">
        <v>442</v>
      </c>
      <c r="BN284" t="s">
        <v>415</v>
      </c>
      <c r="BO284" t="s">
        <v>593</v>
      </c>
      <c r="BP284" t="s">
        <v>593</v>
      </c>
      <c r="BQ284" t="s">
        <v>593</v>
      </c>
      <c r="BR284" t="s">
        <v>422</v>
      </c>
      <c r="BS284" t="s">
        <v>411</v>
      </c>
      <c r="BT284" t="s">
        <v>440</v>
      </c>
      <c r="BU284" t="s">
        <v>440</v>
      </c>
      <c r="BV284" t="s">
        <v>456</v>
      </c>
      <c r="BW284" t="s">
        <v>431</v>
      </c>
      <c r="BX284" t="s">
        <v>441</v>
      </c>
      <c r="BY284" t="s">
        <v>593</v>
      </c>
      <c r="BZ284" t="s">
        <v>434</v>
      </c>
      <c r="CA284" t="s">
        <v>456</v>
      </c>
      <c r="CB284" t="s">
        <v>412</v>
      </c>
      <c r="CC284" t="s">
        <v>593</v>
      </c>
      <c r="CD284" t="s">
        <v>440</v>
      </c>
      <c r="CE284" t="s">
        <v>593</v>
      </c>
      <c r="CF284" t="s">
        <v>442</v>
      </c>
      <c r="CG284" t="s">
        <v>593</v>
      </c>
    </row>
    <row r="285" spans="1:85">
      <c r="A285">
        <v>20030331</v>
      </c>
      <c r="B285" t="s">
        <v>593</v>
      </c>
      <c r="C285" t="s">
        <v>454</v>
      </c>
      <c r="D285" t="s">
        <v>440</v>
      </c>
      <c r="E285" t="s">
        <v>440</v>
      </c>
      <c r="F285" t="s">
        <v>593</v>
      </c>
      <c r="G285" t="s">
        <v>460</v>
      </c>
      <c r="H285" t="s">
        <v>409</v>
      </c>
      <c r="I285" t="s">
        <v>593</v>
      </c>
      <c r="J285" t="s">
        <v>412</v>
      </c>
      <c r="K285" t="s">
        <v>467</v>
      </c>
      <c r="L285" t="s">
        <v>440</v>
      </c>
      <c r="M285" t="s">
        <v>440</v>
      </c>
      <c r="N285" t="s">
        <v>593</v>
      </c>
      <c r="O285" t="s">
        <v>467</v>
      </c>
      <c r="P285" t="s">
        <v>593</v>
      </c>
      <c r="Q285" t="s">
        <v>448</v>
      </c>
      <c r="R285" t="s">
        <v>432</v>
      </c>
      <c r="S285" t="s">
        <v>442</v>
      </c>
      <c r="T285" t="s">
        <v>467</v>
      </c>
      <c r="U285" t="s">
        <v>440</v>
      </c>
      <c r="V285" t="s">
        <v>440</v>
      </c>
      <c r="W285" t="s">
        <v>436</v>
      </c>
      <c r="X285" t="s">
        <v>593</v>
      </c>
      <c r="Y285" t="s">
        <v>441</v>
      </c>
      <c r="Z285" t="s">
        <v>440</v>
      </c>
      <c r="AA285" t="s">
        <v>440</v>
      </c>
      <c r="AB285" t="s">
        <v>440</v>
      </c>
      <c r="AC285" t="s">
        <v>440</v>
      </c>
      <c r="AD285" t="s">
        <v>593</v>
      </c>
      <c r="AE285" t="s">
        <v>467</v>
      </c>
      <c r="AF285" t="s">
        <v>593</v>
      </c>
      <c r="AG285" t="s">
        <v>441</v>
      </c>
      <c r="AH285" t="s">
        <v>467</v>
      </c>
      <c r="AI285" t="s">
        <v>593</v>
      </c>
      <c r="AJ285" t="s">
        <v>440</v>
      </c>
      <c r="AK285" t="s">
        <v>442</v>
      </c>
      <c r="AL285" t="s">
        <v>422</v>
      </c>
      <c r="AM285" t="s">
        <v>415</v>
      </c>
      <c r="AN285" t="s">
        <v>593</v>
      </c>
      <c r="AO285" t="s">
        <v>442</v>
      </c>
      <c r="AP285" t="s">
        <v>593</v>
      </c>
      <c r="AQ285" t="s">
        <v>431</v>
      </c>
      <c r="AR285" t="s">
        <v>432</v>
      </c>
      <c r="AS285" t="s">
        <v>441</v>
      </c>
      <c r="AT285" t="s">
        <v>432</v>
      </c>
      <c r="AU285" t="s">
        <v>593</v>
      </c>
      <c r="AV285" t="s">
        <v>441</v>
      </c>
      <c r="AW285" t="s">
        <v>432</v>
      </c>
      <c r="AX285" t="s">
        <v>411</v>
      </c>
      <c r="AY285" t="s">
        <v>431</v>
      </c>
      <c r="AZ285" t="s">
        <v>593</v>
      </c>
      <c r="BA285" t="s">
        <v>441</v>
      </c>
      <c r="BB285" t="s">
        <v>431</v>
      </c>
      <c r="BC285" t="s">
        <v>593</v>
      </c>
      <c r="BD285" t="s">
        <v>593</v>
      </c>
      <c r="BE285" t="s">
        <v>440</v>
      </c>
      <c r="BF285" t="s">
        <v>440</v>
      </c>
      <c r="BG285" t="s">
        <v>440</v>
      </c>
      <c r="BH285" t="s">
        <v>593</v>
      </c>
      <c r="BI285" t="s">
        <v>593</v>
      </c>
      <c r="BJ285" t="s">
        <v>593</v>
      </c>
      <c r="BK285" t="s">
        <v>424</v>
      </c>
      <c r="BL285" t="s">
        <v>434</v>
      </c>
      <c r="BM285" t="s">
        <v>442</v>
      </c>
      <c r="BN285" t="s">
        <v>415</v>
      </c>
      <c r="BO285" t="s">
        <v>593</v>
      </c>
      <c r="BP285" t="s">
        <v>593</v>
      </c>
      <c r="BQ285" t="s">
        <v>593</v>
      </c>
      <c r="BR285" t="s">
        <v>422</v>
      </c>
      <c r="BS285" t="s">
        <v>411</v>
      </c>
      <c r="BT285" t="s">
        <v>440</v>
      </c>
      <c r="BU285" t="s">
        <v>440</v>
      </c>
      <c r="BV285" t="s">
        <v>456</v>
      </c>
      <c r="BW285" t="s">
        <v>431</v>
      </c>
      <c r="BX285" t="s">
        <v>441</v>
      </c>
      <c r="BY285" t="s">
        <v>593</v>
      </c>
      <c r="BZ285" t="s">
        <v>434</v>
      </c>
      <c r="CA285" t="s">
        <v>456</v>
      </c>
      <c r="CB285" t="s">
        <v>412</v>
      </c>
      <c r="CC285" t="s">
        <v>593</v>
      </c>
      <c r="CD285" t="s">
        <v>440</v>
      </c>
      <c r="CE285" t="s">
        <v>593</v>
      </c>
      <c r="CF285" t="s">
        <v>442</v>
      </c>
      <c r="CG285" t="s">
        <v>593</v>
      </c>
    </row>
    <row r="286" spans="1:85">
      <c r="A286">
        <v>20030430</v>
      </c>
      <c r="B286" t="s">
        <v>593</v>
      </c>
      <c r="C286" t="s">
        <v>454</v>
      </c>
      <c r="D286" t="s">
        <v>440</v>
      </c>
      <c r="E286" t="s">
        <v>440</v>
      </c>
      <c r="F286" t="s">
        <v>593</v>
      </c>
      <c r="G286" t="s">
        <v>460</v>
      </c>
      <c r="H286" t="s">
        <v>409</v>
      </c>
      <c r="I286" t="s">
        <v>593</v>
      </c>
      <c r="J286" t="s">
        <v>412</v>
      </c>
      <c r="K286" t="s">
        <v>467</v>
      </c>
      <c r="L286" t="s">
        <v>440</v>
      </c>
      <c r="M286" t="s">
        <v>440</v>
      </c>
      <c r="N286" t="s">
        <v>593</v>
      </c>
      <c r="O286" t="s">
        <v>467</v>
      </c>
      <c r="P286" t="s">
        <v>593</v>
      </c>
      <c r="Q286" t="s">
        <v>448</v>
      </c>
      <c r="R286" t="s">
        <v>432</v>
      </c>
      <c r="S286" t="s">
        <v>442</v>
      </c>
      <c r="T286" t="s">
        <v>467</v>
      </c>
      <c r="U286" t="s">
        <v>440</v>
      </c>
      <c r="V286" t="s">
        <v>440</v>
      </c>
      <c r="W286" t="s">
        <v>436</v>
      </c>
      <c r="X286" t="s">
        <v>593</v>
      </c>
      <c r="Y286" t="s">
        <v>441</v>
      </c>
      <c r="Z286" t="s">
        <v>440</v>
      </c>
      <c r="AA286" t="s">
        <v>440</v>
      </c>
      <c r="AB286" t="s">
        <v>440</v>
      </c>
      <c r="AC286" t="s">
        <v>440</v>
      </c>
      <c r="AD286" t="s">
        <v>593</v>
      </c>
      <c r="AE286" t="s">
        <v>467</v>
      </c>
      <c r="AF286" t="s">
        <v>593</v>
      </c>
      <c r="AG286" t="s">
        <v>441</v>
      </c>
      <c r="AH286" t="s">
        <v>467</v>
      </c>
      <c r="AI286" t="s">
        <v>593</v>
      </c>
      <c r="AJ286" t="s">
        <v>440</v>
      </c>
      <c r="AK286" t="s">
        <v>442</v>
      </c>
      <c r="AL286" t="s">
        <v>422</v>
      </c>
      <c r="AM286" t="s">
        <v>415</v>
      </c>
      <c r="AN286" t="s">
        <v>593</v>
      </c>
      <c r="AO286" t="s">
        <v>442</v>
      </c>
      <c r="AP286" t="s">
        <v>593</v>
      </c>
      <c r="AQ286" t="s">
        <v>431</v>
      </c>
      <c r="AR286" t="s">
        <v>432</v>
      </c>
      <c r="AS286" t="s">
        <v>441</v>
      </c>
      <c r="AT286" t="s">
        <v>432</v>
      </c>
      <c r="AU286" t="s">
        <v>593</v>
      </c>
      <c r="AV286" t="s">
        <v>441</v>
      </c>
      <c r="AW286" t="s">
        <v>432</v>
      </c>
      <c r="AX286" t="s">
        <v>411</v>
      </c>
      <c r="AY286" t="s">
        <v>431</v>
      </c>
      <c r="AZ286" t="s">
        <v>593</v>
      </c>
      <c r="BA286" t="s">
        <v>441</v>
      </c>
      <c r="BB286" t="s">
        <v>431</v>
      </c>
      <c r="BC286" t="s">
        <v>593</v>
      </c>
      <c r="BD286" t="s">
        <v>593</v>
      </c>
      <c r="BE286" t="s">
        <v>440</v>
      </c>
      <c r="BF286" t="s">
        <v>440</v>
      </c>
      <c r="BG286" t="s">
        <v>440</v>
      </c>
      <c r="BH286" t="s">
        <v>593</v>
      </c>
      <c r="BI286" t="s">
        <v>593</v>
      </c>
      <c r="BJ286" t="s">
        <v>593</v>
      </c>
      <c r="BK286" t="s">
        <v>424</v>
      </c>
      <c r="BL286" t="s">
        <v>434</v>
      </c>
      <c r="BM286" t="s">
        <v>442</v>
      </c>
      <c r="BN286" t="s">
        <v>415</v>
      </c>
      <c r="BO286" t="s">
        <v>593</v>
      </c>
      <c r="BP286" t="s">
        <v>593</v>
      </c>
      <c r="BQ286" t="s">
        <v>593</v>
      </c>
      <c r="BR286" t="s">
        <v>422</v>
      </c>
      <c r="BS286" t="s">
        <v>411</v>
      </c>
      <c r="BT286" t="s">
        <v>440</v>
      </c>
      <c r="BU286" t="s">
        <v>440</v>
      </c>
      <c r="BV286" t="s">
        <v>456</v>
      </c>
      <c r="BW286" t="s">
        <v>431</v>
      </c>
      <c r="BX286" t="s">
        <v>441</v>
      </c>
      <c r="BY286" t="s">
        <v>593</v>
      </c>
      <c r="BZ286" t="s">
        <v>434</v>
      </c>
      <c r="CA286" t="s">
        <v>456</v>
      </c>
      <c r="CB286" t="s">
        <v>412</v>
      </c>
      <c r="CC286" t="s">
        <v>593</v>
      </c>
      <c r="CD286" t="s">
        <v>440</v>
      </c>
      <c r="CE286" t="s">
        <v>593</v>
      </c>
      <c r="CF286" t="s">
        <v>442</v>
      </c>
      <c r="CG286" t="s">
        <v>593</v>
      </c>
    </row>
    <row r="287" spans="1:85">
      <c r="A287">
        <v>20030530</v>
      </c>
      <c r="B287" t="s">
        <v>593</v>
      </c>
      <c r="C287" t="s">
        <v>454</v>
      </c>
      <c r="D287" t="s">
        <v>440</v>
      </c>
      <c r="E287" t="s">
        <v>440</v>
      </c>
      <c r="F287" t="s">
        <v>593</v>
      </c>
      <c r="G287" t="s">
        <v>460</v>
      </c>
      <c r="H287" t="s">
        <v>409</v>
      </c>
      <c r="I287" t="s">
        <v>593</v>
      </c>
      <c r="J287" t="s">
        <v>412</v>
      </c>
      <c r="K287" t="s">
        <v>467</v>
      </c>
      <c r="L287" t="s">
        <v>440</v>
      </c>
      <c r="M287" t="s">
        <v>440</v>
      </c>
      <c r="N287" t="s">
        <v>593</v>
      </c>
      <c r="O287" t="s">
        <v>467</v>
      </c>
      <c r="P287" t="s">
        <v>593</v>
      </c>
      <c r="Q287" t="s">
        <v>448</v>
      </c>
      <c r="R287" t="s">
        <v>432</v>
      </c>
      <c r="S287" t="s">
        <v>442</v>
      </c>
      <c r="T287" t="s">
        <v>467</v>
      </c>
      <c r="U287" t="s">
        <v>440</v>
      </c>
      <c r="V287" t="s">
        <v>440</v>
      </c>
      <c r="W287" t="s">
        <v>436</v>
      </c>
      <c r="X287" t="s">
        <v>593</v>
      </c>
      <c r="Y287" t="s">
        <v>441</v>
      </c>
      <c r="Z287" t="s">
        <v>440</v>
      </c>
      <c r="AA287" t="s">
        <v>440</v>
      </c>
      <c r="AB287" t="s">
        <v>440</v>
      </c>
      <c r="AC287" t="s">
        <v>440</v>
      </c>
      <c r="AD287" t="s">
        <v>593</v>
      </c>
      <c r="AE287" t="s">
        <v>467</v>
      </c>
      <c r="AF287" t="s">
        <v>593</v>
      </c>
      <c r="AG287" t="s">
        <v>441</v>
      </c>
      <c r="AH287" t="s">
        <v>467</v>
      </c>
      <c r="AI287" t="s">
        <v>593</v>
      </c>
      <c r="AJ287" t="s">
        <v>440</v>
      </c>
      <c r="AK287" t="s">
        <v>442</v>
      </c>
      <c r="AL287" t="s">
        <v>422</v>
      </c>
      <c r="AM287" t="s">
        <v>415</v>
      </c>
      <c r="AN287" t="s">
        <v>593</v>
      </c>
      <c r="AO287" t="s">
        <v>442</v>
      </c>
      <c r="AP287" t="s">
        <v>593</v>
      </c>
      <c r="AQ287" t="s">
        <v>431</v>
      </c>
      <c r="AR287" t="s">
        <v>432</v>
      </c>
      <c r="AS287" t="s">
        <v>441</v>
      </c>
      <c r="AT287" t="s">
        <v>432</v>
      </c>
      <c r="AU287" t="s">
        <v>593</v>
      </c>
      <c r="AV287" t="s">
        <v>441</v>
      </c>
      <c r="AW287" t="s">
        <v>432</v>
      </c>
      <c r="AX287" t="s">
        <v>411</v>
      </c>
      <c r="AY287" t="s">
        <v>431</v>
      </c>
      <c r="AZ287" t="s">
        <v>593</v>
      </c>
      <c r="BA287" t="s">
        <v>441</v>
      </c>
      <c r="BB287" t="s">
        <v>431</v>
      </c>
      <c r="BC287" t="s">
        <v>593</v>
      </c>
      <c r="BD287" t="s">
        <v>593</v>
      </c>
      <c r="BE287" t="s">
        <v>440</v>
      </c>
      <c r="BF287" t="s">
        <v>440</v>
      </c>
      <c r="BG287" t="s">
        <v>440</v>
      </c>
      <c r="BH287" t="s">
        <v>593</v>
      </c>
      <c r="BI287" t="s">
        <v>593</v>
      </c>
      <c r="BJ287" t="s">
        <v>593</v>
      </c>
      <c r="BK287" t="s">
        <v>424</v>
      </c>
      <c r="BL287" t="s">
        <v>434</v>
      </c>
      <c r="BM287" t="s">
        <v>442</v>
      </c>
      <c r="BN287" t="s">
        <v>415</v>
      </c>
      <c r="BO287" t="s">
        <v>593</v>
      </c>
      <c r="BP287" t="s">
        <v>593</v>
      </c>
      <c r="BQ287" t="s">
        <v>593</v>
      </c>
      <c r="BR287" t="s">
        <v>422</v>
      </c>
      <c r="BS287" t="s">
        <v>411</v>
      </c>
      <c r="BT287" t="s">
        <v>440</v>
      </c>
      <c r="BU287" t="s">
        <v>440</v>
      </c>
      <c r="BV287" t="s">
        <v>456</v>
      </c>
      <c r="BW287" t="s">
        <v>431</v>
      </c>
      <c r="BX287" t="s">
        <v>441</v>
      </c>
      <c r="BY287" t="s">
        <v>593</v>
      </c>
      <c r="BZ287" t="s">
        <v>434</v>
      </c>
      <c r="CA287" t="s">
        <v>456</v>
      </c>
      <c r="CB287" t="s">
        <v>412</v>
      </c>
      <c r="CC287" t="s">
        <v>593</v>
      </c>
      <c r="CD287" t="s">
        <v>440</v>
      </c>
      <c r="CE287" t="s">
        <v>593</v>
      </c>
      <c r="CF287" t="s">
        <v>442</v>
      </c>
      <c r="CG287" t="s">
        <v>593</v>
      </c>
    </row>
    <row r="288" spans="1:85">
      <c r="A288">
        <v>20030630</v>
      </c>
      <c r="B288" t="s">
        <v>593</v>
      </c>
      <c r="C288" t="s">
        <v>454</v>
      </c>
      <c r="D288" t="s">
        <v>440</v>
      </c>
      <c r="E288" t="s">
        <v>440</v>
      </c>
      <c r="F288" t="s">
        <v>593</v>
      </c>
      <c r="G288" t="s">
        <v>460</v>
      </c>
      <c r="H288" t="s">
        <v>422</v>
      </c>
      <c r="I288" t="s">
        <v>593</v>
      </c>
      <c r="J288" t="s">
        <v>412</v>
      </c>
      <c r="K288" t="s">
        <v>467</v>
      </c>
      <c r="L288" t="s">
        <v>440</v>
      </c>
      <c r="M288" t="s">
        <v>440</v>
      </c>
      <c r="N288" t="s">
        <v>593</v>
      </c>
      <c r="O288" t="s">
        <v>467</v>
      </c>
      <c r="P288" t="s">
        <v>593</v>
      </c>
      <c r="Q288" t="s">
        <v>448</v>
      </c>
      <c r="R288" t="s">
        <v>432</v>
      </c>
      <c r="S288" t="s">
        <v>442</v>
      </c>
      <c r="T288" t="s">
        <v>467</v>
      </c>
      <c r="U288" t="s">
        <v>440</v>
      </c>
      <c r="V288" t="s">
        <v>440</v>
      </c>
      <c r="W288" t="s">
        <v>436</v>
      </c>
      <c r="X288" t="s">
        <v>593</v>
      </c>
      <c r="Y288" t="s">
        <v>441</v>
      </c>
      <c r="Z288" t="s">
        <v>440</v>
      </c>
      <c r="AA288" t="s">
        <v>440</v>
      </c>
      <c r="AB288" t="s">
        <v>440</v>
      </c>
      <c r="AC288" t="s">
        <v>440</v>
      </c>
      <c r="AD288" t="s">
        <v>593</v>
      </c>
      <c r="AE288" t="s">
        <v>467</v>
      </c>
      <c r="AF288" t="s">
        <v>593</v>
      </c>
      <c r="AG288" t="s">
        <v>441</v>
      </c>
      <c r="AH288" t="s">
        <v>467</v>
      </c>
      <c r="AI288" t="s">
        <v>593</v>
      </c>
      <c r="AJ288" t="s">
        <v>440</v>
      </c>
      <c r="AK288" t="s">
        <v>442</v>
      </c>
      <c r="AL288" t="s">
        <v>422</v>
      </c>
      <c r="AM288" t="s">
        <v>415</v>
      </c>
      <c r="AN288" t="s">
        <v>593</v>
      </c>
      <c r="AO288" t="s">
        <v>442</v>
      </c>
      <c r="AP288" t="s">
        <v>593</v>
      </c>
      <c r="AQ288" t="s">
        <v>431</v>
      </c>
      <c r="AR288" t="s">
        <v>432</v>
      </c>
      <c r="AS288" t="s">
        <v>441</v>
      </c>
      <c r="AT288" t="s">
        <v>432</v>
      </c>
      <c r="AU288" t="s">
        <v>593</v>
      </c>
      <c r="AV288" t="s">
        <v>441</v>
      </c>
      <c r="AW288" t="s">
        <v>432</v>
      </c>
      <c r="AX288" t="s">
        <v>411</v>
      </c>
      <c r="AY288" t="s">
        <v>431</v>
      </c>
      <c r="AZ288" t="s">
        <v>593</v>
      </c>
      <c r="BA288" t="s">
        <v>441</v>
      </c>
      <c r="BB288" t="s">
        <v>431</v>
      </c>
      <c r="BC288" t="s">
        <v>593</v>
      </c>
      <c r="BD288" t="s">
        <v>593</v>
      </c>
      <c r="BE288" t="s">
        <v>440</v>
      </c>
      <c r="BF288" t="s">
        <v>440</v>
      </c>
      <c r="BG288" t="s">
        <v>440</v>
      </c>
      <c r="BH288" t="s">
        <v>593</v>
      </c>
      <c r="BI288" t="s">
        <v>593</v>
      </c>
      <c r="BJ288" t="s">
        <v>593</v>
      </c>
      <c r="BK288" t="s">
        <v>424</v>
      </c>
      <c r="BL288" t="s">
        <v>434</v>
      </c>
      <c r="BM288" t="s">
        <v>442</v>
      </c>
      <c r="BN288" t="s">
        <v>415</v>
      </c>
      <c r="BO288" t="s">
        <v>593</v>
      </c>
      <c r="BP288" t="s">
        <v>593</v>
      </c>
      <c r="BQ288" t="s">
        <v>593</v>
      </c>
      <c r="BR288" t="s">
        <v>422</v>
      </c>
      <c r="BS288" t="s">
        <v>441</v>
      </c>
      <c r="BT288" t="s">
        <v>440</v>
      </c>
      <c r="BU288" t="s">
        <v>440</v>
      </c>
      <c r="BV288" t="s">
        <v>456</v>
      </c>
      <c r="BW288" t="s">
        <v>431</v>
      </c>
      <c r="BX288" t="s">
        <v>441</v>
      </c>
      <c r="BY288" t="s">
        <v>593</v>
      </c>
      <c r="BZ288" t="s">
        <v>434</v>
      </c>
      <c r="CA288" t="s">
        <v>456</v>
      </c>
      <c r="CB288" t="s">
        <v>412</v>
      </c>
      <c r="CC288" t="s">
        <v>593</v>
      </c>
      <c r="CD288" t="s">
        <v>440</v>
      </c>
      <c r="CE288" t="s">
        <v>593</v>
      </c>
      <c r="CF288" t="s">
        <v>442</v>
      </c>
      <c r="CG288" t="s">
        <v>593</v>
      </c>
    </row>
    <row r="289" spans="1:85">
      <c r="A289">
        <v>20030731</v>
      </c>
      <c r="B289" t="s">
        <v>593</v>
      </c>
      <c r="C289" t="s">
        <v>454</v>
      </c>
      <c r="D289" t="s">
        <v>440</v>
      </c>
      <c r="E289" t="s">
        <v>440</v>
      </c>
      <c r="F289" t="s">
        <v>593</v>
      </c>
      <c r="G289" t="s">
        <v>460</v>
      </c>
      <c r="H289" t="s">
        <v>422</v>
      </c>
      <c r="I289" t="s">
        <v>593</v>
      </c>
      <c r="J289" t="s">
        <v>412</v>
      </c>
      <c r="K289" t="s">
        <v>467</v>
      </c>
      <c r="L289" t="s">
        <v>440</v>
      </c>
      <c r="M289" t="s">
        <v>440</v>
      </c>
      <c r="N289" t="s">
        <v>593</v>
      </c>
      <c r="O289" t="s">
        <v>467</v>
      </c>
      <c r="P289" t="s">
        <v>593</v>
      </c>
      <c r="Q289" t="s">
        <v>448</v>
      </c>
      <c r="R289" t="s">
        <v>432</v>
      </c>
      <c r="S289" t="s">
        <v>442</v>
      </c>
      <c r="T289" t="s">
        <v>467</v>
      </c>
      <c r="U289" t="s">
        <v>440</v>
      </c>
      <c r="V289" t="s">
        <v>440</v>
      </c>
      <c r="W289" t="s">
        <v>436</v>
      </c>
      <c r="X289" t="s">
        <v>593</v>
      </c>
      <c r="Y289" t="s">
        <v>441</v>
      </c>
      <c r="Z289" t="s">
        <v>440</v>
      </c>
      <c r="AA289" t="s">
        <v>440</v>
      </c>
      <c r="AB289" t="s">
        <v>440</v>
      </c>
      <c r="AC289" t="s">
        <v>440</v>
      </c>
      <c r="AD289" t="s">
        <v>593</v>
      </c>
      <c r="AE289" t="s">
        <v>467</v>
      </c>
      <c r="AF289" t="s">
        <v>593</v>
      </c>
      <c r="AG289" t="s">
        <v>441</v>
      </c>
      <c r="AH289" t="s">
        <v>467</v>
      </c>
      <c r="AI289" t="s">
        <v>593</v>
      </c>
      <c r="AJ289" t="s">
        <v>440</v>
      </c>
      <c r="AK289" t="s">
        <v>442</v>
      </c>
      <c r="AL289" t="s">
        <v>422</v>
      </c>
      <c r="AM289" t="s">
        <v>415</v>
      </c>
      <c r="AN289" t="s">
        <v>593</v>
      </c>
      <c r="AO289" t="s">
        <v>442</v>
      </c>
      <c r="AP289" t="s">
        <v>593</v>
      </c>
      <c r="AQ289" t="s">
        <v>431</v>
      </c>
      <c r="AR289" t="s">
        <v>432</v>
      </c>
      <c r="AS289" t="s">
        <v>441</v>
      </c>
      <c r="AT289" t="s">
        <v>432</v>
      </c>
      <c r="AU289" t="s">
        <v>593</v>
      </c>
      <c r="AV289" t="s">
        <v>441</v>
      </c>
      <c r="AW289" t="s">
        <v>432</v>
      </c>
      <c r="AX289" t="s">
        <v>411</v>
      </c>
      <c r="AY289" t="s">
        <v>431</v>
      </c>
      <c r="AZ289" t="s">
        <v>593</v>
      </c>
      <c r="BA289" t="s">
        <v>441</v>
      </c>
      <c r="BB289" t="s">
        <v>431</v>
      </c>
      <c r="BC289" t="s">
        <v>593</v>
      </c>
      <c r="BD289" t="s">
        <v>593</v>
      </c>
      <c r="BE289" t="s">
        <v>440</v>
      </c>
      <c r="BF289" t="s">
        <v>440</v>
      </c>
      <c r="BG289" t="s">
        <v>440</v>
      </c>
      <c r="BH289" t="s">
        <v>593</v>
      </c>
      <c r="BI289" t="s">
        <v>593</v>
      </c>
      <c r="BJ289" t="s">
        <v>593</v>
      </c>
      <c r="BK289" t="s">
        <v>424</v>
      </c>
      <c r="BL289" t="s">
        <v>434</v>
      </c>
      <c r="BM289" t="s">
        <v>442</v>
      </c>
      <c r="BN289" t="s">
        <v>415</v>
      </c>
      <c r="BO289" t="s">
        <v>593</v>
      </c>
      <c r="BP289" t="s">
        <v>593</v>
      </c>
      <c r="BQ289" t="s">
        <v>593</v>
      </c>
      <c r="BR289" t="s">
        <v>608</v>
      </c>
      <c r="BS289" t="s">
        <v>441</v>
      </c>
      <c r="BT289" t="s">
        <v>440</v>
      </c>
      <c r="BU289" t="s">
        <v>440</v>
      </c>
      <c r="BV289" t="s">
        <v>456</v>
      </c>
      <c r="BW289" t="s">
        <v>431</v>
      </c>
      <c r="BX289" t="s">
        <v>441</v>
      </c>
      <c r="BY289" t="s">
        <v>593</v>
      </c>
      <c r="BZ289" t="s">
        <v>434</v>
      </c>
      <c r="CA289" t="s">
        <v>456</v>
      </c>
      <c r="CB289" t="s">
        <v>599</v>
      </c>
      <c r="CC289" t="s">
        <v>593</v>
      </c>
      <c r="CD289" t="s">
        <v>440</v>
      </c>
      <c r="CE289" t="s">
        <v>593</v>
      </c>
      <c r="CF289" t="s">
        <v>442</v>
      </c>
      <c r="CG289" t="s">
        <v>593</v>
      </c>
    </row>
    <row r="290" spans="1:85">
      <c r="A290">
        <v>20030829</v>
      </c>
      <c r="B290" t="s">
        <v>593</v>
      </c>
      <c r="C290" t="s">
        <v>434</v>
      </c>
      <c r="D290" t="s">
        <v>440</v>
      </c>
      <c r="E290" t="s">
        <v>440</v>
      </c>
      <c r="F290" t="s">
        <v>593</v>
      </c>
      <c r="G290" t="s">
        <v>460</v>
      </c>
      <c r="H290" t="s">
        <v>422</v>
      </c>
      <c r="I290" t="s">
        <v>593</v>
      </c>
      <c r="J290" t="s">
        <v>412</v>
      </c>
      <c r="K290" t="s">
        <v>467</v>
      </c>
      <c r="L290" t="s">
        <v>440</v>
      </c>
      <c r="M290" t="s">
        <v>440</v>
      </c>
      <c r="N290" t="s">
        <v>593</v>
      </c>
      <c r="O290" t="s">
        <v>467</v>
      </c>
      <c r="P290" t="s">
        <v>593</v>
      </c>
      <c r="Q290" t="s">
        <v>448</v>
      </c>
      <c r="R290" t="s">
        <v>432</v>
      </c>
      <c r="S290" t="s">
        <v>442</v>
      </c>
      <c r="T290" t="s">
        <v>467</v>
      </c>
      <c r="U290" t="s">
        <v>440</v>
      </c>
      <c r="V290" t="s">
        <v>440</v>
      </c>
      <c r="W290" t="s">
        <v>436</v>
      </c>
      <c r="X290" t="s">
        <v>593</v>
      </c>
      <c r="Y290" t="s">
        <v>441</v>
      </c>
      <c r="Z290" t="s">
        <v>440</v>
      </c>
      <c r="AA290" t="s">
        <v>440</v>
      </c>
      <c r="AB290" t="s">
        <v>440</v>
      </c>
      <c r="AC290" t="s">
        <v>440</v>
      </c>
      <c r="AD290" t="s">
        <v>593</v>
      </c>
      <c r="AE290" t="s">
        <v>467</v>
      </c>
      <c r="AF290" t="s">
        <v>593</v>
      </c>
      <c r="AG290" t="s">
        <v>441</v>
      </c>
      <c r="AH290" t="s">
        <v>467</v>
      </c>
      <c r="AI290" t="s">
        <v>593</v>
      </c>
      <c r="AJ290" t="s">
        <v>440</v>
      </c>
      <c r="AK290" t="s">
        <v>442</v>
      </c>
      <c r="AL290" t="s">
        <v>422</v>
      </c>
      <c r="AM290" t="s">
        <v>415</v>
      </c>
      <c r="AN290" t="s">
        <v>593</v>
      </c>
      <c r="AO290" t="s">
        <v>442</v>
      </c>
      <c r="AP290" t="s">
        <v>593</v>
      </c>
      <c r="AQ290" t="s">
        <v>431</v>
      </c>
      <c r="AR290" t="s">
        <v>432</v>
      </c>
      <c r="AS290" t="s">
        <v>441</v>
      </c>
      <c r="AT290" t="s">
        <v>432</v>
      </c>
      <c r="AU290" t="s">
        <v>593</v>
      </c>
      <c r="AV290" t="s">
        <v>621</v>
      </c>
      <c r="AW290" t="s">
        <v>432</v>
      </c>
      <c r="AX290" t="s">
        <v>411</v>
      </c>
      <c r="AY290" t="s">
        <v>431</v>
      </c>
      <c r="AZ290" t="s">
        <v>593</v>
      </c>
      <c r="BA290" t="s">
        <v>441</v>
      </c>
      <c r="BB290" t="s">
        <v>431</v>
      </c>
      <c r="BC290" t="s">
        <v>593</v>
      </c>
      <c r="BD290" t="s">
        <v>593</v>
      </c>
      <c r="BE290" t="s">
        <v>440</v>
      </c>
      <c r="BF290" t="s">
        <v>440</v>
      </c>
      <c r="BG290" t="s">
        <v>440</v>
      </c>
      <c r="BH290" t="s">
        <v>593</v>
      </c>
      <c r="BI290" t="s">
        <v>593</v>
      </c>
      <c r="BJ290" t="s">
        <v>593</v>
      </c>
      <c r="BK290" t="s">
        <v>424</v>
      </c>
      <c r="BL290" t="s">
        <v>434</v>
      </c>
      <c r="BM290" t="s">
        <v>442</v>
      </c>
      <c r="BN290" t="s">
        <v>415</v>
      </c>
      <c r="BO290" t="s">
        <v>593</v>
      </c>
      <c r="BP290" t="s">
        <v>593</v>
      </c>
      <c r="BQ290" t="s">
        <v>593</v>
      </c>
      <c r="BR290" t="s">
        <v>608</v>
      </c>
      <c r="BS290" t="s">
        <v>441</v>
      </c>
      <c r="BT290" t="s">
        <v>440</v>
      </c>
      <c r="BU290" t="s">
        <v>440</v>
      </c>
      <c r="BV290" t="s">
        <v>456</v>
      </c>
      <c r="BW290" t="s">
        <v>431</v>
      </c>
      <c r="BX290" t="s">
        <v>441</v>
      </c>
      <c r="BY290" t="s">
        <v>593</v>
      </c>
      <c r="BZ290" t="s">
        <v>434</v>
      </c>
      <c r="CA290" t="s">
        <v>456</v>
      </c>
      <c r="CB290" t="s">
        <v>599</v>
      </c>
      <c r="CC290" t="s">
        <v>593</v>
      </c>
      <c r="CD290" t="s">
        <v>440</v>
      </c>
      <c r="CE290" t="s">
        <v>593</v>
      </c>
      <c r="CF290" t="s">
        <v>442</v>
      </c>
      <c r="CG290" t="s">
        <v>593</v>
      </c>
    </row>
    <row r="291" spans="1:85">
      <c r="A291">
        <v>20030930</v>
      </c>
      <c r="B291" t="s">
        <v>593</v>
      </c>
      <c r="C291" t="s">
        <v>434</v>
      </c>
      <c r="D291" t="s">
        <v>440</v>
      </c>
      <c r="E291" t="s">
        <v>440</v>
      </c>
      <c r="F291" t="s">
        <v>593</v>
      </c>
      <c r="G291" t="s">
        <v>460</v>
      </c>
      <c r="H291" t="s">
        <v>422</v>
      </c>
      <c r="I291" t="s">
        <v>593</v>
      </c>
      <c r="J291" t="s">
        <v>412</v>
      </c>
      <c r="K291" t="s">
        <v>467</v>
      </c>
      <c r="L291" t="s">
        <v>440</v>
      </c>
      <c r="M291" t="s">
        <v>440</v>
      </c>
      <c r="N291" t="s">
        <v>593</v>
      </c>
      <c r="O291" t="s">
        <v>467</v>
      </c>
      <c r="P291" t="s">
        <v>593</v>
      </c>
      <c r="Q291" t="s">
        <v>448</v>
      </c>
      <c r="R291" t="s">
        <v>432</v>
      </c>
      <c r="S291" t="s">
        <v>442</v>
      </c>
      <c r="T291" t="s">
        <v>467</v>
      </c>
      <c r="U291" t="s">
        <v>440</v>
      </c>
      <c r="V291" t="s">
        <v>440</v>
      </c>
      <c r="W291" t="s">
        <v>436</v>
      </c>
      <c r="X291" t="s">
        <v>593</v>
      </c>
      <c r="Y291" t="s">
        <v>441</v>
      </c>
      <c r="Z291" t="s">
        <v>440</v>
      </c>
      <c r="AA291" t="s">
        <v>440</v>
      </c>
      <c r="AB291" t="s">
        <v>440</v>
      </c>
      <c r="AC291" t="s">
        <v>440</v>
      </c>
      <c r="AD291" t="s">
        <v>593</v>
      </c>
      <c r="AE291" t="s">
        <v>467</v>
      </c>
      <c r="AF291" t="s">
        <v>593</v>
      </c>
      <c r="AG291" t="s">
        <v>441</v>
      </c>
      <c r="AH291" t="s">
        <v>467</v>
      </c>
      <c r="AI291" t="s">
        <v>593</v>
      </c>
      <c r="AJ291" t="s">
        <v>440</v>
      </c>
      <c r="AK291" t="s">
        <v>442</v>
      </c>
      <c r="AL291" t="s">
        <v>422</v>
      </c>
      <c r="AM291" t="s">
        <v>415</v>
      </c>
      <c r="AN291" t="s">
        <v>593</v>
      </c>
      <c r="AO291" t="s">
        <v>442</v>
      </c>
      <c r="AP291" t="s">
        <v>593</v>
      </c>
      <c r="AQ291" t="s">
        <v>431</v>
      </c>
      <c r="AR291" t="s">
        <v>432</v>
      </c>
      <c r="AS291" t="s">
        <v>441</v>
      </c>
      <c r="AT291" t="s">
        <v>432</v>
      </c>
      <c r="AU291" t="s">
        <v>593</v>
      </c>
      <c r="AV291" t="s">
        <v>621</v>
      </c>
      <c r="AW291" t="s">
        <v>432</v>
      </c>
      <c r="AX291" t="s">
        <v>411</v>
      </c>
      <c r="AY291" t="s">
        <v>431</v>
      </c>
      <c r="AZ291" t="s">
        <v>593</v>
      </c>
      <c r="BA291" t="s">
        <v>441</v>
      </c>
      <c r="BB291" t="s">
        <v>431</v>
      </c>
      <c r="BC291" t="s">
        <v>593</v>
      </c>
      <c r="BD291" t="s">
        <v>593</v>
      </c>
      <c r="BE291" t="s">
        <v>440</v>
      </c>
      <c r="BF291" t="s">
        <v>440</v>
      </c>
      <c r="BG291" t="s">
        <v>440</v>
      </c>
      <c r="BH291" t="s">
        <v>593</v>
      </c>
      <c r="BI291" t="s">
        <v>593</v>
      </c>
      <c r="BJ291" t="s">
        <v>593</v>
      </c>
      <c r="BK291" t="s">
        <v>424</v>
      </c>
      <c r="BL291" t="s">
        <v>434</v>
      </c>
      <c r="BM291" t="s">
        <v>442</v>
      </c>
      <c r="BN291" t="s">
        <v>415</v>
      </c>
      <c r="BO291" t="s">
        <v>593</v>
      </c>
      <c r="BP291" t="s">
        <v>593</v>
      </c>
      <c r="BQ291" t="s">
        <v>593</v>
      </c>
      <c r="BR291" t="s">
        <v>608</v>
      </c>
      <c r="BS291" t="s">
        <v>441</v>
      </c>
      <c r="BT291" t="s">
        <v>440</v>
      </c>
      <c r="BU291" t="s">
        <v>440</v>
      </c>
      <c r="BV291" t="s">
        <v>456</v>
      </c>
      <c r="BW291" t="s">
        <v>431</v>
      </c>
      <c r="BX291" t="s">
        <v>441</v>
      </c>
      <c r="BY291" t="s">
        <v>593</v>
      </c>
      <c r="BZ291" t="s">
        <v>434</v>
      </c>
      <c r="CA291" t="s">
        <v>456</v>
      </c>
      <c r="CB291" t="s">
        <v>599</v>
      </c>
      <c r="CC291" t="s">
        <v>593</v>
      </c>
      <c r="CD291" t="s">
        <v>440</v>
      </c>
      <c r="CE291" t="s">
        <v>593</v>
      </c>
      <c r="CF291" t="s">
        <v>442</v>
      </c>
      <c r="CG291" t="s">
        <v>593</v>
      </c>
    </row>
    <row r="292" spans="1:85">
      <c r="A292">
        <v>20031031</v>
      </c>
      <c r="B292" t="s">
        <v>593</v>
      </c>
      <c r="C292" t="s">
        <v>434</v>
      </c>
      <c r="D292" t="s">
        <v>440</v>
      </c>
      <c r="E292" t="s">
        <v>440</v>
      </c>
      <c r="F292" t="s">
        <v>593</v>
      </c>
      <c r="G292" t="s">
        <v>460</v>
      </c>
      <c r="H292" t="s">
        <v>422</v>
      </c>
      <c r="I292" t="s">
        <v>593</v>
      </c>
      <c r="J292" t="s">
        <v>412</v>
      </c>
      <c r="K292" t="s">
        <v>467</v>
      </c>
      <c r="L292" t="s">
        <v>440</v>
      </c>
      <c r="M292" t="s">
        <v>440</v>
      </c>
      <c r="N292" t="s">
        <v>593</v>
      </c>
      <c r="O292" t="s">
        <v>467</v>
      </c>
      <c r="P292" t="s">
        <v>593</v>
      </c>
      <c r="Q292" t="s">
        <v>448</v>
      </c>
      <c r="R292" t="s">
        <v>432</v>
      </c>
      <c r="S292" t="s">
        <v>442</v>
      </c>
      <c r="T292" t="s">
        <v>467</v>
      </c>
      <c r="U292" t="s">
        <v>440</v>
      </c>
      <c r="V292" t="s">
        <v>440</v>
      </c>
      <c r="W292" t="s">
        <v>436</v>
      </c>
      <c r="X292" t="s">
        <v>593</v>
      </c>
      <c r="Y292" t="s">
        <v>441</v>
      </c>
      <c r="Z292" t="s">
        <v>440</v>
      </c>
      <c r="AA292" t="s">
        <v>440</v>
      </c>
      <c r="AB292" t="s">
        <v>440</v>
      </c>
      <c r="AC292" t="s">
        <v>440</v>
      </c>
      <c r="AD292" t="s">
        <v>593</v>
      </c>
      <c r="AE292" t="s">
        <v>467</v>
      </c>
      <c r="AF292" t="s">
        <v>593</v>
      </c>
      <c r="AG292" t="s">
        <v>441</v>
      </c>
      <c r="AH292" t="s">
        <v>467</v>
      </c>
      <c r="AI292" t="s">
        <v>593</v>
      </c>
      <c r="AJ292" t="s">
        <v>440</v>
      </c>
      <c r="AK292" t="s">
        <v>442</v>
      </c>
      <c r="AL292" t="s">
        <v>422</v>
      </c>
      <c r="AM292" t="s">
        <v>415</v>
      </c>
      <c r="AN292" t="s">
        <v>593</v>
      </c>
      <c r="AO292" t="s">
        <v>442</v>
      </c>
      <c r="AP292" t="s">
        <v>593</v>
      </c>
      <c r="AQ292" t="s">
        <v>431</v>
      </c>
      <c r="AR292" t="s">
        <v>432</v>
      </c>
      <c r="AS292" t="s">
        <v>441</v>
      </c>
      <c r="AT292" t="s">
        <v>432</v>
      </c>
      <c r="AU292" t="s">
        <v>593</v>
      </c>
      <c r="AV292" t="s">
        <v>621</v>
      </c>
      <c r="AW292" t="s">
        <v>432</v>
      </c>
      <c r="AX292" t="s">
        <v>411</v>
      </c>
      <c r="AY292" t="s">
        <v>431</v>
      </c>
      <c r="AZ292" t="s">
        <v>593</v>
      </c>
      <c r="BA292" t="s">
        <v>441</v>
      </c>
      <c r="BB292" t="s">
        <v>431</v>
      </c>
      <c r="BC292" t="s">
        <v>593</v>
      </c>
      <c r="BD292" t="s">
        <v>593</v>
      </c>
      <c r="BE292" t="s">
        <v>440</v>
      </c>
      <c r="BF292" t="s">
        <v>440</v>
      </c>
      <c r="BG292" t="s">
        <v>440</v>
      </c>
      <c r="BH292" t="s">
        <v>593</v>
      </c>
      <c r="BI292" t="s">
        <v>593</v>
      </c>
      <c r="BJ292" t="s">
        <v>593</v>
      </c>
      <c r="BK292" t="s">
        <v>424</v>
      </c>
      <c r="BL292" t="s">
        <v>412</v>
      </c>
      <c r="BM292" t="s">
        <v>442</v>
      </c>
      <c r="BN292" t="s">
        <v>415</v>
      </c>
      <c r="BO292" t="s">
        <v>593</v>
      </c>
      <c r="BP292" t="s">
        <v>593</v>
      </c>
      <c r="BQ292" t="s">
        <v>593</v>
      </c>
      <c r="BR292" t="s">
        <v>424</v>
      </c>
      <c r="BS292" t="s">
        <v>441</v>
      </c>
      <c r="BT292" t="s">
        <v>440</v>
      </c>
      <c r="BU292" t="s">
        <v>440</v>
      </c>
      <c r="BV292" t="s">
        <v>456</v>
      </c>
      <c r="BW292" t="s">
        <v>431</v>
      </c>
      <c r="BX292" t="s">
        <v>441</v>
      </c>
      <c r="BY292" t="s">
        <v>593</v>
      </c>
      <c r="BZ292" t="s">
        <v>434</v>
      </c>
      <c r="CA292" t="s">
        <v>456</v>
      </c>
      <c r="CB292" t="s">
        <v>599</v>
      </c>
      <c r="CC292" t="s">
        <v>593</v>
      </c>
      <c r="CD292" t="s">
        <v>440</v>
      </c>
      <c r="CE292" t="s">
        <v>593</v>
      </c>
      <c r="CF292" t="s">
        <v>442</v>
      </c>
      <c r="CG292" t="s">
        <v>593</v>
      </c>
    </row>
    <row r="293" spans="1:85">
      <c r="A293">
        <v>20031128</v>
      </c>
      <c r="B293" t="s">
        <v>593</v>
      </c>
      <c r="C293" t="s">
        <v>434</v>
      </c>
      <c r="D293" t="s">
        <v>440</v>
      </c>
      <c r="E293" t="s">
        <v>440</v>
      </c>
      <c r="F293" t="s">
        <v>593</v>
      </c>
      <c r="G293" t="s">
        <v>460</v>
      </c>
      <c r="H293" t="s">
        <v>422</v>
      </c>
      <c r="I293" t="s">
        <v>593</v>
      </c>
      <c r="J293" t="s">
        <v>412</v>
      </c>
      <c r="K293" t="s">
        <v>467</v>
      </c>
      <c r="L293" t="s">
        <v>440</v>
      </c>
      <c r="M293" t="s">
        <v>440</v>
      </c>
      <c r="N293" t="s">
        <v>593</v>
      </c>
      <c r="O293" t="s">
        <v>467</v>
      </c>
      <c r="P293" t="s">
        <v>593</v>
      </c>
      <c r="Q293" t="s">
        <v>448</v>
      </c>
      <c r="R293" t="s">
        <v>432</v>
      </c>
      <c r="S293" t="s">
        <v>442</v>
      </c>
      <c r="T293" t="s">
        <v>467</v>
      </c>
      <c r="U293" t="s">
        <v>440</v>
      </c>
      <c r="V293" t="s">
        <v>440</v>
      </c>
      <c r="W293" t="s">
        <v>436</v>
      </c>
      <c r="X293" t="s">
        <v>593</v>
      </c>
      <c r="Y293" t="s">
        <v>441</v>
      </c>
      <c r="Z293" t="s">
        <v>440</v>
      </c>
      <c r="AA293" t="s">
        <v>440</v>
      </c>
      <c r="AB293" t="s">
        <v>440</v>
      </c>
      <c r="AC293" t="s">
        <v>440</v>
      </c>
      <c r="AD293" t="s">
        <v>593</v>
      </c>
      <c r="AE293" t="s">
        <v>467</v>
      </c>
      <c r="AF293" t="s">
        <v>593</v>
      </c>
      <c r="AG293" t="s">
        <v>441</v>
      </c>
      <c r="AH293" t="s">
        <v>467</v>
      </c>
      <c r="AI293" t="s">
        <v>593</v>
      </c>
      <c r="AJ293" t="s">
        <v>440</v>
      </c>
      <c r="AK293" t="s">
        <v>442</v>
      </c>
      <c r="AL293" t="s">
        <v>422</v>
      </c>
      <c r="AM293" t="s">
        <v>415</v>
      </c>
      <c r="AN293" t="s">
        <v>593</v>
      </c>
      <c r="AO293" t="s">
        <v>442</v>
      </c>
      <c r="AP293" t="s">
        <v>593</v>
      </c>
      <c r="AQ293" t="s">
        <v>431</v>
      </c>
      <c r="AR293" t="s">
        <v>432</v>
      </c>
      <c r="AS293" t="s">
        <v>441</v>
      </c>
      <c r="AT293" t="s">
        <v>432</v>
      </c>
      <c r="AU293" t="s">
        <v>593</v>
      </c>
      <c r="AV293" t="s">
        <v>621</v>
      </c>
      <c r="AW293" t="s">
        <v>432</v>
      </c>
      <c r="AX293" t="s">
        <v>411</v>
      </c>
      <c r="AY293" t="s">
        <v>431</v>
      </c>
      <c r="AZ293" t="s">
        <v>593</v>
      </c>
      <c r="BA293" t="s">
        <v>441</v>
      </c>
      <c r="BB293" t="s">
        <v>431</v>
      </c>
      <c r="BC293" t="s">
        <v>593</v>
      </c>
      <c r="BD293" t="s">
        <v>593</v>
      </c>
      <c r="BE293" t="s">
        <v>440</v>
      </c>
      <c r="BF293" t="s">
        <v>440</v>
      </c>
      <c r="BG293" t="s">
        <v>440</v>
      </c>
      <c r="BH293" t="s">
        <v>593</v>
      </c>
      <c r="BI293" t="s">
        <v>593</v>
      </c>
      <c r="BJ293" t="s">
        <v>593</v>
      </c>
      <c r="BK293" t="s">
        <v>596</v>
      </c>
      <c r="BL293" t="s">
        <v>412</v>
      </c>
      <c r="BM293" t="s">
        <v>442</v>
      </c>
      <c r="BN293" t="s">
        <v>415</v>
      </c>
      <c r="BO293" t="s">
        <v>593</v>
      </c>
      <c r="BP293" t="s">
        <v>593</v>
      </c>
      <c r="BQ293" t="s">
        <v>593</v>
      </c>
      <c r="BR293" t="s">
        <v>424</v>
      </c>
      <c r="BS293" t="s">
        <v>441</v>
      </c>
      <c r="BT293" t="s">
        <v>440</v>
      </c>
      <c r="BU293" t="s">
        <v>440</v>
      </c>
      <c r="BV293" t="s">
        <v>456</v>
      </c>
      <c r="BW293" t="s">
        <v>431</v>
      </c>
      <c r="BX293" t="s">
        <v>441</v>
      </c>
      <c r="BY293" t="s">
        <v>593</v>
      </c>
      <c r="BZ293" t="s">
        <v>434</v>
      </c>
      <c r="CA293" t="s">
        <v>456</v>
      </c>
      <c r="CB293" t="s">
        <v>409</v>
      </c>
      <c r="CC293" t="s">
        <v>593</v>
      </c>
      <c r="CD293" t="s">
        <v>440</v>
      </c>
      <c r="CE293" t="s">
        <v>593</v>
      </c>
      <c r="CF293" t="s">
        <v>442</v>
      </c>
      <c r="CG293" t="s">
        <v>593</v>
      </c>
    </row>
    <row r="294" spans="1:85">
      <c r="A294">
        <v>20031231</v>
      </c>
      <c r="B294" t="s">
        <v>593</v>
      </c>
      <c r="C294" t="s">
        <v>434</v>
      </c>
      <c r="D294" t="s">
        <v>440</v>
      </c>
      <c r="E294" t="s">
        <v>440</v>
      </c>
      <c r="F294" t="s">
        <v>593</v>
      </c>
      <c r="G294" t="s">
        <v>460</v>
      </c>
      <c r="H294" t="s">
        <v>422</v>
      </c>
      <c r="I294" t="s">
        <v>593</v>
      </c>
      <c r="J294" t="s">
        <v>412</v>
      </c>
      <c r="K294" t="s">
        <v>467</v>
      </c>
      <c r="L294" t="s">
        <v>440</v>
      </c>
      <c r="M294" t="s">
        <v>440</v>
      </c>
      <c r="N294" t="s">
        <v>593</v>
      </c>
      <c r="O294" t="s">
        <v>467</v>
      </c>
      <c r="P294" t="s">
        <v>593</v>
      </c>
      <c r="Q294" t="s">
        <v>448</v>
      </c>
      <c r="R294" t="s">
        <v>432</v>
      </c>
      <c r="S294" t="s">
        <v>442</v>
      </c>
      <c r="T294" t="s">
        <v>467</v>
      </c>
      <c r="U294" t="s">
        <v>440</v>
      </c>
      <c r="V294" t="s">
        <v>440</v>
      </c>
      <c r="W294" t="s">
        <v>436</v>
      </c>
      <c r="X294" t="s">
        <v>593</v>
      </c>
      <c r="Y294" t="s">
        <v>441</v>
      </c>
      <c r="Z294" t="s">
        <v>440</v>
      </c>
      <c r="AA294" t="s">
        <v>440</v>
      </c>
      <c r="AB294" t="s">
        <v>440</v>
      </c>
      <c r="AC294" t="s">
        <v>440</v>
      </c>
      <c r="AD294" t="s">
        <v>593</v>
      </c>
      <c r="AE294" t="s">
        <v>467</v>
      </c>
      <c r="AF294" t="s">
        <v>593</v>
      </c>
      <c r="AG294" t="s">
        <v>441</v>
      </c>
      <c r="AH294" t="s">
        <v>467</v>
      </c>
      <c r="AI294" t="s">
        <v>593</v>
      </c>
      <c r="AJ294" t="s">
        <v>440</v>
      </c>
      <c r="AK294" t="s">
        <v>442</v>
      </c>
      <c r="AL294" t="s">
        <v>422</v>
      </c>
      <c r="AM294" t="s">
        <v>415</v>
      </c>
      <c r="AN294" t="s">
        <v>593</v>
      </c>
      <c r="AO294" t="s">
        <v>442</v>
      </c>
      <c r="AP294" t="s">
        <v>593</v>
      </c>
      <c r="AQ294" t="s">
        <v>431</v>
      </c>
      <c r="AR294" t="s">
        <v>432</v>
      </c>
      <c r="AS294" t="s">
        <v>441</v>
      </c>
      <c r="AT294" t="s">
        <v>432</v>
      </c>
      <c r="AU294" t="s">
        <v>593</v>
      </c>
      <c r="AV294" t="s">
        <v>431</v>
      </c>
      <c r="AW294" t="s">
        <v>432</v>
      </c>
      <c r="AX294" t="s">
        <v>411</v>
      </c>
      <c r="AY294" t="s">
        <v>431</v>
      </c>
      <c r="AZ294" t="s">
        <v>593</v>
      </c>
      <c r="BA294" t="s">
        <v>441</v>
      </c>
      <c r="BB294" t="s">
        <v>431</v>
      </c>
      <c r="BC294" t="s">
        <v>593</v>
      </c>
      <c r="BD294" t="s">
        <v>593</v>
      </c>
      <c r="BE294" t="s">
        <v>440</v>
      </c>
      <c r="BF294" t="s">
        <v>440</v>
      </c>
      <c r="BG294" t="s">
        <v>440</v>
      </c>
      <c r="BH294" t="s">
        <v>593</v>
      </c>
      <c r="BI294" t="s">
        <v>593</v>
      </c>
      <c r="BJ294" t="s">
        <v>593</v>
      </c>
      <c r="BK294" t="s">
        <v>596</v>
      </c>
      <c r="BL294" t="s">
        <v>412</v>
      </c>
      <c r="BM294" t="s">
        <v>442</v>
      </c>
      <c r="BN294" t="s">
        <v>415</v>
      </c>
      <c r="BO294" t="s">
        <v>593</v>
      </c>
      <c r="BP294" t="s">
        <v>593</v>
      </c>
      <c r="BQ294" t="s">
        <v>593</v>
      </c>
      <c r="BR294" t="s">
        <v>424</v>
      </c>
      <c r="BS294" t="s">
        <v>441</v>
      </c>
      <c r="BT294" t="s">
        <v>440</v>
      </c>
      <c r="BU294" t="s">
        <v>440</v>
      </c>
      <c r="BV294" t="s">
        <v>456</v>
      </c>
      <c r="BW294" t="s">
        <v>431</v>
      </c>
      <c r="BX294" t="s">
        <v>441</v>
      </c>
      <c r="BY294" t="s">
        <v>593</v>
      </c>
      <c r="BZ294" t="s">
        <v>434</v>
      </c>
      <c r="CA294" t="s">
        <v>456</v>
      </c>
      <c r="CB294" t="s">
        <v>409</v>
      </c>
      <c r="CC294" t="s">
        <v>593</v>
      </c>
      <c r="CD294" t="s">
        <v>440</v>
      </c>
      <c r="CE294" t="s">
        <v>593</v>
      </c>
      <c r="CF294" t="s">
        <v>442</v>
      </c>
      <c r="CG294" t="s">
        <v>593</v>
      </c>
    </row>
    <row r="295" spans="1:85">
      <c r="A295">
        <v>20040130</v>
      </c>
      <c r="B295" t="s">
        <v>593</v>
      </c>
      <c r="C295" t="s">
        <v>434</v>
      </c>
      <c r="D295" t="s">
        <v>440</v>
      </c>
      <c r="E295" t="s">
        <v>440</v>
      </c>
      <c r="F295" t="s">
        <v>593</v>
      </c>
      <c r="G295" t="s">
        <v>460</v>
      </c>
      <c r="H295" t="s">
        <v>422</v>
      </c>
      <c r="I295" t="s">
        <v>593</v>
      </c>
      <c r="J295" t="s">
        <v>412</v>
      </c>
      <c r="K295" t="s">
        <v>467</v>
      </c>
      <c r="L295" t="s">
        <v>440</v>
      </c>
      <c r="M295" t="s">
        <v>440</v>
      </c>
      <c r="N295" t="s">
        <v>593</v>
      </c>
      <c r="O295" t="s">
        <v>467</v>
      </c>
      <c r="P295" t="s">
        <v>593</v>
      </c>
      <c r="Q295" t="s">
        <v>448</v>
      </c>
      <c r="R295" t="s">
        <v>432</v>
      </c>
      <c r="S295" t="s">
        <v>442</v>
      </c>
      <c r="T295" t="s">
        <v>467</v>
      </c>
      <c r="U295" t="s">
        <v>440</v>
      </c>
      <c r="V295" t="s">
        <v>440</v>
      </c>
      <c r="W295" t="s">
        <v>436</v>
      </c>
      <c r="X295" t="s">
        <v>593</v>
      </c>
      <c r="Y295" t="s">
        <v>441</v>
      </c>
      <c r="Z295" t="s">
        <v>440</v>
      </c>
      <c r="AA295" t="s">
        <v>440</v>
      </c>
      <c r="AB295" t="s">
        <v>440</v>
      </c>
      <c r="AC295" t="s">
        <v>440</v>
      </c>
      <c r="AD295" t="s">
        <v>593</v>
      </c>
      <c r="AE295" t="s">
        <v>467</v>
      </c>
      <c r="AF295" t="s">
        <v>593</v>
      </c>
      <c r="AG295" t="s">
        <v>441</v>
      </c>
      <c r="AH295" t="s">
        <v>467</v>
      </c>
      <c r="AI295" t="s">
        <v>593</v>
      </c>
      <c r="AJ295" t="s">
        <v>440</v>
      </c>
      <c r="AK295" t="s">
        <v>442</v>
      </c>
      <c r="AL295" t="s">
        <v>422</v>
      </c>
      <c r="AM295" t="s">
        <v>415</v>
      </c>
      <c r="AN295" t="s">
        <v>593</v>
      </c>
      <c r="AO295" t="s">
        <v>442</v>
      </c>
      <c r="AP295" t="s">
        <v>593</v>
      </c>
      <c r="AQ295" t="s">
        <v>431</v>
      </c>
      <c r="AR295" t="s">
        <v>432</v>
      </c>
      <c r="AS295" t="s">
        <v>441</v>
      </c>
      <c r="AT295" t="s">
        <v>432</v>
      </c>
      <c r="AU295" t="s">
        <v>593</v>
      </c>
      <c r="AV295" t="s">
        <v>431</v>
      </c>
      <c r="AW295" t="s">
        <v>432</v>
      </c>
      <c r="AX295" t="s">
        <v>411</v>
      </c>
      <c r="AY295" t="s">
        <v>431</v>
      </c>
      <c r="AZ295" t="s">
        <v>593</v>
      </c>
      <c r="BA295" t="s">
        <v>441</v>
      </c>
      <c r="BB295" t="s">
        <v>431</v>
      </c>
      <c r="BC295" t="s">
        <v>593</v>
      </c>
      <c r="BD295" t="s">
        <v>593</v>
      </c>
      <c r="BE295" t="s">
        <v>440</v>
      </c>
      <c r="BF295" t="s">
        <v>440</v>
      </c>
      <c r="BG295" t="s">
        <v>440</v>
      </c>
      <c r="BH295" t="s">
        <v>593</v>
      </c>
      <c r="BI295" t="s">
        <v>593</v>
      </c>
      <c r="BJ295" t="s">
        <v>593</v>
      </c>
      <c r="BK295" t="s">
        <v>422</v>
      </c>
      <c r="BL295" t="s">
        <v>412</v>
      </c>
      <c r="BM295" t="s">
        <v>442</v>
      </c>
      <c r="BN295" t="s">
        <v>415</v>
      </c>
      <c r="BO295" t="s">
        <v>593</v>
      </c>
      <c r="BP295" t="s">
        <v>593</v>
      </c>
      <c r="BQ295" t="s">
        <v>593</v>
      </c>
      <c r="BR295" t="s">
        <v>424</v>
      </c>
      <c r="BS295" t="s">
        <v>441</v>
      </c>
      <c r="BT295" t="s">
        <v>440</v>
      </c>
      <c r="BU295" t="s">
        <v>440</v>
      </c>
      <c r="BV295" t="s">
        <v>456</v>
      </c>
      <c r="BW295" t="s">
        <v>431</v>
      </c>
      <c r="BX295" t="s">
        <v>441</v>
      </c>
      <c r="BY295" t="s">
        <v>593</v>
      </c>
      <c r="BZ295" t="s">
        <v>434</v>
      </c>
      <c r="CA295" t="s">
        <v>456</v>
      </c>
      <c r="CB295" t="s">
        <v>409</v>
      </c>
      <c r="CC295" t="s">
        <v>593</v>
      </c>
      <c r="CD295" t="s">
        <v>440</v>
      </c>
      <c r="CE295" t="s">
        <v>593</v>
      </c>
      <c r="CF295" t="s">
        <v>442</v>
      </c>
      <c r="CG295" t="s">
        <v>593</v>
      </c>
    </row>
    <row r="296" spans="1:85">
      <c r="A296">
        <v>20040227</v>
      </c>
      <c r="B296" t="s">
        <v>593</v>
      </c>
      <c r="C296" t="s">
        <v>434</v>
      </c>
      <c r="D296" t="s">
        <v>440</v>
      </c>
      <c r="E296" t="s">
        <v>440</v>
      </c>
      <c r="F296" t="s">
        <v>593</v>
      </c>
      <c r="G296" t="s">
        <v>460</v>
      </c>
      <c r="H296" t="s">
        <v>422</v>
      </c>
      <c r="I296" t="s">
        <v>593</v>
      </c>
      <c r="J296" t="s">
        <v>412</v>
      </c>
      <c r="K296" t="s">
        <v>467</v>
      </c>
      <c r="L296" t="s">
        <v>440</v>
      </c>
      <c r="M296" t="s">
        <v>440</v>
      </c>
      <c r="N296" t="s">
        <v>593</v>
      </c>
      <c r="O296" t="s">
        <v>467</v>
      </c>
      <c r="P296" t="s">
        <v>593</v>
      </c>
      <c r="Q296" t="s">
        <v>448</v>
      </c>
      <c r="R296" t="s">
        <v>432</v>
      </c>
      <c r="S296" t="s">
        <v>442</v>
      </c>
      <c r="T296" t="s">
        <v>467</v>
      </c>
      <c r="U296" t="s">
        <v>440</v>
      </c>
      <c r="V296" t="s">
        <v>440</v>
      </c>
      <c r="W296" t="s">
        <v>434</v>
      </c>
      <c r="X296" t="s">
        <v>593</v>
      </c>
      <c r="Y296" t="s">
        <v>441</v>
      </c>
      <c r="Z296" t="s">
        <v>440</v>
      </c>
      <c r="AA296" t="s">
        <v>440</v>
      </c>
      <c r="AB296" t="s">
        <v>440</v>
      </c>
      <c r="AC296" t="s">
        <v>440</v>
      </c>
      <c r="AD296" t="s">
        <v>593</v>
      </c>
      <c r="AE296" t="s">
        <v>467</v>
      </c>
      <c r="AF296" t="s">
        <v>593</v>
      </c>
      <c r="AG296" t="s">
        <v>441</v>
      </c>
      <c r="AH296" t="s">
        <v>467</v>
      </c>
      <c r="AI296" t="s">
        <v>593</v>
      </c>
      <c r="AJ296" t="s">
        <v>440</v>
      </c>
      <c r="AK296" t="s">
        <v>442</v>
      </c>
      <c r="AL296" t="s">
        <v>422</v>
      </c>
      <c r="AM296" t="s">
        <v>415</v>
      </c>
      <c r="AN296" t="s">
        <v>593</v>
      </c>
      <c r="AO296" t="s">
        <v>442</v>
      </c>
      <c r="AP296" t="s">
        <v>593</v>
      </c>
      <c r="AQ296" t="s">
        <v>431</v>
      </c>
      <c r="AR296" t="s">
        <v>432</v>
      </c>
      <c r="AS296" t="s">
        <v>441</v>
      </c>
      <c r="AT296" t="s">
        <v>432</v>
      </c>
      <c r="AU296" t="s">
        <v>593</v>
      </c>
      <c r="AV296" t="s">
        <v>431</v>
      </c>
      <c r="AW296" t="s">
        <v>432</v>
      </c>
      <c r="AX296" t="s">
        <v>411</v>
      </c>
      <c r="AY296" t="s">
        <v>431</v>
      </c>
      <c r="AZ296" t="s">
        <v>593</v>
      </c>
      <c r="BA296" t="s">
        <v>441</v>
      </c>
      <c r="BB296" t="s">
        <v>431</v>
      </c>
      <c r="BC296" t="s">
        <v>593</v>
      </c>
      <c r="BD296" t="s">
        <v>593</v>
      </c>
      <c r="BE296" t="s">
        <v>440</v>
      </c>
      <c r="BF296" t="s">
        <v>440</v>
      </c>
      <c r="BG296" t="s">
        <v>440</v>
      </c>
      <c r="BH296" t="s">
        <v>593</v>
      </c>
      <c r="BI296" t="s">
        <v>593</v>
      </c>
      <c r="BJ296" t="s">
        <v>593</v>
      </c>
      <c r="BK296" t="s">
        <v>422</v>
      </c>
      <c r="BL296" t="s">
        <v>412</v>
      </c>
      <c r="BM296" t="s">
        <v>442</v>
      </c>
      <c r="BN296" t="s">
        <v>415</v>
      </c>
      <c r="BO296" t="s">
        <v>593</v>
      </c>
      <c r="BP296" t="s">
        <v>593</v>
      </c>
      <c r="BQ296" t="s">
        <v>593</v>
      </c>
      <c r="BR296" t="s">
        <v>424</v>
      </c>
      <c r="BS296" t="s">
        <v>441</v>
      </c>
      <c r="BT296" t="s">
        <v>440</v>
      </c>
      <c r="BU296" t="s">
        <v>440</v>
      </c>
      <c r="BV296" t="s">
        <v>456</v>
      </c>
      <c r="BW296" t="s">
        <v>431</v>
      </c>
      <c r="BX296" t="s">
        <v>441</v>
      </c>
      <c r="BY296" t="s">
        <v>593</v>
      </c>
      <c r="BZ296" t="s">
        <v>434</v>
      </c>
      <c r="CA296" t="s">
        <v>456</v>
      </c>
      <c r="CB296" t="s">
        <v>409</v>
      </c>
      <c r="CC296" t="s">
        <v>593</v>
      </c>
      <c r="CD296" t="s">
        <v>440</v>
      </c>
      <c r="CE296" t="s">
        <v>593</v>
      </c>
      <c r="CF296" t="s">
        <v>442</v>
      </c>
      <c r="CG296" t="s">
        <v>593</v>
      </c>
    </row>
    <row r="297" spans="1:85">
      <c r="A297">
        <v>20040331</v>
      </c>
      <c r="B297" t="s">
        <v>593</v>
      </c>
      <c r="C297" t="s">
        <v>434</v>
      </c>
      <c r="D297" t="s">
        <v>440</v>
      </c>
      <c r="E297" t="s">
        <v>440</v>
      </c>
      <c r="F297" t="s">
        <v>593</v>
      </c>
      <c r="G297" t="s">
        <v>460</v>
      </c>
      <c r="H297" t="s">
        <v>422</v>
      </c>
      <c r="I297" t="s">
        <v>593</v>
      </c>
      <c r="J297" t="s">
        <v>412</v>
      </c>
      <c r="K297" t="s">
        <v>467</v>
      </c>
      <c r="L297" t="s">
        <v>440</v>
      </c>
      <c r="M297" t="s">
        <v>440</v>
      </c>
      <c r="N297" t="s">
        <v>593</v>
      </c>
      <c r="O297" t="s">
        <v>467</v>
      </c>
      <c r="P297" t="s">
        <v>593</v>
      </c>
      <c r="Q297" t="s">
        <v>448</v>
      </c>
      <c r="R297" t="s">
        <v>432</v>
      </c>
      <c r="S297" t="s">
        <v>442</v>
      </c>
      <c r="T297" t="s">
        <v>467</v>
      </c>
      <c r="U297" t="s">
        <v>440</v>
      </c>
      <c r="V297" t="s">
        <v>440</v>
      </c>
      <c r="W297" t="s">
        <v>434</v>
      </c>
      <c r="X297" t="s">
        <v>593</v>
      </c>
      <c r="Y297" t="s">
        <v>441</v>
      </c>
      <c r="Z297" t="s">
        <v>440</v>
      </c>
      <c r="AA297" t="s">
        <v>440</v>
      </c>
      <c r="AB297" t="s">
        <v>440</v>
      </c>
      <c r="AC297" t="s">
        <v>440</v>
      </c>
      <c r="AD297" t="s">
        <v>593</v>
      </c>
      <c r="AE297" t="s">
        <v>467</v>
      </c>
      <c r="AF297" t="s">
        <v>593</v>
      </c>
      <c r="AG297" t="s">
        <v>441</v>
      </c>
      <c r="AH297" t="s">
        <v>467</v>
      </c>
      <c r="AI297" t="s">
        <v>593</v>
      </c>
      <c r="AJ297" t="s">
        <v>440</v>
      </c>
      <c r="AK297" t="s">
        <v>442</v>
      </c>
      <c r="AL297" t="s">
        <v>422</v>
      </c>
      <c r="AM297" t="s">
        <v>415</v>
      </c>
      <c r="AN297" t="s">
        <v>593</v>
      </c>
      <c r="AO297" t="s">
        <v>442</v>
      </c>
      <c r="AP297" t="s">
        <v>593</v>
      </c>
      <c r="AQ297" t="s">
        <v>431</v>
      </c>
      <c r="AR297" t="s">
        <v>432</v>
      </c>
      <c r="AS297" t="s">
        <v>441</v>
      </c>
      <c r="AT297" t="s">
        <v>432</v>
      </c>
      <c r="AU297" t="s">
        <v>593</v>
      </c>
      <c r="AV297" t="s">
        <v>431</v>
      </c>
      <c r="AW297" t="s">
        <v>432</v>
      </c>
      <c r="AX297" t="s">
        <v>411</v>
      </c>
      <c r="AY297" t="s">
        <v>431</v>
      </c>
      <c r="AZ297" t="s">
        <v>593</v>
      </c>
      <c r="BA297" t="s">
        <v>441</v>
      </c>
      <c r="BB297" t="s">
        <v>431</v>
      </c>
      <c r="BC297" t="s">
        <v>593</v>
      </c>
      <c r="BD297" t="s">
        <v>593</v>
      </c>
      <c r="BE297" t="s">
        <v>440</v>
      </c>
      <c r="BF297" t="s">
        <v>440</v>
      </c>
      <c r="BG297" t="s">
        <v>440</v>
      </c>
      <c r="BH297" t="s">
        <v>593</v>
      </c>
      <c r="BI297" t="s">
        <v>593</v>
      </c>
      <c r="BJ297" t="s">
        <v>593</v>
      </c>
      <c r="BK297" t="s">
        <v>422</v>
      </c>
      <c r="BL297" t="s">
        <v>412</v>
      </c>
      <c r="BM297" t="s">
        <v>442</v>
      </c>
      <c r="BN297" t="s">
        <v>415</v>
      </c>
      <c r="BO297" t="s">
        <v>593</v>
      </c>
      <c r="BP297" t="s">
        <v>593</v>
      </c>
      <c r="BQ297" t="s">
        <v>593</v>
      </c>
      <c r="BR297" t="s">
        <v>424</v>
      </c>
      <c r="BS297" t="s">
        <v>441</v>
      </c>
      <c r="BT297" t="s">
        <v>440</v>
      </c>
      <c r="BU297" t="s">
        <v>440</v>
      </c>
      <c r="BV297" t="s">
        <v>456</v>
      </c>
      <c r="BW297" t="s">
        <v>431</v>
      </c>
      <c r="BX297" t="s">
        <v>441</v>
      </c>
      <c r="BY297" t="s">
        <v>593</v>
      </c>
      <c r="BZ297" t="s">
        <v>434</v>
      </c>
      <c r="CA297" t="s">
        <v>456</v>
      </c>
      <c r="CB297" t="s">
        <v>409</v>
      </c>
      <c r="CC297" t="s">
        <v>593</v>
      </c>
      <c r="CD297" t="s">
        <v>440</v>
      </c>
      <c r="CE297" t="s">
        <v>593</v>
      </c>
      <c r="CF297" t="s">
        <v>442</v>
      </c>
      <c r="CG297" t="s">
        <v>593</v>
      </c>
    </row>
    <row r="298" spans="1:85">
      <c r="A298">
        <v>20040430</v>
      </c>
      <c r="B298" t="s">
        <v>593</v>
      </c>
      <c r="C298" t="s">
        <v>434</v>
      </c>
      <c r="D298" t="s">
        <v>440</v>
      </c>
      <c r="E298" t="s">
        <v>440</v>
      </c>
      <c r="F298" t="s">
        <v>593</v>
      </c>
      <c r="G298" t="s">
        <v>460</v>
      </c>
      <c r="H298" t="s">
        <v>422</v>
      </c>
      <c r="I298" t="s">
        <v>593</v>
      </c>
      <c r="J298" t="s">
        <v>412</v>
      </c>
      <c r="K298" t="s">
        <v>467</v>
      </c>
      <c r="L298" t="s">
        <v>440</v>
      </c>
      <c r="M298" t="s">
        <v>440</v>
      </c>
      <c r="N298" t="s">
        <v>593</v>
      </c>
      <c r="O298" t="s">
        <v>467</v>
      </c>
      <c r="P298" t="s">
        <v>593</v>
      </c>
      <c r="Q298" t="s">
        <v>448</v>
      </c>
      <c r="R298" t="s">
        <v>432</v>
      </c>
      <c r="S298" t="s">
        <v>442</v>
      </c>
      <c r="T298" t="s">
        <v>467</v>
      </c>
      <c r="U298" t="s">
        <v>440</v>
      </c>
      <c r="V298" t="s">
        <v>440</v>
      </c>
      <c r="W298" t="s">
        <v>434</v>
      </c>
      <c r="X298" t="s">
        <v>593</v>
      </c>
      <c r="Y298" t="s">
        <v>441</v>
      </c>
      <c r="Z298" t="s">
        <v>440</v>
      </c>
      <c r="AA298" t="s">
        <v>440</v>
      </c>
      <c r="AB298" t="s">
        <v>440</v>
      </c>
      <c r="AC298" t="s">
        <v>440</v>
      </c>
      <c r="AD298" t="s">
        <v>593</v>
      </c>
      <c r="AE298" t="s">
        <v>467</v>
      </c>
      <c r="AF298" t="s">
        <v>593</v>
      </c>
      <c r="AG298" t="s">
        <v>441</v>
      </c>
      <c r="AH298" t="s">
        <v>467</v>
      </c>
      <c r="AI298" t="s">
        <v>593</v>
      </c>
      <c r="AJ298" t="s">
        <v>440</v>
      </c>
      <c r="AK298" t="s">
        <v>442</v>
      </c>
      <c r="AL298" t="s">
        <v>422</v>
      </c>
      <c r="AM298" t="s">
        <v>415</v>
      </c>
      <c r="AN298" t="s">
        <v>593</v>
      </c>
      <c r="AO298" t="s">
        <v>442</v>
      </c>
      <c r="AP298" t="s">
        <v>593</v>
      </c>
      <c r="AQ298" t="s">
        <v>431</v>
      </c>
      <c r="AR298" t="s">
        <v>432</v>
      </c>
      <c r="AS298" t="s">
        <v>441</v>
      </c>
      <c r="AT298" t="s">
        <v>432</v>
      </c>
      <c r="AU298" t="s">
        <v>593</v>
      </c>
      <c r="AV298" t="s">
        <v>431</v>
      </c>
      <c r="AW298" t="s">
        <v>432</v>
      </c>
      <c r="AX298" t="s">
        <v>411</v>
      </c>
      <c r="AY298" t="s">
        <v>431</v>
      </c>
      <c r="AZ298" t="s">
        <v>593</v>
      </c>
      <c r="BA298" t="s">
        <v>441</v>
      </c>
      <c r="BB298" t="s">
        <v>431</v>
      </c>
      <c r="BC298" t="s">
        <v>593</v>
      </c>
      <c r="BD298" t="s">
        <v>593</v>
      </c>
      <c r="BE298" t="s">
        <v>440</v>
      </c>
      <c r="BF298" t="s">
        <v>440</v>
      </c>
      <c r="BG298" t="s">
        <v>440</v>
      </c>
      <c r="BH298" t="s">
        <v>593</v>
      </c>
      <c r="BI298" t="s">
        <v>593</v>
      </c>
      <c r="BJ298" t="s">
        <v>593</v>
      </c>
      <c r="BK298" t="s">
        <v>422</v>
      </c>
      <c r="BL298" t="s">
        <v>412</v>
      </c>
      <c r="BM298" t="s">
        <v>442</v>
      </c>
      <c r="BN298" t="s">
        <v>415</v>
      </c>
      <c r="BO298" t="s">
        <v>593</v>
      </c>
      <c r="BP298" t="s">
        <v>593</v>
      </c>
      <c r="BQ298" t="s">
        <v>593</v>
      </c>
      <c r="BR298" t="s">
        <v>424</v>
      </c>
      <c r="BS298" t="s">
        <v>441</v>
      </c>
      <c r="BT298" t="s">
        <v>440</v>
      </c>
      <c r="BU298" t="s">
        <v>440</v>
      </c>
      <c r="BV298" t="s">
        <v>456</v>
      </c>
      <c r="BW298" t="s">
        <v>431</v>
      </c>
      <c r="BX298" t="s">
        <v>441</v>
      </c>
      <c r="BY298" t="s">
        <v>593</v>
      </c>
      <c r="BZ298" t="s">
        <v>434</v>
      </c>
      <c r="CA298" t="s">
        <v>456</v>
      </c>
      <c r="CB298" t="s">
        <v>409</v>
      </c>
      <c r="CC298" t="s">
        <v>593</v>
      </c>
      <c r="CD298" t="s">
        <v>440</v>
      </c>
      <c r="CE298" t="s">
        <v>593</v>
      </c>
      <c r="CF298" t="s">
        <v>442</v>
      </c>
      <c r="CG298" t="s">
        <v>593</v>
      </c>
    </row>
    <row r="299" spans="1:85">
      <c r="A299">
        <v>20040531</v>
      </c>
      <c r="B299" t="s">
        <v>593</v>
      </c>
      <c r="C299" t="s">
        <v>434</v>
      </c>
      <c r="D299" t="s">
        <v>440</v>
      </c>
      <c r="E299" t="s">
        <v>440</v>
      </c>
      <c r="F299" t="s">
        <v>593</v>
      </c>
      <c r="G299" t="s">
        <v>460</v>
      </c>
      <c r="H299" t="s">
        <v>422</v>
      </c>
      <c r="I299" t="s">
        <v>593</v>
      </c>
      <c r="J299" t="s">
        <v>412</v>
      </c>
      <c r="K299" t="s">
        <v>467</v>
      </c>
      <c r="L299" t="s">
        <v>440</v>
      </c>
      <c r="M299" t="s">
        <v>440</v>
      </c>
      <c r="N299" t="s">
        <v>593</v>
      </c>
      <c r="O299" t="s">
        <v>467</v>
      </c>
      <c r="P299" t="s">
        <v>593</v>
      </c>
      <c r="Q299" t="s">
        <v>448</v>
      </c>
      <c r="R299" t="s">
        <v>432</v>
      </c>
      <c r="S299" t="s">
        <v>442</v>
      </c>
      <c r="T299" t="s">
        <v>467</v>
      </c>
      <c r="U299" t="s">
        <v>440</v>
      </c>
      <c r="V299" t="s">
        <v>440</v>
      </c>
      <c r="W299" t="s">
        <v>434</v>
      </c>
      <c r="X299" t="s">
        <v>593</v>
      </c>
      <c r="Y299" t="s">
        <v>441</v>
      </c>
      <c r="Z299" t="s">
        <v>440</v>
      </c>
      <c r="AA299" t="s">
        <v>440</v>
      </c>
      <c r="AB299" t="s">
        <v>440</v>
      </c>
      <c r="AC299" t="s">
        <v>440</v>
      </c>
      <c r="AD299" t="s">
        <v>593</v>
      </c>
      <c r="AE299" t="s">
        <v>467</v>
      </c>
      <c r="AF299" t="s">
        <v>593</v>
      </c>
      <c r="AG299" t="s">
        <v>441</v>
      </c>
      <c r="AH299" t="s">
        <v>467</v>
      </c>
      <c r="AI299" t="s">
        <v>593</v>
      </c>
      <c r="AJ299" t="s">
        <v>440</v>
      </c>
      <c r="AK299" t="s">
        <v>442</v>
      </c>
      <c r="AL299" t="s">
        <v>422</v>
      </c>
      <c r="AM299" t="s">
        <v>415</v>
      </c>
      <c r="AN299" t="s">
        <v>593</v>
      </c>
      <c r="AO299" t="s">
        <v>442</v>
      </c>
      <c r="AP299" t="s">
        <v>593</v>
      </c>
      <c r="AQ299" t="s">
        <v>431</v>
      </c>
      <c r="AR299" t="s">
        <v>432</v>
      </c>
      <c r="AS299" t="s">
        <v>441</v>
      </c>
      <c r="AT299" t="s">
        <v>432</v>
      </c>
      <c r="AU299" t="s">
        <v>593</v>
      </c>
      <c r="AV299" t="s">
        <v>431</v>
      </c>
      <c r="AW299" t="s">
        <v>432</v>
      </c>
      <c r="AX299" t="s">
        <v>411</v>
      </c>
      <c r="AY299" t="s">
        <v>431</v>
      </c>
      <c r="AZ299" t="s">
        <v>593</v>
      </c>
      <c r="BA299" t="s">
        <v>441</v>
      </c>
      <c r="BB299" t="s">
        <v>431</v>
      </c>
      <c r="BC299" t="s">
        <v>593</v>
      </c>
      <c r="BD299" t="s">
        <v>593</v>
      </c>
      <c r="BE299" t="s">
        <v>440</v>
      </c>
      <c r="BF299" t="s">
        <v>440</v>
      </c>
      <c r="BG299" t="s">
        <v>440</v>
      </c>
      <c r="BH299" t="s">
        <v>593</v>
      </c>
      <c r="BI299" t="s">
        <v>593</v>
      </c>
      <c r="BJ299" t="s">
        <v>593</v>
      </c>
      <c r="BK299" t="s">
        <v>422</v>
      </c>
      <c r="BL299" t="s">
        <v>412</v>
      </c>
      <c r="BM299" t="s">
        <v>442</v>
      </c>
      <c r="BN299" t="s">
        <v>415</v>
      </c>
      <c r="BO299" t="s">
        <v>593</v>
      </c>
      <c r="BP299" t="s">
        <v>593</v>
      </c>
      <c r="BQ299" t="s">
        <v>593</v>
      </c>
      <c r="BR299" t="s">
        <v>424</v>
      </c>
      <c r="BS299" t="s">
        <v>441</v>
      </c>
      <c r="BT299" t="s">
        <v>440</v>
      </c>
      <c r="BU299" t="s">
        <v>440</v>
      </c>
      <c r="BV299" t="s">
        <v>456</v>
      </c>
      <c r="BW299" t="s">
        <v>431</v>
      </c>
      <c r="BX299" t="s">
        <v>441</v>
      </c>
      <c r="BY299" t="s">
        <v>593</v>
      </c>
      <c r="BZ299" t="s">
        <v>434</v>
      </c>
      <c r="CA299" t="s">
        <v>456</v>
      </c>
      <c r="CB299" t="s">
        <v>409</v>
      </c>
      <c r="CC299" t="s">
        <v>593</v>
      </c>
      <c r="CD299" t="s">
        <v>440</v>
      </c>
      <c r="CE299" t="s">
        <v>593</v>
      </c>
      <c r="CF299" t="s">
        <v>442</v>
      </c>
      <c r="CG299" t="s">
        <v>593</v>
      </c>
    </row>
    <row r="300" spans="1:85">
      <c r="A300">
        <v>20040630</v>
      </c>
      <c r="B300" t="s">
        <v>593</v>
      </c>
      <c r="C300" t="s">
        <v>434</v>
      </c>
      <c r="D300" t="s">
        <v>440</v>
      </c>
      <c r="E300" t="s">
        <v>440</v>
      </c>
      <c r="F300" t="s">
        <v>593</v>
      </c>
      <c r="G300" t="s">
        <v>460</v>
      </c>
      <c r="H300" t="s">
        <v>422</v>
      </c>
      <c r="I300" t="s">
        <v>593</v>
      </c>
      <c r="J300" t="s">
        <v>412</v>
      </c>
      <c r="K300" t="s">
        <v>467</v>
      </c>
      <c r="L300" t="s">
        <v>440</v>
      </c>
      <c r="M300" t="s">
        <v>440</v>
      </c>
      <c r="N300" t="s">
        <v>593</v>
      </c>
      <c r="O300" t="s">
        <v>467</v>
      </c>
      <c r="P300" t="s">
        <v>593</v>
      </c>
      <c r="Q300" t="s">
        <v>448</v>
      </c>
      <c r="R300" t="s">
        <v>432</v>
      </c>
      <c r="S300" t="s">
        <v>442</v>
      </c>
      <c r="T300" t="s">
        <v>467</v>
      </c>
      <c r="U300" t="s">
        <v>440</v>
      </c>
      <c r="V300" t="s">
        <v>440</v>
      </c>
      <c r="W300" t="s">
        <v>434</v>
      </c>
      <c r="X300" t="s">
        <v>593</v>
      </c>
      <c r="Y300" t="s">
        <v>441</v>
      </c>
      <c r="Z300" t="s">
        <v>440</v>
      </c>
      <c r="AA300" t="s">
        <v>440</v>
      </c>
      <c r="AB300" t="s">
        <v>440</v>
      </c>
      <c r="AC300" t="s">
        <v>440</v>
      </c>
      <c r="AD300" t="s">
        <v>593</v>
      </c>
      <c r="AE300" t="s">
        <v>467</v>
      </c>
      <c r="AF300" t="s">
        <v>593</v>
      </c>
      <c r="AG300" t="s">
        <v>441</v>
      </c>
      <c r="AH300" t="s">
        <v>467</v>
      </c>
      <c r="AI300" t="s">
        <v>593</v>
      </c>
      <c r="AJ300" t="s">
        <v>440</v>
      </c>
      <c r="AK300" t="s">
        <v>442</v>
      </c>
      <c r="AL300" t="s">
        <v>422</v>
      </c>
      <c r="AM300" t="s">
        <v>415</v>
      </c>
      <c r="AN300" t="s">
        <v>593</v>
      </c>
      <c r="AO300" t="s">
        <v>442</v>
      </c>
      <c r="AP300" t="s">
        <v>593</v>
      </c>
      <c r="AQ300" t="s">
        <v>431</v>
      </c>
      <c r="AR300" t="s">
        <v>432</v>
      </c>
      <c r="AS300" t="s">
        <v>441</v>
      </c>
      <c r="AT300" t="s">
        <v>432</v>
      </c>
      <c r="AU300" t="s">
        <v>593</v>
      </c>
      <c r="AV300" t="s">
        <v>431</v>
      </c>
      <c r="AW300" t="s">
        <v>432</v>
      </c>
      <c r="AX300" t="s">
        <v>411</v>
      </c>
      <c r="AY300" t="s">
        <v>431</v>
      </c>
      <c r="AZ300" t="s">
        <v>593</v>
      </c>
      <c r="BA300" t="s">
        <v>441</v>
      </c>
      <c r="BB300" t="s">
        <v>431</v>
      </c>
      <c r="BC300" t="s">
        <v>593</v>
      </c>
      <c r="BD300" t="s">
        <v>593</v>
      </c>
      <c r="BE300" t="s">
        <v>440</v>
      </c>
      <c r="BF300" t="s">
        <v>440</v>
      </c>
      <c r="BG300" t="s">
        <v>440</v>
      </c>
      <c r="BH300" t="s">
        <v>593</v>
      </c>
      <c r="BI300" t="s">
        <v>593</v>
      </c>
      <c r="BJ300" t="s">
        <v>593</v>
      </c>
      <c r="BK300" t="s">
        <v>422</v>
      </c>
      <c r="BL300" t="s">
        <v>412</v>
      </c>
      <c r="BM300" t="s">
        <v>442</v>
      </c>
      <c r="BN300" t="s">
        <v>415</v>
      </c>
      <c r="BO300" t="s">
        <v>593</v>
      </c>
      <c r="BP300" t="s">
        <v>593</v>
      </c>
      <c r="BQ300" t="s">
        <v>593</v>
      </c>
      <c r="BR300" t="s">
        <v>424</v>
      </c>
      <c r="BS300" t="s">
        <v>441</v>
      </c>
      <c r="BT300" t="s">
        <v>440</v>
      </c>
      <c r="BU300" t="s">
        <v>440</v>
      </c>
      <c r="BV300" t="s">
        <v>456</v>
      </c>
      <c r="BW300" t="s">
        <v>431</v>
      </c>
      <c r="BX300" t="s">
        <v>441</v>
      </c>
      <c r="BY300" t="s">
        <v>593</v>
      </c>
      <c r="BZ300" t="s">
        <v>434</v>
      </c>
      <c r="CA300" t="s">
        <v>456</v>
      </c>
      <c r="CB300" t="s">
        <v>409</v>
      </c>
      <c r="CC300" t="s">
        <v>593</v>
      </c>
      <c r="CD300" t="s">
        <v>440</v>
      </c>
      <c r="CE300" t="s">
        <v>593</v>
      </c>
      <c r="CF300" t="s">
        <v>442</v>
      </c>
      <c r="CG300" t="s">
        <v>593</v>
      </c>
    </row>
    <row r="301" spans="1:85">
      <c r="A301">
        <v>20040730</v>
      </c>
      <c r="B301" t="s">
        <v>593</v>
      </c>
      <c r="C301" t="s">
        <v>434</v>
      </c>
      <c r="D301" t="s">
        <v>440</v>
      </c>
      <c r="E301" t="s">
        <v>440</v>
      </c>
      <c r="F301" t="s">
        <v>593</v>
      </c>
      <c r="G301" t="s">
        <v>460</v>
      </c>
      <c r="H301" t="s">
        <v>422</v>
      </c>
      <c r="I301" t="s">
        <v>593</v>
      </c>
      <c r="J301" t="s">
        <v>412</v>
      </c>
      <c r="K301" t="s">
        <v>467</v>
      </c>
      <c r="L301" t="s">
        <v>440</v>
      </c>
      <c r="M301" t="s">
        <v>440</v>
      </c>
      <c r="N301" t="s">
        <v>593</v>
      </c>
      <c r="O301" t="s">
        <v>467</v>
      </c>
      <c r="P301" t="s">
        <v>593</v>
      </c>
      <c r="Q301" t="s">
        <v>448</v>
      </c>
      <c r="R301" t="s">
        <v>432</v>
      </c>
      <c r="S301" t="s">
        <v>442</v>
      </c>
      <c r="T301" t="s">
        <v>467</v>
      </c>
      <c r="U301" t="s">
        <v>440</v>
      </c>
      <c r="V301" t="s">
        <v>440</v>
      </c>
      <c r="W301" t="s">
        <v>434</v>
      </c>
      <c r="X301" t="s">
        <v>593</v>
      </c>
      <c r="Y301" t="s">
        <v>441</v>
      </c>
      <c r="Z301" t="s">
        <v>440</v>
      </c>
      <c r="AA301" t="s">
        <v>440</v>
      </c>
      <c r="AB301" t="s">
        <v>440</v>
      </c>
      <c r="AC301" t="s">
        <v>440</v>
      </c>
      <c r="AD301" t="s">
        <v>593</v>
      </c>
      <c r="AE301" t="s">
        <v>467</v>
      </c>
      <c r="AF301" t="s">
        <v>456</v>
      </c>
      <c r="AG301" t="s">
        <v>441</v>
      </c>
      <c r="AH301" t="s">
        <v>467</v>
      </c>
      <c r="AI301" t="s">
        <v>593</v>
      </c>
      <c r="AJ301" t="s">
        <v>440</v>
      </c>
      <c r="AK301" t="s">
        <v>442</v>
      </c>
      <c r="AL301" t="s">
        <v>422</v>
      </c>
      <c r="AM301" t="s">
        <v>415</v>
      </c>
      <c r="AN301" t="s">
        <v>593</v>
      </c>
      <c r="AO301" t="s">
        <v>442</v>
      </c>
      <c r="AP301" t="s">
        <v>593</v>
      </c>
      <c r="AQ301" t="s">
        <v>431</v>
      </c>
      <c r="AR301" t="s">
        <v>432</v>
      </c>
      <c r="AS301" t="s">
        <v>441</v>
      </c>
      <c r="AT301" t="s">
        <v>432</v>
      </c>
      <c r="AU301" t="s">
        <v>593</v>
      </c>
      <c r="AV301" t="s">
        <v>431</v>
      </c>
      <c r="AW301" t="s">
        <v>432</v>
      </c>
      <c r="AX301" t="s">
        <v>411</v>
      </c>
      <c r="AY301" t="s">
        <v>431</v>
      </c>
      <c r="AZ301" t="s">
        <v>593</v>
      </c>
      <c r="BA301" t="s">
        <v>441</v>
      </c>
      <c r="BB301" t="s">
        <v>431</v>
      </c>
      <c r="BC301" t="s">
        <v>593</v>
      </c>
      <c r="BD301" t="s">
        <v>593</v>
      </c>
      <c r="BE301" t="s">
        <v>440</v>
      </c>
      <c r="BF301" t="s">
        <v>440</v>
      </c>
      <c r="BG301" t="s">
        <v>440</v>
      </c>
      <c r="BH301" t="s">
        <v>593</v>
      </c>
      <c r="BI301" t="s">
        <v>593</v>
      </c>
      <c r="BJ301" t="s">
        <v>593</v>
      </c>
      <c r="BK301" t="s">
        <v>422</v>
      </c>
      <c r="BL301" t="s">
        <v>412</v>
      </c>
      <c r="BM301" t="s">
        <v>442</v>
      </c>
      <c r="BN301" t="s">
        <v>415</v>
      </c>
      <c r="BO301" t="s">
        <v>593</v>
      </c>
      <c r="BP301" t="s">
        <v>593</v>
      </c>
      <c r="BQ301" t="s">
        <v>593</v>
      </c>
      <c r="BR301" t="s">
        <v>424</v>
      </c>
      <c r="BS301" t="s">
        <v>441</v>
      </c>
      <c r="BT301" t="s">
        <v>440</v>
      </c>
      <c r="BU301" t="s">
        <v>440</v>
      </c>
      <c r="BV301" t="s">
        <v>456</v>
      </c>
      <c r="BW301" t="s">
        <v>431</v>
      </c>
      <c r="BX301" t="s">
        <v>441</v>
      </c>
      <c r="BY301" t="s">
        <v>593</v>
      </c>
      <c r="BZ301" t="s">
        <v>434</v>
      </c>
      <c r="CA301" t="s">
        <v>456</v>
      </c>
      <c r="CB301" t="s">
        <v>409</v>
      </c>
      <c r="CC301" t="s">
        <v>593</v>
      </c>
      <c r="CD301" t="s">
        <v>440</v>
      </c>
      <c r="CE301" t="s">
        <v>593</v>
      </c>
      <c r="CF301" t="s">
        <v>442</v>
      </c>
      <c r="CG301" t="s">
        <v>593</v>
      </c>
    </row>
    <row r="302" spans="1:85">
      <c r="A302">
        <v>20040831</v>
      </c>
      <c r="B302" t="s">
        <v>593</v>
      </c>
      <c r="C302" t="s">
        <v>434</v>
      </c>
      <c r="D302" t="s">
        <v>440</v>
      </c>
      <c r="E302" t="s">
        <v>440</v>
      </c>
      <c r="F302" t="s">
        <v>593</v>
      </c>
      <c r="G302" t="s">
        <v>460</v>
      </c>
      <c r="H302" t="s">
        <v>608</v>
      </c>
      <c r="I302" t="s">
        <v>593</v>
      </c>
      <c r="J302" t="s">
        <v>412</v>
      </c>
      <c r="K302" t="s">
        <v>467</v>
      </c>
      <c r="L302" t="s">
        <v>440</v>
      </c>
      <c r="M302" t="s">
        <v>440</v>
      </c>
      <c r="N302" t="s">
        <v>593</v>
      </c>
      <c r="O302" t="s">
        <v>467</v>
      </c>
      <c r="P302" t="s">
        <v>593</v>
      </c>
      <c r="Q302" t="s">
        <v>448</v>
      </c>
      <c r="R302" t="s">
        <v>432</v>
      </c>
      <c r="S302" t="s">
        <v>442</v>
      </c>
      <c r="T302" t="s">
        <v>467</v>
      </c>
      <c r="U302" t="s">
        <v>440</v>
      </c>
      <c r="V302" t="s">
        <v>440</v>
      </c>
      <c r="W302" t="s">
        <v>434</v>
      </c>
      <c r="X302" t="s">
        <v>593</v>
      </c>
      <c r="Y302" t="s">
        <v>441</v>
      </c>
      <c r="Z302" t="s">
        <v>440</v>
      </c>
      <c r="AA302" t="s">
        <v>440</v>
      </c>
      <c r="AB302" t="s">
        <v>440</v>
      </c>
      <c r="AC302" t="s">
        <v>440</v>
      </c>
      <c r="AD302" t="s">
        <v>593</v>
      </c>
      <c r="AE302" t="s">
        <v>467</v>
      </c>
      <c r="AF302" t="s">
        <v>456</v>
      </c>
      <c r="AG302" t="s">
        <v>441</v>
      </c>
      <c r="AH302" t="s">
        <v>467</v>
      </c>
      <c r="AI302" t="s">
        <v>412</v>
      </c>
      <c r="AJ302" t="s">
        <v>440</v>
      </c>
      <c r="AK302" t="s">
        <v>442</v>
      </c>
      <c r="AL302" t="s">
        <v>422</v>
      </c>
      <c r="AM302" t="s">
        <v>415</v>
      </c>
      <c r="AN302" t="s">
        <v>593</v>
      </c>
      <c r="AO302" t="s">
        <v>442</v>
      </c>
      <c r="AP302" t="s">
        <v>593</v>
      </c>
      <c r="AQ302" t="s">
        <v>431</v>
      </c>
      <c r="AR302" t="s">
        <v>432</v>
      </c>
      <c r="AS302" t="s">
        <v>441</v>
      </c>
      <c r="AT302" t="s">
        <v>432</v>
      </c>
      <c r="AU302" t="s">
        <v>593</v>
      </c>
      <c r="AV302" t="s">
        <v>431</v>
      </c>
      <c r="AW302" t="s">
        <v>432</v>
      </c>
      <c r="AX302" t="s">
        <v>411</v>
      </c>
      <c r="AY302" t="s">
        <v>431</v>
      </c>
      <c r="AZ302" t="s">
        <v>593</v>
      </c>
      <c r="BA302" t="s">
        <v>441</v>
      </c>
      <c r="BB302" t="s">
        <v>431</v>
      </c>
      <c r="BC302" t="s">
        <v>593</v>
      </c>
      <c r="BD302" t="s">
        <v>593</v>
      </c>
      <c r="BE302" t="s">
        <v>440</v>
      </c>
      <c r="BF302" t="s">
        <v>440</v>
      </c>
      <c r="BG302" t="s">
        <v>440</v>
      </c>
      <c r="BH302" t="s">
        <v>593</v>
      </c>
      <c r="BI302" t="s">
        <v>593</v>
      </c>
      <c r="BJ302" t="s">
        <v>593</v>
      </c>
      <c r="BK302" t="s">
        <v>422</v>
      </c>
      <c r="BL302" t="s">
        <v>412</v>
      </c>
      <c r="BM302" t="s">
        <v>442</v>
      </c>
      <c r="BN302" t="s">
        <v>415</v>
      </c>
      <c r="BO302" t="s">
        <v>593</v>
      </c>
      <c r="BP302" t="s">
        <v>593</v>
      </c>
      <c r="BQ302" t="s">
        <v>593</v>
      </c>
      <c r="BR302" t="s">
        <v>424</v>
      </c>
      <c r="BS302" t="s">
        <v>441</v>
      </c>
      <c r="BT302" t="s">
        <v>440</v>
      </c>
      <c r="BU302" t="s">
        <v>440</v>
      </c>
      <c r="BV302" t="s">
        <v>456</v>
      </c>
      <c r="BW302" t="s">
        <v>431</v>
      </c>
      <c r="BX302" t="s">
        <v>441</v>
      </c>
      <c r="BY302" t="s">
        <v>593</v>
      </c>
      <c r="BZ302" t="s">
        <v>434</v>
      </c>
      <c r="CA302" t="s">
        <v>456</v>
      </c>
      <c r="CB302" t="s">
        <v>409</v>
      </c>
      <c r="CC302" t="s">
        <v>593</v>
      </c>
      <c r="CD302" t="s">
        <v>440</v>
      </c>
      <c r="CE302" t="s">
        <v>593</v>
      </c>
      <c r="CF302" t="s">
        <v>442</v>
      </c>
      <c r="CG302" t="s">
        <v>593</v>
      </c>
    </row>
    <row r="303" spans="1:85">
      <c r="A303">
        <v>20040930</v>
      </c>
      <c r="B303" t="s">
        <v>593</v>
      </c>
      <c r="C303" t="s">
        <v>434</v>
      </c>
      <c r="D303" t="s">
        <v>440</v>
      </c>
      <c r="E303" t="s">
        <v>440</v>
      </c>
      <c r="F303" t="s">
        <v>593</v>
      </c>
      <c r="G303" t="s">
        <v>460</v>
      </c>
      <c r="H303" t="s">
        <v>608</v>
      </c>
      <c r="I303" t="s">
        <v>593</v>
      </c>
      <c r="J303" t="s">
        <v>425</v>
      </c>
      <c r="K303" t="s">
        <v>467</v>
      </c>
      <c r="L303" t="s">
        <v>440</v>
      </c>
      <c r="M303" t="s">
        <v>440</v>
      </c>
      <c r="N303" t="s">
        <v>593</v>
      </c>
      <c r="O303" t="s">
        <v>467</v>
      </c>
      <c r="P303" t="s">
        <v>593</v>
      </c>
      <c r="Q303" t="s">
        <v>448</v>
      </c>
      <c r="R303" t="s">
        <v>432</v>
      </c>
      <c r="S303" t="s">
        <v>442</v>
      </c>
      <c r="T303" t="s">
        <v>467</v>
      </c>
      <c r="U303" t="s">
        <v>440</v>
      </c>
      <c r="V303" t="s">
        <v>440</v>
      </c>
      <c r="W303" t="s">
        <v>434</v>
      </c>
      <c r="X303" t="s">
        <v>593</v>
      </c>
      <c r="Y303" t="s">
        <v>441</v>
      </c>
      <c r="Z303" t="s">
        <v>440</v>
      </c>
      <c r="AA303" t="s">
        <v>440</v>
      </c>
      <c r="AB303" t="s">
        <v>440</v>
      </c>
      <c r="AC303" t="s">
        <v>440</v>
      </c>
      <c r="AD303" t="s">
        <v>593</v>
      </c>
      <c r="AE303" t="s">
        <v>467</v>
      </c>
      <c r="AF303" t="s">
        <v>456</v>
      </c>
      <c r="AG303" t="s">
        <v>441</v>
      </c>
      <c r="AH303" t="s">
        <v>467</v>
      </c>
      <c r="AI303" t="s">
        <v>412</v>
      </c>
      <c r="AJ303" t="s">
        <v>440</v>
      </c>
      <c r="AK303" t="s">
        <v>442</v>
      </c>
      <c r="AL303" t="s">
        <v>422</v>
      </c>
      <c r="AM303" t="s">
        <v>415</v>
      </c>
      <c r="AN303" t="s">
        <v>593</v>
      </c>
      <c r="AO303" t="s">
        <v>442</v>
      </c>
      <c r="AP303" t="s">
        <v>593</v>
      </c>
      <c r="AQ303" t="s">
        <v>431</v>
      </c>
      <c r="AR303" t="s">
        <v>432</v>
      </c>
      <c r="AS303" t="s">
        <v>441</v>
      </c>
      <c r="AT303" t="s">
        <v>432</v>
      </c>
      <c r="AU303" t="s">
        <v>593</v>
      </c>
      <c r="AV303" t="s">
        <v>431</v>
      </c>
      <c r="AW303" t="s">
        <v>432</v>
      </c>
      <c r="AX303" t="s">
        <v>411</v>
      </c>
      <c r="AY303" t="s">
        <v>431</v>
      </c>
      <c r="AZ303" t="s">
        <v>593</v>
      </c>
      <c r="BA303" t="s">
        <v>441</v>
      </c>
      <c r="BB303" t="s">
        <v>431</v>
      </c>
      <c r="BC303" t="s">
        <v>593</v>
      </c>
      <c r="BD303" t="s">
        <v>593</v>
      </c>
      <c r="BE303" t="s">
        <v>440</v>
      </c>
      <c r="BF303" t="s">
        <v>440</v>
      </c>
      <c r="BG303" t="s">
        <v>440</v>
      </c>
      <c r="BH303" t="s">
        <v>593</v>
      </c>
      <c r="BI303" t="s">
        <v>593</v>
      </c>
      <c r="BJ303" t="s">
        <v>593</v>
      </c>
      <c r="BK303" t="s">
        <v>422</v>
      </c>
      <c r="BL303" t="s">
        <v>412</v>
      </c>
      <c r="BM303" t="s">
        <v>442</v>
      </c>
      <c r="BN303" t="s">
        <v>415</v>
      </c>
      <c r="BO303" t="s">
        <v>593</v>
      </c>
      <c r="BP303" t="s">
        <v>593</v>
      </c>
      <c r="BQ303" t="s">
        <v>593</v>
      </c>
      <c r="BR303" t="s">
        <v>424</v>
      </c>
      <c r="BS303" t="s">
        <v>441</v>
      </c>
      <c r="BT303" t="s">
        <v>440</v>
      </c>
      <c r="BU303" t="s">
        <v>440</v>
      </c>
      <c r="BV303" t="s">
        <v>456</v>
      </c>
      <c r="BW303" t="s">
        <v>431</v>
      </c>
      <c r="BX303" t="s">
        <v>441</v>
      </c>
      <c r="BY303" t="s">
        <v>593</v>
      </c>
      <c r="BZ303" t="s">
        <v>412</v>
      </c>
      <c r="CA303" t="s">
        <v>456</v>
      </c>
      <c r="CB303" t="s">
        <v>409</v>
      </c>
      <c r="CC303" t="s">
        <v>593</v>
      </c>
      <c r="CD303" t="s">
        <v>440</v>
      </c>
      <c r="CE303" t="s">
        <v>593</v>
      </c>
      <c r="CF303" t="s">
        <v>442</v>
      </c>
      <c r="CG303" t="s">
        <v>593</v>
      </c>
    </row>
    <row r="304" spans="1:85">
      <c r="A304">
        <v>20041029</v>
      </c>
      <c r="B304" t="s">
        <v>593</v>
      </c>
      <c r="C304" t="s">
        <v>434</v>
      </c>
      <c r="D304" t="s">
        <v>440</v>
      </c>
      <c r="E304" t="s">
        <v>440</v>
      </c>
      <c r="F304" t="s">
        <v>593</v>
      </c>
      <c r="G304" t="s">
        <v>460</v>
      </c>
      <c r="H304" t="s">
        <v>608</v>
      </c>
      <c r="I304" t="s">
        <v>593</v>
      </c>
      <c r="J304" t="s">
        <v>425</v>
      </c>
      <c r="K304" t="s">
        <v>467</v>
      </c>
      <c r="L304" t="s">
        <v>440</v>
      </c>
      <c r="M304" t="s">
        <v>440</v>
      </c>
      <c r="N304" t="s">
        <v>593</v>
      </c>
      <c r="O304" t="s">
        <v>467</v>
      </c>
      <c r="P304" t="s">
        <v>593</v>
      </c>
      <c r="Q304" t="s">
        <v>448</v>
      </c>
      <c r="R304" t="s">
        <v>432</v>
      </c>
      <c r="S304" t="s">
        <v>442</v>
      </c>
      <c r="T304" t="s">
        <v>467</v>
      </c>
      <c r="U304" t="s">
        <v>440</v>
      </c>
      <c r="V304" t="s">
        <v>440</v>
      </c>
      <c r="W304" t="s">
        <v>434</v>
      </c>
      <c r="X304" t="s">
        <v>593</v>
      </c>
      <c r="Y304" t="s">
        <v>441</v>
      </c>
      <c r="Z304" t="s">
        <v>440</v>
      </c>
      <c r="AA304" t="s">
        <v>440</v>
      </c>
      <c r="AB304" t="s">
        <v>440</v>
      </c>
      <c r="AC304" t="s">
        <v>440</v>
      </c>
      <c r="AD304" t="s">
        <v>593</v>
      </c>
      <c r="AE304" t="s">
        <v>467</v>
      </c>
      <c r="AF304" t="s">
        <v>456</v>
      </c>
      <c r="AG304" t="s">
        <v>441</v>
      </c>
      <c r="AH304" t="s">
        <v>467</v>
      </c>
      <c r="AI304" t="s">
        <v>412</v>
      </c>
      <c r="AJ304" t="s">
        <v>440</v>
      </c>
      <c r="AK304" t="s">
        <v>442</v>
      </c>
      <c r="AL304" t="s">
        <v>422</v>
      </c>
      <c r="AM304" t="s">
        <v>415</v>
      </c>
      <c r="AN304" t="s">
        <v>593</v>
      </c>
      <c r="AO304" t="s">
        <v>442</v>
      </c>
      <c r="AP304" t="s">
        <v>593</v>
      </c>
      <c r="AQ304" t="s">
        <v>431</v>
      </c>
      <c r="AR304" t="s">
        <v>432</v>
      </c>
      <c r="AS304" t="s">
        <v>441</v>
      </c>
      <c r="AT304" t="s">
        <v>432</v>
      </c>
      <c r="AU304" t="s">
        <v>593</v>
      </c>
      <c r="AV304" t="s">
        <v>431</v>
      </c>
      <c r="AW304" t="s">
        <v>432</v>
      </c>
      <c r="AX304" t="s">
        <v>411</v>
      </c>
      <c r="AY304" t="s">
        <v>431</v>
      </c>
      <c r="AZ304" t="s">
        <v>593</v>
      </c>
      <c r="BA304" t="s">
        <v>441</v>
      </c>
      <c r="BB304" t="s">
        <v>431</v>
      </c>
      <c r="BC304" t="s">
        <v>593</v>
      </c>
      <c r="BD304" t="s">
        <v>593</v>
      </c>
      <c r="BE304" t="s">
        <v>440</v>
      </c>
      <c r="BF304" t="s">
        <v>440</v>
      </c>
      <c r="BG304" t="s">
        <v>440</v>
      </c>
      <c r="BH304" t="s">
        <v>593</v>
      </c>
      <c r="BI304" t="s">
        <v>593</v>
      </c>
      <c r="BJ304" t="s">
        <v>593</v>
      </c>
      <c r="BK304" t="s">
        <v>422</v>
      </c>
      <c r="BL304" t="s">
        <v>412</v>
      </c>
      <c r="BM304" t="s">
        <v>442</v>
      </c>
      <c r="BN304" t="s">
        <v>415</v>
      </c>
      <c r="BO304" t="s">
        <v>593</v>
      </c>
      <c r="BP304" t="s">
        <v>593</v>
      </c>
      <c r="BQ304" t="s">
        <v>593</v>
      </c>
      <c r="BR304" t="s">
        <v>424</v>
      </c>
      <c r="BS304" t="s">
        <v>441</v>
      </c>
      <c r="BT304" t="s">
        <v>440</v>
      </c>
      <c r="BU304" t="s">
        <v>440</v>
      </c>
      <c r="BV304" t="s">
        <v>456</v>
      </c>
      <c r="BW304" t="s">
        <v>619</v>
      </c>
      <c r="BX304" t="s">
        <v>441</v>
      </c>
      <c r="BY304" t="s">
        <v>593</v>
      </c>
      <c r="BZ304" t="s">
        <v>412</v>
      </c>
      <c r="CA304" t="s">
        <v>456</v>
      </c>
      <c r="CB304" t="s">
        <v>409</v>
      </c>
      <c r="CC304" t="s">
        <v>593</v>
      </c>
      <c r="CD304" t="s">
        <v>440</v>
      </c>
      <c r="CE304" t="s">
        <v>593</v>
      </c>
      <c r="CF304" t="s">
        <v>442</v>
      </c>
      <c r="CG304" t="s">
        <v>593</v>
      </c>
    </row>
    <row r="305" spans="1:85">
      <c r="A305">
        <v>20041130</v>
      </c>
      <c r="B305" t="s">
        <v>593</v>
      </c>
      <c r="C305" t="s">
        <v>434</v>
      </c>
      <c r="D305" t="s">
        <v>440</v>
      </c>
      <c r="E305" t="s">
        <v>440</v>
      </c>
      <c r="F305" t="s">
        <v>593</v>
      </c>
      <c r="G305" t="s">
        <v>460</v>
      </c>
      <c r="H305" t="s">
        <v>411</v>
      </c>
      <c r="I305" t="s">
        <v>593</v>
      </c>
      <c r="J305" t="s">
        <v>425</v>
      </c>
      <c r="K305" t="s">
        <v>467</v>
      </c>
      <c r="L305" t="s">
        <v>440</v>
      </c>
      <c r="M305" t="s">
        <v>440</v>
      </c>
      <c r="N305" t="s">
        <v>593</v>
      </c>
      <c r="O305" t="s">
        <v>467</v>
      </c>
      <c r="P305" t="s">
        <v>593</v>
      </c>
      <c r="Q305" t="s">
        <v>448</v>
      </c>
      <c r="R305" t="s">
        <v>432</v>
      </c>
      <c r="S305" t="s">
        <v>442</v>
      </c>
      <c r="T305" t="s">
        <v>467</v>
      </c>
      <c r="U305" t="s">
        <v>440</v>
      </c>
      <c r="V305" t="s">
        <v>440</v>
      </c>
      <c r="W305" t="s">
        <v>434</v>
      </c>
      <c r="X305" t="s">
        <v>593</v>
      </c>
      <c r="Y305" t="s">
        <v>441</v>
      </c>
      <c r="Z305" t="s">
        <v>440</v>
      </c>
      <c r="AA305" t="s">
        <v>440</v>
      </c>
      <c r="AB305" t="s">
        <v>440</v>
      </c>
      <c r="AC305" t="s">
        <v>440</v>
      </c>
      <c r="AD305" t="s">
        <v>593</v>
      </c>
      <c r="AE305" t="s">
        <v>467</v>
      </c>
      <c r="AF305" t="s">
        <v>456</v>
      </c>
      <c r="AG305" t="s">
        <v>441</v>
      </c>
      <c r="AH305" t="s">
        <v>467</v>
      </c>
      <c r="AI305" t="s">
        <v>412</v>
      </c>
      <c r="AJ305" t="s">
        <v>440</v>
      </c>
      <c r="AK305" t="s">
        <v>442</v>
      </c>
      <c r="AL305" t="s">
        <v>422</v>
      </c>
      <c r="AM305" t="s">
        <v>415</v>
      </c>
      <c r="AN305" t="s">
        <v>593</v>
      </c>
      <c r="AO305" t="s">
        <v>442</v>
      </c>
      <c r="AP305" t="s">
        <v>593</v>
      </c>
      <c r="AQ305" t="s">
        <v>431</v>
      </c>
      <c r="AR305" t="s">
        <v>432</v>
      </c>
      <c r="AS305" t="s">
        <v>441</v>
      </c>
      <c r="AT305" t="s">
        <v>432</v>
      </c>
      <c r="AU305" t="s">
        <v>593</v>
      </c>
      <c r="AV305" t="s">
        <v>431</v>
      </c>
      <c r="AW305" t="s">
        <v>432</v>
      </c>
      <c r="AX305" t="s">
        <v>411</v>
      </c>
      <c r="AY305" t="s">
        <v>431</v>
      </c>
      <c r="AZ305" t="s">
        <v>593</v>
      </c>
      <c r="BA305" t="s">
        <v>441</v>
      </c>
      <c r="BB305" t="s">
        <v>431</v>
      </c>
      <c r="BC305" t="s">
        <v>593</v>
      </c>
      <c r="BD305" t="s">
        <v>593</v>
      </c>
      <c r="BE305" t="s">
        <v>440</v>
      </c>
      <c r="BF305" t="s">
        <v>440</v>
      </c>
      <c r="BG305" t="s">
        <v>440</v>
      </c>
      <c r="BH305" t="s">
        <v>593</v>
      </c>
      <c r="BI305" t="s">
        <v>593</v>
      </c>
      <c r="BJ305" t="s">
        <v>593</v>
      </c>
      <c r="BK305" t="s">
        <v>617</v>
      </c>
      <c r="BL305" t="s">
        <v>412</v>
      </c>
      <c r="BM305" t="s">
        <v>442</v>
      </c>
      <c r="BN305" t="s">
        <v>415</v>
      </c>
      <c r="BO305" t="s">
        <v>593</v>
      </c>
      <c r="BP305" t="s">
        <v>593</v>
      </c>
      <c r="BQ305" t="s">
        <v>593</v>
      </c>
      <c r="BR305" t="s">
        <v>424</v>
      </c>
      <c r="BS305" t="s">
        <v>441</v>
      </c>
      <c r="BT305" t="s">
        <v>440</v>
      </c>
      <c r="BU305" t="s">
        <v>440</v>
      </c>
      <c r="BV305" t="s">
        <v>456</v>
      </c>
      <c r="BW305" t="s">
        <v>619</v>
      </c>
      <c r="BX305" t="s">
        <v>441</v>
      </c>
      <c r="BY305" t="s">
        <v>593</v>
      </c>
      <c r="BZ305" t="s">
        <v>412</v>
      </c>
      <c r="CA305" t="s">
        <v>456</v>
      </c>
      <c r="CB305" t="s">
        <v>409</v>
      </c>
      <c r="CC305" t="s">
        <v>593</v>
      </c>
      <c r="CD305" t="s">
        <v>440</v>
      </c>
      <c r="CE305" t="s">
        <v>593</v>
      </c>
      <c r="CF305" t="s">
        <v>442</v>
      </c>
      <c r="CG305" t="s">
        <v>593</v>
      </c>
    </row>
    <row r="306" spans="1:85">
      <c r="A306">
        <v>20041231</v>
      </c>
      <c r="B306" t="s">
        <v>593</v>
      </c>
      <c r="C306" t="s">
        <v>434</v>
      </c>
      <c r="D306" t="s">
        <v>440</v>
      </c>
      <c r="E306" t="s">
        <v>440</v>
      </c>
      <c r="F306" t="s">
        <v>593</v>
      </c>
      <c r="G306" t="s">
        <v>460</v>
      </c>
      <c r="H306" t="s">
        <v>411</v>
      </c>
      <c r="I306" t="s">
        <v>593</v>
      </c>
      <c r="J306" t="s">
        <v>425</v>
      </c>
      <c r="K306" t="s">
        <v>467</v>
      </c>
      <c r="L306" t="s">
        <v>440</v>
      </c>
      <c r="M306" t="s">
        <v>440</v>
      </c>
      <c r="N306" t="s">
        <v>593</v>
      </c>
      <c r="O306" t="s">
        <v>467</v>
      </c>
      <c r="P306" t="s">
        <v>593</v>
      </c>
      <c r="Q306" t="s">
        <v>448</v>
      </c>
      <c r="R306" t="s">
        <v>432</v>
      </c>
      <c r="S306" t="s">
        <v>442</v>
      </c>
      <c r="T306" t="s">
        <v>467</v>
      </c>
      <c r="U306" t="s">
        <v>440</v>
      </c>
      <c r="V306" t="s">
        <v>440</v>
      </c>
      <c r="W306" t="s">
        <v>434</v>
      </c>
      <c r="X306" t="s">
        <v>593</v>
      </c>
      <c r="Y306" t="s">
        <v>441</v>
      </c>
      <c r="Z306" t="s">
        <v>440</v>
      </c>
      <c r="AA306" t="s">
        <v>440</v>
      </c>
      <c r="AB306" t="s">
        <v>440</v>
      </c>
      <c r="AC306" t="s">
        <v>440</v>
      </c>
      <c r="AD306" t="s">
        <v>593</v>
      </c>
      <c r="AE306" t="s">
        <v>467</v>
      </c>
      <c r="AF306" t="s">
        <v>456</v>
      </c>
      <c r="AG306" t="s">
        <v>441</v>
      </c>
      <c r="AH306" t="s">
        <v>467</v>
      </c>
      <c r="AI306" t="s">
        <v>412</v>
      </c>
      <c r="AJ306" t="s">
        <v>440</v>
      </c>
      <c r="AK306" t="s">
        <v>442</v>
      </c>
      <c r="AL306" t="s">
        <v>422</v>
      </c>
      <c r="AM306" t="s">
        <v>415</v>
      </c>
      <c r="AN306" t="s">
        <v>593</v>
      </c>
      <c r="AO306" t="s">
        <v>442</v>
      </c>
      <c r="AP306" t="s">
        <v>593</v>
      </c>
      <c r="AQ306" t="s">
        <v>431</v>
      </c>
      <c r="AR306" t="s">
        <v>432</v>
      </c>
      <c r="AS306" t="s">
        <v>441</v>
      </c>
      <c r="AT306" t="s">
        <v>432</v>
      </c>
      <c r="AU306" t="s">
        <v>593</v>
      </c>
      <c r="AV306" t="s">
        <v>431</v>
      </c>
      <c r="AW306" t="s">
        <v>432</v>
      </c>
      <c r="AX306" t="s">
        <v>411</v>
      </c>
      <c r="AY306" t="s">
        <v>431</v>
      </c>
      <c r="AZ306" t="s">
        <v>593</v>
      </c>
      <c r="BA306" t="s">
        <v>441</v>
      </c>
      <c r="BB306" t="s">
        <v>431</v>
      </c>
      <c r="BC306" t="s">
        <v>593</v>
      </c>
      <c r="BD306" t="s">
        <v>593</v>
      </c>
      <c r="BE306" t="s">
        <v>440</v>
      </c>
      <c r="BF306" t="s">
        <v>440</v>
      </c>
      <c r="BG306" t="s">
        <v>440</v>
      </c>
      <c r="BH306" t="s">
        <v>593</v>
      </c>
      <c r="BI306" t="s">
        <v>593</v>
      </c>
      <c r="BJ306" t="s">
        <v>593</v>
      </c>
      <c r="BK306" t="s">
        <v>617</v>
      </c>
      <c r="BL306" t="s">
        <v>412</v>
      </c>
      <c r="BM306" t="s">
        <v>442</v>
      </c>
      <c r="BN306" t="s">
        <v>415</v>
      </c>
      <c r="BO306" t="s">
        <v>593</v>
      </c>
      <c r="BP306" t="s">
        <v>593</v>
      </c>
      <c r="BQ306" t="s">
        <v>593</v>
      </c>
      <c r="BR306" t="s">
        <v>424</v>
      </c>
      <c r="BS306" t="s">
        <v>441</v>
      </c>
      <c r="BT306" t="s">
        <v>440</v>
      </c>
      <c r="BU306" t="s">
        <v>440</v>
      </c>
      <c r="BV306" t="s">
        <v>456</v>
      </c>
      <c r="BW306" t="s">
        <v>619</v>
      </c>
      <c r="BX306" t="s">
        <v>441</v>
      </c>
      <c r="BY306" t="s">
        <v>593</v>
      </c>
      <c r="BZ306" t="s">
        <v>412</v>
      </c>
      <c r="CA306" t="s">
        <v>456</v>
      </c>
      <c r="CB306" t="s">
        <v>409</v>
      </c>
      <c r="CC306" t="s">
        <v>593</v>
      </c>
      <c r="CD306" t="s">
        <v>440</v>
      </c>
      <c r="CE306" t="s">
        <v>593</v>
      </c>
      <c r="CF306" t="s">
        <v>442</v>
      </c>
      <c r="CG306" t="s">
        <v>593</v>
      </c>
    </row>
    <row r="307" spans="1:85">
      <c r="A307">
        <v>20050131</v>
      </c>
      <c r="B307" t="s">
        <v>593</v>
      </c>
      <c r="C307" t="s">
        <v>434</v>
      </c>
      <c r="D307" t="s">
        <v>440</v>
      </c>
      <c r="E307" t="s">
        <v>440</v>
      </c>
      <c r="F307" t="s">
        <v>593</v>
      </c>
      <c r="G307" t="s">
        <v>460</v>
      </c>
      <c r="H307" t="s">
        <v>411</v>
      </c>
      <c r="I307" t="s">
        <v>593</v>
      </c>
      <c r="J307" t="s">
        <v>425</v>
      </c>
      <c r="K307" t="s">
        <v>467</v>
      </c>
      <c r="L307" t="s">
        <v>440</v>
      </c>
      <c r="M307" t="s">
        <v>440</v>
      </c>
      <c r="N307" t="s">
        <v>593</v>
      </c>
      <c r="O307" t="s">
        <v>467</v>
      </c>
      <c r="P307" t="s">
        <v>593</v>
      </c>
      <c r="Q307" t="s">
        <v>448</v>
      </c>
      <c r="R307" t="s">
        <v>432</v>
      </c>
      <c r="S307" t="s">
        <v>442</v>
      </c>
      <c r="T307" t="s">
        <v>467</v>
      </c>
      <c r="U307" t="s">
        <v>440</v>
      </c>
      <c r="V307" t="s">
        <v>440</v>
      </c>
      <c r="W307" t="s">
        <v>434</v>
      </c>
      <c r="X307" t="s">
        <v>593</v>
      </c>
      <c r="Y307" t="s">
        <v>441</v>
      </c>
      <c r="Z307" t="s">
        <v>440</v>
      </c>
      <c r="AA307" t="s">
        <v>440</v>
      </c>
      <c r="AB307" t="s">
        <v>440</v>
      </c>
      <c r="AC307" t="s">
        <v>440</v>
      </c>
      <c r="AD307" t="s">
        <v>593</v>
      </c>
      <c r="AE307" t="s">
        <v>467</v>
      </c>
      <c r="AF307" t="s">
        <v>456</v>
      </c>
      <c r="AG307" t="s">
        <v>441</v>
      </c>
      <c r="AH307" t="s">
        <v>467</v>
      </c>
      <c r="AI307" t="s">
        <v>412</v>
      </c>
      <c r="AJ307" t="s">
        <v>440</v>
      </c>
      <c r="AK307" t="s">
        <v>442</v>
      </c>
      <c r="AL307" t="s">
        <v>422</v>
      </c>
      <c r="AM307" t="s">
        <v>415</v>
      </c>
      <c r="AN307" t="s">
        <v>593</v>
      </c>
      <c r="AO307" t="s">
        <v>442</v>
      </c>
      <c r="AP307" t="s">
        <v>593</v>
      </c>
      <c r="AQ307" t="s">
        <v>431</v>
      </c>
      <c r="AR307" t="s">
        <v>432</v>
      </c>
      <c r="AS307" t="s">
        <v>441</v>
      </c>
      <c r="AT307" t="s">
        <v>432</v>
      </c>
      <c r="AU307" t="s">
        <v>593</v>
      </c>
      <c r="AV307" t="s">
        <v>431</v>
      </c>
      <c r="AW307" t="s">
        <v>432</v>
      </c>
      <c r="AX307" t="s">
        <v>411</v>
      </c>
      <c r="AY307" t="s">
        <v>431</v>
      </c>
      <c r="AZ307" t="s">
        <v>593</v>
      </c>
      <c r="BA307" t="s">
        <v>441</v>
      </c>
      <c r="BB307" t="s">
        <v>431</v>
      </c>
      <c r="BC307" t="s">
        <v>593</v>
      </c>
      <c r="BD307" t="s">
        <v>593</v>
      </c>
      <c r="BE307" t="s">
        <v>440</v>
      </c>
      <c r="BF307" t="s">
        <v>440</v>
      </c>
      <c r="BG307" t="s">
        <v>440</v>
      </c>
      <c r="BH307" t="s">
        <v>593</v>
      </c>
      <c r="BI307" t="s">
        <v>593</v>
      </c>
      <c r="BJ307" t="s">
        <v>593</v>
      </c>
      <c r="BK307" t="s">
        <v>617</v>
      </c>
      <c r="BL307" t="s">
        <v>412</v>
      </c>
      <c r="BM307" t="s">
        <v>442</v>
      </c>
      <c r="BN307" t="s">
        <v>415</v>
      </c>
      <c r="BO307" t="s">
        <v>593</v>
      </c>
      <c r="BP307" t="s">
        <v>593</v>
      </c>
      <c r="BQ307" t="s">
        <v>593</v>
      </c>
      <c r="BR307" t="s">
        <v>424</v>
      </c>
      <c r="BS307" t="s">
        <v>441</v>
      </c>
      <c r="BT307" t="s">
        <v>440</v>
      </c>
      <c r="BU307" t="s">
        <v>440</v>
      </c>
      <c r="BV307" t="s">
        <v>456</v>
      </c>
      <c r="BW307" t="s">
        <v>442</v>
      </c>
      <c r="BX307" t="s">
        <v>441</v>
      </c>
      <c r="BY307" t="s">
        <v>593</v>
      </c>
      <c r="BZ307" t="s">
        <v>412</v>
      </c>
      <c r="CA307" t="s">
        <v>456</v>
      </c>
      <c r="CB307" t="s">
        <v>409</v>
      </c>
      <c r="CC307" t="s">
        <v>593</v>
      </c>
      <c r="CD307" t="s">
        <v>440</v>
      </c>
      <c r="CE307" t="s">
        <v>593</v>
      </c>
      <c r="CF307" t="s">
        <v>442</v>
      </c>
      <c r="CG307" t="s">
        <v>593</v>
      </c>
    </row>
    <row r="308" spans="1:85">
      <c r="A308">
        <v>20050228</v>
      </c>
      <c r="B308" t="s">
        <v>593</v>
      </c>
      <c r="C308" t="s">
        <v>434</v>
      </c>
      <c r="D308" t="s">
        <v>440</v>
      </c>
      <c r="E308" t="s">
        <v>440</v>
      </c>
      <c r="F308" t="s">
        <v>593</v>
      </c>
      <c r="G308" t="s">
        <v>460</v>
      </c>
      <c r="H308" t="s">
        <v>411</v>
      </c>
      <c r="I308" t="s">
        <v>593</v>
      </c>
      <c r="J308" t="s">
        <v>425</v>
      </c>
      <c r="K308" t="s">
        <v>467</v>
      </c>
      <c r="L308" t="s">
        <v>440</v>
      </c>
      <c r="M308" t="s">
        <v>440</v>
      </c>
      <c r="N308" t="s">
        <v>593</v>
      </c>
      <c r="O308" t="s">
        <v>467</v>
      </c>
      <c r="P308" t="s">
        <v>593</v>
      </c>
      <c r="Q308" t="s">
        <v>448</v>
      </c>
      <c r="R308" t="s">
        <v>432</v>
      </c>
      <c r="S308" t="s">
        <v>442</v>
      </c>
      <c r="T308" t="s">
        <v>467</v>
      </c>
      <c r="U308" t="s">
        <v>440</v>
      </c>
      <c r="V308" t="s">
        <v>440</v>
      </c>
      <c r="W308" t="s">
        <v>434</v>
      </c>
      <c r="X308" t="s">
        <v>593</v>
      </c>
      <c r="Y308" t="s">
        <v>441</v>
      </c>
      <c r="Z308" t="s">
        <v>440</v>
      </c>
      <c r="AA308" t="s">
        <v>440</v>
      </c>
      <c r="AB308" t="s">
        <v>440</v>
      </c>
      <c r="AC308" t="s">
        <v>440</v>
      </c>
      <c r="AD308" t="s">
        <v>593</v>
      </c>
      <c r="AE308" t="s">
        <v>467</v>
      </c>
      <c r="AF308" t="s">
        <v>456</v>
      </c>
      <c r="AG308" t="s">
        <v>441</v>
      </c>
      <c r="AH308" t="s">
        <v>467</v>
      </c>
      <c r="AI308" t="s">
        <v>412</v>
      </c>
      <c r="AJ308" t="s">
        <v>440</v>
      </c>
      <c r="AK308" t="s">
        <v>442</v>
      </c>
      <c r="AL308" t="s">
        <v>422</v>
      </c>
      <c r="AM308" t="s">
        <v>415</v>
      </c>
      <c r="AN308" t="s">
        <v>593</v>
      </c>
      <c r="AO308" t="s">
        <v>442</v>
      </c>
      <c r="AP308" t="s">
        <v>593</v>
      </c>
      <c r="AQ308" t="s">
        <v>431</v>
      </c>
      <c r="AR308" t="s">
        <v>432</v>
      </c>
      <c r="AS308" t="s">
        <v>441</v>
      </c>
      <c r="AT308" t="s">
        <v>432</v>
      </c>
      <c r="AU308" t="s">
        <v>593</v>
      </c>
      <c r="AV308" t="s">
        <v>431</v>
      </c>
      <c r="AW308" t="s">
        <v>432</v>
      </c>
      <c r="AX308" t="s">
        <v>411</v>
      </c>
      <c r="AY308" t="s">
        <v>431</v>
      </c>
      <c r="AZ308" t="s">
        <v>593</v>
      </c>
      <c r="BA308" t="s">
        <v>441</v>
      </c>
      <c r="BB308" t="s">
        <v>431</v>
      </c>
      <c r="BC308" t="s">
        <v>593</v>
      </c>
      <c r="BD308" t="s">
        <v>593</v>
      </c>
      <c r="BE308" t="s">
        <v>440</v>
      </c>
      <c r="BF308" t="s">
        <v>440</v>
      </c>
      <c r="BG308" t="s">
        <v>440</v>
      </c>
      <c r="BH308" t="s">
        <v>593</v>
      </c>
      <c r="BI308" t="s">
        <v>593</v>
      </c>
      <c r="BJ308" t="s">
        <v>593</v>
      </c>
      <c r="BK308" t="s">
        <v>409</v>
      </c>
      <c r="BL308" t="s">
        <v>412</v>
      </c>
      <c r="BM308" t="s">
        <v>442</v>
      </c>
      <c r="BN308" t="s">
        <v>415</v>
      </c>
      <c r="BO308" t="s">
        <v>593</v>
      </c>
      <c r="BP308" t="s">
        <v>593</v>
      </c>
      <c r="BQ308" t="s">
        <v>593</v>
      </c>
      <c r="BR308" t="s">
        <v>424</v>
      </c>
      <c r="BS308" t="s">
        <v>441</v>
      </c>
      <c r="BT308" t="s">
        <v>440</v>
      </c>
      <c r="BU308" t="s">
        <v>440</v>
      </c>
      <c r="BV308" t="s">
        <v>456</v>
      </c>
      <c r="BW308" t="s">
        <v>442</v>
      </c>
      <c r="BX308" t="s">
        <v>441</v>
      </c>
      <c r="BY308" t="s">
        <v>593</v>
      </c>
      <c r="BZ308" t="s">
        <v>409</v>
      </c>
      <c r="CA308" t="s">
        <v>456</v>
      </c>
      <c r="CB308" t="s">
        <v>409</v>
      </c>
      <c r="CC308" t="s">
        <v>593</v>
      </c>
      <c r="CD308" t="s">
        <v>440</v>
      </c>
      <c r="CE308" t="s">
        <v>593</v>
      </c>
      <c r="CF308" t="s">
        <v>442</v>
      </c>
      <c r="CG308" t="s">
        <v>593</v>
      </c>
    </row>
    <row r="309" spans="1:85">
      <c r="A309">
        <v>20050331</v>
      </c>
      <c r="B309" t="s">
        <v>593</v>
      </c>
      <c r="C309" t="s">
        <v>434</v>
      </c>
      <c r="D309" t="s">
        <v>440</v>
      </c>
      <c r="E309" t="s">
        <v>440</v>
      </c>
      <c r="F309" t="s">
        <v>593</v>
      </c>
      <c r="G309" t="s">
        <v>460</v>
      </c>
      <c r="H309" t="s">
        <v>411</v>
      </c>
      <c r="I309" t="s">
        <v>593</v>
      </c>
      <c r="J309" t="s">
        <v>425</v>
      </c>
      <c r="K309" t="s">
        <v>467</v>
      </c>
      <c r="L309" t="s">
        <v>440</v>
      </c>
      <c r="M309" t="s">
        <v>440</v>
      </c>
      <c r="N309" t="s">
        <v>593</v>
      </c>
      <c r="O309" t="s">
        <v>467</v>
      </c>
      <c r="P309" t="s">
        <v>593</v>
      </c>
      <c r="Q309" t="s">
        <v>448</v>
      </c>
      <c r="R309" t="s">
        <v>432</v>
      </c>
      <c r="S309" t="s">
        <v>442</v>
      </c>
      <c r="T309" t="s">
        <v>467</v>
      </c>
      <c r="U309" t="s">
        <v>440</v>
      </c>
      <c r="V309" t="s">
        <v>440</v>
      </c>
      <c r="W309" t="s">
        <v>434</v>
      </c>
      <c r="X309" t="s">
        <v>593</v>
      </c>
      <c r="Y309" t="s">
        <v>441</v>
      </c>
      <c r="Z309" t="s">
        <v>440</v>
      </c>
      <c r="AA309" t="s">
        <v>440</v>
      </c>
      <c r="AB309" t="s">
        <v>440</v>
      </c>
      <c r="AC309" t="s">
        <v>440</v>
      </c>
      <c r="AD309" t="s">
        <v>593</v>
      </c>
      <c r="AE309" t="s">
        <v>467</v>
      </c>
      <c r="AF309" t="s">
        <v>456</v>
      </c>
      <c r="AG309" t="s">
        <v>441</v>
      </c>
      <c r="AH309" t="s">
        <v>467</v>
      </c>
      <c r="AI309" t="s">
        <v>412</v>
      </c>
      <c r="AJ309" t="s">
        <v>440</v>
      </c>
      <c r="AK309" t="s">
        <v>442</v>
      </c>
      <c r="AL309" t="s">
        <v>422</v>
      </c>
      <c r="AM309" t="s">
        <v>415</v>
      </c>
      <c r="AN309" t="s">
        <v>593</v>
      </c>
      <c r="AO309" t="s">
        <v>442</v>
      </c>
      <c r="AP309" t="s">
        <v>593</v>
      </c>
      <c r="AQ309" t="s">
        <v>431</v>
      </c>
      <c r="AR309" t="s">
        <v>432</v>
      </c>
      <c r="AS309" t="s">
        <v>441</v>
      </c>
      <c r="AT309" t="s">
        <v>432</v>
      </c>
      <c r="AU309" t="s">
        <v>593</v>
      </c>
      <c r="AV309" t="s">
        <v>431</v>
      </c>
      <c r="AW309" t="s">
        <v>432</v>
      </c>
      <c r="AX309" t="s">
        <v>411</v>
      </c>
      <c r="AY309" t="s">
        <v>431</v>
      </c>
      <c r="AZ309" t="s">
        <v>593</v>
      </c>
      <c r="BA309" t="s">
        <v>441</v>
      </c>
      <c r="BB309" t="s">
        <v>431</v>
      </c>
      <c r="BC309" t="s">
        <v>593</v>
      </c>
      <c r="BD309" t="s">
        <v>593</v>
      </c>
      <c r="BE309" t="s">
        <v>440</v>
      </c>
      <c r="BF309" t="s">
        <v>440</v>
      </c>
      <c r="BG309" t="s">
        <v>440</v>
      </c>
      <c r="BH309" t="s">
        <v>593</v>
      </c>
      <c r="BI309" t="s">
        <v>593</v>
      </c>
      <c r="BJ309" t="s">
        <v>593</v>
      </c>
      <c r="BK309" t="s">
        <v>409</v>
      </c>
      <c r="BL309" t="s">
        <v>412</v>
      </c>
      <c r="BM309" t="s">
        <v>442</v>
      </c>
      <c r="BN309" t="s">
        <v>415</v>
      </c>
      <c r="BO309" t="s">
        <v>593</v>
      </c>
      <c r="BP309" t="s">
        <v>593</v>
      </c>
      <c r="BQ309" t="s">
        <v>593</v>
      </c>
      <c r="BR309" t="s">
        <v>424</v>
      </c>
      <c r="BS309" t="s">
        <v>441</v>
      </c>
      <c r="BT309" t="s">
        <v>440</v>
      </c>
      <c r="BU309" t="s">
        <v>440</v>
      </c>
      <c r="BV309" t="s">
        <v>456</v>
      </c>
      <c r="BW309" t="s">
        <v>442</v>
      </c>
      <c r="BX309" t="s">
        <v>441</v>
      </c>
      <c r="BY309" t="s">
        <v>593</v>
      </c>
      <c r="BZ309" t="s">
        <v>409</v>
      </c>
      <c r="CA309" t="s">
        <v>456</v>
      </c>
      <c r="CB309" t="s">
        <v>409</v>
      </c>
      <c r="CC309" t="s">
        <v>593</v>
      </c>
      <c r="CD309" t="s">
        <v>440</v>
      </c>
      <c r="CE309" t="s">
        <v>593</v>
      </c>
      <c r="CF309" t="s">
        <v>442</v>
      </c>
      <c r="CG309" t="s">
        <v>593</v>
      </c>
    </row>
    <row r="310" spans="1:85">
      <c r="A310">
        <v>20050429</v>
      </c>
      <c r="B310" t="s">
        <v>593</v>
      </c>
      <c r="C310" t="s">
        <v>434</v>
      </c>
      <c r="D310" t="s">
        <v>440</v>
      </c>
      <c r="E310" t="s">
        <v>440</v>
      </c>
      <c r="F310" t="s">
        <v>593</v>
      </c>
      <c r="G310" t="s">
        <v>460</v>
      </c>
      <c r="H310" t="s">
        <v>411</v>
      </c>
      <c r="I310" t="s">
        <v>593</v>
      </c>
      <c r="J310" t="s">
        <v>425</v>
      </c>
      <c r="K310" t="s">
        <v>467</v>
      </c>
      <c r="L310" t="s">
        <v>440</v>
      </c>
      <c r="M310" t="s">
        <v>440</v>
      </c>
      <c r="N310" t="s">
        <v>593</v>
      </c>
      <c r="O310" t="s">
        <v>467</v>
      </c>
      <c r="P310" t="s">
        <v>593</v>
      </c>
      <c r="Q310" t="s">
        <v>448</v>
      </c>
      <c r="R310" t="s">
        <v>432</v>
      </c>
      <c r="S310" t="s">
        <v>442</v>
      </c>
      <c r="T310" t="s">
        <v>467</v>
      </c>
      <c r="U310" t="s">
        <v>440</v>
      </c>
      <c r="V310" t="s">
        <v>440</v>
      </c>
      <c r="W310" t="s">
        <v>434</v>
      </c>
      <c r="X310" t="s">
        <v>593</v>
      </c>
      <c r="Y310" t="s">
        <v>441</v>
      </c>
      <c r="Z310" t="s">
        <v>440</v>
      </c>
      <c r="AA310" t="s">
        <v>440</v>
      </c>
      <c r="AB310" t="s">
        <v>440</v>
      </c>
      <c r="AC310" t="s">
        <v>440</v>
      </c>
      <c r="AD310" t="s">
        <v>593</v>
      </c>
      <c r="AE310" t="s">
        <v>467</v>
      </c>
      <c r="AF310" t="s">
        <v>456</v>
      </c>
      <c r="AG310" t="s">
        <v>441</v>
      </c>
      <c r="AH310" t="s">
        <v>467</v>
      </c>
      <c r="AI310" t="s">
        <v>412</v>
      </c>
      <c r="AJ310" t="s">
        <v>440</v>
      </c>
      <c r="AK310" t="s">
        <v>442</v>
      </c>
      <c r="AL310" t="s">
        <v>422</v>
      </c>
      <c r="AM310" t="s">
        <v>415</v>
      </c>
      <c r="AN310" t="s">
        <v>593</v>
      </c>
      <c r="AO310" t="s">
        <v>442</v>
      </c>
      <c r="AP310" t="s">
        <v>593</v>
      </c>
      <c r="AQ310" t="s">
        <v>431</v>
      </c>
      <c r="AR310" t="s">
        <v>432</v>
      </c>
      <c r="AS310" t="s">
        <v>441</v>
      </c>
      <c r="AT310" t="s">
        <v>432</v>
      </c>
      <c r="AU310" t="s">
        <v>593</v>
      </c>
      <c r="AV310" t="s">
        <v>431</v>
      </c>
      <c r="AW310" t="s">
        <v>432</v>
      </c>
      <c r="AX310" t="s">
        <v>411</v>
      </c>
      <c r="AY310" t="s">
        <v>431</v>
      </c>
      <c r="AZ310" t="s">
        <v>593</v>
      </c>
      <c r="BA310" t="s">
        <v>441</v>
      </c>
      <c r="BB310" t="s">
        <v>431</v>
      </c>
      <c r="BC310" t="s">
        <v>593</v>
      </c>
      <c r="BD310" t="s">
        <v>593</v>
      </c>
      <c r="BE310" t="s">
        <v>440</v>
      </c>
      <c r="BF310" t="s">
        <v>440</v>
      </c>
      <c r="BG310" t="s">
        <v>440</v>
      </c>
      <c r="BH310" t="s">
        <v>593</v>
      </c>
      <c r="BI310" t="s">
        <v>593</v>
      </c>
      <c r="BJ310" t="s">
        <v>593</v>
      </c>
      <c r="BK310" t="s">
        <v>409</v>
      </c>
      <c r="BL310" t="s">
        <v>412</v>
      </c>
      <c r="BM310" t="s">
        <v>442</v>
      </c>
      <c r="BN310" t="s">
        <v>415</v>
      </c>
      <c r="BO310" t="s">
        <v>593</v>
      </c>
      <c r="BP310" t="s">
        <v>593</v>
      </c>
      <c r="BQ310" t="s">
        <v>593</v>
      </c>
      <c r="BR310" t="s">
        <v>424</v>
      </c>
      <c r="BS310" t="s">
        <v>441</v>
      </c>
      <c r="BT310" t="s">
        <v>440</v>
      </c>
      <c r="BU310" t="s">
        <v>440</v>
      </c>
      <c r="BV310" t="s">
        <v>456</v>
      </c>
      <c r="BW310" t="s">
        <v>442</v>
      </c>
      <c r="BX310" t="s">
        <v>441</v>
      </c>
      <c r="BY310" t="s">
        <v>593</v>
      </c>
      <c r="BZ310" t="s">
        <v>409</v>
      </c>
      <c r="CA310" t="s">
        <v>456</v>
      </c>
      <c r="CB310" t="s">
        <v>409</v>
      </c>
      <c r="CC310" t="s">
        <v>593</v>
      </c>
      <c r="CD310" t="s">
        <v>440</v>
      </c>
      <c r="CE310" t="s">
        <v>593</v>
      </c>
      <c r="CF310" t="s">
        <v>442</v>
      </c>
      <c r="CG310" t="s">
        <v>593</v>
      </c>
    </row>
    <row r="311" spans="1:85">
      <c r="A311">
        <v>20050531</v>
      </c>
      <c r="B311" t="s">
        <v>593</v>
      </c>
      <c r="C311" t="s">
        <v>434</v>
      </c>
      <c r="D311" t="s">
        <v>440</v>
      </c>
      <c r="E311" t="s">
        <v>440</v>
      </c>
      <c r="F311" t="s">
        <v>593</v>
      </c>
      <c r="G311" t="s">
        <v>460</v>
      </c>
      <c r="H311" t="s">
        <v>411</v>
      </c>
      <c r="I311" t="s">
        <v>593</v>
      </c>
      <c r="J311" t="s">
        <v>425</v>
      </c>
      <c r="K311" t="s">
        <v>467</v>
      </c>
      <c r="L311" t="s">
        <v>440</v>
      </c>
      <c r="M311" t="s">
        <v>440</v>
      </c>
      <c r="N311" t="s">
        <v>593</v>
      </c>
      <c r="O311" t="s">
        <v>467</v>
      </c>
      <c r="P311" t="s">
        <v>593</v>
      </c>
      <c r="Q311" t="s">
        <v>448</v>
      </c>
      <c r="R311" t="s">
        <v>432</v>
      </c>
      <c r="S311" t="s">
        <v>442</v>
      </c>
      <c r="T311" t="s">
        <v>467</v>
      </c>
      <c r="U311" t="s">
        <v>440</v>
      </c>
      <c r="V311" t="s">
        <v>440</v>
      </c>
      <c r="W311" t="s">
        <v>434</v>
      </c>
      <c r="X311" t="s">
        <v>593</v>
      </c>
      <c r="Y311" t="s">
        <v>424</v>
      </c>
      <c r="Z311" t="s">
        <v>440</v>
      </c>
      <c r="AA311" t="s">
        <v>440</v>
      </c>
      <c r="AB311" t="s">
        <v>440</v>
      </c>
      <c r="AC311" t="s">
        <v>440</v>
      </c>
      <c r="AD311" t="s">
        <v>593</v>
      </c>
      <c r="AE311" t="s">
        <v>467</v>
      </c>
      <c r="AF311" t="s">
        <v>456</v>
      </c>
      <c r="AG311" t="s">
        <v>441</v>
      </c>
      <c r="AH311" t="s">
        <v>467</v>
      </c>
      <c r="AI311" t="s">
        <v>412</v>
      </c>
      <c r="AJ311" t="s">
        <v>440</v>
      </c>
      <c r="AK311" t="s">
        <v>442</v>
      </c>
      <c r="AL311" t="s">
        <v>422</v>
      </c>
      <c r="AM311" t="s">
        <v>415</v>
      </c>
      <c r="AN311" t="s">
        <v>593</v>
      </c>
      <c r="AO311" t="s">
        <v>442</v>
      </c>
      <c r="AP311" t="s">
        <v>593</v>
      </c>
      <c r="AQ311" t="s">
        <v>431</v>
      </c>
      <c r="AR311" t="s">
        <v>432</v>
      </c>
      <c r="AS311" t="s">
        <v>441</v>
      </c>
      <c r="AT311" t="s">
        <v>432</v>
      </c>
      <c r="AU311" t="s">
        <v>593</v>
      </c>
      <c r="AV311" t="s">
        <v>431</v>
      </c>
      <c r="AW311" t="s">
        <v>432</v>
      </c>
      <c r="AX311" t="s">
        <v>411</v>
      </c>
      <c r="AY311" t="s">
        <v>431</v>
      </c>
      <c r="AZ311" t="s">
        <v>593</v>
      </c>
      <c r="BA311" t="s">
        <v>441</v>
      </c>
      <c r="BB311" t="s">
        <v>431</v>
      </c>
      <c r="BC311" t="s">
        <v>593</v>
      </c>
      <c r="BD311" t="s">
        <v>593</v>
      </c>
      <c r="BE311" t="s">
        <v>440</v>
      </c>
      <c r="BF311" t="s">
        <v>440</v>
      </c>
      <c r="BG311" t="s">
        <v>440</v>
      </c>
      <c r="BH311" t="s">
        <v>593</v>
      </c>
      <c r="BI311" t="s">
        <v>593</v>
      </c>
      <c r="BJ311" t="s">
        <v>593</v>
      </c>
      <c r="BK311" t="s">
        <v>409</v>
      </c>
      <c r="BL311" t="s">
        <v>412</v>
      </c>
      <c r="BM311" t="s">
        <v>442</v>
      </c>
      <c r="BN311" t="s">
        <v>415</v>
      </c>
      <c r="BO311" t="s">
        <v>593</v>
      </c>
      <c r="BP311" t="s">
        <v>593</v>
      </c>
      <c r="BQ311" t="s">
        <v>593</v>
      </c>
      <c r="BR311" t="s">
        <v>424</v>
      </c>
      <c r="BS311" t="s">
        <v>441</v>
      </c>
      <c r="BT311" t="s">
        <v>440</v>
      </c>
      <c r="BU311" t="s">
        <v>440</v>
      </c>
      <c r="BV311" t="s">
        <v>456</v>
      </c>
      <c r="BW311" t="s">
        <v>442</v>
      </c>
      <c r="BX311" t="s">
        <v>441</v>
      </c>
      <c r="BY311" t="s">
        <v>593</v>
      </c>
      <c r="BZ311" t="s">
        <v>409</v>
      </c>
      <c r="CA311" t="s">
        <v>456</v>
      </c>
      <c r="CB311" t="s">
        <v>409</v>
      </c>
      <c r="CC311" t="s">
        <v>593</v>
      </c>
      <c r="CD311" t="s">
        <v>440</v>
      </c>
      <c r="CE311" t="s">
        <v>593</v>
      </c>
      <c r="CF311" t="s">
        <v>442</v>
      </c>
      <c r="CG311" t="s">
        <v>593</v>
      </c>
    </row>
    <row r="312" spans="1:85">
      <c r="A312">
        <v>20050630</v>
      </c>
      <c r="B312" t="s">
        <v>593</v>
      </c>
      <c r="C312" t="s">
        <v>434</v>
      </c>
      <c r="D312" t="s">
        <v>440</v>
      </c>
      <c r="E312" t="s">
        <v>440</v>
      </c>
      <c r="F312" t="s">
        <v>593</v>
      </c>
      <c r="G312" t="s">
        <v>460</v>
      </c>
      <c r="H312" t="s">
        <v>411</v>
      </c>
      <c r="I312" t="s">
        <v>593</v>
      </c>
      <c r="J312" t="s">
        <v>425</v>
      </c>
      <c r="K312" t="s">
        <v>467</v>
      </c>
      <c r="L312" t="s">
        <v>440</v>
      </c>
      <c r="M312" t="s">
        <v>440</v>
      </c>
      <c r="N312" t="s">
        <v>593</v>
      </c>
      <c r="O312" t="s">
        <v>467</v>
      </c>
      <c r="P312" t="s">
        <v>593</v>
      </c>
      <c r="Q312" t="s">
        <v>448</v>
      </c>
      <c r="R312" t="s">
        <v>432</v>
      </c>
      <c r="S312" t="s">
        <v>442</v>
      </c>
      <c r="T312" t="s">
        <v>467</v>
      </c>
      <c r="U312" t="s">
        <v>440</v>
      </c>
      <c r="V312" t="s">
        <v>440</v>
      </c>
      <c r="W312" t="s">
        <v>434</v>
      </c>
      <c r="X312" t="s">
        <v>593</v>
      </c>
      <c r="Y312" t="s">
        <v>424</v>
      </c>
      <c r="Z312" t="s">
        <v>440</v>
      </c>
      <c r="AA312" t="s">
        <v>440</v>
      </c>
      <c r="AB312" t="s">
        <v>440</v>
      </c>
      <c r="AC312" t="s">
        <v>440</v>
      </c>
      <c r="AD312" t="s">
        <v>593</v>
      </c>
      <c r="AE312" t="s">
        <v>467</v>
      </c>
      <c r="AF312" t="s">
        <v>456</v>
      </c>
      <c r="AG312" t="s">
        <v>441</v>
      </c>
      <c r="AH312" t="s">
        <v>467</v>
      </c>
      <c r="AI312" t="s">
        <v>412</v>
      </c>
      <c r="AJ312" t="s">
        <v>440</v>
      </c>
      <c r="AK312" t="s">
        <v>442</v>
      </c>
      <c r="AL312" t="s">
        <v>422</v>
      </c>
      <c r="AM312" t="s">
        <v>415</v>
      </c>
      <c r="AN312" t="s">
        <v>593</v>
      </c>
      <c r="AO312" t="s">
        <v>442</v>
      </c>
      <c r="AP312" t="s">
        <v>593</v>
      </c>
      <c r="AQ312" t="s">
        <v>431</v>
      </c>
      <c r="AR312" t="s">
        <v>432</v>
      </c>
      <c r="AS312" t="s">
        <v>441</v>
      </c>
      <c r="AT312" t="s">
        <v>432</v>
      </c>
      <c r="AU312" t="s">
        <v>593</v>
      </c>
      <c r="AV312" t="s">
        <v>431</v>
      </c>
      <c r="AW312" t="s">
        <v>432</v>
      </c>
      <c r="AX312" t="s">
        <v>411</v>
      </c>
      <c r="AY312" t="s">
        <v>431</v>
      </c>
      <c r="AZ312" t="s">
        <v>593</v>
      </c>
      <c r="BA312" t="s">
        <v>441</v>
      </c>
      <c r="BB312" t="s">
        <v>431</v>
      </c>
      <c r="BC312" t="s">
        <v>593</v>
      </c>
      <c r="BD312" t="s">
        <v>593</v>
      </c>
      <c r="BE312" t="s">
        <v>440</v>
      </c>
      <c r="BF312" t="s">
        <v>440</v>
      </c>
      <c r="BG312" t="s">
        <v>440</v>
      </c>
      <c r="BH312" t="s">
        <v>593</v>
      </c>
      <c r="BI312" t="s">
        <v>593</v>
      </c>
      <c r="BJ312" t="s">
        <v>593</v>
      </c>
      <c r="BK312" t="s">
        <v>409</v>
      </c>
      <c r="BL312" t="s">
        <v>412</v>
      </c>
      <c r="BM312" t="s">
        <v>442</v>
      </c>
      <c r="BN312" t="s">
        <v>415</v>
      </c>
      <c r="BO312" t="s">
        <v>593</v>
      </c>
      <c r="BP312" t="s">
        <v>593</v>
      </c>
      <c r="BQ312" t="s">
        <v>593</v>
      </c>
      <c r="BR312" t="s">
        <v>424</v>
      </c>
      <c r="BS312" t="s">
        <v>441</v>
      </c>
      <c r="BT312" t="s">
        <v>440</v>
      </c>
      <c r="BU312" t="s">
        <v>440</v>
      </c>
      <c r="BV312" t="s">
        <v>456</v>
      </c>
      <c r="BW312" t="s">
        <v>442</v>
      </c>
      <c r="BX312" t="s">
        <v>441</v>
      </c>
      <c r="BY312" t="s">
        <v>593</v>
      </c>
      <c r="BZ312" t="s">
        <v>409</v>
      </c>
      <c r="CA312" t="s">
        <v>456</v>
      </c>
      <c r="CB312" t="s">
        <v>409</v>
      </c>
      <c r="CC312" t="s">
        <v>593</v>
      </c>
      <c r="CD312" t="s">
        <v>440</v>
      </c>
      <c r="CE312" t="s">
        <v>593</v>
      </c>
      <c r="CF312" t="s">
        <v>442</v>
      </c>
      <c r="CG312" t="s">
        <v>593</v>
      </c>
    </row>
    <row r="313" spans="1:85">
      <c r="A313">
        <v>20050729</v>
      </c>
      <c r="B313" t="s">
        <v>593</v>
      </c>
      <c r="C313" t="s">
        <v>434</v>
      </c>
      <c r="D313" t="s">
        <v>440</v>
      </c>
      <c r="E313" t="s">
        <v>440</v>
      </c>
      <c r="F313" t="s">
        <v>593</v>
      </c>
      <c r="G313" t="s">
        <v>460</v>
      </c>
      <c r="H313" t="s">
        <v>411</v>
      </c>
      <c r="I313" t="s">
        <v>593</v>
      </c>
      <c r="J313" t="s">
        <v>425</v>
      </c>
      <c r="K313" t="s">
        <v>467</v>
      </c>
      <c r="L313" t="s">
        <v>440</v>
      </c>
      <c r="M313" t="s">
        <v>440</v>
      </c>
      <c r="N313" t="s">
        <v>593</v>
      </c>
      <c r="O313" t="s">
        <v>467</v>
      </c>
      <c r="P313" t="s">
        <v>593</v>
      </c>
      <c r="Q313" t="s">
        <v>448</v>
      </c>
      <c r="R313" t="s">
        <v>432</v>
      </c>
      <c r="S313" t="s">
        <v>442</v>
      </c>
      <c r="T313" t="s">
        <v>467</v>
      </c>
      <c r="U313" t="s">
        <v>440</v>
      </c>
      <c r="V313" t="s">
        <v>440</v>
      </c>
      <c r="W313" t="s">
        <v>434</v>
      </c>
      <c r="X313" t="s">
        <v>593</v>
      </c>
      <c r="Y313" t="s">
        <v>424</v>
      </c>
      <c r="Z313" t="s">
        <v>440</v>
      </c>
      <c r="AA313" t="s">
        <v>440</v>
      </c>
      <c r="AB313" t="s">
        <v>440</v>
      </c>
      <c r="AC313" t="s">
        <v>440</v>
      </c>
      <c r="AD313" t="s">
        <v>593</v>
      </c>
      <c r="AE313" t="s">
        <v>467</v>
      </c>
      <c r="AF313" t="s">
        <v>456</v>
      </c>
      <c r="AG313" t="s">
        <v>441</v>
      </c>
      <c r="AH313" t="s">
        <v>467</v>
      </c>
      <c r="AI313" t="s">
        <v>412</v>
      </c>
      <c r="AJ313" t="s">
        <v>440</v>
      </c>
      <c r="AK313" t="s">
        <v>442</v>
      </c>
      <c r="AL313" t="s">
        <v>422</v>
      </c>
      <c r="AM313" t="s">
        <v>415</v>
      </c>
      <c r="AN313" t="s">
        <v>593</v>
      </c>
      <c r="AO313" t="s">
        <v>442</v>
      </c>
      <c r="AP313" t="s">
        <v>593</v>
      </c>
      <c r="AQ313" t="s">
        <v>431</v>
      </c>
      <c r="AR313" t="s">
        <v>432</v>
      </c>
      <c r="AS313" t="s">
        <v>441</v>
      </c>
      <c r="AT313" t="s">
        <v>432</v>
      </c>
      <c r="AU313" t="s">
        <v>593</v>
      </c>
      <c r="AV313" t="s">
        <v>431</v>
      </c>
      <c r="AW313" t="s">
        <v>432</v>
      </c>
      <c r="AX313" t="s">
        <v>411</v>
      </c>
      <c r="AY313" t="s">
        <v>431</v>
      </c>
      <c r="AZ313" t="s">
        <v>593</v>
      </c>
      <c r="BA313" t="s">
        <v>441</v>
      </c>
      <c r="BB313" t="s">
        <v>431</v>
      </c>
      <c r="BC313" t="s">
        <v>593</v>
      </c>
      <c r="BD313" t="s">
        <v>593</v>
      </c>
      <c r="BE313" t="s">
        <v>440</v>
      </c>
      <c r="BF313" t="s">
        <v>440</v>
      </c>
      <c r="BG313" t="s">
        <v>440</v>
      </c>
      <c r="BH313" t="s">
        <v>593</v>
      </c>
      <c r="BI313" t="s">
        <v>593</v>
      </c>
      <c r="BJ313" t="s">
        <v>593</v>
      </c>
      <c r="BK313" t="s">
        <v>409</v>
      </c>
      <c r="BL313" t="s">
        <v>412</v>
      </c>
      <c r="BM313" t="s">
        <v>442</v>
      </c>
      <c r="BN313" t="s">
        <v>415</v>
      </c>
      <c r="BO313" t="s">
        <v>593</v>
      </c>
      <c r="BP313" t="s">
        <v>593</v>
      </c>
      <c r="BQ313" t="s">
        <v>593</v>
      </c>
      <c r="BR313" t="s">
        <v>424</v>
      </c>
      <c r="BS313" t="s">
        <v>441</v>
      </c>
      <c r="BT313" t="s">
        <v>440</v>
      </c>
      <c r="BU313" t="s">
        <v>440</v>
      </c>
      <c r="BV313" t="s">
        <v>456</v>
      </c>
      <c r="BW313" t="s">
        <v>442</v>
      </c>
      <c r="BX313" t="s">
        <v>441</v>
      </c>
      <c r="BY313" t="s">
        <v>593</v>
      </c>
      <c r="BZ313" t="s">
        <v>409</v>
      </c>
      <c r="CA313" t="s">
        <v>456</v>
      </c>
      <c r="CB313" t="s">
        <v>409</v>
      </c>
      <c r="CC313" t="s">
        <v>593</v>
      </c>
      <c r="CD313" t="s">
        <v>440</v>
      </c>
      <c r="CE313" t="s">
        <v>593</v>
      </c>
      <c r="CF313" t="s">
        <v>442</v>
      </c>
      <c r="CG313" t="s">
        <v>593</v>
      </c>
    </row>
    <row r="314" spans="1:85">
      <c r="A314">
        <v>20050831</v>
      </c>
      <c r="B314" t="s">
        <v>593</v>
      </c>
      <c r="C314" t="s">
        <v>434</v>
      </c>
      <c r="D314" t="s">
        <v>440</v>
      </c>
      <c r="E314" t="s">
        <v>440</v>
      </c>
      <c r="F314" t="s">
        <v>593</v>
      </c>
      <c r="G314" t="s">
        <v>460</v>
      </c>
      <c r="H314" t="s">
        <v>411</v>
      </c>
      <c r="I314" t="s">
        <v>593</v>
      </c>
      <c r="J314" t="s">
        <v>425</v>
      </c>
      <c r="K314" t="s">
        <v>467</v>
      </c>
      <c r="L314" t="s">
        <v>440</v>
      </c>
      <c r="M314" t="s">
        <v>440</v>
      </c>
      <c r="N314" t="s">
        <v>593</v>
      </c>
      <c r="O314" t="s">
        <v>467</v>
      </c>
      <c r="P314" t="s">
        <v>593</v>
      </c>
      <c r="Q314" t="s">
        <v>448</v>
      </c>
      <c r="R314" t="s">
        <v>432</v>
      </c>
      <c r="S314" t="s">
        <v>442</v>
      </c>
      <c r="T314" t="s">
        <v>467</v>
      </c>
      <c r="U314" t="s">
        <v>440</v>
      </c>
      <c r="V314" t="s">
        <v>440</v>
      </c>
      <c r="W314" t="s">
        <v>434</v>
      </c>
      <c r="X314" t="s">
        <v>593</v>
      </c>
      <c r="Y314" t="s">
        <v>424</v>
      </c>
      <c r="Z314" t="s">
        <v>440</v>
      </c>
      <c r="AA314" t="s">
        <v>440</v>
      </c>
      <c r="AB314" t="s">
        <v>440</v>
      </c>
      <c r="AC314" t="s">
        <v>440</v>
      </c>
      <c r="AD314" t="s">
        <v>593</v>
      </c>
      <c r="AE314" t="s">
        <v>467</v>
      </c>
      <c r="AF314" t="s">
        <v>456</v>
      </c>
      <c r="AG314" t="s">
        <v>441</v>
      </c>
      <c r="AH314" t="s">
        <v>467</v>
      </c>
      <c r="AI314" t="s">
        <v>412</v>
      </c>
      <c r="AJ314" t="s">
        <v>440</v>
      </c>
      <c r="AK314" t="s">
        <v>442</v>
      </c>
      <c r="AL314" t="s">
        <v>422</v>
      </c>
      <c r="AM314" t="s">
        <v>415</v>
      </c>
      <c r="AN314" t="s">
        <v>593</v>
      </c>
      <c r="AO314" t="s">
        <v>442</v>
      </c>
      <c r="AP314" t="s">
        <v>593</v>
      </c>
      <c r="AQ314" t="s">
        <v>431</v>
      </c>
      <c r="AR314" t="s">
        <v>432</v>
      </c>
      <c r="AS314" t="s">
        <v>441</v>
      </c>
      <c r="AT314" t="s">
        <v>432</v>
      </c>
      <c r="AU314" t="s">
        <v>593</v>
      </c>
      <c r="AV314" t="s">
        <v>431</v>
      </c>
      <c r="AW314" t="s">
        <v>432</v>
      </c>
      <c r="AX314" t="s">
        <v>411</v>
      </c>
      <c r="AY314" t="s">
        <v>431</v>
      </c>
      <c r="AZ314" t="s">
        <v>593</v>
      </c>
      <c r="BA314" t="s">
        <v>441</v>
      </c>
      <c r="BB314" t="s">
        <v>431</v>
      </c>
      <c r="BC314" t="s">
        <v>593</v>
      </c>
      <c r="BD314" t="s">
        <v>593</v>
      </c>
      <c r="BE314" t="s">
        <v>440</v>
      </c>
      <c r="BF314" t="s">
        <v>440</v>
      </c>
      <c r="BG314" t="s">
        <v>440</v>
      </c>
      <c r="BH314" t="s">
        <v>593</v>
      </c>
      <c r="BI314" t="s">
        <v>593</v>
      </c>
      <c r="BJ314" t="s">
        <v>593</v>
      </c>
      <c r="BK314" t="s">
        <v>409</v>
      </c>
      <c r="BL314" t="s">
        <v>412</v>
      </c>
      <c r="BM314" t="s">
        <v>442</v>
      </c>
      <c r="BN314" t="s">
        <v>415</v>
      </c>
      <c r="BO314" t="s">
        <v>593</v>
      </c>
      <c r="BP314" t="s">
        <v>593</v>
      </c>
      <c r="BQ314" t="s">
        <v>593</v>
      </c>
      <c r="BR314" t="s">
        <v>424</v>
      </c>
      <c r="BS314" t="s">
        <v>441</v>
      </c>
      <c r="BT314" t="s">
        <v>440</v>
      </c>
      <c r="BU314" t="s">
        <v>440</v>
      </c>
      <c r="BV314" t="s">
        <v>456</v>
      </c>
      <c r="BW314" t="s">
        <v>442</v>
      </c>
      <c r="BX314" t="s">
        <v>441</v>
      </c>
      <c r="BY314" t="s">
        <v>593</v>
      </c>
      <c r="BZ314" t="s">
        <v>409</v>
      </c>
      <c r="CA314" t="s">
        <v>456</v>
      </c>
      <c r="CB314" t="s">
        <v>409</v>
      </c>
      <c r="CC314" t="s">
        <v>593</v>
      </c>
      <c r="CD314" t="s">
        <v>440</v>
      </c>
      <c r="CE314" t="s">
        <v>593</v>
      </c>
      <c r="CF314" t="s">
        <v>442</v>
      </c>
      <c r="CG314" t="s">
        <v>593</v>
      </c>
    </row>
    <row r="315" spans="1:85">
      <c r="A315">
        <v>20050930</v>
      </c>
      <c r="B315" t="s">
        <v>593</v>
      </c>
      <c r="C315" t="s">
        <v>434</v>
      </c>
      <c r="D315" t="s">
        <v>440</v>
      </c>
      <c r="E315" t="s">
        <v>440</v>
      </c>
      <c r="F315" t="s">
        <v>593</v>
      </c>
      <c r="G315" t="s">
        <v>460</v>
      </c>
      <c r="H315" t="s">
        <v>411</v>
      </c>
      <c r="I315" t="s">
        <v>593</v>
      </c>
      <c r="J315" t="s">
        <v>425</v>
      </c>
      <c r="K315" t="s">
        <v>467</v>
      </c>
      <c r="L315" t="s">
        <v>440</v>
      </c>
      <c r="M315" t="s">
        <v>440</v>
      </c>
      <c r="N315" t="s">
        <v>593</v>
      </c>
      <c r="O315" t="s">
        <v>467</v>
      </c>
      <c r="P315" t="s">
        <v>593</v>
      </c>
      <c r="Q315" t="s">
        <v>448</v>
      </c>
      <c r="R315" t="s">
        <v>432</v>
      </c>
      <c r="S315" t="s">
        <v>442</v>
      </c>
      <c r="T315" t="s">
        <v>467</v>
      </c>
      <c r="U315" t="s">
        <v>440</v>
      </c>
      <c r="V315" t="s">
        <v>440</v>
      </c>
      <c r="W315" t="s">
        <v>434</v>
      </c>
      <c r="X315" t="s">
        <v>593</v>
      </c>
      <c r="Y315" t="s">
        <v>424</v>
      </c>
      <c r="Z315" t="s">
        <v>440</v>
      </c>
      <c r="AA315" t="s">
        <v>440</v>
      </c>
      <c r="AB315" t="s">
        <v>440</v>
      </c>
      <c r="AC315" t="s">
        <v>440</v>
      </c>
      <c r="AD315" t="s">
        <v>593</v>
      </c>
      <c r="AE315" t="s">
        <v>467</v>
      </c>
      <c r="AF315" t="s">
        <v>456</v>
      </c>
      <c r="AG315" t="s">
        <v>441</v>
      </c>
      <c r="AH315" t="s">
        <v>467</v>
      </c>
      <c r="AI315" t="s">
        <v>412</v>
      </c>
      <c r="AJ315" t="s">
        <v>440</v>
      </c>
      <c r="AK315" t="s">
        <v>442</v>
      </c>
      <c r="AL315" t="s">
        <v>422</v>
      </c>
      <c r="AM315" t="s">
        <v>415</v>
      </c>
      <c r="AN315" t="s">
        <v>593</v>
      </c>
      <c r="AO315" t="s">
        <v>442</v>
      </c>
      <c r="AP315" t="s">
        <v>593</v>
      </c>
      <c r="AQ315" t="s">
        <v>431</v>
      </c>
      <c r="AR315" t="s">
        <v>432</v>
      </c>
      <c r="AS315" t="s">
        <v>441</v>
      </c>
      <c r="AT315" t="s">
        <v>432</v>
      </c>
      <c r="AU315" t="s">
        <v>593</v>
      </c>
      <c r="AV315" t="s">
        <v>431</v>
      </c>
      <c r="AW315" t="s">
        <v>432</v>
      </c>
      <c r="AX315" t="s">
        <v>411</v>
      </c>
      <c r="AY315" t="s">
        <v>431</v>
      </c>
      <c r="AZ315" t="s">
        <v>593</v>
      </c>
      <c r="BA315" t="s">
        <v>441</v>
      </c>
      <c r="BB315" t="s">
        <v>431</v>
      </c>
      <c r="BC315" t="s">
        <v>593</v>
      </c>
      <c r="BD315" t="s">
        <v>593</v>
      </c>
      <c r="BE315" t="s">
        <v>440</v>
      </c>
      <c r="BF315" t="s">
        <v>440</v>
      </c>
      <c r="BG315" t="s">
        <v>440</v>
      </c>
      <c r="BH315" t="s">
        <v>593</v>
      </c>
      <c r="BI315" t="s">
        <v>593</v>
      </c>
      <c r="BJ315" t="s">
        <v>593</v>
      </c>
      <c r="BK315" t="s">
        <v>409</v>
      </c>
      <c r="BL315" t="s">
        <v>412</v>
      </c>
      <c r="BM315" t="s">
        <v>442</v>
      </c>
      <c r="BN315" t="s">
        <v>415</v>
      </c>
      <c r="BO315" t="s">
        <v>593</v>
      </c>
      <c r="BP315" t="s">
        <v>593</v>
      </c>
      <c r="BQ315" t="s">
        <v>593</v>
      </c>
      <c r="BR315" t="s">
        <v>607</v>
      </c>
      <c r="BS315" t="s">
        <v>441</v>
      </c>
      <c r="BT315" t="s">
        <v>440</v>
      </c>
      <c r="BU315" t="s">
        <v>440</v>
      </c>
      <c r="BV315" t="s">
        <v>456</v>
      </c>
      <c r="BW315" t="s">
        <v>442</v>
      </c>
      <c r="BX315" t="s">
        <v>441</v>
      </c>
      <c r="BY315" t="s">
        <v>593</v>
      </c>
      <c r="BZ315" t="s">
        <v>409</v>
      </c>
      <c r="CA315" t="s">
        <v>456</v>
      </c>
      <c r="CB315" t="s">
        <v>409</v>
      </c>
      <c r="CC315" t="s">
        <v>593</v>
      </c>
      <c r="CD315" t="s">
        <v>440</v>
      </c>
      <c r="CE315" t="s">
        <v>593</v>
      </c>
      <c r="CF315" t="s">
        <v>442</v>
      </c>
      <c r="CG315" t="s">
        <v>593</v>
      </c>
    </row>
    <row r="316" spans="1:85">
      <c r="A316">
        <v>20051031</v>
      </c>
      <c r="B316" t="s">
        <v>593</v>
      </c>
      <c r="C316" t="s">
        <v>434</v>
      </c>
      <c r="D316" t="s">
        <v>440</v>
      </c>
      <c r="E316" t="s">
        <v>440</v>
      </c>
      <c r="F316" t="s">
        <v>593</v>
      </c>
      <c r="G316" t="s">
        <v>460</v>
      </c>
      <c r="H316" t="s">
        <v>411</v>
      </c>
      <c r="I316" t="s">
        <v>593</v>
      </c>
      <c r="J316" t="s">
        <v>425</v>
      </c>
      <c r="K316" t="s">
        <v>467</v>
      </c>
      <c r="L316" t="s">
        <v>440</v>
      </c>
      <c r="M316" t="s">
        <v>440</v>
      </c>
      <c r="N316" t="s">
        <v>593</v>
      </c>
      <c r="O316" t="s">
        <v>467</v>
      </c>
      <c r="P316" t="s">
        <v>593</v>
      </c>
      <c r="Q316" t="s">
        <v>448</v>
      </c>
      <c r="R316" t="s">
        <v>432</v>
      </c>
      <c r="S316" t="s">
        <v>442</v>
      </c>
      <c r="T316" t="s">
        <v>467</v>
      </c>
      <c r="U316" t="s">
        <v>440</v>
      </c>
      <c r="V316" t="s">
        <v>440</v>
      </c>
      <c r="W316" t="s">
        <v>434</v>
      </c>
      <c r="X316" t="s">
        <v>593</v>
      </c>
      <c r="Y316" t="s">
        <v>424</v>
      </c>
      <c r="Z316" t="s">
        <v>440</v>
      </c>
      <c r="AA316" t="s">
        <v>440</v>
      </c>
      <c r="AB316" t="s">
        <v>440</v>
      </c>
      <c r="AC316" t="s">
        <v>440</v>
      </c>
      <c r="AD316" t="s">
        <v>593</v>
      </c>
      <c r="AE316" t="s">
        <v>467</v>
      </c>
      <c r="AF316" t="s">
        <v>456</v>
      </c>
      <c r="AG316" t="s">
        <v>441</v>
      </c>
      <c r="AH316" t="s">
        <v>467</v>
      </c>
      <c r="AI316" t="s">
        <v>412</v>
      </c>
      <c r="AJ316" t="s">
        <v>440</v>
      </c>
      <c r="AK316" t="s">
        <v>442</v>
      </c>
      <c r="AL316" t="s">
        <v>422</v>
      </c>
      <c r="AM316" t="s">
        <v>415</v>
      </c>
      <c r="AN316" t="s">
        <v>593</v>
      </c>
      <c r="AO316" t="s">
        <v>442</v>
      </c>
      <c r="AP316" t="s">
        <v>593</v>
      </c>
      <c r="AQ316" t="s">
        <v>431</v>
      </c>
      <c r="AR316" t="s">
        <v>432</v>
      </c>
      <c r="AS316" t="s">
        <v>441</v>
      </c>
      <c r="AT316" t="s">
        <v>432</v>
      </c>
      <c r="AU316" t="s">
        <v>593</v>
      </c>
      <c r="AV316" t="s">
        <v>431</v>
      </c>
      <c r="AW316" t="s">
        <v>432</v>
      </c>
      <c r="AX316" t="s">
        <v>411</v>
      </c>
      <c r="AY316" t="s">
        <v>431</v>
      </c>
      <c r="AZ316" t="s">
        <v>593</v>
      </c>
      <c r="BA316" t="s">
        <v>441</v>
      </c>
      <c r="BB316" t="s">
        <v>431</v>
      </c>
      <c r="BC316" t="s">
        <v>593</v>
      </c>
      <c r="BD316" t="s">
        <v>593</v>
      </c>
      <c r="BE316" t="s">
        <v>440</v>
      </c>
      <c r="BF316" t="s">
        <v>440</v>
      </c>
      <c r="BG316" t="s">
        <v>440</v>
      </c>
      <c r="BH316" t="s">
        <v>593</v>
      </c>
      <c r="BI316" t="s">
        <v>593</v>
      </c>
      <c r="BJ316" t="s">
        <v>593</v>
      </c>
      <c r="BK316" t="s">
        <v>409</v>
      </c>
      <c r="BL316" t="s">
        <v>412</v>
      </c>
      <c r="BM316" t="s">
        <v>442</v>
      </c>
      <c r="BN316" t="s">
        <v>415</v>
      </c>
      <c r="BO316" t="s">
        <v>593</v>
      </c>
      <c r="BP316" t="s">
        <v>593</v>
      </c>
      <c r="BQ316" t="s">
        <v>593</v>
      </c>
      <c r="BR316" t="s">
        <v>448</v>
      </c>
      <c r="BS316" t="s">
        <v>441</v>
      </c>
      <c r="BT316" t="s">
        <v>440</v>
      </c>
      <c r="BU316" t="s">
        <v>440</v>
      </c>
      <c r="BV316" t="s">
        <v>456</v>
      </c>
      <c r="BW316" t="s">
        <v>442</v>
      </c>
      <c r="BX316" t="s">
        <v>441</v>
      </c>
      <c r="BY316" t="s">
        <v>593</v>
      </c>
      <c r="BZ316" t="s">
        <v>409</v>
      </c>
      <c r="CA316" t="s">
        <v>456</v>
      </c>
      <c r="CB316" t="s">
        <v>409</v>
      </c>
      <c r="CC316" t="s">
        <v>593</v>
      </c>
      <c r="CD316" t="s">
        <v>440</v>
      </c>
      <c r="CE316" t="s">
        <v>593</v>
      </c>
      <c r="CF316" t="s">
        <v>442</v>
      </c>
      <c r="CG316" t="s">
        <v>593</v>
      </c>
    </row>
    <row r="317" spans="1:85">
      <c r="A317">
        <v>20051130</v>
      </c>
      <c r="B317" t="s">
        <v>593</v>
      </c>
      <c r="C317" t="s">
        <v>434</v>
      </c>
      <c r="D317" t="s">
        <v>440</v>
      </c>
      <c r="E317" t="s">
        <v>440</v>
      </c>
      <c r="F317" t="s">
        <v>593</v>
      </c>
      <c r="G317" t="s">
        <v>460</v>
      </c>
      <c r="H317" t="s">
        <v>411</v>
      </c>
      <c r="I317" t="s">
        <v>593</v>
      </c>
      <c r="J317" t="s">
        <v>425</v>
      </c>
      <c r="K317" t="s">
        <v>467</v>
      </c>
      <c r="L317" t="s">
        <v>440</v>
      </c>
      <c r="M317" t="s">
        <v>440</v>
      </c>
      <c r="N317" t="s">
        <v>593</v>
      </c>
      <c r="O317" t="s">
        <v>467</v>
      </c>
      <c r="P317" t="s">
        <v>593</v>
      </c>
      <c r="Q317" t="s">
        <v>448</v>
      </c>
      <c r="R317" t="s">
        <v>432</v>
      </c>
      <c r="S317" t="s">
        <v>442</v>
      </c>
      <c r="T317" t="s">
        <v>467</v>
      </c>
      <c r="U317" t="s">
        <v>440</v>
      </c>
      <c r="V317" t="s">
        <v>440</v>
      </c>
      <c r="W317" t="s">
        <v>434</v>
      </c>
      <c r="X317" t="s">
        <v>593</v>
      </c>
      <c r="Y317" t="s">
        <v>424</v>
      </c>
      <c r="Z317" t="s">
        <v>440</v>
      </c>
      <c r="AA317" t="s">
        <v>440</v>
      </c>
      <c r="AB317" t="s">
        <v>440</v>
      </c>
      <c r="AC317" t="s">
        <v>440</v>
      </c>
      <c r="AD317" t="s">
        <v>593</v>
      </c>
      <c r="AE317" t="s">
        <v>467</v>
      </c>
      <c r="AF317" t="s">
        <v>456</v>
      </c>
      <c r="AG317" t="s">
        <v>441</v>
      </c>
      <c r="AH317" t="s">
        <v>467</v>
      </c>
      <c r="AI317" t="s">
        <v>412</v>
      </c>
      <c r="AJ317" t="s">
        <v>440</v>
      </c>
      <c r="AK317" t="s">
        <v>442</v>
      </c>
      <c r="AL317" t="s">
        <v>422</v>
      </c>
      <c r="AM317" t="s">
        <v>415</v>
      </c>
      <c r="AN317" t="s">
        <v>593</v>
      </c>
      <c r="AO317" t="s">
        <v>442</v>
      </c>
      <c r="AP317" t="s">
        <v>593</v>
      </c>
      <c r="AQ317" t="s">
        <v>431</v>
      </c>
      <c r="AR317" t="s">
        <v>432</v>
      </c>
      <c r="AS317" t="s">
        <v>441</v>
      </c>
      <c r="AT317" t="s">
        <v>432</v>
      </c>
      <c r="AU317" t="s">
        <v>593</v>
      </c>
      <c r="AV317" t="s">
        <v>431</v>
      </c>
      <c r="AW317" t="s">
        <v>432</v>
      </c>
      <c r="AX317" t="s">
        <v>411</v>
      </c>
      <c r="AY317" t="s">
        <v>431</v>
      </c>
      <c r="AZ317" t="s">
        <v>593</v>
      </c>
      <c r="BA317" t="s">
        <v>441</v>
      </c>
      <c r="BB317" t="s">
        <v>431</v>
      </c>
      <c r="BC317" t="s">
        <v>593</v>
      </c>
      <c r="BD317" t="s">
        <v>593</v>
      </c>
      <c r="BE317" t="s">
        <v>440</v>
      </c>
      <c r="BF317" t="s">
        <v>440</v>
      </c>
      <c r="BG317" t="s">
        <v>440</v>
      </c>
      <c r="BH317" t="s">
        <v>593</v>
      </c>
      <c r="BI317" t="s">
        <v>593</v>
      </c>
      <c r="BJ317" t="s">
        <v>593</v>
      </c>
      <c r="BK317" t="s">
        <v>409</v>
      </c>
      <c r="BL317" t="s">
        <v>412</v>
      </c>
      <c r="BM317" t="s">
        <v>442</v>
      </c>
      <c r="BN317" t="s">
        <v>415</v>
      </c>
      <c r="BO317" t="s">
        <v>593</v>
      </c>
      <c r="BP317" t="s">
        <v>593</v>
      </c>
      <c r="BQ317" t="s">
        <v>593</v>
      </c>
      <c r="BR317" t="s">
        <v>448</v>
      </c>
      <c r="BS317" t="s">
        <v>431</v>
      </c>
      <c r="BT317" t="s">
        <v>440</v>
      </c>
      <c r="BU317" t="s">
        <v>440</v>
      </c>
      <c r="BV317" t="s">
        <v>456</v>
      </c>
      <c r="BW317" t="s">
        <v>442</v>
      </c>
      <c r="BX317" t="s">
        <v>441</v>
      </c>
      <c r="BY317" t="s">
        <v>593</v>
      </c>
      <c r="BZ317" t="s">
        <v>409</v>
      </c>
      <c r="CA317" t="s">
        <v>456</v>
      </c>
      <c r="CB317" t="s">
        <v>409</v>
      </c>
      <c r="CC317" t="s">
        <v>593</v>
      </c>
      <c r="CD317" t="s">
        <v>440</v>
      </c>
      <c r="CE317" t="s">
        <v>593</v>
      </c>
      <c r="CF317" t="s">
        <v>442</v>
      </c>
      <c r="CG317" t="s">
        <v>593</v>
      </c>
    </row>
    <row r="318" spans="1:85">
      <c r="A318">
        <v>20051230</v>
      </c>
      <c r="B318" t="s">
        <v>593</v>
      </c>
      <c r="C318" t="s">
        <v>434</v>
      </c>
      <c r="D318" t="s">
        <v>440</v>
      </c>
      <c r="E318" t="s">
        <v>440</v>
      </c>
      <c r="F318" t="s">
        <v>593</v>
      </c>
      <c r="G318" t="s">
        <v>460</v>
      </c>
      <c r="H318" t="s">
        <v>603</v>
      </c>
      <c r="I318" t="s">
        <v>593</v>
      </c>
      <c r="J318" t="s">
        <v>425</v>
      </c>
      <c r="K318" t="s">
        <v>467</v>
      </c>
      <c r="L318" t="s">
        <v>440</v>
      </c>
      <c r="M318" t="s">
        <v>440</v>
      </c>
      <c r="N318" t="s">
        <v>593</v>
      </c>
      <c r="O318" t="s">
        <v>467</v>
      </c>
      <c r="P318" t="s">
        <v>593</v>
      </c>
      <c r="Q318" t="s">
        <v>448</v>
      </c>
      <c r="R318" t="s">
        <v>432</v>
      </c>
      <c r="S318" t="s">
        <v>442</v>
      </c>
      <c r="T318" t="s">
        <v>467</v>
      </c>
      <c r="U318" t="s">
        <v>440</v>
      </c>
      <c r="V318" t="s">
        <v>440</v>
      </c>
      <c r="W318" t="s">
        <v>434</v>
      </c>
      <c r="X318" t="s">
        <v>593</v>
      </c>
      <c r="Y318" t="s">
        <v>424</v>
      </c>
      <c r="Z318" t="s">
        <v>440</v>
      </c>
      <c r="AA318" t="s">
        <v>440</v>
      </c>
      <c r="AB318" t="s">
        <v>440</v>
      </c>
      <c r="AC318" t="s">
        <v>440</v>
      </c>
      <c r="AD318" t="s">
        <v>593</v>
      </c>
      <c r="AE318" t="s">
        <v>467</v>
      </c>
      <c r="AF318" t="s">
        <v>456</v>
      </c>
      <c r="AG318" t="s">
        <v>441</v>
      </c>
      <c r="AH318" t="s">
        <v>467</v>
      </c>
      <c r="AI318" t="s">
        <v>412</v>
      </c>
      <c r="AJ318" t="s">
        <v>440</v>
      </c>
      <c r="AK318" t="s">
        <v>442</v>
      </c>
      <c r="AL318" t="s">
        <v>422</v>
      </c>
      <c r="AM318" t="s">
        <v>415</v>
      </c>
      <c r="AN318" t="s">
        <v>593</v>
      </c>
      <c r="AO318" t="s">
        <v>442</v>
      </c>
      <c r="AP318" t="s">
        <v>593</v>
      </c>
      <c r="AQ318" t="s">
        <v>431</v>
      </c>
      <c r="AR318" t="s">
        <v>432</v>
      </c>
      <c r="AS318" t="s">
        <v>441</v>
      </c>
      <c r="AT318" t="s">
        <v>432</v>
      </c>
      <c r="AU318" t="s">
        <v>593</v>
      </c>
      <c r="AV318" t="s">
        <v>431</v>
      </c>
      <c r="AW318" t="s">
        <v>432</v>
      </c>
      <c r="AX318" t="s">
        <v>411</v>
      </c>
      <c r="AY318" t="s">
        <v>431</v>
      </c>
      <c r="AZ318" t="s">
        <v>593</v>
      </c>
      <c r="BA318" t="s">
        <v>441</v>
      </c>
      <c r="BB318" t="s">
        <v>431</v>
      </c>
      <c r="BC318" t="s">
        <v>593</v>
      </c>
      <c r="BD318" t="s">
        <v>593</v>
      </c>
      <c r="BE318" t="s">
        <v>440</v>
      </c>
      <c r="BF318" t="s">
        <v>440</v>
      </c>
      <c r="BG318" t="s">
        <v>440</v>
      </c>
      <c r="BH318" t="s">
        <v>593</v>
      </c>
      <c r="BI318" t="s">
        <v>593</v>
      </c>
      <c r="BJ318" t="s">
        <v>593</v>
      </c>
      <c r="BK318" t="s">
        <v>409</v>
      </c>
      <c r="BL318" t="s">
        <v>412</v>
      </c>
      <c r="BM318" t="s">
        <v>442</v>
      </c>
      <c r="BN318" t="s">
        <v>415</v>
      </c>
      <c r="BO318" t="s">
        <v>593</v>
      </c>
      <c r="BP318" t="s">
        <v>593</v>
      </c>
      <c r="BQ318" t="s">
        <v>593</v>
      </c>
      <c r="BR318" t="s">
        <v>448</v>
      </c>
      <c r="BS318" t="s">
        <v>431</v>
      </c>
      <c r="BT318" t="s">
        <v>440</v>
      </c>
      <c r="BU318" t="s">
        <v>440</v>
      </c>
      <c r="BV318" t="s">
        <v>456</v>
      </c>
      <c r="BW318" t="s">
        <v>442</v>
      </c>
      <c r="BX318" t="s">
        <v>441</v>
      </c>
      <c r="BY318" t="s">
        <v>593</v>
      </c>
      <c r="BZ318" t="s">
        <v>425</v>
      </c>
      <c r="CA318" t="s">
        <v>456</v>
      </c>
      <c r="CB318" t="s">
        <v>409</v>
      </c>
      <c r="CC318" t="s">
        <v>593</v>
      </c>
      <c r="CD318" t="s">
        <v>440</v>
      </c>
      <c r="CE318" t="s">
        <v>593</v>
      </c>
      <c r="CF318" t="s">
        <v>442</v>
      </c>
      <c r="CG318" t="s">
        <v>593</v>
      </c>
    </row>
    <row r="319" spans="1:85">
      <c r="A319">
        <v>20060131</v>
      </c>
      <c r="B319" t="s">
        <v>593</v>
      </c>
      <c r="C319" t="s">
        <v>434</v>
      </c>
      <c r="D319" t="s">
        <v>440</v>
      </c>
      <c r="E319" t="s">
        <v>440</v>
      </c>
      <c r="F319" t="s">
        <v>593</v>
      </c>
      <c r="G319" t="s">
        <v>460</v>
      </c>
      <c r="H319" t="s">
        <v>603</v>
      </c>
      <c r="I319" t="s">
        <v>593</v>
      </c>
      <c r="J319" t="s">
        <v>425</v>
      </c>
      <c r="K319" t="s">
        <v>467</v>
      </c>
      <c r="L319" t="s">
        <v>440</v>
      </c>
      <c r="M319" t="s">
        <v>440</v>
      </c>
      <c r="N319" t="s">
        <v>593</v>
      </c>
      <c r="O319" t="s">
        <v>467</v>
      </c>
      <c r="P319" t="s">
        <v>593</v>
      </c>
      <c r="Q319" t="s">
        <v>448</v>
      </c>
      <c r="R319" t="s">
        <v>432</v>
      </c>
      <c r="S319" t="s">
        <v>442</v>
      </c>
      <c r="T319" t="s">
        <v>467</v>
      </c>
      <c r="U319" t="s">
        <v>440</v>
      </c>
      <c r="V319" t="s">
        <v>440</v>
      </c>
      <c r="W319" t="s">
        <v>434</v>
      </c>
      <c r="X319" t="s">
        <v>593</v>
      </c>
      <c r="Y319" t="s">
        <v>424</v>
      </c>
      <c r="Z319" t="s">
        <v>440</v>
      </c>
      <c r="AA319" t="s">
        <v>440</v>
      </c>
      <c r="AB319" t="s">
        <v>440</v>
      </c>
      <c r="AC319" t="s">
        <v>440</v>
      </c>
      <c r="AD319" t="s">
        <v>593</v>
      </c>
      <c r="AE319" t="s">
        <v>467</v>
      </c>
      <c r="AF319" t="s">
        <v>456</v>
      </c>
      <c r="AG319" t="s">
        <v>441</v>
      </c>
      <c r="AH319" t="s">
        <v>467</v>
      </c>
      <c r="AI319" t="s">
        <v>412</v>
      </c>
      <c r="AJ319" t="s">
        <v>440</v>
      </c>
      <c r="AK319" t="s">
        <v>442</v>
      </c>
      <c r="AL319" t="s">
        <v>422</v>
      </c>
      <c r="AM319" t="s">
        <v>415</v>
      </c>
      <c r="AN319" t="s">
        <v>593</v>
      </c>
      <c r="AO319" t="s">
        <v>442</v>
      </c>
      <c r="AP319" t="s">
        <v>593</v>
      </c>
      <c r="AQ319" t="s">
        <v>431</v>
      </c>
      <c r="AR319" t="s">
        <v>432</v>
      </c>
      <c r="AS319" t="s">
        <v>441</v>
      </c>
      <c r="AT319" t="s">
        <v>432</v>
      </c>
      <c r="AU319" t="s">
        <v>593</v>
      </c>
      <c r="AV319" t="s">
        <v>431</v>
      </c>
      <c r="AW319" t="s">
        <v>432</v>
      </c>
      <c r="AX319" t="s">
        <v>411</v>
      </c>
      <c r="AY319" t="s">
        <v>431</v>
      </c>
      <c r="AZ319" t="s">
        <v>593</v>
      </c>
      <c r="BA319" t="s">
        <v>441</v>
      </c>
      <c r="BB319" t="s">
        <v>431</v>
      </c>
      <c r="BC319" t="s">
        <v>593</v>
      </c>
      <c r="BD319" t="s">
        <v>593</v>
      </c>
      <c r="BE319" t="s">
        <v>440</v>
      </c>
      <c r="BF319" t="s">
        <v>440</v>
      </c>
      <c r="BG319" t="s">
        <v>440</v>
      </c>
      <c r="BH319" t="s">
        <v>593</v>
      </c>
      <c r="BI319" t="s">
        <v>593</v>
      </c>
      <c r="BJ319" t="s">
        <v>593</v>
      </c>
      <c r="BK319" t="s">
        <v>409</v>
      </c>
      <c r="BL319" t="s">
        <v>412</v>
      </c>
      <c r="BM319" t="s">
        <v>442</v>
      </c>
      <c r="BN319" t="s">
        <v>415</v>
      </c>
      <c r="BO319" t="s">
        <v>593</v>
      </c>
      <c r="BP319" t="s">
        <v>593</v>
      </c>
      <c r="BQ319" t="s">
        <v>593</v>
      </c>
      <c r="BR319" t="s">
        <v>448</v>
      </c>
      <c r="BS319" t="s">
        <v>431</v>
      </c>
      <c r="BT319" t="s">
        <v>440</v>
      </c>
      <c r="BU319" t="s">
        <v>440</v>
      </c>
      <c r="BV319" t="s">
        <v>456</v>
      </c>
      <c r="BW319" t="s">
        <v>442</v>
      </c>
      <c r="BX319" t="s">
        <v>441</v>
      </c>
      <c r="BY319" t="s">
        <v>593</v>
      </c>
      <c r="BZ319" t="s">
        <v>425</v>
      </c>
      <c r="CA319" t="s">
        <v>456</v>
      </c>
      <c r="CB319" t="s">
        <v>409</v>
      </c>
      <c r="CC319" t="s">
        <v>593</v>
      </c>
      <c r="CD319" t="s">
        <v>440</v>
      </c>
      <c r="CE319" t="s">
        <v>593</v>
      </c>
      <c r="CF319" t="s">
        <v>442</v>
      </c>
      <c r="CG319" t="s">
        <v>593</v>
      </c>
    </row>
    <row r="320" spans="1:85">
      <c r="A320">
        <v>20060228</v>
      </c>
      <c r="B320" t="s">
        <v>593</v>
      </c>
      <c r="C320" t="s">
        <v>434</v>
      </c>
      <c r="D320" t="s">
        <v>440</v>
      </c>
      <c r="E320" t="s">
        <v>440</v>
      </c>
      <c r="F320" t="s">
        <v>593</v>
      </c>
      <c r="G320" t="s">
        <v>460</v>
      </c>
      <c r="H320" t="s">
        <v>603</v>
      </c>
      <c r="I320" t="s">
        <v>593</v>
      </c>
      <c r="J320" t="s">
        <v>425</v>
      </c>
      <c r="K320" t="s">
        <v>467</v>
      </c>
      <c r="L320" t="s">
        <v>440</v>
      </c>
      <c r="M320" t="s">
        <v>440</v>
      </c>
      <c r="N320" t="s">
        <v>593</v>
      </c>
      <c r="O320" t="s">
        <v>467</v>
      </c>
      <c r="P320" t="s">
        <v>593</v>
      </c>
      <c r="Q320" t="s">
        <v>448</v>
      </c>
      <c r="R320" t="s">
        <v>432</v>
      </c>
      <c r="S320" t="s">
        <v>442</v>
      </c>
      <c r="T320" t="s">
        <v>467</v>
      </c>
      <c r="U320" t="s">
        <v>440</v>
      </c>
      <c r="V320" t="s">
        <v>440</v>
      </c>
      <c r="W320" t="s">
        <v>434</v>
      </c>
      <c r="X320" t="s">
        <v>593</v>
      </c>
      <c r="Y320" t="s">
        <v>424</v>
      </c>
      <c r="Z320" t="s">
        <v>440</v>
      </c>
      <c r="AA320" t="s">
        <v>440</v>
      </c>
      <c r="AB320" t="s">
        <v>440</v>
      </c>
      <c r="AC320" t="s">
        <v>440</v>
      </c>
      <c r="AD320" t="s">
        <v>593</v>
      </c>
      <c r="AE320" t="s">
        <v>467</v>
      </c>
      <c r="AF320" t="s">
        <v>456</v>
      </c>
      <c r="AG320" t="s">
        <v>441</v>
      </c>
      <c r="AH320" t="s">
        <v>467</v>
      </c>
      <c r="AI320" t="s">
        <v>599</v>
      </c>
      <c r="AJ320" t="s">
        <v>440</v>
      </c>
      <c r="AK320" t="s">
        <v>442</v>
      </c>
      <c r="AL320" t="s">
        <v>422</v>
      </c>
      <c r="AM320" t="s">
        <v>415</v>
      </c>
      <c r="AN320" t="s">
        <v>593</v>
      </c>
      <c r="AO320" t="s">
        <v>442</v>
      </c>
      <c r="AP320" t="s">
        <v>593</v>
      </c>
      <c r="AQ320" t="s">
        <v>431</v>
      </c>
      <c r="AR320" t="s">
        <v>432</v>
      </c>
      <c r="AS320" t="s">
        <v>441</v>
      </c>
      <c r="AT320" t="s">
        <v>432</v>
      </c>
      <c r="AU320" t="s">
        <v>593</v>
      </c>
      <c r="AV320" t="s">
        <v>431</v>
      </c>
      <c r="AW320" t="s">
        <v>432</v>
      </c>
      <c r="AX320" t="s">
        <v>411</v>
      </c>
      <c r="AY320" t="s">
        <v>431</v>
      </c>
      <c r="AZ320" t="s">
        <v>593</v>
      </c>
      <c r="BA320" t="s">
        <v>441</v>
      </c>
      <c r="BB320" t="s">
        <v>431</v>
      </c>
      <c r="BC320" t="s">
        <v>593</v>
      </c>
      <c r="BD320" t="s">
        <v>593</v>
      </c>
      <c r="BE320" t="s">
        <v>440</v>
      </c>
      <c r="BF320" t="s">
        <v>440</v>
      </c>
      <c r="BG320" t="s">
        <v>440</v>
      </c>
      <c r="BH320" t="s">
        <v>593</v>
      </c>
      <c r="BI320" t="s">
        <v>593</v>
      </c>
      <c r="BJ320" t="s">
        <v>593</v>
      </c>
      <c r="BK320" t="s">
        <v>409</v>
      </c>
      <c r="BL320" t="s">
        <v>412</v>
      </c>
      <c r="BM320" t="s">
        <v>442</v>
      </c>
      <c r="BN320" t="s">
        <v>415</v>
      </c>
      <c r="BO320" t="s">
        <v>593</v>
      </c>
      <c r="BP320" t="s">
        <v>593</v>
      </c>
      <c r="BQ320" t="s">
        <v>593</v>
      </c>
      <c r="BR320" t="s">
        <v>448</v>
      </c>
      <c r="BS320" t="s">
        <v>431</v>
      </c>
      <c r="BT320" t="s">
        <v>440</v>
      </c>
      <c r="BU320" t="s">
        <v>440</v>
      </c>
      <c r="BV320" t="s">
        <v>456</v>
      </c>
      <c r="BW320" t="s">
        <v>442</v>
      </c>
      <c r="BX320" t="s">
        <v>441</v>
      </c>
      <c r="BY320" t="s">
        <v>593</v>
      </c>
      <c r="BZ320" t="s">
        <v>425</v>
      </c>
      <c r="CA320" t="s">
        <v>456</v>
      </c>
      <c r="CB320" t="s">
        <v>409</v>
      </c>
      <c r="CC320" t="s">
        <v>593</v>
      </c>
      <c r="CD320" t="s">
        <v>440</v>
      </c>
      <c r="CE320" t="s">
        <v>593</v>
      </c>
      <c r="CF320" t="s">
        <v>442</v>
      </c>
      <c r="CG320" t="s">
        <v>593</v>
      </c>
    </row>
    <row r="321" spans="1:85">
      <c r="A321">
        <v>20060331</v>
      </c>
      <c r="B321" t="s">
        <v>593</v>
      </c>
      <c r="C321" t="s">
        <v>434</v>
      </c>
      <c r="D321" t="s">
        <v>440</v>
      </c>
      <c r="E321" t="s">
        <v>440</v>
      </c>
      <c r="F321" t="s">
        <v>593</v>
      </c>
      <c r="G321" t="s">
        <v>460</v>
      </c>
      <c r="H321" t="s">
        <v>424</v>
      </c>
      <c r="I321" t="s">
        <v>593</v>
      </c>
      <c r="J321" t="s">
        <v>425</v>
      </c>
      <c r="K321" t="s">
        <v>467</v>
      </c>
      <c r="L321" t="s">
        <v>440</v>
      </c>
      <c r="M321" t="s">
        <v>440</v>
      </c>
      <c r="N321" t="s">
        <v>593</v>
      </c>
      <c r="O321" t="s">
        <v>467</v>
      </c>
      <c r="P321" t="s">
        <v>593</v>
      </c>
      <c r="Q321" t="s">
        <v>638</v>
      </c>
      <c r="R321" t="s">
        <v>432</v>
      </c>
      <c r="S321" t="s">
        <v>442</v>
      </c>
      <c r="T321" t="s">
        <v>467</v>
      </c>
      <c r="U321" t="s">
        <v>440</v>
      </c>
      <c r="V321" t="s">
        <v>440</v>
      </c>
      <c r="W321" t="s">
        <v>434</v>
      </c>
      <c r="X321" t="s">
        <v>593</v>
      </c>
      <c r="Y321" t="s">
        <v>424</v>
      </c>
      <c r="Z321" t="s">
        <v>440</v>
      </c>
      <c r="AA321" t="s">
        <v>440</v>
      </c>
      <c r="AB321" t="s">
        <v>440</v>
      </c>
      <c r="AC321" t="s">
        <v>440</v>
      </c>
      <c r="AD321" t="s">
        <v>593</v>
      </c>
      <c r="AE321" t="s">
        <v>467</v>
      </c>
      <c r="AF321" t="s">
        <v>456</v>
      </c>
      <c r="AG321" t="s">
        <v>441</v>
      </c>
      <c r="AH321" t="s">
        <v>467</v>
      </c>
      <c r="AI321" t="s">
        <v>599</v>
      </c>
      <c r="AJ321" t="s">
        <v>440</v>
      </c>
      <c r="AK321" t="s">
        <v>442</v>
      </c>
      <c r="AL321" t="s">
        <v>422</v>
      </c>
      <c r="AM321" t="s">
        <v>415</v>
      </c>
      <c r="AN321" t="s">
        <v>593</v>
      </c>
      <c r="AO321" t="s">
        <v>442</v>
      </c>
      <c r="AP321" t="s">
        <v>593</v>
      </c>
      <c r="AQ321" t="s">
        <v>431</v>
      </c>
      <c r="AR321" t="s">
        <v>432</v>
      </c>
      <c r="AS321" t="s">
        <v>441</v>
      </c>
      <c r="AT321" t="s">
        <v>432</v>
      </c>
      <c r="AU321" t="s">
        <v>593</v>
      </c>
      <c r="AV321" t="s">
        <v>619</v>
      </c>
      <c r="AW321" t="s">
        <v>432</v>
      </c>
      <c r="AX321" t="s">
        <v>411</v>
      </c>
      <c r="AY321" t="s">
        <v>431</v>
      </c>
      <c r="AZ321" t="s">
        <v>593</v>
      </c>
      <c r="BA321" t="s">
        <v>441</v>
      </c>
      <c r="BB321" t="s">
        <v>431</v>
      </c>
      <c r="BC321" t="s">
        <v>593</v>
      </c>
      <c r="BD321" t="s">
        <v>593</v>
      </c>
      <c r="BE321" t="s">
        <v>440</v>
      </c>
      <c r="BF321" t="s">
        <v>440</v>
      </c>
      <c r="BG321" t="s">
        <v>440</v>
      </c>
      <c r="BH321" t="s">
        <v>593</v>
      </c>
      <c r="BI321" t="s">
        <v>593</v>
      </c>
      <c r="BJ321" t="s">
        <v>593</v>
      </c>
      <c r="BK321" t="s">
        <v>409</v>
      </c>
      <c r="BL321" t="s">
        <v>412</v>
      </c>
      <c r="BM321" t="s">
        <v>442</v>
      </c>
      <c r="BN321" t="s">
        <v>415</v>
      </c>
      <c r="BO321" t="s">
        <v>593</v>
      </c>
      <c r="BP321" t="s">
        <v>593</v>
      </c>
      <c r="BQ321" t="s">
        <v>593</v>
      </c>
      <c r="BR321" t="s">
        <v>448</v>
      </c>
      <c r="BS321" t="s">
        <v>431</v>
      </c>
      <c r="BT321" t="s">
        <v>440</v>
      </c>
      <c r="BU321" t="s">
        <v>440</v>
      </c>
      <c r="BV321" t="s">
        <v>456</v>
      </c>
      <c r="BW321" t="s">
        <v>600</v>
      </c>
      <c r="BX321" t="s">
        <v>441</v>
      </c>
      <c r="BY321" t="s">
        <v>593</v>
      </c>
      <c r="BZ321" t="s">
        <v>425</v>
      </c>
      <c r="CA321" t="s">
        <v>456</v>
      </c>
      <c r="CB321" t="s">
        <v>409</v>
      </c>
      <c r="CC321" t="s">
        <v>593</v>
      </c>
      <c r="CD321" t="s">
        <v>440</v>
      </c>
      <c r="CE321" t="s">
        <v>593</v>
      </c>
      <c r="CF321" t="s">
        <v>442</v>
      </c>
      <c r="CG321" t="s">
        <v>593</v>
      </c>
    </row>
    <row r="322" spans="1:85">
      <c r="A322">
        <v>20060428</v>
      </c>
      <c r="B322" t="s">
        <v>593</v>
      </c>
      <c r="C322" t="s">
        <v>434</v>
      </c>
      <c r="D322" t="s">
        <v>440</v>
      </c>
      <c r="E322" t="s">
        <v>440</v>
      </c>
      <c r="F322" t="s">
        <v>593</v>
      </c>
      <c r="G322" t="s">
        <v>460</v>
      </c>
      <c r="H322" t="s">
        <v>424</v>
      </c>
      <c r="I322" t="s">
        <v>593</v>
      </c>
      <c r="J322" t="s">
        <v>425</v>
      </c>
      <c r="K322" t="s">
        <v>467</v>
      </c>
      <c r="L322" t="s">
        <v>440</v>
      </c>
      <c r="M322" t="s">
        <v>440</v>
      </c>
      <c r="N322" t="s">
        <v>593</v>
      </c>
      <c r="O322" t="s">
        <v>467</v>
      </c>
      <c r="P322" t="s">
        <v>593</v>
      </c>
      <c r="Q322" t="s">
        <v>638</v>
      </c>
      <c r="R322" t="s">
        <v>432</v>
      </c>
      <c r="S322" t="s">
        <v>442</v>
      </c>
      <c r="T322" t="s">
        <v>467</v>
      </c>
      <c r="U322" t="s">
        <v>440</v>
      </c>
      <c r="V322" t="s">
        <v>440</v>
      </c>
      <c r="W322" t="s">
        <v>434</v>
      </c>
      <c r="X322" t="s">
        <v>593</v>
      </c>
      <c r="Y322" t="s">
        <v>424</v>
      </c>
      <c r="Z322" t="s">
        <v>440</v>
      </c>
      <c r="AA322" t="s">
        <v>440</v>
      </c>
      <c r="AB322" t="s">
        <v>440</v>
      </c>
      <c r="AC322" t="s">
        <v>440</v>
      </c>
      <c r="AD322" t="s">
        <v>593</v>
      </c>
      <c r="AE322" t="s">
        <v>467</v>
      </c>
      <c r="AF322" t="s">
        <v>456</v>
      </c>
      <c r="AG322" t="s">
        <v>441</v>
      </c>
      <c r="AH322" t="s">
        <v>467</v>
      </c>
      <c r="AI322" t="s">
        <v>599</v>
      </c>
      <c r="AJ322" t="s">
        <v>440</v>
      </c>
      <c r="AK322" t="s">
        <v>442</v>
      </c>
      <c r="AL322" t="s">
        <v>422</v>
      </c>
      <c r="AM322" t="s">
        <v>415</v>
      </c>
      <c r="AN322" t="s">
        <v>593</v>
      </c>
      <c r="AO322" t="s">
        <v>442</v>
      </c>
      <c r="AP322" t="s">
        <v>593</v>
      </c>
      <c r="AQ322" t="s">
        <v>431</v>
      </c>
      <c r="AR322" t="s">
        <v>432</v>
      </c>
      <c r="AS322" t="s">
        <v>441</v>
      </c>
      <c r="AT322" t="s">
        <v>432</v>
      </c>
      <c r="AU322" t="s">
        <v>593</v>
      </c>
      <c r="AV322" t="s">
        <v>619</v>
      </c>
      <c r="AW322" t="s">
        <v>432</v>
      </c>
      <c r="AX322" t="s">
        <v>411</v>
      </c>
      <c r="AY322" t="s">
        <v>431</v>
      </c>
      <c r="AZ322" t="s">
        <v>593</v>
      </c>
      <c r="BA322" t="s">
        <v>441</v>
      </c>
      <c r="BB322" t="s">
        <v>431</v>
      </c>
      <c r="BC322" t="s">
        <v>593</v>
      </c>
      <c r="BD322" t="s">
        <v>593</v>
      </c>
      <c r="BE322" t="s">
        <v>440</v>
      </c>
      <c r="BF322" t="s">
        <v>440</v>
      </c>
      <c r="BG322" t="s">
        <v>440</v>
      </c>
      <c r="BH322" t="s">
        <v>593</v>
      </c>
      <c r="BI322" t="s">
        <v>593</v>
      </c>
      <c r="BJ322" t="s">
        <v>593</v>
      </c>
      <c r="BK322" t="s">
        <v>409</v>
      </c>
      <c r="BL322" t="s">
        <v>412</v>
      </c>
      <c r="BM322" t="s">
        <v>442</v>
      </c>
      <c r="BN322" t="s">
        <v>415</v>
      </c>
      <c r="BO322" t="s">
        <v>593</v>
      </c>
      <c r="BP322" t="s">
        <v>593</v>
      </c>
      <c r="BQ322" t="s">
        <v>593</v>
      </c>
      <c r="BR322" t="s">
        <v>448</v>
      </c>
      <c r="BS322" t="s">
        <v>431</v>
      </c>
      <c r="BT322" t="s">
        <v>440</v>
      </c>
      <c r="BU322" t="s">
        <v>440</v>
      </c>
      <c r="BV322" t="s">
        <v>456</v>
      </c>
      <c r="BW322" t="s">
        <v>600</v>
      </c>
      <c r="BX322" t="s">
        <v>441</v>
      </c>
      <c r="BY322" t="s">
        <v>593</v>
      </c>
      <c r="BZ322" t="s">
        <v>425</v>
      </c>
      <c r="CA322" t="s">
        <v>456</v>
      </c>
      <c r="CB322" t="s">
        <v>409</v>
      </c>
      <c r="CC322" t="s">
        <v>593</v>
      </c>
      <c r="CD322" t="s">
        <v>440</v>
      </c>
      <c r="CE322" t="s">
        <v>593</v>
      </c>
      <c r="CF322" t="s">
        <v>442</v>
      </c>
      <c r="CG322" t="s">
        <v>593</v>
      </c>
    </row>
    <row r="323" spans="1:85">
      <c r="A323">
        <v>20060531</v>
      </c>
      <c r="B323" t="s">
        <v>593</v>
      </c>
      <c r="C323" t="s">
        <v>434</v>
      </c>
      <c r="D323" t="s">
        <v>440</v>
      </c>
      <c r="E323" t="s">
        <v>440</v>
      </c>
      <c r="F323" t="s">
        <v>593</v>
      </c>
      <c r="G323" t="s">
        <v>460</v>
      </c>
      <c r="H323" t="s">
        <v>424</v>
      </c>
      <c r="I323" t="s">
        <v>593</v>
      </c>
      <c r="J323" t="s">
        <v>425</v>
      </c>
      <c r="K323" t="s">
        <v>467</v>
      </c>
      <c r="L323" t="s">
        <v>440</v>
      </c>
      <c r="M323" t="s">
        <v>440</v>
      </c>
      <c r="N323" t="s">
        <v>593</v>
      </c>
      <c r="O323" t="s">
        <v>467</v>
      </c>
      <c r="P323" t="s">
        <v>593</v>
      </c>
      <c r="Q323" t="s">
        <v>638</v>
      </c>
      <c r="R323" t="s">
        <v>432</v>
      </c>
      <c r="S323" t="s">
        <v>442</v>
      </c>
      <c r="T323" t="s">
        <v>467</v>
      </c>
      <c r="U323" t="s">
        <v>440</v>
      </c>
      <c r="V323" t="s">
        <v>440</v>
      </c>
      <c r="W323" t="s">
        <v>434</v>
      </c>
      <c r="X323" t="s">
        <v>593</v>
      </c>
      <c r="Y323" t="s">
        <v>424</v>
      </c>
      <c r="Z323" t="s">
        <v>440</v>
      </c>
      <c r="AA323" t="s">
        <v>440</v>
      </c>
      <c r="AB323" t="s">
        <v>440</v>
      </c>
      <c r="AC323" t="s">
        <v>440</v>
      </c>
      <c r="AD323" t="s">
        <v>593</v>
      </c>
      <c r="AE323" t="s">
        <v>467</v>
      </c>
      <c r="AF323" t="s">
        <v>456</v>
      </c>
      <c r="AG323" t="s">
        <v>441</v>
      </c>
      <c r="AH323" t="s">
        <v>467</v>
      </c>
      <c r="AI323" t="s">
        <v>409</v>
      </c>
      <c r="AJ323" t="s">
        <v>440</v>
      </c>
      <c r="AK323" t="s">
        <v>442</v>
      </c>
      <c r="AL323" t="s">
        <v>422</v>
      </c>
      <c r="AM323" t="s">
        <v>415</v>
      </c>
      <c r="AN323" t="s">
        <v>593</v>
      </c>
      <c r="AO323" t="s">
        <v>442</v>
      </c>
      <c r="AP323" t="s">
        <v>593</v>
      </c>
      <c r="AQ323" t="s">
        <v>431</v>
      </c>
      <c r="AR323" t="s">
        <v>432</v>
      </c>
      <c r="AS323" t="s">
        <v>441</v>
      </c>
      <c r="AT323" t="s">
        <v>432</v>
      </c>
      <c r="AU323" t="s">
        <v>593</v>
      </c>
      <c r="AV323" t="s">
        <v>619</v>
      </c>
      <c r="AW323" t="s">
        <v>432</v>
      </c>
      <c r="AX323" t="s">
        <v>411</v>
      </c>
      <c r="AY323" t="s">
        <v>431</v>
      </c>
      <c r="AZ323" t="s">
        <v>593</v>
      </c>
      <c r="BA323" t="s">
        <v>441</v>
      </c>
      <c r="BB323" t="s">
        <v>431</v>
      </c>
      <c r="BC323" t="s">
        <v>593</v>
      </c>
      <c r="BD323" t="s">
        <v>593</v>
      </c>
      <c r="BE323" t="s">
        <v>440</v>
      </c>
      <c r="BF323" t="s">
        <v>440</v>
      </c>
      <c r="BG323" t="s">
        <v>440</v>
      </c>
      <c r="BH323" t="s">
        <v>593</v>
      </c>
      <c r="BI323" t="s">
        <v>593</v>
      </c>
      <c r="BJ323" t="s">
        <v>593</v>
      </c>
      <c r="BK323" t="s">
        <v>409</v>
      </c>
      <c r="BL323" t="s">
        <v>412</v>
      </c>
      <c r="BM323" t="s">
        <v>442</v>
      </c>
      <c r="BN323" t="s">
        <v>415</v>
      </c>
      <c r="BO323" t="s">
        <v>593</v>
      </c>
      <c r="BP323" t="s">
        <v>593</v>
      </c>
      <c r="BQ323" t="s">
        <v>593</v>
      </c>
      <c r="BR323" t="s">
        <v>448</v>
      </c>
      <c r="BS323" t="s">
        <v>431</v>
      </c>
      <c r="BT323" t="s">
        <v>440</v>
      </c>
      <c r="BU323" t="s">
        <v>440</v>
      </c>
      <c r="BV323" t="s">
        <v>456</v>
      </c>
      <c r="BW323" t="s">
        <v>600</v>
      </c>
      <c r="BX323" t="s">
        <v>441</v>
      </c>
      <c r="BY323" t="s">
        <v>593</v>
      </c>
      <c r="BZ323" t="s">
        <v>425</v>
      </c>
      <c r="CA323" t="s">
        <v>456</v>
      </c>
      <c r="CB323" t="s">
        <v>409</v>
      </c>
      <c r="CC323" t="s">
        <v>593</v>
      </c>
      <c r="CD323" t="s">
        <v>440</v>
      </c>
      <c r="CE323" t="s">
        <v>593</v>
      </c>
      <c r="CF323" t="s">
        <v>442</v>
      </c>
      <c r="CG323" t="s">
        <v>593</v>
      </c>
    </row>
    <row r="324" spans="1:85">
      <c r="A324">
        <v>20060630</v>
      </c>
      <c r="B324" t="s">
        <v>593</v>
      </c>
      <c r="C324" t="s">
        <v>434</v>
      </c>
      <c r="D324" t="s">
        <v>440</v>
      </c>
      <c r="E324" t="s">
        <v>440</v>
      </c>
      <c r="F324" t="s">
        <v>593</v>
      </c>
      <c r="G324" t="s">
        <v>460</v>
      </c>
      <c r="H324" t="s">
        <v>424</v>
      </c>
      <c r="I324" t="s">
        <v>593</v>
      </c>
      <c r="J324" t="s">
        <v>425</v>
      </c>
      <c r="K324" t="s">
        <v>467</v>
      </c>
      <c r="L324" t="s">
        <v>440</v>
      </c>
      <c r="M324" t="s">
        <v>440</v>
      </c>
      <c r="N324" t="s">
        <v>593</v>
      </c>
      <c r="O324" t="s">
        <v>467</v>
      </c>
      <c r="P324" t="s">
        <v>593</v>
      </c>
      <c r="Q324" t="s">
        <v>424</v>
      </c>
      <c r="R324" t="s">
        <v>432</v>
      </c>
      <c r="S324" t="s">
        <v>442</v>
      </c>
      <c r="T324" t="s">
        <v>467</v>
      </c>
      <c r="U324" t="s">
        <v>440</v>
      </c>
      <c r="V324" t="s">
        <v>440</v>
      </c>
      <c r="W324" t="s">
        <v>434</v>
      </c>
      <c r="X324" t="s">
        <v>593</v>
      </c>
      <c r="Y324" t="s">
        <v>424</v>
      </c>
      <c r="Z324" t="s">
        <v>440</v>
      </c>
      <c r="AA324" t="s">
        <v>440</v>
      </c>
      <c r="AB324" t="s">
        <v>440</v>
      </c>
      <c r="AC324" t="s">
        <v>440</v>
      </c>
      <c r="AD324" t="s">
        <v>593</v>
      </c>
      <c r="AE324" t="s">
        <v>467</v>
      </c>
      <c r="AF324" t="s">
        <v>456</v>
      </c>
      <c r="AG324" t="s">
        <v>441</v>
      </c>
      <c r="AH324" t="s">
        <v>467</v>
      </c>
      <c r="AI324" t="s">
        <v>409</v>
      </c>
      <c r="AJ324" t="s">
        <v>440</v>
      </c>
      <c r="AK324" t="s">
        <v>442</v>
      </c>
      <c r="AL324" t="s">
        <v>422</v>
      </c>
      <c r="AM324" t="s">
        <v>415</v>
      </c>
      <c r="AN324" t="s">
        <v>593</v>
      </c>
      <c r="AO324" t="s">
        <v>442</v>
      </c>
      <c r="AP324" t="s">
        <v>593</v>
      </c>
      <c r="AQ324" t="s">
        <v>431</v>
      </c>
      <c r="AR324" t="s">
        <v>432</v>
      </c>
      <c r="AS324" t="s">
        <v>441</v>
      </c>
      <c r="AT324" t="s">
        <v>432</v>
      </c>
      <c r="AU324" t="s">
        <v>593</v>
      </c>
      <c r="AV324" t="s">
        <v>619</v>
      </c>
      <c r="AW324" t="s">
        <v>432</v>
      </c>
      <c r="AX324" t="s">
        <v>411</v>
      </c>
      <c r="AY324" t="s">
        <v>431</v>
      </c>
      <c r="AZ324" t="s">
        <v>593</v>
      </c>
      <c r="BA324" t="s">
        <v>441</v>
      </c>
      <c r="BB324" t="s">
        <v>431</v>
      </c>
      <c r="BC324" t="s">
        <v>593</v>
      </c>
      <c r="BD324" t="s">
        <v>593</v>
      </c>
      <c r="BE324" t="s">
        <v>440</v>
      </c>
      <c r="BF324" t="s">
        <v>440</v>
      </c>
      <c r="BG324" t="s">
        <v>440</v>
      </c>
      <c r="BH324" t="s">
        <v>593</v>
      </c>
      <c r="BI324" t="s">
        <v>593</v>
      </c>
      <c r="BJ324" t="s">
        <v>593</v>
      </c>
      <c r="BK324" t="s">
        <v>409</v>
      </c>
      <c r="BL324" t="s">
        <v>412</v>
      </c>
      <c r="BM324" t="s">
        <v>442</v>
      </c>
      <c r="BN324" t="s">
        <v>415</v>
      </c>
      <c r="BO324" t="s">
        <v>593</v>
      </c>
      <c r="BP324" t="s">
        <v>593</v>
      </c>
      <c r="BQ324" t="s">
        <v>593</v>
      </c>
      <c r="BR324" t="s">
        <v>448</v>
      </c>
      <c r="BS324" t="s">
        <v>431</v>
      </c>
      <c r="BT324" t="s">
        <v>440</v>
      </c>
      <c r="BU324" t="s">
        <v>440</v>
      </c>
      <c r="BV324" t="s">
        <v>613</v>
      </c>
      <c r="BW324" t="s">
        <v>600</v>
      </c>
      <c r="BX324" t="s">
        <v>441</v>
      </c>
      <c r="BY324" t="s">
        <v>593</v>
      </c>
      <c r="BZ324" t="s">
        <v>425</v>
      </c>
      <c r="CA324" t="s">
        <v>456</v>
      </c>
      <c r="CB324" t="s">
        <v>409</v>
      </c>
      <c r="CC324" t="s">
        <v>593</v>
      </c>
      <c r="CD324" t="s">
        <v>440</v>
      </c>
      <c r="CE324" t="s">
        <v>593</v>
      </c>
      <c r="CF324" t="s">
        <v>442</v>
      </c>
      <c r="CG324" t="s">
        <v>593</v>
      </c>
    </row>
    <row r="325" spans="1:85">
      <c r="A325">
        <v>20060731</v>
      </c>
      <c r="B325" t="s">
        <v>593</v>
      </c>
      <c r="C325" t="s">
        <v>434</v>
      </c>
      <c r="D325" t="s">
        <v>440</v>
      </c>
      <c r="E325" t="s">
        <v>440</v>
      </c>
      <c r="F325" t="s">
        <v>593</v>
      </c>
      <c r="G325" t="s">
        <v>460</v>
      </c>
      <c r="H325" t="s">
        <v>424</v>
      </c>
      <c r="I325" t="s">
        <v>593</v>
      </c>
      <c r="J325" t="s">
        <v>425</v>
      </c>
      <c r="K325" t="s">
        <v>467</v>
      </c>
      <c r="L325" t="s">
        <v>440</v>
      </c>
      <c r="M325" t="s">
        <v>440</v>
      </c>
      <c r="N325" t="s">
        <v>593</v>
      </c>
      <c r="O325" t="s">
        <v>467</v>
      </c>
      <c r="P325" t="s">
        <v>593</v>
      </c>
      <c r="Q325" t="s">
        <v>424</v>
      </c>
      <c r="R325" t="s">
        <v>432</v>
      </c>
      <c r="S325" t="s">
        <v>442</v>
      </c>
      <c r="T325" t="s">
        <v>467</v>
      </c>
      <c r="U325" t="s">
        <v>440</v>
      </c>
      <c r="V325" t="s">
        <v>440</v>
      </c>
      <c r="W325" t="s">
        <v>434</v>
      </c>
      <c r="X325" t="s">
        <v>593</v>
      </c>
      <c r="Y325" t="s">
        <v>424</v>
      </c>
      <c r="Z325" t="s">
        <v>440</v>
      </c>
      <c r="AA325" t="s">
        <v>440</v>
      </c>
      <c r="AB325" t="s">
        <v>440</v>
      </c>
      <c r="AC325" t="s">
        <v>440</v>
      </c>
      <c r="AD325" t="s">
        <v>593</v>
      </c>
      <c r="AE325" t="s">
        <v>467</v>
      </c>
      <c r="AF325" t="s">
        <v>456</v>
      </c>
      <c r="AG325" t="s">
        <v>441</v>
      </c>
      <c r="AH325" t="s">
        <v>467</v>
      </c>
      <c r="AI325" t="s">
        <v>409</v>
      </c>
      <c r="AJ325" t="s">
        <v>440</v>
      </c>
      <c r="AK325" t="s">
        <v>442</v>
      </c>
      <c r="AL325" t="s">
        <v>422</v>
      </c>
      <c r="AM325" t="s">
        <v>415</v>
      </c>
      <c r="AN325" t="s">
        <v>593</v>
      </c>
      <c r="AO325" t="s">
        <v>442</v>
      </c>
      <c r="AP325" t="s">
        <v>593</v>
      </c>
      <c r="AQ325" t="s">
        <v>431</v>
      </c>
      <c r="AR325" t="s">
        <v>432</v>
      </c>
      <c r="AS325" t="s">
        <v>441</v>
      </c>
      <c r="AT325" t="s">
        <v>432</v>
      </c>
      <c r="AU325" t="s">
        <v>593</v>
      </c>
      <c r="AV325" t="s">
        <v>619</v>
      </c>
      <c r="AW325" t="s">
        <v>432</v>
      </c>
      <c r="AX325" t="s">
        <v>411</v>
      </c>
      <c r="AY325" t="s">
        <v>431</v>
      </c>
      <c r="AZ325" t="s">
        <v>593</v>
      </c>
      <c r="BA325" t="s">
        <v>441</v>
      </c>
      <c r="BB325" t="s">
        <v>431</v>
      </c>
      <c r="BC325" t="s">
        <v>593</v>
      </c>
      <c r="BD325" t="s">
        <v>593</v>
      </c>
      <c r="BE325" t="s">
        <v>440</v>
      </c>
      <c r="BF325" t="s">
        <v>440</v>
      </c>
      <c r="BG325" t="s">
        <v>440</v>
      </c>
      <c r="BH325" t="s">
        <v>593</v>
      </c>
      <c r="BI325" t="s">
        <v>593</v>
      </c>
      <c r="BJ325" t="s">
        <v>593</v>
      </c>
      <c r="BK325" t="s">
        <v>409</v>
      </c>
      <c r="BL325" t="s">
        <v>412</v>
      </c>
      <c r="BM325" t="s">
        <v>442</v>
      </c>
      <c r="BN325" t="s">
        <v>415</v>
      </c>
      <c r="BO325" t="s">
        <v>593</v>
      </c>
      <c r="BP325" t="s">
        <v>593</v>
      </c>
      <c r="BQ325" t="s">
        <v>593</v>
      </c>
      <c r="BR325" t="s">
        <v>448</v>
      </c>
      <c r="BS325" t="s">
        <v>431</v>
      </c>
      <c r="BT325" t="s">
        <v>440</v>
      </c>
      <c r="BU325" t="s">
        <v>440</v>
      </c>
      <c r="BV325" t="s">
        <v>415</v>
      </c>
      <c r="BW325" t="s">
        <v>600</v>
      </c>
      <c r="BX325" t="s">
        <v>441</v>
      </c>
      <c r="BY325" t="s">
        <v>593</v>
      </c>
      <c r="BZ325" t="s">
        <v>425</v>
      </c>
      <c r="CA325" t="s">
        <v>456</v>
      </c>
      <c r="CB325" t="s">
        <v>409</v>
      </c>
      <c r="CC325" t="s">
        <v>593</v>
      </c>
      <c r="CD325" t="s">
        <v>440</v>
      </c>
      <c r="CE325" t="s">
        <v>593</v>
      </c>
      <c r="CF325" t="s">
        <v>442</v>
      </c>
      <c r="CG325" t="s">
        <v>593</v>
      </c>
    </row>
    <row r="326" spans="1:85">
      <c r="A326">
        <v>20060831</v>
      </c>
      <c r="B326" t="s">
        <v>593</v>
      </c>
      <c r="C326" t="s">
        <v>434</v>
      </c>
      <c r="D326" t="s">
        <v>440</v>
      </c>
      <c r="E326" t="s">
        <v>440</v>
      </c>
      <c r="F326" t="s">
        <v>593</v>
      </c>
      <c r="G326" t="s">
        <v>460</v>
      </c>
      <c r="H326" t="s">
        <v>424</v>
      </c>
      <c r="I326" t="s">
        <v>593</v>
      </c>
      <c r="J326" t="s">
        <v>422</v>
      </c>
      <c r="K326" t="s">
        <v>467</v>
      </c>
      <c r="L326" t="s">
        <v>440</v>
      </c>
      <c r="M326" t="s">
        <v>440</v>
      </c>
      <c r="N326" t="s">
        <v>593</v>
      </c>
      <c r="O326" t="s">
        <v>467</v>
      </c>
      <c r="P326" t="s">
        <v>593</v>
      </c>
      <c r="Q326" t="s">
        <v>424</v>
      </c>
      <c r="R326" t="s">
        <v>432</v>
      </c>
      <c r="S326" t="s">
        <v>442</v>
      </c>
      <c r="T326" t="s">
        <v>467</v>
      </c>
      <c r="U326" t="s">
        <v>440</v>
      </c>
      <c r="V326" t="s">
        <v>440</v>
      </c>
      <c r="W326" t="s">
        <v>434</v>
      </c>
      <c r="X326" t="s">
        <v>593</v>
      </c>
      <c r="Y326" t="s">
        <v>424</v>
      </c>
      <c r="Z326" t="s">
        <v>440</v>
      </c>
      <c r="AA326" t="s">
        <v>440</v>
      </c>
      <c r="AB326" t="s">
        <v>440</v>
      </c>
      <c r="AC326" t="s">
        <v>440</v>
      </c>
      <c r="AD326" t="s">
        <v>593</v>
      </c>
      <c r="AE326" t="s">
        <v>467</v>
      </c>
      <c r="AF326" t="s">
        <v>456</v>
      </c>
      <c r="AG326" t="s">
        <v>441</v>
      </c>
      <c r="AH326" t="s">
        <v>467</v>
      </c>
      <c r="AI326" t="s">
        <v>409</v>
      </c>
      <c r="AJ326" t="s">
        <v>440</v>
      </c>
      <c r="AK326" t="s">
        <v>442</v>
      </c>
      <c r="AL326" t="s">
        <v>422</v>
      </c>
      <c r="AM326" t="s">
        <v>415</v>
      </c>
      <c r="AN326" t="s">
        <v>593</v>
      </c>
      <c r="AO326" t="s">
        <v>442</v>
      </c>
      <c r="AP326" t="s">
        <v>593</v>
      </c>
      <c r="AQ326" t="s">
        <v>431</v>
      </c>
      <c r="AR326" t="s">
        <v>432</v>
      </c>
      <c r="AS326" t="s">
        <v>441</v>
      </c>
      <c r="AT326" t="s">
        <v>432</v>
      </c>
      <c r="AU326" t="s">
        <v>593</v>
      </c>
      <c r="AV326" t="s">
        <v>619</v>
      </c>
      <c r="AW326" t="s">
        <v>432</v>
      </c>
      <c r="AX326" t="s">
        <v>411</v>
      </c>
      <c r="AY326" t="s">
        <v>431</v>
      </c>
      <c r="AZ326" t="s">
        <v>441</v>
      </c>
      <c r="BA326" t="s">
        <v>441</v>
      </c>
      <c r="BB326" t="s">
        <v>431</v>
      </c>
      <c r="BC326" t="s">
        <v>593</v>
      </c>
      <c r="BD326" t="s">
        <v>593</v>
      </c>
      <c r="BE326" t="s">
        <v>440</v>
      </c>
      <c r="BF326" t="s">
        <v>440</v>
      </c>
      <c r="BG326" t="s">
        <v>440</v>
      </c>
      <c r="BH326" t="s">
        <v>593</v>
      </c>
      <c r="BI326" t="s">
        <v>593</v>
      </c>
      <c r="BJ326" t="s">
        <v>593</v>
      </c>
      <c r="BK326" t="s">
        <v>409</v>
      </c>
      <c r="BL326" t="s">
        <v>412</v>
      </c>
      <c r="BM326" t="s">
        <v>442</v>
      </c>
      <c r="BN326" t="s">
        <v>415</v>
      </c>
      <c r="BO326" t="s">
        <v>593</v>
      </c>
      <c r="BP326" t="s">
        <v>593</v>
      </c>
      <c r="BQ326" t="s">
        <v>593</v>
      </c>
      <c r="BR326" t="s">
        <v>448</v>
      </c>
      <c r="BS326" t="s">
        <v>431</v>
      </c>
      <c r="BT326" t="s">
        <v>440</v>
      </c>
      <c r="BU326" t="s">
        <v>440</v>
      </c>
      <c r="BV326" t="s">
        <v>415</v>
      </c>
      <c r="BW326" t="s">
        <v>600</v>
      </c>
      <c r="BX326" t="s">
        <v>441</v>
      </c>
      <c r="BY326" t="s">
        <v>593</v>
      </c>
      <c r="BZ326" t="s">
        <v>425</v>
      </c>
      <c r="CA326" t="s">
        <v>456</v>
      </c>
      <c r="CB326" t="s">
        <v>409</v>
      </c>
      <c r="CC326" t="s">
        <v>593</v>
      </c>
      <c r="CD326" t="s">
        <v>440</v>
      </c>
      <c r="CE326" t="s">
        <v>593</v>
      </c>
      <c r="CF326" t="s">
        <v>442</v>
      </c>
      <c r="CG326" t="s">
        <v>593</v>
      </c>
    </row>
    <row r="327" spans="1:85">
      <c r="A327">
        <v>20060929</v>
      </c>
      <c r="B327" t="s">
        <v>593</v>
      </c>
      <c r="C327" t="s">
        <v>434</v>
      </c>
      <c r="D327" t="s">
        <v>440</v>
      </c>
      <c r="E327" t="s">
        <v>440</v>
      </c>
      <c r="F327" t="s">
        <v>593</v>
      </c>
      <c r="G327" t="s">
        <v>460</v>
      </c>
      <c r="H327" t="s">
        <v>424</v>
      </c>
      <c r="I327" t="s">
        <v>593</v>
      </c>
      <c r="J327" t="s">
        <v>422</v>
      </c>
      <c r="K327" t="s">
        <v>467</v>
      </c>
      <c r="L327" t="s">
        <v>440</v>
      </c>
      <c r="M327" t="s">
        <v>440</v>
      </c>
      <c r="N327" t="s">
        <v>593</v>
      </c>
      <c r="O327" t="s">
        <v>467</v>
      </c>
      <c r="P327" t="s">
        <v>593</v>
      </c>
      <c r="Q327" t="s">
        <v>424</v>
      </c>
      <c r="R327" t="s">
        <v>432</v>
      </c>
      <c r="S327" t="s">
        <v>442</v>
      </c>
      <c r="T327" t="s">
        <v>467</v>
      </c>
      <c r="U327" t="s">
        <v>440</v>
      </c>
      <c r="V327" t="s">
        <v>440</v>
      </c>
      <c r="W327" t="s">
        <v>434</v>
      </c>
      <c r="X327" t="s">
        <v>593</v>
      </c>
      <c r="Y327" t="s">
        <v>424</v>
      </c>
      <c r="Z327" t="s">
        <v>440</v>
      </c>
      <c r="AA327" t="s">
        <v>440</v>
      </c>
      <c r="AB327" t="s">
        <v>440</v>
      </c>
      <c r="AC327" t="s">
        <v>440</v>
      </c>
      <c r="AD327" t="s">
        <v>593</v>
      </c>
      <c r="AE327" t="s">
        <v>467</v>
      </c>
      <c r="AF327" t="s">
        <v>456</v>
      </c>
      <c r="AG327" t="s">
        <v>441</v>
      </c>
      <c r="AH327" t="s">
        <v>605</v>
      </c>
      <c r="AI327" t="s">
        <v>409</v>
      </c>
      <c r="AJ327" t="s">
        <v>440</v>
      </c>
      <c r="AK327" t="s">
        <v>442</v>
      </c>
      <c r="AL327" t="s">
        <v>422</v>
      </c>
      <c r="AM327" t="s">
        <v>415</v>
      </c>
      <c r="AN327" t="s">
        <v>593</v>
      </c>
      <c r="AO327" t="s">
        <v>442</v>
      </c>
      <c r="AP327" t="s">
        <v>593</v>
      </c>
      <c r="AQ327" t="s">
        <v>431</v>
      </c>
      <c r="AR327" t="s">
        <v>432</v>
      </c>
      <c r="AS327" t="s">
        <v>441</v>
      </c>
      <c r="AT327" t="s">
        <v>432</v>
      </c>
      <c r="AU327" t="s">
        <v>593</v>
      </c>
      <c r="AV327" t="s">
        <v>442</v>
      </c>
      <c r="AW327" t="s">
        <v>432</v>
      </c>
      <c r="AX327" t="s">
        <v>411</v>
      </c>
      <c r="AY327" t="s">
        <v>431</v>
      </c>
      <c r="AZ327" t="s">
        <v>441</v>
      </c>
      <c r="BA327" t="s">
        <v>441</v>
      </c>
      <c r="BB327" t="s">
        <v>431</v>
      </c>
      <c r="BC327" t="s">
        <v>593</v>
      </c>
      <c r="BD327" t="s">
        <v>593</v>
      </c>
      <c r="BE327" t="s">
        <v>440</v>
      </c>
      <c r="BF327" t="s">
        <v>440</v>
      </c>
      <c r="BG327" t="s">
        <v>440</v>
      </c>
      <c r="BH327" t="s">
        <v>593</v>
      </c>
      <c r="BI327" t="s">
        <v>593</v>
      </c>
      <c r="BJ327" t="s">
        <v>593</v>
      </c>
      <c r="BK327" t="s">
        <v>409</v>
      </c>
      <c r="BL327" t="s">
        <v>412</v>
      </c>
      <c r="BM327" t="s">
        <v>442</v>
      </c>
      <c r="BN327" t="s">
        <v>415</v>
      </c>
      <c r="BO327" t="s">
        <v>593</v>
      </c>
      <c r="BP327" t="s">
        <v>593</v>
      </c>
      <c r="BQ327" t="s">
        <v>593</v>
      </c>
      <c r="BR327" t="s">
        <v>448</v>
      </c>
      <c r="BS327" t="s">
        <v>619</v>
      </c>
      <c r="BT327" t="s">
        <v>440</v>
      </c>
      <c r="BU327" t="s">
        <v>440</v>
      </c>
      <c r="BV327" t="s">
        <v>415</v>
      </c>
      <c r="BW327" t="s">
        <v>600</v>
      </c>
      <c r="BX327" t="s">
        <v>441</v>
      </c>
      <c r="BY327" t="s">
        <v>593</v>
      </c>
      <c r="BZ327" t="s">
        <v>425</v>
      </c>
      <c r="CA327" t="s">
        <v>456</v>
      </c>
      <c r="CB327" t="s">
        <v>409</v>
      </c>
      <c r="CC327" t="s">
        <v>593</v>
      </c>
      <c r="CD327" t="s">
        <v>440</v>
      </c>
      <c r="CE327" t="s">
        <v>593</v>
      </c>
      <c r="CF327" t="s">
        <v>442</v>
      </c>
      <c r="CG327" t="s">
        <v>593</v>
      </c>
    </row>
    <row r="328" spans="1:85">
      <c r="A328">
        <v>20061031</v>
      </c>
      <c r="B328" t="s">
        <v>593</v>
      </c>
      <c r="C328" t="s">
        <v>434</v>
      </c>
      <c r="D328" t="s">
        <v>440</v>
      </c>
      <c r="E328" t="s">
        <v>440</v>
      </c>
      <c r="F328" t="s">
        <v>593</v>
      </c>
      <c r="G328" t="s">
        <v>460</v>
      </c>
      <c r="H328" t="s">
        <v>424</v>
      </c>
      <c r="I328" t="s">
        <v>593</v>
      </c>
      <c r="J328" t="s">
        <v>422</v>
      </c>
      <c r="K328" t="s">
        <v>467</v>
      </c>
      <c r="L328" t="s">
        <v>440</v>
      </c>
      <c r="M328" t="s">
        <v>440</v>
      </c>
      <c r="N328" t="s">
        <v>593</v>
      </c>
      <c r="O328" t="s">
        <v>467</v>
      </c>
      <c r="P328" t="s">
        <v>593</v>
      </c>
      <c r="Q328" t="s">
        <v>424</v>
      </c>
      <c r="R328" t="s">
        <v>432</v>
      </c>
      <c r="S328" t="s">
        <v>442</v>
      </c>
      <c r="T328" t="s">
        <v>467</v>
      </c>
      <c r="U328" t="s">
        <v>440</v>
      </c>
      <c r="V328" t="s">
        <v>440</v>
      </c>
      <c r="W328" t="s">
        <v>434</v>
      </c>
      <c r="X328" t="s">
        <v>593</v>
      </c>
      <c r="Y328" t="s">
        <v>424</v>
      </c>
      <c r="Z328" t="s">
        <v>440</v>
      </c>
      <c r="AA328" t="s">
        <v>440</v>
      </c>
      <c r="AB328" t="s">
        <v>440</v>
      </c>
      <c r="AC328" t="s">
        <v>440</v>
      </c>
      <c r="AD328" t="s">
        <v>593</v>
      </c>
      <c r="AE328" t="s">
        <v>467</v>
      </c>
      <c r="AF328" t="s">
        <v>456</v>
      </c>
      <c r="AG328" t="s">
        <v>441</v>
      </c>
      <c r="AH328" t="s">
        <v>605</v>
      </c>
      <c r="AI328" t="s">
        <v>409</v>
      </c>
      <c r="AJ328" t="s">
        <v>440</v>
      </c>
      <c r="AK328" t="s">
        <v>442</v>
      </c>
      <c r="AL328" t="s">
        <v>422</v>
      </c>
      <c r="AM328" t="s">
        <v>415</v>
      </c>
      <c r="AN328" t="s">
        <v>593</v>
      </c>
      <c r="AO328" t="s">
        <v>442</v>
      </c>
      <c r="AP328" t="s">
        <v>593</v>
      </c>
      <c r="AQ328" t="s">
        <v>431</v>
      </c>
      <c r="AR328" t="s">
        <v>432</v>
      </c>
      <c r="AS328" t="s">
        <v>441</v>
      </c>
      <c r="AT328" t="s">
        <v>432</v>
      </c>
      <c r="AU328" t="s">
        <v>593</v>
      </c>
      <c r="AV328" t="s">
        <v>442</v>
      </c>
      <c r="AW328" t="s">
        <v>432</v>
      </c>
      <c r="AX328" t="s">
        <v>411</v>
      </c>
      <c r="AY328" t="s">
        <v>431</v>
      </c>
      <c r="AZ328" t="s">
        <v>441</v>
      </c>
      <c r="BA328" t="s">
        <v>441</v>
      </c>
      <c r="BB328" t="s">
        <v>431</v>
      </c>
      <c r="BC328" t="s">
        <v>593</v>
      </c>
      <c r="BD328" t="s">
        <v>593</v>
      </c>
      <c r="BE328" t="s">
        <v>440</v>
      </c>
      <c r="BF328" t="s">
        <v>440</v>
      </c>
      <c r="BG328" t="s">
        <v>440</v>
      </c>
      <c r="BH328" t="s">
        <v>593</v>
      </c>
      <c r="BI328" t="s">
        <v>593</v>
      </c>
      <c r="BJ328" t="s">
        <v>424</v>
      </c>
      <c r="BK328" t="s">
        <v>409</v>
      </c>
      <c r="BL328" t="s">
        <v>412</v>
      </c>
      <c r="BM328" t="s">
        <v>442</v>
      </c>
      <c r="BN328" t="s">
        <v>415</v>
      </c>
      <c r="BO328" t="s">
        <v>593</v>
      </c>
      <c r="BP328" t="s">
        <v>593</v>
      </c>
      <c r="BQ328" t="s">
        <v>593</v>
      </c>
      <c r="BR328" t="s">
        <v>448</v>
      </c>
      <c r="BS328" t="s">
        <v>442</v>
      </c>
      <c r="BT328" t="s">
        <v>440</v>
      </c>
      <c r="BU328" t="s">
        <v>440</v>
      </c>
      <c r="BV328" t="s">
        <v>415</v>
      </c>
      <c r="BW328" t="s">
        <v>467</v>
      </c>
      <c r="BX328" t="s">
        <v>441</v>
      </c>
      <c r="BY328" t="s">
        <v>593</v>
      </c>
      <c r="BZ328" t="s">
        <v>425</v>
      </c>
      <c r="CA328" t="s">
        <v>456</v>
      </c>
      <c r="CB328" t="s">
        <v>409</v>
      </c>
      <c r="CC328" t="s">
        <v>593</v>
      </c>
      <c r="CD328" t="s">
        <v>440</v>
      </c>
      <c r="CE328" t="s">
        <v>593</v>
      </c>
      <c r="CF328" t="s">
        <v>442</v>
      </c>
      <c r="CG328" t="s">
        <v>593</v>
      </c>
    </row>
    <row r="329" spans="1:85">
      <c r="A329">
        <v>20061130</v>
      </c>
      <c r="B329" t="s">
        <v>593</v>
      </c>
      <c r="C329" t="s">
        <v>434</v>
      </c>
      <c r="D329" t="s">
        <v>440</v>
      </c>
      <c r="E329" t="s">
        <v>440</v>
      </c>
      <c r="F329" t="s">
        <v>593</v>
      </c>
      <c r="G329" t="s">
        <v>460</v>
      </c>
      <c r="H329" t="s">
        <v>424</v>
      </c>
      <c r="I329" t="s">
        <v>593</v>
      </c>
      <c r="J329" t="s">
        <v>422</v>
      </c>
      <c r="K329" t="s">
        <v>467</v>
      </c>
      <c r="L329" t="s">
        <v>440</v>
      </c>
      <c r="M329" t="s">
        <v>440</v>
      </c>
      <c r="N329" t="s">
        <v>593</v>
      </c>
      <c r="O329" t="s">
        <v>467</v>
      </c>
      <c r="P329" t="s">
        <v>593</v>
      </c>
      <c r="Q329" t="s">
        <v>424</v>
      </c>
      <c r="R329" t="s">
        <v>432</v>
      </c>
      <c r="S329" t="s">
        <v>442</v>
      </c>
      <c r="T329" t="s">
        <v>467</v>
      </c>
      <c r="U329" t="s">
        <v>440</v>
      </c>
      <c r="V329" t="s">
        <v>440</v>
      </c>
      <c r="W329" t="s">
        <v>434</v>
      </c>
      <c r="X329" t="s">
        <v>593</v>
      </c>
      <c r="Y329" t="s">
        <v>424</v>
      </c>
      <c r="Z329" t="s">
        <v>440</v>
      </c>
      <c r="AA329" t="s">
        <v>440</v>
      </c>
      <c r="AB329" t="s">
        <v>440</v>
      </c>
      <c r="AC329" t="s">
        <v>440</v>
      </c>
      <c r="AD329" t="s">
        <v>593</v>
      </c>
      <c r="AE329" t="s">
        <v>467</v>
      </c>
      <c r="AF329" t="s">
        <v>456</v>
      </c>
      <c r="AG329" t="s">
        <v>441</v>
      </c>
      <c r="AH329" t="s">
        <v>605</v>
      </c>
      <c r="AI329" t="s">
        <v>409</v>
      </c>
      <c r="AJ329" t="s">
        <v>440</v>
      </c>
      <c r="AK329" t="s">
        <v>442</v>
      </c>
      <c r="AL329" t="s">
        <v>422</v>
      </c>
      <c r="AM329" t="s">
        <v>415</v>
      </c>
      <c r="AN329" t="s">
        <v>593</v>
      </c>
      <c r="AO329" t="s">
        <v>442</v>
      </c>
      <c r="AP329" t="s">
        <v>593</v>
      </c>
      <c r="AQ329" t="s">
        <v>431</v>
      </c>
      <c r="AR329" t="s">
        <v>432</v>
      </c>
      <c r="AS329" t="s">
        <v>441</v>
      </c>
      <c r="AT329" t="s">
        <v>432</v>
      </c>
      <c r="AU329" t="s">
        <v>593</v>
      </c>
      <c r="AV329" t="s">
        <v>442</v>
      </c>
      <c r="AW329" t="s">
        <v>442</v>
      </c>
      <c r="AX329" t="s">
        <v>411</v>
      </c>
      <c r="AY329" t="s">
        <v>431</v>
      </c>
      <c r="AZ329" t="s">
        <v>441</v>
      </c>
      <c r="BA329" t="s">
        <v>441</v>
      </c>
      <c r="BB329" t="s">
        <v>431</v>
      </c>
      <c r="BC329" t="s">
        <v>593</v>
      </c>
      <c r="BD329" t="s">
        <v>593</v>
      </c>
      <c r="BE329" t="s">
        <v>440</v>
      </c>
      <c r="BF329" t="s">
        <v>440</v>
      </c>
      <c r="BG329" t="s">
        <v>440</v>
      </c>
      <c r="BH329" t="s">
        <v>593</v>
      </c>
      <c r="BI329" t="s">
        <v>593</v>
      </c>
      <c r="BJ329" t="s">
        <v>424</v>
      </c>
      <c r="BK329" t="s">
        <v>409</v>
      </c>
      <c r="BL329" t="s">
        <v>409</v>
      </c>
      <c r="BM329" t="s">
        <v>442</v>
      </c>
      <c r="BN329" t="s">
        <v>415</v>
      </c>
      <c r="BO329" t="s">
        <v>593</v>
      </c>
      <c r="BP329" t="s">
        <v>593</v>
      </c>
      <c r="BQ329" t="s">
        <v>593</v>
      </c>
      <c r="BR329" t="s">
        <v>448</v>
      </c>
      <c r="BS329" t="s">
        <v>442</v>
      </c>
      <c r="BT329" t="s">
        <v>440</v>
      </c>
      <c r="BU329" t="s">
        <v>440</v>
      </c>
      <c r="BV329" t="s">
        <v>415</v>
      </c>
      <c r="BW329" t="s">
        <v>467</v>
      </c>
      <c r="BX329" t="s">
        <v>441</v>
      </c>
      <c r="BY329" t="s">
        <v>593</v>
      </c>
      <c r="BZ329" t="s">
        <v>425</v>
      </c>
      <c r="CA329" t="s">
        <v>456</v>
      </c>
      <c r="CB329" t="s">
        <v>409</v>
      </c>
      <c r="CC329" t="s">
        <v>593</v>
      </c>
      <c r="CD329" t="s">
        <v>440</v>
      </c>
      <c r="CE329" t="s">
        <v>593</v>
      </c>
      <c r="CF329" t="s">
        <v>442</v>
      </c>
      <c r="CG329" t="s">
        <v>593</v>
      </c>
    </row>
    <row r="330" spans="1:85">
      <c r="A330">
        <v>20061229</v>
      </c>
      <c r="B330" t="s">
        <v>593</v>
      </c>
      <c r="C330" t="s">
        <v>434</v>
      </c>
      <c r="D330" t="s">
        <v>440</v>
      </c>
      <c r="E330" t="s">
        <v>440</v>
      </c>
      <c r="F330" t="s">
        <v>593</v>
      </c>
      <c r="G330" t="s">
        <v>460</v>
      </c>
      <c r="H330" t="s">
        <v>424</v>
      </c>
      <c r="I330" t="s">
        <v>593</v>
      </c>
      <c r="J330" t="s">
        <v>422</v>
      </c>
      <c r="K330" t="s">
        <v>467</v>
      </c>
      <c r="L330" t="s">
        <v>440</v>
      </c>
      <c r="M330" t="s">
        <v>440</v>
      </c>
      <c r="N330" t="s">
        <v>593</v>
      </c>
      <c r="O330" t="s">
        <v>467</v>
      </c>
      <c r="P330" t="s">
        <v>593</v>
      </c>
      <c r="Q330" t="s">
        <v>424</v>
      </c>
      <c r="R330" t="s">
        <v>432</v>
      </c>
      <c r="S330" t="s">
        <v>442</v>
      </c>
      <c r="T330" t="s">
        <v>467</v>
      </c>
      <c r="U330" t="s">
        <v>440</v>
      </c>
      <c r="V330" t="s">
        <v>440</v>
      </c>
      <c r="W330" t="s">
        <v>432</v>
      </c>
      <c r="X330" t="s">
        <v>593</v>
      </c>
      <c r="Y330" t="s">
        <v>424</v>
      </c>
      <c r="Z330" t="s">
        <v>440</v>
      </c>
      <c r="AA330" t="s">
        <v>440</v>
      </c>
      <c r="AB330" t="s">
        <v>440</v>
      </c>
      <c r="AC330" t="s">
        <v>440</v>
      </c>
      <c r="AD330" t="s">
        <v>593</v>
      </c>
      <c r="AE330" t="s">
        <v>467</v>
      </c>
      <c r="AF330" t="s">
        <v>456</v>
      </c>
      <c r="AG330" t="s">
        <v>441</v>
      </c>
      <c r="AH330" t="s">
        <v>442</v>
      </c>
      <c r="AI330" t="s">
        <v>409</v>
      </c>
      <c r="AJ330" t="s">
        <v>440</v>
      </c>
      <c r="AK330" t="s">
        <v>442</v>
      </c>
      <c r="AL330" t="s">
        <v>422</v>
      </c>
      <c r="AM330" t="s">
        <v>415</v>
      </c>
      <c r="AN330" t="s">
        <v>593</v>
      </c>
      <c r="AO330" t="s">
        <v>442</v>
      </c>
      <c r="AP330" t="s">
        <v>593</v>
      </c>
      <c r="AQ330" t="s">
        <v>431</v>
      </c>
      <c r="AR330" t="s">
        <v>432</v>
      </c>
      <c r="AS330" t="s">
        <v>441</v>
      </c>
      <c r="AT330" t="s">
        <v>432</v>
      </c>
      <c r="AU330" t="s">
        <v>593</v>
      </c>
      <c r="AV330" t="s">
        <v>442</v>
      </c>
      <c r="AW330" t="s">
        <v>442</v>
      </c>
      <c r="AX330" t="s">
        <v>411</v>
      </c>
      <c r="AY330" t="s">
        <v>431</v>
      </c>
      <c r="AZ330" t="s">
        <v>441</v>
      </c>
      <c r="BA330" t="s">
        <v>441</v>
      </c>
      <c r="BB330" t="s">
        <v>431</v>
      </c>
      <c r="BC330" t="s">
        <v>593</v>
      </c>
      <c r="BD330" t="s">
        <v>593</v>
      </c>
      <c r="BE330" t="s">
        <v>440</v>
      </c>
      <c r="BF330" t="s">
        <v>440</v>
      </c>
      <c r="BG330" t="s">
        <v>440</v>
      </c>
      <c r="BH330" t="s">
        <v>593</v>
      </c>
      <c r="BI330" t="s">
        <v>593</v>
      </c>
      <c r="BJ330" t="s">
        <v>424</v>
      </c>
      <c r="BK330" t="s">
        <v>409</v>
      </c>
      <c r="BL330" t="s">
        <v>409</v>
      </c>
      <c r="BM330" t="s">
        <v>442</v>
      </c>
      <c r="BN330" t="s">
        <v>415</v>
      </c>
      <c r="BO330" t="s">
        <v>593</v>
      </c>
      <c r="BP330" t="s">
        <v>593</v>
      </c>
      <c r="BQ330" t="s">
        <v>593</v>
      </c>
      <c r="BR330" t="s">
        <v>448</v>
      </c>
      <c r="BS330" t="s">
        <v>442</v>
      </c>
      <c r="BT330" t="s">
        <v>440</v>
      </c>
      <c r="BU330" t="s">
        <v>440</v>
      </c>
      <c r="BV330" t="s">
        <v>415</v>
      </c>
      <c r="BW330" t="s">
        <v>467</v>
      </c>
      <c r="BX330" t="s">
        <v>441</v>
      </c>
      <c r="BY330" t="s">
        <v>593</v>
      </c>
      <c r="BZ330" t="s">
        <v>425</v>
      </c>
      <c r="CA330" t="s">
        <v>456</v>
      </c>
      <c r="CB330" t="s">
        <v>409</v>
      </c>
      <c r="CC330" t="s">
        <v>593</v>
      </c>
      <c r="CD330" t="s">
        <v>440</v>
      </c>
      <c r="CE330" t="s">
        <v>593</v>
      </c>
      <c r="CF330" t="s">
        <v>442</v>
      </c>
      <c r="CG330" t="s">
        <v>593</v>
      </c>
    </row>
    <row r="331" spans="1:85">
      <c r="A331">
        <v>20070131</v>
      </c>
      <c r="B331" t="s">
        <v>593</v>
      </c>
      <c r="C331" t="s">
        <v>434</v>
      </c>
      <c r="D331" t="s">
        <v>440</v>
      </c>
      <c r="E331" t="s">
        <v>440</v>
      </c>
      <c r="F331" t="s">
        <v>593</v>
      </c>
      <c r="G331" t="s">
        <v>460</v>
      </c>
      <c r="H331" t="s">
        <v>424</v>
      </c>
      <c r="I331" t="s">
        <v>593</v>
      </c>
      <c r="J331" t="s">
        <v>422</v>
      </c>
      <c r="K331" t="s">
        <v>467</v>
      </c>
      <c r="L331" t="s">
        <v>440</v>
      </c>
      <c r="M331" t="s">
        <v>440</v>
      </c>
      <c r="N331" t="s">
        <v>593</v>
      </c>
      <c r="O331" t="s">
        <v>467</v>
      </c>
      <c r="P331" t="s">
        <v>593</v>
      </c>
      <c r="Q331" t="s">
        <v>424</v>
      </c>
      <c r="R331" t="s">
        <v>432</v>
      </c>
      <c r="S331" t="s">
        <v>442</v>
      </c>
      <c r="T331" t="s">
        <v>467</v>
      </c>
      <c r="U331" t="s">
        <v>440</v>
      </c>
      <c r="V331" t="s">
        <v>440</v>
      </c>
      <c r="W331" t="s">
        <v>432</v>
      </c>
      <c r="X331" t="s">
        <v>593</v>
      </c>
      <c r="Y331" t="s">
        <v>424</v>
      </c>
      <c r="Z331" t="s">
        <v>440</v>
      </c>
      <c r="AA331" t="s">
        <v>440</v>
      </c>
      <c r="AB331" t="s">
        <v>440</v>
      </c>
      <c r="AC331" t="s">
        <v>440</v>
      </c>
      <c r="AD331" t="s">
        <v>593</v>
      </c>
      <c r="AE331" t="s">
        <v>467</v>
      </c>
      <c r="AF331" t="s">
        <v>456</v>
      </c>
      <c r="AG331" t="s">
        <v>441</v>
      </c>
      <c r="AH331" t="s">
        <v>442</v>
      </c>
      <c r="AI331" t="s">
        <v>409</v>
      </c>
      <c r="AJ331" t="s">
        <v>440</v>
      </c>
      <c r="AK331" t="s">
        <v>442</v>
      </c>
      <c r="AL331" t="s">
        <v>422</v>
      </c>
      <c r="AM331" t="s">
        <v>415</v>
      </c>
      <c r="AN331" t="s">
        <v>593</v>
      </c>
      <c r="AO331" t="s">
        <v>442</v>
      </c>
      <c r="AP331" t="s">
        <v>593</v>
      </c>
      <c r="AQ331" t="s">
        <v>431</v>
      </c>
      <c r="AR331" t="s">
        <v>432</v>
      </c>
      <c r="AS331" t="s">
        <v>441</v>
      </c>
      <c r="AT331" t="s">
        <v>432</v>
      </c>
      <c r="AU331" t="s">
        <v>593</v>
      </c>
      <c r="AV331" t="s">
        <v>442</v>
      </c>
      <c r="AW331" t="s">
        <v>442</v>
      </c>
      <c r="AX331" t="s">
        <v>411</v>
      </c>
      <c r="AY331" t="s">
        <v>431</v>
      </c>
      <c r="AZ331" t="s">
        <v>441</v>
      </c>
      <c r="BA331" t="s">
        <v>441</v>
      </c>
      <c r="BB331" t="s">
        <v>431</v>
      </c>
      <c r="BC331" t="s">
        <v>593</v>
      </c>
      <c r="BD331" t="s">
        <v>593</v>
      </c>
      <c r="BE331" t="s">
        <v>440</v>
      </c>
      <c r="BF331" t="s">
        <v>440</v>
      </c>
      <c r="BG331" t="s">
        <v>440</v>
      </c>
      <c r="BH331" t="s">
        <v>593</v>
      </c>
      <c r="BI331" t="s">
        <v>593</v>
      </c>
      <c r="BJ331" t="s">
        <v>424</v>
      </c>
      <c r="BK331" t="s">
        <v>409</v>
      </c>
      <c r="BL331" t="s">
        <v>409</v>
      </c>
      <c r="BM331" t="s">
        <v>442</v>
      </c>
      <c r="BN331" t="s">
        <v>415</v>
      </c>
      <c r="BO331" t="s">
        <v>593</v>
      </c>
      <c r="BP331" t="s">
        <v>593</v>
      </c>
      <c r="BQ331" t="s">
        <v>593</v>
      </c>
      <c r="BR331" t="s">
        <v>448</v>
      </c>
      <c r="BS331" t="s">
        <v>442</v>
      </c>
      <c r="BT331" t="s">
        <v>440</v>
      </c>
      <c r="BU331" t="s">
        <v>440</v>
      </c>
      <c r="BV331" t="s">
        <v>415</v>
      </c>
      <c r="BW331" t="s">
        <v>467</v>
      </c>
      <c r="BX331" t="s">
        <v>441</v>
      </c>
      <c r="BY331" t="s">
        <v>593</v>
      </c>
      <c r="BZ331" t="s">
        <v>425</v>
      </c>
      <c r="CA331" t="s">
        <v>456</v>
      </c>
      <c r="CB331" t="s">
        <v>409</v>
      </c>
      <c r="CC331" t="s">
        <v>593</v>
      </c>
      <c r="CD331" t="s">
        <v>440</v>
      </c>
      <c r="CE331" t="s">
        <v>593</v>
      </c>
      <c r="CF331" t="s">
        <v>442</v>
      </c>
      <c r="CG331" t="s">
        <v>593</v>
      </c>
    </row>
    <row r="332" spans="1:85">
      <c r="A332">
        <v>20070228</v>
      </c>
      <c r="B332" t="s">
        <v>593</v>
      </c>
      <c r="C332" t="s">
        <v>434</v>
      </c>
      <c r="D332" t="s">
        <v>440</v>
      </c>
      <c r="E332" t="s">
        <v>440</v>
      </c>
      <c r="F332" t="s">
        <v>593</v>
      </c>
      <c r="G332" t="s">
        <v>460</v>
      </c>
      <c r="H332" t="s">
        <v>424</v>
      </c>
      <c r="I332" t="s">
        <v>593</v>
      </c>
      <c r="J332" t="s">
        <v>422</v>
      </c>
      <c r="K332" t="s">
        <v>467</v>
      </c>
      <c r="L332" t="s">
        <v>440</v>
      </c>
      <c r="M332" t="s">
        <v>440</v>
      </c>
      <c r="N332" t="s">
        <v>593</v>
      </c>
      <c r="O332" t="s">
        <v>467</v>
      </c>
      <c r="P332" t="s">
        <v>593</v>
      </c>
      <c r="Q332" t="s">
        <v>424</v>
      </c>
      <c r="R332" t="s">
        <v>432</v>
      </c>
      <c r="S332" t="s">
        <v>442</v>
      </c>
      <c r="T332" t="s">
        <v>467</v>
      </c>
      <c r="U332" t="s">
        <v>440</v>
      </c>
      <c r="V332" t="s">
        <v>440</v>
      </c>
      <c r="W332" t="s">
        <v>432</v>
      </c>
      <c r="X332" t="s">
        <v>593</v>
      </c>
      <c r="Y332" t="s">
        <v>424</v>
      </c>
      <c r="Z332" t="s">
        <v>440</v>
      </c>
      <c r="AA332" t="s">
        <v>440</v>
      </c>
      <c r="AB332" t="s">
        <v>440</v>
      </c>
      <c r="AC332" t="s">
        <v>440</v>
      </c>
      <c r="AD332" t="s">
        <v>593</v>
      </c>
      <c r="AE332" t="s">
        <v>467</v>
      </c>
      <c r="AF332" t="s">
        <v>456</v>
      </c>
      <c r="AG332" t="s">
        <v>441</v>
      </c>
      <c r="AH332" t="s">
        <v>442</v>
      </c>
      <c r="AI332" t="s">
        <v>409</v>
      </c>
      <c r="AJ332" t="s">
        <v>440</v>
      </c>
      <c r="AK332" t="s">
        <v>442</v>
      </c>
      <c r="AL332" t="s">
        <v>422</v>
      </c>
      <c r="AM332" t="s">
        <v>415</v>
      </c>
      <c r="AN332" t="s">
        <v>593</v>
      </c>
      <c r="AO332" t="s">
        <v>442</v>
      </c>
      <c r="AP332" t="s">
        <v>593</v>
      </c>
      <c r="AQ332" t="s">
        <v>431</v>
      </c>
      <c r="AR332" t="s">
        <v>432</v>
      </c>
      <c r="AS332" t="s">
        <v>441</v>
      </c>
      <c r="AT332" t="s">
        <v>432</v>
      </c>
      <c r="AU332" t="s">
        <v>593</v>
      </c>
      <c r="AV332" t="s">
        <v>442</v>
      </c>
      <c r="AW332" t="s">
        <v>442</v>
      </c>
      <c r="AX332" t="s">
        <v>411</v>
      </c>
      <c r="AY332" t="s">
        <v>431</v>
      </c>
      <c r="AZ332" t="s">
        <v>441</v>
      </c>
      <c r="BA332" t="s">
        <v>441</v>
      </c>
      <c r="BB332" t="s">
        <v>431</v>
      </c>
      <c r="BC332" t="s">
        <v>593</v>
      </c>
      <c r="BD332" t="s">
        <v>593</v>
      </c>
      <c r="BE332" t="s">
        <v>440</v>
      </c>
      <c r="BF332" t="s">
        <v>440</v>
      </c>
      <c r="BG332" t="s">
        <v>440</v>
      </c>
      <c r="BH332" t="s">
        <v>593</v>
      </c>
      <c r="BI332" t="s">
        <v>593</v>
      </c>
      <c r="BJ332" t="s">
        <v>424</v>
      </c>
      <c r="BK332" t="s">
        <v>409</v>
      </c>
      <c r="BL332" t="s">
        <v>409</v>
      </c>
      <c r="BM332" t="s">
        <v>442</v>
      </c>
      <c r="BN332" t="s">
        <v>415</v>
      </c>
      <c r="BO332" t="s">
        <v>593</v>
      </c>
      <c r="BP332" t="s">
        <v>593</v>
      </c>
      <c r="BQ332" t="s">
        <v>593</v>
      </c>
      <c r="BR332" t="s">
        <v>448</v>
      </c>
      <c r="BS332" t="s">
        <v>442</v>
      </c>
      <c r="BT332" t="s">
        <v>440</v>
      </c>
      <c r="BU332" t="s">
        <v>440</v>
      </c>
      <c r="BV332" t="s">
        <v>415</v>
      </c>
      <c r="BW332" t="s">
        <v>467</v>
      </c>
      <c r="BX332" t="s">
        <v>441</v>
      </c>
      <c r="BY332" t="s">
        <v>593</v>
      </c>
      <c r="BZ332" t="s">
        <v>425</v>
      </c>
      <c r="CA332" t="s">
        <v>456</v>
      </c>
      <c r="CB332" t="s">
        <v>409</v>
      </c>
      <c r="CC332" t="s">
        <v>593</v>
      </c>
      <c r="CD332" t="s">
        <v>440</v>
      </c>
      <c r="CE332" t="s">
        <v>593</v>
      </c>
      <c r="CF332" t="s">
        <v>442</v>
      </c>
      <c r="CG332" t="s">
        <v>593</v>
      </c>
    </row>
    <row r="333" spans="1:85">
      <c r="A333">
        <v>20070330</v>
      </c>
      <c r="B333" t="s">
        <v>593</v>
      </c>
      <c r="C333" t="s">
        <v>434</v>
      </c>
      <c r="D333" t="s">
        <v>440</v>
      </c>
      <c r="E333" t="s">
        <v>440</v>
      </c>
      <c r="F333" t="s">
        <v>593</v>
      </c>
      <c r="G333" t="s">
        <v>460</v>
      </c>
      <c r="H333" t="s">
        <v>424</v>
      </c>
      <c r="I333" t="s">
        <v>593</v>
      </c>
      <c r="J333" t="s">
        <v>422</v>
      </c>
      <c r="K333" t="s">
        <v>467</v>
      </c>
      <c r="L333" t="s">
        <v>440</v>
      </c>
      <c r="M333" t="s">
        <v>440</v>
      </c>
      <c r="N333" t="s">
        <v>593</v>
      </c>
      <c r="O333" t="s">
        <v>467</v>
      </c>
      <c r="P333" t="s">
        <v>593</v>
      </c>
      <c r="Q333" t="s">
        <v>424</v>
      </c>
      <c r="R333" t="s">
        <v>432</v>
      </c>
      <c r="S333" t="s">
        <v>442</v>
      </c>
      <c r="T333" t="s">
        <v>467</v>
      </c>
      <c r="U333" t="s">
        <v>440</v>
      </c>
      <c r="V333" t="s">
        <v>440</v>
      </c>
      <c r="W333" t="s">
        <v>432</v>
      </c>
      <c r="X333" t="s">
        <v>593</v>
      </c>
      <c r="Y333" t="s">
        <v>424</v>
      </c>
      <c r="Z333" t="s">
        <v>440</v>
      </c>
      <c r="AA333" t="s">
        <v>440</v>
      </c>
      <c r="AB333" t="s">
        <v>440</v>
      </c>
      <c r="AC333" t="s">
        <v>440</v>
      </c>
      <c r="AD333" t="s">
        <v>593</v>
      </c>
      <c r="AE333" t="s">
        <v>467</v>
      </c>
      <c r="AF333" t="s">
        <v>456</v>
      </c>
      <c r="AG333" t="s">
        <v>441</v>
      </c>
      <c r="AH333" t="s">
        <v>442</v>
      </c>
      <c r="AI333" t="s">
        <v>409</v>
      </c>
      <c r="AJ333" t="s">
        <v>440</v>
      </c>
      <c r="AK333" t="s">
        <v>442</v>
      </c>
      <c r="AL333" t="s">
        <v>422</v>
      </c>
      <c r="AM333" t="s">
        <v>415</v>
      </c>
      <c r="AN333" t="s">
        <v>593</v>
      </c>
      <c r="AO333" t="s">
        <v>442</v>
      </c>
      <c r="AP333" t="s">
        <v>593</v>
      </c>
      <c r="AQ333" t="s">
        <v>431</v>
      </c>
      <c r="AR333" t="s">
        <v>432</v>
      </c>
      <c r="AS333" t="s">
        <v>441</v>
      </c>
      <c r="AT333" t="s">
        <v>432</v>
      </c>
      <c r="AU333" t="s">
        <v>593</v>
      </c>
      <c r="AV333" t="s">
        <v>442</v>
      </c>
      <c r="AW333" t="s">
        <v>442</v>
      </c>
      <c r="AX333" t="s">
        <v>411</v>
      </c>
      <c r="AY333" t="s">
        <v>431</v>
      </c>
      <c r="AZ333" t="s">
        <v>441</v>
      </c>
      <c r="BA333" t="s">
        <v>441</v>
      </c>
      <c r="BB333" t="s">
        <v>431</v>
      </c>
      <c r="BC333" t="s">
        <v>593</v>
      </c>
      <c r="BD333" t="s">
        <v>593</v>
      </c>
      <c r="BE333" t="s">
        <v>440</v>
      </c>
      <c r="BF333" t="s">
        <v>440</v>
      </c>
      <c r="BG333" t="s">
        <v>440</v>
      </c>
      <c r="BH333" t="s">
        <v>593</v>
      </c>
      <c r="BI333" t="s">
        <v>593</v>
      </c>
      <c r="BJ333" t="s">
        <v>424</v>
      </c>
      <c r="BK333" t="s">
        <v>409</v>
      </c>
      <c r="BL333" t="s">
        <v>409</v>
      </c>
      <c r="BM333" t="s">
        <v>442</v>
      </c>
      <c r="BN333" t="s">
        <v>415</v>
      </c>
      <c r="BO333" t="s">
        <v>593</v>
      </c>
      <c r="BP333" t="s">
        <v>593</v>
      </c>
      <c r="BQ333" t="s">
        <v>593</v>
      </c>
      <c r="BR333" t="s">
        <v>448</v>
      </c>
      <c r="BS333" t="s">
        <v>442</v>
      </c>
      <c r="BT333" t="s">
        <v>440</v>
      </c>
      <c r="BU333" t="s">
        <v>440</v>
      </c>
      <c r="BV333" t="s">
        <v>415</v>
      </c>
      <c r="BW333" t="s">
        <v>467</v>
      </c>
      <c r="BX333" t="s">
        <v>441</v>
      </c>
      <c r="BY333" t="s">
        <v>593</v>
      </c>
      <c r="BZ333" t="s">
        <v>425</v>
      </c>
      <c r="CA333" t="s">
        <v>456</v>
      </c>
      <c r="CB333" t="s">
        <v>409</v>
      </c>
      <c r="CC333" t="s">
        <v>593</v>
      </c>
      <c r="CD333" t="s">
        <v>440</v>
      </c>
      <c r="CE333" t="s">
        <v>425</v>
      </c>
      <c r="CF333" t="s">
        <v>442</v>
      </c>
      <c r="CG333" t="s">
        <v>593</v>
      </c>
    </row>
    <row r="334" spans="1:85">
      <c r="A334">
        <v>20070430</v>
      </c>
      <c r="B334" t="s">
        <v>593</v>
      </c>
      <c r="C334" t="s">
        <v>434</v>
      </c>
      <c r="D334" t="s">
        <v>440</v>
      </c>
      <c r="E334" t="s">
        <v>440</v>
      </c>
      <c r="F334" t="s">
        <v>593</v>
      </c>
      <c r="G334" t="s">
        <v>460</v>
      </c>
      <c r="H334" t="s">
        <v>424</v>
      </c>
      <c r="I334" t="s">
        <v>593</v>
      </c>
      <c r="J334" t="s">
        <v>422</v>
      </c>
      <c r="K334" t="s">
        <v>467</v>
      </c>
      <c r="L334" t="s">
        <v>440</v>
      </c>
      <c r="M334" t="s">
        <v>440</v>
      </c>
      <c r="N334" t="s">
        <v>593</v>
      </c>
      <c r="O334" t="s">
        <v>467</v>
      </c>
      <c r="P334" t="s">
        <v>593</v>
      </c>
      <c r="Q334" t="s">
        <v>424</v>
      </c>
      <c r="R334" t="s">
        <v>432</v>
      </c>
      <c r="S334" t="s">
        <v>442</v>
      </c>
      <c r="T334" t="s">
        <v>467</v>
      </c>
      <c r="U334" t="s">
        <v>440</v>
      </c>
      <c r="V334" t="s">
        <v>440</v>
      </c>
      <c r="W334" t="s">
        <v>432</v>
      </c>
      <c r="X334" t="s">
        <v>593</v>
      </c>
      <c r="Y334" t="s">
        <v>424</v>
      </c>
      <c r="Z334" t="s">
        <v>440</v>
      </c>
      <c r="AA334" t="s">
        <v>440</v>
      </c>
      <c r="AB334" t="s">
        <v>440</v>
      </c>
      <c r="AC334" t="s">
        <v>440</v>
      </c>
      <c r="AD334" t="s">
        <v>593</v>
      </c>
      <c r="AE334" t="s">
        <v>467</v>
      </c>
      <c r="AF334" t="s">
        <v>456</v>
      </c>
      <c r="AG334" t="s">
        <v>441</v>
      </c>
      <c r="AH334" t="s">
        <v>442</v>
      </c>
      <c r="AI334" t="s">
        <v>409</v>
      </c>
      <c r="AJ334" t="s">
        <v>440</v>
      </c>
      <c r="AK334" t="s">
        <v>442</v>
      </c>
      <c r="AL334" t="s">
        <v>422</v>
      </c>
      <c r="AM334" t="s">
        <v>415</v>
      </c>
      <c r="AN334" t="s">
        <v>593</v>
      </c>
      <c r="AO334" t="s">
        <v>442</v>
      </c>
      <c r="AP334" t="s">
        <v>593</v>
      </c>
      <c r="AQ334" t="s">
        <v>431</v>
      </c>
      <c r="AR334" t="s">
        <v>432</v>
      </c>
      <c r="AS334" t="s">
        <v>441</v>
      </c>
      <c r="AT334" t="s">
        <v>432</v>
      </c>
      <c r="AU334" t="s">
        <v>593</v>
      </c>
      <c r="AV334" t="s">
        <v>442</v>
      </c>
      <c r="AW334" t="s">
        <v>442</v>
      </c>
      <c r="AX334" t="s">
        <v>411</v>
      </c>
      <c r="AY334" t="s">
        <v>431</v>
      </c>
      <c r="AZ334" t="s">
        <v>441</v>
      </c>
      <c r="BA334" t="s">
        <v>441</v>
      </c>
      <c r="BB334" t="s">
        <v>431</v>
      </c>
      <c r="BC334" t="s">
        <v>593</v>
      </c>
      <c r="BD334" t="s">
        <v>593</v>
      </c>
      <c r="BE334" t="s">
        <v>440</v>
      </c>
      <c r="BF334" t="s">
        <v>440</v>
      </c>
      <c r="BG334" t="s">
        <v>440</v>
      </c>
      <c r="BH334" t="s">
        <v>593</v>
      </c>
      <c r="BI334" t="s">
        <v>593</v>
      </c>
      <c r="BJ334" t="s">
        <v>424</v>
      </c>
      <c r="BK334" t="s">
        <v>409</v>
      </c>
      <c r="BL334" t="s">
        <v>409</v>
      </c>
      <c r="BM334" t="s">
        <v>442</v>
      </c>
      <c r="BN334" t="s">
        <v>415</v>
      </c>
      <c r="BO334" t="s">
        <v>593</v>
      </c>
      <c r="BP334" t="s">
        <v>593</v>
      </c>
      <c r="BQ334" t="s">
        <v>593</v>
      </c>
      <c r="BR334" t="s">
        <v>448</v>
      </c>
      <c r="BS334" t="s">
        <v>442</v>
      </c>
      <c r="BT334" t="s">
        <v>440</v>
      </c>
      <c r="BU334" t="s">
        <v>440</v>
      </c>
      <c r="BV334" t="s">
        <v>415</v>
      </c>
      <c r="BW334" t="s">
        <v>467</v>
      </c>
      <c r="BX334" t="s">
        <v>441</v>
      </c>
      <c r="BY334" t="s">
        <v>593</v>
      </c>
      <c r="BZ334" t="s">
        <v>425</v>
      </c>
      <c r="CA334" t="s">
        <v>456</v>
      </c>
      <c r="CB334" t="s">
        <v>409</v>
      </c>
      <c r="CC334" t="s">
        <v>593</v>
      </c>
      <c r="CD334" t="s">
        <v>440</v>
      </c>
      <c r="CE334" t="s">
        <v>425</v>
      </c>
      <c r="CF334" t="s">
        <v>442</v>
      </c>
      <c r="CG334" t="s">
        <v>593</v>
      </c>
    </row>
    <row r="335" spans="1:85">
      <c r="A335">
        <v>20070531</v>
      </c>
      <c r="B335" t="s">
        <v>593</v>
      </c>
      <c r="C335" t="s">
        <v>434</v>
      </c>
      <c r="D335" t="s">
        <v>440</v>
      </c>
      <c r="E335" t="s">
        <v>440</v>
      </c>
      <c r="F335" t="s">
        <v>593</v>
      </c>
      <c r="G335" t="s">
        <v>460</v>
      </c>
      <c r="H335" t="s">
        <v>424</v>
      </c>
      <c r="I335" t="s">
        <v>593</v>
      </c>
      <c r="J335" t="s">
        <v>608</v>
      </c>
      <c r="K335" t="s">
        <v>467</v>
      </c>
      <c r="L335" t="s">
        <v>440</v>
      </c>
      <c r="M335" t="s">
        <v>440</v>
      </c>
      <c r="N335" t="s">
        <v>593</v>
      </c>
      <c r="O335" t="s">
        <v>467</v>
      </c>
      <c r="P335" t="s">
        <v>593</v>
      </c>
      <c r="Q335" t="s">
        <v>424</v>
      </c>
      <c r="R335" t="s">
        <v>432</v>
      </c>
      <c r="S335" t="s">
        <v>600</v>
      </c>
      <c r="T335" t="s">
        <v>467</v>
      </c>
      <c r="U335" t="s">
        <v>440</v>
      </c>
      <c r="V335" t="s">
        <v>440</v>
      </c>
      <c r="W335" t="s">
        <v>432</v>
      </c>
      <c r="X335" t="s">
        <v>593</v>
      </c>
      <c r="Y335" t="s">
        <v>424</v>
      </c>
      <c r="Z335" t="s">
        <v>440</v>
      </c>
      <c r="AA335" t="s">
        <v>440</v>
      </c>
      <c r="AB335" t="s">
        <v>440</v>
      </c>
      <c r="AC335" t="s">
        <v>440</v>
      </c>
      <c r="AD335" t="s">
        <v>593</v>
      </c>
      <c r="AE335" t="s">
        <v>467</v>
      </c>
      <c r="AF335" t="s">
        <v>613</v>
      </c>
      <c r="AG335" t="s">
        <v>441</v>
      </c>
      <c r="AH335" t="s">
        <v>442</v>
      </c>
      <c r="AI335" t="s">
        <v>409</v>
      </c>
      <c r="AJ335" t="s">
        <v>440</v>
      </c>
      <c r="AK335" t="s">
        <v>442</v>
      </c>
      <c r="AL335" t="s">
        <v>422</v>
      </c>
      <c r="AM335" t="s">
        <v>415</v>
      </c>
      <c r="AN335" t="s">
        <v>593</v>
      </c>
      <c r="AO335" t="s">
        <v>442</v>
      </c>
      <c r="AP335" t="s">
        <v>593</v>
      </c>
      <c r="AQ335" t="s">
        <v>431</v>
      </c>
      <c r="AR335" t="s">
        <v>432</v>
      </c>
      <c r="AS335" t="s">
        <v>441</v>
      </c>
      <c r="AT335" t="s">
        <v>432</v>
      </c>
      <c r="AU335" t="s">
        <v>593</v>
      </c>
      <c r="AV335" t="s">
        <v>442</v>
      </c>
      <c r="AW335" t="s">
        <v>442</v>
      </c>
      <c r="AX335" t="s">
        <v>411</v>
      </c>
      <c r="AY335" t="s">
        <v>619</v>
      </c>
      <c r="AZ335" t="s">
        <v>441</v>
      </c>
      <c r="BA335" t="s">
        <v>441</v>
      </c>
      <c r="BB335" t="s">
        <v>431</v>
      </c>
      <c r="BC335" t="s">
        <v>593</v>
      </c>
      <c r="BD335" t="s">
        <v>593</v>
      </c>
      <c r="BE335" t="s">
        <v>440</v>
      </c>
      <c r="BF335" t="s">
        <v>440</v>
      </c>
      <c r="BG335" t="s">
        <v>440</v>
      </c>
      <c r="BH335" t="s">
        <v>593</v>
      </c>
      <c r="BI335" t="s">
        <v>593</v>
      </c>
      <c r="BJ335" t="s">
        <v>424</v>
      </c>
      <c r="BK335" t="s">
        <v>409</v>
      </c>
      <c r="BL335" t="s">
        <v>409</v>
      </c>
      <c r="BM335" t="s">
        <v>442</v>
      </c>
      <c r="BN335" t="s">
        <v>415</v>
      </c>
      <c r="BO335" t="s">
        <v>593</v>
      </c>
      <c r="BP335" t="s">
        <v>593</v>
      </c>
      <c r="BQ335" t="s">
        <v>593</v>
      </c>
      <c r="BR335" t="s">
        <v>448</v>
      </c>
      <c r="BS335" t="s">
        <v>442</v>
      </c>
      <c r="BT335" t="s">
        <v>440</v>
      </c>
      <c r="BU335" t="s">
        <v>440</v>
      </c>
      <c r="BV335" t="s">
        <v>415</v>
      </c>
      <c r="BW335" t="s">
        <v>467</v>
      </c>
      <c r="BX335" t="s">
        <v>441</v>
      </c>
      <c r="BY335" t="s">
        <v>593</v>
      </c>
      <c r="BZ335" t="s">
        <v>425</v>
      </c>
      <c r="CA335" t="s">
        <v>456</v>
      </c>
      <c r="CB335" t="s">
        <v>409</v>
      </c>
      <c r="CC335" t="s">
        <v>593</v>
      </c>
      <c r="CD335" t="s">
        <v>440</v>
      </c>
      <c r="CE335" t="s">
        <v>425</v>
      </c>
      <c r="CF335" t="s">
        <v>442</v>
      </c>
      <c r="CG335" t="s">
        <v>593</v>
      </c>
    </row>
    <row r="336" spans="1:85">
      <c r="A336">
        <v>20070629</v>
      </c>
      <c r="B336" t="s">
        <v>593</v>
      </c>
      <c r="C336" t="s">
        <v>434</v>
      </c>
      <c r="D336" t="s">
        <v>440</v>
      </c>
      <c r="E336" t="s">
        <v>440</v>
      </c>
      <c r="F336" t="s">
        <v>593</v>
      </c>
      <c r="G336" t="s">
        <v>460</v>
      </c>
      <c r="H336" t="s">
        <v>424</v>
      </c>
      <c r="I336" t="s">
        <v>593</v>
      </c>
      <c r="J336" t="s">
        <v>608</v>
      </c>
      <c r="K336" t="s">
        <v>467</v>
      </c>
      <c r="L336" t="s">
        <v>440</v>
      </c>
      <c r="M336" t="s">
        <v>440</v>
      </c>
      <c r="N336" t="s">
        <v>593</v>
      </c>
      <c r="O336" t="s">
        <v>467</v>
      </c>
      <c r="P336" t="s">
        <v>593</v>
      </c>
      <c r="Q336" t="s">
        <v>424</v>
      </c>
      <c r="R336" t="s">
        <v>432</v>
      </c>
      <c r="S336" t="s">
        <v>600</v>
      </c>
      <c r="T336" t="s">
        <v>467</v>
      </c>
      <c r="U336" t="s">
        <v>440</v>
      </c>
      <c r="V336" t="s">
        <v>440</v>
      </c>
      <c r="W336" t="s">
        <v>432</v>
      </c>
      <c r="X336" t="s">
        <v>593</v>
      </c>
      <c r="Y336" t="s">
        <v>424</v>
      </c>
      <c r="Z336" t="s">
        <v>440</v>
      </c>
      <c r="AA336" t="s">
        <v>440</v>
      </c>
      <c r="AB336" t="s">
        <v>440</v>
      </c>
      <c r="AC336" t="s">
        <v>440</v>
      </c>
      <c r="AD336" t="s">
        <v>593</v>
      </c>
      <c r="AE336" t="s">
        <v>467</v>
      </c>
      <c r="AF336" t="s">
        <v>613</v>
      </c>
      <c r="AG336" t="s">
        <v>441</v>
      </c>
      <c r="AH336" t="s">
        <v>442</v>
      </c>
      <c r="AI336" t="s">
        <v>409</v>
      </c>
      <c r="AJ336" t="s">
        <v>440</v>
      </c>
      <c r="AK336" t="s">
        <v>442</v>
      </c>
      <c r="AL336" t="s">
        <v>422</v>
      </c>
      <c r="AM336" t="s">
        <v>415</v>
      </c>
      <c r="AN336" t="s">
        <v>593</v>
      </c>
      <c r="AO336" t="s">
        <v>442</v>
      </c>
      <c r="AP336" t="s">
        <v>593</v>
      </c>
      <c r="AQ336" t="s">
        <v>431</v>
      </c>
      <c r="AR336" t="s">
        <v>432</v>
      </c>
      <c r="AS336" t="s">
        <v>441</v>
      </c>
      <c r="AT336" t="s">
        <v>432</v>
      </c>
      <c r="AU336" t="s">
        <v>593</v>
      </c>
      <c r="AV336" t="s">
        <v>442</v>
      </c>
      <c r="AW336" t="s">
        <v>442</v>
      </c>
      <c r="AX336" t="s">
        <v>411</v>
      </c>
      <c r="AY336" t="s">
        <v>619</v>
      </c>
      <c r="AZ336" t="s">
        <v>441</v>
      </c>
      <c r="BA336" t="s">
        <v>441</v>
      </c>
      <c r="BB336" t="s">
        <v>431</v>
      </c>
      <c r="BC336" t="s">
        <v>593</v>
      </c>
      <c r="BD336" t="s">
        <v>593</v>
      </c>
      <c r="BE336" t="s">
        <v>440</v>
      </c>
      <c r="BF336" t="s">
        <v>440</v>
      </c>
      <c r="BG336" t="s">
        <v>440</v>
      </c>
      <c r="BH336" t="s">
        <v>593</v>
      </c>
      <c r="BI336" t="s">
        <v>593</v>
      </c>
      <c r="BJ336" t="s">
        <v>424</v>
      </c>
      <c r="BK336" t="s">
        <v>409</v>
      </c>
      <c r="BL336" t="s">
        <v>409</v>
      </c>
      <c r="BM336" t="s">
        <v>442</v>
      </c>
      <c r="BN336" t="s">
        <v>415</v>
      </c>
      <c r="BO336" t="s">
        <v>593</v>
      </c>
      <c r="BP336" t="s">
        <v>593</v>
      </c>
      <c r="BQ336" t="s">
        <v>593</v>
      </c>
      <c r="BR336" t="s">
        <v>448</v>
      </c>
      <c r="BS336" t="s">
        <v>442</v>
      </c>
      <c r="BT336" t="s">
        <v>440</v>
      </c>
      <c r="BU336" t="s">
        <v>440</v>
      </c>
      <c r="BV336" t="s">
        <v>415</v>
      </c>
      <c r="BW336" t="s">
        <v>467</v>
      </c>
      <c r="BX336" t="s">
        <v>441</v>
      </c>
      <c r="BY336" t="s">
        <v>593</v>
      </c>
      <c r="BZ336" t="s">
        <v>425</v>
      </c>
      <c r="CA336" t="s">
        <v>456</v>
      </c>
      <c r="CB336" t="s">
        <v>409</v>
      </c>
      <c r="CC336" t="s">
        <v>593</v>
      </c>
      <c r="CD336" t="s">
        <v>440</v>
      </c>
      <c r="CE336" t="s">
        <v>425</v>
      </c>
      <c r="CF336" t="s">
        <v>442</v>
      </c>
      <c r="CG336" t="s">
        <v>593</v>
      </c>
    </row>
    <row r="337" spans="1:85">
      <c r="A337">
        <v>20070731</v>
      </c>
      <c r="B337" t="s">
        <v>593</v>
      </c>
      <c r="C337" t="s">
        <v>434</v>
      </c>
      <c r="D337" t="s">
        <v>440</v>
      </c>
      <c r="E337" t="s">
        <v>440</v>
      </c>
      <c r="F337" t="s">
        <v>593</v>
      </c>
      <c r="G337" t="s">
        <v>460</v>
      </c>
      <c r="H337" t="s">
        <v>424</v>
      </c>
      <c r="I337" t="s">
        <v>593</v>
      </c>
      <c r="J337" t="s">
        <v>608</v>
      </c>
      <c r="K337" t="s">
        <v>467</v>
      </c>
      <c r="L337" t="s">
        <v>440</v>
      </c>
      <c r="M337" t="s">
        <v>440</v>
      </c>
      <c r="N337" t="s">
        <v>593</v>
      </c>
      <c r="O337" t="s">
        <v>467</v>
      </c>
      <c r="P337" t="s">
        <v>593</v>
      </c>
      <c r="Q337" t="s">
        <v>424</v>
      </c>
      <c r="R337" t="s">
        <v>432</v>
      </c>
      <c r="S337" t="s">
        <v>467</v>
      </c>
      <c r="T337" t="s">
        <v>467</v>
      </c>
      <c r="U337" t="s">
        <v>440</v>
      </c>
      <c r="V337" t="s">
        <v>440</v>
      </c>
      <c r="W337" t="s">
        <v>432</v>
      </c>
      <c r="X337" t="s">
        <v>593</v>
      </c>
      <c r="Y337" t="s">
        <v>424</v>
      </c>
      <c r="Z337" t="s">
        <v>440</v>
      </c>
      <c r="AA337" t="s">
        <v>440</v>
      </c>
      <c r="AB337" t="s">
        <v>440</v>
      </c>
      <c r="AC337" t="s">
        <v>440</v>
      </c>
      <c r="AD337" t="s">
        <v>593</v>
      </c>
      <c r="AE337" t="s">
        <v>467</v>
      </c>
      <c r="AF337" t="s">
        <v>415</v>
      </c>
      <c r="AG337" t="s">
        <v>441</v>
      </c>
      <c r="AH337" t="s">
        <v>442</v>
      </c>
      <c r="AI337" t="s">
        <v>409</v>
      </c>
      <c r="AJ337" t="s">
        <v>440</v>
      </c>
      <c r="AK337" t="s">
        <v>442</v>
      </c>
      <c r="AL337" t="s">
        <v>422</v>
      </c>
      <c r="AM337" t="s">
        <v>415</v>
      </c>
      <c r="AN337" t="s">
        <v>593</v>
      </c>
      <c r="AO337" t="s">
        <v>600</v>
      </c>
      <c r="AP337" t="s">
        <v>593</v>
      </c>
      <c r="AQ337" t="s">
        <v>442</v>
      </c>
      <c r="AR337" t="s">
        <v>432</v>
      </c>
      <c r="AS337" t="s">
        <v>441</v>
      </c>
      <c r="AT337" t="s">
        <v>432</v>
      </c>
      <c r="AU337" t="s">
        <v>593</v>
      </c>
      <c r="AV337" t="s">
        <v>442</v>
      </c>
      <c r="AW337" t="s">
        <v>442</v>
      </c>
      <c r="AX337" t="s">
        <v>411</v>
      </c>
      <c r="AY337" t="s">
        <v>442</v>
      </c>
      <c r="AZ337" t="s">
        <v>441</v>
      </c>
      <c r="BA337" t="s">
        <v>441</v>
      </c>
      <c r="BB337" t="s">
        <v>431</v>
      </c>
      <c r="BC337" t="s">
        <v>593</v>
      </c>
      <c r="BD337" t="s">
        <v>593</v>
      </c>
      <c r="BE337" t="s">
        <v>440</v>
      </c>
      <c r="BF337" t="s">
        <v>440</v>
      </c>
      <c r="BG337" t="s">
        <v>440</v>
      </c>
      <c r="BH337" t="s">
        <v>593</v>
      </c>
      <c r="BI337" t="s">
        <v>593</v>
      </c>
      <c r="BJ337" t="s">
        <v>424</v>
      </c>
      <c r="BK337" t="s">
        <v>409</v>
      </c>
      <c r="BL337" t="s">
        <v>409</v>
      </c>
      <c r="BM337" t="s">
        <v>442</v>
      </c>
      <c r="BN337" t="s">
        <v>415</v>
      </c>
      <c r="BO337" t="s">
        <v>593</v>
      </c>
      <c r="BP337" t="s">
        <v>593</v>
      </c>
      <c r="BQ337" t="s">
        <v>593</v>
      </c>
      <c r="BR337" t="s">
        <v>448</v>
      </c>
      <c r="BS337" t="s">
        <v>467</v>
      </c>
      <c r="BT337" t="s">
        <v>440</v>
      </c>
      <c r="BU337" t="s">
        <v>440</v>
      </c>
      <c r="BV337" t="s">
        <v>415</v>
      </c>
      <c r="BW337" t="s">
        <v>467</v>
      </c>
      <c r="BX337" t="s">
        <v>441</v>
      </c>
      <c r="BY337" t="s">
        <v>593</v>
      </c>
      <c r="BZ337" t="s">
        <v>425</v>
      </c>
      <c r="CA337" t="s">
        <v>456</v>
      </c>
      <c r="CB337" t="s">
        <v>409</v>
      </c>
      <c r="CC337" t="s">
        <v>593</v>
      </c>
      <c r="CD337" t="s">
        <v>440</v>
      </c>
      <c r="CE337" t="s">
        <v>425</v>
      </c>
      <c r="CF337" t="s">
        <v>442</v>
      </c>
      <c r="CG337" t="s">
        <v>593</v>
      </c>
    </row>
    <row r="338" spans="1:85">
      <c r="A338">
        <v>20070831</v>
      </c>
      <c r="B338" t="s">
        <v>593</v>
      </c>
      <c r="C338" t="s">
        <v>434</v>
      </c>
      <c r="D338" t="s">
        <v>440</v>
      </c>
      <c r="E338" t="s">
        <v>440</v>
      </c>
      <c r="F338" t="s">
        <v>593</v>
      </c>
      <c r="G338" t="s">
        <v>460</v>
      </c>
      <c r="H338" t="s">
        <v>424</v>
      </c>
      <c r="I338" t="s">
        <v>593</v>
      </c>
      <c r="J338" t="s">
        <v>411</v>
      </c>
      <c r="K338" t="s">
        <v>467</v>
      </c>
      <c r="L338" t="s">
        <v>440</v>
      </c>
      <c r="M338" t="s">
        <v>440</v>
      </c>
      <c r="N338" t="s">
        <v>593</v>
      </c>
      <c r="O338" t="s">
        <v>467</v>
      </c>
      <c r="P338" t="s">
        <v>593</v>
      </c>
      <c r="Q338" t="s">
        <v>424</v>
      </c>
      <c r="R338" t="s">
        <v>432</v>
      </c>
      <c r="S338" t="s">
        <v>467</v>
      </c>
      <c r="T338" t="s">
        <v>467</v>
      </c>
      <c r="U338" t="s">
        <v>440</v>
      </c>
      <c r="V338" t="s">
        <v>440</v>
      </c>
      <c r="W338" t="s">
        <v>432</v>
      </c>
      <c r="X338" t="s">
        <v>593</v>
      </c>
      <c r="Y338" t="s">
        <v>424</v>
      </c>
      <c r="Z338" t="s">
        <v>440</v>
      </c>
      <c r="AA338" t="s">
        <v>440</v>
      </c>
      <c r="AB338" t="s">
        <v>440</v>
      </c>
      <c r="AC338" t="s">
        <v>440</v>
      </c>
      <c r="AD338" t="s">
        <v>593</v>
      </c>
      <c r="AE338" t="s">
        <v>467</v>
      </c>
      <c r="AF338" t="s">
        <v>415</v>
      </c>
      <c r="AG338" t="s">
        <v>441</v>
      </c>
      <c r="AH338" t="s">
        <v>442</v>
      </c>
      <c r="AI338" t="s">
        <v>602</v>
      </c>
      <c r="AJ338" t="s">
        <v>440</v>
      </c>
      <c r="AK338" t="s">
        <v>442</v>
      </c>
      <c r="AL338" t="s">
        <v>422</v>
      </c>
      <c r="AM338" t="s">
        <v>415</v>
      </c>
      <c r="AN338" t="s">
        <v>593</v>
      </c>
      <c r="AO338" t="s">
        <v>600</v>
      </c>
      <c r="AP338" t="s">
        <v>593</v>
      </c>
      <c r="AQ338" t="s">
        <v>442</v>
      </c>
      <c r="AR338" t="s">
        <v>432</v>
      </c>
      <c r="AS338" t="s">
        <v>441</v>
      </c>
      <c r="AT338" t="s">
        <v>432</v>
      </c>
      <c r="AU338" t="s">
        <v>593</v>
      </c>
      <c r="AV338" t="s">
        <v>442</v>
      </c>
      <c r="AW338" t="s">
        <v>442</v>
      </c>
      <c r="AX338" t="s">
        <v>411</v>
      </c>
      <c r="AY338" t="s">
        <v>442</v>
      </c>
      <c r="AZ338" t="s">
        <v>611</v>
      </c>
      <c r="BA338" t="s">
        <v>441</v>
      </c>
      <c r="BB338" t="s">
        <v>431</v>
      </c>
      <c r="BC338" t="s">
        <v>593</v>
      </c>
      <c r="BD338" t="s">
        <v>593</v>
      </c>
      <c r="BE338" t="s">
        <v>440</v>
      </c>
      <c r="BF338" t="s">
        <v>440</v>
      </c>
      <c r="BG338" t="s">
        <v>440</v>
      </c>
      <c r="BH338" t="s">
        <v>593</v>
      </c>
      <c r="BI338" t="s">
        <v>593</v>
      </c>
      <c r="BJ338" t="s">
        <v>424</v>
      </c>
      <c r="BK338" t="s">
        <v>409</v>
      </c>
      <c r="BL338" t="s">
        <v>409</v>
      </c>
      <c r="BM338" t="s">
        <v>442</v>
      </c>
      <c r="BN338" t="s">
        <v>415</v>
      </c>
      <c r="BO338" t="s">
        <v>593</v>
      </c>
      <c r="BP338" t="s">
        <v>593</v>
      </c>
      <c r="BQ338" t="s">
        <v>593</v>
      </c>
      <c r="BR338" t="s">
        <v>448</v>
      </c>
      <c r="BS338" t="s">
        <v>467</v>
      </c>
      <c r="BT338" t="s">
        <v>440</v>
      </c>
      <c r="BU338" t="s">
        <v>440</v>
      </c>
      <c r="BV338" t="s">
        <v>415</v>
      </c>
      <c r="BW338" t="s">
        <v>467</v>
      </c>
      <c r="BX338" t="s">
        <v>441</v>
      </c>
      <c r="BY338" t="s">
        <v>593</v>
      </c>
      <c r="BZ338" t="s">
        <v>425</v>
      </c>
      <c r="CA338" t="s">
        <v>456</v>
      </c>
      <c r="CB338" t="s">
        <v>409</v>
      </c>
      <c r="CC338" t="s">
        <v>593</v>
      </c>
      <c r="CD338" t="s">
        <v>440</v>
      </c>
      <c r="CE338" t="s">
        <v>425</v>
      </c>
      <c r="CF338" t="s">
        <v>442</v>
      </c>
      <c r="CG338" t="s">
        <v>593</v>
      </c>
    </row>
    <row r="339" spans="1:85">
      <c r="A339">
        <v>20070928</v>
      </c>
      <c r="B339" t="s">
        <v>593</v>
      </c>
      <c r="C339" t="s">
        <v>434</v>
      </c>
      <c r="D339" t="s">
        <v>440</v>
      </c>
      <c r="E339" t="s">
        <v>440</v>
      </c>
      <c r="F339" t="s">
        <v>593</v>
      </c>
      <c r="G339" t="s">
        <v>460</v>
      </c>
      <c r="H339" t="s">
        <v>424</v>
      </c>
      <c r="I339" t="s">
        <v>593</v>
      </c>
      <c r="J339" t="s">
        <v>411</v>
      </c>
      <c r="K339" t="s">
        <v>467</v>
      </c>
      <c r="L339" t="s">
        <v>440</v>
      </c>
      <c r="M339" t="s">
        <v>440</v>
      </c>
      <c r="N339" t="s">
        <v>593</v>
      </c>
      <c r="O339" t="s">
        <v>467</v>
      </c>
      <c r="P339" t="s">
        <v>467</v>
      </c>
      <c r="Q339" t="s">
        <v>424</v>
      </c>
      <c r="R339" t="s">
        <v>432</v>
      </c>
      <c r="S339" t="s">
        <v>467</v>
      </c>
      <c r="T339" t="s">
        <v>467</v>
      </c>
      <c r="U339" t="s">
        <v>440</v>
      </c>
      <c r="V339" t="s">
        <v>440</v>
      </c>
      <c r="W339" t="s">
        <v>432</v>
      </c>
      <c r="X339" t="s">
        <v>593</v>
      </c>
      <c r="Y339" t="s">
        <v>424</v>
      </c>
      <c r="Z339" t="s">
        <v>440</v>
      </c>
      <c r="AA339" t="s">
        <v>440</v>
      </c>
      <c r="AB339" t="s">
        <v>440</v>
      </c>
      <c r="AC339" t="s">
        <v>440</v>
      </c>
      <c r="AD339" t="s">
        <v>593</v>
      </c>
      <c r="AE339" t="s">
        <v>467</v>
      </c>
      <c r="AF339" t="s">
        <v>415</v>
      </c>
      <c r="AG339" t="s">
        <v>441</v>
      </c>
      <c r="AH339" t="s">
        <v>442</v>
      </c>
      <c r="AI339" t="s">
        <v>602</v>
      </c>
      <c r="AJ339" t="s">
        <v>440</v>
      </c>
      <c r="AK339" t="s">
        <v>442</v>
      </c>
      <c r="AL339" t="s">
        <v>422</v>
      </c>
      <c r="AM339" t="s">
        <v>415</v>
      </c>
      <c r="AN339" t="s">
        <v>593</v>
      </c>
      <c r="AO339" t="s">
        <v>600</v>
      </c>
      <c r="AP339" t="s">
        <v>593</v>
      </c>
      <c r="AQ339" t="s">
        <v>442</v>
      </c>
      <c r="AR339" t="s">
        <v>432</v>
      </c>
      <c r="AS339" t="s">
        <v>441</v>
      </c>
      <c r="AT339" t="s">
        <v>432</v>
      </c>
      <c r="AU339" t="s">
        <v>593</v>
      </c>
      <c r="AV339" t="s">
        <v>442</v>
      </c>
      <c r="AW339" t="s">
        <v>442</v>
      </c>
      <c r="AX339" t="s">
        <v>411</v>
      </c>
      <c r="AY339" t="s">
        <v>442</v>
      </c>
      <c r="AZ339" t="s">
        <v>611</v>
      </c>
      <c r="BA339" t="s">
        <v>441</v>
      </c>
      <c r="BB339" t="s">
        <v>431</v>
      </c>
      <c r="BC339" t="s">
        <v>593</v>
      </c>
      <c r="BD339" t="s">
        <v>593</v>
      </c>
      <c r="BE339" t="s">
        <v>440</v>
      </c>
      <c r="BF339" t="s">
        <v>440</v>
      </c>
      <c r="BG339" t="s">
        <v>440</v>
      </c>
      <c r="BH339" t="s">
        <v>593</v>
      </c>
      <c r="BI339" t="s">
        <v>593</v>
      </c>
      <c r="BJ339" t="s">
        <v>424</v>
      </c>
      <c r="BK339" t="s">
        <v>409</v>
      </c>
      <c r="BL339" t="s">
        <v>409</v>
      </c>
      <c r="BM339" t="s">
        <v>442</v>
      </c>
      <c r="BN339" t="s">
        <v>415</v>
      </c>
      <c r="BO339" t="s">
        <v>593</v>
      </c>
      <c r="BP339" t="s">
        <v>593</v>
      </c>
      <c r="BQ339" t="s">
        <v>593</v>
      </c>
      <c r="BR339" t="s">
        <v>448</v>
      </c>
      <c r="BS339" t="s">
        <v>467</v>
      </c>
      <c r="BT339" t="s">
        <v>440</v>
      </c>
      <c r="BU339" t="s">
        <v>440</v>
      </c>
      <c r="BV339" t="s">
        <v>415</v>
      </c>
      <c r="BW339" t="s">
        <v>467</v>
      </c>
      <c r="BX339" t="s">
        <v>441</v>
      </c>
      <c r="BY339" t="s">
        <v>593</v>
      </c>
      <c r="BZ339" t="s">
        <v>425</v>
      </c>
      <c r="CA339" t="s">
        <v>456</v>
      </c>
      <c r="CB339" t="s">
        <v>409</v>
      </c>
      <c r="CC339" t="s">
        <v>593</v>
      </c>
      <c r="CD339" t="s">
        <v>440</v>
      </c>
      <c r="CE339" t="s">
        <v>425</v>
      </c>
      <c r="CF339" t="s">
        <v>442</v>
      </c>
      <c r="CG339" t="s">
        <v>593</v>
      </c>
    </row>
    <row r="340" spans="1:85">
      <c r="A340">
        <v>20071031</v>
      </c>
      <c r="B340" t="s">
        <v>593</v>
      </c>
      <c r="C340" t="s">
        <v>434</v>
      </c>
      <c r="D340" t="s">
        <v>440</v>
      </c>
      <c r="E340" t="s">
        <v>440</v>
      </c>
      <c r="F340" t="s">
        <v>593</v>
      </c>
      <c r="G340" t="s">
        <v>460</v>
      </c>
      <c r="H340" t="s">
        <v>424</v>
      </c>
      <c r="I340" t="s">
        <v>593</v>
      </c>
      <c r="J340" t="s">
        <v>411</v>
      </c>
      <c r="K340" t="s">
        <v>467</v>
      </c>
      <c r="L340" t="s">
        <v>440</v>
      </c>
      <c r="M340" t="s">
        <v>440</v>
      </c>
      <c r="N340" t="s">
        <v>593</v>
      </c>
      <c r="O340" t="s">
        <v>467</v>
      </c>
      <c r="P340" t="s">
        <v>467</v>
      </c>
      <c r="Q340" t="s">
        <v>424</v>
      </c>
      <c r="R340" t="s">
        <v>432</v>
      </c>
      <c r="S340" t="s">
        <v>467</v>
      </c>
      <c r="T340" t="s">
        <v>467</v>
      </c>
      <c r="U340" t="s">
        <v>440</v>
      </c>
      <c r="V340" t="s">
        <v>440</v>
      </c>
      <c r="W340" t="s">
        <v>432</v>
      </c>
      <c r="X340" t="s">
        <v>593</v>
      </c>
      <c r="Y340" t="s">
        <v>424</v>
      </c>
      <c r="Z340" t="s">
        <v>440</v>
      </c>
      <c r="AA340" t="s">
        <v>440</v>
      </c>
      <c r="AB340" t="s">
        <v>440</v>
      </c>
      <c r="AC340" t="s">
        <v>440</v>
      </c>
      <c r="AD340" t="s">
        <v>593</v>
      </c>
      <c r="AE340" t="s">
        <v>467</v>
      </c>
      <c r="AF340" t="s">
        <v>415</v>
      </c>
      <c r="AG340" t="s">
        <v>441</v>
      </c>
      <c r="AH340" t="s">
        <v>442</v>
      </c>
      <c r="AI340" t="s">
        <v>425</v>
      </c>
      <c r="AJ340" t="s">
        <v>440</v>
      </c>
      <c r="AK340" t="s">
        <v>442</v>
      </c>
      <c r="AL340" t="s">
        <v>422</v>
      </c>
      <c r="AM340" t="s">
        <v>415</v>
      </c>
      <c r="AN340" t="s">
        <v>593</v>
      </c>
      <c r="AO340" t="s">
        <v>467</v>
      </c>
      <c r="AP340" t="s">
        <v>593</v>
      </c>
      <c r="AQ340" t="s">
        <v>442</v>
      </c>
      <c r="AR340" t="s">
        <v>432</v>
      </c>
      <c r="AS340" t="s">
        <v>441</v>
      </c>
      <c r="AT340" t="s">
        <v>432</v>
      </c>
      <c r="AU340" t="s">
        <v>593</v>
      </c>
      <c r="AV340" t="s">
        <v>442</v>
      </c>
      <c r="AW340" t="s">
        <v>442</v>
      </c>
      <c r="AX340" t="s">
        <v>411</v>
      </c>
      <c r="AY340" t="s">
        <v>442</v>
      </c>
      <c r="AZ340" t="s">
        <v>611</v>
      </c>
      <c r="BA340" t="s">
        <v>441</v>
      </c>
      <c r="BB340" t="s">
        <v>431</v>
      </c>
      <c r="BC340" t="s">
        <v>593</v>
      </c>
      <c r="BD340" t="s">
        <v>593</v>
      </c>
      <c r="BE340" t="s">
        <v>440</v>
      </c>
      <c r="BF340" t="s">
        <v>440</v>
      </c>
      <c r="BG340" t="s">
        <v>440</v>
      </c>
      <c r="BH340" t="s">
        <v>593</v>
      </c>
      <c r="BI340" t="s">
        <v>593</v>
      </c>
      <c r="BJ340" t="s">
        <v>424</v>
      </c>
      <c r="BK340" t="s">
        <v>409</v>
      </c>
      <c r="BL340" t="s">
        <v>409</v>
      </c>
      <c r="BM340" t="s">
        <v>442</v>
      </c>
      <c r="BN340" t="s">
        <v>415</v>
      </c>
      <c r="BO340" t="s">
        <v>593</v>
      </c>
      <c r="BP340" t="s">
        <v>593</v>
      </c>
      <c r="BQ340" t="s">
        <v>593</v>
      </c>
      <c r="BR340" t="s">
        <v>448</v>
      </c>
      <c r="BS340" t="s">
        <v>467</v>
      </c>
      <c r="BT340" t="s">
        <v>440</v>
      </c>
      <c r="BU340" t="s">
        <v>440</v>
      </c>
      <c r="BV340" t="s">
        <v>415</v>
      </c>
      <c r="BW340" t="s">
        <v>467</v>
      </c>
      <c r="BX340" t="s">
        <v>441</v>
      </c>
      <c r="BY340" t="s">
        <v>593</v>
      </c>
      <c r="BZ340" t="s">
        <v>425</v>
      </c>
      <c r="CA340" t="s">
        <v>456</v>
      </c>
      <c r="CB340" t="s">
        <v>409</v>
      </c>
      <c r="CC340" t="s">
        <v>593</v>
      </c>
      <c r="CD340" t="s">
        <v>440</v>
      </c>
      <c r="CE340" t="s">
        <v>425</v>
      </c>
      <c r="CF340" t="s">
        <v>442</v>
      </c>
      <c r="CG340" t="s">
        <v>593</v>
      </c>
    </row>
    <row r="341" spans="1:85">
      <c r="A341">
        <v>20071130</v>
      </c>
      <c r="B341" t="s">
        <v>593</v>
      </c>
      <c r="C341" t="s">
        <v>434</v>
      </c>
      <c r="D341" t="s">
        <v>440</v>
      </c>
      <c r="E341" t="s">
        <v>440</v>
      </c>
      <c r="F341" t="s">
        <v>593</v>
      </c>
      <c r="G341" t="s">
        <v>460</v>
      </c>
      <c r="H341" t="s">
        <v>424</v>
      </c>
      <c r="I341" t="s">
        <v>593</v>
      </c>
      <c r="J341" t="s">
        <v>411</v>
      </c>
      <c r="K341" t="s">
        <v>467</v>
      </c>
      <c r="L341" t="s">
        <v>440</v>
      </c>
      <c r="M341" t="s">
        <v>440</v>
      </c>
      <c r="N341" t="s">
        <v>593</v>
      </c>
      <c r="O341" t="s">
        <v>467</v>
      </c>
      <c r="P341" t="s">
        <v>467</v>
      </c>
      <c r="Q341" t="s">
        <v>424</v>
      </c>
      <c r="R341" t="s">
        <v>432</v>
      </c>
      <c r="S341" t="s">
        <v>467</v>
      </c>
      <c r="T341" t="s">
        <v>467</v>
      </c>
      <c r="U341" t="s">
        <v>440</v>
      </c>
      <c r="V341" t="s">
        <v>440</v>
      </c>
      <c r="W341" t="s">
        <v>432</v>
      </c>
      <c r="X341" t="s">
        <v>593</v>
      </c>
      <c r="Y341" t="s">
        <v>424</v>
      </c>
      <c r="Z341" t="s">
        <v>440</v>
      </c>
      <c r="AA341" t="s">
        <v>440</v>
      </c>
      <c r="AB341" t="s">
        <v>440</v>
      </c>
      <c r="AC341" t="s">
        <v>440</v>
      </c>
      <c r="AD341" t="s">
        <v>593</v>
      </c>
      <c r="AE341" t="s">
        <v>467</v>
      </c>
      <c r="AF341" t="s">
        <v>415</v>
      </c>
      <c r="AG341" t="s">
        <v>441</v>
      </c>
      <c r="AH341" t="s">
        <v>442</v>
      </c>
      <c r="AI341" t="s">
        <v>425</v>
      </c>
      <c r="AJ341" t="s">
        <v>440</v>
      </c>
      <c r="AK341" t="s">
        <v>442</v>
      </c>
      <c r="AL341" t="s">
        <v>422</v>
      </c>
      <c r="AM341" t="s">
        <v>415</v>
      </c>
      <c r="AN341" t="s">
        <v>593</v>
      </c>
      <c r="AO341" t="s">
        <v>467</v>
      </c>
      <c r="AP341" t="s">
        <v>593</v>
      </c>
      <c r="AQ341" t="s">
        <v>442</v>
      </c>
      <c r="AR341" t="s">
        <v>432</v>
      </c>
      <c r="AS341" t="s">
        <v>441</v>
      </c>
      <c r="AT341" t="s">
        <v>432</v>
      </c>
      <c r="AU341" t="s">
        <v>593</v>
      </c>
      <c r="AV341" t="s">
        <v>442</v>
      </c>
      <c r="AW341" t="s">
        <v>442</v>
      </c>
      <c r="AX341" t="s">
        <v>411</v>
      </c>
      <c r="AY341" t="s">
        <v>442</v>
      </c>
      <c r="AZ341" t="s">
        <v>611</v>
      </c>
      <c r="BA341" t="s">
        <v>441</v>
      </c>
      <c r="BB341" t="s">
        <v>431</v>
      </c>
      <c r="BC341" t="s">
        <v>593</v>
      </c>
      <c r="BD341" t="s">
        <v>593</v>
      </c>
      <c r="BE341" t="s">
        <v>440</v>
      </c>
      <c r="BF341" t="s">
        <v>440</v>
      </c>
      <c r="BG341" t="s">
        <v>440</v>
      </c>
      <c r="BH341" t="s">
        <v>593</v>
      </c>
      <c r="BI341" t="s">
        <v>593</v>
      </c>
      <c r="BJ341" t="s">
        <v>424</v>
      </c>
      <c r="BK341" t="s">
        <v>409</v>
      </c>
      <c r="BL341" t="s">
        <v>409</v>
      </c>
      <c r="BM341" t="s">
        <v>442</v>
      </c>
      <c r="BN341" t="s">
        <v>415</v>
      </c>
      <c r="BO341" t="s">
        <v>593</v>
      </c>
      <c r="BP341" t="s">
        <v>593</v>
      </c>
      <c r="BQ341" t="s">
        <v>593</v>
      </c>
      <c r="BR341" t="s">
        <v>448</v>
      </c>
      <c r="BS341" t="s">
        <v>467</v>
      </c>
      <c r="BT341" t="s">
        <v>440</v>
      </c>
      <c r="BU341" t="s">
        <v>440</v>
      </c>
      <c r="BV341" t="s">
        <v>415</v>
      </c>
      <c r="BW341" t="s">
        <v>467</v>
      </c>
      <c r="BX341" t="s">
        <v>441</v>
      </c>
      <c r="BY341" t="s">
        <v>593</v>
      </c>
      <c r="BZ341" t="s">
        <v>425</v>
      </c>
      <c r="CA341" t="s">
        <v>456</v>
      </c>
      <c r="CB341" t="s">
        <v>409</v>
      </c>
      <c r="CC341" t="s">
        <v>593</v>
      </c>
      <c r="CD341" t="s">
        <v>440</v>
      </c>
      <c r="CE341" t="s">
        <v>425</v>
      </c>
      <c r="CF341" t="s">
        <v>442</v>
      </c>
      <c r="CG341" t="s">
        <v>593</v>
      </c>
    </row>
    <row r="342" spans="1:85">
      <c r="A342">
        <v>20071231</v>
      </c>
      <c r="B342" t="s">
        <v>593</v>
      </c>
      <c r="C342" t="s">
        <v>434</v>
      </c>
      <c r="D342" t="s">
        <v>440</v>
      </c>
      <c r="E342" t="s">
        <v>440</v>
      </c>
      <c r="F342" t="s">
        <v>593</v>
      </c>
      <c r="G342" t="s">
        <v>460</v>
      </c>
      <c r="H342" t="s">
        <v>424</v>
      </c>
      <c r="I342" t="s">
        <v>593</v>
      </c>
      <c r="J342" t="s">
        <v>411</v>
      </c>
      <c r="K342" t="s">
        <v>467</v>
      </c>
      <c r="L342" t="s">
        <v>440</v>
      </c>
      <c r="M342" t="s">
        <v>440</v>
      </c>
      <c r="N342" t="s">
        <v>593</v>
      </c>
      <c r="O342" t="s">
        <v>467</v>
      </c>
      <c r="P342" t="s">
        <v>467</v>
      </c>
      <c r="Q342" t="s">
        <v>424</v>
      </c>
      <c r="R342" t="s">
        <v>432</v>
      </c>
      <c r="S342" t="s">
        <v>467</v>
      </c>
      <c r="T342" t="s">
        <v>467</v>
      </c>
      <c r="U342" t="s">
        <v>440</v>
      </c>
      <c r="V342" t="s">
        <v>440</v>
      </c>
      <c r="W342" t="s">
        <v>432</v>
      </c>
      <c r="X342" t="s">
        <v>593</v>
      </c>
      <c r="Y342" t="s">
        <v>424</v>
      </c>
      <c r="Z342" t="s">
        <v>440</v>
      </c>
      <c r="AA342" t="s">
        <v>440</v>
      </c>
      <c r="AB342" t="s">
        <v>440</v>
      </c>
      <c r="AC342" t="s">
        <v>440</v>
      </c>
      <c r="AD342" t="s">
        <v>593</v>
      </c>
      <c r="AE342" t="s">
        <v>467</v>
      </c>
      <c r="AF342" t="s">
        <v>415</v>
      </c>
      <c r="AG342" t="s">
        <v>441</v>
      </c>
      <c r="AH342" t="s">
        <v>442</v>
      </c>
      <c r="AI342" t="s">
        <v>425</v>
      </c>
      <c r="AJ342" t="s">
        <v>440</v>
      </c>
      <c r="AK342" t="s">
        <v>442</v>
      </c>
      <c r="AL342" t="s">
        <v>422</v>
      </c>
      <c r="AM342" t="s">
        <v>415</v>
      </c>
      <c r="AN342" t="s">
        <v>593</v>
      </c>
      <c r="AO342" t="s">
        <v>467</v>
      </c>
      <c r="AP342" t="s">
        <v>593</v>
      </c>
      <c r="AQ342" t="s">
        <v>442</v>
      </c>
      <c r="AR342" t="s">
        <v>432</v>
      </c>
      <c r="AS342" t="s">
        <v>432</v>
      </c>
      <c r="AT342" t="s">
        <v>432</v>
      </c>
      <c r="AU342" t="s">
        <v>593</v>
      </c>
      <c r="AV342" t="s">
        <v>442</v>
      </c>
      <c r="AW342" t="s">
        <v>442</v>
      </c>
      <c r="AX342" t="s">
        <v>411</v>
      </c>
      <c r="AY342" t="s">
        <v>442</v>
      </c>
      <c r="AZ342" t="s">
        <v>448</v>
      </c>
      <c r="BA342" t="s">
        <v>441</v>
      </c>
      <c r="BB342" t="s">
        <v>431</v>
      </c>
      <c r="BC342" t="s">
        <v>593</v>
      </c>
      <c r="BD342" t="s">
        <v>593</v>
      </c>
      <c r="BE342" t="s">
        <v>440</v>
      </c>
      <c r="BF342" t="s">
        <v>440</v>
      </c>
      <c r="BG342" t="s">
        <v>440</v>
      </c>
      <c r="BH342" t="s">
        <v>593</v>
      </c>
      <c r="BI342" t="s">
        <v>593</v>
      </c>
      <c r="BJ342" t="s">
        <v>424</v>
      </c>
      <c r="BK342" t="s">
        <v>409</v>
      </c>
      <c r="BL342" t="s">
        <v>409</v>
      </c>
      <c r="BM342" t="s">
        <v>442</v>
      </c>
      <c r="BN342" t="s">
        <v>415</v>
      </c>
      <c r="BO342" t="s">
        <v>593</v>
      </c>
      <c r="BP342" t="s">
        <v>593</v>
      </c>
      <c r="BQ342" t="s">
        <v>593</v>
      </c>
      <c r="BR342" t="s">
        <v>448</v>
      </c>
      <c r="BS342" t="s">
        <v>467</v>
      </c>
      <c r="BT342" t="s">
        <v>440</v>
      </c>
      <c r="BU342" t="s">
        <v>440</v>
      </c>
      <c r="BV342" t="s">
        <v>415</v>
      </c>
      <c r="BW342" t="s">
        <v>467</v>
      </c>
      <c r="BX342" t="s">
        <v>441</v>
      </c>
      <c r="BY342" t="s">
        <v>593</v>
      </c>
      <c r="BZ342" t="s">
        <v>425</v>
      </c>
      <c r="CA342" t="s">
        <v>456</v>
      </c>
      <c r="CB342" t="s">
        <v>409</v>
      </c>
      <c r="CC342" t="s">
        <v>593</v>
      </c>
      <c r="CD342" t="s">
        <v>440</v>
      </c>
      <c r="CE342" t="s">
        <v>425</v>
      </c>
      <c r="CF342" t="s">
        <v>442</v>
      </c>
      <c r="CG342" t="s">
        <v>593</v>
      </c>
    </row>
    <row r="343" spans="1:85">
      <c r="A343">
        <v>20080131</v>
      </c>
      <c r="B343" t="s">
        <v>593</v>
      </c>
      <c r="C343" t="s">
        <v>434</v>
      </c>
      <c r="D343" t="s">
        <v>440</v>
      </c>
      <c r="E343" t="s">
        <v>440</v>
      </c>
      <c r="F343" t="s">
        <v>593</v>
      </c>
      <c r="G343" t="s">
        <v>460</v>
      </c>
      <c r="H343" t="s">
        <v>424</v>
      </c>
      <c r="I343" t="s">
        <v>593</v>
      </c>
      <c r="J343" t="s">
        <v>411</v>
      </c>
      <c r="K343" t="s">
        <v>467</v>
      </c>
      <c r="L343" t="s">
        <v>440</v>
      </c>
      <c r="M343" t="s">
        <v>440</v>
      </c>
      <c r="N343" t="s">
        <v>593</v>
      </c>
      <c r="O343" t="s">
        <v>467</v>
      </c>
      <c r="P343" t="s">
        <v>467</v>
      </c>
      <c r="Q343" t="s">
        <v>424</v>
      </c>
      <c r="R343" t="s">
        <v>432</v>
      </c>
      <c r="S343" t="s">
        <v>456</v>
      </c>
      <c r="T343" t="s">
        <v>467</v>
      </c>
      <c r="U343" t="s">
        <v>440</v>
      </c>
      <c r="V343" t="s">
        <v>440</v>
      </c>
      <c r="W343" t="s">
        <v>432</v>
      </c>
      <c r="X343" t="s">
        <v>593</v>
      </c>
      <c r="Y343" t="s">
        <v>424</v>
      </c>
      <c r="Z343" t="s">
        <v>440</v>
      </c>
      <c r="AA343" t="s">
        <v>440</v>
      </c>
      <c r="AB343" t="s">
        <v>440</v>
      </c>
      <c r="AC343" t="s">
        <v>440</v>
      </c>
      <c r="AD343" t="s">
        <v>593</v>
      </c>
      <c r="AE343" t="s">
        <v>467</v>
      </c>
      <c r="AF343" t="s">
        <v>415</v>
      </c>
      <c r="AG343" t="s">
        <v>441</v>
      </c>
      <c r="AH343" t="s">
        <v>442</v>
      </c>
      <c r="AI343" t="s">
        <v>425</v>
      </c>
      <c r="AJ343" t="s">
        <v>440</v>
      </c>
      <c r="AK343" t="s">
        <v>442</v>
      </c>
      <c r="AL343" t="s">
        <v>422</v>
      </c>
      <c r="AM343" t="s">
        <v>415</v>
      </c>
      <c r="AN343" t="s">
        <v>593</v>
      </c>
      <c r="AO343" t="s">
        <v>467</v>
      </c>
      <c r="AP343" t="s">
        <v>593</v>
      </c>
      <c r="AQ343" t="s">
        <v>442</v>
      </c>
      <c r="AR343" t="s">
        <v>432</v>
      </c>
      <c r="AS343" t="s">
        <v>432</v>
      </c>
      <c r="AT343" t="s">
        <v>432</v>
      </c>
      <c r="AU343" t="s">
        <v>593</v>
      </c>
      <c r="AV343" t="s">
        <v>442</v>
      </c>
      <c r="AW343" t="s">
        <v>442</v>
      </c>
      <c r="AX343" t="s">
        <v>411</v>
      </c>
      <c r="AY343" t="s">
        <v>467</v>
      </c>
      <c r="AZ343" t="s">
        <v>448</v>
      </c>
      <c r="BA343" t="s">
        <v>441</v>
      </c>
      <c r="BB343" t="s">
        <v>431</v>
      </c>
      <c r="BC343" t="s">
        <v>593</v>
      </c>
      <c r="BD343" t="s">
        <v>593</v>
      </c>
      <c r="BE343" t="s">
        <v>440</v>
      </c>
      <c r="BF343" t="s">
        <v>440</v>
      </c>
      <c r="BG343" t="s">
        <v>440</v>
      </c>
      <c r="BH343" t="s">
        <v>593</v>
      </c>
      <c r="BI343" t="s">
        <v>593</v>
      </c>
      <c r="BJ343" t="s">
        <v>424</v>
      </c>
      <c r="BK343" t="s">
        <v>409</v>
      </c>
      <c r="BL343" t="s">
        <v>409</v>
      </c>
      <c r="BM343" t="s">
        <v>442</v>
      </c>
      <c r="BN343" t="s">
        <v>415</v>
      </c>
      <c r="BO343" t="s">
        <v>593</v>
      </c>
      <c r="BP343" t="s">
        <v>593</v>
      </c>
      <c r="BQ343" t="s">
        <v>593</v>
      </c>
      <c r="BR343" t="s">
        <v>448</v>
      </c>
      <c r="BS343" t="s">
        <v>467</v>
      </c>
      <c r="BT343" t="s">
        <v>440</v>
      </c>
      <c r="BU343" t="s">
        <v>440</v>
      </c>
      <c r="BV343" t="s">
        <v>415</v>
      </c>
      <c r="BW343" t="s">
        <v>467</v>
      </c>
      <c r="BX343" t="s">
        <v>441</v>
      </c>
      <c r="BY343" t="s">
        <v>593</v>
      </c>
      <c r="BZ343" t="s">
        <v>425</v>
      </c>
      <c r="CA343" t="s">
        <v>456</v>
      </c>
      <c r="CB343" t="s">
        <v>409</v>
      </c>
      <c r="CC343" t="s">
        <v>593</v>
      </c>
      <c r="CD343" t="s">
        <v>440</v>
      </c>
      <c r="CE343" t="s">
        <v>425</v>
      </c>
      <c r="CF343" t="s">
        <v>442</v>
      </c>
      <c r="CG343" t="s">
        <v>593</v>
      </c>
    </row>
    <row r="344" spans="1:85">
      <c r="A344">
        <v>20080229</v>
      </c>
      <c r="B344" t="s">
        <v>593</v>
      </c>
      <c r="C344" t="s">
        <v>434</v>
      </c>
      <c r="D344" t="s">
        <v>440</v>
      </c>
      <c r="E344" t="s">
        <v>440</v>
      </c>
      <c r="F344" t="s">
        <v>593</v>
      </c>
      <c r="G344" t="s">
        <v>460</v>
      </c>
      <c r="H344" t="s">
        <v>424</v>
      </c>
      <c r="I344" t="s">
        <v>593</v>
      </c>
      <c r="J344" t="s">
        <v>411</v>
      </c>
      <c r="K344" t="s">
        <v>467</v>
      </c>
      <c r="L344" t="s">
        <v>440</v>
      </c>
      <c r="M344" t="s">
        <v>440</v>
      </c>
      <c r="N344" t="s">
        <v>593</v>
      </c>
      <c r="O344" t="s">
        <v>467</v>
      </c>
      <c r="P344" t="s">
        <v>467</v>
      </c>
      <c r="Q344" t="s">
        <v>424</v>
      </c>
      <c r="R344" t="s">
        <v>432</v>
      </c>
      <c r="S344" t="s">
        <v>456</v>
      </c>
      <c r="T344" t="s">
        <v>467</v>
      </c>
      <c r="U344" t="s">
        <v>440</v>
      </c>
      <c r="V344" t="s">
        <v>440</v>
      </c>
      <c r="W344" t="s">
        <v>432</v>
      </c>
      <c r="X344" t="s">
        <v>593</v>
      </c>
      <c r="Y344" t="s">
        <v>424</v>
      </c>
      <c r="Z344" t="s">
        <v>440</v>
      </c>
      <c r="AA344" t="s">
        <v>440</v>
      </c>
      <c r="AB344" t="s">
        <v>440</v>
      </c>
      <c r="AC344" t="s">
        <v>440</v>
      </c>
      <c r="AD344" t="s">
        <v>593</v>
      </c>
      <c r="AE344" t="s">
        <v>467</v>
      </c>
      <c r="AF344" t="s">
        <v>415</v>
      </c>
      <c r="AG344" t="s">
        <v>441</v>
      </c>
      <c r="AH344" t="s">
        <v>442</v>
      </c>
      <c r="AI344" t="s">
        <v>425</v>
      </c>
      <c r="AJ344" t="s">
        <v>440</v>
      </c>
      <c r="AK344" t="s">
        <v>442</v>
      </c>
      <c r="AL344" t="s">
        <v>422</v>
      </c>
      <c r="AM344" t="s">
        <v>415</v>
      </c>
      <c r="AN344" t="s">
        <v>593</v>
      </c>
      <c r="AO344" t="s">
        <v>467</v>
      </c>
      <c r="AP344" t="s">
        <v>593</v>
      </c>
      <c r="AQ344" t="s">
        <v>442</v>
      </c>
      <c r="AR344" t="s">
        <v>432</v>
      </c>
      <c r="AS344" t="s">
        <v>432</v>
      </c>
      <c r="AT344" t="s">
        <v>432</v>
      </c>
      <c r="AU344" t="s">
        <v>593</v>
      </c>
      <c r="AV344" t="s">
        <v>442</v>
      </c>
      <c r="AW344" t="s">
        <v>442</v>
      </c>
      <c r="AX344" t="s">
        <v>411</v>
      </c>
      <c r="AY344" t="s">
        <v>467</v>
      </c>
      <c r="AZ344" t="s">
        <v>448</v>
      </c>
      <c r="BA344" t="s">
        <v>441</v>
      </c>
      <c r="BB344" t="s">
        <v>431</v>
      </c>
      <c r="BC344" t="s">
        <v>593</v>
      </c>
      <c r="BD344" t="s">
        <v>593</v>
      </c>
      <c r="BE344" t="s">
        <v>440</v>
      </c>
      <c r="BF344" t="s">
        <v>440</v>
      </c>
      <c r="BG344" t="s">
        <v>440</v>
      </c>
      <c r="BH344" t="s">
        <v>593</v>
      </c>
      <c r="BI344" t="s">
        <v>593</v>
      </c>
      <c r="BJ344" t="s">
        <v>424</v>
      </c>
      <c r="BK344" t="s">
        <v>409</v>
      </c>
      <c r="BL344" t="s">
        <v>409</v>
      </c>
      <c r="BM344" t="s">
        <v>442</v>
      </c>
      <c r="BN344" t="s">
        <v>415</v>
      </c>
      <c r="BO344" t="s">
        <v>593</v>
      </c>
      <c r="BP344" t="s">
        <v>593</v>
      </c>
      <c r="BQ344" t="s">
        <v>593</v>
      </c>
      <c r="BR344" t="s">
        <v>448</v>
      </c>
      <c r="BS344" t="s">
        <v>467</v>
      </c>
      <c r="BT344" t="s">
        <v>440</v>
      </c>
      <c r="BU344" t="s">
        <v>440</v>
      </c>
      <c r="BV344" t="s">
        <v>415</v>
      </c>
      <c r="BW344" t="s">
        <v>467</v>
      </c>
      <c r="BX344" t="s">
        <v>441</v>
      </c>
      <c r="BY344" t="s">
        <v>593</v>
      </c>
      <c r="BZ344" t="s">
        <v>425</v>
      </c>
      <c r="CA344" t="s">
        <v>456</v>
      </c>
      <c r="CB344" t="s">
        <v>409</v>
      </c>
      <c r="CC344" t="s">
        <v>593</v>
      </c>
      <c r="CD344" t="s">
        <v>440</v>
      </c>
      <c r="CE344" t="s">
        <v>425</v>
      </c>
      <c r="CF344" t="s">
        <v>442</v>
      </c>
      <c r="CG344" t="s">
        <v>593</v>
      </c>
    </row>
    <row r="345" spans="1:85">
      <c r="A345">
        <v>20080331</v>
      </c>
      <c r="B345" t="s">
        <v>593</v>
      </c>
      <c r="C345" t="s">
        <v>434</v>
      </c>
      <c r="D345" t="s">
        <v>440</v>
      </c>
      <c r="E345" t="s">
        <v>440</v>
      </c>
      <c r="F345" t="s">
        <v>593</v>
      </c>
      <c r="G345" t="s">
        <v>460</v>
      </c>
      <c r="H345" t="s">
        <v>424</v>
      </c>
      <c r="I345" t="s">
        <v>593</v>
      </c>
      <c r="J345" t="s">
        <v>411</v>
      </c>
      <c r="K345" t="s">
        <v>467</v>
      </c>
      <c r="L345" t="s">
        <v>440</v>
      </c>
      <c r="M345" t="s">
        <v>440</v>
      </c>
      <c r="N345" t="s">
        <v>593</v>
      </c>
      <c r="O345" t="s">
        <v>467</v>
      </c>
      <c r="P345" t="s">
        <v>467</v>
      </c>
      <c r="Q345" t="s">
        <v>424</v>
      </c>
      <c r="R345" t="s">
        <v>432</v>
      </c>
      <c r="S345" t="s">
        <v>456</v>
      </c>
      <c r="T345" t="s">
        <v>467</v>
      </c>
      <c r="U345" t="s">
        <v>440</v>
      </c>
      <c r="V345" t="s">
        <v>440</v>
      </c>
      <c r="W345" t="s">
        <v>432</v>
      </c>
      <c r="X345" t="s">
        <v>593</v>
      </c>
      <c r="Y345" t="s">
        <v>424</v>
      </c>
      <c r="Z345" t="s">
        <v>440</v>
      </c>
      <c r="AA345" t="s">
        <v>440</v>
      </c>
      <c r="AB345" t="s">
        <v>440</v>
      </c>
      <c r="AC345" t="s">
        <v>440</v>
      </c>
      <c r="AD345" t="s">
        <v>593</v>
      </c>
      <c r="AE345" t="s">
        <v>467</v>
      </c>
      <c r="AF345" t="s">
        <v>415</v>
      </c>
      <c r="AG345" t="s">
        <v>441</v>
      </c>
      <c r="AH345" t="s">
        <v>442</v>
      </c>
      <c r="AI345" t="s">
        <v>425</v>
      </c>
      <c r="AJ345" t="s">
        <v>440</v>
      </c>
      <c r="AK345" t="s">
        <v>600</v>
      </c>
      <c r="AL345" t="s">
        <v>422</v>
      </c>
      <c r="AM345" t="s">
        <v>415</v>
      </c>
      <c r="AN345" t="s">
        <v>593</v>
      </c>
      <c r="AO345" t="s">
        <v>467</v>
      </c>
      <c r="AP345" t="s">
        <v>593</v>
      </c>
      <c r="AQ345" t="s">
        <v>442</v>
      </c>
      <c r="AR345" t="s">
        <v>432</v>
      </c>
      <c r="AS345" t="s">
        <v>432</v>
      </c>
      <c r="AT345" t="s">
        <v>432</v>
      </c>
      <c r="AU345" t="s">
        <v>593</v>
      </c>
      <c r="AV345" t="s">
        <v>442</v>
      </c>
      <c r="AW345" t="s">
        <v>442</v>
      </c>
      <c r="AX345" t="s">
        <v>411</v>
      </c>
      <c r="AY345" t="s">
        <v>467</v>
      </c>
      <c r="AZ345" t="s">
        <v>448</v>
      </c>
      <c r="BA345" t="s">
        <v>441</v>
      </c>
      <c r="BB345" t="s">
        <v>431</v>
      </c>
      <c r="BC345" t="s">
        <v>593</v>
      </c>
      <c r="BD345" t="s">
        <v>593</v>
      </c>
      <c r="BE345" t="s">
        <v>440</v>
      </c>
      <c r="BF345" t="s">
        <v>440</v>
      </c>
      <c r="BG345" t="s">
        <v>440</v>
      </c>
      <c r="BH345" t="s">
        <v>593</v>
      </c>
      <c r="BI345" t="s">
        <v>593</v>
      </c>
      <c r="BJ345" t="s">
        <v>424</v>
      </c>
      <c r="BK345" t="s">
        <v>409</v>
      </c>
      <c r="BL345" t="s">
        <v>409</v>
      </c>
      <c r="BM345" t="s">
        <v>442</v>
      </c>
      <c r="BN345" t="s">
        <v>415</v>
      </c>
      <c r="BO345" t="s">
        <v>593</v>
      </c>
      <c r="BP345" t="s">
        <v>593</v>
      </c>
      <c r="BQ345" t="s">
        <v>593</v>
      </c>
      <c r="BR345" t="s">
        <v>623</v>
      </c>
      <c r="BS345" t="s">
        <v>467</v>
      </c>
      <c r="BT345" t="s">
        <v>440</v>
      </c>
      <c r="BU345" t="s">
        <v>440</v>
      </c>
      <c r="BV345" t="s">
        <v>415</v>
      </c>
      <c r="BW345" t="s">
        <v>467</v>
      </c>
      <c r="BX345" t="s">
        <v>441</v>
      </c>
      <c r="BY345" t="s">
        <v>593</v>
      </c>
      <c r="BZ345" t="s">
        <v>425</v>
      </c>
      <c r="CA345" t="s">
        <v>456</v>
      </c>
      <c r="CB345" t="s">
        <v>602</v>
      </c>
      <c r="CC345" t="s">
        <v>593</v>
      </c>
      <c r="CD345" t="s">
        <v>440</v>
      </c>
      <c r="CE345" t="s">
        <v>425</v>
      </c>
      <c r="CF345" t="s">
        <v>442</v>
      </c>
      <c r="CG345" t="s">
        <v>593</v>
      </c>
    </row>
    <row r="346" spans="1:85">
      <c r="A346">
        <v>20080430</v>
      </c>
      <c r="B346" t="s">
        <v>593</v>
      </c>
      <c r="C346" t="s">
        <v>434</v>
      </c>
      <c r="D346" t="s">
        <v>440</v>
      </c>
      <c r="E346" t="s">
        <v>440</v>
      </c>
      <c r="F346" t="s">
        <v>593</v>
      </c>
      <c r="G346" t="s">
        <v>460</v>
      </c>
      <c r="H346" t="s">
        <v>424</v>
      </c>
      <c r="I346" t="s">
        <v>593</v>
      </c>
      <c r="J346" t="s">
        <v>411</v>
      </c>
      <c r="K346" t="s">
        <v>467</v>
      </c>
      <c r="L346" t="s">
        <v>440</v>
      </c>
      <c r="M346" t="s">
        <v>440</v>
      </c>
      <c r="N346" t="s">
        <v>593</v>
      </c>
      <c r="O346" t="s">
        <v>467</v>
      </c>
      <c r="P346" t="s">
        <v>467</v>
      </c>
      <c r="Q346" t="s">
        <v>424</v>
      </c>
      <c r="R346" t="s">
        <v>432</v>
      </c>
      <c r="S346" t="s">
        <v>456</v>
      </c>
      <c r="T346" t="s">
        <v>467</v>
      </c>
      <c r="U346" t="s">
        <v>440</v>
      </c>
      <c r="V346" t="s">
        <v>440</v>
      </c>
      <c r="W346" t="s">
        <v>432</v>
      </c>
      <c r="X346" t="s">
        <v>593</v>
      </c>
      <c r="Y346" t="s">
        <v>424</v>
      </c>
      <c r="Z346" t="s">
        <v>440</v>
      </c>
      <c r="AA346" t="s">
        <v>440</v>
      </c>
      <c r="AB346" t="s">
        <v>440</v>
      </c>
      <c r="AC346" t="s">
        <v>440</v>
      </c>
      <c r="AD346" t="s">
        <v>593</v>
      </c>
      <c r="AE346" t="s">
        <v>467</v>
      </c>
      <c r="AF346" t="s">
        <v>415</v>
      </c>
      <c r="AG346" t="s">
        <v>441</v>
      </c>
      <c r="AH346" t="s">
        <v>442</v>
      </c>
      <c r="AI346" t="s">
        <v>425</v>
      </c>
      <c r="AJ346" t="s">
        <v>440</v>
      </c>
      <c r="AK346" t="s">
        <v>467</v>
      </c>
      <c r="AL346" t="s">
        <v>422</v>
      </c>
      <c r="AM346" t="s">
        <v>415</v>
      </c>
      <c r="AN346" t="s">
        <v>593</v>
      </c>
      <c r="AO346" t="s">
        <v>467</v>
      </c>
      <c r="AP346" t="s">
        <v>593</v>
      </c>
      <c r="AQ346" t="s">
        <v>442</v>
      </c>
      <c r="AR346" t="s">
        <v>432</v>
      </c>
      <c r="AS346" t="s">
        <v>432</v>
      </c>
      <c r="AT346" t="s">
        <v>432</v>
      </c>
      <c r="AU346" t="s">
        <v>593</v>
      </c>
      <c r="AV346" t="s">
        <v>442</v>
      </c>
      <c r="AW346" t="s">
        <v>442</v>
      </c>
      <c r="AX346" t="s">
        <v>411</v>
      </c>
      <c r="AY346" t="s">
        <v>467</v>
      </c>
      <c r="AZ346" t="s">
        <v>448</v>
      </c>
      <c r="BA346" t="s">
        <v>441</v>
      </c>
      <c r="BB346" t="s">
        <v>431</v>
      </c>
      <c r="BC346" t="s">
        <v>593</v>
      </c>
      <c r="BD346" t="s">
        <v>593</v>
      </c>
      <c r="BE346" t="s">
        <v>440</v>
      </c>
      <c r="BF346" t="s">
        <v>440</v>
      </c>
      <c r="BG346" t="s">
        <v>440</v>
      </c>
      <c r="BH346" t="s">
        <v>593</v>
      </c>
      <c r="BI346" t="s">
        <v>593</v>
      </c>
      <c r="BJ346" t="s">
        <v>424</v>
      </c>
      <c r="BK346" t="s">
        <v>409</v>
      </c>
      <c r="BL346" t="s">
        <v>409</v>
      </c>
      <c r="BM346" t="s">
        <v>442</v>
      </c>
      <c r="BN346" t="s">
        <v>415</v>
      </c>
      <c r="BO346" t="s">
        <v>593</v>
      </c>
      <c r="BP346" t="s">
        <v>593</v>
      </c>
      <c r="BQ346" t="s">
        <v>593</v>
      </c>
      <c r="BR346" t="s">
        <v>623</v>
      </c>
      <c r="BS346" t="s">
        <v>467</v>
      </c>
      <c r="BT346" t="s">
        <v>440</v>
      </c>
      <c r="BU346" t="s">
        <v>440</v>
      </c>
      <c r="BV346" t="s">
        <v>415</v>
      </c>
      <c r="BW346" t="s">
        <v>467</v>
      </c>
      <c r="BX346" t="s">
        <v>441</v>
      </c>
      <c r="BY346" t="s">
        <v>593</v>
      </c>
      <c r="BZ346" t="s">
        <v>425</v>
      </c>
      <c r="CA346" t="s">
        <v>456</v>
      </c>
      <c r="CB346" t="s">
        <v>602</v>
      </c>
      <c r="CC346" t="s">
        <v>593</v>
      </c>
      <c r="CD346" t="s">
        <v>440</v>
      </c>
      <c r="CE346" t="s">
        <v>425</v>
      </c>
      <c r="CF346" t="s">
        <v>442</v>
      </c>
      <c r="CG346" t="s">
        <v>593</v>
      </c>
    </row>
    <row r="347" spans="1:85">
      <c r="A347">
        <v>20080530</v>
      </c>
      <c r="B347" t="s">
        <v>593</v>
      </c>
      <c r="C347" t="s">
        <v>434</v>
      </c>
      <c r="D347" t="s">
        <v>440</v>
      </c>
      <c r="E347" t="s">
        <v>440</v>
      </c>
      <c r="F347" t="s">
        <v>593</v>
      </c>
      <c r="G347" t="s">
        <v>460</v>
      </c>
      <c r="H347" t="s">
        <v>424</v>
      </c>
      <c r="I347" t="s">
        <v>593</v>
      </c>
      <c r="J347" t="s">
        <v>411</v>
      </c>
      <c r="K347" t="s">
        <v>467</v>
      </c>
      <c r="L347" t="s">
        <v>440</v>
      </c>
      <c r="M347" t="s">
        <v>440</v>
      </c>
      <c r="N347" t="s">
        <v>593</v>
      </c>
      <c r="O347" t="s">
        <v>467</v>
      </c>
      <c r="P347" t="s">
        <v>467</v>
      </c>
      <c r="Q347" t="s">
        <v>424</v>
      </c>
      <c r="R347" t="s">
        <v>432</v>
      </c>
      <c r="S347" t="s">
        <v>456</v>
      </c>
      <c r="T347" t="s">
        <v>467</v>
      </c>
      <c r="U347" t="s">
        <v>440</v>
      </c>
      <c r="V347" t="s">
        <v>440</v>
      </c>
      <c r="W347" t="s">
        <v>432</v>
      </c>
      <c r="X347" t="s">
        <v>593</v>
      </c>
      <c r="Y347" t="s">
        <v>424</v>
      </c>
      <c r="Z347" t="s">
        <v>440</v>
      </c>
      <c r="AA347" t="s">
        <v>440</v>
      </c>
      <c r="AB347" t="s">
        <v>440</v>
      </c>
      <c r="AC347" t="s">
        <v>440</v>
      </c>
      <c r="AD347" t="s">
        <v>593</v>
      </c>
      <c r="AE347" t="s">
        <v>467</v>
      </c>
      <c r="AF347" t="s">
        <v>415</v>
      </c>
      <c r="AG347" t="s">
        <v>441</v>
      </c>
      <c r="AH347" t="s">
        <v>442</v>
      </c>
      <c r="AI347" t="s">
        <v>425</v>
      </c>
      <c r="AJ347" t="s">
        <v>440</v>
      </c>
      <c r="AK347" t="s">
        <v>467</v>
      </c>
      <c r="AL347" t="s">
        <v>422</v>
      </c>
      <c r="AM347" t="s">
        <v>415</v>
      </c>
      <c r="AN347" t="s">
        <v>593</v>
      </c>
      <c r="AO347" t="s">
        <v>467</v>
      </c>
      <c r="AP347" t="s">
        <v>593</v>
      </c>
      <c r="AQ347" t="s">
        <v>442</v>
      </c>
      <c r="AR347" t="s">
        <v>432</v>
      </c>
      <c r="AS347" t="s">
        <v>432</v>
      </c>
      <c r="AT347" t="s">
        <v>432</v>
      </c>
      <c r="AU347" t="s">
        <v>593</v>
      </c>
      <c r="AV347" t="s">
        <v>442</v>
      </c>
      <c r="AW347" t="s">
        <v>442</v>
      </c>
      <c r="AX347" t="s">
        <v>411</v>
      </c>
      <c r="AY347" t="s">
        <v>467</v>
      </c>
      <c r="AZ347" t="s">
        <v>448</v>
      </c>
      <c r="BA347" t="s">
        <v>441</v>
      </c>
      <c r="BB347" t="s">
        <v>431</v>
      </c>
      <c r="BC347" t="s">
        <v>593</v>
      </c>
      <c r="BD347" t="s">
        <v>593</v>
      </c>
      <c r="BE347" t="s">
        <v>440</v>
      </c>
      <c r="BF347" t="s">
        <v>440</v>
      </c>
      <c r="BG347" t="s">
        <v>440</v>
      </c>
      <c r="BH347" t="s">
        <v>593</v>
      </c>
      <c r="BI347" t="s">
        <v>593</v>
      </c>
      <c r="BJ347" t="s">
        <v>424</v>
      </c>
      <c r="BK347" t="s">
        <v>409</v>
      </c>
      <c r="BL347" t="s">
        <v>412</v>
      </c>
      <c r="BM347" t="s">
        <v>442</v>
      </c>
      <c r="BN347" t="s">
        <v>415</v>
      </c>
      <c r="BO347" t="s">
        <v>593</v>
      </c>
      <c r="BP347" t="s">
        <v>593</v>
      </c>
      <c r="BQ347" t="s">
        <v>593</v>
      </c>
      <c r="BR347" t="s">
        <v>623</v>
      </c>
      <c r="BS347" t="s">
        <v>467</v>
      </c>
      <c r="BT347" t="s">
        <v>440</v>
      </c>
      <c r="BU347" t="s">
        <v>440</v>
      </c>
      <c r="BV347" t="s">
        <v>415</v>
      </c>
      <c r="BW347" t="s">
        <v>467</v>
      </c>
      <c r="BX347" t="s">
        <v>441</v>
      </c>
      <c r="BY347" t="s">
        <v>593</v>
      </c>
      <c r="BZ347" t="s">
        <v>425</v>
      </c>
      <c r="CA347" t="s">
        <v>456</v>
      </c>
      <c r="CB347" t="s">
        <v>602</v>
      </c>
      <c r="CC347" t="s">
        <v>593</v>
      </c>
      <c r="CD347" t="s">
        <v>440</v>
      </c>
      <c r="CE347" t="s">
        <v>425</v>
      </c>
      <c r="CF347" t="s">
        <v>442</v>
      </c>
      <c r="CG347" t="s">
        <v>593</v>
      </c>
    </row>
    <row r="348" spans="1:85">
      <c r="A348">
        <v>20080630</v>
      </c>
      <c r="B348" t="s">
        <v>593</v>
      </c>
      <c r="C348" t="s">
        <v>434</v>
      </c>
      <c r="D348" t="s">
        <v>440</v>
      </c>
      <c r="E348" t="s">
        <v>440</v>
      </c>
      <c r="F348" t="s">
        <v>593</v>
      </c>
      <c r="G348" t="s">
        <v>460</v>
      </c>
      <c r="H348" t="s">
        <v>424</v>
      </c>
      <c r="I348" t="s">
        <v>593</v>
      </c>
      <c r="J348" t="s">
        <v>411</v>
      </c>
      <c r="K348" t="s">
        <v>467</v>
      </c>
      <c r="L348" t="s">
        <v>440</v>
      </c>
      <c r="M348" t="s">
        <v>440</v>
      </c>
      <c r="N348" t="s">
        <v>593</v>
      </c>
      <c r="O348" t="s">
        <v>467</v>
      </c>
      <c r="P348" t="s">
        <v>467</v>
      </c>
      <c r="Q348" t="s">
        <v>424</v>
      </c>
      <c r="R348" t="s">
        <v>432</v>
      </c>
      <c r="S348" t="s">
        <v>456</v>
      </c>
      <c r="T348" t="s">
        <v>467</v>
      </c>
      <c r="U348" t="s">
        <v>440</v>
      </c>
      <c r="V348" t="s">
        <v>440</v>
      </c>
      <c r="W348" t="s">
        <v>432</v>
      </c>
      <c r="X348" t="s">
        <v>593</v>
      </c>
      <c r="Y348" t="s">
        <v>411</v>
      </c>
      <c r="Z348" t="s">
        <v>440</v>
      </c>
      <c r="AA348" t="s">
        <v>440</v>
      </c>
      <c r="AB348" t="s">
        <v>440</v>
      </c>
      <c r="AC348" t="s">
        <v>440</v>
      </c>
      <c r="AD348" t="s">
        <v>593</v>
      </c>
      <c r="AE348" t="s">
        <v>467</v>
      </c>
      <c r="AF348" t="s">
        <v>415</v>
      </c>
      <c r="AG348" t="s">
        <v>441</v>
      </c>
      <c r="AH348" t="s">
        <v>442</v>
      </c>
      <c r="AI348" t="s">
        <v>425</v>
      </c>
      <c r="AJ348" t="s">
        <v>440</v>
      </c>
      <c r="AK348" t="s">
        <v>467</v>
      </c>
      <c r="AL348" t="s">
        <v>422</v>
      </c>
      <c r="AM348" t="s">
        <v>415</v>
      </c>
      <c r="AN348" t="s">
        <v>593</v>
      </c>
      <c r="AO348" t="s">
        <v>456</v>
      </c>
      <c r="AP348" t="s">
        <v>593</v>
      </c>
      <c r="AQ348" t="s">
        <v>442</v>
      </c>
      <c r="AR348" t="s">
        <v>432</v>
      </c>
      <c r="AS348" t="s">
        <v>432</v>
      </c>
      <c r="AT348" t="s">
        <v>432</v>
      </c>
      <c r="AU348" t="s">
        <v>593</v>
      </c>
      <c r="AV348" t="s">
        <v>442</v>
      </c>
      <c r="AW348" t="s">
        <v>442</v>
      </c>
      <c r="AX348" t="s">
        <v>411</v>
      </c>
      <c r="AY348" t="s">
        <v>467</v>
      </c>
      <c r="AZ348" t="s">
        <v>448</v>
      </c>
      <c r="BA348" t="s">
        <v>441</v>
      </c>
      <c r="BB348" t="s">
        <v>431</v>
      </c>
      <c r="BC348" t="s">
        <v>593</v>
      </c>
      <c r="BD348" t="s">
        <v>593</v>
      </c>
      <c r="BE348" t="s">
        <v>440</v>
      </c>
      <c r="BF348" t="s">
        <v>440</v>
      </c>
      <c r="BG348" t="s">
        <v>440</v>
      </c>
      <c r="BH348" t="s">
        <v>593</v>
      </c>
      <c r="BI348" t="s">
        <v>593</v>
      </c>
      <c r="BJ348" t="s">
        <v>424</v>
      </c>
      <c r="BK348" t="s">
        <v>409</v>
      </c>
      <c r="BL348" t="s">
        <v>412</v>
      </c>
      <c r="BM348" t="s">
        <v>442</v>
      </c>
      <c r="BN348" t="s">
        <v>415</v>
      </c>
      <c r="BO348" t="s">
        <v>593</v>
      </c>
      <c r="BP348" t="s">
        <v>593</v>
      </c>
      <c r="BQ348" t="s">
        <v>593</v>
      </c>
      <c r="BR348" t="s">
        <v>623</v>
      </c>
      <c r="BS348" t="s">
        <v>467</v>
      </c>
      <c r="BT348" t="s">
        <v>440</v>
      </c>
      <c r="BU348" t="s">
        <v>440</v>
      </c>
      <c r="BV348" t="s">
        <v>415</v>
      </c>
      <c r="BW348" t="s">
        <v>467</v>
      </c>
      <c r="BX348" t="s">
        <v>441</v>
      </c>
      <c r="BY348" t="s">
        <v>593</v>
      </c>
      <c r="BZ348" t="s">
        <v>425</v>
      </c>
      <c r="CA348" t="s">
        <v>456</v>
      </c>
      <c r="CB348" t="s">
        <v>602</v>
      </c>
      <c r="CC348" t="s">
        <v>593</v>
      </c>
      <c r="CD348" t="s">
        <v>440</v>
      </c>
      <c r="CE348" t="s">
        <v>425</v>
      </c>
      <c r="CF348" t="s">
        <v>442</v>
      </c>
      <c r="CG348" t="s">
        <v>593</v>
      </c>
    </row>
    <row r="349" spans="1:85">
      <c r="A349">
        <v>20080731</v>
      </c>
      <c r="B349" t="s">
        <v>593</v>
      </c>
      <c r="C349" t="s">
        <v>434</v>
      </c>
      <c r="D349" t="s">
        <v>440</v>
      </c>
      <c r="E349" t="s">
        <v>440</v>
      </c>
      <c r="F349" t="s">
        <v>593</v>
      </c>
      <c r="G349" t="s">
        <v>460</v>
      </c>
      <c r="H349" t="s">
        <v>424</v>
      </c>
      <c r="I349" t="s">
        <v>593</v>
      </c>
      <c r="J349" t="s">
        <v>411</v>
      </c>
      <c r="K349" t="s">
        <v>467</v>
      </c>
      <c r="L349" t="s">
        <v>440</v>
      </c>
      <c r="M349" t="s">
        <v>440</v>
      </c>
      <c r="N349" t="s">
        <v>593</v>
      </c>
      <c r="O349" t="s">
        <v>467</v>
      </c>
      <c r="P349" t="s">
        <v>467</v>
      </c>
      <c r="Q349" t="s">
        <v>424</v>
      </c>
      <c r="R349" t="s">
        <v>432</v>
      </c>
      <c r="S349" t="s">
        <v>456</v>
      </c>
      <c r="T349" t="s">
        <v>467</v>
      </c>
      <c r="U349" t="s">
        <v>440</v>
      </c>
      <c r="V349" t="s">
        <v>440</v>
      </c>
      <c r="W349" t="s">
        <v>432</v>
      </c>
      <c r="X349" t="s">
        <v>593</v>
      </c>
      <c r="Y349" t="s">
        <v>411</v>
      </c>
      <c r="Z349" t="s">
        <v>440</v>
      </c>
      <c r="AA349" t="s">
        <v>440</v>
      </c>
      <c r="AB349" t="s">
        <v>440</v>
      </c>
      <c r="AC349" t="s">
        <v>440</v>
      </c>
      <c r="AD349" t="s">
        <v>593</v>
      </c>
      <c r="AE349" t="s">
        <v>467</v>
      </c>
      <c r="AF349" t="s">
        <v>415</v>
      </c>
      <c r="AG349" t="s">
        <v>441</v>
      </c>
      <c r="AH349" t="s">
        <v>442</v>
      </c>
      <c r="AI349" t="s">
        <v>425</v>
      </c>
      <c r="AJ349" t="s">
        <v>440</v>
      </c>
      <c r="AK349" t="s">
        <v>467</v>
      </c>
      <c r="AL349" t="s">
        <v>422</v>
      </c>
      <c r="AM349" t="s">
        <v>415</v>
      </c>
      <c r="AN349" t="s">
        <v>593</v>
      </c>
      <c r="AO349" t="s">
        <v>456</v>
      </c>
      <c r="AP349" t="s">
        <v>593</v>
      </c>
      <c r="AQ349" t="s">
        <v>442</v>
      </c>
      <c r="AR349" t="s">
        <v>432</v>
      </c>
      <c r="AS349" t="s">
        <v>432</v>
      </c>
      <c r="AT349" t="s">
        <v>432</v>
      </c>
      <c r="AU349" t="s">
        <v>593</v>
      </c>
      <c r="AV349" t="s">
        <v>442</v>
      </c>
      <c r="AW349" t="s">
        <v>442</v>
      </c>
      <c r="AX349" t="s">
        <v>411</v>
      </c>
      <c r="AY349" t="s">
        <v>467</v>
      </c>
      <c r="AZ349" t="s">
        <v>448</v>
      </c>
      <c r="BA349" t="s">
        <v>441</v>
      </c>
      <c r="BB349" t="s">
        <v>431</v>
      </c>
      <c r="BC349" t="s">
        <v>593</v>
      </c>
      <c r="BD349" t="s">
        <v>593</v>
      </c>
      <c r="BE349" t="s">
        <v>440</v>
      </c>
      <c r="BF349" t="s">
        <v>440</v>
      </c>
      <c r="BG349" t="s">
        <v>440</v>
      </c>
      <c r="BH349" t="s">
        <v>593</v>
      </c>
      <c r="BI349" t="s">
        <v>593</v>
      </c>
      <c r="BJ349" t="s">
        <v>424</v>
      </c>
      <c r="BK349" t="s">
        <v>409</v>
      </c>
      <c r="BL349" t="s">
        <v>412</v>
      </c>
      <c r="BM349" t="s">
        <v>442</v>
      </c>
      <c r="BN349" t="s">
        <v>415</v>
      </c>
      <c r="BO349" t="s">
        <v>593</v>
      </c>
      <c r="BP349" t="s">
        <v>593</v>
      </c>
      <c r="BQ349" t="s">
        <v>593</v>
      </c>
      <c r="BR349" t="s">
        <v>441</v>
      </c>
      <c r="BS349" t="s">
        <v>467</v>
      </c>
      <c r="BT349" t="s">
        <v>440</v>
      </c>
      <c r="BU349" t="s">
        <v>440</v>
      </c>
      <c r="BV349" t="s">
        <v>415</v>
      </c>
      <c r="BW349" t="s">
        <v>467</v>
      </c>
      <c r="BX349" t="s">
        <v>441</v>
      </c>
      <c r="BY349" t="s">
        <v>593</v>
      </c>
      <c r="BZ349" t="s">
        <v>425</v>
      </c>
      <c r="CA349" t="s">
        <v>456</v>
      </c>
      <c r="CB349" t="s">
        <v>602</v>
      </c>
      <c r="CC349" t="s">
        <v>593</v>
      </c>
      <c r="CD349" t="s">
        <v>440</v>
      </c>
      <c r="CE349" t="s">
        <v>425</v>
      </c>
      <c r="CF349" t="s">
        <v>442</v>
      </c>
      <c r="CG349" t="s">
        <v>593</v>
      </c>
    </row>
    <row r="350" spans="1:85">
      <c r="A350">
        <v>20080829</v>
      </c>
      <c r="B350" t="s">
        <v>593</v>
      </c>
      <c r="C350" t="s">
        <v>434</v>
      </c>
      <c r="D350" t="s">
        <v>440</v>
      </c>
      <c r="E350" t="s">
        <v>440</v>
      </c>
      <c r="F350" t="s">
        <v>593</v>
      </c>
      <c r="G350" t="s">
        <v>460</v>
      </c>
      <c r="H350" t="s">
        <v>424</v>
      </c>
      <c r="I350" t="s">
        <v>593</v>
      </c>
      <c r="J350" t="s">
        <v>411</v>
      </c>
      <c r="K350" t="s">
        <v>467</v>
      </c>
      <c r="L350" t="s">
        <v>440</v>
      </c>
      <c r="M350" t="s">
        <v>440</v>
      </c>
      <c r="N350" t="s">
        <v>593</v>
      </c>
      <c r="O350" t="s">
        <v>467</v>
      </c>
      <c r="P350" t="s">
        <v>467</v>
      </c>
      <c r="Q350" t="s">
        <v>424</v>
      </c>
      <c r="R350" t="s">
        <v>432</v>
      </c>
      <c r="S350" t="s">
        <v>456</v>
      </c>
      <c r="T350" t="s">
        <v>467</v>
      </c>
      <c r="U350" t="s">
        <v>440</v>
      </c>
      <c r="V350" t="s">
        <v>440</v>
      </c>
      <c r="W350" t="s">
        <v>432</v>
      </c>
      <c r="X350" t="s">
        <v>593</v>
      </c>
      <c r="Y350" t="s">
        <v>411</v>
      </c>
      <c r="Z350" t="s">
        <v>440</v>
      </c>
      <c r="AA350" t="s">
        <v>440</v>
      </c>
      <c r="AB350" t="s">
        <v>440</v>
      </c>
      <c r="AC350" t="s">
        <v>440</v>
      </c>
      <c r="AD350" t="s">
        <v>593</v>
      </c>
      <c r="AE350" t="s">
        <v>467</v>
      </c>
      <c r="AF350" t="s">
        <v>415</v>
      </c>
      <c r="AG350" t="s">
        <v>441</v>
      </c>
      <c r="AH350" t="s">
        <v>442</v>
      </c>
      <c r="AI350" t="s">
        <v>425</v>
      </c>
      <c r="AJ350" t="s">
        <v>440</v>
      </c>
      <c r="AK350" t="s">
        <v>467</v>
      </c>
      <c r="AL350" t="s">
        <v>422</v>
      </c>
      <c r="AM350" t="s">
        <v>415</v>
      </c>
      <c r="AN350" t="s">
        <v>593</v>
      </c>
      <c r="AO350" t="s">
        <v>456</v>
      </c>
      <c r="AP350" t="s">
        <v>593</v>
      </c>
      <c r="AQ350" t="s">
        <v>442</v>
      </c>
      <c r="AR350" t="s">
        <v>432</v>
      </c>
      <c r="AS350" t="s">
        <v>432</v>
      </c>
      <c r="AT350" t="s">
        <v>432</v>
      </c>
      <c r="AU350" t="s">
        <v>593</v>
      </c>
      <c r="AV350" t="s">
        <v>442</v>
      </c>
      <c r="AW350" t="s">
        <v>442</v>
      </c>
      <c r="AX350" t="s">
        <v>411</v>
      </c>
      <c r="AY350" t="s">
        <v>467</v>
      </c>
      <c r="AZ350" t="s">
        <v>448</v>
      </c>
      <c r="BA350" t="s">
        <v>441</v>
      </c>
      <c r="BB350" t="s">
        <v>431</v>
      </c>
      <c r="BC350" t="s">
        <v>593</v>
      </c>
      <c r="BD350" t="s">
        <v>593</v>
      </c>
      <c r="BE350" t="s">
        <v>440</v>
      </c>
      <c r="BF350" t="s">
        <v>440</v>
      </c>
      <c r="BG350" t="s">
        <v>440</v>
      </c>
      <c r="BH350" t="s">
        <v>593</v>
      </c>
      <c r="BI350" t="s">
        <v>593</v>
      </c>
      <c r="BJ350" t="s">
        <v>424</v>
      </c>
      <c r="BK350" t="s">
        <v>409</v>
      </c>
      <c r="BL350" t="s">
        <v>412</v>
      </c>
      <c r="BM350" t="s">
        <v>442</v>
      </c>
      <c r="BN350" t="s">
        <v>415</v>
      </c>
      <c r="BO350" t="s">
        <v>593</v>
      </c>
      <c r="BP350" t="s">
        <v>593</v>
      </c>
      <c r="BQ350" t="s">
        <v>593</v>
      </c>
      <c r="BR350" t="s">
        <v>441</v>
      </c>
      <c r="BS350" t="s">
        <v>467</v>
      </c>
      <c r="BT350" t="s">
        <v>440</v>
      </c>
      <c r="BU350" t="s">
        <v>440</v>
      </c>
      <c r="BV350" t="s">
        <v>415</v>
      </c>
      <c r="BW350" t="s">
        <v>467</v>
      </c>
      <c r="BX350" t="s">
        <v>441</v>
      </c>
      <c r="BY350" t="s">
        <v>593</v>
      </c>
      <c r="BZ350" t="s">
        <v>425</v>
      </c>
      <c r="CA350" t="s">
        <v>456</v>
      </c>
      <c r="CB350" t="s">
        <v>409</v>
      </c>
      <c r="CC350" t="s">
        <v>593</v>
      </c>
      <c r="CD350" t="s">
        <v>440</v>
      </c>
      <c r="CE350" t="s">
        <v>425</v>
      </c>
      <c r="CF350" t="s">
        <v>442</v>
      </c>
      <c r="CG350" t="s">
        <v>593</v>
      </c>
    </row>
    <row r="351" spans="1:85">
      <c r="A351">
        <v>20080930</v>
      </c>
      <c r="B351" t="s">
        <v>593</v>
      </c>
      <c r="C351" t="s">
        <v>432</v>
      </c>
      <c r="D351" t="s">
        <v>440</v>
      </c>
      <c r="E351" t="s">
        <v>440</v>
      </c>
      <c r="F351" t="s">
        <v>593</v>
      </c>
      <c r="G351" t="s">
        <v>460</v>
      </c>
      <c r="H351" t="s">
        <v>424</v>
      </c>
      <c r="I351" t="s">
        <v>593</v>
      </c>
      <c r="J351" t="s">
        <v>411</v>
      </c>
      <c r="K351" t="s">
        <v>467</v>
      </c>
      <c r="L351" t="s">
        <v>440</v>
      </c>
      <c r="M351" t="s">
        <v>440</v>
      </c>
      <c r="N351" t="s">
        <v>593</v>
      </c>
      <c r="O351" t="s">
        <v>467</v>
      </c>
      <c r="P351" t="s">
        <v>467</v>
      </c>
      <c r="Q351" t="s">
        <v>424</v>
      </c>
      <c r="R351" t="s">
        <v>432</v>
      </c>
      <c r="S351" t="s">
        <v>456</v>
      </c>
      <c r="T351" t="s">
        <v>467</v>
      </c>
      <c r="U351" t="s">
        <v>440</v>
      </c>
      <c r="V351" t="s">
        <v>440</v>
      </c>
      <c r="W351" t="s">
        <v>432</v>
      </c>
      <c r="X351" t="s">
        <v>593</v>
      </c>
      <c r="Y351" t="s">
        <v>411</v>
      </c>
      <c r="Z351" t="s">
        <v>440</v>
      </c>
      <c r="AA351" t="s">
        <v>440</v>
      </c>
      <c r="AB351" t="s">
        <v>440</v>
      </c>
      <c r="AC351" t="s">
        <v>440</v>
      </c>
      <c r="AD351" t="s">
        <v>593</v>
      </c>
      <c r="AE351" t="s">
        <v>467</v>
      </c>
      <c r="AF351" t="s">
        <v>415</v>
      </c>
      <c r="AG351" t="s">
        <v>441</v>
      </c>
      <c r="AH351" t="s">
        <v>442</v>
      </c>
      <c r="AI351" t="s">
        <v>425</v>
      </c>
      <c r="AJ351" t="s">
        <v>440</v>
      </c>
      <c r="AK351" t="s">
        <v>467</v>
      </c>
      <c r="AL351" t="s">
        <v>422</v>
      </c>
      <c r="AM351" t="s">
        <v>415</v>
      </c>
      <c r="AN351" t="s">
        <v>593</v>
      </c>
      <c r="AO351" t="s">
        <v>456</v>
      </c>
      <c r="AP351" t="s">
        <v>593</v>
      </c>
      <c r="AQ351" t="s">
        <v>442</v>
      </c>
      <c r="AR351" t="s">
        <v>432</v>
      </c>
      <c r="AS351" t="s">
        <v>432</v>
      </c>
      <c r="AT351" t="s">
        <v>432</v>
      </c>
      <c r="AU351" t="s">
        <v>593</v>
      </c>
      <c r="AV351" t="s">
        <v>442</v>
      </c>
      <c r="AW351" t="s">
        <v>442</v>
      </c>
      <c r="AX351" t="s">
        <v>411</v>
      </c>
      <c r="AY351" t="s">
        <v>467</v>
      </c>
      <c r="AZ351" t="s">
        <v>448</v>
      </c>
      <c r="BA351" t="s">
        <v>441</v>
      </c>
      <c r="BB351" t="s">
        <v>431</v>
      </c>
      <c r="BC351" t="s">
        <v>593</v>
      </c>
      <c r="BD351" t="s">
        <v>593</v>
      </c>
      <c r="BE351" t="s">
        <v>440</v>
      </c>
      <c r="BF351" t="s">
        <v>440</v>
      </c>
      <c r="BG351" t="s">
        <v>440</v>
      </c>
      <c r="BH351" t="s">
        <v>593</v>
      </c>
      <c r="BI351" t="s">
        <v>593</v>
      </c>
      <c r="BJ351" t="s">
        <v>424</v>
      </c>
      <c r="BK351" t="s">
        <v>409</v>
      </c>
      <c r="BL351" t="s">
        <v>412</v>
      </c>
      <c r="BM351" t="s">
        <v>442</v>
      </c>
      <c r="BN351" t="s">
        <v>415</v>
      </c>
      <c r="BO351" t="s">
        <v>593</v>
      </c>
      <c r="BP351" t="s">
        <v>593</v>
      </c>
      <c r="BQ351" t="s">
        <v>593</v>
      </c>
      <c r="BR351" t="s">
        <v>441</v>
      </c>
      <c r="BS351" t="s">
        <v>467</v>
      </c>
      <c r="BT351" t="s">
        <v>440</v>
      </c>
      <c r="BU351" t="s">
        <v>440</v>
      </c>
      <c r="BV351" t="s">
        <v>415</v>
      </c>
      <c r="BW351" t="s">
        <v>467</v>
      </c>
      <c r="BX351" t="s">
        <v>441</v>
      </c>
      <c r="BY351" t="s">
        <v>593</v>
      </c>
      <c r="BZ351" t="s">
        <v>425</v>
      </c>
      <c r="CA351" t="s">
        <v>456</v>
      </c>
      <c r="CB351" t="s">
        <v>409</v>
      </c>
      <c r="CC351" t="s">
        <v>593</v>
      </c>
      <c r="CD351" t="s">
        <v>440</v>
      </c>
      <c r="CE351" t="s">
        <v>425</v>
      </c>
      <c r="CF351" t="s">
        <v>442</v>
      </c>
      <c r="CG351" t="s">
        <v>593</v>
      </c>
    </row>
    <row r="352" spans="1:85">
      <c r="A352">
        <v>20081031</v>
      </c>
      <c r="B352" t="s">
        <v>593</v>
      </c>
      <c r="C352" t="s">
        <v>432</v>
      </c>
      <c r="D352" t="s">
        <v>440</v>
      </c>
      <c r="E352" t="s">
        <v>440</v>
      </c>
      <c r="F352" t="s">
        <v>593</v>
      </c>
      <c r="G352" t="s">
        <v>460</v>
      </c>
      <c r="H352" t="s">
        <v>424</v>
      </c>
      <c r="I352" t="s">
        <v>593</v>
      </c>
      <c r="J352" t="s">
        <v>411</v>
      </c>
      <c r="K352" t="s">
        <v>467</v>
      </c>
      <c r="L352" t="s">
        <v>440</v>
      </c>
      <c r="M352" t="s">
        <v>440</v>
      </c>
      <c r="N352" t="s">
        <v>593</v>
      </c>
      <c r="O352" t="s">
        <v>467</v>
      </c>
      <c r="P352" t="s">
        <v>467</v>
      </c>
      <c r="Q352" t="s">
        <v>424</v>
      </c>
      <c r="R352" t="s">
        <v>432</v>
      </c>
      <c r="S352" t="s">
        <v>456</v>
      </c>
      <c r="T352" t="s">
        <v>467</v>
      </c>
      <c r="U352" t="s">
        <v>440</v>
      </c>
      <c r="V352" t="s">
        <v>440</v>
      </c>
      <c r="W352" t="s">
        <v>432</v>
      </c>
      <c r="X352" t="s">
        <v>593</v>
      </c>
      <c r="Y352" t="s">
        <v>411</v>
      </c>
      <c r="Z352" t="s">
        <v>440</v>
      </c>
      <c r="AA352" t="s">
        <v>440</v>
      </c>
      <c r="AB352" t="s">
        <v>440</v>
      </c>
      <c r="AC352" t="s">
        <v>440</v>
      </c>
      <c r="AD352" t="s">
        <v>593</v>
      </c>
      <c r="AE352" t="s">
        <v>467</v>
      </c>
      <c r="AF352" t="s">
        <v>415</v>
      </c>
      <c r="AG352" t="s">
        <v>441</v>
      </c>
      <c r="AH352" t="s">
        <v>442</v>
      </c>
      <c r="AI352" t="s">
        <v>425</v>
      </c>
      <c r="AJ352" t="s">
        <v>440</v>
      </c>
      <c r="AK352" t="s">
        <v>467</v>
      </c>
      <c r="AL352" t="s">
        <v>422</v>
      </c>
      <c r="AM352" t="s">
        <v>415</v>
      </c>
      <c r="AN352" t="s">
        <v>593</v>
      </c>
      <c r="AO352" t="s">
        <v>456</v>
      </c>
      <c r="AP352" t="s">
        <v>593</v>
      </c>
      <c r="AQ352" t="s">
        <v>442</v>
      </c>
      <c r="AR352" t="s">
        <v>432</v>
      </c>
      <c r="AS352" t="s">
        <v>432</v>
      </c>
      <c r="AT352" t="s">
        <v>432</v>
      </c>
      <c r="AU352" t="s">
        <v>593</v>
      </c>
      <c r="AV352" t="s">
        <v>442</v>
      </c>
      <c r="AW352" t="s">
        <v>442</v>
      </c>
      <c r="AX352" t="s">
        <v>411</v>
      </c>
      <c r="AY352" t="s">
        <v>467</v>
      </c>
      <c r="AZ352" t="s">
        <v>448</v>
      </c>
      <c r="BA352" t="s">
        <v>441</v>
      </c>
      <c r="BB352" t="s">
        <v>431</v>
      </c>
      <c r="BC352" t="s">
        <v>593</v>
      </c>
      <c r="BD352" t="s">
        <v>593</v>
      </c>
      <c r="BE352" t="s">
        <v>440</v>
      </c>
      <c r="BF352" t="s">
        <v>440</v>
      </c>
      <c r="BG352" t="s">
        <v>440</v>
      </c>
      <c r="BH352" t="s">
        <v>593</v>
      </c>
      <c r="BI352" t="s">
        <v>593</v>
      </c>
      <c r="BJ352" t="s">
        <v>424</v>
      </c>
      <c r="BK352" t="s">
        <v>409</v>
      </c>
      <c r="BL352" t="s">
        <v>615</v>
      </c>
      <c r="BM352" t="s">
        <v>442</v>
      </c>
      <c r="BN352" t="s">
        <v>415</v>
      </c>
      <c r="BO352" t="s">
        <v>593</v>
      </c>
      <c r="BP352" t="s">
        <v>593</v>
      </c>
      <c r="BQ352" t="s">
        <v>593</v>
      </c>
      <c r="BR352" t="s">
        <v>441</v>
      </c>
      <c r="BS352" t="s">
        <v>467</v>
      </c>
      <c r="BT352" t="s">
        <v>440</v>
      </c>
      <c r="BU352" t="s">
        <v>440</v>
      </c>
      <c r="BV352" t="s">
        <v>415</v>
      </c>
      <c r="BW352" t="s">
        <v>467</v>
      </c>
      <c r="BX352" t="s">
        <v>441</v>
      </c>
      <c r="BY352" t="s">
        <v>593</v>
      </c>
      <c r="BZ352" t="s">
        <v>425</v>
      </c>
      <c r="CA352" t="s">
        <v>456</v>
      </c>
      <c r="CB352" t="s">
        <v>409</v>
      </c>
      <c r="CC352" t="s">
        <v>593</v>
      </c>
      <c r="CD352" t="s">
        <v>440</v>
      </c>
      <c r="CE352" t="s">
        <v>425</v>
      </c>
      <c r="CF352" t="s">
        <v>442</v>
      </c>
      <c r="CG352" t="s">
        <v>593</v>
      </c>
    </row>
    <row r="353" spans="1:85">
      <c r="A353">
        <v>20081128</v>
      </c>
      <c r="B353" t="s">
        <v>593</v>
      </c>
      <c r="C353" t="s">
        <v>432</v>
      </c>
      <c r="D353" t="s">
        <v>440</v>
      </c>
      <c r="E353" t="s">
        <v>440</v>
      </c>
      <c r="F353" t="s">
        <v>593</v>
      </c>
      <c r="G353" t="s">
        <v>460</v>
      </c>
      <c r="H353" t="s">
        <v>424</v>
      </c>
      <c r="I353" t="s">
        <v>593</v>
      </c>
      <c r="J353" t="s">
        <v>411</v>
      </c>
      <c r="K353" t="s">
        <v>467</v>
      </c>
      <c r="L353" t="s">
        <v>440</v>
      </c>
      <c r="M353" t="s">
        <v>440</v>
      </c>
      <c r="N353" t="s">
        <v>593</v>
      </c>
      <c r="O353" t="s">
        <v>467</v>
      </c>
      <c r="P353" t="s">
        <v>467</v>
      </c>
      <c r="Q353" t="s">
        <v>424</v>
      </c>
      <c r="R353" t="s">
        <v>432</v>
      </c>
      <c r="S353" t="s">
        <v>456</v>
      </c>
      <c r="T353" t="s">
        <v>467</v>
      </c>
      <c r="U353" t="s">
        <v>440</v>
      </c>
      <c r="V353" t="s">
        <v>440</v>
      </c>
      <c r="W353" t="s">
        <v>432</v>
      </c>
      <c r="X353" t="s">
        <v>593</v>
      </c>
      <c r="Y353" t="s">
        <v>411</v>
      </c>
      <c r="Z353" t="s">
        <v>440</v>
      </c>
      <c r="AA353" t="s">
        <v>440</v>
      </c>
      <c r="AB353" t="s">
        <v>440</v>
      </c>
      <c r="AC353" t="s">
        <v>440</v>
      </c>
      <c r="AD353" t="s">
        <v>593</v>
      </c>
      <c r="AE353" t="s">
        <v>467</v>
      </c>
      <c r="AF353" t="s">
        <v>415</v>
      </c>
      <c r="AG353" t="s">
        <v>448</v>
      </c>
      <c r="AH353" t="s">
        <v>431</v>
      </c>
      <c r="AI353" t="s">
        <v>425</v>
      </c>
      <c r="AJ353" t="s">
        <v>440</v>
      </c>
      <c r="AK353" t="s">
        <v>467</v>
      </c>
      <c r="AL353" t="s">
        <v>422</v>
      </c>
      <c r="AM353" t="s">
        <v>415</v>
      </c>
      <c r="AN353" t="s">
        <v>593</v>
      </c>
      <c r="AO353" t="s">
        <v>456</v>
      </c>
      <c r="AP353" t="s">
        <v>593</v>
      </c>
      <c r="AQ353" t="s">
        <v>442</v>
      </c>
      <c r="AR353" t="s">
        <v>432</v>
      </c>
      <c r="AS353" t="s">
        <v>432</v>
      </c>
      <c r="AT353" t="s">
        <v>432</v>
      </c>
      <c r="AU353" t="s">
        <v>593</v>
      </c>
      <c r="AV353" t="s">
        <v>442</v>
      </c>
      <c r="AW353" t="s">
        <v>431</v>
      </c>
      <c r="AX353" t="s">
        <v>411</v>
      </c>
      <c r="AY353" t="s">
        <v>467</v>
      </c>
      <c r="AZ353" t="s">
        <v>448</v>
      </c>
      <c r="BA353" t="s">
        <v>441</v>
      </c>
      <c r="BB353" t="s">
        <v>431</v>
      </c>
      <c r="BC353" t="s">
        <v>593</v>
      </c>
      <c r="BD353" t="s">
        <v>593</v>
      </c>
      <c r="BE353" t="s">
        <v>440</v>
      </c>
      <c r="BF353" t="s">
        <v>440</v>
      </c>
      <c r="BG353" t="s">
        <v>440</v>
      </c>
      <c r="BH353" t="s">
        <v>593</v>
      </c>
      <c r="BI353" t="s">
        <v>593</v>
      </c>
      <c r="BJ353" t="s">
        <v>424</v>
      </c>
      <c r="BK353" t="s">
        <v>409</v>
      </c>
      <c r="BL353" t="s">
        <v>615</v>
      </c>
      <c r="BM353" t="s">
        <v>442</v>
      </c>
      <c r="BN353" t="s">
        <v>415</v>
      </c>
      <c r="BO353" t="s">
        <v>593</v>
      </c>
      <c r="BP353" t="s">
        <v>593</v>
      </c>
      <c r="BQ353" t="s">
        <v>593</v>
      </c>
      <c r="BR353" t="s">
        <v>441</v>
      </c>
      <c r="BS353" t="s">
        <v>467</v>
      </c>
      <c r="BT353" t="s">
        <v>440</v>
      </c>
      <c r="BU353" t="s">
        <v>440</v>
      </c>
      <c r="BV353" t="s">
        <v>415</v>
      </c>
      <c r="BW353" t="s">
        <v>467</v>
      </c>
      <c r="BX353" t="s">
        <v>441</v>
      </c>
      <c r="BY353" t="s">
        <v>593</v>
      </c>
      <c r="BZ353" t="s">
        <v>425</v>
      </c>
      <c r="CA353" t="s">
        <v>456</v>
      </c>
      <c r="CB353" t="s">
        <v>409</v>
      </c>
      <c r="CC353" t="s">
        <v>593</v>
      </c>
      <c r="CD353" t="s">
        <v>440</v>
      </c>
      <c r="CE353" t="s">
        <v>425</v>
      </c>
      <c r="CF353" t="s">
        <v>442</v>
      </c>
      <c r="CG353" t="s">
        <v>593</v>
      </c>
    </row>
    <row r="354" spans="1:85">
      <c r="A354">
        <v>20081231</v>
      </c>
      <c r="B354" t="s">
        <v>593</v>
      </c>
      <c r="C354" t="s">
        <v>432</v>
      </c>
      <c r="D354" t="s">
        <v>440</v>
      </c>
      <c r="E354" t="s">
        <v>440</v>
      </c>
      <c r="F354" t="s">
        <v>593</v>
      </c>
      <c r="G354" t="s">
        <v>460</v>
      </c>
      <c r="H354" t="s">
        <v>424</v>
      </c>
      <c r="I354" t="s">
        <v>593</v>
      </c>
      <c r="J354" t="s">
        <v>411</v>
      </c>
      <c r="K354" t="s">
        <v>467</v>
      </c>
      <c r="L354" t="s">
        <v>440</v>
      </c>
      <c r="M354" t="s">
        <v>440</v>
      </c>
      <c r="N354" t="s">
        <v>593</v>
      </c>
      <c r="O354" t="s">
        <v>467</v>
      </c>
      <c r="P354" t="s">
        <v>467</v>
      </c>
      <c r="Q354" t="s">
        <v>424</v>
      </c>
      <c r="R354" t="s">
        <v>432</v>
      </c>
      <c r="S354" t="s">
        <v>456</v>
      </c>
      <c r="T354" t="s">
        <v>467</v>
      </c>
      <c r="U354" t="s">
        <v>440</v>
      </c>
      <c r="V354" t="s">
        <v>440</v>
      </c>
      <c r="W354" t="s">
        <v>432</v>
      </c>
      <c r="X354" t="s">
        <v>593</v>
      </c>
      <c r="Y354" t="s">
        <v>411</v>
      </c>
      <c r="Z354" t="s">
        <v>440</v>
      </c>
      <c r="AA354" t="s">
        <v>440</v>
      </c>
      <c r="AB354" t="s">
        <v>440</v>
      </c>
      <c r="AC354" t="s">
        <v>440</v>
      </c>
      <c r="AD354" t="s">
        <v>593</v>
      </c>
      <c r="AE354" t="s">
        <v>467</v>
      </c>
      <c r="AF354" t="s">
        <v>415</v>
      </c>
      <c r="AG354" t="s">
        <v>448</v>
      </c>
      <c r="AH354" t="s">
        <v>431</v>
      </c>
      <c r="AI354" t="s">
        <v>425</v>
      </c>
      <c r="AJ354" t="s">
        <v>440</v>
      </c>
      <c r="AK354" t="s">
        <v>467</v>
      </c>
      <c r="AL354" t="s">
        <v>422</v>
      </c>
      <c r="AM354" t="s">
        <v>415</v>
      </c>
      <c r="AN354" t="s">
        <v>593</v>
      </c>
      <c r="AO354" t="s">
        <v>456</v>
      </c>
      <c r="AP354" t="s">
        <v>593</v>
      </c>
      <c r="AQ354" t="s">
        <v>442</v>
      </c>
      <c r="AR354" t="s">
        <v>432</v>
      </c>
      <c r="AS354" t="s">
        <v>432</v>
      </c>
      <c r="AT354" t="s">
        <v>432</v>
      </c>
      <c r="AU354" t="s">
        <v>593</v>
      </c>
      <c r="AV354" t="s">
        <v>442</v>
      </c>
      <c r="AW354" t="s">
        <v>431</v>
      </c>
      <c r="AX354" t="s">
        <v>411</v>
      </c>
      <c r="AY354" t="s">
        <v>467</v>
      </c>
      <c r="AZ354" t="s">
        <v>448</v>
      </c>
      <c r="BA354" t="s">
        <v>441</v>
      </c>
      <c r="BB354" t="s">
        <v>431</v>
      </c>
      <c r="BC354" t="s">
        <v>593</v>
      </c>
      <c r="BD354" t="s">
        <v>593</v>
      </c>
      <c r="BE354" t="s">
        <v>440</v>
      </c>
      <c r="BF354" t="s">
        <v>440</v>
      </c>
      <c r="BG354" t="s">
        <v>440</v>
      </c>
      <c r="BH354" t="s">
        <v>593</v>
      </c>
      <c r="BI354" t="s">
        <v>593</v>
      </c>
      <c r="BJ354" t="s">
        <v>424</v>
      </c>
      <c r="BK354" t="s">
        <v>409</v>
      </c>
      <c r="BL354" t="s">
        <v>434</v>
      </c>
      <c r="BM354" t="s">
        <v>442</v>
      </c>
      <c r="BN354" t="s">
        <v>415</v>
      </c>
      <c r="BO354" t="s">
        <v>593</v>
      </c>
      <c r="BP354" t="s">
        <v>593</v>
      </c>
      <c r="BQ354" t="s">
        <v>593</v>
      </c>
      <c r="BR354" t="s">
        <v>441</v>
      </c>
      <c r="BS354" t="s">
        <v>432</v>
      </c>
      <c r="BT354" t="s">
        <v>440</v>
      </c>
      <c r="BU354" t="s">
        <v>440</v>
      </c>
      <c r="BV354" t="s">
        <v>415</v>
      </c>
      <c r="BW354" t="s">
        <v>467</v>
      </c>
      <c r="BX354" t="s">
        <v>441</v>
      </c>
      <c r="BY354" t="s">
        <v>593</v>
      </c>
      <c r="BZ354" t="s">
        <v>425</v>
      </c>
      <c r="CA354" t="s">
        <v>456</v>
      </c>
      <c r="CB354" t="s">
        <v>409</v>
      </c>
      <c r="CC354" t="s">
        <v>593</v>
      </c>
      <c r="CD354" t="s">
        <v>440</v>
      </c>
      <c r="CE354" t="s">
        <v>425</v>
      </c>
      <c r="CF354" t="s">
        <v>442</v>
      </c>
      <c r="CG354" t="s">
        <v>593</v>
      </c>
    </row>
    <row r="355" spans="1:85">
      <c r="A355">
        <v>20090130</v>
      </c>
      <c r="B355" t="s">
        <v>593</v>
      </c>
      <c r="C355" t="s">
        <v>432</v>
      </c>
      <c r="D355" t="s">
        <v>440</v>
      </c>
      <c r="E355" t="s">
        <v>440</v>
      </c>
      <c r="F355" t="s">
        <v>593</v>
      </c>
      <c r="G355" t="s">
        <v>460</v>
      </c>
      <c r="H355" t="s">
        <v>424</v>
      </c>
      <c r="I355" t="s">
        <v>593</v>
      </c>
      <c r="J355" t="s">
        <v>411</v>
      </c>
      <c r="K355" t="s">
        <v>467</v>
      </c>
      <c r="L355" t="s">
        <v>440</v>
      </c>
      <c r="M355" t="s">
        <v>440</v>
      </c>
      <c r="N355" t="s">
        <v>593</v>
      </c>
      <c r="O355" t="s">
        <v>467</v>
      </c>
      <c r="P355" t="s">
        <v>467</v>
      </c>
      <c r="Q355" t="s">
        <v>424</v>
      </c>
      <c r="R355" t="s">
        <v>432</v>
      </c>
      <c r="S355" t="s">
        <v>456</v>
      </c>
      <c r="T355" t="s">
        <v>467</v>
      </c>
      <c r="U355" t="s">
        <v>440</v>
      </c>
      <c r="V355" t="s">
        <v>440</v>
      </c>
      <c r="W355" t="s">
        <v>432</v>
      </c>
      <c r="X355" t="s">
        <v>593</v>
      </c>
      <c r="Y355" t="s">
        <v>411</v>
      </c>
      <c r="Z355" t="s">
        <v>440</v>
      </c>
      <c r="AA355" t="s">
        <v>440</v>
      </c>
      <c r="AB355" t="s">
        <v>440</v>
      </c>
      <c r="AC355" t="s">
        <v>440</v>
      </c>
      <c r="AD355" t="s">
        <v>593</v>
      </c>
      <c r="AE355" t="s">
        <v>467</v>
      </c>
      <c r="AF355" t="s">
        <v>415</v>
      </c>
      <c r="AG355" t="s">
        <v>448</v>
      </c>
      <c r="AH355" t="s">
        <v>431</v>
      </c>
      <c r="AI355" t="s">
        <v>425</v>
      </c>
      <c r="AJ355" t="s">
        <v>440</v>
      </c>
      <c r="AK355" t="s">
        <v>467</v>
      </c>
      <c r="AL355" t="s">
        <v>422</v>
      </c>
      <c r="AM355" t="s">
        <v>415</v>
      </c>
      <c r="AN355" t="s">
        <v>593</v>
      </c>
      <c r="AO355" t="s">
        <v>456</v>
      </c>
      <c r="AP355" t="s">
        <v>593</v>
      </c>
      <c r="AQ355" t="s">
        <v>442</v>
      </c>
      <c r="AR355" t="s">
        <v>432</v>
      </c>
      <c r="AS355" t="s">
        <v>432</v>
      </c>
      <c r="AT355" t="s">
        <v>432</v>
      </c>
      <c r="AU355" t="s">
        <v>593</v>
      </c>
      <c r="AV355" t="s">
        <v>442</v>
      </c>
      <c r="AW355" t="s">
        <v>441</v>
      </c>
      <c r="AX355" t="s">
        <v>411</v>
      </c>
      <c r="AY355" t="s">
        <v>467</v>
      </c>
      <c r="AZ355" t="s">
        <v>448</v>
      </c>
      <c r="BA355" t="s">
        <v>441</v>
      </c>
      <c r="BB355" t="s">
        <v>431</v>
      </c>
      <c r="BC355" t="s">
        <v>593</v>
      </c>
      <c r="BD355" t="s">
        <v>593</v>
      </c>
      <c r="BE355" t="s">
        <v>440</v>
      </c>
      <c r="BF355" t="s">
        <v>440</v>
      </c>
      <c r="BG355" t="s">
        <v>440</v>
      </c>
      <c r="BH355" t="s">
        <v>593</v>
      </c>
      <c r="BI355" t="s">
        <v>593</v>
      </c>
      <c r="BJ355" t="s">
        <v>424</v>
      </c>
      <c r="BK355" t="s">
        <v>409</v>
      </c>
      <c r="BL355" t="s">
        <v>434</v>
      </c>
      <c r="BM355" t="s">
        <v>442</v>
      </c>
      <c r="BN355" t="s">
        <v>415</v>
      </c>
      <c r="BO355" t="s">
        <v>593</v>
      </c>
      <c r="BP355" t="s">
        <v>593</v>
      </c>
      <c r="BQ355" t="s">
        <v>593</v>
      </c>
      <c r="BR355" t="s">
        <v>441</v>
      </c>
      <c r="BS355" t="s">
        <v>432</v>
      </c>
      <c r="BT355" t="s">
        <v>440</v>
      </c>
      <c r="BU355" t="s">
        <v>440</v>
      </c>
      <c r="BV355" t="s">
        <v>415</v>
      </c>
      <c r="BW355" t="s">
        <v>467</v>
      </c>
      <c r="BX355" t="s">
        <v>441</v>
      </c>
      <c r="BY355" t="s">
        <v>593</v>
      </c>
      <c r="BZ355" t="s">
        <v>425</v>
      </c>
      <c r="CA355" t="s">
        <v>456</v>
      </c>
      <c r="CB355" t="s">
        <v>409</v>
      </c>
      <c r="CC355" t="s">
        <v>593</v>
      </c>
      <c r="CD355" t="s">
        <v>440</v>
      </c>
      <c r="CE355" t="s">
        <v>425</v>
      </c>
      <c r="CF355" t="s">
        <v>442</v>
      </c>
      <c r="CG355" t="s">
        <v>593</v>
      </c>
    </row>
    <row r="356" spans="1:85">
      <c r="A356">
        <v>20090227</v>
      </c>
      <c r="B356" t="s">
        <v>593</v>
      </c>
      <c r="C356" t="s">
        <v>432</v>
      </c>
      <c r="D356" t="s">
        <v>440</v>
      </c>
      <c r="E356" t="s">
        <v>440</v>
      </c>
      <c r="F356" t="s">
        <v>593</v>
      </c>
      <c r="G356" t="s">
        <v>460</v>
      </c>
      <c r="H356" t="s">
        <v>424</v>
      </c>
      <c r="I356" t="s">
        <v>593</v>
      </c>
      <c r="J356" t="s">
        <v>411</v>
      </c>
      <c r="K356" t="s">
        <v>467</v>
      </c>
      <c r="L356" t="s">
        <v>440</v>
      </c>
      <c r="M356" t="s">
        <v>440</v>
      </c>
      <c r="N356" t="s">
        <v>593</v>
      </c>
      <c r="O356" t="s">
        <v>467</v>
      </c>
      <c r="P356" t="s">
        <v>467</v>
      </c>
      <c r="Q356" t="s">
        <v>424</v>
      </c>
      <c r="R356" t="s">
        <v>432</v>
      </c>
      <c r="S356" t="s">
        <v>456</v>
      </c>
      <c r="T356" t="s">
        <v>467</v>
      </c>
      <c r="U356" t="s">
        <v>440</v>
      </c>
      <c r="V356" t="s">
        <v>440</v>
      </c>
      <c r="W356" t="s">
        <v>432</v>
      </c>
      <c r="X356" t="s">
        <v>593</v>
      </c>
      <c r="Y356" t="s">
        <v>411</v>
      </c>
      <c r="Z356" t="s">
        <v>440</v>
      </c>
      <c r="AA356" t="s">
        <v>440</v>
      </c>
      <c r="AB356" t="s">
        <v>440</v>
      </c>
      <c r="AC356" t="s">
        <v>440</v>
      </c>
      <c r="AD356" t="s">
        <v>593</v>
      </c>
      <c r="AE356" t="s">
        <v>467</v>
      </c>
      <c r="AF356" t="s">
        <v>415</v>
      </c>
      <c r="AG356" t="s">
        <v>448</v>
      </c>
      <c r="AH356" t="s">
        <v>431</v>
      </c>
      <c r="AI356" t="s">
        <v>425</v>
      </c>
      <c r="AJ356" t="s">
        <v>440</v>
      </c>
      <c r="AK356" t="s">
        <v>467</v>
      </c>
      <c r="AL356" t="s">
        <v>422</v>
      </c>
      <c r="AM356" t="s">
        <v>415</v>
      </c>
      <c r="AN356" t="s">
        <v>593</v>
      </c>
      <c r="AO356" t="s">
        <v>456</v>
      </c>
      <c r="AP356" t="s">
        <v>593</v>
      </c>
      <c r="AQ356" t="s">
        <v>442</v>
      </c>
      <c r="AR356" t="s">
        <v>432</v>
      </c>
      <c r="AS356" t="s">
        <v>432</v>
      </c>
      <c r="AT356" t="s">
        <v>432</v>
      </c>
      <c r="AU356" t="s">
        <v>593</v>
      </c>
      <c r="AV356" t="s">
        <v>614</v>
      </c>
      <c r="AW356" t="s">
        <v>441</v>
      </c>
      <c r="AX356" t="s">
        <v>411</v>
      </c>
      <c r="AY356" t="s">
        <v>467</v>
      </c>
      <c r="AZ356" t="s">
        <v>448</v>
      </c>
      <c r="BA356" t="s">
        <v>441</v>
      </c>
      <c r="BB356" t="s">
        <v>431</v>
      </c>
      <c r="BC356" t="s">
        <v>593</v>
      </c>
      <c r="BD356" t="s">
        <v>593</v>
      </c>
      <c r="BE356" t="s">
        <v>440</v>
      </c>
      <c r="BF356" t="s">
        <v>440</v>
      </c>
      <c r="BG356" t="s">
        <v>440</v>
      </c>
      <c r="BH356" t="s">
        <v>593</v>
      </c>
      <c r="BI356" t="s">
        <v>593</v>
      </c>
      <c r="BJ356" t="s">
        <v>424</v>
      </c>
      <c r="BK356" t="s">
        <v>409</v>
      </c>
      <c r="BL356" t="s">
        <v>434</v>
      </c>
      <c r="BM356" t="s">
        <v>442</v>
      </c>
      <c r="BN356" t="s">
        <v>415</v>
      </c>
      <c r="BO356" t="s">
        <v>593</v>
      </c>
      <c r="BP356" t="s">
        <v>593</v>
      </c>
      <c r="BQ356" t="s">
        <v>593</v>
      </c>
      <c r="BR356" t="s">
        <v>441</v>
      </c>
      <c r="BS356" t="s">
        <v>432</v>
      </c>
      <c r="BT356" t="s">
        <v>440</v>
      </c>
      <c r="BU356" t="s">
        <v>440</v>
      </c>
      <c r="BV356" t="s">
        <v>415</v>
      </c>
      <c r="BW356" t="s">
        <v>467</v>
      </c>
      <c r="BX356" t="s">
        <v>441</v>
      </c>
      <c r="BY356" t="s">
        <v>593</v>
      </c>
      <c r="BZ356" t="s">
        <v>425</v>
      </c>
      <c r="CA356" t="s">
        <v>456</v>
      </c>
      <c r="CB356" t="s">
        <v>606</v>
      </c>
      <c r="CC356" t="s">
        <v>593</v>
      </c>
      <c r="CD356" t="s">
        <v>440</v>
      </c>
      <c r="CE356" t="s">
        <v>425</v>
      </c>
      <c r="CF356" t="s">
        <v>442</v>
      </c>
      <c r="CG356" t="s">
        <v>593</v>
      </c>
    </row>
    <row r="357" spans="1:85">
      <c r="A357">
        <v>20090331</v>
      </c>
      <c r="B357" t="s">
        <v>593</v>
      </c>
      <c r="C357" t="s">
        <v>432</v>
      </c>
      <c r="D357" t="s">
        <v>440</v>
      </c>
      <c r="E357" t="s">
        <v>440</v>
      </c>
      <c r="F357" t="s">
        <v>593</v>
      </c>
      <c r="G357" t="s">
        <v>460</v>
      </c>
      <c r="H357" t="s">
        <v>424</v>
      </c>
      <c r="I357" t="s">
        <v>593</v>
      </c>
      <c r="J357" t="s">
        <v>411</v>
      </c>
      <c r="K357" t="s">
        <v>442</v>
      </c>
      <c r="L357" t="s">
        <v>440</v>
      </c>
      <c r="M357" t="s">
        <v>440</v>
      </c>
      <c r="N357" t="s">
        <v>593</v>
      </c>
      <c r="O357" t="s">
        <v>467</v>
      </c>
      <c r="P357" t="s">
        <v>467</v>
      </c>
      <c r="Q357" t="s">
        <v>424</v>
      </c>
      <c r="R357" t="s">
        <v>432</v>
      </c>
      <c r="S357" t="s">
        <v>456</v>
      </c>
      <c r="T357" t="s">
        <v>467</v>
      </c>
      <c r="U357" t="s">
        <v>440</v>
      </c>
      <c r="V357" t="s">
        <v>440</v>
      </c>
      <c r="W357" t="s">
        <v>432</v>
      </c>
      <c r="X357" t="s">
        <v>593</v>
      </c>
      <c r="Y357" t="s">
        <v>411</v>
      </c>
      <c r="Z357" t="s">
        <v>440</v>
      </c>
      <c r="AA357" t="s">
        <v>440</v>
      </c>
      <c r="AB357" t="s">
        <v>440</v>
      </c>
      <c r="AC357" t="s">
        <v>440</v>
      </c>
      <c r="AD357" t="s">
        <v>593</v>
      </c>
      <c r="AE357" t="s">
        <v>467</v>
      </c>
      <c r="AF357" t="s">
        <v>415</v>
      </c>
      <c r="AG357" t="s">
        <v>448</v>
      </c>
      <c r="AH357" t="s">
        <v>441</v>
      </c>
      <c r="AI357" t="s">
        <v>425</v>
      </c>
      <c r="AJ357" t="s">
        <v>440</v>
      </c>
      <c r="AK357" t="s">
        <v>467</v>
      </c>
      <c r="AL357" t="s">
        <v>422</v>
      </c>
      <c r="AM357" t="s">
        <v>415</v>
      </c>
      <c r="AN357" t="s">
        <v>593</v>
      </c>
      <c r="AO357" t="s">
        <v>456</v>
      </c>
      <c r="AP357" t="s">
        <v>593</v>
      </c>
      <c r="AQ357" t="s">
        <v>442</v>
      </c>
      <c r="AR357" t="s">
        <v>432</v>
      </c>
      <c r="AS357" t="s">
        <v>432</v>
      </c>
      <c r="AT357" t="s">
        <v>432</v>
      </c>
      <c r="AU357" t="s">
        <v>593</v>
      </c>
      <c r="AV357" t="s">
        <v>614</v>
      </c>
      <c r="AW357" t="s">
        <v>441</v>
      </c>
      <c r="AX357" t="s">
        <v>411</v>
      </c>
      <c r="AY357" t="s">
        <v>467</v>
      </c>
      <c r="AZ357" t="s">
        <v>448</v>
      </c>
      <c r="BA357" t="s">
        <v>441</v>
      </c>
      <c r="BB357" t="s">
        <v>431</v>
      </c>
      <c r="BC357" t="s">
        <v>593</v>
      </c>
      <c r="BD357" t="s">
        <v>593</v>
      </c>
      <c r="BE357" t="s">
        <v>440</v>
      </c>
      <c r="BF357" t="s">
        <v>440</v>
      </c>
      <c r="BG357" t="s">
        <v>440</v>
      </c>
      <c r="BH357" t="s">
        <v>593</v>
      </c>
      <c r="BI357" t="s">
        <v>593</v>
      </c>
      <c r="BJ357" t="s">
        <v>424</v>
      </c>
      <c r="BK357" t="s">
        <v>409</v>
      </c>
      <c r="BL357" t="s">
        <v>434</v>
      </c>
      <c r="BM357" t="s">
        <v>442</v>
      </c>
      <c r="BN357" t="s">
        <v>415</v>
      </c>
      <c r="BO357" t="s">
        <v>593</v>
      </c>
      <c r="BP357" t="s">
        <v>593</v>
      </c>
      <c r="BQ357" t="s">
        <v>593</v>
      </c>
      <c r="BR357" t="s">
        <v>441</v>
      </c>
      <c r="BS357" t="s">
        <v>432</v>
      </c>
      <c r="BT357" t="s">
        <v>440</v>
      </c>
      <c r="BU357" t="s">
        <v>440</v>
      </c>
      <c r="BV357" t="s">
        <v>415</v>
      </c>
      <c r="BW357" t="s">
        <v>467</v>
      </c>
      <c r="BX357" t="s">
        <v>441</v>
      </c>
      <c r="BY357" t="s">
        <v>593</v>
      </c>
      <c r="BZ357" t="s">
        <v>425</v>
      </c>
      <c r="CA357" t="s">
        <v>456</v>
      </c>
      <c r="CB357" t="s">
        <v>606</v>
      </c>
      <c r="CC357" t="s">
        <v>593</v>
      </c>
      <c r="CD357" t="s">
        <v>440</v>
      </c>
      <c r="CE357" t="s">
        <v>425</v>
      </c>
      <c r="CF357" t="s">
        <v>614</v>
      </c>
      <c r="CG357" t="s">
        <v>593</v>
      </c>
    </row>
    <row r="358" spans="1:85">
      <c r="A358">
        <v>20090430</v>
      </c>
      <c r="B358" t="s">
        <v>593</v>
      </c>
      <c r="C358" t="s">
        <v>432</v>
      </c>
      <c r="D358" t="s">
        <v>440</v>
      </c>
      <c r="E358" t="s">
        <v>440</v>
      </c>
      <c r="F358" t="s">
        <v>593</v>
      </c>
      <c r="G358" t="s">
        <v>460</v>
      </c>
      <c r="H358" t="s">
        <v>424</v>
      </c>
      <c r="I358" t="s">
        <v>593</v>
      </c>
      <c r="J358" t="s">
        <v>411</v>
      </c>
      <c r="K358" t="s">
        <v>442</v>
      </c>
      <c r="L358" t="s">
        <v>440</v>
      </c>
      <c r="M358" t="s">
        <v>440</v>
      </c>
      <c r="N358" t="s">
        <v>593</v>
      </c>
      <c r="O358" t="s">
        <v>467</v>
      </c>
      <c r="P358" t="s">
        <v>467</v>
      </c>
      <c r="Q358" t="s">
        <v>424</v>
      </c>
      <c r="R358" t="s">
        <v>432</v>
      </c>
      <c r="S358" t="s">
        <v>456</v>
      </c>
      <c r="T358" t="s">
        <v>467</v>
      </c>
      <c r="U358" t="s">
        <v>440</v>
      </c>
      <c r="V358" t="s">
        <v>440</v>
      </c>
      <c r="W358" t="s">
        <v>432</v>
      </c>
      <c r="X358" t="s">
        <v>593</v>
      </c>
      <c r="Y358" t="s">
        <v>411</v>
      </c>
      <c r="Z358" t="s">
        <v>440</v>
      </c>
      <c r="AA358" t="s">
        <v>440</v>
      </c>
      <c r="AB358" t="s">
        <v>440</v>
      </c>
      <c r="AC358" t="s">
        <v>440</v>
      </c>
      <c r="AD358" t="s">
        <v>593</v>
      </c>
      <c r="AE358" t="s">
        <v>467</v>
      </c>
      <c r="AF358" t="s">
        <v>415</v>
      </c>
      <c r="AG358" t="s">
        <v>424</v>
      </c>
      <c r="AH358" t="s">
        <v>441</v>
      </c>
      <c r="AI358" t="s">
        <v>425</v>
      </c>
      <c r="AJ358" t="s">
        <v>597</v>
      </c>
      <c r="AK358" t="s">
        <v>467</v>
      </c>
      <c r="AL358" t="s">
        <v>422</v>
      </c>
      <c r="AM358" t="s">
        <v>415</v>
      </c>
      <c r="AN358" t="s">
        <v>593</v>
      </c>
      <c r="AO358" t="s">
        <v>456</v>
      </c>
      <c r="AP358" t="s">
        <v>593</v>
      </c>
      <c r="AQ358" t="s">
        <v>442</v>
      </c>
      <c r="AR358" t="s">
        <v>432</v>
      </c>
      <c r="AS358" t="s">
        <v>432</v>
      </c>
      <c r="AT358" t="s">
        <v>432</v>
      </c>
      <c r="AU358" t="s">
        <v>593</v>
      </c>
      <c r="AV358" t="s">
        <v>431</v>
      </c>
      <c r="AW358" t="s">
        <v>424</v>
      </c>
      <c r="AX358" t="s">
        <v>411</v>
      </c>
      <c r="AY358" t="s">
        <v>467</v>
      </c>
      <c r="AZ358" t="s">
        <v>448</v>
      </c>
      <c r="BA358" t="s">
        <v>441</v>
      </c>
      <c r="BB358" t="s">
        <v>431</v>
      </c>
      <c r="BC358" t="s">
        <v>593</v>
      </c>
      <c r="BD358" t="s">
        <v>593</v>
      </c>
      <c r="BE358" t="s">
        <v>440</v>
      </c>
      <c r="BF358" t="s">
        <v>440</v>
      </c>
      <c r="BG358" t="s">
        <v>440</v>
      </c>
      <c r="BH358" t="s">
        <v>593</v>
      </c>
      <c r="BI358" t="s">
        <v>593</v>
      </c>
      <c r="BJ358" t="s">
        <v>424</v>
      </c>
      <c r="BK358" t="s">
        <v>409</v>
      </c>
      <c r="BL358" t="s">
        <v>434</v>
      </c>
      <c r="BM358" t="s">
        <v>442</v>
      </c>
      <c r="BN358" t="s">
        <v>415</v>
      </c>
      <c r="BO358" t="s">
        <v>593</v>
      </c>
      <c r="BP358" t="s">
        <v>593</v>
      </c>
      <c r="BQ358" t="s">
        <v>593</v>
      </c>
      <c r="BR358" t="s">
        <v>441</v>
      </c>
      <c r="BS358" t="s">
        <v>432</v>
      </c>
      <c r="BT358" t="s">
        <v>440</v>
      </c>
      <c r="BU358" t="s">
        <v>440</v>
      </c>
      <c r="BV358" t="s">
        <v>415</v>
      </c>
      <c r="BW358" t="s">
        <v>467</v>
      </c>
      <c r="BX358" t="s">
        <v>441</v>
      </c>
      <c r="BY358" t="s">
        <v>593</v>
      </c>
      <c r="BZ358" t="s">
        <v>425</v>
      </c>
      <c r="CA358" t="s">
        <v>456</v>
      </c>
      <c r="CB358" t="s">
        <v>606</v>
      </c>
      <c r="CC358" t="s">
        <v>593</v>
      </c>
      <c r="CD358" t="s">
        <v>440</v>
      </c>
      <c r="CE358" t="s">
        <v>425</v>
      </c>
      <c r="CF358" t="s">
        <v>614</v>
      </c>
      <c r="CG358" t="s">
        <v>593</v>
      </c>
    </row>
    <row r="359" spans="1:85">
      <c r="A359">
        <v>20090529</v>
      </c>
      <c r="B359" t="s">
        <v>593</v>
      </c>
      <c r="C359" t="s">
        <v>432</v>
      </c>
      <c r="D359" t="s">
        <v>440</v>
      </c>
      <c r="E359" t="s">
        <v>440</v>
      </c>
      <c r="F359" t="s">
        <v>593</v>
      </c>
      <c r="G359" t="s">
        <v>460</v>
      </c>
      <c r="H359" t="s">
        <v>424</v>
      </c>
      <c r="I359" t="s">
        <v>593</v>
      </c>
      <c r="J359" t="s">
        <v>411</v>
      </c>
      <c r="K359" t="s">
        <v>442</v>
      </c>
      <c r="L359" t="s">
        <v>440</v>
      </c>
      <c r="M359" t="s">
        <v>440</v>
      </c>
      <c r="N359" t="s">
        <v>593</v>
      </c>
      <c r="O359" t="s">
        <v>467</v>
      </c>
      <c r="P359" t="s">
        <v>467</v>
      </c>
      <c r="Q359" t="s">
        <v>424</v>
      </c>
      <c r="R359" t="s">
        <v>432</v>
      </c>
      <c r="S359" t="s">
        <v>456</v>
      </c>
      <c r="T359" t="s">
        <v>467</v>
      </c>
      <c r="U359" t="s">
        <v>440</v>
      </c>
      <c r="V359" t="s">
        <v>440</v>
      </c>
      <c r="W359" t="s">
        <v>432</v>
      </c>
      <c r="X359" t="s">
        <v>593</v>
      </c>
      <c r="Y359" t="s">
        <v>411</v>
      </c>
      <c r="Z359" t="s">
        <v>440</v>
      </c>
      <c r="AA359" t="s">
        <v>440</v>
      </c>
      <c r="AB359" t="s">
        <v>440</v>
      </c>
      <c r="AC359" t="s">
        <v>440</v>
      </c>
      <c r="AD359" t="s">
        <v>593</v>
      </c>
      <c r="AE359" t="s">
        <v>467</v>
      </c>
      <c r="AF359" t="s">
        <v>415</v>
      </c>
      <c r="AG359" t="s">
        <v>424</v>
      </c>
      <c r="AH359" t="s">
        <v>441</v>
      </c>
      <c r="AI359" t="s">
        <v>425</v>
      </c>
      <c r="AJ359" t="s">
        <v>597</v>
      </c>
      <c r="AK359" t="s">
        <v>467</v>
      </c>
      <c r="AL359" t="s">
        <v>422</v>
      </c>
      <c r="AM359" t="s">
        <v>415</v>
      </c>
      <c r="AN359" t="s">
        <v>593</v>
      </c>
      <c r="AO359" t="s">
        <v>415</v>
      </c>
      <c r="AP359" t="s">
        <v>593</v>
      </c>
      <c r="AQ359" t="s">
        <v>442</v>
      </c>
      <c r="AR359" t="s">
        <v>432</v>
      </c>
      <c r="AS359" t="s">
        <v>432</v>
      </c>
      <c r="AT359" t="s">
        <v>432</v>
      </c>
      <c r="AU359" t="s">
        <v>593</v>
      </c>
      <c r="AV359" t="s">
        <v>431</v>
      </c>
      <c r="AW359" t="s">
        <v>424</v>
      </c>
      <c r="AX359" t="s">
        <v>411</v>
      </c>
      <c r="AY359" t="s">
        <v>467</v>
      </c>
      <c r="AZ359" t="s">
        <v>448</v>
      </c>
      <c r="BA359" t="s">
        <v>441</v>
      </c>
      <c r="BB359" t="s">
        <v>431</v>
      </c>
      <c r="BC359" t="s">
        <v>593</v>
      </c>
      <c r="BD359" t="s">
        <v>593</v>
      </c>
      <c r="BE359" t="s">
        <v>440</v>
      </c>
      <c r="BF359" t="s">
        <v>440</v>
      </c>
      <c r="BG359" t="s">
        <v>440</v>
      </c>
      <c r="BH359" t="s">
        <v>593</v>
      </c>
      <c r="BI359" t="s">
        <v>593</v>
      </c>
      <c r="BJ359" t="s">
        <v>424</v>
      </c>
      <c r="BK359" t="s">
        <v>409</v>
      </c>
      <c r="BL359" t="s">
        <v>434</v>
      </c>
      <c r="BM359" t="s">
        <v>442</v>
      </c>
      <c r="BN359" t="s">
        <v>415</v>
      </c>
      <c r="BO359" t="s">
        <v>593</v>
      </c>
      <c r="BP359" t="s">
        <v>593</v>
      </c>
      <c r="BQ359" t="s">
        <v>593</v>
      </c>
      <c r="BR359" t="s">
        <v>441</v>
      </c>
      <c r="BS359" t="s">
        <v>432</v>
      </c>
      <c r="BT359" t="s">
        <v>440</v>
      </c>
      <c r="BU359" t="s">
        <v>440</v>
      </c>
      <c r="BV359" t="s">
        <v>415</v>
      </c>
      <c r="BW359" t="s">
        <v>467</v>
      </c>
      <c r="BX359" t="s">
        <v>441</v>
      </c>
      <c r="BY359" t="s">
        <v>593</v>
      </c>
      <c r="BZ359" t="s">
        <v>425</v>
      </c>
      <c r="CA359" t="s">
        <v>456</v>
      </c>
      <c r="CB359" t="s">
        <v>412</v>
      </c>
      <c r="CC359" t="s">
        <v>593</v>
      </c>
      <c r="CD359" t="s">
        <v>440</v>
      </c>
      <c r="CE359" t="s">
        <v>425</v>
      </c>
      <c r="CF359" t="s">
        <v>614</v>
      </c>
      <c r="CG359" t="s">
        <v>593</v>
      </c>
    </row>
    <row r="360" spans="1:85">
      <c r="A360">
        <v>20090630</v>
      </c>
      <c r="B360" t="s">
        <v>593</v>
      </c>
      <c r="C360" t="s">
        <v>432</v>
      </c>
      <c r="D360" t="s">
        <v>440</v>
      </c>
      <c r="E360" t="s">
        <v>440</v>
      </c>
      <c r="F360" t="s">
        <v>593</v>
      </c>
      <c r="G360" t="s">
        <v>460</v>
      </c>
      <c r="H360" t="s">
        <v>424</v>
      </c>
      <c r="I360" t="s">
        <v>593</v>
      </c>
      <c r="J360" t="s">
        <v>411</v>
      </c>
      <c r="K360" t="s">
        <v>442</v>
      </c>
      <c r="L360" t="s">
        <v>440</v>
      </c>
      <c r="M360" t="s">
        <v>440</v>
      </c>
      <c r="N360" t="s">
        <v>593</v>
      </c>
      <c r="O360" t="s">
        <v>467</v>
      </c>
      <c r="P360" t="s">
        <v>467</v>
      </c>
      <c r="Q360" t="s">
        <v>424</v>
      </c>
      <c r="R360" t="s">
        <v>432</v>
      </c>
      <c r="S360" t="s">
        <v>456</v>
      </c>
      <c r="T360" t="s">
        <v>467</v>
      </c>
      <c r="U360" t="s">
        <v>440</v>
      </c>
      <c r="V360" t="s">
        <v>440</v>
      </c>
      <c r="W360" t="s">
        <v>432</v>
      </c>
      <c r="X360" t="s">
        <v>593</v>
      </c>
      <c r="Y360" t="s">
        <v>411</v>
      </c>
      <c r="Z360" t="s">
        <v>440</v>
      </c>
      <c r="AA360" t="s">
        <v>440</v>
      </c>
      <c r="AB360" t="s">
        <v>440</v>
      </c>
      <c r="AC360" t="s">
        <v>440</v>
      </c>
      <c r="AD360" t="s">
        <v>593</v>
      </c>
      <c r="AE360" t="s">
        <v>467</v>
      </c>
      <c r="AF360" t="s">
        <v>415</v>
      </c>
      <c r="AG360" t="s">
        <v>424</v>
      </c>
      <c r="AH360" t="s">
        <v>441</v>
      </c>
      <c r="AI360" t="s">
        <v>425</v>
      </c>
      <c r="AJ360" t="s">
        <v>597</v>
      </c>
      <c r="AK360" t="s">
        <v>467</v>
      </c>
      <c r="AL360" t="s">
        <v>422</v>
      </c>
      <c r="AM360" t="s">
        <v>415</v>
      </c>
      <c r="AN360" t="s">
        <v>593</v>
      </c>
      <c r="AO360" t="s">
        <v>415</v>
      </c>
      <c r="AP360" t="s">
        <v>593</v>
      </c>
      <c r="AQ360" t="s">
        <v>442</v>
      </c>
      <c r="AR360" t="s">
        <v>432</v>
      </c>
      <c r="AS360" t="s">
        <v>432</v>
      </c>
      <c r="AT360" t="s">
        <v>432</v>
      </c>
      <c r="AU360" t="s">
        <v>593</v>
      </c>
      <c r="AV360" t="s">
        <v>431</v>
      </c>
      <c r="AW360" t="s">
        <v>424</v>
      </c>
      <c r="AX360" t="s">
        <v>411</v>
      </c>
      <c r="AY360" t="s">
        <v>467</v>
      </c>
      <c r="AZ360" t="s">
        <v>448</v>
      </c>
      <c r="BA360" t="s">
        <v>441</v>
      </c>
      <c r="BB360" t="s">
        <v>431</v>
      </c>
      <c r="BC360" t="s">
        <v>593</v>
      </c>
      <c r="BD360" t="s">
        <v>593</v>
      </c>
      <c r="BE360" t="s">
        <v>440</v>
      </c>
      <c r="BF360" t="s">
        <v>440</v>
      </c>
      <c r="BG360" t="s">
        <v>440</v>
      </c>
      <c r="BH360" t="s">
        <v>593</v>
      </c>
      <c r="BI360" t="s">
        <v>593</v>
      </c>
      <c r="BJ360" t="s">
        <v>424</v>
      </c>
      <c r="BK360" t="s">
        <v>409</v>
      </c>
      <c r="BL360" t="s">
        <v>434</v>
      </c>
      <c r="BM360" t="s">
        <v>442</v>
      </c>
      <c r="BN360" t="s">
        <v>415</v>
      </c>
      <c r="BO360" t="s">
        <v>593</v>
      </c>
      <c r="BP360" t="s">
        <v>593</v>
      </c>
      <c r="BQ360" t="s">
        <v>593</v>
      </c>
      <c r="BR360" t="s">
        <v>441</v>
      </c>
      <c r="BS360" t="s">
        <v>432</v>
      </c>
      <c r="BT360" t="s">
        <v>440</v>
      </c>
      <c r="BU360" t="s">
        <v>440</v>
      </c>
      <c r="BV360" t="s">
        <v>415</v>
      </c>
      <c r="BW360" t="s">
        <v>467</v>
      </c>
      <c r="BX360" t="s">
        <v>441</v>
      </c>
      <c r="BY360" t="s">
        <v>593</v>
      </c>
      <c r="BZ360" t="s">
        <v>425</v>
      </c>
      <c r="CA360" t="s">
        <v>456</v>
      </c>
      <c r="CB360" t="s">
        <v>412</v>
      </c>
      <c r="CC360" t="s">
        <v>593</v>
      </c>
      <c r="CD360" t="s">
        <v>440</v>
      </c>
      <c r="CE360" t="s">
        <v>425</v>
      </c>
      <c r="CF360" t="s">
        <v>614</v>
      </c>
      <c r="CG360" t="s">
        <v>593</v>
      </c>
    </row>
    <row r="361" spans="1:85">
      <c r="A361">
        <v>20090731</v>
      </c>
      <c r="B361" t="s">
        <v>593</v>
      </c>
      <c r="C361" t="s">
        <v>432</v>
      </c>
      <c r="D361" t="s">
        <v>440</v>
      </c>
      <c r="E361" t="s">
        <v>440</v>
      </c>
      <c r="F361" t="s">
        <v>593</v>
      </c>
      <c r="G361" t="s">
        <v>460</v>
      </c>
      <c r="H361" t="s">
        <v>424</v>
      </c>
      <c r="I361" t="s">
        <v>593</v>
      </c>
      <c r="J361" t="s">
        <v>603</v>
      </c>
      <c r="K361" t="s">
        <v>442</v>
      </c>
      <c r="L361" t="s">
        <v>440</v>
      </c>
      <c r="M361" t="s">
        <v>440</v>
      </c>
      <c r="N361" t="s">
        <v>593</v>
      </c>
      <c r="O361" t="s">
        <v>467</v>
      </c>
      <c r="P361" t="s">
        <v>467</v>
      </c>
      <c r="Q361" t="s">
        <v>424</v>
      </c>
      <c r="R361" t="s">
        <v>432</v>
      </c>
      <c r="S361" t="s">
        <v>456</v>
      </c>
      <c r="T361" t="s">
        <v>467</v>
      </c>
      <c r="U361" t="s">
        <v>440</v>
      </c>
      <c r="V361" t="s">
        <v>440</v>
      </c>
      <c r="W361" t="s">
        <v>432</v>
      </c>
      <c r="X361" t="s">
        <v>593</v>
      </c>
      <c r="Y361" t="s">
        <v>411</v>
      </c>
      <c r="Z361" t="s">
        <v>440</v>
      </c>
      <c r="AA361" t="s">
        <v>440</v>
      </c>
      <c r="AB361" t="s">
        <v>440</v>
      </c>
      <c r="AC361" t="s">
        <v>440</v>
      </c>
      <c r="AD361" t="s">
        <v>593</v>
      </c>
      <c r="AE361" t="s">
        <v>467</v>
      </c>
      <c r="AF361" t="s">
        <v>415</v>
      </c>
      <c r="AG361" t="s">
        <v>424</v>
      </c>
      <c r="AH361" t="s">
        <v>441</v>
      </c>
      <c r="AI361" t="s">
        <v>425</v>
      </c>
      <c r="AJ361" t="s">
        <v>460</v>
      </c>
      <c r="AK361" t="s">
        <v>467</v>
      </c>
      <c r="AL361" t="s">
        <v>422</v>
      </c>
      <c r="AM361" t="s">
        <v>415</v>
      </c>
      <c r="AN361" t="s">
        <v>593</v>
      </c>
      <c r="AO361" t="s">
        <v>415</v>
      </c>
      <c r="AP361" t="s">
        <v>593</v>
      </c>
      <c r="AQ361" t="s">
        <v>442</v>
      </c>
      <c r="AR361" t="s">
        <v>432</v>
      </c>
      <c r="AS361" t="s">
        <v>432</v>
      </c>
      <c r="AT361" t="s">
        <v>432</v>
      </c>
      <c r="AU361" t="s">
        <v>593</v>
      </c>
      <c r="AV361" t="s">
        <v>431</v>
      </c>
      <c r="AW361" t="s">
        <v>424</v>
      </c>
      <c r="AX361" t="s">
        <v>411</v>
      </c>
      <c r="AY361" t="s">
        <v>467</v>
      </c>
      <c r="AZ361" t="s">
        <v>448</v>
      </c>
      <c r="BA361" t="s">
        <v>441</v>
      </c>
      <c r="BB361" t="s">
        <v>431</v>
      </c>
      <c r="BC361" t="s">
        <v>593</v>
      </c>
      <c r="BD361" t="s">
        <v>593</v>
      </c>
      <c r="BE361" t="s">
        <v>440</v>
      </c>
      <c r="BF361" t="s">
        <v>440</v>
      </c>
      <c r="BG361" t="s">
        <v>440</v>
      </c>
      <c r="BH361" t="s">
        <v>593</v>
      </c>
      <c r="BI361" t="s">
        <v>593</v>
      </c>
      <c r="BJ361" t="s">
        <v>424</v>
      </c>
      <c r="BK361" t="s">
        <v>425</v>
      </c>
      <c r="BL361" t="s">
        <v>434</v>
      </c>
      <c r="BM361" t="s">
        <v>442</v>
      </c>
      <c r="BN361" t="s">
        <v>415</v>
      </c>
      <c r="BO361" t="s">
        <v>593</v>
      </c>
      <c r="BP361" t="s">
        <v>593</v>
      </c>
      <c r="BQ361" t="s">
        <v>593</v>
      </c>
      <c r="BR361" t="s">
        <v>441</v>
      </c>
      <c r="BS361" t="s">
        <v>432</v>
      </c>
      <c r="BT361" t="s">
        <v>440</v>
      </c>
      <c r="BU361" t="s">
        <v>440</v>
      </c>
      <c r="BV361" t="s">
        <v>415</v>
      </c>
      <c r="BW361" t="s">
        <v>467</v>
      </c>
      <c r="BX361" t="s">
        <v>441</v>
      </c>
      <c r="BY361" t="s">
        <v>593</v>
      </c>
      <c r="BZ361" t="s">
        <v>425</v>
      </c>
      <c r="CA361" t="s">
        <v>456</v>
      </c>
      <c r="CB361" t="s">
        <v>412</v>
      </c>
      <c r="CC361" t="s">
        <v>593</v>
      </c>
      <c r="CD361" t="s">
        <v>440</v>
      </c>
      <c r="CE361" t="s">
        <v>425</v>
      </c>
      <c r="CF361" t="s">
        <v>431</v>
      </c>
      <c r="CG361" t="s">
        <v>593</v>
      </c>
    </row>
    <row r="362" spans="1:85">
      <c r="A362">
        <v>20090831</v>
      </c>
      <c r="B362" t="s">
        <v>593</v>
      </c>
      <c r="C362" t="s">
        <v>432</v>
      </c>
      <c r="D362" t="s">
        <v>440</v>
      </c>
      <c r="E362" t="s">
        <v>440</v>
      </c>
      <c r="F362" t="s">
        <v>593</v>
      </c>
      <c r="G362" t="s">
        <v>460</v>
      </c>
      <c r="H362" t="s">
        <v>424</v>
      </c>
      <c r="I362" t="s">
        <v>593</v>
      </c>
      <c r="J362" t="s">
        <v>603</v>
      </c>
      <c r="K362" t="s">
        <v>442</v>
      </c>
      <c r="L362" t="s">
        <v>440</v>
      </c>
      <c r="M362" t="s">
        <v>440</v>
      </c>
      <c r="N362" t="s">
        <v>593</v>
      </c>
      <c r="O362" t="s">
        <v>467</v>
      </c>
      <c r="P362" t="s">
        <v>467</v>
      </c>
      <c r="Q362" t="s">
        <v>424</v>
      </c>
      <c r="R362" t="s">
        <v>432</v>
      </c>
      <c r="S362" t="s">
        <v>456</v>
      </c>
      <c r="T362" t="s">
        <v>467</v>
      </c>
      <c r="U362" t="s">
        <v>440</v>
      </c>
      <c r="V362" t="s">
        <v>440</v>
      </c>
      <c r="W362" t="s">
        <v>432</v>
      </c>
      <c r="X362" t="s">
        <v>593</v>
      </c>
      <c r="Y362" t="s">
        <v>411</v>
      </c>
      <c r="Z362" t="s">
        <v>440</v>
      </c>
      <c r="AA362" t="s">
        <v>440</v>
      </c>
      <c r="AB362" t="s">
        <v>440</v>
      </c>
      <c r="AC362" t="s">
        <v>440</v>
      </c>
      <c r="AD362" t="s">
        <v>593</v>
      </c>
      <c r="AE362" t="s">
        <v>467</v>
      </c>
      <c r="AF362" t="s">
        <v>415</v>
      </c>
      <c r="AG362" t="s">
        <v>424</v>
      </c>
      <c r="AH362" t="s">
        <v>441</v>
      </c>
      <c r="AI362" t="s">
        <v>425</v>
      </c>
      <c r="AJ362" t="s">
        <v>460</v>
      </c>
      <c r="AK362" t="s">
        <v>467</v>
      </c>
      <c r="AL362" t="s">
        <v>422</v>
      </c>
      <c r="AM362" t="s">
        <v>415</v>
      </c>
      <c r="AN362" t="s">
        <v>593</v>
      </c>
      <c r="AO362" t="s">
        <v>415</v>
      </c>
      <c r="AP362" t="s">
        <v>593</v>
      </c>
      <c r="AQ362" t="s">
        <v>442</v>
      </c>
      <c r="AR362" t="s">
        <v>432</v>
      </c>
      <c r="AS362" t="s">
        <v>432</v>
      </c>
      <c r="AT362" t="s">
        <v>432</v>
      </c>
      <c r="AU362" t="s">
        <v>593</v>
      </c>
      <c r="AV362" t="s">
        <v>431</v>
      </c>
      <c r="AW362" t="s">
        <v>424</v>
      </c>
      <c r="AX362" t="s">
        <v>411</v>
      </c>
      <c r="AY362" t="s">
        <v>467</v>
      </c>
      <c r="AZ362" t="s">
        <v>448</v>
      </c>
      <c r="BA362" t="s">
        <v>441</v>
      </c>
      <c r="BB362" t="s">
        <v>431</v>
      </c>
      <c r="BC362" t="s">
        <v>593</v>
      </c>
      <c r="BD362" t="s">
        <v>593</v>
      </c>
      <c r="BE362" t="s">
        <v>440</v>
      </c>
      <c r="BF362" t="s">
        <v>440</v>
      </c>
      <c r="BG362" t="s">
        <v>440</v>
      </c>
      <c r="BH362" t="s">
        <v>593</v>
      </c>
      <c r="BI362" t="s">
        <v>593</v>
      </c>
      <c r="BJ362" t="s">
        <v>424</v>
      </c>
      <c r="BK362" t="s">
        <v>425</v>
      </c>
      <c r="BL362" t="s">
        <v>434</v>
      </c>
      <c r="BM362" t="s">
        <v>442</v>
      </c>
      <c r="BN362" t="s">
        <v>415</v>
      </c>
      <c r="BO362" t="s">
        <v>593</v>
      </c>
      <c r="BP362" t="s">
        <v>593</v>
      </c>
      <c r="BQ362" t="s">
        <v>593</v>
      </c>
      <c r="BR362" t="s">
        <v>441</v>
      </c>
      <c r="BS362" t="s">
        <v>432</v>
      </c>
      <c r="BT362" t="s">
        <v>440</v>
      </c>
      <c r="BU362" t="s">
        <v>440</v>
      </c>
      <c r="BV362" t="s">
        <v>415</v>
      </c>
      <c r="BW362" t="s">
        <v>467</v>
      </c>
      <c r="BX362" t="s">
        <v>441</v>
      </c>
      <c r="BY362" t="s">
        <v>593</v>
      </c>
      <c r="BZ362" t="s">
        <v>425</v>
      </c>
      <c r="CA362" t="s">
        <v>456</v>
      </c>
      <c r="CB362" t="s">
        <v>412</v>
      </c>
      <c r="CC362" t="s">
        <v>593</v>
      </c>
      <c r="CD362" t="s">
        <v>440</v>
      </c>
      <c r="CE362" t="s">
        <v>425</v>
      </c>
      <c r="CF362" t="s">
        <v>431</v>
      </c>
      <c r="CG362" t="s">
        <v>593</v>
      </c>
    </row>
    <row r="363" spans="1:85">
      <c r="A363">
        <v>20090930</v>
      </c>
      <c r="B363" t="s">
        <v>593</v>
      </c>
      <c r="C363" t="s">
        <v>432</v>
      </c>
      <c r="D363" t="s">
        <v>440</v>
      </c>
      <c r="E363" t="s">
        <v>440</v>
      </c>
      <c r="F363" t="s">
        <v>593</v>
      </c>
      <c r="G363" t="s">
        <v>460</v>
      </c>
      <c r="H363" t="s">
        <v>424</v>
      </c>
      <c r="I363" t="s">
        <v>593</v>
      </c>
      <c r="J363" t="s">
        <v>424</v>
      </c>
      <c r="K363" t="s">
        <v>442</v>
      </c>
      <c r="L363" t="s">
        <v>440</v>
      </c>
      <c r="M363" t="s">
        <v>440</v>
      </c>
      <c r="N363" t="s">
        <v>593</v>
      </c>
      <c r="O363" t="s">
        <v>467</v>
      </c>
      <c r="P363" t="s">
        <v>467</v>
      </c>
      <c r="Q363" t="s">
        <v>424</v>
      </c>
      <c r="R363" t="s">
        <v>432</v>
      </c>
      <c r="S363" t="s">
        <v>456</v>
      </c>
      <c r="T363" t="s">
        <v>467</v>
      </c>
      <c r="U363" t="s">
        <v>440</v>
      </c>
      <c r="V363" t="s">
        <v>440</v>
      </c>
      <c r="W363" t="s">
        <v>432</v>
      </c>
      <c r="X363" t="s">
        <v>593</v>
      </c>
      <c r="Y363" t="s">
        <v>411</v>
      </c>
      <c r="Z363" t="s">
        <v>440</v>
      </c>
      <c r="AA363" t="s">
        <v>440</v>
      </c>
      <c r="AB363" t="s">
        <v>440</v>
      </c>
      <c r="AC363" t="s">
        <v>440</v>
      </c>
      <c r="AD363" t="s">
        <v>593</v>
      </c>
      <c r="AE363" t="s">
        <v>467</v>
      </c>
      <c r="AF363" t="s">
        <v>415</v>
      </c>
      <c r="AG363" t="s">
        <v>424</v>
      </c>
      <c r="AH363" t="s">
        <v>441</v>
      </c>
      <c r="AI363" t="s">
        <v>422</v>
      </c>
      <c r="AJ363" t="s">
        <v>460</v>
      </c>
      <c r="AK363" t="s">
        <v>467</v>
      </c>
      <c r="AL363" t="s">
        <v>422</v>
      </c>
      <c r="AM363" t="s">
        <v>415</v>
      </c>
      <c r="AN363" t="s">
        <v>593</v>
      </c>
      <c r="AO363" t="s">
        <v>415</v>
      </c>
      <c r="AP363" t="s">
        <v>593</v>
      </c>
      <c r="AQ363" t="s">
        <v>442</v>
      </c>
      <c r="AR363" t="s">
        <v>432</v>
      </c>
      <c r="AS363" t="s">
        <v>432</v>
      </c>
      <c r="AT363" t="s">
        <v>432</v>
      </c>
      <c r="AU363" t="s">
        <v>593</v>
      </c>
      <c r="AV363" t="s">
        <v>441</v>
      </c>
      <c r="AW363" t="s">
        <v>424</v>
      </c>
      <c r="AX363" t="s">
        <v>411</v>
      </c>
      <c r="AY363" t="s">
        <v>467</v>
      </c>
      <c r="AZ363" t="s">
        <v>448</v>
      </c>
      <c r="BA363" t="s">
        <v>441</v>
      </c>
      <c r="BB363" t="s">
        <v>431</v>
      </c>
      <c r="BC363" t="s">
        <v>593</v>
      </c>
      <c r="BD363" t="s">
        <v>593</v>
      </c>
      <c r="BE363" t="s">
        <v>440</v>
      </c>
      <c r="BF363" t="s">
        <v>440</v>
      </c>
      <c r="BG363" t="s">
        <v>440</v>
      </c>
      <c r="BH363" t="s">
        <v>593</v>
      </c>
      <c r="BI363" t="s">
        <v>593</v>
      </c>
      <c r="BJ363" t="s">
        <v>424</v>
      </c>
      <c r="BK363" t="s">
        <v>425</v>
      </c>
      <c r="BL363" t="s">
        <v>434</v>
      </c>
      <c r="BM363" t="s">
        <v>442</v>
      </c>
      <c r="BN363" t="s">
        <v>415</v>
      </c>
      <c r="BO363" t="s">
        <v>593</v>
      </c>
      <c r="BP363" t="s">
        <v>593</v>
      </c>
      <c r="BQ363" t="s">
        <v>593</v>
      </c>
      <c r="BR363" t="s">
        <v>441</v>
      </c>
      <c r="BS363" t="s">
        <v>432</v>
      </c>
      <c r="BT363" t="s">
        <v>440</v>
      </c>
      <c r="BU363" t="s">
        <v>440</v>
      </c>
      <c r="BV363" t="s">
        <v>415</v>
      </c>
      <c r="BW363" t="s">
        <v>467</v>
      </c>
      <c r="BX363" t="s">
        <v>441</v>
      </c>
      <c r="BY363" t="s">
        <v>593</v>
      </c>
      <c r="BZ363" t="s">
        <v>425</v>
      </c>
      <c r="CA363" t="s">
        <v>456</v>
      </c>
      <c r="CB363" t="s">
        <v>412</v>
      </c>
      <c r="CC363" t="s">
        <v>593</v>
      </c>
      <c r="CD363" t="s">
        <v>440</v>
      </c>
      <c r="CE363" t="s">
        <v>425</v>
      </c>
      <c r="CF363" t="s">
        <v>431</v>
      </c>
      <c r="CG363" t="s">
        <v>593</v>
      </c>
    </row>
    <row r="364" spans="1:85">
      <c r="A364">
        <v>20091030</v>
      </c>
      <c r="B364" t="s">
        <v>593</v>
      </c>
      <c r="C364" t="s">
        <v>432</v>
      </c>
      <c r="D364" t="s">
        <v>440</v>
      </c>
      <c r="E364" t="s">
        <v>440</v>
      </c>
      <c r="F364" t="s">
        <v>593</v>
      </c>
      <c r="G364" t="s">
        <v>460</v>
      </c>
      <c r="H364" t="s">
        <v>424</v>
      </c>
      <c r="I364" t="s">
        <v>593</v>
      </c>
      <c r="J364" t="s">
        <v>424</v>
      </c>
      <c r="K364" t="s">
        <v>442</v>
      </c>
      <c r="L364" t="s">
        <v>440</v>
      </c>
      <c r="M364" t="s">
        <v>440</v>
      </c>
      <c r="N364" t="s">
        <v>593</v>
      </c>
      <c r="O364" t="s">
        <v>467</v>
      </c>
      <c r="P364" t="s">
        <v>467</v>
      </c>
      <c r="Q364" t="s">
        <v>424</v>
      </c>
      <c r="R364" t="s">
        <v>432</v>
      </c>
      <c r="S364" t="s">
        <v>456</v>
      </c>
      <c r="T364" t="s">
        <v>467</v>
      </c>
      <c r="U364" t="s">
        <v>440</v>
      </c>
      <c r="V364" t="s">
        <v>440</v>
      </c>
      <c r="W364" t="s">
        <v>432</v>
      </c>
      <c r="X364" t="s">
        <v>593</v>
      </c>
      <c r="Y364" t="s">
        <v>411</v>
      </c>
      <c r="Z364" t="s">
        <v>440</v>
      </c>
      <c r="AA364" t="s">
        <v>440</v>
      </c>
      <c r="AB364" t="s">
        <v>440</v>
      </c>
      <c r="AC364" t="s">
        <v>440</v>
      </c>
      <c r="AD364" t="s">
        <v>593</v>
      </c>
      <c r="AE364" t="s">
        <v>605</v>
      </c>
      <c r="AF364" t="s">
        <v>415</v>
      </c>
      <c r="AG364" t="s">
        <v>424</v>
      </c>
      <c r="AH364" t="s">
        <v>441</v>
      </c>
      <c r="AI364" t="s">
        <v>422</v>
      </c>
      <c r="AJ364" t="s">
        <v>460</v>
      </c>
      <c r="AK364" t="s">
        <v>467</v>
      </c>
      <c r="AL364" t="s">
        <v>422</v>
      </c>
      <c r="AM364" t="s">
        <v>415</v>
      </c>
      <c r="AN364" t="s">
        <v>593</v>
      </c>
      <c r="AO364" t="s">
        <v>415</v>
      </c>
      <c r="AP364" t="s">
        <v>593</v>
      </c>
      <c r="AQ364" t="s">
        <v>442</v>
      </c>
      <c r="AR364" t="s">
        <v>432</v>
      </c>
      <c r="AS364" t="s">
        <v>432</v>
      </c>
      <c r="AT364" t="s">
        <v>432</v>
      </c>
      <c r="AU364" t="s">
        <v>593</v>
      </c>
      <c r="AV364" t="s">
        <v>441</v>
      </c>
      <c r="AW364" t="s">
        <v>424</v>
      </c>
      <c r="AX364" t="s">
        <v>411</v>
      </c>
      <c r="AY364" t="s">
        <v>467</v>
      </c>
      <c r="AZ364" t="s">
        <v>448</v>
      </c>
      <c r="BA364" t="s">
        <v>441</v>
      </c>
      <c r="BB364" t="s">
        <v>431</v>
      </c>
      <c r="BC364" t="s">
        <v>593</v>
      </c>
      <c r="BD364" t="s">
        <v>593</v>
      </c>
      <c r="BE364" t="s">
        <v>440</v>
      </c>
      <c r="BF364" t="s">
        <v>440</v>
      </c>
      <c r="BG364" t="s">
        <v>440</v>
      </c>
      <c r="BH364" t="s">
        <v>593</v>
      </c>
      <c r="BI364" t="s">
        <v>593</v>
      </c>
      <c r="BJ364" t="s">
        <v>424</v>
      </c>
      <c r="BK364" t="s">
        <v>425</v>
      </c>
      <c r="BL364" t="s">
        <v>434</v>
      </c>
      <c r="BM364" t="s">
        <v>442</v>
      </c>
      <c r="BN364" t="s">
        <v>415</v>
      </c>
      <c r="BO364" t="s">
        <v>593</v>
      </c>
      <c r="BP364" t="s">
        <v>593</v>
      </c>
      <c r="BQ364" t="s">
        <v>593</v>
      </c>
      <c r="BR364" t="s">
        <v>441</v>
      </c>
      <c r="BS364" t="s">
        <v>432</v>
      </c>
      <c r="BT364" t="s">
        <v>440</v>
      </c>
      <c r="BU364" t="s">
        <v>440</v>
      </c>
      <c r="BV364" t="s">
        <v>415</v>
      </c>
      <c r="BW364" t="s">
        <v>467</v>
      </c>
      <c r="BX364" t="s">
        <v>441</v>
      </c>
      <c r="BY364" t="s">
        <v>593</v>
      </c>
      <c r="BZ364" t="s">
        <v>425</v>
      </c>
      <c r="CA364" t="s">
        <v>456</v>
      </c>
      <c r="CB364" t="s">
        <v>412</v>
      </c>
      <c r="CC364" t="s">
        <v>593</v>
      </c>
      <c r="CD364" t="s">
        <v>440</v>
      </c>
      <c r="CE364" t="s">
        <v>425</v>
      </c>
      <c r="CF364" t="s">
        <v>431</v>
      </c>
      <c r="CG364" t="s">
        <v>593</v>
      </c>
    </row>
    <row r="365" spans="1:85">
      <c r="A365">
        <v>20091130</v>
      </c>
      <c r="B365" t="s">
        <v>593</v>
      </c>
      <c r="C365" t="s">
        <v>432</v>
      </c>
      <c r="D365" t="s">
        <v>440</v>
      </c>
      <c r="E365" t="s">
        <v>440</v>
      </c>
      <c r="F365" t="s">
        <v>593</v>
      </c>
      <c r="G365" t="s">
        <v>460</v>
      </c>
      <c r="H365" t="s">
        <v>424</v>
      </c>
      <c r="I365" t="s">
        <v>593</v>
      </c>
      <c r="J365" t="s">
        <v>424</v>
      </c>
      <c r="K365" t="s">
        <v>442</v>
      </c>
      <c r="L365" t="s">
        <v>440</v>
      </c>
      <c r="M365" t="s">
        <v>440</v>
      </c>
      <c r="N365" t="s">
        <v>593</v>
      </c>
      <c r="O365" t="s">
        <v>467</v>
      </c>
      <c r="P365" t="s">
        <v>467</v>
      </c>
      <c r="Q365" t="s">
        <v>424</v>
      </c>
      <c r="R365" t="s">
        <v>432</v>
      </c>
      <c r="S365" t="s">
        <v>456</v>
      </c>
      <c r="T365" t="s">
        <v>467</v>
      </c>
      <c r="U365" t="s">
        <v>440</v>
      </c>
      <c r="V365" t="s">
        <v>440</v>
      </c>
      <c r="W365" t="s">
        <v>432</v>
      </c>
      <c r="X365" t="s">
        <v>593</v>
      </c>
      <c r="Y365" t="s">
        <v>411</v>
      </c>
      <c r="Z365" t="s">
        <v>440</v>
      </c>
      <c r="AA365" t="s">
        <v>440</v>
      </c>
      <c r="AB365" t="s">
        <v>440</v>
      </c>
      <c r="AC365" t="s">
        <v>440</v>
      </c>
      <c r="AD365" t="s">
        <v>593</v>
      </c>
      <c r="AE365" t="s">
        <v>605</v>
      </c>
      <c r="AF365" t="s">
        <v>415</v>
      </c>
      <c r="AG365" t="s">
        <v>424</v>
      </c>
      <c r="AH365" t="s">
        <v>441</v>
      </c>
      <c r="AI365" t="s">
        <v>422</v>
      </c>
      <c r="AJ365" t="s">
        <v>460</v>
      </c>
      <c r="AK365" t="s">
        <v>467</v>
      </c>
      <c r="AL365" t="s">
        <v>422</v>
      </c>
      <c r="AM365" t="s">
        <v>415</v>
      </c>
      <c r="AN365" t="s">
        <v>593</v>
      </c>
      <c r="AO365" t="s">
        <v>415</v>
      </c>
      <c r="AP365" t="s">
        <v>593</v>
      </c>
      <c r="AQ365" t="s">
        <v>442</v>
      </c>
      <c r="AR365" t="s">
        <v>432</v>
      </c>
      <c r="AS365" t="s">
        <v>432</v>
      </c>
      <c r="AT365" t="s">
        <v>432</v>
      </c>
      <c r="AU365" t="s">
        <v>593</v>
      </c>
      <c r="AV365" t="s">
        <v>441</v>
      </c>
      <c r="AW365" t="s">
        <v>424</v>
      </c>
      <c r="AX365" t="s">
        <v>411</v>
      </c>
      <c r="AY365" t="s">
        <v>467</v>
      </c>
      <c r="AZ365" t="s">
        <v>448</v>
      </c>
      <c r="BA365" t="s">
        <v>441</v>
      </c>
      <c r="BB365" t="s">
        <v>431</v>
      </c>
      <c r="BC365" t="s">
        <v>593</v>
      </c>
      <c r="BD365" t="s">
        <v>593</v>
      </c>
      <c r="BE365" t="s">
        <v>440</v>
      </c>
      <c r="BF365" t="s">
        <v>440</v>
      </c>
      <c r="BG365" t="s">
        <v>440</v>
      </c>
      <c r="BH365" t="s">
        <v>593</v>
      </c>
      <c r="BI365" t="s">
        <v>593</v>
      </c>
      <c r="BJ365" t="s">
        <v>424</v>
      </c>
      <c r="BK365" t="s">
        <v>425</v>
      </c>
      <c r="BL365" t="s">
        <v>434</v>
      </c>
      <c r="BM365" t="s">
        <v>442</v>
      </c>
      <c r="BN365" t="s">
        <v>415</v>
      </c>
      <c r="BO365" t="s">
        <v>593</v>
      </c>
      <c r="BP365" t="s">
        <v>593</v>
      </c>
      <c r="BQ365" t="s">
        <v>593</v>
      </c>
      <c r="BR365" t="s">
        <v>441</v>
      </c>
      <c r="BS365" t="s">
        <v>432</v>
      </c>
      <c r="BT365" t="s">
        <v>440</v>
      </c>
      <c r="BU365" t="s">
        <v>440</v>
      </c>
      <c r="BV365" t="s">
        <v>415</v>
      </c>
      <c r="BW365" t="s">
        <v>467</v>
      </c>
      <c r="BX365" t="s">
        <v>441</v>
      </c>
      <c r="BY365" t="s">
        <v>593</v>
      </c>
      <c r="BZ365" t="s">
        <v>425</v>
      </c>
      <c r="CA365" t="s">
        <v>456</v>
      </c>
      <c r="CB365" t="s">
        <v>412</v>
      </c>
      <c r="CC365" t="s">
        <v>593</v>
      </c>
      <c r="CD365" t="s">
        <v>440</v>
      </c>
      <c r="CE365" t="s">
        <v>425</v>
      </c>
      <c r="CF365" t="s">
        <v>431</v>
      </c>
      <c r="CG365" t="s">
        <v>593</v>
      </c>
    </row>
    <row r="366" spans="1:85">
      <c r="A366">
        <v>20091231</v>
      </c>
      <c r="B366" t="s">
        <v>593</v>
      </c>
      <c r="C366" t="s">
        <v>432</v>
      </c>
      <c r="D366" t="s">
        <v>440</v>
      </c>
      <c r="E366" t="s">
        <v>440</v>
      </c>
      <c r="F366" t="s">
        <v>593</v>
      </c>
      <c r="G366" t="s">
        <v>460</v>
      </c>
      <c r="H366" t="s">
        <v>424</v>
      </c>
      <c r="I366" t="s">
        <v>593</v>
      </c>
      <c r="J366" t="s">
        <v>424</v>
      </c>
      <c r="K366" t="s">
        <v>442</v>
      </c>
      <c r="L366" t="s">
        <v>440</v>
      </c>
      <c r="M366" t="s">
        <v>440</v>
      </c>
      <c r="N366" t="s">
        <v>593</v>
      </c>
      <c r="O366" t="s">
        <v>467</v>
      </c>
      <c r="P366" t="s">
        <v>467</v>
      </c>
      <c r="Q366" t="s">
        <v>424</v>
      </c>
      <c r="R366" t="s">
        <v>432</v>
      </c>
      <c r="S366" t="s">
        <v>456</v>
      </c>
      <c r="T366" t="s">
        <v>467</v>
      </c>
      <c r="U366" t="s">
        <v>440</v>
      </c>
      <c r="V366" t="s">
        <v>440</v>
      </c>
      <c r="W366" t="s">
        <v>432</v>
      </c>
      <c r="X366" t="s">
        <v>593</v>
      </c>
      <c r="Y366" t="s">
        <v>411</v>
      </c>
      <c r="Z366" t="s">
        <v>440</v>
      </c>
      <c r="AA366" t="s">
        <v>440</v>
      </c>
      <c r="AB366" t="s">
        <v>440</v>
      </c>
      <c r="AC366" t="s">
        <v>440</v>
      </c>
      <c r="AD366" t="s">
        <v>593</v>
      </c>
      <c r="AE366" t="s">
        <v>442</v>
      </c>
      <c r="AF366" t="s">
        <v>415</v>
      </c>
      <c r="AG366" t="s">
        <v>424</v>
      </c>
      <c r="AH366" t="s">
        <v>441</v>
      </c>
      <c r="AI366" t="s">
        <v>422</v>
      </c>
      <c r="AJ366" t="s">
        <v>460</v>
      </c>
      <c r="AK366" t="s">
        <v>467</v>
      </c>
      <c r="AL366" t="s">
        <v>422</v>
      </c>
      <c r="AM366" t="s">
        <v>415</v>
      </c>
      <c r="AN366" t="s">
        <v>593</v>
      </c>
      <c r="AO366" t="s">
        <v>415</v>
      </c>
      <c r="AP366" t="s">
        <v>593</v>
      </c>
      <c r="AQ366" t="s">
        <v>442</v>
      </c>
      <c r="AR366" t="s">
        <v>432</v>
      </c>
      <c r="AS366" t="s">
        <v>432</v>
      </c>
      <c r="AT366" t="s">
        <v>432</v>
      </c>
      <c r="AU366" t="s">
        <v>593</v>
      </c>
      <c r="AV366" t="s">
        <v>441</v>
      </c>
      <c r="AW366" t="s">
        <v>424</v>
      </c>
      <c r="AX366" t="s">
        <v>411</v>
      </c>
      <c r="AY366" t="s">
        <v>467</v>
      </c>
      <c r="AZ366" t="s">
        <v>448</v>
      </c>
      <c r="BA366" t="s">
        <v>441</v>
      </c>
      <c r="BB366" t="s">
        <v>431</v>
      </c>
      <c r="BC366" t="s">
        <v>593</v>
      </c>
      <c r="BD366" t="s">
        <v>593</v>
      </c>
      <c r="BE366" t="s">
        <v>440</v>
      </c>
      <c r="BF366" t="s">
        <v>440</v>
      </c>
      <c r="BG366" t="s">
        <v>440</v>
      </c>
      <c r="BH366" t="s">
        <v>593</v>
      </c>
      <c r="BI366" t="s">
        <v>593</v>
      </c>
      <c r="BJ366" t="s">
        <v>424</v>
      </c>
      <c r="BK366" t="s">
        <v>425</v>
      </c>
      <c r="BL366" t="s">
        <v>434</v>
      </c>
      <c r="BM366" t="s">
        <v>442</v>
      </c>
      <c r="BN366" t="s">
        <v>415</v>
      </c>
      <c r="BO366" t="s">
        <v>593</v>
      </c>
      <c r="BP366" t="s">
        <v>593</v>
      </c>
      <c r="BQ366" t="s">
        <v>593</v>
      </c>
      <c r="BR366" t="s">
        <v>441</v>
      </c>
      <c r="BS366" t="s">
        <v>432</v>
      </c>
      <c r="BT366" t="s">
        <v>440</v>
      </c>
      <c r="BU366" t="s">
        <v>440</v>
      </c>
      <c r="BV366" t="s">
        <v>415</v>
      </c>
      <c r="BW366" t="s">
        <v>467</v>
      </c>
      <c r="BX366" t="s">
        <v>441</v>
      </c>
      <c r="BY366" t="s">
        <v>593</v>
      </c>
      <c r="BZ366" t="s">
        <v>425</v>
      </c>
      <c r="CA366" t="s">
        <v>456</v>
      </c>
      <c r="CB366" t="s">
        <v>412</v>
      </c>
      <c r="CC366" t="s">
        <v>593</v>
      </c>
      <c r="CD366" t="s">
        <v>440</v>
      </c>
      <c r="CE366" t="s">
        <v>425</v>
      </c>
      <c r="CF366" t="s">
        <v>431</v>
      </c>
      <c r="CG366" t="s">
        <v>593</v>
      </c>
    </row>
    <row r="367" spans="1:85">
      <c r="A367">
        <v>20100129</v>
      </c>
      <c r="B367" t="s">
        <v>593</v>
      </c>
      <c r="C367" t="s">
        <v>432</v>
      </c>
      <c r="D367" t="s">
        <v>440</v>
      </c>
      <c r="E367" t="s">
        <v>440</v>
      </c>
      <c r="F367" t="s">
        <v>593</v>
      </c>
      <c r="G367" t="s">
        <v>460</v>
      </c>
      <c r="H367" t="s">
        <v>424</v>
      </c>
      <c r="I367" t="s">
        <v>593</v>
      </c>
      <c r="J367" t="s">
        <v>424</v>
      </c>
      <c r="K367" t="s">
        <v>442</v>
      </c>
      <c r="L367" t="s">
        <v>440</v>
      </c>
      <c r="M367" t="s">
        <v>440</v>
      </c>
      <c r="N367" t="s">
        <v>593</v>
      </c>
      <c r="O367" t="s">
        <v>467</v>
      </c>
      <c r="P367" t="s">
        <v>467</v>
      </c>
      <c r="Q367" t="s">
        <v>424</v>
      </c>
      <c r="R367" t="s">
        <v>432</v>
      </c>
      <c r="S367" t="s">
        <v>456</v>
      </c>
      <c r="T367" t="s">
        <v>467</v>
      </c>
      <c r="U367" t="s">
        <v>440</v>
      </c>
      <c r="V367" t="s">
        <v>440</v>
      </c>
      <c r="W367" t="s">
        <v>432</v>
      </c>
      <c r="X367" t="s">
        <v>593</v>
      </c>
      <c r="Y367" t="s">
        <v>411</v>
      </c>
      <c r="Z367" t="s">
        <v>440</v>
      </c>
      <c r="AA367" t="s">
        <v>440</v>
      </c>
      <c r="AB367" t="s">
        <v>440</v>
      </c>
      <c r="AC367" t="s">
        <v>440</v>
      </c>
      <c r="AD367" t="s">
        <v>593</v>
      </c>
      <c r="AE367" t="s">
        <v>442</v>
      </c>
      <c r="AF367" t="s">
        <v>415</v>
      </c>
      <c r="AG367" t="s">
        <v>424</v>
      </c>
      <c r="AH367" t="s">
        <v>441</v>
      </c>
      <c r="AI367" t="s">
        <v>422</v>
      </c>
      <c r="AJ367" t="s">
        <v>460</v>
      </c>
      <c r="AK367" t="s">
        <v>467</v>
      </c>
      <c r="AL367" t="s">
        <v>422</v>
      </c>
      <c r="AM367" t="s">
        <v>415</v>
      </c>
      <c r="AN367" t="s">
        <v>593</v>
      </c>
      <c r="AO367" t="s">
        <v>415</v>
      </c>
      <c r="AP367" t="s">
        <v>593</v>
      </c>
      <c r="AQ367" t="s">
        <v>442</v>
      </c>
      <c r="AR367" t="s">
        <v>432</v>
      </c>
      <c r="AS367" t="s">
        <v>432</v>
      </c>
      <c r="AT367" t="s">
        <v>432</v>
      </c>
      <c r="AU367" t="s">
        <v>593</v>
      </c>
      <c r="AV367" t="s">
        <v>441</v>
      </c>
      <c r="AW367" t="s">
        <v>424</v>
      </c>
      <c r="AX367" t="s">
        <v>411</v>
      </c>
      <c r="AY367" t="s">
        <v>467</v>
      </c>
      <c r="AZ367" t="s">
        <v>448</v>
      </c>
      <c r="BA367" t="s">
        <v>441</v>
      </c>
      <c r="BB367" t="s">
        <v>431</v>
      </c>
      <c r="BC367" t="s">
        <v>593</v>
      </c>
      <c r="BD367" t="s">
        <v>593</v>
      </c>
      <c r="BE367" t="s">
        <v>440</v>
      </c>
      <c r="BF367" t="s">
        <v>440</v>
      </c>
      <c r="BG367" t="s">
        <v>440</v>
      </c>
      <c r="BH367" t="s">
        <v>593</v>
      </c>
      <c r="BI367" t="s">
        <v>593</v>
      </c>
      <c r="BJ367" t="s">
        <v>424</v>
      </c>
      <c r="BK367" t="s">
        <v>425</v>
      </c>
      <c r="BL367" t="s">
        <v>434</v>
      </c>
      <c r="BM367" t="s">
        <v>442</v>
      </c>
      <c r="BN367" t="s">
        <v>415</v>
      </c>
      <c r="BO367" t="s">
        <v>593</v>
      </c>
      <c r="BP367" t="s">
        <v>593</v>
      </c>
      <c r="BQ367" t="s">
        <v>593</v>
      </c>
      <c r="BR367" t="s">
        <v>441</v>
      </c>
      <c r="BS367" t="s">
        <v>432</v>
      </c>
      <c r="BT367" t="s">
        <v>440</v>
      </c>
      <c r="BU367" t="s">
        <v>440</v>
      </c>
      <c r="BV367" t="s">
        <v>415</v>
      </c>
      <c r="BW367" t="s">
        <v>467</v>
      </c>
      <c r="BX367" t="s">
        <v>441</v>
      </c>
      <c r="BY367" t="s">
        <v>593</v>
      </c>
      <c r="BZ367" t="s">
        <v>422</v>
      </c>
      <c r="CA367" t="s">
        <v>456</v>
      </c>
      <c r="CB367" t="s">
        <v>412</v>
      </c>
      <c r="CC367" t="s">
        <v>593</v>
      </c>
      <c r="CD367" t="s">
        <v>440</v>
      </c>
      <c r="CE367" t="s">
        <v>425</v>
      </c>
      <c r="CF367" t="s">
        <v>431</v>
      </c>
      <c r="CG367" t="s">
        <v>593</v>
      </c>
    </row>
    <row r="368" spans="1:85">
      <c r="A368">
        <v>20100226</v>
      </c>
      <c r="B368" t="s">
        <v>593</v>
      </c>
      <c r="C368" t="s">
        <v>432</v>
      </c>
      <c r="D368" t="s">
        <v>440</v>
      </c>
      <c r="E368" t="s">
        <v>440</v>
      </c>
      <c r="F368" t="s">
        <v>593</v>
      </c>
      <c r="G368" t="s">
        <v>460</v>
      </c>
      <c r="H368" t="s">
        <v>424</v>
      </c>
      <c r="I368" t="s">
        <v>593</v>
      </c>
      <c r="J368" t="s">
        <v>424</v>
      </c>
      <c r="K368" t="s">
        <v>442</v>
      </c>
      <c r="L368" t="s">
        <v>440</v>
      </c>
      <c r="M368" t="s">
        <v>440</v>
      </c>
      <c r="N368" t="s">
        <v>593</v>
      </c>
      <c r="O368" t="s">
        <v>467</v>
      </c>
      <c r="P368" t="s">
        <v>467</v>
      </c>
      <c r="Q368" t="s">
        <v>424</v>
      </c>
      <c r="R368" t="s">
        <v>432</v>
      </c>
      <c r="S368" t="s">
        <v>456</v>
      </c>
      <c r="T368" t="s">
        <v>467</v>
      </c>
      <c r="U368" t="s">
        <v>440</v>
      </c>
      <c r="V368" t="s">
        <v>440</v>
      </c>
      <c r="W368" t="s">
        <v>432</v>
      </c>
      <c r="X368" t="s">
        <v>593</v>
      </c>
      <c r="Y368" t="s">
        <v>411</v>
      </c>
      <c r="Z368" t="s">
        <v>440</v>
      </c>
      <c r="AA368" t="s">
        <v>440</v>
      </c>
      <c r="AB368" t="s">
        <v>440</v>
      </c>
      <c r="AC368" t="s">
        <v>440</v>
      </c>
      <c r="AD368" t="s">
        <v>593</v>
      </c>
      <c r="AE368" t="s">
        <v>442</v>
      </c>
      <c r="AF368" t="s">
        <v>415</v>
      </c>
      <c r="AG368" t="s">
        <v>424</v>
      </c>
      <c r="AH368" t="s">
        <v>441</v>
      </c>
      <c r="AI368" t="s">
        <v>422</v>
      </c>
      <c r="AJ368" t="s">
        <v>460</v>
      </c>
      <c r="AK368" t="s">
        <v>467</v>
      </c>
      <c r="AL368" t="s">
        <v>422</v>
      </c>
      <c r="AM368" t="s">
        <v>415</v>
      </c>
      <c r="AN368" t="s">
        <v>593</v>
      </c>
      <c r="AO368" t="s">
        <v>415</v>
      </c>
      <c r="AP368" t="s">
        <v>593</v>
      </c>
      <c r="AQ368" t="s">
        <v>442</v>
      </c>
      <c r="AR368" t="s">
        <v>432</v>
      </c>
      <c r="AS368" t="s">
        <v>432</v>
      </c>
      <c r="AT368" t="s">
        <v>432</v>
      </c>
      <c r="AU368" t="s">
        <v>593</v>
      </c>
      <c r="AV368" t="s">
        <v>441</v>
      </c>
      <c r="AW368" t="s">
        <v>424</v>
      </c>
      <c r="AX368" t="s">
        <v>411</v>
      </c>
      <c r="AY368" t="s">
        <v>467</v>
      </c>
      <c r="AZ368" t="s">
        <v>448</v>
      </c>
      <c r="BA368" t="s">
        <v>441</v>
      </c>
      <c r="BB368" t="s">
        <v>431</v>
      </c>
      <c r="BC368" t="s">
        <v>593</v>
      </c>
      <c r="BD368" t="s">
        <v>593</v>
      </c>
      <c r="BE368" t="s">
        <v>440</v>
      </c>
      <c r="BF368" t="s">
        <v>440</v>
      </c>
      <c r="BG368" t="s">
        <v>440</v>
      </c>
      <c r="BH368" t="s">
        <v>593</v>
      </c>
      <c r="BI368" t="s">
        <v>593</v>
      </c>
      <c r="BJ368" t="s">
        <v>424</v>
      </c>
      <c r="BK368" t="s">
        <v>425</v>
      </c>
      <c r="BL368" t="s">
        <v>434</v>
      </c>
      <c r="BM368" t="s">
        <v>442</v>
      </c>
      <c r="BN368" t="s">
        <v>415</v>
      </c>
      <c r="BO368" t="s">
        <v>593</v>
      </c>
      <c r="BP368" t="s">
        <v>593</v>
      </c>
      <c r="BQ368" t="s">
        <v>593</v>
      </c>
      <c r="BR368" t="s">
        <v>441</v>
      </c>
      <c r="BS368" t="s">
        <v>432</v>
      </c>
      <c r="BT368" t="s">
        <v>440</v>
      </c>
      <c r="BU368" t="s">
        <v>440</v>
      </c>
      <c r="BV368" t="s">
        <v>415</v>
      </c>
      <c r="BW368" t="s">
        <v>467</v>
      </c>
      <c r="BX368" t="s">
        <v>441</v>
      </c>
      <c r="BY368" t="s">
        <v>593</v>
      </c>
      <c r="BZ368" t="s">
        <v>422</v>
      </c>
      <c r="CA368" t="s">
        <v>456</v>
      </c>
      <c r="CB368" t="s">
        <v>412</v>
      </c>
      <c r="CC368" t="s">
        <v>593</v>
      </c>
      <c r="CD368" t="s">
        <v>440</v>
      </c>
      <c r="CE368" t="s">
        <v>425</v>
      </c>
      <c r="CF368" t="s">
        <v>431</v>
      </c>
      <c r="CG368" t="s">
        <v>593</v>
      </c>
    </row>
    <row r="369" spans="1:85">
      <c r="A369">
        <v>20100331</v>
      </c>
      <c r="B369" t="s">
        <v>593</v>
      </c>
      <c r="C369" t="s">
        <v>432</v>
      </c>
      <c r="D369" t="s">
        <v>440</v>
      </c>
      <c r="E369" t="s">
        <v>440</v>
      </c>
      <c r="F369" t="s">
        <v>593</v>
      </c>
      <c r="G369" t="s">
        <v>460</v>
      </c>
      <c r="H369" t="s">
        <v>424</v>
      </c>
      <c r="I369" t="s">
        <v>593</v>
      </c>
      <c r="J369" t="s">
        <v>424</v>
      </c>
      <c r="K369" t="s">
        <v>442</v>
      </c>
      <c r="L369" t="s">
        <v>440</v>
      </c>
      <c r="M369" t="s">
        <v>440</v>
      </c>
      <c r="N369" t="s">
        <v>593</v>
      </c>
      <c r="O369" t="s">
        <v>467</v>
      </c>
      <c r="P369" t="s">
        <v>467</v>
      </c>
      <c r="Q369" t="s">
        <v>424</v>
      </c>
      <c r="R369" t="s">
        <v>432</v>
      </c>
      <c r="S369" t="s">
        <v>456</v>
      </c>
      <c r="T369" t="s">
        <v>467</v>
      </c>
      <c r="U369" t="s">
        <v>440</v>
      </c>
      <c r="V369" t="s">
        <v>440</v>
      </c>
      <c r="W369" t="s">
        <v>432</v>
      </c>
      <c r="X369" t="s">
        <v>593</v>
      </c>
      <c r="Y369" t="s">
        <v>411</v>
      </c>
      <c r="Z369" t="s">
        <v>440</v>
      </c>
      <c r="AA369" t="s">
        <v>440</v>
      </c>
      <c r="AB369" t="s">
        <v>440</v>
      </c>
      <c r="AC369" t="s">
        <v>440</v>
      </c>
      <c r="AD369" t="s">
        <v>593</v>
      </c>
      <c r="AE369" t="s">
        <v>442</v>
      </c>
      <c r="AF369" t="s">
        <v>415</v>
      </c>
      <c r="AG369" t="s">
        <v>424</v>
      </c>
      <c r="AH369" t="s">
        <v>441</v>
      </c>
      <c r="AI369" t="s">
        <v>422</v>
      </c>
      <c r="AJ369" t="s">
        <v>460</v>
      </c>
      <c r="AK369" t="s">
        <v>467</v>
      </c>
      <c r="AL369" t="s">
        <v>422</v>
      </c>
      <c r="AM369" t="s">
        <v>415</v>
      </c>
      <c r="AN369" t="s">
        <v>593</v>
      </c>
      <c r="AO369" t="s">
        <v>415</v>
      </c>
      <c r="AP369" t="s">
        <v>593</v>
      </c>
      <c r="AQ369" t="s">
        <v>442</v>
      </c>
      <c r="AR369" t="s">
        <v>432</v>
      </c>
      <c r="AS369" t="s">
        <v>432</v>
      </c>
      <c r="AT369" t="s">
        <v>432</v>
      </c>
      <c r="AU369" t="s">
        <v>593</v>
      </c>
      <c r="AV369" t="s">
        <v>441</v>
      </c>
      <c r="AW369" t="s">
        <v>424</v>
      </c>
      <c r="AX369" t="s">
        <v>411</v>
      </c>
      <c r="AY369" t="s">
        <v>467</v>
      </c>
      <c r="AZ369" t="s">
        <v>448</v>
      </c>
      <c r="BA369" t="s">
        <v>441</v>
      </c>
      <c r="BB369" t="s">
        <v>431</v>
      </c>
      <c r="BC369" t="s">
        <v>593</v>
      </c>
      <c r="BD369" t="s">
        <v>593</v>
      </c>
      <c r="BE369" t="s">
        <v>440</v>
      </c>
      <c r="BF369" t="s">
        <v>440</v>
      </c>
      <c r="BG369" t="s">
        <v>440</v>
      </c>
      <c r="BH369" t="s">
        <v>593</v>
      </c>
      <c r="BI369" t="s">
        <v>593</v>
      </c>
      <c r="BJ369" t="s">
        <v>424</v>
      </c>
      <c r="BK369" t="s">
        <v>425</v>
      </c>
      <c r="BL369" t="s">
        <v>434</v>
      </c>
      <c r="BM369" t="s">
        <v>442</v>
      </c>
      <c r="BN369" t="s">
        <v>415</v>
      </c>
      <c r="BO369" t="s">
        <v>593</v>
      </c>
      <c r="BP369" t="s">
        <v>593</v>
      </c>
      <c r="BQ369" t="s">
        <v>593</v>
      </c>
      <c r="BR369" t="s">
        <v>441</v>
      </c>
      <c r="BS369" t="s">
        <v>432</v>
      </c>
      <c r="BT369" t="s">
        <v>440</v>
      </c>
      <c r="BU369" t="s">
        <v>440</v>
      </c>
      <c r="BV369" t="s">
        <v>415</v>
      </c>
      <c r="BW369" t="s">
        <v>467</v>
      </c>
      <c r="BX369" t="s">
        <v>441</v>
      </c>
      <c r="BY369" t="s">
        <v>593</v>
      </c>
      <c r="BZ369" t="s">
        <v>422</v>
      </c>
      <c r="CA369" t="s">
        <v>456</v>
      </c>
      <c r="CB369" t="s">
        <v>412</v>
      </c>
      <c r="CC369" t="s">
        <v>593</v>
      </c>
      <c r="CD369" t="s">
        <v>440</v>
      </c>
      <c r="CE369" t="s">
        <v>425</v>
      </c>
      <c r="CF369" t="s">
        <v>431</v>
      </c>
      <c r="CG369" t="s">
        <v>593</v>
      </c>
    </row>
    <row r="370" spans="1:85">
      <c r="A370">
        <v>20100430</v>
      </c>
      <c r="B370" t="s">
        <v>593</v>
      </c>
      <c r="C370" t="s">
        <v>432</v>
      </c>
      <c r="D370" t="s">
        <v>440</v>
      </c>
      <c r="E370" t="s">
        <v>440</v>
      </c>
      <c r="F370" t="s">
        <v>593</v>
      </c>
      <c r="G370" t="s">
        <v>460</v>
      </c>
      <c r="H370" t="s">
        <v>424</v>
      </c>
      <c r="I370" t="s">
        <v>593</v>
      </c>
      <c r="J370" t="s">
        <v>424</v>
      </c>
      <c r="K370" t="s">
        <v>442</v>
      </c>
      <c r="L370" t="s">
        <v>440</v>
      </c>
      <c r="M370" t="s">
        <v>440</v>
      </c>
      <c r="N370" t="s">
        <v>593</v>
      </c>
      <c r="O370" t="s">
        <v>467</v>
      </c>
      <c r="P370" t="s">
        <v>467</v>
      </c>
      <c r="Q370" t="s">
        <v>424</v>
      </c>
      <c r="R370" t="s">
        <v>432</v>
      </c>
      <c r="S370" t="s">
        <v>456</v>
      </c>
      <c r="T370" t="s">
        <v>467</v>
      </c>
      <c r="U370" t="s">
        <v>440</v>
      </c>
      <c r="V370" t="s">
        <v>440</v>
      </c>
      <c r="W370" t="s">
        <v>432</v>
      </c>
      <c r="X370" t="s">
        <v>593</v>
      </c>
      <c r="Y370" t="s">
        <v>411</v>
      </c>
      <c r="Z370" t="s">
        <v>440</v>
      </c>
      <c r="AA370" t="s">
        <v>440</v>
      </c>
      <c r="AB370" t="s">
        <v>440</v>
      </c>
      <c r="AC370" t="s">
        <v>440</v>
      </c>
      <c r="AD370" t="s">
        <v>593</v>
      </c>
      <c r="AE370" t="s">
        <v>616</v>
      </c>
      <c r="AF370" t="s">
        <v>415</v>
      </c>
      <c r="AG370" t="s">
        <v>424</v>
      </c>
      <c r="AH370" t="s">
        <v>441</v>
      </c>
      <c r="AI370" t="s">
        <v>422</v>
      </c>
      <c r="AJ370" t="s">
        <v>460</v>
      </c>
      <c r="AK370" t="s">
        <v>467</v>
      </c>
      <c r="AL370" t="s">
        <v>422</v>
      </c>
      <c r="AM370" t="s">
        <v>415</v>
      </c>
      <c r="AN370" t="s">
        <v>593</v>
      </c>
      <c r="AO370" t="s">
        <v>415</v>
      </c>
      <c r="AP370" t="s">
        <v>593</v>
      </c>
      <c r="AQ370" t="s">
        <v>467</v>
      </c>
      <c r="AR370" t="s">
        <v>432</v>
      </c>
      <c r="AS370" t="s">
        <v>432</v>
      </c>
      <c r="AT370" t="s">
        <v>432</v>
      </c>
      <c r="AU370" t="s">
        <v>593</v>
      </c>
      <c r="AV370" t="s">
        <v>441</v>
      </c>
      <c r="AW370" t="s">
        <v>424</v>
      </c>
      <c r="AX370" t="s">
        <v>411</v>
      </c>
      <c r="AY370" t="s">
        <v>467</v>
      </c>
      <c r="AZ370" t="s">
        <v>448</v>
      </c>
      <c r="BA370" t="s">
        <v>441</v>
      </c>
      <c r="BB370" t="s">
        <v>431</v>
      </c>
      <c r="BC370" t="s">
        <v>593</v>
      </c>
      <c r="BD370" t="s">
        <v>593</v>
      </c>
      <c r="BE370" t="s">
        <v>440</v>
      </c>
      <c r="BF370" t="s">
        <v>440</v>
      </c>
      <c r="BG370" t="s">
        <v>440</v>
      </c>
      <c r="BH370" t="s">
        <v>593</v>
      </c>
      <c r="BI370" t="s">
        <v>593</v>
      </c>
      <c r="BJ370" t="s">
        <v>424</v>
      </c>
      <c r="BK370" t="s">
        <v>425</v>
      </c>
      <c r="BL370" t="s">
        <v>434</v>
      </c>
      <c r="BM370" t="s">
        <v>442</v>
      </c>
      <c r="BN370" t="s">
        <v>415</v>
      </c>
      <c r="BO370" t="s">
        <v>593</v>
      </c>
      <c r="BP370" t="s">
        <v>593</v>
      </c>
      <c r="BQ370" t="s">
        <v>593</v>
      </c>
      <c r="BR370" t="s">
        <v>441</v>
      </c>
      <c r="BS370" t="s">
        <v>432</v>
      </c>
      <c r="BT370" t="s">
        <v>440</v>
      </c>
      <c r="BU370" t="s">
        <v>440</v>
      </c>
      <c r="BV370" t="s">
        <v>415</v>
      </c>
      <c r="BW370" t="s">
        <v>467</v>
      </c>
      <c r="BX370" t="s">
        <v>441</v>
      </c>
      <c r="BY370" t="s">
        <v>593</v>
      </c>
      <c r="BZ370" t="s">
        <v>422</v>
      </c>
      <c r="CA370" t="s">
        <v>456</v>
      </c>
      <c r="CB370" t="s">
        <v>412</v>
      </c>
      <c r="CC370" t="s">
        <v>593</v>
      </c>
      <c r="CD370" t="s">
        <v>440</v>
      </c>
      <c r="CE370" t="s">
        <v>425</v>
      </c>
      <c r="CF370" t="s">
        <v>431</v>
      </c>
      <c r="CG370" t="s">
        <v>593</v>
      </c>
    </row>
    <row r="371" spans="1:85">
      <c r="A371">
        <v>20100531</v>
      </c>
      <c r="B371" t="s">
        <v>593</v>
      </c>
      <c r="C371" t="s">
        <v>432</v>
      </c>
      <c r="D371" t="s">
        <v>440</v>
      </c>
      <c r="E371" t="s">
        <v>440</v>
      </c>
      <c r="F371" t="s">
        <v>593</v>
      </c>
      <c r="G371" t="s">
        <v>460</v>
      </c>
      <c r="H371" t="s">
        <v>424</v>
      </c>
      <c r="I371" t="s">
        <v>593</v>
      </c>
      <c r="J371" t="s">
        <v>424</v>
      </c>
      <c r="K371" t="s">
        <v>442</v>
      </c>
      <c r="L371" t="s">
        <v>440</v>
      </c>
      <c r="M371" t="s">
        <v>440</v>
      </c>
      <c r="N371" t="s">
        <v>593</v>
      </c>
      <c r="O371" t="s">
        <v>467</v>
      </c>
      <c r="P371" t="s">
        <v>467</v>
      </c>
      <c r="Q371" t="s">
        <v>424</v>
      </c>
      <c r="R371" t="s">
        <v>432</v>
      </c>
      <c r="S371" t="s">
        <v>456</v>
      </c>
      <c r="T371" t="s">
        <v>467</v>
      </c>
      <c r="U371" t="s">
        <v>440</v>
      </c>
      <c r="V371" t="s">
        <v>440</v>
      </c>
      <c r="W371" t="s">
        <v>432</v>
      </c>
      <c r="X371" t="s">
        <v>593</v>
      </c>
      <c r="Y371" t="s">
        <v>411</v>
      </c>
      <c r="Z371" t="s">
        <v>440</v>
      </c>
      <c r="AA371" t="s">
        <v>440</v>
      </c>
      <c r="AB371" t="s">
        <v>440</v>
      </c>
      <c r="AC371" t="s">
        <v>440</v>
      </c>
      <c r="AD371" t="s">
        <v>593</v>
      </c>
      <c r="AE371" t="s">
        <v>616</v>
      </c>
      <c r="AF371" t="s">
        <v>415</v>
      </c>
      <c r="AG371" t="s">
        <v>424</v>
      </c>
      <c r="AH371" t="s">
        <v>441</v>
      </c>
      <c r="AI371" t="s">
        <v>422</v>
      </c>
      <c r="AJ371" t="s">
        <v>460</v>
      </c>
      <c r="AK371" t="s">
        <v>467</v>
      </c>
      <c r="AL371" t="s">
        <v>422</v>
      </c>
      <c r="AM371" t="s">
        <v>415</v>
      </c>
      <c r="AN371" t="s">
        <v>593</v>
      </c>
      <c r="AO371" t="s">
        <v>415</v>
      </c>
      <c r="AP371" t="s">
        <v>593</v>
      </c>
      <c r="AQ371" t="s">
        <v>467</v>
      </c>
      <c r="AR371" t="s">
        <v>432</v>
      </c>
      <c r="AS371" t="s">
        <v>432</v>
      </c>
      <c r="AT371" t="s">
        <v>432</v>
      </c>
      <c r="AU371" t="s">
        <v>593</v>
      </c>
      <c r="AV371" t="s">
        <v>441</v>
      </c>
      <c r="AW371" t="s">
        <v>424</v>
      </c>
      <c r="AX371" t="s">
        <v>411</v>
      </c>
      <c r="AY371" t="s">
        <v>467</v>
      </c>
      <c r="AZ371" t="s">
        <v>448</v>
      </c>
      <c r="BA371" t="s">
        <v>441</v>
      </c>
      <c r="BB371" t="s">
        <v>431</v>
      </c>
      <c r="BC371" t="s">
        <v>593</v>
      </c>
      <c r="BD371" t="s">
        <v>593</v>
      </c>
      <c r="BE371" t="s">
        <v>440</v>
      </c>
      <c r="BF371" t="s">
        <v>440</v>
      </c>
      <c r="BG371" t="s">
        <v>440</v>
      </c>
      <c r="BH371" t="s">
        <v>593</v>
      </c>
      <c r="BI371" t="s">
        <v>593</v>
      </c>
      <c r="BJ371" t="s">
        <v>424</v>
      </c>
      <c r="BK371" t="s">
        <v>425</v>
      </c>
      <c r="BL371" t="s">
        <v>434</v>
      </c>
      <c r="BM371" t="s">
        <v>442</v>
      </c>
      <c r="BN371" t="s">
        <v>594</v>
      </c>
      <c r="BO371" t="s">
        <v>593</v>
      </c>
      <c r="BP371" t="s">
        <v>593</v>
      </c>
      <c r="BQ371" t="s">
        <v>593</v>
      </c>
      <c r="BR371" t="s">
        <v>441</v>
      </c>
      <c r="BS371" t="s">
        <v>432</v>
      </c>
      <c r="BT371" t="s">
        <v>440</v>
      </c>
      <c r="BU371" t="s">
        <v>440</v>
      </c>
      <c r="BV371" t="s">
        <v>415</v>
      </c>
      <c r="BW371" t="s">
        <v>467</v>
      </c>
      <c r="BX371" t="s">
        <v>441</v>
      </c>
      <c r="BY371" t="s">
        <v>593</v>
      </c>
      <c r="BZ371" t="s">
        <v>422</v>
      </c>
      <c r="CA371" t="s">
        <v>456</v>
      </c>
      <c r="CB371" t="s">
        <v>412</v>
      </c>
      <c r="CC371" t="s">
        <v>593</v>
      </c>
      <c r="CD371" t="s">
        <v>440</v>
      </c>
      <c r="CE371" t="s">
        <v>425</v>
      </c>
      <c r="CF371" t="s">
        <v>431</v>
      </c>
      <c r="CG371" t="s">
        <v>593</v>
      </c>
    </row>
    <row r="372" spans="1:85">
      <c r="A372">
        <v>20100630</v>
      </c>
      <c r="B372" t="s">
        <v>593</v>
      </c>
      <c r="C372" t="s">
        <v>432</v>
      </c>
      <c r="D372" t="s">
        <v>440</v>
      </c>
      <c r="E372" t="s">
        <v>440</v>
      </c>
      <c r="F372" t="s">
        <v>593</v>
      </c>
      <c r="G372" t="s">
        <v>460</v>
      </c>
      <c r="H372" t="s">
        <v>424</v>
      </c>
      <c r="I372" t="s">
        <v>593</v>
      </c>
      <c r="J372" t="s">
        <v>424</v>
      </c>
      <c r="K372" t="s">
        <v>442</v>
      </c>
      <c r="L372" t="s">
        <v>440</v>
      </c>
      <c r="M372" t="s">
        <v>440</v>
      </c>
      <c r="N372" t="s">
        <v>593</v>
      </c>
      <c r="O372" t="s">
        <v>456</v>
      </c>
      <c r="P372" t="s">
        <v>467</v>
      </c>
      <c r="Q372" t="s">
        <v>424</v>
      </c>
      <c r="R372" t="s">
        <v>432</v>
      </c>
      <c r="S372" t="s">
        <v>456</v>
      </c>
      <c r="T372" t="s">
        <v>467</v>
      </c>
      <c r="U372" t="s">
        <v>440</v>
      </c>
      <c r="V372" t="s">
        <v>440</v>
      </c>
      <c r="W372" t="s">
        <v>432</v>
      </c>
      <c r="X372" t="s">
        <v>593</v>
      </c>
      <c r="Y372" t="s">
        <v>411</v>
      </c>
      <c r="Z372" t="s">
        <v>597</v>
      </c>
      <c r="AA372" t="s">
        <v>440</v>
      </c>
      <c r="AB372" t="s">
        <v>440</v>
      </c>
      <c r="AC372" t="s">
        <v>440</v>
      </c>
      <c r="AD372" t="s">
        <v>593</v>
      </c>
      <c r="AE372" t="s">
        <v>411</v>
      </c>
      <c r="AF372" t="s">
        <v>415</v>
      </c>
      <c r="AG372" t="s">
        <v>424</v>
      </c>
      <c r="AH372" t="s">
        <v>441</v>
      </c>
      <c r="AI372" t="s">
        <v>422</v>
      </c>
      <c r="AJ372" t="s">
        <v>460</v>
      </c>
      <c r="AK372" t="s">
        <v>467</v>
      </c>
      <c r="AL372" t="s">
        <v>422</v>
      </c>
      <c r="AM372" t="s">
        <v>415</v>
      </c>
      <c r="AN372" t="s">
        <v>593</v>
      </c>
      <c r="AO372" t="s">
        <v>415</v>
      </c>
      <c r="AP372" t="s">
        <v>593</v>
      </c>
      <c r="AQ372" t="s">
        <v>467</v>
      </c>
      <c r="AR372" t="s">
        <v>432</v>
      </c>
      <c r="AS372" t="s">
        <v>432</v>
      </c>
      <c r="AT372" t="s">
        <v>432</v>
      </c>
      <c r="AU372" t="s">
        <v>593</v>
      </c>
      <c r="AV372" t="s">
        <v>441</v>
      </c>
      <c r="AW372" t="s">
        <v>424</v>
      </c>
      <c r="AX372" t="s">
        <v>411</v>
      </c>
      <c r="AY372" t="s">
        <v>467</v>
      </c>
      <c r="AZ372" t="s">
        <v>448</v>
      </c>
      <c r="BA372" t="s">
        <v>441</v>
      </c>
      <c r="BB372" t="s">
        <v>431</v>
      </c>
      <c r="BC372" t="s">
        <v>593</v>
      </c>
      <c r="BD372" t="s">
        <v>593</v>
      </c>
      <c r="BE372" t="s">
        <v>440</v>
      </c>
      <c r="BF372" t="s">
        <v>440</v>
      </c>
      <c r="BG372" t="s">
        <v>440</v>
      </c>
      <c r="BH372" t="s">
        <v>593</v>
      </c>
      <c r="BI372" t="s">
        <v>593</v>
      </c>
      <c r="BJ372" t="s">
        <v>424</v>
      </c>
      <c r="BK372" t="s">
        <v>425</v>
      </c>
      <c r="BL372" t="s">
        <v>434</v>
      </c>
      <c r="BM372" t="s">
        <v>442</v>
      </c>
      <c r="BN372" t="s">
        <v>594</v>
      </c>
      <c r="BO372" t="s">
        <v>593</v>
      </c>
      <c r="BP372" t="s">
        <v>593</v>
      </c>
      <c r="BQ372" t="s">
        <v>593</v>
      </c>
      <c r="BR372" t="s">
        <v>441</v>
      </c>
      <c r="BS372" t="s">
        <v>432</v>
      </c>
      <c r="BT372" t="s">
        <v>440</v>
      </c>
      <c r="BU372" t="s">
        <v>440</v>
      </c>
      <c r="BV372" t="s">
        <v>415</v>
      </c>
      <c r="BW372" t="s">
        <v>467</v>
      </c>
      <c r="BX372" t="s">
        <v>441</v>
      </c>
      <c r="BY372" t="s">
        <v>593</v>
      </c>
      <c r="BZ372" t="s">
        <v>422</v>
      </c>
      <c r="CA372" t="s">
        <v>456</v>
      </c>
      <c r="CB372" t="s">
        <v>412</v>
      </c>
      <c r="CC372" t="s">
        <v>593</v>
      </c>
      <c r="CD372" t="s">
        <v>440</v>
      </c>
      <c r="CE372" t="s">
        <v>425</v>
      </c>
      <c r="CF372" t="s">
        <v>431</v>
      </c>
      <c r="CG372" t="s">
        <v>593</v>
      </c>
    </row>
    <row r="373" spans="1:85">
      <c r="A373">
        <v>20100730</v>
      </c>
      <c r="B373" t="s">
        <v>593</v>
      </c>
      <c r="C373" t="s">
        <v>432</v>
      </c>
      <c r="D373" t="s">
        <v>440</v>
      </c>
      <c r="E373" t="s">
        <v>440</v>
      </c>
      <c r="F373" t="s">
        <v>593</v>
      </c>
      <c r="G373" t="s">
        <v>460</v>
      </c>
      <c r="H373" t="s">
        <v>424</v>
      </c>
      <c r="I373" t="s">
        <v>593</v>
      </c>
      <c r="J373" t="s">
        <v>424</v>
      </c>
      <c r="K373" t="s">
        <v>442</v>
      </c>
      <c r="L373" t="s">
        <v>440</v>
      </c>
      <c r="M373" t="s">
        <v>440</v>
      </c>
      <c r="N373" t="s">
        <v>593</v>
      </c>
      <c r="O373" t="s">
        <v>456</v>
      </c>
      <c r="P373" t="s">
        <v>467</v>
      </c>
      <c r="Q373" t="s">
        <v>424</v>
      </c>
      <c r="R373" t="s">
        <v>432</v>
      </c>
      <c r="S373" t="s">
        <v>456</v>
      </c>
      <c r="T373" t="s">
        <v>467</v>
      </c>
      <c r="U373" t="s">
        <v>440</v>
      </c>
      <c r="V373" t="s">
        <v>440</v>
      </c>
      <c r="W373" t="s">
        <v>432</v>
      </c>
      <c r="X373" t="s">
        <v>593</v>
      </c>
      <c r="Y373" t="s">
        <v>411</v>
      </c>
      <c r="Z373" t="s">
        <v>597</v>
      </c>
      <c r="AA373" t="s">
        <v>440</v>
      </c>
      <c r="AB373" t="s">
        <v>440</v>
      </c>
      <c r="AC373" t="s">
        <v>440</v>
      </c>
      <c r="AD373" t="s">
        <v>593</v>
      </c>
      <c r="AE373" t="s">
        <v>411</v>
      </c>
      <c r="AF373" t="s">
        <v>415</v>
      </c>
      <c r="AG373" t="s">
        <v>424</v>
      </c>
      <c r="AH373" t="s">
        <v>611</v>
      </c>
      <c r="AI373" t="s">
        <v>422</v>
      </c>
      <c r="AJ373" t="s">
        <v>415</v>
      </c>
      <c r="AK373" t="s">
        <v>467</v>
      </c>
      <c r="AL373" t="s">
        <v>411</v>
      </c>
      <c r="AM373" t="s">
        <v>415</v>
      </c>
      <c r="AN373" t="s">
        <v>593</v>
      </c>
      <c r="AO373" t="s">
        <v>415</v>
      </c>
      <c r="AP373" t="s">
        <v>593</v>
      </c>
      <c r="AQ373" t="s">
        <v>467</v>
      </c>
      <c r="AR373" t="s">
        <v>432</v>
      </c>
      <c r="AS373" t="s">
        <v>432</v>
      </c>
      <c r="AT373" t="s">
        <v>432</v>
      </c>
      <c r="AU373" t="s">
        <v>593</v>
      </c>
      <c r="AV373" t="s">
        <v>441</v>
      </c>
      <c r="AW373" t="s">
        <v>424</v>
      </c>
      <c r="AX373" t="s">
        <v>411</v>
      </c>
      <c r="AY373" t="s">
        <v>467</v>
      </c>
      <c r="AZ373" t="s">
        <v>448</v>
      </c>
      <c r="BA373" t="s">
        <v>441</v>
      </c>
      <c r="BB373" t="s">
        <v>431</v>
      </c>
      <c r="BC373" t="s">
        <v>593</v>
      </c>
      <c r="BD373" t="s">
        <v>593</v>
      </c>
      <c r="BE373" t="s">
        <v>440</v>
      </c>
      <c r="BF373" t="s">
        <v>440</v>
      </c>
      <c r="BG373" t="s">
        <v>440</v>
      </c>
      <c r="BH373" t="s">
        <v>593</v>
      </c>
      <c r="BI373" t="s">
        <v>593</v>
      </c>
      <c r="BJ373" t="s">
        <v>424</v>
      </c>
      <c r="BK373" t="s">
        <v>425</v>
      </c>
      <c r="BL373" t="s">
        <v>434</v>
      </c>
      <c r="BM373" t="s">
        <v>442</v>
      </c>
      <c r="BN373" t="s">
        <v>467</v>
      </c>
      <c r="BO373" t="s">
        <v>593</v>
      </c>
      <c r="BP373" t="s">
        <v>593</v>
      </c>
      <c r="BQ373" t="s">
        <v>593</v>
      </c>
      <c r="BR373" t="s">
        <v>441</v>
      </c>
      <c r="BS373" t="s">
        <v>432</v>
      </c>
      <c r="BT373" t="s">
        <v>440</v>
      </c>
      <c r="BU373" t="s">
        <v>440</v>
      </c>
      <c r="BV373" t="s">
        <v>415</v>
      </c>
      <c r="BW373" t="s">
        <v>467</v>
      </c>
      <c r="BX373" t="s">
        <v>441</v>
      </c>
      <c r="BY373" t="s">
        <v>593</v>
      </c>
      <c r="BZ373" t="s">
        <v>422</v>
      </c>
      <c r="CA373" t="s">
        <v>456</v>
      </c>
      <c r="CB373" t="s">
        <v>412</v>
      </c>
      <c r="CC373" t="s">
        <v>593</v>
      </c>
      <c r="CD373" t="s">
        <v>440</v>
      </c>
      <c r="CE373" t="s">
        <v>425</v>
      </c>
      <c r="CF373" t="s">
        <v>431</v>
      </c>
      <c r="CG373" t="s">
        <v>593</v>
      </c>
    </row>
    <row r="374" spans="1:85">
      <c r="A374">
        <v>20100831</v>
      </c>
      <c r="B374" t="s">
        <v>593</v>
      </c>
      <c r="C374" t="s">
        <v>432</v>
      </c>
      <c r="D374" t="s">
        <v>440</v>
      </c>
      <c r="E374" t="s">
        <v>440</v>
      </c>
      <c r="F374" t="s">
        <v>593</v>
      </c>
      <c r="G374" t="s">
        <v>460</v>
      </c>
      <c r="H374" t="s">
        <v>424</v>
      </c>
      <c r="I374" t="s">
        <v>593</v>
      </c>
      <c r="J374" t="s">
        <v>424</v>
      </c>
      <c r="K374" t="s">
        <v>442</v>
      </c>
      <c r="L374" t="s">
        <v>440</v>
      </c>
      <c r="M374" t="s">
        <v>440</v>
      </c>
      <c r="N374" t="s">
        <v>593</v>
      </c>
      <c r="O374" t="s">
        <v>456</v>
      </c>
      <c r="P374" t="s">
        <v>467</v>
      </c>
      <c r="Q374" t="s">
        <v>424</v>
      </c>
      <c r="R374" t="s">
        <v>432</v>
      </c>
      <c r="S374" t="s">
        <v>456</v>
      </c>
      <c r="T374" t="s">
        <v>467</v>
      </c>
      <c r="U374" t="s">
        <v>440</v>
      </c>
      <c r="V374" t="s">
        <v>440</v>
      </c>
      <c r="W374" t="s">
        <v>432</v>
      </c>
      <c r="X374" t="s">
        <v>593</v>
      </c>
      <c r="Y374" t="s">
        <v>411</v>
      </c>
      <c r="Z374" t="s">
        <v>597</v>
      </c>
      <c r="AA374" t="s">
        <v>440</v>
      </c>
      <c r="AB374" t="s">
        <v>440</v>
      </c>
      <c r="AC374" t="s">
        <v>440</v>
      </c>
      <c r="AD374" t="s">
        <v>593</v>
      </c>
      <c r="AE374" t="s">
        <v>411</v>
      </c>
      <c r="AF374" t="s">
        <v>415</v>
      </c>
      <c r="AG374" t="s">
        <v>424</v>
      </c>
      <c r="AH374" t="s">
        <v>611</v>
      </c>
      <c r="AI374" t="s">
        <v>422</v>
      </c>
      <c r="AJ374" t="s">
        <v>415</v>
      </c>
      <c r="AK374" t="s">
        <v>467</v>
      </c>
      <c r="AL374" t="s">
        <v>411</v>
      </c>
      <c r="AM374" t="s">
        <v>415</v>
      </c>
      <c r="AN374" t="s">
        <v>593</v>
      </c>
      <c r="AO374" t="s">
        <v>415</v>
      </c>
      <c r="AP374" t="s">
        <v>593</v>
      </c>
      <c r="AQ374" t="s">
        <v>467</v>
      </c>
      <c r="AR374" t="s">
        <v>432</v>
      </c>
      <c r="AS374" t="s">
        <v>432</v>
      </c>
      <c r="AT374" t="s">
        <v>432</v>
      </c>
      <c r="AU374" t="s">
        <v>593</v>
      </c>
      <c r="AV374" t="s">
        <v>441</v>
      </c>
      <c r="AW374" t="s">
        <v>424</v>
      </c>
      <c r="AX374" t="s">
        <v>411</v>
      </c>
      <c r="AY374" t="s">
        <v>467</v>
      </c>
      <c r="AZ374" t="s">
        <v>448</v>
      </c>
      <c r="BA374" t="s">
        <v>441</v>
      </c>
      <c r="BB374" t="s">
        <v>431</v>
      </c>
      <c r="BC374" t="s">
        <v>593</v>
      </c>
      <c r="BD374" t="s">
        <v>593</v>
      </c>
      <c r="BE374" t="s">
        <v>440</v>
      </c>
      <c r="BF374" t="s">
        <v>440</v>
      </c>
      <c r="BG374" t="s">
        <v>440</v>
      </c>
      <c r="BH374" t="s">
        <v>593</v>
      </c>
      <c r="BI374" t="s">
        <v>593</v>
      </c>
      <c r="BJ374" t="s">
        <v>424</v>
      </c>
      <c r="BK374" t="s">
        <v>425</v>
      </c>
      <c r="BL374" t="s">
        <v>434</v>
      </c>
      <c r="BM374" t="s">
        <v>442</v>
      </c>
      <c r="BN374" t="s">
        <v>467</v>
      </c>
      <c r="BO374" t="s">
        <v>593</v>
      </c>
      <c r="BP374" t="s">
        <v>593</v>
      </c>
      <c r="BQ374" t="s">
        <v>593</v>
      </c>
      <c r="BR374" t="s">
        <v>441</v>
      </c>
      <c r="BS374" t="s">
        <v>432</v>
      </c>
      <c r="BT374" t="s">
        <v>440</v>
      </c>
      <c r="BU374" t="s">
        <v>440</v>
      </c>
      <c r="BV374" t="s">
        <v>415</v>
      </c>
      <c r="BW374" t="s">
        <v>467</v>
      </c>
      <c r="BX374" t="s">
        <v>441</v>
      </c>
      <c r="BY374" t="s">
        <v>593</v>
      </c>
      <c r="BZ374" t="s">
        <v>422</v>
      </c>
      <c r="CA374" t="s">
        <v>456</v>
      </c>
      <c r="CB374" t="s">
        <v>412</v>
      </c>
      <c r="CC374" t="s">
        <v>593</v>
      </c>
      <c r="CD374" t="s">
        <v>440</v>
      </c>
      <c r="CE374" t="s">
        <v>425</v>
      </c>
      <c r="CF374" t="s">
        <v>431</v>
      </c>
      <c r="CG374" t="s">
        <v>593</v>
      </c>
    </row>
    <row r="375" spans="1:85">
      <c r="A375">
        <v>20100930</v>
      </c>
      <c r="B375" t="s">
        <v>593</v>
      </c>
      <c r="C375" t="s">
        <v>432</v>
      </c>
      <c r="D375" t="s">
        <v>440</v>
      </c>
      <c r="E375" t="s">
        <v>440</v>
      </c>
      <c r="F375" t="s">
        <v>593</v>
      </c>
      <c r="G375" t="s">
        <v>460</v>
      </c>
      <c r="H375" t="s">
        <v>424</v>
      </c>
      <c r="I375" t="s">
        <v>593</v>
      </c>
      <c r="J375" t="s">
        <v>424</v>
      </c>
      <c r="K375" t="s">
        <v>442</v>
      </c>
      <c r="L375" t="s">
        <v>440</v>
      </c>
      <c r="M375" t="s">
        <v>440</v>
      </c>
      <c r="N375" t="s">
        <v>593</v>
      </c>
      <c r="O375" t="s">
        <v>456</v>
      </c>
      <c r="P375" t="s">
        <v>467</v>
      </c>
      <c r="Q375" t="s">
        <v>424</v>
      </c>
      <c r="R375" t="s">
        <v>432</v>
      </c>
      <c r="S375" t="s">
        <v>456</v>
      </c>
      <c r="T375" t="s">
        <v>467</v>
      </c>
      <c r="U375" t="s">
        <v>440</v>
      </c>
      <c r="V375" t="s">
        <v>440</v>
      </c>
      <c r="W375" t="s">
        <v>432</v>
      </c>
      <c r="X375" t="s">
        <v>593</v>
      </c>
      <c r="Y375" t="s">
        <v>411</v>
      </c>
      <c r="Z375" t="s">
        <v>460</v>
      </c>
      <c r="AA375" t="s">
        <v>440</v>
      </c>
      <c r="AB375" t="s">
        <v>440</v>
      </c>
      <c r="AC375" t="s">
        <v>440</v>
      </c>
      <c r="AD375" t="s">
        <v>593</v>
      </c>
      <c r="AE375" t="s">
        <v>411</v>
      </c>
      <c r="AF375" t="s">
        <v>415</v>
      </c>
      <c r="AG375" t="s">
        <v>424</v>
      </c>
      <c r="AH375" t="s">
        <v>611</v>
      </c>
      <c r="AI375" t="s">
        <v>422</v>
      </c>
      <c r="AJ375" t="s">
        <v>415</v>
      </c>
      <c r="AK375" t="s">
        <v>467</v>
      </c>
      <c r="AL375" t="s">
        <v>411</v>
      </c>
      <c r="AM375" t="s">
        <v>415</v>
      </c>
      <c r="AN375" t="s">
        <v>593</v>
      </c>
      <c r="AO375" t="s">
        <v>415</v>
      </c>
      <c r="AP375" t="s">
        <v>593</v>
      </c>
      <c r="AQ375" t="s">
        <v>467</v>
      </c>
      <c r="AR375" t="s">
        <v>432</v>
      </c>
      <c r="AS375" t="s">
        <v>432</v>
      </c>
      <c r="AT375" t="s">
        <v>432</v>
      </c>
      <c r="AU375" t="s">
        <v>593</v>
      </c>
      <c r="AV375" t="s">
        <v>441</v>
      </c>
      <c r="AW375" t="s">
        <v>424</v>
      </c>
      <c r="AX375" t="s">
        <v>411</v>
      </c>
      <c r="AY375" t="s">
        <v>467</v>
      </c>
      <c r="AZ375" t="s">
        <v>448</v>
      </c>
      <c r="BA375" t="s">
        <v>441</v>
      </c>
      <c r="BB375" t="s">
        <v>431</v>
      </c>
      <c r="BC375" t="s">
        <v>593</v>
      </c>
      <c r="BD375" t="s">
        <v>593</v>
      </c>
      <c r="BE375" t="s">
        <v>440</v>
      </c>
      <c r="BF375" t="s">
        <v>440</v>
      </c>
      <c r="BG375" t="s">
        <v>440</v>
      </c>
      <c r="BH375" t="s">
        <v>593</v>
      </c>
      <c r="BI375" t="s">
        <v>593</v>
      </c>
      <c r="BJ375" t="s">
        <v>424</v>
      </c>
      <c r="BK375" t="s">
        <v>425</v>
      </c>
      <c r="BL375" t="s">
        <v>434</v>
      </c>
      <c r="BM375" t="s">
        <v>442</v>
      </c>
      <c r="BN375" t="s">
        <v>467</v>
      </c>
      <c r="BO375" t="s">
        <v>593</v>
      </c>
      <c r="BP375" t="s">
        <v>593</v>
      </c>
      <c r="BQ375" t="s">
        <v>593</v>
      </c>
      <c r="BR375" t="s">
        <v>441</v>
      </c>
      <c r="BS375" t="s">
        <v>432</v>
      </c>
      <c r="BT375" t="s">
        <v>440</v>
      </c>
      <c r="BU375" t="s">
        <v>440</v>
      </c>
      <c r="BV375" t="s">
        <v>415</v>
      </c>
      <c r="BW375" t="s">
        <v>467</v>
      </c>
      <c r="BX375" t="s">
        <v>441</v>
      </c>
      <c r="BY375" t="s">
        <v>593</v>
      </c>
      <c r="BZ375" t="s">
        <v>422</v>
      </c>
      <c r="CA375" t="s">
        <v>456</v>
      </c>
      <c r="CB375" t="s">
        <v>412</v>
      </c>
      <c r="CC375" t="s">
        <v>593</v>
      </c>
      <c r="CD375" t="s">
        <v>440</v>
      </c>
      <c r="CE375" t="s">
        <v>425</v>
      </c>
      <c r="CF375" t="s">
        <v>431</v>
      </c>
      <c r="CG375" t="s">
        <v>593</v>
      </c>
    </row>
    <row r="376" spans="1:85">
      <c r="A376">
        <v>20101029</v>
      </c>
      <c r="B376" t="s">
        <v>593</v>
      </c>
      <c r="C376" t="s">
        <v>432</v>
      </c>
      <c r="D376" t="s">
        <v>440</v>
      </c>
      <c r="E376" t="s">
        <v>440</v>
      </c>
      <c r="F376" t="s">
        <v>593</v>
      </c>
      <c r="G376" t="s">
        <v>460</v>
      </c>
      <c r="H376" t="s">
        <v>424</v>
      </c>
      <c r="I376" t="s">
        <v>593</v>
      </c>
      <c r="J376" t="s">
        <v>424</v>
      </c>
      <c r="K376" t="s">
        <v>442</v>
      </c>
      <c r="L376" t="s">
        <v>440</v>
      </c>
      <c r="M376" t="s">
        <v>440</v>
      </c>
      <c r="N376" t="s">
        <v>593</v>
      </c>
      <c r="O376" t="s">
        <v>456</v>
      </c>
      <c r="P376" t="s">
        <v>609</v>
      </c>
      <c r="Q376" t="s">
        <v>424</v>
      </c>
      <c r="R376" t="s">
        <v>432</v>
      </c>
      <c r="S376" t="s">
        <v>456</v>
      </c>
      <c r="T376" t="s">
        <v>467</v>
      </c>
      <c r="U376" t="s">
        <v>440</v>
      </c>
      <c r="V376" t="s">
        <v>440</v>
      </c>
      <c r="W376" t="s">
        <v>432</v>
      </c>
      <c r="X376" t="s">
        <v>593</v>
      </c>
      <c r="Y376" t="s">
        <v>411</v>
      </c>
      <c r="Z376" t="s">
        <v>460</v>
      </c>
      <c r="AA376" t="s">
        <v>440</v>
      </c>
      <c r="AB376" t="s">
        <v>440</v>
      </c>
      <c r="AC376" t="s">
        <v>440</v>
      </c>
      <c r="AD376" t="s">
        <v>593</v>
      </c>
      <c r="AE376" t="s">
        <v>411</v>
      </c>
      <c r="AF376" t="s">
        <v>604</v>
      </c>
      <c r="AG376" t="s">
        <v>424</v>
      </c>
      <c r="AH376" t="s">
        <v>611</v>
      </c>
      <c r="AI376" t="s">
        <v>422</v>
      </c>
      <c r="AJ376" t="s">
        <v>594</v>
      </c>
      <c r="AK376" t="s">
        <v>467</v>
      </c>
      <c r="AL376" t="s">
        <v>411</v>
      </c>
      <c r="AM376" t="s">
        <v>415</v>
      </c>
      <c r="AN376" t="s">
        <v>593</v>
      </c>
      <c r="AO376" t="s">
        <v>415</v>
      </c>
      <c r="AP376" t="s">
        <v>593</v>
      </c>
      <c r="AQ376" t="s">
        <v>467</v>
      </c>
      <c r="AR376" t="s">
        <v>432</v>
      </c>
      <c r="AS376" t="s">
        <v>432</v>
      </c>
      <c r="AT376" t="s">
        <v>432</v>
      </c>
      <c r="AU376" t="s">
        <v>593</v>
      </c>
      <c r="AV376" t="s">
        <v>441</v>
      </c>
      <c r="AW376" t="s">
        <v>424</v>
      </c>
      <c r="AX376" t="s">
        <v>411</v>
      </c>
      <c r="AY376" t="s">
        <v>467</v>
      </c>
      <c r="AZ376" t="s">
        <v>448</v>
      </c>
      <c r="BA376" t="s">
        <v>441</v>
      </c>
      <c r="BB376" t="s">
        <v>431</v>
      </c>
      <c r="BC376" t="s">
        <v>593</v>
      </c>
      <c r="BD376" t="s">
        <v>593</v>
      </c>
      <c r="BE376" t="s">
        <v>440</v>
      </c>
      <c r="BF376" t="s">
        <v>440</v>
      </c>
      <c r="BG376" t="s">
        <v>440</v>
      </c>
      <c r="BH376" t="s">
        <v>593</v>
      </c>
      <c r="BI376" t="s">
        <v>593</v>
      </c>
      <c r="BJ376" t="s">
        <v>424</v>
      </c>
      <c r="BK376" t="s">
        <v>425</v>
      </c>
      <c r="BL376" t="s">
        <v>434</v>
      </c>
      <c r="BM376" t="s">
        <v>442</v>
      </c>
      <c r="BN376" t="s">
        <v>467</v>
      </c>
      <c r="BO376" t="s">
        <v>593</v>
      </c>
      <c r="BP376" t="s">
        <v>593</v>
      </c>
      <c r="BQ376" t="s">
        <v>593</v>
      </c>
      <c r="BR376" t="s">
        <v>441</v>
      </c>
      <c r="BS376" t="s">
        <v>432</v>
      </c>
      <c r="BT376" t="s">
        <v>440</v>
      </c>
      <c r="BU376" t="s">
        <v>440</v>
      </c>
      <c r="BV376" t="s">
        <v>415</v>
      </c>
      <c r="BW376" t="s">
        <v>467</v>
      </c>
      <c r="BX376" t="s">
        <v>441</v>
      </c>
      <c r="BY376" t="s">
        <v>593</v>
      </c>
      <c r="BZ376" t="s">
        <v>422</v>
      </c>
      <c r="CA376" t="s">
        <v>456</v>
      </c>
      <c r="CB376" t="s">
        <v>412</v>
      </c>
      <c r="CC376" t="s">
        <v>593</v>
      </c>
      <c r="CD376" t="s">
        <v>440</v>
      </c>
      <c r="CE376" t="s">
        <v>425</v>
      </c>
      <c r="CF376" t="s">
        <v>431</v>
      </c>
      <c r="CG376" t="s">
        <v>593</v>
      </c>
    </row>
    <row r="377" spans="1:85">
      <c r="A377">
        <v>20101130</v>
      </c>
      <c r="B377" t="s">
        <v>593</v>
      </c>
      <c r="C377" t="s">
        <v>432</v>
      </c>
      <c r="D377" t="s">
        <v>440</v>
      </c>
      <c r="E377" t="s">
        <v>440</v>
      </c>
      <c r="F377" t="s">
        <v>593</v>
      </c>
      <c r="G377" t="s">
        <v>460</v>
      </c>
      <c r="H377" t="s">
        <v>424</v>
      </c>
      <c r="I377" t="s">
        <v>593</v>
      </c>
      <c r="J377" t="s">
        <v>424</v>
      </c>
      <c r="K377" t="s">
        <v>442</v>
      </c>
      <c r="L377" t="s">
        <v>440</v>
      </c>
      <c r="M377" t="s">
        <v>440</v>
      </c>
      <c r="N377" t="s">
        <v>593</v>
      </c>
      <c r="O377" t="s">
        <v>456</v>
      </c>
      <c r="P377" t="s">
        <v>456</v>
      </c>
      <c r="Q377" t="s">
        <v>424</v>
      </c>
      <c r="R377" t="s">
        <v>432</v>
      </c>
      <c r="S377" t="s">
        <v>456</v>
      </c>
      <c r="T377" t="s">
        <v>467</v>
      </c>
      <c r="U377" t="s">
        <v>440</v>
      </c>
      <c r="V377" t="s">
        <v>440</v>
      </c>
      <c r="W377" t="s">
        <v>432</v>
      </c>
      <c r="X377" t="s">
        <v>593</v>
      </c>
      <c r="Y377" t="s">
        <v>411</v>
      </c>
      <c r="Z377" t="s">
        <v>460</v>
      </c>
      <c r="AA377" t="s">
        <v>440</v>
      </c>
      <c r="AB377" t="s">
        <v>440</v>
      </c>
      <c r="AC377" t="s">
        <v>440</v>
      </c>
      <c r="AD377" t="s">
        <v>593</v>
      </c>
      <c r="AE377" t="s">
        <v>411</v>
      </c>
      <c r="AF377" t="s">
        <v>460</v>
      </c>
      <c r="AG377" t="s">
        <v>424</v>
      </c>
      <c r="AH377" t="s">
        <v>611</v>
      </c>
      <c r="AI377" t="s">
        <v>422</v>
      </c>
      <c r="AJ377" t="s">
        <v>594</v>
      </c>
      <c r="AK377" t="s">
        <v>467</v>
      </c>
      <c r="AL377" t="s">
        <v>411</v>
      </c>
      <c r="AM377" t="s">
        <v>415</v>
      </c>
      <c r="AN377" t="s">
        <v>593</v>
      </c>
      <c r="AO377" t="s">
        <v>415</v>
      </c>
      <c r="AP377" t="s">
        <v>593</v>
      </c>
      <c r="AQ377" t="s">
        <v>467</v>
      </c>
      <c r="AR377" t="s">
        <v>432</v>
      </c>
      <c r="AS377" t="s">
        <v>432</v>
      </c>
      <c r="AT377" t="s">
        <v>432</v>
      </c>
      <c r="AU377" t="s">
        <v>593</v>
      </c>
      <c r="AV377" t="s">
        <v>441</v>
      </c>
      <c r="AW377" t="s">
        <v>424</v>
      </c>
      <c r="AX377" t="s">
        <v>411</v>
      </c>
      <c r="AY377" t="s">
        <v>467</v>
      </c>
      <c r="AZ377" t="s">
        <v>448</v>
      </c>
      <c r="BA377" t="s">
        <v>441</v>
      </c>
      <c r="BB377" t="s">
        <v>431</v>
      </c>
      <c r="BC377" t="s">
        <v>593</v>
      </c>
      <c r="BD377" t="s">
        <v>593</v>
      </c>
      <c r="BE377" t="s">
        <v>440</v>
      </c>
      <c r="BF377" t="s">
        <v>440</v>
      </c>
      <c r="BG377" t="s">
        <v>440</v>
      </c>
      <c r="BH377" t="s">
        <v>593</v>
      </c>
      <c r="BI377" t="s">
        <v>593</v>
      </c>
      <c r="BJ377" t="s">
        <v>424</v>
      </c>
      <c r="BK377" t="s">
        <v>425</v>
      </c>
      <c r="BL377" t="s">
        <v>434</v>
      </c>
      <c r="BM377" t="s">
        <v>442</v>
      </c>
      <c r="BN377" t="s">
        <v>467</v>
      </c>
      <c r="BO377" t="s">
        <v>593</v>
      </c>
      <c r="BP377" t="s">
        <v>593</v>
      </c>
      <c r="BQ377" t="s">
        <v>593</v>
      </c>
      <c r="BR377" t="s">
        <v>441</v>
      </c>
      <c r="BS377" t="s">
        <v>432</v>
      </c>
      <c r="BT377" t="s">
        <v>440</v>
      </c>
      <c r="BU377" t="s">
        <v>440</v>
      </c>
      <c r="BV377" t="s">
        <v>415</v>
      </c>
      <c r="BW377" t="s">
        <v>467</v>
      </c>
      <c r="BX377" t="s">
        <v>441</v>
      </c>
      <c r="BY377" t="s">
        <v>593</v>
      </c>
      <c r="BZ377" t="s">
        <v>422</v>
      </c>
      <c r="CA377" t="s">
        <v>456</v>
      </c>
      <c r="CB377" t="s">
        <v>412</v>
      </c>
      <c r="CC377" t="s">
        <v>593</v>
      </c>
      <c r="CD377" t="s">
        <v>440</v>
      </c>
      <c r="CE377" t="s">
        <v>425</v>
      </c>
      <c r="CF377" t="s">
        <v>431</v>
      </c>
      <c r="CG377" t="s">
        <v>593</v>
      </c>
    </row>
    <row r="378" spans="1:85">
      <c r="A378">
        <v>20101231</v>
      </c>
      <c r="B378" t="s">
        <v>593</v>
      </c>
      <c r="C378" t="s">
        <v>432</v>
      </c>
      <c r="D378" t="s">
        <v>440</v>
      </c>
      <c r="E378" t="s">
        <v>440</v>
      </c>
      <c r="F378" t="s">
        <v>593</v>
      </c>
      <c r="G378" t="s">
        <v>460</v>
      </c>
      <c r="H378" t="s">
        <v>424</v>
      </c>
      <c r="I378" t="s">
        <v>593</v>
      </c>
      <c r="J378" t="s">
        <v>424</v>
      </c>
      <c r="K378" t="s">
        <v>442</v>
      </c>
      <c r="L378" t="s">
        <v>440</v>
      </c>
      <c r="M378" t="s">
        <v>440</v>
      </c>
      <c r="N378" t="s">
        <v>593</v>
      </c>
      <c r="O378" t="s">
        <v>456</v>
      </c>
      <c r="P378" t="s">
        <v>456</v>
      </c>
      <c r="Q378" t="s">
        <v>424</v>
      </c>
      <c r="R378" t="s">
        <v>432</v>
      </c>
      <c r="S378" t="s">
        <v>456</v>
      </c>
      <c r="T378" t="s">
        <v>467</v>
      </c>
      <c r="U378" t="s">
        <v>440</v>
      </c>
      <c r="V378" t="s">
        <v>440</v>
      </c>
      <c r="W378" t="s">
        <v>432</v>
      </c>
      <c r="X378" t="s">
        <v>593</v>
      </c>
      <c r="Y378" t="s">
        <v>411</v>
      </c>
      <c r="Z378" t="s">
        <v>601</v>
      </c>
      <c r="AA378" t="s">
        <v>440</v>
      </c>
      <c r="AB378" t="s">
        <v>440</v>
      </c>
      <c r="AC378" t="s">
        <v>440</v>
      </c>
      <c r="AD378" t="s">
        <v>593</v>
      </c>
      <c r="AE378" t="s">
        <v>598</v>
      </c>
      <c r="AF378" t="s">
        <v>460</v>
      </c>
      <c r="AG378" t="s">
        <v>424</v>
      </c>
      <c r="AH378" t="s">
        <v>424</v>
      </c>
      <c r="AI378" t="s">
        <v>608</v>
      </c>
      <c r="AJ378" t="s">
        <v>441</v>
      </c>
      <c r="AK378" t="s">
        <v>467</v>
      </c>
      <c r="AL378" t="s">
        <v>411</v>
      </c>
      <c r="AM378" t="s">
        <v>415</v>
      </c>
      <c r="AN378" t="s">
        <v>593</v>
      </c>
      <c r="AO378" t="s">
        <v>415</v>
      </c>
      <c r="AP378" t="s">
        <v>593</v>
      </c>
      <c r="AQ378" t="s">
        <v>467</v>
      </c>
      <c r="AR378" t="s">
        <v>432</v>
      </c>
      <c r="AS378" t="s">
        <v>432</v>
      </c>
      <c r="AT378" t="s">
        <v>432</v>
      </c>
      <c r="AU378" t="s">
        <v>593</v>
      </c>
      <c r="AV378" t="s">
        <v>441</v>
      </c>
      <c r="AW378" t="s">
        <v>424</v>
      </c>
      <c r="AX378" t="s">
        <v>411</v>
      </c>
      <c r="AY378" t="s">
        <v>467</v>
      </c>
      <c r="AZ378" t="s">
        <v>448</v>
      </c>
      <c r="BA378" t="s">
        <v>441</v>
      </c>
      <c r="BB378" t="s">
        <v>431</v>
      </c>
      <c r="BC378" t="s">
        <v>593</v>
      </c>
      <c r="BD378" t="s">
        <v>593</v>
      </c>
      <c r="BE378" t="s">
        <v>440</v>
      </c>
      <c r="BF378" t="s">
        <v>440</v>
      </c>
      <c r="BG378" t="s">
        <v>440</v>
      </c>
      <c r="BH378" t="s">
        <v>593</v>
      </c>
      <c r="BI378" t="s">
        <v>593</v>
      </c>
      <c r="BJ378" t="s">
        <v>424</v>
      </c>
      <c r="BK378" t="s">
        <v>425</v>
      </c>
      <c r="BL378" t="s">
        <v>434</v>
      </c>
      <c r="BM378" t="s">
        <v>442</v>
      </c>
      <c r="BN378" t="s">
        <v>605</v>
      </c>
      <c r="BO378" t="s">
        <v>593</v>
      </c>
      <c r="BP378" t="s">
        <v>593</v>
      </c>
      <c r="BQ378" t="s">
        <v>593</v>
      </c>
      <c r="BR378" t="s">
        <v>441</v>
      </c>
      <c r="BS378" t="s">
        <v>432</v>
      </c>
      <c r="BT378" t="s">
        <v>440</v>
      </c>
      <c r="BU378" t="s">
        <v>440</v>
      </c>
      <c r="BV378" t="s">
        <v>415</v>
      </c>
      <c r="BW378" t="s">
        <v>467</v>
      </c>
      <c r="BX378" t="s">
        <v>441</v>
      </c>
      <c r="BY378" t="s">
        <v>593</v>
      </c>
      <c r="BZ378" t="s">
        <v>422</v>
      </c>
      <c r="CA378" t="s">
        <v>456</v>
      </c>
      <c r="CB378" t="s">
        <v>432</v>
      </c>
      <c r="CC378" t="s">
        <v>593</v>
      </c>
      <c r="CD378" t="s">
        <v>440</v>
      </c>
      <c r="CE378" t="s">
        <v>409</v>
      </c>
      <c r="CF378" t="s">
        <v>431</v>
      </c>
      <c r="CG378" t="s">
        <v>593</v>
      </c>
    </row>
    <row r="379" spans="1:85">
      <c r="A379">
        <v>20110131</v>
      </c>
      <c r="B379" t="s">
        <v>593</v>
      </c>
      <c r="C379" t="s">
        <v>432</v>
      </c>
      <c r="D379" t="s">
        <v>440</v>
      </c>
      <c r="E379" t="s">
        <v>440</v>
      </c>
      <c r="F379" t="s">
        <v>593</v>
      </c>
      <c r="G379" t="s">
        <v>460</v>
      </c>
      <c r="H379" t="s">
        <v>424</v>
      </c>
      <c r="I379" t="s">
        <v>593</v>
      </c>
      <c r="J379" t="s">
        <v>424</v>
      </c>
      <c r="K379" t="s">
        <v>442</v>
      </c>
      <c r="L379" t="s">
        <v>440</v>
      </c>
      <c r="M379" t="s">
        <v>440</v>
      </c>
      <c r="N379" t="s">
        <v>593</v>
      </c>
      <c r="O379" t="s">
        <v>456</v>
      </c>
      <c r="P379" t="s">
        <v>456</v>
      </c>
      <c r="Q379" t="s">
        <v>424</v>
      </c>
      <c r="R379" t="s">
        <v>432</v>
      </c>
      <c r="S379" t="s">
        <v>595</v>
      </c>
      <c r="T379" t="s">
        <v>467</v>
      </c>
      <c r="U379" t="s">
        <v>440</v>
      </c>
      <c r="V379" t="s">
        <v>440</v>
      </c>
      <c r="W379" t="s">
        <v>432</v>
      </c>
      <c r="X379" t="s">
        <v>593</v>
      </c>
      <c r="Y379" t="s">
        <v>422</v>
      </c>
      <c r="Z379" t="s">
        <v>601</v>
      </c>
      <c r="AA379" t="s">
        <v>440</v>
      </c>
      <c r="AB379" t="s">
        <v>440</v>
      </c>
      <c r="AC379" t="s">
        <v>440</v>
      </c>
      <c r="AD379" t="s">
        <v>593</v>
      </c>
      <c r="AE379" t="s">
        <v>598</v>
      </c>
      <c r="AF379" t="s">
        <v>460</v>
      </c>
      <c r="AG379" t="s">
        <v>424</v>
      </c>
      <c r="AH379" t="s">
        <v>424</v>
      </c>
      <c r="AI379" t="s">
        <v>411</v>
      </c>
      <c r="AJ379" t="s">
        <v>441</v>
      </c>
      <c r="AK379" t="s">
        <v>467</v>
      </c>
      <c r="AL379" t="s">
        <v>411</v>
      </c>
      <c r="AM379" t="s">
        <v>415</v>
      </c>
      <c r="AN379" t="s">
        <v>593</v>
      </c>
      <c r="AO379" t="s">
        <v>415</v>
      </c>
      <c r="AP379" t="s">
        <v>593</v>
      </c>
      <c r="AQ379" t="s">
        <v>467</v>
      </c>
      <c r="AR379" t="s">
        <v>432</v>
      </c>
      <c r="AS379" t="s">
        <v>432</v>
      </c>
      <c r="AT379" t="s">
        <v>432</v>
      </c>
      <c r="AU379" t="s">
        <v>593</v>
      </c>
      <c r="AV379" t="s">
        <v>441</v>
      </c>
      <c r="AW379" t="s">
        <v>424</v>
      </c>
      <c r="AX379" t="s">
        <v>411</v>
      </c>
      <c r="AY379" t="s">
        <v>467</v>
      </c>
      <c r="AZ379" t="s">
        <v>448</v>
      </c>
      <c r="BA379" t="s">
        <v>441</v>
      </c>
      <c r="BB379" t="s">
        <v>431</v>
      </c>
      <c r="BC379" t="s">
        <v>593</v>
      </c>
      <c r="BD379" t="s">
        <v>593</v>
      </c>
      <c r="BE379" t="s">
        <v>440</v>
      </c>
      <c r="BF379" t="s">
        <v>440</v>
      </c>
      <c r="BG379" t="s">
        <v>440</v>
      </c>
      <c r="BH379" t="s">
        <v>593</v>
      </c>
      <c r="BI379" t="s">
        <v>593</v>
      </c>
      <c r="BJ379" t="s">
        <v>424</v>
      </c>
      <c r="BK379" t="s">
        <v>425</v>
      </c>
      <c r="BL379" t="s">
        <v>434</v>
      </c>
      <c r="BM379" t="s">
        <v>442</v>
      </c>
      <c r="BN379" t="s">
        <v>605</v>
      </c>
      <c r="BO379" t="s">
        <v>593</v>
      </c>
      <c r="BP379" t="s">
        <v>593</v>
      </c>
      <c r="BQ379" t="s">
        <v>593</v>
      </c>
      <c r="BR379" t="s">
        <v>441</v>
      </c>
      <c r="BS379" t="s">
        <v>432</v>
      </c>
      <c r="BT379" t="s">
        <v>440</v>
      </c>
      <c r="BU379" t="s">
        <v>440</v>
      </c>
      <c r="BV379" t="s">
        <v>415</v>
      </c>
      <c r="BW379" t="s">
        <v>467</v>
      </c>
      <c r="BX379" t="s">
        <v>441</v>
      </c>
      <c r="BY379" t="s">
        <v>593</v>
      </c>
      <c r="BZ379" t="s">
        <v>422</v>
      </c>
      <c r="CA379" t="s">
        <v>456</v>
      </c>
      <c r="CB379" t="s">
        <v>432</v>
      </c>
      <c r="CC379" t="s">
        <v>593</v>
      </c>
      <c r="CD379" t="s">
        <v>440</v>
      </c>
      <c r="CE379" t="s">
        <v>409</v>
      </c>
      <c r="CF379" t="s">
        <v>431</v>
      </c>
      <c r="CG379" t="s">
        <v>593</v>
      </c>
    </row>
    <row r="380" spans="1:85">
      <c r="A380">
        <v>20110228</v>
      </c>
      <c r="B380" t="s">
        <v>593</v>
      </c>
      <c r="C380" t="s">
        <v>432</v>
      </c>
      <c r="D380" t="s">
        <v>440</v>
      </c>
      <c r="E380" t="s">
        <v>440</v>
      </c>
      <c r="F380" t="s">
        <v>593</v>
      </c>
      <c r="G380" t="s">
        <v>460</v>
      </c>
      <c r="H380" t="s">
        <v>424</v>
      </c>
      <c r="I380" t="s">
        <v>593</v>
      </c>
      <c r="J380" t="s">
        <v>424</v>
      </c>
      <c r="K380" t="s">
        <v>442</v>
      </c>
      <c r="L380" t="s">
        <v>440</v>
      </c>
      <c r="M380" t="s">
        <v>440</v>
      </c>
      <c r="N380" t="s">
        <v>593</v>
      </c>
      <c r="O380" t="s">
        <v>456</v>
      </c>
      <c r="P380" t="s">
        <v>456</v>
      </c>
      <c r="Q380" t="s">
        <v>424</v>
      </c>
      <c r="R380" t="s">
        <v>432</v>
      </c>
      <c r="S380" t="s">
        <v>442</v>
      </c>
      <c r="T380" t="s">
        <v>467</v>
      </c>
      <c r="U380" t="s">
        <v>440</v>
      </c>
      <c r="V380" t="s">
        <v>440</v>
      </c>
      <c r="W380" t="s">
        <v>432</v>
      </c>
      <c r="X380" t="s">
        <v>593</v>
      </c>
      <c r="Y380" t="s">
        <v>422</v>
      </c>
      <c r="Z380" t="s">
        <v>601</v>
      </c>
      <c r="AA380" t="s">
        <v>440</v>
      </c>
      <c r="AB380" t="s">
        <v>440</v>
      </c>
      <c r="AC380" t="s">
        <v>440</v>
      </c>
      <c r="AD380" t="s">
        <v>593</v>
      </c>
      <c r="AE380" t="s">
        <v>598</v>
      </c>
      <c r="AF380" t="s">
        <v>460</v>
      </c>
      <c r="AG380" t="s">
        <v>424</v>
      </c>
      <c r="AH380" t="s">
        <v>424</v>
      </c>
      <c r="AI380" t="s">
        <v>411</v>
      </c>
      <c r="AJ380" t="s">
        <v>441</v>
      </c>
      <c r="AK380" t="s">
        <v>467</v>
      </c>
      <c r="AL380" t="s">
        <v>411</v>
      </c>
      <c r="AM380" t="s">
        <v>415</v>
      </c>
      <c r="AN380" t="s">
        <v>593</v>
      </c>
      <c r="AO380" t="s">
        <v>415</v>
      </c>
      <c r="AP380" t="s">
        <v>593</v>
      </c>
      <c r="AQ380" t="s">
        <v>467</v>
      </c>
      <c r="AR380" t="s">
        <v>432</v>
      </c>
      <c r="AS380" t="s">
        <v>432</v>
      </c>
      <c r="AT380" t="s">
        <v>432</v>
      </c>
      <c r="AU380" t="s">
        <v>593</v>
      </c>
      <c r="AV380" t="s">
        <v>441</v>
      </c>
      <c r="AW380" t="s">
        <v>424</v>
      </c>
      <c r="AX380" t="s">
        <v>411</v>
      </c>
      <c r="AY380" t="s">
        <v>467</v>
      </c>
      <c r="AZ380" t="s">
        <v>448</v>
      </c>
      <c r="BA380" t="s">
        <v>441</v>
      </c>
      <c r="BB380" t="s">
        <v>431</v>
      </c>
      <c r="BC380" t="s">
        <v>593</v>
      </c>
      <c r="BD380" t="s">
        <v>593</v>
      </c>
      <c r="BE380" t="s">
        <v>440</v>
      </c>
      <c r="BF380" t="s">
        <v>440</v>
      </c>
      <c r="BG380" t="s">
        <v>440</v>
      </c>
      <c r="BH380" t="s">
        <v>593</v>
      </c>
      <c r="BI380" t="s">
        <v>593</v>
      </c>
      <c r="BJ380" t="s">
        <v>424</v>
      </c>
      <c r="BK380" t="s">
        <v>425</v>
      </c>
      <c r="BL380" t="s">
        <v>434</v>
      </c>
      <c r="BM380" t="s">
        <v>442</v>
      </c>
      <c r="BN380" t="s">
        <v>605</v>
      </c>
      <c r="BO380" t="s">
        <v>593</v>
      </c>
      <c r="BP380" t="s">
        <v>593</v>
      </c>
      <c r="BQ380" t="s">
        <v>593</v>
      </c>
      <c r="BR380" t="s">
        <v>441</v>
      </c>
      <c r="BS380" t="s">
        <v>432</v>
      </c>
      <c r="BT380" t="s">
        <v>440</v>
      </c>
      <c r="BU380" t="s">
        <v>440</v>
      </c>
      <c r="BV380" t="s">
        <v>415</v>
      </c>
      <c r="BW380" t="s">
        <v>467</v>
      </c>
      <c r="BX380" t="s">
        <v>441</v>
      </c>
      <c r="BY380" t="s">
        <v>593</v>
      </c>
      <c r="BZ380" t="s">
        <v>422</v>
      </c>
      <c r="CA380" t="s">
        <v>456</v>
      </c>
      <c r="CB380" t="s">
        <v>432</v>
      </c>
      <c r="CC380" t="s">
        <v>593</v>
      </c>
      <c r="CD380" t="s">
        <v>440</v>
      </c>
      <c r="CE380" t="s">
        <v>409</v>
      </c>
      <c r="CF380" t="s">
        <v>431</v>
      </c>
      <c r="CG380" t="s">
        <v>593</v>
      </c>
    </row>
    <row r="381" spans="1:85">
      <c r="A381">
        <v>20110331</v>
      </c>
      <c r="B381" t="s">
        <v>593</v>
      </c>
      <c r="C381" t="s">
        <v>432</v>
      </c>
      <c r="D381" t="s">
        <v>440</v>
      </c>
      <c r="E381" t="s">
        <v>440</v>
      </c>
      <c r="F381" t="s">
        <v>593</v>
      </c>
      <c r="G381" t="s">
        <v>460</v>
      </c>
      <c r="H381" t="s">
        <v>424</v>
      </c>
      <c r="I381" t="s">
        <v>593</v>
      </c>
      <c r="J381" t="s">
        <v>424</v>
      </c>
      <c r="K381" t="s">
        <v>442</v>
      </c>
      <c r="L381" t="s">
        <v>440</v>
      </c>
      <c r="M381" t="s">
        <v>440</v>
      </c>
      <c r="N381" t="s">
        <v>593</v>
      </c>
      <c r="O381" t="s">
        <v>456</v>
      </c>
      <c r="P381" t="s">
        <v>456</v>
      </c>
      <c r="Q381" t="s">
        <v>424</v>
      </c>
      <c r="R381" t="s">
        <v>432</v>
      </c>
      <c r="S381" t="s">
        <v>442</v>
      </c>
      <c r="T381" t="s">
        <v>467</v>
      </c>
      <c r="U381" t="s">
        <v>440</v>
      </c>
      <c r="V381" t="s">
        <v>440</v>
      </c>
      <c r="W381" t="s">
        <v>432</v>
      </c>
      <c r="X381" t="s">
        <v>593</v>
      </c>
      <c r="Y381" t="s">
        <v>425</v>
      </c>
      <c r="Z381" t="s">
        <v>415</v>
      </c>
      <c r="AA381" t="s">
        <v>440</v>
      </c>
      <c r="AB381" t="s">
        <v>440</v>
      </c>
      <c r="AC381" t="s">
        <v>440</v>
      </c>
      <c r="AD381" t="s">
        <v>593</v>
      </c>
      <c r="AE381" t="s">
        <v>409</v>
      </c>
      <c r="AF381" t="s">
        <v>460</v>
      </c>
      <c r="AG381" t="s">
        <v>424</v>
      </c>
      <c r="AH381" t="s">
        <v>424</v>
      </c>
      <c r="AI381" t="s">
        <v>411</v>
      </c>
      <c r="AJ381" t="s">
        <v>441</v>
      </c>
      <c r="AK381" t="s">
        <v>467</v>
      </c>
      <c r="AL381" t="s">
        <v>411</v>
      </c>
      <c r="AM381" t="s">
        <v>415</v>
      </c>
      <c r="AN381" t="s">
        <v>593</v>
      </c>
      <c r="AO381" t="s">
        <v>415</v>
      </c>
      <c r="AP381" t="s">
        <v>593</v>
      </c>
      <c r="AQ381" t="s">
        <v>467</v>
      </c>
      <c r="AR381" t="s">
        <v>432</v>
      </c>
      <c r="AS381" t="s">
        <v>432</v>
      </c>
      <c r="AT381" t="s">
        <v>432</v>
      </c>
      <c r="AU381" t="s">
        <v>593</v>
      </c>
      <c r="AV381" t="s">
        <v>441</v>
      </c>
      <c r="AW381" t="s">
        <v>424</v>
      </c>
      <c r="AX381" t="s">
        <v>411</v>
      </c>
      <c r="AY381" t="s">
        <v>467</v>
      </c>
      <c r="AZ381" t="s">
        <v>448</v>
      </c>
      <c r="BA381" t="s">
        <v>441</v>
      </c>
      <c r="BB381" t="s">
        <v>431</v>
      </c>
      <c r="BC381" t="s">
        <v>593</v>
      </c>
      <c r="BD381" t="s">
        <v>593</v>
      </c>
      <c r="BE381" t="s">
        <v>440</v>
      </c>
      <c r="BF381" t="s">
        <v>440</v>
      </c>
      <c r="BG381" t="s">
        <v>440</v>
      </c>
      <c r="BH381" t="s">
        <v>593</v>
      </c>
      <c r="BI381" t="s">
        <v>593</v>
      </c>
      <c r="BJ381" t="s">
        <v>424</v>
      </c>
      <c r="BK381" t="s">
        <v>425</v>
      </c>
      <c r="BL381" t="s">
        <v>434</v>
      </c>
      <c r="BM381" t="s">
        <v>442</v>
      </c>
      <c r="BN381" t="s">
        <v>431</v>
      </c>
      <c r="BO381" t="s">
        <v>593</v>
      </c>
      <c r="BP381" t="s">
        <v>593</v>
      </c>
      <c r="BQ381" t="s">
        <v>593</v>
      </c>
      <c r="BR381" t="s">
        <v>441</v>
      </c>
      <c r="BS381" t="s">
        <v>432</v>
      </c>
      <c r="BT381" t="s">
        <v>440</v>
      </c>
      <c r="BU381" t="s">
        <v>440</v>
      </c>
      <c r="BV381" t="s">
        <v>415</v>
      </c>
      <c r="BW381" t="s">
        <v>467</v>
      </c>
      <c r="BX381" t="s">
        <v>441</v>
      </c>
      <c r="BY381" t="s">
        <v>593</v>
      </c>
      <c r="BZ381" t="s">
        <v>422</v>
      </c>
      <c r="CA381" t="s">
        <v>456</v>
      </c>
      <c r="CB381" t="s">
        <v>432</v>
      </c>
      <c r="CC381" t="s">
        <v>593</v>
      </c>
      <c r="CD381" t="s">
        <v>440</v>
      </c>
      <c r="CE381" t="s">
        <v>409</v>
      </c>
      <c r="CF381" t="s">
        <v>431</v>
      </c>
      <c r="CG381" t="s">
        <v>593</v>
      </c>
    </row>
    <row r="382" spans="1:85">
      <c r="A382">
        <v>20110429</v>
      </c>
      <c r="B382" t="s">
        <v>593</v>
      </c>
      <c r="C382" t="s">
        <v>432</v>
      </c>
      <c r="D382" t="s">
        <v>440</v>
      </c>
      <c r="E382" t="s">
        <v>440</v>
      </c>
      <c r="F382" t="s">
        <v>593</v>
      </c>
      <c r="G382" t="s">
        <v>460</v>
      </c>
      <c r="H382" t="s">
        <v>607</v>
      </c>
      <c r="I382" t="s">
        <v>593</v>
      </c>
      <c r="J382" t="s">
        <v>424</v>
      </c>
      <c r="K382" t="s">
        <v>442</v>
      </c>
      <c r="L382" t="s">
        <v>440</v>
      </c>
      <c r="M382" t="s">
        <v>440</v>
      </c>
      <c r="N382" t="s">
        <v>593</v>
      </c>
      <c r="O382" t="s">
        <v>456</v>
      </c>
      <c r="P382" t="s">
        <v>456</v>
      </c>
      <c r="Q382" t="s">
        <v>424</v>
      </c>
      <c r="R382" t="s">
        <v>432</v>
      </c>
      <c r="S382" t="s">
        <v>442</v>
      </c>
      <c r="T382" t="s">
        <v>467</v>
      </c>
      <c r="U382" t="s">
        <v>440</v>
      </c>
      <c r="V382" t="s">
        <v>440</v>
      </c>
      <c r="W382" t="s">
        <v>432</v>
      </c>
      <c r="X382" t="s">
        <v>593</v>
      </c>
      <c r="Y382" t="s">
        <v>425</v>
      </c>
      <c r="Z382" t="s">
        <v>415</v>
      </c>
      <c r="AA382" t="s">
        <v>440</v>
      </c>
      <c r="AB382" t="s">
        <v>440</v>
      </c>
      <c r="AC382" t="s">
        <v>440</v>
      </c>
      <c r="AD382" t="s">
        <v>593</v>
      </c>
      <c r="AE382" t="s">
        <v>409</v>
      </c>
      <c r="AF382" t="s">
        <v>460</v>
      </c>
      <c r="AG382" t="s">
        <v>424</v>
      </c>
      <c r="AH382" t="s">
        <v>424</v>
      </c>
      <c r="AI382" t="s">
        <v>411</v>
      </c>
      <c r="AJ382" t="s">
        <v>424</v>
      </c>
      <c r="AK382" t="s">
        <v>467</v>
      </c>
      <c r="AL382" t="s">
        <v>411</v>
      </c>
      <c r="AM382" t="s">
        <v>415</v>
      </c>
      <c r="AN382" t="s">
        <v>593</v>
      </c>
      <c r="AO382" t="s">
        <v>415</v>
      </c>
      <c r="AP382" t="s">
        <v>593</v>
      </c>
      <c r="AQ382" t="s">
        <v>467</v>
      </c>
      <c r="AR382" t="s">
        <v>432</v>
      </c>
      <c r="AS382" t="s">
        <v>432</v>
      </c>
      <c r="AT382" t="s">
        <v>432</v>
      </c>
      <c r="AU382" t="s">
        <v>593</v>
      </c>
      <c r="AV382" t="s">
        <v>441</v>
      </c>
      <c r="AW382" t="s">
        <v>424</v>
      </c>
      <c r="AX382" t="s">
        <v>411</v>
      </c>
      <c r="AY382" t="s">
        <v>467</v>
      </c>
      <c r="AZ382" t="s">
        <v>448</v>
      </c>
      <c r="BA382" t="s">
        <v>441</v>
      </c>
      <c r="BB382" t="s">
        <v>431</v>
      </c>
      <c r="BC382" t="s">
        <v>593</v>
      </c>
      <c r="BD382" t="s">
        <v>593</v>
      </c>
      <c r="BE382" t="s">
        <v>440</v>
      </c>
      <c r="BF382" t="s">
        <v>440</v>
      </c>
      <c r="BG382" t="s">
        <v>440</v>
      </c>
      <c r="BH382" t="s">
        <v>593</v>
      </c>
      <c r="BI382" t="s">
        <v>593</v>
      </c>
      <c r="BJ382" t="s">
        <v>424</v>
      </c>
      <c r="BK382" t="s">
        <v>425</v>
      </c>
      <c r="BL382" t="s">
        <v>434</v>
      </c>
      <c r="BM382" t="s">
        <v>442</v>
      </c>
      <c r="BN382" t="s">
        <v>611</v>
      </c>
      <c r="BO382" t="s">
        <v>593</v>
      </c>
      <c r="BP382" t="s">
        <v>593</v>
      </c>
      <c r="BQ382" t="s">
        <v>593</v>
      </c>
      <c r="BR382" t="s">
        <v>441</v>
      </c>
      <c r="BS382" t="s">
        <v>432</v>
      </c>
      <c r="BT382" t="s">
        <v>440</v>
      </c>
      <c r="BU382" t="s">
        <v>440</v>
      </c>
      <c r="BV382" t="s">
        <v>415</v>
      </c>
      <c r="BW382" t="s">
        <v>467</v>
      </c>
      <c r="BX382" t="s">
        <v>441</v>
      </c>
      <c r="BY382" t="s">
        <v>593</v>
      </c>
      <c r="BZ382" t="s">
        <v>422</v>
      </c>
      <c r="CA382" t="s">
        <v>456</v>
      </c>
      <c r="CB382" t="s">
        <v>432</v>
      </c>
      <c r="CC382" t="s">
        <v>593</v>
      </c>
      <c r="CD382" t="s">
        <v>440</v>
      </c>
      <c r="CE382" t="s">
        <v>409</v>
      </c>
      <c r="CF382" t="s">
        <v>431</v>
      </c>
      <c r="CG382" t="s">
        <v>593</v>
      </c>
    </row>
    <row r="383" spans="1:85">
      <c r="A383">
        <v>20110531</v>
      </c>
      <c r="B383" t="s">
        <v>593</v>
      </c>
      <c r="C383" t="s">
        <v>432</v>
      </c>
      <c r="D383" t="s">
        <v>440</v>
      </c>
      <c r="E383" t="s">
        <v>440</v>
      </c>
      <c r="F383" t="s">
        <v>593</v>
      </c>
      <c r="G383" t="s">
        <v>460</v>
      </c>
      <c r="H383" t="s">
        <v>607</v>
      </c>
      <c r="I383" t="s">
        <v>593</v>
      </c>
      <c r="J383" t="s">
        <v>424</v>
      </c>
      <c r="K383" t="s">
        <v>442</v>
      </c>
      <c r="L383" t="s">
        <v>440</v>
      </c>
      <c r="M383" t="s">
        <v>440</v>
      </c>
      <c r="N383" t="s">
        <v>593</v>
      </c>
      <c r="O383" t="s">
        <v>456</v>
      </c>
      <c r="P383" t="s">
        <v>456</v>
      </c>
      <c r="Q383" t="s">
        <v>424</v>
      </c>
      <c r="R383" t="s">
        <v>432</v>
      </c>
      <c r="S383" t="s">
        <v>614</v>
      </c>
      <c r="T383" t="s">
        <v>467</v>
      </c>
      <c r="U383" t="s">
        <v>440</v>
      </c>
      <c r="V383" t="s">
        <v>440</v>
      </c>
      <c r="W383" t="s">
        <v>432</v>
      </c>
      <c r="X383" t="s">
        <v>593</v>
      </c>
      <c r="Y383" t="s">
        <v>425</v>
      </c>
      <c r="Z383" t="s">
        <v>415</v>
      </c>
      <c r="AA383" t="s">
        <v>440</v>
      </c>
      <c r="AB383" t="s">
        <v>440</v>
      </c>
      <c r="AC383" t="s">
        <v>440</v>
      </c>
      <c r="AD383" t="s">
        <v>593</v>
      </c>
      <c r="AE383" t="s">
        <v>606</v>
      </c>
      <c r="AF383" t="s">
        <v>460</v>
      </c>
      <c r="AG383" t="s">
        <v>424</v>
      </c>
      <c r="AH383" t="s">
        <v>424</v>
      </c>
      <c r="AI383" t="s">
        <v>411</v>
      </c>
      <c r="AJ383" t="s">
        <v>424</v>
      </c>
      <c r="AK383" t="s">
        <v>467</v>
      </c>
      <c r="AL383" t="s">
        <v>411</v>
      </c>
      <c r="AM383" t="s">
        <v>415</v>
      </c>
      <c r="AN383" t="s">
        <v>593</v>
      </c>
      <c r="AO383" t="s">
        <v>594</v>
      </c>
      <c r="AP383" t="s">
        <v>593</v>
      </c>
      <c r="AQ383" t="s">
        <v>467</v>
      </c>
      <c r="AR383" t="s">
        <v>432</v>
      </c>
      <c r="AS383" t="s">
        <v>432</v>
      </c>
      <c r="AT383" t="s">
        <v>432</v>
      </c>
      <c r="AU383" t="s">
        <v>593</v>
      </c>
      <c r="AV383" t="s">
        <v>441</v>
      </c>
      <c r="AW383" t="s">
        <v>424</v>
      </c>
      <c r="AX383" t="s">
        <v>411</v>
      </c>
      <c r="AY383" t="s">
        <v>467</v>
      </c>
      <c r="AZ383" t="s">
        <v>448</v>
      </c>
      <c r="BA383" t="s">
        <v>441</v>
      </c>
      <c r="BB383" t="s">
        <v>431</v>
      </c>
      <c r="BC383" t="s">
        <v>593</v>
      </c>
      <c r="BD383" t="s">
        <v>593</v>
      </c>
      <c r="BE383" t="s">
        <v>440</v>
      </c>
      <c r="BF383" t="s">
        <v>440</v>
      </c>
      <c r="BG383" t="s">
        <v>440</v>
      </c>
      <c r="BH383" t="s">
        <v>593</v>
      </c>
      <c r="BI383" t="s">
        <v>593</v>
      </c>
      <c r="BJ383" t="s">
        <v>424</v>
      </c>
      <c r="BK383" t="s">
        <v>425</v>
      </c>
      <c r="BL383" t="s">
        <v>434</v>
      </c>
      <c r="BM383" t="s">
        <v>442</v>
      </c>
      <c r="BN383" t="s">
        <v>611</v>
      </c>
      <c r="BO383" t="s">
        <v>593</v>
      </c>
      <c r="BP383" t="s">
        <v>593</v>
      </c>
      <c r="BQ383" t="s">
        <v>593</v>
      </c>
      <c r="BR383" t="s">
        <v>441</v>
      </c>
      <c r="BS383" t="s">
        <v>432</v>
      </c>
      <c r="BT383" t="s">
        <v>440</v>
      </c>
      <c r="BU383" t="s">
        <v>440</v>
      </c>
      <c r="BV383" t="s">
        <v>415</v>
      </c>
      <c r="BW383" t="s">
        <v>467</v>
      </c>
      <c r="BX383" t="s">
        <v>441</v>
      </c>
      <c r="BY383" t="s">
        <v>593</v>
      </c>
      <c r="BZ383" t="s">
        <v>422</v>
      </c>
      <c r="CA383" t="s">
        <v>456</v>
      </c>
      <c r="CB383" t="s">
        <v>432</v>
      </c>
      <c r="CC383" t="s">
        <v>593</v>
      </c>
      <c r="CD383" t="s">
        <v>440</v>
      </c>
      <c r="CE383" t="s">
        <v>409</v>
      </c>
      <c r="CF383" t="s">
        <v>431</v>
      </c>
      <c r="CG383" t="s">
        <v>593</v>
      </c>
    </row>
    <row r="384" spans="1:85">
      <c r="A384">
        <v>20110630</v>
      </c>
      <c r="B384" t="s">
        <v>593</v>
      </c>
      <c r="C384" t="s">
        <v>432</v>
      </c>
      <c r="D384" t="s">
        <v>440</v>
      </c>
      <c r="E384" t="s">
        <v>440</v>
      </c>
      <c r="F384" t="s">
        <v>593</v>
      </c>
      <c r="G384" t="s">
        <v>460</v>
      </c>
      <c r="H384" t="s">
        <v>607</v>
      </c>
      <c r="I384" t="s">
        <v>593</v>
      </c>
      <c r="J384" t="s">
        <v>448</v>
      </c>
      <c r="K384" t="s">
        <v>442</v>
      </c>
      <c r="L384" t="s">
        <v>440</v>
      </c>
      <c r="M384" t="s">
        <v>440</v>
      </c>
      <c r="N384" t="s">
        <v>593</v>
      </c>
      <c r="O384" t="s">
        <v>456</v>
      </c>
      <c r="P384" t="s">
        <v>456</v>
      </c>
      <c r="Q384" t="s">
        <v>424</v>
      </c>
      <c r="R384" t="s">
        <v>432</v>
      </c>
      <c r="S384" t="s">
        <v>614</v>
      </c>
      <c r="T384" t="s">
        <v>467</v>
      </c>
      <c r="U384" t="s">
        <v>440</v>
      </c>
      <c r="V384" t="s">
        <v>440</v>
      </c>
      <c r="W384" t="s">
        <v>432</v>
      </c>
      <c r="X384" t="s">
        <v>593</v>
      </c>
      <c r="Y384" t="s">
        <v>425</v>
      </c>
      <c r="Z384" t="s">
        <v>415</v>
      </c>
      <c r="AA384" t="s">
        <v>440</v>
      </c>
      <c r="AB384" t="s">
        <v>440</v>
      </c>
      <c r="AC384" t="s">
        <v>440</v>
      </c>
      <c r="AD384" t="s">
        <v>593</v>
      </c>
      <c r="AE384" t="s">
        <v>436</v>
      </c>
      <c r="AF384" t="s">
        <v>460</v>
      </c>
      <c r="AG384" t="s">
        <v>424</v>
      </c>
      <c r="AH384" t="s">
        <v>424</v>
      </c>
      <c r="AI384" t="s">
        <v>411</v>
      </c>
      <c r="AJ384" t="s">
        <v>424</v>
      </c>
      <c r="AK384" t="s">
        <v>467</v>
      </c>
      <c r="AL384" t="s">
        <v>411</v>
      </c>
      <c r="AM384" t="s">
        <v>594</v>
      </c>
      <c r="AN384" t="s">
        <v>593</v>
      </c>
      <c r="AO384" t="s">
        <v>594</v>
      </c>
      <c r="AP384" t="s">
        <v>593</v>
      </c>
      <c r="AQ384" t="s">
        <v>467</v>
      </c>
      <c r="AR384" t="s">
        <v>432</v>
      </c>
      <c r="AS384" t="s">
        <v>432</v>
      </c>
      <c r="AT384" t="s">
        <v>432</v>
      </c>
      <c r="AU384" t="s">
        <v>593</v>
      </c>
      <c r="AV384" t="s">
        <v>441</v>
      </c>
      <c r="AW384" t="s">
        <v>424</v>
      </c>
      <c r="AX384" t="s">
        <v>411</v>
      </c>
      <c r="AY384" t="s">
        <v>467</v>
      </c>
      <c r="AZ384" t="s">
        <v>448</v>
      </c>
      <c r="BA384" t="s">
        <v>441</v>
      </c>
      <c r="BB384" t="s">
        <v>431</v>
      </c>
      <c r="BC384" t="s">
        <v>593</v>
      </c>
      <c r="BD384" t="s">
        <v>593</v>
      </c>
      <c r="BE384" t="s">
        <v>440</v>
      </c>
      <c r="BF384" t="s">
        <v>440</v>
      </c>
      <c r="BG384" t="s">
        <v>440</v>
      </c>
      <c r="BH384" t="s">
        <v>593</v>
      </c>
      <c r="BI384" t="s">
        <v>593</v>
      </c>
      <c r="BJ384" t="s">
        <v>424</v>
      </c>
      <c r="BK384" t="s">
        <v>422</v>
      </c>
      <c r="BL384" t="s">
        <v>434</v>
      </c>
      <c r="BM384" t="s">
        <v>442</v>
      </c>
      <c r="BN384" t="s">
        <v>611</v>
      </c>
      <c r="BO384" t="s">
        <v>593</v>
      </c>
      <c r="BP384" t="s">
        <v>593</v>
      </c>
      <c r="BQ384" t="s">
        <v>593</v>
      </c>
      <c r="BR384" t="s">
        <v>441</v>
      </c>
      <c r="BS384" t="s">
        <v>432</v>
      </c>
      <c r="BT384" t="s">
        <v>440</v>
      </c>
      <c r="BU384" t="s">
        <v>440</v>
      </c>
      <c r="BV384" t="s">
        <v>415</v>
      </c>
      <c r="BW384" t="s">
        <v>467</v>
      </c>
      <c r="BX384" t="s">
        <v>441</v>
      </c>
      <c r="BY384" t="s">
        <v>593</v>
      </c>
      <c r="BZ384" t="s">
        <v>422</v>
      </c>
      <c r="CA384" t="s">
        <v>456</v>
      </c>
      <c r="CB384" t="s">
        <v>432</v>
      </c>
      <c r="CC384" t="s">
        <v>593</v>
      </c>
      <c r="CD384" t="s">
        <v>440</v>
      </c>
      <c r="CE384" t="s">
        <v>409</v>
      </c>
      <c r="CF384" t="s">
        <v>431</v>
      </c>
      <c r="CG384" t="s">
        <v>593</v>
      </c>
    </row>
    <row r="385" spans="1:85">
      <c r="A385">
        <v>20110729</v>
      </c>
      <c r="B385" t="s">
        <v>593</v>
      </c>
      <c r="C385" t="s">
        <v>432</v>
      </c>
      <c r="D385" t="s">
        <v>440</v>
      </c>
      <c r="E385" t="s">
        <v>440</v>
      </c>
      <c r="F385" t="s">
        <v>593</v>
      </c>
      <c r="G385" t="s">
        <v>460</v>
      </c>
      <c r="H385" t="s">
        <v>448</v>
      </c>
      <c r="I385" t="s">
        <v>593</v>
      </c>
      <c r="J385" t="s">
        <v>448</v>
      </c>
      <c r="K385" t="s">
        <v>442</v>
      </c>
      <c r="L385" t="s">
        <v>440</v>
      </c>
      <c r="M385" t="s">
        <v>440</v>
      </c>
      <c r="N385" t="s">
        <v>593</v>
      </c>
      <c r="O385" t="s">
        <v>456</v>
      </c>
      <c r="P385" t="s">
        <v>456</v>
      </c>
      <c r="Q385" t="s">
        <v>424</v>
      </c>
      <c r="R385" t="s">
        <v>432</v>
      </c>
      <c r="S385" t="s">
        <v>441</v>
      </c>
      <c r="T385" t="s">
        <v>467</v>
      </c>
      <c r="U385" t="s">
        <v>440</v>
      </c>
      <c r="V385" t="s">
        <v>440</v>
      </c>
      <c r="W385" t="s">
        <v>432</v>
      </c>
      <c r="X385" t="s">
        <v>593</v>
      </c>
      <c r="Y385" t="s">
        <v>425</v>
      </c>
      <c r="Z385" t="s">
        <v>594</v>
      </c>
      <c r="AA385" t="s">
        <v>440</v>
      </c>
      <c r="AB385" t="s">
        <v>440</v>
      </c>
      <c r="AC385" t="s">
        <v>440</v>
      </c>
      <c r="AD385" t="s">
        <v>593</v>
      </c>
      <c r="AE385" t="s">
        <v>454</v>
      </c>
      <c r="AF385" t="s">
        <v>460</v>
      </c>
      <c r="AG385" t="s">
        <v>424</v>
      </c>
      <c r="AH385" t="s">
        <v>424</v>
      </c>
      <c r="AI385" t="s">
        <v>411</v>
      </c>
      <c r="AJ385" t="s">
        <v>411</v>
      </c>
      <c r="AK385" t="s">
        <v>467</v>
      </c>
      <c r="AL385" t="s">
        <v>411</v>
      </c>
      <c r="AM385" t="s">
        <v>594</v>
      </c>
      <c r="AN385" t="s">
        <v>593</v>
      </c>
      <c r="AO385" t="s">
        <v>594</v>
      </c>
      <c r="AP385" t="s">
        <v>593</v>
      </c>
      <c r="AQ385" t="s">
        <v>467</v>
      </c>
      <c r="AR385" t="s">
        <v>432</v>
      </c>
      <c r="AS385" t="s">
        <v>432</v>
      </c>
      <c r="AT385" t="s">
        <v>432</v>
      </c>
      <c r="AU385" t="s">
        <v>593</v>
      </c>
      <c r="AV385" t="s">
        <v>441</v>
      </c>
      <c r="AW385" t="s">
        <v>424</v>
      </c>
      <c r="AX385" t="s">
        <v>411</v>
      </c>
      <c r="AY385" t="s">
        <v>467</v>
      </c>
      <c r="AZ385" t="s">
        <v>448</v>
      </c>
      <c r="BA385" t="s">
        <v>441</v>
      </c>
      <c r="BB385" t="s">
        <v>431</v>
      </c>
      <c r="BC385" t="s">
        <v>593</v>
      </c>
      <c r="BD385" t="s">
        <v>593</v>
      </c>
      <c r="BE385" t="s">
        <v>440</v>
      </c>
      <c r="BF385" t="s">
        <v>440</v>
      </c>
      <c r="BG385" t="s">
        <v>440</v>
      </c>
      <c r="BH385" t="s">
        <v>593</v>
      </c>
      <c r="BI385" t="s">
        <v>593</v>
      </c>
      <c r="BJ385" t="s">
        <v>424</v>
      </c>
      <c r="BK385" t="s">
        <v>422</v>
      </c>
      <c r="BL385" t="s">
        <v>434</v>
      </c>
      <c r="BM385" t="s">
        <v>442</v>
      </c>
      <c r="BN385" t="s">
        <v>422</v>
      </c>
      <c r="BO385" t="s">
        <v>593</v>
      </c>
      <c r="BP385" t="s">
        <v>593</v>
      </c>
      <c r="BQ385" t="s">
        <v>593</v>
      </c>
      <c r="BR385" t="s">
        <v>441</v>
      </c>
      <c r="BS385" t="s">
        <v>432</v>
      </c>
      <c r="BT385" t="s">
        <v>440</v>
      </c>
      <c r="BU385" t="s">
        <v>440</v>
      </c>
      <c r="BV385" t="s">
        <v>415</v>
      </c>
      <c r="BW385" t="s">
        <v>467</v>
      </c>
      <c r="BX385" t="s">
        <v>441</v>
      </c>
      <c r="BY385" t="s">
        <v>593</v>
      </c>
      <c r="BZ385" t="s">
        <v>422</v>
      </c>
      <c r="CA385" t="s">
        <v>456</v>
      </c>
      <c r="CB385" t="s">
        <v>432</v>
      </c>
      <c r="CC385" t="s">
        <v>593</v>
      </c>
      <c r="CD385" t="s">
        <v>597</v>
      </c>
      <c r="CE385" t="s">
        <v>409</v>
      </c>
      <c r="CF385" t="s">
        <v>431</v>
      </c>
      <c r="CG385" t="s">
        <v>593</v>
      </c>
    </row>
    <row r="386" spans="1:85">
      <c r="A386">
        <v>20110831</v>
      </c>
      <c r="B386" t="s">
        <v>593</v>
      </c>
      <c r="C386" t="s">
        <v>432</v>
      </c>
      <c r="D386" t="s">
        <v>440</v>
      </c>
      <c r="E386" t="s">
        <v>440</v>
      </c>
      <c r="F386" t="s">
        <v>593</v>
      </c>
      <c r="G386" t="s">
        <v>460</v>
      </c>
      <c r="H386" t="s">
        <v>448</v>
      </c>
      <c r="I386" t="s">
        <v>593</v>
      </c>
      <c r="J386" t="s">
        <v>448</v>
      </c>
      <c r="K386" t="s">
        <v>442</v>
      </c>
      <c r="L386" t="s">
        <v>440</v>
      </c>
      <c r="M386" t="s">
        <v>440</v>
      </c>
      <c r="N386" t="s">
        <v>593</v>
      </c>
      <c r="O386" t="s">
        <v>456</v>
      </c>
      <c r="P386" t="s">
        <v>456</v>
      </c>
      <c r="Q386" t="s">
        <v>424</v>
      </c>
      <c r="R386" t="s">
        <v>432</v>
      </c>
      <c r="S386" t="s">
        <v>441</v>
      </c>
      <c r="T386" t="s">
        <v>467</v>
      </c>
      <c r="U386" t="s">
        <v>440</v>
      </c>
      <c r="V386" t="s">
        <v>440</v>
      </c>
      <c r="W386" t="s">
        <v>432</v>
      </c>
      <c r="X386" t="s">
        <v>593</v>
      </c>
      <c r="Y386" t="s">
        <v>425</v>
      </c>
      <c r="Z386" t="s">
        <v>594</v>
      </c>
      <c r="AA386" t="s">
        <v>440</v>
      </c>
      <c r="AB386" t="s">
        <v>440</v>
      </c>
      <c r="AC386" t="s">
        <v>440</v>
      </c>
      <c r="AD386" t="s">
        <v>593</v>
      </c>
      <c r="AE386" t="s">
        <v>454</v>
      </c>
      <c r="AF386" t="s">
        <v>460</v>
      </c>
      <c r="AG386" t="s">
        <v>424</v>
      </c>
      <c r="AH386" t="s">
        <v>424</v>
      </c>
      <c r="AI386" t="s">
        <v>411</v>
      </c>
      <c r="AJ386" t="s">
        <v>411</v>
      </c>
      <c r="AK386" t="s">
        <v>467</v>
      </c>
      <c r="AL386" t="s">
        <v>411</v>
      </c>
      <c r="AM386" t="s">
        <v>594</v>
      </c>
      <c r="AN386" t="s">
        <v>593</v>
      </c>
      <c r="AO386" t="s">
        <v>456</v>
      </c>
      <c r="AP386" t="s">
        <v>593</v>
      </c>
      <c r="AQ386" t="s">
        <v>467</v>
      </c>
      <c r="AR386" t="s">
        <v>432</v>
      </c>
      <c r="AS386" t="s">
        <v>432</v>
      </c>
      <c r="AT386" t="s">
        <v>432</v>
      </c>
      <c r="AU386" t="s">
        <v>593</v>
      </c>
      <c r="AV386" t="s">
        <v>441</v>
      </c>
      <c r="AW386" t="s">
        <v>424</v>
      </c>
      <c r="AX386" t="s">
        <v>411</v>
      </c>
      <c r="AY386" t="s">
        <v>467</v>
      </c>
      <c r="AZ386" t="s">
        <v>448</v>
      </c>
      <c r="BA386" t="s">
        <v>441</v>
      </c>
      <c r="BB386" t="s">
        <v>431</v>
      </c>
      <c r="BC386" t="s">
        <v>593</v>
      </c>
      <c r="BD386" t="s">
        <v>593</v>
      </c>
      <c r="BE386" t="s">
        <v>440</v>
      </c>
      <c r="BF386" t="s">
        <v>440</v>
      </c>
      <c r="BG386" t="s">
        <v>440</v>
      </c>
      <c r="BH386" t="s">
        <v>593</v>
      </c>
      <c r="BI386" t="s">
        <v>593</v>
      </c>
      <c r="BJ386" t="s">
        <v>424</v>
      </c>
      <c r="BK386" t="s">
        <v>422</v>
      </c>
      <c r="BL386" t="s">
        <v>434</v>
      </c>
      <c r="BM386" t="s">
        <v>442</v>
      </c>
      <c r="BN386" t="s">
        <v>422</v>
      </c>
      <c r="BO386" t="s">
        <v>593</v>
      </c>
      <c r="BP386" t="s">
        <v>593</v>
      </c>
      <c r="BQ386" t="s">
        <v>593</v>
      </c>
      <c r="BR386" t="s">
        <v>441</v>
      </c>
      <c r="BS386" t="s">
        <v>432</v>
      </c>
      <c r="BT386" t="s">
        <v>440</v>
      </c>
      <c r="BU386" t="s">
        <v>440</v>
      </c>
      <c r="BV386" t="s">
        <v>415</v>
      </c>
      <c r="BW386" t="s">
        <v>467</v>
      </c>
      <c r="BX386" t="s">
        <v>441</v>
      </c>
      <c r="BY386" t="s">
        <v>593</v>
      </c>
      <c r="BZ386" t="s">
        <v>422</v>
      </c>
      <c r="CA386" t="s">
        <v>456</v>
      </c>
      <c r="CB386" t="s">
        <v>432</v>
      </c>
      <c r="CC386" t="s">
        <v>593</v>
      </c>
      <c r="CD386" t="s">
        <v>440</v>
      </c>
      <c r="CE386" t="s">
        <v>409</v>
      </c>
      <c r="CF386" t="s">
        <v>431</v>
      </c>
      <c r="CG386" t="s">
        <v>593</v>
      </c>
    </row>
    <row r="387" spans="1:85">
      <c r="A387">
        <v>20110930</v>
      </c>
      <c r="B387" t="s">
        <v>593</v>
      </c>
      <c r="C387" t="s">
        <v>432</v>
      </c>
      <c r="D387" t="s">
        <v>440</v>
      </c>
      <c r="E387" t="s">
        <v>440</v>
      </c>
      <c r="F387" t="s">
        <v>593</v>
      </c>
      <c r="G387" t="s">
        <v>460</v>
      </c>
      <c r="H387" t="s">
        <v>448</v>
      </c>
      <c r="I387" t="s">
        <v>593</v>
      </c>
      <c r="J387" t="s">
        <v>448</v>
      </c>
      <c r="K387" t="s">
        <v>442</v>
      </c>
      <c r="L387" t="s">
        <v>440</v>
      </c>
      <c r="M387" t="s">
        <v>440</v>
      </c>
      <c r="N387" t="s">
        <v>593</v>
      </c>
      <c r="O387" t="s">
        <v>456</v>
      </c>
      <c r="P387" t="s">
        <v>456</v>
      </c>
      <c r="Q387" t="s">
        <v>424</v>
      </c>
      <c r="R387" t="s">
        <v>432</v>
      </c>
      <c r="S387" t="s">
        <v>441</v>
      </c>
      <c r="T387" t="s">
        <v>467</v>
      </c>
      <c r="U387" t="s">
        <v>440</v>
      </c>
      <c r="V387" t="s">
        <v>440</v>
      </c>
      <c r="W387" t="s">
        <v>432</v>
      </c>
      <c r="X387" t="s">
        <v>593</v>
      </c>
      <c r="Y387" t="s">
        <v>425</v>
      </c>
      <c r="Z387" t="s">
        <v>594</v>
      </c>
      <c r="AA387" t="s">
        <v>440</v>
      </c>
      <c r="AB387" t="s">
        <v>440</v>
      </c>
      <c r="AC387" t="s">
        <v>440</v>
      </c>
      <c r="AD387" t="s">
        <v>593</v>
      </c>
      <c r="AE387" t="s">
        <v>454</v>
      </c>
      <c r="AF387" t="s">
        <v>460</v>
      </c>
      <c r="AG387" t="s">
        <v>424</v>
      </c>
      <c r="AH387" t="s">
        <v>424</v>
      </c>
      <c r="AI387" t="s">
        <v>411</v>
      </c>
      <c r="AJ387" t="s">
        <v>411</v>
      </c>
      <c r="AK387" t="s">
        <v>467</v>
      </c>
      <c r="AL387" t="s">
        <v>411</v>
      </c>
      <c r="AM387" t="s">
        <v>594</v>
      </c>
      <c r="AN387" t="s">
        <v>593</v>
      </c>
      <c r="AO387" t="s">
        <v>456</v>
      </c>
      <c r="AP387" t="s">
        <v>593</v>
      </c>
      <c r="AQ387" t="s">
        <v>467</v>
      </c>
      <c r="AR387" t="s">
        <v>432</v>
      </c>
      <c r="AS387" t="s">
        <v>432</v>
      </c>
      <c r="AT387" t="s">
        <v>432</v>
      </c>
      <c r="AU387" t="s">
        <v>593</v>
      </c>
      <c r="AV387" t="s">
        <v>441</v>
      </c>
      <c r="AW387" t="s">
        <v>424</v>
      </c>
      <c r="AX387" t="s">
        <v>411</v>
      </c>
      <c r="AY387" t="s">
        <v>442</v>
      </c>
      <c r="AZ387" t="s">
        <v>448</v>
      </c>
      <c r="BA387" t="s">
        <v>441</v>
      </c>
      <c r="BB387" t="s">
        <v>431</v>
      </c>
      <c r="BC387" t="s">
        <v>424</v>
      </c>
      <c r="BD387" t="s">
        <v>593</v>
      </c>
      <c r="BE387" t="s">
        <v>440</v>
      </c>
      <c r="BF387" t="s">
        <v>440</v>
      </c>
      <c r="BG387" t="s">
        <v>440</v>
      </c>
      <c r="BH387" t="s">
        <v>593</v>
      </c>
      <c r="BI387" t="s">
        <v>593</v>
      </c>
      <c r="BJ387" t="s">
        <v>424</v>
      </c>
      <c r="BK387" t="s">
        <v>422</v>
      </c>
      <c r="BL387" t="s">
        <v>434</v>
      </c>
      <c r="BM387" t="s">
        <v>442</v>
      </c>
      <c r="BN387" t="s">
        <v>422</v>
      </c>
      <c r="BO387" t="s">
        <v>593</v>
      </c>
      <c r="BP387" t="s">
        <v>593</v>
      </c>
      <c r="BQ387" t="s">
        <v>593</v>
      </c>
      <c r="BR387" t="s">
        <v>441</v>
      </c>
      <c r="BS387" t="s">
        <v>432</v>
      </c>
      <c r="BT387" t="s">
        <v>440</v>
      </c>
      <c r="BU387" t="s">
        <v>440</v>
      </c>
      <c r="BV387" t="s">
        <v>595</v>
      </c>
      <c r="BW387" t="s">
        <v>467</v>
      </c>
      <c r="BX387" t="s">
        <v>441</v>
      </c>
      <c r="BY387" t="s">
        <v>593</v>
      </c>
      <c r="BZ387" t="s">
        <v>422</v>
      </c>
      <c r="CA387" t="s">
        <v>456</v>
      </c>
      <c r="CB387" t="s">
        <v>432</v>
      </c>
      <c r="CC387" t="s">
        <v>593</v>
      </c>
      <c r="CD387" t="s">
        <v>440</v>
      </c>
      <c r="CE387" t="s">
        <v>409</v>
      </c>
      <c r="CF387" t="s">
        <v>431</v>
      </c>
      <c r="CG387" t="s">
        <v>593</v>
      </c>
    </row>
    <row r="388" spans="1:85">
      <c r="A388">
        <v>20111031</v>
      </c>
      <c r="B388" t="s">
        <v>593</v>
      </c>
      <c r="C388" t="s">
        <v>432</v>
      </c>
      <c r="D388" t="s">
        <v>440</v>
      </c>
      <c r="E388" t="s">
        <v>440</v>
      </c>
      <c r="F388" t="s">
        <v>593</v>
      </c>
      <c r="G388" t="s">
        <v>601</v>
      </c>
      <c r="H388" t="s">
        <v>448</v>
      </c>
      <c r="I388" t="s">
        <v>593</v>
      </c>
      <c r="J388" t="s">
        <v>448</v>
      </c>
      <c r="K388" t="s">
        <v>442</v>
      </c>
      <c r="L388" t="s">
        <v>440</v>
      </c>
      <c r="M388" t="s">
        <v>440</v>
      </c>
      <c r="N388" t="s">
        <v>593</v>
      </c>
      <c r="O388" t="s">
        <v>456</v>
      </c>
      <c r="P388" t="s">
        <v>456</v>
      </c>
      <c r="Q388" t="s">
        <v>424</v>
      </c>
      <c r="R388" t="s">
        <v>432</v>
      </c>
      <c r="S388" t="s">
        <v>441</v>
      </c>
      <c r="T388" t="s">
        <v>467</v>
      </c>
      <c r="U388" t="s">
        <v>440</v>
      </c>
      <c r="V388" t="s">
        <v>440</v>
      </c>
      <c r="W388" t="s">
        <v>432</v>
      </c>
      <c r="X388" t="s">
        <v>593</v>
      </c>
      <c r="Y388" t="s">
        <v>409</v>
      </c>
      <c r="Z388" t="s">
        <v>467</v>
      </c>
      <c r="AA388" t="s">
        <v>440</v>
      </c>
      <c r="AB388" t="s">
        <v>440</v>
      </c>
      <c r="AC388" t="s">
        <v>440</v>
      </c>
      <c r="AD388" t="s">
        <v>593</v>
      </c>
      <c r="AE388" t="s">
        <v>454</v>
      </c>
      <c r="AF388" t="s">
        <v>460</v>
      </c>
      <c r="AG388" t="s">
        <v>424</v>
      </c>
      <c r="AH388" t="s">
        <v>424</v>
      </c>
      <c r="AI388" t="s">
        <v>411</v>
      </c>
      <c r="AJ388" t="s">
        <v>411</v>
      </c>
      <c r="AK388" t="s">
        <v>467</v>
      </c>
      <c r="AL388" t="s">
        <v>411</v>
      </c>
      <c r="AM388" t="s">
        <v>442</v>
      </c>
      <c r="AN388" t="s">
        <v>593</v>
      </c>
      <c r="AO388" t="s">
        <v>456</v>
      </c>
      <c r="AP388" t="s">
        <v>593</v>
      </c>
      <c r="AQ388" t="s">
        <v>467</v>
      </c>
      <c r="AR388" t="s">
        <v>432</v>
      </c>
      <c r="AS388" t="s">
        <v>432</v>
      </c>
      <c r="AT388" t="s">
        <v>432</v>
      </c>
      <c r="AU388" t="s">
        <v>593</v>
      </c>
      <c r="AV388" t="s">
        <v>441</v>
      </c>
      <c r="AW388" t="s">
        <v>424</v>
      </c>
      <c r="AX388" t="s">
        <v>411</v>
      </c>
      <c r="AY388" t="s">
        <v>442</v>
      </c>
      <c r="AZ388" t="s">
        <v>448</v>
      </c>
      <c r="BA388" t="s">
        <v>441</v>
      </c>
      <c r="BB388" t="s">
        <v>431</v>
      </c>
      <c r="BC388" t="s">
        <v>424</v>
      </c>
      <c r="BD388" t="s">
        <v>593</v>
      </c>
      <c r="BE388" t="s">
        <v>440</v>
      </c>
      <c r="BF388" t="s">
        <v>440</v>
      </c>
      <c r="BG388" t="s">
        <v>440</v>
      </c>
      <c r="BH388" t="s">
        <v>593</v>
      </c>
      <c r="BI388" t="s">
        <v>593</v>
      </c>
      <c r="BJ388" t="s">
        <v>424</v>
      </c>
      <c r="BK388" t="s">
        <v>422</v>
      </c>
      <c r="BL388" t="s">
        <v>434</v>
      </c>
      <c r="BM388" t="s">
        <v>442</v>
      </c>
      <c r="BN388" t="s">
        <v>422</v>
      </c>
      <c r="BO388" t="s">
        <v>593</v>
      </c>
      <c r="BP388" t="s">
        <v>593</v>
      </c>
      <c r="BQ388" t="s">
        <v>593</v>
      </c>
      <c r="BR388" t="s">
        <v>441</v>
      </c>
      <c r="BS388" t="s">
        <v>432</v>
      </c>
      <c r="BT388" t="s">
        <v>440</v>
      </c>
      <c r="BU388" t="s">
        <v>440</v>
      </c>
      <c r="BV388" t="s">
        <v>595</v>
      </c>
      <c r="BW388" t="s">
        <v>467</v>
      </c>
      <c r="BX388" t="s">
        <v>441</v>
      </c>
      <c r="BY388" t="s">
        <v>593</v>
      </c>
      <c r="BZ388" t="s">
        <v>422</v>
      </c>
      <c r="CA388" t="s">
        <v>456</v>
      </c>
      <c r="CB388" t="s">
        <v>432</v>
      </c>
      <c r="CC388" t="s">
        <v>593</v>
      </c>
      <c r="CD388" t="s">
        <v>440</v>
      </c>
      <c r="CE388" t="s">
        <v>409</v>
      </c>
      <c r="CF388" t="s">
        <v>431</v>
      </c>
      <c r="CG388" t="s">
        <v>593</v>
      </c>
    </row>
    <row r="389" spans="1:85">
      <c r="A389">
        <v>20111130</v>
      </c>
      <c r="B389" t="s">
        <v>593</v>
      </c>
      <c r="C389" t="s">
        <v>432</v>
      </c>
      <c r="D389" t="s">
        <v>440</v>
      </c>
      <c r="E389" t="s">
        <v>440</v>
      </c>
      <c r="F389" t="s">
        <v>593</v>
      </c>
      <c r="G389" t="s">
        <v>601</v>
      </c>
      <c r="H389" t="s">
        <v>448</v>
      </c>
      <c r="I389" t="s">
        <v>593</v>
      </c>
      <c r="J389" t="s">
        <v>448</v>
      </c>
      <c r="K389" t="s">
        <v>442</v>
      </c>
      <c r="L389" t="s">
        <v>440</v>
      </c>
      <c r="M389" t="s">
        <v>440</v>
      </c>
      <c r="N389" t="s">
        <v>593</v>
      </c>
      <c r="O389" t="s">
        <v>456</v>
      </c>
      <c r="P389" t="s">
        <v>456</v>
      </c>
      <c r="Q389" t="s">
        <v>424</v>
      </c>
      <c r="R389" t="s">
        <v>432</v>
      </c>
      <c r="S389" t="s">
        <v>596</v>
      </c>
      <c r="T389" t="s">
        <v>467</v>
      </c>
      <c r="U389" t="s">
        <v>440</v>
      </c>
      <c r="V389" t="s">
        <v>440</v>
      </c>
      <c r="W389" t="s">
        <v>432</v>
      </c>
      <c r="X389" t="s">
        <v>593</v>
      </c>
      <c r="Y389" t="s">
        <v>409</v>
      </c>
      <c r="Z389" t="s">
        <v>467</v>
      </c>
      <c r="AA389" t="s">
        <v>440</v>
      </c>
      <c r="AB389" t="s">
        <v>440</v>
      </c>
      <c r="AC389" t="s">
        <v>440</v>
      </c>
      <c r="AD389" t="s">
        <v>593</v>
      </c>
      <c r="AE389" t="s">
        <v>454</v>
      </c>
      <c r="AF389" t="s">
        <v>460</v>
      </c>
      <c r="AG389" t="s">
        <v>424</v>
      </c>
      <c r="AH389" t="s">
        <v>411</v>
      </c>
      <c r="AI389" t="s">
        <v>411</v>
      </c>
      <c r="AJ389" t="s">
        <v>411</v>
      </c>
      <c r="AK389" t="s">
        <v>467</v>
      </c>
      <c r="AL389" t="s">
        <v>411</v>
      </c>
      <c r="AM389" t="s">
        <v>442</v>
      </c>
      <c r="AN389" t="s">
        <v>593</v>
      </c>
      <c r="AO389" t="s">
        <v>456</v>
      </c>
      <c r="AP389" t="s">
        <v>593</v>
      </c>
      <c r="AQ389" t="s">
        <v>467</v>
      </c>
      <c r="AR389" t="s">
        <v>432</v>
      </c>
      <c r="AS389" t="s">
        <v>432</v>
      </c>
      <c r="AT389" t="s">
        <v>432</v>
      </c>
      <c r="AU389" t="s">
        <v>593</v>
      </c>
      <c r="AV389" t="s">
        <v>441</v>
      </c>
      <c r="AW389" t="s">
        <v>424</v>
      </c>
      <c r="AX389" t="s">
        <v>411</v>
      </c>
      <c r="AY389" t="s">
        <v>442</v>
      </c>
      <c r="AZ389" t="s">
        <v>448</v>
      </c>
      <c r="BA389" t="s">
        <v>441</v>
      </c>
      <c r="BB389" t="s">
        <v>431</v>
      </c>
      <c r="BC389" t="s">
        <v>424</v>
      </c>
      <c r="BD389" t="s">
        <v>593</v>
      </c>
      <c r="BE389" t="s">
        <v>440</v>
      </c>
      <c r="BF389" t="s">
        <v>440</v>
      </c>
      <c r="BG389" t="s">
        <v>440</v>
      </c>
      <c r="BH389" t="s">
        <v>593</v>
      </c>
      <c r="BI389" t="s">
        <v>593</v>
      </c>
      <c r="BJ389" t="s">
        <v>424</v>
      </c>
      <c r="BK389" t="s">
        <v>422</v>
      </c>
      <c r="BL389" t="s">
        <v>434</v>
      </c>
      <c r="BM389" t="s">
        <v>442</v>
      </c>
      <c r="BN389" t="s">
        <v>422</v>
      </c>
      <c r="BO389" t="s">
        <v>593</v>
      </c>
      <c r="BP389" t="s">
        <v>593</v>
      </c>
      <c r="BQ389" t="s">
        <v>593</v>
      </c>
      <c r="BR389" t="s">
        <v>441</v>
      </c>
      <c r="BS389" t="s">
        <v>432</v>
      </c>
      <c r="BT389" t="s">
        <v>440</v>
      </c>
      <c r="BU389" t="s">
        <v>440</v>
      </c>
      <c r="BV389" t="s">
        <v>595</v>
      </c>
      <c r="BW389" t="s">
        <v>467</v>
      </c>
      <c r="BX389" t="s">
        <v>441</v>
      </c>
      <c r="BY389" t="s">
        <v>593</v>
      </c>
      <c r="BZ389" t="s">
        <v>422</v>
      </c>
      <c r="CA389" t="s">
        <v>456</v>
      </c>
      <c r="CB389" t="s">
        <v>432</v>
      </c>
      <c r="CC389" t="s">
        <v>593</v>
      </c>
      <c r="CD389" t="s">
        <v>440</v>
      </c>
      <c r="CE389" t="s">
        <v>409</v>
      </c>
      <c r="CF389" t="s">
        <v>431</v>
      </c>
      <c r="CG389" t="s">
        <v>593</v>
      </c>
    </row>
    <row r="390" spans="1:85">
      <c r="A390">
        <v>20111230</v>
      </c>
      <c r="B390" t="s">
        <v>593</v>
      </c>
      <c r="C390" t="s">
        <v>432</v>
      </c>
      <c r="D390" t="s">
        <v>440</v>
      </c>
      <c r="E390" t="s">
        <v>440</v>
      </c>
      <c r="F390" t="s">
        <v>593</v>
      </c>
      <c r="G390" t="s">
        <v>456</v>
      </c>
      <c r="H390" t="s">
        <v>448</v>
      </c>
      <c r="I390" t="s">
        <v>593</v>
      </c>
      <c r="J390" t="s">
        <v>448</v>
      </c>
      <c r="K390" t="s">
        <v>442</v>
      </c>
      <c r="L390" t="s">
        <v>440</v>
      </c>
      <c r="M390" t="s">
        <v>440</v>
      </c>
      <c r="N390" t="s">
        <v>593</v>
      </c>
      <c r="O390" t="s">
        <v>456</v>
      </c>
      <c r="P390" t="s">
        <v>456</v>
      </c>
      <c r="Q390" t="s">
        <v>424</v>
      </c>
      <c r="R390" t="s">
        <v>432</v>
      </c>
      <c r="S390" t="s">
        <v>596</v>
      </c>
      <c r="T390" t="s">
        <v>467</v>
      </c>
      <c r="U390" t="s">
        <v>440</v>
      </c>
      <c r="V390" t="s">
        <v>440</v>
      </c>
      <c r="W390" t="s">
        <v>432</v>
      </c>
      <c r="X390" t="s">
        <v>593</v>
      </c>
      <c r="Y390" t="s">
        <v>622</v>
      </c>
      <c r="Z390" t="s">
        <v>467</v>
      </c>
      <c r="AA390" t="s">
        <v>440</v>
      </c>
      <c r="AB390" t="s">
        <v>440</v>
      </c>
      <c r="AC390" t="s">
        <v>440</v>
      </c>
      <c r="AD390" t="s">
        <v>593</v>
      </c>
      <c r="AE390" t="s">
        <v>454</v>
      </c>
      <c r="AF390" t="s">
        <v>460</v>
      </c>
      <c r="AG390" t="s">
        <v>424</v>
      </c>
      <c r="AH390" t="s">
        <v>411</v>
      </c>
      <c r="AI390" t="s">
        <v>411</v>
      </c>
      <c r="AJ390" t="s">
        <v>411</v>
      </c>
      <c r="AK390" t="s">
        <v>467</v>
      </c>
      <c r="AL390" t="s">
        <v>424</v>
      </c>
      <c r="AM390" t="s">
        <v>442</v>
      </c>
      <c r="AN390" t="s">
        <v>593</v>
      </c>
      <c r="AO390" t="s">
        <v>456</v>
      </c>
      <c r="AP390" t="s">
        <v>593</v>
      </c>
      <c r="AQ390" t="s">
        <v>467</v>
      </c>
      <c r="AR390" t="s">
        <v>432</v>
      </c>
      <c r="AS390" t="s">
        <v>432</v>
      </c>
      <c r="AT390" t="s">
        <v>432</v>
      </c>
      <c r="AU390" t="s">
        <v>593</v>
      </c>
      <c r="AV390" t="s">
        <v>441</v>
      </c>
      <c r="AW390" t="s">
        <v>424</v>
      </c>
      <c r="AX390" t="s">
        <v>411</v>
      </c>
      <c r="AY390" t="s">
        <v>442</v>
      </c>
      <c r="AZ390" t="s">
        <v>448</v>
      </c>
      <c r="BA390" t="s">
        <v>441</v>
      </c>
      <c r="BB390" t="s">
        <v>431</v>
      </c>
      <c r="BC390" t="s">
        <v>424</v>
      </c>
      <c r="BD390" t="s">
        <v>593</v>
      </c>
      <c r="BE390" t="s">
        <v>440</v>
      </c>
      <c r="BF390" t="s">
        <v>440</v>
      </c>
      <c r="BG390" t="s">
        <v>440</v>
      </c>
      <c r="BH390" t="s">
        <v>593</v>
      </c>
      <c r="BI390" t="s">
        <v>593</v>
      </c>
      <c r="BJ390" t="s">
        <v>424</v>
      </c>
      <c r="BK390" t="s">
        <v>422</v>
      </c>
      <c r="BL390" t="s">
        <v>434</v>
      </c>
      <c r="BM390" t="s">
        <v>442</v>
      </c>
      <c r="BN390" t="s">
        <v>422</v>
      </c>
      <c r="BO390" t="s">
        <v>593</v>
      </c>
      <c r="BP390" t="s">
        <v>593</v>
      </c>
      <c r="BQ390" t="s">
        <v>593</v>
      </c>
      <c r="BR390" t="s">
        <v>441</v>
      </c>
      <c r="BS390" t="s">
        <v>432</v>
      </c>
      <c r="BT390" t="s">
        <v>440</v>
      </c>
      <c r="BU390" t="s">
        <v>440</v>
      </c>
      <c r="BV390" t="s">
        <v>467</v>
      </c>
      <c r="BW390" t="s">
        <v>467</v>
      </c>
      <c r="BX390" t="s">
        <v>441</v>
      </c>
      <c r="BY390" t="s">
        <v>593</v>
      </c>
      <c r="BZ390" t="s">
        <v>422</v>
      </c>
      <c r="CA390" t="s">
        <v>456</v>
      </c>
      <c r="CB390" t="s">
        <v>432</v>
      </c>
      <c r="CC390" t="s">
        <v>593</v>
      </c>
      <c r="CD390" t="s">
        <v>440</v>
      </c>
      <c r="CE390" t="s">
        <v>409</v>
      </c>
      <c r="CF390" t="s">
        <v>431</v>
      </c>
      <c r="CG390" t="s">
        <v>593</v>
      </c>
    </row>
    <row r="391" spans="1:85">
      <c r="A391">
        <v>20120131</v>
      </c>
      <c r="B391" t="s">
        <v>593</v>
      </c>
      <c r="C391" t="s">
        <v>432</v>
      </c>
      <c r="D391" t="s">
        <v>440</v>
      </c>
      <c r="E391" t="s">
        <v>440</v>
      </c>
      <c r="F391" t="s">
        <v>593</v>
      </c>
      <c r="G391" t="s">
        <v>456</v>
      </c>
      <c r="H391" t="s">
        <v>448</v>
      </c>
      <c r="I391" t="s">
        <v>593</v>
      </c>
      <c r="J391" t="s">
        <v>448</v>
      </c>
      <c r="K391" t="s">
        <v>442</v>
      </c>
      <c r="L391" t="s">
        <v>440</v>
      </c>
      <c r="M391" t="s">
        <v>440</v>
      </c>
      <c r="N391" t="s">
        <v>593</v>
      </c>
      <c r="O391" t="s">
        <v>456</v>
      </c>
      <c r="P391" t="s">
        <v>456</v>
      </c>
      <c r="Q391" t="s">
        <v>424</v>
      </c>
      <c r="R391" t="s">
        <v>432</v>
      </c>
      <c r="S391" t="s">
        <v>596</v>
      </c>
      <c r="T391" t="s">
        <v>467</v>
      </c>
      <c r="U391" t="s">
        <v>440</v>
      </c>
      <c r="V391" t="s">
        <v>440</v>
      </c>
      <c r="W391" t="s">
        <v>432</v>
      </c>
      <c r="X391" t="s">
        <v>593</v>
      </c>
      <c r="Y391" t="s">
        <v>622</v>
      </c>
      <c r="Z391" t="s">
        <v>467</v>
      </c>
      <c r="AA391" t="s">
        <v>440</v>
      </c>
      <c r="AB391" t="s">
        <v>440</v>
      </c>
      <c r="AC391" t="s">
        <v>440</v>
      </c>
      <c r="AD391" t="s">
        <v>593</v>
      </c>
      <c r="AE391" t="s">
        <v>454</v>
      </c>
      <c r="AF391" t="s">
        <v>460</v>
      </c>
      <c r="AG391" t="s">
        <v>424</v>
      </c>
      <c r="AH391" t="s">
        <v>411</v>
      </c>
      <c r="AI391" t="s">
        <v>424</v>
      </c>
      <c r="AJ391" t="s">
        <v>411</v>
      </c>
      <c r="AK391" t="s">
        <v>467</v>
      </c>
      <c r="AL391" t="s">
        <v>424</v>
      </c>
      <c r="AM391" t="s">
        <v>442</v>
      </c>
      <c r="AN391" t="s">
        <v>593</v>
      </c>
      <c r="AO391" t="s">
        <v>456</v>
      </c>
      <c r="AP391" t="s">
        <v>593</v>
      </c>
      <c r="AQ391" t="s">
        <v>467</v>
      </c>
      <c r="AR391" t="s">
        <v>432</v>
      </c>
      <c r="AS391" t="s">
        <v>432</v>
      </c>
      <c r="AT391" t="s">
        <v>432</v>
      </c>
      <c r="AU391" t="s">
        <v>593</v>
      </c>
      <c r="AV391" t="s">
        <v>441</v>
      </c>
      <c r="AW391" t="s">
        <v>424</v>
      </c>
      <c r="AX391" t="s">
        <v>411</v>
      </c>
      <c r="AY391" t="s">
        <v>442</v>
      </c>
      <c r="AZ391" t="s">
        <v>448</v>
      </c>
      <c r="BA391" t="s">
        <v>441</v>
      </c>
      <c r="BB391" t="s">
        <v>431</v>
      </c>
      <c r="BC391" t="s">
        <v>424</v>
      </c>
      <c r="BD391" t="s">
        <v>593</v>
      </c>
      <c r="BE391" t="s">
        <v>440</v>
      </c>
      <c r="BF391" t="s">
        <v>440</v>
      </c>
      <c r="BG391" t="s">
        <v>440</v>
      </c>
      <c r="BH391" t="s">
        <v>593</v>
      </c>
      <c r="BI391" t="s">
        <v>593</v>
      </c>
      <c r="BJ391" t="s">
        <v>424</v>
      </c>
      <c r="BK391" t="s">
        <v>422</v>
      </c>
      <c r="BL391" t="s">
        <v>434</v>
      </c>
      <c r="BM391" t="s">
        <v>442</v>
      </c>
      <c r="BN391" t="s">
        <v>422</v>
      </c>
      <c r="BO391" t="s">
        <v>593</v>
      </c>
      <c r="BP391" t="s">
        <v>593</v>
      </c>
      <c r="BQ391" t="s">
        <v>593</v>
      </c>
      <c r="BR391" t="s">
        <v>441</v>
      </c>
      <c r="BS391" t="s">
        <v>432</v>
      </c>
      <c r="BT391" t="s">
        <v>440</v>
      </c>
      <c r="BU391" t="s">
        <v>440</v>
      </c>
      <c r="BV391" t="s">
        <v>467</v>
      </c>
      <c r="BW391" t="s">
        <v>467</v>
      </c>
      <c r="BX391" t="s">
        <v>441</v>
      </c>
      <c r="BY391" t="s">
        <v>593</v>
      </c>
      <c r="BZ391" t="s">
        <v>422</v>
      </c>
      <c r="CA391" t="s">
        <v>456</v>
      </c>
      <c r="CB391" t="s">
        <v>432</v>
      </c>
      <c r="CC391" t="s">
        <v>593</v>
      </c>
      <c r="CD391" t="s">
        <v>440</v>
      </c>
      <c r="CE391" t="s">
        <v>409</v>
      </c>
      <c r="CF391" t="s">
        <v>431</v>
      </c>
      <c r="CG391" t="s">
        <v>593</v>
      </c>
    </row>
    <row r="392" spans="1:85">
      <c r="A392">
        <v>20120229</v>
      </c>
      <c r="B392" t="s">
        <v>593</v>
      </c>
      <c r="C392" t="s">
        <v>432</v>
      </c>
      <c r="D392" t="s">
        <v>440</v>
      </c>
      <c r="E392" t="s">
        <v>440</v>
      </c>
      <c r="F392" t="s">
        <v>593</v>
      </c>
      <c r="G392" t="s">
        <v>456</v>
      </c>
      <c r="H392" t="s">
        <v>448</v>
      </c>
      <c r="I392" t="s">
        <v>593</v>
      </c>
      <c r="J392" t="s">
        <v>448</v>
      </c>
      <c r="K392" t="s">
        <v>442</v>
      </c>
      <c r="L392" t="s">
        <v>440</v>
      </c>
      <c r="M392" t="s">
        <v>440</v>
      </c>
      <c r="N392" t="s">
        <v>593</v>
      </c>
      <c r="O392" t="s">
        <v>456</v>
      </c>
      <c r="P392" t="s">
        <v>456</v>
      </c>
      <c r="Q392" t="s">
        <v>424</v>
      </c>
      <c r="R392" t="s">
        <v>432</v>
      </c>
      <c r="S392" t="s">
        <v>596</v>
      </c>
      <c r="T392" t="s">
        <v>467</v>
      </c>
      <c r="U392" t="s">
        <v>440</v>
      </c>
      <c r="V392" t="s">
        <v>440</v>
      </c>
      <c r="W392" t="s">
        <v>432</v>
      </c>
      <c r="X392" t="s">
        <v>593</v>
      </c>
      <c r="Y392" t="s">
        <v>622</v>
      </c>
      <c r="Z392" t="s">
        <v>431</v>
      </c>
      <c r="AA392" t="s">
        <v>440</v>
      </c>
      <c r="AB392" t="s">
        <v>440</v>
      </c>
      <c r="AC392" t="s">
        <v>440</v>
      </c>
      <c r="AD392" t="s">
        <v>593</v>
      </c>
      <c r="AE392" t="s">
        <v>454</v>
      </c>
      <c r="AF392" t="s">
        <v>460</v>
      </c>
      <c r="AG392" t="s">
        <v>424</v>
      </c>
      <c r="AH392" t="s">
        <v>411</v>
      </c>
      <c r="AI392" t="s">
        <v>424</v>
      </c>
      <c r="AJ392" t="s">
        <v>411</v>
      </c>
      <c r="AK392" t="s">
        <v>467</v>
      </c>
      <c r="AL392" t="s">
        <v>424</v>
      </c>
      <c r="AM392" t="s">
        <v>431</v>
      </c>
      <c r="AN392" t="s">
        <v>593</v>
      </c>
      <c r="AO392" t="s">
        <v>456</v>
      </c>
      <c r="AP392" t="s">
        <v>593</v>
      </c>
      <c r="AQ392" t="s">
        <v>467</v>
      </c>
      <c r="AR392" t="s">
        <v>432</v>
      </c>
      <c r="AS392" t="s">
        <v>432</v>
      </c>
      <c r="AT392" t="s">
        <v>432</v>
      </c>
      <c r="AU392" t="s">
        <v>593</v>
      </c>
      <c r="AV392" t="s">
        <v>441</v>
      </c>
      <c r="AW392" t="s">
        <v>424</v>
      </c>
      <c r="AX392" t="s">
        <v>411</v>
      </c>
      <c r="AY392" t="s">
        <v>431</v>
      </c>
      <c r="AZ392" t="s">
        <v>448</v>
      </c>
      <c r="BA392" t="s">
        <v>441</v>
      </c>
      <c r="BB392" t="s">
        <v>431</v>
      </c>
      <c r="BC392" t="s">
        <v>424</v>
      </c>
      <c r="BD392" t="s">
        <v>593</v>
      </c>
      <c r="BE392" t="s">
        <v>440</v>
      </c>
      <c r="BF392" t="s">
        <v>440</v>
      </c>
      <c r="BG392" t="s">
        <v>440</v>
      </c>
      <c r="BH392" t="s">
        <v>593</v>
      </c>
      <c r="BI392" t="s">
        <v>593</v>
      </c>
      <c r="BJ392" t="s">
        <v>424</v>
      </c>
      <c r="BK392" t="s">
        <v>422</v>
      </c>
      <c r="BL392" t="s">
        <v>434</v>
      </c>
      <c r="BM392" t="s">
        <v>442</v>
      </c>
      <c r="BN392" t="s">
        <v>425</v>
      </c>
      <c r="BO392" t="s">
        <v>593</v>
      </c>
      <c r="BP392" t="s">
        <v>593</v>
      </c>
      <c r="BQ392" t="s">
        <v>593</v>
      </c>
      <c r="BR392" t="s">
        <v>441</v>
      </c>
      <c r="BS392" t="s">
        <v>432</v>
      </c>
      <c r="BT392" t="s">
        <v>440</v>
      </c>
      <c r="BU392" t="s">
        <v>440</v>
      </c>
      <c r="BV392" t="s">
        <v>442</v>
      </c>
      <c r="BW392" t="s">
        <v>442</v>
      </c>
      <c r="BX392" t="s">
        <v>441</v>
      </c>
      <c r="BY392" t="s">
        <v>593</v>
      </c>
      <c r="BZ392" t="s">
        <v>422</v>
      </c>
      <c r="CA392" t="s">
        <v>456</v>
      </c>
      <c r="CB392" t="s">
        <v>432</v>
      </c>
      <c r="CC392" t="s">
        <v>593</v>
      </c>
      <c r="CD392" t="s">
        <v>440</v>
      </c>
      <c r="CE392" t="s">
        <v>409</v>
      </c>
      <c r="CF392" t="s">
        <v>431</v>
      </c>
      <c r="CG392" t="s">
        <v>593</v>
      </c>
    </row>
    <row r="393" spans="1:85">
      <c r="A393">
        <v>20120330</v>
      </c>
      <c r="B393" t="s">
        <v>593</v>
      </c>
      <c r="C393" t="s">
        <v>432</v>
      </c>
      <c r="D393" t="s">
        <v>440</v>
      </c>
      <c r="E393" t="s">
        <v>440</v>
      </c>
      <c r="F393" t="s">
        <v>593</v>
      </c>
      <c r="G393" t="s">
        <v>456</v>
      </c>
      <c r="H393" t="s">
        <v>448</v>
      </c>
      <c r="I393" t="s">
        <v>593</v>
      </c>
      <c r="J393" t="s">
        <v>448</v>
      </c>
      <c r="K393" t="s">
        <v>442</v>
      </c>
      <c r="L393" t="s">
        <v>440</v>
      </c>
      <c r="M393" t="s">
        <v>440</v>
      </c>
      <c r="N393" t="s">
        <v>593</v>
      </c>
      <c r="O393" t="s">
        <v>456</v>
      </c>
      <c r="P393" t="s">
        <v>456</v>
      </c>
      <c r="Q393" t="s">
        <v>424</v>
      </c>
      <c r="R393" t="s">
        <v>432</v>
      </c>
      <c r="S393" t="s">
        <v>411</v>
      </c>
      <c r="T393" t="s">
        <v>467</v>
      </c>
      <c r="U393" t="s">
        <v>440</v>
      </c>
      <c r="V393" t="s">
        <v>440</v>
      </c>
      <c r="W393" t="s">
        <v>432</v>
      </c>
      <c r="X393" t="s">
        <v>593</v>
      </c>
      <c r="Y393" t="s">
        <v>622</v>
      </c>
      <c r="Z393" t="s">
        <v>431</v>
      </c>
      <c r="AA393" t="s">
        <v>440</v>
      </c>
      <c r="AB393" t="s">
        <v>440</v>
      </c>
      <c r="AC393" t="s">
        <v>440</v>
      </c>
      <c r="AD393" t="s">
        <v>593</v>
      </c>
      <c r="AE393" t="s">
        <v>437</v>
      </c>
      <c r="AF393" t="s">
        <v>460</v>
      </c>
      <c r="AG393" t="s">
        <v>424</v>
      </c>
      <c r="AH393" t="s">
        <v>411</v>
      </c>
      <c r="AI393" t="s">
        <v>424</v>
      </c>
      <c r="AJ393" t="s">
        <v>411</v>
      </c>
      <c r="AK393" t="s">
        <v>467</v>
      </c>
      <c r="AL393" t="s">
        <v>424</v>
      </c>
      <c r="AM393" t="s">
        <v>431</v>
      </c>
      <c r="AN393" t="s">
        <v>593</v>
      </c>
      <c r="AO393" t="s">
        <v>456</v>
      </c>
      <c r="AP393" t="s">
        <v>593</v>
      </c>
      <c r="AQ393" t="s">
        <v>467</v>
      </c>
      <c r="AR393" t="s">
        <v>432</v>
      </c>
      <c r="AS393" t="s">
        <v>432</v>
      </c>
      <c r="AT393" t="s">
        <v>432</v>
      </c>
      <c r="AU393" t="s">
        <v>593</v>
      </c>
      <c r="AV393" t="s">
        <v>441</v>
      </c>
      <c r="AW393" t="s">
        <v>424</v>
      </c>
      <c r="AX393" t="s">
        <v>411</v>
      </c>
      <c r="AY393" t="s">
        <v>431</v>
      </c>
      <c r="AZ393" t="s">
        <v>623</v>
      </c>
      <c r="BA393" t="s">
        <v>441</v>
      </c>
      <c r="BB393" t="s">
        <v>431</v>
      </c>
      <c r="BC393" t="s">
        <v>424</v>
      </c>
      <c r="BD393" t="s">
        <v>593</v>
      </c>
      <c r="BE393" t="s">
        <v>440</v>
      </c>
      <c r="BF393" t="s">
        <v>440</v>
      </c>
      <c r="BG393" t="s">
        <v>440</v>
      </c>
      <c r="BH393" t="s">
        <v>593</v>
      </c>
      <c r="BI393" t="s">
        <v>593</v>
      </c>
      <c r="BJ393" t="s">
        <v>424</v>
      </c>
      <c r="BK393" t="s">
        <v>422</v>
      </c>
      <c r="BL393" t="s">
        <v>434</v>
      </c>
      <c r="BM393" t="s">
        <v>442</v>
      </c>
      <c r="BN393" t="s">
        <v>425</v>
      </c>
      <c r="BO393" t="s">
        <v>593</v>
      </c>
      <c r="BP393" t="s">
        <v>593</v>
      </c>
      <c r="BQ393" t="s">
        <v>593</v>
      </c>
      <c r="BR393" t="s">
        <v>441</v>
      </c>
      <c r="BS393" t="s">
        <v>432</v>
      </c>
      <c r="BT393" t="s">
        <v>440</v>
      </c>
      <c r="BU393" t="s">
        <v>440</v>
      </c>
      <c r="BV393" t="s">
        <v>442</v>
      </c>
      <c r="BW393" t="s">
        <v>442</v>
      </c>
      <c r="BX393" t="s">
        <v>441</v>
      </c>
      <c r="BY393" t="s">
        <v>593</v>
      </c>
      <c r="BZ393" t="s">
        <v>422</v>
      </c>
      <c r="CA393" t="s">
        <v>456</v>
      </c>
      <c r="CB393" t="s">
        <v>432</v>
      </c>
      <c r="CC393" t="s">
        <v>593</v>
      </c>
      <c r="CD393" t="s">
        <v>440</v>
      </c>
      <c r="CE393" t="s">
        <v>409</v>
      </c>
      <c r="CF393" t="s">
        <v>431</v>
      </c>
      <c r="CG393" t="s">
        <v>593</v>
      </c>
    </row>
    <row r="394" spans="1:85">
      <c r="A394">
        <v>20120430</v>
      </c>
      <c r="B394" t="s">
        <v>593</v>
      </c>
      <c r="C394" t="s">
        <v>432</v>
      </c>
      <c r="D394" t="s">
        <v>440</v>
      </c>
      <c r="E394" t="s">
        <v>440</v>
      </c>
      <c r="F394" t="s">
        <v>593</v>
      </c>
      <c r="G394" t="s">
        <v>456</v>
      </c>
      <c r="H394" t="s">
        <v>448</v>
      </c>
      <c r="I394" t="s">
        <v>593</v>
      </c>
      <c r="J394" t="s">
        <v>448</v>
      </c>
      <c r="K394" t="s">
        <v>442</v>
      </c>
      <c r="L394" t="s">
        <v>440</v>
      </c>
      <c r="M394" t="s">
        <v>440</v>
      </c>
      <c r="N394" t="s">
        <v>593</v>
      </c>
      <c r="O394" t="s">
        <v>456</v>
      </c>
      <c r="P394" t="s">
        <v>456</v>
      </c>
      <c r="Q394" t="s">
        <v>424</v>
      </c>
      <c r="R394" t="s">
        <v>432</v>
      </c>
      <c r="S394" t="s">
        <v>411</v>
      </c>
      <c r="T394" t="s">
        <v>467</v>
      </c>
      <c r="U394" t="s">
        <v>440</v>
      </c>
      <c r="V394" t="s">
        <v>440</v>
      </c>
      <c r="W394" t="s">
        <v>432</v>
      </c>
      <c r="X394" t="s">
        <v>593</v>
      </c>
      <c r="Y394" t="s">
        <v>622</v>
      </c>
      <c r="Z394" t="s">
        <v>431</v>
      </c>
      <c r="AA394" t="s">
        <v>440</v>
      </c>
      <c r="AB394" t="s">
        <v>440</v>
      </c>
      <c r="AC394" t="s">
        <v>440</v>
      </c>
      <c r="AD394" t="s">
        <v>593</v>
      </c>
      <c r="AE394" t="s">
        <v>437</v>
      </c>
      <c r="AF394" t="s">
        <v>460</v>
      </c>
      <c r="AG394" t="s">
        <v>424</v>
      </c>
      <c r="AH394" t="s">
        <v>411</v>
      </c>
      <c r="AI394" t="s">
        <v>424</v>
      </c>
      <c r="AJ394" t="s">
        <v>411</v>
      </c>
      <c r="AK394" t="s">
        <v>467</v>
      </c>
      <c r="AL394" t="s">
        <v>424</v>
      </c>
      <c r="AM394" t="s">
        <v>431</v>
      </c>
      <c r="AN394" t="s">
        <v>593</v>
      </c>
      <c r="AO394" t="s">
        <v>456</v>
      </c>
      <c r="AP394" t="s">
        <v>593</v>
      </c>
      <c r="AQ394" t="s">
        <v>467</v>
      </c>
      <c r="AR394" t="s">
        <v>432</v>
      </c>
      <c r="AS394" t="s">
        <v>432</v>
      </c>
      <c r="AT394" t="s">
        <v>432</v>
      </c>
      <c r="AU394" t="s">
        <v>593</v>
      </c>
      <c r="AV394" t="s">
        <v>441</v>
      </c>
      <c r="AW394" t="s">
        <v>424</v>
      </c>
      <c r="AX394" t="s">
        <v>411</v>
      </c>
      <c r="AY394" t="s">
        <v>431</v>
      </c>
      <c r="AZ394" t="s">
        <v>623</v>
      </c>
      <c r="BA394" t="s">
        <v>441</v>
      </c>
      <c r="BB394" t="s">
        <v>431</v>
      </c>
      <c r="BC394" t="s">
        <v>424</v>
      </c>
      <c r="BD394" t="s">
        <v>593</v>
      </c>
      <c r="BE394" t="s">
        <v>440</v>
      </c>
      <c r="BF394" t="s">
        <v>440</v>
      </c>
      <c r="BG394" t="s">
        <v>440</v>
      </c>
      <c r="BH394" t="s">
        <v>593</v>
      </c>
      <c r="BI394" t="s">
        <v>593</v>
      </c>
      <c r="BJ394" t="s">
        <v>424</v>
      </c>
      <c r="BK394" t="s">
        <v>422</v>
      </c>
      <c r="BL394" t="s">
        <v>434</v>
      </c>
      <c r="BM394" t="s">
        <v>442</v>
      </c>
      <c r="BN394" t="s">
        <v>425</v>
      </c>
      <c r="BO394" t="s">
        <v>593</v>
      </c>
      <c r="BP394" t="s">
        <v>593</v>
      </c>
      <c r="BQ394" t="s">
        <v>593</v>
      </c>
      <c r="BR394" t="s">
        <v>441</v>
      </c>
      <c r="BS394" t="s">
        <v>432</v>
      </c>
      <c r="BT394" t="s">
        <v>440</v>
      </c>
      <c r="BU394" t="s">
        <v>440</v>
      </c>
      <c r="BV394" t="s">
        <v>442</v>
      </c>
      <c r="BW394" t="s">
        <v>442</v>
      </c>
      <c r="BX394" t="s">
        <v>441</v>
      </c>
      <c r="BY394" t="s">
        <v>593</v>
      </c>
      <c r="BZ394" t="s">
        <v>422</v>
      </c>
      <c r="CA394" t="s">
        <v>456</v>
      </c>
      <c r="CB394" t="s">
        <v>432</v>
      </c>
      <c r="CC394" t="s">
        <v>593</v>
      </c>
      <c r="CD394" t="s">
        <v>440</v>
      </c>
      <c r="CE394" t="s">
        <v>409</v>
      </c>
      <c r="CF394" t="s">
        <v>431</v>
      </c>
      <c r="CG394" t="s">
        <v>593</v>
      </c>
    </row>
    <row r="395" spans="1:85">
      <c r="A395">
        <v>20120531</v>
      </c>
      <c r="B395" t="s">
        <v>593</v>
      </c>
      <c r="C395" t="s">
        <v>432</v>
      </c>
      <c r="D395" t="s">
        <v>440</v>
      </c>
      <c r="E395" t="s">
        <v>440</v>
      </c>
      <c r="F395" t="s">
        <v>593</v>
      </c>
      <c r="G395" t="s">
        <v>456</v>
      </c>
      <c r="H395" t="s">
        <v>448</v>
      </c>
      <c r="I395" t="s">
        <v>593</v>
      </c>
      <c r="J395" t="s">
        <v>448</v>
      </c>
      <c r="K395" t="s">
        <v>442</v>
      </c>
      <c r="L395" t="s">
        <v>440</v>
      </c>
      <c r="M395" t="s">
        <v>440</v>
      </c>
      <c r="N395" t="s">
        <v>593</v>
      </c>
      <c r="O395" t="s">
        <v>456</v>
      </c>
      <c r="P395" t="s">
        <v>456</v>
      </c>
      <c r="Q395" t="s">
        <v>424</v>
      </c>
      <c r="R395" t="s">
        <v>432</v>
      </c>
      <c r="S395" t="s">
        <v>411</v>
      </c>
      <c r="T395" t="s">
        <v>467</v>
      </c>
      <c r="U395" t="s">
        <v>440</v>
      </c>
      <c r="V395" t="s">
        <v>440</v>
      </c>
      <c r="W395" t="s">
        <v>432</v>
      </c>
      <c r="X395" t="s">
        <v>593</v>
      </c>
      <c r="Y395" t="s">
        <v>622</v>
      </c>
      <c r="Z395" t="s">
        <v>431</v>
      </c>
      <c r="AA395" t="s">
        <v>440</v>
      </c>
      <c r="AB395" t="s">
        <v>440</v>
      </c>
      <c r="AC395" t="s">
        <v>440</v>
      </c>
      <c r="AD395" t="s">
        <v>593</v>
      </c>
      <c r="AE395" t="s">
        <v>437</v>
      </c>
      <c r="AF395" t="s">
        <v>460</v>
      </c>
      <c r="AG395" t="s">
        <v>424</v>
      </c>
      <c r="AH395" t="s">
        <v>411</v>
      </c>
      <c r="AI395" t="s">
        <v>424</v>
      </c>
      <c r="AJ395" t="s">
        <v>411</v>
      </c>
      <c r="AK395" t="s">
        <v>467</v>
      </c>
      <c r="AL395" t="s">
        <v>424</v>
      </c>
      <c r="AM395" t="s">
        <v>431</v>
      </c>
      <c r="AN395" t="s">
        <v>593</v>
      </c>
      <c r="AO395" t="s">
        <v>456</v>
      </c>
      <c r="AP395" t="s">
        <v>593</v>
      </c>
      <c r="AQ395" t="s">
        <v>467</v>
      </c>
      <c r="AR395" t="s">
        <v>432</v>
      </c>
      <c r="AS395" t="s">
        <v>432</v>
      </c>
      <c r="AT395" t="s">
        <v>432</v>
      </c>
      <c r="AU395" t="s">
        <v>593</v>
      </c>
      <c r="AV395" t="s">
        <v>441</v>
      </c>
      <c r="AW395" t="s">
        <v>424</v>
      </c>
      <c r="AX395" t="s">
        <v>411</v>
      </c>
      <c r="AY395" t="s">
        <v>431</v>
      </c>
      <c r="AZ395" t="s">
        <v>623</v>
      </c>
      <c r="BA395" t="s">
        <v>441</v>
      </c>
      <c r="BB395" t="s">
        <v>431</v>
      </c>
      <c r="BC395" t="s">
        <v>424</v>
      </c>
      <c r="BD395" t="s">
        <v>593</v>
      </c>
      <c r="BE395" t="s">
        <v>440</v>
      </c>
      <c r="BF395" t="s">
        <v>440</v>
      </c>
      <c r="BG395" t="s">
        <v>440</v>
      </c>
      <c r="BH395" t="s">
        <v>593</v>
      </c>
      <c r="BI395" t="s">
        <v>593</v>
      </c>
      <c r="BJ395" t="s">
        <v>424</v>
      </c>
      <c r="BK395" t="s">
        <v>422</v>
      </c>
      <c r="BL395" t="s">
        <v>434</v>
      </c>
      <c r="BM395" t="s">
        <v>442</v>
      </c>
      <c r="BN395" t="s">
        <v>425</v>
      </c>
      <c r="BO395" t="s">
        <v>593</v>
      </c>
      <c r="BP395" t="s">
        <v>593</v>
      </c>
      <c r="BQ395" t="s">
        <v>593</v>
      </c>
      <c r="BR395" t="s">
        <v>441</v>
      </c>
      <c r="BS395" t="s">
        <v>432</v>
      </c>
      <c r="BT395" t="s">
        <v>440</v>
      </c>
      <c r="BU395" t="s">
        <v>440</v>
      </c>
      <c r="BV395" t="s">
        <v>442</v>
      </c>
      <c r="BW395" t="s">
        <v>442</v>
      </c>
      <c r="BX395" t="s">
        <v>441</v>
      </c>
      <c r="BY395" t="s">
        <v>593</v>
      </c>
      <c r="BZ395" t="s">
        <v>422</v>
      </c>
      <c r="CA395" t="s">
        <v>456</v>
      </c>
      <c r="CB395" t="s">
        <v>432</v>
      </c>
      <c r="CC395" t="s">
        <v>593</v>
      </c>
      <c r="CD395" t="s">
        <v>440</v>
      </c>
      <c r="CE395" t="s">
        <v>409</v>
      </c>
      <c r="CF395" t="s">
        <v>431</v>
      </c>
      <c r="CG395" t="s">
        <v>593</v>
      </c>
    </row>
    <row r="396" spans="1:85">
      <c r="A396">
        <v>20120629</v>
      </c>
      <c r="B396" t="s">
        <v>593</v>
      </c>
      <c r="C396" t="s">
        <v>432</v>
      </c>
      <c r="D396" t="s">
        <v>440</v>
      </c>
      <c r="E396" t="s">
        <v>440</v>
      </c>
      <c r="F396" t="s">
        <v>593</v>
      </c>
      <c r="G396" t="s">
        <v>456</v>
      </c>
      <c r="H396" t="s">
        <v>448</v>
      </c>
      <c r="I396" t="s">
        <v>593</v>
      </c>
      <c r="J396" t="s">
        <v>448</v>
      </c>
      <c r="K396" t="s">
        <v>442</v>
      </c>
      <c r="L396" t="s">
        <v>440</v>
      </c>
      <c r="M396" t="s">
        <v>440</v>
      </c>
      <c r="N396" t="s">
        <v>593</v>
      </c>
      <c r="O396" t="s">
        <v>456</v>
      </c>
      <c r="P396" t="s">
        <v>456</v>
      </c>
      <c r="Q396" t="s">
        <v>424</v>
      </c>
      <c r="R396" t="s">
        <v>432</v>
      </c>
      <c r="S396" t="s">
        <v>610</v>
      </c>
      <c r="T396" t="s">
        <v>467</v>
      </c>
      <c r="U396" t="s">
        <v>440</v>
      </c>
      <c r="V396" t="s">
        <v>440</v>
      </c>
      <c r="W396" t="s">
        <v>432</v>
      </c>
      <c r="X396" t="s">
        <v>593</v>
      </c>
      <c r="Y396" t="s">
        <v>622</v>
      </c>
      <c r="Z396" t="s">
        <v>596</v>
      </c>
      <c r="AA396" t="s">
        <v>440</v>
      </c>
      <c r="AB396" t="s">
        <v>440</v>
      </c>
      <c r="AC396" t="s">
        <v>440</v>
      </c>
      <c r="AD396" t="s">
        <v>593</v>
      </c>
      <c r="AE396" t="s">
        <v>437</v>
      </c>
      <c r="AF396" t="s">
        <v>460</v>
      </c>
      <c r="AG396" t="s">
        <v>424</v>
      </c>
      <c r="AH396" t="s">
        <v>411</v>
      </c>
      <c r="AI396" t="s">
        <v>424</v>
      </c>
      <c r="AJ396" t="s">
        <v>411</v>
      </c>
      <c r="AK396" t="s">
        <v>467</v>
      </c>
      <c r="AL396" t="s">
        <v>424</v>
      </c>
      <c r="AM396" t="s">
        <v>431</v>
      </c>
      <c r="AN396" t="s">
        <v>593</v>
      </c>
      <c r="AO396" t="s">
        <v>456</v>
      </c>
      <c r="AP396" t="s">
        <v>593</v>
      </c>
      <c r="AQ396" t="s">
        <v>467</v>
      </c>
      <c r="AR396" t="s">
        <v>432</v>
      </c>
      <c r="AS396" t="s">
        <v>432</v>
      </c>
      <c r="AT396" t="s">
        <v>432</v>
      </c>
      <c r="AU396" t="s">
        <v>593</v>
      </c>
      <c r="AV396" t="s">
        <v>441</v>
      </c>
      <c r="AW396" t="s">
        <v>424</v>
      </c>
      <c r="AX396" t="s">
        <v>411</v>
      </c>
      <c r="AY396" t="s">
        <v>431</v>
      </c>
      <c r="AZ396" t="s">
        <v>441</v>
      </c>
      <c r="BA396" t="s">
        <v>441</v>
      </c>
      <c r="BB396" t="s">
        <v>431</v>
      </c>
      <c r="BC396" t="s">
        <v>424</v>
      </c>
      <c r="BD396" t="s">
        <v>593</v>
      </c>
      <c r="BE396" t="s">
        <v>440</v>
      </c>
      <c r="BF396" t="s">
        <v>440</v>
      </c>
      <c r="BG396" t="s">
        <v>440</v>
      </c>
      <c r="BH396" t="s">
        <v>593</v>
      </c>
      <c r="BI396" t="s">
        <v>593</v>
      </c>
      <c r="BJ396" t="s">
        <v>424</v>
      </c>
      <c r="BK396" t="s">
        <v>422</v>
      </c>
      <c r="BL396" t="s">
        <v>434</v>
      </c>
      <c r="BM396" t="s">
        <v>442</v>
      </c>
      <c r="BN396" t="s">
        <v>425</v>
      </c>
      <c r="BO396" t="s">
        <v>593</v>
      </c>
      <c r="BP396" t="s">
        <v>593</v>
      </c>
      <c r="BQ396" t="s">
        <v>593</v>
      </c>
      <c r="BR396" t="s">
        <v>441</v>
      </c>
      <c r="BS396" t="s">
        <v>432</v>
      </c>
      <c r="BT396" t="s">
        <v>440</v>
      </c>
      <c r="BU396" t="s">
        <v>440</v>
      </c>
      <c r="BV396" t="s">
        <v>442</v>
      </c>
      <c r="BW396" t="s">
        <v>442</v>
      </c>
      <c r="BX396" t="s">
        <v>441</v>
      </c>
      <c r="BY396" t="s">
        <v>593</v>
      </c>
      <c r="BZ396" t="s">
        <v>411</v>
      </c>
      <c r="CA396" t="s">
        <v>456</v>
      </c>
      <c r="CB396" t="s">
        <v>432</v>
      </c>
      <c r="CC396" t="s">
        <v>593</v>
      </c>
      <c r="CD396" t="s">
        <v>440</v>
      </c>
      <c r="CE396" t="s">
        <v>409</v>
      </c>
      <c r="CF396" t="s">
        <v>431</v>
      </c>
      <c r="CG396" t="s">
        <v>593</v>
      </c>
    </row>
    <row r="397" spans="1:85">
      <c r="A397">
        <v>20120731</v>
      </c>
      <c r="B397" t="s">
        <v>593</v>
      </c>
      <c r="C397" t="s">
        <v>432</v>
      </c>
      <c r="D397" t="s">
        <v>440</v>
      </c>
      <c r="E397" t="s">
        <v>440</v>
      </c>
      <c r="F397" t="s">
        <v>593</v>
      </c>
      <c r="G397" t="s">
        <v>456</v>
      </c>
      <c r="H397" t="s">
        <v>448</v>
      </c>
      <c r="I397" t="s">
        <v>593</v>
      </c>
      <c r="J397" t="s">
        <v>448</v>
      </c>
      <c r="K397" t="s">
        <v>442</v>
      </c>
      <c r="L397" t="s">
        <v>440</v>
      </c>
      <c r="M397" t="s">
        <v>440</v>
      </c>
      <c r="N397" t="s">
        <v>593</v>
      </c>
      <c r="O397" t="s">
        <v>456</v>
      </c>
      <c r="P397" t="s">
        <v>456</v>
      </c>
      <c r="Q397" t="s">
        <v>424</v>
      </c>
      <c r="R397" t="s">
        <v>432</v>
      </c>
      <c r="S397" t="s">
        <v>610</v>
      </c>
      <c r="T397" t="s">
        <v>467</v>
      </c>
      <c r="U397" t="s">
        <v>440</v>
      </c>
      <c r="V397" t="s">
        <v>440</v>
      </c>
      <c r="W397" t="s">
        <v>432</v>
      </c>
      <c r="X397" t="s">
        <v>593</v>
      </c>
      <c r="Y397" t="s">
        <v>622</v>
      </c>
      <c r="Z397" t="s">
        <v>596</v>
      </c>
      <c r="AA397" t="s">
        <v>440</v>
      </c>
      <c r="AB397" t="s">
        <v>440</v>
      </c>
      <c r="AC397" t="s">
        <v>440</v>
      </c>
      <c r="AD397" t="s">
        <v>593</v>
      </c>
      <c r="AE397" t="s">
        <v>437</v>
      </c>
      <c r="AF397" t="s">
        <v>460</v>
      </c>
      <c r="AG397" t="s">
        <v>424</v>
      </c>
      <c r="AH397" t="s">
        <v>411</v>
      </c>
      <c r="AI397" t="s">
        <v>424</v>
      </c>
      <c r="AJ397" t="s">
        <v>411</v>
      </c>
      <c r="AK397" t="s">
        <v>467</v>
      </c>
      <c r="AL397" t="s">
        <v>424</v>
      </c>
      <c r="AM397" t="s">
        <v>448</v>
      </c>
      <c r="AN397" t="s">
        <v>593</v>
      </c>
      <c r="AO397" t="s">
        <v>456</v>
      </c>
      <c r="AP397" t="s">
        <v>593</v>
      </c>
      <c r="AQ397" t="s">
        <v>467</v>
      </c>
      <c r="AR397" t="s">
        <v>432</v>
      </c>
      <c r="AS397" t="s">
        <v>432</v>
      </c>
      <c r="AT397" t="s">
        <v>432</v>
      </c>
      <c r="AU397" t="s">
        <v>593</v>
      </c>
      <c r="AV397" t="s">
        <v>441</v>
      </c>
      <c r="AW397" t="s">
        <v>424</v>
      </c>
      <c r="AX397" t="s">
        <v>411</v>
      </c>
      <c r="AY397" t="s">
        <v>431</v>
      </c>
      <c r="AZ397" t="s">
        <v>441</v>
      </c>
      <c r="BA397" t="s">
        <v>441</v>
      </c>
      <c r="BB397" t="s">
        <v>431</v>
      </c>
      <c r="BC397" t="s">
        <v>424</v>
      </c>
      <c r="BD397" t="s">
        <v>593</v>
      </c>
      <c r="BE397" t="s">
        <v>440</v>
      </c>
      <c r="BF397" t="s">
        <v>440</v>
      </c>
      <c r="BG397" t="s">
        <v>440</v>
      </c>
      <c r="BH397" t="s">
        <v>593</v>
      </c>
      <c r="BI397" t="s">
        <v>593</v>
      </c>
      <c r="BJ397" t="s">
        <v>424</v>
      </c>
      <c r="BK397" t="s">
        <v>422</v>
      </c>
      <c r="BL397" t="s">
        <v>436</v>
      </c>
      <c r="BM397" t="s">
        <v>442</v>
      </c>
      <c r="BN397" t="s">
        <v>425</v>
      </c>
      <c r="BO397" t="s">
        <v>593</v>
      </c>
      <c r="BP397" t="s">
        <v>593</v>
      </c>
      <c r="BQ397" t="s">
        <v>593</v>
      </c>
      <c r="BR397" t="s">
        <v>441</v>
      </c>
      <c r="BS397" t="s">
        <v>432</v>
      </c>
      <c r="BT397" t="s">
        <v>440</v>
      </c>
      <c r="BU397" t="s">
        <v>440</v>
      </c>
      <c r="BV397" t="s">
        <v>442</v>
      </c>
      <c r="BW397" t="s">
        <v>442</v>
      </c>
      <c r="BX397" t="s">
        <v>441</v>
      </c>
      <c r="BY397" t="s">
        <v>593</v>
      </c>
      <c r="BZ397" t="s">
        <v>411</v>
      </c>
      <c r="CA397" t="s">
        <v>456</v>
      </c>
      <c r="CB397" t="s">
        <v>432</v>
      </c>
      <c r="CC397" t="s">
        <v>593</v>
      </c>
      <c r="CD397" t="s">
        <v>440</v>
      </c>
      <c r="CE397" t="s">
        <v>409</v>
      </c>
      <c r="CF397" t="s">
        <v>431</v>
      </c>
      <c r="CG397" t="s">
        <v>593</v>
      </c>
    </row>
    <row r="398" spans="1:85">
      <c r="A398">
        <v>20120831</v>
      </c>
      <c r="B398" t="s">
        <v>593</v>
      </c>
      <c r="C398" t="s">
        <v>432</v>
      </c>
      <c r="D398" t="s">
        <v>440</v>
      </c>
      <c r="E398" t="s">
        <v>440</v>
      </c>
      <c r="F398" t="s">
        <v>593</v>
      </c>
      <c r="G398" t="s">
        <v>456</v>
      </c>
      <c r="H398" t="s">
        <v>448</v>
      </c>
      <c r="I398" t="s">
        <v>593</v>
      </c>
      <c r="J398" t="s">
        <v>448</v>
      </c>
      <c r="K398" t="s">
        <v>442</v>
      </c>
      <c r="L398" t="s">
        <v>440</v>
      </c>
      <c r="M398" t="s">
        <v>440</v>
      </c>
      <c r="N398" t="s">
        <v>593</v>
      </c>
      <c r="O398" t="s">
        <v>456</v>
      </c>
      <c r="P398" t="s">
        <v>456</v>
      </c>
      <c r="Q398" t="s">
        <v>424</v>
      </c>
      <c r="R398" t="s">
        <v>432</v>
      </c>
      <c r="S398" t="s">
        <v>610</v>
      </c>
      <c r="T398" t="s">
        <v>467</v>
      </c>
      <c r="U398" t="s">
        <v>440</v>
      </c>
      <c r="V398" t="s">
        <v>440</v>
      </c>
      <c r="W398" t="s">
        <v>432</v>
      </c>
      <c r="X398" t="s">
        <v>593</v>
      </c>
      <c r="Y398" t="s">
        <v>622</v>
      </c>
      <c r="Z398" t="s">
        <v>596</v>
      </c>
      <c r="AA398" t="s">
        <v>440</v>
      </c>
      <c r="AB398" t="s">
        <v>440</v>
      </c>
      <c r="AC398" t="s">
        <v>440</v>
      </c>
      <c r="AD398" t="s">
        <v>593</v>
      </c>
      <c r="AE398" t="s">
        <v>437</v>
      </c>
      <c r="AF398" t="s">
        <v>460</v>
      </c>
      <c r="AG398" t="s">
        <v>424</v>
      </c>
      <c r="AH398" t="s">
        <v>411</v>
      </c>
      <c r="AI398" t="s">
        <v>424</v>
      </c>
      <c r="AJ398" t="s">
        <v>411</v>
      </c>
      <c r="AK398" t="s">
        <v>467</v>
      </c>
      <c r="AL398" t="s">
        <v>424</v>
      </c>
      <c r="AM398" t="s">
        <v>448</v>
      </c>
      <c r="AN398" t="s">
        <v>593</v>
      </c>
      <c r="AO398" t="s">
        <v>456</v>
      </c>
      <c r="AP398" t="s">
        <v>593</v>
      </c>
      <c r="AQ398" t="s">
        <v>456</v>
      </c>
      <c r="AR398" t="s">
        <v>432</v>
      </c>
      <c r="AS398" t="s">
        <v>432</v>
      </c>
      <c r="AT398" t="s">
        <v>432</v>
      </c>
      <c r="AU398" t="s">
        <v>593</v>
      </c>
      <c r="AV398" t="s">
        <v>441</v>
      </c>
      <c r="AW398" t="s">
        <v>424</v>
      </c>
      <c r="AX398" t="s">
        <v>411</v>
      </c>
      <c r="AY398" t="s">
        <v>431</v>
      </c>
      <c r="AZ398" t="s">
        <v>441</v>
      </c>
      <c r="BA398" t="s">
        <v>441</v>
      </c>
      <c r="BB398" t="s">
        <v>431</v>
      </c>
      <c r="BC398" t="s">
        <v>424</v>
      </c>
      <c r="BD398" t="s">
        <v>593</v>
      </c>
      <c r="BE398" t="s">
        <v>440</v>
      </c>
      <c r="BF398" t="s">
        <v>440</v>
      </c>
      <c r="BG398" t="s">
        <v>440</v>
      </c>
      <c r="BH398" t="s">
        <v>593</v>
      </c>
      <c r="BI398" t="s">
        <v>593</v>
      </c>
      <c r="BJ398" t="s">
        <v>448</v>
      </c>
      <c r="BK398" t="s">
        <v>422</v>
      </c>
      <c r="BL398" t="s">
        <v>436</v>
      </c>
      <c r="BM398" t="s">
        <v>442</v>
      </c>
      <c r="BN398" t="s">
        <v>425</v>
      </c>
      <c r="BO398" t="s">
        <v>593</v>
      </c>
      <c r="BP398" t="s">
        <v>593</v>
      </c>
      <c r="BQ398" t="s">
        <v>593</v>
      </c>
      <c r="BR398" t="s">
        <v>441</v>
      </c>
      <c r="BS398" t="s">
        <v>432</v>
      </c>
      <c r="BT398" t="s">
        <v>440</v>
      </c>
      <c r="BU398" t="s">
        <v>440</v>
      </c>
      <c r="BV398" t="s">
        <v>448</v>
      </c>
      <c r="BW398" t="s">
        <v>442</v>
      </c>
      <c r="BX398" t="s">
        <v>441</v>
      </c>
      <c r="BY398" t="s">
        <v>593</v>
      </c>
      <c r="BZ398" t="s">
        <v>411</v>
      </c>
      <c r="CA398" t="s">
        <v>456</v>
      </c>
      <c r="CB398" t="s">
        <v>432</v>
      </c>
      <c r="CC398" t="s">
        <v>593</v>
      </c>
      <c r="CD398" t="s">
        <v>440</v>
      </c>
      <c r="CE398" t="s">
        <v>409</v>
      </c>
      <c r="CF398" t="s">
        <v>431</v>
      </c>
      <c r="CG398" t="s">
        <v>593</v>
      </c>
    </row>
    <row r="399" spans="1:85">
      <c r="A399">
        <v>20120928</v>
      </c>
      <c r="B399" t="s">
        <v>593</v>
      </c>
      <c r="C399" t="s">
        <v>432</v>
      </c>
      <c r="D399" t="s">
        <v>440</v>
      </c>
      <c r="E399" t="s">
        <v>440</v>
      </c>
      <c r="F399" t="s">
        <v>593</v>
      </c>
      <c r="G399" t="s">
        <v>456</v>
      </c>
      <c r="H399" t="s">
        <v>448</v>
      </c>
      <c r="I399" t="s">
        <v>593</v>
      </c>
      <c r="J399" t="s">
        <v>448</v>
      </c>
      <c r="K399" t="s">
        <v>442</v>
      </c>
      <c r="L399" t="s">
        <v>440</v>
      </c>
      <c r="M399" t="s">
        <v>440</v>
      </c>
      <c r="N399" t="s">
        <v>593</v>
      </c>
      <c r="O399" t="s">
        <v>456</v>
      </c>
      <c r="P399" t="s">
        <v>456</v>
      </c>
      <c r="Q399" t="s">
        <v>424</v>
      </c>
      <c r="R399" t="s">
        <v>432</v>
      </c>
      <c r="S399" t="s">
        <v>610</v>
      </c>
      <c r="T399" t="s">
        <v>467</v>
      </c>
      <c r="U399" t="s">
        <v>440</v>
      </c>
      <c r="V399" t="s">
        <v>440</v>
      </c>
      <c r="W399" t="s">
        <v>432</v>
      </c>
      <c r="X399" t="s">
        <v>593</v>
      </c>
      <c r="Y399" t="s">
        <v>412</v>
      </c>
      <c r="Z399" t="s">
        <v>596</v>
      </c>
      <c r="AA399" t="s">
        <v>440</v>
      </c>
      <c r="AB399" t="s">
        <v>440</v>
      </c>
      <c r="AC399" t="s">
        <v>440</v>
      </c>
      <c r="AD399" t="s">
        <v>593</v>
      </c>
      <c r="AE399" t="s">
        <v>437</v>
      </c>
      <c r="AF399" t="s">
        <v>460</v>
      </c>
      <c r="AG399" t="s">
        <v>424</v>
      </c>
      <c r="AH399" t="s">
        <v>411</v>
      </c>
      <c r="AI399" t="s">
        <v>424</v>
      </c>
      <c r="AJ399" t="s">
        <v>411</v>
      </c>
      <c r="AK399" t="s">
        <v>467</v>
      </c>
      <c r="AL399" t="s">
        <v>424</v>
      </c>
      <c r="AM399" t="s">
        <v>448</v>
      </c>
      <c r="AN399" t="s">
        <v>593</v>
      </c>
      <c r="AO399" t="s">
        <v>456</v>
      </c>
      <c r="AP399" t="s">
        <v>593</v>
      </c>
      <c r="AQ399" t="s">
        <v>456</v>
      </c>
      <c r="AR399" t="s">
        <v>432</v>
      </c>
      <c r="AS399" t="s">
        <v>432</v>
      </c>
      <c r="AT399" t="s">
        <v>432</v>
      </c>
      <c r="AU399" t="s">
        <v>593</v>
      </c>
      <c r="AV399" t="s">
        <v>441</v>
      </c>
      <c r="AW399" t="s">
        <v>424</v>
      </c>
      <c r="AX399" t="s">
        <v>411</v>
      </c>
      <c r="AY399" t="s">
        <v>431</v>
      </c>
      <c r="AZ399" t="s">
        <v>441</v>
      </c>
      <c r="BA399" t="s">
        <v>441</v>
      </c>
      <c r="BB399" t="s">
        <v>431</v>
      </c>
      <c r="BC399" t="s">
        <v>424</v>
      </c>
      <c r="BD399" t="s">
        <v>593</v>
      </c>
      <c r="BE399" t="s">
        <v>440</v>
      </c>
      <c r="BF399" t="s">
        <v>440</v>
      </c>
      <c r="BG399" t="s">
        <v>440</v>
      </c>
      <c r="BH399" t="s">
        <v>593</v>
      </c>
      <c r="BI399" t="s">
        <v>593</v>
      </c>
      <c r="BJ399" t="s">
        <v>448</v>
      </c>
      <c r="BK399" t="s">
        <v>422</v>
      </c>
      <c r="BL399" t="s">
        <v>436</v>
      </c>
      <c r="BM399" t="s">
        <v>442</v>
      </c>
      <c r="BN399" t="s">
        <v>425</v>
      </c>
      <c r="BO399" t="s">
        <v>593</v>
      </c>
      <c r="BP399" t="s">
        <v>593</v>
      </c>
      <c r="BQ399" t="s">
        <v>593</v>
      </c>
      <c r="BR399" t="s">
        <v>441</v>
      </c>
      <c r="BS399" t="s">
        <v>432</v>
      </c>
      <c r="BT399" t="s">
        <v>440</v>
      </c>
      <c r="BU399" t="s">
        <v>440</v>
      </c>
      <c r="BV399" t="s">
        <v>448</v>
      </c>
      <c r="BW399" t="s">
        <v>442</v>
      </c>
      <c r="BX399" t="s">
        <v>441</v>
      </c>
      <c r="BY399" t="s">
        <v>593</v>
      </c>
      <c r="BZ399" t="s">
        <v>411</v>
      </c>
      <c r="CA399" t="s">
        <v>456</v>
      </c>
      <c r="CB399" t="s">
        <v>432</v>
      </c>
      <c r="CC399" t="s">
        <v>593</v>
      </c>
      <c r="CD399" t="s">
        <v>440</v>
      </c>
      <c r="CE399" t="s">
        <v>412</v>
      </c>
      <c r="CF399" t="s">
        <v>441</v>
      </c>
      <c r="CG399" t="s">
        <v>593</v>
      </c>
    </row>
    <row r="400" spans="1:85">
      <c r="A400">
        <v>20121031</v>
      </c>
      <c r="B400" t="s">
        <v>593</v>
      </c>
      <c r="C400" t="s">
        <v>432</v>
      </c>
      <c r="D400" t="s">
        <v>440</v>
      </c>
      <c r="E400" t="s">
        <v>440</v>
      </c>
      <c r="F400" t="s">
        <v>593</v>
      </c>
      <c r="G400" t="s">
        <v>456</v>
      </c>
      <c r="H400" t="s">
        <v>448</v>
      </c>
      <c r="I400" t="s">
        <v>593</v>
      </c>
      <c r="J400" t="s">
        <v>448</v>
      </c>
      <c r="K400" t="s">
        <v>442</v>
      </c>
      <c r="L400" t="s">
        <v>440</v>
      </c>
      <c r="M400" t="s">
        <v>440</v>
      </c>
      <c r="N400" t="s">
        <v>593</v>
      </c>
      <c r="O400" t="s">
        <v>456</v>
      </c>
      <c r="P400" t="s">
        <v>456</v>
      </c>
      <c r="Q400" t="s">
        <v>424</v>
      </c>
      <c r="R400" t="s">
        <v>432</v>
      </c>
      <c r="S400" t="s">
        <v>434</v>
      </c>
      <c r="T400" t="s">
        <v>467</v>
      </c>
      <c r="U400" t="s">
        <v>440</v>
      </c>
      <c r="V400" t="s">
        <v>440</v>
      </c>
      <c r="W400" t="s">
        <v>432</v>
      </c>
      <c r="X400" t="s">
        <v>593</v>
      </c>
      <c r="Y400" t="s">
        <v>412</v>
      </c>
      <c r="Z400" t="s">
        <v>424</v>
      </c>
      <c r="AA400" t="s">
        <v>440</v>
      </c>
      <c r="AB400" t="s">
        <v>440</v>
      </c>
      <c r="AC400" t="s">
        <v>440</v>
      </c>
      <c r="AD400" t="s">
        <v>593</v>
      </c>
      <c r="AE400" t="s">
        <v>437</v>
      </c>
      <c r="AF400" t="s">
        <v>460</v>
      </c>
      <c r="AG400" t="s">
        <v>424</v>
      </c>
      <c r="AH400" t="s">
        <v>411</v>
      </c>
      <c r="AI400" t="s">
        <v>424</v>
      </c>
      <c r="AJ400" t="s">
        <v>411</v>
      </c>
      <c r="AK400" t="s">
        <v>467</v>
      </c>
      <c r="AL400" t="s">
        <v>424</v>
      </c>
      <c r="AM400" t="s">
        <v>448</v>
      </c>
      <c r="AN400" t="s">
        <v>593</v>
      </c>
      <c r="AO400" t="s">
        <v>456</v>
      </c>
      <c r="AP400" t="s">
        <v>593</v>
      </c>
      <c r="AQ400" t="s">
        <v>456</v>
      </c>
      <c r="AR400" t="s">
        <v>432</v>
      </c>
      <c r="AS400" t="s">
        <v>432</v>
      </c>
      <c r="AT400" t="s">
        <v>432</v>
      </c>
      <c r="AU400" t="s">
        <v>593</v>
      </c>
      <c r="AV400" t="s">
        <v>441</v>
      </c>
      <c r="AW400" t="s">
        <v>424</v>
      </c>
      <c r="AX400" t="s">
        <v>411</v>
      </c>
      <c r="AY400" t="s">
        <v>431</v>
      </c>
      <c r="AZ400" t="s">
        <v>441</v>
      </c>
      <c r="BA400" t="s">
        <v>441</v>
      </c>
      <c r="BB400" t="s">
        <v>431</v>
      </c>
      <c r="BC400" t="s">
        <v>424</v>
      </c>
      <c r="BD400" t="s">
        <v>593</v>
      </c>
      <c r="BE400" t="s">
        <v>440</v>
      </c>
      <c r="BF400" t="s">
        <v>440</v>
      </c>
      <c r="BG400" t="s">
        <v>440</v>
      </c>
      <c r="BH400" t="s">
        <v>593</v>
      </c>
      <c r="BI400" t="s">
        <v>593</v>
      </c>
      <c r="BJ400" t="s">
        <v>448</v>
      </c>
      <c r="BK400" t="s">
        <v>411</v>
      </c>
      <c r="BL400" t="s">
        <v>436</v>
      </c>
      <c r="BM400" t="s">
        <v>442</v>
      </c>
      <c r="BN400" t="s">
        <v>425</v>
      </c>
      <c r="BO400" t="s">
        <v>593</v>
      </c>
      <c r="BP400" t="s">
        <v>593</v>
      </c>
      <c r="BQ400" t="s">
        <v>593</v>
      </c>
      <c r="BR400" t="s">
        <v>441</v>
      </c>
      <c r="BS400" t="s">
        <v>432</v>
      </c>
      <c r="BT400" t="s">
        <v>440</v>
      </c>
      <c r="BU400" t="s">
        <v>440</v>
      </c>
      <c r="BV400" t="s">
        <v>448</v>
      </c>
      <c r="BW400" t="s">
        <v>442</v>
      </c>
      <c r="BX400" t="s">
        <v>441</v>
      </c>
      <c r="BY400" t="s">
        <v>593</v>
      </c>
      <c r="BZ400" t="s">
        <v>411</v>
      </c>
      <c r="CA400" t="s">
        <v>456</v>
      </c>
      <c r="CB400" t="s">
        <v>432</v>
      </c>
      <c r="CC400" t="s">
        <v>593</v>
      </c>
      <c r="CD400" t="s">
        <v>440</v>
      </c>
      <c r="CE400" t="s">
        <v>412</v>
      </c>
      <c r="CF400" t="s">
        <v>441</v>
      </c>
      <c r="CG400" t="s">
        <v>593</v>
      </c>
    </row>
    <row r="401" spans="1:85">
      <c r="A401">
        <v>20121130</v>
      </c>
      <c r="B401" t="s">
        <v>593</v>
      </c>
      <c r="C401" t="s">
        <v>432</v>
      </c>
      <c r="D401" t="s">
        <v>440</v>
      </c>
      <c r="E401" t="s">
        <v>440</v>
      </c>
      <c r="F401" t="s">
        <v>593</v>
      </c>
      <c r="G401" t="s">
        <v>456</v>
      </c>
      <c r="H401" t="s">
        <v>448</v>
      </c>
      <c r="I401" t="s">
        <v>593</v>
      </c>
      <c r="J401" t="s">
        <v>448</v>
      </c>
      <c r="K401" t="s">
        <v>442</v>
      </c>
      <c r="L401" t="s">
        <v>440</v>
      </c>
      <c r="M401" t="s">
        <v>440</v>
      </c>
      <c r="N401" t="s">
        <v>593</v>
      </c>
      <c r="O401" t="s">
        <v>456</v>
      </c>
      <c r="P401" t="s">
        <v>456</v>
      </c>
      <c r="Q401" t="s">
        <v>424</v>
      </c>
      <c r="R401" t="s">
        <v>432</v>
      </c>
      <c r="S401" t="s">
        <v>615</v>
      </c>
      <c r="T401" t="s">
        <v>467</v>
      </c>
      <c r="U401" t="s">
        <v>440</v>
      </c>
      <c r="V401" t="s">
        <v>440</v>
      </c>
      <c r="W401" t="s">
        <v>432</v>
      </c>
      <c r="X401" t="s">
        <v>593</v>
      </c>
      <c r="Y401" t="s">
        <v>412</v>
      </c>
      <c r="Z401" t="s">
        <v>424</v>
      </c>
      <c r="AA401" t="s">
        <v>440</v>
      </c>
      <c r="AB401" t="s">
        <v>460</v>
      </c>
      <c r="AC401" t="s">
        <v>440</v>
      </c>
      <c r="AD401" t="s">
        <v>593</v>
      </c>
      <c r="AE401" t="s">
        <v>437</v>
      </c>
      <c r="AF401" t="s">
        <v>460</v>
      </c>
      <c r="AG401" t="s">
        <v>424</v>
      </c>
      <c r="AH401" t="s">
        <v>411</v>
      </c>
      <c r="AI401" t="s">
        <v>424</v>
      </c>
      <c r="AJ401" t="s">
        <v>411</v>
      </c>
      <c r="AK401" t="s">
        <v>467</v>
      </c>
      <c r="AL401" t="s">
        <v>424</v>
      </c>
      <c r="AM401" t="s">
        <v>448</v>
      </c>
      <c r="AN401" t="s">
        <v>593</v>
      </c>
      <c r="AO401" t="s">
        <v>456</v>
      </c>
      <c r="AP401" t="s">
        <v>593</v>
      </c>
      <c r="AQ401" t="s">
        <v>456</v>
      </c>
      <c r="AR401" t="s">
        <v>432</v>
      </c>
      <c r="AS401" t="s">
        <v>432</v>
      </c>
      <c r="AT401" t="s">
        <v>432</v>
      </c>
      <c r="AU401" t="s">
        <v>593</v>
      </c>
      <c r="AV401" t="s">
        <v>441</v>
      </c>
      <c r="AW401" t="s">
        <v>424</v>
      </c>
      <c r="AX401" t="s">
        <v>411</v>
      </c>
      <c r="AY401" t="s">
        <v>431</v>
      </c>
      <c r="AZ401" t="s">
        <v>441</v>
      </c>
      <c r="BA401" t="s">
        <v>441</v>
      </c>
      <c r="BB401" t="s">
        <v>431</v>
      </c>
      <c r="BC401" t="s">
        <v>424</v>
      </c>
      <c r="BD401" t="s">
        <v>593</v>
      </c>
      <c r="BE401" t="s">
        <v>440</v>
      </c>
      <c r="BF401" t="s">
        <v>440</v>
      </c>
      <c r="BG401" t="s">
        <v>440</v>
      </c>
      <c r="BH401" t="s">
        <v>593</v>
      </c>
      <c r="BI401" t="s">
        <v>593</v>
      </c>
      <c r="BJ401" t="s">
        <v>448</v>
      </c>
      <c r="BK401" t="s">
        <v>411</v>
      </c>
      <c r="BL401" t="s">
        <v>436</v>
      </c>
      <c r="BM401" t="s">
        <v>442</v>
      </c>
      <c r="BN401" t="s">
        <v>425</v>
      </c>
      <c r="BO401" t="s">
        <v>593</v>
      </c>
      <c r="BP401" t="s">
        <v>593</v>
      </c>
      <c r="BQ401" t="s">
        <v>593</v>
      </c>
      <c r="BR401" t="s">
        <v>441</v>
      </c>
      <c r="BS401" t="s">
        <v>432</v>
      </c>
      <c r="BT401" t="s">
        <v>440</v>
      </c>
      <c r="BU401" t="s">
        <v>440</v>
      </c>
      <c r="BV401" t="s">
        <v>448</v>
      </c>
      <c r="BW401" t="s">
        <v>442</v>
      </c>
      <c r="BX401" t="s">
        <v>441</v>
      </c>
      <c r="BY401" t="s">
        <v>593</v>
      </c>
      <c r="BZ401" t="s">
        <v>411</v>
      </c>
      <c r="CA401" t="s">
        <v>456</v>
      </c>
      <c r="CB401" t="s">
        <v>432</v>
      </c>
      <c r="CC401" t="s">
        <v>593</v>
      </c>
      <c r="CD401" t="s">
        <v>440</v>
      </c>
      <c r="CE401" t="s">
        <v>412</v>
      </c>
      <c r="CF401" t="s">
        <v>441</v>
      </c>
      <c r="CG401" t="s">
        <v>593</v>
      </c>
    </row>
    <row r="402" spans="1:85">
      <c r="A402">
        <v>20121231</v>
      </c>
      <c r="B402" t="s">
        <v>593</v>
      </c>
      <c r="C402" t="s">
        <v>432</v>
      </c>
      <c r="D402" t="s">
        <v>440</v>
      </c>
      <c r="E402" t="s">
        <v>440</v>
      </c>
      <c r="F402" t="s">
        <v>593</v>
      </c>
      <c r="G402" t="s">
        <v>456</v>
      </c>
      <c r="H402" t="s">
        <v>448</v>
      </c>
      <c r="I402" t="s">
        <v>593</v>
      </c>
      <c r="J402" t="s">
        <v>448</v>
      </c>
      <c r="K402" t="s">
        <v>442</v>
      </c>
      <c r="L402" t="s">
        <v>440</v>
      </c>
      <c r="M402" t="s">
        <v>440</v>
      </c>
      <c r="N402" t="s">
        <v>593</v>
      </c>
      <c r="O402" t="s">
        <v>456</v>
      </c>
      <c r="P402" t="s">
        <v>456</v>
      </c>
      <c r="Q402" t="s">
        <v>424</v>
      </c>
      <c r="R402" t="s">
        <v>432</v>
      </c>
      <c r="S402" t="s">
        <v>615</v>
      </c>
      <c r="T402" t="s">
        <v>467</v>
      </c>
      <c r="U402" t="s">
        <v>440</v>
      </c>
      <c r="V402" t="s">
        <v>440</v>
      </c>
      <c r="W402" t="s">
        <v>432</v>
      </c>
      <c r="X402" t="s">
        <v>593</v>
      </c>
      <c r="Y402" t="s">
        <v>412</v>
      </c>
      <c r="Z402" t="s">
        <v>424</v>
      </c>
      <c r="AA402" t="s">
        <v>440</v>
      </c>
      <c r="AB402" t="s">
        <v>460</v>
      </c>
      <c r="AC402" t="s">
        <v>440</v>
      </c>
      <c r="AD402" t="s">
        <v>593</v>
      </c>
      <c r="AE402" t="s">
        <v>437</v>
      </c>
      <c r="AF402" t="s">
        <v>460</v>
      </c>
      <c r="AG402" t="s">
        <v>424</v>
      </c>
      <c r="AH402" t="s">
        <v>411</v>
      </c>
      <c r="AI402" t="s">
        <v>424</v>
      </c>
      <c r="AJ402" t="s">
        <v>411</v>
      </c>
      <c r="AK402" t="s">
        <v>467</v>
      </c>
      <c r="AL402" t="s">
        <v>424</v>
      </c>
      <c r="AM402" t="s">
        <v>448</v>
      </c>
      <c r="AN402" t="s">
        <v>593</v>
      </c>
      <c r="AO402" t="s">
        <v>456</v>
      </c>
      <c r="AP402" t="s">
        <v>593</v>
      </c>
      <c r="AQ402" t="s">
        <v>456</v>
      </c>
      <c r="AR402" t="s">
        <v>432</v>
      </c>
      <c r="AS402" t="s">
        <v>432</v>
      </c>
      <c r="AT402" t="s">
        <v>432</v>
      </c>
      <c r="AU402" t="s">
        <v>593</v>
      </c>
      <c r="AV402" t="s">
        <v>441</v>
      </c>
      <c r="AW402" t="s">
        <v>424</v>
      </c>
      <c r="AX402" t="s">
        <v>411</v>
      </c>
      <c r="AY402" t="s">
        <v>431</v>
      </c>
      <c r="AZ402" t="s">
        <v>441</v>
      </c>
      <c r="BA402" t="s">
        <v>441</v>
      </c>
      <c r="BB402" t="s">
        <v>431</v>
      </c>
      <c r="BC402" t="s">
        <v>424</v>
      </c>
      <c r="BD402" t="s">
        <v>593</v>
      </c>
      <c r="BE402" t="s">
        <v>440</v>
      </c>
      <c r="BF402" t="s">
        <v>440</v>
      </c>
      <c r="BG402" t="s">
        <v>440</v>
      </c>
      <c r="BH402" t="s">
        <v>593</v>
      </c>
      <c r="BI402" t="s">
        <v>593</v>
      </c>
      <c r="BJ402" t="s">
        <v>448</v>
      </c>
      <c r="BK402" t="s">
        <v>411</v>
      </c>
      <c r="BL402" t="s">
        <v>436</v>
      </c>
      <c r="BM402" t="s">
        <v>442</v>
      </c>
      <c r="BN402" t="s">
        <v>425</v>
      </c>
      <c r="BO402" t="s">
        <v>593</v>
      </c>
      <c r="BP402" t="s">
        <v>593</v>
      </c>
      <c r="BQ402" t="s">
        <v>593</v>
      </c>
      <c r="BR402" t="s">
        <v>441</v>
      </c>
      <c r="BS402" t="s">
        <v>432</v>
      </c>
      <c r="BT402" t="s">
        <v>440</v>
      </c>
      <c r="BU402" t="s">
        <v>440</v>
      </c>
      <c r="BV402" t="s">
        <v>448</v>
      </c>
      <c r="BW402" t="s">
        <v>442</v>
      </c>
      <c r="BX402" t="s">
        <v>441</v>
      </c>
      <c r="BY402" t="s">
        <v>593</v>
      </c>
      <c r="BZ402" t="s">
        <v>411</v>
      </c>
      <c r="CA402" t="s">
        <v>456</v>
      </c>
      <c r="CB402" t="s">
        <v>432</v>
      </c>
      <c r="CC402" t="s">
        <v>593</v>
      </c>
      <c r="CD402" t="s">
        <v>440</v>
      </c>
      <c r="CE402" t="s">
        <v>412</v>
      </c>
      <c r="CF402" t="s">
        <v>441</v>
      </c>
      <c r="CG402" t="s">
        <v>593</v>
      </c>
    </row>
    <row r="403" spans="1:85">
      <c r="A403">
        <v>20130131</v>
      </c>
      <c r="B403" t="s">
        <v>593</v>
      </c>
      <c r="C403" t="s">
        <v>432</v>
      </c>
      <c r="D403" t="s">
        <v>440</v>
      </c>
      <c r="E403" t="s">
        <v>440</v>
      </c>
      <c r="F403" t="s">
        <v>593</v>
      </c>
      <c r="G403" t="s">
        <v>456</v>
      </c>
      <c r="H403" t="s">
        <v>448</v>
      </c>
      <c r="I403" t="s">
        <v>593</v>
      </c>
      <c r="J403" t="s">
        <v>448</v>
      </c>
      <c r="K403" t="s">
        <v>442</v>
      </c>
      <c r="L403" t="s">
        <v>440</v>
      </c>
      <c r="M403" t="s">
        <v>440</v>
      </c>
      <c r="N403" t="s">
        <v>593</v>
      </c>
      <c r="O403" t="s">
        <v>456</v>
      </c>
      <c r="P403" t="s">
        <v>456</v>
      </c>
      <c r="Q403" t="s">
        <v>424</v>
      </c>
      <c r="R403" t="s">
        <v>432</v>
      </c>
      <c r="S403" t="s">
        <v>453</v>
      </c>
      <c r="T403" t="s">
        <v>467</v>
      </c>
      <c r="U403" t="s">
        <v>440</v>
      </c>
      <c r="V403" t="s">
        <v>440</v>
      </c>
      <c r="W403" t="s">
        <v>432</v>
      </c>
      <c r="X403" t="s">
        <v>593</v>
      </c>
      <c r="Y403" t="s">
        <v>622</v>
      </c>
      <c r="Z403" t="s">
        <v>424</v>
      </c>
      <c r="AA403" t="s">
        <v>440</v>
      </c>
      <c r="AB403" t="s">
        <v>460</v>
      </c>
      <c r="AC403" t="s">
        <v>440</v>
      </c>
      <c r="AD403" t="s">
        <v>593</v>
      </c>
      <c r="AE403" t="s">
        <v>437</v>
      </c>
      <c r="AF403" t="s">
        <v>460</v>
      </c>
      <c r="AG403" t="s">
        <v>424</v>
      </c>
      <c r="AH403" t="s">
        <v>411</v>
      </c>
      <c r="AI403" t="s">
        <v>424</v>
      </c>
      <c r="AJ403" t="s">
        <v>411</v>
      </c>
      <c r="AK403" t="s">
        <v>467</v>
      </c>
      <c r="AL403" t="s">
        <v>424</v>
      </c>
      <c r="AM403" t="s">
        <v>448</v>
      </c>
      <c r="AN403" t="s">
        <v>593</v>
      </c>
      <c r="AO403" t="s">
        <v>456</v>
      </c>
      <c r="AP403" t="s">
        <v>593</v>
      </c>
      <c r="AQ403" t="s">
        <v>456</v>
      </c>
      <c r="AR403" t="s">
        <v>432</v>
      </c>
      <c r="AS403" t="s">
        <v>432</v>
      </c>
      <c r="AT403" t="s">
        <v>432</v>
      </c>
      <c r="AU403" t="s">
        <v>593</v>
      </c>
      <c r="AV403" t="s">
        <v>441</v>
      </c>
      <c r="AW403" t="s">
        <v>424</v>
      </c>
      <c r="AX403" t="s">
        <v>411</v>
      </c>
      <c r="AY403" t="s">
        <v>431</v>
      </c>
      <c r="AZ403" t="s">
        <v>441</v>
      </c>
      <c r="BA403" t="s">
        <v>441</v>
      </c>
      <c r="BB403" t="s">
        <v>431</v>
      </c>
      <c r="BC403" t="s">
        <v>424</v>
      </c>
      <c r="BD403" t="s">
        <v>593</v>
      </c>
      <c r="BE403" t="s">
        <v>440</v>
      </c>
      <c r="BF403" t="s">
        <v>440</v>
      </c>
      <c r="BG403" t="s">
        <v>440</v>
      </c>
      <c r="BH403" t="s">
        <v>593</v>
      </c>
      <c r="BI403" t="s">
        <v>593</v>
      </c>
      <c r="BJ403" t="s">
        <v>448</v>
      </c>
      <c r="BK403" t="s">
        <v>411</v>
      </c>
      <c r="BL403" t="s">
        <v>436</v>
      </c>
      <c r="BM403" t="s">
        <v>442</v>
      </c>
      <c r="BN403" t="s">
        <v>425</v>
      </c>
      <c r="BO403" t="s">
        <v>593</v>
      </c>
      <c r="BP403" t="s">
        <v>593</v>
      </c>
      <c r="BQ403" t="s">
        <v>593</v>
      </c>
      <c r="BR403" t="s">
        <v>441</v>
      </c>
      <c r="BS403" t="s">
        <v>432</v>
      </c>
      <c r="BT403" t="s">
        <v>440</v>
      </c>
      <c r="BU403" t="s">
        <v>440</v>
      </c>
      <c r="BV403" t="s">
        <v>448</v>
      </c>
      <c r="BW403" t="s">
        <v>442</v>
      </c>
      <c r="BX403" t="s">
        <v>441</v>
      </c>
      <c r="BY403" t="s">
        <v>593</v>
      </c>
      <c r="BZ403" t="s">
        <v>411</v>
      </c>
      <c r="CA403" t="s">
        <v>456</v>
      </c>
      <c r="CB403" t="s">
        <v>432</v>
      </c>
      <c r="CC403" t="s">
        <v>593</v>
      </c>
      <c r="CD403" t="s">
        <v>440</v>
      </c>
      <c r="CE403" t="s">
        <v>412</v>
      </c>
      <c r="CF403" t="s">
        <v>441</v>
      </c>
      <c r="CG403" t="s">
        <v>593</v>
      </c>
    </row>
    <row r="404" spans="1:85">
      <c r="A404">
        <v>20130228</v>
      </c>
      <c r="B404" t="s">
        <v>593</v>
      </c>
      <c r="C404" t="s">
        <v>432</v>
      </c>
      <c r="D404" t="s">
        <v>440</v>
      </c>
      <c r="E404" t="s">
        <v>440</v>
      </c>
      <c r="F404" t="s">
        <v>593</v>
      </c>
      <c r="G404" t="s">
        <v>456</v>
      </c>
      <c r="H404" t="s">
        <v>448</v>
      </c>
      <c r="I404" t="s">
        <v>593</v>
      </c>
      <c r="J404" t="s">
        <v>448</v>
      </c>
      <c r="K404" t="s">
        <v>442</v>
      </c>
      <c r="L404" t="s">
        <v>440</v>
      </c>
      <c r="M404" t="s">
        <v>440</v>
      </c>
      <c r="N404" t="s">
        <v>593</v>
      </c>
      <c r="O404" t="s">
        <v>456</v>
      </c>
      <c r="P404" t="s">
        <v>456</v>
      </c>
      <c r="Q404" t="s">
        <v>424</v>
      </c>
      <c r="R404" t="s">
        <v>432</v>
      </c>
      <c r="S404" t="s">
        <v>453</v>
      </c>
      <c r="T404" t="s">
        <v>467</v>
      </c>
      <c r="U404" t="s">
        <v>440</v>
      </c>
      <c r="V404" t="s">
        <v>440</v>
      </c>
      <c r="W404" t="s">
        <v>432</v>
      </c>
      <c r="X404" t="s">
        <v>593</v>
      </c>
      <c r="Y404" t="s">
        <v>615</v>
      </c>
      <c r="Z404" t="s">
        <v>424</v>
      </c>
      <c r="AA404" t="s">
        <v>440</v>
      </c>
      <c r="AB404" t="s">
        <v>460</v>
      </c>
      <c r="AC404" t="s">
        <v>460</v>
      </c>
      <c r="AD404" t="s">
        <v>593</v>
      </c>
      <c r="AE404" t="s">
        <v>437</v>
      </c>
      <c r="AF404" t="s">
        <v>460</v>
      </c>
      <c r="AG404" t="s">
        <v>411</v>
      </c>
      <c r="AH404" t="s">
        <v>411</v>
      </c>
      <c r="AI404" t="s">
        <v>424</v>
      </c>
      <c r="AJ404" t="s">
        <v>411</v>
      </c>
      <c r="AK404" t="s">
        <v>467</v>
      </c>
      <c r="AL404" t="s">
        <v>424</v>
      </c>
      <c r="AM404" t="s">
        <v>448</v>
      </c>
      <c r="AN404" t="s">
        <v>593</v>
      </c>
      <c r="AO404" t="s">
        <v>456</v>
      </c>
      <c r="AP404" t="s">
        <v>593</v>
      </c>
      <c r="AQ404" t="s">
        <v>456</v>
      </c>
      <c r="AR404" t="s">
        <v>432</v>
      </c>
      <c r="AS404" t="s">
        <v>432</v>
      </c>
      <c r="AT404" t="s">
        <v>432</v>
      </c>
      <c r="AU404" t="s">
        <v>593</v>
      </c>
      <c r="AV404" t="s">
        <v>441</v>
      </c>
      <c r="AW404" t="s">
        <v>424</v>
      </c>
      <c r="AX404" t="s">
        <v>411</v>
      </c>
      <c r="AY404" t="s">
        <v>431</v>
      </c>
      <c r="AZ404" t="s">
        <v>441</v>
      </c>
      <c r="BA404" t="s">
        <v>441</v>
      </c>
      <c r="BB404" t="s">
        <v>431</v>
      </c>
      <c r="BC404" t="s">
        <v>424</v>
      </c>
      <c r="BD404" t="s">
        <v>593</v>
      </c>
      <c r="BE404" t="s">
        <v>440</v>
      </c>
      <c r="BF404" t="s">
        <v>440</v>
      </c>
      <c r="BG404" t="s">
        <v>440</v>
      </c>
      <c r="BH404" t="s">
        <v>593</v>
      </c>
      <c r="BI404" t="s">
        <v>593</v>
      </c>
      <c r="BJ404" t="s">
        <v>448</v>
      </c>
      <c r="BK404" t="s">
        <v>411</v>
      </c>
      <c r="BL404" t="s">
        <v>436</v>
      </c>
      <c r="BM404" t="s">
        <v>442</v>
      </c>
      <c r="BN404" t="s">
        <v>425</v>
      </c>
      <c r="BO404" t="s">
        <v>593</v>
      </c>
      <c r="BP404" t="s">
        <v>593</v>
      </c>
      <c r="BQ404" t="s">
        <v>593</v>
      </c>
      <c r="BR404" t="s">
        <v>441</v>
      </c>
      <c r="BS404" t="s">
        <v>432</v>
      </c>
      <c r="BT404" t="s">
        <v>440</v>
      </c>
      <c r="BU404" t="s">
        <v>440</v>
      </c>
      <c r="BV404" t="s">
        <v>448</v>
      </c>
      <c r="BW404" t="s">
        <v>442</v>
      </c>
      <c r="BX404" t="s">
        <v>441</v>
      </c>
      <c r="BY404" t="s">
        <v>593</v>
      </c>
      <c r="BZ404" t="s">
        <v>411</v>
      </c>
      <c r="CA404" t="s">
        <v>456</v>
      </c>
      <c r="CB404" t="s">
        <v>432</v>
      </c>
      <c r="CC404" t="s">
        <v>593</v>
      </c>
      <c r="CD404" t="s">
        <v>440</v>
      </c>
      <c r="CE404" t="s">
        <v>412</v>
      </c>
      <c r="CF404" t="s">
        <v>441</v>
      </c>
      <c r="CG404" t="s">
        <v>593</v>
      </c>
    </row>
    <row r="405" spans="1:85">
      <c r="A405">
        <v>20130329</v>
      </c>
      <c r="B405" t="s">
        <v>593</v>
      </c>
      <c r="C405" t="s">
        <v>432</v>
      </c>
      <c r="D405" t="s">
        <v>440</v>
      </c>
      <c r="E405" t="s">
        <v>440</v>
      </c>
      <c r="F405" t="s">
        <v>593</v>
      </c>
      <c r="G405" t="s">
        <v>456</v>
      </c>
      <c r="H405" t="s">
        <v>448</v>
      </c>
      <c r="I405" t="s">
        <v>593</v>
      </c>
      <c r="J405" t="s">
        <v>448</v>
      </c>
      <c r="K405" t="s">
        <v>442</v>
      </c>
      <c r="L405" t="s">
        <v>440</v>
      </c>
      <c r="M405" t="s">
        <v>440</v>
      </c>
      <c r="N405" t="s">
        <v>593</v>
      </c>
      <c r="O405" t="s">
        <v>456</v>
      </c>
      <c r="P405" t="s">
        <v>456</v>
      </c>
      <c r="Q405" t="s">
        <v>424</v>
      </c>
      <c r="R405" t="s">
        <v>432</v>
      </c>
      <c r="S405" t="s">
        <v>453</v>
      </c>
      <c r="T405" t="s">
        <v>467</v>
      </c>
      <c r="U405" t="s">
        <v>440</v>
      </c>
      <c r="V405" t="s">
        <v>440</v>
      </c>
      <c r="W405" t="s">
        <v>432</v>
      </c>
      <c r="X405" t="s">
        <v>593</v>
      </c>
      <c r="Y405" t="s">
        <v>436</v>
      </c>
      <c r="Z405" t="s">
        <v>424</v>
      </c>
      <c r="AA405" t="s">
        <v>440</v>
      </c>
      <c r="AB405" t="s">
        <v>460</v>
      </c>
      <c r="AC405" t="s">
        <v>460</v>
      </c>
      <c r="AD405" t="s">
        <v>593</v>
      </c>
      <c r="AE405" t="s">
        <v>437</v>
      </c>
      <c r="AF405" t="s">
        <v>460</v>
      </c>
      <c r="AG405" t="s">
        <v>411</v>
      </c>
      <c r="AH405" t="s">
        <v>411</v>
      </c>
      <c r="AI405" t="s">
        <v>424</v>
      </c>
      <c r="AJ405" t="s">
        <v>411</v>
      </c>
      <c r="AK405" t="s">
        <v>467</v>
      </c>
      <c r="AL405" t="s">
        <v>424</v>
      </c>
      <c r="AM405" t="s">
        <v>448</v>
      </c>
      <c r="AN405" t="s">
        <v>593</v>
      </c>
      <c r="AO405" t="s">
        <v>456</v>
      </c>
      <c r="AP405" t="s">
        <v>593</v>
      </c>
      <c r="AQ405" t="s">
        <v>456</v>
      </c>
      <c r="AR405" t="s">
        <v>432</v>
      </c>
      <c r="AS405" t="s">
        <v>432</v>
      </c>
      <c r="AT405" t="s">
        <v>432</v>
      </c>
      <c r="AU405" t="s">
        <v>593</v>
      </c>
      <c r="AV405" t="s">
        <v>441</v>
      </c>
      <c r="AW405" t="s">
        <v>448</v>
      </c>
      <c r="AX405" t="s">
        <v>411</v>
      </c>
      <c r="AY405" t="s">
        <v>431</v>
      </c>
      <c r="AZ405" t="s">
        <v>441</v>
      </c>
      <c r="BA405" t="s">
        <v>441</v>
      </c>
      <c r="BB405" t="s">
        <v>431</v>
      </c>
      <c r="BC405" t="s">
        <v>424</v>
      </c>
      <c r="BD405" t="s">
        <v>593</v>
      </c>
      <c r="BE405" t="s">
        <v>440</v>
      </c>
      <c r="BF405" t="s">
        <v>440</v>
      </c>
      <c r="BG405" t="s">
        <v>440</v>
      </c>
      <c r="BH405" t="s">
        <v>593</v>
      </c>
      <c r="BI405" t="s">
        <v>593</v>
      </c>
      <c r="BJ405" t="s">
        <v>448</v>
      </c>
      <c r="BK405" t="s">
        <v>411</v>
      </c>
      <c r="BL405" t="s">
        <v>436</v>
      </c>
      <c r="BM405" t="s">
        <v>442</v>
      </c>
      <c r="BN405" t="s">
        <v>425</v>
      </c>
      <c r="BO405" t="s">
        <v>593</v>
      </c>
      <c r="BP405" t="s">
        <v>593</v>
      </c>
      <c r="BQ405" t="s">
        <v>593</v>
      </c>
      <c r="BR405" t="s">
        <v>441</v>
      </c>
      <c r="BS405" t="s">
        <v>432</v>
      </c>
      <c r="BT405" t="s">
        <v>440</v>
      </c>
      <c r="BU405" t="s">
        <v>440</v>
      </c>
      <c r="BV405" t="s">
        <v>448</v>
      </c>
      <c r="BW405" t="s">
        <v>442</v>
      </c>
      <c r="BX405" t="s">
        <v>441</v>
      </c>
      <c r="BY405" t="s">
        <v>593</v>
      </c>
      <c r="BZ405" t="s">
        <v>411</v>
      </c>
      <c r="CA405" t="s">
        <v>456</v>
      </c>
      <c r="CB405" t="s">
        <v>432</v>
      </c>
      <c r="CC405" t="s">
        <v>593</v>
      </c>
      <c r="CD405" t="s">
        <v>440</v>
      </c>
      <c r="CE405" t="s">
        <v>412</v>
      </c>
      <c r="CF405" t="s">
        <v>441</v>
      </c>
      <c r="CG405" t="s">
        <v>593</v>
      </c>
    </row>
    <row r="406" spans="1:85">
      <c r="A406">
        <v>20130430</v>
      </c>
      <c r="B406" t="s">
        <v>593</v>
      </c>
      <c r="C406" t="s">
        <v>432</v>
      </c>
      <c r="D406" t="s">
        <v>440</v>
      </c>
      <c r="E406" t="s">
        <v>440</v>
      </c>
      <c r="F406" t="s">
        <v>593</v>
      </c>
      <c r="G406" t="s">
        <v>456</v>
      </c>
      <c r="H406" t="s">
        <v>448</v>
      </c>
      <c r="I406" t="s">
        <v>593</v>
      </c>
      <c r="J406" t="s">
        <v>448</v>
      </c>
      <c r="K406" t="s">
        <v>442</v>
      </c>
      <c r="L406" t="s">
        <v>440</v>
      </c>
      <c r="M406" t="s">
        <v>440</v>
      </c>
      <c r="N406" t="s">
        <v>593</v>
      </c>
      <c r="O406" t="s">
        <v>456</v>
      </c>
      <c r="P406" t="s">
        <v>456</v>
      </c>
      <c r="Q406" t="s">
        <v>424</v>
      </c>
      <c r="R406" t="s">
        <v>432</v>
      </c>
      <c r="S406" t="s">
        <v>453</v>
      </c>
      <c r="T406" t="s">
        <v>467</v>
      </c>
      <c r="U406" t="s">
        <v>440</v>
      </c>
      <c r="V406" t="s">
        <v>440</v>
      </c>
      <c r="W406" t="s">
        <v>432</v>
      </c>
      <c r="X406" t="s">
        <v>593</v>
      </c>
      <c r="Y406" t="s">
        <v>436</v>
      </c>
      <c r="Z406" t="s">
        <v>424</v>
      </c>
      <c r="AA406" t="s">
        <v>440</v>
      </c>
      <c r="AB406" t="s">
        <v>460</v>
      </c>
      <c r="AC406" t="s">
        <v>460</v>
      </c>
      <c r="AD406" t="s">
        <v>593</v>
      </c>
      <c r="AE406" t="s">
        <v>437</v>
      </c>
      <c r="AF406" t="s">
        <v>460</v>
      </c>
      <c r="AG406" t="s">
        <v>411</v>
      </c>
      <c r="AH406" t="s">
        <v>411</v>
      </c>
      <c r="AI406" t="s">
        <v>424</v>
      </c>
      <c r="AJ406" t="s">
        <v>411</v>
      </c>
      <c r="AK406" t="s">
        <v>467</v>
      </c>
      <c r="AL406" t="s">
        <v>424</v>
      </c>
      <c r="AM406" t="s">
        <v>448</v>
      </c>
      <c r="AN406" t="s">
        <v>593</v>
      </c>
      <c r="AO406" t="s">
        <v>456</v>
      </c>
      <c r="AP406" t="s">
        <v>593</v>
      </c>
      <c r="AQ406" t="s">
        <v>456</v>
      </c>
      <c r="AR406" t="s">
        <v>432</v>
      </c>
      <c r="AS406" t="s">
        <v>432</v>
      </c>
      <c r="AT406" t="s">
        <v>432</v>
      </c>
      <c r="AU406" t="s">
        <v>593</v>
      </c>
      <c r="AV406" t="s">
        <v>441</v>
      </c>
      <c r="AW406" t="s">
        <v>448</v>
      </c>
      <c r="AX406" t="s">
        <v>411</v>
      </c>
      <c r="AY406" t="s">
        <v>431</v>
      </c>
      <c r="AZ406" t="s">
        <v>441</v>
      </c>
      <c r="BA406" t="s">
        <v>441</v>
      </c>
      <c r="BB406" t="s">
        <v>431</v>
      </c>
      <c r="BC406" t="s">
        <v>424</v>
      </c>
      <c r="BD406" t="s">
        <v>593</v>
      </c>
      <c r="BE406" t="s">
        <v>440</v>
      </c>
      <c r="BF406" t="s">
        <v>440</v>
      </c>
      <c r="BG406" t="s">
        <v>440</v>
      </c>
      <c r="BH406" t="s">
        <v>593</v>
      </c>
      <c r="BI406" t="s">
        <v>593</v>
      </c>
      <c r="BJ406" t="s">
        <v>448</v>
      </c>
      <c r="BK406" t="s">
        <v>411</v>
      </c>
      <c r="BL406" t="s">
        <v>436</v>
      </c>
      <c r="BM406" t="s">
        <v>442</v>
      </c>
      <c r="BN406" t="s">
        <v>425</v>
      </c>
      <c r="BO406" t="s">
        <v>593</v>
      </c>
      <c r="BP406" t="s">
        <v>593</v>
      </c>
      <c r="BQ406" t="s">
        <v>593</v>
      </c>
      <c r="BR406" t="s">
        <v>441</v>
      </c>
      <c r="BS406" t="s">
        <v>432</v>
      </c>
      <c r="BT406" t="s">
        <v>440</v>
      </c>
      <c r="BU406" t="s">
        <v>440</v>
      </c>
      <c r="BV406" t="s">
        <v>411</v>
      </c>
      <c r="BW406" t="s">
        <v>442</v>
      </c>
      <c r="BX406" t="s">
        <v>441</v>
      </c>
      <c r="BY406" t="s">
        <v>593</v>
      </c>
      <c r="BZ406" t="s">
        <v>411</v>
      </c>
      <c r="CA406" t="s">
        <v>456</v>
      </c>
      <c r="CB406" t="s">
        <v>432</v>
      </c>
      <c r="CC406" t="s">
        <v>593</v>
      </c>
      <c r="CD406" t="s">
        <v>440</v>
      </c>
      <c r="CE406" t="s">
        <v>412</v>
      </c>
      <c r="CF406" t="s">
        <v>441</v>
      </c>
      <c r="CG406" t="s">
        <v>593</v>
      </c>
    </row>
    <row r="407" spans="1:85">
      <c r="A407">
        <v>20130531</v>
      </c>
      <c r="B407" t="s">
        <v>593</v>
      </c>
      <c r="C407" t="s">
        <v>432</v>
      </c>
      <c r="D407" t="s">
        <v>440</v>
      </c>
      <c r="E407" t="s">
        <v>440</v>
      </c>
      <c r="F407" t="s">
        <v>593</v>
      </c>
      <c r="G407" t="s">
        <v>456</v>
      </c>
      <c r="H407" t="s">
        <v>448</v>
      </c>
      <c r="I407" t="s">
        <v>593</v>
      </c>
      <c r="J407" t="s">
        <v>448</v>
      </c>
      <c r="K407" t="s">
        <v>442</v>
      </c>
      <c r="L407" t="s">
        <v>440</v>
      </c>
      <c r="M407" t="s">
        <v>440</v>
      </c>
      <c r="N407" t="s">
        <v>593</v>
      </c>
      <c r="O407" t="s">
        <v>456</v>
      </c>
      <c r="P407" t="s">
        <v>456</v>
      </c>
      <c r="Q407" t="s">
        <v>424</v>
      </c>
      <c r="R407" t="s">
        <v>432</v>
      </c>
      <c r="S407" t="s">
        <v>453</v>
      </c>
      <c r="T407" t="s">
        <v>467</v>
      </c>
      <c r="U407" t="s">
        <v>440</v>
      </c>
      <c r="V407" t="s">
        <v>440</v>
      </c>
      <c r="W407" t="s">
        <v>432</v>
      </c>
      <c r="X407" t="s">
        <v>593</v>
      </c>
      <c r="Y407" t="s">
        <v>436</v>
      </c>
      <c r="Z407" t="s">
        <v>424</v>
      </c>
      <c r="AA407" t="s">
        <v>440</v>
      </c>
      <c r="AB407" t="s">
        <v>460</v>
      </c>
      <c r="AC407" t="s">
        <v>460</v>
      </c>
      <c r="AD407" t="s">
        <v>593</v>
      </c>
      <c r="AE407" t="s">
        <v>437</v>
      </c>
      <c r="AF407" t="s">
        <v>460</v>
      </c>
      <c r="AG407" t="s">
        <v>411</v>
      </c>
      <c r="AH407" t="s">
        <v>411</v>
      </c>
      <c r="AI407" t="s">
        <v>424</v>
      </c>
      <c r="AJ407" t="s">
        <v>411</v>
      </c>
      <c r="AK407" t="s">
        <v>467</v>
      </c>
      <c r="AL407" t="s">
        <v>424</v>
      </c>
      <c r="AM407" t="s">
        <v>448</v>
      </c>
      <c r="AN407" t="s">
        <v>593</v>
      </c>
      <c r="AO407" t="s">
        <v>456</v>
      </c>
      <c r="AP407" t="s">
        <v>593</v>
      </c>
      <c r="AQ407" t="s">
        <v>456</v>
      </c>
      <c r="AR407" t="s">
        <v>432</v>
      </c>
      <c r="AS407" t="s">
        <v>432</v>
      </c>
      <c r="AT407" t="s">
        <v>432</v>
      </c>
      <c r="AU407" t="s">
        <v>593</v>
      </c>
      <c r="AV407" t="s">
        <v>441</v>
      </c>
      <c r="AW407" t="s">
        <v>448</v>
      </c>
      <c r="AX407" t="s">
        <v>411</v>
      </c>
      <c r="AY407" t="s">
        <v>431</v>
      </c>
      <c r="AZ407" t="s">
        <v>441</v>
      </c>
      <c r="BA407" t="s">
        <v>441</v>
      </c>
      <c r="BB407" t="s">
        <v>431</v>
      </c>
      <c r="BC407" t="s">
        <v>424</v>
      </c>
      <c r="BD407" t="s">
        <v>593</v>
      </c>
      <c r="BE407" t="s">
        <v>440</v>
      </c>
      <c r="BF407" t="s">
        <v>440</v>
      </c>
      <c r="BG407" t="s">
        <v>440</v>
      </c>
      <c r="BH407" t="s">
        <v>593</v>
      </c>
      <c r="BI407" t="s">
        <v>593</v>
      </c>
      <c r="BJ407" t="s">
        <v>448</v>
      </c>
      <c r="BK407" t="s">
        <v>411</v>
      </c>
      <c r="BL407" t="s">
        <v>436</v>
      </c>
      <c r="BM407" t="s">
        <v>442</v>
      </c>
      <c r="BN407" t="s">
        <v>425</v>
      </c>
      <c r="BO407" t="s">
        <v>593</v>
      </c>
      <c r="BP407" t="s">
        <v>593</v>
      </c>
      <c r="BQ407" t="s">
        <v>593</v>
      </c>
      <c r="BR407" t="s">
        <v>441</v>
      </c>
      <c r="BS407" t="s">
        <v>432</v>
      </c>
      <c r="BT407" t="s">
        <v>440</v>
      </c>
      <c r="BU407" t="s">
        <v>440</v>
      </c>
      <c r="BV407" t="s">
        <v>411</v>
      </c>
      <c r="BW407" t="s">
        <v>442</v>
      </c>
      <c r="BX407" t="s">
        <v>441</v>
      </c>
      <c r="BY407" t="s">
        <v>593</v>
      </c>
      <c r="BZ407" t="s">
        <v>424</v>
      </c>
      <c r="CA407" t="s">
        <v>456</v>
      </c>
      <c r="CB407" t="s">
        <v>432</v>
      </c>
      <c r="CC407" t="s">
        <v>593</v>
      </c>
      <c r="CD407" t="s">
        <v>440</v>
      </c>
      <c r="CE407" t="s">
        <v>412</v>
      </c>
      <c r="CF407" t="s">
        <v>441</v>
      </c>
      <c r="CG407" t="s">
        <v>593</v>
      </c>
    </row>
    <row r="408" spans="1:85">
      <c r="A408">
        <v>20130628</v>
      </c>
      <c r="B408" t="s">
        <v>593</v>
      </c>
      <c r="C408" t="s">
        <v>432</v>
      </c>
      <c r="D408" t="s">
        <v>440</v>
      </c>
      <c r="E408" t="s">
        <v>440</v>
      </c>
      <c r="F408" t="s">
        <v>593</v>
      </c>
      <c r="G408" t="s">
        <v>456</v>
      </c>
      <c r="H408" t="s">
        <v>448</v>
      </c>
      <c r="I408" t="s">
        <v>593</v>
      </c>
      <c r="J408" t="s">
        <v>448</v>
      </c>
      <c r="K408" t="s">
        <v>442</v>
      </c>
      <c r="L408" t="s">
        <v>440</v>
      </c>
      <c r="M408" t="s">
        <v>440</v>
      </c>
      <c r="N408" t="s">
        <v>593</v>
      </c>
      <c r="O408" t="s">
        <v>456</v>
      </c>
      <c r="P408" t="s">
        <v>456</v>
      </c>
      <c r="Q408" t="s">
        <v>424</v>
      </c>
      <c r="R408" t="s">
        <v>432</v>
      </c>
      <c r="S408" t="s">
        <v>453</v>
      </c>
      <c r="T408" t="s">
        <v>467</v>
      </c>
      <c r="U408" t="s">
        <v>440</v>
      </c>
      <c r="V408" t="s">
        <v>440</v>
      </c>
      <c r="W408" t="s">
        <v>432</v>
      </c>
      <c r="X408" t="s">
        <v>593</v>
      </c>
      <c r="Y408" t="s">
        <v>436</v>
      </c>
      <c r="Z408" t="s">
        <v>424</v>
      </c>
      <c r="AA408" t="s">
        <v>440</v>
      </c>
      <c r="AB408" t="s">
        <v>460</v>
      </c>
      <c r="AC408" t="s">
        <v>460</v>
      </c>
      <c r="AD408" t="s">
        <v>593</v>
      </c>
      <c r="AE408" t="s">
        <v>437</v>
      </c>
      <c r="AF408" t="s">
        <v>460</v>
      </c>
      <c r="AG408" t="s">
        <v>411</v>
      </c>
      <c r="AH408" t="s">
        <v>411</v>
      </c>
      <c r="AI408" t="s">
        <v>424</v>
      </c>
      <c r="AJ408" t="s">
        <v>411</v>
      </c>
      <c r="AK408" t="s">
        <v>467</v>
      </c>
      <c r="AL408" t="s">
        <v>424</v>
      </c>
      <c r="AM408" t="s">
        <v>448</v>
      </c>
      <c r="AN408" t="s">
        <v>593</v>
      </c>
      <c r="AO408" t="s">
        <v>456</v>
      </c>
      <c r="AP408" t="s">
        <v>593</v>
      </c>
      <c r="AQ408" t="s">
        <v>456</v>
      </c>
      <c r="AR408" t="s">
        <v>432</v>
      </c>
      <c r="AS408" t="s">
        <v>432</v>
      </c>
      <c r="AT408" t="s">
        <v>432</v>
      </c>
      <c r="AU408" t="s">
        <v>593</v>
      </c>
      <c r="AV408" t="s">
        <v>441</v>
      </c>
      <c r="AW408" t="s">
        <v>448</v>
      </c>
      <c r="AX408" t="s">
        <v>411</v>
      </c>
      <c r="AY408" t="s">
        <v>431</v>
      </c>
      <c r="AZ408" t="s">
        <v>441</v>
      </c>
      <c r="BA408" t="s">
        <v>441</v>
      </c>
      <c r="BB408" t="s">
        <v>431</v>
      </c>
      <c r="BC408" t="s">
        <v>424</v>
      </c>
      <c r="BD408" t="s">
        <v>593</v>
      </c>
      <c r="BE408" t="s">
        <v>440</v>
      </c>
      <c r="BF408" t="s">
        <v>440</v>
      </c>
      <c r="BG408" t="s">
        <v>440</v>
      </c>
      <c r="BH408" t="s">
        <v>593</v>
      </c>
      <c r="BI408" t="s">
        <v>593</v>
      </c>
      <c r="BJ408" t="s">
        <v>448</v>
      </c>
      <c r="BK408" t="s">
        <v>411</v>
      </c>
      <c r="BL408" t="s">
        <v>436</v>
      </c>
      <c r="BM408" t="s">
        <v>442</v>
      </c>
      <c r="BN408" t="s">
        <v>425</v>
      </c>
      <c r="BO408" t="s">
        <v>593</v>
      </c>
      <c r="BP408" t="s">
        <v>593</v>
      </c>
      <c r="BQ408" t="s">
        <v>593</v>
      </c>
      <c r="BR408" t="s">
        <v>441</v>
      </c>
      <c r="BS408" t="s">
        <v>432</v>
      </c>
      <c r="BT408" t="s">
        <v>440</v>
      </c>
      <c r="BU408" t="s">
        <v>440</v>
      </c>
      <c r="BV408" t="s">
        <v>411</v>
      </c>
      <c r="BW408" t="s">
        <v>442</v>
      </c>
      <c r="BX408" t="s">
        <v>441</v>
      </c>
      <c r="BY408" t="s">
        <v>593</v>
      </c>
      <c r="BZ408" t="s">
        <v>424</v>
      </c>
      <c r="CA408" t="s">
        <v>456</v>
      </c>
      <c r="CB408" t="s">
        <v>432</v>
      </c>
      <c r="CC408" t="s">
        <v>593</v>
      </c>
      <c r="CD408" t="s">
        <v>440</v>
      </c>
      <c r="CE408" t="s">
        <v>412</v>
      </c>
      <c r="CF408" t="s">
        <v>441</v>
      </c>
      <c r="CG408" t="s">
        <v>593</v>
      </c>
    </row>
    <row r="409" spans="1:85">
      <c r="A409">
        <v>20130731</v>
      </c>
      <c r="B409" t="s">
        <v>593</v>
      </c>
      <c r="C409" t="s">
        <v>432</v>
      </c>
      <c r="D409" t="s">
        <v>440</v>
      </c>
      <c r="E409" t="s">
        <v>440</v>
      </c>
      <c r="F409" t="s">
        <v>593</v>
      </c>
      <c r="G409" t="s">
        <v>456</v>
      </c>
      <c r="H409" t="s">
        <v>448</v>
      </c>
      <c r="I409" t="s">
        <v>593</v>
      </c>
      <c r="J409" t="s">
        <v>448</v>
      </c>
      <c r="K409" t="s">
        <v>442</v>
      </c>
      <c r="L409" t="s">
        <v>440</v>
      </c>
      <c r="M409" t="s">
        <v>440</v>
      </c>
      <c r="N409" t="s">
        <v>593</v>
      </c>
      <c r="O409" t="s">
        <v>456</v>
      </c>
      <c r="P409" t="s">
        <v>456</v>
      </c>
      <c r="Q409" t="s">
        <v>424</v>
      </c>
      <c r="R409" t="s">
        <v>432</v>
      </c>
      <c r="S409" t="s">
        <v>453</v>
      </c>
      <c r="T409" t="s">
        <v>467</v>
      </c>
      <c r="U409" t="s">
        <v>440</v>
      </c>
      <c r="V409" t="s">
        <v>440</v>
      </c>
      <c r="W409" t="s">
        <v>432</v>
      </c>
      <c r="X409" t="s">
        <v>593</v>
      </c>
      <c r="Y409" t="s">
        <v>436</v>
      </c>
      <c r="Z409" t="s">
        <v>424</v>
      </c>
      <c r="AA409" t="s">
        <v>440</v>
      </c>
      <c r="AB409" t="s">
        <v>460</v>
      </c>
      <c r="AC409" t="s">
        <v>460</v>
      </c>
      <c r="AD409" t="s">
        <v>593</v>
      </c>
      <c r="AE409" t="s">
        <v>437</v>
      </c>
      <c r="AF409" t="s">
        <v>460</v>
      </c>
      <c r="AG409" t="s">
        <v>411</v>
      </c>
      <c r="AH409" t="s">
        <v>411</v>
      </c>
      <c r="AI409" t="s">
        <v>424</v>
      </c>
      <c r="AJ409" t="s">
        <v>411</v>
      </c>
      <c r="AK409" t="s">
        <v>467</v>
      </c>
      <c r="AL409" t="s">
        <v>424</v>
      </c>
      <c r="AM409" t="s">
        <v>448</v>
      </c>
      <c r="AN409" t="s">
        <v>593</v>
      </c>
      <c r="AO409" t="s">
        <v>456</v>
      </c>
      <c r="AP409" t="s">
        <v>593</v>
      </c>
      <c r="AQ409" t="s">
        <v>456</v>
      </c>
      <c r="AR409" t="s">
        <v>432</v>
      </c>
      <c r="AS409" t="s">
        <v>432</v>
      </c>
      <c r="AT409" t="s">
        <v>432</v>
      </c>
      <c r="AU409" t="s">
        <v>593</v>
      </c>
      <c r="AV409" t="s">
        <v>441</v>
      </c>
      <c r="AW409" t="s">
        <v>448</v>
      </c>
      <c r="AX409" t="s">
        <v>411</v>
      </c>
      <c r="AY409" t="s">
        <v>431</v>
      </c>
      <c r="AZ409" t="s">
        <v>441</v>
      </c>
      <c r="BA409" t="s">
        <v>441</v>
      </c>
      <c r="BB409" t="s">
        <v>431</v>
      </c>
      <c r="BC409" t="s">
        <v>424</v>
      </c>
      <c r="BD409" t="s">
        <v>593</v>
      </c>
      <c r="BE409" t="s">
        <v>440</v>
      </c>
      <c r="BF409" t="s">
        <v>440</v>
      </c>
      <c r="BG409" t="s">
        <v>440</v>
      </c>
      <c r="BH409" t="s">
        <v>593</v>
      </c>
      <c r="BI409" t="s">
        <v>593</v>
      </c>
      <c r="BJ409" t="s">
        <v>448</v>
      </c>
      <c r="BK409" t="s">
        <v>603</v>
      </c>
      <c r="BL409" t="s">
        <v>436</v>
      </c>
      <c r="BM409" t="s">
        <v>442</v>
      </c>
      <c r="BN409" t="s">
        <v>425</v>
      </c>
      <c r="BO409" t="s">
        <v>593</v>
      </c>
      <c r="BP409" t="s">
        <v>593</v>
      </c>
      <c r="BQ409" t="s">
        <v>409</v>
      </c>
      <c r="BR409" t="s">
        <v>441</v>
      </c>
      <c r="BS409" t="s">
        <v>432</v>
      </c>
      <c r="BT409" t="s">
        <v>440</v>
      </c>
      <c r="BU409" t="s">
        <v>440</v>
      </c>
      <c r="BV409" t="s">
        <v>411</v>
      </c>
      <c r="BW409" t="s">
        <v>442</v>
      </c>
      <c r="BX409" t="s">
        <v>441</v>
      </c>
      <c r="BY409" t="s">
        <v>593</v>
      </c>
      <c r="BZ409" t="s">
        <v>424</v>
      </c>
      <c r="CA409" t="s">
        <v>456</v>
      </c>
      <c r="CB409" t="s">
        <v>432</v>
      </c>
      <c r="CC409" t="s">
        <v>593</v>
      </c>
      <c r="CD409" t="s">
        <v>440</v>
      </c>
      <c r="CE409" t="s">
        <v>412</v>
      </c>
      <c r="CF409" t="s">
        <v>441</v>
      </c>
      <c r="CG409" t="s">
        <v>593</v>
      </c>
    </row>
    <row r="410" spans="1:85">
      <c r="A410">
        <v>20130830</v>
      </c>
      <c r="B410" t="s">
        <v>593</v>
      </c>
      <c r="C410" t="s">
        <v>432</v>
      </c>
      <c r="D410" t="s">
        <v>440</v>
      </c>
      <c r="E410" t="s">
        <v>440</v>
      </c>
      <c r="F410" t="s">
        <v>593</v>
      </c>
      <c r="G410" t="s">
        <v>456</v>
      </c>
      <c r="H410" t="s">
        <v>448</v>
      </c>
      <c r="I410" t="s">
        <v>593</v>
      </c>
      <c r="J410" t="s">
        <v>448</v>
      </c>
      <c r="K410" t="s">
        <v>442</v>
      </c>
      <c r="L410" t="s">
        <v>440</v>
      </c>
      <c r="M410" t="s">
        <v>440</v>
      </c>
      <c r="N410" t="s">
        <v>593</v>
      </c>
      <c r="O410" t="s">
        <v>456</v>
      </c>
      <c r="P410" t="s">
        <v>456</v>
      </c>
      <c r="Q410" t="s">
        <v>424</v>
      </c>
      <c r="R410" t="s">
        <v>432</v>
      </c>
      <c r="S410" t="s">
        <v>453</v>
      </c>
      <c r="T410" t="s">
        <v>467</v>
      </c>
      <c r="U410" t="s">
        <v>440</v>
      </c>
      <c r="V410" t="s">
        <v>440</v>
      </c>
      <c r="W410" t="s">
        <v>432</v>
      </c>
      <c r="X410" t="s">
        <v>593</v>
      </c>
      <c r="Y410" t="s">
        <v>436</v>
      </c>
      <c r="Z410" t="s">
        <v>424</v>
      </c>
      <c r="AA410" t="s">
        <v>440</v>
      </c>
      <c r="AB410" t="s">
        <v>460</v>
      </c>
      <c r="AC410" t="s">
        <v>460</v>
      </c>
      <c r="AD410" t="s">
        <v>593</v>
      </c>
      <c r="AE410" t="s">
        <v>437</v>
      </c>
      <c r="AF410" t="s">
        <v>460</v>
      </c>
      <c r="AG410" t="s">
        <v>411</v>
      </c>
      <c r="AH410" t="s">
        <v>411</v>
      </c>
      <c r="AI410" t="s">
        <v>424</v>
      </c>
      <c r="AJ410" t="s">
        <v>411</v>
      </c>
      <c r="AK410" t="s">
        <v>467</v>
      </c>
      <c r="AL410" t="s">
        <v>424</v>
      </c>
      <c r="AM410" t="s">
        <v>448</v>
      </c>
      <c r="AN410" t="s">
        <v>593</v>
      </c>
      <c r="AO410" t="s">
        <v>456</v>
      </c>
      <c r="AP410" t="s">
        <v>593</v>
      </c>
      <c r="AQ410" t="s">
        <v>456</v>
      </c>
      <c r="AR410" t="s">
        <v>432</v>
      </c>
      <c r="AS410" t="s">
        <v>432</v>
      </c>
      <c r="AT410" t="s">
        <v>432</v>
      </c>
      <c r="AU410" t="s">
        <v>593</v>
      </c>
      <c r="AV410" t="s">
        <v>441</v>
      </c>
      <c r="AW410" t="s">
        <v>448</v>
      </c>
      <c r="AX410" t="s">
        <v>411</v>
      </c>
      <c r="AY410" t="s">
        <v>431</v>
      </c>
      <c r="AZ410" t="s">
        <v>441</v>
      </c>
      <c r="BA410" t="s">
        <v>441</v>
      </c>
      <c r="BB410" t="s">
        <v>431</v>
      </c>
      <c r="BC410" t="s">
        <v>424</v>
      </c>
      <c r="BD410" t="s">
        <v>593</v>
      </c>
      <c r="BE410" t="s">
        <v>440</v>
      </c>
      <c r="BF410" t="s">
        <v>440</v>
      </c>
      <c r="BG410" t="s">
        <v>440</v>
      </c>
      <c r="BH410" t="s">
        <v>593</v>
      </c>
      <c r="BI410" t="s">
        <v>593</v>
      </c>
      <c r="BJ410" t="s">
        <v>448</v>
      </c>
      <c r="BK410" t="s">
        <v>603</v>
      </c>
      <c r="BL410" t="s">
        <v>436</v>
      </c>
      <c r="BM410" t="s">
        <v>442</v>
      </c>
      <c r="BN410" t="s">
        <v>425</v>
      </c>
      <c r="BO410" t="s">
        <v>593</v>
      </c>
      <c r="BP410" t="s">
        <v>593</v>
      </c>
      <c r="BQ410" t="s">
        <v>409</v>
      </c>
      <c r="BR410" t="s">
        <v>441</v>
      </c>
      <c r="BS410" t="s">
        <v>432</v>
      </c>
      <c r="BT410" t="s">
        <v>440</v>
      </c>
      <c r="BU410" t="s">
        <v>440</v>
      </c>
      <c r="BV410" t="s">
        <v>411</v>
      </c>
      <c r="BW410" t="s">
        <v>442</v>
      </c>
      <c r="BX410" t="s">
        <v>441</v>
      </c>
      <c r="BY410" t="s">
        <v>593</v>
      </c>
      <c r="BZ410" t="s">
        <v>424</v>
      </c>
      <c r="CA410" t="s">
        <v>456</v>
      </c>
      <c r="CB410" t="s">
        <v>432</v>
      </c>
      <c r="CC410" t="s">
        <v>593</v>
      </c>
      <c r="CD410" t="s">
        <v>440</v>
      </c>
      <c r="CE410" t="s">
        <v>412</v>
      </c>
      <c r="CF410" t="s">
        <v>441</v>
      </c>
      <c r="CG410" t="s">
        <v>593</v>
      </c>
    </row>
    <row r="411" spans="1:85">
      <c r="A411">
        <v>20130930</v>
      </c>
      <c r="B411" t="s">
        <v>593</v>
      </c>
      <c r="C411" t="s">
        <v>432</v>
      </c>
      <c r="D411" t="s">
        <v>440</v>
      </c>
      <c r="E411" t="s">
        <v>440</v>
      </c>
      <c r="F411" t="s">
        <v>593</v>
      </c>
      <c r="G411" t="s">
        <v>456</v>
      </c>
      <c r="H411" t="s">
        <v>448</v>
      </c>
      <c r="I411" t="s">
        <v>593</v>
      </c>
      <c r="J411" t="s">
        <v>448</v>
      </c>
      <c r="K411" t="s">
        <v>442</v>
      </c>
      <c r="L411" t="s">
        <v>440</v>
      </c>
      <c r="M411" t="s">
        <v>440</v>
      </c>
      <c r="N411" t="s">
        <v>593</v>
      </c>
      <c r="O411" t="s">
        <v>456</v>
      </c>
      <c r="P411" t="s">
        <v>456</v>
      </c>
      <c r="Q411" t="s">
        <v>424</v>
      </c>
      <c r="R411" t="s">
        <v>432</v>
      </c>
      <c r="S411" t="s">
        <v>453</v>
      </c>
      <c r="T411" t="s">
        <v>467</v>
      </c>
      <c r="U411" t="s">
        <v>440</v>
      </c>
      <c r="V411" t="s">
        <v>440</v>
      </c>
      <c r="W411" t="s">
        <v>432</v>
      </c>
      <c r="X411" t="s">
        <v>593</v>
      </c>
      <c r="Y411" t="s">
        <v>436</v>
      </c>
      <c r="Z411" t="s">
        <v>424</v>
      </c>
      <c r="AA411" t="s">
        <v>440</v>
      </c>
      <c r="AB411" t="s">
        <v>460</v>
      </c>
      <c r="AC411" t="s">
        <v>460</v>
      </c>
      <c r="AD411" t="s">
        <v>593</v>
      </c>
      <c r="AE411" t="s">
        <v>437</v>
      </c>
      <c r="AF411" t="s">
        <v>460</v>
      </c>
      <c r="AG411" t="s">
        <v>411</v>
      </c>
      <c r="AH411" t="s">
        <v>411</v>
      </c>
      <c r="AI411" t="s">
        <v>424</v>
      </c>
      <c r="AJ411" t="s">
        <v>411</v>
      </c>
      <c r="AK411" t="s">
        <v>467</v>
      </c>
      <c r="AL411" t="s">
        <v>424</v>
      </c>
      <c r="AM411" t="s">
        <v>448</v>
      </c>
      <c r="AN411" t="s">
        <v>593</v>
      </c>
      <c r="AO411" t="s">
        <v>456</v>
      </c>
      <c r="AP411" t="s">
        <v>593</v>
      </c>
      <c r="AQ411" t="s">
        <v>456</v>
      </c>
      <c r="AR411" t="s">
        <v>432</v>
      </c>
      <c r="AS411" t="s">
        <v>432</v>
      </c>
      <c r="AT411" t="s">
        <v>432</v>
      </c>
      <c r="AU411" t="s">
        <v>593</v>
      </c>
      <c r="AV411" t="s">
        <v>441</v>
      </c>
      <c r="AW411" t="s">
        <v>448</v>
      </c>
      <c r="AX411" t="s">
        <v>411</v>
      </c>
      <c r="AY411" t="s">
        <v>431</v>
      </c>
      <c r="AZ411" t="s">
        <v>441</v>
      </c>
      <c r="BA411" t="s">
        <v>441</v>
      </c>
      <c r="BB411" t="s">
        <v>431</v>
      </c>
      <c r="BC411" t="s">
        <v>424</v>
      </c>
      <c r="BD411" t="s">
        <v>593</v>
      </c>
      <c r="BE411" t="s">
        <v>440</v>
      </c>
      <c r="BF411" t="s">
        <v>440</v>
      </c>
      <c r="BG411" t="s">
        <v>440</v>
      </c>
      <c r="BH411" t="s">
        <v>593</v>
      </c>
      <c r="BI411" t="s">
        <v>593</v>
      </c>
      <c r="BJ411" t="s">
        <v>448</v>
      </c>
      <c r="BK411" t="s">
        <v>603</v>
      </c>
      <c r="BL411" t="s">
        <v>436</v>
      </c>
      <c r="BM411" t="s">
        <v>442</v>
      </c>
      <c r="BN411" t="s">
        <v>425</v>
      </c>
      <c r="BO411" t="s">
        <v>593</v>
      </c>
      <c r="BP411" t="s">
        <v>593</v>
      </c>
      <c r="BQ411" t="s">
        <v>409</v>
      </c>
      <c r="BR411" t="s">
        <v>441</v>
      </c>
      <c r="BS411" t="s">
        <v>432</v>
      </c>
      <c r="BT411" t="s">
        <v>440</v>
      </c>
      <c r="BU411" t="s">
        <v>440</v>
      </c>
      <c r="BV411" t="s">
        <v>411</v>
      </c>
      <c r="BW411" t="s">
        <v>442</v>
      </c>
      <c r="BX411" t="s">
        <v>441</v>
      </c>
      <c r="BY411" t="s">
        <v>593</v>
      </c>
      <c r="BZ411" t="s">
        <v>424</v>
      </c>
      <c r="CA411" t="s">
        <v>456</v>
      </c>
      <c r="CB411" t="s">
        <v>432</v>
      </c>
      <c r="CC411" t="s">
        <v>593</v>
      </c>
      <c r="CD411" t="s">
        <v>440</v>
      </c>
      <c r="CE411" t="s">
        <v>412</v>
      </c>
      <c r="CF411" t="s">
        <v>441</v>
      </c>
      <c r="CG411" t="s">
        <v>593</v>
      </c>
    </row>
    <row r="412" spans="1:85">
      <c r="A412">
        <v>20131031</v>
      </c>
      <c r="B412" t="s">
        <v>593</v>
      </c>
      <c r="C412" t="s">
        <v>432</v>
      </c>
      <c r="D412" t="s">
        <v>440</v>
      </c>
      <c r="E412" t="s">
        <v>440</v>
      </c>
      <c r="F412" t="s">
        <v>593</v>
      </c>
      <c r="G412" t="s">
        <v>456</v>
      </c>
      <c r="H412" t="s">
        <v>448</v>
      </c>
      <c r="I412" t="s">
        <v>593</v>
      </c>
      <c r="J412" t="s">
        <v>448</v>
      </c>
      <c r="K412" t="s">
        <v>442</v>
      </c>
      <c r="L412" t="s">
        <v>440</v>
      </c>
      <c r="M412" t="s">
        <v>440</v>
      </c>
      <c r="N412" t="s">
        <v>593</v>
      </c>
      <c r="O412" t="s">
        <v>456</v>
      </c>
      <c r="P412" t="s">
        <v>456</v>
      </c>
      <c r="Q412" t="s">
        <v>424</v>
      </c>
      <c r="R412" t="s">
        <v>432</v>
      </c>
      <c r="S412" t="s">
        <v>453</v>
      </c>
      <c r="T412" t="s">
        <v>467</v>
      </c>
      <c r="U412" t="s">
        <v>440</v>
      </c>
      <c r="V412" t="s">
        <v>440</v>
      </c>
      <c r="W412" t="s">
        <v>432</v>
      </c>
      <c r="X412" t="s">
        <v>593</v>
      </c>
      <c r="Y412" t="s">
        <v>436</v>
      </c>
      <c r="Z412" t="s">
        <v>424</v>
      </c>
      <c r="AA412" t="s">
        <v>440</v>
      </c>
      <c r="AB412" t="s">
        <v>460</v>
      </c>
      <c r="AC412" t="s">
        <v>460</v>
      </c>
      <c r="AD412" t="s">
        <v>593</v>
      </c>
      <c r="AE412" t="s">
        <v>437</v>
      </c>
      <c r="AF412" t="s">
        <v>460</v>
      </c>
      <c r="AG412" t="s">
        <v>411</v>
      </c>
      <c r="AH412" t="s">
        <v>411</v>
      </c>
      <c r="AI412" t="s">
        <v>424</v>
      </c>
      <c r="AJ412" t="s">
        <v>411</v>
      </c>
      <c r="AK412" t="s">
        <v>467</v>
      </c>
      <c r="AL412" t="s">
        <v>424</v>
      </c>
      <c r="AM412" t="s">
        <v>448</v>
      </c>
      <c r="AN412" t="s">
        <v>593</v>
      </c>
      <c r="AO412" t="s">
        <v>456</v>
      </c>
      <c r="AP412" t="s">
        <v>593</v>
      </c>
      <c r="AQ412" t="s">
        <v>456</v>
      </c>
      <c r="AR412" t="s">
        <v>432</v>
      </c>
      <c r="AS412" t="s">
        <v>432</v>
      </c>
      <c r="AT412" t="s">
        <v>432</v>
      </c>
      <c r="AU412" t="s">
        <v>593</v>
      </c>
      <c r="AV412" t="s">
        <v>441</v>
      </c>
      <c r="AW412" t="s">
        <v>448</v>
      </c>
      <c r="AX412" t="s">
        <v>411</v>
      </c>
      <c r="AY412" t="s">
        <v>431</v>
      </c>
      <c r="AZ412" t="s">
        <v>441</v>
      </c>
      <c r="BA412" t="s">
        <v>441</v>
      </c>
      <c r="BB412" t="s">
        <v>431</v>
      </c>
      <c r="BC412" t="s">
        <v>424</v>
      </c>
      <c r="BD412" t="s">
        <v>593</v>
      </c>
      <c r="BE412" t="s">
        <v>440</v>
      </c>
      <c r="BF412" t="s">
        <v>440</v>
      </c>
      <c r="BG412" t="s">
        <v>440</v>
      </c>
      <c r="BH412" t="s">
        <v>593</v>
      </c>
      <c r="BI412" t="s">
        <v>593</v>
      </c>
      <c r="BJ412" t="s">
        <v>448</v>
      </c>
      <c r="BK412" t="s">
        <v>424</v>
      </c>
      <c r="BL412" t="s">
        <v>436</v>
      </c>
      <c r="BM412" t="s">
        <v>442</v>
      </c>
      <c r="BN412" t="s">
        <v>425</v>
      </c>
      <c r="BO412" t="s">
        <v>593</v>
      </c>
      <c r="BP412" t="s">
        <v>593</v>
      </c>
      <c r="BQ412" t="s">
        <v>409</v>
      </c>
      <c r="BR412" t="s">
        <v>441</v>
      </c>
      <c r="BS412" t="s">
        <v>432</v>
      </c>
      <c r="BT412" t="s">
        <v>440</v>
      </c>
      <c r="BU412" t="s">
        <v>440</v>
      </c>
      <c r="BV412" t="s">
        <v>411</v>
      </c>
      <c r="BW412" t="s">
        <v>442</v>
      </c>
      <c r="BX412" t="s">
        <v>441</v>
      </c>
      <c r="BY412" t="s">
        <v>593</v>
      </c>
      <c r="BZ412" t="s">
        <v>424</v>
      </c>
      <c r="CA412" t="s">
        <v>456</v>
      </c>
      <c r="CB412" t="s">
        <v>432</v>
      </c>
      <c r="CC412" t="s">
        <v>593</v>
      </c>
      <c r="CD412" t="s">
        <v>440</v>
      </c>
      <c r="CE412" t="s">
        <v>412</v>
      </c>
      <c r="CF412" t="s">
        <v>441</v>
      </c>
      <c r="CG412" t="s">
        <v>593</v>
      </c>
    </row>
    <row r="413" spans="1:85">
      <c r="A413">
        <v>20131129</v>
      </c>
      <c r="B413" t="s">
        <v>593</v>
      </c>
      <c r="C413" t="s">
        <v>432</v>
      </c>
      <c r="D413" t="s">
        <v>440</v>
      </c>
      <c r="E413" t="s">
        <v>440</v>
      </c>
      <c r="F413" t="s">
        <v>593</v>
      </c>
      <c r="G413" t="s">
        <v>456</v>
      </c>
      <c r="H413" t="s">
        <v>448</v>
      </c>
      <c r="I413" t="s">
        <v>593</v>
      </c>
      <c r="J413" t="s">
        <v>448</v>
      </c>
      <c r="K413" t="s">
        <v>442</v>
      </c>
      <c r="L413" t="s">
        <v>440</v>
      </c>
      <c r="M413" t="s">
        <v>440</v>
      </c>
      <c r="N413" t="s">
        <v>593</v>
      </c>
      <c r="O413" t="s">
        <v>456</v>
      </c>
      <c r="P413" t="s">
        <v>456</v>
      </c>
      <c r="Q413" t="s">
        <v>424</v>
      </c>
      <c r="R413" t="s">
        <v>432</v>
      </c>
      <c r="S413" t="s">
        <v>453</v>
      </c>
      <c r="T413" t="s">
        <v>467</v>
      </c>
      <c r="U413" t="s">
        <v>440</v>
      </c>
      <c r="V413" t="s">
        <v>440</v>
      </c>
      <c r="W413" t="s">
        <v>432</v>
      </c>
      <c r="X413" t="s">
        <v>593</v>
      </c>
      <c r="Y413" t="s">
        <v>432</v>
      </c>
      <c r="Z413" t="s">
        <v>424</v>
      </c>
      <c r="AA413" t="s">
        <v>440</v>
      </c>
      <c r="AB413" t="s">
        <v>460</v>
      </c>
      <c r="AC413" t="s">
        <v>460</v>
      </c>
      <c r="AD413" t="s">
        <v>593</v>
      </c>
      <c r="AE413" t="s">
        <v>453</v>
      </c>
      <c r="AF413" t="s">
        <v>460</v>
      </c>
      <c r="AG413" t="s">
        <v>411</v>
      </c>
      <c r="AH413" t="s">
        <v>411</v>
      </c>
      <c r="AI413" t="s">
        <v>424</v>
      </c>
      <c r="AJ413" t="s">
        <v>411</v>
      </c>
      <c r="AK413" t="s">
        <v>467</v>
      </c>
      <c r="AL413" t="s">
        <v>424</v>
      </c>
      <c r="AM413" t="s">
        <v>448</v>
      </c>
      <c r="AN413" t="s">
        <v>593</v>
      </c>
      <c r="AO413" t="s">
        <v>456</v>
      </c>
      <c r="AP413" t="s">
        <v>593</v>
      </c>
      <c r="AQ413" t="s">
        <v>456</v>
      </c>
      <c r="AR413" t="s">
        <v>432</v>
      </c>
      <c r="AS413" t="s">
        <v>432</v>
      </c>
      <c r="AT413" t="s">
        <v>432</v>
      </c>
      <c r="AU413" t="s">
        <v>593</v>
      </c>
      <c r="AV413" t="s">
        <v>441</v>
      </c>
      <c r="AW413" t="s">
        <v>448</v>
      </c>
      <c r="AX413" t="s">
        <v>411</v>
      </c>
      <c r="AY413" t="s">
        <v>431</v>
      </c>
      <c r="AZ413" t="s">
        <v>441</v>
      </c>
      <c r="BA413" t="s">
        <v>441</v>
      </c>
      <c r="BB413" t="s">
        <v>431</v>
      </c>
      <c r="BC413" t="s">
        <v>424</v>
      </c>
      <c r="BD413" t="s">
        <v>593</v>
      </c>
      <c r="BE413" t="s">
        <v>440</v>
      </c>
      <c r="BF413" t="s">
        <v>440</v>
      </c>
      <c r="BG413" t="s">
        <v>440</v>
      </c>
      <c r="BH413" t="s">
        <v>593</v>
      </c>
      <c r="BI413" t="s">
        <v>593</v>
      </c>
      <c r="BJ413" t="s">
        <v>448</v>
      </c>
      <c r="BK413" t="s">
        <v>424</v>
      </c>
      <c r="BL413" t="s">
        <v>436</v>
      </c>
      <c r="BM413" t="s">
        <v>442</v>
      </c>
      <c r="BN413" t="s">
        <v>425</v>
      </c>
      <c r="BO413" t="s">
        <v>593</v>
      </c>
      <c r="BP413" t="s">
        <v>593</v>
      </c>
      <c r="BQ413" t="s">
        <v>409</v>
      </c>
      <c r="BR413" t="s">
        <v>441</v>
      </c>
      <c r="BS413" t="s">
        <v>432</v>
      </c>
      <c r="BT413" t="s">
        <v>440</v>
      </c>
      <c r="BU413" t="s">
        <v>440</v>
      </c>
      <c r="BV413" t="s">
        <v>411</v>
      </c>
      <c r="BW413" t="s">
        <v>442</v>
      </c>
      <c r="BX413" t="s">
        <v>441</v>
      </c>
      <c r="BY413" t="s">
        <v>593</v>
      </c>
      <c r="BZ413" t="s">
        <v>424</v>
      </c>
      <c r="CA413" t="s">
        <v>456</v>
      </c>
      <c r="CB413" t="s">
        <v>432</v>
      </c>
      <c r="CC413" t="s">
        <v>593</v>
      </c>
      <c r="CD413" t="s">
        <v>440</v>
      </c>
      <c r="CE413" t="s">
        <v>412</v>
      </c>
      <c r="CF413" t="s">
        <v>441</v>
      </c>
      <c r="CG413" t="s">
        <v>593</v>
      </c>
    </row>
    <row r="414" spans="1:85">
      <c r="A414">
        <v>20131231</v>
      </c>
      <c r="B414" t="s">
        <v>593</v>
      </c>
      <c r="C414" t="s">
        <v>432</v>
      </c>
      <c r="D414" t="s">
        <v>440</v>
      </c>
      <c r="E414" t="s">
        <v>440</v>
      </c>
      <c r="F414" t="s">
        <v>593</v>
      </c>
      <c r="G414" t="s">
        <v>456</v>
      </c>
      <c r="H414" t="s">
        <v>448</v>
      </c>
      <c r="I414" t="s">
        <v>593</v>
      </c>
      <c r="J414" t="s">
        <v>448</v>
      </c>
      <c r="K414" t="s">
        <v>442</v>
      </c>
      <c r="L414" t="s">
        <v>440</v>
      </c>
      <c r="M414" t="s">
        <v>440</v>
      </c>
      <c r="N414" t="s">
        <v>593</v>
      </c>
      <c r="O414" t="s">
        <v>456</v>
      </c>
      <c r="P414" t="s">
        <v>456</v>
      </c>
      <c r="Q414" t="s">
        <v>424</v>
      </c>
      <c r="R414" t="s">
        <v>432</v>
      </c>
      <c r="S414" t="s">
        <v>453</v>
      </c>
      <c r="T414" t="s">
        <v>467</v>
      </c>
      <c r="U414" t="s">
        <v>440</v>
      </c>
      <c r="V414" t="s">
        <v>440</v>
      </c>
      <c r="W414" t="s">
        <v>432</v>
      </c>
      <c r="X414" t="s">
        <v>593</v>
      </c>
      <c r="Y414" t="s">
        <v>432</v>
      </c>
      <c r="Z414" t="s">
        <v>424</v>
      </c>
      <c r="AA414" t="s">
        <v>440</v>
      </c>
      <c r="AB414" t="s">
        <v>460</v>
      </c>
      <c r="AC414" t="s">
        <v>460</v>
      </c>
      <c r="AD414" t="s">
        <v>593</v>
      </c>
      <c r="AE414" t="s">
        <v>453</v>
      </c>
      <c r="AF414" t="s">
        <v>460</v>
      </c>
      <c r="AG414" t="s">
        <v>411</v>
      </c>
      <c r="AH414" t="s">
        <v>411</v>
      </c>
      <c r="AI414" t="s">
        <v>424</v>
      </c>
      <c r="AJ414" t="s">
        <v>411</v>
      </c>
      <c r="AK414" t="s">
        <v>467</v>
      </c>
      <c r="AL414" t="s">
        <v>424</v>
      </c>
      <c r="AM414" t="s">
        <v>448</v>
      </c>
      <c r="AN414" t="s">
        <v>593</v>
      </c>
      <c r="AO414" t="s">
        <v>456</v>
      </c>
      <c r="AP414" t="s">
        <v>593</v>
      </c>
      <c r="AQ414" t="s">
        <v>456</v>
      </c>
      <c r="AR414" t="s">
        <v>432</v>
      </c>
      <c r="AS414" t="s">
        <v>432</v>
      </c>
      <c r="AT414" t="s">
        <v>432</v>
      </c>
      <c r="AU414" t="s">
        <v>593</v>
      </c>
      <c r="AV414" t="s">
        <v>441</v>
      </c>
      <c r="AW414" t="s">
        <v>448</v>
      </c>
      <c r="AX414" t="s">
        <v>411</v>
      </c>
      <c r="AY414" t="s">
        <v>431</v>
      </c>
      <c r="AZ414" t="s">
        <v>441</v>
      </c>
      <c r="BA414" t="s">
        <v>441</v>
      </c>
      <c r="BB414" t="s">
        <v>431</v>
      </c>
      <c r="BC414" t="s">
        <v>424</v>
      </c>
      <c r="BD414" t="s">
        <v>593</v>
      </c>
      <c r="BE414" t="s">
        <v>440</v>
      </c>
      <c r="BF414" t="s">
        <v>440</v>
      </c>
      <c r="BG414" t="s">
        <v>440</v>
      </c>
      <c r="BH414" t="s">
        <v>593</v>
      </c>
      <c r="BI414" t="s">
        <v>593</v>
      </c>
      <c r="BJ414" t="s">
        <v>448</v>
      </c>
      <c r="BK414" t="s">
        <v>424</v>
      </c>
      <c r="BL414" t="s">
        <v>436</v>
      </c>
      <c r="BM414" t="s">
        <v>442</v>
      </c>
      <c r="BN414" t="s">
        <v>425</v>
      </c>
      <c r="BO414" t="s">
        <v>593</v>
      </c>
      <c r="BP414" t="s">
        <v>593</v>
      </c>
      <c r="BQ414" t="s">
        <v>409</v>
      </c>
      <c r="BR414" t="s">
        <v>441</v>
      </c>
      <c r="BS414" t="s">
        <v>432</v>
      </c>
      <c r="BT414" t="s">
        <v>440</v>
      </c>
      <c r="BU414" t="s">
        <v>440</v>
      </c>
      <c r="BV414" t="s">
        <v>411</v>
      </c>
      <c r="BW414" t="s">
        <v>442</v>
      </c>
      <c r="BX414" t="s">
        <v>441</v>
      </c>
      <c r="BY414" t="s">
        <v>593</v>
      </c>
      <c r="BZ414" t="s">
        <v>424</v>
      </c>
      <c r="CA414" t="s">
        <v>456</v>
      </c>
      <c r="CB414" t="s">
        <v>432</v>
      </c>
      <c r="CC414" t="s">
        <v>593</v>
      </c>
      <c r="CD414" t="s">
        <v>440</v>
      </c>
      <c r="CE414" t="s">
        <v>412</v>
      </c>
      <c r="CF414" t="s">
        <v>441</v>
      </c>
      <c r="CG414" t="s">
        <v>593</v>
      </c>
    </row>
    <row r="415" spans="1:85">
      <c r="A415">
        <v>20140131</v>
      </c>
      <c r="B415" t="s">
        <v>593</v>
      </c>
      <c r="C415" t="s">
        <v>432</v>
      </c>
      <c r="D415" t="s">
        <v>440</v>
      </c>
      <c r="E415" t="s">
        <v>440</v>
      </c>
      <c r="F415" t="s">
        <v>593</v>
      </c>
      <c r="G415" t="s">
        <v>456</v>
      </c>
      <c r="H415" t="s">
        <v>448</v>
      </c>
      <c r="I415" t="s">
        <v>593</v>
      </c>
      <c r="J415" t="s">
        <v>448</v>
      </c>
      <c r="K415" t="s">
        <v>442</v>
      </c>
      <c r="L415" t="s">
        <v>440</v>
      </c>
      <c r="M415" t="s">
        <v>440</v>
      </c>
      <c r="N415" t="s">
        <v>593</v>
      </c>
      <c r="O415" t="s">
        <v>456</v>
      </c>
      <c r="P415" t="s">
        <v>456</v>
      </c>
      <c r="Q415" t="s">
        <v>424</v>
      </c>
      <c r="R415" t="s">
        <v>432</v>
      </c>
      <c r="S415" t="s">
        <v>453</v>
      </c>
      <c r="T415" t="s">
        <v>467</v>
      </c>
      <c r="U415" t="s">
        <v>440</v>
      </c>
      <c r="V415" t="s">
        <v>440</v>
      </c>
      <c r="W415" t="s">
        <v>432</v>
      </c>
      <c r="X415" t="s">
        <v>593</v>
      </c>
      <c r="Y415" t="s">
        <v>432</v>
      </c>
      <c r="Z415" t="s">
        <v>424</v>
      </c>
      <c r="AA415" t="s">
        <v>440</v>
      </c>
      <c r="AB415" t="s">
        <v>460</v>
      </c>
      <c r="AC415" t="s">
        <v>460</v>
      </c>
      <c r="AD415" t="s">
        <v>593</v>
      </c>
      <c r="AE415" t="s">
        <v>453</v>
      </c>
      <c r="AF415" t="s">
        <v>460</v>
      </c>
      <c r="AG415" t="s">
        <v>411</v>
      </c>
      <c r="AH415" t="s">
        <v>411</v>
      </c>
      <c r="AI415" t="s">
        <v>424</v>
      </c>
      <c r="AJ415" t="s">
        <v>424</v>
      </c>
      <c r="AK415" t="s">
        <v>467</v>
      </c>
      <c r="AL415" t="s">
        <v>424</v>
      </c>
      <c r="AM415" t="s">
        <v>448</v>
      </c>
      <c r="AN415" t="s">
        <v>593</v>
      </c>
      <c r="AO415" t="s">
        <v>456</v>
      </c>
      <c r="AP415" t="s">
        <v>593</v>
      </c>
      <c r="AQ415" t="s">
        <v>456</v>
      </c>
      <c r="AR415" t="s">
        <v>432</v>
      </c>
      <c r="AS415" t="s">
        <v>432</v>
      </c>
      <c r="AT415" t="s">
        <v>432</v>
      </c>
      <c r="AU415" t="s">
        <v>593</v>
      </c>
      <c r="AV415" t="s">
        <v>441</v>
      </c>
      <c r="AW415" t="s">
        <v>448</v>
      </c>
      <c r="AX415" t="s">
        <v>411</v>
      </c>
      <c r="AY415" t="s">
        <v>431</v>
      </c>
      <c r="AZ415" t="s">
        <v>441</v>
      </c>
      <c r="BA415" t="s">
        <v>441</v>
      </c>
      <c r="BB415" t="s">
        <v>431</v>
      </c>
      <c r="BC415" t="s">
        <v>424</v>
      </c>
      <c r="BD415" t="s">
        <v>593</v>
      </c>
      <c r="BE415" t="s">
        <v>440</v>
      </c>
      <c r="BF415" t="s">
        <v>440</v>
      </c>
      <c r="BG415" t="s">
        <v>440</v>
      </c>
      <c r="BH415" t="s">
        <v>593</v>
      </c>
      <c r="BI415" t="s">
        <v>593</v>
      </c>
      <c r="BJ415" t="s">
        <v>448</v>
      </c>
      <c r="BK415" t="s">
        <v>424</v>
      </c>
      <c r="BL415" t="s">
        <v>436</v>
      </c>
      <c r="BM415" t="s">
        <v>442</v>
      </c>
      <c r="BN415" t="s">
        <v>425</v>
      </c>
      <c r="BO415" t="s">
        <v>593</v>
      </c>
      <c r="BP415" t="s">
        <v>593</v>
      </c>
      <c r="BQ415" t="s">
        <v>409</v>
      </c>
      <c r="BR415" t="s">
        <v>441</v>
      </c>
      <c r="BS415" t="s">
        <v>432</v>
      </c>
      <c r="BT415" t="s">
        <v>440</v>
      </c>
      <c r="BU415" t="s">
        <v>440</v>
      </c>
      <c r="BV415" t="s">
        <v>411</v>
      </c>
      <c r="BW415" t="s">
        <v>442</v>
      </c>
      <c r="BX415" t="s">
        <v>441</v>
      </c>
      <c r="BY415" t="s">
        <v>593</v>
      </c>
      <c r="BZ415" t="s">
        <v>424</v>
      </c>
      <c r="CA415" t="s">
        <v>456</v>
      </c>
      <c r="CB415" t="s">
        <v>432</v>
      </c>
      <c r="CC415" t="s">
        <v>593</v>
      </c>
      <c r="CD415" t="s">
        <v>440</v>
      </c>
      <c r="CE415" t="s">
        <v>412</v>
      </c>
      <c r="CF415" t="s">
        <v>441</v>
      </c>
      <c r="CG415" t="s">
        <v>593</v>
      </c>
    </row>
    <row r="416" spans="1:85">
      <c r="A416">
        <v>20140228</v>
      </c>
      <c r="B416" t="s">
        <v>593</v>
      </c>
      <c r="C416" t="s">
        <v>432</v>
      </c>
      <c r="D416" t="s">
        <v>440</v>
      </c>
      <c r="E416" t="s">
        <v>440</v>
      </c>
      <c r="F416" t="s">
        <v>593</v>
      </c>
      <c r="G416" t="s">
        <v>456</v>
      </c>
      <c r="H416" t="s">
        <v>448</v>
      </c>
      <c r="I416" t="s">
        <v>593</v>
      </c>
      <c r="J416" t="s">
        <v>448</v>
      </c>
      <c r="K416" t="s">
        <v>442</v>
      </c>
      <c r="L416" t="s">
        <v>440</v>
      </c>
      <c r="M416" t="s">
        <v>440</v>
      </c>
      <c r="N416" t="s">
        <v>593</v>
      </c>
      <c r="O416" t="s">
        <v>456</v>
      </c>
      <c r="P416" t="s">
        <v>456</v>
      </c>
      <c r="Q416" t="s">
        <v>424</v>
      </c>
      <c r="R416" t="s">
        <v>432</v>
      </c>
      <c r="S416" t="s">
        <v>453</v>
      </c>
      <c r="T416" t="s">
        <v>467</v>
      </c>
      <c r="U416" t="s">
        <v>440</v>
      </c>
      <c r="V416" t="s">
        <v>440</v>
      </c>
      <c r="W416" t="s">
        <v>432</v>
      </c>
      <c r="X416" t="s">
        <v>593</v>
      </c>
      <c r="Y416" t="s">
        <v>432</v>
      </c>
      <c r="Z416" t="s">
        <v>448</v>
      </c>
      <c r="AA416" t="s">
        <v>440</v>
      </c>
      <c r="AB416" t="s">
        <v>460</v>
      </c>
      <c r="AC416" t="s">
        <v>460</v>
      </c>
      <c r="AD416" t="s">
        <v>593</v>
      </c>
      <c r="AE416" t="s">
        <v>453</v>
      </c>
      <c r="AF416" t="s">
        <v>460</v>
      </c>
      <c r="AG416" t="s">
        <v>411</v>
      </c>
      <c r="AH416" t="s">
        <v>411</v>
      </c>
      <c r="AI416" t="s">
        <v>424</v>
      </c>
      <c r="AJ416" t="s">
        <v>424</v>
      </c>
      <c r="AK416" t="s">
        <v>467</v>
      </c>
      <c r="AL416" t="s">
        <v>424</v>
      </c>
      <c r="AM416" t="s">
        <v>448</v>
      </c>
      <c r="AN416" t="s">
        <v>593</v>
      </c>
      <c r="AO416" t="s">
        <v>456</v>
      </c>
      <c r="AP416" t="s">
        <v>593</v>
      </c>
      <c r="AQ416" t="s">
        <v>456</v>
      </c>
      <c r="AR416" t="s">
        <v>432</v>
      </c>
      <c r="AS416" t="s">
        <v>432</v>
      </c>
      <c r="AT416" t="s">
        <v>432</v>
      </c>
      <c r="AU416" t="s">
        <v>593</v>
      </c>
      <c r="AV416" t="s">
        <v>441</v>
      </c>
      <c r="AW416" t="s">
        <v>448</v>
      </c>
      <c r="AX416" t="s">
        <v>411</v>
      </c>
      <c r="AY416" t="s">
        <v>431</v>
      </c>
      <c r="AZ416" t="s">
        <v>441</v>
      </c>
      <c r="BA416" t="s">
        <v>431</v>
      </c>
      <c r="BB416" t="s">
        <v>431</v>
      </c>
      <c r="BC416" t="s">
        <v>424</v>
      </c>
      <c r="BD416" t="s">
        <v>593</v>
      </c>
      <c r="BE416" t="s">
        <v>440</v>
      </c>
      <c r="BF416" t="s">
        <v>440</v>
      </c>
      <c r="BG416" t="s">
        <v>440</v>
      </c>
      <c r="BH416" t="s">
        <v>593</v>
      </c>
      <c r="BI416" t="s">
        <v>593</v>
      </c>
      <c r="BJ416" t="s">
        <v>448</v>
      </c>
      <c r="BK416" t="s">
        <v>424</v>
      </c>
      <c r="BL416" t="s">
        <v>436</v>
      </c>
      <c r="BM416" t="s">
        <v>442</v>
      </c>
      <c r="BN416" t="s">
        <v>425</v>
      </c>
      <c r="BO416" t="s">
        <v>593</v>
      </c>
      <c r="BP416" t="s">
        <v>593</v>
      </c>
      <c r="BQ416" t="s">
        <v>409</v>
      </c>
      <c r="BR416" t="s">
        <v>441</v>
      </c>
      <c r="BS416" t="s">
        <v>432</v>
      </c>
      <c r="BT416" t="s">
        <v>440</v>
      </c>
      <c r="BU416" t="s">
        <v>440</v>
      </c>
      <c r="BV416" t="s">
        <v>411</v>
      </c>
      <c r="BW416" t="s">
        <v>442</v>
      </c>
      <c r="BX416" t="s">
        <v>441</v>
      </c>
      <c r="BY416" t="s">
        <v>593</v>
      </c>
      <c r="BZ416" t="s">
        <v>424</v>
      </c>
      <c r="CA416" t="s">
        <v>456</v>
      </c>
      <c r="CB416" t="s">
        <v>432</v>
      </c>
      <c r="CC416" t="s">
        <v>593</v>
      </c>
      <c r="CD416" t="s">
        <v>440</v>
      </c>
      <c r="CE416" t="s">
        <v>412</v>
      </c>
      <c r="CF416" t="s">
        <v>441</v>
      </c>
      <c r="CG416" t="s">
        <v>593</v>
      </c>
    </row>
    <row r="417" spans="1:85">
      <c r="A417">
        <v>20140331</v>
      </c>
      <c r="B417" t="s">
        <v>593</v>
      </c>
      <c r="C417" t="s">
        <v>432</v>
      </c>
      <c r="D417" t="s">
        <v>440</v>
      </c>
      <c r="E417" t="s">
        <v>440</v>
      </c>
      <c r="F417" t="s">
        <v>593</v>
      </c>
      <c r="G417" t="s">
        <v>456</v>
      </c>
      <c r="H417" t="s">
        <v>448</v>
      </c>
      <c r="I417" t="s">
        <v>593</v>
      </c>
      <c r="J417" t="s">
        <v>448</v>
      </c>
      <c r="K417" t="s">
        <v>442</v>
      </c>
      <c r="L417" t="s">
        <v>440</v>
      </c>
      <c r="M417" t="s">
        <v>440</v>
      </c>
      <c r="N417" t="s">
        <v>593</v>
      </c>
      <c r="O417" t="s">
        <v>456</v>
      </c>
      <c r="P417" t="s">
        <v>456</v>
      </c>
      <c r="Q417" t="s">
        <v>424</v>
      </c>
      <c r="R417" t="s">
        <v>432</v>
      </c>
      <c r="S417" t="s">
        <v>453</v>
      </c>
      <c r="T417" t="s">
        <v>467</v>
      </c>
      <c r="U417" t="s">
        <v>440</v>
      </c>
      <c r="V417" t="s">
        <v>440</v>
      </c>
      <c r="W417" t="s">
        <v>432</v>
      </c>
      <c r="X417" t="s">
        <v>593</v>
      </c>
      <c r="Y417" t="s">
        <v>432</v>
      </c>
      <c r="Z417" t="s">
        <v>448</v>
      </c>
      <c r="AA417" t="s">
        <v>440</v>
      </c>
      <c r="AB417" t="s">
        <v>460</v>
      </c>
      <c r="AC417" t="s">
        <v>460</v>
      </c>
      <c r="AD417" t="s">
        <v>593</v>
      </c>
      <c r="AE417" t="s">
        <v>453</v>
      </c>
      <c r="AF417" t="s">
        <v>460</v>
      </c>
      <c r="AG417" t="s">
        <v>411</v>
      </c>
      <c r="AH417" t="s">
        <v>411</v>
      </c>
      <c r="AI417" t="s">
        <v>424</v>
      </c>
      <c r="AJ417" t="s">
        <v>424</v>
      </c>
      <c r="AK417" t="s">
        <v>467</v>
      </c>
      <c r="AL417" t="s">
        <v>424</v>
      </c>
      <c r="AM417" t="s">
        <v>448</v>
      </c>
      <c r="AN417" t="s">
        <v>593</v>
      </c>
      <c r="AO417" t="s">
        <v>456</v>
      </c>
      <c r="AP417" t="s">
        <v>593</v>
      </c>
      <c r="AQ417" t="s">
        <v>456</v>
      </c>
      <c r="AR417" t="s">
        <v>432</v>
      </c>
      <c r="AS417" t="s">
        <v>432</v>
      </c>
      <c r="AT417" t="s">
        <v>432</v>
      </c>
      <c r="AU417" t="s">
        <v>593</v>
      </c>
      <c r="AV417" t="s">
        <v>441</v>
      </c>
      <c r="AW417" t="s">
        <v>448</v>
      </c>
      <c r="AX417" t="s">
        <v>411</v>
      </c>
      <c r="AY417" t="s">
        <v>431</v>
      </c>
      <c r="AZ417" t="s">
        <v>441</v>
      </c>
      <c r="BA417" t="s">
        <v>431</v>
      </c>
      <c r="BB417" t="s">
        <v>431</v>
      </c>
      <c r="BC417" t="s">
        <v>424</v>
      </c>
      <c r="BD417" t="s">
        <v>593</v>
      </c>
      <c r="BE417" t="s">
        <v>440</v>
      </c>
      <c r="BF417" t="s">
        <v>440</v>
      </c>
      <c r="BG417" t="s">
        <v>440</v>
      </c>
      <c r="BH417" t="s">
        <v>593</v>
      </c>
      <c r="BI417" t="s">
        <v>593</v>
      </c>
      <c r="BJ417" t="s">
        <v>448</v>
      </c>
      <c r="BK417" t="s">
        <v>424</v>
      </c>
      <c r="BL417" t="s">
        <v>436</v>
      </c>
      <c r="BM417" t="s">
        <v>442</v>
      </c>
      <c r="BN417" t="s">
        <v>425</v>
      </c>
      <c r="BO417" t="s">
        <v>593</v>
      </c>
      <c r="BP417" t="s">
        <v>593</v>
      </c>
      <c r="BQ417" t="s">
        <v>409</v>
      </c>
      <c r="BR417" t="s">
        <v>611</v>
      </c>
      <c r="BS417" t="s">
        <v>432</v>
      </c>
      <c r="BT417" t="s">
        <v>440</v>
      </c>
      <c r="BU417" t="s">
        <v>440</v>
      </c>
      <c r="BV417" t="s">
        <v>411</v>
      </c>
      <c r="BW417" t="s">
        <v>442</v>
      </c>
      <c r="BX417" t="s">
        <v>441</v>
      </c>
      <c r="BY417" t="s">
        <v>593</v>
      </c>
      <c r="BZ417" t="s">
        <v>424</v>
      </c>
      <c r="CA417" t="s">
        <v>456</v>
      </c>
      <c r="CB417" t="s">
        <v>432</v>
      </c>
      <c r="CC417" t="s">
        <v>593</v>
      </c>
      <c r="CD417" t="s">
        <v>440</v>
      </c>
      <c r="CE417" t="s">
        <v>412</v>
      </c>
      <c r="CF417" t="s">
        <v>441</v>
      </c>
      <c r="CG417" t="s">
        <v>593</v>
      </c>
    </row>
    <row r="418" spans="1:85">
      <c r="A418">
        <v>20140430</v>
      </c>
      <c r="B418" t="s">
        <v>593</v>
      </c>
      <c r="C418" t="s">
        <v>432</v>
      </c>
      <c r="D418" t="s">
        <v>440</v>
      </c>
      <c r="E418" t="s">
        <v>440</v>
      </c>
      <c r="F418" t="s">
        <v>593</v>
      </c>
      <c r="G418" t="s">
        <v>456</v>
      </c>
      <c r="H418" t="s">
        <v>448</v>
      </c>
      <c r="I418" t="s">
        <v>593</v>
      </c>
      <c r="J418" t="s">
        <v>448</v>
      </c>
      <c r="K418" t="s">
        <v>442</v>
      </c>
      <c r="L418" t="s">
        <v>440</v>
      </c>
      <c r="M418" t="s">
        <v>440</v>
      </c>
      <c r="N418" t="s">
        <v>593</v>
      </c>
      <c r="O418" t="s">
        <v>456</v>
      </c>
      <c r="P418" t="s">
        <v>456</v>
      </c>
      <c r="Q418" t="s">
        <v>424</v>
      </c>
      <c r="R418" t="s">
        <v>432</v>
      </c>
      <c r="S418" t="s">
        <v>453</v>
      </c>
      <c r="T418" t="s">
        <v>467</v>
      </c>
      <c r="U418" t="s">
        <v>440</v>
      </c>
      <c r="V418" t="s">
        <v>440</v>
      </c>
      <c r="W418" t="s">
        <v>432</v>
      </c>
      <c r="X418" t="s">
        <v>593</v>
      </c>
      <c r="Y418" t="s">
        <v>432</v>
      </c>
      <c r="Z418" t="s">
        <v>448</v>
      </c>
      <c r="AA418" t="s">
        <v>440</v>
      </c>
      <c r="AB418" t="s">
        <v>460</v>
      </c>
      <c r="AC418" t="s">
        <v>460</v>
      </c>
      <c r="AD418" t="s">
        <v>593</v>
      </c>
      <c r="AE418" t="s">
        <v>453</v>
      </c>
      <c r="AF418" t="s">
        <v>460</v>
      </c>
      <c r="AG418" t="s">
        <v>411</v>
      </c>
      <c r="AH418" t="s">
        <v>411</v>
      </c>
      <c r="AI418" t="s">
        <v>424</v>
      </c>
      <c r="AJ418" t="s">
        <v>424</v>
      </c>
      <c r="AK418" t="s">
        <v>467</v>
      </c>
      <c r="AL418" t="s">
        <v>424</v>
      </c>
      <c r="AM418" t="s">
        <v>448</v>
      </c>
      <c r="AN418" t="s">
        <v>593</v>
      </c>
      <c r="AO418" t="s">
        <v>456</v>
      </c>
      <c r="AP418" t="s">
        <v>593</v>
      </c>
      <c r="AQ418" t="s">
        <v>456</v>
      </c>
      <c r="AR418" t="s">
        <v>432</v>
      </c>
      <c r="AS418" t="s">
        <v>432</v>
      </c>
      <c r="AT418" t="s">
        <v>432</v>
      </c>
      <c r="AU418" t="s">
        <v>593</v>
      </c>
      <c r="AV418" t="s">
        <v>441</v>
      </c>
      <c r="AW418" t="s">
        <v>448</v>
      </c>
      <c r="AX418" t="s">
        <v>411</v>
      </c>
      <c r="AY418" t="s">
        <v>431</v>
      </c>
      <c r="AZ418" t="s">
        <v>441</v>
      </c>
      <c r="BA418" t="s">
        <v>431</v>
      </c>
      <c r="BB418" t="s">
        <v>431</v>
      </c>
      <c r="BC418" t="s">
        <v>424</v>
      </c>
      <c r="BD418" t="s">
        <v>593</v>
      </c>
      <c r="BE418" t="s">
        <v>440</v>
      </c>
      <c r="BF418" t="s">
        <v>440</v>
      </c>
      <c r="BG418" t="s">
        <v>440</v>
      </c>
      <c r="BH418" t="s">
        <v>593</v>
      </c>
      <c r="BI418" t="s">
        <v>593</v>
      </c>
      <c r="BJ418" t="s">
        <v>448</v>
      </c>
      <c r="BK418" t="s">
        <v>424</v>
      </c>
      <c r="BL418" t="s">
        <v>436</v>
      </c>
      <c r="BM418" t="s">
        <v>442</v>
      </c>
      <c r="BN418" t="s">
        <v>425</v>
      </c>
      <c r="BO418" t="s">
        <v>593</v>
      </c>
      <c r="BP418" t="s">
        <v>593</v>
      </c>
      <c r="BQ418" t="s">
        <v>409</v>
      </c>
      <c r="BR418" t="s">
        <v>611</v>
      </c>
      <c r="BS418" t="s">
        <v>432</v>
      </c>
      <c r="BT418" t="s">
        <v>440</v>
      </c>
      <c r="BU418" t="s">
        <v>440</v>
      </c>
      <c r="BV418" t="s">
        <v>411</v>
      </c>
      <c r="BW418" t="s">
        <v>442</v>
      </c>
      <c r="BX418" t="s">
        <v>441</v>
      </c>
      <c r="BY418" t="s">
        <v>593</v>
      </c>
      <c r="BZ418" t="s">
        <v>424</v>
      </c>
      <c r="CA418" t="s">
        <v>456</v>
      </c>
      <c r="CB418" t="s">
        <v>432</v>
      </c>
      <c r="CC418" t="s">
        <v>593</v>
      </c>
      <c r="CD418" t="s">
        <v>440</v>
      </c>
      <c r="CE418" t="s">
        <v>412</v>
      </c>
      <c r="CF418" t="s">
        <v>441</v>
      </c>
      <c r="CG418" t="s">
        <v>593</v>
      </c>
    </row>
    <row r="419" spans="1:85">
      <c r="A419">
        <v>20140530</v>
      </c>
      <c r="B419" t="s">
        <v>593</v>
      </c>
      <c r="C419" t="s">
        <v>432</v>
      </c>
      <c r="D419" t="s">
        <v>440</v>
      </c>
      <c r="E419" t="s">
        <v>440</v>
      </c>
      <c r="F419" t="s">
        <v>593</v>
      </c>
      <c r="G419" t="s">
        <v>456</v>
      </c>
      <c r="H419" t="s">
        <v>448</v>
      </c>
      <c r="I419" t="s">
        <v>593</v>
      </c>
      <c r="J419" t="s">
        <v>448</v>
      </c>
      <c r="K419" t="s">
        <v>442</v>
      </c>
      <c r="L419" t="s">
        <v>440</v>
      </c>
      <c r="M419" t="s">
        <v>440</v>
      </c>
      <c r="N419" t="s">
        <v>593</v>
      </c>
      <c r="O419" t="s">
        <v>456</v>
      </c>
      <c r="P419" t="s">
        <v>456</v>
      </c>
      <c r="Q419" t="s">
        <v>424</v>
      </c>
      <c r="R419" t="s">
        <v>432</v>
      </c>
      <c r="S419" t="s">
        <v>453</v>
      </c>
      <c r="T419" t="s">
        <v>467</v>
      </c>
      <c r="U419" t="s">
        <v>440</v>
      </c>
      <c r="V419" t="s">
        <v>440</v>
      </c>
      <c r="W419" t="s">
        <v>432</v>
      </c>
      <c r="X419" t="s">
        <v>593</v>
      </c>
      <c r="Y419" t="s">
        <v>432</v>
      </c>
      <c r="Z419" t="s">
        <v>448</v>
      </c>
      <c r="AA419" t="s">
        <v>440</v>
      </c>
      <c r="AB419" t="s">
        <v>460</v>
      </c>
      <c r="AC419" t="s">
        <v>460</v>
      </c>
      <c r="AD419" t="s">
        <v>593</v>
      </c>
      <c r="AE419" t="s">
        <v>453</v>
      </c>
      <c r="AF419" t="s">
        <v>460</v>
      </c>
      <c r="AG419" t="s">
        <v>411</v>
      </c>
      <c r="AH419" t="s">
        <v>411</v>
      </c>
      <c r="AI419" t="s">
        <v>424</v>
      </c>
      <c r="AJ419" t="s">
        <v>441</v>
      </c>
      <c r="AK419" t="s">
        <v>467</v>
      </c>
      <c r="AL419" t="s">
        <v>424</v>
      </c>
      <c r="AM419" t="s">
        <v>448</v>
      </c>
      <c r="AN419" t="s">
        <v>593</v>
      </c>
      <c r="AO419" t="s">
        <v>456</v>
      </c>
      <c r="AP419" t="s">
        <v>593</v>
      </c>
      <c r="AQ419" t="s">
        <v>456</v>
      </c>
      <c r="AR419" t="s">
        <v>432</v>
      </c>
      <c r="AS419" t="s">
        <v>432</v>
      </c>
      <c r="AT419" t="s">
        <v>432</v>
      </c>
      <c r="AU419" t="s">
        <v>593</v>
      </c>
      <c r="AV419" t="s">
        <v>441</v>
      </c>
      <c r="AW419" t="s">
        <v>448</v>
      </c>
      <c r="AX419" t="s">
        <v>411</v>
      </c>
      <c r="AY419" t="s">
        <v>431</v>
      </c>
      <c r="AZ419" t="s">
        <v>441</v>
      </c>
      <c r="BA419" t="s">
        <v>431</v>
      </c>
      <c r="BB419" t="s">
        <v>431</v>
      </c>
      <c r="BC419" t="s">
        <v>424</v>
      </c>
      <c r="BD419" t="s">
        <v>593</v>
      </c>
      <c r="BE419" t="s">
        <v>440</v>
      </c>
      <c r="BF419" t="s">
        <v>440</v>
      </c>
      <c r="BG419" t="s">
        <v>440</v>
      </c>
      <c r="BH419" t="s">
        <v>593</v>
      </c>
      <c r="BI419" t="s">
        <v>593</v>
      </c>
      <c r="BJ419" t="s">
        <v>448</v>
      </c>
      <c r="BK419" t="s">
        <v>424</v>
      </c>
      <c r="BL419" t="s">
        <v>436</v>
      </c>
      <c r="BM419" t="s">
        <v>442</v>
      </c>
      <c r="BN419" t="s">
        <v>608</v>
      </c>
      <c r="BO419" t="s">
        <v>593</v>
      </c>
      <c r="BP419" t="s">
        <v>593</v>
      </c>
      <c r="BQ419" t="s">
        <v>409</v>
      </c>
      <c r="BR419" t="s">
        <v>611</v>
      </c>
      <c r="BS419" t="s">
        <v>432</v>
      </c>
      <c r="BT419" t="s">
        <v>440</v>
      </c>
      <c r="BU419" t="s">
        <v>440</v>
      </c>
      <c r="BV419" t="s">
        <v>411</v>
      </c>
      <c r="BW419" t="s">
        <v>442</v>
      </c>
      <c r="BX419" t="s">
        <v>441</v>
      </c>
      <c r="BY419" t="s">
        <v>593</v>
      </c>
      <c r="BZ419" t="s">
        <v>424</v>
      </c>
      <c r="CA419" t="s">
        <v>456</v>
      </c>
      <c r="CB419" t="s">
        <v>432</v>
      </c>
      <c r="CC419" t="s">
        <v>593</v>
      </c>
      <c r="CD419" t="s">
        <v>440</v>
      </c>
      <c r="CE419" t="s">
        <v>412</v>
      </c>
      <c r="CF419" t="s">
        <v>441</v>
      </c>
      <c r="CG419" t="s">
        <v>593</v>
      </c>
    </row>
    <row r="420" spans="1:85">
      <c r="A420">
        <v>20140630</v>
      </c>
      <c r="B420" t="s">
        <v>593</v>
      </c>
      <c r="C420" t="s">
        <v>432</v>
      </c>
      <c r="D420" t="s">
        <v>440</v>
      </c>
      <c r="E420" t="s">
        <v>440</v>
      </c>
      <c r="F420" t="s">
        <v>593</v>
      </c>
      <c r="G420" t="s">
        <v>456</v>
      </c>
      <c r="H420" t="s">
        <v>448</v>
      </c>
      <c r="I420" t="s">
        <v>593</v>
      </c>
      <c r="J420" t="s">
        <v>448</v>
      </c>
      <c r="K420" t="s">
        <v>442</v>
      </c>
      <c r="L420" t="s">
        <v>440</v>
      </c>
      <c r="M420" t="s">
        <v>440</v>
      </c>
      <c r="N420" t="s">
        <v>593</v>
      </c>
      <c r="O420" t="s">
        <v>456</v>
      </c>
      <c r="P420" t="s">
        <v>456</v>
      </c>
      <c r="Q420" t="s">
        <v>424</v>
      </c>
      <c r="R420" t="s">
        <v>432</v>
      </c>
      <c r="S420" t="s">
        <v>453</v>
      </c>
      <c r="T420" t="s">
        <v>467</v>
      </c>
      <c r="U420" t="s">
        <v>440</v>
      </c>
      <c r="V420" t="s">
        <v>440</v>
      </c>
      <c r="W420" t="s">
        <v>432</v>
      </c>
      <c r="X420" t="s">
        <v>593</v>
      </c>
      <c r="Y420" t="s">
        <v>432</v>
      </c>
      <c r="Z420" t="s">
        <v>448</v>
      </c>
      <c r="AA420" t="s">
        <v>440</v>
      </c>
      <c r="AB420" t="s">
        <v>460</v>
      </c>
      <c r="AC420" t="s">
        <v>460</v>
      </c>
      <c r="AD420" t="s">
        <v>593</v>
      </c>
      <c r="AE420" t="s">
        <v>453</v>
      </c>
      <c r="AF420" t="s">
        <v>460</v>
      </c>
      <c r="AG420" t="s">
        <v>411</v>
      </c>
      <c r="AH420" t="s">
        <v>411</v>
      </c>
      <c r="AI420" t="s">
        <v>424</v>
      </c>
      <c r="AJ420" t="s">
        <v>441</v>
      </c>
      <c r="AK420" t="s">
        <v>467</v>
      </c>
      <c r="AL420" t="s">
        <v>424</v>
      </c>
      <c r="AM420" t="s">
        <v>448</v>
      </c>
      <c r="AN420" t="s">
        <v>593</v>
      </c>
      <c r="AO420" t="s">
        <v>456</v>
      </c>
      <c r="AP420" t="s">
        <v>593</v>
      </c>
      <c r="AQ420" t="s">
        <v>456</v>
      </c>
      <c r="AR420" t="s">
        <v>432</v>
      </c>
      <c r="AS420" t="s">
        <v>432</v>
      </c>
      <c r="AT420" t="s">
        <v>432</v>
      </c>
      <c r="AU420" t="s">
        <v>593</v>
      </c>
      <c r="AV420" t="s">
        <v>441</v>
      </c>
      <c r="AW420" t="s">
        <v>441</v>
      </c>
      <c r="AX420" t="s">
        <v>411</v>
      </c>
      <c r="AY420" t="s">
        <v>431</v>
      </c>
      <c r="AZ420" t="s">
        <v>441</v>
      </c>
      <c r="BA420" t="s">
        <v>431</v>
      </c>
      <c r="BB420" t="s">
        <v>431</v>
      </c>
      <c r="BC420" t="s">
        <v>424</v>
      </c>
      <c r="BD420" t="s">
        <v>593</v>
      </c>
      <c r="BE420" t="s">
        <v>440</v>
      </c>
      <c r="BF420" t="s">
        <v>440</v>
      </c>
      <c r="BG420" t="s">
        <v>440</v>
      </c>
      <c r="BH420" t="s">
        <v>593</v>
      </c>
      <c r="BI420" t="s">
        <v>593</v>
      </c>
      <c r="BJ420" t="s">
        <v>448</v>
      </c>
      <c r="BK420" t="s">
        <v>424</v>
      </c>
      <c r="BL420" t="s">
        <v>436</v>
      </c>
      <c r="BM420" t="s">
        <v>442</v>
      </c>
      <c r="BN420" t="s">
        <v>608</v>
      </c>
      <c r="BO420" t="s">
        <v>593</v>
      </c>
      <c r="BP420" t="s">
        <v>593</v>
      </c>
      <c r="BQ420" t="s">
        <v>409</v>
      </c>
      <c r="BR420" t="s">
        <v>441</v>
      </c>
      <c r="BS420" t="s">
        <v>432</v>
      </c>
      <c r="BT420" t="s">
        <v>440</v>
      </c>
      <c r="BU420" t="s">
        <v>440</v>
      </c>
      <c r="BV420" t="s">
        <v>411</v>
      </c>
      <c r="BW420" t="s">
        <v>442</v>
      </c>
      <c r="BX420" t="s">
        <v>441</v>
      </c>
      <c r="BY420" t="s">
        <v>593</v>
      </c>
      <c r="BZ420" t="s">
        <v>424</v>
      </c>
      <c r="CA420" t="s">
        <v>456</v>
      </c>
      <c r="CB420" t="s">
        <v>432</v>
      </c>
      <c r="CC420" t="s">
        <v>593</v>
      </c>
      <c r="CD420" t="s">
        <v>440</v>
      </c>
      <c r="CE420" t="s">
        <v>412</v>
      </c>
      <c r="CF420" t="s">
        <v>441</v>
      </c>
      <c r="CG420" t="s">
        <v>593</v>
      </c>
    </row>
    <row r="421" spans="1:85">
      <c r="A421">
        <v>20140731</v>
      </c>
      <c r="B421" t="s">
        <v>593</v>
      </c>
      <c r="C421" t="s">
        <v>432</v>
      </c>
      <c r="D421" t="s">
        <v>440</v>
      </c>
      <c r="E421" t="s">
        <v>440</v>
      </c>
      <c r="F421" t="s">
        <v>593</v>
      </c>
      <c r="G421" t="s">
        <v>456</v>
      </c>
      <c r="H421" t="s">
        <v>448</v>
      </c>
      <c r="I421" t="s">
        <v>593</v>
      </c>
      <c r="J421" t="s">
        <v>448</v>
      </c>
      <c r="K421" t="s">
        <v>442</v>
      </c>
      <c r="L421" t="s">
        <v>440</v>
      </c>
      <c r="M421" t="s">
        <v>440</v>
      </c>
      <c r="N421" t="s">
        <v>593</v>
      </c>
      <c r="O421" t="s">
        <v>456</v>
      </c>
      <c r="P421" t="s">
        <v>456</v>
      </c>
      <c r="Q421" t="s">
        <v>448</v>
      </c>
      <c r="R421" t="s">
        <v>432</v>
      </c>
      <c r="S421" t="s">
        <v>453</v>
      </c>
      <c r="T421" t="s">
        <v>467</v>
      </c>
      <c r="U421" t="s">
        <v>440</v>
      </c>
      <c r="V421" t="s">
        <v>440</v>
      </c>
      <c r="W421" t="s">
        <v>432</v>
      </c>
      <c r="X421" t="s">
        <v>593</v>
      </c>
      <c r="Y421" t="s">
        <v>432</v>
      </c>
      <c r="Z421" t="s">
        <v>448</v>
      </c>
      <c r="AA421" t="s">
        <v>440</v>
      </c>
      <c r="AB421" t="s">
        <v>460</v>
      </c>
      <c r="AC421" t="s">
        <v>460</v>
      </c>
      <c r="AD421" t="s">
        <v>593</v>
      </c>
      <c r="AE421" t="s">
        <v>453</v>
      </c>
      <c r="AF421" t="s">
        <v>460</v>
      </c>
      <c r="AG421" t="s">
        <v>411</v>
      </c>
      <c r="AH421" t="s">
        <v>411</v>
      </c>
      <c r="AI421" t="s">
        <v>424</v>
      </c>
      <c r="AJ421" t="s">
        <v>441</v>
      </c>
      <c r="AK421" t="s">
        <v>467</v>
      </c>
      <c r="AL421" t="s">
        <v>424</v>
      </c>
      <c r="AM421" t="s">
        <v>448</v>
      </c>
      <c r="AN421" t="s">
        <v>593</v>
      </c>
      <c r="AO421" t="s">
        <v>456</v>
      </c>
      <c r="AP421" t="s">
        <v>593</v>
      </c>
      <c r="AQ421" t="s">
        <v>456</v>
      </c>
      <c r="AR421" t="s">
        <v>432</v>
      </c>
      <c r="AS421" t="s">
        <v>432</v>
      </c>
      <c r="AT421" t="s">
        <v>432</v>
      </c>
      <c r="AU421" t="s">
        <v>593</v>
      </c>
      <c r="AV421" t="s">
        <v>441</v>
      </c>
      <c r="AW421" t="s">
        <v>441</v>
      </c>
      <c r="AX421" t="s">
        <v>411</v>
      </c>
      <c r="AY421" t="s">
        <v>431</v>
      </c>
      <c r="AZ421" t="s">
        <v>441</v>
      </c>
      <c r="BA421" t="s">
        <v>431</v>
      </c>
      <c r="BB421" t="s">
        <v>431</v>
      </c>
      <c r="BC421" t="s">
        <v>424</v>
      </c>
      <c r="BD421" t="s">
        <v>593</v>
      </c>
      <c r="BE421" t="s">
        <v>440</v>
      </c>
      <c r="BF421" t="s">
        <v>440</v>
      </c>
      <c r="BG421" t="s">
        <v>440</v>
      </c>
      <c r="BH421" t="s">
        <v>593</v>
      </c>
      <c r="BI421" t="s">
        <v>593</v>
      </c>
      <c r="BJ421" t="s">
        <v>431</v>
      </c>
      <c r="BK421" t="s">
        <v>424</v>
      </c>
      <c r="BL421" t="s">
        <v>436</v>
      </c>
      <c r="BM421" t="s">
        <v>442</v>
      </c>
      <c r="BN421" t="s">
        <v>411</v>
      </c>
      <c r="BO421" t="s">
        <v>593</v>
      </c>
      <c r="BP421" t="s">
        <v>593</v>
      </c>
      <c r="BQ421" t="s">
        <v>409</v>
      </c>
      <c r="BR421" t="s">
        <v>441</v>
      </c>
      <c r="BS421" t="s">
        <v>432</v>
      </c>
      <c r="BT421" t="s">
        <v>440</v>
      </c>
      <c r="BU421" t="s">
        <v>440</v>
      </c>
      <c r="BV421" t="s">
        <v>411</v>
      </c>
      <c r="BW421" t="s">
        <v>442</v>
      </c>
      <c r="BX421" t="s">
        <v>441</v>
      </c>
      <c r="BY421" t="s">
        <v>593</v>
      </c>
      <c r="BZ421" t="s">
        <v>424</v>
      </c>
      <c r="CA421" t="s">
        <v>456</v>
      </c>
      <c r="CB421" t="s">
        <v>432</v>
      </c>
      <c r="CC421" t="s">
        <v>593</v>
      </c>
      <c r="CD421" t="s">
        <v>440</v>
      </c>
      <c r="CE421" t="s">
        <v>409</v>
      </c>
      <c r="CF421" t="s">
        <v>441</v>
      </c>
      <c r="CG421" t="s">
        <v>593</v>
      </c>
    </row>
    <row r="422" spans="1:85">
      <c r="A422">
        <v>20140829</v>
      </c>
      <c r="B422" t="s">
        <v>593</v>
      </c>
      <c r="C422" t="s">
        <v>432</v>
      </c>
      <c r="D422" t="s">
        <v>440</v>
      </c>
      <c r="E422" t="s">
        <v>440</v>
      </c>
      <c r="F422" t="s">
        <v>593</v>
      </c>
      <c r="G422" t="s">
        <v>456</v>
      </c>
      <c r="H422" t="s">
        <v>448</v>
      </c>
      <c r="I422" t="s">
        <v>593</v>
      </c>
      <c r="J422" t="s">
        <v>448</v>
      </c>
      <c r="K422" t="s">
        <v>442</v>
      </c>
      <c r="L422" t="s">
        <v>440</v>
      </c>
      <c r="M422" t="s">
        <v>440</v>
      </c>
      <c r="N422" t="s">
        <v>593</v>
      </c>
      <c r="O422" t="s">
        <v>456</v>
      </c>
      <c r="P422" t="s">
        <v>456</v>
      </c>
      <c r="Q422" t="s">
        <v>448</v>
      </c>
      <c r="R422" t="s">
        <v>432</v>
      </c>
      <c r="S422" t="s">
        <v>453</v>
      </c>
      <c r="T422" t="s">
        <v>467</v>
      </c>
      <c r="U422" t="s">
        <v>440</v>
      </c>
      <c r="V422" t="s">
        <v>440</v>
      </c>
      <c r="W422" t="s">
        <v>432</v>
      </c>
      <c r="X422" t="s">
        <v>593</v>
      </c>
      <c r="Y422" t="s">
        <v>432</v>
      </c>
      <c r="Z422" t="s">
        <v>448</v>
      </c>
      <c r="AA422" t="s">
        <v>440</v>
      </c>
      <c r="AB422" t="s">
        <v>460</v>
      </c>
      <c r="AC422" t="s">
        <v>460</v>
      </c>
      <c r="AD422" t="s">
        <v>593</v>
      </c>
      <c r="AE422" t="s">
        <v>436</v>
      </c>
      <c r="AF422" t="s">
        <v>460</v>
      </c>
      <c r="AG422" t="s">
        <v>411</v>
      </c>
      <c r="AH422" t="s">
        <v>411</v>
      </c>
      <c r="AI422" t="s">
        <v>424</v>
      </c>
      <c r="AJ422" t="s">
        <v>441</v>
      </c>
      <c r="AK422" t="s">
        <v>467</v>
      </c>
      <c r="AL422" t="s">
        <v>424</v>
      </c>
      <c r="AM422" t="s">
        <v>448</v>
      </c>
      <c r="AN422" t="s">
        <v>593</v>
      </c>
      <c r="AO422" t="s">
        <v>456</v>
      </c>
      <c r="AP422" t="s">
        <v>593</v>
      </c>
      <c r="AQ422" t="s">
        <v>456</v>
      </c>
      <c r="AR422" t="s">
        <v>432</v>
      </c>
      <c r="AS422" t="s">
        <v>432</v>
      </c>
      <c r="AT422" t="s">
        <v>432</v>
      </c>
      <c r="AU422" t="s">
        <v>593</v>
      </c>
      <c r="AV422" t="s">
        <v>441</v>
      </c>
      <c r="AW422" t="s">
        <v>441</v>
      </c>
      <c r="AX422" t="s">
        <v>411</v>
      </c>
      <c r="AY422" t="s">
        <v>431</v>
      </c>
      <c r="AZ422" t="s">
        <v>441</v>
      </c>
      <c r="BA422" t="s">
        <v>431</v>
      </c>
      <c r="BB422" t="s">
        <v>431</v>
      </c>
      <c r="BC422" t="s">
        <v>424</v>
      </c>
      <c r="BD422" t="s">
        <v>593</v>
      </c>
      <c r="BE422" t="s">
        <v>440</v>
      </c>
      <c r="BF422" t="s">
        <v>440</v>
      </c>
      <c r="BG422" t="s">
        <v>440</v>
      </c>
      <c r="BH422" t="s">
        <v>593</v>
      </c>
      <c r="BI422" t="s">
        <v>593</v>
      </c>
      <c r="BJ422" t="s">
        <v>431</v>
      </c>
      <c r="BK422" t="s">
        <v>424</v>
      </c>
      <c r="BL422" t="s">
        <v>436</v>
      </c>
      <c r="BM422" t="s">
        <v>442</v>
      </c>
      <c r="BN422" t="s">
        <v>411</v>
      </c>
      <c r="BO422" t="s">
        <v>593</v>
      </c>
      <c r="BP422" t="s">
        <v>593</v>
      </c>
      <c r="BQ422" t="s">
        <v>409</v>
      </c>
      <c r="BR422" t="s">
        <v>441</v>
      </c>
      <c r="BS422" t="s">
        <v>432</v>
      </c>
      <c r="BT422" t="s">
        <v>440</v>
      </c>
      <c r="BU422" t="s">
        <v>440</v>
      </c>
      <c r="BV422" t="s">
        <v>411</v>
      </c>
      <c r="BW422" t="s">
        <v>442</v>
      </c>
      <c r="BX422" t="s">
        <v>441</v>
      </c>
      <c r="BY422" t="s">
        <v>593</v>
      </c>
      <c r="BZ422" t="s">
        <v>424</v>
      </c>
      <c r="CA422" t="s">
        <v>456</v>
      </c>
      <c r="CB422" t="s">
        <v>432</v>
      </c>
      <c r="CC422" t="s">
        <v>593</v>
      </c>
      <c r="CD422" t="s">
        <v>440</v>
      </c>
      <c r="CE422" t="s">
        <v>409</v>
      </c>
      <c r="CF422" t="s">
        <v>441</v>
      </c>
      <c r="CG422" t="s">
        <v>593</v>
      </c>
    </row>
    <row r="423" spans="1:85">
      <c r="A423">
        <v>20140930</v>
      </c>
      <c r="B423" t="s">
        <v>593</v>
      </c>
      <c r="C423" t="s">
        <v>432</v>
      </c>
      <c r="D423" t="s">
        <v>440</v>
      </c>
      <c r="E423" t="s">
        <v>440</v>
      </c>
      <c r="F423" t="s">
        <v>593</v>
      </c>
      <c r="G423" t="s">
        <v>456</v>
      </c>
      <c r="H423" t="s">
        <v>448</v>
      </c>
      <c r="I423" t="s">
        <v>593</v>
      </c>
      <c r="J423" t="s">
        <v>448</v>
      </c>
      <c r="K423" t="s">
        <v>442</v>
      </c>
      <c r="L423" t="s">
        <v>440</v>
      </c>
      <c r="M423" t="s">
        <v>440</v>
      </c>
      <c r="N423" t="s">
        <v>593</v>
      </c>
      <c r="O423" t="s">
        <v>456</v>
      </c>
      <c r="P423" t="s">
        <v>456</v>
      </c>
      <c r="Q423" t="s">
        <v>448</v>
      </c>
      <c r="R423" t="s">
        <v>432</v>
      </c>
      <c r="S423" t="s">
        <v>453</v>
      </c>
      <c r="T423" t="s">
        <v>467</v>
      </c>
      <c r="U423" t="s">
        <v>440</v>
      </c>
      <c r="V423" t="s">
        <v>440</v>
      </c>
      <c r="W423" t="s">
        <v>432</v>
      </c>
      <c r="X423" t="s">
        <v>593</v>
      </c>
      <c r="Y423" t="s">
        <v>432</v>
      </c>
      <c r="Z423" t="s">
        <v>448</v>
      </c>
      <c r="AA423" t="s">
        <v>440</v>
      </c>
      <c r="AB423" t="s">
        <v>460</v>
      </c>
      <c r="AC423" t="s">
        <v>460</v>
      </c>
      <c r="AD423" t="s">
        <v>593</v>
      </c>
      <c r="AE423" t="s">
        <v>436</v>
      </c>
      <c r="AF423" t="s">
        <v>460</v>
      </c>
      <c r="AG423" t="s">
        <v>411</v>
      </c>
      <c r="AH423" t="s">
        <v>411</v>
      </c>
      <c r="AI423" t="s">
        <v>424</v>
      </c>
      <c r="AJ423" t="s">
        <v>441</v>
      </c>
      <c r="AK423" t="s">
        <v>467</v>
      </c>
      <c r="AL423" t="s">
        <v>424</v>
      </c>
      <c r="AM423" t="s">
        <v>448</v>
      </c>
      <c r="AN423" t="s">
        <v>593</v>
      </c>
      <c r="AO423" t="s">
        <v>456</v>
      </c>
      <c r="AP423" t="s">
        <v>593</v>
      </c>
      <c r="AQ423" t="s">
        <v>456</v>
      </c>
      <c r="AR423" t="s">
        <v>432</v>
      </c>
      <c r="AS423" t="s">
        <v>432</v>
      </c>
      <c r="AT423" t="s">
        <v>432</v>
      </c>
      <c r="AU423" t="s">
        <v>593</v>
      </c>
      <c r="AV423" t="s">
        <v>441</v>
      </c>
      <c r="AW423" t="s">
        <v>441</v>
      </c>
      <c r="AX423" t="s">
        <v>411</v>
      </c>
      <c r="AY423" t="s">
        <v>431</v>
      </c>
      <c r="AZ423" t="s">
        <v>441</v>
      </c>
      <c r="BA423" t="s">
        <v>431</v>
      </c>
      <c r="BB423" t="s">
        <v>431</v>
      </c>
      <c r="BC423" t="s">
        <v>424</v>
      </c>
      <c r="BD423" t="s">
        <v>593</v>
      </c>
      <c r="BE423" t="s">
        <v>440</v>
      </c>
      <c r="BF423" t="s">
        <v>440</v>
      </c>
      <c r="BG423" t="s">
        <v>440</v>
      </c>
      <c r="BH423" t="s">
        <v>593</v>
      </c>
      <c r="BI423" t="s">
        <v>593</v>
      </c>
      <c r="BJ423" t="s">
        <v>431</v>
      </c>
      <c r="BK423" t="s">
        <v>424</v>
      </c>
      <c r="BL423" t="s">
        <v>436</v>
      </c>
      <c r="BM423" t="s">
        <v>442</v>
      </c>
      <c r="BN423" t="s">
        <v>411</v>
      </c>
      <c r="BO423" t="s">
        <v>593</v>
      </c>
      <c r="BP423" t="s">
        <v>593</v>
      </c>
      <c r="BQ423" t="s">
        <v>409</v>
      </c>
      <c r="BR423" t="s">
        <v>441</v>
      </c>
      <c r="BS423" t="s">
        <v>432</v>
      </c>
      <c r="BT423" t="s">
        <v>440</v>
      </c>
      <c r="BU423" t="s">
        <v>440</v>
      </c>
      <c r="BV423" t="s">
        <v>411</v>
      </c>
      <c r="BW423" t="s">
        <v>442</v>
      </c>
      <c r="BX423" t="s">
        <v>441</v>
      </c>
      <c r="BY423" t="s">
        <v>593</v>
      </c>
      <c r="BZ423" t="s">
        <v>424</v>
      </c>
      <c r="CA423" t="s">
        <v>456</v>
      </c>
      <c r="CB423" t="s">
        <v>432</v>
      </c>
      <c r="CC423" t="s">
        <v>593</v>
      </c>
      <c r="CD423" t="s">
        <v>440</v>
      </c>
      <c r="CE423" t="s">
        <v>409</v>
      </c>
      <c r="CF423" t="s">
        <v>441</v>
      </c>
      <c r="CG423" t="s">
        <v>593</v>
      </c>
    </row>
    <row r="424" spans="1:85">
      <c r="A424">
        <v>20141031</v>
      </c>
      <c r="B424" t="s">
        <v>593</v>
      </c>
      <c r="C424" t="s">
        <v>432</v>
      </c>
      <c r="D424" t="s">
        <v>440</v>
      </c>
      <c r="E424" t="s">
        <v>440</v>
      </c>
      <c r="F424" t="s">
        <v>593</v>
      </c>
      <c r="G424" t="s">
        <v>456</v>
      </c>
      <c r="H424" t="s">
        <v>448</v>
      </c>
      <c r="I424" t="s">
        <v>593</v>
      </c>
      <c r="J424" t="s">
        <v>448</v>
      </c>
      <c r="K424" t="s">
        <v>442</v>
      </c>
      <c r="L424" t="s">
        <v>440</v>
      </c>
      <c r="M424" t="s">
        <v>440</v>
      </c>
      <c r="N424" t="s">
        <v>593</v>
      </c>
      <c r="O424" t="s">
        <v>456</v>
      </c>
      <c r="P424" t="s">
        <v>456</v>
      </c>
      <c r="Q424" t="s">
        <v>448</v>
      </c>
      <c r="R424" t="s">
        <v>432</v>
      </c>
      <c r="S424" t="s">
        <v>453</v>
      </c>
      <c r="T424" t="s">
        <v>467</v>
      </c>
      <c r="U424" t="s">
        <v>440</v>
      </c>
      <c r="V424" t="s">
        <v>440</v>
      </c>
      <c r="W424" t="s">
        <v>432</v>
      </c>
      <c r="X424" t="s">
        <v>593</v>
      </c>
      <c r="Y424" t="s">
        <v>432</v>
      </c>
      <c r="Z424" t="s">
        <v>448</v>
      </c>
      <c r="AA424" t="s">
        <v>440</v>
      </c>
      <c r="AB424" t="s">
        <v>460</v>
      </c>
      <c r="AC424" t="s">
        <v>460</v>
      </c>
      <c r="AD424" t="s">
        <v>593</v>
      </c>
      <c r="AE424" t="s">
        <v>436</v>
      </c>
      <c r="AF424" t="s">
        <v>460</v>
      </c>
      <c r="AG424" t="s">
        <v>411</v>
      </c>
      <c r="AH424" t="s">
        <v>411</v>
      </c>
      <c r="AI424" t="s">
        <v>424</v>
      </c>
      <c r="AJ424" t="s">
        <v>441</v>
      </c>
      <c r="AK424" t="s">
        <v>467</v>
      </c>
      <c r="AL424" t="s">
        <v>424</v>
      </c>
      <c r="AM424" t="s">
        <v>448</v>
      </c>
      <c r="AN424" t="s">
        <v>593</v>
      </c>
      <c r="AO424" t="s">
        <v>456</v>
      </c>
      <c r="AP424" t="s">
        <v>593</v>
      </c>
      <c r="AQ424" t="s">
        <v>456</v>
      </c>
      <c r="AR424" t="s">
        <v>432</v>
      </c>
      <c r="AS424" t="s">
        <v>432</v>
      </c>
      <c r="AT424" t="s">
        <v>432</v>
      </c>
      <c r="AU424" t="s">
        <v>593</v>
      </c>
      <c r="AV424" t="s">
        <v>441</v>
      </c>
      <c r="AW424" t="s">
        <v>441</v>
      </c>
      <c r="AX424" t="s">
        <v>411</v>
      </c>
      <c r="AY424" t="s">
        <v>431</v>
      </c>
      <c r="AZ424" t="s">
        <v>441</v>
      </c>
      <c r="BA424" t="s">
        <v>431</v>
      </c>
      <c r="BB424" t="s">
        <v>431</v>
      </c>
      <c r="BC424" t="s">
        <v>424</v>
      </c>
      <c r="BD424" t="s">
        <v>593</v>
      </c>
      <c r="BE424" t="s">
        <v>440</v>
      </c>
      <c r="BF424" t="s">
        <v>440</v>
      </c>
      <c r="BG424" t="s">
        <v>440</v>
      </c>
      <c r="BH424" t="s">
        <v>593</v>
      </c>
      <c r="BI424" t="s">
        <v>593</v>
      </c>
      <c r="BJ424" t="s">
        <v>431</v>
      </c>
      <c r="BK424" t="s">
        <v>424</v>
      </c>
      <c r="BL424" t="s">
        <v>436</v>
      </c>
      <c r="BM424" t="s">
        <v>442</v>
      </c>
      <c r="BN424" t="s">
        <v>411</v>
      </c>
      <c r="BO424" t="s">
        <v>593</v>
      </c>
      <c r="BP424" t="s">
        <v>593</v>
      </c>
      <c r="BQ424" t="s">
        <v>409</v>
      </c>
      <c r="BR424" t="s">
        <v>448</v>
      </c>
      <c r="BS424" t="s">
        <v>432</v>
      </c>
      <c r="BT424" t="s">
        <v>440</v>
      </c>
      <c r="BU424" t="s">
        <v>440</v>
      </c>
      <c r="BV424" t="s">
        <v>411</v>
      </c>
      <c r="BW424" t="s">
        <v>442</v>
      </c>
      <c r="BX424" t="s">
        <v>441</v>
      </c>
      <c r="BY424" t="s">
        <v>593</v>
      </c>
      <c r="BZ424" t="s">
        <v>424</v>
      </c>
      <c r="CA424" t="s">
        <v>456</v>
      </c>
      <c r="CB424" t="s">
        <v>432</v>
      </c>
      <c r="CC424" t="s">
        <v>593</v>
      </c>
      <c r="CD424" t="s">
        <v>440</v>
      </c>
      <c r="CE424" t="s">
        <v>409</v>
      </c>
      <c r="CF424" t="s">
        <v>441</v>
      </c>
      <c r="CG424" t="s">
        <v>593</v>
      </c>
    </row>
    <row r="425" spans="1:85">
      <c r="A425">
        <v>20141128</v>
      </c>
      <c r="B425" t="s">
        <v>593</v>
      </c>
      <c r="C425" t="s">
        <v>432</v>
      </c>
      <c r="D425" t="s">
        <v>440</v>
      </c>
      <c r="E425" t="s">
        <v>440</v>
      </c>
      <c r="F425" t="s">
        <v>593</v>
      </c>
      <c r="G425" t="s">
        <v>456</v>
      </c>
      <c r="H425" t="s">
        <v>448</v>
      </c>
      <c r="I425" t="s">
        <v>593</v>
      </c>
      <c r="J425" t="s">
        <v>448</v>
      </c>
      <c r="K425" t="s">
        <v>442</v>
      </c>
      <c r="L425" t="s">
        <v>440</v>
      </c>
      <c r="M425" t="s">
        <v>440</v>
      </c>
      <c r="N425" t="s">
        <v>593</v>
      </c>
      <c r="O425" t="s">
        <v>456</v>
      </c>
      <c r="P425" t="s">
        <v>456</v>
      </c>
      <c r="Q425" t="s">
        <v>448</v>
      </c>
      <c r="R425" t="s">
        <v>432</v>
      </c>
      <c r="S425" t="s">
        <v>434</v>
      </c>
      <c r="T425" t="s">
        <v>467</v>
      </c>
      <c r="U425" t="s">
        <v>440</v>
      </c>
      <c r="V425" t="s">
        <v>440</v>
      </c>
      <c r="W425" t="s">
        <v>432</v>
      </c>
      <c r="X425" t="s">
        <v>593</v>
      </c>
      <c r="Y425" t="s">
        <v>432</v>
      </c>
      <c r="Z425" t="s">
        <v>448</v>
      </c>
      <c r="AA425" t="s">
        <v>440</v>
      </c>
      <c r="AB425" t="s">
        <v>460</v>
      </c>
      <c r="AC425" t="s">
        <v>460</v>
      </c>
      <c r="AD425" t="s">
        <v>593</v>
      </c>
      <c r="AE425" t="s">
        <v>436</v>
      </c>
      <c r="AF425" t="s">
        <v>460</v>
      </c>
      <c r="AG425" t="s">
        <v>411</v>
      </c>
      <c r="AH425" t="s">
        <v>411</v>
      </c>
      <c r="AI425" t="s">
        <v>424</v>
      </c>
      <c r="AJ425" t="s">
        <v>441</v>
      </c>
      <c r="AK425" t="s">
        <v>467</v>
      </c>
      <c r="AL425" t="s">
        <v>424</v>
      </c>
      <c r="AM425" t="s">
        <v>448</v>
      </c>
      <c r="AN425" t="s">
        <v>593</v>
      </c>
      <c r="AO425" t="s">
        <v>456</v>
      </c>
      <c r="AP425" t="s">
        <v>593</v>
      </c>
      <c r="AQ425" t="s">
        <v>456</v>
      </c>
      <c r="AR425" t="s">
        <v>432</v>
      </c>
      <c r="AS425" t="s">
        <v>432</v>
      </c>
      <c r="AT425" t="s">
        <v>432</v>
      </c>
      <c r="AU425" t="s">
        <v>593</v>
      </c>
      <c r="AV425" t="s">
        <v>441</v>
      </c>
      <c r="AW425" t="s">
        <v>441</v>
      </c>
      <c r="AX425" t="s">
        <v>411</v>
      </c>
      <c r="AY425" t="s">
        <v>431</v>
      </c>
      <c r="AZ425" t="s">
        <v>441</v>
      </c>
      <c r="BA425" t="s">
        <v>431</v>
      </c>
      <c r="BB425" t="s">
        <v>431</v>
      </c>
      <c r="BC425" t="s">
        <v>424</v>
      </c>
      <c r="BD425" t="s">
        <v>593</v>
      </c>
      <c r="BE425" t="s">
        <v>440</v>
      </c>
      <c r="BF425" t="s">
        <v>440</v>
      </c>
      <c r="BG425" t="s">
        <v>440</v>
      </c>
      <c r="BH425" t="s">
        <v>593</v>
      </c>
      <c r="BI425" t="s">
        <v>593</v>
      </c>
      <c r="BJ425" t="s">
        <v>431</v>
      </c>
      <c r="BK425" t="s">
        <v>424</v>
      </c>
      <c r="BL425" t="s">
        <v>436</v>
      </c>
      <c r="BM425" t="s">
        <v>442</v>
      </c>
      <c r="BN425" t="s">
        <v>411</v>
      </c>
      <c r="BO425" t="s">
        <v>593</v>
      </c>
      <c r="BP425" t="s">
        <v>593</v>
      </c>
      <c r="BQ425" t="s">
        <v>409</v>
      </c>
      <c r="BR425" t="s">
        <v>448</v>
      </c>
      <c r="BS425" t="s">
        <v>432</v>
      </c>
      <c r="BT425" t="s">
        <v>440</v>
      </c>
      <c r="BU425" t="s">
        <v>440</v>
      </c>
      <c r="BV425" t="s">
        <v>411</v>
      </c>
      <c r="BW425" t="s">
        <v>442</v>
      </c>
      <c r="BX425" t="s">
        <v>441</v>
      </c>
      <c r="BY425" t="s">
        <v>593</v>
      </c>
      <c r="BZ425" t="s">
        <v>424</v>
      </c>
      <c r="CA425" t="s">
        <v>456</v>
      </c>
      <c r="CB425" t="s">
        <v>432</v>
      </c>
      <c r="CC425" t="s">
        <v>593</v>
      </c>
      <c r="CD425" t="s">
        <v>440</v>
      </c>
      <c r="CE425" t="s">
        <v>409</v>
      </c>
      <c r="CF425" t="s">
        <v>448</v>
      </c>
      <c r="CG425" t="s">
        <v>593</v>
      </c>
    </row>
    <row r="426" spans="1:85">
      <c r="A426">
        <v>20141231</v>
      </c>
      <c r="B426" t="s">
        <v>593</v>
      </c>
      <c r="C426" t="s">
        <v>432</v>
      </c>
      <c r="D426" t="s">
        <v>440</v>
      </c>
      <c r="E426" t="s">
        <v>440</v>
      </c>
      <c r="F426" t="s">
        <v>593</v>
      </c>
      <c r="G426" t="s">
        <v>456</v>
      </c>
      <c r="H426" t="s">
        <v>448</v>
      </c>
      <c r="I426" t="s">
        <v>593</v>
      </c>
      <c r="J426" t="s">
        <v>448</v>
      </c>
      <c r="K426" t="s">
        <v>442</v>
      </c>
      <c r="L426" t="s">
        <v>440</v>
      </c>
      <c r="M426" t="s">
        <v>440</v>
      </c>
      <c r="N426" t="s">
        <v>593</v>
      </c>
      <c r="O426" t="s">
        <v>456</v>
      </c>
      <c r="P426" t="s">
        <v>456</v>
      </c>
      <c r="Q426" t="s">
        <v>448</v>
      </c>
      <c r="R426" t="s">
        <v>432</v>
      </c>
      <c r="S426" t="s">
        <v>434</v>
      </c>
      <c r="T426" t="s">
        <v>467</v>
      </c>
      <c r="U426" t="s">
        <v>440</v>
      </c>
      <c r="V426" t="s">
        <v>440</v>
      </c>
      <c r="W426" t="s">
        <v>432</v>
      </c>
      <c r="X426" t="s">
        <v>593</v>
      </c>
      <c r="Y426" t="s">
        <v>432</v>
      </c>
      <c r="Z426" t="s">
        <v>448</v>
      </c>
      <c r="AA426" t="s">
        <v>440</v>
      </c>
      <c r="AB426" t="s">
        <v>460</v>
      </c>
      <c r="AC426" t="s">
        <v>460</v>
      </c>
      <c r="AD426" t="s">
        <v>593</v>
      </c>
      <c r="AE426" t="s">
        <v>436</v>
      </c>
      <c r="AF426" t="s">
        <v>460</v>
      </c>
      <c r="AG426" t="s">
        <v>411</v>
      </c>
      <c r="AH426" t="s">
        <v>411</v>
      </c>
      <c r="AI426" t="s">
        <v>424</v>
      </c>
      <c r="AJ426" t="s">
        <v>441</v>
      </c>
      <c r="AK426" t="s">
        <v>467</v>
      </c>
      <c r="AL426" t="s">
        <v>424</v>
      </c>
      <c r="AM426" t="s">
        <v>448</v>
      </c>
      <c r="AN426" t="s">
        <v>593</v>
      </c>
      <c r="AO426" t="s">
        <v>467</v>
      </c>
      <c r="AP426" t="s">
        <v>593</v>
      </c>
      <c r="AQ426" t="s">
        <v>456</v>
      </c>
      <c r="AR426" t="s">
        <v>432</v>
      </c>
      <c r="AS426" t="s">
        <v>432</v>
      </c>
      <c r="AT426" t="s">
        <v>432</v>
      </c>
      <c r="AU426" t="s">
        <v>593</v>
      </c>
      <c r="AV426" t="s">
        <v>441</v>
      </c>
      <c r="AW426" t="s">
        <v>441</v>
      </c>
      <c r="AX426" t="s">
        <v>411</v>
      </c>
      <c r="AY426" t="s">
        <v>431</v>
      </c>
      <c r="AZ426" t="s">
        <v>441</v>
      </c>
      <c r="BA426" t="s">
        <v>431</v>
      </c>
      <c r="BB426" t="s">
        <v>431</v>
      </c>
      <c r="BC426" t="s">
        <v>424</v>
      </c>
      <c r="BD426" t="s">
        <v>593</v>
      </c>
      <c r="BE426" t="s">
        <v>440</v>
      </c>
      <c r="BF426" t="s">
        <v>440</v>
      </c>
      <c r="BG426" t="s">
        <v>440</v>
      </c>
      <c r="BH426" t="s">
        <v>593</v>
      </c>
      <c r="BI426" t="s">
        <v>593</v>
      </c>
      <c r="BJ426" t="s">
        <v>431</v>
      </c>
      <c r="BK426" t="s">
        <v>448</v>
      </c>
      <c r="BL426" t="s">
        <v>436</v>
      </c>
      <c r="BM426" t="s">
        <v>442</v>
      </c>
      <c r="BN426" t="s">
        <v>411</v>
      </c>
      <c r="BO426" t="s">
        <v>593</v>
      </c>
      <c r="BP426" t="s">
        <v>593</v>
      </c>
      <c r="BQ426" t="s">
        <v>409</v>
      </c>
      <c r="BR426" t="s">
        <v>448</v>
      </c>
      <c r="BS426" t="s">
        <v>432</v>
      </c>
      <c r="BT426" t="s">
        <v>440</v>
      </c>
      <c r="BU426" t="s">
        <v>440</v>
      </c>
      <c r="BV426" t="s">
        <v>411</v>
      </c>
      <c r="BW426" t="s">
        <v>442</v>
      </c>
      <c r="BX426" t="s">
        <v>441</v>
      </c>
      <c r="BY426" t="s">
        <v>593</v>
      </c>
      <c r="BZ426" t="s">
        <v>424</v>
      </c>
      <c r="CA426" t="s">
        <v>456</v>
      </c>
      <c r="CB426" t="s">
        <v>432</v>
      </c>
      <c r="CC426" t="s">
        <v>593</v>
      </c>
      <c r="CD426" t="s">
        <v>440</v>
      </c>
      <c r="CE426" t="s">
        <v>409</v>
      </c>
      <c r="CF426" t="s">
        <v>448</v>
      </c>
      <c r="CG426" t="s">
        <v>593</v>
      </c>
    </row>
    <row r="427" spans="1:85">
      <c r="A427">
        <v>20150130</v>
      </c>
      <c r="B427" t="s">
        <v>593</v>
      </c>
      <c r="C427" t="s">
        <v>432</v>
      </c>
      <c r="D427" t="s">
        <v>440</v>
      </c>
      <c r="E427" t="s">
        <v>440</v>
      </c>
      <c r="F427" t="s">
        <v>593</v>
      </c>
      <c r="G427" t="s">
        <v>456</v>
      </c>
      <c r="H427" t="s">
        <v>448</v>
      </c>
      <c r="I427" t="s">
        <v>593</v>
      </c>
      <c r="J427" t="s">
        <v>448</v>
      </c>
      <c r="K427" t="s">
        <v>442</v>
      </c>
      <c r="L427" t="s">
        <v>440</v>
      </c>
      <c r="M427" t="s">
        <v>440</v>
      </c>
      <c r="N427" t="s">
        <v>593</v>
      </c>
      <c r="O427" t="s">
        <v>456</v>
      </c>
      <c r="P427" t="s">
        <v>456</v>
      </c>
      <c r="Q427" t="s">
        <v>448</v>
      </c>
      <c r="R427" t="s">
        <v>432</v>
      </c>
      <c r="S427" t="s">
        <v>434</v>
      </c>
      <c r="T427" t="s">
        <v>467</v>
      </c>
      <c r="U427" t="s">
        <v>440</v>
      </c>
      <c r="V427" t="s">
        <v>440</v>
      </c>
      <c r="W427" t="s">
        <v>432</v>
      </c>
      <c r="X427" t="s">
        <v>593</v>
      </c>
      <c r="Y427" t="s">
        <v>432</v>
      </c>
      <c r="Z427" t="s">
        <v>448</v>
      </c>
      <c r="AA427" t="s">
        <v>440</v>
      </c>
      <c r="AB427" t="s">
        <v>460</v>
      </c>
      <c r="AC427" t="s">
        <v>460</v>
      </c>
      <c r="AD427" t="s">
        <v>593</v>
      </c>
      <c r="AE427" t="s">
        <v>436</v>
      </c>
      <c r="AF427" t="s">
        <v>460</v>
      </c>
      <c r="AG427" t="s">
        <v>411</v>
      </c>
      <c r="AH427" t="s">
        <v>411</v>
      </c>
      <c r="AI427" t="s">
        <v>424</v>
      </c>
      <c r="AJ427" t="s">
        <v>441</v>
      </c>
      <c r="AK427" t="s">
        <v>467</v>
      </c>
      <c r="AL427" t="s">
        <v>424</v>
      </c>
      <c r="AM427" t="s">
        <v>448</v>
      </c>
      <c r="AN427" t="s">
        <v>593</v>
      </c>
      <c r="AO427" t="s">
        <v>467</v>
      </c>
      <c r="AP427" t="s">
        <v>593</v>
      </c>
      <c r="AQ427" t="s">
        <v>456</v>
      </c>
      <c r="AR427" t="s">
        <v>432</v>
      </c>
      <c r="AS427" t="s">
        <v>432</v>
      </c>
      <c r="AT427" t="s">
        <v>432</v>
      </c>
      <c r="AU427" t="s">
        <v>593</v>
      </c>
      <c r="AV427" t="s">
        <v>441</v>
      </c>
      <c r="AW427" t="s">
        <v>441</v>
      </c>
      <c r="AX427" t="s">
        <v>411</v>
      </c>
      <c r="AY427" t="s">
        <v>431</v>
      </c>
      <c r="AZ427" t="s">
        <v>441</v>
      </c>
      <c r="BA427" t="s">
        <v>431</v>
      </c>
      <c r="BB427" t="s">
        <v>431</v>
      </c>
      <c r="BC427" t="s">
        <v>424</v>
      </c>
      <c r="BD427" t="s">
        <v>593</v>
      </c>
      <c r="BE427" t="s">
        <v>440</v>
      </c>
      <c r="BF427" t="s">
        <v>440</v>
      </c>
      <c r="BG427" t="s">
        <v>440</v>
      </c>
      <c r="BH427" t="s">
        <v>593</v>
      </c>
      <c r="BI427" t="s">
        <v>593</v>
      </c>
      <c r="BJ427" t="s">
        <v>431</v>
      </c>
      <c r="BK427" t="s">
        <v>448</v>
      </c>
      <c r="BL427" t="s">
        <v>436</v>
      </c>
      <c r="BM427" t="s">
        <v>442</v>
      </c>
      <c r="BN427" t="s">
        <v>411</v>
      </c>
      <c r="BO427" t="s">
        <v>593</v>
      </c>
      <c r="BP427" t="s">
        <v>593</v>
      </c>
      <c r="BQ427" t="s">
        <v>409</v>
      </c>
      <c r="BR427" t="s">
        <v>596</v>
      </c>
      <c r="BS427" t="s">
        <v>432</v>
      </c>
      <c r="BT427" t="s">
        <v>440</v>
      </c>
      <c r="BU427" t="s">
        <v>440</v>
      </c>
      <c r="BV427" t="s">
        <v>424</v>
      </c>
      <c r="BW427" t="s">
        <v>442</v>
      </c>
      <c r="BX427" t="s">
        <v>441</v>
      </c>
      <c r="BY427" t="s">
        <v>593</v>
      </c>
      <c r="BZ427" t="s">
        <v>424</v>
      </c>
      <c r="CA427" t="s">
        <v>456</v>
      </c>
      <c r="CB427" t="s">
        <v>432</v>
      </c>
      <c r="CC427" t="s">
        <v>593</v>
      </c>
      <c r="CD427" t="s">
        <v>440</v>
      </c>
      <c r="CE427" t="s">
        <v>409</v>
      </c>
      <c r="CF427" t="s">
        <v>448</v>
      </c>
      <c r="CG427" t="s">
        <v>593</v>
      </c>
    </row>
    <row r="428" spans="1:85">
      <c r="A428">
        <v>20150227</v>
      </c>
      <c r="B428" t="s">
        <v>593</v>
      </c>
      <c r="C428" t="s">
        <v>432</v>
      </c>
      <c r="D428" t="s">
        <v>440</v>
      </c>
      <c r="E428" t="s">
        <v>440</v>
      </c>
      <c r="F428" t="s">
        <v>593</v>
      </c>
      <c r="G428" t="s">
        <v>456</v>
      </c>
      <c r="H428" t="s">
        <v>448</v>
      </c>
      <c r="I428" t="s">
        <v>593</v>
      </c>
      <c r="J428" t="s">
        <v>448</v>
      </c>
      <c r="K428" t="s">
        <v>442</v>
      </c>
      <c r="L428" t="s">
        <v>440</v>
      </c>
      <c r="M428" t="s">
        <v>440</v>
      </c>
      <c r="N428" t="s">
        <v>593</v>
      </c>
      <c r="O428" t="s">
        <v>456</v>
      </c>
      <c r="P428" t="s">
        <v>456</v>
      </c>
      <c r="Q428" t="s">
        <v>448</v>
      </c>
      <c r="R428" t="s">
        <v>432</v>
      </c>
      <c r="S428" t="s">
        <v>434</v>
      </c>
      <c r="T428" t="s">
        <v>467</v>
      </c>
      <c r="U428" t="s">
        <v>440</v>
      </c>
      <c r="V428" t="s">
        <v>440</v>
      </c>
      <c r="W428" t="s">
        <v>432</v>
      </c>
      <c r="X428" t="s">
        <v>593</v>
      </c>
      <c r="Y428" t="s">
        <v>432</v>
      </c>
      <c r="Z428" t="s">
        <v>448</v>
      </c>
      <c r="AA428" t="s">
        <v>440</v>
      </c>
      <c r="AB428" t="s">
        <v>460</v>
      </c>
      <c r="AC428" t="s">
        <v>460</v>
      </c>
      <c r="AD428" t="s">
        <v>593</v>
      </c>
      <c r="AE428" t="s">
        <v>618</v>
      </c>
      <c r="AF428" t="s">
        <v>460</v>
      </c>
      <c r="AG428" t="s">
        <v>411</v>
      </c>
      <c r="AH428" t="s">
        <v>411</v>
      </c>
      <c r="AI428" t="s">
        <v>424</v>
      </c>
      <c r="AJ428" t="s">
        <v>441</v>
      </c>
      <c r="AK428" t="s">
        <v>467</v>
      </c>
      <c r="AL428" t="s">
        <v>424</v>
      </c>
      <c r="AM428" t="s">
        <v>448</v>
      </c>
      <c r="AN428" t="s">
        <v>593</v>
      </c>
      <c r="AO428" t="s">
        <v>467</v>
      </c>
      <c r="AP428" t="s">
        <v>593</v>
      </c>
      <c r="AQ428" t="s">
        <v>456</v>
      </c>
      <c r="AR428" t="s">
        <v>432</v>
      </c>
      <c r="AS428" t="s">
        <v>432</v>
      </c>
      <c r="AT428" t="s">
        <v>432</v>
      </c>
      <c r="AU428" t="s">
        <v>593</v>
      </c>
      <c r="AV428" t="s">
        <v>441</v>
      </c>
      <c r="AW428" t="s">
        <v>431</v>
      </c>
      <c r="AX428" t="s">
        <v>411</v>
      </c>
      <c r="AY428" t="s">
        <v>431</v>
      </c>
      <c r="AZ428" t="s">
        <v>441</v>
      </c>
      <c r="BA428" t="s">
        <v>431</v>
      </c>
      <c r="BB428" t="s">
        <v>431</v>
      </c>
      <c r="BC428" t="s">
        <v>424</v>
      </c>
      <c r="BD428" t="s">
        <v>593</v>
      </c>
      <c r="BE428" t="s">
        <v>440</v>
      </c>
      <c r="BF428" t="s">
        <v>440</v>
      </c>
      <c r="BG428" t="s">
        <v>440</v>
      </c>
      <c r="BH428" t="s">
        <v>593</v>
      </c>
      <c r="BI428" t="s">
        <v>593</v>
      </c>
      <c r="BJ428" t="s">
        <v>431</v>
      </c>
      <c r="BK428" t="s">
        <v>448</v>
      </c>
      <c r="BL428" t="s">
        <v>436</v>
      </c>
      <c r="BM428" t="s">
        <v>442</v>
      </c>
      <c r="BN428" t="s">
        <v>411</v>
      </c>
      <c r="BO428" t="s">
        <v>593</v>
      </c>
      <c r="BP428" t="s">
        <v>593</v>
      </c>
      <c r="BQ428" t="s">
        <v>409</v>
      </c>
      <c r="BR428" t="s">
        <v>411</v>
      </c>
      <c r="BS428" t="s">
        <v>432</v>
      </c>
      <c r="BT428" t="s">
        <v>440</v>
      </c>
      <c r="BU428" t="s">
        <v>440</v>
      </c>
      <c r="BV428" t="s">
        <v>424</v>
      </c>
      <c r="BW428" t="s">
        <v>442</v>
      </c>
      <c r="BX428" t="s">
        <v>441</v>
      </c>
      <c r="BY428" t="s">
        <v>593</v>
      </c>
      <c r="BZ428" t="s">
        <v>424</v>
      </c>
      <c r="CA428" t="s">
        <v>456</v>
      </c>
      <c r="CB428" t="s">
        <v>432</v>
      </c>
      <c r="CC428" t="s">
        <v>593</v>
      </c>
      <c r="CD428" t="s">
        <v>440</v>
      </c>
      <c r="CE428" t="s">
        <v>409</v>
      </c>
      <c r="CF428" t="s">
        <v>448</v>
      </c>
      <c r="CG428" t="s">
        <v>593</v>
      </c>
    </row>
    <row r="429" spans="1:85">
      <c r="A429">
        <v>20150331</v>
      </c>
      <c r="B429" t="s">
        <v>593</v>
      </c>
      <c r="C429" t="s">
        <v>432</v>
      </c>
      <c r="D429" t="s">
        <v>440</v>
      </c>
      <c r="E429" t="s">
        <v>440</v>
      </c>
      <c r="F429" t="s">
        <v>593</v>
      </c>
      <c r="G429" t="s">
        <v>456</v>
      </c>
      <c r="H429" t="s">
        <v>448</v>
      </c>
      <c r="I429" t="s">
        <v>593</v>
      </c>
      <c r="J429" t="s">
        <v>448</v>
      </c>
      <c r="K429" t="s">
        <v>442</v>
      </c>
      <c r="L429" t="s">
        <v>440</v>
      </c>
      <c r="M429" t="s">
        <v>440</v>
      </c>
      <c r="N429" t="s">
        <v>593</v>
      </c>
      <c r="O429" t="s">
        <v>456</v>
      </c>
      <c r="P429" t="s">
        <v>456</v>
      </c>
      <c r="Q429" t="s">
        <v>448</v>
      </c>
      <c r="R429" t="s">
        <v>432</v>
      </c>
      <c r="S429" t="s">
        <v>434</v>
      </c>
      <c r="T429" t="s">
        <v>467</v>
      </c>
      <c r="U429" t="s">
        <v>440</v>
      </c>
      <c r="V429" t="s">
        <v>440</v>
      </c>
      <c r="W429" t="s">
        <v>432</v>
      </c>
      <c r="X429" t="s">
        <v>593</v>
      </c>
      <c r="Y429" t="s">
        <v>432</v>
      </c>
      <c r="Z429" t="s">
        <v>448</v>
      </c>
      <c r="AA429" t="s">
        <v>440</v>
      </c>
      <c r="AB429" t="s">
        <v>460</v>
      </c>
      <c r="AC429" t="s">
        <v>460</v>
      </c>
      <c r="AD429" t="s">
        <v>593</v>
      </c>
      <c r="AE429" t="s">
        <v>618</v>
      </c>
      <c r="AF429" t="s">
        <v>460</v>
      </c>
      <c r="AG429" t="s">
        <v>411</v>
      </c>
      <c r="AH429" t="s">
        <v>411</v>
      </c>
      <c r="AI429" t="s">
        <v>424</v>
      </c>
      <c r="AJ429" t="s">
        <v>441</v>
      </c>
      <c r="AK429" t="s">
        <v>467</v>
      </c>
      <c r="AL429" t="s">
        <v>424</v>
      </c>
      <c r="AM429" t="s">
        <v>448</v>
      </c>
      <c r="AN429" t="s">
        <v>593</v>
      </c>
      <c r="AO429" t="s">
        <v>467</v>
      </c>
      <c r="AP429" t="s">
        <v>593</v>
      </c>
      <c r="AQ429" t="s">
        <v>456</v>
      </c>
      <c r="AR429" t="s">
        <v>432</v>
      </c>
      <c r="AS429" t="s">
        <v>432</v>
      </c>
      <c r="AT429" t="s">
        <v>432</v>
      </c>
      <c r="AU429" t="s">
        <v>593</v>
      </c>
      <c r="AV429" t="s">
        <v>441</v>
      </c>
      <c r="AW429" t="s">
        <v>431</v>
      </c>
      <c r="AX429" t="s">
        <v>411</v>
      </c>
      <c r="AY429" t="s">
        <v>431</v>
      </c>
      <c r="AZ429" t="s">
        <v>441</v>
      </c>
      <c r="BA429" t="s">
        <v>431</v>
      </c>
      <c r="BB429" t="s">
        <v>431</v>
      </c>
      <c r="BC429" t="s">
        <v>424</v>
      </c>
      <c r="BD429" t="s">
        <v>593</v>
      </c>
      <c r="BE429" t="s">
        <v>440</v>
      </c>
      <c r="BF429" t="s">
        <v>440</v>
      </c>
      <c r="BG429" t="s">
        <v>440</v>
      </c>
      <c r="BH429" t="s">
        <v>593</v>
      </c>
      <c r="BI429" t="s">
        <v>593</v>
      </c>
      <c r="BJ429" t="s">
        <v>431</v>
      </c>
      <c r="BK429" t="s">
        <v>448</v>
      </c>
      <c r="BL429" t="s">
        <v>436</v>
      </c>
      <c r="BM429" t="s">
        <v>442</v>
      </c>
      <c r="BN429" t="s">
        <v>411</v>
      </c>
      <c r="BO429" t="s">
        <v>593</v>
      </c>
      <c r="BP429" t="s">
        <v>593</v>
      </c>
      <c r="BQ429" t="s">
        <v>409</v>
      </c>
      <c r="BR429" t="s">
        <v>411</v>
      </c>
      <c r="BS429" t="s">
        <v>432</v>
      </c>
      <c r="BT429" t="s">
        <v>440</v>
      </c>
      <c r="BU429" t="s">
        <v>440</v>
      </c>
      <c r="BV429" t="s">
        <v>424</v>
      </c>
      <c r="BW429" t="s">
        <v>442</v>
      </c>
      <c r="BX429" t="s">
        <v>441</v>
      </c>
      <c r="BY429" t="s">
        <v>593</v>
      </c>
      <c r="BZ429" t="s">
        <v>424</v>
      </c>
      <c r="CA429" t="s">
        <v>456</v>
      </c>
      <c r="CB429" t="s">
        <v>432</v>
      </c>
      <c r="CC429" t="s">
        <v>593</v>
      </c>
      <c r="CD429" t="s">
        <v>440</v>
      </c>
      <c r="CE429" t="s">
        <v>409</v>
      </c>
      <c r="CF429" t="s">
        <v>448</v>
      </c>
      <c r="CG429" t="s">
        <v>593</v>
      </c>
    </row>
    <row r="430" spans="1:85">
      <c r="A430">
        <v>20150430</v>
      </c>
      <c r="B430" t="s">
        <v>593</v>
      </c>
      <c r="C430" t="s">
        <v>432</v>
      </c>
      <c r="D430" t="s">
        <v>440</v>
      </c>
      <c r="E430" t="s">
        <v>440</v>
      </c>
      <c r="F430" t="s">
        <v>593</v>
      </c>
      <c r="G430" t="s">
        <v>456</v>
      </c>
      <c r="H430" t="s">
        <v>448</v>
      </c>
      <c r="I430" t="s">
        <v>593</v>
      </c>
      <c r="J430" t="s">
        <v>448</v>
      </c>
      <c r="K430" t="s">
        <v>442</v>
      </c>
      <c r="L430" t="s">
        <v>440</v>
      </c>
      <c r="M430" t="s">
        <v>440</v>
      </c>
      <c r="N430" t="s">
        <v>593</v>
      </c>
      <c r="O430" t="s">
        <v>456</v>
      </c>
      <c r="P430" t="s">
        <v>456</v>
      </c>
      <c r="Q430" t="s">
        <v>448</v>
      </c>
      <c r="R430" t="s">
        <v>432</v>
      </c>
      <c r="S430" t="s">
        <v>434</v>
      </c>
      <c r="T430" t="s">
        <v>467</v>
      </c>
      <c r="U430" t="s">
        <v>440</v>
      </c>
      <c r="V430" t="s">
        <v>440</v>
      </c>
      <c r="W430" t="s">
        <v>432</v>
      </c>
      <c r="X430" t="s">
        <v>593</v>
      </c>
      <c r="Y430" t="s">
        <v>432</v>
      </c>
      <c r="Z430" t="s">
        <v>448</v>
      </c>
      <c r="AA430" t="s">
        <v>440</v>
      </c>
      <c r="AB430" t="s">
        <v>460</v>
      </c>
      <c r="AC430" t="s">
        <v>460</v>
      </c>
      <c r="AD430" t="s">
        <v>593</v>
      </c>
      <c r="AE430" t="s">
        <v>455</v>
      </c>
      <c r="AF430" t="s">
        <v>460</v>
      </c>
      <c r="AG430" t="s">
        <v>411</v>
      </c>
      <c r="AH430" t="s">
        <v>411</v>
      </c>
      <c r="AI430" t="s">
        <v>424</v>
      </c>
      <c r="AJ430" t="s">
        <v>441</v>
      </c>
      <c r="AK430" t="s">
        <v>467</v>
      </c>
      <c r="AL430" t="s">
        <v>424</v>
      </c>
      <c r="AM430" t="s">
        <v>448</v>
      </c>
      <c r="AN430" t="s">
        <v>593</v>
      </c>
      <c r="AO430" t="s">
        <v>467</v>
      </c>
      <c r="AP430" t="s">
        <v>593</v>
      </c>
      <c r="AQ430" t="s">
        <v>456</v>
      </c>
      <c r="AR430" t="s">
        <v>432</v>
      </c>
      <c r="AS430" t="s">
        <v>432</v>
      </c>
      <c r="AT430" t="s">
        <v>432</v>
      </c>
      <c r="AU430" t="s">
        <v>593</v>
      </c>
      <c r="AV430" t="s">
        <v>441</v>
      </c>
      <c r="AW430" t="s">
        <v>431</v>
      </c>
      <c r="AX430" t="s">
        <v>411</v>
      </c>
      <c r="AY430" t="s">
        <v>431</v>
      </c>
      <c r="AZ430" t="s">
        <v>441</v>
      </c>
      <c r="BA430" t="s">
        <v>431</v>
      </c>
      <c r="BB430" t="s">
        <v>431</v>
      </c>
      <c r="BC430" t="s">
        <v>424</v>
      </c>
      <c r="BD430" t="s">
        <v>593</v>
      </c>
      <c r="BE430" t="s">
        <v>440</v>
      </c>
      <c r="BF430" t="s">
        <v>440</v>
      </c>
      <c r="BG430" t="s">
        <v>440</v>
      </c>
      <c r="BH430" t="s">
        <v>593</v>
      </c>
      <c r="BI430" t="s">
        <v>593</v>
      </c>
      <c r="BJ430" t="s">
        <v>431</v>
      </c>
      <c r="BK430" t="s">
        <v>448</v>
      </c>
      <c r="BL430" t="s">
        <v>436</v>
      </c>
      <c r="BM430" t="s">
        <v>442</v>
      </c>
      <c r="BN430" t="s">
        <v>411</v>
      </c>
      <c r="BO430" t="s">
        <v>593</v>
      </c>
      <c r="BP430" t="s">
        <v>593</v>
      </c>
      <c r="BQ430" t="s">
        <v>409</v>
      </c>
      <c r="BR430" t="s">
        <v>411</v>
      </c>
      <c r="BS430" t="s">
        <v>432</v>
      </c>
      <c r="BT430" t="s">
        <v>440</v>
      </c>
      <c r="BU430" t="s">
        <v>440</v>
      </c>
      <c r="BV430" t="s">
        <v>424</v>
      </c>
      <c r="BW430" t="s">
        <v>442</v>
      </c>
      <c r="BX430" t="s">
        <v>441</v>
      </c>
      <c r="BY430" t="s">
        <v>593</v>
      </c>
      <c r="BZ430" t="s">
        <v>424</v>
      </c>
      <c r="CA430" t="s">
        <v>456</v>
      </c>
      <c r="CB430" t="s">
        <v>432</v>
      </c>
      <c r="CC430" t="s">
        <v>593</v>
      </c>
      <c r="CD430" t="s">
        <v>440</v>
      </c>
      <c r="CE430" t="s">
        <v>409</v>
      </c>
      <c r="CF430" t="s">
        <v>448</v>
      </c>
      <c r="CG430" t="s">
        <v>593</v>
      </c>
    </row>
    <row r="431" spans="1:85">
      <c r="A431">
        <v>20150529</v>
      </c>
      <c r="B431" t="s">
        <v>593</v>
      </c>
      <c r="C431" t="s">
        <v>432</v>
      </c>
      <c r="D431" t="s">
        <v>440</v>
      </c>
      <c r="E431" t="s">
        <v>440</v>
      </c>
      <c r="F431" t="s">
        <v>593</v>
      </c>
      <c r="G431" t="s">
        <v>456</v>
      </c>
      <c r="H431" t="s">
        <v>448</v>
      </c>
      <c r="I431" t="s">
        <v>593</v>
      </c>
      <c r="J431" t="s">
        <v>448</v>
      </c>
      <c r="K431" t="s">
        <v>442</v>
      </c>
      <c r="L431" t="s">
        <v>440</v>
      </c>
      <c r="M431" t="s">
        <v>440</v>
      </c>
      <c r="N431" t="s">
        <v>593</v>
      </c>
      <c r="O431" t="s">
        <v>456</v>
      </c>
      <c r="P431" t="s">
        <v>456</v>
      </c>
      <c r="Q431" t="s">
        <v>448</v>
      </c>
      <c r="R431" t="s">
        <v>432</v>
      </c>
      <c r="S431" t="s">
        <v>434</v>
      </c>
      <c r="T431" t="s">
        <v>467</v>
      </c>
      <c r="U431" t="s">
        <v>440</v>
      </c>
      <c r="V431" t="s">
        <v>440</v>
      </c>
      <c r="W431" t="s">
        <v>432</v>
      </c>
      <c r="X431" t="s">
        <v>593</v>
      </c>
      <c r="Y431" t="s">
        <v>432</v>
      </c>
      <c r="Z431" t="s">
        <v>448</v>
      </c>
      <c r="AA431" t="s">
        <v>440</v>
      </c>
      <c r="AB431" t="s">
        <v>460</v>
      </c>
      <c r="AC431" t="s">
        <v>460</v>
      </c>
      <c r="AD431" t="s">
        <v>593</v>
      </c>
      <c r="AE431" t="s">
        <v>455</v>
      </c>
      <c r="AF431" t="s">
        <v>460</v>
      </c>
      <c r="AG431" t="s">
        <v>411</v>
      </c>
      <c r="AH431" t="s">
        <v>411</v>
      </c>
      <c r="AI431" t="s">
        <v>424</v>
      </c>
      <c r="AJ431" t="s">
        <v>441</v>
      </c>
      <c r="AK431" t="s">
        <v>467</v>
      </c>
      <c r="AL431" t="s">
        <v>424</v>
      </c>
      <c r="AM431" t="s">
        <v>448</v>
      </c>
      <c r="AN431" t="s">
        <v>593</v>
      </c>
      <c r="AO431" t="s">
        <v>467</v>
      </c>
      <c r="AP431" t="s">
        <v>593</v>
      </c>
      <c r="AQ431" t="s">
        <v>456</v>
      </c>
      <c r="AR431" t="s">
        <v>432</v>
      </c>
      <c r="AS431" t="s">
        <v>432</v>
      </c>
      <c r="AT431" t="s">
        <v>432</v>
      </c>
      <c r="AU431" t="s">
        <v>593</v>
      </c>
      <c r="AV431" t="s">
        <v>431</v>
      </c>
      <c r="AW431" t="s">
        <v>431</v>
      </c>
      <c r="AX431" t="s">
        <v>411</v>
      </c>
      <c r="AY431" t="s">
        <v>431</v>
      </c>
      <c r="AZ431" t="s">
        <v>441</v>
      </c>
      <c r="BA431" t="s">
        <v>431</v>
      </c>
      <c r="BB431" t="s">
        <v>431</v>
      </c>
      <c r="BC431" t="s">
        <v>424</v>
      </c>
      <c r="BD431" t="s">
        <v>593</v>
      </c>
      <c r="BE431" t="s">
        <v>440</v>
      </c>
      <c r="BF431" t="s">
        <v>440</v>
      </c>
      <c r="BG431" t="s">
        <v>440</v>
      </c>
      <c r="BH431" t="s">
        <v>593</v>
      </c>
      <c r="BI431" t="s">
        <v>593</v>
      </c>
      <c r="BJ431" t="s">
        <v>431</v>
      </c>
      <c r="BK431" t="s">
        <v>448</v>
      </c>
      <c r="BL431" t="s">
        <v>436</v>
      </c>
      <c r="BM431" t="s">
        <v>442</v>
      </c>
      <c r="BN431" t="s">
        <v>411</v>
      </c>
      <c r="BO431" t="s">
        <v>593</v>
      </c>
      <c r="BP431" t="s">
        <v>593</v>
      </c>
      <c r="BQ431" t="s">
        <v>409</v>
      </c>
      <c r="BR431" t="s">
        <v>411</v>
      </c>
      <c r="BS431" t="s">
        <v>432</v>
      </c>
      <c r="BT431" t="s">
        <v>440</v>
      </c>
      <c r="BU431" t="s">
        <v>440</v>
      </c>
      <c r="BV431" t="s">
        <v>424</v>
      </c>
      <c r="BW431" t="s">
        <v>442</v>
      </c>
      <c r="BX431" t="s">
        <v>441</v>
      </c>
      <c r="BY431" t="s">
        <v>593</v>
      </c>
      <c r="BZ431" t="s">
        <v>424</v>
      </c>
      <c r="CA431" t="s">
        <v>456</v>
      </c>
      <c r="CB431" t="s">
        <v>432</v>
      </c>
      <c r="CC431" t="s">
        <v>593</v>
      </c>
      <c r="CD431" t="s">
        <v>440</v>
      </c>
      <c r="CE431" t="s">
        <v>409</v>
      </c>
      <c r="CF431" t="s">
        <v>448</v>
      </c>
      <c r="CG431" t="s">
        <v>593</v>
      </c>
    </row>
    <row r="432" spans="1:85">
      <c r="A432">
        <v>20150630</v>
      </c>
      <c r="B432" t="s">
        <v>593</v>
      </c>
      <c r="C432" t="s">
        <v>432</v>
      </c>
      <c r="D432" t="s">
        <v>440</v>
      </c>
      <c r="E432" t="s">
        <v>440</v>
      </c>
      <c r="F432" t="s">
        <v>593</v>
      </c>
      <c r="G432" t="s">
        <v>456</v>
      </c>
      <c r="H432" t="s">
        <v>448</v>
      </c>
      <c r="I432" t="s">
        <v>593</v>
      </c>
      <c r="J432" t="s">
        <v>448</v>
      </c>
      <c r="K432" t="s">
        <v>442</v>
      </c>
      <c r="L432" t="s">
        <v>440</v>
      </c>
      <c r="M432" t="s">
        <v>440</v>
      </c>
      <c r="N432" t="s">
        <v>593</v>
      </c>
      <c r="O432" t="s">
        <v>456</v>
      </c>
      <c r="P432" t="s">
        <v>456</v>
      </c>
      <c r="Q432" t="s">
        <v>448</v>
      </c>
      <c r="R432" t="s">
        <v>432</v>
      </c>
      <c r="S432" t="s">
        <v>434</v>
      </c>
      <c r="T432" t="s">
        <v>467</v>
      </c>
      <c r="U432" t="s">
        <v>440</v>
      </c>
      <c r="V432" t="s">
        <v>440</v>
      </c>
      <c r="W432" t="s">
        <v>432</v>
      </c>
      <c r="X432" t="s">
        <v>593</v>
      </c>
      <c r="Y432" t="s">
        <v>432</v>
      </c>
      <c r="Z432" t="s">
        <v>448</v>
      </c>
      <c r="AA432" t="s">
        <v>440</v>
      </c>
      <c r="AB432" t="s">
        <v>460</v>
      </c>
      <c r="AC432" t="s">
        <v>460</v>
      </c>
      <c r="AD432" t="s">
        <v>593</v>
      </c>
      <c r="AE432" t="s">
        <v>455</v>
      </c>
      <c r="AF432" t="s">
        <v>460</v>
      </c>
      <c r="AG432" t="s">
        <v>411</v>
      </c>
      <c r="AH432" t="s">
        <v>411</v>
      </c>
      <c r="AI432" t="s">
        <v>424</v>
      </c>
      <c r="AJ432" t="s">
        <v>441</v>
      </c>
      <c r="AK432" t="s">
        <v>467</v>
      </c>
      <c r="AL432" t="s">
        <v>424</v>
      </c>
      <c r="AM432" t="s">
        <v>448</v>
      </c>
      <c r="AN432" t="s">
        <v>593</v>
      </c>
      <c r="AO432" t="s">
        <v>467</v>
      </c>
      <c r="AP432" t="s">
        <v>593</v>
      </c>
      <c r="AQ432" t="s">
        <v>456</v>
      </c>
      <c r="AR432" t="s">
        <v>432</v>
      </c>
      <c r="AS432" t="s">
        <v>432</v>
      </c>
      <c r="AT432" t="s">
        <v>432</v>
      </c>
      <c r="AU432" t="s">
        <v>593</v>
      </c>
      <c r="AV432" t="s">
        <v>431</v>
      </c>
      <c r="AW432" t="s">
        <v>431</v>
      </c>
      <c r="AX432" t="s">
        <v>411</v>
      </c>
      <c r="AY432" t="s">
        <v>431</v>
      </c>
      <c r="AZ432" t="s">
        <v>441</v>
      </c>
      <c r="BA432" t="s">
        <v>431</v>
      </c>
      <c r="BB432" t="s">
        <v>431</v>
      </c>
      <c r="BC432" t="s">
        <v>424</v>
      </c>
      <c r="BD432" t="s">
        <v>593</v>
      </c>
      <c r="BE432" t="s">
        <v>440</v>
      </c>
      <c r="BF432" t="s">
        <v>440</v>
      </c>
      <c r="BG432" t="s">
        <v>440</v>
      </c>
      <c r="BH432" t="s">
        <v>593</v>
      </c>
      <c r="BI432" t="s">
        <v>593</v>
      </c>
      <c r="BJ432" t="s">
        <v>431</v>
      </c>
      <c r="BK432" t="s">
        <v>448</v>
      </c>
      <c r="BL432" t="s">
        <v>434</v>
      </c>
      <c r="BM432" t="s">
        <v>442</v>
      </c>
      <c r="BN432" t="s">
        <v>411</v>
      </c>
      <c r="BO432" t="s">
        <v>593</v>
      </c>
      <c r="BP432" t="s">
        <v>593</v>
      </c>
      <c r="BQ432" t="s">
        <v>409</v>
      </c>
      <c r="BR432" t="s">
        <v>411</v>
      </c>
      <c r="BS432" t="s">
        <v>432</v>
      </c>
      <c r="BT432" t="s">
        <v>440</v>
      </c>
      <c r="BU432" t="s">
        <v>440</v>
      </c>
      <c r="BV432" t="s">
        <v>424</v>
      </c>
      <c r="BW432" t="s">
        <v>442</v>
      </c>
      <c r="BX432" t="s">
        <v>441</v>
      </c>
      <c r="BY432" t="s">
        <v>593</v>
      </c>
      <c r="BZ432" t="s">
        <v>424</v>
      </c>
      <c r="CA432" t="s">
        <v>456</v>
      </c>
      <c r="CB432" t="s">
        <v>432</v>
      </c>
      <c r="CC432" t="s">
        <v>593</v>
      </c>
      <c r="CD432" t="s">
        <v>440</v>
      </c>
      <c r="CE432" t="s">
        <v>409</v>
      </c>
      <c r="CF432" t="s">
        <v>448</v>
      </c>
      <c r="CG432" t="s">
        <v>593</v>
      </c>
    </row>
    <row r="433" spans="1:85">
      <c r="A433">
        <v>20150731</v>
      </c>
      <c r="B433" t="s">
        <v>593</v>
      </c>
      <c r="C433" t="s">
        <v>432</v>
      </c>
      <c r="D433" t="s">
        <v>440</v>
      </c>
      <c r="E433" t="s">
        <v>440</v>
      </c>
      <c r="F433" t="s">
        <v>593</v>
      </c>
      <c r="G433" t="s">
        <v>456</v>
      </c>
      <c r="H433" t="s">
        <v>448</v>
      </c>
      <c r="I433" t="s">
        <v>593</v>
      </c>
      <c r="J433" t="s">
        <v>448</v>
      </c>
      <c r="K433" t="s">
        <v>442</v>
      </c>
      <c r="L433" t="s">
        <v>440</v>
      </c>
      <c r="M433" t="s">
        <v>440</v>
      </c>
      <c r="N433" t="s">
        <v>593</v>
      </c>
      <c r="O433" t="s">
        <v>456</v>
      </c>
      <c r="P433" t="s">
        <v>456</v>
      </c>
      <c r="Q433" t="s">
        <v>448</v>
      </c>
      <c r="R433" t="s">
        <v>432</v>
      </c>
      <c r="S433" t="s">
        <v>434</v>
      </c>
      <c r="T433" t="s">
        <v>467</v>
      </c>
      <c r="U433" t="s">
        <v>440</v>
      </c>
      <c r="V433" t="s">
        <v>440</v>
      </c>
      <c r="W433" t="s">
        <v>432</v>
      </c>
      <c r="X433" t="s">
        <v>593</v>
      </c>
      <c r="Y433" t="s">
        <v>432</v>
      </c>
      <c r="Z433" t="s">
        <v>448</v>
      </c>
      <c r="AA433" t="s">
        <v>440</v>
      </c>
      <c r="AB433" t="s">
        <v>460</v>
      </c>
      <c r="AC433" t="s">
        <v>460</v>
      </c>
      <c r="AD433" t="s">
        <v>593</v>
      </c>
      <c r="AE433" t="s">
        <v>635</v>
      </c>
      <c r="AF433" t="s">
        <v>460</v>
      </c>
      <c r="AG433" t="s">
        <v>411</v>
      </c>
      <c r="AH433" t="s">
        <v>411</v>
      </c>
      <c r="AI433" t="s">
        <v>424</v>
      </c>
      <c r="AJ433" t="s">
        <v>441</v>
      </c>
      <c r="AK433" t="s">
        <v>467</v>
      </c>
      <c r="AL433" t="s">
        <v>424</v>
      </c>
      <c r="AM433" t="s">
        <v>448</v>
      </c>
      <c r="AN433" t="s">
        <v>593</v>
      </c>
      <c r="AO433" t="s">
        <v>467</v>
      </c>
      <c r="AP433" t="s">
        <v>593</v>
      </c>
      <c r="AQ433" t="s">
        <v>456</v>
      </c>
      <c r="AR433" t="s">
        <v>432</v>
      </c>
      <c r="AS433" t="s">
        <v>432</v>
      </c>
      <c r="AT433" t="s">
        <v>432</v>
      </c>
      <c r="AU433" t="s">
        <v>593</v>
      </c>
      <c r="AV433" t="s">
        <v>431</v>
      </c>
      <c r="AW433" t="s">
        <v>431</v>
      </c>
      <c r="AX433" t="s">
        <v>411</v>
      </c>
      <c r="AY433" t="s">
        <v>431</v>
      </c>
      <c r="AZ433" t="s">
        <v>441</v>
      </c>
      <c r="BA433" t="s">
        <v>431</v>
      </c>
      <c r="BB433" t="s">
        <v>431</v>
      </c>
      <c r="BC433" t="s">
        <v>424</v>
      </c>
      <c r="BD433" t="s">
        <v>593</v>
      </c>
      <c r="BE433" t="s">
        <v>440</v>
      </c>
      <c r="BF433" t="s">
        <v>440</v>
      </c>
      <c r="BG433" t="s">
        <v>440</v>
      </c>
      <c r="BH433" t="s">
        <v>593</v>
      </c>
      <c r="BI433" t="s">
        <v>593</v>
      </c>
      <c r="BJ433" t="s">
        <v>431</v>
      </c>
      <c r="BK433" t="s">
        <v>448</v>
      </c>
      <c r="BL433" t="s">
        <v>434</v>
      </c>
      <c r="BM433" t="s">
        <v>442</v>
      </c>
      <c r="BN433" t="s">
        <v>411</v>
      </c>
      <c r="BO433" t="s">
        <v>593</v>
      </c>
      <c r="BP433" t="s">
        <v>593</v>
      </c>
      <c r="BQ433" t="s">
        <v>409</v>
      </c>
      <c r="BR433" t="s">
        <v>411</v>
      </c>
      <c r="BS433" t="s">
        <v>432</v>
      </c>
      <c r="BT433" t="s">
        <v>440</v>
      </c>
      <c r="BU433" t="s">
        <v>440</v>
      </c>
      <c r="BV433" t="s">
        <v>424</v>
      </c>
      <c r="BW433" t="s">
        <v>442</v>
      </c>
      <c r="BX433" t="s">
        <v>441</v>
      </c>
      <c r="BY433" t="s">
        <v>593</v>
      </c>
      <c r="BZ433" t="s">
        <v>424</v>
      </c>
      <c r="CA433" t="s">
        <v>456</v>
      </c>
      <c r="CB433" t="s">
        <v>432</v>
      </c>
      <c r="CC433" t="s">
        <v>593</v>
      </c>
      <c r="CD433" t="s">
        <v>440</v>
      </c>
      <c r="CE433" t="s">
        <v>409</v>
      </c>
      <c r="CF433" t="s">
        <v>448</v>
      </c>
      <c r="CG433" t="s">
        <v>593</v>
      </c>
    </row>
    <row r="434" spans="1:85">
      <c r="A434">
        <v>20150831</v>
      </c>
      <c r="B434" t="s">
        <v>593</v>
      </c>
      <c r="C434" t="s">
        <v>432</v>
      </c>
      <c r="D434" t="s">
        <v>440</v>
      </c>
      <c r="E434" t="s">
        <v>440</v>
      </c>
      <c r="F434" t="s">
        <v>593</v>
      </c>
      <c r="G434" t="s">
        <v>456</v>
      </c>
      <c r="H434" t="s">
        <v>448</v>
      </c>
      <c r="I434" t="s">
        <v>593</v>
      </c>
      <c r="J434" t="s">
        <v>424</v>
      </c>
      <c r="K434" t="s">
        <v>442</v>
      </c>
      <c r="L434" t="s">
        <v>440</v>
      </c>
      <c r="M434" t="s">
        <v>440</v>
      </c>
      <c r="N434" t="s">
        <v>593</v>
      </c>
      <c r="O434" t="s">
        <v>456</v>
      </c>
      <c r="P434" t="s">
        <v>456</v>
      </c>
      <c r="Q434" t="s">
        <v>448</v>
      </c>
      <c r="R434" t="s">
        <v>432</v>
      </c>
      <c r="S434" t="s">
        <v>434</v>
      </c>
      <c r="T434" t="s">
        <v>467</v>
      </c>
      <c r="U434" t="s">
        <v>440</v>
      </c>
      <c r="V434" t="s">
        <v>440</v>
      </c>
      <c r="W434" t="s">
        <v>432</v>
      </c>
      <c r="X434" t="s">
        <v>593</v>
      </c>
      <c r="Y434" t="s">
        <v>432</v>
      </c>
      <c r="Z434" t="s">
        <v>448</v>
      </c>
      <c r="AA434" t="s">
        <v>440</v>
      </c>
      <c r="AB434" t="s">
        <v>460</v>
      </c>
      <c r="AC434" t="s">
        <v>460</v>
      </c>
      <c r="AD434" t="s">
        <v>593</v>
      </c>
      <c r="AE434" t="s">
        <v>635</v>
      </c>
      <c r="AF434" t="s">
        <v>460</v>
      </c>
      <c r="AG434" t="s">
        <v>411</v>
      </c>
      <c r="AH434" t="s">
        <v>411</v>
      </c>
      <c r="AI434" t="s">
        <v>424</v>
      </c>
      <c r="AJ434" t="s">
        <v>441</v>
      </c>
      <c r="AK434" t="s">
        <v>467</v>
      </c>
      <c r="AL434" t="s">
        <v>424</v>
      </c>
      <c r="AM434" t="s">
        <v>448</v>
      </c>
      <c r="AN434" t="s">
        <v>593</v>
      </c>
      <c r="AO434" t="s">
        <v>467</v>
      </c>
      <c r="AP434" t="s">
        <v>593</v>
      </c>
      <c r="AQ434" t="s">
        <v>456</v>
      </c>
      <c r="AR434" t="s">
        <v>432</v>
      </c>
      <c r="AS434" t="s">
        <v>432</v>
      </c>
      <c r="AT434" t="s">
        <v>432</v>
      </c>
      <c r="AU434" t="s">
        <v>593</v>
      </c>
      <c r="AV434" t="s">
        <v>431</v>
      </c>
      <c r="AW434" t="s">
        <v>431</v>
      </c>
      <c r="AX434" t="s">
        <v>411</v>
      </c>
      <c r="AY434" t="s">
        <v>431</v>
      </c>
      <c r="AZ434" t="s">
        <v>441</v>
      </c>
      <c r="BA434" t="s">
        <v>431</v>
      </c>
      <c r="BB434" t="s">
        <v>431</v>
      </c>
      <c r="BC434" t="s">
        <v>424</v>
      </c>
      <c r="BD434" t="s">
        <v>593</v>
      </c>
      <c r="BE434" t="s">
        <v>440</v>
      </c>
      <c r="BF434" t="s">
        <v>440</v>
      </c>
      <c r="BG434" t="s">
        <v>440</v>
      </c>
      <c r="BH434" t="s">
        <v>593</v>
      </c>
      <c r="BI434" t="s">
        <v>593</v>
      </c>
      <c r="BJ434" t="s">
        <v>431</v>
      </c>
      <c r="BK434" t="s">
        <v>448</v>
      </c>
      <c r="BL434" t="s">
        <v>434</v>
      </c>
      <c r="BM434" t="s">
        <v>442</v>
      </c>
      <c r="BN434" t="s">
        <v>411</v>
      </c>
      <c r="BO434" t="s">
        <v>593</v>
      </c>
      <c r="BP434" t="s">
        <v>593</v>
      </c>
      <c r="BQ434" t="s">
        <v>409</v>
      </c>
      <c r="BR434" t="s">
        <v>411</v>
      </c>
      <c r="BS434" t="s">
        <v>432</v>
      </c>
      <c r="BT434" t="s">
        <v>440</v>
      </c>
      <c r="BU434" t="s">
        <v>440</v>
      </c>
      <c r="BV434" t="s">
        <v>424</v>
      </c>
      <c r="BW434" t="s">
        <v>442</v>
      </c>
      <c r="BX434" t="s">
        <v>441</v>
      </c>
      <c r="BY434" t="s">
        <v>593</v>
      </c>
      <c r="BZ434" t="s">
        <v>424</v>
      </c>
      <c r="CA434" t="s">
        <v>456</v>
      </c>
      <c r="CB434" t="s">
        <v>432</v>
      </c>
      <c r="CC434" t="s">
        <v>593</v>
      </c>
      <c r="CD434" t="s">
        <v>440</v>
      </c>
      <c r="CE434" t="s">
        <v>409</v>
      </c>
      <c r="CF434" t="s">
        <v>448</v>
      </c>
      <c r="CG434" t="s">
        <v>593</v>
      </c>
    </row>
    <row r="435" spans="1:85">
      <c r="A435">
        <v>20150930</v>
      </c>
      <c r="B435" t="s">
        <v>593</v>
      </c>
      <c r="C435" t="s">
        <v>432</v>
      </c>
      <c r="D435" t="s">
        <v>440</v>
      </c>
      <c r="E435" t="s">
        <v>440</v>
      </c>
      <c r="F435" t="s">
        <v>593</v>
      </c>
      <c r="G435" t="s">
        <v>456</v>
      </c>
      <c r="H435" t="s">
        <v>448</v>
      </c>
      <c r="I435" t="s">
        <v>593</v>
      </c>
      <c r="J435" t="s">
        <v>424</v>
      </c>
      <c r="K435" t="s">
        <v>442</v>
      </c>
      <c r="L435" t="s">
        <v>440</v>
      </c>
      <c r="M435" t="s">
        <v>440</v>
      </c>
      <c r="N435" t="s">
        <v>593</v>
      </c>
      <c r="O435" t="s">
        <v>456</v>
      </c>
      <c r="P435" t="s">
        <v>456</v>
      </c>
      <c r="Q435" t="s">
        <v>448</v>
      </c>
      <c r="R435" t="s">
        <v>411</v>
      </c>
      <c r="S435" t="s">
        <v>434</v>
      </c>
      <c r="T435" t="s">
        <v>467</v>
      </c>
      <c r="U435" t="s">
        <v>440</v>
      </c>
      <c r="V435" t="s">
        <v>440</v>
      </c>
      <c r="W435" t="s">
        <v>432</v>
      </c>
      <c r="X435" t="s">
        <v>593</v>
      </c>
      <c r="Y435" t="s">
        <v>432</v>
      </c>
      <c r="Z435" t="s">
        <v>448</v>
      </c>
      <c r="AA435" t="s">
        <v>440</v>
      </c>
      <c r="AB435" t="s">
        <v>415</v>
      </c>
      <c r="AC435" t="s">
        <v>460</v>
      </c>
      <c r="AD435" t="s">
        <v>593</v>
      </c>
      <c r="AE435" t="s">
        <v>453</v>
      </c>
      <c r="AF435" t="s">
        <v>460</v>
      </c>
      <c r="AG435" t="s">
        <v>411</v>
      </c>
      <c r="AH435" t="s">
        <v>411</v>
      </c>
      <c r="AI435" t="s">
        <v>424</v>
      </c>
      <c r="AJ435" t="s">
        <v>441</v>
      </c>
      <c r="AK435" t="s">
        <v>467</v>
      </c>
      <c r="AL435" t="s">
        <v>424</v>
      </c>
      <c r="AM435" t="s">
        <v>448</v>
      </c>
      <c r="AN435" t="s">
        <v>593</v>
      </c>
      <c r="AO435" t="s">
        <v>467</v>
      </c>
      <c r="AP435" t="s">
        <v>593</v>
      </c>
      <c r="AQ435" t="s">
        <v>456</v>
      </c>
      <c r="AR435" t="s">
        <v>432</v>
      </c>
      <c r="AS435" t="s">
        <v>432</v>
      </c>
      <c r="AT435" t="s">
        <v>432</v>
      </c>
      <c r="AU435" t="s">
        <v>593</v>
      </c>
      <c r="AV435" t="s">
        <v>431</v>
      </c>
      <c r="AW435" t="s">
        <v>431</v>
      </c>
      <c r="AX435" t="s">
        <v>411</v>
      </c>
      <c r="AY435" t="s">
        <v>431</v>
      </c>
      <c r="AZ435" t="s">
        <v>441</v>
      </c>
      <c r="BA435" t="s">
        <v>431</v>
      </c>
      <c r="BB435" t="s">
        <v>431</v>
      </c>
      <c r="BC435" t="s">
        <v>424</v>
      </c>
      <c r="BD435" t="s">
        <v>593</v>
      </c>
      <c r="BE435" t="s">
        <v>440</v>
      </c>
      <c r="BF435" t="s">
        <v>440</v>
      </c>
      <c r="BG435" t="s">
        <v>440</v>
      </c>
      <c r="BH435" t="s">
        <v>593</v>
      </c>
      <c r="BI435" t="s">
        <v>593</v>
      </c>
      <c r="BJ435" t="s">
        <v>431</v>
      </c>
      <c r="BK435" t="s">
        <v>448</v>
      </c>
      <c r="BL435" t="s">
        <v>434</v>
      </c>
      <c r="BM435" t="s">
        <v>442</v>
      </c>
      <c r="BN435" t="s">
        <v>411</v>
      </c>
      <c r="BO435" t="s">
        <v>593</v>
      </c>
      <c r="BP435" t="s">
        <v>593</v>
      </c>
      <c r="BQ435" t="s">
        <v>409</v>
      </c>
      <c r="BR435" t="s">
        <v>411</v>
      </c>
      <c r="BS435" t="s">
        <v>432</v>
      </c>
      <c r="BT435" t="s">
        <v>440</v>
      </c>
      <c r="BU435" t="s">
        <v>440</v>
      </c>
      <c r="BV435" t="s">
        <v>424</v>
      </c>
      <c r="BW435" t="s">
        <v>442</v>
      </c>
      <c r="BX435" t="s">
        <v>441</v>
      </c>
      <c r="BY435" t="s">
        <v>593</v>
      </c>
      <c r="BZ435" t="s">
        <v>424</v>
      </c>
      <c r="CA435" t="s">
        <v>456</v>
      </c>
      <c r="CB435" t="s">
        <v>432</v>
      </c>
      <c r="CC435" t="s">
        <v>593</v>
      </c>
      <c r="CD435" t="s">
        <v>440</v>
      </c>
      <c r="CE435" t="s">
        <v>409</v>
      </c>
      <c r="CF435" t="s">
        <v>448</v>
      </c>
      <c r="CG435" t="s">
        <v>593</v>
      </c>
    </row>
    <row r="436" spans="1:85">
      <c r="A436">
        <v>20151030</v>
      </c>
      <c r="B436" t="s">
        <v>593</v>
      </c>
      <c r="C436" t="s">
        <v>432</v>
      </c>
      <c r="D436" t="s">
        <v>440</v>
      </c>
      <c r="E436" t="s">
        <v>440</v>
      </c>
      <c r="F436" t="s">
        <v>593</v>
      </c>
      <c r="G436" t="s">
        <v>456</v>
      </c>
      <c r="H436" t="s">
        <v>448</v>
      </c>
      <c r="I436" t="s">
        <v>593</v>
      </c>
      <c r="J436" t="s">
        <v>424</v>
      </c>
      <c r="K436" t="s">
        <v>442</v>
      </c>
      <c r="L436" t="s">
        <v>440</v>
      </c>
      <c r="M436" t="s">
        <v>440</v>
      </c>
      <c r="N436" t="s">
        <v>593</v>
      </c>
      <c r="O436" t="s">
        <v>456</v>
      </c>
      <c r="P436" t="s">
        <v>456</v>
      </c>
      <c r="Q436" t="s">
        <v>448</v>
      </c>
      <c r="R436" t="s">
        <v>411</v>
      </c>
      <c r="S436" t="s">
        <v>434</v>
      </c>
      <c r="T436" t="s">
        <v>467</v>
      </c>
      <c r="U436" t="s">
        <v>440</v>
      </c>
      <c r="V436" t="s">
        <v>440</v>
      </c>
      <c r="W436" t="s">
        <v>432</v>
      </c>
      <c r="X436" t="s">
        <v>593</v>
      </c>
      <c r="Y436" t="s">
        <v>432</v>
      </c>
      <c r="Z436" t="s">
        <v>448</v>
      </c>
      <c r="AA436" t="s">
        <v>440</v>
      </c>
      <c r="AB436" t="s">
        <v>415</v>
      </c>
      <c r="AC436" t="s">
        <v>460</v>
      </c>
      <c r="AD436" t="s">
        <v>593</v>
      </c>
      <c r="AE436" t="s">
        <v>453</v>
      </c>
      <c r="AF436" t="s">
        <v>460</v>
      </c>
      <c r="AG436" t="s">
        <v>411</v>
      </c>
      <c r="AH436" t="s">
        <v>411</v>
      </c>
      <c r="AI436" t="s">
        <v>424</v>
      </c>
      <c r="AJ436" t="s">
        <v>441</v>
      </c>
      <c r="AK436" t="s">
        <v>467</v>
      </c>
      <c r="AL436" t="s">
        <v>424</v>
      </c>
      <c r="AM436" t="s">
        <v>448</v>
      </c>
      <c r="AN436" t="s">
        <v>593</v>
      </c>
      <c r="AO436" t="s">
        <v>467</v>
      </c>
      <c r="AP436" t="s">
        <v>593</v>
      </c>
      <c r="AQ436" t="s">
        <v>456</v>
      </c>
      <c r="AR436" t="s">
        <v>432</v>
      </c>
      <c r="AS436" t="s">
        <v>432</v>
      </c>
      <c r="AT436" t="s">
        <v>432</v>
      </c>
      <c r="AU436" t="s">
        <v>593</v>
      </c>
      <c r="AV436" t="s">
        <v>431</v>
      </c>
      <c r="AW436" t="s">
        <v>431</v>
      </c>
      <c r="AX436" t="s">
        <v>411</v>
      </c>
      <c r="AY436" t="s">
        <v>431</v>
      </c>
      <c r="AZ436" t="s">
        <v>441</v>
      </c>
      <c r="BA436" t="s">
        <v>431</v>
      </c>
      <c r="BB436" t="s">
        <v>431</v>
      </c>
      <c r="BC436" t="s">
        <v>424</v>
      </c>
      <c r="BD436" t="s">
        <v>593</v>
      </c>
      <c r="BE436" t="s">
        <v>440</v>
      </c>
      <c r="BF436" t="s">
        <v>440</v>
      </c>
      <c r="BG436" t="s">
        <v>440</v>
      </c>
      <c r="BH436" t="s">
        <v>593</v>
      </c>
      <c r="BI436" t="s">
        <v>593</v>
      </c>
      <c r="BJ436" t="s">
        <v>431</v>
      </c>
      <c r="BK436" t="s">
        <v>448</v>
      </c>
      <c r="BL436" t="s">
        <v>434</v>
      </c>
      <c r="BM436" t="s">
        <v>442</v>
      </c>
      <c r="BN436" t="s">
        <v>411</v>
      </c>
      <c r="BO436" t="s">
        <v>593</v>
      </c>
      <c r="BP436" t="s">
        <v>593</v>
      </c>
      <c r="BQ436" t="s">
        <v>409</v>
      </c>
      <c r="BR436" t="s">
        <v>411</v>
      </c>
      <c r="BS436" t="s">
        <v>432</v>
      </c>
      <c r="BT436" t="s">
        <v>440</v>
      </c>
      <c r="BU436" t="s">
        <v>440</v>
      </c>
      <c r="BV436" t="s">
        <v>424</v>
      </c>
      <c r="BW436" t="s">
        <v>442</v>
      </c>
      <c r="BX436" t="s">
        <v>441</v>
      </c>
      <c r="BY436" t="s">
        <v>593</v>
      </c>
      <c r="BZ436" t="s">
        <v>424</v>
      </c>
      <c r="CA436" t="s">
        <v>456</v>
      </c>
      <c r="CB436" t="s">
        <v>432</v>
      </c>
      <c r="CC436" t="s">
        <v>593</v>
      </c>
      <c r="CD436" t="s">
        <v>440</v>
      </c>
      <c r="CE436" t="s">
        <v>409</v>
      </c>
      <c r="CF436" t="s">
        <v>448</v>
      </c>
      <c r="CG436" t="s">
        <v>593</v>
      </c>
    </row>
    <row r="437" spans="1:85">
      <c r="A437">
        <v>20151130</v>
      </c>
      <c r="B437" t="s">
        <v>593</v>
      </c>
      <c r="C437" t="s">
        <v>432</v>
      </c>
      <c r="D437" t="s">
        <v>440</v>
      </c>
      <c r="E437" t="s">
        <v>440</v>
      </c>
      <c r="F437" t="s">
        <v>593</v>
      </c>
      <c r="G437" t="s">
        <v>456</v>
      </c>
      <c r="H437" t="s">
        <v>448</v>
      </c>
      <c r="I437" t="s">
        <v>593</v>
      </c>
      <c r="J437" t="s">
        <v>424</v>
      </c>
      <c r="K437" t="s">
        <v>442</v>
      </c>
      <c r="L437" t="s">
        <v>440</v>
      </c>
      <c r="M437" t="s">
        <v>440</v>
      </c>
      <c r="N437" t="s">
        <v>593</v>
      </c>
      <c r="O437" t="s">
        <v>456</v>
      </c>
      <c r="P437" t="s">
        <v>456</v>
      </c>
      <c r="Q437" t="s">
        <v>448</v>
      </c>
      <c r="R437" t="s">
        <v>411</v>
      </c>
      <c r="S437" t="s">
        <v>409</v>
      </c>
      <c r="T437" t="s">
        <v>467</v>
      </c>
      <c r="U437" t="s">
        <v>440</v>
      </c>
      <c r="V437" t="s">
        <v>440</v>
      </c>
      <c r="W437" t="s">
        <v>432</v>
      </c>
      <c r="X437" t="s">
        <v>593</v>
      </c>
      <c r="Y437" t="s">
        <v>432</v>
      </c>
      <c r="Z437" t="s">
        <v>448</v>
      </c>
      <c r="AA437" t="s">
        <v>440</v>
      </c>
      <c r="AB437" t="s">
        <v>415</v>
      </c>
      <c r="AC437" t="s">
        <v>460</v>
      </c>
      <c r="AD437" t="s">
        <v>593</v>
      </c>
      <c r="AE437" t="s">
        <v>453</v>
      </c>
      <c r="AF437" t="s">
        <v>460</v>
      </c>
      <c r="AG437" t="s">
        <v>411</v>
      </c>
      <c r="AH437" t="s">
        <v>411</v>
      </c>
      <c r="AI437" t="s">
        <v>424</v>
      </c>
      <c r="AJ437" t="s">
        <v>441</v>
      </c>
      <c r="AK437" t="s">
        <v>467</v>
      </c>
      <c r="AL437" t="s">
        <v>424</v>
      </c>
      <c r="AM437" t="s">
        <v>448</v>
      </c>
      <c r="AN437" t="s">
        <v>593</v>
      </c>
      <c r="AO437" t="s">
        <v>467</v>
      </c>
      <c r="AP437" t="s">
        <v>593</v>
      </c>
      <c r="AQ437" t="s">
        <v>456</v>
      </c>
      <c r="AR437" t="s">
        <v>432</v>
      </c>
      <c r="AS437" t="s">
        <v>432</v>
      </c>
      <c r="AT437" t="s">
        <v>432</v>
      </c>
      <c r="AU437" t="s">
        <v>593</v>
      </c>
      <c r="AV437" t="s">
        <v>431</v>
      </c>
      <c r="AW437" t="s">
        <v>431</v>
      </c>
      <c r="AX437" t="s">
        <v>411</v>
      </c>
      <c r="AY437" t="s">
        <v>431</v>
      </c>
      <c r="AZ437" t="s">
        <v>441</v>
      </c>
      <c r="BA437" t="s">
        <v>431</v>
      </c>
      <c r="BB437" t="s">
        <v>431</v>
      </c>
      <c r="BC437" t="s">
        <v>424</v>
      </c>
      <c r="BD437" t="s">
        <v>593</v>
      </c>
      <c r="BE437" t="s">
        <v>440</v>
      </c>
      <c r="BF437" t="s">
        <v>440</v>
      </c>
      <c r="BG437" t="s">
        <v>440</v>
      </c>
      <c r="BH437" t="s">
        <v>593</v>
      </c>
      <c r="BI437" t="s">
        <v>593</v>
      </c>
      <c r="BJ437" t="s">
        <v>431</v>
      </c>
      <c r="BK437" t="s">
        <v>448</v>
      </c>
      <c r="BL437" t="s">
        <v>434</v>
      </c>
      <c r="BM437" t="s">
        <v>442</v>
      </c>
      <c r="BN437" t="s">
        <v>411</v>
      </c>
      <c r="BO437" t="s">
        <v>593</v>
      </c>
      <c r="BP437" t="s">
        <v>593</v>
      </c>
      <c r="BQ437" t="s">
        <v>409</v>
      </c>
      <c r="BR437" t="s">
        <v>411</v>
      </c>
      <c r="BS437" t="s">
        <v>432</v>
      </c>
      <c r="BT437" t="s">
        <v>440</v>
      </c>
      <c r="BU437" t="s">
        <v>440</v>
      </c>
      <c r="BV437" t="s">
        <v>424</v>
      </c>
      <c r="BW437" t="s">
        <v>442</v>
      </c>
      <c r="BX437" t="s">
        <v>441</v>
      </c>
      <c r="BY437" t="s">
        <v>593</v>
      </c>
      <c r="BZ437" t="s">
        <v>424</v>
      </c>
      <c r="CA437" t="s">
        <v>456</v>
      </c>
      <c r="CB437" t="s">
        <v>432</v>
      </c>
      <c r="CC437" t="s">
        <v>593</v>
      </c>
      <c r="CD437" t="s">
        <v>440</v>
      </c>
      <c r="CE437" t="s">
        <v>409</v>
      </c>
      <c r="CF437" t="s">
        <v>448</v>
      </c>
      <c r="CG437" t="s">
        <v>593</v>
      </c>
    </row>
    <row r="438" spans="1:85">
      <c r="A438">
        <v>20151231</v>
      </c>
      <c r="B438" t="s">
        <v>593</v>
      </c>
      <c r="C438" t="s">
        <v>432</v>
      </c>
      <c r="D438" t="s">
        <v>440</v>
      </c>
      <c r="E438" t="s">
        <v>440</v>
      </c>
      <c r="F438" t="s">
        <v>593</v>
      </c>
      <c r="G438" t="s">
        <v>456</v>
      </c>
      <c r="H438" t="s">
        <v>448</v>
      </c>
      <c r="I438" t="s">
        <v>593</v>
      </c>
      <c r="J438" t="s">
        <v>596</v>
      </c>
      <c r="K438" t="s">
        <v>442</v>
      </c>
      <c r="L438" t="s">
        <v>440</v>
      </c>
      <c r="M438" t="s">
        <v>440</v>
      </c>
      <c r="N438" t="s">
        <v>593</v>
      </c>
      <c r="O438" t="s">
        <v>456</v>
      </c>
      <c r="P438" t="s">
        <v>456</v>
      </c>
      <c r="Q438" t="s">
        <v>448</v>
      </c>
      <c r="R438" t="s">
        <v>411</v>
      </c>
      <c r="S438" t="s">
        <v>409</v>
      </c>
      <c r="T438" t="s">
        <v>467</v>
      </c>
      <c r="U438" t="s">
        <v>440</v>
      </c>
      <c r="V438" t="s">
        <v>440</v>
      </c>
      <c r="W438" t="s">
        <v>432</v>
      </c>
      <c r="X438" t="s">
        <v>593</v>
      </c>
      <c r="Y438" t="s">
        <v>432</v>
      </c>
      <c r="Z438" t="s">
        <v>448</v>
      </c>
      <c r="AA438" t="s">
        <v>440</v>
      </c>
      <c r="AB438" t="s">
        <v>415</v>
      </c>
      <c r="AC438" t="s">
        <v>460</v>
      </c>
      <c r="AD438" t="s">
        <v>593</v>
      </c>
      <c r="AE438" t="s">
        <v>453</v>
      </c>
      <c r="AF438" t="s">
        <v>460</v>
      </c>
      <c r="AG438" t="s">
        <v>411</v>
      </c>
      <c r="AH438" t="s">
        <v>411</v>
      </c>
      <c r="AI438" t="s">
        <v>424</v>
      </c>
      <c r="AJ438" t="s">
        <v>441</v>
      </c>
      <c r="AK438" t="s">
        <v>467</v>
      </c>
      <c r="AL438" t="s">
        <v>424</v>
      </c>
      <c r="AM438" t="s">
        <v>448</v>
      </c>
      <c r="AN438" t="s">
        <v>593</v>
      </c>
      <c r="AO438" t="s">
        <v>467</v>
      </c>
      <c r="AP438" t="s">
        <v>593</v>
      </c>
      <c r="AQ438" t="s">
        <v>415</v>
      </c>
      <c r="AR438" t="s">
        <v>432</v>
      </c>
      <c r="AS438" t="s">
        <v>432</v>
      </c>
      <c r="AT438" t="s">
        <v>432</v>
      </c>
      <c r="AU438" t="s">
        <v>593</v>
      </c>
      <c r="AV438" t="s">
        <v>431</v>
      </c>
      <c r="AW438" t="s">
        <v>431</v>
      </c>
      <c r="AX438" t="s">
        <v>411</v>
      </c>
      <c r="AY438" t="s">
        <v>431</v>
      </c>
      <c r="AZ438" t="s">
        <v>441</v>
      </c>
      <c r="BA438" t="s">
        <v>431</v>
      </c>
      <c r="BB438" t="s">
        <v>431</v>
      </c>
      <c r="BC438" t="s">
        <v>424</v>
      </c>
      <c r="BD438" t="s">
        <v>593</v>
      </c>
      <c r="BE438" t="s">
        <v>440</v>
      </c>
      <c r="BF438" t="s">
        <v>440</v>
      </c>
      <c r="BG438" t="s">
        <v>440</v>
      </c>
      <c r="BH438" t="s">
        <v>593</v>
      </c>
      <c r="BI438" t="s">
        <v>593</v>
      </c>
      <c r="BJ438" t="s">
        <v>431</v>
      </c>
      <c r="BK438" t="s">
        <v>448</v>
      </c>
      <c r="BL438" t="s">
        <v>434</v>
      </c>
      <c r="BM438" t="s">
        <v>442</v>
      </c>
      <c r="BN438" t="s">
        <v>411</v>
      </c>
      <c r="BO438" t="s">
        <v>593</v>
      </c>
      <c r="BP438" t="s">
        <v>593</v>
      </c>
      <c r="BQ438" t="s">
        <v>409</v>
      </c>
      <c r="BR438" t="s">
        <v>411</v>
      </c>
      <c r="BS438" t="s">
        <v>432</v>
      </c>
      <c r="BT438" t="s">
        <v>440</v>
      </c>
      <c r="BU438" t="s">
        <v>440</v>
      </c>
      <c r="BV438" t="s">
        <v>424</v>
      </c>
      <c r="BW438" t="s">
        <v>442</v>
      </c>
      <c r="BX438" t="s">
        <v>441</v>
      </c>
      <c r="BY438" t="s">
        <v>593</v>
      </c>
      <c r="BZ438" t="s">
        <v>424</v>
      </c>
      <c r="CA438" t="s">
        <v>456</v>
      </c>
      <c r="CB438" t="s">
        <v>432</v>
      </c>
      <c r="CC438" t="s">
        <v>593</v>
      </c>
      <c r="CD438" t="s">
        <v>440</v>
      </c>
      <c r="CE438" t="s">
        <v>409</v>
      </c>
      <c r="CF438" t="s">
        <v>448</v>
      </c>
      <c r="CG438" t="s">
        <v>593</v>
      </c>
    </row>
    <row r="439" spans="1:85">
      <c r="A439">
        <v>20160129</v>
      </c>
      <c r="B439" t="s">
        <v>593</v>
      </c>
      <c r="C439" t="s">
        <v>432</v>
      </c>
      <c r="D439" t="s">
        <v>440</v>
      </c>
      <c r="E439" t="s">
        <v>440</v>
      </c>
      <c r="F439" t="s">
        <v>593</v>
      </c>
      <c r="G439" t="s">
        <v>456</v>
      </c>
      <c r="H439" t="s">
        <v>448</v>
      </c>
      <c r="I439" t="s">
        <v>593</v>
      </c>
      <c r="J439" t="s">
        <v>596</v>
      </c>
      <c r="K439" t="s">
        <v>442</v>
      </c>
      <c r="L439" t="s">
        <v>440</v>
      </c>
      <c r="M439" t="s">
        <v>440</v>
      </c>
      <c r="N439" t="s">
        <v>593</v>
      </c>
      <c r="O439" t="s">
        <v>456</v>
      </c>
      <c r="P439" t="s">
        <v>456</v>
      </c>
      <c r="Q439" t="s">
        <v>448</v>
      </c>
      <c r="R439" t="s">
        <v>411</v>
      </c>
      <c r="S439" t="s">
        <v>409</v>
      </c>
      <c r="T439" t="s">
        <v>467</v>
      </c>
      <c r="U439" t="s">
        <v>440</v>
      </c>
      <c r="V439" t="s">
        <v>440</v>
      </c>
      <c r="W439" t="s">
        <v>432</v>
      </c>
      <c r="X439" t="s">
        <v>593</v>
      </c>
      <c r="Y439" t="s">
        <v>432</v>
      </c>
      <c r="Z439" t="s">
        <v>448</v>
      </c>
      <c r="AA439" t="s">
        <v>440</v>
      </c>
      <c r="AB439" t="s">
        <v>415</v>
      </c>
      <c r="AC439" t="s">
        <v>460</v>
      </c>
      <c r="AD439" t="s">
        <v>593</v>
      </c>
      <c r="AE439" t="s">
        <v>453</v>
      </c>
      <c r="AF439" t="s">
        <v>460</v>
      </c>
      <c r="AG439" t="s">
        <v>411</v>
      </c>
      <c r="AH439" t="s">
        <v>411</v>
      </c>
      <c r="AI439" t="s">
        <v>424</v>
      </c>
      <c r="AJ439" t="s">
        <v>441</v>
      </c>
      <c r="AK439" t="s">
        <v>467</v>
      </c>
      <c r="AL439" t="s">
        <v>424</v>
      </c>
      <c r="AM439" t="s">
        <v>448</v>
      </c>
      <c r="AN439" t="s">
        <v>593</v>
      </c>
      <c r="AO439" t="s">
        <v>467</v>
      </c>
      <c r="AP439" t="s">
        <v>593</v>
      </c>
      <c r="AQ439" t="s">
        <v>415</v>
      </c>
      <c r="AR439" t="s">
        <v>432</v>
      </c>
      <c r="AS439" t="s">
        <v>432</v>
      </c>
      <c r="AT439" t="s">
        <v>432</v>
      </c>
      <c r="AU439" t="s">
        <v>593</v>
      </c>
      <c r="AV439" t="s">
        <v>431</v>
      </c>
      <c r="AW439" t="s">
        <v>431</v>
      </c>
      <c r="AX439" t="s">
        <v>411</v>
      </c>
      <c r="AY439" t="s">
        <v>431</v>
      </c>
      <c r="AZ439" t="s">
        <v>441</v>
      </c>
      <c r="BA439" t="s">
        <v>431</v>
      </c>
      <c r="BB439" t="s">
        <v>431</v>
      </c>
      <c r="BC439" t="s">
        <v>424</v>
      </c>
      <c r="BD439" t="s">
        <v>593</v>
      </c>
      <c r="BE439" t="s">
        <v>440</v>
      </c>
      <c r="BF439" t="s">
        <v>440</v>
      </c>
      <c r="BG439" t="s">
        <v>440</v>
      </c>
      <c r="BH439" t="s">
        <v>593</v>
      </c>
      <c r="BI439" t="s">
        <v>593</v>
      </c>
      <c r="BJ439" t="s">
        <v>431</v>
      </c>
      <c r="BK439" t="s">
        <v>448</v>
      </c>
      <c r="BL439" t="s">
        <v>434</v>
      </c>
      <c r="BM439" t="s">
        <v>442</v>
      </c>
      <c r="BN439" t="s">
        <v>411</v>
      </c>
      <c r="BO439" t="s">
        <v>593</v>
      </c>
      <c r="BP439" t="s">
        <v>593</v>
      </c>
      <c r="BQ439" t="s">
        <v>409</v>
      </c>
      <c r="BR439" t="s">
        <v>411</v>
      </c>
      <c r="BS439" t="s">
        <v>432</v>
      </c>
      <c r="BT439" t="s">
        <v>440</v>
      </c>
      <c r="BU439" t="s">
        <v>440</v>
      </c>
      <c r="BV439" t="s">
        <v>424</v>
      </c>
      <c r="BW439" t="s">
        <v>442</v>
      </c>
      <c r="BX439" t="s">
        <v>441</v>
      </c>
      <c r="BY439" t="s">
        <v>593</v>
      </c>
      <c r="BZ439" t="s">
        <v>424</v>
      </c>
      <c r="CA439" t="s">
        <v>456</v>
      </c>
      <c r="CB439" t="s">
        <v>432</v>
      </c>
      <c r="CC439" t="s">
        <v>593</v>
      </c>
      <c r="CD439" t="s">
        <v>440</v>
      </c>
      <c r="CE439" t="s">
        <v>409</v>
      </c>
      <c r="CF439" t="s">
        <v>448</v>
      </c>
      <c r="CG439" t="s">
        <v>593</v>
      </c>
    </row>
    <row r="440" spans="1:85">
      <c r="A440">
        <v>20160229</v>
      </c>
      <c r="B440" t="s">
        <v>593</v>
      </c>
      <c r="C440" t="s">
        <v>432</v>
      </c>
      <c r="D440" t="s">
        <v>440</v>
      </c>
      <c r="E440" t="s">
        <v>440</v>
      </c>
      <c r="F440" t="s">
        <v>593</v>
      </c>
      <c r="G440" t="s">
        <v>456</v>
      </c>
      <c r="H440" t="s">
        <v>448</v>
      </c>
      <c r="I440" t="s">
        <v>593</v>
      </c>
      <c r="J440" t="s">
        <v>422</v>
      </c>
      <c r="K440" t="s">
        <v>442</v>
      </c>
      <c r="L440" t="s">
        <v>440</v>
      </c>
      <c r="M440" t="s">
        <v>440</v>
      </c>
      <c r="N440" t="s">
        <v>593</v>
      </c>
      <c r="O440" t="s">
        <v>456</v>
      </c>
      <c r="P440" t="s">
        <v>456</v>
      </c>
      <c r="Q440" t="s">
        <v>448</v>
      </c>
      <c r="R440" t="s">
        <v>411</v>
      </c>
      <c r="S440" t="s">
        <v>409</v>
      </c>
      <c r="T440" t="s">
        <v>467</v>
      </c>
      <c r="U440" t="s">
        <v>440</v>
      </c>
      <c r="V440" t="s">
        <v>440</v>
      </c>
      <c r="W440" t="s">
        <v>432</v>
      </c>
      <c r="X440" t="s">
        <v>593</v>
      </c>
      <c r="Y440" t="s">
        <v>432</v>
      </c>
      <c r="Z440" t="s">
        <v>448</v>
      </c>
      <c r="AA440" t="s">
        <v>440</v>
      </c>
      <c r="AB440" t="s">
        <v>415</v>
      </c>
      <c r="AC440" t="s">
        <v>460</v>
      </c>
      <c r="AD440" t="s">
        <v>593</v>
      </c>
      <c r="AE440" t="s">
        <v>453</v>
      </c>
      <c r="AF440" t="s">
        <v>460</v>
      </c>
      <c r="AG440" t="s">
        <v>411</v>
      </c>
      <c r="AH440" t="s">
        <v>411</v>
      </c>
      <c r="AI440" t="s">
        <v>424</v>
      </c>
      <c r="AJ440" t="s">
        <v>441</v>
      </c>
      <c r="AK440" t="s">
        <v>467</v>
      </c>
      <c r="AL440" t="s">
        <v>424</v>
      </c>
      <c r="AM440" t="s">
        <v>448</v>
      </c>
      <c r="AN440" t="s">
        <v>593</v>
      </c>
      <c r="AO440" t="s">
        <v>467</v>
      </c>
      <c r="AP440" t="s">
        <v>593</v>
      </c>
      <c r="AQ440" t="s">
        <v>415</v>
      </c>
      <c r="AR440" t="s">
        <v>432</v>
      </c>
      <c r="AS440" t="s">
        <v>432</v>
      </c>
      <c r="AT440" t="s">
        <v>432</v>
      </c>
      <c r="AU440" t="s">
        <v>593</v>
      </c>
      <c r="AV440" t="s">
        <v>431</v>
      </c>
      <c r="AW440" t="s">
        <v>431</v>
      </c>
      <c r="AX440" t="s">
        <v>411</v>
      </c>
      <c r="AY440" t="s">
        <v>431</v>
      </c>
      <c r="AZ440" t="s">
        <v>441</v>
      </c>
      <c r="BA440" t="s">
        <v>431</v>
      </c>
      <c r="BB440" t="s">
        <v>431</v>
      </c>
      <c r="BC440" t="s">
        <v>424</v>
      </c>
      <c r="BD440" t="s">
        <v>593</v>
      </c>
      <c r="BE440" t="s">
        <v>440</v>
      </c>
      <c r="BF440" t="s">
        <v>440</v>
      </c>
      <c r="BG440" t="s">
        <v>440</v>
      </c>
      <c r="BH440" t="s">
        <v>593</v>
      </c>
      <c r="BI440" t="s">
        <v>593</v>
      </c>
      <c r="BJ440" t="s">
        <v>431</v>
      </c>
      <c r="BK440" t="s">
        <v>448</v>
      </c>
      <c r="BL440" t="s">
        <v>434</v>
      </c>
      <c r="BM440" t="s">
        <v>442</v>
      </c>
      <c r="BN440" t="s">
        <v>411</v>
      </c>
      <c r="BO440" t="s">
        <v>593</v>
      </c>
      <c r="BP440" t="s">
        <v>593</v>
      </c>
      <c r="BQ440" t="s">
        <v>409</v>
      </c>
      <c r="BR440" t="s">
        <v>411</v>
      </c>
      <c r="BS440" t="s">
        <v>432</v>
      </c>
      <c r="BT440" t="s">
        <v>440</v>
      </c>
      <c r="BU440" t="s">
        <v>440</v>
      </c>
      <c r="BV440" t="s">
        <v>424</v>
      </c>
      <c r="BW440" t="s">
        <v>442</v>
      </c>
      <c r="BX440" t="s">
        <v>441</v>
      </c>
      <c r="BY440" t="s">
        <v>593</v>
      </c>
      <c r="BZ440" t="s">
        <v>424</v>
      </c>
      <c r="CA440" t="s">
        <v>456</v>
      </c>
      <c r="CB440" t="s">
        <v>432</v>
      </c>
      <c r="CC440" t="s">
        <v>593</v>
      </c>
      <c r="CD440" t="s">
        <v>440</v>
      </c>
      <c r="CE440" t="s">
        <v>409</v>
      </c>
      <c r="CF440" t="s">
        <v>448</v>
      </c>
      <c r="CG440" t="s">
        <v>593</v>
      </c>
    </row>
    <row r="441" spans="1:85">
      <c r="A441">
        <v>20160331</v>
      </c>
      <c r="B441" t="s">
        <v>593</v>
      </c>
      <c r="C441" t="s">
        <v>432</v>
      </c>
      <c r="D441" t="s">
        <v>440</v>
      </c>
      <c r="E441" t="s">
        <v>440</v>
      </c>
      <c r="F441" t="s">
        <v>593</v>
      </c>
      <c r="G441" t="s">
        <v>456</v>
      </c>
      <c r="H441" t="s">
        <v>448</v>
      </c>
      <c r="I441" t="s">
        <v>593</v>
      </c>
      <c r="J441" t="s">
        <v>422</v>
      </c>
      <c r="K441" t="s">
        <v>442</v>
      </c>
      <c r="L441" t="s">
        <v>440</v>
      </c>
      <c r="M441" t="s">
        <v>440</v>
      </c>
      <c r="N441" t="s">
        <v>593</v>
      </c>
      <c r="O441" t="s">
        <v>456</v>
      </c>
      <c r="P441" t="s">
        <v>456</v>
      </c>
      <c r="Q441" t="s">
        <v>448</v>
      </c>
      <c r="R441" t="s">
        <v>411</v>
      </c>
      <c r="S441" t="s">
        <v>409</v>
      </c>
      <c r="T441" t="s">
        <v>467</v>
      </c>
      <c r="U441" t="s">
        <v>440</v>
      </c>
      <c r="V441" t="s">
        <v>440</v>
      </c>
      <c r="W441" t="s">
        <v>432</v>
      </c>
      <c r="X441" t="s">
        <v>593</v>
      </c>
      <c r="Y441" t="s">
        <v>432</v>
      </c>
      <c r="Z441" t="s">
        <v>448</v>
      </c>
      <c r="AA441" t="s">
        <v>440</v>
      </c>
      <c r="AB441" t="s">
        <v>415</v>
      </c>
      <c r="AC441" t="s">
        <v>460</v>
      </c>
      <c r="AD441" t="s">
        <v>593</v>
      </c>
      <c r="AE441" t="s">
        <v>453</v>
      </c>
      <c r="AF441" t="s">
        <v>460</v>
      </c>
      <c r="AG441" t="s">
        <v>422</v>
      </c>
      <c r="AH441" t="s">
        <v>411</v>
      </c>
      <c r="AI441" t="s">
        <v>424</v>
      </c>
      <c r="AJ441" t="s">
        <v>441</v>
      </c>
      <c r="AK441" t="s">
        <v>467</v>
      </c>
      <c r="AL441" t="s">
        <v>424</v>
      </c>
      <c r="AM441" t="s">
        <v>448</v>
      </c>
      <c r="AN441" t="s">
        <v>593</v>
      </c>
      <c r="AO441" t="s">
        <v>467</v>
      </c>
      <c r="AP441" t="s">
        <v>593</v>
      </c>
      <c r="AQ441" t="s">
        <v>415</v>
      </c>
      <c r="AR441" t="s">
        <v>432</v>
      </c>
      <c r="AS441" t="s">
        <v>432</v>
      </c>
      <c r="AT441" t="s">
        <v>432</v>
      </c>
      <c r="AU441" t="s">
        <v>593</v>
      </c>
      <c r="AV441" t="s">
        <v>431</v>
      </c>
      <c r="AW441" t="s">
        <v>431</v>
      </c>
      <c r="AX441" t="s">
        <v>411</v>
      </c>
      <c r="AY441" t="s">
        <v>431</v>
      </c>
      <c r="AZ441" t="s">
        <v>441</v>
      </c>
      <c r="BA441" t="s">
        <v>431</v>
      </c>
      <c r="BB441" t="s">
        <v>431</v>
      </c>
      <c r="BC441" t="s">
        <v>424</v>
      </c>
      <c r="BD441" t="s">
        <v>593</v>
      </c>
      <c r="BE441" t="s">
        <v>440</v>
      </c>
      <c r="BF441" t="s">
        <v>440</v>
      </c>
      <c r="BG441" t="s">
        <v>440</v>
      </c>
      <c r="BH441" t="s">
        <v>593</v>
      </c>
      <c r="BI441" t="s">
        <v>593</v>
      </c>
      <c r="BJ441" t="s">
        <v>431</v>
      </c>
      <c r="BK441" t="s">
        <v>448</v>
      </c>
      <c r="BL441" t="s">
        <v>434</v>
      </c>
      <c r="BM441" t="s">
        <v>442</v>
      </c>
      <c r="BN441" t="s">
        <v>411</v>
      </c>
      <c r="BO441" t="s">
        <v>593</v>
      </c>
      <c r="BP441" t="s">
        <v>593</v>
      </c>
      <c r="BQ441" t="s">
        <v>409</v>
      </c>
      <c r="BR441" t="s">
        <v>598</v>
      </c>
      <c r="BS441" t="s">
        <v>432</v>
      </c>
      <c r="BT441" t="s">
        <v>440</v>
      </c>
      <c r="BU441" t="s">
        <v>440</v>
      </c>
      <c r="BV441" t="s">
        <v>424</v>
      </c>
      <c r="BW441" t="s">
        <v>442</v>
      </c>
      <c r="BX441" t="s">
        <v>441</v>
      </c>
      <c r="BY441" t="s">
        <v>593</v>
      </c>
      <c r="BZ441" t="s">
        <v>424</v>
      </c>
      <c r="CA441" t="s">
        <v>456</v>
      </c>
      <c r="CB441" t="s">
        <v>432</v>
      </c>
      <c r="CC441" t="s">
        <v>593</v>
      </c>
      <c r="CD441" t="s">
        <v>440</v>
      </c>
      <c r="CE441" t="s">
        <v>409</v>
      </c>
      <c r="CF441" t="s">
        <v>638</v>
      </c>
      <c r="CG441" t="s">
        <v>593</v>
      </c>
    </row>
    <row r="442" spans="1:85">
      <c r="A442">
        <v>20160429</v>
      </c>
      <c r="B442" t="s">
        <v>593</v>
      </c>
      <c r="C442" t="s">
        <v>432</v>
      </c>
      <c r="D442" t="s">
        <v>440</v>
      </c>
      <c r="E442" t="s">
        <v>440</v>
      </c>
      <c r="F442" t="s">
        <v>593</v>
      </c>
      <c r="G442" t="s">
        <v>456</v>
      </c>
      <c r="H442" t="s">
        <v>448</v>
      </c>
      <c r="I442" t="s">
        <v>593</v>
      </c>
      <c r="J442" t="s">
        <v>422</v>
      </c>
      <c r="K442" t="s">
        <v>442</v>
      </c>
      <c r="L442" t="s">
        <v>440</v>
      </c>
      <c r="M442" t="s">
        <v>440</v>
      </c>
      <c r="N442" t="s">
        <v>593</v>
      </c>
      <c r="O442" t="s">
        <v>456</v>
      </c>
      <c r="P442" t="s">
        <v>456</v>
      </c>
      <c r="Q442" t="s">
        <v>448</v>
      </c>
      <c r="R442" t="s">
        <v>411</v>
      </c>
      <c r="S442" t="s">
        <v>409</v>
      </c>
      <c r="T442" t="s">
        <v>467</v>
      </c>
      <c r="U442" t="s">
        <v>440</v>
      </c>
      <c r="V442" t="s">
        <v>440</v>
      </c>
      <c r="W442" t="s">
        <v>432</v>
      </c>
      <c r="X442" t="s">
        <v>593</v>
      </c>
      <c r="Y442" t="s">
        <v>432</v>
      </c>
      <c r="Z442" t="s">
        <v>448</v>
      </c>
      <c r="AA442" t="s">
        <v>440</v>
      </c>
      <c r="AB442" t="s">
        <v>415</v>
      </c>
      <c r="AC442" t="s">
        <v>460</v>
      </c>
      <c r="AD442" t="s">
        <v>593</v>
      </c>
      <c r="AE442" t="s">
        <v>453</v>
      </c>
      <c r="AF442" t="s">
        <v>460</v>
      </c>
      <c r="AG442" t="s">
        <v>422</v>
      </c>
      <c r="AH442" t="s">
        <v>411</v>
      </c>
      <c r="AI442" t="s">
        <v>424</v>
      </c>
      <c r="AJ442" t="s">
        <v>441</v>
      </c>
      <c r="AK442" t="s">
        <v>467</v>
      </c>
      <c r="AL442" t="s">
        <v>424</v>
      </c>
      <c r="AM442" t="s">
        <v>448</v>
      </c>
      <c r="AN442" t="s">
        <v>593</v>
      </c>
      <c r="AO442" t="s">
        <v>467</v>
      </c>
      <c r="AP442" t="s">
        <v>593</v>
      </c>
      <c r="AQ442" t="s">
        <v>415</v>
      </c>
      <c r="AR442" t="s">
        <v>432</v>
      </c>
      <c r="AS442" t="s">
        <v>432</v>
      </c>
      <c r="AT442" t="s">
        <v>432</v>
      </c>
      <c r="AU442" t="s">
        <v>593</v>
      </c>
      <c r="AV442" t="s">
        <v>431</v>
      </c>
      <c r="AW442" t="s">
        <v>431</v>
      </c>
      <c r="AX442" t="s">
        <v>411</v>
      </c>
      <c r="AY442" t="s">
        <v>431</v>
      </c>
      <c r="AZ442" t="s">
        <v>441</v>
      </c>
      <c r="BA442" t="s">
        <v>431</v>
      </c>
      <c r="BB442" t="s">
        <v>431</v>
      </c>
      <c r="BC442" t="s">
        <v>424</v>
      </c>
      <c r="BD442" t="s">
        <v>593</v>
      </c>
      <c r="BE442" t="s">
        <v>440</v>
      </c>
      <c r="BF442" t="s">
        <v>440</v>
      </c>
      <c r="BG442" t="s">
        <v>440</v>
      </c>
      <c r="BH442" t="s">
        <v>593</v>
      </c>
      <c r="BI442" t="s">
        <v>593</v>
      </c>
      <c r="BJ442" t="s">
        <v>431</v>
      </c>
      <c r="BK442" t="s">
        <v>448</v>
      </c>
      <c r="BL442" t="s">
        <v>434</v>
      </c>
      <c r="BM442" t="s">
        <v>442</v>
      </c>
      <c r="BN442" t="s">
        <v>411</v>
      </c>
      <c r="BO442" t="s">
        <v>593</v>
      </c>
      <c r="BP442" t="s">
        <v>593</v>
      </c>
      <c r="BQ442" t="s">
        <v>409</v>
      </c>
      <c r="BR442" t="s">
        <v>411</v>
      </c>
      <c r="BS442" t="s">
        <v>432</v>
      </c>
      <c r="BT442" t="s">
        <v>440</v>
      </c>
      <c r="BU442" t="s">
        <v>440</v>
      </c>
      <c r="BV442" t="s">
        <v>424</v>
      </c>
      <c r="BW442" t="s">
        <v>442</v>
      </c>
      <c r="BX442" t="s">
        <v>441</v>
      </c>
      <c r="BY442" t="s">
        <v>593</v>
      </c>
      <c r="BZ442" t="s">
        <v>424</v>
      </c>
      <c r="CA442" t="s">
        <v>456</v>
      </c>
      <c r="CB442" t="s">
        <v>432</v>
      </c>
      <c r="CC442" t="s">
        <v>593</v>
      </c>
      <c r="CD442" t="s">
        <v>440</v>
      </c>
      <c r="CE442" t="s">
        <v>409</v>
      </c>
      <c r="CF442" t="s">
        <v>638</v>
      </c>
      <c r="CG442" t="s">
        <v>593</v>
      </c>
    </row>
    <row r="443" spans="1:85">
      <c r="A443">
        <v>20160531</v>
      </c>
      <c r="B443" t="s">
        <v>593</v>
      </c>
      <c r="C443" t="s">
        <v>432</v>
      </c>
      <c r="D443" t="s">
        <v>440</v>
      </c>
      <c r="E443" t="s">
        <v>440</v>
      </c>
      <c r="F443" t="s">
        <v>593</v>
      </c>
      <c r="G443" t="s">
        <v>456</v>
      </c>
      <c r="H443" t="s">
        <v>448</v>
      </c>
      <c r="I443" t="s">
        <v>593</v>
      </c>
      <c r="J443" t="s">
        <v>422</v>
      </c>
      <c r="K443" t="s">
        <v>442</v>
      </c>
      <c r="L443" t="s">
        <v>440</v>
      </c>
      <c r="M443" t="s">
        <v>440</v>
      </c>
      <c r="N443" t="s">
        <v>593</v>
      </c>
      <c r="O443" t="s">
        <v>456</v>
      </c>
      <c r="P443" t="s">
        <v>456</v>
      </c>
      <c r="Q443" t="s">
        <v>448</v>
      </c>
      <c r="R443" t="s">
        <v>411</v>
      </c>
      <c r="S443" t="s">
        <v>409</v>
      </c>
      <c r="T443" t="s">
        <v>467</v>
      </c>
      <c r="U443" t="s">
        <v>440</v>
      </c>
      <c r="V443" t="s">
        <v>440</v>
      </c>
      <c r="W443" t="s">
        <v>432</v>
      </c>
      <c r="X443" t="s">
        <v>593</v>
      </c>
      <c r="Y443" t="s">
        <v>432</v>
      </c>
      <c r="Z443" t="s">
        <v>448</v>
      </c>
      <c r="AA443" t="s">
        <v>440</v>
      </c>
      <c r="AB443" t="s">
        <v>415</v>
      </c>
      <c r="AC443" t="s">
        <v>460</v>
      </c>
      <c r="AD443" t="s">
        <v>593</v>
      </c>
      <c r="AE443" t="s">
        <v>453</v>
      </c>
      <c r="AF443" t="s">
        <v>460</v>
      </c>
      <c r="AG443" t="s">
        <v>422</v>
      </c>
      <c r="AH443" t="s">
        <v>411</v>
      </c>
      <c r="AI443" t="s">
        <v>424</v>
      </c>
      <c r="AJ443" t="s">
        <v>431</v>
      </c>
      <c r="AK443" t="s">
        <v>467</v>
      </c>
      <c r="AL443" t="s">
        <v>424</v>
      </c>
      <c r="AM443" t="s">
        <v>448</v>
      </c>
      <c r="AN443" t="s">
        <v>593</v>
      </c>
      <c r="AO443" t="s">
        <v>467</v>
      </c>
      <c r="AP443" t="s">
        <v>593</v>
      </c>
      <c r="AQ443" t="s">
        <v>415</v>
      </c>
      <c r="AR443" t="s">
        <v>432</v>
      </c>
      <c r="AS443" t="s">
        <v>432</v>
      </c>
      <c r="AT443" t="s">
        <v>432</v>
      </c>
      <c r="AU443" t="s">
        <v>593</v>
      </c>
      <c r="AV443" t="s">
        <v>431</v>
      </c>
      <c r="AW443" t="s">
        <v>431</v>
      </c>
      <c r="AX443" t="s">
        <v>411</v>
      </c>
      <c r="AY443" t="s">
        <v>431</v>
      </c>
      <c r="AZ443" t="s">
        <v>441</v>
      </c>
      <c r="BA443" t="s">
        <v>431</v>
      </c>
      <c r="BB443" t="s">
        <v>431</v>
      </c>
      <c r="BC443" t="s">
        <v>424</v>
      </c>
      <c r="BD443" t="s">
        <v>593</v>
      </c>
      <c r="BE443" t="s">
        <v>440</v>
      </c>
      <c r="BF443" t="s">
        <v>440</v>
      </c>
      <c r="BG443" t="s">
        <v>440</v>
      </c>
      <c r="BH443" t="s">
        <v>593</v>
      </c>
      <c r="BI443" t="s">
        <v>593</v>
      </c>
      <c r="BJ443" t="s">
        <v>431</v>
      </c>
      <c r="BK443" t="s">
        <v>448</v>
      </c>
      <c r="BL443" t="s">
        <v>434</v>
      </c>
      <c r="BM443" t="s">
        <v>442</v>
      </c>
      <c r="BN443" t="s">
        <v>411</v>
      </c>
      <c r="BO443" t="s">
        <v>593</v>
      </c>
      <c r="BP443" t="s">
        <v>593</v>
      </c>
      <c r="BQ443" t="s">
        <v>409</v>
      </c>
      <c r="BR443" t="s">
        <v>411</v>
      </c>
      <c r="BS443" t="s">
        <v>432</v>
      </c>
      <c r="BT443" t="s">
        <v>440</v>
      </c>
      <c r="BU443" t="s">
        <v>440</v>
      </c>
      <c r="BV443" t="s">
        <v>424</v>
      </c>
      <c r="BW443" t="s">
        <v>442</v>
      </c>
      <c r="BX443" t="s">
        <v>441</v>
      </c>
      <c r="BY443" t="s">
        <v>593</v>
      </c>
      <c r="BZ443" t="s">
        <v>424</v>
      </c>
      <c r="CA443" t="s">
        <v>456</v>
      </c>
      <c r="CB443" t="s">
        <v>432</v>
      </c>
      <c r="CC443" t="s">
        <v>593</v>
      </c>
      <c r="CD443" t="s">
        <v>440</v>
      </c>
      <c r="CE443" t="s">
        <v>409</v>
      </c>
      <c r="CF443" t="s">
        <v>448</v>
      </c>
      <c r="CG443" t="s">
        <v>593</v>
      </c>
    </row>
    <row r="444" spans="1:85">
      <c r="A444">
        <v>20160630</v>
      </c>
      <c r="B444" t="s">
        <v>593</v>
      </c>
      <c r="C444" t="s">
        <v>432</v>
      </c>
      <c r="D444" t="s">
        <v>460</v>
      </c>
      <c r="E444" t="s">
        <v>440</v>
      </c>
      <c r="F444" t="s">
        <v>593</v>
      </c>
      <c r="G444" t="s">
        <v>456</v>
      </c>
      <c r="H444" t="s">
        <v>448</v>
      </c>
      <c r="I444" t="s">
        <v>593</v>
      </c>
      <c r="J444" t="s">
        <v>422</v>
      </c>
      <c r="K444" t="s">
        <v>442</v>
      </c>
      <c r="L444" t="s">
        <v>440</v>
      </c>
      <c r="M444" t="s">
        <v>440</v>
      </c>
      <c r="N444" t="s">
        <v>593</v>
      </c>
      <c r="O444" t="s">
        <v>456</v>
      </c>
      <c r="P444" t="s">
        <v>456</v>
      </c>
      <c r="Q444" t="s">
        <v>448</v>
      </c>
      <c r="R444" t="s">
        <v>411</v>
      </c>
      <c r="S444" t="s">
        <v>409</v>
      </c>
      <c r="T444" t="s">
        <v>467</v>
      </c>
      <c r="U444" t="s">
        <v>440</v>
      </c>
      <c r="V444" t="s">
        <v>440</v>
      </c>
      <c r="W444" t="s">
        <v>432</v>
      </c>
      <c r="X444" t="s">
        <v>593</v>
      </c>
      <c r="Y444" t="s">
        <v>432</v>
      </c>
      <c r="Z444" t="s">
        <v>448</v>
      </c>
      <c r="AA444" t="s">
        <v>460</v>
      </c>
      <c r="AB444" t="s">
        <v>415</v>
      </c>
      <c r="AC444" t="s">
        <v>460</v>
      </c>
      <c r="AD444" t="s">
        <v>593</v>
      </c>
      <c r="AE444" t="s">
        <v>453</v>
      </c>
      <c r="AF444" t="s">
        <v>460</v>
      </c>
      <c r="AG444" t="s">
        <v>422</v>
      </c>
      <c r="AH444" t="s">
        <v>411</v>
      </c>
      <c r="AI444" t="s">
        <v>424</v>
      </c>
      <c r="AJ444" t="s">
        <v>431</v>
      </c>
      <c r="AK444" t="s">
        <v>467</v>
      </c>
      <c r="AL444" t="s">
        <v>424</v>
      </c>
      <c r="AM444" t="s">
        <v>448</v>
      </c>
      <c r="AN444" t="s">
        <v>593</v>
      </c>
      <c r="AO444" t="s">
        <v>467</v>
      </c>
      <c r="AP444" t="s">
        <v>593</v>
      </c>
      <c r="AQ444" t="s">
        <v>415</v>
      </c>
      <c r="AR444" t="s">
        <v>432</v>
      </c>
      <c r="AS444" t="s">
        <v>432</v>
      </c>
      <c r="AT444" t="s">
        <v>432</v>
      </c>
      <c r="AU444" t="s">
        <v>593</v>
      </c>
      <c r="AV444" t="s">
        <v>431</v>
      </c>
      <c r="AW444" t="s">
        <v>431</v>
      </c>
      <c r="AX444" t="s">
        <v>411</v>
      </c>
      <c r="AY444" t="s">
        <v>431</v>
      </c>
      <c r="AZ444" t="s">
        <v>441</v>
      </c>
      <c r="BA444" t="s">
        <v>431</v>
      </c>
      <c r="BB444" t="s">
        <v>431</v>
      </c>
      <c r="BC444" t="s">
        <v>424</v>
      </c>
      <c r="BD444" t="s">
        <v>593</v>
      </c>
      <c r="BE444" t="s">
        <v>440</v>
      </c>
      <c r="BF444" t="s">
        <v>440</v>
      </c>
      <c r="BG444" t="s">
        <v>440</v>
      </c>
      <c r="BH444" t="s">
        <v>593</v>
      </c>
      <c r="BI444" t="s">
        <v>593</v>
      </c>
      <c r="BJ444" t="s">
        <v>431</v>
      </c>
      <c r="BK444" t="s">
        <v>448</v>
      </c>
      <c r="BL444" t="s">
        <v>434</v>
      </c>
      <c r="BM444" t="s">
        <v>442</v>
      </c>
      <c r="BN444" t="s">
        <v>411</v>
      </c>
      <c r="BO444" t="s">
        <v>593</v>
      </c>
      <c r="BP444" t="s">
        <v>593</v>
      </c>
      <c r="BQ444" t="s">
        <v>409</v>
      </c>
      <c r="BR444" t="s">
        <v>411</v>
      </c>
      <c r="BS444" t="s">
        <v>432</v>
      </c>
      <c r="BT444" t="s">
        <v>440</v>
      </c>
      <c r="BU444" t="s">
        <v>440</v>
      </c>
      <c r="BV444" t="s">
        <v>424</v>
      </c>
      <c r="BW444" t="s">
        <v>442</v>
      </c>
      <c r="BX444" t="s">
        <v>441</v>
      </c>
      <c r="BY444" t="s">
        <v>593</v>
      </c>
      <c r="BZ444" t="s">
        <v>424</v>
      </c>
      <c r="CA444" t="s">
        <v>456</v>
      </c>
      <c r="CB444" t="s">
        <v>432</v>
      </c>
      <c r="CC444" t="s">
        <v>593</v>
      </c>
      <c r="CD444" t="s">
        <v>440</v>
      </c>
      <c r="CE444" t="s">
        <v>409</v>
      </c>
      <c r="CF444" t="s">
        <v>448</v>
      </c>
      <c r="CG444" t="s">
        <v>593</v>
      </c>
    </row>
    <row r="445" spans="1:85">
      <c r="A445">
        <v>20160729</v>
      </c>
      <c r="B445" t="s">
        <v>593</v>
      </c>
      <c r="C445" t="s">
        <v>432</v>
      </c>
      <c r="D445" t="s">
        <v>460</v>
      </c>
      <c r="E445" t="s">
        <v>440</v>
      </c>
      <c r="F445" t="s">
        <v>593</v>
      </c>
      <c r="G445" t="s">
        <v>456</v>
      </c>
      <c r="H445" t="s">
        <v>448</v>
      </c>
      <c r="I445" t="s">
        <v>593</v>
      </c>
      <c r="J445" t="s">
        <v>422</v>
      </c>
      <c r="K445" t="s">
        <v>442</v>
      </c>
      <c r="L445" t="s">
        <v>440</v>
      </c>
      <c r="M445" t="s">
        <v>440</v>
      </c>
      <c r="N445" t="s">
        <v>593</v>
      </c>
      <c r="O445" t="s">
        <v>456</v>
      </c>
      <c r="P445" t="s">
        <v>456</v>
      </c>
      <c r="Q445" t="s">
        <v>448</v>
      </c>
      <c r="R445" t="s">
        <v>411</v>
      </c>
      <c r="S445" t="s">
        <v>409</v>
      </c>
      <c r="T445" t="s">
        <v>467</v>
      </c>
      <c r="U445" t="s">
        <v>440</v>
      </c>
      <c r="V445" t="s">
        <v>440</v>
      </c>
      <c r="W445" t="s">
        <v>432</v>
      </c>
      <c r="X445" t="s">
        <v>593</v>
      </c>
      <c r="Y445" t="s">
        <v>432</v>
      </c>
      <c r="Z445" t="s">
        <v>448</v>
      </c>
      <c r="AA445" t="s">
        <v>460</v>
      </c>
      <c r="AB445" t="s">
        <v>415</v>
      </c>
      <c r="AC445" t="s">
        <v>460</v>
      </c>
      <c r="AD445" t="s">
        <v>593</v>
      </c>
      <c r="AE445" t="s">
        <v>453</v>
      </c>
      <c r="AF445" t="s">
        <v>460</v>
      </c>
      <c r="AG445" t="s">
        <v>422</v>
      </c>
      <c r="AH445" t="s">
        <v>411</v>
      </c>
      <c r="AI445" t="s">
        <v>424</v>
      </c>
      <c r="AJ445" t="s">
        <v>431</v>
      </c>
      <c r="AK445" t="s">
        <v>467</v>
      </c>
      <c r="AL445" t="s">
        <v>424</v>
      </c>
      <c r="AM445" t="s">
        <v>448</v>
      </c>
      <c r="AN445" t="s">
        <v>593</v>
      </c>
      <c r="AO445" t="s">
        <v>467</v>
      </c>
      <c r="AP445" t="s">
        <v>593</v>
      </c>
      <c r="AQ445" t="s">
        <v>415</v>
      </c>
      <c r="AR445" t="s">
        <v>432</v>
      </c>
      <c r="AS445" t="s">
        <v>432</v>
      </c>
      <c r="AT445" t="s">
        <v>432</v>
      </c>
      <c r="AU445" t="s">
        <v>593</v>
      </c>
      <c r="AV445" t="s">
        <v>431</v>
      </c>
      <c r="AW445" t="s">
        <v>431</v>
      </c>
      <c r="AX445" t="s">
        <v>411</v>
      </c>
      <c r="AY445" t="s">
        <v>431</v>
      </c>
      <c r="AZ445" t="s">
        <v>441</v>
      </c>
      <c r="BA445" t="s">
        <v>431</v>
      </c>
      <c r="BB445" t="s">
        <v>431</v>
      </c>
      <c r="BC445" t="s">
        <v>424</v>
      </c>
      <c r="BD445" t="s">
        <v>593</v>
      </c>
      <c r="BE445" t="s">
        <v>440</v>
      </c>
      <c r="BF445" t="s">
        <v>440</v>
      </c>
      <c r="BG445" t="s">
        <v>440</v>
      </c>
      <c r="BH445" t="s">
        <v>593</v>
      </c>
      <c r="BI445" t="s">
        <v>593</v>
      </c>
      <c r="BJ445" t="s">
        <v>431</v>
      </c>
      <c r="BK445" t="s">
        <v>448</v>
      </c>
      <c r="BL445" t="s">
        <v>434</v>
      </c>
      <c r="BM445" t="s">
        <v>442</v>
      </c>
      <c r="BN445" t="s">
        <v>411</v>
      </c>
      <c r="BO445" t="s">
        <v>593</v>
      </c>
      <c r="BP445" t="s">
        <v>593</v>
      </c>
      <c r="BQ445" t="s">
        <v>409</v>
      </c>
      <c r="BR445" t="s">
        <v>411</v>
      </c>
      <c r="BS445" t="s">
        <v>432</v>
      </c>
      <c r="BT445" t="s">
        <v>440</v>
      </c>
      <c r="BU445" t="s">
        <v>440</v>
      </c>
      <c r="BV445" t="s">
        <v>424</v>
      </c>
      <c r="BW445" t="s">
        <v>442</v>
      </c>
      <c r="BX445" t="s">
        <v>441</v>
      </c>
      <c r="BY445" t="s">
        <v>593</v>
      </c>
      <c r="BZ445" t="s">
        <v>596</v>
      </c>
      <c r="CA445" t="s">
        <v>456</v>
      </c>
      <c r="CB445" t="s">
        <v>432</v>
      </c>
      <c r="CC445" t="s">
        <v>593</v>
      </c>
      <c r="CD445" t="s">
        <v>440</v>
      </c>
      <c r="CE445" t="s">
        <v>409</v>
      </c>
      <c r="CF445" t="s">
        <v>448</v>
      </c>
      <c r="CG445" t="s">
        <v>593</v>
      </c>
    </row>
    <row r="446" spans="1:85">
      <c r="A446">
        <v>20160831</v>
      </c>
      <c r="B446" t="s">
        <v>593</v>
      </c>
      <c r="C446" t="s">
        <v>432</v>
      </c>
      <c r="D446" t="s">
        <v>460</v>
      </c>
      <c r="E446" t="s">
        <v>440</v>
      </c>
      <c r="F446" t="s">
        <v>593</v>
      </c>
      <c r="G446" t="s">
        <v>456</v>
      </c>
      <c r="H446" t="s">
        <v>448</v>
      </c>
      <c r="I446" t="s">
        <v>593</v>
      </c>
      <c r="J446" t="s">
        <v>422</v>
      </c>
      <c r="K446" t="s">
        <v>442</v>
      </c>
      <c r="L446" t="s">
        <v>440</v>
      </c>
      <c r="M446" t="s">
        <v>440</v>
      </c>
      <c r="N446" t="s">
        <v>593</v>
      </c>
      <c r="O446" t="s">
        <v>456</v>
      </c>
      <c r="P446" t="s">
        <v>456</v>
      </c>
      <c r="Q446" t="s">
        <v>448</v>
      </c>
      <c r="R446" t="s">
        <v>411</v>
      </c>
      <c r="S446" t="s">
        <v>409</v>
      </c>
      <c r="T446" t="s">
        <v>467</v>
      </c>
      <c r="U446" t="s">
        <v>440</v>
      </c>
      <c r="V446" t="s">
        <v>440</v>
      </c>
      <c r="W446" t="s">
        <v>432</v>
      </c>
      <c r="X446" t="s">
        <v>593</v>
      </c>
      <c r="Y446" t="s">
        <v>432</v>
      </c>
      <c r="Z446" t="s">
        <v>448</v>
      </c>
      <c r="AA446" t="s">
        <v>460</v>
      </c>
      <c r="AB446" t="s">
        <v>415</v>
      </c>
      <c r="AC446" t="s">
        <v>460</v>
      </c>
      <c r="AD446" t="s">
        <v>593</v>
      </c>
      <c r="AE446" t="s">
        <v>453</v>
      </c>
      <c r="AF446" t="s">
        <v>460</v>
      </c>
      <c r="AG446" t="s">
        <v>422</v>
      </c>
      <c r="AH446" t="s">
        <v>411</v>
      </c>
      <c r="AI446" t="s">
        <v>424</v>
      </c>
      <c r="AJ446" t="s">
        <v>431</v>
      </c>
      <c r="AK446" t="s">
        <v>467</v>
      </c>
      <c r="AL446" t="s">
        <v>424</v>
      </c>
      <c r="AM446" t="s">
        <v>448</v>
      </c>
      <c r="AN446" t="s">
        <v>593</v>
      </c>
      <c r="AO446" t="s">
        <v>467</v>
      </c>
      <c r="AP446" t="s">
        <v>593</v>
      </c>
      <c r="AQ446" t="s">
        <v>415</v>
      </c>
      <c r="AR446" t="s">
        <v>432</v>
      </c>
      <c r="AS446" t="s">
        <v>432</v>
      </c>
      <c r="AT446" t="s">
        <v>432</v>
      </c>
      <c r="AU446" t="s">
        <v>593</v>
      </c>
      <c r="AV446" t="s">
        <v>431</v>
      </c>
      <c r="AW446" t="s">
        <v>431</v>
      </c>
      <c r="AX446" t="s">
        <v>411</v>
      </c>
      <c r="AY446" t="s">
        <v>431</v>
      </c>
      <c r="AZ446" t="s">
        <v>441</v>
      </c>
      <c r="BA446" t="s">
        <v>431</v>
      </c>
      <c r="BB446" t="s">
        <v>431</v>
      </c>
      <c r="BC446" t="s">
        <v>424</v>
      </c>
      <c r="BD446" t="s">
        <v>593</v>
      </c>
      <c r="BE446" t="s">
        <v>440</v>
      </c>
      <c r="BF446" t="s">
        <v>440</v>
      </c>
      <c r="BG446" t="s">
        <v>440</v>
      </c>
      <c r="BH446" t="s">
        <v>593</v>
      </c>
      <c r="BI446" t="s">
        <v>593</v>
      </c>
      <c r="BJ446" t="s">
        <v>431</v>
      </c>
      <c r="BK446" t="s">
        <v>448</v>
      </c>
      <c r="BL446" t="s">
        <v>434</v>
      </c>
      <c r="BM446" t="s">
        <v>442</v>
      </c>
      <c r="BN446" t="s">
        <v>411</v>
      </c>
      <c r="BO446" t="s">
        <v>593</v>
      </c>
      <c r="BP446" t="s">
        <v>593</v>
      </c>
      <c r="BQ446" t="s">
        <v>409</v>
      </c>
      <c r="BR446" t="s">
        <v>411</v>
      </c>
      <c r="BS446" t="s">
        <v>432</v>
      </c>
      <c r="BT446" t="s">
        <v>440</v>
      </c>
      <c r="BU446" t="s">
        <v>440</v>
      </c>
      <c r="BV446" t="s">
        <v>424</v>
      </c>
      <c r="BW446" t="s">
        <v>442</v>
      </c>
      <c r="BX446" t="s">
        <v>441</v>
      </c>
      <c r="BY446" t="s">
        <v>593</v>
      </c>
      <c r="BZ446" t="s">
        <v>596</v>
      </c>
      <c r="CA446" t="s">
        <v>456</v>
      </c>
      <c r="CB446" t="s">
        <v>432</v>
      </c>
      <c r="CC446" t="s">
        <v>593</v>
      </c>
      <c r="CD446" t="s">
        <v>440</v>
      </c>
      <c r="CE446" t="s">
        <v>409</v>
      </c>
      <c r="CF446" t="s">
        <v>448</v>
      </c>
      <c r="CG446" t="s">
        <v>593</v>
      </c>
    </row>
    <row r="447" spans="1:85">
      <c r="A447">
        <v>20160930</v>
      </c>
      <c r="B447" t="s">
        <v>593</v>
      </c>
      <c r="C447" t="s">
        <v>432</v>
      </c>
      <c r="D447" t="s">
        <v>460</v>
      </c>
      <c r="E447" t="s">
        <v>440</v>
      </c>
      <c r="F447" t="s">
        <v>593</v>
      </c>
      <c r="G447" t="s">
        <v>456</v>
      </c>
      <c r="H447" t="s">
        <v>448</v>
      </c>
      <c r="I447" t="s">
        <v>593</v>
      </c>
      <c r="J447" t="s">
        <v>422</v>
      </c>
      <c r="K447" t="s">
        <v>442</v>
      </c>
      <c r="L447" t="s">
        <v>440</v>
      </c>
      <c r="M447" t="s">
        <v>440</v>
      </c>
      <c r="N447" t="s">
        <v>593</v>
      </c>
      <c r="O447" t="s">
        <v>456</v>
      </c>
      <c r="P447" t="s">
        <v>456</v>
      </c>
      <c r="Q447" t="s">
        <v>448</v>
      </c>
      <c r="R447" t="s">
        <v>411</v>
      </c>
      <c r="S447" t="s">
        <v>409</v>
      </c>
      <c r="T447" t="s">
        <v>467</v>
      </c>
      <c r="U447" t="s">
        <v>440</v>
      </c>
      <c r="V447" t="s">
        <v>440</v>
      </c>
      <c r="W447" t="s">
        <v>432</v>
      </c>
      <c r="X447" t="s">
        <v>593</v>
      </c>
      <c r="Y447" t="s">
        <v>432</v>
      </c>
      <c r="Z447" t="s">
        <v>448</v>
      </c>
      <c r="AA447" t="s">
        <v>460</v>
      </c>
      <c r="AB447" t="s">
        <v>415</v>
      </c>
      <c r="AC447" t="s">
        <v>460</v>
      </c>
      <c r="AD447" t="s">
        <v>593</v>
      </c>
      <c r="AE447" t="s">
        <v>453</v>
      </c>
      <c r="AF447" t="s">
        <v>460</v>
      </c>
      <c r="AG447" t="s">
        <v>422</v>
      </c>
      <c r="AH447" t="s">
        <v>411</v>
      </c>
      <c r="AI447" t="s">
        <v>424</v>
      </c>
      <c r="AJ447" t="s">
        <v>431</v>
      </c>
      <c r="AK447" t="s">
        <v>467</v>
      </c>
      <c r="AL447" t="s">
        <v>424</v>
      </c>
      <c r="AM447" t="s">
        <v>448</v>
      </c>
      <c r="AN447" t="s">
        <v>593</v>
      </c>
      <c r="AO447" t="s">
        <v>467</v>
      </c>
      <c r="AP447" t="s">
        <v>593</v>
      </c>
      <c r="AQ447" t="s">
        <v>415</v>
      </c>
      <c r="AR447" t="s">
        <v>432</v>
      </c>
      <c r="AS447" t="s">
        <v>432</v>
      </c>
      <c r="AT447" t="s">
        <v>432</v>
      </c>
      <c r="AU447" t="s">
        <v>593</v>
      </c>
      <c r="AV447" t="s">
        <v>431</v>
      </c>
      <c r="AW447" t="s">
        <v>431</v>
      </c>
      <c r="AX447" t="s">
        <v>411</v>
      </c>
      <c r="AY447" t="s">
        <v>431</v>
      </c>
      <c r="AZ447" t="s">
        <v>441</v>
      </c>
      <c r="BA447" t="s">
        <v>431</v>
      </c>
      <c r="BB447" t="s">
        <v>431</v>
      </c>
      <c r="BC447" t="s">
        <v>424</v>
      </c>
      <c r="BD447" t="s">
        <v>593</v>
      </c>
      <c r="BE447" t="s">
        <v>440</v>
      </c>
      <c r="BF447" t="s">
        <v>440</v>
      </c>
      <c r="BG447" t="s">
        <v>440</v>
      </c>
      <c r="BH447" t="s">
        <v>593</v>
      </c>
      <c r="BI447" t="s">
        <v>593</v>
      </c>
      <c r="BJ447" t="s">
        <v>431</v>
      </c>
      <c r="BK447" t="s">
        <v>448</v>
      </c>
      <c r="BL447" t="s">
        <v>434</v>
      </c>
      <c r="BM447" t="s">
        <v>442</v>
      </c>
      <c r="BN447" t="s">
        <v>411</v>
      </c>
      <c r="BO447" t="s">
        <v>593</v>
      </c>
      <c r="BP447" t="s">
        <v>593</v>
      </c>
      <c r="BQ447" t="s">
        <v>409</v>
      </c>
      <c r="BR447" t="s">
        <v>411</v>
      </c>
      <c r="BS447" t="s">
        <v>432</v>
      </c>
      <c r="BT447" t="s">
        <v>440</v>
      </c>
      <c r="BU447" t="s">
        <v>440</v>
      </c>
      <c r="BV447" t="s">
        <v>424</v>
      </c>
      <c r="BW447" t="s">
        <v>442</v>
      </c>
      <c r="BX447" t="s">
        <v>441</v>
      </c>
      <c r="BY447" t="s">
        <v>593</v>
      </c>
      <c r="BZ447" t="s">
        <v>411</v>
      </c>
      <c r="CA447" t="s">
        <v>456</v>
      </c>
      <c r="CB447" t="s">
        <v>432</v>
      </c>
      <c r="CC447" t="s">
        <v>593</v>
      </c>
      <c r="CD447" t="s">
        <v>440</v>
      </c>
      <c r="CE447" t="s">
        <v>409</v>
      </c>
      <c r="CF447" t="s">
        <v>448</v>
      </c>
      <c r="CG447" t="s">
        <v>593</v>
      </c>
    </row>
    <row r="448" spans="1:85">
      <c r="A448">
        <v>20161031</v>
      </c>
      <c r="B448" t="s">
        <v>593</v>
      </c>
      <c r="C448" t="s">
        <v>432</v>
      </c>
      <c r="D448" t="s">
        <v>460</v>
      </c>
      <c r="E448" t="s">
        <v>440</v>
      </c>
      <c r="F448" t="s">
        <v>593</v>
      </c>
      <c r="G448" t="s">
        <v>456</v>
      </c>
      <c r="H448" t="s">
        <v>448</v>
      </c>
      <c r="I448" t="s">
        <v>593</v>
      </c>
      <c r="J448" t="s">
        <v>422</v>
      </c>
      <c r="K448" t="s">
        <v>442</v>
      </c>
      <c r="L448" t="s">
        <v>440</v>
      </c>
      <c r="M448" t="s">
        <v>440</v>
      </c>
      <c r="N448" t="s">
        <v>593</v>
      </c>
      <c r="O448" t="s">
        <v>456</v>
      </c>
      <c r="P448" t="s">
        <v>456</v>
      </c>
      <c r="Q448" t="s">
        <v>448</v>
      </c>
      <c r="R448" t="s">
        <v>411</v>
      </c>
      <c r="S448" t="s">
        <v>409</v>
      </c>
      <c r="T448" t="s">
        <v>467</v>
      </c>
      <c r="U448" t="s">
        <v>440</v>
      </c>
      <c r="V448" t="s">
        <v>440</v>
      </c>
      <c r="W448" t="s">
        <v>432</v>
      </c>
      <c r="X448" t="s">
        <v>593</v>
      </c>
      <c r="Y448" t="s">
        <v>432</v>
      </c>
      <c r="Z448" t="s">
        <v>448</v>
      </c>
      <c r="AA448" t="s">
        <v>460</v>
      </c>
      <c r="AB448" t="s">
        <v>415</v>
      </c>
      <c r="AC448" t="s">
        <v>460</v>
      </c>
      <c r="AD448" t="s">
        <v>593</v>
      </c>
      <c r="AE448" t="s">
        <v>453</v>
      </c>
      <c r="AF448" t="s">
        <v>460</v>
      </c>
      <c r="AG448" t="s">
        <v>422</v>
      </c>
      <c r="AH448" t="s">
        <v>411</v>
      </c>
      <c r="AI448" t="s">
        <v>424</v>
      </c>
      <c r="AJ448" t="s">
        <v>431</v>
      </c>
      <c r="AK448" t="s">
        <v>467</v>
      </c>
      <c r="AL448" t="s">
        <v>424</v>
      </c>
      <c r="AM448" t="s">
        <v>448</v>
      </c>
      <c r="AN448" t="s">
        <v>593</v>
      </c>
      <c r="AO448" t="s">
        <v>467</v>
      </c>
      <c r="AP448" t="s">
        <v>593</v>
      </c>
      <c r="AQ448" t="s">
        <v>415</v>
      </c>
      <c r="AR448" t="s">
        <v>432</v>
      </c>
      <c r="AS448" t="s">
        <v>432</v>
      </c>
      <c r="AT448" t="s">
        <v>432</v>
      </c>
      <c r="AU448" t="s">
        <v>593</v>
      </c>
      <c r="AV448" t="s">
        <v>431</v>
      </c>
      <c r="AW448" t="s">
        <v>431</v>
      </c>
      <c r="AX448" t="s">
        <v>411</v>
      </c>
      <c r="AY448" t="s">
        <v>431</v>
      </c>
      <c r="AZ448" t="s">
        <v>441</v>
      </c>
      <c r="BA448" t="s">
        <v>431</v>
      </c>
      <c r="BB448" t="s">
        <v>431</v>
      </c>
      <c r="BC448" t="s">
        <v>424</v>
      </c>
      <c r="BD448" t="s">
        <v>593</v>
      </c>
      <c r="BE448" t="s">
        <v>440</v>
      </c>
      <c r="BF448" t="s">
        <v>440</v>
      </c>
      <c r="BG448" t="s">
        <v>440</v>
      </c>
      <c r="BH448" t="s">
        <v>593</v>
      </c>
      <c r="BI448" t="s">
        <v>593</v>
      </c>
      <c r="BJ448" t="s">
        <v>431</v>
      </c>
      <c r="BK448" t="s">
        <v>448</v>
      </c>
      <c r="BL448" t="s">
        <v>434</v>
      </c>
      <c r="BM448" t="s">
        <v>442</v>
      </c>
      <c r="BN448" t="s">
        <v>411</v>
      </c>
      <c r="BO448" t="s">
        <v>593</v>
      </c>
      <c r="BP448" t="s">
        <v>593</v>
      </c>
      <c r="BQ448" t="s">
        <v>409</v>
      </c>
      <c r="BR448" t="s">
        <v>411</v>
      </c>
      <c r="BS448" t="s">
        <v>432</v>
      </c>
      <c r="BT448" t="s">
        <v>440</v>
      </c>
      <c r="BU448" t="s">
        <v>440</v>
      </c>
      <c r="BV448" t="s">
        <v>424</v>
      </c>
      <c r="BW448" t="s">
        <v>442</v>
      </c>
      <c r="BX448" t="s">
        <v>441</v>
      </c>
      <c r="BY448" t="s">
        <v>593</v>
      </c>
      <c r="BZ448" t="s">
        <v>411</v>
      </c>
      <c r="CA448" t="s">
        <v>456</v>
      </c>
      <c r="CB448" t="s">
        <v>432</v>
      </c>
      <c r="CC448" t="s">
        <v>593</v>
      </c>
      <c r="CD448" t="s">
        <v>440</v>
      </c>
      <c r="CE448" t="s">
        <v>409</v>
      </c>
      <c r="CF448" t="s">
        <v>448</v>
      </c>
      <c r="CG448" t="s">
        <v>593</v>
      </c>
    </row>
    <row r="449" spans="1:85">
      <c r="A449">
        <v>20161130</v>
      </c>
      <c r="B449" t="s">
        <v>593</v>
      </c>
      <c r="C449" t="s">
        <v>432</v>
      </c>
      <c r="D449" t="s">
        <v>460</v>
      </c>
      <c r="E449" t="s">
        <v>440</v>
      </c>
      <c r="F449" t="s">
        <v>593</v>
      </c>
      <c r="G449" t="s">
        <v>456</v>
      </c>
      <c r="H449" t="s">
        <v>448</v>
      </c>
      <c r="I449" t="s">
        <v>593</v>
      </c>
      <c r="J449" t="s">
        <v>422</v>
      </c>
      <c r="K449" t="s">
        <v>442</v>
      </c>
      <c r="L449" t="s">
        <v>440</v>
      </c>
      <c r="M449" t="s">
        <v>440</v>
      </c>
      <c r="N449" t="s">
        <v>593</v>
      </c>
      <c r="O449" t="s">
        <v>456</v>
      </c>
      <c r="P449" t="s">
        <v>456</v>
      </c>
      <c r="Q449" t="s">
        <v>448</v>
      </c>
      <c r="R449" t="s">
        <v>411</v>
      </c>
      <c r="S449" t="s">
        <v>409</v>
      </c>
      <c r="T449" t="s">
        <v>467</v>
      </c>
      <c r="U449" t="s">
        <v>440</v>
      </c>
      <c r="V449" t="s">
        <v>440</v>
      </c>
      <c r="W449" t="s">
        <v>432</v>
      </c>
      <c r="X449" t="s">
        <v>593</v>
      </c>
      <c r="Y449" t="s">
        <v>432</v>
      </c>
      <c r="Z449" t="s">
        <v>448</v>
      </c>
      <c r="AA449" t="s">
        <v>460</v>
      </c>
      <c r="AB449" t="s">
        <v>415</v>
      </c>
      <c r="AC449" t="s">
        <v>460</v>
      </c>
      <c r="AD449" t="s">
        <v>593</v>
      </c>
      <c r="AE449" t="s">
        <v>453</v>
      </c>
      <c r="AF449" t="s">
        <v>460</v>
      </c>
      <c r="AG449" t="s">
        <v>422</v>
      </c>
      <c r="AH449" t="s">
        <v>424</v>
      </c>
      <c r="AI449" t="s">
        <v>424</v>
      </c>
      <c r="AJ449" t="s">
        <v>431</v>
      </c>
      <c r="AK449" t="s">
        <v>467</v>
      </c>
      <c r="AL449" t="s">
        <v>424</v>
      </c>
      <c r="AM449" t="s">
        <v>448</v>
      </c>
      <c r="AN449" t="s">
        <v>593</v>
      </c>
      <c r="AO449" t="s">
        <v>467</v>
      </c>
      <c r="AP449" t="s">
        <v>593</v>
      </c>
      <c r="AQ449" t="s">
        <v>415</v>
      </c>
      <c r="AR449" t="s">
        <v>432</v>
      </c>
      <c r="AS449" t="s">
        <v>432</v>
      </c>
      <c r="AT449" t="s">
        <v>432</v>
      </c>
      <c r="AU449" t="s">
        <v>593</v>
      </c>
      <c r="AV449" t="s">
        <v>431</v>
      </c>
      <c r="AW449" t="s">
        <v>431</v>
      </c>
      <c r="AX449" t="s">
        <v>411</v>
      </c>
      <c r="AY449" t="s">
        <v>431</v>
      </c>
      <c r="AZ449" t="s">
        <v>441</v>
      </c>
      <c r="BA449" t="s">
        <v>431</v>
      </c>
      <c r="BB449" t="s">
        <v>431</v>
      </c>
      <c r="BC449" t="s">
        <v>424</v>
      </c>
      <c r="BD449" t="s">
        <v>593</v>
      </c>
      <c r="BE449" t="s">
        <v>440</v>
      </c>
      <c r="BF449" t="s">
        <v>440</v>
      </c>
      <c r="BG449" t="s">
        <v>440</v>
      </c>
      <c r="BH449" t="s">
        <v>593</v>
      </c>
      <c r="BI449" t="s">
        <v>593</v>
      </c>
      <c r="BJ449" t="s">
        <v>431</v>
      </c>
      <c r="BK449" t="s">
        <v>448</v>
      </c>
      <c r="BL449" t="s">
        <v>434</v>
      </c>
      <c r="BM449" t="s">
        <v>442</v>
      </c>
      <c r="BN449" t="s">
        <v>411</v>
      </c>
      <c r="BO449" t="s">
        <v>593</v>
      </c>
      <c r="BP449" t="s">
        <v>593</v>
      </c>
      <c r="BQ449" t="s">
        <v>409</v>
      </c>
      <c r="BR449" t="s">
        <v>411</v>
      </c>
      <c r="BS449" t="s">
        <v>432</v>
      </c>
      <c r="BT449" t="s">
        <v>440</v>
      </c>
      <c r="BU449" t="s">
        <v>440</v>
      </c>
      <c r="BV449" t="s">
        <v>424</v>
      </c>
      <c r="BW449" t="s">
        <v>442</v>
      </c>
      <c r="BX449" t="s">
        <v>441</v>
      </c>
      <c r="BY449" t="s">
        <v>593</v>
      </c>
      <c r="BZ449" t="s">
        <v>411</v>
      </c>
      <c r="CA449" t="s">
        <v>456</v>
      </c>
      <c r="CB449" t="s">
        <v>432</v>
      </c>
      <c r="CC449" t="s">
        <v>593</v>
      </c>
      <c r="CD449" t="s">
        <v>440</v>
      </c>
      <c r="CE449" t="s">
        <v>409</v>
      </c>
      <c r="CF449" t="s">
        <v>448</v>
      </c>
      <c r="CG449" t="s">
        <v>593</v>
      </c>
    </row>
    <row r="450" spans="1:85">
      <c r="A450">
        <v>20161230</v>
      </c>
      <c r="B450" t="s">
        <v>593</v>
      </c>
      <c r="C450" t="s">
        <v>432</v>
      </c>
      <c r="D450" t="s">
        <v>460</v>
      </c>
      <c r="E450" t="s">
        <v>440</v>
      </c>
      <c r="F450" t="s">
        <v>593</v>
      </c>
      <c r="G450" t="s">
        <v>456</v>
      </c>
      <c r="H450" t="s">
        <v>448</v>
      </c>
      <c r="I450" t="s">
        <v>593</v>
      </c>
      <c r="J450" t="s">
        <v>422</v>
      </c>
      <c r="K450" t="s">
        <v>442</v>
      </c>
      <c r="L450" t="s">
        <v>440</v>
      </c>
      <c r="M450" t="s">
        <v>440</v>
      </c>
      <c r="N450" t="s">
        <v>593</v>
      </c>
      <c r="O450" t="s">
        <v>456</v>
      </c>
      <c r="P450" t="s">
        <v>456</v>
      </c>
      <c r="Q450" t="s">
        <v>448</v>
      </c>
      <c r="R450" t="s">
        <v>411</v>
      </c>
      <c r="S450" t="s">
        <v>409</v>
      </c>
      <c r="T450" t="s">
        <v>467</v>
      </c>
      <c r="U450" t="s">
        <v>440</v>
      </c>
      <c r="V450" t="s">
        <v>440</v>
      </c>
      <c r="W450" t="s">
        <v>432</v>
      </c>
      <c r="X450" t="s">
        <v>593</v>
      </c>
      <c r="Y450" t="s">
        <v>432</v>
      </c>
      <c r="Z450" t="s">
        <v>448</v>
      </c>
      <c r="AA450" t="s">
        <v>460</v>
      </c>
      <c r="AB450" t="s">
        <v>415</v>
      </c>
      <c r="AC450" t="s">
        <v>460</v>
      </c>
      <c r="AD450" t="s">
        <v>593</v>
      </c>
      <c r="AE450" t="s">
        <v>453</v>
      </c>
      <c r="AF450" t="s">
        <v>460</v>
      </c>
      <c r="AG450" t="s">
        <v>422</v>
      </c>
      <c r="AH450" t="s">
        <v>424</v>
      </c>
      <c r="AI450" t="s">
        <v>424</v>
      </c>
      <c r="AJ450" t="s">
        <v>431</v>
      </c>
      <c r="AK450" t="s">
        <v>467</v>
      </c>
      <c r="AL450" t="s">
        <v>424</v>
      </c>
      <c r="AM450" t="s">
        <v>448</v>
      </c>
      <c r="AN450" t="s">
        <v>593</v>
      </c>
      <c r="AO450" t="s">
        <v>467</v>
      </c>
      <c r="AP450" t="s">
        <v>593</v>
      </c>
      <c r="AQ450" t="s">
        <v>415</v>
      </c>
      <c r="AR450" t="s">
        <v>432</v>
      </c>
      <c r="AS450" t="s">
        <v>432</v>
      </c>
      <c r="AT450" t="s">
        <v>432</v>
      </c>
      <c r="AU450" t="s">
        <v>593</v>
      </c>
      <c r="AV450" t="s">
        <v>431</v>
      </c>
      <c r="AW450" t="s">
        <v>431</v>
      </c>
      <c r="AX450" t="s">
        <v>411</v>
      </c>
      <c r="AY450" t="s">
        <v>431</v>
      </c>
      <c r="AZ450" t="s">
        <v>441</v>
      </c>
      <c r="BA450" t="s">
        <v>431</v>
      </c>
      <c r="BB450" t="s">
        <v>431</v>
      </c>
      <c r="BC450" t="s">
        <v>424</v>
      </c>
      <c r="BD450" t="s">
        <v>593</v>
      </c>
      <c r="BE450" t="s">
        <v>440</v>
      </c>
      <c r="BF450" t="s">
        <v>440</v>
      </c>
      <c r="BG450" t="s">
        <v>440</v>
      </c>
      <c r="BH450" t="s">
        <v>593</v>
      </c>
      <c r="BI450" t="s">
        <v>593</v>
      </c>
      <c r="BJ450" t="s">
        <v>431</v>
      </c>
      <c r="BK450" t="s">
        <v>448</v>
      </c>
      <c r="BL450" t="s">
        <v>434</v>
      </c>
      <c r="BM450" t="s">
        <v>442</v>
      </c>
      <c r="BN450" t="s">
        <v>411</v>
      </c>
      <c r="BO450" t="s">
        <v>593</v>
      </c>
      <c r="BP450" t="s">
        <v>593</v>
      </c>
      <c r="BQ450" t="s">
        <v>409</v>
      </c>
      <c r="BR450" t="s">
        <v>411</v>
      </c>
      <c r="BS450" t="s">
        <v>432</v>
      </c>
      <c r="BT450" t="s">
        <v>440</v>
      </c>
      <c r="BU450" t="s">
        <v>440</v>
      </c>
      <c r="BV450" t="s">
        <v>424</v>
      </c>
      <c r="BW450" t="s">
        <v>442</v>
      </c>
      <c r="BX450" t="s">
        <v>441</v>
      </c>
      <c r="BY450" t="s">
        <v>593</v>
      </c>
      <c r="BZ450" t="s">
        <v>411</v>
      </c>
      <c r="CA450" t="s">
        <v>456</v>
      </c>
      <c r="CB450" t="s">
        <v>432</v>
      </c>
      <c r="CC450" t="s">
        <v>593</v>
      </c>
      <c r="CD450" t="s">
        <v>440</v>
      </c>
      <c r="CE450" t="s">
        <v>409</v>
      </c>
      <c r="CF450" t="s">
        <v>448</v>
      </c>
      <c r="CG450" t="s">
        <v>593</v>
      </c>
    </row>
    <row r="451" spans="1:85">
      <c r="A451">
        <v>20170131</v>
      </c>
      <c r="B451" t="s">
        <v>593</v>
      </c>
      <c r="C451" t="s">
        <v>432</v>
      </c>
      <c r="D451" t="s">
        <v>460</v>
      </c>
      <c r="E451" t="s">
        <v>440</v>
      </c>
      <c r="F451" t="s">
        <v>593</v>
      </c>
      <c r="G451" t="s">
        <v>456</v>
      </c>
      <c r="H451" t="s">
        <v>448</v>
      </c>
      <c r="I451" t="s">
        <v>593</v>
      </c>
      <c r="J451" t="s">
        <v>422</v>
      </c>
      <c r="K451" t="s">
        <v>442</v>
      </c>
      <c r="L451" t="s">
        <v>440</v>
      </c>
      <c r="M451" t="s">
        <v>440</v>
      </c>
      <c r="N451" t="s">
        <v>593</v>
      </c>
      <c r="O451" t="s">
        <v>456</v>
      </c>
      <c r="P451" t="s">
        <v>456</v>
      </c>
      <c r="Q451" t="s">
        <v>448</v>
      </c>
      <c r="R451" t="s">
        <v>411</v>
      </c>
      <c r="S451" t="s">
        <v>409</v>
      </c>
      <c r="T451" t="s">
        <v>467</v>
      </c>
      <c r="U451" t="s">
        <v>440</v>
      </c>
      <c r="V451" t="s">
        <v>440</v>
      </c>
      <c r="W451" t="s">
        <v>432</v>
      </c>
      <c r="X451" t="s">
        <v>593</v>
      </c>
      <c r="Y451" t="s">
        <v>432</v>
      </c>
      <c r="Z451" t="s">
        <v>448</v>
      </c>
      <c r="AA451" t="s">
        <v>460</v>
      </c>
      <c r="AB451" t="s">
        <v>415</v>
      </c>
      <c r="AC451" t="s">
        <v>460</v>
      </c>
      <c r="AD451" t="s">
        <v>593</v>
      </c>
      <c r="AE451" t="s">
        <v>453</v>
      </c>
      <c r="AF451" t="s">
        <v>460</v>
      </c>
      <c r="AG451" t="s">
        <v>422</v>
      </c>
      <c r="AH451" t="s">
        <v>424</v>
      </c>
      <c r="AI451" t="s">
        <v>424</v>
      </c>
      <c r="AJ451" t="s">
        <v>431</v>
      </c>
      <c r="AK451" t="s">
        <v>467</v>
      </c>
      <c r="AL451" t="s">
        <v>424</v>
      </c>
      <c r="AM451" t="s">
        <v>448</v>
      </c>
      <c r="AN451" t="s">
        <v>593</v>
      </c>
      <c r="AO451" t="s">
        <v>467</v>
      </c>
      <c r="AP451" t="s">
        <v>593</v>
      </c>
      <c r="AQ451" t="s">
        <v>415</v>
      </c>
      <c r="AR451" t="s">
        <v>432</v>
      </c>
      <c r="AS451" t="s">
        <v>432</v>
      </c>
      <c r="AT451" t="s">
        <v>432</v>
      </c>
      <c r="AU451" t="s">
        <v>593</v>
      </c>
      <c r="AV451" t="s">
        <v>431</v>
      </c>
      <c r="AW451" t="s">
        <v>431</v>
      </c>
      <c r="AX451" t="s">
        <v>411</v>
      </c>
      <c r="AY451" t="s">
        <v>431</v>
      </c>
      <c r="AZ451" t="s">
        <v>441</v>
      </c>
      <c r="BA451" t="s">
        <v>431</v>
      </c>
      <c r="BB451" t="s">
        <v>431</v>
      </c>
      <c r="BC451" t="s">
        <v>424</v>
      </c>
      <c r="BD451" t="s">
        <v>593</v>
      </c>
      <c r="BE451" t="s">
        <v>440</v>
      </c>
      <c r="BF451" t="s">
        <v>440</v>
      </c>
      <c r="BG451" t="s">
        <v>440</v>
      </c>
      <c r="BH451" t="s">
        <v>593</v>
      </c>
      <c r="BI451" t="s">
        <v>593</v>
      </c>
      <c r="BJ451" t="s">
        <v>431</v>
      </c>
      <c r="BK451" t="s">
        <v>448</v>
      </c>
      <c r="BL451" t="s">
        <v>434</v>
      </c>
      <c r="BM451" t="s">
        <v>442</v>
      </c>
      <c r="BN451" t="s">
        <v>411</v>
      </c>
      <c r="BO451" t="s">
        <v>593</v>
      </c>
      <c r="BP451" t="s">
        <v>593</v>
      </c>
      <c r="BQ451" t="s">
        <v>409</v>
      </c>
      <c r="BR451" t="s">
        <v>411</v>
      </c>
      <c r="BS451" t="s">
        <v>432</v>
      </c>
      <c r="BT451" t="s">
        <v>440</v>
      </c>
      <c r="BU451" t="s">
        <v>440</v>
      </c>
      <c r="BV451" t="s">
        <v>424</v>
      </c>
      <c r="BW451" t="s">
        <v>442</v>
      </c>
      <c r="BX451" t="s">
        <v>441</v>
      </c>
      <c r="BY451" t="s">
        <v>593</v>
      </c>
      <c r="BZ451" t="s">
        <v>411</v>
      </c>
      <c r="CA451" t="s">
        <v>456</v>
      </c>
      <c r="CB451" t="s">
        <v>432</v>
      </c>
      <c r="CC451" t="s">
        <v>593</v>
      </c>
      <c r="CD451" t="s">
        <v>440</v>
      </c>
      <c r="CE451" t="s">
        <v>409</v>
      </c>
      <c r="CF451" t="s">
        <v>448</v>
      </c>
      <c r="CG451" t="s">
        <v>593</v>
      </c>
    </row>
    <row r="452" spans="1:85">
      <c r="A452">
        <v>20170228</v>
      </c>
      <c r="B452" t="s">
        <v>593</v>
      </c>
      <c r="C452" t="s">
        <v>432</v>
      </c>
      <c r="D452" t="s">
        <v>460</v>
      </c>
      <c r="E452" t="s">
        <v>440</v>
      </c>
      <c r="F452" t="s">
        <v>593</v>
      </c>
      <c r="G452" t="s">
        <v>456</v>
      </c>
      <c r="H452" t="s">
        <v>448</v>
      </c>
      <c r="I452" t="s">
        <v>593</v>
      </c>
      <c r="J452" t="s">
        <v>422</v>
      </c>
      <c r="K452" t="s">
        <v>442</v>
      </c>
      <c r="L452" t="s">
        <v>440</v>
      </c>
      <c r="M452" t="s">
        <v>440</v>
      </c>
      <c r="N452" t="s">
        <v>593</v>
      </c>
      <c r="O452" t="s">
        <v>456</v>
      </c>
      <c r="P452" t="s">
        <v>456</v>
      </c>
      <c r="Q452" t="s">
        <v>448</v>
      </c>
      <c r="R452" t="s">
        <v>422</v>
      </c>
      <c r="S452" t="s">
        <v>409</v>
      </c>
      <c r="T452" t="s">
        <v>467</v>
      </c>
      <c r="U452" t="s">
        <v>440</v>
      </c>
      <c r="V452" t="s">
        <v>440</v>
      </c>
      <c r="W452" t="s">
        <v>432</v>
      </c>
      <c r="X452" t="s">
        <v>593</v>
      </c>
      <c r="Y452" t="s">
        <v>432</v>
      </c>
      <c r="Z452" t="s">
        <v>448</v>
      </c>
      <c r="AA452" t="s">
        <v>460</v>
      </c>
      <c r="AB452" t="s">
        <v>415</v>
      </c>
      <c r="AC452" t="s">
        <v>460</v>
      </c>
      <c r="AD452" t="s">
        <v>593</v>
      </c>
      <c r="AE452" t="s">
        <v>453</v>
      </c>
      <c r="AF452" t="s">
        <v>460</v>
      </c>
      <c r="AG452" t="s">
        <v>422</v>
      </c>
      <c r="AH452" t="s">
        <v>424</v>
      </c>
      <c r="AI452" t="s">
        <v>424</v>
      </c>
      <c r="AJ452" t="s">
        <v>431</v>
      </c>
      <c r="AK452" t="s">
        <v>467</v>
      </c>
      <c r="AL452" t="s">
        <v>424</v>
      </c>
      <c r="AM452" t="s">
        <v>448</v>
      </c>
      <c r="AN452" t="s">
        <v>593</v>
      </c>
      <c r="AO452" t="s">
        <v>467</v>
      </c>
      <c r="AP452" t="s">
        <v>593</v>
      </c>
      <c r="AQ452" t="s">
        <v>415</v>
      </c>
      <c r="AR452" t="s">
        <v>432</v>
      </c>
      <c r="AS452" t="s">
        <v>432</v>
      </c>
      <c r="AT452" t="s">
        <v>432</v>
      </c>
      <c r="AU452" t="s">
        <v>593</v>
      </c>
      <c r="AV452" t="s">
        <v>431</v>
      </c>
      <c r="AW452" t="s">
        <v>431</v>
      </c>
      <c r="AX452" t="s">
        <v>411</v>
      </c>
      <c r="AY452" t="s">
        <v>431</v>
      </c>
      <c r="AZ452" t="s">
        <v>441</v>
      </c>
      <c r="BA452" t="s">
        <v>431</v>
      </c>
      <c r="BB452" t="s">
        <v>431</v>
      </c>
      <c r="BC452" t="s">
        <v>424</v>
      </c>
      <c r="BD452" t="s">
        <v>593</v>
      </c>
      <c r="BE452" t="s">
        <v>440</v>
      </c>
      <c r="BF452" t="s">
        <v>440</v>
      </c>
      <c r="BG452" t="s">
        <v>440</v>
      </c>
      <c r="BH452" t="s">
        <v>593</v>
      </c>
      <c r="BI452" t="s">
        <v>593</v>
      </c>
      <c r="BJ452" t="s">
        <v>431</v>
      </c>
      <c r="BK452" t="s">
        <v>448</v>
      </c>
      <c r="BL452" t="s">
        <v>434</v>
      </c>
      <c r="BM452" t="s">
        <v>442</v>
      </c>
      <c r="BN452" t="s">
        <v>411</v>
      </c>
      <c r="BO452" t="s">
        <v>593</v>
      </c>
      <c r="BP452" t="s">
        <v>593</v>
      </c>
      <c r="BQ452" t="s">
        <v>409</v>
      </c>
      <c r="BR452" t="s">
        <v>411</v>
      </c>
      <c r="BS452" t="s">
        <v>432</v>
      </c>
      <c r="BT452" t="s">
        <v>440</v>
      </c>
      <c r="BU452" t="s">
        <v>440</v>
      </c>
      <c r="BV452" t="s">
        <v>424</v>
      </c>
      <c r="BW452" t="s">
        <v>442</v>
      </c>
      <c r="BX452" t="s">
        <v>441</v>
      </c>
      <c r="BY452" t="s">
        <v>593</v>
      </c>
      <c r="BZ452" t="s">
        <v>411</v>
      </c>
      <c r="CA452" t="s">
        <v>456</v>
      </c>
      <c r="CB452" t="s">
        <v>432</v>
      </c>
      <c r="CC452" t="s">
        <v>593</v>
      </c>
      <c r="CD452" t="s">
        <v>440</v>
      </c>
      <c r="CE452" t="s">
        <v>409</v>
      </c>
      <c r="CF452" t="s">
        <v>448</v>
      </c>
      <c r="CG452" t="s">
        <v>593</v>
      </c>
    </row>
    <row r="453" spans="1:85">
      <c r="A453">
        <v>20170331</v>
      </c>
      <c r="B453" t="s">
        <v>593</v>
      </c>
      <c r="C453" t="s">
        <v>432</v>
      </c>
      <c r="D453" t="s">
        <v>460</v>
      </c>
      <c r="E453" t="s">
        <v>440</v>
      </c>
      <c r="F453" t="s">
        <v>593</v>
      </c>
      <c r="G453" t="s">
        <v>456</v>
      </c>
      <c r="H453" t="s">
        <v>448</v>
      </c>
      <c r="I453" t="s">
        <v>593</v>
      </c>
      <c r="J453" t="s">
        <v>422</v>
      </c>
      <c r="K453" t="s">
        <v>442</v>
      </c>
      <c r="L453" t="s">
        <v>440</v>
      </c>
      <c r="M453" t="s">
        <v>440</v>
      </c>
      <c r="N453" t="s">
        <v>593</v>
      </c>
      <c r="O453" t="s">
        <v>456</v>
      </c>
      <c r="P453" t="s">
        <v>456</v>
      </c>
      <c r="Q453" t="s">
        <v>448</v>
      </c>
      <c r="R453" t="s">
        <v>422</v>
      </c>
      <c r="S453" t="s">
        <v>409</v>
      </c>
      <c r="T453" t="s">
        <v>467</v>
      </c>
      <c r="U453" t="s">
        <v>440</v>
      </c>
      <c r="V453" t="s">
        <v>440</v>
      </c>
      <c r="W453" t="s">
        <v>432</v>
      </c>
      <c r="X453" t="s">
        <v>593</v>
      </c>
      <c r="Y453" t="s">
        <v>432</v>
      </c>
      <c r="Z453" t="s">
        <v>448</v>
      </c>
      <c r="AA453" t="s">
        <v>460</v>
      </c>
      <c r="AB453" t="s">
        <v>415</v>
      </c>
      <c r="AC453" t="s">
        <v>460</v>
      </c>
      <c r="AD453" t="s">
        <v>593</v>
      </c>
      <c r="AE453" t="s">
        <v>453</v>
      </c>
      <c r="AF453" t="s">
        <v>460</v>
      </c>
      <c r="AG453" t="s">
        <v>422</v>
      </c>
      <c r="AH453" t="s">
        <v>424</v>
      </c>
      <c r="AI453" t="s">
        <v>424</v>
      </c>
      <c r="AJ453" t="s">
        <v>431</v>
      </c>
      <c r="AK453" t="s">
        <v>467</v>
      </c>
      <c r="AL453" t="s">
        <v>424</v>
      </c>
      <c r="AM453" t="s">
        <v>448</v>
      </c>
      <c r="AN453" t="s">
        <v>593</v>
      </c>
      <c r="AO453" t="s">
        <v>467</v>
      </c>
      <c r="AP453" t="s">
        <v>593</v>
      </c>
      <c r="AQ453" t="s">
        <v>415</v>
      </c>
      <c r="AR453" t="s">
        <v>432</v>
      </c>
      <c r="AS453" t="s">
        <v>432</v>
      </c>
      <c r="AT453" t="s">
        <v>432</v>
      </c>
      <c r="AU453" t="s">
        <v>593</v>
      </c>
      <c r="AV453" t="s">
        <v>431</v>
      </c>
      <c r="AW453" t="s">
        <v>431</v>
      </c>
      <c r="AX453" t="s">
        <v>411</v>
      </c>
      <c r="AY453" t="s">
        <v>431</v>
      </c>
      <c r="AZ453" t="s">
        <v>441</v>
      </c>
      <c r="BA453" t="s">
        <v>431</v>
      </c>
      <c r="BB453" t="s">
        <v>431</v>
      </c>
      <c r="BC453" t="s">
        <v>424</v>
      </c>
      <c r="BD453" t="s">
        <v>593</v>
      </c>
      <c r="BE453" t="s">
        <v>440</v>
      </c>
      <c r="BF453" t="s">
        <v>440</v>
      </c>
      <c r="BG453" t="s">
        <v>440</v>
      </c>
      <c r="BH453" t="s">
        <v>593</v>
      </c>
      <c r="BI453" t="s">
        <v>593</v>
      </c>
      <c r="BJ453" t="s">
        <v>431</v>
      </c>
      <c r="BK453" t="s">
        <v>448</v>
      </c>
      <c r="BL453" t="s">
        <v>434</v>
      </c>
      <c r="BM453" t="s">
        <v>442</v>
      </c>
      <c r="BN453" t="s">
        <v>411</v>
      </c>
      <c r="BO453" t="s">
        <v>593</v>
      </c>
      <c r="BP453" t="s">
        <v>593</v>
      </c>
      <c r="BQ453" t="s">
        <v>425</v>
      </c>
      <c r="BR453" t="s">
        <v>411</v>
      </c>
      <c r="BS453" t="s">
        <v>432</v>
      </c>
      <c r="BT453" t="s">
        <v>440</v>
      </c>
      <c r="BU453" t="s">
        <v>440</v>
      </c>
      <c r="BV453" t="s">
        <v>424</v>
      </c>
      <c r="BW453" t="s">
        <v>442</v>
      </c>
      <c r="BX453" t="s">
        <v>441</v>
      </c>
      <c r="BY453" t="s">
        <v>593</v>
      </c>
      <c r="BZ453" t="s">
        <v>411</v>
      </c>
      <c r="CA453" t="s">
        <v>456</v>
      </c>
      <c r="CB453" t="s">
        <v>432</v>
      </c>
      <c r="CC453" t="s">
        <v>593</v>
      </c>
      <c r="CD453" t="s">
        <v>440</v>
      </c>
      <c r="CE453" t="s">
        <v>409</v>
      </c>
      <c r="CF453" t="s">
        <v>448</v>
      </c>
      <c r="CG453" t="s">
        <v>593</v>
      </c>
    </row>
    <row r="454" spans="1:85">
      <c r="A454">
        <v>20170428</v>
      </c>
      <c r="B454" t="s">
        <v>593</v>
      </c>
      <c r="C454" t="s">
        <v>432</v>
      </c>
      <c r="D454" t="s">
        <v>460</v>
      </c>
      <c r="E454" t="s">
        <v>440</v>
      </c>
      <c r="F454" t="s">
        <v>593</v>
      </c>
      <c r="G454" t="s">
        <v>456</v>
      </c>
      <c r="H454" t="s">
        <v>448</v>
      </c>
      <c r="I454" t="s">
        <v>593</v>
      </c>
      <c r="J454" t="s">
        <v>422</v>
      </c>
      <c r="K454" t="s">
        <v>442</v>
      </c>
      <c r="L454" t="s">
        <v>440</v>
      </c>
      <c r="M454" t="s">
        <v>440</v>
      </c>
      <c r="N454" t="s">
        <v>593</v>
      </c>
      <c r="O454" t="s">
        <v>456</v>
      </c>
      <c r="P454" t="s">
        <v>456</v>
      </c>
      <c r="Q454" t="s">
        <v>448</v>
      </c>
      <c r="R454" t="s">
        <v>422</v>
      </c>
      <c r="S454" t="s">
        <v>409</v>
      </c>
      <c r="T454" t="s">
        <v>467</v>
      </c>
      <c r="U454" t="s">
        <v>440</v>
      </c>
      <c r="V454" t="s">
        <v>440</v>
      </c>
      <c r="W454" t="s">
        <v>432</v>
      </c>
      <c r="X454" t="s">
        <v>593</v>
      </c>
      <c r="Y454" t="s">
        <v>432</v>
      </c>
      <c r="Z454" t="s">
        <v>448</v>
      </c>
      <c r="AA454" t="s">
        <v>460</v>
      </c>
      <c r="AB454" t="s">
        <v>415</v>
      </c>
      <c r="AC454" t="s">
        <v>460</v>
      </c>
      <c r="AD454" t="s">
        <v>593</v>
      </c>
      <c r="AE454" t="s">
        <v>453</v>
      </c>
      <c r="AF454" t="s">
        <v>460</v>
      </c>
      <c r="AG454" t="s">
        <v>422</v>
      </c>
      <c r="AH454" t="s">
        <v>424</v>
      </c>
      <c r="AI454" t="s">
        <v>424</v>
      </c>
      <c r="AJ454" t="s">
        <v>431</v>
      </c>
      <c r="AK454" t="s">
        <v>467</v>
      </c>
      <c r="AL454" t="s">
        <v>424</v>
      </c>
      <c r="AM454" t="s">
        <v>448</v>
      </c>
      <c r="AN454" t="s">
        <v>593</v>
      </c>
      <c r="AO454" t="s">
        <v>467</v>
      </c>
      <c r="AP454" t="s">
        <v>593</v>
      </c>
      <c r="AQ454" t="s">
        <v>415</v>
      </c>
      <c r="AR454" t="s">
        <v>432</v>
      </c>
      <c r="AS454" t="s">
        <v>432</v>
      </c>
      <c r="AT454" t="s">
        <v>432</v>
      </c>
      <c r="AU454" t="s">
        <v>593</v>
      </c>
      <c r="AV454" t="s">
        <v>431</v>
      </c>
      <c r="AW454" t="s">
        <v>431</v>
      </c>
      <c r="AX454" t="s">
        <v>411</v>
      </c>
      <c r="AY454" t="s">
        <v>431</v>
      </c>
      <c r="AZ454" t="s">
        <v>441</v>
      </c>
      <c r="BA454" t="s">
        <v>431</v>
      </c>
      <c r="BB454" t="s">
        <v>431</v>
      </c>
      <c r="BC454" t="s">
        <v>424</v>
      </c>
      <c r="BD454" t="s">
        <v>593</v>
      </c>
      <c r="BE454" t="s">
        <v>440</v>
      </c>
      <c r="BF454" t="s">
        <v>440</v>
      </c>
      <c r="BG454" t="s">
        <v>440</v>
      </c>
      <c r="BH454" t="s">
        <v>593</v>
      </c>
      <c r="BI454" t="s">
        <v>593</v>
      </c>
      <c r="BJ454" t="s">
        <v>431</v>
      </c>
      <c r="BK454" t="s">
        <v>448</v>
      </c>
      <c r="BL454" t="s">
        <v>434</v>
      </c>
      <c r="BM454" t="s">
        <v>442</v>
      </c>
      <c r="BN454" t="s">
        <v>411</v>
      </c>
      <c r="BO454" t="s">
        <v>593</v>
      </c>
      <c r="BP454" t="s">
        <v>593</v>
      </c>
      <c r="BQ454" t="s">
        <v>425</v>
      </c>
      <c r="BR454" t="s">
        <v>411</v>
      </c>
      <c r="BS454" t="s">
        <v>432</v>
      </c>
      <c r="BT454" t="s">
        <v>440</v>
      </c>
      <c r="BU454" t="s">
        <v>440</v>
      </c>
      <c r="BV454" t="s">
        <v>424</v>
      </c>
      <c r="BW454" t="s">
        <v>442</v>
      </c>
      <c r="BX454" t="s">
        <v>441</v>
      </c>
      <c r="BY454" t="s">
        <v>593</v>
      </c>
      <c r="BZ454" t="s">
        <v>411</v>
      </c>
      <c r="CA454" t="s">
        <v>456</v>
      </c>
      <c r="CB454" t="s">
        <v>432</v>
      </c>
      <c r="CC454" t="s">
        <v>593</v>
      </c>
      <c r="CD454" t="s">
        <v>440</v>
      </c>
      <c r="CE454" t="s">
        <v>409</v>
      </c>
      <c r="CF454" t="s">
        <v>638</v>
      </c>
      <c r="CG454" t="s">
        <v>593</v>
      </c>
    </row>
    <row r="455" spans="1:85">
      <c r="A455">
        <v>20170531</v>
      </c>
      <c r="B455" t="s">
        <v>593</v>
      </c>
      <c r="C455" t="s">
        <v>432</v>
      </c>
      <c r="D455" t="s">
        <v>460</v>
      </c>
      <c r="E455" t="s">
        <v>440</v>
      </c>
      <c r="F455" t="s">
        <v>593</v>
      </c>
      <c r="G455" t="s">
        <v>456</v>
      </c>
      <c r="H455" t="s">
        <v>448</v>
      </c>
      <c r="I455" t="s">
        <v>593</v>
      </c>
      <c r="J455" t="s">
        <v>422</v>
      </c>
      <c r="K455" t="s">
        <v>442</v>
      </c>
      <c r="L455" t="s">
        <v>440</v>
      </c>
      <c r="M455" t="s">
        <v>440</v>
      </c>
      <c r="N455" t="s">
        <v>593</v>
      </c>
      <c r="O455" t="s">
        <v>456</v>
      </c>
      <c r="P455" t="s">
        <v>467</v>
      </c>
      <c r="Q455" t="s">
        <v>448</v>
      </c>
      <c r="R455" t="s">
        <v>422</v>
      </c>
      <c r="S455" t="s">
        <v>409</v>
      </c>
      <c r="T455" t="s">
        <v>467</v>
      </c>
      <c r="U455" t="s">
        <v>440</v>
      </c>
      <c r="V455" t="s">
        <v>440</v>
      </c>
      <c r="W455" t="s">
        <v>432</v>
      </c>
      <c r="X455" t="s">
        <v>593</v>
      </c>
      <c r="Y455" t="s">
        <v>432</v>
      </c>
      <c r="Z455" t="s">
        <v>448</v>
      </c>
      <c r="AA455" t="s">
        <v>460</v>
      </c>
      <c r="AB455" t="s">
        <v>415</v>
      </c>
      <c r="AC455" t="s">
        <v>460</v>
      </c>
      <c r="AD455" t="s">
        <v>593</v>
      </c>
      <c r="AE455" t="s">
        <v>453</v>
      </c>
      <c r="AF455" t="s">
        <v>415</v>
      </c>
      <c r="AG455" t="s">
        <v>422</v>
      </c>
      <c r="AH455" t="s">
        <v>424</v>
      </c>
      <c r="AI455" t="s">
        <v>424</v>
      </c>
      <c r="AJ455" t="s">
        <v>431</v>
      </c>
      <c r="AK455" t="s">
        <v>467</v>
      </c>
      <c r="AL455" t="s">
        <v>424</v>
      </c>
      <c r="AM455" t="s">
        <v>448</v>
      </c>
      <c r="AN455" t="s">
        <v>593</v>
      </c>
      <c r="AO455" t="s">
        <v>467</v>
      </c>
      <c r="AP455" t="s">
        <v>593</v>
      </c>
      <c r="AQ455" t="s">
        <v>415</v>
      </c>
      <c r="AR455" t="s">
        <v>432</v>
      </c>
      <c r="AS455" t="s">
        <v>432</v>
      </c>
      <c r="AT455" t="s">
        <v>432</v>
      </c>
      <c r="AU455" t="s">
        <v>593</v>
      </c>
      <c r="AV455" t="s">
        <v>431</v>
      </c>
      <c r="AW455" t="s">
        <v>431</v>
      </c>
      <c r="AX455" t="s">
        <v>411</v>
      </c>
      <c r="AY455" t="s">
        <v>431</v>
      </c>
      <c r="AZ455" t="s">
        <v>441</v>
      </c>
      <c r="BA455" t="s">
        <v>431</v>
      </c>
      <c r="BB455" t="s">
        <v>431</v>
      </c>
      <c r="BC455" t="s">
        <v>424</v>
      </c>
      <c r="BD455" t="s">
        <v>593</v>
      </c>
      <c r="BE455" t="s">
        <v>440</v>
      </c>
      <c r="BF455" t="s">
        <v>440</v>
      </c>
      <c r="BG455" t="s">
        <v>440</v>
      </c>
      <c r="BH455" t="s">
        <v>593</v>
      </c>
      <c r="BI455" t="s">
        <v>593</v>
      </c>
      <c r="BJ455" t="s">
        <v>431</v>
      </c>
      <c r="BK455" t="s">
        <v>448</v>
      </c>
      <c r="BL455" t="s">
        <v>434</v>
      </c>
      <c r="BM455" t="s">
        <v>442</v>
      </c>
      <c r="BN455" t="s">
        <v>411</v>
      </c>
      <c r="BO455" t="s">
        <v>593</v>
      </c>
      <c r="BP455" t="s">
        <v>593</v>
      </c>
      <c r="BQ455" t="s">
        <v>425</v>
      </c>
      <c r="BR455" t="s">
        <v>411</v>
      </c>
      <c r="BS455" t="s">
        <v>432</v>
      </c>
      <c r="BT455" t="s">
        <v>440</v>
      </c>
      <c r="BU455" t="s">
        <v>440</v>
      </c>
      <c r="BV455" t="s">
        <v>424</v>
      </c>
      <c r="BW455" t="s">
        <v>442</v>
      </c>
      <c r="BX455" t="s">
        <v>441</v>
      </c>
      <c r="BY455" t="s">
        <v>593</v>
      </c>
      <c r="BZ455" t="s">
        <v>411</v>
      </c>
      <c r="CA455" t="s">
        <v>456</v>
      </c>
      <c r="CB455" t="s">
        <v>432</v>
      </c>
      <c r="CC455" t="s">
        <v>593</v>
      </c>
      <c r="CD455" t="s">
        <v>440</v>
      </c>
      <c r="CE455" t="s">
        <v>409</v>
      </c>
      <c r="CF455" t="s">
        <v>638</v>
      </c>
      <c r="CG455" t="s">
        <v>593</v>
      </c>
    </row>
    <row r="456" spans="1:85">
      <c r="A456">
        <v>20170630</v>
      </c>
      <c r="B456" t="s">
        <v>593</v>
      </c>
      <c r="C456" t="s">
        <v>432</v>
      </c>
      <c r="D456" t="s">
        <v>460</v>
      </c>
      <c r="E456" t="s">
        <v>440</v>
      </c>
      <c r="F456" t="s">
        <v>593</v>
      </c>
      <c r="G456" t="s">
        <v>456</v>
      </c>
      <c r="H456" t="s">
        <v>448</v>
      </c>
      <c r="I456" t="s">
        <v>593</v>
      </c>
      <c r="J456" t="s">
        <v>422</v>
      </c>
      <c r="K456" t="s">
        <v>442</v>
      </c>
      <c r="L456" t="s">
        <v>440</v>
      </c>
      <c r="M456" t="s">
        <v>440</v>
      </c>
      <c r="N456" t="s">
        <v>593</v>
      </c>
      <c r="O456" t="s">
        <v>456</v>
      </c>
      <c r="P456" t="s">
        <v>467</v>
      </c>
      <c r="Q456" t="s">
        <v>448</v>
      </c>
      <c r="R456" t="s">
        <v>422</v>
      </c>
      <c r="S456" t="s">
        <v>409</v>
      </c>
      <c r="T456" t="s">
        <v>467</v>
      </c>
      <c r="U456" t="s">
        <v>440</v>
      </c>
      <c r="V456" t="s">
        <v>440</v>
      </c>
      <c r="W456" t="s">
        <v>432</v>
      </c>
      <c r="X456" t="s">
        <v>593</v>
      </c>
      <c r="Y456" t="s">
        <v>432</v>
      </c>
      <c r="Z456" t="s">
        <v>448</v>
      </c>
      <c r="AA456" t="s">
        <v>460</v>
      </c>
      <c r="AB456" t="s">
        <v>415</v>
      </c>
      <c r="AC456" t="s">
        <v>460</v>
      </c>
      <c r="AD456" t="s">
        <v>593</v>
      </c>
      <c r="AE456" t="s">
        <v>455</v>
      </c>
      <c r="AF456" t="s">
        <v>415</v>
      </c>
      <c r="AG456" t="s">
        <v>422</v>
      </c>
      <c r="AH456" t="s">
        <v>424</v>
      </c>
      <c r="AI456" t="s">
        <v>424</v>
      </c>
      <c r="AJ456" t="s">
        <v>431</v>
      </c>
      <c r="AK456" t="s">
        <v>467</v>
      </c>
      <c r="AL456" t="s">
        <v>424</v>
      </c>
      <c r="AM456" t="s">
        <v>448</v>
      </c>
      <c r="AN456" t="s">
        <v>593</v>
      </c>
      <c r="AO456" t="s">
        <v>467</v>
      </c>
      <c r="AP456" t="s">
        <v>593</v>
      </c>
      <c r="AQ456" t="s">
        <v>415</v>
      </c>
      <c r="AR456" t="s">
        <v>432</v>
      </c>
      <c r="AS456" t="s">
        <v>432</v>
      </c>
      <c r="AT456" t="s">
        <v>432</v>
      </c>
      <c r="AU456" t="s">
        <v>593</v>
      </c>
      <c r="AV456" t="s">
        <v>431</v>
      </c>
      <c r="AW456" t="s">
        <v>431</v>
      </c>
      <c r="AX456" t="s">
        <v>411</v>
      </c>
      <c r="AY456" t="s">
        <v>431</v>
      </c>
      <c r="AZ456" t="s">
        <v>441</v>
      </c>
      <c r="BA456" t="s">
        <v>431</v>
      </c>
      <c r="BB456" t="s">
        <v>431</v>
      </c>
      <c r="BC456" t="s">
        <v>424</v>
      </c>
      <c r="BD456" t="s">
        <v>593</v>
      </c>
      <c r="BE456" t="s">
        <v>440</v>
      </c>
      <c r="BF456" t="s">
        <v>440</v>
      </c>
      <c r="BG456" t="s">
        <v>440</v>
      </c>
      <c r="BH456" t="s">
        <v>593</v>
      </c>
      <c r="BI456" t="s">
        <v>593</v>
      </c>
      <c r="BJ456" t="s">
        <v>431</v>
      </c>
      <c r="BK456" t="s">
        <v>448</v>
      </c>
      <c r="BL456" t="s">
        <v>434</v>
      </c>
      <c r="BM456" t="s">
        <v>442</v>
      </c>
      <c r="BN456" t="s">
        <v>411</v>
      </c>
      <c r="BO456" t="s">
        <v>593</v>
      </c>
      <c r="BP456" t="s">
        <v>593</v>
      </c>
      <c r="BQ456" t="s">
        <v>425</v>
      </c>
      <c r="BR456" t="s">
        <v>411</v>
      </c>
      <c r="BS456" t="s">
        <v>432</v>
      </c>
      <c r="BT456" t="s">
        <v>440</v>
      </c>
      <c r="BU456" t="s">
        <v>440</v>
      </c>
      <c r="BV456" t="s">
        <v>424</v>
      </c>
      <c r="BW456" t="s">
        <v>442</v>
      </c>
      <c r="BX456" t="s">
        <v>441</v>
      </c>
      <c r="BY456" t="s">
        <v>593</v>
      </c>
      <c r="BZ456" t="s">
        <v>411</v>
      </c>
      <c r="CA456" t="s">
        <v>456</v>
      </c>
      <c r="CB456" t="s">
        <v>432</v>
      </c>
      <c r="CC456" t="s">
        <v>593</v>
      </c>
      <c r="CD456" t="s">
        <v>440</v>
      </c>
      <c r="CE456" t="s">
        <v>409</v>
      </c>
      <c r="CF456" t="s">
        <v>424</v>
      </c>
      <c r="CG456" t="s">
        <v>593</v>
      </c>
    </row>
    <row r="457" spans="1:85">
      <c r="A457">
        <v>20170731</v>
      </c>
      <c r="B457" t="s">
        <v>593</v>
      </c>
      <c r="C457" t="s">
        <v>432</v>
      </c>
      <c r="D457" t="s">
        <v>460</v>
      </c>
      <c r="E457" t="s">
        <v>440</v>
      </c>
      <c r="F457" t="s">
        <v>593</v>
      </c>
      <c r="G457" t="s">
        <v>456</v>
      </c>
      <c r="H457" t="s">
        <v>448</v>
      </c>
      <c r="I457" t="s">
        <v>593</v>
      </c>
      <c r="J457" t="s">
        <v>422</v>
      </c>
      <c r="K457" t="s">
        <v>442</v>
      </c>
      <c r="L457" t="s">
        <v>440</v>
      </c>
      <c r="M457" t="s">
        <v>440</v>
      </c>
      <c r="N457" t="s">
        <v>593</v>
      </c>
      <c r="O457" t="s">
        <v>456</v>
      </c>
      <c r="P457" t="s">
        <v>467</v>
      </c>
      <c r="Q457" t="s">
        <v>448</v>
      </c>
      <c r="R457" t="s">
        <v>422</v>
      </c>
      <c r="S457" t="s">
        <v>425</v>
      </c>
      <c r="T457" t="s">
        <v>467</v>
      </c>
      <c r="U457" t="s">
        <v>440</v>
      </c>
      <c r="V457" t="s">
        <v>440</v>
      </c>
      <c r="W457" t="s">
        <v>432</v>
      </c>
      <c r="X457" t="s">
        <v>593</v>
      </c>
      <c r="Y457" t="s">
        <v>432</v>
      </c>
      <c r="Z457" t="s">
        <v>448</v>
      </c>
      <c r="AA457" t="s">
        <v>460</v>
      </c>
      <c r="AB457" t="s">
        <v>415</v>
      </c>
      <c r="AC457" t="s">
        <v>460</v>
      </c>
      <c r="AD457" t="s">
        <v>593</v>
      </c>
      <c r="AE457" t="s">
        <v>455</v>
      </c>
      <c r="AF457" t="s">
        <v>415</v>
      </c>
      <c r="AG457" t="s">
        <v>422</v>
      </c>
      <c r="AH457" t="s">
        <v>424</v>
      </c>
      <c r="AI457" t="s">
        <v>424</v>
      </c>
      <c r="AJ457" t="s">
        <v>431</v>
      </c>
      <c r="AK457" t="s">
        <v>467</v>
      </c>
      <c r="AL457" t="s">
        <v>424</v>
      </c>
      <c r="AM457" t="s">
        <v>448</v>
      </c>
      <c r="AN457" t="s">
        <v>593</v>
      </c>
      <c r="AO457" t="s">
        <v>467</v>
      </c>
      <c r="AP457" t="s">
        <v>593</v>
      </c>
      <c r="AQ457" t="s">
        <v>415</v>
      </c>
      <c r="AR457" t="s">
        <v>432</v>
      </c>
      <c r="AS457" t="s">
        <v>432</v>
      </c>
      <c r="AT457" t="s">
        <v>432</v>
      </c>
      <c r="AU457" t="s">
        <v>593</v>
      </c>
      <c r="AV457" t="s">
        <v>431</v>
      </c>
      <c r="AW457" t="s">
        <v>431</v>
      </c>
      <c r="AX457" t="s">
        <v>411</v>
      </c>
      <c r="AY457" t="s">
        <v>431</v>
      </c>
      <c r="AZ457" t="s">
        <v>441</v>
      </c>
      <c r="BA457" t="s">
        <v>431</v>
      </c>
      <c r="BB457" t="s">
        <v>431</v>
      </c>
      <c r="BC457" t="s">
        <v>424</v>
      </c>
      <c r="BD457" t="s">
        <v>593</v>
      </c>
      <c r="BE457" t="s">
        <v>440</v>
      </c>
      <c r="BF457" t="s">
        <v>440</v>
      </c>
      <c r="BG457" t="s">
        <v>440</v>
      </c>
      <c r="BH457" t="s">
        <v>593</v>
      </c>
      <c r="BI457" t="s">
        <v>593</v>
      </c>
      <c r="BJ457" t="s">
        <v>431</v>
      </c>
      <c r="BK457" t="s">
        <v>448</v>
      </c>
      <c r="BL457" t="s">
        <v>434</v>
      </c>
      <c r="BM457" t="s">
        <v>442</v>
      </c>
      <c r="BN457" t="s">
        <v>411</v>
      </c>
      <c r="BO457" t="s">
        <v>593</v>
      </c>
      <c r="BP457" t="s">
        <v>593</v>
      </c>
      <c r="BQ457" t="s">
        <v>425</v>
      </c>
      <c r="BR457" t="s">
        <v>411</v>
      </c>
      <c r="BS457" t="s">
        <v>432</v>
      </c>
      <c r="BT457" t="s">
        <v>440</v>
      </c>
      <c r="BU457" t="s">
        <v>440</v>
      </c>
      <c r="BV457" t="s">
        <v>424</v>
      </c>
      <c r="BW457" t="s">
        <v>442</v>
      </c>
      <c r="BX457" t="s">
        <v>441</v>
      </c>
      <c r="BY457" t="s">
        <v>593</v>
      </c>
      <c r="BZ457" t="s">
        <v>411</v>
      </c>
      <c r="CA457" t="s">
        <v>456</v>
      </c>
      <c r="CB457" t="s">
        <v>432</v>
      </c>
      <c r="CC457" t="s">
        <v>593</v>
      </c>
      <c r="CD457" t="s">
        <v>440</v>
      </c>
      <c r="CE457" t="s">
        <v>409</v>
      </c>
      <c r="CF457" t="s">
        <v>424</v>
      </c>
      <c r="CG457" t="s">
        <v>593</v>
      </c>
    </row>
    <row r="458" spans="1:85">
      <c r="A458">
        <v>20170831</v>
      </c>
      <c r="B458" t="s">
        <v>593</v>
      </c>
      <c r="C458" t="s">
        <v>432</v>
      </c>
      <c r="D458" t="s">
        <v>460</v>
      </c>
      <c r="E458" t="s">
        <v>440</v>
      </c>
      <c r="F458" t="s">
        <v>593</v>
      </c>
      <c r="G458" t="s">
        <v>456</v>
      </c>
      <c r="H458" t="s">
        <v>448</v>
      </c>
      <c r="I458" t="s">
        <v>593</v>
      </c>
      <c r="J458" t="s">
        <v>422</v>
      </c>
      <c r="K458" t="s">
        <v>442</v>
      </c>
      <c r="L458" t="s">
        <v>440</v>
      </c>
      <c r="M458" t="s">
        <v>440</v>
      </c>
      <c r="N458" t="s">
        <v>593</v>
      </c>
      <c r="O458" t="s">
        <v>456</v>
      </c>
      <c r="P458" t="s">
        <v>467</v>
      </c>
      <c r="Q458" t="s">
        <v>448</v>
      </c>
      <c r="R458" t="s">
        <v>422</v>
      </c>
      <c r="S458" t="s">
        <v>425</v>
      </c>
      <c r="T458" t="s">
        <v>467</v>
      </c>
      <c r="U458" t="s">
        <v>440</v>
      </c>
      <c r="V458" t="s">
        <v>440</v>
      </c>
      <c r="W458" t="s">
        <v>432</v>
      </c>
      <c r="X458" t="s">
        <v>593</v>
      </c>
      <c r="Y458" t="s">
        <v>432</v>
      </c>
      <c r="Z458" t="s">
        <v>448</v>
      </c>
      <c r="AA458" t="s">
        <v>460</v>
      </c>
      <c r="AB458" t="s">
        <v>415</v>
      </c>
      <c r="AC458" t="s">
        <v>460</v>
      </c>
      <c r="AD458" t="s">
        <v>593</v>
      </c>
      <c r="AE458" t="s">
        <v>455</v>
      </c>
      <c r="AF458" t="s">
        <v>415</v>
      </c>
      <c r="AG458" t="s">
        <v>422</v>
      </c>
      <c r="AH458" t="s">
        <v>424</v>
      </c>
      <c r="AI458" t="s">
        <v>424</v>
      </c>
      <c r="AJ458" t="s">
        <v>431</v>
      </c>
      <c r="AK458" t="s">
        <v>467</v>
      </c>
      <c r="AL458" t="s">
        <v>424</v>
      </c>
      <c r="AM458" t="s">
        <v>448</v>
      </c>
      <c r="AN458" t="s">
        <v>593</v>
      </c>
      <c r="AO458" t="s">
        <v>467</v>
      </c>
      <c r="AP458" t="s">
        <v>593</v>
      </c>
      <c r="AQ458" t="s">
        <v>415</v>
      </c>
      <c r="AR458" t="s">
        <v>432</v>
      </c>
      <c r="AS458" t="s">
        <v>432</v>
      </c>
      <c r="AT458" t="s">
        <v>432</v>
      </c>
      <c r="AU458" t="s">
        <v>593</v>
      </c>
      <c r="AV458" t="s">
        <v>431</v>
      </c>
      <c r="AW458" t="s">
        <v>431</v>
      </c>
      <c r="AX458" t="s">
        <v>411</v>
      </c>
      <c r="AY458" t="s">
        <v>431</v>
      </c>
      <c r="AZ458" t="s">
        <v>441</v>
      </c>
      <c r="BA458" t="s">
        <v>431</v>
      </c>
      <c r="BB458" t="s">
        <v>431</v>
      </c>
      <c r="BC458" t="s">
        <v>411</v>
      </c>
      <c r="BD458" t="s">
        <v>593</v>
      </c>
      <c r="BE458" t="s">
        <v>440</v>
      </c>
      <c r="BF458" t="s">
        <v>440</v>
      </c>
      <c r="BG458" t="s">
        <v>440</v>
      </c>
      <c r="BH458" t="s">
        <v>593</v>
      </c>
      <c r="BI458" t="s">
        <v>593</v>
      </c>
      <c r="BJ458" t="s">
        <v>431</v>
      </c>
      <c r="BK458" t="s">
        <v>448</v>
      </c>
      <c r="BL458" t="s">
        <v>434</v>
      </c>
      <c r="BM458" t="s">
        <v>442</v>
      </c>
      <c r="BN458" t="s">
        <v>411</v>
      </c>
      <c r="BO458" t="s">
        <v>593</v>
      </c>
      <c r="BP458" t="s">
        <v>593</v>
      </c>
      <c r="BQ458" t="s">
        <v>425</v>
      </c>
      <c r="BR458" t="s">
        <v>411</v>
      </c>
      <c r="BS458" t="s">
        <v>432</v>
      </c>
      <c r="BT458" t="s">
        <v>440</v>
      </c>
      <c r="BU458" t="s">
        <v>440</v>
      </c>
      <c r="BV458" t="s">
        <v>424</v>
      </c>
      <c r="BW458" t="s">
        <v>442</v>
      </c>
      <c r="BX458" t="s">
        <v>441</v>
      </c>
      <c r="BY458" t="s">
        <v>593</v>
      </c>
      <c r="BZ458" t="s">
        <v>411</v>
      </c>
      <c r="CA458" t="s">
        <v>456</v>
      </c>
      <c r="CB458" t="s">
        <v>432</v>
      </c>
      <c r="CC458" t="s">
        <v>593</v>
      </c>
      <c r="CD458" t="s">
        <v>440</v>
      </c>
      <c r="CE458" t="s">
        <v>409</v>
      </c>
      <c r="CF458" t="s">
        <v>424</v>
      </c>
      <c r="CG458" t="s">
        <v>593</v>
      </c>
    </row>
    <row r="459" spans="1:85">
      <c r="A459">
        <v>20170929</v>
      </c>
      <c r="B459" t="s">
        <v>593</v>
      </c>
      <c r="C459" t="s">
        <v>432</v>
      </c>
      <c r="D459" t="s">
        <v>460</v>
      </c>
      <c r="E459" t="s">
        <v>440</v>
      </c>
      <c r="F459" t="s">
        <v>593</v>
      </c>
      <c r="G459" t="s">
        <v>456</v>
      </c>
      <c r="H459" t="s">
        <v>448</v>
      </c>
      <c r="I459" t="s">
        <v>593</v>
      </c>
      <c r="J459" t="s">
        <v>422</v>
      </c>
      <c r="K459" t="s">
        <v>442</v>
      </c>
      <c r="L459" t="s">
        <v>440</v>
      </c>
      <c r="M459" t="s">
        <v>440</v>
      </c>
      <c r="N459" t="s">
        <v>593</v>
      </c>
      <c r="O459" t="s">
        <v>456</v>
      </c>
      <c r="P459" t="s">
        <v>467</v>
      </c>
      <c r="Q459" t="s">
        <v>448</v>
      </c>
      <c r="R459" t="s">
        <v>422</v>
      </c>
      <c r="S459" t="s">
        <v>425</v>
      </c>
      <c r="T459" t="s">
        <v>467</v>
      </c>
      <c r="U459" t="s">
        <v>440</v>
      </c>
      <c r="V459" t="s">
        <v>440</v>
      </c>
      <c r="W459" t="s">
        <v>432</v>
      </c>
      <c r="X459" t="s">
        <v>593</v>
      </c>
      <c r="Y459" t="s">
        <v>432</v>
      </c>
      <c r="Z459" t="s">
        <v>448</v>
      </c>
      <c r="AA459" t="s">
        <v>460</v>
      </c>
      <c r="AB459" t="s">
        <v>415</v>
      </c>
      <c r="AC459" t="s">
        <v>415</v>
      </c>
      <c r="AD459" t="s">
        <v>593</v>
      </c>
      <c r="AE459" t="s">
        <v>455</v>
      </c>
      <c r="AF459" t="s">
        <v>415</v>
      </c>
      <c r="AG459" t="s">
        <v>422</v>
      </c>
      <c r="AH459" t="s">
        <v>424</v>
      </c>
      <c r="AI459" t="s">
        <v>424</v>
      </c>
      <c r="AJ459" t="s">
        <v>442</v>
      </c>
      <c r="AK459" t="s">
        <v>467</v>
      </c>
      <c r="AL459" t="s">
        <v>424</v>
      </c>
      <c r="AM459" t="s">
        <v>448</v>
      </c>
      <c r="AN459" t="s">
        <v>593</v>
      </c>
      <c r="AO459" t="s">
        <v>467</v>
      </c>
      <c r="AP459" t="s">
        <v>593</v>
      </c>
      <c r="AQ459" t="s">
        <v>415</v>
      </c>
      <c r="AR459" t="s">
        <v>432</v>
      </c>
      <c r="AS459" t="s">
        <v>432</v>
      </c>
      <c r="AT459" t="s">
        <v>432</v>
      </c>
      <c r="AU459" t="s">
        <v>593</v>
      </c>
      <c r="AV459" t="s">
        <v>431</v>
      </c>
      <c r="AW459" t="s">
        <v>431</v>
      </c>
      <c r="AX459" t="s">
        <v>411</v>
      </c>
      <c r="AY459" t="s">
        <v>431</v>
      </c>
      <c r="AZ459" t="s">
        <v>441</v>
      </c>
      <c r="BA459" t="s">
        <v>431</v>
      </c>
      <c r="BB459" t="s">
        <v>431</v>
      </c>
      <c r="BC459" t="s">
        <v>411</v>
      </c>
      <c r="BD459" t="s">
        <v>593</v>
      </c>
      <c r="BE459" t="s">
        <v>440</v>
      </c>
      <c r="BF459" t="s">
        <v>440</v>
      </c>
      <c r="BG459" t="s">
        <v>440</v>
      </c>
      <c r="BH459" t="s">
        <v>593</v>
      </c>
      <c r="BI459" t="s">
        <v>593</v>
      </c>
      <c r="BJ459" t="s">
        <v>431</v>
      </c>
      <c r="BK459" t="s">
        <v>448</v>
      </c>
      <c r="BL459" t="s">
        <v>434</v>
      </c>
      <c r="BM459" t="s">
        <v>442</v>
      </c>
      <c r="BN459" t="s">
        <v>411</v>
      </c>
      <c r="BO459" t="s">
        <v>593</v>
      </c>
      <c r="BP459" t="s">
        <v>593</v>
      </c>
      <c r="BQ459" t="s">
        <v>425</v>
      </c>
      <c r="BR459" t="s">
        <v>411</v>
      </c>
      <c r="BS459" t="s">
        <v>432</v>
      </c>
      <c r="BT459" t="s">
        <v>440</v>
      </c>
      <c r="BU459" t="s">
        <v>440</v>
      </c>
      <c r="BV459" t="s">
        <v>441</v>
      </c>
      <c r="BW459" t="s">
        <v>442</v>
      </c>
      <c r="BX459" t="s">
        <v>441</v>
      </c>
      <c r="BY459" t="s">
        <v>593</v>
      </c>
      <c r="BZ459" t="s">
        <v>411</v>
      </c>
      <c r="CA459" t="s">
        <v>456</v>
      </c>
      <c r="CB459" t="s">
        <v>432</v>
      </c>
      <c r="CC459" t="s">
        <v>593</v>
      </c>
      <c r="CD459" t="s">
        <v>440</v>
      </c>
      <c r="CE459" t="s">
        <v>409</v>
      </c>
      <c r="CF459" t="s">
        <v>424</v>
      </c>
      <c r="CG459" t="s">
        <v>593</v>
      </c>
    </row>
    <row r="460" spans="1:85">
      <c r="A460">
        <v>20171031</v>
      </c>
      <c r="B460" t="s">
        <v>593</v>
      </c>
      <c r="C460" t="s">
        <v>432</v>
      </c>
      <c r="D460" t="s">
        <v>460</v>
      </c>
      <c r="E460" t="s">
        <v>440</v>
      </c>
      <c r="F460" t="s">
        <v>593</v>
      </c>
      <c r="G460" t="s">
        <v>456</v>
      </c>
      <c r="H460" t="s">
        <v>448</v>
      </c>
      <c r="I460" t="s">
        <v>593</v>
      </c>
      <c r="J460" t="s">
        <v>422</v>
      </c>
      <c r="K460" t="s">
        <v>442</v>
      </c>
      <c r="L460" t="s">
        <v>440</v>
      </c>
      <c r="M460" t="s">
        <v>440</v>
      </c>
      <c r="N460" t="s">
        <v>593</v>
      </c>
      <c r="O460" t="s">
        <v>456</v>
      </c>
      <c r="P460" t="s">
        <v>467</v>
      </c>
      <c r="Q460" t="s">
        <v>448</v>
      </c>
      <c r="R460" t="s">
        <v>422</v>
      </c>
      <c r="S460" t="s">
        <v>425</v>
      </c>
      <c r="T460" t="s">
        <v>467</v>
      </c>
      <c r="U460" t="s">
        <v>440</v>
      </c>
      <c r="V460" t="s">
        <v>440</v>
      </c>
      <c r="W460" t="s">
        <v>432</v>
      </c>
      <c r="X460" t="s">
        <v>593</v>
      </c>
      <c r="Y460" t="s">
        <v>432</v>
      </c>
      <c r="Z460" t="s">
        <v>448</v>
      </c>
      <c r="AA460" t="s">
        <v>460</v>
      </c>
      <c r="AB460" t="s">
        <v>415</v>
      </c>
      <c r="AC460" t="s">
        <v>415</v>
      </c>
      <c r="AD460" t="s">
        <v>593</v>
      </c>
      <c r="AE460" t="s">
        <v>455</v>
      </c>
      <c r="AF460" t="s">
        <v>415</v>
      </c>
      <c r="AG460" t="s">
        <v>422</v>
      </c>
      <c r="AH460" t="s">
        <v>424</v>
      </c>
      <c r="AI460" t="s">
        <v>424</v>
      </c>
      <c r="AJ460" t="s">
        <v>442</v>
      </c>
      <c r="AK460" t="s">
        <v>467</v>
      </c>
      <c r="AL460" t="s">
        <v>424</v>
      </c>
      <c r="AM460" t="s">
        <v>448</v>
      </c>
      <c r="AN460" t="s">
        <v>593</v>
      </c>
      <c r="AO460" t="s">
        <v>467</v>
      </c>
      <c r="AP460" t="s">
        <v>593</v>
      </c>
      <c r="AQ460" t="s">
        <v>415</v>
      </c>
      <c r="AR460" t="s">
        <v>432</v>
      </c>
      <c r="AS460" t="s">
        <v>432</v>
      </c>
      <c r="AT460" t="s">
        <v>432</v>
      </c>
      <c r="AU460" t="s">
        <v>593</v>
      </c>
      <c r="AV460" t="s">
        <v>431</v>
      </c>
      <c r="AW460" t="s">
        <v>431</v>
      </c>
      <c r="AX460" t="s">
        <v>411</v>
      </c>
      <c r="AY460" t="s">
        <v>431</v>
      </c>
      <c r="AZ460" t="s">
        <v>441</v>
      </c>
      <c r="BA460" t="s">
        <v>431</v>
      </c>
      <c r="BB460" t="s">
        <v>431</v>
      </c>
      <c r="BC460" t="s">
        <v>411</v>
      </c>
      <c r="BD460" t="s">
        <v>593</v>
      </c>
      <c r="BE460" t="s">
        <v>440</v>
      </c>
      <c r="BF460" t="s">
        <v>440</v>
      </c>
      <c r="BG460" t="s">
        <v>440</v>
      </c>
      <c r="BH460" t="s">
        <v>593</v>
      </c>
      <c r="BI460" t="s">
        <v>593</v>
      </c>
      <c r="BJ460" t="s">
        <v>431</v>
      </c>
      <c r="BK460" t="s">
        <v>448</v>
      </c>
      <c r="BL460" t="s">
        <v>434</v>
      </c>
      <c r="BM460" t="s">
        <v>442</v>
      </c>
      <c r="BN460" t="s">
        <v>411</v>
      </c>
      <c r="BO460" t="s">
        <v>593</v>
      </c>
      <c r="BP460" t="s">
        <v>593</v>
      </c>
      <c r="BQ460" t="s">
        <v>425</v>
      </c>
      <c r="BR460" t="s">
        <v>411</v>
      </c>
      <c r="BS460" t="s">
        <v>432</v>
      </c>
      <c r="BT460" t="s">
        <v>440</v>
      </c>
      <c r="BU460" t="s">
        <v>440</v>
      </c>
      <c r="BV460" t="s">
        <v>441</v>
      </c>
      <c r="BW460" t="s">
        <v>442</v>
      </c>
      <c r="BX460" t="s">
        <v>441</v>
      </c>
      <c r="BY460" t="s">
        <v>593</v>
      </c>
      <c r="BZ460" t="s">
        <v>411</v>
      </c>
      <c r="CA460" t="s">
        <v>456</v>
      </c>
      <c r="CB460" t="s">
        <v>432</v>
      </c>
      <c r="CC460" t="s">
        <v>593</v>
      </c>
      <c r="CD460" t="s">
        <v>440</v>
      </c>
      <c r="CE460" t="s">
        <v>409</v>
      </c>
      <c r="CF460" t="s">
        <v>424</v>
      </c>
      <c r="CG460" t="s">
        <v>593</v>
      </c>
    </row>
    <row r="461" spans="1:85">
      <c r="A461">
        <v>20171130</v>
      </c>
      <c r="B461" t="s">
        <v>593</v>
      </c>
      <c r="C461" t="s">
        <v>432</v>
      </c>
      <c r="D461" t="s">
        <v>460</v>
      </c>
      <c r="E461" t="s">
        <v>440</v>
      </c>
      <c r="F461" t="s">
        <v>593</v>
      </c>
      <c r="G461" t="s">
        <v>456</v>
      </c>
      <c r="H461" t="s">
        <v>448</v>
      </c>
      <c r="I461" t="s">
        <v>593</v>
      </c>
      <c r="J461" t="s">
        <v>422</v>
      </c>
      <c r="K461" t="s">
        <v>442</v>
      </c>
      <c r="L461" t="s">
        <v>440</v>
      </c>
      <c r="M461" t="s">
        <v>440</v>
      </c>
      <c r="N461" t="s">
        <v>593</v>
      </c>
      <c r="O461" t="s">
        <v>456</v>
      </c>
      <c r="P461" t="s">
        <v>467</v>
      </c>
      <c r="Q461" t="s">
        <v>448</v>
      </c>
      <c r="R461" t="s">
        <v>422</v>
      </c>
      <c r="S461" t="s">
        <v>425</v>
      </c>
      <c r="T461" t="s">
        <v>467</v>
      </c>
      <c r="U461" t="s">
        <v>440</v>
      </c>
      <c r="V461" t="s">
        <v>440</v>
      </c>
      <c r="W461" t="s">
        <v>432</v>
      </c>
      <c r="X461" t="s">
        <v>593</v>
      </c>
      <c r="Y461" t="s">
        <v>432</v>
      </c>
      <c r="Z461" t="s">
        <v>448</v>
      </c>
      <c r="AA461" t="s">
        <v>460</v>
      </c>
      <c r="AB461" t="s">
        <v>415</v>
      </c>
      <c r="AC461" t="s">
        <v>415</v>
      </c>
      <c r="AD461" t="s">
        <v>593</v>
      </c>
      <c r="AE461" t="s">
        <v>455</v>
      </c>
      <c r="AF461" t="s">
        <v>415</v>
      </c>
      <c r="AG461" t="s">
        <v>422</v>
      </c>
      <c r="AH461" t="s">
        <v>424</v>
      </c>
      <c r="AI461" t="s">
        <v>424</v>
      </c>
      <c r="AJ461" t="s">
        <v>442</v>
      </c>
      <c r="AK461" t="s">
        <v>467</v>
      </c>
      <c r="AL461" t="s">
        <v>448</v>
      </c>
      <c r="AM461" t="s">
        <v>448</v>
      </c>
      <c r="AN461" t="s">
        <v>593</v>
      </c>
      <c r="AO461" t="s">
        <v>467</v>
      </c>
      <c r="AP461" t="s">
        <v>593</v>
      </c>
      <c r="AQ461" t="s">
        <v>415</v>
      </c>
      <c r="AR461" t="s">
        <v>432</v>
      </c>
      <c r="AS461" t="s">
        <v>432</v>
      </c>
      <c r="AT461" t="s">
        <v>432</v>
      </c>
      <c r="AU461" t="s">
        <v>593</v>
      </c>
      <c r="AV461" t="s">
        <v>431</v>
      </c>
      <c r="AW461" t="s">
        <v>431</v>
      </c>
      <c r="AX461" t="s">
        <v>411</v>
      </c>
      <c r="AY461" t="s">
        <v>431</v>
      </c>
      <c r="AZ461" t="s">
        <v>441</v>
      </c>
      <c r="BA461" t="s">
        <v>431</v>
      </c>
      <c r="BB461" t="s">
        <v>431</v>
      </c>
      <c r="BC461" t="s">
        <v>411</v>
      </c>
      <c r="BD461" t="s">
        <v>593</v>
      </c>
      <c r="BE461" t="s">
        <v>440</v>
      </c>
      <c r="BF461" t="s">
        <v>440</v>
      </c>
      <c r="BG461" t="s">
        <v>440</v>
      </c>
      <c r="BH461" t="s">
        <v>593</v>
      </c>
      <c r="BI461" t="s">
        <v>593</v>
      </c>
      <c r="BJ461" t="s">
        <v>431</v>
      </c>
      <c r="BK461" t="s">
        <v>448</v>
      </c>
      <c r="BL461" t="s">
        <v>434</v>
      </c>
      <c r="BM461" t="s">
        <v>442</v>
      </c>
      <c r="BN461" t="s">
        <v>411</v>
      </c>
      <c r="BO461" t="s">
        <v>593</v>
      </c>
      <c r="BP461" t="s">
        <v>593</v>
      </c>
      <c r="BQ461" t="s">
        <v>425</v>
      </c>
      <c r="BR461" t="s">
        <v>411</v>
      </c>
      <c r="BS461" t="s">
        <v>432</v>
      </c>
      <c r="BT461" t="s">
        <v>440</v>
      </c>
      <c r="BU461" t="s">
        <v>440</v>
      </c>
      <c r="BV461" t="s">
        <v>441</v>
      </c>
      <c r="BW461" t="s">
        <v>442</v>
      </c>
      <c r="BX461" t="s">
        <v>441</v>
      </c>
      <c r="BY461" t="s">
        <v>593</v>
      </c>
      <c r="BZ461" t="s">
        <v>411</v>
      </c>
      <c r="CA461" t="s">
        <v>456</v>
      </c>
      <c r="CB461" t="s">
        <v>432</v>
      </c>
      <c r="CC461" t="s">
        <v>593</v>
      </c>
      <c r="CD461" t="s">
        <v>440</v>
      </c>
      <c r="CE461" t="s">
        <v>409</v>
      </c>
      <c r="CF461" t="s">
        <v>596</v>
      </c>
      <c r="CG461" t="s">
        <v>593</v>
      </c>
    </row>
    <row r="462" spans="1:85">
      <c r="A462">
        <v>20171229</v>
      </c>
      <c r="B462" t="s">
        <v>593</v>
      </c>
      <c r="C462" t="s">
        <v>432</v>
      </c>
      <c r="D462" t="s">
        <v>460</v>
      </c>
      <c r="E462" t="s">
        <v>440</v>
      </c>
      <c r="F462" t="s">
        <v>593</v>
      </c>
      <c r="G462" t="s">
        <v>456</v>
      </c>
      <c r="H462" t="s">
        <v>448</v>
      </c>
      <c r="I462" t="s">
        <v>593</v>
      </c>
      <c r="J462" t="s">
        <v>422</v>
      </c>
      <c r="K462" t="s">
        <v>442</v>
      </c>
      <c r="L462" t="s">
        <v>440</v>
      </c>
      <c r="M462" t="s">
        <v>440</v>
      </c>
      <c r="N462" t="s">
        <v>593</v>
      </c>
      <c r="O462" t="s">
        <v>456</v>
      </c>
      <c r="P462" t="s">
        <v>467</v>
      </c>
      <c r="Q462" t="s">
        <v>448</v>
      </c>
      <c r="R462" t="s">
        <v>422</v>
      </c>
      <c r="S462" t="s">
        <v>425</v>
      </c>
      <c r="T462" t="s">
        <v>467</v>
      </c>
      <c r="U462" t="s">
        <v>440</v>
      </c>
      <c r="V462" t="s">
        <v>440</v>
      </c>
      <c r="W462" t="s">
        <v>432</v>
      </c>
      <c r="X462" t="s">
        <v>593</v>
      </c>
      <c r="Y462" t="s">
        <v>432</v>
      </c>
      <c r="Z462" t="s">
        <v>448</v>
      </c>
      <c r="AA462" t="s">
        <v>460</v>
      </c>
      <c r="AB462" t="s">
        <v>415</v>
      </c>
      <c r="AC462" t="s">
        <v>415</v>
      </c>
      <c r="AD462" t="s">
        <v>593</v>
      </c>
      <c r="AE462" t="s">
        <v>455</v>
      </c>
      <c r="AF462" t="s">
        <v>415</v>
      </c>
      <c r="AG462" t="s">
        <v>422</v>
      </c>
      <c r="AH462" t="s">
        <v>424</v>
      </c>
      <c r="AI462" t="s">
        <v>424</v>
      </c>
      <c r="AJ462" t="s">
        <v>442</v>
      </c>
      <c r="AK462" t="s">
        <v>467</v>
      </c>
      <c r="AL462" t="s">
        <v>448</v>
      </c>
      <c r="AM462" t="s">
        <v>448</v>
      </c>
      <c r="AN462" t="s">
        <v>593</v>
      </c>
      <c r="AO462" t="s">
        <v>467</v>
      </c>
      <c r="AP462" t="s">
        <v>593</v>
      </c>
      <c r="AQ462" t="s">
        <v>415</v>
      </c>
      <c r="AR462" t="s">
        <v>432</v>
      </c>
      <c r="AS462" t="s">
        <v>432</v>
      </c>
      <c r="AT462" t="s">
        <v>432</v>
      </c>
      <c r="AU462" t="s">
        <v>593</v>
      </c>
      <c r="AV462" t="s">
        <v>431</v>
      </c>
      <c r="AW462" t="s">
        <v>431</v>
      </c>
      <c r="AX462" t="s">
        <v>411</v>
      </c>
      <c r="AY462" t="s">
        <v>431</v>
      </c>
      <c r="AZ462" t="s">
        <v>441</v>
      </c>
      <c r="BA462" t="s">
        <v>431</v>
      </c>
      <c r="BB462" t="s">
        <v>431</v>
      </c>
      <c r="BC462" t="s">
        <v>411</v>
      </c>
      <c r="BD462" t="s">
        <v>593</v>
      </c>
      <c r="BE462" t="s">
        <v>440</v>
      </c>
      <c r="BF462" t="s">
        <v>440</v>
      </c>
      <c r="BG462" t="s">
        <v>440</v>
      </c>
      <c r="BH462" t="s">
        <v>593</v>
      </c>
      <c r="BI462" t="s">
        <v>593</v>
      </c>
      <c r="BJ462" t="s">
        <v>431</v>
      </c>
      <c r="BK462" t="s">
        <v>448</v>
      </c>
      <c r="BL462" t="s">
        <v>434</v>
      </c>
      <c r="BM462" t="s">
        <v>442</v>
      </c>
      <c r="BN462" t="s">
        <v>411</v>
      </c>
      <c r="BO462" t="s">
        <v>593</v>
      </c>
      <c r="BP462" t="s">
        <v>593</v>
      </c>
      <c r="BQ462" t="s">
        <v>425</v>
      </c>
      <c r="BR462" t="s">
        <v>411</v>
      </c>
      <c r="BS462" t="s">
        <v>432</v>
      </c>
      <c r="BT462" t="s">
        <v>440</v>
      </c>
      <c r="BU462" t="s">
        <v>440</v>
      </c>
      <c r="BV462" t="s">
        <v>441</v>
      </c>
      <c r="BW462" t="s">
        <v>442</v>
      </c>
      <c r="BX462" t="s">
        <v>441</v>
      </c>
      <c r="BY462" t="s">
        <v>593</v>
      </c>
      <c r="BZ462" t="s">
        <v>411</v>
      </c>
      <c r="CA462" t="s">
        <v>456</v>
      </c>
      <c r="CB462" t="s">
        <v>432</v>
      </c>
      <c r="CC462" t="s">
        <v>593</v>
      </c>
      <c r="CD462" t="s">
        <v>440</v>
      </c>
      <c r="CE462" t="s">
        <v>409</v>
      </c>
      <c r="CF462" t="s">
        <v>596</v>
      </c>
      <c r="CG462" t="s">
        <v>593</v>
      </c>
    </row>
    <row r="463" spans="1:85">
      <c r="A463">
        <v>20180131</v>
      </c>
      <c r="B463" t="s">
        <v>593</v>
      </c>
      <c r="C463" t="s">
        <v>432</v>
      </c>
      <c r="D463" t="s">
        <v>460</v>
      </c>
      <c r="E463" t="s">
        <v>440</v>
      </c>
      <c r="F463" t="s">
        <v>593</v>
      </c>
      <c r="G463" t="s">
        <v>456</v>
      </c>
      <c r="H463" t="s">
        <v>448</v>
      </c>
      <c r="I463" t="s">
        <v>593</v>
      </c>
      <c r="J463" t="s">
        <v>422</v>
      </c>
      <c r="K463" t="s">
        <v>442</v>
      </c>
      <c r="L463" t="s">
        <v>440</v>
      </c>
      <c r="M463" t="s">
        <v>440</v>
      </c>
      <c r="N463" t="s">
        <v>593</v>
      </c>
      <c r="O463" t="s">
        <v>456</v>
      </c>
      <c r="P463" t="s">
        <v>467</v>
      </c>
      <c r="Q463" t="s">
        <v>448</v>
      </c>
      <c r="R463" t="s">
        <v>422</v>
      </c>
      <c r="S463" t="s">
        <v>425</v>
      </c>
      <c r="T463" t="s">
        <v>467</v>
      </c>
      <c r="U463" t="s">
        <v>440</v>
      </c>
      <c r="V463" t="s">
        <v>440</v>
      </c>
      <c r="W463" t="s">
        <v>432</v>
      </c>
      <c r="X463" t="s">
        <v>593</v>
      </c>
      <c r="Y463" t="s">
        <v>432</v>
      </c>
      <c r="Z463" t="s">
        <v>448</v>
      </c>
      <c r="AA463" t="s">
        <v>460</v>
      </c>
      <c r="AB463" t="s">
        <v>415</v>
      </c>
      <c r="AC463" t="s">
        <v>415</v>
      </c>
      <c r="AD463" t="s">
        <v>593</v>
      </c>
      <c r="AE463" t="s">
        <v>455</v>
      </c>
      <c r="AF463" t="s">
        <v>415</v>
      </c>
      <c r="AG463" t="s">
        <v>422</v>
      </c>
      <c r="AH463" t="s">
        <v>424</v>
      </c>
      <c r="AI463" t="s">
        <v>424</v>
      </c>
      <c r="AJ463" t="s">
        <v>442</v>
      </c>
      <c r="AK463" t="s">
        <v>467</v>
      </c>
      <c r="AL463" t="s">
        <v>448</v>
      </c>
      <c r="AM463" t="s">
        <v>448</v>
      </c>
      <c r="AN463" t="s">
        <v>593</v>
      </c>
      <c r="AO463" t="s">
        <v>467</v>
      </c>
      <c r="AP463" t="s">
        <v>593</v>
      </c>
      <c r="AQ463" t="s">
        <v>415</v>
      </c>
      <c r="AR463" t="s">
        <v>432</v>
      </c>
      <c r="AS463" t="s">
        <v>432</v>
      </c>
      <c r="AT463" t="s">
        <v>432</v>
      </c>
      <c r="AU463" t="s">
        <v>593</v>
      </c>
      <c r="AV463" t="s">
        <v>431</v>
      </c>
      <c r="AW463" t="s">
        <v>431</v>
      </c>
      <c r="AX463" t="s">
        <v>411</v>
      </c>
      <c r="AY463" t="s">
        <v>431</v>
      </c>
      <c r="AZ463" t="s">
        <v>441</v>
      </c>
      <c r="BA463" t="s">
        <v>431</v>
      </c>
      <c r="BB463" t="s">
        <v>431</v>
      </c>
      <c r="BC463" t="s">
        <v>411</v>
      </c>
      <c r="BD463" t="s">
        <v>593</v>
      </c>
      <c r="BE463" t="s">
        <v>440</v>
      </c>
      <c r="BF463" t="s">
        <v>440</v>
      </c>
      <c r="BG463" t="s">
        <v>440</v>
      </c>
      <c r="BH463" t="s">
        <v>593</v>
      </c>
      <c r="BI463" t="s">
        <v>593</v>
      </c>
      <c r="BJ463" t="s">
        <v>431</v>
      </c>
      <c r="BK463" t="s">
        <v>448</v>
      </c>
      <c r="BL463" t="s">
        <v>434</v>
      </c>
      <c r="BM463" t="s">
        <v>442</v>
      </c>
      <c r="BN463" t="s">
        <v>411</v>
      </c>
      <c r="BO463" t="s">
        <v>593</v>
      </c>
      <c r="BP463" t="s">
        <v>593</v>
      </c>
      <c r="BQ463" t="s">
        <v>425</v>
      </c>
      <c r="BR463" t="s">
        <v>411</v>
      </c>
      <c r="BS463" t="s">
        <v>432</v>
      </c>
      <c r="BT463" t="s">
        <v>440</v>
      </c>
      <c r="BU463" t="s">
        <v>440</v>
      </c>
      <c r="BV463" t="s">
        <v>441</v>
      </c>
      <c r="BW463" t="s">
        <v>442</v>
      </c>
      <c r="BX463" t="s">
        <v>441</v>
      </c>
      <c r="BY463" t="s">
        <v>593</v>
      </c>
      <c r="BZ463" t="s">
        <v>411</v>
      </c>
      <c r="CA463" t="s">
        <v>456</v>
      </c>
      <c r="CB463" t="s">
        <v>432</v>
      </c>
      <c r="CC463" t="s">
        <v>593</v>
      </c>
      <c r="CD463" t="s">
        <v>440</v>
      </c>
      <c r="CE463" t="s">
        <v>409</v>
      </c>
      <c r="CF463" t="s">
        <v>596</v>
      </c>
      <c r="CG463" t="s">
        <v>593</v>
      </c>
    </row>
    <row r="464" spans="1:85">
      <c r="A464">
        <v>20180228</v>
      </c>
      <c r="B464" t="s">
        <v>593</v>
      </c>
      <c r="C464" t="s">
        <v>432</v>
      </c>
      <c r="D464" t="s">
        <v>460</v>
      </c>
      <c r="E464" t="s">
        <v>440</v>
      </c>
      <c r="F464" t="s">
        <v>593</v>
      </c>
      <c r="G464" t="s">
        <v>456</v>
      </c>
      <c r="H464" t="s">
        <v>448</v>
      </c>
      <c r="I464" t="s">
        <v>593</v>
      </c>
      <c r="J464" t="s">
        <v>422</v>
      </c>
      <c r="K464" t="s">
        <v>442</v>
      </c>
      <c r="L464" t="s">
        <v>440</v>
      </c>
      <c r="M464" t="s">
        <v>440</v>
      </c>
      <c r="N464" t="s">
        <v>593</v>
      </c>
      <c r="O464" t="s">
        <v>456</v>
      </c>
      <c r="P464" t="s">
        <v>467</v>
      </c>
      <c r="Q464" t="s">
        <v>448</v>
      </c>
      <c r="R464" t="s">
        <v>422</v>
      </c>
      <c r="S464" t="s">
        <v>425</v>
      </c>
      <c r="T464" t="s">
        <v>467</v>
      </c>
      <c r="U464" t="s">
        <v>440</v>
      </c>
      <c r="V464" t="s">
        <v>440</v>
      </c>
      <c r="W464" t="s">
        <v>432</v>
      </c>
      <c r="X464" t="s">
        <v>593</v>
      </c>
      <c r="Y464" t="s">
        <v>432</v>
      </c>
      <c r="Z464" t="s">
        <v>448</v>
      </c>
      <c r="AA464" t="s">
        <v>460</v>
      </c>
      <c r="AB464" t="s">
        <v>415</v>
      </c>
      <c r="AC464" t="s">
        <v>415</v>
      </c>
      <c r="AD464" t="s">
        <v>593</v>
      </c>
      <c r="AE464" t="s">
        <v>434</v>
      </c>
      <c r="AF464" t="s">
        <v>415</v>
      </c>
      <c r="AG464" t="s">
        <v>422</v>
      </c>
      <c r="AH464" t="s">
        <v>424</v>
      </c>
      <c r="AI464" t="s">
        <v>424</v>
      </c>
      <c r="AJ464" t="s">
        <v>442</v>
      </c>
      <c r="AK464" t="s">
        <v>467</v>
      </c>
      <c r="AL464" t="s">
        <v>448</v>
      </c>
      <c r="AM464" t="s">
        <v>448</v>
      </c>
      <c r="AN464" t="s">
        <v>593</v>
      </c>
      <c r="AO464" t="s">
        <v>467</v>
      </c>
      <c r="AP464" t="s">
        <v>593</v>
      </c>
      <c r="AQ464" t="s">
        <v>415</v>
      </c>
      <c r="AR464" t="s">
        <v>432</v>
      </c>
      <c r="AS464" t="s">
        <v>432</v>
      </c>
      <c r="AT464" t="s">
        <v>432</v>
      </c>
      <c r="AU464" t="s">
        <v>593</v>
      </c>
      <c r="AV464" t="s">
        <v>431</v>
      </c>
      <c r="AW464" t="s">
        <v>431</v>
      </c>
      <c r="AX464" t="s">
        <v>411</v>
      </c>
      <c r="AY464" t="s">
        <v>431</v>
      </c>
      <c r="AZ464" t="s">
        <v>441</v>
      </c>
      <c r="BA464" t="s">
        <v>431</v>
      </c>
      <c r="BB464" t="s">
        <v>431</v>
      </c>
      <c r="BC464" t="s">
        <v>411</v>
      </c>
      <c r="BD464" t="s">
        <v>593</v>
      </c>
      <c r="BE464" t="s">
        <v>440</v>
      </c>
      <c r="BF464" t="s">
        <v>440</v>
      </c>
      <c r="BG464" t="s">
        <v>440</v>
      </c>
      <c r="BH464" t="s">
        <v>593</v>
      </c>
      <c r="BI464" t="s">
        <v>593</v>
      </c>
      <c r="BJ464" t="s">
        <v>431</v>
      </c>
      <c r="BK464" t="s">
        <v>448</v>
      </c>
      <c r="BL464" t="s">
        <v>434</v>
      </c>
      <c r="BM464" t="s">
        <v>442</v>
      </c>
      <c r="BN464" t="s">
        <v>411</v>
      </c>
      <c r="BO464" t="s">
        <v>593</v>
      </c>
      <c r="BP464" t="s">
        <v>593</v>
      </c>
      <c r="BQ464" t="s">
        <v>425</v>
      </c>
      <c r="BR464" t="s">
        <v>411</v>
      </c>
      <c r="BS464" t="s">
        <v>432</v>
      </c>
      <c r="BT464" t="s">
        <v>440</v>
      </c>
      <c r="BU464" t="s">
        <v>440</v>
      </c>
      <c r="BV464" t="s">
        <v>441</v>
      </c>
      <c r="BW464" t="s">
        <v>442</v>
      </c>
      <c r="BX464" t="s">
        <v>441</v>
      </c>
      <c r="BY464" t="s">
        <v>593</v>
      </c>
      <c r="BZ464" t="s">
        <v>411</v>
      </c>
      <c r="CA464" t="s">
        <v>456</v>
      </c>
      <c r="CB464" t="s">
        <v>432</v>
      </c>
      <c r="CC464" t="s">
        <v>593</v>
      </c>
      <c r="CD464" t="s">
        <v>440</v>
      </c>
      <c r="CE464" t="s">
        <v>409</v>
      </c>
      <c r="CF464" t="s">
        <v>596</v>
      </c>
      <c r="CG464" t="s">
        <v>593</v>
      </c>
    </row>
    <row r="465" spans="1:85">
      <c r="A465">
        <v>20180330</v>
      </c>
      <c r="B465" t="s">
        <v>593</v>
      </c>
      <c r="C465" t="s">
        <v>432</v>
      </c>
      <c r="D465" t="s">
        <v>460</v>
      </c>
      <c r="E465" t="s">
        <v>440</v>
      </c>
      <c r="F465" t="s">
        <v>593</v>
      </c>
      <c r="G465" t="s">
        <v>456</v>
      </c>
      <c r="H465" t="s">
        <v>448</v>
      </c>
      <c r="I465" t="s">
        <v>593</v>
      </c>
      <c r="J465" t="s">
        <v>422</v>
      </c>
      <c r="K465" t="s">
        <v>442</v>
      </c>
      <c r="L465" t="s">
        <v>440</v>
      </c>
      <c r="M465" t="s">
        <v>440</v>
      </c>
      <c r="N465" t="s">
        <v>593</v>
      </c>
      <c r="O465" t="s">
        <v>456</v>
      </c>
      <c r="P465" t="s">
        <v>467</v>
      </c>
      <c r="Q465" t="s">
        <v>448</v>
      </c>
      <c r="R465" t="s">
        <v>422</v>
      </c>
      <c r="S465" t="s">
        <v>425</v>
      </c>
      <c r="T465" t="s">
        <v>467</v>
      </c>
      <c r="U465" t="s">
        <v>440</v>
      </c>
      <c r="V465" t="s">
        <v>440</v>
      </c>
      <c r="W465" t="s">
        <v>432</v>
      </c>
      <c r="X465" t="s">
        <v>593</v>
      </c>
      <c r="Y465" t="s">
        <v>432</v>
      </c>
      <c r="Z465" t="s">
        <v>448</v>
      </c>
      <c r="AA465" t="s">
        <v>460</v>
      </c>
      <c r="AB465" t="s">
        <v>415</v>
      </c>
      <c r="AC465" t="s">
        <v>415</v>
      </c>
      <c r="AD465" t="s">
        <v>593</v>
      </c>
      <c r="AE465" t="s">
        <v>434</v>
      </c>
      <c r="AF465" t="s">
        <v>415</v>
      </c>
      <c r="AG465" t="s">
        <v>422</v>
      </c>
      <c r="AH465" t="s">
        <v>424</v>
      </c>
      <c r="AI465" t="s">
        <v>424</v>
      </c>
      <c r="AJ465" t="s">
        <v>442</v>
      </c>
      <c r="AK465" t="s">
        <v>467</v>
      </c>
      <c r="AL465" t="s">
        <v>448</v>
      </c>
      <c r="AM465" t="s">
        <v>448</v>
      </c>
      <c r="AN465" t="s">
        <v>593</v>
      </c>
      <c r="AO465" t="s">
        <v>467</v>
      </c>
      <c r="AP465" t="s">
        <v>593</v>
      </c>
      <c r="AQ465" t="s">
        <v>415</v>
      </c>
      <c r="AR465" t="s">
        <v>432</v>
      </c>
      <c r="AS465" t="s">
        <v>432</v>
      </c>
      <c r="AT465" t="s">
        <v>432</v>
      </c>
      <c r="AU465" t="s">
        <v>593</v>
      </c>
      <c r="AV465" t="s">
        <v>431</v>
      </c>
      <c r="AW465" t="s">
        <v>431</v>
      </c>
      <c r="AX465" t="s">
        <v>411</v>
      </c>
      <c r="AY465" t="s">
        <v>431</v>
      </c>
      <c r="AZ465" t="s">
        <v>441</v>
      </c>
      <c r="BA465" t="s">
        <v>431</v>
      </c>
      <c r="BB465" t="s">
        <v>431</v>
      </c>
      <c r="BC465" t="s">
        <v>411</v>
      </c>
      <c r="BD465" t="s">
        <v>593</v>
      </c>
      <c r="BE465" t="s">
        <v>440</v>
      </c>
      <c r="BF465" t="s">
        <v>440</v>
      </c>
      <c r="BG465" t="s">
        <v>440</v>
      </c>
      <c r="BH465" t="s">
        <v>593</v>
      </c>
      <c r="BI465" t="s">
        <v>593</v>
      </c>
      <c r="BJ465" t="s">
        <v>431</v>
      </c>
      <c r="BK465" t="s">
        <v>448</v>
      </c>
      <c r="BL465" t="s">
        <v>434</v>
      </c>
      <c r="BM465" t="s">
        <v>442</v>
      </c>
      <c r="BN465" t="s">
        <v>411</v>
      </c>
      <c r="BO465" t="s">
        <v>593</v>
      </c>
      <c r="BP465" t="s">
        <v>593</v>
      </c>
      <c r="BQ465" t="s">
        <v>425</v>
      </c>
      <c r="BR465" t="s">
        <v>411</v>
      </c>
      <c r="BS465" t="s">
        <v>432</v>
      </c>
      <c r="BT465" t="s">
        <v>440</v>
      </c>
      <c r="BU465" t="s">
        <v>440</v>
      </c>
      <c r="BV465" t="s">
        <v>441</v>
      </c>
      <c r="BW465" t="s">
        <v>442</v>
      </c>
      <c r="BX465" t="s">
        <v>441</v>
      </c>
      <c r="BY465" t="s">
        <v>593</v>
      </c>
      <c r="BZ465" t="s">
        <v>422</v>
      </c>
      <c r="CA465" t="s">
        <v>456</v>
      </c>
      <c r="CB465" t="s">
        <v>432</v>
      </c>
      <c r="CC465" t="s">
        <v>593</v>
      </c>
      <c r="CD465" t="s">
        <v>440</v>
      </c>
      <c r="CE465" t="s">
        <v>409</v>
      </c>
      <c r="CF465" t="s">
        <v>424</v>
      </c>
      <c r="CG465" t="s">
        <v>593</v>
      </c>
    </row>
    <row r="466" spans="1:85">
      <c r="A466">
        <v>20180430</v>
      </c>
      <c r="B466" t="s">
        <v>593</v>
      </c>
      <c r="C466" t="s">
        <v>432</v>
      </c>
      <c r="D466" t="s">
        <v>460</v>
      </c>
      <c r="E466" t="s">
        <v>440</v>
      </c>
      <c r="F466" t="s">
        <v>593</v>
      </c>
      <c r="G466" t="s">
        <v>456</v>
      </c>
      <c r="H466" t="s">
        <v>448</v>
      </c>
      <c r="I466" t="s">
        <v>593</v>
      </c>
      <c r="J466" t="s">
        <v>422</v>
      </c>
      <c r="K466" t="s">
        <v>442</v>
      </c>
      <c r="L466" t="s">
        <v>440</v>
      </c>
      <c r="M466" t="s">
        <v>440</v>
      </c>
      <c r="N466" t="s">
        <v>593</v>
      </c>
      <c r="O466" t="s">
        <v>456</v>
      </c>
      <c r="P466" t="s">
        <v>467</v>
      </c>
      <c r="Q466" t="s">
        <v>448</v>
      </c>
      <c r="R466" t="s">
        <v>422</v>
      </c>
      <c r="S466" t="s">
        <v>425</v>
      </c>
      <c r="T466" t="s">
        <v>467</v>
      </c>
      <c r="U466" t="s">
        <v>440</v>
      </c>
      <c r="V466" t="s">
        <v>440</v>
      </c>
      <c r="W466" t="s">
        <v>432</v>
      </c>
      <c r="X466" t="s">
        <v>593</v>
      </c>
      <c r="Y466" t="s">
        <v>432</v>
      </c>
      <c r="Z466" t="s">
        <v>441</v>
      </c>
      <c r="AA466" t="s">
        <v>460</v>
      </c>
      <c r="AB466" t="s">
        <v>415</v>
      </c>
      <c r="AC466" t="s">
        <v>415</v>
      </c>
      <c r="AD466" t="s">
        <v>593</v>
      </c>
      <c r="AE466" t="s">
        <v>434</v>
      </c>
      <c r="AF466" t="s">
        <v>415</v>
      </c>
      <c r="AG466" t="s">
        <v>422</v>
      </c>
      <c r="AH466" t="s">
        <v>424</v>
      </c>
      <c r="AI466" t="s">
        <v>448</v>
      </c>
      <c r="AJ466" t="s">
        <v>442</v>
      </c>
      <c r="AK466" t="s">
        <v>467</v>
      </c>
      <c r="AL466" t="s">
        <v>448</v>
      </c>
      <c r="AM466" t="s">
        <v>448</v>
      </c>
      <c r="AN466" t="s">
        <v>593</v>
      </c>
      <c r="AO466" t="s">
        <v>467</v>
      </c>
      <c r="AP466" t="s">
        <v>593</v>
      </c>
      <c r="AQ466" t="s">
        <v>415</v>
      </c>
      <c r="AR466" t="s">
        <v>432</v>
      </c>
      <c r="AS466" t="s">
        <v>432</v>
      </c>
      <c r="AT466" t="s">
        <v>432</v>
      </c>
      <c r="AU466" t="s">
        <v>593</v>
      </c>
      <c r="AV466" t="s">
        <v>431</v>
      </c>
      <c r="AW466" t="s">
        <v>431</v>
      </c>
      <c r="AX466" t="s">
        <v>411</v>
      </c>
      <c r="AY466" t="s">
        <v>431</v>
      </c>
      <c r="AZ466" t="s">
        <v>441</v>
      </c>
      <c r="BA466" t="s">
        <v>431</v>
      </c>
      <c r="BB466" t="s">
        <v>431</v>
      </c>
      <c r="BC466" t="s">
        <v>411</v>
      </c>
      <c r="BD466" t="s">
        <v>593</v>
      </c>
      <c r="BE466" t="s">
        <v>440</v>
      </c>
      <c r="BF466" t="s">
        <v>440</v>
      </c>
      <c r="BG466" t="s">
        <v>440</v>
      </c>
      <c r="BH466" t="s">
        <v>593</v>
      </c>
      <c r="BI466" t="s">
        <v>593</v>
      </c>
      <c r="BJ466" t="s">
        <v>431</v>
      </c>
      <c r="BK466" t="s">
        <v>448</v>
      </c>
      <c r="BL466" t="s">
        <v>434</v>
      </c>
      <c r="BM466" t="s">
        <v>442</v>
      </c>
      <c r="BN466" t="s">
        <v>411</v>
      </c>
      <c r="BO466" t="s">
        <v>593</v>
      </c>
      <c r="BP466" t="s">
        <v>593</v>
      </c>
      <c r="BQ466" t="s">
        <v>425</v>
      </c>
      <c r="BR466" t="s">
        <v>411</v>
      </c>
      <c r="BS466" t="s">
        <v>432</v>
      </c>
      <c r="BT466" t="s">
        <v>440</v>
      </c>
      <c r="BU466" t="s">
        <v>440</v>
      </c>
      <c r="BV466" t="s">
        <v>441</v>
      </c>
      <c r="BW466" t="s">
        <v>442</v>
      </c>
      <c r="BX466" t="s">
        <v>441</v>
      </c>
      <c r="BY466" t="s">
        <v>593</v>
      </c>
      <c r="BZ466" t="s">
        <v>422</v>
      </c>
      <c r="CA466" t="s">
        <v>456</v>
      </c>
      <c r="CB466" t="s">
        <v>432</v>
      </c>
      <c r="CC466" t="s">
        <v>593</v>
      </c>
      <c r="CD466" t="s">
        <v>440</v>
      </c>
      <c r="CE466" t="s">
        <v>409</v>
      </c>
      <c r="CF466" t="s">
        <v>424</v>
      </c>
      <c r="CG466" t="s">
        <v>593</v>
      </c>
    </row>
    <row r="467" spans="1:85">
      <c r="A467">
        <v>20180531</v>
      </c>
      <c r="B467" t="s">
        <v>593</v>
      </c>
      <c r="C467" t="s">
        <v>432</v>
      </c>
      <c r="D467" t="s">
        <v>460</v>
      </c>
      <c r="E467" t="s">
        <v>440</v>
      </c>
      <c r="F467" t="s">
        <v>593</v>
      </c>
      <c r="G467" t="s">
        <v>456</v>
      </c>
      <c r="H467" t="s">
        <v>448</v>
      </c>
      <c r="I467" t="s">
        <v>593</v>
      </c>
      <c r="J467" t="s">
        <v>422</v>
      </c>
      <c r="K467" t="s">
        <v>442</v>
      </c>
      <c r="L467" t="s">
        <v>440</v>
      </c>
      <c r="M467" t="s">
        <v>440</v>
      </c>
      <c r="N467" t="s">
        <v>593</v>
      </c>
      <c r="O467" t="s">
        <v>456</v>
      </c>
      <c r="P467" t="s">
        <v>467</v>
      </c>
      <c r="Q467" t="s">
        <v>448</v>
      </c>
      <c r="R467" t="s">
        <v>422</v>
      </c>
      <c r="S467" t="s">
        <v>425</v>
      </c>
      <c r="T467" t="s">
        <v>467</v>
      </c>
      <c r="U467" t="s">
        <v>440</v>
      </c>
      <c r="V467" t="s">
        <v>440</v>
      </c>
      <c r="W467" t="s">
        <v>432</v>
      </c>
      <c r="X467" t="s">
        <v>593</v>
      </c>
      <c r="Y467" t="s">
        <v>432</v>
      </c>
      <c r="Z467" t="s">
        <v>441</v>
      </c>
      <c r="AA467" t="s">
        <v>460</v>
      </c>
      <c r="AB467" t="s">
        <v>415</v>
      </c>
      <c r="AC467" t="s">
        <v>415</v>
      </c>
      <c r="AD467" t="s">
        <v>593</v>
      </c>
      <c r="AE467" t="s">
        <v>434</v>
      </c>
      <c r="AF467" t="s">
        <v>415</v>
      </c>
      <c r="AG467" t="s">
        <v>422</v>
      </c>
      <c r="AH467" t="s">
        <v>424</v>
      </c>
      <c r="AI467" t="s">
        <v>448</v>
      </c>
      <c r="AJ467" t="s">
        <v>442</v>
      </c>
      <c r="AK467" t="s">
        <v>467</v>
      </c>
      <c r="AL467" t="s">
        <v>448</v>
      </c>
      <c r="AM467" t="s">
        <v>638</v>
      </c>
      <c r="AN467" t="s">
        <v>593</v>
      </c>
      <c r="AO467" t="s">
        <v>467</v>
      </c>
      <c r="AP467" t="s">
        <v>593</v>
      </c>
      <c r="AQ467" t="s">
        <v>415</v>
      </c>
      <c r="AR467" t="s">
        <v>432</v>
      </c>
      <c r="AS467" t="s">
        <v>432</v>
      </c>
      <c r="AT467" t="s">
        <v>432</v>
      </c>
      <c r="AU467" t="s">
        <v>593</v>
      </c>
      <c r="AV467" t="s">
        <v>431</v>
      </c>
      <c r="AW467" t="s">
        <v>431</v>
      </c>
      <c r="AX467" t="s">
        <v>411</v>
      </c>
      <c r="AY467" t="s">
        <v>431</v>
      </c>
      <c r="AZ467" t="s">
        <v>441</v>
      </c>
      <c r="BA467" t="s">
        <v>431</v>
      </c>
      <c r="BB467" t="s">
        <v>431</v>
      </c>
      <c r="BC467" t="s">
        <v>411</v>
      </c>
      <c r="BD467" t="s">
        <v>593</v>
      </c>
      <c r="BE467" t="s">
        <v>440</v>
      </c>
      <c r="BF467" t="s">
        <v>440</v>
      </c>
      <c r="BG467" t="s">
        <v>440</v>
      </c>
      <c r="BH467" t="s">
        <v>593</v>
      </c>
      <c r="BI467" t="s">
        <v>593</v>
      </c>
      <c r="BJ467" t="s">
        <v>431</v>
      </c>
      <c r="BK467" t="s">
        <v>448</v>
      </c>
      <c r="BL467" t="s">
        <v>434</v>
      </c>
      <c r="BM467" t="s">
        <v>442</v>
      </c>
      <c r="BN467" t="s">
        <v>411</v>
      </c>
      <c r="BO467" t="s">
        <v>593</v>
      </c>
      <c r="BP467" t="s">
        <v>593</v>
      </c>
      <c r="BQ467" t="s">
        <v>425</v>
      </c>
      <c r="BR467" t="s">
        <v>411</v>
      </c>
      <c r="BS467" t="s">
        <v>432</v>
      </c>
      <c r="BT467" t="s">
        <v>440</v>
      </c>
      <c r="BU467" t="s">
        <v>440</v>
      </c>
      <c r="BV467" t="s">
        <v>441</v>
      </c>
      <c r="BW467" t="s">
        <v>442</v>
      </c>
      <c r="BX467" t="s">
        <v>441</v>
      </c>
      <c r="BY467" t="s">
        <v>593</v>
      </c>
      <c r="BZ467" t="s">
        <v>422</v>
      </c>
      <c r="CA467" t="s">
        <v>456</v>
      </c>
      <c r="CB467" t="s">
        <v>432</v>
      </c>
      <c r="CC467" t="s">
        <v>593</v>
      </c>
      <c r="CD467" t="s">
        <v>440</v>
      </c>
      <c r="CE467" t="s">
        <v>409</v>
      </c>
      <c r="CF467" t="s">
        <v>424</v>
      </c>
      <c r="CG467" t="s">
        <v>593</v>
      </c>
    </row>
    <row r="468" spans="1:85">
      <c r="A468">
        <v>20180629</v>
      </c>
      <c r="B468" t="s">
        <v>593</v>
      </c>
      <c r="C468" t="s">
        <v>432</v>
      </c>
      <c r="D468" t="s">
        <v>460</v>
      </c>
      <c r="E468" t="s">
        <v>440</v>
      </c>
      <c r="F468" t="s">
        <v>593</v>
      </c>
      <c r="G468" t="s">
        <v>456</v>
      </c>
      <c r="H468" t="s">
        <v>448</v>
      </c>
      <c r="I468" t="s">
        <v>593</v>
      </c>
      <c r="J468" t="s">
        <v>422</v>
      </c>
      <c r="K468" t="s">
        <v>442</v>
      </c>
      <c r="L468" t="s">
        <v>440</v>
      </c>
      <c r="M468" t="s">
        <v>440</v>
      </c>
      <c r="N468" t="s">
        <v>593</v>
      </c>
      <c r="O468" t="s">
        <v>456</v>
      </c>
      <c r="P468" t="s">
        <v>467</v>
      </c>
      <c r="Q468" t="s">
        <v>448</v>
      </c>
      <c r="R468" t="s">
        <v>422</v>
      </c>
      <c r="S468" t="s">
        <v>425</v>
      </c>
      <c r="T468" t="s">
        <v>467</v>
      </c>
      <c r="U468" t="s">
        <v>440</v>
      </c>
      <c r="V468" t="s">
        <v>440</v>
      </c>
      <c r="W468" t="s">
        <v>432</v>
      </c>
      <c r="X468" t="s">
        <v>593</v>
      </c>
      <c r="Y468" t="s">
        <v>432</v>
      </c>
      <c r="Z468" t="s">
        <v>441</v>
      </c>
      <c r="AA468" t="s">
        <v>460</v>
      </c>
      <c r="AB468" t="s">
        <v>415</v>
      </c>
      <c r="AC468" t="s">
        <v>415</v>
      </c>
      <c r="AD468" t="s">
        <v>593</v>
      </c>
      <c r="AE468" t="s">
        <v>434</v>
      </c>
      <c r="AF468" t="s">
        <v>415</v>
      </c>
      <c r="AG468" t="s">
        <v>422</v>
      </c>
      <c r="AH468" t="s">
        <v>424</v>
      </c>
      <c r="AI468" t="s">
        <v>448</v>
      </c>
      <c r="AJ468" t="s">
        <v>442</v>
      </c>
      <c r="AK468" t="s">
        <v>467</v>
      </c>
      <c r="AL468" t="s">
        <v>448</v>
      </c>
      <c r="AM468" t="s">
        <v>638</v>
      </c>
      <c r="AN468" t="s">
        <v>593</v>
      </c>
      <c r="AO468" t="s">
        <v>467</v>
      </c>
      <c r="AP468" t="s">
        <v>593</v>
      </c>
      <c r="AQ468" t="s">
        <v>415</v>
      </c>
      <c r="AR468" t="s">
        <v>432</v>
      </c>
      <c r="AS468" t="s">
        <v>432</v>
      </c>
      <c r="AT468" t="s">
        <v>432</v>
      </c>
      <c r="AU468" t="s">
        <v>593</v>
      </c>
      <c r="AV468" t="s">
        <v>431</v>
      </c>
      <c r="AW468" t="s">
        <v>431</v>
      </c>
      <c r="AX468" t="s">
        <v>411</v>
      </c>
      <c r="AY468" t="s">
        <v>431</v>
      </c>
      <c r="AZ468" t="s">
        <v>441</v>
      </c>
      <c r="BA468" t="s">
        <v>431</v>
      </c>
      <c r="BB468" t="s">
        <v>431</v>
      </c>
      <c r="BC468" t="s">
        <v>411</v>
      </c>
      <c r="BD468" t="s">
        <v>593</v>
      </c>
      <c r="BE468" t="s">
        <v>440</v>
      </c>
      <c r="BF468" t="s">
        <v>440</v>
      </c>
      <c r="BG468" t="s">
        <v>440</v>
      </c>
      <c r="BH468" t="s">
        <v>593</v>
      </c>
      <c r="BI468" t="s">
        <v>593</v>
      </c>
      <c r="BJ468" t="s">
        <v>431</v>
      </c>
      <c r="BK468" t="s">
        <v>448</v>
      </c>
      <c r="BL468" t="s">
        <v>434</v>
      </c>
      <c r="BM468" t="s">
        <v>442</v>
      </c>
      <c r="BN468" t="s">
        <v>411</v>
      </c>
      <c r="BO468" t="s">
        <v>593</v>
      </c>
      <c r="BP468" t="s">
        <v>593</v>
      </c>
      <c r="BQ468" t="s">
        <v>425</v>
      </c>
      <c r="BR468" t="s">
        <v>411</v>
      </c>
      <c r="BS468" t="s">
        <v>432</v>
      </c>
      <c r="BT468" t="s">
        <v>440</v>
      </c>
      <c r="BU468" t="s">
        <v>440</v>
      </c>
      <c r="BV468" t="s">
        <v>441</v>
      </c>
      <c r="BW468" t="s">
        <v>442</v>
      </c>
      <c r="BX468" t="s">
        <v>441</v>
      </c>
      <c r="BY468" t="s">
        <v>593</v>
      </c>
      <c r="BZ468" t="s">
        <v>617</v>
      </c>
      <c r="CA468" t="s">
        <v>456</v>
      </c>
      <c r="CB468" t="s">
        <v>432</v>
      </c>
      <c r="CC468" t="s">
        <v>593</v>
      </c>
      <c r="CD468" t="s">
        <v>440</v>
      </c>
      <c r="CE468" t="s">
        <v>409</v>
      </c>
      <c r="CF468" t="s">
        <v>424</v>
      </c>
      <c r="CG468" t="s">
        <v>593</v>
      </c>
    </row>
    <row r="469" spans="1:85">
      <c r="A469">
        <v>20180731</v>
      </c>
      <c r="B469" t="s">
        <v>593</v>
      </c>
      <c r="C469" t="s">
        <v>432</v>
      </c>
      <c r="D469" t="s">
        <v>460</v>
      </c>
      <c r="E469" t="s">
        <v>440</v>
      </c>
      <c r="F469" t="s">
        <v>593</v>
      </c>
      <c r="G469" t="s">
        <v>456</v>
      </c>
      <c r="H469" t="s">
        <v>448</v>
      </c>
      <c r="I469" t="s">
        <v>593</v>
      </c>
      <c r="J469" t="s">
        <v>422</v>
      </c>
      <c r="K469" t="s">
        <v>442</v>
      </c>
      <c r="L469" t="s">
        <v>440</v>
      </c>
      <c r="M469" t="s">
        <v>440</v>
      </c>
      <c r="N469" t="s">
        <v>593</v>
      </c>
      <c r="O469" t="s">
        <v>467</v>
      </c>
      <c r="P469" t="s">
        <v>467</v>
      </c>
      <c r="Q469" t="s">
        <v>448</v>
      </c>
      <c r="R469" t="s">
        <v>422</v>
      </c>
      <c r="S469" t="s">
        <v>422</v>
      </c>
      <c r="T469" t="s">
        <v>467</v>
      </c>
      <c r="U469" t="s">
        <v>440</v>
      </c>
      <c r="V469" t="s">
        <v>440</v>
      </c>
      <c r="W469" t="s">
        <v>432</v>
      </c>
      <c r="X469" t="s">
        <v>593</v>
      </c>
      <c r="Y469" t="s">
        <v>432</v>
      </c>
      <c r="Z469" t="s">
        <v>441</v>
      </c>
      <c r="AA469" t="s">
        <v>460</v>
      </c>
      <c r="AB469" t="s">
        <v>415</v>
      </c>
      <c r="AC469" t="s">
        <v>415</v>
      </c>
      <c r="AD469" t="s">
        <v>593</v>
      </c>
      <c r="AE469" t="s">
        <v>434</v>
      </c>
      <c r="AF469" t="s">
        <v>415</v>
      </c>
      <c r="AG469" t="s">
        <v>422</v>
      </c>
      <c r="AH469" t="s">
        <v>424</v>
      </c>
      <c r="AI469" t="s">
        <v>448</v>
      </c>
      <c r="AJ469" t="s">
        <v>442</v>
      </c>
      <c r="AK469" t="s">
        <v>467</v>
      </c>
      <c r="AL469" t="s">
        <v>448</v>
      </c>
      <c r="AM469" t="s">
        <v>638</v>
      </c>
      <c r="AN469" t="s">
        <v>593</v>
      </c>
      <c r="AO469" t="s">
        <v>467</v>
      </c>
      <c r="AP469" t="s">
        <v>593</v>
      </c>
      <c r="AQ469" t="s">
        <v>415</v>
      </c>
      <c r="AR469" t="s">
        <v>432</v>
      </c>
      <c r="AS469" t="s">
        <v>432</v>
      </c>
      <c r="AT469" t="s">
        <v>432</v>
      </c>
      <c r="AU469" t="s">
        <v>593</v>
      </c>
      <c r="AV469" t="s">
        <v>431</v>
      </c>
      <c r="AW469" t="s">
        <v>431</v>
      </c>
      <c r="AX469" t="s">
        <v>411</v>
      </c>
      <c r="AY469" t="s">
        <v>431</v>
      </c>
      <c r="AZ469" t="s">
        <v>441</v>
      </c>
      <c r="BA469" t="s">
        <v>431</v>
      </c>
      <c r="BB469" t="s">
        <v>431</v>
      </c>
      <c r="BC469" t="s">
        <v>411</v>
      </c>
      <c r="BD469" t="s">
        <v>593</v>
      </c>
      <c r="BE469" t="s">
        <v>440</v>
      </c>
      <c r="BF469" t="s">
        <v>440</v>
      </c>
      <c r="BG469" t="s">
        <v>440</v>
      </c>
      <c r="BH469" t="s">
        <v>593</v>
      </c>
      <c r="BI469" t="s">
        <v>593</v>
      </c>
      <c r="BJ469" t="s">
        <v>431</v>
      </c>
      <c r="BK469" t="s">
        <v>448</v>
      </c>
      <c r="BL469" t="s">
        <v>434</v>
      </c>
      <c r="BM469" t="s">
        <v>442</v>
      </c>
      <c r="BN469" t="s">
        <v>411</v>
      </c>
      <c r="BO469" t="s">
        <v>593</v>
      </c>
      <c r="BP469" t="s">
        <v>593</v>
      </c>
      <c r="BQ469" t="s">
        <v>425</v>
      </c>
      <c r="BR469" t="s">
        <v>411</v>
      </c>
      <c r="BS469" t="s">
        <v>432</v>
      </c>
      <c r="BT469" t="s">
        <v>440</v>
      </c>
      <c r="BU469" t="s">
        <v>440</v>
      </c>
      <c r="BV469" t="s">
        <v>441</v>
      </c>
      <c r="BW469" t="s">
        <v>442</v>
      </c>
      <c r="BX469" t="s">
        <v>441</v>
      </c>
      <c r="BY469" t="s">
        <v>593</v>
      </c>
      <c r="BZ469" t="s">
        <v>617</v>
      </c>
      <c r="CA469" t="s">
        <v>456</v>
      </c>
      <c r="CB469" t="s">
        <v>432</v>
      </c>
      <c r="CC469" t="s">
        <v>593</v>
      </c>
      <c r="CD469" t="s">
        <v>440</v>
      </c>
      <c r="CE469" t="s">
        <v>409</v>
      </c>
      <c r="CF469" t="s">
        <v>424</v>
      </c>
      <c r="CG469" t="s">
        <v>593</v>
      </c>
    </row>
    <row r="470" spans="1:85">
      <c r="A470">
        <v>20180831</v>
      </c>
      <c r="B470" t="s">
        <v>593</v>
      </c>
      <c r="C470" t="s">
        <v>432</v>
      </c>
      <c r="D470" t="s">
        <v>460</v>
      </c>
      <c r="E470" t="s">
        <v>440</v>
      </c>
      <c r="F470" t="s">
        <v>593</v>
      </c>
      <c r="G470" t="s">
        <v>456</v>
      </c>
      <c r="H470" t="s">
        <v>448</v>
      </c>
      <c r="I470" t="s">
        <v>593</v>
      </c>
      <c r="J470" t="s">
        <v>422</v>
      </c>
      <c r="K470" t="s">
        <v>442</v>
      </c>
      <c r="L470" t="s">
        <v>440</v>
      </c>
      <c r="M470" t="s">
        <v>440</v>
      </c>
      <c r="N470" t="s">
        <v>593</v>
      </c>
      <c r="O470" t="s">
        <v>467</v>
      </c>
      <c r="P470" t="s">
        <v>467</v>
      </c>
      <c r="Q470" t="s">
        <v>448</v>
      </c>
      <c r="R470" t="s">
        <v>422</v>
      </c>
      <c r="S470" t="s">
        <v>422</v>
      </c>
      <c r="T470" t="s">
        <v>467</v>
      </c>
      <c r="U470" t="s">
        <v>440</v>
      </c>
      <c r="V470" t="s">
        <v>440</v>
      </c>
      <c r="W470" t="s">
        <v>432</v>
      </c>
      <c r="X470" t="s">
        <v>593</v>
      </c>
      <c r="Y470" t="s">
        <v>432</v>
      </c>
      <c r="Z470" t="s">
        <v>441</v>
      </c>
      <c r="AA470" t="s">
        <v>460</v>
      </c>
      <c r="AB470" t="s">
        <v>415</v>
      </c>
      <c r="AC470" t="s">
        <v>415</v>
      </c>
      <c r="AD470" t="s">
        <v>593</v>
      </c>
      <c r="AE470" t="s">
        <v>434</v>
      </c>
      <c r="AF470" t="s">
        <v>415</v>
      </c>
      <c r="AG470" t="s">
        <v>422</v>
      </c>
      <c r="AH470" t="s">
        <v>424</v>
      </c>
      <c r="AI470" t="s">
        <v>448</v>
      </c>
      <c r="AJ470" t="s">
        <v>442</v>
      </c>
      <c r="AK470" t="s">
        <v>467</v>
      </c>
      <c r="AL470" t="s">
        <v>448</v>
      </c>
      <c r="AM470" t="s">
        <v>638</v>
      </c>
      <c r="AN470" t="s">
        <v>593</v>
      </c>
      <c r="AO470" t="s">
        <v>467</v>
      </c>
      <c r="AP470" t="s">
        <v>593</v>
      </c>
      <c r="AQ470" t="s">
        <v>415</v>
      </c>
      <c r="AR470" t="s">
        <v>432</v>
      </c>
      <c r="AS470" t="s">
        <v>432</v>
      </c>
      <c r="AT470" t="s">
        <v>432</v>
      </c>
      <c r="AU470" t="s">
        <v>593</v>
      </c>
      <c r="AV470" t="s">
        <v>431</v>
      </c>
      <c r="AW470" t="s">
        <v>431</v>
      </c>
      <c r="AX470" t="s">
        <v>411</v>
      </c>
      <c r="AY470" t="s">
        <v>431</v>
      </c>
      <c r="AZ470" t="s">
        <v>441</v>
      </c>
      <c r="BA470" t="s">
        <v>431</v>
      </c>
      <c r="BB470" t="s">
        <v>431</v>
      </c>
      <c r="BC470" t="s">
        <v>411</v>
      </c>
      <c r="BD470" t="s">
        <v>593</v>
      </c>
      <c r="BE470" t="s">
        <v>440</v>
      </c>
      <c r="BF470" t="s">
        <v>440</v>
      </c>
      <c r="BG470" t="s">
        <v>440</v>
      </c>
      <c r="BH470" t="s">
        <v>593</v>
      </c>
      <c r="BI470" t="s">
        <v>593</v>
      </c>
      <c r="BJ470" t="s">
        <v>431</v>
      </c>
      <c r="BK470" t="s">
        <v>448</v>
      </c>
      <c r="BL470" t="s">
        <v>434</v>
      </c>
      <c r="BM470" t="s">
        <v>442</v>
      </c>
      <c r="BN470" t="s">
        <v>411</v>
      </c>
      <c r="BO470" t="s">
        <v>593</v>
      </c>
      <c r="BP470" t="s">
        <v>593</v>
      </c>
      <c r="BQ470" t="s">
        <v>425</v>
      </c>
      <c r="BR470" t="s">
        <v>411</v>
      </c>
      <c r="BS470" t="s">
        <v>432</v>
      </c>
      <c r="BT470" t="s">
        <v>440</v>
      </c>
      <c r="BU470" t="s">
        <v>440</v>
      </c>
      <c r="BV470" t="s">
        <v>441</v>
      </c>
      <c r="BW470" t="s">
        <v>442</v>
      </c>
      <c r="BX470" t="s">
        <v>441</v>
      </c>
      <c r="BY470" t="s">
        <v>593</v>
      </c>
      <c r="BZ470" t="s">
        <v>425</v>
      </c>
      <c r="CA470" t="s">
        <v>456</v>
      </c>
      <c r="CB470" t="s">
        <v>432</v>
      </c>
      <c r="CC470" t="s">
        <v>593</v>
      </c>
      <c r="CD470" t="s">
        <v>440</v>
      </c>
      <c r="CE470" t="s">
        <v>425</v>
      </c>
      <c r="CF470" t="s">
        <v>424</v>
      </c>
      <c r="CG470" t="s">
        <v>593</v>
      </c>
    </row>
    <row r="471" spans="1:85">
      <c r="A471">
        <v>20180928</v>
      </c>
      <c r="B471" t="s">
        <v>593</v>
      </c>
      <c r="C471" t="s">
        <v>432</v>
      </c>
      <c r="D471" t="s">
        <v>460</v>
      </c>
      <c r="E471" t="s">
        <v>440</v>
      </c>
      <c r="F471" t="s">
        <v>593</v>
      </c>
      <c r="G471" t="s">
        <v>456</v>
      </c>
      <c r="H471" t="s">
        <v>448</v>
      </c>
      <c r="I471" t="s">
        <v>593</v>
      </c>
      <c r="J471" t="s">
        <v>422</v>
      </c>
      <c r="K471" t="s">
        <v>442</v>
      </c>
      <c r="L471" t="s">
        <v>440</v>
      </c>
      <c r="M471" t="s">
        <v>440</v>
      </c>
      <c r="N471" t="s">
        <v>593</v>
      </c>
      <c r="O471" t="s">
        <v>467</v>
      </c>
      <c r="P471" t="s">
        <v>467</v>
      </c>
      <c r="Q471" t="s">
        <v>448</v>
      </c>
      <c r="R471" t="s">
        <v>422</v>
      </c>
      <c r="S471" t="s">
        <v>422</v>
      </c>
      <c r="T471" t="s">
        <v>467</v>
      </c>
      <c r="U471" t="s">
        <v>440</v>
      </c>
      <c r="V471" t="s">
        <v>440</v>
      </c>
      <c r="W471" t="s">
        <v>432</v>
      </c>
      <c r="X471" t="s">
        <v>593</v>
      </c>
      <c r="Y471" t="s">
        <v>432</v>
      </c>
      <c r="Z471" t="s">
        <v>441</v>
      </c>
      <c r="AA471" t="s">
        <v>460</v>
      </c>
      <c r="AB471" t="s">
        <v>415</v>
      </c>
      <c r="AC471" t="s">
        <v>415</v>
      </c>
      <c r="AD471" t="s">
        <v>593</v>
      </c>
      <c r="AE471" t="s">
        <v>434</v>
      </c>
      <c r="AF471" t="s">
        <v>415</v>
      </c>
      <c r="AG471" t="s">
        <v>422</v>
      </c>
      <c r="AH471" t="s">
        <v>424</v>
      </c>
      <c r="AI471" t="s">
        <v>448</v>
      </c>
      <c r="AJ471" t="s">
        <v>442</v>
      </c>
      <c r="AK471" t="s">
        <v>467</v>
      </c>
      <c r="AL471" t="s">
        <v>448</v>
      </c>
      <c r="AM471" t="s">
        <v>638</v>
      </c>
      <c r="AN471" t="s">
        <v>593</v>
      </c>
      <c r="AO471" t="s">
        <v>467</v>
      </c>
      <c r="AP471" t="s">
        <v>593</v>
      </c>
      <c r="AQ471" t="s">
        <v>415</v>
      </c>
      <c r="AR471" t="s">
        <v>432</v>
      </c>
      <c r="AS471" t="s">
        <v>432</v>
      </c>
      <c r="AT471" t="s">
        <v>432</v>
      </c>
      <c r="AU471" t="s">
        <v>593</v>
      </c>
      <c r="AV471" t="s">
        <v>431</v>
      </c>
      <c r="AW471" t="s">
        <v>431</v>
      </c>
      <c r="AX471" t="s">
        <v>411</v>
      </c>
      <c r="AY471" t="s">
        <v>431</v>
      </c>
      <c r="AZ471" t="s">
        <v>441</v>
      </c>
      <c r="BA471" t="s">
        <v>431</v>
      </c>
      <c r="BB471" t="s">
        <v>431</v>
      </c>
      <c r="BC471" t="s">
        <v>411</v>
      </c>
      <c r="BD471" t="s">
        <v>593</v>
      </c>
      <c r="BE471" t="s">
        <v>440</v>
      </c>
      <c r="BF471" t="s">
        <v>440</v>
      </c>
      <c r="BG471" t="s">
        <v>440</v>
      </c>
      <c r="BH471" t="s">
        <v>593</v>
      </c>
      <c r="BI471" t="s">
        <v>593</v>
      </c>
      <c r="BJ471" t="s">
        <v>431</v>
      </c>
      <c r="BK471" t="s">
        <v>448</v>
      </c>
      <c r="BL471" t="s">
        <v>434</v>
      </c>
      <c r="BM471" t="s">
        <v>442</v>
      </c>
      <c r="BN471" t="s">
        <v>411</v>
      </c>
      <c r="BO471" t="s">
        <v>593</v>
      </c>
      <c r="BP471" t="s">
        <v>593</v>
      </c>
      <c r="BQ471" t="s">
        <v>425</v>
      </c>
      <c r="BR471" t="s">
        <v>411</v>
      </c>
      <c r="BS471" t="s">
        <v>432</v>
      </c>
      <c r="BT471" t="s">
        <v>440</v>
      </c>
      <c r="BU471" t="s">
        <v>440</v>
      </c>
      <c r="BV471" t="s">
        <v>441</v>
      </c>
      <c r="BW471" t="s">
        <v>442</v>
      </c>
      <c r="BX471" t="s">
        <v>441</v>
      </c>
      <c r="BY471" t="s">
        <v>593</v>
      </c>
      <c r="BZ471" t="s">
        <v>425</v>
      </c>
      <c r="CA471" t="s">
        <v>456</v>
      </c>
      <c r="CB471" t="s">
        <v>432</v>
      </c>
      <c r="CC471" t="s">
        <v>593</v>
      </c>
      <c r="CD471" t="s">
        <v>440</v>
      </c>
      <c r="CE471" t="s">
        <v>425</v>
      </c>
      <c r="CF471" t="s">
        <v>424</v>
      </c>
      <c r="CG471" t="s">
        <v>593</v>
      </c>
    </row>
    <row r="472" spans="1:85">
      <c r="A472">
        <v>20181031</v>
      </c>
      <c r="B472" t="s">
        <v>593</v>
      </c>
      <c r="C472" t="s">
        <v>432</v>
      </c>
      <c r="D472" t="s">
        <v>460</v>
      </c>
      <c r="E472" t="s">
        <v>440</v>
      </c>
      <c r="F472" t="s">
        <v>593</v>
      </c>
      <c r="G472" t="s">
        <v>456</v>
      </c>
      <c r="H472" t="s">
        <v>448</v>
      </c>
      <c r="I472" t="s">
        <v>593</v>
      </c>
      <c r="J472" t="s">
        <v>422</v>
      </c>
      <c r="K472" t="s">
        <v>442</v>
      </c>
      <c r="L472" t="s">
        <v>440</v>
      </c>
      <c r="M472" t="s">
        <v>440</v>
      </c>
      <c r="N472" t="s">
        <v>593</v>
      </c>
      <c r="O472" t="s">
        <v>467</v>
      </c>
      <c r="P472" t="s">
        <v>467</v>
      </c>
      <c r="Q472" t="s">
        <v>448</v>
      </c>
      <c r="R472" t="s">
        <v>617</v>
      </c>
      <c r="S472" t="s">
        <v>422</v>
      </c>
      <c r="T472" t="s">
        <v>467</v>
      </c>
      <c r="U472" t="s">
        <v>440</v>
      </c>
      <c r="V472" t="s">
        <v>440</v>
      </c>
      <c r="W472" t="s">
        <v>432</v>
      </c>
      <c r="X472" t="s">
        <v>593</v>
      </c>
      <c r="Y472" t="s">
        <v>432</v>
      </c>
      <c r="Z472" t="s">
        <v>441</v>
      </c>
      <c r="AA472" t="s">
        <v>460</v>
      </c>
      <c r="AB472" t="s">
        <v>415</v>
      </c>
      <c r="AC472" t="s">
        <v>415</v>
      </c>
      <c r="AD472" t="s">
        <v>593</v>
      </c>
      <c r="AE472" t="s">
        <v>434</v>
      </c>
      <c r="AF472" t="s">
        <v>415</v>
      </c>
      <c r="AG472" t="s">
        <v>422</v>
      </c>
      <c r="AH472" t="s">
        <v>424</v>
      </c>
      <c r="AI472" t="s">
        <v>448</v>
      </c>
      <c r="AJ472" t="s">
        <v>442</v>
      </c>
      <c r="AK472" t="s">
        <v>467</v>
      </c>
      <c r="AL472" t="s">
        <v>448</v>
      </c>
      <c r="AM472" t="s">
        <v>424</v>
      </c>
      <c r="AN472" t="s">
        <v>593</v>
      </c>
      <c r="AO472" t="s">
        <v>467</v>
      </c>
      <c r="AP472" t="s">
        <v>593</v>
      </c>
      <c r="AQ472" t="s">
        <v>415</v>
      </c>
      <c r="AR472" t="s">
        <v>432</v>
      </c>
      <c r="AS472" t="s">
        <v>432</v>
      </c>
      <c r="AT472" t="s">
        <v>432</v>
      </c>
      <c r="AU472" t="s">
        <v>593</v>
      </c>
      <c r="AV472" t="s">
        <v>431</v>
      </c>
      <c r="AW472" t="s">
        <v>431</v>
      </c>
      <c r="AX472" t="s">
        <v>411</v>
      </c>
      <c r="AY472" t="s">
        <v>431</v>
      </c>
      <c r="AZ472" t="s">
        <v>441</v>
      </c>
      <c r="BA472" t="s">
        <v>431</v>
      </c>
      <c r="BB472" t="s">
        <v>431</v>
      </c>
      <c r="BC472" t="s">
        <v>411</v>
      </c>
      <c r="BD472" t="s">
        <v>593</v>
      </c>
      <c r="BE472" t="s">
        <v>440</v>
      </c>
      <c r="BF472" t="s">
        <v>440</v>
      </c>
      <c r="BG472" t="s">
        <v>440</v>
      </c>
      <c r="BH472" t="s">
        <v>593</v>
      </c>
      <c r="BI472" t="s">
        <v>593</v>
      </c>
      <c r="BJ472" t="s">
        <v>431</v>
      </c>
      <c r="BK472" t="s">
        <v>448</v>
      </c>
      <c r="BL472" t="s">
        <v>434</v>
      </c>
      <c r="BM472" t="s">
        <v>442</v>
      </c>
      <c r="BN472" t="s">
        <v>424</v>
      </c>
      <c r="BO472" t="s">
        <v>593</v>
      </c>
      <c r="BP472" t="s">
        <v>593</v>
      </c>
      <c r="BQ472" t="s">
        <v>425</v>
      </c>
      <c r="BR472" t="s">
        <v>411</v>
      </c>
      <c r="BS472" t="s">
        <v>432</v>
      </c>
      <c r="BT472" t="s">
        <v>440</v>
      </c>
      <c r="BU472" t="s">
        <v>440</v>
      </c>
      <c r="BV472" t="s">
        <v>441</v>
      </c>
      <c r="BW472" t="s">
        <v>442</v>
      </c>
      <c r="BX472" t="s">
        <v>441</v>
      </c>
      <c r="BY472" t="s">
        <v>593</v>
      </c>
      <c r="BZ472" t="s">
        <v>425</v>
      </c>
      <c r="CA472" t="s">
        <v>456</v>
      </c>
      <c r="CB472" t="s">
        <v>432</v>
      </c>
      <c r="CC472" t="s">
        <v>593</v>
      </c>
      <c r="CD472" t="s">
        <v>440</v>
      </c>
      <c r="CE472" t="s">
        <v>425</v>
      </c>
      <c r="CF472" t="s">
        <v>424</v>
      </c>
      <c r="CG472" t="s">
        <v>593</v>
      </c>
    </row>
    <row r="473" spans="1:85">
      <c r="A473">
        <v>20181130</v>
      </c>
      <c r="B473" t="s">
        <v>593</v>
      </c>
      <c r="C473" t="s">
        <v>432</v>
      </c>
      <c r="D473" t="s">
        <v>460</v>
      </c>
      <c r="E473" t="s">
        <v>440</v>
      </c>
      <c r="F473" t="s">
        <v>593</v>
      </c>
      <c r="G473" t="s">
        <v>456</v>
      </c>
      <c r="H473" t="s">
        <v>448</v>
      </c>
      <c r="I473" t="s">
        <v>593</v>
      </c>
      <c r="J473" t="s">
        <v>422</v>
      </c>
      <c r="K473" t="s">
        <v>442</v>
      </c>
      <c r="L473" t="s">
        <v>440</v>
      </c>
      <c r="M473" t="s">
        <v>440</v>
      </c>
      <c r="N473" t="s">
        <v>593</v>
      </c>
      <c r="O473" t="s">
        <v>467</v>
      </c>
      <c r="P473" t="s">
        <v>467</v>
      </c>
      <c r="Q473" t="s">
        <v>448</v>
      </c>
      <c r="R473" t="s">
        <v>617</v>
      </c>
      <c r="S473" t="s">
        <v>422</v>
      </c>
      <c r="T473" t="s">
        <v>467</v>
      </c>
      <c r="U473" t="s">
        <v>440</v>
      </c>
      <c r="V473" t="s">
        <v>440</v>
      </c>
      <c r="W473" t="s">
        <v>432</v>
      </c>
      <c r="X473" t="s">
        <v>593</v>
      </c>
      <c r="Y473" t="s">
        <v>432</v>
      </c>
      <c r="Z473" t="s">
        <v>441</v>
      </c>
      <c r="AA473" t="s">
        <v>460</v>
      </c>
      <c r="AB473" t="s">
        <v>415</v>
      </c>
      <c r="AC473" t="s">
        <v>415</v>
      </c>
      <c r="AD473" t="s">
        <v>593</v>
      </c>
      <c r="AE473" t="s">
        <v>434</v>
      </c>
      <c r="AF473" t="s">
        <v>415</v>
      </c>
      <c r="AG473" t="s">
        <v>422</v>
      </c>
      <c r="AH473" t="s">
        <v>424</v>
      </c>
      <c r="AI473" t="s">
        <v>448</v>
      </c>
      <c r="AJ473" t="s">
        <v>442</v>
      </c>
      <c r="AK473" t="s">
        <v>467</v>
      </c>
      <c r="AL473" t="s">
        <v>448</v>
      </c>
      <c r="AM473" t="s">
        <v>424</v>
      </c>
      <c r="AN473" t="s">
        <v>593</v>
      </c>
      <c r="AO473" t="s">
        <v>467</v>
      </c>
      <c r="AP473" t="s">
        <v>593</v>
      </c>
      <c r="AQ473" t="s">
        <v>415</v>
      </c>
      <c r="AR473" t="s">
        <v>432</v>
      </c>
      <c r="AS473" t="s">
        <v>432</v>
      </c>
      <c r="AT473" t="s">
        <v>432</v>
      </c>
      <c r="AU473" t="s">
        <v>593</v>
      </c>
      <c r="AV473" t="s">
        <v>431</v>
      </c>
      <c r="AW473" t="s">
        <v>431</v>
      </c>
      <c r="AX473" t="s">
        <v>411</v>
      </c>
      <c r="AY473" t="s">
        <v>431</v>
      </c>
      <c r="AZ473" t="s">
        <v>441</v>
      </c>
      <c r="BA473" t="s">
        <v>431</v>
      </c>
      <c r="BB473" t="s">
        <v>431</v>
      </c>
      <c r="BC473" t="s">
        <v>411</v>
      </c>
      <c r="BD473" t="s">
        <v>593</v>
      </c>
      <c r="BE473" t="s">
        <v>440</v>
      </c>
      <c r="BF473" t="s">
        <v>440</v>
      </c>
      <c r="BG473" t="s">
        <v>440</v>
      </c>
      <c r="BH473" t="s">
        <v>593</v>
      </c>
      <c r="BI473" t="s">
        <v>593</v>
      </c>
      <c r="BJ473" t="s">
        <v>431</v>
      </c>
      <c r="BK473" t="s">
        <v>448</v>
      </c>
      <c r="BL473" t="s">
        <v>434</v>
      </c>
      <c r="BM473" t="s">
        <v>442</v>
      </c>
      <c r="BN473" t="s">
        <v>424</v>
      </c>
      <c r="BO473" t="s">
        <v>593</v>
      </c>
      <c r="BP473" t="s">
        <v>593</v>
      </c>
      <c r="BQ473" t="s">
        <v>425</v>
      </c>
      <c r="BR473" t="s">
        <v>411</v>
      </c>
      <c r="BS473" t="s">
        <v>432</v>
      </c>
      <c r="BT473" t="s">
        <v>440</v>
      </c>
      <c r="BU473" t="s">
        <v>440</v>
      </c>
      <c r="BV473" t="s">
        <v>441</v>
      </c>
      <c r="BW473" t="s">
        <v>442</v>
      </c>
      <c r="BX473" t="s">
        <v>441</v>
      </c>
      <c r="BY473" t="s">
        <v>593</v>
      </c>
      <c r="BZ473" t="s">
        <v>425</v>
      </c>
      <c r="CA473" t="s">
        <v>456</v>
      </c>
      <c r="CB473" t="s">
        <v>432</v>
      </c>
      <c r="CC473" t="s">
        <v>593</v>
      </c>
      <c r="CD473" t="s">
        <v>440</v>
      </c>
      <c r="CE473" t="s">
        <v>425</v>
      </c>
      <c r="CF473" t="s">
        <v>424</v>
      </c>
      <c r="CG473" t="s">
        <v>593</v>
      </c>
    </row>
    <row r="474" spans="1:85">
      <c r="A474">
        <v>20181231</v>
      </c>
      <c r="B474" t="s">
        <v>593</v>
      </c>
      <c r="C474" t="s">
        <v>432</v>
      </c>
      <c r="D474" t="s">
        <v>460</v>
      </c>
      <c r="E474" t="s">
        <v>440</v>
      </c>
      <c r="F474" t="s">
        <v>593</v>
      </c>
      <c r="G474" t="s">
        <v>456</v>
      </c>
      <c r="H474" t="s">
        <v>448</v>
      </c>
      <c r="I474" t="s">
        <v>593</v>
      </c>
      <c r="J474" t="s">
        <v>422</v>
      </c>
      <c r="K474" t="s">
        <v>442</v>
      </c>
      <c r="L474" t="s">
        <v>440</v>
      </c>
      <c r="M474" t="s">
        <v>440</v>
      </c>
      <c r="N474" t="s">
        <v>593</v>
      </c>
      <c r="O474" t="s">
        <v>467</v>
      </c>
      <c r="P474" t="s">
        <v>467</v>
      </c>
      <c r="Q474" t="s">
        <v>448</v>
      </c>
      <c r="R474" t="s">
        <v>409</v>
      </c>
      <c r="S474" t="s">
        <v>422</v>
      </c>
      <c r="T474" t="s">
        <v>467</v>
      </c>
      <c r="U474" t="s">
        <v>440</v>
      </c>
      <c r="V474" t="s">
        <v>440</v>
      </c>
      <c r="W474" t="s">
        <v>432</v>
      </c>
      <c r="X474" t="s">
        <v>593</v>
      </c>
      <c r="Y474" t="s">
        <v>432</v>
      </c>
      <c r="Z474" t="s">
        <v>441</v>
      </c>
      <c r="AA474" t="s">
        <v>460</v>
      </c>
      <c r="AB474" t="s">
        <v>415</v>
      </c>
      <c r="AC474" t="s">
        <v>415</v>
      </c>
      <c r="AD474" t="s">
        <v>593</v>
      </c>
      <c r="AE474" t="s">
        <v>434</v>
      </c>
      <c r="AF474" t="s">
        <v>415</v>
      </c>
      <c r="AG474" t="s">
        <v>422</v>
      </c>
      <c r="AH474" t="s">
        <v>424</v>
      </c>
      <c r="AI474" t="s">
        <v>448</v>
      </c>
      <c r="AJ474" t="s">
        <v>442</v>
      </c>
      <c r="AK474" t="s">
        <v>467</v>
      </c>
      <c r="AL474" t="s">
        <v>448</v>
      </c>
      <c r="AM474" t="s">
        <v>424</v>
      </c>
      <c r="AN474" t="s">
        <v>593</v>
      </c>
      <c r="AO474" t="s">
        <v>467</v>
      </c>
      <c r="AP474" t="s">
        <v>593</v>
      </c>
      <c r="AQ474" t="s">
        <v>415</v>
      </c>
      <c r="AR474" t="s">
        <v>432</v>
      </c>
      <c r="AS474" t="s">
        <v>432</v>
      </c>
      <c r="AT474" t="s">
        <v>432</v>
      </c>
      <c r="AU474" t="s">
        <v>593</v>
      </c>
      <c r="AV474" t="s">
        <v>431</v>
      </c>
      <c r="AW474" t="s">
        <v>431</v>
      </c>
      <c r="AX474" t="s">
        <v>411</v>
      </c>
      <c r="AY474" t="s">
        <v>431</v>
      </c>
      <c r="AZ474" t="s">
        <v>441</v>
      </c>
      <c r="BA474" t="s">
        <v>431</v>
      </c>
      <c r="BB474" t="s">
        <v>431</v>
      </c>
      <c r="BC474" t="s">
        <v>411</v>
      </c>
      <c r="BD474" t="s">
        <v>593</v>
      </c>
      <c r="BE474" t="s">
        <v>440</v>
      </c>
      <c r="BF474" t="s">
        <v>440</v>
      </c>
      <c r="BG474" t="s">
        <v>440</v>
      </c>
      <c r="BH474" t="s">
        <v>593</v>
      </c>
      <c r="BI474" t="s">
        <v>593</v>
      </c>
      <c r="BJ474" t="s">
        <v>431</v>
      </c>
      <c r="BK474" t="s">
        <v>448</v>
      </c>
      <c r="BL474" t="s">
        <v>434</v>
      </c>
      <c r="BM474" t="s">
        <v>442</v>
      </c>
      <c r="BN474" t="s">
        <v>424</v>
      </c>
      <c r="BO474" t="s">
        <v>593</v>
      </c>
      <c r="BP474" t="s">
        <v>593</v>
      </c>
      <c r="BQ474" t="s">
        <v>425</v>
      </c>
      <c r="BR474" t="s">
        <v>411</v>
      </c>
      <c r="BS474" t="s">
        <v>432</v>
      </c>
      <c r="BT474" t="s">
        <v>440</v>
      </c>
      <c r="BU474" t="s">
        <v>440</v>
      </c>
      <c r="BV474" t="s">
        <v>441</v>
      </c>
      <c r="BW474" t="s">
        <v>442</v>
      </c>
      <c r="BX474" t="s">
        <v>441</v>
      </c>
      <c r="BY474" t="s">
        <v>593</v>
      </c>
      <c r="BZ474" t="s">
        <v>425</v>
      </c>
      <c r="CA474" t="s">
        <v>456</v>
      </c>
      <c r="CB474" t="s">
        <v>432</v>
      </c>
      <c r="CC474" t="s">
        <v>593</v>
      </c>
      <c r="CD474" t="s">
        <v>440</v>
      </c>
      <c r="CE474" t="s">
        <v>425</v>
      </c>
      <c r="CF474" t="s">
        <v>424</v>
      </c>
      <c r="CG474" t="s">
        <v>593</v>
      </c>
    </row>
    <row r="475" spans="1:85">
      <c r="A475">
        <v>20190131</v>
      </c>
      <c r="B475" t="s">
        <v>593</v>
      </c>
      <c r="C475" t="s">
        <v>432</v>
      </c>
      <c r="D475" t="s">
        <v>460</v>
      </c>
      <c r="E475" t="s">
        <v>440</v>
      </c>
      <c r="F475" t="s">
        <v>593</v>
      </c>
      <c r="G475" t="s">
        <v>456</v>
      </c>
      <c r="H475" t="s">
        <v>448</v>
      </c>
      <c r="I475" t="s">
        <v>593</v>
      </c>
      <c r="J475" t="s">
        <v>422</v>
      </c>
      <c r="K475" t="s">
        <v>442</v>
      </c>
      <c r="L475" t="s">
        <v>440</v>
      </c>
      <c r="M475" t="s">
        <v>440</v>
      </c>
      <c r="N475" t="s">
        <v>593</v>
      </c>
      <c r="O475" t="s">
        <v>467</v>
      </c>
      <c r="P475" t="s">
        <v>467</v>
      </c>
      <c r="Q475" t="s">
        <v>448</v>
      </c>
      <c r="R475" t="s">
        <v>409</v>
      </c>
      <c r="S475" t="s">
        <v>422</v>
      </c>
      <c r="T475" t="s">
        <v>467</v>
      </c>
      <c r="U475" t="s">
        <v>440</v>
      </c>
      <c r="V475" t="s">
        <v>440</v>
      </c>
      <c r="W475" t="s">
        <v>432</v>
      </c>
      <c r="X475" t="s">
        <v>593</v>
      </c>
      <c r="Y475" t="s">
        <v>432</v>
      </c>
      <c r="Z475" t="s">
        <v>441</v>
      </c>
      <c r="AA475" t="s">
        <v>460</v>
      </c>
      <c r="AB475" t="s">
        <v>415</v>
      </c>
      <c r="AC475" t="s">
        <v>415</v>
      </c>
      <c r="AD475" t="s">
        <v>593</v>
      </c>
      <c r="AE475" t="s">
        <v>434</v>
      </c>
      <c r="AF475" t="s">
        <v>415</v>
      </c>
      <c r="AG475" t="s">
        <v>422</v>
      </c>
      <c r="AH475" t="s">
        <v>424</v>
      </c>
      <c r="AI475" t="s">
        <v>448</v>
      </c>
      <c r="AJ475" t="s">
        <v>442</v>
      </c>
      <c r="AK475" t="s">
        <v>467</v>
      </c>
      <c r="AL475" t="s">
        <v>448</v>
      </c>
      <c r="AM475" t="s">
        <v>424</v>
      </c>
      <c r="AN475" t="s">
        <v>593</v>
      </c>
      <c r="AO475" t="s">
        <v>467</v>
      </c>
      <c r="AP475" t="s">
        <v>593</v>
      </c>
      <c r="AQ475" t="s">
        <v>415</v>
      </c>
      <c r="AR475" t="s">
        <v>432</v>
      </c>
      <c r="AS475" t="s">
        <v>432</v>
      </c>
      <c r="AT475" t="s">
        <v>432</v>
      </c>
      <c r="AU475" t="s">
        <v>593</v>
      </c>
      <c r="AV475" t="s">
        <v>431</v>
      </c>
      <c r="AW475" t="s">
        <v>431</v>
      </c>
      <c r="AX475" t="s">
        <v>411</v>
      </c>
      <c r="AY475" t="s">
        <v>431</v>
      </c>
      <c r="AZ475" t="s">
        <v>441</v>
      </c>
      <c r="BA475" t="s">
        <v>431</v>
      </c>
      <c r="BB475" t="s">
        <v>431</v>
      </c>
      <c r="BC475" t="s">
        <v>411</v>
      </c>
      <c r="BD475" t="s">
        <v>593</v>
      </c>
      <c r="BE475" t="s">
        <v>440</v>
      </c>
      <c r="BF475" t="s">
        <v>440</v>
      </c>
      <c r="BG475" t="s">
        <v>440</v>
      </c>
      <c r="BH475" t="s">
        <v>593</v>
      </c>
      <c r="BI475" t="s">
        <v>593</v>
      </c>
      <c r="BJ475" t="s">
        <v>431</v>
      </c>
      <c r="BK475" t="s">
        <v>448</v>
      </c>
      <c r="BL475" t="s">
        <v>434</v>
      </c>
      <c r="BM475" t="s">
        <v>442</v>
      </c>
      <c r="BN475" t="s">
        <v>424</v>
      </c>
      <c r="BO475" t="s">
        <v>593</v>
      </c>
      <c r="BP475" t="s">
        <v>593</v>
      </c>
      <c r="BQ475" t="s">
        <v>425</v>
      </c>
      <c r="BR475" t="s">
        <v>411</v>
      </c>
      <c r="BS475" t="s">
        <v>432</v>
      </c>
      <c r="BT475" t="s">
        <v>440</v>
      </c>
      <c r="BU475" t="s">
        <v>440</v>
      </c>
      <c r="BV475" t="s">
        <v>441</v>
      </c>
      <c r="BW475" t="s">
        <v>442</v>
      </c>
      <c r="BX475" t="s">
        <v>441</v>
      </c>
      <c r="BY475" t="s">
        <v>593</v>
      </c>
      <c r="BZ475" t="s">
        <v>425</v>
      </c>
      <c r="CA475" t="s">
        <v>456</v>
      </c>
      <c r="CB475" t="s">
        <v>432</v>
      </c>
      <c r="CC475" t="s">
        <v>593</v>
      </c>
      <c r="CD475" t="s">
        <v>440</v>
      </c>
      <c r="CE475" t="s">
        <v>425</v>
      </c>
      <c r="CF475" t="s">
        <v>424</v>
      </c>
      <c r="CG475" t="s">
        <v>593</v>
      </c>
    </row>
    <row r="476" spans="1:85">
      <c r="A476">
        <v>20190228</v>
      </c>
      <c r="B476" t="s">
        <v>593</v>
      </c>
      <c r="C476" t="s">
        <v>432</v>
      </c>
      <c r="D476" t="s">
        <v>460</v>
      </c>
      <c r="E476" t="s">
        <v>440</v>
      </c>
      <c r="F476" t="s">
        <v>593</v>
      </c>
      <c r="G476" t="s">
        <v>456</v>
      </c>
      <c r="H476" t="s">
        <v>448</v>
      </c>
      <c r="I476" t="s">
        <v>593</v>
      </c>
      <c r="J476" t="s">
        <v>422</v>
      </c>
      <c r="K476" t="s">
        <v>442</v>
      </c>
      <c r="L476" t="s">
        <v>440</v>
      </c>
      <c r="M476" t="s">
        <v>440</v>
      </c>
      <c r="N476" t="s">
        <v>593</v>
      </c>
      <c r="O476" t="s">
        <v>467</v>
      </c>
      <c r="P476" t="s">
        <v>467</v>
      </c>
      <c r="Q476" t="s">
        <v>448</v>
      </c>
      <c r="R476" t="s">
        <v>409</v>
      </c>
      <c r="S476" t="s">
        <v>422</v>
      </c>
      <c r="T476" t="s">
        <v>467</v>
      </c>
      <c r="U476" t="s">
        <v>440</v>
      </c>
      <c r="V476" t="s">
        <v>440</v>
      </c>
      <c r="W476" t="s">
        <v>432</v>
      </c>
      <c r="X476" t="s">
        <v>593</v>
      </c>
      <c r="Y476" t="s">
        <v>432</v>
      </c>
      <c r="Z476" t="s">
        <v>441</v>
      </c>
      <c r="AA476" t="s">
        <v>460</v>
      </c>
      <c r="AB476" t="s">
        <v>415</v>
      </c>
      <c r="AC476" t="s">
        <v>415</v>
      </c>
      <c r="AD476" t="s">
        <v>593</v>
      </c>
      <c r="AE476" t="s">
        <v>434</v>
      </c>
      <c r="AF476" t="s">
        <v>415</v>
      </c>
      <c r="AG476" t="s">
        <v>422</v>
      </c>
      <c r="AH476" t="s">
        <v>424</v>
      </c>
      <c r="AI476" t="s">
        <v>448</v>
      </c>
      <c r="AJ476" t="s">
        <v>442</v>
      </c>
      <c r="AK476" t="s">
        <v>467</v>
      </c>
      <c r="AL476" t="s">
        <v>448</v>
      </c>
      <c r="AM476" t="s">
        <v>424</v>
      </c>
      <c r="AN476" t="s">
        <v>593</v>
      </c>
      <c r="AO476" t="s">
        <v>467</v>
      </c>
      <c r="AP476" t="s">
        <v>593</v>
      </c>
      <c r="AQ476" t="s">
        <v>415</v>
      </c>
      <c r="AR476" t="s">
        <v>432</v>
      </c>
      <c r="AS476" t="s">
        <v>432</v>
      </c>
      <c r="AT476" t="s">
        <v>432</v>
      </c>
      <c r="AU476" t="s">
        <v>593</v>
      </c>
      <c r="AV476" t="s">
        <v>431</v>
      </c>
      <c r="AW476" t="s">
        <v>431</v>
      </c>
      <c r="AX476" t="s">
        <v>411</v>
      </c>
      <c r="AY476" t="s">
        <v>431</v>
      </c>
      <c r="AZ476" t="s">
        <v>441</v>
      </c>
      <c r="BA476" t="s">
        <v>431</v>
      </c>
      <c r="BB476" t="s">
        <v>431</v>
      </c>
      <c r="BC476" t="s">
        <v>411</v>
      </c>
      <c r="BD476" t="s">
        <v>593</v>
      </c>
      <c r="BE476" t="s">
        <v>440</v>
      </c>
      <c r="BF476" t="s">
        <v>440</v>
      </c>
      <c r="BG476" t="s">
        <v>440</v>
      </c>
      <c r="BH476" t="s">
        <v>593</v>
      </c>
      <c r="BI476" t="s">
        <v>593</v>
      </c>
      <c r="BJ476" t="s">
        <v>431</v>
      </c>
      <c r="BK476" t="s">
        <v>448</v>
      </c>
      <c r="BL476" t="s">
        <v>434</v>
      </c>
      <c r="BM476" t="s">
        <v>442</v>
      </c>
      <c r="BN476" t="s">
        <v>424</v>
      </c>
      <c r="BO476" t="s">
        <v>593</v>
      </c>
      <c r="BP476" t="s">
        <v>593</v>
      </c>
      <c r="BQ476" t="s">
        <v>425</v>
      </c>
      <c r="BR476" t="s">
        <v>424</v>
      </c>
      <c r="BS476" t="s">
        <v>432</v>
      </c>
      <c r="BT476" t="s">
        <v>440</v>
      </c>
      <c r="BU476" t="s">
        <v>440</v>
      </c>
      <c r="BV476" t="s">
        <v>441</v>
      </c>
      <c r="BW476" t="s">
        <v>442</v>
      </c>
      <c r="BX476" t="s">
        <v>441</v>
      </c>
      <c r="BY476" t="s">
        <v>593</v>
      </c>
      <c r="BZ476" t="s">
        <v>425</v>
      </c>
      <c r="CA476" t="s">
        <v>456</v>
      </c>
      <c r="CB476" t="s">
        <v>432</v>
      </c>
      <c r="CC476" t="s">
        <v>593</v>
      </c>
      <c r="CD476" t="s">
        <v>440</v>
      </c>
      <c r="CE476" t="s">
        <v>425</v>
      </c>
      <c r="CF476" t="s">
        <v>424</v>
      </c>
      <c r="CG476" t="s">
        <v>593</v>
      </c>
    </row>
    <row r="477" spans="1:85">
      <c r="A477">
        <v>20190329</v>
      </c>
      <c r="B477" t="s">
        <v>593</v>
      </c>
      <c r="C477" t="s">
        <v>432</v>
      </c>
      <c r="D477" t="s">
        <v>460</v>
      </c>
      <c r="E477" t="s">
        <v>440</v>
      </c>
      <c r="F477" t="s">
        <v>593</v>
      </c>
      <c r="G477" t="s">
        <v>456</v>
      </c>
      <c r="H477" t="s">
        <v>448</v>
      </c>
      <c r="I477" t="s">
        <v>593</v>
      </c>
      <c r="J477" t="s">
        <v>422</v>
      </c>
      <c r="K477" t="s">
        <v>442</v>
      </c>
      <c r="L477" t="s">
        <v>440</v>
      </c>
      <c r="M477" t="s">
        <v>440</v>
      </c>
      <c r="N477" t="s">
        <v>593</v>
      </c>
      <c r="O477" t="s">
        <v>467</v>
      </c>
      <c r="P477" t="s">
        <v>467</v>
      </c>
      <c r="Q477" t="s">
        <v>448</v>
      </c>
      <c r="R477" t="s">
        <v>409</v>
      </c>
      <c r="S477" t="s">
        <v>422</v>
      </c>
      <c r="T477" t="s">
        <v>467</v>
      </c>
      <c r="U477" t="s">
        <v>440</v>
      </c>
      <c r="V477" t="s">
        <v>440</v>
      </c>
      <c r="W477" t="s">
        <v>432</v>
      </c>
      <c r="X477" t="s">
        <v>593</v>
      </c>
      <c r="Y477" t="s">
        <v>432</v>
      </c>
      <c r="Z477" t="s">
        <v>441</v>
      </c>
      <c r="AA477" t="s">
        <v>460</v>
      </c>
      <c r="AB477" t="s">
        <v>415</v>
      </c>
      <c r="AC477" t="s">
        <v>415</v>
      </c>
      <c r="AD477" t="s">
        <v>593</v>
      </c>
      <c r="AE477" t="s">
        <v>409</v>
      </c>
      <c r="AF477" t="s">
        <v>415</v>
      </c>
      <c r="AG477" t="s">
        <v>422</v>
      </c>
      <c r="AH477" t="s">
        <v>424</v>
      </c>
      <c r="AI477" t="s">
        <v>448</v>
      </c>
      <c r="AJ477" t="s">
        <v>442</v>
      </c>
      <c r="AK477" t="s">
        <v>467</v>
      </c>
      <c r="AL477" t="s">
        <v>448</v>
      </c>
      <c r="AM477" t="s">
        <v>424</v>
      </c>
      <c r="AN477" t="s">
        <v>593</v>
      </c>
      <c r="AO477" t="s">
        <v>467</v>
      </c>
      <c r="AP477" t="s">
        <v>593</v>
      </c>
      <c r="AQ477" t="s">
        <v>415</v>
      </c>
      <c r="AR477" t="s">
        <v>432</v>
      </c>
      <c r="AS477" t="s">
        <v>432</v>
      </c>
      <c r="AT477" t="s">
        <v>432</v>
      </c>
      <c r="AU477" t="s">
        <v>593</v>
      </c>
      <c r="AV477" t="s">
        <v>431</v>
      </c>
      <c r="AW477" t="s">
        <v>431</v>
      </c>
      <c r="AX477" t="s">
        <v>411</v>
      </c>
      <c r="AY477" t="s">
        <v>431</v>
      </c>
      <c r="AZ477" t="s">
        <v>441</v>
      </c>
      <c r="BA477" t="s">
        <v>431</v>
      </c>
      <c r="BB477" t="s">
        <v>431</v>
      </c>
      <c r="BC477" t="s">
        <v>411</v>
      </c>
      <c r="BD477" t="s">
        <v>593</v>
      </c>
      <c r="BE477" t="s">
        <v>440</v>
      </c>
      <c r="BF477" t="s">
        <v>440</v>
      </c>
      <c r="BG477" t="s">
        <v>440</v>
      </c>
      <c r="BH477" t="s">
        <v>593</v>
      </c>
      <c r="BI477" t="s">
        <v>593</v>
      </c>
      <c r="BJ477" t="s">
        <v>431</v>
      </c>
      <c r="BK477" t="s">
        <v>448</v>
      </c>
      <c r="BL477" t="s">
        <v>434</v>
      </c>
      <c r="BM477" t="s">
        <v>442</v>
      </c>
      <c r="BN477" t="s">
        <v>424</v>
      </c>
      <c r="BO477" t="s">
        <v>593</v>
      </c>
      <c r="BP477" t="s">
        <v>593</v>
      </c>
      <c r="BQ477" t="s">
        <v>425</v>
      </c>
      <c r="BR477" t="s">
        <v>424</v>
      </c>
      <c r="BS477" t="s">
        <v>432</v>
      </c>
      <c r="BT477" t="s">
        <v>440</v>
      </c>
      <c r="BU477" t="s">
        <v>440</v>
      </c>
      <c r="BV477" t="s">
        <v>441</v>
      </c>
      <c r="BW477" t="s">
        <v>442</v>
      </c>
      <c r="BX477" t="s">
        <v>441</v>
      </c>
      <c r="BY477" t="s">
        <v>593</v>
      </c>
      <c r="BZ477" t="s">
        <v>425</v>
      </c>
      <c r="CA477" t="s">
        <v>456</v>
      </c>
      <c r="CB477" t="s">
        <v>432</v>
      </c>
      <c r="CC477" t="s">
        <v>593</v>
      </c>
      <c r="CD477" t="s">
        <v>440</v>
      </c>
      <c r="CE477" t="s">
        <v>425</v>
      </c>
      <c r="CF477" t="s">
        <v>424</v>
      </c>
      <c r="CG477" t="s">
        <v>593</v>
      </c>
    </row>
    <row r="478" spans="1:85">
      <c r="A478">
        <v>20190430</v>
      </c>
      <c r="B478" t="s">
        <v>593</v>
      </c>
      <c r="C478" t="s">
        <v>432</v>
      </c>
      <c r="D478" t="s">
        <v>460</v>
      </c>
      <c r="E478" t="s">
        <v>440</v>
      </c>
      <c r="F478" t="s">
        <v>593</v>
      </c>
      <c r="G478" t="s">
        <v>456</v>
      </c>
      <c r="H478" t="s">
        <v>448</v>
      </c>
      <c r="I478" t="s">
        <v>593</v>
      </c>
      <c r="J478" t="s">
        <v>422</v>
      </c>
      <c r="K478" t="s">
        <v>442</v>
      </c>
      <c r="L478" t="s">
        <v>440</v>
      </c>
      <c r="M478" t="s">
        <v>440</v>
      </c>
      <c r="N478" t="s">
        <v>593</v>
      </c>
      <c r="O478" t="s">
        <v>467</v>
      </c>
      <c r="P478" t="s">
        <v>467</v>
      </c>
      <c r="Q478" t="s">
        <v>448</v>
      </c>
      <c r="R478" t="s">
        <v>409</v>
      </c>
      <c r="S478" t="s">
        <v>422</v>
      </c>
      <c r="T478" t="s">
        <v>467</v>
      </c>
      <c r="U478" t="s">
        <v>440</v>
      </c>
      <c r="V478" t="s">
        <v>440</v>
      </c>
      <c r="W478" t="s">
        <v>432</v>
      </c>
      <c r="X478" t="s">
        <v>593</v>
      </c>
      <c r="Y478" t="s">
        <v>432</v>
      </c>
      <c r="Z478" t="s">
        <v>441</v>
      </c>
      <c r="AA478" t="s">
        <v>460</v>
      </c>
      <c r="AB478" t="s">
        <v>415</v>
      </c>
      <c r="AC478" t="s">
        <v>415</v>
      </c>
      <c r="AD478" t="s">
        <v>593</v>
      </c>
      <c r="AE478" t="s">
        <v>409</v>
      </c>
      <c r="AF478" t="s">
        <v>415</v>
      </c>
      <c r="AG478" t="s">
        <v>422</v>
      </c>
      <c r="AH478" t="s">
        <v>424</v>
      </c>
      <c r="AI478" t="s">
        <v>448</v>
      </c>
      <c r="AJ478" t="s">
        <v>442</v>
      </c>
      <c r="AK478" t="s">
        <v>467</v>
      </c>
      <c r="AL478" t="s">
        <v>448</v>
      </c>
      <c r="AM478" t="s">
        <v>424</v>
      </c>
      <c r="AN478" t="s">
        <v>593</v>
      </c>
      <c r="AO478" t="s">
        <v>467</v>
      </c>
      <c r="AP478" t="s">
        <v>593</v>
      </c>
      <c r="AQ478" t="s">
        <v>415</v>
      </c>
      <c r="AR478" t="s">
        <v>432</v>
      </c>
      <c r="AS478" t="s">
        <v>432</v>
      </c>
      <c r="AT478" t="s">
        <v>432</v>
      </c>
      <c r="AU478" t="s">
        <v>593</v>
      </c>
      <c r="AV478" t="s">
        <v>431</v>
      </c>
      <c r="AW478" t="s">
        <v>431</v>
      </c>
      <c r="AX478" t="s">
        <v>411</v>
      </c>
      <c r="AY478" t="s">
        <v>431</v>
      </c>
      <c r="AZ478" t="s">
        <v>441</v>
      </c>
      <c r="BA478" t="s">
        <v>431</v>
      </c>
      <c r="BB478" t="s">
        <v>431</v>
      </c>
      <c r="BC478" t="s">
        <v>411</v>
      </c>
      <c r="BD478" t="s">
        <v>593</v>
      </c>
      <c r="BE478" t="s">
        <v>440</v>
      </c>
      <c r="BF478" t="s">
        <v>440</v>
      </c>
      <c r="BG478" t="s">
        <v>440</v>
      </c>
      <c r="BH478" t="s">
        <v>593</v>
      </c>
      <c r="BI478" t="s">
        <v>593</v>
      </c>
      <c r="BJ478" t="s">
        <v>431</v>
      </c>
      <c r="BK478" t="s">
        <v>448</v>
      </c>
      <c r="BL478" t="s">
        <v>434</v>
      </c>
      <c r="BM478" t="s">
        <v>442</v>
      </c>
      <c r="BN478" t="s">
        <v>424</v>
      </c>
      <c r="BO478" t="s">
        <v>593</v>
      </c>
      <c r="BP478" t="s">
        <v>593</v>
      </c>
      <c r="BQ478" t="s">
        <v>425</v>
      </c>
      <c r="BR478" t="s">
        <v>424</v>
      </c>
      <c r="BS478" t="s">
        <v>432</v>
      </c>
      <c r="BT478" t="s">
        <v>440</v>
      </c>
      <c r="BU478" t="s">
        <v>440</v>
      </c>
      <c r="BV478" t="s">
        <v>441</v>
      </c>
      <c r="BW478" t="s">
        <v>442</v>
      </c>
      <c r="BX478" t="s">
        <v>441</v>
      </c>
      <c r="BY478" t="s">
        <v>593</v>
      </c>
      <c r="BZ478" t="s">
        <v>425</v>
      </c>
      <c r="CA478" t="s">
        <v>456</v>
      </c>
      <c r="CB478" t="s">
        <v>432</v>
      </c>
      <c r="CC478" t="s">
        <v>593</v>
      </c>
      <c r="CD478" t="s">
        <v>440</v>
      </c>
      <c r="CE478" t="s">
        <v>425</v>
      </c>
      <c r="CF478" t="s">
        <v>424</v>
      </c>
      <c r="CG478" t="s">
        <v>593</v>
      </c>
    </row>
    <row r="479" spans="1:85">
      <c r="A479">
        <v>20190531</v>
      </c>
      <c r="B479" t="s">
        <v>593</v>
      </c>
      <c r="C479" t="s">
        <v>432</v>
      </c>
      <c r="D479" t="s">
        <v>460</v>
      </c>
      <c r="E479" t="s">
        <v>440</v>
      </c>
      <c r="F479" t="s">
        <v>593</v>
      </c>
      <c r="G479" t="s">
        <v>456</v>
      </c>
      <c r="H479" t="s">
        <v>448</v>
      </c>
      <c r="I479" t="s">
        <v>593</v>
      </c>
      <c r="J479" t="s">
        <v>422</v>
      </c>
      <c r="K479" t="s">
        <v>442</v>
      </c>
      <c r="L479" t="s">
        <v>440</v>
      </c>
      <c r="M479" t="s">
        <v>440</v>
      </c>
      <c r="N479" t="s">
        <v>593</v>
      </c>
      <c r="O479" t="s">
        <v>467</v>
      </c>
      <c r="P479" t="s">
        <v>467</v>
      </c>
      <c r="Q479" t="s">
        <v>448</v>
      </c>
      <c r="R479" t="s">
        <v>409</v>
      </c>
      <c r="S479" t="s">
        <v>422</v>
      </c>
      <c r="T479" t="s">
        <v>467</v>
      </c>
      <c r="U479" t="s">
        <v>440</v>
      </c>
      <c r="V479" t="s">
        <v>440</v>
      </c>
      <c r="W479" t="s">
        <v>432</v>
      </c>
      <c r="X479" t="s">
        <v>593</v>
      </c>
      <c r="Y479" t="s">
        <v>432</v>
      </c>
      <c r="Z479" t="s">
        <v>441</v>
      </c>
      <c r="AA479" t="s">
        <v>460</v>
      </c>
      <c r="AB479" t="s">
        <v>415</v>
      </c>
      <c r="AC479" t="s">
        <v>415</v>
      </c>
      <c r="AD479" t="s">
        <v>593</v>
      </c>
      <c r="AE479" t="s">
        <v>409</v>
      </c>
      <c r="AF479" t="s">
        <v>415</v>
      </c>
      <c r="AG479" t="s">
        <v>422</v>
      </c>
      <c r="AH479" t="s">
        <v>424</v>
      </c>
      <c r="AI479" t="s">
        <v>448</v>
      </c>
      <c r="AJ479" t="s">
        <v>442</v>
      </c>
      <c r="AK479" t="s">
        <v>467</v>
      </c>
      <c r="AL479" t="s">
        <v>448</v>
      </c>
      <c r="AM479" t="s">
        <v>424</v>
      </c>
      <c r="AN479" t="s">
        <v>593</v>
      </c>
      <c r="AO479" t="s">
        <v>467</v>
      </c>
      <c r="AP479" t="s">
        <v>593</v>
      </c>
      <c r="AQ479" t="s">
        <v>415</v>
      </c>
      <c r="AR479" t="s">
        <v>432</v>
      </c>
      <c r="AS479" t="s">
        <v>432</v>
      </c>
      <c r="AT479" t="s">
        <v>432</v>
      </c>
      <c r="AU479" t="s">
        <v>593</v>
      </c>
      <c r="AV479" t="s">
        <v>431</v>
      </c>
      <c r="AW479" t="s">
        <v>431</v>
      </c>
      <c r="AX479" t="s">
        <v>411</v>
      </c>
      <c r="AY479" t="s">
        <v>431</v>
      </c>
      <c r="AZ479" t="s">
        <v>441</v>
      </c>
      <c r="BA479" t="s">
        <v>431</v>
      </c>
      <c r="BB479" t="s">
        <v>431</v>
      </c>
      <c r="BC479" t="s">
        <v>411</v>
      </c>
      <c r="BD479" t="s">
        <v>593</v>
      </c>
      <c r="BE479" t="s">
        <v>440</v>
      </c>
      <c r="BF479" t="s">
        <v>440</v>
      </c>
      <c r="BG479" t="s">
        <v>440</v>
      </c>
      <c r="BH479" t="s">
        <v>593</v>
      </c>
      <c r="BI479" t="s">
        <v>593</v>
      </c>
      <c r="BJ479" t="s">
        <v>431</v>
      </c>
      <c r="BK479" t="s">
        <v>448</v>
      </c>
      <c r="BL479" t="s">
        <v>434</v>
      </c>
      <c r="BM479" t="s">
        <v>442</v>
      </c>
      <c r="BN479" t="s">
        <v>424</v>
      </c>
      <c r="BO479" t="s">
        <v>593</v>
      </c>
      <c r="BP479" t="s">
        <v>593</v>
      </c>
      <c r="BQ479" t="s">
        <v>425</v>
      </c>
      <c r="BR479" t="s">
        <v>424</v>
      </c>
      <c r="BS479" t="s">
        <v>432</v>
      </c>
      <c r="BT479" t="s">
        <v>440</v>
      </c>
      <c r="BU479" t="s">
        <v>440</v>
      </c>
      <c r="BV479" t="s">
        <v>441</v>
      </c>
      <c r="BW479" t="s">
        <v>442</v>
      </c>
      <c r="BX479" t="s">
        <v>441</v>
      </c>
      <c r="BY479" t="s">
        <v>593</v>
      </c>
      <c r="BZ479" t="s">
        <v>425</v>
      </c>
      <c r="CA479" t="s">
        <v>456</v>
      </c>
      <c r="CB479" t="s">
        <v>432</v>
      </c>
      <c r="CC479" t="s">
        <v>593</v>
      </c>
      <c r="CD479" t="s">
        <v>440</v>
      </c>
      <c r="CE479" t="s">
        <v>425</v>
      </c>
      <c r="CF479" t="s">
        <v>424</v>
      </c>
      <c r="CG479" t="s">
        <v>593</v>
      </c>
    </row>
    <row r="480" spans="1:85">
      <c r="A480">
        <v>20190628</v>
      </c>
      <c r="B480" t="s">
        <v>593</v>
      </c>
      <c r="C480" t="s">
        <v>432</v>
      </c>
      <c r="D480" t="s">
        <v>460</v>
      </c>
      <c r="E480" t="s">
        <v>440</v>
      </c>
      <c r="F480" t="s">
        <v>593</v>
      </c>
      <c r="G480" t="s">
        <v>456</v>
      </c>
      <c r="H480" t="s">
        <v>448</v>
      </c>
      <c r="I480" t="s">
        <v>593</v>
      </c>
      <c r="J480" t="s">
        <v>422</v>
      </c>
      <c r="K480" t="s">
        <v>442</v>
      </c>
      <c r="L480" t="s">
        <v>440</v>
      </c>
      <c r="M480" t="s">
        <v>440</v>
      </c>
      <c r="N480" t="s">
        <v>593</v>
      </c>
      <c r="O480" t="s">
        <v>467</v>
      </c>
      <c r="P480" t="s">
        <v>467</v>
      </c>
      <c r="Q480" t="s">
        <v>448</v>
      </c>
      <c r="R480" t="s">
        <v>409</v>
      </c>
      <c r="S480" t="s">
        <v>422</v>
      </c>
      <c r="T480" t="s">
        <v>467</v>
      </c>
      <c r="U480" t="s">
        <v>440</v>
      </c>
      <c r="V480" t="s">
        <v>440</v>
      </c>
      <c r="W480" t="s">
        <v>432</v>
      </c>
      <c r="X480" t="s">
        <v>593</v>
      </c>
      <c r="Y480" t="s">
        <v>432</v>
      </c>
      <c r="Z480" t="s">
        <v>441</v>
      </c>
      <c r="AA480" t="s">
        <v>460</v>
      </c>
      <c r="AB480" t="s">
        <v>415</v>
      </c>
      <c r="AC480" t="s">
        <v>415</v>
      </c>
      <c r="AD480" t="s">
        <v>593</v>
      </c>
      <c r="AE480" t="s">
        <v>409</v>
      </c>
      <c r="AF480" t="s">
        <v>415</v>
      </c>
      <c r="AG480" t="s">
        <v>422</v>
      </c>
      <c r="AH480" t="s">
        <v>424</v>
      </c>
      <c r="AI480" t="s">
        <v>448</v>
      </c>
      <c r="AJ480" t="s">
        <v>442</v>
      </c>
      <c r="AK480" t="s">
        <v>467</v>
      </c>
      <c r="AL480" t="s">
        <v>448</v>
      </c>
      <c r="AM480" t="s">
        <v>424</v>
      </c>
      <c r="AN480" t="s">
        <v>593</v>
      </c>
      <c r="AO480" t="s">
        <v>467</v>
      </c>
      <c r="AP480" t="s">
        <v>593</v>
      </c>
      <c r="AQ480" t="s">
        <v>415</v>
      </c>
      <c r="AR480" t="s">
        <v>432</v>
      </c>
      <c r="AS480" t="s">
        <v>432</v>
      </c>
      <c r="AT480" t="s">
        <v>432</v>
      </c>
      <c r="AU480" t="s">
        <v>593</v>
      </c>
      <c r="AV480" t="s">
        <v>431</v>
      </c>
      <c r="AW480" t="s">
        <v>431</v>
      </c>
      <c r="AX480" t="s">
        <v>411</v>
      </c>
      <c r="AY480" t="s">
        <v>431</v>
      </c>
      <c r="AZ480" t="s">
        <v>441</v>
      </c>
      <c r="BA480" t="s">
        <v>431</v>
      </c>
      <c r="BB480" t="s">
        <v>431</v>
      </c>
      <c r="BC480" t="s">
        <v>411</v>
      </c>
      <c r="BD480" t="s">
        <v>593</v>
      </c>
      <c r="BE480" t="s">
        <v>440</v>
      </c>
      <c r="BF480" t="s">
        <v>440</v>
      </c>
      <c r="BG480" t="s">
        <v>440</v>
      </c>
      <c r="BH480" t="s">
        <v>593</v>
      </c>
      <c r="BI480" t="s">
        <v>593</v>
      </c>
      <c r="BJ480" t="s">
        <v>431</v>
      </c>
      <c r="BK480" t="s">
        <v>448</v>
      </c>
      <c r="BL480" t="s">
        <v>434</v>
      </c>
      <c r="BM480" t="s">
        <v>442</v>
      </c>
      <c r="BN480" t="s">
        <v>424</v>
      </c>
      <c r="BO480" t="s">
        <v>593</v>
      </c>
      <c r="BP480" t="s">
        <v>593</v>
      </c>
      <c r="BQ480" t="s">
        <v>425</v>
      </c>
      <c r="BR480" t="s">
        <v>424</v>
      </c>
      <c r="BS480" t="s">
        <v>432</v>
      </c>
      <c r="BT480" t="s">
        <v>440</v>
      </c>
      <c r="BU480" t="s">
        <v>440</v>
      </c>
      <c r="BV480" t="s">
        <v>441</v>
      </c>
      <c r="BW480" t="s">
        <v>442</v>
      </c>
      <c r="BX480" t="s">
        <v>441</v>
      </c>
      <c r="BY480" t="s">
        <v>593</v>
      </c>
      <c r="BZ480" t="s">
        <v>409</v>
      </c>
      <c r="CA480" t="s">
        <v>456</v>
      </c>
      <c r="CB480" t="s">
        <v>432</v>
      </c>
      <c r="CC480" t="s">
        <v>593</v>
      </c>
      <c r="CD480" t="s">
        <v>440</v>
      </c>
      <c r="CE480" t="s">
        <v>425</v>
      </c>
      <c r="CF480" t="s">
        <v>424</v>
      </c>
      <c r="CG480" t="s">
        <v>593</v>
      </c>
    </row>
    <row r="481" spans="1:85">
      <c r="A481">
        <v>20190731</v>
      </c>
      <c r="B481" t="s">
        <v>593</v>
      </c>
      <c r="C481" t="s">
        <v>432</v>
      </c>
      <c r="D481" t="s">
        <v>460</v>
      </c>
      <c r="E481" t="s">
        <v>440</v>
      </c>
      <c r="F481" t="s">
        <v>593</v>
      </c>
      <c r="G481" t="s">
        <v>456</v>
      </c>
      <c r="H481" t="s">
        <v>448</v>
      </c>
      <c r="I481" t="s">
        <v>593</v>
      </c>
      <c r="J481" t="s">
        <v>422</v>
      </c>
      <c r="K481" t="s">
        <v>442</v>
      </c>
      <c r="L481" t="s">
        <v>440</v>
      </c>
      <c r="M481" t="s">
        <v>440</v>
      </c>
      <c r="N481" t="s">
        <v>593</v>
      </c>
      <c r="O481" t="s">
        <v>467</v>
      </c>
      <c r="P481" t="s">
        <v>467</v>
      </c>
      <c r="Q481" t="s">
        <v>448</v>
      </c>
      <c r="R481" t="s">
        <v>409</v>
      </c>
      <c r="S481" t="s">
        <v>422</v>
      </c>
      <c r="T481" t="s">
        <v>467</v>
      </c>
      <c r="U481" t="s">
        <v>440</v>
      </c>
      <c r="V481" t="s">
        <v>440</v>
      </c>
      <c r="W481" t="s">
        <v>432</v>
      </c>
      <c r="X481" t="s">
        <v>593</v>
      </c>
      <c r="Y481" t="s">
        <v>432</v>
      </c>
      <c r="Z481" t="s">
        <v>441</v>
      </c>
      <c r="AA481" t="s">
        <v>460</v>
      </c>
      <c r="AB481" t="s">
        <v>415</v>
      </c>
      <c r="AC481" t="s">
        <v>415</v>
      </c>
      <c r="AD481" t="s">
        <v>593</v>
      </c>
      <c r="AE481" t="s">
        <v>409</v>
      </c>
      <c r="AF481" t="s">
        <v>415</v>
      </c>
      <c r="AG481" t="s">
        <v>422</v>
      </c>
      <c r="AH481" t="s">
        <v>424</v>
      </c>
      <c r="AI481" t="s">
        <v>448</v>
      </c>
      <c r="AJ481" t="s">
        <v>442</v>
      </c>
      <c r="AK481" t="s">
        <v>467</v>
      </c>
      <c r="AL481" t="s">
        <v>448</v>
      </c>
      <c r="AM481" t="s">
        <v>424</v>
      </c>
      <c r="AN481" t="s">
        <v>593</v>
      </c>
      <c r="AO481" t="s">
        <v>467</v>
      </c>
      <c r="AP481" t="s">
        <v>593</v>
      </c>
      <c r="AQ481" t="s">
        <v>415</v>
      </c>
      <c r="AR481" t="s">
        <v>432</v>
      </c>
      <c r="AS481" t="s">
        <v>432</v>
      </c>
      <c r="AT481" t="s">
        <v>432</v>
      </c>
      <c r="AU481" t="s">
        <v>593</v>
      </c>
      <c r="AV481" t="s">
        <v>431</v>
      </c>
      <c r="AW481" t="s">
        <v>431</v>
      </c>
      <c r="AX481" t="s">
        <v>411</v>
      </c>
      <c r="AY481" t="s">
        <v>442</v>
      </c>
      <c r="AZ481" t="s">
        <v>441</v>
      </c>
      <c r="BA481" t="s">
        <v>431</v>
      </c>
      <c r="BB481" t="s">
        <v>431</v>
      </c>
      <c r="BC481" t="s">
        <v>411</v>
      </c>
      <c r="BD481" t="s">
        <v>593</v>
      </c>
      <c r="BE481" t="s">
        <v>440</v>
      </c>
      <c r="BF481" t="s">
        <v>440</v>
      </c>
      <c r="BG481" t="s">
        <v>440</v>
      </c>
      <c r="BH481" t="s">
        <v>593</v>
      </c>
      <c r="BI481" t="s">
        <v>593</v>
      </c>
      <c r="BJ481" t="s">
        <v>431</v>
      </c>
      <c r="BK481" t="s">
        <v>448</v>
      </c>
      <c r="BL481" t="s">
        <v>434</v>
      </c>
      <c r="BM481" t="s">
        <v>442</v>
      </c>
      <c r="BN481" t="s">
        <v>424</v>
      </c>
      <c r="BO481" t="s">
        <v>593</v>
      </c>
      <c r="BP481" t="s">
        <v>593</v>
      </c>
      <c r="BQ481" t="s">
        <v>425</v>
      </c>
      <c r="BR481" t="s">
        <v>424</v>
      </c>
      <c r="BS481" t="s">
        <v>432</v>
      </c>
      <c r="BT481" t="s">
        <v>440</v>
      </c>
      <c r="BU481" t="s">
        <v>440</v>
      </c>
      <c r="BV481" t="s">
        <v>441</v>
      </c>
      <c r="BW481" t="s">
        <v>442</v>
      </c>
      <c r="BX481" t="s">
        <v>441</v>
      </c>
      <c r="BY481" t="s">
        <v>593</v>
      </c>
      <c r="BZ481" t="s">
        <v>409</v>
      </c>
      <c r="CA481" t="s">
        <v>456</v>
      </c>
      <c r="CB481" t="s">
        <v>432</v>
      </c>
      <c r="CC481" t="s">
        <v>593</v>
      </c>
      <c r="CD481" t="s">
        <v>440</v>
      </c>
      <c r="CE481" t="s">
        <v>425</v>
      </c>
      <c r="CF481" t="s">
        <v>424</v>
      </c>
      <c r="CG481" t="s">
        <v>593</v>
      </c>
    </row>
    <row r="482" spans="1:85">
      <c r="A482">
        <v>20190830</v>
      </c>
      <c r="B482" t="s">
        <v>593</v>
      </c>
      <c r="C482" t="s">
        <v>432</v>
      </c>
      <c r="D482" t="s">
        <v>460</v>
      </c>
      <c r="E482" t="s">
        <v>440</v>
      </c>
      <c r="F482" t="s">
        <v>593</v>
      </c>
      <c r="G482" t="s">
        <v>456</v>
      </c>
      <c r="H482" t="s">
        <v>448</v>
      </c>
      <c r="I482" t="s">
        <v>593</v>
      </c>
      <c r="J482" t="s">
        <v>422</v>
      </c>
      <c r="K482" t="s">
        <v>442</v>
      </c>
      <c r="L482" t="s">
        <v>440</v>
      </c>
      <c r="M482" t="s">
        <v>440</v>
      </c>
      <c r="N482" t="s">
        <v>593</v>
      </c>
      <c r="O482" t="s">
        <v>467</v>
      </c>
      <c r="P482" t="s">
        <v>467</v>
      </c>
      <c r="Q482" t="s">
        <v>448</v>
      </c>
      <c r="R482" t="s">
        <v>409</v>
      </c>
      <c r="S482" t="s">
        <v>422</v>
      </c>
      <c r="T482" t="s">
        <v>467</v>
      </c>
      <c r="U482" t="s">
        <v>440</v>
      </c>
      <c r="V482" t="s">
        <v>440</v>
      </c>
      <c r="W482" t="s">
        <v>432</v>
      </c>
      <c r="X482" t="s">
        <v>593</v>
      </c>
      <c r="Y482" t="s">
        <v>432</v>
      </c>
      <c r="Z482" t="s">
        <v>441</v>
      </c>
      <c r="AA482" t="s">
        <v>460</v>
      </c>
      <c r="AB482" t="s">
        <v>415</v>
      </c>
      <c r="AC482" t="s">
        <v>415</v>
      </c>
      <c r="AD482" t="s">
        <v>593</v>
      </c>
      <c r="AE482" t="s">
        <v>409</v>
      </c>
      <c r="AF482" t="s">
        <v>415</v>
      </c>
      <c r="AG482" t="s">
        <v>422</v>
      </c>
      <c r="AH482" t="s">
        <v>424</v>
      </c>
      <c r="AI482" t="s">
        <v>448</v>
      </c>
      <c r="AJ482" t="s">
        <v>442</v>
      </c>
      <c r="AK482" t="s">
        <v>467</v>
      </c>
      <c r="AL482" t="s">
        <v>448</v>
      </c>
      <c r="AM482" t="s">
        <v>424</v>
      </c>
      <c r="AN482" t="s">
        <v>593</v>
      </c>
      <c r="AO482" t="s">
        <v>467</v>
      </c>
      <c r="AP482" t="s">
        <v>593</v>
      </c>
      <c r="AQ482" t="s">
        <v>415</v>
      </c>
      <c r="AR482" t="s">
        <v>432</v>
      </c>
      <c r="AS482" t="s">
        <v>432</v>
      </c>
      <c r="AT482" t="s">
        <v>432</v>
      </c>
      <c r="AU482" t="s">
        <v>593</v>
      </c>
      <c r="AV482" t="s">
        <v>431</v>
      </c>
      <c r="AW482" t="s">
        <v>431</v>
      </c>
      <c r="AX482" t="s">
        <v>411</v>
      </c>
      <c r="AY482" t="s">
        <v>442</v>
      </c>
      <c r="AZ482" t="s">
        <v>441</v>
      </c>
      <c r="BA482" t="s">
        <v>431</v>
      </c>
      <c r="BB482" t="s">
        <v>431</v>
      </c>
      <c r="BC482" t="s">
        <v>411</v>
      </c>
      <c r="BD482" t="s">
        <v>593</v>
      </c>
      <c r="BE482" t="s">
        <v>440</v>
      </c>
      <c r="BF482" t="s">
        <v>440</v>
      </c>
      <c r="BG482" t="s">
        <v>440</v>
      </c>
      <c r="BH482" t="s">
        <v>593</v>
      </c>
      <c r="BI482" t="s">
        <v>593</v>
      </c>
      <c r="BJ482" t="s">
        <v>431</v>
      </c>
      <c r="BK482" t="s">
        <v>448</v>
      </c>
      <c r="BL482" t="s">
        <v>434</v>
      </c>
      <c r="BM482" t="s">
        <v>442</v>
      </c>
      <c r="BN482" t="s">
        <v>424</v>
      </c>
      <c r="BO482" t="s">
        <v>593</v>
      </c>
      <c r="BP482" t="s">
        <v>593</v>
      </c>
      <c r="BQ482" t="s">
        <v>425</v>
      </c>
      <c r="BR482" t="s">
        <v>424</v>
      </c>
      <c r="BS482" t="s">
        <v>432</v>
      </c>
      <c r="BT482" t="s">
        <v>440</v>
      </c>
      <c r="BU482" t="s">
        <v>440</v>
      </c>
      <c r="BV482" t="s">
        <v>441</v>
      </c>
      <c r="BW482" t="s">
        <v>442</v>
      </c>
      <c r="BX482" t="s">
        <v>441</v>
      </c>
      <c r="BY482" t="s">
        <v>593</v>
      </c>
      <c r="BZ482" t="s">
        <v>409</v>
      </c>
      <c r="CA482" t="s">
        <v>456</v>
      </c>
      <c r="CB482" t="s">
        <v>432</v>
      </c>
      <c r="CC482" t="s">
        <v>593</v>
      </c>
      <c r="CD482" t="s">
        <v>440</v>
      </c>
      <c r="CE482" t="s">
        <v>425</v>
      </c>
      <c r="CF482" t="s">
        <v>424</v>
      </c>
      <c r="CG482" t="s">
        <v>593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G482"/>
  <sheetViews>
    <sheetView workbookViewId="0"/>
  </sheetViews>
  <sheetFormatPr defaultRowHeight="13.2"/>
  <sheetData>
    <row r="1" spans="1:85">
      <c r="A1" t="s">
        <v>590</v>
      </c>
    </row>
    <row r="2" spans="1:85">
      <c r="A2" t="s">
        <v>592</v>
      </c>
    </row>
    <row r="5" spans="1:85">
      <c r="B5" t="s">
        <v>142</v>
      </c>
      <c r="C5" t="s">
        <v>76</v>
      </c>
      <c r="D5" t="s">
        <v>95</v>
      </c>
      <c r="E5" t="s">
        <v>59</v>
      </c>
      <c r="F5" t="s">
        <v>135</v>
      </c>
      <c r="G5" t="s">
        <v>96</v>
      </c>
      <c r="H5" t="s">
        <v>35</v>
      </c>
      <c r="I5" t="s">
        <v>144</v>
      </c>
      <c r="J5" t="s">
        <v>80</v>
      </c>
      <c r="K5" t="s">
        <v>7</v>
      </c>
      <c r="L5" t="s">
        <v>52</v>
      </c>
      <c r="M5" t="s">
        <v>118</v>
      </c>
      <c r="N5" t="s">
        <v>495</v>
      </c>
      <c r="O5" t="s">
        <v>81</v>
      </c>
      <c r="P5" t="s">
        <v>61</v>
      </c>
      <c r="Q5" t="s">
        <v>82</v>
      </c>
      <c r="R5" t="s">
        <v>83</v>
      </c>
      <c r="S5" t="s">
        <v>150</v>
      </c>
      <c r="T5" t="s">
        <v>37</v>
      </c>
      <c r="U5" t="s">
        <v>100</v>
      </c>
      <c r="V5" t="s">
        <v>97</v>
      </c>
      <c r="W5" t="s">
        <v>84</v>
      </c>
      <c r="X5" t="s">
        <v>38</v>
      </c>
      <c r="Y5" t="s">
        <v>10</v>
      </c>
      <c r="Z5" t="s">
        <v>116</v>
      </c>
      <c r="AA5" t="s">
        <v>98</v>
      </c>
      <c r="AB5" t="s">
        <v>99</v>
      </c>
      <c r="AC5" t="s">
        <v>119</v>
      </c>
      <c r="AD5" t="s">
        <v>11</v>
      </c>
      <c r="AE5" t="s">
        <v>102</v>
      </c>
      <c r="AF5" t="s">
        <v>149</v>
      </c>
      <c r="AG5" t="s">
        <v>36</v>
      </c>
      <c r="AH5" t="s">
        <v>39</v>
      </c>
      <c r="AI5" t="s">
        <v>64</v>
      </c>
      <c r="AJ5" t="s">
        <v>104</v>
      </c>
      <c r="AK5" t="s">
        <v>145</v>
      </c>
      <c r="AL5" t="s">
        <v>27</v>
      </c>
      <c r="AM5" t="s">
        <v>106</v>
      </c>
      <c r="AN5" t="s">
        <v>13</v>
      </c>
      <c r="AO5" t="s">
        <v>65</v>
      </c>
      <c r="AP5" t="s">
        <v>14</v>
      </c>
      <c r="AQ5" t="s">
        <v>72</v>
      </c>
      <c r="AR5" t="s">
        <v>146</v>
      </c>
      <c r="AS5" t="s">
        <v>28</v>
      </c>
      <c r="AT5" t="s">
        <v>15</v>
      </c>
      <c r="AU5" t="s">
        <v>30</v>
      </c>
      <c r="AV5" t="s">
        <v>40</v>
      </c>
      <c r="AW5" t="s">
        <v>151</v>
      </c>
      <c r="AX5" t="s">
        <v>19</v>
      </c>
      <c r="AY5" t="s">
        <v>110</v>
      </c>
      <c r="AZ5" t="s">
        <v>18</v>
      </c>
      <c r="BA5" t="s">
        <v>57</v>
      </c>
      <c r="BB5" t="s">
        <v>67</v>
      </c>
      <c r="BC5" t="s">
        <v>21</v>
      </c>
      <c r="BD5" t="s">
        <v>22</v>
      </c>
      <c r="BE5" t="s">
        <v>112</v>
      </c>
      <c r="BF5" t="s">
        <v>113</v>
      </c>
      <c r="BG5" t="s">
        <v>68</v>
      </c>
      <c r="BH5" t="s">
        <v>207</v>
      </c>
      <c r="BI5" t="s">
        <v>157</v>
      </c>
      <c r="BJ5" t="s">
        <v>90</v>
      </c>
      <c r="BK5" t="s">
        <v>69</v>
      </c>
      <c r="BL5" t="s">
        <v>29</v>
      </c>
      <c r="BM5" t="s">
        <v>43</v>
      </c>
      <c r="BN5" t="s">
        <v>114</v>
      </c>
      <c r="BO5" t="s">
        <v>147</v>
      </c>
      <c r="BP5" t="s">
        <v>44</v>
      </c>
      <c r="BQ5" t="s">
        <v>152</v>
      </c>
      <c r="BR5" t="s">
        <v>45</v>
      </c>
      <c r="BS5" t="s">
        <v>148</v>
      </c>
      <c r="BT5" t="s">
        <v>117</v>
      </c>
      <c r="BU5" t="s">
        <v>71</v>
      </c>
      <c r="BV5" t="s">
        <v>47</v>
      </c>
      <c r="BW5" t="s">
        <v>46</v>
      </c>
      <c r="BX5" t="s">
        <v>74</v>
      </c>
      <c r="BY5" t="s">
        <v>25</v>
      </c>
      <c r="BZ5" t="s">
        <v>48</v>
      </c>
      <c r="CA5" t="s">
        <v>73</v>
      </c>
      <c r="CB5" t="s">
        <v>49</v>
      </c>
      <c r="CC5" t="s">
        <v>26</v>
      </c>
      <c r="CD5" t="s">
        <v>58</v>
      </c>
      <c r="CE5" t="s">
        <v>75</v>
      </c>
      <c r="CF5" t="s">
        <v>24</v>
      </c>
      <c r="CG5" t="s">
        <v>123</v>
      </c>
    </row>
    <row r="6" spans="1:85">
      <c r="A6" t="s">
        <v>591</v>
      </c>
      <c r="B6" t="s">
        <v>503</v>
      </c>
      <c r="C6" t="s">
        <v>504</v>
      </c>
      <c r="D6" t="s">
        <v>505</v>
      </c>
      <c r="E6" t="s">
        <v>506</v>
      </c>
      <c r="F6" t="s">
        <v>507</v>
      </c>
      <c r="G6" t="s">
        <v>508</v>
      </c>
      <c r="H6" t="s">
        <v>509</v>
      </c>
      <c r="I6" t="s">
        <v>492</v>
      </c>
      <c r="J6" t="s">
        <v>510</v>
      </c>
      <c r="K6" t="s">
        <v>511</v>
      </c>
      <c r="L6" t="s">
        <v>512</v>
      </c>
      <c r="M6" t="s">
        <v>513</v>
      </c>
      <c r="N6" t="s">
        <v>514</v>
      </c>
      <c r="O6" t="s">
        <v>515</v>
      </c>
      <c r="P6" t="s">
        <v>516</v>
      </c>
      <c r="Q6" t="s">
        <v>517</v>
      </c>
      <c r="R6" t="s">
        <v>518</v>
      </c>
      <c r="S6" t="s">
        <v>519</v>
      </c>
      <c r="T6" t="s">
        <v>520</v>
      </c>
      <c r="U6" t="s">
        <v>521</v>
      </c>
      <c r="V6" t="s">
        <v>522</v>
      </c>
      <c r="W6" t="s">
        <v>523</v>
      </c>
      <c r="X6" t="s">
        <v>524</v>
      </c>
      <c r="Y6" t="s">
        <v>525</v>
      </c>
      <c r="Z6" t="s">
        <v>526</v>
      </c>
      <c r="AA6" t="s">
        <v>527</v>
      </c>
      <c r="AB6" t="s">
        <v>528</v>
      </c>
      <c r="AC6" t="s">
        <v>529</v>
      </c>
      <c r="AD6" t="s">
        <v>530</v>
      </c>
      <c r="AE6" t="s">
        <v>531</v>
      </c>
      <c r="AF6" t="s">
        <v>532</v>
      </c>
      <c r="AG6" t="s">
        <v>533</v>
      </c>
      <c r="AH6" t="s">
        <v>534</v>
      </c>
      <c r="AI6" t="s">
        <v>535</v>
      </c>
      <c r="AJ6" t="s">
        <v>536</v>
      </c>
      <c r="AK6" t="s">
        <v>537</v>
      </c>
      <c r="AL6" t="s">
        <v>538</v>
      </c>
      <c r="AM6" t="s">
        <v>539</v>
      </c>
      <c r="AN6" t="s">
        <v>540</v>
      </c>
      <c r="AO6" t="s">
        <v>541</v>
      </c>
      <c r="AP6" t="s">
        <v>542</v>
      </c>
      <c r="AQ6" t="s">
        <v>543</v>
      </c>
      <c r="AR6" t="s">
        <v>544</v>
      </c>
      <c r="AS6" t="s">
        <v>545</v>
      </c>
      <c r="AT6" t="s">
        <v>546</v>
      </c>
      <c r="AU6" t="s">
        <v>547</v>
      </c>
      <c r="AV6" t="s">
        <v>548</v>
      </c>
      <c r="AW6" t="s">
        <v>549</v>
      </c>
      <c r="AX6" t="s">
        <v>550</v>
      </c>
      <c r="AY6" t="s">
        <v>551</v>
      </c>
      <c r="AZ6" t="s">
        <v>552</v>
      </c>
      <c r="BA6" t="s">
        <v>553</v>
      </c>
      <c r="BB6" t="s">
        <v>554</v>
      </c>
      <c r="BC6" t="s">
        <v>555</v>
      </c>
      <c r="BD6" t="s">
        <v>556</v>
      </c>
      <c r="BE6" t="s">
        <v>557</v>
      </c>
      <c r="BF6" t="s">
        <v>558</v>
      </c>
      <c r="BG6" t="s">
        <v>559</v>
      </c>
      <c r="BH6" t="s">
        <v>560</v>
      </c>
      <c r="BI6" t="s">
        <v>561</v>
      </c>
      <c r="BJ6" t="s">
        <v>562</v>
      </c>
      <c r="BK6" t="s">
        <v>563</v>
      </c>
      <c r="BL6" t="s">
        <v>564</v>
      </c>
      <c r="BM6" t="s">
        <v>565</v>
      </c>
      <c r="BN6" t="s">
        <v>566</v>
      </c>
      <c r="BO6" t="s">
        <v>567</v>
      </c>
      <c r="BP6" t="s">
        <v>568</v>
      </c>
      <c r="BQ6" t="s">
        <v>569</v>
      </c>
      <c r="BR6" t="s">
        <v>570</v>
      </c>
      <c r="BS6" t="s">
        <v>571</v>
      </c>
      <c r="BT6" t="s">
        <v>572</v>
      </c>
      <c r="BU6" t="s">
        <v>573</v>
      </c>
      <c r="BV6" t="s">
        <v>574</v>
      </c>
      <c r="BW6" t="s">
        <v>575</v>
      </c>
      <c r="BX6" t="s">
        <v>576</v>
      </c>
      <c r="BY6" t="s">
        <v>577</v>
      </c>
      <c r="BZ6" t="s">
        <v>578</v>
      </c>
      <c r="CA6" t="s">
        <v>579</v>
      </c>
      <c r="CB6" t="s">
        <v>580</v>
      </c>
      <c r="CC6" t="s">
        <v>581</v>
      </c>
      <c r="CD6" t="s">
        <v>582</v>
      </c>
      <c r="CE6" t="s">
        <v>583</v>
      </c>
      <c r="CF6" t="s">
        <v>584</v>
      </c>
      <c r="CG6" t="s">
        <v>585</v>
      </c>
    </row>
    <row r="7" spans="1:85">
      <c r="A7">
        <v>19800131</v>
      </c>
      <c r="B7" t="s">
        <v>593</v>
      </c>
      <c r="C7" t="s">
        <v>593</v>
      </c>
      <c r="D7" t="s">
        <v>440</v>
      </c>
      <c r="E7" t="s">
        <v>440</v>
      </c>
      <c r="F7" t="s">
        <v>593</v>
      </c>
      <c r="G7" t="s">
        <v>593</v>
      </c>
      <c r="H7" t="s">
        <v>593</v>
      </c>
      <c r="I7" t="s">
        <v>593</v>
      </c>
      <c r="J7" t="s">
        <v>593</v>
      </c>
      <c r="K7" t="s">
        <v>593</v>
      </c>
      <c r="L7" t="s">
        <v>440</v>
      </c>
      <c r="M7" t="s">
        <v>593</v>
      </c>
      <c r="N7" t="s">
        <v>593</v>
      </c>
      <c r="O7" t="s">
        <v>593</v>
      </c>
      <c r="P7" t="s">
        <v>593</v>
      </c>
      <c r="Q7" t="s">
        <v>593</v>
      </c>
      <c r="R7" t="s">
        <v>593</v>
      </c>
      <c r="S7" t="s">
        <v>593</v>
      </c>
      <c r="T7" t="s">
        <v>593</v>
      </c>
      <c r="U7" t="s">
        <v>593</v>
      </c>
      <c r="V7" t="s">
        <v>593</v>
      </c>
      <c r="W7" t="s">
        <v>593</v>
      </c>
      <c r="X7" t="s">
        <v>593</v>
      </c>
      <c r="Y7" t="s">
        <v>593</v>
      </c>
      <c r="Z7" t="s">
        <v>593</v>
      </c>
      <c r="AA7" t="s">
        <v>593</v>
      </c>
      <c r="AB7" t="s">
        <v>593</v>
      </c>
      <c r="AC7" t="s">
        <v>440</v>
      </c>
      <c r="AD7" t="s">
        <v>593</v>
      </c>
      <c r="AE7" t="s">
        <v>593</v>
      </c>
      <c r="AF7" t="s">
        <v>593</v>
      </c>
      <c r="AG7" t="s">
        <v>593</v>
      </c>
      <c r="AH7" t="s">
        <v>593</v>
      </c>
      <c r="AI7" t="s">
        <v>593</v>
      </c>
      <c r="AJ7" t="s">
        <v>593</v>
      </c>
      <c r="AK7" t="s">
        <v>593</v>
      </c>
      <c r="AL7" t="s">
        <v>593</v>
      </c>
      <c r="AM7" t="s">
        <v>593</v>
      </c>
      <c r="AN7" t="s">
        <v>593</v>
      </c>
      <c r="AO7" t="s">
        <v>593</v>
      </c>
      <c r="AP7" t="s">
        <v>593</v>
      </c>
      <c r="AQ7" t="s">
        <v>593</v>
      </c>
      <c r="AR7" t="s">
        <v>593</v>
      </c>
      <c r="AS7" t="s">
        <v>593</v>
      </c>
      <c r="AT7" t="s">
        <v>593</v>
      </c>
      <c r="AU7" t="s">
        <v>593</v>
      </c>
      <c r="AV7" t="s">
        <v>593</v>
      </c>
      <c r="AW7" t="s">
        <v>593</v>
      </c>
      <c r="AX7" t="s">
        <v>593</v>
      </c>
      <c r="AY7" t="s">
        <v>593</v>
      </c>
      <c r="AZ7" t="s">
        <v>593</v>
      </c>
      <c r="BA7" t="s">
        <v>593</v>
      </c>
      <c r="BB7" t="s">
        <v>593</v>
      </c>
      <c r="BC7" t="s">
        <v>593</v>
      </c>
      <c r="BD7" t="s">
        <v>593</v>
      </c>
      <c r="BE7" t="s">
        <v>593</v>
      </c>
      <c r="BF7" t="s">
        <v>440</v>
      </c>
      <c r="BG7" t="s">
        <v>593</v>
      </c>
      <c r="BH7" t="s">
        <v>593</v>
      </c>
      <c r="BI7" t="s">
        <v>593</v>
      </c>
      <c r="BJ7" t="s">
        <v>593</v>
      </c>
      <c r="BK7" t="s">
        <v>593</v>
      </c>
      <c r="BL7" t="s">
        <v>593</v>
      </c>
      <c r="BM7" t="s">
        <v>593</v>
      </c>
      <c r="BN7" t="s">
        <v>593</v>
      </c>
      <c r="BO7" t="s">
        <v>593</v>
      </c>
      <c r="BP7" t="s">
        <v>593</v>
      </c>
      <c r="BQ7" t="s">
        <v>593</v>
      </c>
      <c r="BR7" t="s">
        <v>593</v>
      </c>
      <c r="BS7" t="s">
        <v>593</v>
      </c>
      <c r="BT7" t="s">
        <v>440</v>
      </c>
      <c r="BU7" t="s">
        <v>593</v>
      </c>
      <c r="BV7" t="s">
        <v>593</v>
      </c>
      <c r="BW7" t="s">
        <v>593</v>
      </c>
      <c r="BX7" t="s">
        <v>593</v>
      </c>
      <c r="BY7" t="s">
        <v>593</v>
      </c>
      <c r="BZ7" t="s">
        <v>593</v>
      </c>
      <c r="CA7" t="s">
        <v>593</v>
      </c>
      <c r="CB7" t="s">
        <v>593</v>
      </c>
      <c r="CC7" t="s">
        <v>593</v>
      </c>
      <c r="CD7" t="s">
        <v>593</v>
      </c>
      <c r="CE7" t="s">
        <v>593</v>
      </c>
      <c r="CF7" t="s">
        <v>593</v>
      </c>
      <c r="CG7" t="s">
        <v>593</v>
      </c>
    </row>
    <row r="8" spans="1:85">
      <c r="A8">
        <v>19800229</v>
      </c>
      <c r="B8" t="s">
        <v>593</v>
      </c>
      <c r="C8" t="s">
        <v>593</v>
      </c>
      <c r="D8" t="s">
        <v>440</v>
      </c>
      <c r="E8" t="s">
        <v>440</v>
      </c>
      <c r="F8" t="s">
        <v>593</v>
      </c>
      <c r="G8" t="s">
        <v>593</v>
      </c>
      <c r="H8" t="s">
        <v>593</v>
      </c>
      <c r="I8" t="s">
        <v>593</v>
      </c>
      <c r="J8" t="s">
        <v>593</v>
      </c>
      <c r="K8" t="s">
        <v>593</v>
      </c>
      <c r="L8" t="s">
        <v>440</v>
      </c>
      <c r="M8" t="s">
        <v>593</v>
      </c>
      <c r="N8" t="s">
        <v>593</v>
      </c>
      <c r="O8" t="s">
        <v>593</v>
      </c>
      <c r="P8" t="s">
        <v>593</v>
      </c>
      <c r="Q8" t="s">
        <v>593</v>
      </c>
      <c r="R8" t="s">
        <v>593</v>
      </c>
      <c r="S8" t="s">
        <v>593</v>
      </c>
      <c r="T8" t="s">
        <v>593</v>
      </c>
      <c r="U8" t="s">
        <v>593</v>
      </c>
      <c r="V8" t="s">
        <v>593</v>
      </c>
      <c r="W8" t="s">
        <v>593</v>
      </c>
      <c r="X8" t="s">
        <v>593</v>
      </c>
      <c r="Y8" t="s">
        <v>593</v>
      </c>
      <c r="Z8" t="s">
        <v>593</v>
      </c>
      <c r="AA8" t="s">
        <v>593</v>
      </c>
      <c r="AB8" t="s">
        <v>593</v>
      </c>
      <c r="AC8" t="s">
        <v>440</v>
      </c>
      <c r="AD8" t="s">
        <v>593</v>
      </c>
      <c r="AE8" t="s">
        <v>593</v>
      </c>
      <c r="AF8" t="s">
        <v>593</v>
      </c>
      <c r="AG8" t="s">
        <v>593</v>
      </c>
      <c r="AH8" t="s">
        <v>593</v>
      </c>
      <c r="AI8" t="s">
        <v>593</v>
      </c>
      <c r="AJ8" t="s">
        <v>593</v>
      </c>
      <c r="AK8" t="s">
        <v>593</v>
      </c>
      <c r="AL8" t="s">
        <v>593</v>
      </c>
      <c r="AM8" t="s">
        <v>593</v>
      </c>
      <c r="AN8" t="s">
        <v>593</v>
      </c>
      <c r="AO8" t="s">
        <v>593</v>
      </c>
      <c r="AP8" t="s">
        <v>593</v>
      </c>
      <c r="AQ8" t="s">
        <v>593</v>
      </c>
      <c r="AR8" t="s">
        <v>593</v>
      </c>
      <c r="AS8" t="s">
        <v>593</v>
      </c>
      <c r="AT8" t="s">
        <v>593</v>
      </c>
      <c r="AU8" t="s">
        <v>593</v>
      </c>
      <c r="AV8" t="s">
        <v>593</v>
      </c>
      <c r="AW8" t="s">
        <v>593</v>
      </c>
      <c r="AX8" t="s">
        <v>593</v>
      </c>
      <c r="AY8" t="s">
        <v>593</v>
      </c>
      <c r="AZ8" t="s">
        <v>593</v>
      </c>
      <c r="BA8" t="s">
        <v>593</v>
      </c>
      <c r="BB8" t="s">
        <v>593</v>
      </c>
      <c r="BC8" t="s">
        <v>593</v>
      </c>
      <c r="BD8" t="s">
        <v>593</v>
      </c>
      <c r="BE8" t="s">
        <v>593</v>
      </c>
      <c r="BF8" t="s">
        <v>440</v>
      </c>
      <c r="BG8" t="s">
        <v>593</v>
      </c>
      <c r="BH8" t="s">
        <v>593</v>
      </c>
      <c r="BI8" t="s">
        <v>593</v>
      </c>
      <c r="BJ8" t="s">
        <v>593</v>
      </c>
      <c r="BK8" t="s">
        <v>593</v>
      </c>
      <c r="BL8" t="s">
        <v>593</v>
      </c>
      <c r="BM8" t="s">
        <v>593</v>
      </c>
      <c r="BN8" t="s">
        <v>593</v>
      </c>
      <c r="BO8" t="s">
        <v>593</v>
      </c>
      <c r="BP8" t="s">
        <v>593</v>
      </c>
      <c r="BQ8" t="s">
        <v>593</v>
      </c>
      <c r="BR8" t="s">
        <v>593</v>
      </c>
      <c r="BS8" t="s">
        <v>593</v>
      </c>
      <c r="BT8" t="s">
        <v>440</v>
      </c>
      <c r="BU8" t="s">
        <v>593</v>
      </c>
      <c r="BV8" t="s">
        <v>593</v>
      </c>
      <c r="BW8" t="s">
        <v>593</v>
      </c>
      <c r="BX8" t="s">
        <v>593</v>
      </c>
      <c r="BY8" t="s">
        <v>593</v>
      </c>
      <c r="BZ8" t="s">
        <v>593</v>
      </c>
      <c r="CA8" t="s">
        <v>593</v>
      </c>
      <c r="CB8" t="s">
        <v>593</v>
      </c>
      <c r="CC8" t="s">
        <v>593</v>
      </c>
      <c r="CD8" t="s">
        <v>593</v>
      </c>
      <c r="CE8" t="s">
        <v>593</v>
      </c>
      <c r="CF8" t="s">
        <v>593</v>
      </c>
      <c r="CG8" t="s">
        <v>593</v>
      </c>
    </row>
    <row r="9" spans="1:85">
      <c r="A9">
        <v>19800331</v>
      </c>
      <c r="B9" t="s">
        <v>593</v>
      </c>
      <c r="C9" t="s">
        <v>593</v>
      </c>
      <c r="D9" t="s">
        <v>440</v>
      </c>
      <c r="E9" t="s">
        <v>440</v>
      </c>
      <c r="F9" t="s">
        <v>593</v>
      </c>
      <c r="G9" t="s">
        <v>593</v>
      </c>
      <c r="H9" t="s">
        <v>593</v>
      </c>
      <c r="I9" t="s">
        <v>593</v>
      </c>
      <c r="J9" t="s">
        <v>593</v>
      </c>
      <c r="K9" t="s">
        <v>593</v>
      </c>
      <c r="L9" t="s">
        <v>440</v>
      </c>
      <c r="M9" t="s">
        <v>593</v>
      </c>
      <c r="N9" t="s">
        <v>593</v>
      </c>
      <c r="O9" t="s">
        <v>593</v>
      </c>
      <c r="P9" t="s">
        <v>593</v>
      </c>
      <c r="Q9" t="s">
        <v>593</v>
      </c>
      <c r="R9" t="s">
        <v>593</v>
      </c>
      <c r="S9" t="s">
        <v>593</v>
      </c>
      <c r="T9" t="s">
        <v>593</v>
      </c>
      <c r="U9" t="s">
        <v>593</v>
      </c>
      <c r="V9" t="s">
        <v>593</v>
      </c>
      <c r="W9" t="s">
        <v>593</v>
      </c>
      <c r="X9" t="s">
        <v>593</v>
      </c>
      <c r="Y9" t="s">
        <v>593</v>
      </c>
      <c r="Z9" t="s">
        <v>593</v>
      </c>
      <c r="AA9" t="s">
        <v>593</v>
      </c>
      <c r="AB9" t="s">
        <v>593</v>
      </c>
      <c r="AC9" t="s">
        <v>440</v>
      </c>
      <c r="AD9" t="s">
        <v>593</v>
      </c>
      <c r="AE9" t="s">
        <v>593</v>
      </c>
      <c r="AF9" t="s">
        <v>593</v>
      </c>
      <c r="AG9" t="s">
        <v>593</v>
      </c>
      <c r="AH9" t="s">
        <v>593</v>
      </c>
      <c r="AI9" t="s">
        <v>593</v>
      </c>
      <c r="AJ9" t="s">
        <v>593</v>
      </c>
      <c r="AK9" t="s">
        <v>593</v>
      </c>
      <c r="AL9" t="s">
        <v>593</v>
      </c>
      <c r="AM9" t="s">
        <v>593</v>
      </c>
      <c r="AN9" t="s">
        <v>593</v>
      </c>
      <c r="AO9" t="s">
        <v>593</v>
      </c>
      <c r="AP9" t="s">
        <v>593</v>
      </c>
      <c r="AQ9" t="s">
        <v>593</v>
      </c>
      <c r="AR9" t="s">
        <v>593</v>
      </c>
      <c r="AS9" t="s">
        <v>593</v>
      </c>
      <c r="AT9" t="s">
        <v>593</v>
      </c>
      <c r="AU9" t="s">
        <v>593</v>
      </c>
      <c r="AV9" t="s">
        <v>593</v>
      </c>
      <c r="AW9" t="s">
        <v>593</v>
      </c>
      <c r="AX9" t="s">
        <v>593</v>
      </c>
      <c r="AY9" t="s">
        <v>593</v>
      </c>
      <c r="AZ9" t="s">
        <v>593</v>
      </c>
      <c r="BA9" t="s">
        <v>593</v>
      </c>
      <c r="BB9" t="s">
        <v>593</v>
      </c>
      <c r="BC9" t="s">
        <v>593</v>
      </c>
      <c r="BD9" t="s">
        <v>593</v>
      </c>
      <c r="BE9" t="s">
        <v>593</v>
      </c>
      <c r="BF9" t="s">
        <v>440</v>
      </c>
      <c r="BG9" t="s">
        <v>593</v>
      </c>
      <c r="BH9" t="s">
        <v>593</v>
      </c>
      <c r="BI9" t="s">
        <v>593</v>
      </c>
      <c r="BJ9" t="s">
        <v>593</v>
      </c>
      <c r="BK9" t="s">
        <v>593</v>
      </c>
      <c r="BL9" t="s">
        <v>593</v>
      </c>
      <c r="BM9" t="s">
        <v>593</v>
      </c>
      <c r="BN9" t="s">
        <v>593</v>
      </c>
      <c r="BO9" t="s">
        <v>593</v>
      </c>
      <c r="BP9" t="s">
        <v>593</v>
      </c>
      <c r="BQ9" t="s">
        <v>593</v>
      </c>
      <c r="BR9" t="s">
        <v>593</v>
      </c>
      <c r="BS9" t="s">
        <v>593</v>
      </c>
      <c r="BT9" t="s">
        <v>440</v>
      </c>
      <c r="BU9" t="s">
        <v>593</v>
      </c>
      <c r="BV9" t="s">
        <v>593</v>
      </c>
      <c r="BW9" t="s">
        <v>593</v>
      </c>
      <c r="BX9" t="s">
        <v>593</v>
      </c>
      <c r="BY9" t="s">
        <v>593</v>
      </c>
      <c r="BZ9" t="s">
        <v>593</v>
      </c>
      <c r="CA9" t="s">
        <v>593</v>
      </c>
      <c r="CB9" t="s">
        <v>593</v>
      </c>
      <c r="CC9" t="s">
        <v>593</v>
      </c>
      <c r="CD9" t="s">
        <v>593</v>
      </c>
      <c r="CE9" t="s">
        <v>593</v>
      </c>
      <c r="CF9" t="s">
        <v>593</v>
      </c>
      <c r="CG9" t="s">
        <v>593</v>
      </c>
    </row>
    <row r="10" spans="1:85">
      <c r="A10">
        <v>19800430</v>
      </c>
      <c r="B10" t="s">
        <v>593</v>
      </c>
      <c r="C10" t="s">
        <v>593</v>
      </c>
      <c r="D10" t="s">
        <v>440</v>
      </c>
      <c r="E10" t="s">
        <v>440</v>
      </c>
      <c r="F10" t="s">
        <v>593</v>
      </c>
      <c r="G10" t="s">
        <v>593</v>
      </c>
      <c r="H10" t="s">
        <v>593</v>
      </c>
      <c r="I10" t="s">
        <v>593</v>
      </c>
      <c r="J10" t="s">
        <v>593</v>
      </c>
      <c r="K10" t="s">
        <v>593</v>
      </c>
      <c r="L10" t="s">
        <v>440</v>
      </c>
      <c r="M10" t="s">
        <v>593</v>
      </c>
      <c r="N10" t="s">
        <v>593</v>
      </c>
      <c r="O10" t="s">
        <v>593</v>
      </c>
      <c r="P10" t="s">
        <v>593</v>
      </c>
      <c r="Q10" t="s">
        <v>593</v>
      </c>
      <c r="R10" t="s">
        <v>593</v>
      </c>
      <c r="S10" t="s">
        <v>593</v>
      </c>
      <c r="T10" t="s">
        <v>593</v>
      </c>
      <c r="U10" t="s">
        <v>593</v>
      </c>
      <c r="V10" t="s">
        <v>593</v>
      </c>
      <c r="W10" t="s">
        <v>593</v>
      </c>
      <c r="X10" t="s">
        <v>593</v>
      </c>
      <c r="Y10" t="s">
        <v>593</v>
      </c>
      <c r="Z10" t="s">
        <v>593</v>
      </c>
      <c r="AA10" t="s">
        <v>593</v>
      </c>
      <c r="AB10" t="s">
        <v>593</v>
      </c>
      <c r="AC10" t="s">
        <v>440</v>
      </c>
      <c r="AD10" t="s">
        <v>593</v>
      </c>
      <c r="AE10" t="s">
        <v>593</v>
      </c>
      <c r="AF10" t="s">
        <v>593</v>
      </c>
      <c r="AG10" t="s">
        <v>593</v>
      </c>
      <c r="AH10" t="s">
        <v>593</v>
      </c>
      <c r="AI10" t="s">
        <v>593</v>
      </c>
      <c r="AJ10" t="s">
        <v>593</v>
      </c>
      <c r="AK10" t="s">
        <v>593</v>
      </c>
      <c r="AL10" t="s">
        <v>593</v>
      </c>
      <c r="AM10" t="s">
        <v>593</v>
      </c>
      <c r="AN10" t="s">
        <v>593</v>
      </c>
      <c r="AO10" t="s">
        <v>593</v>
      </c>
      <c r="AP10" t="s">
        <v>593</v>
      </c>
      <c r="AQ10" t="s">
        <v>593</v>
      </c>
      <c r="AR10" t="s">
        <v>593</v>
      </c>
      <c r="AS10" t="s">
        <v>593</v>
      </c>
      <c r="AT10" t="s">
        <v>593</v>
      </c>
      <c r="AU10" t="s">
        <v>593</v>
      </c>
      <c r="AV10" t="s">
        <v>593</v>
      </c>
      <c r="AW10" t="s">
        <v>593</v>
      </c>
      <c r="AX10" t="s">
        <v>593</v>
      </c>
      <c r="AY10" t="s">
        <v>593</v>
      </c>
      <c r="AZ10" t="s">
        <v>593</v>
      </c>
      <c r="BA10" t="s">
        <v>593</v>
      </c>
      <c r="BB10" t="s">
        <v>593</v>
      </c>
      <c r="BC10" t="s">
        <v>593</v>
      </c>
      <c r="BD10" t="s">
        <v>593</v>
      </c>
      <c r="BE10" t="s">
        <v>593</v>
      </c>
      <c r="BF10" t="s">
        <v>440</v>
      </c>
      <c r="BG10" t="s">
        <v>593</v>
      </c>
      <c r="BH10" t="s">
        <v>593</v>
      </c>
      <c r="BI10" t="s">
        <v>593</v>
      </c>
      <c r="BJ10" t="s">
        <v>593</v>
      </c>
      <c r="BK10" t="s">
        <v>593</v>
      </c>
      <c r="BL10" t="s">
        <v>593</v>
      </c>
      <c r="BM10" t="s">
        <v>593</v>
      </c>
      <c r="BN10" t="s">
        <v>593</v>
      </c>
      <c r="BO10" t="s">
        <v>593</v>
      </c>
      <c r="BP10" t="s">
        <v>593</v>
      </c>
      <c r="BQ10" t="s">
        <v>593</v>
      </c>
      <c r="BR10" t="s">
        <v>593</v>
      </c>
      <c r="BS10" t="s">
        <v>593</v>
      </c>
      <c r="BT10" t="s">
        <v>440</v>
      </c>
      <c r="BU10" t="s">
        <v>593</v>
      </c>
      <c r="BV10" t="s">
        <v>593</v>
      </c>
      <c r="BW10" t="s">
        <v>593</v>
      </c>
      <c r="BX10" t="s">
        <v>593</v>
      </c>
      <c r="BY10" t="s">
        <v>593</v>
      </c>
      <c r="BZ10" t="s">
        <v>593</v>
      </c>
      <c r="CA10" t="s">
        <v>593</v>
      </c>
      <c r="CB10" t="s">
        <v>593</v>
      </c>
      <c r="CC10" t="s">
        <v>593</v>
      </c>
      <c r="CD10" t="s">
        <v>593</v>
      </c>
      <c r="CE10" t="s">
        <v>593</v>
      </c>
      <c r="CF10" t="s">
        <v>593</v>
      </c>
      <c r="CG10" t="s">
        <v>593</v>
      </c>
    </row>
    <row r="11" spans="1:85">
      <c r="A11">
        <v>19800530</v>
      </c>
      <c r="B11" t="s">
        <v>593</v>
      </c>
      <c r="C11" t="s">
        <v>593</v>
      </c>
      <c r="D11" t="s">
        <v>440</v>
      </c>
      <c r="E11" t="s">
        <v>440</v>
      </c>
      <c r="F11" t="s">
        <v>593</v>
      </c>
      <c r="G11" t="s">
        <v>593</v>
      </c>
      <c r="H11" t="s">
        <v>593</v>
      </c>
      <c r="I11" t="s">
        <v>593</v>
      </c>
      <c r="J11" t="s">
        <v>593</v>
      </c>
      <c r="K11" t="s">
        <v>593</v>
      </c>
      <c r="L11" t="s">
        <v>440</v>
      </c>
      <c r="M11" t="s">
        <v>593</v>
      </c>
      <c r="N11" t="s">
        <v>593</v>
      </c>
      <c r="O11" t="s">
        <v>593</v>
      </c>
      <c r="P11" t="s">
        <v>593</v>
      </c>
      <c r="Q11" t="s">
        <v>593</v>
      </c>
      <c r="R11" t="s">
        <v>593</v>
      </c>
      <c r="S11" t="s">
        <v>593</v>
      </c>
      <c r="T11" t="s">
        <v>593</v>
      </c>
      <c r="U11" t="s">
        <v>593</v>
      </c>
      <c r="V11" t="s">
        <v>593</v>
      </c>
      <c r="W11" t="s">
        <v>593</v>
      </c>
      <c r="X11" t="s">
        <v>593</v>
      </c>
      <c r="Y11" t="s">
        <v>593</v>
      </c>
      <c r="Z11" t="s">
        <v>593</v>
      </c>
      <c r="AA11" t="s">
        <v>593</v>
      </c>
      <c r="AB11" t="s">
        <v>593</v>
      </c>
      <c r="AC11" t="s">
        <v>440</v>
      </c>
      <c r="AD11" t="s">
        <v>593</v>
      </c>
      <c r="AE11" t="s">
        <v>593</v>
      </c>
      <c r="AF11" t="s">
        <v>593</v>
      </c>
      <c r="AG11" t="s">
        <v>593</v>
      </c>
      <c r="AH11" t="s">
        <v>593</v>
      </c>
      <c r="AI11" t="s">
        <v>593</v>
      </c>
      <c r="AJ11" t="s">
        <v>593</v>
      </c>
      <c r="AK11" t="s">
        <v>593</v>
      </c>
      <c r="AL11" t="s">
        <v>593</v>
      </c>
      <c r="AM11" t="s">
        <v>593</v>
      </c>
      <c r="AN11" t="s">
        <v>593</v>
      </c>
      <c r="AO11" t="s">
        <v>593</v>
      </c>
      <c r="AP11" t="s">
        <v>593</v>
      </c>
      <c r="AQ11" t="s">
        <v>593</v>
      </c>
      <c r="AR11" t="s">
        <v>593</v>
      </c>
      <c r="AS11" t="s">
        <v>593</v>
      </c>
      <c r="AT11" t="s">
        <v>593</v>
      </c>
      <c r="AU11" t="s">
        <v>593</v>
      </c>
      <c r="AV11" t="s">
        <v>593</v>
      </c>
      <c r="AW11" t="s">
        <v>593</v>
      </c>
      <c r="AX11" t="s">
        <v>593</v>
      </c>
      <c r="AY11" t="s">
        <v>593</v>
      </c>
      <c r="AZ11" t="s">
        <v>593</v>
      </c>
      <c r="BA11" t="s">
        <v>593</v>
      </c>
      <c r="BB11" t="s">
        <v>593</v>
      </c>
      <c r="BC11" t="s">
        <v>593</v>
      </c>
      <c r="BD11" t="s">
        <v>593</v>
      </c>
      <c r="BE11" t="s">
        <v>593</v>
      </c>
      <c r="BF11" t="s">
        <v>440</v>
      </c>
      <c r="BG11" t="s">
        <v>593</v>
      </c>
      <c r="BH11" t="s">
        <v>593</v>
      </c>
      <c r="BI11" t="s">
        <v>593</v>
      </c>
      <c r="BJ11" t="s">
        <v>593</v>
      </c>
      <c r="BK11" t="s">
        <v>593</v>
      </c>
      <c r="BL11" t="s">
        <v>593</v>
      </c>
      <c r="BM11" t="s">
        <v>593</v>
      </c>
      <c r="BN11" t="s">
        <v>593</v>
      </c>
      <c r="BO11" t="s">
        <v>593</v>
      </c>
      <c r="BP11" t="s">
        <v>593</v>
      </c>
      <c r="BQ11" t="s">
        <v>593</v>
      </c>
      <c r="BR11" t="s">
        <v>593</v>
      </c>
      <c r="BS11" t="s">
        <v>593</v>
      </c>
      <c r="BT11" t="s">
        <v>440</v>
      </c>
      <c r="BU11" t="s">
        <v>593</v>
      </c>
      <c r="BV11" t="s">
        <v>593</v>
      </c>
      <c r="BW11" t="s">
        <v>593</v>
      </c>
      <c r="BX11" t="s">
        <v>593</v>
      </c>
      <c r="BY11" t="s">
        <v>593</v>
      </c>
      <c r="BZ11" t="s">
        <v>593</v>
      </c>
      <c r="CA11" t="s">
        <v>593</v>
      </c>
      <c r="CB11" t="s">
        <v>593</v>
      </c>
      <c r="CC11" t="s">
        <v>593</v>
      </c>
      <c r="CD11" t="s">
        <v>593</v>
      </c>
      <c r="CE11" t="s">
        <v>593</v>
      </c>
      <c r="CF11" t="s">
        <v>593</v>
      </c>
      <c r="CG11" t="s">
        <v>593</v>
      </c>
    </row>
    <row r="12" spans="1:85">
      <c r="A12">
        <v>19800630</v>
      </c>
      <c r="B12" t="s">
        <v>593</v>
      </c>
      <c r="C12" t="s">
        <v>593</v>
      </c>
      <c r="D12" t="s">
        <v>440</v>
      </c>
      <c r="E12" t="s">
        <v>440</v>
      </c>
      <c r="F12" t="s">
        <v>593</v>
      </c>
      <c r="G12" t="s">
        <v>593</v>
      </c>
      <c r="H12" t="s">
        <v>593</v>
      </c>
      <c r="I12" t="s">
        <v>593</v>
      </c>
      <c r="J12" t="s">
        <v>593</v>
      </c>
      <c r="K12" t="s">
        <v>593</v>
      </c>
      <c r="L12" t="s">
        <v>440</v>
      </c>
      <c r="M12" t="s">
        <v>593</v>
      </c>
      <c r="N12" t="s">
        <v>593</v>
      </c>
      <c r="O12" t="s">
        <v>593</v>
      </c>
      <c r="P12" t="s">
        <v>593</v>
      </c>
      <c r="Q12" t="s">
        <v>593</v>
      </c>
      <c r="R12" t="s">
        <v>593</v>
      </c>
      <c r="S12" t="s">
        <v>593</v>
      </c>
      <c r="T12" t="s">
        <v>593</v>
      </c>
      <c r="U12" t="s">
        <v>593</v>
      </c>
      <c r="V12" t="s">
        <v>593</v>
      </c>
      <c r="W12" t="s">
        <v>593</v>
      </c>
      <c r="X12" t="s">
        <v>593</v>
      </c>
      <c r="Y12" t="s">
        <v>593</v>
      </c>
      <c r="Z12" t="s">
        <v>593</v>
      </c>
      <c r="AA12" t="s">
        <v>593</v>
      </c>
      <c r="AB12" t="s">
        <v>593</v>
      </c>
      <c r="AC12" t="s">
        <v>440</v>
      </c>
      <c r="AD12" t="s">
        <v>593</v>
      </c>
      <c r="AE12" t="s">
        <v>593</v>
      </c>
      <c r="AF12" t="s">
        <v>593</v>
      </c>
      <c r="AG12" t="s">
        <v>593</v>
      </c>
      <c r="AH12" t="s">
        <v>593</v>
      </c>
      <c r="AI12" t="s">
        <v>593</v>
      </c>
      <c r="AJ12" t="s">
        <v>593</v>
      </c>
      <c r="AK12" t="s">
        <v>593</v>
      </c>
      <c r="AL12" t="s">
        <v>593</v>
      </c>
      <c r="AM12" t="s">
        <v>593</v>
      </c>
      <c r="AN12" t="s">
        <v>593</v>
      </c>
      <c r="AO12" t="s">
        <v>593</v>
      </c>
      <c r="AP12" t="s">
        <v>593</v>
      </c>
      <c r="AQ12" t="s">
        <v>593</v>
      </c>
      <c r="AR12" t="s">
        <v>593</v>
      </c>
      <c r="AS12" t="s">
        <v>593</v>
      </c>
      <c r="AT12" t="s">
        <v>593</v>
      </c>
      <c r="AU12" t="s">
        <v>593</v>
      </c>
      <c r="AV12" t="s">
        <v>593</v>
      </c>
      <c r="AW12" t="s">
        <v>593</v>
      </c>
      <c r="AX12" t="s">
        <v>593</v>
      </c>
      <c r="AY12" t="s">
        <v>593</v>
      </c>
      <c r="AZ12" t="s">
        <v>593</v>
      </c>
      <c r="BA12" t="s">
        <v>593</v>
      </c>
      <c r="BB12" t="s">
        <v>593</v>
      </c>
      <c r="BC12" t="s">
        <v>593</v>
      </c>
      <c r="BD12" t="s">
        <v>593</v>
      </c>
      <c r="BE12" t="s">
        <v>593</v>
      </c>
      <c r="BF12" t="s">
        <v>440</v>
      </c>
      <c r="BG12" t="s">
        <v>593</v>
      </c>
      <c r="BH12" t="s">
        <v>593</v>
      </c>
      <c r="BI12" t="s">
        <v>593</v>
      </c>
      <c r="BJ12" t="s">
        <v>593</v>
      </c>
      <c r="BK12" t="s">
        <v>593</v>
      </c>
      <c r="BL12" t="s">
        <v>593</v>
      </c>
      <c r="BM12" t="s">
        <v>593</v>
      </c>
      <c r="BN12" t="s">
        <v>593</v>
      </c>
      <c r="BO12" t="s">
        <v>593</v>
      </c>
      <c r="BP12" t="s">
        <v>593</v>
      </c>
      <c r="BQ12" t="s">
        <v>593</v>
      </c>
      <c r="BR12" t="s">
        <v>593</v>
      </c>
      <c r="BS12" t="s">
        <v>593</v>
      </c>
      <c r="BT12" t="s">
        <v>440</v>
      </c>
      <c r="BU12" t="s">
        <v>593</v>
      </c>
      <c r="BV12" t="s">
        <v>593</v>
      </c>
      <c r="BW12" t="s">
        <v>593</v>
      </c>
      <c r="BX12" t="s">
        <v>593</v>
      </c>
      <c r="BY12" t="s">
        <v>593</v>
      </c>
      <c r="BZ12" t="s">
        <v>593</v>
      </c>
      <c r="CA12" t="s">
        <v>593</v>
      </c>
      <c r="CB12" t="s">
        <v>593</v>
      </c>
      <c r="CC12" t="s">
        <v>593</v>
      </c>
      <c r="CD12" t="s">
        <v>593</v>
      </c>
      <c r="CE12" t="s">
        <v>593</v>
      </c>
      <c r="CF12" t="s">
        <v>593</v>
      </c>
      <c r="CG12" t="s">
        <v>593</v>
      </c>
    </row>
    <row r="13" spans="1:85">
      <c r="A13">
        <v>19800731</v>
      </c>
      <c r="B13" t="s">
        <v>593</v>
      </c>
      <c r="C13" t="s">
        <v>593</v>
      </c>
      <c r="D13" t="s">
        <v>440</v>
      </c>
      <c r="E13" t="s">
        <v>440</v>
      </c>
      <c r="F13" t="s">
        <v>593</v>
      </c>
      <c r="G13" t="s">
        <v>593</v>
      </c>
      <c r="H13" t="s">
        <v>593</v>
      </c>
      <c r="I13" t="s">
        <v>593</v>
      </c>
      <c r="J13" t="s">
        <v>593</v>
      </c>
      <c r="K13" t="s">
        <v>593</v>
      </c>
      <c r="L13" t="s">
        <v>440</v>
      </c>
      <c r="M13" t="s">
        <v>593</v>
      </c>
      <c r="N13" t="s">
        <v>593</v>
      </c>
      <c r="O13" t="s">
        <v>593</v>
      </c>
      <c r="P13" t="s">
        <v>593</v>
      </c>
      <c r="Q13" t="s">
        <v>593</v>
      </c>
      <c r="R13" t="s">
        <v>593</v>
      </c>
      <c r="S13" t="s">
        <v>593</v>
      </c>
      <c r="T13" t="s">
        <v>593</v>
      </c>
      <c r="U13" t="s">
        <v>593</v>
      </c>
      <c r="V13" t="s">
        <v>593</v>
      </c>
      <c r="W13" t="s">
        <v>593</v>
      </c>
      <c r="X13" t="s">
        <v>593</v>
      </c>
      <c r="Y13" t="s">
        <v>593</v>
      </c>
      <c r="Z13" t="s">
        <v>593</v>
      </c>
      <c r="AA13" t="s">
        <v>593</v>
      </c>
      <c r="AB13" t="s">
        <v>593</v>
      </c>
      <c r="AC13" t="s">
        <v>440</v>
      </c>
      <c r="AD13" t="s">
        <v>593</v>
      </c>
      <c r="AE13" t="s">
        <v>593</v>
      </c>
      <c r="AF13" t="s">
        <v>593</v>
      </c>
      <c r="AG13" t="s">
        <v>593</v>
      </c>
      <c r="AH13" t="s">
        <v>593</v>
      </c>
      <c r="AI13" t="s">
        <v>593</v>
      </c>
      <c r="AJ13" t="s">
        <v>593</v>
      </c>
      <c r="AK13" t="s">
        <v>593</v>
      </c>
      <c r="AL13" t="s">
        <v>593</v>
      </c>
      <c r="AM13" t="s">
        <v>593</v>
      </c>
      <c r="AN13" t="s">
        <v>593</v>
      </c>
      <c r="AO13" t="s">
        <v>593</v>
      </c>
      <c r="AP13" t="s">
        <v>593</v>
      </c>
      <c r="AQ13" t="s">
        <v>593</v>
      </c>
      <c r="AR13" t="s">
        <v>593</v>
      </c>
      <c r="AS13" t="s">
        <v>593</v>
      </c>
      <c r="AT13" t="s">
        <v>593</v>
      </c>
      <c r="AU13" t="s">
        <v>593</v>
      </c>
      <c r="AV13" t="s">
        <v>593</v>
      </c>
      <c r="AW13" t="s">
        <v>593</v>
      </c>
      <c r="AX13" t="s">
        <v>593</v>
      </c>
      <c r="AY13" t="s">
        <v>593</v>
      </c>
      <c r="AZ13" t="s">
        <v>593</v>
      </c>
      <c r="BA13" t="s">
        <v>593</v>
      </c>
      <c r="BB13" t="s">
        <v>593</v>
      </c>
      <c r="BC13" t="s">
        <v>593</v>
      </c>
      <c r="BD13" t="s">
        <v>593</v>
      </c>
      <c r="BE13" t="s">
        <v>593</v>
      </c>
      <c r="BF13" t="s">
        <v>440</v>
      </c>
      <c r="BG13" t="s">
        <v>593</v>
      </c>
      <c r="BH13" t="s">
        <v>593</v>
      </c>
      <c r="BI13" t="s">
        <v>593</v>
      </c>
      <c r="BJ13" t="s">
        <v>593</v>
      </c>
      <c r="BK13" t="s">
        <v>593</v>
      </c>
      <c r="BL13" t="s">
        <v>593</v>
      </c>
      <c r="BM13" t="s">
        <v>593</v>
      </c>
      <c r="BN13" t="s">
        <v>593</v>
      </c>
      <c r="BO13" t="s">
        <v>593</v>
      </c>
      <c r="BP13" t="s">
        <v>593</v>
      </c>
      <c r="BQ13" t="s">
        <v>593</v>
      </c>
      <c r="BR13" t="s">
        <v>593</v>
      </c>
      <c r="BS13" t="s">
        <v>593</v>
      </c>
      <c r="BT13" t="s">
        <v>440</v>
      </c>
      <c r="BU13" t="s">
        <v>593</v>
      </c>
      <c r="BV13" t="s">
        <v>593</v>
      </c>
      <c r="BW13" t="s">
        <v>593</v>
      </c>
      <c r="BX13" t="s">
        <v>593</v>
      </c>
      <c r="BY13" t="s">
        <v>593</v>
      </c>
      <c r="BZ13" t="s">
        <v>593</v>
      </c>
      <c r="CA13" t="s">
        <v>593</v>
      </c>
      <c r="CB13" t="s">
        <v>593</v>
      </c>
      <c r="CC13" t="s">
        <v>593</v>
      </c>
      <c r="CD13" t="s">
        <v>593</v>
      </c>
      <c r="CE13" t="s">
        <v>593</v>
      </c>
      <c r="CF13" t="s">
        <v>593</v>
      </c>
      <c r="CG13" t="s">
        <v>593</v>
      </c>
    </row>
    <row r="14" spans="1:85">
      <c r="A14">
        <v>19800829</v>
      </c>
      <c r="B14" t="s">
        <v>593</v>
      </c>
      <c r="C14" t="s">
        <v>593</v>
      </c>
      <c r="D14" t="s">
        <v>440</v>
      </c>
      <c r="E14" t="s">
        <v>440</v>
      </c>
      <c r="F14" t="s">
        <v>593</v>
      </c>
      <c r="G14" t="s">
        <v>593</v>
      </c>
      <c r="H14" t="s">
        <v>593</v>
      </c>
      <c r="I14" t="s">
        <v>593</v>
      </c>
      <c r="J14" t="s">
        <v>593</v>
      </c>
      <c r="K14" t="s">
        <v>593</v>
      </c>
      <c r="L14" t="s">
        <v>440</v>
      </c>
      <c r="M14" t="s">
        <v>593</v>
      </c>
      <c r="N14" t="s">
        <v>593</v>
      </c>
      <c r="O14" t="s">
        <v>593</v>
      </c>
      <c r="P14" t="s">
        <v>593</v>
      </c>
      <c r="Q14" t="s">
        <v>593</v>
      </c>
      <c r="R14" t="s">
        <v>593</v>
      </c>
      <c r="S14" t="s">
        <v>593</v>
      </c>
      <c r="T14" t="s">
        <v>593</v>
      </c>
      <c r="U14" t="s">
        <v>593</v>
      </c>
      <c r="V14" t="s">
        <v>593</v>
      </c>
      <c r="W14" t="s">
        <v>593</v>
      </c>
      <c r="X14" t="s">
        <v>593</v>
      </c>
      <c r="Y14" t="s">
        <v>593</v>
      </c>
      <c r="Z14" t="s">
        <v>593</v>
      </c>
      <c r="AA14" t="s">
        <v>593</v>
      </c>
      <c r="AB14" t="s">
        <v>593</v>
      </c>
      <c r="AC14" t="s">
        <v>440</v>
      </c>
      <c r="AD14" t="s">
        <v>593</v>
      </c>
      <c r="AE14" t="s">
        <v>593</v>
      </c>
      <c r="AF14" t="s">
        <v>593</v>
      </c>
      <c r="AG14" t="s">
        <v>593</v>
      </c>
      <c r="AH14" t="s">
        <v>593</v>
      </c>
      <c r="AI14" t="s">
        <v>593</v>
      </c>
      <c r="AJ14" t="s">
        <v>593</v>
      </c>
      <c r="AK14" t="s">
        <v>593</v>
      </c>
      <c r="AL14" t="s">
        <v>593</v>
      </c>
      <c r="AM14" t="s">
        <v>593</v>
      </c>
      <c r="AN14" t="s">
        <v>593</v>
      </c>
      <c r="AO14" t="s">
        <v>593</v>
      </c>
      <c r="AP14" t="s">
        <v>593</v>
      </c>
      <c r="AQ14" t="s">
        <v>593</v>
      </c>
      <c r="AR14" t="s">
        <v>593</v>
      </c>
      <c r="AS14" t="s">
        <v>593</v>
      </c>
      <c r="AT14" t="s">
        <v>593</v>
      </c>
      <c r="AU14" t="s">
        <v>593</v>
      </c>
      <c r="AV14" t="s">
        <v>593</v>
      </c>
      <c r="AW14" t="s">
        <v>593</v>
      </c>
      <c r="AX14" t="s">
        <v>593</v>
      </c>
      <c r="AY14" t="s">
        <v>593</v>
      </c>
      <c r="AZ14" t="s">
        <v>593</v>
      </c>
      <c r="BA14" t="s">
        <v>593</v>
      </c>
      <c r="BB14" t="s">
        <v>593</v>
      </c>
      <c r="BC14" t="s">
        <v>593</v>
      </c>
      <c r="BD14" t="s">
        <v>593</v>
      </c>
      <c r="BE14" t="s">
        <v>593</v>
      </c>
      <c r="BF14" t="s">
        <v>440</v>
      </c>
      <c r="BG14" t="s">
        <v>593</v>
      </c>
      <c r="BH14" t="s">
        <v>593</v>
      </c>
      <c r="BI14" t="s">
        <v>593</v>
      </c>
      <c r="BJ14" t="s">
        <v>593</v>
      </c>
      <c r="BK14" t="s">
        <v>593</v>
      </c>
      <c r="BL14" t="s">
        <v>593</v>
      </c>
      <c r="BM14" t="s">
        <v>593</v>
      </c>
      <c r="BN14" t="s">
        <v>593</v>
      </c>
      <c r="BO14" t="s">
        <v>593</v>
      </c>
      <c r="BP14" t="s">
        <v>593</v>
      </c>
      <c r="BQ14" t="s">
        <v>593</v>
      </c>
      <c r="BR14" t="s">
        <v>593</v>
      </c>
      <c r="BS14" t="s">
        <v>593</v>
      </c>
      <c r="BT14" t="s">
        <v>440</v>
      </c>
      <c r="BU14" t="s">
        <v>593</v>
      </c>
      <c r="BV14" t="s">
        <v>593</v>
      </c>
      <c r="BW14" t="s">
        <v>593</v>
      </c>
      <c r="BX14" t="s">
        <v>593</v>
      </c>
      <c r="BY14" t="s">
        <v>593</v>
      </c>
      <c r="BZ14" t="s">
        <v>593</v>
      </c>
      <c r="CA14" t="s">
        <v>593</v>
      </c>
      <c r="CB14" t="s">
        <v>593</v>
      </c>
      <c r="CC14" t="s">
        <v>593</v>
      </c>
      <c r="CD14" t="s">
        <v>593</v>
      </c>
      <c r="CE14" t="s">
        <v>593</v>
      </c>
      <c r="CF14" t="s">
        <v>593</v>
      </c>
      <c r="CG14" t="s">
        <v>593</v>
      </c>
    </row>
    <row r="15" spans="1:85">
      <c r="A15">
        <v>19800930</v>
      </c>
      <c r="B15" t="s">
        <v>593</v>
      </c>
      <c r="C15" t="s">
        <v>593</v>
      </c>
      <c r="D15" t="s">
        <v>440</v>
      </c>
      <c r="E15" t="s">
        <v>440</v>
      </c>
      <c r="F15" t="s">
        <v>593</v>
      </c>
      <c r="G15" t="s">
        <v>593</v>
      </c>
      <c r="H15" t="s">
        <v>593</v>
      </c>
      <c r="I15" t="s">
        <v>593</v>
      </c>
      <c r="J15" t="s">
        <v>593</v>
      </c>
      <c r="K15" t="s">
        <v>593</v>
      </c>
      <c r="L15" t="s">
        <v>440</v>
      </c>
      <c r="M15" t="s">
        <v>593</v>
      </c>
      <c r="N15" t="s">
        <v>593</v>
      </c>
      <c r="O15" t="s">
        <v>593</v>
      </c>
      <c r="P15" t="s">
        <v>593</v>
      </c>
      <c r="Q15" t="s">
        <v>593</v>
      </c>
      <c r="R15" t="s">
        <v>593</v>
      </c>
      <c r="S15" t="s">
        <v>593</v>
      </c>
      <c r="T15" t="s">
        <v>593</v>
      </c>
      <c r="U15" t="s">
        <v>593</v>
      </c>
      <c r="V15" t="s">
        <v>593</v>
      </c>
      <c r="W15" t="s">
        <v>593</v>
      </c>
      <c r="X15" t="s">
        <v>593</v>
      </c>
      <c r="Y15" t="s">
        <v>593</v>
      </c>
      <c r="Z15" t="s">
        <v>593</v>
      </c>
      <c r="AA15" t="s">
        <v>593</v>
      </c>
      <c r="AB15" t="s">
        <v>593</v>
      </c>
      <c r="AC15" t="s">
        <v>440</v>
      </c>
      <c r="AD15" t="s">
        <v>593</v>
      </c>
      <c r="AE15" t="s">
        <v>593</v>
      </c>
      <c r="AF15" t="s">
        <v>593</v>
      </c>
      <c r="AG15" t="s">
        <v>593</v>
      </c>
      <c r="AH15" t="s">
        <v>593</v>
      </c>
      <c r="AI15" t="s">
        <v>593</v>
      </c>
      <c r="AJ15" t="s">
        <v>593</v>
      </c>
      <c r="AK15" t="s">
        <v>593</v>
      </c>
      <c r="AL15" t="s">
        <v>593</v>
      </c>
      <c r="AM15" t="s">
        <v>593</v>
      </c>
      <c r="AN15" t="s">
        <v>593</v>
      </c>
      <c r="AO15" t="s">
        <v>593</v>
      </c>
      <c r="AP15" t="s">
        <v>593</v>
      </c>
      <c r="AQ15" t="s">
        <v>593</v>
      </c>
      <c r="AR15" t="s">
        <v>593</v>
      </c>
      <c r="AS15" t="s">
        <v>593</v>
      </c>
      <c r="AT15" t="s">
        <v>593</v>
      </c>
      <c r="AU15" t="s">
        <v>593</v>
      </c>
      <c r="AV15" t="s">
        <v>593</v>
      </c>
      <c r="AW15" t="s">
        <v>593</v>
      </c>
      <c r="AX15" t="s">
        <v>593</v>
      </c>
      <c r="AY15" t="s">
        <v>593</v>
      </c>
      <c r="AZ15" t="s">
        <v>593</v>
      </c>
      <c r="BA15" t="s">
        <v>593</v>
      </c>
      <c r="BB15" t="s">
        <v>593</v>
      </c>
      <c r="BC15" t="s">
        <v>593</v>
      </c>
      <c r="BD15" t="s">
        <v>593</v>
      </c>
      <c r="BE15" t="s">
        <v>593</v>
      </c>
      <c r="BF15" t="s">
        <v>440</v>
      </c>
      <c r="BG15" t="s">
        <v>593</v>
      </c>
      <c r="BH15" t="s">
        <v>593</v>
      </c>
      <c r="BI15" t="s">
        <v>593</v>
      </c>
      <c r="BJ15" t="s">
        <v>593</v>
      </c>
      <c r="BK15" t="s">
        <v>593</v>
      </c>
      <c r="BL15" t="s">
        <v>593</v>
      </c>
      <c r="BM15" t="s">
        <v>593</v>
      </c>
      <c r="BN15" t="s">
        <v>593</v>
      </c>
      <c r="BO15" t="s">
        <v>593</v>
      </c>
      <c r="BP15" t="s">
        <v>593</v>
      </c>
      <c r="BQ15" t="s">
        <v>593</v>
      </c>
      <c r="BR15" t="s">
        <v>593</v>
      </c>
      <c r="BS15" t="s">
        <v>593</v>
      </c>
      <c r="BT15" t="s">
        <v>440</v>
      </c>
      <c r="BU15" t="s">
        <v>593</v>
      </c>
      <c r="BV15" t="s">
        <v>593</v>
      </c>
      <c r="BW15" t="s">
        <v>593</v>
      </c>
      <c r="BX15" t="s">
        <v>593</v>
      </c>
      <c r="BY15" t="s">
        <v>593</v>
      </c>
      <c r="BZ15" t="s">
        <v>593</v>
      </c>
      <c r="CA15" t="s">
        <v>593</v>
      </c>
      <c r="CB15" t="s">
        <v>593</v>
      </c>
      <c r="CC15" t="s">
        <v>593</v>
      </c>
      <c r="CD15" t="s">
        <v>593</v>
      </c>
      <c r="CE15" t="s">
        <v>593</v>
      </c>
      <c r="CF15" t="s">
        <v>593</v>
      </c>
      <c r="CG15" t="s">
        <v>593</v>
      </c>
    </row>
    <row r="16" spans="1:85">
      <c r="A16">
        <v>19801031</v>
      </c>
      <c r="B16" t="s">
        <v>593</v>
      </c>
      <c r="C16" t="s">
        <v>593</v>
      </c>
      <c r="D16" t="s">
        <v>440</v>
      </c>
      <c r="E16" t="s">
        <v>440</v>
      </c>
      <c r="F16" t="s">
        <v>593</v>
      </c>
      <c r="G16" t="s">
        <v>593</v>
      </c>
      <c r="H16" t="s">
        <v>593</v>
      </c>
      <c r="I16" t="s">
        <v>593</v>
      </c>
      <c r="J16" t="s">
        <v>593</v>
      </c>
      <c r="K16" t="s">
        <v>593</v>
      </c>
      <c r="L16" t="s">
        <v>440</v>
      </c>
      <c r="M16" t="s">
        <v>593</v>
      </c>
      <c r="N16" t="s">
        <v>593</v>
      </c>
      <c r="O16" t="s">
        <v>593</v>
      </c>
      <c r="P16" t="s">
        <v>593</v>
      </c>
      <c r="Q16" t="s">
        <v>593</v>
      </c>
      <c r="R16" t="s">
        <v>593</v>
      </c>
      <c r="S16" t="s">
        <v>593</v>
      </c>
      <c r="T16" t="s">
        <v>593</v>
      </c>
      <c r="U16" t="s">
        <v>593</v>
      </c>
      <c r="V16" t="s">
        <v>593</v>
      </c>
      <c r="W16" t="s">
        <v>593</v>
      </c>
      <c r="X16" t="s">
        <v>593</v>
      </c>
      <c r="Y16" t="s">
        <v>593</v>
      </c>
      <c r="Z16" t="s">
        <v>593</v>
      </c>
      <c r="AA16" t="s">
        <v>593</v>
      </c>
      <c r="AB16" t="s">
        <v>593</v>
      </c>
      <c r="AC16" t="s">
        <v>440</v>
      </c>
      <c r="AD16" t="s">
        <v>593</v>
      </c>
      <c r="AE16" t="s">
        <v>593</v>
      </c>
      <c r="AF16" t="s">
        <v>593</v>
      </c>
      <c r="AG16" t="s">
        <v>593</v>
      </c>
      <c r="AH16" t="s">
        <v>593</v>
      </c>
      <c r="AI16" t="s">
        <v>593</v>
      </c>
      <c r="AJ16" t="s">
        <v>593</v>
      </c>
      <c r="AK16" t="s">
        <v>593</v>
      </c>
      <c r="AL16" t="s">
        <v>593</v>
      </c>
      <c r="AM16" t="s">
        <v>593</v>
      </c>
      <c r="AN16" t="s">
        <v>593</v>
      </c>
      <c r="AO16" t="s">
        <v>593</v>
      </c>
      <c r="AP16" t="s">
        <v>593</v>
      </c>
      <c r="AQ16" t="s">
        <v>593</v>
      </c>
      <c r="AR16" t="s">
        <v>593</v>
      </c>
      <c r="AS16" t="s">
        <v>593</v>
      </c>
      <c r="AT16" t="s">
        <v>593</v>
      </c>
      <c r="AU16" t="s">
        <v>593</v>
      </c>
      <c r="AV16" t="s">
        <v>593</v>
      </c>
      <c r="AW16" t="s">
        <v>593</v>
      </c>
      <c r="AX16" t="s">
        <v>593</v>
      </c>
      <c r="AY16" t="s">
        <v>593</v>
      </c>
      <c r="AZ16" t="s">
        <v>593</v>
      </c>
      <c r="BA16" t="s">
        <v>593</v>
      </c>
      <c r="BB16" t="s">
        <v>593</v>
      </c>
      <c r="BC16" t="s">
        <v>593</v>
      </c>
      <c r="BD16" t="s">
        <v>593</v>
      </c>
      <c r="BE16" t="s">
        <v>593</v>
      </c>
      <c r="BF16" t="s">
        <v>440</v>
      </c>
      <c r="BG16" t="s">
        <v>593</v>
      </c>
      <c r="BH16" t="s">
        <v>593</v>
      </c>
      <c r="BI16" t="s">
        <v>593</v>
      </c>
      <c r="BJ16" t="s">
        <v>593</v>
      </c>
      <c r="BK16" t="s">
        <v>593</v>
      </c>
      <c r="BL16" t="s">
        <v>593</v>
      </c>
      <c r="BM16" t="s">
        <v>593</v>
      </c>
      <c r="BN16" t="s">
        <v>593</v>
      </c>
      <c r="BO16" t="s">
        <v>593</v>
      </c>
      <c r="BP16" t="s">
        <v>593</v>
      </c>
      <c r="BQ16" t="s">
        <v>593</v>
      </c>
      <c r="BR16" t="s">
        <v>593</v>
      </c>
      <c r="BS16" t="s">
        <v>593</v>
      </c>
      <c r="BT16" t="s">
        <v>440</v>
      </c>
      <c r="BU16" t="s">
        <v>593</v>
      </c>
      <c r="BV16" t="s">
        <v>593</v>
      </c>
      <c r="BW16" t="s">
        <v>593</v>
      </c>
      <c r="BX16" t="s">
        <v>593</v>
      </c>
      <c r="BY16" t="s">
        <v>593</v>
      </c>
      <c r="BZ16" t="s">
        <v>593</v>
      </c>
      <c r="CA16" t="s">
        <v>593</v>
      </c>
      <c r="CB16" t="s">
        <v>593</v>
      </c>
      <c r="CC16" t="s">
        <v>593</v>
      </c>
      <c r="CD16" t="s">
        <v>593</v>
      </c>
      <c r="CE16" t="s">
        <v>593</v>
      </c>
      <c r="CF16" t="s">
        <v>593</v>
      </c>
      <c r="CG16" t="s">
        <v>593</v>
      </c>
    </row>
    <row r="17" spans="1:85">
      <c r="A17">
        <v>19801128</v>
      </c>
      <c r="B17" t="s">
        <v>593</v>
      </c>
      <c r="C17" t="s">
        <v>593</v>
      </c>
      <c r="D17" t="s">
        <v>440</v>
      </c>
      <c r="E17" t="s">
        <v>440</v>
      </c>
      <c r="F17" t="s">
        <v>593</v>
      </c>
      <c r="G17" t="s">
        <v>593</v>
      </c>
      <c r="H17" t="s">
        <v>593</v>
      </c>
      <c r="I17" t="s">
        <v>593</v>
      </c>
      <c r="J17" t="s">
        <v>593</v>
      </c>
      <c r="K17" t="s">
        <v>593</v>
      </c>
      <c r="L17" t="s">
        <v>440</v>
      </c>
      <c r="M17" t="s">
        <v>593</v>
      </c>
      <c r="N17" t="s">
        <v>593</v>
      </c>
      <c r="O17" t="s">
        <v>593</v>
      </c>
      <c r="P17" t="s">
        <v>593</v>
      </c>
      <c r="Q17" t="s">
        <v>593</v>
      </c>
      <c r="R17" t="s">
        <v>593</v>
      </c>
      <c r="S17" t="s">
        <v>593</v>
      </c>
      <c r="T17" t="s">
        <v>593</v>
      </c>
      <c r="U17" t="s">
        <v>593</v>
      </c>
      <c r="V17" t="s">
        <v>593</v>
      </c>
      <c r="W17" t="s">
        <v>593</v>
      </c>
      <c r="X17" t="s">
        <v>593</v>
      </c>
      <c r="Y17" t="s">
        <v>593</v>
      </c>
      <c r="Z17" t="s">
        <v>593</v>
      </c>
      <c r="AA17" t="s">
        <v>593</v>
      </c>
      <c r="AB17" t="s">
        <v>593</v>
      </c>
      <c r="AC17" t="s">
        <v>440</v>
      </c>
      <c r="AD17" t="s">
        <v>593</v>
      </c>
      <c r="AE17" t="s">
        <v>593</v>
      </c>
      <c r="AF17" t="s">
        <v>593</v>
      </c>
      <c r="AG17" t="s">
        <v>593</v>
      </c>
      <c r="AH17" t="s">
        <v>593</v>
      </c>
      <c r="AI17" t="s">
        <v>593</v>
      </c>
      <c r="AJ17" t="s">
        <v>593</v>
      </c>
      <c r="AK17" t="s">
        <v>593</v>
      </c>
      <c r="AL17" t="s">
        <v>593</v>
      </c>
      <c r="AM17" t="s">
        <v>593</v>
      </c>
      <c r="AN17" t="s">
        <v>593</v>
      </c>
      <c r="AO17" t="s">
        <v>593</v>
      </c>
      <c r="AP17" t="s">
        <v>593</v>
      </c>
      <c r="AQ17" t="s">
        <v>593</v>
      </c>
      <c r="AR17" t="s">
        <v>593</v>
      </c>
      <c r="AS17" t="s">
        <v>593</v>
      </c>
      <c r="AT17" t="s">
        <v>593</v>
      </c>
      <c r="AU17" t="s">
        <v>593</v>
      </c>
      <c r="AV17" t="s">
        <v>593</v>
      </c>
      <c r="AW17" t="s">
        <v>593</v>
      </c>
      <c r="AX17" t="s">
        <v>593</v>
      </c>
      <c r="AY17" t="s">
        <v>593</v>
      </c>
      <c r="AZ17" t="s">
        <v>593</v>
      </c>
      <c r="BA17" t="s">
        <v>593</v>
      </c>
      <c r="BB17" t="s">
        <v>593</v>
      </c>
      <c r="BC17" t="s">
        <v>593</v>
      </c>
      <c r="BD17" t="s">
        <v>593</v>
      </c>
      <c r="BE17" t="s">
        <v>593</v>
      </c>
      <c r="BF17" t="s">
        <v>440</v>
      </c>
      <c r="BG17" t="s">
        <v>593</v>
      </c>
      <c r="BH17" t="s">
        <v>593</v>
      </c>
      <c r="BI17" t="s">
        <v>593</v>
      </c>
      <c r="BJ17" t="s">
        <v>593</v>
      </c>
      <c r="BK17" t="s">
        <v>593</v>
      </c>
      <c r="BL17" t="s">
        <v>593</v>
      </c>
      <c r="BM17" t="s">
        <v>593</v>
      </c>
      <c r="BN17" t="s">
        <v>593</v>
      </c>
      <c r="BO17" t="s">
        <v>593</v>
      </c>
      <c r="BP17" t="s">
        <v>593</v>
      </c>
      <c r="BQ17" t="s">
        <v>593</v>
      </c>
      <c r="BR17" t="s">
        <v>593</v>
      </c>
      <c r="BS17" t="s">
        <v>593</v>
      </c>
      <c r="BT17" t="s">
        <v>440</v>
      </c>
      <c r="BU17" t="s">
        <v>593</v>
      </c>
      <c r="BV17" t="s">
        <v>593</v>
      </c>
      <c r="BW17" t="s">
        <v>593</v>
      </c>
      <c r="BX17" t="s">
        <v>593</v>
      </c>
      <c r="BY17" t="s">
        <v>593</v>
      </c>
      <c r="BZ17" t="s">
        <v>593</v>
      </c>
      <c r="CA17" t="s">
        <v>593</v>
      </c>
      <c r="CB17" t="s">
        <v>593</v>
      </c>
      <c r="CC17" t="s">
        <v>593</v>
      </c>
      <c r="CD17" t="s">
        <v>593</v>
      </c>
      <c r="CE17" t="s">
        <v>593</v>
      </c>
      <c r="CF17" t="s">
        <v>593</v>
      </c>
      <c r="CG17" t="s">
        <v>593</v>
      </c>
    </row>
    <row r="18" spans="1:85">
      <c r="A18">
        <v>19801231</v>
      </c>
      <c r="B18" t="s">
        <v>593</v>
      </c>
      <c r="C18" t="s">
        <v>593</v>
      </c>
      <c r="D18" t="s">
        <v>440</v>
      </c>
      <c r="E18" t="s">
        <v>440</v>
      </c>
      <c r="F18" t="s">
        <v>593</v>
      </c>
      <c r="G18" t="s">
        <v>593</v>
      </c>
      <c r="H18" t="s">
        <v>593</v>
      </c>
      <c r="I18" t="s">
        <v>593</v>
      </c>
      <c r="J18" t="s">
        <v>593</v>
      </c>
      <c r="K18" t="s">
        <v>593</v>
      </c>
      <c r="L18" t="s">
        <v>440</v>
      </c>
      <c r="M18" t="s">
        <v>593</v>
      </c>
      <c r="N18" t="s">
        <v>593</v>
      </c>
      <c r="O18" t="s">
        <v>593</v>
      </c>
      <c r="P18" t="s">
        <v>593</v>
      </c>
      <c r="Q18" t="s">
        <v>593</v>
      </c>
      <c r="R18" t="s">
        <v>593</v>
      </c>
      <c r="S18" t="s">
        <v>593</v>
      </c>
      <c r="T18" t="s">
        <v>593</v>
      </c>
      <c r="U18" t="s">
        <v>593</v>
      </c>
      <c r="V18" t="s">
        <v>593</v>
      </c>
      <c r="W18" t="s">
        <v>593</v>
      </c>
      <c r="X18" t="s">
        <v>593</v>
      </c>
      <c r="Y18" t="s">
        <v>593</v>
      </c>
      <c r="Z18" t="s">
        <v>593</v>
      </c>
      <c r="AA18" t="s">
        <v>593</v>
      </c>
      <c r="AB18" t="s">
        <v>593</v>
      </c>
      <c r="AC18" t="s">
        <v>440</v>
      </c>
      <c r="AD18" t="s">
        <v>593</v>
      </c>
      <c r="AE18" t="s">
        <v>593</v>
      </c>
      <c r="AF18" t="s">
        <v>593</v>
      </c>
      <c r="AG18" t="s">
        <v>593</v>
      </c>
      <c r="AH18" t="s">
        <v>593</v>
      </c>
      <c r="AI18" t="s">
        <v>593</v>
      </c>
      <c r="AJ18" t="s">
        <v>593</v>
      </c>
      <c r="AK18" t="s">
        <v>593</v>
      </c>
      <c r="AL18" t="s">
        <v>593</v>
      </c>
      <c r="AM18" t="s">
        <v>593</v>
      </c>
      <c r="AN18" t="s">
        <v>593</v>
      </c>
      <c r="AO18" t="s">
        <v>593</v>
      </c>
      <c r="AP18" t="s">
        <v>593</v>
      </c>
      <c r="AQ18" t="s">
        <v>593</v>
      </c>
      <c r="AR18" t="s">
        <v>593</v>
      </c>
      <c r="AS18" t="s">
        <v>593</v>
      </c>
      <c r="AT18" t="s">
        <v>593</v>
      </c>
      <c r="AU18" t="s">
        <v>593</v>
      </c>
      <c r="AV18" t="s">
        <v>593</v>
      </c>
      <c r="AW18" t="s">
        <v>593</v>
      </c>
      <c r="AX18" t="s">
        <v>593</v>
      </c>
      <c r="AY18" t="s">
        <v>593</v>
      </c>
      <c r="AZ18" t="s">
        <v>593</v>
      </c>
      <c r="BA18" t="s">
        <v>593</v>
      </c>
      <c r="BB18" t="s">
        <v>593</v>
      </c>
      <c r="BC18" t="s">
        <v>593</v>
      </c>
      <c r="BD18" t="s">
        <v>593</v>
      </c>
      <c r="BE18" t="s">
        <v>593</v>
      </c>
      <c r="BF18" t="s">
        <v>440</v>
      </c>
      <c r="BG18" t="s">
        <v>593</v>
      </c>
      <c r="BH18" t="s">
        <v>593</v>
      </c>
      <c r="BI18" t="s">
        <v>593</v>
      </c>
      <c r="BJ18" t="s">
        <v>593</v>
      </c>
      <c r="BK18" t="s">
        <v>593</v>
      </c>
      <c r="BL18" t="s">
        <v>593</v>
      </c>
      <c r="BM18" t="s">
        <v>593</v>
      </c>
      <c r="BN18" t="s">
        <v>593</v>
      </c>
      <c r="BO18" t="s">
        <v>593</v>
      </c>
      <c r="BP18" t="s">
        <v>593</v>
      </c>
      <c r="BQ18" t="s">
        <v>593</v>
      </c>
      <c r="BR18" t="s">
        <v>593</v>
      </c>
      <c r="BS18" t="s">
        <v>593</v>
      </c>
      <c r="BT18" t="s">
        <v>440</v>
      </c>
      <c r="BU18" t="s">
        <v>593</v>
      </c>
      <c r="BV18" t="s">
        <v>593</v>
      </c>
      <c r="BW18" t="s">
        <v>593</v>
      </c>
      <c r="BX18" t="s">
        <v>593</v>
      </c>
      <c r="BY18" t="s">
        <v>593</v>
      </c>
      <c r="BZ18" t="s">
        <v>593</v>
      </c>
      <c r="CA18" t="s">
        <v>593</v>
      </c>
      <c r="CB18" t="s">
        <v>593</v>
      </c>
      <c r="CC18" t="s">
        <v>593</v>
      </c>
      <c r="CD18" t="s">
        <v>593</v>
      </c>
      <c r="CE18" t="s">
        <v>593</v>
      </c>
      <c r="CF18" t="s">
        <v>593</v>
      </c>
      <c r="CG18" t="s">
        <v>593</v>
      </c>
    </row>
    <row r="19" spans="1:85">
      <c r="A19">
        <v>19810130</v>
      </c>
      <c r="B19" t="s">
        <v>593</v>
      </c>
      <c r="C19" t="s">
        <v>593</v>
      </c>
      <c r="D19" t="s">
        <v>440</v>
      </c>
      <c r="E19" t="s">
        <v>440</v>
      </c>
      <c r="F19" t="s">
        <v>593</v>
      </c>
      <c r="G19" t="s">
        <v>593</v>
      </c>
      <c r="H19" t="s">
        <v>593</v>
      </c>
      <c r="I19" t="s">
        <v>593</v>
      </c>
      <c r="J19" t="s">
        <v>593</v>
      </c>
      <c r="K19" t="s">
        <v>593</v>
      </c>
      <c r="L19" t="s">
        <v>440</v>
      </c>
      <c r="M19" t="s">
        <v>593</v>
      </c>
      <c r="N19" t="s">
        <v>593</v>
      </c>
      <c r="O19" t="s">
        <v>593</v>
      </c>
      <c r="P19" t="s">
        <v>593</v>
      </c>
      <c r="Q19" t="s">
        <v>593</v>
      </c>
      <c r="R19" t="s">
        <v>593</v>
      </c>
      <c r="S19" t="s">
        <v>593</v>
      </c>
      <c r="T19" t="s">
        <v>593</v>
      </c>
      <c r="U19" t="s">
        <v>593</v>
      </c>
      <c r="V19" t="s">
        <v>593</v>
      </c>
      <c r="W19" t="s">
        <v>593</v>
      </c>
      <c r="X19" t="s">
        <v>593</v>
      </c>
      <c r="Y19" t="s">
        <v>593</v>
      </c>
      <c r="Z19" t="s">
        <v>593</v>
      </c>
      <c r="AA19" t="s">
        <v>593</v>
      </c>
      <c r="AB19" t="s">
        <v>593</v>
      </c>
      <c r="AC19" t="s">
        <v>440</v>
      </c>
      <c r="AD19" t="s">
        <v>593</v>
      </c>
      <c r="AE19" t="s">
        <v>593</v>
      </c>
      <c r="AF19" t="s">
        <v>593</v>
      </c>
      <c r="AG19" t="s">
        <v>593</v>
      </c>
      <c r="AH19" t="s">
        <v>593</v>
      </c>
      <c r="AI19" t="s">
        <v>593</v>
      </c>
      <c r="AJ19" t="s">
        <v>593</v>
      </c>
      <c r="AK19" t="s">
        <v>593</v>
      </c>
      <c r="AL19" t="s">
        <v>593</v>
      </c>
      <c r="AM19" t="s">
        <v>593</v>
      </c>
      <c r="AN19" t="s">
        <v>593</v>
      </c>
      <c r="AO19" t="s">
        <v>593</v>
      </c>
      <c r="AP19" t="s">
        <v>593</v>
      </c>
      <c r="AQ19" t="s">
        <v>593</v>
      </c>
      <c r="AR19" t="s">
        <v>593</v>
      </c>
      <c r="AS19" t="s">
        <v>593</v>
      </c>
      <c r="AT19" t="s">
        <v>593</v>
      </c>
      <c r="AU19" t="s">
        <v>593</v>
      </c>
      <c r="AV19" t="s">
        <v>593</v>
      </c>
      <c r="AW19" t="s">
        <v>593</v>
      </c>
      <c r="AX19" t="s">
        <v>593</v>
      </c>
      <c r="AY19" t="s">
        <v>593</v>
      </c>
      <c r="AZ19" t="s">
        <v>593</v>
      </c>
      <c r="BA19" t="s">
        <v>593</v>
      </c>
      <c r="BB19" t="s">
        <v>593</v>
      </c>
      <c r="BC19" t="s">
        <v>593</v>
      </c>
      <c r="BD19" t="s">
        <v>593</v>
      </c>
      <c r="BE19" t="s">
        <v>593</v>
      </c>
      <c r="BF19" t="s">
        <v>440</v>
      </c>
      <c r="BG19" t="s">
        <v>593</v>
      </c>
      <c r="BH19" t="s">
        <v>593</v>
      </c>
      <c r="BI19" t="s">
        <v>593</v>
      </c>
      <c r="BJ19" t="s">
        <v>593</v>
      </c>
      <c r="BK19" t="s">
        <v>593</v>
      </c>
      <c r="BL19" t="s">
        <v>593</v>
      </c>
      <c r="BM19" t="s">
        <v>593</v>
      </c>
      <c r="BN19" t="s">
        <v>593</v>
      </c>
      <c r="BO19" t="s">
        <v>593</v>
      </c>
      <c r="BP19" t="s">
        <v>593</v>
      </c>
      <c r="BQ19" t="s">
        <v>593</v>
      </c>
      <c r="BR19" t="s">
        <v>593</v>
      </c>
      <c r="BS19" t="s">
        <v>593</v>
      </c>
      <c r="BT19" t="s">
        <v>440</v>
      </c>
      <c r="BU19" t="s">
        <v>593</v>
      </c>
      <c r="BV19" t="s">
        <v>593</v>
      </c>
      <c r="BW19" t="s">
        <v>593</v>
      </c>
      <c r="BX19" t="s">
        <v>593</v>
      </c>
      <c r="BY19" t="s">
        <v>593</v>
      </c>
      <c r="BZ19" t="s">
        <v>593</v>
      </c>
      <c r="CA19" t="s">
        <v>593</v>
      </c>
      <c r="CB19" t="s">
        <v>593</v>
      </c>
      <c r="CC19" t="s">
        <v>593</v>
      </c>
      <c r="CD19" t="s">
        <v>593</v>
      </c>
      <c r="CE19" t="s">
        <v>593</v>
      </c>
      <c r="CF19" t="s">
        <v>593</v>
      </c>
      <c r="CG19" t="s">
        <v>593</v>
      </c>
    </row>
    <row r="20" spans="1:85">
      <c r="A20">
        <v>19810227</v>
      </c>
      <c r="B20" t="s">
        <v>593</v>
      </c>
      <c r="C20" t="s">
        <v>593</v>
      </c>
      <c r="D20" t="s">
        <v>440</v>
      </c>
      <c r="E20" t="s">
        <v>440</v>
      </c>
      <c r="F20" t="s">
        <v>593</v>
      </c>
      <c r="G20" t="s">
        <v>593</v>
      </c>
      <c r="H20" t="s">
        <v>593</v>
      </c>
      <c r="I20" t="s">
        <v>593</v>
      </c>
      <c r="J20" t="s">
        <v>593</v>
      </c>
      <c r="K20" t="s">
        <v>593</v>
      </c>
      <c r="L20" t="s">
        <v>440</v>
      </c>
      <c r="M20" t="s">
        <v>593</v>
      </c>
      <c r="N20" t="s">
        <v>593</v>
      </c>
      <c r="O20" t="s">
        <v>593</v>
      </c>
      <c r="P20" t="s">
        <v>593</v>
      </c>
      <c r="Q20" t="s">
        <v>593</v>
      </c>
      <c r="R20" t="s">
        <v>593</v>
      </c>
      <c r="S20" t="s">
        <v>593</v>
      </c>
      <c r="T20" t="s">
        <v>593</v>
      </c>
      <c r="U20" t="s">
        <v>593</v>
      </c>
      <c r="V20" t="s">
        <v>593</v>
      </c>
      <c r="W20" t="s">
        <v>593</v>
      </c>
      <c r="X20" t="s">
        <v>593</v>
      </c>
      <c r="Y20" t="s">
        <v>593</v>
      </c>
      <c r="Z20" t="s">
        <v>593</v>
      </c>
      <c r="AA20" t="s">
        <v>593</v>
      </c>
      <c r="AB20" t="s">
        <v>593</v>
      </c>
      <c r="AC20" t="s">
        <v>440</v>
      </c>
      <c r="AD20" t="s">
        <v>593</v>
      </c>
      <c r="AE20" t="s">
        <v>593</v>
      </c>
      <c r="AF20" t="s">
        <v>593</v>
      </c>
      <c r="AG20" t="s">
        <v>593</v>
      </c>
      <c r="AH20" t="s">
        <v>593</v>
      </c>
      <c r="AI20" t="s">
        <v>593</v>
      </c>
      <c r="AJ20" t="s">
        <v>593</v>
      </c>
      <c r="AK20" t="s">
        <v>593</v>
      </c>
      <c r="AL20" t="s">
        <v>593</v>
      </c>
      <c r="AM20" t="s">
        <v>593</v>
      </c>
      <c r="AN20" t="s">
        <v>593</v>
      </c>
      <c r="AO20" t="s">
        <v>593</v>
      </c>
      <c r="AP20" t="s">
        <v>593</v>
      </c>
      <c r="AQ20" t="s">
        <v>593</v>
      </c>
      <c r="AR20" t="s">
        <v>593</v>
      </c>
      <c r="AS20" t="s">
        <v>593</v>
      </c>
      <c r="AT20" t="s">
        <v>593</v>
      </c>
      <c r="AU20" t="s">
        <v>593</v>
      </c>
      <c r="AV20" t="s">
        <v>593</v>
      </c>
      <c r="AW20" t="s">
        <v>593</v>
      </c>
      <c r="AX20" t="s">
        <v>593</v>
      </c>
      <c r="AY20" t="s">
        <v>593</v>
      </c>
      <c r="AZ20" t="s">
        <v>593</v>
      </c>
      <c r="BA20" t="s">
        <v>593</v>
      </c>
      <c r="BB20" t="s">
        <v>593</v>
      </c>
      <c r="BC20" t="s">
        <v>593</v>
      </c>
      <c r="BD20" t="s">
        <v>593</v>
      </c>
      <c r="BE20" t="s">
        <v>593</v>
      </c>
      <c r="BF20" t="s">
        <v>440</v>
      </c>
      <c r="BG20" t="s">
        <v>593</v>
      </c>
      <c r="BH20" t="s">
        <v>593</v>
      </c>
      <c r="BI20" t="s">
        <v>593</v>
      </c>
      <c r="BJ20" t="s">
        <v>593</v>
      </c>
      <c r="BK20" t="s">
        <v>593</v>
      </c>
      <c r="BL20" t="s">
        <v>593</v>
      </c>
      <c r="BM20" t="s">
        <v>593</v>
      </c>
      <c r="BN20" t="s">
        <v>593</v>
      </c>
      <c r="BO20" t="s">
        <v>593</v>
      </c>
      <c r="BP20" t="s">
        <v>593</v>
      </c>
      <c r="BQ20" t="s">
        <v>593</v>
      </c>
      <c r="BR20" t="s">
        <v>593</v>
      </c>
      <c r="BS20" t="s">
        <v>593</v>
      </c>
      <c r="BT20" t="s">
        <v>440</v>
      </c>
      <c r="BU20" t="s">
        <v>593</v>
      </c>
      <c r="BV20" t="s">
        <v>593</v>
      </c>
      <c r="BW20" t="s">
        <v>593</v>
      </c>
      <c r="BX20" t="s">
        <v>593</v>
      </c>
      <c r="BY20" t="s">
        <v>593</v>
      </c>
      <c r="BZ20" t="s">
        <v>593</v>
      </c>
      <c r="CA20" t="s">
        <v>593</v>
      </c>
      <c r="CB20" t="s">
        <v>593</v>
      </c>
      <c r="CC20" t="s">
        <v>593</v>
      </c>
      <c r="CD20" t="s">
        <v>593</v>
      </c>
      <c r="CE20" t="s">
        <v>593</v>
      </c>
      <c r="CF20" t="s">
        <v>593</v>
      </c>
      <c r="CG20" t="s">
        <v>593</v>
      </c>
    </row>
    <row r="21" spans="1:85">
      <c r="A21">
        <v>19810331</v>
      </c>
      <c r="B21" t="s">
        <v>593</v>
      </c>
      <c r="C21" t="s">
        <v>593</v>
      </c>
      <c r="D21" t="s">
        <v>440</v>
      </c>
      <c r="E21" t="s">
        <v>440</v>
      </c>
      <c r="F21" t="s">
        <v>593</v>
      </c>
      <c r="G21" t="s">
        <v>593</v>
      </c>
      <c r="H21" t="s">
        <v>593</v>
      </c>
      <c r="I21" t="s">
        <v>593</v>
      </c>
      <c r="J21" t="s">
        <v>593</v>
      </c>
      <c r="K21" t="s">
        <v>593</v>
      </c>
      <c r="L21" t="s">
        <v>440</v>
      </c>
      <c r="M21" t="s">
        <v>593</v>
      </c>
      <c r="N21" t="s">
        <v>593</v>
      </c>
      <c r="O21" t="s">
        <v>593</v>
      </c>
      <c r="P21" t="s">
        <v>593</v>
      </c>
      <c r="Q21" t="s">
        <v>593</v>
      </c>
      <c r="R21" t="s">
        <v>593</v>
      </c>
      <c r="S21" t="s">
        <v>593</v>
      </c>
      <c r="T21" t="s">
        <v>593</v>
      </c>
      <c r="U21" t="s">
        <v>593</v>
      </c>
      <c r="V21" t="s">
        <v>593</v>
      </c>
      <c r="W21" t="s">
        <v>593</v>
      </c>
      <c r="X21" t="s">
        <v>593</v>
      </c>
      <c r="Y21" t="s">
        <v>593</v>
      </c>
      <c r="Z21" t="s">
        <v>593</v>
      </c>
      <c r="AA21" t="s">
        <v>593</v>
      </c>
      <c r="AB21" t="s">
        <v>593</v>
      </c>
      <c r="AC21" t="s">
        <v>440</v>
      </c>
      <c r="AD21" t="s">
        <v>593</v>
      </c>
      <c r="AE21" t="s">
        <v>593</v>
      </c>
      <c r="AF21" t="s">
        <v>593</v>
      </c>
      <c r="AG21" t="s">
        <v>593</v>
      </c>
      <c r="AH21" t="s">
        <v>593</v>
      </c>
      <c r="AI21" t="s">
        <v>593</v>
      </c>
      <c r="AJ21" t="s">
        <v>593</v>
      </c>
      <c r="AK21" t="s">
        <v>593</v>
      </c>
      <c r="AL21" t="s">
        <v>593</v>
      </c>
      <c r="AM21" t="s">
        <v>593</v>
      </c>
      <c r="AN21" t="s">
        <v>593</v>
      </c>
      <c r="AO21" t="s">
        <v>593</v>
      </c>
      <c r="AP21" t="s">
        <v>593</v>
      </c>
      <c r="AQ21" t="s">
        <v>593</v>
      </c>
      <c r="AR21" t="s">
        <v>593</v>
      </c>
      <c r="AS21" t="s">
        <v>593</v>
      </c>
      <c r="AT21" t="s">
        <v>593</v>
      </c>
      <c r="AU21" t="s">
        <v>593</v>
      </c>
      <c r="AV21" t="s">
        <v>593</v>
      </c>
      <c r="AW21" t="s">
        <v>593</v>
      </c>
      <c r="AX21" t="s">
        <v>593</v>
      </c>
      <c r="AY21" t="s">
        <v>593</v>
      </c>
      <c r="AZ21" t="s">
        <v>593</v>
      </c>
      <c r="BA21" t="s">
        <v>593</v>
      </c>
      <c r="BB21" t="s">
        <v>593</v>
      </c>
      <c r="BC21" t="s">
        <v>593</v>
      </c>
      <c r="BD21" t="s">
        <v>593</v>
      </c>
      <c r="BE21" t="s">
        <v>593</v>
      </c>
      <c r="BF21" t="s">
        <v>440</v>
      </c>
      <c r="BG21" t="s">
        <v>593</v>
      </c>
      <c r="BH21" t="s">
        <v>593</v>
      </c>
      <c r="BI21" t="s">
        <v>593</v>
      </c>
      <c r="BJ21" t="s">
        <v>593</v>
      </c>
      <c r="BK21" t="s">
        <v>593</v>
      </c>
      <c r="BL21" t="s">
        <v>593</v>
      </c>
      <c r="BM21" t="s">
        <v>593</v>
      </c>
      <c r="BN21" t="s">
        <v>593</v>
      </c>
      <c r="BO21" t="s">
        <v>593</v>
      </c>
      <c r="BP21" t="s">
        <v>593</v>
      </c>
      <c r="BQ21" t="s">
        <v>593</v>
      </c>
      <c r="BR21" t="s">
        <v>593</v>
      </c>
      <c r="BS21" t="s">
        <v>593</v>
      </c>
      <c r="BT21" t="s">
        <v>440</v>
      </c>
      <c r="BU21" t="s">
        <v>593</v>
      </c>
      <c r="BV21" t="s">
        <v>593</v>
      </c>
      <c r="BW21" t="s">
        <v>593</v>
      </c>
      <c r="BX21" t="s">
        <v>593</v>
      </c>
      <c r="BY21" t="s">
        <v>593</v>
      </c>
      <c r="BZ21" t="s">
        <v>593</v>
      </c>
      <c r="CA21" t="s">
        <v>593</v>
      </c>
      <c r="CB21" t="s">
        <v>593</v>
      </c>
      <c r="CC21" t="s">
        <v>593</v>
      </c>
      <c r="CD21" t="s">
        <v>593</v>
      </c>
      <c r="CE21" t="s">
        <v>593</v>
      </c>
      <c r="CF21" t="s">
        <v>593</v>
      </c>
      <c r="CG21" t="s">
        <v>593</v>
      </c>
    </row>
    <row r="22" spans="1:85">
      <c r="A22">
        <v>19810430</v>
      </c>
      <c r="B22" t="s">
        <v>593</v>
      </c>
      <c r="C22" t="s">
        <v>593</v>
      </c>
      <c r="D22" t="s">
        <v>440</v>
      </c>
      <c r="E22" t="s">
        <v>440</v>
      </c>
      <c r="F22" t="s">
        <v>593</v>
      </c>
      <c r="G22" t="s">
        <v>593</v>
      </c>
      <c r="H22" t="s">
        <v>593</v>
      </c>
      <c r="I22" t="s">
        <v>593</v>
      </c>
      <c r="J22" t="s">
        <v>593</v>
      </c>
      <c r="K22" t="s">
        <v>593</v>
      </c>
      <c r="L22" t="s">
        <v>440</v>
      </c>
      <c r="M22" t="s">
        <v>593</v>
      </c>
      <c r="N22" t="s">
        <v>593</v>
      </c>
      <c r="O22" t="s">
        <v>593</v>
      </c>
      <c r="P22" t="s">
        <v>593</v>
      </c>
      <c r="Q22" t="s">
        <v>593</v>
      </c>
      <c r="R22" t="s">
        <v>593</v>
      </c>
      <c r="S22" t="s">
        <v>593</v>
      </c>
      <c r="T22" t="s">
        <v>593</v>
      </c>
      <c r="U22" t="s">
        <v>593</v>
      </c>
      <c r="V22" t="s">
        <v>593</v>
      </c>
      <c r="W22" t="s">
        <v>593</v>
      </c>
      <c r="X22" t="s">
        <v>593</v>
      </c>
      <c r="Y22" t="s">
        <v>593</v>
      </c>
      <c r="Z22" t="s">
        <v>593</v>
      </c>
      <c r="AA22" t="s">
        <v>593</v>
      </c>
      <c r="AB22" t="s">
        <v>593</v>
      </c>
      <c r="AC22" t="s">
        <v>440</v>
      </c>
      <c r="AD22" t="s">
        <v>593</v>
      </c>
      <c r="AE22" t="s">
        <v>593</v>
      </c>
      <c r="AF22" t="s">
        <v>593</v>
      </c>
      <c r="AG22" t="s">
        <v>593</v>
      </c>
      <c r="AH22" t="s">
        <v>593</v>
      </c>
      <c r="AI22" t="s">
        <v>593</v>
      </c>
      <c r="AJ22" t="s">
        <v>593</v>
      </c>
      <c r="AK22" t="s">
        <v>593</v>
      </c>
      <c r="AL22" t="s">
        <v>593</v>
      </c>
      <c r="AM22" t="s">
        <v>593</v>
      </c>
      <c r="AN22" t="s">
        <v>593</v>
      </c>
      <c r="AO22" t="s">
        <v>593</v>
      </c>
      <c r="AP22" t="s">
        <v>593</v>
      </c>
      <c r="AQ22" t="s">
        <v>593</v>
      </c>
      <c r="AR22" t="s">
        <v>593</v>
      </c>
      <c r="AS22" t="s">
        <v>593</v>
      </c>
      <c r="AT22" t="s">
        <v>593</v>
      </c>
      <c r="AU22" t="s">
        <v>593</v>
      </c>
      <c r="AV22" t="s">
        <v>593</v>
      </c>
      <c r="AW22" t="s">
        <v>593</v>
      </c>
      <c r="AX22" t="s">
        <v>593</v>
      </c>
      <c r="AY22" t="s">
        <v>593</v>
      </c>
      <c r="AZ22" t="s">
        <v>593</v>
      </c>
      <c r="BA22" t="s">
        <v>593</v>
      </c>
      <c r="BB22" t="s">
        <v>593</v>
      </c>
      <c r="BC22" t="s">
        <v>593</v>
      </c>
      <c r="BD22" t="s">
        <v>593</v>
      </c>
      <c r="BE22" t="s">
        <v>593</v>
      </c>
      <c r="BF22" t="s">
        <v>440</v>
      </c>
      <c r="BG22" t="s">
        <v>593</v>
      </c>
      <c r="BH22" t="s">
        <v>593</v>
      </c>
      <c r="BI22" t="s">
        <v>593</v>
      </c>
      <c r="BJ22" t="s">
        <v>593</v>
      </c>
      <c r="BK22" t="s">
        <v>593</v>
      </c>
      <c r="BL22" t="s">
        <v>593</v>
      </c>
      <c r="BM22" t="s">
        <v>593</v>
      </c>
      <c r="BN22" t="s">
        <v>593</v>
      </c>
      <c r="BO22" t="s">
        <v>593</v>
      </c>
      <c r="BP22" t="s">
        <v>593</v>
      </c>
      <c r="BQ22" t="s">
        <v>593</v>
      </c>
      <c r="BR22" t="s">
        <v>593</v>
      </c>
      <c r="BS22" t="s">
        <v>593</v>
      </c>
      <c r="BT22" t="s">
        <v>440</v>
      </c>
      <c r="BU22" t="s">
        <v>593</v>
      </c>
      <c r="BV22" t="s">
        <v>593</v>
      </c>
      <c r="BW22" t="s">
        <v>593</v>
      </c>
      <c r="BX22" t="s">
        <v>593</v>
      </c>
      <c r="BY22" t="s">
        <v>593</v>
      </c>
      <c r="BZ22" t="s">
        <v>593</v>
      </c>
      <c r="CA22" t="s">
        <v>593</v>
      </c>
      <c r="CB22" t="s">
        <v>593</v>
      </c>
      <c r="CC22" t="s">
        <v>593</v>
      </c>
      <c r="CD22" t="s">
        <v>593</v>
      </c>
      <c r="CE22" t="s">
        <v>593</v>
      </c>
      <c r="CF22" t="s">
        <v>593</v>
      </c>
      <c r="CG22" t="s">
        <v>593</v>
      </c>
    </row>
    <row r="23" spans="1:85">
      <c r="A23">
        <v>19810529</v>
      </c>
      <c r="B23" t="s">
        <v>593</v>
      </c>
      <c r="C23" t="s">
        <v>593</v>
      </c>
      <c r="D23" t="s">
        <v>440</v>
      </c>
      <c r="E23" t="s">
        <v>440</v>
      </c>
      <c r="F23" t="s">
        <v>593</v>
      </c>
      <c r="G23" t="s">
        <v>593</v>
      </c>
      <c r="H23" t="s">
        <v>593</v>
      </c>
      <c r="I23" t="s">
        <v>593</v>
      </c>
      <c r="J23" t="s">
        <v>593</v>
      </c>
      <c r="K23" t="s">
        <v>593</v>
      </c>
      <c r="L23" t="s">
        <v>440</v>
      </c>
      <c r="M23" t="s">
        <v>593</v>
      </c>
      <c r="N23" t="s">
        <v>593</v>
      </c>
      <c r="O23" t="s">
        <v>593</v>
      </c>
      <c r="P23" t="s">
        <v>593</v>
      </c>
      <c r="Q23" t="s">
        <v>593</v>
      </c>
      <c r="R23" t="s">
        <v>593</v>
      </c>
      <c r="S23" t="s">
        <v>593</v>
      </c>
      <c r="T23" t="s">
        <v>593</v>
      </c>
      <c r="U23" t="s">
        <v>593</v>
      </c>
      <c r="V23" t="s">
        <v>593</v>
      </c>
      <c r="W23" t="s">
        <v>593</v>
      </c>
      <c r="X23" t="s">
        <v>593</v>
      </c>
      <c r="Y23" t="s">
        <v>593</v>
      </c>
      <c r="Z23" t="s">
        <v>593</v>
      </c>
      <c r="AA23" t="s">
        <v>593</v>
      </c>
      <c r="AB23" t="s">
        <v>593</v>
      </c>
      <c r="AC23" t="s">
        <v>440</v>
      </c>
      <c r="AD23" t="s">
        <v>593</v>
      </c>
      <c r="AE23" t="s">
        <v>593</v>
      </c>
      <c r="AF23" t="s">
        <v>593</v>
      </c>
      <c r="AG23" t="s">
        <v>593</v>
      </c>
      <c r="AH23" t="s">
        <v>593</v>
      </c>
      <c r="AI23" t="s">
        <v>593</v>
      </c>
      <c r="AJ23" t="s">
        <v>593</v>
      </c>
      <c r="AK23" t="s">
        <v>593</v>
      </c>
      <c r="AL23" t="s">
        <v>593</v>
      </c>
      <c r="AM23" t="s">
        <v>593</v>
      </c>
      <c r="AN23" t="s">
        <v>593</v>
      </c>
      <c r="AO23" t="s">
        <v>593</v>
      </c>
      <c r="AP23" t="s">
        <v>593</v>
      </c>
      <c r="AQ23" t="s">
        <v>593</v>
      </c>
      <c r="AR23" t="s">
        <v>593</v>
      </c>
      <c r="AS23" t="s">
        <v>593</v>
      </c>
      <c r="AT23" t="s">
        <v>593</v>
      </c>
      <c r="AU23" t="s">
        <v>593</v>
      </c>
      <c r="AV23" t="s">
        <v>593</v>
      </c>
      <c r="AW23" t="s">
        <v>593</v>
      </c>
      <c r="AX23" t="s">
        <v>593</v>
      </c>
      <c r="AY23" t="s">
        <v>593</v>
      </c>
      <c r="AZ23" t="s">
        <v>593</v>
      </c>
      <c r="BA23" t="s">
        <v>593</v>
      </c>
      <c r="BB23" t="s">
        <v>593</v>
      </c>
      <c r="BC23" t="s">
        <v>593</v>
      </c>
      <c r="BD23" t="s">
        <v>593</v>
      </c>
      <c r="BE23" t="s">
        <v>593</v>
      </c>
      <c r="BF23" t="s">
        <v>440</v>
      </c>
      <c r="BG23" t="s">
        <v>593</v>
      </c>
      <c r="BH23" t="s">
        <v>593</v>
      </c>
      <c r="BI23" t="s">
        <v>593</v>
      </c>
      <c r="BJ23" t="s">
        <v>593</v>
      </c>
      <c r="BK23" t="s">
        <v>593</v>
      </c>
      <c r="BL23" t="s">
        <v>593</v>
      </c>
      <c r="BM23" t="s">
        <v>593</v>
      </c>
      <c r="BN23" t="s">
        <v>593</v>
      </c>
      <c r="BO23" t="s">
        <v>593</v>
      </c>
      <c r="BP23" t="s">
        <v>593</v>
      </c>
      <c r="BQ23" t="s">
        <v>593</v>
      </c>
      <c r="BR23" t="s">
        <v>593</v>
      </c>
      <c r="BS23" t="s">
        <v>593</v>
      </c>
      <c r="BT23" t="s">
        <v>440</v>
      </c>
      <c r="BU23" t="s">
        <v>593</v>
      </c>
      <c r="BV23" t="s">
        <v>593</v>
      </c>
      <c r="BW23" t="s">
        <v>593</v>
      </c>
      <c r="BX23" t="s">
        <v>593</v>
      </c>
      <c r="BY23" t="s">
        <v>593</v>
      </c>
      <c r="BZ23" t="s">
        <v>593</v>
      </c>
      <c r="CA23" t="s">
        <v>593</v>
      </c>
      <c r="CB23" t="s">
        <v>593</v>
      </c>
      <c r="CC23" t="s">
        <v>593</v>
      </c>
      <c r="CD23" t="s">
        <v>593</v>
      </c>
      <c r="CE23" t="s">
        <v>593</v>
      </c>
      <c r="CF23" t="s">
        <v>593</v>
      </c>
      <c r="CG23" t="s">
        <v>593</v>
      </c>
    </row>
    <row r="24" spans="1:85">
      <c r="A24">
        <v>19810630</v>
      </c>
      <c r="B24" t="s">
        <v>593</v>
      </c>
      <c r="C24" t="s">
        <v>593</v>
      </c>
      <c r="D24" t="s">
        <v>440</v>
      </c>
      <c r="E24" t="s">
        <v>440</v>
      </c>
      <c r="F24" t="s">
        <v>593</v>
      </c>
      <c r="G24" t="s">
        <v>593</v>
      </c>
      <c r="H24" t="s">
        <v>593</v>
      </c>
      <c r="I24" t="s">
        <v>593</v>
      </c>
      <c r="J24" t="s">
        <v>593</v>
      </c>
      <c r="K24" t="s">
        <v>593</v>
      </c>
      <c r="L24" t="s">
        <v>440</v>
      </c>
      <c r="M24" t="s">
        <v>593</v>
      </c>
      <c r="N24" t="s">
        <v>593</v>
      </c>
      <c r="O24" t="s">
        <v>593</v>
      </c>
      <c r="P24" t="s">
        <v>593</v>
      </c>
      <c r="Q24" t="s">
        <v>593</v>
      </c>
      <c r="R24" t="s">
        <v>593</v>
      </c>
      <c r="S24" t="s">
        <v>593</v>
      </c>
      <c r="T24" t="s">
        <v>593</v>
      </c>
      <c r="U24" t="s">
        <v>593</v>
      </c>
      <c r="V24" t="s">
        <v>593</v>
      </c>
      <c r="W24" t="s">
        <v>593</v>
      </c>
      <c r="X24" t="s">
        <v>593</v>
      </c>
      <c r="Y24" t="s">
        <v>593</v>
      </c>
      <c r="Z24" t="s">
        <v>593</v>
      </c>
      <c r="AA24" t="s">
        <v>593</v>
      </c>
      <c r="AB24" t="s">
        <v>593</v>
      </c>
      <c r="AC24" t="s">
        <v>440</v>
      </c>
      <c r="AD24" t="s">
        <v>593</v>
      </c>
      <c r="AE24" t="s">
        <v>593</v>
      </c>
      <c r="AF24" t="s">
        <v>593</v>
      </c>
      <c r="AG24" t="s">
        <v>593</v>
      </c>
      <c r="AH24" t="s">
        <v>593</v>
      </c>
      <c r="AI24" t="s">
        <v>593</v>
      </c>
      <c r="AJ24" t="s">
        <v>593</v>
      </c>
      <c r="AK24" t="s">
        <v>593</v>
      </c>
      <c r="AL24" t="s">
        <v>593</v>
      </c>
      <c r="AM24" t="s">
        <v>593</v>
      </c>
      <c r="AN24" t="s">
        <v>593</v>
      </c>
      <c r="AO24" t="s">
        <v>593</v>
      </c>
      <c r="AP24" t="s">
        <v>593</v>
      </c>
      <c r="AQ24" t="s">
        <v>593</v>
      </c>
      <c r="AR24" t="s">
        <v>593</v>
      </c>
      <c r="AS24" t="s">
        <v>593</v>
      </c>
      <c r="AT24" t="s">
        <v>593</v>
      </c>
      <c r="AU24" t="s">
        <v>593</v>
      </c>
      <c r="AV24" t="s">
        <v>593</v>
      </c>
      <c r="AW24" t="s">
        <v>593</v>
      </c>
      <c r="AX24" t="s">
        <v>593</v>
      </c>
      <c r="AY24" t="s">
        <v>593</v>
      </c>
      <c r="AZ24" t="s">
        <v>593</v>
      </c>
      <c r="BA24" t="s">
        <v>593</v>
      </c>
      <c r="BB24" t="s">
        <v>593</v>
      </c>
      <c r="BC24" t="s">
        <v>593</v>
      </c>
      <c r="BD24" t="s">
        <v>593</v>
      </c>
      <c r="BE24" t="s">
        <v>593</v>
      </c>
      <c r="BF24" t="s">
        <v>440</v>
      </c>
      <c r="BG24" t="s">
        <v>593</v>
      </c>
      <c r="BH24" t="s">
        <v>593</v>
      </c>
      <c r="BI24" t="s">
        <v>593</v>
      </c>
      <c r="BJ24" t="s">
        <v>593</v>
      </c>
      <c r="BK24" t="s">
        <v>593</v>
      </c>
      <c r="BL24" t="s">
        <v>593</v>
      </c>
      <c r="BM24" t="s">
        <v>593</v>
      </c>
      <c r="BN24" t="s">
        <v>593</v>
      </c>
      <c r="BO24" t="s">
        <v>593</v>
      </c>
      <c r="BP24" t="s">
        <v>593</v>
      </c>
      <c r="BQ24" t="s">
        <v>593</v>
      </c>
      <c r="BR24" t="s">
        <v>593</v>
      </c>
      <c r="BS24" t="s">
        <v>593</v>
      </c>
      <c r="BT24" t="s">
        <v>440</v>
      </c>
      <c r="BU24" t="s">
        <v>593</v>
      </c>
      <c r="BV24" t="s">
        <v>593</v>
      </c>
      <c r="BW24" t="s">
        <v>593</v>
      </c>
      <c r="BX24" t="s">
        <v>593</v>
      </c>
      <c r="BY24" t="s">
        <v>593</v>
      </c>
      <c r="BZ24" t="s">
        <v>593</v>
      </c>
      <c r="CA24" t="s">
        <v>593</v>
      </c>
      <c r="CB24" t="s">
        <v>593</v>
      </c>
      <c r="CC24" t="s">
        <v>593</v>
      </c>
      <c r="CD24" t="s">
        <v>593</v>
      </c>
      <c r="CE24" t="s">
        <v>593</v>
      </c>
      <c r="CF24" t="s">
        <v>593</v>
      </c>
      <c r="CG24" t="s">
        <v>593</v>
      </c>
    </row>
    <row r="25" spans="1:85">
      <c r="A25">
        <v>19810731</v>
      </c>
      <c r="B25" t="s">
        <v>593</v>
      </c>
      <c r="C25" t="s">
        <v>593</v>
      </c>
      <c r="D25" t="s">
        <v>440</v>
      </c>
      <c r="E25" t="s">
        <v>440</v>
      </c>
      <c r="F25" t="s">
        <v>593</v>
      </c>
      <c r="G25" t="s">
        <v>593</v>
      </c>
      <c r="H25" t="s">
        <v>593</v>
      </c>
      <c r="I25" t="s">
        <v>593</v>
      </c>
      <c r="J25" t="s">
        <v>593</v>
      </c>
      <c r="K25" t="s">
        <v>593</v>
      </c>
      <c r="L25" t="s">
        <v>440</v>
      </c>
      <c r="M25" t="s">
        <v>593</v>
      </c>
      <c r="N25" t="s">
        <v>593</v>
      </c>
      <c r="O25" t="s">
        <v>593</v>
      </c>
      <c r="P25" t="s">
        <v>593</v>
      </c>
      <c r="Q25" t="s">
        <v>593</v>
      </c>
      <c r="R25" t="s">
        <v>593</v>
      </c>
      <c r="S25" t="s">
        <v>593</v>
      </c>
      <c r="T25" t="s">
        <v>593</v>
      </c>
      <c r="U25" t="s">
        <v>593</v>
      </c>
      <c r="V25" t="s">
        <v>593</v>
      </c>
      <c r="W25" t="s">
        <v>593</v>
      </c>
      <c r="X25" t="s">
        <v>593</v>
      </c>
      <c r="Y25" t="s">
        <v>593</v>
      </c>
      <c r="Z25" t="s">
        <v>593</v>
      </c>
      <c r="AA25" t="s">
        <v>593</v>
      </c>
      <c r="AB25" t="s">
        <v>593</v>
      </c>
      <c r="AC25" t="s">
        <v>440</v>
      </c>
      <c r="AD25" t="s">
        <v>593</v>
      </c>
      <c r="AE25" t="s">
        <v>593</v>
      </c>
      <c r="AF25" t="s">
        <v>593</v>
      </c>
      <c r="AG25" t="s">
        <v>593</v>
      </c>
      <c r="AH25" t="s">
        <v>593</v>
      </c>
      <c r="AI25" t="s">
        <v>593</v>
      </c>
      <c r="AJ25" t="s">
        <v>593</v>
      </c>
      <c r="AK25" t="s">
        <v>593</v>
      </c>
      <c r="AL25" t="s">
        <v>593</v>
      </c>
      <c r="AM25" t="s">
        <v>593</v>
      </c>
      <c r="AN25" t="s">
        <v>593</v>
      </c>
      <c r="AO25" t="s">
        <v>593</v>
      </c>
      <c r="AP25" t="s">
        <v>593</v>
      </c>
      <c r="AQ25" t="s">
        <v>593</v>
      </c>
      <c r="AR25" t="s">
        <v>593</v>
      </c>
      <c r="AS25" t="s">
        <v>593</v>
      </c>
      <c r="AT25" t="s">
        <v>593</v>
      </c>
      <c r="AU25" t="s">
        <v>593</v>
      </c>
      <c r="AV25" t="s">
        <v>593</v>
      </c>
      <c r="AW25" t="s">
        <v>593</v>
      </c>
      <c r="AX25" t="s">
        <v>593</v>
      </c>
      <c r="AY25" t="s">
        <v>593</v>
      </c>
      <c r="AZ25" t="s">
        <v>593</v>
      </c>
      <c r="BA25" t="s">
        <v>593</v>
      </c>
      <c r="BB25" t="s">
        <v>593</v>
      </c>
      <c r="BC25" t="s">
        <v>593</v>
      </c>
      <c r="BD25" t="s">
        <v>593</v>
      </c>
      <c r="BE25" t="s">
        <v>593</v>
      </c>
      <c r="BF25" t="s">
        <v>440</v>
      </c>
      <c r="BG25" t="s">
        <v>593</v>
      </c>
      <c r="BH25" t="s">
        <v>593</v>
      </c>
      <c r="BI25" t="s">
        <v>593</v>
      </c>
      <c r="BJ25" t="s">
        <v>593</v>
      </c>
      <c r="BK25" t="s">
        <v>593</v>
      </c>
      <c r="BL25" t="s">
        <v>593</v>
      </c>
      <c r="BM25" t="s">
        <v>593</v>
      </c>
      <c r="BN25" t="s">
        <v>593</v>
      </c>
      <c r="BO25" t="s">
        <v>593</v>
      </c>
      <c r="BP25" t="s">
        <v>593</v>
      </c>
      <c r="BQ25" t="s">
        <v>593</v>
      </c>
      <c r="BR25" t="s">
        <v>593</v>
      </c>
      <c r="BS25" t="s">
        <v>593</v>
      </c>
      <c r="BT25" t="s">
        <v>440</v>
      </c>
      <c r="BU25" t="s">
        <v>593</v>
      </c>
      <c r="BV25" t="s">
        <v>593</v>
      </c>
      <c r="BW25" t="s">
        <v>593</v>
      </c>
      <c r="BX25" t="s">
        <v>593</v>
      </c>
      <c r="BY25" t="s">
        <v>593</v>
      </c>
      <c r="BZ25" t="s">
        <v>593</v>
      </c>
      <c r="CA25" t="s">
        <v>593</v>
      </c>
      <c r="CB25" t="s">
        <v>593</v>
      </c>
      <c r="CC25" t="s">
        <v>593</v>
      </c>
      <c r="CD25" t="s">
        <v>593</v>
      </c>
      <c r="CE25" t="s">
        <v>593</v>
      </c>
      <c r="CF25" t="s">
        <v>593</v>
      </c>
      <c r="CG25" t="s">
        <v>593</v>
      </c>
    </row>
    <row r="26" spans="1:85">
      <c r="A26">
        <v>19810831</v>
      </c>
      <c r="B26" t="s">
        <v>593</v>
      </c>
      <c r="C26" t="s">
        <v>593</v>
      </c>
      <c r="D26" t="s">
        <v>440</v>
      </c>
      <c r="E26" t="s">
        <v>440</v>
      </c>
      <c r="F26" t="s">
        <v>593</v>
      </c>
      <c r="G26" t="s">
        <v>593</v>
      </c>
      <c r="H26" t="s">
        <v>593</v>
      </c>
      <c r="I26" t="s">
        <v>593</v>
      </c>
      <c r="J26" t="s">
        <v>593</v>
      </c>
      <c r="K26" t="s">
        <v>593</v>
      </c>
      <c r="L26" t="s">
        <v>440</v>
      </c>
      <c r="M26" t="s">
        <v>593</v>
      </c>
      <c r="N26" t="s">
        <v>593</v>
      </c>
      <c r="O26" t="s">
        <v>593</v>
      </c>
      <c r="P26" t="s">
        <v>593</v>
      </c>
      <c r="Q26" t="s">
        <v>593</v>
      </c>
      <c r="R26" t="s">
        <v>593</v>
      </c>
      <c r="S26" t="s">
        <v>593</v>
      </c>
      <c r="T26" t="s">
        <v>593</v>
      </c>
      <c r="U26" t="s">
        <v>593</v>
      </c>
      <c r="V26" t="s">
        <v>593</v>
      </c>
      <c r="W26" t="s">
        <v>593</v>
      </c>
      <c r="X26" t="s">
        <v>593</v>
      </c>
      <c r="Y26" t="s">
        <v>593</v>
      </c>
      <c r="Z26" t="s">
        <v>593</v>
      </c>
      <c r="AA26" t="s">
        <v>593</v>
      </c>
      <c r="AB26" t="s">
        <v>593</v>
      </c>
      <c r="AC26" t="s">
        <v>440</v>
      </c>
      <c r="AD26" t="s">
        <v>593</v>
      </c>
      <c r="AE26" t="s">
        <v>593</v>
      </c>
      <c r="AF26" t="s">
        <v>593</v>
      </c>
      <c r="AG26" t="s">
        <v>593</v>
      </c>
      <c r="AH26" t="s">
        <v>593</v>
      </c>
      <c r="AI26" t="s">
        <v>593</v>
      </c>
      <c r="AJ26" t="s">
        <v>593</v>
      </c>
      <c r="AK26" t="s">
        <v>593</v>
      </c>
      <c r="AL26" t="s">
        <v>593</v>
      </c>
      <c r="AM26" t="s">
        <v>593</v>
      </c>
      <c r="AN26" t="s">
        <v>593</v>
      </c>
      <c r="AO26" t="s">
        <v>593</v>
      </c>
      <c r="AP26" t="s">
        <v>593</v>
      </c>
      <c r="AQ26" t="s">
        <v>593</v>
      </c>
      <c r="AR26" t="s">
        <v>593</v>
      </c>
      <c r="AS26" t="s">
        <v>593</v>
      </c>
      <c r="AT26" t="s">
        <v>593</v>
      </c>
      <c r="AU26" t="s">
        <v>593</v>
      </c>
      <c r="AV26" t="s">
        <v>593</v>
      </c>
      <c r="AW26" t="s">
        <v>593</v>
      </c>
      <c r="AX26" t="s">
        <v>593</v>
      </c>
      <c r="AY26" t="s">
        <v>593</v>
      </c>
      <c r="AZ26" t="s">
        <v>593</v>
      </c>
      <c r="BA26" t="s">
        <v>593</v>
      </c>
      <c r="BB26" t="s">
        <v>593</v>
      </c>
      <c r="BC26" t="s">
        <v>593</v>
      </c>
      <c r="BD26" t="s">
        <v>593</v>
      </c>
      <c r="BE26" t="s">
        <v>593</v>
      </c>
      <c r="BF26" t="s">
        <v>440</v>
      </c>
      <c r="BG26" t="s">
        <v>593</v>
      </c>
      <c r="BH26" t="s">
        <v>593</v>
      </c>
      <c r="BI26" t="s">
        <v>593</v>
      </c>
      <c r="BJ26" t="s">
        <v>593</v>
      </c>
      <c r="BK26" t="s">
        <v>593</v>
      </c>
      <c r="BL26" t="s">
        <v>593</v>
      </c>
      <c r="BM26" t="s">
        <v>593</v>
      </c>
      <c r="BN26" t="s">
        <v>593</v>
      </c>
      <c r="BO26" t="s">
        <v>593</v>
      </c>
      <c r="BP26" t="s">
        <v>593</v>
      </c>
      <c r="BQ26" t="s">
        <v>593</v>
      </c>
      <c r="BR26" t="s">
        <v>593</v>
      </c>
      <c r="BS26" t="s">
        <v>593</v>
      </c>
      <c r="BT26" t="s">
        <v>440</v>
      </c>
      <c r="BU26" t="s">
        <v>593</v>
      </c>
      <c r="BV26" t="s">
        <v>593</v>
      </c>
      <c r="BW26" t="s">
        <v>593</v>
      </c>
      <c r="BX26" t="s">
        <v>593</v>
      </c>
      <c r="BY26" t="s">
        <v>593</v>
      </c>
      <c r="BZ26" t="s">
        <v>593</v>
      </c>
      <c r="CA26" t="s">
        <v>593</v>
      </c>
      <c r="CB26" t="s">
        <v>593</v>
      </c>
      <c r="CC26" t="s">
        <v>593</v>
      </c>
      <c r="CD26" t="s">
        <v>593</v>
      </c>
      <c r="CE26" t="s">
        <v>593</v>
      </c>
      <c r="CF26" t="s">
        <v>593</v>
      </c>
      <c r="CG26" t="s">
        <v>593</v>
      </c>
    </row>
    <row r="27" spans="1:85">
      <c r="A27">
        <v>19810930</v>
      </c>
      <c r="B27" t="s">
        <v>593</v>
      </c>
      <c r="C27" t="s">
        <v>593</v>
      </c>
      <c r="D27" t="s">
        <v>440</v>
      </c>
      <c r="E27" t="s">
        <v>440</v>
      </c>
      <c r="F27" t="s">
        <v>593</v>
      </c>
      <c r="G27" t="s">
        <v>593</v>
      </c>
      <c r="H27" t="s">
        <v>593</v>
      </c>
      <c r="I27" t="s">
        <v>593</v>
      </c>
      <c r="J27" t="s">
        <v>593</v>
      </c>
      <c r="K27" t="s">
        <v>593</v>
      </c>
      <c r="L27" t="s">
        <v>440</v>
      </c>
      <c r="M27" t="s">
        <v>593</v>
      </c>
      <c r="N27" t="s">
        <v>593</v>
      </c>
      <c r="O27" t="s">
        <v>593</v>
      </c>
      <c r="P27" t="s">
        <v>593</v>
      </c>
      <c r="Q27" t="s">
        <v>593</v>
      </c>
      <c r="R27" t="s">
        <v>593</v>
      </c>
      <c r="S27" t="s">
        <v>593</v>
      </c>
      <c r="T27" t="s">
        <v>593</v>
      </c>
      <c r="U27" t="s">
        <v>593</v>
      </c>
      <c r="V27" t="s">
        <v>593</v>
      </c>
      <c r="W27" t="s">
        <v>593</v>
      </c>
      <c r="X27" t="s">
        <v>593</v>
      </c>
      <c r="Y27" t="s">
        <v>593</v>
      </c>
      <c r="Z27" t="s">
        <v>593</v>
      </c>
      <c r="AA27" t="s">
        <v>593</v>
      </c>
      <c r="AB27" t="s">
        <v>593</v>
      </c>
      <c r="AC27" t="s">
        <v>440</v>
      </c>
      <c r="AD27" t="s">
        <v>593</v>
      </c>
      <c r="AE27" t="s">
        <v>593</v>
      </c>
      <c r="AF27" t="s">
        <v>593</v>
      </c>
      <c r="AG27" t="s">
        <v>593</v>
      </c>
      <c r="AH27" t="s">
        <v>593</v>
      </c>
      <c r="AI27" t="s">
        <v>593</v>
      </c>
      <c r="AJ27" t="s">
        <v>593</v>
      </c>
      <c r="AK27" t="s">
        <v>593</v>
      </c>
      <c r="AL27" t="s">
        <v>593</v>
      </c>
      <c r="AM27" t="s">
        <v>593</v>
      </c>
      <c r="AN27" t="s">
        <v>593</v>
      </c>
      <c r="AO27" t="s">
        <v>593</v>
      </c>
      <c r="AP27" t="s">
        <v>593</v>
      </c>
      <c r="AQ27" t="s">
        <v>593</v>
      </c>
      <c r="AR27" t="s">
        <v>593</v>
      </c>
      <c r="AS27" t="s">
        <v>593</v>
      </c>
      <c r="AT27" t="s">
        <v>593</v>
      </c>
      <c r="AU27" t="s">
        <v>593</v>
      </c>
      <c r="AV27" t="s">
        <v>593</v>
      </c>
      <c r="AW27" t="s">
        <v>593</v>
      </c>
      <c r="AX27" t="s">
        <v>593</v>
      </c>
      <c r="AY27" t="s">
        <v>593</v>
      </c>
      <c r="AZ27" t="s">
        <v>593</v>
      </c>
      <c r="BA27" t="s">
        <v>593</v>
      </c>
      <c r="BB27" t="s">
        <v>593</v>
      </c>
      <c r="BC27" t="s">
        <v>593</v>
      </c>
      <c r="BD27" t="s">
        <v>593</v>
      </c>
      <c r="BE27" t="s">
        <v>593</v>
      </c>
      <c r="BF27" t="s">
        <v>440</v>
      </c>
      <c r="BG27" t="s">
        <v>593</v>
      </c>
      <c r="BH27" t="s">
        <v>593</v>
      </c>
      <c r="BI27" t="s">
        <v>593</v>
      </c>
      <c r="BJ27" t="s">
        <v>593</v>
      </c>
      <c r="BK27" t="s">
        <v>593</v>
      </c>
      <c r="BL27" t="s">
        <v>593</v>
      </c>
      <c r="BM27" t="s">
        <v>593</v>
      </c>
      <c r="BN27" t="s">
        <v>593</v>
      </c>
      <c r="BO27" t="s">
        <v>593</v>
      </c>
      <c r="BP27" t="s">
        <v>593</v>
      </c>
      <c r="BQ27" t="s">
        <v>593</v>
      </c>
      <c r="BR27" t="s">
        <v>593</v>
      </c>
      <c r="BS27" t="s">
        <v>593</v>
      </c>
      <c r="BT27" t="s">
        <v>440</v>
      </c>
      <c r="BU27" t="s">
        <v>593</v>
      </c>
      <c r="BV27" t="s">
        <v>593</v>
      </c>
      <c r="BW27" t="s">
        <v>593</v>
      </c>
      <c r="BX27" t="s">
        <v>593</v>
      </c>
      <c r="BY27" t="s">
        <v>593</v>
      </c>
      <c r="BZ27" t="s">
        <v>593</v>
      </c>
      <c r="CA27" t="s">
        <v>593</v>
      </c>
      <c r="CB27" t="s">
        <v>593</v>
      </c>
      <c r="CC27" t="s">
        <v>593</v>
      </c>
      <c r="CD27" t="s">
        <v>593</v>
      </c>
      <c r="CE27" t="s">
        <v>593</v>
      </c>
      <c r="CF27" t="s">
        <v>593</v>
      </c>
      <c r="CG27" t="s">
        <v>593</v>
      </c>
    </row>
    <row r="28" spans="1:85">
      <c r="A28">
        <v>19811030</v>
      </c>
      <c r="B28" t="s">
        <v>593</v>
      </c>
      <c r="C28" t="s">
        <v>593</v>
      </c>
      <c r="D28" t="s">
        <v>440</v>
      </c>
      <c r="E28" t="s">
        <v>440</v>
      </c>
      <c r="F28" t="s">
        <v>593</v>
      </c>
      <c r="G28" t="s">
        <v>593</v>
      </c>
      <c r="H28" t="s">
        <v>593</v>
      </c>
      <c r="I28" t="s">
        <v>593</v>
      </c>
      <c r="J28" t="s">
        <v>593</v>
      </c>
      <c r="K28" t="s">
        <v>593</v>
      </c>
      <c r="L28" t="s">
        <v>440</v>
      </c>
      <c r="M28" t="s">
        <v>593</v>
      </c>
      <c r="N28" t="s">
        <v>593</v>
      </c>
      <c r="O28" t="s">
        <v>593</v>
      </c>
      <c r="P28" t="s">
        <v>593</v>
      </c>
      <c r="Q28" t="s">
        <v>593</v>
      </c>
      <c r="R28" t="s">
        <v>593</v>
      </c>
      <c r="S28" t="s">
        <v>593</v>
      </c>
      <c r="T28" t="s">
        <v>593</v>
      </c>
      <c r="U28" t="s">
        <v>593</v>
      </c>
      <c r="V28" t="s">
        <v>593</v>
      </c>
      <c r="W28" t="s">
        <v>593</v>
      </c>
      <c r="X28" t="s">
        <v>593</v>
      </c>
      <c r="Y28" t="s">
        <v>593</v>
      </c>
      <c r="Z28" t="s">
        <v>593</v>
      </c>
      <c r="AA28" t="s">
        <v>593</v>
      </c>
      <c r="AB28" t="s">
        <v>593</v>
      </c>
      <c r="AC28" t="s">
        <v>440</v>
      </c>
      <c r="AD28" t="s">
        <v>593</v>
      </c>
      <c r="AE28" t="s">
        <v>593</v>
      </c>
      <c r="AF28" t="s">
        <v>593</v>
      </c>
      <c r="AG28" t="s">
        <v>593</v>
      </c>
      <c r="AH28" t="s">
        <v>593</v>
      </c>
      <c r="AI28" t="s">
        <v>593</v>
      </c>
      <c r="AJ28" t="s">
        <v>593</v>
      </c>
      <c r="AK28" t="s">
        <v>593</v>
      </c>
      <c r="AL28" t="s">
        <v>593</v>
      </c>
      <c r="AM28" t="s">
        <v>593</v>
      </c>
      <c r="AN28" t="s">
        <v>593</v>
      </c>
      <c r="AO28" t="s">
        <v>593</v>
      </c>
      <c r="AP28" t="s">
        <v>593</v>
      </c>
      <c r="AQ28" t="s">
        <v>593</v>
      </c>
      <c r="AR28" t="s">
        <v>593</v>
      </c>
      <c r="AS28" t="s">
        <v>593</v>
      </c>
      <c r="AT28" t="s">
        <v>593</v>
      </c>
      <c r="AU28" t="s">
        <v>593</v>
      </c>
      <c r="AV28" t="s">
        <v>593</v>
      </c>
      <c r="AW28" t="s">
        <v>593</v>
      </c>
      <c r="AX28" t="s">
        <v>593</v>
      </c>
      <c r="AY28" t="s">
        <v>593</v>
      </c>
      <c r="AZ28" t="s">
        <v>593</v>
      </c>
      <c r="BA28" t="s">
        <v>593</v>
      </c>
      <c r="BB28" t="s">
        <v>593</v>
      </c>
      <c r="BC28" t="s">
        <v>593</v>
      </c>
      <c r="BD28" t="s">
        <v>593</v>
      </c>
      <c r="BE28" t="s">
        <v>593</v>
      </c>
      <c r="BF28" t="s">
        <v>440</v>
      </c>
      <c r="BG28" t="s">
        <v>593</v>
      </c>
      <c r="BH28" t="s">
        <v>593</v>
      </c>
      <c r="BI28" t="s">
        <v>593</v>
      </c>
      <c r="BJ28" t="s">
        <v>593</v>
      </c>
      <c r="BK28" t="s">
        <v>593</v>
      </c>
      <c r="BL28" t="s">
        <v>593</v>
      </c>
      <c r="BM28" t="s">
        <v>593</v>
      </c>
      <c r="BN28" t="s">
        <v>593</v>
      </c>
      <c r="BO28" t="s">
        <v>593</v>
      </c>
      <c r="BP28" t="s">
        <v>593</v>
      </c>
      <c r="BQ28" t="s">
        <v>593</v>
      </c>
      <c r="BR28" t="s">
        <v>593</v>
      </c>
      <c r="BS28" t="s">
        <v>593</v>
      </c>
      <c r="BT28" t="s">
        <v>440</v>
      </c>
      <c r="BU28" t="s">
        <v>593</v>
      </c>
      <c r="BV28" t="s">
        <v>593</v>
      </c>
      <c r="BW28" t="s">
        <v>593</v>
      </c>
      <c r="BX28" t="s">
        <v>593</v>
      </c>
      <c r="BY28" t="s">
        <v>593</v>
      </c>
      <c r="BZ28" t="s">
        <v>593</v>
      </c>
      <c r="CA28" t="s">
        <v>593</v>
      </c>
      <c r="CB28" t="s">
        <v>593</v>
      </c>
      <c r="CC28" t="s">
        <v>593</v>
      </c>
      <c r="CD28" t="s">
        <v>593</v>
      </c>
      <c r="CE28" t="s">
        <v>593</v>
      </c>
      <c r="CF28" t="s">
        <v>593</v>
      </c>
      <c r="CG28" t="s">
        <v>593</v>
      </c>
    </row>
    <row r="29" spans="1:85">
      <c r="A29">
        <v>19811130</v>
      </c>
      <c r="B29" t="s">
        <v>593</v>
      </c>
      <c r="C29" t="s">
        <v>593</v>
      </c>
      <c r="D29" t="s">
        <v>440</v>
      </c>
      <c r="E29" t="s">
        <v>440</v>
      </c>
      <c r="F29" t="s">
        <v>593</v>
      </c>
      <c r="G29" t="s">
        <v>593</v>
      </c>
      <c r="H29" t="s">
        <v>593</v>
      </c>
      <c r="I29" t="s">
        <v>593</v>
      </c>
      <c r="J29" t="s">
        <v>593</v>
      </c>
      <c r="K29" t="s">
        <v>593</v>
      </c>
      <c r="L29" t="s">
        <v>440</v>
      </c>
      <c r="M29" t="s">
        <v>593</v>
      </c>
      <c r="N29" t="s">
        <v>593</v>
      </c>
      <c r="O29" t="s">
        <v>593</v>
      </c>
      <c r="P29" t="s">
        <v>593</v>
      </c>
      <c r="Q29" t="s">
        <v>593</v>
      </c>
      <c r="R29" t="s">
        <v>593</v>
      </c>
      <c r="S29" t="s">
        <v>593</v>
      </c>
      <c r="T29" t="s">
        <v>593</v>
      </c>
      <c r="U29" t="s">
        <v>593</v>
      </c>
      <c r="V29" t="s">
        <v>593</v>
      </c>
      <c r="W29" t="s">
        <v>593</v>
      </c>
      <c r="X29" t="s">
        <v>593</v>
      </c>
      <c r="Y29" t="s">
        <v>593</v>
      </c>
      <c r="Z29" t="s">
        <v>593</v>
      </c>
      <c r="AA29" t="s">
        <v>593</v>
      </c>
      <c r="AB29" t="s">
        <v>593</v>
      </c>
      <c r="AC29" t="s">
        <v>440</v>
      </c>
      <c r="AD29" t="s">
        <v>593</v>
      </c>
      <c r="AE29" t="s">
        <v>593</v>
      </c>
      <c r="AF29" t="s">
        <v>593</v>
      </c>
      <c r="AG29" t="s">
        <v>593</v>
      </c>
      <c r="AH29" t="s">
        <v>593</v>
      </c>
      <c r="AI29" t="s">
        <v>593</v>
      </c>
      <c r="AJ29" t="s">
        <v>593</v>
      </c>
      <c r="AK29" t="s">
        <v>593</v>
      </c>
      <c r="AL29" t="s">
        <v>593</v>
      </c>
      <c r="AM29" t="s">
        <v>593</v>
      </c>
      <c r="AN29" t="s">
        <v>593</v>
      </c>
      <c r="AO29" t="s">
        <v>593</v>
      </c>
      <c r="AP29" t="s">
        <v>593</v>
      </c>
      <c r="AQ29" t="s">
        <v>593</v>
      </c>
      <c r="AR29" t="s">
        <v>593</v>
      </c>
      <c r="AS29" t="s">
        <v>593</v>
      </c>
      <c r="AT29" t="s">
        <v>593</v>
      </c>
      <c r="AU29" t="s">
        <v>593</v>
      </c>
      <c r="AV29" t="s">
        <v>593</v>
      </c>
      <c r="AW29" t="s">
        <v>593</v>
      </c>
      <c r="AX29" t="s">
        <v>593</v>
      </c>
      <c r="AY29" t="s">
        <v>593</v>
      </c>
      <c r="AZ29" t="s">
        <v>593</v>
      </c>
      <c r="BA29" t="s">
        <v>593</v>
      </c>
      <c r="BB29" t="s">
        <v>593</v>
      </c>
      <c r="BC29" t="s">
        <v>593</v>
      </c>
      <c r="BD29" t="s">
        <v>593</v>
      </c>
      <c r="BE29" t="s">
        <v>593</v>
      </c>
      <c r="BF29" t="s">
        <v>440</v>
      </c>
      <c r="BG29" t="s">
        <v>593</v>
      </c>
      <c r="BH29" t="s">
        <v>593</v>
      </c>
      <c r="BI29" t="s">
        <v>593</v>
      </c>
      <c r="BJ29" t="s">
        <v>593</v>
      </c>
      <c r="BK29" t="s">
        <v>593</v>
      </c>
      <c r="BL29" t="s">
        <v>593</v>
      </c>
      <c r="BM29" t="s">
        <v>593</v>
      </c>
      <c r="BN29" t="s">
        <v>593</v>
      </c>
      <c r="BO29" t="s">
        <v>593</v>
      </c>
      <c r="BP29" t="s">
        <v>593</v>
      </c>
      <c r="BQ29" t="s">
        <v>593</v>
      </c>
      <c r="BR29" t="s">
        <v>593</v>
      </c>
      <c r="BS29" t="s">
        <v>593</v>
      </c>
      <c r="BT29" t="s">
        <v>440</v>
      </c>
      <c r="BU29" t="s">
        <v>593</v>
      </c>
      <c r="BV29" t="s">
        <v>593</v>
      </c>
      <c r="BW29" t="s">
        <v>593</v>
      </c>
      <c r="BX29" t="s">
        <v>593</v>
      </c>
      <c r="BY29" t="s">
        <v>593</v>
      </c>
      <c r="BZ29" t="s">
        <v>593</v>
      </c>
      <c r="CA29" t="s">
        <v>593</v>
      </c>
      <c r="CB29" t="s">
        <v>593</v>
      </c>
      <c r="CC29" t="s">
        <v>593</v>
      </c>
      <c r="CD29" t="s">
        <v>593</v>
      </c>
      <c r="CE29" t="s">
        <v>593</v>
      </c>
      <c r="CF29" t="s">
        <v>593</v>
      </c>
      <c r="CG29" t="s">
        <v>593</v>
      </c>
    </row>
    <row r="30" spans="1:85">
      <c r="A30">
        <v>19811231</v>
      </c>
      <c r="B30" t="s">
        <v>593</v>
      </c>
      <c r="C30" t="s">
        <v>593</v>
      </c>
      <c r="D30" t="s">
        <v>440</v>
      </c>
      <c r="E30" t="s">
        <v>440</v>
      </c>
      <c r="F30" t="s">
        <v>593</v>
      </c>
      <c r="G30" t="s">
        <v>593</v>
      </c>
      <c r="H30" t="s">
        <v>593</v>
      </c>
      <c r="I30" t="s">
        <v>593</v>
      </c>
      <c r="J30" t="s">
        <v>593</v>
      </c>
      <c r="K30" t="s">
        <v>593</v>
      </c>
      <c r="L30" t="s">
        <v>440</v>
      </c>
      <c r="M30" t="s">
        <v>593</v>
      </c>
      <c r="N30" t="s">
        <v>593</v>
      </c>
      <c r="O30" t="s">
        <v>593</v>
      </c>
      <c r="P30" t="s">
        <v>593</v>
      </c>
      <c r="Q30" t="s">
        <v>593</v>
      </c>
      <c r="R30" t="s">
        <v>593</v>
      </c>
      <c r="S30" t="s">
        <v>593</v>
      </c>
      <c r="T30" t="s">
        <v>593</v>
      </c>
      <c r="U30" t="s">
        <v>593</v>
      </c>
      <c r="V30" t="s">
        <v>593</v>
      </c>
      <c r="W30" t="s">
        <v>593</v>
      </c>
      <c r="X30" t="s">
        <v>593</v>
      </c>
      <c r="Y30" t="s">
        <v>593</v>
      </c>
      <c r="Z30" t="s">
        <v>593</v>
      </c>
      <c r="AA30" t="s">
        <v>593</v>
      </c>
      <c r="AB30" t="s">
        <v>593</v>
      </c>
      <c r="AC30" t="s">
        <v>440</v>
      </c>
      <c r="AD30" t="s">
        <v>593</v>
      </c>
      <c r="AE30" t="s">
        <v>593</v>
      </c>
      <c r="AF30" t="s">
        <v>593</v>
      </c>
      <c r="AG30" t="s">
        <v>593</v>
      </c>
      <c r="AH30" t="s">
        <v>593</v>
      </c>
      <c r="AI30" t="s">
        <v>593</v>
      </c>
      <c r="AJ30" t="s">
        <v>593</v>
      </c>
      <c r="AK30" t="s">
        <v>593</v>
      </c>
      <c r="AL30" t="s">
        <v>593</v>
      </c>
      <c r="AM30" t="s">
        <v>593</v>
      </c>
      <c r="AN30" t="s">
        <v>593</v>
      </c>
      <c r="AO30" t="s">
        <v>593</v>
      </c>
      <c r="AP30" t="s">
        <v>593</v>
      </c>
      <c r="AQ30" t="s">
        <v>593</v>
      </c>
      <c r="AR30" t="s">
        <v>593</v>
      </c>
      <c r="AS30" t="s">
        <v>593</v>
      </c>
      <c r="AT30" t="s">
        <v>593</v>
      </c>
      <c r="AU30" t="s">
        <v>593</v>
      </c>
      <c r="AV30" t="s">
        <v>593</v>
      </c>
      <c r="AW30" t="s">
        <v>593</v>
      </c>
      <c r="AX30" t="s">
        <v>593</v>
      </c>
      <c r="AY30" t="s">
        <v>593</v>
      </c>
      <c r="AZ30" t="s">
        <v>593</v>
      </c>
      <c r="BA30" t="s">
        <v>593</v>
      </c>
      <c r="BB30" t="s">
        <v>593</v>
      </c>
      <c r="BC30" t="s">
        <v>593</v>
      </c>
      <c r="BD30" t="s">
        <v>593</v>
      </c>
      <c r="BE30" t="s">
        <v>593</v>
      </c>
      <c r="BF30" t="s">
        <v>440</v>
      </c>
      <c r="BG30" t="s">
        <v>593</v>
      </c>
      <c r="BH30" t="s">
        <v>593</v>
      </c>
      <c r="BI30" t="s">
        <v>593</v>
      </c>
      <c r="BJ30" t="s">
        <v>593</v>
      </c>
      <c r="BK30" t="s">
        <v>593</v>
      </c>
      <c r="BL30" t="s">
        <v>593</v>
      </c>
      <c r="BM30" t="s">
        <v>593</v>
      </c>
      <c r="BN30" t="s">
        <v>593</v>
      </c>
      <c r="BO30" t="s">
        <v>593</v>
      </c>
      <c r="BP30" t="s">
        <v>593</v>
      </c>
      <c r="BQ30" t="s">
        <v>593</v>
      </c>
      <c r="BR30" t="s">
        <v>593</v>
      </c>
      <c r="BS30" t="s">
        <v>593</v>
      </c>
      <c r="BT30" t="s">
        <v>440</v>
      </c>
      <c r="BU30" t="s">
        <v>593</v>
      </c>
      <c r="BV30" t="s">
        <v>593</v>
      </c>
      <c r="BW30" t="s">
        <v>593</v>
      </c>
      <c r="BX30" t="s">
        <v>593</v>
      </c>
      <c r="BY30" t="s">
        <v>593</v>
      </c>
      <c r="BZ30" t="s">
        <v>593</v>
      </c>
      <c r="CA30" t="s">
        <v>593</v>
      </c>
      <c r="CB30" t="s">
        <v>593</v>
      </c>
      <c r="CC30" t="s">
        <v>593</v>
      </c>
      <c r="CD30" t="s">
        <v>593</v>
      </c>
      <c r="CE30" t="s">
        <v>593</v>
      </c>
      <c r="CF30" t="s">
        <v>593</v>
      </c>
      <c r="CG30" t="s">
        <v>593</v>
      </c>
    </row>
    <row r="31" spans="1:85">
      <c r="A31">
        <v>19820129</v>
      </c>
      <c r="B31" t="s">
        <v>593</v>
      </c>
      <c r="C31" t="s">
        <v>593</v>
      </c>
      <c r="D31" t="s">
        <v>440</v>
      </c>
      <c r="E31" t="s">
        <v>440</v>
      </c>
      <c r="F31" t="s">
        <v>593</v>
      </c>
      <c r="G31" t="s">
        <v>593</v>
      </c>
      <c r="H31" t="s">
        <v>593</v>
      </c>
      <c r="I31" t="s">
        <v>593</v>
      </c>
      <c r="J31" t="s">
        <v>593</v>
      </c>
      <c r="K31" t="s">
        <v>593</v>
      </c>
      <c r="L31" t="s">
        <v>440</v>
      </c>
      <c r="M31" t="s">
        <v>593</v>
      </c>
      <c r="N31" t="s">
        <v>593</v>
      </c>
      <c r="O31" t="s">
        <v>593</v>
      </c>
      <c r="P31" t="s">
        <v>593</v>
      </c>
      <c r="Q31" t="s">
        <v>593</v>
      </c>
      <c r="R31" t="s">
        <v>593</v>
      </c>
      <c r="S31" t="s">
        <v>593</v>
      </c>
      <c r="T31" t="s">
        <v>593</v>
      </c>
      <c r="U31" t="s">
        <v>593</v>
      </c>
      <c r="V31" t="s">
        <v>593</v>
      </c>
      <c r="W31" t="s">
        <v>593</v>
      </c>
      <c r="X31" t="s">
        <v>593</v>
      </c>
      <c r="Y31" t="s">
        <v>593</v>
      </c>
      <c r="Z31" t="s">
        <v>593</v>
      </c>
      <c r="AA31" t="s">
        <v>593</v>
      </c>
      <c r="AB31" t="s">
        <v>593</v>
      </c>
      <c r="AC31" t="s">
        <v>440</v>
      </c>
      <c r="AD31" t="s">
        <v>593</v>
      </c>
      <c r="AE31" t="s">
        <v>593</v>
      </c>
      <c r="AF31" t="s">
        <v>593</v>
      </c>
      <c r="AG31" t="s">
        <v>593</v>
      </c>
      <c r="AH31" t="s">
        <v>593</v>
      </c>
      <c r="AI31" t="s">
        <v>593</v>
      </c>
      <c r="AJ31" t="s">
        <v>593</v>
      </c>
      <c r="AK31" t="s">
        <v>593</v>
      </c>
      <c r="AL31" t="s">
        <v>593</v>
      </c>
      <c r="AM31" t="s">
        <v>593</v>
      </c>
      <c r="AN31" t="s">
        <v>593</v>
      </c>
      <c r="AO31" t="s">
        <v>593</v>
      </c>
      <c r="AP31" t="s">
        <v>593</v>
      </c>
      <c r="AQ31" t="s">
        <v>593</v>
      </c>
      <c r="AR31" t="s">
        <v>593</v>
      </c>
      <c r="AS31" t="s">
        <v>593</v>
      </c>
      <c r="AT31" t="s">
        <v>593</v>
      </c>
      <c r="AU31" t="s">
        <v>593</v>
      </c>
      <c r="AV31" t="s">
        <v>593</v>
      </c>
      <c r="AW31" t="s">
        <v>593</v>
      </c>
      <c r="AX31" t="s">
        <v>593</v>
      </c>
      <c r="AY31" t="s">
        <v>593</v>
      </c>
      <c r="AZ31" t="s">
        <v>593</v>
      </c>
      <c r="BA31" t="s">
        <v>593</v>
      </c>
      <c r="BB31" t="s">
        <v>593</v>
      </c>
      <c r="BC31" t="s">
        <v>593</v>
      </c>
      <c r="BD31" t="s">
        <v>593</v>
      </c>
      <c r="BE31" t="s">
        <v>593</v>
      </c>
      <c r="BF31" t="s">
        <v>440</v>
      </c>
      <c r="BG31" t="s">
        <v>593</v>
      </c>
      <c r="BH31" t="s">
        <v>593</v>
      </c>
      <c r="BI31" t="s">
        <v>593</v>
      </c>
      <c r="BJ31" t="s">
        <v>593</v>
      </c>
      <c r="BK31" t="s">
        <v>593</v>
      </c>
      <c r="BL31" t="s">
        <v>593</v>
      </c>
      <c r="BM31" t="s">
        <v>593</v>
      </c>
      <c r="BN31" t="s">
        <v>593</v>
      </c>
      <c r="BO31" t="s">
        <v>593</v>
      </c>
      <c r="BP31" t="s">
        <v>593</v>
      </c>
      <c r="BQ31" t="s">
        <v>593</v>
      </c>
      <c r="BR31" t="s">
        <v>593</v>
      </c>
      <c r="BS31" t="s">
        <v>593</v>
      </c>
      <c r="BT31" t="s">
        <v>440</v>
      </c>
      <c r="BU31" t="s">
        <v>593</v>
      </c>
      <c r="BV31" t="s">
        <v>593</v>
      </c>
      <c r="BW31" t="s">
        <v>593</v>
      </c>
      <c r="BX31" t="s">
        <v>593</v>
      </c>
      <c r="BY31" t="s">
        <v>593</v>
      </c>
      <c r="BZ31" t="s">
        <v>593</v>
      </c>
      <c r="CA31" t="s">
        <v>593</v>
      </c>
      <c r="CB31" t="s">
        <v>593</v>
      </c>
      <c r="CC31" t="s">
        <v>593</v>
      </c>
      <c r="CD31" t="s">
        <v>593</v>
      </c>
      <c r="CE31" t="s">
        <v>593</v>
      </c>
      <c r="CF31" t="s">
        <v>593</v>
      </c>
      <c r="CG31" t="s">
        <v>593</v>
      </c>
    </row>
    <row r="32" spans="1:85">
      <c r="A32">
        <v>19820226</v>
      </c>
      <c r="B32" t="s">
        <v>593</v>
      </c>
      <c r="C32" t="s">
        <v>593</v>
      </c>
      <c r="D32" t="s">
        <v>440</v>
      </c>
      <c r="E32" t="s">
        <v>440</v>
      </c>
      <c r="F32" t="s">
        <v>593</v>
      </c>
      <c r="G32" t="s">
        <v>593</v>
      </c>
      <c r="H32" t="s">
        <v>593</v>
      </c>
      <c r="I32" t="s">
        <v>593</v>
      </c>
      <c r="J32" t="s">
        <v>593</v>
      </c>
      <c r="K32" t="s">
        <v>593</v>
      </c>
      <c r="L32" t="s">
        <v>440</v>
      </c>
      <c r="M32" t="s">
        <v>593</v>
      </c>
      <c r="N32" t="s">
        <v>593</v>
      </c>
      <c r="O32" t="s">
        <v>593</v>
      </c>
      <c r="P32" t="s">
        <v>593</v>
      </c>
      <c r="Q32" t="s">
        <v>593</v>
      </c>
      <c r="R32" t="s">
        <v>593</v>
      </c>
      <c r="S32" t="s">
        <v>593</v>
      </c>
      <c r="T32" t="s">
        <v>593</v>
      </c>
      <c r="U32" t="s">
        <v>593</v>
      </c>
      <c r="V32" t="s">
        <v>593</v>
      </c>
      <c r="W32" t="s">
        <v>593</v>
      </c>
      <c r="X32" t="s">
        <v>593</v>
      </c>
      <c r="Y32" t="s">
        <v>593</v>
      </c>
      <c r="Z32" t="s">
        <v>593</v>
      </c>
      <c r="AA32" t="s">
        <v>593</v>
      </c>
      <c r="AB32" t="s">
        <v>593</v>
      </c>
      <c r="AC32" t="s">
        <v>440</v>
      </c>
      <c r="AD32" t="s">
        <v>593</v>
      </c>
      <c r="AE32" t="s">
        <v>593</v>
      </c>
      <c r="AF32" t="s">
        <v>593</v>
      </c>
      <c r="AG32" t="s">
        <v>593</v>
      </c>
      <c r="AH32" t="s">
        <v>593</v>
      </c>
      <c r="AI32" t="s">
        <v>593</v>
      </c>
      <c r="AJ32" t="s">
        <v>593</v>
      </c>
      <c r="AK32" t="s">
        <v>593</v>
      </c>
      <c r="AL32" t="s">
        <v>593</v>
      </c>
      <c r="AM32" t="s">
        <v>593</v>
      </c>
      <c r="AN32" t="s">
        <v>593</v>
      </c>
      <c r="AO32" t="s">
        <v>593</v>
      </c>
      <c r="AP32" t="s">
        <v>593</v>
      </c>
      <c r="AQ32" t="s">
        <v>593</v>
      </c>
      <c r="AR32" t="s">
        <v>593</v>
      </c>
      <c r="AS32" t="s">
        <v>593</v>
      </c>
      <c r="AT32" t="s">
        <v>593</v>
      </c>
      <c r="AU32" t="s">
        <v>593</v>
      </c>
      <c r="AV32" t="s">
        <v>593</v>
      </c>
      <c r="AW32" t="s">
        <v>593</v>
      </c>
      <c r="AX32" t="s">
        <v>593</v>
      </c>
      <c r="AY32" t="s">
        <v>593</v>
      </c>
      <c r="AZ32" t="s">
        <v>593</v>
      </c>
      <c r="BA32" t="s">
        <v>593</v>
      </c>
      <c r="BB32" t="s">
        <v>593</v>
      </c>
      <c r="BC32" t="s">
        <v>593</v>
      </c>
      <c r="BD32" t="s">
        <v>593</v>
      </c>
      <c r="BE32" t="s">
        <v>593</v>
      </c>
      <c r="BF32" t="s">
        <v>440</v>
      </c>
      <c r="BG32" t="s">
        <v>593</v>
      </c>
      <c r="BH32" t="s">
        <v>593</v>
      </c>
      <c r="BI32" t="s">
        <v>593</v>
      </c>
      <c r="BJ32" t="s">
        <v>593</v>
      </c>
      <c r="BK32" t="s">
        <v>593</v>
      </c>
      <c r="BL32" t="s">
        <v>593</v>
      </c>
      <c r="BM32" t="s">
        <v>593</v>
      </c>
      <c r="BN32" t="s">
        <v>593</v>
      </c>
      <c r="BO32" t="s">
        <v>593</v>
      </c>
      <c r="BP32" t="s">
        <v>593</v>
      </c>
      <c r="BQ32" t="s">
        <v>593</v>
      </c>
      <c r="BR32" t="s">
        <v>593</v>
      </c>
      <c r="BS32" t="s">
        <v>593</v>
      </c>
      <c r="BT32" t="s">
        <v>440</v>
      </c>
      <c r="BU32" t="s">
        <v>593</v>
      </c>
      <c r="BV32" t="s">
        <v>593</v>
      </c>
      <c r="BW32" t="s">
        <v>593</v>
      </c>
      <c r="BX32" t="s">
        <v>593</v>
      </c>
      <c r="BY32" t="s">
        <v>593</v>
      </c>
      <c r="BZ32" t="s">
        <v>593</v>
      </c>
      <c r="CA32" t="s">
        <v>593</v>
      </c>
      <c r="CB32" t="s">
        <v>593</v>
      </c>
      <c r="CC32" t="s">
        <v>593</v>
      </c>
      <c r="CD32" t="s">
        <v>593</v>
      </c>
      <c r="CE32" t="s">
        <v>593</v>
      </c>
      <c r="CF32" t="s">
        <v>593</v>
      </c>
      <c r="CG32" t="s">
        <v>593</v>
      </c>
    </row>
    <row r="33" spans="1:85">
      <c r="A33">
        <v>19820331</v>
      </c>
      <c r="B33" t="s">
        <v>593</v>
      </c>
      <c r="C33" t="s">
        <v>593</v>
      </c>
      <c r="D33" t="s">
        <v>440</v>
      </c>
      <c r="E33" t="s">
        <v>440</v>
      </c>
      <c r="F33" t="s">
        <v>593</v>
      </c>
      <c r="G33" t="s">
        <v>593</v>
      </c>
      <c r="H33" t="s">
        <v>593</v>
      </c>
      <c r="I33" t="s">
        <v>593</v>
      </c>
      <c r="J33" t="s">
        <v>593</v>
      </c>
      <c r="K33" t="s">
        <v>593</v>
      </c>
      <c r="L33" t="s">
        <v>440</v>
      </c>
      <c r="M33" t="s">
        <v>593</v>
      </c>
      <c r="N33" t="s">
        <v>593</v>
      </c>
      <c r="O33" t="s">
        <v>593</v>
      </c>
      <c r="P33" t="s">
        <v>593</v>
      </c>
      <c r="Q33" t="s">
        <v>593</v>
      </c>
      <c r="R33" t="s">
        <v>593</v>
      </c>
      <c r="S33" t="s">
        <v>593</v>
      </c>
      <c r="T33" t="s">
        <v>593</v>
      </c>
      <c r="U33" t="s">
        <v>593</v>
      </c>
      <c r="V33" t="s">
        <v>593</v>
      </c>
      <c r="W33" t="s">
        <v>593</v>
      </c>
      <c r="X33" t="s">
        <v>593</v>
      </c>
      <c r="Y33" t="s">
        <v>593</v>
      </c>
      <c r="Z33" t="s">
        <v>593</v>
      </c>
      <c r="AA33" t="s">
        <v>593</v>
      </c>
      <c r="AB33" t="s">
        <v>593</v>
      </c>
      <c r="AC33" t="s">
        <v>440</v>
      </c>
      <c r="AD33" t="s">
        <v>593</v>
      </c>
      <c r="AE33" t="s">
        <v>593</v>
      </c>
      <c r="AF33" t="s">
        <v>593</v>
      </c>
      <c r="AG33" t="s">
        <v>593</v>
      </c>
      <c r="AH33" t="s">
        <v>593</v>
      </c>
      <c r="AI33" t="s">
        <v>593</v>
      </c>
      <c r="AJ33" t="s">
        <v>593</v>
      </c>
      <c r="AK33" t="s">
        <v>593</v>
      </c>
      <c r="AL33" t="s">
        <v>593</v>
      </c>
      <c r="AM33" t="s">
        <v>593</v>
      </c>
      <c r="AN33" t="s">
        <v>593</v>
      </c>
      <c r="AO33" t="s">
        <v>593</v>
      </c>
      <c r="AP33" t="s">
        <v>593</v>
      </c>
      <c r="AQ33" t="s">
        <v>593</v>
      </c>
      <c r="AR33" t="s">
        <v>593</v>
      </c>
      <c r="AS33" t="s">
        <v>593</v>
      </c>
      <c r="AT33" t="s">
        <v>593</v>
      </c>
      <c r="AU33" t="s">
        <v>593</v>
      </c>
      <c r="AV33" t="s">
        <v>593</v>
      </c>
      <c r="AW33" t="s">
        <v>593</v>
      </c>
      <c r="AX33" t="s">
        <v>593</v>
      </c>
      <c r="AY33" t="s">
        <v>593</v>
      </c>
      <c r="AZ33" t="s">
        <v>593</v>
      </c>
      <c r="BA33" t="s">
        <v>593</v>
      </c>
      <c r="BB33" t="s">
        <v>593</v>
      </c>
      <c r="BC33" t="s">
        <v>593</v>
      </c>
      <c r="BD33" t="s">
        <v>593</v>
      </c>
      <c r="BE33" t="s">
        <v>593</v>
      </c>
      <c r="BF33" t="s">
        <v>440</v>
      </c>
      <c r="BG33" t="s">
        <v>593</v>
      </c>
      <c r="BH33" t="s">
        <v>593</v>
      </c>
      <c r="BI33" t="s">
        <v>593</v>
      </c>
      <c r="BJ33" t="s">
        <v>593</v>
      </c>
      <c r="BK33" t="s">
        <v>593</v>
      </c>
      <c r="BL33" t="s">
        <v>593</v>
      </c>
      <c r="BM33" t="s">
        <v>593</v>
      </c>
      <c r="BN33" t="s">
        <v>593</v>
      </c>
      <c r="BO33" t="s">
        <v>593</v>
      </c>
      <c r="BP33" t="s">
        <v>593</v>
      </c>
      <c r="BQ33" t="s">
        <v>593</v>
      </c>
      <c r="BR33" t="s">
        <v>593</v>
      </c>
      <c r="BS33" t="s">
        <v>593</v>
      </c>
      <c r="BT33" t="s">
        <v>440</v>
      </c>
      <c r="BU33" t="s">
        <v>593</v>
      </c>
      <c r="BV33" t="s">
        <v>593</v>
      </c>
      <c r="BW33" t="s">
        <v>593</v>
      </c>
      <c r="BX33" t="s">
        <v>593</v>
      </c>
      <c r="BY33" t="s">
        <v>593</v>
      </c>
      <c r="BZ33" t="s">
        <v>593</v>
      </c>
      <c r="CA33" t="s">
        <v>593</v>
      </c>
      <c r="CB33" t="s">
        <v>593</v>
      </c>
      <c r="CC33" t="s">
        <v>593</v>
      </c>
      <c r="CD33" t="s">
        <v>593</v>
      </c>
      <c r="CE33" t="s">
        <v>593</v>
      </c>
      <c r="CF33" t="s">
        <v>593</v>
      </c>
      <c r="CG33" t="s">
        <v>593</v>
      </c>
    </row>
    <row r="34" spans="1:85">
      <c r="A34">
        <v>19820430</v>
      </c>
      <c r="B34" t="s">
        <v>593</v>
      </c>
      <c r="C34" t="s">
        <v>593</v>
      </c>
      <c r="D34" t="s">
        <v>440</v>
      </c>
      <c r="E34" t="s">
        <v>440</v>
      </c>
      <c r="F34" t="s">
        <v>593</v>
      </c>
      <c r="G34" t="s">
        <v>593</v>
      </c>
      <c r="H34" t="s">
        <v>593</v>
      </c>
      <c r="I34" t="s">
        <v>593</v>
      </c>
      <c r="J34" t="s">
        <v>593</v>
      </c>
      <c r="K34" t="s">
        <v>593</v>
      </c>
      <c r="L34" t="s">
        <v>440</v>
      </c>
      <c r="M34" t="s">
        <v>593</v>
      </c>
      <c r="N34" t="s">
        <v>593</v>
      </c>
      <c r="O34" t="s">
        <v>593</v>
      </c>
      <c r="P34" t="s">
        <v>593</v>
      </c>
      <c r="Q34" t="s">
        <v>593</v>
      </c>
      <c r="R34" t="s">
        <v>593</v>
      </c>
      <c r="S34" t="s">
        <v>593</v>
      </c>
      <c r="T34" t="s">
        <v>593</v>
      </c>
      <c r="U34" t="s">
        <v>593</v>
      </c>
      <c r="V34" t="s">
        <v>593</v>
      </c>
      <c r="W34" t="s">
        <v>593</v>
      </c>
      <c r="X34" t="s">
        <v>593</v>
      </c>
      <c r="Y34" t="s">
        <v>593</v>
      </c>
      <c r="Z34" t="s">
        <v>593</v>
      </c>
      <c r="AA34" t="s">
        <v>593</v>
      </c>
      <c r="AB34" t="s">
        <v>593</v>
      </c>
      <c r="AC34" t="s">
        <v>440</v>
      </c>
      <c r="AD34" t="s">
        <v>593</v>
      </c>
      <c r="AE34" t="s">
        <v>593</v>
      </c>
      <c r="AF34" t="s">
        <v>593</v>
      </c>
      <c r="AG34" t="s">
        <v>593</v>
      </c>
      <c r="AH34" t="s">
        <v>593</v>
      </c>
      <c r="AI34" t="s">
        <v>593</v>
      </c>
      <c r="AJ34" t="s">
        <v>593</v>
      </c>
      <c r="AK34" t="s">
        <v>593</v>
      </c>
      <c r="AL34" t="s">
        <v>593</v>
      </c>
      <c r="AM34" t="s">
        <v>593</v>
      </c>
      <c r="AN34" t="s">
        <v>593</v>
      </c>
      <c r="AO34" t="s">
        <v>593</v>
      </c>
      <c r="AP34" t="s">
        <v>593</v>
      </c>
      <c r="AQ34" t="s">
        <v>593</v>
      </c>
      <c r="AR34" t="s">
        <v>593</v>
      </c>
      <c r="AS34" t="s">
        <v>593</v>
      </c>
      <c r="AT34" t="s">
        <v>593</v>
      </c>
      <c r="AU34" t="s">
        <v>593</v>
      </c>
      <c r="AV34" t="s">
        <v>593</v>
      </c>
      <c r="AW34" t="s">
        <v>593</v>
      </c>
      <c r="AX34" t="s">
        <v>593</v>
      </c>
      <c r="AY34" t="s">
        <v>593</v>
      </c>
      <c r="AZ34" t="s">
        <v>593</v>
      </c>
      <c r="BA34" t="s">
        <v>593</v>
      </c>
      <c r="BB34" t="s">
        <v>593</v>
      </c>
      <c r="BC34" t="s">
        <v>593</v>
      </c>
      <c r="BD34" t="s">
        <v>593</v>
      </c>
      <c r="BE34" t="s">
        <v>593</v>
      </c>
      <c r="BF34" t="s">
        <v>440</v>
      </c>
      <c r="BG34" t="s">
        <v>593</v>
      </c>
      <c r="BH34" t="s">
        <v>593</v>
      </c>
      <c r="BI34" t="s">
        <v>593</v>
      </c>
      <c r="BJ34" t="s">
        <v>593</v>
      </c>
      <c r="BK34" t="s">
        <v>593</v>
      </c>
      <c r="BL34" t="s">
        <v>593</v>
      </c>
      <c r="BM34" t="s">
        <v>593</v>
      </c>
      <c r="BN34" t="s">
        <v>593</v>
      </c>
      <c r="BO34" t="s">
        <v>593</v>
      </c>
      <c r="BP34" t="s">
        <v>593</v>
      </c>
      <c r="BQ34" t="s">
        <v>593</v>
      </c>
      <c r="BR34" t="s">
        <v>593</v>
      </c>
      <c r="BS34" t="s">
        <v>593</v>
      </c>
      <c r="BT34" t="s">
        <v>440</v>
      </c>
      <c r="BU34" t="s">
        <v>593</v>
      </c>
      <c r="BV34" t="s">
        <v>593</v>
      </c>
      <c r="BW34" t="s">
        <v>593</v>
      </c>
      <c r="BX34" t="s">
        <v>593</v>
      </c>
      <c r="BY34" t="s">
        <v>593</v>
      </c>
      <c r="BZ34" t="s">
        <v>593</v>
      </c>
      <c r="CA34" t="s">
        <v>593</v>
      </c>
      <c r="CB34" t="s">
        <v>593</v>
      </c>
      <c r="CC34" t="s">
        <v>593</v>
      </c>
      <c r="CD34" t="s">
        <v>593</v>
      </c>
      <c r="CE34" t="s">
        <v>593</v>
      </c>
      <c r="CF34" t="s">
        <v>593</v>
      </c>
      <c r="CG34" t="s">
        <v>593</v>
      </c>
    </row>
    <row r="35" spans="1:85">
      <c r="A35">
        <v>19820531</v>
      </c>
      <c r="B35" t="s">
        <v>593</v>
      </c>
      <c r="C35" t="s">
        <v>593</v>
      </c>
      <c r="D35" t="s">
        <v>440</v>
      </c>
      <c r="E35" t="s">
        <v>440</v>
      </c>
      <c r="F35" t="s">
        <v>593</v>
      </c>
      <c r="G35" t="s">
        <v>593</v>
      </c>
      <c r="H35" t="s">
        <v>593</v>
      </c>
      <c r="I35" t="s">
        <v>593</v>
      </c>
      <c r="J35" t="s">
        <v>593</v>
      </c>
      <c r="K35" t="s">
        <v>593</v>
      </c>
      <c r="L35" t="s">
        <v>440</v>
      </c>
      <c r="M35" t="s">
        <v>593</v>
      </c>
      <c r="N35" t="s">
        <v>593</v>
      </c>
      <c r="O35" t="s">
        <v>593</v>
      </c>
      <c r="P35" t="s">
        <v>593</v>
      </c>
      <c r="Q35" t="s">
        <v>593</v>
      </c>
      <c r="R35" t="s">
        <v>593</v>
      </c>
      <c r="S35" t="s">
        <v>593</v>
      </c>
      <c r="T35" t="s">
        <v>593</v>
      </c>
      <c r="U35" t="s">
        <v>593</v>
      </c>
      <c r="V35" t="s">
        <v>593</v>
      </c>
      <c r="W35" t="s">
        <v>593</v>
      </c>
      <c r="X35" t="s">
        <v>593</v>
      </c>
      <c r="Y35" t="s">
        <v>593</v>
      </c>
      <c r="Z35" t="s">
        <v>593</v>
      </c>
      <c r="AA35" t="s">
        <v>593</v>
      </c>
      <c r="AB35" t="s">
        <v>593</v>
      </c>
      <c r="AC35" t="s">
        <v>440</v>
      </c>
      <c r="AD35" t="s">
        <v>593</v>
      </c>
      <c r="AE35" t="s">
        <v>593</v>
      </c>
      <c r="AF35" t="s">
        <v>593</v>
      </c>
      <c r="AG35" t="s">
        <v>593</v>
      </c>
      <c r="AH35" t="s">
        <v>593</v>
      </c>
      <c r="AI35" t="s">
        <v>593</v>
      </c>
      <c r="AJ35" t="s">
        <v>593</v>
      </c>
      <c r="AK35" t="s">
        <v>593</v>
      </c>
      <c r="AL35" t="s">
        <v>593</v>
      </c>
      <c r="AM35" t="s">
        <v>593</v>
      </c>
      <c r="AN35" t="s">
        <v>593</v>
      </c>
      <c r="AO35" t="s">
        <v>593</v>
      </c>
      <c r="AP35" t="s">
        <v>593</v>
      </c>
      <c r="AQ35" t="s">
        <v>593</v>
      </c>
      <c r="AR35" t="s">
        <v>593</v>
      </c>
      <c r="AS35" t="s">
        <v>593</v>
      </c>
      <c r="AT35" t="s">
        <v>593</v>
      </c>
      <c r="AU35" t="s">
        <v>593</v>
      </c>
      <c r="AV35" t="s">
        <v>593</v>
      </c>
      <c r="AW35" t="s">
        <v>593</v>
      </c>
      <c r="AX35" t="s">
        <v>593</v>
      </c>
      <c r="AY35" t="s">
        <v>593</v>
      </c>
      <c r="AZ35" t="s">
        <v>593</v>
      </c>
      <c r="BA35" t="s">
        <v>593</v>
      </c>
      <c r="BB35" t="s">
        <v>593</v>
      </c>
      <c r="BC35" t="s">
        <v>593</v>
      </c>
      <c r="BD35" t="s">
        <v>593</v>
      </c>
      <c r="BE35" t="s">
        <v>593</v>
      </c>
      <c r="BF35" t="s">
        <v>440</v>
      </c>
      <c r="BG35" t="s">
        <v>593</v>
      </c>
      <c r="BH35" t="s">
        <v>593</v>
      </c>
      <c r="BI35" t="s">
        <v>593</v>
      </c>
      <c r="BJ35" t="s">
        <v>593</v>
      </c>
      <c r="BK35" t="s">
        <v>593</v>
      </c>
      <c r="BL35" t="s">
        <v>593</v>
      </c>
      <c r="BM35" t="s">
        <v>593</v>
      </c>
      <c r="BN35" t="s">
        <v>593</v>
      </c>
      <c r="BO35" t="s">
        <v>593</v>
      </c>
      <c r="BP35" t="s">
        <v>593</v>
      </c>
      <c r="BQ35" t="s">
        <v>593</v>
      </c>
      <c r="BR35" t="s">
        <v>593</v>
      </c>
      <c r="BS35" t="s">
        <v>593</v>
      </c>
      <c r="BT35" t="s">
        <v>440</v>
      </c>
      <c r="BU35" t="s">
        <v>593</v>
      </c>
      <c r="BV35" t="s">
        <v>593</v>
      </c>
      <c r="BW35" t="s">
        <v>593</v>
      </c>
      <c r="BX35" t="s">
        <v>593</v>
      </c>
      <c r="BY35" t="s">
        <v>593</v>
      </c>
      <c r="BZ35" t="s">
        <v>593</v>
      </c>
      <c r="CA35" t="s">
        <v>593</v>
      </c>
      <c r="CB35" t="s">
        <v>593</v>
      </c>
      <c r="CC35" t="s">
        <v>593</v>
      </c>
      <c r="CD35" t="s">
        <v>593</v>
      </c>
      <c r="CE35" t="s">
        <v>593</v>
      </c>
      <c r="CF35" t="s">
        <v>593</v>
      </c>
      <c r="CG35" t="s">
        <v>593</v>
      </c>
    </row>
    <row r="36" spans="1:85">
      <c r="A36">
        <v>19820630</v>
      </c>
      <c r="B36" t="s">
        <v>593</v>
      </c>
      <c r="C36" t="s">
        <v>593</v>
      </c>
      <c r="D36" t="s">
        <v>440</v>
      </c>
      <c r="E36" t="s">
        <v>440</v>
      </c>
      <c r="F36" t="s">
        <v>593</v>
      </c>
      <c r="G36" t="s">
        <v>593</v>
      </c>
      <c r="H36" t="s">
        <v>593</v>
      </c>
      <c r="I36" t="s">
        <v>593</v>
      </c>
      <c r="J36" t="s">
        <v>593</v>
      </c>
      <c r="K36" t="s">
        <v>593</v>
      </c>
      <c r="L36" t="s">
        <v>440</v>
      </c>
      <c r="M36" t="s">
        <v>593</v>
      </c>
      <c r="N36" t="s">
        <v>593</v>
      </c>
      <c r="O36" t="s">
        <v>593</v>
      </c>
      <c r="P36" t="s">
        <v>593</v>
      </c>
      <c r="Q36" t="s">
        <v>593</v>
      </c>
      <c r="R36" t="s">
        <v>593</v>
      </c>
      <c r="S36" t="s">
        <v>593</v>
      </c>
      <c r="T36" t="s">
        <v>593</v>
      </c>
      <c r="U36" t="s">
        <v>593</v>
      </c>
      <c r="V36" t="s">
        <v>593</v>
      </c>
      <c r="W36" t="s">
        <v>593</v>
      </c>
      <c r="X36" t="s">
        <v>593</v>
      </c>
      <c r="Y36" t="s">
        <v>593</v>
      </c>
      <c r="Z36" t="s">
        <v>593</v>
      </c>
      <c r="AA36" t="s">
        <v>593</v>
      </c>
      <c r="AB36" t="s">
        <v>593</v>
      </c>
      <c r="AC36" t="s">
        <v>440</v>
      </c>
      <c r="AD36" t="s">
        <v>593</v>
      </c>
      <c r="AE36" t="s">
        <v>593</v>
      </c>
      <c r="AF36" t="s">
        <v>593</v>
      </c>
      <c r="AG36" t="s">
        <v>593</v>
      </c>
      <c r="AH36" t="s">
        <v>593</v>
      </c>
      <c r="AI36" t="s">
        <v>593</v>
      </c>
      <c r="AJ36" t="s">
        <v>593</v>
      </c>
      <c r="AK36" t="s">
        <v>593</v>
      </c>
      <c r="AL36" t="s">
        <v>593</v>
      </c>
      <c r="AM36" t="s">
        <v>593</v>
      </c>
      <c r="AN36" t="s">
        <v>593</v>
      </c>
      <c r="AO36" t="s">
        <v>593</v>
      </c>
      <c r="AP36" t="s">
        <v>593</v>
      </c>
      <c r="AQ36" t="s">
        <v>593</v>
      </c>
      <c r="AR36" t="s">
        <v>593</v>
      </c>
      <c r="AS36" t="s">
        <v>593</v>
      </c>
      <c r="AT36" t="s">
        <v>593</v>
      </c>
      <c r="AU36" t="s">
        <v>593</v>
      </c>
      <c r="AV36" t="s">
        <v>593</v>
      </c>
      <c r="AW36" t="s">
        <v>593</v>
      </c>
      <c r="AX36" t="s">
        <v>593</v>
      </c>
      <c r="AY36" t="s">
        <v>593</v>
      </c>
      <c r="AZ36" t="s">
        <v>593</v>
      </c>
      <c r="BA36" t="s">
        <v>593</v>
      </c>
      <c r="BB36" t="s">
        <v>593</v>
      </c>
      <c r="BC36" t="s">
        <v>593</v>
      </c>
      <c r="BD36" t="s">
        <v>593</v>
      </c>
      <c r="BE36" t="s">
        <v>593</v>
      </c>
      <c r="BF36" t="s">
        <v>440</v>
      </c>
      <c r="BG36" t="s">
        <v>593</v>
      </c>
      <c r="BH36" t="s">
        <v>593</v>
      </c>
      <c r="BI36" t="s">
        <v>593</v>
      </c>
      <c r="BJ36" t="s">
        <v>593</v>
      </c>
      <c r="BK36" t="s">
        <v>593</v>
      </c>
      <c r="BL36" t="s">
        <v>593</v>
      </c>
      <c r="BM36" t="s">
        <v>593</v>
      </c>
      <c r="BN36" t="s">
        <v>593</v>
      </c>
      <c r="BO36" t="s">
        <v>593</v>
      </c>
      <c r="BP36" t="s">
        <v>593</v>
      </c>
      <c r="BQ36" t="s">
        <v>593</v>
      </c>
      <c r="BR36" t="s">
        <v>593</v>
      </c>
      <c r="BS36" t="s">
        <v>593</v>
      </c>
      <c r="BT36" t="s">
        <v>440</v>
      </c>
      <c r="BU36" t="s">
        <v>593</v>
      </c>
      <c r="BV36" t="s">
        <v>593</v>
      </c>
      <c r="BW36" t="s">
        <v>593</v>
      </c>
      <c r="BX36" t="s">
        <v>593</v>
      </c>
      <c r="BY36" t="s">
        <v>593</v>
      </c>
      <c r="BZ36" t="s">
        <v>593</v>
      </c>
      <c r="CA36" t="s">
        <v>593</v>
      </c>
      <c r="CB36" t="s">
        <v>593</v>
      </c>
      <c r="CC36" t="s">
        <v>593</v>
      </c>
      <c r="CD36" t="s">
        <v>593</v>
      </c>
      <c r="CE36" t="s">
        <v>593</v>
      </c>
      <c r="CF36" t="s">
        <v>593</v>
      </c>
      <c r="CG36" t="s">
        <v>593</v>
      </c>
    </row>
    <row r="37" spans="1:85">
      <c r="A37">
        <v>19820730</v>
      </c>
      <c r="B37" t="s">
        <v>593</v>
      </c>
      <c r="C37" t="s">
        <v>593</v>
      </c>
      <c r="D37" t="s">
        <v>440</v>
      </c>
      <c r="E37" t="s">
        <v>440</v>
      </c>
      <c r="F37" t="s">
        <v>593</v>
      </c>
      <c r="G37" t="s">
        <v>593</v>
      </c>
      <c r="H37" t="s">
        <v>593</v>
      </c>
      <c r="I37" t="s">
        <v>593</v>
      </c>
      <c r="J37" t="s">
        <v>593</v>
      </c>
      <c r="K37" t="s">
        <v>593</v>
      </c>
      <c r="L37" t="s">
        <v>440</v>
      </c>
      <c r="M37" t="s">
        <v>593</v>
      </c>
      <c r="N37" t="s">
        <v>593</v>
      </c>
      <c r="O37" t="s">
        <v>593</v>
      </c>
      <c r="P37" t="s">
        <v>593</v>
      </c>
      <c r="Q37" t="s">
        <v>593</v>
      </c>
      <c r="R37" t="s">
        <v>593</v>
      </c>
      <c r="S37" t="s">
        <v>593</v>
      </c>
      <c r="T37" t="s">
        <v>593</v>
      </c>
      <c r="U37" t="s">
        <v>593</v>
      </c>
      <c r="V37" t="s">
        <v>593</v>
      </c>
      <c r="W37" t="s">
        <v>593</v>
      </c>
      <c r="X37" t="s">
        <v>593</v>
      </c>
      <c r="Y37" t="s">
        <v>593</v>
      </c>
      <c r="Z37" t="s">
        <v>593</v>
      </c>
      <c r="AA37" t="s">
        <v>593</v>
      </c>
      <c r="AB37" t="s">
        <v>593</v>
      </c>
      <c r="AC37" t="s">
        <v>440</v>
      </c>
      <c r="AD37" t="s">
        <v>593</v>
      </c>
      <c r="AE37" t="s">
        <v>593</v>
      </c>
      <c r="AF37" t="s">
        <v>593</v>
      </c>
      <c r="AG37" t="s">
        <v>593</v>
      </c>
      <c r="AH37" t="s">
        <v>593</v>
      </c>
      <c r="AI37" t="s">
        <v>593</v>
      </c>
      <c r="AJ37" t="s">
        <v>593</v>
      </c>
      <c r="AK37" t="s">
        <v>593</v>
      </c>
      <c r="AL37" t="s">
        <v>593</v>
      </c>
      <c r="AM37" t="s">
        <v>593</v>
      </c>
      <c r="AN37" t="s">
        <v>593</v>
      </c>
      <c r="AO37" t="s">
        <v>593</v>
      </c>
      <c r="AP37" t="s">
        <v>593</v>
      </c>
      <c r="AQ37" t="s">
        <v>593</v>
      </c>
      <c r="AR37" t="s">
        <v>593</v>
      </c>
      <c r="AS37" t="s">
        <v>593</v>
      </c>
      <c r="AT37" t="s">
        <v>593</v>
      </c>
      <c r="AU37" t="s">
        <v>593</v>
      </c>
      <c r="AV37" t="s">
        <v>593</v>
      </c>
      <c r="AW37" t="s">
        <v>593</v>
      </c>
      <c r="AX37" t="s">
        <v>593</v>
      </c>
      <c r="AY37" t="s">
        <v>593</v>
      </c>
      <c r="AZ37" t="s">
        <v>593</v>
      </c>
      <c r="BA37" t="s">
        <v>593</v>
      </c>
      <c r="BB37" t="s">
        <v>593</v>
      </c>
      <c r="BC37" t="s">
        <v>593</v>
      </c>
      <c r="BD37" t="s">
        <v>593</v>
      </c>
      <c r="BE37" t="s">
        <v>593</v>
      </c>
      <c r="BF37" t="s">
        <v>440</v>
      </c>
      <c r="BG37" t="s">
        <v>593</v>
      </c>
      <c r="BH37" t="s">
        <v>593</v>
      </c>
      <c r="BI37" t="s">
        <v>593</v>
      </c>
      <c r="BJ37" t="s">
        <v>593</v>
      </c>
      <c r="BK37" t="s">
        <v>593</v>
      </c>
      <c r="BL37" t="s">
        <v>593</v>
      </c>
      <c r="BM37" t="s">
        <v>593</v>
      </c>
      <c r="BN37" t="s">
        <v>593</v>
      </c>
      <c r="BO37" t="s">
        <v>593</v>
      </c>
      <c r="BP37" t="s">
        <v>593</v>
      </c>
      <c r="BQ37" t="s">
        <v>593</v>
      </c>
      <c r="BR37" t="s">
        <v>593</v>
      </c>
      <c r="BS37" t="s">
        <v>593</v>
      </c>
      <c r="BT37" t="s">
        <v>440</v>
      </c>
      <c r="BU37" t="s">
        <v>593</v>
      </c>
      <c r="BV37" t="s">
        <v>593</v>
      </c>
      <c r="BW37" t="s">
        <v>593</v>
      </c>
      <c r="BX37" t="s">
        <v>593</v>
      </c>
      <c r="BY37" t="s">
        <v>593</v>
      </c>
      <c r="BZ37" t="s">
        <v>593</v>
      </c>
      <c r="CA37" t="s">
        <v>593</v>
      </c>
      <c r="CB37" t="s">
        <v>593</v>
      </c>
      <c r="CC37" t="s">
        <v>593</v>
      </c>
      <c r="CD37" t="s">
        <v>593</v>
      </c>
      <c r="CE37" t="s">
        <v>593</v>
      </c>
      <c r="CF37" t="s">
        <v>593</v>
      </c>
      <c r="CG37" t="s">
        <v>593</v>
      </c>
    </row>
    <row r="38" spans="1:85">
      <c r="A38">
        <v>19820831</v>
      </c>
      <c r="B38" t="s">
        <v>593</v>
      </c>
      <c r="C38" t="s">
        <v>593</v>
      </c>
      <c r="D38" t="s">
        <v>440</v>
      </c>
      <c r="E38" t="s">
        <v>440</v>
      </c>
      <c r="F38" t="s">
        <v>593</v>
      </c>
      <c r="G38" t="s">
        <v>593</v>
      </c>
      <c r="H38" t="s">
        <v>593</v>
      </c>
      <c r="I38" t="s">
        <v>593</v>
      </c>
      <c r="J38" t="s">
        <v>593</v>
      </c>
      <c r="K38" t="s">
        <v>593</v>
      </c>
      <c r="L38" t="s">
        <v>440</v>
      </c>
      <c r="M38" t="s">
        <v>593</v>
      </c>
      <c r="N38" t="s">
        <v>593</v>
      </c>
      <c r="O38" t="s">
        <v>593</v>
      </c>
      <c r="P38" t="s">
        <v>593</v>
      </c>
      <c r="Q38" t="s">
        <v>593</v>
      </c>
      <c r="R38" t="s">
        <v>593</v>
      </c>
      <c r="S38" t="s">
        <v>593</v>
      </c>
      <c r="T38" t="s">
        <v>593</v>
      </c>
      <c r="U38" t="s">
        <v>593</v>
      </c>
      <c r="V38" t="s">
        <v>593</v>
      </c>
      <c r="W38" t="s">
        <v>593</v>
      </c>
      <c r="X38" t="s">
        <v>593</v>
      </c>
      <c r="Y38" t="s">
        <v>593</v>
      </c>
      <c r="Z38" t="s">
        <v>593</v>
      </c>
      <c r="AA38" t="s">
        <v>593</v>
      </c>
      <c r="AB38" t="s">
        <v>593</v>
      </c>
      <c r="AC38" t="s">
        <v>440</v>
      </c>
      <c r="AD38" t="s">
        <v>593</v>
      </c>
      <c r="AE38" t="s">
        <v>593</v>
      </c>
      <c r="AF38" t="s">
        <v>593</v>
      </c>
      <c r="AG38" t="s">
        <v>593</v>
      </c>
      <c r="AH38" t="s">
        <v>593</v>
      </c>
      <c r="AI38" t="s">
        <v>593</v>
      </c>
      <c r="AJ38" t="s">
        <v>593</v>
      </c>
      <c r="AK38" t="s">
        <v>593</v>
      </c>
      <c r="AL38" t="s">
        <v>593</v>
      </c>
      <c r="AM38" t="s">
        <v>593</v>
      </c>
      <c r="AN38" t="s">
        <v>593</v>
      </c>
      <c r="AO38" t="s">
        <v>593</v>
      </c>
      <c r="AP38" t="s">
        <v>593</v>
      </c>
      <c r="AQ38" t="s">
        <v>593</v>
      </c>
      <c r="AR38" t="s">
        <v>593</v>
      </c>
      <c r="AS38" t="s">
        <v>593</v>
      </c>
      <c r="AT38" t="s">
        <v>593</v>
      </c>
      <c r="AU38" t="s">
        <v>593</v>
      </c>
      <c r="AV38" t="s">
        <v>593</v>
      </c>
      <c r="AW38" t="s">
        <v>593</v>
      </c>
      <c r="AX38" t="s">
        <v>593</v>
      </c>
      <c r="AY38" t="s">
        <v>593</v>
      </c>
      <c r="AZ38" t="s">
        <v>593</v>
      </c>
      <c r="BA38" t="s">
        <v>593</v>
      </c>
      <c r="BB38" t="s">
        <v>593</v>
      </c>
      <c r="BC38" t="s">
        <v>593</v>
      </c>
      <c r="BD38" t="s">
        <v>593</v>
      </c>
      <c r="BE38" t="s">
        <v>593</v>
      </c>
      <c r="BF38" t="s">
        <v>440</v>
      </c>
      <c r="BG38" t="s">
        <v>593</v>
      </c>
      <c r="BH38" t="s">
        <v>593</v>
      </c>
      <c r="BI38" t="s">
        <v>593</v>
      </c>
      <c r="BJ38" t="s">
        <v>593</v>
      </c>
      <c r="BK38" t="s">
        <v>593</v>
      </c>
      <c r="BL38" t="s">
        <v>593</v>
      </c>
      <c r="BM38" t="s">
        <v>593</v>
      </c>
      <c r="BN38" t="s">
        <v>593</v>
      </c>
      <c r="BO38" t="s">
        <v>593</v>
      </c>
      <c r="BP38" t="s">
        <v>593</v>
      </c>
      <c r="BQ38" t="s">
        <v>593</v>
      </c>
      <c r="BR38" t="s">
        <v>593</v>
      </c>
      <c r="BS38" t="s">
        <v>593</v>
      </c>
      <c r="BT38" t="s">
        <v>440</v>
      </c>
      <c r="BU38" t="s">
        <v>593</v>
      </c>
      <c r="BV38" t="s">
        <v>593</v>
      </c>
      <c r="BW38" t="s">
        <v>593</v>
      </c>
      <c r="BX38" t="s">
        <v>593</v>
      </c>
      <c r="BY38" t="s">
        <v>593</v>
      </c>
      <c r="BZ38" t="s">
        <v>593</v>
      </c>
      <c r="CA38" t="s">
        <v>593</v>
      </c>
      <c r="CB38" t="s">
        <v>593</v>
      </c>
      <c r="CC38" t="s">
        <v>593</v>
      </c>
      <c r="CD38" t="s">
        <v>593</v>
      </c>
      <c r="CE38" t="s">
        <v>593</v>
      </c>
      <c r="CF38" t="s">
        <v>593</v>
      </c>
      <c r="CG38" t="s">
        <v>593</v>
      </c>
    </row>
    <row r="39" spans="1:85">
      <c r="A39">
        <v>19820930</v>
      </c>
      <c r="B39" t="s">
        <v>593</v>
      </c>
      <c r="C39" t="s">
        <v>593</v>
      </c>
      <c r="D39" t="s">
        <v>440</v>
      </c>
      <c r="E39" t="s">
        <v>440</v>
      </c>
      <c r="F39" t="s">
        <v>593</v>
      </c>
      <c r="G39" t="s">
        <v>593</v>
      </c>
      <c r="H39" t="s">
        <v>593</v>
      </c>
      <c r="I39" t="s">
        <v>593</v>
      </c>
      <c r="J39" t="s">
        <v>593</v>
      </c>
      <c r="K39" t="s">
        <v>593</v>
      </c>
      <c r="L39" t="s">
        <v>440</v>
      </c>
      <c r="M39" t="s">
        <v>593</v>
      </c>
      <c r="N39" t="s">
        <v>593</v>
      </c>
      <c r="O39" t="s">
        <v>593</v>
      </c>
      <c r="P39" t="s">
        <v>593</v>
      </c>
      <c r="Q39" t="s">
        <v>593</v>
      </c>
      <c r="R39" t="s">
        <v>593</v>
      </c>
      <c r="S39" t="s">
        <v>593</v>
      </c>
      <c r="T39" t="s">
        <v>593</v>
      </c>
      <c r="U39" t="s">
        <v>593</v>
      </c>
      <c r="V39" t="s">
        <v>593</v>
      </c>
      <c r="W39" t="s">
        <v>593</v>
      </c>
      <c r="X39" t="s">
        <v>593</v>
      </c>
      <c r="Y39" t="s">
        <v>593</v>
      </c>
      <c r="Z39" t="s">
        <v>593</v>
      </c>
      <c r="AA39" t="s">
        <v>593</v>
      </c>
      <c r="AB39" t="s">
        <v>593</v>
      </c>
      <c r="AC39" t="s">
        <v>440</v>
      </c>
      <c r="AD39" t="s">
        <v>593</v>
      </c>
      <c r="AE39" t="s">
        <v>593</v>
      </c>
      <c r="AF39" t="s">
        <v>593</v>
      </c>
      <c r="AG39" t="s">
        <v>593</v>
      </c>
      <c r="AH39" t="s">
        <v>593</v>
      </c>
      <c r="AI39" t="s">
        <v>593</v>
      </c>
      <c r="AJ39" t="s">
        <v>593</v>
      </c>
      <c r="AK39" t="s">
        <v>593</v>
      </c>
      <c r="AL39" t="s">
        <v>593</v>
      </c>
      <c r="AM39" t="s">
        <v>593</v>
      </c>
      <c r="AN39" t="s">
        <v>593</v>
      </c>
      <c r="AO39" t="s">
        <v>593</v>
      </c>
      <c r="AP39" t="s">
        <v>593</v>
      </c>
      <c r="AQ39" t="s">
        <v>593</v>
      </c>
      <c r="AR39" t="s">
        <v>593</v>
      </c>
      <c r="AS39" t="s">
        <v>593</v>
      </c>
      <c r="AT39" t="s">
        <v>593</v>
      </c>
      <c r="AU39" t="s">
        <v>593</v>
      </c>
      <c r="AV39" t="s">
        <v>593</v>
      </c>
      <c r="AW39" t="s">
        <v>593</v>
      </c>
      <c r="AX39" t="s">
        <v>593</v>
      </c>
      <c r="AY39" t="s">
        <v>593</v>
      </c>
      <c r="AZ39" t="s">
        <v>593</v>
      </c>
      <c r="BA39" t="s">
        <v>593</v>
      </c>
      <c r="BB39" t="s">
        <v>593</v>
      </c>
      <c r="BC39" t="s">
        <v>593</v>
      </c>
      <c r="BD39" t="s">
        <v>593</v>
      </c>
      <c r="BE39" t="s">
        <v>593</v>
      </c>
      <c r="BF39" t="s">
        <v>440</v>
      </c>
      <c r="BG39" t="s">
        <v>593</v>
      </c>
      <c r="BH39" t="s">
        <v>593</v>
      </c>
      <c r="BI39" t="s">
        <v>593</v>
      </c>
      <c r="BJ39" t="s">
        <v>593</v>
      </c>
      <c r="BK39" t="s">
        <v>593</v>
      </c>
      <c r="BL39" t="s">
        <v>593</v>
      </c>
      <c r="BM39" t="s">
        <v>593</v>
      </c>
      <c r="BN39" t="s">
        <v>593</v>
      </c>
      <c r="BO39" t="s">
        <v>593</v>
      </c>
      <c r="BP39" t="s">
        <v>593</v>
      </c>
      <c r="BQ39" t="s">
        <v>593</v>
      </c>
      <c r="BR39" t="s">
        <v>593</v>
      </c>
      <c r="BS39" t="s">
        <v>593</v>
      </c>
      <c r="BT39" t="s">
        <v>440</v>
      </c>
      <c r="BU39" t="s">
        <v>593</v>
      </c>
      <c r="BV39" t="s">
        <v>593</v>
      </c>
      <c r="BW39" t="s">
        <v>593</v>
      </c>
      <c r="BX39" t="s">
        <v>593</v>
      </c>
      <c r="BY39" t="s">
        <v>593</v>
      </c>
      <c r="BZ39" t="s">
        <v>593</v>
      </c>
      <c r="CA39" t="s">
        <v>593</v>
      </c>
      <c r="CB39" t="s">
        <v>593</v>
      </c>
      <c r="CC39" t="s">
        <v>593</v>
      </c>
      <c r="CD39" t="s">
        <v>593</v>
      </c>
      <c r="CE39" t="s">
        <v>593</v>
      </c>
      <c r="CF39" t="s">
        <v>593</v>
      </c>
      <c r="CG39" t="s">
        <v>593</v>
      </c>
    </row>
    <row r="40" spans="1:85">
      <c r="A40">
        <v>19821029</v>
      </c>
      <c r="B40" t="s">
        <v>593</v>
      </c>
      <c r="C40" t="s">
        <v>593</v>
      </c>
      <c r="D40" t="s">
        <v>440</v>
      </c>
      <c r="E40" t="s">
        <v>440</v>
      </c>
      <c r="F40" t="s">
        <v>593</v>
      </c>
      <c r="G40" t="s">
        <v>593</v>
      </c>
      <c r="H40" t="s">
        <v>593</v>
      </c>
      <c r="I40" t="s">
        <v>593</v>
      </c>
      <c r="J40" t="s">
        <v>593</v>
      </c>
      <c r="K40" t="s">
        <v>593</v>
      </c>
      <c r="L40" t="s">
        <v>440</v>
      </c>
      <c r="M40" t="s">
        <v>593</v>
      </c>
      <c r="N40" t="s">
        <v>593</v>
      </c>
      <c r="O40" t="s">
        <v>593</v>
      </c>
      <c r="P40" t="s">
        <v>593</v>
      </c>
      <c r="Q40" t="s">
        <v>593</v>
      </c>
      <c r="R40" t="s">
        <v>593</v>
      </c>
      <c r="S40" t="s">
        <v>593</v>
      </c>
      <c r="T40" t="s">
        <v>593</v>
      </c>
      <c r="U40" t="s">
        <v>593</v>
      </c>
      <c r="V40" t="s">
        <v>593</v>
      </c>
      <c r="W40" t="s">
        <v>593</v>
      </c>
      <c r="X40" t="s">
        <v>593</v>
      </c>
      <c r="Y40" t="s">
        <v>593</v>
      </c>
      <c r="Z40" t="s">
        <v>593</v>
      </c>
      <c r="AA40" t="s">
        <v>593</v>
      </c>
      <c r="AB40" t="s">
        <v>593</v>
      </c>
      <c r="AC40" t="s">
        <v>440</v>
      </c>
      <c r="AD40" t="s">
        <v>593</v>
      </c>
      <c r="AE40" t="s">
        <v>593</v>
      </c>
      <c r="AF40" t="s">
        <v>593</v>
      </c>
      <c r="AG40" t="s">
        <v>593</v>
      </c>
      <c r="AH40" t="s">
        <v>593</v>
      </c>
      <c r="AI40" t="s">
        <v>593</v>
      </c>
      <c r="AJ40" t="s">
        <v>593</v>
      </c>
      <c r="AK40" t="s">
        <v>593</v>
      </c>
      <c r="AL40" t="s">
        <v>593</v>
      </c>
      <c r="AM40" t="s">
        <v>593</v>
      </c>
      <c r="AN40" t="s">
        <v>593</v>
      </c>
      <c r="AO40" t="s">
        <v>593</v>
      </c>
      <c r="AP40" t="s">
        <v>593</v>
      </c>
      <c r="AQ40" t="s">
        <v>593</v>
      </c>
      <c r="AR40" t="s">
        <v>593</v>
      </c>
      <c r="AS40" t="s">
        <v>593</v>
      </c>
      <c r="AT40" t="s">
        <v>593</v>
      </c>
      <c r="AU40" t="s">
        <v>593</v>
      </c>
      <c r="AV40" t="s">
        <v>593</v>
      </c>
      <c r="AW40" t="s">
        <v>593</v>
      </c>
      <c r="AX40" t="s">
        <v>593</v>
      </c>
      <c r="AY40" t="s">
        <v>593</v>
      </c>
      <c r="AZ40" t="s">
        <v>593</v>
      </c>
      <c r="BA40" t="s">
        <v>593</v>
      </c>
      <c r="BB40" t="s">
        <v>593</v>
      </c>
      <c r="BC40" t="s">
        <v>593</v>
      </c>
      <c r="BD40" t="s">
        <v>593</v>
      </c>
      <c r="BE40" t="s">
        <v>593</v>
      </c>
      <c r="BF40" t="s">
        <v>440</v>
      </c>
      <c r="BG40" t="s">
        <v>593</v>
      </c>
      <c r="BH40" t="s">
        <v>593</v>
      </c>
      <c r="BI40" t="s">
        <v>593</v>
      </c>
      <c r="BJ40" t="s">
        <v>593</v>
      </c>
      <c r="BK40" t="s">
        <v>593</v>
      </c>
      <c r="BL40" t="s">
        <v>593</v>
      </c>
      <c r="BM40" t="s">
        <v>593</v>
      </c>
      <c r="BN40" t="s">
        <v>593</v>
      </c>
      <c r="BO40" t="s">
        <v>593</v>
      </c>
      <c r="BP40" t="s">
        <v>593</v>
      </c>
      <c r="BQ40" t="s">
        <v>593</v>
      </c>
      <c r="BR40" t="s">
        <v>593</v>
      </c>
      <c r="BS40" t="s">
        <v>593</v>
      </c>
      <c r="BT40" t="s">
        <v>440</v>
      </c>
      <c r="BU40" t="s">
        <v>593</v>
      </c>
      <c r="BV40" t="s">
        <v>593</v>
      </c>
      <c r="BW40" t="s">
        <v>593</v>
      </c>
      <c r="BX40" t="s">
        <v>593</v>
      </c>
      <c r="BY40" t="s">
        <v>593</v>
      </c>
      <c r="BZ40" t="s">
        <v>593</v>
      </c>
      <c r="CA40" t="s">
        <v>593</v>
      </c>
      <c r="CB40" t="s">
        <v>593</v>
      </c>
      <c r="CC40" t="s">
        <v>593</v>
      </c>
      <c r="CD40" t="s">
        <v>593</v>
      </c>
      <c r="CE40" t="s">
        <v>593</v>
      </c>
      <c r="CF40" t="s">
        <v>593</v>
      </c>
      <c r="CG40" t="s">
        <v>593</v>
      </c>
    </row>
    <row r="41" spans="1:85">
      <c r="A41">
        <v>19821130</v>
      </c>
      <c r="B41" t="s">
        <v>593</v>
      </c>
      <c r="C41" t="s">
        <v>593</v>
      </c>
      <c r="D41" t="s">
        <v>440</v>
      </c>
      <c r="E41" t="s">
        <v>440</v>
      </c>
      <c r="F41" t="s">
        <v>593</v>
      </c>
      <c r="G41" t="s">
        <v>593</v>
      </c>
      <c r="H41" t="s">
        <v>593</v>
      </c>
      <c r="I41" t="s">
        <v>593</v>
      </c>
      <c r="J41" t="s">
        <v>593</v>
      </c>
      <c r="K41" t="s">
        <v>593</v>
      </c>
      <c r="L41" t="s">
        <v>440</v>
      </c>
      <c r="M41" t="s">
        <v>593</v>
      </c>
      <c r="N41" t="s">
        <v>593</v>
      </c>
      <c r="O41" t="s">
        <v>593</v>
      </c>
      <c r="P41" t="s">
        <v>593</v>
      </c>
      <c r="Q41" t="s">
        <v>593</v>
      </c>
      <c r="R41" t="s">
        <v>593</v>
      </c>
      <c r="S41" t="s">
        <v>593</v>
      </c>
      <c r="T41" t="s">
        <v>593</v>
      </c>
      <c r="U41" t="s">
        <v>593</v>
      </c>
      <c r="V41" t="s">
        <v>593</v>
      </c>
      <c r="W41" t="s">
        <v>593</v>
      </c>
      <c r="X41" t="s">
        <v>593</v>
      </c>
      <c r="Y41" t="s">
        <v>593</v>
      </c>
      <c r="Z41" t="s">
        <v>593</v>
      </c>
      <c r="AA41" t="s">
        <v>593</v>
      </c>
      <c r="AB41" t="s">
        <v>593</v>
      </c>
      <c r="AC41" t="s">
        <v>440</v>
      </c>
      <c r="AD41" t="s">
        <v>593</v>
      </c>
      <c r="AE41" t="s">
        <v>593</v>
      </c>
      <c r="AF41" t="s">
        <v>593</v>
      </c>
      <c r="AG41" t="s">
        <v>593</v>
      </c>
      <c r="AH41" t="s">
        <v>593</v>
      </c>
      <c r="AI41" t="s">
        <v>593</v>
      </c>
      <c r="AJ41" t="s">
        <v>593</v>
      </c>
      <c r="AK41" t="s">
        <v>593</v>
      </c>
      <c r="AL41" t="s">
        <v>593</v>
      </c>
      <c r="AM41" t="s">
        <v>593</v>
      </c>
      <c r="AN41" t="s">
        <v>593</v>
      </c>
      <c r="AO41" t="s">
        <v>593</v>
      </c>
      <c r="AP41" t="s">
        <v>593</v>
      </c>
      <c r="AQ41" t="s">
        <v>593</v>
      </c>
      <c r="AR41" t="s">
        <v>593</v>
      </c>
      <c r="AS41" t="s">
        <v>593</v>
      </c>
      <c r="AT41" t="s">
        <v>593</v>
      </c>
      <c r="AU41" t="s">
        <v>593</v>
      </c>
      <c r="AV41" t="s">
        <v>593</v>
      </c>
      <c r="AW41" t="s">
        <v>593</v>
      </c>
      <c r="AX41" t="s">
        <v>593</v>
      </c>
      <c r="AY41" t="s">
        <v>593</v>
      </c>
      <c r="AZ41" t="s">
        <v>593</v>
      </c>
      <c r="BA41" t="s">
        <v>593</v>
      </c>
      <c r="BB41" t="s">
        <v>593</v>
      </c>
      <c r="BC41" t="s">
        <v>593</v>
      </c>
      <c r="BD41" t="s">
        <v>593</v>
      </c>
      <c r="BE41" t="s">
        <v>593</v>
      </c>
      <c r="BF41" t="s">
        <v>440</v>
      </c>
      <c r="BG41" t="s">
        <v>593</v>
      </c>
      <c r="BH41" t="s">
        <v>593</v>
      </c>
      <c r="BI41" t="s">
        <v>593</v>
      </c>
      <c r="BJ41" t="s">
        <v>593</v>
      </c>
      <c r="BK41" t="s">
        <v>593</v>
      </c>
      <c r="BL41" t="s">
        <v>593</v>
      </c>
      <c r="BM41" t="s">
        <v>593</v>
      </c>
      <c r="BN41" t="s">
        <v>593</v>
      </c>
      <c r="BO41" t="s">
        <v>593</v>
      </c>
      <c r="BP41" t="s">
        <v>593</v>
      </c>
      <c r="BQ41" t="s">
        <v>593</v>
      </c>
      <c r="BR41" t="s">
        <v>593</v>
      </c>
      <c r="BS41" t="s">
        <v>593</v>
      </c>
      <c r="BT41" t="s">
        <v>440</v>
      </c>
      <c r="BU41" t="s">
        <v>593</v>
      </c>
      <c r="BV41" t="s">
        <v>593</v>
      </c>
      <c r="BW41" t="s">
        <v>593</v>
      </c>
      <c r="BX41" t="s">
        <v>593</v>
      </c>
      <c r="BY41" t="s">
        <v>593</v>
      </c>
      <c r="BZ41" t="s">
        <v>593</v>
      </c>
      <c r="CA41" t="s">
        <v>593</v>
      </c>
      <c r="CB41" t="s">
        <v>593</v>
      </c>
      <c r="CC41" t="s">
        <v>593</v>
      </c>
      <c r="CD41" t="s">
        <v>593</v>
      </c>
      <c r="CE41" t="s">
        <v>593</v>
      </c>
      <c r="CF41" t="s">
        <v>593</v>
      </c>
      <c r="CG41" t="s">
        <v>593</v>
      </c>
    </row>
    <row r="42" spans="1:85">
      <c r="A42">
        <v>19821231</v>
      </c>
      <c r="B42" t="s">
        <v>593</v>
      </c>
      <c r="C42" t="s">
        <v>593</v>
      </c>
      <c r="D42" t="s">
        <v>440</v>
      </c>
      <c r="E42" t="s">
        <v>440</v>
      </c>
      <c r="F42" t="s">
        <v>593</v>
      </c>
      <c r="G42" t="s">
        <v>593</v>
      </c>
      <c r="H42" t="s">
        <v>593</v>
      </c>
      <c r="I42" t="s">
        <v>593</v>
      </c>
      <c r="J42" t="s">
        <v>593</v>
      </c>
      <c r="K42" t="s">
        <v>593</v>
      </c>
      <c r="L42" t="s">
        <v>440</v>
      </c>
      <c r="M42" t="s">
        <v>593</v>
      </c>
      <c r="N42" t="s">
        <v>593</v>
      </c>
      <c r="O42" t="s">
        <v>593</v>
      </c>
      <c r="P42" t="s">
        <v>593</v>
      </c>
      <c r="Q42" t="s">
        <v>593</v>
      </c>
      <c r="R42" t="s">
        <v>593</v>
      </c>
      <c r="S42" t="s">
        <v>593</v>
      </c>
      <c r="T42" t="s">
        <v>593</v>
      </c>
      <c r="U42" t="s">
        <v>593</v>
      </c>
      <c r="V42" t="s">
        <v>593</v>
      </c>
      <c r="W42" t="s">
        <v>593</v>
      </c>
      <c r="X42" t="s">
        <v>593</v>
      </c>
      <c r="Y42" t="s">
        <v>593</v>
      </c>
      <c r="Z42" t="s">
        <v>593</v>
      </c>
      <c r="AA42" t="s">
        <v>593</v>
      </c>
      <c r="AB42" t="s">
        <v>593</v>
      </c>
      <c r="AC42" t="s">
        <v>440</v>
      </c>
      <c r="AD42" t="s">
        <v>593</v>
      </c>
      <c r="AE42" t="s">
        <v>593</v>
      </c>
      <c r="AF42" t="s">
        <v>593</v>
      </c>
      <c r="AG42" t="s">
        <v>593</v>
      </c>
      <c r="AH42" t="s">
        <v>593</v>
      </c>
      <c r="AI42" t="s">
        <v>593</v>
      </c>
      <c r="AJ42" t="s">
        <v>593</v>
      </c>
      <c r="AK42" t="s">
        <v>593</v>
      </c>
      <c r="AL42" t="s">
        <v>593</v>
      </c>
      <c r="AM42" t="s">
        <v>593</v>
      </c>
      <c r="AN42" t="s">
        <v>593</v>
      </c>
      <c r="AO42" t="s">
        <v>593</v>
      </c>
      <c r="AP42" t="s">
        <v>593</v>
      </c>
      <c r="AQ42" t="s">
        <v>593</v>
      </c>
      <c r="AR42" t="s">
        <v>593</v>
      </c>
      <c r="AS42" t="s">
        <v>593</v>
      </c>
      <c r="AT42" t="s">
        <v>593</v>
      </c>
      <c r="AU42" t="s">
        <v>593</v>
      </c>
      <c r="AV42" t="s">
        <v>593</v>
      </c>
      <c r="AW42" t="s">
        <v>593</v>
      </c>
      <c r="AX42" t="s">
        <v>593</v>
      </c>
      <c r="AY42" t="s">
        <v>593</v>
      </c>
      <c r="AZ42" t="s">
        <v>593</v>
      </c>
      <c r="BA42" t="s">
        <v>593</v>
      </c>
      <c r="BB42" t="s">
        <v>593</v>
      </c>
      <c r="BC42" t="s">
        <v>593</v>
      </c>
      <c r="BD42" t="s">
        <v>593</v>
      </c>
      <c r="BE42" t="s">
        <v>593</v>
      </c>
      <c r="BF42" t="s">
        <v>440</v>
      </c>
      <c r="BG42" t="s">
        <v>593</v>
      </c>
      <c r="BH42" t="s">
        <v>593</v>
      </c>
      <c r="BI42" t="s">
        <v>593</v>
      </c>
      <c r="BJ42" t="s">
        <v>593</v>
      </c>
      <c r="BK42" t="s">
        <v>593</v>
      </c>
      <c r="BL42" t="s">
        <v>593</v>
      </c>
      <c r="BM42" t="s">
        <v>593</v>
      </c>
      <c r="BN42" t="s">
        <v>593</v>
      </c>
      <c r="BO42" t="s">
        <v>593</v>
      </c>
      <c r="BP42" t="s">
        <v>593</v>
      </c>
      <c r="BQ42" t="s">
        <v>593</v>
      </c>
      <c r="BR42" t="s">
        <v>593</v>
      </c>
      <c r="BS42" t="s">
        <v>593</v>
      </c>
      <c r="BT42" t="s">
        <v>440</v>
      </c>
      <c r="BU42" t="s">
        <v>593</v>
      </c>
      <c r="BV42" t="s">
        <v>593</v>
      </c>
      <c r="BW42" t="s">
        <v>593</v>
      </c>
      <c r="BX42" t="s">
        <v>593</v>
      </c>
      <c r="BY42" t="s">
        <v>593</v>
      </c>
      <c r="BZ42" t="s">
        <v>593</v>
      </c>
      <c r="CA42" t="s">
        <v>593</v>
      </c>
      <c r="CB42" t="s">
        <v>593</v>
      </c>
      <c r="CC42" t="s">
        <v>593</v>
      </c>
      <c r="CD42" t="s">
        <v>593</v>
      </c>
      <c r="CE42" t="s">
        <v>593</v>
      </c>
      <c r="CF42" t="s">
        <v>593</v>
      </c>
      <c r="CG42" t="s">
        <v>593</v>
      </c>
    </row>
    <row r="43" spans="1:85">
      <c r="A43">
        <v>19830131</v>
      </c>
      <c r="B43" t="s">
        <v>593</v>
      </c>
      <c r="C43" t="s">
        <v>593</v>
      </c>
      <c r="D43" t="s">
        <v>440</v>
      </c>
      <c r="E43" t="s">
        <v>440</v>
      </c>
      <c r="F43" t="s">
        <v>593</v>
      </c>
      <c r="G43" t="s">
        <v>593</v>
      </c>
      <c r="H43" t="s">
        <v>593</v>
      </c>
      <c r="I43" t="s">
        <v>593</v>
      </c>
      <c r="J43" t="s">
        <v>593</v>
      </c>
      <c r="K43" t="s">
        <v>593</v>
      </c>
      <c r="L43" t="s">
        <v>440</v>
      </c>
      <c r="M43" t="s">
        <v>593</v>
      </c>
      <c r="N43" t="s">
        <v>593</v>
      </c>
      <c r="O43" t="s">
        <v>593</v>
      </c>
      <c r="P43" t="s">
        <v>593</v>
      </c>
      <c r="Q43" t="s">
        <v>593</v>
      </c>
      <c r="R43" t="s">
        <v>593</v>
      </c>
      <c r="S43" t="s">
        <v>593</v>
      </c>
      <c r="T43" t="s">
        <v>593</v>
      </c>
      <c r="U43" t="s">
        <v>593</v>
      </c>
      <c r="V43" t="s">
        <v>593</v>
      </c>
      <c r="W43" t="s">
        <v>593</v>
      </c>
      <c r="X43" t="s">
        <v>593</v>
      </c>
      <c r="Y43" t="s">
        <v>593</v>
      </c>
      <c r="Z43" t="s">
        <v>593</v>
      </c>
      <c r="AA43" t="s">
        <v>593</v>
      </c>
      <c r="AB43" t="s">
        <v>593</v>
      </c>
      <c r="AC43" t="s">
        <v>440</v>
      </c>
      <c r="AD43" t="s">
        <v>593</v>
      </c>
      <c r="AE43" t="s">
        <v>593</v>
      </c>
      <c r="AF43" t="s">
        <v>593</v>
      </c>
      <c r="AG43" t="s">
        <v>593</v>
      </c>
      <c r="AH43" t="s">
        <v>593</v>
      </c>
      <c r="AI43" t="s">
        <v>593</v>
      </c>
      <c r="AJ43" t="s">
        <v>593</v>
      </c>
      <c r="AK43" t="s">
        <v>593</v>
      </c>
      <c r="AL43" t="s">
        <v>593</v>
      </c>
      <c r="AM43" t="s">
        <v>593</v>
      </c>
      <c r="AN43" t="s">
        <v>593</v>
      </c>
      <c r="AO43" t="s">
        <v>593</v>
      </c>
      <c r="AP43" t="s">
        <v>593</v>
      </c>
      <c r="AQ43" t="s">
        <v>593</v>
      </c>
      <c r="AR43" t="s">
        <v>593</v>
      </c>
      <c r="AS43" t="s">
        <v>593</v>
      </c>
      <c r="AT43" t="s">
        <v>593</v>
      </c>
      <c r="AU43" t="s">
        <v>593</v>
      </c>
      <c r="AV43" t="s">
        <v>593</v>
      </c>
      <c r="AW43" t="s">
        <v>593</v>
      </c>
      <c r="AX43" t="s">
        <v>593</v>
      </c>
      <c r="AY43" t="s">
        <v>593</v>
      </c>
      <c r="AZ43" t="s">
        <v>593</v>
      </c>
      <c r="BA43" t="s">
        <v>593</v>
      </c>
      <c r="BB43" t="s">
        <v>593</v>
      </c>
      <c r="BC43" t="s">
        <v>593</v>
      </c>
      <c r="BD43" t="s">
        <v>593</v>
      </c>
      <c r="BE43" t="s">
        <v>593</v>
      </c>
      <c r="BF43" t="s">
        <v>432</v>
      </c>
      <c r="BG43" t="s">
        <v>593</v>
      </c>
      <c r="BH43" t="s">
        <v>593</v>
      </c>
      <c r="BI43" t="s">
        <v>593</v>
      </c>
      <c r="BJ43" t="s">
        <v>593</v>
      </c>
      <c r="BK43" t="s">
        <v>593</v>
      </c>
      <c r="BL43" t="s">
        <v>593</v>
      </c>
      <c r="BM43" t="s">
        <v>593</v>
      </c>
      <c r="BN43" t="s">
        <v>593</v>
      </c>
      <c r="BO43" t="s">
        <v>593</v>
      </c>
      <c r="BP43" t="s">
        <v>593</v>
      </c>
      <c r="BQ43" t="s">
        <v>593</v>
      </c>
      <c r="BR43" t="s">
        <v>593</v>
      </c>
      <c r="BS43" t="s">
        <v>593</v>
      </c>
      <c r="BT43" t="s">
        <v>440</v>
      </c>
      <c r="BU43" t="s">
        <v>593</v>
      </c>
      <c r="BV43" t="s">
        <v>593</v>
      </c>
      <c r="BW43" t="s">
        <v>593</v>
      </c>
      <c r="BX43" t="s">
        <v>593</v>
      </c>
      <c r="BY43" t="s">
        <v>593</v>
      </c>
      <c r="BZ43" t="s">
        <v>593</v>
      </c>
      <c r="CA43" t="s">
        <v>593</v>
      </c>
      <c r="CB43" t="s">
        <v>593</v>
      </c>
      <c r="CC43" t="s">
        <v>593</v>
      </c>
      <c r="CD43" t="s">
        <v>593</v>
      </c>
      <c r="CE43" t="s">
        <v>593</v>
      </c>
      <c r="CF43" t="s">
        <v>593</v>
      </c>
      <c r="CG43" t="s">
        <v>593</v>
      </c>
    </row>
    <row r="44" spans="1:85">
      <c r="A44">
        <v>19830228</v>
      </c>
      <c r="B44" t="s">
        <v>593</v>
      </c>
      <c r="C44" t="s">
        <v>593</v>
      </c>
      <c r="D44" t="s">
        <v>440</v>
      </c>
      <c r="E44" t="s">
        <v>440</v>
      </c>
      <c r="F44" t="s">
        <v>593</v>
      </c>
      <c r="G44" t="s">
        <v>593</v>
      </c>
      <c r="H44" t="s">
        <v>593</v>
      </c>
      <c r="I44" t="s">
        <v>593</v>
      </c>
      <c r="J44" t="s">
        <v>593</v>
      </c>
      <c r="K44" t="s">
        <v>593</v>
      </c>
      <c r="L44" t="s">
        <v>440</v>
      </c>
      <c r="M44" t="s">
        <v>593</v>
      </c>
      <c r="N44" t="s">
        <v>593</v>
      </c>
      <c r="O44" t="s">
        <v>593</v>
      </c>
      <c r="P44" t="s">
        <v>593</v>
      </c>
      <c r="Q44" t="s">
        <v>593</v>
      </c>
      <c r="R44" t="s">
        <v>593</v>
      </c>
      <c r="S44" t="s">
        <v>593</v>
      </c>
      <c r="T44" t="s">
        <v>593</v>
      </c>
      <c r="U44" t="s">
        <v>593</v>
      </c>
      <c r="V44" t="s">
        <v>593</v>
      </c>
      <c r="W44" t="s">
        <v>593</v>
      </c>
      <c r="X44" t="s">
        <v>593</v>
      </c>
      <c r="Y44" t="s">
        <v>593</v>
      </c>
      <c r="Z44" t="s">
        <v>593</v>
      </c>
      <c r="AA44" t="s">
        <v>593</v>
      </c>
      <c r="AB44" t="s">
        <v>593</v>
      </c>
      <c r="AC44" t="s">
        <v>440</v>
      </c>
      <c r="AD44" t="s">
        <v>593</v>
      </c>
      <c r="AE44" t="s">
        <v>593</v>
      </c>
      <c r="AF44" t="s">
        <v>593</v>
      </c>
      <c r="AG44" t="s">
        <v>593</v>
      </c>
      <c r="AH44" t="s">
        <v>593</v>
      </c>
      <c r="AI44" t="s">
        <v>593</v>
      </c>
      <c r="AJ44" t="s">
        <v>593</v>
      </c>
      <c r="AK44" t="s">
        <v>593</v>
      </c>
      <c r="AL44" t="s">
        <v>593</v>
      </c>
      <c r="AM44" t="s">
        <v>593</v>
      </c>
      <c r="AN44" t="s">
        <v>593</v>
      </c>
      <c r="AO44" t="s">
        <v>593</v>
      </c>
      <c r="AP44" t="s">
        <v>593</v>
      </c>
      <c r="AQ44" t="s">
        <v>593</v>
      </c>
      <c r="AR44" t="s">
        <v>593</v>
      </c>
      <c r="AS44" t="s">
        <v>593</v>
      </c>
      <c r="AT44" t="s">
        <v>593</v>
      </c>
      <c r="AU44" t="s">
        <v>593</v>
      </c>
      <c r="AV44" t="s">
        <v>593</v>
      </c>
      <c r="AW44" t="s">
        <v>593</v>
      </c>
      <c r="AX44" t="s">
        <v>593</v>
      </c>
      <c r="AY44" t="s">
        <v>593</v>
      </c>
      <c r="AZ44" t="s">
        <v>593</v>
      </c>
      <c r="BA44" t="s">
        <v>593</v>
      </c>
      <c r="BB44" t="s">
        <v>593</v>
      </c>
      <c r="BC44" t="s">
        <v>593</v>
      </c>
      <c r="BD44" t="s">
        <v>593</v>
      </c>
      <c r="BE44" t="s">
        <v>593</v>
      </c>
      <c r="BF44" t="s">
        <v>432</v>
      </c>
      <c r="BG44" t="s">
        <v>593</v>
      </c>
      <c r="BH44" t="s">
        <v>593</v>
      </c>
      <c r="BI44" t="s">
        <v>593</v>
      </c>
      <c r="BJ44" t="s">
        <v>593</v>
      </c>
      <c r="BK44" t="s">
        <v>593</v>
      </c>
      <c r="BL44" t="s">
        <v>593</v>
      </c>
      <c r="BM44" t="s">
        <v>593</v>
      </c>
      <c r="BN44" t="s">
        <v>593</v>
      </c>
      <c r="BO44" t="s">
        <v>593</v>
      </c>
      <c r="BP44" t="s">
        <v>593</v>
      </c>
      <c r="BQ44" t="s">
        <v>593</v>
      </c>
      <c r="BR44" t="s">
        <v>593</v>
      </c>
      <c r="BS44" t="s">
        <v>593</v>
      </c>
      <c r="BT44" t="s">
        <v>440</v>
      </c>
      <c r="BU44" t="s">
        <v>593</v>
      </c>
      <c r="BV44" t="s">
        <v>593</v>
      </c>
      <c r="BW44" t="s">
        <v>593</v>
      </c>
      <c r="BX44" t="s">
        <v>593</v>
      </c>
      <c r="BY44" t="s">
        <v>593</v>
      </c>
      <c r="BZ44" t="s">
        <v>593</v>
      </c>
      <c r="CA44" t="s">
        <v>593</v>
      </c>
      <c r="CB44" t="s">
        <v>593</v>
      </c>
      <c r="CC44" t="s">
        <v>593</v>
      </c>
      <c r="CD44" t="s">
        <v>593</v>
      </c>
      <c r="CE44" t="s">
        <v>593</v>
      </c>
      <c r="CF44" t="s">
        <v>593</v>
      </c>
      <c r="CG44" t="s">
        <v>593</v>
      </c>
    </row>
    <row r="45" spans="1:85">
      <c r="A45">
        <v>19830331</v>
      </c>
      <c r="B45" t="s">
        <v>593</v>
      </c>
      <c r="C45" t="s">
        <v>593</v>
      </c>
      <c r="D45" t="s">
        <v>440</v>
      </c>
      <c r="E45" t="s">
        <v>440</v>
      </c>
      <c r="F45" t="s">
        <v>593</v>
      </c>
      <c r="G45" t="s">
        <v>593</v>
      </c>
      <c r="H45" t="s">
        <v>593</v>
      </c>
      <c r="I45" t="s">
        <v>593</v>
      </c>
      <c r="J45" t="s">
        <v>593</v>
      </c>
      <c r="K45" t="s">
        <v>593</v>
      </c>
      <c r="L45" t="s">
        <v>440</v>
      </c>
      <c r="M45" t="s">
        <v>593</v>
      </c>
      <c r="N45" t="s">
        <v>593</v>
      </c>
      <c r="O45" t="s">
        <v>593</v>
      </c>
      <c r="P45" t="s">
        <v>593</v>
      </c>
      <c r="Q45" t="s">
        <v>593</v>
      </c>
      <c r="R45" t="s">
        <v>593</v>
      </c>
      <c r="S45" t="s">
        <v>593</v>
      </c>
      <c r="T45" t="s">
        <v>593</v>
      </c>
      <c r="U45" t="s">
        <v>593</v>
      </c>
      <c r="V45" t="s">
        <v>593</v>
      </c>
      <c r="W45" t="s">
        <v>593</v>
      </c>
      <c r="X45" t="s">
        <v>593</v>
      </c>
      <c r="Y45" t="s">
        <v>593</v>
      </c>
      <c r="Z45" t="s">
        <v>593</v>
      </c>
      <c r="AA45" t="s">
        <v>593</v>
      </c>
      <c r="AB45" t="s">
        <v>593</v>
      </c>
      <c r="AC45" t="s">
        <v>440</v>
      </c>
      <c r="AD45" t="s">
        <v>593</v>
      </c>
      <c r="AE45" t="s">
        <v>593</v>
      </c>
      <c r="AF45" t="s">
        <v>593</v>
      </c>
      <c r="AG45" t="s">
        <v>593</v>
      </c>
      <c r="AH45" t="s">
        <v>593</v>
      </c>
      <c r="AI45" t="s">
        <v>593</v>
      </c>
      <c r="AJ45" t="s">
        <v>593</v>
      </c>
      <c r="AK45" t="s">
        <v>593</v>
      </c>
      <c r="AL45" t="s">
        <v>593</v>
      </c>
      <c r="AM45" t="s">
        <v>593</v>
      </c>
      <c r="AN45" t="s">
        <v>593</v>
      </c>
      <c r="AO45" t="s">
        <v>593</v>
      </c>
      <c r="AP45" t="s">
        <v>593</v>
      </c>
      <c r="AQ45" t="s">
        <v>593</v>
      </c>
      <c r="AR45" t="s">
        <v>593</v>
      </c>
      <c r="AS45" t="s">
        <v>593</v>
      </c>
      <c r="AT45" t="s">
        <v>593</v>
      </c>
      <c r="AU45" t="s">
        <v>593</v>
      </c>
      <c r="AV45" t="s">
        <v>593</v>
      </c>
      <c r="AW45" t="s">
        <v>593</v>
      </c>
      <c r="AX45" t="s">
        <v>593</v>
      </c>
      <c r="AY45" t="s">
        <v>593</v>
      </c>
      <c r="AZ45" t="s">
        <v>593</v>
      </c>
      <c r="BA45" t="s">
        <v>593</v>
      </c>
      <c r="BB45" t="s">
        <v>593</v>
      </c>
      <c r="BC45" t="s">
        <v>593</v>
      </c>
      <c r="BD45" t="s">
        <v>593</v>
      </c>
      <c r="BE45" t="s">
        <v>593</v>
      </c>
      <c r="BF45" t="s">
        <v>432</v>
      </c>
      <c r="BG45" t="s">
        <v>593</v>
      </c>
      <c r="BH45" t="s">
        <v>593</v>
      </c>
      <c r="BI45" t="s">
        <v>593</v>
      </c>
      <c r="BJ45" t="s">
        <v>593</v>
      </c>
      <c r="BK45" t="s">
        <v>593</v>
      </c>
      <c r="BL45" t="s">
        <v>593</v>
      </c>
      <c r="BM45" t="s">
        <v>593</v>
      </c>
      <c r="BN45" t="s">
        <v>593</v>
      </c>
      <c r="BO45" t="s">
        <v>593</v>
      </c>
      <c r="BP45" t="s">
        <v>593</v>
      </c>
      <c r="BQ45" t="s">
        <v>593</v>
      </c>
      <c r="BR45" t="s">
        <v>593</v>
      </c>
      <c r="BS45" t="s">
        <v>593</v>
      </c>
      <c r="BT45" t="s">
        <v>440</v>
      </c>
      <c r="BU45" t="s">
        <v>593</v>
      </c>
      <c r="BV45" t="s">
        <v>593</v>
      </c>
      <c r="BW45" t="s">
        <v>593</v>
      </c>
      <c r="BX45" t="s">
        <v>593</v>
      </c>
      <c r="BY45" t="s">
        <v>593</v>
      </c>
      <c r="BZ45" t="s">
        <v>593</v>
      </c>
      <c r="CA45" t="s">
        <v>593</v>
      </c>
      <c r="CB45" t="s">
        <v>593</v>
      </c>
      <c r="CC45" t="s">
        <v>593</v>
      </c>
      <c r="CD45" t="s">
        <v>593</v>
      </c>
      <c r="CE45" t="s">
        <v>593</v>
      </c>
      <c r="CF45" t="s">
        <v>593</v>
      </c>
      <c r="CG45" t="s">
        <v>593</v>
      </c>
    </row>
    <row r="46" spans="1:85">
      <c r="A46">
        <v>19830429</v>
      </c>
      <c r="B46" t="s">
        <v>593</v>
      </c>
      <c r="C46" t="s">
        <v>593</v>
      </c>
      <c r="D46" t="s">
        <v>440</v>
      </c>
      <c r="E46" t="s">
        <v>440</v>
      </c>
      <c r="F46" t="s">
        <v>593</v>
      </c>
      <c r="G46" t="s">
        <v>593</v>
      </c>
      <c r="H46" t="s">
        <v>593</v>
      </c>
      <c r="I46" t="s">
        <v>593</v>
      </c>
      <c r="J46" t="s">
        <v>593</v>
      </c>
      <c r="K46" t="s">
        <v>593</v>
      </c>
      <c r="L46" t="s">
        <v>440</v>
      </c>
      <c r="M46" t="s">
        <v>593</v>
      </c>
      <c r="N46" t="s">
        <v>593</v>
      </c>
      <c r="O46" t="s">
        <v>593</v>
      </c>
      <c r="P46" t="s">
        <v>593</v>
      </c>
      <c r="Q46" t="s">
        <v>593</v>
      </c>
      <c r="R46" t="s">
        <v>593</v>
      </c>
      <c r="S46" t="s">
        <v>593</v>
      </c>
      <c r="T46" t="s">
        <v>593</v>
      </c>
      <c r="U46" t="s">
        <v>593</v>
      </c>
      <c r="V46" t="s">
        <v>593</v>
      </c>
      <c r="W46" t="s">
        <v>593</v>
      </c>
      <c r="X46" t="s">
        <v>593</v>
      </c>
      <c r="Y46" t="s">
        <v>593</v>
      </c>
      <c r="Z46" t="s">
        <v>593</v>
      </c>
      <c r="AA46" t="s">
        <v>593</v>
      </c>
      <c r="AB46" t="s">
        <v>593</v>
      </c>
      <c r="AC46" t="s">
        <v>440</v>
      </c>
      <c r="AD46" t="s">
        <v>593</v>
      </c>
      <c r="AE46" t="s">
        <v>593</v>
      </c>
      <c r="AF46" t="s">
        <v>593</v>
      </c>
      <c r="AG46" t="s">
        <v>593</v>
      </c>
      <c r="AH46" t="s">
        <v>593</v>
      </c>
      <c r="AI46" t="s">
        <v>593</v>
      </c>
      <c r="AJ46" t="s">
        <v>593</v>
      </c>
      <c r="AK46" t="s">
        <v>593</v>
      </c>
      <c r="AL46" t="s">
        <v>593</v>
      </c>
      <c r="AM46" t="s">
        <v>593</v>
      </c>
      <c r="AN46" t="s">
        <v>593</v>
      </c>
      <c r="AO46" t="s">
        <v>593</v>
      </c>
      <c r="AP46" t="s">
        <v>593</v>
      </c>
      <c r="AQ46" t="s">
        <v>593</v>
      </c>
      <c r="AR46" t="s">
        <v>593</v>
      </c>
      <c r="AS46" t="s">
        <v>593</v>
      </c>
      <c r="AT46" t="s">
        <v>593</v>
      </c>
      <c r="AU46" t="s">
        <v>593</v>
      </c>
      <c r="AV46" t="s">
        <v>593</v>
      </c>
      <c r="AW46" t="s">
        <v>593</v>
      </c>
      <c r="AX46" t="s">
        <v>593</v>
      </c>
      <c r="AY46" t="s">
        <v>593</v>
      </c>
      <c r="AZ46" t="s">
        <v>593</v>
      </c>
      <c r="BA46" t="s">
        <v>593</v>
      </c>
      <c r="BB46" t="s">
        <v>593</v>
      </c>
      <c r="BC46" t="s">
        <v>593</v>
      </c>
      <c r="BD46" t="s">
        <v>593</v>
      </c>
      <c r="BE46" t="s">
        <v>593</v>
      </c>
      <c r="BF46" t="s">
        <v>432</v>
      </c>
      <c r="BG46" t="s">
        <v>593</v>
      </c>
      <c r="BH46" t="s">
        <v>593</v>
      </c>
      <c r="BI46" t="s">
        <v>593</v>
      </c>
      <c r="BJ46" t="s">
        <v>593</v>
      </c>
      <c r="BK46" t="s">
        <v>593</v>
      </c>
      <c r="BL46" t="s">
        <v>593</v>
      </c>
      <c r="BM46" t="s">
        <v>593</v>
      </c>
      <c r="BN46" t="s">
        <v>593</v>
      </c>
      <c r="BO46" t="s">
        <v>593</v>
      </c>
      <c r="BP46" t="s">
        <v>593</v>
      </c>
      <c r="BQ46" t="s">
        <v>593</v>
      </c>
      <c r="BR46" t="s">
        <v>593</v>
      </c>
      <c r="BS46" t="s">
        <v>593</v>
      </c>
      <c r="BT46" t="s">
        <v>440</v>
      </c>
      <c r="BU46" t="s">
        <v>593</v>
      </c>
      <c r="BV46" t="s">
        <v>593</v>
      </c>
      <c r="BW46" t="s">
        <v>593</v>
      </c>
      <c r="BX46" t="s">
        <v>593</v>
      </c>
      <c r="BY46" t="s">
        <v>593</v>
      </c>
      <c r="BZ46" t="s">
        <v>593</v>
      </c>
      <c r="CA46" t="s">
        <v>593</v>
      </c>
      <c r="CB46" t="s">
        <v>593</v>
      </c>
      <c r="CC46" t="s">
        <v>593</v>
      </c>
      <c r="CD46" t="s">
        <v>593</v>
      </c>
      <c r="CE46" t="s">
        <v>593</v>
      </c>
      <c r="CF46" t="s">
        <v>593</v>
      </c>
      <c r="CG46" t="s">
        <v>593</v>
      </c>
    </row>
    <row r="47" spans="1:85">
      <c r="A47">
        <v>19830531</v>
      </c>
      <c r="B47" t="s">
        <v>593</v>
      </c>
      <c r="C47" t="s">
        <v>593</v>
      </c>
      <c r="D47" t="s">
        <v>440</v>
      </c>
      <c r="E47" t="s">
        <v>440</v>
      </c>
      <c r="F47" t="s">
        <v>593</v>
      </c>
      <c r="G47" t="s">
        <v>593</v>
      </c>
      <c r="H47" t="s">
        <v>593</v>
      </c>
      <c r="I47" t="s">
        <v>593</v>
      </c>
      <c r="J47" t="s">
        <v>593</v>
      </c>
      <c r="K47" t="s">
        <v>593</v>
      </c>
      <c r="L47" t="s">
        <v>440</v>
      </c>
      <c r="M47" t="s">
        <v>593</v>
      </c>
      <c r="N47" t="s">
        <v>593</v>
      </c>
      <c r="O47" t="s">
        <v>593</v>
      </c>
      <c r="P47" t="s">
        <v>593</v>
      </c>
      <c r="Q47" t="s">
        <v>593</v>
      </c>
      <c r="R47" t="s">
        <v>593</v>
      </c>
      <c r="S47" t="s">
        <v>593</v>
      </c>
      <c r="T47" t="s">
        <v>593</v>
      </c>
      <c r="U47" t="s">
        <v>593</v>
      </c>
      <c r="V47" t="s">
        <v>593</v>
      </c>
      <c r="W47" t="s">
        <v>593</v>
      </c>
      <c r="X47" t="s">
        <v>593</v>
      </c>
      <c r="Y47" t="s">
        <v>593</v>
      </c>
      <c r="Z47" t="s">
        <v>593</v>
      </c>
      <c r="AA47" t="s">
        <v>593</v>
      </c>
      <c r="AB47" t="s">
        <v>593</v>
      </c>
      <c r="AC47" t="s">
        <v>440</v>
      </c>
      <c r="AD47" t="s">
        <v>593</v>
      </c>
      <c r="AE47" t="s">
        <v>593</v>
      </c>
      <c r="AF47" t="s">
        <v>593</v>
      </c>
      <c r="AG47" t="s">
        <v>593</v>
      </c>
      <c r="AH47" t="s">
        <v>593</v>
      </c>
      <c r="AI47" t="s">
        <v>593</v>
      </c>
      <c r="AJ47" t="s">
        <v>593</v>
      </c>
      <c r="AK47" t="s">
        <v>593</v>
      </c>
      <c r="AL47" t="s">
        <v>593</v>
      </c>
      <c r="AM47" t="s">
        <v>593</v>
      </c>
      <c r="AN47" t="s">
        <v>593</v>
      </c>
      <c r="AO47" t="s">
        <v>593</v>
      </c>
      <c r="AP47" t="s">
        <v>593</v>
      </c>
      <c r="AQ47" t="s">
        <v>593</v>
      </c>
      <c r="AR47" t="s">
        <v>593</v>
      </c>
      <c r="AS47" t="s">
        <v>593</v>
      </c>
      <c r="AT47" t="s">
        <v>593</v>
      </c>
      <c r="AU47" t="s">
        <v>593</v>
      </c>
      <c r="AV47" t="s">
        <v>593</v>
      </c>
      <c r="AW47" t="s">
        <v>593</v>
      </c>
      <c r="AX47" t="s">
        <v>593</v>
      </c>
      <c r="AY47" t="s">
        <v>593</v>
      </c>
      <c r="AZ47" t="s">
        <v>593</v>
      </c>
      <c r="BA47" t="s">
        <v>593</v>
      </c>
      <c r="BB47" t="s">
        <v>593</v>
      </c>
      <c r="BC47" t="s">
        <v>593</v>
      </c>
      <c r="BD47" t="s">
        <v>593</v>
      </c>
      <c r="BE47" t="s">
        <v>593</v>
      </c>
      <c r="BF47" t="s">
        <v>432</v>
      </c>
      <c r="BG47" t="s">
        <v>593</v>
      </c>
      <c r="BH47" t="s">
        <v>593</v>
      </c>
      <c r="BI47" t="s">
        <v>593</v>
      </c>
      <c r="BJ47" t="s">
        <v>593</v>
      </c>
      <c r="BK47" t="s">
        <v>593</v>
      </c>
      <c r="BL47" t="s">
        <v>593</v>
      </c>
      <c r="BM47" t="s">
        <v>593</v>
      </c>
      <c r="BN47" t="s">
        <v>593</v>
      </c>
      <c r="BO47" t="s">
        <v>593</v>
      </c>
      <c r="BP47" t="s">
        <v>593</v>
      </c>
      <c r="BQ47" t="s">
        <v>593</v>
      </c>
      <c r="BR47" t="s">
        <v>593</v>
      </c>
      <c r="BS47" t="s">
        <v>593</v>
      </c>
      <c r="BT47" t="s">
        <v>440</v>
      </c>
      <c r="BU47" t="s">
        <v>593</v>
      </c>
      <c r="BV47" t="s">
        <v>593</v>
      </c>
      <c r="BW47" t="s">
        <v>593</v>
      </c>
      <c r="BX47" t="s">
        <v>593</v>
      </c>
      <c r="BY47" t="s">
        <v>593</v>
      </c>
      <c r="BZ47" t="s">
        <v>593</v>
      </c>
      <c r="CA47" t="s">
        <v>593</v>
      </c>
      <c r="CB47" t="s">
        <v>593</v>
      </c>
      <c r="CC47" t="s">
        <v>593</v>
      </c>
      <c r="CD47" t="s">
        <v>593</v>
      </c>
      <c r="CE47" t="s">
        <v>593</v>
      </c>
      <c r="CF47" t="s">
        <v>593</v>
      </c>
      <c r="CG47" t="s">
        <v>593</v>
      </c>
    </row>
    <row r="48" spans="1:85">
      <c r="A48">
        <v>19830630</v>
      </c>
      <c r="B48" t="s">
        <v>593</v>
      </c>
      <c r="C48" t="s">
        <v>593</v>
      </c>
      <c r="D48" t="s">
        <v>440</v>
      </c>
      <c r="E48" t="s">
        <v>440</v>
      </c>
      <c r="F48" t="s">
        <v>593</v>
      </c>
      <c r="G48" t="s">
        <v>593</v>
      </c>
      <c r="H48" t="s">
        <v>593</v>
      </c>
      <c r="I48" t="s">
        <v>593</v>
      </c>
      <c r="J48" t="s">
        <v>593</v>
      </c>
      <c r="K48" t="s">
        <v>593</v>
      </c>
      <c r="L48" t="s">
        <v>440</v>
      </c>
      <c r="M48" t="s">
        <v>593</v>
      </c>
      <c r="N48" t="s">
        <v>593</v>
      </c>
      <c r="O48" t="s">
        <v>593</v>
      </c>
      <c r="P48" t="s">
        <v>593</v>
      </c>
      <c r="Q48" t="s">
        <v>593</v>
      </c>
      <c r="R48" t="s">
        <v>593</v>
      </c>
      <c r="S48" t="s">
        <v>593</v>
      </c>
      <c r="T48" t="s">
        <v>593</v>
      </c>
      <c r="U48" t="s">
        <v>593</v>
      </c>
      <c r="V48" t="s">
        <v>593</v>
      </c>
      <c r="W48" t="s">
        <v>593</v>
      </c>
      <c r="X48" t="s">
        <v>593</v>
      </c>
      <c r="Y48" t="s">
        <v>593</v>
      </c>
      <c r="Z48" t="s">
        <v>593</v>
      </c>
      <c r="AA48" t="s">
        <v>593</v>
      </c>
      <c r="AB48" t="s">
        <v>593</v>
      </c>
      <c r="AC48" t="s">
        <v>440</v>
      </c>
      <c r="AD48" t="s">
        <v>593</v>
      </c>
      <c r="AE48" t="s">
        <v>593</v>
      </c>
      <c r="AF48" t="s">
        <v>593</v>
      </c>
      <c r="AG48" t="s">
        <v>593</v>
      </c>
      <c r="AH48" t="s">
        <v>593</v>
      </c>
      <c r="AI48" t="s">
        <v>593</v>
      </c>
      <c r="AJ48" t="s">
        <v>593</v>
      </c>
      <c r="AK48" t="s">
        <v>593</v>
      </c>
      <c r="AL48" t="s">
        <v>593</v>
      </c>
      <c r="AM48" t="s">
        <v>593</v>
      </c>
      <c r="AN48" t="s">
        <v>593</v>
      </c>
      <c r="AO48" t="s">
        <v>593</v>
      </c>
      <c r="AP48" t="s">
        <v>593</v>
      </c>
      <c r="AQ48" t="s">
        <v>593</v>
      </c>
      <c r="AR48" t="s">
        <v>593</v>
      </c>
      <c r="AS48" t="s">
        <v>593</v>
      </c>
      <c r="AT48" t="s">
        <v>593</v>
      </c>
      <c r="AU48" t="s">
        <v>593</v>
      </c>
      <c r="AV48" t="s">
        <v>593</v>
      </c>
      <c r="AW48" t="s">
        <v>593</v>
      </c>
      <c r="AX48" t="s">
        <v>593</v>
      </c>
      <c r="AY48" t="s">
        <v>593</v>
      </c>
      <c r="AZ48" t="s">
        <v>593</v>
      </c>
      <c r="BA48" t="s">
        <v>593</v>
      </c>
      <c r="BB48" t="s">
        <v>593</v>
      </c>
      <c r="BC48" t="s">
        <v>593</v>
      </c>
      <c r="BD48" t="s">
        <v>593</v>
      </c>
      <c r="BE48" t="s">
        <v>593</v>
      </c>
      <c r="BF48" t="s">
        <v>432</v>
      </c>
      <c r="BG48" t="s">
        <v>593</v>
      </c>
      <c r="BH48" t="s">
        <v>593</v>
      </c>
      <c r="BI48" t="s">
        <v>593</v>
      </c>
      <c r="BJ48" t="s">
        <v>593</v>
      </c>
      <c r="BK48" t="s">
        <v>593</v>
      </c>
      <c r="BL48" t="s">
        <v>593</v>
      </c>
      <c r="BM48" t="s">
        <v>593</v>
      </c>
      <c r="BN48" t="s">
        <v>593</v>
      </c>
      <c r="BO48" t="s">
        <v>593</v>
      </c>
      <c r="BP48" t="s">
        <v>593</v>
      </c>
      <c r="BQ48" t="s">
        <v>593</v>
      </c>
      <c r="BR48" t="s">
        <v>593</v>
      </c>
      <c r="BS48" t="s">
        <v>593</v>
      </c>
      <c r="BT48" t="s">
        <v>440</v>
      </c>
      <c r="BU48" t="s">
        <v>593</v>
      </c>
      <c r="BV48" t="s">
        <v>593</v>
      </c>
      <c r="BW48" t="s">
        <v>593</v>
      </c>
      <c r="BX48" t="s">
        <v>593</v>
      </c>
      <c r="BY48" t="s">
        <v>593</v>
      </c>
      <c r="BZ48" t="s">
        <v>593</v>
      </c>
      <c r="CA48" t="s">
        <v>593</v>
      </c>
      <c r="CB48" t="s">
        <v>593</v>
      </c>
      <c r="CC48" t="s">
        <v>593</v>
      </c>
      <c r="CD48" t="s">
        <v>593</v>
      </c>
      <c r="CE48" t="s">
        <v>593</v>
      </c>
      <c r="CF48" t="s">
        <v>593</v>
      </c>
      <c r="CG48" t="s">
        <v>593</v>
      </c>
    </row>
    <row r="49" spans="1:85">
      <c r="A49">
        <v>19830729</v>
      </c>
      <c r="B49" t="s">
        <v>593</v>
      </c>
      <c r="C49" t="s">
        <v>593</v>
      </c>
      <c r="D49" t="s">
        <v>440</v>
      </c>
      <c r="E49" t="s">
        <v>440</v>
      </c>
      <c r="F49" t="s">
        <v>593</v>
      </c>
      <c r="G49" t="s">
        <v>593</v>
      </c>
      <c r="H49" t="s">
        <v>593</v>
      </c>
      <c r="I49" t="s">
        <v>593</v>
      </c>
      <c r="J49" t="s">
        <v>593</v>
      </c>
      <c r="K49" t="s">
        <v>593</v>
      </c>
      <c r="L49" t="s">
        <v>440</v>
      </c>
      <c r="M49" t="s">
        <v>593</v>
      </c>
      <c r="N49" t="s">
        <v>593</v>
      </c>
      <c r="O49" t="s">
        <v>593</v>
      </c>
      <c r="P49" t="s">
        <v>593</v>
      </c>
      <c r="Q49" t="s">
        <v>593</v>
      </c>
      <c r="R49" t="s">
        <v>593</v>
      </c>
      <c r="S49" t="s">
        <v>593</v>
      </c>
      <c r="T49" t="s">
        <v>593</v>
      </c>
      <c r="U49" t="s">
        <v>593</v>
      </c>
      <c r="V49" t="s">
        <v>593</v>
      </c>
      <c r="W49" t="s">
        <v>593</v>
      </c>
      <c r="X49" t="s">
        <v>593</v>
      </c>
      <c r="Y49" t="s">
        <v>593</v>
      </c>
      <c r="Z49" t="s">
        <v>593</v>
      </c>
      <c r="AA49" t="s">
        <v>593</v>
      </c>
      <c r="AB49" t="s">
        <v>593</v>
      </c>
      <c r="AC49" t="s">
        <v>440</v>
      </c>
      <c r="AD49" t="s">
        <v>593</v>
      </c>
      <c r="AE49" t="s">
        <v>593</v>
      </c>
      <c r="AF49" t="s">
        <v>593</v>
      </c>
      <c r="AG49" t="s">
        <v>593</v>
      </c>
      <c r="AH49" t="s">
        <v>593</v>
      </c>
      <c r="AI49" t="s">
        <v>593</v>
      </c>
      <c r="AJ49" t="s">
        <v>593</v>
      </c>
      <c r="AK49" t="s">
        <v>593</v>
      </c>
      <c r="AL49" t="s">
        <v>593</v>
      </c>
      <c r="AM49" t="s">
        <v>593</v>
      </c>
      <c r="AN49" t="s">
        <v>593</v>
      </c>
      <c r="AO49" t="s">
        <v>593</v>
      </c>
      <c r="AP49" t="s">
        <v>593</v>
      </c>
      <c r="AQ49" t="s">
        <v>593</v>
      </c>
      <c r="AR49" t="s">
        <v>593</v>
      </c>
      <c r="AS49" t="s">
        <v>593</v>
      </c>
      <c r="AT49" t="s">
        <v>593</v>
      </c>
      <c r="AU49" t="s">
        <v>593</v>
      </c>
      <c r="AV49" t="s">
        <v>593</v>
      </c>
      <c r="AW49" t="s">
        <v>593</v>
      </c>
      <c r="AX49" t="s">
        <v>593</v>
      </c>
      <c r="AY49" t="s">
        <v>593</v>
      </c>
      <c r="AZ49" t="s">
        <v>593</v>
      </c>
      <c r="BA49" t="s">
        <v>593</v>
      </c>
      <c r="BB49" t="s">
        <v>593</v>
      </c>
      <c r="BC49" t="s">
        <v>593</v>
      </c>
      <c r="BD49" t="s">
        <v>593</v>
      </c>
      <c r="BE49" t="s">
        <v>593</v>
      </c>
      <c r="BF49" t="s">
        <v>432</v>
      </c>
      <c r="BG49" t="s">
        <v>593</v>
      </c>
      <c r="BH49" t="s">
        <v>593</v>
      </c>
      <c r="BI49" t="s">
        <v>593</v>
      </c>
      <c r="BJ49" t="s">
        <v>593</v>
      </c>
      <c r="BK49" t="s">
        <v>593</v>
      </c>
      <c r="BL49" t="s">
        <v>593</v>
      </c>
      <c r="BM49" t="s">
        <v>593</v>
      </c>
      <c r="BN49" t="s">
        <v>593</v>
      </c>
      <c r="BO49" t="s">
        <v>593</v>
      </c>
      <c r="BP49" t="s">
        <v>593</v>
      </c>
      <c r="BQ49" t="s">
        <v>593</v>
      </c>
      <c r="BR49" t="s">
        <v>593</v>
      </c>
      <c r="BS49" t="s">
        <v>593</v>
      </c>
      <c r="BT49" t="s">
        <v>440</v>
      </c>
      <c r="BU49" t="s">
        <v>593</v>
      </c>
      <c r="BV49" t="s">
        <v>593</v>
      </c>
      <c r="BW49" t="s">
        <v>593</v>
      </c>
      <c r="BX49" t="s">
        <v>593</v>
      </c>
      <c r="BY49" t="s">
        <v>593</v>
      </c>
      <c r="BZ49" t="s">
        <v>593</v>
      </c>
      <c r="CA49" t="s">
        <v>593</v>
      </c>
      <c r="CB49" t="s">
        <v>593</v>
      </c>
      <c r="CC49" t="s">
        <v>593</v>
      </c>
      <c r="CD49" t="s">
        <v>593</v>
      </c>
      <c r="CE49" t="s">
        <v>593</v>
      </c>
      <c r="CF49" t="s">
        <v>593</v>
      </c>
      <c r="CG49" t="s">
        <v>593</v>
      </c>
    </row>
    <row r="50" spans="1:85">
      <c r="A50">
        <v>19830831</v>
      </c>
      <c r="B50" t="s">
        <v>593</v>
      </c>
      <c r="C50" t="s">
        <v>593</v>
      </c>
      <c r="D50" t="s">
        <v>440</v>
      </c>
      <c r="E50" t="s">
        <v>440</v>
      </c>
      <c r="F50" t="s">
        <v>593</v>
      </c>
      <c r="G50" t="s">
        <v>593</v>
      </c>
      <c r="H50" t="s">
        <v>593</v>
      </c>
      <c r="I50" t="s">
        <v>593</v>
      </c>
      <c r="J50" t="s">
        <v>593</v>
      </c>
      <c r="K50" t="s">
        <v>593</v>
      </c>
      <c r="L50" t="s">
        <v>440</v>
      </c>
      <c r="M50" t="s">
        <v>593</v>
      </c>
      <c r="N50" t="s">
        <v>593</v>
      </c>
      <c r="O50" t="s">
        <v>593</v>
      </c>
      <c r="P50" t="s">
        <v>593</v>
      </c>
      <c r="Q50" t="s">
        <v>593</v>
      </c>
      <c r="R50" t="s">
        <v>593</v>
      </c>
      <c r="S50" t="s">
        <v>593</v>
      </c>
      <c r="T50" t="s">
        <v>593</v>
      </c>
      <c r="U50" t="s">
        <v>593</v>
      </c>
      <c r="V50" t="s">
        <v>593</v>
      </c>
      <c r="W50" t="s">
        <v>593</v>
      </c>
      <c r="X50" t="s">
        <v>593</v>
      </c>
      <c r="Y50" t="s">
        <v>593</v>
      </c>
      <c r="Z50" t="s">
        <v>593</v>
      </c>
      <c r="AA50" t="s">
        <v>593</v>
      </c>
      <c r="AB50" t="s">
        <v>593</v>
      </c>
      <c r="AC50" t="s">
        <v>440</v>
      </c>
      <c r="AD50" t="s">
        <v>593</v>
      </c>
      <c r="AE50" t="s">
        <v>593</v>
      </c>
      <c r="AF50" t="s">
        <v>593</v>
      </c>
      <c r="AG50" t="s">
        <v>593</v>
      </c>
      <c r="AH50" t="s">
        <v>593</v>
      </c>
      <c r="AI50" t="s">
        <v>593</v>
      </c>
      <c r="AJ50" t="s">
        <v>593</v>
      </c>
      <c r="AK50" t="s">
        <v>593</v>
      </c>
      <c r="AL50" t="s">
        <v>593</v>
      </c>
      <c r="AM50" t="s">
        <v>593</v>
      </c>
      <c r="AN50" t="s">
        <v>593</v>
      </c>
      <c r="AO50" t="s">
        <v>593</v>
      </c>
      <c r="AP50" t="s">
        <v>593</v>
      </c>
      <c r="AQ50" t="s">
        <v>593</v>
      </c>
      <c r="AR50" t="s">
        <v>593</v>
      </c>
      <c r="AS50" t="s">
        <v>593</v>
      </c>
      <c r="AT50" t="s">
        <v>593</v>
      </c>
      <c r="AU50" t="s">
        <v>593</v>
      </c>
      <c r="AV50" t="s">
        <v>593</v>
      </c>
      <c r="AW50" t="s">
        <v>593</v>
      </c>
      <c r="AX50" t="s">
        <v>593</v>
      </c>
      <c r="AY50" t="s">
        <v>593</v>
      </c>
      <c r="AZ50" t="s">
        <v>593</v>
      </c>
      <c r="BA50" t="s">
        <v>593</v>
      </c>
      <c r="BB50" t="s">
        <v>593</v>
      </c>
      <c r="BC50" t="s">
        <v>593</v>
      </c>
      <c r="BD50" t="s">
        <v>593</v>
      </c>
      <c r="BE50" t="s">
        <v>593</v>
      </c>
      <c r="BF50" t="s">
        <v>432</v>
      </c>
      <c r="BG50" t="s">
        <v>593</v>
      </c>
      <c r="BH50" t="s">
        <v>593</v>
      </c>
      <c r="BI50" t="s">
        <v>593</v>
      </c>
      <c r="BJ50" t="s">
        <v>593</v>
      </c>
      <c r="BK50" t="s">
        <v>593</v>
      </c>
      <c r="BL50" t="s">
        <v>593</v>
      </c>
      <c r="BM50" t="s">
        <v>593</v>
      </c>
      <c r="BN50" t="s">
        <v>593</v>
      </c>
      <c r="BO50" t="s">
        <v>593</v>
      </c>
      <c r="BP50" t="s">
        <v>593</v>
      </c>
      <c r="BQ50" t="s">
        <v>593</v>
      </c>
      <c r="BR50" t="s">
        <v>593</v>
      </c>
      <c r="BS50" t="s">
        <v>593</v>
      </c>
      <c r="BT50" t="s">
        <v>440</v>
      </c>
      <c r="BU50" t="s">
        <v>593</v>
      </c>
      <c r="BV50" t="s">
        <v>593</v>
      </c>
      <c r="BW50" t="s">
        <v>593</v>
      </c>
      <c r="BX50" t="s">
        <v>593</v>
      </c>
      <c r="BY50" t="s">
        <v>593</v>
      </c>
      <c r="BZ50" t="s">
        <v>593</v>
      </c>
      <c r="CA50" t="s">
        <v>593</v>
      </c>
      <c r="CB50" t="s">
        <v>593</v>
      </c>
      <c r="CC50" t="s">
        <v>593</v>
      </c>
      <c r="CD50" t="s">
        <v>593</v>
      </c>
      <c r="CE50" t="s">
        <v>593</v>
      </c>
      <c r="CF50" t="s">
        <v>593</v>
      </c>
      <c r="CG50" t="s">
        <v>593</v>
      </c>
    </row>
    <row r="51" spans="1:85">
      <c r="A51">
        <v>19830930</v>
      </c>
      <c r="B51" t="s">
        <v>593</v>
      </c>
      <c r="C51" t="s">
        <v>593</v>
      </c>
      <c r="D51" t="s">
        <v>440</v>
      </c>
      <c r="E51" t="s">
        <v>440</v>
      </c>
      <c r="F51" t="s">
        <v>593</v>
      </c>
      <c r="G51" t="s">
        <v>593</v>
      </c>
      <c r="H51" t="s">
        <v>593</v>
      </c>
      <c r="I51" t="s">
        <v>593</v>
      </c>
      <c r="J51" t="s">
        <v>593</v>
      </c>
      <c r="K51" t="s">
        <v>593</v>
      </c>
      <c r="L51" t="s">
        <v>440</v>
      </c>
      <c r="M51" t="s">
        <v>593</v>
      </c>
      <c r="N51" t="s">
        <v>593</v>
      </c>
      <c r="O51" t="s">
        <v>593</v>
      </c>
      <c r="P51" t="s">
        <v>593</v>
      </c>
      <c r="Q51" t="s">
        <v>593</v>
      </c>
      <c r="R51" t="s">
        <v>593</v>
      </c>
      <c r="S51" t="s">
        <v>593</v>
      </c>
      <c r="T51" t="s">
        <v>593</v>
      </c>
      <c r="U51" t="s">
        <v>593</v>
      </c>
      <c r="V51" t="s">
        <v>593</v>
      </c>
      <c r="W51" t="s">
        <v>593</v>
      </c>
      <c r="X51" t="s">
        <v>593</v>
      </c>
      <c r="Y51" t="s">
        <v>593</v>
      </c>
      <c r="Z51" t="s">
        <v>593</v>
      </c>
      <c r="AA51" t="s">
        <v>593</v>
      </c>
      <c r="AB51" t="s">
        <v>593</v>
      </c>
      <c r="AC51" t="s">
        <v>440</v>
      </c>
      <c r="AD51" t="s">
        <v>593</v>
      </c>
      <c r="AE51" t="s">
        <v>593</v>
      </c>
      <c r="AF51" t="s">
        <v>593</v>
      </c>
      <c r="AG51" t="s">
        <v>593</v>
      </c>
      <c r="AH51" t="s">
        <v>593</v>
      </c>
      <c r="AI51" t="s">
        <v>593</v>
      </c>
      <c r="AJ51" t="s">
        <v>593</v>
      </c>
      <c r="AK51" t="s">
        <v>593</v>
      </c>
      <c r="AL51" t="s">
        <v>593</v>
      </c>
      <c r="AM51" t="s">
        <v>593</v>
      </c>
      <c r="AN51" t="s">
        <v>593</v>
      </c>
      <c r="AO51" t="s">
        <v>593</v>
      </c>
      <c r="AP51" t="s">
        <v>593</v>
      </c>
      <c r="AQ51" t="s">
        <v>593</v>
      </c>
      <c r="AR51" t="s">
        <v>593</v>
      </c>
      <c r="AS51" t="s">
        <v>593</v>
      </c>
      <c r="AT51" t="s">
        <v>593</v>
      </c>
      <c r="AU51" t="s">
        <v>593</v>
      </c>
      <c r="AV51" t="s">
        <v>593</v>
      </c>
      <c r="AW51" t="s">
        <v>593</v>
      </c>
      <c r="AX51" t="s">
        <v>593</v>
      </c>
      <c r="AY51" t="s">
        <v>593</v>
      </c>
      <c r="AZ51" t="s">
        <v>593</v>
      </c>
      <c r="BA51" t="s">
        <v>593</v>
      </c>
      <c r="BB51" t="s">
        <v>593</v>
      </c>
      <c r="BC51" t="s">
        <v>593</v>
      </c>
      <c r="BD51" t="s">
        <v>593</v>
      </c>
      <c r="BE51" t="s">
        <v>593</v>
      </c>
      <c r="BF51" t="s">
        <v>432</v>
      </c>
      <c r="BG51" t="s">
        <v>593</v>
      </c>
      <c r="BH51" t="s">
        <v>593</v>
      </c>
      <c r="BI51" t="s">
        <v>593</v>
      </c>
      <c r="BJ51" t="s">
        <v>593</v>
      </c>
      <c r="BK51" t="s">
        <v>593</v>
      </c>
      <c r="BL51" t="s">
        <v>593</v>
      </c>
      <c r="BM51" t="s">
        <v>593</v>
      </c>
      <c r="BN51" t="s">
        <v>593</v>
      </c>
      <c r="BO51" t="s">
        <v>593</v>
      </c>
      <c r="BP51" t="s">
        <v>593</v>
      </c>
      <c r="BQ51" t="s">
        <v>593</v>
      </c>
      <c r="BR51" t="s">
        <v>593</v>
      </c>
      <c r="BS51" t="s">
        <v>593</v>
      </c>
      <c r="BT51" t="s">
        <v>440</v>
      </c>
      <c r="BU51" t="s">
        <v>593</v>
      </c>
      <c r="BV51" t="s">
        <v>593</v>
      </c>
      <c r="BW51" t="s">
        <v>593</v>
      </c>
      <c r="BX51" t="s">
        <v>593</v>
      </c>
      <c r="BY51" t="s">
        <v>593</v>
      </c>
      <c r="BZ51" t="s">
        <v>593</v>
      </c>
      <c r="CA51" t="s">
        <v>593</v>
      </c>
      <c r="CB51" t="s">
        <v>593</v>
      </c>
      <c r="CC51" t="s">
        <v>593</v>
      </c>
      <c r="CD51" t="s">
        <v>593</v>
      </c>
      <c r="CE51" t="s">
        <v>593</v>
      </c>
      <c r="CF51" t="s">
        <v>593</v>
      </c>
      <c r="CG51" t="s">
        <v>593</v>
      </c>
    </row>
    <row r="52" spans="1:85">
      <c r="A52">
        <v>19831031</v>
      </c>
      <c r="B52" t="s">
        <v>593</v>
      </c>
      <c r="C52" t="s">
        <v>593</v>
      </c>
      <c r="D52" t="s">
        <v>440</v>
      </c>
      <c r="E52" t="s">
        <v>440</v>
      </c>
      <c r="F52" t="s">
        <v>593</v>
      </c>
      <c r="G52" t="s">
        <v>593</v>
      </c>
      <c r="H52" t="s">
        <v>593</v>
      </c>
      <c r="I52" t="s">
        <v>593</v>
      </c>
      <c r="J52" t="s">
        <v>593</v>
      </c>
      <c r="K52" t="s">
        <v>593</v>
      </c>
      <c r="L52" t="s">
        <v>440</v>
      </c>
      <c r="M52" t="s">
        <v>593</v>
      </c>
      <c r="N52" t="s">
        <v>593</v>
      </c>
      <c r="O52" t="s">
        <v>593</v>
      </c>
      <c r="P52" t="s">
        <v>593</v>
      </c>
      <c r="Q52" t="s">
        <v>593</v>
      </c>
      <c r="R52" t="s">
        <v>593</v>
      </c>
      <c r="S52" t="s">
        <v>593</v>
      </c>
      <c r="T52" t="s">
        <v>593</v>
      </c>
      <c r="U52" t="s">
        <v>593</v>
      </c>
      <c r="V52" t="s">
        <v>593</v>
      </c>
      <c r="W52" t="s">
        <v>593</v>
      </c>
      <c r="X52" t="s">
        <v>593</v>
      </c>
      <c r="Y52" t="s">
        <v>593</v>
      </c>
      <c r="Z52" t="s">
        <v>593</v>
      </c>
      <c r="AA52" t="s">
        <v>593</v>
      </c>
      <c r="AB52" t="s">
        <v>593</v>
      </c>
      <c r="AC52" t="s">
        <v>440</v>
      </c>
      <c r="AD52" t="s">
        <v>593</v>
      </c>
      <c r="AE52" t="s">
        <v>593</v>
      </c>
      <c r="AF52" t="s">
        <v>593</v>
      </c>
      <c r="AG52" t="s">
        <v>593</v>
      </c>
      <c r="AH52" t="s">
        <v>593</v>
      </c>
      <c r="AI52" t="s">
        <v>593</v>
      </c>
      <c r="AJ52" t="s">
        <v>593</v>
      </c>
      <c r="AK52" t="s">
        <v>593</v>
      </c>
      <c r="AL52" t="s">
        <v>593</v>
      </c>
      <c r="AM52" t="s">
        <v>593</v>
      </c>
      <c r="AN52" t="s">
        <v>593</v>
      </c>
      <c r="AO52" t="s">
        <v>593</v>
      </c>
      <c r="AP52" t="s">
        <v>593</v>
      </c>
      <c r="AQ52" t="s">
        <v>593</v>
      </c>
      <c r="AR52" t="s">
        <v>593</v>
      </c>
      <c r="AS52" t="s">
        <v>593</v>
      </c>
      <c r="AT52" t="s">
        <v>593</v>
      </c>
      <c r="AU52" t="s">
        <v>593</v>
      </c>
      <c r="AV52" t="s">
        <v>593</v>
      </c>
      <c r="AW52" t="s">
        <v>593</v>
      </c>
      <c r="AX52" t="s">
        <v>593</v>
      </c>
      <c r="AY52" t="s">
        <v>593</v>
      </c>
      <c r="AZ52" t="s">
        <v>593</v>
      </c>
      <c r="BA52" t="s">
        <v>593</v>
      </c>
      <c r="BB52" t="s">
        <v>593</v>
      </c>
      <c r="BC52" t="s">
        <v>593</v>
      </c>
      <c r="BD52" t="s">
        <v>593</v>
      </c>
      <c r="BE52" t="s">
        <v>593</v>
      </c>
      <c r="BF52" t="s">
        <v>432</v>
      </c>
      <c r="BG52" t="s">
        <v>593</v>
      </c>
      <c r="BH52" t="s">
        <v>593</v>
      </c>
      <c r="BI52" t="s">
        <v>593</v>
      </c>
      <c r="BJ52" t="s">
        <v>593</v>
      </c>
      <c r="BK52" t="s">
        <v>593</v>
      </c>
      <c r="BL52" t="s">
        <v>593</v>
      </c>
      <c r="BM52" t="s">
        <v>593</v>
      </c>
      <c r="BN52" t="s">
        <v>593</v>
      </c>
      <c r="BO52" t="s">
        <v>593</v>
      </c>
      <c r="BP52" t="s">
        <v>593</v>
      </c>
      <c r="BQ52" t="s">
        <v>593</v>
      </c>
      <c r="BR52" t="s">
        <v>593</v>
      </c>
      <c r="BS52" t="s">
        <v>593</v>
      </c>
      <c r="BT52" t="s">
        <v>440</v>
      </c>
      <c r="BU52" t="s">
        <v>593</v>
      </c>
      <c r="BV52" t="s">
        <v>593</v>
      </c>
      <c r="BW52" t="s">
        <v>593</v>
      </c>
      <c r="BX52" t="s">
        <v>593</v>
      </c>
      <c r="BY52" t="s">
        <v>593</v>
      </c>
      <c r="BZ52" t="s">
        <v>593</v>
      </c>
      <c r="CA52" t="s">
        <v>593</v>
      </c>
      <c r="CB52" t="s">
        <v>593</v>
      </c>
      <c r="CC52" t="s">
        <v>593</v>
      </c>
      <c r="CD52" t="s">
        <v>593</v>
      </c>
      <c r="CE52" t="s">
        <v>593</v>
      </c>
      <c r="CF52" t="s">
        <v>593</v>
      </c>
      <c r="CG52" t="s">
        <v>593</v>
      </c>
    </row>
    <row r="53" spans="1:85">
      <c r="A53">
        <v>19831130</v>
      </c>
      <c r="B53" t="s">
        <v>593</v>
      </c>
      <c r="C53" t="s">
        <v>593</v>
      </c>
      <c r="D53" t="s">
        <v>440</v>
      </c>
      <c r="E53" t="s">
        <v>440</v>
      </c>
      <c r="F53" t="s">
        <v>593</v>
      </c>
      <c r="G53" t="s">
        <v>593</v>
      </c>
      <c r="H53" t="s">
        <v>593</v>
      </c>
      <c r="I53" t="s">
        <v>593</v>
      </c>
      <c r="J53" t="s">
        <v>593</v>
      </c>
      <c r="K53" t="s">
        <v>593</v>
      </c>
      <c r="L53" t="s">
        <v>440</v>
      </c>
      <c r="M53" t="s">
        <v>593</v>
      </c>
      <c r="N53" t="s">
        <v>593</v>
      </c>
      <c r="O53" t="s">
        <v>593</v>
      </c>
      <c r="P53" t="s">
        <v>593</v>
      </c>
      <c r="Q53" t="s">
        <v>593</v>
      </c>
      <c r="R53" t="s">
        <v>593</v>
      </c>
      <c r="S53" t="s">
        <v>593</v>
      </c>
      <c r="T53" t="s">
        <v>593</v>
      </c>
      <c r="U53" t="s">
        <v>593</v>
      </c>
      <c r="V53" t="s">
        <v>593</v>
      </c>
      <c r="W53" t="s">
        <v>593</v>
      </c>
      <c r="X53" t="s">
        <v>593</v>
      </c>
      <c r="Y53" t="s">
        <v>593</v>
      </c>
      <c r="Z53" t="s">
        <v>593</v>
      </c>
      <c r="AA53" t="s">
        <v>593</v>
      </c>
      <c r="AB53" t="s">
        <v>593</v>
      </c>
      <c r="AC53" t="s">
        <v>440</v>
      </c>
      <c r="AD53" t="s">
        <v>593</v>
      </c>
      <c r="AE53" t="s">
        <v>593</v>
      </c>
      <c r="AF53" t="s">
        <v>593</v>
      </c>
      <c r="AG53" t="s">
        <v>593</v>
      </c>
      <c r="AH53" t="s">
        <v>593</v>
      </c>
      <c r="AI53" t="s">
        <v>593</v>
      </c>
      <c r="AJ53" t="s">
        <v>593</v>
      </c>
      <c r="AK53" t="s">
        <v>593</v>
      </c>
      <c r="AL53" t="s">
        <v>593</v>
      </c>
      <c r="AM53" t="s">
        <v>593</v>
      </c>
      <c r="AN53" t="s">
        <v>593</v>
      </c>
      <c r="AO53" t="s">
        <v>593</v>
      </c>
      <c r="AP53" t="s">
        <v>593</v>
      </c>
      <c r="AQ53" t="s">
        <v>593</v>
      </c>
      <c r="AR53" t="s">
        <v>593</v>
      </c>
      <c r="AS53" t="s">
        <v>593</v>
      </c>
      <c r="AT53" t="s">
        <v>593</v>
      </c>
      <c r="AU53" t="s">
        <v>593</v>
      </c>
      <c r="AV53" t="s">
        <v>593</v>
      </c>
      <c r="AW53" t="s">
        <v>593</v>
      </c>
      <c r="AX53" t="s">
        <v>593</v>
      </c>
      <c r="AY53" t="s">
        <v>593</v>
      </c>
      <c r="AZ53" t="s">
        <v>593</v>
      </c>
      <c r="BA53" t="s">
        <v>593</v>
      </c>
      <c r="BB53" t="s">
        <v>593</v>
      </c>
      <c r="BC53" t="s">
        <v>593</v>
      </c>
      <c r="BD53" t="s">
        <v>593</v>
      </c>
      <c r="BE53" t="s">
        <v>593</v>
      </c>
      <c r="BF53" t="s">
        <v>432</v>
      </c>
      <c r="BG53" t="s">
        <v>593</v>
      </c>
      <c r="BH53" t="s">
        <v>593</v>
      </c>
      <c r="BI53" t="s">
        <v>593</v>
      </c>
      <c r="BJ53" t="s">
        <v>593</v>
      </c>
      <c r="BK53" t="s">
        <v>593</v>
      </c>
      <c r="BL53" t="s">
        <v>593</v>
      </c>
      <c r="BM53" t="s">
        <v>593</v>
      </c>
      <c r="BN53" t="s">
        <v>593</v>
      </c>
      <c r="BO53" t="s">
        <v>593</v>
      </c>
      <c r="BP53" t="s">
        <v>593</v>
      </c>
      <c r="BQ53" t="s">
        <v>593</v>
      </c>
      <c r="BR53" t="s">
        <v>593</v>
      </c>
      <c r="BS53" t="s">
        <v>593</v>
      </c>
      <c r="BT53" t="s">
        <v>440</v>
      </c>
      <c r="BU53" t="s">
        <v>593</v>
      </c>
      <c r="BV53" t="s">
        <v>593</v>
      </c>
      <c r="BW53" t="s">
        <v>593</v>
      </c>
      <c r="BX53" t="s">
        <v>593</v>
      </c>
      <c r="BY53" t="s">
        <v>593</v>
      </c>
      <c r="BZ53" t="s">
        <v>593</v>
      </c>
      <c r="CA53" t="s">
        <v>593</v>
      </c>
      <c r="CB53" t="s">
        <v>593</v>
      </c>
      <c r="CC53" t="s">
        <v>593</v>
      </c>
      <c r="CD53" t="s">
        <v>593</v>
      </c>
      <c r="CE53" t="s">
        <v>593</v>
      </c>
      <c r="CF53" t="s">
        <v>593</v>
      </c>
      <c r="CG53" t="s">
        <v>593</v>
      </c>
    </row>
    <row r="54" spans="1:85">
      <c r="A54">
        <v>19831230</v>
      </c>
      <c r="B54" t="s">
        <v>593</v>
      </c>
      <c r="C54" t="s">
        <v>593</v>
      </c>
      <c r="D54" t="s">
        <v>440</v>
      </c>
      <c r="E54" t="s">
        <v>440</v>
      </c>
      <c r="F54" t="s">
        <v>593</v>
      </c>
      <c r="G54" t="s">
        <v>593</v>
      </c>
      <c r="H54" t="s">
        <v>593</v>
      </c>
      <c r="I54" t="s">
        <v>593</v>
      </c>
      <c r="J54" t="s">
        <v>593</v>
      </c>
      <c r="K54" t="s">
        <v>593</v>
      </c>
      <c r="L54" t="s">
        <v>440</v>
      </c>
      <c r="M54" t="s">
        <v>593</v>
      </c>
      <c r="N54" t="s">
        <v>593</v>
      </c>
      <c r="O54" t="s">
        <v>593</v>
      </c>
      <c r="P54" t="s">
        <v>593</v>
      </c>
      <c r="Q54" t="s">
        <v>593</v>
      </c>
      <c r="R54" t="s">
        <v>593</v>
      </c>
      <c r="S54" t="s">
        <v>593</v>
      </c>
      <c r="T54" t="s">
        <v>593</v>
      </c>
      <c r="U54" t="s">
        <v>593</v>
      </c>
      <c r="V54" t="s">
        <v>593</v>
      </c>
      <c r="W54" t="s">
        <v>593</v>
      </c>
      <c r="X54" t="s">
        <v>593</v>
      </c>
      <c r="Y54" t="s">
        <v>593</v>
      </c>
      <c r="Z54" t="s">
        <v>593</v>
      </c>
      <c r="AA54" t="s">
        <v>593</v>
      </c>
      <c r="AB54" t="s">
        <v>593</v>
      </c>
      <c r="AC54" t="s">
        <v>440</v>
      </c>
      <c r="AD54" t="s">
        <v>593</v>
      </c>
      <c r="AE54" t="s">
        <v>593</v>
      </c>
      <c r="AF54" t="s">
        <v>593</v>
      </c>
      <c r="AG54" t="s">
        <v>593</v>
      </c>
      <c r="AH54" t="s">
        <v>593</v>
      </c>
      <c r="AI54" t="s">
        <v>593</v>
      </c>
      <c r="AJ54" t="s">
        <v>593</v>
      </c>
      <c r="AK54" t="s">
        <v>593</v>
      </c>
      <c r="AL54" t="s">
        <v>593</v>
      </c>
      <c r="AM54" t="s">
        <v>593</v>
      </c>
      <c r="AN54" t="s">
        <v>593</v>
      </c>
      <c r="AO54" t="s">
        <v>593</v>
      </c>
      <c r="AP54" t="s">
        <v>593</v>
      </c>
      <c r="AQ54" t="s">
        <v>593</v>
      </c>
      <c r="AR54" t="s">
        <v>593</v>
      </c>
      <c r="AS54" t="s">
        <v>593</v>
      </c>
      <c r="AT54" t="s">
        <v>593</v>
      </c>
      <c r="AU54" t="s">
        <v>593</v>
      </c>
      <c r="AV54" t="s">
        <v>593</v>
      </c>
      <c r="AW54" t="s">
        <v>593</v>
      </c>
      <c r="AX54" t="s">
        <v>593</v>
      </c>
      <c r="AY54" t="s">
        <v>593</v>
      </c>
      <c r="AZ54" t="s">
        <v>593</v>
      </c>
      <c r="BA54" t="s">
        <v>593</v>
      </c>
      <c r="BB54" t="s">
        <v>593</v>
      </c>
      <c r="BC54" t="s">
        <v>593</v>
      </c>
      <c r="BD54" t="s">
        <v>593</v>
      </c>
      <c r="BE54" t="s">
        <v>593</v>
      </c>
      <c r="BF54" t="s">
        <v>432</v>
      </c>
      <c r="BG54" t="s">
        <v>593</v>
      </c>
      <c r="BH54" t="s">
        <v>593</v>
      </c>
      <c r="BI54" t="s">
        <v>593</v>
      </c>
      <c r="BJ54" t="s">
        <v>593</v>
      </c>
      <c r="BK54" t="s">
        <v>593</v>
      </c>
      <c r="BL54" t="s">
        <v>593</v>
      </c>
      <c r="BM54" t="s">
        <v>593</v>
      </c>
      <c r="BN54" t="s">
        <v>593</v>
      </c>
      <c r="BO54" t="s">
        <v>593</v>
      </c>
      <c r="BP54" t="s">
        <v>593</v>
      </c>
      <c r="BQ54" t="s">
        <v>593</v>
      </c>
      <c r="BR54" t="s">
        <v>593</v>
      </c>
      <c r="BS54" t="s">
        <v>593</v>
      </c>
      <c r="BT54" t="s">
        <v>440</v>
      </c>
      <c r="BU54" t="s">
        <v>593</v>
      </c>
      <c r="BV54" t="s">
        <v>593</v>
      </c>
      <c r="BW54" t="s">
        <v>593</v>
      </c>
      <c r="BX54" t="s">
        <v>593</v>
      </c>
      <c r="BY54" t="s">
        <v>593</v>
      </c>
      <c r="BZ54" t="s">
        <v>593</v>
      </c>
      <c r="CA54" t="s">
        <v>593</v>
      </c>
      <c r="CB54" t="s">
        <v>593</v>
      </c>
      <c r="CC54" t="s">
        <v>593</v>
      </c>
      <c r="CD54" t="s">
        <v>593</v>
      </c>
      <c r="CE54" t="s">
        <v>593</v>
      </c>
      <c r="CF54" t="s">
        <v>593</v>
      </c>
      <c r="CG54" t="s">
        <v>593</v>
      </c>
    </row>
    <row r="55" spans="1:85">
      <c r="A55">
        <v>19840131</v>
      </c>
      <c r="B55" t="s">
        <v>593</v>
      </c>
      <c r="C55" t="s">
        <v>593</v>
      </c>
      <c r="D55" t="s">
        <v>440</v>
      </c>
      <c r="E55" t="s">
        <v>440</v>
      </c>
      <c r="F55" t="s">
        <v>593</v>
      </c>
      <c r="G55" t="s">
        <v>593</v>
      </c>
      <c r="H55" t="s">
        <v>593</v>
      </c>
      <c r="I55" t="s">
        <v>593</v>
      </c>
      <c r="J55" t="s">
        <v>593</v>
      </c>
      <c r="K55" t="s">
        <v>593</v>
      </c>
      <c r="L55" t="s">
        <v>440</v>
      </c>
      <c r="M55" t="s">
        <v>593</v>
      </c>
      <c r="N55" t="s">
        <v>593</v>
      </c>
      <c r="O55" t="s">
        <v>593</v>
      </c>
      <c r="P55" t="s">
        <v>593</v>
      </c>
      <c r="Q55" t="s">
        <v>593</v>
      </c>
      <c r="R55" t="s">
        <v>593</v>
      </c>
      <c r="S55" t="s">
        <v>593</v>
      </c>
      <c r="T55" t="s">
        <v>593</v>
      </c>
      <c r="U55" t="s">
        <v>593</v>
      </c>
      <c r="V55" t="s">
        <v>593</v>
      </c>
      <c r="W55" t="s">
        <v>593</v>
      </c>
      <c r="X55" t="s">
        <v>593</v>
      </c>
      <c r="Y55" t="s">
        <v>593</v>
      </c>
      <c r="Z55" t="s">
        <v>593</v>
      </c>
      <c r="AA55" t="s">
        <v>593</v>
      </c>
      <c r="AB55" t="s">
        <v>593</v>
      </c>
      <c r="AC55" t="s">
        <v>440</v>
      </c>
      <c r="AD55" t="s">
        <v>593</v>
      </c>
      <c r="AE55" t="s">
        <v>593</v>
      </c>
      <c r="AF55" t="s">
        <v>593</v>
      </c>
      <c r="AG55" t="s">
        <v>593</v>
      </c>
      <c r="AH55" t="s">
        <v>593</v>
      </c>
      <c r="AI55" t="s">
        <v>593</v>
      </c>
      <c r="AJ55" t="s">
        <v>593</v>
      </c>
      <c r="AK55" t="s">
        <v>593</v>
      </c>
      <c r="AL55" t="s">
        <v>593</v>
      </c>
      <c r="AM55" t="s">
        <v>593</v>
      </c>
      <c r="AN55" t="s">
        <v>593</v>
      </c>
      <c r="AO55" t="s">
        <v>593</v>
      </c>
      <c r="AP55" t="s">
        <v>593</v>
      </c>
      <c r="AQ55" t="s">
        <v>593</v>
      </c>
      <c r="AR55" t="s">
        <v>593</v>
      </c>
      <c r="AS55" t="s">
        <v>593</v>
      </c>
      <c r="AT55" t="s">
        <v>593</v>
      </c>
      <c r="AU55" t="s">
        <v>593</v>
      </c>
      <c r="AV55" t="s">
        <v>593</v>
      </c>
      <c r="AW55" t="s">
        <v>593</v>
      </c>
      <c r="AX55" t="s">
        <v>593</v>
      </c>
      <c r="AY55" t="s">
        <v>593</v>
      </c>
      <c r="AZ55" t="s">
        <v>593</v>
      </c>
      <c r="BA55" t="s">
        <v>593</v>
      </c>
      <c r="BB55" t="s">
        <v>593</v>
      </c>
      <c r="BC55" t="s">
        <v>593</v>
      </c>
      <c r="BD55" t="s">
        <v>593</v>
      </c>
      <c r="BE55" t="s">
        <v>593</v>
      </c>
      <c r="BF55" t="s">
        <v>432</v>
      </c>
      <c r="BG55" t="s">
        <v>593</v>
      </c>
      <c r="BH55" t="s">
        <v>593</v>
      </c>
      <c r="BI55" t="s">
        <v>593</v>
      </c>
      <c r="BJ55" t="s">
        <v>593</v>
      </c>
      <c r="BK55" t="s">
        <v>593</v>
      </c>
      <c r="BL55" t="s">
        <v>593</v>
      </c>
      <c r="BM55" t="s">
        <v>593</v>
      </c>
      <c r="BN55" t="s">
        <v>593</v>
      </c>
      <c r="BO55" t="s">
        <v>593</v>
      </c>
      <c r="BP55" t="s">
        <v>593</v>
      </c>
      <c r="BQ55" t="s">
        <v>593</v>
      </c>
      <c r="BR55" t="s">
        <v>593</v>
      </c>
      <c r="BS55" t="s">
        <v>593</v>
      </c>
      <c r="BT55" t="s">
        <v>440</v>
      </c>
      <c r="BU55" t="s">
        <v>593</v>
      </c>
      <c r="BV55" t="s">
        <v>593</v>
      </c>
      <c r="BW55" t="s">
        <v>593</v>
      </c>
      <c r="BX55" t="s">
        <v>593</v>
      </c>
      <c r="BY55" t="s">
        <v>593</v>
      </c>
      <c r="BZ55" t="s">
        <v>593</v>
      </c>
      <c r="CA55" t="s">
        <v>593</v>
      </c>
      <c r="CB55" t="s">
        <v>593</v>
      </c>
      <c r="CC55" t="s">
        <v>593</v>
      </c>
      <c r="CD55" t="s">
        <v>593</v>
      </c>
      <c r="CE55" t="s">
        <v>593</v>
      </c>
      <c r="CF55" t="s">
        <v>593</v>
      </c>
      <c r="CG55" t="s">
        <v>593</v>
      </c>
    </row>
    <row r="56" spans="1:85">
      <c r="A56">
        <v>19840229</v>
      </c>
      <c r="B56" t="s">
        <v>593</v>
      </c>
      <c r="C56" t="s">
        <v>593</v>
      </c>
      <c r="D56" t="s">
        <v>440</v>
      </c>
      <c r="E56" t="s">
        <v>440</v>
      </c>
      <c r="F56" t="s">
        <v>593</v>
      </c>
      <c r="G56" t="s">
        <v>593</v>
      </c>
      <c r="H56" t="s">
        <v>593</v>
      </c>
      <c r="I56" t="s">
        <v>593</v>
      </c>
      <c r="J56" t="s">
        <v>593</v>
      </c>
      <c r="K56" t="s">
        <v>593</v>
      </c>
      <c r="L56" t="s">
        <v>440</v>
      </c>
      <c r="M56" t="s">
        <v>593</v>
      </c>
      <c r="N56" t="s">
        <v>593</v>
      </c>
      <c r="O56" t="s">
        <v>593</v>
      </c>
      <c r="P56" t="s">
        <v>593</v>
      </c>
      <c r="Q56" t="s">
        <v>593</v>
      </c>
      <c r="R56" t="s">
        <v>593</v>
      </c>
      <c r="S56" t="s">
        <v>593</v>
      </c>
      <c r="T56" t="s">
        <v>593</v>
      </c>
      <c r="U56" t="s">
        <v>593</v>
      </c>
      <c r="V56" t="s">
        <v>593</v>
      </c>
      <c r="W56" t="s">
        <v>593</v>
      </c>
      <c r="X56" t="s">
        <v>593</v>
      </c>
      <c r="Y56" t="s">
        <v>593</v>
      </c>
      <c r="Z56" t="s">
        <v>593</v>
      </c>
      <c r="AA56" t="s">
        <v>593</v>
      </c>
      <c r="AB56" t="s">
        <v>593</v>
      </c>
      <c r="AC56" t="s">
        <v>440</v>
      </c>
      <c r="AD56" t="s">
        <v>593</v>
      </c>
      <c r="AE56" t="s">
        <v>593</v>
      </c>
      <c r="AF56" t="s">
        <v>593</v>
      </c>
      <c r="AG56" t="s">
        <v>593</v>
      </c>
      <c r="AH56" t="s">
        <v>593</v>
      </c>
      <c r="AI56" t="s">
        <v>593</v>
      </c>
      <c r="AJ56" t="s">
        <v>593</v>
      </c>
      <c r="AK56" t="s">
        <v>593</v>
      </c>
      <c r="AL56" t="s">
        <v>593</v>
      </c>
      <c r="AM56" t="s">
        <v>593</v>
      </c>
      <c r="AN56" t="s">
        <v>593</v>
      </c>
      <c r="AO56" t="s">
        <v>593</v>
      </c>
      <c r="AP56" t="s">
        <v>593</v>
      </c>
      <c r="AQ56" t="s">
        <v>593</v>
      </c>
      <c r="AR56" t="s">
        <v>593</v>
      </c>
      <c r="AS56" t="s">
        <v>593</v>
      </c>
      <c r="AT56" t="s">
        <v>593</v>
      </c>
      <c r="AU56" t="s">
        <v>593</v>
      </c>
      <c r="AV56" t="s">
        <v>593</v>
      </c>
      <c r="AW56" t="s">
        <v>593</v>
      </c>
      <c r="AX56" t="s">
        <v>593</v>
      </c>
      <c r="AY56" t="s">
        <v>593</v>
      </c>
      <c r="AZ56" t="s">
        <v>593</v>
      </c>
      <c r="BA56" t="s">
        <v>593</v>
      </c>
      <c r="BB56" t="s">
        <v>593</v>
      </c>
      <c r="BC56" t="s">
        <v>593</v>
      </c>
      <c r="BD56" t="s">
        <v>593</v>
      </c>
      <c r="BE56" t="s">
        <v>593</v>
      </c>
      <c r="BF56" t="s">
        <v>432</v>
      </c>
      <c r="BG56" t="s">
        <v>593</v>
      </c>
      <c r="BH56" t="s">
        <v>593</v>
      </c>
      <c r="BI56" t="s">
        <v>593</v>
      </c>
      <c r="BJ56" t="s">
        <v>593</v>
      </c>
      <c r="BK56" t="s">
        <v>593</v>
      </c>
      <c r="BL56" t="s">
        <v>593</v>
      </c>
      <c r="BM56" t="s">
        <v>593</v>
      </c>
      <c r="BN56" t="s">
        <v>593</v>
      </c>
      <c r="BO56" t="s">
        <v>593</v>
      </c>
      <c r="BP56" t="s">
        <v>593</v>
      </c>
      <c r="BQ56" t="s">
        <v>593</v>
      </c>
      <c r="BR56" t="s">
        <v>593</v>
      </c>
      <c r="BS56" t="s">
        <v>593</v>
      </c>
      <c r="BT56" t="s">
        <v>440</v>
      </c>
      <c r="BU56" t="s">
        <v>593</v>
      </c>
      <c r="BV56" t="s">
        <v>593</v>
      </c>
      <c r="BW56" t="s">
        <v>593</v>
      </c>
      <c r="BX56" t="s">
        <v>593</v>
      </c>
      <c r="BY56" t="s">
        <v>593</v>
      </c>
      <c r="BZ56" t="s">
        <v>593</v>
      </c>
      <c r="CA56" t="s">
        <v>593</v>
      </c>
      <c r="CB56" t="s">
        <v>593</v>
      </c>
      <c r="CC56" t="s">
        <v>593</v>
      </c>
      <c r="CD56" t="s">
        <v>593</v>
      </c>
      <c r="CE56" t="s">
        <v>593</v>
      </c>
      <c r="CF56" t="s">
        <v>593</v>
      </c>
      <c r="CG56" t="s">
        <v>593</v>
      </c>
    </row>
    <row r="57" spans="1:85">
      <c r="A57">
        <v>19840330</v>
      </c>
      <c r="B57" t="s">
        <v>593</v>
      </c>
      <c r="C57" t="s">
        <v>593</v>
      </c>
      <c r="D57" t="s">
        <v>440</v>
      </c>
      <c r="E57" t="s">
        <v>440</v>
      </c>
      <c r="F57" t="s">
        <v>593</v>
      </c>
      <c r="G57" t="s">
        <v>593</v>
      </c>
      <c r="H57" t="s">
        <v>593</v>
      </c>
      <c r="I57" t="s">
        <v>593</v>
      </c>
      <c r="J57" t="s">
        <v>593</v>
      </c>
      <c r="K57" t="s">
        <v>593</v>
      </c>
      <c r="L57" t="s">
        <v>440</v>
      </c>
      <c r="M57" t="s">
        <v>593</v>
      </c>
      <c r="N57" t="s">
        <v>593</v>
      </c>
      <c r="O57" t="s">
        <v>593</v>
      </c>
      <c r="P57" t="s">
        <v>593</v>
      </c>
      <c r="Q57" t="s">
        <v>593</v>
      </c>
      <c r="R57" t="s">
        <v>593</v>
      </c>
      <c r="S57" t="s">
        <v>593</v>
      </c>
      <c r="T57" t="s">
        <v>593</v>
      </c>
      <c r="U57" t="s">
        <v>593</v>
      </c>
      <c r="V57" t="s">
        <v>593</v>
      </c>
      <c r="W57" t="s">
        <v>593</v>
      </c>
      <c r="X57" t="s">
        <v>593</v>
      </c>
      <c r="Y57" t="s">
        <v>593</v>
      </c>
      <c r="Z57" t="s">
        <v>593</v>
      </c>
      <c r="AA57" t="s">
        <v>593</v>
      </c>
      <c r="AB57" t="s">
        <v>593</v>
      </c>
      <c r="AC57" t="s">
        <v>440</v>
      </c>
      <c r="AD57" t="s">
        <v>593</v>
      </c>
      <c r="AE57" t="s">
        <v>593</v>
      </c>
      <c r="AF57" t="s">
        <v>593</v>
      </c>
      <c r="AG57" t="s">
        <v>593</v>
      </c>
      <c r="AH57" t="s">
        <v>593</v>
      </c>
      <c r="AI57" t="s">
        <v>593</v>
      </c>
      <c r="AJ57" t="s">
        <v>593</v>
      </c>
      <c r="AK57" t="s">
        <v>593</v>
      </c>
      <c r="AL57" t="s">
        <v>593</v>
      </c>
      <c r="AM57" t="s">
        <v>593</v>
      </c>
      <c r="AN57" t="s">
        <v>593</v>
      </c>
      <c r="AO57" t="s">
        <v>593</v>
      </c>
      <c r="AP57" t="s">
        <v>593</v>
      </c>
      <c r="AQ57" t="s">
        <v>593</v>
      </c>
      <c r="AR57" t="s">
        <v>593</v>
      </c>
      <c r="AS57" t="s">
        <v>593</v>
      </c>
      <c r="AT57" t="s">
        <v>593</v>
      </c>
      <c r="AU57" t="s">
        <v>593</v>
      </c>
      <c r="AV57" t="s">
        <v>593</v>
      </c>
      <c r="AW57" t="s">
        <v>593</v>
      </c>
      <c r="AX57" t="s">
        <v>593</v>
      </c>
      <c r="AY57" t="s">
        <v>593</v>
      </c>
      <c r="AZ57" t="s">
        <v>593</v>
      </c>
      <c r="BA57" t="s">
        <v>593</v>
      </c>
      <c r="BB57" t="s">
        <v>593</v>
      </c>
      <c r="BC57" t="s">
        <v>593</v>
      </c>
      <c r="BD57" t="s">
        <v>593</v>
      </c>
      <c r="BE57" t="s">
        <v>593</v>
      </c>
      <c r="BF57" t="s">
        <v>432</v>
      </c>
      <c r="BG57" t="s">
        <v>593</v>
      </c>
      <c r="BH57" t="s">
        <v>593</v>
      </c>
      <c r="BI57" t="s">
        <v>593</v>
      </c>
      <c r="BJ57" t="s">
        <v>593</v>
      </c>
      <c r="BK57" t="s">
        <v>593</v>
      </c>
      <c r="BL57" t="s">
        <v>593</v>
      </c>
      <c r="BM57" t="s">
        <v>593</v>
      </c>
      <c r="BN57" t="s">
        <v>593</v>
      </c>
      <c r="BO57" t="s">
        <v>593</v>
      </c>
      <c r="BP57" t="s">
        <v>593</v>
      </c>
      <c r="BQ57" t="s">
        <v>593</v>
      </c>
      <c r="BR57" t="s">
        <v>593</v>
      </c>
      <c r="BS57" t="s">
        <v>593</v>
      </c>
      <c r="BT57" t="s">
        <v>440</v>
      </c>
      <c r="BU57" t="s">
        <v>593</v>
      </c>
      <c r="BV57" t="s">
        <v>593</v>
      </c>
      <c r="BW57" t="s">
        <v>593</v>
      </c>
      <c r="BX57" t="s">
        <v>593</v>
      </c>
      <c r="BY57" t="s">
        <v>593</v>
      </c>
      <c r="BZ57" t="s">
        <v>593</v>
      </c>
      <c r="CA57" t="s">
        <v>593</v>
      </c>
      <c r="CB57" t="s">
        <v>593</v>
      </c>
      <c r="CC57" t="s">
        <v>593</v>
      </c>
      <c r="CD57" t="s">
        <v>593</v>
      </c>
      <c r="CE57" t="s">
        <v>593</v>
      </c>
      <c r="CF57" t="s">
        <v>593</v>
      </c>
      <c r="CG57" t="s">
        <v>593</v>
      </c>
    </row>
    <row r="58" spans="1:85">
      <c r="A58">
        <v>19840430</v>
      </c>
      <c r="B58" t="s">
        <v>593</v>
      </c>
      <c r="C58" t="s">
        <v>593</v>
      </c>
      <c r="D58" t="s">
        <v>440</v>
      </c>
      <c r="E58" t="s">
        <v>440</v>
      </c>
      <c r="F58" t="s">
        <v>593</v>
      </c>
      <c r="G58" t="s">
        <v>593</v>
      </c>
      <c r="H58" t="s">
        <v>593</v>
      </c>
      <c r="I58" t="s">
        <v>593</v>
      </c>
      <c r="J58" t="s">
        <v>593</v>
      </c>
      <c r="K58" t="s">
        <v>593</v>
      </c>
      <c r="L58" t="s">
        <v>440</v>
      </c>
      <c r="M58" t="s">
        <v>593</v>
      </c>
      <c r="N58" t="s">
        <v>593</v>
      </c>
      <c r="O58" t="s">
        <v>593</v>
      </c>
      <c r="P58" t="s">
        <v>593</v>
      </c>
      <c r="Q58" t="s">
        <v>593</v>
      </c>
      <c r="R58" t="s">
        <v>593</v>
      </c>
      <c r="S58" t="s">
        <v>593</v>
      </c>
      <c r="T58" t="s">
        <v>593</v>
      </c>
      <c r="U58" t="s">
        <v>593</v>
      </c>
      <c r="V58" t="s">
        <v>593</v>
      </c>
      <c r="W58" t="s">
        <v>593</v>
      </c>
      <c r="X58" t="s">
        <v>593</v>
      </c>
      <c r="Y58" t="s">
        <v>593</v>
      </c>
      <c r="Z58" t="s">
        <v>593</v>
      </c>
      <c r="AA58" t="s">
        <v>593</v>
      </c>
      <c r="AB58" t="s">
        <v>593</v>
      </c>
      <c r="AC58" t="s">
        <v>440</v>
      </c>
      <c r="AD58" t="s">
        <v>593</v>
      </c>
      <c r="AE58" t="s">
        <v>593</v>
      </c>
      <c r="AF58" t="s">
        <v>593</v>
      </c>
      <c r="AG58" t="s">
        <v>593</v>
      </c>
      <c r="AH58" t="s">
        <v>593</v>
      </c>
      <c r="AI58" t="s">
        <v>593</v>
      </c>
      <c r="AJ58" t="s">
        <v>593</v>
      </c>
      <c r="AK58" t="s">
        <v>593</v>
      </c>
      <c r="AL58" t="s">
        <v>593</v>
      </c>
      <c r="AM58" t="s">
        <v>593</v>
      </c>
      <c r="AN58" t="s">
        <v>593</v>
      </c>
      <c r="AO58" t="s">
        <v>593</v>
      </c>
      <c r="AP58" t="s">
        <v>593</v>
      </c>
      <c r="AQ58" t="s">
        <v>593</v>
      </c>
      <c r="AR58" t="s">
        <v>593</v>
      </c>
      <c r="AS58" t="s">
        <v>593</v>
      </c>
      <c r="AT58" t="s">
        <v>593</v>
      </c>
      <c r="AU58" t="s">
        <v>593</v>
      </c>
      <c r="AV58" t="s">
        <v>593</v>
      </c>
      <c r="AW58" t="s">
        <v>593</v>
      </c>
      <c r="AX58" t="s">
        <v>593</v>
      </c>
      <c r="AY58" t="s">
        <v>593</v>
      </c>
      <c r="AZ58" t="s">
        <v>593</v>
      </c>
      <c r="BA58" t="s">
        <v>593</v>
      </c>
      <c r="BB58" t="s">
        <v>593</v>
      </c>
      <c r="BC58" t="s">
        <v>593</v>
      </c>
      <c r="BD58" t="s">
        <v>593</v>
      </c>
      <c r="BE58" t="s">
        <v>593</v>
      </c>
      <c r="BF58" t="s">
        <v>432</v>
      </c>
      <c r="BG58" t="s">
        <v>593</v>
      </c>
      <c r="BH58" t="s">
        <v>593</v>
      </c>
      <c r="BI58" t="s">
        <v>593</v>
      </c>
      <c r="BJ58" t="s">
        <v>593</v>
      </c>
      <c r="BK58" t="s">
        <v>593</v>
      </c>
      <c r="BL58" t="s">
        <v>593</v>
      </c>
      <c r="BM58" t="s">
        <v>593</v>
      </c>
      <c r="BN58" t="s">
        <v>593</v>
      </c>
      <c r="BO58" t="s">
        <v>593</v>
      </c>
      <c r="BP58" t="s">
        <v>593</v>
      </c>
      <c r="BQ58" t="s">
        <v>593</v>
      </c>
      <c r="BR58" t="s">
        <v>593</v>
      </c>
      <c r="BS58" t="s">
        <v>593</v>
      </c>
      <c r="BT58" t="s">
        <v>440</v>
      </c>
      <c r="BU58" t="s">
        <v>593</v>
      </c>
      <c r="BV58" t="s">
        <v>593</v>
      </c>
      <c r="BW58" t="s">
        <v>593</v>
      </c>
      <c r="BX58" t="s">
        <v>593</v>
      </c>
      <c r="BY58" t="s">
        <v>593</v>
      </c>
      <c r="BZ58" t="s">
        <v>593</v>
      </c>
      <c r="CA58" t="s">
        <v>593</v>
      </c>
      <c r="CB58" t="s">
        <v>593</v>
      </c>
      <c r="CC58" t="s">
        <v>593</v>
      </c>
      <c r="CD58" t="s">
        <v>593</v>
      </c>
      <c r="CE58" t="s">
        <v>593</v>
      </c>
      <c r="CF58" t="s">
        <v>593</v>
      </c>
      <c r="CG58" t="s">
        <v>593</v>
      </c>
    </row>
    <row r="59" spans="1:85">
      <c r="A59">
        <v>19840531</v>
      </c>
      <c r="B59" t="s">
        <v>593</v>
      </c>
      <c r="C59" t="s">
        <v>593</v>
      </c>
      <c r="D59" t="s">
        <v>440</v>
      </c>
      <c r="E59" t="s">
        <v>440</v>
      </c>
      <c r="F59" t="s">
        <v>593</v>
      </c>
      <c r="G59" t="s">
        <v>593</v>
      </c>
      <c r="H59" t="s">
        <v>593</v>
      </c>
      <c r="I59" t="s">
        <v>593</v>
      </c>
      <c r="J59" t="s">
        <v>593</v>
      </c>
      <c r="K59" t="s">
        <v>593</v>
      </c>
      <c r="L59" t="s">
        <v>440</v>
      </c>
      <c r="M59" t="s">
        <v>593</v>
      </c>
      <c r="N59" t="s">
        <v>593</v>
      </c>
      <c r="O59" t="s">
        <v>593</v>
      </c>
      <c r="P59" t="s">
        <v>593</v>
      </c>
      <c r="Q59" t="s">
        <v>593</v>
      </c>
      <c r="R59" t="s">
        <v>593</v>
      </c>
      <c r="S59" t="s">
        <v>593</v>
      </c>
      <c r="T59" t="s">
        <v>593</v>
      </c>
      <c r="U59" t="s">
        <v>593</v>
      </c>
      <c r="V59" t="s">
        <v>593</v>
      </c>
      <c r="W59" t="s">
        <v>593</v>
      </c>
      <c r="X59" t="s">
        <v>593</v>
      </c>
      <c r="Y59" t="s">
        <v>593</v>
      </c>
      <c r="Z59" t="s">
        <v>593</v>
      </c>
      <c r="AA59" t="s">
        <v>593</v>
      </c>
      <c r="AB59" t="s">
        <v>593</v>
      </c>
      <c r="AC59" t="s">
        <v>440</v>
      </c>
      <c r="AD59" t="s">
        <v>593</v>
      </c>
      <c r="AE59" t="s">
        <v>593</v>
      </c>
      <c r="AF59" t="s">
        <v>593</v>
      </c>
      <c r="AG59" t="s">
        <v>593</v>
      </c>
      <c r="AH59" t="s">
        <v>593</v>
      </c>
      <c r="AI59" t="s">
        <v>593</v>
      </c>
      <c r="AJ59" t="s">
        <v>593</v>
      </c>
      <c r="AK59" t="s">
        <v>593</v>
      </c>
      <c r="AL59" t="s">
        <v>593</v>
      </c>
      <c r="AM59" t="s">
        <v>593</v>
      </c>
      <c r="AN59" t="s">
        <v>593</v>
      </c>
      <c r="AO59" t="s">
        <v>593</v>
      </c>
      <c r="AP59" t="s">
        <v>593</v>
      </c>
      <c r="AQ59" t="s">
        <v>593</v>
      </c>
      <c r="AR59" t="s">
        <v>593</v>
      </c>
      <c r="AS59" t="s">
        <v>593</v>
      </c>
      <c r="AT59" t="s">
        <v>593</v>
      </c>
      <c r="AU59" t="s">
        <v>593</v>
      </c>
      <c r="AV59" t="s">
        <v>593</v>
      </c>
      <c r="AW59" t="s">
        <v>593</v>
      </c>
      <c r="AX59" t="s">
        <v>593</v>
      </c>
      <c r="AY59" t="s">
        <v>593</v>
      </c>
      <c r="AZ59" t="s">
        <v>593</v>
      </c>
      <c r="BA59" t="s">
        <v>593</v>
      </c>
      <c r="BB59" t="s">
        <v>593</v>
      </c>
      <c r="BC59" t="s">
        <v>593</v>
      </c>
      <c r="BD59" t="s">
        <v>593</v>
      </c>
      <c r="BE59" t="s">
        <v>593</v>
      </c>
      <c r="BF59" t="s">
        <v>432</v>
      </c>
      <c r="BG59" t="s">
        <v>593</v>
      </c>
      <c r="BH59" t="s">
        <v>593</v>
      </c>
      <c r="BI59" t="s">
        <v>593</v>
      </c>
      <c r="BJ59" t="s">
        <v>593</v>
      </c>
      <c r="BK59" t="s">
        <v>593</v>
      </c>
      <c r="BL59" t="s">
        <v>593</v>
      </c>
      <c r="BM59" t="s">
        <v>593</v>
      </c>
      <c r="BN59" t="s">
        <v>593</v>
      </c>
      <c r="BO59" t="s">
        <v>593</v>
      </c>
      <c r="BP59" t="s">
        <v>593</v>
      </c>
      <c r="BQ59" t="s">
        <v>593</v>
      </c>
      <c r="BR59" t="s">
        <v>593</v>
      </c>
      <c r="BS59" t="s">
        <v>593</v>
      </c>
      <c r="BT59" t="s">
        <v>440</v>
      </c>
      <c r="BU59" t="s">
        <v>593</v>
      </c>
      <c r="BV59" t="s">
        <v>593</v>
      </c>
      <c r="BW59" t="s">
        <v>593</v>
      </c>
      <c r="BX59" t="s">
        <v>593</v>
      </c>
      <c r="BY59" t="s">
        <v>593</v>
      </c>
      <c r="BZ59" t="s">
        <v>593</v>
      </c>
      <c r="CA59" t="s">
        <v>593</v>
      </c>
      <c r="CB59" t="s">
        <v>593</v>
      </c>
      <c r="CC59" t="s">
        <v>593</v>
      </c>
      <c r="CD59" t="s">
        <v>593</v>
      </c>
      <c r="CE59" t="s">
        <v>593</v>
      </c>
      <c r="CF59" t="s">
        <v>593</v>
      </c>
      <c r="CG59" t="s">
        <v>593</v>
      </c>
    </row>
    <row r="60" spans="1:85">
      <c r="A60">
        <v>19840629</v>
      </c>
      <c r="B60" t="s">
        <v>593</v>
      </c>
      <c r="C60" t="s">
        <v>593</v>
      </c>
      <c r="D60" t="s">
        <v>440</v>
      </c>
      <c r="E60" t="s">
        <v>440</v>
      </c>
      <c r="F60" t="s">
        <v>593</v>
      </c>
      <c r="G60" t="s">
        <v>593</v>
      </c>
      <c r="H60" t="s">
        <v>593</v>
      </c>
      <c r="I60" t="s">
        <v>593</v>
      </c>
      <c r="J60" t="s">
        <v>593</v>
      </c>
      <c r="K60" t="s">
        <v>593</v>
      </c>
      <c r="L60" t="s">
        <v>440</v>
      </c>
      <c r="M60" t="s">
        <v>593</v>
      </c>
      <c r="N60" t="s">
        <v>593</v>
      </c>
      <c r="O60" t="s">
        <v>593</v>
      </c>
      <c r="P60" t="s">
        <v>593</v>
      </c>
      <c r="Q60" t="s">
        <v>593</v>
      </c>
      <c r="R60" t="s">
        <v>593</v>
      </c>
      <c r="S60" t="s">
        <v>593</v>
      </c>
      <c r="T60" t="s">
        <v>593</v>
      </c>
      <c r="U60" t="s">
        <v>593</v>
      </c>
      <c r="V60" t="s">
        <v>593</v>
      </c>
      <c r="W60" t="s">
        <v>593</v>
      </c>
      <c r="X60" t="s">
        <v>593</v>
      </c>
      <c r="Y60" t="s">
        <v>593</v>
      </c>
      <c r="Z60" t="s">
        <v>593</v>
      </c>
      <c r="AA60" t="s">
        <v>593</v>
      </c>
      <c r="AB60" t="s">
        <v>593</v>
      </c>
      <c r="AC60" t="s">
        <v>440</v>
      </c>
      <c r="AD60" t="s">
        <v>593</v>
      </c>
      <c r="AE60" t="s">
        <v>593</v>
      </c>
      <c r="AF60" t="s">
        <v>593</v>
      </c>
      <c r="AG60" t="s">
        <v>593</v>
      </c>
      <c r="AH60" t="s">
        <v>593</v>
      </c>
      <c r="AI60" t="s">
        <v>593</v>
      </c>
      <c r="AJ60" t="s">
        <v>593</v>
      </c>
      <c r="AK60" t="s">
        <v>593</v>
      </c>
      <c r="AL60" t="s">
        <v>593</v>
      </c>
      <c r="AM60" t="s">
        <v>593</v>
      </c>
      <c r="AN60" t="s">
        <v>593</v>
      </c>
      <c r="AO60" t="s">
        <v>593</v>
      </c>
      <c r="AP60" t="s">
        <v>593</v>
      </c>
      <c r="AQ60" t="s">
        <v>593</v>
      </c>
      <c r="AR60" t="s">
        <v>593</v>
      </c>
      <c r="AS60" t="s">
        <v>593</v>
      </c>
      <c r="AT60" t="s">
        <v>593</v>
      </c>
      <c r="AU60" t="s">
        <v>593</v>
      </c>
      <c r="AV60" t="s">
        <v>593</v>
      </c>
      <c r="AW60" t="s">
        <v>593</v>
      </c>
      <c r="AX60" t="s">
        <v>593</v>
      </c>
      <c r="AY60" t="s">
        <v>593</v>
      </c>
      <c r="AZ60" t="s">
        <v>593</v>
      </c>
      <c r="BA60" t="s">
        <v>593</v>
      </c>
      <c r="BB60" t="s">
        <v>593</v>
      </c>
      <c r="BC60" t="s">
        <v>593</v>
      </c>
      <c r="BD60" t="s">
        <v>593</v>
      </c>
      <c r="BE60" t="s">
        <v>593</v>
      </c>
      <c r="BF60" t="s">
        <v>432</v>
      </c>
      <c r="BG60" t="s">
        <v>593</v>
      </c>
      <c r="BH60" t="s">
        <v>593</v>
      </c>
      <c r="BI60" t="s">
        <v>593</v>
      </c>
      <c r="BJ60" t="s">
        <v>593</v>
      </c>
      <c r="BK60" t="s">
        <v>593</v>
      </c>
      <c r="BL60" t="s">
        <v>593</v>
      </c>
      <c r="BM60" t="s">
        <v>593</v>
      </c>
      <c r="BN60" t="s">
        <v>593</v>
      </c>
      <c r="BO60" t="s">
        <v>593</v>
      </c>
      <c r="BP60" t="s">
        <v>593</v>
      </c>
      <c r="BQ60" t="s">
        <v>593</v>
      </c>
      <c r="BR60" t="s">
        <v>593</v>
      </c>
      <c r="BS60" t="s">
        <v>593</v>
      </c>
      <c r="BT60" t="s">
        <v>440</v>
      </c>
      <c r="BU60" t="s">
        <v>593</v>
      </c>
      <c r="BV60" t="s">
        <v>593</v>
      </c>
      <c r="BW60" t="s">
        <v>593</v>
      </c>
      <c r="BX60" t="s">
        <v>593</v>
      </c>
      <c r="BY60" t="s">
        <v>593</v>
      </c>
      <c r="BZ60" t="s">
        <v>593</v>
      </c>
      <c r="CA60" t="s">
        <v>593</v>
      </c>
      <c r="CB60" t="s">
        <v>593</v>
      </c>
      <c r="CC60" t="s">
        <v>593</v>
      </c>
      <c r="CD60" t="s">
        <v>593</v>
      </c>
      <c r="CE60" t="s">
        <v>593</v>
      </c>
      <c r="CF60" t="s">
        <v>593</v>
      </c>
      <c r="CG60" t="s">
        <v>593</v>
      </c>
    </row>
    <row r="61" spans="1:85">
      <c r="A61">
        <v>19840731</v>
      </c>
      <c r="B61" t="s">
        <v>593</v>
      </c>
      <c r="C61" t="s">
        <v>593</v>
      </c>
      <c r="D61" t="s">
        <v>440</v>
      </c>
      <c r="E61" t="s">
        <v>440</v>
      </c>
      <c r="F61" t="s">
        <v>593</v>
      </c>
      <c r="G61" t="s">
        <v>593</v>
      </c>
      <c r="H61" t="s">
        <v>593</v>
      </c>
      <c r="I61" t="s">
        <v>593</v>
      </c>
      <c r="J61" t="s">
        <v>593</v>
      </c>
      <c r="K61" t="s">
        <v>593</v>
      </c>
      <c r="L61" t="s">
        <v>440</v>
      </c>
      <c r="M61" t="s">
        <v>593</v>
      </c>
      <c r="N61" t="s">
        <v>593</v>
      </c>
      <c r="O61" t="s">
        <v>593</v>
      </c>
      <c r="P61" t="s">
        <v>593</v>
      </c>
      <c r="Q61" t="s">
        <v>593</v>
      </c>
      <c r="R61" t="s">
        <v>593</v>
      </c>
      <c r="S61" t="s">
        <v>593</v>
      </c>
      <c r="T61" t="s">
        <v>593</v>
      </c>
      <c r="U61" t="s">
        <v>593</v>
      </c>
      <c r="V61" t="s">
        <v>593</v>
      </c>
      <c r="W61" t="s">
        <v>593</v>
      </c>
      <c r="X61" t="s">
        <v>593</v>
      </c>
      <c r="Y61" t="s">
        <v>593</v>
      </c>
      <c r="Z61" t="s">
        <v>593</v>
      </c>
      <c r="AA61" t="s">
        <v>593</v>
      </c>
      <c r="AB61" t="s">
        <v>593</v>
      </c>
      <c r="AC61" t="s">
        <v>440</v>
      </c>
      <c r="AD61" t="s">
        <v>593</v>
      </c>
      <c r="AE61" t="s">
        <v>593</v>
      </c>
      <c r="AF61" t="s">
        <v>593</v>
      </c>
      <c r="AG61" t="s">
        <v>593</v>
      </c>
      <c r="AH61" t="s">
        <v>593</v>
      </c>
      <c r="AI61" t="s">
        <v>593</v>
      </c>
      <c r="AJ61" t="s">
        <v>593</v>
      </c>
      <c r="AK61" t="s">
        <v>593</v>
      </c>
      <c r="AL61" t="s">
        <v>593</v>
      </c>
      <c r="AM61" t="s">
        <v>593</v>
      </c>
      <c r="AN61" t="s">
        <v>593</v>
      </c>
      <c r="AO61" t="s">
        <v>593</v>
      </c>
      <c r="AP61" t="s">
        <v>593</v>
      </c>
      <c r="AQ61" t="s">
        <v>593</v>
      </c>
      <c r="AR61" t="s">
        <v>593</v>
      </c>
      <c r="AS61" t="s">
        <v>593</v>
      </c>
      <c r="AT61" t="s">
        <v>593</v>
      </c>
      <c r="AU61" t="s">
        <v>593</v>
      </c>
      <c r="AV61" t="s">
        <v>593</v>
      </c>
      <c r="AW61" t="s">
        <v>593</v>
      </c>
      <c r="AX61" t="s">
        <v>593</v>
      </c>
      <c r="AY61" t="s">
        <v>593</v>
      </c>
      <c r="AZ61" t="s">
        <v>593</v>
      </c>
      <c r="BA61" t="s">
        <v>593</v>
      </c>
      <c r="BB61" t="s">
        <v>593</v>
      </c>
      <c r="BC61" t="s">
        <v>593</v>
      </c>
      <c r="BD61" t="s">
        <v>593</v>
      </c>
      <c r="BE61" t="s">
        <v>593</v>
      </c>
      <c r="BF61" t="s">
        <v>432</v>
      </c>
      <c r="BG61" t="s">
        <v>593</v>
      </c>
      <c r="BH61" t="s">
        <v>593</v>
      </c>
      <c r="BI61" t="s">
        <v>593</v>
      </c>
      <c r="BJ61" t="s">
        <v>593</v>
      </c>
      <c r="BK61" t="s">
        <v>593</v>
      </c>
      <c r="BL61" t="s">
        <v>593</v>
      </c>
      <c r="BM61" t="s">
        <v>593</v>
      </c>
      <c r="BN61" t="s">
        <v>593</v>
      </c>
      <c r="BO61" t="s">
        <v>593</v>
      </c>
      <c r="BP61" t="s">
        <v>593</v>
      </c>
      <c r="BQ61" t="s">
        <v>593</v>
      </c>
      <c r="BR61" t="s">
        <v>593</v>
      </c>
      <c r="BS61" t="s">
        <v>593</v>
      </c>
      <c r="BT61" t="s">
        <v>440</v>
      </c>
      <c r="BU61" t="s">
        <v>593</v>
      </c>
      <c r="BV61" t="s">
        <v>593</v>
      </c>
      <c r="BW61" t="s">
        <v>593</v>
      </c>
      <c r="BX61" t="s">
        <v>593</v>
      </c>
      <c r="BY61" t="s">
        <v>593</v>
      </c>
      <c r="BZ61" t="s">
        <v>593</v>
      </c>
      <c r="CA61" t="s">
        <v>593</v>
      </c>
      <c r="CB61" t="s">
        <v>593</v>
      </c>
      <c r="CC61" t="s">
        <v>593</v>
      </c>
      <c r="CD61" t="s">
        <v>593</v>
      </c>
      <c r="CE61" t="s">
        <v>593</v>
      </c>
      <c r="CF61" t="s">
        <v>593</v>
      </c>
      <c r="CG61" t="s">
        <v>593</v>
      </c>
    </row>
    <row r="62" spans="1:85">
      <c r="A62">
        <v>19840831</v>
      </c>
      <c r="B62" t="s">
        <v>593</v>
      </c>
      <c r="C62" t="s">
        <v>593</v>
      </c>
      <c r="D62" t="s">
        <v>440</v>
      </c>
      <c r="E62" t="s">
        <v>440</v>
      </c>
      <c r="F62" t="s">
        <v>593</v>
      </c>
      <c r="G62" t="s">
        <v>593</v>
      </c>
      <c r="H62" t="s">
        <v>593</v>
      </c>
      <c r="I62" t="s">
        <v>593</v>
      </c>
      <c r="J62" t="s">
        <v>593</v>
      </c>
      <c r="K62" t="s">
        <v>593</v>
      </c>
      <c r="L62" t="s">
        <v>440</v>
      </c>
      <c r="M62" t="s">
        <v>593</v>
      </c>
      <c r="N62" t="s">
        <v>593</v>
      </c>
      <c r="O62" t="s">
        <v>593</v>
      </c>
      <c r="P62" t="s">
        <v>593</v>
      </c>
      <c r="Q62" t="s">
        <v>593</v>
      </c>
      <c r="R62" t="s">
        <v>593</v>
      </c>
      <c r="S62" t="s">
        <v>593</v>
      </c>
      <c r="T62" t="s">
        <v>593</v>
      </c>
      <c r="U62" t="s">
        <v>593</v>
      </c>
      <c r="V62" t="s">
        <v>593</v>
      </c>
      <c r="W62" t="s">
        <v>593</v>
      </c>
      <c r="X62" t="s">
        <v>593</v>
      </c>
      <c r="Y62" t="s">
        <v>593</v>
      </c>
      <c r="Z62" t="s">
        <v>593</v>
      </c>
      <c r="AA62" t="s">
        <v>593</v>
      </c>
      <c r="AB62" t="s">
        <v>593</v>
      </c>
      <c r="AC62" t="s">
        <v>440</v>
      </c>
      <c r="AD62" t="s">
        <v>593</v>
      </c>
      <c r="AE62" t="s">
        <v>593</v>
      </c>
      <c r="AF62" t="s">
        <v>593</v>
      </c>
      <c r="AG62" t="s">
        <v>593</v>
      </c>
      <c r="AH62" t="s">
        <v>593</v>
      </c>
      <c r="AI62" t="s">
        <v>593</v>
      </c>
      <c r="AJ62" t="s">
        <v>593</v>
      </c>
      <c r="AK62" t="s">
        <v>593</v>
      </c>
      <c r="AL62" t="s">
        <v>593</v>
      </c>
      <c r="AM62" t="s">
        <v>593</v>
      </c>
      <c r="AN62" t="s">
        <v>593</v>
      </c>
      <c r="AO62" t="s">
        <v>593</v>
      </c>
      <c r="AP62" t="s">
        <v>593</v>
      </c>
      <c r="AQ62" t="s">
        <v>593</v>
      </c>
      <c r="AR62" t="s">
        <v>593</v>
      </c>
      <c r="AS62" t="s">
        <v>593</v>
      </c>
      <c r="AT62" t="s">
        <v>593</v>
      </c>
      <c r="AU62" t="s">
        <v>593</v>
      </c>
      <c r="AV62" t="s">
        <v>593</v>
      </c>
      <c r="AW62" t="s">
        <v>593</v>
      </c>
      <c r="AX62" t="s">
        <v>593</v>
      </c>
      <c r="AY62" t="s">
        <v>593</v>
      </c>
      <c r="AZ62" t="s">
        <v>593</v>
      </c>
      <c r="BA62" t="s">
        <v>593</v>
      </c>
      <c r="BB62" t="s">
        <v>593</v>
      </c>
      <c r="BC62" t="s">
        <v>593</v>
      </c>
      <c r="BD62" t="s">
        <v>593</v>
      </c>
      <c r="BE62" t="s">
        <v>593</v>
      </c>
      <c r="BF62" t="s">
        <v>432</v>
      </c>
      <c r="BG62" t="s">
        <v>593</v>
      </c>
      <c r="BH62" t="s">
        <v>593</v>
      </c>
      <c r="BI62" t="s">
        <v>593</v>
      </c>
      <c r="BJ62" t="s">
        <v>593</v>
      </c>
      <c r="BK62" t="s">
        <v>593</v>
      </c>
      <c r="BL62" t="s">
        <v>593</v>
      </c>
      <c r="BM62" t="s">
        <v>593</v>
      </c>
      <c r="BN62" t="s">
        <v>593</v>
      </c>
      <c r="BO62" t="s">
        <v>593</v>
      </c>
      <c r="BP62" t="s">
        <v>593</v>
      </c>
      <c r="BQ62" t="s">
        <v>593</v>
      </c>
      <c r="BR62" t="s">
        <v>593</v>
      </c>
      <c r="BS62" t="s">
        <v>593</v>
      </c>
      <c r="BT62" t="s">
        <v>440</v>
      </c>
      <c r="BU62" t="s">
        <v>593</v>
      </c>
      <c r="BV62" t="s">
        <v>593</v>
      </c>
      <c r="BW62" t="s">
        <v>593</v>
      </c>
      <c r="BX62" t="s">
        <v>593</v>
      </c>
      <c r="BY62" t="s">
        <v>593</v>
      </c>
      <c r="BZ62" t="s">
        <v>593</v>
      </c>
      <c r="CA62" t="s">
        <v>593</v>
      </c>
      <c r="CB62" t="s">
        <v>593</v>
      </c>
      <c r="CC62" t="s">
        <v>593</v>
      </c>
      <c r="CD62" t="s">
        <v>593</v>
      </c>
      <c r="CE62" t="s">
        <v>593</v>
      </c>
      <c r="CF62" t="s">
        <v>593</v>
      </c>
      <c r="CG62" t="s">
        <v>593</v>
      </c>
    </row>
    <row r="63" spans="1:85">
      <c r="A63">
        <v>19840928</v>
      </c>
      <c r="B63" t="s">
        <v>593</v>
      </c>
      <c r="C63" t="s">
        <v>593</v>
      </c>
      <c r="D63" t="s">
        <v>440</v>
      </c>
      <c r="E63" t="s">
        <v>440</v>
      </c>
      <c r="F63" t="s">
        <v>593</v>
      </c>
      <c r="G63" t="s">
        <v>593</v>
      </c>
      <c r="H63" t="s">
        <v>593</v>
      </c>
      <c r="I63" t="s">
        <v>593</v>
      </c>
      <c r="J63" t="s">
        <v>593</v>
      </c>
      <c r="K63" t="s">
        <v>593</v>
      </c>
      <c r="L63" t="s">
        <v>440</v>
      </c>
      <c r="M63" t="s">
        <v>593</v>
      </c>
      <c r="N63" t="s">
        <v>593</v>
      </c>
      <c r="O63" t="s">
        <v>593</v>
      </c>
      <c r="P63" t="s">
        <v>593</v>
      </c>
      <c r="Q63" t="s">
        <v>593</v>
      </c>
      <c r="R63" t="s">
        <v>593</v>
      </c>
      <c r="S63" t="s">
        <v>593</v>
      </c>
      <c r="T63" t="s">
        <v>593</v>
      </c>
      <c r="U63" t="s">
        <v>593</v>
      </c>
      <c r="V63" t="s">
        <v>593</v>
      </c>
      <c r="W63" t="s">
        <v>593</v>
      </c>
      <c r="X63" t="s">
        <v>593</v>
      </c>
      <c r="Y63" t="s">
        <v>593</v>
      </c>
      <c r="Z63" t="s">
        <v>593</v>
      </c>
      <c r="AA63" t="s">
        <v>593</v>
      </c>
      <c r="AB63" t="s">
        <v>593</v>
      </c>
      <c r="AC63" t="s">
        <v>440</v>
      </c>
      <c r="AD63" t="s">
        <v>593</v>
      </c>
      <c r="AE63" t="s">
        <v>593</v>
      </c>
      <c r="AF63" t="s">
        <v>593</v>
      </c>
      <c r="AG63" t="s">
        <v>593</v>
      </c>
      <c r="AH63" t="s">
        <v>593</v>
      </c>
      <c r="AI63" t="s">
        <v>593</v>
      </c>
      <c r="AJ63" t="s">
        <v>593</v>
      </c>
      <c r="AK63" t="s">
        <v>593</v>
      </c>
      <c r="AL63" t="s">
        <v>593</v>
      </c>
      <c r="AM63" t="s">
        <v>593</v>
      </c>
      <c r="AN63" t="s">
        <v>593</v>
      </c>
      <c r="AO63" t="s">
        <v>593</v>
      </c>
      <c r="AP63" t="s">
        <v>593</v>
      </c>
      <c r="AQ63" t="s">
        <v>593</v>
      </c>
      <c r="AR63" t="s">
        <v>593</v>
      </c>
      <c r="AS63" t="s">
        <v>593</v>
      </c>
      <c r="AT63" t="s">
        <v>593</v>
      </c>
      <c r="AU63" t="s">
        <v>593</v>
      </c>
      <c r="AV63" t="s">
        <v>593</v>
      </c>
      <c r="AW63" t="s">
        <v>593</v>
      </c>
      <c r="AX63" t="s">
        <v>593</v>
      </c>
      <c r="AY63" t="s">
        <v>593</v>
      </c>
      <c r="AZ63" t="s">
        <v>593</v>
      </c>
      <c r="BA63" t="s">
        <v>593</v>
      </c>
      <c r="BB63" t="s">
        <v>593</v>
      </c>
      <c r="BC63" t="s">
        <v>593</v>
      </c>
      <c r="BD63" t="s">
        <v>593</v>
      </c>
      <c r="BE63" t="s">
        <v>593</v>
      </c>
      <c r="BF63" t="s">
        <v>432</v>
      </c>
      <c r="BG63" t="s">
        <v>593</v>
      </c>
      <c r="BH63" t="s">
        <v>593</v>
      </c>
      <c r="BI63" t="s">
        <v>593</v>
      </c>
      <c r="BJ63" t="s">
        <v>593</v>
      </c>
      <c r="BK63" t="s">
        <v>593</v>
      </c>
      <c r="BL63" t="s">
        <v>593</v>
      </c>
      <c r="BM63" t="s">
        <v>593</v>
      </c>
      <c r="BN63" t="s">
        <v>593</v>
      </c>
      <c r="BO63" t="s">
        <v>593</v>
      </c>
      <c r="BP63" t="s">
        <v>593</v>
      </c>
      <c r="BQ63" t="s">
        <v>593</v>
      </c>
      <c r="BR63" t="s">
        <v>593</v>
      </c>
      <c r="BS63" t="s">
        <v>593</v>
      </c>
      <c r="BT63" t="s">
        <v>440</v>
      </c>
      <c r="BU63" t="s">
        <v>593</v>
      </c>
      <c r="BV63" t="s">
        <v>593</v>
      </c>
      <c r="BW63" t="s">
        <v>593</v>
      </c>
      <c r="BX63" t="s">
        <v>593</v>
      </c>
      <c r="BY63" t="s">
        <v>593</v>
      </c>
      <c r="BZ63" t="s">
        <v>593</v>
      </c>
      <c r="CA63" t="s">
        <v>593</v>
      </c>
      <c r="CB63" t="s">
        <v>593</v>
      </c>
      <c r="CC63" t="s">
        <v>593</v>
      </c>
      <c r="CD63" t="s">
        <v>593</v>
      </c>
      <c r="CE63" t="s">
        <v>593</v>
      </c>
      <c r="CF63" t="s">
        <v>593</v>
      </c>
      <c r="CG63" t="s">
        <v>593</v>
      </c>
    </row>
    <row r="64" spans="1:85">
      <c r="A64">
        <v>19841031</v>
      </c>
      <c r="B64" t="s">
        <v>593</v>
      </c>
      <c r="C64" t="s">
        <v>593</v>
      </c>
      <c r="D64" t="s">
        <v>440</v>
      </c>
      <c r="E64" t="s">
        <v>440</v>
      </c>
      <c r="F64" t="s">
        <v>593</v>
      </c>
      <c r="G64" t="s">
        <v>593</v>
      </c>
      <c r="H64" t="s">
        <v>593</v>
      </c>
      <c r="I64" t="s">
        <v>593</v>
      </c>
      <c r="J64" t="s">
        <v>593</v>
      </c>
      <c r="K64" t="s">
        <v>593</v>
      </c>
      <c r="L64" t="s">
        <v>440</v>
      </c>
      <c r="M64" t="s">
        <v>593</v>
      </c>
      <c r="N64" t="s">
        <v>593</v>
      </c>
      <c r="O64" t="s">
        <v>593</v>
      </c>
      <c r="P64" t="s">
        <v>593</v>
      </c>
      <c r="Q64" t="s">
        <v>593</v>
      </c>
      <c r="R64" t="s">
        <v>593</v>
      </c>
      <c r="S64" t="s">
        <v>593</v>
      </c>
      <c r="T64" t="s">
        <v>593</v>
      </c>
      <c r="U64" t="s">
        <v>593</v>
      </c>
      <c r="V64" t="s">
        <v>593</v>
      </c>
      <c r="W64" t="s">
        <v>593</v>
      </c>
      <c r="X64" t="s">
        <v>593</v>
      </c>
      <c r="Y64" t="s">
        <v>593</v>
      </c>
      <c r="Z64" t="s">
        <v>593</v>
      </c>
      <c r="AA64" t="s">
        <v>593</v>
      </c>
      <c r="AB64" t="s">
        <v>593</v>
      </c>
      <c r="AC64" t="s">
        <v>440</v>
      </c>
      <c r="AD64" t="s">
        <v>593</v>
      </c>
      <c r="AE64" t="s">
        <v>593</v>
      </c>
      <c r="AF64" t="s">
        <v>593</v>
      </c>
      <c r="AG64" t="s">
        <v>593</v>
      </c>
      <c r="AH64" t="s">
        <v>593</v>
      </c>
      <c r="AI64" t="s">
        <v>593</v>
      </c>
      <c r="AJ64" t="s">
        <v>593</v>
      </c>
      <c r="AK64" t="s">
        <v>593</v>
      </c>
      <c r="AL64" t="s">
        <v>593</v>
      </c>
      <c r="AM64" t="s">
        <v>593</v>
      </c>
      <c r="AN64" t="s">
        <v>593</v>
      </c>
      <c r="AO64" t="s">
        <v>593</v>
      </c>
      <c r="AP64" t="s">
        <v>593</v>
      </c>
      <c r="AQ64" t="s">
        <v>593</v>
      </c>
      <c r="AR64" t="s">
        <v>593</v>
      </c>
      <c r="AS64" t="s">
        <v>593</v>
      </c>
      <c r="AT64" t="s">
        <v>593</v>
      </c>
      <c r="AU64" t="s">
        <v>593</v>
      </c>
      <c r="AV64" t="s">
        <v>593</v>
      </c>
      <c r="AW64" t="s">
        <v>593</v>
      </c>
      <c r="AX64" t="s">
        <v>593</v>
      </c>
      <c r="AY64" t="s">
        <v>593</v>
      </c>
      <c r="AZ64" t="s">
        <v>593</v>
      </c>
      <c r="BA64" t="s">
        <v>593</v>
      </c>
      <c r="BB64" t="s">
        <v>593</v>
      </c>
      <c r="BC64" t="s">
        <v>593</v>
      </c>
      <c r="BD64" t="s">
        <v>593</v>
      </c>
      <c r="BE64" t="s">
        <v>593</v>
      </c>
      <c r="BF64" t="s">
        <v>432</v>
      </c>
      <c r="BG64" t="s">
        <v>593</v>
      </c>
      <c r="BH64" t="s">
        <v>593</v>
      </c>
      <c r="BI64" t="s">
        <v>593</v>
      </c>
      <c r="BJ64" t="s">
        <v>593</v>
      </c>
      <c r="BK64" t="s">
        <v>593</v>
      </c>
      <c r="BL64" t="s">
        <v>593</v>
      </c>
      <c r="BM64" t="s">
        <v>593</v>
      </c>
      <c r="BN64" t="s">
        <v>593</v>
      </c>
      <c r="BO64" t="s">
        <v>593</v>
      </c>
      <c r="BP64" t="s">
        <v>593</v>
      </c>
      <c r="BQ64" t="s">
        <v>593</v>
      </c>
      <c r="BR64" t="s">
        <v>593</v>
      </c>
      <c r="BS64" t="s">
        <v>593</v>
      </c>
      <c r="BT64" t="s">
        <v>440</v>
      </c>
      <c r="BU64" t="s">
        <v>593</v>
      </c>
      <c r="BV64" t="s">
        <v>593</v>
      </c>
      <c r="BW64" t="s">
        <v>593</v>
      </c>
      <c r="BX64" t="s">
        <v>593</v>
      </c>
      <c r="BY64" t="s">
        <v>593</v>
      </c>
      <c r="BZ64" t="s">
        <v>593</v>
      </c>
      <c r="CA64" t="s">
        <v>593</v>
      </c>
      <c r="CB64" t="s">
        <v>593</v>
      </c>
      <c r="CC64" t="s">
        <v>593</v>
      </c>
      <c r="CD64" t="s">
        <v>593</v>
      </c>
      <c r="CE64" t="s">
        <v>593</v>
      </c>
      <c r="CF64" t="s">
        <v>593</v>
      </c>
      <c r="CG64" t="s">
        <v>593</v>
      </c>
    </row>
    <row r="65" spans="1:85">
      <c r="A65">
        <v>19841130</v>
      </c>
      <c r="B65" t="s">
        <v>593</v>
      </c>
      <c r="C65" t="s">
        <v>593</v>
      </c>
      <c r="D65" t="s">
        <v>440</v>
      </c>
      <c r="E65" t="s">
        <v>440</v>
      </c>
      <c r="F65" t="s">
        <v>593</v>
      </c>
      <c r="G65" t="s">
        <v>593</v>
      </c>
      <c r="H65" t="s">
        <v>593</v>
      </c>
      <c r="I65" t="s">
        <v>593</v>
      </c>
      <c r="J65" t="s">
        <v>593</v>
      </c>
      <c r="K65" t="s">
        <v>593</v>
      </c>
      <c r="L65" t="s">
        <v>440</v>
      </c>
      <c r="M65" t="s">
        <v>593</v>
      </c>
      <c r="N65" t="s">
        <v>593</v>
      </c>
      <c r="O65" t="s">
        <v>593</v>
      </c>
      <c r="P65" t="s">
        <v>593</v>
      </c>
      <c r="Q65" t="s">
        <v>593</v>
      </c>
      <c r="R65" t="s">
        <v>593</v>
      </c>
      <c r="S65" t="s">
        <v>593</v>
      </c>
      <c r="T65" t="s">
        <v>593</v>
      </c>
      <c r="U65" t="s">
        <v>593</v>
      </c>
      <c r="V65" t="s">
        <v>593</v>
      </c>
      <c r="W65" t="s">
        <v>593</v>
      </c>
      <c r="X65" t="s">
        <v>593</v>
      </c>
      <c r="Y65" t="s">
        <v>593</v>
      </c>
      <c r="Z65" t="s">
        <v>593</v>
      </c>
      <c r="AA65" t="s">
        <v>593</v>
      </c>
      <c r="AB65" t="s">
        <v>593</v>
      </c>
      <c r="AC65" t="s">
        <v>440</v>
      </c>
      <c r="AD65" t="s">
        <v>593</v>
      </c>
      <c r="AE65" t="s">
        <v>593</v>
      </c>
      <c r="AF65" t="s">
        <v>593</v>
      </c>
      <c r="AG65" t="s">
        <v>593</v>
      </c>
      <c r="AH65" t="s">
        <v>593</v>
      </c>
      <c r="AI65" t="s">
        <v>593</v>
      </c>
      <c r="AJ65" t="s">
        <v>593</v>
      </c>
      <c r="AK65" t="s">
        <v>593</v>
      </c>
      <c r="AL65" t="s">
        <v>593</v>
      </c>
      <c r="AM65" t="s">
        <v>593</v>
      </c>
      <c r="AN65" t="s">
        <v>593</v>
      </c>
      <c r="AO65" t="s">
        <v>593</v>
      </c>
      <c r="AP65" t="s">
        <v>593</v>
      </c>
      <c r="AQ65" t="s">
        <v>593</v>
      </c>
      <c r="AR65" t="s">
        <v>593</v>
      </c>
      <c r="AS65" t="s">
        <v>593</v>
      </c>
      <c r="AT65" t="s">
        <v>593</v>
      </c>
      <c r="AU65" t="s">
        <v>593</v>
      </c>
      <c r="AV65" t="s">
        <v>593</v>
      </c>
      <c r="AW65" t="s">
        <v>593</v>
      </c>
      <c r="AX65" t="s">
        <v>593</v>
      </c>
      <c r="AY65" t="s">
        <v>593</v>
      </c>
      <c r="AZ65" t="s">
        <v>593</v>
      </c>
      <c r="BA65" t="s">
        <v>593</v>
      </c>
      <c r="BB65" t="s">
        <v>593</v>
      </c>
      <c r="BC65" t="s">
        <v>593</v>
      </c>
      <c r="BD65" t="s">
        <v>593</v>
      </c>
      <c r="BE65" t="s">
        <v>593</v>
      </c>
      <c r="BF65" t="s">
        <v>432</v>
      </c>
      <c r="BG65" t="s">
        <v>593</v>
      </c>
      <c r="BH65" t="s">
        <v>593</v>
      </c>
      <c r="BI65" t="s">
        <v>593</v>
      </c>
      <c r="BJ65" t="s">
        <v>593</v>
      </c>
      <c r="BK65" t="s">
        <v>593</v>
      </c>
      <c r="BL65" t="s">
        <v>593</v>
      </c>
      <c r="BM65" t="s">
        <v>593</v>
      </c>
      <c r="BN65" t="s">
        <v>593</v>
      </c>
      <c r="BO65" t="s">
        <v>593</v>
      </c>
      <c r="BP65" t="s">
        <v>593</v>
      </c>
      <c r="BQ65" t="s">
        <v>593</v>
      </c>
      <c r="BR65" t="s">
        <v>593</v>
      </c>
      <c r="BS65" t="s">
        <v>593</v>
      </c>
      <c r="BT65" t="s">
        <v>440</v>
      </c>
      <c r="BU65" t="s">
        <v>593</v>
      </c>
      <c r="BV65" t="s">
        <v>593</v>
      </c>
      <c r="BW65" t="s">
        <v>593</v>
      </c>
      <c r="BX65" t="s">
        <v>593</v>
      </c>
      <c r="BY65" t="s">
        <v>593</v>
      </c>
      <c r="BZ65" t="s">
        <v>593</v>
      </c>
      <c r="CA65" t="s">
        <v>593</v>
      </c>
      <c r="CB65" t="s">
        <v>593</v>
      </c>
      <c r="CC65" t="s">
        <v>593</v>
      </c>
      <c r="CD65" t="s">
        <v>593</v>
      </c>
      <c r="CE65" t="s">
        <v>593</v>
      </c>
      <c r="CF65" t="s">
        <v>593</v>
      </c>
      <c r="CG65" t="s">
        <v>593</v>
      </c>
    </row>
    <row r="66" spans="1:85">
      <c r="A66">
        <v>19841231</v>
      </c>
      <c r="B66" t="s">
        <v>593</v>
      </c>
      <c r="C66" t="s">
        <v>593</v>
      </c>
      <c r="D66" t="s">
        <v>440</v>
      </c>
      <c r="E66" t="s">
        <v>440</v>
      </c>
      <c r="F66" t="s">
        <v>593</v>
      </c>
      <c r="G66" t="s">
        <v>593</v>
      </c>
      <c r="H66" t="s">
        <v>593</v>
      </c>
      <c r="I66" t="s">
        <v>593</v>
      </c>
      <c r="J66" t="s">
        <v>593</v>
      </c>
      <c r="K66" t="s">
        <v>593</v>
      </c>
      <c r="L66" t="s">
        <v>440</v>
      </c>
      <c r="M66" t="s">
        <v>593</v>
      </c>
      <c r="N66" t="s">
        <v>593</v>
      </c>
      <c r="O66" t="s">
        <v>593</v>
      </c>
      <c r="P66" t="s">
        <v>593</v>
      </c>
      <c r="Q66" t="s">
        <v>593</v>
      </c>
      <c r="R66" t="s">
        <v>593</v>
      </c>
      <c r="S66" t="s">
        <v>593</v>
      </c>
      <c r="T66" t="s">
        <v>593</v>
      </c>
      <c r="U66" t="s">
        <v>593</v>
      </c>
      <c r="V66" t="s">
        <v>593</v>
      </c>
      <c r="W66" t="s">
        <v>593</v>
      </c>
      <c r="X66" t="s">
        <v>593</v>
      </c>
      <c r="Y66" t="s">
        <v>593</v>
      </c>
      <c r="Z66" t="s">
        <v>593</v>
      </c>
      <c r="AA66" t="s">
        <v>593</v>
      </c>
      <c r="AB66" t="s">
        <v>593</v>
      </c>
      <c r="AC66" t="s">
        <v>440</v>
      </c>
      <c r="AD66" t="s">
        <v>593</v>
      </c>
      <c r="AE66" t="s">
        <v>593</v>
      </c>
      <c r="AF66" t="s">
        <v>593</v>
      </c>
      <c r="AG66" t="s">
        <v>593</v>
      </c>
      <c r="AH66" t="s">
        <v>593</v>
      </c>
      <c r="AI66" t="s">
        <v>593</v>
      </c>
      <c r="AJ66" t="s">
        <v>593</v>
      </c>
      <c r="AK66" t="s">
        <v>593</v>
      </c>
      <c r="AL66" t="s">
        <v>593</v>
      </c>
      <c r="AM66" t="s">
        <v>593</v>
      </c>
      <c r="AN66" t="s">
        <v>593</v>
      </c>
      <c r="AO66" t="s">
        <v>593</v>
      </c>
      <c r="AP66" t="s">
        <v>593</v>
      </c>
      <c r="AQ66" t="s">
        <v>593</v>
      </c>
      <c r="AR66" t="s">
        <v>593</v>
      </c>
      <c r="AS66" t="s">
        <v>593</v>
      </c>
      <c r="AT66" t="s">
        <v>593</v>
      </c>
      <c r="AU66" t="s">
        <v>593</v>
      </c>
      <c r="AV66" t="s">
        <v>593</v>
      </c>
      <c r="AW66" t="s">
        <v>593</v>
      </c>
      <c r="AX66" t="s">
        <v>593</v>
      </c>
      <c r="AY66" t="s">
        <v>593</v>
      </c>
      <c r="AZ66" t="s">
        <v>593</v>
      </c>
      <c r="BA66" t="s">
        <v>593</v>
      </c>
      <c r="BB66" t="s">
        <v>593</v>
      </c>
      <c r="BC66" t="s">
        <v>593</v>
      </c>
      <c r="BD66" t="s">
        <v>593</v>
      </c>
      <c r="BE66" t="s">
        <v>593</v>
      </c>
      <c r="BF66" t="s">
        <v>432</v>
      </c>
      <c r="BG66" t="s">
        <v>593</v>
      </c>
      <c r="BH66" t="s">
        <v>593</v>
      </c>
      <c r="BI66" t="s">
        <v>593</v>
      </c>
      <c r="BJ66" t="s">
        <v>593</v>
      </c>
      <c r="BK66" t="s">
        <v>593</v>
      </c>
      <c r="BL66" t="s">
        <v>593</v>
      </c>
      <c r="BM66" t="s">
        <v>593</v>
      </c>
      <c r="BN66" t="s">
        <v>593</v>
      </c>
      <c r="BO66" t="s">
        <v>593</v>
      </c>
      <c r="BP66" t="s">
        <v>593</v>
      </c>
      <c r="BQ66" t="s">
        <v>593</v>
      </c>
      <c r="BR66" t="s">
        <v>593</v>
      </c>
      <c r="BS66" t="s">
        <v>593</v>
      </c>
      <c r="BT66" t="s">
        <v>440</v>
      </c>
      <c r="BU66" t="s">
        <v>593</v>
      </c>
      <c r="BV66" t="s">
        <v>593</v>
      </c>
      <c r="BW66" t="s">
        <v>593</v>
      </c>
      <c r="BX66" t="s">
        <v>593</v>
      </c>
      <c r="BY66" t="s">
        <v>593</v>
      </c>
      <c r="BZ66" t="s">
        <v>593</v>
      </c>
      <c r="CA66" t="s">
        <v>593</v>
      </c>
      <c r="CB66" t="s">
        <v>593</v>
      </c>
      <c r="CC66" t="s">
        <v>593</v>
      </c>
      <c r="CD66" t="s">
        <v>593</v>
      </c>
      <c r="CE66" t="s">
        <v>593</v>
      </c>
      <c r="CF66" t="s">
        <v>593</v>
      </c>
      <c r="CG66" t="s">
        <v>593</v>
      </c>
    </row>
    <row r="67" spans="1:85">
      <c r="A67">
        <v>19850131</v>
      </c>
      <c r="B67" t="s">
        <v>593</v>
      </c>
      <c r="C67" t="s">
        <v>593</v>
      </c>
      <c r="D67" t="s">
        <v>440</v>
      </c>
      <c r="E67" t="s">
        <v>440</v>
      </c>
      <c r="F67" t="s">
        <v>593</v>
      </c>
      <c r="G67" t="s">
        <v>593</v>
      </c>
      <c r="H67" t="s">
        <v>593</v>
      </c>
      <c r="I67" t="s">
        <v>593</v>
      </c>
      <c r="J67" t="s">
        <v>593</v>
      </c>
      <c r="K67" t="s">
        <v>593</v>
      </c>
      <c r="L67" t="s">
        <v>440</v>
      </c>
      <c r="M67" t="s">
        <v>593</v>
      </c>
      <c r="N67" t="s">
        <v>593</v>
      </c>
      <c r="O67" t="s">
        <v>593</v>
      </c>
      <c r="P67" t="s">
        <v>593</v>
      </c>
      <c r="Q67" t="s">
        <v>593</v>
      </c>
      <c r="R67" t="s">
        <v>593</v>
      </c>
      <c r="S67" t="s">
        <v>593</v>
      </c>
      <c r="T67" t="s">
        <v>593</v>
      </c>
      <c r="U67" t="s">
        <v>593</v>
      </c>
      <c r="V67" t="s">
        <v>593</v>
      </c>
      <c r="W67" t="s">
        <v>593</v>
      </c>
      <c r="X67" t="s">
        <v>593</v>
      </c>
      <c r="Y67" t="s">
        <v>593</v>
      </c>
      <c r="Z67" t="s">
        <v>593</v>
      </c>
      <c r="AA67" t="s">
        <v>593</v>
      </c>
      <c r="AB67" t="s">
        <v>593</v>
      </c>
      <c r="AC67" t="s">
        <v>440</v>
      </c>
      <c r="AD67" t="s">
        <v>593</v>
      </c>
      <c r="AE67" t="s">
        <v>593</v>
      </c>
      <c r="AF67" t="s">
        <v>593</v>
      </c>
      <c r="AG67" t="s">
        <v>593</v>
      </c>
      <c r="AH67" t="s">
        <v>593</v>
      </c>
      <c r="AI67" t="s">
        <v>593</v>
      </c>
      <c r="AJ67" t="s">
        <v>593</v>
      </c>
      <c r="AK67" t="s">
        <v>593</v>
      </c>
      <c r="AL67" t="s">
        <v>593</v>
      </c>
      <c r="AM67" t="s">
        <v>593</v>
      </c>
      <c r="AN67" t="s">
        <v>593</v>
      </c>
      <c r="AO67" t="s">
        <v>593</v>
      </c>
      <c r="AP67" t="s">
        <v>593</v>
      </c>
      <c r="AQ67" t="s">
        <v>593</v>
      </c>
      <c r="AR67" t="s">
        <v>593</v>
      </c>
      <c r="AS67" t="s">
        <v>593</v>
      </c>
      <c r="AT67" t="s">
        <v>593</v>
      </c>
      <c r="AU67" t="s">
        <v>593</v>
      </c>
      <c r="AV67" t="s">
        <v>593</v>
      </c>
      <c r="AW67" t="s">
        <v>593</v>
      </c>
      <c r="AX67" t="s">
        <v>593</v>
      </c>
      <c r="AY67" t="s">
        <v>593</v>
      </c>
      <c r="AZ67" t="s">
        <v>593</v>
      </c>
      <c r="BA67" t="s">
        <v>593</v>
      </c>
      <c r="BB67" t="s">
        <v>593</v>
      </c>
      <c r="BC67" t="s">
        <v>593</v>
      </c>
      <c r="BD67" t="s">
        <v>593</v>
      </c>
      <c r="BE67" t="s">
        <v>593</v>
      </c>
      <c r="BF67" t="s">
        <v>432</v>
      </c>
      <c r="BG67" t="s">
        <v>593</v>
      </c>
      <c r="BH67" t="s">
        <v>593</v>
      </c>
      <c r="BI67" t="s">
        <v>593</v>
      </c>
      <c r="BJ67" t="s">
        <v>593</v>
      </c>
      <c r="BK67" t="s">
        <v>593</v>
      </c>
      <c r="BL67" t="s">
        <v>593</v>
      </c>
      <c r="BM67" t="s">
        <v>593</v>
      </c>
      <c r="BN67" t="s">
        <v>593</v>
      </c>
      <c r="BO67" t="s">
        <v>593</v>
      </c>
      <c r="BP67" t="s">
        <v>593</v>
      </c>
      <c r="BQ67" t="s">
        <v>593</v>
      </c>
      <c r="BR67" t="s">
        <v>593</v>
      </c>
      <c r="BS67" t="s">
        <v>593</v>
      </c>
      <c r="BT67" t="s">
        <v>440</v>
      </c>
      <c r="BU67" t="s">
        <v>593</v>
      </c>
      <c r="BV67" t="s">
        <v>593</v>
      </c>
      <c r="BW67" t="s">
        <v>593</v>
      </c>
      <c r="BX67" t="s">
        <v>593</v>
      </c>
      <c r="BY67" t="s">
        <v>593</v>
      </c>
      <c r="BZ67" t="s">
        <v>593</v>
      </c>
      <c r="CA67" t="s">
        <v>593</v>
      </c>
      <c r="CB67" t="s">
        <v>593</v>
      </c>
      <c r="CC67" t="s">
        <v>593</v>
      </c>
      <c r="CD67" t="s">
        <v>593</v>
      </c>
      <c r="CE67" t="s">
        <v>593</v>
      </c>
      <c r="CF67" t="s">
        <v>593</v>
      </c>
      <c r="CG67" t="s">
        <v>593</v>
      </c>
    </row>
    <row r="68" spans="1:85">
      <c r="A68">
        <v>19850228</v>
      </c>
      <c r="B68" t="s">
        <v>593</v>
      </c>
      <c r="C68" t="s">
        <v>593</v>
      </c>
      <c r="D68" t="s">
        <v>440</v>
      </c>
      <c r="E68" t="s">
        <v>440</v>
      </c>
      <c r="F68" t="s">
        <v>593</v>
      </c>
      <c r="G68" t="s">
        <v>593</v>
      </c>
      <c r="H68" t="s">
        <v>593</v>
      </c>
      <c r="I68" t="s">
        <v>593</v>
      </c>
      <c r="J68" t="s">
        <v>593</v>
      </c>
      <c r="K68" t="s">
        <v>593</v>
      </c>
      <c r="L68" t="s">
        <v>440</v>
      </c>
      <c r="M68" t="s">
        <v>593</v>
      </c>
      <c r="N68" t="s">
        <v>593</v>
      </c>
      <c r="O68" t="s">
        <v>593</v>
      </c>
      <c r="P68" t="s">
        <v>593</v>
      </c>
      <c r="Q68" t="s">
        <v>593</v>
      </c>
      <c r="R68" t="s">
        <v>593</v>
      </c>
      <c r="S68" t="s">
        <v>593</v>
      </c>
      <c r="T68" t="s">
        <v>593</v>
      </c>
      <c r="U68" t="s">
        <v>593</v>
      </c>
      <c r="V68" t="s">
        <v>593</v>
      </c>
      <c r="W68" t="s">
        <v>593</v>
      </c>
      <c r="X68" t="s">
        <v>593</v>
      </c>
      <c r="Y68" t="s">
        <v>593</v>
      </c>
      <c r="Z68" t="s">
        <v>593</v>
      </c>
      <c r="AA68" t="s">
        <v>593</v>
      </c>
      <c r="AB68" t="s">
        <v>593</v>
      </c>
      <c r="AC68" t="s">
        <v>440</v>
      </c>
      <c r="AD68" t="s">
        <v>593</v>
      </c>
      <c r="AE68" t="s">
        <v>593</v>
      </c>
      <c r="AF68" t="s">
        <v>593</v>
      </c>
      <c r="AG68" t="s">
        <v>593</v>
      </c>
      <c r="AH68" t="s">
        <v>593</v>
      </c>
      <c r="AI68" t="s">
        <v>593</v>
      </c>
      <c r="AJ68" t="s">
        <v>593</v>
      </c>
      <c r="AK68" t="s">
        <v>593</v>
      </c>
      <c r="AL68" t="s">
        <v>593</v>
      </c>
      <c r="AM68" t="s">
        <v>593</v>
      </c>
      <c r="AN68" t="s">
        <v>593</v>
      </c>
      <c r="AO68" t="s">
        <v>593</v>
      </c>
      <c r="AP68" t="s">
        <v>593</v>
      </c>
      <c r="AQ68" t="s">
        <v>593</v>
      </c>
      <c r="AR68" t="s">
        <v>593</v>
      </c>
      <c r="AS68" t="s">
        <v>593</v>
      </c>
      <c r="AT68" t="s">
        <v>593</v>
      </c>
      <c r="AU68" t="s">
        <v>593</v>
      </c>
      <c r="AV68" t="s">
        <v>593</v>
      </c>
      <c r="AW68" t="s">
        <v>593</v>
      </c>
      <c r="AX68" t="s">
        <v>593</v>
      </c>
      <c r="AY68" t="s">
        <v>593</v>
      </c>
      <c r="AZ68" t="s">
        <v>593</v>
      </c>
      <c r="BA68" t="s">
        <v>593</v>
      </c>
      <c r="BB68" t="s">
        <v>593</v>
      </c>
      <c r="BC68" t="s">
        <v>593</v>
      </c>
      <c r="BD68" t="s">
        <v>593</v>
      </c>
      <c r="BE68" t="s">
        <v>593</v>
      </c>
      <c r="BF68" t="s">
        <v>432</v>
      </c>
      <c r="BG68" t="s">
        <v>593</v>
      </c>
      <c r="BH68" t="s">
        <v>593</v>
      </c>
      <c r="BI68" t="s">
        <v>593</v>
      </c>
      <c r="BJ68" t="s">
        <v>593</v>
      </c>
      <c r="BK68" t="s">
        <v>593</v>
      </c>
      <c r="BL68" t="s">
        <v>593</v>
      </c>
      <c r="BM68" t="s">
        <v>593</v>
      </c>
      <c r="BN68" t="s">
        <v>593</v>
      </c>
      <c r="BO68" t="s">
        <v>593</v>
      </c>
      <c r="BP68" t="s">
        <v>593</v>
      </c>
      <c r="BQ68" t="s">
        <v>593</v>
      </c>
      <c r="BR68" t="s">
        <v>593</v>
      </c>
      <c r="BS68" t="s">
        <v>593</v>
      </c>
      <c r="BT68" t="s">
        <v>440</v>
      </c>
      <c r="BU68" t="s">
        <v>593</v>
      </c>
      <c r="BV68" t="s">
        <v>593</v>
      </c>
      <c r="BW68" t="s">
        <v>593</v>
      </c>
      <c r="BX68" t="s">
        <v>593</v>
      </c>
      <c r="BY68" t="s">
        <v>593</v>
      </c>
      <c r="BZ68" t="s">
        <v>593</v>
      </c>
      <c r="CA68" t="s">
        <v>593</v>
      </c>
      <c r="CB68" t="s">
        <v>593</v>
      </c>
      <c r="CC68" t="s">
        <v>593</v>
      </c>
      <c r="CD68" t="s">
        <v>593</v>
      </c>
      <c r="CE68" t="s">
        <v>593</v>
      </c>
      <c r="CF68" t="s">
        <v>593</v>
      </c>
      <c r="CG68" t="s">
        <v>593</v>
      </c>
    </row>
    <row r="69" spans="1:85">
      <c r="A69">
        <v>19850329</v>
      </c>
      <c r="B69" t="s">
        <v>593</v>
      </c>
      <c r="C69" t="s">
        <v>593</v>
      </c>
      <c r="D69" t="s">
        <v>440</v>
      </c>
      <c r="E69" t="s">
        <v>440</v>
      </c>
      <c r="F69" t="s">
        <v>593</v>
      </c>
      <c r="G69" t="s">
        <v>593</v>
      </c>
      <c r="H69" t="s">
        <v>593</v>
      </c>
      <c r="I69" t="s">
        <v>593</v>
      </c>
      <c r="J69" t="s">
        <v>593</v>
      </c>
      <c r="K69" t="s">
        <v>593</v>
      </c>
      <c r="L69" t="s">
        <v>440</v>
      </c>
      <c r="M69" t="s">
        <v>593</v>
      </c>
      <c r="N69" t="s">
        <v>593</v>
      </c>
      <c r="O69" t="s">
        <v>593</v>
      </c>
      <c r="P69" t="s">
        <v>593</v>
      </c>
      <c r="Q69" t="s">
        <v>593</v>
      </c>
      <c r="R69" t="s">
        <v>593</v>
      </c>
      <c r="S69" t="s">
        <v>593</v>
      </c>
      <c r="T69" t="s">
        <v>593</v>
      </c>
      <c r="U69" t="s">
        <v>593</v>
      </c>
      <c r="V69" t="s">
        <v>593</v>
      </c>
      <c r="W69" t="s">
        <v>593</v>
      </c>
      <c r="X69" t="s">
        <v>593</v>
      </c>
      <c r="Y69" t="s">
        <v>593</v>
      </c>
      <c r="Z69" t="s">
        <v>593</v>
      </c>
      <c r="AA69" t="s">
        <v>593</v>
      </c>
      <c r="AB69" t="s">
        <v>593</v>
      </c>
      <c r="AC69" t="s">
        <v>440</v>
      </c>
      <c r="AD69" t="s">
        <v>593</v>
      </c>
      <c r="AE69" t="s">
        <v>593</v>
      </c>
      <c r="AF69" t="s">
        <v>593</v>
      </c>
      <c r="AG69" t="s">
        <v>593</v>
      </c>
      <c r="AH69" t="s">
        <v>593</v>
      </c>
      <c r="AI69" t="s">
        <v>593</v>
      </c>
      <c r="AJ69" t="s">
        <v>593</v>
      </c>
      <c r="AK69" t="s">
        <v>593</v>
      </c>
      <c r="AL69" t="s">
        <v>593</v>
      </c>
      <c r="AM69" t="s">
        <v>593</v>
      </c>
      <c r="AN69" t="s">
        <v>593</v>
      </c>
      <c r="AO69" t="s">
        <v>593</v>
      </c>
      <c r="AP69" t="s">
        <v>593</v>
      </c>
      <c r="AQ69" t="s">
        <v>593</v>
      </c>
      <c r="AR69" t="s">
        <v>593</v>
      </c>
      <c r="AS69" t="s">
        <v>593</v>
      </c>
      <c r="AT69" t="s">
        <v>593</v>
      </c>
      <c r="AU69" t="s">
        <v>593</v>
      </c>
      <c r="AV69" t="s">
        <v>593</v>
      </c>
      <c r="AW69" t="s">
        <v>593</v>
      </c>
      <c r="AX69" t="s">
        <v>593</v>
      </c>
      <c r="AY69" t="s">
        <v>593</v>
      </c>
      <c r="AZ69" t="s">
        <v>593</v>
      </c>
      <c r="BA69" t="s">
        <v>593</v>
      </c>
      <c r="BB69" t="s">
        <v>593</v>
      </c>
      <c r="BC69" t="s">
        <v>593</v>
      </c>
      <c r="BD69" t="s">
        <v>593</v>
      </c>
      <c r="BE69" t="s">
        <v>593</v>
      </c>
      <c r="BF69" t="s">
        <v>432</v>
      </c>
      <c r="BG69" t="s">
        <v>593</v>
      </c>
      <c r="BH69" t="s">
        <v>593</v>
      </c>
      <c r="BI69" t="s">
        <v>593</v>
      </c>
      <c r="BJ69" t="s">
        <v>593</v>
      </c>
      <c r="BK69" t="s">
        <v>593</v>
      </c>
      <c r="BL69" t="s">
        <v>593</v>
      </c>
      <c r="BM69" t="s">
        <v>593</v>
      </c>
      <c r="BN69" t="s">
        <v>593</v>
      </c>
      <c r="BO69" t="s">
        <v>593</v>
      </c>
      <c r="BP69" t="s">
        <v>593</v>
      </c>
      <c r="BQ69" t="s">
        <v>593</v>
      </c>
      <c r="BR69" t="s">
        <v>593</v>
      </c>
      <c r="BS69" t="s">
        <v>593</v>
      </c>
      <c r="BT69" t="s">
        <v>440</v>
      </c>
      <c r="BU69" t="s">
        <v>593</v>
      </c>
      <c r="BV69" t="s">
        <v>593</v>
      </c>
      <c r="BW69" t="s">
        <v>593</v>
      </c>
      <c r="BX69" t="s">
        <v>593</v>
      </c>
      <c r="BY69" t="s">
        <v>593</v>
      </c>
      <c r="BZ69" t="s">
        <v>593</v>
      </c>
      <c r="CA69" t="s">
        <v>593</v>
      </c>
      <c r="CB69" t="s">
        <v>593</v>
      </c>
      <c r="CC69" t="s">
        <v>593</v>
      </c>
      <c r="CD69" t="s">
        <v>593</v>
      </c>
      <c r="CE69" t="s">
        <v>593</v>
      </c>
      <c r="CF69" t="s">
        <v>593</v>
      </c>
      <c r="CG69" t="s">
        <v>593</v>
      </c>
    </row>
    <row r="70" spans="1:85">
      <c r="A70">
        <v>19850430</v>
      </c>
      <c r="B70" t="s">
        <v>593</v>
      </c>
      <c r="C70" t="s">
        <v>593</v>
      </c>
      <c r="D70" t="s">
        <v>440</v>
      </c>
      <c r="E70" t="s">
        <v>440</v>
      </c>
      <c r="F70" t="s">
        <v>593</v>
      </c>
      <c r="G70" t="s">
        <v>593</v>
      </c>
      <c r="H70" t="s">
        <v>593</v>
      </c>
      <c r="I70" t="s">
        <v>593</v>
      </c>
      <c r="J70" t="s">
        <v>593</v>
      </c>
      <c r="K70" t="s">
        <v>593</v>
      </c>
      <c r="L70" t="s">
        <v>440</v>
      </c>
      <c r="M70" t="s">
        <v>593</v>
      </c>
      <c r="N70" t="s">
        <v>593</v>
      </c>
      <c r="O70" t="s">
        <v>593</v>
      </c>
      <c r="P70" t="s">
        <v>593</v>
      </c>
      <c r="Q70" t="s">
        <v>593</v>
      </c>
      <c r="R70" t="s">
        <v>593</v>
      </c>
      <c r="S70" t="s">
        <v>593</v>
      </c>
      <c r="T70" t="s">
        <v>593</v>
      </c>
      <c r="U70" t="s">
        <v>593</v>
      </c>
      <c r="V70" t="s">
        <v>593</v>
      </c>
      <c r="W70" t="s">
        <v>593</v>
      </c>
      <c r="X70" t="s">
        <v>593</v>
      </c>
      <c r="Y70" t="s">
        <v>593</v>
      </c>
      <c r="Z70" t="s">
        <v>593</v>
      </c>
      <c r="AA70" t="s">
        <v>593</v>
      </c>
      <c r="AB70" t="s">
        <v>593</v>
      </c>
      <c r="AC70" t="s">
        <v>440</v>
      </c>
      <c r="AD70" t="s">
        <v>593</v>
      </c>
      <c r="AE70" t="s">
        <v>593</v>
      </c>
      <c r="AF70" t="s">
        <v>593</v>
      </c>
      <c r="AG70" t="s">
        <v>593</v>
      </c>
      <c r="AH70" t="s">
        <v>593</v>
      </c>
      <c r="AI70" t="s">
        <v>593</v>
      </c>
      <c r="AJ70" t="s">
        <v>593</v>
      </c>
      <c r="AK70" t="s">
        <v>593</v>
      </c>
      <c r="AL70" t="s">
        <v>593</v>
      </c>
      <c r="AM70" t="s">
        <v>593</v>
      </c>
      <c r="AN70" t="s">
        <v>593</v>
      </c>
      <c r="AO70" t="s">
        <v>593</v>
      </c>
      <c r="AP70" t="s">
        <v>593</v>
      </c>
      <c r="AQ70" t="s">
        <v>593</v>
      </c>
      <c r="AR70" t="s">
        <v>593</v>
      </c>
      <c r="AS70" t="s">
        <v>593</v>
      </c>
      <c r="AT70" t="s">
        <v>593</v>
      </c>
      <c r="AU70" t="s">
        <v>593</v>
      </c>
      <c r="AV70" t="s">
        <v>593</v>
      </c>
      <c r="AW70" t="s">
        <v>593</v>
      </c>
      <c r="AX70" t="s">
        <v>593</v>
      </c>
      <c r="AY70" t="s">
        <v>593</v>
      </c>
      <c r="AZ70" t="s">
        <v>593</v>
      </c>
      <c r="BA70" t="s">
        <v>593</v>
      </c>
      <c r="BB70" t="s">
        <v>593</v>
      </c>
      <c r="BC70" t="s">
        <v>593</v>
      </c>
      <c r="BD70" t="s">
        <v>593</v>
      </c>
      <c r="BE70" t="s">
        <v>593</v>
      </c>
      <c r="BF70" t="s">
        <v>432</v>
      </c>
      <c r="BG70" t="s">
        <v>593</v>
      </c>
      <c r="BH70" t="s">
        <v>593</v>
      </c>
      <c r="BI70" t="s">
        <v>593</v>
      </c>
      <c r="BJ70" t="s">
        <v>593</v>
      </c>
      <c r="BK70" t="s">
        <v>593</v>
      </c>
      <c r="BL70" t="s">
        <v>593</v>
      </c>
      <c r="BM70" t="s">
        <v>593</v>
      </c>
      <c r="BN70" t="s">
        <v>593</v>
      </c>
      <c r="BO70" t="s">
        <v>593</v>
      </c>
      <c r="BP70" t="s">
        <v>593</v>
      </c>
      <c r="BQ70" t="s">
        <v>593</v>
      </c>
      <c r="BR70" t="s">
        <v>593</v>
      </c>
      <c r="BS70" t="s">
        <v>593</v>
      </c>
      <c r="BT70" t="s">
        <v>440</v>
      </c>
      <c r="BU70" t="s">
        <v>593</v>
      </c>
      <c r="BV70" t="s">
        <v>593</v>
      </c>
      <c r="BW70" t="s">
        <v>593</v>
      </c>
      <c r="BX70" t="s">
        <v>593</v>
      </c>
      <c r="BY70" t="s">
        <v>593</v>
      </c>
      <c r="BZ70" t="s">
        <v>593</v>
      </c>
      <c r="CA70" t="s">
        <v>593</v>
      </c>
      <c r="CB70" t="s">
        <v>593</v>
      </c>
      <c r="CC70" t="s">
        <v>593</v>
      </c>
      <c r="CD70" t="s">
        <v>593</v>
      </c>
      <c r="CE70" t="s">
        <v>593</v>
      </c>
      <c r="CF70" t="s">
        <v>593</v>
      </c>
      <c r="CG70" t="s">
        <v>593</v>
      </c>
    </row>
    <row r="71" spans="1:85">
      <c r="A71">
        <v>19850531</v>
      </c>
      <c r="B71" t="s">
        <v>593</v>
      </c>
      <c r="C71" t="s">
        <v>593</v>
      </c>
      <c r="D71" t="s">
        <v>440</v>
      </c>
      <c r="E71" t="s">
        <v>440</v>
      </c>
      <c r="F71" t="s">
        <v>593</v>
      </c>
      <c r="G71" t="s">
        <v>593</v>
      </c>
      <c r="H71" t="s">
        <v>593</v>
      </c>
      <c r="I71" t="s">
        <v>593</v>
      </c>
      <c r="J71" t="s">
        <v>593</v>
      </c>
      <c r="K71" t="s">
        <v>593</v>
      </c>
      <c r="L71" t="s">
        <v>440</v>
      </c>
      <c r="M71" t="s">
        <v>593</v>
      </c>
      <c r="N71" t="s">
        <v>593</v>
      </c>
      <c r="O71" t="s">
        <v>593</v>
      </c>
      <c r="P71" t="s">
        <v>593</v>
      </c>
      <c r="Q71" t="s">
        <v>593</v>
      </c>
      <c r="R71" t="s">
        <v>593</v>
      </c>
      <c r="S71" t="s">
        <v>593</v>
      </c>
      <c r="T71" t="s">
        <v>593</v>
      </c>
      <c r="U71" t="s">
        <v>593</v>
      </c>
      <c r="V71" t="s">
        <v>593</v>
      </c>
      <c r="W71" t="s">
        <v>593</v>
      </c>
      <c r="X71" t="s">
        <v>593</v>
      </c>
      <c r="Y71" t="s">
        <v>593</v>
      </c>
      <c r="Z71" t="s">
        <v>593</v>
      </c>
      <c r="AA71" t="s">
        <v>593</v>
      </c>
      <c r="AB71" t="s">
        <v>593</v>
      </c>
      <c r="AC71" t="s">
        <v>440</v>
      </c>
      <c r="AD71" t="s">
        <v>593</v>
      </c>
      <c r="AE71" t="s">
        <v>593</v>
      </c>
      <c r="AF71" t="s">
        <v>593</v>
      </c>
      <c r="AG71" t="s">
        <v>593</v>
      </c>
      <c r="AH71" t="s">
        <v>593</v>
      </c>
      <c r="AI71" t="s">
        <v>593</v>
      </c>
      <c r="AJ71" t="s">
        <v>593</v>
      </c>
      <c r="AK71" t="s">
        <v>593</v>
      </c>
      <c r="AL71" t="s">
        <v>593</v>
      </c>
      <c r="AM71" t="s">
        <v>593</v>
      </c>
      <c r="AN71" t="s">
        <v>593</v>
      </c>
      <c r="AO71" t="s">
        <v>593</v>
      </c>
      <c r="AP71" t="s">
        <v>593</v>
      </c>
      <c r="AQ71" t="s">
        <v>593</v>
      </c>
      <c r="AR71" t="s">
        <v>593</v>
      </c>
      <c r="AS71" t="s">
        <v>593</v>
      </c>
      <c r="AT71" t="s">
        <v>593</v>
      </c>
      <c r="AU71" t="s">
        <v>593</v>
      </c>
      <c r="AV71" t="s">
        <v>593</v>
      </c>
      <c r="AW71" t="s">
        <v>593</v>
      </c>
      <c r="AX71" t="s">
        <v>593</v>
      </c>
      <c r="AY71" t="s">
        <v>593</v>
      </c>
      <c r="AZ71" t="s">
        <v>593</v>
      </c>
      <c r="BA71" t="s">
        <v>593</v>
      </c>
      <c r="BB71" t="s">
        <v>593</v>
      </c>
      <c r="BC71" t="s">
        <v>593</v>
      </c>
      <c r="BD71" t="s">
        <v>593</v>
      </c>
      <c r="BE71" t="s">
        <v>593</v>
      </c>
      <c r="BF71" t="s">
        <v>432</v>
      </c>
      <c r="BG71" t="s">
        <v>593</v>
      </c>
      <c r="BH71" t="s">
        <v>593</v>
      </c>
      <c r="BI71" t="s">
        <v>593</v>
      </c>
      <c r="BJ71" t="s">
        <v>593</v>
      </c>
      <c r="BK71" t="s">
        <v>593</v>
      </c>
      <c r="BL71" t="s">
        <v>593</v>
      </c>
      <c r="BM71" t="s">
        <v>593</v>
      </c>
      <c r="BN71" t="s">
        <v>593</v>
      </c>
      <c r="BO71" t="s">
        <v>593</v>
      </c>
      <c r="BP71" t="s">
        <v>593</v>
      </c>
      <c r="BQ71" t="s">
        <v>593</v>
      </c>
      <c r="BR71" t="s">
        <v>593</v>
      </c>
      <c r="BS71" t="s">
        <v>593</v>
      </c>
      <c r="BT71" t="s">
        <v>440</v>
      </c>
      <c r="BU71" t="s">
        <v>593</v>
      </c>
      <c r="BV71" t="s">
        <v>593</v>
      </c>
      <c r="BW71" t="s">
        <v>593</v>
      </c>
      <c r="BX71" t="s">
        <v>593</v>
      </c>
      <c r="BY71" t="s">
        <v>593</v>
      </c>
      <c r="BZ71" t="s">
        <v>593</v>
      </c>
      <c r="CA71" t="s">
        <v>593</v>
      </c>
      <c r="CB71" t="s">
        <v>593</v>
      </c>
      <c r="CC71" t="s">
        <v>593</v>
      </c>
      <c r="CD71" t="s">
        <v>593</v>
      </c>
      <c r="CE71" t="s">
        <v>593</v>
      </c>
      <c r="CF71" t="s">
        <v>593</v>
      </c>
      <c r="CG71" t="s">
        <v>593</v>
      </c>
    </row>
    <row r="72" spans="1:85">
      <c r="A72">
        <v>19850628</v>
      </c>
      <c r="B72" t="s">
        <v>593</v>
      </c>
      <c r="C72" t="s">
        <v>593</v>
      </c>
      <c r="D72" t="s">
        <v>440</v>
      </c>
      <c r="E72" t="s">
        <v>440</v>
      </c>
      <c r="F72" t="s">
        <v>593</v>
      </c>
      <c r="G72" t="s">
        <v>593</v>
      </c>
      <c r="H72" t="s">
        <v>593</v>
      </c>
      <c r="I72" t="s">
        <v>593</v>
      </c>
      <c r="J72" t="s">
        <v>593</v>
      </c>
      <c r="K72" t="s">
        <v>593</v>
      </c>
      <c r="L72" t="s">
        <v>440</v>
      </c>
      <c r="M72" t="s">
        <v>593</v>
      </c>
      <c r="N72" t="s">
        <v>593</v>
      </c>
      <c r="O72" t="s">
        <v>593</v>
      </c>
      <c r="P72" t="s">
        <v>593</v>
      </c>
      <c r="Q72" t="s">
        <v>593</v>
      </c>
      <c r="R72" t="s">
        <v>593</v>
      </c>
      <c r="S72" t="s">
        <v>593</v>
      </c>
      <c r="T72" t="s">
        <v>593</v>
      </c>
      <c r="U72" t="s">
        <v>593</v>
      </c>
      <c r="V72" t="s">
        <v>593</v>
      </c>
      <c r="W72" t="s">
        <v>593</v>
      </c>
      <c r="X72" t="s">
        <v>593</v>
      </c>
      <c r="Y72" t="s">
        <v>593</v>
      </c>
      <c r="Z72" t="s">
        <v>593</v>
      </c>
      <c r="AA72" t="s">
        <v>593</v>
      </c>
      <c r="AB72" t="s">
        <v>593</v>
      </c>
      <c r="AC72" t="s">
        <v>440</v>
      </c>
      <c r="AD72" t="s">
        <v>593</v>
      </c>
      <c r="AE72" t="s">
        <v>593</v>
      </c>
      <c r="AF72" t="s">
        <v>593</v>
      </c>
      <c r="AG72" t="s">
        <v>593</v>
      </c>
      <c r="AH72" t="s">
        <v>593</v>
      </c>
      <c r="AI72" t="s">
        <v>593</v>
      </c>
      <c r="AJ72" t="s">
        <v>593</v>
      </c>
      <c r="AK72" t="s">
        <v>593</v>
      </c>
      <c r="AL72" t="s">
        <v>593</v>
      </c>
      <c r="AM72" t="s">
        <v>593</v>
      </c>
      <c r="AN72" t="s">
        <v>593</v>
      </c>
      <c r="AO72" t="s">
        <v>593</v>
      </c>
      <c r="AP72" t="s">
        <v>593</v>
      </c>
      <c r="AQ72" t="s">
        <v>593</v>
      </c>
      <c r="AR72" t="s">
        <v>593</v>
      </c>
      <c r="AS72" t="s">
        <v>593</v>
      </c>
      <c r="AT72" t="s">
        <v>593</v>
      </c>
      <c r="AU72" t="s">
        <v>593</v>
      </c>
      <c r="AV72" t="s">
        <v>593</v>
      </c>
      <c r="AW72" t="s">
        <v>593</v>
      </c>
      <c r="AX72" t="s">
        <v>593</v>
      </c>
      <c r="AY72" t="s">
        <v>593</v>
      </c>
      <c r="AZ72" t="s">
        <v>593</v>
      </c>
      <c r="BA72" t="s">
        <v>593</v>
      </c>
      <c r="BB72" t="s">
        <v>593</v>
      </c>
      <c r="BC72" t="s">
        <v>593</v>
      </c>
      <c r="BD72" t="s">
        <v>593</v>
      </c>
      <c r="BE72" t="s">
        <v>593</v>
      </c>
      <c r="BF72" t="s">
        <v>432</v>
      </c>
      <c r="BG72" t="s">
        <v>593</v>
      </c>
      <c r="BH72" t="s">
        <v>593</v>
      </c>
      <c r="BI72" t="s">
        <v>593</v>
      </c>
      <c r="BJ72" t="s">
        <v>593</v>
      </c>
      <c r="BK72" t="s">
        <v>593</v>
      </c>
      <c r="BL72" t="s">
        <v>593</v>
      </c>
      <c r="BM72" t="s">
        <v>593</v>
      </c>
      <c r="BN72" t="s">
        <v>593</v>
      </c>
      <c r="BO72" t="s">
        <v>593</v>
      </c>
      <c r="BP72" t="s">
        <v>593</v>
      </c>
      <c r="BQ72" t="s">
        <v>593</v>
      </c>
      <c r="BR72" t="s">
        <v>593</v>
      </c>
      <c r="BS72" t="s">
        <v>593</v>
      </c>
      <c r="BT72" t="s">
        <v>440</v>
      </c>
      <c r="BU72" t="s">
        <v>593</v>
      </c>
      <c r="BV72" t="s">
        <v>593</v>
      </c>
      <c r="BW72" t="s">
        <v>593</v>
      </c>
      <c r="BX72" t="s">
        <v>593</v>
      </c>
      <c r="BY72" t="s">
        <v>593</v>
      </c>
      <c r="BZ72" t="s">
        <v>593</v>
      </c>
      <c r="CA72" t="s">
        <v>593</v>
      </c>
      <c r="CB72" t="s">
        <v>593</v>
      </c>
      <c r="CC72" t="s">
        <v>593</v>
      </c>
      <c r="CD72" t="s">
        <v>593</v>
      </c>
      <c r="CE72" t="s">
        <v>593</v>
      </c>
      <c r="CF72" t="s">
        <v>593</v>
      </c>
      <c r="CG72" t="s">
        <v>593</v>
      </c>
    </row>
    <row r="73" spans="1:85">
      <c r="A73">
        <v>19850731</v>
      </c>
      <c r="B73" t="s">
        <v>593</v>
      </c>
      <c r="C73" t="s">
        <v>593</v>
      </c>
      <c r="D73" t="s">
        <v>440</v>
      </c>
      <c r="E73" t="s">
        <v>440</v>
      </c>
      <c r="F73" t="s">
        <v>593</v>
      </c>
      <c r="G73" t="s">
        <v>593</v>
      </c>
      <c r="H73" t="s">
        <v>593</v>
      </c>
      <c r="I73" t="s">
        <v>593</v>
      </c>
      <c r="J73" t="s">
        <v>593</v>
      </c>
      <c r="K73" t="s">
        <v>593</v>
      </c>
      <c r="L73" t="s">
        <v>440</v>
      </c>
      <c r="M73" t="s">
        <v>593</v>
      </c>
      <c r="N73" t="s">
        <v>593</v>
      </c>
      <c r="O73" t="s">
        <v>593</v>
      </c>
      <c r="P73" t="s">
        <v>593</v>
      </c>
      <c r="Q73" t="s">
        <v>593</v>
      </c>
      <c r="R73" t="s">
        <v>593</v>
      </c>
      <c r="S73" t="s">
        <v>593</v>
      </c>
      <c r="T73" t="s">
        <v>593</v>
      </c>
      <c r="U73" t="s">
        <v>593</v>
      </c>
      <c r="V73" t="s">
        <v>593</v>
      </c>
      <c r="W73" t="s">
        <v>593</v>
      </c>
      <c r="X73" t="s">
        <v>593</v>
      </c>
      <c r="Y73" t="s">
        <v>593</v>
      </c>
      <c r="Z73" t="s">
        <v>593</v>
      </c>
      <c r="AA73" t="s">
        <v>593</v>
      </c>
      <c r="AB73" t="s">
        <v>593</v>
      </c>
      <c r="AC73" t="s">
        <v>440</v>
      </c>
      <c r="AD73" t="s">
        <v>593</v>
      </c>
      <c r="AE73" t="s">
        <v>593</v>
      </c>
      <c r="AF73" t="s">
        <v>593</v>
      </c>
      <c r="AG73" t="s">
        <v>593</v>
      </c>
      <c r="AH73" t="s">
        <v>593</v>
      </c>
      <c r="AI73" t="s">
        <v>593</v>
      </c>
      <c r="AJ73" t="s">
        <v>593</v>
      </c>
      <c r="AK73" t="s">
        <v>593</v>
      </c>
      <c r="AL73" t="s">
        <v>593</v>
      </c>
      <c r="AM73" t="s">
        <v>593</v>
      </c>
      <c r="AN73" t="s">
        <v>593</v>
      </c>
      <c r="AO73" t="s">
        <v>593</v>
      </c>
      <c r="AP73" t="s">
        <v>593</v>
      </c>
      <c r="AQ73" t="s">
        <v>593</v>
      </c>
      <c r="AR73" t="s">
        <v>593</v>
      </c>
      <c r="AS73" t="s">
        <v>593</v>
      </c>
      <c r="AT73" t="s">
        <v>593</v>
      </c>
      <c r="AU73" t="s">
        <v>593</v>
      </c>
      <c r="AV73" t="s">
        <v>593</v>
      </c>
      <c r="AW73" t="s">
        <v>593</v>
      </c>
      <c r="AX73" t="s">
        <v>593</v>
      </c>
      <c r="AY73" t="s">
        <v>593</v>
      </c>
      <c r="AZ73" t="s">
        <v>593</v>
      </c>
      <c r="BA73" t="s">
        <v>593</v>
      </c>
      <c r="BB73" t="s">
        <v>593</v>
      </c>
      <c r="BC73" t="s">
        <v>593</v>
      </c>
      <c r="BD73" t="s">
        <v>593</v>
      </c>
      <c r="BE73" t="s">
        <v>593</v>
      </c>
      <c r="BF73" t="s">
        <v>432</v>
      </c>
      <c r="BG73" t="s">
        <v>593</v>
      </c>
      <c r="BH73" t="s">
        <v>593</v>
      </c>
      <c r="BI73" t="s">
        <v>593</v>
      </c>
      <c r="BJ73" t="s">
        <v>593</v>
      </c>
      <c r="BK73" t="s">
        <v>593</v>
      </c>
      <c r="BL73" t="s">
        <v>593</v>
      </c>
      <c r="BM73" t="s">
        <v>593</v>
      </c>
      <c r="BN73" t="s">
        <v>593</v>
      </c>
      <c r="BO73" t="s">
        <v>593</v>
      </c>
      <c r="BP73" t="s">
        <v>593</v>
      </c>
      <c r="BQ73" t="s">
        <v>593</v>
      </c>
      <c r="BR73" t="s">
        <v>593</v>
      </c>
      <c r="BS73" t="s">
        <v>593</v>
      </c>
      <c r="BT73" t="s">
        <v>440</v>
      </c>
      <c r="BU73" t="s">
        <v>593</v>
      </c>
      <c r="BV73" t="s">
        <v>593</v>
      </c>
      <c r="BW73" t="s">
        <v>593</v>
      </c>
      <c r="BX73" t="s">
        <v>593</v>
      </c>
      <c r="BY73" t="s">
        <v>593</v>
      </c>
      <c r="BZ73" t="s">
        <v>593</v>
      </c>
      <c r="CA73" t="s">
        <v>593</v>
      </c>
      <c r="CB73" t="s">
        <v>593</v>
      </c>
      <c r="CC73" t="s">
        <v>593</v>
      </c>
      <c r="CD73" t="s">
        <v>593</v>
      </c>
      <c r="CE73" t="s">
        <v>593</v>
      </c>
      <c r="CF73" t="s">
        <v>593</v>
      </c>
      <c r="CG73" t="s">
        <v>593</v>
      </c>
    </row>
    <row r="74" spans="1:85">
      <c r="A74">
        <v>19850830</v>
      </c>
      <c r="B74" t="s">
        <v>593</v>
      </c>
      <c r="C74" t="s">
        <v>593</v>
      </c>
      <c r="D74" t="s">
        <v>440</v>
      </c>
      <c r="E74" t="s">
        <v>440</v>
      </c>
      <c r="F74" t="s">
        <v>593</v>
      </c>
      <c r="G74" t="s">
        <v>593</v>
      </c>
      <c r="H74" t="s">
        <v>593</v>
      </c>
      <c r="I74" t="s">
        <v>593</v>
      </c>
      <c r="J74" t="s">
        <v>593</v>
      </c>
      <c r="K74" t="s">
        <v>593</v>
      </c>
      <c r="L74" t="s">
        <v>440</v>
      </c>
      <c r="M74" t="s">
        <v>593</v>
      </c>
      <c r="N74" t="s">
        <v>593</v>
      </c>
      <c r="O74" t="s">
        <v>593</v>
      </c>
      <c r="P74" t="s">
        <v>593</v>
      </c>
      <c r="Q74" t="s">
        <v>593</v>
      </c>
      <c r="R74" t="s">
        <v>593</v>
      </c>
      <c r="S74" t="s">
        <v>593</v>
      </c>
      <c r="T74" t="s">
        <v>593</v>
      </c>
      <c r="U74" t="s">
        <v>593</v>
      </c>
      <c r="V74" t="s">
        <v>593</v>
      </c>
      <c r="W74" t="s">
        <v>593</v>
      </c>
      <c r="X74" t="s">
        <v>593</v>
      </c>
      <c r="Y74" t="s">
        <v>593</v>
      </c>
      <c r="Z74" t="s">
        <v>593</v>
      </c>
      <c r="AA74" t="s">
        <v>593</v>
      </c>
      <c r="AB74" t="s">
        <v>593</v>
      </c>
      <c r="AC74" t="s">
        <v>440</v>
      </c>
      <c r="AD74" t="s">
        <v>593</v>
      </c>
      <c r="AE74" t="s">
        <v>593</v>
      </c>
      <c r="AF74" t="s">
        <v>593</v>
      </c>
      <c r="AG74" t="s">
        <v>593</v>
      </c>
      <c r="AH74" t="s">
        <v>593</v>
      </c>
      <c r="AI74" t="s">
        <v>593</v>
      </c>
      <c r="AJ74" t="s">
        <v>593</v>
      </c>
      <c r="AK74" t="s">
        <v>593</v>
      </c>
      <c r="AL74" t="s">
        <v>593</v>
      </c>
      <c r="AM74" t="s">
        <v>593</v>
      </c>
      <c r="AN74" t="s">
        <v>593</v>
      </c>
      <c r="AO74" t="s">
        <v>593</v>
      </c>
      <c r="AP74" t="s">
        <v>593</v>
      </c>
      <c r="AQ74" t="s">
        <v>593</v>
      </c>
      <c r="AR74" t="s">
        <v>593</v>
      </c>
      <c r="AS74" t="s">
        <v>593</v>
      </c>
      <c r="AT74" t="s">
        <v>593</v>
      </c>
      <c r="AU74" t="s">
        <v>593</v>
      </c>
      <c r="AV74" t="s">
        <v>593</v>
      </c>
      <c r="AW74" t="s">
        <v>593</v>
      </c>
      <c r="AX74" t="s">
        <v>593</v>
      </c>
      <c r="AY74" t="s">
        <v>593</v>
      </c>
      <c r="AZ74" t="s">
        <v>593</v>
      </c>
      <c r="BA74" t="s">
        <v>593</v>
      </c>
      <c r="BB74" t="s">
        <v>593</v>
      </c>
      <c r="BC74" t="s">
        <v>593</v>
      </c>
      <c r="BD74" t="s">
        <v>593</v>
      </c>
      <c r="BE74" t="s">
        <v>593</v>
      </c>
      <c r="BF74" t="s">
        <v>432</v>
      </c>
      <c r="BG74" t="s">
        <v>593</v>
      </c>
      <c r="BH74" t="s">
        <v>593</v>
      </c>
      <c r="BI74" t="s">
        <v>593</v>
      </c>
      <c r="BJ74" t="s">
        <v>593</v>
      </c>
      <c r="BK74" t="s">
        <v>593</v>
      </c>
      <c r="BL74" t="s">
        <v>593</v>
      </c>
      <c r="BM74" t="s">
        <v>593</v>
      </c>
      <c r="BN74" t="s">
        <v>593</v>
      </c>
      <c r="BO74" t="s">
        <v>593</v>
      </c>
      <c r="BP74" t="s">
        <v>593</v>
      </c>
      <c r="BQ74" t="s">
        <v>593</v>
      </c>
      <c r="BR74" t="s">
        <v>593</v>
      </c>
      <c r="BS74" t="s">
        <v>593</v>
      </c>
      <c r="BT74" t="s">
        <v>440</v>
      </c>
      <c r="BU74" t="s">
        <v>593</v>
      </c>
      <c r="BV74" t="s">
        <v>593</v>
      </c>
      <c r="BW74" t="s">
        <v>593</v>
      </c>
      <c r="BX74" t="s">
        <v>593</v>
      </c>
      <c r="BY74" t="s">
        <v>593</v>
      </c>
      <c r="BZ74" t="s">
        <v>593</v>
      </c>
      <c r="CA74" t="s">
        <v>593</v>
      </c>
      <c r="CB74" t="s">
        <v>593</v>
      </c>
      <c r="CC74" t="s">
        <v>593</v>
      </c>
      <c r="CD74" t="s">
        <v>593</v>
      </c>
      <c r="CE74" t="s">
        <v>593</v>
      </c>
      <c r="CF74" t="s">
        <v>593</v>
      </c>
      <c r="CG74" t="s">
        <v>593</v>
      </c>
    </row>
    <row r="75" spans="1:85">
      <c r="A75">
        <v>19850930</v>
      </c>
      <c r="B75" t="s">
        <v>593</v>
      </c>
      <c r="C75" t="s">
        <v>593</v>
      </c>
      <c r="D75" t="s">
        <v>440</v>
      </c>
      <c r="E75" t="s">
        <v>440</v>
      </c>
      <c r="F75" t="s">
        <v>593</v>
      </c>
      <c r="G75" t="s">
        <v>593</v>
      </c>
      <c r="H75" t="s">
        <v>593</v>
      </c>
      <c r="I75" t="s">
        <v>593</v>
      </c>
      <c r="J75" t="s">
        <v>593</v>
      </c>
      <c r="K75" t="s">
        <v>593</v>
      </c>
      <c r="L75" t="s">
        <v>440</v>
      </c>
      <c r="M75" t="s">
        <v>593</v>
      </c>
      <c r="N75" t="s">
        <v>593</v>
      </c>
      <c r="O75" t="s">
        <v>593</v>
      </c>
      <c r="P75" t="s">
        <v>593</v>
      </c>
      <c r="Q75" t="s">
        <v>593</v>
      </c>
      <c r="R75" t="s">
        <v>593</v>
      </c>
      <c r="S75" t="s">
        <v>593</v>
      </c>
      <c r="T75" t="s">
        <v>593</v>
      </c>
      <c r="U75" t="s">
        <v>593</v>
      </c>
      <c r="V75" t="s">
        <v>593</v>
      </c>
      <c r="W75" t="s">
        <v>593</v>
      </c>
      <c r="X75" t="s">
        <v>593</v>
      </c>
      <c r="Y75" t="s">
        <v>593</v>
      </c>
      <c r="Z75" t="s">
        <v>593</v>
      </c>
      <c r="AA75" t="s">
        <v>593</v>
      </c>
      <c r="AB75" t="s">
        <v>593</v>
      </c>
      <c r="AC75" t="s">
        <v>440</v>
      </c>
      <c r="AD75" t="s">
        <v>593</v>
      </c>
      <c r="AE75" t="s">
        <v>593</v>
      </c>
      <c r="AF75" t="s">
        <v>593</v>
      </c>
      <c r="AG75" t="s">
        <v>593</v>
      </c>
      <c r="AH75" t="s">
        <v>593</v>
      </c>
      <c r="AI75" t="s">
        <v>593</v>
      </c>
      <c r="AJ75" t="s">
        <v>593</v>
      </c>
      <c r="AK75" t="s">
        <v>593</v>
      </c>
      <c r="AL75" t="s">
        <v>593</v>
      </c>
      <c r="AM75" t="s">
        <v>593</v>
      </c>
      <c r="AN75" t="s">
        <v>593</v>
      </c>
      <c r="AO75" t="s">
        <v>593</v>
      </c>
      <c r="AP75" t="s">
        <v>593</v>
      </c>
      <c r="AQ75" t="s">
        <v>593</v>
      </c>
      <c r="AR75" t="s">
        <v>593</v>
      </c>
      <c r="AS75" t="s">
        <v>593</v>
      </c>
      <c r="AT75" t="s">
        <v>593</v>
      </c>
      <c r="AU75" t="s">
        <v>593</v>
      </c>
      <c r="AV75" t="s">
        <v>593</v>
      </c>
      <c r="AW75" t="s">
        <v>593</v>
      </c>
      <c r="AX75" t="s">
        <v>593</v>
      </c>
      <c r="AY75" t="s">
        <v>593</v>
      </c>
      <c r="AZ75" t="s">
        <v>593</v>
      </c>
      <c r="BA75" t="s">
        <v>593</v>
      </c>
      <c r="BB75" t="s">
        <v>593</v>
      </c>
      <c r="BC75" t="s">
        <v>593</v>
      </c>
      <c r="BD75" t="s">
        <v>593</v>
      </c>
      <c r="BE75" t="s">
        <v>593</v>
      </c>
      <c r="BF75" t="s">
        <v>432</v>
      </c>
      <c r="BG75" t="s">
        <v>593</v>
      </c>
      <c r="BH75" t="s">
        <v>593</v>
      </c>
      <c r="BI75" t="s">
        <v>593</v>
      </c>
      <c r="BJ75" t="s">
        <v>593</v>
      </c>
      <c r="BK75" t="s">
        <v>593</v>
      </c>
      <c r="BL75" t="s">
        <v>593</v>
      </c>
      <c r="BM75" t="s">
        <v>593</v>
      </c>
      <c r="BN75" t="s">
        <v>593</v>
      </c>
      <c r="BO75" t="s">
        <v>593</v>
      </c>
      <c r="BP75" t="s">
        <v>593</v>
      </c>
      <c r="BQ75" t="s">
        <v>593</v>
      </c>
      <c r="BR75" t="s">
        <v>593</v>
      </c>
      <c r="BS75" t="s">
        <v>593</v>
      </c>
      <c r="BT75" t="s">
        <v>440</v>
      </c>
      <c r="BU75" t="s">
        <v>593</v>
      </c>
      <c r="BV75" t="s">
        <v>593</v>
      </c>
      <c r="BW75" t="s">
        <v>593</v>
      </c>
      <c r="BX75" t="s">
        <v>593</v>
      </c>
      <c r="BY75" t="s">
        <v>593</v>
      </c>
      <c r="BZ75" t="s">
        <v>593</v>
      </c>
      <c r="CA75" t="s">
        <v>593</v>
      </c>
      <c r="CB75" t="s">
        <v>593</v>
      </c>
      <c r="CC75" t="s">
        <v>593</v>
      </c>
      <c r="CD75" t="s">
        <v>593</v>
      </c>
      <c r="CE75" t="s">
        <v>593</v>
      </c>
      <c r="CF75" t="s">
        <v>593</v>
      </c>
      <c r="CG75" t="s">
        <v>593</v>
      </c>
    </row>
    <row r="76" spans="1:85">
      <c r="A76">
        <v>19851031</v>
      </c>
      <c r="B76" t="s">
        <v>593</v>
      </c>
      <c r="C76" t="s">
        <v>593</v>
      </c>
      <c r="D76" t="s">
        <v>440</v>
      </c>
      <c r="E76" t="s">
        <v>440</v>
      </c>
      <c r="F76" t="s">
        <v>593</v>
      </c>
      <c r="G76" t="s">
        <v>593</v>
      </c>
      <c r="H76" t="s">
        <v>593</v>
      </c>
      <c r="I76" t="s">
        <v>593</v>
      </c>
      <c r="J76" t="s">
        <v>593</v>
      </c>
      <c r="K76" t="s">
        <v>593</v>
      </c>
      <c r="L76" t="s">
        <v>440</v>
      </c>
      <c r="M76" t="s">
        <v>593</v>
      </c>
      <c r="N76" t="s">
        <v>593</v>
      </c>
      <c r="O76" t="s">
        <v>593</v>
      </c>
      <c r="P76" t="s">
        <v>593</v>
      </c>
      <c r="Q76" t="s">
        <v>593</v>
      </c>
      <c r="R76" t="s">
        <v>593</v>
      </c>
      <c r="S76" t="s">
        <v>593</v>
      </c>
      <c r="T76" t="s">
        <v>593</v>
      </c>
      <c r="U76" t="s">
        <v>593</v>
      </c>
      <c r="V76" t="s">
        <v>593</v>
      </c>
      <c r="W76" t="s">
        <v>593</v>
      </c>
      <c r="X76" t="s">
        <v>593</v>
      </c>
      <c r="Y76" t="s">
        <v>593</v>
      </c>
      <c r="Z76" t="s">
        <v>593</v>
      </c>
      <c r="AA76" t="s">
        <v>593</v>
      </c>
      <c r="AB76" t="s">
        <v>593</v>
      </c>
      <c r="AC76" t="s">
        <v>440</v>
      </c>
      <c r="AD76" t="s">
        <v>593</v>
      </c>
      <c r="AE76" t="s">
        <v>593</v>
      </c>
      <c r="AF76" t="s">
        <v>593</v>
      </c>
      <c r="AG76" t="s">
        <v>593</v>
      </c>
      <c r="AH76" t="s">
        <v>593</v>
      </c>
      <c r="AI76" t="s">
        <v>593</v>
      </c>
      <c r="AJ76" t="s">
        <v>593</v>
      </c>
      <c r="AK76" t="s">
        <v>593</v>
      </c>
      <c r="AL76" t="s">
        <v>593</v>
      </c>
      <c r="AM76" t="s">
        <v>593</v>
      </c>
      <c r="AN76" t="s">
        <v>593</v>
      </c>
      <c r="AO76" t="s">
        <v>593</v>
      </c>
      <c r="AP76" t="s">
        <v>593</v>
      </c>
      <c r="AQ76" t="s">
        <v>593</v>
      </c>
      <c r="AR76" t="s">
        <v>593</v>
      </c>
      <c r="AS76" t="s">
        <v>593</v>
      </c>
      <c r="AT76" t="s">
        <v>593</v>
      </c>
      <c r="AU76" t="s">
        <v>593</v>
      </c>
      <c r="AV76" t="s">
        <v>593</v>
      </c>
      <c r="AW76" t="s">
        <v>593</v>
      </c>
      <c r="AX76" t="s">
        <v>593</v>
      </c>
      <c r="AY76" t="s">
        <v>593</v>
      </c>
      <c r="AZ76" t="s">
        <v>593</v>
      </c>
      <c r="BA76" t="s">
        <v>593</v>
      </c>
      <c r="BB76" t="s">
        <v>593</v>
      </c>
      <c r="BC76" t="s">
        <v>593</v>
      </c>
      <c r="BD76" t="s">
        <v>593</v>
      </c>
      <c r="BE76" t="s">
        <v>593</v>
      </c>
      <c r="BF76" t="s">
        <v>432</v>
      </c>
      <c r="BG76" t="s">
        <v>593</v>
      </c>
      <c r="BH76" t="s">
        <v>593</v>
      </c>
      <c r="BI76" t="s">
        <v>593</v>
      </c>
      <c r="BJ76" t="s">
        <v>593</v>
      </c>
      <c r="BK76" t="s">
        <v>593</v>
      </c>
      <c r="BL76" t="s">
        <v>593</v>
      </c>
      <c r="BM76" t="s">
        <v>593</v>
      </c>
      <c r="BN76" t="s">
        <v>593</v>
      </c>
      <c r="BO76" t="s">
        <v>593</v>
      </c>
      <c r="BP76" t="s">
        <v>593</v>
      </c>
      <c r="BQ76" t="s">
        <v>593</v>
      </c>
      <c r="BR76" t="s">
        <v>593</v>
      </c>
      <c r="BS76" t="s">
        <v>593</v>
      </c>
      <c r="BT76" t="s">
        <v>440</v>
      </c>
      <c r="BU76" t="s">
        <v>593</v>
      </c>
      <c r="BV76" t="s">
        <v>593</v>
      </c>
      <c r="BW76" t="s">
        <v>593</v>
      </c>
      <c r="BX76" t="s">
        <v>593</v>
      </c>
      <c r="BY76" t="s">
        <v>593</v>
      </c>
      <c r="BZ76" t="s">
        <v>593</v>
      </c>
      <c r="CA76" t="s">
        <v>593</v>
      </c>
      <c r="CB76" t="s">
        <v>593</v>
      </c>
      <c r="CC76" t="s">
        <v>593</v>
      </c>
      <c r="CD76" t="s">
        <v>593</v>
      </c>
      <c r="CE76" t="s">
        <v>593</v>
      </c>
      <c r="CF76" t="s">
        <v>593</v>
      </c>
      <c r="CG76" t="s">
        <v>593</v>
      </c>
    </row>
    <row r="77" spans="1:85">
      <c r="A77">
        <v>19851129</v>
      </c>
      <c r="B77" t="s">
        <v>593</v>
      </c>
      <c r="C77" t="s">
        <v>593</v>
      </c>
      <c r="D77" t="s">
        <v>440</v>
      </c>
      <c r="E77" t="s">
        <v>440</v>
      </c>
      <c r="F77" t="s">
        <v>593</v>
      </c>
      <c r="G77" t="s">
        <v>593</v>
      </c>
      <c r="H77" t="s">
        <v>593</v>
      </c>
      <c r="I77" t="s">
        <v>593</v>
      </c>
      <c r="J77" t="s">
        <v>593</v>
      </c>
      <c r="K77" t="s">
        <v>593</v>
      </c>
      <c r="L77" t="s">
        <v>440</v>
      </c>
      <c r="M77" t="s">
        <v>593</v>
      </c>
      <c r="N77" t="s">
        <v>593</v>
      </c>
      <c r="O77" t="s">
        <v>593</v>
      </c>
      <c r="P77" t="s">
        <v>593</v>
      </c>
      <c r="Q77" t="s">
        <v>593</v>
      </c>
      <c r="R77" t="s">
        <v>593</v>
      </c>
      <c r="S77" t="s">
        <v>593</v>
      </c>
      <c r="T77" t="s">
        <v>593</v>
      </c>
      <c r="U77" t="s">
        <v>593</v>
      </c>
      <c r="V77" t="s">
        <v>593</v>
      </c>
      <c r="W77" t="s">
        <v>593</v>
      </c>
      <c r="X77" t="s">
        <v>593</v>
      </c>
      <c r="Y77" t="s">
        <v>593</v>
      </c>
      <c r="Z77" t="s">
        <v>593</v>
      </c>
      <c r="AA77" t="s">
        <v>593</v>
      </c>
      <c r="AB77" t="s">
        <v>593</v>
      </c>
      <c r="AC77" t="s">
        <v>440</v>
      </c>
      <c r="AD77" t="s">
        <v>593</v>
      </c>
      <c r="AE77" t="s">
        <v>593</v>
      </c>
      <c r="AF77" t="s">
        <v>593</v>
      </c>
      <c r="AG77" t="s">
        <v>593</v>
      </c>
      <c r="AH77" t="s">
        <v>593</v>
      </c>
      <c r="AI77" t="s">
        <v>593</v>
      </c>
      <c r="AJ77" t="s">
        <v>593</v>
      </c>
      <c r="AK77" t="s">
        <v>593</v>
      </c>
      <c r="AL77" t="s">
        <v>593</v>
      </c>
      <c r="AM77" t="s">
        <v>593</v>
      </c>
      <c r="AN77" t="s">
        <v>593</v>
      </c>
      <c r="AO77" t="s">
        <v>593</v>
      </c>
      <c r="AP77" t="s">
        <v>593</v>
      </c>
      <c r="AQ77" t="s">
        <v>593</v>
      </c>
      <c r="AR77" t="s">
        <v>593</v>
      </c>
      <c r="AS77" t="s">
        <v>593</v>
      </c>
      <c r="AT77" t="s">
        <v>593</v>
      </c>
      <c r="AU77" t="s">
        <v>593</v>
      </c>
      <c r="AV77" t="s">
        <v>593</v>
      </c>
      <c r="AW77" t="s">
        <v>593</v>
      </c>
      <c r="AX77" t="s">
        <v>593</v>
      </c>
      <c r="AY77" t="s">
        <v>593</v>
      </c>
      <c r="AZ77" t="s">
        <v>593</v>
      </c>
      <c r="BA77" t="s">
        <v>593</v>
      </c>
      <c r="BB77" t="s">
        <v>593</v>
      </c>
      <c r="BC77" t="s">
        <v>593</v>
      </c>
      <c r="BD77" t="s">
        <v>593</v>
      </c>
      <c r="BE77" t="s">
        <v>593</v>
      </c>
      <c r="BF77" t="s">
        <v>432</v>
      </c>
      <c r="BG77" t="s">
        <v>593</v>
      </c>
      <c r="BH77" t="s">
        <v>593</v>
      </c>
      <c r="BI77" t="s">
        <v>593</v>
      </c>
      <c r="BJ77" t="s">
        <v>593</v>
      </c>
      <c r="BK77" t="s">
        <v>593</v>
      </c>
      <c r="BL77" t="s">
        <v>593</v>
      </c>
      <c r="BM77" t="s">
        <v>593</v>
      </c>
      <c r="BN77" t="s">
        <v>593</v>
      </c>
      <c r="BO77" t="s">
        <v>593</v>
      </c>
      <c r="BP77" t="s">
        <v>593</v>
      </c>
      <c r="BQ77" t="s">
        <v>593</v>
      </c>
      <c r="BR77" t="s">
        <v>593</v>
      </c>
      <c r="BS77" t="s">
        <v>593</v>
      </c>
      <c r="BT77" t="s">
        <v>440</v>
      </c>
      <c r="BU77" t="s">
        <v>593</v>
      </c>
      <c r="BV77" t="s">
        <v>593</v>
      </c>
      <c r="BW77" t="s">
        <v>593</v>
      </c>
      <c r="BX77" t="s">
        <v>593</v>
      </c>
      <c r="BY77" t="s">
        <v>593</v>
      </c>
      <c r="BZ77" t="s">
        <v>593</v>
      </c>
      <c r="CA77" t="s">
        <v>593</v>
      </c>
      <c r="CB77" t="s">
        <v>593</v>
      </c>
      <c r="CC77" t="s">
        <v>593</v>
      </c>
      <c r="CD77" t="s">
        <v>593</v>
      </c>
      <c r="CE77" t="s">
        <v>593</v>
      </c>
      <c r="CF77" t="s">
        <v>593</v>
      </c>
      <c r="CG77" t="s">
        <v>593</v>
      </c>
    </row>
    <row r="78" spans="1:85">
      <c r="A78">
        <v>19851231</v>
      </c>
      <c r="B78" t="s">
        <v>593</v>
      </c>
      <c r="C78" t="s">
        <v>593</v>
      </c>
      <c r="D78" t="s">
        <v>440</v>
      </c>
      <c r="E78" t="s">
        <v>440</v>
      </c>
      <c r="F78" t="s">
        <v>593</v>
      </c>
      <c r="G78" t="s">
        <v>593</v>
      </c>
      <c r="H78" t="s">
        <v>593</v>
      </c>
      <c r="I78" t="s">
        <v>593</v>
      </c>
      <c r="J78" t="s">
        <v>593</v>
      </c>
      <c r="K78" t="s">
        <v>593</v>
      </c>
      <c r="L78" t="s">
        <v>440</v>
      </c>
      <c r="M78" t="s">
        <v>593</v>
      </c>
      <c r="N78" t="s">
        <v>593</v>
      </c>
      <c r="O78" t="s">
        <v>593</v>
      </c>
      <c r="P78" t="s">
        <v>593</v>
      </c>
      <c r="Q78" t="s">
        <v>593</v>
      </c>
      <c r="R78" t="s">
        <v>593</v>
      </c>
      <c r="S78" t="s">
        <v>593</v>
      </c>
      <c r="T78" t="s">
        <v>593</v>
      </c>
      <c r="U78" t="s">
        <v>593</v>
      </c>
      <c r="V78" t="s">
        <v>593</v>
      </c>
      <c r="W78" t="s">
        <v>593</v>
      </c>
      <c r="X78" t="s">
        <v>593</v>
      </c>
      <c r="Y78" t="s">
        <v>593</v>
      </c>
      <c r="Z78" t="s">
        <v>593</v>
      </c>
      <c r="AA78" t="s">
        <v>593</v>
      </c>
      <c r="AB78" t="s">
        <v>593</v>
      </c>
      <c r="AC78" t="s">
        <v>440</v>
      </c>
      <c r="AD78" t="s">
        <v>593</v>
      </c>
      <c r="AE78" t="s">
        <v>593</v>
      </c>
      <c r="AF78" t="s">
        <v>593</v>
      </c>
      <c r="AG78" t="s">
        <v>593</v>
      </c>
      <c r="AH78" t="s">
        <v>593</v>
      </c>
      <c r="AI78" t="s">
        <v>593</v>
      </c>
      <c r="AJ78" t="s">
        <v>593</v>
      </c>
      <c r="AK78" t="s">
        <v>593</v>
      </c>
      <c r="AL78" t="s">
        <v>593</v>
      </c>
      <c r="AM78" t="s">
        <v>593</v>
      </c>
      <c r="AN78" t="s">
        <v>593</v>
      </c>
      <c r="AO78" t="s">
        <v>593</v>
      </c>
      <c r="AP78" t="s">
        <v>593</v>
      </c>
      <c r="AQ78" t="s">
        <v>593</v>
      </c>
      <c r="AR78" t="s">
        <v>593</v>
      </c>
      <c r="AS78" t="s">
        <v>593</v>
      </c>
      <c r="AT78" t="s">
        <v>593</v>
      </c>
      <c r="AU78" t="s">
        <v>593</v>
      </c>
      <c r="AV78" t="s">
        <v>593</v>
      </c>
      <c r="AW78" t="s">
        <v>593</v>
      </c>
      <c r="AX78" t="s">
        <v>593</v>
      </c>
      <c r="AY78" t="s">
        <v>593</v>
      </c>
      <c r="AZ78" t="s">
        <v>593</v>
      </c>
      <c r="BA78" t="s">
        <v>593</v>
      </c>
      <c r="BB78" t="s">
        <v>593</v>
      </c>
      <c r="BC78" t="s">
        <v>593</v>
      </c>
      <c r="BD78" t="s">
        <v>593</v>
      </c>
      <c r="BE78" t="s">
        <v>593</v>
      </c>
      <c r="BF78" t="s">
        <v>432</v>
      </c>
      <c r="BG78" t="s">
        <v>593</v>
      </c>
      <c r="BH78" t="s">
        <v>593</v>
      </c>
      <c r="BI78" t="s">
        <v>593</v>
      </c>
      <c r="BJ78" t="s">
        <v>593</v>
      </c>
      <c r="BK78" t="s">
        <v>593</v>
      </c>
      <c r="BL78" t="s">
        <v>593</v>
      </c>
      <c r="BM78" t="s">
        <v>593</v>
      </c>
      <c r="BN78" t="s">
        <v>593</v>
      </c>
      <c r="BO78" t="s">
        <v>593</v>
      </c>
      <c r="BP78" t="s">
        <v>593</v>
      </c>
      <c r="BQ78" t="s">
        <v>593</v>
      </c>
      <c r="BR78" t="s">
        <v>593</v>
      </c>
      <c r="BS78" t="s">
        <v>593</v>
      </c>
      <c r="BT78" t="s">
        <v>440</v>
      </c>
      <c r="BU78" t="s">
        <v>593</v>
      </c>
      <c r="BV78" t="s">
        <v>593</v>
      </c>
      <c r="BW78" t="s">
        <v>593</v>
      </c>
      <c r="BX78" t="s">
        <v>593</v>
      </c>
      <c r="BY78" t="s">
        <v>593</v>
      </c>
      <c r="BZ78" t="s">
        <v>593</v>
      </c>
      <c r="CA78" t="s">
        <v>593</v>
      </c>
      <c r="CB78" t="s">
        <v>593</v>
      </c>
      <c r="CC78" t="s">
        <v>593</v>
      </c>
      <c r="CD78" t="s">
        <v>593</v>
      </c>
      <c r="CE78" t="s">
        <v>593</v>
      </c>
      <c r="CF78" t="s">
        <v>593</v>
      </c>
      <c r="CG78" t="s">
        <v>593</v>
      </c>
    </row>
    <row r="79" spans="1:85">
      <c r="A79">
        <v>19860131</v>
      </c>
      <c r="B79" t="s">
        <v>593</v>
      </c>
      <c r="C79" t="s">
        <v>593</v>
      </c>
      <c r="D79" t="s">
        <v>440</v>
      </c>
      <c r="E79" t="s">
        <v>440</v>
      </c>
      <c r="F79" t="s">
        <v>593</v>
      </c>
      <c r="G79" t="s">
        <v>593</v>
      </c>
      <c r="H79" t="s">
        <v>593</v>
      </c>
      <c r="I79" t="s">
        <v>593</v>
      </c>
      <c r="J79" t="s">
        <v>593</v>
      </c>
      <c r="K79" t="s">
        <v>593</v>
      </c>
      <c r="L79" t="s">
        <v>440</v>
      </c>
      <c r="M79" t="s">
        <v>593</v>
      </c>
      <c r="N79" t="s">
        <v>593</v>
      </c>
      <c r="O79" t="s">
        <v>593</v>
      </c>
      <c r="P79" t="s">
        <v>593</v>
      </c>
      <c r="Q79" t="s">
        <v>593</v>
      </c>
      <c r="R79" t="s">
        <v>593</v>
      </c>
      <c r="S79" t="s">
        <v>593</v>
      </c>
      <c r="T79" t="s">
        <v>593</v>
      </c>
      <c r="U79" t="s">
        <v>593</v>
      </c>
      <c r="V79" t="s">
        <v>593</v>
      </c>
      <c r="W79" t="s">
        <v>593</v>
      </c>
      <c r="X79" t="s">
        <v>593</v>
      </c>
      <c r="Y79" t="s">
        <v>593</v>
      </c>
      <c r="Z79" t="s">
        <v>593</v>
      </c>
      <c r="AA79" t="s">
        <v>593</v>
      </c>
      <c r="AB79" t="s">
        <v>593</v>
      </c>
      <c r="AC79" t="s">
        <v>440</v>
      </c>
      <c r="AD79" t="s">
        <v>593</v>
      </c>
      <c r="AE79" t="s">
        <v>593</v>
      </c>
      <c r="AF79" t="s">
        <v>593</v>
      </c>
      <c r="AG79" t="s">
        <v>593</v>
      </c>
      <c r="AH79" t="s">
        <v>593</v>
      </c>
      <c r="AI79" t="s">
        <v>593</v>
      </c>
      <c r="AJ79" t="s">
        <v>593</v>
      </c>
      <c r="AK79" t="s">
        <v>593</v>
      </c>
      <c r="AL79" t="s">
        <v>593</v>
      </c>
      <c r="AM79" t="s">
        <v>593</v>
      </c>
      <c r="AN79" t="s">
        <v>593</v>
      </c>
      <c r="AO79" t="s">
        <v>593</v>
      </c>
      <c r="AP79" t="s">
        <v>593</v>
      </c>
      <c r="AQ79" t="s">
        <v>593</v>
      </c>
      <c r="AR79" t="s">
        <v>593</v>
      </c>
      <c r="AS79" t="s">
        <v>593</v>
      </c>
      <c r="AT79" t="s">
        <v>593</v>
      </c>
      <c r="AU79" t="s">
        <v>593</v>
      </c>
      <c r="AV79" t="s">
        <v>593</v>
      </c>
      <c r="AW79" t="s">
        <v>593</v>
      </c>
      <c r="AX79" t="s">
        <v>593</v>
      </c>
      <c r="AY79" t="s">
        <v>593</v>
      </c>
      <c r="AZ79" t="s">
        <v>593</v>
      </c>
      <c r="BA79" t="s">
        <v>593</v>
      </c>
      <c r="BB79" t="s">
        <v>593</v>
      </c>
      <c r="BC79" t="s">
        <v>593</v>
      </c>
      <c r="BD79" t="s">
        <v>593</v>
      </c>
      <c r="BE79" t="s">
        <v>593</v>
      </c>
      <c r="BF79" t="s">
        <v>432</v>
      </c>
      <c r="BG79" t="s">
        <v>593</v>
      </c>
      <c r="BH79" t="s">
        <v>593</v>
      </c>
      <c r="BI79" t="s">
        <v>593</v>
      </c>
      <c r="BJ79" t="s">
        <v>593</v>
      </c>
      <c r="BK79" t="s">
        <v>593</v>
      </c>
      <c r="BL79" t="s">
        <v>593</v>
      </c>
      <c r="BM79" t="s">
        <v>593</v>
      </c>
      <c r="BN79" t="s">
        <v>593</v>
      </c>
      <c r="BO79" t="s">
        <v>593</v>
      </c>
      <c r="BP79" t="s">
        <v>593</v>
      </c>
      <c r="BQ79" t="s">
        <v>593</v>
      </c>
      <c r="BR79" t="s">
        <v>593</v>
      </c>
      <c r="BS79" t="s">
        <v>593</v>
      </c>
      <c r="BT79" t="s">
        <v>440</v>
      </c>
      <c r="BU79" t="s">
        <v>593</v>
      </c>
      <c r="BV79" t="s">
        <v>593</v>
      </c>
      <c r="BW79" t="s">
        <v>593</v>
      </c>
      <c r="BX79" t="s">
        <v>593</v>
      </c>
      <c r="BY79" t="s">
        <v>593</v>
      </c>
      <c r="BZ79" t="s">
        <v>593</v>
      </c>
      <c r="CA79" t="s">
        <v>593</v>
      </c>
      <c r="CB79" t="s">
        <v>593</v>
      </c>
      <c r="CC79" t="s">
        <v>593</v>
      </c>
      <c r="CD79" t="s">
        <v>593</v>
      </c>
      <c r="CE79" t="s">
        <v>593</v>
      </c>
      <c r="CF79" t="s">
        <v>593</v>
      </c>
      <c r="CG79" t="s">
        <v>593</v>
      </c>
    </row>
    <row r="80" spans="1:85">
      <c r="A80">
        <v>19860228</v>
      </c>
      <c r="B80" t="s">
        <v>593</v>
      </c>
      <c r="C80" t="s">
        <v>593</v>
      </c>
      <c r="D80" t="s">
        <v>440</v>
      </c>
      <c r="E80" t="s">
        <v>440</v>
      </c>
      <c r="F80" t="s">
        <v>593</v>
      </c>
      <c r="G80" t="s">
        <v>593</v>
      </c>
      <c r="H80" t="s">
        <v>593</v>
      </c>
      <c r="I80" t="s">
        <v>593</v>
      </c>
      <c r="J80" t="s">
        <v>593</v>
      </c>
      <c r="K80" t="s">
        <v>593</v>
      </c>
      <c r="L80" t="s">
        <v>440</v>
      </c>
      <c r="M80" t="s">
        <v>593</v>
      </c>
      <c r="N80" t="s">
        <v>593</v>
      </c>
      <c r="O80" t="s">
        <v>593</v>
      </c>
      <c r="P80" t="s">
        <v>593</v>
      </c>
      <c r="Q80" t="s">
        <v>593</v>
      </c>
      <c r="R80" t="s">
        <v>593</v>
      </c>
      <c r="S80" t="s">
        <v>593</v>
      </c>
      <c r="T80" t="s">
        <v>593</v>
      </c>
      <c r="U80" t="s">
        <v>593</v>
      </c>
      <c r="V80" t="s">
        <v>593</v>
      </c>
      <c r="W80" t="s">
        <v>593</v>
      </c>
      <c r="X80" t="s">
        <v>593</v>
      </c>
      <c r="Y80" t="s">
        <v>593</v>
      </c>
      <c r="Z80" t="s">
        <v>593</v>
      </c>
      <c r="AA80" t="s">
        <v>440</v>
      </c>
      <c r="AB80" t="s">
        <v>593</v>
      </c>
      <c r="AC80" t="s">
        <v>440</v>
      </c>
      <c r="AD80" t="s">
        <v>593</v>
      </c>
      <c r="AE80" t="s">
        <v>593</v>
      </c>
      <c r="AF80" t="s">
        <v>593</v>
      </c>
      <c r="AG80" t="s">
        <v>593</v>
      </c>
      <c r="AH80" t="s">
        <v>593</v>
      </c>
      <c r="AI80" t="s">
        <v>593</v>
      </c>
      <c r="AJ80" t="s">
        <v>593</v>
      </c>
      <c r="AK80" t="s">
        <v>593</v>
      </c>
      <c r="AL80" t="s">
        <v>593</v>
      </c>
      <c r="AM80" t="s">
        <v>593</v>
      </c>
      <c r="AN80" t="s">
        <v>593</v>
      </c>
      <c r="AO80" t="s">
        <v>593</v>
      </c>
      <c r="AP80" t="s">
        <v>593</v>
      </c>
      <c r="AQ80" t="s">
        <v>593</v>
      </c>
      <c r="AR80" t="s">
        <v>593</v>
      </c>
      <c r="AS80" t="s">
        <v>593</v>
      </c>
      <c r="AT80" t="s">
        <v>593</v>
      </c>
      <c r="AU80" t="s">
        <v>593</v>
      </c>
      <c r="AV80" t="s">
        <v>593</v>
      </c>
      <c r="AW80" t="s">
        <v>593</v>
      </c>
      <c r="AX80" t="s">
        <v>593</v>
      </c>
      <c r="AY80" t="s">
        <v>593</v>
      </c>
      <c r="AZ80" t="s">
        <v>593</v>
      </c>
      <c r="BA80" t="s">
        <v>593</v>
      </c>
      <c r="BB80" t="s">
        <v>593</v>
      </c>
      <c r="BC80" t="s">
        <v>593</v>
      </c>
      <c r="BD80" t="s">
        <v>593</v>
      </c>
      <c r="BE80" t="s">
        <v>593</v>
      </c>
      <c r="BF80" t="s">
        <v>432</v>
      </c>
      <c r="BG80" t="s">
        <v>593</v>
      </c>
      <c r="BH80" t="s">
        <v>593</v>
      </c>
      <c r="BI80" t="s">
        <v>593</v>
      </c>
      <c r="BJ80" t="s">
        <v>593</v>
      </c>
      <c r="BK80" t="s">
        <v>593</v>
      </c>
      <c r="BL80" t="s">
        <v>593</v>
      </c>
      <c r="BM80" t="s">
        <v>593</v>
      </c>
      <c r="BN80" t="s">
        <v>593</v>
      </c>
      <c r="BO80" t="s">
        <v>593</v>
      </c>
      <c r="BP80" t="s">
        <v>593</v>
      </c>
      <c r="BQ80" t="s">
        <v>593</v>
      </c>
      <c r="BR80" t="s">
        <v>593</v>
      </c>
      <c r="BS80" t="s">
        <v>593</v>
      </c>
      <c r="BT80" t="s">
        <v>440</v>
      </c>
      <c r="BU80" t="s">
        <v>593</v>
      </c>
      <c r="BV80" t="s">
        <v>593</v>
      </c>
      <c r="BW80" t="s">
        <v>593</v>
      </c>
      <c r="BX80" t="s">
        <v>593</v>
      </c>
      <c r="BY80" t="s">
        <v>593</v>
      </c>
      <c r="BZ80" t="s">
        <v>593</v>
      </c>
      <c r="CA80" t="s">
        <v>593</v>
      </c>
      <c r="CB80" t="s">
        <v>593</v>
      </c>
      <c r="CC80" t="s">
        <v>593</v>
      </c>
      <c r="CD80" t="s">
        <v>593</v>
      </c>
      <c r="CE80" t="s">
        <v>593</v>
      </c>
      <c r="CF80" t="s">
        <v>593</v>
      </c>
      <c r="CG80" t="s">
        <v>593</v>
      </c>
    </row>
    <row r="81" spans="1:85">
      <c r="A81">
        <v>19860331</v>
      </c>
      <c r="B81" t="s">
        <v>593</v>
      </c>
      <c r="C81" t="s">
        <v>593</v>
      </c>
      <c r="D81" t="s">
        <v>440</v>
      </c>
      <c r="E81" t="s">
        <v>440</v>
      </c>
      <c r="F81" t="s">
        <v>593</v>
      </c>
      <c r="G81" t="s">
        <v>593</v>
      </c>
      <c r="H81" t="s">
        <v>593</v>
      </c>
      <c r="I81" t="s">
        <v>593</v>
      </c>
      <c r="J81" t="s">
        <v>593</v>
      </c>
      <c r="K81" t="s">
        <v>593</v>
      </c>
      <c r="L81" t="s">
        <v>440</v>
      </c>
      <c r="M81" t="s">
        <v>593</v>
      </c>
      <c r="N81" t="s">
        <v>593</v>
      </c>
      <c r="O81" t="s">
        <v>593</v>
      </c>
      <c r="P81" t="s">
        <v>593</v>
      </c>
      <c r="Q81" t="s">
        <v>593</v>
      </c>
      <c r="R81" t="s">
        <v>593</v>
      </c>
      <c r="S81" t="s">
        <v>593</v>
      </c>
      <c r="T81" t="s">
        <v>593</v>
      </c>
      <c r="U81" t="s">
        <v>593</v>
      </c>
      <c r="V81" t="s">
        <v>593</v>
      </c>
      <c r="W81" t="s">
        <v>593</v>
      </c>
      <c r="X81" t="s">
        <v>593</v>
      </c>
      <c r="Y81" t="s">
        <v>593</v>
      </c>
      <c r="Z81" t="s">
        <v>593</v>
      </c>
      <c r="AA81" t="s">
        <v>440</v>
      </c>
      <c r="AB81" t="s">
        <v>593</v>
      </c>
      <c r="AC81" t="s">
        <v>440</v>
      </c>
      <c r="AD81" t="s">
        <v>593</v>
      </c>
      <c r="AE81" t="s">
        <v>593</v>
      </c>
      <c r="AF81" t="s">
        <v>593</v>
      </c>
      <c r="AG81" t="s">
        <v>593</v>
      </c>
      <c r="AH81" t="s">
        <v>593</v>
      </c>
      <c r="AI81" t="s">
        <v>593</v>
      </c>
      <c r="AJ81" t="s">
        <v>593</v>
      </c>
      <c r="AK81" t="s">
        <v>593</v>
      </c>
      <c r="AL81" t="s">
        <v>593</v>
      </c>
      <c r="AM81" t="s">
        <v>593</v>
      </c>
      <c r="AN81" t="s">
        <v>593</v>
      </c>
      <c r="AO81" t="s">
        <v>593</v>
      </c>
      <c r="AP81" t="s">
        <v>593</v>
      </c>
      <c r="AQ81" t="s">
        <v>593</v>
      </c>
      <c r="AR81" t="s">
        <v>593</v>
      </c>
      <c r="AS81" t="s">
        <v>593</v>
      </c>
      <c r="AT81" t="s">
        <v>593</v>
      </c>
      <c r="AU81" t="s">
        <v>593</v>
      </c>
      <c r="AV81" t="s">
        <v>593</v>
      </c>
      <c r="AW81" t="s">
        <v>593</v>
      </c>
      <c r="AX81" t="s">
        <v>593</v>
      </c>
      <c r="AY81" t="s">
        <v>593</v>
      </c>
      <c r="AZ81" t="s">
        <v>593</v>
      </c>
      <c r="BA81" t="s">
        <v>593</v>
      </c>
      <c r="BB81" t="s">
        <v>593</v>
      </c>
      <c r="BC81" t="s">
        <v>593</v>
      </c>
      <c r="BD81" t="s">
        <v>593</v>
      </c>
      <c r="BE81" t="s">
        <v>593</v>
      </c>
      <c r="BF81" t="s">
        <v>432</v>
      </c>
      <c r="BG81" t="s">
        <v>593</v>
      </c>
      <c r="BH81" t="s">
        <v>593</v>
      </c>
      <c r="BI81" t="s">
        <v>593</v>
      </c>
      <c r="BJ81" t="s">
        <v>593</v>
      </c>
      <c r="BK81" t="s">
        <v>593</v>
      </c>
      <c r="BL81" t="s">
        <v>593</v>
      </c>
      <c r="BM81" t="s">
        <v>593</v>
      </c>
      <c r="BN81" t="s">
        <v>593</v>
      </c>
      <c r="BO81" t="s">
        <v>593</v>
      </c>
      <c r="BP81" t="s">
        <v>593</v>
      </c>
      <c r="BQ81" t="s">
        <v>593</v>
      </c>
      <c r="BR81" t="s">
        <v>593</v>
      </c>
      <c r="BS81" t="s">
        <v>593</v>
      </c>
      <c r="BT81" t="s">
        <v>440</v>
      </c>
      <c r="BU81" t="s">
        <v>593</v>
      </c>
      <c r="BV81" t="s">
        <v>593</v>
      </c>
      <c r="BW81" t="s">
        <v>593</v>
      </c>
      <c r="BX81" t="s">
        <v>593</v>
      </c>
      <c r="BY81" t="s">
        <v>593</v>
      </c>
      <c r="BZ81" t="s">
        <v>593</v>
      </c>
      <c r="CA81" t="s">
        <v>593</v>
      </c>
      <c r="CB81" t="s">
        <v>593</v>
      </c>
      <c r="CC81" t="s">
        <v>593</v>
      </c>
      <c r="CD81" t="s">
        <v>593</v>
      </c>
      <c r="CE81" t="s">
        <v>593</v>
      </c>
      <c r="CF81" t="s">
        <v>593</v>
      </c>
      <c r="CG81" t="s">
        <v>593</v>
      </c>
    </row>
    <row r="82" spans="1:85">
      <c r="A82">
        <v>19860430</v>
      </c>
      <c r="B82" t="s">
        <v>593</v>
      </c>
      <c r="C82" t="s">
        <v>593</v>
      </c>
      <c r="D82" t="s">
        <v>440</v>
      </c>
      <c r="E82" t="s">
        <v>440</v>
      </c>
      <c r="F82" t="s">
        <v>593</v>
      </c>
      <c r="G82" t="s">
        <v>593</v>
      </c>
      <c r="H82" t="s">
        <v>593</v>
      </c>
      <c r="I82" t="s">
        <v>593</v>
      </c>
      <c r="J82" t="s">
        <v>593</v>
      </c>
      <c r="K82" t="s">
        <v>593</v>
      </c>
      <c r="L82" t="s">
        <v>440</v>
      </c>
      <c r="M82" t="s">
        <v>593</v>
      </c>
      <c r="N82" t="s">
        <v>593</v>
      </c>
      <c r="O82" t="s">
        <v>593</v>
      </c>
      <c r="P82" t="s">
        <v>593</v>
      </c>
      <c r="Q82" t="s">
        <v>593</v>
      </c>
      <c r="R82" t="s">
        <v>593</v>
      </c>
      <c r="S82" t="s">
        <v>593</v>
      </c>
      <c r="T82" t="s">
        <v>593</v>
      </c>
      <c r="U82" t="s">
        <v>593</v>
      </c>
      <c r="V82" t="s">
        <v>593</v>
      </c>
      <c r="W82" t="s">
        <v>593</v>
      </c>
      <c r="X82" t="s">
        <v>593</v>
      </c>
      <c r="Y82" t="s">
        <v>593</v>
      </c>
      <c r="Z82" t="s">
        <v>593</v>
      </c>
      <c r="AA82" t="s">
        <v>440</v>
      </c>
      <c r="AB82" t="s">
        <v>593</v>
      </c>
      <c r="AC82" t="s">
        <v>440</v>
      </c>
      <c r="AD82" t="s">
        <v>593</v>
      </c>
      <c r="AE82" t="s">
        <v>593</v>
      </c>
      <c r="AF82" t="s">
        <v>593</v>
      </c>
      <c r="AG82" t="s">
        <v>593</v>
      </c>
      <c r="AH82" t="s">
        <v>593</v>
      </c>
      <c r="AI82" t="s">
        <v>593</v>
      </c>
      <c r="AJ82" t="s">
        <v>593</v>
      </c>
      <c r="AK82" t="s">
        <v>593</v>
      </c>
      <c r="AL82" t="s">
        <v>593</v>
      </c>
      <c r="AM82" t="s">
        <v>593</v>
      </c>
      <c r="AN82" t="s">
        <v>593</v>
      </c>
      <c r="AO82" t="s">
        <v>593</v>
      </c>
      <c r="AP82" t="s">
        <v>593</v>
      </c>
      <c r="AQ82" t="s">
        <v>593</v>
      </c>
      <c r="AR82" t="s">
        <v>593</v>
      </c>
      <c r="AS82" t="s">
        <v>593</v>
      </c>
      <c r="AT82" t="s">
        <v>593</v>
      </c>
      <c r="AU82" t="s">
        <v>593</v>
      </c>
      <c r="AV82" t="s">
        <v>593</v>
      </c>
      <c r="AW82" t="s">
        <v>593</v>
      </c>
      <c r="AX82" t="s">
        <v>593</v>
      </c>
      <c r="AY82" t="s">
        <v>593</v>
      </c>
      <c r="AZ82" t="s">
        <v>593</v>
      </c>
      <c r="BA82" t="s">
        <v>593</v>
      </c>
      <c r="BB82" t="s">
        <v>593</v>
      </c>
      <c r="BC82" t="s">
        <v>593</v>
      </c>
      <c r="BD82" t="s">
        <v>593</v>
      </c>
      <c r="BE82" t="s">
        <v>593</v>
      </c>
      <c r="BF82" t="s">
        <v>432</v>
      </c>
      <c r="BG82" t="s">
        <v>593</v>
      </c>
      <c r="BH82" t="s">
        <v>593</v>
      </c>
      <c r="BI82" t="s">
        <v>593</v>
      </c>
      <c r="BJ82" t="s">
        <v>593</v>
      </c>
      <c r="BK82" t="s">
        <v>593</v>
      </c>
      <c r="BL82" t="s">
        <v>593</v>
      </c>
      <c r="BM82" t="s">
        <v>593</v>
      </c>
      <c r="BN82" t="s">
        <v>593</v>
      </c>
      <c r="BO82" t="s">
        <v>593</v>
      </c>
      <c r="BP82" t="s">
        <v>593</v>
      </c>
      <c r="BQ82" t="s">
        <v>593</v>
      </c>
      <c r="BR82" t="s">
        <v>593</v>
      </c>
      <c r="BS82" t="s">
        <v>593</v>
      </c>
      <c r="BT82" t="s">
        <v>440</v>
      </c>
      <c r="BU82" t="s">
        <v>593</v>
      </c>
      <c r="BV82" t="s">
        <v>593</v>
      </c>
      <c r="BW82" t="s">
        <v>593</v>
      </c>
      <c r="BX82" t="s">
        <v>593</v>
      </c>
      <c r="BY82" t="s">
        <v>593</v>
      </c>
      <c r="BZ82" t="s">
        <v>593</v>
      </c>
      <c r="CA82" t="s">
        <v>593</v>
      </c>
      <c r="CB82" t="s">
        <v>593</v>
      </c>
      <c r="CC82" t="s">
        <v>593</v>
      </c>
      <c r="CD82" t="s">
        <v>593</v>
      </c>
      <c r="CE82" t="s">
        <v>593</v>
      </c>
      <c r="CF82" t="s">
        <v>593</v>
      </c>
      <c r="CG82" t="s">
        <v>593</v>
      </c>
    </row>
    <row r="83" spans="1:85">
      <c r="A83">
        <v>19860530</v>
      </c>
      <c r="B83" t="s">
        <v>593</v>
      </c>
      <c r="C83" t="s">
        <v>593</v>
      </c>
      <c r="D83" t="s">
        <v>440</v>
      </c>
      <c r="E83" t="s">
        <v>440</v>
      </c>
      <c r="F83" t="s">
        <v>593</v>
      </c>
      <c r="G83" t="s">
        <v>593</v>
      </c>
      <c r="H83" t="s">
        <v>593</v>
      </c>
      <c r="I83" t="s">
        <v>593</v>
      </c>
      <c r="J83" t="s">
        <v>593</v>
      </c>
      <c r="K83" t="s">
        <v>593</v>
      </c>
      <c r="L83" t="s">
        <v>440</v>
      </c>
      <c r="M83" t="s">
        <v>593</v>
      </c>
      <c r="N83" t="s">
        <v>593</v>
      </c>
      <c r="O83" t="s">
        <v>593</v>
      </c>
      <c r="P83" t="s">
        <v>593</v>
      </c>
      <c r="Q83" t="s">
        <v>593</v>
      </c>
      <c r="R83" t="s">
        <v>593</v>
      </c>
      <c r="S83" t="s">
        <v>593</v>
      </c>
      <c r="T83" t="s">
        <v>593</v>
      </c>
      <c r="U83" t="s">
        <v>593</v>
      </c>
      <c r="V83" t="s">
        <v>593</v>
      </c>
      <c r="W83" t="s">
        <v>593</v>
      </c>
      <c r="X83" t="s">
        <v>593</v>
      </c>
      <c r="Y83" t="s">
        <v>593</v>
      </c>
      <c r="Z83" t="s">
        <v>593</v>
      </c>
      <c r="AA83" t="s">
        <v>440</v>
      </c>
      <c r="AB83" t="s">
        <v>593</v>
      </c>
      <c r="AC83" t="s">
        <v>440</v>
      </c>
      <c r="AD83" t="s">
        <v>593</v>
      </c>
      <c r="AE83" t="s">
        <v>593</v>
      </c>
      <c r="AF83" t="s">
        <v>593</v>
      </c>
      <c r="AG83" t="s">
        <v>593</v>
      </c>
      <c r="AH83" t="s">
        <v>593</v>
      </c>
      <c r="AI83" t="s">
        <v>593</v>
      </c>
      <c r="AJ83" t="s">
        <v>593</v>
      </c>
      <c r="AK83" t="s">
        <v>593</v>
      </c>
      <c r="AL83" t="s">
        <v>593</v>
      </c>
      <c r="AM83" t="s">
        <v>593</v>
      </c>
      <c r="AN83" t="s">
        <v>593</v>
      </c>
      <c r="AO83" t="s">
        <v>593</v>
      </c>
      <c r="AP83" t="s">
        <v>593</v>
      </c>
      <c r="AQ83" t="s">
        <v>593</v>
      </c>
      <c r="AR83" t="s">
        <v>593</v>
      </c>
      <c r="AS83" t="s">
        <v>593</v>
      </c>
      <c r="AT83" t="s">
        <v>593</v>
      </c>
      <c r="AU83" t="s">
        <v>593</v>
      </c>
      <c r="AV83" t="s">
        <v>593</v>
      </c>
      <c r="AW83" t="s">
        <v>593</v>
      </c>
      <c r="AX83" t="s">
        <v>593</v>
      </c>
      <c r="AY83" t="s">
        <v>593</v>
      </c>
      <c r="AZ83" t="s">
        <v>593</v>
      </c>
      <c r="BA83" t="s">
        <v>593</v>
      </c>
      <c r="BB83" t="s">
        <v>593</v>
      </c>
      <c r="BC83" t="s">
        <v>593</v>
      </c>
      <c r="BD83" t="s">
        <v>593</v>
      </c>
      <c r="BE83" t="s">
        <v>593</v>
      </c>
      <c r="BF83" t="s">
        <v>432</v>
      </c>
      <c r="BG83" t="s">
        <v>593</v>
      </c>
      <c r="BH83" t="s">
        <v>593</v>
      </c>
      <c r="BI83" t="s">
        <v>593</v>
      </c>
      <c r="BJ83" t="s">
        <v>593</v>
      </c>
      <c r="BK83" t="s">
        <v>593</v>
      </c>
      <c r="BL83" t="s">
        <v>593</v>
      </c>
      <c r="BM83" t="s">
        <v>593</v>
      </c>
      <c r="BN83" t="s">
        <v>593</v>
      </c>
      <c r="BO83" t="s">
        <v>593</v>
      </c>
      <c r="BP83" t="s">
        <v>593</v>
      </c>
      <c r="BQ83" t="s">
        <v>593</v>
      </c>
      <c r="BR83" t="s">
        <v>593</v>
      </c>
      <c r="BS83" t="s">
        <v>593</v>
      </c>
      <c r="BT83" t="s">
        <v>440</v>
      </c>
      <c r="BU83" t="s">
        <v>593</v>
      </c>
      <c r="BV83" t="s">
        <v>593</v>
      </c>
      <c r="BW83" t="s">
        <v>593</v>
      </c>
      <c r="BX83" t="s">
        <v>593</v>
      </c>
      <c r="BY83" t="s">
        <v>593</v>
      </c>
      <c r="BZ83" t="s">
        <v>593</v>
      </c>
      <c r="CA83" t="s">
        <v>593</v>
      </c>
      <c r="CB83" t="s">
        <v>593</v>
      </c>
      <c r="CC83" t="s">
        <v>593</v>
      </c>
      <c r="CD83" t="s">
        <v>593</v>
      </c>
      <c r="CE83" t="s">
        <v>593</v>
      </c>
      <c r="CF83" t="s">
        <v>593</v>
      </c>
      <c r="CG83" t="s">
        <v>593</v>
      </c>
    </row>
    <row r="84" spans="1:85">
      <c r="A84">
        <v>19860630</v>
      </c>
      <c r="B84" t="s">
        <v>593</v>
      </c>
      <c r="C84" t="s">
        <v>593</v>
      </c>
      <c r="D84" t="s">
        <v>440</v>
      </c>
      <c r="E84" t="s">
        <v>440</v>
      </c>
      <c r="F84" t="s">
        <v>593</v>
      </c>
      <c r="G84" t="s">
        <v>593</v>
      </c>
      <c r="H84" t="s">
        <v>593</v>
      </c>
      <c r="I84" t="s">
        <v>593</v>
      </c>
      <c r="J84" t="s">
        <v>593</v>
      </c>
      <c r="K84" t="s">
        <v>593</v>
      </c>
      <c r="L84" t="s">
        <v>440</v>
      </c>
      <c r="M84" t="s">
        <v>593</v>
      </c>
      <c r="N84" t="s">
        <v>593</v>
      </c>
      <c r="O84" t="s">
        <v>593</v>
      </c>
      <c r="P84" t="s">
        <v>593</v>
      </c>
      <c r="Q84" t="s">
        <v>593</v>
      </c>
      <c r="R84" t="s">
        <v>593</v>
      </c>
      <c r="S84" t="s">
        <v>593</v>
      </c>
      <c r="T84" t="s">
        <v>593</v>
      </c>
      <c r="U84" t="s">
        <v>593</v>
      </c>
      <c r="V84" t="s">
        <v>593</v>
      </c>
      <c r="W84" t="s">
        <v>593</v>
      </c>
      <c r="X84" t="s">
        <v>593</v>
      </c>
      <c r="Y84" t="s">
        <v>593</v>
      </c>
      <c r="Z84" t="s">
        <v>593</v>
      </c>
      <c r="AA84" t="s">
        <v>440</v>
      </c>
      <c r="AB84" t="s">
        <v>593</v>
      </c>
      <c r="AC84" t="s">
        <v>440</v>
      </c>
      <c r="AD84" t="s">
        <v>593</v>
      </c>
      <c r="AE84" t="s">
        <v>593</v>
      </c>
      <c r="AF84" t="s">
        <v>593</v>
      </c>
      <c r="AG84" t="s">
        <v>593</v>
      </c>
      <c r="AH84" t="s">
        <v>593</v>
      </c>
      <c r="AI84" t="s">
        <v>593</v>
      </c>
      <c r="AJ84" t="s">
        <v>593</v>
      </c>
      <c r="AK84" t="s">
        <v>593</v>
      </c>
      <c r="AL84" t="s">
        <v>593</v>
      </c>
      <c r="AM84" t="s">
        <v>593</v>
      </c>
      <c r="AN84" t="s">
        <v>593</v>
      </c>
      <c r="AO84" t="s">
        <v>593</v>
      </c>
      <c r="AP84" t="s">
        <v>593</v>
      </c>
      <c r="AQ84" t="s">
        <v>593</v>
      </c>
      <c r="AR84" t="s">
        <v>593</v>
      </c>
      <c r="AS84" t="s">
        <v>593</v>
      </c>
      <c r="AT84" t="s">
        <v>593</v>
      </c>
      <c r="AU84" t="s">
        <v>593</v>
      </c>
      <c r="AV84" t="s">
        <v>593</v>
      </c>
      <c r="AW84" t="s">
        <v>593</v>
      </c>
      <c r="AX84" t="s">
        <v>593</v>
      </c>
      <c r="AY84" t="s">
        <v>593</v>
      </c>
      <c r="AZ84" t="s">
        <v>593</v>
      </c>
      <c r="BA84" t="s">
        <v>593</v>
      </c>
      <c r="BB84" t="s">
        <v>593</v>
      </c>
      <c r="BC84" t="s">
        <v>593</v>
      </c>
      <c r="BD84" t="s">
        <v>593</v>
      </c>
      <c r="BE84" t="s">
        <v>593</v>
      </c>
      <c r="BF84" t="s">
        <v>432</v>
      </c>
      <c r="BG84" t="s">
        <v>593</v>
      </c>
      <c r="BH84" t="s">
        <v>593</v>
      </c>
      <c r="BI84" t="s">
        <v>593</v>
      </c>
      <c r="BJ84" t="s">
        <v>593</v>
      </c>
      <c r="BK84" t="s">
        <v>593</v>
      </c>
      <c r="BL84" t="s">
        <v>593</v>
      </c>
      <c r="BM84" t="s">
        <v>593</v>
      </c>
      <c r="BN84" t="s">
        <v>593</v>
      </c>
      <c r="BO84" t="s">
        <v>593</v>
      </c>
      <c r="BP84" t="s">
        <v>593</v>
      </c>
      <c r="BQ84" t="s">
        <v>593</v>
      </c>
      <c r="BR84" t="s">
        <v>593</v>
      </c>
      <c r="BS84" t="s">
        <v>593</v>
      </c>
      <c r="BT84" t="s">
        <v>440</v>
      </c>
      <c r="BU84" t="s">
        <v>593</v>
      </c>
      <c r="BV84" t="s">
        <v>593</v>
      </c>
      <c r="BW84" t="s">
        <v>593</v>
      </c>
      <c r="BX84" t="s">
        <v>593</v>
      </c>
      <c r="BY84" t="s">
        <v>593</v>
      </c>
      <c r="BZ84" t="s">
        <v>593</v>
      </c>
      <c r="CA84" t="s">
        <v>593</v>
      </c>
      <c r="CB84" t="s">
        <v>593</v>
      </c>
      <c r="CC84" t="s">
        <v>593</v>
      </c>
      <c r="CD84" t="s">
        <v>593</v>
      </c>
      <c r="CE84" t="s">
        <v>593</v>
      </c>
      <c r="CF84" t="s">
        <v>593</v>
      </c>
      <c r="CG84" t="s">
        <v>593</v>
      </c>
    </row>
    <row r="85" spans="1:85">
      <c r="A85">
        <v>19860731</v>
      </c>
      <c r="B85" t="s">
        <v>593</v>
      </c>
      <c r="C85" t="s">
        <v>593</v>
      </c>
      <c r="D85" t="s">
        <v>440</v>
      </c>
      <c r="E85" t="s">
        <v>440</v>
      </c>
      <c r="F85" t="s">
        <v>593</v>
      </c>
      <c r="G85" t="s">
        <v>593</v>
      </c>
      <c r="H85" t="s">
        <v>593</v>
      </c>
      <c r="I85" t="s">
        <v>593</v>
      </c>
      <c r="J85" t="s">
        <v>593</v>
      </c>
      <c r="K85" t="s">
        <v>593</v>
      </c>
      <c r="L85" t="s">
        <v>440</v>
      </c>
      <c r="M85" t="s">
        <v>593</v>
      </c>
      <c r="N85" t="s">
        <v>593</v>
      </c>
      <c r="O85" t="s">
        <v>593</v>
      </c>
      <c r="P85" t="s">
        <v>593</v>
      </c>
      <c r="Q85" t="s">
        <v>593</v>
      </c>
      <c r="R85" t="s">
        <v>593</v>
      </c>
      <c r="S85" t="s">
        <v>593</v>
      </c>
      <c r="T85" t="s">
        <v>593</v>
      </c>
      <c r="U85" t="s">
        <v>593</v>
      </c>
      <c r="V85" t="s">
        <v>593</v>
      </c>
      <c r="W85" t="s">
        <v>593</v>
      </c>
      <c r="X85" t="s">
        <v>593</v>
      </c>
      <c r="Y85" t="s">
        <v>593</v>
      </c>
      <c r="Z85" t="s">
        <v>593</v>
      </c>
      <c r="AA85" t="s">
        <v>440</v>
      </c>
      <c r="AB85" t="s">
        <v>593</v>
      </c>
      <c r="AC85" t="s">
        <v>440</v>
      </c>
      <c r="AD85" t="s">
        <v>593</v>
      </c>
      <c r="AE85" t="s">
        <v>593</v>
      </c>
      <c r="AF85" t="s">
        <v>593</v>
      </c>
      <c r="AG85" t="s">
        <v>593</v>
      </c>
      <c r="AH85" t="s">
        <v>593</v>
      </c>
      <c r="AI85" t="s">
        <v>593</v>
      </c>
      <c r="AJ85" t="s">
        <v>593</v>
      </c>
      <c r="AK85" t="s">
        <v>593</v>
      </c>
      <c r="AL85" t="s">
        <v>593</v>
      </c>
      <c r="AM85" t="s">
        <v>593</v>
      </c>
      <c r="AN85" t="s">
        <v>593</v>
      </c>
      <c r="AO85" t="s">
        <v>593</v>
      </c>
      <c r="AP85" t="s">
        <v>593</v>
      </c>
      <c r="AQ85" t="s">
        <v>593</v>
      </c>
      <c r="AR85" t="s">
        <v>593</v>
      </c>
      <c r="AS85" t="s">
        <v>593</v>
      </c>
      <c r="AT85" t="s">
        <v>593</v>
      </c>
      <c r="AU85" t="s">
        <v>593</v>
      </c>
      <c r="AV85" t="s">
        <v>593</v>
      </c>
      <c r="AW85" t="s">
        <v>593</v>
      </c>
      <c r="AX85" t="s">
        <v>593</v>
      </c>
      <c r="AY85" t="s">
        <v>593</v>
      </c>
      <c r="AZ85" t="s">
        <v>593</v>
      </c>
      <c r="BA85" t="s">
        <v>593</v>
      </c>
      <c r="BB85" t="s">
        <v>593</v>
      </c>
      <c r="BC85" t="s">
        <v>593</v>
      </c>
      <c r="BD85" t="s">
        <v>593</v>
      </c>
      <c r="BE85" t="s">
        <v>593</v>
      </c>
      <c r="BF85" t="s">
        <v>440</v>
      </c>
      <c r="BG85" t="s">
        <v>593</v>
      </c>
      <c r="BH85" t="s">
        <v>593</v>
      </c>
      <c r="BI85" t="s">
        <v>593</v>
      </c>
      <c r="BJ85" t="s">
        <v>593</v>
      </c>
      <c r="BK85" t="s">
        <v>593</v>
      </c>
      <c r="BL85" t="s">
        <v>593</v>
      </c>
      <c r="BM85" t="s">
        <v>593</v>
      </c>
      <c r="BN85" t="s">
        <v>593</v>
      </c>
      <c r="BO85" t="s">
        <v>593</v>
      </c>
      <c r="BP85" t="s">
        <v>593</v>
      </c>
      <c r="BQ85" t="s">
        <v>593</v>
      </c>
      <c r="BR85" t="s">
        <v>593</v>
      </c>
      <c r="BS85" t="s">
        <v>593</v>
      </c>
      <c r="BT85" t="s">
        <v>440</v>
      </c>
      <c r="BU85" t="s">
        <v>593</v>
      </c>
      <c r="BV85" t="s">
        <v>593</v>
      </c>
      <c r="BW85" t="s">
        <v>593</v>
      </c>
      <c r="BX85" t="s">
        <v>593</v>
      </c>
      <c r="BY85" t="s">
        <v>593</v>
      </c>
      <c r="BZ85" t="s">
        <v>593</v>
      </c>
      <c r="CA85" t="s">
        <v>593</v>
      </c>
      <c r="CB85" t="s">
        <v>593</v>
      </c>
      <c r="CC85" t="s">
        <v>593</v>
      </c>
      <c r="CD85" t="s">
        <v>593</v>
      </c>
      <c r="CE85" t="s">
        <v>593</v>
      </c>
      <c r="CF85" t="s">
        <v>593</v>
      </c>
      <c r="CG85" t="s">
        <v>593</v>
      </c>
    </row>
    <row r="86" spans="1:85">
      <c r="A86">
        <v>19860829</v>
      </c>
      <c r="B86" t="s">
        <v>593</v>
      </c>
      <c r="C86" t="s">
        <v>593</v>
      </c>
      <c r="D86" t="s">
        <v>440</v>
      </c>
      <c r="E86" t="s">
        <v>440</v>
      </c>
      <c r="F86" t="s">
        <v>593</v>
      </c>
      <c r="G86" t="s">
        <v>593</v>
      </c>
      <c r="H86" t="s">
        <v>593</v>
      </c>
      <c r="I86" t="s">
        <v>593</v>
      </c>
      <c r="J86" t="s">
        <v>593</v>
      </c>
      <c r="K86" t="s">
        <v>593</v>
      </c>
      <c r="L86" t="s">
        <v>440</v>
      </c>
      <c r="M86" t="s">
        <v>593</v>
      </c>
      <c r="N86" t="s">
        <v>593</v>
      </c>
      <c r="O86" t="s">
        <v>593</v>
      </c>
      <c r="P86" t="s">
        <v>593</v>
      </c>
      <c r="Q86" t="s">
        <v>593</v>
      </c>
      <c r="R86" t="s">
        <v>593</v>
      </c>
      <c r="S86" t="s">
        <v>593</v>
      </c>
      <c r="T86" t="s">
        <v>593</v>
      </c>
      <c r="U86" t="s">
        <v>593</v>
      </c>
      <c r="V86" t="s">
        <v>460</v>
      </c>
      <c r="W86" t="s">
        <v>593</v>
      </c>
      <c r="X86" t="s">
        <v>593</v>
      </c>
      <c r="Y86" t="s">
        <v>593</v>
      </c>
      <c r="Z86" t="s">
        <v>593</v>
      </c>
      <c r="AA86" t="s">
        <v>440</v>
      </c>
      <c r="AB86" t="s">
        <v>593</v>
      </c>
      <c r="AC86" t="s">
        <v>440</v>
      </c>
      <c r="AD86" t="s">
        <v>593</v>
      </c>
      <c r="AE86" t="s">
        <v>593</v>
      </c>
      <c r="AF86" t="s">
        <v>593</v>
      </c>
      <c r="AG86" t="s">
        <v>593</v>
      </c>
      <c r="AH86" t="s">
        <v>593</v>
      </c>
      <c r="AI86" t="s">
        <v>593</v>
      </c>
      <c r="AJ86" t="s">
        <v>593</v>
      </c>
      <c r="AK86" t="s">
        <v>593</v>
      </c>
      <c r="AL86" t="s">
        <v>593</v>
      </c>
      <c r="AM86" t="s">
        <v>593</v>
      </c>
      <c r="AN86" t="s">
        <v>593</v>
      </c>
      <c r="AO86" t="s">
        <v>593</v>
      </c>
      <c r="AP86" t="s">
        <v>593</v>
      </c>
      <c r="AQ86" t="s">
        <v>593</v>
      </c>
      <c r="AR86" t="s">
        <v>593</v>
      </c>
      <c r="AS86" t="s">
        <v>593</v>
      </c>
      <c r="AT86" t="s">
        <v>593</v>
      </c>
      <c r="AU86" t="s">
        <v>593</v>
      </c>
      <c r="AV86" t="s">
        <v>593</v>
      </c>
      <c r="AW86" t="s">
        <v>593</v>
      </c>
      <c r="AX86" t="s">
        <v>593</v>
      </c>
      <c r="AY86" t="s">
        <v>593</v>
      </c>
      <c r="AZ86" t="s">
        <v>593</v>
      </c>
      <c r="BA86" t="s">
        <v>593</v>
      </c>
      <c r="BB86" t="s">
        <v>593</v>
      </c>
      <c r="BC86" t="s">
        <v>593</v>
      </c>
      <c r="BD86" t="s">
        <v>593</v>
      </c>
      <c r="BE86" t="s">
        <v>593</v>
      </c>
      <c r="BF86" t="s">
        <v>440</v>
      </c>
      <c r="BG86" t="s">
        <v>456</v>
      </c>
      <c r="BH86" t="s">
        <v>593</v>
      </c>
      <c r="BI86" t="s">
        <v>593</v>
      </c>
      <c r="BJ86" t="s">
        <v>593</v>
      </c>
      <c r="BK86" t="s">
        <v>593</v>
      </c>
      <c r="BL86" t="s">
        <v>593</v>
      </c>
      <c r="BM86" t="s">
        <v>593</v>
      </c>
      <c r="BN86" t="s">
        <v>593</v>
      </c>
      <c r="BO86" t="s">
        <v>593</v>
      </c>
      <c r="BP86" t="s">
        <v>593</v>
      </c>
      <c r="BQ86" t="s">
        <v>593</v>
      </c>
      <c r="BR86" t="s">
        <v>593</v>
      </c>
      <c r="BS86" t="s">
        <v>593</v>
      </c>
      <c r="BT86" t="s">
        <v>440</v>
      </c>
      <c r="BU86" t="s">
        <v>593</v>
      </c>
      <c r="BV86" t="s">
        <v>593</v>
      </c>
      <c r="BW86" t="s">
        <v>593</v>
      </c>
      <c r="BX86" t="s">
        <v>593</v>
      </c>
      <c r="BY86" t="s">
        <v>593</v>
      </c>
      <c r="BZ86" t="s">
        <v>593</v>
      </c>
      <c r="CA86" t="s">
        <v>593</v>
      </c>
      <c r="CB86" t="s">
        <v>593</v>
      </c>
      <c r="CC86" t="s">
        <v>593</v>
      </c>
      <c r="CD86" t="s">
        <v>593</v>
      </c>
      <c r="CE86" t="s">
        <v>593</v>
      </c>
      <c r="CF86" t="s">
        <v>593</v>
      </c>
      <c r="CG86" t="s">
        <v>593</v>
      </c>
    </row>
    <row r="87" spans="1:85">
      <c r="A87">
        <v>19860930</v>
      </c>
      <c r="B87" t="s">
        <v>593</v>
      </c>
      <c r="C87" t="s">
        <v>593</v>
      </c>
      <c r="D87" t="s">
        <v>440</v>
      </c>
      <c r="E87" t="s">
        <v>460</v>
      </c>
      <c r="F87" t="s">
        <v>593</v>
      </c>
      <c r="G87" t="s">
        <v>593</v>
      </c>
      <c r="H87" t="s">
        <v>593</v>
      </c>
      <c r="I87" t="s">
        <v>593</v>
      </c>
      <c r="J87" t="s">
        <v>593</v>
      </c>
      <c r="K87" t="s">
        <v>593</v>
      </c>
      <c r="L87" t="s">
        <v>440</v>
      </c>
      <c r="M87" t="s">
        <v>593</v>
      </c>
      <c r="N87" t="s">
        <v>593</v>
      </c>
      <c r="O87" t="s">
        <v>593</v>
      </c>
      <c r="P87" t="s">
        <v>593</v>
      </c>
      <c r="Q87" t="s">
        <v>593</v>
      </c>
      <c r="R87" t="s">
        <v>593</v>
      </c>
      <c r="S87" t="s">
        <v>593</v>
      </c>
      <c r="T87" t="s">
        <v>593</v>
      </c>
      <c r="U87" t="s">
        <v>593</v>
      </c>
      <c r="V87" t="s">
        <v>460</v>
      </c>
      <c r="W87" t="s">
        <v>593</v>
      </c>
      <c r="X87" t="s">
        <v>593</v>
      </c>
      <c r="Y87" t="s">
        <v>593</v>
      </c>
      <c r="Z87" t="s">
        <v>593</v>
      </c>
      <c r="AA87" t="s">
        <v>440</v>
      </c>
      <c r="AB87" t="s">
        <v>593</v>
      </c>
      <c r="AC87" t="s">
        <v>440</v>
      </c>
      <c r="AD87" t="s">
        <v>593</v>
      </c>
      <c r="AE87" t="s">
        <v>593</v>
      </c>
      <c r="AF87" t="s">
        <v>593</v>
      </c>
      <c r="AG87" t="s">
        <v>593</v>
      </c>
      <c r="AH87" t="s">
        <v>593</v>
      </c>
      <c r="AI87" t="s">
        <v>593</v>
      </c>
      <c r="AJ87" t="s">
        <v>593</v>
      </c>
      <c r="AK87" t="s">
        <v>593</v>
      </c>
      <c r="AL87" t="s">
        <v>593</v>
      </c>
      <c r="AM87" t="s">
        <v>593</v>
      </c>
      <c r="AN87" t="s">
        <v>593</v>
      </c>
      <c r="AO87" t="s">
        <v>593</v>
      </c>
      <c r="AP87" t="s">
        <v>593</v>
      </c>
      <c r="AQ87" t="s">
        <v>593</v>
      </c>
      <c r="AR87" t="s">
        <v>593</v>
      </c>
      <c r="AS87" t="s">
        <v>593</v>
      </c>
      <c r="AT87" t="s">
        <v>593</v>
      </c>
      <c r="AU87" t="s">
        <v>593</v>
      </c>
      <c r="AV87" t="s">
        <v>593</v>
      </c>
      <c r="AW87" t="s">
        <v>593</v>
      </c>
      <c r="AX87" t="s">
        <v>593</v>
      </c>
      <c r="AY87" t="s">
        <v>593</v>
      </c>
      <c r="AZ87" t="s">
        <v>593</v>
      </c>
      <c r="BA87" t="s">
        <v>593</v>
      </c>
      <c r="BB87" t="s">
        <v>593</v>
      </c>
      <c r="BC87" t="s">
        <v>593</v>
      </c>
      <c r="BD87" t="s">
        <v>593</v>
      </c>
      <c r="BE87" t="s">
        <v>593</v>
      </c>
      <c r="BF87" t="s">
        <v>440</v>
      </c>
      <c r="BG87" t="s">
        <v>456</v>
      </c>
      <c r="BH87" t="s">
        <v>593</v>
      </c>
      <c r="BI87" t="s">
        <v>593</v>
      </c>
      <c r="BJ87" t="s">
        <v>593</v>
      </c>
      <c r="BK87" t="s">
        <v>593</v>
      </c>
      <c r="BL87" t="s">
        <v>593</v>
      </c>
      <c r="BM87" t="s">
        <v>593</v>
      </c>
      <c r="BN87" t="s">
        <v>593</v>
      </c>
      <c r="BO87" t="s">
        <v>593</v>
      </c>
      <c r="BP87" t="s">
        <v>593</v>
      </c>
      <c r="BQ87" t="s">
        <v>593</v>
      </c>
      <c r="BR87" t="s">
        <v>593</v>
      </c>
      <c r="BS87" t="s">
        <v>593</v>
      </c>
      <c r="BT87" t="s">
        <v>440</v>
      </c>
      <c r="BU87" t="s">
        <v>593</v>
      </c>
      <c r="BV87" t="s">
        <v>593</v>
      </c>
      <c r="BW87" t="s">
        <v>593</v>
      </c>
      <c r="BX87" t="s">
        <v>593</v>
      </c>
      <c r="BY87" t="s">
        <v>593</v>
      </c>
      <c r="BZ87" t="s">
        <v>593</v>
      </c>
      <c r="CA87" t="s">
        <v>593</v>
      </c>
      <c r="CB87" t="s">
        <v>593</v>
      </c>
      <c r="CC87" t="s">
        <v>593</v>
      </c>
      <c r="CD87" t="s">
        <v>593</v>
      </c>
      <c r="CE87" t="s">
        <v>593</v>
      </c>
      <c r="CF87" t="s">
        <v>593</v>
      </c>
      <c r="CG87" t="s">
        <v>593</v>
      </c>
    </row>
    <row r="88" spans="1:85">
      <c r="A88">
        <v>19861031</v>
      </c>
      <c r="B88" t="s">
        <v>593</v>
      </c>
      <c r="C88" t="s">
        <v>593</v>
      </c>
      <c r="D88" t="s">
        <v>440</v>
      </c>
      <c r="E88" t="s">
        <v>460</v>
      </c>
      <c r="F88" t="s">
        <v>593</v>
      </c>
      <c r="G88" t="s">
        <v>593</v>
      </c>
      <c r="H88" t="s">
        <v>593</v>
      </c>
      <c r="I88" t="s">
        <v>593</v>
      </c>
      <c r="J88" t="s">
        <v>593</v>
      </c>
      <c r="K88" t="s">
        <v>593</v>
      </c>
      <c r="L88" t="s">
        <v>440</v>
      </c>
      <c r="M88" t="s">
        <v>593</v>
      </c>
      <c r="N88" t="s">
        <v>593</v>
      </c>
      <c r="O88" t="s">
        <v>593</v>
      </c>
      <c r="P88" t="s">
        <v>593</v>
      </c>
      <c r="Q88" t="s">
        <v>593</v>
      </c>
      <c r="R88" t="s">
        <v>593</v>
      </c>
      <c r="S88" t="s">
        <v>593</v>
      </c>
      <c r="T88" t="s">
        <v>593</v>
      </c>
      <c r="U88" t="s">
        <v>593</v>
      </c>
      <c r="V88" t="s">
        <v>460</v>
      </c>
      <c r="W88" t="s">
        <v>593</v>
      </c>
      <c r="X88" t="s">
        <v>593</v>
      </c>
      <c r="Y88" t="s">
        <v>593</v>
      </c>
      <c r="Z88" t="s">
        <v>593</v>
      </c>
      <c r="AA88" t="s">
        <v>440</v>
      </c>
      <c r="AB88" t="s">
        <v>593</v>
      </c>
      <c r="AC88" t="s">
        <v>440</v>
      </c>
      <c r="AD88" t="s">
        <v>593</v>
      </c>
      <c r="AE88" t="s">
        <v>593</v>
      </c>
      <c r="AF88" t="s">
        <v>593</v>
      </c>
      <c r="AG88" t="s">
        <v>593</v>
      </c>
      <c r="AH88" t="s">
        <v>593</v>
      </c>
      <c r="AI88" t="s">
        <v>593</v>
      </c>
      <c r="AJ88" t="s">
        <v>593</v>
      </c>
      <c r="AK88" t="s">
        <v>593</v>
      </c>
      <c r="AL88" t="s">
        <v>593</v>
      </c>
      <c r="AM88" t="s">
        <v>440</v>
      </c>
      <c r="AN88" t="s">
        <v>593</v>
      </c>
      <c r="AO88" t="s">
        <v>593</v>
      </c>
      <c r="AP88" t="s">
        <v>593</v>
      </c>
      <c r="AQ88" t="s">
        <v>593</v>
      </c>
      <c r="AR88" t="s">
        <v>593</v>
      </c>
      <c r="AS88" t="s">
        <v>593</v>
      </c>
      <c r="AT88" t="s">
        <v>593</v>
      </c>
      <c r="AU88" t="s">
        <v>593</v>
      </c>
      <c r="AV88" t="s">
        <v>593</v>
      </c>
      <c r="AW88" t="s">
        <v>593</v>
      </c>
      <c r="AX88" t="s">
        <v>593</v>
      </c>
      <c r="AY88" t="s">
        <v>593</v>
      </c>
      <c r="AZ88" t="s">
        <v>593</v>
      </c>
      <c r="BA88" t="s">
        <v>593</v>
      </c>
      <c r="BB88" t="s">
        <v>593</v>
      </c>
      <c r="BC88" t="s">
        <v>593</v>
      </c>
      <c r="BD88" t="s">
        <v>593</v>
      </c>
      <c r="BE88" t="s">
        <v>593</v>
      </c>
      <c r="BF88" t="s">
        <v>440</v>
      </c>
      <c r="BG88" t="s">
        <v>456</v>
      </c>
      <c r="BH88" t="s">
        <v>593</v>
      </c>
      <c r="BI88" t="s">
        <v>593</v>
      </c>
      <c r="BJ88" t="s">
        <v>593</v>
      </c>
      <c r="BK88" t="s">
        <v>593</v>
      </c>
      <c r="BL88" t="s">
        <v>593</v>
      </c>
      <c r="BM88" t="s">
        <v>593</v>
      </c>
      <c r="BN88" t="s">
        <v>593</v>
      </c>
      <c r="BO88" t="s">
        <v>593</v>
      </c>
      <c r="BP88" t="s">
        <v>593</v>
      </c>
      <c r="BQ88" t="s">
        <v>593</v>
      </c>
      <c r="BR88" t="s">
        <v>593</v>
      </c>
      <c r="BS88" t="s">
        <v>593</v>
      </c>
      <c r="BT88" t="s">
        <v>440</v>
      </c>
      <c r="BU88" t="s">
        <v>593</v>
      </c>
      <c r="BV88" t="s">
        <v>593</v>
      </c>
      <c r="BW88" t="s">
        <v>593</v>
      </c>
      <c r="BX88" t="s">
        <v>593</v>
      </c>
      <c r="BY88" t="s">
        <v>593</v>
      </c>
      <c r="BZ88" t="s">
        <v>593</v>
      </c>
      <c r="CA88" t="s">
        <v>593</v>
      </c>
      <c r="CB88" t="s">
        <v>593</v>
      </c>
      <c r="CC88" t="s">
        <v>593</v>
      </c>
      <c r="CD88" t="s">
        <v>593</v>
      </c>
      <c r="CE88" t="s">
        <v>593</v>
      </c>
      <c r="CF88" t="s">
        <v>593</v>
      </c>
      <c r="CG88" t="s">
        <v>593</v>
      </c>
    </row>
    <row r="89" spans="1:85">
      <c r="A89">
        <v>19861128</v>
      </c>
      <c r="B89" t="s">
        <v>593</v>
      </c>
      <c r="C89" t="s">
        <v>425</v>
      </c>
      <c r="D89" t="s">
        <v>440</v>
      </c>
      <c r="E89" t="s">
        <v>460</v>
      </c>
      <c r="F89" t="s">
        <v>593</v>
      </c>
      <c r="G89" t="s">
        <v>593</v>
      </c>
      <c r="H89" t="s">
        <v>593</v>
      </c>
      <c r="I89" t="s">
        <v>593</v>
      </c>
      <c r="J89" t="s">
        <v>411</v>
      </c>
      <c r="K89" t="s">
        <v>593</v>
      </c>
      <c r="L89" t="s">
        <v>440</v>
      </c>
      <c r="M89" t="s">
        <v>593</v>
      </c>
      <c r="N89" t="s">
        <v>593</v>
      </c>
      <c r="O89" t="s">
        <v>593</v>
      </c>
      <c r="P89" t="s">
        <v>593</v>
      </c>
      <c r="Q89" t="s">
        <v>593</v>
      </c>
      <c r="R89" t="s">
        <v>593</v>
      </c>
      <c r="S89" t="s">
        <v>593</v>
      </c>
      <c r="T89" t="s">
        <v>593</v>
      </c>
      <c r="U89" t="s">
        <v>593</v>
      </c>
      <c r="V89" t="s">
        <v>460</v>
      </c>
      <c r="W89" t="s">
        <v>593</v>
      </c>
      <c r="X89" t="s">
        <v>593</v>
      </c>
      <c r="Y89" t="s">
        <v>593</v>
      </c>
      <c r="Z89" t="s">
        <v>593</v>
      </c>
      <c r="AA89" t="s">
        <v>440</v>
      </c>
      <c r="AB89" t="s">
        <v>593</v>
      </c>
      <c r="AC89" t="s">
        <v>440</v>
      </c>
      <c r="AD89" t="s">
        <v>593</v>
      </c>
      <c r="AE89" t="s">
        <v>593</v>
      </c>
      <c r="AF89" t="s">
        <v>593</v>
      </c>
      <c r="AG89" t="s">
        <v>593</v>
      </c>
      <c r="AH89" t="s">
        <v>593</v>
      </c>
      <c r="AI89" t="s">
        <v>593</v>
      </c>
      <c r="AJ89" t="s">
        <v>593</v>
      </c>
      <c r="AK89" t="s">
        <v>593</v>
      </c>
      <c r="AL89" t="s">
        <v>593</v>
      </c>
      <c r="AM89" t="s">
        <v>440</v>
      </c>
      <c r="AN89" t="s">
        <v>593</v>
      </c>
      <c r="AO89" t="s">
        <v>593</v>
      </c>
      <c r="AP89" t="s">
        <v>593</v>
      </c>
      <c r="AQ89" t="s">
        <v>593</v>
      </c>
      <c r="AR89" t="s">
        <v>593</v>
      </c>
      <c r="AS89" t="s">
        <v>593</v>
      </c>
      <c r="AT89" t="s">
        <v>593</v>
      </c>
      <c r="AU89" t="s">
        <v>593</v>
      </c>
      <c r="AV89" t="s">
        <v>593</v>
      </c>
      <c r="AW89" t="s">
        <v>593</v>
      </c>
      <c r="AX89" t="s">
        <v>593</v>
      </c>
      <c r="AY89" t="s">
        <v>593</v>
      </c>
      <c r="AZ89" t="s">
        <v>593</v>
      </c>
      <c r="BA89" t="s">
        <v>593</v>
      </c>
      <c r="BB89" t="s">
        <v>441</v>
      </c>
      <c r="BC89" t="s">
        <v>593</v>
      </c>
      <c r="BD89" t="s">
        <v>593</v>
      </c>
      <c r="BE89" t="s">
        <v>593</v>
      </c>
      <c r="BF89" t="s">
        <v>440</v>
      </c>
      <c r="BG89" t="s">
        <v>456</v>
      </c>
      <c r="BH89" t="s">
        <v>593</v>
      </c>
      <c r="BI89" t="s">
        <v>593</v>
      </c>
      <c r="BJ89" t="s">
        <v>593</v>
      </c>
      <c r="BK89" t="s">
        <v>593</v>
      </c>
      <c r="BL89" t="s">
        <v>593</v>
      </c>
      <c r="BM89" t="s">
        <v>593</v>
      </c>
      <c r="BN89" t="s">
        <v>467</v>
      </c>
      <c r="BO89" t="s">
        <v>593</v>
      </c>
      <c r="BP89" t="s">
        <v>593</v>
      </c>
      <c r="BQ89" t="s">
        <v>593</v>
      </c>
      <c r="BR89" t="s">
        <v>593</v>
      </c>
      <c r="BS89" t="s">
        <v>593</v>
      </c>
      <c r="BT89" t="s">
        <v>440</v>
      </c>
      <c r="BU89" t="s">
        <v>593</v>
      </c>
      <c r="BV89" t="s">
        <v>593</v>
      </c>
      <c r="BW89" t="s">
        <v>593</v>
      </c>
      <c r="BX89" t="s">
        <v>593</v>
      </c>
      <c r="BY89" t="s">
        <v>593</v>
      </c>
      <c r="BZ89" t="s">
        <v>593</v>
      </c>
      <c r="CA89" t="s">
        <v>593</v>
      </c>
      <c r="CB89" t="s">
        <v>593</v>
      </c>
      <c r="CC89" t="s">
        <v>593</v>
      </c>
      <c r="CD89" t="s">
        <v>593</v>
      </c>
      <c r="CE89" t="s">
        <v>593</v>
      </c>
      <c r="CF89" t="s">
        <v>593</v>
      </c>
      <c r="CG89" t="s">
        <v>593</v>
      </c>
    </row>
    <row r="90" spans="1:85">
      <c r="A90">
        <v>19861231</v>
      </c>
      <c r="B90" t="s">
        <v>593</v>
      </c>
      <c r="C90" t="s">
        <v>425</v>
      </c>
      <c r="D90" t="s">
        <v>440</v>
      </c>
      <c r="E90" t="s">
        <v>460</v>
      </c>
      <c r="F90" t="s">
        <v>593</v>
      </c>
      <c r="G90" t="s">
        <v>593</v>
      </c>
      <c r="H90" t="s">
        <v>593</v>
      </c>
      <c r="I90" t="s">
        <v>593</v>
      </c>
      <c r="J90" t="s">
        <v>411</v>
      </c>
      <c r="K90" t="s">
        <v>593</v>
      </c>
      <c r="L90" t="s">
        <v>440</v>
      </c>
      <c r="M90" t="s">
        <v>593</v>
      </c>
      <c r="N90" t="s">
        <v>593</v>
      </c>
      <c r="O90" t="s">
        <v>593</v>
      </c>
      <c r="P90" t="s">
        <v>593</v>
      </c>
      <c r="Q90" t="s">
        <v>593</v>
      </c>
      <c r="R90" t="s">
        <v>593</v>
      </c>
      <c r="S90" t="s">
        <v>593</v>
      </c>
      <c r="T90" t="s">
        <v>593</v>
      </c>
      <c r="U90" t="s">
        <v>593</v>
      </c>
      <c r="V90" t="s">
        <v>460</v>
      </c>
      <c r="W90" t="s">
        <v>593</v>
      </c>
      <c r="X90" t="s">
        <v>593</v>
      </c>
      <c r="Y90" t="s">
        <v>593</v>
      </c>
      <c r="Z90" t="s">
        <v>593</v>
      </c>
      <c r="AA90" t="s">
        <v>440</v>
      </c>
      <c r="AB90" t="s">
        <v>593</v>
      </c>
      <c r="AC90" t="s">
        <v>440</v>
      </c>
      <c r="AD90" t="s">
        <v>593</v>
      </c>
      <c r="AE90" t="s">
        <v>593</v>
      </c>
      <c r="AF90" t="s">
        <v>593</v>
      </c>
      <c r="AG90" t="s">
        <v>593</v>
      </c>
      <c r="AH90" t="s">
        <v>593</v>
      </c>
      <c r="AI90" t="s">
        <v>593</v>
      </c>
      <c r="AJ90" t="s">
        <v>593</v>
      </c>
      <c r="AK90" t="s">
        <v>593</v>
      </c>
      <c r="AL90" t="s">
        <v>593</v>
      </c>
      <c r="AM90" t="s">
        <v>440</v>
      </c>
      <c r="AN90" t="s">
        <v>593</v>
      </c>
      <c r="AO90" t="s">
        <v>593</v>
      </c>
      <c r="AP90" t="s">
        <v>593</v>
      </c>
      <c r="AQ90" t="s">
        <v>593</v>
      </c>
      <c r="AR90" t="s">
        <v>593</v>
      </c>
      <c r="AS90" t="s">
        <v>593</v>
      </c>
      <c r="AT90" t="s">
        <v>593</v>
      </c>
      <c r="AU90" t="s">
        <v>593</v>
      </c>
      <c r="AV90" t="s">
        <v>593</v>
      </c>
      <c r="AW90" t="s">
        <v>593</v>
      </c>
      <c r="AX90" t="s">
        <v>593</v>
      </c>
      <c r="AY90" t="s">
        <v>593</v>
      </c>
      <c r="AZ90" t="s">
        <v>593</v>
      </c>
      <c r="BA90" t="s">
        <v>593</v>
      </c>
      <c r="BB90" t="s">
        <v>441</v>
      </c>
      <c r="BC90" t="s">
        <v>593</v>
      </c>
      <c r="BD90" t="s">
        <v>593</v>
      </c>
      <c r="BE90" t="s">
        <v>593</v>
      </c>
      <c r="BF90" t="s">
        <v>440</v>
      </c>
      <c r="BG90" t="s">
        <v>456</v>
      </c>
      <c r="BH90" t="s">
        <v>593</v>
      </c>
      <c r="BI90" t="s">
        <v>593</v>
      </c>
      <c r="BJ90" t="s">
        <v>593</v>
      </c>
      <c r="BK90" t="s">
        <v>593</v>
      </c>
      <c r="BL90" t="s">
        <v>593</v>
      </c>
      <c r="BM90" t="s">
        <v>593</v>
      </c>
      <c r="BN90" t="s">
        <v>467</v>
      </c>
      <c r="BO90" t="s">
        <v>593</v>
      </c>
      <c r="BP90" t="s">
        <v>593</v>
      </c>
      <c r="BQ90" t="s">
        <v>593</v>
      </c>
      <c r="BR90" t="s">
        <v>593</v>
      </c>
      <c r="BS90" t="s">
        <v>593</v>
      </c>
      <c r="BT90" t="s">
        <v>440</v>
      </c>
      <c r="BU90" t="s">
        <v>593</v>
      </c>
      <c r="BV90" t="s">
        <v>593</v>
      </c>
      <c r="BW90" t="s">
        <v>593</v>
      </c>
      <c r="BX90" t="s">
        <v>593</v>
      </c>
      <c r="BY90" t="s">
        <v>593</v>
      </c>
      <c r="BZ90" t="s">
        <v>593</v>
      </c>
      <c r="CA90" t="s">
        <v>593</v>
      </c>
      <c r="CB90" t="s">
        <v>593</v>
      </c>
      <c r="CC90" t="s">
        <v>593</v>
      </c>
      <c r="CD90" t="s">
        <v>593</v>
      </c>
      <c r="CE90" t="s">
        <v>593</v>
      </c>
      <c r="CF90" t="s">
        <v>593</v>
      </c>
      <c r="CG90" t="s">
        <v>593</v>
      </c>
    </row>
    <row r="91" spans="1:85">
      <c r="A91">
        <v>19870130</v>
      </c>
      <c r="B91" t="s">
        <v>593</v>
      </c>
      <c r="C91" t="s">
        <v>425</v>
      </c>
      <c r="D91" t="s">
        <v>440</v>
      </c>
      <c r="E91" t="s">
        <v>460</v>
      </c>
      <c r="F91" t="s">
        <v>593</v>
      </c>
      <c r="G91" t="s">
        <v>593</v>
      </c>
      <c r="H91" t="s">
        <v>593</v>
      </c>
      <c r="I91" t="s">
        <v>593</v>
      </c>
      <c r="J91" t="s">
        <v>411</v>
      </c>
      <c r="K91" t="s">
        <v>593</v>
      </c>
      <c r="L91" t="s">
        <v>440</v>
      </c>
      <c r="M91" t="s">
        <v>593</v>
      </c>
      <c r="N91" t="s">
        <v>593</v>
      </c>
      <c r="O91" t="s">
        <v>593</v>
      </c>
      <c r="P91" t="s">
        <v>593</v>
      </c>
      <c r="Q91" t="s">
        <v>593</v>
      </c>
      <c r="R91" t="s">
        <v>593</v>
      </c>
      <c r="S91" t="s">
        <v>593</v>
      </c>
      <c r="T91" t="s">
        <v>593</v>
      </c>
      <c r="U91" t="s">
        <v>593</v>
      </c>
      <c r="V91" t="s">
        <v>460</v>
      </c>
      <c r="W91" t="s">
        <v>593</v>
      </c>
      <c r="X91" t="s">
        <v>593</v>
      </c>
      <c r="Y91" t="s">
        <v>593</v>
      </c>
      <c r="Z91" t="s">
        <v>593</v>
      </c>
      <c r="AA91" t="s">
        <v>440</v>
      </c>
      <c r="AB91" t="s">
        <v>593</v>
      </c>
      <c r="AC91" t="s">
        <v>440</v>
      </c>
      <c r="AD91" t="s">
        <v>593</v>
      </c>
      <c r="AE91" t="s">
        <v>593</v>
      </c>
      <c r="AF91" t="s">
        <v>593</v>
      </c>
      <c r="AG91" t="s">
        <v>593</v>
      </c>
      <c r="AH91" t="s">
        <v>593</v>
      </c>
      <c r="AI91" t="s">
        <v>593</v>
      </c>
      <c r="AJ91" t="s">
        <v>593</v>
      </c>
      <c r="AK91" t="s">
        <v>593</v>
      </c>
      <c r="AL91" t="s">
        <v>593</v>
      </c>
      <c r="AM91" t="s">
        <v>440</v>
      </c>
      <c r="AN91" t="s">
        <v>593</v>
      </c>
      <c r="AO91" t="s">
        <v>593</v>
      </c>
      <c r="AP91" t="s">
        <v>593</v>
      </c>
      <c r="AQ91" t="s">
        <v>593</v>
      </c>
      <c r="AR91" t="s">
        <v>593</v>
      </c>
      <c r="AS91" t="s">
        <v>593</v>
      </c>
      <c r="AT91" t="s">
        <v>593</v>
      </c>
      <c r="AU91" t="s">
        <v>593</v>
      </c>
      <c r="AV91" t="s">
        <v>593</v>
      </c>
      <c r="AW91" t="s">
        <v>593</v>
      </c>
      <c r="AX91" t="s">
        <v>593</v>
      </c>
      <c r="AY91" t="s">
        <v>593</v>
      </c>
      <c r="AZ91" t="s">
        <v>593</v>
      </c>
      <c r="BA91" t="s">
        <v>593</v>
      </c>
      <c r="BB91" t="s">
        <v>441</v>
      </c>
      <c r="BC91" t="s">
        <v>593</v>
      </c>
      <c r="BD91" t="s">
        <v>593</v>
      </c>
      <c r="BE91" t="s">
        <v>593</v>
      </c>
      <c r="BF91" t="s">
        <v>440</v>
      </c>
      <c r="BG91" t="s">
        <v>456</v>
      </c>
      <c r="BH91" t="s">
        <v>593</v>
      </c>
      <c r="BI91" t="s">
        <v>593</v>
      </c>
      <c r="BJ91" t="s">
        <v>593</v>
      </c>
      <c r="BK91" t="s">
        <v>593</v>
      </c>
      <c r="BL91" t="s">
        <v>593</v>
      </c>
      <c r="BM91" t="s">
        <v>593</v>
      </c>
      <c r="BN91" t="s">
        <v>467</v>
      </c>
      <c r="BO91" t="s">
        <v>593</v>
      </c>
      <c r="BP91" t="s">
        <v>593</v>
      </c>
      <c r="BQ91" t="s">
        <v>593</v>
      </c>
      <c r="BR91" t="s">
        <v>593</v>
      </c>
      <c r="BS91" t="s">
        <v>593</v>
      </c>
      <c r="BT91" t="s">
        <v>440</v>
      </c>
      <c r="BU91" t="s">
        <v>593</v>
      </c>
      <c r="BV91" t="s">
        <v>593</v>
      </c>
      <c r="BW91" t="s">
        <v>593</v>
      </c>
      <c r="BX91" t="s">
        <v>593</v>
      </c>
      <c r="BY91" t="s">
        <v>593</v>
      </c>
      <c r="BZ91" t="s">
        <v>593</v>
      </c>
      <c r="CA91" t="s">
        <v>593</v>
      </c>
      <c r="CB91" t="s">
        <v>593</v>
      </c>
      <c r="CC91" t="s">
        <v>593</v>
      </c>
      <c r="CD91" t="s">
        <v>593</v>
      </c>
      <c r="CE91" t="s">
        <v>593</v>
      </c>
      <c r="CF91" t="s">
        <v>593</v>
      </c>
      <c r="CG91" t="s">
        <v>593</v>
      </c>
    </row>
    <row r="92" spans="1:85">
      <c r="A92">
        <v>19870227</v>
      </c>
      <c r="B92" t="s">
        <v>593</v>
      </c>
      <c r="C92" t="s">
        <v>425</v>
      </c>
      <c r="D92" t="s">
        <v>440</v>
      </c>
      <c r="E92" t="s">
        <v>460</v>
      </c>
      <c r="F92" t="s">
        <v>593</v>
      </c>
      <c r="G92" t="s">
        <v>593</v>
      </c>
      <c r="H92" t="s">
        <v>593</v>
      </c>
      <c r="I92" t="s">
        <v>593</v>
      </c>
      <c r="J92" t="s">
        <v>411</v>
      </c>
      <c r="K92" t="s">
        <v>593</v>
      </c>
      <c r="L92" t="s">
        <v>440</v>
      </c>
      <c r="M92" t="s">
        <v>593</v>
      </c>
      <c r="N92" t="s">
        <v>593</v>
      </c>
      <c r="O92" t="s">
        <v>593</v>
      </c>
      <c r="P92" t="s">
        <v>593</v>
      </c>
      <c r="Q92" t="s">
        <v>593</v>
      </c>
      <c r="R92" t="s">
        <v>593</v>
      </c>
      <c r="S92" t="s">
        <v>593</v>
      </c>
      <c r="T92" t="s">
        <v>593</v>
      </c>
      <c r="U92" t="s">
        <v>593</v>
      </c>
      <c r="V92" t="s">
        <v>460</v>
      </c>
      <c r="W92" t="s">
        <v>593</v>
      </c>
      <c r="X92" t="s">
        <v>593</v>
      </c>
      <c r="Y92" t="s">
        <v>593</v>
      </c>
      <c r="Z92" t="s">
        <v>593</v>
      </c>
      <c r="AA92" t="s">
        <v>440</v>
      </c>
      <c r="AB92" t="s">
        <v>593</v>
      </c>
      <c r="AC92" t="s">
        <v>440</v>
      </c>
      <c r="AD92" t="s">
        <v>593</v>
      </c>
      <c r="AE92" t="s">
        <v>593</v>
      </c>
      <c r="AF92" t="s">
        <v>593</v>
      </c>
      <c r="AG92" t="s">
        <v>593</v>
      </c>
      <c r="AH92" t="s">
        <v>593</v>
      </c>
      <c r="AI92" t="s">
        <v>593</v>
      </c>
      <c r="AJ92" t="s">
        <v>593</v>
      </c>
      <c r="AK92" t="s">
        <v>593</v>
      </c>
      <c r="AL92" t="s">
        <v>593</v>
      </c>
      <c r="AM92" t="s">
        <v>440</v>
      </c>
      <c r="AN92" t="s">
        <v>593</v>
      </c>
      <c r="AO92" t="s">
        <v>593</v>
      </c>
      <c r="AP92" t="s">
        <v>593</v>
      </c>
      <c r="AQ92" t="s">
        <v>593</v>
      </c>
      <c r="AR92" t="s">
        <v>593</v>
      </c>
      <c r="AS92" t="s">
        <v>593</v>
      </c>
      <c r="AT92" t="s">
        <v>593</v>
      </c>
      <c r="AU92" t="s">
        <v>593</v>
      </c>
      <c r="AV92" t="s">
        <v>593</v>
      </c>
      <c r="AW92" t="s">
        <v>593</v>
      </c>
      <c r="AX92" t="s">
        <v>593</v>
      </c>
      <c r="AY92" t="s">
        <v>593</v>
      </c>
      <c r="AZ92" t="s">
        <v>593</v>
      </c>
      <c r="BA92" t="s">
        <v>593</v>
      </c>
      <c r="BB92" t="s">
        <v>441</v>
      </c>
      <c r="BC92" t="s">
        <v>593</v>
      </c>
      <c r="BD92" t="s">
        <v>593</v>
      </c>
      <c r="BE92" t="s">
        <v>593</v>
      </c>
      <c r="BF92" t="s">
        <v>440</v>
      </c>
      <c r="BG92" t="s">
        <v>456</v>
      </c>
      <c r="BH92" t="s">
        <v>593</v>
      </c>
      <c r="BI92" t="s">
        <v>593</v>
      </c>
      <c r="BJ92" t="s">
        <v>593</v>
      </c>
      <c r="BK92" t="s">
        <v>593</v>
      </c>
      <c r="BL92" t="s">
        <v>593</v>
      </c>
      <c r="BM92" t="s">
        <v>593</v>
      </c>
      <c r="BN92" t="s">
        <v>467</v>
      </c>
      <c r="BO92" t="s">
        <v>593</v>
      </c>
      <c r="BP92" t="s">
        <v>593</v>
      </c>
      <c r="BQ92" t="s">
        <v>593</v>
      </c>
      <c r="BR92" t="s">
        <v>593</v>
      </c>
      <c r="BS92" t="s">
        <v>593</v>
      </c>
      <c r="BT92" t="s">
        <v>440</v>
      </c>
      <c r="BU92" t="s">
        <v>593</v>
      </c>
      <c r="BV92" t="s">
        <v>593</v>
      </c>
      <c r="BW92" t="s">
        <v>593</v>
      </c>
      <c r="BX92" t="s">
        <v>593</v>
      </c>
      <c r="BY92" t="s">
        <v>593</v>
      </c>
      <c r="BZ92" t="s">
        <v>593</v>
      </c>
      <c r="CA92" t="s">
        <v>593</v>
      </c>
      <c r="CB92" t="s">
        <v>593</v>
      </c>
      <c r="CC92" t="s">
        <v>593</v>
      </c>
      <c r="CD92" t="s">
        <v>593</v>
      </c>
      <c r="CE92" t="s">
        <v>593</v>
      </c>
      <c r="CF92" t="s">
        <v>593</v>
      </c>
      <c r="CG92" t="s">
        <v>593</v>
      </c>
    </row>
    <row r="93" spans="1:85">
      <c r="A93">
        <v>19870331</v>
      </c>
      <c r="B93" t="s">
        <v>593</v>
      </c>
      <c r="C93" t="s">
        <v>425</v>
      </c>
      <c r="D93" t="s">
        <v>440</v>
      </c>
      <c r="E93" t="s">
        <v>460</v>
      </c>
      <c r="F93" t="s">
        <v>593</v>
      </c>
      <c r="G93" t="s">
        <v>593</v>
      </c>
      <c r="H93" t="s">
        <v>593</v>
      </c>
      <c r="I93" t="s">
        <v>593</v>
      </c>
      <c r="J93" t="s">
        <v>411</v>
      </c>
      <c r="K93" t="s">
        <v>593</v>
      </c>
      <c r="L93" t="s">
        <v>440</v>
      </c>
      <c r="M93" t="s">
        <v>593</v>
      </c>
      <c r="N93" t="s">
        <v>593</v>
      </c>
      <c r="O93" t="s">
        <v>593</v>
      </c>
      <c r="P93" t="s">
        <v>593</v>
      </c>
      <c r="Q93" t="s">
        <v>593</v>
      </c>
      <c r="R93" t="s">
        <v>593</v>
      </c>
      <c r="S93" t="s">
        <v>593</v>
      </c>
      <c r="T93" t="s">
        <v>593</v>
      </c>
      <c r="U93" t="s">
        <v>593</v>
      </c>
      <c r="V93" t="s">
        <v>460</v>
      </c>
      <c r="W93" t="s">
        <v>593</v>
      </c>
      <c r="X93" t="s">
        <v>593</v>
      </c>
      <c r="Y93" t="s">
        <v>593</v>
      </c>
      <c r="Z93" t="s">
        <v>593</v>
      </c>
      <c r="AA93" t="s">
        <v>440</v>
      </c>
      <c r="AB93" t="s">
        <v>593</v>
      </c>
      <c r="AC93" t="s">
        <v>440</v>
      </c>
      <c r="AD93" t="s">
        <v>593</v>
      </c>
      <c r="AE93" t="s">
        <v>593</v>
      </c>
      <c r="AF93" t="s">
        <v>593</v>
      </c>
      <c r="AG93" t="s">
        <v>593</v>
      </c>
      <c r="AH93" t="s">
        <v>593</v>
      </c>
      <c r="AI93" t="s">
        <v>593</v>
      </c>
      <c r="AJ93" t="s">
        <v>593</v>
      </c>
      <c r="AK93" t="s">
        <v>593</v>
      </c>
      <c r="AL93" t="s">
        <v>593</v>
      </c>
      <c r="AM93" t="s">
        <v>440</v>
      </c>
      <c r="AN93" t="s">
        <v>593</v>
      </c>
      <c r="AO93" t="s">
        <v>593</v>
      </c>
      <c r="AP93" t="s">
        <v>593</v>
      </c>
      <c r="AQ93" t="s">
        <v>593</v>
      </c>
      <c r="AR93" t="s">
        <v>593</v>
      </c>
      <c r="AS93" t="s">
        <v>593</v>
      </c>
      <c r="AT93" t="s">
        <v>593</v>
      </c>
      <c r="AU93" t="s">
        <v>593</v>
      </c>
      <c r="AV93" t="s">
        <v>593</v>
      </c>
      <c r="AW93" t="s">
        <v>593</v>
      </c>
      <c r="AX93" t="s">
        <v>593</v>
      </c>
      <c r="AY93" t="s">
        <v>593</v>
      </c>
      <c r="AZ93" t="s">
        <v>593</v>
      </c>
      <c r="BA93" t="s">
        <v>593</v>
      </c>
      <c r="BB93" t="s">
        <v>441</v>
      </c>
      <c r="BC93" t="s">
        <v>593</v>
      </c>
      <c r="BD93" t="s">
        <v>593</v>
      </c>
      <c r="BE93" t="s">
        <v>593</v>
      </c>
      <c r="BF93" t="s">
        <v>440</v>
      </c>
      <c r="BG93" t="s">
        <v>456</v>
      </c>
      <c r="BH93" t="s">
        <v>593</v>
      </c>
      <c r="BI93" t="s">
        <v>593</v>
      </c>
      <c r="BJ93" t="s">
        <v>593</v>
      </c>
      <c r="BK93" t="s">
        <v>593</v>
      </c>
      <c r="BL93" t="s">
        <v>593</v>
      </c>
      <c r="BM93" t="s">
        <v>593</v>
      </c>
      <c r="BN93" t="s">
        <v>467</v>
      </c>
      <c r="BO93" t="s">
        <v>593</v>
      </c>
      <c r="BP93" t="s">
        <v>593</v>
      </c>
      <c r="BQ93" t="s">
        <v>593</v>
      </c>
      <c r="BR93" t="s">
        <v>593</v>
      </c>
      <c r="BS93" t="s">
        <v>593</v>
      </c>
      <c r="BT93" t="s">
        <v>440</v>
      </c>
      <c r="BU93" t="s">
        <v>593</v>
      </c>
      <c r="BV93" t="s">
        <v>593</v>
      </c>
      <c r="BW93" t="s">
        <v>593</v>
      </c>
      <c r="BX93" t="s">
        <v>593</v>
      </c>
      <c r="BY93" t="s">
        <v>593</v>
      </c>
      <c r="BZ93" t="s">
        <v>593</v>
      </c>
      <c r="CA93" t="s">
        <v>593</v>
      </c>
      <c r="CB93" t="s">
        <v>593</v>
      </c>
      <c r="CC93" t="s">
        <v>593</v>
      </c>
      <c r="CD93" t="s">
        <v>593</v>
      </c>
      <c r="CE93" t="s">
        <v>593</v>
      </c>
      <c r="CF93" t="s">
        <v>593</v>
      </c>
      <c r="CG93" t="s">
        <v>593</v>
      </c>
    </row>
    <row r="94" spans="1:85">
      <c r="A94">
        <v>19870430</v>
      </c>
      <c r="B94" t="s">
        <v>593</v>
      </c>
      <c r="C94" t="s">
        <v>425</v>
      </c>
      <c r="D94" t="s">
        <v>440</v>
      </c>
      <c r="E94" t="s">
        <v>460</v>
      </c>
      <c r="F94" t="s">
        <v>593</v>
      </c>
      <c r="G94" t="s">
        <v>593</v>
      </c>
      <c r="H94" t="s">
        <v>593</v>
      </c>
      <c r="I94" t="s">
        <v>593</v>
      </c>
      <c r="J94" t="s">
        <v>411</v>
      </c>
      <c r="K94" t="s">
        <v>593</v>
      </c>
      <c r="L94" t="s">
        <v>440</v>
      </c>
      <c r="M94" t="s">
        <v>593</v>
      </c>
      <c r="N94" t="s">
        <v>593</v>
      </c>
      <c r="O94" t="s">
        <v>593</v>
      </c>
      <c r="P94" t="s">
        <v>593</v>
      </c>
      <c r="Q94" t="s">
        <v>593</v>
      </c>
      <c r="R94" t="s">
        <v>593</v>
      </c>
      <c r="S94" t="s">
        <v>593</v>
      </c>
      <c r="T94" t="s">
        <v>593</v>
      </c>
      <c r="U94" t="s">
        <v>593</v>
      </c>
      <c r="V94" t="s">
        <v>460</v>
      </c>
      <c r="W94" t="s">
        <v>593</v>
      </c>
      <c r="X94" t="s">
        <v>593</v>
      </c>
      <c r="Y94" t="s">
        <v>593</v>
      </c>
      <c r="Z94" t="s">
        <v>593</v>
      </c>
      <c r="AA94" t="s">
        <v>440</v>
      </c>
      <c r="AB94" t="s">
        <v>593</v>
      </c>
      <c r="AC94" t="s">
        <v>440</v>
      </c>
      <c r="AD94" t="s">
        <v>593</v>
      </c>
      <c r="AE94" t="s">
        <v>593</v>
      </c>
      <c r="AF94" t="s">
        <v>593</v>
      </c>
      <c r="AG94" t="s">
        <v>593</v>
      </c>
      <c r="AH94" t="s">
        <v>593</v>
      </c>
      <c r="AI94" t="s">
        <v>593</v>
      </c>
      <c r="AJ94" t="s">
        <v>593</v>
      </c>
      <c r="AK94" t="s">
        <v>593</v>
      </c>
      <c r="AL94" t="s">
        <v>593</v>
      </c>
      <c r="AM94" t="s">
        <v>440</v>
      </c>
      <c r="AN94" t="s">
        <v>593</v>
      </c>
      <c r="AO94" t="s">
        <v>593</v>
      </c>
      <c r="AP94" t="s">
        <v>593</v>
      </c>
      <c r="AQ94" t="s">
        <v>593</v>
      </c>
      <c r="AR94" t="s">
        <v>593</v>
      </c>
      <c r="AS94" t="s">
        <v>593</v>
      </c>
      <c r="AT94" t="s">
        <v>593</v>
      </c>
      <c r="AU94" t="s">
        <v>593</v>
      </c>
      <c r="AV94" t="s">
        <v>593</v>
      </c>
      <c r="AW94" t="s">
        <v>593</v>
      </c>
      <c r="AX94" t="s">
        <v>593</v>
      </c>
      <c r="AY94" t="s">
        <v>593</v>
      </c>
      <c r="AZ94" t="s">
        <v>593</v>
      </c>
      <c r="BA94" t="s">
        <v>593</v>
      </c>
      <c r="BB94" t="s">
        <v>441</v>
      </c>
      <c r="BC94" t="s">
        <v>593</v>
      </c>
      <c r="BD94" t="s">
        <v>593</v>
      </c>
      <c r="BE94" t="s">
        <v>593</v>
      </c>
      <c r="BF94" t="s">
        <v>440</v>
      </c>
      <c r="BG94" t="s">
        <v>456</v>
      </c>
      <c r="BH94" t="s">
        <v>593</v>
      </c>
      <c r="BI94" t="s">
        <v>593</v>
      </c>
      <c r="BJ94" t="s">
        <v>593</v>
      </c>
      <c r="BK94" t="s">
        <v>593</v>
      </c>
      <c r="BL94" t="s">
        <v>593</v>
      </c>
      <c r="BM94" t="s">
        <v>593</v>
      </c>
      <c r="BN94" t="s">
        <v>467</v>
      </c>
      <c r="BO94" t="s">
        <v>593</v>
      </c>
      <c r="BP94" t="s">
        <v>593</v>
      </c>
      <c r="BQ94" t="s">
        <v>593</v>
      </c>
      <c r="BR94" t="s">
        <v>593</v>
      </c>
      <c r="BS94" t="s">
        <v>593</v>
      </c>
      <c r="BT94" t="s">
        <v>440</v>
      </c>
      <c r="BU94" t="s">
        <v>593</v>
      </c>
      <c r="BV94" t="s">
        <v>593</v>
      </c>
      <c r="BW94" t="s">
        <v>593</v>
      </c>
      <c r="BX94" t="s">
        <v>593</v>
      </c>
      <c r="BY94" t="s">
        <v>593</v>
      </c>
      <c r="BZ94" t="s">
        <v>593</v>
      </c>
      <c r="CA94" t="s">
        <v>593</v>
      </c>
      <c r="CB94" t="s">
        <v>593</v>
      </c>
      <c r="CC94" t="s">
        <v>593</v>
      </c>
      <c r="CD94" t="s">
        <v>593</v>
      </c>
      <c r="CE94" t="s">
        <v>593</v>
      </c>
      <c r="CF94" t="s">
        <v>593</v>
      </c>
      <c r="CG94" t="s">
        <v>593</v>
      </c>
    </row>
    <row r="95" spans="1:85">
      <c r="A95">
        <v>19870529</v>
      </c>
      <c r="B95" t="s">
        <v>593</v>
      </c>
      <c r="C95" t="s">
        <v>425</v>
      </c>
      <c r="D95" t="s">
        <v>440</v>
      </c>
      <c r="E95" t="s">
        <v>460</v>
      </c>
      <c r="F95" t="s">
        <v>593</v>
      </c>
      <c r="G95" t="s">
        <v>593</v>
      </c>
      <c r="H95" t="s">
        <v>593</v>
      </c>
      <c r="I95" t="s">
        <v>593</v>
      </c>
      <c r="J95" t="s">
        <v>411</v>
      </c>
      <c r="K95" t="s">
        <v>593</v>
      </c>
      <c r="L95" t="s">
        <v>440</v>
      </c>
      <c r="M95" t="s">
        <v>593</v>
      </c>
      <c r="N95" t="s">
        <v>593</v>
      </c>
      <c r="O95" t="s">
        <v>593</v>
      </c>
      <c r="P95" t="s">
        <v>593</v>
      </c>
      <c r="Q95" t="s">
        <v>593</v>
      </c>
      <c r="R95" t="s">
        <v>593</v>
      </c>
      <c r="S95" t="s">
        <v>593</v>
      </c>
      <c r="T95" t="s">
        <v>593</v>
      </c>
      <c r="U95" t="s">
        <v>593</v>
      </c>
      <c r="V95" t="s">
        <v>460</v>
      </c>
      <c r="W95" t="s">
        <v>593</v>
      </c>
      <c r="X95" t="s">
        <v>593</v>
      </c>
      <c r="Y95" t="s">
        <v>593</v>
      </c>
      <c r="Z95" t="s">
        <v>593</v>
      </c>
      <c r="AA95" t="s">
        <v>440</v>
      </c>
      <c r="AB95" t="s">
        <v>593</v>
      </c>
      <c r="AC95" t="s">
        <v>440</v>
      </c>
      <c r="AD95" t="s">
        <v>593</v>
      </c>
      <c r="AE95" t="s">
        <v>593</v>
      </c>
      <c r="AF95" t="s">
        <v>593</v>
      </c>
      <c r="AG95" t="s">
        <v>593</v>
      </c>
      <c r="AH95" t="s">
        <v>593</v>
      </c>
      <c r="AI95" t="s">
        <v>593</v>
      </c>
      <c r="AJ95" t="s">
        <v>593</v>
      </c>
      <c r="AK95" t="s">
        <v>593</v>
      </c>
      <c r="AL95" t="s">
        <v>593</v>
      </c>
      <c r="AM95" t="s">
        <v>440</v>
      </c>
      <c r="AN95" t="s">
        <v>593</v>
      </c>
      <c r="AO95" t="s">
        <v>593</v>
      </c>
      <c r="AP95" t="s">
        <v>593</v>
      </c>
      <c r="AQ95" t="s">
        <v>593</v>
      </c>
      <c r="AR95" t="s">
        <v>593</v>
      </c>
      <c r="AS95" t="s">
        <v>593</v>
      </c>
      <c r="AT95" t="s">
        <v>593</v>
      </c>
      <c r="AU95" t="s">
        <v>593</v>
      </c>
      <c r="AV95" t="s">
        <v>593</v>
      </c>
      <c r="AW95" t="s">
        <v>593</v>
      </c>
      <c r="AX95" t="s">
        <v>593</v>
      </c>
      <c r="AY95" t="s">
        <v>593</v>
      </c>
      <c r="AZ95" t="s">
        <v>593</v>
      </c>
      <c r="BA95" t="s">
        <v>593</v>
      </c>
      <c r="BB95" t="s">
        <v>441</v>
      </c>
      <c r="BC95" t="s">
        <v>593</v>
      </c>
      <c r="BD95" t="s">
        <v>593</v>
      </c>
      <c r="BE95" t="s">
        <v>593</v>
      </c>
      <c r="BF95" t="s">
        <v>440</v>
      </c>
      <c r="BG95" t="s">
        <v>456</v>
      </c>
      <c r="BH95" t="s">
        <v>593</v>
      </c>
      <c r="BI95" t="s">
        <v>593</v>
      </c>
      <c r="BJ95" t="s">
        <v>593</v>
      </c>
      <c r="BK95" t="s">
        <v>593</v>
      </c>
      <c r="BL95" t="s">
        <v>593</v>
      </c>
      <c r="BM95" t="s">
        <v>593</v>
      </c>
      <c r="BN95" t="s">
        <v>467</v>
      </c>
      <c r="BO95" t="s">
        <v>593</v>
      </c>
      <c r="BP95" t="s">
        <v>593</v>
      </c>
      <c r="BQ95" t="s">
        <v>593</v>
      </c>
      <c r="BR95" t="s">
        <v>593</v>
      </c>
      <c r="BS95" t="s">
        <v>593</v>
      </c>
      <c r="BT95" t="s">
        <v>440</v>
      </c>
      <c r="BU95" t="s">
        <v>593</v>
      </c>
      <c r="BV95" t="s">
        <v>593</v>
      </c>
      <c r="BW95" t="s">
        <v>593</v>
      </c>
      <c r="BX95" t="s">
        <v>593</v>
      </c>
      <c r="BY95" t="s">
        <v>593</v>
      </c>
      <c r="BZ95" t="s">
        <v>593</v>
      </c>
      <c r="CA95" t="s">
        <v>593</v>
      </c>
      <c r="CB95" t="s">
        <v>593</v>
      </c>
      <c r="CC95" t="s">
        <v>593</v>
      </c>
      <c r="CD95" t="s">
        <v>593</v>
      </c>
      <c r="CE95" t="s">
        <v>593</v>
      </c>
      <c r="CF95" t="s">
        <v>593</v>
      </c>
      <c r="CG95" t="s">
        <v>593</v>
      </c>
    </row>
    <row r="96" spans="1:85">
      <c r="A96">
        <v>19870630</v>
      </c>
      <c r="B96" t="s">
        <v>593</v>
      </c>
      <c r="C96" t="s">
        <v>425</v>
      </c>
      <c r="D96" t="s">
        <v>440</v>
      </c>
      <c r="E96" t="s">
        <v>460</v>
      </c>
      <c r="F96" t="s">
        <v>593</v>
      </c>
      <c r="G96" t="s">
        <v>593</v>
      </c>
      <c r="H96" t="s">
        <v>593</v>
      </c>
      <c r="I96" t="s">
        <v>593</v>
      </c>
      <c r="J96" t="s">
        <v>411</v>
      </c>
      <c r="K96" t="s">
        <v>593</v>
      </c>
      <c r="L96" t="s">
        <v>440</v>
      </c>
      <c r="M96" t="s">
        <v>593</v>
      </c>
      <c r="N96" t="s">
        <v>593</v>
      </c>
      <c r="O96" t="s">
        <v>593</v>
      </c>
      <c r="P96" t="s">
        <v>593</v>
      </c>
      <c r="Q96" t="s">
        <v>593</v>
      </c>
      <c r="R96" t="s">
        <v>593</v>
      </c>
      <c r="S96" t="s">
        <v>593</v>
      </c>
      <c r="T96" t="s">
        <v>593</v>
      </c>
      <c r="U96" t="s">
        <v>593</v>
      </c>
      <c r="V96" t="s">
        <v>460</v>
      </c>
      <c r="W96" t="s">
        <v>593</v>
      </c>
      <c r="X96" t="s">
        <v>593</v>
      </c>
      <c r="Y96" t="s">
        <v>593</v>
      </c>
      <c r="Z96" t="s">
        <v>593</v>
      </c>
      <c r="AA96" t="s">
        <v>440</v>
      </c>
      <c r="AB96" t="s">
        <v>593</v>
      </c>
      <c r="AC96" t="s">
        <v>440</v>
      </c>
      <c r="AD96" t="s">
        <v>593</v>
      </c>
      <c r="AE96" t="s">
        <v>593</v>
      </c>
      <c r="AF96" t="s">
        <v>593</v>
      </c>
      <c r="AG96" t="s">
        <v>593</v>
      </c>
      <c r="AH96" t="s">
        <v>593</v>
      </c>
      <c r="AI96" t="s">
        <v>593</v>
      </c>
      <c r="AJ96" t="s">
        <v>593</v>
      </c>
      <c r="AK96" t="s">
        <v>593</v>
      </c>
      <c r="AL96" t="s">
        <v>593</v>
      </c>
      <c r="AM96" t="s">
        <v>440</v>
      </c>
      <c r="AN96" t="s">
        <v>593</v>
      </c>
      <c r="AO96" t="s">
        <v>593</v>
      </c>
      <c r="AP96" t="s">
        <v>593</v>
      </c>
      <c r="AQ96" t="s">
        <v>593</v>
      </c>
      <c r="AR96" t="s">
        <v>593</v>
      </c>
      <c r="AS96" t="s">
        <v>593</v>
      </c>
      <c r="AT96" t="s">
        <v>593</v>
      </c>
      <c r="AU96" t="s">
        <v>593</v>
      </c>
      <c r="AV96" t="s">
        <v>593</v>
      </c>
      <c r="AW96" t="s">
        <v>593</v>
      </c>
      <c r="AX96" t="s">
        <v>593</v>
      </c>
      <c r="AY96" t="s">
        <v>593</v>
      </c>
      <c r="AZ96" t="s">
        <v>593</v>
      </c>
      <c r="BA96" t="s">
        <v>593</v>
      </c>
      <c r="BB96" t="s">
        <v>441</v>
      </c>
      <c r="BC96" t="s">
        <v>593</v>
      </c>
      <c r="BD96" t="s">
        <v>593</v>
      </c>
      <c r="BE96" t="s">
        <v>593</v>
      </c>
      <c r="BF96" t="s">
        <v>440</v>
      </c>
      <c r="BG96" t="s">
        <v>456</v>
      </c>
      <c r="BH96" t="s">
        <v>593</v>
      </c>
      <c r="BI96" t="s">
        <v>593</v>
      </c>
      <c r="BJ96" t="s">
        <v>593</v>
      </c>
      <c r="BK96" t="s">
        <v>593</v>
      </c>
      <c r="BL96" t="s">
        <v>593</v>
      </c>
      <c r="BM96" t="s">
        <v>593</v>
      </c>
      <c r="BN96" t="s">
        <v>467</v>
      </c>
      <c r="BO96" t="s">
        <v>593</v>
      </c>
      <c r="BP96" t="s">
        <v>593</v>
      </c>
      <c r="BQ96" t="s">
        <v>593</v>
      </c>
      <c r="BR96" t="s">
        <v>593</v>
      </c>
      <c r="BS96" t="s">
        <v>593</v>
      </c>
      <c r="BT96" t="s">
        <v>440</v>
      </c>
      <c r="BU96" t="s">
        <v>593</v>
      </c>
      <c r="BV96" t="s">
        <v>593</v>
      </c>
      <c r="BW96" t="s">
        <v>593</v>
      </c>
      <c r="BX96" t="s">
        <v>593</v>
      </c>
      <c r="BY96" t="s">
        <v>593</v>
      </c>
      <c r="BZ96" t="s">
        <v>593</v>
      </c>
      <c r="CA96" t="s">
        <v>593</v>
      </c>
      <c r="CB96" t="s">
        <v>593</v>
      </c>
      <c r="CC96" t="s">
        <v>593</v>
      </c>
      <c r="CD96" t="s">
        <v>593</v>
      </c>
      <c r="CE96" t="s">
        <v>593</v>
      </c>
      <c r="CF96" t="s">
        <v>593</v>
      </c>
      <c r="CG96" t="s">
        <v>593</v>
      </c>
    </row>
    <row r="97" spans="1:85">
      <c r="A97">
        <v>19870731</v>
      </c>
      <c r="B97" t="s">
        <v>593</v>
      </c>
      <c r="C97" t="s">
        <v>425</v>
      </c>
      <c r="D97" t="s">
        <v>440</v>
      </c>
      <c r="E97" t="s">
        <v>460</v>
      </c>
      <c r="F97" t="s">
        <v>593</v>
      </c>
      <c r="G97" t="s">
        <v>593</v>
      </c>
      <c r="H97" t="s">
        <v>593</v>
      </c>
      <c r="I97" t="s">
        <v>593</v>
      </c>
      <c r="J97" t="s">
        <v>411</v>
      </c>
      <c r="K97" t="s">
        <v>593</v>
      </c>
      <c r="L97" t="s">
        <v>440</v>
      </c>
      <c r="M97" t="s">
        <v>593</v>
      </c>
      <c r="N97" t="s">
        <v>593</v>
      </c>
      <c r="O97" t="s">
        <v>593</v>
      </c>
      <c r="P97" t="s">
        <v>593</v>
      </c>
      <c r="Q97" t="s">
        <v>593</v>
      </c>
      <c r="R97" t="s">
        <v>593</v>
      </c>
      <c r="S97" t="s">
        <v>593</v>
      </c>
      <c r="T97" t="s">
        <v>593</v>
      </c>
      <c r="U97" t="s">
        <v>593</v>
      </c>
      <c r="V97" t="s">
        <v>460</v>
      </c>
      <c r="W97" t="s">
        <v>593</v>
      </c>
      <c r="X97" t="s">
        <v>593</v>
      </c>
      <c r="Y97" t="s">
        <v>593</v>
      </c>
      <c r="Z97" t="s">
        <v>593</v>
      </c>
      <c r="AA97" t="s">
        <v>440</v>
      </c>
      <c r="AB97" t="s">
        <v>593</v>
      </c>
      <c r="AC97" t="s">
        <v>440</v>
      </c>
      <c r="AD97" t="s">
        <v>593</v>
      </c>
      <c r="AE97" t="s">
        <v>593</v>
      </c>
      <c r="AF97" t="s">
        <v>593</v>
      </c>
      <c r="AG97" t="s">
        <v>593</v>
      </c>
      <c r="AH97" t="s">
        <v>593</v>
      </c>
      <c r="AI97" t="s">
        <v>593</v>
      </c>
      <c r="AJ97" t="s">
        <v>456</v>
      </c>
      <c r="AK97" t="s">
        <v>593</v>
      </c>
      <c r="AL97" t="s">
        <v>593</v>
      </c>
      <c r="AM97" t="s">
        <v>440</v>
      </c>
      <c r="AN97" t="s">
        <v>593</v>
      </c>
      <c r="AO97" t="s">
        <v>593</v>
      </c>
      <c r="AP97" t="s">
        <v>593</v>
      </c>
      <c r="AQ97" t="s">
        <v>593</v>
      </c>
      <c r="AR97" t="s">
        <v>593</v>
      </c>
      <c r="AS97" t="s">
        <v>593</v>
      </c>
      <c r="AT97" t="s">
        <v>593</v>
      </c>
      <c r="AU97" t="s">
        <v>593</v>
      </c>
      <c r="AV97" t="s">
        <v>593</v>
      </c>
      <c r="AW97" t="s">
        <v>593</v>
      </c>
      <c r="AX97" t="s">
        <v>593</v>
      </c>
      <c r="AY97" t="s">
        <v>593</v>
      </c>
      <c r="AZ97" t="s">
        <v>593</v>
      </c>
      <c r="BA97" t="s">
        <v>593</v>
      </c>
      <c r="BB97" t="s">
        <v>441</v>
      </c>
      <c r="BC97" t="s">
        <v>593</v>
      </c>
      <c r="BD97" t="s">
        <v>593</v>
      </c>
      <c r="BE97" t="s">
        <v>593</v>
      </c>
      <c r="BF97" t="s">
        <v>460</v>
      </c>
      <c r="BG97" t="s">
        <v>456</v>
      </c>
      <c r="BH97" t="s">
        <v>593</v>
      </c>
      <c r="BI97" t="s">
        <v>593</v>
      </c>
      <c r="BJ97" t="s">
        <v>593</v>
      </c>
      <c r="BK97" t="s">
        <v>593</v>
      </c>
      <c r="BL97" t="s">
        <v>593</v>
      </c>
      <c r="BM97" t="s">
        <v>593</v>
      </c>
      <c r="BN97" t="s">
        <v>467</v>
      </c>
      <c r="BO97" t="s">
        <v>593</v>
      </c>
      <c r="BP97" t="s">
        <v>593</v>
      </c>
      <c r="BQ97" t="s">
        <v>593</v>
      </c>
      <c r="BR97" t="s">
        <v>593</v>
      </c>
      <c r="BS97" t="s">
        <v>593</v>
      </c>
      <c r="BT97" t="s">
        <v>440</v>
      </c>
      <c r="BU97" t="s">
        <v>593</v>
      </c>
      <c r="BV97" t="s">
        <v>593</v>
      </c>
      <c r="BW97" t="s">
        <v>593</v>
      </c>
      <c r="BX97" t="s">
        <v>593</v>
      </c>
      <c r="BY97" t="s">
        <v>593</v>
      </c>
      <c r="BZ97" t="s">
        <v>593</v>
      </c>
      <c r="CA97" t="s">
        <v>593</v>
      </c>
      <c r="CB97" t="s">
        <v>593</v>
      </c>
      <c r="CC97" t="s">
        <v>593</v>
      </c>
      <c r="CD97" t="s">
        <v>593</v>
      </c>
      <c r="CE97" t="s">
        <v>593</v>
      </c>
      <c r="CF97" t="s">
        <v>593</v>
      </c>
      <c r="CG97" t="s">
        <v>593</v>
      </c>
    </row>
    <row r="98" spans="1:85">
      <c r="A98">
        <v>19870831</v>
      </c>
      <c r="B98" t="s">
        <v>593</v>
      </c>
      <c r="C98" t="s">
        <v>425</v>
      </c>
      <c r="D98" t="s">
        <v>440</v>
      </c>
      <c r="E98" t="s">
        <v>460</v>
      </c>
      <c r="F98" t="s">
        <v>593</v>
      </c>
      <c r="G98" t="s">
        <v>593</v>
      </c>
      <c r="H98" t="s">
        <v>593</v>
      </c>
      <c r="I98" t="s">
        <v>593</v>
      </c>
      <c r="J98" t="s">
        <v>411</v>
      </c>
      <c r="K98" t="s">
        <v>593</v>
      </c>
      <c r="L98" t="s">
        <v>440</v>
      </c>
      <c r="M98" t="s">
        <v>593</v>
      </c>
      <c r="N98" t="s">
        <v>593</v>
      </c>
      <c r="O98" t="s">
        <v>593</v>
      </c>
      <c r="P98" t="s">
        <v>593</v>
      </c>
      <c r="Q98" t="s">
        <v>593</v>
      </c>
      <c r="R98" t="s">
        <v>593</v>
      </c>
      <c r="S98" t="s">
        <v>593</v>
      </c>
      <c r="T98" t="s">
        <v>593</v>
      </c>
      <c r="U98" t="s">
        <v>593</v>
      </c>
      <c r="V98" t="s">
        <v>460</v>
      </c>
      <c r="W98" t="s">
        <v>593</v>
      </c>
      <c r="X98" t="s">
        <v>593</v>
      </c>
      <c r="Y98" t="s">
        <v>593</v>
      </c>
      <c r="Z98" t="s">
        <v>593</v>
      </c>
      <c r="AA98" t="s">
        <v>440</v>
      </c>
      <c r="AB98" t="s">
        <v>593</v>
      </c>
      <c r="AC98" t="s">
        <v>440</v>
      </c>
      <c r="AD98" t="s">
        <v>593</v>
      </c>
      <c r="AE98" t="s">
        <v>593</v>
      </c>
      <c r="AF98" t="s">
        <v>593</v>
      </c>
      <c r="AG98" t="s">
        <v>593</v>
      </c>
      <c r="AH98" t="s">
        <v>593</v>
      </c>
      <c r="AI98" t="s">
        <v>593</v>
      </c>
      <c r="AJ98" t="s">
        <v>456</v>
      </c>
      <c r="AK98" t="s">
        <v>593</v>
      </c>
      <c r="AL98" t="s">
        <v>593</v>
      </c>
      <c r="AM98" t="s">
        <v>440</v>
      </c>
      <c r="AN98" t="s">
        <v>593</v>
      </c>
      <c r="AO98" t="s">
        <v>593</v>
      </c>
      <c r="AP98" t="s">
        <v>593</v>
      </c>
      <c r="AQ98" t="s">
        <v>593</v>
      </c>
      <c r="AR98" t="s">
        <v>593</v>
      </c>
      <c r="AS98" t="s">
        <v>593</v>
      </c>
      <c r="AT98" t="s">
        <v>593</v>
      </c>
      <c r="AU98" t="s">
        <v>593</v>
      </c>
      <c r="AV98" t="s">
        <v>593</v>
      </c>
      <c r="AW98" t="s">
        <v>593</v>
      </c>
      <c r="AX98" t="s">
        <v>593</v>
      </c>
      <c r="AY98" t="s">
        <v>593</v>
      </c>
      <c r="AZ98" t="s">
        <v>593</v>
      </c>
      <c r="BA98" t="s">
        <v>593</v>
      </c>
      <c r="BB98" t="s">
        <v>441</v>
      </c>
      <c r="BC98" t="s">
        <v>593</v>
      </c>
      <c r="BD98" t="s">
        <v>593</v>
      </c>
      <c r="BE98" t="s">
        <v>593</v>
      </c>
      <c r="BF98" t="s">
        <v>460</v>
      </c>
      <c r="BG98" t="s">
        <v>456</v>
      </c>
      <c r="BH98" t="s">
        <v>593</v>
      </c>
      <c r="BI98" t="s">
        <v>593</v>
      </c>
      <c r="BJ98" t="s">
        <v>593</v>
      </c>
      <c r="BK98" t="s">
        <v>593</v>
      </c>
      <c r="BL98" t="s">
        <v>593</v>
      </c>
      <c r="BM98" t="s">
        <v>593</v>
      </c>
      <c r="BN98" t="s">
        <v>467</v>
      </c>
      <c r="BO98" t="s">
        <v>593</v>
      </c>
      <c r="BP98" t="s">
        <v>593</v>
      </c>
      <c r="BQ98" t="s">
        <v>593</v>
      </c>
      <c r="BR98" t="s">
        <v>593</v>
      </c>
      <c r="BS98" t="s">
        <v>593</v>
      </c>
      <c r="BT98" t="s">
        <v>440</v>
      </c>
      <c r="BU98" t="s">
        <v>593</v>
      </c>
      <c r="BV98" t="s">
        <v>593</v>
      </c>
      <c r="BW98" t="s">
        <v>593</v>
      </c>
      <c r="BX98" t="s">
        <v>593</v>
      </c>
      <c r="BY98" t="s">
        <v>593</v>
      </c>
      <c r="BZ98" t="s">
        <v>593</v>
      </c>
      <c r="CA98" t="s">
        <v>593</v>
      </c>
      <c r="CB98" t="s">
        <v>593</v>
      </c>
      <c r="CC98" t="s">
        <v>593</v>
      </c>
      <c r="CD98" t="s">
        <v>593</v>
      </c>
      <c r="CE98" t="s">
        <v>593</v>
      </c>
      <c r="CF98" t="s">
        <v>593</v>
      </c>
      <c r="CG98" t="s">
        <v>593</v>
      </c>
    </row>
    <row r="99" spans="1:85">
      <c r="A99">
        <v>19870930</v>
      </c>
      <c r="B99" t="s">
        <v>593</v>
      </c>
      <c r="C99" t="s">
        <v>425</v>
      </c>
      <c r="D99" t="s">
        <v>440</v>
      </c>
      <c r="E99" t="s">
        <v>460</v>
      </c>
      <c r="F99" t="s">
        <v>593</v>
      </c>
      <c r="G99" t="s">
        <v>593</v>
      </c>
      <c r="H99" t="s">
        <v>593</v>
      </c>
      <c r="I99" t="s">
        <v>593</v>
      </c>
      <c r="J99" t="s">
        <v>411</v>
      </c>
      <c r="K99" t="s">
        <v>593</v>
      </c>
      <c r="L99" t="s">
        <v>440</v>
      </c>
      <c r="M99" t="s">
        <v>593</v>
      </c>
      <c r="N99" t="s">
        <v>593</v>
      </c>
      <c r="O99" t="s">
        <v>593</v>
      </c>
      <c r="P99" t="s">
        <v>593</v>
      </c>
      <c r="Q99" t="s">
        <v>593</v>
      </c>
      <c r="R99" t="s">
        <v>593</v>
      </c>
      <c r="S99" t="s">
        <v>593</v>
      </c>
      <c r="T99" t="s">
        <v>593</v>
      </c>
      <c r="U99" t="s">
        <v>593</v>
      </c>
      <c r="V99" t="s">
        <v>460</v>
      </c>
      <c r="W99" t="s">
        <v>593</v>
      </c>
      <c r="X99" t="s">
        <v>593</v>
      </c>
      <c r="Y99" t="s">
        <v>593</v>
      </c>
      <c r="Z99" t="s">
        <v>593</v>
      </c>
      <c r="AA99" t="s">
        <v>440</v>
      </c>
      <c r="AB99" t="s">
        <v>593</v>
      </c>
      <c r="AC99" t="s">
        <v>440</v>
      </c>
      <c r="AD99" t="s">
        <v>593</v>
      </c>
      <c r="AE99" t="s">
        <v>593</v>
      </c>
      <c r="AF99" t="s">
        <v>593</v>
      </c>
      <c r="AG99" t="s">
        <v>593</v>
      </c>
      <c r="AH99" t="s">
        <v>593</v>
      </c>
      <c r="AI99" t="s">
        <v>593</v>
      </c>
      <c r="AJ99" t="s">
        <v>456</v>
      </c>
      <c r="AK99" t="s">
        <v>593</v>
      </c>
      <c r="AL99" t="s">
        <v>593</v>
      </c>
      <c r="AM99" t="s">
        <v>440</v>
      </c>
      <c r="AN99" t="s">
        <v>593</v>
      </c>
      <c r="AO99" t="s">
        <v>593</v>
      </c>
      <c r="AP99" t="s">
        <v>593</v>
      </c>
      <c r="AQ99" t="s">
        <v>593</v>
      </c>
      <c r="AR99" t="s">
        <v>593</v>
      </c>
      <c r="AS99" t="s">
        <v>593</v>
      </c>
      <c r="AT99" t="s">
        <v>593</v>
      </c>
      <c r="AU99" t="s">
        <v>593</v>
      </c>
      <c r="AV99" t="s">
        <v>593</v>
      </c>
      <c r="AW99" t="s">
        <v>593</v>
      </c>
      <c r="AX99" t="s">
        <v>593</v>
      </c>
      <c r="AY99" t="s">
        <v>593</v>
      </c>
      <c r="AZ99" t="s">
        <v>593</v>
      </c>
      <c r="BA99" t="s">
        <v>593</v>
      </c>
      <c r="BB99" t="s">
        <v>441</v>
      </c>
      <c r="BC99" t="s">
        <v>593</v>
      </c>
      <c r="BD99" t="s">
        <v>593</v>
      </c>
      <c r="BE99" t="s">
        <v>593</v>
      </c>
      <c r="BF99" t="s">
        <v>460</v>
      </c>
      <c r="BG99" t="s">
        <v>456</v>
      </c>
      <c r="BH99" t="s">
        <v>593</v>
      </c>
      <c r="BI99" t="s">
        <v>593</v>
      </c>
      <c r="BJ99" t="s">
        <v>593</v>
      </c>
      <c r="BK99" t="s">
        <v>593</v>
      </c>
      <c r="BL99" t="s">
        <v>593</v>
      </c>
      <c r="BM99" t="s">
        <v>593</v>
      </c>
      <c r="BN99" t="s">
        <v>467</v>
      </c>
      <c r="BO99" t="s">
        <v>593</v>
      </c>
      <c r="BP99" t="s">
        <v>593</v>
      </c>
      <c r="BQ99" t="s">
        <v>593</v>
      </c>
      <c r="BR99" t="s">
        <v>593</v>
      </c>
      <c r="BS99" t="s">
        <v>593</v>
      </c>
      <c r="BT99" t="s">
        <v>440</v>
      </c>
      <c r="BU99" t="s">
        <v>593</v>
      </c>
      <c r="BV99" t="s">
        <v>593</v>
      </c>
      <c r="BW99" t="s">
        <v>593</v>
      </c>
      <c r="BX99" t="s">
        <v>593</v>
      </c>
      <c r="BY99" t="s">
        <v>593</v>
      </c>
      <c r="BZ99" t="s">
        <v>593</v>
      </c>
      <c r="CA99" t="s">
        <v>593</v>
      </c>
      <c r="CB99" t="s">
        <v>593</v>
      </c>
      <c r="CC99" t="s">
        <v>593</v>
      </c>
      <c r="CD99" t="s">
        <v>593</v>
      </c>
      <c r="CE99" t="s">
        <v>593</v>
      </c>
      <c r="CF99" t="s">
        <v>593</v>
      </c>
      <c r="CG99" t="s">
        <v>593</v>
      </c>
    </row>
    <row r="100" spans="1:85">
      <c r="A100">
        <v>19871030</v>
      </c>
      <c r="B100" t="s">
        <v>593</v>
      </c>
      <c r="C100" t="s">
        <v>425</v>
      </c>
      <c r="D100" t="s">
        <v>440</v>
      </c>
      <c r="E100" t="s">
        <v>460</v>
      </c>
      <c r="F100" t="s">
        <v>593</v>
      </c>
      <c r="G100" t="s">
        <v>593</v>
      </c>
      <c r="H100" t="s">
        <v>593</v>
      </c>
      <c r="I100" t="s">
        <v>593</v>
      </c>
      <c r="J100" t="s">
        <v>411</v>
      </c>
      <c r="K100" t="s">
        <v>593</v>
      </c>
      <c r="L100" t="s">
        <v>440</v>
      </c>
      <c r="M100" t="s">
        <v>593</v>
      </c>
      <c r="N100" t="s">
        <v>593</v>
      </c>
      <c r="O100" t="s">
        <v>593</v>
      </c>
      <c r="P100" t="s">
        <v>593</v>
      </c>
      <c r="Q100" t="s">
        <v>593</v>
      </c>
      <c r="R100" t="s">
        <v>593</v>
      </c>
      <c r="S100" t="s">
        <v>593</v>
      </c>
      <c r="T100" t="s">
        <v>593</v>
      </c>
      <c r="U100" t="s">
        <v>593</v>
      </c>
      <c r="V100" t="s">
        <v>460</v>
      </c>
      <c r="W100" t="s">
        <v>593</v>
      </c>
      <c r="X100" t="s">
        <v>593</v>
      </c>
      <c r="Y100" t="s">
        <v>593</v>
      </c>
      <c r="Z100" t="s">
        <v>593</v>
      </c>
      <c r="AA100" t="s">
        <v>440</v>
      </c>
      <c r="AB100" t="s">
        <v>593</v>
      </c>
      <c r="AC100" t="s">
        <v>440</v>
      </c>
      <c r="AD100" t="s">
        <v>593</v>
      </c>
      <c r="AE100" t="s">
        <v>593</v>
      </c>
      <c r="AF100" t="s">
        <v>593</v>
      </c>
      <c r="AG100" t="s">
        <v>593</v>
      </c>
      <c r="AH100" t="s">
        <v>593</v>
      </c>
      <c r="AI100" t="s">
        <v>593</v>
      </c>
      <c r="AJ100" t="s">
        <v>456</v>
      </c>
      <c r="AK100" t="s">
        <v>593</v>
      </c>
      <c r="AL100" t="s">
        <v>593</v>
      </c>
      <c r="AM100" t="s">
        <v>440</v>
      </c>
      <c r="AN100" t="s">
        <v>593</v>
      </c>
      <c r="AO100" t="s">
        <v>593</v>
      </c>
      <c r="AP100" t="s">
        <v>593</v>
      </c>
      <c r="AQ100" t="s">
        <v>593</v>
      </c>
      <c r="AR100" t="s">
        <v>593</v>
      </c>
      <c r="AS100" t="s">
        <v>593</v>
      </c>
      <c r="AT100" t="s">
        <v>593</v>
      </c>
      <c r="AU100" t="s">
        <v>593</v>
      </c>
      <c r="AV100" t="s">
        <v>593</v>
      </c>
      <c r="AW100" t="s">
        <v>593</v>
      </c>
      <c r="AX100" t="s">
        <v>593</v>
      </c>
      <c r="AY100" t="s">
        <v>593</v>
      </c>
      <c r="AZ100" t="s">
        <v>593</v>
      </c>
      <c r="BA100" t="s">
        <v>593</v>
      </c>
      <c r="BB100" t="s">
        <v>441</v>
      </c>
      <c r="BC100" t="s">
        <v>593</v>
      </c>
      <c r="BD100" t="s">
        <v>593</v>
      </c>
      <c r="BE100" t="s">
        <v>593</v>
      </c>
      <c r="BF100" t="s">
        <v>460</v>
      </c>
      <c r="BG100" t="s">
        <v>456</v>
      </c>
      <c r="BH100" t="s">
        <v>593</v>
      </c>
      <c r="BI100" t="s">
        <v>593</v>
      </c>
      <c r="BJ100" t="s">
        <v>593</v>
      </c>
      <c r="BK100" t="s">
        <v>593</v>
      </c>
      <c r="BL100" t="s">
        <v>593</v>
      </c>
      <c r="BM100" t="s">
        <v>593</v>
      </c>
      <c r="BN100" t="s">
        <v>467</v>
      </c>
      <c r="BO100" t="s">
        <v>593</v>
      </c>
      <c r="BP100" t="s">
        <v>593</v>
      </c>
      <c r="BQ100" t="s">
        <v>593</v>
      </c>
      <c r="BR100" t="s">
        <v>593</v>
      </c>
      <c r="BS100" t="s">
        <v>593</v>
      </c>
      <c r="BT100" t="s">
        <v>440</v>
      </c>
      <c r="BU100" t="s">
        <v>593</v>
      </c>
      <c r="BV100" t="s">
        <v>593</v>
      </c>
      <c r="BW100" t="s">
        <v>593</v>
      </c>
      <c r="BX100" t="s">
        <v>593</v>
      </c>
      <c r="BY100" t="s">
        <v>593</v>
      </c>
      <c r="BZ100" t="s">
        <v>593</v>
      </c>
      <c r="CA100" t="s">
        <v>593</v>
      </c>
      <c r="CB100" t="s">
        <v>593</v>
      </c>
      <c r="CC100" t="s">
        <v>593</v>
      </c>
      <c r="CD100" t="s">
        <v>593</v>
      </c>
      <c r="CE100" t="s">
        <v>593</v>
      </c>
      <c r="CF100" t="s">
        <v>593</v>
      </c>
      <c r="CG100" t="s">
        <v>593</v>
      </c>
    </row>
    <row r="101" spans="1:85">
      <c r="A101">
        <v>19871130</v>
      </c>
      <c r="B101" t="s">
        <v>593</v>
      </c>
      <c r="C101" t="s">
        <v>425</v>
      </c>
      <c r="D101" t="s">
        <v>440</v>
      </c>
      <c r="E101" t="s">
        <v>460</v>
      </c>
      <c r="F101" t="s">
        <v>593</v>
      </c>
      <c r="G101" t="s">
        <v>593</v>
      </c>
      <c r="H101" t="s">
        <v>593</v>
      </c>
      <c r="I101" t="s">
        <v>593</v>
      </c>
      <c r="J101" t="s">
        <v>411</v>
      </c>
      <c r="K101" t="s">
        <v>593</v>
      </c>
      <c r="L101" t="s">
        <v>440</v>
      </c>
      <c r="M101" t="s">
        <v>593</v>
      </c>
      <c r="N101" t="s">
        <v>593</v>
      </c>
      <c r="O101" t="s">
        <v>593</v>
      </c>
      <c r="P101" t="s">
        <v>593</v>
      </c>
      <c r="Q101" t="s">
        <v>593</v>
      </c>
      <c r="R101" t="s">
        <v>593</v>
      </c>
      <c r="S101" t="s">
        <v>593</v>
      </c>
      <c r="T101" t="s">
        <v>593</v>
      </c>
      <c r="U101" t="s">
        <v>593</v>
      </c>
      <c r="V101" t="s">
        <v>460</v>
      </c>
      <c r="W101" t="s">
        <v>593</v>
      </c>
      <c r="X101" t="s">
        <v>593</v>
      </c>
      <c r="Y101" t="s">
        <v>593</v>
      </c>
      <c r="Z101" t="s">
        <v>593</v>
      </c>
      <c r="AA101" t="s">
        <v>440</v>
      </c>
      <c r="AB101" t="s">
        <v>593</v>
      </c>
      <c r="AC101" t="s">
        <v>440</v>
      </c>
      <c r="AD101" t="s">
        <v>593</v>
      </c>
      <c r="AE101" t="s">
        <v>593</v>
      </c>
      <c r="AF101" t="s">
        <v>593</v>
      </c>
      <c r="AG101" t="s">
        <v>593</v>
      </c>
      <c r="AH101" t="s">
        <v>593</v>
      </c>
      <c r="AI101" t="s">
        <v>593</v>
      </c>
      <c r="AJ101" t="s">
        <v>456</v>
      </c>
      <c r="AK101" t="s">
        <v>593</v>
      </c>
      <c r="AL101" t="s">
        <v>593</v>
      </c>
      <c r="AM101" t="s">
        <v>440</v>
      </c>
      <c r="AN101" t="s">
        <v>593</v>
      </c>
      <c r="AO101" t="s">
        <v>593</v>
      </c>
      <c r="AP101" t="s">
        <v>593</v>
      </c>
      <c r="AQ101" t="s">
        <v>593</v>
      </c>
      <c r="AR101" t="s">
        <v>593</v>
      </c>
      <c r="AS101" t="s">
        <v>593</v>
      </c>
      <c r="AT101" t="s">
        <v>593</v>
      </c>
      <c r="AU101" t="s">
        <v>593</v>
      </c>
      <c r="AV101" t="s">
        <v>593</v>
      </c>
      <c r="AW101" t="s">
        <v>593</v>
      </c>
      <c r="AX101" t="s">
        <v>593</v>
      </c>
      <c r="AY101" t="s">
        <v>593</v>
      </c>
      <c r="AZ101" t="s">
        <v>593</v>
      </c>
      <c r="BA101" t="s">
        <v>593</v>
      </c>
      <c r="BB101" t="s">
        <v>441</v>
      </c>
      <c r="BC101" t="s">
        <v>593</v>
      </c>
      <c r="BD101" t="s">
        <v>593</v>
      </c>
      <c r="BE101" t="s">
        <v>593</v>
      </c>
      <c r="BF101" t="s">
        <v>460</v>
      </c>
      <c r="BG101" t="s">
        <v>456</v>
      </c>
      <c r="BH101" t="s">
        <v>593</v>
      </c>
      <c r="BI101" t="s">
        <v>593</v>
      </c>
      <c r="BJ101" t="s">
        <v>593</v>
      </c>
      <c r="BK101" t="s">
        <v>593</v>
      </c>
      <c r="BL101" t="s">
        <v>593</v>
      </c>
      <c r="BM101" t="s">
        <v>593</v>
      </c>
      <c r="BN101" t="s">
        <v>467</v>
      </c>
      <c r="BO101" t="s">
        <v>593</v>
      </c>
      <c r="BP101" t="s">
        <v>593</v>
      </c>
      <c r="BQ101" t="s">
        <v>593</v>
      </c>
      <c r="BR101" t="s">
        <v>593</v>
      </c>
      <c r="BS101" t="s">
        <v>593</v>
      </c>
      <c r="BT101" t="s">
        <v>440</v>
      </c>
      <c r="BU101" t="s">
        <v>593</v>
      </c>
      <c r="BV101" t="s">
        <v>593</v>
      </c>
      <c r="BW101" t="s">
        <v>593</v>
      </c>
      <c r="BX101" t="s">
        <v>593</v>
      </c>
      <c r="BY101" t="s">
        <v>593</v>
      </c>
      <c r="BZ101" t="s">
        <v>593</v>
      </c>
      <c r="CA101" t="s">
        <v>593</v>
      </c>
      <c r="CB101" t="s">
        <v>593</v>
      </c>
      <c r="CC101" t="s">
        <v>593</v>
      </c>
      <c r="CD101" t="s">
        <v>593</v>
      </c>
      <c r="CE101" t="s">
        <v>593</v>
      </c>
      <c r="CF101" t="s">
        <v>593</v>
      </c>
      <c r="CG101" t="s">
        <v>593</v>
      </c>
    </row>
    <row r="102" spans="1:85">
      <c r="A102">
        <v>19871231</v>
      </c>
      <c r="B102" t="s">
        <v>593</v>
      </c>
      <c r="C102" t="s">
        <v>412</v>
      </c>
      <c r="D102" t="s">
        <v>440</v>
      </c>
      <c r="E102" t="s">
        <v>460</v>
      </c>
      <c r="F102" t="s">
        <v>593</v>
      </c>
      <c r="G102" t="s">
        <v>593</v>
      </c>
      <c r="H102" t="s">
        <v>593</v>
      </c>
      <c r="I102" t="s">
        <v>593</v>
      </c>
      <c r="J102" t="s">
        <v>409</v>
      </c>
      <c r="K102" t="s">
        <v>593</v>
      </c>
      <c r="L102" t="s">
        <v>440</v>
      </c>
      <c r="M102" t="s">
        <v>593</v>
      </c>
      <c r="N102" t="s">
        <v>593</v>
      </c>
      <c r="O102" t="s">
        <v>593</v>
      </c>
      <c r="P102" t="s">
        <v>593</v>
      </c>
      <c r="Q102" t="s">
        <v>593</v>
      </c>
      <c r="R102" t="s">
        <v>593</v>
      </c>
      <c r="S102" t="s">
        <v>593</v>
      </c>
      <c r="T102" t="s">
        <v>593</v>
      </c>
      <c r="U102" t="s">
        <v>593</v>
      </c>
      <c r="V102" t="s">
        <v>460</v>
      </c>
      <c r="W102" t="s">
        <v>593</v>
      </c>
      <c r="X102" t="s">
        <v>593</v>
      </c>
      <c r="Y102" t="s">
        <v>593</v>
      </c>
      <c r="Z102" t="s">
        <v>593</v>
      </c>
      <c r="AA102" t="s">
        <v>440</v>
      </c>
      <c r="AB102" t="s">
        <v>593</v>
      </c>
      <c r="AC102" t="s">
        <v>440</v>
      </c>
      <c r="AD102" t="s">
        <v>593</v>
      </c>
      <c r="AE102" t="s">
        <v>593</v>
      </c>
      <c r="AF102" t="s">
        <v>593</v>
      </c>
      <c r="AG102" t="s">
        <v>593</v>
      </c>
      <c r="AH102" t="s">
        <v>593</v>
      </c>
      <c r="AI102" t="s">
        <v>593</v>
      </c>
      <c r="AJ102" t="s">
        <v>456</v>
      </c>
      <c r="AK102" t="s">
        <v>593</v>
      </c>
      <c r="AL102" t="s">
        <v>593</v>
      </c>
      <c r="AM102" t="s">
        <v>440</v>
      </c>
      <c r="AN102" t="s">
        <v>593</v>
      </c>
      <c r="AO102" t="s">
        <v>593</v>
      </c>
      <c r="AP102" t="s">
        <v>593</v>
      </c>
      <c r="AQ102" t="s">
        <v>593</v>
      </c>
      <c r="AR102" t="s">
        <v>593</v>
      </c>
      <c r="AS102" t="s">
        <v>593</v>
      </c>
      <c r="AT102" t="s">
        <v>593</v>
      </c>
      <c r="AU102" t="s">
        <v>593</v>
      </c>
      <c r="AV102" t="s">
        <v>593</v>
      </c>
      <c r="AW102" t="s">
        <v>593</v>
      </c>
      <c r="AX102" t="s">
        <v>593</v>
      </c>
      <c r="AY102" t="s">
        <v>593</v>
      </c>
      <c r="AZ102" t="s">
        <v>593</v>
      </c>
      <c r="BA102" t="s">
        <v>593</v>
      </c>
      <c r="BB102" t="s">
        <v>441</v>
      </c>
      <c r="BC102" t="s">
        <v>593</v>
      </c>
      <c r="BD102" t="s">
        <v>593</v>
      </c>
      <c r="BE102" t="s">
        <v>593</v>
      </c>
      <c r="BF102" t="s">
        <v>460</v>
      </c>
      <c r="BG102" t="s">
        <v>456</v>
      </c>
      <c r="BH102" t="s">
        <v>593</v>
      </c>
      <c r="BI102" t="s">
        <v>593</v>
      </c>
      <c r="BJ102" t="s">
        <v>593</v>
      </c>
      <c r="BK102" t="s">
        <v>593</v>
      </c>
      <c r="BL102" t="s">
        <v>593</v>
      </c>
      <c r="BM102" t="s">
        <v>593</v>
      </c>
      <c r="BN102" t="s">
        <v>467</v>
      </c>
      <c r="BO102" t="s">
        <v>593</v>
      </c>
      <c r="BP102" t="s">
        <v>593</v>
      </c>
      <c r="BQ102" t="s">
        <v>593</v>
      </c>
      <c r="BR102" t="s">
        <v>593</v>
      </c>
      <c r="BS102" t="s">
        <v>593</v>
      </c>
      <c r="BT102" t="s">
        <v>440</v>
      </c>
      <c r="BU102" t="s">
        <v>593</v>
      </c>
      <c r="BV102" t="s">
        <v>593</v>
      </c>
      <c r="BW102" t="s">
        <v>593</v>
      </c>
      <c r="BX102" t="s">
        <v>593</v>
      </c>
      <c r="BY102" t="s">
        <v>593</v>
      </c>
      <c r="BZ102" t="s">
        <v>593</v>
      </c>
      <c r="CA102" t="s">
        <v>593</v>
      </c>
      <c r="CB102" t="s">
        <v>593</v>
      </c>
      <c r="CC102" t="s">
        <v>593</v>
      </c>
      <c r="CD102" t="s">
        <v>593</v>
      </c>
      <c r="CE102" t="s">
        <v>593</v>
      </c>
      <c r="CF102" t="s">
        <v>593</v>
      </c>
      <c r="CG102" t="s">
        <v>593</v>
      </c>
    </row>
    <row r="103" spans="1:85">
      <c r="A103">
        <v>19880129</v>
      </c>
      <c r="B103" t="s">
        <v>593</v>
      </c>
      <c r="C103" t="s">
        <v>412</v>
      </c>
      <c r="D103" t="s">
        <v>440</v>
      </c>
      <c r="E103" t="s">
        <v>460</v>
      </c>
      <c r="F103" t="s">
        <v>593</v>
      </c>
      <c r="G103" t="s">
        <v>593</v>
      </c>
      <c r="H103" t="s">
        <v>593</v>
      </c>
      <c r="I103" t="s">
        <v>593</v>
      </c>
      <c r="J103" t="s">
        <v>409</v>
      </c>
      <c r="K103" t="s">
        <v>593</v>
      </c>
      <c r="L103" t="s">
        <v>440</v>
      </c>
      <c r="M103" t="s">
        <v>593</v>
      </c>
      <c r="N103" t="s">
        <v>593</v>
      </c>
      <c r="O103" t="s">
        <v>593</v>
      </c>
      <c r="P103" t="s">
        <v>593</v>
      </c>
      <c r="Q103" t="s">
        <v>593</v>
      </c>
      <c r="R103" t="s">
        <v>593</v>
      </c>
      <c r="S103" t="s">
        <v>593</v>
      </c>
      <c r="T103" t="s">
        <v>593</v>
      </c>
      <c r="U103" t="s">
        <v>593</v>
      </c>
      <c r="V103" t="s">
        <v>460</v>
      </c>
      <c r="W103" t="s">
        <v>593</v>
      </c>
      <c r="X103" t="s">
        <v>593</v>
      </c>
      <c r="Y103" t="s">
        <v>593</v>
      </c>
      <c r="Z103" t="s">
        <v>593</v>
      </c>
      <c r="AA103" t="s">
        <v>440</v>
      </c>
      <c r="AB103" t="s">
        <v>593</v>
      </c>
      <c r="AC103" t="s">
        <v>440</v>
      </c>
      <c r="AD103" t="s">
        <v>593</v>
      </c>
      <c r="AE103" t="s">
        <v>593</v>
      </c>
      <c r="AF103" t="s">
        <v>593</v>
      </c>
      <c r="AG103" t="s">
        <v>593</v>
      </c>
      <c r="AH103" t="s">
        <v>593</v>
      </c>
      <c r="AI103" t="s">
        <v>593</v>
      </c>
      <c r="AJ103" t="s">
        <v>456</v>
      </c>
      <c r="AK103" t="s">
        <v>593</v>
      </c>
      <c r="AL103" t="s">
        <v>593</v>
      </c>
      <c r="AM103" t="s">
        <v>440</v>
      </c>
      <c r="AN103" t="s">
        <v>593</v>
      </c>
      <c r="AO103" t="s">
        <v>593</v>
      </c>
      <c r="AP103" t="s">
        <v>593</v>
      </c>
      <c r="AQ103" t="s">
        <v>593</v>
      </c>
      <c r="AR103" t="s">
        <v>593</v>
      </c>
      <c r="AS103" t="s">
        <v>593</v>
      </c>
      <c r="AT103" t="s">
        <v>593</v>
      </c>
      <c r="AU103" t="s">
        <v>593</v>
      </c>
      <c r="AV103" t="s">
        <v>593</v>
      </c>
      <c r="AW103" t="s">
        <v>593</v>
      </c>
      <c r="AX103" t="s">
        <v>593</v>
      </c>
      <c r="AY103" t="s">
        <v>593</v>
      </c>
      <c r="AZ103" t="s">
        <v>593</v>
      </c>
      <c r="BA103" t="s">
        <v>593</v>
      </c>
      <c r="BB103" t="s">
        <v>441</v>
      </c>
      <c r="BC103" t="s">
        <v>593</v>
      </c>
      <c r="BD103" t="s">
        <v>593</v>
      </c>
      <c r="BE103" t="s">
        <v>593</v>
      </c>
      <c r="BF103" t="s">
        <v>460</v>
      </c>
      <c r="BG103" t="s">
        <v>456</v>
      </c>
      <c r="BH103" t="s">
        <v>593</v>
      </c>
      <c r="BI103" t="s">
        <v>593</v>
      </c>
      <c r="BJ103" t="s">
        <v>593</v>
      </c>
      <c r="BK103" t="s">
        <v>593</v>
      </c>
      <c r="BL103" t="s">
        <v>593</v>
      </c>
      <c r="BM103" t="s">
        <v>593</v>
      </c>
      <c r="BN103" t="s">
        <v>467</v>
      </c>
      <c r="BO103" t="s">
        <v>593</v>
      </c>
      <c r="BP103" t="s">
        <v>593</v>
      </c>
      <c r="BQ103" t="s">
        <v>593</v>
      </c>
      <c r="BR103" t="s">
        <v>593</v>
      </c>
      <c r="BS103" t="s">
        <v>593</v>
      </c>
      <c r="BT103" t="s">
        <v>440</v>
      </c>
      <c r="BU103" t="s">
        <v>593</v>
      </c>
      <c r="BV103" t="s">
        <v>593</v>
      </c>
      <c r="BW103" t="s">
        <v>593</v>
      </c>
      <c r="BX103" t="s">
        <v>593</v>
      </c>
      <c r="BY103" t="s">
        <v>593</v>
      </c>
      <c r="BZ103" t="s">
        <v>593</v>
      </c>
      <c r="CA103" t="s">
        <v>593</v>
      </c>
      <c r="CB103" t="s">
        <v>593</v>
      </c>
      <c r="CC103" t="s">
        <v>593</v>
      </c>
      <c r="CD103" t="s">
        <v>593</v>
      </c>
      <c r="CE103" t="s">
        <v>593</v>
      </c>
      <c r="CF103" t="s">
        <v>593</v>
      </c>
      <c r="CG103" t="s">
        <v>593</v>
      </c>
    </row>
    <row r="104" spans="1:85">
      <c r="A104">
        <v>19880229</v>
      </c>
      <c r="B104" t="s">
        <v>593</v>
      </c>
      <c r="C104" t="s">
        <v>412</v>
      </c>
      <c r="D104" t="s">
        <v>440</v>
      </c>
      <c r="E104" t="s">
        <v>460</v>
      </c>
      <c r="F104" t="s">
        <v>593</v>
      </c>
      <c r="G104" t="s">
        <v>593</v>
      </c>
      <c r="H104" t="s">
        <v>593</v>
      </c>
      <c r="I104" t="s">
        <v>593</v>
      </c>
      <c r="J104" t="s">
        <v>409</v>
      </c>
      <c r="K104" t="s">
        <v>593</v>
      </c>
      <c r="L104" t="s">
        <v>440</v>
      </c>
      <c r="M104" t="s">
        <v>593</v>
      </c>
      <c r="N104" t="s">
        <v>593</v>
      </c>
      <c r="O104" t="s">
        <v>593</v>
      </c>
      <c r="P104" t="s">
        <v>593</v>
      </c>
      <c r="Q104" t="s">
        <v>593</v>
      </c>
      <c r="R104" t="s">
        <v>593</v>
      </c>
      <c r="S104" t="s">
        <v>593</v>
      </c>
      <c r="T104" t="s">
        <v>593</v>
      </c>
      <c r="U104" t="s">
        <v>593</v>
      </c>
      <c r="V104" t="s">
        <v>460</v>
      </c>
      <c r="W104" t="s">
        <v>593</v>
      </c>
      <c r="X104" t="s">
        <v>593</v>
      </c>
      <c r="Y104" t="s">
        <v>593</v>
      </c>
      <c r="Z104" t="s">
        <v>415</v>
      </c>
      <c r="AA104" t="s">
        <v>440</v>
      </c>
      <c r="AB104" t="s">
        <v>593</v>
      </c>
      <c r="AC104" t="s">
        <v>440</v>
      </c>
      <c r="AD104" t="s">
        <v>593</v>
      </c>
      <c r="AE104" t="s">
        <v>593</v>
      </c>
      <c r="AF104" t="s">
        <v>593</v>
      </c>
      <c r="AG104" t="s">
        <v>593</v>
      </c>
      <c r="AH104" t="s">
        <v>593</v>
      </c>
      <c r="AI104" t="s">
        <v>593</v>
      </c>
      <c r="AJ104" t="s">
        <v>456</v>
      </c>
      <c r="AK104" t="s">
        <v>593</v>
      </c>
      <c r="AL104" t="s">
        <v>593</v>
      </c>
      <c r="AM104" t="s">
        <v>440</v>
      </c>
      <c r="AN104" t="s">
        <v>593</v>
      </c>
      <c r="AO104" t="s">
        <v>593</v>
      </c>
      <c r="AP104" t="s">
        <v>593</v>
      </c>
      <c r="AQ104" t="s">
        <v>593</v>
      </c>
      <c r="AR104" t="s">
        <v>593</v>
      </c>
      <c r="AS104" t="s">
        <v>593</v>
      </c>
      <c r="AT104" t="s">
        <v>593</v>
      </c>
      <c r="AU104" t="s">
        <v>593</v>
      </c>
      <c r="AV104" t="s">
        <v>593</v>
      </c>
      <c r="AW104" t="s">
        <v>593</v>
      </c>
      <c r="AX104" t="s">
        <v>593</v>
      </c>
      <c r="AY104" t="s">
        <v>593</v>
      </c>
      <c r="AZ104" t="s">
        <v>593</v>
      </c>
      <c r="BA104" t="s">
        <v>593</v>
      </c>
      <c r="BB104" t="s">
        <v>441</v>
      </c>
      <c r="BC104" t="s">
        <v>593</v>
      </c>
      <c r="BD104" t="s">
        <v>593</v>
      </c>
      <c r="BE104" t="s">
        <v>593</v>
      </c>
      <c r="BF104" t="s">
        <v>460</v>
      </c>
      <c r="BG104" t="s">
        <v>456</v>
      </c>
      <c r="BH104" t="s">
        <v>593</v>
      </c>
      <c r="BI104" t="s">
        <v>593</v>
      </c>
      <c r="BJ104" t="s">
        <v>593</v>
      </c>
      <c r="BK104" t="s">
        <v>593</v>
      </c>
      <c r="BL104" t="s">
        <v>593</v>
      </c>
      <c r="BM104" t="s">
        <v>593</v>
      </c>
      <c r="BN104" t="s">
        <v>467</v>
      </c>
      <c r="BO104" t="s">
        <v>593</v>
      </c>
      <c r="BP104" t="s">
        <v>593</v>
      </c>
      <c r="BQ104" t="s">
        <v>593</v>
      </c>
      <c r="BR104" t="s">
        <v>593</v>
      </c>
      <c r="BS104" t="s">
        <v>593</v>
      </c>
      <c r="BT104" t="s">
        <v>440</v>
      </c>
      <c r="BU104" t="s">
        <v>593</v>
      </c>
      <c r="BV104" t="s">
        <v>593</v>
      </c>
      <c r="BW104" t="s">
        <v>593</v>
      </c>
      <c r="BX104" t="s">
        <v>593</v>
      </c>
      <c r="BY104" t="s">
        <v>593</v>
      </c>
      <c r="BZ104" t="s">
        <v>593</v>
      </c>
      <c r="CA104" t="s">
        <v>593</v>
      </c>
      <c r="CB104" t="s">
        <v>593</v>
      </c>
      <c r="CC104" t="s">
        <v>593</v>
      </c>
      <c r="CD104" t="s">
        <v>593</v>
      </c>
      <c r="CE104" t="s">
        <v>593</v>
      </c>
      <c r="CF104" t="s">
        <v>593</v>
      </c>
      <c r="CG104" t="s">
        <v>593</v>
      </c>
    </row>
    <row r="105" spans="1:85">
      <c r="A105">
        <v>19880331</v>
      </c>
      <c r="B105" t="s">
        <v>593</v>
      </c>
      <c r="C105" t="s">
        <v>412</v>
      </c>
      <c r="D105" t="s">
        <v>440</v>
      </c>
      <c r="E105" t="s">
        <v>460</v>
      </c>
      <c r="F105" t="s">
        <v>593</v>
      </c>
      <c r="G105" t="s">
        <v>460</v>
      </c>
      <c r="H105" t="s">
        <v>593</v>
      </c>
      <c r="I105" t="s">
        <v>593</v>
      </c>
      <c r="J105" t="s">
        <v>409</v>
      </c>
      <c r="K105" t="s">
        <v>593</v>
      </c>
      <c r="L105" t="s">
        <v>440</v>
      </c>
      <c r="M105" t="s">
        <v>593</v>
      </c>
      <c r="N105" t="s">
        <v>593</v>
      </c>
      <c r="O105" t="s">
        <v>593</v>
      </c>
      <c r="P105" t="s">
        <v>593</v>
      </c>
      <c r="Q105" t="s">
        <v>593</v>
      </c>
      <c r="R105" t="s">
        <v>593</v>
      </c>
      <c r="S105" t="s">
        <v>593</v>
      </c>
      <c r="T105" t="s">
        <v>593</v>
      </c>
      <c r="U105" t="s">
        <v>593</v>
      </c>
      <c r="V105" t="s">
        <v>460</v>
      </c>
      <c r="W105" t="s">
        <v>593</v>
      </c>
      <c r="X105" t="s">
        <v>593</v>
      </c>
      <c r="Y105" t="s">
        <v>593</v>
      </c>
      <c r="Z105" t="s">
        <v>415</v>
      </c>
      <c r="AA105" t="s">
        <v>440</v>
      </c>
      <c r="AB105" t="s">
        <v>593</v>
      </c>
      <c r="AC105" t="s">
        <v>440</v>
      </c>
      <c r="AD105" t="s">
        <v>593</v>
      </c>
      <c r="AE105" t="s">
        <v>593</v>
      </c>
      <c r="AF105" t="s">
        <v>593</v>
      </c>
      <c r="AG105" t="s">
        <v>593</v>
      </c>
      <c r="AH105" t="s">
        <v>593</v>
      </c>
      <c r="AI105" t="s">
        <v>593</v>
      </c>
      <c r="AJ105" t="s">
        <v>456</v>
      </c>
      <c r="AK105" t="s">
        <v>593</v>
      </c>
      <c r="AL105" t="s">
        <v>593</v>
      </c>
      <c r="AM105" t="s">
        <v>440</v>
      </c>
      <c r="AN105" t="s">
        <v>593</v>
      </c>
      <c r="AO105" t="s">
        <v>593</v>
      </c>
      <c r="AP105" t="s">
        <v>593</v>
      </c>
      <c r="AQ105" t="s">
        <v>593</v>
      </c>
      <c r="AR105" t="s">
        <v>593</v>
      </c>
      <c r="AS105" t="s">
        <v>593</v>
      </c>
      <c r="AT105" t="s">
        <v>593</v>
      </c>
      <c r="AU105" t="s">
        <v>593</v>
      </c>
      <c r="AV105" t="s">
        <v>593</v>
      </c>
      <c r="AW105" t="s">
        <v>593</v>
      </c>
      <c r="AX105" t="s">
        <v>593</v>
      </c>
      <c r="AY105" t="s">
        <v>593</v>
      </c>
      <c r="AZ105" t="s">
        <v>593</v>
      </c>
      <c r="BA105" t="s">
        <v>593</v>
      </c>
      <c r="BB105" t="s">
        <v>441</v>
      </c>
      <c r="BC105" t="s">
        <v>593</v>
      </c>
      <c r="BD105" t="s">
        <v>593</v>
      </c>
      <c r="BE105" t="s">
        <v>593</v>
      </c>
      <c r="BF105" t="s">
        <v>460</v>
      </c>
      <c r="BG105" t="s">
        <v>456</v>
      </c>
      <c r="BH105" t="s">
        <v>593</v>
      </c>
      <c r="BI105" t="s">
        <v>593</v>
      </c>
      <c r="BJ105" t="s">
        <v>593</v>
      </c>
      <c r="BK105" t="s">
        <v>593</v>
      </c>
      <c r="BL105" t="s">
        <v>593</v>
      </c>
      <c r="BM105" t="s">
        <v>593</v>
      </c>
      <c r="BN105" t="s">
        <v>467</v>
      </c>
      <c r="BO105" t="s">
        <v>593</v>
      </c>
      <c r="BP105" t="s">
        <v>593</v>
      </c>
      <c r="BQ105" t="s">
        <v>593</v>
      </c>
      <c r="BR105" t="s">
        <v>593</v>
      </c>
      <c r="BS105" t="s">
        <v>593</v>
      </c>
      <c r="BT105" t="s">
        <v>440</v>
      </c>
      <c r="BU105" t="s">
        <v>593</v>
      </c>
      <c r="BV105" t="s">
        <v>593</v>
      </c>
      <c r="BW105" t="s">
        <v>593</v>
      </c>
      <c r="BX105" t="s">
        <v>593</v>
      </c>
      <c r="BY105" t="s">
        <v>593</v>
      </c>
      <c r="BZ105" t="s">
        <v>593</v>
      </c>
      <c r="CA105" t="s">
        <v>593</v>
      </c>
      <c r="CB105" t="s">
        <v>593</v>
      </c>
      <c r="CC105" t="s">
        <v>593</v>
      </c>
      <c r="CD105" t="s">
        <v>593</v>
      </c>
      <c r="CE105" t="s">
        <v>593</v>
      </c>
      <c r="CF105" t="s">
        <v>593</v>
      </c>
      <c r="CG105" t="s">
        <v>593</v>
      </c>
    </row>
    <row r="106" spans="1:85">
      <c r="A106">
        <v>19880429</v>
      </c>
      <c r="B106" t="s">
        <v>593</v>
      </c>
      <c r="C106" t="s">
        <v>412</v>
      </c>
      <c r="D106" t="s">
        <v>440</v>
      </c>
      <c r="E106" t="s">
        <v>460</v>
      </c>
      <c r="F106" t="s">
        <v>593</v>
      </c>
      <c r="G106" t="s">
        <v>460</v>
      </c>
      <c r="H106" t="s">
        <v>593</v>
      </c>
      <c r="I106" t="s">
        <v>593</v>
      </c>
      <c r="J106" t="s">
        <v>409</v>
      </c>
      <c r="K106" t="s">
        <v>593</v>
      </c>
      <c r="L106" t="s">
        <v>440</v>
      </c>
      <c r="M106" t="s">
        <v>593</v>
      </c>
      <c r="N106" t="s">
        <v>593</v>
      </c>
      <c r="O106" t="s">
        <v>593</v>
      </c>
      <c r="P106" t="s">
        <v>593</v>
      </c>
      <c r="Q106" t="s">
        <v>593</v>
      </c>
      <c r="R106" t="s">
        <v>593</v>
      </c>
      <c r="S106" t="s">
        <v>593</v>
      </c>
      <c r="T106" t="s">
        <v>593</v>
      </c>
      <c r="U106" t="s">
        <v>593</v>
      </c>
      <c r="V106" t="s">
        <v>460</v>
      </c>
      <c r="W106" t="s">
        <v>593</v>
      </c>
      <c r="X106" t="s">
        <v>593</v>
      </c>
      <c r="Y106" t="s">
        <v>593</v>
      </c>
      <c r="Z106" t="s">
        <v>415</v>
      </c>
      <c r="AA106" t="s">
        <v>440</v>
      </c>
      <c r="AB106" t="s">
        <v>593</v>
      </c>
      <c r="AC106" t="s">
        <v>440</v>
      </c>
      <c r="AD106" t="s">
        <v>593</v>
      </c>
      <c r="AE106" t="s">
        <v>593</v>
      </c>
      <c r="AF106" t="s">
        <v>593</v>
      </c>
      <c r="AG106" t="s">
        <v>593</v>
      </c>
      <c r="AH106" t="s">
        <v>593</v>
      </c>
      <c r="AI106" t="s">
        <v>593</v>
      </c>
      <c r="AJ106" t="s">
        <v>456</v>
      </c>
      <c r="AK106" t="s">
        <v>593</v>
      </c>
      <c r="AL106" t="s">
        <v>593</v>
      </c>
      <c r="AM106" t="s">
        <v>440</v>
      </c>
      <c r="AN106" t="s">
        <v>593</v>
      </c>
      <c r="AO106" t="s">
        <v>593</v>
      </c>
      <c r="AP106" t="s">
        <v>593</v>
      </c>
      <c r="AQ106" t="s">
        <v>593</v>
      </c>
      <c r="AR106" t="s">
        <v>593</v>
      </c>
      <c r="AS106" t="s">
        <v>593</v>
      </c>
      <c r="AT106" t="s">
        <v>593</v>
      </c>
      <c r="AU106" t="s">
        <v>593</v>
      </c>
      <c r="AV106" t="s">
        <v>593</v>
      </c>
      <c r="AW106" t="s">
        <v>593</v>
      </c>
      <c r="AX106" t="s">
        <v>593</v>
      </c>
      <c r="AY106" t="s">
        <v>593</v>
      </c>
      <c r="AZ106" t="s">
        <v>593</v>
      </c>
      <c r="BA106" t="s">
        <v>593</v>
      </c>
      <c r="BB106" t="s">
        <v>441</v>
      </c>
      <c r="BC106" t="s">
        <v>593</v>
      </c>
      <c r="BD106" t="s">
        <v>593</v>
      </c>
      <c r="BE106" t="s">
        <v>593</v>
      </c>
      <c r="BF106" t="s">
        <v>460</v>
      </c>
      <c r="BG106" t="s">
        <v>456</v>
      </c>
      <c r="BH106" t="s">
        <v>593</v>
      </c>
      <c r="BI106" t="s">
        <v>593</v>
      </c>
      <c r="BJ106" t="s">
        <v>593</v>
      </c>
      <c r="BK106" t="s">
        <v>593</v>
      </c>
      <c r="BL106" t="s">
        <v>593</v>
      </c>
      <c r="BM106" t="s">
        <v>593</v>
      </c>
      <c r="BN106" t="s">
        <v>467</v>
      </c>
      <c r="BO106" t="s">
        <v>593</v>
      </c>
      <c r="BP106" t="s">
        <v>593</v>
      </c>
      <c r="BQ106" t="s">
        <v>593</v>
      </c>
      <c r="BR106" t="s">
        <v>593</v>
      </c>
      <c r="BS106" t="s">
        <v>593</v>
      </c>
      <c r="BT106" t="s">
        <v>440</v>
      </c>
      <c r="BU106" t="s">
        <v>593</v>
      </c>
      <c r="BV106" t="s">
        <v>593</v>
      </c>
      <c r="BW106" t="s">
        <v>593</v>
      </c>
      <c r="BX106" t="s">
        <v>593</v>
      </c>
      <c r="BY106" t="s">
        <v>593</v>
      </c>
      <c r="BZ106" t="s">
        <v>593</v>
      </c>
      <c r="CA106" t="s">
        <v>593</v>
      </c>
      <c r="CB106" t="s">
        <v>593</v>
      </c>
      <c r="CC106" t="s">
        <v>593</v>
      </c>
      <c r="CD106" t="s">
        <v>593</v>
      </c>
      <c r="CE106" t="s">
        <v>593</v>
      </c>
      <c r="CF106" t="s">
        <v>593</v>
      </c>
      <c r="CG106" t="s">
        <v>593</v>
      </c>
    </row>
    <row r="107" spans="1:85">
      <c r="A107">
        <v>19880531</v>
      </c>
      <c r="B107" t="s">
        <v>593</v>
      </c>
      <c r="C107" t="s">
        <v>412</v>
      </c>
      <c r="D107" t="s">
        <v>440</v>
      </c>
      <c r="E107" t="s">
        <v>460</v>
      </c>
      <c r="F107" t="s">
        <v>593</v>
      </c>
      <c r="G107" t="s">
        <v>460</v>
      </c>
      <c r="H107" t="s">
        <v>593</v>
      </c>
      <c r="I107" t="s">
        <v>593</v>
      </c>
      <c r="J107" t="s">
        <v>409</v>
      </c>
      <c r="K107" t="s">
        <v>593</v>
      </c>
      <c r="L107" t="s">
        <v>440</v>
      </c>
      <c r="M107" t="s">
        <v>593</v>
      </c>
      <c r="N107" t="s">
        <v>593</v>
      </c>
      <c r="O107" t="s">
        <v>593</v>
      </c>
      <c r="P107" t="s">
        <v>431</v>
      </c>
      <c r="Q107" t="s">
        <v>593</v>
      </c>
      <c r="R107" t="s">
        <v>593</v>
      </c>
      <c r="S107" t="s">
        <v>593</v>
      </c>
      <c r="T107" t="s">
        <v>593</v>
      </c>
      <c r="U107" t="s">
        <v>593</v>
      </c>
      <c r="V107" t="s">
        <v>460</v>
      </c>
      <c r="W107" t="s">
        <v>593</v>
      </c>
      <c r="X107" t="s">
        <v>593</v>
      </c>
      <c r="Y107" t="s">
        <v>593</v>
      </c>
      <c r="Z107" t="s">
        <v>415</v>
      </c>
      <c r="AA107" t="s">
        <v>440</v>
      </c>
      <c r="AB107" t="s">
        <v>593</v>
      </c>
      <c r="AC107" t="s">
        <v>440</v>
      </c>
      <c r="AD107" t="s">
        <v>593</v>
      </c>
      <c r="AE107" t="s">
        <v>593</v>
      </c>
      <c r="AF107" t="s">
        <v>593</v>
      </c>
      <c r="AG107" t="s">
        <v>593</v>
      </c>
      <c r="AH107" t="s">
        <v>593</v>
      </c>
      <c r="AI107" t="s">
        <v>593</v>
      </c>
      <c r="AJ107" t="s">
        <v>456</v>
      </c>
      <c r="AK107" t="s">
        <v>593</v>
      </c>
      <c r="AL107" t="s">
        <v>593</v>
      </c>
      <c r="AM107" t="s">
        <v>440</v>
      </c>
      <c r="AN107" t="s">
        <v>593</v>
      </c>
      <c r="AO107" t="s">
        <v>593</v>
      </c>
      <c r="AP107" t="s">
        <v>593</v>
      </c>
      <c r="AQ107" t="s">
        <v>593</v>
      </c>
      <c r="AR107" t="s">
        <v>593</v>
      </c>
      <c r="AS107" t="s">
        <v>593</v>
      </c>
      <c r="AT107" t="s">
        <v>593</v>
      </c>
      <c r="AU107" t="s">
        <v>593</v>
      </c>
      <c r="AV107" t="s">
        <v>593</v>
      </c>
      <c r="AW107" t="s">
        <v>593</v>
      </c>
      <c r="AX107" t="s">
        <v>593</v>
      </c>
      <c r="AY107" t="s">
        <v>593</v>
      </c>
      <c r="AZ107" t="s">
        <v>593</v>
      </c>
      <c r="BA107" t="s">
        <v>593</v>
      </c>
      <c r="BB107" t="s">
        <v>441</v>
      </c>
      <c r="BC107" t="s">
        <v>593</v>
      </c>
      <c r="BD107" t="s">
        <v>593</v>
      </c>
      <c r="BE107" t="s">
        <v>593</v>
      </c>
      <c r="BF107" t="s">
        <v>460</v>
      </c>
      <c r="BG107" t="s">
        <v>456</v>
      </c>
      <c r="BH107" t="s">
        <v>593</v>
      </c>
      <c r="BI107" t="s">
        <v>593</v>
      </c>
      <c r="BJ107" t="s">
        <v>593</v>
      </c>
      <c r="BK107" t="s">
        <v>593</v>
      </c>
      <c r="BL107" t="s">
        <v>593</v>
      </c>
      <c r="BM107" t="s">
        <v>593</v>
      </c>
      <c r="BN107" t="s">
        <v>467</v>
      </c>
      <c r="BO107" t="s">
        <v>593</v>
      </c>
      <c r="BP107" t="s">
        <v>593</v>
      </c>
      <c r="BQ107" t="s">
        <v>593</v>
      </c>
      <c r="BR107" t="s">
        <v>593</v>
      </c>
      <c r="BS107" t="s">
        <v>593</v>
      </c>
      <c r="BT107" t="s">
        <v>440</v>
      </c>
      <c r="BU107" t="s">
        <v>593</v>
      </c>
      <c r="BV107" t="s">
        <v>593</v>
      </c>
      <c r="BW107" t="s">
        <v>593</v>
      </c>
      <c r="BX107" t="s">
        <v>593</v>
      </c>
      <c r="BY107" t="s">
        <v>593</v>
      </c>
      <c r="BZ107" t="s">
        <v>593</v>
      </c>
      <c r="CA107" t="s">
        <v>593</v>
      </c>
      <c r="CB107" t="s">
        <v>593</v>
      </c>
      <c r="CC107" t="s">
        <v>593</v>
      </c>
      <c r="CD107" t="s">
        <v>593</v>
      </c>
      <c r="CE107" t="s">
        <v>593</v>
      </c>
      <c r="CF107" t="s">
        <v>593</v>
      </c>
      <c r="CG107" t="s">
        <v>593</v>
      </c>
    </row>
    <row r="108" spans="1:85">
      <c r="A108">
        <v>19880630</v>
      </c>
      <c r="B108" t="s">
        <v>593</v>
      </c>
      <c r="C108" t="s">
        <v>412</v>
      </c>
      <c r="D108" t="s">
        <v>440</v>
      </c>
      <c r="E108" t="s">
        <v>460</v>
      </c>
      <c r="F108" t="s">
        <v>593</v>
      </c>
      <c r="G108" t="s">
        <v>460</v>
      </c>
      <c r="H108" t="s">
        <v>593</v>
      </c>
      <c r="I108" t="s">
        <v>593</v>
      </c>
      <c r="J108" t="s">
        <v>409</v>
      </c>
      <c r="K108" t="s">
        <v>593</v>
      </c>
      <c r="L108" t="s">
        <v>440</v>
      </c>
      <c r="M108" t="s">
        <v>593</v>
      </c>
      <c r="N108" t="s">
        <v>593</v>
      </c>
      <c r="O108" t="s">
        <v>593</v>
      </c>
      <c r="P108" t="s">
        <v>431</v>
      </c>
      <c r="Q108" t="s">
        <v>593</v>
      </c>
      <c r="R108" t="s">
        <v>593</v>
      </c>
      <c r="S108" t="s">
        <v>593</v>
      </c>
      <c r="T108" t="s">
        <v>593</v>
      </c>
      <c r="U108" t="s">
        <v>593</v>
      </c>
      <c r="V108" t="s">
        <v>460</v>
      </c>
      <c r="W108" t="s">
        <v>593</v>
      </c>
      <c r="X108" t="s">
        <v>593</v>
      </c>
      <c r="Y108" t="s">
        <v>593</v>
      </c>
      <c r="Z108" t="s">
        <v>415</v>
      </c>
      <c r="AA108" t="s">
        <v>440</v>
      </c>
      <c r="AB108" t="s">
        <v>593</v>
      </c>
      <c r="AC108" t="s">
        <v>440</v>
      </c>
      <c r="AD108" t="s">
        <v>593</v>
      </c>
      <c r="AE108" t="s">
        <v>593</v>
      </c>
      <c r="AF108" t="s">
        <v>593</v>
      </c>
      <c r="AG108" t="s">
        <v>593</v>
      </c>
      <c r="AH108" t="s">
        <v>593</v>
      </c>
      <c r="AI108" t="s">
        <v>593</v>
      </c>
      <c r="AJ108" t="s">
        <v>456</v>
      </c>
      <c r="AK108" t="s">
        <v>593</v>
      </c>
      <c r="AL108" t="s">
        <v>593</v>
      </c>
      <c r="AM108" t="s">
        <v>440</v>
      </c>
      <c r="AN108" t="s">
        <v>593</v>
      </c>
      <c r="AO108" t="s">
        <v>593</v>
      </c>
      <c r="AP108" t="s">
        <v>593</v>
      </c>
      <c r="AQ108" t="s">
        <v>593</v>
      </c>
      <c r="AR108" t="s">
        <v>593</v>
      </c>
      <c r="AS108" t="s">
        <v>593</v>
      </c>
      <c r="AT108" t="s">
        <v>593</v>
      </c>
      <c r="AU108" t="s">
        <v>593</v>
      </c>
      <c r="AV108" t="s">
        <v>593</v>
      </c>
      <c r="AW108" t="s">
        <v>593</v>
      </c>
      <c r="AX108" t="s">
        <v>593</v>
      </c>
      <c r="AY108" t="s">
        <v>593</v>
      </c>
      <c r="AZ108" t="s">
        <v>593</v>
      </c>
      <c r="BA108" t="s">
        <v>593</v>
      </c>
      <c r="BB108" t="s">
        <v>441</v>
      </c>
      <c r="BC108" t="s">
        <v>593</v>
      </c>
      <c r="BD108" t="s">
        <v>593</v>
      </c>
      <c r="BE108" t="s">
        <v>593</v>
      </c>
      <c r="BF108" t="s">
        <v>460</v>
      </c>
      <c r="BG108" t="s">
        <v>456</v>
      </c>
      <c r="BH108" t="s">
        <v>593</v>
      </c>
      <c r="BI108" t="s">
        <v>593</v>
      </c>
      <c r="BJ108" t="s">
        <v>593</v>
      </c>
      <c r="BK108" t="s">
        <v>593</v>
      </c>
      <c r="BL108" t="s">
        <v>593</v>
      </c>
      <c r="BM108" t="s">
        <v>593</v>
      </c>
      <c r="BN108" t="s">
        <v>467</v>
      </c>
      <c r="BO108" t="s">
        <v>593</v>
      </c>
      <c r="BP108" t="s">
        <v>593</v>
      </c>
      <c r="BQ108" t="s">
        <v>593</v>
      </c>
      <c r="BR108" t="s">
        <v>593</v>
      </c>
      <c r="BS108" t="s">
        <v>593</v>
      </c>
      <c r="BT108" t="s">
        <v>440</v>
      </c>
      <c r="BU108" t="s">
        <v>593</v>
      </c>
      <c r="BV108" t="s">
        <v>593</v>
      </c>
      <c r="BW108" t="s">
        <v>593</v>
      </c>
      <c r="BX108" t="s">
        <v>593</v>
      </c>
      <c r="BY108" t="s">
        <v>593</v>
      </c>
      <c r="BZ108" t="s">
        <v>593</v>
      </c>
      <c r="CA108" t="s">
        <v>593</v>
      </c>
      <c r="CB108" t="s">
        <v>593</v>
      </c>
      <c r="CC108" t="s">
        <v>593</v>
      </c>
      <c r="CD108" t="s">
        <v>593</v>
      </c>
      <c r="CE108" t="s">
        <v>593</v>
      </c>
      <c r="CF108" t="s">
        <v>593</v>
      </c>
      <c r="CG108" t="s">
        <v>593</v>
      </c>
    </row>
    <row r="109" spans="1:85">
      <c r="A109">
        <v>19880729</v>
      </c>
      <c r="B109" t="s">
        <v>593</v>
      </c>
      <c r="C109" t="s">
        <v>412</v>
      </c>
      <c r="D109" t="s">
        <v>440</v>
      </c>
      <c r="E109" t="s">
        <v>460</v>
      </c>
      <c r="F109" t="s">
        <v>593</v>
      </c>
      <c r="G109" t="s">
        <v>460</v>
      </c>
      <c r="H109" t="s">
        <v>593</v>
      </c>
      <c r="I109" t="s">
        <v>593</v>
      </c>
      <c r="J109" t="s">
        <v>409</v>
      </c>
      <c r="K109" t="s">
        <v>593</v>
      </c>
      <c r="L109" t="s">
        <v>440</v>
      </c>
      <c r="M109" t="s">
        <v>593</v>
      </c>
      <c r="N109" t="s">
        <v>593</v>
      </c>
      <c r="O109" t="s">
        <v>593</v>
      </c>
      <c r="P109" t="s">
        <v>431</v>
      </c>
      <c r="Q109" t="s">
        <v>593</v>
      </c>
      <c r="R109" t="s">
        <v>593</v>
      </c>
      <c r="S109" t="s">
        <v>593</v>
      </c>
      <c r="T109" t="s">
        <v>593</v>
      </c>
      <c r="U109" t="s">
        <v>593</v>
      </c>
      <c r="V109" t="s">
        <v>460</v>
      </c>
      <c r="W109" t="s">
        <v>593</v>
      </c>
      <c r="X109" t="s">
        <v>593</v>
      </c>
      <c r="Y109" t="s">
        <v>593</v>
      </c>
      <c r="Z109" t="s">
        <v>415</v>
      </c>
      <c r="AA109" t="s">
        <v>440</v>
      </c>
      <c r="AB109" t="s">
        <v>593</v>
      </c>
      <c r="AC109" t="s">
        <v>440</v>
      </c>
      <c r="AD109" t="s">
        <v>593</v>
      </c>
      <c r="AE109" t="s">
        <v>593</v>
      </c>
      <c r="AF109" t="s">
        <v>593</v>
      </c>
      <c r="AG109" t="s">
        <v>593</v>
      </c>
      <c r="AH109" t="s">
        <v>593</v>
      </c>
      <c r="AI109" t="s">
        <v>593</v>
      </c>
      <c r="AJ109" t="s">
        <v>456</v>
      </c>
      <c r="AK109" t="s">
        <v>593</v>
      </c>
      <c r="AL109" t="s">
        <v>593</v>
      </c>
      <c r="AM109" t="s">
        <v>440</v>
      </c>
      <c r="AN109" t="s">
        <v>593</v>
      </c>
      <c r="AO109" t="s">
        <v>593</v>
      </c>
      <c r="AP109" t="s">
        <v>593</v>
      </c>
      <c r="AQ109" t="s">
        <v>593</v>
      </c>
      <c r="AR109" t="s">
        <v>593</v>
      </c>
      <c r="AS109" t="s">
        <v>593</v>
      </c>
      <c r="AT109" t="s">
        <v>593</v>
      </c>
      <c r="AU109" t="s">
        <v>593</v>
      </c>
      <c r="AV109" t="s">
        <v>593</v>
      </c>
      <c r="AW109" t="s">
        <v>593</v>
      </c>
      <c r="AX109" t="s">
        <v>593</v>
      </c>
      <c r="AY109" t="s">
        <v>593</v>
      </c>
      <c r="AZ109" t="s">
        <v>593</v>
      </c>
      <c r="BA109" t="s">
        <v>593</v>
      </c>
      <c r="BB109" t="s">
        <v>441</v>
      </c>
      <c r="BC109" t="s">
        <v>593</v>
      </c>
      <c r="BD109" t="s">
        <v>593</v>
      </c>
      <c r="BE109" t="s">
        <v>593</v>
      </c>
      <c r="BF109" t="s">
        <v>460</v>
      </c>
      <c r="BG109" t="s">
        <v>456</v>
      </c>
      <c r="BH109" t="s">
        <v>593</v>
      </c>
      <c r="BI109" t="s">
        <v>593</v>
      </c>
      <c r="BJ109" t="s">
        <v>593</v>
      </c>
      <c r="BK109" t="s">
        <v>593</v>
      </c>
      <c r="BL109" t="s">
        <v>593</v>
      </c>
      <c r="BM109" t="s">
        <v>593</v>
      </c>
      <c r="BN109" t="s">
        <v>467</v>
      </c>
      <c r="BO109" t="s">
        <v>593</v>
      </c>
      <c r="BP109" t="s">
        <v>593</v>
      </c>
      <c r="BQ109" t="s">
        <v>593</v>
      </c>
      <c r="BR109" t="s">
        <v>593</v>
      </c>
      <c r="BS109" t="s">
        <v>593</v>
      </c>
      <c r="BT109" t="s">
        <v>440</v>
      </c>
      <c r="BU109" t="s">
        <v>593</v>
      </c>
      <c r="BV109" t="s">
        <v>593</v>
      </c>
      <c r="BW109" t="s">
        <v>593</v>
      </c>
      <c r="BX109" t="s">
        <v>593</v>
      </c>
      <c r="BY109" t="s">
        <v>593</v>
      </c>
      <c r="BZ109" t="s">
        <v>593</v>
      </c>
      <c r="CA109" t="s">
        <v>593</v>
      </c>
      <c r="CB109" t="s">
        <v>593</v>
      </c>
      <c r="CC109" t="s">
        <v>593</v>
      </c>
      <c r="CD109" t="s">
        <v>593</v>
      </c>
      <c r="CE109" t="s">
        <v>593</v>
      </c>
      <c r="CF109" t="s">
        <v>593</v>
      </c>
      <c r="CG109" t="s">
        <v>593</v>
      </c>
    </row>
    <row r="110" spans="1:85">
      <c r="A110">
        <v>19880831</v>
      </c>
      <c r="B110" t="s">
        <v>593</v>
      </c>
      <c r="C110" t="s">
        <v>412</v>
      </c>
      <c r="D110" t="s">
        <v>440</v>
      </c>
      <c r="E110" t="s">
        <v>460</v>
      </c>
      <c r="F110" t="s">
        <v>593</v>
      </c>
      <c r="G110" t="s">
        <v>460</v>
      </c>
      <c r="H110" t="s">
        <v>593</v>
      </c>
      <c r="I110" t="s">
        <v>593</v>
      </c>
      <c r="J110" t="s">
        <v>409</v>
      </c>
      <c r="K110" t="s">
        <v>593</v>
      </c>
      <c r="L110" t="s">
        <v>440</v>
      </c>
      <c r="M110" t="s">
        <v>593</v>
      </c>
      <c r="N110" t="s">
        <v>593</v>
      </c>
      <c r="O110" t="s">
        <v>593</v>
      </c>
      <c r="P110" t="s">
        <v>431</v>
      </c>
      <c r="Q110" t="s">
        <v>593</v>
      </c>
      <c r="R110" t="s">
        <v>593</v>
      </c>
      <c r="S110" t="s">
        <v>593</v>
      </c>
      <c r="T110" t="s">
        <v>593</v>
      </c>
      <c r="U110" t="s">
        <v>593</v>
      </c>
      <c r="V110" t="s">
        <v>460</v>
      </c>
      <c r="W110" t="s">
        <v>593</v>
      </c>
      <c r="X110" t="s">
        <v>593</v>
      </c>
      <c r="Y110" t="s">
        <v>593</v>
      </c>
      <c r="Z110" t="s">
        <v>415</v>
      </c>
      <c r="AA110" t="s">
        <v>440</v>
      </c>
      <c r="AB110" t="s">
        <v>593</v>
      </c>
      <c r="AC110" t="s">
        <v>440</v>
      </c>
      <c r="AD110" t="s">
        <v>593</v>
      </c>
      <c r="AE110" t="s">
        <v>593</v>
      </c>
      <c r="AF110" t="s">
        <v>593</v>
      </c>
      <c r="AG110" t="s">
        <v>593</v>
      </c>
      <c r="AH110" t="s">
        <v>593</v>
      </c>
      <c r="AI110" t="s">
        <v>593</v>
      </c>
      <c r="AJ110" t="s">
        <v>456</v>
      </c>
      <c r="AK110" t="s">
        <v>593</v>
      </c>
      <c r="AL110" t="s">
        <v>593</v>
      </c>
      <c r="AM110" t="s">
        <v>440</v>
      </c>
      <c r="AN110" t="s">
        <v>593</v>
      </c>
      <c r="AO110" t="s">
        <v>593</v>
      </c>
      <c r="AP110" t="s">
        <v>593</v>
      </c>
      <c r="AQ110" t="s">
        <v>593</v>
      </c>
      <c r="AR110" t="s">
        <v>593</v>
      </c>
      <c r="AS110" t="s">
        <v>593</v>
      </c>
      <c r="AT110" t="s">
        <v>593</v>
      </c>
      <c r="AU110" t="s">
        <v>593</v>
      </c>
      <c r="AV110" t="s">
        <v>593</v>
      </c>
      <c r="AW110" t="s">
        <v>593</v>
      </c>
      <c r="AX110" t="s">
        <v>593</v>
      </c>
      <c r="AY110" t="s">
        <v>593</v>
      </c>
      <c r="AZ110" t="s">
        <v>593</v>
      </c>
      <c r="BA110" t="s">
        <v>593</v>
      </c>
      <c r="BB110" t="s">
        <v>441</v>
      </c>
      <c r="BC110" t="s">
        <v>593</v>
      </c>
      <c r="BD110" t="s">
        <v>593</v>
      </c>
      <c r="BE110" t="s">
        <v>593</v>
      </c>
      <c r="BF110" t="s">
        <v>460</v>
      </c>
      <c r="BG110" t="s">
        <v>456</v>
      </c>
      <c r="BH110" t="s">
        <v>593</v>
      </c>
      <c r="BI110" t="s">
        <v>593</v>
      </c>
      <c r="BJ110" t="s">
        <v>593</v>
      </c>
      <c r="BK110" t="s">
        <v>593</v>
      </c>
      <c r="BL110" t="s">
        <v>593</v>
      </c>
      <c r="BM110" t="s">
        <v>593</v>
      </c>
      <c r="BN110" t="s">
        <v>467</v>
      </c>
      <c r="BO110" t="s">
        <v>593</v>
      </c>
      <c r="BP110" t="s">
        <v>593</v>
      </c>
      <c r="BQ110" t="s">
        <v>593</v>
      </c>
      <c r="BR110" t="s">
        <v>593</v>
      </c>
      <c r="BS110" t="s">
        <v>593</v>
      </c>
      <c r="BT110" t="s">
        <v>440</v>
      </c>
      <c r="BU110" t="s">
        <v>593</v>
      </c>
      <c r="BV110" t="s">
        <v>593</v>
      </c>
      <c r="BW110" t="s">
        <v>593</v>
      </c>
      <c r="BX110" t="s">
        <v>593</v>
      </c>
      <c r="BY110" t="s">
        <v>593</v>
      </c>
      <c r="BZ110" t="s">
        <v>593</v>
      </c>
      <c r="CA110" t="s">
        <v>593</v>
      </c>
      <c r="CB110" t="s">
        <v>593</v>
      </c>
      <c r="CC110" t="s">
        <v>593</v>
      </c>
      <c r="CD110" t="s">
        <v>593</v>
      </c>
      <c r="CE110" t="s">
        <v>593</v>
      </c>
      <c r="CF110" t="s">
        <v>593</v>
      </c>
      <c r="CG110" t="s">
        <v>593</v>
      </c>
    </row>
    <row r="111" spans="1:85">
      <c r="A111">
        <v>19880930</v>
      </c>
      <c r="B111" t="s">
        <v>593</v>
      </c>
      <c r="C111" t="s">
        <v>412</v>
      </c>
      <c r="D111" t="s">
        <v>440</v>
      </c>
      <c r="E111" t="s">
        <v>460</v>
      </c>
      <c r="F111" t="s">
        <v>593</v>
      </c>
      <c r="G111" t="s">
        <v>460</v>
      </c>
      <c r="H111" t="s">
        <v>593</v>
      </c>
      <c r="I111" t="s">
        <v>593</v>
      </c>
      <c r="J111" t="s">
        <v>409</v>
      </c>
      <c r="K111" t="s">
        <v>593</v>
      </c>
      <c r="L111" t="s">
        <v>440</v>
      </c>
      <c r="M111" t="s">
        <v>593</v>
      </c>
      <c r="N111" t="s">
        <v>593</v>
      </c>
      <c r="O111" t="s">
        <v>593</v>
      </c>
      <c r="P111" t="s">
        <v>431</v>
      </c>
      <c r="Q111" t="s">
        <v>593</v>
      </c>
      <c r="R111" t="s">
        <v>593</v>
      </c>
      <c r="S111" t="s">
        <v>593</v>
      </c>
      <c r="T111" t="s">
        <v>593</v>
      </c>
      <c r="U111" t="s">
        <v>593</v>
      </c>
      <c r="V111" t="s">
        <v>460</v>
      </c>
      <c r="W111" t="s">
        <v>593</v>
      </c>
      <c r="X111" t="s">
        <v>593</v>
      </c>
      <c r="Y111" t="s">
        <v>593</v>
      </c>
      <c r="Z111" t="s">
        <v>415</v>
      </c>
      <c r="AA111" t="s">
        <v>440</v>
      </c>
      <c r="AB111" t="s">
        <v>593</v>
      </c>
      <c r="AC111" t="s">
        <v>440</v>
      </c>
      <c r="AD111" t="s">
        <v>593</v>
      </c>
      <c r="AE111" t="s">
        <v>593</v>
      </c>
      <c r="AF111" t="s">
        <v>593</v>
      </c>
      <c r="AG111" t="s">
        <v>593</v>
      </c>
      <c r="AH111" t="s">
        <v>593</v>
      </c>
      <c r="AI111" t="s">
        <v>593</v>
      </c>
      <c r="AJ111" t="s">
        <v>456</v>
      </c>
      <c r="AK111" t="s">
        <v>593</v>
      </c>
      <c r="AL111" t="s">
        <v>593</v>
      </c>
      <c r="AM111" t="s">
        <v>440</v>
      </c>
      <c r="AN111" t="s">
        <v>593</v>
      </c>
      <c r="AO111" t="s">
        <v>593</v>
      </c>
      <c r="AP111" t="s">
        <v>593</v>
      </c>
      <c r="AQ111" t="s">
        <v>593</v>
      </c>
      <c r="AR111" t="s">
        <v>593</v>
      </c>
      <c r="AS111" t="s">
        <v>593</v>
      </c>
      <c r="AT111" t="s">
        <v>593</v>
      </c>
      <c r="AU111" t="s">
        <v>593</v>
      </c>
      <c r="AV111" t="s">
        <v>593</v>
      </c>
      <c r="AW111" t="s">
        <v>593</v>
      </c>
      <c r="AX111" t="s">
        <v>593</v>
      </c>
      <c r="AY111" t="s">
        <v>593</v>
      </c>
      <c r="AZ111" t="s">
        <v>593</v>
      </c>
      <c r="BA111" t="s">
        <v>593</v>
      </c>
      <c r="BB111" t="s">
        <v>441</v>
      </c>
      <c r="BC111" t="s">
        <v>593</v>
      </c>
      <c r="BD111" t="s">
        <v>593</v>
      </c>
      <c r="BE111" t="s">
        <v>593</v>
      </c>
      <c r="BF111" t="s">
        <v>460</v>
      </c>
      <c r="BG111" t="s">
        <v>456</v>
      </c>
      <c r="BH111" t="s">
        <v>593</v>
      </c>
      <c r="BI111" t="s">
        <v>593</v>
      </c>
      <c r="BJ111" t="s">
        <v>593</v>
      </c>
      <c r="BK111" t="s">
        <v>593</v>
      </c>
      <c r="BL111" t="s">
        <v>593</v>
      </c>
      <c r="BM111" t="s">
        <v>593</v>
      </c>
      <c r="BN111" t="s">
        <v>467</v>
      </c>
      <c r="BO111" t="s">
        <v>593</v>
      </c>
      <c r="BP111" t="s">
        <v>593</v>
      </c>
      <c r="BQ111" t="s">
        <v>593</v>
      </c>
      <c r="BR111" t="s">
        <v>593</v>
      </c>
      <c r="BS111" t="s">
        <v>593</v>
      </c>
      <c r="BT111" t="s">
        <v>440</v>
      </c>
      <c r="BU111" t="s">
        <v>593</v>
      </c>
      <c r="BV111" t="s">
        <v>593</v>
      </c>
      <c r="BW111" t="s">
        <v>593</v>
      </c>
      <c r="BX111" t="s">
        <v>593</v>
      </c>
      <c r="BY111" t="s">
        <v>593</v>
      </c>
      <c r="BZ111" t="s">
        <v>593</v>
      </c>
      <c r="CA111" t="s">
        <v>593</v>
      </c>
      <c r="CB111" t="s">
        <v>593</v>
      </c>
      <c r="CC111" t="s">
        <v>593</v>
      </c>
      <c r="CD111" t="s">
        <v>593</v>
      </c>
      <c r="CE111" t="s">
        <v>593</v>
      </c>
      <c r="CF111" t="s">
        <v>593</v>
      </c>
      <c r="CG111" t="s">
        <v>593</v>
      </c>
    </row>
    <row r="112" spans="1:85">
      <c r="A112">
        <v>19881031</v>
      </c>
      <c r="B112" t="s">
        <v>593</v>
      </c>
      <c r="C112" t="s">
        <v>412</v>
      </c>
      <c r="D112" t="s">
        <v>440</v>
      </c>
      <c r="E112" t="s">
        <v>460</v>
      </c>
      <c r="F112" t="s">
        <v>593</v>
      </c>
      <c r="G112" t="s">
        <v>460</v>
      </c>
      <c r="H112" t="s">
        <v>593</v>
      </c>
      <c r="I112" t="s">
        <v>593</v>
      </c>
      <c r="J112" t="s">
        <v>409</v>
      </c>
      <c r="K112" t="s">
        <v>593</v>
      </c>
      <c r="L112" t="s">
        <v>440</v>
      </c>
      <c r="M112" t="s">
        <v>593</v>
      </c>
      <c r="N112" t="s">
        <v>593</v>
      </c>
      <c r="O112" t="s">
        <v>593</v>
      </c>
      <c r="P112" t="s">
        <v>431</v>
      </c>
      <c r="Q112" t="s">
        <v>593</v>
      </c>
      <c r="R112" t="s">
        <v>593</v>
      </c>
      <c r="S112" t="s">
        <v>593</v>
      </c>
      <c r="T112" t="s">
        <v>593</v>
      </c>
      <c r="U112" t="s">
        <v>593</v>
      </c>
      <c r="V112" t="s">
        <v>460</v>
      </c>
      <c r="W112" t="s">
        <v>593</v>
      </c>
      <c r="X112" t="s">
        <v>593</v>
      </c>
      <c r="Y112" t="s">
        <v>593</v>
      </c>
      <c r="Z112" t="s">
        <v>415</v>
      </c>
      <c r="AA112" t="s">
        <v>440</v>
      </c>
      <c r="AB112" t="s">
        <v>593</v>
      </c>
      <c r="AC112" t="s">
        <v>440</v>
      </c>
      <c r="AD112" t="s">
        <v>593</v>
      </c>
      <c r="AE112" t="s">
        <v>593</v>
      </c>
      <c r="AF112" t="s">
        <v>593</v>
      </c>
      <c r="AG112" t="s">
        <v>593</v>
      </c>
      <c r="AH112" t="s">
        <v>593</v>
      </c>
      <c r="AI112" t="s">
        <v>593</v>
      </c>
      <c r="AJ112" t="s">
        <v>456</v>
      </c>
      <c r="AK112" t="s">
        <v>593</v>
      </c>
      <c r="AL112" t="s">
        <v>593</v>
      </c>
      <c r="AM112" t="s">
        <v>440</v>
      </c>
      <c r="AN112" t="s">
        <v>593</v>
      </c>
      <c r="AO112" t="s">
        <v>593</v>
      </c>
      <c r="AP112" t="s">
        <v>593</v>
      </c>
      <c r="AQ112" t="s">
        <v>593</v>
      </c>
      <c r="AR112" t="s">
        <v>593</v>
      </c>
      <c r="AS112" t="s">
        <v>593</v>
      </c>
      <c r="AT112" t="s">
        <v>593</v>
      </c>
      <c r="AU112" t="s">
        <v>593</v>
      </c>
      <c r="AV112" t="s">
        <v>593</v>
      </c>
      <c r="AW112" t="s">
        <v>593</v>
      </c>
      <c r="AX112" t="s">
        <v>593</v>
      </c>
      <c r="AY112" t="s">
        <v>593</v>
      </c>
      <c r="AZ112" t="s">
        <v>593</v>
      </c>
      <c r="BA112" t="s">
        <v>593</v>
      </c>
      <c r="BB112" t="s">
        <v>441</v>
      </c>
      <c r="BC112" t="s">
        <v>593</v>
      </c>
      <c r="BD112" t="s">
        <v>593</v>
      </c>
      <c r="BE112" t="s">
        <v>593</v>
      </c>
      <c r="BF112" t="s">
        <v>460</v>
      </c>
      <c r="BG112" t="s">
        <v>456</v>
      </c>
      <c r="BH112" t="s">
        <v>593</v>
      </c>
      <c r="BI112" t="s">
        <v>593</v>
      </c>
      <c r="BJ112" t="s">
        <v>593</v>
      </c>
      <c r="BK112" t="s">
        <v>593</v>
      </c>
      <c r="BL112" t="s">
        <v>593</v>
      </c>
      <c r="BM112" t="s">
        <v>593</v>
      </c>
      <c r="BN112" t="s">
        <v>467</v>
      </c>
      <c r="BO112" t="s">
        <v>593</v>
      </c>
      <c r="BP112" t="s">
        <v>593</v>
      </c>
      <c r="BQ112" t="s">
        <v>593</v>
      </c>
      <c r="BR112" t="s">
        <v>593</v>
      </c>
      <c r="BS112" t="s">
        <v>593</v>
      </c>
      <c r="BT112" t="s">
        <v>440</v>
      </c>
      <c r="BU112" t="s">
        <v>593</v>
      </c>
      <c r="BV112" t="s">
        <v>593</v>
      </c>
      <c r="BW112" t="s">
        <v>593</v>
      </c>
      <c r="BX112" t="s">
        <v>593</v>
      </c>
      <c r="BY112" t="s">
        <v>593</v>
      </c>
      <c r="BZ112" t="s">
        <v>593</v>
      </c>
      <c r="CA112" t="s">
        <v>593</v>
      </c>
      <c r="CB112" t="s">
        <v>593</v>
      </c>
      <c r="CC112" t="s">
        <v>593</v>
      </c>
      <c r="CD112" t="s">
        <v>593</v>
      </c>
      <c r="CE112" t="s">
        <v>593</v>
      </c>
      <c r="CF112" t="s">
        <v>593</v>
      </c>
      <c r="CG112" t="s">
        <v>593</v>
      </c>
    </row>
    <row r="113" spans="1:85">
      <c r="A113">
        <v>19881130</v>
      </c>
      <c r="B113" t="s">
        <v>593</v>
      </c>
      <c r="C113" t="s">
        <v>412</v>
      </c>
      <c r="D113" t="s">
        <v>440</v>
      </c>
      <c r="E113" t="s">
        <v>460</v>
      </c>
      <c r="F113" t="s">
        <v>593</v>
      </c>
      <c r="G113" t="s">
        <v>460</v>
      </c>
      <c r="H113" t="s">
        <v>593</v>
      </c>
      <c r="I113" t="s">
        <v>593</v>
      </c>
      <c r="J113" t="s">
        <v>409</v>
      </c>
      <c r="K113" t="s">
        <v>593</v>
      </c>
      <c r="L113" t="s">
        <v>440</v>
      </c>
      <c r="M113" t="s">
        <v>593</v>
      </c>
      <c r="N113" t="s">
        <v>593</v>
      </c>
      <c r="O113" t="s">
        <v>593</v>
      </c>
      <c r="P113" t="s">
        <v>431</v>
      </c>
      <c r="Q113" t="s">
        <v>593</v>
      </c>
      <c r="R113" t="s">
        <v>593</v>
      </c>
      <c r="S113" t="s">
        <v>593</v>
      </c>
      <c r="T113" t="s">
        <v>593</v>
      </c>
      <c r="U113" t="s">
        <v>593</v>
      </c>
      <c r="V113" t="s">
        <v>460</v>
      </c>
      <c r="W113" t="s">
        <v>593</v>
      </c>
      <c r="X113" t="s">
        <v>593</v>
      </c>
      <c r="Y113" t="s">
        <v>593</v>
      </c>
      <c r="Z113" t="s">
        <v>415</v>
      </c>
      <c r="AA113" t="s">
        <v>440</v>
      </c>
      <c r="AB113" t="s">
        <v>593</v>
      </c>
      <c r="AC113" t="s">
        <v>440</v>
      </c>
      <c r="AD113" t="s">
        <v>593</v>
      </c>
      <c r="AE113" t="s">
        <v>593</v>
      </c>
      <c r="AF113" t="s">
        <v>593</v>
      </c>
      <c r="AG113" t="s">
        <v>593</v>
      </c>
      <c r="AH113" t="s">
        <v>593</v>
      </c>
      <c r="AI113" t="s">
        <v>593</v>
      </c>
      <c r="AJ113" t="s">
        <v>456</v>
      </c>
      <c r="AK113" t="s">
        <v>593</v>
      </c>
      <c r="AL113" t="s">
        <v>593</v>
      </c>
      <c r="AM113" t="s">
        <v>440</v>
      </c>
      <c r="AN113" t="s">
        <v>593</v>
      </c>
      <c r="AO113" t="s">
        <v>593</v>
      </c>
      <c r="AP113" t="s">
        <v>593</v>
      </c>
      <c r="AQ113" t="s">
        <v>593</v>
      </c>
      <c r="AR113" t="s">
        <v>593</v>
      </c>
      <c r="AS113" t="s">
        <v>593</v>
      </c>
      <c r="AT113" t="s">
        <v>593</v>
      </c>
      <c r="AU113" t="s">
        <v>593</v>
      </c>
      <c r="AV113" t="s">
        <v>593</v>
      </c>
      <c r="AW113" t="s">
        <v>593</v>
      </c>
      <c r="AX113" t="s">
        <v>593</v>
      </c>
      <c r="AY113" t="s">
        <v>593</v>
      </c>
      <c r="AZ113" t="s">
        <v>593</v>
      </c>
      <c r="BA113" t="s">
        <v>593</v>
      </c>
      <c r="BB113" t="s">
        <v>441</v>
      </c>
      <c r="BC113" t="s">
        <v>593</v>
      </c>
      <c r="BD113" t="s">
        <v>593</v>
      </c>
      <c r="BE113" t="s">
        <v>593</v>
      </c>
      <c r="BF113" t="s">
        <v>460</v>
      </c>
      <c r="BG113" t="s">
        <v>456</v>
      </c>
      <c r="BH113" t="s">
        <v>593</v>
      </c>
      <c r="BI113" t="s">
        <v>593</v>
      </c>
      <c r="BJ113" t="s">
        <v>593</v>
      </c>
      <c r="BK113" t="s">
        <v>593</v>
      </c>
      <c r="BL113" t="s">
        <v>593</v>
      </c>
      <c r="BM113" t="s">
        <v>593</v>
      </c>
      <c r="BN113" t="s">
        <v>467</v>
      </c>
      <c r="BO113" t="s">
        <v>593</v>
      </c>
      <c r="BP113" t="s">
        <v>593</v>
      </c>
      <c r="BQ113" t="s">
        <v>593</v>
      </c>
      <c r="BR113" t="s">
        <v>593</v>
      </c>
      <c r="BS113" t="s">
        <v>593</v>
      </c>
      <c r="BT113" t="s">
        <v>440</v>
      </c>
      <c r="BU113" t="s">
        <v>593</v>
      </c>
      <c r="BV113" t="s">
        <v>593</v>
      </c>
      <c r="BW113" t="s">
        <v>593</v>
      </c>
      <c r="BX113" t="s">
        <v>593</v>
      </c>
      <c r="BY113" t="s">
        <v>593</v>
      </c>
      <c r="BZ113" t="s">
        <v>593</v>
      </c>
      <c r="CA113" t="s">
        <v>593</v>
      </c>
      <c r="CB113" t="s">
        <v>593</v>
      </c>
      <c r="CC113" t="s">
        <v>593</v>
      </c>
      <c r="CD113" t="s">
        <v>593</v>
      </c>
      <c r="CE113" t="s">
        <v>593</v>
      </c>
      <c r="CF113" t="s">
        <v>593</v>
      </c>
      <c r="CG113" t="s">
        <v>593</v>
      </c>
    </row>
    <row r="114" spans="1:85">
      <c r="A114">
        <v>19881230</v>
      </c>
      <c r="B114" t="s">
        <v>593</v>
      </c>
      <c r="C114" t="s">
        <v>412</v>
      </c>
      <c r="D114" t="s">
        <v>440</v>
      </c>
      <c r="E114" t="s">
        <v>460</v>
      </c>
      <c r="F114" t="s">
        <v>593</v>
      </c>
      <c r="G114" t="s">
        <v>460</v>
      </c>
      <c r="H114" t="s">
        <v>593</v>
      </c>
      <c r="I114" t="s">
        <v>593</v>
      </c>
      <c r="J114" t="s">
        <v>409</v>
      </c>
      <c r="K114" t="s">
        <v>593</v>
      </c>
      <c r="L114" t="s">
        <v>440</v>
      </c>
      <c r="M114" t="s">
        <v>593</v>
      </c>
      <c r="N114" t="s">
        <v>593</v>
      </c>
      <c r="O114" t="s">
        <v>593</v>
      </c>
      <c r="P114" t="s">
        <v>431</v>
      </c>
      <c r="Q114" t="s">
        <v>593</v>
      </c>
      <c r="R114" t="s">
        <v>593</v>
      </c>
      <c r="S114" t="s">
        <v>593</v>
      </c>
      <c r="T114" t="s">
        <v>593</v>
      </c>
      <c r="U114" t="s">
        <v>593</v>
      </c>
      <c r="V114" t="s">
        <v>460</v>
      </c>
      <c r="W114" t="s">
        <v>593</v>
      </c>
      <c r="X114" t="s">
        <v>593</v>
      </c>
      <c r="Y114" t="s">
        <v>593</v>
      </c>
      <c r="Z114" t="s">
        <v>415</v>
      </c>
      <c r="AA114" t="s">
        <v>440</v>
      </c>
      <c r="AB114" t="s">
        <v>593</v>
      </c>
      <c r="AC114" t="s">
        <v>440</v>
      </c>
      <c r="AD114" t="s">
        <v>593</v>
      </c>
      <c r="AE114" t="s">
        <v>593</v>
      </c>
      <c r="AF114" t="s">
        <v>593</v>
      </c>
      <c r="AG114" t="s">
        <v>593</v>
      </c>
      <c r="AH114" t="s">
        <v>593</v>
      </c>
      <c r="AI114" t="s">
        <v>593</v>
      </c>
      <c r="AJ114" t="s">
        <v>456</v>
      </c>
      <c r="AK114" t="s">
        <v>593</v>
      </c>
      <c r="AL114" t="s">
        <v>593</v>
      </c>
      <c r="AM114" t="s">
        <v>440</v>
      </c>
      <c r="AN114" t="s">
        <v>593</v>
      </c>
      <c r="AO114" t="s">
        <v>593</v>
      </c>
      <c r="AP114" t="s">
        <v>593</v>
      </c>
      <c r="AQ114" t="s">
        <v>593</v>
      </c>
      <c r="AR114" t="s">
        <v>593</v>
      </c>
      <c r="AS114" t="s">
        <v>593</v>
      </c>
      <c r="AT114" t="s">
        <v>593</v>
      </c>
      <c r="AU114" t="s">
        <v>593</v>
      </c>
      <c r="AV114" t="s">
        <v>593</v>
      </c>
      <c r="AW114" t="s">
        <v>593</v>
      </c>
      <c r="AX114" t="s">
        <v>593</v>
      </c>
      <c r="AY114" t="s">
        <v>593</v>
      </c>
      <c r="AZ114" t="s">
        <v>593</v>
      </c>
      <c r="BA114" t="s">
        <v>593</v>
      </c>
      <c r="BB114" t="s">
        <v>441</v>
      </c>
      <c r="BC114" t="s">
        <v>593</v>
      </c>
      <c r="BD114" t="s">
        <v>593</v>
      </c>
      <c r="BE114" t="s">
        <v>593</v>
      </c>
      <c r="BF114" t="s">
        <v>460</v>
      </c>
      <c r="BG114" t="s">
        <v>456</v>
      </c>
      <c r="BH114" t="s">
        <v>593</v>
      </c>
      <c r="BI114" t="s">
        <v>593</v>
      </c>
      <c r="BJ114" t="s">
        <v>593</v>
      </c>
      <c r="BK114" t="s">
        <v>593</v>
      </c>
      <c r="BL114" t="s">
        <v>593</v>
      </c>
      <c r="BM114" t="s">
        <v>593</v>
      </c>
      <c r="BN114" t="s">
        <v>467</v>
      </c>
      <c r="BO114" t="s">
        <v>593</v>
      </c>
      <c r="BP114" t="s">
        <v>593</v>
      </c>
      <c r="BQ114" t="s">
        <v>593</v>
      </c>
      <c r="BR114" t="s">
        <v>593</v>
      </c>
      <c r="BS114" t="s">
        <v>593</v>
      </c>
      <c r="BT114" t="s">
        <v>440</v>
      </c>
      <c r="BU114" t="s">
        <v>593</v>
      </c>
      <c r="BV114" t="s">
        <v>593</v>
      </c>
      <c r="BW114" t="s">
        <v>593</v>
      </c>
      <c r="BX114" t="s">
        <v>593</v>
      </c>
      <c r="BY114" t="s">
        <v>593</v>
      </c>
      <c r="BZ114" t="s">
        <v>593</v>
      </c>
      <c r="CA114" t="s">
        <v>593</v>
      </c>
      <c r="CB114" t="s">
        <v>593</v>
      </c>
      <c r="CC114" t="s">
        <v>593</v>
      </c>
      <c r="CD114" t="s">
        <v>593</v>
      </c>
      <c r="CE114" t="s">
        <v>593</v>
      </c>
      <c r="CF114" t="s">
        <v>593</v>
      </c>
      <c r="CG114" t="s">
        <v>593</v>
      </c>
    </row>
    <row r="115" spans="1:85">
      <c r="A115">
        <v>19890131</v>
      </c>
      <c r="B115" t="s">
        <v>593</v>
      </c>
      <c r="C115" t="s">
        <v>412</v>
      </c>
      <c r="D115" t="s">
        <v>440</v>
      </c>
      <c r="E115" t="s">
        <v>460</v>
      </c>
      <c r="F115" t="s">
        <v>593</v>
      </c>
      <c r="G115" t="s">
        <v>460</v>
      </c>
      <c r="H115" t="s">
        <v>593</v>
      </c>
      <c r="I115" t="s">
        <v>593</v>
      </c>
      <c r="J115" t="s">
        <v>409</v>
      </c>
      <c r="K115" t="s">
        <v>593</v>
      </c>
      <c r="L115" t="s">
        <v>440</v>
      </c>
      <c r="M115" t="s">
        <v>593</v>
      </c>
      <c r="N115" t="s">
        <v>593</v>
      </c>
      <c r="O115" t="s">
        <v>593</v>
      </c>
      <c r="P115" t="s">
        <v>431</v>
      </c>
      <c r="Q115" t="s">
        <v>593</v>
      </c>
      <c r="R115" t="s">
        <v>593</v>
      </c>
      <c r="S115" t="s">
        <v>593</v>
      </c>
      <c r="T115" t="s">
        <v>593</v>
      </c>
      <c r="U115" t="s">
        <v>593</v>
      </c>
      <c r="V115" t="s">
        <v>460</v>
      </c>
      <c r="W115" t="s">
        <v>593</v>
      </c>
      <c r="X115" t="s">
        <v>593</v>
      </c>
      <c r="Y115" t="s">
        <v>593</v>
      </c>
      <c r="Z115" t="s">
        <v>415</v>
      </c>
      <c r="AA115" t="s">
        <v>440</v>
      </c>
      <c r="AB115" t="s">
        <v>593</v>
      </c>
      <c r="AC115" t="s">
        <v>440</v>
      </c>
      <c r="AD115" t="s">
        <v>593</v>
      </c>
      <c r="AE115" t="s">
        <v>593</v>
      </c>
      <c r="AF115" t="s">
        <v>593</v>
      </c>
      <c r="AG115" t="s">
        <v>593</v>
      </c>
      <c r="AH115" t="s">
        <v>593</v>
      </c>
      <c r="AI115" t="s">
        <v>593</v>
      </c>
      <c r="AJ115" t="s">
        <v>456</v>
      </c>
      <c r="AK115" t="s">
        <v>593</v>
      </c>
      <c r="AL115" t="s">
        <v>593</v>
      </c>
      <c r="AM115" t="s">
        <v>440</v>
      </c>
      <c r="AN115" t="s">
        <v>593</v>
      </c>
      <c r="AO115" t="s">
        <v>593</v>
      </c>
      <c r="AP115" t="s">
        <v>593</v>
      </c>
      <c r="AQ115" t="s">
        <v>593</v>
      </c>
      <c r="AR115" t="s">
        <v>593</v>
      </c>
      <c r="AS115" t="s">
        <v>593</v>
      </c>
      <c r="AT115" t="s">
        <v>593</v>
      </c>
      <c r="AU115" t="s">
        <v>593</v>
      </c>
      <c r="AV115" t="s">
        <v>593</v>
      </c>
      <c r="AW115" t="s">
        <v>593</v>
      </c>
      <c r="AX115" t="s">
        <v>593</v>
      </c>
      <c r="AY115" t="s">
        <v>593</v>
      </c>
      <c r="AZ115" t="s">
        <v>593</v>
      </c>
      <c r="BA115" t="s">
        <v>593</v>
      </c>
      <c r="BB115" t="s">
        <v>441</v>
      </c>
      <c r="BC115" t="s">
        <v>593</v>
      </c>
      <c r="BD115" t="s">
        <v>593</v>
      </c>
      <c r="BE115" t="s">
        <v>593</v>
      </c>
      <c r="BF115" t="s">
        <v>460</v>
      </c>
      <c r="BG115" t="s">
        <v>456</v>
      </c>
      <c r="BH115" t="s">
        <v>593</v>
      </c>
      <c r="BI115" t="s">
        <v>593</v>
      </c>
      <c r="BJ115" t="s">
        <v>593</v>
      </c>
      <c r="BK115" t="s">
        <v>593</v>
      </c>
      <c r="BL115" t="s">
        <v>593</v>
      </c>
      <c r="BM115" t="s">
        <v>593</v>
      </c>
      <c r="BN115" t="s">
        <v>467</v>
      </c>
      <c r="BO115" t="s">
        <v>593</v>
      </c>
      <c r="BP115" t="s">
        <v>593</v>
      </c>
      <c r="BQ115" t="s">
        <v>593</v>
      </c>
      <c r="BR115" t="s">
        <v>593</v>
      </c>
      <c r="BS115" t="s">
        <v>593</v>
      </c>
      <c r="BT115" t="s">
        <v>440</v>
      </c>
      <c r="BU115" t="s">
        <v>593</v>
      </c>
      <c r="BV115" t="s">
        <v>593</v>
      </c>
      <c r="BW115" t="s">
        <v>593</v>
      </c>
      <c r="BX115" t="s">
        <v>593</v>
      </c>
      <c r="BY115" t="s">
        <v>593</v>
      </c>
      <c r="BZ115" t="s">
        <v>593</v>
      </c>
      <c r="CA115" t="s">
        <v>593</v>
      </c>
      <c r="CB115" t="s">
        <v>593</v>
      </c>
      <c r="CC115" t="s">
        <v>593</v>
      </c>
      <c r="CD115" t="s">
        <v>593</v>
      </c>
      <c r="CE115" t="s">
        <v>593</v>
      </c>
      <c r="CF115" t="s">
        <v>593</v>
      </c>
      <c r="CG115" t="s">
        <v>593</v>
      </c>
    </row>
    <row r="116" spans="1:85">
      <c r="A116">
        <v>19890228</v>
      </c>
      <c r="B116" t="s">
        <v>593</v>
      </c>
      <c r="C116" t="s">
        <v>412</v>
      </c>
      <c r="D116" t="s">
        <v>440</v>
      </c>
      <c r="E116" t="s">
        <v>460</v>
      </c>
      <c r="F116" t="s">
        <v>593</v>
      </c>
      <c r="G116" t="s">
        <v>460</v>
      </c>
      <c r="H116" t="s">
        <v>593</v>
      </c>
      <c r="I116" t="s">
        <v>593</v>
      </c>
      <c r="J116" t="s">
        <v>409</v>
      </c>
      <c r="K116" t="s">
        <v>593</v>
      </c>
      <c r="L116" t="s">
        <v>440</v>
      </c>
      <c r="M116" t="s">
        <v>593</v>
      </c>
      <c r="N116" t="s">
        <v>593</v>
      </c>
      <c r="O116" t="s">
        <v>593</v>
      </c>
      <c r="P116" t="s">
        <v>431</v>
      </c>
      <c r="Q116" t="s">
        <v>593</v>
      </c>
      <c r="R116" t="s">
        <v>593</v>
      </c>
      <c r="S116" t="s">
        <v>593</v>
      </c>
      <c r="T116" t="s">
        <v>593</v>
      </c>
      <c r="U116" t="s">
        <v>593</v>
      </c>
      <c r="V116" t="s">
        <v>460</v>
      </c>
      <c r="W116" t="s">
        <v>593</v>
      </c>
      <c r="X116" t="s">
        <v>593</v>
      </c>
      <c r="Y116" t="s">
        <v>593</v>
      </c>
      <c r="Z116" t="s">
        <v>415</v>
      </c>
      <c r="AA116" t="s">
        <v>440</v>
      </c>
      <c r="AB116" t="s">
        <v>593</v>
      </c>
      <c r="AC116" t="s">
        <v>440</v>
      </c>
      <c r="AD116" t="s">
        <v>593</v>
      </c>
      <c r="AE116" t="s">
        <v>593</v>
      </c>
      <c r="AF116" t="s">
        <v>593</v>
      </c>
      <c r="AG116" t="s">
        <v>593</v>
      </c>
      <c r="AH116" t="s">
        <v>593</v>
      </c>
      <c r="AI116" t="s">
        <v>593</v>
      </c>
      <c r="AJ116" t="s">
        <v>456</v>
      </c>
      <c r="AK116" t="s">
        <v>593</v>
      </c>
      <c r="AL116" t="s">
        <v>593</v>
      </c>
      <c r="AM116" t="s">
        <v>440</v>
      </c>
      <c r="AN116" t="s">
        <v>593</v>
      </c>
      <c r="AO116" t="s">
        <v>593</v>
      </c>
      <c r="AP116" t="s">
        <v>593</v>
      </c>
      <c r="AQ116" t="s">
        <v>593</v>
      </c>
      <c r="AR116" t="s">
        <v>593</v>
      </c>
      <c r="AS116" t="s">
        <v>593</v>
      </c>
      <c r="AT116" t="s">
        <v>593</v>
      </c>
      <c r="AU116" t="s">
        <v>593</v>
      </c>
      <c r="AV116" t="s">
        <v>593</v>
      </c>
      <c r="AW116" t="s">
        <v>593</v>
      </c>
      <c r="AX116" t="s">
        <v>593</v>
      </c>
      <c r="AY116" t="s">
        <v>593</v>
      </c>
      <c r="AZ116" t="s">
        <v>593</v>
      </c>
      <c r="BA116" t="s">
        <v>593</v>
      </c>
      <c r="BB116" t="s">
        <v>441</v>
      </c>
      <c r="BC116" t="s">
        <v>593</v>
      </c>
      <c r="BD116" t="s">
        <v>593</v>
      </c>
      <c r="BE116" t="s">
        <v>593</v>
      </c>
      <c r="BF116" t="s">
        <v>460</v>
      </c>
      <c r="BG116" t="s">
        <v>456</v>
      </c>
      <c r="BH116" t="s">
        <v>593</v>
      </c>
      <c r="BI116" t="s">
        <v>593</v>
      </c>
      <c r="BJ116" t="s">
        <v>593</v>
      </c>
      <c r="BK116" t="s">
        <v>593</v>
      </c>
      <c r="BL116" t="s">
        <v>593</v>
      </c>
      <c r="BM116" t="s">
        <v>593</v>
      </c>
      <c r="BN116" t="s">
        <v>467</v>
      </c>
      <c r="BO116" t="s">
        <v>593</v>
      </c>
      <c r="BP116" t="s">
        <v>593</v>
      </c>
      <c r="BQ116" t="s">
        <v>593</v>
      </c>
      <c r="BR116" t="s">
        <v>593</v>
      </c>
      <c r="BS116" t="s">
        <v>593</v>
      </c>
      <c r="BT116" t="s">
        <v>440</v>
      </c>
      <c r="BU116" t="s">
        <v>593</v>
      </c>
      <c r="BV116" t="s">
        <v>593</v>
      </c>
      <c r="BW116" t="s">
        <v>593</v>
      </c>
      <c r="BX116" t="s">
        <v>593</v>
      </c>
      <c r="BY116" t="s">
        <v>593</v>
      </c>
      <c r="BZ116" t="s">
        <v>593</v>
      </c>
      <c r="CA116" t="s">
        <v>593</v>
      </c>
      <c r="CB116" t="s">
        <v>593</v>
      </c>
      <c r="CC116" t="s">
        <v>593</v>
      </c>
      <c r="CD116" t="s">
        <v>593</v>
      </c>
      <c r="CE116" t="s">
        <v>593</v>
      </c>
      <c r="CF116" t="s">
        <v>593</v>
      </c>
      <c r="CG116" t="s">
        <v>593</v>
      </c>
    </row>
    <row r="117" spans="1:85">
      <c r="A117">
        <v>19890331</v>
      </c>
      <c r="B117" t="s">
        <v>593</v>
      </c>
      <c r="C117" t="s">
        <v>412</v>
      </c>
      <c r="D117" t="s">
        <v>440</v>
      </c>
      <c r="E117" t="s">
        <v>460</v>
      </c>
      <c r="F117" t="s">
        <v>593</v>
      </c>
      <c r="G117" t="s">
        <v>460</v>
      </c>
      <c r="H117" t="s">
        <v>593</v>
      </c>
      <c r="I117" t="s">
        <v>593</v>
      </c>
      <c r="J117" t="s">
        <v>412</v>
      </c>
      <c r="K117" t="s">
        <v>593</v>
      </c>
      <c r="L117" t="s">
        <v>440</v>
      </c>
      <c r="M117" t="s">
        <v>593</v>
      </c>
      <c r="N117" t="s">
        <v>593</v>
      </c>
      <c r="O117" t="s">
        <v>593</v>
      </c>
      <c r="P117" t="s">
        <v>431</v>
      </c>
      <c r="Q117" t="s">
        <v>593</v>
      </c>
      <c r="R117" t="s">
        <v>593</v>
      </c>
      <c r="S117" t="s">
        <v>593</v>
      </c>
      <c r="T117" t="s">
        <v>593</v>
      </c>
      <c r="U117" t="s">
        <v>593</v>
      </c>
      <c r="V117" t="s">
        <v>460</v>
      </c>
      <c r="W117" t="s">
        <v>593</v>
      </c>
      <c r="X117" t="s">
        <v>593</v>
      </c>
      <c r="Y117" t="s">
        <v>593</v>
      </c>
      <c r="Z117" t="s">
        <v>415</v>
      </c>
      <c r="AA117" t="s">
        <v>440</v>
      </c>
      <c r="AB117" t="s">
        <v>593</v>
      </c>
      <c r="AC117" t="s">
        <v>440</v>
      </c>
      <c r="AD117" t="s">
        <v>593</v>
      </c>
      <c r="AE117" t="s">
        <v>593</v>
      </c>
      <c r="AF117" t="s">
        <v>593</v>
      </c>
      <c r="AG117" t="s">
        <v>593</v>
      </c>
      <c r="AH117" t="s">
        <v>593</v>
      </c>
      <c r="AI117" t="s">
        <v>593</v>
      </c>
      <c r="AJ117" t="s">
        <v>456</v>
      </c>
      <c r="AK117" t="s">
        <v>593</v>
      </c>
      <c r="AL117" t="s">
        <v>593</v>
      </c>
      <c r="AM117" t="s">
        <v>440</v>
      </c>
      <c r="AN117" t="s">
        <v>593</v>
      </c>
      <c r="AO117" t="s">
        <v>593</v>
      </c>
      <c r="AP117" t="s">
        <v>593</v>
      </c>
      <c r="AQ117" t="s">
        <v>593</v>
      </c>
      <c r="AR117" t="s">
        <v>593</v>
      </c>
      <c r="AS117" t="s">
        <v>593</v>
      </c>
      <c r="AT117" t="s">
        <v>593</v>
      </c>
      <c r="AU117" t="s">
        <v>593</v>
      </c>
      <c r="AV117" t="s">
        <v>593</v>
      </c>
      <c r="AW117" t="s">
        <v>593</v>
      </c>
      <c r="AX117" t="s">
        <v>593</v>
      </c>
      <c r="AY117" t="s">
        <v>593</v>
      </c>
      <c r="AZ117" t="s">
        <v>593</v>
      </c>
      <c r="BA117" t="s">
        <v>593</v>
      </c>
      <c r="BB117" t="s">
        <v>441</v>
      </c>
      <c r="BC117" t="s">
        <v>593</v>
      </c>
      <c r="BD117" t="s">
        <v>593</v>
      </c>
      <c r="BE117" t="s">
        <v>593</v>
      </c>
      <c r="BF117" t="s">
        <v>460</v>
      </c>
      <c r="BG117" t="s">
        <v>456</v>
      </c>
      <c r="BH117" t="s">
        <v>593</v>
      </c>
      <c r="BI117" t="s">
        <v>593</v>
      </c>
      <c r="BJ117" t="s">
        <v>593</v>
      </c>
      <c r="BK117" t="s">
        <v>593</v>
      </c>
      <c r="BL117" t="s">
        <v>593</v>
      </c>
      <c r="BM117" t="s">
        <v>593</v>
      </c>
      <c r="BN117" t="s">
        <v>467</v>
      </c>
      <c r="BO117" t="s">
        <v>593</v>
      </c>
      <c r="BP117" t="s">
        <v>593</v>
      </c>
      <c r="BQ117" t="s">
        <v>593</v>
      </c>
      <c r="BR117" t="s">
        <v>593</v>
      </c>
      <c r="BS117" t="s">
        <v>593</v>
      </c>
      <c r="BT117" t="s">
        <v>440</v>
      </c>
      <c r="BU117" t="s">
        <v>593</v>
      </c>
      <c r="BV117" t="s">
        <v>593</v>
      </c>
      <c r="BW117" t="s">
        <v>593</v>
      </c>
      <c r="BX117" t="s">
        <v>593</v>
      </c>
      <c r="BY117" t="s">
        <v>593</v>
      </c>
      <c r="BZ117" t="s">
        <v>593</v>
      </c>
      <c r="CA117" t="s">
        <v>593</v>
      </c>
      <c r="CB117" t="s">
        <v>593</v>
      </c>
      <c r="CC117" t="s">
        <v>593</v>
      </c>
      <c r="CD117" t="s">
        <v>593</v>
      </c>
      <c r="CE117" t="s">
        <v>593</v>
      </c>
      <c r="CF117" t="s">
        <v>593</v>
      </c>
      <c r="CG117" t="s">
        <v>593</v>
      </c>
    </row>
    <row r="118" spans="1:85">
      <c r="A118">
        <v>19890428</v>
      </c>
      <c r="B118" t="s">
        <v>593</v>
      </c>
      <c r="C118" t="s">
        <v>412</v>
      </c>
      <c r="D118" t="s">
        <v>440</v>
      </c>
      <c r="E118" t="s">
        <v>460</v>
      </c>
      <c r="F118" t="s">
        <v>593</v>
      </c>
      <c r="G118" t="s">
        <v>460</v>
      </c>
      <c r="H118" t="s">
        <v>593</v>
      </c>
      <c r="I118" t="s">
        <v>593</v>
      </c>
      <c r="J118" t="s">
        <v>412</v>
      </c>
      <c r="K118" t="s">
        <v>593</v>
      </c>
      <c r="L118" t="s">
        <v>440</v>
      </c>
      <c r="M118" t="s">
        <v>593</v>
      </c>
      <c r="N118" t="s">
        <v>593</v>
      </c>
      <c r="O118" t="s">
        <v>593</v>
      </c>
      <c r="P118" t="s">
        <v>431</v>
      </c>
      <c r="Q118" t="s">
        <v>593</v>
      </c>
      <c r="R118" t="s">
        <v>593</v>
      </c>
      <c r="S118" t="s">
        <v>593</v>
      </c>
      <c r="T118" t="s">
        <v>593</v>
      </c>
      <c r="U118" t="s">
        <v>593</v>
      </c>
      <c r="V118" t="s">
        <v>460</v>
      </c>
      <c r="W118" t="s">
        <v>593</v>
      </c>
      <c r="X118" t="s">
        <v>593</v>
      </c>
      <c r="Y118" t="s">
        <v>593</v>
      </c>
      <c r="Z118" t="s">
        <v>415</v>
      </c>
      <c r="AA118" t="s">
        <v>440</v>
      </c>
      <c r="AB118" t="s">
        <v>593</v>
      </c>
      <c r="AC118" t="s">
        <v>440</v>
      </c>
      <c r="AD118" t="s">
        <v>593</v>
      </c>
      <c r="AE118" t="s">
        <v>593</v>
      </c>
      <c r="AF118" t="s">
        <v>593</v>
      </c>
      <c r="AG118" t="s">
        <v>593</v>
      </c>
      <c r="AH118" t="s">
        <v>593</v>
      </c>
      <c r="AI118" t="s">
        <v>593</v>
      </c>
      <c r="AJ118" t="s">
        <v>456</v>
      </c>
      <c r="AK118" t="s">
        <v>593</v>
      </c>
      <c r="AL118" t="s">
        <v>593</v>
      </c>
      <c r="AM118" t="s">
        <v>440</v>
      </c>
      <c r="AN118" t="s">
        <v>593</v>
      </c>
      <c r="AO118" t="s">
        <v>593</v>
      </c>
      <c r="AP118" t="s">
        <v>593</v>
      </c>
      <c r="AQ118" t="s">
        <v>593</v>
      </c>
      <c r="AR118" t="s">
        <v>593</v>
      </c>
      <c r="AS118" t="s">
        <v>593</v>
      </c>
      <c r="AT118" t="s">
        <v>593</v>
      </c>
      <c r="AU118" t="s">
        <v>593</v>
      </c>
      <c r="AV118" t="s">
        <v>593</v>
      </c>
      <c r="AW118" t="s">
        <v>593</v>
      </c>
      <c r="AX118" t="s">
        <v>593</v>
      </c>
      <c r="AY118" t="s">
        <v>593</v>
      </c>
      <c r="AZ118" t="s">
        <v>593</v>
      </c>
      <c r="BA118" t="s">
        <v>593</v>
      </c>
      <c r="BB118" t="s">
        <v>441</v>
      </c>
      <c r="BC118" t="s">
        <v>593</v>
      </c>
      <c r="BD118" t="s">
        <v>593</v>
      </c>
      <c r="BE118" t="s">
        <v>593</v>
      </c>
      <c r="BF118" t="s">
        <v>460</v>
      </c>
      <c r="BG118" t="s">
        <v>456</v>
      </c>
      <c r="BH118" t="s">
        <v>593</v>
      </c>
      <c r="BI118" t="s">
        <v>593</v>
      </c>
      <c r="BJ118" t="s">
        <v>593</v>
      </c>
      <c r="BK118" t="s">
        <v>593</v>
      </c>
      <c r="BL118" t="s">
        <v>593</v>
      </c>
      <c r="BM118" t="s">
        <v>593</v>
      </c>
      <c r="BN118" t="s">
        <v>467</v>
      </c>
      <c r="BO118" t="s">
        <v>593</v>
      </c>
      <c r="BP118" t="s">
        <v>593</v>
      </c>
      <c r="BQ118" t="s">
        <v>593</v>
      </c>
      <c r="BR118" t="s">
        <v>593</v>
      </c>
      <c r="BS118" t="s">
        <v>593</v>
      </c>
      <c r="BT118" t="s">
        <v>440</v>
      </c>
      <c r="BU118" t="s">
        <v>593</v>
      </c>
      <c r="BV118" t="s">
        <v>593</v>
      </c>
      <c r="BW118" t="s">
        <v>593</v>
      </c>
      <c r="BX118" t="s">
        <v>593</v>
      </c>
      <c r="BY118" t="s">
        <v>593</v>
      </c>
      <c r="BZ118" t="s">
        <v>593</v>
      </c>
      <c r="CA118" t="s">
        <v>593</v>
      </c>
      <c r="CB118" t="s">
        <v>593</v>
      </c>
      <c r="CC118" t="s">
        <v>593</v>
      </c>
      <c r="CD118" t="s">
        <v>593</v>
      </c>
      <c r="CE118" t="s">
        <v>593</v>
      </c>
      <c r="CF118" t="s">
        <v>593</v>
      </c>
      <c r="CG118" t="s">
        <v>593</v>
      </c>
    </row>
    <row r="119" spans="1:85">
      <c r="A119">
        <v>19890531</v>
      </c>
      <c r="B119" t="s">
        <v>593</v>
      </c>
      <c r="C119" t="s">
        <v>434</v>
      </c>
      <c r="D119" t="s">
        <v>440</v>
      </c>
      <c r="E119" t="s">
        <v>460</v>
      </c>
      <c r="F119" t="s">
        <v>593</v>
      </c>
      <c r="G119" t="s">
        <v>460</v>
      </c>
      <c r="H119" t="s">
        <v>593</v>
      </c>
      <c r="I119" t="s">
        <v>593</v>
      </c>
      <c r="J119" t="s">
        <v>412</v>
      </c>
      <c r="K119" t="s">
        <v>593</v>
      </c>
      <c r="L119" t="s">
        <v>440</v>
      </c>
      <c r="M119" t="s">
        <v>593</v>
      </c>
      <c r="N119" t="s">
        <v>593</v>
      </c>
      <c r="O119" t="s">
        <v>593</v>
      </c>
      <c r="P119" t="s">
        <v>431</v>
      </c>
      <c r="Q119" t="s">
        <v>593</v>
      </c>
      <c r="R119" t="s">
        <v>593</v>
      </c>
      <c r="S119" t="s">
        <v>593</v>
      </c>
      <c r="T119" t="s">
        <v>593</v>
      </c>
      <c r="U119" t="s">
        <v>593</v>
      </c>
      <c r="V119" t="s">
        <v>460</v>
      </c>
      <c r="W119" t="s">
        <v>593</v>
      </c>
      <c r="X119" t="s">
        <v>593</v>
      </c>
      <c r="Y119" t="s">
        <v>593</v>
      </c>
      <c r="Z119" t="s">
        <v>415</v>
      </c>
      <c r="AA119" t="s">
        <v>440</v>
      </c>
      <c r="AB119" t="s">
        <v>593</v>
      </c>
      <c r="AC119" t="s">
        <v>440</v>
      </c>
      <c r="AD119" t="s">
        <v>593</v>
      </c>
      <c r="AE119" t="s">
        <v>593</v>
      </c>
      <c r="AF119" t="s">
        <v>593</v>
      </c>
      <c r="AG119" t="s">
        <v>593</v>
      </c>
      <c r="AH119" t="s">
        <v>593</v>
      </c>
      <c r="AI119" t="s">
        <v>593</v>
      </c>
      <c r="AJ119" t="s">
        <v>456</v>
      </c>
      <c r="AK119" t="s">
        <v>593</v>
      </c>
      <c r="AL119" t="s">
        <v>593</v>
      </c>
      <c r="AM119" t="s">
        <v>440</v>
      </c>
      <c r="AN119" t="s">
        <v>593</v>
      </c>
      <c r="AO119" t="s">
        <v>593</v>
      </c>
      <c r="AP119" t="s">
        <v>593</v>
      </c>
      <c r="AQ119" t="s">
        <v>593</v>
      </c>
      <c r="AR119" t="s">
        <v>593</v>
      </c>
      <c r="AS119" t="s">
        <v>593</v>
      </c>
      <c r="AT119" t="s">
        <v>593</v>
      </c>
      <c r="AU119" t="s">
        <v>593</v>
      </c>
      <c r="AV119" t="s">
        <v>593</v>
      </c>
      <c r="AW119" t="s">
        <v>593</v>
      </c>
      <c r="AX119" t="s">
        <v>593</v>
      </c>
      <c r="AY119" t="s">
        <v>593</v>
      </c>
      <c r="AZ119" t="s">
        <v>593</v>
      </c>
      <c r="BA119" t="s">
        <v>593</v>
      </c>
      <c r="BB119" t="s">
        <v>441</v>
      </c>
      <c r="BC119" t="s">
        <v>593</v>
      </c>
      <c r="BD119" t="s">
        <v>593</v>
      </c>
      <c r="BE119" t="s">
        <v>593</v>
      </c>
      <c r="BF119" t="s">
        <v>460</v>
      </c>
      <c r="BG119" t="s">
        <v>456</v>
      </c>
      <c r="BH119" t="s">
        <v>593</v>
      </c>
      <c r="BI119" t="s">
        <v>593</v>
      </c>
      <c r="BJ119" t="s">
        <v>593</v>
      </c>
      <c r="BK119" t="s">
        <v>593</v>
      </c>
      <c r="BL119" t="s">
        <v>593</v>
      </c>
      <c r="BM119" t="s">
        <v>593</v>
      </c>
      <c r="BN119" t="s">
        <v>467</v>
      </c>
      <c r="BO119" t="s">
        <v>593</v>
      </c>
      <c r="BP119" t="s">
        <v>593</v>
      </c>
      <c r="BQ119" t="s">
        <v>593</v>
      </c>
      <c r="BR119" t="s">
        <v>593</v>
      </c>
      <c r="BS119" t="s">
        <v>593</v>
      </c>
      <c r="BT119" t="s">
        <v>440</v>
      </c>
      <c r="BU119" t="s">
        <v>593</v>
      </c>
      <c r="BV119" t="s">
        <v>593</v>
      </c>
      <c r="BW119" t="s">
        <v>593</v>
      </c>
      <c r="BX119" t="s">
        <v>593</v>
      </c>
      <c r="BY119" t="s">
        <v>593</v>
      </c>
      <c r="BZ119" t="s">
        <v>593</v>
      </c>
      <c r="CA119" t="s">
        <v>593</v>
      </c>
      <c r="CB119" t="s">
        <v>593</v>
      </c>
      <c r="CC119" t="s">
        <v>593</v>
      </c>
      <c r="CD119" t="s">
        <v>593</v>
      </c>
      <c r="CE119" t="s">
        <v>593</v>
      </c>
      <c r="CF119" t="s">
        <v>593</v>
      </c>
      <c r="CG119" t="s">
        <v>593</v>
      </c>
    </row>
    <row r="120" spans="1:85">
      <c r="A120">
        <v>19890630</v>
      </c>
      <c r="B120" t="s">
        <v>593</v>
      </c>
      <c r="C120" t="s">
        <v>434</v>
      </c>
      <c r="D120" t="s">
        <v>440</v>
      </c>
      <c r="E120" t="s">
        <v>460</v>
      </c>
      <c r="F120" t="s">
        <v>593</v>
      </c>
      <c r="G120" t="s">
        <v>460</v>
      </c>
      <c r="H120" t="s">
        <v>593</v>
      </c>
      <c r="I120" t="s">
        <v>593</v>
      </c>
      <c r="J120" t="s">
        <v>412</v>
      </c>
      <c r="K120" t="s">
        <v>593</v>
      </c>
      <c r="L120" t="s">
        <v>440</v>
      </c>
      <c r="M120" t="s">
        <v>593</v>
      </c>
      <c r="N120" t="s">
        <v>593</v>
      </c>
      <c r="O120" t="s">
        <v>593</v>
      </c>
      <c r="P120" t="s">
        <v>431</v>
      </c>
      <c r="Q120" t="s">
        <v>593</v>
      </c>
      <c r="R120" t="s">
        <v>593</v>
      </c>
      <c r="S120" t="s">
        <v>593</v>
      </c>
      <c r="T120" t="s">
        <v>593</v>
      </c>
      <c r="U120" t="s">
        <v>593</v>
      </c>
      <c r="V120" t="s">
        <v>460</v>
      </c>
      <c r="W120" t="s">
        <v>593</v>
      </c>
      <c r="X120" t="s">
        <v>593</v>
      </c>
      <c r="Y120" t="s">
        <v>593</v>
      </c>
      <c r="Z120" t="s">
        <v>415</v>
      </c>
      <c r="AA120" t="s">
        <v>440</v>
      </c>
      <c r="AB120" t="s">
        <v>593</v>
      </c>
      <c r="AC120" t="s">
        <v>440</v>
      </c>
      <c r="AD120" t="s">
        <v>593</v>
      </c>
      <c r="AE120" t="s">
        <v>593</v>
      </c>
      <c r="AF120" t="s">
        <v>593</v>
      </c>
      <c r="AG120" t="s">
        <v>593</v>
      </c>
      <c r="AH120" t="s">
        <v>593</v>
      </c>
      <c r="AI120" t="s">
        <v>593</v>
      </c>
      <c r="AJ120" t="s">
        <v>456</v>
      </c>
      <c r="AK120" t="s">
        <v>593</v>
      </c>
      <c r="AL120" t="s">
        <v>593</v>
      </c>
      <c r="AM120" t="s">
        <v>440</v>
      </c>
      <c r="AN120" t="s">
        <v>593</v>
      </c>
      <c r="AO120" t="s">
        <v>593</v>
      </c>
      <c r="AP120" t="s">
        <v>593</v>
      </c>
      <c r="AQ120" t="s">
        <v>593</v>
      </c>
      <c r="AR120" t="s">
        <v>593</v>
      </c>
      <c r="AS120" t="s">
        <v>593</v>
      </c>
      <c r="AT120" t="s">
        <v>593</v>
      </c>
      <c r="AU120" t="s">
        <v>593</v>
      </c>
      <c r="AV120" t="s">
        <v>593</v>
      </c>
      <c r="AW120" t="s">
        <v>593</v>
      </c>
      <c r="AX120" t="s">
        <v>593</v>
      </c>
      <c r="AY120" t="s">
        <v>593</v>
      </c>
      <c r="AZ120" t="s">
        <v>593</v>
      </c>
      <c r="BA120" t="s">
        <v>593</v>
      </c>
      <c r="BB120" t="s">
        <v>441</v>
      </c>
      <c r="BC120" t="s">
        <v>593</v>
      </c>
      <c r="BD120" t="s">
        <v>593</v>
      </c>
      <c r="BE120" t="s">
        <v>593</v>
      </c>
      <c r="BF120" t="s">
        <v>460</v>
      </c>
      <c r="BG120" t="s">
        <v>456</v>
      </c>
      <c r="BH120" t="s">
        <v>593</v>
      </c>
      <c r="BI120" t="s">
        <v>593</v>
      </c>
      <c r="BJ120" t="s">
        <v>593</v>
      </c>
      <c r="BK120" t="s">
        <v>593</v>
      </c>
      <c r="BL120" t="s">
        <v>593</v>
      </c>
      <c r="BM120" t="s">
        <v>593</v>
      </c>
      <c r="BN120" t="s">
        <v>467</v>
      </c>
      <c r="BO120" t="s">
        <v>593</v>
      </c>
      <c r="BP120" t="s">
        <v>593</v>
      </c>
      <c r="BQ120" t="s">
        <v>593</v>
      </c>
      <c r="BR120" t="s">
        <v>593</v>
      </c>
      <c r="BS120" t="s">
        <v>593</v>
      </c>
      <c r="BT120" t="s">
        <v>440</v>
      </c>
      <c r="BU120" t="s">
        <v>593</v>
      </c>
      <c r="BV120" t="s">
        <v>593</v>
      </c>
      <c r="BW120" t="s">
        <v>593</v>
      </c>
      <c r="BX120" t="s">
        <v>593</v>
      </c>
      <c r="BY120" t="s">
        <v>593</v>
      </c>
      <c r="BZ120" t="s">
        <v>593</v>
      </c>
      <c r="CA120" t="s">
        <v>593</v>
      </c>
      <c r="CB120" t="s">
        <v>593</v>
      </c>
      <c r="CC120" t="s">
        <v>593</v>
      </c>
      <c r="CD120" t="s">
        <v>593</v>
      </c>
      <c r="CE120" t="s">
        <v>593</v>
      </c>
      <c r="CF120" t="s">
        <v>593</v>
      </c>
      <c r="CG120" t="s">
        <v>593</v>
      </c>
    </row>
    <row r="121" spans="1:85">
      <c r="A121">
        <v>19890731</v>
      </c>
      <c r="B121" t="s">
        <v>593</v>
      </c>
      <c r="C121" t="s">
        <v>434</v>
      </c>
      <c r="D121" t="s">
        <v>440</v>
      </c>
      <c r="E121" t="s">
        <v>460</v>
      </c>
      <c r="F121" t="s">
        <v>593</v>
      </c>
      <c r="G121" t="s">
        <v>460</v>
      </c>
      <c r="H121" t="s">
        <v>593</v>
      </c>
      <c r="I121" t="s">
        <v>593</v>
      </c>
      <c r="J121" t="s">
        <v>412</v>
      </c>
      <c r="K121" t="s">
        <v>593</v>
      </c>
      <c r="L121" t="s">
        <v>440</v>
      </c>
      <c r="M121" t="s">
        <v>593</v>
      </c>
      <c r="N121" t="s">
        <v>593</v>
      </c>
      <c r="O121" t="s">
        <v>593</v>
      </c>
      <c r="P121" t="s">
        <v>431</v>
      </c>
      <c r="Q121" t="s">
        <v>593</v>
      </c>
      <c r="R121" t="s">
        <v>593</v>
      </c>
      <c r="S121" t="s">
        <v>593</v>
      </c>
      <c r="T121" t="s">
        <v>593</v>
      </c>
      <c r="U121" t="s">
        <v>593</v>
      </c>
      <c r="V121" t="s">
        <v>460</v>
      </c>
      <c r="W121" t="s">
        <v>593</v>
      </c>
      <c r="X121" t="s">
        <v>593</v>
      </c>
      <c r="Y121" t="s">
        <v>593</v>
      </c>
      <c r="Z121" t="s">
        <v>415</v>
      </c>
      <c r="AA121" t="s">
        <v>440</v>
      </c>
      <c r="AB121" t="s">
        <v>593</v>
      </c>
      <c r="AC121" t="s">
        <v>440</v>
      </c>
      <c r="AD121" t="s">
        <v>593</v>
      </c>
      <c r="AE121" t="s">
        <v>593</v>
      </c>
      <c r="AF121" t="s">
        <v>593</v>
      </c>
      <c r="AG121" t="s">
        <v>593</v>
      </c>
      <c r="AH121" t="s">
        <v>593</v>
      </c>
      <c r="AI121" t="s">
        <v>593</v>
      </c>
      <c r="AJ121" t="s">
        <v>456</v>
      </c>
      <c r="AK121" t="s">
        <v>593</v>
      </c>
      <c r="AL121" t="s">
        <v>593</v>
      </c>
      <c r="AM121" t="s">
        <v>440</v>
      </c>
      <c r="AN121" t="s">
        <v>593</v>
      </c>
      <c r="AO121" t="s">
        <v>593</v>
      </c>
      <c r="AP121" t="s">
        <v>593</v>
      </c>
      <c r="AQ121" t="s">
        <v>593</v>
      </c>
      <c r="AR121" t="s">
        <v>593</v>
      </c>
      <c r="AS121" t="s">
        <v>593</v>
      </c>
      <c r="AT121" t="s">
        <v>593</v>
      </c>
      <c r="AU121" t="s">
        <v>593</v>
      </c>
      <c r="AV121" t="s">
        <v>593</v>
      </c>
      <c r="AW121" t="s">
        <v>593</v>
      </c>
      <c r="AX121" t="s">
        <v>593</v>
      </c>
      <c r="AY121" t="s">
        <v>593</v>
      </c>
      <c r="AZ121" t="s">
        <v>593</v>
      </c>
      <c r="BA121" t="s">
        <v>593</v>
      </c>
      <c r="BB121" t="s">
        <v>441</v>
      </c>
      <c r="BC121" t="s">
        <v>593</v>
      </c>
      <c r="BD121" t="s">
        <v>593</v>
      </c>
      <c r="BE121" t="s">
        <v>593</v>
      </c>
      <c r="BF121" t="s">
        <v>460</v>
      </c>
      <c r="BG121" t="s">
        <v>456</v>
      </c>
      <c r="BH121" t="s">
        <v>593</v>
      </c>
      <c r="BI121" t="s">
        <v>593</v>
      </c>
      <c r="BJ121" t="s">
        <v>593</v>
      </c>
      <c r="BK121" t="s">
        <v>593</v>
      </c>
      <c r="BL121" t="s">
        <v>593</v>
      </c>
      <c r="BM121" t="s">
        <v>593</v>
      </c>
      <c r="BN121" t="s">
        <v>467</v>
      </c>
      <c r="BO121" t="s">
        <v>593</v>
      </c>
      <c r="BP121" t="s">
        <v>593</v>
      </c>
      <c r="BQ121" t="s">
        <v>593</v>
      </c>
      <c r="BR121" t="s">
        <v>593</v>
      </c>
      <c r="BS121" t="s">
        <v>593</v>
      </c>
      <c r="BT121" t="s">
        <v>440</v>
      </c>
      <c r="BU121" t="s">
        <v>593</v>
      </c>
      <c r="BV121" t="s">
        <v>593</v>
      </c>
      <c r="BW121" t="s">
        <v>593</v>
      </c>
      <c r="BX121" t="s">
        <v>593</v>
      </c>
      <c r="BY121" t="s">
        <v>593</v>
      </c>
      <c r="BZ121" t="s">
        <v>593</v>
      </c>
      <c r="CA121" t="s">
        <v>593</v>
      </c>
      <c r="CB121" t="s">
        <v>593</v>
      </c>
      <c r="CC121" t="s">
        <v>593</v>
      </c>
      <c r="CD121" t="s">
        <v>593</v>
      </c>
      <c r="CE121" t="s">
        <v>593</v>
      </c>
      <c r="CF121" t="s">
        <v>593</v>
      </c>
      <c r="CG121" t="s">
        <v>593</v>
      </c>
    </row>
    <row r="122" spans="1:85">
      <c r="A122">
        <v>19890831</v>
      </c>
      <c r="B122" t="s">
        <v>593</v>
      </c>
      <c r="C122" t="s">
        <v>434</v>
      </c>
      <c r="D122" t="s">
        <v>440</v>
      </c>
      <c r="E122" t="s">
        <v>415</v>
      </c>
      <c r="F122" t="s">
        <v>593</v>
      </c>
      <c r="G122" t="s">
        <v>460</v>
      </c>
      <c r="H122" t="s">
        <v>593</v>
      </c>
      <c r="I122" t="s">
        <v>593</v>
      </c>
      <c r="J122" t="s">
        <v>412</v>
      </c>
      <c r="K122" t="s">
        <v>593</v>
      </c>
      <c r="L122" t="s">
        <v>440</v>
      </c>
      <c r="M122" t="s">
        <v>593</v>
      </c>
      <c r="N122" t="s">
        <v>593</v>
      </c>
      <c r="O122" t="s">
        <v>593</v>
      </c>
      <c r="P122" t="s">
        <v>431</v>
      </c>
      <c r="Q122" t="s">
        <v>593</v>
      </c>
      <c r="R122" t="s">
        <v>593</v>
      </c>
      <c r="S122" t="s">
        <v>593</v>
      </c>
      <c r="T122" t="s">
        <v>593</v>
      </c>
      <c r="U122" t="s">
        <v>593</v>
      </c>
      <c r="V122" t="s">
        <v>460</v>
      </c>
      <c r="W122" t="s">
        <v>593</v>
      </c>
      <c r="X122" t="s">
        <v>593</v>
      </c>
      <c r="Y122" t="s">
        <v>593</v>
      </c>
      <c r="Z122" t="s">
        <v>415</v>
      </c>
      <c r="AA122" t="s">
        <v>440</v>
      </c>
      <c r="AB122" t="s">
        <v>593</v>
      </c>
      <c r="AC122" t="s">
        <v>440</v>
      </c>
      <c r="AD122" t="s">
        <v>593</v>
      </c>
      <c r="AE122" t="s">
        <v>593</v>
      </c>
      <c r="AF122" t="s">
        <v>593</v>
      </c>
      <c r="AG122" t="s">
        <v>593</v>
      </c>
      <c r="AH122" t="s">
        <v>593</v>
      </c>
      <c r="AI122" t="s">
        <v>593</v>
      </c>
      <c r="AJ122" t="s">
        <v>456</v>
      </c>
      <c r="AK122" t="s">
        <v>593</v>
      </c>
      <c r="AL122" t="s">
        <v>593</v>
      </c>
      <c r="AM122" t="s">
        <v>440</v>
      </c>
      <c r="AN122" t="s">
        <v>593</v>
      </c>
      <c r="AO122" t="s">
        <v>593</v>
      </c>
      <c r="AP122" t="s">
        <v>593</v>
      </c>
      <c r="AQ122" t="s">
        <v>593</v>
      </c>
      <c r="AR122" t="s">
        <v>593</v>
      </c>
      <c r="AS122" t="s">
        <v>593</v>
      </c>
      <c r="AT122" t="s">
        <v>593</v>
      </c>
      <c r="AU122" t="s">
        <v>593</v>
      </c>
      <c r="AV122" t="s">
        <v>593</v>
      </c>
      <c r="AW122" t="s">
        <v>593</v>
      </c>
      <c r="AX122" t="s">
        <v>593</v>
      </c>
      <c r="AY122" t="s">
        <v>593</v>
      </c>
      <c r="AZ122" t="s">
        <v>593</v>
      </c>
      <c r="BA122" t="s">
        <v>593</v>
      </c>
      <c r="BB122" t="s">
        <v>441</v>
      </c>
      <c r="BC122" t="s">
        <v>593</v>
      </c>
      <c r="BD122" t="s">
        <v>593</v>
      </c>
      <c r="BE122" t="s">
        <v>593</v>
      </c>
      <c r="BF122" t="s">
        <v>460</v>
      </c>
      <c r="BG122" t="s">
        <v>456</v>
      </c>
      <c r="BH122" t="s">
        <v>593</v>
      </c>
      <c r="BI122" t="s">
        <v>593</v>
      </c>
      <c r="BJ122" t="s">
        <v>593</v>
      </c>
      <c r="BK122" t="s">
        <v>593</v>
      </c>
      <c r="BL122" t="s">
        <v>593</v>
      </c>
      <c r="BM122" t="s">
        <v>593</v>
      </c>
      <c r="BN122" t="s">
        <v>467</v>
      </c>
      <c r="BO122" t="s">
        <v>593</v>
      </c>
      <c r="BP122" t="s">
        <v>593</v>
      </c>
      <c r="BQ122" t="s">
        <v>593</v>
      </c>
      <c r="BR122" t="s">
        <v>593</v>
      </c>
      <c r="BS122" t="s">
        <v>593</v>
      </c>
      <c r="BT122" t="s">
        <v>440</v>
      </c>
      <c r="BU122" t="s">
        <v>593</v>
      </c>
      <c r="BV122" t="s">
        <v>593</v>
      </c>
      <c r="BW122" t="s">
        <v>593</v>
      </c>
      <c r="BX122" t="s">
        <v>442</v>
      </c>
      <c r="BY122" t="s">
        <v>593</v>
      </c>
      <c r="BZ122" t="s">
        <v>593</v>
      </c>
      <c r="CA122" t="s">
        <v>593</v>
      </c>
      <c r="CB122" t="s">
        <v>593</v>
      </c>
      <c r="CC122" t="s">
        <v>593</v>
      </c>
      <c r="CD122" t="s">
        <v>593</v>
      </c>
      <c r="CE122" t="s">
        <v>593</v>
      </c>
      <c r="CF122" t="s">
        <v>593</v>
      </c>
      <c r="CG122" t="s">
        <v>593</v>
      </c>
    </row>
    <row r="123" spans="1:85">
      <c r="A123">
        <v>19890929</v>
      </c>
      <c r="B123" t="s">
        <v>593</v>
      </c>
      <c r="C123" t="s">
        <v>434</v>
      </c>
      <c r="D123" t="s">
        <v>440</v>
      </c>
      <c r="E123" t="s">
        <v>415</v>
      </c>
      <c r="F123" t="s">
        <v>593</v>
      </c>
      <c r="G123" t="s">
        <v>460</v>
      </c>
      <c r="H123" t="s">
        <v>593</v>
      </c>
      <c r="I123" t="s">
        <v>593</v>
      </c>
      <c r="J123" t="s">
        <v>412</v>
      </c>
      <c r="K123" t="s">
        <v>593</v>
      </c>
      <c r="L123" t="s">
        <v>440</v>
      </c>
      <c r="M123" t="s">
        <v>593</v>
      </c>
      <c r="N123" t="s">
        <v>593</v>
      </c>
      <c r="O123" t="s">
        <v>593</v>
      </c>
      <c r="P123" t="s">
        <v>431</v>
      </c>
      <c r="Q123" t="s">
        <v>593</v>
      </c>
      <c r="R123" t="s">
        <v>593</v>
      </c>
      <c r="S123" t="s">
        <v>593</v>
      </c>
      <c r="T123" t="s">
        <v>593</v>
      </c>
      <c r="U123" t="s">
        <v>593</v>
      </c>
      <c r="V123" t="s">
        <v>460</v>
      </c>
      <c r="W123" t="s">
        <v>593</v>
      </c>
      <c r="X123" t="s">
        <v>593</v>
      </c>
      <c r="Y123" t="s">
        <v>593</v>
      </c>
      <c r="Z123" t="s">
        <v>415</v>
      </c>
      <c r="AA123" t="s">
        <v>440</v>
      </c>
      <c r="AB123" t="s">
        <v>593</v>
      </c>
      <c r="AC123" t="s">
        <v>440</v>
      </c>
      <c r="AD123" t="s">
        <v>593</v>
      </c>
      <c r="AE123" t="s">
        <v>593</v>
      </c>
      <c r="AF123" t="s">
        <v>593</v>
      </c>
      <c r="AG123" t="s">
        <v>593</v>
      </c>
      <c r="AH123" t="s">
        <v>593</v>
      </c>
      <c r="AI123" t="s">
        <v>593</v>
      </c>
      <c r="AJ123" t="s">
        <v>456</v>
      </c>
      <c r="AK123" t="s">
        <v>593</v>
      </c>
      <c r="AL123" t="s">
        <v>593</v>
      </c>
      <c r="AM123" t="s">
        <v>440</v>
      </c>
      <c r="AN123" t="s">
        <v>593</v>
      </c>
      <c r="AO123" t="s">
        <v>593</v>
      </c>
      <c r="AP123" t="s">
        <v>593</v>
      </c>
      <c r="AQ123" t="s">
        <v>593</v>
      </c>
      <c r="AR123" t="s">
        <v>593</v>
      </c>
      <c r="AS123" t="s">
        <v>593</v>
      </c>
      <c r="AT123" t="s">
        <v>593</v>
      </c>
      <c r="AU123" t="s">
        <v>593</v>
      </c>
      <c r="AV123" t="s">
        <v>593</v>
      </c>
      <c r="AW123" t="s">
        <v>593</v>
      </c>
      <c r="AX123" t="s">
        <v>593</v>
      </c>
      <c r="AY123" t="s">
        <v>593</v>
      </c>
      <c r="AZ123" t="s">
        <v>593</v>
      </c>
      <c r="BA123" t="s">
        <v>593</v>
      </c>
      <c r="BB123" t="s">
        <v>441</v>
      </c>
      <c r="BC123" t="s">
        <v>593</v>
      </c>
      <c r="BD123" t="s">
        <v>593</v>
      </c>
      <c r="BE123" t="s">
        <v>593</v>
      </c>
      <c r="BF123" t="s">
        <v>460</v>
      </c>
      <c r="BG123" t="s">
        <v>456</v>
      </c>
      <c r="BH123" t="s">
        <v>593</v>
      </c>
      <c r="BI123" t="s">
        <v>593</v>
      </c>
      <c r="BJ123" t="s">
        <v>593</v>
      </c>
      <c r="BK123" t="s">
        <v>593</v>
      </c>
      <c r="BL123" t="s">
        <v>593</v>
      </c>
      <c r="BM123" t="s">
        <v>593</v>
      </c>
      <c r="BN123" t="s">
        <v>467</v>
      </c>
      <c r="BO123" t="s">
        <v>593</v>
      </c>
      <c r="BP123" t="s">
        <v>593</v>
      </c>
      <c r="BQ123" t="s">
        <v>593</v>
      </c>
      <c r="BR123" t="s">
        <v>593</v>
      </c>
      <c r="BS123" t="s">
        <v>593</v>
      </c>
      <c r="BT123" t="s">
        <v>440</v>
      </c>
      <c r="BU123" t="s">
        <v>593</v>
      </c>
      <c r="BV123" t="s">
        <v>593</v>
      </c>
      <c r="BW123" t="s">
        <v>593</v>
      </c>
      <c r="BX123" t="s">
        <v>442</v>
      </c>
      <c r="BY123" t="s">
        <v>593</v>
      </c>
      <c r="BZ123" t="s">
        <v>593</v>
      </c>
      <c r="CA123" t="s">
        <v>593</v>
      </c>
      <c r="CB123" t="s">
        <v>593</v>
      </c>
      <c r="CC123" t="s">
        <v>593</v>
      </c>
      <c r="CD123" t="s">
        <v>593</v>
      </c>
      <c r="CE123" t="s">
        <v>593</v>
      </c>
      <c r="CF123" t="s">
        <v>593</v>
      </c>
      <c r="CG123" t="s">
        <v>593</v>
      </c>
    </row>
    <row r="124" spans="1:85">
      <c r="A124">
        <v>19891031</v>
      </c>
      <c r="B124" t="s">
        <v>593</v>
      </c>
      <c r="C124" t="s">
        <v>434</v>
      </c>
      <c r="D124" t="s">
        <v>440</v>
      </c>
      <c r="E124" t="s">
        <v>415</v>
      </c>
      <c r="F124" t="s">
        <v>593</v>
      </c>
      <c r="G124" t="s">
        <v>460</v>
      </c>
      <c r="H124" t="s">
        <v>593</v>
      </c>
      <c r="I124" t="s">
        <v>593</v>
      </c>
      <c r="J124" t="s">
        <v>412</v>
      </c>
      <c r="K124" t="s">
        <v>593</v>
      </c>
      <c r="L124" t="s">
        <v>440</v>
      </c>
      <c r="M124" t="s">
        <v>593</v>
      </c>
      <c r="N124" t="s">
        <v>593</v>
      </c>
      <c r="O124" t="s">
        <v>593</v>
      </c>
      <c r="P124" t="s">
        <v>431</v>
      </c>
      <c r="Q124" t="s">
        <v>593</v>
      </c>
      <c r="R124" t="s">
        <v>593</v>
      </c>
      <c r="S124" t="s">
        <v>593</v>
      </c>
      <c r="T124" t="s">
        <v>593</v>
      </c>
      <c r="U124" t="s">
        <v>593</v>
      </c>
      <c r="V124" t="s">
        <v>460</v>
      </c>
      <c r="W124" t="s">
        <v>593</v>
      </c>
      <c r="X124" t="s">
        <v>593</v>
      </c>
      <c r="Y124" t="s">
        <v>593</v>
      </c>
      <c r="Z124" t="s">
        <v>415</v>
      </c>
      <c r="AA124" t="s">
        <v>440</v>
      </c>
      <c r="AB124" t="s">
        <v>593</v>
      </c>
      <c r="AC124" t="s">
        <v>440</v>
      </c>
      <c r="AD124" t="s">
        <v>593</v>
      </c>
      <c r="AE124" t="s">
        <v>593</v>
      </c>
      <c r="AF124" t="s">
        <v>593</v>
      </c>
      <c r="AG124" t="s">
        <v>593</v>
      </c>
      <c r="AH124" t="s">
        <v>593</v>
      </c>
      <c r="AI124" t="s">
        <v>593</v>
      </c>
      <c r="AJ124" t="s">
        <v>456</v>
      </c>
      <c r="AK124" t="s">
        <v>593</v>
      </c>
      <c r="AL124" t="s">
        <v>593</v>
      </c>
      <c r="AM124" t="s">
        <v>440</v>
      </c>
      <c r="AN124" t="s">
        <v>593</v>
      </c>
      <c r="AO124" t="s">
        <v>593</v>
      </c>
      <c r="AP124" t="s">
        <v>593</v>
      </c>
      <c r="AQ124" t="s">
        <v>593</v>
      </c>
      <c r="AR124" t="s">
        <v>593</v>
      </c>
      <c r="AS124" t="s">
        <v>593</v>
      </c>
      <c r="AT124" t="s">
        <v>593</v>
      </c>
      <c r="AU124" t="s">
        <v>593</v>
      </c>
      <c r="AV124" t="s">
        <v>593</v>
      </c>
      <c r="AW124" t="s">
        <v>593</v>
      </c>
      <c r="AX124" t="s">
        <v>593</v>
      </c>
      <c r="AY124" t="s">
        <v>593</v>
      </c>
      <c r="AZ124" t="s">
        <v>593</v>
      </c>
      <c r="BA124" t="s">
        <v>593</v>
      </c>
      <c r="BB124" t="s">
        <v>441</v>
      </c>
      <c r="BC124" t="s">
        <v>593</v>
      </c>
      <c r="BD124" t="s">
        <v>593</v>
      </c>
      <c r="BE124" t="s">
        <v>593</v>
      </c>
      <c r="BF124" t="s">
        <v>460</v>
      </c>
      <c r="BG124" t="s">
        <v>456</v>
      </c>
      <c r="BH124" t="s">
        <v>593</v>
      </c>
      <c r="BI124" t="s">
        <v>593</v>
      </c>
      <c r="BJ124" t="s">
        <v>593</v>
      </c>
      <c r="BK124" t="s">
        <v>593</v>
      </c>
      <c r="BL124" t="s">
        <v>593</v>
      </c>
      <c r="BM124" t="s">
        <v>593</v>
      </c>
      <c r="BN124" t="s">
        <v>467</v>
      </c>
      <c r="BO124" t="s">
        <v>593</v>
      </c>
      <c r="BP124" t="s">
        <v>593</v>
      </c>
      <c r="BQ124" t="s">
        <v>593</v>
      </c>
      <c r="BR124" t="s">
        <v>593</v>
      </c>
      <c r="BS124" t="s">
        <v>593</v>
      </c>
      <c r="BT124" t="s">
        <v>440</v>
      </c>
      <c r="BU124" t="s">
        <v>593</v>
      </c>
      <c r="BV124" t="s">
        <v>593</v>
      </c>
      <c r="BW124" t="s">
        <v>593</v>
      </c>
      <c r="BX124" t="s">
        <v>442</v>
      </c>
      <c r="BY124" t="s">
        <v>593</v>
      </c>
      <c r="BZ124" t="s">
        <v>593</v>
      </c>
      <c r="CA124" t="s">
        <v>593</v>
      </c>
      <c r="CB124" t="s">
        <v>593</v>
      </c>
      <c r="CC124" t="s">
        <v>593</v>
      </c>
      <c r="CD124" t="s">
        <v>593</v>
      </c>
      <c r="CE124" t="s">
        <v>593</v>
      </c>
      <c r="CF124" t="s">
        <v>593</v>
      </c>
      <c r="CG124" t="s">
        <v>593</v>
      </c>
    </row>
    <row r="125" spans="1:85">
      <c r="A125">
        <v>19891130</v>
      </c>
      <c r="B125" t="s">
        <v>593</v>
      </c>
      <c r="C125" t="s">
        <v>434</v>
      </c>
      <c r="D125" t="s">
        <v>440</v>
      </c>
      <c r="E125" t="s">
        <v>415</v>
      </c>
      <c r="F125" t="s">
        <v>593</v>
      </c>
      <c r="G125" t="s">
        <v>460</v>
      </c>
      <c r="H125" t="s">
        <v>593</v>
      </c>
      <c r="I125" t="s">
        <v>593</v>
      </c>
      <c r="J125" t="s">
        <v>412</v>
      </c>
      <c r="K125" t="s">
        <v>593</v>
      </c>
      <c r="L125" t="s">
        <v>440</v>
      </c>
      <c r="M125" t="s">
        <v>593</v>
      </c>
      <c r="N125" t="s">
        <v>593</v>
      </c>
      <c r="O125" t="s">
        <v>593</v>
      </c>
      <c r="P125" t="s">
        <v>441</v>
      </c>
      <c r="Q125" t="s">
        <v>593</v>
      </c>
      <c r="R125" t="s">
        <v>593</v>
      </c>
      <c r="S125" t="s">
        <v>593</v>
      </c>
      <c r="T125" t="s">
        <v>593</v>
      </c>
      <c r="U125" t="s">
        <v>593</v>
      </c>
      <c r="V125" t="s">
        <v>460</v>
      </c>
      <c r="W125" t="s">
        <v>593</v>
      </c>
      <c r="X125" t="s">
        <v>593</v>
      </c>
      <c r="Y125" t="s">
        <v>593</v>
      </c>
      <c r="Z125" t="s">
        <v>415</v>
      </c>
      <c r="AA125" t="s">
        <v>440</v>
      </c>
      <c r="AB125" t="s">
        <v>593</v>
      </c>
      <c r="AC125" t="s">
        <v>440</v>
      </c>
      <c r="AD125" t="s">
        <v>593</v>
      </c>
      <c r="AE125" t="s">
        <v>593</v>
      </c>
      <c r="AF125" t="s">
        <v>593</v>
      </c>
      <c r="AG125" t="s">
        <v>593</v>
      </c>
      <c r="AH125" t="s">
        <v>593</v>
      </c>
      <c r="AI125" t="s">
        <v>593</v>
      </c>
      <c r="AJ125" t="s">
        <v>456</v>
      </c>
      <c r="AK125" t="s">
        <v>593</v>
      </c>
      <c r="AL125" t="s">
        <v>593</v>
      </c>
      <c r="AM125" t="s">
        <v>440</v>
      </c>
      <c r="AN125" t="s">
        <v>593</v>
      </c>
      <c r="AO125" t="s">
        <v>593</v>
      </c>
      <c r="AP125" t="s">
        <v>593</v>
      </c>
      <c r="AQ125" t="s">
        <v>593</v>
      </c>
      <c r="AR125" t="s">
        <v>593</v>
      </c>
      <c r="AS125" t="s">
        <v>593</v>
      </c>
      <c r="AT125" t="s">
        <v>593</v>
      </c>
      <c r="AU125" t="s">
        <v>593</v>
      </c>
      <c r="AV125" t="s">
        <v>593</v>
      </c>
      <c r="AW125" t="s">
        <v>593</v>
      </c>
      <c r="AX125" t="s">
        <v>593</v>
      </c>
      <c r="AY125" t="s">
        <v>593</v>
      </c>
      <c r="AZ125" t="s">
        <v>593</v>
      </c>
      <c r="BA125" t="s">
        <v>593</v>
      </c>
      <c r="BB125" t="s">
        <v>441</v>
      </c>
      <c r="BC125" t="s">
        <v>593</v>
      </c>
      <c r="BD125" t="s">
        <v>593</v>
      </c>
      <c r="BE125" t="s">
        <v>593</v>
      </c>
      <c r="BF125" t="s">
        <v>460</v>
      </c>
      <c r="BG125" t="s">
        <v>456</v>
      </c>
      <c r="BH125" t="s">
        <v>593</v>
      </c>
      <c r="BI125" t="s">
        <v>593</v>
      </c>
      <c r="BJ125" t="s">
        <v>593</v>
      </c>
      <c r="BK125" t="s">
        <v>593</v>
      </c>
      <c r="BL125" t="s">
        <v>593</v>
      </c>
      <c r="BM125" t="s">
        <v>593</v>
      </c>
      <c r="BN125" t="s">
        <v>467</v>
      </c>
      <c r="BO125" t="s">
        <v>593</v>
      </c>
      <c r="BP125" t="s">
        <v>593</v>
      </c>
      <c r="BQ125" t="s">
        <v>593</v>
      </c>
      <c r="BR125" t="s">
        <v>593</v>
      </c>
      <c r="BS125" t="s">
        <v>593</v>
      </c>
      <c r="BT125" t="s">
        <v>440</v>
      </c>
      <c r="BU125" t="s">
        <v>593</v>
      </c>
      <c r="BV125" t="s">
        <v>593</v>
      </c>
      <c r="BW125" t="s">
        <v>593</v>
      </c>
      <c r="BX125" t="s">
        <v>442</v>
      </c>
      <c r="BY125" t="s">
        <v>593</v>
      </c>
      <c r="BZ125" t="s">
        <v>593</v>
      </c>
      <c r="CA125" t="s">
        <v>593</v>
      </c>
      <c r="CB125" t="s">
        <v>593</v>
      </c>
      <c r="CC125" t="s">
        <v>593</v>
      </c>
      <c r="CD125" t="s">
        <v>593</v>
      </c>
      <c r="CE125" t="s">
        <v>593</v>
      </c>
      <c r="CF125" t="s">
        <v>593</v>
      </c>
      <c r="CG125" t="s">
        <v>593</v>
      </c>
    </row>
    <row r="126" spans="1:85">
      <c r="A126">
        <v>19891229</v>
      </c>
      <c r="B126" t="s">
        <v>593</v>
      </c>
      <c r="C126" t="s">
        <v>434</v>
      </c>
      <c r="D126" t="s">
        <v>440</v>
      </c>
      <c r="E126" t="s">
        <v>415</v>
      </c>
      <c r="F126" t="s">
        <v>593</v>
      </c>
      <c r="G126" t="s">
        <v>460</v>
      </c>
      <c r="H126" t="s">
        <v>593</v>
      </c>
      <c r="I126" t="s">
        <v>593</v>
      </c>
      <c r="J126" t="s">
        <v>412</v>
      </c>
      <c r="K126" t="s">
        <v>593</v>
      </c>
      <c r="L126" t="s">
        <v>440</v>
      </c>
      <c r="M126" t="s">
        <v>593</v>
      </c>
      <c r="N126" t="s">
        <v>593</v>
      </c>
      <c r="O126" t="s">
        <v>593</v>
      </c>
      <c r="P126" t="s">
        <v>441</v>
      </c>
      <c r="Q126" t="s">
        <v>593</v>
      </c>
      <c r="R126" t="s">
        <v>593</v>
      </c>
      <c r="S126" t="s">
        <v>593</v>
      </c>
      <c r="T126" t="s">
        <v>593</v>
      </c>
      <c r="U126" t="s">
        <v>593</v>
      </c>
      <c r="V126" t="s">
        <v>460</v>
      </c>
      <c r="W126" t="s">
        <v>593</v>
      </c>
      <c r="X126" t="s">
        <v>593</v>
      </c>
      <c r="Y126" t="s">
        <v>593</v>
      </c>
      <c r="Z126" t="s">
        <v>415</v>
      </c>
      <c r="AA126" t="s">
        <v>440</v>
      </c>
      <c r="AB126" t="s">
        <v>593</v>
      </c>
      <c r="AC126" t="s">
        <v>440</v>
      </c>
      <c r="AD126" t="s">
        <v>593</v>
      </c>
      <c r="AE126" t="s">
        <v>593</v>
      </c>
      <c r="AF126" t="s">
        <v>593</v>
      </c>
      <c r="AG126" t="s">
        <v>593</v>
      </c>
      <c r="AH126" t="s">
        <v>593</v>
      </c>
      <c r="AI126" t="s">
        <v>593</v>
      </c>
      <c r="AJ126" t="s">
        <v>456</v>
      </c>
      <c r="AK126" t="s">
        <v>593</v>
      </c>
      <c r="AL126" t="s">
        <v>593</v>
      </c>
      <c r="AM126" t="s">
        <v>440</v>
      </c>
      <c r="AN126" t="s">
        <v>593</v>
      </c>
      <c r="AO126" t="s">
        <v>593</v>
      </c>
      <c r="AP126" t="s">
        <v>593</v>
      </c>
      <c r="AQ126" t="s">
        <v>593</v>
      </c>
      <c r="AR126" t="s">
        <v>593</v>
      </c>
      <c r="AS126" t="s">
        <v>593</v>
      </c>
      <c r="AT126" t="s">
        <v>593</v>
      </c>
      <c r="AU126" t="s">
        <v>593</v>
      </c>
      <c r="AV126" t="s">
        <v>593</v>
      </c>
      <c r="AW126" t="s">
        <v>593</v>
      </c>
      <c r="AX126" t="s">
        <v>593</v>
      </c>
      <c r="AY126" t="s">
        <v>593</v>
      </c>
      <c r="AZ126" t="s">
        <v>593</v>
      </c>
      <c r="BA126" t="s">
        <v>593</v>
      </c>
      <c r="BB126" t="s">
        <v>441</v>
      </c>
      <c r="BC126" t="s">
        <v>593</v>
      </c>
      <c r="BD126" t="s">
        <v>593</v>
      </c>
      <c r="BE126" t="s">
        <v>593</v>
      </c>
      <c r="BF126" t="s">
        <v>460</v>
      </c>
      <c r="BG126" t="s">
        <v>456</v>
      </c>
      <c r="BH126" t="s">
        <v>593</v>
      </c>
      <c r="BI126" t="s">
        <v>593</v>
      </c>
      <c r="BJ126" t="s">
        <v>593</v>
      </c>
      <c r="BK126" t="s">
        <v>593</v>
      </c>
      <c r="BL126" t="s">
        <v>593</v>
      </c>
      <c r="BM126" t="s">
        <v>593</v>
      </c>
      <c r="BN126" t="s">
        <v>467</v>
      </c>
      <c r="BO126" t="s">
        <v>593</v>
      </c>
      <c r="BP126" t="s">
        <v>593</v>
      </c>
      <c r="BQ126" t="s">
        <v>593</v>
      </c>
      <c r="BR126" t="s">
        <v>593</v>
      </c>
      <c r="BS126" t="s">
        <v>593</v>
      </c>
      <c r="BT126" t="s">
        <v>440</v>
      </c>
      <c r="BU126" t="s">
        <v>593</v>
      </c>
      <c r="BV126" t="s">
        <v>593</v>
      </c>
      <c r="BW126" t="s">
        <v>593</v>
      </c>
      <c r="BX126" t="s">
        <v>442</v>
      </c>
      <c r="BY126" t="s">
        <v>593</v>
      </c>
      <c r="BZ126" t="s">
        <v>593</v>
      </c>
      <c r="CA126" t="s">
        <v>593</v>
      </c>
      <c r="CB126" t="s">
        <v>593</v>
      </c>
      <c r="CC126" t="s">
        <v>593</v>
      </c>
      <c r="CD126" t="s">
        <v>593</v>
      </c>
      <c r="CE126" t="s">
        <v>593</v>
      </c>
      <c r="CF126" t="s">
        <v>593</v>
      </c>
      <c r="CG126" t="s">
        <v>593</v>
      </c>
    </row>
    <row r="127" spans="1:85">
      <c r="A127">
        <v>19900131</v>
      </c>
      <c r="B127" t="s">
        <v>593</v>
      </c>
      <c r="C127" t="s">
        <v>434</v>
      </c>
      <c r="D127" t="s">
        <v>440</v>
      </c>
      <c r="E127" t="s">
        <v>415</v>
      </c>
      <c r="F127" t="s">
        <v>593</v>
      </c>
      <c r="G127" t="s">
        <v>460</v>
      </c>
      <c r="H127" t="s">
        <v>593</v>
      </c>
      <c r="I127" t="s">
        <v>593</v>
      </c>
      <c r="J127" t="s">
        <v>412</v>
      </c>
      <c r="K127" t="s">
        <v>593</v>
      </c>
      <c r="L127" t="s">
        <v>440</v>
      </c>
      <c r="M127" t="s">
        <v>593</v>
      </c>
      <c r="N127" t="s">
        <v>593</v>
      </c>
      <c r="O127" t="s">
        <v>593</v>
      </c>
      <c r="P127" t="s">
        <v>441</v>
      </c>
      <c r="Q127" t="s">
        <v>593</v>
      </c>
      <c r="R127" t="s">
        <v>593</v>
      </c>
      <c r="S127" t="s">
        <v>593</v>
      </c>
      <c r="T127" t="s">
        <v>593</v>
      </c>
      <c r="U127" t="s">
        <v>593</v>
      </c>
      <c r="V127" t="s">
        <v>460</v>
      </c>
      <c r="W127" t="s">
        <v>593</v>
      </c>
      <c r="X127" t="s">
        <v>593</v>
      </c>
      <c r="Y127" t="s">
        <v>593</v>
      </c>
      <c r="Z127" t="s">
        <v>415</v>
      </c>
      <c r="AA127" t="s">
        <v>440</v>
      </c>
      <c r="AB127" t="s">
        <v>593</v>
      </c>
      <c r="AC127" t="s">
        <v>440</v>
      </c>
      <c r="AD127" t="s">
        <v>593</v>
      </c>
      <c r="AE127" t="s">
        <v>593</v>
      </c>
      <c r="AF127" t="s">
        <v>593</v>
      </c>
      <c r="AG127" t="s">
        <v>593</v>
      </c>
      <c r="AH127" t="s">
        <v>593</v>
      </c>
      <c r="AI127" t="s">
        <v>593</v>
      </c>
      <c r="AJ127" t="s">
        <v>456</v>
      </c>
      <c r="AK127" t="s">
        <v>593</v>
      </c>
      <c r="AL127" t="s">
        <v>593</v>
      </c>
      <c r="AM127" t="s">
        <v>440</v>
      </c>
      <c r="AN127" t="s">
        <v>593</v>
      </c>
      <c r="AO127" t="s">
        <v>593</v>
      </c>
      <c r="AP127" t="s">
        <v>593</v>
      </c>
      <c r="AQ127" t="s">
        <v>593</v>
      </c>
      <c r="AR127" t="s">
        <v>593</v>
      </c>
      <c r="AS127" t="s">
        <v>593</v>
      </c>
      <c r="AT127" t="s">
        <v>593</v>
      </c>
      <c r="AU127" t="s">
        <v>593</v>
      </c>
      <c r="AV127" t="s">
        <v>593</v>
      </c>
      <c r="AW127" t="s">
        <v>593</v>
      </c>
      <c r="AX127" t="s">
        <v>593</v>
      </c>
      <c r="AY127" t="s">
        <v>593</v>
      </c>
      <c r="AZ127" t="s">
        <v>593</v>
      </c>
      <c r="BA127" t="s">
        <v>593</v>
      </c>
      <c r="BB127" t="s">
        <v>441</v>
      </c>
      <c r="BC127" t="s">
        <v>593</v>
      </c>
      <c r="BD127" t="s">
        <v>593</v>
      </c>
      <c r="BE127" t="s">
        <v>593</v>
      </c>
      <c r="BF127" t="s">
        <v>460</v>
      </c>
      <c r="BG127" t="s">
        <v>456</v>
      </c>
      <c r="BH127" t="s">
        <v>593</v>
      </c>
      <c r="BI127" t="s">
        <v>593</v>
      </c>
      <c r="BJ127" t="s">
        <v>593</v>
      </c>
      <c r="BK127" t="s">
        <v>593</v>
      </c>
      <c r="BL127" t="s">
        <v>593</v>
      </c>
      <c r="BM127" t="s">
        <v>593</v>
      </c>
      <c r="BN127" t="s">
        <v>467</v>
      </c>
      <c r="BO127" t="s">
        <v>593</v>
      </c>
      <c r="BP127" t="s">
        <v>593</v>
      </c>
      <c r="BQ127" t="s">
        <v>593</v>
      </c>
      <c r="BR127" t="s">
        <v>593</v>
      </c>
      <c r="BS127" t="s">
        <v>593</v>
      </c>
      <c r="BT127" t="s">
        <v>440</v>
      </c>
      <c r="BU127" t="s">
        <v>593</v>
      </c>
      <c r="BV127" t="s">
        <v>593</v>
      </c>
      <c r="BW127" t="s">
        <v>593</v>
      </c>
      <c r="BX127" t="s">
        <v>442</v>
      </c>
      <c r="BY127" t="s">
        <v>593</v>
      </c>
      <c r="BZ127" t="s">
        <v>593</v>
      </c>
      <c r="CA127" t="s">
        <v>593</v>
      </c>
      <c r="CB127" t="s">
        <v>593</v>
      </c>
      <c r="CC127" t="s">
        <v>593</v>
      </c>
      <c r="CD127" t="s">
        <v>593</v>
      </c>
      <c r="CE127" t="s">
        <v>593</v>
      </c>
      <c r="CF127" t="s">
        <v>593</v>
      </c>
      <c r="CG127" t="s">
        <v>593</v>
      </c>
    </row>
    <row r="128" spans="1:85">
      <c r="A128">
        <v>19900228</v>
      </c>
      <c r="B128" t="s">
        <v>593</v>
      </c>
      <c r="C128" t="s">
        <v>434</v>
      </c>
      <c r="D128" t="s">
        <v>440</v>
      </c>
      <c r="E128" t="s">
        <v>415</v>
      </c>
      <c r="F128" t="s">
        <v>593</v>
      </c>
      <c r="G128" t="s">
        <v>460</v>
      </c>
      <c r="H128" t="s">
        <v>593</v>
      </c>
      <c r="I128" t="s">
        <v>593</v>
      </c>
      <c r="J128" t="s">
        <v>412</v>
      </c>
      <c r="K128" t="s">
        <v>593</v>
      </c>
      <c r="L128" t="s">
        <v>440</v>
      </c>
      <c r="M128" t="s">
        <v>593</v>
      </c>
      <c r="N128" t="s">
        <v>593</v>
      </c>
      <c r="O128" t="s">
        <v>593</v>
      </c>
      <c r="P128" t="s">
        <v>441</v>
      </c>
      <c r="Q128" t="s">
        <v>593</v>
      </c>
      <c r="R128" t="s">
        <v>593</v>
      </c>
      <c r="S128" t="s">
        <v>593</v>
      </c>
      <c r="T128" t="s">
        <v>593</v>
      </c>
      <c r="U128" t="s">
        <v>593</v>
      </c>
      <c r="V128" t="s">
        <v>460</v>
      </c>
      <c r="W128" t="s">
        <v>593</v>
      </c>
      <c r="X128" t="s">
        <v>593</v>
      </c>
      <c r="Y128" t="s">
        <v>593</v>
      </c>
      <c r="Z128" t="s">
        <v>415</v>
      </c>
      <c r="AA128" t="s">
        <v>440</v>
      </c>
      <c r="AB128" t="s">
        <v>593</v>
      </c>
      <c r="AC128" t="s">
        <v>440</v>
      </c>
      <c r="AD128" t="s">
        <v>593</v>
      </c>
      <c r="AE128" t="s">
        <v>593</v>
      </c>
      <c r="AF128" t="s">
        <v>593</v>
      </c>
      <c r="AG128" t="s">
        <v>593</v>
      </c>
      <c r="AH128" t="s">
        <v>593</v>
      </c>
      <c r="AI128" t="s">
        <v>593</v>
      </c>
      <c r="AJ128" t="s">
        <v>456</v>
      </c>
      <c r="AK128" t="s">
        <v>593</v>
      </c>
      <c r="AL128" t="s">
        <v>593</v>
      </c>
      <c r="AM128" t="s">
        <v>440</v>
      </c>
      <c r="AN128" t="s">
        <v>593</v>
      </c>
      <c r="AO128" t="s">
        <v>593</v>
      </c>
      <c r="AP128" t="s">
        <v>593</v>
      </c>
      <c r="AQ128" t="s">
        <v>593</v>
      </c>
      <c r="AR128" t="s">
        <v>593</v>
      </c>
      <c r="AS128" t="s">
        <v>593</v>
      </c>
      <c r="AT128" t="s">
        <v>593</v>
      </c>
      <c r="AU128" t="s">
        <v>593</v>
      </c>
      <c r="AV128" t="s">
        <v>593</v>
      </c>
      <c r="AW128" t="s">
        <v>593</v>
      </c>
      <c r="AX128" t="s">
        <v>593</v>
      </c>
      <c r="AY128" t="s">
        <v>593</v>
      </c>
      <c r="AZ128" t="s">
        <v>593</v>
      </c>
      <c r="BA128" t="s">
        <v>593</v>
      </c>
      <c r="BB128" t="s">
        <v>441</v>
      </c>
      <c r="BC128" t="s">
        <v>593</v>
      </c>
      <c r="BD128" t="s">
        <v>593</v>
      </c>
      <c r="BE128" t="s">
        <v>593</v>
      </c>
      <c r="BF128" t="s">
        <v>460</v>
      </c>
      <c r="BG128" t="s">
        <v>456</v>
      </c>
      <c r="BH128" t="s">
        <v>593</v>
      </c>
      <c r="BI128" t="s">
        <v>593</v>
      </c>
      <c r="BJ128" t="s">
        <v>593</v>
      </c>
      <c r="BK128" t="s">
        <v>593</v>
      </c>
      <c r="BL128" t="s">
        <v>593</v>
      </c>
      <c r="BM128" t="s">
        <v>593</v>
      </c>
      <c r="BN128" t="s">
        <v>467</v>
      </c>
      <c r="BO128" t="s">
        <v>593</v>
      </c>
      <c r="BP128" t="s">
        <v>593</v>
      </c>
      <c r="BQ128" t="s">
        <v>593</v>
      </c>
      <c r="BR128" t="s">
        <v>593</v>
      </c>
      <c r="BS128" t="s">
        <v>593</v>
      </c>
      <c r="BT128" t="s">
        <v>440</v>
      </c>
      <c r="BU128" t="s">
        <v>593</v>
      </c>
      <c r="BV128" t="s">
        <v>593</v>
      </c>
      <c r="BW128" t="s">
        <v>593</v>
      </c>
      <c r="BX128" t="s">
        <v>442</v>
      </c>
      <c r="BY128" t="s">
        <v>593</v>
      </c>
      <c r="BZ128" t="s">
        <v>593</v>
      </c>
      <c r="CA128" t="s">
        <v>593</v>
      </c>
      <c r="CB128" t="s">
        <v>593</v>
      </c>
      <c r="CC128" t="s">
        <v>593</v>
      </c>
      <c r="CD128" t="s">
        <v>593</v>
      </c>
      <c r="CE128" t="s">
        <v>593</v>
      </c>
      <c r="CF128" t="s">
        <v>593</v>
      </c>
      <c r="CG128" t="s">
        <v>593</v>
      </c>
    </row>
    <row r="129" spans="1:85">
      <c r="A129">
        <v>19900330</v>
      </c>
      <c r="B129" t="s">
        <v>593</v>
      </c>
      <c r="C129" t="s">
        <v>434</v>
      </c>
      <c r="D129" t="s">
        <v>440</v>
      </c>
      <c r="E129" t="s">
        <v>415</v>
      </c>
      <c r="F129" t="s">
        <v>593</v>
      </c>
      <c r="G129" t="s">
        <v>460</v>
      </c>
      <c r="H129" t="s">
        <v>593</v>
      </c>
      <c r="I129" t="s">
        <v>593</v>
      </c>
      <c r="J129" t="s">
        <v>412</v>
      </c>
      <c r="K129" t="s">
        <v>593</v>
      </c>
      <c r="L129" t="s">
        <v>440</v>
      </c>
      <c r="M129" t="s">
        <v>593</v>
      </c>
      <c r="N129" t="s">
        <v>593</v>
      </c>
      <c r="O129" t="s">
        <v>593</v>
      </c>
      <c r="P129" t="s">
        <v>441</v>
      </c>
      <c r="Q129" t="s">
        <v>593</v>
      </c>
      <c r="R129" t="s">
        <v>593</v>
      </c>
      <c r="S129" t="s">
        <v>593</v>
      </c>
      <c r="T129" t="s">
        <v>593</v>
      </c>
      <c r="U129" t="s">
        <v>593</v>
      </c>
      <c r="V129" t="s">
        <v>460</v>
      </c>
      <c r="W129" t="s">
        <v>593</v>
      </c>
      <c r="X129" t="s">
        <v>593</v>
      </c>
      <c r="Y129" t="s">
        <v>593</v>
      </c>
      <c r="Z129" t="s">
        <v>415</v>
      </c>
      <c r="AA129" t="s">
        <v>440</v>
      </c>
      <c r="AB129" t="s">
        <v>593</v>
      </c>
      <c r="AC129" t="s">
        <v>440</v>
      </c>
      <c r="AD129" t="s">
        <v>593</v>
      </c>
      <c r="AE129" t="s">
        <v>593</v>
      </c>
      <c r="AF129" t="s">
        <v>593</v>
      </c>
      <c r="AG129" t="s">
        <v>593</v>
      </c>
      <c r="AH129" t="s">
        <v>593</v>
      </c>
      <c r="AI129" t="s">
        <v>593</v>
      </c>
      <c r="AJ129" t="s">
        <v>456</v>
      </c>
      <c r="AK129" t="s">
        <v>593</v>
      </c>
      <c r="AL129" t="s">
        <v>593</v>
      </c>
      <c r="AM129" t="s">
        <v>440</v>
      </c>
      <c r="AN129" t="s">
        <v>593</v>
      </c>
      <c r="AO129" t="s">
        <v>593</v>
      </c>
      <c r="AP129" t="s">
        <v>593</v>
      </c>
      <c r="AQ129" t="s">
        <v>593</v>
      </c>
      <c r="AR129" t="s">
        <v>593</v>
      </c>
      <c r="AS129" t="s">
        <v>593</v>
      </c>
      <c r="AT129" t="s">
        <v>593</v>
      </c>
      <c r="AU129" t="s">
        <v>593</v>
      </c>
      <c r="AV129" t="s">
        <v>593</v>
      </c>
      <c r="AW129" t="s">
        <v>593</v>
      </c>
      <c r="AX129" t="s">
        <v>593</v>
      </c>
      <c r="AY129" t="s">
        <v>593</v>
      </c>
      <c r="AZ129" t="s">
        <v>593</v>
      </c>
      <c r="BA129" t="s">
        <v>593</v>
      </c>
      <c r="BB129" t="s">
        <v>431</v>
      </c>
      <c r="BC129" t="s">
        <v>593</v>
      </c>
      <c r="BD129" t="s">
        <v>593</v>
      </c>
      <c r="BE129" t="s">
        <v>593</v>
      </c>
      <c r="BF129" t="s">
        <v>460</v>
      </c>
      <c r="BG129" t="s">
        <v>456</v>
      </c>
      <c r="BH129" t="s">
        <v>593</v>
      </c>
      <c r="BI129" t="s">
        <v>593</v>
      </c>
      <c r="BJ129" t="s">
        <v>593</v>
      </c>
      <c r="BK129" t="s">
        <v>593</v>
      </c>
      <c r="BL129" t="s">
        <v>593</v>
      </c>
      <c r="BM129" t="s">
        <v>593</v>
      </c>
      <c r="BN129" t="s">
        <v>467</v>
      </c>
      <c r="BO129" t="s">
        <v>593</v>
      </c>
      <c r="BP129" t="s">
        <v>593</v>
      </c>
      <c r="BQ129" t="s">
        <v>593</v>
      </c>
      <c r="BR129" t="s">
        <v>593</v>
      </c>
      <c r="BS129" t="s">
        <v>593</v>
      </c>
      <c r="BT129" t="s">
        <v>440</v>
      </c>
      <c r="BU129" t="s">
        <v>593</v>
      </c>
      <c r="BV129" t="s">
        <v>593</v>
      </c>
      <c r="BW129" t="s">
        <v>593</v>
      </c>
      <c r="BX129" t="s">
        <v>442</v>
      </c>
      <c r="BY129" t="s">
        <v>593</v>
      </c>
      <c r="BZ129" t="s">
        <v>593</v>
      </c>
      <c r="CA129" t="s">
        <v>593</v>
      </c>
      <c r="CB129" t="s">
        <v>593</v>
      </c>
      <c r="CC129" t="s">
        <v>593</v>
      </c>
      <c r="CD129" t="s">
        <v>593</v>
      </c>
      <c r="CE129" t="s">
        <v>593</v>
      </c>
      <c r="CF129" t="s">
        <v>593</v>
      </c>
      <c r="CG129" t="s">
        <v>593</v>
      </c>
    </row>
    <row r="130" spans="1:85">
      <c r="A130">
        <v>19900430</v>
      </c>
      <c r="B130" t="s">
        <v>593</v>
      </c>
      <c r="C130" t="s">
        <v>434</v>
      </c>
      <c r="D130" t="s">
        <v>440</v>
      </c>
      <c r="E130" t="s">
        <v>415</v>
      </c>
      <c r="F130" t="s">
        <v>593</v>
      </c>
      <c r="G130" t="s">
        <v>460</v>
      </c>
      <c r="H130" t="s">
        <v>593</v>
      </c>
      <c r="I130" t="s">
        <v>593</v>
      </c>
      <c r="J130" t="s">
        <v>412</v>
      </c>
      <c r="K130" t="s">
        <v>593</v>
      </c>
      <c r="L130" t="s">
        <v>440</v>
      </c>
      <c r="M130" t="s">
        <v>593</v>
      </c>
      <c r="N130" t="s">
        <v>593</v>
      </c>
      <c r="O130" t="s">
        <v>593</v>
      </c>
      <c r="P130" t="s">
        <v>441</v>
      </c>
      <c r="Q130" t="s">
        <v>593</v>
      </c>
      <c r="R130" t="s">
        <v>593</v>
      </c>
      <c r="S130" t="s">
        <v>593</v>
      </c>
      <c r="T130" t="s">
        <v>593</v>
      </c>
      <c r="U130" t="s">
        <v>593</v>
      </c>
      <c r="V130" t="s">
        <v>460</v>
      </c>
      <c r="W130" t="s">
        <v>593</v>
      </c>
      <c r="X130" t="s">
        <v>593</v>
      </c>
      <c r="Y130" t="s">
        <v>593</v>
      </c>
      <c r="Z130" t="s">
        <v>415</v>
      </c>
      <c r="AA130" t="s">
        <v>440</v>
      </c>
      <c r="AB130" t="s">
        <v>593</v>
      </c>
      <c r="AC130" t="s">
        <v>440</v>
      </c>
      <c r="AD130" t="s">
        <v>593</v>
      </c>
      <c r="AE130" t="s">
        <v>593</v>
      </c>
      <c r="AF130" t="s">
        <v>593</v>
      </c>
      <c r="AG130" t="s">
        <v>593</v>
      </c>
      <c r="AH130" t="s">
        <v>593</v>
      </c>
      <c r="AI130" t="s">
        <v>593</v>
      </c>
      <c r="AJ130" t="s">
        <v>456</v>
      </c>
      <c r="AK130" t="s">
        <v>593</v>
      </c>
      <c r="AL130" t="s">
        <v>593</v>
      </c>
      <c r="AM130" t="s">
        <v>440</v>
      </c>
      <c r="AN130" t="s">
        <v>593</v>
      </c>
      <c r="AO130" t="s">
        <v>593</v>
      </c>
      <c r="AP130" t="s">
        <v>593</v>
      </c>
      <c r="AQ130" t="s">
        <v>593</v>
      </c>
      <c r="AR130" t="s">
        <v>593</v>
      </c>
      <c r="AS130" t="s">
        <v>593</v>
      </c>
      <c r="AT130" t="s">
        <v>593</v>
      </c>
      <c r="AU130" t="s">
        <v>593</v>
      </c>
      <c r="AV130" t="s">
        <v>593</v>
      </c>
      <c r="AW130" t="s">
        <v>593</v>
      </c>
      <c r="AX130" t="s">
        <v>593</v>
      </c>
      <c r="AY130" t="s">
        <v>593</v>
      </c>
      <c r="AZ130" t="s">
        <v>593</v>
      </c>
      <c r="BA130" t="s">
        <v>593</v>
      </c>
      <c r="BB130" t="s">
        <v>431</v>
      </c>
      <c r="BC130" t="s">
        <v>593</v>
      </c>
      <c r="BD130" t="s">
        <v>593</v>
      </c>
      <c r="BE130" t="s">
        <v>593</v>
      </c>
      <c r="BF130" t="s">
        <v>460</v>
      </c>
      <c r="BG130" t="s">
        <v>456</v>
      </c>
      <c r="BH130" t="s">
        <v>593</v>
      </c>
      <c r="BI130" t="s">
        <v>593</v>
      </c>
      <c r="BJ130" t="s">
        <v>593</v>
      </c>
      <c r="BK130" t="s">
        <v>593</v>
      </c>
      <c r="BL130" t="s">
        <v>593</v>
      </c>
      <c r="BM130" t="s">
        <v>593</v>
      </c>
      <c r="BN130" t="s">
        <v>467</v>
      </c>
      <c r="BO130" t="s">
        <v>593</v>
      </c>
      <c r="BP130" t="s">
        <v>593</v>
      </c>
      <c r="BQ130" t="s">
        <v>593</v>
      </c>
      <c r="BR130" t="s">
        <v>593</v>
      </c>
      <c r="BS130" t="s">
        <v>593</v>
      </c>
      <c r="BT130" t="s">
        <v>440</v>
      </c>
      <c r="BU130" t="s">
        <v>593</v>
      </c>
      <c r="BV130" t="s">
        <v>593</v>
      </c>
      <c r="BW130" t="s">
        <v>593</v>
      </c>
      <c r="BX130" t="s">
        <v>442</v>
      </c>
      <c r="BY130" t="s">
        <v>593</v>
      </c>
      <c r="BZ130" t="s">
        <v>593</v>
      </c>
      <c r="CA130" t="s">
        <v>593</v>
      </c>
      <c r="CB130" t="s">
        <v>593</v>
      </c>
      <c r="CC130" t="s">
        <v>593</v>
      </c>
      <c r="CD130" t="s">
        <v>593</v>
      </c>
      <c r="CE130" t="s">
        <v>593</v>
      </c>
      <c r="CF130" t="s">
        <v>593</v>
      </c>
      <c r="CG130" t="s">
        <v>593</v>
      </c>
    </row>
    <row r="131" spans="1:85">
      <c r="A131">
        <v>19900531</v>
      </c>
      <c r="B131" t="s">
        <v>593</v>
      </c>
      <c r="C131" t="s">
        <v>434</v>
      </c>
      <c r="D131" t="s">
        <v>440</v>
      </c>
      <c r="E131" t="s">
        <v>415</v>
      </c>
      <c r="F131" t="s">
        <v>593</v>
      </c>
      <c r="G131" t="s">
        <v>460</v>
      </c>
      <c r="H131" t="s">
        <v>593</v>
      </c>
      <c r="I131" t="s">
        <v>593</v>
      </c>
      <c r="J131" t="s">
        <v>412</v>
      </c>
      <c r="K131" t="s">
        <v>593</v>
      </c>
      <c r="L131" t="s">
        <v>440</v>
      </c>
      <c r="M131" t="s">
        <v>593</v>
      </c>
      <c r="N131" t="s">
        <v>593</v>
      </c>
      <c r="O131" t="s">
        <v>593</v>
      </c>
      <c r="P131" t="s">
        <v>441</v>
      </c>
      <c r="Q131" t="s">
        <v>593</v>
      </c>
      <c r="R131" t="s">
        <v>593</v>
      </c>
      <c r="S131" t="s">
        <v>593</v>
      </c>
      <c r="T131" t="s">
        <v>593</v>
      </c>
      <c r="U131" t="s">
        <v>593</v>
      </c>
      <c r="V131" t="s">
        <v>460</v>
      </c>
      <c r="W131" t="s">
        <v>593</v>
      </c>
      <c r="X131" t="s">
        <v>593</v>
      </c>
      <c r="Y131" t="s">
        <v>593</v>
      </c>
      <c r="Z131" t="s">
        <v>415</v>
      </c>
      <c r="AA131" t="s">
        <v>440</v>
      </c>
      <c r="AB131" t="s">
        <v>593</v>
      </c>
      <c r="AC131" t="s">
        <v>440</v>
      </c>
      <c r="AD131" t="s">
        <v>593</v>
      </c>
      <c r="AE131" t="s">
        <v>593</v>
      </c>
      <c r="AF131" t="s">
        <v>593</v>
      </c>
      <c r="AG131" t="s">
        <v>593</v>
      </c>
      <c r="AH131" t="s">
        <v>593</v>
      </c>
      <c r="AI131" t="s">
        <v>593</v>
      </c>
      <c r="AJ131" t="s">
        <v>456</v>
      </c>
      <c r="AK131" t="s">
        <v>593</v>
      </c>
      <c r="AL131" t="s">
        <v>593</v>
      </c>
      <c r="AM131" t="s">
        <v>440</v>
      </c>
      <c r="AN131" t="s">
        <v>593</v>
      </c>
      <c r="AO131" t="s">
        <v>593</v>
      </c>
      <c r="AP131" t="s">
        <v>593</v>
      </c>
      <c r="AQ131" t="s">
        <v>593</v>
      </c>
      <c r="AR131" t="s">
        <v>593</v>
      </c>
      <c r="AS131" t="s">
        <v>593</v>
      </c>
      <c r="AT131" t="s">
        <v>593</v>
      </c>
      <c r="AU131" t="s">
        <v>593</v>
      </c>
      <c r="AV131" t="s">
        <v>593</v>
      </c>
      <c r="AW131" t="s">
        <v>593</v>
      </c>
      <c r="AX131" t="s">
        <v>593</v>
      </c>
      <c r="AY131" t="s">
        <v>593</v>
      </c>
      <c r="AZ131" t="s">
        <v>593</v>
      </c>
      <c r="BA131" t="s">
        <v>593</v>
      </c>
      <c r="BB131" t="s">
        <v>431</v>
      </c>
      <c r="BC131" t="s">
        <v>593</v>
      </c>
      <c r="BD131" t="s">
        <v>593</v>
      </c>
      <c r="BE131" t="s">
        <v>593</v>
      </c>
      <c r="BF131" t="s">
        <v>460</v>
      </c>
      <c r="BG131" t="s">
        <v>456</v>
      </c>
      <c r="BH131" t="s">
        <v>593</v>
      </c>
      <c r="BI131" t="s">
        <v>593</v>
      </c>
      <c r="BJ131" t="s">
        <v>593</v>
      </c>
      <c r="BK131" t="s">
        <v>593</v>
      </c>
      <c r="BL131" t="s">
        <v>593</v>
      </c>
      <c r="BM131" t="s">
        <v>593</v>
      </c>
      <c r="BN131" t="s">
        <v>467</v>
      </c>
      <c r="BO131" t="s">
        <v>593</v>
      </c>
      <c r="BP131" t="s">
        <v>593</v>
      </c>
      <c r="BQ131" t="s">
        <v>593</v>
      </c>
      <c r="BR131" t="s">
        <v>593</v>
      </c>
      <c r="BS131" t="s">
        <v>593</v>
      </c>
      <c r="BT131" t="s">
        <v>440</v>
      </c>
      <c r="BU131" t="s">
        <v>593</v>
      </c>
      <c r="BV131" t="s">
        <v>593</v>
      </c>
      <c r="BW131" t="s">
        <v>593</v>
      </c>
      <c r="BX131" t="s">
        <v>442</v>
      </c>
      <c r="BY131" t="s">
        <v>593</v>
      </c>
      <c r="BZ131" t="s">
        <v>593</v>
      </c>
      <c r="CA131" t="s">
        <v>593</v>
      </c>
      <c r="CB131" t="s">
        <v>593</v>
      </c>
      <c r="CC131" t="s">
        <v>593</v>
      </c>
      <c r="CD131" t="s">
        <v>593</v>
      </c>
      <c r="CE131" t="s">
        <v>593</v>
      </c>
      <c r="CF131" t="s">
        <v>593</v>
      </c>
      <c r="CG131" t="s">
        <v>593</v>
      </c>
    </row>
    <row r="132" spans="1:85">
      <c r="A132">
        <v>19900629</v>
      </c>
      <c r="B132" t="s">
        <v>593</v>
      </c>
      <c r="C132" t="s">
        <v>434</v>
      </c>
      <c r="D132" t="s">
        <v>440</v>
      </c>
      <c r="E132" t="s">
        <v>415</v>
      </c>
      <c r="F132" t="s">
        <v>593</v>
      </c>
      <c r="G132" t="s">
        <v>460</v>
      </c>
      <c r="H132" t="s">
        <v>593</v>
      </c>
      <c r="I132" t="s">
        <v>593</v>
      </c>
      <c r="J132" t="s">
        <v>412</v>
      </c>
      <c r="K132" t="s">
        <v>593</v>
      </c>
      <c r="L132" t="s">
        <v>440</v>
      </c>
      <c r="M132" t="s">
        <v>593</v>
      </c>
      <c r="N132" t="s">
        <v>593</v>
      </c>
      <c r="O132" t="s">
        <v>593</v>
      </c>
      <c r="P132" t="s">
        <v>441</v>
      </c>
      <c r="Q132" t="s">
        <v>593</v>
      </c>
      <c r="R132" t="s">
        <v>593</v>
      </c>
      <c r="S132" t="s">
        <v>593</v>
      </c>
      <c r="T132" t="s">
        <v>593</v>
      </c>
      <c r="U132" t="s">
        <v>593</v>
      </c>
      <c r="V132" t="s">
        <v>460</v>
      </c>
      <c r="W132" t="s">
        <v>593</v>
      </c>
      <c r="X132" t="s">
        <v>593</v>
      </c>
      <c r="Y132" t="s">
        <v>593</v>
      </c>
      <c r="Z132" t="s">
        <v>415</v>
      </c>
      <c r="AA132" t="s">
        <v>440</v>
      </c>
      <c r="AB132" t="s">
        <v>593</v>
      </c>
      <c r="AC132" t="s">
        <v>440</v>
      </c>
      <c r="AD132" t="s">
        <v>593</v>
      </c>
      <c r="AE132" t="s">
        <v>593</v>
      </c>
      <c r="AF132" t="s">
        <v>593</v>
      </c>
      <c r="AG132" t="s">
        <v>593</v>
      </c>
      <c r="AH132" t="s">
        <v>593</v>
      </c>
      <c r="AI132" t="s">
        <v>593</v>
      </c>
      <c r="AJ132" t="s">
        <v>456</v>
      </c>
      <c r="AK132" t="s">
        <v>593</v>
      </c>
      <c r="AL132" t="s">
        <v>593</v>
      </c>
      <c r="AM132" t="s">
        <v>440</v>
      </c>
      <c r="AN132" t="s">
        <v>593</v>
      </c>
      <c r="AO132" t="s">
        <v>593</v>
      </c>
      <c r="AP132" t="s">
        <v>593</v>
      </c>
      <c r="AQ132" t="s">
        <v>593</v>
      </c>
      <c r="AR132" t="s">
        <v>593</v>
      </c>
      <c r="AS132" t="s">
        <v>593</v>
      </c>
      <c r="AT132" t="s">
        <v>593</v>
      </c>
      <c r="AU132" t="s">
        <v>593</v>
      </c>
      <c r="AV132" t="s">
        <v>593</v>
      </c>
      <c r="AW132" t="s">
        <v>593</v>
      </c>
      <c r="AX132" t="s">
        <v>593</v>
      </c>
      <c r="AY132" t="s">
        <v>593</v>
      </c>
      <c r="AZ132" t="s">
        <v>593</v>
      </c>
      <c r="BA132" t="s">
        <v>593</v>
      </c>
      <c r="BB132" t="s">
        <v>431</v>
      </c>
      <c r="BC132" t="s">
        <v>593</v>
      </c>
      <c r="BD132" t="s">
        <v>593</v>
      </c>
      <c r="BE132" t="s">
        <v>593</v>
      </c>
      <c r="BF132" t="s">
        <v>460</v>
      </c>
      <c r="BG132" t="s">
        <v>456</v>
      </c>
      <c r="BH132" t="s">
        <v>593</v>
      </c>
      <c r="BI132" t="s">
        <v>593</v>
      </c>
      <c r="BJ132" t="s">
        <v>593</v>
      </c>
      <c r="BK132" t="s">
        <v>593</v>
      </c>
      <c r="BL132" t="s">
        <v>593</v>
      </c>
      <c r="BM132" t="s">
        <v>593</v>
      </c>
      <c r="BN132" t="s">
        <v>467</v>
      </c>
      <c r="BO132" t="s">
        <v>593</v>
      </c>
      <c r="BP132" t="s">
        <v>593</v>
      </c>
      <c r="BQ132" t="s">
        <v>593</v>
      </c>
      <c r="BR132" t="s">
        <v>593</v>
      </c>
      <c r="BS132" t="s">
        <v>593</v>
      </c>
      <c r="BT132" t="s">
        <v>440</v>
      </c>
      <c r="BU132" t="s">
        <v>593</v>
      </c>
      <c r="BV132" t="s">
        <v>593</v>
      </c>
      <c r="BW132" t="s">
        <v>593</v>
      </c>
      <c r="BX132" t="s">
        <v>442</v>
      </c>
      <c r="BY132" t="s">
        <v>593</v>
      </c>
      <c r="BZ132" t="s">
        <v>593</v>
      </c>
      <c r="CA132" t="s">
        <v>593</v>
      </c>
      <c r="CB132" t="s">
        <v>593</v>
      </c>
      <c r="CC132" t="s">
        <v>593</v>
      </c>
      <c r="CD132" t="s">
        <v>593</v>
      </c>
      <c r="CE132" t="s">
        <v>593</v>
      </c>
      <c r="CF132" t="s">
        <v>593</v>
      </c>
      <c r="CG132" t="s">
        <v>593</v>
      </c>
    </row>
    <row r="133" spans="1:85">
      <c r="A133">
        <v>19900731</v>
      </c>
      <c r="B133" t="s">
        <v>593</v>
      </c>
      <c r="C133" t="s">
        <v>434</v>
      </c>
      <c r="D133" t="s">
        <v>440</v>
      </c>
      <c r="E133" t="s">
        <v>415</v>
      </c>
      <c r="F133" t="s">
        <v>593</v>
      </c>
      <c r="G133" t="s">
        <v>460</v>
      </c>
      <c r="H133" t="s">
        <v>593</v>
      </c>
      <c r="I133" t="s">
        <v>593</v>
      </c>
      <c r="J133" t="s">
        <v>412</v>
      </c>
      <c r="K133" t="s">
        <v>593</v>
      </c>
      <c r="L133" t="s">
        <v>440</v>
      </c>
      <c r="M133" t="s">
        <v>593</v>
      </c>
      <c r="N133" t="s">
        <v>593</v>
      </c>
      <c r="O133" t="s">
        <v>593</v>
      </c>
      <c r="P133" t="s">
        <v>441</v>
      </c>
      <c r="Q133" t="s">
        <v>593</v>
      </c>
      <c r="R133" t="s">
        <v>593</v>
      </c>
      <c r="S133" t="s">
        <v>593</v>
      </c>
      <c r="T133" t="s">
        <v>593</v>
      </c>
      <c r="U133" t="s">
        <v>593</v>
      </c>
      <c r="V133" t="s">
        <v>460</v>
      </c>
      <c r="W133" t="s">
        <v>593</v>
      </c>
      <c r="X133" t="s">
        <v>593</v>
      </c>
      <c r="Y133" t="s">
        <v>593</v>
      </c>
      <c r="Z133" t="s">
        <v>415</v>
      </c>
      <c r="AA133" t="s">
        <v>440</v>
      </c>
      <c r="AB133" t="s">
        <v>593</v>
      </c>
      <c r="AC133" t="s">
        <v>440</v>
      </c>
      <c r="AD133" t="s">
        <v>593</v>
      </c>
      <c r="AE133" t="s">
        <v>593</v>
      </c>
      <c r="AF133" t="s">
        <v>593</v>
      </c>
      <c r="AG133" t="s">
        <v>593</v>
      </c>
      <c r="AH133" t="s">
        <v>593</v>
      </c>
      <c r="AI133" t="s">
        <v>593</v>
      </c>
      <c r="AJ133" t="s">
        <v>456</v>
      </c>
      <c r="AK133" t="s">
        <v>593</v>
      </c>
      <c r="AL133" t="s">
        <v>593</v>
      </c>
      <c r="AM133" t="s">
        <v>440</v>
      </c>
      <c r="AN133" t="s">
        <v>593</v>
      </c>
      <c r="AO133" t="s">
        <v>593</v>
      </c>
      <c r="AP133" t="s">
        <v>593</v>
      </c>
      <c r="AQ133" t="s">
        <v>593</v>
      </c>
      <c r="AR133" t="s">
        <v>593</v>
      </c>
      <c r="AS133" t="s">
        <v>593</v>
      </c>
      <c r="AT133" t="s">
        <v>593</v>
      </c>
      <c r="AU133" t="s">
        <v>593</v>
      </c>
      <c r="AV133" t="s">
        <v>593</v>
      </c>
      <c r="AW133" t="s">
        <v>593</v>
      </c>
      <c r="AX133" t="s">
        <v>593</v>
      </c>
      <c r="AY133" t="s">
        <v>593</v>
      </c>
      <c r="AZ133" t="s">
        <v>593</v>
      </c>
      <c r="BA133" t="s">
        <v>593</v>
      </c>
      <c r="BB133" t="s">
        <v>431</v>
      </c>
      <c r="BC133" t="s">
        <v>593</v>
      </c>
      <c r="BD133" t="s">
        <v>593</v>
      </c>
      <c r="BE133" t="s">
        <v>593</v>
      </c>
      <c r="BF133" t="s">
        <v>460</v>
      </c>
      <c r="BG133" t="s">
        <v>456</v>
      </c>
      <c r="BH133" t="s">
        <v>593</v>
      </c>
      <c r="BI133" t="s">
        <v>593</v>
      </c>
      <c r="BJ133" t="s">
        <v>593</v>
      </c>
      <c r="BK133" t="s">
        <v>593</v>
      </c>
      <c r="BL133" t="s">
        <v>593</v>
      </c>
      <c r="BM133" t="s">
        <v>593</v>
      </c>
      <c r="BN133" t="s">
        <v>467</v>
      </c>
      <c r="BO133" t="s">
        <v>593</v>
      </c>
      <c r="BP133" t="s">
        <v>593</v>
      </c>
      <c r="BQ133" t="s">
        <v>593</v>
      </c>
      <c r="BR133" t="s">
        <v>593</v>
      </c>
      <c r="BS133" t="s">
        <v>593</v>
      </c>
      <c r="BT133" t="s">
        <v>440</v>
      </c>
      <c r="BU133" t="s">
        <v>593</v>
      </c>
      <c r="BV133" t="s">
        <v>593</v>
      </c>
      <c r="BW133" t="s">
        <v>593</v>
      </c>
      <c r="BX133" t="s">
        <v>442</v>
      </c>
      <c r="BY133" t="s">
        <v>593</v>
      </c>
      <c r="BZ133" t="s">
        <v>593</v>
      </c>
      <c r="CA133" t="s">
        <v>593</v>
      </c>
      <c r="CB133" t="s">
        <v>593</v>
      </c>
      <c r="CC133" t="s">
        <v>593</v>
      </c>
      <c r="CD133" t="s">
        <v>593</v>
      </c>
      <c r="CE133" t="s">
        <v>593</v>
      </c>
      <c r="CF133" t="s">
        <v>593</v>
      </c>
      <c r="CG133" t="s">
        <v>593</v>
      </c>
    </row>
    <row r="134" spans="1:85">
      <c r="A134">
        <v>19900831</v>
      </c>
      <c r="B134" t="s">
        <v>593</v>
      </c>
      <c r="C134" t="s">
        <v>432</v>
      </c>
      <c r="D134" t="s">
        <v>440</v>
      </c>
      <c r="E134" t="s">
        <v>415</v>
      </c>
      <c r="F134" t="s">
        <v>593</v>
      </c>
      <c r="G134" t="s">
        <v>460</v>
      </c>
      <c r="H134" t="s">
        <v>593</v>
      </c>
      <c r="I134" t="s">
        <v>593</v>
      </c>
      <c r="J134" t="s">
        <v>412</v>
      </c>
      <c r="K134" t="s">
        <v>593</v>
      </c>
      <c r="L134" t="s">
        <v>440</v>
      </c>
      <c r="M134" t="s">
        <v>593</v>
      </c>
      <c r="N134" t="s">
        <v>593</v>
      </c>
      <c r="O134" t="s">
        <v>593</v>
      </c>
      <c r="P134" t="s">
        <v>441</v>
      </c>
      <c r="Q134" t="s">
        <v>593</v>
      </c>
      <c r="R134" t="s">
        <v>593</v>
      </c>
      <c r="S134" t="s">
        <v>593</v>
      </c>
      <c r="T134" t="s">
        <v>593</v>
      </c>
      <c r="U134" t="s">
        <v>593</v>
      </c>
      <c r="V134" t="s">
        <v>460</v>
      </c>
      <c r="W134" t="s">
        <v>593</v>
      </c>
      <c r="X134" t="s">
        <v>593</v>
      </c>
      <c r="Y134" t="s">
        <v>593</v>
      </c>
      <c r="Z134" t="s">
        <v>415</v>
      </c>
      <c r="AA134" t="s">
        <v>440</v>
      </c>
      <c r="AB134" t="s">
        <v>593</v>
      </c>
      <c r="AC134" t="s">
        <v>440</v>
      </c>
      <c r="AD134" t="s">
        <v>593</v>
      </c>
      <c r="AE134" t="s">
        <v>593</v>
      </c>
      <c r="AF134" t="s">
        <v>593</v>
      </c>
      <c r="AG134" t="s">
        <v>593</v>
      </c>
      <c r="AH134" t="s">
        <v>593</v>
      </c>
      <c r="AI134" t="s">
        <v>593</v>
      </c>
      <c r="AJ134" t="s">
        <v>456</v>
      </c>
      <c r="AK134" t="s">
        <v>593</v>
      </c>
      <c r="AL134" t="s">
        <v>593</v>
      </c>
      <c r="AM134" t="s">
        <v>440</v>
      </c>
      <c r="AN134" t="s">
        <v>593</v>
      </c>
      <c r="AO134" t="s">
        <v>593</v>
      </c>
      <c r="AP134" t="s">
        <v>593</v>
      </c>
      <c r="AQ134" t="s">
        <v>593</v>
      </c>
      <c r="AR134" t="s">
        <v>593</v>
      </c>
      <c r="AS134" t="s">
        <v>593</v>
      </c>
      <c r="AT134" t="s">
        <v>593</v>
      </c>
      <c r="AU134" t="s">
        <v>593</v>
      </c>
      <c r="AV134" t="s">
        <v>593</v>
      </c>
      <c r="AW134" t="s">
        <v>593</v>
      </c>
      <c r="AX134" t="s">
        <v>593</v>
      </c>
      <c r="AY134" t="s">
        <v>593</v>
      </c>
      <c r="AZ134" t="s">
        <v>593</v>
      </c>
      <c r="BA134" t="s">
        <v>593</v>
      </c>
      <c r="BB134" t="s">
        <v>431</v>
      </c>
      <c r="BC134" t="s">
        <v>593</v>
      </c>
      <c r="BD134" t="s">
        <v>593</v>
      </c>
      <c r="BE134" t="s">
        <v>593</v>
      </c>
      <c r="BF134" t="s">
        <v>460</v>
      </c>
      <c r="BG134" t="s">
        <v>456</v>
      </c>
      <c r="BH134" t="s">
        <v>593</v>
      </c>
      <c r="BI134" t="s">
        <v>593</v>
      </c>
      <c r="BJ134" t="s">
        <v>593</v>
      </c>
      <c r="BK134" t="s">
        <v>593</v>
      </c>
      <c r="BL134" t="s">
        <v>593</v>
      </c>
      <c r="BM134" t="s">
        <v>593</v>
      </c>
      <c r="BN134" t="s">
        <v>467</v>
      </c>
      <c r="BO134" t="s">
        <v>593</v>
      </c>
      <c r="BP134" t="s">
        <v>593</v>
      </c>
      <c r="BQ134" t="s">
        <v>593</v>
      </c>
      <c r="BR134" t="s">
        <v>593</v>
      </c>
      <c r="BS134" t="s">
        <v>593</v>
      </c>
      <c r="BT134" t="s">
        <v>440</v>
      </c>
      <c r="BU134" t="s">
        <v>593</v>
      </c>
      <c r="BV134" t="s">
        <v>593</v>
      </c>
      <c r="BW134" t="s">
        <v>593</v>
      </c>
      <c r="BX134" t="s">
        <v>442</v>
      </c>
      <c r="BY134" t="s">
        <v>593</v>
      </c>
      <c r="BZ134" t="s">
        <v>593</v>
      </c>
      <c r="CA134" t="s">
        <v>593</v>
      </c>
      <c r="CB134" t="s">
        <v>593</v>
      </c>
      <c r="CC134" t="s">
        <v>593</v>
      </c>
      <c r="CD134" t="s">
        <v>593</v>
      </c>
      <c r="CE134" t="s">
        <v>593</v>
      </c>
      <c r="CF134" t="s">
        <v>593</v>
      </c>
      <c r="CG134" t="s">
        <v>593</v>
      </c>
    </row>
    <row r="135" spans="1:85">
      <c r="A135">
        <v>19900928</v>
      </c>
      <c r="B135" t="s">
        <v>593</v>
      </c>
      <c r="C135" t="s">
        <v>432</v>
      </c>
      <c r="D135" t="s">
        <v>440</v>
      </c>
      <c r="E135" t="s">
        <v>415</v>
      </c>
      <c r="F135" t="s">
        <v>593</v>
      </c>
      <c r="G135" t="s">
        <v>460</v>
      </c>
      <c r="H135" t="s">
        <v>593</v>
      </c>
      <c r="I135" t="s">
        <v>593</v>
      </c>
      <c r="J135" t="s">
        <v>412</v>
      </c>
      <c r="K135" t="s">
        <v>593</v>
      </c>
      <c r="L135" t="s">
        <v>440</v>
      </c>
      <c r="M135" t="s">
        <v>593</v>
      </c>
      <c r="N135" t="s">
        <v>593</v>
      </c>
      <c r="O135" t="s">
        <v>593</v>
      </c>
      <c r="P135" t="s">
        <v>441</v>
      </c>
      <c r="Q135" t="s">
        <v>593</v>
      </c>
      <c r="R135" t="s">
        <v>593</v>
      </c>
      <c r="S135" t="s">
        <v>593</v>
      </c>
      <c r="T135" t="s">
        <v>593</v>
      </c>
      <c r="U135" t="s">
        <v>593</v>
      </c>
      <c r="V135" t="s">
        <v>460</v>
      </c>
      <c r="W135" t="s">
        <v>593</v>
      </c>
      <c r="X135" t="s">
        <v>593</v>
      </c>
      <c r="Y135" t="s">
        <v>593</v>
      </c>
      <c r="Z135" t="s">
        <v>415</v>
      </c>
      <c r="AA135" t="s">
        <v>440</v>
      </c>
      <c r="AB135" t="s">
        <v>593</v>
      </c>
      <c r="AC135" t="s">
        <v>440</v>
      </c>
      <c r="AD135" t="s">
        <v>593</v>
      </c>
      <c r="AE135" t="s">
        <v>593</v>
      </c>
      <c r="AF135" t="s">
        <v>593</v>
      </c>
      <c r="AG135" t="s">
        <v>593</v>
      </c>
      <c r="AH135" t="s">
        <v>593</v>
      </c>
      <c r="AI135" t="s">
        <v>593</v>
      </c>
      <c r="AJ135" t="s">
        <v>456</v>
      </c>
      <c r="AK135" t="s">
        <v>593</v>
      </c>
      <c r="AL135" t="s">
        <v>593</v>
      </c>
      <c r="AM135" t="s">
        <v>440</v>
      </c>
      <c r="AN135" t="s">
        <v>593</v>
      </c>
      <c r="AO135" t="s">
        <v>593</v>
      </c>
      <c r="AP135" t="s">
        <v>593</v>
      </c>
      <c r="AQ135" t="s">
        <v>593</v>
      </c>
      <c r="AR135" t="s">
        <v>593</v>
      </c>
      <c r="AS135" t="s">
        <v>593</v>
      </c>
      <c r="AT135" t="s">
        <v>593</v>
      </c>
      <c r="AU135" t="s">
        <v>593</v>
      </c>
      <c r="AV135" t="s">
        <v>593</v>
      </c>
      <c r="AW135" t="s">
        <v>593</v>
      </c>
      <c r="AX135" t="s">
        <v>593</v>
      </c>
      <c r="AY135" t="s">
        <v>593</v>
      </c>
      <c r="AZ135" t="s">
        <v>593</v>
      </c>
      <c r="BA135" t="s">
        <v>593</v>
      </c>
      <c r="BB135" t="s">
        <v>431</v>
      </c>
      <c r="BC135" t="s">
        <v>593</v>
      </c>
      <c r="BD135" t="s">
        <v>593</v>
      </c>
      <c r="BE135" t="s">
        <v>593</v>
      </c>
      <c r="BF135" t="s">
        <v>460</v>
      </c>
      <c r="BG135" t="s">
        <v>456</v>
      </c>
      <c r="BH135" t="s">
        <v>593</v>
      </c>
      <c r="BI135" t="s">
        <v>593</v>
      </c>
      <c r="BJ135" t="s">
        <v>593</v>
      </c>
      <c r="BK135" t="s">
        <v>593</v>
      </c>
      <c r="BL135" t="s">
        <v>593</v>
      </c>
      <c r="BM135" t="s">
        <v>593</v>
      </c>
      <c r="BN135" t="s">
        <v>467</v>
      </c>
      <c r="BO135" t="s">
        <v>593</v>
      </c>
      <c r="BP135" t="s">
        <v>593</v>
      </c>
      <c r="BQ135" t="s">
        <v>593</v>
      </c>
      <c r="BR135" t="s">
        <v>593</v>
      </c>
      <c r="BS135" t="s">
        <v>593</v>
      </c>
      <c r="BT135" t="s">
        <v>440</v>
      </c>
      <c r="BU135" t="s">
        <v>593</v>
      </c>
      <c r="BV135" t="s">
        <v>593</v>
      </c>
      <c r="BW135" t="s">
        <v>593</v>
      </c>
      <c r="BX135" t="s">
        <v>442</v>
      </c>
      <c r="BY135" t="s">
        <v>593</v>
      </c>
      <c r="BZ135" t="s">
        <v>593</v>
      </c>
      <c r="CA135" t="s">
        <v>593</v>
      </c>
      <c r="CB135" t="s">
        <v>593</v>
      </c>
      <c r="CC135" t="s">
        <v>593</v>
      </c>
      <c r="CD135" t="s">
        <v>593</v>
      </c>
      <c r="CE135" t="s">
        <v>593</v>
      </c>
      <c r="CF135" t="s">
        <v>593</v>
      </c>
      <c r="CG135" t="s">
        <v>593</v>
      </c>
    </row>
    <row r="136" spans="1:85">
      <c r="A136">
        <v>19901031</v>
      </c>
      <c r="B136" t="s">
        <v>593</v>
      </c>
      <c r="C136" t="s">
        <v>432</v>
      </c>
      <c r="D136" t="s">
        <v>440</v>
      </c>
      <c r="E136" t="s">
        <v>415</v>
      </c>
      <c r="F136" t="s">
        <v>593</v>
      </c>
      <c r="G136" t="s">
        <v>460</v>
      </c>
      <c r="H136" t="s">
        <v>593</v>
      </c>
      <c r="I136" t="s">
        <v>593</v>
      </c>
      <c r="J136" t="s">
        <v>412</v>
      </c>
      <c r="K136" t="s">
        <v>593</v>
      </c>
      <c r="L136" t="s">
        <v>440</v>
      </c>
      <c r="M136" t="s">
        <v>593</v>
      </c>
      <c r="N136" t="s">
        <v>593</v>
      </c>
      <c r="O136" t="s">
        <v>593</v>
      </c>
      <c r="P136" t="s">
        <v>441</v>
      </c>
      <c r="Q136" t="s">
        <v>593</v>
      </c>
      <c r="R136" t="s">
        <v>593</v>
      </c>
      <c r="S136" t="s">
        <v>593</v>
      </c>
      <c r="T136" t="s">
        <v>593</v>
      </c>
      <c r="U136" t="s">
        <v>593</v>
      </c>
      <c r="V136" t="s">
        <v>460</v>
      </c>
      <c r="W136" t="s">
        <v>593</v>
      </c>
      <c r="X136" t="s">
        <v>593</v>
      </c>
      <c r="Y136" t="s">
        <v>593</v>
      </c>
      <c r="Z136" t="s">
        <v>415</v>
      </c>
      <c r="AA136" t="s">
        <v>460</v>
      </c>
      <c r="AB136" t="s">
        <v>593</v>
      </c>
      <c r="AC136" t="s">
        <v>440</v>
      </c>
      <c r="AD136" t="s">
        <v>593</v>
      </c>
      <c r="AE136" t="s">
        <v>593</v>
      </c>
      <c r="AF136" t="s">
        <v>593</v>
      </c>
      <c r="AG136" t="s">
        <v>593</v>
      </c>
      <c r="AH136" t="s">
        <v>593</v>
      </c>
      <c r="AI136" t="s">
        <v>593</v>
      </c>
      <c r="AJ136" t="s">
        <v>456</v>
      </c>
      <c r="AK136" t="s">
        <v>593</v>
      </c>
      <c r="AL136" t="s">
        <v>593</v>
      </c>
      <c r="AM136" t="s">
        <v>440</v>
      </c>
      <c r="AN136" t="s">
        <v>593</v>
      </c>
      <c r="AO136" t="s">
        <v>593</v>
      </c>
      <c r="AP136" t="s">
        <v>593</v>
      </c>
      <c r="AQ136" t="s">
        <v>593</v>
      </c>
      <c r="AR136" t="s">
        <v>593</v>
      </c>
      <c r="AS136" t="s">
        <v>593</v>
      </c>
      <c r="AT136" t="s">
        <v>593</v>
      </c>
      <c r="AU136" t="s">
        <v>593</v>
      </c>
      <c r="AV136" t="s">
        <v>593</v>
      </c>
      <c r="AW136" t="s">
        <v>593</v>
      </c>
      <c r="AX136" t="s">
        <v>593</v>
      </c>
      <c r="AY136" t="s">
        <v>593</v>
      </c>
      <c r="AZ136" t="s">
        <v>593</v>
      </c>
      <c r="BA136" t="s">
        <v>593</v>
      </c>
      <c r="BB136" t="s">
        <v>431</v>
      </c>
      <c r="BC136" t="s">
        <v>593</v>
      </c>
      <c r="BD136" t="s">
        <v>593</v>
      </c>
      <c r="BE136" t="s">
        <v>593</v>
      </c>
      <c r="BF136" t="s">
        <v>460</v>
      </c>
      <c r="BG136" t="s">
        <v>456</v>
      </c>
      <c r="BH136" t="s">
        <v>593</v>
      </c>
      <c r="BI136" t="s">
        <v>593</v>
      </c>
      <c r="BJ136" t="s">
        <v>593</v>
      </c>
      <c r="BK136" t="s">
        <v>593</v>
      </c>
      <c r="BL136" t="s">
        <v>593</v>
      </c>
      <c r="BM136" t="s">
        <v>593</v>
      </c>
      <c r="BN136" t="s">
        <v>467</v>
      </c>
      <c r="BO136" t="s">
        <v>593</v>
      </c>
      <c r="BP136" t="s">
        <v>593</v>
      </c>
      <c r="BQ136" t="s">
        <v>593</v>
      </c>
      <c r="BR136" t="s">
        <v>593</v>
      </c>
      <c r="BS136" t="s">
        <v>593</v>
      </c>
      <c r="BT136" t="s">
        <v>440</v>
      </c>
      <c r="BU136" t="s">
        <v>593</v>
      </c>
      <c r="BV136" t="s">
        <v>593</v>
      </c>
      <c r="BW136" t="s">
        <v>593</v>
      </c>
      <c r="BX136" t="s">
        <v>442</v>
      </c>
      <c r="BY136" t="s">
        <v>593</v>
      </c>
      <c r="BZ136" t="s">
        <v>593</v>
      </c>
      <c r="CA136" t="s">
        <v>593</v>
      </c>
      <c r="CB136" t="s">
        <v>593</v>
      </c>
      <c r="CC136" t="s">
        <v>593</v>
      </c>
      <c r="CD136" t="s">
        <v>593</v>
      </c>
      <c r="CE136" t="s">
        <v>593</v>
      </c>
      <c r="CF136" t="s">
        <v>593</v>
      </c>
      <c r="CG136" t="s">
        <v>593</v>
      </c>
    </row>
    <row r="137" spans="1:85">
      <c r="A137">
        <v>19901130</v>
      </c>
      <c r="B137" t="s">
        <v>593</v>
      </c>
      <c r="C137" t="s">
        <v>432</v>
      </c>
      <c r="D137" t="s">
        <v>440</v>
      </c>
      <c r="E137" t="s">
        <v>415</v>
      </c>
      <c r="F137" t="s">
        <v>593</v>
      </c>
      <c r="G137" t="s">
        <v>460</v>
      </c>
      <c r="H137" t="s">
        <v>593</v>
      </c>
      <c r="I137" t="s">
        <v>593</v>
      </c>
      <c r="J137" t="s">
        <v>412</v>
      </c>
      <c r="K137" t="s">
        <v>593</v>
      </c>
      <c r="L137" t="s">
        <v>440</v>
      </c>
      <c r="M137" t="s">
        <v>593</v>
      </c>
      <c r="N137" t="s">
        <v>593</v>
      </c>
      <c r="O137" t="s">
        <v>593</v>
      </c>
      <c r="P137" t="s">
        <v>441</v>
      </c>
      <c r="Q137" t="s">
        <v>593</v>
      </c>
      <c r="R137" t="s">
        <v>593</v>
      </c>
      <c r="S137" t="s">
        <v>593</v>
      </c>
      <c r="T137" t="s">
        <v>593</v>
      </c>
      <c r="U137" t="s">
        <v>593</v>
      </c>
      <c r="V137" t="s">
        <v>460</v>
      </c>
      <c r="W137" t="s">
        <v>593</v>
      </c>
      <c r="X137" t="s">
        <v>593</v>
      </c>
      <c r="Y137" t="s">
        <v>593</v>
      </c>
      <c r="Z137" t="s">
        <v>415</v>
      </c>
      <c r="AA137" t="s">
        <v>460</v>
      </c>
      <c r="AB137" t="s">
        <v>593</v>
      </c>
      <c r="AC137" t="s">
        <v>440</v>
      </c>
      <c r="AD137" t="s">
        <v>593</v>
      </c>
      <c r="AE137" t="s">
        <v>593</v>
      </c>
      <c r="AF137" t="s">
        <v>593</v>
      </c>
      <c r="AG137" t="s">
        <v>593</v>
      </c>
      <c r="AH137" t="s">
        <v>593</v>
      </c>
      <c r="AI137" t="s">
        <v>593</v>
      </c>
      <c r="AJ137" t="s">
        <v>456</v>
      </c>
      <c r="AK137" t="s">
        <v>593</v>
      </c>
      <c r="AL137" t="s">
        <v>593</v>
      </c>
      <c r="AM137" t="s">
        <v>440</v>
      </c>
      <c r="AN137" t="s">
        <v>593</v>
      </c>
      <c r="AO137" t="s">
        <v>593</v>
      </c>
      <c r="AP137" t="s">
        <v>593</v>
      </c>
      <c r="AQ137" t="s">
        <v>593</v>
      </c>
      <c r="AR137" t="s">
        <v>593</v>
      </c>
      <c r="AS137" t="s">
        <v>593</v>
      </c>
      <c r="AT137" t="s">
        <v>593</v>
      </c>
      <c r="AU137" t="s">
        <v>593</v>
      </c>
      <c r="AV137" t="s">
        <v>593</v>
      </c>
      <c r="AW137" t="s">
        <v>593</v>
      </c>
      <c r="AX137" t="s">
        <v>593</v>
      </c>
      <c r="AY137" t="s">
        <v>593</v>
      </c>
      <c r="AZ137" t="s">
        <v>593</v>
      </c>
      <c r="BA137" t="s">
        <v>593</v>
      </c>
      <c r="BB137" t="s">
        <v>431</v>
      </c>
      <c r="BC137" t="s">
        <v>593</v>
      </c>
      <c r="BD137" t="s">
        <v>593</v>
      </c>
      <c r="BE137" t="s">
        <v>593</v>
      </c>
      <c r="BF137" t="s">
        <v>460</v>
      </c>
      <c r="BG137" t="s">
        <v>456</v>
      </c>
      <c r="BH137" t="s">
        <v>593</v>
      </c>
      <c r="BI137" t="s">
        <v>593</v>
      </c>
      <c r="BJ137" t="s">
        <v>593</v>
      </c>
      <c r="BK137" t="s">
        <v>593</v>
      </c>
      <c r="BL137" t="s">
        <v>593</v>
      </c>
      <c r="BM137" t="s">
        <v>593</v>
      </c>
      <c r="BN137" t="s">
        <v>467</v>
      </c>
      <c r="BO137" t="s">
        <v>593</v>
      </c>
      <c r="BP137" t="s">
        <v>593</v>
      </c>
      <c r="BQ137" t="s">
        <v>593</v>
      </c>
      <c r="BR137" t="s">
        <v>593</v>
      </c>
      <c r="BS137" t="s">
        <v>593</v>
      </c>
      <c r="BT137" t="s">
        <v>440</v>
      </c>
      <c r="BU137" t="s">
        <v>593</v>
      </c>
      <c r="BV137" t="s">
        <v>593</v>
      </c>
      <c r="BW137" t="s">
        <v>593</v>
      </c>
      <c r="BX137" t="s">
        <v>442</v>
      </c>
      <c r="BY137" t="s">
        <v>593</v>
      </c>
      <c r="BZ137" t="s">
        <v>593</v>
      </c>
      <c r="CA137" t="s">
        <v>593</v>
      </c>
      <c r="CB137" t="s">
        <v>593</v>
      </c>
      <c r="CC137" t="s">
        <v>593</v>
      </c>
      <c r="CD137" t="s">
        <v>593</v>
      </c>
      <c r="CE137" t="s">
        <v>593</v>
      </c>
      <c r="CF137" t="s">
        <v>593</v>
      </c>
      <c r="CG137" t="s">
        <v>593</v>
      </c>
    </row>
    <row r="138" spans="1:85">
      <c r="A138">
        <v>19901231</v>
      </c>
      <c r="B138" t="s">
        <v>593</v>
      </c>
      <c r="C138" t="s">
        <v>432</v>
      </c>
      <c r="D138" t="s">
        <v>440</v>
      </c>
      <c r="E138" t="s">
        <v>415</v>
      </c>
      <c r="F138" t="s">
        <v>593</v>
      </c>
      <c r="G138" t="s">
        <v>460</v>
      </c>
      <c r="H138" t="s">
        <v>593</v>
      </c>
      <c r="I138" t="s">
        <v>593</v>
      </c>
      <c r="J138" t="s">
        <v>412</v>
      </c>
      <c r="K138" t="s">
        <v>593</v>
      </c>
      <c r="L138" t="s">
        <v>440</v>
      </c>
      <c r="M138" t="s">
        <v>593</v>
      </c>
      <c r="N138" t="s">
        <v>593</v>
      </c>
      <c r="O138" t="s">
        <v>593</v>
      </c>
      <c r="P138" t="s">
        <v>441</v>
      </c>
      <c r="Q138" t="s">
        <v>593</v>
      </c>
      <c r="R138" t="s">
        <v>593</v>
      </c>
      <c r="S138" t="s">
        <v>593</v>
      </c>
      <c r="T138" t="s">
        <v>593</v>
      </c>
      <c r="U138" t="s">
        <v>593</v>
      </c>
      <c r="V138" t="s">
        <v>460</v>
      </c>
      <c r="W138" t="s">
        <v>593</v>
      </c>
      <c r="X138" t="s">
        <v>593</v>
      </c>
      <c r="Y138" t="s">
        <v>593</v>
      </c>
      <c r="Z138" t="s">
        <v>415</v>
      </c>
      <c r="AA138" t="s">
        <v>460</v>
      </c>
      <c r="AB138" t="s">
        <v>593</v>
      </c>
      <c r="AC138" t="s">
        <v>440</v>
      </c>
      <c r="AD138" t="s">
        <v>593</v>
      </c>
      <c r="AE138" t="s">
        <v>593</v>
      </c>
      <c r="AF138" t="s">
        <v>593</v>
      </c>
      <c r="AG138" t="s">
        <v>593</v>
      </c>
      <c r="AH138" t="s">
        <v>593</v>
      </c>
      <c r="AI138" t="s">
        <v>593</v>
      </c>
      <c r="AJ138" t="s">
        <v>456</v>
      </c>
      <c r="AK138" t="s">
        <v>593</v>
      </c>
      <c r="AL138" t="s">
        <v>593</v>
      </c>
      <c r="AM138" t="s">
        <v>440</v>
      </c>
      <c r="AN138" t="s">
        <v>593</v>
      </c>
      <c r="AO138" t="s">
        <v>593</v>
      </c>
      <c r="AP138" t="s">
        <v>593</v>
      </c>
      <c r="AQ138" t="s">
        <v>593</v>
      </c>
      <c r="AR138" t="s">
        <v>593</v>
      </c>
      <c r="AS138" t="s">
        <v>593</v>
      </c>
      <c r="AT138" t="s">
        <v>593</v>
      </c>
      <c r="AU138" t="s">
        <v>593</v>
      </c>
      <c r="AV138" t="s">
        <v>593</v>
      </c>
      <c r="AW138" t="s">
        <v>593</v>
      </c>
      <c r="AX138" t="s">
        <v>593</v>
      </c>
      <c r="AY138" t="s">
        <v>593</v>
      </c>
      <c r="AZ138" t="s">
        <v>593</v>
      </c>
      <c r="BA138" t="s">
        <v>593</v>
      </c>
      <c r="BB138" t="s">
        <v>431</v>
      </c>
      <c r="BC138" t="s">
        <v>593</v>
      </c>
      <c r="BD138" t="s">
        <v>593</v>
      </c>
      <c r="BE138" t="s">
        <v>593</v>
      </c>
      <c r="BF138" t="s">
        <v>460</v>
      </c>
      <c r="BG138" t="s">
        <v>456</v>
      </c>
      <c r="BH138" t="s">
        <v>593</v>
      </c>
      <c r="BI138" t="s">
        <v>593</v>
      </c>
      <c r="BJ138" t="s">
        <v>593</v>
      </c>
      <c r="BK138" t="s">
        <v>593</v>
      </c>
      <c r="BL138" t="s">
        <v>593</v>
      </c>
      <c r="BM138" t="s">
        <v>593</v>
      </c>
      <c r="BN138" t="s">
        <v>467</v>
      </c>
      <c r="BO138" t="s">
        <v>593</v>
      </c>
      <c r="BP138" t="s">
        <v>593</v>
      </c>
      <c r="BQ138" t="s">
        <v>593</v>
      </c>
      <c r="BR138" t="s">
        <v>593</v>
      </c>
      <c r="BS138" t="s">
        <v>593</v>
      </c>
      <c r="BT138" t="s">
        <v>440</v>
      </c>
      <c r="BU138" t="s">
        <v>593</v>
      </c>
      <c r="BV138" t="s">
        <v>593</v>
      </c>
      <c r="BW138" t="s">
        <v>593</v>
      </c>
      <c r="BX138" t="s">
        <v>442</v>
      </c>
      <c r="BY138" t="s">
        <v>593</v>
      </c>
      <c r="BZ138" t="s">
        <v>593</v>
      </c>
      <c r="CA138" t="s">
        <v>593</v>
      </c>
      <c r="CB138" t="s">
        <v>593</v>
      </c>
      <c r="CC138" t="s">
        <v>593</v>
      </c>
      <c r="CD138" t="s">
        <v>593</v>
      </c>
      <c r="CE138" t="s">
        <v>593</v>
      </c>
      <c r="CF138" t="s">
        <v>593</v>
      </c>
      <c r="CG138" t="s">
        <v>593</v>
      </c>
    </row>
    <row r="139" spans="1:85">
      <c r="A139">
        <v>19910131</v>
      </c>
      <c r="B139" t="s">
        <v>593</v>
      </c>
      <c r="C139" t="s">
        <v>432</v>
      </c>
      <c r="D139" t="s">
        <v>440</v>
      </c>
      <c r="E139" t="s">
        <v>415</v>
      </c>
      <c r="F139" t="s">
        <v>593</v>
      </c>
      <c r="G139" t="s">
        <v>460</v>
      </c>
      <c r="H139" t="s">
        <v>593</v>
      </c>
      <c r="I139" t="s">
        <v>593</v>
      </c>
      <c r="J139" t="s">
        <v>412</v>
      </c>
      <c r="K139" t="s">
        <v>593</v>
      </c>
      <c r="L139" t="s">
        <v>440</v>
      </c>
      <c r="M139" t="s">
        <v>593</v>
      </c>
      <c r="N139" t="s">
        <v>593</v>
      </c>
      <c r="O139" t="s">
        <v>593</v>
      </c>
      <c r="P139" t="s">
        <v>441</v>
      </c>
      <c r="Q139" t="s">
        <v>593</v>
      </c>
      <c r="R139" t="s">
        <v>593</v>
      </c>
      <c r="S139" t="s">
        <v>593</v>
      </c>
      <c r="T139" t="s">
        <v>593</v>
      </c>
      <c r="U139" t="s">
        <v>593</v>
      </c>
      <c r="V139" t="s">
        <v>460</v>
      </c>
      <c r="W139" t="s">
        <v>593</v>
      </c>
      <c r="X139" t="s">
        <v>593</v>
      </c>
      <c r="Y139" t="s">
        <v>593</v>
      </c>
      <c r="Z139" t="s">
        <v>415</v>
      </c>
      <c r="AA139" t="s">
        <v>460</v>
      </c>
      <c r="AB139" t="s">
        <v>593</v>
      </c>
      <c r="AC139" t="s">
        <v>440</v>
      </c>
      <c r="AD139" t="s">
        <v>593</v>
      </c>
      <c r="AE139" t="s">
        <v>593</v>
      </c>
      <c r="AF139" t="s">
        <v>593</v>
      </c>
      <c r="AG139" t="s">
        <v>593</v>
      </c>
      <c r="AH139" t="s">
        <v>593</v>
      </c>
      <c r="AI139" t="s">
        <v>593</v>
      </c>
      <c r="AJ139" t="s">
        <v>456</v>
      </c>
      <c r="AK139" t="s">
        <v>593</v>
      </c>
      <c r="AL139" t="s">
        <v>593</v>
      </c>
      <c r="AM139" t="s">
        <v>440</v>
      </c>
      <c r="AN139" t="s">
        <v>593</v>
      </c>
      <c r="AO139" t="s">
        <v>593</v>
      </c>
      <c r="AP139" t="s">
        <v>593</v>
      </c>
      <c r="AQ139" t="s">
        <v>593</v>
      </c>
      <c r="AR139" t="s">
        <v>593</v>
      </c>
      <c r="AS139" t="s">
        <v>593</v>
      </c>
      <c r="AT139" t="s">
        <v>593</v>
      </c>
      <c r="AU139" t="s">
        <v>593</v>
      </c>
      <c r="AV139" t="s">
        <v>593</v>
      </c>
      <c r="AW139" t="s">
        <v>593</v>
      </c>
      <c r="AX139" t="s">
        <v>593</v>
      </c>
      <c r="AY139" t="s">
        <v>593</v>
      </c>
      <c r="AZ139" t="s">
        <v>593</v>
      </c>
      <c r="BA139" t="s">
        <v>593</v>
      </c>
      <c r="BB139" t="s">
        <v>431</v>
      </c>
      <c r="BC139" t="s">
        <v>593</v>
      </c>
      <c r="BD139" t="s">
        <v>593</v>
      </c>
      <c r="BE139" t="s">
        <v>593</v>
      </c>
      <c r="BF139" t="s">
        <v>460</v>
      </c>
      <c r="BG139" t="s">
        <v>456</v>
      </c>
      <c r="BH139" t="s">
        <v>593</v>
      </c>
      <c r="BI139" t="s">
        <v>593</v>
      </c>
      <c r="BJ139" t="s">
        <v>593</v>
      </c>
      <c r="BK139" t="s">
        <v>593</v>
      </c>
      <c r="BL139" t="s">
        <v>593</v>
      </c>
      <c r="BM139" t="s">
        <v>593</v>
      </c>
      <c r="BN139" t="s">
        <v>467</v>
      </c>
      <c r="BO139" t="s">
        <v>593</v>
      </c>
      <c r="BP139" t="s">
        <v>593</v>
      </c>
      <c r="BQ139" t="s">
        <v>593</v>
      </c>
      <c r="BR139" t="s">
        <v>593</v>
      </c>
      <c r="BS139" t="s">
        <v>593</v>
      </c>
      <c r="BT139" t="s">
        <v>460</v>
      </c>
      <c r="BU139" t="s">
        <v>593</v>
      </c>
      <c r="BV139" t="s">
        <v>593</v>
      </c>
      <c r="BW139" t="s">
        <v>593</v>
      </c>
      <c r="BX139" t="s">
        <v>442</v>
      </c>
      <c r="BY139" t="s">
        <v>593</v>
      </c>
      <c r="BZ139" t="s">
        <v>593</v>
      </c>
      <c r="CA139" t="s">
        <v>593</v>
      </c>
      <c r="CB139" t="s">
        <v>593</v>
      </c>
      <c r="CC139" t="s">
        <v>593</v>
      </c>
      <c r="CD139" t="s">
        <v>593</v>
      </c>
      <c r="CE139" t="s">
        <v>593</v>
      </c>
      <c r="CF139" t="s">
        <v>593</v>
      </c>
      <c r="CG139" t="s">
        <v>593</v>
      </c>
    </row>
    <row r="140" spans="1:85">
      <c r="A140">
        <v>19910228</v>
      </c>
      <c r="B140" t="s">
        <v>593</v>
      </c>
      <c r="C140" t="s">
        <v>432</v>
      </c>
      <c r="D140" t="s">
        <v>440</v>
      </c>
      <c r="E140" t="s">
        <v>415</v>
      </c>
      <c r="F140" t="s">
        <v>593</v>
      </c>
      <c r="G140" t="s">
        <v>460</v>
      </c>
      <c r="H140" t="s">
        <v>593</v>
      </c>
      <c r="I140" t="s">
        <v>593</v>
      </c>
      <c r="J140" t="s">
        <v>412</v>
      </c>
      <c r="K140" t="s">
        <v>593</v>
      </c>
      <c r="L140" t="s">
        <v>440</v>
      </c>
      <c r="M140" t="s">
        <v>593</v>
      </c>
      <c r="N140" t="s">
        <v>593</v>
      </c>
      <c r="O140" t="s">
        <v>593</v>
      </c>
      <c r="P140" t="s">
        <v>441</v>
      </c>
      <c r="Q140" t="s">
        <v>593</v>
      </c>
      <c r="R140" t="s">
        <v>593</v>
      </c>
      <c r="S140" t="s">
        <v>593</v>
      </c>
      <c r="T140" t="s">
        <v>593</v>
      </c>
      <c r="U140" t="s">
        <v>593</v>
      </c>
      <c r="V140" t="s">
        <v>460</v>
      </c>
      <c r="W140" t="s">
        <v>593</v>
      </c>
      <c r="X140" t="s">
        <v>593</v>
      </c>
      <c r="Y140" t="s">
        <v>593</v>
      </c>
      <c r="Z140" t="s">
        <v>415</v>
      </c>
      <c r="AA140" t="s">
        <v>460</v>
      </c>
      <c r="AB140" t="s">
        <v>593</v>
      </c>
      <c r="AC140" t="s">
        <v>440</v>
      </c>
      <c r="AD140" t="s">
        <v>593</v>
      </c>
      <c r="AE140" t="s">
        <v>593</v>
      </c>
      <c r="AF140" t="s">
        <v>593</v>
      </c>
      <c r="AG140" t="s">
        <v>593</v>
      </c>
      <c r="AH140" t="s">
        <v>593</v>
      </c>
      <c r="AI140" t="s">
        <v>593</v>
      </c>
      <c r="AJ140" t="s">
        <v>456</v>
      </c>
      <c r="AK140" t="s">
        <v>593</v>
      </c>
      <c r="AL140" t="s">
        <v>593</v>
      </c>
      <c r="AM140" t="s">
        <v>440</v>
      </c>
      <c r="AN140" t="s">
        <v>593</v>
      </c>
      <c r="AO140" t="s">
        <v>593</v>
      </c>
      <c r="AP140" t="s">
        <v>593</v>
      </c>
      <c r="AQ140" t="s">
        <v>593</v>
      </c>
      <c r="AR140" t="s">
        <v>593</v>
      </c>
      <c r="AS140" t="s">
        <v>593</v>
      </c>
      <c r="AT140" t="s">
        <v>593</v>
      </c>
      <c r="AU140" t="s">
        <v>593</v>
      </c>
      <c r="AV140" t="s">
        <v>593</v>
      </c>
      <c r="AW140" t="s">
        <v>593</v>
      </c>
      <c r="AX140" t="s">
        <v>593</v>
      </c>
      <c r="AY140" t="s">
        <v>593</v>
      </c>
      <c r="AZ140" t="s">
        <v>593</v>
      </c>
      <c r="BA140" t="s">
        <v>422</v>
      </c>
      <c r="BB140" t="s">
        <v>431</v>
      </c>
      <c r="BC140" t="s">
        <v>593</v>
      </c>
      <c r="BD140" t="s">
        <v>593</v>
      </c>
      <c r="BE140" t="s">
        <v>593</v>
      </c>
      <c r="BF140" t="s">
        <v>460</v>
      </c>
      <c r="BG140" t="s">
        <v>456</v>
      </c>
      <c r="BH140" t="s">
        <v>593</v>
      </c>
      <c r="BI140" t="s">
        <v>593</v>
      </c>
      <c r="BJ140" t="s">
        <v>593</v>
      </c>
      <c r="BK140" t="s">
        <v>593</v>
      </c>
      <c r="BL140" t="s">
        <v>593</v>
      </c>
      <c r="BM140" t="s">
        <v>593</v>
      </c>
      <c r="BN140" t="s">
        <v>467</v>
      </c>
      <c r="BO140" t="s">
        <v>593</v>
      </c>
      <c r="BP140" t="s">
        <v>593</v>
      </c>
      <c r="BQ140" t="s">
        <v>593</v>
      </c>
      <c r="BR140" t="s">
        <v>593</v>
      </c>
      <c r="BS140" t="s">
        <v>593</v>
      </c>
      <c r="BT140" t="s">
        <v>460</v>
      </c>
      <c r="BU140" t="s">
        <v>593</v>
      </c>
      <c r="BV140" t="s">
        <v>593</v>
      </c>
      <c r="BW140" t="s">
        <v>593</v>
      </c>
      <c r="BX140" t="s">
        <v>442</v>
      </c>
      <c r="BY140" t="s">
        <v>593</v>
      </c>
      <c r="BZ140" t="s">
        <v>593</v>
      </c>
      <c r="CA140" t="s">
        <v>593</v>
      </c>
      <c r="CB140" t="s">
        <v>593</v>
      </c>
      <c r="CC140" t="s">
        <v>593</v>
      </c>
      <c r="CD140" t="s">
        <v>593</v>
      </c>
      <c r="CE140" t="s">
        <v>593</v>
      </c>
      <c r="CF140" t="s">
        <v>593</v>
      </c>
      <c r="CG140" t="s">
        <v>593</v>
      </c>
    </row>
    <row r="141" spans="1:85">
      <c r="A141">
        <v>19910329</v>
      </c>
      <c r="B141" t="s">
        <v>593</v>
      </c>
      <c r="C141" t="s">
        <v>432</v>
      </c>
      <c r="D141" t="s">
        <v>440</v>
      </c>
      <c r="E141" t="s">
        <v>415</v>
      </c>
      <c r="F141" t="s">
        <v>593</v>
      </c>
      <c r="G141" t="s">
        <v>460</v>
      </c>
      <c r="H141" t="s">
        <v>593</v>
      </c>
      <c r="I141" t="s">
        <v>593</v>
      </c>
      <c r="J141" t="s">
        <v>412</v>
      </c>
      <c r="K141" t="s">
        <v>593</v>
      </c>
      <c r="L141" t="s">
        <v>440</v>
      </c>
      <c r="M141" t="s">
        <v>593</v>
      </c>
      <c r="N141" t="s">
        <v>593</v>
      </c>
      <c r="O141" t="s">
        <v>593</v>
      </c>
      <c r="P141" t="s">
        <v>441</v>
      </c>
      <c r="Q141" t="s">
        <v>593</v>
      </c>
      <c r="R141" t="s">
        <v>593</v>
      </c>
      <c r="S141" t="s">
        <v>593</v>
      </c>
      <c r="T141" t="s">
        <v>593</v>
      </c>
      <c r="U141" t="s">
        <v>593</v>
      </c>
      <c r="V141" t="s">
        <v>460</v>
      </c>
      <c r="W141" t="s">
        <v>593</v>
      </c>
      <c r="X141" t="s">
        <v>593</v>
      </c>
      <c r="Y141" t="s">
        <v>593</v>
      </c>
      <c r="Z141" t="s">
        <v>415</v>
      </c>
      <c r="AA141" t="s">
        <v>460</v>
      </c>
      <c r="AB141" t="s">
        <v>593</v>
      </c>
      <c r="AC141" t="s">
        <v>440</v>
      </c>
      <c r="AD141" t="s">
        <v>593</v>
      </c>
      <c r="AE141" t="s">
        <v>593</v>
      </c>
      <c r="AF141" t="s">
        <v>593</v>
      </c>
      <c r="AG141" t="s">
        <v>593</v>
      </c>
      <c r="AH141" t="s">
        <v>593</v>
      </c>
      <c r="AI141" t="s">
        <v>593</v>
      </c>
      <c r="AJ141" t="s">
        <v>456</v>
      </c>
      <c r="AK141" t="s">
        <v>593</v>
      </c>
      <c r="AL141" t="s">
        <v>593</v>
      </c>
      <c r="AM141" t="s">
        <v>440</v>
      </c>
      <c r="AN141" t="s">
        <v>593</v>
      </c>
      <c r="AO141" t="s">
        <v>593</v>
      </c>
      <c r="AP141" t="s">
        <v>593</v>
      </c>
      <c r="AQ141" t="s">
        <v>593</v>
      </c>
      <c r="AR141" t="s">
        <v>593</v>
      </c>
      <c r="AS141" t="s">
        <v>593</v>
      </c>
      <c r="AT141" t="s">
        <v>593</v>
      </c>
      <c r="AU141" t="s">
        <v>593</v>
      </c>
      <c r="AV141" t="s">
        <v>593</v>
      </c>
      <c r="AW141" t="s">
        <v>593</v>
      </c>
      <c r="AX141" t="s">
        <v>593</v>
      </c>
      <c r="AY141" t="s">
        <v>593</v>
      </c>
      <c r="AZ141" t="s">
        <v>593</v>
      </c>
      <c r="BA141" t="s">
        <v>422</v>
      </c>
      <c r="BB141" t="s">
        <v>431</v>
      </c>
      <c r="BC141" t="s">
        <v>593</v>
      </c>
      <c r="BD141" t="s">
        <v>593</v>
      </c>
      <c r="BE141" t="s">
        <v>593</v>
      </c>
      <c r="BF141" t="s">
        <v>460</v>
      </c>
      <c r="BG141" t="s">
        <v>456</v>
      </c>
      <c r="BH141" t="s">
        <v>593</v>
      </c>
      <c r="BI141" t="s">
        <v>593</v>
      </c>
      <c r="BJ141" t="s">
        <v>593</v>
      </c>
      <c r="BK141" t="s">
        <v>593</v>
      </c>
      <c r="BL141" t="s">
        <v>593</v>
      </c>
      <c r="BM141" t="s">
        <v>593</v>
      </c>
      <c r="BN141" t="s">
        <v>467</v>
      </c>
      <c r="BO141" t="s">
        <v>593</v>
      </c>
      <c r="BP141" t="s">
        <v>593</v>
      </c>
      <c r="BQ141" t="s">
        <v>593</v>
      </c>
      <c r="BR141" t="s">
        <v>593</v>
      </c>
      <c r="BS141" t="s">
        <v>593</v>
      </c>
      <c r="BT141" t="s">
        <v>460</v>
      </c>
      <c r="BU141" t="s">
        <v>593</v>
      </c>
      <c r="BV141" t="s">
        <v>593</v>
      </c>
      <c r="BW141" t="s">
        <v>593</v>
      </c>
      <c r="BX141" t="s">
        <v>442</v>
      </c>
      <c r="BY141" t="s">
        <v>593</v>
      </c>
      <c r="BZ141" t="s">
        <v>593</v>
      </c>
      <c r="CA141" t="s">
        <v>593</v>
      </c>
      <c r="CB141" t="s">
        <v>593</v>
      </c>
      <c r="CC141" t="s">
        <v>593</v>
      </c>
      <c r="CD141" t="s">
        <v>593</v>
      </c>
      <c r="CE141" t="s">
        <v>593</v>
      </c>
      <c r="CF141" t="s">
        <v>593</v>
      </c>
      <c r="CG141" t="s">
        <v>593</v>
      </c>
    </row>
    <row r="142" spans="1:85">
      <c r="A142">
        <v>19910430</v>
      </c>
      <c r="B142" t="s">
        <v>593</v>
      </c>
      <c r="C142" t="s">
        <v>432</v>
      </c>
      <c r="D142" t="s">
        <v>440</v>
      </c>
      <c r="E142" t="s">
        <v>415</v>
      </c>
      <c r="F142" t="s">
        <v>593</v>
      </c>
      <c r="G142" t="s">
        <v>460</v>
      </c>
      <c r="H142" t="s">
        <v>593</v>
      </c>
      <c r="I142" t="s">
        <v>593</v>
      </c>
      <c r="J142" t="s">
        <v>412</v>
      </c>
      <c r="K142" t="s">
        <v>593</v>
      </c>
      <c r="L142" t="s">
        <v>440</v>
      </c>
      <c r="M142" t="s">
        <v>593</v>
      </c>
      <c r="N142" t="s">
        <v>593</v>
      </c>
      <c r="O142" t="s">
        <v>593</v>
      </c>
      <c r="P142" t="s">
        <v>441</v>
      </c>
      <c r="Q142" t="s">
        <v>593</v>
      </c>
      <c r="R142" t="s">
        <v>593</v>
      </c>
      <c r="S142" t="s">
        <v>593</v>
      </c>
      <c r="T142" t="s">
        <v>593</v>
      </c>
      <c r="U142" t="s">
        <v>593</v>
      </c>
      <c r="V142" t="s">
        <v>460</v>
      </c>
      <c r="W142" t="s">
        <v>593</v>
      </c>
      <c r="X142" t="s">
        <v>593</v>
      </c>
      <c r="Y142" t="s">
        <v>593</v>
      </c>
      <c r="Z142" t="s">
        <v>415</v>
      </c>
      <c r="AA142" t="s">
        <v>460</v>
      </c>
      <c r="AB142" t="s">
        <v>593</v>
      </c>
      <c r="AC142" t="s">
        <v>440</v>
      </c>
      <c r="AD142" t="s">
        <v>593</v>
      </c>
      <c r="AE142" t="s">
        <v>593</v>
      </c>
      <c r="AF142" t="s">
        <v>593</v>
      </c>
      <c r="AG142" t="s">
        <v>593</v>
      </c>
      <c r="AH142" t="s">
        <v>593</v>
      </c>
      <c r="AI142" t="s">
        <v>593</v>
      </c>
      <c r="AJ142" t="s">
        <v>456</v>
      </c>
      <c r="AK142" t="s">
        <v>593</v>
      </c>
      <c r="AL142" t="s">
        <v>593</v>
      </c>
      <c r="AM142" t="s">
        <v>440</v>
      </c>
      <c r="AN142" t="s">
        <v>593</v>
      </c>
      <c r="AO142" t="s">
        <v>593</v>
      </c>
      <c r="AP142" t="s">
        <v>593</v>
      </c>
      <c r="AQ142" t="s">
        <v>593</v>
      </c>
      <c r="AR142" t="s">
        <v>593</v>
      </c>
      <c r="AS142" t="s">
        <v>593</v>
      </c>
      <c r="AT142" t="s">
        <v>593</v>
      </c>
      <c r="AU142" t="s">
        <v>593</v>
      </c>
      <c r="AV142" t="s">
        <v>593</v>
      </c>
      <c r="AW142" t="s">
        <v>593</v>
      </c>
      <c r="AX142" t="s">
        <v>593</v>
      </c>
      <c r="AY142" t="s">
        <v>593</v>
      </c>
      <c r="AZ142" t="s">
        <v>593</v>
      </c>
      <c r="BA142" t="s">
        <v>422</v>
      </c>
      <c r="BB142" t="s">
        <v>431</v>
      </c>
      <c r="BC142" t="s">
        <v>593</v>
      </c>
      <c r="BD142" t="s">
        <v>593</v>
      </c>
      <c r="BE142" t="s">
        <v>593</v>
      </c>
      <c r="BF142" t="s">
        <v>460</v>
      </c>
      <c r="BG142" t="s">
        <v>456</v>
      </c>
      <c r="BH142" t="s">
        <v>593</v>
      </c>
      <c r="BI142" t="s">
        <v>593</v>
      </c>
      <c r="BJ142" t="s">
        <v>593</v>
      </c>
      <c r="BK142" t="s">
        <v>593</v>
      </c>
      <c r="BL142" t="s">
        <v>593</v>
      </c>
      <c r="BM142" t="s">
        <v>593</v>
      </c>
      <c r="BN142" t="s">
        <v>467</v>
      </c>
      <c r="BO142" t="s">
        <v>593</v>
      </c>
      <c r="BP142" t="s">
        <v>593</v>
      </c>
      <c r="BQ142" t="s">
        <v>593</v>
      </c>
      <c r="BR142" t="s">
        <v>593</v>
      </c>
      <c r="BS142" t="s">
        <v>593</v>
      </c>
      <c r="BT142" t="s">
        <v>460</v>
      </c>
      <c r="BU142" t="s">
        <v>593</v>
      </c>
      <c r="BV142" t="s">
        <v>593</v>
      </c>
      <c r="BW142" t="s">
        <v>593</v>
      </c>
      <c r="BX142" t="s">
        <v>442</v>
      </c>
      <c r="BY142" t="s">
        <v>593</v>
      </c>
      <c r="BZ142" t="s">
        <v>593</v>
      </c>
      <c r="CA142" t="s">
        <v>593</v>
      </c>
      <c r="CB142" t="s">
        <v>593</v>
      </c>
      <c r="CC142" t="s">
        <v>593</v>
      </c>
      <c r="CD142" t="s">
        <v>593</v>
      </c>
      <c r="CE142" t="s">
        <v>593</v>
      </c>
      <c r="CF142" t="s">
        <v>593</v>
      </c>
      <c r="CG142" t="s">
        <v>593</v>
      </c>
    </row>
    <row r="143" spans="1:85">
      <c r="A143">
        <v>19910531</v>
      </c>
      <c r="B143" t="s">
        <v>593</v>
      </c>
      <c r="C143" t="s">
        <v>432</v>
      </c>
      <c r="D143" t="s">
        <v>440</v>
      </c>
      <c r="E143" t="s">
        <v>415</v>
      </c>
      <c r="F143" t="s">
        <v>593</v>
      </c>
      <c r="G143" t="s">
        <v>460</v>
      </c>
      <c r="H143" t="s">
        <v>593</v>
      </c>
      <c r="I143" t="s">
        <v>593</v>
      </c>
      <c r="J143" t="s">
        <v>412</v>
      </c>
      <c r="K143" t="s">
        <v>593</v>
      </c>
      <c r="L143" t="s">
        <v>440</v>
      </c>
      <c r="M143" t="s">
        <v>593</v>
      </c>
      <c r="N143" t="s">
        <v>593</v>
      </c>
      <c r="O143" t="s">
        <v>593</v>
      </c>
      <c r="P143" t="s">
        <v>441</v>
      </c>
      <c r="Q143" t="s">
        <v>593</v>
      </c>
      <c r="R143" t="s">
        <v>593</v>
      </c>
      <c r="S143" t="s">
        <v>593</v>
      </c>
      <c r="T143" t="s">
        <v>593</v>
      </c>
      <c r="U143" t="s">
        <v>593</v>
      </c>
      <c r="V143" t="s">
        <v>460</v>
      </c>
      <c r="W143" t="s">
        <v>593</v>
      </c>
      <c r="X143" t="s">
        <v>593</v>
      </c>
      <c r="Y143" t="s">
        <v>593</v>
      </c>
      <c r="Z143" t="s">
        <v>415</v>
      </c>
      <c r="AA143" t="s">
        <v>460</v>
      </c>
      <c r="AB143" t="s">
        <v>593</v>
      </c>
      <c r="AC143" t="s">
        <v>440</v>
      </c>
      <c r="AD143" t="s">
        <v>593</v>
      </c>
      <c r="AE143" t="s">
        <v>593</v>
      </c>
      <c r="AF143" t="s">
        <v>593</v>
      </c>
      <c r="AG143" t="s">
        <v>593</v>
      </c>
      <c r="AH143" t="s">
        <v>593</v>
      </c>
      <c r="AI143" t="s">
        <v>593</v>
      </c>
      <c r="AJ143" t="s">
        <v>456</v>
      </c>
      <c r="AK143" t="s">
        <v>593</v>
      </c>
      <c r="AL143" t="s">
        <v>593</v>
      </c>
      <c r="AM143" t="s">
        <v>440</v>
      </c>
      <c r="AN143" t="s">
        <v>593</v>
      </c>
      <c r="AO143" t="s">
        <v>593</v>
      </c>
      <c r="AP143" t="s">
        <v>593</v>
      </c>
      <c r="AQ143" t="s">
        <v>593</v>
      </c>
      <c r="AR143" t="s">
        <v>593</v>
      </c>
      <c r="AS143" t="s">
        <v>593</v>
      </c>
      <c r="AT143" t="s">
        <v>593</v>
      </c>
      <c r="AU143" t="s">
        <v>593</v>
      </c>
      <c r="AV143" t="s">
        <v>593</v>
      </c>
      <c r="AW143" t="s">
        <v>593</v>
      </c>
      <c r="AX143" t="s">
        <v>593</v>
      </c>
      <c r="AY143" t="s">
        <v>593</v>
      </c>
      <c r="AZ143" t="s">
        <v>593</v>
      </c>
      <c r="BA143" t="s">
        <v>422</v>
      </c>
      <c r="BB143" t="s">
        <v>431</v>
      </c>
      <c r="BC143" t="s">
        <v>593</v>
      </c>
      <c r="BD143" t="s">
        <v>593</v>
      </c>
      <c r="BE143" t="s">
        <v>593</v>
      </c>
      <c r="BF143" t="s">
        <v>460</v>
      </c>
      <c r="BG143" t="s">
        <v>456</v>
      </c>
      <c r="BH143" t="s">
        <v>593</v>
      </c>
      <c r="BI143" t="s">
        <v>593</v>
      </c>
      <c r="BJ143" t="s">
        <v>593</v>
      </c>
      <c r="BK143" t="s">
        <v>593</v>
      </c>
      <c r="BL143" t="s">
        <v>593</v>
      </c>
      <c r="BM143" t="s">
        <v>593</v>
      </c>
      <c r="BN143" t="s">
        <v>467</v>
      </c>
      <c r="BO143" t="s">
        <v>593</v>
      </c>
      <c r="BP143" t="s">
        <v>593</v>
      </c>
      <c r="BQ143" t="s">
        <v>593</v>
      </c>
      <c r="BR143" t="s">
        <v>593</v>
      </c>
      <c r="BS143" t="s">
        <v>593</v>
      </c>
      <c r="BT143" t="s">
        <v>460</v>
      </c>
      <c r="BU143" t="s">
        <v>593</v>
      </c>
      <c r="BV143" t="s">
        <v>593</v>
      </c>
      <c r="BW143" t="s">
        <v>593</v>
      </c>
      <c r="BX143" t="s">
        <v>442</v>
      </c>
      <c r="BY143" t="s">
        <v>593</v>
      </c>
      <c r="BZ143" t="s">
        <v>593</v>
      </c>
      <c r="CA143" t="s">
        <v>593</v>
      </c>
      <c r="CB143" t="s">
        <v>593</v>
      </c>
      <c r="CC143" t="s">
        <v>593</v>
      </c>
      <c r="CD143" t="s">
        <v>593</v>
      </c>
      <c r="CE143" t="s">
        <v>593</v>
      </c>
      <c r="CF143" t="s">
        <v>593</v>
      </c>
      <c r="CG143" t="s">
        <v>593</v>
      </c>
    </row>
    <row r="144" spans="1:85">
      <c r="A144">
        <v>19910628</v>
      </c>
      <c r="B144" t="s">
        <v>593</v>
      </c>
      <c r="C144" t="s">
        <v>432</v>
      </c>
      <c r="D144" t="s">
        <v>440</v>
      </c>
      <c r="E144" t="s">
        <v>415</v>
      </c>
      <c r="F144" t="s">
        <v>593</v>
      </c>
      <c r="G144" t="s">
        <v>460</v>
      </c>
      <c r="H144" t="s">
        <v>593</v>
      </c>
      <c r="I144" t="s">
        <v>593</v>
      </c>
      <c r="J144" t="s">
        <v>412</v>
      </c>
      <c r="K144" t="s">
        <v>593</v>
      </c>
      <c r="L144" t="s">
        <v>440</v>
      </c>
      <c r="M144" t="s">
        <v>593</v>
      </c>
      <c r="N144" t="s">
        <v>593</v>
      </c>
      <c r="O144" t="s">
        <v>593</v>
      </c>
      <c r="P144" t="s">
        <v>441</v>
      </c>
      <c r="Q144" t="s">
        <v>593</v>
      </c>
      <c r="R144" t="s">
        <v>593</v>
      </c>
      <c r="S144" t="s">
        <v>593</v>
      </c>
      <c r="T144" t="s">
        <v>593</v>
      </c>
      <c r="U144" t="s">
        <v>593</v>
      </c>
      <c r="V144" t="s">
        <v>460</v>
      </c>
      <c r="W144" t="s">
        <v>593</v>
      </c>
      <c r="X144" t="s">
        <v>593</v>
      </c>
      <c r="Y144" t="s">
        <v>593</v>
      </c>
      <c r="Z144" t="s">
        <v>415</v>
      </c>
      <c r="AA144" t="s">
        <v>460</v>
      </c>
      <c r="AB144" t="s">
        <v>593</v>
      </c>
      <c r="AC144" t="s">
        <v>440</v>
      </c>
      <c r="AD144" t="s">
        <v>593</v>
      </c>
      <c r="AE144" t="s">
        <v>593</v>
      </c>
      <c r="AF144" t="s">
        <v>593</v>
      </c>
      <c r="AG144" t="s">
        <v>593</v>
      </c>
      <c r="AH144" t="s">
        <v>593</v>
      </c>
      <c r="AI144" t="s">
        <v>593</v>
      </c>
      <c r="AJ144" t="s">
        <v>456</v>
      </c>
      <c r="AK144" t="s">
        <v>593</v>
      </c>
      <c r="AL144" t="s">
        <v>593</v>
      </c>
      <c r="AM144" t="s">
        <v>440</v>
      </c>
      <c r="AN144" t="s">
        <v>593</v>
      </c>
      <c r="AO144" t="s">
        <v>593</v>
      </c>
      <c r="AP144" t="s">
        <v>593</v>
      </c>
      <c r="AQ144" t="s">
        <v>593</v>
      </c>
      <c r="AR144" t="s">
        <v>593</v>
      </c>
      <c r="AS144" t="s">
        <v>593</v>
      </c>
      <c r="AT144" t="s">
        <v>593</v>
      </c>
      <c r="AU144" t="s">
        <v>593</v>
      </c>
      <c r="AV144" t="s">
        <v>593</v>
      </c>
      <c r="AW144" t="s">
        <v>593</v>
      </c>
      <c r="AX144" t="s">
        <v>593</v>
      </c>
      <c r="AY144" t="s">
        <v>593</v>
      </c>
      <c r="AZ144" t="s">
        <v>593</v>
      </c>
      <c r="BA144" t="s">
        <v>422</v>
      </c>
      <c r="BB144" t="s">
        <v>431</v>
      </c>
      <c r="BC144" t="s">
        <v>593</v>
      </c>
      <c r="BD144" t="s">
        <v>593</v>
      </c>
      <c r="BE144" t="s">
        <v>593</v>
      </c>
      <c r="BF144" t="s">
        <v>460</v>
      </c>
      <c r="BG144" t="s">
        <v>456</v>
      </c>
      <c r="BH144" t="s">
        <v>593</v>
      </c>
      <c r="BI144" t="s">
        <v>593</v>
      </c>
      <c r="BJ144" t="s">
        <v>593</v>
      </c>
      <c r="BK144" t="s">
        <v>593</v>
      </c>
      <c r="BL144" t="s">
        <v>593</v>
      </c>
      <c r="BM144" t="s">
        <v>593</v>
      </c>
      <c r="BN144" t="s">
        <v>467</v>
      </c>
      <c r="BO144" t="s">
        <v>593</v>
      </c>
      <c r="BP144" t="s">
        <v>593</v>
      </c>
      <c r="BQ144" t="s">
        <v>593</v>
      </c>
      <c r="BR144" t="s">
        <v>593</v>
      </c>
      <c r="BS144" t="s">
        <v>593</v>
      </c>
      <c r="BT144" t="s">
        <v>460</v>
      </c>
      <c r="BU144" t="s">
        <v>593</v>
      </c>
      <c r="BV144" t="s">
        <v>593</v>
      </c>
      <c r="BW144" t="s">
        <v>593</v>
      </c>
      <c r="BX144" t="s">
        <v>442</v>
      </c>
      <c r="BY144" t="s">
        <v>593</v>
      </c>
      <c r="BZ144" t="s">
        <v>593</v>
      </c>
      <c r="CA144" t="s">
        <v>593</v>
      </c>
      <c r="CB144" t="s">
        <v>593</v>
      </c>
      <c r="CC144" t="s">
        <v>593</v>
      </c>
      <c r="CD144" t="s">
        <v>593</v>
      </c>
      <c r="CE144" t="s">
        <v>593</v>
      </c>
      <c r="CF144" t="s">
        <v>593</v>
      </c>
      <c r="CG144" t="s">
        <v>593</v>
      </c>
    </row>
    <row r="145" spans="1:85">
      <c r="A145">
        <v>19910731</v>
      </c>
      <c r="B145" t="s">
        <v>593</v>
      </c>
      <c r="C145" t="s">
        <v>432</v>
      </c>
      <c r="D145" t="s">
        <v>440</v>
      </c>
      <c r="E145" t="s">
        <v>415</v>
      </c>
      <c r="F145" t="s">
        <v>593</v>
      </c>
      <c r="G145" t="s">
        <v>460</v>
      </c>
      <c r="H145" t="s">
        <v>593</v>
      </c>
      <c r="I145" t="s">
        <v>593</v>
      </c>
      <c r="J145" t="s">
        <v>412</v>
      </c>
      <c r="K145" t="s">
        <v>593</v>
      </c>
      <c r="L145" t="s">
        <v>440</v>
      </c>
      <c r="M145" t="s">
        <v>593</v>
      </c>
      <c r="N145" t="s">
        <v>593</v>
      </c>
      <c r="O145" t="s">
        <v>593</v>
      </c>
      <c r="P145" t="s">
        <v>441</v>
      </c>
      <c r="Q145" t="s">
        <v>593</v>
      </c>
      <c r="R145" t="s">
        <v>593</v>
      </c>
      <c r="S145" t="s">
        <v>593</v>
      </c>
      <c r="T145" t="s">
        <v>593</v>
      </c>
      <c r="U145" t="s">
        <v>593</v>
      </c>
      <c r="V145" t="s">
        <v>460</v>
      </c>
      <c r="W145" t="s">
        <v>593</v>
      </c>
      <c r="X145" t="s">
        <v>593</v>
      </c>
      <c r="Y145" t="s">
        <v>593</v>
      </c>
      <c r="Z145" t="s">
        <v>415</v>
      </c>
      <c r="AA145" t="s">
        <v>460</v>
      </c>
      <c r="AB145" t="s">
        <v>593</v>
      </c>
      <c r="AC145" t="s">
        <v>440</v>
      </c>
      <c r="AD145" t="s">
        <v>593</v>
      </c>
      <c r="AE145" t="s">
        <v>593</v>
      </c>
      <c r="AF145" t="s">
        <v>593</v>
      </c>
      <c r="AG145" t="s">
        <v>593</v>
      </c>
      <c r="AH145" t="s">
        <v>593</v>
      </c>
      <c r="AI145" t="s">
        <v>593</v>
      </c>
      <c r="AJ145" t="s">
        <v>456</v>
      </c>
      <c r="AK145" t="s">
        <v>593</v>
      </c>
      <c r="AL145" t="s">
        <v>593</v>
      </c>
      <c r="AM145" t="s">
        <v>460</v>
      </c>
      <c r="AN145" t="s">
        <v>593</v>
      </c>
      <c r="AO145" t="s">
        <v>593</v>
      </c>
      <c r="AP145" t="s">
        <v>593</v>
      </c>
      <c r="AQ145" t="s">
        <v>593</v>
      </c>
      <c r="AR145" t="s">
        <v>593</v>
      </c>
      <c r="AS145" t="s">
        <v>593</v>
      </c>
      <c r="AT145" t="s">
        <v>593</v>
      </c>
      <c r="AU145" t="s">
        <v>593</v>
      </c>
      <c r="AV145" t="s">
        <v>593</v>
      </c>
      <c r="AW145" t="s">
        <v>593</v>
      </c>
      <c r="AX145" t="s">
        <v>593</v>
      </c>
      <c r="AY145" t="s">
        <v>593</v>
      </c>
      <c r="AZ145" t="s">
        <v>593</v>
      </c>
      <c r="BA145" t="s">
        <v>422</v>
      </c>
      <c r="BB145" t="s">
        <v>431</v>
      </c>
      <c r="BC145" t="s">
        <v>593</v>
      </c>
      <c r="BD145" t="s">
        <v>593</v>
      </c>
      <c r="BE145" t="s">
        <v>593</v>
      </c>
      <c r="BF145" t="s">
        <v>460</v>
      </c>
      <c r="BG145" t="s">
        <v>456</v>
      </c>
      <c r="BH145" t="s">
        <v>593</v>
      </c>
      <c r="BI145" t="s">
        <v>593</v>
      </c>
      <c r="BJ145" t="s">
        <v>593</v>
      </c>
      <c r="BK145" t="s">
        <v>593</v>
      </c>
      <c r="BL145" t="s">
        <v>593</v>
      </c>
      <c r="BM145" t="s">
        <v>593</v>
      </c>
      <c r="BN145" t="s">
        <v>467</v>
      </c>
      <c r="BO145" t="s">
        <v>593</v>
      </c>
      <c r="BP145" t="s">
        <v>593</v>
      </c>
      <c r="BQ145" t="s">
        <v>593</v>
      </c>
      <c r="BR145" t="s">
        <v>593</v>
      </c>
      <c r="BS145" t="s">
        <v>593</v>
      </c>
      <c r="BT145" t="s">
        <v>460</v>
      </c>
      <c r="BU145" t="s">
        <v>593</v>
      </c>
      <c r="BV145" t="s">
        <v>593</v>
      </c>
      <c r="BW145" t="s">
        <v>593</v>
      </c>
      <c r="BX145" t="s">
        <v>442</v>
      </c>
      <c r="BY145" t="s">
        <v>593</v>
      </c>
      <c r="BZ145" t="s">
        <v>593</v>
      </c>
      <c r="CA145" t="s">
        <v>593</v>
      </c>
      <c r="CB145" t="s">
        <v>593</v>
      </c>
      <c r="CC145" t="s">
        <v>593</v>
      </c>
      <c r="CD145" t="s">
        <v>593</v>
      </c>
      <c r="CE145" t="s">
        <v>593</v>
      </c>
      <c r="CF145" t="s">
        <v>593</v>
      </c>
      <c r="CG145" t="s">
        <v>593</v>
      </c>
    </row>
    <row r="146" spans="1:85">
      <c r="A146">
        <v>19910830</v>
      </c>
      <c r="B146" t="s">
        <v>593</v>
      </c>
      <c r="C146" t="s">
        <v>432</v>
      </c>
      <c r="D146" t="s">
        <v>440</v>
      </c>
      <c r="E146" t="s">
        <v>415</v>
      </c>
      <c r="F146" t="s">
        <v>593</v>
      </c>
      <c r="G146" t="s">
        <v>460</v>
      </c>
      <c r="H146" t="s">
        <v>593</v>
      </c>
      <c r="I146" t="s">
        <v>593</v>
      </c>
      <c r="J146" t="s">
        <v>412</v>
      </c>
      <c r="K146" t="s">
        <v>593</v>
      </c>
      <c r="L146" t="s">
        <v>440</v>
      </c>
      <c r="M146" t="s">
        <v>593</v>
      </c>
      <c r="N146" t="s">
        <v>593</v>
      </c>
      <c r="O146" t="s">
        <v>593</v>
      </c>
      <c r="P146" t="s">
        <v>441</v>
      </c>
      <c r="Q146" t="s">
        <v>593</v>
      </c>
      <c r="R146" t="s">
        <v>593</v>
      </c>
      <c r="S146" t="s">
        <v>593</v>
      </c>
      <c r="T146" t="s">
        <v>593</v>
      </c>
      <c r="U146" t="s">
        <v>593</v>
      </c>
      <c r="V146" t="s">
        <v>460</v>
      </c>
      <c r="W146" t="s">
        <v>593</v>
      </c>
      <c r="X146" t="s">
        <v>593</v>
      </c>
      <c r="Y146" t="s">
        <v>593</v>
      </c>
      <c r="Z146" t="s">
        <v>415</v>
      </c>
      <c r="AA146" t="s">
        <v>460</v>
      </c>
      <c r="AB146" t="s">
        <v>593</v>
      </c>
      <c r="AC146" t="s">
        <v>440</v>
      </c>
      <c r="AD146" t="s">
        <v>593</v>
      </c>
      <c r="AE146" t="s">
        <v>593</v>
      </c>
      <c r="AF146" t="s">
        <v>593</v>
      </c>
      <c r="AG146" t="s">
        <v>593</v>
      </c>
      <c r="AH146" t="s">
        <v>593</v>
      </c>
      <c r="AI146" t="s">
        <v>593</v>
      </c>
      <c r="AJ146" t="s">
        <v>456</v>
      </c>
      <c r="AK146" t="s">
        <v>593</v>
      </c>
      <c r="AL146" t="s">
        <v>593</v>
      </c>
      <c r="AM146" t="s">
        <v>460</v>
      </c>
      <c r="AN146" t="s">
        <v>593</v>
      </c>
      <c r="AO146" t="s">
        <v>593</v>
      </c>
      <c r="AP146" t="s">
        <v>593</v>
      </c>
      <c r="AQ146" t="s">
        <v>593</v>
      </c>
      <c r="AR146" t="s">
        <v>593</v>
      </c>
      <c r="AS146" t="s">
        <v>593</v>
      </c>
      <c r="AT146" t="s">
        <v>593</v>
      </c>
      <c r="AU146" t="s">
        <v>593</v>
      </c>
      <c r="AV146" t="s">
        <v>593</v>
      </c>
      <c r="AW146" t="s">
        <v>593</v>
      </c>
      <c r="AX146" t="s">
        <v>593</v>
      </c>
      <c r="AY146" t="s">
        <v>593</v>
      </c>
      <c r="AZ146" t="s">
        <v>593</v>
      </c>
      <c r="BA146" t="s">
        <v>422</v>
      </c>
      <c r="BB146" t="s">
        <v>431</v>
      </c>
      <c r="BC146" t="s">
        <v>593</v>
      </c>
      <c r="BD146" t="s">
        <v>593</v>
      </c>
      <c r="BE146" t="s">
        <v>593</v>
      </c>
      <c r="BF146" t="s">
        <v>460</v>
      </c>
      <c r="BG146" t="s">
        <v>456</v>
      </c>
      <c r="BH146" t="s">
        <v>593</v>
      </c>
      <c r="BI146" t="s">
        <v>593</v>
      </c>
      <c r="BJ146" t="s">
        <v>593</v>
      </c>
      <c r="BK146" t="s">
        <v>593</v>
      </c>
      <c r="BL146" t="s">
        <v>593</v>
      </c>
      <c r="BM146" t="s">
        <v>593</v>
      </c>
      <c r="BN146" t="s">
        <v>467</v>
      </c>
      <c r="BO146" t="s">
        <v>593</v>
      </c>
      <c r="BP146" t="s">
        <v>593</v>
      </c>
      <c r="BQ146" t="s">
        <v>593</v>
      </c>
      <c r="BR146" t="s">
        <v>593</v>
      </c>
      <c r="BS146" t="s">
        <v>593</v>
      </c>
      <c r="BT146" t="s">
        <v>460</v>
      </c>
      <c r="BU146" t="s">
        <v>593</v>
      </c>
      <c r="BV146" t="s">
        <v>593</v>
      </c>
      <c r="BW146" t="s">
        <v>593</v>
      </c>
      <c r="BX146" t="s">
        <v>442</v>
      </c>
      <c r="BY146" t="s">
        <v>593</v>
      </c>
      <c r="BZ146" t="s">
        <v>593</v>
      </c>
      <c r="CA146" t="s">
        <v>593</v>
      </c>
      <c r="CB146" t="s">
        <v>593</v>
      </c>
      <c r="CC146" t="s">
        <v>593</v>
      </c>
      <c r="CD146" t="s">
        <v>593</v>
      </c>
      <c r="CE146" t="s">
        <v>593</v>
      </c>
      <c r="CF146" t="s">
        <v>593</v>
      </c>
      <c r="CG146" t="s">
        <v>593</v>
      </c>
    </row>
    <row r="147" spans="1:85">
      <c r="A147">
        <v>19910930</v>
      </c>
      <c r="B147" t="s">
        <v>593</v>
      </c>
      <c r="C147" t="s">
        <v>434</v>
      </c>
      <c r="D147" t="s">
        <v>440</v>
      </c>
      <c r="E147" t="s">
        <v>415</v>
      </c>
      <c r="F147" t="s">
        <v>593</v>
      </c>
      <c r="G147" t="s">
        <v>460</v>
      </c>
      <c r="H147" t="s">
        <v>593</v>
      </c>
      <c r="I147" t="s">
        <v>593</v>
      </c>
      <c r="J147" t="s">
        <v>412</v>
      </c>
      <c r="K147" t="s">
        <v>593</v>
      </c>
      <c r="L147" t="s">
        <v>440</v>
      </c>
      <c r="M147" t="s">
        <v>593</v>
      </c>
      <c r="N147" t="s">
        <v>593</v>
      </c>
      <c r="O147" t="s">
        <v>593</v>
      </c>
      <c r="P147" t="s">
        <v>441</v>
      </c>
      <c r="Q147" t="s">
        <v>593</v>
      </c>
      <c r="R147" t="s">
        <v>593</v>
      </c>
      <c r="S147" t="s">
        <v>593</v>
      </c>
      <c r="T147" t="s">
        <v>593</v>
      </c>
      <c r="U147" t="s">
        <v>593</v>
      </c>
      <c r="V147" t="s">
        <v>460</v>
      </c>
      <c r="W147" t="s">
        <v>593</v>
      </c>
      <c r="X147" t="s">
        <v>593</v>
      </c>
      <c r="Y147" t="s">
        <v>593</v>
      </c>
      <c r="Z147" t="s">
        <v>415</v>
      </c>
      <c r="AA147" t="s">
        <v>460</v>
      </c>
      <c r="AB147" t="s">
        <v>593</v>
      </c>
      <c r="AC147" t="s">
        <v>440</v>
      </c>
      <c r="AD147" t="s">
        <v>593</v>
      </c>
      <c r="AE147" t="s">
        <v>593</v>
      </c>
      <c r="AF147" t="s">
        <v>593</v>
      </c>
      <c r="AG147" t="s">
        <v>593</v>
      </c>
      <c r="AH147" t="s">
        <v>593</v>
      </c>
      <c r="AI147" t="s">
        <v>593</v>
      </c>
      <c r="AJ147" t="s">
        <v>456</v>
      </c>
      <c r="AK147" t="s">
        <v>593</v>
      </c>
      <c r="AL147" t="s">
        <v>593</v>
      </c>
      <c r="AM147" t="s">
        <v>460</v>
      </c>
      <c r="AN147" t="s">
        <v>593</v>
      </c>
      <c r="AO147" t="s">
        <v>593</v>
      </c>
      <c r="AP147" t="s">
        <v>593</v>
      </c>
      <c r="AQ147" t="s">
        <v>593</v>
      </c>
      <c r="AR147" t="s">
        <v>593</v>
      </c>
      <c r="AS147" t="s">
        <v>593</v>
      </c>
      <c r="AT147" t="s">
        <v>593</v>
      </c>
      <c r="AU147" t="s">
        <v>593</v>
      </c>
      <c r="AV147" t="s">
        <v>593</v>
      </c>
      <c r="AW147" t="s">
        <v>593</v>
      </c>
      <c r="AX147" t="s">
        <v>593</v>
      </c>
      <c r="AY147" t="s">
        <v>593</v>
      </c>
      <c r="AZ147" t="s">
        <v>593</v>
      </c>
      <c r="BA147" t="s">
        <v>422</v>
      </c>
      <c r="BB147" t="s">
        <v>431</v>
      </c>
      <c r="BC147" t="s">
        <v>593</v>
      </c>
      <c r="BD147" t="s">
        <v>593</v>
      </c>
      <c r="BE147" t="s">
        <v>593</v>
      </c>
      <c r="BF147" t="s">
        <v>460</v>
      </c>
      <c r="BG147" t="s">
        <v>456</v>
      </c>
      <c r="BH147" t="s">
        <v>593</v>
      </c>
      <c r="BI147" t="s">
        <v>593</v>
      </c>
      <c r="BJ147" t="s">
        <v>593</v>
      </c>
      <c r="BK147" t="s">
        <v>593</v>
      </c>
      <c r="BL147" t="s">
        <v>593</v>
      </c>
      <c r="BM147" t="s">
        <v>593</v>
      </c>
      <c r="BN147" t="s">
        <v>467</v>
      </c>
      <c r="BO147" t="s">
        <v>593</v>
      </c>
      <c r="BP147" t="s">
        <v>593</v>
      </c>
      <c r="BQ147" t="s">
        <v>593</v>
      </c>
      <c r="BR147" t="s">
        <v>593</v>
      </c>
      <c r="BS147" t="s">
        <v>593</v>
      </c>
      <c r="BT147" t="s">
        <v>460</v>
      </c>
      <c r="BU147" t="s">
        <v>593</v>
      </c>
      <c r="BV147" t="s">
        <v>593</v>
      </c>
      <c r="BW147" t="s">
        <v>593</v>
      </c>
      <c r="BX147" t="s">
        <v>442</v>
      </c>
      <c r="BY147" t="s">
        <v>593</v>
      </c>
      <c r="BZ147" t="s">
        <v>593</v>
      </c>
      <c r="CA147" t="s">
        <v>593</v>
      </c>
      <c r="CB147" t="s">
        <v>593</v>
      </c>
      <c r="CC147" t="s">
        <v>593</v>
      </c>
      <c r="CD147" t="s">
        <v>593</v>
      </c>
      <c r="CE147" t="s">
        <v>593</v>
      </c>
      <c r="CF147" t="s">
        <v>593</v>
      </c>
      <c r="CG147" t="s">
        <v>593</v>
      </c>
    </row>
    <row r="148" spans="1:85">
      <c r="A148">
        <v>19911031</v>
      </c>
      <c r="B148" t="s">
        <v>593</v>
      </c>
      <c r="C148" t="s">
        <v>434</v>
      </c>
      <c r="D148" t="s">
        <v>440</v>
      </c>
      <c r="E148" t="s">
        <v>415</v>
      </c>
      <c r="F148" t="s">
        <v>593</v>
      </c>
      <c r="G148" t="s">
        <v>460</v>
      </c>
      <c r="H148" t="s">
        <v>593</v>
      </c>
      <c r="I148" t="s">
        <v>593</v>
      </c>
      <c r="J148" t="s">
        <v>412</v>
      </c>
      <c r="K148" t="s">
        <v>593</v>
      </c>
      <c r="L148" t="s">
        <v>440</v>
      </c>
      <c r="M148" t="s">
        <v>593</v>
      </c>
      <c r="N148" t="s">
        <v>593</v>
      </c>
      <c r="O148" t="s">
        <v>593</v>
      </c>
      <c r="P148" t="s">
        <v>441</v>
      </c>
      <c r="Q148" t="s">
        <v>593</v>
      </c>
      <c r="R148" t="s">
        <v>593</v>
      </c>
      <c r="S148" t="s">
        <v>593</v>
      </c>
      <c r="T148" t="s">
        <v>593</v>
      </c>
      <c r="U148" t="s">
        <v>593</v>
      </c>
      <c r="V148" t="s">
        <v>460</v>
      </c>
      <c r="W148" t="s">
        <v>593</v>
      </c>
      <c r="X148" t="s">
        <v>593</v>
      </c>
      <c r="Y148" t="s">
        <v>593</v>
      </c>
      <c r="Z148" t="s">
        <v>415</v>
      </c>
      <c r="AA148" t="s">
        <v>460</v>
      </c>
      <c r="AB148" t="s">
        <v>593</v>
      </c>
      <c r="AC148" t="s">
        <v>440</v>
      </c>
      <c r="AD148" t="s">
        <v>593</v>
      </c>
      <c r="AE148" t="s">
        <v>593</v>
      </c>
      <c r="AF148" t="s">
        <v>593</v>
      </c>
      <c r="AG148" t="s">
        <v>593</v>
      </c>
      <c r="AH148" t="s">
        <v>593</v>
      </c>
      <c r="AI148" t="s">
        <v>593</v>
      </c>
      <c r="AJ148" t="s">
        <v>456</v>
      </c>
      <c r="AK148" t="s">
        <v>593</v>
      </c>
      <c r="AL148" t="s">
        <v>593</v>
      </c>
      <c r="AM148" t="s">
        <v>460</v>
      </c>
      <c r="AN148" t="s">
        <v>593</v>
      </c>
      <c r="AO148" t="s">
        <v>593</v>
      </c>
      <c r="AP148" t="s">
        <v>593</v>
      </c>
      <c r="AQ148" t="s">
        <v>593</v>
      </c>
      <c r="AR148" t="s">
        <v>593</v>
      </c>
      <c r="AS148" t="s">
        <v>593</v>
      </c>
      <c r="AT148" t="s">
        <v>593</v>
      </c>
      <c r="AU148" t="s">
        <v>593</v>
      </c>
      <c r="AV148" t="s">
        <v>593</v>
      </c>
      <c r="AW148" t="s">
        <v>593</v>
      </c>
      <c r="AX148" t="s">
        <v>593</v>
      </c>
      <c r="AY148" t="s">
        <v>593</v>
      </c>
      <c r="AZ148" t="s">
        <v>593</v>
      </c>
      <c r="BA148" t="s">
        <v>422</v>
      </c>
      <c r="BB148" t="s">
        <v>431</v>
      </c>
      <c r="BC148" t="s">
        <v>593</v>
      </c>
      <c r="BD148" t="s">
        <v>593</v>
      </c>
      <c r="BE148" t="s">
        <v>593</v>
      </c>
      <c r="BF148" t="s">
        <v>460</v>
      </c>
      <c r="BG148" t="s">
        <v>456</v>
      </c>
      <c r="BH148" t="s">
        <v>593</v>
      </c>
      <c r="BI148" t="s">
        <v>593</v>
      </c>
      <c r="BJ148" t="s">
        <v>593</v>
      </c>
      <c r="BK148" t="s">
        <v>593</v>
      </c>
      <c r="BL148" t="s">
        <v>593</v>
      </c>
      <c r="BM148" t="s">
        <v>593</v>
      </c>
      <c r="BN148" t="s">
        <v>467</v>
      </c>
      <c r="BO148" t="s">
        <v>593</v>
      </c>
      <c r="BP148" t="s">
        <v>593</v>
      </c>
      <c r="BQ148" t="s">
        <v>593</v>
      </c>
      <c r="BR148" t="s">
        <v>593</v>
      </c>
      <c r="BS148" t="s">
        <v>593</v>
      </c>
      <c r="BT148" t="s">
        <v>460</v>
      </c>
      <c r="BU148" t="s">
        <v>593</v>
      </c>
      <c r="BV148" t="s">
        <v>593</v>
      </c>
      <c r="BW148" t="s">
        <v>593</v>
      </c>
      <c r="BX148" t="s">
        <v>442</v>
      </c>
      <c r="BY148" t="s">
        <v>593</v>
      </c>
      <c r="BZ148" t="s">
        <v>593</v>
      </c>
      <c r="CA148" t="s">
        <v>593</v>
      </c>
      <c r="CB148" t="s">
        <v>593</v>
      </c>
      <c r="CC148" t="s">
        <v>593</v>
      </c>
      <c r="CD148" t="s">
        <v>593</v>
      </c>
      <c r="CE148" t="s">
        <v>593</v>
      </c>
      <c r="CF148" t="s">
        <v>593</v>
      </c>
      <c r="CG148" t="s">
        <v>593</v>
      </c>
    </row>
    <row r="149" spans="1:85">
      <c r="A149">
        <v>19911129</v>
      </c>
      <c r="B149" t="s">
        <v>593</v>
      </c>
      <c r="C149" t="s">
        <v>434</v>
      </c>
      <c r="D149" t="s">
        <v>440</v>
      </c>
      <c r="E149" t="s">
        <v>415</v>
      </c>
      <c r="F149" t="s">
        <v>593</v>
      </c>
      <c r="G149" t="s">
        <v>460</v>
      </c>
      <c r="H149" t="s">
        <v>593</v>
      </c>
      <c r="I149" t="s">
        <v>593</v>
      </c>
      <c r="J149" t="s">
        <v>412</v>
      </c>
      <c r="K149" t="s">
        <v>593</v>
      </c>
      <c r="L149" t="s">
        <v>440</v>
      </c>
      <c r="M149" t="s">
        <v>593</v>
      </c>
      <c r="N149" t="s">
        <v>593</v>
      </c>
      <c r="O149" t="s">
        <v>593</v>
      </c>
      <c r="P149" t="s">
        <v>441</v>
      </c>
      <c r="Q149" t="s">
        <v>593</v>
      </c>
      <c r="R149" t="s">
        <v>593</v>
      </c>
      <c r="S149" t="s">
        <v>593</v>
      </c>
      <c r="T149" t="s">
        <v>593</v>
      </c>
      <c r="U149" t="s">
        <v>593</v>
      </c>
      <c r="V149" t="s">
        <v>460</v>
      </c>
      <c r="W149" t="s">
        <v>593</v>
      </c>
      <c r="X149" t="s">
        <v>593</v>
      </c>
      <c r="Y149" t="s">
        <v>593</v>
      </c>
      <c r="Z149" t="s">
        <v>415</v>
      </c>
      <c r="AA149" t="s">
        <v>460</v>
      </c>
      <c r="AB149" t="s">
        <v>593</v>
      </c>
      <c r="AC149" t="s">
        <v>440</v>
      </c>
      <c r="AD149" t="s">
        <v>593</v>
      </c>
      <c r="AE149" t="s">
        <v>593</v>
      </c>
      <c r="AF149" t="s">
        <v>593</v>
      </c>
      <c r="AG149" t="s">
        <v>593</v>
      </c>
      <c r="AH149" t="s">
        <v>593</v>
      </c>
      <c r="AI149" t="s">
        <v>593</v>
      </c>
      <c r="AJ149" t="s">
        <v>456</v>
      </c>
      <c r="AK149" t="s">
        <v>593</v>
      </c>
      <c r="AL149" t="s">
        <v>593</v>
      </c>
      <c r="AM149" t="s">
        <v>460</v>
      </c>
      <c r="AN149" t="s">
        <v>593</v>
      </c>
      <c r="AO149" t="s">
        <v>593</v>
      </c>
      <c r="AP149" t="s">
        <v>593</v>
      </c>
      <c r="AQ149" t="s">
        <v>593</v>
      </c>
      <c r="AR149" t="s">
        <v>593</v>
      </c>
      <c r="AS149" t="s">
        <v>593</v>
      </c>
      <c r="AT149" t="s">
        <v>593</v>
      </c>
      <c r="AU149" t="s">
        <v>593</v>
      </c>
      <c r="AV149" t="s">
        <v>593</v>
      </c>
      <c r="AW149" t="s">
        <v>593</v>
      </c>
      <c r="AX149" t="s">
        <v>593</v>
      </c>
      <c r="AY149" t="s">
        <v>593</v>
      </c>
      <c r="AZ149" t="s">
        <v>593</v>
      </c>
      <c r="BA149" t="s">
        <v>422</v>
      </c>
      <c r="BB149" t="s">
        <v>431</v>
      </c>
      <c r="BC149" t="s">
        <v>593</v>
      </c>
      <c r="BD149" t="s">
        <v>593</v>
      </c>
      <c r="BE149" t="s">
        <v>593</v>
      </c>
      <c r="BF149" t="s">
        <v>460</v>
      </c>
      <c r="BG149" t="s">
        <v>456</v>
      </c>
      <c r="BH149" t="s">
        <v>593</v>
      </c>
      <c r="BI149" t="s">
        <v>593</v>
      </c>
      <c r="BJ149" t="s">
        <v>593</v>
      </c>
      <c r="BK149" t="s">
        <v>593</v>
      </c>
      <c r="BL149" t="s">
        <v>593</v>
      </c>
      <c r="BM149" t="s">
        <v>593</v>
      </c>
      <c r="BN149" t="s">
        <v>467</v>
      </c>
      <c r="BO149" t="s">
        <v>593</v>
      </c>
      <c r="BP149" t="s">
        <v>593</v>
      </c>
      <c r="BQ149" t="s">
        <v>593</v>
      </c>
      <c r="BR149" t="s">
        <v>593</v>
      </c>
      <c r="BS149" t="s">
        <v>593</v>
      </c>
      <c r="BT149" t="s">
        <v>460</v>
      </c>
      <c r="BU149" t="s">
        <v>593</v>
      </c>
      <c r="BV149" t="s">
        <v>593</v>
      </c>
      <c r="BW149" t="s">
        <v>593</v>
      </c>
      <c r="BX149" t="s">
        <v>442</v>
      </c>
      <c r="BY149" t="s">
        <v>593</v>
      </c>
      <c r="BZ149" t="s">
        <v>593</v>
      </c>
      <c r="CA149" t="s">
        <v>593</v>
      </c>
      <c r="CB149" t="s">
        <v>593</v>
      </c>
      <c r="CC149" t="s">
        <v>593</v>
      </c>
      <c r="CD149" t="s">
        <v>593</v>
      </c>
      <c r="CE149" t="s">
        <v>593</v>
      </c>
      <c r="CF149" t="s">
        <v>593</v>
      </c>
      <c r="CG149" t="s">
        <v>593</v>
      </c>
    </row>
    <row r="150" spans="1:85">
      <c r="A150">
        <v>19911231</v>
      </c>
      <c r="B150" t="s">
        <v>593</v>
      </c>
      <c r="C150" t="s">
        <v>434</v>
      </c>
      <c r="D150" t="s">
        <v>440</v>
      </c>
      <c r="E150" t="s">
        <v>415</v>
      </c>
      <c r="F150" t="s">
        <v>593</v>
      </c>
      <c r="G150" t="s">
        <v>460</v>
      </c>
      <c r="H150" t="s">
        <v>593</v>
      </c>
      <c r="I150" t="s">
        <v>593</v>
      </c>
      <c r="J150" t="s">
        <v>412</v>
      </c>
      <c r="K150" t="s">
        <v>593</v>
      </c>
      <c r="L150" t="s">
        <v>440</v>
      </c>
      <c r="M150" t="s">
        <v>593</v>
      </c>
      <c r="N150" t="s">
        <v>593</v>
      </c>
      <c r="O150" t="s">
        <v>593</v>
      </c>
      <c r="P150" t="s">
        <v>441</v>
      </c>
      <c r="Q150" t="s">
        <v>593</v>
      </c>
      <c r="R150" t="s">
        <v>593</v>
      </c>
      <c r="S150" t="s">
        <v>593</v>
      </c>
      <c r="T150" t="s">
        <v>593</v>
      </c>
      <c r="U150" t="s">
        <v>593</v>
      </c>
      <c r="V150" t="s">
        <v>460</v>
      </c>
      <c r="W150" t="s">
        <v>593</v>
      </c>
      <c r="X150" t="s">
        <v>593</v>
      </c>
      <c r="Y150" t="s">
        <v>593</v>
      </c>
      <c r="Z150" t="s">
        <v>415</v>
      </c>
      <c r="AA150" t="s">
        <v>460</v>
      </c>
      <c r="AB150" t="s">
        <v>593</v>
      </c>
      <c r="AC150" t="s">
        <v>440</v>
      </c>
      <c r="AD150" t="s">
        <v>593</v>
      </c>
      <c r="AE150" t="s">
        <v>593</v>
      </c>
      <c r="AF150" t="s">
        <v>593</v>
      </c>
      <c r="AG150" t="s">
        <v>593</v>
      </c>
      <c r="AH150" t="s">
        <v>593</v>
      </c>
      <c r="AI150" t="s">
        <v>593</v>
      </c>
      <c r="AJ150" t="s">
        <v>456</v>
      </c>
      <c r="AK150" t="s">
        <v>593</v>
      </c>
      <c r="AL150" t="s">
        <v>593</v>
      </c>
      <c r="AM150" t="s">
        <v>460</v>
      </c>
      <c r="AN150" t="s">
        <v>593</v>
      </c>
      <c r="AO150" t="s">
        <v>593</v>
      </c>
      <c r="AP150" t="s">
        <v>593</v>
      </c>
      <c r="AQ150" t="s">
        <v>593</v>
      </c>
      <c r="AR150" t="s">
        <v>593</v>
      </c>
      <c r="AS150" t="s">
        <v>593</v>
      </c>
      <c r="AT150" t="s">
        <v>593</v>
      </c>
      <c r="AU150" t="s">
        <v>593</v>
      </c>
      <c r="AV150" t="s">
        <v>593</v>
      </c>
      <c r="AW150" t="s">
        <v>593</v>
      </c>
      <c r="AX150" t="s">
        <v>593</v>
      </c>
      <c r="AY150" t="s">
        <v>593</v>
      </c>
      <c r="AZ150" t="s">
        <v>593</v>
      </c>
      <c r="BA150" t="s">
        <v>422</v>
      </c>
      <c r="BB150" t="s">
        <v>431</v>
      </c>
      <c r="BC150" t="s">
        <v>593</v>
      </c>
      <c r="BD150" t="s">
        <v>593</v>
      </c>
      <c r="BE150" t="s">
        <v>593</v>
      </c>
      <c r="BF150" t="s">
        <v>460</v>
      </c>
      <c r="BG150" t="s">
        <v>456</v>
      </c>
      <c r="BH150" t="s">
        <v>593</v>
      </c>
      <c r="BI150" t="s">
        <v>593</v>
      </c>
      <c r="BJ150" t="s">
        <v>593</v>
      </c>
      <c r="BK150" t="s">
        <v>593</v>
      </c>
      <c r="BL150" t="s">
        <v>593</v>
      </c>
      <c r="BM150" t="s">
        <v>593</v>
      </c>
      <c r="BN150" t="s">
        <v>467</v>
      </c>
      <c r="BO150" t="s">
        <v>593</v>
      </c>
      <c r="BP150" t="s">
        <v>593</v>
      </c>
      <c r="BQ150" t="s">
        <v>593</v>
      </c>
      <c r="BR150" t="s">
        <v>593</v>
      </c>
      <c r="BS150" t="s">
        <v>593</v>
      </c>
      <c r="BT150" t="s">
        <v>460</v>
      </c>
      <c r="BU150" t="s">
        <v>593</v>
      </c>
      <c r="BV150" t="s">
        <v>593</v>
      </c>
      <c r="BW150" t="s">
        <v>593</v>
      </c>
      <c r="BX150" t="s">
        <v>442</v>
      </c>
      <c r="BY150" t="s">
        <v>593</v>
      </c>
      <c r="BZ150" t="s">
        <v>593</v>
      </c>
      <c r="CA150" t="s">
        <v>593</v>
      </c>
      <c r="CB150" t="s">
        <v>593</v>
      </c>
      <c r="CC150" t="s">
        <v>593</v>
      </c>
      <c r="CD150" t="s">
        <v>593</v>
      </c>
      <c r="CE150" t="s">
        <v>593</v>
      </c>
      <c r="CF150" t="s">
        <v>593</v>
      </c>
      <c r="CG150" t="s">
        <v>593</v>
      </c>
    </row>
    <row r="151" spans="1:85">
      <c r="A151">
        <v>19920131</v>
      </c>
      <c r="B151" t="s">
        <v>593</v>
      </c>
      <c r="C151" t="s">
        <v>434</v>
      </c>
      <c r="D151" t="s">
        <v>440</v>
      </c>
      <c r="E151" t="s">
        <v>415</v>
      </c>
      <c r="F151" t="s">
        <v>593</v>
      </c>
      <c r="G151" t="s">
        <v>460</v>
      </c>
      <c r="H151" t="s">
        <v>593</v>
      </c>
      <c r="I151" t="s">
        <v>593</v>
      </c>
      <c r="J151" t="s">
        <v>412</v>
      </c>
      <c r="K151" t="s">
        <v>593</v>
      </c>
      <c r="L151" t="s">
        <v>440</v>
      </c>
      <c r="M151" t="s">
        <v>593</v>
      </c>
      <c r="N151" t="s">
        <v>593</v>
      </c>
      <c r="O151" t="s">
        <v>593</v>
      </c>
      <c r="P151" t="s">
        <v>441</v>
      </c>
      <c r="Q151" t="s">
        <v>593</v>
      </c>
      <c r="R151" t="s">
        <v>593</v>
      </c>
      <c r="S151" t="s">
        <v>593</v>
      </c>
      <c r="T151" t="s">
        <v>593</v>
      </c>
      <c r="U151" t="s">
        <v>593</v>
      </c>
      <c r="V151" t="s">
        <v>460</v>
      </c>
      <c r="W151" t="s">
        <v>593</v>
      </c>
      <c r="X151" t="s">
        <v>593</v>
      </c>
      <c r="Y151" t="s">
        <v>593</v>
      </c>
      <c r="Z151" t="s">
        <v>415</v>
      </c>
      <c r="AA151" t="s">
        <v>415</v>
      </c>
      <c r="AB151" t="s">
        <v>593</v>
      </c>
      <c r="AC151" t="s">
        <v>440</v>
      </c>
      <c r="AD151" t="s">
        <v>593</v>
      </c>
      <c r="AE151" t="s">
        <v>593</v>
      </c>
      <c r="AF151" t="s">
        <v>593</v>
      </c>
      <c r="AG151" t="s">
        <v>593</v>
      </c>
      <c r="AH151" t="s">
        <v>593</v>
      </c>
      <c r="AI151" t="s">
        <v>593</v>
      </c>
      <c r="AJ151" t="s">
        <v>456</v>
      </c>
      <c r="AK151" t="s">
        <v>593</v>
      </c>
      <c r="AL151" t="s">
        <v>593</v>
      </c>
      <c r="AM151" t="s">
        <v>460</v>
      </c>
      <c r="AN151" t="s">
        <v>593</v>
      </c>
      <c r="AO151" t="s">
        <v>593</v>
      </c>
      <c r="AP151" t="s">
        <v>593</v>
      </c>
      <c r="AQ151" t="s">
        <v>593</v>
      </c>
      <c r="AR151" t="s">
        <v>593</v>
      </c>
      <c r="AS151" t="s">
        <v>593</v>
      </c>
      <c r="AT151" t="s">
        <v>593</v>
      </c>
      <c r="AU151" t="s">
        <v>593</v>
      </c>
      <c r="AV151" t="s">
        <v>593</v>
      </c>
      <c r="AW151" t="s">
        <v>593</v>
      </c>
      <c r="AX151" t="s">
        <v>593</v>
      </c>
      <c r="AY151" t="s">
        <v>593</v>
      </c>
      <c r="AZ151" t="s">
        <v>593</v>
      </c>
      <c r="BA151" t="s">
        <v>422</v>
      </c>
      <c r="BB151" t="s">
        <v>431</v>
      </c>
      <c r="BC151" t="s">
        <v>593</v>
      </c>
      <c r="BD151" t="s">
        <v>593</v>
      </c>
      <c r="BE151" t="s">
        <v>593</v>
      </c>
      <c r="BF151" t="s">
        <v>460</v>
      </c>
      <c r="BG151" t="s">
        <v>456</v>
      </c>
      <c r="BH151" t="s">
        <v>593</v>
      </c>
      <c r="BI151" t="s">
        <v>593</v>
      </c>
      <c r="BJ151" t="s">
        <v>593</v>
      </c>
      <c r="BK151" t="s">
        <v>593</v>
      </c>
      <c r="BL151" t="s">
        <v>593</v>
      </c>
      <c r="BM151" t="s">
        <v>593</v>
      </c>
      <c r="BN151" t="s">
        <v>467</v>
      </c>
      <c r="BO151" t="s">
        <v>593</v>
      </c>
      <c r="BP151" t="s">
        <v>593</v>
      </c>
      <c r="BQ151" t="s">
        <v>593</v>
      </c>
      <c r="BR151" t="s">
        <v>593</v>
      </c>
      <c r="BS151" t="s">
        <v>593</v>
      </c>
      <c r="BT151" t="s">
        <v>460</v>
      </c>
      <c r="BU151" t="s">
        <v>593</v>
      </c>
      <c r="BV151" t="s">
        <v>593</v>
      </c>
      <c r="BW151" t="s">
        <v>593</v>
      </c>
      <c r="BX151" t="s">
        <v>442</v>
      </c>
      <c r="BY151" t="s">
        <v>593</v>
      </c>
      <c r="BZ151" t="s">
        <v>593</v>
      </c>
      <c r="CA151" t="s">
        <v>593</v>
      </c>
      <c r="CB151" t="s">
        <v>593</v>
      </c>
      <c r="CC151" t="s">
        <v>593</v>
      </c>
      <c r="CD151" t="s">
        <v>593</v>
      </c>
      <c r="CE151" t="s">
        <v>593</v>
      </c>
      <c r="CF151" t="s">
        <v>593</v>
      </c>
      <c r="CG151" t="s">
        <v>593</v>
      </c>
    </row>
    <row r="152" spans="1:85">
      <c r="A152">
        <v>19920228</v>
      </c>
      <c r="B152" t="s">
        <v>593</v>
      </c>
      <c r="C152" t="s">
        <v>434</v>
      </c>
      <c r="D152" t="s">
        <v>440</v>
      </c>
      <c r="E152" t="s">
        <v>415</v>
      </c>
      <c r="F152" t="s">
        <v>593</v>
      </c>
      <c r="G152" t="s">
        <v>460</v>
      </c>
      <c r="H152" t="s">
        <v>593</v>
      </c>
      <c r="I152" t="s">
        <v>593</v>
      </c>
      <c r="J152" t="s">
        <v>412</v>
      </c>
      <c r="K152" t="s">
        <v>593</v>
      </c>
      <c r="L152" t="s">
        <v>440</v>
      </c>
      <c r="M152" t="s">
        <v>593</v>
      </c>
      <c r="N152" t="s">
        <v>593</v>
      </c>
      <c r="O152" t="s">
        <v>593</v>
      </c>
      <c r="P152" t="s">
        <v>441</v>
      </c>
      <c r="Q152" t="s">
        <v>593</v>
      </c>
      <c r="R152" t="s">
        <v>593</v>
      </c>
      <c r="S152" t="s">
        <v>593</v>
      </c>
      <c r="T152" t="s">
        <v>593</v>
      </c>
      <c r="U152" t="s">
        <v>593</v>
      </c>
      <c r="V152" t="s">
        <v>460</v>
      </c>
      <c r="W152" t="s">
        <v>593</v>
      </c>
      <c r="X152" t="s">
        <v>593</v>
      </c>
      <c r="Y152" t="s">
        <v>593</v>
      </c>
      <c r="Z152" t="s">
        <v>415</v>
      </c>
      <c r="AA152" t="s">
        <v>415</v>
      </c>
      <c r="AB152" t="s">
        <v>440</v>
      </c>
      <c r="AC152" t="s">
        <v>440</v>
      </c>
      <c r="AD152" t="s">
        <v>593</v>
      </c>
      <c r="AE152" t="s">
        <v>593</v>
      </c>
      <c r="AF152" t="s">
        <v>593</v>
      </c>
      <c r="AG152" t="s">
        <v>593</v>
      </c>
      <c r="AH152" t="s">
        <v>593</v>
      </c>
      <c r="AI152" t="s">
        <v>593</v>
      </c>
      <c r="AJ152" t="s">
        <v>456</v>
      </c>
      <c r="AK152" t="s">
        <v>593</v>
      </c>
      <c r="AL152" t="s">
        <v>593</v>
      </c>
      <c r="AM152" t="s">
        <v>460</v>
      </c>
      <c r="AN152" t="s">
        <v>593</v>
      </c>
      <c r="AO152" t="s">
        <v>593</v>
      </c>
      <c r="AP152" t="s">
        <v>593</v>
      </c>
      <c r="AQ152" t="s">
        <v>593</v>
      </c>
      <c r="AR152" t="s">
        <v>593</v>
      </c>
      <c r="AS152" t="s">
        <v>593</v>
      </c>
      <c r="AT152" t="s">
        <v>593</v>
      </c>
      <c r="AU152" t="s">
        <v>593</v>
      </c>
      <c r="AV152" t="s">
        <v>593</v>
      </c>
      <c r="AW152" t="s">
        <v>593</v>
      </c>
      <c r="AX152" t="s">
        <v>593</v>
      </c>
      <c r="AY152" t="s">
        <v>593</v>
      </c>
      <c r="AZ152" t="s">
        <v>593</v>
      </c>
      <c r="BA152" t="s">
        <v>422</v>
      </c>
      <c r="BB152" t="s">
        <v>431</v>
      </c>
      <c r="BC152" t="s">
        <v>593</v>
      </c>
      <c r="BD152" t="s">
        <v>593</v>
      </c>
      <c r="BE152" t="s">
        <v>593</v>
      </c>
      <c r="BF152" t="s">
        <v>460</v>
      </c>
      <c r="BG152" t="s">
        <v>456</v>
      </c>
      <c r="BH152" t="s">
        <v>593</v>
      </c>
      <c r="BI152" t="s">
        <v>593</v>
      </c>
      <c r="BJ152" t="s">
        <v>593</v>
      </c>
      <c r="BK152" t="s">
        <v>593</v>
      </c>
      <c r="BL152" t="s">
        <v>593</v>
      </c>
      <c r="BM152" t="s">
        <v>593</v>
      </c>
      <c r="BN152" t="s">
        <v>467</v>
      </c>
      <c r="BO152" t="s">
        <v>593</v>
      </c>
      <c r="BP152" t="s">
        <v>593</v>
      </c>
      <c r="BQ152" t="s">
        <v>593</v>
      </c>
      <c r="BR152" t="s">
        <v>593</v>
      </c>
      <c r="BS152" t="s">
        <v>593</v>
      </c>
      <c r="BT152" t="s">
        <v>460</v>
      </c>
      <c r="BU152" t="s">
        <v>593</v>
      </c>
      <c r="BV152" t="s">
        <v>593</v>
      </c>
      <c r="BW152" t="s">
        <v>593</v>
      </c>
      <c r="BX152" t="s">
        <v>442</v>
      </c>
      <c r="BY152" t="s">
        <v>593</v>
      </c>
      <c r="BZ152" t="s">
        <v>593</v>
      </c>
      <c r="CA152" t="s">
        <v>593</v>
      </c>
      <c r="CB152" t="s">
        <v>593</v>
      </c>
      <c r="CC152" t="s">
        <v>593</v>
      </c>
      <c r="CD152" t="s">
        <v>593</v>
      </c>
      <c r="CE152" t="s">
        <v>593</v>
      </c>
      <c r="CF152" t="s">
        <v>593</v>
      </c>
      <c r="CG152" t="s">
        <v>593</v>
      </c>
    </row>
    <row r="153" spans="1:85">
      <c r="A153">
        <v>19920331</v>
      </c>
      <c r="B153" t="s">
        <v>593</v>
      </c>
      <c r="C153" t="s">
        <v>434</v>
      </c>
      <c r="D153" t="s">
        <v>440</v>
      </c>
      <c r="E153" t="s">
        <v>415</v>
      </c>
      <c r="F153" t="s">
        <v>593</v>
      </c>
      <c r="G153" t="s">
        <v>460</v>
      </c>
      <c r="H153" t="s">
        <v>593</v>
      </c>
      <c r="I153" t="s">
        <v>593</v>
      </c>
      <c r="J153" t="s">
        <v>412</v>
      </c>
      <c r="K153" t="s">
        <v>593</v>
      </c>
      <c r="L153" t="s">
        <v>440</v>
      </c>
      <c r="M153" t="s">
        <v>593</v>
      </c>
      <c r="N153" t="s">
        <v>593</v>
      </c>
      <c r="O153" t="s">
        <v>593</v>
      </c>
      <c r="P153" t="s">
        <v>441</v>
      </c>
      <c r="Q153" t="s">
        <v>593</v>
      </c>
      <c r="R153" t="s">
        <v>593</v>
      </c>
      <c r="S153" t="s">
        <v>593</v>
      </c>
      <c r="T153" t="s">
        <v>593</v>
      </c>
      <c r="U153" t="s">
        <v>593</v>
      </c>
      <c r="V153" t="s">
        <v>460</v>
      </c>
      <c r="W153" t="s">
        <v>593</v>
      </c>
      <c r="X153" t="s">
        <v>593</v>
      </c>
      <c r="Y153" t="s">
        <v>593</v>
      </c>
      <c r="Z153" t="s">
        <v>415</v>
      </c>
      <c r="AA153" t="s">
        <v>415</v>
      </c>
      <c r="AB153" t="s">
        <v>440</v>
      </c>
      <c r="AC153" t="s">
        <v>440</v>
      </c>
      <c r="AD153" t="s">
        <v>593</v>
      </c>
      <c r="AE153" t="s">
        <v>593</v>
      </c>
      <c r="AF153" t="s">
        <v>593</v>
      </c>
      <c r="AG153" t="s">
        <v>593</v>
      </c>
      <c r="AH153" t="s">
        <v>593</v>
      </c>
      <c r="AI153" t="s">
        <v>593</v>
      </c>
      <c r="AJ153" t="s">
        <v>456</v>
      </c>
      <c r="AK153" t="s">
        <v>593</v>
      </c>
      <c r="AL153" t="s">
        <v>593</v>
      </c>
      <c r="AM153" t="s">
        <v>460</v>
      </c>
      <c r="AN153" t="s">
        <v>593</v>
      </c>
      <c r="AO153" t="s">
        <v>593</v>
      </c>
      <c r="AP153" t="s">
        <v>593</v>
      </c>
      <c r="AQ153" t="s">
        <v>593</v>
      </c>
      <c r="AR153" t="s">
        <v>593</v>
      </c>
      <c r="AS153" t="s">
        <v>593</v>
      </c>
      <c r="AT153" t="s">
        <v>593</v>
      </c>
      <c r="AU153" t="s">
        <v>593</v>
      </c>
      <c r="AV153" t="s">
        <v>593</v>
      </c>
      <c r="AW153" t="s">
        <v>593</v>
      </c>
      <c r="AX153" t="s">
        <v>593</v>
      </c>
      <c r="AY153" t="s">
        <v>593</v>
      </c>
      <c r="AZ153" t="s">
        <v>593</v>
      </c>
      <c r="BA153" t="s">
        <v>422</v>
      </c>
      <c r="BB153" t="s">
        <v>431</v>
      </c>
      <c r="BC153" t="s">
        <v>593</v>
      </c>
      <c r="BD153" t="s">
        <v>593</v>
      </c>
      <c r="BE153" t="s">
        <v>593</v>
      </c>
      <c r="BF153" t="s">
        <v>460</v>
      </c>
      <c r="BG153" t="s">
        <v>456</v>
      </c>
      <c r="BH153" t="s">
        <v>593</v>
      </c>
      <c r="BI153" t="s">
        <v>593</v>
      </c>
      <c r="BJ153" t="s">
        <v>593</v>
      </c>
      <c r="BK153" t="s">
        <v>593</v>
      </c>
      <c r="BL153" t="s">
        <v>593</v>
      </c>
      <c r="BM153" t="s">
        <v>593</v>
      </c>
      <c r="BN153" t="s">
        <v>467</v>
      </c>
      <c r="BO153" t="s">
        <v>593</v>
      </c>
      <c r="BP153" t="s">
        <v>593</v>
      </c>
      <c r="BQ153" t="s">
        <v>593</v>
      </c>
      <c r="BR153" t="s">
        <v>593</v>
      </c>
      <c r="BS153" t="s">
        <v>593</v>
      </c>
      <c r="BT153" t="s">
        <v>460</v>
      </c>
      <c r="BU153" t="s">
        <v>593</v>
      </c>
      <c r="BV153" t="s">
        <v>593</v>
      </c>
      <c r="BW153" t="s">
        <v>593</v>
      </c>
      <c r="BX153" t="s">
        <v>442</v>
      </c>
      <c r="BY153" t="s">
        <v>593</v>
      </c>
      <c r="BZ153" t="s">
        <v>593</v>
      </c>
      <c r="CA153" t="s">
        <v>593</v>
      </c>
      <c r="CB153" t="s">
        <v>593</v>
      </c>
      <c r="CC153" t="s">
        <v>593</v>
      </c>
      <c r="CD153" t="s">
        <v>593</v>
      </c>
      <c r="CE153" t="s">
        <v>593</v>
      </c>
      <c r="CF153" t="s">
        <v>593</v>
      </c>
      <c r="CG153" t="s">
        <v>593</v>
      </c>
    </row>
    <row r="154" spans="1:85">
      <c r="A154">
        <v>19920430</v>
      </c>
      <c r="B154" t="s">
        <v>593</v>
      </c>
      <c r="C154" t="s">
        <v>434</v>
      </c>
      <c r="D154" t="s">
        <v>440</v>
      </c>
      <c r="E154" t="s">
        <v>415</v>
      </c>
      <c r="F154" t="s">
        <v>593</v>
      </c>
      <c r="G154" t="s">
        <v>460</v>
      </c>
      <c r="H154" t="s">
        <v>593</v>
      </c>
      <c r="I154" t="s">
        <v>593</v>
      </c>
      <c r="J154" t="s">
        <v>412</v>
      </c>
      <c r="K154" t="s">
        <v>593</v>
      </c>
      <c r="L154" t="s">
        <v>440</v>
      </c>
      <c r="M154" t="s">
        <v>593</v>
      </c>
      <c r="N154" t="s">
        <v>593</v>
      </c>
      <c r="O154" t="s">
        <v>593</v>
      </c>
      <c r="P154" t="s">
        <v>441</v>
      </c>
      <c r="Q154" t="s">
        <v>593</v>
      </c>
      <c r="R154" t="s">
        <v>593</v>
      </c>
      <c r="S154" t="s">
        <v>593</v>
      </c>
      <c r="T154" t="s">
        <v>593</v>
      </c>
      <c r="U154" t="s">
        <v>593</v>
      </c>
      <c r="V154" t="s">
        <v>460</v>
      </c>
      <c r="W154" t="s">
        <v>593</v>
      </c>
      <c r="X154" t="s">
        <v>593</v>
      </c>
      <c r="Y154" t="s">
        <v>593</v>
      </c>
      <c r="Z154" t="s">
        <v>415</v>
      </c>
      <c r="AA154" t="s">
        <v>415</v>
      </c>
      <c r="AB154" t="s">
        <v>440</v>
      </c>
      <c r="AC154" t="s">
        <v>440</v>
      </c>
      <c r="AD154" t="s">
        <v>593</v>
      </c>
      <c r="AE154" t="s">
        <v>593</v>
      </c>
      <c r="AF154" t="s">
        <v>593</v>
      </c>
      <c r="AG154" t="s">
        <v>593</v>
      </c>
      <c r="AH154" t="s">
        <v>593</v>
      </c>
      <c r="AI154" t="s">
        <v>593</v>
      </c>
      <c r="AJ154" t="s">
        <v>456</v>
      </c>
      <c r="AK154" t="s">
        <v>593</v>
      </c>
      <c r="AL154" t="s">
        <v>593</v>
      </c>
      <c r="AM154" t="s">
        <v>460</v>
      </c>
      <c r="AN154" t="s">
        <v>593</v>
      </c>
      <c r="AO154" t="s">
        <v>593</v>
      </c>
      <c r="AP154" t="s">
        <v>593</v>
      </c>
      <c r="AQ154" t="s">
        <v>593</v>
      </c>
      <c r="AR154" t="s">
        <v>593</v>
      </c>
      <c r="AS154" t="s">
        <v>593</v>
      </c>
      <c r="AT154" t="s">
        <v>593</v>
      </c>
      <c r="AU154" t="s">
        <v>593</v>
      </c>
      <c r="AV154" t="s">
        <v>593</v>
      </c>
      <c r="AW154" t="s">
        <v>593</v>
      </c>
      <c r="AX154" t="s">
        <v>593</v>
      </c>
      <c r="AY154" t="s">
        <v>593</v>
      </c>
      <c r="AZ154" t="s">
        <v>593</v>
      </c>
      <c r="BA154" t="s">
        <v>422</v>
      </c>
      <c r="BB154" t="s">
        <v>431</v>
      </c>
      <c r="BC154" t="s">
        <v>593</v>
      </c>
      <c r="BD154" t="s">
        <v>593</v>
      </c>
      <c r="BE154" t="s">
        <v>593</v>
      </c>
      <c r="BF154" t="s">
        <v>460</v>
      </c>
      <c r="BG154" t="s">
        <v>456</v>
      </c>
      <c r="BH154" t="s">
        <v>593</v>
      </c>
      <c r="BI154" t="s">
        <v>593</v>
      </c>
      <c r="BJ154" t="s">
        <v>593</v>
      </c>
      <c r="BK154" t="s">
        <v>593</v>
      </c>
      <c r="BL154" t="s">
        <v>593</v>
      </c>
      <c r="BM154" t="s">
        <v>593</v>
      </c>
      <c r="BN154" t="s">
        <v>467</v>
      </c>
      <c r="BO154" t="s">
        <v>593</v>
      </c>
      <c r="BP154" t="s">
        <v>593</v>
      </c>
      <c r="BQ154" t="s">
        <v>593</v>
      </c>
      <c r="BR154" t="s">
        <v>593</v>
      </c>
      <c r="BS154" t="s">
        <v>593</v>
      </c>
      <c r="BT154" t="s">
        <v>460</v>
      </c>
      <c r="BU154" t="s">
        <v>593</v>
      </c>
      <c r="BV154" t="s">
        <v>593</v>
      </c>
      <c r="BW154" t="s">
        <v>593</v>
      </c>
      <c r="BX154" t="s">
        <v>442</v>
      </c>
      <c r="BY154" t="s">
        <v>593</v>
      </c>
      <c r="BZ154" t="s">
        <v>593</v>
      </c>
      <c r="CA154" t="s">
        <v>593</v>
      </c>
      <c r="CB154" t="s">
        <v>593</v>
      </c>
      <c r="CC154" t="s">
        <v>593</v>
      </c>
      <c r="CD154" t="s">
        <v>593</v>
      </c>
      <c r="CE154" t="s">
        <v>593</v>
      </c>
      <c r="CF154" t="s">
        <v>593</v>
      </c>
      <c r="CG154" t="s">
        <v>593</v>
      </c>
    </row>
    <row r="155" spans="1:85">
      <c r="A155">
        <v>19920529</v>
      </c>
      <c r="B155" t="s">
        <v>593</v>
      </c>
      <c r="C155" t="s">
        <v>434</v>
      </c>
      <c r="D155" t="s">
        <v>440</v>
      </c>
      <c r="E155" t="s">
        <v>415</v>
      </c>
      <c r="F155" t="s">
        <v>593</v>
      </c>
      <c r="G155" t="s">
        <v>460</v>
      </c>
      <c r="H155" t="s">
        <v>593</v>
      </c>
      <c r="I155" t="s">
        <v>593</v>
      </c>
      <c r="J155" t="s">
        <v>412</v>
      </c>
      <c r="K155" t="s">
        <v>593</v>
      </c>
      <c r="L155" t="s">
        <v>440</v>
      </c>
      <c r="M155" t="s">
        <v>593</v>
      </c>
      <c r="N155" t="s">
        <v>593</v>
      </c>
      <c r="O155" t="s">
        <v>593</v>
      </c>
      <c r="P155" t="s">
        <v>441</v>
      </c>
      <c r="Q155" t="s">
        <v>593</v>
      </c>
      <c r="R155" t="s">
        <v>593</v>
      </c>
      <c r="S155" t="s">
        <v>593</v>
      </c>
      <c r="T155" t="s">
        <v>593</v>
      </c>
      <c r="U155" t="s">
        <v>593</v>
      </c>
      <c r="V155" t="s">
        <v>460</v>
      </c>
      <c r="W155" t="s">
        <v>593</v>
      </c>
      <c r="X155" t="s">
        <v>593</v>
      </c>
      <c r="Y155" t="s">
        <v>593</v>
      </c>
      <c r="Z155" t="s">
        <v>415</v>
      </c>
      <c r="AA155" t="s">
        <v>415</v>
      </c>
      <c r="AB155" t="s">
        <v>440</v>
      </c>
      <c r="AC155" t="s">
        <v>440</v>
      </c>
      <c r="AD155" t="s">
        <v>593</v>
      </c>
      <c r="AE155" t="s">
        <v>593</v>
      </c>
      <c r="AF155" t="s">
        <v>593</v>
      </c>
      <c r="AG155" t="s">
        <v>593</v>
      </c>
      <c r="AH155" t="s">
        <v>593</v>
      </c>
      <c r="AI155" t="s">
        <v>593</v>
      </c>
      <c r="AJ155" t="s">
        <v>456</v>
      </c>
      <c r="AK155" t="s">
        <v>593</v>
      </c>
      <c r="AL155" t="s">
        <v>593</v>
      </c>
      <c r="AM155" t="s">
        <v>460</v>
      </c>
      <c r="AN155" t="s">
        <v>593</v>
      </c>
      <c r="AO155" t="s">
        <v>593</v>
      </c>
      <c r="AP155" t="s">
        <v>593</v>
      </c>
      <c r="AQ155" t="s">
        <v>593</v>
      </c>
      <c r="AR155" t="s">
        <v>593</v>
      </c>
      <c r="AS155" t="s">
        <v>593</v>
      </c>
      <c r="AT155" t="s">
        <v>593</v>
      </c>
      <c r="AU155" t="s">
        <v>593</v>
      </c>
      <c r="AV155" t="s">
        <v>593</v>
      </c>
      <c r="AW155" t="s">
        <v>593</v>
      </c>
      <c r="AX155" t="s">
        <v>593</v>
      </c>
      <c r="AY155" t="s">
        <v>593</v>
      </c>
      <c r="AZ155" t="s">
        <v>593</v>
      </c>
      <c r="BA155" t="s">
        <v>422</v>
      </c>
      <c r="BB155" t="s">
        <v>431</v>
      </c>
      <c r="BC155" t="s">
        <v>593</v>
      </c>
      <c r="BD155" t="s">
        <v>593</v>
      </c>
      <c r="BE155" t="s">
        <v>593</v>
      </c>
      <c r="BF155" t="s">
        <v>460</v>
      </c>
      <c r="BG155" t="s">
        <v>456</v>
      </c>
      <c r="BH155" t="s">
        <v>593</v>
      </c>
      <c r="BI155" t="s">
        <v>593</v>
      </c>
      <c r="BJ155" t="s">
        <v>593</v>
      </c>
      <c r="BK155" t="s">
        <v>593</v>
      </c>
      <c r="BL155" t="s">
        <v>593</v>
      </c>
      <c r="BM155" t="s">
        <v>593</v>
      </c>
      <c r="BN155" t="s">
        <v>467</v>
      </c>
      <c r="BO155" t="s">
        <v>593</v>
      </c>
      <c r="BP155" t="s">
        <v>593</v>
      </c>
      <c r="BQ155" t="s">
        <v>593</v>
      </c>
      <c r="BR155" t="s">
        <v>593</v>
      </c>
      <c r="BS155" t="s">
        <v>593</v>
      </c>
      <c r="BT155" t="s">
        <v>460</v>
      </c>
      <c r="BU155" t="s">
        <v>593</v>
      </c>
      <c r="BV155" t="s">
        <v>593</v>
      </c>
      <c r="BW155" t="s">
        <v>593</v>
      </c>
      <c r="BX155" t="s">
        <v>442</v>
      </c>
      <c r="BY155" t="s">
        <v>593</v>
      </c>
      <c r="BZ155" t="s">
        <v>424</v>
      </c>
      <c r="CA155" t="s">
        <v>593</v>
      </c>
      <c r="CB155" t="s">
        <v>593</v>
      </c>
      <c r="CC155" t="s">
        <v>593</v>
      </c>
      <c r="CD155" t="s">
        <v>593</v>
      </c>
      <c r="CE155" t="s">
        <v>593</v>
      </c>
      <c r="CF155" t="s">
        <v>593</v>
      </c>
      <c r="CG155" t="s">
        <v>593</v>
      </c>
    </row>
    <row r="156" spans="1:85">
      <c r="A156">
        <v>19920630</v>
      </c>
      <c r="B156" t="s">
        <v>593</v>
      </c>
      <c r="C156" t="s">
        <v>434</v>
      </c>
      <c r="D156" t="s">
        <v>440</v>
      </c>
      <c r="E156" t="s">
        <v>415</v>
      </c>
      <c r="F156" t="s">
        <v>593</v>
      </c>
      <c r="G156" t="s">
        <v>460</v>
      </c>
      <c r="H156" t="s">
        <v>593</v>
      </c>
      <c r="I156" t="s">
        <v>593</v>
      </c>
      <c r="J156" t="s">
        <v>412</v>
      </c>
      <c r="K156" t="s">
        <v>593</v>
      </c>
      <c r="L156" t="s">
        <v>440</v>
      </c>
      <c r="M156" t="s">
        <v>593</v>
      </c>
      <c r="N156" t="s">
        <v>593</v>
      </c>
      <c r="O156" t="s">
        <v>593</v>
      </c>
      <c r="P156" t="s">
        <v>441</v>
      </c>
      <c r="Q156" t="s">
        <v>593</v>
      </c>
      <c r="R156" t="s">
        <v>593</v>
      </c>
      <c r="S156" t="s">
        <v>593</v>
      </c>
      <c r="T156" t="s">
        <v>593</v>
      </c>
      <c r="U156" t="s">
        <v>593</v>
      </c>
      <c r="V156" t="s">
        <v>460</v>
      </c>
      <c r="W156" t="s">
        <v>593</v>
      </c>
      <c r="X156" t="s">
        <v>593</v>
      </c>
      <c r="Y156" t="s">
        <v>593</v>
      </c>
      <c r="Z156" t="s">
        <v>415</v>
      </c>
      <c r="AA156" t="s">
        <v>415</v>
      </c>
      <c r="AB156" t="s">
        <v>440</v>
      </c>
      <c r="AC156" t="s">
        <v>440</v>
      </c>
      <c r="AD156" t="s">
        <v>593</v>
      </c>
      <c r="AE156" t="s">
        <v>593</v>
      </c>
      <c r="AF156" t="s">
        <v>593</v>
      </c>
      <c r="AG156" t="s">
        <v>593</v>
      </c>
      <c r="AH156" t="s">
        <v>593</v>
      </c>
      <c r="AI156" t="s">
        <v>593</v>
      </c>
      <c r="AJ156" t="s">
        <v>456</v>
      </c>
      <c r="AK156" t="s">
        <v>593</v>
      </c>
      <c r="AL156" t="s">
        <v>593</v>
      </c>
      <c r="AM156" t="s">
        <v>460</v>
      </c>
      <c r="AN156" t="s">
        <v>593</v>
      </c>
      <c r="AO156" t="s">
        <v>593</v>
      </c>
      <c r="AP156" t="s">
        <v>593</v>
      </c>
      <c r="AQ156" t="s">
        <v>593</v>
      </c>
      <c r="AR156" t="s">
        <v>593</v>
      </c>
      <c r="AS156" t="s">
        <v>593</v>
      </c>
      <c r="AT156" t="s">
        <v>593</v>
      </c>
      <c r="AU156" t="s">
        <v>593</v>
      </c>
      <c r="AV156" t="s">
        <v>593</v>
      </c>
      <c r="AW156" t="s">
        <v>593</v>
      </c>
      <c r="AX156" t="s">
        <v>593</v>
      </c>
      <c r="AY156" t="s">
        <v>593</v>
      </c>
      <c r="AZ156" t="s">
        <v>593</v>
      </c>
      <c r="BA156" t="s">
        <v>422</v>
      </c>
      <c r="BB156" t="s">
        <v>431</v>
      </c>
      <c r="BC156" t="s">
        <v>593</v>
      </c>
      <c r="BD156" t="s">
        <v>593</v>
      </c>
      <c r="BE156" t="s">
        <v>593</v>
      </c>
      <c r="BF156" t="s">
        <v>460</v>
      </c>
      <c r="BG156" t="s">
        <v>456</v>
      </c>
      <c r="BH156" t="s">
        <v>593</v>
      </c>
      <c r="BI156" t="s">
        <v>593</v>
      </c>
      <c r="BJ156" t="s">
        <v>593</v>
      </c>
      <c r="BK156" t="s">
        <v>593</v>
      </c>
      <c r="BL156" t="s">
        <v>593</v>
      </c>
      <c r="BM156" t="s">
        <v>593</v>
      </c>
      <c r="BN156" t="s">
        <v>467</v>
      </c>
      <c r="BO156" t="s">
        <v>593</v>
      </c>
      <c r="BP156" t="s">
        <v>593</v>
      </c>
      <c r="BQ156" t="s">
        <v>593</v>
      </c>
      <c r="BR156" t="s">
        <v>593</v>
      </c>
      <c r="BS156" t="s">
        <v>593</v>
      </c>
      <c r="BT156" t="s">
        <v>460</v>
      </c>
      <c r="BU156" t="s">
        <v>593</v>
      </c>
      <c r="BV156" t="s">
        <v>593</v>
      </c>
      <c r="BW156" t="s">
        <v>593</v>
      </c>
      <c r="BX156" t="s">
        <v>442</v>
      </c>
      <c r="BY156" t="s">
        <v>593</v>
      </c>
      <c r="BZ156" t="s">
        <v>424</v>
      </c>
      <c r="CA156" t="s">
        <v>593</v>
      </c>
      <c r="CB156" t="s">
        <v>593</v>
      </c>
      <c r="CC156" t="s">
        <v>593</v>
      </c>
      <c r="CD156" t="s">
        <v>593</v>
      </c>
      <c r="CE156" t="s">
        <v>593</v>
      </c>
      <c r="CF156" t="s">
        <v>593</v>
      </c>
      <c r="CG156" t="s">
        <v>593</v>
      </c>
    </row>
    <row r="157" spans="1:85">
      <c r="A157">
        <v>19920731</v>
      </c>
      <c r="B157" t="s">
        <v>593</v>
      </c>
      <c r="C157" t="s">
        <v>409</v>
      </c>
      <c r="D157" t="s">
        <v>440</v>
      </c>
      <c r="E157" t="s">
        <v>415</v>
      </c>
      <c r="F157" t="s">
        <v>593</v>
      </c>
      <c r="G157" t="s">
        <v>460</v>
      </c>
      <c r="H157" t="s">
        <v>593</v>
      </c>
      <c r="I157" t="s">
        <v>593</v>
      </c>
      <c r="J157" t="s">
        <v>412</v>
      </c>
      <c r="K157" t="s">
        <v>593</v>
      </c>
      <c r="L157" t="s">
        <v>440</v>
      </c>
      <c r="M157" t="s">
        <v>593</v>
      </c>
      <c r="N157" t="s">
        <v>593</v>
      </c>
      <c r="O157" t="s">
        <v>593</v>
      </c>
      <c r="P157" t="s">
        <v>441</v>
      </c>
      <c r="Q157" t="s">
        <v>593</v>
      </c>
      <c r="R157" t="s">
        <v>593</v>
      </c>
      <c r="S157" t="s">
        <v>593</v>
      </c>
      <c r="T157" t="s">
        <v>593</v>
      </c>
      <c r="U157" t="s">
        <v>593</v>
      </c>
      <c r="V157" t="s">
        <v>460</v>
      </c>
      <c r="W157" t="s">
        <v>593</v>
      </c>
      <c r="X157" t="s">
        <v>593</v>
      </c>
      <c r="Y157" t="s">
        <v>593</v>
      </c>
      <c r="Z157" t="s">
        <v>415</v>
      </c>
      <c r="AA157" t="s">
        <v>415</v>
      </c>
      <c r="AB157" t="s">
        <v>440</v>
      </c>
      <c r="AC157" t="s">
        <v>440</v>
      </c>
      <c r="AD157" t="s">
        <v>593</v>
      </c>
      <c r="AE157" t="s">
        <v>593</v>
      </c>
      <c r="AF157" t="s">
        <v>593</v>
      </c>
      <c r="AG157" t="s">
        <v>593</v>
      </c>
      <c r="AH157" t="s">
        <v>593</v>
      </c>
      <c r="AI157" t="s">
        <v>593</v>
      </c>
      <c r="AJ157" t="s">
        <v>456</v>
      </c>
      <c r="AK157" t="s">
        <v>593</v>
      </c>
      <c r="AL157" t="s">
        <v>593</v>
      </c>
      <c r="AM157" t="s">
        <v>460</v>
      </c>
      <c r="AN157" t="s">
        <v>593</v>
      </c>
      <c r="AO157" t="s">
        <v>593</v>
      </c>
      <c r="AP157" t="s">
        <v>593</v>
      </c>
      <c r="AQ157" t="s">
        <v>593</v>
      </c>
      <c r="AR157" t="s">
        <v>593</v>
      </c>
      <c r="AS157" t="s">
        <v>593</v>
      </c>
      <c r="AT157" t="s">
        <v>593</v>
      </c>
      <c r="AU157" t="s">
        <v>593</v>
      </c>
      <c r="AV157" t="s">
        <v>593</v>
      </c>
      <c r="AW157" t="s">
        <v>593</v>
      </c>
      <c r="AX157" t="s">
        <v>593</v>
      </c>
      <c r="AY157" t="s">
        <v>593</v>
      </c>
      <c r="AZ157" t="s">
        <v>593</v>
      </c>
      <c r="BA157" t="s">
        <v>422</v>
      </c>
      <c r="BB157" t="s">
        <v>431</v>
      </c>
      <c r="BC157" t="s">
        <v>593</v>
      </c>
      <c r="BD157" t="s">
        <v>593</v>
      </c>
      <c r="BE157" t="s">
        <v>593</v>
      </c>
      <c r="BF157" t="s">
        <v>460</v>
      </c>
      <c r="BG157" t="s">
        <v>456</v>
      </c>
      <c r="BH157" t="s">
        <v>593</v>
      </c>
      <c r="BI157" t="s">
        <v>593</v>
      </c>
      <c r="BJ157" t="s">
        <v>593</v>
      </c>
      <c r="BK157" t="s">
        <v>593</v>
      </c>
      <c r="BL157" t="s">
        <v>593</v>
      </c>
      <c r="BM157" t="s">
        <v>593</v>
      </c>
      <c r="BN157" t="s">
        <v>467</v>
      </c>
      <c r="BO157" t="s">
        <v>593</v>
      </c>
      <c r="BP157" t="s">
        <v>593</v>
      </c>
      <c r="BQ157" t="s">
        <v>593</v>
      </c>
      <c r="BR157" t="s">
        <v>593</v>
      </c>
      <c r="BS157" t="s">
        <v>593</v>
      </c>
      <c r="BT157" t="s">
        <v>460</v>
      </c>
      <c r="BU157" t="s">
        <v>593</v>
      </c>
      <c r="BV157" t="s">
        <v>593</v>
      </c>
      <c r="BW157" t="s">
        <v>593</v>
      </c>
      <c r="BX157" t="s">
        <v>442</v>
      </c>
      <c r="BY157" t="s">
        <v>593</v>
      </c>
      <c r="BZ157" t="s">
        <v>424</v>
      </c>
      <c r="CA157" t="s">
        <v>593</v>
      </c>
      <c r="CB157" t="s">
        <v>593</v>
      </c>
      <c r="CC157" t="s">
        <v>593</v>
      </c>
      <c r="CD157" t="s">
        <v>593</v>
      </c>
      <c r="CE157" t="s">
        <v>593</v>
      </c>
      <c r="CF157" t="s">
        <v>593</v>
      </c>
      <c r="CG157" t="s">
        <v>593</v>
      </c>
    </row>
    <row r="158" spans="1:85">
      <c r="A158">
        <v>19920831</v>
      </c>
      <c r="B158" t="s">
        <v>593</v>
      </c>
      <c r="C158" t="s">
        <v>409</v>
      </c>
      <c r="D158" t="s">
        <v>440</v>
      </c>
      <c r="E158" t="s">
        <v>415</v>
      </c>
      <c r="F158" t="s">
        <v>593</v>
      </c>
      <c r="G158" t="s">
        <v>460</v>
      </c>
      <c r="H158" t="s">
        <v>593</v>
      </c>
      <c r="I158" t="s">
        <v>593</v>
      </c>
      <c r="J158" t="s">
        <v>412</v>
      </c>
      <c r="K158" t="s">
        <v>593</v>
      </c>
      <c r="L158" t="s">
        <v>440</v>
      </c>
      <c r="M158" t="s">
        <v>593</v>
      </c>
      <c r="N158" t="s">
        <v>593</v>
      </c>
      <c r="O158" t="s">
        <v>593</v>
      </c>
      <c r="P158" t="s">
        <v>441</v>
      </c>
      <c r="Q158" t="s">
        <v>593</v>
      </c>
      <c r="R158" t="s">
        <v>593</v>
      </c>
      <c r="S158" t="s">
        <v>593</v>
      </c>
      <c r="T158" t="s">
        <v>593</v>
      </c>
      <c r="U158" t="s">
        <v>593</v>
      </c>
      <c r="V158" t="s">
        <v>460</v>
      </c>
      <c r="W158" t="s">
        <v>593</v>
      </c>
      <c r="X158" t="s">
        <v>593</v>
      </c>
      <c r="Y158" t="s">
        <v>593</v>
      </c>
      <c r="Z158" t="s">
        <v>415</v>
      </c>
      <c r="AA158" t="s">
        <v>415</v>
      </c>
      <c r="AB158" t="s">
        <v>440</v>
      </c>
      <c r="AC158" t="s">
        <v>440</v>
      </c>
      <c r="AD158" t="s">
        <v>593</v>
      </c>
      <c r="AE158" t="s">
        <v>593</v>
      </c>
      <c r="AF158" t="s">
        <v>593</v>
      </c>
      <c r="AG158" t="s">
        <v>593</v>
      </c>
      <c r="AH158" t="s">
        <v>593</v>
      </c>
      <c r="AI158" t="s">
        <v>593</v>
      </c>
      <c r="AJ158" t="s">
        <v>456</v>
      </c>
      <c r="AK158" t="s">
        <v>593</v>
      </c>
      <c r="AL158" t="s">
        <v>593</v>
      </c>
      <c r="AM158" t="s">
        <v>456</v>
      </c>
      <c r="AN158" t="s">
        <v>593</v>
      </c>
      <c r="AO158" t="s">
        <v>593</v>
      </c>
      <c r="AP158" t="s">
        <v>593</v>
      </c>
      <c r="AQ158" t="s">
        <v>593</v>
      </c>
      <c r="AR158" t="s">
        <v>593</v>
      </c>
      <c r="AS158" t="s">
        <v>593</v>
      </c>
      <c r="AT158" t="s">
        <v>593</v>
      </c>
      <c r="AU158" t="s">
        <v>593</v>
      </c>
      <c r="AV158" t="s">
        <v>593</v>
      </c>
      <c r="AW158" t="s">
        <v>593</v>
      </c>
      <c r="AX158" t="s">
        <v>593</v>
      </c>
      <c r="AY158" t="s">
        <v>593</v>
      </c>
      <c r="AZ158" t="s">
        <v>593</v>
      </c>
      <c r="BA158" t="s">
        <v>422</v>
      </c>
      <c r="BB158" t="s">
        <v>431</v>
      </c>
      <c r="BC158" t="s">
        <v>593</v>
      </c>
      <c r="BD158" t="s">
        <v>593</v>
      </c>
      <c r="BE158" t="s">
        <v>593</v>
      </c>
      <c r="BF158" t="s">
        <v>460</v>
      </c>
      <c r="BG158" t="s">
        <v>456</v>
      </c>
      <c r="BH158" t="s">
        <v>593</v>
      </c>
      <c r="BI158" t="s">
        <v>593</v>
      </c>
      <c r="BJ158" t="s">
        <v>593</v>
      </c>
      <c r="BK158" t="s">
        <v>593</v>
      </c>
      <c r="BL158" t="s">
        <v>593</v>
      </c>
      <c r="BM158" t="s">
        <v>593</v>
      </c>
      <c r="BN158" t="s">
        <v>467</v>
      </c>
      <c r="BO158" t="s">
        <v>593</v>
      </c>
      <c r="BP158" t="s">
        <v>593</v>
      </c>
      <c r="BQ158" t="s">
        <v>593</v>
      </c>
      <c r="BR158" t="s">
        <v>593</v>
      </c>
      <c r="BS158" t="s">
        <v>593</v>
      </c>
      <c r="BT158" t="s">
        <v>460</v>
      </c>
      <c r="BU158" t="s">
        <v>593</v>
      </c>
      <c r="BV158" t="s">
        <v>593</v>
      </c>
      <c r="BW158" t="s">
        <v>593</v>
      </c>
      <c r="BX158" t="s">
        <v>442</v>
      </c>
      <c r="BY158" t="s">
        <v>593</v>
      </c>
      <c r="BZ158" t="s">
        <v>424</v>
      </c>
      <c r="CA158" t="s">
        <v>593</v>
      </c>
      <c r="CB158" t="s">
        <v>593</v>
      </c>
      <c r="CC158" t="s">
        <v>593</v>
      </c>
      <c r="CD158" t="s">
        <v>593</v>
      </c>
      <c r="CE158" t="s">
        <v>593</v>
      </c>
      <c r="CF158" t="s">
        <v>593</v>
      </c>
      <c r="CG158" t="s">
        <v>593</v>
      </c>
    </row>
    <row r="159" spans="1:85">
      <c r="A159">
        <v>19920930</v>
      </c>
      <c r="B159" t="s">
        <v>593</v>
      </c>
      <c r="C159" t="s">
        <v>409</v>
      </c>
      <c r="D159" t="s">
        <v>440</v>
      </c>
      <c r="E159" t="s">
        <v>415</v>
      </c>
      <c r="F159" t="s">
        <v>593</v>
      </c>
      <c r="G159" t="s">
        <v>460</v>
      </c>
      <c r="H159" t="s">
        <v>593</v>
      </c>
      <c r="I159" t="s">
        <v>593</v>
      </c>
      <c r="J159" t="s">
        <v>412</v>
      </c>
      <c r="K159" t="s">
        <v>593</v>
      </c>
      <c r="L159" t="s">
        <v>440</v>
      </c>
      <c r="M159" t="s">
        <v>593</v>
      </c>
      <c r="N159" t="s">
        <v>593</v>
      </c>
      <c r="O159" t="s">
        <v>593</v>
      </c>
      <c r="P159" t="s">
        <v>441</v>
      </c>
      <c r="Q159" t="s">
        <v>593</v>
      </c>
      <c r="R159" t="s">
        <v>593</v>
      </c>
      <c r="S159" t="s">
        <v>593</v>
      </c>
      <c r="T159" t="s">
        <v>593</v>
      </c>
      <c r="U159" t="s">
        <v>593</v>
      </c>
      <c r="V159" t="s">
        <v>460</v>
      </c>
      <c r="W159" t="s">
        <v>593</v>
      </c>
      <c r="X159" t="s">
        <v>593</v>
      </c>
      <c r="Y159" t="s">
        <v>593</v>
      </c>
      <c r="Z159" t="s">
        <v>415</v>
      </c>
      <c r="AA159" t="s">
        <v>415</v>
      </c>
      <c r="AB159" t="s">
        <v>440</v>
      </c>
      <c r="AC159" t="s">
        <v>440</v>
      </c>
      <c r="AD159" t="s">
        <v>593</v>
      </c>
      <c r="AE159" t="s">
        <v>593</v>
      </c>
      <c r="AF159" t="s">
        <v>593</v>
      </c>
      <c r="AG159" t="s">
        <v>593</v>
      </c>
      <c r="AH159" t="s">
        <v>593</v>
      </c>
      <c r="AI159" t="s">
        <v>593</v>
      </c>
      <c r="AJ159" t="s">
        <v>456</v>
      </c>
      <c r="AK159" t="s">
        <v>593</v>
      </c>
      <c r="AL159" t="s">
        <v>593</v>
      </c>
      <c r="AM159" t="s">
        <v>456</v>
      </c>
      <c r="AN159" t="s">
        <v>593</v>
      </c>
      <c r="AO159" t="s">
        <v>593</v>
      </c>
      <c r="AP159" t="s">
        <v>593</v>
      </c>
      <c r="AQ159" t="s">
        <v>593</v>
      </c>
      <c r="AR159" t="s">
        <v>593</v>
      </c>
      <c r="AS159" t="s">
        <v>593</v>
      </c>
      <c r="AT159" t="s">
        <v>593</v>
      </c>
      <c r="AU159" t="s">
        <v>593</v>
      </c>
      <c r="AV159" t="s">
        <v>593</v>
      </c>
      <c r="AW159" t="s">
        <v>593</v>
      </c>
      <c r="AX159" t="s">
        <v>593</v>
      </c>
      <c r="AY159" t="s">
        <v>593</v>
      </c>
      <c r="AZ159" t="s">
        <v>593</v>
      </c>
      <c r="BA159" t="s">
        <v>422</v>
      </c>
      <c r="BB159" t="s">
        <v>431</v>
      </c>
      <c r="BC159" t="s">
        <v>593</v>
      </c>
      <c r="BD159" t="s">
        <v>593</v>
      </c>
      <c r="BE159" t="s">
        <v>593</v>
      </c>
      <c r="BF159" t="s">
        <v>460</v>
      </c>
      <c r="BG159" t="s">
        <v>456</v>
      </c>
      <c r="BH159" t="s">
        <v>593</v>
      </c>
      <c r="BI159" t="s">
        <v>593</v>
      </c>
      <c r="BJ159" t="s">
        <v>593</v>
      </c>
      <c r="BK159" t="s">
        <v>593</v>
      </c>
      <c r="BL159" t="s">
        <v>593</v>
      </c>
      <c r="BM159" t="s">
        <v>593</v>
      </c>
      <c r="BN159" t="s">
        <v>467</v>
      </c>
      <c r="BO159" t="s">
        <v>593</v>
      </c>
      <c r="BP159" t="s">
        <v>593</v>
      </c>
      <c r="BQ159" t="s">
        <v>593</v>
      </c>
      <c r="BR159" t="s">
        <v>593</v>
      </c>
      <c r="BS159" t="s">
        <v>593</v>
      </c>
      <c r="BT159" t="s">
        <v>460</v>
      </c>
      <c r="BU159" t="s">
        <v>593</v>
      </c>
      <c r="BV159" t="s">
        <v>593</v>
      </c>
      <c r="BW159" t="s">
        <v>593</v>
      </c>
      <c r="BX159" t="s">
        <v>442</v>
      </c>
      <c r="BY159" t="s">
        <v>593</v>
      </c>
      <c r="BZ159" t="s">
        <v>424</v>
      </c>
      <c r="CA159" t="s">
        <v>593</v>
      </c>
      <c r="CB159" t="s">
        <v>593</v>
      </c>
      <c r="CC159" t="s">
        <v>593</v>
      </c>
      <c r="CD159" t="s">
        <v>593</v>
      </c>
      <c r="CE159" t="s">
        <v>593</v>
      </c>
      <c r="CF159" t="s">
        <v>593</v>
      </c>
      <c r="CG159" t="s">
        <v>593</v>
      </c>
    </row>
    <row r="160" spans="1:85">
      <c r="A160">
        <v>19921030</v>
      </c>
      <c r="B160" t="s">
        <v>593</v>
      </c>
      <c r="C160" t="s">
        <v>409</v>
      </c>
      <c r="D160" t="s">
        <v>440</v>
      </c>
      <c r="E160" t="s">
        <v>415</v>
      </c>
      <c r="F160" t="s">
        <v>593</v>
      </c>
      <c r="G160" t="s">
        <v>460</v>
      </c>
      <c r="H160" t="s">
        <v>593</v>
      </c>
      <c r="I160" t="s">
        <v>593</v>
      </c>
      <c r="J160" t="s">
        <v>412</v>
      </c>
      <c r="K160" t="s">
        <v>593</v>
      </c>
      <c r="L160" t="s">
        <v>440</v>
      </c>
      <c r="M160" t="s">
        <v>593</v>
      </c>
      <c r="N160" t="s">
        <v>593</v>
      </c>
      <c r="O160" t="s">
        <v>593</v>
      </c>
      <c r="P160" t="s">
        <v>432</v>
      </c>
      <c r="Q160" t="s">
        <v>593</v>
      </c>
      <c r="R160" t="s">
        <v>593</v>
      </c>
      <c r="S160" t="s">
        <v>593</v>
      </c>
      <c r="T160" t="s">
        <v>593</v>
      </c>
      <c r="U160" t="s">
        <v>593</v>
      </c>
      <c r="V160" t="s">
        <v>460</v>
      </c>
      <c r="W160" t="s">
        <v>593</v>
      </c>
      <c r="X160" t="s">
        <v>593</v>
      </c>
      <c r="Y160" t="s">
        <v>593</v>
      </c>
      <c r="Z160" t="s">
        <v>594</v>
      </c>
      <c r="AA160" t="s">
        <v>415</v>
      </c>
      <c r="AB160" t="s">
        <v>440</v>
      </c>
      <c r="AC160" t="s">
        <v>440</v>
      </c>
      <c r="AD160" t="s">
        <v>593</v>
      </c>
      <c r="AE160" t="s">
        <v>593</v>
      </c>
      <c r="AF160" t="s">
        <v>593</v>
      </c>
      <c r="AG160" t="s">
        <v>593</v>
      </c>
      <c r="AH160" t="s">
        <v>593</v>
      </c>
      <c r="AI160" t="s">
        <v>593</v>
      </c>
      <c r="AJ160" t="s">
        <v>456</v>
      </c>
      <c r="AK160" t="s">
        <v>593</v>
      </c>
      <c r="AL160" t="s">
        <v>593</v>
      </c>
      <c r="AM160" t="s">
        <v>456</v>
      </c>
      <c r="AN160" t="s">
        <v>593</v>
      </c>
      <c r="AO160" t="s">
        <v>593</v>
      </c>
      <c r="AP160" t="s">
        <v>593</v>
      </c>
      <c r="AQ160" t="s">
        <v>593</v>
      </c>
      <c r="AR160" t="s">
        <v>593</v>
      </c>
      <c r="AS160" t="s">
        <v>593</v>
      </c>
      <c r="AT160" t="s">
        <v>593</v>
      </c>
      <c r="AU160" t="s">
        <v>593</v>
      </c>
      <c r="AV160" t="s">
        <v>593</v>
      </c>
      <c r="AW160" t="s">
        <v>593</v>
      </c>
      <c r="AX160" t="s">
        <v>593</v>
      </c>
      <c r="AY160" t="s">
        <v>593</v>
      </c>
      <c r="AZ160" t="s">
        <v>593</v>
      </c>
      <c r="BA160" t="s">
        <v>422</v>
      </c>
      <c r="BB160" t="s">
        <v>431</v>
      </c>
      <c r="BC160" t="s">
        <v>593</v>
      </c>
      <c r="BD160" t="s">
        <v>593</v>
      </c>
      <c r="BE160" t="s">
        <v>593</v>
      </c>
      <c r="BF160" t="s">
        <v>460</v>
      </c>
      <c r="BG160" t="s">
        <v>456</v>
      </c>
      <c r="BH160" t="s">
        <v>593</v>
      </c>
      <c r="BI160" t="s">
        <v>593</v>
      </c>
      <c r="BJ160" t="s">
        <v>593</v>
      </c>
      <c r="BK160" t="s">
        <v>593</v>
      </c>
      <c r="BL160" t="s">
        <v>593</v>
      </c>
      <c r="BM160" t="s">
        <v>593</v>
      </c>
      <c r="BN160" t="s">
        <v>467</v>
      </c>
      <c r="BO160" t="s">
        <v>593</v>
      </c>
      <c r="BP160" t="s">
        <v>593</v>
      </c>
      <c r="BQ160" t="s">
        <v>593</v>
      </c>
      <c r="BR160" t="s">
        <v>593</v>
      </c>
      <c r="BS160" t="s">
        <v>593</v>
      </c>
      <c r="BT160" t="s">
        <v>460</v>
      </c>
      <c r="BU160" t="s">
        <v>593</v>
      </c>
      <c r="BV160" t="s">
        <v>593</v>
      </c>
      <c r="BW160" t="s">
        <v>593</v>
      </c>
      <c r="BX160" t="s">
        <v>442</v>
      </c>
      <c r="BY160" t="s">
        <v>593</v>
      </c>
      <c r="BZ160" t="s">
        <v>424</v>
      </c>
      <c r="CA160" t="s">
        <v>593</v>
      </c>
      <c r="CB160" t="s">
        <v>593</v>
      </c>
      <c r="CC160" t="s">
        <v>593</v>
      </c>
      <c r="CD160" t="s">
        <v>593</v>
      </c>
      <c r="CE160" t="s">
        <v>593</v>
      </c>
      <c r="CF160" t="s">
        <v>593</v>
      </c>
      <c r="CG160" t="s">
        <v>593</v>
      </c>
    </row>
    <row r="161" spans="1:85">
      <c r="A161">
        <v>19921130</v>
      </c>
      <c r="B161" t="s">
        <v>593</v>
      </c>
      <c r="C161" t="s">
        <v>409</v>
      </c>
      <c r="D161" t="s">
        <v>440</v>
      </c>
      <c r="E161" t="s">
        <v>415</v>
      </c>
      <c r="F161" t="s">
        <v>593</v>
      </c>
      <c r="G161" t="s">
        <v>460</v>
      </c>
      <c r="H161" t="s">
        <v>593</v>
      </c>
      <c r="I161" t="s">
        <v>593</v>
      </c>
      <c r="J161" t="s">
        <v>412</v>
      </c>
      <c r="K161" t="s">
        <v>593</v>
      </c>
      <c r="L161" t="s">
        <v>440</v>
      </c>
      <c r="M161" t="s">
        <v>593</v>
      </c>
      <c r="N161" t="s">
        <v>593</v>
      </c>
      <c r="O161" t="s">
        <v>593</v>
      </c>
      <c r="P161" t="s">
        <v>432</v>
      </c>
      <c r="Q161" t="s">
        <v>593</v>
      </c>
      <c r="R161" t="s">
        <v>593</v>
      </c>
      <c r="S161" t="s">
        <v>593</v>
      </c>
      <c r="T161" t="s">
        <v>593</v>
      </c>
      <c r="U161" t="s">
        <v>593</v>
      </c>
      <c r="V161" t="s">
        <v>460</v>
      </c>
      <c r="W161" t="s">
        <v>593</v>
      </c>
      <c r="X161" t="s">
        <v>593</v>
      </c>
      <c r="Y161" t="s">
        <v>593</v>
      </c>
      <c r="Z161" t="s">
        <v>594</v>
      </c>
      <c r="AA161" t="s">
        <v>415</v>
      </c>
      <c r="AB161" t="s">
        <v>440</v>
      </c>
      <c r="AC161" t="s">
        <v>440</v>
      </c>
      <c r="AD161" t="s">
        <v>593</v>
      </c>
      <c r="AE161" t="s">
        <v>593</v>
      </c>
      <c r="AF161" t="s">
        <v>593</v>
      </c>
      <c r="AG161" t="s">
        <v>593</v>
      </c>
      <c r="AH161" t="s">
        <v>593</v>
      </c>
      <c r="AI161" t="s">
        <v>593</v>
      </c>
      <c r="AJ161" t="s">
        <v>456</v>
      </c>
      <c r="AK161" t="s">
        <v>593</v>
      </c>
      <c r="AL161" t="s">
        <v>593</v>
      </c>
      <c r="AM161" t="s">
        <v>456</v>
      </c>
      <c r="AN161" t="s">
        <v>593</v>
      </c>
      <c r="AO161" t="s">
        <v>593</v>
      </c>
      <c r="AP161" t="s">
        <v>593</v>
      </c>
      <c r="AQ161" t="s">
        <v>593</v>
      </c>
      <c r="AR161" t="s">
        <v>593</v>
      </c>
      <c r="AS161" t="s">
        <v>593</v>
      </c>
      <c r="AT161" t="s">
        <v>593</v>
      </c>
      <c r="AU161" t="s">
        <v>593</v>
      </c>
      <c r="AV161" t="s">
        <v>593</v>
      </c>
      <c r="AW161" t="s">
        <v>593</v>
      </c>
      <c r="AX161" t="s">
        <v>593</v>
      </c>
      <c r="AY161" t="s">
        <v>593</v>
      </c>
      <c r="AZ161" t="s">
        <v>593</v>
      </c>
      <c r="BA161" t="s">
        <v>422</v>
      </c>
      <c r="BB161" t="s">
        <v>431</v>
      </c>
      <c r="BC161" t="s">
        <v>593</v>
      </c>
      <c r="BD161" t="s">
        <v>593</v>
      </c>
      <c r="BE161" t="s">
        <v>593</v>
      </c>
      <c r="BF161" t="s">
        <v>460</v>
      </c>
      <c r="BG161" t="s">
        <v>456</v>
      </c>
      <c r="BH161" t="s">
        <v>593</v>
      </c>
      <c r="BI161" t="s">
        <v>593</v>
      </c>
      <c r="BJ161" t="s">
        <v>593</v>
      </c>
      <c r="BK161" t="s">
        <v>593</v>
      </c>
      <c r="BL161" t="s">
        <v>593</v>
      </c>
      <c r="BM161" t="s">
        <v>593</v>
      </c>
      <c r="BN161" t="s">
        <v>467</v>
      </c>
      <c r="BO161" t="s">
        <v>593</v>
      </c>
      <c r="BP161" t="s">
        <v>593</v>
      </c>
      <c r="BQ161" t="s">
        <v>593</v>
      </c>
      <c r="BR161" t="s">
        <v>593</v>
      </c>
      <c r="BS161" t="s">
        <v>593</v>
      </c>
      <c r="BT161" t="s">
        <v>460</v>
      </c>
      <c r="BU161" t="s">
        <v>593</v>
      </c>
      <c r="BV161" t="s">
        <v>593</v>
      </c>
      <c r="BW161" t="s">
        <v>593</v>
      </c>
      <c r="BX161" t="s">
        <v>442</v>
      </c>
      <c r="BY161" t="s">
        <v>593</v>
      </c>
      <c r="BZ161" t="s">
        <v>424</v>
      </c>
      <c r="CA161" t="s">
        <v>593</v>
      </c>
      <c r="CB161" t="s">
        <v>593</v>
      </c>
      <c r="CC161" t="s">
        <v>593</v>
      </c>
      <c r="CD161" t="s">
        <v>593</v>
      </c>
      <c r="CE161" t="s">
        <v>593</v>
      </c>
      <c r="CF161" t="s">
        <v>593</v>
      </c>
      <c r="CG161" t="s">
        <v>593</v>
      </c>
    </row>
    <row r="162" spans="1:85">
      <c r="A162">
        <v>19921231</v>
      </c>
      <c r="B162" t="s">
        <v>593</v>
      </c>
      <c r="C162" t="s">
        <v>409</v>
      </c>
      <c r="D162" t="s">
        <v>440</v>
      </c>
      <c r="E162" t="s">
        <v>415</v>
      </c>
      <c r="F162" t="s">
        <v>593</v>
      </c>
      <c r="G162" t="s">
        <v>460</v>
      </c>
      <c r="H162" t="s">
        <v>593</v>
      </c>
      <c r="I162" t="s">
        <v>593</v>
      </c>
      <c r="J162" t="s">
        <v>412</v>
      </c>
      <c r="K162" t="s">
        <v>593</v>
      </c>
      <c r="L162" t="s">
        <v>440</v>
      </c>
      <c r="M162" t="s">
        <v>593</v>
      </c>
      <c r="N162" t="s">
        <v>593</v>
      </c>
      <c r="O162" t="s">
        <v>593</v>
      </c>
      <c r="P162" t="s">
        <v>432</v>
      </c>
      <c r="Q162" t="s">
        <v>593</v>
      </c>
      <c r="R162" t="s">
        <v>593</v>
      </c>
      <c r="S162" t="s">
        <v>593</v>
      </c>
      <c r="T162" t="s">
        <v>593</v>
      </c>
      <c r="U162" t="s">
        <v>593</v>
      </c>
      <c r="V162" t="s">
        <v>460</v>
      </c>
      <c r="W162" t="s">
        <v>593</v>
      </c>
      <c r="X162" t="s">
        <v>593</v>
      </c>
      <c r="Y162" t="s">
        <v>593</v>
      </c>
      <c r="Z162" t="s">
        <v>415</v>
      </c>
      <c r="AA162" t="s">
        <v>415</v>
      </c>
      <c r="AB162" t="s">
        <v>440</v>
      </c>
      <c r="AC162" t="s">
        <v>440</v>
      </c>
      <c r="AD162" t="s">
        <v>593</v>
      </c>
      <c r="AE162" t="s">
        <v>593</v>
      </c>
      <c r="AF162" t="s">
        <v>593</v>
      </c>
      <c r="AG162" t="s">
        <v>593</v>
      </c>
      <c r="AH162" t="s">
        <v>593</v>
      </c>
      <c r="AI162" t="s">
        <v>593</v>
      </c>
      <c r="AJ162" t="s">
        <v>456</v>
      </c>
      <c r="AK162" t="s">
        <v>593</v>
      </c>
      <c r="AL162" t="s">
        <v>593</v>
      </c>
      <c r="AM162" t="s">
        <v>456</v>
      </c>
      <c r="AN162" t="s">
        <v>593</v>
      </c>
      <c r="AO162" t="s">
        <v>593</v>
      </c>
      <c r="AP162" t="s">
        <v>593</v>
      </c>
      <c r="AQ162" t="s">
        <v>593</v>
      </c>
      <c r="AR162" t="s">
        <v>593</v>
      </c>
      <c r="AS162" t="s">
        <v>593</v>
      </c>
      <c r="AT162" t="s">
        <v>593</v>
      </c>
      <c r="AU162" t="s">
        <v>593</v>
      </c>
      <c r="AV162" t="s">
        <v>593</v>
      </c>
      <c r="AW162" t="s">
        <v>593</v>
      </c>
      <c r="AX162" t="s">
        <v>593</v>
      </c>
      <c r="AY162" t="s">
        <v>593</v>
      </c>
      <c r="AZ162" t="s">
        <v>593</v>
      </c>
      <c r="BA162" t="s">
        <v>422</v>
      </c>
      <c r="BB162" t="s">
        <v>431</v>
      </c>
      <c r="BC162" t="s">
        <v>593</v>
      </c>
      <c r="BD162" t="s">
        <v>593</v>
      </c>
      <c r="BE162" t="s">
        <v>593</v>
      </c>
      <c r="BF162" t="s">
        <v>460</v>
      </c>
      <c r="BG162" t="s">
        <v>456</v>
      </c>
      <c r="BH162" t="s">
        <v>593</v>
      </c>
      <c r="BI162" t="s">
        <v>593</v>
      </c>
      <c r="BJ162" t="s">
        <v>593</v>
      </c>
      <c r="BK162" t="s">
        <v>593</v>
      </c>
      <c r="BL162" t="s">
        <v>593</v>
      </c>
      <c r="BM162" t="s">
        <v>593</v>
      </c>
      <c r="BN162" t="s">
        <v>467</v>
      </c>
      <c r="BO162" t="s">
        <v>593</v>
      </c>
      <c r="BP162" t="s">
        <v>593</v>
      </c>
      <c r="BQ162" t="s">
        <v>593</v>
      </c>
      <c r="BR162" t="s">
        <v>593</v>
      </c>
      <c r="BS162" t="s">
        <v>593</v>
      </c>
      <c r="BT162" t="s">
        <v>460</v>
      </c>
      <c r="BU162" t="s">
        <v>593</v>
      </c>
      <c r="BV162" t="s">
        <v>593</v>
      </c>
      <c r="BW162" t="s">
        <v>593</v>
      </c>
      <c r="BX162" t="s">
        <v>442</v>
      </c>
      <c r="BY162" t="s">
        <v>593</v>
      </c>
      <c r="BZ162" t="s">
        <v>424</v>
      </c>
      <c r="CA162" t="s">
        <v>593</v>
      </c>
      <c r="CB162" t="s">
        <v>593</v>
      </c>
      <c r="CC162" t="s">
        <v>593</v>
      </c>
      <c r="CD162" t="s">
        <v>593</v>
      </c>
      <c r="CE162" t="s">
        <v>593</v>
      </c>
      <c r="CF162" t="s">
        <v>593</v>
      </c>
      <c r="CG162" t="s">
        <v>593</v>
      </c>
    </row>
    <row r="163" spans="1:85">
      <c r="A163">
        <v>19930129</v>
      </c>
      <c r="B163" t="s">
        <v>593</v>
      </c>
      <c r="C163" t="s">
        <v>409</v>
      </c>
      <c r="D163" t="s">
        <v>440</v>
      </c>
      <c r="E163" t="s">
        <v>415</v>
      </c>
      <c r="F163" t="s">
        <v>593</v>
      </c>
      <c r="G163" t="s">
        <v>460</v>
      </c>
      <c r="H163" t="s">
        <v>593</v>
      </c>
      <c r="I163" t="s">
        <v>593</v>
      </c>
      <c r="J163" t="s">
        <v>412</v>
      </c>
      <c r="K163" t="s">
        <v>593</v>
      </c>
      <c r="L163" t="s">
        <v>440</v>
      </c>
      <c r="M163" t="s">
        <v>593</v>
      </c>
      <c r="N163" t="s">
        <v>593</v>
      </c>
      <c r="O163" t="s">
        <v>593</v>
      </c>
      <c r="P163" t="s">
        <v>432</v>
      </c>
      <c r="Q163" t="s">
        <v>593</v>
      </c>
      <c r="R163" t="s">
        <v>593</v>
      </c>
      <c r="S163" t="s">
        <v>593</v>
      </c>
      <c r="T163" t="s">
        <v>593</v>
      </c>
      <c r="U163" t="s">
        <v>593</v>
      </c>
      <c r="V163" t="s">
        <v>460</v>
      </c>
      <c r="W163" t="s">
        <v>593</v>
      </c>
      <c r="X163" t="s">
        <v>593</v>
      </c>
      <c r="Y163" t="s">
        <v>593</v>
      </c>
      <c r="Z163" t="s">
        <v>415</v>
      </c>
      <c r="AA163" t="s">
        <v>415</v>
      </c>
      <c r="AB163" t="s">
        <v>440</v>
      </c>
      <c r="AC163" t="s">
        <v>440</v>
      </c>
      <c r="AD163" t="s">
        <v>593</v>
      </c>
      <c r="AE163" t="s">
        <v>593</v>
      </c>
      <c r="AF163" t="s">
        <v>593</v>
      </c>
      <c r="AG163" t="s">
        <v>593</v>
      </c>
      <c r="AH163" t="s">
        <v>593</v>
      </c>
      <c r="AI163" t="s">
        <v>593</v>
      </c>
      <c r="AJ163" t="s">
        <v>456</v>
      </c>
      <c r="AK163" t="s">
        <v>593</v>
      </c>
      <c r="AL163" t="s">
        <v>593</v>
      </c>
      <c r="AM163" t="s">
        <v>456</v>
      </c>
      <c r="AN163" t="s">
        <v>593</v>
      </c>
      <c r="AO163" t="s">
        <v>593</v>
      </c>
      <c r="AP163" t="s">
        <v>593</v>
      </c>
      <c r="AQ163" t="s">
        <v>593</v>
      </c>
      <c r="AR163" t="s">
        <v>593</v>
      </c>
      <c r="AS163" t="s">
        <v>593</v>
      </c>
      <c r="AT163" t="s">
        <v>593</v>
      </c>
      <c r="AU163" t="s">
        <v>593</v>
      </c>
      <c r="AV163" t="s">
        <v>593</v>
      </c>
      <c r="AW163" t="s">
        <v>593</v>
      </c>
      <c r="AX163" t="s">
        <v>593</v>
      </c>
      <c r="AY163" t="s">
        <v>593</v>
      </c>
      <c r="AZ163" t="s">
        <v>593</v>
      </c>
      <c r="BA163" t="s">
        <v>422</v>
      </c>
      <c r="BB163" t="s">
        <v>431</v>
      </c>
      <c r="BC163" t="s">
        <v>593</v>
      </c>
      <c r="BD163" t="s">
        <v>593</v>
      </c>
      <c r="BE163" t="s">
        <v>593</v>
      </c>
      <c r="BF163" t="s">
        <v>460</v>
      </c>
      <c r="BG163" t="s">
        <v>456</v>
      </c>
      <c r="BH163" t="s">
        <v>593</v>
      </c>
      <c r="BI163" t="s">
        <v>593</v>
      </c>
      <c r="BJ163" t="s">
        <v>593</v>
      </c>
      <c r="BK163" t="s">
        <v>593</v>
      </c>
      <c r="BL163" t="s">
        <v>593</v>
      </c>
      <c r="BM163" t="s">
        <v>593</v>
      </c>
      <c r="BN163" t="s">
        <v>467</v>
      </c>
      <c r="BO163" t="s">
        <v>593</v>
      </c>
      <c r="BP163" t="s">
        <v>593</v>
      </c>
      <c r="BQ163" t="s">
        <v>593</v>
      </c>
      <c r="BR163" t="s">
        <v>593</v>
      </c>
      <c r="BS163" t="s">
        <v>593</v>
      </c>
      <c r="BT163" t="s">
        <v>460</v>
      </c>
      <c r="BU163" t="s">
        <v>593</v>
      </c>
      <c r="BV163" t="s">
        <v>593</v>
      </c>
      <c r="BW163" t="s">
        <v>593</v>
      </c>
      <c r="BX163" t="s">
        <v>442</v>
      </c>
      <c r="BY163" t="s">
        <v>593</v>
      </c>
      <c r="BZ163" t="s">
        <v>424</v>
      </c>
      <c r="CA163" t="s">
        <v>593</v>
      </c>
      <c r="CB163" t="s">
        <v>593</v>
      </c>
      <c r="CC163" t="s">
        <v>593</v>
      </c>
      <c r="CD163" t="s">
        <v>593</v>
      </c>
      <c r="CE163" t="s">
        <v>593</v>
      </c>
      <c r="CF163" t="s">
        <v>593</v>
      </c>
      <c r="CG163" t="s">
        <v>593</v>
      </c>
    </row>
    <row r="164" spans="1:85">
      <c r="A164">
        <v>19930226</v>
      </c>
      <c r="B164" t="s">
        <v>593</v>
      </c>
      <c r="C164" t="s">
        <v>409</v>
      </c>
      <c r="D164" t="s">
        <v>440</v>
      </c>
      <c r="E164" t="s">
        <v>415</v>
      </c>
      <c r="F164" t="s">
        <v>593</v>
      </c>
      <c r="G164" t="s">
        <v>460</v>
      </c>
      <c r="H164" t="s">
        <v>593</v>
      </c>
      <c r="I164" t="s">
        <v>593</v>
      </c>
      <c r="J164" t="s">
        <v>412</v>
      </c>
      <c r="K164" t="s">
        <v>593</v>
      </c>
      <c r="L164" t="s">
        <v>440</v>
      </c>
      <c r="M164" t="s">
        <v>593</v>
      </c>
      <c r="N164" t="s">
        <v>593</v>
      </c>
      <c r="O164" t="s">
        <v>593</v>
      </c>
      <c r="P164" t="s">
        <v>432</v>
      </c>
      <c r="Q164" t="s">
        <v>593</v>
      </c>
      <c r="R164" t="s">
        <v>593</v>
      </c>
      <c r="S164" t="s">
        <v>593</v>
      </c>
      <c r="T164" t="s">
        <v>593</v>
      </c>
      <c r="U164" t="s">
        <v>593</v>
      </c>
      <c r="V164" t="s">
        <v>460</v>
      </c>
      <c r="W164" t="s">
        <v>593</v>
      </c>
      <c r="X164" t="s">
        <v>593</v>
      </c>
      <c r="Y164" t="s">
        <v>593</v>
      </c>
      <c r="Z164" t="s">
        <v>415</v>
      </c>
      <c r="AA164" t="s">
        <v>415</v>
      </c>
      <c r="AB164" t="s">
        <v>440</v>
      </c>
      <c r="AC164" t="s">
        <v>440</v>
      </c>
      <c r="AD164" t="s">
        <v>593</v>
      </c>
      <c r="AE164" t="s">
        <v>593</v>
      </c>
      <c r="AF164" t="s">
        <v>593</v>
      </c>
      <c r="AG164" t="s">
        <v>593</v>
      </c>
      <c r="AH164" t="s">
        <v>593</v>
      </c>
      <c r="AI164" t="s">
        <v>593</v>
      </c>
      <c r="AJ164" t="s">
        <v>456</v>
      </c>
      <c r="AK164" t="s">
        <v>593</v>
      </c>
      <c r="AL164" t="s">
        <v>593</v>
      </c>
      <c r="AM164" t="s">
        <v>595</v>
      </c>
      <c r="AN164" t="s">
        <v>593</v>
      </c>
      <c r="AO164" t="s">
        <v>593</v>
      </c>
      <c r="AP164" t="s">
        <v>593</v>
      </c>
      <c r="AQ164" t="s">
        <v>593</v>
      </c>
      <c r="AR164" t="s">
        <v>593</v>
      </c>
      <c r="AS164" t="s">
        <v>593</v>
      </c>
      <c r="AT164" t="s">
        <v>593</v>
      </c>
      <c r="AU164" t="s">
        <v>593</v>
      </c>
      <c r="AV164" t="s">
        <v>593</v>
      </c>
      <c r="AW164" t="s">
        <v>593</v>
      </c>
      <c r="AX164" t="s">
        <v>593</v>
      </c>
      <c r="AY164" t="s">
        <v>593</v>
      </c>
      <c r="AZ164" t="s">
        <v>593</v>
      </c>
      <c r="BA164" t="s">
        <v>422</v>
      </c>
      <c r="BB164" t="s">
        <v>431</v>
      </c>
      <c r="BC164" t="s">
        <v>593</v>
      </c>
      <c r="BD164" t="s">
        <v>593</v>
      </c>
      <c r="BE164" t="s">
        <v>593</v>
      </c>
      <c r="BF164" t="s">
        <v>460</v>
      </c>
      <c r="BG164" t="s">
        <v>456</v>
      </c>
      <c r="BH164" t="s">
        <v>593</v>
      </c>
      <c r="BI164" t="s">
        <v>593</v>
      </c>
      <c r="BJ164" t="s">
        <v>593</v>
      </c>
      <c r="BK164" t="s">
        <v>593</v>
      </c>
      <c r="BL164" t="s">
        <v>593</v>
      </c>
      <c r="BM164" t="s">
        <v>593</v>
      </c>
      <c r="BN164" t="s">
        <v>467</v>
      </c>
      <c r="BO164" t="s">
        <v>593</v>
      </c>
      <c r="BP164" t="s">
        <v>593</v>
      </c>
      <c r="BQ164" t="s">
        <v>593</v>
      </c>
      <c r="BR164" t="s">
        <v>593</v>
      </c>
      <c r="BS164" t="s">
        <v>593</v>
      </c>
      <c r="BT164" t="s">
        <v>415</v>
      </c>
      <c r="BU164" t="s">
        <v>593</v>
      </c>
      <c r="BV164" t="s">
        <v>593</v>
      </c>
      <c r="BW164" t="s">
        <v>593</v>
      </c>
      <c r="BX164" t="s">
        <v>442</v>
      </c>
      <c r="BY164" t="s">
        <v>593</v>
      </c>
      <c r="BZ164" t="s">
        <v>424</v>
      </c>
      <c r="CA164" t="s">
        <v>593</v>
      </c>
      <c r="CB164" t="s">
        <v>593</v>
      </c>
      <c r="CC164" t="s">
        <v>593</v>
      </c>
      <c r="CD164" t="s">
        <v>593</v>
      </c>
      <c r="CE164" t="s">
        <v>593</v>
      </c>
      <c r="CF164" t="s">
        <v>593</v>
      </c>
      <c r="CG164" t="s">
        <v>593</v>
      </c>
    </row>
    <row r="165" spans="1:85">
      <c r="A165">
        <v>19930331</v>
      </c>
      <c r="B165" t="s">
        <v>593</v>
      </c>
      <c r="C165" t="s">
        <v>409</v>
      </c>
      <c r="D165" t="s">
        <v>440</v>
      </c>
      <c r="E165" t="s">
        <v>415</v>
      </c>
      <c r="F165" t="s">
        <v>593</v>
      </c>
      <c r="G165" t="s">
        <v>460</v>
      </c>
      <c r="H165" t="s">
        <v>593</v>
      </c>
      <c r="I165" t="s">
        <v>593</v>
      </c>
      <c r="J165" t="s">
        <v>412</v>
      </c>
      <c r="K165" t="s">
        <v>593</v>
      </c>
      <c r="L165" t="s">
        <v>440</v>
      </c>
      <c r="M165" t="s">
        <v>593</v>
      </c>
      <c r="N165" t="s">
        <v>593</v>
      </c>
      <c r="O165" t="s">
        <v>593</v>
      </c>
      <c r="P165" t="s">
        <v>432</v>
      </c>
      <c r="Q165" t="s">
        <v>593</v>
      </c>
      <c r="R165" t="s">
        <v>593</v>
      </c>
      <c r="S165" t="s">
        <v>593</v>
      </c>
      <c r="T165" t="s">
        <v>593</v>
      </c>
      <c r="U165" t="s">
        <v>593</v>
      </c>
      <c r="V165" t="s">
        <v>460</v>
      </c>
      <c r="W165" t="s">
        <v>593</v>
      </c>
      <c r="X165" t="s">
        <v>593</v>
      </c>
      <c r="Y165" t="s">
        <v>593</v>
      </c>
      <c r="Z165" t="s">
        <v>415</v>
      </c>
      <c r="AA165" t="s">
        <v>415</v>
      </c>
      <c r="AB165" t="s">
        <v>440</v>
      </c>
      <c r="AC165" t="s">
        <v>440</v>
      </c>
      <c r="AD165" t="s">
        <v>593</v>
      </c>
      <c r="AE165" t="s">
        <v>593</v>
      </c>
      <c r="AF165" t="s">
        <v>593</v>
      </c>
      <c r="AG165" t="s">
        <v>593</v>
      </c>
      <c r="AH165" t="s">
        <v>593</v>
      </c>
      <c r="AI165" t="s">
        <v>593</v>
      </c>
      <c r="AJ165" t="s">
        <v>456</v>
      </c>
      <c r="AK165" t="s">
        <v>593</v>
      </c>
      <c r="AL165" t="s">
        <v>593</v>
      </c>
      <c r="AM165" t="s">
        <v>595</v>
      </c>
      <c r="AN165" t="s">
        <v>593</v>
      </c>
      <c r="AO165" t="s">
        <v>593</v>
      </c>
      <c r="AP165" t="s">
        <v>593</v>
      </c>
      <c r="AQ165" t="s">
        <v>593</v>
      </c>
      <c r="AR165" t="s">
        <v>593</v>
      </c>
      <c r="AS165" t="s">
        <v>593</v>
      </c>
      <c r="AT165" t="s">
        <v>593</v>
      </c>
      <c r="AU165" t="s">
        <v>593</v>
      </c>
      <c r="AV165" t="s">
        <v>593</v>
      </c>
      <c r="AW165" t="s">
        <v>593</v>
      </c>
      <c r="AX165" t="s">
        <v>593</v>
      </c>
      <c r="AY165" t="s">
        <v>593</v>
      </c>
      <c r="AZ165" t="s">
        <v>593</v>
      </c>
      <c r="BA165" t="s">
        <v>422</v>
      </c>
      <c r="BB165" t="s">
        <v>442</v>
      </c>
      <c r="BC165" t="s">
        <v>593</v>
      </c>
      <c r="BD165" t="s">
        <v>593</v>
      </c>
      <c r="BE165" t="s">
        <v>593</v>
      </c>
      <c r="BF165" t="s">
        <v>460</v>
      </c>
      <c r="BG165" t="s">
        <v>456</v>
      </c>
      <c r="BH165" t="s">
        <v>593</v>
      </c>
      <c r="BI165" t="s">
        <v>593</v>
      </c>
      <c r="BJ165" t="s">
        <v>593</v>
      </c>
      <c r="BK165" t="s">
        <v>593</v>
      </c>
      <c r="BL165" t="s">
        <v>593</v>
      </c>
      <c r="BM165" t="s">
        <v>593</v>
      </c>
      <c r="BN165" t="s">
        <v>467</v>
      </c>
      <c r="BO165" t="s">
        <v>593</v>
      </c>
      <c r="BP165" t="s">
        <v>593</v>
      </c>
      <c r="BQ165" t="s">
        <v>593</v>
      </c>
      <c r="BR165" t="s">
        <v>593</v>
      </c>
      <c r="BS165" t="s">
        <v>593</v>
      </c>
      <c r="BT165" t="s">
        <v>415</v>
      </c>
      <c r="BU165" t="s">
        <v>593</v>
      </c>
      <c r="BV165" t="s">
        <v>593</v>
      </c>
      <c r="BW165" t="s">
        <v>593</v>
      </c>
      <c r="BX165" t="s">
        <v>442</v>
      </c>
      <c r="BY165" t="s">
        <v>593</v>
      </c>
      <c r="BZ165" t="s">
        <v>424</v>
      </c>
      <c r="CA165" t="s">
        <v>593</v>
      </c>
      <c r="CB165" t="s">
        <v>593</v>
      </c>
      <c r="CC165" t="s">
        <v>593</v>
      </c>
      <c r="CD165" t="s">
        <v>593</v>
      </c>
      <c r="CE165" t="s">
        <v>593</v>
      </c>
      <c r="CF165" t="s">
        <v>593</v>
      </c>
      <c r="CG165" t="s">
        <v>593</v>
      </c>
    </row>
    <row r="166" spans="1:85">
      <c r="A166">
        <v>19930430</v>
      </c>
      <c r="B166" t="s">
        <v>593</v>
      </c>
      <c r="C166" t="s">
        <v>409</v>
      </c>
      <c r="D166" t="s">
        <v>440</v>
      </c>
      <c r="E166" t="s">
        <v>415</v>
      </c>
      <c r="F166" t="s">
        <v>593</v>
      </c>
      <c r="G166" t="s">
        <v>460</v>
      </c>
      <c r="H166" t="s">
        <v>593</v>
      </c>
      <c r="I166" t="s">
        <v>593</v>
      </c>
      <c r="J166" t="s">
        <v>412</v>
      </c>
      <c r="K166" t="s">
        <v>593</v>
      </c>
      <c r="L166" t="s">
        <v>440</v>
      </c>
      <c r="M166" t="s">
        <v>593</v>
      </c>
      <c r="N166" t="s">
        <v>593</v>
      </c>
      <c r="O166" t="s">
        <v>593</v>
      </c>
      <c r="P166" t="s">
        <v>432</v>
      </c>
      <c r="Q166" t="s">
        <v>593</v>
      </c>
      <c r="R166" t="s">
        <v>593</v>
      </c>
      <c r="S166" t="s">
        <v>593</v>
      </c>
      <c r="T166" t="s">
        <v>593</v>
      </c>
      <c r="U166" t="s">
        <v>440</v>
      </c>
      <c r="V166" t="s">
        <v>460</v>
      </c>
      <c r="W166" t="s">
        <v>593</v>
      </c>
      <c r="X166" t="s">
        <v>593</v>
      </c>
      <c r="Y166" t="s">
        <v>593</v>
      </c>
      <c r="Z166" t="s">
        <v>415</v>
      </c>
      <c r="AA166" t="s">
        <v>415</v>
      </c>
      <c r="AB166" t="s">
        <v>440</v>
      </c>
      <c r="AC166" t="s">
        <v>440</v>
      </c>
      <c r="AD166" t="s">
        <v>593</v>
      </c>
      <c r="AE166" t="s">
        <v>593</v>
      </c>
      <c r="AF166" t="s">
        <v>593</v>
      </c>
      <c r="AG166" t="s">
        <v>593</v>
      </c>
      <c r="AH166" t="s">
        <v>593</v>
      </c>
      <c r="AI166" t="s">
        <v>593</v>
      </c>
      <c r="AJ166" t="s">
        <v>456</v>
      </c>
      <c r="AK166" t="s">
        <v>593</v>
      </c>
      <c r="AL166" t="s">
        <v>593</v>
      </c>
      <c r="AM166" t="s">
        <v>595</v>
      </c>
      <c r="AN166" t="s">
        <v>593</v>
      </c>
      <c r="AO166" t="s">
        <v>593</v>
      </c>
      <c r="AP166" t="s">
        <v>593</v>
      </c>
      <c r="AQ166" t="s">
        <v>593</v>
      </c>
      <c r="AR166" t="s">
        <v>593</v>
      </c>
      <c r="AS166" t="s">
        <v>593</v>
      </c>
      <c r="AT166" t="s">
        <v>593</v>
      </c>
      <c r="AU166" t="s">
        <v>593</v>
      </c>
      <c r="AV166" t="s">
        <v>593</v>
      </c>
      <c r="AW166" t="s">
        <v>593</v>
      </c>
      <c r="AX166" t="s">
        <v>593</v>
      </c>
      <c r="AY166" t="s">
        <v>593</v>
      </c>
      <c r="AZ166" t="s">
        <v>593</v>
      </c>
      <c r="BA166" t="s">
        <v>422</v>
      </c>
      <c r="BB166" t="s">
        <v>442</v>
      </c>
      <c r="BC166" t="s">
        <v>593</v>
      </c>
      <c r="BD166" t="s">
        <v>593</v>
      </c>
      <c r="BE166" t="s">
        <v>593</v>
      </c>
      <c r="BF166" t="s">
        <v>460</v>
      </c>
      <c r="BG166" t="s">
        <v>456</v>
      </c>
      <c r="BH166" t="s">
        <v>593</v>
      </c>
      <c r="BI166" t="s">
        <v>593</v>
      </c>
      <c r="BJ166" t="s">
        <v>593</v>
      </c>
      <c r="BK166" t="s">
        <v>593</v>
      </c>
      <c r="BL166" t="s">
        <v>593</v>
      </c>
      <c r="BM166" t="s">
        <v>593</v>
      </c>
      <c r="BN166" t="s">
        <v>467</v>
      </c>
      <c r="BO166" t="s">
        <v>593</v>
      </c>
      <c r="BP166" t="s">
        <v>593</v>
      </c>
      <c r="BQ166" t="s">
        <v>593</v>
      </c>
      <c r="BR166" t="s">
        <v>593</v>
      </c>
      <c r="BS166" t="s">
        <v>593</v>
      </c>
      <c r="BT166" t="s">
        <v>415</v>
      </c>
      <c r="BU166" t="s">
        <v>593</v>
      </c>
      <c r="BV166" t="s">
        <v>593</v>
      </c>
      <c r="BW166" t="s">
        <v>593</v>
      </c>
      <c r="BX166" t="s">
        <v>442</v>
      </c>
      <c r="BY166" t="s">
        <v>593</v>
      </c>
      <c r="BZ166" t="s">
        <v>424</v>
      </c>
      <c r="CA166" t="s">
        <v>593</v>
      </c>
      <c r="CB166" t="s">
        <v>593</v>
      </c>
      <c r="CC166" t="s">
        <v>593</v>
      </c>
      <c r="CD166" t="s">
        <v>593</v>
      </c>
      <c r="CE166" t="s">
        <v>593</v>
      </c>
      <c r="CF166" t="s">
        <v>593</v>
      </c>
      <c r="CG166" t="s">
        <v>593</v>
      </c>
    </row>
    <row r="167" spans="1:85">
      <c r="A167">
        <v>19930531</v>
      </c>
      <c r="B167" t="s">
        <v>593</v>
      </c>
      <c r="C167" t="s">
        <v>409</v>
      </c>
      <c r="D167" t="s">
        <v>440</v>
      </c>
      <c r="E167" t="s">
        <v>415</v>
      </c>
      <c r="F167" t="s">
        <v>593</v>
      </c>
      <c r="G167" t="s">
        <v>460</v>
      </c>
      <c r="H167" t="s">
        <v>593</v>
      </c>
      <c r="I167" t="s">
        <v>593</v>
      </c>
      <c r="J167" t="s">
        <v>412</v>
      </c>
      <c r="K167" t="s">
        <v>593</v>
      </c>
      <c r="L167" t="s">
        <v>440</v>
      </c>
      <c r="M167" t="s">
        <v>593</v>
      </c>
      <c r="N167" t="s">
        <v>593</v>
      </c>
      <c r="O167" t="s">
        <v>593</v>
      </c>
      <c r="P167" t="s">
        <v>432</v>
      </c>
      <c r="Q167" t="s">
        <v>593</v>
      </c>
      <c r="R167" t="s">
        <v>593</v>
      </c>
      <c r="S167" t="s">
        <v>593</v>
      </c>
      <c r="T167" t="s">
        <v>593</v>
      </c>
      <c r="U167" t="s">
        <v>440</v>
      </c>
      <c r="V167" t="s">
        <v>460</v>
      </c>
      <c r="W167" t="s">
        <v>593</v>
      </c>
      <c r="X167" t="s">
        <v>593</v>
      </c>
      <c r="Y167" t="s">
        <v>593</v>
      </c>
      <c r="Z167" t="s">
        <v>415</v>
      </c>
      <c r="AA167" t="s">
        <v>415</v>
      </c>
      <c r="AB167" t="s">
        <v>440</v>
      </c>
      <c r="AC167" t="s">
        <v>440</v>
      </c>
      <c r="AD167" t="s">
        <v>593</v>
      </c>
      <c r="AE167" t="s">
        <v>593</v>
      </c>
      <c r="AF167" t="s">
        <v>593</v>
      </c>
      <c r="AG167" t="s">
        <v>593</v>
      </c>
      <c r="AH167" t="s">
        <v>593</v>
      </c>
      <c r="AI167" t="s">
        <v>593</v>
      </c>
      <c r="AJ167" t="s">
        <v>456</v>
      </c>
      <c r="AK167" t="s">
        <v>593</v>
      </c>
      <c r="AL167" t="s">
        <v>593</v>
      </c>
      <c r="AM167" t="s">
        <v>467</v>
      </c>
      <c r="AN167" t="s">
        <v>593</v>
      </c>
      <c r="AO167" t="s">
        <v>593</v>
      </c>
      <c r="AP167" t="s">
        <v>593</v>
      </c>
      <c r="AQ167" t="s">
        <v>593</v>
      </c>
      <c r="AR167" t="s">
        <v>593</v>
      </c>
      <c r="AS167" t="s">
        <v>593</v>
      </c>
      <c r="AT167" t="s">
        <v>593</v>
      </c>
      <c r="AU167" t="s">
        <v>593</v>
      </c>
      <c r="AV167" t="s">
        <v>593</v>
      </c>
      <c r="AW167" t="s">
        <v>593</v>
      </c>
      <c r="AX167" t="s">
        <v>593</v>
      </c>
      <c r="AY167" t="s">
        <v>593</v>
      </c>
      <c r="AZ167" t="s">
        <v>593</v>
      </c>
      <c r="BA167" t="s">
        <v>422</v>
      </c>
      <c r="BB167" t="s">
        <v>442</v>
      </c>
      <c r="BC167" t="s">
        <v>593</v>
      </c>
      <c r="BD167" t="s">
        <v>593</v>
      </c>
      <c r="BE167" t="s">
        <v>593</v>
      </c>
      <c r="BF167" t="s">
        <v>460</v>
      </c>
      <c r="BG167" t="s">
        <v>456</v>
      </c>
      <c r="BH167" t="s">
        <v>593</v>
      </c>
      <c r="BI167" t="s">
        <v>593</v>
      </c>
      <c r="BJ167" t="s">
        <v>593</v>
      </c>
      <c r="BK167" t="s">
        <v>593</v>
      </c>
      <c r="BL167" t="s">
        <v>593</v>
      </c>
      <c r="BM167" t="s">
        <v>593</v>
      </c>
      <c r="BN167" t="s">
        <v>467</v>
      </c>
      <c r="BO167" t="s">
        <v>593</v>
      </c>
      <c r="BP167" t="s">
        <v>593</v>
      </c>
      <c r="BQ167" t="s">
        <v>593</v>
      </c>
      <c r="BR167" t="s">
        <v>593</v>
      </c>
      <c r="BS167" t="s">
        <v>593</v>
      </c>
      <c r="BT167" t="s">
        <v>415</v>
      </c>
      <c r="BU167" t="s">
        <v>593</v>
      </c>
      <c r="BV167" t="s">
        <v>593</v>
      </c>
      <c r="BW167" t="s">
        <v>593</v>
      </c>
      <c r="BX167" t="s">
        <v>442</v>
      </c>
      <c r="BY167" t="s">
        <v>593</v>
      </c>
      <c r="BZ167" t="s">
        <v>424</v>
      </c>
      <c r="CA167" t="s">
        <v>593</v>
      </c>
      <c r="CB167" t="s">
        <v>593</v>
      </c>
      <c r="CC167" t="s">
        <v>593</v>
      </c>
      <c r="CD167" t="s">
        <v>593</v>
      </c>
      <c r="CE167" t="s">
        <v>593</v>
      </c>
      <c r="CF167" t="s">
        <v>593</v>
      </c>
      <c r="CG167" t="s">
        <v>593</v>
      </c>
    </row>
    <row r="168" spans="1:85">
      <c r="A168">
        <v>19930630</v>
      </c>
      <c r="B168" t="s">
        <v>593</v>
      </c>
      <c r="C168" t="s">
        <v>409</v>
      </c>
      <c r="D168" t="s">
        <v>440</v>
      </c>
      <c r="E168" t="s">
        <v>415</v>
      </c>
      <c r="F168" t="s">
        <v>593</v>
      </c>
      <c r="G168" t="s">
        <v>460</v>
      </c>
      <c r="H168" t="s">
        <v>593</v>
      </c>
      <c r="I168" t="s">
        <v>593</v>
      </c>
      <c r="J168" t="s">
        <v>412</v>
      </c>
      <c r="K168" t="s">
        <v>593</v>
      </c>
      <c r="L168" t="s">
        <v>440</v>
      </c>
      <c r="M168" t="s">
        <v>593</v>
      </c>
      <c r="N168" t="s">
        <v>593</v>
      </c>
      <c r="O168" t="s">
        <v>593</v>
      </c>
      <c r="P168" t="s">
        <v>432</v>
      </c>
      <c r="Q168" t="s">
        <v>593</v>
      </c>
      <c r="R168" t="s">
        <v>593</v>
      </c>
      <c r="S168" t="s">
        <v>593</v>
      </c>
      <c r="T168" t="s">
        <v>593</v>
      </c>
      <c r="U168" t="s">
        <v>440</v>
      </c>
      <c r="V168" t="s">
        <v>460</v>
      </c>
      <c r="W168" t="s">
        <v>593</v>
      </c>
      <c r="X168" t="s">
        <v>593</v>
      </c>
      <c r="Y168" t="s">
        <v>593</v>
      </c>
      <c r="Z168" t="s">
        <v>415</v>
      </c>
      <c r="AA168" t="s">
        <v>415</v>
      </c>
      <c r="AB168" t="s">
        <v>440</v>
      </c>
      <c r="AC168" t="s">
        <v>440</v>
      </c>
      <c r="AD168" t="s">
        <v>593</v>
      </c>
      <c r="AE168" t="s">
        <v>593</v>
      </c>
      <c r="AF168" t="s">
        <v>593</v>
      </c>
      <c r="AG168" t="s">
        <v>593</v>
      </c>
      <c r="AH168" t="s">
        <v>593</v>
      </c>
      <c r="AI168" t="s">
        <v>593</v>
      </c>
      <c r="AJ168" t="s">
        <v>456</v>
      </c>
      <c r="AK168" t="s">
        <v>593</v>
      </c>
      <c r="AL168" t="s">
        <v>593</v>
      </c>
      <c r="AM168" t="s">
        <v>467</v>
      </c>
      <c r="AN168" t="s">
        <v>593</v>
      </c>
      <c r="AO168" t="s">
        <v>593</v>
      </c>
      <c r="AP168" t="s">
        <v>593</v>
      </c>
      <c r="AQ168" t="s">
        <v>593</v>
      </c>
      <c r="AR168" t="s">
        <v>593</v>
      </c>
      <c r="AS168" t="s">
        <v>593</v>
      </c>
      <c r="AT168" t="s">
        <v>593</v>
      </c>
      <c r="AU168" t="s">
        <v>593</v>
      </c>
      <c r="AV168" t="s">
        <v>593</v>
      </c>
      <c r="AW168" t="s">
        <v>593</v>
      </c>
      <c r="AX168" t="s">
        <v>593</v>
      </c>
      <c r="AY168" t="s">
        <v>593</v>
      </c>
      <c r="AZ168" t="s">
        <v>593</v>
      </c>
      <c r="BA168" t="s">
        <v>422</v>
      </c>
      <c r="BB168" t="s">
        <v>442</v>
      </c>
      <c r="BC168" t="s">
        <v>593</v>
      </c>
      <c r="BD168" t="s">
        <v>593</v>
      </c>
      <c r="BE168" t="s">
        <v>593</v>
      </c>
      <c r="BF168" t="s">
        <v>460</v>
      </c>
      <c r="BG168" t="s">
        <v>456</v>
      </c>
      <c r="BH168" t="s">
        <v>593</v>
      </c>
      <c r="BI168" t="s">
        <v>593</v>
      </c>
      <c r="BJ168" t="s">
        <v>593</v>
      </c>
      <c r="BK168" t="s">
        <v>593</v>
      </c>
      <c r="BL168" t="s">
        <v>593</v>
      </c>
      <c r="BM168" t="s">
        <v>593</v>
      </c>
      <c r="BN168" t="s">
        <v>467</v>
      </c>
      <c r="BO168" t="s">
        <v>593</v>
      </c>
      <c r="BP168" t="s">
        <v>593</v>
      </c>
      <c r="BQ168" t="s">
        <v>593</v>
      </c>
      <c r="BR168" t="s">
        <v>593</v>
      </c>
      <c r="BS168" t="s">
        <v>593</v>
      </c>
      <c r="BT168" t="s">
        <v>415</v>
      </c>
      <c r="BU168" t="s">
        <v>593</v>
      </c>
      <c r="BV168" t="s">
        <v>593</v>
      </c>
      <c r="BW168" t="s">
        <v>593</v>
      </c>
      <c r="BX168" t="s">
        <v>442</v>
      </c>
      <c r="BY168" t="s">
        <v>593</v>
      </c>
      <c r="BZ168" t="s">
        <v>424</v>
      </c>
      <c r="CA168" t="s">
        <v>593</v>
      </c>
      <c r="CB168" t="s">
        <v>593</v>
      </c>
      <c r="CC168" t="s">
        <v>593</v>
      </c>
      <c r="CD168" t="s">
        <v>593</v>
      </c>
      <c r="CE168" t="s">
        <v>593</v>
      </c>
      <c r="CF168" t="s">
        <v>593</v>
      </c>
      <c r="CG168" t="s">
        <v>593</v>
      </c>
    </row>
    <row r="169" spans="1:85">
      <c r="A169">
        <v>19930730</v>
      </c>
      <c r="B169" t="s">
        <v>593</v>
      </c>
      <c r="C169" t="s">
        <v>409</v>
      </c>
      <c r="D169" t="s">
        <v>440</v>
      </c>
      <c r="E169" t="s">
        <v>415</v>
      </c>
      <c r="F169" t="s">
        <v>593</v>
      </c>
      <c r="G169" t="s">
        <v>460</v>
      </c>
      <c r="H169" t="s">
        <v>593</v>
      </c>
      <c r="I169" t="s">
        <v>593</v>
      </c>
      <c r="J169" t="s">
        <v>412</v>
      </c>
      <c r="K169" t="s">
        <v>593</v>
      </c>
      <c r="L169" t="s">
        <v>440</v>
      </c>
      <c r="M169" t="s">
        <v>593</v>
      </c>
      <c r="N169" t="s">
        <v>593</v>
      </c>
      <c r="O169" t="s">
        <v>593</v>
      </c>
      <c r="P169" t="s">
        <v>432</v>
      </c>
      <c r="Q169" t="s">
        <v>593</v>
      </c>
      <c r="R169" t="s">
        <v>593</v>
      </c>
      <c r="S169" t="s">
        <v>593</v>
      </c>
      <c r="T169" t="s">
        <v>593</v>
      </c>
      <c r="U169" t="s">
        <v>440</v>
      </c>
      <c r="V169" t="s">
        <v>460</v>
      </c>
      <c r="W169" t="s">
        <v>593</v>
      </c>
      <c r="X169" t="s">
        <v>593</v>
      </c>
      <c r="Y169" t="s">
        <v>593</v>
      </c>
      <c r="Z169" t="s">
        <v>415</v>
      </c>
      <c r="AA169" t="s">
        <v>415</v>
      </c>
      <c r="AB169" t="s">
        <v>440</v>
      </c>
      <c r="AC169" t="s">
        <v>440</v>
      </c>
      <c r="AD169" t="s">
        <v>593</v>
      </c>
      <c r="AE169" t="s">
        <v>593</v>
      </c>
      <c r="AF169" t="s">
        <v>593</v>
      </c>
      <c r="AG169" t="s">
        <v>593</v>
      </c>
      <c r="AH169" t="s">
        <v>593</v>
      </c>
      <c r="AI169" t="s">
        <v>593</v>
      </c>
      <c r="AJ169" t="s">
        <v>456</v>
      </c>
      <c r="AK169" t="s">
        <v>593</v>
      </c>
      <c r="AL169" t="s">
        <v>593</v>
      </c>
      <c r="AM169" t="s">
        <v>467</v>
      </c>
      <c r="AN169" t="s">
        <v>593</v>
      </c>
      <c r="AO169" t="s">
        <v>593</v>
      </c>
      <c r="AP169" t="s">
        <v>593</v>
      </c>
      <c r="AQ169" t="s">
        <v>593</v>
      </c>
      <c r="AR169" t="s">
        <v>593</v>
      </c>
      <c r="AS169" t="s">
        <v>593</v>
      </c>
      <c r="AT169" t="s">
        <v>593</v>
      </c>
      <c r="AU169" t="s">
        <v>593</v>
      </c>
      <c r="AV169" t="s">
        <v>593</v>
      </c>
      <c r="AW169" t="s">
        <v>593</v>
      </c>
      <c r="AX169" t="s">
        <v>593</v>
      </c>
      <c r="AY169" t="s">
        <v>593</v>
      </c>
      <c r="AZ169" t="s">
        <v>593</v>
      </c>
      <c r="BA169" t="s">
        <v>422</v>
      </c>
      <c r="BB169" t="s">
        <v>442</v>
      </c>
      <c r="BC169" t="s">
        <v>593</v>
      </c>
      <c r="BD169" t="s">
        <v>593</v>
      </c>
      <c r="BE169" t="s">
        <v>593</v>
      </c>
      <c r="BF169" t="s">
        <v>460</v>
      </c>
      <c r="BG169" t="s">
        <v>456</v>
      </c>
      <c r="BH169" t="s">
        <v>593</v>
      </c>
      <c r="BI169" t="s">
        <v>593</v>
      </c>
      <c r="BJ169" t="s">
        <v>593</v>
      </c>
      <c r="BK169" t="s">
        <v>425</v>
      </c>
      <c r="BL169" t="s">
        <v>593</v>
      </c>
      <c r="BM169" t="s">
        <v>593</v>
      </c>
      <c r="BN169" t="s">
        <v>467</v>
      </c>
      <c r="BO169" t="s">
        <v>593</v>
      </c>
      <c r="BP169" t="s">
        <v>593</v>
      </c>
      <c r="BQ169" t="s">
        <v>593</v>
      </c>
      <c r="BR169" t="s">
        <v>593</v>
      </c>
      <c r="BS169" t="s">
        <v>593</v>
      </c>
      <c r="BT169" t="s">
        <v>415</v>
      </c>
      <c r="BU169" t="s">
        <v>593</v>
      </c>
      <c r="BV169" t="s">
        <v>593</v>
      </c>
      <c r="BW169" t="s">
        <v>593</v>
      </c>
      <c r="BX169" t="s">
        <v>442</v>
      </c>
      <c r="BY169" t="s">
        <v>593</v>
      </c>
      <c r="BZ169" t="s">
        <v>424</v>
      </c>
      <c r="CA169" t="s">
        <v>593</v>
      </c>
      <c r="CB169" t="s">
        <v>593</v>
      </c>
      <c r="CC169" t="s">
        <v>593</v>
      </c>
      <c r="CD169" t="s">
        <v>593</v>
      </c>
      <c r="CE169" t="s">
        <v>593</v>
      </c>
      <c r="CF169" t="s">
        <v>593</v>
      </c>
      <c r="CG169" t="s">
        <v>593</v>
      </c>
    </row>
    <row r="170" spans="1:85">
      <c r="A170">
        <v>19930831</v>
      </c>
      <c r="B170" t="s">
        <v>593</v>
      </c>
      <c r="C170" t="s">
        <v>409</v>
      </c>
      <c r="D170" t="s">
        <v>440</v>
      </c>
      <c r="E170" t="s">
        <v>415</v>
      </c>
      <c r="F170" t="s">
        <v>593</v>
      </c>
      <c r="G170" t="s">
        <v>460</v>
      </c>
      <c r="H170" t="s">
        <v>593</v>
      </c>
      <c r="I170" t="s">
        <v>593</v>
      </c>
      <c r="J170" t="s">
        <v>412</v>
      </c>
      <c r="K170" t="s">
        <v>593</v>
      </c>
      <c r="L170" t="s">
        <v>440</v>
      </c>
      <c r="M170" t="s">
        <v>593</v>
      </c>
      <c r="N170" t="s">
        <v>593</v>
      </c>
      <c r="O170" t="s">
        <v>593</v>
      </c>
      <c r="P170" t="s">
        <v>432</v>
      </c>
      <c r="Q170" t="s">
        <v>411</v>
      </c>
      <c r="R170" t="s">
        <v>593</v>
      </c>
      <c r="S170" t="s">
        <v>593</v>
      </c>
      <c r="T170" t="s">
        <v>593</v>
      </c>
      <c r="U170" t="s">
        <v>440</v>
      </c>
      <c r="V170" t="s">
        <v>460</v>
      </c>
      <c r="W170" t="s">
        <v>593</v>
      </c>
      <c r="X170" t="s">
        <v>593</v>
      </c>
      <c r="Y170" t="s">
        <v>593</v>
      </c>
      <c r="Z170" t="s">
        <v>415</v>
      </c>
      <c r="AA170" t="s">
        <v>415</v>
      </c>
      <c r="AB170" t="s">
        <v>440</v>
      </c>
      <c r="AC170" t="s">
        <v>440</v>
      </c>
      <c r="AD170" t="s">
        <v>593</v>
      </c>
      <c r="AE170" t="s">
        <v>593</v>
      </c>
      <c r="AF170" t="s">
        <v>593</v>
      </c>
      <c r="AG170" t="s">
        <v>593</v>
      </c>
      <c r="AH170" t="s">
        <v>593</v>
      </c>
      <c r="AI170" t="s">
        <v>593</v>
      </c>
      <c r="AJ170" t="s">
        <v>456</v>
      </c>
      <c r="AK170" t="s">
        <v>593</v>
      </c>
      <c r="AL170" t="s">
        <v>593</v>
      </c>
      <c r="AM170" t="s">
        <v>467</v>
      </c>
      <c r="AN170" t="s">
        <v>593</v>
      </c>
      <c r="AO170" t="s">
        <v>593</v>
      </c>
      <c r="AP170" t="s">
        <v>593</v>
      </c>
      <c r="AQ170" t="s">
        <v>593</v>
      </c>
      <c r="AR170" t="s">
        <v>593</v>
      </c>
      <c r="AS170" t="s">
        <v>593</v>
      </c>
      <c r="AT170" t="s">
        <v>593</v>
      </c>
      <c r="AU170" t="s">
        <v>593</v>
      </c>
      <c r="AV170" t="s">
        <v>593</v>
      </c>
      <c r="AW170" t="s">
        <v>593</v>
      </c>
      <c r="AX170" t="s">
        <v>593</v>
      </c>
      <c r="AY170" t="s">
        <v>593</v>
      </c>
      <c r="AZ170" t="s">
        <v>593</v>
      </c>
      <c r="BA170" t="s">
        <v>422</v>
      </c>
      <c r="BB170" t="s">
        <v>442</v>
      </c>
      <c r="BC170" t="s">
        <v>593</v>
      </c>
      <c r="BD170" t="s">
        <v>593</v>
      </c>
      <c r="BE170" t="s">
        <v>593</v>
      </c>
      <c r="BF170" t="s">
        <v>460</v>
      </c>
      <c r="BG170" t="s">
        <v>456</v>
      </c>
      <c r="BH170" t="s">
        <v>593</v>
      </c>
      <c r="BI170" t="s">
        <v>593</v>
      </c>
      <c r="BJ170" t="s">
        <v>593</v>
      </c>
      <c r="BK170" t="s">
        <v>425</v>
      </c>
      <c r="BL170" t="s">
        <v>593</v>
      </c>
      <c r="BM170" t="s">
        <v>593</v>
      </c>
      <c r="BN170" t="s">
        <v>467</v>
      </c>
      <c r="BO170" t="s">
        <v>593</v>
      </c>
      <c r="BP170" t="s">
        <v>593</v>
      </c>
      <c r="BQ170" t="s">
        <v>593</v>
      </c>
      <c r="BR170" t="s">
        <v>593</v>
      </c>
      <c r="BS170" t="s">
        <v>593</v>
      </c>
      <c r="BT170" t="s">
        <v>415</v>
      </c>
      <c r="BU170" t="s">
        <v>593</v>
      </c>
      <c r="BV170" t="s">
        <v>593</v>
      </c>
      <c r="BW170" t="s">
        <v>593</v>
      </c>
      <c r="BX170" t="s">
        <v>442</v>
      </c>
      <c r="BY170" t="s">
        <v>593</v>
      </c>
      <c r="BZ170" t="s">
        <v>424</v>
      </c>
      <c r="CA170" t="s">
        <v>593</v>
      </c>
      <c r="CB170" t="s">
        <v>593</v>
      </c>
      <c r="CC170" t="s">
        <v>593</v>
      </c>
      <c r="CD170" t="s">
        <v>593</v>
      </c>
      <c r="CE170" t="s">
        <v>593</v>
      </c>
      <c r="CF170" t="s">
        <v>593</v>
      </c>
      <c r="CG170" t="s">
        <v>593</v>
      </c>
    </row>
    <row r="171" spans="1:85">
      <c r="A171">
        <v>19930930</v>
      </c>
      <c r="B171" t="s">
        <v>593</v>
      </c>
      <c r="C171" t="s">
        <v>409</v>
      </c>
      <c r="D171" t="s">
        <v>440</v>
      </c>
      <c r="E171" t="s">
        <v>415</v>
      </c>
      <c r="F171" t="s">
        <v>593</v>
      </c>
      <c r="G171" t="s">
        <v>460</v>
      </c>
      <c r="H171" t="s">
        <v>593</v>
      </c>
      <c r="I171" t="s">
        <v>593</v>
      </c>
      <c r="J171" t="s">
        <v>412</v>
      </c>
      <c r="K171" t="s">
        <v>593</v>
      </c>
      <c r="L171" t="s">
        <v>440</v>
      </c>
      <c r="M171" t="s">
        <v>593</v>
      </c>
      <c r="N171" t="s">
        <v>593</v>
      </c>
      <c r="O171" t="s">
        <v>593</v>
      </c>
      <c r="P171" t="s">
        <v>431</v>
      </c>
      <c r="Q171" t="s">
        <v>411</v>
      </c>
      <c r="R171" t="s">
        <v>593</v>
      </c>
      <c r="S171" t="s">
        <v>593</v>
      </c>
      <c r="T171" t="s">
        <v>593</v>
      </c>
      <c r="U171" t="s">
        <v>440</v>
      </c>
      <c r="V171" t="s">
        <v>460</v>
      </c>
      <c r="W171" t="s">
        <v>593</v>
      </c>
      <c r="X171" t="s">
        <v>593</v>
      </c>
      <c r="Y171" t="s">
        <v>593</v>
      </c>
      <c r="Z171" t="s">
        <v>415</v>
      </c>
      <c r="AA171" t="s">
        <v>415</v>
      </c>
      <c r="AB171" t="s">
        <v>440</v>
      </c>
      <c r="AC171" t="s">
        <v>440</v>
      </c>
      <c r="AD171" t="s">
        <v>593</v>
      </c>
      <c r="AE171" t="s">
        <v>593</v>
      </c>
      <c r="AF171" t="s">
        <v>593</v>
      </c>
      <c r="AG171" t="s">
        <v>593</v>
      </c>
      <c r="AH171" t="s">
        <v>593</v>
      </c>
      <c r="AI171" t="s">
        <v>593</v>
      </c>
      <c r="AJ171" t="s">
        <v>456</v>
      </c>
      <c r="AK171" t="s">
        <v>593</v>
      </c>
      <c r="AL171" t="s">
        <v>593</v>
      </c>
      <c r="AM171" t="s">
        <v>467</v>
      </c>
      <c r="AN171" t="s">
        <v>593</v>
      </c>
      <c r="AO171" t="s">
        <v>593</v>
      </c>
      <c r="AP171" t="s">
        <v>593</v>
      </c>
      <c r="AQ171" t="s">
        <v>593</v>
      </c>
      <c r="AR171" t="s">
        <v>593</v>
      </c>
      <c r="AS171" t="s">
        <v>593</v>
      </c>
      <c r="AT171" t="s">
        <v>593</v>
      </c>
      <c r="AU171" t="s">
        <v>593</v>
      </c>
      <c r="AV171" t="s">
        <v>593</v>
      </c>
      <c r="AW171" t="s">
        <v>593</v>
      </c>
      <c r="AX171" t="s">
        <v>593</v>
      </c>
      <c r="AY171" t="s">
        <v>593</v>
      </c>
      <c r="AZ171" t="s">
        <v>593</v>
      </c>
      <c r="BA171" t="s">
        <v>422</v>
      </c>
      <c r="BB171" t="s">
        <v>442</v>
      </c>
      <c r="BC171" t="s">
        <v>593</v>
      </c>
      <c r="BD171" t="s">
        <v>593</v>
      </c>
      <c r="BE171" t="s">
        <v>593</v>
      </c>
      <c r="BF171" t="s">
        <v>460</v>
      </c>
      <c r="BG171" t="s">
        <v>456</v>
      </c>
      <c r="BH171" t="s">
        <v>593</v>
      </c>
      <c r="BI171" t="s">
        <v>593</v>
      </c>
      <c r="BJ171" t="s">
        <v>593</v>
      </c>
      <c r="BK171" t="s">
        <v>425</v>
      </c>
      <c r="BL171" t="s">
        <v>593</v>
      </c>
      <c r="BM171" t="s">
        <v>593</v>
      </c>
      <c r="BN171" t="s">
        <v>467</v>
      </c>
      <c r="BO171" t="s">
        <v>593</v>
      </c>
      <c r="BP171" t="s">
        <v>593</v>
      </c>
      <c r="BQ171" t="s">
        <v>593</v>
      </c>
      <c r="BR171" t="s">
        <v>593</v>
      </c>
      <c r="BS171" t="s">
        <v>593</v>
      </c>
      <c r="BT171" t="s">
        <v>415</v>
      </c>
      <c r="BU171" t="s">
        <v>593</v>
      </c>
      <c r="BV171" t="s">
        <v>593</v>
      </c>
      <c r="BW171" t="s">
        <v>593</v>
      </c>
      <c r="BX171" t="s">
        <v>442</v>
      </c>
      <c r="BY171" t="s">
        <v>593</v>
      </c>
      <c r="BZ171" t="s">
        <v>424</v>
      </c>
      <c r="CA171" t="s">
        <v>593</v>
      </c>
      <c r="CB171" t="s">
        <v>593</v>
      </c>
      <c r="CC171" t="s">
        <v>593</v>
      </c>
      <c r="CD171" t="s">
        <v>593</v>
      </c>
      <c r="CE171" t="s">
        <v>593</v>
      </c>
      <c r="CF171" t="s">
        <v>593</v>
      </c>
      <c r="CG171" t="s">
        <v>593</v>
      </c>
    </row>
    <row r="172" spans="1:85">
      <c r="A172">
        <v>19931029</v>
      </c>
      <c r="B172" t="s">
        <v>593</v>
      </c>
      <c r="C172" t="s">
        <v>409</v>
      </c>
      <c r="D172" t="s">
        <v>440</v>
      </c>
      <c r="E172" t="s">
        <v>415</v>
      </c>
      <c r="F172" t="s">
        <v>593</v>
      </c>
      <c r="G172" t="s">
        <v>460</v>
      </c>
      <c r="H172" t="s">
        <v>593</v>
      </c>
      <c r="I172" t="s">
        <v>593</v>
      </c>
      <c r="J172" t="s">
        <v>412</v>
      </c>
      <c r="K172" t="s">
        <v>593</v>
      </c>
      <c r="L172" t="s">
        <v>440</v>
      </c>
      <c r="M172" t="s">
        <v>593</v>
      </c>
      <c r="N172" t="s">
        <v>593</v>
      </c>
      <c r="O172" t="s">
        <v>593</v>
      </c>
      <c r="P172" t="s">
        <v>431</v>
      </c>
      <c r="Q172" t="s">
        <v>411</v>
      </c>
      <c r="R172" t="s">
        <v>593</v>
      </c>
      <c r="S172" t="s">
        <v>593</v>
      </c>
      <c r="T172" t="s">
        <v>593</v>
      </c>
      <c r="U172" t="s">
        <v>440</v>
      </c>
      <c r="V172" t="s">
        <v>460</v>
      </c>
      <c r="W172" t="s">
        <v>593</v>
      </c>
      <c r="X172" t="s">
        <v>593</v>
      </c>
      <c r="Y172" t="s">
        <v>593</v>
      </c>
      <c r="Z172" t="s">
        <v>415</v>
      </c>
      <c r="AA172" t="s">
        <v>415</v>
      </c>
      <c r="AB172" t="s">
        <v>440</v>
      </c>
      <c r="AC172" t="s">
        <v>440</v>
      </c>
      <c r="AD172" t="s">
        <v>593</v>
      </c>
      <c r="AE172" t="s">
        <v>593</v>
      </c>
      <c r="AF172" t="s">
        <v>593</v>
      </c>
      <c r="AG172" t="s">
        <v>593</v>
      </c>
      <c r="AH172" t="s">
        <v>593</v>
      </c>
      <c r="AI172" t="s">
        <v>593</v>
      </c>
      <c r="AJ172" t="s">
        <v>456</v>
      </c>
      <c r="AK172" t="s">
        <v>593</v>
      </c>
      <c r="AL172" t="s">
        <v>593</v>
      </c>
      <c r="AM172" t="s">
        <v>467</v>
      </c>
      <c r="AN172" t="s">
        <v>593</v>
      </c>
      <c r="AO172" t="s">
        <v>593</v>
      </c>
      <c r="AP172" t="s">
        <v>593</v>
      </c>
      <c r="AQ172" t="s">
        <v>593</v>
      </c>
      <c r="AR172" t="s">
        <v>593</v>
      </c>
      <c r="AS172" t="s">
        <v>593</v>
      </c>
      <c r="AT172" t="s">
        <v>593</v>
      </c>
      <c r="AU172" t="s">
        <v>593</v>
      </c>
      <c r="AV172" t="s">
        <v>593</v>
      </c>
      <c r="AW172" t="s">
        <v>593</v>
      </c>
      <c r="AX172" t="s">
        <v>593</v>
      </c>
      <c r="AY172" t="s">
        <v>593</v>
      </c>
      <c r="AZ172" t="s">
        <v>593</v>
      </c>
      <c r="BA172" t="s">
        <v>422</v>
      </c>
      <c r="BB172" t="s">
        <v>442</v>
      </c>
      <c r="BC172" t="s">
        <v>593</v>
      </c>
      <c r="BD172" t="s">
        <v>593</v>
      </c>
      <c r="BE172" t="s">
        <v>593</v>
      </c>
      <c r="BF172" t="s">
        <v>460</v>
      </c>
      <c r="BG172" t="s">
        <v>456</v>
      </c>
      <c r="BH172" t="s">
        <v>593</v>
      </c>
      <c r="BI172" t="s">
        <v>593</v>
      </c>
      <c r="BJ172" t="s">
        <v>593</v>
      </c>
      <c r="BK172" t="s">
        <v>425</v>
      </c>
      <c r="BL172" t="s">
        <v>593</v>
      </c>
      <c r="BM172" t="s">
        <v>593</v>
      </c>
      <c r="BN172" t="s">
        <v>467</v>
      </c>
      <c r="BO172" t="s">
        <v>593</v>
      </c>
      <c r="BP172" t="s">
        <v>593</v>
      </c>
      <c r="BQ172" t="s">
        <v>593</v>
      </c>
      <c r="BR172" t="s">
        <v>593</v>
      </c>
      <c r="BS172" t="s">
        <v>593</v>
      </c>
      <c r="BT172" t="s">
        <v>415</v>
      </c>
      <c r="BU172" t="s">
        <v>593</v>
      </c>
      <c r="BV172" t="s">
        <v>593</v>
      </c>
      <c r="BW172" t="s">
        <v>593</v>
      </c>
      <c r="BX172" t="s">
        <v>442</v>
      </c>
      <c r="BY172" t="s">
        <v>593</v>
      </c>
      <c r="BZ172" t="s">
        <v>596</v>
      </c>
      <c r="CA172" t="s">
        <v>593</v>
      </c>
      <c r="CB172" t="s">
        <v>593</v>
      </c>
      <c r="CC172" t="s">
        <v>593</v>
      </c>
      <c r="CD172" t="s">
        <v>593</v>
      </c>
      <c r="CE172" t="s">
        <v>593</v>
      </c>
      <c r="CF172" t="s">
        <v>593</v>
      </c>
      <c r="CG172" t="s">
        <v>593</v>
      </c>
    </row>
    <row r="173" spans="1:85">
      <c r="A173">
        <v>19931130</v>
      </c>
      <c r="B173" t="s">
        <v>593</v>
      </c>
      <c r="C173" t="s">
        <v>409</v>
      </c>
      <c r="D173" t="s">
        <v>440</v>
      </c>
      <c r="E173" t="s">
        <v>415</v>
      </c>
      <c r="F173" t="s">
        <v>593</v>
      </c>
      <c r="G173" t="s">
        <v>460</v>
      </c>
      <c r="H173" t="s">
        <v>593</v>
      </c>
      <c r="I173" t="s">
        <v>593</v>
      </c>
      <c r="J173" t="s">
        <v>412</v>
      </c>
      <c r="K173" t="s">
        <v>593</v>
      </c>
      <c r="L173" t="s">
        <v>440</v>
      </c>
      <c r="M173" t="s">
        <v>593</v>
      </c>
      <c r="N173" t="s">
        <v>593</v>
      </c>
      <c r="O173" t="s">
        <v>593</v>
      </c>
      <c r="P173" t="s">
        <v>431</v>
      </c>
      <c r="Q173" t="s">
        <v>411</v>
      </c>
      <c r="R173" t="s">
        <v>593</v>
      </c>
      <c r="S173" t="s">
        <v>593</v>
      </c>
      <c r="T173" t="s">
        <v>593</v>
      </c>
      <c r="U173" t="s">
        <v>440</v>
      </c>
      <c r="V173" t="s">
        <v>460</v>
      </c>
      <c r="W173" t="s">
        <v>593</v>
      </c>
      <c r="X173" t="s">
        <v>593</v>
      </c>
      <c r="Y173" t="s">
        <v>593</v>
      </c>
      <c r="Z173" t="s">
        <v>415</v>
      </c>
      <c r="AA173" t="s">
        <v>415</v>
      </c>
      <c r="AB173" t="s">
        <v>440</v>
      </c>
      <c r="AC173" t="s">
        <v>440</v>
      </c>
      <c r="AD173" t="s">
        <v>593</v>
      </c>
      <c r="AE173" t="s">
        <v>593</v>
      </c>
      <c r="AF173" t="s">
        <v>593</v>
      </c>
      <c r="AG173" t="s">
        <v>593</v>
      </c>
      <c r="AH173" t="s">
        <v>593</v>
      </c>
      <c r="AI173" t="s">
        <v>593</v>
      </c>
      <c r="AJ173" t="s">
        <v>456</v>
      </c>
      <c r="AK173" t="s">
        <v>593</v>
      </c>
      <c r="AL173" t="s">
        <v>593</v>
      </c>
      <c r="AM173" t="s">
        <v>467</v>
      </c>
      <c r="AN173" t="s">
        <v>593</v>
      </c>
      <c r="AO173" t="s">
        <v>593</v>
      </c>
      <c r="AP173" t="s">
        <v>593</v>
      </c>
      <c r="AQ173" t="s">
        <v>593</v>
      </c>
      <c r="AR173" t="s">
        <v>593</v>
      </c>
      <c r="AS173" t="s">
        <v>593</v>
      </c>
      <c r="AT173" t="s">
        <v>593</v>
      </c>
      <c r="AU173" t="s">
        <v>593</v>
      </c>
      <c r="AV173" t="s">
        <v>593</v>
      </c>
      <c r="AW173" t="s">
        <v>593</v>
      </c>
      <c r="AX173" t="s">
        <v>593</v>
      </c>
      <c r="AY173" t="s">
        <v>593</v>
      </c>
      <c r="AZ173" t="s">
        <v>593</v>
      </c>
      <c r="BA173" t="s">
        <v>422</v>
      </c>
      <c r="BB173" t="s">
        <v>442</v>
      </c>
      <c r="BC173" t="s">
        <v>593</v>
      </c>
      <c r="BD173" t="s">
        <v>593</v>
      </c>
      <c r="BE173" t="s">
        <v>593</v>
      </c>
      <c r="BF173" t="s">
        <v>460</v>
      </c>
      <c r="BG173" t="s">
        <v>456</v>
      </c>
      <c r="BH173" t="s">
        <v>593</v>
      </c>
      <c r="BI173" t="s">
        <v>593</v>
      </c>
      <c r="BJ173" t="s">
        <v>593</v>
      </c>
      <c r="BK173" t="s">
        <v>425</v>
      </c>
      <c r="BL173" t="s">
        <v>593</v>
      </c>
      <c r="BM173" t="s">
        <v>593</v>
      </c>
      <c r="BN173" t="s">
        <v>467</v>
      </c>
      <c r="BO173" t="s">
        <v>593</v>
      </c>
      <c r="BP173" t="s">
        <v>593</v>
      </c>
      <c r="BQ173" t="s">
        <v>593</v>
      </c>
      <c r="BR173" t="s">
        <v>593</v>
      </c>
      <c r="BS173" t="s">
        <v>593</v>
      </c>
      <c r="BT173" t="s">
        <v>415</v>
      </c>
      <c r="BU173" t="s">
        <v>593</v>
      </c>
      <c r="BV173" t="s">
        <v>593</v>
      </c>
      <c r="BW173" t="s">
        <v>593</v>
      </c>
      <c r="BX173" t="s">
        <v>442</v>
      </c>
      <c r="BY173" t="s">
        <v>593</v>
      </c>
      <c r="BZ173" t="s">
        <v>596</v>
      </c>
      <c r="CA173" t="s">
        <v>593</v>
      </c>
      <c r="CB173" t="s">
        <v>593</v>
      </c>
      <c r="CC173" t="s">
        <v>593</v>
      </c>
      <c r="CD173" t="s">
        <v>593</v>
      </c>
      <c r="CE173" t="s">
        <v>593</v>
      </c>
      <c r="CF173" t="s">
        <v>593</v>
      </c>
      <c r="CG173" t="s">
        <v>593</v>
      </c>
    </row>
    <row r="174" spans="1:85">
      <c r="A174">
        <v>19931231</v>
      </c>
      <c r="B174" t="s">
        <v>593</v>
      </c>
      <c r="C174" t="s">
        <v>409</v>
      </c>
      <c r="D174" t="s">
        <v>440</v>
      </c>
      <c r="E174" t="s">
        <v>415</v>
      </c>
      <c r="F174" t="s">
        <v>593</v>
      </c>
      <c r="G174" t="s">
        <v>460</v>
      </c>
      <c r="H174" t="s">
        <v>593</v>
      </c>
      <c r="I174" t="s">
        <v>593</v>
      </c>
      <c r="J174" t="s">
        <v>412</v>
      </c>
      <c r="K174" t="s">
        <v>593</v>
      </c>
      <c r="L174" t="s">
        <v>440</v>
      </c>
      <c r="M174" t="s">
        <v>593</v>
      </c>
      <c r="N174" t="s">
        <v>593</v>
      </c>
      <c r="O174" t="s">
        <v>593</v>
      </c>
      <c r="P174" t="s">
        <v>431</v>
      </c>
      <c r="Q174" t="s">
        <v>411</v>
      </c>
      <c r="R174" t="s">
        <v>593</v>
      </c>
      <c r="S174" t="s">
        <v>593</v>
      </c>
      <c r="T174" t="s">
        <v>593</v>
      </c>
      <c r="U174" t="s">
        <v>440</v>
      </c>
      <c r="V174" t="s">
        <v>460</v>
      </c>
      <c r="W174" t="s">
        <v>593</v>
      </c>
      <c r="X174" t="s">
        <v>593</v>
      </c>
      <c r="Y174" t="s">
        <v>593</v>
      </c>
      <c r="Z174" t="s">
        <v>415</v>
      </c>
      <c r="AA174" t="s">
        <v>415</v>
      </c>
      <c r="AB174" t="s">
        <v>440</v>
      </c>
      <c r="AC174" t="s">
        <v>440</v>
      </c>
      <c r="AD174" t="s">
        <v>593</v>
      </c>
      <c r="AE174" t="s">
        <v>593</v>
      </c>
      <c r="AF174" t="s">
        <v>593</v>
      </c>
      <c r="AG174" t="s">
        <v>593</v>
      </c>
      <c r="AH174" t="s">
        <v>411</v>
      </c>
      <c r="AI174" t="s">
        <v>593</v>
      </c>
      <c r="AJ174" t="s">
        <v>456</v>
      </c>
      <c r="AK174" t="s">
        <v>593</v>
      </c>
      <c r="AL174" t="s">
        <v>593</v>
      </c>
      <c r="AM174" t="s">
        <v>467</v>
      </c>
      <c r="AN174" t="s">
        <v>593</v>
      </c>
      <c r="AO174" t="s">
        <v>593</v>
      </c>
      <c r="AP174" t="s">
        <v>593</v>
      </c>
      <c r="AQ174" t="s">
        <v>593</v>
      </c>
      <c r="AR174" t="s">
        <v>593</v>
      </c>
      <c r="AS174" t="s">
        <v>593</v>
      </c>
      <c r="AT174" t="s">
        <v>593</v>
      </c>
      <c r="AU174" t="s">
        <v>593</v>
      </c>
      <c r="AV174" t="s">
        <v>593</v>
      </c>
      <c r="AW174" t="s">
        <v>593</v>
      </c>
      <c r="AX174" t="s">
        <v>593</v>
      </c>
      <c r="AY174" t="s">
        <v>593</v>
      </c>
      <c r="AZ174" t="s">
        <v>593</v>
      </c>
      <c r="BA174" t="s">
        <v>422</v>
      </c>
      <c r="BB174" t="s">
        <v>442</v>
      </c>
      <c r="BC174" t="s">
        <v>593</v>
      </c>
      <c r="BD174" t="s">
        <v>593</v>
      </c>
      <c r="BE174" t="s">
        <v>593</v>
      </c>
      <c r="BF174" t="s">
        <v>460</v>
      </c>
      <c r="BG174" t="s">
        <v>456</v>
      </c>
      <c r="BH174" t="s">
        <v>593</v>
      </c>
      <c r="BI174" t="s">
        <v>593</v>
      </c>
      <c r="BJ174" t="s">
        <v>593</v>
      </c>
      <c r="BK174" t="s">
        <v>425</v>
      </c>
      <c r="BL174" t="s">
        <v>593</v>
      </c>
      <c r="BM174" t="s">
        <v>593</v>
      </c>
      <c r="BN174" t="s">
        <v>467</v>
      </c>
      <c r="BO174" t="s">
        <v>593</v>
      </c>
      <c r="BP174" t="s">
        <v>593</v>
      </c>
      <c r="BQ174" t="s">
        <v>593</v>
      </c>
      <c r="BR174" t="s">
        <v>593</v>
      </c>
      <c r="BS174" t="s">
        <v>593</v>
      </c>
      <c r="BT174" t="s">
        <v>415</v>
      </c>
      <c r="BU174" t="s">
        <v>593</v>
      </c>
      <c r="BV174" t="s">
        <v>593</v>
      </c>
      <c r="BW174" t="s">
        <v>593</v>
      </c>
      <c r="BX174" t="s">
        <v>442</v>
      </c>
      <c r="BY174" t="s">
        <v>593</v>
      </c>
      <c r="BZ174" t="s">
        <v>596</v>
      </c>
      <c r="CA174" t="s">
        <v>593</v>
      </c>
      <c r="CB174" t="s">
        <v>593</v>
      </c>
      <c r="CC174" t="s">
        <v>593</v>
      </c>
      <c r="CD174" t="s">
        <v>593</v>
      </c>
      <c r="CE174" t="s">
        <v>593</v>
      </c>
      <c r="CF174" t="s">
        <v>593</v>
      </c>
      <c r="CG174" t="s">
        <v>593</v>
      </c>
    </row>
    <row r="175" spans="1:85">
      <c r="A175">
        <v>19940131</v>
      </c>
      <c r="B175" t="s">
        <v>593</v>
      </c>
      <c r="C175" t="s">
        <v>409</v>
      </c>
      <c r="D175" t="s">
        <v>440</v>
      </c>
      <c r="E175" t="s">
        <v>415</v>
      </c>
      <c r="F175" t="s">
        <v>593</v>
      </c>
      <c r="G175" t="s">
        <v>460</v>
      </c>
      <c r="H175" t="s">
        <v>593</v>
      </c>
      <c r="I175" t="s">
        <v>593</v>
      </c>
      <c r="J175" t="s">
        <v>412</v>
      </c>
      <c r="K175" t="s">
        <v>593</v>
      </c>
      <c r="L175" t="s">
        <v>440</v>
      </c>
      <c r="M175" t="s">
        <v>593</v>
      </c>
      <c r="N175" t="s">
        <v>593</v>
      </c>
      <c r="O175" t="s">
        <v>593</v>
      </c>
      <c r="P175" t="s">
        <v>431</v>
      </c>
      <c r="Q175" t="s">
        <v>411</v>
      </c>
      <c r="R175" t="s">
        <v>593</v>
      </c>
      <c r="S175" t="s">
        <v>593</v>
      </c>
      <c r="T175" t="s">
        <v>593</v>
      </c>
      <c r="U175" t="s">
        <v>440</v>
      </c>
      <c r="V175" t="s">
        <v>460</v>
      </c>
      <c r="W175" t="s">
        <v>593</v>
      </c>
      <c r="X175" t="s">
        <v>593</v>
      </c>
      <c r="Y175" t="s">
        <v>593</v>
      </c>
      <c r="Z175" t="s">
        <v>415</v>
      </c>
      <c r="AA175" t="s">
        <v>415</v>
      </c>
      <c r="AB175" t="s">
        <v>440</v>
      </c>
      <c r="AC175" t="s">
        <v>440</v>
      </c>
      <c r="AD175" t="s">
        <v>593</v>
      </c>
      <c r="AE175" t="s">
        <v>593</v>
      </c>
      <c r="AF175" t="s">
        <v>593</v>
      </c>
      <c r="AG175" t="s">
        <v>593</v>
      </c>
      <c r="AH175" t="s">
        <v>411</v>
      </c>
      <c r="AI175" t="s">
        <v>593</v>
      </c>
      <c r="AJ175" t="s">
        <v>456</v>
      </c>
      <c r="AK175" t="s">
        <v>593</v>
      </c>
      <c r="AL175" t="s">
        <v>593</v>
      </c>
      <c r="AM175" t="s">
        <v>467</v>
      </c>
      <c r="AN175" t="s">
        <v>593</v>
      </c>
      <c r="AO175" t="s">
        <v>593</v>
      </c>
      <c r="AP175" t="s">
        <v>593</v>
      </c>
      <c r="AQ175" t="s">
        <v>593</v>
      </c>
      <c r="AR175" t="s">
        <v>593</v>
      </c>
      <c r="AS175" t="s">
        <v>593</v>
      </c>
      <c r="AT175" t="s">
        <v>593</v>
      </c>
      <c r="AU175" t="s">
        <v>593</v>
      </c>
      <c r="AV175" t="s">
        <v>593</v>
      </c>
      <c r="AW175" t="s">
        <v>593</v>
      </c>
      <c r="AX175" t="s">
        <v>593</v>
      </c>
      <c r="AY175" t="s">
        <v>593</v>
      </c>
      <c r="AZ175" t="s">
        <v>593</v>
      </c>
      <c r="BA175" t="s">
        <v>422</v>
      </c>
      <c r="BB175" t="s">
        <v>442</v>
      </c>
      <c r="BC175" t="s">
        <v>593</v>
      </c>
      <c r="BD175" t="s">
        <v>593</v>
      </c>
      <c r="BE175" t="s">
        <v>593</v>
      </c>
      <c r="BF175" t="s">
        <v>460</v>
      </c>
      <c r="BG175" t="s">
        <v>456</v>
      </c>
      <c r="BH175" t="s">
        <v>593</v>
      </c>
      <c r="BI175" t="s">
        <v>593</v>
      </c>
      <c r="BJ175" t="s">
        <v>593</v>
      </c>
      <c r="BK175" t="s">
        <v>425</v>
      </c>
      <c r="BL175" t="s">
        <v>593</v>
      </c>
      <c r="BM175" t="s">
        <v>593</v>
      </c>
      <c r="BN175" t="s">
        <v>467</v>
      </c>
      <c r="BO175" t="s">
        <v>593</v>
      </c>
      <c r="BP175" t="s">
        <v>593</v>
      </c>
      <c r="BQ175" t="s">
        <v>593</v>
      </c>
      <c r="BR175" t="s">
        <v>593</v>
      </c>
      <c r="BS175" t="s">
        <v>593</v>
      </c>
      <c r="BT175" t="s">
        <v>415</v>
      </c>
      <c r="BU175" t="s">
        <v>593</v>
      </c>
      <c r="BV175" t="s">
        <v>593</v>
      </c>
      <c r="BW175" t="s">
        <v>593</v>
      </c>
      <c r="BX175" t="s">
        <v>442</v>
      </c>
      <c r="BY175" t="s">
        <v>593</v>
      </c>
      <c r="BZ175" t="s">
        <v>411</v>
      </c>
      <c r="CA175" t="s">
        <v>593</v>
      </c>
      <c r="CB175" t="s">
        <v>593</v>
      </c>
      <c r="CC175" t="s">
        <v>593</v>
      </c>
      <c r="CD175" t="s">
        <v>593</v>
      </c>
      <c r="CE175" t="s">
        <v>593</v>
      </c>
      <c r="CF175" t="s">
        <v>593</v>
      </c>
      <c r="CG175" t="s">
        <v>593</v>
      </c>
    </row>
    <row r="176" spans="1:85">
      <c r="A176">
        <v>19940228</v>
      </c>
      <c r="B176" t="s">
        <v>593</v>
      </c>
      <c r="C176" t="s">
        <v>409</v>
      </c>
      <c r="D176" t="s">
        <v>440</v>
      </c>
      <c r="E176" t="s">
        <v>415</v>
      </c>
      <c r="F176" t="s">
        <v>593</v>
      </c>
      <c r="G176" t="s">
        <v>460</v>
      </c>
      <c r="H176" t="s">
        <v>593</v>
      </c>
      <c r="I176" t="s">
        <v>593</v>
      </c>
      <c r="J176" t="s">
        <v>412</v>
      </c>
      <c r="K176" t="s">
        <v>593</v>
      </c>
      <c r="L176" t="s">
        <v>440</v>
      </c>
      <c r="M176" t="s">
        <v>593</v>
      </c>
      <c r="N176" t="s">
        <v>593</v>
      </c>
      <c r="O176" t="s">
        <v>593</v>
      </c>
      <c r="P176" t="s">
        <v>431</v>
      </c>
      <c r="Q176" t="s">
        <v>411</v>
      </c>
      <c r="R176" t="s">
        <v>593</v>
      </c>
      <c r="S176" t="s">
        <v>593</v>
      </c>
      <c r="T176" t="s">
        <v>593</v>
      </c>
      <c r="U176" t="s">
        <v>440</v>
      </c>
      <c r="V176" t="s">
        <v>460</v>
      </c>
      <c r="W176" t="s">
        <v>593</v>
      </c>
      <c r="X176" t="s">
        <v>593</v>
      </c>
      <c r="Y176" t="s">
        <v>593</v>
      </c>
      <c r="Z176" t="s">
        <v>415</v>
      </c>
      <c r="AA176" t="s">
        <v>415</v>
      </c>
      <c r="AB176" t="s">
        <v>440</v>
      </c>
      <c r="AC176" t="s">
        <v>440</v>
      </c>
      <c r="AD176" t="s">
        <v>593</v>
      </c>
      <c r="AE176" t="s">
        <v>593</v>
      </c>
      <c r="AF176" t="s">
        <v>593</v>
      </c>
      <c r="AG176" t="s">
        <v>593</v>
      </c>
      <c r="AH176" t="s">
        <v>411</v>
      </c>
      <c r="AI176" t="s">
        <v>593</v>
      </c>
      <c r="AJ176" t="s">
        <v>456</v>
      </c>
      <c r="AK176" t="s">
        <v>593</v>
      </c>
      <c r="AL176" t="s">
        <v>593</v>
      </c>
      <c r="AM176" t="s">
        <v>467</v>
      </c>
      <c r="AN176" t="s">
        <v>593</v>
      </c>
      <c r="AO176" t="s">
        <v>593</v>
      </c>
      <c r="AP176" t="s">
        <v>593</v>
      </c>
      <c r="AQ176" t="s">
        <v>593</v>
      </c>
      <c r="AR176" t="s">
        <v>593</v>
      </c>
      <c r="AS176" t="s">
        <v>593</v>
      </c>
      <c r="AT176" t="s">
        <v>593</v>
      </c>
      <c r="AU176" t="s">
        <v>593</v>
      </c>
      <c r="AV176" t="s">
        <v>593</v>
      </c>
      <c r="AW176" t="s">
        <v>593</v>
      </c>
      <c r="AX176" t="s">
        <v>593</v>
      </c>
      <c r="AY176" t="s">
        <v>593</v>
      </c>
      <c r="AZ176" t="s">
        <v>593</v>
      </c>
      <c r="BA176" t="s">
        <v>422</v>
      </c>
      <c r="BB176" t="s">
        <v>442</v>
      </c>
      <c r="BC176" t="s">
        <v>593</v>
      </c>
      <c r="BD176" t="s">
        <v>593</v>
      </c>
      <c r="BE176" t="s">
        <v>593</v>
      </c>
      <c r="BF176" t="s">
        <v>460</v>
      </c>
      <c r="BG176" t="s">
        <v>456</v>
      </c>
      <c r="BH176" t="s">
        <v>593</v>
      </c>
      <c r="BI176" t="s">
        <v>593</v>
      </c>
      <c r="BJ176" t="s">
        <v>593</v>
      </c>
      <c r="BK176" t="s">
        <v>425</v>
      </c>
      <c r="BL176" t="s">
        <v>593</v>
      </c>
      <c r="BM176" t="s">
        <v>593</v>
      </c>
      <c r="BN176" t="s">
        <v>467</v>
      </c>
      <c r="BO176" t="s">
        <v>593</v>
      </c>
      <c r="BP176" t="s">
        <v>593</v>
      </c>
      <c r="BQ176" t="s">
        <v>593</v>
      </c>
      <c r="BR176" t="s">
        <v>593</v>
      </c>
      <c r="BS176" t="s">
        <v>593</v>
      </c>
      <c r="BT176" t="s">
        <v>415</v>
      </c>
      <c r="BU176" t="s">
        <v>593</v>
      </c>
      <c r="BV176" t="s">
        <v>593</v>
      </c>
      <c r="BW176" t="s">
        <v>593</v>
      </c>
      <c r="BX176" t="s">
        <v>442</v>
      </c>
      <c r="BY176" t="s">
        <v>593</v>
      </c>
      <c r="BZ176" t="s">
        <v>411</v>
      </c>
      <c r="CA176" t="s">
        <v>593</v>
      </c>
      <c r="CB176" t="s">
        <v>593</v>
      </c>
      <c r="CC176" t="s">
        <v>593</v>
      </c>
      <c r="CD176" t="s">
        <v>593</v>
      </c>
      <c r="CE176" t="s">
        <v>593</v>
      </c>
      <c r="CF176" t="s">
        <v>593</v>
      </c>
      <c r="CG176" t="s">
        <v>593</v>
      </c>
    </row>
    <row r="177" spans="1:85">
      <c r="A177">
        <v>19940331</v>
      </c>
      <c r="B177" t="s">
        <v>593</v>
      </c>
      <c r="C177" t="s">
        <v>409</v>
      </c>
      <c r="D177" t="s">
        <v>440</v>
      </c>
      <c r="E177" t="s">
        <v>415</v>
      </c>
      <c r="F177" t="s">
        <v>593</v>
      </c>
      <c r="G177" t="s">
        <v>460</v>
      </c>
      <c r="H177" t="s">
        <v>593</v>
      </c>
      <c r="I177" t="s">
        <v>593</v>
      </c>
      <c r="J177" t="s">
        <v>412</v>
      </c>
      <c r="K177" t="s">
        <v>593</v>
      </c>
      <c r="L177" t="s">
        <v>440</v>
      </c>
      <c r="M177" t="s">
        <v>593</v>
      </c>
      <c r="N177" t="s">
        <v>593</v>
      </c>
      <c r="O177" t="s">
        <v>593</v>
      </c>
      <c r="P177" t="s">
        <v>431</v>
      </c>
      <c r="Q177" t="s">
        <v>411</v>
      </c>
      <c r="R177" t="s">
        <v>593</v>
      </c>
      <c r="S177" t="s">
        <v>593</v>
      </c>
      <c r="T177" t="s">
        <v>593</v>
      </c>
      <c r="U177" t="s">
        <v>440</v>
      </c>
      <c r="V177" t="s">
        <v>460</v>
      </c>
      <c r="W177" t="s">
        <v>593</v>
      </c>
      <c r="X177" t="s">
        <v>593</v>
      </c>
      <c r="Y177" t="s">
        <v>593</v>
      </c>
      <c r="Z177" t="s">
        <v>415</v>
      </c>
      <c r="AA177" t="s">
        <v>415</v>
      </c>
      <c r="AB177" t="s">
        <v>440</v>
      </c>
      <c r="AC177" t="s">
        <v>440</v>
      </c>
      <c r="AD177" t="s">
        <v>593</v>
      </c>
      <c r="AE177" t="s">
        <v>593</v>
      </c>
      <c r="AF177" t="s">
        <v>593</v>
      </c>
      <c r="AG177" t="s">
        <v>593</v>
      </c>
      <c r="AH177" t="s">
        <v>411</v>
      </c>
      <c r="AI177" t="s">
        <v>424</v>
      </c>
      <c r="AJ177" t="s">
        <v>456</v>
      </c>
      <c r="AK177" t="s">
        <v>593</v>
      </c>
      <c r="AL177" t="s">
        <v>593</v>
      </c>
      <c r="AM177" t="s">
        <v>467</v>
      </c>
      <c r="AN177" t="s">
        <v>593</v>
      </c>
      <c r="AO177" t="s">
        <v>593</v>
      </c>
      <c r="AP177" t="s">
        <v>593</v>
      </c>
      <c r="AQ177" t="s">
        <v>593</v>
      </c>
      <c r="AR177" t="s">
        <v>593</v>
      </c>
      <c r="AS177" t="s">
        <v>593</v>
      </c>
      <c r="AT177" t="s">
        <v>593</v>
      </c>
      <c r="AU177" t="s">
        <v>593</v>
      </c>
      <c r="AV177" t="s">
        <v>593</v>
      </c>
      <c r="AW177" t="s">
        <v>593</v>
      </c>
      <c r="AX177" t="s">
        <v>593</v>
      </c>
      <c r="AY177" t="s">
        <v>593</v>
      </c>
      <c r="AZ177" t="s">
        <v>593</v>
      </c>
      <c r="BA177" t="s">
        <v>422</v>
      </c>
      <c r="BB177" t="s">
        <v>442</v>
      </c>
      <c r="BC177" t="s">
        <v>593</v>
      </c>
      <c r="BD177" t="s">
        <v>593</v>
      </c>
      <c r="BE177" t="s">
        <v>593</v>
      </c>
      <c r="BF177" t="s">
        <v>460</v>
      </c>
      <c r="BG177" t="s">
        <v>456</v>
      </c>
      <c r="BH177" t="s">
        <v>593</v>
      </c>
      <c r="BI177" t="s">
        <v>593</v>
      </c>
      <c r="BJ177" t="s">
        <v>593</v>
      </c>
      <c r="BK177" t="s">
        <v>425</v>
      </c>
      <c r="BL177" t="s">
        <v>593</v>
      </c>
      <c r="BM177" t="s">
        <v>593</v>
      </c>
      <c r="BN177" t="s">
        <v>467</v>
      </c>
      <c r="BO177" t="s">
        <v>593</v>
      </c>
      <c r="BP177" t="s">
        <v>593</v>
      </c>
      <c r="BQ177" t="s">
        <v>593</v>
      </c>
      <c r="BR177" t="s">
        <v>593</v>
      </c>
      <c r="BS177" t="s">
        <v>593</v>
      </c>
      <c r="BT177" t="s">
        <v>415</v>
      </c>
      <c r="BU177" t="s">
        <v>593</v>
      </c>
      <c r="BV177" t="s">
        <v>593</v>
      </c>
      <c r="BW177" t="s">
        <v>593</v>
      </c>
      <c r="BX177" t="s">
        <v>442</v>
      </c>
      <c r="BY177" t="s">
        <v>593</v>
      </c>
      <c r="BZ177" t="s">
        <v>411</v>
      </c>
      <c r="CA177" t="s">
        <v>593</v>
      </c>
      <c r="CB177" t="s">
        <v>593</v>
      </c>
      <c r="CC177" t="s">
        <v>593</v>
      </c>
      <c r="CD177" t="s">
        <v>593</v>
      </c>
      <c r="CE177" t="s">
        <v>593</v>
      </c>
      <c r="CF177" t="s">
        <v>593</v>
      </c>
      <c r="CG177" t="s">
        <v>593</v>
      </c>
    </row>
    <row r="178" spans="1:85">
      <c r="A178">
        <v>19940429</v>
      </c>
      <c r="B178" t="s">
        <v>593</v>
      </c>
      <c r="C178" t="s">
        <v>409</v>
      </c>
      <c r="D178" t="s">
        <v>440</v>
      </c>
      <c r="E178" t="s">
        <v>415</v>
      </c>
      <c r="F178" t="s">
        <v>593</v>
      </c>
      <c r="G178" t="s">
        <v>460</v>
      </c>
      <c r="H178" t="s">
        <v>593</v>
      </c>
      <c r="I178" t="s">
        <v>593</v>
      </c>
      <c r="J178" t="s">
        <v>412</v>
      </c>
      <c r="K178" t="s">
        <v>593</v>
      </c>
      <c r="L178" t="s">
        <v>597</v>
      </c>
      <c r="M178" t="s">
        <v>593</v>
      </c>
      <c r="N178" t="s">
        <v>593</v>
      </c>
      <c r="O178" t="s">
        <v>593</v>
      </c>
      <c r="P178" t="s">
        <v>431</v>
      </c>
      <c r="Q178" t="s">
        <v>411</v>
      </c>
      <c r="R178" t="s">
        <v>593</v>
      </c>
      <c r="S178" t="s">
        <v>593</v>
      </c>
      <c r="T178" t="s">
        <v>593</v>
      </c>
      <c r="U178" t="s">
        <v>440</v>
      </c>
      <c r="V178" t="s">
        <v>460</v>
      </c>
      <c r="W178" t="s">
        <v>593</v>
      </c>
      <c r="X178" t="s">
        <v>593</v>
      </c>
      <c r="Y178" t="s">
        <v>593</v>
      </c>
      <c r="Z178" t="s">
        <v>415</v>
      </c>
      <c r="AA178" t="s">
        <v>415</v>
      </c>
      <c r="AB178" t="s">
        <v>440</v>
      </c>
      <c r="AC178" t="s">
        <v>440</v>
      </c>
      <c r="AD178" t="s">
        <v>593</v>
      </c>
      <c r="AE178" t="s">
        <v>593</v>
      </c>
      <c r="AF178" t="s">
        <v>593</v>
      </c>
      <c r="AG178" t="s">
        <v>593</v>
      </c>
      <c r="AH178" t="s">
        <v>411</v>
      </c>
      <c r="AI178" t="s">
        <v>424</v>
      </c>
      <c r="AJ178" t="s">
        <v>456</v>
      </c>
      <c r="AK178" t="s">
        <v>593</v>
      </c>
      <c r="AL178" t="s">
        <v>593</v>
      </c>
      <c r="AM178" t="s">
        <v>467</v>
      </c>
      <c r="AN178" t="s">
        <v>593</v>
      </c>
      <c r="AO178" t="s">
        <v>593</v>
      </c>
      <c r="AP178" t="s">
        <v>593</v>
      </c>
      <c r="AQ178" t="s">
        <v>593</v>
      </c>
      <c r="AR178" t="s">
        <v>593</v>
      </c>
      <c r="AS178" t="s">
        <v>593</v>
      </c>
      <c r="AT178" t="s">
        <v>593</v>
      </c>
      <c r="AU178" t="s">
        <v>593</v>
      </c>
      <c r="AV178" t="s">
        <v>593</v>
      </c>
      <c r="AW178" t="s">
        <v>593</v>
      </c>
      <c r="AX178" t="s">
        <v>593</v>
      </c>
      <c r="AY178" t="s">
        <v>593</v>
      </c>
      <c r="AZ178" t="s">
        <v>593</v>
      </c>
      <c r="BA178" t="s">
        <v>422</v>
      </c>
      <c r="BB178" t="s">
        <v>442</v>
      </c>
      <c r="BC178" t="s">
        <v>593</v>
      </c>
      <c r="BD178" t="s">
        <v>593</v>
      </c>
      <c r="BE178" t="s">
        <v>593</v>
      </c>
      <c r="BF178" t="s">
        <v>460</v>
      </c>
      <c r="BG178" t="s">
        <v>456</v>
      </c>
      <c r="BH178" t="s">
        <v>593</v>
      </c>
      <c r="BI178" t="s">
        <v>593</v>
      </c>
      <c r="BJ178" t="s">
        <v>593</v>
      </c>
      <c r="BK178" t="s">
        <v>425</v>
      </c>
      <c r="BL178" t="s">
        <v>593</v>
      </c>
      <c r="BM178" t="s">
        <v>593</v>
      </c>
      <c r="BN178" t="s">
        <v>467</v>
      </c>
      <c r="BO178" t="s">
        <v>593</v>
      </c>
      <c r="BP178" t="s">
        <v>593</v>
      </c>
      <c r="BQ178" t="s">
        <v>593</v>
      </c>
      <c r="BR178" t="s">
        <v>593</v>
      </c>
      <c r="BS178" t="s">
        <v>593</v>
      </c>
      <c r="BT178" t="s">
        <v>415</v>
      </c>
      <c r="BU178" t="s">
        <v>593</v>
      </c>
      <c r="BV178" t="s">
        <v>593</v>
      </c>
      <c r="BW178" t="s">
        <v>593</v>
      </c>
      <c r="BX178" t="s">
        <v>442</v>
      </c>
      <c r="BY178" t="s">
        <v>593</v>
      </c>
      <c r="BZ178" t="s">
        <v>598</v>
      </c>
      <c r="CA178" t="s">
        <v>593</v>
      </c>
      <c r="CB178" t="s">
        <v>593</v>
      </c>
      <c r="CC178" t="s">
        <v>593</v>
      </c>
      <c r="CD178" t="s">
        <v>593</v>
      </c>
      <c r="CE178" t="s">
        <v>593</v>
      </c>
      <c r="CF178" t="s">
        <v>593</v>
      </c>
      <c r="CG178" t="s">
        <v>593</v>
      </c>
    </row>
    <row r="179" spans="1:85">
      <c r="A179">
        <v>19940531</v>
      </c>
      <c r="B179" t="s">
        <v>593</v>
      </c>
      <c r="C179" t="s">
        <v>409</v>
      </c>
      <c r="D179" t="s">
        <v>440</v>
      </c>
      <c r="E179" t="s">
        <v>415</v>
      </c>
      <c r="F179" t="s">
        <v>593</v>
      </c>
      <c r="G179" t="s">
        <v>460</v>
      </c>
      <c r="H179" t="s">
        <v>593</v>
      </c>
      <c r="I179" t="s">
        <v>593</v>
      </c>
      <c r="J179" t="s">
        <v>412</v>
      </c>
      <c r="K179" t="s">
        <v>593</v>
      </c>
      <c r="L179" t="s">
        <v>597</v>
      </c>
      <c r="M179" t="s">
        <v>593</v>
      </c>
      <c r="N179" t="s">
        <v>593</v>
      </c>
      <c r="O179" t="s">
        <v>593</v>
      </c>
      <c r="P179" t="s">
        <v>431</v>
      </c>
      <c r="Q179" t="s">
        <v>411</v>
      </c>
      <c r="R179" t="s">
        <v>593</v>
      </c>
      <c r="S179" t="s">
        <v>593</v>
      </c>
      <c r="T179" t="s">
        <v>593</v>
      </c>
      <c r="U179" t="s">
        <v>440</v>
      </c>
      <c r="V179" t="s">
        <v>460</v>
      </c>
      <c r="W179" t="s">
        <v>593</v>
      </c>
      <c r="X179" t="s">
        <v>593</v>
      </c>
      <c r="Y179" t="s">
        <v>593</v>
      </c>
      <c r="Z179" t="s">
        <v>415</v>
      </c>
      <c r="AA179" t="s">
        <v>415</v>
      </c>
      <c r="AB179" t="s">
        <v>440</v>
      </c>
      <c r="AC179" t="s">
        <v>440</v>
      </c>
      <c r="AD179" t="s">
        <v>593</v>
      </c>
      <c r="AE179" t="s">
        <v>424</v>
      </c>
      <c r="AF179" t="s">
        <v>593</v>
      </c>
      <c r="AG179" t="s">
        <v>593</v>
      </c>
      <c r="AH179" t="s">
        <v>411</v>
      </c>
      <c r="AI179" t="s">
        <v>424</v>
      </c>
      <c r="AJ179" t="s">
        <v>456</v>
      </c>
      <c r="AK179" t="s">
        <v>593</v>
      </c>
      <c r="AL179" t="s">
        <v>593</v>
      </c>
      <c r="AM179" t="s">
        <v>467</v>
      </c>
      <c r="AN179" t="s">
        <v>593</v>
      </c>
      <c r="AO179" t="s">
        <v>593</v>
      </c>
      <c r="AP179" t="s">
        <v>593</v>
      </c>
      <c r="AQ179" t="s">
        <v>593</v>
      </c>
      <c r="AR179" t="s">
        <v>593</v>
      </c>
      <c r="AS179" t="s">
        <v>593</v>
      </c>
      <c r="AT179" t="s">
        <v>593</v>
      </c>
      <c r="AU179" t="s">
        <v>593</v>
      </c>
      <c r="AV179" t="s">
        <v>593</v>
      </c>
      <c r="AW179" t="s">
        <v>593</v>
      </c>
      <c r="AX179" t="s">
        <v>593</v>
      </c>
      <c r="AY179" t="s">
        <v>593</v>
      </c>
      <c r="AZ179" t="s">
        <v>593</v>
      </c>
      <c r="BA179" t="s">
        <v>422</v>
      </c>
      <c r="BB179" t="s">
        <v>442</v>
      </c>
      <c r="BC179" t="s">
        <v>593</v>
      </c>
      <c r="BD179" t="s">
        <v>593</v>
      </c>
      <c r="BE179" t="s">
        <v>593</v>
      </c>
      <c r="BF179" t="s">
        <v>460</v>
      </c>
      <c r="BG179" t="s">
        <v>456</v>
      </c>
      <c r="BH179" t="s">
        <v>593</v>
      </c>
      <c r="BI179" t="s">
        <v>593</v>
      </c>
      <c r="BJ179" t="s">
        <v>593</v>
      </c>
      <c r="BK179" t="s">
        <v>425</v>
      </c>
      <c r="BL179" t="s">
        <v>593</v>
      </c>
      <c r="BM179" t="s">
        <v>593</v>
      </c>
      <c r="BN179" t="s">
        <v>467</v>
      </c>
      <c r="BO179" t="s">
        <v>593</v>
      </c>
      <c r="BP179" t="s">
        <v>593</v>
      </c>
      <c r="BQ179" t="s">
        <v>593</v>
      </c>
      <c r="BR179" t="s">
        <v>593</v>
      </c>
      <c r="BS179" t="s">
        <v>593</v>
      </c>
      <c r="BT179" t="s">
        <v>415</v>
      </c>
      <c r="BU179" t="s">
        <v>593</v>
      </c>
      <c r="BV179" t="s">
        <v>593</v>
      </c>
      <c r="BW179" t="s">
        <v>593</v>
      </c>
      <c r="BX179" t="s">
        <v>442</v>
      </c>
      <c r="BY179" t="s">
        <v>593</v>
      </c>
      <c r="BZ179" t="s">
        <v>598</v>
      </c>
      <c r="CA179" t="s">
        <v>593</v>
      </c>
      <c r="CB179" t="s">
        <v>593</v>
      </c>
      <c r="CC179" t="s">
        <v>593</v>
      </c>
      <c r="CD179" t="s">
        <v>593</v>
      </c>
      <c r="CE179" t="s">
        <v>593</v>
      </c>
      <c r="CF179" t="s">
        <v>593</v>
      </c>
      <c r="CG179" t="s">
        <v>593</v>
      </c>
    </row>
    <row r="180" spans="1:85">
      <c r="A180">
        <v>19940630</v>
      </c>
      <c r="B180" t="s">
        <v>593</v>
      </c>
      <c r="C180" t="s">
        <v>409</v>
      </c>
      <c r="D180" t="s">
        <v>440</v>
      </c>
      <c r="E180" t="s">
        <v>415</v>
      </c>
      <c r="F180" t="s">
        <v>593</v>
      </c>
      <c r="G180" t="s">
        <v>460</v>
      </c>
      <c r="H180" t="s">
        <v>593</v>
      </c>
      <c r="I180" t="s">
        <v>593</v>
      </c>
      <c r="J180" t="s">
        <v>412</v>
      </c>
      <c r="K180" t="s">
        <v>593</v>
      </c>
      <c r="L180" t="s">
        <v>460</v>
      </c>
      <c r="M180" t="s">
        <v>593</v>
      </c>
      <c r="N180" t="s">
        <v>593</v>
      </c>
      <c r="O180" t="s">
        <v>593</v>
      </c>
      <c r="P180" t="s">
        <v>431</v>
      </c>
      <c r="Q180" t="s">
        <v>411</v>
      </c>
      <c r="R180" t="s">
        <v>593</v>
      </c>
      <c r="S180" t="s">
        <v>593</v>
      </c>
      <c r="T180" t="s">
        <v>593</v>
      </c>
      <c r="U180" t="s">
        <v>440</v>
      </c>
      <c r="V180" t="s">
        <v>460</v>
      </c>
      <c r="W180" t="s">
        <v>593</v>
      </c>
      <c r="X180" t="s">
        <v>593</v>
      </c>
      <c r="Y180" t="s">
        <v>593</v>
      </c>
      <c r="Z180" t="s">
        <v>415</v>
      </c>
      <c r="AA180" t="s">
        <v>415</v>
      </c>
      <c r="AB180" t="s">
        <v>440</v>
      </c>
      <c r="AC180" t="s">
        <v>440</v>
      </c>
      <c r="AD180" t="s">
        <v>593</v>
      </c>
      <c r="AE180" t="s">
        <v>424</v>
      </c>
      <c r="AF180" t="s">
        <v>593</v>
      </c>
      <c r="AG180" t="s">
        <v>593</v>
      </c>
      <c r="AH180" t="s">
        <v>411</v>
      </c>
      <c r="AI180" t="s">
        <v>424</v>
      </c>
      <c r="AJ180" t="s">
        <v>456</v>
      </c>
      <c r="AK180" t="s">
        <v>593</v>
      </c>
      <c r="AL180" t="s">
        <v>593</v>
      </c>
      <c r="AM180" t="s">
        <v>467</v>
      </c>
      <c r="AN180" t="s">
        <v>593</v>
      </c>
      <c r="AO180" t="s">
        <v>593</v>
      </c>
      <c r="AP180" t="s">
        <v>593</v>
      </c>
      <c r="AQ180" t="s">
        <v>593</v>
      </c>
      <c r="AR180" t="s">
        <v>593</v>
      </c>
      <c r="AS180" t="s">
        <v>593</v>
      </c>
      <c r="AT180" t="s">
        <v>593</v>
      </c>
      <c r="AU180" t="s">
        <v>593</v>
      </c>
      <c r="AV180" t="s">
        <v>593</v>
      </c>
      <c r="AW180" t="s">
        <v>593</v>
      </c>
      <c r="AX180" t="s">
        <v>593</v>
      </c>
      <c r="AY180" t="s">
        <v>593</v>
      </c>
      <c r="AZ180" t="s">
        <v>593</v>
      </c>
      <c r="BA180" t="s">
        <v>422</v>
      </c>
      <c r="BB180" t="s">
        <v>442</v>
      </c>
      <c r="BC180" t="s">
        <v>593</v>
      </c>
      <c r="BD180" t="s">
        <v>593</v>
      </c>
      <c r="BE180" t="s">
        <v>593</v>
      </c>
      <c r="BF180" t="s">
        <v>460</v>
      </c>
      <c r="BG180" t="s">
        <v>456</v>
      </c>
      <c r="BH180" t="s">
        <v>593</v>
      </c>
      <c r="BI180" t="s">
        <v>593</v>
      </c>
      <c r="BJ180" t="s">
        <v>593</v>
      </c>
      <c r="BK180" t="s">
        <v>425</v>
      </c>
      <c r="BL180" t="s">
        <v>593</v>
      </c>
      <c r="BM180" t="s">
        <v>593</v>
      </c>
      <c r="BN180" t="s">
        <v>467</v>
      </c>
      <c r="BO180" t="s">
        <v>593</v>
      </c>
      <c r="BP180" t="s">
        <v>593</v>
      </c>
      <c r="BQ180" t="s">
        <v>593</v>
      </c>
      <c r="BR180" t="s">
        <v>593</v>
      </c>
      <c r="BS180" t="s">
        <v>593</v>
      </c>
      <c r="BT180" t="s">
        <v>415</v>
      </c>
      <c r="BU180" t="s">
        <v>593</v>
      </c>
      <c r="BV180" t="s">
        <v>593</v>
      </c>
      <c r="BW180" t="s">
        <v>593</v>
      </c>
      <c r="BX180" t="s">
        <v>442</v>
      </c>
      <c r="BY180" t="s">
        <v>593</v>
      </c>
      <c r="BZ180" t="s">
        <v>425</v>
      </c>
      <c r="CA180" t="s">
        <v>593</v>
      </c>
      <c r="CB180" t="s">
        <v>593</v>
      </c>
      <c r="CC180" t="s">
        <v>593</v>
      </c>
      <c r="CD180" t="s">
        <v>593</v>
      </c>
      <c r="CE180" t="s">
        <v>593</v>
      </c>
      <c r="CF180" t="s">
        <v>593</v>
      </c>
      <c r="CG180" t="s">
        <v>593</v>
      </c>
    </row>
    <row r="181" spans="1:85">
      <c r="A181">
        <v>19940729</v>
      </c>
      <c r="B181" t="s">
        <v>593</v>
      </c>
      <c r="C181" t="s">
        <v>409</v>
      </c>
      <c r="D181" t="s">
        <v>440</v>
      </c>
      <c r="E181" t="s">
        <v>415</v>
      </c>
      <c r="F181" t="s">
        <v>593</v>
      </c>
      <c r="G181" t="s">
        <v>460</v>
      </c>
      <c r="H181" t="s">
        <v>593</v>
      </c>
      <c r="I181" t="s">
        <v>593</v>
      </c>
      <c r="J181" t="s">
        <v>412</v>
      </c>
      <c r="K181" t="s">
        <v>593</v>
      </c>
      <c r="L181" t="s">
        <v>460</v>
      </c>
      <c r="M181" t="s">
        <v>593</v>
      </c>
      <c r="N181" t="s">
        <v>593</v>
      </c>
      <c r="O181" t="s">
        <v>593</v>
      </c>
      <c r="P181" t="s">
        <v>431</v>
      </c>
      <c r="Q181" t="s">
        <v>411</v>
      </c>
      <c r="R181" t="s">
        <v>593</v>
      </c>
      <c r="S181" t="s">
        <v>593</v>
      </c>
      <c r="T181" t="s">
        <v>593</v>
      </c>
      <c r="U181" t="s">
        <v>440</v>
      </c>
      <c r="V181" t="s">
        <v>460</v>
      </c>
      <c r="W181" t="s">
        <v>593</v>
      </c>
      <c r="X181" t="s">
        <v>593</v>
      </c>
      <c r="Y181" t="s">
        <v>593</v>
      </c>
      <c r="Z181" t="s">
        <v>415</v>
      </c>
      <c r="AA181" t="s">
        <v>415</v>
      </c>
      <c r="AB181" t="s">
        <v>440</v>
      </c>
      <c r="AC181" t="s">
        <v>440</v>
      </c>
      <c r="AD181" t="s">
        <v>593</v>
      </c>
      <c r="AE181" t="s">
        <v>424</v>
      </c>
      <c r="AF181" t="s">
        <v>593</v>
      </c>
      <c r="AG181" t="s">
        <v>593</v>
      </c>
      <c r="AH181" t="s">
        <v>411</v>
      </c>
      <c r="AI181" t="s">
        <v>424</v>
      </c>
      <c r="AJ181" t="s">
        <v>456</v>
      </c>
      <c r="AK181" t="s">
        <v>593</v>
      </c>
      <c r="AL181" t="s">
        <v>593</v>
      </c>
      <c r="AM181" t="s">
        <v>467</v>
      </c>
      <c r="AN181" t="s">
        <v>593</v>
      </c>
      <c r="AO181" t="s">
        <v>593</v>
      </c>
      <c r="AP181" t="s">
        <v>593</v>
      </c>
      <c r="AQ181" t="s">
        <v>593</v>
      </c>
      <c r="AR181" t="s">
        <v>593</v>
      </c>
      <c r="AS181" t="s">
        <v>593</v>
      </c>
      <c r="AT181" t="s">
        <v>593</v>
      </c>
      <c r="AU181" t="s">
        <v>593</v>
      </c>
      <c r="AV181" t="s">
        <v>593</v>
      </c>
      <c r="AW181" t="s">
        <v>593</v>
      </c>
      <c r="AX181" t="s">
        <v>593</v>
      </c>
      <c r="AY181" t="s">
        <v>593</v>
      </c>
      <c r="AZ181" t="s">
        <v>593</v>
      </c>
      <c r="BA181" t="s">
        <v>422</v>
      </c>
      <c r="BB181" t="s">
        <v>442</v>
      </c>
      <c r="BC181" t="s">
        <v>593</v>
      </c>
      <c r="BD181" t="s">
        <v>593</v>
      </c>
      <c r="BE181" t="s">
        <v>593</v>
      </c>
      <c r="BF181" t="s">
        <v>460</v>
      </c>
      <c r="BG181" t="s">
        <v>456</v>
      </c>
      <c r="BH181" t="s">
        <v>593</v>
      </c>
      <c r="BI181" t="s">
        <v>593</v>
      </c>
      <c r="BJ181" t="s">
        <v>593</v>
      </c>
      <c r="BK181" t="s">
        <v>425</v>
      </c>
      <c r="BL181" t="s">
        <v>593</v>
      </c>
      <c r="BM181" t="s">
        <v>593</v>
      </c>
      <c r="BN181" t="s">
        <v>467</v>
      </c>
      <c r="BO181" t="s">
        <v>593</v>
      </c>
      <c r="BP181" t="s">
        <v>593</v>
      </c>
      <c r="BQ181" t="s">
        <v>593</v>
      </c>
      <c r="BR181" t="s">
        <v>593</v>
      </c>
      <c r="BS181" t="s">
        <v>593</v>
      </c>
      <c r="BT181" t="s">
        <v>415</v>
      </c>
      <c r="BU181" t="s">
        <v>593</v>
      </c>
      <c r="BV181" t="s">
        <v>593</v>
      </c>
      <c r="BW181" t="s">
        <v>593</v>
      </c>
      <c r="BX181" t="s">
        <v>442</v>
      </c>
      <c r="BY181" t="s">
        <v>593</v>
      </c>
      <c r="BZ181" t="s">
        <v>425</v>
      </c>
      <c r="CA181" t="s">
        <v>593</v>
      </c>
      <c r="CB181" t="s">
        <v>593</v>
      </c>
      <c r="CC181" t="s">
        <v>593</v>
      </c>
      <c r="CD181" t="s">
        <v>593</v>
      </c>
      <c r="CE181" t="s">
        <v>593</v>
      </c>
      <c r="CF181" t="s">
        <v>593</v>
      </c>
      <c r="CG181" t="s">
        <v>593</v>
      </c>
    </row>
    <row r="182" spans="1:85">
      <c r="A182">
        <v>19940831</v>
      </c>
      <c r="B182" t="s">
        <v>593</v>
      </c>
      <c r="C182" t="s">
        <v>409</v>
      </c>
      <c r="D182" t="s">
        <v>440</v>
      </c>
      <c r="E182" t="s">
        <v>415</v>
      </c>
      <c r="F182" t="s">
        <v>593</v>
      </c>
      <c r="G182" t="s">
        <v>460</v>
      </c>
      <c r="H182" t="s">
        <v>593</v>
      </c>
      <c r="I182" t="s">
        <v>593</v>
      </c>
      <c r="J182" t="s">
        <v>412</v>
      </c>
      <c r="K182" t="s">
        <v>593</v>
      </c>
      <c r="L182" t="s">
        <v>460</v>
      </c>
      <c r="M182" t="s">
        <v>593</v>
      </c>
      <c r="N182" t="s">
        <v>593</v>
      </c>
      <c r="O182" t="s">
        <v>593</v>
      </c>
      <c r="P182" t="s">
        <v>431</v>
      </c>
      <c r="Q182" t="s">
        <v>411</v>
      </c>
      <c r="R182" t="s">
        <v>593</v>
      </c>
      <c r="S182" t="s">
        <v>593</v>
      </c>
      <c r="T182" t="s">
        <v>593</v>
      </c>
      <c r="U182" t="s">
        <v>440</v>
      </c>
      <c r="V182" t="s">
        <v>460</v>
      </c>
      <c r="W182" t="s">
        <v>593</v>
      </c>
      <c r="X182" t="s">
        <v>593</v>
      </c>
      <c r="Y182" t="s">
        <v>593</v>
      </c>
      <c r="Z182" t="s">
        <v>415</v>
      </c>
      <c r="AA182" t="s">
        <v>415</v>
      </c>
      <c r="AB182" t="s">
        <v>440</v>
      </c>
      <c r="AC182" t="s">
        <v>440</v>
      </c>
      <c r="AD182" t="s">
        <v>593</v>
      </c>
      <c r="AE182" t="s">
        <v>424</v>
      </c>
      <c r="AF182" t="s">
        <v>593</v>
      </c>
      <c r="AG182" t="s">
        <v>593</v>
      </c>
      <c r="AH182" t="s">
        <v>411</v>
      </c>
      <c r="AI182" t="s">
        <v>424</v>
      </c>
      <c r="AJ182" t="s">
        <v>415</v>
      </c>
      <c r="AK182" t="s">
        <v>593</v>
      </c>
      <c r="AL182" t="s">
        <v>593</v>
      </c>
      <c r="AM182" t="s">
        <v>467</v>
      </c>
      <c r="AN182" t="s">
        <v>593</v>
      </c>
      <c r="AO182" t="s">
        <v>593</v>
      </c>
      <c r="AP182" t="s">
        <v>593</v>
      </c>
      <c r="AQ182" t="s">
        <v>593</v>
      </c>
      <c r="AR182" t="s">
        <v>593</v>
      </c>
      <c r="AS182" t="s">
        <v>593</v>
      </c>
      <c r="AT182" t="s">
        <v>593</v>
      </c>
      <c r="AU182" t="s">
        <v>593</v>
      </c>
      <c r="AV182" t="s">
        <v>593</v>
      </c>
      <c r="AW182" t="s">
        <v>593</v>
      </c>
      <c r="AX182" t="s">
        <v>593</v>
      </c>
      <c r="AY182" t="s">
        <v>593</v>
      </c>
      <c r="AZ182" t="s">
        <v>593</v>
      </c>
      <c r="BA182" t="s">
        <v>422</v>
      </c>
      <c r="BB182" t="s">
        <v>442</v>
      </c>
      <c r="BC182" t="s">
        <v>593</v>
      </c>
      <c r="BD182" t="s">
        <v>593</v>
      </c>
      <c r="BE182" t="s">
        <v>593</v>
      </c>
      <c r="BF182" t="s">
        <v>460</v>
      </c>
      <c r="BG182" t="s">
        <v>456</v>
      </c>
      <c r="BH182" t="s">
        <v>593</v>
      </c>
      <c r="BI182" t="s">
        <v>593</v>
      </c>
      <c r="BJ182" t="s">
        <v>593</v>
      </c>
      <c r="BK182" t="s">
        <v>425</v>
      </c>
      <c r="BL182" t="s">
        <v>593</v>
      </c>
      <c r="BM182" t="s">
        <v>593</v>
      </c>
      <c r="BN182" t="s">
        <v>467</v>
      </c>
      <c r="BO182" t="s">
        <v>593</v>
      </c>
      <c r="BP182" t="s">
        <v>593</v>
      </c>
      <c r="BQ182" t="s">
        <v>593</v>
      </c>
      <c r="BR182" t="s">
        <v>593</v>
      </c>
      <c r="BS182" t="s">
        <v>593</v>
      </c>
      <c r="BT182" t="s">
        <v>415</v>
      </c>
      <c r="BU182" t="s">
        <v>593</v>
      </c>
      <c r="BV182" t="s">
        <v>593</v>
      </c>
      <c r="BW182" t="s">
        <v>593</v>
      </c>
      <c r="BX182" t="s">
        <v>442</v>
      </c>
      <c r="BY182" t="s">
        <v>593</v>
      </c>
      <c r="BZ182" t="s">
        <v>425</v>
      </c>
      <c r="CA182" t="s">
        <v>593</v>
      </c>
      <c r="CB182" t="s">
        <v>593</v>
      </c>
      <c r="CC182" t="s">
        <v>593</v>
      </c>
      <c r="CD182" t="s">
        <v>593</v>
      </c>
      <c r="CE182" t="s">
        <v>593</v>
      </c>
      <c r="CF182" t="s">
        <v>593</v>
      </c>
      <c r="CG182" t="s">
        <v>593</v>
      </c>
    </row>
    <row r="183" spans="1:85">
      <c r="A183">
        <v>19940930</v>
      </c>
      <c r="B183" t="s">
        <v>593</v>
      </c>
      <c r="C183" t="s">
        <v>409</v>
      </c>
      <c r="D183" t="s">
        <v>440</v>
      </c>
      <c r="E183" t="s">
        <v>415</v>
      </c>
      <c r="F183" t="s">
        <v>593</v>
      </c>
      <c r="G183" t="s">
        <v>460</v>
      </c>
      <c r="H183" t="s">
        <v>593</v>
      </c>
      <c r="I183" t="s">
        <v>593</v>
      </c>
      <c r="J183" t="s">
        <v>412</v>
      </c>
      <c r="K183" t="s">
        <v>593</v>
      </c>
      <c r="L183" t="s">
        <v>460</v>
      </c>
      <c r="M183" t="s">
        <v>593</v>
      </c>
      <c r="N183" t="s">
        <v>593</v>
      </c>
      <c r="O183" t="s">
        <v>593</v>
      </c>
      <c r="P183" t="s">
        <v>431</v>
      </c>
      <c r="Q183" t="s">
        <v>411</v>
      </c>
      <c r="R183" t="s">
        <v>593</v>
      </c>
      <c r="S183" t="s">
        <v>593</v>
      </c>
      <c r="T183" t="s">
        <v>593</v>
      </c>
      <c r="U183" t="s">
        <v>440</v>
      </c>
      <c r="V183" t="s">
        <v>460</v>
      </c>
      <c r="W183" t="s">
        <v>593</v>
      </c>
      <c r="X183" t="s">
        <v>593</v>
      </c>
      <c r="Y183" t="s">
        <v>593</v>
      </c>
      <c r="Z183" t="s">
        <v>415</v>
      </c>
      <c r="AA183" t="s">
        <v>415</v>
      </c>
      <c r="AB183" t="s">
        <v>440</v>
      </c>
      <c r="AC183" t="s">
        <v>440</v>
      </c>
      <c r="AD183" t="s">
        <v>593</v>
      </c>
      <c r="AE183" t="s">
        <v>424</v>
      </c>
      <c r="AF183" t="s">
        <v>593</v>
      </c>
      <c r="AG183" t="s">
        <v>593</v>
      </c>
      <c r="AH183" t="s">
        <v>411</v>
      </c>
      <c r="AI183" t="s">
        <v>424</v>
      </c>
      <c r="AJ183" t="s">
        <v>415</v>
      </c>
      <c r="AK183" t="s">
        <v>593</v>
      </c>
      <c r="AL183" t="s">
        <v>593</v>
      </c>
      <c r="AM183" t="s">
        <v>467</v>
      </c>
      <c r="AN183" t="s">
        <v>593</v>
      </c>
      <c r="AO183" t="s">
        <v>593</v>
      </c>
      <c r="AP183" t="s">
        <v>593</v>
      </c>
      <c r="AQ183" t="s">
        <v>593</v>
      </c>
      <c r="AR183" t="s">
        <v>593</v>
      </c>
      <c r="AS183" t="s">
        <v>593</v>
      </c>
      <c r="AT183" t="s">
        <v>593</v>
      </c>
      <c r="AU183" t="s">
        <v>593</v>
      </c>
      <c r="AV183" t="s">
        <v>593</v>
      </c>
      <c r="AW183" t="s">
        <v>593</v>
      </c>
      <c r="AX183" t="s">
        <v>593</v>
      </c>
      <c r="AY183" t="s">
        <v>593</v>
      </c>
      <c r="AZ183" t="s">
        <v>593</v>
      </c>
      <c r="BA183" t="s">
        <v>422</v>
      </c>
      <c r="BB183" t="s">
        <v>442</v>
      </c>
      <c r="BC183" t="s">
        <v>593</v>
      </c>
      <c r="BD183" t="s">
        <v>593</v>
      </c>
      <c r="BE183" t="s">
        <v>593</v>
      </c>
      <c r="BF183" t="s">
        <v>460</v>
      </c>
      <c r="BG183" t="s">
        <v>456</v>
      </c>
      <c r="BH183" t="s">
        <v>593</v>
      </c>
      <c r="BI183" t="s">
        <v>593</v>
      </c>
      <c r="BJ183" t="s">
        <v>593</v>
      </c>
      <c r="BK183" t="s">
        <v>425</v>
      </c>
      <c r="BL183" t="s">
        <v>593</v>
      </c>
      <c r="BM183" t="s">
        <v>593</v>
      </c>
      <c r="BN183" t="s">
        <v>467</v>
      </c>
      <c r="BO183" t="s">
        <v>593</v>
      </c>
      <c r="BP183" t="s">
        <v>593</v>
      </c>
      <c r="BQ183" t="s">
        <v>593</v>
      </c>
      <c r="BR183" t="s">
        <v>593</v>
      </c>
      <c r="BS183" t="s">
        <v>593</v>
      </c>
      <c r="BT183" t="s">
        <v>415</v>
      </c>
      <c r="BU183" t="s">
        <v>593</v>
      </c>
      <c r="BV183" t="s">
        <v>593</v>
      </c>
      <c r="BW183" t="s">
        <v>593</v>
      </c>
      <c r="BX183" t="s">
        <v>442</v>
      </c>
      <c r="BY183" t="s">
        <v>593</v>
      </c>
      <c r="BZ183" t="s">
        <v>425</v>
      </c>
      <c r="CA183" t="s">
        <v>593</v>
      </c>
      <c r="CB183" t="s">
        <v>593</v>
      </c>
      <c r="CC183" t="s">
        <v>593</v>
      </c>
      <c r="CD183" t="s">
        <v>593</v>
      </c>
      <c r="CE183" t="s">
        <v>593</v>
      </c>
      <c r="CF183" t="s">
        <v>593</v>
      </c>
      <c r="CG183" t="s">
        <v>593</v>
      </c>
    </row>
    <row r="184" spans="1:85">
      <c r="A184">
        <v>19941031</v>
      </c>
      <c r="B184" t="s">
        <v>593</v>
      </c>
      <c r="C184" t="s">
        <v>409</v>
      </c>
      <c r="D184" t="s">
        <v>440</v>
      </c>
      <c r="E184" t="s">
        <v>415</v>
      </c>
      <c r="F184" t="s">
        <v>593</v>
      </c>
      <c r="G184" t="s">
        <v>460</v>
      </c>
      <c r="H184" t="s">
        <v>593</v>
      </c>
      <c r="I184" t="s">
        <v>593</v>
      </c>
      <c r="J184" t="s">
        <v>599</v>
      </c>
      <c r="K184" t="s">
        <v>593</v>
      </c>
      <c r="L184" t="s">
        <v>460</v>
      </c>
      <c r="M184" t="s">
        <v>593</v>
      </c>
      <c r="N184" t="s">
        <v>593</v>
      </c>
      <c r="O184" t="s">
        <v>593</v>
      </c>
      <c r="P184" t="s">
        <v>431</v>
      </c>
      <c r="Q184" t="s">
        <v>411</v>
      </c>
      <c r="R184" t="s">
        <v>593</v>
      </c>
      <c r="S184" t="s">
        <v>593</v>
      </c>
      <c r="T184" t="s">
        <v>593</v>
      </c>
      <c r="U184" t="s">
        <v>440</v>
      </c>
      <c r="V184" t="s">
        <v>460</v>
      </c>
      <c r="W184" t="s">
        <v>593</v>
      </c>
      <c r="X184" t="s">
        <v>593</v>
      </c>
      <c r="Y184" t="s">
        <v>593</v>
      </c>
      <c r="Z184" t="s">
        <v>415</v>
      </c>
      <c r="AA184" t="s">
        <v>415</v>
      </c>
      <c r="AB184" t="s">
        <v>440</v>
      </c>
      <c r="AC184" t="s">
        <v>440</v>
      </c>
      <c r="AD184" t="s">
        <v>593</v>
      </c>
      <c r="AE184" t="s">
        <v>424</v>
      </c>
      <c r="AF184" t="s">
        <v>593</v>
      </c>
      <c r="AG184" t="s">
        <v>593</v>
      </c>
      <c r="AH184" t="s">
        <v>411</v>
      </c>
      <c r="AI184" t="s">
        <v>424</v>
      </c>
      <c r="AJ184" t="s">
        <v>415</v>
      </c>
      <c r="AK184" t="s">
        <v>593</v>
      </c>
      <c r="AL184" t="s">
        <v>593</v>
      </c>
      <c r="AM184" t="s">
        <v>467</v>
      </c>
      <c r="AN184" t="s">
        <v>593</v>
      </c>
      <c r="AO184" t="s">
        <v>593</v>
      </c>
      <c r="AP184" t="s">
        <v>593</v>
      </c>
      <c r="AQ184" t="s">
        <v>593</v>
      </c>
      <c r="AR184" t="s">
        <v>593</v>
      </c>
      <c r="AS184" t="s">
        <v>593</v>
      </c>
      <c r="AT184" t="s">
        <v>593</v>
      </c>
      <c r="AU184" t="s">
        <v>593</v>
      </c>
      <c r="AV184" t="s">
        <v>593</v>
      </c>
      <c r="AW184" t="s">
        <v>593</v>
      </c>
      <c r="AX184" t="s">
        <v>593</v>
      </c>
      <c r="AY184" t="s">
        <v>593</v>
      </c>
      <c r="AZ184" t="s">
        <v>593</v>
      </c>
      <c r="BA184" t="s">
        <v>422</v>
      </c>
      <c r="BB184" t="s">
        <v>442</v>
      </c>
      <c r="BC184" t="s">
        <v>593</v>
      </c>
      <c r="BD184" t="s">
        <v>593</v>
      </c>
      <c r="BE184" t="s">
        <v>593</v>
      </c>
      <c r="BF184" t="s">
        <v>460</v>
      </c>
      <c r="BG184" t="s">
        <v>415</v>
      </c>
      <c r="BH184" t="s">
        <v>593</v>
      </c>
      <c r="BI184" t="s">
        <v>593</v>
      </c>
      <c r="BJ184" t="s">
        <v>593</v>
      </c>
      <c r="BK184" t="s">
        <v>425</v>
      </c>
      <c r="BL184" t="s">
        <v>593</v>
      </c>
      <c r="BM184" t="s">
        <v>593</v>
      </c>
      <c r="BN184" t="s">
        <v>467</v>
      </c>
      <c r="BO184" t="s">
        <v>593</v>
      </c>
      <c r="BP184" t="s">
        <v>593</v>
      </c>
      <c r="BQ184" t="s">
        <v>593</v>
      </c>
      <c r="BR184" t="s">
        <v>593</v>
      </c>
      <c r="BS184" t="s">
        <v>593</v>
      </c>
      <c r="BT184" t="s">
        <v>594</v>
      </c>
      <c r="BU184" t="s">
        <v>593</v>
      </c>
      <c r="BV184" t="s">
        <v>593</v>
      </c>
      <c r="BW184" t="s">
        <v>593</v>
      </c>
      <c r="BX184" t="s">
        <v>442</v>
      </c>
      <c r="BY184" t="s">
        <v>593</v>
      </c>
      <c r="BZ184" t="s">
        <v>425</v>
      </c>
      <c r="CA184" t="s">
        <v>593</v>
      </c>
      <c r="CB184" t="s">
        <v>593</v>
      </c>
      <c r="CC184" t="s">
        <v>593</v>
      </c>
      <c r="CD184" t="s">
        <v>593</v>
      </c>
      <c r="CE184" t="s">
        <v>593</v>
      </c>
      <c r="CF184" t="s">
        <v>424</v>
      </c>
      <c r="CG184" t="s">
        <v>593</v>
      </c>
    </row>
    <row r="185" spans="1:85">
      <c r="A185">
        <v>19941130</v>
      </c>
      <c r="B185" t="s">
        <v>593</v>
      </c>
      <c r="C185" t="s">
        <v>409</v>
      </c>
      <c r="D185" t="s">
        <v>440</v>
      </c>
      <c r="E185" t="s">
        <v>415</v>
      </c>
      <c r="F185" t="s">
        <v>593</v>
      </c>
      <c r="G185" t="s">
        <v>460</v>
      </c>
      <c r="H185" t="s">
        <v>593</v>
      </c>
      <c r="I185" t="s">
        <v>593</v>
      </c>
      <c r="J185" t="s">
        <v>409</v>
      </c>
      <c r="K185" t="s">
        <v>593</v>
      </c>
      <c r="L185" t="s">
        <v>460</v>
      </c>
      <c r="M185" t="s">
        <v>593</v>
      </c>
      <c r="N185" t="s">
        <v>593</v>
      </c>
      <c r="O185" t="s">
        <v>593</v>
      </c>
      <c r="P185" t="s">
        <v>431</v>
      </c>
      <c r="Q185" t="s">
        <v>411</v>
      </c>
      <c r="R185" t="s">
        <v>593</v>
      </c>
      <c r="S185" t="s">
        <v>593</v>
      </c>
      <c r="T185" t="s">
        <v>593</v>
      </c>
      <c r="U185" t="s">
        <v>440</v>
      </c>
      <c r="V185" t="s">
        <v>460</v>
      </c>
      <c r="W185" t="s">
        <v>593</v>
      </c>
      <c r="X185" t="s">
        <v>593</v>
      </c>
      <c r="Y185" t="s">
        <v>593</v>
      </c>
      <c r="Z185" t="s">
        <v>415</v>
      </c>
      <c r="AA185" t="s">
        <v>415</v>
      </c>
      <c r="AB185" t="s">
        <v>440</v>
      </c>
      <c r="AC185" t="s">
        <v>440</v>
      </c>
      <c r="AD185" t="s">
        <v>593</v>
      </c>
      <c r="AE185" t="s">
        <v>424</v>
      </c>
      <c r="AF185" t="s">
        <v>593</v>
      </c>
      <c r="AG185" t="s">
        <v>593</v>
      </c>
      <c r="AH185" t="s">
        <v>411</v>
      </c>
      <c r="AI185" t="s">
        <v>424</v>
      </c>
      <c r="AJ185" t="s">
        <v>415</v>
      </c>
      <c r="AK185" t="s">
        <v>593</v>
      </c>
      <c r="AL185" t="s">
        <v>593</v>
      </c>
      <c r="AM185" t="s">
        <v>467</v>
      </c>
      <c r="AN185" t="s">
        <v>593</v>
      </c>
      <c r="AO185" t="s">
        <v>593</v>
      </c>
      <c r="AP185" t="s">
        <v>593</v>
      </c>
      <c r="AQ185" t="s">
        <v>593</v>
      </c>
      <c r="AR185" t="s">
        <v>593</v>
      </c>
      <c r="AS185" t="s">
        <v>593</v>
      </c>
      <c r="AT185" t="s">
        <v>593</v>
      </c>
      <c r="AU185" t="s">
        <v>593</v>
      </c>
      <c r="AV185" t="s">
        <v>593</v>
      </c>
      <c r="AW185" t="s">
        <v>593</v>
      </c>
      <c r="AX185" t="s">
        <v>593</v>
      </c>
      <c r="AY185" t="s">
        <v>593</v>
      </c>
      <c r="AZ185" t="s">
        <v>593</v>
      </c>
      <c r="BA185" t="s">
        <v>422</v>
      </c>
      <c r="BB185" t="s">
        <v>442</v>
      </c>
      <c r="BC185" t="s">
        <v>593</v>
      </c>
      <c r="BD185" t="s">
        <v>593</v>
      </c>
      <c r="BE185" t="s">
        <v>593</v>
      </c>
      <c r="BF185" t="s">
        <v>460</v>
      </c>
      <c r="BG185" t="s">
        <v>415</v>
      </c>
      <c r="BH185" t="s">
        <v>593</v>
      </c>
      <c r="BI185" t="s">
        <v>593</v>
      </c>
      <c r="BJ185" t="s">
        <v>593</v>
      </c>
      <c r="BK185" t="s">
        <v>425</v>
      </c>
      <c r="BL185" t="s">
        <v>425</v>
      </c>
      <c r="BM185" t="s">
        <v>593</v>
      </c>
      <c r="BN185" t="s">
        <v>467</v>
      </c>
      <c r="BO185" t="s">
        <v>593</v>
      </c>
      <c r="BP185" t="s">
        <v>593</v>
      </c>
      <c r="BQ185" t="s">
        <v>593</v>
      </c>
      <c r="BR185" t="s">
        <v>593</v>
      </c>
      <c r="BS185" t="s">
        <v>593</v>
      </c>
      <c r="BT185" t="s">
        <v>594</v>
      </c>
      <c r="BU185" t="s">
        <v>593</v>
      </c>
      <c r="BV185" t="s">
        <v>593</v>
      </c>
      <c r="BW185" t="s">
        <v>593</v>
      </c>
      <c r="BX185" t="s">
        <v>442</v>
      </c>
      <c r="BY185" t="s">
        <v>593</v>
      </c>
      <c r="BZ185" t="s">
        <v>425</v>
      </c>
      <c r="CA185" t="s">
        <v>593</v>
      </c>
      <c r="CB185" t="s">
        <v>593</v>
      </c>
      <c r="CC185" t="s">
        <v>593</v>
      </c>
      <c r="CD185" t="s">
        <v>593</v>
      </c>
      <c r="CE185" t="s">
        <v>593</v>
      </c>
      <c r="CF185" t="s">
        <v>424</v>
      </c>
      <c r="CG185" t="s">
        <v>593</v>
      </c>
    </row>
    <row r="186" spans="1:85">
      <c r="A186">
        <v>19941230</v>
      </c>
      <c r="B186" t="s">
        <v>593</v>
      </c>
      <c r="C186" t="s">
        <v>409</v>
      </c>
      <c r="D186" t="s">
        <v>440</v>
      </c>
      <c r="E186" t="s">
        <v>415</v>
      </c>
      <c r="F186" t="s">
        <v>593</v>
      </c>
      <c r="G186" t="s">
        <v>460</v>
      </c>
      <c r="H186" t="s">
        <v>593</v>
      </c>
      <c r="I186" t="s">
        <v>593</v>
      </c>
      <c r="J186" t="s">
        <v>409</v>
      </c>
      <c r="K186" t="s">
        <v>593</v>
      </c>
      <c r="L186" t="s">
        <v>460</v>
      </c>
      <c r="M186" t="s">
        <v>593</v>
      </c>
      <c r="N186" t="s">
        <v>593</v>
      </c>
      <c r="O186" t="s">
        <v>593</v>
      </c>
      <c r="P186" t="s">
        <v>431</v>
      </c>
      <c r="Q186" t="s">
        <v>411</v>
      </c>
      <c r="R186" t="s">
        <v>593</v>
      </c>
      <c r="S186" t="s">
        <v>593</v>
      </c>
      <c r="T186" t="s">
        <v>593</v>
      </c>
      <c r="U186" t="s">
        <v>440</v>
      </c>
      <c r="V186" t="s">
        <v>460</v>
      </c>
      <c r="W186" t="s">
        <v>593</v>
      </c>
      <c r="X186" t="s">
        <v>593</v>
      </c>
      <c r="Y186" t="s">
        <v>593</v>
      </c>
      <c r="Z186" t="s">
        <v>415</v>
      </c>
      <c r="AA186" t="s">
        <v>415</v>
      </c>
      <c r="AB186" t="s">
        <v>440</v>
      </c>
      <c r="AC186" t="s">
        <v>440</v>
      </c>
      <c r="AD186" t="s">
        <v>593</v>
      </c>
      <c r="AE186" t="s">
        <v>424</v>
      </c>
      <c r="AF186" t="s">
        <v>593</v>
      </c>
      <c r="AG186" t="s">
        <v>593</v>
      </c>
      <c r="AH186" t="s">
        <v>411</v>
      </c>
      <c r="AI186" t="s">
        <v>424</v>
      </c>
      <c r="AJ186" t="s">
        <v>415</v>
      </c>
      <c r="AK186" t="s">
        <v>593</v>
      </c>
      <c r="AL186" t="s">
        <v>593</v>
      </c>
      <c r="AM186" t="s">
        <v>467</v>
      </c>
      <c r="AN186" t="s">
        <v>593</v>
      </c>
      <c r="AO186" t="s">
        <v>593</v>
      </c>
      <c r="AP186" t="s">
        <v>593</v>
      </c>
      <c r="AQ186" t="s">
        <v>593</v>
      </c>
      <c r="AR186" t="s">
        <v>593</v>
      </c>
      <c r="AS186" t="s">
        <v>593</v>
      </c>
      <c r="AT186" t="s">
        <v>593</v>
      </c>
      <c r="AU186" t="s">
        <v>593</v>
      </c>
      <c r="AV186" t="s">
        <v>593</v>
      </c>
      <c r="AW186" t="s">
        <v>593</v>
      </c>
      <c r="AX186" t="s">
        <v>593</v>
      </c>
      <c r="AY186" t="s">
        <v>593</v>
      </c>
      <c r="AZ186" t="s">
        <v>593</v>
      </c>
      <c r="BA186" t="s">
        <v>422</v>
      </c>
      <c r="BB186" t="s">
        <v>442</v>
      </c>
      <c r="BC186" t="s">
        <v>593</v>
      </c>
      <c r="BD186" t="s">
        <v>593</v>
      </c>
      <c r="BE186" t="s">
        <v>593</v>
      </c>
      <c r="BF186" t="s">
        <v>460</v>
      </c>
      <c r="BG186" t="s">
        <v>415</v>
      </c>
      <c r="BH186" t="s">
        <v>593</v>
      </c>
      <c r="BI186" t="s">
        <v>593</v>
      </c>
      <c r="BJ186" t="s">
        <v>593</v>
      </c>
      <c r="BK186" t="s">
        <v>425</v>
      </c>
      <c r="BL186" t="s">
        <v>425</v>
      </c>
      <c r="BM186" t="s">
        <v>593</v>
      </c>
      <c r="BN186" t="s">
        <v>467</v>
      </c>
      <c r="BO186" t="s">
        <v>593</v>
      </c>
      <c r="BP186" t="s">
        <v>593</v>
      </c>
      <c r="BQ186" t="s">
        <v>593</v>
      </c>
      <c r="BR186" t="s">
        <v>593</v>
      </c>
      <c r="BS186" t="s">
        <v>593</v>
      </c>
      <c r="BT186" t="s">
        <v>594</v>
      </c>
      <c r="BU186" t="s">
        <v>593</v>
      </c>
      <c r="BV186" t="s">
        <v>593</v>
      </c>
      <c r="BW186" t="s">
        <v>593</v>
      </c>
      <c r="BX186" t="s">
        <v>442</v>
      </c>
      <c r="BY186" t="s">
        <v>593</v>
      </c>
      <c r="BZ186" t="s">
        <v>425</v>
      </c>
      <c r="CA186" t="s">
        <v>593</v>
      </c>
      <c r="CB186" t="s">
        <v>593</v>
      </c>
      <c r="CC186" t="s">
        <v>593</v>
      </c>
      <c r="CD186" t="s">
        <v>593</v>
      </c>
      <c r="CE186" t="s">
        <v>593</v>
      </c>
      <c r="CF186" t="s">
        <v>424</v>
      </c>
      <c r="CG186" t="s">
        <v>593</v>
      </c>
    </row>
    <row r="187" spans="1:85">
      <c r="A187">
        <v>19950131</v>
      </c>
      <c r="B187" t="s">
        <v>593</v>
      </c>
      <c r="C187" t="s">
        <v>409</v>
      </c>
      <c r="D187" t="s">
        <v>440</v>
      </c>
      <c r="E187" t="s">
        <v>415</v>
      </c>
      <c r="F187" t="s">
        <v>593</v>
      </c>
      <c r="G187" t="s">
        <v>460</v>
      </c>
      <c r="H187" t="s">
        <v>593</v>
      </c>
      <c r="I187" t="s">
        <v>593</v>
      </c>
      <c r="J187" t="s">
        <v>409</v>
      </c>
      <c r="K187" t="s">
        <v>593</v>
      </c>
      <c r="L187" t="s">
        <v>460</v>
      </c>
      <c r="M187" t="s">
        <v>593</v>
      </c>
      <c r="N187" t="s">
        <v>593</v>
      </c>
      <c r="O187" t="s">
        <v>593</v>
      </c>
      <c r="P187" t="s">
        <v>431</v>
      </c>
      <c r="Q187" t="s">
        <v>411</v>
      </c>
      <c r="R187" t="s">
        <v>593</v>
      </c>
      <c r="S187" t="s">
        <v>593</v>
      </c>
      <c r="T187" t="s">
        <v>593</v>
      </c>
      <c r="U187" t="s">
        <v>440</v>
      </c>
      <c r="V187" t="s">
        <v>460</v>
      </c>
      <c r="W187" t="s">
        <v>593</v>
      </c>
      <c r="X187" t="s">
        <v>593</v>
      </c>
      <c r="Y187" t="s">
        <v>593</v>
      </c>
      <c r="Z187" t="s">
        <v>415</v>
      </c>
      <c r="AA187" t="s">
        <v>415</v>
      </c>
      <c r="AB187" t="s">
        <v>440</v>
      </c>
      <c r="AC187" t="s">
        <v>440</v>
      </c>
      <c r="AD187" t="s">
        <v>593</v>
      </c>
      <c r="AE187" t="s">
        <v>424</v>
      </c>
      <c r="AF187" t="s">
        <v>593</v>
      </c>
      <c r="AG187" t="s">
        <v>593</v>
      </c>
      <c r="AH187" t="s">
        <v>411</v>
      </c>
      <c r="AI187" t="s">
        <v>424</v>
      </c>
      <c r="AJ187" t="s">
        <v>415</v>
      </c>
      <c r="AK187" t="s">
        <v>593</v>
      </c>
      <c r="AL187" t="s">
        <v>593</v>
      </c>
      <c r="AM187" t="s">
        <v>467</v>
      </c>
      <c r="AN187" t="s">
        <v>593</v>
      </c>
      <c r="AO187" t="s">
        <v>593</v>
      </c>
      <c r="AP187" t="s">
        <v>593</v>
      </c>
      <c r="AQ187" t="s">
        <v>593</v>
      </c>
      <c r="AR187" t="s">
        <v>593</v>
      </c>
      <c r="AS187" t="s">
        <v>593</v>
      </c>
      <c r="AT187" t="s">
        <v>593</v>
      </c>
      <c r="AU187" t="s">
        <v>593</v>
      </c>
      <c r="AV187" t="s">
        <v>593</v>
      </c>
      <c r="AW187" t="s">
        <v>593</v>
      </c>
      <c r="AX187" t="s">
        <v>593</v>
      </c>
      <c r="AY187" t="s">
        <v>593</v>
      </c>
      <c r="AZ187" t="s">
        <v>593</v>
      </c>
      <c r="BA187" t="s">
        <v>422</v>
      </c>
      <c r="BB187" t="s">
        <v>600</v>
      </c>
      <c r="BC187" t="s">
        <v>593</v>
      </c>
      <c r="BD187" t="s">
        <v>593</v>
      </c>
      <c r="BE187" t="s">
        <v>593</v>
      </c>
      <c r="BF187" t="s">
        <v>460</v>
      </c>
      <c r="BG187" t="s">
        <v>415</v>
      </c>
      <c r="BH187" t="s">
        <v>593</v>
      </c>
      <c r="BI187" t="s">
        <v>593</v>
      </c>
      <c r="BJ187" t="s">
        <v>593</v>
      </c>
      <c r="BK187" t="s">
        <v>425</v>
      </c>
      <c r="BL187" t="s">
        <v>425</v>
      </c>
      <c r="BM187" t="s">
        <v>593</v>
      </c>
      <c r="BN187" t="s">
        <v>467</v>
      </c>
      <c r="BO187" t="s">
        <v>593</v>
      </c>
      <c r="BP187" t="s">
        <v>593</v>
      </c>
      <c r="BQ187" t="s">
        <v>593</v>
      </c>
      <c r="BR187" t="s">
        <v>593</v>
      </c>
      <c r="BS187" t="s">
        <v>593</v>
      </c>
      <c r="BT187" t="s">
        <v>456</v>
      </c>
      <c r="BU187" t="s">
        <v>593</v>
      </c>
      <c r="BV187" t="s">
        <v>593</v>
      </c>
      <c r="BW187" t="s">
        <v>593</v>
      </c>
      <c r="BX187" t="s">
        <v>442</v>
      </c>
      <c r="BY187" t="s">
        <v>593</v>
      </c>
      <c r="BZ187" t="s">
        <v>425</v>
      </c>
      <c r="CA187" t="s">
        <v>593</v>
      </c>
      <c r="CB187" t="s">
        <v>593</v>
      </c>
      <c r="CC187" t="s">
        <v>593</v>
      </c>
      <c r="CD187" t="s">
        <v>593</v>
      </c>
      <c r="CE187" t="s">
        <v>593</v>
      </c>
      <c r="CF187" t="s">
        <v>424</v>
      </c>
      <c r="CG187" t="s">
        <v>593</v>
      </c>
    </row>
    <row r="188" spans="1:85">
      <c r="A188">
        <v>19950228</v>
      </c>
      <c r="B188" t="s">
        <v>593</v>
      </c>
      <c r="C188" t="s">
        <v>409</v>
      </c>
      <c r="D188" t="s">
        <v>440</v>
      </c>
      <c r="E188" t="s">
        <v>415</v>
      </c>
      <c r="F188" t="s">
        <v>593</v>
      </c>
      <c r="G188" t="s">
        <v>460</v>
      </c>
      <c r="H188" t="s">
        <v>593</v>
      </c>
      <c r="I188" t="s">
        <v>593</v>
      </c>
      <c r="J188" t="s">
        <v>409</v>
      </c>
      <c r="K188" t="s">
        <v>593</v>
      </c>
      <c r="L188" t="s">
        <v>601</v>
      </c>
      <c r="M188" t="s">
        <v>593</v>
      </c>
      <c r="N188" t="s">
        <v>593</v>
      </c>
      <c r="O188" t="s">
        <v>593</v>
      </c>
      <c r="P188" t="s">
        <v>431</v>
      </c>
      <c r="Q188" t="s">
        <v>411</v>
      </c>
      <c r="R188" t="s">
        <v>593</v>
      </c>
      <c r="S188" t="s">
        <v>593</v>
      </c>
      <c r="T188" t="s">
        <v>593</v>
      </c>
      <c r="U188" t="s">
        <v>440</v>
      </c>
      <c r="V188" t="s">
        <v>460</v>
      </c>
      <c r="W188" t="s">
        <v>593</v>
      </c>
      <c r="X188" t="s">
        <v>593</v>
      </c>
      <c r="Y188" t="s">
        <v>593</v>
      </c>
      <c r="Z188" t="s">
        <v>415</v>
      </c>
      <c r="AA188" t="s">
        <v>415</v>
      </c>
      <c r="AB188" t="s">
        <v>440</v>
      </c>
      <c r="AC188" t="s">
        <v>440</v>
      </c>
      <c r="AD188" t="s">
        <v>593</v>
      </c>
      <c r="AE188" t="s">
        <v>424</v>
      </c>
      <c r="AF188" t="s">
        <v>593</v>
      </c>
      <c r="AG188" t="s">
        <v>593</v>
      </c>
      <c r="AH188" t="s">
        <v>411</v>
      </c>
      <c r="AI188" t="s">
        <v>424</v>
      </c>
      <c r="AJ188" t="s">
        <v>415</v>
      </c>
      <c r="AK188" t="s">
        <v>593</v>
      </c>
      <c r="AL188" t="s">
        <v>593</v>
      </c>
      <c r="AM188" t="s">
        <v>467</v>
      </c>
      <c r="AN188" t="s">
        <v>593</v>
      </c>
      <c r="AO188" t="s">
        <v>593</v>
      </c>
      <c r="AP188" t="s">
        <v>593</v>
      </c>
      <c r="AQ188" t="s">
        <v>593</v>
      </c>
      <c r="AR188" t="s">
        <v>593</v>
      </c>
      <c r="AS188" t="s">
        <v>593</v>
      </c>
      <c r="AT188" t="s">
        <v>593</v>
      </c>
      <c r="AU188" t="s">
        <v>593</v>
      </c>
      <c r="AV188" t="s">
        <v>593</v>
      </c>
      <c r="AW188" t="s">
        <v>593</v>
      </c>
      <c r="AX188" t="s">
        <v>593</v>
      </c>
      <c r="AY188" t="s">
        <v>593</v>
      </c>
      <c r="AZ188" t="s">
        <v>593</v>
      </c>
      <c r="BA188" t="s">
        <v>422</v>
      </c>
      <c r="BB188" t="s">
        <v>600</v>
      </c>
      <c r="BC188" t="s">
        <v>593</v>
      </c>
      <c r="BD188" t="s">
        <v>593</v>
      </c>
      <c r="BE188" t="s">
        <v>593</v>
      </c>
      <c r="BF188" t="s">
        <v>460</v>
      </c>
      <c r="BG188" t="s">
        <v>415</v>
      </c>
      <c r="BH188" t="s">
        <v>593</v>
      </c>
      <c r="BI188" t="s">
        <v>593</v>
      </c>
      <c r="BJ188" t="s">
        <v>593</v>
      </c>
      <c r="BK188" t="s">
        <v>425</v>
      </c>
      <c r="BL188" t="s">
        <v>425</v>
      </c>
      <c r="BM188" t="s">
        <v>593</v>
      </c>
      <c r="BN188" t="s">
        <v>467</v>
      </c>
      <c r="BO188" t="s">
        <v>593</v>
      </c>
      <c r="BP188" t="s">
        <v>593</v>
      </c>
      <c r="BQ188" t="s">
        <v>593</v>
      </c>
      <c r="BR188" t="s">
        <v>593</v>
      </c>
      <c r="BS188" t="s">
        <v>593</v>
      </c>
      <c r="BT188" t="s">
        <v>456</v>
      </c>
      <c r="BU188" t="s">
        <v>593</v>
      </c>
      <c r="BV188" t="s">
        <v>593</v>
      </c>
      <c r="BW188" t="s">
        <v>593</v>
      </c>
      <c r="BX188" t="s">
        <v>442</v>
      </c>
      <c r="BY188" t="s">
        <v>593</v>
      </c>
      <c r="BZ188" t="s">
        <v>425</v>
      </c>
      <c r="CA188" t="s">
        <v>593</v>
      </c>
      <c r="CB188" t="s">
        <v>593</v>
      </c>
      <c r="CC188" t="s">
        <v>593</v>
      </c>
      <c r="CD188" t="s">
        <v>593</v>
      </c>
      <c r="CE188" t="s">
        <v>593</v>
      </c>
      <c r="CF188" t="s">
        <v>424</v>
      </c>
      <c r="CG188" t="s">
        <v>593</v>
      </c>
    </row>
    <row r="189" spans="1:85">
      <c r="A189">
        <v>19950331</v>
      </c>
      <c r="B189" t="s">
        <v>593</v>
      </c>
      <c r="C189" t="s">
        <v>409</v>
      </c>
      <c r="D189" t="s">
        <v>440</v>
      </c>
      <c r="E189" t="s">
        <v>415</v>
      </c>
      <c r="F189" t="s">
        <v>593</v>
      </c>
      <c r="G189" t="s">
        <v>460</v>
      </c>
      <c r="H189" t="s">
        <v>593</v>
      </c>
      <c r="I189" t="s">
        <v>593</v>
      </c>
      <c r="J189" t="s">
        <v>409</v>
      </c>
      <c r="K189" t="s">
        <v>593</v>
      </c>
      <c r="L189" t="s">
        <v>601</v>
      </c>
      <c r="M189" t="s">
        <v>593</v>
      </c>
      <c r="N189" t="s">
        <v>593</v>
      </c>
      <c r="O189" t="s">
        <v>593</v>
      </c>
      <c r="P189" t="s">
        <v>431</v>
      </c>
      <c r="Q189" t="s">
        <v>411</v>
      </c>
      <c r="R189" t="s">
        <v>593</v>
      </c>
      <c r="S189" t="s">
        <v>593</v>
      </c>
      <c r="T189" t="s">
        <v>593</v>
      </c>
      <c r="U189" t="s">
        <v>440</v>
      </c>
      <c r="V189" t="s">
        <v>460</v>
      </c>
      <c r="W189" t="s">
        <v>593</v>
      </c>
      <c r="X189" t="s">
        <v>593</v>
      </c>
      <c r="Y189" t="s">
        <v>593</v>
      </c>
      <c r="Z189" t="s">
        <v>415</v>
      </c>
      <c r="AA189" t="s">
        <v>415</v>
      </c>
      <c r="AB189" t="s">
        <v>440</v>
      </c>
      <c r="AC189" t="s">
        <v>440</v>
      </c>
      <c r="AD189" t="s">
        <v>593</v>
      </c>
      <c r="AE189" t="s">
        <v>424</v>
      </c>
      <c r="AF189" t="s">
        <v>593</v>
      </c>
      <c r="AG189" t="s">
        <v>593</v>
      </c>
      <c r="AH189" t="s">
        <v>411</v>
      </c>
      <c r="AI189" t="s">
        <v>424</v>
      </c>
      <c r="AJ189" t="s">
        <v>415</v>
      </c>
      <c r="AK189" t="s">
        <v>593</v>
      </c>
      <c r="AL189" t="s">
        <v>593</v>
      </c>
      <c r="AM189" t="s">
        <v>467</v>
      </c>
      <c r="AN189" t="s">
        <v>593</v>
      </c>
      <c r="AO189" t="s">
        <v>593</v>
      </c>
      <c r="AP189" t="s">
        <v>593</v>
      </c>
      <c r="AQ189" t="s">
        <v>593</v>
      </c>
      <c r="AR189" t="s">
        <v>593</v>
      </c>
      <c r="AS189" t="s">
        <v>593</v>
      </c>
      <c r="AT189" t="s">
        <v>593</v>
      </c>
      <c r="AU189" t="s">
        <v>593</v>
      </c>
      <c r="AV189" t="s">
        <v>593</v>
      </c>
      <c r="AW189" t="s">
        <v>593</v>
      </c>
      <c r="AX189" t="s">
        <v>593</v>
      </c>
      <c r="AY189" t="s">
        <v>593</v>
      </c>
      <c r="AZ189" t="s">
        <v>593</v>
      </c>
      <c r="BA189" t="s">
        <v>422</v>
      </c>
      <c r="BB189" t="s">
        <v>467</v>
      </c>
      <c r="BC189" t="s">
        <v>593</v>
      </c>
      <c r="BD189" t="s">
        <v>593</v>
      </c>
      <c r="BE189" t="s">
        <v>593</v>
      </c>
      <c r="BF189" t="s">
        <v>460</v>
      </c>
      <c r="BG189" t="s">
        <v>415</v>
      </c>
      <c r="BH189" t="s">
        <v>593</v>
      </c>
      <c r="BI189" t="s">
        <v>593</v>
      </c>
      <c r="BJ189" t="s">
        <v>593</v>
      </c>
      <c r="BK189" t="s">
        <v>425</v>
      </c>
      <c r="BL189" t="s">
        <v>425</v>
      </c>
      <c r="BM189" t="s">
        <v>593</v>
      </c>
      <c r="BN189" t="s">
        <v>467</v>
      </c>
      <c r="BO189" t="s">
        <v>593</v>
      </c>
      <c r="BP189" t="s">
        <v>593</v>
      </c>
      <c r="BQ189" t="s">
        <v>593</v>
      </c>
      <c r="BR189" t="s">
        <v>593</v>
      </c>
      <c r="BS189" t="s">
        <v>593</v>
      </c>
      <c r="BT189" t="s">
        <v>456</v>
      </c>
      <c r="BU189" t="s">
        <v>593</v>
      </c>
      <c r="BV189" t="s">
        <v>593</v>
      </c>
      <c r="BW189" t="s">
        <v>593</v>
      </c>
      <c r="BX189" t="s">
        <v>442</v>
      </c>
      <c r="BY189" t="s">
        <v>593</v>
      </c>
      <c r="BZ189" t="s">
        <v>425</v>
      </c>
      <c r="CA189" t="s">
        <v>593</v>
      </c>
      <c r="CB189" t="s">
        <v>593</v>
      </c>
      <c r="CC189" t="s">
        <v>593</v>
      </c>
      <c r="CD189" t="s">
        <v>593</v>
      </c>
      <c r="CE189" t="s">
        <v>593</v>
      </c>
      <c r="CF189" t="s">
        <v>424</v>
      </c>
      <c r="CG189" t="s">
        <v>593</v>
      </c>
    </row>
    <row r="190" spans="1:85">
      <c r="A190">
        <v>19950428</v>
      </c>
      <c r="B190" t="s">
        <v>593</v>
      </c>
      <c r="C190" t="s">
        <v>409</v>
      </c>
      <c r="D190" t="s">
        <v>440</v>
      </c>
      <c r="E190" t="s">
        <v>415</v>
      </c>
      <c r="F190" t="s">
        <v>593</v>
      </c>
      <c r="G190" t="s">
        <v>460</v>
      </c>
      <c r="H190" t="s">
        <v>593</v>
      </c>
      <c r="I190" t="s">
        <v>593</v>
      </c>
      <c r="J190" t="s">
        <v>409</v>
      </c>
      <c r="K190" t="s">
        <v>593</v>
      </c>
      <c r="L190" t="s">
        <v>415</v>
      </c>
      <c r="M190" t="s">
        <v>593</v>
      </c>
      <c r="N190" t="s">
        <v>593</v>
      </c>
      <c r="O190" t="s">
        <v>593</v>
      </c>
      <c r="P190" t="s">
        <v>431</v>
      </c>
      <c r="Q190" t="s">
        <v>411</v>
      </c>
      <c r="R190" t="s">
        <v>593</v>
      </c>
      <c r="S190" t="s">
        <v>593</v>
      </c>
      <c r="T190" t="s">
        <v>593</v>
      </c>
      <c r="U190" t="s">
        <v>440</v>
      </c>
      <c r="V190" t="s">
        <v>460</v>
      </c>
      <c r="W190" t="s">
        <v>593</v>
      </c>
      <c r="X190" t="s">
        <v>593</v>
      </c>
      <c r="Y190" t="s">
        <v>593</v>
      </c>
      <c r="Z190" t="s">
        <v>415</v>
      </c>
      <c r="AA190" t="s">
        <v>415</v>
      </c>
      <c r="AB190" t="s">
        <v>440</v>
      </c>
      <c r="AC190" t="s">
        <v>440</v>
      </c>
      <c r="AD190" t="s">
        <v>593</v>
      </c>
      <c r="AE190" t="s">
        <v>424</v>
      </c>
      <c r="AF190" t="s">
        <v>593</v>
      </c>
      <c r="AG190" t="s">
        <v>593</v>
      </c>
      <c r="AH190" t="s">
        <v>411</v>
      </c>
      <c r="AI190" t="s">
        <v>424</v>
      </c>
      <c r="AJ190" t="s">
        <v>415</v>
      </c>
      <c r="AK190" t="s">
        <v>593</v>
      </c>
      <c r="AL190" t="s">
        <v>593</v>
      </c>
      <c r="AM190" t="s">
        <v>467</v>
      </c>
      <c r="AN190" t="s">
        <v>593</v>
      </c>
      <c r="AO190" t="s">
        <v>593</v>
      </c>
      <c r="AP190" t="s">
        <v>593</v>
      </c>
      <c r="AQ190" t="s">
        <v>593</v>
      </c>
      <c r="AR190" t="s">
        <v>593</v>
      </c>
      <c r="AS190" t="s">
        <v>593</v>
      </c>
      <c r="AT190" t="s">
        <v>593</v>
      </c>
      <c r="AU190" t="s">
        <v>593</v>
      </c>
      <c r="AV190" t="s">
        <v>593</v>
      </c>
      <c r="AW190" t="s">
        <v>593</v>
      </c>
      <c r="AX190" t="s">
        <v>593</v>
      </c>
      <c r="AY190" t="s">
        <v>593</v>
      </c>
      <c r="AZ190" t="s">
        <v>593</v>
      </c>
      <c r="BA190" t="s">
        <v>422</v>
      </c>
      <c r="BB190" t="s">
        <v>467</v>
      </c>
      <c r="BC190" t="s">
        <v>593</v>
      </c>
      <c r="BD190" t="s">
        <v>593</v>
      </c>
      <c r="BE190" t="s">
        <v>593</v>
      </c>
      <c r="BF190" t="s">
        <v>460</v>
      </c>
      <c r="BG190" t="s">
        <v>415</v>
      </c>
      <c r="BH190" t="s">
        <v>593</v>
      </c>
      <c r="BI190" t="s">
        <v>593</v>
      </c>
      <c r="BJ190" t="s">
        <v>593</v>
      </c>
      <c r="BK190" t="s">
        <v>425</v>
      </c>
      <c r="BL190" t="s">
        <v>425</v>
      </c>
      <c r="BM190" t="s">
        <v>593</v>
      </c>
      <c r="BN190" t="s">
        <v>467</v>
      </c>
      <c r="BO190" t="s">
        <v>593</v>
      </c>
      <c r="BP190" t="s">
        <v>593</v>
      </c>
      <c r="BQ190" t="s">
        <v>593</v>
      </c>
      <c r="BR190" t="s">
        <v>593</v>
      </c>
      <c r="BS190" t="s">
        <v>593</v>
      </c>
      <c r="BT190" t="s">
        <v>456</v>
      </c>
      <c r="BU190" t="s">
        <v>593</v>
      </c>
      <c r="BV190" t="s">
        <v>593</v>
      </c>
      <c r="BW190" t="s">
        <v>593</v>
      </c>
      <c r="BX190" t="s">
        <v>442</v>
      </c>
      <c r="BY190" t="s">
        <v>593</v>
      </c>
      <c r="BZ190" t="s">
        <v>425</v>
      </c>
      <c r="CA190" t="s">
        <v>593</v>
      </c>
      <c r="CB190" t="s">
        <v>593</v>
      </c>
      <c r="CC190" t="s">
        <v>593</v>
      </c>
      <c r="CD190" t="s">
        <v>593</v>
      </c>
      <c r="CE190" t="s">
        <v>593</v>
      </c>
      <c r="CF190" t="s">
        <v>424</v>
      </c>
      <c r="CG190" t="s">
        <v>593</v>
      </c>
    </row>
    <row r="191" spans="1:85">
      <c r="A191">
        <v>19950531</v>
      </c>
      <c r="B191" t="s">
        <v>593</v>
      </c>
      <c r="C191" t="s">
        <v>602</v>
      </c>
      <c r="D191" t="s">
        <v>440</v>
      </c>
      <c r="E191" t="s">
        <v>415</v>
      </c>
      <c r="F191" t="s">
        <v>593</v>
      </c>
      <c r="G191" t="s">
        <v>460</v>
      </c>
      <c r="H191" t="s">
        <v>593</v>
      </c>
      <c r="I191" t="s">
        <v>593</v>
      </c>
      <c r="J191" t="s">
        <v>409</v>
      </c>
      <c r="K191" t="s">
        <v>593</v>
      </c>
      <c r="L191" t="s">
        <v>415</v>
      </c>
      <c r="M191" t="s">
        <v>593</v>
      </c>
      <c r="N191" t="s">
        <v>593</v>
      </c>
      <c r="O191" t="s">
        <v>593</v>
      </c>
      <c r="P191" t="s">
        <v>431</v>
      </c>
      <c r="Q191" t="s">
        <v>603</v>
      </c>
      <c r="R191" t="s">
        <v>593</v>
      </c>
      <c r="S191" t="s">
        <v>593</v>
      </c>
      <c r="T191" t="s">
        <v>593</v>
      </c>
      <c r="U191" t="s">
        <v>440</v>
      </c>
      <c r="V191" t="s">
        <v>460</v>
      </c>
      <c r="W191" t="s">
        <v>593</v>
      </c>
      <c r="X191" t="s">
        <v>593</v>
      </c>
      <c r="Y191" t="s">
        <v>593</v>
      </c>
      <c r="Z191" t="s">
        <v>415</v>
      </c>
      <c r="AA191" t="s">
        <v>415</v>
      </c>
      <c r="AB191" t="s">
        <v>440</v>
      </c>
      <c r="AC191" t="s">
        <v>440</v>
      </c>
      <c r="AD191" t="s">
        <v>593</v>
      </c>
      <c r="AE191" t="s">
        <v>424</v>
      </c>
      <c r="AF191" t="s">
        <v>593</v>
      </c>
      <c r="AG191" t="s">
        <v>593</v>
      </c>
      <c r="AH191" t="s">
        <v>411</v>
      </c>
      <c r="AI191" t="s">
        <v>424</v>
      </c>
      <c r="AJ191" t="s">
        <v>415</v>
      </c>
      <c r="AK191" t="s">
        <v>593</v>
      </c>
      <c r="AL191" t="s">
        <v>593</v>
      </c>
      <c r="AM191" t="s">
        <v>467</v>
      </c>
      <c r="AN191" t="s">
        <v>593</v>
      </c>
      <c r="AO191" t="s">
        <v>593</v>
      </c>
      <c r="AP191" t="s">
        <v>593</v>
      </c>
      <c r="AQ191" t="s">
        <v>593</v>
      </c>
      <c r="AR191" t="s">
        <v>593</v>
      </c>
      <c r="AS191" t="s">
        <v>593</v>
      </c>
      <c r="AT191" t="s">
        <v>593</v>
      </c>
      <c r="AU191" t="s">
        <v>593</v>
      </c>
      <c r="AV191" t="s">
        <v>593</v>
      </c>
      <c r="AW191" t="s">
        <v>593</v>
      </c>
      <c r="AX191" t="s">
        <v>593</v>
      </c>
      <c r="AY191" t="s">
        <v>593</v>
      </c>
      <c r="AZ191" t="s">
        <v>593</v>
      </c>
      <c r="BA191" t="s">
        <v>422</v>
      </c>
      <c r="BB191" t="s">
        <v>467</v>
      </c>
      <c r="BC191" t="s">
        <v>593</v>
      </c>
      <c r="BD191" t="s">
        <v>593</v>
      </c>
      <c r="BE191" t="s">
        <v>593</v>
      </c>
      <c r="BF191" t="s">
        <v>460</v>
      </c>
      <c r="BG191" t="s">
        <v>415</v>
      </c>
      <c r="BH191" t="s">
        <v>593</v>
      </c>
      <c r="BI191" t="s">
        <v>593</v>
      </c>
      <c r="BJ191" t="s">
        <v>593</v>
      </c>
      <c r="BK191" t="s">
        <v>422</v>
      </c>
      <c r="BL191" t="s">
        <v>425</v>
      </c>
      <c r="BM191" t="s">
        <v>593</v>
      </c>
      <c r="BN191" t="s">
        <v>467</v>
      </c>
      <c r="BO191" t="s">
        <v>593</v>
      </c>
      <c r="BP191" t="s">
        <v>593</v>
      </c>
      <c r="BQ191" t="s">
        <v>593</v>
      </c>
      <c r="BR191" t="s">
        <v>593</v>
      </c>
      <c r="BS191" t="s">
        <v>593</v>
      </c>
      <c r="BT191" t="s">
        <v>456</v>
      </c>
      <c r="BU191" t="s">
        <v>593</v>
      </c>
      <c r="BV191" t="s">
        <v>593</v>
      </c>
      <c r="BW191" t="s">
        <v>424</v>
      </c>
      <c r="BX191" t="s">
        <v>442</v>
      </c>
      <c r="BY191" t="s">
        <v>593</v>
      </c>
      <c r="BZ191" t="s">
        <v>425</v>
      </c>
      <c r="CA191" t="s">
        <v>593</v>
      </c>
      <c r="CB191" t="s">
        <v>593</v>
      </c>
      <c r="CC191" t="s">
        <v>593</v>
      </c>
      <c r="CD191" t="s">
        <v>593</v>
      </c>
      <c r="CE191" t="s">
        <v>593</v>
      </c>
      <c r="CF191" t="s">
        <v>424</v>
      </c>
      <c r="CG191" t="s">
        <v>593</v>
      </c>
    </row>
    <row r="192" spans="1:85">
      <c r="A192">
        <v>19950630</v>
      </c>
      <c r="B192" t="s">
        <v>593</v>
      </c>
      <c r="C192" t="s">
        <v>602</v>
      </c>
      <c r="D192" t="s">
        <v>440</v>
      </c>
      <c r="E192" t="s">
        <v>415</v>
      </c>
      <c r="F192" t="s">
        <v>593</v>
      </c>
      <c r="G192" t="s">
        <v>460</v>
      </c>
      <c r="H192" t="s">
        <v>593</v>
      </c>
      <c r="I192" t="s">
        <v>593</v>
      </c>
      <c r="J192" t="s">
        <v>409</v>
      </c>
      <c r="K192" t="s">
        <v>593</v>
      </c>
      <c r="L192" t="s">
        <v>415</v>
      </c>
      <c r="M192" t="s">
        <v>593</v>
      </c>
      <c r="N192" t="s">
        <v>593</v>
      </c>
      <c r="O192" t="s">
        <v>593</v>
      </c>
      <c r="P192" t="s">
        <v>431</v>
      </c>
      <c r="Q192" t="s">
        <v>603</v>
      </c>
      <c r="R192" t="s">
        <v>593</v>
      </c>
      <c r="S192" t="s">
        <v>593</v>
      </c>
      <c r="T192" t="s">
        <v>593</v>
      </c>
      <c r="U192" t="s">
        <v>440</v>
      </c>
      <c r="V192" t="s">
        <v>460</v>
      </c>
      <c r="W192" t="s">
        <v>593</v>
      </c>
      <c r="X192" t="s">
        <v>593</v>
      </c>
      <c r="Y192" t="s">
        <v>593</v>
      </c>
      <c r="Z192" t="s">
        <v>415</v>
      </c>
      <c r="AA192" t="s">
        <v>415</v>
      </c>
      <c r="AB192" t="s">
        <v>440</v>
      </c>
      <c r="AC192" t="s">
        <v>440</v>
      </c>
      <c r="AD192" t="s">
        <v>593</v>
      </c>
      <c r="AE192" t="s">
        <v>424</v>
      </c>
      <c r="AF192" t="s">
        <v>593</v>
      </c>
      <c r="AG192" t="s">
        <v>593</v>
      </c>
      <c r="AH192" t="s">
        <v>411</v>
      </c>
      <c r="AI192" t="s">
        <v>424</v>
      </c>
      <c r="AJ192" t="s">
        <v>415</v>
      </c>
      <c r="AK192" t="s">
        <v>593</v>
      </c>
      <c r="AL192" t="s">
        <v>593</v>
      </c>
      <c r="AM192" t="s">
        <v>467</v>
      </c>
      <c r="AN192" t="s">
        <v>593</v>
      </c>
      <c r="AO192" t="s">
        <v>593</v>
      </c>
      <c r="AP192" t="s">
        <v>593</v>
      </c>
      <c r="AQ192" t="s">
        <v>593</v>
      </c>
      <c r="AR192" t="s">
        <v>593</v>
      </c>
      <c r="AS192" t="s">
        <v>593</v>
      </c>
      <c r="AT192" t="s">
        <v>593</v>
      </c>
      <c r="AU192" t="s">
        <v>593</v>
      </c>
      <c r="AV192" t="s">
        <v>593</v>
      </c>
      <c r="AW192" t="s">
        <v>593</v>
      </c>
      <c r="AX192" t="s">
        <v>593</v>
      </c>
      <c r="AY192" t="s">
        <v>593</v>
      </c>
      <c r="AZ192" t="s">
        <v>593</v>
      </c>
      <c r="BA192" t="s">
        <v>422</v>
      </c>
      <c r="BB192" t="s">
        <v>467</v>
      </c>
      <c r="BC192" t="s">
        <v>593</v>
      </c>
      <c r="BD192" t="s">
        <v>593</v>
      </c>
      <c r="BE192" t="s">
        <v>593</v>
      </c>
      <c r="BF192" t="s">
        <v>460</v>
      </c>
      <c r="BG192" t="s">
        <v>415</v>
      </c>
      <c r="BH192" t="s">
        <v>593</v>
      </c>
      <c r="BI192" t="s">
        <v>593</v>
      </c>
      <c r="BJ192" t="s">
        <v>593</v>
      </c>
      <c r="BK192" t="s">
        <v>422</v>
      </c>
      <c r="BL192" t="s">
        <v>425</v>
      </c>
      <c r="BM192" t="s">
        <v>424</v>
      </c>
      <c r="BN192" t="s">
        <v>467</v>
      </c>
      <c r="BO192" t="s">
        <v>593</v>
      </c>
      <c r="BP192" t="s">
        <v>593</v>
      </c>
      <c r="BQ192" t="s">
        <v>593</v>
      </c>
      <c r="BR192" t="s">
        <v>593</v>
      </c>
      <c r="BS192" t="s">
        <v>593</v>
      </c>
      <c r="BT192" t="s">
        <v>456</v>
      </c>
      <c r="BU192" t="s">
        <v>593</v>
      </c>
      <c r="BV192" t="s">
        <v>593</v>
      </c>
      <c r="BW192" t="s">
        <v>424</v>
      </c>
      <c r="BX192" t="s">
        <v>442</v>
      </c>
      <c r="BY192" t="s">
        <v>593</v>
      </c>
      <c r="BZ192" t="s">
        <v>425</v>
      </c>
      <c r="CA192" t="s">
        <v>593</v>
      </c>
      <c r="CB192" t="s">
        <v>593</v>
      </c>
      <c r="CC192" t="s">
        <v>593</v>
      </c>
      <c r="CD192" t="s">
        <v>593</v>
      </c>
      <c r="CE192" t="s">
        <v>593</v>
      </c>
      <c r="CF192" t="s">
        <v>424</v>
      </c>
      <c r="CG192" t="s">
        <v>593</v>
      </c>
    </row>
    <row r="193" spans="1:85">
      <c r="A193">
        <v>19950731</v>
      </c>
      <c r="B193" t="s">
        <v>593</v>
      </c>
      <c r="C193" t="s">
        <v>602</v>
      </c>
      <c r="D193" t="s">
        <v>440</v>
      </c>
      <c r="E193" t="s">
        <v>415</v>
      </c>
      <c r="F193" t="s">
        <v>593</v>
      </c>
      <c r="G193" t="s">
        <v>460</v>
      </c>
      <c r="H193" t="s">
        <v>593</v>
      </c>
      <c r="I193" t="s">
        <v>593</v>
      </c>
      <c r="J193" t="s">
        <v>409</v>
      </c>
      <c r="K193" t="s">
        <v>593</v>
      </c>
      <c r="L193" t="s">
        <v>415</v>
      </c>
      <c r="M193" t="s">
        <v>593</v>
      </c>
      <c r="N193" t="s">
        <v>593</v>
      </c>
      <c r="O193" t="s">
        <v>593</v>
      </c>
      <c r="P193" t="s">
        <v>431</v>
      </c>
      <c r="Q193" t="s">
        <v>603</v>
      </c>
      <c r="R193" t="s">
        <v>593</v>
      </c>
      <c r="S193" t="s">
        <v>593</v>
      </c>
      <c r="T193" t="s">
        <v>593</v>
      </c>
      <c r="U193" t="s">
        <v>440</v>
      </c>
      <c r="V193" t="s">
        <v>460</v>
      </c>
      <c r="W193" t="s">
        <v>593</v>
      </c>
      <c r="X193" t="s">
        <v>593</v>
      </c>
      <c r="Y193" t="s">
        <v>593</v>
      </c>
      <c r="Z193" t="s">
        <v>415</v>
      </c>
      <c r="AA193" t="s">
        <v>415</v>
      </c>
      <c r="AB193" t="s">
        <v>440</v>
      </c>
      <c r="AC193" t="s">
        <v>440</v>
      </c>
      <c r="AD193" t="s">
        <v>593</v>
      </c>
      <c r="AE193" t="s">
        <v>424</v>
      </c>
      <c r="AF193" t="s">
        <v>593</v>
      </c>
      <c r="AG193" t="s">
        <v>593</v>
      </c>
      <c r="AH193" t="s">
        <v>411</v>
      </c>
      <c r="AI193" t="s">
        <v>424</v>
      </c>
      <c r="AJ193" t="s">
        <v>415</v>
      </c>
      <c r="AK193" t="s">
        <v>593</v>
      </c>
      <c r="AL193" t="s">
        <v>593</v>
      </c>
      <c r="AM193" t="s">
        <v>467</v>
      </c>
      <c r="AN193" t="s">
        <v>593</v>
      </c>
      <c r="AO193" t="s">
        <v>593</v>
      </c>
      <c r="AP193" t="s">
        <v>593</v>
      </c>
      <c r="AQ193" t="s">
        <v>593</v>
      </c>
      <c r="AR193" t="s">
        <v>593</v>
      </c>
      <c r="AS193" t="s">
        <v>593</v>
      </c>
      <c r="AT193" t="s">
        <v>593</v>
      </c>
      <c r="AU193" t="s">
        <v>593</v>
      </c>
      <c r="AV193" t="s">
        <v>593</v>
      </c>
      <c r="AW193" t="s">
        <v>593</v>
      </c>
      <c r="AX193" t="s">
        <v>593</v>
      </c>
      <c r="AY193" t="s">
        <v>593</v>
      </c>
      <c r="AZ193" t="s">
        <v>593</v>
      </c>
      <c r="BA193" t="s">
        <v>422</v>
      </c>
      <c r="BB193" t="s">
        <v>467</v>
      </c>
      <c r="BC193" t="s">
        <v>593</v>
      </c>
      <c r="BD193" t="s">
        <v>593</v>
      </c>
      <c r="BE193" t="s">
        <v>593</v>
      </c>
      <c r="BF193" t="s">
        <v>460</v>
      </c>
      <c r="BG193" t="s">
        <v>415</v>
      </c>
      <c r="BH193" t="s">
        <v>593</v>
      </c>
      <c r="BI193" t="s">
        <v>593</v>
      </c>
      <c r="BJ193" t="s">
        <v>593</v>
      </c>
      <c r="BK193" t="s">
        <v>422</v>
      </c>
      <c r="BL193" t="s">
        <v>409</v>
      </c>
      <c r="BM193" t="s">
        <v>424</v>
      </c>
      <c r="BN193" t="s">
        <v>467</v>
      </c>
      <c r="BO193" t="s">
        <v>593</v>
      </c>
      <c r="BP193" t="s">
        <v>593</v>
      </c>
      <c r="BQ193" t="s">
        <v>593</v>
      </c>
      <c r="BR193" t="s">
        <v>593</v>
      </c>
      <c r="BS193" t="s">
        <v>593</v>
      </c>
      <c r="BT193" t="s">
        <v>456</v>
      </c>
      <c r="BU193" t="s">
        <v>593</v>
      </c>
      <c r="BV193" t="s">
        <v>593</v>
      </c>
      <c r="BW193" t="s">
        <v>424</v>
      </c>
      <c r="BX193" t="s">
        <v>442</v>
      </c>
      <c r="BY193" t="s">
        <v>593</v>
      </c>
      <c r="BZ193" t="s">
        <v>425</v>
      </c>
      <c r="CA193" t="s">
        <v>593</v>
      </c>
      <c r="CB193" t="s">
        <v>593</v>
      </c>
      <c r="CC193" t="s">
        <v>593</v>
      </c>
      <c r="CD193" t="s">
        <v>593</v>
      </c>
      <c r="CE193" t="s">
        <v>593</v>
      </c>
      <c r="CF193" t="s">
        <v>424</v>
      </c>
      <c r="CG193" t="s">
        <v>593</v>
      </c>
    </row>
    <row r="194" spans="1:85">
      <c r="A194">
        <v>19950831</v>
      </c>
      <c r="B194" t="s">
        <v>593</v>
      </c>
      <c r="C194" t="s">
        <v>602</v>
      </c>
      <c r="D194" t="s">
        <v>440</v>
      </c>
      <c r="E194" t="s">
        <v>415</v>
      </c>
      <c r="F194" t="s">
        <v>593</v>
      </c>
      <c r="G194" t="s">
        <v>460</v>
      </c>
      <c r="H194" t="s">
        <v>593</v>
      </c>
      <c r="I194" t="s">
        <v>593</v>
      </c>
      <c r="J194" t="s">
        <v>409</v>
      </c>
      <c r="K194" t="s">
        <v>593</v>
      </c>
      <c r="L194" t="s">
        <v>415</v>
      </c>
      <c r="M194" t="s">
        <v>593</v>
      </c>
      <c r="N194" t="s">
        <v>593</v>
      </c>
      <c r="O194" t="s">
        <v>593</v>
      </c>
      <c r="P194" t="s">
        <v>431</v>
      </c>
      <c r="Q194" t="s">
        <v>603</v>
      </c>
      <c r="R194" t="s">
        <v>593</v>
      </c>
      <c r="S194" t="s">
        <v>593</v>
      </c>
      <c r="T194" t="s">
        <v>593</v>
      </c>
      <c r="U194" t="s">
        <v>440</v>
      </c>
      <c r="V194" t="s">
        <v>460</v>
      </c>
      <c r="W194" t="s">
        <v>593</v>
      </c>
      <c r="X194" t="s">
        <v>593</v>
      </c>
      <c r="Y194" t="s">
        <v>593</v>
      </c>
      <c r="Z194" t="s">
        <v>415</v>
      </c>
      <c r="AA194" t="s">
        <v>415</v>
      </c>
      <c r="AB194" t="s">
        <v>440</v>
      </c>
      <c r="AC194" t="s">
        <v>440</v>
      </c>
      <c r="AD194" t="s">
        <v>593</v>
      </c>
      <c r="AE194" t="s">
        <v>424</v>
      </c>
      <c r="AF194" t="s">
        <v>593</v>
      </c>
      <c r="AG194" t="s">
        <v>593</v>
      </c>
      <c r="AH194" t="s">
        <v>411</v>
      </c>
      <c r="AI194" t="s">
        <v>424</v>
      </c>
      <c r="AJ194" t="s">
        <v>415</v>
      </c>
      <c r="AK194" t="s">
        <v>593</v>
      </c>
      <c r="AL194" t="s">
        <v>593</v>
      </c>
      <c r="AM194" t="s">
        <v>467</v>
      </c>
      <c r="AN194" t="s">
        <v>593</v>
      </c>
      <c r="AO194" t="s">
        <v>593</v>
      </c>
      <c r="AP194" t="s">
        <v>593</v>
      </c>
      <c r="AQ194" t="s">
        <v>593</v>
      </c>
      <c r="AR194" t="s">
        <v>593</v>
      </c>
      <c r="AS194" t="s">
        <v>593</v>
      </c>
      <c r="AT194" t="s">
        <v>593</v>
      </c>
      <c r="AU194" t="s">
        <v>593</v>
      </c>
      <c r="AV194" t="s">
        <v>593</v>
      </c>
      <c r="AW194" t="s">
        <v>593</v>
      </c>
      <c r="AX194" t="s">
        <v>593</v>
      </c>
      <c r="AY194" t="s">
        <v>593</v>
      </c>
      <c r="AZ194" t="s">
        <v>593</v>
      </c>
      <c r="BA194" t="s">
        <v>422</v>
      </c>
      <c r="BB194" t="s">
        <v>467</v>
      </c>
      <c r="BC194" t="s">
        <v>593</v>
      </c>
      <c r="BD194" t="s">
        <v>593</v>
      </c>
      <c r="BE194" t="s">
        <v>593</v>
      </c>
      <c r="BF194" t="s">
        <v>460</v>
      </c>
      <c r="BG194" t="s">
        <v>415</v>
      </c>
      <c r="BH194" t="s">
        <v>593</v>
      </c>
      <c r="BI194" t="s">
        <v>593</v>
      </c>
      <c r="BJ194" t="s">
        <v>593</v>
      </c>
      <c r="BK194" t="s">
        <v>422</v>
      </c>
      <c r="BL194" t="s">
        <v>409</v>
      </c>
      <c r="BM194" t="s">
        <v>424</v>
      </c>
      <c r="BN194" t="s">
        <v>467</v>
      </c>
      <c r="BO194" t="s">
        <v>593</v>
      </c>
      <c r="BP194" t="s">
        <v>593</v>
      </c>
      <c r="BQ194" t="s">
        <v>593</v>
      </c>
      <c r="BR194" t="s">
        <v>593</v>
      </c>
      <c r="BS194" t="s">
        <v>593</v>
      </c>
      <c r="BT194" t="s">
        <v>456</v>
      </c>
      <c r="BU194" t="s">
        <v>593</v>
      </c>
      <c r="BV194" t="s">
        <v>593</v>
      </c>
      <c r="BW194" t="s">
        <v>424</v>
      </c>
      <c r="BX194" t="s">
        <v>442</v>
      </c>
      <c r="BY194" t="s">
        <v>593</v>
      </c>
      <c r="BZ194" t="s">
        <v>425</v>
      </c>
      <c r="CA194" t="s">
        <v>593</v>
      </c>
      <c r="CB194" t="s">
        <v>593</v>
      </c>
      <c r="CC194" t="s">
        <v>593</v>
      </c>
      <c r="CD194" t="s">
        <v>593</v>
      </c>
      <c r="CE194" t="s">
        <v>593</v>
      </c>
      <c r="CF194" t="s">
        <v>424</v>
      </c>
      <c r="CG194" t="s">
        <v>593</v>
      </c>
    </row>
    <row r="195" spans="1:85">
      <c r="A195">
        <v>19950929</v>
      </c>
      <c r="B195" t="s">
        <v>593</v>
      </c>
      <c r="C195" t="s">
        <v>409</v>
      </c>
      <c r="D195" t="s">
        <v>440</v>
      </c>
      <c r="E195" t="s">
        <v>415</v>
      </c>
      <c r="F195" t="s">
        <v>593</v>
      </c>
      <c r="G195" t="s">
        <v>460</v>
      </c>
      <c r="H195" t="s">
        <v>593</v>
      </c>
      <c r="I195" t="s">
        <v>593</v>
      </c>
      <c r="J195" t="s">
        <v>409</v>
      </c>
      <c r="K195" t="s">
        <v>593</v>
      </c>
      <c r="L195" t="s">
        <v>415</v>
      </c>
      <c r="M195" t="s">
        <v>593</v>
      </c>
      <c r="N195" t="s">
        <v>593</v>
      </c>
      <c r="O195" t="s">
        <v>593</v>
      </c>
      <c r="P195" t="s">
        <v>431</v>
      </c>
      <c r="Q195" t="s">
        <v>424</v>
      </c>
      <c r="R195" t="s">
        <v>593</v>
      </c>
      <c r="S195" t="s">
        <v>593</v>
      </c>
      <c r="T195" t="s">
        <v>593</v>
      </c>
      <c r="U195" t="s">
        <v>440</v>
      </c>
      <c r="V195" t="s">
        <v>460</v>
      </c>
      <c r="W195" t="s">
        <v>593</v>
      </c>
      <c r="X195" t="s">
        <v>593</v>
      </c>
      <c r="Y195" t="s">
        <v>593</v>
      </c>
      <c r="Z195" t="s">
        <v>415</v>
      </c>
      <c r="AA195" t="s">
        <v>415</v>
      </c>
      <c r="AB195" t="s">
        <v>440</v>
      </c>
      <c r="AC195" t="s">
        <v>440</v>
      </c>
      <c r="AD195" t="s">
        <v>593</v>
      </c>
      <c r="AE195" t="s">
        <v>424</v>
      </c>
      <c r="AF195" t="s">
        <v>593</v>
      </c>
      <c r="AG195" t="s">
        <v>593</v>
      </c>
      <c r="AH195" t="s">
        <v>411</v>
      </c>
      <c r="AI195" t="s">
        <v>424</v>
      </c>
      <c r="AJ195" t="s">
        <v>415</v>
      </c>
      <c r="AK195" t="s">
        <v>593</v>
      </c>
      <c r="AL195" t="s">
        <v>593</v>
      </c>
      <c r="AM195" t="s">
        <v>467</v>
      </c>
      <c r="AN195" t="s">
        <v>593</v>
      </c>
      <c r="AO195" t="s">
        <v>593</v>
      </c>
      <c r="AP195" t="s">
        <v>593</v>
      </c>
      <c r="AQ195" t="s">
        <v>593</v>
      </c>
      <c r="AR195" t="s">
        <v>593</v>
      </c>
      <c r="AS195" t="s">
        <v>593</v>
      </c>
      <c r="AT195" t="s">
        <v>593</v>
      </c>
      <c r="AU195" t="s">
        <v>593</v>
      </c>
      <c r="AV195" t="s">
        <v>593</v>
      </c>
      <c r="AW195" t="s">
        <v>593</v>
      </c>
      <c r="AX195" t="s">
        <v>593</v>
      </c>
      <c r="AY195" t="s">
        <v>593</v>
      </c>
      <c r="AZ195" t="s">
        <v>593</v>
      </c>
      <c r="BA195" t="s">
        <v>422</v>
      </c>
      <c r="BB195" t="s">
        <v>467</v>
      </c>
      <c r="BC195" t="s">
        <v>593</v>
      </c>
      <c r="BD195" t="s">
        <v>593</v>
      </c>
      <c r="BE195" t="s">
        <v>593</v>
      </c>
      <c r="BF195" t="s">
        <v>460</v>
      </c>
      <c r="BG195" t="s">
        <v>415</v>
      </c>
      <c r="BH195" t="s">
        <v>593</v>
      </c>
      <c r="BI195" t="s">
        <v>593</v>
      </c>
      <c r="BJ195" t="s">
        <v>593</v>
      </c>
      <c r="BK195" t="s">
        <v>422</v>
      </c>
      <c r="BL195" t="s">
        <v>409</v>
      </c>
      <c r="BM195" t="s">
        <v>424</v>
      </c>
      <c r="BN195" t="s">
        <v>467</v>
      </c>
      <c r="BO195" t="s">
        <v>593</v>
      </c>
      <c r="BP195" t="s">
        <v>593</v>
      </c>
      <c r="BQ195" t="s">
        <v>593</v>
      </c>
      <c r="BR195" t="s">
        <v>593</v>
      </c>
      <c r="BS195" t="s">
        <v>593</v>
      </c>
      <c r="BT195" t="s">
        <v>456</v>
      </c>
      <c r="BU195" t="s">
        <v>593</v>
      </c>
      <c r="BV195" t="s">
        <v>593</v>
      </c>
      <c r="BW195" t="s">
        <v>424</v>
      </c>
      <c r="BX195" t="s">
        <v>442</v>
      </c>
      <c r="BY195" t="s">
        <v>593</v>
      </c>
      <c r="BZ195" t="s">
        <v>425</v>
      </c>
      <c r="CA195" t="s">
        <v>593</v>
      </c>
      <c r="CB195" t="s">
        <v>593</v>
      </c>
      <c r="CC195" t="s">
        <v>593</v>
      </c>
      <c r="CD195" t="s">
        <v>593</v>
      </c>
      <c r="CE195" t="s">
        <v>593</v>
      </c>
      <c r="CF195" t="s">
        <v>424</v>
      </c>
      <c r="CG195" t="s">
        <v>593</v>
      </c>
    </row>
    <row r="196" spans="1:85">
      <c r="A196">
        <v>19951031</v>
      </c>
      <c r="B196" t="s">
        <v>593</v>
      </c>
      <c r="C196" t="s">
        <v>409</v>
      </c>
      <c r="D196" t="s">
        <v>440</v>
      </c>
      <c r="E196" t="s">
        <v>415</v>
      </c>
      <c r="F196" t="s">
        <v>593</v>
      </c>
      <c r="G196" t="s">
        <v>460</v>
      </c>
      <c r="H196" t="s">
        <v>593</v>
      </c>
      <c r="I196" t="s">
        <v>593</v>
      </c>
      <c r="J196" t="s">
        <v>409</v>
      </c>
      <c r="K196" t="s">
        <v>593</v>
      </c>
      <c r="L196" t="s">
        <v>415</v>
      </c>
      <c r="M196" t="s">
        <v>593</v>
      </c>
      <c r="N196" t="s">
        <v>593</v>
      </c>
      <c r="O196" t="s">
        <v>593</v>
      </c>
      <c r="P196" t="s">
        <v>431</v>
      </c>
      <c r="Q196" t="s">
        <v>424</v>
      </c>
      <c r="R196" t="s">
        <v>593</v>
      </c>
      <c r="S196" t="s">
        <v>593</v>
      </c>
      <c r="T196" t="s">
        <v>593</v>
      </c>
      <c r="U196" t="s">
        <v>440</v>
      </c>
      <c r="V196" t="s">
        <v>460</v>
      </c>
      <c r="W196" t="s">
        <v>593</v>
      </c>
      <c r="X196" t="s">
        <v>593</v>
      </c>
      <c r="Y196" t="s">
        <v>593</v>
      </c>
      <c r="Z196" t="s">
        <v>415</v>
      </c>
      <c r="AA196" t="s">
        <v>415</v>
      </c>
      <c r="AB196" t="s">
        <v>440</v>
      </c>
      <c r="AC196" t="s">
        <v>440</v>
      </c>
      <c r="AD196" t="s">
        <v>593</v>
      </c>
      <c r="AE196" t="s">
        <v>424</v>
      </c>
      <c r="AF196" t="s">
        <v>593</v>
      </c>
      <c r="AG196" t="s">
        <v>593</v>
      </c>
      <c r="AH196" t="s">
        <v>411</v>
      </c>
      <c r="AI196" t="s">
        <v>424</v>
      </c>
      <c r="AJ196" t="s">
        <v>415</v>
      </c>
      <c r="AK196" t="s">
        <v>593</v>
      </c>
      <c r="AL196" t="s">
        <v>593</v>
      </c>
      <c r="AM196" t="s">
        <v>467</v>
      </c>
      <c r="AN196" t="s">
        <v>593</v>
      </c>
      <c r="AO196" t="s">
        <v>593</v>
      </c>
      <c r="AP196" t="s">
        <v>593</v>
      </c>
      <c r="AQ196" t="s">
        <v>593</v>
      </c>
      <c r="AR196" t="s">
        <v>593</v>
      </c>
      <c r="AS196" t="s">
        <v>593</v>
      </c>
      <c r="AT196" t="s">
        <v>593</v>
      </c>
      <c r="AU196" t="s">
        <v>593</v>
      </c>
      <c r="AV196" t="s">
        <v>593</v>
      </c>
      <c r="AW196" t="s">
        <v>593</v>
      </c>
      <c r="AX196" t="s">
        <v>593</v>
      </c>
      <c r="AY196" t="s">
        <v>593</v>
      </c>
      <c r="AZ196" t="s">
        <v>593</v>
      </c>
      <c r="BA196" t="s">
        <v>422</v>
      </c>
      <c r="BB196" t="s">
        <v>467</v>
      </c>
      <c r="BC196" t="s">
        <v>593</v>
      </c>
      <c r="BD196" t="s">
        <v>593</v>
      </c>
      <c r="BE196" t="s">
        <v>593</v>
      </c>
      <c r="BF196" t="s">
        <v>460</v>
      </c>
      <c r="BG196" t="s">
        <v>415</v>
      </c>
      <c r="BH196" t="s">
        <v>593</v>
      </c>
      <c r="BI196" t="s">
        <v>593</v>
      </c>
      <c r="BJ196" t="s">
        <v>593</v>
      </c>
      <c r="BK196" t="s">
        <v>422</v>
      </c>
      <c r="BL196" t="s">
        <v>409</v>
      </c>
      <c r="BM196" t="s">
        <v>424</v>
      </c>
      <c r="BN196" t="s">
        <v>467</v>
      </c>
      <c r="BO196" t="s">
        <v>593</v>
      </c>
      <c r="BP196" t="s">
        <v>593</v>
      </c>
      <c r="BQ196" t="s">
        <v>593</v>
      </c>
      <c r="BR196" t="s">
        <v>593</v>
      </c>
      <c r="BS196" t="s">
        <v>593</v>
      </c>
      <c r="BT196" t="s">
        <v>456</v>
      </c>
      <c r="BU196" t="s">
        <v>593</v>
      </c>
      <c r="BV196" t="s">
        <v>593</v>
      </c>
      <c r="BW196" t="s">
        <v>424</v>
      </c>
      <c r="BX196" t="s">
        <v>442</v>
      </c>
      <c r="BY196" t="s">
        <v>593</v>
      </c>
      <c r="BZ196" t="s">
        <v>425</v>
      </c>
      <c r="CA196" t="s">
        <v>593</v>
      </c>
      <c r="CB196" t="s">
        <v>593</v>
      </c>
      <c r="CC196" t="s">
        <v>593</v>
      </c>
      <c r="CD196" t="s">
        <v>593</v>
      </c>
      <c r="CE196" t="s">
        <v>593</v>
      </c>
      <c r="CF196" t="s">
        <v>424</v>
      </c>
      <c r="CG196" t="s">
        <v>593</v>
      </c>
    </row>
    <row r="197" spans="1:85">
      <c r="A197">
        <v>19951130</v>
      </c>
      <c r="B197" t="s">
        <v>593</v>
      </c>
      <c r="C197" t="s">
        <v>409</v>
      </c>
      <c r="D197" t="s">
        <v>440</v>
      </c>
      <c r="E197" t="s">
        <v>415</v>
      </c>
      <c r="F197" t="s">
        <v>593</v>
      </c>
      <c r="G197" t="s">
        <v>460</v>
      </c>
      <c r="H197" t="s">
        <v>593</v>
      </c>
      <c r="I197" t="s">
        <v>593</v>
      </c>
      <c r="J197" t="s">
        <v>409</v>
      </c>
      <c r="K197" t="s">
        <v>593</v>
      </c>
      <c r="L197" t="s">
        <v>415</v>
      </c>
      <c r="M197" t="s">
        <v>593</v>
      </c>
      <c r="N197" t="s">
        <v>593</v>
      </c>
      <c r="O197" t="s">
        <v>593</v>
      </c>
      <c r="P197" t="s">
        <v>431</v>
      </c>
      <c r="Q197" t="s">
        <v>424</v>
      </c>
      <c r="R197" t="s">
        <v>593</v>
      </c>
      <c r="S197" t="s">
        <v>593</v>
      </c>
      <c r="T197" t="s">
        <v>593</v>
      </c>
      <c r="U197" t="s">
        <v>440</v>
      </c>
      <c r="V197" t="s">
        <v>460</v>
      </c>
      <c r="W197" t="s">
        <v>593</v>
      </c>
      <c r="X197" t="s">
        <v>593</v>
      </c>
      <c r="Y197" t="s">
        <v>593</v>
      </c>
      <c r="Z197" t="s">
        <v>415</v>
      </c>
      <c r="AA197" t="s">
        <v>415</v>
      </c>
      <c r="AB197" t="s">
        <v>440</v>
      </c>
      <c r="AC197" t="s">
        <v>440</v>
      </c>
      <c r="AD197" t="s">
        <v>593</v>
      </c>
      <c r="AE197" t="s">
        <v>424</v>
      </c>
      <c r="AF197" t="s">
        <v>593</v>
      </c>
      <c r="AG197" t="s">
        <v>593</v>
      </c>
      <c r="AH197" t="s">
        <v>411</v>
      </c>
      <c r="AI197" t="s">
        <v>424</v>
      </c>
      <c r="AJ197" t="s">
        <v>415</v>
      </c>
      <c r="AK197" t="s">
        <v>593</v>
      </c>
      <c r="AL197" t="s">
        <v>593</v>
      </c>
      <c r="AM197" t="s">
        <v>467</v>
      </c>
      <c r="AN197" t="s">
        <v>593</v>
      </c>
      <c r="AO197" t="s">
        <v>593</v>
      </c>
      <c r="AP197" t="s">
        <v>593</v>
      </c>
      <c r="AQ197" t="s">
        <v>593</v>
      </c>
      <c r="AR197" t="s">
        <v>593</v>
      </c>
      <c r="AS197" t="s">
        <v>593</v>
      </c>
      <c r="AT197" t="s">
        <v>593</v>
      </c>
      <c r="AU197" t="s">
        <v>593</v>
      </c>
      <c r="AV197" t="s">
        <v>593</v>
      </c>
      <c r="AW197" t="s">
        <v>593</v>
      </c>
      <c r="AX197" t="s">
        <v>593</v>
      </c>
      <c r="AY197" t="s">
        <v>593</v>
      </c>
      <c r="AZ197" t="s">
        <v>593</v>
      </c>
      <c r="BA197" t="s">
        <v>422</v>
      </c>
      <c r="BB197" t="s">
        <v>467</v>
      </c>
      <c r="BC197" t="s">
        <v>593</v>
      </c>
      <c r="BD197" t="s">
        <v>593</v>
      </c>
      <c r="BE197" t="s">
        <v>593</v>
      </c>
      <c r="BF197" t="s">
        <v>460</v>
      </c>
      <c r="BG197" t="s">
        <v>415</v>
      </c>
      <c r="BH197" t="s">
        <v>593</v>
      </c>
      <c r="BI197" t="s">
        <v>593</v>
      </c>
      <c r="BJ197" t="s">
        <v>593</v>
      </c>
      <c r="BK197" t="s">
        <v>422</v>
      </c>
      <c r="BL197" t="s">
        <v>409</v>
      </c>
      <c r="BM197" t="s">
        <v>424</v>
      </c>
      <c r="BN197" t="s">
        <v>467</v>
      </c>
      <c r="BO197" t="s">
        <v>593</v>
      </c>
      <c r="BP197" t="s">
        <v>593</v>
      </c>
      <c r="BQ197" t="s">
        <v>593</v>
      </c>
      <c r="BR197" t="s">
        <v>593</v>
      </c>
      <c r="BS197" t="s">
        <v>593</v>
      </c>
      <c r="BT197" t="s">
        <v>456</v>
      </c>
      <c r="BU197" t="s">
        <v>593</v>
      </c>
      <c r="BV197" t="s">
        <v>593</v>
      </c>
      <c r="BW197" t="s">
        <v>424</v>
      </c>
      <c r="BX197" t="s">
        <v>442</v>
      </c>
      <c r="BY197" t="s">
        <v>593</v>
      </c>
      <c r="BZ197" t="s">
        <v>425</v>
      </c>
      <c r="CA197" t="s">
        <v>593</v>
      </c>
      <c r="CB197" t="s">
        <v>593</v>
      </c>
      <c r="CC197" t="s">
        <v>593</v>
      </c>
      <c r="CD197" t="s">
        <v>593</v>
      </c>
      <c r="CE197" t="s">
        <v>593</v>
      </c>
      <c r="CF197" t="s">
        <v>424</v>
      </c>
      <c r="CG197" t="s">
        <v>593</v>
      </c>
    </row>
    <row r="198" spans="1:85">
      <c r="A198">
        <v>19951229</v>
      </c>
      <c r="B198" t="s">
        <v>593</v>
      </c>
      <c r="C198" t="s">
        <v>409</v>
      </c>
      <c r="D198" t="s">
        <v>440</v>
      </c>
      <c r="E198" t="s">
        <v>415</v>
      </c>
      <c r="F198" t="s">
        <v>593</v>
      </c>
      <c r="G198" t="s">
        <v>460</v>
      </c>
      <c r="H198" t="s">
        <v>593</v>
      </c>
      <c r="I198" t="s">
        <v>593</v>
      </c>
      <c r="J198" t="s">
        <v>409</v>
      </c>
      <c r="K198" t="s">
        <v>593</v>
      </c>
      <c r="L198" t="s">
        <v>415</v>
      </c>
      <c r="M198" t="s">
        <v>593</v>
      </c>
      <c r="N198" t="s">
        <v>593</v>
      </c>
      <c r="O198" t="s">
        <v>593</v>
      </c>
      <c r="P198" t="s">
        <v>431</v>
      </c>
      <c r="Q198" t="s">
        <v>424</v>
      </c>
      <c r="R198" t="s">
        <v>593</v>
      </c>
      <c r="S198" t="s">
        <v>593</v>
      </c>
      <c r="T198" t="s">
        <v>593</v>
      </c>
      <c r="U198" t="s">
        <v>440</v>
      </c>
      <c r="V198" t="s">
        <v>460</v>
      </c>
      <c r="W198" t="s">
        <v>593</v>
      </c>
      <c r="X198" t="s">
        <v>593</v>
      </c>
      <c r="Y198" t="s">
        <v>593</v>
      </c>
      <c r="Z198" t="s">
        <v>415</v>
      </c>
      <c r="AA198" t="s">
        <v>415</v>
      </c>
      <c r="AB198" t="s">
        <v>440</v>
      </c>
      <c r="AC198" t="s">
        <v>440</v>
      </c>
      <c r="AD198" t="s">
        <v>593</v>
      </c>
      <c r="AE198" t="s">
        <v>424</v>
      </c>
      <c r="AF198" t="s">
        <v>593</v>
      </c>
      <c r="AG198" t="s">
        <v>593</v>
      </c>
      <c r="AH198" t="s">
        <v>411</v>
      </c>
      <c r="AI198" t="s">
        <v>424</v>
      </c>
      <c r="AJ198" t="s">
        <v>415</v>
      </c>
      <c r="AK198" t="s">
        <v>431</v>
      </c>
      <c r="AL198" t="s">
        <v>593</v>
      </c>
      <c r="AM198" t="s">
        <v>467</v>
      </c>
      <c r="AN198" t="s">
        <v>593</v>
      </c>
      <c r="AO198" t="s">
        <v>593</v>
      </c>
      <c r="AP198" t="s">
        <v>593</v>
      </c>
      <c r="AQ198" t="s">
        <v>593</v>
      </c>
      <c r="AR198" t="s">
        <v>593</v>
      </c>
      <c r="AS198" t="s">
        <v>593</v>
      </c>
      <c r="AT198" t="s">
        <v>593</v>
      </c>
      <c r="AU198" t="s">
        <v>593</v>
      </c>
      <c r="AV198" t="s">
        <v>593</v>
      </c>
      <c r="AW198" t="s">
        <v>593</v>
      </c>
      <c r="AX198" t="s">
        <v>593</v>
      </c>
      <c r="AY198" t="s">
        <v>593</v>
      </c>
      <c r="AZ198" t="s">
        <v>593</v>
      </c>
      <c r="BA198" t="s">
        <v>422</v>
      </c>
      <c r="BB198" t="s">
        <v>467</v>
      </c>
      <c r="BC198" t="s">
        <v>593</v>
      </c>
      <c r="BD198" t="s">
        <v>593</v>
      </c>
      <c r="BE198" t="s">
        <v>593</v>
      </c>
      <c r="BF198" t="s">
        <v>460</v>
      </c>
      <c r="BG198" t="s">
        <v>415</v>
      </c>
      <c r="BH198" t="s">
        <v>593</v>
      </c>
      <c r="BI198" t="s">
        <v>593</v>
      </c>
      <c r="BJ198" t="s">
        <v>593</v>
      </c>
      <c r="BK198" t="s">
        <v>422</v>
      </c>
      <c r="BL198" t="s">
        <v>409</v>
      </c>
      <c r="BM198" t="s">
        <v>424</v>
      </c>
      <c r="BN198" t="s">
        <v>467</v>
      </c>
      <c r="BO198" t="s">
        <v>593</v>
      </c>
      <c r="BP198" t="s">
        <v>593</v>
      </c>
      <c r="BQ198" t="s">
        <v>593</v>
      </c>
      <c r="BR198" t="s">
        <v>593</v>
      </c>
      <c r="BS198" t="s">
        <v>593</v>
      </c>
      <c r="BT198" t="s">
        <v>456</v>
      </c>
      <c r="BU198" t="s">
        <v>593</v>
      </c>
      <c r="BV198" t="s">
        <v>593</v>
      </c>
      <c r="BW198" t="s">
        <v>424</v>
      </c>
      <c r="BX198" t="s">
        <v>442</v>
      </c>
      <c r="BY198" t="s">
        <v>593</v>
      </c>
      <c r="BZ198" t="s">
        <v>425</v>
      </c>
      <c r="CA198" t="s">
        <v>593</v>
      </c>
      <c r="CB198" t="s">
        <v>593</v>
      </c>
      <c r="CC198" t="s">
        <v>593</v>
      </c>
      <c r="CD198" t="s">
        <v>593</v>
      </c>
      <c r="CE198" t="s">
        <v>593</v>
      </c>
      <c r="CF198" t="s">
        <v>424</v>
      </c>
      <c r="CG198" t="s">
        <v>593</v>
      </c>
    </row>
    <row r="199" spans="1:85">
      <c r="A199">
        <v>19960131</v>
      </c>
      <c r="B199" t="s">
        <v>593</v>
      </c>
      <c r="C199" t="s">
        <v>409</v>
      </c>
      <c r="D199" t="s">
        <v>440</v>
      </c>
      <c r="E199" t="s">
        <v>415</v>
      </c>
      <c r="F199" t="s">
        <v>593</v>
      </c>
      <c r="G199" t="s">
        <v>460</v>
      </c>
      <c r="H199" t="s">
        <v>593</v>
      </c>
      <c r="I199" t="s">
        <v>593</v>
      </c>
      <c r="J199" t="s">
        <v>409</v>
      </c>
      <c r="K199" t="s">
        <v>593</v>
      </c>
      <c r="L199" t="s">
        <v>415</v>
      </c>
      <c r="M199" t="s">
        <v>593</v>
      </c>
      <c r="N199" t="s">
        <v>593</v>
      </c>
      <c r="O199" t="s">
        <v>593</v>
      </c>
      <c r="P199" t="s">
        <v>431</v>
      </c>
      <c r="Q199" t="s">
        <v>424</v>
      </c>
      <c r="R199" t="s">
        <v>593</v>
      </c>
      <c r="S199" t="s">
        <v>593</v>
      </c>
      <c r="T199" t="s">
        <v>593</v>
      </c>
      <c r="U199" t="s">
        <v>440</v>
      </c>
      <c r="V199" t="s">
        <v>460</v>
      </c>
      <c r="W199" t="s">
        <v>593</v>
      </c>
      <c r="X199" t="s">
        <v>593</v>
      </c>
      <c r="Y199" t="s">
        <v>593</v>
      </c>
      <c r="Z199" t="s">
        <v>415</v>
      </c>
      <c r="AA199" t="s">
        <v>415</v>
      </c>
      <c r="AB199" t="s">
        <v>440</v>
      </c>
      <c r="AC199" t="s">
        <v>440</v>
      </c>
      <c r="AD199" t="s">
        <v>593</v>
      </c>
      <c r="AE199" t="s">
        <v>424</v>
      </c>
      <c r="AF199" t="s">
        <v>593</v>
      </c>
      <c r="AG199" t="s">
        <v>593</v>
      </c>
      <c r="AH199" t="s">
        <v>411</v>
      </c>
      <c r="AI199" t="s">
        <v>424</v>
      </c>
      <c r="AJ199" t="s">
        <v>415</v>
      </c>
      <c r="AK199" t="s">
        <v>431</v>
      </c>
      <c r="AL199" t="s">
        <v>593</v>
      </c>
      <c r="AM199" t="s">
        <v>467</v>
      </c>
      <c r="AN199" t="s">
        <v>593</v>
      </c>
      <c r="AO199" t="s">
        <v>593</v>
      </c>
      <c r="AP199" t="s">
        <v>593</v>
      </c>
      <c r="AQ199" t="s">
        <v>593</v>
      </c>
      <c r="AR199" t="s">
        <v>593</v>
      </c>
      <c r="AS199" t="s">
        <v>593</v>
      </c>
      <c r="AT199" t="s">
        <v>593</v>
      </c>
      <c r="AU199" t="s">
        <v>593</v>
      </c>
      <c r="AV199" t="s">
        <v>593</v>
      </c>
      <c r="AW199" t="s">
        <v>593</v>
      </c>
      <c r="AX199" t="s">
        <v>593</v>
      </c>
      <c r="AY199" t="s">
        <v>593</v>
      </c>
      <c r="AZ199" t="s">
        <v>593</v>
      </c>
      <c r="BA199" t="s">
        <v>422</v>
      </c>
      <c r="BB199" t="s">
        <v>467</v>
      </c>
      <c r="BC199" t="s">
        <v>593</v>
      </c>
      <c r="BD199" t="s">
        <v>593</v>
      </c>
      <c r="BE199" t="s">
        <v>593</v>
      </c>
      <c r="BF199" t="s">
        <v>460</v>
      </c>
      <c r="BG199" t="s">
        <v>604</v>
      </c>
      <c r="BH199" t="s">
        <v>593</v>
      </c>
      <c r="BI199" t="s">
        <v>593</v>
      </c>
      <c r="BJ199" t="s">
        <v>593</v>
      </c>
      <c r="BK199" t="s">
        <v>422</v>
      </c>
      <c r="BL199" t="s">
        <v>409</v>
      </c>
      <c r="BM199" t="s">
        <v>424</v>
      </c>
      <c r="BN199" t="s">
        <v>467</v>
      </c>
      <c r="BO199" t="s">
        <v>593</v>
      </c>
      <c r="BP199" t="s">
        <v>593</v>
      </c>
      <c r="BQ199" t="s">
        <v>593</v>
      </c>
      <c r="BR199" t="s">
        <v>593</v>
      </c>
      <c r="BS199" t="s">
        <v>593</v>
      </c>
      <c r="BT199" t="s">
        <v>456</v>
      </c>
      <c r="BU199" t="s">
        <v>593</v>
      </c>
      <c r="BV199" t="s">
        <v>593</v>
      </c>
      <c r="BW199" t="s">
        <v>424</v>
      </c>
      <c r="BX199" t="s">
        <v>442</v>
      </c>
      <c r="BY199" t="s">
        <v>593</v>
      </c>
      <c r="BZ199" t="s">
        <v>425</v>
      </c>
      <c r="CA199" t="s">
        <v>593</v>
      </c>
      <c r="CB199" t="s">
        <v>593</v>
      </c>
      <c r="CC199" t="s">
        <v>593</v>
      </c>
      <c r="CD199" t="s">
        <v>593</v>
      </c>
      <c r="CE199" t="s">
        <v>593</v>
      </c>
      <c r="CF199" t="s">
        <v>424</v>
      </c>
      <c r="CG199" t="s">
        <v>593</v>
      </c>
    </row>
    <row r="200" spans="1:85">
      <c r="A200">
        <v>19960229</v>
      </c>
      <c r="B200" t="s">
        <v>593</v>
      </c>
      <c r="C200" t="s">
        <v>409</v>
      </c>
      <c r="D200" t="s">
        <v>440</v>
      </c>
      <c r="E200" t="s">
        <v>415</v>
      </c>
      <c r="F200" t="s">
        <v>593</v>
      </c>
      <c r="G200" t="s">
        <v>460</v>
      </c>
      <c r="H200" t="s">
        <v>593</v>
      </c>
      <c r="I200" t="s">
        <v>593</v>
      </c>
      <c r="J200" t="s">
        <v>409</v>
      </c>
      <c r="K200" t="s">
        <v>593</v>
      </c>
      <c r="L200" t="s">
        <v>415</v>
      </c>
      <c r="M200" t="s">
        <v>593</v>
      </c>
      <c r="N200" t="s">
        <v>593</v>
      </c>
      <c r="O200" t="s">
        <v>593</v>
      </c>
      <c r="P200" t="s">
        <v>431</v>
      </c>
      <c r="Q200" t="s">
        <v>424</v>
      </c>
      <c r="R200" t="s">
        <v>593</v>
      </c>
      <c r="S200" t="s">
        <v>593</v>
      </c>
      <c r="T200" t="s">
        <v>593</v>
      </c>
      <c r="U200" t="s">
        <v>440</v>
      </c>
      <c r="V200" t="s">
        <v>460</v>
      </c>
      <c r="W200" t="s">
        <v>593</v>
      </c>
      <c r="X200" t="s">
        <v>593</v>
      </c>
      <c r="Y200" t="s">
        <v>593</v>
      </c>
      <c r="Z200" t="s">
        <v>415</v>
      </c>
      <c r="AA200" t="s">
        <v>415</v>
      </c>
      <c r="AB200" t="s">
        <v>440</v>
      </c>
      <c r="AC200" t="s">
        <v>440</v>
      </c>
      <c r="AD200" t="s">
        <v>593</v>
      </c>
      <c r="AE200" t="s">
        <v>424</v>
      </c>
      <c r="AF200" t="s">
        <v>593</v>
      </c>
      <c r="AG200" t="s">
        <v>593</v>
      </c>
      <c r="AH200" t="s">
        <v>411</v>
      </c>
      <c r="AI200" t="s">
        <v>424</v>
      </c>
      <c r="AJ200" t="s">
        <v>415</v>
      </c>
      <c r="AK200" t="s">
        <v>431</v>
      </c>
      <c r="AL200" t="s">
        <v>593</v>
      </c>
      <c r="AM200" t="s">
        <v>467</v>
      </c>
      <c r="AN200" t="s">
        <v>593</v>
      </c>
      <c r="AO200" t="s">
        <v>593</v>
      </c>
      <c r="AP200" t="s">
        <v>593</v>
      </c>
      <c r="AQ200" t="s">
        <v>593</v>
      </c>
      <c r="AR200" t="s">
        <v>593</v>
      </c>
      <c r="AS200" t="s">
        <v>593</v>
      </c>
      <c r="AT200" t="s">
        <v>593</v>
      </c>
      <c r="AU200" t="s">
        <v>593</v>
      </c>
      <c r="AV200" t="s">
        <v>593</v>
      </c>
      <c r="AW200" t="s">
        <v>593</v>
      </c>
      <c r="AX200" t="s">
        <v>593</v>
      </c>
      <c r="AY200" t="s">
        <v>593</v>
      </c>
      <c r="AZ200" t="s">
        <v>593</v>
      </c>
      <c r="BA200" t="s">
        <v>422</v>
      </c>
      <c r="BB200" t="s">
        <v>467</v>
      </c>
      <c r="BC200" t="s">
        <v>593</v>
      </c>
      <c r="BD200" t="s">
        <v>593</v>
      </c>
      <c r="BE200" t="s">
        <v>593</v>
      </c>
      <c r="BF200" t="s">
        <v>460</v>
      </c>
      <c r="BG200" t="s">
        <v>460</v>
      </c>
      <c r="BH200" t="s">
        <v>593</v>
      </c>
      <c r="BI200" t="s">
        <v>593</v>
      </c>
      <c r="BJ200" t="s">
        <v>593</v>
      </c>
      <c r="BK200" t="s">
        <v>422</v>
      </c>
      <c r="BL200" t="s">
        <v>409</v>
      </c>
      <c r="BM200" t="s">
        <v>424</v>
      </c>
      <c r="BN200" t="s">
        <v>467</v>
      </c>
      <c r="BO200" t="s">
        <v>593</v>
      </c>
      <c r="BP200" t="s">
        <v>593</v>
      </c>
      <c r="BQ200" t="s">
        <v>593</v>
      </c>
      <c r="BR200" t="s">
        <v>593</v>
      </c>
      <c r="BS200" t="s">
        <v>593</v>
      </c>
      <c r="BT200" t="s">
        <v>456</v>
      </c>
      <c r="BU200" t="s">
        <v>593</v>
      </c>
      <c r="BV200" t="s">
        <v>593</v>
      </c>
      <c r="BW200" t="s">
        <v>424</v>
      </c>
      <c r="BX200" t="s">
        <v>442</v>
      </c>
      <c r="BY200" t="s">
        <v>593</v>
      </c>
      <c r="BZ200" t="s">
        <v>425</v>
      </c>
      <c r="CA200" t="s">
        <v>593</v>
      </c>
      <c r="CB200" t="s">
        <v>593</v>
      </c>
      <c r="CC200" t="s">
        <v>593</v>
      </c>
      <c r="CD200" t="s">
        <v>593</v>
      </c>
      <c r="CE200" t="s">
        <v>593</v>
      </c>
      <c r="CF200" t="s">
        <v>424</v>
      </c>
      <c r="CG200" t="s">
        <v>593</v>
      </c>
    </row>
    <row r="201" spans="1:85">
      <c r="A201">
        <v>19960329</v>
      </c>
      <c r="B201" t="s">
        <v>593</v>
      </c>
      <c r="C201" t="s">
        <v>409</v>
      </c>
      <c r="D201" t="s">
        <v>440</v>
      </c>
      <c r="E201" t="s">
        <v>415</v>
      </c>
      <c r="F201" t="s">
        <v>593</v>
      </c>
      <c r="G201" t="s">
        <v>460</v>
      </c>
      <c r="H201" t="s">
        <v>593</v>
      </c>
      <c r="I201" t="s">
        <v>593</v>
      </c>
      <c r="J201" t="s">
        <v>409</v>
      </c>
      <c r="K201" t="s">
        <v>593</v>
      </c>
      <c r="L201" t="s">
        <v>415</v>
      </c>
      <c r="M201" t="s">
        <v>593</v>
      </c>
      <c r="N201" t="s">
        <v>593</v>
      </c>
      <c r="O201" t="s">
        <v>593</v>
      </c>
      <c r="P201" t="s">
        <v>431</v>
      </c>
      <c r="Q201" t="s">
        <v>424</v>
      </c>
      <c r="R201" t="s">
        <v>593</v>
      </c>
      <c r="S201" t="s">
        <v>593</v>
      </c>
      <c r="T201" t="s">
        <v>593</v>
      </c>
      <c r="U201" t="s">
        <v>440</v>
      </c>
      <c r="V201" t="s">
        <v>460</v>
      </c>
      <c r="W201" t="s">
        <v>593</v>
      </c>
      <c r="X201" t="s">
        <v>593</v>
      </c>
      <c r="Y201" t="s">
        <v>593</v>
      </c>
      <c r="Z201" t="s">
        <v>415</v>
      </c>
      <c r="AA201" t="s">
        <v>415</v>
      </c>
      <c r="AB201" t="s">
        <v>440</v>
      </c>
      <c r="AC201" t="s">
        <v>440</v>
      </c>
      <c r="AD201" t="s">
        <v>593</v>
      </c>
      <c r="AE201" t="s">
        <v>424</v>
      </c>
      <c r="AF201" t="s">
        <v>593</v>
      </c>
      <c r="AG201" t="s">
        <v>593</v>
      </c>
      <c r="AH201" t="s">
        <v>411</v>
      </c>
      <c r="AI201" t="s">
        <v>424</v>
      </c>
      <c r="AJ201" t="s">
        <v>415</v>
      </c>
      <c r="AK201" t="s">
        <v>431</v>
      </c>
      <c r="AL201" t="s">
        <v>593</v>
      </c>
      <c r="AM201" t="s">
        <v>467</v>
      </c>
      <c r="AN201" t="s">
        <v>593</v>
      </c>
      <c r="AO201" t="s">
        <v>593</v>
      </c>
      <c r="AP201" t="s">
        <v>593</v>
      </c>
      <c r="AQ201" t="s">
        <v>593</v>
      </c>
      <c r="AR201" t="s">
        <v>593</v>
      </c>
      <c r="AS201" t="s">
        <v>593</v>
      </c>
      <c r="AT201" t="s">
        <v>593</v>
      </c>
      <c r="AU201" t="s">
        <v>593</v>
      </c>
      <c r="AV201" t="s">
        <v>593</v>
      </c>
      <c r="AW201" t="s">
        <v>593</v>
      </c>
      <c r="AX201" t="s">
        <v>593</v>
      </c>
      <c r="AY201" t="s">
        <v>593</v>
      </c>
      <c r="AZ201" t="s">
        <v>448</v>
      </c>
      <c r="BA201" t="s">
        <v>422</v>
      </c>
      <c r="BB201" t="s">
        <v>467</v>
      </c>
      <c r="BC201" t="s">
        <v>593</v>
      </c>
      <c r="BD201" t="s">
        <v>593</v>
      </c>
      <c r="BE201" t="s">
        <v>593</v>
      </c>
      <c r="BF201" t="s">
        <v>460</v>
      </c>
      <c r="BG201" t="s">
        <v>460</v>
      </c>
      <c r="BH201" t="s">
        <v>593</v>
      </c>
      <c r="BI201" t="s">
        <v>593</v>
      </c>
      <c r="BJ201" t="s">
        <v>593</v>
      </c>
      <c r="BK201" t="s">
        <v>422</v>
      </c>
      <c r="BL201" t="s">
        <v>409</v>
      </c>
      <c r="BM201" t="s">
        <v>424</v>
      </c>
      <c r="BN201" t="s">
        <v>467</v>
      </c>
      <c r="BO201" t="s">
        <v>593</v>
      </c>
      <c r="BP201" t="s">
        <v>593</v>
      </c>
      <c r="BQ201" t="s">
        <v>593</v>
      </c>
      <c r="BR201" t="s">
        <v>593</v>
      </c>
      <c r="BS201" t="s">
        <v>593</v>
      </c>
      <c r="BT201" t="s">
        <v>456</v>
      </c>
      <c r="BU201" t="s">
        <v>593</v>
      </c>
      <c r="BV201" t="s">
        <v>593</v>
      </c>
      <c r="BW201" t="s">
        <v>424</v>
      </c>
      <c r="BX201" t="s">
        <v>442</v>
      </c>
      <c r="BY201" t="s">
        <v>593</v>
      </c>
      <c r="BZ201" t="s">
        <v>425</v>
      </c>
      <c r="CA201" t="s">
        <v>593</v>
      </c>
      <c r="CB201" t="s">
        <v>593</v>
      </c>
      <c r="CC201" t="s">
        <v>593</v>
      </c>
      <c r="CD201" t="s">
        <v>593</v>
      </c>
      <c r="CE201" t="s">
        <v>593</v>
      </c>
      <c r="CF201" t="s">
        <v>424</v>
      </c>
      <c r="CG201" t="s">
        <v>593</v>
      </c>
    </row>
    <row r="202" spans="1:85">
      <c r="A202">
        <v>19960430</v>
      </c>
      <c r="B202" t="s">
        <v>593</v>
      </c>
      <c r="C202" t="s">
        <v>409</v>
      </c>
      <c r="D202" t="s">
        <v>440</v>
      </c>
      <c r="E202" t="s">
        <v>415</v>
      </c>
      <c r="F202" t="s">
        <v>593</v>
      </c>
      <c r="G202" t="s">
        <v>460</v>
      </c>
      <c r="H202" t="s">
        <v>593</v>
      </c>
      <c r="I202" t="s">
        <v>593</v>
      </c>
      <c r="J202" t="s">
        <v>409</v>
      </c>
      <c r="K202" t="s">
        <v>593</v>
      </c>
      <c r="L202" t="s">
        <v>415</v>
      </c>
      <c r="M202" t="s">
        <v>593</v>
      </c>
      <c r="N202" t="s">
        <v>593</v>
      </c>
      <c r="O202" t="s">
        <v>593</v>
      </c>
      <c r="P202" t="s">
        <v>431</v>
      </c>
      <c r="Q202" t="s">
        <v>424</v>
      </c>
      <c r="R202" t="s">
        <v>593</v>
      </c>
      <c r="S202" t="s">
        <v>593</v>
      </c>
      <c r="T202" t="s">
        <v>593</v>
      </c>
      <c r="U202" t="s">
        <v>440</v>
      </c>
      <c r="V202" t="s">
        <v>460</v>
      </c>
      <c r="W202" t="s">
        <v>593</v>
      </c>
      <c r="X202" t="s">
        <v>593</v>
      </c>
      <c r="Y202" t="s">
        <v>593</v>
      </c>
      <c r="Z202" t="s">
        <v>415</v>
      </c>
      <c r="AA202" t="s">
        <v>415</v>
      </c>
      <c r="AB202" t="s">
        <v>440</v>
      </c>
      <c r="AC202" t="s">
        <v>440</v>
      </c>
      <c r="AD202" t="s">
        <v>593</v>
      </c>
      <c r="AE202" t="s">
        <v>424</v>
      </c>
      <c r="AF202" t="s">
        <v>593</v>
      </c>
      <c r="AG202" t="s">
        <v>593</v>
      </c>
      <c r="AH202" t="s">
        <v>411</v>
      </c>
      <c r="AI202" t="s">
        <v>424</v>
      </c>
      <c r="AJ202" t="s">
        <v>415</v>
      </c>
      <c r="AK202" t="s">
        <v>431</v>
      </c>
      <c r="AL202" t="s">
        <v>593</v>
      </c>
      <c r="AM202" t="s">
        <v>467</v>
      </c>
      <c r="AN202" t="s">
        <v>593</v>
      </c>
      <c r="AO202" t="s">
        <v>593</v>
      </c>
      <c r="AP202" t="s">
        <v>593</v>
      </c>
      <c r="AQ202" t="s">
        <v>593</v>
      </c>
      <c r="AR202" t="s">
        <v>593</v>
      </c>
      <c r="AS202" t="s">
        <v>593</v>
      </c>
      <c r="AT202" t="s">
        <v>593</v>
      </c>
      <c r="AU202" t="s">
        <v>593</v>
      </c>
      <c r="AV202" t="s">
        <v>593</v>
      </c>
      <c r="AW202" t="s">
        <v>593</v>
      </c>
      <c r="AX202" t="s">
        <v>593</v>
      </c>
      <c r="AY202" t="s">
        <v>593</v>
      </c>
      <c r="AZ202" t="s">
        <v>448</v>
      </c>
      <c r="BA202" t="s">
        <v>422</v>
      </c>
      <c r="BB202" t="s">
        <v>467</v>
      </c>
      <c r="BC202" t="s">
        <v>593</v>
      </c>
      <c r="BD202" t="s">
        <v>593</v>
      </c>
      <c r="BE202" t="s">
        <v>593</v>
      </c>
      <c r="BF202" t="s">
        <v>460</v>
      </c>
      <c r="BG202" t="s">
        <v>460</v>
      </c>
      <c r="BH202" t="s">
        <v>593</v>
      </c>
      <c r="BI202" t="s">
        <v>593</v>
      </c>
      <c r="BJ202" t="s">
        <v>593</v>
      </c>
      <c r="BK202" t="s">
        <v>422</v>
      </c>
      <c r="BL202" t="s">
        <v>409</v>
      </c>
      <c r="BM202" t="s">
        <v>424</v>
      </c>
      <c r="BN202" t="s">
        <v>467</v>
      </c>
      <c r="BO202" t="s">
        <v>593</v>
      </c>
      <c r="BP202" t="s">
        <v>593</v>
      </c>
      <c r="BQ202" t="s">
        <v>593</v>
      </c>
      <c r="BR202" t="s">
        <v>593</v>
      </c>
      <c r="BS202" t="s">
        <v>593</v>
      </c>
      <c r="BT202" t="s">
        <v>456</v>
      </c>
      <c r="BU202" t="s">
        <v>593</v>
      </c>
      <c r="BV202" t="s">
        <v>593</v>
      </c>
      <c r="BW202" t="s">
        <v>424</v>
      </c>
      <c r="BX202" t="s">
        <v>442</v>
      </c>
      <c r="BY202" t="s">
        <v>593</v>
      </c>
      <c r="BZ202" t="s">
        <v>425</v>
      </c>
      <c r="CA202" t="s">
        <v>593</v>
      </c>
      <c r="CB202" t="s">
        <v>593</v>
      </c>
      <c r="CC202" t="s">
        <v>593</v>
      </c>
      <c r="CD202" t="s">
        <v>593</v>
      </c>
      <c r="CE202" t="s">
        <v>593</v>
      </c>
      <c r="CF202" t="s">
        <v>424</v>
      </c>
      <c r="CG202" t="s">
        <v>593</v>
      </c>
    </row>
    <row r="203" spans="1:85">
      <c r="A203">
        <v>19960531</v>
      </c>
      <c r="B203" t="s">
        <v>593</v>
      </c>
      <c r="C203" t="s">
        <v>409</v>
      </c>
      <c r="D203" t="s">
        <v>440</v>
      </c>
      <c r="E203" t="s">
        <v>415</v>
      </c>
      <c r="F203" t="s">
        <v>593</v>
      </c>
      <c r="G203" t="s">
        <v>460</v>
      </c>
      <c r="H203" t="s">
        <v>593</v>
      </c>
      <c r="I203" t="s">
        <v>593</v>
      </c>
      <c r="J203" t="s">
        <v>409</v>
      </c>
      <c r="K203" t="s">
        <v>593</v>
      </c>
      <c r="L203" t="s">
        <v>415</v>
      </c>
      <c r="M203" t="s">
        <v>593</v>
      </c>
      <c r="N203" t="s">
        <v>593</v>
      </c>
      <c r="O203" t="s">
        <v>593</v>
      </c>
      <c r="P203" t="s">
        <v>431</v>
      </c>
      <c r="Q203" t="s">
        <v>424</v>
      </c>
      <c r="R203" t="s">
        <v>593</v>
      </c>
      <c r="S203" t="s">
        <v>593</v>
      </c>
      <c r="T203" t="s">
        <v>593</v>
      </c>
      <c r="U203" t="s">
        <v>440</v>
      </c>
      <c r="V203" t="s">
        <v>460</v>
      </c>
      <c r="W203" t="s">
        <v>593</v>
      </c>
      <c r="X203" t="s">
        <v>593</v>
      </c>
      <c r="Y203" t="s">
        <v>593</v>
      </c>
      <c r="Z203" t="s">
        <v>415</v>
      </c>
      <c r="AA203" t="s">
        <v>415</v>
      </c>
      <c r="AB203" t="s">
        <v>440</v>
      </c>
      <c r="AC203" t="s">
        <v>440</v>
      </c>
      <c r="AD203" t="s">
        <v>593</v>
      </c>
      <c r="AE203" t="s">
        <v>424</v>
      </c>
      <c r="AF203" t="s">
        <v>593</v>
      </c>
      <c r="AG203" t="s">
        <v>593</v>
      </c>
      <c r="AH203" t="s">
        <v>411</v>
      </c>
      <c r="AI203" t="s">
        <v>424</v>
      </c>
      <c r="AJ203" t="s">
        <v>415</v>
      </c>
      <c r="AK203" t="s">
        <v>431</v>
      </c>
      <c r="AL203" t="s">
        <v>593</v>
      </c>
      <c r="AM203" t="s">
        <v>605</v>
      </c>
      <c r="AN203" t="s">
        <v>593</v>
      </c>
      <c r="AO203" t="s">
        <v>593</v>
      </c>
      <c r="AP203" t="s">
        <v>593</v>
      </c>
      <c r="AQ203" t="s">
        <v>593</v>
      </c>
      <c r="AR203" t="s">
        <v>593</v>
      </c>
      <c r="AS203" t="s">
        <v>593</v>
      </c>
      <c r="AT203" t="s">
        <v>593</v>
      </c>
      <c r="AU203" t="s">
        <v>593</v>
      </c>
      <c r="AV203" t="s">
        <v>593</v>
      </c>
      <c r="AW203" t="s">
        <v>593</v>
      </c>
      <c r="AX203" t="s">
        <v>593</v>
      </c>
      <c r="AY203" t="s">
        <v>593</v>
      </c>
      <c r="AZ203" t="s">
        <v>448</v>
      </c>
      <c r="BA203" t="s">
        <v>422</v>
      </c>
      <c r="BB203" t="s">
        <v>467</v>
      </c>
      <c r="BC203" t="s">
        <v>593</v>
      </c>
      <c r="BD203" t="s">
        <v>593</v>
      </c>
      <c r="BE203" t="s">
        <v>593</v>
      </c>
      <c r="BF203" t="s">
        <v>460</v>
      </c>
      <c r="BG203" t="s">
        <v>460</v>
      </c>
      <c r="BH203" t="s">
        <v>593</v>
      </c>
      <c r="BI203" t="s">
        <v>593</v>
      </c>
      <c r="BJ203" t="s">
        <v>593</v>
      </c>
      <c r="BK203" t="s">
        <v>422</v>
      </c>
      <c r="BL203" t="s">
        <v>409</v>
      </c>
      <c r="BM203" t="s">
        <v>424</v>
      </c>
      <c r="BN203" t="s">
        <v>467</v>
      </c>
      <c r="BO203" t="s">
        <v>593</v>
      </c>
      <c r="BP203" t="s">
        <v>593</v>
      </c>
      <c r="BQ203" t="s">
        <v>593</v>
      </c>
      <c r="BR203" t="s">
        <v>593</v>
      </c>
      <c r="BS203" t="s">
        <v>593</v>
      </c>
      <c r="BT203" t="s">
        <v>456</v>
      </c>
      <c r="BU203" t="s">
        <v>593</v>
      </c>
      <c r="BV203" t="s">
        <v>431</v>
      </c>
      <c r="BW203" t="s">
        <v>424</v>
      </c>
      <c r="BX203" t="s">
        <v>442</v>
      </c>
      <c r="BY203" t="s">
        <v>593</v>
      </c>
      <c r="BZ203" t="s">
        <v>425</v>
      </c>
      <c r="CA203" t="s">
        <v>593</v>
      </c>
      <c r="CB203" t="s">
        <v>593</v>
      </c>
      <c r="CC203" t="s">
        <v>593</v>
      </c>
      <c r="CD203" t="s">
        <v>593</v>
      </c>
      <c r="CE203" t="s">
        <v>593</v>
      </c>
      <c r="CF203" t="s">
        <v>424</v>
      </c>
      <c r="CG203" t="s">
        <v>593</v>
      </c>
    </row>
    <row r="204" spans="1:85">
      <c r="A204">
        <v>19960628</v>
      </c>
      <c r="B204" t="s">
        <v>593</v>
      </c>
      <c r="C204" t="s">
        <v>409</v>
      </c>
      <c r="D204" t="s">
        <v>440</v>
      </c>
      <c r="E204" t="s">
        <v>415</v>
      </c>
      <c r="F204" t="s">
        <v>593</v>
      </c>
      <c r="G204" t="s">
        <v>460</v>
      </c>
      <c r="H204" t="s">
        <v>593</v>
      </c>
      <c r="I204" t="s">
        <v>593</v>
      </c>
      <c r="J204" t="s">
        <v>409</v>
      </c>
      <c r="K204" t="s">
        <v>593</v>
      </c>
      <c r="L204" t="s">
        <v>415</v>
      </c>
      <c r="M204" t="s">
        <v>593</v>
      </c>
      <c r="N204" t="s">
        <v>593</v>
      </c>
      <c r="O204" t="s">
        <v>593</v>
      </c>
      <c r="P204" t="s">
        <v>431</v>
      </c>
      <c r="Q204" t="s">
        <v>424</v>
      </c>
      <c r="R204" t="s">
        <v>593</v>
      </c>
      <c r="S204" t="s">
        <v>593</v>
      </c>
      <c r="T204" t="s">
        <v>593</v>
      </c>
      <c r="U204" t="s">
        <v>440</v>
      </c>
      <c r="V204" t="s">
        <v>460</v>
      </c>
      <c r="W204" t="s">
        <v>593</v>
      </c>
      <c r="X204" t="s">
        <v>593</v>
      </c>
      <c r="Y204" t="s">
        <v>593</v>
      </c>
      <c r="Z204" t="s">
        <v>415</v>
      </c>
      <c r="AA204" t="s">
        <v>415</v>
      </c>
      <c r="AB204" t="s">
        <v>440</v>
      </c>
      <c r="AC204" t="s">
        <v>440</v>
      </c>
      <c r="AD204" t="s">
        <v>593</v>
      </c>
      <c r="AE204" t="s">
        <v>424</v>
      </c>
      <c r="AF204" t="s">
        <v>593</v>
      </c>
      <c r="AG204" t="s">
        <v>593</v>
      </c>
      <c r="AH204" t="s">
        <v>411</v>
      </c>
      <c r="AI204" t="s">
        <v>424</v>
      </c>
      <c r="AJ204" t="s">
        <v>415</v>
      </c>
      <c r="AK204" t="s">
        <v>431</v>
      </c>
      <c r="AL204" t="s">
        <v>593</v>
      </c>
      <c r="AM204" t="s">
        <v>467</v>
      </c>
      <c r="AN204" t="s">
        <v>593</v>
      </c>
      <c r="AO204" t="s">
        <v>593</v>
      </c>
      <c r="AP204" t="s">
        <v>593</v>
      </c>
      <c r="AQ204" t="s">
        <v>593</v>
      </c>
      <c r="AR204" t="s">
        <v>593</v>
      </c>
      <c r="AS204" t="s">
        <v>593</v>
      </c>
      <c r="AT204" t="s">
        <v>593</v>
      </c>
      <c r="AU204" t="s">
        <v>593</v>
      </c>
      <c r="AV204" t="s">
        <v>593</v>
      </c>
      <c r="AW204" t="s">
        <v>593</v>
      </c>
      <c r="AX204" t="s">
        <v>593</v>
      </c>
      <c r="AY204" t="s">
        <v>593</v>
      </c>
      <c r="AZ204" t="s">
        <v>448</v>
      </c>
      <c r="BA204" t="s">
        <v>422</v>
      </c>
      <c r="BB204" t="s">
        <v>467</v>
      </c>
      <c r="BC204" t="s">
        <v>593</v>
      </c>
      <c r="BD204" t="s">
        <v>593</v>
      </c>
      <c r="BE204" t="s">
        <v>593</v>
      </c>
      <c r="BF204" t="s">
        <v>460</v>
      </c>
      <c r="BG204" t="s">
        <v>460</v>
      </c>
      <c r="BH204" t="s">
        <v>593</v>
      </c>
      <c r="BI204" t="s">
        <v>593</v>
      </c>
      <c r="BJ204" t="s">
        <v>593</v>
      </c>
      <c r="BK204" t="s">
        <v>422</v>
      </c>
      <c r="BL204" t="s">
        <v>409</v>
      </c>
      <c r="BM204" t="s">
        <v>424</v>
      </c>
      <c r="BN204" t="s">
        <v>467</v>
      </c>
      <c r="BO204" t="s">
        <v>593</v>
      </c>
      <c r="BP204" t="s">
        <v>593</v>
      </c>
      <c r="BQ204" t="s">
        <v>593</v>
      </c>
      <c r="BR204" t="s">
        <v>593</v>
      </c>
      <c r="BS204" t="s">
        <v>593</v>
      </c>
      <c r="BT204" t="s">
        <v>456</v>
      </c>
      <c r="BU204" t="s">
        <v>593</v>
      </c>
      <c r="BV204" t="s">
        <v>431</v>
      </c>
      <c r="BW204" t="s">
        <v>424</v>
      </c>
      <c r="BX204" t="s">
        <v>442</v>
      </c>
      <c r="BY204" t="s">
        <v>593</v>
      </c>
      <c r="BZ204" t="s">
        <v>425</v>
      </c>
      <c r="CA204" t="s">
        <v>593</v>
      </c>
      <c r="CB204" t="s">
        <v>593</v>
      </c>
      <c r="CC204" t="s">
        <v>593</v>
      </c>
      <c r="CD204" t="s">
        <v>593</v>
      </c>
      <c r="CE204" t="s">
        <v>593</v>
      </c>
      <c r="CF204" t="s">
        <v>424</v>
      </c>
      <c r="CG204" t="s">
        <v>593</v>
      </c>
    </row>
    <row r="205" spans="1:85">
      <c r="A205">
        <v>19960731</v>
      </c>
      <c r="B205" t="s">
        <v>593</v>
      </c>
      <c r="C205" t="s">
        <v>409</v>
      </c>
      <c r="D205" t="s">
        <v>440</v>
      </c>
      <c r="E205" t="s">
        <v>415</v>
      </c>
      <c r="F205" t="s">
        <v>593</v>
      </c>
      <c r="G205" t="s">
        <v>460</v>
      </c>
      <c r="H205" t="s">
        <v>593</v>
      </c>
      <c r="I205" t="s">
        <v>593</v>
      </c>
      <c r="J205" t="s">
        <v>409</v>
      </c>
      <c r="K205" t="s">
        <v>593</v>
      </c>
      <c r="L205" t="s">
        <v>415</v>
      </c>
      <c r="M205" t="s">
        <v>593</v>
      </c>
      <c r="N205" t="s">
        <v>593</v>
      </c>
      <c r="O205" t="s">
        <v>593</v>
      </c>
      <c r="P205" t="s">
        <v>431</v>
      </c>
      <c r="Q205" t="s">
        <v>424</v>
      </c>
      <c r="R205" t="s">
        <v>593</v>
      </c>
      <c r="S205" t="s">
        <v>593</v>
      </c>
      <c r="T205" t="s">
        <v>593</v>
      </c>
      <c r="U205" t="s">
        <v>440</v>
      </c>
      <c r="V205" t="s">
        <v>460</v>
      </c>
      <c r="W205" t="s">
        <v>593</v>
      </c>
      <c r="X205" t="s">
        <v>593</v>
      </c>
      <c r="Y205" t="s">
        <v>593</v>
      </c>
      <c r="Z205" t="s">
        <v>415</v>
      </c>
      <c r="AA205" t="s">
        <v>415</v>
      </c>
      <c r="AB205" t="s">
        <v>440</v>
      </c>
      <c r="AC205" t="s">
        <v>440</v>
      </c>
      <c r="AD205" t="s">
        <v>593</v>
      </c>
      <c r="AE205" t="s">
        <v>424</v>
      </c>
      <c r="AF205" t="s">
        <v>593</v>
      </c>
      <c r="AG205" t="s">
        <v>593</v>
      </c>
      <c r="AH205" t="s">
        <v>411</v>
      </c>
      <c r="AI205" t="s">
        <v>424</v>
      </c>
      <c r="AJ205" t="s">
        <v>415</v>
      </c>
      <c r="AK205" t="s">
        <v>431</v>
      </c>
      <c r="AL205" t="s">
        <v>593</v>
      </c>
      <c r="AM205" t="s">
        <v>456</v>
      </c>
      <c r="AN205" t="s">
        <v>593</v>
      </c>
      <c r="AO205" t="s">
        <v>593</v>
      </c>
      <c r="AP205" t="s">
        <v>593</v>
      </c>
      <c r="AQ205" t="s">
        <v>593</v>
      </c>
      <c r="AR205" t="s">
        <v>593</v>
      </c>
      <c r="AS205" t="s">
        <v>593</v>
      </c>
      <c r="AT205" t="s">
        <v>593</v>
      </c>
      <c r="AU205" t="s">
        <v>593</v>
      </c>
      <c r="AV205" t="s">
        <v>593</v>
      </c>
      <c r="AW205" t="s">
        <v>593</v>
      </c>
      <c r="AX205" t="s">
        <v>593</v>
      </c>
      <c r="AY205" t="s">
        <v>593</v>
      </c>
      <c r="AZ205" t="s">
        <v>448</v>
      </c>
      <c r="BA205" t="s">
        <v>422</v>
      </c>
      <c r="BB205" t="s">
        <v>467</v>
      </c>
      <c r="BC205" t="s">
        <v>593</v>
      </c>
      <c r="BD205" t="s">
        <v>593</v>
      </c>
      <c r="BE205" t="s">
        <v>593</v>
      </c>
      <c r="BF205" t="s">
        <v>460</v>
      </c>
      <c r="BG205" t="s">
        <v>460</v>
      </c>
      <c r="BH205" t="s">
        <v>593</v>
      </c>
      <c r="BI205" t="s">
        <v>593</v>
      </c>
      <c r="BJ205" t="s">
        <v>593</v>
      </c>
      <c r="BK205" t="s">
        <v>422</v>
      </c>
      <c r="BL205" t="s">
        <v>409</v>
      </c>
      <c r="BM205" t="s">
        <v>424</v>
      </c>
      <c r="BN205" t="s">
        <v>467</v>
      </c>
      <c r="BO205" t="s">
        <v>593</v>
      </c>
      <c r="BP205" t="s">
        <v>593</v>
      </c>
      <c r="BQ205" t="s">
        <v>593</v>
      </c>
      <c r="BR205" t="s">
        <v>593</v>
      </c>
      <c r="BS205" t="s">
        <v>593</v>
      </c>
      <c r="BT205" t="s">
        <v>456</v>
      </c>
      <c r="BU205" t="s">
        <v>593</v>
      </c>
      <c r="BV205" t="s">
        <v>431</v>
      </c>
      <c r="BW205" t="s">
        <v>424</v>
      </c>
      <c r="BX205" t="s">
        <v>442</v>
      </c>
      <c r="BY205" t="s">
        <v>593</v>
      </c>
      <c r="BZ205" t="s">
        <v>425</v>
      </c>
      <c r="CA205" t="s">
        <v>593</v>
      </c>
      <c r="CB205" t="s">
        <v>593</v>
      </c>
      <c r="CC205" t="s">
        <v>593</v>
      </c>
      <c r="CD205" t="s">
        <v>593</v>
      </c>
      <c r="CE205" t="s">
        <v>593</v>
      </c>
      <c r="CF205" t="s">
        <v>424</v>
      </c>
      <c r="CG205" t="s">
        <v>593</v>
      </c>
    </row>
    <row r="206" spans="1:85">
      <c r="A206">
        <v>19960830</v>
      </c>
      <c r="B206" t="s">
        <v>593</v>
      </c>
      <c r="C206" t="s">
        <v>409</v>
      </c>
      <c r="D206" t="s">
        <v>440</v>
      </c>
      <c r="E206" t="s">
        <v>415</v>
      </c>
      <c r="F206" t="s">
        <v>593</v>
      </c>
      <c r="G206" t="s">
        <v>460</v>
      </c>
      <c r="H206" t="s">
        <v>593</v>
      </c>
      <c r="I206" t="s">
        <v>593</v>
      </c>
      <c r="J206" t="s">
        <v>409</v>
      </c>
      <c r="K206" t="s">
        <v>593</v>
      </c>
      <c r="L206" t="s">
        <v>415</v>
      </c>
      <c r="M206" t="s">
        <v>593</v>
      </c>
      <c r="N206" t="s">
        <v>593</v>
      </c>
      <c r="O206" t="s">
        <v>593</v>
      </c>
      <c r="P206" t="s">
        <v>431</v>
      </c>
      <c r="Q206" t="s">
        <v>424</v>
      </c>
      <c r="R206" t="s">
        <v>593</v>
      </c>
      <c r="S206" t="s">
        <v>593</v>
      </c>
      <c r="T206" t="s">
        <v>593</v>
      </c>
      <c r="U206" t="s">
        <v>440</v>
      </c>
      <c r="V206" t="s">
        <v>460</v>
      </c>
      <c r="W206" t="s">
        <v>593</v>
      </c>
      <c r="X206" t="s">
        <v>593</v>
      </c>
      <c r="Y206" t="s">
        <v>593</v>
      </c>
      <c r="Z206" t="s">
        <v>415</v>
      </c>
      <c r="AA206" t="s">
        <v>415</v>
      </c>
      <c r="AB206" t="s">
        <v>440</v>
      </c>
      <c r="AC206" t="s">
        <v>440</v>
      </c>
      <c r="AD206" t="s">
        <v>593</v>
      </c>
      <c r="AE206" t="s">
        <v>424</v>
      </c>
      <c r="AF206" t="s">
        <v>593</v>
      </c>
      <c r="AG206" t="s">
        <v>593</v>
      </c>
      <c r="AH206" t="s">
        <v>411</v>
      </c>
      <c r="AI206" t="s">
        <v>424</v>
      </c>
      <c r="AJ206" t="s">
        <v>415</v>
      </c>
      <c r="AK206" t="s">
        <v>431</v>
      </c>
      <c r="AL206" t="s">
        <v>593</v>
      </c>
      <c r="AM206" t="s">
        <v>456</v>
      </c>
      <c r="AN206" t="s">
        <v>593</v>
      </c>
      <c r="AO206" t="s">
        <v>593</v>
      </c>
      <c r="AP206" t="s">
        <v>593</v>
      </c>
      <c r="AQ206" t="s">
        <v>593</v>
      </c>
      <c r="AR206" t="s">
        <v>593</v>
      </c>
      <c r="AS206" t="s">
        <v>593</v>
      </c>
      <c r="AT206" t="s">
        <v>593</v>
      </c>
      <c r="AU206" t="s">
        <v>593</v>
      </c>
      <c r="AV206" t="s">
        <v>593</v>
      </c>
      <c r="AW206" t="s">
        <v>593</v>
      </c>
      <c r="AX206" t="s">
        <v>593</v>
      </c>
      <c r="AY206" t="s">
        <v>593</v>
      </c>
      <c r="AZ206" t="s">
        <v>448</v>
      </c>
      <c r="BA206" t="s">
        <v>422</v>
      </c>
      <c r="BB206" t="s">
        <v>467</v>
      </c>
      <c r="BC206" t="s">
        <v>593</v>
      </c>
      <c r="BD206" t="s">
        <v>593</v>
      </c>
      <c r="BE206" t="s">
        <v>593</v>
      </c>
      <c r="BF206" t="s">
        <v>460</v>
      </c>
      <c r="BG206" t="s">
        <v>460</v>
      </c>
      <c r="BH206" t="s">
        <v>593</v>
      </c>
      <c r="BI206" t="s">
        <v>593</v>
      </c>
      <c r="BJ206" t="s">
        <v>593</v>
      </c>
      <c r="BK206" t="s">
        <v>422</v>
      </c>
      <c r="BL206" t="s">
        <v>409</v>
      </c>
      <c r="BM206" t="s">
        <v>424</v>
      </c>
      <c r="BN206" t="s">
        <v>467</v>
      </c>
      <c r="BO206" t="s">
        <v>593</v>
      </c>
      <c r="BP206" t="s">
        <v>593</v>
      </c>
      <c r="BQ206" t="s">
        <v>593</v>
      </c>
      <c r="BR206" t="s">
        <v>593</v>
      </c>
      <c r="BS206" t="s">
        <v>593</v>
      </c>
      <c r="BT206" t="s">
        <v>456</v>
      </c>
      <c r="BU206" t="s">
        <v>593</v>
      </c>
      <c r="BV206" t="s">
        <v>431</v>
      </c>
      <c r="BW206" t="s">
        <v>424</v>
      </c>
      <c r="BX206" t="s">
        <v>442</v>
      </c>
      <c r="BY206" t="s">
        <v>593</v>
      </c>
      <c r="BZ206" t="s">
        <v>425</v>
      </c>
      <c r="CA206" t="s">
        <v>593</v>
      </c>
      <c r="CB206" t="s">
        <v>593</v>
      </c>
      <c r="CC206" t="s">
        <v>593</v>
      </c>
      <c r="CD206" t="s">
        <v>593</v>
      </c>
      <c r="CE206" t="s">
        <v>593</v>
      </c>
      <c r="CF206" t="s">
        <v>424</v>
      </c>
      <c r="CG206" t="s">
        <v>593</v>
      </c>
    </row>
    <row r="207" spans="1:85">
      <c r="A207">
        <v>19960930</v>
      </c>
      <c r="B207" t="s">
        <v>593</v>
      </c>
      <c r="C207" t="s">
        <v>409</v>
      </c>
      <c r="D207" t="s">
        <v>440</v>
      </c>
      <c r="E207" t="s">
        <v>415</v>
      </c>
      <c r="F207" t="s">
        <v>593</v>
      </c>
      <c r="G207" t="s">
        <v>460</v>
      </c>
      <c r="H207" t="s">
        <v>434</v>
      </c>
      <c r="I207" t="s">
        <v>593</v>
      </c>
      <c r="J207" t="s">
        <v>409</v>
      </c>
      <c r="K207" t="s">
        <v>593</v>
      </c>
      <c r="L207" t="s">
        <v>415</v>
      </c>
      <c r="M207" t="s">
        <v>593</v>
      </c>
      <c r="N207" t="s">
        <v>593</v>
      </c>
      <c r="O207" t="s">
        <v>593</v>
      </c>
      <c r="P207" t="s">
        <v>431</v>
      </c>
      <c r="Q207" t="s">
        <v>424</v>
      </c>
      <c r="R207" t="s">
        <v>593</v>
      </c>
      <c r="S207" t="s">
        <v>593</v>
      </c>
      <c r="T207" t="s">
        <v>593</v>
      </c>
      <c r="U207" t="s">
        <v>440</v>
      </c>
      <c r="V207" t="s">
        <v>460</v>
      </c>
      <c r="W207" t="s">
        <v>593</v>
      </c>
      <c r="X207" t="s">
        <v>593</v>
      </c>
      <c r="Y207" t="s">
        <v>593</v>
      </c>
      <c r="Z207" t="s">
        <v>415</v>
      </c>
      <c r="AA207" t="s">
        <v>415</v>
      </c>
      <c r="AB207" t="s">
        <v>440</v>
      </c>
      <c r="AC207" t="s">
        <v>440</v>
      </c>
      <c r="AD207" t="s">
        <v>593</v>
      </c>
      <c r="AE207" t="s">
        <v>424</v>
      </c>
      <c r="AF207" t="s">
        <v>593</v>
      </c>
      <c r="AG207" t="s">
        <v>593</v>
      </c>
      <c r="AH207" t="s">
        <v>411</v>
      </c>
      <c r="AI207" t="s">
        <v>424</v>
      </c>
      <c r="AJ207" t="s">
        <v>415</v>
      </c>
      <c r="AK207" t="s">
        <v>431</v>
      </c>
      <c r="AL207" t="s">
        <v>593</v>
      </c>
      <c r="AM207" t="s">
        <v>456</v>
      </c>
      <c r="AN207" t="s">
        <v>593</v>
      </c>
      <c r="AO207" t="s">
        <v>593</v>
      </c>
      <c r="AP207" t="s">
        <v>593</v>
      </c>
      <c r="AQ207" t="s">
        <v>593</v>
      </c>
      <c r="AR207" t="s">
        <v>593</v>
      </c>
      <c r="AS207" t="s">
        <v>593</v>
      </c>
      <c r="AT207" t="s">
        <v>593</v>
      </c>
      <c r="AU207" t="s">
        <v>593</v>
      </c>
      <c r="AV207" t="s">
        <v>422</v>
      </c>
      <c r="AW207" t="s">
        <v>593</v>
      </c>
      <c r="AX207" t="s">
        <v>593</v>
      </c>
      <c r="AY207" t="s">
        <v>593</v>
      </c>
      <c r="AZ207" t="s">
        <v>448</v>
      </c>
      <c r="BA207" t="s">
        <v>422</v>
      </c>
      <c r="BB207" t="s">
        <v>467</v>
      </c>
      <c r="BC207" t="s">
        <v>593</v>
      </c>
      <c r="BD207" t="s">
        <v>593</v>
      </c>
      <c r="BE207" t="s">
        <v>593</v>
      </c>
      <c r="BF207" t="s">
        <v>460</v>
      </c>
      <c r="BG207" t="s">
        <v>460</v>
      </c>
      <c r="BH207" t="s">
        <v>593</v>
      </c>
      <c r="BI207" t="s">
        <v>593</v>
      </c>
      <c r="BJ207" t="s">
        <v>593</v>
      </c>
      <c r="BK207" t="s">
        <v>422</v>
      </c>
      <c r="BL207" t="s">
        <v>606</v>
      </c>
      <c r="BM207" t="s">
        <v>424</v>
      </c>
      <c r="BN207" t="s">
        <v>467</v>
      </c>
      <c r="BO207" t="s">
        <v>593</v>
      </c>
      <c r="BP207" t="s">
        <v>593</v>
      </c>
      <c r="BQ207" t="s">
        <v>593</v>
      </c>
      <c r="BR207" t="s">
        <v>593</v>
      </c>
      <c r="BS207" t="s">
        <v>593</v>
      </c>
      <c r="BT207" t="s">
        <v>456</v>
      </c>
      <c r="BU207" t="s">
        <v>593</v>
      </c>
      <c r="BV207" t="s">
        <v>431</v>
      </c>
      <c r="BW207" t="s">
        <v>424</v>
      </c>
      <c r="BX207" t="s">
        <v>442</v>
      </c>
      <c r="BY207" t="s">
        <v>593</v>
      </c>
      <c r="BZ207" t="s">
        <v>425</v>
      </c>
      <c r="CA207" t="s">
        <v>593</v>
      </c>
      <c r="CB207" t="s">
        <v>593</v>
      </c>
      <c r="CC207" t="s">
        <v>593</v>
      </c>
      <c r="CD207" t="s">
        <v>593</v>
      </c>
      <c r="CE207" t="s">
        <v>593</v>
      </c>
      <c r="CF207" t="s">
        <v>424</v>
      </c>
      <c r="CG207" t="s">
        <v>593</v>
      </c>
    </row>
    <row r="208" spans="1:85">
      <c r="A208">
        <v>19961031</v>
      </c>
      <c r="B208" t="s">
        <v>593</v>
      </c>
      <c r="C208" t="s">
        <v>409</v>
      </c>
      <c r="D208" t="s">
        <v>440</v>
      </c>
      <c r="E208" t="s">
        <v>415</v>
      </c>
      <c r="F208" t="s">
        <v>593</v>
      </c>
      <c r="G208" t="s">
        <v>460</v>
      </c>
      <c r="H208" t="s">
        <v>434</v>
      </c>
      <c r="I208" t="s">
        <v>593</v>
      </c>
      <c r="J208" t="s">
        <v>409</v>
      </c>
      <c r="K208" t="s">
        <v>593</v>
      </c>
      <c r="L208" t="s">
        <v>415</v>
      </c>
      <c r="M208" t="s">
        <v>593</v>
      </c>
      <c r="N208" t="s">
        <v>593</v>
      </c>
      <c r="O208" t="s">
        <v>593</v>
      </c>
      <c r="P208" t="s">
        <v>431</v>
      </c>
      <c r="Q208" t="s">
        <v>424</v>
      </c>
      <c r="R208" t="s">
        <v>593</v>
      </c>
      <c r="S208" t="s">
        <v>593</v>
      </c>
      <c r="T208" t="s">
        <v>593</v>
      </c>
      <c r="U208" t="s">
        <v>440</v>
      </c>
      <c r="V208" t="s">
        <v>460</v>
      </c>
      <c r="W208" t="s">
        <v>593</v>
      </c>
      <c r="X208" t="s">
        <v>593</v>
      </c>
      <c r="Y208" t="s">
        <v>593</v>
      </c>
      <c r="Z208" t="s">
        <v>415</v>
      </c>
      <c r="AA208" t="s">
        <v>415</v>
      </c>
      <c r="AB208" t="s">
        <v>440</v>
      </c>
      <c r="AC208" t="s">
        <v>440</v>
      </c>
      <c r="AD208" t="s">
        <v>593</v>
      </c>
      <c r="AE208" t="s">
        <v>424</v>
      </c>
      <c r="AF208" t="s">
        <v>593</v>
      </c>
      <c r="AG208" t="s">
        <v>593</v>
      </c>
      <c r="AH208" t="s">
        <v>603</v>
      </c>
      <c r="AI208" t="s">
        <v>424</v>
      </c>
      <c r="AJ208" t="s">
        <v>415</v>
      </c>
      <c r="AK208" t="s">
        <v>431</v>
      </c>
      <c r="AL208" t="s">
        <v>593</v>
      </c>
      <c r="AM208" t="s">
        <v>456</v>
      </c>
      <c r="AN208" t="s">
        <v>593</v>
      </c>
      <c r="AO208" t="s">
        <v>593</v>
      </c>
      <c r="AP208" t="s">
        <v>593</v>
      </c>
      <c r="AQ208" t="s">
        <v>593</v>
      </c>
      <c r="AR208" t="s">
        <v>593</v>
      </c>
      <c r="AS208" t="s">
        <v>593</v>
      </c>
      <c r="AT208" t="s">
        <v>593</v>
      </c>
      <c r="AU208" t="s">
        <v>593</v>
      </c>
      <c r="AV208" t="s">
        <v>422</v>
      </c>
      <c r="AW208" t="s">
        <v>593</v>
      </c>
      <c r="AX208" t="s">
        <v>593</v>
      </c>
      <c r="AY208" t="s">
        <v>593</v>
      </c>
      <c r="AZ208" t="s">
        <v>448</v>
      </c>
      <c r="BA208" t="s">
        <v>422</v>
      </c>
      <c r="BB208" t="s">
        <v>467</v>
      </c>
      <c r="BC208" t="s">
        <v>593</v>
      </c>
      <c r="BD208" t="s">
        <v>593</v>
      </c>
      <c r="BE208" t="s">
        <v>593</v>
      </c>
      <c r="BF208" t="s">
        <v>460</v>
      </c>
      <c r="BG208" t="s">
        <v>460</v>
      </c>
      <c r="BH208" t="s">
        <v>593</v>
      </c>
      <c r="BI208" t="s">
        <v>593</v>
      </c>
      <c r="BJ208" t="s">
        <v>593</v>
      </c>
      <c r="BK208" t="s">
        <v>422</v>
      </c>
      <c r="BL208" t="s">
        <v>606</v>
      </c>
      <c r="BM208" t="s">
        <v>424</v>
      </c>
      <c r="BN208" t="s">
        <v>467</v>
      </c>
      <c r="BO208" t="s">
        <v>593</v>
      </c>
      <c r="BP208" t="s">
        <v>593</v>
      </c>
      <c r="BQ208" t="s">
        <v>593</v>
      </c>
      <c r="BR208" t="s">
        <v>593</v>
      </c>
      <c r="BS208" t="s">
        <v>593</v>
      </c>
      <c r="BT208" t="s">
        <v>456</v>
      </c>
      <c r="BU208" t="s">
        <v>593</v>
      </c>
      <c r="BV208" t="s">
        <v>431</v>
      </c>
      <c r="BW208" t="s">
        <v>424</v>
      </c>
      <c r="BX208" t="s">
        <v>442</v>
      </c>
      <c r="BY208" t="s">
        <v>593</v>
      </c>
      <c r="BZ208" t="s">
        <v>425</v>
      </c>
      <c r="CA208" t="s">
        <v>593</v>
      </c>
      <c r="CB208" t="s">
        <v>593</v>
      </c>
      <c r="CC208" t="s">
        <v>593</v>
      </c>
      <c r="CD208" t="s">
        <v>593</v>
      </c>
      <c r="CE208" t="s">
        <v>593</v>
      </c>
      <c r="CF208" t="s">
        <v>424</v>
      </c>
      <c r="CG208" t="s">
        <v>593</v>
      </c>
    </row>
    <row r="209" spans="1:85">
      <c r="A209">
        <v>19961129</v>
      </c>
      <c r="B209" t="s">
        <v>593</v>
      </c>
      <c r="C209" t="s">
        <v>409</v>
      </c>
      <c r="D209" t="s">
        <v>440</v>
      </c>
      <c r="E209" t="s">
        <v>415</v>
      </c>
      <c r="F209" t="s">
        <v>593</v>
      </c>
      <c r="G209" t="s">
        <v>460</v>
      </c>
      <c r="H209" t="s">
        <v>434</v>
      </c>
      <c r="I209" t="s">
        <v>593</v>
      </c>
      <c r="J209" t="s">
        <v>409</v>
      </c>
      <c r="K209" t="s">
        <v>593</v>
      </c>
      <c r="L209" t="s">
        <v>415</v>
      </c>
      <c r="M209" t="s">
        <v>593</v>
      </c>
      <c r="N209" t="s">
        <v>593</v>
      </c>
      <c r="O209" t="s">
        <v>593</v>
      </c>
      <c r="P209" t="s">
        <v>431</v>
      </c>
      <c r="Q209" t="s">
        <v>424</v>
      </c>
      <c r="R209" t="s">
        <v>593</v>
      </c>
      <c r="S209" t="s">
        <v>593</v>
      </c>
      <c r="T209" t="s">
        <v>593</v>
      </c>
      <c r="U209" t="s">
        <v>440</v>
      </c>
      <c r="V209" t="s">
        <v>460</v>
      </c>
      <c r="W209" t="s">
        <v>593</v>
      </c>
      <c r="X209" t="s">
        <v>593</v>
      </c>
      <c r="Y209" t="s">
        <v>593</v>
      </c>
      <c r="Z209" t="s">
        <v>415</v>
      </c>
      <c r="AA209" t="s">
        <v>415</v>
      </c>
      <c r="AB209" t="s">
        <v>440</v>
      </c>
      <c r="AC209" t="s">
        <v>440</v>
      </c>
      <c r="AD209" t="s">
        <v>593</v>
      </c>
      <c r="AE209" t="s">
        <v>607</v>
      </c>
      <c r="AF209" t="s">
        <v>593</v>
      </c>
      <c r="AG209" t="s">
        <v>593</v>
      </c>
      <c r="AH209" t="s">
        <v>603</v>
      </c>
      <c r="AI209" t="s">
        <v>424</v>
      </c>
      <c r="AJ209" t="s">
        <v>415</v>
      </c>
      <c r="AK209" t="s">
        <v>431</v>
      </c>
      <c r="AL209" t="s">
        <v>593</v>
      </c>
      <c r="AM209" t="s">
        <v>456</v>
      </c>
      <c r="AN209" t="s">
        <v>593</v>
      </c>
      <c r="AO209" t="s">
        <v>593</v>
      </c>
      <c r="AP209" t="s">
        <v>593</v>
      </c>
      <c r="AQ209" t="s">
        <v>593</v>
      </c>
      <c r="AR209" t="s">
        <v>593</v>
      </c>
      <c r="AS209" t="s">
        <v>425</v>
      </c>
      <c r="AT209" t="s">
        <v>593</v>
      </c>
      <c r="AU209" t="s">
        <v>593</v>
      </c>
      <c r="AV209" t="s">
        <v>422</v>
      </c>
      <c r="AW209" t="s">
        <v>593</v>
      </c>
      <c r="AX209" t="s">
        <v>593</v>
      </c>
      <c r="AY209" t="s">
        <v>593</v>
      </c>
      <c r="AZ209" t="s">
        <v>448</v>
      </c>
      <c r="BA209" t="s">
        <v>422</v>
      </c>
      <c r="BB209" t="s">
        <v>467</v>
      </c>
      <c r="BC209" t="s">
        <v>593</v>
      </c>
      <c r="BD209" t="s">
        <v>593</v>
      </c>
      <c r="BE209" t="s">
        <v>593</v>
      </c>
      <c r="BF209" t="s">
        <v>460</v>
      </c>
      <c r="BG209" t="s">
        <v>460</v>
      </c>
      <c r="BH209" t="s">
        <v>593</v>
      </c>
      <c r="BI209" t="s">
        <v>593</v>
      </c>
      <c r="BJ209" t="s">
        <v>593</v>
      </c>
      <c r="BK209" t="s">
        <v>422</v>
      </c>
      <c r="BL209" t="s">
        <v>412</v>
      </c>
      <c r="BM209" t="s">
        <v>424</v>
      </c>
      <c r="BN209" t="s">
        <v>467</v>
      </c>
      <c r="BO209" t="s">
        <v>593</v>
      </c>
      <c r="BP209" t="s">
        <v>593</v>
      </c>
      <c r="BQ209" t="s">
        <v>593</v>
      </c>
      <c r="BR209" t="s">
        <v>422</v>
      </c>
      <c r="BS209" t="s">
        <v>593</v>
      </c>
      <c r="BT209" t="s">
        <v>456</v>
      </c>
      <c r="BU209" t="s">
        <v>593</v>
      </c>
      <c r="BV209" t="s">
        <v>431</v>
      </c>
      <c r="BW209" t="s">
        <v>424</v>
      </c>
      <c r="BX209" t="s">
        <v>442</v>
      </c>
      <c r="BY209" t="s">
        <v>593</v>
      </c>
      <c r="BZ209" t="s">
        <v>425</v>
      </c>
      <c r="CA209" t="s">
        <v>593</v>
      </c>
      <c r="CB209" t="s">
        <v>593</v>
      </c>
      <c r="CC209" t="s">
        <v>593</v>
      </c>
      <c r="CD209" t="s">
        <v>593</v>
      </c>
      <c r="CE209" t="s">
        <v>593</v>
      </c>
      <c r="CF209" t="s">
        <v>424</v>
      </c>
      <c r="CG209" t="s">
        <v>593</v>
      </c>
    </row>
    <row r="210" spans="1:85">
      <c r="A210">
        <v>19961231</v>
      </c>
      <c r="B210" t="s">
        <v>593</v>
      </c>
      <c r="C210" t="s">
        <v>409</v>
      </c>
      <c r="D210" t="s">
        <v>440</v>
      </c>
      <c r="E210" t="s">
        <v>415</v>
      </c>
      <c r="F210" t="s">
        <v>593</v>
      </c>
      <c r="G210" t="s">
        <v>460</v>
      </c>
      <c r="H210" t="s">
        <v>434</v>
      </c>
      <c r="I210" t="s">
        <v>593</v>
      </c>
      <c r="J210" t="s">
        <v>409</v>
      </c>
      <c r="K210" t="s">
        <v>593</v>
      </c>
      <c r="L210" t="s">
        <v>415</v>
      </c>
      <c r="M210" t="s">
        <v>593</v>
      </c>
      <c r="N210" t="s">
        <v>593</v>
      </c>
      <c r="O210" t="s">
        <v>593</v>
      </c>
      <c r="P210" t="s">
        <v>431</v>
      </c>
      <c r="Q210" t="s">
        <v>424</v>
      </c>
      <c r="R210" t="s">
        <v>593</v>
      </c>
      <c r="S210" t="s">
        <v>593</v>
      </c>
      <c r="T210" t="s">
        <v>593</v>
      </c>
      <c r="U210" t="s">
        <v>440</v>
      </c>
      <c r="V210" t="s">
        <v>460</v>
      </c>
      <c r="W210" t="s">
        <v>593</v>
      </c>
      <c r="X210" t="s">
        <v>593</v>
      </c>
      <c r="Y210" t="s">
        <v>593</v>
      </c>
      <c r="Z210" t="s">
        <v>415</v>
      </c>
      <c r="AA210" t="s">
        <v>415</v>
      </c>
      <c r="AB210" t="s">
        <v>440</v>
      </c>
      <c r="AC210" t="s">
        <v>440</v>
      </c>
      <c r="AD210" t="s">
        <v>593</v>
      </c>
      <c r="AE210" t="s">
        <v>441</v>
      </c>
      <c r="AF210" t="s">
        <v>593</v>
      </c>
      <c r="AG210" t="s">
        <v>593</v>
      </c>
      <c r="AH210" t="s">
        <v>424</v>
      </c>
      <c r="AI210" t="s">
        <v>424</v>
      </c>
      <c r="AJ210" t="s">
        <v>415</v>
      </c>
      <c r="AK210" t="s">
        <v>431</v>
      </c>
      <c r="AL210" t="s">
        <v>593</v>
      </c>
      <c r="AM210" t="s">
        <v>456</v>
      </c>
      <c r="AN210" t="s">
        <v>593</v>
      </c>
      <c r="AO210" t="s">
        <v>593</v>
      </c>
      <c r="AP210" t="s">
        <v>593</v>
      </c>
      <c r="AQ210" t="s">
        <v>593</v>
      </c>
      <c r="AR210" t="s">
        <v>593</v>
      </c>
      <c r="AS210" t="s">
        <v>425</v>
      </c>
      <c r="AT210" t="s">
        <v>593</v>
      </c>
      <c r="AU210" t="s">
        <v>593</v>
      </c>
      <c r="AV210" t="s">
        <v>422</v>
      </c>
      <c r="AW210" t="s">
        <v>593</v>
      </c>
      <c r="AX210" t="s">
        <v>593</v>
      </c>
      <c r="AY210" t="s">
        <v>593</v>
      </c>
      <c r="AZ210" t="s">
        <v>448</v>
      </c>
      <c r="BA210" t="s">
        <v>422</v>
      </c>
      <c r="BB210" t="s">
        <v>467</v>
      </c>
      <c r="BC210" t="s">
        <v>593</v>
      </c>
      <c r="BD210" t="s">
        <v>593</v>
      </c>
      <c r="BE210" t="s">
        <v>593</v>
      </c>
      <c r="BF210" t="s">
        <v>460</v>
      </c>
      <c r="BG210" t="s">
        <v>460</v>
      </c>
      <c r="BH210" t="s">
        <v>593</v>
      </c>
      <c r="BI210" t="s">
        <v>593</v>
      </c>
      <c r="BJ210" t="s">
        <v>593</v>
      </c>
      <c r="BK210" t="s">
        <v>422</v>
      </c>
      <c r="BL210" t="s">
        <v>412</v>
      </c>
      <c r="BM210" t="s">
        <v>424</v>
      </c>
      <c r="BN210" t="s">
        <v>467</v>
      </c>
      <c r="BO210" t="s">
        <v>593</v>
      </c>
      <c r="BP210" t="s">
        <v>593</v>
      </c>
      <c r="BQ210" t="s">
        <v>593</v>
      </c>
      <c r="BR210" t="s">
        <v>422</v>
      </c>
      <c r="BS210" t="s">
        <v>593</v>
      </c>
      <c r="BT210" t="s">
        <v>456</v>
      </c>
      <c r="BU210" t="s">
        <v>593</v>
      </c>
      <c r="BV210" t="s">
        <v>431</v>
      </c>
      <c r="BW210" t="s">
        <v>424</v>
      </c>
      <c r="BX210" t="s">
        <v>442</v>
      </c>
      <c r="BY210" t="s">
        <v>593</v>
      </c>
      <c r="BZ210" t="s">
        <v>425</v>
      </c>
      <c r="CA210" t="s">
        <v>593</v>
      </c>
      <c r="CB210" t="s">
        <v>593</v>
      </c>
      <c r="CC210" t="s">
        <v>593</v>
      </c>
      <c r="CD210" t="s">
        <v>593</v>
      </c>
      <c r="CE210" t="s">
        <v>593</v>
      </c>
      <c r="CF210" t="s">
        <v>424</v>
      </c>
      <c r="CG210" t="s">
        <v>593</v>
      </c>
    </row>
    <row r="211" spans="1:85">
      <c r="A211">
        <v>19970131</v>
      </c>
      <c r="B211" t="s">
        <v>593</v>
      </c>
      <c r="C211" t="s">
        <v>409</v>
      </c>
      <c r="D211" t="s">
        <v>440</v>
      </c>
      <c r="E211" t="s">
        <v>415</v>
      </c>
      <c r="F211" t="s">
        <v>593</v>
      </c>
      <c r="G211" t="s">
        <v>460</v>
      </c>
      <c r="H211" t="s">
        <v>434</v>
      </c>
      <c r="I211" t="s">
        <v>593</v>
      </c>
      <c r="J211" t="s">
        <v>409</v>
      </c>
      <c r="K211" t="s">
        <v>593</v>
      </c>
      <c r="L211" t="s">
        <v>415</v>
      </c>
      <c r="M211" t="s">
        <v>593</v>
      </c>
      <c r="N211" t="s">
        <v>593</v>
      </c>
      <c r="O211" t="s">
        <v>593</v>
      </c>
      <c r="P211" t="s">
        <v>431</v>
      </c>
      <c r="Q211" t="s">
        <v>424</v>
      </c>
      <c r="R211" t="s">
        <v>593</v>
      </c>
      <c r="S211" t="s">
        <v>593</v>
      </c>
      <c r="T211" t="s">
        <v>593</v>
      </c>
      <c r="U211" t="s">
        <v>440</v>
      </c>
      <c r="V211" t="s">
        <v>460</v>
      </c>
      <c r="W211" t="s">
        <v>593</v>
      </c>
      <c r="X211" t="s">
        <v>593</v>
      </c>
      <c r="Y211" t="s">
        <v>593</v>
      </c>
      <c r="Z211" t="s">
        <v>415</v>
      </c>
      <c r="AA211" t="s">
        <v>460</v>
      </c>
      <c r="AB211" t="s">
        <v>440</v>
      </c>
      <c r="AC211" t="s">
        <v>440</v>
      </c>
      <c r="AD211" t="s">
        <v>593</v>
      </c>
      <c r="AE211" t="s">
        <v>441</v>
      </c>
      <c r="AF211" t="s">
        <v>593</v>
      </c>
      <c r="AG211" t="s">
        <v>424</v>
      </c>
      <c r="AH211" t="s">
        <v>424</v>
      </c>
      <c r="AI211" t="s">
        <v>424</v>
      </c>
      <c r="AJ211" t="s">
        <v>415</v>
      </c>
      <c r="AK211" t="s">
        <v>431</v>
      </c>
      <c r="AL211" t="s">
        <v>593</v>
      </c>
      <c r="AM211" t="s">
        <v>456</v>
      </c>
      <c r="AN211" t="s">
        <v>593</v>
      </c>
      <c r="AO211" t="s">
        <v>593</v>
      </c>
      <c r="AP211" t="s">
        <v>593</v>
      </c>
      <c r="AQ211" t="s">
        <v>593</v>
      </c>
      <c r="AR211" t="s">
        <v>593</v>
      </c>
      <c r="AS211" t="s">
        <v>425</v>
      </c>
      <c r="AT211" t="s">
        <v>593</v>
      </c>
      <c r="AU211" t="s">
        <v>593</v>
      </c>
      <c r="AV211" t="s">
        <v>422</v>
      </c>
      <c r="AW211" t="s">
        <v>593</v>
      </c>
      <c r="AX211" t="s">
        <v>593</v>
      </c>
      <c r="AY211" t="s">
        <v>593</v>
      </c>
      <c r="AZ211" t="s">
        <v>448</v>
      </c>
      <c r="BA211" t="s">
        <v>422</v>
      </c>
      <c r="BB211" t="s">
        <v>467</v>
      </c>
      <c r="BC211" t="s">
        <v>593</v>
      </c>
      <c r="BD211" t="s">
        <v>593</v>
      </c>
      <c r="BE211" t="s">
        <v>593</v>
      </c>
      <c r="BF211" t="s">
        <v>460</v>
      </c>
      <c r="BG211" t="s">
        <v>460</v>
      </c>
      <c r="BH211" t="s">
        <v>593</v>
      </c>
      <c r="BI211" t="s">
        <v>411</v>
      </c>
      <c r="BJ211" t="s">
        <v>593</v>
      </c>
      <c r="BK211" t="s">
        <v>608</v>
      </c>
      <c r="BL211" t="s">
        <v>412</v>
      </c>
      <c r="BM211" t="s">
        <v>424</v>
      </c>
      <c r="BN211" t="s">
        <v>609</v>
      </c>
      <c r="BO211" t="s">
        <v>593</v>
      </c>
      <c r="BP211" t="s">
        <v>593</v>
      </c>
      <c r="BQ211" t="s">
        <v>593</v>
      </c>
      <c r="BR211" t="s">
        <v>422</v>
      </c>
      <c r="BS211" t="s">
        <v>593</v>
      </c>
      <c r="BT211" t="s">
        <v>456</v>
      </c>
      <c r="BU211" t="s">
        <v>593</v>
      </c>
      <c r="BV211" t="s">
        <v>431</v>
      </c>
      <c r="BW211" t="s">
        <v>424</v>
      </c>
      <c r="BX211" t="s">
        <v>442</v>
      </c>
      <c r="BY211" t="s">
        <v>593</v>
      </c>
      <c r="BZ211" t="s">
        <v>610</v>
      </c>
      <c r="CA211" t="s">
        <v>593</v>
      </c>
      <c r="CB211" t="s">
        <v>593</v>
      </c>
      <c r="CC211" t="s">
        <v>593</v>
      </c>
      <c r="CD211" t="s">
        <v>593</v>
      </c>
      <c r="CE211" t="s">
        <v>593</v>
      </c>
      <c r="CF211" t="s">
        <v>424</v>
      </c>
      <c r="CG211" t="s">
        <v>593</v>
      </c>
    </row>
    <row r="212" spans="1:85">
      <c r="A212">
        <v>19970228</v>
      </c>
      <c r="B212" t="s">
        <v>593</v>
      </c>
      <c r="C212" t="s">
        <v>409</v>
      </c>
      <c r="D212" t="s">
        <v>440</v>
      </c>
      <c r="E212" t="s">
        <v>415</v>
      </c>
      <c r="F212" t="s">
        <v>593</v>
      </c>
      <c r="G212" t="s">
        <v>460</v>
      </c>
      <c r="H212" t="s">
        <v>434</v>
      </c>
      <c r="I212" t="s">
        <v>593</v>
      </c>
      <c r="J212" t="s">
        <v>409</v>
      </c>
      <c r="K212" t="s">
        <v>593</v>
      </c>
      <c r="L212" t="s">
        <v>415</v>
      </c>
      <c r="M212" t="s">
        <v>593</v>
      </c>
      <c r="N212" t="s">
        <v>593</v>
      </c>
      <c r="O212" t="s">
        <v>593</v>
      </c>
      <c r="P212" t="s">
        <v>431</v>
      </c>
      <c r="Q212" t="s">
        <v>424</v>
      </c>
      <c r="R212" t="s">
        <v>593</v>
      </c>
      <c r="S212" t="s">
        <v>593</v>
      </c>
      <c r="T212" t="s">
        <v>593</v>
      </c>
      <c r="U212" t="s">
        <v>440</v>
      </c>
      <c r="V212" t="s">
        <v>460</v>
      </c>
      <c r="W212" t="s">
        <v>593</v>
      </c>
      <c r="X212" t="s">
        <v>593</v>
      </c>
      <c r="Y212" t="s">
        <v>593</v>
      </c>
      <c r="Z212" t="s">
        <v>415</v>
      </c>
      <c r="AA212" t="s">
        <v>460</v>
      </c>
      <c r="AB212" t="s">
        <v>440</v>
      </c>
      <c r="AC212" t="s">
        <v>440</v>
      </c>
      <c r="AD212" t="s">
        <v>593</v>
      </c>
      <c r="AE212" t="s">
        <v>441</v>
      </c>
      <c r="AF212" t="s">
        <v>593</v>
      </c>
      <c r="AG212" t="s">
        <v>424</v>
      </c>
      <c r="AH212" t="s">
        <v>424</v>
      </c>
      <c r="AI212" t="s">
        <v>424</v>
      </c>
      <c r="AJ212" t="s">
        <v>460</v>
      </c>
      <c r="AK212" t="s">
        <v>431</v>
      </c>
      <c r="AL212" t="s">
        <v>593</v>
      </c>
      <c r="AM212" t="s">
        <v>456</v>
      </c>
      <c r="AN212" t="s">
        <v>593</v>
      </c>
      <c r="AO212" t="s">
        <v>593</v>
      </c>
      <c r="AP212" t="s">
        <v>593</v>
      </c>
      <c r="AQ212" t="s">
        <v>593</v>
      </c>
      <c r="AR212" t="s">
        <v>593</v>
      </c>
      <c r="AS212" t="s">
        <v>425</v>
      </c>
      <c r="AT212" t="s">
        <v>409</v>
      </c>
      <c r="AU212" t="s">
        <v>593</v>
      </c>
      <c r="AV212" t="s">
        <v>422</v>
      </c>
      <c r="AW212" t="s">
        <v>593</v>
      </c>
      <c r="AX212" t="s">
        <v>593</v>
      </c>
      <c r="AY212" t="s">
        <v>593</v>
      </c>
      <c r="AZ212" t="s">
        <v>448</v>
      </c>
      <c r="BA212" t="s">
        <v>422</v>
      </c>
      <c r="BB212" t="s">
        <v>467</v>
      </c>
      <c r="BC212" t="s">
        <v>593</v>
      </c>
      <c r="BD212" t="s">
        <v>593</v>
      </c>
      <c r="BE212" t="s">
        <v>593</v>
      </c>
      <c r="BF212" t="s">
        <v>460</v>
      </c>
      <c r="BG212" t="s">
        <v>460</v>
      </c>
      <c r="BH212" t="s">
        <v>593</v>
      </c>
      <c r="BI212" t="s">
        <v>411</v>
      </c>
      <c r="BJ212" t="s">
        <v>593</v>
      </c>
      <c r="BK212" t="s">
        <v>608</v>
      </c>
      <c r="BL212" t="s">
        <v>412</v>
      </c>
      <c r="BM212" t="s">
        <v>424</v>
      </c>
      <c r="BN212" t="s">
        <v>456</v>
      </c>
      <c r="BO212" t="s">
        <v>593</v>
      </c>
      <c r="BP212" t="s">
        <v>593</v>
      </c>
      <c r="BQ212" t="s">
        <v>593</v>
      </c>
      <c r="BR212" t="s">
        <v>422</v>
      </c>
      <c r="BS212" t="s">
        <v>593</v>
      </c>
      <c r="BT212" t="s">
        <v>456</v>
      </c>
      <c r="BU212" t="s">
        <v>593</v>
      </c>
      <c r="BV212" t="s">
        <v>431</v>
      </c>
      <c r="BW212" t="s">
        <v>424</v>
      </c>
      <c r="BX212" t="s">
        <v>442</v>
      </c>
      <c r="BY212" t="s">
        <v>593</v>
      </c>
      <c r="BZ212" t="s">
        <v>610</v>
      </c>
      <c r="CA212" t="s">
        <v>593</v>
      </c>
      <c r="CB212" t="s">
        <v>593</v>
      </c>
      <c r="CC212" t="s">
        <v>593</v>
      </c>
      <c r="CD212" t="s">
        <v>593</v>
      </c>
      <c r="CE212" t="s">
        <v>593</v>
      </c>
      <c r="CF212" t="s">
        <v>424</v>
      </c>
      <c r="CG212" t="s">
        <v>593</v>
      </c>
    </row>
    <row r="213" spans="1:85">
      <c r="A213">
        <v>19970331</v>
      </c>
      <c r="B213" t="s">
        <v>593</v>
      </c>
      <c r="C213" t="s">
        <v>409</v>
      </c>
      <c r="D213" t="s">
        <v>440</v>
      </c>
      <c r="E213" t="s">
        <v>415</v>
      </c>
      <c r="F213" t="s">
        <v>593</v>
      </c>
      <c r="G213" t="s">
        <v>460</v>
      </c>
      <c r="H213" t="s">
        <v>434</v>
      </c>
      <c r="I213" t="s">
        <v>593</v>
      </c>
      <c r="J213" t="s">
        <v>409</v>
      </c>
      <c r="K213" t="s">
        <v>593</v>
      </c>
      <c r="L213" t="s">
        <v>415</v>
      </c>
      <c r="M213" t="s">
        <v>593</v>
      </c>
      <c r="N213" t="s">
        <v>593</v>
      </c>
      <c r="O213" t="s">
        <v>593</v>
      </c>
      <c r="P213" t="s">
        <v>431</v>
      </c>
      <c r="Q213" t="s">
        <v>424</v>
      </c>
      <c r="R213" t="s">
        <v>593</v>
      </c>
      <c r="S213" t="s">
        <v>593</v>
      </c>
      <c r="T213" t="s">
        <v>593</v>
      </c>
      <c r="U213" t="s">
        <v>440</v>
      </c>
      <c r="V213" t="s">
        <v>460</v>
      </c>
      <c r="W213" t="s">
        <v>593</v>
      </c>
      <c r="X213" t="s">
        <v>593</v>
      </c>
      <c r="Y213" t="s">
        <v>593</v>
      </c>
      <c r="Z213" t="s">
        <v>415</v>
      </c>
      <c r="AA213" t="s">
        <v>460</v>
      </c>
      <c r="AB213" t="s">
        <v>440</v>
      </c>
      <c r="AC213" t="s">
        <v>440</v>
      </c>
      <c r="AD213" t="s">
        <v>593</v>
      </c>
      <c r="AE213" t="s">
        <v>441</v>
      </c>
      <c r="AF213" t="s">
        <v>593</v>
      </c>
      <c r="AG213" t="s">
        <v>424</v>
      </c>
      <c r="AH213" t="s">
        <v>424</v>
      </c>
      <c r="AI213" t="s">
        <v>424</v>
      </c>
      <c r="AJ213" t="s">
        <v>460</v>
      </c>
      <c r="AK213" t="s">
        <v>431</v>
      </c>
      <c r="AL213" t="s">
        <v>593</v>
      </c>
      <c r="AM213" t="s">
        <v>456</v>
      </c>
      <c r="AN213" t="s">
        <v>593</v>
      </c>
      <c r="AO213" t="s">
        <v>593</v>
      </c>
      <c r="AP213" t="s">
        <v>593</v>
      </c>
      <c r="AQ213" t="s">
        <v>593</v>
      </c>
      <c r="AR213" t="s">
        <v>593</v>
      </c>
      <c r="AS213" t="s">
        <v>425</v>
      </c>
      <c r="AT213" t="s">
        <v>409</v>
      </c>
      <c r="AU213" t="s">
        <v>593</v>
      </c>
      <c r="AV213" t="s">
        <v>422</v>
      </c>
      <c r="AW213" t="s">
        <v>593</v>
      </c>
      <c r="AX213" t="s">
        <v>593</v>
      </c>
      <c r="AY213" t="s">
        <v>593</v>
      </c>
      <c r="AZ213" t="s">
        <v>448</v>
      </c>
      <c r="BA213" t="s">
        <v>422</v>
      </c>
      <c r="BB213" t="s">
        <v>467</v>
      </c>
      <c r="BC213" t="s">
        <v>593</v>
      </c>
      <c r="BD213" t="s">
        <v>593</v>
      </c>
      <c r="BE213" t="s">
        <v>593</v>
      </c>
      <c r="BF213" t="s">
        <v>460</v>
      </c>
      <c r="BG213" t="s">
        <v>460</v>
      </c>
      <c r="BH213" t="s">
        <v>593</v>
      </c>
      <c r="BI213" t="s">
        <v>411</v>
      </c>
      <c r="BJ213" t="s">
        <v>593</v>
      </c>
      <c r="BK213" t="s">
        <v>608</v>
      </c>
      <c r="BL213" t="s">
        <v>412</v>
      </c>
      <c r="BM213" t="s">
        <v>424</v>
      </c>
      <c r="BN213" t="s">
        <v>456</v>
      </c>
      <c r="BO213" t="s">
        <v>593</v>
      </c>
      <c r="BP213" t="s">
        <v>593</v>
      </c>
      <c r="BQ213" t="s">
        <v>593</v>
      </c>
      <c r="BR213" t="s">
        <v>422</v>
      </c>
      <c r="BS213" t="s">
        <v>593</v>
      </c>
      <c r="BT213" t="s">
        <v>456</v>
      </c>
      <c r="BU213" t="s">
        <v>593</v>
      </c>
      <c r="BV213" t="s">
        <v>431</v>
      </c>
      <c r="BW213" t="s">
        <v>424</v>
      </c>
      <c r="BX213" t="s">
        <v>442</v>
      </c>
      <c r="BY213" t="s">
        <v>593</v>
      </c>
      <c r="BZ213" t="s">
        <v>409</v>
      </c>
      <c r="CA213" t="s">
        <v>593</v>
      </c>
      <c r="CB213" t="s">
        <v>593</v>
      </c>
      <c r="CC213" t="s">
        <v>593</v>
      </c>
      <c r="CD213" t="s">
        <v>593</v>
      </c>
      <c r="CE213" t="s">
        <v>593</v>
      </c>
      <c r="CF213" t="s">
        <v>424</v>
      </c>
      <c r="CG213" t="s">
        <v>593</v>
      </c>
    </row>
    <row r="214" spans="1:85">
      <c r="A214">
        <v>19970430</v>
      </c>
      <c r="B214" t="s">
        <v>593</v>
      </c>
      <c r="C214" t="s">
        <v>409</v>
      </c>
      <c r="D214" t="s">
        <v>440</v>
      </c>
      <c r="E214" t="s">
        <v>415</v>
      </c>
      <c r="F214" t="s">
        <v>593</v>
      </c>
      <c r="G214" t="s">
        <v>460</v>
      </c>
      <c r="H214" t="s">
        <v>434</v>
      </c>
      <c r="I214" t="s">
        <v>593</v>
      </c>
      <c r="J214" t="s">
        <v>409</v>
      </c>
      <c r="K214" t="s">
        <v>593</v>
      </c>
      <c r="L214" t="s">
        <v>415</v>
      </c>
      <c r="M214" t="s">
        <v>593</v>
      </c>
      <c r="N214" t="s">
        <v>593</v>
      </c>
      <c r="O214" t="s">
        <v>593</v>
      </c>
      <c r="P214" t="s">
        <v>431</v>
      </c>
      <c r="Q214" t="s">
        <v>424</v>
      </c>
      <c r="R214" t="s">
        <v>593</v>
      </c>
      <c r="S214" t="s">
        <v>593</v>
      </c>
      <c r="T214" t="s">
        <v>593</v>
      </c>
      <c r="U214" t="s">
        <v>440</v>
      </c>
      <c r="V214" t="s">
        <v>460</v>
      </c>
      <c r="W214" t="s">
        <v>593</v>
      </c>
      <c r="X214" t="s">
        <v>593</v>
      </c>
      <c r="Y214" t="s">
        <v>593</v>
      </c>
      <c r="Z214" t="s">
        <v>415</v>
      </c>
      <c r="AA214" t="s">
        <v>460</v>
      </c>
      <c r="AB214" t="s">
        <v>440</v>
      </c>
      <c r="AC214" t="s">
        <v>440</v>
      </c>
      <c r="AD214" t="s">
        <v>593</v>
      </c>
      <c r="AE214" t="s">
        <v>441</v>
      </c>
      <c r="AF214" t="s">
        <v>593</v>
      </c>
      <c r="AG214" t="s">
        <v>424</v>
      </c>
      <c r="AH214" t="s">
        <v>424</v>
      </c>
      <c r="AI214" t="s">
        <v>424</v>
      </c>
      <c r="AJ214" t="s">
        <v>460</v>
      </c>
      <c r="AK214" t="s">
        <v>431</v>
      </c>
      <c r="AL214" t="s">
        <v>593</v>
      </c>
      <c r="AM214" t="s">
        <v>456</v>
      </c>
      <c r="AN214" t="s">
        <v>593</v>
      </c>
      <c r="AO214" t="s">
        <v>593</v>
      </c>
      <c r="AP214" t="s">
        <v>593</v>
      </c>
      <c r="AQ214" t="s">
        <v>593</v>
      </c>
      <c r="AR214" t="s">
        <v>593</v>
      </c>
      <c r="AS214" t="s">
        <v>425</v>
      </c>
      <c r="AT214" t="s">
        <v>409</v>
      </c>
      <c r="AU214" t="s">
        <v>593</v>
      </c>
      <c r="AV214" t="s">
        <v>422</v>
      </c>
      <c r="AW214" t="s">
        <v>593</v>
      </c>
      <c r="AX214" t="s">
        <v>593</v>
      </c>
      <c r="AY214" t="s">
        <v>593</v>
      </c>
      <c r="AZ214" t="s">
        <v>448</v>
      </c>
      <c r="BA214" t="s">
        <v>422</v>
      </c>
      <c r="BB214" t="s">
        <v>467</v>
      </c>
      <c r="BC214" t="s">
        <v>593</v>
      </c>
      <c r="BD214" t="s">
        <v>593</v>
      </c>
      <c r="BE214" t="s">
        <v>593</v>
      </c>
      <c r="BF214" t="s">
        <v>460</v>
      </c>
      <c r="BG214" t="s">
        <v>460</v>
      </c>
      <c r="BH214" t="s">
        <v>448</v>
      </c>
      <c r="BI214" t="s">
        <v>411</v>
      </c>
      <c r="BJ214" t="s">
        <v>593</v>
      </c>
      <c r="BK214" t="s">
        <v>608</v>
      </c>
      <c r="BL214" t="s">
        <v>412</v>
      </c>
      <c r="BM214" t="s">
        <v>424</v>
      </c>
      <c r="BN214" t="s">
        <v>456</v>
      </c>
      <c r="BO214" t="s">
        <v>593</v>
      </c>
      <c r="BP214" t="s">
        <v>593</v>
      </c>
      <c r="BQ214" t="s">
        <v>593</v>
      </c>
      <c r="BR214" t="s">
        <v>422</v>
      </c>
      <c r="BS214" t="s">
        <v>593</v>
      </c>
      <c r="BT214" t="s">
        <v>456</v>
      </c>
      <c r="BU214" t="s">
        <v>593</v>
      </c>
      <c r="BV214" t="s">
        <v>431</v>
      </c>
      <c r="BW214" t="s">
        <v>424</v>
      </c>
      <c r="BX214" t="s">
        <v>431</v>
      </c>
      <c r="BY214" t="s">
        <v>593</v>
      </c>
      <c r="BZ214" t="s">
        <v>409</v>
      </c>
      <c r="CA214" t="s">
        <v>593</v>
      </c>
      <c r="CB214" t="s">
        <v>593</v>
      </c>
      <c r="CC214" t="s">
        <v>593</v>
      </c>
      <c r="CD214" t="s">
        <v>593</v>
      </c>
      <c r="CE214" t="s">
        <v>425</v>
      </c>
      <c r="CF214" t="s">
        <v>424</v>
      </c>
      <c r="CG214" t="s">
        <v>593</v>
      </c>
    </row>
    <row r="215" spans="1:85">
      <c r="A215">
        <v>19970530</v>
      </c>
      <c r="B215" t="s">
        <v>593</v>
      </c>
      <c r="C215" t="s">
        <v>409</v>
      </c>
      <c r="D215" t="s">
        <v>440</v>
      </c>
      <c r="E215" t="s">
        <v>415</v>
      </c>
      <c r="F215" t="s">
        <v>593</v>
      </c>
      <c r="G215" t="s">
        <v>460</v>
      </c>
      <c r="H215" t="s">
        <v>434</v>
      </c>
      <c r="I215" t="s">
        <v>593</v>
      </c>
      <c r="J215" t="s">
        <v>409</v>
      </c>
      <c r="K215" t="s">
        <v>593</v>
      </c>
      <c r="L215" t="s">
        <v>415</v>
      </c>
      <c r="M215" t="s">
        <v>593</v>
      </c>
      <c r="N215" t="s">
        <v>593</v>
      </c>
      <c r="O215" t="s">
        <v>593</v>
      </c>
      <c r="P215" t="s">
        <v>431</v>
      </c>
      <c r="Q215" t="s">
        <v>424</v>
      </c>
      <c r="R215" t="s">
        <v>411</v>
      </c>
      <c r="S215" t="s">
        <v>593</v>
      </c>
      <c r="T215" t="s">
        <v>593</v>
      </c>
      <c r="U215" t="s">
        <v>440</v>
      </c>
      <c r="V215" t="s">
        <v>460</v>
      </c>
      <c r="W215" t="s">
        <v>593</v>
      </c>
      <c r="X215" t="s">
        <v>593</v>
      </c>
      <c r="Y215" t="s">
        <v>593</v>
      </c>
      <c r="Z215" t="s">
        <v>415</v>
      </c>
      <c r="AA215" t="s">
        <v>460</v>
      </c>
      <c r="AB215" t="s">
        <v>440</v>
      </c>
      <c r="AC215" t="s">
        <v>440</v>
      </c>
      <c r="AD215" t="s">
        <v>593</v>
      </c>
      <c r="AE215" t="s">
        <v>441</v>
      </c>
      <c r="AF215" t="s">
        <v>593</v>
      </c>
      <c r="AG215" t="s">
        <v>424</v>
      </c>
      <c r="AH215" t="s">
        <v>424</v>
      </c>
      <c r="AI215" t="s">
        <v>424</v>
      </c>
      <c r="AJ215" t="s">
        <v>460</v>
      </c>
      <c r="AK215" t="s">
        <v>431</v>
      </c>
      <c r="AL215" t="s">
        <v>593</v>
      </c>
      <c r="AM215" t="s">
        <v>456</v>
      </c>
      <c r="AN215" t="s">
        <v>593</v>
      </c>
      <c r="AO215" t="s">
        <v>593</v>
      </c>
      <c r="AP215" t="s">
        <v>593</v>
      </c>
      <c r="AQ215" t="s">
        <v>593</v>
      </c>
      <c r="AR215" t="s">
        <v>593</v>
      </c>
      <c r="AS215" t="s">
        <v>425</v>
      </c>
      <c r="AT215" t="s">
        <v>409</v>
      </c>
      <c r="AU215" t="s">
        <v>593</v>
      </c>
      <c r="AV215" t="s">
        <v>422</v>
      </c>
      <c r="AW215" t="s">
        <v>593</v>
      </c>
      <c r="AX215" t="s">
        <v>593</v>
      </c>
      <c r="AY215" t="s">
        <v>593</v>
      </c>
      <c r="AZ215" t="s">
        <v>448</v>
      </c>
      <c r="BA215" t="s">
        <v>422</v>
      </c>
      <c r="BB215" t="s">
        <v>467</v>
      </c>
      <c r="BC215" t="s">
        <v>593</v>
      </c>
      <c r="BD215" t="s">
        <v>593</v>
      </c>
      <c r="BE215" t="s">
        <v>593</v>
      </c>
      <c r="BF215" t="s">
        <v>460</v>
      </c>
      <c r="BG215" t="s">
        <v>460</v>
      </c>
      <c r="BH215" t="s">
        <v>448</v>
      </c>
      <c r="BI215" t="s">
        <v>411</v>
      </c>
      <c r="BJ215" t="s">
        <v>593</v>
      </c>
      <c r="BK215" t="s">
        <v>411</v>
      </c>
      <c r="BL215" t="s">
        <v>412</v>
      </c>
      <c r="BM215" t="s">
        <v>424</v>
      </c>
      <c r="BN215" t="s">
        <v>456</v>
      </c>
      <c r="BO215" t="s">
        <v>593</v>
      </c>
      <c r="BP215" t="s">
        <v>593</v>
      </c>
      <c r="BQ215" t="s">
        <v>593</v>
      </c>
      <c r="BR215" t="s">
        <v>422</v>
      </c>
      <c r="BS215" t="s">
        <v>593</v>
      </c>
      <c r="BT215" t="s">
        <v>456</v>
      </c>
      <c r="BU215" t="s">
        <v>593</v>
      </c>
      <c r="BV215" t="s">
        <v>431</v>
      </c>
      <c r="BW215" t="s">
        <v>424</v>
      </c>
      <c r="BX215" t="s">
        <v>431</v>
      </c>
      <c r="BY215" t="s">
        <v>593</v>
      </c>
      <c r="BZ215" t="s">
        <v>409</v>
      </c>
      <c r="CA215" t="s">
        <v>593</v>
      </c>
      <c r="CB215" t="s">
        <v>593</v>
      </c>
      <c r="CC215" t="s">
        <v>593</v>
      </c>
      <c r="CD215" t="s">
        <v>593</v>
      </c>
      <c r="CE215" t="s">
        <v>425</v>
      </c>
      <c r="CF215" t="s">
        <v>424</v>
      </c>
      <c r="CG215" t="s">
        <v>593</v>
      </c>
    </row>
    <row r="216" spans="1:85">
      <c r="A216">
        <v>19970630</v>
      </c>
      <c r="B216" t="s">
        <v>593</v>
      </c>
      <c r="C216" t="s">
        <v>409</v>
      </c>
      <c r="D216" t="s">
        <v>440</v>
      </c>
      <c r="E216" t="s">
        <v>415</v>
      </c>
      <c r="F216" t="s">
        <v>593</v>
      </c>
      <c r="G216" t="s">
        <v>460</v>
      </c>
      <c r="H216" t="s">
        <v>434</v>
      </c>
      <c r="I216" t="s">
        <v>593</v>
      </c>
      <c r="J216" t="s">
        <v>409</v>
      </c>
      <c r="K216" t="s">
        <v>593</v>
      </c>
      <c r="L216" t="s">
        <v>415</v>
      </c>
      <c r="M216" t="s">
        <v>593</v>
      </c>
      <c r="N216" t="s">
        <v>593</v>
      </c>
      <c r="O216" t="s">
        <v>593</v>
      </c>
      <c r="P216" t="s">
        <v>431</v>
      </c>
      <c r="Q216" t="s">
        <v>424</v>
      </c>
      <c r="R216" t="s">
        <v>411</v>
      </c>
      <c r="S216" t="s">
        <v>593</v>
      </c>
      <c r="T216" t="s">
        <v>593</v>
      </c>
      <c r="U216" t="s">
        <v>440</v>
      </c>
      <c r="V216" t="s">
        <v>460</v>
      </c>
      <c r="W216" t="s">
        <v>593</v>
      </c>
      <c r="X216" t="s">
        <v>593</v>
      </c>
      <c r="Y216" t="s">
        <v>593</v>
      </c>
      <c r="Z216" t="s">
        <v>415</v>
      </c>
      <c r="AA216" t="s">
        <v>460</v>
      </c>
      <c r="AB216" t="s">
        <v>440</v>
      </c>
      <c r="AC216" t="s">
        <v>440</v>
      </c>
      <c r="AD216" t="s">
        <v>593</v>
      </c>
      <c r="AE216" t="s">
        <v>441</v>
      </c>
      <c r="AF216" t="s">
        <v>593</v>
      </c>
      <c r="AG216" t="s">
        <v>424</v>
      </c>
      <c r="AH216" t="s">
        <v>424</v>
      </c>
      <c r="AI216" t="s">
        <v>424</v>
      </c>
      <c r="AJ216" t="s">
        <v>460</v>
      </c>
      <c r="AK216" t="s">
        <v>431</v>
      </c>
      <c r="AL216" t="s">
        <v>593</v>
      </c>
      <c r="AM216" t="s">
        <v>456</v>
      </c>
      <c r="AN216" t="s">
        <v>593</v>
      </c>
      <c r="AO216" t="s">
        <v>593</v>
      </c>
      <c r="AP216" t="s">
        <v>593</v>
      </c>
      <c r="AQ216" t="s">
        <v>593</v>
      </c>
      <c r="AR216" t="s">
        <v>593</v>
      </c>
      <c r="AS216" t="s">
        <v>425</v>
      </c>
      <c r="AT216" t="s">
        <v>409</v>
      </c>
      <c r="AU216" t="s">
        <v>593</v>
      </c>
      <c r="AV216" t="s">
        <v>422</v>
      </c>
      <c r="AW216" t="s">
        <v>593</v>
      </c>
      <c r="AX216" t="s">
        <v>593</v>
      </c>
      <c r="AY216" t="s">
        <v>593</v>
      </c>
      <c r="AZ216" t="s">
        <v>448</v>
      </c>
      <c r="BA216" t="s">
        <v>422</v>
      </c>
      <c r="BB216" t="s">
        <v>467</v>
      </c>
      <c r="BC216" t="s">
        <v>593</v>
      </c>
      <c r="BD216" t="s">
        <v>593</v>
      </c>
      <c r="BE216" t="s">
        <v>593</v>
      </c>
      <c r="BF216" t="s">
        <v>460</v>
      </c>
      <c r="BG216" t="s">
        <v>460</v>
      </c>
      <c r="BH216" t="s">
        <v>448</v>
      </c>
      <c r="BI216" t="s">
        <v>411</v>
      </c>
      <c r="BJ216" t="s">
        <v>593</v>
      </c>
      <c r="BK216" t="s">
        <v>411</v>
      </c>
      <c r="BL216" t="s">
        <v>412</v>
      </c>
      <c r="BM216" t="s">
        <v>424</v>
      </c>
      <c r="BN216" t="s">
        <v>456</v>
      </c>
      <c r="BO216" t="s">
        <v>593</v>
      </c>
      <c r="BP216" t="s">
        <v>425</v>
      </c>
      <c r="BQ216" t="s">
        <v>593</v>
      </c>
      <c r="BR216" t="s">
        <v>422</v>
      </c>
      <c r="BS216" t="s">
        <v>593</v>
      </c>
      <c r="BT216" t="s">
        <v>456</v>
      </c>
      <c r="BU216" t="s">
        <v>593</v>
      </c>
      <c r="BV216" t="s">
        <v>431</v>
      </c>
      <c r="BW216" t="s">
        <v>424</v>
      </c>
      <c r="BX216" t="s">
        <v>431</v>
      </c>
      <c r="BY216" t="s">
        <v>593</v>
      </c>
      <c r="BZ216" t="s">
        <v>409</v>
      </c>
      <c r="CA216" t="s">
        <v>593</v>
      </c>
      <c r="CB216" t="s">
        <v>593</v>
      </c>
      <c r="CC216" t="s">
        <v>593</v>
      </c>
      <c r="CD216" t="s">
        <v>593</v>
      </c>
      <c r="CE216" t="s">
        <v>425</v>
      </c>
      <c r="CF216" t="s">
        <v>424</v>
      </c>
      <c r="CG216" t="s">
        <v>593</v>
      </c>
    </row>
    <row r="217" spans="1:85">
      <c r="A217">
        <v>19970731</v>
      </c>
      <c r="B217" t="s">
        <v>593</v>
      </c>
      <c r="C217" t="s">
        <v>409</v>
      </c>
      <c r="D217" t="s">
        <v>440</v>
      </c>
      <c r="E217" t="s">
        <v>415</v>
      </c>
      <c r="F217" t="s">
        <v>593</v>
      </c>
      <c r="G217" t="s">
        <v>460</v>
      </c>
      <c r="H217" t="s">
        <v>434</v>
      </c>
      <c r="I217" t="s">
        <v>593</v>
      </c>
      <c r="J217" t="s">
        <v>409</v>
      </c>
      <c r="K217" t="s">
        <v>593</v>
      </c>
      <c r="L217" t="s">
        <v>415</v>
      </c>
      <c r="M217" t="s">
        <v>593</v>
      </c>
      <c r="N217" t="s">
        <v>593</v>
      </c>
      <c r="O217" t="s">
        <v>593</v>
      </c>
      <c r="P217" t="s">
        <v>431</v>
      </c>
      <c r="Q217" t="s">
        <v>424</v>
      </c>
      <c r="R217" t="s">
        <v>411</v>
      </c>
      <c r="S217" t="s">
        <v>593</v>
      </c>
      <c r="T217" t="s">
        <v>593</v>
      </c>
      <c r="U217" t="s">
        <v>440</v>
      </c>
      <c r="V217" t="s">
        <v>460</v>
      </c>
      <c r="W217" t="s">
        <v>409</v>
      </c>
      <c r="X217" t="s">
        <v>593</v>
      </c>
      <c r="Y217" t="s">
        <v>593</v>
      </c>
      <c r="Z217" t="s">
        <v>415</v>
      </c>
      <c r="AA217" t="s">
        <v>460</v>
      </c>
      <c r="AB217" t="s">
        <v>440</v>
      </c>
      <c r="AC217" t="s">
        <v>440</v>
      </c>
      <c r="AD217" t="s">
        <v>593</v>
      </c>
      <c r="AE217" t="s">
        <v>441</v>
      </c>
      <c r="AF217" t="s">
        <v>593</v>
      </c>
      <c r="AG217" t="s">
        <v>424</v>
      </c>
      <c r="AH217" t="s">
        <v>424</v>
      </c>
      <c r="AI217" t="s">
        <v>424</v>
      </c>
      <c r="AJ217" t="s">
        <v>460</v>
      </c>
      <c r="AK217" t="s">
        <v>431</v>
      </c>
      <c r="AL217" t="s">
        <v>593</v>
      </c>
      <c r="AM217" t="s">
        <v>456</v>
      </c>
      <c r="AN217" t="s">
        <v>593</v>
      </c>
      <c r="AO217" t="s">
        <v>593</v>
      </c>
      <c r="AP217" t="s">
        <v>593</v>
      </c>
      <c r="AQ217" t="s">
        <v>593</v>
      </c>
      <c r="AR217" t="s">
        <v>593</v>
      </c>
      <c r="AS217" t="s">
        <v>425</v>
      </c>
      <c r="AT217" t="s">
        <v>409</v>
      </c>
      <c r="AU217" t="s">
        <v>593</v>
      </c>
      <c r="AV217" t="s">
        <v>422</v>
      </c>
      <c r="AW217" t="s">
        <v>593</v>
      </c>
      <c r="AX217" t="s">
        <v>593</v>
      </c>
      <c r="AY217" t="s">
        <v>593</v>
      </c>
      <c r="AZ217" t="s">
        <v>448</v>
      </c>
      <c r="BA217" t="s">
        <v>422</v>
      </c>
      <c r="BB217" t="s">
        <v>467</v>
      </c>
      <c r="BC217" t="s">
        <v>593</v>
      </c>
      <c r="BD217" t="s">
        <v>593</v>
      </c>
      <c r="BE217" t="s">
        <v>593</v>
      </c>
      <c r="BF217" t="s">
        <v>460</v>
      </c>
      <c r="BG217" t="s">
        <v>460</v>
      </c>
      <c r="BH217" t="s">
        <v>448</v>
      </c>
      <c r="BI217" t="s">
        <v>411</v>
      </c>
      <c r="BJ217" t="s">
        <v>593</v>
      </c>
      <c r="BK217" t="s">
        <v>411</v>
      </c>
      <c r="BL217" t="s">
        <v>412</v>
      </c>
      <c r="BM217" t="s">
        <v>424</v>
      </c>
      <c r="BN217" t="s">
        <v>456</v>
      </c>
      <c r="BO217" t="s">
        <v>593</v>
      </c>
      <c r="BP217" t="s">
        <v>425</v>
      </c>
      <c r="BQ217" t="s">
        <v>593</v>
      </c>
      <c r="BR217" t="s">
        <v>422</v>
      </c>
      <c r="BS217" t="s">
        <v>593</v>
      </c>
      <c r="BT217" t="s">
        <v>456</v>
      </c>
      <c r="BU217" t="s">
        <v>593</v>
      </c>
      <c r="BV217" t="s">
        <v>431</v>
      </c>
      <c r="BW217" t="s">
        <v>424</v>
      </c>
      <c r="BX217" t="s">
        <v>431</v>
      </c>
      <c r="BY217" t="s">
        <v>593</v>
      </c>
      <c r="BZ217" t="s">
        <v>409</v>
      </c>
      <c r="CA217" t="s">
        <v>593</v>
      </c>
      <c r="CB217" t="s">
        <v>593</v>
      </c>
      <c r="CC217" t="s">
        <v>593</v>
      </c>
      <c r="CD217" t="s">
        <v>593</v>
      </c>
      <c r="CE217" t="s">
        <v>425</v>
      </c>
      <c r="CF217" t="s">
        <v>424</v>
      </c>
      <c r="CG217" t="s">
        <v>593</v>
      </c>
    </row>
    <row r="218" spans="1:85">
      <c r="A218">
        <v>19970829</v>
      </c>
      <c r="B218" t="s">
        <v>593</v>
      </c>
      <c r="C218" t="s">
        <v>409</v>
      </c>
      <c r="D218" t="s">
        <v>440</v>
      </c>
      <c r="E218" t="s">
        <v>415</v>
      </c>
      <c r="F218" t="s">
        <v>593</v>
      </c>
      <c r="G218" t="s">
        <v>460</v>
      </c>
      <c r="H218" t="s">
        <v>434</v>
      </c>
      <c r="I218" t="s">
        <v>593</v>
      </c>
      <c r="J218" t="s">
        <v>409</v>
      </c>
      <c r="K218" t="s">
        <v>593</v>
      </c>
      <c r="L218" t="s">
        <v>415</v>
      </c>
      <c r="M218" t="s">
        <v>593</v>
      </c>
      <c r="N218" t="s">
        <v>593</v>
      </c>
      <c r="O218" t="s">
        <v>593</v>
      </c>
      <c r="P218" t="s">
        <v>431</v>
      </c>
      <c r="Q218" t="s">
        <v>424</v>
      </c>
      <c r="R218" t="s">
        <v>411</v>
      </c>
      <c r="S218" t="s">
        <v>593</v>
      </c>
      <c r="T218" t="s">
        <v>593</v>
      </c>
      <c r="U218" t="s">
        <v>440</v>
      </c>
      <c r="V218" t="s">
        <v>460</v>
      </c>
      <c r="W218" t="s">
        <v>409</v>
      </c>
      <c r="X218" t="s">
        <v>593</v>
      </c>
      <c r="Y218" t="s">
        <v>593</v>
      </c>
      <c r="Z218" t="s">
        <v>415</v>
      </c>
      <c r="AA218" t="s">
        <v>460</v>
      </c>
      <c r="AB218" t="s">
        <v>440</v>
      </c>
      <c r="AC218" t="s">
        <v>440</v>
      </c>
      <c r="AD218" t="s">
        <v>593</v>
      </c>
      <c r="AE218" t="s">
        <v>441</v>
      </c>
      <c r="AF218" t="s">
        <v>593</v>
      </c>
      <c r="AG218" t="s">
        <v>424</v>
      </c>
      <c r="AH218" t="s">
        <v>424</v>
      </c>
      <c r="AI218" t="s">
        <v>424</v>
      </c>
      <c r="AJ218" t="s">
        <v>460</v>
      </c>
      <c r="AK218" t="s">
        <v>431</v>
      </c>
      <c r="AL218" t="s">
        <v>593</v>
      </c>
      <c r="AM218" t="s">
        <v>456</v>
      </c>
      <c r="AN218" t="s">
        <v>593</v>
      </c>
      <c r="AO218" t="s">
        <v>593</v>
      </c>
      <c r="AP218" t="s">
        <v>593</v>
      </c>
      <c r="AQ218" t="s">
        <v>593</v>
      </c>
      <c r="AR218" t="s">
        <v>593</v>
      </c>
      <c r="AS218" t="s">
        <v>425</v>
      </c>
      <c r="AT218" t="s">
        <v>409</v>
      </c>
      <c r="AU218" t="s">
        <v>593</v>
      </c>
      <c r="AV218" t="s">
        <v>422</v>
      </c>
      <c r="AW218" t="s">
        <v>593</v>
      </c>
      <c r="AX218" t="s">
        <v>593</v>
      </c>
      <c r="AY218" t="s">
        <v>593</v>
      </c>
      <c r="AZ218" t="s">
        <v>448</v>
      </c>
      <c r="BA218" t="s">
        <v>422</v>
      </c>
      <c r="BB218" t="s">
        <v>467</v>
      </c>
      <c r="BC218" t="s">
        <v>593</v>
      </c>
      <c r="BD218" t="s">
        <v>593</v>
      </c>
      <c r="BE218" t="s">
        <v>593</v>
      </c>
      <c r="BF218" t="s">
        <v>460</v>
      </c>
      <c r="BG218" t="s">
        <v>460</v>
      </c>
      <c r="BH218" t="s">
        <v>448</v>
      </c>
      <c r="BI218" t="s">
        <v>411</v>
      </c>
      <c r="BJ218" t="s">
        <v>593</v>
      </c>
      <c r="BK218" t="s">
        <v>411</v>
      </c>
      <c r="BL218" t="s">
        <v>412</v>
      </c>
      <c r="BM218" t="s">
        <v>424</v>
      </c>
      <c r="BN218" t="s">
        <v>456</v>
      </c>
      <c r="BO218" t="s">
        <v>593</v>
      </c>
      <c r="BP218" t="s">
        <v>425</v>
      </c>
      <c r="BQ218" t="s">
        <v>593</v>
      </c>
      <c r="BR218" t="s">
        <v>422</v>
      </c>
      <c r="BS218" t="s">
        <v>593</v>
      </c>
      <c r="BT218" t="s">
        <v>456</v>
      </c>
      <c r="BU218" t="s">
        <v>593</v>
      </c>
      <c r="BV218" t="s">
        <v>431</v>
      </c>
      <c r="BW218" t="s">
        <v>424</v>
      </c>
      <c r="BX218" t="s">
        <v>431</v>
      </c>
      <c r="BY218" t="s">
        <v>593</v>
      </c>
      <c r="BZ218" t="s">
        <v>409</v>
      </c>
      <c r="CA218" t="s">
        <v>593</v>
      </c>
      <c r="CB218" t="s">
        <v>593</v>
      </c>
      <c r="CC218" t="s">
        <v>593</v>
      </c>
      <c r="CD218" t="s">
        <v>593</v>
      </c>
      <c r="CE218" t="s">
        <v>425</v>
      </c>
      <c r="CF218" t="s">
        <v>424</v>
      </c>
      <c r="CG218" t="s">
        <v>593</v>
      </c>
    </row>
    <row r="219" spans="1:85">
      <c r="A219">
        <v>19970930</v>
      </c>
      <c r="B219" t="s">
        <v>593</v>
      </c>
      <c r="C219" t="s">
        <v>409</v>
      </c>
      <c r="D219" t="s">
        <v>440</v>
      </c>
      <c r="E219" t="s">
        <v>415</v>
      </c>
      <c r="F219" t="s">
        <v>593</v>
      </c>
      <c r="G219" t="s">
        <v>460</v>
      </c>
      <c r="H219" t="s">
        <v>434</v>
      </c>
      <c r="I219" t="s">
        <v>593</v>
      </c>
      <c r="J219" t="s">
        <v>409</v>
      </c>
      <c r="K219" t="s">
        <v>593</v>
      </c>
      <c r="L219" t="s">
        <v>415</v>
      </c>
      <c r="M219" t="s">
        <v>593</v>
      </c>
      <c r="N219" t="s">
        <v>593</v>
      </c>
      <c r="O219" t="s">
        <v>593</v>
      </c>
      <c r="P219" t="s">
        <v>431</v>
      </c>
      <c r="Q219" t="s">
        <v>424</v>
      </c>
      <c r="R219" t="s">
        <v>411</v>
      </c>
      <c r="S219" t="s">
        <v>593</v>
      </c>
      <c r="T219" t="s">
        <v>593</v>
      </c>
      <c r="U219" t="s">
        <v>440</v>
      </c>
      <c r="V219" t="s">
        <v>460</v>
      </c>
      <c r="W219" t="s">
        <v>409</v>
      </c>
      <c r="X219" t="s">
        <v>593</v>
      </c>
      <c r="Y219" t="s">
        <v>593</v>
      </c>
      <c r="Z219" t="s">
        <v>415</v>
      </c>
      <c r="AA219" t="s">
        <v>460</v>
      </c>
      <c r="AB219" t="s">
        <v>440</v>
      </c>
      <c r="AC219" t="s">
        <v>440</v>
      </c>
      <c r="AD219" t="s">
        <v>593</v>
      </c>
      <c r="AE219" t="s">
        <v>441</v>
      </c>
      <c r="AF219" t="s">
        <v>593</v>
      </c>
      <c r="AG219" t="s">
        <v>424</v>
      </c>
      <c r="AH219" t="s">
        <v>424</v>
      </c>
      <c r="AI219" t="s">
        <v>424</v>
      </c>
      <c r="AJ219" t="s">
        <v>460</v>
      </c>
      <c r="AK219" t="s">
        <v>431</v>
      </c>
      <c r="AL219" t="s">
        <v>593</v>
      </c>
      <c r="AM219" t="s">
        <v>456</v>
      </c>
      <c r="AN219" t="s">
        <v>593</v>
      </c>
      <c r="AO219" t="s">
        <v>593</v>
      </c>
      <c r="AP219" t="s">
        <v>593</v>
      </c>
      <c r="AQ219" t="s">
        <v>593</v>
      </c>
      <c r="AR219" t="s">
        <v>593</v>
      </c>
      <c r="AS219" t="s">
        <v>425</v>
      </c>
      <c r="AT219" t="s">
        <v>409</v>
      </c>
      <c r="AU219" t="s">
        <v>593</v>
      </c>
      <c r="AV219" t="s">
        <v>422</v>
      </c>
      <c r="AW219" t="s">
        <v>593</v>
      </c>
      <c r="AX219" t="s">
        <v>593</v>
      </c>
      <c r="AY219" t="s">
        <v>593</v>
      </c>
      <c r="AZ219" t="s">
        <v>448</v>
      </c>
      <c r="BA219" t="s">
        <v>422</v>
      </c>
      <c r="BB219" t="s">
        <v>467</v>
      </c>
      <c r="BC219" t="s">
        <v>593</v>
      </c>
      <c r="BD219" t="s">
        <v>593</v>
      </c>
      <c r="BE219" t="s">
        <v>593</v>
      </c>
      <c r="BF219" t="s">
        <v>440</v>
      </c>
      <c r="BG219" t="s">
        <v>460</v>
      </c>
      <c r="BH219" t="s">
        <v>448</v>
      </c>
      <c r="BI219" t="s">
        <v>411</v>
      </c>
      <c r="BJ219" t="s">
        <v>593</v>
      </c>
      <c r="BK219" t="s">
        <v>411</v>
      </c>
      <c r="BL219" t="s">
        <v>412</v>
      </c>
      <c r="BM219" t="s">
        <v>424</v>
      </c>
      <c r="BN219" t="s">
        <v>456</v>
      </c>
      <c r="BO219" t="s">
        <v>593</v>
      </c>
      <c r="BP219" t="s">
        <v>425</v>
      </c>
      <c r="BQ219" t="s">
        <v>593</v>
      </c>
      <c r="BR219" t="s">
        <v>422</v>
      </c>
      <c r="BS219" t="s">
        <v>593</v>
      </c>
      <c r="BT219" t="s">
        <v>456</v>
      </c>
      <c r="BU219" t="s">
        <v>593</v>
      </c>
      <c r="BV219" t="s">
        <v>431</v>
      </c>
      <c r="BW219" t="s">
        <v>424</v>
      </c>
      <c r="BX219" t="s">
        <v>431</v>
      </c>
      <c r="BY219" t="s">
        <v>593</v>
      </c>
      <c r="BZ219" t="s">
        <v>409</v>
      </c>
      <c r="CA219" t="s">
        <v>593</v>
      </c>
      <c r="CB219" t="s">
        <v>593</v>
      </c>
      <c r="CC219" t="s">
        <v>593</v>
      </c>
      <c r="CD219" t="s">
        <v>593</v>
      </c>
      <c r="CE219" t="s">
        <v>425</v>
      </c>
      <c r="CF219" t="s">
        <v>424</v>
      </c>
      <c r="CG219" t="s">
        <v>593</v>
      </c>
    </row>
    <row r="220" spans="1:85">
      <c r="A220">
        <v>19971031</v>
      </c>
      <c r="B220" t="s">
        <v>593</v>
      </c>
      <c r="C220" t="s">
        <v>425</v>
      </c>
      <c r="D220" t="s">
        <v>440</v>
      </c>
      <c r="E220" t="s">
        <v>415</v>
      </c>
      <c r="F220" t="s">
        <v>593</v>
      </c>
      <c r="G220" t="s">
        <v>460</v>
      </c>
      <c r="H220" t="s">
        <v>434</v>
      </c>
      <c r="I220" t="s">
        <v>593</v>
      </c>
      <c r="J220" t="s">
        <v>409</v>
      </c>
      <c r="K220" t="s">
        <v>593</v>
      </c>
      <c r="L220" t="s">
        <v>415</v>
      </c>
      <c r="M220" t="s">
        <v>593</v>
      </c>
      <c r="N220" t="s">
        <v>593</v>
      </c>
      <c r="O220" t="s">
        <v>593</v>
      </c>
      <c r="P220" t="s">
        <v>431</v>
      </c>
      <c r="Q220" t="s">
        <v>424</v>
      </c>
      <c r="R220" t="s">
        <v>411</v>
      </c>
      <c r="S220" t="s">
        <v>593</v>
      </c>
      <c r="T220" t="s">
        <v>593</v>
      </c>
      <c r="U220" t="s">
        <v>440</v>
      </c>
      <c r="V220" t="s">
        <v>460</v>
      </c>
      <c r="W220" t="s">
        <v>409</v>
      </c>
      <c r="X220" t="s">
        <v>593</v>
      </c>
      <c r="Y220" t="s">
        <v>593</v>
      </c>
      <c r="Z220" t="s">
        <v>415</v>
      </c>
      <c r="AA220" t="s">
        <v>460</v>
      </c>
      <c r="AB220" t="s">
        <v>440</v>
      </c>
      <c r="AC220" t="s">
        <v>440</v>
      </c>
      <c r="AD220" t="s">
        <v>593</v>
      </c>
      <c r="AE220" t="s">
        <v>441</v>
      </c>
      <c r="AF220" t="s">
        <v>593</v>
      </c>
      <c r="AG220" t="s">
        <v>424</v>
      </c>
      <c r="AH220" t="s">
        <v>424</v>
      </c>
      <c r="AI220" t="s">
        <v>424</v>
      </c>
      <c r="AJ220" t="s">
        <v>460</v>
      </c>
      <c r="AK220" t="s">
        <v>431</v>
      </c>
      <c r="AL220" t="s">
        <v>593</v>
      </c>
      <c r="AM220" t="s">
        <v>456</v>
      </c>
      <c r="AN220" t="s">
        <v>593</v>
      </c>
      <c r="AO220" t="s">
        <v>593</v>
      </c>
      <c r="AP220" t="s">
        <v>593</v>
      </c>
      <c r="AQ220" t="s">
        <v>593</v>
      </c>
      <c r="AR220" t="s">
        <v>593</v>
      </c>
      <c r="AS220" t="s">
        <v>425</v>
      </c>
      <c r="AT220" t="s">
        <v>409</v>
      </c>
      <c r="AU220" t="s">
        <v>593</v>
      </c>
      <c r="AV220" t="s">
        <v>422</v>
      </c>
      <c r="AW220" t="s">
        <v>593</v>
      </c>
      <c r="AX220" t="s">
        <v>593</v>
      </c>
      <c r="AY220" t="s">
        <v>593</v>
      </c>
      <c r="AZ220" t="s">
        <v>448</v>
      </c>
      <c r="BA220" t="s">
        <v>422</v>
      </c>
      <c r="BB220" t="s">
        <v>467</v>
      </c>
      <c r="BC220" t="s">
        <v>593</v>
      </c>
      <c r="BD220" t="s">
        <v>593</v>
      </c>
      <c r="BE220" t="s">
        <v>593</v>
      </c>
      <c r="BF220" t="s">
        <v>440</v>
      </c>
      <c r="BG220" t="s">
        <v>460</v>
      </c>
      <c r="BH220" t="s">
        <v>448</v>
      </c>
      <c r="BI220" t="s">
        <v>411</v>
      </c>
      <c r="BJ220" t="s">
        <v>593</v>
      </c>
      <c r="BK220" t="s">
        <v>411</v>
      </c>
      <c r="BL220" t="s">
        <v>412</v>
      </c>
      <c r="BM220" t="s">
        <v>424</v>
      </c>
      <c r="BN220" t="s">
        <v>456</v>
      </c>
      <c r="BO220" t="s">
        <v>593</v>
      </c>
      <c r="BP220" t="s">
        <v>425</v>
      </c>
      <c r="BQ220" t="s">
        <v>593</v>
      </c>
      <c r="BR220" t="s">
        <v>422</v>
      </c>
      <c r="BS220" t="s">
        <v>593</v>
      </c>
      <c r="BT220" t="s">
        <v>456</v>
      </c>
      <c r="BU220" t="s">
        <v>593</v>
      </c>
      <c r="BV220" t="s">
        <v>431</v>
      </c>
      <c r="BW220" t="s">
        <v>424</v>
      </c>
      <c r="BX220" t="s">
        <v>441</v>
      </c>
      <c r="BY220" t="s">
        <v>593</v>
      </c>
      <c r="BZ220" t="s">
        <v>409</v>
      </c>
      <c r="CA220" t="s">
        <v>593</v>
      </c>
      <c r="CB220" t="s">
        <v>593</v>
      </c>
      <c r="CC220" t="s">
        <v>593</v>
      </c>
      <c r="CD220" t="s">
        <v>593</v>
      </c>
      <c r="CE220" t="s">
        <v>425</v>
      </c>
      <c r="CF220" t="s">
        <v>424</v>
      </c>
      <c r="CG220" t="s">
        <v>593</v>
      </c>
    </row>
    <row r="221" spans="1:85">
      <c r="A221">
        <v>19971128</v>
      </c>
      <c r="B221" t="s">
        <v>593</v>
      </c>
      <c r="C221" t="s">
        <v>425</v>
      </c>
      <c r="D221" t="s">
        <v>440</v>
      </c>
      <c r="E221" t="s">
        <v>415</v>
      </c>
      <c r="F221" t="s">
        <v>593</v>
      </c>
      <c r="G221" t="s">
        <v>460</v>
      </c>
      <c r="H221" t="s">
        <v>434</v>
      </c>
      <c r="I221" t="s">
        <v>593</v>
      </c>
      <c r="J221" t="s">
        <v>409</v>
      </c>
      <c r="K221" t="s">
        <v>593</v>
      </c>
      <c r="L221" t="s">
        <v>415</v>
      </c>
      <c r="M221" t="s">
        <v>593</v>
      </c>
      <c r="N221" t="s">
        <v>593</v>
      </c>
      <c r="O221" t="s">
        <v>593</v>
      </c>
      <c r="P221" t="s">
        <v>431</v>
      </c>
      <c r="Q221" t="s">
        <v>424</v>
      </c>
      <c r="R221" t="s">
        <v>411</v>
      </c>
      <c r="S221" t="s">
        <v>593</v>
      </c>
      <c r="T221" t="s">
        <v>593</v>
      </c>
      <c r="U221" t="s">
        <v>440</v>
      </c>
      <c r="V221" t="s">
        <v>460</v>
      </c>
      <c r="W221" t="s">
        <v>409</v>
      </c>
      <c r="X221" t="s">
        <v>593</v>
      </c>
      <c r="Y221" t="s">
        <v>593</v>
      </c>
      <c r="Z221" t="s">
        <v>415</v>
      </c>
      <c r="AA221" t="s">
        <v>460</v>
      </c>
      <c r="AB221" t="s">
        <v>440</v>
      </c>
      <c r="AC221" t="s">
        <v>440</v>
      </c>
      <c r="AD221" t="s">
        <v>593</v>
      </c>
      <c r="AE221" t="s">
        <v>441</v>
      </c>
      <c r="AF221" t="s">
        <v>593</v>
      </c>
      <c r="AG221" t="s">
        <v>424</v>
      </c>
      <c r="AH221" t="s">
        <v>424</v>
      </c>
      <c r="AI221" t="s">
        <v>424</v>
      </c>
      <c r="AJ221" t="s">
        <v>460</v>
      </c>
      <c r="AK221" t="s">
        <v>431</v>
      </c>
      <c r="AL221" t="s">
        <v>593</v>
      </c>
      <c r="AM221" t="s">
        <v>456</v>
      </c>
      <c r="AN221" t="s">
        <v>593</v>
      </c>
      <c r="AO221" t="s">
        <v>593</v>
      </c>
      <c r="AP221" t="s">
        <v>593</v>
      </c>
      <c r="AQ221" t="s">
        <v>593</v>
      </c>
      <c r="AR221" t="s">
        <v>593</v>
      </c>
      <c r="AS221" t="s">
        <v>425</v>
      </c>
      <c r="AT221" t="s">
        <v>409</v>
      </c>
      <c r="AU221" t="s">
        <v>593</v>
      </c>
      <c r="AV221" t="s">
        <v>422</v>
      </c>
      <c r="AW221" t="s">
        <v>593</v>
      </c>
      <c r="AX221" t="s">
        <v>593</v>
      </c>
      <c r="AY221" t="s">
        <v>593</v>
      </c>
      <c r="AZ221" t="s">
        <v>448</v>
      </c>
      <c r="BA221" t="s">
        <v>422</v>
      </c>
      <c r="BB221" t="s">
        <v>467</v>
      </c>
      <c r="BC221" t="s">
        <v>593</v>
      </c>
      <c r="BD221" t="s">
        <v>593</v>
      </c>
      <c r="BE221" t="s">
        <v>593</v>
      </c>
      <c r="BF221" t="s">
        <v>440</v>
      </c>
      <c r="BG221" t="s">
        <v>460</v>
      </c>
      <c r="BH221" t="s">
        <v>448</v>
      </c>
      <c r="BI221" t="s">
        <v>411</v>
      </c>
      <c r="BJ221" t="s">
        <v>593</v>
      </c>
      <c r="BK221" t="s">
        <v>411</v>
      </c>
      <c r="BL221" t="s">
        <v>412</v>
      </c>
      <c r="BM221" t="s">
        <v>424</v>
      </c>
      <c r="BN221" t="s">
        <v>456</v>
      </c>
      <c r="BO221" t="s">
        <v>593</v>
      </c>
      <c r="BP221" t="s">
        <v>425</v>
      </c>
      <c r="BQ221" t="s">
        <v>593</v>
      </c>
      <c r="BR221" t="s">
        <v>422</v>
      </c>
      <c r="BS221" t="s">
        <v>593</v>
      </c>
      <c r="BT221" t="s">
        <v>456</v>
      </c>
      <c r="BU221" t="s">
        <v>593</v>
      </c>
      <c r="BV221" t="s">
        <v>431</v>
      </c>
      <c r="BW221" t="s">
        <v>424</v>
      </c>
      <c r="BX221" t="s">
        <v>448</v>
      </c>
      <c r="BY221" t="s">
        <v>593</v>
      </c>
      <c r="BZ221" t="s">
        <v>409</v>
      </c>
      <c r="CA221" t="s">
        <v>593</v>
      </c>
      <c r="CB221" t="s">
        <v>593</v>
      </c>
      <c r="CC221" t="s">
        <v>593</v>
      </c>
      <c r="CD221" t="s">
        <v>593</v>
      </c>
      <c r="CE221" t="s">
        <v>425</v>
      </c>
      <c r="CF221" t="s">
        <v>424</v>
      </c>
      <c r="CG221" t="s">
        <v>593</v>
      </c>
    </row>
    <row r="222" spans="1:85">
      <c r="A222">
        <v>19971231</v>
      </c>
      <c r="B222" t="s">
        <v>593</v>
      </c>
      <c r="C222" t="s">
        <v>425</v>
      </c>
      <c r="D222" t="s">
        <v>440</v>
      </c>
      <c r="E222" t="s">
        <v>415</v>
      </c>
      <c r="F222" t="s">
        <v>593</v>
      </c>
      <c r="G222" t="s">
        <v>460</v>
      </c>
      <c r="H222" t="s">
        <v>412</v>
      </c>
      <c r="I222" t="s">
        <v>593</v>
      </c>
      <c r="J222" t="s">
        <v>409</v>
      </c>
      <c r="K222" t="s">
        <v>593</v>
      </c>
      <c r="L222" t="s">
        <v>415</v>
      </c>
      <c r="M222" t="s">
        <v>593</v>
      </c>
      <c r="N222" t="s">
        <v>593</v>
      </c>
      <c r="O222" t="s">
        <v>593</v>
      </c>
      <c r="P222" t="s">
        <v>431</v>
      </c>
      <c r="Q222" t="s">
        <v>424</v>
      </c>
      <c r="R222" t="s">
        <v>411</v>
      </c>
      <c r="S222" t="s">
        <v>593</v>
      </c>
      <c r="T222" t="s">
        <v>593</v>
      </c>
      <c r="U222" t="s">
        <v>440</v>
      </c>
      <c r="V222" t="s">
        <v>460</v>
      </c>
      <c r="W222" t="s">
        <v>409</v>
      </c>
      <c r="X222" t="s">
        <v>593</v>
      </c>
      <c r="Y222" t="s">
        <v>593</v>
      </c>
      <c r="Z222" t="s">
        <v>415</v>
      </c>
      <c r="AA222" t="s">
        <v>460</v>
      </c>
      <c r="AB222" t="s">
        <v>440</v>
      </c>
      <c r="AC222" t="s">
        <v>440</v>
      </c>
      <c r="AD222" t="s">
        <v>593</v>
      </c>
      <c r="AE222" t="s">
        <v>441</v>
      </c>
      <c r="AF222" t="s">
        <v>593</v>
      </c>
      <c r="AG222" t="s">
        <v>424</v>
      </c>
      <c r="AH222" t="s">
        <v>424</v>
      </c>
      <c r="AI222" t="s">
        <v>411</v>
      </c>
      <c r="AJ222" t="s">
        <v>460</v>
      </c>
      <c r="AK222" t="s">
        <v>431</v>
      </c>
      <c r="AL222" t="s">
        <v>593</v>
      </c>
      <c r="AM222" t="s">
        <v>456</v>
      </c>
      <c r="AN222" t="s">
        <v>593</v>
      </c>
      <c r="AO222" t="s">
        <v>593</v>
      </c>
      <c r="AP222" t="s">
        <v>593</v>
      </c>
      <c r="AQ222" t="s">
        <v>593</v>
      </c>
      <c r="AR222" t="s">
        <v>593</v>
      </c>
      <c r="AS222" t="s">
        <v>425</v>
      </c>
      <c r="AT222" t="s">
        <v>409</v>
      </c>
      <c r="AU222" t="s">
        <v>593</v>
      </c>
      <c r="AV222" t="s">
        <v>411</v>
      </c>
      <c r="AW222" t="s">
        <v>593</v>
      </c>
      <c r="AX222" t="s">
        <v>593</v>
      </c>
      <c r="AY222" t="s">
        <v>593</v>
      </c>
      <c r="AZ222" t="s">
        <v>448</v>
      </c>
      <c r="BA222" t="s">
        <v>422</v>
      </c>
      <c r="BB222" t="s">
        <v>442</v>
      </c>
      <c r="BC222" t="s">
        <v>593</v>
      </c>
      <c r="BD222" t="s">
        <v>593</v>
      </c>
      <c r="BE222" t="s">
        <v>593</v>
      </c>
      <c r="BF222" t="s">
        <v>440</v>
      </c>
      <c r="BG222" t="s">
        <v>460</v>
      </c>
      <c r="BH222" t="s">
        <v>448</v>
      </c>
      <c r="BI222" t="s">
        <v>411</v>
      </c>
      <c r="BJ222" t="s">
        <v>593</v>
      </c>
      <c r="BK222" t="s">
        <v>411</v>
      </c>
      <c r="BL222" t="s">
        <v>412</v>
      </c>
      <c r="BM222" t="s">
        <v>424</v>
      </c>
      <c r="BN222" t="s">
        <v>456</v>
      </c>
      <c r="BO222" t="s">
        <v>593</v>
      </c>
      <c r="BP222" t="s">
        <v>425</v>
      </c>
      <c r="BQ222" t="s">
        <v>593</v>
      </c>
      <c r="BR222" t="s">
        <v>422</v>
      </c>
      <c r="BS222" t="s">
        <v>593</v>
      </c>
      <c r="BT222" t="s">
        <v>456</v>
      </c>
      <c r="BU222" t="s">
        <v>593</v>
      </c>
      <c r="BV222" t="s">
        <v>431</v>
      </c>
      <c r="BW222" t="s">
        <v>424</v>
      </c>
      <c r="BX222" t="s">
        <v>411</v>
      </c>
      <c r="BY222" t="s">
        <v>593</v>
      </c>
      <c r="BZ222" t="s">
        <v>409</v>
      </c>
      <c r="CA222" t="s">
        <v>593</v>
      </c>
      <c r="CB222" t="s">
        <v>593</v>
      </c>
      <c r="CC222" t="s">
        <v>593</v>
      </c>
      <c r="CD222" t="s">
        <v>593</v>
      </c>
      <c r="CE222" t="s">
        <v>425</v>
      </c>
      <c r="CF222" t="s">
        <v>424</v>
      </c>
      <c r="CG222" t="s">
        <v>593</v>
      </c>
    </row>
    <row r="223" spans="1:85">
      <c r="A223">
        <v>19980130</v>
      </c>
      <c r="B223" t="s">
        <v>593</v>
      </c>
      <c r="C223" t="s">
        <v>425</v>
      </c>
      <c r="D223" t="s">
        <v>440</v>
      </c>
      <c r="E223" t="s">
        <v>415</v>
      </c>
      <c r="F223" t="s">
        <v>593</v>
      </c>
      <c r="G223" t="s">
        <v>460</v>
      </c>
      <c r="H223" t="s">
        <v>412</v>
      </c>
      <c r="I223" t="s">
        <v>593</v>
      </c>
      <c r="J223" t="s">
        <v>409</v>
      </c>
      <c r="K223" t="s">
        <v>593</v>
      </c>
      <c r="L223" t="s">
        <v>415</v>
      </c>
      <c r="M223" t="s">
        <v>593</v>
      </c>
      <c r="N223" t="s">
        <v>593</v>
      </c>
      <c r="O223" t="s">
        <v>593</v>
      </c>
      <c r="P223" t="s">
        <v>431</v>
      </c>
      <c r="Q223" t="s">
        <v>424</v>
      </c>
      <c r="R223" t="s">
        <v>411</v>
      </c>
      <c r="S223" t="s">
        <v>442</v>
      </c>
      <c r="T223" t="s">
        <v>593</v>
      </c>
      <c r="U223" t="s">
        <v>440</v>
      </c>
      <c r="V223" t="s">
        <v>460</v>
      </c>
      <c r="W223" t="s">
        <v>409</v>
      </c>
      <c r="X223" t="s">
        <v>593</v>
      </c>
      <c r="Y223" t="s">
        <v>593</v>
      </c>
      <c r="Z223" t="s">
        <v>415</v>
      </c>
      <c r="AA223" t="s">
        <v>460</v>
      </c>
      <c r="AB223" t="s">
        <v>440</v>
      </c>
      <c r="AC223" t="s">
        <v>440</v>
      </c>
      <c r="AD223" t="s">
        <v>593</v>
      </c>
      <c r="AE223" t="s">
        <v>441</v>
      </c>
      <c r="AF223" t="s">
        <v>593</v>
      </c>
      <c r="AG223" t="s">
        <v>424</v>
      </c>
      <c r="AH223" t="s">
        <v>424</v>
      </c>
      <c r="AI223" t="s">
        <v>412</v>
      </c>
      <c r="AJ223" t="s">
        <v>460</v>
      </c>
      <c r="AK223" t="s">
        <v>431</v>
      </c>
      <c r="AL223" t="s">
        <v>593</v>
      </c>
      <c r="AM223" t="s">
        <v>456</v>
      </c>
      <c r="AN223" t="s">
        <v>593</v>
      </c>
      <c r="AO223" t="s">
        <v>593</v>
      </c>
      <c r="AP223" t="s">
        <v>593</v>
      </c>
      <c r="AQ223" t="s">
        <v>593</v>
      </c>
      <c r="AR223" t="s">
        <v>593</v>
      </c>
      <c r="AS223" t="s">
        <v>425</v>
      </c>
      <c r="AT223" t="s">
        <v>409</v>
      </c>
      <c r="AU223" t="s">
        <v>593</v>
      </c>
      <c r="AV223" t="s">
        <v>411</v>
      </c>
      <c r="AW223" t="s">
        <v>593</v>
      </c>
      <c r="AX223" t="s">
        <v>593</v>
      </c>
      <c r="AY223" t="s">
        <v>593</v>
      </c>
      <c r="AZ223" t="s">
        <v>448</v>
      </c>
      <c r="BA223" t="s">
        <v>422</v>
      </c>
      <c r="BB223" t="s">
        <v>442</v>
      </c>
      <c r="BC223" t="s">
        <v>593</v>
      </c>
      <c r="BD223" t="s">
        <v>593</v>
      </c>
      <c r="BE223" t="s">
        <v>593</v>
      </c>
      <c r="BF223" t="s">
        <v>440</v>
      </c>
      <c r="BG223" t="s">
        <v>460</v>
      </c>
      <c r="BH223" t="s">
        <v>448</v>
      </c>
      <c r="BI223" t="s">
        <v>411</v>
      </c>
      <c r="BJ223" t="s">
        <v>593</v>
      </c>
      <c r="BK223" t="s">
        <v>411</v>
      </c>
      <c r="BL223" t="s">
        <v>412</v>
      </c>
      <c r="BM223" t="s">
        <v>424</v>
      </c>
      <c r="BN223" t="s">
        <v>456</v>
      </c>
      <c r="BO223" t="s">
        <v>593</v>
      </c>
      <c r="BP223" t="s">
        <v>425</v>
      </c>
      <c r="BQ223" t="s">
        <v>593</v>
      </c>
      <c r="BR223" t="s">
        <v>422</v>
      </c>
      <c r="BS223" t="s">
        <v>593</v>
      </c>
      <c r="BT223" t="s">
        <v>456</v>
      </c>
      <c r="BU223" t="s">
        <v>593</v>
      </c>
      <c r="BV223" t="s">
        <v>431</v>
      </c>
      <c r="BW223" t="s">
        <v>424</v>
      </c>
      <c r="BX223" t="s">
        <v>411</v>
      </c>
      <c r="BY223" t="s">
        <v>593</v>
      </c>
      <c r="BZ223" t="s">
        <v>409</v>
      </c>
      <c r="CA223" t="s">
        <v>593</v>
      </c>
      <c r="CB223" t="s">
        <v>593</v>
      </c>
      <c r="CC223" t="s">
        <v>593</v>
      </c>
      <c r="CD223" t="s">
        <v>593</v>
      </c>
      <c r="CE223" t="s">
        <v>425</v>
      </c>
      <c r="CF223" t="s">
        <v>424</v>
      </c>
      <c r="CG223" t="s">
        <v>593</v>
      </c>
    </row>
    <row r="224" spans="1:85">
      <c r="A224">
        <v>19980227</v>
      </c>
      <c r="B224" t="s">
        <v>593</v>
      </c>
      <c r="C224" t="s">
        <v>425</v>
      </c>
      <c r="D224" t="s">
        <v>440</v>
      </c>
      <c r="E224" t="s">
        <v>415</v>
      </c>
      <c r="F224" t="s">
        <v>593</v>
      </c>
      <c r="G224" t="s">
        <v>460</v>
      </c>
      <c r="H224" t="s">
        <v>412</v>
      </c>
      <c r="I224" t="s">
        <v>593</v>
      </c>
      <c r="J224" t="s">
        <v>409</v>
      </c>
      <c r="K224" t="s">
        <v>593</v>
      </c>
      <c r="L224" t="s">
        <v>415</v>
      </c>
      <c r="M224" t="s">
        <v>593</v>
      </c>
      <c r="N224" t="s">
        <v>593</v>
      </c>
      <c r="O224" t="s">
        <v>593</v>
      </c>
      <c r="P224" t="s">
        <v>431</v>
      </c>
      <c r="Q224" t="s">
        <v>424</v>
      </c>
      <c r="R224" t="s">
        <v>411</v>
      </c>
      <c r="S224" t="s">
        <v>442</v>
      </c>
      <c r="T224" t="s">
        <v>593</v>
      </c>
      <c r="U224" t="s">
        <v>440</v>
      </c>
      <c r="V224" t="s">
        <v>460</v>
      </c>
      <c r="W224" t="s">
        <v>409</v>
      </c>
      <c r="X224" t="s">
        <v>593</v>
      </c>
      <c r="Y224" t="s">
        <v>593</v>
      </c>
      <c r="Z224" t="s">
        <v>415</v>
      </c>
      <c r="AA224" t="s">
        <v>460</v>
      </c>
      <c r="AB224" t="s">
        <v>440</v>
      </c>
      <c r="AC224" t="s">
        <v>440</v>
      </c>
      <c r="AD224" t="s">
        <v>593</v>
      </c>
      <c r="AE224" t="s">
        <v>611</v>
      </c>
      <c r="AF224" t="s">
        <v>593</v>
      </c>
      <c r="AG224" t="s">
        <v>424</v>
      </c>
      <c r="AH224" t="s">
        <v>424</v>
      </c>
      <c r="AI224" t="s">
        <v>412</v>
      </c>
      <c r="AJ224" t="s">
        <v>460</v>
      </c>
      <c r="AK224" t="s">
        <v>431</v>
      </c>
      <c r="AL224" t="s">
        <v>593</v>
      </c>
      <c r="AM224" t="s">
        <v>456</v>
      </c>
      <c r="AN224" t="s">
        <v>593</v>
      </c>
      <c r="AO224" t="s">
        <v>593</v>
      </c>
      <c r="AP224" t="s">
        <v>593</v>
      </c>
      <c r="AQ224" t="s">
        <v>593</v>
      </c>
      <c r="AR224" t="s">
        <v>593</v>
      </c>
      <c r="AS224" t="s">
        <v>425</v>
      </c>
      <c r="AT224" t="s">
        <v>409</v>
      </c>
      <c r="AU224" t="s">
        <v>593</v>
      </c>
      <c r="AV224" t="s">
        <v>411</v>
      </c>
      <c r="AW224" t="s">
        <v>593</v>
      </c>
      <c r="AX224" t="s">
        <v>593</v>
      </c>
      <c r="AY224" t="s">
        <v>593</v>
      </c>
      <c r="AZ224" t="s">
        <v>448</v>
      </c>
      <c r="BA224" t="s">
        <v>422</v>
      </c>
      <c r="BB224" t="s">
        <v>442</v>
      </c>
      <c r="BC224" t="s">
        <v>593</v>
      </c>
      <c r="BD224" t="s">
        <v>593</v>
      </c>
      <c r="BE224" t="s">
        <v>593</v>
      </c>
      <c r="BF224" t="s">
        <v>440</v>
      </c>
      <c r="BG224" t="s">
        <v>460</v>
      </c>
      <c r="BH224" t="s">
        <v>448</v>
      </c>
      <c r="BI224" t="s">
        <v>411</v>
      </c>
      <c r="BJ224" t="s">
        <v>593</v>
      </c>
      <c r="BK224" t="s">
        <v>411</v>
      </c>
      <c r="BL224" t="s">
        <v>412</v>
      </c>
      <c r="BM224" t="s">
        <v>424</v>
      </c>
      <c r="BN224" t="s">
        <v>456</v>
      </c>
      <c r="BO224" t="s">
        <v>593</v>
      </c>
      <c r="BP224" t="s">
        <v>425</v>
      </c>
      <c r="BQ224" t="s">
        <v>593</v>
      </c>
      <c r="BR224" t="s">
        <v>422</v>
      </c>
      <c r="BS224" t="s">
        <v>593</v>
      </c>
      <c r="BT224" t="s">
        <v>456</v>
      </c>
      <c r="BU224" t="s">
        <v>593</v>
      </c>
      <c r="BV224" t="s">
        <v>431</v>
      </c>
      <c r="BW224" t="s">
        <v>424</v>
      </c>
      <c r="BX224" t="s">
        <v>411</v>
      </c>
      <c r="BY224" t="s">
        <v>593</v>
      </c>
      <c r="BZ224" t="s">
        <v>409</v>
      </c>
      <c r="CA224" t="s">
        <v>593</v>
      </c>
      <c r="CB224" t="s">
        <v>412</v>
      </c>
      <c r="CC224" t="s">
        <v>593</v>
      </c>
      <c r="CD224" t="s">
        <v>593</v>
      </c>
      <c r="CE224" t="s">
        <v>425</v>
      </c>
      <c r="CF224" t="s">
        <v>424</v>
      </c>
      <c r="CG224" t="s">
        <v>593</v>
      </c>
    </row>
    <row r="225" spans="1:85">
      <c r="A225">
        <v>19980331</v>
      </c>
      <c r="B225" t="s">
        <v>593</v>
      </c>
      <c r="C225" t="s">
        <v>425</v>
      </c>
      <c r="D225" t="s">
        <v>440</v>
      </c>
      <c r="E225" t="s">
        <v>415</v>
      </c>
      <c r="F225" t="s">
        <v>593</v>
      </c>
      <c r="G225" t="s">
        <v>460</v>
      </c>
      <c r="H225" t="s">
        <v>412</v>
      </c>
      <c r="I225" t="s">
        <v>593</v>
      </c>
      <c r="J225" t="s">
        <v>409</v>
      </c>
      <c r="K225" t="s">
        <v>593</v>
      </c>
      <c r="L225" t="s">
        <v>415</v>
      </c>
      <c r="M225" t="s">
        <v>593</v>
      </c>
      <c r="N225" t="s">
        <v>593</v>
      </c>
      <c r="O225" t="s">
        <v>593</v>
      </c>
      <c r="P225" t="s">
        <v>431</v>
      </c>
      <c r="Q225" t="s">
        <v>424</v>
      </c>
      <c r="R225" t="s">
        <v>411</v>
      </c>
      <c r="S225" t="s">
        <v>442</v>
      </c>
      <c r="T225" t="s">
        <v>593</v>
      </c>
      <c r="U225" t="s">
        <v>440</v>
      </c>
      <c r="V225" t="s">
        <v>460</v>
      </c>
      <c r="W225" t="s">
        <v>409</v>
      </c>
      <c r="X225" t="s">
        <v>593</v>
      </c>
      <c r="Y225" t="s">
        <v>593</v>
      </c>
      <c r="Z225" t="s">
        <v>415</v>
      </c>
      <c r="AA225" t="s">
        <v>612</v>
      </c>
      <c r="AB225" t="s">
        <v>440</v>
      </c>
      <c r="AC225" t="s">
        <v>440</v>
      </c>
      <c r="AD225" t="s">
        <v>593</v>
      </c>
      <c r="AE225" t="s">
        <v>611</v>
      </c>
      <c r="AF225" t="s">
        <v>593</v>
      </c>
      <c r="AG225" t="s">
        <v>424</v>
      </c>
      <c r="AH225" t="s">
        <v>607</v>
      </c>
      <c r="AI225" t="s">
        <v>434</v>
      </c>
      <c r="AJ225" t="s">
        <v>460</v>
      </c>
      <c r="AK225" t="s">
        <v>431</v>
      </c>
      <c r="AL225" t="s">
        <v>593</v>
      </c>
      <c r="AM225" t="s">
        <v>456</v>
      </c>
      <c r="AN225" t="s">
        <v>593</v>
      </c>
      <c r="AO225" t="s">
        <v>593</v>
      </c>
      <c r="AP225" t="s">
        <v>593</v>
      </c>
      <c r="AQ225" t="s">
        <v>593</v>
      </c>
      <c r="AR225" t="s">
        <v>593</v>
      </c>
      <c r="AS225" t="s">
        <v>425</v>
      </c>
      <c r="AT225" t="s">
        <v>409</v>
      </c>
      <c r="AU225" t="s">
        <v>593</v>
      </c>
      <c r="AV225" t="s">
        <v>411</v>
      </c>
      <c r="AW225" t="s">
        <v>593</v>
      </c>
      <c r="AX225" t="s">
        <v>593</v>
      </c>
      <c r="AY225" t="s">
        <v>593</v>
      </c>
      <c r="AZ225" t="s">
        <v>448</v>
      </c>
      <c r="BA225" t="s">
        <v>422</v>
      </c>
      <c r="BB225" t="s">
        <v>442</v>
      </c>
      <c r="BC225" t="s">
        <v>593</v>
      </c>
      <c r="BD225" t="s">
        <v>593</v>
      </c>
      <c r="BE225" t="s">
        <v>593</v>
      </c>
      <c r="BF225" t="s">
        <v>440</v>
      </c>
      <c r="BG225" t="s">
        <v>460</v>
      </c>
      <c r="BH225" t="s">
        <v>448</v>
      </c>
      <c r="BI225" t="s">
        <v>411</v>
      </c>
      <c r="BJ225" t="s">
        <v>593</v>
      </c>
      <c r="BK225" t="s">
        <v>411</v>
      </c>
      <c r="BL225" t="s">
        <v>412</v>
      </c>
      <c r="BM225" t="s">
        <v>424</v>
      </c>
      <c r="BN225" t="s">
        <v>613</v>
      </c>
      <c r="BO225" t="s">
        <v>593</v>
      </c>
      <c r="BP225" t="s">
        <v>425</v>
      </c>
      <c r="BQ225" t="s">
        <v>593</v>
      </c>
      <c r="BR225" t="s">
        <v>425</v>
      </c>
      <c r="BS225" t="s">
        <v>593</v>
      </c>
      <c r="BT225" t="s">
        <v>456</v>
      </c>
      <c r="BU225" t="s">
        <v>593</v>
      </c>
      <c r="BV225" t="s">
        <v>431</v>
      </c>
      <c r="BW225" t="s">
        <v>411</v>
      </c>
      <c r="BX225" t="s">
        <v>411</v>
      </c>
      <c r="BY225" t="s">
        <v>593</v>
      </c>
      <c r="BZ225" t="s">
        <v>409</v>
      </c>
      <c r="CA225" t="s">
        <v>593</v>
      </c>
      <c r="CB225" t="s">
        <v>412</v>
      </c>
      <c r="CC225" t="s">
        <v>593</v>
      </c>
      <c r="CD225" t="s">
        <v>593</v>
      </c>
      <c r="CE225" t="s">
        <v>425</v>
      </c>
      <c r="CF225" t="s">
        <v>424</v>
      </c>
      <c r="CG225" t="s">
        <v>593</v>
      </c>
    </row>
    <row r="226" spans="1:85">
      <c r="A226">
        <v>19980430</v>
      </c>
      <c r="B226" t="s">
        <v>593</v>
      </c>
      <c r="C226" t="s">
        <v>425</v>
      </c>
      <c r="D226" t="s">
        <v>440</v>
      </c>
      <c r="E226" t="s">
        <v>415</v>
      </c>
      <c r="F226" t="s">
        <v>593</v>
      </c>
      <c r="G226" t="s">
        <v>460</v>
      </c>
      <c r="H226" t="s">
        <v>412</v>
      </c>
      <c r="I226" t="s">
        <v>593</v>
      </c>
      <c r="J226" t="s">
        <v>409</v>
      </c>
      <c r="K226" t="s">
        <v>593</v>
      </c>
      <c r="L226" t="s">
        <v>415</v>
      </c>
      <c r="M226" t="s">
        <v>593</v>
      </c>
      <c r="N226" t="s">
        <v>593</v>
      </c>
      <c r="O226" t="s">
        <v>593</v>
      </c>
      <c r="P226" t="s">
        <v>431</v>
      </c>
      <c r="Q226" t="s">
        <v>424</v>
      </c>
      <c r="R226" t="s">
        <v>411</v>
      </c>
      <c r="S226" t="s">
        <v>442</v>
      </c>
      <c r="T226" t="s">
        <v>593</v>
      </c>
      <c r="U226" t="s">
        <v>440</v>
      </c>
      <c r="V226" t="s">
        <v>460</v>
      </c>
      <c r="W226" t="s">
        <v>409</v>
      </c>
      <c r="X226" t="s">
        <v>593</v>
      </c>
      <c r="Y226" t="s">
        <v>593</v>
      </c>
      <c r="Z226" t="s">
        <v>415</v>
      </c>
      <c r="AA226" t="s">
        <v>612</v>
      </c>
      <c r="AB226" t="s">
        <v>440</v>
      </c>
      <c r="AC226" t="s">
        <v>440</v>
      </c>
      <c r="AD226" t="s">
        <v>593</v>
      </c>
      <c r="AE226" t="s">
        <v>611</v>
      </c>
      <c r="AF226" t="s">
        <v>593</v>
      </c>
      <c r="AG226" t="s">
        <v>424</v>
      </c>
      <c r="AH226" t="s">
        <v>607</v>
      </c>
      <c r="AI226" t="s">
        <v>434</v>
      </c>
      <c r="AJ226" t="s">
        <v>460</v>
      </c>
      <c r="AK226" t="s">
        <v>431</v>
      </c>
      <c r="AL226" t="s">
        <v>593</v>
      </c>
      <c r="AM226" t="s">
        <v>456</v>
      </c>
      <c r="AN226" t="s">
        <v>593</v>
      </c>
      <c r="AO226" t="s">
        <v>593</v>
      </c>
      <c r="AP226" t="s">
        <v>593</v>
      </c>
      <c r="AQ226" t="s">
        <v>411</v>
      </c>
      <c r="AR226" t="s">
        <v>593</v>
      </c>
      <c r="AS226" t="s">
        <v>425</v>
      </c>
      <c r="AT226" t="s">
        <v>409</v>
      </c>
      <c r="AU226" t="s">
        <v>593</v>
      </c>
      <c r="AV226" t="s">
        <v>411</v>
      </c>
      <c r="AW226" t="s">
        <v>593</v>
      </c>
      <c r="AX226" t="s">
        <v>593</v>
      </c>
      <c r="AY226" t="s">
        <v>593</v>
      </c>
      <c r="AZ226" t="s">
        <v>448</v>
      </c>
      <c r="BA226" t="s">
        <v>422</v>
      </c>
      <c r="BB226" t="s">
        <v>442</v>
      </c>
      <c r="BC226" t="s">
        <v>593</v>
      </c>
      <c r="BD226" t="s">
        <v>593</v>
      </c>
      <c r="BE226" t="s">
        <v>593</v>
      </c>
      <c r="BF226" t="s">
        <v>440</v>
      </c>
      <c r="BG226" t="s">
        <v>460</v>
      </c>
      <c r="BH226" t="s">
        <v>448</v>
      </c>
      <c r="BI226" t="s">
        <v>411</v>
      </c>
      <c r="BJ226" t="s">
        <v>593</v>
      </c>
      <c r="BK226" t="s">
        <v>411</v>
      </c>
      <c r="BL226" t="s">
        <v>412</v>
      </c>
      <c r="BM226" t="s">
        <v>424</v>
      </c>
      <c r="BN226" t="s">
        <v>613</v>
      </c>
      <c r="BO226" t="s">
        <v>593</v>
      </c>
      <c r="BP226" t="s">
        <v>425</v>
      </c>
      <c r="BQ226" t="s">
        <v>593</v>
      </c>
      <c r="BR226" t="s">
        <v>425</v>
      </c>
      <c r="BS226" t="s">
        <v>593</v>
      </c>
      <c r="BT226" t="s">
        <v>456</v>
      </c>
      <c r="BU226" t="s">
        <v>593</v>
      </c>
      <c r="BV226" t="s">
        <v>431</v>
      </c>
      <c r="BW226" t="s">
        <v>411</v>
      </c>
      <c r="BX226" t="s">
        <v>411</v>
      </c>
      <c r="BY226" t="s">
        <v>593</v>
      </c>
      <c r="BZ226" t="s">
        <v>409</v>
      </c>
      <c r="CA226" t="s">
        <v>593</v>
      </c>
      <c r="CB226" t="s">
        <v>412</v>
      </c>
      <c r="CC226" t="s">
        <v>593</v>
      </c>
      <c r="CD226" t="s">
        <v>593</v>
      </c>
      <c r="CE226" t="s">
        <v>425</v>
      </c>
      <c r="CF226" t="s">
        <v>424</v>
      </c>
      <c r="CG226" t="s">
        <v>593</v>
      </c>
    </row>
    <row r="227" spans="1:85">
      <c r="A227">
        <v>19980529</v>
      </c>
      <c r="B227" t="s">
        <v>593</v>
      </c>
      <c r="C227" t="s">
        <v>425</v>
      </c>
      <c r="D227" t="s">
        <v>440</v>
      </c>
      <c r="E227" t="s">
        <v>415</v>
      </c>
      <c r="F227" t="s">
        <v>593</v>
      </c>
      <c r="G227" t="s">
        <v>460</v>
      </c>
      <c r="H227" t="s">
        <v>412</v>
      </c>
      <c r="I227" t="s">
        <v>593</v>
      </c>
      <c r="J227" t="s">
        <v>409</v>
      </c>
      <c r="K227" t="s">
        <v>593</v>
      </c>
      <c r="L227" t="s">
        <v>415</v>
      </c>
      <c r="M227" t="s">
        <v>593</v>
      </c>
      <c r="N227" t="s">
        <v>593</v>
      </c>
      <c r="O227" t="s">
        <v>593</v>
      </c>
      <c r="P227" t="s">
        <v>431</v>
      </c>
      <c r="Q227" t="s">
        <v>424</v>
      </c>
      <c r="R227" t="s">
        <v>411</v>
      </c>
      <c r="S227" t="s">
        <v>442</v>
      </c>
      <c r="T227" t="s">
        <v>593</v>
      </c>
      <c r="U227" t="s">
        <v>440</v>
      </c>
      <c r="V227" t="s">
        <v>460</v>
      </c>
      <c r="W227" t="s">
        <v>409</v>
      </c>
      <c r="X227" t="s">
        <v>593</v>
      </c>
      <c r="Y227" t="s">
        <v>593</v>
      </c>
      <c r="Z227" t="s">
        <v>415</v>
      </c>
      <c r="AA227" t="s">
        <v>440</v>
      </c>
      <c r="AB227" t="s">
        <v>440</v>
      </c>
      <c r="AC227" t="s">
        <v>440</v>
      </c>
      <c r="AD227" t="s">
        <v>593</v>
      </c>
      <c r="AE227" t="s">
        <v>441</v>
      </c>
      <c r="AF227" t="s">
        <v>593</v>
      </c>
      <c r="AG227" t="s">
        <v>424</v>
      </c>
      <c r="AH227" t="s">
        <v>448</v>
      </c>
      <c r="AI227" t="s">
        <v>434</v>
      </c>
      <c r="AJ227" t="s">
        <v>440</v>
      </c>
      <c r="AK227" t="s">
        <v>431</v>
      </c>
      <c r="AL227" t="s">
        <v>593</v>
      </c>
      <c r="AM227" t="s">
        <v>456</v>
      </c>
      <c r="AN227" t="s">
        <v>593</v>
      </c>
      <c r="AO227" t="s">
        <v>593</v>
      </c>
      <c r="AP227" t="s">
        <v>593</v>
      </c>
      <c r="AQ227" t="s">
        <v>411</v>
      </c>
      <c r="AR227" t="s">
        <v>593</v>
      </c>
      <c r="AS227" t="s">
        <v>425</v>
      </c>
      <c r="AT227" t="s">
        <v>409</v>
      </c>
      <c r="AU227" t="s">
        <v>593</v>
      </c>
      <c r="AV227" t="s">
        <v>411</v>
      </c>
      <c r="AW227" t="s">
        <v>593</v>
      </c>
      <c r="AX227" t="s">
        <v>593</v>
      </c>
      <c r="AY227" t="s">
        <v>593</v>
      </c>
      <c r="AZ227" t="s">
        <v>448</v>
      </c>
      <c r="BA227" t="s">
        <v>422</v>
      </c>
      <c r="BB227" t="s">
        <v>442</v>
      </c>
      <c r="BC227" t="s">
        <v>593</v>
      </c>
      <c r="BD227" t="s">
        <v>593</v>
      </c>
      <c r="BE227" t="s">
        <v>440</v>
      </c>
      <c r="BF227" t="s">
        <v>440</v>
      </c>
      <c r="BG227" t="s">
        <v>460</v>
      </c>
      <c r="BH227" t="s">
        <v>448</v>
      </c>
      <c r="BI227" t="s">
        <v>411</v>
      </c>
      <c r="BJ227" t="s">
        <v>593</v>
      </c>
      <c r="BK227" t="s">
        <v>411</v>
      </c>
      <c r="BL227" t="s">
        <v>434</v>
      </c>
      <c r="BM227" t="s">
        <v>424</v>
      </c>
      <c r="BN227" t="s">
        <v>415</v>
      </c>
      <c r="BO227" t="s">
        <v>593</v>
      </c>
      <c r="BP227" t="s">
        <v>425</v>
      </c>
      <c r="BQ227" t="s">
        <v>593</v>
      </c>
      <c r="BR227" t="s">
        <v>409</v>
      </c>
      <c r="BS227" t="s">
        <v>593</v>
      </c>
      <c r="BT227" t="s">
        <v>613</v>
      </c>
      <c r="BU227" t="s">
        <v>593</v>
      </c>
      <c r="BV227" t="s">
        <v>431</v>
      </c>
      <c r="BW227" t="s">
        <v>411</v>
      </c>
      <c r="BX227" t="s">
        <v>411</v>
      </c>
      <c r="BY227" t="s">
        <v>593</v>
      </c>
      <c r="BZ227" t="s">
        <v>409</v>
      </c>
      <c r="CA227" t="s">
        <v>593</v>
      </c>
      <c r="CB227" t="s">
        <v>412</v>
      </c>
      <c r="CC227" t="s">
        <v>593</v>
      </c>
      <c r="CD227" t="s">
        <v>593</v>
      </c>
      <c r="CE227" t="s">
        <v>425</v>
      </c>
      <c r="CF227" t="s">
        <v>424</v>
      </c>
      <c r="CG227" t="s">
        <v>593</v>
      </c>
    </row>
    <row r="228" spans="1:85">
      <c r="A228">
        <v>19980630</v>
      </c>
      <c r="B228" t="s">
        <v>593</v>
      </c>
      <c r="C228" t="s">
        <v>425</v>
      </c>
      <c r="D228" t="s">
        <v>440</v>
      </c>
      <c r="E228" t="s">
        <v>415</v>
      </c>
      <c r="F228" t="s">
        <v>593</v>
      </c>
      <c r="G228" t="s">
        <v>460</v>
      </c>
      <c r="H228" t="s">
        <v>412</v>
      </c>
      <c r="I228" t="s">
        <v>593</v>
      </c>
      <c r="J228" t="s">
        <v>409</v>
      </c>
      <c r="K228" t="s">
        <v>593</v>
      </c>
      <c r="L228" t="s">
        <v>415</v>
      </c>
      <c r="M228" t="s">
        <v>593</v>
      </c>
      <c r="N228" t="s">
        <v>593</v>
      </c>
      <c r="O228" t="s">
        <v>593</v>
      </c>
      <c r="P228" t="s">
        <v>431</v>
      </c>
      <c r="Q228" t="s">
        <v>424</v>
      </c>
      <c r="R228" t="s">
        <v>411</v>
      </c>
      <c r="S228" t="s">
        <v>442</v>
      </c>
      <c r="T228" t="s">
        <v>441</v>
      </c>
      <c r="U228" t="s">
        <v>440</v>
      </c>
      <c r="V228" t="s">
        <v>460</v>
      </c>
      <c r="W228" t="s">
        <v>606</v>
      </c>
      <c r="X228" t="s">
        <v>593</v>
      </c>
      <c r="Y228" t="s">
        <v>593</v>
      </c>
      <c r="Z228" t="s">
        <v>415</v>
      </c>
      <c r="AA228" t="s">
        <v>440</v>
      </c>
      <c r="AB228" t="s">
        <v>440</v>
      </c>
      <c r="AC228" t="s">
        <v>440</v>
      </c>
      <c r="AD228" t="s">
        <v>593</v>
      </c>
      <c r="AE228" t="s">
        <v>441</v>
      </c>
      <c r="AF228" t="s">
        <v>593</v>
      </c>
      <c r="AG228" t="s">
        <v>424</v>
      </c>
      <c r="AH228" t="s">
        <v>448</v>
      </c>
      <c r="AI228" t="s">
        <v>434</v>
      </c>
      <c r="AJ228" t="s">
        <v>440</v>
      </c>
      <c r="AK228" t="s">
        <v>431</v>
      </c>
      <c r="AL228" t="s">
        <v>593</v>
      </c>
      <c r="AM228" t="s">
        <v>456</v>
      </c>
      <c r="AN228" t="s">
        <v>593</v>
      </c>
      <c r="AO228" t="s">
        <v>593</v>
      </c>
      <c r="AP228" t="s">
        <v>593</v>
      </c>
      <c r="AQ228" t="s">
        <v>411</v>
      </c>
      <c r="AR228" t="s">
        <v>593</v>
      </c>
      <c r="AS228" t="s">
        <v>425</v>
      </c>
      <c r="AT228" t="s">
        <v>409</v>
      </c>
      <c r="AU228" t="s">
        <v>593</v>
      </c>
      <c r="AV228" t="s">
        <v>411</v>
      </c>
      <c r="AW228" t="s">
        <v>593</v>
      </c>
      <c r="AX228" t="s">
        <v>593</v>
      </c>
      <c r="AY228" t="s">
        <v>593</v>
      </c>
      <c r="AZ228" t="s">
        <v>448</v>
      </c>
      <c r="BA228" t="s">
        <v>422</v>
      </c>
      <c r="BB228" t="s">
        <v>614</v>
      </c>
      <c r="BC228" t="s">
        <v>593</v>
      </c>
      <c r="BD228" t="s">
        <v>593</v>
      </c>
      <c r="BE228" t="s">
        <v>440</v>
      </c>
      <c r="BF228" t="s">
        <v>440</v>
      </c>
      <c r="BG228" t="s">
        <v>601</v>
      </c>
      <c r="BH228" t="s">
        <v>448</v>
      </c>
      <c r="BI228" t="s">
        <v>411</v>
      </c>
      <c r="BJ228" t="s">
        <v>593</v>
      </c>
      <c r="BK228" t="s">
        <v>411</v>
      </c>
      <c r="BL228" t="s">
        <v>434</v>
      </c>
      <c r="BM228" t="s">
        <v>424</v>
      </c>
      <c r="BN228" t="s">
        <v>415</v>
      </c>
      <c r="BO228" t="s">
        <v>593</v>
      </c>
      <c r="BP228" t="s">
        <v>425</v>
      </c>
      <c r="BQ228" t="s">
        <v>593</v>
      </c>
      <c r="BR228" t="s">
        <v>409</v>
      </c>
      <c r="BS228" t="s">
        <v>593</v>
      </c>
      <c r="BT228" t="s">
        <v>415</v>
      </c>
      <c r="BU228" t="s">
        <v>593</v>
      </c>
      <c r="BV228" t="s">
        <v>431</v>
      </c>
      <c r="BW228" t="s">
        <v>411</v>
      </c>
      <c r="BX228" t="s">
        <v>411</v>
      </c>
      <c r="BY228" t="s">
        <v>593</v>
      </c>
      <c r="BZ228" t="s">
        <v>409</v>
      </c>
      <c r="CA228" t="s">
        <v>593</v>
      </c>
      <c r="CB228" t="s">
        <v>412</v>
      </c>
      <c r="CC228" t="s">
        <v>593</v>
      </c>
      <c r="CD228" t="s">
        <v>593</v>
      </c>
      <c r="CE228" t="s">
        <v>425</v>
      </c>
      <c r="CF228" t="s">
        <v>424</v>
      </c>
      <c r="CG228" t="s">
        <v>593</v>
      </c>
    </row>
    <row r="229" spans="1:85">
      <c r="A229">
        <v>19980731</v>
      </c>
      <c r="B229" t="s">
        <v>593</v>
      </c>
      <c r="C229" t="s">
        <v>425</v>
      </c>
      <c r="D229" t="s">
        <v>440</v>
      </c>
      <c r="E229" t="s">
        <v>415</v>
      </c>
      <c r="F229" t="s">
        <v>593</v>
      </c>
      <c r="G229" t="s">
        <v>460</v>
      </c>
      <c r="H229" t="s">
        <v>412</v>
      </c>
      <c r="I229" t="s">
        <v>593</v>
      </c>
      <c r="J229" t="s">
        <v>409</v>
      </c>
      <c r="K229" t="s">
        <v>593</v>
      </c>
      <c r="L229" t="s">
        <v>415</v>
      </c>
      <c r="M229" t="s">
        <v>593</v>
      </c>
      <c r="N229" t="s">
        <v>593</v>
      </c>
      <c r="O229" t="s">
        <v>593</v>
      </c>
      <c r="P229" t="s">
        <v>431</v>
      </c>
      <c r="Q229" t="s">
        <v>424</v>
      </c>
      <c r="R229" t="s">
        <v>411</v>
      </c>
      <c r="S229" t="s">
        <v>442</v>
      </c>
      <c r="T229" t="s">
        <v>441</v>
      </c>
      <c r="U229" t="s">
        <v>440</v>
      </c>
      <c r="V229" t="s">
        <v>460</v>
      </c>
      <c r="W229" t="s">
        <v>606</v>
      </c>
      <c r="X229" t="s">
        <v>593</v>
      </c>
      <c r="Y229" t="s">
        <v>593</v>
      </c>
      <c r="Z229" t="s">
        <v>415</v>
      </c>
      <c r="AA229" t="s">
        <v>440</v>
      </c>
      <c r="AB229" t="s">
        <v>440</v>
      </c>
      <c r="AC229" t="s">
        <v>440</v>
      </c>
      <c r="AD229" t="s">
        <v>593</v>
      </c>
      <c r="AE229" t="s">
        <v>441</v>
      </c>
      <c r="AF229" t="s">
        <v>593</v>
      </c>
      <c r="AG229" t="s">
        <v>424</v>
      </c>
      <c r="AH229" t="s">
        <v>448</v>
      </c>
      <c r="AI229" t="s">
        <v>434</v>
      </c>
      <c r="AJ229" t="s">
        <v>440</v>
      </c>
      <c r="AK229" t="s">
        <v>431</v>
      </c>
      <c r="AL229" t="s">
        <v>593</v>
      </c>
      <c r="AM229" t="s">
        <v>456</v>
      </c>
      <c r="AN229" t="s">
        <v>593</v>
      </c>
      <c r="AO229" t="s">
        <v>593</v>
      </c>
      <c r="AP229" t="s">
        <v>593</v>
      </c>
      <c r="AQ229" t="s">
        <v>411</v>
      </c>
      <c r="AR229" t="s">
        <v>593</v>
      </c>
      <c r="AS229" t="s">
        <v>425</v>
      </c>
      <c r="AT229" t="s">
        <v>409</v>
      </c>
      <c r="AU229" t="s">
        <v>593</v>
      </c>
      <c r="AV229" t="s">
        <v>411</v>
      </c>
      <c r="AW229" t="s">
        <v>593</v>
      </c>
      <c r="AX229" t="s">
        <v>593</v>
      </c>
      <c r="AY229" t="s">
        <v>593</v>
      </c>
      <c r="AZ229" t="s">
        <v>448</v>
      </c>
      <c r="BA229" t="s">
        <v>422</v>
      </c>
      <c r="BB229" t="s">
        <v>448</v>
      </c>
      <c r="BC229" t="s">
        <v>593</v>
      </c>
      <c r="BD229" t="s">
        <v>593</v>
      </c>
      <c r="BE229" t="s">
        <v>440</v>
      </c>
      <c r="BF229" t="s">
        <v>440</v>
      </c>
      <c r="BG229" t="s">
        <v>601</v>
      </c>
      <c r="BH229" t="s">
        <v>448</v>
      </c>
      <c r="BI229" t="s">
        <v>411</v>
      </c>
      <c r="BJ229" t="s">
        <v>593</v>
      </c>
      <c r="BK229" t="s">
        <v>411</v>
      </c>
      <c r="BL229" t="s">
        <v>434</v>
      </c>
      <c r="BM229" t="s">
        <v>424</v>
      </c>
      <c r="BN229" t="s">
        <v>415</v>
      </c>
      <c r="BO229" t="s">
        <v>593</v>
      </c>
      <c r="BP229" t="s">
        <v>425</v>
      </c>
      <c r="BQ229" t="s">
        <v>593</v>
      </c>
      <c r="BR229" t="s">
        <v>409</v>
      </c>
      <c r="BS229" t="s">
        <v>593</v>
      </c>
      <c r="BT229" t="s">
        <v>415</v>
      </c>
      <c r="BU229" t="s">
        <v>593</v>
      </c>
      <c r="BV229" t="s">
        <v>431</v>
      </c>
      <c r="BW229" t="s">
        <v>411</v>
      </c>
      <c r="BX229" t="s">
        <v>411</v>
      </c>
      <c r="BY229" t="s">
        <v>593</v>
      </c>
      <c r="BZ229" t="s">
        <v>409</v>
      </c>
      <c r="CA229" t="s">
        <v>593</v>
      </c>
      <c r="CB229" t="s">
        <v>615</v>
      </c>
      <c r="CC229" t="s">
        <v>593</v>
      </c>
      <c r="CD229" t="s">
        <v>593</v>
      </c>
      <c r="CE229" t="s">
        <v>409</v>
      </c>
      <c r="CF229" t="s">
        <v>424</v>
      </c>
      <c r="CG229" t="s">
        <v>593</v>
      </c>
    </row>
    <row r="230" spans="1:85">
      <c r="A230">
        <v>19980831</v>
      </c>
      <c r="B230" t="s">
        <v>593</v>
      </c>
      <c r="C230" t="s">
        <v>425</v>
      </c>
      <c r="D230" t="s">
        <v>440</v>
      </c>
      <c r="E230" t="s">
        <v>415</v>
      </c>
      <c r="F230" t="s">
        <v>593</v>
      </c>
      <c r="G230" t="s">
        <v>460</v>
      </c>
      <c r="H230" t="s">
        <v>412</v>
      </c>
      <c r="I230" t="s">
        <v>593</v>
      </c>
      <c r="J230" t="s">
        <v>409</v>
      </c>
      <c r="K230" t="s">
        <v>593</v>
      </c>
      <c r="L230" t="s">
        <v>415</v>
      </c>
      <c r="M230" t="s">
        <v>593</v>
      </c>
      <c r="N230" t="s">
        <v>593</v>
      </c>
      <c r="O230" t="s">
        <v>593</v>
      </c>
      <c r="P230" t="s">
        <v>431</v>
      </c>
      <c r="Q230" t="s">
        <v>424</v>
      </c>
      <c r="R230" t="s">
        <v>411</v>
      </c>
      <c r="S230" t="s">
        <v>442</v>
      </c>
      <c r="T230" t="s">
        <v>441</v>
      </c>
      <c r="U230" t="s">
        <v>440</v>
      </c>
      <c r="V230" t="s">
        <v>460</v>
      </c>
      <c r="W230" t="s">
        <v>606</v>
      </c>
      <c r="X230" t="s">
        <v>593</v>
      </c>
      <c r="Y230" t="s">
        <v>593</v>
      </c>
      <c r="Z230" t="s">
        <v>415</v>
      </c>
      <c r="AA230" t="s">
        <v>440</v>
      </c>
      <c r="AB230" t="s">
        <v>440</v>
      </c>
      <c r="AC230" t="s">
        <v>440</v>
      </c>
      <c r="AD230" t="s">
        <v>593</v>
      </c>
      <c r="AE230" t="s">
        <v>441</v>
      </c>
      <c r="AF230" t="s">
        <v>593</v>
      </c>
      <c r="AG230" t="s">
        <v>424</v>
      </c>
      <c r="AH230" t="s">
        <v>448</v>
      </c>
      <c r="AI230" t="s">
        <v>434</v>
      </c>
      <c r="AJ230" t="s">
        <v>440</v>
      </c>
      <c r="AK230" t="s">
        <v>431</v>
      </c>
      <c r="AL230" t="s">
        <v>593</v>
      </c>
      <c r="AM230" t="s">
        <v>456</v>
      </c>
      <c r="AN230" t="s">
        <v>593</v>
      </c>
      <c r="AO230" t="s">
        <v>593</v>
      </c>
      <c r="AP230" t="s">
        <v>593</v>
      </c>
      <c r="AQ230" t="s">
        <v>411</v>
      </c>
      <c r="AR230" t="s">
        <v>593</v>
      </c>
      <c r="AS230" t="s">
        <v>425</v>
      </c>
      <c r="AT230" t="s">
        <v>409</v>
      </c>
      <c r="AU230" t="s">
        <v>593</v>
      </c>
      <c r="AV230" t="s">
        <v>411</v>
      </c>
      <c r="AW230" t="s">
        <v>593</v>
      </c>
      <c r="AX230" t="s">
        <v>593</v>
      </c>
      <c r="AY230" t="s">
        <v>593</v>
      </c>
      <c r="AZ230" t="s">
        <v>448</v>
      </c>
      <c r="BA230" t="s">
        <v>422</v>
      </c>
      <c r="BB230" t="s">
        <v>448</v>
      </c>
      <c r="BC230" t="s">
        <v>593</v>
      </c>
      <c r="BD230" t="s">
        <v>593</v>
      </c>
      <c r="BE230" t="s">
        <v>440</v>
      </c>
      <c r="BF230" t="s">
        <v>440</v>
      </c>
      <c r="BG230" t="s">
        <v>601</v>
      </c>
      <c r="BH230" t="s">
        <v>448</v>
      </c>
      <c r="BI230" t="s">
        <v>411</v>
      </c>
      <c r="BJ230" t="s">
        <v>593</v>
      </c>
      <c r="BK230" t="s">
        <v>411</v>
      </c>
      <c r="BL230" t="s">
        <v>434</v>
      </c>
      <c r="BM230" t="s">
        <v>424</v>
      </c>
      <c r="BN230" t="s">
        <v>415</v>
      </c>
      <c r="BO230" t="s">
        <v>593</v>
      </c>
      <c r="BP230" t="s">
        <v>615</v>
      </c>
      <c r="BQ230" t="s">
        <v>593</v>
      </c>
      <c r="BR230" t="s">
        <v>434</v>
      </c>
      <c r="BS230" t="s">
        <v>593</v>
      </c>
      <c r="BT230" t="s">
        <v>415</v>
      </c>
      <c r="BU230" t="s">
        <v>593</v>
      </c>
      <c r="BV230" t="s">
        <v>431</v>
      </c>
      <c r="BW230" t="s">
        <v>411</v>
      </c>
      <c r="BX230" t="s">
        <v>411</v>
      </c>
      <c r="BY230" t="s">
        <v>593</v>
      </c>
      <c r="BZ230" t="s">
        <v>409</v>
      </c>
      <c r="CA230" t="s">
        <v>593</v>
      </c>
      <c r="CB230" t="s">
        <v>615</v>
      </c>
      <c r="CC230" t="s">
        <v>593</v>
      </c>
      <c r="CD230" t="s">
        <v>593</v>
      </c>
      <c r="CE230" t="s">
        <v>409</v>
      </c>
      <c r="CF230" t="s">
        <v>424</v>
      </c>
      <c r="CG230" t="s">
        <v>593</v>
      </c>
    </row>
    <row r="231" spans="1:85">
      <c r="A231">
        <v>19980930</v>
      </c>
      <c r="B231" t="s">
        <v>593</v>
      </c>
      <c r="C231" t="s">
        <v>610</v>
      </c>
      <c r="D231" t="s">
        <v>440</v>
      </c>
      <c r="E231" t="s">
        <v>415</v>
      </c>
      <c r="F231" t="s">
        <v>593</v>
      </c>
      <c r="G231" t="s">
        <v>460</v>
      </c>
      <c r="H231" t="s">
        <v>412</v>
      </c>
      <c r="I231" t="s">
        <v>593</v>
      </c>
      <c r="J231" t="s">
        <v>412</v>
      </c>
      <c r="K231" t="s">
        <v>593</v>
      </c>
      <c r="L231" t="s">
        <v>415</v>
      </c>
      <c r="M231" t="s">
        <v>593</v>
      </c>
      <c r="N231" t="s">
        <v>593</v>
      </c>
      <c r="O231" t="s">
        <v>593</v>
      </c>
      <c r="P231" t="s">
        <v>616</v>
      </c>
      <c r="Q231" t="s">
        <v>596</v>
      </c>
      <c r="R231" t="s">
        <v>411</v>
      </c>
      <c r="S231" t="s">
        <v>442</v>
      </c>
      <c r="T231" t="s">
        <v>441</v>
      </c>
      <c r="U231" t="s">
        <v>440</v>
      </c>
      <c r="V231" t="s">
        <v>460</v>
      </c>
      <c r="W231" t="s">
        <v>434</v>
      </c>
      <c r="X231" t="s">
        <v>593</v>
      </c>
      <c r="Y231" t="s">
        <v>593</v>
      </c>
      <c r="Z231" t="s">
        <v>415</v>
      </c>
      <c r="AA231" t="s">
        <v>440</v>
      </c>
      <c r="AB231" t="s">
        <v>440</v>
      </c>
      <c r="AC231" t="s">
        <v>440</v>
      </c>
      <c r="AD231" t="s">
        <v>593</v>
      </c>
      <c r="AE231" t="s">
        <v>441</v>
      </c>
      <c r="AF231" t="s">
        <v>593</v>
      </c>
      <c r="AG231" t="s">
        <v>424</v>
      </c>
      <c r="AH231" t="s">
        <v>448</v>
      </c>
      <c r="AI231" t="s">
        <v>434</v>
      </c>
      <c r="AJ231" t="s">
        <v>440</v>
      </c>
      <c r="AK231" t="s">
        <v>431</v>
      </c>
      <c r="AL231" t="s">
        <v>593</v>
      </c>
      <c r="AM231" t="s">
        <v>456</v>
      </c>
      <c r="AN231" t="s">
        <v>593</v>
      </c>
      <c r="AO231" t="s">
        <v>593</v>
      </c>
      <c r="AP231" t="s">
        <v>593</v>
      </c>
      <c r="AQ231" t="s">
        <v>411</v>
      </c>
      <c r="AR231" t="s">
        <v>593</v>
      </c>
      <c r="AS231" t="s">
        <v>425</v>
      </c>
      <c r="AT231" t="s">
        <v>409</v>
      </c>
      <c r="AU231" t="s">
        <v>593</v>
      </c>
      <c r="AV231" t="s">
        <v>411</v>
      </c>
      <c r="AW231" t="s">
        <v>593</v>
      </c>
      <c r="AX231" t="s">
        <v>593</v>
      </c>
      <c r="AY231" t="s">
        <v>593</v>
      </c>
      <c r="AZ231" t="s">
        <v>448</v>
      </c>
      <c r="BA231" t="s">
        <v>617</v>
      </c>
      <c r="BB231" t="s">
        <v>596</v>
      </c>
      <c r="BC231" t="s">
        <v>593</v>
      </c>
      <c r="BD231" t="s">
        <v>593</v>
      </c>
      <c r="BE231" t="s">
        <v>440</v>
      </c>
      <c r="BF231" t="s">
        <v>440</v>
      </c>
      <c r="BG231" t="s">
        <v>415</v>
      </c>
      <c r="BH231" t="s">
        <v>448</v>
      </c>
      <c r="BI231" t="s">
        <v>411</v>
      </c>
      <c r="BJ231" t="s">
        <v>593</v>
      </c>
      <c r="BK231" t="s">
        <v>411</v>
      </c>
      <c r="BL231" t="s">
        <v>434</v>
      </c>
      <c r="BM231" t="s">
        <v>424</v>
      </c>
      <c r="BN231" t="s">
        <v>415</v>
      </c>
      <c r="BO231" t="s">
        <v>593</v>
      </c>
      <c r="BP231" t="s">
        <v>409</v>
      </c>
      <c r="BQ231" t="s">
        <v>593</v>
      </c>
      <c r="BR231" t="s">
        <v>434</v>
      </c>
      <c r="BS231" t="s">
        <v>593</v>
      </c>
      <c r="BT231" t="s">
        <v>415</v>
      </c>
      <c r="BU231" t="s">
        <v>593</v>
      </c>
      <c r="BV231" t="s">
        <v>431</v>
      </c>
      <c r="BW231" t="s">
        <v>411</v>
      </c>
      <c r="BX231" t="s">
        <v>411</v>
      </c>
      <c r="BY231" t="s">
        <v>593</v>
      </c>
      <c r="BZ231" t="s">
        <v>409</v>
      </c>
      <c r="CA231" t="s">
        <v>593</v>
      </c>
      <c r="CB231" t="s">
        <v>434</v>
      </c>
      <c r="CC231" t="s">
        <v>593</v>
      </c>
      <c r="CD231" t="s">
        <v>593</v>
      </c>
      <c r="CE231" t="s">
        <v>409</v>
      </c>
      <c r="CF231" t="s">
        <v>424</v>
      </c>
      <c r="CG231" t="s">
        <v>593</v>
      </c>
    </row>
    <row r="232" spans="1:85">
      <c r="A232">
        <v>19981030</v>
      </c>
      <c r="B232" t="s">
        <v>593</v>
      </c>
      <c r="C232" t="s">
        <v>610</v>
      </c>
      <c r="D232" t="s">
        <v>440</v>
      </c>
      <c r="E232" t="s">
        <v>415</v>
      </c>
      <c r="F232" t="s">
        <v>593</v>
      </c>
      <c r="G232" t="s">
        <v>460</v>
      </c>
      <c r="H232" t="s">
        <v>412</v>
      </c>
      <c r="I232" t="s">
        <v>593</v>
      </c>
      <c r="J232" t="s">
        <v>412</v>
      </c>
      <c r="K232" t="s">
        <v>593</v>
      </c>
      <c r="L232" t="s">
        <v>415</v>
      </c>
      <c r="M232" t="s">
        <v>593</v>
      </c>
      <c r="N232" t="s">
        <v>593</v>
      </c>
      <c r="O232" t="s">
        <v>593</v>
      </c>
      <c r="P232" t="s">
        <v>616</v>
      </c>
      <c r="Q232" t="s">
        <v>596</v>
      </c>
      <c r="R232" t="s">
        <v>411</v>
      </c>
      <c r="S232" t="s">
        <v>442</v>
      </c>
      <c r="T232" t="s">
        <v>441</v>
      </c>
      <c r="U232" t="s">
        <v>440</v>
      </c>
      <c r="V232" t="s">
        <v>460</v>
      </c>
      <c r="W232" t="s">
        <v>434</v>
      </c>
      <c r="X232" t="s">
        <v>593</v>
      </c>
      <c r="Y232" t="s">
        <v>593</v>
      </c>
      <c r="Z232" t="s">
        <v>415</v>
      </c>
      <c r="AA232" t="s">
        <v>440</v>
      </c>
      <c r="AB232" t="s">
        <v>440</v>
      </c>
      <c r="AC232" t="s">
        <v>440</v>
      </c>
      <c r="AD232" t="s">
        <v>593</v>
      </c>
      <c r="AE232" t="s">
        <v>441</v>
      </c>
      <c r="AF232" t="s">
        <v>593</v>
      </c>
      <c r="AG232" t="s">
        <v>424</v>
      </c>
      <c r="AH232" t="s">
        <v>448</v>
      </c>
      <c r="AI232" t="s">
        <v>434</v>
      </c>
      <c r="AJ232" t="s">
        <v>440</v>
      </c>
      <c r="AK232" t="s">
        <v>431</v>
      </c>
      <c r="AL232" t="s">
        <v>593</v>
      </c>
      <c r="AM232" t="s">
        <v>456</v>
      </c>
      <c r="AN232" t="s">
        <v>593</v>
      </c>
      <c r="AO232" t="s">
        <v>593</v>
      </c>
      <c r="AP232" t="s">
        <v>593</v>
      </c>
      <c r="AQ232" t="s">
        <v>411</v>
      </c>
      <c r="AR232" t="s">
        <v>593</v>
      </c>
      <c r="AS232" t="s">
        <v>610</v>
      </c>
      <c r="AT232" t="s">
        <v>409</v>
      </c>
      <c r="AU232" t="s">
        <v>593</v>
      </c>
      <c r="AV232" t="s">
        <v>411</v>
      </c>
      <c r="AW232" t="s">
        <v>593</v>
      </c>
      <c r="AX232" t="s">
        <v>593</v>
      </c>
      <c r="AY232" t="s">
        <v>593</v>
      </c>
      <c r="AZ232" t="s">
        <v>448</v>
      </c>
      <c r="BA232" t="s">
        <v>617</v>
      </c>
      <c r="BB232" t="s">
        <v>596</v>
      </c>
      <c r="BC232" t="s">
        <v>593</v>
      </c>
      <c r="BD232" t="s">
        <v>593</v>
      </c>
      <c r="BE232" t="s">
        <v>440</v>
      </c>
      <c r="BF232" t="s">
        <v>440</v>
      </c>
      <c r="BG232" t="s">
        <v>415</v>
      </c>
      <c r="BH232" t="s">
        <v>448</v>
      </c>
      <c r="BI232" t="s">
        <v>411</v>
      </c>
      <c r="BJ232" t="s">
        <v>593</v>
      </c>
      <c r="BK232" t="s">
        <v>411</v>
      </c>
      <c r="BL232" t="s">
        <v>436</v>
      </c>
      <c r="BM232" t="s">
        <v>424</v>
      </c>
      <c r="BN232" t="s">
        <v>415</v>
      </c>
      <c r="BO232" t="s">
        <v>593</v>
      </c>
      <c r="BP232" t="s">
        <v>409</v>
      </c>
      <c r="BQ232" t="s">
        <v>593</v>
      </c>
      <c r="BR232" t="s">
        <v>434</v>
      </c>
      <c r="BS232" t="s">
        <v>593</v>
      </c>
      <c r="BT232" t="s">
        <v>415</v>
      </c>
      <c r="BU232" t="s">
        <v>593</v>
      </c>
      <c r="BV232" t="s">
        <v>431</v>
      </c>
      <c r="BW232" t="s">
        <v>411</v>
      </c>
      <c r="BX232" t="s">
        <v>411</v>
      </c>
      <c r="BY232" t="s">
        <v>593</v>
      </c>
      <c r="BZ232" t="s">
        <v>409</v>
      </c>
      <c r="CA232" t="s">
        <v>593</v>
      </c>
      <c r="CB232" t="s">
        <v>434</v>
      </c>
      <c r="CC232" t="s">
        <v>593</v>
      </c>
      <c r="CD232" t="s">
        <v>593</v>
      </c>
      <c r="CE232" t="s">
        <v>409</v>
      </c>
      <c r="CF232" t="s">
        <v>424</v>
      </c>
      <c r="CG232" t="s">
        <v>593</v>
      </c>
    </row>
    <row r="233" spans="1:85">
      <c r="A233">
        <v>19981130</v>
      </c>
      <c r="B233" t="s">
        <v>593</v>
      </c>
      <c r="C233" t="s">
        <v>610</v>
      </c>
      <c r="D233" t="s">
        <v>440</v>
      </c>
      <c r="E233" t="s">
        <v>415</v>
      </c>
      <c r="F233" t="s">
        <v>593</v>
      </c>
      <c r="G233" t="s">
        <v>460</v>
      </c>
      <c r="H233" t="s">
        <v>412</v>
      </c>
      <c r="I233" t="s">
        <v>593</v>
      </c>
      <c r="J233" t="s">
        <v>412</v>
      </c>
      <c r="K233" t="s">
        <v>593</v>
      </c>
      <c r="L233" t="s">
        <v>415</v>
      </c>
      <c r="M233" t="s">
        <v>593</v>
      </c>
      <c r="N233" t="s">
        <v>593</v>
      </c>
      <c r="O233" t="s">
        <v>593</v>
      </c>
      <c r="P233" t="s">
        <v>616</v>
      </c>
      <c r="Q233" t="s">
        <v>596</v>
      </c>
      <c r="R233" t="s">
        <v>411</v>
      </c>
      <c r="S233" t="s">
        <v>442</v>
      </c>
      <c r="T233" t="s">
        <v>441</v>
      </c>
      <c r="U233" t="s">
        <v>440</v>
      </c>
      <c r="V233" t="s">
        <v>460</v>
      </c>
      <c r="W233" t="s">
        <v>434</v>
      </c>
      <c r="X233" t="s">
        <v>593</v>
      </c>
      <c r="Y233" t="s">
        <v>593</v>
      </c>
      <c r="Z233" t="s">
        <v>415</v>
      </c>
      <c r="AA233" t="s">
        <v>440</v>
      </c>
      <c r="AB233" t="s">
        <v>440</v>
      </c>
      <c r="AC233" t="s">
        <v>440</v>
      </c>
      <c r="AD233" t="s">
        <v>593</v>
      </c>
      <c r="AE233" t="s">
        <v>441</v>
      </c>
      <c r="AF233" t="s">
        <v>593</v>
      </c>
      <c r="AG233" t="s">
        <v>424</v>
      </c>
      <c r="AH233" t="s">
        <v>448</v>
      </c>
      <c r="AI233" t="s">
        <v>434</v>
      </c>
      <c r="AJ233" t="s">
        <v>440</v>
      </c>
      <c r="AK233" t="s">
        <v>431</v>
      </c>
      <c r="AL233" t="s">
        <v>593</v>
      </c>
      <c r="AM233" t="s">
        <v>456</v>
      </c>
      <c r="AN233" t="s">
        <v>593</v>
      </c>
      <c r="AO233" t="s">
        <v>593</v>
      </c>
      <c r="AP233" t="s">
        <v>593</v>
      </c>
      <c r="AQ233" t="s">
        <v>411</v>
      </c>
      <c r="AR233" t="s">
        <v>593</v>
      </c>
      <c r="AS233" t="s">
        <v>610</v>
      </c>
      <c r="AT233" t="s">
        <v>409</v>
      </c>
      <c r="AU233" t="s">
        <v>593</v>
      </c>
      <c r="AV233" t="s">
        <v>411</v>
      </c>
      <c r="AW233" t="s">
        <v>593</v>
      </c>
      <c r="AX233" t="s">
        <v>593</v>
      </c>
      <c r="AY233" t="s">
        <v>593</v>
      </c>
      <c r="AZ233" t="s">
        <v>448</v>
      </c>
      <c r="BA233" t="s">
        <v>617</v>
      </c>
      <c r="BB233" t="s">
        <v>596</v>
      </c>
      <c r="BC233" t="s">
        <v>593</v>
      </c>
      <c r="BD233" t="s">
        <v>593</v>
      </c>
      <c r="BE233" t="s">
        <v>440</v>
      </c>
      <c r="BF233" t="s">
        <v>440</v>
      </c>
      <c r="BG233" t="s">
        <v>415</v>
      </c>
      <c r="BH233" t="s">
        <v>448</v>
      </c>
      <c r="BI233" t="s">
        <v>411</v>
      </c>
      <c r="BJ233" t="s">
        <v>593</v>
      </c>
      <c r="BK233" t="s">
        <v>411</v>
      </c>
      <c r="BL233" t="s">
        <v>436</v>
      </c>
      <c r="BM233" t="s">
        <v>424</v>
      </c>
      <c r="BN233" t="s">
        <v>415</v>
      </c>
      <c r="BO233" t="s">
        <v>593</v>
      </c>
      <c r="BP233" t="s">
        <v>434</v>
      </c>
      <c r="BQ233" t="s">
        <v>593</v>
      </c>
      <c r="BR233" t="s">
        <v>434</v>
      </c>
      <c r="BS233" t="s">
        <v>593</v>
      </c>
      <c r="BT233" t="s">
        <v>415</v>
      </c>
      <c r="BU233" t="s">
        <v>593</v>
      </c>
      <c r="BV233" t="s">
        <v>431</v>
      </c>
      <c r="BW233" t="s">
        <v>411</v>
      </c>
      <c r="BX233" t="s">
        <v>411</v>
      </c>
      <c r="BY233" t="s">
        <v>593</v>
      </c>
      <c r="BZ233" t="s">
        <v>409</v>
      </c>
      <c r="CA233" t="s">
        <v>593</v>
      </c>
      <c r="CB233" t="s">
        <v>434</v>
      </c>
      <c r="CC233" t="s">
        <v>593</v>
      </c>
      <c r="CD233" t="s">
        <v>593</v>
      </c>
      <c r="CE233" t="s">
        <v>409</v>
      </c>
      <c r="CF233" t="s">
        <v>424</v>
      </c>
      <c r="CG233" t="s">
        <v>593</v>
      </c>
    </row>
    <row r="234" spans="1:85">
      <c r="A234">
        <v>19981231</v>
      </c>
      <c r="B234" t="s">
        <v>593</v>
      </c>
      <c r="C234" t="s">
        <v>610</v>
      </c>
      <c r="D234" t="s">
        <v>440</v>
      </c>
      <c r="E234" t="s">
        <v>415</v>
      </c>
      <c r="F234" t="s">
        <v>593</v>
      </c>
      <c r="G234" t="s">
        <v>460</v>
      </c>
      <c r="H234" t="s">
        <v>412</v>
      </c>
      <c r="I234" t="s">
        <v>593</v>
      </c>
      <c r="J234" t="s">
        <v>412</v>
      </c>
      <c r="K234" t="s">
        <v>593</v>
      </c>
      <c r="L234" t="s">
        <v>415</v>
      </c>
      <c r="M234" t="s">
        <v>593</v>
      </c>
      <c r="N234" t="s">
        <v>593</v>
      </c>
      <c r="O234" t="s">
        <v>593</v>
      </c>
      <c r="P234" t="s">
        <v>431</v>
      </c>
      <c r="Q234" t="s">
        <v>596</v>
      </c>
      <c r="R234" t="s">
        <v>411</v>
      </c>
      <c r="S234" t="s">
        <v>442</v>
      </c>
      <c r="T234" t="s">
        <v>441</v>
      </c>
      <c r="U234" t="s">
        <v>440</v>
      </c>
      <c r="V234" t="s">
        <v>460</v>
      </c>
      <c r="W234" t="s">
        <v>434</v>
      </c>
      <c r="X234" t="s">
        <v>593</v>
      </c>
      <c r="Y234" t="s">
        <v>593</v>
      </c>
      <c r="Z234" t="s">
        <v>415</v>
      </c>
      <c r="AA234" t="s">
        <v>440</v>
      </c>
      <c r="AB234" t="s">
        <v>440</v>
      </c>
      <c r="AC234" t="s">
        <v>440</v>
      </c>
      <c r="AD234" t="s">
        <v>593</v>
      </c>
      <c r="AE234" t="s">
        <v>441</v>
      </c>
      <c r="AF234" t="s">
        <v>593</v>
      </c>
      <c r="AG234" t="s">
        <v>424</v>
      </c>
      <c r="AH234" t="s">
        <v>448</v>
      </c>
      <c r="AI234" t="s">
        <v>434</v>
      </c>
      <c r="AJ234" t="s">
        <v>440</v>
      </c>
      <c r="AK234" t="s">
        <v>431</v>
      </c>
      <c r="AL234" t="s">
        <v>593</v>
      </c>
      <c r="AM234" t="s">
        <v>456</v>
      </c>
      <c r="AN234" t="s">
        <v>593</v>
      </c>
      <c r="AO234" t="s">
        <v>593</v>
      </c>
      <c r="AP234" t="s">
        <v>593</v>
      </c>
      <c r="AQ234" t="s">
        <v>411</v>
      </c>
      <c r="AR234" t="s">
        <v>593</v>
      </c>
      <c r="AS234" t="s">
        <v>610</v>
      </c>
      <c r="AT234" t="s">
        <v>409</v>
      </c>
      <c r="AU234" t="s">
        <v>593</v>
      </c>
      <c r="AV234" t="s">
        <v>411</v>
      </c>
      <c r="AW234" t="s">
        <v>593</v>
      </c>
      <c r="AX234" t="s">
        <v>593</v>
      </c>
      <c r="AY234" t="s">
        <v>593</v>
      </c>
      <c r="AZ234" t="s">
        <v>448</v>
      </c>
      <c r="BA234" t="s">
        <v>617</v>
      </c>
      <c r="BB234" t="s">
        <v>424</v>
      </c>
      <c r="BC234" t="s">
        <v>593</v>
      </c>
      <c r="BD234" t="s">
        <v>593</v>
      </c>
      <c r="BE234" t="s">
        <v>440</v>
      </c>
      <c r="BF234" t="s">
        <v>440</v>
      </c>
      <c r="BG234" t="s">
        <v>415</v>
      </c>
      <c r="BH234" t="s">
        <v>448</v>
      </c>
      <c r="BI234" t="s">
        <v>411</v>
      </c>
      <c r="BJ234" t="s">
        <v>593</v>
      </c>
      <c r="BK234" t="s">
        <v>411</v>
      </c>
      <c r="BL234" t="s">
        <v>436</v>
      </c>
      <c r="BM234" t="s">
        <v>424</v>
      </c>
      <c r="BN234" t="s">
        <v>415</v>
      </c>
      <c r="BO234" t="s">
        <v>593</v>
      </c>
      <c r="BP234" t="s">
        <v>434</v>
      </c>
      <c r="BQ234" t="s">
        <v>593</v>
      </c>
      <c r="BR234" t="s">
        <v>434</v>
      </c>
      <c r="BS234" t="s">
        <v>593</v>
      </c>
      <c r="BT234" t="s">
        <v>415</v>
      </c>
      <c r="BU234" t="s">
        <v>593</v>
      </c>
      <c r="BV234" t="s">
        <v>431</v>
      </c>
      <c r="BW234" t="s">
        <v>411</v>
      </c>
      <c r="BX234" t="s">
        <v>411</v>
      </c>
      <c r="BY234" t="s">
        <v>593</v>
      </c>
      <c r="BZ234" t="s">
        <v>409</v>
      </c>
      <c r="CA234" t="s">
        <v>593</v>
      </c>
      <c r="CB234" t="s">
        <v>434</v>
      </c>
      <c r="CC234" t="s">
        <v>593</v>
      </c>
      <c r="CD234" t="s">
        <v>593</v>
      </c>
      <c r="CE234" t="s">
        <v>409</v>
      </c>
      <c r="CF234" t="s">
        <v>424</v>
      </c>
      <c r="CG234" t="s">
        <v>593</v>
      </c>
    </row>
    <row r="235" spans="1:85">
      <c r="A235">
        <v>19990129</v>
      </c>
      <c r="B235" t="s">
        <v>593</v>
      </c>
      <c r="C235" t="s">
        <v>610</v>
      </c>
      <c r="D235" t="s">
        <v>440</v>
      </c>
      <c r="E235" t="s">
        <v>415</v>
      </c>
      <c r="F235" t="s">
        <v>593</v>
      </c>
      <c r="G235" t="s">
        <v>460</v>
      </c>
      <c r="H235" t="s">
        <v>412</v>
      </c>
      <c r="I235" t="s">
        <v>593</v>
      </c>
      <c r="J235" t="s">
        <v>412</v>
      </c>
      <c r="K235" t="s">
        <v>593</v>
      </c>
      <c r="L235" t="s">
        <v>415</v>
      </c>
      <c r="M235" t="s">
        <v>593</v>
      </c>
      <c r="N235" t="s">
        <v>593</v>
      </c>
      <c r="O235" t="s">
        <v>593</v>
      </c>
      <c r="P235" t="s">
        <v>431</v>
      </c>
      <c r="Q235" t="s">
        <v>596</v>
      </c>
      <c r="R235" t="s">
        <v>411</v>
      </c>
      <c r="S235" t="s">
        <v>442</v>
      </c>
      <c r="T235" t="s">
        <v>441</v>
      </c>
      <c r="U235" t="s">
        <v>440</v>
      </c>
      <c r="V235" t="s">
        <v>460</v>
      </c>
      <c r="W235" t="s">
        <v>434</v>
      </c>
      <c r="X235" t="s">
        <v>593</v>
      </c>
      <c r="Y235" t="s">
        <v>593</v>
      </c>
      <c r="Z235" t="s">
        <v>415</v>
      </c>
      <c r="AA235" t="s">
        <v>440</v>
      </c>
      <c r="AB235" t="s">
        <v>440</v>
      </c>
      <c r="AC235" t="s">
        <v>440</v>
      </c>
      <c r="AD235" t="s">
        <v>593</v>
      </c>
      <c r="AE235" t="s">
        <v>441</v>
      </c>
      <c r="AF235" t="s">
        <v>593</v>
      </c>
      <c r="AG235" t="s">
        <v>424</v>
      </c>
      <c r="AH235" t="s">
        <v>448</v>
      </c>
      <c r="AI235" t="s">
        <v>434</v>
      </c>
      <c r="AJ235" t="s">
        <v>440</v>
      </c>
      <c r="AK235" t="s">
        <v>431</v>
      </c>
      <c r="AL235" t="s">
        <v>593</v>
      </c>
      <c r="AM235" t="s">
        <v>456</v>
      </c>
      <c r="AN235" t="s">
        <v>593</v>
      </c>
      <c r="AO235" t="s">
        <v>593</v>
      </c>
      <c r="AP235" t="s">
        <v>593</v>
      </c>
      <c r="AQ235" t="s">
        <v>411</v>
      </c>
      <c r="AR235" t="s">
        <v>593</v>
      </c>
      <c r="AS235" t="s">
        <v>610</v>
      </c>
      <c r="AT235" t="s">
        <v>409</v>
      </c>
      <c r="AU235" t="s">
        <v>593</v>
      </c>
      <c r="AV235" t="s">
        <v>411</v>
      </c>
      <c r="AW235" t="s">
        <v>593</v>
      </c>
      <c r="AX235" t="s">
        <v>593</v>
      </c>
      <c r="AY235" t="s">
        <v>593</v>
      </c>
      <c r="AZ235" t="s">
        <v>448</v>
      </c>
      <c r="BA235" t="s">
        <v>617</v>
      </c>
      <c r="BB235" t="s">
        <v>424</v>
      </c>
      <c r="BC235" t="s">
        <v>593</v>
      </c>
      <c r="BD235" t="s">
        <v>593</v>
      </c>
      <c r="BE235" t="s">
        <v>440</v>
      </c>
      <c r="BF235" t="s">
        <v>440</v>
      </c>
      <c r="BG235" t="s">
        <v>415</v>
      </c>
      <c r="BH235" t="s">
        <v>448</v>
      </c>
      <c r="BI235" t="s">
        <v>411</v>
      </c>
      <c r="BJ235" t="s">
        <v>593</v>
      </c>
      <c r="BK235" t="s">
        <v>411</v>
      </c>
      <c r="BL235" t="s">
        <v>436</v>
      </c>
      <c r="BM235" t="s">
        <v>424</v>
      </c>
      <c r="BN235" t="s">
        <v>415</v>
      </c>
      <c r="BO235" t="s">
        <v>593</v>
      </c>
      <c r="BP235" t="s">
        <v>434</v>
      </c>
      <c r="BQ235" t="s">
        <v>593</v>
      </c>
      <c r="BR235" t="s">
        <v>434</v>
      </c>
      <c r="BS235" t="s">
        <v>593</v>
      </c>
      <c r="BT235" t="s">
        <v>415</v>
      </c>
      <c r="BU235" t="s">
        <v>593</v>
      </c>
      <c r="BV235" t="s">
        <v>431</v>
      </c>
      <c r="BW235" t="s">
        <v>411</v>
      </c>
      <c r="BX235" t="s">
        <v>411</v>
      </c>
      <c r="BY235" t="s">
        <v>593</v>
      </c>
      <c r="BZ235" t="s">
        <v>409</v>
      </c>
      <c r="CA235" t="s">
        <v>593</v>
      </c>
      <c r="CB235" t="s">
        <v>434</v>
      </c>
      <c r="CC235" t="s">
        <v>593</v>
      </c>
      <c r="CD235" t="s">
        <v>593</v>
      </c>
      <c r="CE235" t="s">
        <v>409</v>
      </c>
      <c r="CF235" t="s">
        <v>424</v>
      </c>
      <c r="CG235" t="s">
        <v>593</v>
      </c>
    </row>
    <row r="236" spans="1:85">
      <c r="A236">
        <v>19990226</v>
      </c>
      <c r="B236" t="s">
        <v>593</v>
      </c>
      <c r="C236" t="s">
        <v>425</v>
      </c>
      <c r="D236" t="s">
        <v>440</v>
      </c>
      <c r="E236" t="s">
        <v>415</v>
      </c>
      <c r="F236" t="s">
        <v>593</v>
      </c>
      <c r="G236" t="s">
        <v>460</v>
      </c>
      <c r="H236" t="s">
        <v>412</v>
      </c>
      <c r="I236" t="s">
        <v>593</v>
      </c>
      <c r="J236" t="s">
        <v>412</v>
      </c>
      <c r="K236" t="s">
        <v>593</v>
      </c>
      <c r="L236" t="s">
        <v>415</v>
      </c>
      <c r="M236" t="s">
        <v>593</v>
      </c>
      <c r="N236" t="s">
        <v>593</v>
      </c>
      <c r="O236" t="s">
        <v>593</v>
      </c>
      <c r="P236" t="s">
        <v>431</v>
      </c>
      <c r="Q236" t="s">
        <v>596</v>
      </c>
      <c r="R236" t="s">
        <v>411</v>
      </c>
      <c r="S236" t="s">
        <v>442</v>
      </c>
      <c r="T236" t="s">
        <v>441</v>
      </c>
      <c r="U236" t="s">
        <v>440</v>
      </c>
      <c r="V236" t="s">
        <v>460</v>
      </c>
      <c r="W236" t="s">
        <v>434</v>
      </c>
      <c r="X236" t="s">
        <v>593</v>
      </c>
      <c r="Y236" t="s">
        <v>593</v>
      </c>
      <c r="Z236" t="s">
        <v>415</v>
      </c>
      <c r="AA236" t="s">
        <v>440</v>
      </c>
      <c r="AB236" t="s">
        <v>440</v>
      </c>
      <c r="AC236" t="s">
        <v>440</v>
      </c>
      <c r="AD236" t="s">
        <v>593</v>
      </c>
      <c r="AE236" t="s">
        <v>441</v>
      </c>
      <c r="AF236" t="s">
        <v>593</v>
      </c>
      <c r="AG236" t="s">
        <v>424</v>
      </c>
      <c r="AH236" t="s">
        <v>448</v>
      </c>
      <c r="AI236" t="s">
        <v>434</v>
      </c>
      <c r="AJ236" t="s">
        <v>440</v>
      </c>
      <c r="AK236" t="s">
        <v>431</v>
      </c>
      <c r="AL236" t="s">
        <v>593</v>
      </c>
      <c r="AM236" t="s">
        <v>456</v>
      </c>
      <c r="AN236" t="s">
        <v>593</v>
      </c>
      <c r="AO236" t="s">
        <v>593</v>
      </c>
      <c r="AP236" t="s">
        <v>593</v>
      </c>
      <c r="AQ236" t="s">
        <v>424</v>
      </c>
      <c r="AR236" t="s">
        <v>593</v>
      </c>
      <c r="AS236" t="s">
        <v>409</v>
      </c>
      <c r="AT236" t="s">
        <v>409</v>
      </c>
      <c r="AU236" t="s">
        <v>593</v>
      </c>
      <c r="AV236" t="s">
        <v>411</v>
      </c>
      <c r="AW236" t="s">
        <v>593</v>
      </c>
      <c r="AX236" t="s">
        <v>593</v>
      </c>
      <c r="AY236" t="s">
        <v>593</v>
      </c>
      <c r="AZ236" t="s">
        <v>448</v>
      </c>
      <c r="BA236" t="s">
        <v>422</v>
      </c>
      <c r="BB236" t="s">
        <v>424</v>
      </c>
      <c r="BC236" t="s">
        <v>593</v>
      </c>
      <c r="BD236" t="s">
        <v>593</v>
      </c>
      <c r="BE236" t="s">
        <v>440</v>
      </c>
      <c r="BF236" t="s">
        <v>440</v>
      </c>
      <c r="BG236" t="s">
        <v>415</v>
      </c>
      <c r="BH236" t="s">
        <v>448</v>
      </c>
      <c r="BI236" t="s">
        <v>411</v>
      </c>
      <c r="BJ236" t="s">
        <v>593</v>
      </c>
      <c r="BK236" t="s">
        <v>411</v>
      </c>
      <c r="BL236" t="s">
        <v>436</v>
      </c>
      <c r="BM236" t="s">
        <v>424</v>
      </c>
      <c r="BN236" t="s">
        <v>415</v>
      </c>
      <c r="BO236" t="s">
        <v>593</v>
      </c>
      <c r="BP236" t="s">
        <v>434</v>
      </c>
      <c r="BQ236" t="s">
        <v>593</v>
      </c>
      <c r="BR236" t="s">
        <v>434</v>
      </c>
      <c r="BS236" t="s">
        <v>593</v>
      </c>
      <c r="BT236" t="s">
        <v>415</v>
      </c>
      <c r="BU236" t="s">
        <v>593</v>
      </c>
      <c r="BV236" t="s">
        <v>431</v>
      </c>
      <c r="BW236" t="s">
        <v>411</v>
      </c>
      <c r="BX236" t="s">
        <v>411</v>
      </c>
      <c r="BY236" t="s">
        <v>593</v>
      </c>
      <c r="BZ236" t="s">
        <v>409</v>
      </c>
      <c r="CA236" t="s">
        <v>593</v>
      </c>
      <c r="CB236" t="s">
        <v>434</v>
      </c>
      <c r="CC236" t="s">
        <v>593</v>
      </c>
      <c r="CD236" t="s">
        <v>593</v>
      </c>
      <c r="CE236" t="s">
        <v>409</v>
      </c>
      <c r="CF236" t="s">
        <v>424</v>
      </c>
      <c r="CG236" t="s">
        <v>593</v>
      </c>
    </row>
    <row r="237" spans="1:85">
      <c r="A237">
        <v>19990331</v>
      </c>
      <c r="B237" t="s">
        <v>593</v>
      </c>
      <c r="C237" t="s">
        <v>425</v>
      </c>
      <c r="D237" t="s">
        <v>440</v>
      </c>
      <c r="E237" t="s">
        <v>415</v>
      </c>
      <c r="F237" t="s">
        <v>593</v>
      </c>
      <c r="G237" t="s">
        <v>460</v>
      </c>
      <c r="H237" t="s">
        <v>412</v>
      </c>
      <c r="I237" t="s">
        <v>593</v>
      </c>
      <c r="J237" t="s">
        <v>412</v>
      </c>
      <c r="K237" t="s">
        <v>593</v>
      </c>
      <c r="L237" t="s">
        <v>415</v>
      </c>
      <c r="M237" t="s">
        <v>593</v>
      </c>
      <c r="N237" t="s">
        <v>593</v>
      </c>
      <c r="O237" t="s">
        <v>593</v>
      </c>
      <c r="P237" t="s">
        <v>431</v>
      </c>
      <c r="Q237" t="s">
        <v>596</v>
      </c>
      <c r="R237" t="s">
        <v>411</v>
      </c>
      <c r="S237" t="s">
        <v>442</v>
      </c>
      <c r="T237" t="s">
        <v>441</v>
      </c>
      <c r="U237" t="s">
        <v>440</v>
      </c>
      <c r="V237" t="s">
        <v>460</v>
      </c>
      <c r="W237" t="s">
        <v>434</v>
      </c>
      <c r="X237" t="s">
        <v>593</v>
      </c>
      <c r="Y237" t="s">
        <v>593</v>
      </c>
      <c r="Z237" t="s">
        <v>415</v>
      </c>
      <c r="AA237" t="s">
        <v>440</v>
      </c>
      <c r="AB237" t="s">
        <v>440</v>
      </c>
      <c r="AC237" t="s">
        <v>440</v>
      </c>
      <c r="AD237" t="s">
        <v>593</v>
      </c>
      <c r="AE237" t="s">
        <v>441</v>
      </c>
      <c r="AF237" t="s">
        <v>593</v>
      </c>
      <c r="AG237" t="s">
        <v>424</v>
      </c>
      <c r="AH237" t="s">
        <v>448</v>
      </c>
      <c r="AI237" t="s">
        <v>434</v>
      </c>
      <c r="AJ237" t="s">
        <v>440</v>
      </c>
      <c r="AK237" t="s">
        <v>431</v>
      </c>
      <c r="AL237" t="s">
        <v>593</v>
      </c>
      <c r="AM237" t="s">
        <v>456</v>
      </c>
      <c r="AN237" t="s">
        <v>593</v>
      </c>
      <c r="AO237" t="s">
        <v>593</v>
      </c>
      <c r="AP237" t="s">
        <v>593</v>
      </c>
      <c r="AQ237" t="s">
        <v>424</v>
      </c>
      <c r="AR237" t="s">
        <v>593</v>
      </c>
      <c r="AS237" t="s">
        <v>409</v>
      </c>
      <c r="AT237" t="s">
        <v>409</v>
      </c>
      <c r="AU237" t="s">
        <v>593</v>
      </c>
      <c r="AV237" t="s">
        <v>411</v>
      </c>
      <c r="AW237" t="s">
        <v>593</v>
      </c>
      <c r="AX237" t="s">
        <v>593</v>
      </c>
      <c r="AY237" t="s">
        <v>593</v>
      </c>
      <c r="AZ237" t="s">
        <v>448</v>
      </c>
      <c r="BA237" t="s">
        <v>422</v>
      </c>
      <c r="BB237" t="s">
        <v>424</v>
      </c>
      <c r="BC237" t="s">
        <v>593</v>
      </c>
      <c r="BD237" t="s">
        <v>593</v>
      </c>
      <c r="BE237" t="s">
        <v>440</v>
      </c>
      <c r="BF237" t="s">
        <v>440</v>
      </c>
      <c r="BG237" t="s">
        <v>415</v>
      </c>
      <c r="BH237" t="s">
        <v>448</v>
      </c>
      <c r="BI237" t="s">
        <v>411</v>
      </c>
      <c r="BJ237" t="s">
        <v>593</v>
      </c>
      <c r="BK237" t="s">
        <v>411</v>
      </c>
      <c r="BL237" t="s">
        <v>436</v>
      </c>
      <c r="BM237" t="s">
        <v>424</v>
      </c>
      <c r="BN237" t="s">
        <v>415</v>
      </c>
      <c r="BO237" t="s">
        <v>593</v>
      </c>
      <c r="BP237" t="s">
        <v>434</v>
      </c>
      <c r="BQ237" t="s">
        <v>593</v>
      </c>
      <c r="BR237" t="s">
        <v>434</v>
      </c>
      <c r="BS237" t="s">
        <v>593</v>
      </c>
      <c r="BT237" t="s">
        <v>415</v>
      </c>
      <c r="BU237" t="s">
        <v>593</v>
      </c>
      <c r="BV237" t="s">
        <v>431</v>
      </c>
      <c r="BW237" t="s">
        <v>411</v>
      </c>
      <c r="BX237" t="s">
        <v>411</v>
      </c>
      <c r="BY237" t="s">
        <v>593</v>
      </c>
      <c r="BZ237" t="s">
        <v>409</v>
      </c>
      <c r="CA237" t="s">
        <v>593</v>
      </c>
      <c r="CB237" t="s">
        <v>434</v>
      </c>
      <c r="CC237" t="s">
        <v>593</v>
      </c>
      <c r="CD237" t="s">
        <v>593</v>
      </c>
      <c r="CE237" t="s">
        <v>409</v>
      </c>
      <c r="CF237" t="s">
        <v>424</v>
      </c>
      <c r="CG237" t="s">
        <v>593</v>
      </c>
    </row>
    <row r="238" spans="1:85">
      <c r="A238">
        <v>19990430</v>
      </c>
      <c r="B238" t="s">
        <v>593</v>
      </c>
      <c r="C238" t="s">
        <v>425</v>
      </c>
      <c r="D238" t="s">
        <v>440</v>
      </c>
      <c r="E238" t="s">
        <v>415</v>
      </c>
      <c r="F238" t="s">
        <v>593</v>
      </c>
      <c r="G238" t="s">
        <v>460</v>
      </c>
      <c r="H238" t="s">
        <v>412</v>
      </c>
      <c r="I238" t="s">
        <v>593</v>
      </c>
      <c r="J238" t="s">
        <v>412</v>
      </c>
      <c r="K238" t="s">
        <v>593</v>
      </c>
      <c r="L238" t="s">
        <v>415</v>
      </c>
      <c r="M238" t="s">
        <v>593</v>
      </c>
      <c r="N238" t="s">
        <v>593</v>
      </c>
      <c r="O238" t="s">
        <v>593</v>
      </c>
      <c r="P238" t="s">
        <v>431</v>
      </c>
      <c r="Q238" t="s">
        <v>596</v>
      </c>
      <c r="R238" t="s">
        <v>411</v>
      </c>
      <c r="S238" t="s">
        <v>442</v>
      </c>
      <c r="T238" t="s">
        <v>441</v>
      </c>
      <c r="U238" t="s">
        <v>440</v>
      </c>
      <c r="V238" t="s">
        <v>460</v>
      </c>
      <c r="W238" t="s">
        <v>434</v>
      </c>
      <c r="X238" t="s">
        <v>593</v>
      </c>
      <c r="Y238" t="s">
        <v>593</v>
      </c>
      <c r="Z238" t="s">
        <v>415</v>
      </c>
      <c r="AA238" t="s">
        <v>440</v>
      </c>
      <c r="AB238" t="s">
        <v>440</v>
      </c>
      <c r="AC238" t="s">
        <v>440</v>
      </c>
      <c r="AD238" t="s">
        <v>593</v>
      </c>
      <c r="AE238" t="s">
        <v>441</v>
      </c>
      <c r="AF238" t="s">
        <v>593</v>
      </c>
      <c r="AG238" t="s">
        <v>424</v>
      </c>
      <c r="AH238" t="s">
        <v>448</v>
      </c>
      <c r="AI238" t="s">
        <v>434</v>
      </c>
      <c r="AJ238" t="s">
        <v>440</v>
      </c>
      <c r="AK238" t="s">
        <v>431</v>
      </c>
      <c r="AL238" t="s">
        <v>593</v>
      </c>
      <c r="AM238" t="s">
        <v>456</v>
      </c>
      <c r="AN238" t="s">
        <v>593</v>
      </c>
      <c r="AO238" t="s">
        <v>593</v>
      </c>
      <c r="AP238" t="s">
        <v>593</v>
      </c>
      <c r="AQ238" t="s">
        <v>424</v>
      </c>
      <c r="AR238" t="s">
        <v>593</v>
      </c>
      <c r="AS238" t="s">
        <v>409</v>
      </c>
      <c r="AT238" t="s">
        <v>409</v>
      </c>
      <c r="AU238" t="s">
        <v>593</v>
      </c>
      <c r="AV238" t="s">
        <v>411</v>
      </c>
      <c r="AW238" t="s">
        <v>593</v>
      </c>
      <c r="AX238" t="s">
        <v>593</v>
      </c>
      <c r="AY238" t="s">
        <v>593</v>
      </c>
      <c r="AZ238" t="s">
        <v>448</v>
      </c>
      <c r="BA238" t="s">
        <v>422</v>
      </c>
      <c r="BB238" t="s">
        <v>424</v>
      </c>
      <c r="BC238" t="s">
        <v>593</v>
      </c>
      <c r="BD238" t="s">
        <v>593</v>
      </c>
      <c r="BE238" t="s">
        <v>440</v>
      </c>
      <c r="BF238" t="s">
        <v>440</v>
      </c>
      <c r="BG238" t="s">
        <v>415</v>
      </c>
      <c r="BH238" t="s">
        <v>448</v>
      </c>
      <c r="BI238" t="s">
        <v>411</v>
      </c>
      <c r="BJ238" t="s">
        <v>593</v>
      </c>
      <c r="BK238" t="s">
        <v>411</v>
      </c>
      <c r="BL238" t="s">
        <v>436</v>
      </c>
      <c r="BM238" t="s">
        <v>424</v>
      </c>
      <c r="BN238" t="s">
        <v>415</v>
      </c>
      <c r="BO238" t="s">
        <v>593</v>
      </c>
      <c r="BP238" t="s">
        <v>434</v>
      </c>
      <c r="BQ238" t="s">
        <v>593</v>
      </c>
      <c r="BR238" t="s">
        <v>434</v>
      </c>
      <c r="BS238" t="s">
        <v>593</v>
      </c>
      <c r="BT238" t="s">
        <v>415</v>
      </c>
      <c r="BU238" t="s">
        <v>593</v>
      </c>
      <c r="BV238" t="s">
        <v>431</v>
      </c>
      <c r="BW238" t="s">
        <v>411</v>
      </c>
      <c r="BX238" t="s">
        <v>411</v>
      </c>
      <c r="BY238" t="s">
        <v>593</v>
      </c>
      <c r="BZ238" t="s">
        <v>409</v>
      </c>
      <c r="CA238" t="s">
        <v>593</v>
      </c>
      <c r="CB238" t="s">
        <v>434</v>
      </c>
      <c r="CC238" t="s">
        <v>593</v>
      </c>
      <c r="CD238" t="s">
        <v>593</v>
      </c>
      <c r="CE238" t="s">
        <v>409</v>
      </c>
      <c r="CF238" t="s">
        <v>424</v>
      </c>
      <c r="CG238" t="s">
        <v>593</v>
      </c>
    </row>
    <row r="239" spans="1:85">
      <c r="A239">
        <v>19990531</v>
      </c>
      <c r="B239" t="s">
        <v>593</v>
      </c>
      <c r="C239" t="s">
        <v>425</v>
      </c>
      <c r="D239" t="s">
        <v>440</v>
      </c>
      <c r="E239" t="s">
        <v>415</v>
      </c>
      <c r="F239" t="s">
        <v>593</v>
      </c>
      <c r="G239" t="s">
        <v>460</v>
      </c>
      <c r="H239" t="s">
        <v>412</v>
      </c>
      <c r="I239" t="s">
        <v>593</v>
      </c>
      <c r="J239" t="s">
        <v>412</v>
      </c>
      <c r="K239" t="s">
        <v>593</v>
      </c>
      <c r="L239" t="s">
        <v>415</v>
      </c>
      <c r="M239" t="s">
        <v>593</v>
      </c>
      <c r="N239" t="s">
        <v>593</v>
      </c>
      <c r="O239" t="s">
        <v>441</v>
      </c>
      <c r="P239" t="s">
        <v>431</v>
      </c>
      <c r="Q239" t="s">
        <v>596</v>
      </c>
      <c r="R239" t="s">
        <v>411</v>
      </c>
      <c r="S239" t="s">
        <v>442</v>
      </c>
      <c r="T239" t="s">
        <v>441</v>
      </c>
      <c r="U239" t="s">
        <v>440</v>
      </c>
      <c r="V239" t="s">
        <v>460</v>
      </c>
      <c r="W239" t="s">
        <v>434</v>
      </c>
      <c r="X239" t="s">
        <v>593</v>
      </c>
      <c r="Y239" t="s">
        <v>593</v>
      </c>
      <c r="Z239" t="s">
        <v>415</v>
      </c>
      <c r="AA239" t="s">
        <v>440</v>
      </c>
      <c r="AB239" t="s">
        <v>440</v>
      </c>
      <c r="AC239" t="s">
        <v>440</v>
      </c>
      <c r="AD239" t="s">
        <v>593</v>
      </c>
      <c r="AE239" t="s">
        <v>441</v>
      </c>
      <c r="AF239" t="s">
        <v>593</v>
      </c>
      <c r="AG239" t="s">
        <v>424</v>
      </c>
      <c r="AH239" t="s">
        <v>448</v>
      </c>
      <c r="AI239" t="s">
        <v>434</v>
      </c>
      <c r="AJ239" t="s">
        <v>440</v>
      </c>
      <c r="AK239" t="s">
        <v>431</v>
      </c>
      <c r="AL239" t="s">
        <v>593</v>
      </c>
      <c r="AM239" t="s">
        <v>456</v>
      </c>
      <c r="AN239" t="s">
        <v>593</v>
      </c>
      <c r="AO239" t="s">
        <v>593</v>
      </c>
      <c r="AP239" t="s">
        <v>593</v>
      </c>
      <c r="AQ239" t="s">
        <v>424</v>
      </c>
      <c r="AR239" t="s">
        <v>593</v>
      </c>
      <c r="AS239" t="s">
        <v>409</v>
      </c>
      <c r="AT239" t="s">
        <v>409</v>
      </c>
      <c r="AU239" t="s">
        <v>593</v>
      </c>
      <c r="AV239" t="s">
        <v>411</v>
      </c>
      <c r="AW239" t="s">
        <v>593</v>
      </c>
      <c r="AX239" t="s">
        <v>593</v>
      </c>
      <c r="AY239" t="s">
        <v>593</v>
      </c>
      <c r="AZ239" t="s">
        <v>448</v>
      </c>
      <c r="BA239" t="s">
        <v>422</v>
      </c>
      <c r="BB239" t="s">
        <v>424</v>
      </c>
      <c r="BC239" t="s">
        <v>593</v>
      </c>
      <c r="BD239" t="s">
        <v>593</v>
      </c>
      <c r="BE239" t="s">
        <v>440</v>
      </c>
      <c r="BF239" t="s">
        <v>440</v>
      </c>
      <c r="BG239" t="s">
        <v>415</v>
      </c>
      <c r="BH239" t="s">
        <v>448</v>
      </c>
      <c r="BI239" t="s">
        <v>411</v>
      </c>
      <c r="BJ239" t="s">
        <v>593</v>
      </c>
      <c r="BK239" t="s">
        <v>411</v>
      </c>
      <c r="BL239" t="s">
        <v>436</v>
      </c>
      <c r="BM239" t="s">
        <v>424</v>
      </c>
      <c r="BN239" t="s">
        <v>415</v>
      </c>
      <c r="BO239" t="s">
        <v>593</v>
      </c>
      <c r="BP239" t="s">
        <v>434</v>
      </c>
      <c r="BQ239" t="s">
        <v>593</v>
      </c>
      <c r="BR239" t="s">
        <v>434</v>
      </c>
      <c r="BS239" t="s">
        <v>593</v>
      </c>
      <c r="BT239" t="s">
        <v>415</v>
      </c>
      <c r="BU239" t="s">
        <v>593</v>
      </c>
      <c r="BV239" t="s">
        <v>431</v>
      </c>
      <c r="BW239" t="s">
        <v>411</v>
      </c>
      <c r="BX239" t="s">
        <v>411</v>
      </c>
      <c r="BY239" t="s">
        <v>593</v>
      </c>
      <c r="BZ239" t="s">
        <v>409</v>
      </c>
      <c r="CA239" t="s">
        <v>593</v>
      </c>
      <c r="CB239" t="s">
        <v>434</v>
      </c>
      <c r="CC239" t="s">
        <v>593</v>
      </c>
      <c r="CD239" t="s">
        <v>593</v>
      </c>
      <c r="CE239" t="s">
        <v>409</v>
      </c>
      <c r="CF239" t="s">
        <v>424</v>
      </c>
      <c r="CG239" t="s">
        <v>593</v>
      </c>
    </row>
    <row r="240" spans="1:85">
      <c r="A240">
        <v>19990630</v>
      </c>
      <c r="B240" t="s">
        <v>593</v>
      </c>
      <c r="C240" t="s">
        <v>425</v>
      </c>
      <c r="D240" t="s">
        <v>440</v>
      </c>
      <c r="E240" t="s">
        <v>415</v>
      </c>
      <c r="F240" t="s">
        <v>593</v>
      </c>
      <c r="G240" t="s">
        <v>460</v>
      </c>
      <c r="H240" t="s">
        <v>412</v>
      </c>
      <c r="I240" t="s">
        <v>593</v>
      </c>
      <c r="J240" t="s">
        <v>412</v>
      </c>
      <c r="K240" t="s">
        <v>593</v>
      </c>
      <c r="L240" t="s">
        <v>415</v>
      </c>
      <c r="M240" t="s">
        <v>593</v>
      </c>
      <c r="N240" t="s">
        <v>593</v>
      </c>
      <c r="O240" t="s">
        <v>441</v>
      </c>
      <c r="P240" t="s">
        <v>431</v>
      </c>
      <c r="Q240" t="s">
        <v>596</v>
      </c>
      <c r="R240" t="s">
        <v>411</v>
      </c>
      <c r="S240" t="s">
        <v>442</v>
      </c>
      <c r="T240" t="s">
        <v>441</v>
      </c>
      <c r="U240" t="s">
        <v>440</v>
      </c>
      <c r="V240" t="s">
        <v>460</v>
      </c>
      <c r="W240" t="s">
        <v>434</v>
      </c>
      <c r="X240" t="s">
        <v>593</v>
      </c>
      <c r="Y240" t="s">
        <v>593</v>
      </c>
      <c r="Z240" t="s">
        <v>415</v>
      </c>
      <c r="AA240" t="s">
        <v>440</v>
      </c>
      <c r="AB240" t="s">
        <v>440</v>
      </c>
      <c r="AC240" t="s">
        <v>440</v>
      </c>
      <c r="AD240" t="s">
        <v>593</v>
      </c>
      <c r="AE240" t="s">
        <v>441</v>
      </c>
      <c r="AF240" t="s">
        <v>593</v>
      </c>
      <c r="AG240" t="s">
        <v>424</v>
      </c>
      <c r="AH240" t="s">
        <v>441</v>
      </c>
      <c r="AI240" t="s">
        <v>434</v>
      </c>
      <c r="AJ240" t="s">
        <v>440</v>
      </c>
      <c r="AK240" t="s">
        <v>431</v>
      </c>
      <c r="AL240" t="s">
        <v>593</v>
      </c>
      <c r="AM240" t="s">
        <v>456</v>
      </c>
      <c r="AN240" t="s">
        <v>593</v>
      </c>
      <c r="AO240" t="s">
        <v>593</v>
      </c>
      <c r="AP240" t="s">
        <v>593</v>
      </c>
      <c r="AQ240" t="s">
        <v>424</v>
      </c>
      <c r="AR240" t="s">
        <v>593</v>
      </c>
      <c r="AS240" t="s">
        <v>409</v>
      </c>
      <c r="AT240" t="s">
        <v>409</v>
      </c>
      <c r="AU240" t="s">
        <v>593</v>
      </c>
      <c r="AV240" t="s">
        <v>411</v>
      </c>
      <c r="AW240" t="s">
        <v>593</v>
      </c>
      <c r="AX240" t="s">
        <v>593</v>
      </c>
      <c r="AY240" t="s">
        <v>593</v>
      </c>
      <c r="AZ240" t="s">
        <v>448</v>
      </c>
      <c r="BA240" t="s">
        <v>608</v>
      </c>
      <c r="BB240" t="s">
        <v>424</v>
      </c>
      <c r="BC240" t="s">
        <v>593</v>
      </c>
      <c r="BD240" t="s">
        <v>593</v>
      </c>
      <c r="BE240" t="s">
        <v>440</v>
      </c>
      <c r="BF240" t="s">
        <v>440</v>
      </c>
      <c r="BG240" t="s">
        <v>415</v>
      </c>
      <c r="BH240" t="s">
        <v>448</v>
      </c>
      <c r="BI240" t="s">
        <v>411</v>
      </c>
      <c r="BJ240" t="s">
        <v>593</v>
      </c>
      <c r="BK240" t="s">
        <v>411</v>
      </c>
      <c r="BL240" t="s">
        <v>436</v>
      </c>
      <c r="BM240" t="s">
        <v>424</v>
      </c>
      <c r="BN240" t="s">
        <v>415</v>
      </c>
      <c r="BO240" t="s">
        <v>593</v>
      </c>
      <c r="BP240" t="s">
        <v>434</v>
      </c>
      <c r="BQ240" t="s">
        <v>593</v>
      </c>
      <c r="BR240" t="s">
        <v>434</v>
      </c>
      <c r="BS240" t="s">
        <v>593</v>
      </c>
      <c r="BT240" t="s">
        <v>415</v>
      </c>
      <c r="BU240" t="s">
        <v>593</v>
      </c>
      <c r="BV240" t="s">
        <v>431</v>
      </c>
      <c r="BW240" t="s">
        <v>411</v>
      </c>
      <c r="BX240" t="s">
        <v>411</v>
      </c>
      <c r="BY240" t="s">
        <v>593</v>
      </c>
      <c r="BZ240" t="s">
        <v>409</v>
      </c>
      <c r="CA240" t="s">
        <v>593</v>
      </c>
      <c r="CB240" t="s">
        <v>434</v>
      </c>
      <c r="CC240" t="s">
        <v>593</v>
      </c>
      <c r="CD240" t="s">
        <v>593</v>
      </c>
      <c r="CE240" t="s">
        <v>409</v>
      </c>
      <c r="CF240" t="s">
        <v>424</v>
      </c>
      <c r="CG240" t="s">
        <v>593</v>
      </c>
    </row>
    <row r="241" spans="1:85">
      <c r="A241">
        <v>19990730</v>
      </c>
      <c r="B241" t="s">
        <v>593</v>
      </c>
      <c r="C241" t="s">
        <v>425</v>
      </c>
      <c r="D241" t="s">
        <v>440</v>
      </c>
      <c r="E241" t="s">
        <v>415</v>
      </c>
      <c r="F241" t="s">
        <v>593</v>
      </c>
      <c r="G241" t="s">
        <v>460</v>
      </c>
      <c r="H241" t="s">
        <v>412</v>
      </c>
      <c r="I241" t="s">
        <v>593</v>
      </c>
      <c r="J241" t="s">
        <v>412</v>
      </c>
      <c r="K241" t="s">
        <v>593</v>
      </c>
      <c r="L241" t="s">
        <v>415</v>
      </c>
      <c r="M241" t="s">
        <v>593</v>
      </c>
      <c r="N241" t="s">
        <v>593</v>
      </c>
      <c r="O241" t="s">
        <v>441</v>
      </c>
      <c r="P241" t="s">
        <v>431</v>
      </c>
      <c r="Q241" t="s">
        <v>596</v>
      </c>
      <c r="R241" t="s">
        <v>411</v>
      </c>
      <c r="S241" t="s">
        <v>442</v>
      </c>
      <c r="T241" t="s">
        <v>441</v>
      </c>
      <c r="U241" t="s">
        <v>440</v>
      </c>
      <c r="V241" t="s">
        <v>460</v>
      </c>
      <c r="W241" t="s">
        <v>434</v>
      </c>
      <c r="X241" t="s">
        <v>593</v>
      </c>
      <c r="Y241" t="s">
        <v>593</v>
      </c>
      <c r="Z241" t="s">
        <v>415</v>
      </c>
      <c r="AA241" t="s">
        <v>440</v>
      </c>
      <c r="AB241" t="s">
        <v>440</v>
      </c>
      <c r="AC241" t="s">
        <v>440</v>
      </c>
      <c r="AD241" t="s">
        <v>593</v>
      </c>
      <c r="AE241" t="s">
        <v>442</v>
      </c>
      <c r="AF241" t="s">
        <v>593</v>
      </c>
      <c r="AG241" t="s">
        <v>424</v>
      </c>
      <c r="AH241" t="s">
        <v>441</v>
      </c>
      <c r="AI241" t="s">
        <v>434</v>
      </c>
      <c r="AJ241" t="s">
        <v>440</v>
      </c>
      <c r="AK241" t="s">
        <v>431</v>
      </c>
      <c r="AL241" t="s">
        <v>593</v>
      </c>
      <c r="AM241" t="s">
        <v>456</v>
      </c>
      <c r="AN241" t="s">
        <v>593</v>
      </c>
      <c r="AO241" t="s">
        <v>593</v>
      </c>
      <c r="AP241" t="s">
        <v>593</v>
      </c>
      <c r="AQ241" t="s">
        <v>424</v>
      </c>
      <c r="AR241" t="s">
        <v>593</v>
      </c>
      <c r="AS241" t="s">
        <v>409</v>
      </c>
      <c r="AT241" t="s">
        <v>409</v>
      </c>
      <c r="AU241" t="s">
        <v>593</v>
      </c>
      <c r="AV241" t="s">
        <v>411</v>
      </c>
      <c r="AW241" t="s">
        <v>593</v>
      </c>
      <c r="AX241" t="s">
        <v>593</v>
      </c>
      <c r="AY241" t="s">
        <v>593</v>
      </c>
      <c r="AZ241" t="s">
        <v>448</v>
      </c>
      <c r="BA241" t="s">
        <v>608</v>
      </c>
      <c r="BB241" t="s">
        <v>424</v>
      </c>
      <c r="BC241" t="s">
        <v>593</v>
      </c>
      <c r="BD241" t="s">
        <v>593</v>
      </c>
      <c r="BE241" t="s">
        <v>440</v>
      </c>
      <c r="BF241" t="s">
        <v>440</v>
      </c>
      <c r="BG241" t="s">
        <v>415</v>
      </c>
      <c r="BH241" t="s">
        <v>448</v>
      </c>
      <c r="BI241" t="s">
        <v>411</v>
      </c>
      <c r="BJ241" t="s">
        <v>425</v>
      </c>
      <c r="BK241" t="s">
        <v>411</v>
      </c>
      <c r="BL241" t="s">
        <v>436</v>
      </c>
      <c r="BM241" t="s">
        <v>424</v>
      </c>
      <c r="BN241" t="s">
        <v>415</v>
      </c>
      <c r="BO241" t="s">
        <v>593</v>
      </c>
      <c r="BP241" t="s">
        <v>434</v>
      </c>
      <c r="BQ241" t="s">
        <v>593</v>
      </c>
      <c r="BR241" t="s">
        <v>434</v>
      </c>
      <c r="BS241" t="s">
        <v>593</v>
      </c>
      <c r="BT241" t="s">
        <v>415</v>
      </c>
      <c r="BU241" t="s">
        <v>593</v>
      </c>
      <c r="BV241" t="s">
        <v>431</v>
      </c>
      <c r="BW241" t="s">
        <v>411</v>
      </c>
      <c r="BX241" t="s">
        <v>411</v>
      </c>
      <c r="BY241" t="s">
        <v>593</v>
      </c>
      <c r="BZ241" t="s">
        <v>409</v>
      </c>
      <c r="CA241" t="s">
        <v>593</v>
      </c>
      <c r="CB241" t="s">
        <v>434</v>
      </c>
      <c r="CC241" t="s">
        <v>593</v>
      </c>
      <c r="CD241" t="s">
        <v>593</v>
      </c>
      <c r="CE241" t="s">
        <v>409</v>
      </c>
      <c r="CF241" t="s">
        <v>424</v>
      </c>
      <c r="CG241" t="s">
        <v>593</v>
      </c>
    </row>
    <row r="242" spans="1:85">
      <c r="A242">
        <v>19990831</v>
      </c>
      <c r="B242" t="s">
        <v>593</v>
      </c>
      <c r="C242" t="s">
        <v>610</v>
      </c>
      <c r="D242" t="s">
        <v>440</v>
      </c>
      <c r="E242" t="s">
        <v>415</v>
      </c>
      <c r="F242" t="s">
        <v>593</v>
      </c>
      <c r="G242" t="s">
        <v>460</v>
      </c>
      <c r="H242" t="s">
        <v>412</v>
      </c>
      <c r="I242" t="s">
        <v>593</v>
      </c>
      <c r="J242" t="s">
        <v>412</v>
      </c>
      <c r="K242" t="s">
        <v>593</v>
      </c>
      <c r="L242" t="s">
        <v>415</v>
      </c>
      <c r="M242" t="s">
        <v>593</v>
      </c>
      <c r="N242" t="s">
        <v>593</v>
      </c>
      <c r="O242" t="s">
        <v>441</v>
      </c>
      <c r="P242" t="s">
        <v>431</v>
      </c>
      <c r="Q242" t="s">
        <v>422</v>
      </c>
      <c r="R242" t="s">
        <v>411</v>
      </c>
      <c r="S242" t="s">
        <v>442</v>
      </c>
      <c r="T242" t="s">
        <v>441</v>
      </c>
      <c r="U242" t="s">
        <v>440</v>
      </c>
      <c r="V242" t="s">
        <v>440</v>
      </c>
      <c r="W242" t="s">
        <v>434</v>
      </c>
      <c r="X242" t="s">
        <v>593</v>
      </c>
      <c r="Y242" t="s">
        <v>593</v>
      </c>
      <c r="Z242" t="s">
        <v>415</v>
      </c>
      <c r="AA242" t="s">
        <v>440</v>
      </c>
      <c r="AB242" t="s">
        <v>440</v>
      </c>
      <c r="AC242" t="s">
        <v>440</v>
      </c>
      <c r="AD242" t="s">
        <v>593</v>
      </c>
      <c r="AE242" t="s">
        <v>442</v>
      </c>
      <c r="AF242" t="s">
        <v>593</v>
      </c>
      <c r="AG242" t="s">
        <v>424</v>
      </c>
      <c r="AH242" t="s">
        <v>441</v>
      </c>
      <c r="AI242" t="s">
        <v>434</v>
      </c>
      <c r="AJ242" t="s">
        <v>440</v>
      </c>
      <c r="AK242" t="s">
        <v>431</v>
      </c>
      <c r="AL242" t="s">
        <v>593</v>
      </c>
      <c r="AM242" t="s">
        <v>456</v>
      </c>
      <c r="AN242" t="s">
        <v>593</v>
      </c>
      <c r="AO242" t="s">
        <v>593</v>
      </c>
      <c r="AP242" t="s">
        <v>593</v>
      </c>
      <c r="AQ242" t="s">
        <v>607</v>
      </c>
      <c r="AR242" t="s">
        <v>593</v>
      </c>
      <c r="AS242" t="s">
        <v>409</v>
      </c>
      <c r="AT242" t="s">
        <v>409</v>
      </c>
      <c r="AU242" t="s">
        <v>593</v>
      </c>
      <c r="AV242" t="s">
        <v>411</v>
      </c>
      <c r="AW242" t="s">
        <v>448</v>
      </c>
      <c r="AX242" t="s">
        <v>593</v>
      </c>
      <c r="AY242" t="s">
        <v>593</v>
      </c>
      <c r="AZ242" t="s">
        <v>448</v>
      </c>
      <c r="BA242" t="s">
        <v>411</v>
      </c>
      <c r="BB242" t="s">
        <v>424</v>
      </c>
      <c r="BC242" t="s">
        <v>593</v>
      </c>
      <c r="BD242" t="s">
        <v>593</v>
      </c>
      <c r="BE242" t="s">
        <v>440</v>
      </c>
      <c r="BF242" t="s">
        <v>440</v>
      </c>
      <c r="BG242" t="s">
        <v>415</v>
      </c>
      <c r="BH242" t="s">
        <v>448</v>
      </c>
      <c r="BI242" t="s">
        <v>411</v>
      </c>
      <c r="BJ242" t="s">
        <v>425</v>
      </c>
      <c r="BK242" t="s">
        <v>411</v>
      </c>
      <c r="BL242" t="s">
        <v>436</v>
      </c>
      <c r="BM242" t="s">
        <v>424</v>
      </c>
      <c r="BN242" t="s">
        <v>415</v>
      </c>
      <c r="BO242" t="s">
        <v>593</v>
      </c>
      <c r="BP242" t="s">
        <v>434</v>
      </c>
      <c r="BQ242" t="s">
        <v>593</v>
      </c>
      <c r="BR242" t="s">
        <v>434</v>
      </c>
      <c r="BS242" t="s">
        <v>593</v>
      </c>
      <c r="BT242" t="s">
        <v>460</v>
      </c>
      <c r="BU242" t="s">
        <v>593</v>
      </c>
      <c r="BV242" t="s">
        <v>431</v>
      </c>
      <c r="BW242" t="s">
        <v>411</v>
      </c>
      <c r="BX242" t="s">
        <v>411</v>
      </c>
      <c r="BY242" t="s">
        <v>593</v>
      </c>
      <c r="BZ242" t="s">
        <v>409</v>
      </c>
      <c r="CA242" t="s">
        <v>593</v>
      </c>
      <c r="CB242" t="s">
        <v>434</v>
      </c>
      <c r="CC242" t="s">
        <v>593</v>
      </c>
      <c r="CD242" t="s">
        <v>593</v>
      </c>
      <c r="CE242" t="s">
        <v>409</v>
      </c>
      <c r="CF242" t="s">
        <v>424</v>
      </c>
      <c r="CG242" t="s">
        <v>593</v>
      </c>
    </row>
    <row r="243" spans="1:85">
      <c r="A243">
        <v>19990930</v>
      </c>
      <c r="B243" t="s">
        <v>593</v>
      </c>
      <c r="C243" t="s">
        <v>610</v>
      </c>
      <c r="D243" t="s">
        <v>440</v>
      </c>
      <c r="E243" t="s">
        <v>415</v>
      </c>
      <c r="F243" t="s">
        <v>593</v>
      </c>
      <c r="G243" t="s">
        <v>460</v>
      </c>
      <c r="H243" t="s">
        <v>412</v>
      </c>
      <c r="I243" t="s">
        <v>593</v>
      </c>
      <c r="J243" t="s">
        <v>412</v>
      </c>
      <c r="K243" t="s">
        <v>593</v>
      </c>
      <c r="L243" t="s">
        <v>415</v>
      </c>
      <c r="M243" t="s">
        <v>593</v>
      </c>
      <c r="N243" t="s">
        <v>593</v>
      </c>
      <c r="O243" t="s">
        <v>441</v>
      </c>
      <c r="P243" t="s">
        <v>431</v>
      </c>
      <c r="Q243" t="s">
        <v>422</v>
      </c>
      <c r="R243" t="s">
        <v>411</v>
      </c>
      <c r="S243" t="s">
        <v>442</v>
      </c>
      <c r="T243" t="s">
        <v>441</v>
      </c>
      <c r="U243" t="s">
        <v>440</v>
      </c>
      <c r="V243" t="s">
        <v>440</v>
      </c>
      <c r="W243" t="s">
        <v>434</v>
      </c>
      <c r="X243" t="s">
        <v>593</v>
      </c>
      <c r="Y243" t="s">
        <v>593</v>
      </c>
      <c r="Z243" t="s">
        <v>415</v>
      </c>
      <c r="AA243" t="s">
        <v>440</v>
      </c>
      <c r="AB243" t="s">
        <v>440</v>
      </c>
      <c r="AC243" t="s">
        <v>440</v>
      </c>
      <c r="AD243" t="s">
        <v>593</v>
      </c>
      <c r="AE243" t="s">
        <v>442</v>
      </c>
      <c r="AF243" t="s">
        <v>593</v>
      </c>
      <c r="AG243" t="s">
        <v>424</v>
      </c>
      <c r="AH243" t="s">
        <v>441</v>
      </c>
      <c r="AI243" t="s">
        <v>434</v>
      </c>
      <c r="AJ243" t="s">
        <v>440</v>
      </c>
      <c r="AK243" t="s">
        <v>431</v>
      </c>
      <c r="AL243" t="s">
        <v>593</v>
      </c>
      <c r="AM243" t="s">
        <v>456</v>
      </c>
      <c r="AN243" t="s">
        <v>593</v>
      </c>
      <c r="AO243" t="s">
        <v>593</v>
      </c>
      <c r="AP243" t="s">
        <v>593</v>
      </c>
      <c r="AQ243" t="s">
        <v>607</v>
      </c>
      <c r="AR243" t="s">
        <v>593</v>
      </c>
      <c r="AS243" t="s">
        <v>409</v>
      </c>
      <c r="AT243" t="s">
        <v>409</v>
      </c>
      <c r="AU243" t="s">
        <v>593</v>
      </c>
      <c r="AV243" t="s">
        <v>411</v>
      </c>
      <c r="AW243" t="s">
        <v>448</v>
      </c>
      <c r="AX243" t="s">
        <v>593</v>
      </c>
      <c r="AY243" t="s">
        <v>593</v>
      </c>
      <c r="AZ243" t="s">
        <v>448</v>
      </c>
      <c r="BA243" t="s">
        <v>411</v>
      </c>
      <c r="BB243" t="s">
        <v>424</v>
      </c>
      <c r="BC243" t="s">
        <v>593</v>
      </c>
      <c r="BD243" t="s">
        <v>593</v>
      </c>
      <c r="BE243" t="s">
        <v>440</v>
      </c>
      <c r="BF243" t="s">
        <v>440</v>
      </c>
      <c r="BG243" t="s">
        <v>415</v>
      </c>
      <c r="BH243" t="s">
        <v>448</v>
      </c>
      <c r="BI243" t="s">
        <v>411</v>
      </c>
      <c r="BJ243" t="s">
        <v>425</v>
      </c>
      <c r="BK243" t="s">
        <v>411</v>
      </c>
      <c r="BL243" t="s">
        <v>436</v>
      </c>
      <c r="BM243" t="s">
        <v>441</v>
      </c>
      <c r="BN243" t="s">
        <v>415</v>
      </c>
      <c r="BO243" t="s">
        <v>448</v>
      </c>
      <c r="BP243" t="s">
        <v>434</v>
      </c>
      <c r="BQ243" t="s">
        <v>593</v>
      </c>
      <c r="BR243" t="s">
        <v>434</v>
      </c>
      <c r="BS243" t="s">
        <v>593</v>
      </c>
      <c r="BT243" t="s">
        <v>460</v>
      </c>
      <c r="BU243" t="s">
        <v>593</v>
      </c>
      <c r="BV243" t="s">
        <v>431</v>
      </c>
      <c r="BW243" t="s">
        <v>411</v>
      </c>
      <c r="BX243" t="s">
        <v>411</v>
      </c>
      <c r="BY243" t="s">
        <v>593</v>
      </c>
      <c r="BZ243" t="s">
        <v>409</v>
      </c>
      <c r="CA243" t="s">
        <v>593</v>
      </c>
      <c r="CB243" t="s">
        <v>434</v>
      </c>
      <c r="CC243" t="s">
        <v>593</v>
      </c>
      <c r="CD243" t="s">
        <v>593</v>
      </c>
      <c r="CE243" t="s">
        <v>409</v>
      </c>
      <c r="CF243" t="s">
        <v>424</v>
      </c>
      <c r="CG243" t="s">
        <v>593</v>
      </c>
    </row>
    <row r="244" spans="1:85">
      <c r="A244">
        <v>19991029</v>
      </c>
      <c r="B244" t="s">
        <v>593</v>
      </c>
      <c r="C244" t="s">
        <v>409</v>
      </c>
      <c r="D244" t="s">
        <v>440</v>
      </c>
      <c r="E244" t="s">
        <v>415</v>
      </c>
      <c r="F244" t="s">
        <v>593</v>
      </c>
      <c r="G244" t="s">
        <v>460</v>
      </c>
      <c r="H244" t="s">
        <v>412</v>
      </c>
      <c r="I244" t="s">
        <v>593</v>
      </c>
      <c r="J244" t="s">
        <v>412</v>
      </c>
      <c r="K244" t="s">
        <v>593</v>
      </c>
      <c r="L244" t="s">
        <v>415</v>
      </c>
      <c r="M244" t="s">
        <v>593</v>
      </c>
      <c r="N244" t="s">
        <v>593</v>
      </c>
      <c r="O244" t="s">
        <v>441</v>
      </c>
      <c r="P244" t="s">
        <v>431</v>
      </c>
      <c r="Q244" t="s">
        <v>422</v>
      </c>
      <c r="R244" t="s">
        <v>411</v>
      </c>
      <c r="S244" t="s">
        <v>442</v>
      </c>
      <c r="T244" t="s">
        <v>441</v>
      </c>
      <c r="U244" t="s">
        <v>440</v>
      </c>
      <c r="V244" t="s">
        <v>440</v>
      </c>
      <c r="W244" t="s">
        <v>455</v>
      </c>
      <c r="X244" t="s">
        <v>593</v>
      </c>
      <c r="Y244" t="s">
        <v>593</v>
      </c>
      <c r="Z244" t="s">
        <v>415</v>
      </c>
      <c r="AA244" t="s">
        <v>440</v>
      </c>
      <c r="AB244" t="s">
        <v>440</v>
      </c>
      <c r="AC244" t="s">
        <v>440</v>
      </c>
      <c r="AD244" t="s">
        <v>593</v>
      </c>
      <c r="AE244" t="s">
        <v>442</v>
      </c>
      <c r="AF244" t="s">
        <v>593</v>
      </c>
      <c r="AG244" t="s">
        <v>424</v>
      </c>
      <c r="AH244" t="s">
        <v>441</v>
      </c>
      <c r="AI244" t="s">
        <v>434</v>
      </c>
      <c r="AJ244" t="s">
        <v>440</v>
      </c>
      <c r="AK244" t="s">
        <v>431</v>
      </c>
      <c r="AL244" t="s">
        <v>593</v>
      </c>
      <c r="AM244" t="s">
        <v>456</v>
      </c>
      <c r="AN244" t="s">
        <v>593</v>
      </c>
      <c r="AO244" t="s">
        <v>593</v>
      </c>
      <c r="AP244" t="s">
        <v>593</v>
      </c>
      <c r="AQ244" t="s">
        <v>607</v>
      </c>
      <c r="AR244" t="s">
        <v>593</v>
      </c>
      <c r="AS244" t="s">
        <v>409</v>
      </c>
      <c r="AT244" t="s">
        <v>409</v>
      </c>
      <c r="AU244" t="s">
        <v>593</v>
      </c>
      <c r="AV244" t="s">
        <v>411</v>
      </c>
      <c r="AW244" t="s">
        <v>448</v>
      </c>
      <c r="AX244" t="s">
        <v>593</v>
      </c>
      <c r="AY244" t="s">
        <v>593</v>
      </c>
      <c r="AZ244" t="s">
        <v>448</v>
      </c>
      <c r="BA244" t="s">
        <v>411</v>
      </c>
      <c r="BB244" t="s">
        <v>424</v>
      </c>
      <c r="BC244" t="s">
        <v>593</v>
      </c>
      <c r="BD244" t="s">
        <v>593</v>
      </c>
      <c r="BE244" t="s">
        <v>440</v>
      </c>
      <c r="BF244" t="s">
        <v>440</v>
      </c>
      <c r="BG244" t="s">
        <v>415</v>
      </c>
      <c r="BH244" t="s">
        <v>448</v>
      </c>
      <c r="BI244" t="s">
        <v>411</v>
      </c>
      <c r="BJ244" t="s">
        <v>425</v>
      </c>
      <c r="BK244" t="s">
        <v>411</v>
      </c>
      <c r="BL244" t="s">
        <v>436</v>
      </c>
      <c r="BM244" t="s">
        <v>441</v>
      </c>
      <c r="BN244" t="s">
        <v>415</v>
      </c>
      <c r="BO244" t="s">
        <v>448</v>
      </c>
      <c r="BP244" t="s">
        <v>434</v>
      </c>
      <c r="BQ244" t="s">
        <v>593</v>
      </c>
      <c r="BR244" t="s">
        <v>434</v>
      </c>
      <c r="BS244" t="s">
        <v>593</v>
      </c>
      <c r="BT244" t="s">
        <v>460</v>
      </c>
      <c r="BU244" t="s">
        <v>593</v>
      </c>
      <c r="BV244" t="s">
        <v>431</v>
      </c>
      <c r="BW244" t="s">
        <v>411</v>
      </c>
      <c r="BX244" t="s">
        <v>411</v>
      </c>
      <c r="BY244" t="s">
        <v>593</v>
      </c>
      <c r="BZ244" t="s">
        <v>409</v>
      </c>
      <c r="CA244" t="s">
        <v>593</v>
      </c>
      <c r="CB244" t="s">
        <v>434</v>
      </c>
      <c r="CC244" t="s">
        <v>593</v>
      </c>
      <c r="CD244" t="s">
        <v>593</v>
      </c>
      <c r="CE244" t="s">
        <v>409</v>
      </c>
      <c r="CF244" t="s">
        <v>424</v>
      </c>
      <c r="CG244" t="s">
        <v>593</v>
      </c>
    </row>
    <row r="245" spans="1:85">
      <c r="A245">
        <v>19991130</v>
      </c>
      <c r="B245" t="s">
        <v>593</v>
      </c>
      <c r="C245" t="s">
        <v>409</v>
      </c>
      <c r="D245" t="s">
        <v>440</v>
      </c>
      <c r="E245" t="s">
        <v>415</v>
      </c>
      <c r="F245" t="s">
        <v>593</v>
      </c>
      <c r="G245" t="s">
        <v>460</v>
      </c>
      <c r="H245" t="s">
        <v>412</v>
      </c>
      <c r="I245" t="s">
        <v>593</v>
      </c>
      <c r="J245" t="s">
        <v>412</v>
      </c>
      <c r="K245" t="s">
        <v>593</v>
      </c>
      <c r="L245" t="s">
        <v>415</v>
      </c>
      <c r="M245" t="s">
        <v>593</v>
      </c>
      <c r="N245" t="s">
        <v>593</v>
      </c>
      <c r="O245" t="s">
        <v>441</v>
      </c>
      <c r="P245" t="s">
        <v>431</v>
      </c>
      <c r="Q245" t="s">
        <v>422</v>
      </c>
      <c r="R245" t="s">
        <v>411</v>
      </c>
      <c r="S245" t="s">
        <v>442</v>
      </c>
      <c r="T245" t="s">
        <v>441</v>
      </c>
      <c r="U245" t="s">
        <v>440</v>
      </c>
      <c r="V245" t="s">
        <v>440</v>
      </c>
      <c r="W245" t="s">
        <v>455</v>
      </c>
      <c r="X245" t="s">
        <v>593</v>
      </c>
      <c r="Y245" t="s">
        <v>593</v>
      </c>
      <c r="Z245" t="s">
        <v>415</v>
      </c>
      <c r="AA245" t="s">
        <v>440</v>
      </c>
      <c r="AB245" t="s">
        <v>440</v>
      </c>
      <c r="AC245" t="s">
        <v>440</v>
      </c>
      <c r="AD245" t="s">
        <v>593</v>
      </c>
      <c r="AE245" t="s">
        <v>442</v>
      </c>
      <c r="AF245" t="s">
        <v>593</v>
      </c>
      <c r="AG245" t="s">
        <v>424</v>
      </c>
      <c r="AH245" t="s">
        <v>441</v>
      </c>
      <c r="AI245" t="s">
        <v>434</v>
      </c>
      <c r="AJ245" t="s">
        <v>440</v>
      </c>
      <c r="AK245" t="s">
        <v>431</v>
      </c>
      <c r="AL245" t="s">
        <v>593</v>
      </c>
      <c r="AM245" t="s">
        <v>456</v>
      </c>
      <c r="AN245" t="s">
        <v>593</v>
      </c>
      <c r="AO245" t="s">
        <v>593</v>
      </c>
      <c r="AP245" t="s">
        <v>593</v>
      </c>
      <c r="AQ245" t="s">
        <v>607</v>
      </c>
      <c r="AR245" t="s">
        <v>593</v>
      </c>
      <c r="AS245" t="s">
        <v>409</v>
      </c>
      <c r="AT245" t="s">
        <v>409</v>
      </c>
      <c r="AU245" t="s">
        <v>593</v>
      </c>
      <c r="AV245" t="s">
        <v>411</v>
      </c>
      <c r="AW245" t="s">
        <v>448</v>
      </c>
      <c r="AX245" t="s">
        <v>593</v>
      </c>
      <c r="AY245" t="s">
        <v>593</v>
      </c>
      <c r="AZ245" t="s">
        <v>448</v>
      </c>
      <c r="BA245" t="s">
        <v>411</v>
      </c>
      <c r="BB245" t="s">
        <v>424</v>
      </c>
      <c r="BC245" t="s">
        <v>593</v>
      </c>
      <c r="BD245" t="s">
        <v>593</v>
      </c>
      <c r="BE245" t="s">
        <v>440</v>
      </c>
      <c r="BF245" t="s">
        <v>440</v>
      </c>
      <c r="BG245" t="s">
        <v>415</v>
      </c>
      <c r="BH245" t="s">
        <v>448</v>
      </c>
      <c r="BI245" t="s">
        <v>411</v>
      </c>
      <c r="BJ245" t="s">
        <v>425</v>
      </c>
      <c r="BK245" t="s">
        <v>411</v>
      </c>
      <c r="BL245" t="s">
        <v>436</v>
      </c>
      <c r="BM245" t="s">
        <v>441</v>
      </c>
      <c r="BN245" t="s">
        <v>415</v>
      </c>
      <c r="BO245" t="s">
        <v>448</v>
      </c>
      <c r="BP245" t="s">
        <v>434</v>
      </c>
      <c r="BQ245" t="s">
        <v>593</v>
      </c>
      <c r="BR245" t="s">
        <v>434</v>
      </c>
      <c r="BS245" t="s">
        <v>593</v>
      </c>
      <c r="BT245" t="s">
        <v>460</v>
      </c>
      <c r="BU245" t="s">
        <v>593</v>
      </c>
      <c r="BV245" t="s">
        <v>431</v>
      </c>
      <c r="BW245" t="s">
        <v>411</v>
      </c>
      <c r="BX245" t="s">
        <v>411</v>
      </c>
      <c r="BY245" t="s">
        <v>593</v>
      </c>
      <c r="BZ245" t="s">
        <v>409</v>
      </c>
      <c r="CA245" t="s">
        <v>593</v>
      </c>
      <c r="CB245" t="s">
        <v>434</v>
      </c>
      <c r="CC245" t="s">
        <v>593</v>
      </c>
      <c r="CD245" t="s">
        <v>593</v>
      </c>
      <c r="CE245" t="s">
        <v>409</v>
      </c>
      <c r="CF245" t="s">
        <v>424</v>
      </c>
      <c r="CG245" t="s">
        <v>593</v>
      </c>
    </row>
    <row r="246" spans="1:85">
      <c r="A246">
        <v>19991231</v>
      </c>
      <c r="B246" t="s">
        <v>593</v>
      </c>
      <c r="C246" t="s">
        <v>409</v>
      </c>
      <c r="D246" t="s">
        <v>440</v>
      </c>
      <c r="E246" t="s">
        <v>415</v>
      </c>
      <c r="F246" t="s">
        <v>593</v>
      </c>
      <c r="G246" t="s">
        <v>460</v>
      </c>
      <c r="H246" t="s">
        <v>412</v>
      </c>
      <c r="I246" t="s">
        <v>593</v>
      </c>
      <c r="J246" t="s">
        <v>412</v>
      </c>
      <c r="K246" t="s">
        <v>593</v>
      </c>
      <c r="L246" t="s">
        <v>415</v>
      </c>
      <c r="M246" t="s">
        <v>593</v>
      </c>
      <c r="N246" t="s">
        <v>593</v>
      </c>
      <c r="O246" t="s">
        <v>441</v>
      </c>
      <c r="P246" t="s">
        <v>431</v>
      </c>
      <c r="Q246" t="s">
        <v>422</v>
      </c>
      <c r="R246" t="s">
        <v>411</v>
      </c>
      <c r="S246" t="s">
        <v>442</v>
      </c>
      <c r="T246" t="s">
        <v>441</v>
      </c>
      <c r="U246" t="s">
        <v>440</v>
      </c>
      <c r="V246" t="s">
        <v>440</v>
      </c>
      <c r="W246" t="s">
        <v>455</v>
      </c>
      <c r="X246" t="s">
        <v>593</v>
      </c>
      <c r="Y246" t="s">
        <v>593</v>
      </c>
      <c r="Z246" t="s">
        <v>415</v>
      </c>
      <c r="AA246" t="s">
        <v>440</v>
      </c>
      <c r="AB246" t="s">
        <v>440</v>
      </c>
      <c r="AC246" t="s">
        <v>440</v>
      </c>
      <c r="AD246" t="s">
        <v>593</v>
      </c>
      <c r="AE246" t="s">
        <v>442</v>
      </c>
      <c r="AF246" t="s">
        <v>593</v>
      </c>
      <c r="AG246" t="s">
        <v>424</v>
      </c>
      <c r="AH246" t="s">
        <v>441</v>
      </c>
      <c r="AI246" t="s">
        <v>434</v>
      </c>
      <c r="AJ246" t="s">
        <v>440</v>
      </c>
      <c r="AK246" t="s">
        <v>431</v>
      </c>
      <c r="AL246" t="s">
        <v>593</v>
      </c>
      <c r="AM246" t="s">
        <v>456</v>
      </c>
      <c r="AN246" t="s">
        <v>593</v>
      </c>
      <c r="AO246" t="s">
        <v>593</v>
      </c>
      <c r="AP246" t="s">
        <v>593</v>
      </c>
      <c r="AQ246" t="s">
        <v>448</v>
      </c>
      <c r="AR246" t="s">
        <v>593</v>
      </c>
      <c r="AS246" t="s">
        <v>409</v>
      </c>
      <c r="AT246" t="s">
        <v>409</v>
      </c>
      <c r="AU246" t="s">
        <v>593</v>
      </c>
      <c r="AV246" t="s">
        <v>411</v>
      </c>
      <c r="AW246" t="s">
        <v>448</v>
      </c>
      <c r="AX246" t="s">
        <v>593</v>
      </c>
      <c r="AY246" t="s">
        <v>593</v>
      </c>
      <c r="AZ246" t="s">
        <v>448</v>
      </c>
      <c r="BA246" t="s">
        <v>411</v>
      </c>
      <c r="BB246" t="s">
        <v>424</v>
      </c>
      <c r="BC246" t="s">
        <v>593</v>
      </c>
      <c r="BD246" t="s">
        <v>593</v>
      </c>
      <c r="BE246" t="s">
        <v>440</v>
      </c>
      <c r="BF246" t="s">
        <v>440</v>
      </c>
      <c r="BG246" t="s">
        <v>415</v>
      </c>
      <c r="BH246" t="s">
        <v>448</v>
      </c>
      <c r="BI246" t="s">
        <v>411</v>
      </c>
      <c r="BJ246" t="s">
        <v>425</v>
      </c>
      <c r="BK246" t="s">
        <v>411</v>
      </c>
      <c r="BL246" t="s">
        <v>436</v>
      </c>
      <c r="BM246" t="s">
        <v>441</v>
      </c>
      <c r="BN246" t="s">
        <v>415</v>
      </c>
      <c r="BO246" t="s">
        <v>448</v>
      </c>
      <c r="BP246" t="s">
        <v>434</v>
      </c>
      <c r="BQ246" t="s">
        <v>593</v>
      </c>
      <c r="BR246" t="s">
        <v>434</v>
      </c>
      <c r="BS246" t="s">
        <v>593</v>
      </c>
      <c r="BT246" t="s">
        <v>460</v>
      </c>
      <c r="BU246" t="s">
        <v>593</v>
      </c>
      <c r="BV246" t="s">
        <v>431</v>
      </c>
      <c r="BW246" t="s">
        <v>411</v>
      </c>
      <c r="BX246" t="s">
        <v>411</v>
      </c>
      <c r="BY246" t="s">
        <v>593</v>
      </c>
      <c r="BZ246" t="s">
        <v>409</v>
      </c>
      <c r="CA246" t="s">
        <v>593</v>
      </c>
      <c r="CB246" t="s">
        <v>434</v>
      </c>
      <c r="CC246" t="s">
        <v>593</v>
      </c>
      <c r="CD246" t="s">
        <v>593</v>
      </c>
      <c r="CE246" t="s">
        <v>409</v>
      </c>
      <c r="CF246" t="s">
        <v>424</v>
      </c>
      <c r="CG246" t="s">
        <v>593</v>
      </c>
    </row>
    <row r="247" spans="1:85">
      <c r="A247">
        <v>20000131</v>
      </c>
      <c r="B247" t="s">
        <v>593</v>
      </c>
      <c r="C247" t="s">
        <v>409</v>
      </c>
      <c r="D247" t="s">
        <v>440</v>
      </c>
      <c r="E247" t="s">
        <v>415</v>
      </c>
      <c r="F247" t="s">
        <v>593</v>
      </c>
      <c r="G247" t="s">
        <v>460</v>
      </c>
      <c r="H247" t="s">
        <v>412</v>
      </c>
      <c r="I247" t="s">
        <v>593</v>
      </c>
      <c r="J247" t="s">
        <v>412</v>
      </c>
      <c r="K247" t="s">
        <v>593</v>
      </c>
      <c r="L247" t="s">
        <v>415</v>
      </c>
      <c r="M247" t="s">
        <v>593</v>
      </c>
      <c r="N247" t="s">
        <v>593</v>
      </c>
      <c r="O247" t="s">
        <v>441</v>
      </c>
      <c r="P247" t="s">
        <v>431</v>
      </c>
      <c r="Q247" t="s">
        <v>422</v>
      </c>
      <c r="R247" t="s">
        <v>411</v>
      </c>
      <c r="S247" t="s">
        <v>442</v>
      </c>
      <c r="T247" t="s">
        <v>441</v>
      </c>
      <c r="U247" t="s">
        <v>440</v>
      </c>
      <c r="V247" t="s">
        <v>440</v>
      </c>
      <c r="W247" t="s">
        <v>455</v>
      </c>
      <c r="X247" t="s">
        <v>593</v>
      </c>
      <c r="Y247" t="s">
        <v>593</v>
      </c>
      <c r="Z247" t="s">
        <v>415</v>
      </c>
      <c r="AA247" t="s">
        <v>440</v>
      </c>
      <c r="AB247" t="s">
        <v>440</v>
      </c>
      <c r="AC247" t="s">
        <v>440</v>
      </c>
      <c r="AD247" t="s">
        <v>593</v>
      </c>
      <c r="AE247" t="s">
        <v>442</v>
      </c>
      <c r="AF247" t="s">
        <v>593</v>
      </c>
      <c r="AG247" t="s">
        <v>424</v>
      </c>
      <c r="AH247" t="s">
        <v>441</v>
      </c>
      <c r="AI247" t="s">
        <v>434</v>
      </c>
      <c r="AJ247" t="s">
        <v>440</v>
      </c>
      <c r="AK247" t="s">
        <v>431</v>
      </c>
      <c r="AL247" t="s">
        <v>593</v>
      </c>
      <c r="AM247" t="s">
        <v>456</v>
      </c>
      <c r="AN247" t="s">
        <v>593</v>
      </c>
      <c r="AO247" t="s">
        <v>593</v>
      </c>
      <c r="AP247" t="s">
        <v>593</v>
      </c>
      <c r="AQ247" t="s">
        <v>448</v>
      </c>
      <c r="AR247" t="s">
        <v>593</v>
      </c>
      <c r="AS247" t="s">
        <v>409</v>
      </c>
      <c r="AT247" t="s">
        <v>409</v>
      </c>
      <c r="AU247" t="s">
        <v>593</v>
      </c>
      <c r="AV247" t="s">
        <v>411</v>
      </c>
      <c r="AW247" t="s">
        <v>448</v>
      </c>
      <c r="AX247" t="s">
        <v>593</v>
      </c>
      <c r="AY247" t="s">
        <v>593</v>
      </c>
      <c r="AZ247" t="s">
        <v>448</v>
      </c>
      <c r="BA247" t="s">
        <v>411</v>
      </c>
      <c r="BB247" t="s">
        <v>424</v>
      </c>
      <c r="BC247" t="s">
        <v>593</v>
      </c>
      <c r="BD247" t="s">
        <v>593</v>
      </c>
      <c r="BE247" t="s">
        <v>440</v>
      </c>
      <c r="BF247" t="s">
        <v>440</v>
      </c>
      <c r="BG247" t="s">
        <v>415</v>
      </c>
      <c r="BH247" t="s">
        <v>448</v>
      </c>
      <c r="BI247" t="s">
        <v>411</v>
      </c>
      <c r="BJ247" t="s">
        <v>425</v>
      </c>
      <c r="BK247" t="s">
        <v>411</v>
      </c>
      <c r="BL247" t="s">
        <v>436</v>
      </c>
      <c r="BM247" t="s">
        <v>441</v>
      </c>
      <c r="BN247" t="s">
        <v>415</v>
      </c>
      <c r="BO247" t="s">
        <v>448</v>
      </c>
      <c r="BP247" t="s">
        <v>434</v>
      </c>
      <c r="BQ247" t="s">
        <v>593</v>
      </c>
      <c r="BR247" t="s">
        <v>434</v>
      </c>
      <c r="BS247" t="s">
        <v>593</v>
      </c>
      <c r="BT247" t="s">
        <v>460</v>
      </c>
      <c r="BU247" t="s">
        <v>593</v>
      </c>
      <c r="BV247" t="s">
        <v>431</v>
      </c>
      <c r="BW247" t="s">
        <v>411</v>
      </c>
      <c r="BX247" t="s">
        <v>411</v>
      </c>
      <c r="BY247" t="s">
        <v>593</v>
      </c>
      <c r="BZ247" t="s">
        <v>409</v>
      </c>
      <c r="CA247" t="s">
        <v>593</v>
      </c>
      <c r="CB247" t="s">
        <v>618</v>
      </c>
      <c r="CC247" t="s">
        <v>593</v>
      </c>
      <c r="CD247" t="s">
        <v>593</v>
      </c>
      <c r="CE247" t="s">
        <v>409</v>
      </c>
      <c r="CF247" t="s">
        <v>424</v>
      </c>
      <c r="CG247" t="s">
        <v>593</v>
      </c>
    </row>
    <row r="248" spans="1:85">
      <c r="A248">
        <v>20000229</v>
      </c>
      <c r="B248" t="s">
        <v>593</v>
      </c>
      <c r="C248" t="s">
        <v>409</v>
      </c>
      <c r="D248" t="s">
        <v>440</v>
      </c>
      <c r="E248" t="s">
        <v>415</v>
      </c>
      <c r="F248" t="s">
        <v>593</v>
      </c>
      <c r="G248" t="s">
        <v>460</v>
      </c>
      <c r="H248" t="s">
        <v>412</v>
      </c>
      <c r="I248" t="s">
        <v>593</v>
      </c>
      <c r="J248" t="s">
        <v>412</v>
      </c>
      <c r="K248" t="s">
        <v>593</v>
      </c>
      <c r="L248" t="s">
        <v>415</v>
      </c>
      <c r="M248" t="s">
        <v>593</v>
      </c>
      <c r="N248" t="s">
        <v>593</v>
      </c>
      <c r="O248" t="s">
        <v>441</v>
      </c>
      <c r="P248" t="s">
        <v>431</v>
      </c>
      <c r="Q248" t="s">
        <v>422</v>
      </c>
      <c r="R248" t="s">
        <v>411</v>
      </c>
      <c r="S248" t="s">
        <v>442</v>
      </c>
      <c r="T248" t="s">
        <v>441</v>
      </c>
      <c r="U248" t="s">
        <v>440</v>
      </c>
      <c r="V248" t="s">
        <v>440</v>
      </c>
      <c r="W248" t="s">
        <v>455</v>
      </c>
      <c r="X248" t="s">
        <v>593</v>
      </c>
      <c r="Y248" t="s">
        <v>593</v>
      </c>
      <c r="Z248" t="s">
        <v>415</v>
      </c>
      <c r="AA248" t="s">
        <v>440</v>
      </c>
      <c r="AB248" t="s">
        <v>440</v>
      </c>
      <c r="AC248" t="s">
        <v>440</v>
      </c>
      <c r="AD248" t="s">
        <v>593</v>
      </c>
      <c r="AE248" t="s">
        <v>442</v>
      </c>
      <c r="AF248" t="s">
        <v>593</v>
      </c>
      <c r="AG248" t="s">
        <v>424</v>
      </c>
      <c r="AH248" t="s">
        <v>441</v>
      </c>
      <c r="AI248" t="s">
        <v>434</v>
      </c>
      <c r="AJ248" t="s">
        <v>440</v>
      </c>
      <c r="AK248" t="s">
        <v>431</v>
      </c>
      <c r="AL248" t="s">
        <v>593</v>
      </c>
      <c r="AM248" t="s">
        <v>456</v>
      </c>
      <c r="AN248" t="s">
        <v>593</v>
      </c>
      <c r="AO248" t="s">
        <v>593</v>
      </c>
      <c r="AP248" t="s">
        <v>593</v>
      </c>
      <c r="AQ248" t="s">
        <v>448</v>
      </c>
      <c r="AR248" t="s">
        <v>593</v>
      </c>
      <c r="AS248" t="s">
        <v>409</v>
      </c>
      <c r="AT248" t="s">
        <v>409</v>
      </c>
      <c r="AU248" t="s">
        <v>593</v>
      </c>
      <c r="AV248" t="s">
        <v>411</v>
      </c>
      <c r="AW248" t="s">
        <v>448</v>
      </c>
      <c r="AX248" t="s">
        <v>593</v>
      </c>
      <c r="AY248" t="s">
        <v>593</v>
      </c>
      <c r="AZ248" t="s">
        <v>448</v>
      </c>
      <c r="BA248" t="s">
        <v>603</v>
      </c>
      <c r="BB248" t="s">
        <v>424</v>
      </c>
      <c r="BC248" t="s">
        <v>593</v>
      </c>
      <c r="BD248" t="s">
        <v>593</v>
      </c>
      <c r="BE248" t="s">
        <v>440</v>
      </c>
      <c r="BF248" t="s">
        <v>440</v>
      </c>
      <c r="BG248" t="s">
        <v>415</v>
      </c>
      <c r="BH248" t="s">
        <v>448</v>
      </c>
      <c r="BI248" t="s">
        <v>411</v>
      </c>
      <c r="BJ248" t="s">
        <v>425</v>
      </c>
      <c r="BK248" t="s">
        <v>411</v>
      </c>
      <c r="BL248" t="s">
        <v>436</v>
      </c>
      <c r="BM248" t="s">
        <v>441</v>
      </c>
      <c r="BN248" t="s">
        <v>415</v>
      </c>
      <c r="BO248" t="s">
        <v>448</v>
      </c>
      <c r="BP248" t="s">
        <v>434</v>
      </c>
      <c r="BQ248" t="s">
        <v>593</v>
      </c>
      <c r="BR248" t="s">
        <v>434</v>
      </c>
      <c r="BS248" t="s">
        <v>593</v>
      </c>
      <c r="BT248" t="s">
        <v>460</v>
      </c>
      <c r="BU248" t="s">
        <v>593</v>
      </c>
      <c r="BV248" t="s">
        <v>431</v>
      </c>
      <c r="BW248" t="s">
        <v>411</v>
      </c>
      <c r="BX248" t="s">
        <v>411</v>
      </c>
      <c r="BY248" t="s">
        <v>593</v>
      </c>
      <c r="BZ248" t="s">
        <v>409</v>
      </c>
      <c r="CA248" t="s">
        <v>593</v>
      </c>
      <c r="CB248" t="s">
        <v>618</v>
      </c>
      <c r="CC248" t="s">
        <v>593</v>
      </c>
      <c r="CD248" t="s">
        <v>593</v>
      </c>
      <c r="CE248" t="s">
        <v>409</v>
      </c>
      <c r="CF248" t="s">
        <v>424</v>
      </c>
      <c r="CG248" t="s">
        <v>593</v>
      </c>
    </row>
    <row r="249" spans="1:85">
      <c r="A249">
        <v>20000331</v>
      </c>
      <c r="B249" t="s">
        <v>593</v>
      </c>
      <c r="C249" t="s">
        <v>409</v>
      </c>
      <c r="D249" t="s">
        <v>440</v>
      </c>
      <c r="E249" t="s">
        <v>415</v>
      </c>
      <c r="F249" t="s">
        <v>593</v>
      </c>
      <c r="G249" t="s">
        <v>460</v>
      </c>
      <c r="H249" t="s">
        <v>412</v>
      </c>
      <c r="I249" t="s">
        <v>593</v>
      </c>
      <c r="J249" t="s">
        <v>412</v>
      </c>
      <c r="K249" t="s">
        <v>593</v>
      </c>
      <c r="L249" t="s">
        <v>415</v>
      </c>
      <c r="M249" t="s">
        <v>593</v>
      </c>
      <c r="N249" t="s">
        <v>593</v>
      </c>
      <c r="O249" t="s">
        <v>441</v>
      </c>
      <c r="P249" t="s">
        <v>431</v>
      </c>
      <c r="Q249" t="s">
        <v>422</v>
      </c>
      <c r="R249" t="s">
        <v>411</v>
      </c>
      <c r="S249" t="s">
        <v>442</v>
      </c>
      <c r="T249" t="s">
        <v>441</v>
      </c>
      <c r="U249" t="s">
        <v>440</v>
      </c>
      <c r="V249" t="s">
        <v>440</v>
      </c>
      <c r="W249" t="s">
        <v>455</v>
      </c>
      <c r="X249" t="s">
        <v>593</v>
      </c>
      <c r="Y249" t="s">
        <v>593</v>
      </c>
      <c r="Z249" t="s">
        <v>415</v>
      </c>
      <c r="AA249" t="s">
        <v>440</v>
      </c>
      <c r="AB249" t="s">
        <v>440</v>
      </c>
      <c r="AC249" t="s">
        <v>440</v>
      </c>
      <c r="AD249" t="s">
        <v>593</v>
      </c>
      <c r="AE249" t="s">
        <v>442</v>
      </c>
      <c r="AF249" t="s">
        <v>593</v>
      </c>
      <c r="AG249" t="s">
        <v>424</v>
      </c>
      <c r="AH249" t="s">
        <v>441</v>
      </c>
      <c r="AI249" t="s">
        <v>434</v>
      </c>
      <c r="AJ249" t="s">
        <v>440</v>
      </c>
      <c r="AK249" t="s">
        <v>431</v>
      </c>
      <c r="AL249" t="s">
        <v>593</v>
      </c>
      <c r="AM249" t="s">
        <v>456</v>
      </c>
      <c r="AN249" t="s">
        <v>593</v>
      </c>
      <c r="AO249" t="s">
        <v>593</v>
      </c>
      <c r="AP249" t="s">
        <v>593</v>
      </c>
      <c r="AQ249" t="s">
        <v>448</v>
      </c>
      <c r="AR249" t="s">
        <v>593</v>
      </c>
      <c r="AS249" t="s">
        <v>409</v>
      </c>
      <c r="AT249" t="s">
        <v>409</v>
      </c>
      <c r="AU249" t="s">
        <v>593</v>
      </c>
      <c r="AV249" t="s">
        <v>411</v>
      </c>
      <c r="AW249" t="s">
        <v>448</v>
      </c>
      <c r="AX249" t="s">
        <v>593</v>
      </c>
      <c r="AY249" t="s">
        <v>593</v>
      </c>
      <c r="AZ249" t="s">
        <v>448</v>
      </c>
      <c r="BA249" t="s">
        <v>424</v>
      </c>
      <c r="BB249" t="s">
        <v>424</v>
      </c>
      <c r="BC249" t="s">
        <v>593</v>
      </c>
      <c r="BD249" t="s">
        <v>593</v>
      </c>
      <c r="BE249" t="s">
        <v>440</v>
      </c>
      <c r="BF249" t="s">
        <v>440</v>
      </c>
      <c r="BG249" t="s">
        <v>415</v>
      </c>
      <c r="BH249" t="s">
        <v>448</v>
      </c>
      <c r="BI249" t="s">
        <v>411</v>
      </c>
      <c r="BJ249" t="s">
        <v>425</v>
      </c>
      <c r="BK249" t="s">
        <v>411</v>
      </c>
      <c r="BL249" t="s">
        <v>436</v>
      </c>
      <c r="BM249" t="s">
        <v>441</v>
      </c>
      <c r="BN249" t="s">
        <v>415</v>
      </c>
      <c r="BO249" t="s">
        <v>448</v>
      </c>
      <c r="BP249" t="s">
        <v>434</v>
      </c>
      <c r="BQ249" t="s">
        <v>593</v>
      </c>
      <c r="BR249" t="s">
        <v>434</v>
      </c>
      <c r="BS249" t="s">
        <v>593</v>
      </c>
      <c r="BT249" t="s">
        <v>460</v>
      </c>
      <c r="BU249" t="s">
        <v>593</v>
      </c>
      <c r="BV249" t="s">
        <v>431</v>
      </c>
      <c r="BW249" t="s">
        <v>411</v>
      </c>
      <c r="BX249" t="s">
        <v>411</v>
      </c>
      <c r="BY249" t="s">
        <v>593</v>
      </c>
      <c r="BZ249" t="s">
        <v>409</v>
      </c>
      <c r="CA249" t="s">
        <v>593</v>
      </c>
      <c r="CB249" t="s">
        <v>618</v>
      </c>
      <c r="CC249" t="s">
        <v>593</v>
      </c>
      <c r="CD249" t="s">
        <v>593</v>
      </c>
      <c r="CE249" t="s">
        <v>409</v>
      </c>
      <c r="CF249" t="s">
        <v>424</v>
      </c>
      <c r="CG249" t="s">
        <v>593</v>
      </c>
    </row>
    <row r="250" spans="1:85">
      <c r="A250">
        <v>20000428</v>
      </c>
      <c r="B250" t="s">
        <v>593</v>
      </c>
      <c r="C250" t="s">
        <v>409</v>
      </c>
      <c r="D250" t="s">
        <v>440</v>
      </c>
      <c r="E250" t="s">
        <v>415</v>
      </c>
      <c r="F250" t="s">
        <v>593</v>
      </c>
      <c r="G250" t="s">
        <v>460</v>
      </c>
      <c r="H250" t="s">
        <v>412</v>
      </c>
      <c r="I250" t="s">
        <v>593</v>
      </c>
      <c r="J250" t="s">
        <v>412</v>
      </c>
      <c r="K250" t="s">
        <v>593</v>
      </c>
      <c r="L250" t="s">
        <v>604</v>
      </c>
      <c r="M250" t="s">
        <v>593</v>
      </c>
      <c r="N250" t="s">
        <v>593</v>
      </c>
      <c r="O250" t="s">
        <v>441</v>
      </c>
      <c r="P250" t="s">
        <v>431</v>
      </c>
      <c r="Q250" t="s">
        <v>422</v>
      </c>
      <c r="R250" t="s">
        <v>411</v>
      </c>
      <c r="S250" t="s">
        <v>442</v>
      </c>
      <c r="T250" t="s">
        <v>441</v>
      </c>
      <c r="U250" t="s">
        <v>440</v>
      </c>
      <c r="V250" t="s">
        <v>440</v>
      </c>
      <c r="W250" t="s">
        <v>455</v>
      </c>
      <c r="X250" t="s">
        <v>593</v>
      </c>
      <c r="Y250" t="s">
        <v>593</v>
      </c>
      <c r="Z250" t="s">
        <v>415</v>
      </c>
      <c r="AA250" t="s">
        <v>440</v>
      </c>
      <c r="AB250" t="s">
        <v>440</v>
      </c>
      <c r="AC250" t="s">
        <v>440</v>
      </c>
      <c r="AD250" t="s">
        <v>593</v>
      </c>
      <c r="AE250" t="s">
        <v>442</v>
      </c>
      <c r="AF250" t="s">
        <v>593</v>
      </c>
      <c r="AG250" t="s">
        <v>424</v>
      </c>
      <c r="AH250" t="s">
        <v>441</v>
      </c>
      <c r="AI250" t="s">
        <v>434</v>
      </c>
      <c r="AJ250" t="s">
        <v>440</v>
      </c>
      <c r="AK250" t="s">
        <v>619</v>
      </c>
      <c r="AL250" t="s">
        <v>593</v>
      </c>
      <c r="AM250" t="s">
        <v>456</v>
      </c>
      <c r="AN250" t="s">
        <v>593</v>
      </c>
      <c r="AO250" t="s">
        <v>593</v>
      </c>
      <c r="AP250" t="s">
        <v>593</v>
      </c>
      <c r="AQ250" t="s">
        <v>448</v>
      </c>
      <c r="AR250" t="s">
        <v>593</v>
      </c>
      <c r="AS250" t="s">
        <v>409</v>
      </c>
      <c r="AT250" t="s">
        <v>409</v>
      </c>
      <c r="AU250" t="s">
        <v>593</v>
      </c>
      <c r="AV250" t="s">
        <v>411</v>
      </c>
      <c r="AW250" t="s">
        <v>448</v>
      </c>
      <c r="AX250" t="s">
        <v>593</v>
      </c>
      <c r="AY250" t="s">
        <v>593</v>
      </c>
      <c r="AZ250" t="s">
        <v>448</v>
      </c>
      <c r="BA250" t="s">
        <v>424</v>
      </c>
      <c r="BB250" t="s">
        <v>424</v>
      </c>
      <c r="BC250" t="s">
        <v>593</v>
      </c>
      <c r="BD250" t="s">
        <v>593</v>
      </c>
      <c r="BE250" t="s">
        <v>440</v>
      </c>
      <c r="BF250" t="s">
        <v>440</v>
      </c>
      <c r="BG250" t="s">
        <v>415</v>
      </c>
      <c r="BH250" t="s">
        <v>448</v>
      </c>
      <c r="BI250" t="s">
        <v>411</v>
      </c>
      <c r="BJ250" t="s">
        <v>425</v>
      </c>
      <c r="BK250" t="s">
        <v>411</v>
      </c>
      <c r="BL250" t="s">
        <v>436</v>
      </c>
      <c r="BM250" t="s">
        <v>441</v>
      </c>
      <c r="BN250" t="s">
        <v>415</v>
      </c>
      <c r="BO250" t="s">
        <v>448</v>
      </c>
      <c r="BP250" t="s">
        <v>434</v>
      </c>
      <c r="BQ250" t="s">
        <v>593</v>
      </c>
      <c r="BR250" t="s">
        <v>434</v>
      </c>
      <c r="BS250" t="s">
        <v>593</v>
      </c>
      <c r="BT250" t="s">
        <v>460</v>
      </c>
      <c r="BU250" t="s">
        <v>593</v>
      </c>
      <c r="BV250" t="s">
        <v>431</v>
      </c>
      <c r="BW250" t="s">
        <v>411</v>
      </c>
      <c r="BX250" t="s">
        <v>603</v>
      </c>
      <c r="BY250" t="s">
        <v>593</v>
      </c>
      <c r="BZ250" t="s">
        <v>409</v>
      </c>
      <c r="CA250" t="s">
        <v>593</v>
      </c>
      <c r="CB250" t="s">
        <v>436</v>
      </c>
      <c r="CC250" t="s">
        <v>593</v>
      </c>
      <c r="CD250" t="s">
        <v>593</v>
      </c>
      <c r="CE250" t="s">
        <v>409</v>
      </c>
      <c r="CF250" t="s">
        <v>424</v>
      </c>
      <c r="CG250" t="s">
        <v>593</v>
      </c>
    </row>
    <row r="251" spans="1:85">
      <c r="A251">
        <v>20000531</v>
      </c>
      <c r="B251" t="s">
        <v>593</v>
      </c>
      <c r="C251" t="s">
        <v>409</v>
      </c>
      <c r="D251" t="s">
        <v>440</v>
      </c>
      <c r="E251" t="s">
        <v>415</v>
      </c>
      <c r="F251" t="s">
        <v>593</v>
      </c>
      <c r="G251" t="s">
        <v>460</v>
      </c>
      <c r="H251" t="s">
        <v>412</v>
      </c>
      <c r="I251" t="s">
        <v>593</v>
      </c>
      <c r="J251" t="s">
        <v>412</v>
      </c>
      <c r="K251" t="s">
        <v>593</v>
      </c>
      <c r="L251" t="s">
        <v>604</v>
      </c>
      <c r="M251" t="s">
        <v>593</v>
      </c>
      <c r="N251" t="s">
        <v>593</v>
      </c>
      <c r="O251" t="s">
        <v>441</v>
      </c>
      <c r="P251" t="s">
        <v>431</v>
      </c>
      <c r="Q251" t="s">
        <v>422</v>
      </c>
      <c r="R251" t="s">
        <v>411</v>
      </c>
      <c r="S251" t="s">
        <v>442</v>
      </c>
      <c r="T251" t="s">
        <v>441</v>
      </c>
      <c r="U251" t="s">
        <v>440</v>
      </c>
      <c r="V251" t="s">
        <v>440</v>
      </c>
      <c r="W251" t="s">
        <v>455</v>
      </c>
      <c r="X251" t="s">
        <v>593</v>
      </c>
      <c r="Y251" t="s">
        <v>593</v>
      </c>
      <c r="Z251" t="s">
        <v>415</v>
      </c>
      <c r="AA251" t="s">
        <v>440</v>
      </c>
      <c r="AB251" t="s">
        <v>440</v>
      </c>
      <c r="AC251" t="s">
        <v>440</v>
      </c>
      <c r="AD251" t="s">
        <v>593</v>
      </c>
      <c r="AE251" t="s">
        <v>442</v>
      </c>
      <c r="AF251" t="s">
        <v>593</v>
      </c>
      <c r="AG251" t="s">
        <v>424</v>
      </c>
      <c r="AH251" t="s">
        <v>441</v>
      </c>
      <c r="AI251" t="s">
        <v>434</v>
      </c>
      <c r="AJ251" t="s">
        <v>440</v>
      </c>
      <c r="AK251" t="s">
        <v>619</v>
      </c>
      <c r="AL251" t="s">
        <v>593</v>
      </c>
      <c r="AM251" t="s">
        <v>456</v>
      </c>
      <c r="AN251" t="s">
        <v>593</v>
      </c>
      <c r="AO251" t="s">
        <v>593</v>
      </c>
      <c r="AP251" t="s">
        <v>593</v>
      </c>
      <c r="AQ251" t="s">
        <v>448</v>
      </c>
      <c r="AR251" t="s">
        <v>593</v>
      </c>
      <c r="AS251" t="s">
        <v>409</v>
      </c>
      <c r="AT251" t="s">
        <v>409</v>
      </c>
      <c r="AU251" t="s">
        <v>593</v>
      </c>
      <c r="AV251" t="s">
        <v>411</v>
      </c>
      <c r="AW251" t="s">
        <v>448</v>
      </c>
      <c r="AX251" t="s">
        <v>593</v>
      </c>
      <c r="AY251" t="s">
        <v>593</v>
      </c>
      <c r="AZ251" t="s">
        <v>448</v>
      </c>
      <c r="BA251" t="s">
        <v>424</v>
      </c>
      <c r="BB251" t="s">
        <v>424</v>
      </c>
      <c r="BC251" t="s">
        <v>593</v>
      </c>
      <c r="BD251" t="s">
        <v>593</v>
      </c>
      <c r="BE251" t="s">
        <v>440</v>
      </c>
      <c r="BF251" t="s">
        <v>440</v>
      </c>
      <c r="BG251" t="s">
        <v>415</v>
      </c>
      <c r="BH251" t="s">
        <v>448</v>
      </c>
      <c r="BI251" t="s">
        <v>411</v>
      </c>
      <c r="BJ251" t="s">
        <v>425</v>
      </c>
      <c r="BK251" t="s">
        <v>411</v>
      </c>
      <c r="BL251" t="s">
        <v>436</v>
      </c>
      <c r="BM251" t="s">
        <v>441</v>
      </c>
      <c r="BN251" t="s">
        <v>415</v>
      </c>
      <c r="BO251" t="s">
        <v>448</v>
      </c>
      <c r="BP251" t="s">
        <v>434</v>
      </c>
      <c r="BQ251" t="s">
        <v>593</v>
      </c>
      <c r="BR251" t="s">
        <v>434</v>
      </c>
      <c r="BS251" t="s">
        <v>593</v>
      </c>
      <c r="BT251" t="s">
        <v>460</v>
      </c>
      <c r="BU251" t="s">
        <v>593</v>
      </c>
      <c r="BV251" t="s">
        <v>431</v>
      </c>
      <c r="BW251" t="s">
        <v>411</v>
      </c>
      <c r="BX251" t="s">
        <v>603</v>
      </c>
      <c r="BY251" t="s">
        <v>593</v>
      </c>
      <c r="BZ251" t="s">
        <v>409</v>
      </c>
      <c r="CA251" t="s">
        <v>593</v>
      </c>
      <c r="CB251" t="s">
        <v>436</v>
      </c>
      <c r="CC251" t="s">
        <v>593</v>
      </c>
      <c r="CD251" t="s">
        <v>593</v>
      </c>
      <c r="CE251" t="s">
        <v>409</v>
      </c>
      <c r="CF251" t="s">
        <v>424</v>
      </c>
      <c r="CG251" t="s">
        <v>593</v>
      </c>
    </row>
    <row r="252" spans="1:85">
      <c r="A252">
        <v>20000630</v>
      </c>
      <c r="B252" t="s">
        <v>593</v>
      </c>
      <c r="C252" t="s">
        <v>409</v>
      </c>
      <c r="D252" t="s">
        <v>440</v>
      </c>
      <c r="E252" t="s">
        <v>415</v>
      </c>
      <c r="F252" t="s">
        <v>593</v>
      </c>
      <c r="G252" t="s">
        <v>460</v>
      </c>
      <c r="H252" t="s">
        <v>412</v>
      </c>
      <c r="I252" t="s">
        <v>593</v>
      </c>
      <c r="J252" t="s">
        <v>412</v>
      </c>
      <c r="K252" t="s">
        <v>593</v>
      </c>
      <c r="L252" t="s">
        <v>460</v>
      </c>
      <c r="M252" t="s">
        <v>593</v>
      </c>
      <c r="N252" t="s">
        <v>593</v>
      </c>
      <c r="O252" t="s">
        <v>441</v>
      </c>
      <c r="P252" t="s">
        <v>431</v>
      </c>
      <c r="Q252" t="s">
        <v>422</v>
      </c>
      <c r="R252" t="s">
        <v>411</v>
      </c>
      <c r="S252" t="s">
        <v>442</v>
      </c>
      <c r="T252" t="s">
        <v>441</v>
      </c>
      <c r="U252" t="s">
        <v>440</v>
      </c>
      <c r="V252" t="s">
        <v>440</v>
      </c>
      <c r="W252" t="s">
        <v>455</v>
      </c>
      <c r="X252" t="s">
        <v>593</v>
      </c>
      <c r="Y252" t="s">
        <v>593</v>
      </c>
      <c r="Z252" t="s">
        <v>415</v>
      </c>
      <c r="AA252" t="s">
        <v>440</v>
      </c>
      <c r="AB252" t="s">
        <v>440</v>
      </c>
      <c r="AC252" t="s">
        <v>440</v>
      </c>
      <c r="AD252" t="s">
        <v>593</v>
      </c>
      <c r="AE252" t="s">
        <v>442</v>
      </c>
      <c r="AF252" t="s">
        <v>593</v>
      </c>
      <c r="AG252" t="s">
        <v>424</v>
      </c>
      <c r="AH252" t="s">
        <v>441</v>
      </c>
      <c r="AI252" t="s">
        <v>434</v>
      </c>
      <c r="AJ252" t="s">
        <v>440</v>
      </c>
      <c r="AK252" t="s">
        <v>619</v>
      </c>
      <c r="AL252" t="s">
        <v>593</v>
      </c>
      <c r="AM252" t="s">
        <v>456</v>
      </c>
      <c r="AN252" t="s">
        <v>593</v>
      </c>
      <c r="AO252" t="s">
        <v>593</v>
      </c>
      <c r="AP252" t="s">
        <v>593</v>
      </c>
      <c r="AQ252" t="s">
        <v>448</v>
      </c>
      <c r="AR252" t="s">
        <v>593</v>
      </c>
      <c r="AS252" t="s">
        <v>409</v>
      </c>
      <c r="AT252" t="s">
        <v>409</v>
      </c>
      <c r="AU252" t="s">
        <v>593</v>
      </c>
      <c r="AV252" t="s">
        <v>411</v>
      </c>
      <c r="AW252" t="s">
        <v>448</v>
      </c>
      <c r="AX252" t="s">
        <v>593</v>
      </c>
      <c r="AY252" t="s">
        <v>593</v>
      </c>
      <c r="AZ252" t="s">
        <v>448</v>
      </c>
      <c r="BA252" t="s">
        <v>424</v>
      </c>
      <c r="BB252" t="s">
        <v>424</v>
      </c>
      <c r="BC252" t="s">
        <v>593</v>
      </c>
      <c r="BD252" t="s">
        <v>593</v>
      </c>
      <c r="BE252" t="s">
        <v>440</v>
      </c>
      <c r="BF252" t="s">
        <v>440</v>
      </c>
      <c r="BG252" t="s">
        <v>415</v>
      </c>
      <c r="BH252" t="s">
        <v>448</v>
      </c>
      <c r="BI252" t="s">
        <v>411</v>
      </c>
      <c r="BJ252" t="s">
        <v>425</v>
      </c>
      <c r="BK252" t="s">
        <v>411</v>
      </c>
      <c r="BL252" t="s">
        <v>436</v>
      </c>
      <c r="BM252" t="s">
        <v>441</v>
      </c>
      <c r="BN252" t="s">
        <v>415</v>
      </c>
      <c r="BO252" t="s">
        <v>448</v>
      </c>
      <c r="BP252" t="s">
        <v>434</v>
      </c>
      <c r="BQ252" t="s">
        <v>593</v>
      </c>
      <c r="BR252" t="s">
        <v>434</v>
      </c>
      <c r="BS252" t="s">
        <v>593</v>
      </c>
      <c r="BT252" t="s">
        <v>460</v>
      </c>
      <c r="BU252" t="s">
        <v>593</v>
      </c>
      <c r="BV252" t="s">
        <v>431</v>
      </c>
      <c r="BW252" t="s">
        <v>411</v>
      </c>
      <c r="BX252" t="s">
        <v>424</v>
      </c>
      <c r="BY252" t="s">
        <v>593</v>
      </c>
      <c r="BZ252" t="s">
        <v>409</v>
      </c>
      <c r="CA252" t="s">
        <v>593</v>
      </c>
      <c r="CB252" t="s">
        <v>436</v>
      </c>
      <c r="CC252" t="s">
        <v>593</v>
      </c>
      <c r="CD252" t="s">
        <v>593</v>
      </c>
      <c r="CE252" t="s">
        <v>409</v>
      </c>
      <c r="CF252" t="s">
        <v>424</v>
      </c>
      <c r="CG252" t="s">
        <v>593</v>
      </c>
    </row>
    <row r="253" spans="1:85">
      <c r="A253">
        <v>20000731</v>
      </c>
      <c r="B253" t="s">
        <v>593</v>
      </c>
      <c r="C253" t="s">
        <v>409</v>
      </c>
      <c r="D253" t="s">
        <v>440</v>
      </c>
      <c r="E253" t="s">
        <v>415</v>
      </c>
      <c r="F253" t="s">
        <v>593</v>
      </c>
      <c r="G253" t="s">
        <v>460</v>
      </c>
      <c r="H253" t="s">
        <v>412</v>
      </c>
      <c r="I253" t="s">
        <v>593</v>
      </c>
      <c r="J253" t="s">
        <v>412</v>
      </c>
      <c r="K253" t="s">
        <v>593</v>
      </c>
      <c r="L253" t="s">
        <v>460</v>
      </c>
      <c r="M253" t="s">
        <v>593</v>
      </c>
      <c r="N253" t="s">
        <v>593</v>
      </c>
      <c r="O253" t="s">
        <v>441</v>
      </c>
      <c r="P253" t="s">
        <v>431</v>
      </c>
      <c r="Q253" t="s">
        <v>422</v>
      </c>
      <c r="R253" t="s">
        <v>411</v>
      </c>
      <c r="S253" t="s">
        <v>442</v>
      </c>
      <c r="T253" t="s">
        <v>441</v>
      </c>
      <c r="U253" t="s">
        <v>440</v>
      </c>
      <c r="V253" t="s">
        <v>440</v>
      </c>
      <c r="W253" t="s">
        <v>455</v>
      </c>
      <c r="X253" t="s">
        <v>593</v>
      </c>
      <c r="Y253" t="s">
        <v>593</v>
      </c>
      <c r="Z253" t="s">
        <v>415</v>
      </c>
      <c r="AA253" t="s">
        <v>440</v>
      </c>
      <c r="AB253" t="s">
        <v>440</v>
      </c>
      <c r="AC253" t="s">
        <v>440</v>
      </c>
      <c r="AD253" t="s">
        <v>593</v>
      </c>
      <c r="AE253" t="s">
        <v>442</v>
      </c>
      <c r="AF253" t="s">
        <v>593</v>
      </c>
      <c r="AG253" t="s">
        <v>424</v>
      </c>
      <c r="AH253" t="s">
        <v>441</v>
      </c>
      <c r="AI253" t="s">
        <v>434</v>
      </c>
      <c r="AJ253" t="s">
        <v>440</v>
      </c>
      <c r="AK253" t="s">
        <v>442</v>
      </c>
      <c r="AL253" t="s">
        <v>593</v>
      </c>
      <c r="AM253" t="s">
        <v>456</v>
      </c>
      <c r="AN253" t="s">
        <v>593</v>
      </c>
      <c r="AO253" t="s">
        <v>593</v>
      </c>
      <c r="AP253" t="s">
        <v>593</v>
      </c>
      <c r="AQ253" t="s">
        <v>448</v>
      </c>
      <c r="AR253" t="s">
        <v>593</v>
      </c>
      <c r="AS253" t="s">
        <v>409</v>
      </c>
      <c r="AT253" t="s">
        <v>409</v>
      </c>
      <c r="AU253" t="s">
        <v>593</v>
      </c>
      <c r="AV253" t="s">
        <v>411</v>
      </c>
      <c r="AW253" t="s">
        <v>448</v>
      </c>
      <c r="AX253" t="s">
        <v>593</v>
      </c>
      <c r="AY253" t="s">
        <v>593</v>
      </c>
      <c r="AZ253" t="s">
        <v>448</v>
      </c>
      <c r="BA253" t="s">
        <v>424</v>
      </c>
      <c r="BB253" t="s">
        <v>607</v>
      </c>
      <c r="BC253" t="s">
        <v>593</v>
      </c>
      <c r="BD253" t="s">
        <v>593</v>
      </c>
      <c r="BE253" t="s">
        <v>440</v>
      </c>
      <c r="BF253" t="s">
        <v>440</v>
      </c>
      <c r="BG253" t="s">
        <v>415</v>
      </c>
      <c r="BH253" t="s">
        <v>448</v>
      </c>
      <c r="BI253" t="s">
        <v>411</v>
      </c>
      <c r="BJ253" t="s">
        <v>425</v>
      </c>
      <c r="BK253" t="s">
        <v>411</v>
      </c>
      <c r="BL253" t="s">
        <v>436</v>
      </c>
      <c r="BM253" t="s">
        <v>441</v>
      </c>
      <c r="BN253" t="s">
        <v>415</v>
      </c>
      <c r="BO253" t="s">
        <v>448</v>
      </c>
      <c r="BP253" t="s">
        <v>434</v>
      </c>
      <c r="BQ253" t="s">
        <v>593</v>
      </c>
      <c r="BR253" t="s">
        <v>434</v>
      </c>
      <c r="BS253" t="s">
        <v>593</v>
      </c>
      <c r="BT253" t="s">
        <v>460</v>
      </c>
      <c r="BU253" t="s">
        <v>593</v>
      </c>
      <c r="BV253" t="s">
        <v>431</v>
      </c>
      <c r="BW253" t="s">
        <v>411</v>
      </c>
      <c r="BX253" t="s">
        <v>424</v>
      </c>
      <c r="BY253" t="s">
        <v>593</v>
      </c>
      <c r="BZ253" t="s">
        <v>602</v>
      </c>
      <c r="CA253" t="s">
        <v>593</v>
      </c>
      <c r="CB253" t="s">
        <v>436</v>
      </c>
      <c r="CC253" t="s">
        <v>593</v>
      </c>
      <c r="CD253" t="s">
        <v>593</v>
      </c>
      <c r="CE253" t="s">
        <v>409</v>
      </c>
      <c r="CF253" t="s">
        <v>424</v>
      </c>
      <c r="CG253" t="s">
        <v>593</v>
      </c>
    </row>
    <row r="254" spans="1:85">
      <c r="A254">
        <v>20000831</v>
      </c>
      <c r="B254" t="s">
        <v>593</v>
      </c>
      <c r="C254" t="s">
        <v>409</v>
      </c>
      <c r="D254" t="s">
        <v>440</v>
      </c>
      <c r="E254" t="s">
        <v>415</v>
      </c>
      <c r="F254" t="s">
        <v>593</v>
      </c>
      <c r="G254" t="s">
        <v>460</v>
      </c>
      <c r="H254" t="s">
        <v>412</v>
      </c>
      <c r="I254" t="s">
        <v>593</v>
      </c>
      <c r="J254" t="s">
        <v>599</v>
      </c>
      <c r="K254" t="s">
        <v>593</v>
      </c>
      <c r="L254" t="s">
        <v>460</v>
      </c>
      <c r="M254" t="s">
        <v>593</v>
      </c>
      <c r="N254" t="s">
        <v>593</v>
      </c>
      <c r="O254" t="s">
        <v>441</v>
      </c>
      <c r="P254" t="s">
        <v>431</v>
      </c>
      <c r="Q254" t="s">
        <v>422</v>
      </c>
      <c r="R254" t="s">
        <v>411</v>
      </c>
      <c r="S254" t="s">
        <v>442</v>
      </c>
      <c r="T254" t="s">
        <v>441</v>
      </c>
      <c r="U254" t="s">
        <v>440</v>
      </c>
      <c r="V254" t="s">
        <v>440</v>
      </c>
      <c r="W254" t="s">
        <v>455</v>
      </c>
      <c r="X254" t="s">
        <v>593</v>
      </c>
      <c r="Y254" t="s">
        <v>593</v>
      </c>
      <c r="Z254" t="s">
        <v>415</v>
      </c>
      <c r="AA254" t="s">
        <v>440</v>
      </c>
      <c r="AB254" t="s">
        <v>440</v>
      </c>
      <c r="AC254" t="s">
        <v>440</v>
      </c>
      <c r="AD254" t="s">
        <v>593</v>
      </c>
      <c r="AE254" t="s">
        <v>442</v>
      </c>
      <c r="AF254" t="s">
        <v>593</v>
      </c>
      <c r="AG254" t="s">
        <v>424</v>
      </c>
      <c r="AH254" t="s">
        <v>441</v>
      </c>
      <c r="AI254" t="s">
        <v>434</v>
      </c>
      <c r="AJ254" t="s">
        <v>440</v>
      </c>
      <c r="AK254" t="s">
        <v>442</v>
      </c>
      <c r="AL254" t="s">
        <v>593</v>
      </c>
      <c r="AM254" t="s">
        <v>456</v>
      </c>
      <c r="AN254" t="s">
        <v>593</v>
      </c>
      <c r="AO254" t="s">
        <v>593</v>
      </c>
      <c r="AP254" t="s">
        <v>593</v>
      </c>
      <c r="AQ254" t="s">
        <v>448</v>
      </c>
      <c r="AR254" t="s">
        <v>593</v>
      </c>
      <c r="AS254" t="s">
        <v>409</v>
      </c>
      <c r="AT254" t="s">
        <v>409</v>
      </c>
      <c r="AU254" t="s">
        <v>593</v>
      </c>
      <c r="AV254" t="s">
        <v>411</v>
      </c>
      <c r="AW254" t="s">
        <v>448</v>
      </c>
      <c r="AX254" t="s">
        <v>593</v>
      </c>
      <c r="AY254" t="s">
        <v>593</v>
      </c>
      <c r="AZ254" t="s">
        <v>448</v>
      </c>
      <c r="BA254" t="s">
        <v>424</v>
      </c>
      <c r="BB254" t="s">
        <v>607</v>
      </c>
      <c r="BC254" t="s">
        <v>593</v>
      </c>
      <c r="BD254" t="s">
        <v>593</v>
      </c>
      <c r="BE254" t="s">
        <v>440</v>
      </c>
      <c r="BF254" t="s">
        <v>440</v>
      </c>
      <c r="BG254" t="s">
        <v>415</v>
      </c>
      <c r="BH254" t="s">
        <v>448</v>
      </c>
      <c r="BI254" t="s">
        <v>411</v>
      </c>
      <c r="BJ254" t="s">
        <v>425</v>
      </c>
      <c r="BK254" t="s">
        <v>411</v>
      </c>
      <c r="BL254" t="s">
        <v>436</v>
      </c>
      <c r="BM254" t="s">
        <v>441</v>
      </c>
      <c r="BN254" t="s">
        <v>415</v>
      </c>
      <c r="BO254" t="s">
        <v>448</v>
      </c>
      <c r="BP254" t="s">
        <v>434</v>
      </c>
      <c r="BQ254" t="s">
        <v>593</v>
      </c>
      <c r="BR254" t="s">
        <v>620</v>
      </c>
      <c r="BS254" t="s">
        <v>593</v>
      </c>
      <c r="BT254" t="s">
        <v>460</v>
      </c>
      <c r="BU254" t="s">
        <v>593</v>
      </c>
      <c r="BV254" t="s">
        <v>431</v>
      </c>
      <c r="BW254" t="s">
        <v>411</v>
      </c>
      <c r="BX254" t="s">
        <v>424</v>
      </c>
      <c r="BY254" t="s">
        <v>593</v>
      </c>
      <c r="BZ254" t="s">
        <v>602</v>
      </c>
      <c r="CA254" t="s">
        <v>593</v>
      </c>
      <c r="CB254" t="s">
        <v>436</v>
      </c>
      <c r="CC254" t="s">
        <v>593</v>
      </c>
      <c r="CD254" t="s">
        <v>593</v>
      </c>
      <c r="CE254" t="s">
        <v>409</v>
      </c>
      <c r="CF254" t="s">
        <v>424</v>
      </c>
      <c r="CG254" t="s">
        <v>593</v>
      </c>
    </row>
    <row r="255" spans="1:85">
      <c r="A255">
        <v>20000929</v>
      </c>
      <c r="B255" t="s">
        <v>593</v>
      </c>
      <c r="C255" t="s">
        <v>409</v>
      </c>
      <c r="D255" t="s">
        <v>440</v>
      </c>
      <c r="E255" t="s">
        <v>415</v>
      </c>
      <c r="F255" t="s">
        <v>593</v>
      </c>
      <c r="G255" t="s">
        <v>460</v>
      </c>
      <c r="H255" t="s">
        <v>412</v>
      </c>
      <c r="I255" t="s">
        <v>593</v>
      </c>
      <c r="J255" t="s">
        <v>599</v>
      </c>
      <c r="K255" t="s">
        <v>593</v>
      </c>
      <c r="L255" t="s">
        <v>460</v>
      </c>
      <c r="M255" t="s">
        <v>593</v>
      </c>
      <c r="N255" t="s">
        <v>593</v>
      </c>
      <c r="O255" t="s">
        <v>441</v>
      </c>
      <c r="P255" t="s">
        <v>431</v>
      </c>
      <c r="Q255" t="s">
        <v>422</v>
      </c>
      <c r="R255" t="s">
        <v>411</v>
      </c>
      <c r="S255" t="s">
        <v>442</v>
      </c>
      <c r="T255" t="s">
        <v>441</v>
      </c>
      <c r="U255" t="s">
        <v>440</v>
      </c>
      <c r="V255" t="s">
        <v>440</v>
      </c>
      <c r="W255" t="s">
        <v>455</v>
      </c>
      <c r="X255" t="s">
        <v>593</v>
      </c>
      <c r="Y255" t="s">
        <v>593</v>
      </c>
      <c r="Z255" t="s">
        <v>415</v>
      </c>
      <c r="AA255" t="s">
        <v>440</v>
      </c>
      <c r="AB255" t="s">
        <v>440</v>
      </c>
      <c r="AC255" t="s">
        <v>440</v>
      </c>
      <c r="AD255" t="s">
        <v>593</v>
      </c>
      <c r="AE255" t="s">
        <v>442</v>
      </c>
      <c r="AF255" t="s">
        <v>593</v>
      </c>
      <c r="AG255" t="s">
        <v>424</v>
      </c>
      <c r="AH255" t="s">
        <v>621</v>
      </c>
      <c r="AI255" t="s">
        <v>434</v>
      </c>
      <c r="AJ255" t="s">
        <v>440</v>
      </c>
      <c r="AK255" t="s">
        <v>442</v>
      </c>
      <c r="AL255" t="s">
        <v>593</v>
      </c>
      <c r="AM255" t="s">
        <v>456</v>
      </c>
      <c r="AN255" t="s">
        <v>593</v>
      </c>
      <c r="AO255" t="s">
        <v>593</v>
      </c>
      <c r="AP255" t="s">
        <v>593</v>
      </c>
      <c r="AQ255" t="s">
        <v>448</v>
      </c>
      <c r="AR255" t="s">
        <v>593</v>
      </c>
      <c r="AS255" t="s">
        <v>409</v>
      </c>
      <c r="AT255" t="s">
        <v>409</v>
      </c>
      <c r="AU255" t="s">
        <v>593</v>
      </c>
      <c r="AV255" t="s">
        <v>411</v>
      </c>
      <c r="AW255" t="s">
        <v>448</v>
      </c>
      <c r="AX255" t="s">
        <v>593</v>
      </c>
      <c r="AY255" t="s">
        <v>593</v>
      </c>
      <c r="AZ255" t="s">
        <v>448</v>
      </c>
      <c r="BA255" t="s">
        <v>424</v>
      </c>
      <c r="BB255" t="s">
        <v>607</v>
      </c>
      <c r="BC255" t="s">
        <v>593</v>
      </c>
      <c r="BD255" t="s">
        <v>593</v>
      </c>
      <c r="BE255" t="s">
        <v>440</v>
      </c>
      <c r="BF255" t="s">
        <v>440</v>
      </c>
      <c r="BG255" t="s">
        <v>415</v>
      </c>
      <c r="BH255" t="s">
        <v>448</v>
      </c>
      <c r="BI255" t="s">
        <v>411</v>
      </c>
      <c r="BJ255" t="s">
        <v>425</v>
      </c>
      <c r="BK255" t="s">
        <v>411</v>
      </c>
      <c r="BL255" t="s">
        <v>436</v>
      </c>
      <c r="BM255" t="s">
        <v>441</v>
      </c>
      <c r="BN255" t="s">
        <v>415</v>
      </c>
      <c r="BO255" t="s">
        <v>448</v>
      </c>
      <c r="BP255" t="s">
        <v>434</v>
      </c>
      <c r="BQ255" t="s">
        <v>593</v>
      </c>
      <c r="BR255" t="s">
        <v>620</v>
      </c>
      <c r="BS255" t="s">
        <v>593</v>
      </c>
      <c r="BT255" t="s">
        <v>460</v>
      </c>
      <c r="BU255" t="s">
        <v>593</v>
      </c>
      <c r="BV255" t="s">
        <v>619</v>
      </c>
      <c r="BW255" t="s">
        <v>411</v>
      </c>
      <c r="BX255" t="s">
        <v>424</v>
      </c>
      <c r="BY255" t="s">
        <v>593</v>
      </c>
      <c r="BZ255" t="s">
        <v>602</v>
      </c>
      <c r="CA255" t="s">
        <v>593</v>
      </c>
      <c r="CB255" t="s">
        <v>436</v>
      </c>
      <c r="CC255" t="s">
        <v>593</v>
      </c>
      <c r="CD255" t="s">
        <v>593</v>
      </c>
      <c r="CE255" t="s">
        <v>409</v>
      </c>
      <c r="CF255" t="s">
        <v>424</v>
      </c>
      <c r="CG255" t="s">
        <v>593</v>
      </c>
    </row>
    <row r="256" spans="1:85">
      <c r="A256">
        <v>20001031</v>
      </c>
      <c r="B256" t="s">
        <v>593</v>
      </c>
      <c r="C256" t="s">
        <v>409</v>
      </c>
      <c r="D256" t="s">
        <v>440</v>
      </c>
      <c r="E256" t="s">
        <v>415</v>
      </c>
      <c r="F256" t="s">
        <v>593</v>
      </c>
      <c r="G256" t="s">
        <v>460</v>
      </c>
      <c r="H256" t="s">
        <v>412</v>
      </c>
      <c r="I256" t="s">
        <v>593</v>
      </c>
      <c r="J256" t="s">
        <v>409</v>
      </c>
      <c r="K256" t="s">
        <v>593</v>
      </c>
      <c r="L256" t="s">
        <v>460</v>
      </c>
      <c r="M256" t="s">
        <v>593</v>
      </c>
      <c r="N256" t="s">
        <v>593</v>
      </c>
      <c r="O256" t="s">
        <v>441</v>
      </c>
      <c r="P256" t="s">
        <v>431</v>
      </c>
      <c r="Q256" t="s">
        <v>422</v>
      </c>
      <c r="R256" t="s">
        <v>411</v>
      </c>
      <c r="S256" t="s">
        <v>442</v>
      </c>
      <c r="T256" t="s">
        <v>441</v>
      </c>
      <c r="U256" t="s">
        <v>440</v>
      </c>
      <c r="V256" t="s">
        <v>440</v>
      </c>
      <c r="W256" t="s">
        <v>455</v>
      </c>
      <c r="X256" t="s">
        <v>593</v>
      </c>
      <c r="Y256" t="s">
        <v>593</v>
      </c>
      <c r="Z256" t="s">
        <v>415</v>
      </c>
      <c r="AA256" t="s">
        <v>440</v>
      </c>
      <c r="AB256" t="s">
        <v>440</v>
      </c>
      <c r="AC256" t="s">
        <v>440</v>
      </c>
      <c r="AD256" t="s">
        <v>593</v>
      </c>
      <c r="AE256" t="s">
        <v>442</v>
      </c>
      <c r="AF256" t="s">
        <v>593</v>
      </c>
      <c r="AG256" t="s">
        <v>424</v>
      </c>
      <c r="AH256" t="s">
        <v>621</v>
      </c>
      <c r="AI256" t="s">
        <v>434</v>
      </c>
      <c r="AJ256" t="s">
        <v>440</v>
      </c>
      <c r="AK256" t="s">
        <v>442</v>
      </c>
      <c r="AL256" t="s">
        <v>593</v>
      </c>
      <c r="AM256" t="s">
        <v>456</v>
      </c>
      <c r="AN256" t="s">
        <v>593</v>
      </c>
      <c r="AO256" t="s">
        <v>593</v>
      </c>
      <c r="AP256" t="s">
        <v>593</v>
      </c>
      <c r="AQ256" t="s">
        <v>448</v>
      </c>
      <c r="AR256" t="s">
        <v>593</v>
      </c>
      <c r="AS256" t="s">
        <v>409</v>
      </c>
      <c r="AT256" t="s">
        <v>409</v>
      </c>
      <c r="AU256" t="s">
        <v>593</v>
      </c>
      <c r="AV256" t="s">
        <v>411</v>
      </c>
      <c r="AW256" t="s">
        <v>448</v>
      </c>
      <c r="AX256" t="s">
        <v>593</v>
      </c>
      <c r="AY256" t="s">
        <v>593</v>
      </c>
      <c r="AZ256" t="s">
        <v>432</v>
      </c>
      <c r="BA256" t="s">
        <v>424</v>
      </c>
      <c r="BB256" t="s">
        <v>448</v>
      </c>
      <c r="BC256" t="s">
        <v>593</v>
      </c>
      <c r="BD256" t="s">
        <v>593</v>
      </c>
      <c r="BE256" t="s">
        <v>440</v>
      </c>
      <c r="BF256" t="s">
        <v>440</v>
      </c>
      <c r="BG256" t="s">
        <v>415</v>
      </c>
      <c r="BH256" t="s">
        <v>448</v>
      </c>
      <c r="BI256" t="s">
        <v>411</v>
      </c>
      <c r="BJ256" t="s">
        <v>425</v>
      </c>
      <c r="BK256" t="s">
        <v>411</v>
      </c>
      <c r="BL256" t="s">
        <v>436</v>
      </c>
      <c r="BM256" t="s">
        <v>441</v>
      </c>
      <c r="BN256" t="s">
        <v>415</v>
      </c>
      <c r="BO256" t="s">
        <v>448</v>
      </c>
      <c r="BP256" t="s">
        <v>434</v>
      </c>
      <c r="BQ256" t="s">
        <v>593</v>
      </c>
      <c r="BR256" t="s">
        <v>620</v>
      </c>
      <c r="BS256" t="s">
        <v>593</v>
      </c>
      <c r="BT256" t="s">
        <v>460</v>
      </c>
      <c r="BU256" t="s">
        <v>593</v>
      </c>
      <c r="BV256" t="s">
        <v>619</v>
      </c>
      <c r="BW256" t="s">
        <v>411</v>
      </c>
      <c r="BX256" t="s">
        <v>424</v>
      </c>
      <c r="BY256" t="s">
        <v>593</v>
      </c>
      <c r="BZ256" t="s">
        <v>602</v>
      </c>
      <c r="CA256" t="s">
        <v>593</v>
      </c>
      <c r="CB256" t="s">
        <v>436</v>
      </c>
      <c r="CC256" t="s">
        <v>593</v>
      </c>
      <c r="CD256" t="s">
        <v>593</v>
      </c>
      <c r="CE256" t="s">
        <v>409</v>
      </c>
      <c r="CF256" t="s">
        <v>424</v>
      </c>
      <c r="CG256" t="s">
        <v>593</v>
      </c>
    </row>
    <row r="257" spans="1:85">
      <c r="A257">
        <v>20001130</v>
      </c>
      <c r="B257" t="s">
        <v>593</v>
      </c>
      <c r="C257" t="s">
        <v>409</v>
      </c>
      <c r="D257" t="s">
        <v>440</v>
      </c>
      <c r="E257" t="s">
        <v>415</v>
      </c>
      <c r="F257" t="s">
        <v>593</v>
      </c>
      <c r="G257" t="s">
        <v>460</v>
      </c>
      <c r="H257" t="s">
        <v>412</v>
      </c>
      <c r="I257" t="s">
        <v>593</v>
      </c>
      <c r="J257" t="s">
        <v>409</v>
      </c>
      <c r="K257" t="s">
        <v>593</v>
      </c>
      <c r="L257" t="s">
        <v>460</v>
      </c>
      <c r="M257" t="s">
        <v>593</v>
      </c>
      <c r="N257" t="s">
        <v>593</v>
      </c>
      <c r="O257" t="s">
        <v>441</v>
      </c>
      <c r="P257" t="s">
        <v>431</v>
      </c>
      <c r="Q257" t="s">
        <v>422</v>
      </c>
      <c r="R257" t="s">
        <v>411</v>
      </c>
      <c r="S257" t="s">
        <v>442</v>
      </c>
      <c r="T257" t="s">
        <v>441</v>
      </c>
      <c r="U257" t="s">
        <v>440</v>
      </c>
      <c r="V257" t="s">
        <v>440</v>
      </c>
      <c r="W257" t="s">
        <v>455</v>
      </c>
      <c r="X257" t="s">
        <v>593</v>
      </c>
      <c r="Y257" t="s">
        <v>593</v>
      </c>
      <c r="Z257" t="s">
        <v>415</v>
      </c>
      <c r="AA257" t="s">
        <v>440</v>
      </c>
      <c r="AB257" t="s">
        <v>440</v>
      </c>
      <c r="AC257" t="s">
        <v>440</v>
      </c>
      <c r="AD257" t="s">
        <v>593</v>
      </c>
      <c r="AE257" t="s">
        <v>442</v>
      </c>
      <c r="AF257" t="s">
        <v>593</v>
      </c>
      <c r="AG257" t="s">
        <v>424</v>
      </c>
      <c r="AH257" t="s">
        <v>431</v>
      </c>
      <c r="AI257" t="s">
        <v>434</v>
      </c>
      <c r="AJ257" t="s">
        <v>440</v>
      </c>
      <c r="AK257" t="s">
        <v>442</v>
      </c>
      <c r="AL257" t="s">
        <v>593</v>
      </c>
      <c r="AM257" t="s">
        <v>456</v>
      </c>
      <c r="AN257" t="s">
        <v>593</v>
      </c>
      <c r="AO257" t="s">
        <v>593</v>
      </c>
      <c r="AP257" t="s">
        <v>593</v>
      </c>
      <c r="AQ257" t="s">
        <v>448</v>
      </c>
      <c r="AR257" t="s">
        <v>593</v>
      </c>
      <c r="AS257" t="s">
        <v>409</v>
      </c>
      <c r="AT257" t="s">
        <v>409</v>
      </c>
      <c r="AU257" t="s">
        <v>593</v>
      </c>
      <c r="AV257" t="s">
        <v>411</v>
      </c>
      <c r="AW257" t="s">
        <v>448</v>
      </c>
      <c r="AX257" t="s">
        <v>593</v>
      </c>
      <c r="AY257" t="s">
        <v>593</v>
      </c>
      <c r="AZ257" t="s">
        <v>432</v>
      </c>
      <c r="BA257" t="s">
        <v>424</v>
      </c>
      <c r="BB257" t="s">
        <v>448</v>
      </c>
      <c r="BC257" t="s">
        <v>593</v>
      </c>
      <c r="BD257" t="s">
        <v>593</v>
      </c>
      <c r="BE257" t="s">
        <v>440</v>
      </c>
      <c r="BF257" t="s">
        <v>440</v>
      </c>
      <c r="BG257" t="s">
        <v>415</v>
      </c>
      <c r="BH257" t="s">
        <v>448</v>
      </c>
      <c r="BI257" t="s">
        <v>411</v>
      </c>
      <c r="BJ257" t="s">
        <v>425</v>
      </c>
      <c r="BK257" t="s">
        <v>411</v>
      </c>
      <c r="BL257" t="s">
        <v>436</v>
      </c>
      <c r="BM257" t="s">
        <v>441</v>
      </c>
      <c r="BN257" t="s">
        <v>415</v>
      </c>
      <c r="BO257" t="s">
        <v>448</v>
      </c>
      <c r="BP257" t="s">
        <v>434</v>
      </c>
      <c r="BQ257" t="s">
        <v>593</v>
      </c>
      <c r="BR257" t="s">
        <v>620</v>
      </c>
      <c r="BS257" t="s">
        <v>593</v>
      </c>
      <c r="BT257" t="s">
        <v>460</v>
      </c>
      <c r="BU257" t="s">
        <v>593</v>
      </c>
      <c r="BV257" t="s">
        <v>442</v>
      </c>
      <c r="BW257" t="s">
        <v>411</v>
      </c>
      <c r="BX257" t="s">
        <v>424</v>
      </c>
      <c r="BY257" t="s">
        <v>593</v>
      </c>
      <c r="BZ257" t="s">
        <v>602</v>
      </c>
      <c r="CA257" t="s">
        <v>593</v>
      </c>
      <c r="CB257" t="s">
        <v>436</v>
      </c>
      <c r="CC257" t="s">
        <v>593</v>
      </c>
      <c r="CD257" t="s">
        <v>593</v>
      </c>
      <c r="CE257" t="s">
        <v>409</v>
      </c>
      <c r="CF257" t="s">
        <v>424</v>
      </c>
      <c r="CG257" t="s">
        <v>593</v>
      </c>
    </row>
    <row r="258" spans="1:85">
      <c r="A258">
        <v>20001229</v>
      </c>
      <c r="B258" t="s">
        <v>593</v>
      </c>
      <c r="C258" t="s">
        <v>409</v>
      </c>
      <c r="D258" t="s">
        <v>440</v>
      </c>
      <c r="E258" t="s">
        <v>415</v>
      </c>
      <c r="F258" t="s">
        <v>593</v>
      </c>
      <c r="G258" t="s">
        <v>460</v>
      </c>
      <c r="H258" t="s">
        <v>412</v>
      </c>
      <c r="I258" t="s">
        <v>593</v>
      </c>
      <c r="J258" t="s">
        <v>409</v>
      </c>
      <c r="K258" t="s">
        <v>593</v>
      </c>
      <c r="L258" t="s">
        <v>460</v>
      </c>
      <c r="M258" t="s">
        <v>593</v>
      </c>
      <c r="N258" t="s">
        <v>593</v>
      </c>
      <c r="O258" t="s">
        <v>441</v>
      </c>
      <c r="P258" t="s">
        <v>431</v>
      </c>
      <c r="Q258" t="s">
        <v>422</v>
      </c>
      <c r="R258" t="s">
        <v>411</v>
      </c>
      <c r="S258" t="s">
        <v>442</v>
      </c>
      <c r="T258" t="s">
        <v>441</v>
      </c>
      <c r="U258" t="s">
        <v>440</v>
      </c>
      <c r="V258" t="s">
        <v>440</v>
      </c>
      <c r="W258" t="s">
        <v>455</v>
      </c>
      <c r="X258" t="s">
        <v>593</v>
      </c>
      <c r="Y258" t="s">
        <v>593</v>
      </c>
      <c r="Z258" t="s">
        <v>415</v>
      </c>
      <c r="AA258" t="s">
        <v>440</v>
      </c>
      <c r="AB258" t="s">
        <v>440</v>
      </c>
      <c r="AC258" t="s">
        <v>440</v>
      </c>
      <c r="AD258" t="s">
        <v>593</v>
      </c>
      <c r="AE258" t="s">
        <v>442</v>
      </c>
      <c r="AF258" t="s">
        <v>593</v>
      </c>
      <c r="AG258" t="s">
        <v>424</v>
      </c>
      <c r="AH258" t="s">
        <v>431</v>
      </c>
      <c r="AI258" t="s">
        <v>434</v>
      </c>
      <c r="AJ258" t="s">
        <v>440</v>
      </c>
      <c r="AK258" t="s">
        <v>442</v>
      </c>
      <c r="AL258" t="s">
        <v>593</v>
      </c>
      <c r="AM258" t="s">
        <v>456</v>
      </c>
      <c r="AN258" t="s">
        <v>593</v>
      </c>
      <c r="AO258" t="s">
        <v>593</v>
      </c>
      <c r="AP258" t="s">
        <v>593</v>
      </c>
      <c r="AQ258" t="s">
        <v>448</v>
      </c>
      <c r="AR258" t="s">
        <v>593</v>
      </c>
      <c r="AS258" t="s">
        <v>409</v>
      </c>
      <c r="AT258" t="s">
        <v>409</v>
      </c>
      <c r="AU258" t="s">
        <v>593</v>
      </c>
      <c r="AV258" t="s">
        <v>411</v>
      </c>
      <c r="AW258" t="s">
        <v>448</v>
      </c>
      <c r="AX258" t="s">
        <v>593</v>
      </c>
      <c r="AY258" t="s">
        <v>593</v>
      </c>
      <c r="AZ258" t="s">
        <v>432</v>
      </c>
      <c r="BA258" t="s">
        <v>424</v>
      </c>
      <c r="BB258" t="s">
        <v>448</v>
      </c>
      <c r="BC258" t="s">
        <v>593</v>
      </c>
      <c r="BD258" t="s">
        <v>593</v>
      </c>
      <c r="BE258" t="s">
        <v>440</v>
      </c>
      <c r="BF258" t="s">
        <v>440</v>
      </c>
      <c r="BG258" t="s">
        <v>415</v>
      </c>
      <c r="BH258" t="s">
        <v>448</v>
      </c>
      <c r="BI258" t="s">
        <v>411</v>
      </c>
      <c r="BJ258" t="s">
        <v>425</v>
      </c>
      <c r="BK258" t="s">
        <v>411</v>
      </c>
      <c r="BL258" t="s">
        <v>436</v>
      </c>
      <c r="BM258" t="s">
        <v>441</v>
      </c>
      <c r="BN258" t="s">
        <v>415</v>
      </c>
      <c r="BO258" t="s">
        <v>448</v>
      </c>
      <c r="BP258" t="s">
        <v>434</v>
      </c>
      <c r="BQ258" t="s">
        <v>593</v>
      </c>
      <c r="BR258" t="s">
        <v>620</v>
      </c>
      <c r="BS258" t="s">
        <v>593</v>
      </c>
      <c r="BT258" t="s">
        <v>460</v>
      </c>
      <c r="BU258" t="s">
        <v>593</v>
      </c>
      <c r="BV258" t="s">
        <v>442</v>
      </c>
      <c r="BW258" t="s">
        <v>411</v>
      </c>
      <c r="BX258" t="s">
        <v>424</v>
      </c>
      <c r="BY258" t="s">
        <v>593</v>
      </c>
      <c r="BZ258" t="s">
        <v>409</v>
      </c>
      <c r="CA258" t="s">
        <v>593</v>
      </c>
      <c r="CB258" t="s">
        <v>436</v>
      </c>
      <c r="CC258" t="s">
        <v>593</v>
      </c>
      <c r="CD258" t="s">
        <v>593</v>
      </c>
      <c r="CE258" t="s">
        <v>409</v>
      </c>
      <c r="CF258" t="s">
        <v>424</v>
      </c>
      <c r="CG258" t="s">
        <v>593</v>
      </c>
    </row>
    <row r="259" spans="1:85">
      <c r="A259">
        <v>20010131</v>
      </c>
      <c r="B259" t="s">
        <v>593</v>
      </c>
      <c r="C259" t="s">
        <v>409</v>
      </c>
      <c r="D259" t="s">
        <v>440</v>
      </c>
      <c r="E259" t="s">
        <v>415</v>
      </c>
      <c r="F259" t="s">
        <v>593</v>
      </c>
      <c r="G259" t="s">
        <v>460</v>
      </c>
      <c r="H259" t="s">
        <v>412</v>
      </c>
      <c r="I259" t="s">
        <v>593</v>
      </c>
      <c r="J259" t="s">
        <v>409</v>
      </c>
      <c r="K259" t="s">
        <v>593</v>
      </c>
      <c r="L259" t="s">
        <v>460</v>
      </c>
      <c r="M259" t="s">
        <v>593</v>
      </c>
      <c r="N259" t="s">
        <v>593</v>
      </c>
      <c r="O259" t="s">
        <v>441</v>
      </c>
      <c r="P259" t="s">
        <v>431</v>
      </c>
      <c r="Q259" t="s">
        <v>422</v>
      </c>
      <c r="R259" t="s">
        <v>411</v>
      </c>
      <c r="S259" t="s">
        <v>442</v>
      </c>
      <c r="T259" t="s">
        <v>441</v>
      </c>
      <c r="U259" t="s">
        <v>440</v>
      </c>
      <c r="V259" t="s">
        <v>440</v>
      </c>
      <c r="W259" t="s">
        <v>455</v>
      </c>
      <c r="X259" t="s">
        <v>593</v>
      </c>
      <c r="Y259" t="s">
        <v>593</v>
      </c>
      <c r="Z259" t="s">
        <v>415</v>
      </c>
      <c r="AA259" t="s">
        <v>440</v>
      </c>
      <c r="AB259" t="s">
        <v>440</v>
      </c>
      <c r="AC259" t="s">
        <v>440</v>
      </c>
      <c r="AD259" t="s">
        <v>593</v>
      </c>
      <c r="AE259" t="s">
        <v>442</v>
      </c>
      <c r="AF259" t="s">
        <v>593</v>
      </c>
      <c r="AG259" t="s">
        <v>424</v>
      </c>
      <c r="AH259" t="s">
        <v>431</v>
      </c>
      <c r="AI259" t="s">
        <v>434</v>
      </c>
      <c r="AJ259" t="s">
        <v>440</v>
      </c>
      <c r="AK259" t="s">
        <v>442</v>
      </c>
      <c r="AL259" t="s">
        <v>593</v>
      </c>
      <c r="AM259" t="s">
        <v>456</v>
      </c>
      <c r="AN259" t="s">
        <v>593</v>
      </c>
      <c r="AO259" t="s">
        <v>593</v>
      </c>
      <c r="AP259" t="s">
        <v>593</v>
      </c>
      <c r="AQ259" t="s">
        <v>448</v>
      </c>
      <c r="AR259" t="s">
        <v>593</v>
      </c>
      <c r="AS259" t="s">
        <v>409</v>
      </c>
      <c r="AT259" t="s">
        <v>409</v>
      </c>
      <c r="AU259" t="s">
        <v>593</v>
      </c>
      <c r="AV259" t="s">
        <v>411</v>
      </c>
      <c r="AW259" t="s">
        <v>448</v>
      </c>
      <c r="AX259" t="s">
        <v>593</v>
      </c>
      <c r="AY259" t="s">
        <v>593</v>
      </c>
      <c r="AZ259" t="s">
        <v>432</v>
      </c>
      <c r="BA259" t="s">
        <v>424</v>
      </c>
      <c r="BB259" t="s">
        <v>448</v>
      </c>
      <c r="BC259" t="s">
        <v>593</v>
      </c>
      <c r="BD259" t="s">
        <v>593</v>
      </c>
      <c r="BE259" t="s">
        <v>440</v>
      </c>
      <c r="BF259" t="s">
        <v>440</v>
      </c>
      <c r="BG259" t="s">
        <v>415</v>
      </c>
      <c r="BH259" t="s">
        <v>448</v>
      </c>
      <c r="BI259" t="s">
        <v>411</v>
      </c>
      <c r="BJ259" t="s">
        <v>425</v>
      </c>
      <c r="BK259" t="s">
        <v>411</v>
      </c>
      <c r="BL259" t="s">
        <v>436</v>
      </c>
      <c r="BM259" t="s">
        <v>441</v>
      </c>
      <c r="BN259" t="s">
        <v>415</v>
      </c>
      <c r="BO259" t="s">
        <v>448</v>
      </c>
      <c r="BP259" t="s">
        <v>434</v>
      </c>
      <c r="BQ259" t="s">
        <v>593</v>
      </c>
      <c r="BR259" t="s">
        <v>620</v>
      </c>
      <c r="BS259" t="s">
        <v>593</v>
      </c>
      <c r="BT259" t="s">
        <v>460</v>
      </c>
      <c r="BU259" t="s">
        <v>593</v>
      </c>
      <c r="BV259" t="s">
        <v>442</v>
      </c>
      <c r="BW259" t="s">
        <v>411</v>
      </c>
      <c r="BX259" t="s">
        <v>424</v>
      </c>
      <c r="BY259" t="s">
        <v>593</v>
      </c>
      <c r="BZ259" t="s">
        <v>409</v>
      </c>
      <c r="CA259" t="s">
        <v>593</v>
      </c>
      <c r="CB259" t="s">
        <v>436</v>
      </c>
      <c r="CC259" t="s">
        <v>593</v>
      </c>
      <c r="CD259" t="s">
        <v>593</v>
      </c>
      <c r="CE259" t="s">
        <v>409</v>
      </c>
      <c r="CF259" t="s">
        <v>424</v>
      </c>
      <c r="CG259" t="s">
        <v>593</v>
      </c>
    </row>
    <row r="260" spans="1:85">
      <c r="A260">
        <v>20010228</v>
      </c>
      <c r="B260" t="s">
        <v>593</v>
      </c>
      <c r="C260" t="s">
        <v>409</v>
      </c>
      <c r="D260" t="s">
        <v>440</v>
      </c>
      <c r="E260" t="s">
        <v>415</v>
      </c>
      <c r="F260" t="s">
        <v>593</v>
      </c>
      <c r="G260" t="s">
        <v>460</v>
      </c>
      <c r="H260" t="s">
        <v>412</v>
      </c>
      <c r="I260" t="s">
        <v>593</v>
      </c>
      <c r="J260" t="s">
        <v>409</v>
      </c>
      <c r="K260" t="s">
        <v>593</v>
      </c>
      <c r="L260" t="s">
        <v>460</v>
      </c>
      <c r="M260" t="s">
        <v>593</v>
      </c>
      <c r="N260" t="s">
        <v>593</v>
      </c>
      <c r="O260" t="s">
        <v>441</v>
      </c>
      <c r="P260" t="s">
        <v>431</v>
      </c>
      <c r="Q260" t="s">
        <v>422</v>
      </c>
      <c r="R260" t="s">
        <v>411</v>
      </c>
      <c r="S260" t="s">
        <v>442</v>
      </c>
      <c r="T260" t="s">
        <v>441</v>
      </c>
      <c r="U260" t="s">
        <v>440</v>
      </c>
      <c r="V260" t="s">
        <v>440</v>
      </c>
      <c r="W260" t="s">
        <v>455</v>
      </c>
      <c r="X260" t="s">
        <v>593</v>
      </c>
      <c r="Y260" t="s">
        <v>593</v>
      </c>
      <c r="Z260" t="s">
        <v>415</v>
      </c>
      <c r="AA260" t="s">
        <v>440</v>
      </c>
      <c r="AB260" t="s">
        <v>440</v>
      </c>
      <c r="AC260" t="s">
        <v>440</v>
      </c>
      <c r="AD260" t="s">
        <v>593</v>
      </c>
      <c r="AE260" t="s">
        <v>442</v>
      </c>
      <c r="AF260" t="s">
        <v>593</v>
      </c>
      <c r="AG260" t="s">
        <v>424</v>
      </c>
      <c r="AH260" t="s">
        <v>431</v>
      </c>
      <c r="AI260" t="s">
        <v>434</v>
      </c>
      <c r="AJ260" t="s">
        <v>440</v>
      </c>
      <c r="AK260" t="s">
        <v>442</v>
      </c>
      <c r="AL260" t="s">
        <v>593</v>
      </c>
      <c r="AM260" t="s">
        <v>456</v>
      </c>
      <c r="AN260" t="s">
        <v>593</v>
      </c>
      <c r="AO260" t="s">
        <v>593</v>
      </c>
      <c r="AP260" t="s">
        <v>593</v>
      </c>
      <c r="AQ260" t="s">
        <v>448</v>
      </c>
      <c r="AR260" t="s">
        <v>593</v>
      </c>
      <c r="AS260" t="s">
        <v>409</v>
      </c>
      <c r="AT260" t="s">
        <v>409</v>
      </c>
      <c r="AU260" t="s">
        <v>593</v>
      </c>
      <c r="AV260" t="s">
        <v>411</v>
      </c>
      <c r="AW260" t="s">
        <v>448</v>
      </c>
      <c r="AX260" t="s">
        <v>593</v>
      </c>
      <c r="AY260" t="s">
        <v>593</v>
      </c>
      <c r="AZ260" t="s">
        <v>432</v>
      </c>
      <c r="BA260" t="s">
        <v>424</v>
      </c>
      <c r="BB260" t="s">
        <v>448</v>
      </c>
      <c r="BC260" t="s">
        <v>593</v>
      </c>
      <c r="BD260" t="s">
        <v>593</v>
      </c>
      <c r="BE260" t="s">
        <v>440</v>
      </c>
      <c r="BF260" t="s">
        <v>440</v>
      </c>
      <c r="BG260" t="s">
        <v>415</v>
      </c>
      <c r="BH260" t="s">
        <v>448</v>
      </c>
      <c r="BI260" t="s">
        <v>411</v>
      </c>
      <c r="BJ260" t="s">
        <v>425</v>
      </c>
      <c r="BK260" t="s">
        <v>411</v>
      </c>
      <c r="BL260" t="s">
        <v>436</v>
      </c>
      <c r="BM260" t="s">
        <v>441</v>
      </c>
      <c r="BN260" t="s">
        <v>415</v>
      </c>
      <c r="BO260" t="s">
        <v>448</v>
      </c>
      <c r="BP260" t="s">
        <v>434</v>
      </c>
      <c r="BQ260" t="s">
        <v>593</v>
      </c>
      <c r="BR260" t="s">
        <v>620</v>
      </c>
      <c r="BS260" t="s">
        <v>593</v>
      </c>
      <c r="BT260" t="s">
        <v>460</v>
      </c>
      <c r="BU260" t="s">
        <v>593</v>
      </c>
      <c r="BV260" t="s">
        <v>442</v>
      </c>
      <c r="BW260" t="s">
        <v>411</v>
      </c>
      <c r="BX260" t="s">
        <v>424</v>
      </c>
      <c r="BY260" t="s">
        <v>593</v>
      </c>
      <c r="BZ260" t="s">
        <v>409</v>
      </c>
      <c r="CA260" t="s">
        <v>593</v>
      </c>
      <c r="CB260" t="s">
        <v>432</v>
      </c>
      <c r="CC260" t="s">
        <v>593</v>
      </c>
      <c r="CD260" t="s">
        <v>593</v>
      </c>
      <c r="CE260" t="s">
        <v>409</v>
      </c>
      <c r="CF260" t="s">
        <v>424</v>
      </c>
      <c r="CG260" t="s">
        <v>593</v>
      </c>
    </row>
    <row r="261" spans="1:85">
      <c r="A261">
        <v>20010330</v>
      </c>
      <c r="B261" t="s">
        <v>593</v>
      </c>
      <c r="C261" t="s">
        <v>622</v>
      </c>
      <c r="D261" t="s">
        <v>440</v>
      </c>
      <c r="E261" t="s">
        <v>415</v>
      </c>
      <c r="F261" t="s">
        <v>593</v>
      </c>
      <c r="G261" t="s">
        <v>460</v>
      </c>
      <c r="H261" t="s">
        <v>412</v>
      </c>
      <c r="I261" t="s">
        <v>593</v>
      </c>
      <c r="J261" t="s">
        <v>409</v>
      </c>
      <c r="K261" t="s">
        <v>593</v>
      </c>
      <c r="L261" t="s">
        <v>460</v>
      </c>
      <c r="M261" t="s">
        <v>593</v>
      </c>
      <c r="N261" t="s">
        <v>593</v>
      </c>
      <c r="O261" t="s">
        <v>441</v>
      </c>
      <c r="P261" t="s">
        <v>431</v>
      </c>
      <c r="Q261" t="s">
        <v>422</v>
      </c>
      <c r="R261" t="s">
        <v>411</v>
      </c>
      <c r="S261" t="s">
        <v>442</v>
      </c>
      <c r="T261" t="s">
        <v>441</v>
      </c>
      <c r="U261" t="s">
        <v>440</v>
      </c>
      <c r="V261" t="s">
        <v>440</v>
      </c>
      <c r="W261" t="s">
        <v>455</v>
      </c>
      <c r="X261" t="s">
        <v>593</v>
      </c>
      <c r="Y261" t="s">
        <v>593</v>
      </c>
      <c r="Z261" t="s">
        <v>415</v>
      </c>
      <c r="AA261" t="s">
        <v>440</v>
      </c>
      <c r="AB261" t="s">
        <v>440</v>
      </c>
      <c r="AC261" t="s">
        <v>440</v>
      </c>
      <c r="AD261" t="s">
        <v>593</v>
      </c>
      <c r="AE261" t="s">
        <v>442</v>
      </c>
      <c r="AF261" t="s">
        <v>593</v>
      </c>
      <c r="AG261" t="s">
        <v>424</v>
      </c>
      <c r="AH261" t="s">
        <v>431</v>
      </c>
      <c r="AI261" t="s">
        <v>434</v>
      </c>
      <c r="AJ261" t="s">
        <v>440</v>
      </c>
      <c r="AK261" t="s">
        <v>442</v>
      </c>
      <c r="AL261" t="s">
        <v>593</v>
      </c>
      <c r="AM261" t="s">
        <v>456</v>
      </c>
      <c r="AN261" t="s">
        <v>593</v>
      </c>
      <c r="AO261" t="s">
        <v>593</v>
      </c>
      <c r="AP261" t="s">
        <v>593</v>
      </c>
      <c r="AQ261" t="s">
        <v>448</v>
      </c>
      <c r="AR261" t="s">
        <v>593</v>
      </c>
      <c r="AS261" t="s">
        <v>602</v>
      </c>
      <c r="AT261" t="s">
        <v>409</v>
      </c>
      <c r="AU261" t="s">
        <v>593</v>
      </c>
      <c r="AV261" t="s">
        <v>411</v>
      </c>
      <c r="AW261" t="s">
        <v>448</v>
      </c>
      <c r="AX261" t="s">
        <v>593</v>
      </c>
      <c r="AY261" t="s">
        <v>593</v>
      </c>
      <c r="AZ261" t="s">
        <v>432</v>
      </c>
      <c r="BA261" t="s">
        <v>424</v>
      </c>
      <c r="BB261" t="s">
        <v>448</v>
      </c>
      <c r="BC261" t="s">
        <v>593</v>
      </c>
      <c r="BD261" t="s">
        <v>593</v>
      </c>
      <c r="BE261" t="s">
        <v>440</v>
      </c>
      <c r="BF261" t="s">
        <v>440</v>
      </c>
      <c r="BG261" t="s">
        <v>415</v>
      </c>
      <c r="BH261" t="s">
        <v>448</v>
      </c>
      <c r="BI261" t="s">
        <v>411</v>
      </c>
      <c r="BJ261" t="s">
        <v>425</v>
      </c>
      <c r="BK261" t="s">
        <v>411</v>
      </c>
      <c r="BL261" t="s">
        <v>436</v>
      </c>
      <c r="BM261" t="s">
        <v>441</v>
      </c>
      <c r="BN261" t="s">
        <v>415</v>
      </c>
      <c r="BO261" t="s">
        <v>448</v>
      </c>
      <c r="BP261" t="s">
        <v>434</v>
      </c>
      <c r="BQ261" t="s">
        <v>593</v>
      </c>
      <c r="BR261" t="s">
        <v>620</v>
      </c>
      <c r="BS261" t="s">
        <v>593</v>
      </c>
      <c r="BT261" t="s">
        <v>460</v>
      </c>
      <c r="BU261" t="s">
        <v>593</v>
      </c>
      <c r="BV261" t="s">
        <v>442</v>
      </c>
      <c r="BW261" t="s">
        <v>411</v>
      </c>
      <c r="BX261" t="s">
        <v>424</v>
      </c>
      <c r="BY261" t="s">
        <v>593</v>
      </c>
      <c r="BZ261" t="s">
        <v>409</v>
      </c>
      <c r="CA261" t="s">
        <v>593</v>
      </c>
      <c r="CB261" t="s">
        <v>432</v>
      </c>
      <c r="CC261" t="s">
        <v>593</v>
      </c>
      <c r="CD261" t="s">
        <v>593</v>
      </c>
      <c r="CE261" t="s">
        <v>409</v>
      </c>
      <c r="CF261" t="s">
        <v>424</v>
      </c>
      <c r="CG261" t="s">
        <v>593</v>
      </c>
    </row>
    <row r="262" spans="1:85">
      <c r="A262">
        <v>20010430</v>
      </c>
      <c r="B262" t="s">
        <v>593</v>
      </c>
      <c r="C262" t="s">
        <v>622</v>
      </c>
      <c r="D262" t="s">
        <v>440</v>
      </c>
      <c r="E262" t="s">
        <v>415</v>
      </c>
      <c r="F262" t="s">
        <v>593</v>
      </c>
      <c r="G262" t="s">
        <v>460</v>
      </c>
      <c r="H262" t="s">
        <v>412</v>
      </c>
      <c r="I262" t="s">
        <v>593</v>
      </c>
      <c r="J262" t="s">
        <v>409</v>
      </c>
      <c r="K262" t="s">
        <v>593</v>
      </c>
      <c r="L262" t="s">
        <v>460</v>
      </c>
      <c r="M262" t="s">
        <v>593</v>
      </c>
      <c r="N262" t="s">
        <v>593</v>
      </c>
      <c r="O262" t="s">
        <v>441</v>
      </c>
      <c r="P262" t="s">
        <v>431</v>
      </c>
      <c r="Q262" t="s">
        <v>422</v>
      </c>
      <c r="R262" t="s">
        <v>411</v>
      </c>
      <c r="S262" t="s">
        <v>442</v>
      </c>
      <c r="T262" t="s">
        <v>441</v>
      </c>
      <c r="U262" t="s">
        <v>440</v>
      </c>
      <c r="V262" t="s">
        <v>440</v>
      </c>
      <c r="W262" t="s">
        <v>455</v>
      </c>
      <c r="X262" t="s">
        <v>593</v>
      </c>
      <c r="Y262" t="s">
        <v>593</v>
      </c>
      <c r="Z262" t="s">
        <v>415</v>
      </c>
      <c r="AA262" t="s">
        <v>440</v>
      </c>
      <c r="AB262" t="s">
        <v>440</v>
      </c>
      <c r="AC262" t="s">
        <v>440</v>
      </c>
      <c r="AD262" t="s">
        <v>593</v>
      </c>
      <c r="AE262" t="s">
        <v>442</v>
      </c>
      <c r="AF262" t="s">
        <v>593</v>
      </c>
      <c r="AG262" t="s">
        <v>424</v>
      </c>
      <c r="AH262" t="s">
        <v>431</v>
      </c>
      <c r="AI262" t="s">
        <v>434</v>
      </c>
      <c r="AJ262" t="s">
        <v>440</v>
      </c>
      <c r="AK262" t="s">
        <v>442</v>
      </c>
      <c r="AL262" t="s">
        <v>593</v>
      </c>
      <c r="AM262" t="s">
        <v>456</v>
      </c>
      <c r="AN262" t="s">
        <v>593</v>
      </c>
      <c r="AO262" t="s">
        <v>593</v>
      </c>
      <c r="AP262" t="s">
        <v>593</v>
      </c>
      <c r="AQ262" t="s">
        <v>448</v>
      </c>
      <c r="AR262" t="s">
        <v>593</v>
      </c>
      <c r="AS262" t="s">
        <v>602</v>
      </c>
      <c r="AT262" t="s">
        <v>409</v>
      </c>
      <c r="AU262" t="s">
        <v>593</v>
      </c>
      <c r="AV262" t="s">
        <v>411</v>
      </c>
      <c r="AW262" t="s">
        <v>448</v>
      </c>
      <c r="AX262" t="s">
        <v>593</v>
      </c>
      <c r="AY262" t="s">
        <v>593</v>
      </c>
      <c r="AZ262" t="s">
        <v>432</v>
      </c>
      <c r="BA262" t="s">
        <v>424</v>
      </c>
      <c r="BB262" t="s">
        <v>448</v>
      </c>
      <c r="BC262" t="s">
        <v>593</v>
      </c>
      <c r="BD262" t="s">
        <v>593</v>
      </c>
      <c r="BE262" t="s">
        <v>440</v>
      </c>
      <c r="BF262" t="s">
        <v>440</v>
      </c>
      <c r="BG262" t="s">
        <v>415</v>
      </c>
      <c r="BH262" t="s">
        <v>448</v>
      </c>
      <c r="BI262" t="s">
        <v>411</v>
      </c>
      <c r="BJ262" t="s">
        <v>425</v>
      </c>
      <c r="BK262" t="s">
        <v>411</v>
      </c>
      <c r="BL262" t="s">
        <v>436</v>
      </c>
      <c r="BM262" t="s">
        <v>441</v>
      </c>
      <c r="BN262" t="s">
        <v>415</v>
      </c>
      <c r="BO262" t="s">
        <v>448</v>
      </c>
      <c r="BP262" t="s">
        <v>434</v>
      </c>
      <c r="BQ262" t="s">
        <v>593</v>
      </c>
      <c r="BR262" t="s">
        <v>620</v>
      </c>
      <c r="BS262" t="s">
        <v>593</v>
      </c>
      <c r="BT262" t="s">
        <v>460</v>
      </c>
      <c r="BU262" t="s">
        <v>593</v>
      </c>
      <c r="BV262" t="s">
        <v>442</v>
      </c>
      <c r="BW262" t="s">
        <v>411</v>
      </c>
      <c r="BX262" t="s">
        <v>424</v>
      </c>
      <c r="BY262" t="s">
        <v>593</v>
      </c>
      <c r="BZ262" t="s">
        <v>409</v>
      </c>
      <c r="CA262" t="s">
        <v>593</v>
      </c>
      <c r="CB262" t="s">
        <v>432</v>
      </c>
      <c r="CC262" t="s">
        <v>593</v>
      </c>
      <c r="CD262" t="s">
        <v>593</v>
      </c>
      <c r="CE262" t="s">
        <v>409</v>
      </c>
      <c r="CF262" t="s">
        <v>424</v>
      </c>
      <c r="CG262" t="s">
        <v>593</v>
      </c>
    </row>
    <row r="263" spans="1:85">
      <c r="A263">
        <v>20010531</v>
      </c>
      <c r="B263" t="s">
        <v>593</v>
      </c>
      <c r="C263" t="s">
        <v>622</v>
      </c>
      <c r="D263" t="s">
        <v>440</v>
      </c>
      <c r="E263" t="s">
        <v>415</v>
      </c>
      <c r="F263" t="s">
        <v>593</v>
      </c>
      <c r="G263" t="s">
        <v>460</v>
      </c>
      <c r="H263" t="s">
        <v>412</v>
      </c>
      <c r="I263" t="s">
        <v>593</v>
      </c>
      <c r="J263" t="s">
        <v>409</v>
      </c>
      <c r="K263" t="s">
        <v>593</v>
      </c>
      <c r="L263" t="s">
        <v>460</v>
      </c>
      <c r="M263" t="s">
        <v>593</v>
      </c>
      <c r="N263" t="s">
        <v>593</v>
      </c>
      <c r="O263" t="s">
        <v>441</v>
      </c>
      <c r="P263" t="s">
        <v>431</v>
      </c>
      <c r="Q263" t="s">
        <v>422</v>
      </c>
      <c r="R263" t="s">
        <v>411</v>
      </c>
      <c r="S263" t="s">
        <v>442</v>
      </c>
      <c r="T263" t="s">
        <v>441</v>
      </c>
      <c r="U263" t="s">
        <v>440</v>
      </c>
      <c r="V263" t="s">
        <v>440</v>
      </c>
      <c r="W263" t="s">
        <v>455</v>
      </c>
      <c r="X263" t="s">
        <v>593</v>
      </c>
      <c r="Y263" t="s">
        <v>593</v>
      </c>
      <c r="Z263" t="s">
        <v>415</v>
      </c>
      <c r="AA263" t="s">
        <v>440</v>
      </c>
      <c r="AB263" t="s">
        <v>440</v>
      </c>
      <c r="AC263" t="s">
        <v>440</v>
      </c>
      <c r="AD263" t="s">
        <v>593</v>
      </c>
      <c r="AE263" t="s">
        <v>442</v>
      </c>
      <c r="AF263" t="s">
        <v>593</v>
      </c>
      <c r="AG263" t="s">
        <v>424</v>
      </c>
      <c r="AH263" t="s">
        <v>431</v>
      </c>
      <c r="AI263" t="s">
        <v>434</v>
      </c>
      <c r="AJ263" t="s">
        <v>440</v>
      </c>
      <c r="AK263" t="s">
        <v>442</v>
      </c>
      <c r="AL263" t="s">
        <v>593</v>
      </c>
      <c r="AM263" t="s">
        <v>456</v>
      </c>
      <c r="AN263" t="s">
        <v>593</v>
      </c>
      <c r="AO263" t="s">
        <v>593</v>
      </c>
      <c r="AP263" t="s">
        <v>593</v>
      </c>
      <c r="AQ263" t="s">
        <v>448</v>
      </c>
      <c r="AR263" t="s">
        <v>593</v>
      </c>
      <c r="AS263" t="s">
        <v>602</v>
      </c>
      <c r="AT263" t="s">
        <v>409</v>
      </c>
      <c r="AU263" t="s">
        <v>593</v>
      </c>
      <c r="AV263" t="s">
        <v>411</v>
      </c>
      <c r="AW263" t="s">
        <v>448</v>
      </c>
      <c r="AX263" t="s">
        <v>593</v>
      </c>
      <c r="AY263" t="s">
        <v>593</v>
      </c>
      <c r="AZ263" t="s">
        <v>432</v>
      </c>
      <c r="BA263" t="s">
        <v>424</v>
      </c>
      <c r="BB263" t="s">
        <v>448</v>
      </c>
      <c r="BC263" t="s">
        <v>593</v>
      </c>
      <c r="BD263" t="s">
        <v>593</v>
      </c>
      <c r="BE263" t="s">
        <v>440</v>
      </c>
      <c r="BF263" t="s">
        <v>440</v>
      </c>
      <c r="BG263" t="s">
        <v>415</v>
      </c>
      <c r="BH263" t="s">
        <v>448</v>
      </c>
      <c r="BI263" t="s">
        <v>411</v>
      </c>
      <c r="BJ263" t="s">
        <v>425</v>
      </c>
      <c r="BK263" t="s">
        <v>411</v>
      </c>
      <c r="BL263" t="s">
        <v>436</v>
      </c>
      <c r="BM263" t="s">
        <v>441</v>
      </c>
      <c r="BN263" t="s">
        <v>415</v>
      </c>
      <c r="BO263" t="s">
        <v>448</v>
      </c>
      <c r="BP263" t="s">
        <v>434</v>
      </c>
      <c r="BQ263" t="s">
        <v>593</v>
      </c>
      <c r="BR263" t="s">
        <v>620</v>
      </c>
      <c r="BS263" t="s">
        <v>593</v>
      </c>
      <c r="BT263" t="s">
        <v>460</v>
      </c>
      <c r="BU263" t="s">
        <v>593</v>
      </c>
      <c r="BV263" t="s">
        <v>442</v>
      </c>
      <c r="BW263" t="s">
        <v>411</v>
      </c>
      <c r="BX263" t="s">
        <v>424</v>
      </c>
      <c r="BY263" t="s">
        <v>593</v>
      </c>
      <c r="BZ263" t="s">
        <v>409</v>
      </c>
      <c r="CA263" t="s">
        <v>593</v>
      </c>
      <c r="CB263" t="s">
        <v>432</v>
      </c>
      <c r="CC263" t="s">
        <v>593</v>
      </c>
      <c r="CD263" t="s">
        <v>593</v>
      </c>
      <c r="CE263" t="s">
        <v>409</v>
      </c>
      <c r="CF263" t="s">
        <v>424</v>
      </c>
      <c r="CG263" t="s">
        <v>593</v>
      </c>
    </row>
    <row r="264" spans="1:85">
      <c r="A264">
        <v>20010629</v>
      </c>
      <c r="B264" t="s">
        <v>593</v>
      </c>
      <c r="C264" t="s">
        <v>412</v>
      </c>
      <c r="D264" t="s">
        <v>440</v>
      </c>
      <c r="E264" t="s">
        <v>415</v>
      </c>
      <c r="F264" t="s">
        <v>593</v>
      </c>
      <c r="G264" t="s">
        <v>460</v>
      </c>
      <c r="H264" t="s">
        <v>412</v>
      </c>
      <c r="I264" t="s">
        <v>593</v>
      </c>
      <c r="J264" t="s">
        <v>409</v>
      </c>
      <c r="K264" t="s">
        <v>593</v>
      </c>
      <c r="L264" t="s">
        <v>460</v>
      </c>
      <c r="M264" t="s">
        <v>593</v>
      </c>
      <c r="N264" t="s">
        <v>593</v>
      </c>
      <c r="O264" t="s">
        <v>441</v>
      </c>
      <c r="P264" t="s">
        <v>431</v>
      </c>
      <c r="Q264" t="s">
        <v>422</v>
      </c>
      <c r="R264" t="s">
        <v>411</v>
      </c>
      <c r="S264" t="s">
        <v>442</v>
      </c>
      <c r="T264" t="s">
        <v>441</v>
      </c>
      <c r="U264" t="s">
        <v>440</v>
      </c>
      <c r="V264" t="s">
        <v>440</v>
      </c>
      <c r="W264" t="s">
        <v>455</v>
      </c>
      <c r="X264" t="s">
        <v>593</v>
      </c>
      <c r="Y264" t="s">
        <v>593</v>
      </c>
      <c r="Z264" t="s">
        <v>415</v>
      </c>
      <c r="AA264" t="s">
        <v>440</v>
      </c>
      <c r="AB264" t="s">
        <v>440</v>
      </c>
      <c r="AC264" t="s">
        <v>440</v>
      </c>
      <c r="AD264" t="s">
        <v>593</v>
      </c>
      <c r="AE264" t="s">
        <v>442</v>
      </c>
      <c r="AF264" t="s">
        <v>593</v>
      </c>
      <c r="AG264" t="s">
        <v>424</v>
      </c>
      <c r="AH264" t="s">
        <v>431</v>
      </c>
      <c r="AI264" t="s">
        <v>434</v>
      </c>
      <c r="AJ264" t="s">
        <v>440</v>
      </c>
      <c r="AK264" t="s">
        <v>442</v>
      </c>
      <c r="AL264" t="s">
        <v>593</v>
      </c>
      <c r="AM264" t="s">
        <v>456</v>
      </c>
      <c r="AN264" t="s">
        <v>593</v>
      </c>
      <c r="AO264" t="s">
        <v>593</v>
      </c>
      <c r="AP264" t="s">
        <v>593</v>
      </c>
      <c r="AQ264" t="s">
        <v>448</v>
      </c>
      <c r="AR264" t="s">
        <v>593</v>
      </c>
      <c r="AS264" t="s">
        <v>422</v>
      </c>
      <c r="AT264" t="s">
        <v>409</v>
      </c>
      <c r="AU264" t="s">
        <v>593</v>
      </c>
      <c r="AV264" t="s">
        <v>411</v>
      </c>
      <c r="AW264" t="s">
        <v>448</v>
      </c>
      <c r="AX264" t="s">
        <v>593</v>
      </c>
      <c r="AY264" t="s">
        <v>593</v>
      </c>
      <c r="AZ264" t="s">
        <v>432</v>
      </c>
      <c r="BA264" t="s">
        <v>424</v>
      </c>
      <c r="BB264" t="s">
        <v>448</v>
      </c>
      <c r="BC264" t="s">
        <v>593</v>
      </c>
      <c r="BD264" t="s">
        <v>593</v>
      </c>
      <c r="BE264" t="s">
        <v>440</v>
      </c>
      <c r="BF264" t="s">
        <v>440</v>
      </c>
      <c r="BG264" t="s">
        <v>415</v>
      </c>
      <c r="BH264" t="s">
        <v>448</v>
      </c>
      <c r="BI264" t="s">
        <v>411</v>
      </c>
      <c r="BJ264" t="s">
        <v>425</v>
      </c>
      <c r="BK264" t="s">
        <v>411</v>
      </c>
      <c r="BL264" t="s">
        <v>436</v>
      </c>
      <c r="BM264" t="s">
        <v>441</v>
      </c>
      <c r="BN264" t="s">
        <v>415</v>
      </c>
      <c r="BO264" t="s">
        <v>448</v>
      </c>
      <c r="BP264" t="s">
        <v>434</v>
      </c>
      <c r="BQ264" t="s">
        <v>593</v>
      </c>
      <c r="BR264" t="s">
        <v>620</v>
      </c>
      <c r="BS264" t="s">
        <v>593</v>
      </c>
      <c r="BT264" t="s">
        <v>460</v>
      </c>
      <c r="BU264" t="s">
        <v>593</v>
      </c>
      <c r="BV264" t="s">
        <v>442</v>
      </c>
      <c r="BW264" t="s">
        <v>411</v>
      </c>
      <c r="BX264" t="s">
        <v>424</v>
      </c>
      <c r="BY264" t="s">
        <v>593</v>
      </c>
      <c r="BZ264" t="s">
        <v>409</v>
      </c>
      <c r="CA264" t="s">
        <v>593</v>
      </c>
      <c r="CB264" t="s">
        <v>432</v>
      </c>
      <c r="CC264" t="s">
        <v>593</v>
      </c>
      <c r="CD264" t="s">
        <v>593</v>
      </c>
      <c r="CE264" t="s">
        <v>409</v>
      </c>
      <c r="CF264" t="s">
        <v>424</v>
      </c>
      <c r="CG264" t="s">
        <v>593</v>
      </c>
    </row>
    <row r="265" spans="1:85">
      <c r="A265">
        <v>20010731</v>
      </c>
      <c r="B265" t="s">
        <v>593</v>
      </c>
      <c r="C265" t="s">
        <v>436</v>
      </c>
      <c r="D265" t="s">
        <v>440</v>
      </c>
      <c r="E265" t="s">
        <v>415</v>
      </c>
      <c r="F265" t="s">
        <v>593</v>
      </c>
      <c r="G265" t="s">
        <v>460</v>
      </c>
      <c r="H265" t="s">
        <v>412</v>
      </c>
      <c r="I265" t="s">
        <v>593</v>
      </c>
      <c r="J265" t="s">
        <v>409</v>
      </c>
      <c r="K265" t="s">
        <v>593</v>
      </c>
      <c r="L265" t="s">
        <v>460</v>
      </c>
      <c r="M265" t="s">
        <v>593</v>
      </c>
      <c r="N265" t="s">
        <v>593</v>
      </c>
      <c r="O265" t="s">
        <v>441</v>
      </c>
      <c r="P265" t="s">
        <v>431</v>
      </c>
      <c r="Q265" t="s">
        <v>422</v>
      </c>
      <c r="R265" t="s">
        <v>411</v>
      </c>
      <c r="S265" t="s">
        <v>442</v>
      </c>
      <c r="T265" t="s">
        <v>441</v>
      </c>
      <c r="U265" t="s">
        <v>440</v>
      </c>
      <c r="V265" t="s">
        <v>440</v>
      </c>
      <c r="W265" t="s">
        <v>455</v>
      </c>
      <c r="X265" t="s">
        <v>593</v>
      </c>
      <c r="Y265" t="s">
        <v>411</v>
      </c>
      <c r="Z265" t="s">
        <v>415</v>
      </c>
      <c r="AA265" t="s">
        <v>440</v>
      </c>
      <c r="AB265" t="s">
        <v>440</v>
      </c>
      <c r="AC265" t="s">
        <v>440</v>
      </c>
      <c r="AD265" t="s">
        <v>593</v>
      </c>
      <c r="AE265" t="s">
        <v>442</v>
      </c>
      <c r="AF265" t="s">
        <v>593</v>
      </c>
      <c r="AG265" t="s">
        <v>424</v>
      </c>
      <c r="AH265" t="s">
        <v>431</v>
      </c>
      <c r="AI265" t="s">
        <v>434</v>
      </c>
      <c r="AJ265" t="s">
        <v>440</v>
      </c>
      <c r="AK265" t="s">
        <v>442</v>
      </c>
      <c r="AL265" t="s">
        <v>593</v>
      </c>
      <c r="AM265" t="s">
        <v>456</v>
      </c>
      <c r="AN265" t="s">
        <v>593</v>
      </c>
      <c r="AO265" t="s">
        <v>593</v>
      </c>
      <c r="AP265" t="s">
        <v>593</v>
      </c>
      <c r="AQ265" t="s">
        <v>448</v>
      </c>
      <c r="AR265" t="s">
        <v>593</v>
      </c>
      <c r="AS265" t="s">
        <v>422</v>
      </c>
      <c r="AT265" t="s">
        <v>412</v>
      </c>
      <c r="AU265" t="s">
        <v>593</v>
      </c>
      <c r="AV265" t="s">
        <v>411</v>
      </c>
      <c r="AW265" t="s">
        <v>448</v>
      </c>
      <c r="AX265" t="s">
        <v>593</v>
      </c>
      <c r="AY265" t="s">
        <v>593</v>
      </c>
      <c r="AZ265" t="s">
        <v>432</v>
      </c>
      <c r="BA265" t="s">
        <v>424</v>
      </c>
      <c r="BB265" t="s">
        <v>448</v>
      </c>
      <c r="BC265" t="s">
        <v>593</v>
      </c>
      <c r="BD265" t="s">
        <v>593</v>
      </c>
      <c r="BE265" t="s">
        <v>440</v>
      </c>
      <c r="BF265" t="s">
        <v>440</v>
      </c>
      <c r="BG265" t="s">
        <v>415</v>
      </c>
      <c r="BH265" t="s">
        <v>448</v>
      </c>
      <c r="BI265" t="s">
        <v>411</v>
      </c>
      <c r="BJ265" t="s">
        <v>425</v>
      </c>
      <c r="BK265" t="s">
        <v>411</v>
      </c>
      <c r="BL265" t="s">
        <v>436</v>
      </c>
      <c r="BM265" t="s">
        <v>441</v>
      </c>
      <c r="BN265" t="s">
        <v>415</v>
      </c>
      <c r="BO265" t="s">
        <v>448</v>
      </c>
      <c r="BP265" t="s">
        <v>434</v>
      </c>
      <c r="BQ265" t="s">
        <v>593</v>
      </c>
      <c r="BR265" t="s">
        <v>620</v>
      </c>
      <c r="BS265" t="s">
        <v>593</v>
      </c>
      <c r="BT265" t="s">
        <v>460</v>
      </c>
      <c r="BU265" t="s">
        <v>593</v>
      </c>
      <c r="BV265" t="s">
        <v>442</v>
      </c>
      <c r="BW265" t="s">
        <v>411</v>
      </c>
      <c r="BX265" t="s">
        <v>424</v>
      </c>
      <c r="BY265" t="s">
        <v>593</v>
      </c>
      <c r="BZ265" t="s">
        <v>409</v>
      </c>
      <c r="CA265" t="s">
        <v>593</v>
      </c>
      <c r="CB265" t="s">
        <v>432</v>
      </c>
      <c r="CC265" t="s">
        <v>593</v>
      </c>
      <c r="CD265" t="s">
        <v>593</v>
      </c>
      <c r="CE265" t="s">
        <v>409</v>
      </c>
      <c r="CF265" t="s">
        <v>424</v>
      </c>
      <c r="CG265" t="s">
        <v>593</v>
      </c>
    </row>
    <row r="266" spans="1:85">
      <c r="A266">
        <v>20010831</v>
      </c>
      <c r="B266" t="s">
        <v>593</v>
      </c>
      <c r="C266" t="s">
        <v>436</v>
      </c>
      <c r="D266" t="s">
        <v>440</v>
      </c>
      <c r="E266" t="s">
        <v>415</v>
      </c>
      <c r="F266" t="s">
        <v>593</v>
      </c>
      <c r="G266" t="s">
        <v>460</v>
      </c>
      <c r="H266" t="s">
        <v>412</v>
      </c>
      <c r="I266" t="s">
        <v>593</v>
      </c>
      <c r="J266" t="s">
        <v>409</v>
      </c>
      <c r="K266" t="s">
        <v>593</v>
      </c>
      <c r="L266" t="s">
        <v>460</v>
      </c>
      <c r="M266" t="s">
        <v>593</v>
      </c>
      <c r="N266" t="s">
        <v>593</v>
      </c>
      <c r="O266" t="s">
        <v>441</v>
      </c>
      <c r="P266" t="s">
        <v>431</v>
      </c>
      <c r="Q266" t="s">
        <v>422</v>
      </c>
      <c r="R266" t="s">
        <v>411</v>
      </c>
      <c r="S266" t="s">
        <v>442</v>
      </c>
      <c r="T266" t="s">
        <v>441</v>
      </c>
      <c r="U266" t="s">
        <v>440</v>
      </c>
      <c r="V266" t="s">
        <v>440</v>
      </c>
      <c r="W266" t="s">
        <v>455</v>
      </c>
      <c r="X266" t="s">
        <v>593</v>
      </c>
      <c r="Y266" t="s">
        <v>411</v>
      </c>
      <c r="Z266" t="s">
        <v>415</v>
      </c>
      <c r="AA266" t="s">
        <v>440</v>
      </c>
      <c r="AB266" t="s">
        <v>440</v>
      </c>
      <c r="AC266" t="s">
        <v>440</v>
      </c>
      <c r="AD266" t="s">
        <v>593</v>
      </c>
      <c r="AE266" t="s">
        <v>442</v>
      </c>
      <c r="AF266" t="s">
        <v>593</v>
      </c>
      <c r="AG266" t="s">
        <v>424</v>
      </c>
      <c r="AH266" t="s">
        <v>431</v>
      </c>
      <c r="AI266" t="s">
        <v>434</v>
      </c>
      <c r="AJ266" t="s">
        <v>440</v>
      </c>
      <c r="AK266" t="s">
        <v>442</v>
      </c>
      <c r="AL266" t="s">
        <v>593</v>
      </c>
      <c r="AM266" t="s">
        <v>456</v>
      </c>
      <c r="AN266" t="s">
        <v>593</v>
      </c>
      <c r="AO266" t="s">
        <v>593</v>
      </c>
      <c r="AP266" t="s">
        <v>593</v>
      </c>
      <c r="AQ266" t="s">
        <v>448</v>
      </c>
      <c r="AR266" t="s">
        <v>593</v>
      </c>
      <c r="AS266" t="s">
        <v>422</v>
      </c>
      <c r="AT266" t="s">
        <v>412</v>
      </c>
      <c r="AU266" t="s">
        <v>593</v>
      </c>
      <c r="AV266" t="s">
        <v>411</v>
      </c>
      <c r="AW266" t="s">
        <v>448</v>
      </c>
      <c r="AX266" t="s">
        <v>593</v>
      </c>
      <c r="AY266" t="s">
        <v>593</v>
      </c>
      <c r="AZ266" t="s">
        <v>432</v>
      </c>
      <c r="BA266" t="s">
        <v>424</v>
      </c>
      <c r="BB266" t="s">
        <v>448</v>
      </c>
      <c r="BC266" t="s">
        <v>593</v>
      </c>
      <c r="BD266" t="s">
        <v>593</v>
      </c>
      <c r="BE266" t="s">
        <v>440</v>
      </c>
      <c r="BF266" t="s">
        <v>440</v>
      </c>
      <c r="BG266" t="s">
        <v>415</v>
      </c>
      <c r="BH266" t="s">
        <v>448</v>
      </c>
      <c r="BI266" t="s">
        <v>411</v>
      </c>
      <c r="BJ266" t="s">
        <v>425</v>
      </c>
      <c r="BK266" t="s">
        <v>411</v>
      </c>
      <c r="BL266" t="s">
        <v>436</v>
      </c>
      <c r="BM266" t="s">
        <v>441</v>
      </c>
      <c r="BN266" t="s">
        <v>415</v>
      </c>
      <c r="BO266" t="s">
        <v>448</v>
      </c>
      <c r="BP266" t="s">
        <v>434</v>
      </c>
      <c r="BQ266" t="s">
        <v>593</v>
      </c>
      <c r="BR266" t="s">
        <v>620</v>
      </c>
      <c r="BS266" t="s">
        <v>593</v>
      </c>
      <c r="BT266" t="s">
        <v>460</v>
      </c>
      <c r="BU266" t="s">
        <v>593</v>
      </c>
      <c r="BV266" t="s">
        <v>442</v>
      </c>
      <c r="BW266" t="s">
        <v>411</v>
      </c>
      <c r="BX266" t="s">
        <v>424</v>
      </c>
      <c r="BY266" t="s">
        <v>593</v>
      </c>
      <c r="BZ266" t="s">
        <v>409</v>
      </c>
      <c r="CA266" t="s">
        <v>593</v>
      </c>
      <c r="CB266" t="s">
        <v>432</v>
      </c>
      <c r="CC266" t="s">
        <v>593</v>
      </c>
      <c r="CD266" t="s">
        <v>593</v>
      </c>
      <c r="CE266" t="s">
        <v>409</v>
      </c>
      <c r="CF266" t="s">
        <v>424</v>
      </c>
      <c r="CG266" t="s">
        <v>593</v>
      </c>
    </row>
    <row r="267" spans="1:85">
      <c r="A267">
        <v>20010928</v>
      </c>
      <c r="B267" t="s">
        <v>593</v>
      </c>
      <c r="C267" t="s">
        <v>436</v>
      </c>
      <c r="D267" t="s">
        <v>440</v>
      </c>
      <c r="E267" t="s">
        <v>415</v>
      </c>
      <c r="F267" t="s">
        <v>593</v>
      </c>
      <c r="G267" t="s">
        <v>460</v>
      </c>
      <c r="H267" t="s">
        <v>412</v>
      </c>
      <c r="I267" t="s">
        <v>593</v>
      </c>
      <c r="J267" t="s">
        <v>409</v>
      </c>
      <c r="K267" t="s">
        <v>593</v>
      </c>
      <c r="L267" t="s">
        <v>460</v>
      </c>
      <c r="M267" t="s">
        <v>593</v>
      </c>
      <c r="N267" t="s">
        <v>593</v>
      </c>
      <c r="O267" t="s">
        <v>441</v>
      </c>
      <c r="P267" t="s">
        <v>431</v>
      </c>
      <c r="Q267" t="s">
        <v>422</v>
      </c>
      <c r="R267" t="s">
        <v>411</v>
      </c>
      <c r="S267" t="s">
        <v>442</v>
      </c>
      <c r="T267" t="s">
        <v>441</v>
      </c>
      <c r="U267" t="s">
        <v>440</v>
      </c>
      <c r="V267" t="s">
        <v>440</v>
      </c>
      <c r="W267" t="s">
        <v>455</v>
      </c>
      <c r="X267" t="s">
        <v>593</v>
      </c>
      <c r="Y267" t="s">
        <v>411</v>
      </c>
      <c r="Z267" t="s">
        <v>604</v>
      </c>
      <c r="AA267" t="s">
        <v>440</v>
      </c>
      <c r="AB267" t="s">
        <v>440</v>
      </c>
      <c r="AC267" t="s">
        <v>440</v>
      </c>
      <c r="AD267" t="s">
        <v>593</v>
      </c>
      <c r="AE267" t="s">
        <v>442</v>
      </c>
      <c r="AF267" t="s">
        <v>593</v>
      </c>
      <c r="AG267" t="s">
        <v>424</v>
      </c>
      <c r="AH267" t="s">
        <v>431</v>
      </c>
      <c r="AI267" t="s">
        <v>434</v>
      </c>
      <c r="AJ267" t="s">
        <v>440</v>
      </c>
      <c r="AK267" t="s">
        <v>442</v>
      </c>
      <c r="AL267" t="s">
        <v>593</v>
      </c>
      <c r="AM267" t="s">
        <v>456</v>
      </c>
      <c r="AN267" t="s">
        <v>593</v>
      </c>
      <c r="AO267" t="s">
        <v>593</v>
      </c>
      <c r="AP267" t="s">
        <v>593</v>
      </c>
      <c r="AQ267" t="s">
        <v>448</v>
      </c>
      <c r="AR267" t="s">
        <v>593</v>
      </c>
      <c r="AS267" t="s">
        <v>422</v>
      </c>
      <c r="AT267" t="s">
        <v>412</v>
      </c>
      <c r="AU267" t="s">
        <v>593</v>
      </c>
      <c r="AV267" t="s">
        <v>411</v>
      </c>
      <c r="AW267" t="s">
        <v>448</v>
      </c>
      <c r="AX267" t="s">
        <v>593</v>
      </c>
      <c r="AY267" t="s">
        <v>593</v>
      </c>
      <c r="AZ267" t="s">
        <v>432</v>
      </c>
      <c r="BA267" t="s">
        <v>424</v>
      </c>
      <c r="BB267" t="s">
        <v>448</v>
      </c>
      <c r="BC267" t="s">
        <v>593</v>
      </c>
      <c r="BD267" t="s">
        <v>593</v>
      </c>
      <c r="BE267" t="s">
        <v>440</v>
      </c>
      <c r="BF267" t="s">
        <v>440</v>
      </c>
      <c r="BG267" t="s">
        <v>415</v>
      </c>
      <c r="BH267" t="s">
        <v>448</v>
      </c>
      <c r="BI267" t="s">
        <v>411</v>
      </c>
      <c r="BJ267" t="s">
        <v>425</v>
      </c>
      <c r="BK267" t="s">
        <v>411</v>
      </c>
      <c r="BL267" t="s">
        <v>436</v>
      </c>
      <c r="BM267" t="s">
        <v>441</v>
      </c>
      <c r="BN267" t="s">
        <v>415</v>
      </c>
      <c r="BO267" t="s">
        <v>448</v>
      </c>
      <c r="BP267" t="s">
        <v>434</v>
      </c>
      <c r="BQ267" t="s">
        <v>593</v>
      </c>
      <c r="BR267" t="s">
        <v>412</v>
      </c>
      <c r="BS267" t="s">
        <v>593</v>
      </c>
      <c r="BT267" t="s">
        <v>460</v>
      </c>
      <c r="BU267" t="s">
        <v>593</v>
      </c>
      <c r="BV267" t="s">
        <v>442</v>
      </c>
      <c r="BW267" t="s">
        <v>411</v>
      </c>
      <c r="BX267" t="s">
        <v>424</v>
      </c>
      <c r="BY267" t="s">
        <v>593</v>
      </c>
      <c r="BZ267" t="s">
        <v>409</v>
      </c>
      <c r="CA267" t="s">
        <v>593</v>
      </c>
      <c r="CB267" t="s">
        <v>432</v>
      </c>
      <c r="CC267" t="s">
        <v>593</v>
      </c>
      <c r="CD267" t="s">
        <v>593</v>
      </c>
      <c r="CE267" t="s">
        <v>409</v>
      </c>
      <c r="CF267" t="s">
        <v>424</v>
      </c>
      <c r="CG267" t="s">
        <v>593</v>
      </c>
    </row>
    <row r="268" spans="1:85">
      <c r="A268">
        <v>20011031</v>
      </c>
      <c r="B268" t="s">
        <v>593</v>
      </c>
      <c r="C268" t="s">
        <v>453</v>
      </c>
      <c r="D268" t="s">
        <v>440</v>
      </c>
      <c r="E268" t="s">
        <v>415</v>
      </c>
      <c r="F268" t="s">
        <v>593</v>
      </c>
      <c r="G268" t="s">
        <v>460</v>
      </c>
      <c r="H268" t="s">
        <v>412</v>
      </c>
      <c r="I268" t="s">
        <v>593</v>
      </c>
      <c r="J268" t="s">
        <v>409</v>
      </c>
      <c r="K268" t="s">
        <v>593</v>
      </c>
      <c r="L268" t="s">
        <v>460</v>
      </c>
      <c r="M268" t="s">
        <v>593</v>
      </c>
      <c r="N268" t="s">
        <v>593</v>
      </c>
      <c r="O268" t="s">
        <v>441</v>
      </c>
      <c r="P268" t="s">
        <v>431</v>
      </c>
      <c r="Q268" t="s">
        <v>422</v>
      </c>
      <c r="R268" t="s">
        <v>411</v>
      </c>
      <c r="S268" t="s">
        <v>442</v>
      </c>
      <c r="T268" t="s">
        <v>441</v>
      </c>
      <c r="U268" t="s">
        <v>440</v>
      </c>
      <c r="V268" t="s">
        <v>440</v>
      </c>
      <c r="W268" t="s">
        <v>455</v>
      </c>
      <c r="X268" t="s">
        <v>593</v>
      </c>
      <c r="Y268" t="s">
        <v>411</v>
      </c>
      <c r="Z268" t="s">
        <v>604</v>
      </c>
      <c r="AA268" t="s">
        <v>440</v>
      </c>
      <c r="AB268" t="s">
        <v>440</v>
      </c>
      <c r="AC268" t="s">
        <v>440</v>
      </c>
      <c r="AD268" t="s">
        <v>593</v>
      </c>
      <c r="AE268" t="s">
        <v>442</v>
      </c>
      <c r="AF268" t="s">
        <v>593</v>
      </c>
      <c r="AG268" t="s">
        <v>424</v>
      </c>
      <c r="AH268" t="s">
        <v>431</v>
      </c>
      <c r="AI268" t="s">
        <v>434</v>
      </c>
      <c r="AJ268" t="s">
        <v>440</v>
      </c>
      <c r="AK268" t="s">
        <v>442</v>
      </c>
      <c r="AL268" t="s">
        <v>593</v>
      </c>
      <c r="AM268" t="s">
        <v>456</v>
      </c>
      <c r="AN268" t="s">
        <v>593</v>
      </c>
      <c r="AO268" t="s">
        <v>593</v>
      </c>
      <c r="AP268" t="s">
        <v>593</v>
      </c>
      <c r="AQ268" t="s">
        <v>448</v>
      </c>
      <c r="AR268" t="s">
        <v>593</v>
      </c>
      <c r="AS268" t="s">
        <v>422</v>
      </c>
      <c r="AT268" t="s">
        <v>412</v>
      </c>
      <c r="AU268" t="s">
        <v>593</v>
      </c>
      <c r="AV268" t="s">
        <v>411</v>
      </c>
      <c r="AW268" t="s">
        <v>448</v>
      </c>
      <c r="AX268" t="s">
        <v>593</v>
      </c>
      <c r="AY268" t="s">
        <v>593</v>
      </c>
      <c r="AZ268" t="s">
        <v>432</v>
      </c>
      <c r="BA268" t="s">
        <v>424</v>
      </c>
      <c r="BB268" t="s">
        <v>448</v>
      </c>
      <c r="BC268" t="s">
        <v>593</v>
      </c>
      <c r="BD268" t="s">
        <v>593</v>
      </c>
      <c r="BE268" t="s">
        <v>440</v>
      </c>
      <c r="BF268" t="s">
        <v>440</v>
      </c>
      <c r="BG268" t="s">
        <v>415</v>
      </c>
      <c r="BH268" t="s">
        <v>448</v>
      </c>
      <c r="BI268" t="s">
        <v>411</v>
      </c>
      <c r="BJ268" t="s">
        <v>425</v>
      </c>
      <c r="BK268" t="s">
        <v>411</v>
      </c>
      <c r="BL268" t="s">
        <v>436</v>
      </c>
      <c r="BM268" t="s">
        <v>441</v>
      </c>
      <c r="BN268" t="s">
        <v>415</v>
      </c>
      <c r="BO268" t="s">
        <v>448</v>
      </c>
      <c r="BP268" t="s">
        <v>434</v>
      </c>
      <c r="BQ268" t="s">
        <v>593</v>
      </c>
      <c r="BR268" t="s">
        <v>412</v>
      </c>
      <c r="BS268" t="s">
        <v>593</v>
      </c>
      <c r="BT268" t="s">
        <v>460</v>
      </c>
      <c r="BU268" t="s">
        <v>593</v>
      </c>
      <c r="BV268" t="s">
        <v>442</v>
      </c>
      <c r="BW268" t="s">
        <v>411</v>
      </c>
      <c r="BX268" t="s">
        <v>424</v>
      </c>
      <c r="BY268" t="s">
        <v>593</v>
      </c>
      <c r="BZ268" t="s">
        <v>409</v>
      </c>
      <c r="CA268" t="s">
        <v>593</v>
      </c>
      <c r="CB268" t="s">
        <v>432</v>
      </c>
      <c r="CC268" t="s">
        <v>593</v>
      </c>
      <c r="CD268" t="s">
        <v>593</v>
      </c>
      <c r="CE268" t="s">
        <v>409</v>
      </c>
      <c r="CF268" t="s">
        <v>607</v>
      </c>
      <c r="CG268" t="s">
        <v>593</v>
      </c>
    </row>
    <row r="269" spans="1:85">
      <c r="A269">
        <v>20011130</v>
      </c>
      <c r="B269" t="s">
        <v>593</v>
      </c>
      <c r="C269" t="s">
        <v>453</v>
      </c>
      <c r="D269" t="s">
        <v>440</v>
      </c>
      <c r="E269" t="s">
        <v>415</v>
      </c>
      <c r="F269" t="s">
        <v>593</v>
      </c>
      <c r="G269" t="s">
        <v>460</v>
      </c>
      <c r="H269" t="s">
        <v>412</v>
      </c>
      <c r="I269" t="s">
        <v>593</v>
      </c>
      <c r="J269" t="s">
        <v>409</v>
      </c>
      <c r="K269" t="s">
        <v>593</v>
      </c>
      <c r="L269" t="s">
        <v>460</v>
      </c>
      <c r="M269" t="s">
        <v>593</v>
      </c>
      <c r="N269" t="s">
        <v>593</v>
      </c>
      <c r="O269" t="s">
        <v>441</v>
      </c>
      <c r="P269" t="s">
        <v>431</v>
      </c>
      <c r="Q269" t="s">
        <v>422</v>
      </c>
      <c r="R269" t="s">
        <v>411</v>
      </c>
      <c r="S269" t="s">
        <v>442</v>
      </c>
      <c r="T269" t="s">
        <v>441</v>
      </c>
      <c r="U269" t="s">
        <v>440</v>
      </c>
      <c r="V269" t="s">
        <v>440</v>
      </c>
      <c r="W269" t="s">
        <v>455</v>
      </c>
      <c r="X269" t="s">
        <v>593</v>
      </c>
      <c r="Y269" t="s">
        <v>411</v>
      </c>
      <c r="Z269" t="s">
        <v>604</v>
      </c>
      <c r="AA269" t="s">
        <v>440</v>
      </c>
      <c r="AB269" t="s">
        <v>440</v>
      </c>
      <c r="AC269" t="s">
        <v>440</v>
      </c>
      <c r="AD269" t="s">
        <v>593</v>
      </c>
      <c r="AE269" t="s">
        <v>442</v>
      </c>
      <c r="AF269" t="s">
        <v>593</v>
      </c>
      <c r="AG269" t="s">
        <v>424</v>
      </c>
      <c r="AH269" t="s">
        <v>431</v>
      </c>
      <c r="AI269" t="s">
        <v>434</v>
      </c>
      <c r="AJ269" t="s">
        <v>440</v>
      </c>
      <c r="AK269" t="s">
        <v>442</v>
      </c>
      <c r="AL269" t="s">
        <v>593</v>
      </c>
      <c r="AM269" t="s">
        <v>456</v>
      </c>
      <c r="AN269" t="s">
        <v>593</v>
      </c>
      <c r="AO269" t="s">
        <v>593</v>
      </c>
      <c r="AP269" t="s">
        <v>593</v>
      </c>
      <c r="AQ269" t="s">
        <v>448</v>
      </c>
      <c r="AR269" t="s">
        <v>593</v>
      </c>
      <c r="AS269" t="s">
        <v>422</v>
      </c>
      <c r="AT269" t="s">
        <v>412</v>
      </c>
      <c r="AU269" t="s">
        <v>593</v>
      </c>
      <c r="AV269" t="s">
        <v>411</v>
      </c>
      <c r="AW269" t="s">
        <v>448</v>
      </c>
      <c r="AX269" t="s">
        <v>593</v>
      </c>
      <c r="AY269" t="s">
        <v>593</v>
      </c>
      <c r="AZ269" t="s">
        <v>432</v>
      </c>
      <c r="BA269" t="s">
        <v>424</v>
      </c>
      <c r="BB269" t="s">
        <v>448</v>
      </c>
      <c r="BC269" t="s">
        <v>593</v>
      </c>
      <c r="BD269" t="s">
        <v>593</v>
      </c>
      <c r="BE269" t="s">
        <v>440</v>
      </c>
      <c r="BF269" t="s">
        <v>440</v>
      </c>
      <c r="BG269" t="s">
        <v>415</v>
      </c>
      <c r="BH269" t="s">
        <v>448</v>
      </c>
      <c r="BI269" t="s">
        <v>411</v>
      </c>
      <c r="BJ269" t="s">
        <v>425</v>
      </c>
      <c r="BK269" t="s">
        <v>411</v>
      </c>
      <c r="BL269" t="s">
        <v>436</v>
      </c>
      <c r="BM269" t="s">
        <v>441</v>
      </c>
      <c r="BN269" t="s">
        <v>415</v>
      </c>
      <c r="BO269" t="s">
        <v>448</v>
      </c>
      <c r="BP269" t="s">
        <v>434</v>
      </c>
      <c r="BQ269" t="s">
        <v>593</v>
      </c>
      <c r="BR269" t="s">
        <v>425</v>
      </c>
      <c r="BS269" t="s">
        <v>593</v>
      </c>
      <c r="BT269" t="s">
        <v>460</v>
      </c>
      <c r="BU269" t="s">
        <v>593</v>
      </c>
      <c r="BV269" t="s">
        <v>442</v>
      </c>
      <c r="BW269" t="s">
        <v>424</v>
      </c>
      <c r="BX269" t="s">
        <v>424</v>
      </c>
      <c r="BY269" t="s">
        <v>593</v>
      </c>
      <c r="BZ269" t="s">
        <v>409</v>
      </c>
      <c r="CA269" t="s">
        <v>593</v>
      </c>
      <c r="CB269" t="s">
        <v>436</v>
      </c>
      <c r="CC269" t="s">
        <v>593</v>
      </c>
      <c r="CD269" t="s">
        <v>593</v>
      </c>
      <c r="CE269" t="s">
        <v>409</v>
      </c>
      <c r="CF269" t="s">
        <v>448</v>
      </c>
      <c r="CG269" t="s">
        <v>593</v>
      </c>
    </row>
    <row r="270" spans="1:85">
      <c r="A270">
        <v>20011231</v>
      </c>
      <c r="B270" t="s">
        <v>593</v>
      </c>
      <c r="C270" t="s">
        <v>454</v>
      </c>
      <c r="D270" t="s">
        <v>440</v>
      </c>
      <c r="E270" t="s">
        <v>415</v>
      </c>
      <c r="F270" t="s">
        <v>593</v>
      </c>
      <c r="G270" t="s">
        <v>460</v>
      </c>
      <c r="H270" t="s">
        <v>409</v>
      </c>
      <c r="I270" t="s">
        <v>593</v>
      </c>
      <c r="J270" t="s">
        <v>409</v>
      </c>
      <c r="K270" t="s">
        <v>593</v>
      </c>
      <c r="L270" t="s">
        <v>460</v>
      </c>
      <c r="M270" t="s">
        <v>593</v>
      </c>
      <c r="N270" t="s">
        <v>593</v>
      </c>
      <c r="O270" t="s">
        <v>441</v>
      </c>
      <c r="P270" t="s">
        <v>431</v>
      </c>
      <c r="Q270" t="s">
        <v>422</v>
      </c>
      <c r="R270" t="s">
        <v>411</v>
      </c>
      <c r="S270" t="s">
        <v>442</v>
      </c>
      <c r="T270" t="s">
        <v>441</v>
      </c>
      <c r="U270" t="s">
        <v>440</v>
      </c>
      <c r="V270" t="s">
        <v>440</v>
      </c>
      <c r="W270" t="s">
        <v>455</v>
      </c>
      <c r="X270" t="s">
        <v>593</v>
      </c>
      <c r="Y270" t="s">
        <v>411</v>
      </c>
      <c r="Z270" t="s">
        <v>440</v>
      </c>
      <c r="AA270" t="s">
        <v>440</v>
      </c>
      <c r="AB270" t="s">
        <v>440</v>
      </c>
      <c r="AC270" t="s">
        <v>440</v>
      </c>
      <c r="AD270" t="s">
        <v>593</v>
      </c>
      <c r="AE270" t="s">
        <v>442</v>
      </c>
      <c r="AF270" t="s">
        <v>593</v>
      </c>
      <c r="AG270" t="s">
        <v>424</v>
      </c>
      <c r="AH270" t="s">
        <v>431</v>
      </c>
      <c r="AI270" t="s">
        <v>434</v>
      </c>
      <c r="AJ270" t="s">
        <v>440</v>
      </c>
      <c r="AK270" t="s">
        <v>442</v>
      </c>
      <c r="AL270" t="s">
        <v>593</v>
      </c>
      <c r="AM270" t="s">
        <v>456</v>
      </c>
      <c r="AN270" t="s">
        <v>593</v>
      </c>
      <c r="AO270" t="s">
        <v>593</v>
      </c>
      <c r="AP270" t="s">
        <v>593</v>
      </c>
      <c r="AQ270" t="s">
        <v>448</v>
      </c>
      <c r="AR270" t="s">
        <v>593</v>
      </c>
      <c r="AS270" t="s">
        <v>422</v>
      </c>
      <c r="AT270" t="s">
        <v>412</v>
      </c>
      <c r="AU270" t="s">
        <v>593</v>
      </c>
      <c r="AV270" t="s">
        <v>411</v>
      </c>
      <c r="AW270" t="s">
        <v>448</v>
      </c>
      <c r="AX270" t="s">
        <v>593</v>
      </c>
      <c r="AY270" t="s">
        <v>593</v>
      </c>
      <c r="AZ270" t="s">
        <v>432</v>
      </c>
      <c r="BA270" t="s">
        <v>424</v>
      </c>
      <c r="BB270" t="s">
        <v>448</v>
      </c>
      <c r="BC270" t="s">
        <v>593</v>
      </c>
      <c r="BD270" t="s">
        <v>593</v>
      </c>
      <c r="BE270" t="s">
        <v>440</v>
      </c>
      <c r="BF270" t="s">
        <v>440</v>
      </c>
      <c r="BG270" t="s">
        <v>415</v>
      </c>
      <c r="BH270" t="s">
        <v>448</v>
      </c>
      <c r="BI270" t="s">
        <v>411</v>
      </c>
      <c r="BJ270" t="s">
        <v>425</v>
      </c>
      <c r="BK270" t="s">
        <v>411</v>
      </c>
      <c r="BL270" t="s">
        <v>436</v>
      </c>
      <c r="BM270" t="s">
        <v>441</v>
      </c>
      <c r="BN270" t="s">
        <v>415</v>
      </c>
      <c r="BO270" t="s">
        <v>448</v>
      </c>
      <c r="BP270" t="s">
        <v>412</v>
      </c>
      <c r="BQ270" t="s">
        <v>593</v>
      </c>
      <c r="BR270" t="s">
        <v>425</v>
      </c>
      <c r="BS270" t="s">
        <v>593</v>
      </c>
      <c r="BT270" t="s">
        <v>460</v>
      </c>
      <c r="BU270" t="s">
        <v>593</v>
      </c>
      <c r="BV270" t="s">
        <v>442</v>
      </c>
      <c r="BW270" t="s">
        <v>424</v>
      </c>
      <c r="BX270" t="s">
        <v>424</v>
      </c>
      <c r="BY270" t="s">
        <v>593</v>
      </c>
      <c r="BZ270" t="s">
        <v>409</v>
      </c>
      <c r="CA270" t="s">
        <v>593</v>
      </c>
      <c r="CB270" t="s">
        <v>436</v>
      </c>
      <c r="CC270" t="s">
        <v>593</v>
      </c>
      <c r="CD270" t="s">
        <v>593</v>
      </c>
      <c r="CE270" t="s">
        <v>409</v>
      </c>
      <c r="CF270" t="s">
        <v>448</v>
      </c>
      <c r="CG270" t="s">
        <v>593</v>
      </c>
    </row>
    <row r="271" spans="1:85">
      <c r="A271">
        <v>20020131</v>
      </c>
      <c r="B271" t="s">
        <v>593</v>
      </c>
      <c r="C271" t="s">
        <v>454</v>
      </c>
      <c r="D271" t="s">
        <v>440</v>
      </c>
      <c r="E271" t="s">
        <v>415</v>
      </c>
      <c r="F271" t="s">
        <v>593</v>
      </c>
      <c r="G271" t="s">
        <v>460</v>
      </c>
      <c r="H271" t="s">
        <v>409</v>
      </c>
      <c r="I271" t="s">
        <v>593</v>
      </c>
      <c r="J271" t="s">
        <v>409</v>
      </c>
      <c r="K271" t="s">
        <v>593</v>
      </c>
      <c r="L271" t="s">
        <v>460</v>
      </c>
      <c r="M271" t="s">
        <v>593</v>
      </c>
      <c r="N271" t="s">
        <v>593</v>
      </c>
      <c r="O271" t="s">
        <v>441</v>
      </c>
      <c r="P271" t="s">
        <v>431</v>
      </c>
      <c r="Q271" t="s">
        <v>422</v>
      </c>
      <c r="R271" t="s">
        <v>411</v>
      </c>
      <c r="S271" t="s">
        <v>442</v>
      </c>
      <c r="T271" t="s">
        <v>441</v>
      </c>
      <c r="U271" t="s">
        <v>440</v>
      </c>
      <c r="V271" t="s">
        <v>440</v>
      </c>
      <c r="W271" t="s">
        <v>455</v>
      </c>
      <c r="X271" t="s">
        <v>593</v>
      </c>
      <c r="Y271" t="s">
        <v>411</v>
      </c>
      <c r="Z271" t="s">
        <v>440</v>
      </c>
      <c r="AA271" t="s">
        <v>440</v>
      </c>
      <c r="AB271" t="s">
        <v>440</v>
      </c>
      <c r="AC271" t="s">
        <v>440</v>
      </c>
      <c r="AD271" t="s">
        <v>593</v>
      </c>
      <c r="AE271" t="s">
        <v>442</v>
      </c>
      <c r="AF271" t="s">
        <v>593</v>
      </c>
      <c r="AG271" t="s">
        <v>424</v>
      </c>
      <c r="AH271" t="s">
        <v>431</v>
      </c>
      <c r="AI271" t="s">
        <v>434</v>
      </c>
      <c r="AJ271" t="s">
        <v>440</v>
      </c>
      <c r="AK271" t="s">
        <v>442</v>
      </c>
      <c r="AL271" t="s">
        <v>593</v>
      </c>
      <c r="AM271" t="s">
        <v>456</v>
      </c>
      <c r="AN271" t="s">
        <v>593</v>
      </c>
      <c r="AO271" t="s">
        <v>593</v>
      </c>
      <c r="AP271" t="s">
        <v>593</v>
      </c>
      <c r="AQ271" t="s">
        <v>448</v>
      </c>
      <c r="AR271" t="s">
        <v>593</v>
      </c>
      <c r="AS271" t="s">
        <v>422</v>
      </c>
      <c r="AT271" t="s">
        <v>412</v>
      </c>
      <c r="AU271" t="s">
        <v>593</v>
      </c>
      <c r="AV271" t="s">
        <v>411</v>
      </c>
      <c r="AW271" t="s">
        <v>448</v>
      </c>
      <c r="AX271" t="s">
        <v>593</v>
      </c>
      <c r="AY271" t="s">
        <v>593</v>
      </c>
      <c r="AZ271" t="s">
        <v>432</v>
      </c>
      <c r="BA271" t="s">
        <v>424</v>
      </c>
      <c r="BB271" t="s">
        <v>448</v>
      </c>
      <c r="BC271" t="s">
        <v>593</v>
      </c>
      <c r="BD271" t="s">
        <v>593</v>
      </c>
      <c r="BE271" t="s">
        <v>440</v>
      </c>
      <c r="BF271" t="s">
        <v>440</v>
      </c>
      <c r="BG271" t="s">
        <v>415</v>
      </c>
      <c r="BH271" t="s">
        <v>448</v>
      </c>
      <c r="BI271" t="s">
        <v>411</v>
      </c>
      <c r="BJ271" t="s">
        <v>425</v>
      </c>
      <c r="BK271" t="s">
        <v>411</v>
      </c>
      <c r="BL271" t="s">
        <v>436</v>
      </c>
      <c r="BM271" t="s">
        <v>441</v>
      </c>
      <c r="BN271" t="s">
        <v>415</v>
      </c>
      <c r="BO271" t="s">
        <v>448</v>
      </c>
      <c r="BP271" t="s">
        <v>412</v>
      </c>
      <c r="BQ271" t="s">
        <v>593</v>
      </c>
      <c r="BR271" t="s">
        <v>425</v>
      </c>
      <c r="BS271" t="s">
        <v>593</v>
      </c>
      <c r="BT271" t="s">
        <v>460</v>
      </c>
      <c r="BU271" t="s">
        <v>593</v>
      </c>
      <c r="BV271" t="s">
        <v>442</v>
      </c>
      <c r="BW271" t="s">
        <v>424</v>
      </c>
      <c r="BX271" t="s">
        <v>424</v>
      </c>
      <c r="BY271" t="s">
        <v>593</v>
      </c>
      <c r="BZ271" t="s">
        <v>409</v>
      </c>
      <c r="CA271" t="s">
        <v>593</v>
      </c>
      <c r="CB271" t="s">
        <v>412</v>
      </c>
      <c r="CC271" t="s">
        <v>593</v>
      </c>
      <c r="CD271" t="s">
        <v>593</v>
      </c>
      <c r="CE271" t="s">
        <v>409</v>
      </c>
      <c r="CF271" t="s">
        <v>448</v>
      </c>
      <c r="CG271" t="s">
        <v>593</v>
      </c>
    </row>
    <row r="272" spans="1:85">
      <c r="A272">
        <v>20020228</v>
      </c>
      <c r="B272" t="s">
        <v>593</v>
      </c>
      <c r="C272" t="s">
        <v>454</v>
      </c>
      <c r="D272" t="s">
        <v>440</v>
      </c>
      <c r="E272" t="s">
        <v>415</v>
      </c>
      <c r="F272" t="s">
        <v>593</v>
      </c>
      <c r="G272" t="s">
        <v>460</v>
      </c>
      <c r="H272" t="s">
        <v>409</v>
      </c>
      <c r="I272" t="s">
        <v>593</v>
      </c>
      <c r="J272" t="s">
        <v>409</v>
      </c>
      <c r="K272" t="s">
        <v>593</v>
      </c>
      <c r="L272" t="s">
        <v>460</v>
      </c>
      <c r="M272" t="s">
        <v>593</v>
      </c>
      <c r="N272" t="s">
        <v>593</v>
      </c>
      <c r="O272" t="s">
        <v>441</v>
      </c>
      <c r="P272" t="s">
        <v>431</v>
      </c>
      <c r="Q272" t="s">
        <v>422</v>
      </c>
      <c r="R272" t="s">
        <v>411</v>
      </c>
      <c r="S272" t="s">
        <v>442</v>
      </c>
      <c r="T272" t="s">
        <v>441</v>
      </c>
      <c r="U272" t="s">
        <v>440</v>
      </c>
      <c r="V272" t="s">
        <v>440</v>
      </c>
      <c r="W272" t="s">
        <v>455</v>
      </c>
      <c r="X272" t="s">
        <v>593</v>
      </c>
      <c r="Y272" t="s">
        <v>411</v>
      </c>
      <c r="Z272" t="s">
        <v>440</v>
      </c>
      <c r="AA272" t="s">
        <v>440</v>
      </c>
      <c r="AB272" t="s">
        <v>440</v>
      </c>
      <c r="AC272" t="s">
        <v>440</v>
      </c>
      <c r="AD272" t="s">
        <v>593</v>
      </c>
      <c r="AE272" t="s">
        <v>442</v>
      </c>
      <c r="AF272" t="s">
        <v>593</v>
      </c>
      <c r="AG272" t="s">
        <v>424</v>
      </c>
      <c r="AH272" t="s">
        <v>431</v>
      </c>
      <c r="AI272" t="s">
        <v>434</v>
      </c>
      <c r="AJ272" t="s">
        <v>440</v>
      </c>
      <c r="AK272" t="s">
        <v>442</v>
      </c>
      <c r="AL272" t="s">
        <v>593</v>
      </c>
      <c r="AM272" t="s">
        <v>456</v>
      </c>
      <c r="AN272" t="s">
        <v>593</v>
      </c>
      <c r="AO272" t="s">
        <v>593</v>
      </c>
      <c r="AP272" t="s">
        <v>593</v>
      </c>
      <c r="AQ272" t="s">
        <v>623</v>
      </c>
      <c r="AR272" t="s">
        <v>593</v>
      </c>
      <c r="AS272" t="s">
        <v>422</v>
      </c>
      <c r="AT272" t="s">
        <v>412</v>
      </c>
      <c r="AU272" t="s">
        <v>593</v>
      </c>
      <c r="AV272" t="s">
        <v>411</v>
      </c>
      <c r="AW272" t="s">
        <v>448</v>
      </c>
      <c r="AX272" t="s">
        <v>593</v>
      </c>
      <c r="AY272" t="s">
        <v>593</v>
      </c>
      <c r="AZ272" t="s">
        <v>432</v>
      </c>
      <c r="BA272" t="s">
        <v>448</v>
      </c>
      <c r="BB272" t="s">
        <v>448</v>
      </c>
      <c r="BC272" t="s">
        <v>593</v>
      </c>
      <c r="BD272" t="s">
        <v>593</v>
      </c>
      <c r="BE272" t="s">
        <v>440</v>
      </c>
      <c r="BF272" t="s">
        <v>440</v>
      </c>
      <c r="BG272" t="s">
        <v>415</v>
      </c>
      <c r="BH272" t="s">
        <v>448</v>
      </c>
      <c r="BI272" t="s">
        <v>411</v>
      </c>
      <c r="BJ272" t="s">
        <v>425</v>
      </c>
      <c r="BK272" t="s">
        <v>411</v>
      </c>
      <c r="BL272" t="s">
        <v>434</v>
      </c>
      <c r="BM272" t="s">
        <v>441</v>
      </c>
      <c r="BN272" t="s">
        <v>415</v>
      </c>
      <c r="BO272" t="s">
        <v>448</v>
      </c>
      <c r="BP272" t="s">
        <v>412</v>
      </c>
      <c r="BQ272" t="s">
        <v>593</v>
      </c>
      <c r="BR272" t="s">
        <v>425</v>
      </c>
      <c r="BS272" t="s">
        <v>593</v>
      </c>
      <c r="BT272" t="s">
        <v>460</v>
      </c>
      <c r="BU272" t="s">
        <v>593</v>
      </c>
      <c r="BV272" t="s">
        <v>442</v>
      </c>
      <c r="BW272" t="s">
        <v>424</v>
      </c>
      <c r="BX272" t="s">
        <v>424</v>
      </c>
      <c r="BY272" t="s">
        <v>593</v>
      </c>
      <c r="BZ272" t="s">
        <v>409</v>
      </c>
      <c r="CA272" t="s">
        <v>593</v>
      </c>
      <c r="CB272" t="s">
        <v>412</v>
      </c>
      <c r="CC272" t="s">
        <v>593</v>
      </c>
      <c r="CD272" t="s">
        <v>593</v>
      </c>
      <c r="CE272" t="s">
        <v>409</v>
      </c>
      <c r="CF272" t="s">
        <v>448</v>
      </c>
      <c r="CG272" t="s">
        <v>593</v>
      </c>
    </row>
    <row r="273" spans="1:85">
      <c r="A273">
        <v>20020329</v>
      </c>
      <c r="B273" t="s">
        <v>593</v>
      </c>
      <c r="C273" t="s">
        <v>454</v>
      </c>
      <c r="D273" t="s">
        <v>440</v>
      </c>
      <c r="E273" t="s">
        <v>415</v>
      </c>
      <c r="F273" t="s">
        <v>593</v>
      </c>
      <c r="G273" t="s">
        <v>460</v>
      </c>
      <c r="H273" t="s">
        <v>409</v>
      </c>
      <c r="I273" t="s">
        <v>593</v>
      </c>
      <c r="J273" t="s">
        <v>409</v>
      </c>
      <c r="K273" t="s">
        <v>593</v>
      </c>
      <c r="L273" t="s">
        <v>460</v>
      </c>
      <c r="M273" t="s">
        <v>593</v>
      </c>
      <c r="N273" t="s">
        <v>593</v>
      </c>
      <c r="O273" t="s">
        <v>441</v>
      </c>
      <c r="P273" t="s">
        <v>431</v>
      </c>
      <c r="Q273" t="s">
        <v>422</v>
      </c>
      <c r="R273" t="s">
        <v>411</v>
      </c>
      <c r="S273" t="s">
        <v>442</v>
      </c>
      <c r="T273" t="s">
        <v>441</v>
      </c>
      <c r="U273" t="s">
        <v>440</v>
      </c>
      <c r="V273" t="s">
        <v>440</v>
      </c>
      <c r="W273" t="s">
        <v>455</v>
      </c>
      <c r="X273" t="s">
        <v>593</v>
      </c>
      <c r="Y273" t="s">
        <v>411</v>
      </c>
      <c r="Z273" t="s">
        <v>440</v>
      </c>
      <c r="AA273" t="s">
        <v>440</v>
      </c>
      <c r="AB273" t="s">
        <v>440</v>
      </c>
      <c r="AC273" t="s">
        <v>440</v>
      </c>
      <c r="AD273" t="s">
        <v>593</v>
      </c>
      <c r="AE273" t="s">
        <v>442</v>
      </c>
      <c r="AF273" t="s">
        <v>593</v>
      </c>
      <c r="AG273" t="s">
        <v>424</v>
      </c>
      <c r="AH273" t="s">
        <v>431</v>
      </c>
      <c r="AI273" t="s">
        <v>434</v>
      </c>
      <c r="AJ273" t="s">
        <v>440</v>
      </c>
      <c r="AK273" t="s">
        <v>442</v>
      </c>
      <c r="AL273" t="s">
        <v>593</v>
      </c>
      <c r="AM273" t="s">
        <v>456</v>
      </c>
      <c r="AN273" t="s">
        <v>593</v>
      </c>
      <c r="AO273" t="s">
        <v>593</v>
      </c>
      <c r="AP273" t="s">
        <v>593</v>
      </c>
      <c r="AQ273" t="s">
        <v>431</v>
      </c>
      <c r="AR273" t="s">
        <v>593</v>
      </c>
      <c r="AS273" t="s">
        <v>422</v>
      </c>
      <c r="AT273" t="s">
        <v>412</v>
      </c>
      <c r="AU273" t="s">
        <v>593</v>
      </c>
      <c r="AV273" t="s">
        <v>411</v>
      </c>
      <c r="AW273" t="s">
        <v>448</v>
      </c>
      <c r="AX273" t="s">
        <v>593</v>
      </c>
      <c r="AY273" t="s">
        <v>593</v>
      </c>
      <c r="AZ273" t="s">
        <v>432</v>
      </c>
      <c r="BA273" t="s">
        <v>448</v>
      </c>
      <c r="BB273" t="s">
        <v>448</v>
      </c>
      <c r="BC273" t="s">
        <v>593</v>
      </c>
      <c r="BD273" t="s">
        <v>593</v>
      </c>
      <c r="BE273" t="s">
        <v>440</v>
      </c>
      <c r="BF273" t="s">
        <v>440</v>
      </c>
      <c r="BG273" t="s">
        <v>415</v>
      </c>
      <c r="BH273" t="s">
        <v>432</v>
      </c>
      <c r="BI273" t="s">
        <v>411</v>
      </c>
      <c r="BJ273" t="s">
        <v>425</v>
      </c>
      <c r="BK273" t="s">
        <v>411</v>
      </c>
      <c r="BL273" t="s">
        <v>434</v>
      </c>
      <c r="BM273" t="s">
        <v>441</v>
      </c>
      <c r="BN273" t="s">
        <v>415</v>
      </c>
      <c r="BO273" t="s">
        <v>448</v>
      </c>
      <c r="BP273" t="s">
        <v>412</v>
      </c>
      <c r="BQ273" t="s">
        <v>593</v>
      </c>
      <c r="BR273" t="s">
        <v>425</v>
      </c>
      <c r="BS273" t="s">
        <v>593</v>
      </c>
      <c r="BT273" t="s">
        <v>460</v>
      </c>
      <c r="BU273" t="s">
        <v>593</v>
      </c>
      <c r="BV273" t="s">
        <v>442</v>
      </c>
      <c r="BW273" t="s">
        <v>424</v>
      </c>
      <c r="BX273" t="s">
        <v>424</v>
      </c>
      <c r="BY273" t="s">
        <v>593</v>
      </c>
      <c r="BZ273" t="s">
        <v>409</v>
      </c>
      <c r="CA273" t="s">
        <v>593</v>
      </c>
      <c r="CB273" t="s">
        <v>412</v>
      </c>
      <c r="CC273" t="s">
        <v>593</v>
      </c>
      <c r="CD273" t="s">
        <v>593</v>
      </c>
      <c r="CE273" t="s">
        <v>409</v>
      </c>
      <c r="CF273" t="s">
        <v>448</v>
      </c>
      <c r="CG273" t="s">
        <v>593</v>
      </c>
    </row>
    <row r="274" spans="1:85">
      <c r="A274">
        <v>20020430</v>
      </c>
      <c r="B274" t="s">
        <v>593</v>
      </c>
      <c r="C274" t="s">
        <v>454</v>
      </c>
      <c r="D274" t="s">
        <v>440</v>
      </c>
      <c r="E274" t="s">
        <v>415</v>
      </c>
      <c r="F274" t="s">
        <v>593</v>
      </c>
      <c r="G274" t="s">
        <v>460</v>
      </c>
      <c r="H274" t="s">
        <v>409</v>
      </c>
      <c r="I274" t="s">
        <v>593</v>
      </c>
      <c r="J274" t="s">
        <v>409</v>
      </c>
      <c r="K274" t="s">
        <v>593</v>
      </c>
      <c r="L274" t="s">
        <v>460</v>
      </c>
      <c r="M274" t="s">
        <v>593</v>
      </c>
      <c r="N274" t="s">
        <v>593</v>
      </c>
      <c r="O274" t="s">
        <v>441</v>
      </c>
      <c r="P274" t="s">
        <v>431</v>
      </c>
      <c r="Q274" t="s">
        <v>422</v>
      </c>
      <c r="R274" t="s">
        <v>411</v>
      </c>
      <c r="S274" t="s">
        <v>442</v>
      </c>
      <c r="T274" t="s">
        <v>441</v>
      </c>
      <c r="U274" t="s">
        <v>440</v>
      </c>
      <c r="V274" t="s">
        <v>440</v>
      </c>
      <c r="W274" t="s">
        <v>455</v>
      </c>
      <c r="X274" t="s">
        <v>593</v>
      </c>
      <c r="Y274" t="s">
        <v>411</v>
      </c>
      <c r="Z274" t="s">
        <v>440</v>
      </c>
      <c r="AA274" t="s">
        <v>440</v>
      </c>
      <c r="AB274" t="s">
        <v>440</v>
      </c>
      <c r="AC274" t="s">
        <v>440</v>
      </c>
      <c r="AD274" t="s">
        <v>593</v>
      </c>
      <c r="AE274" t="s">
        <v>442</v>
      </c>
      <c r="AF274" t="s">
        <v>593</v>
      </c>
      <c r="AG274" t="s">
        <v>424</v>
      </c>
      <c r="AH274" t="s">
        <v>431</v>
      </c>
      <c r="AI274" t="s">
        <v>434</v>
      </c>
      <c r="AJ274" t="s">
        <v>440</v>
      </c>
      <c r="AK274" t="s">
        <v>442</v>
      </c>
      <c r="AL274" t="s">
        <v>593</v>
      </c>
      <c r="AM274" t="s">
        <v>456</v>
      </c>
      <c r="AN274" t="s">
        <v>593</v>
      </c>
      <c r="AO274" t="s">
        <v>593</v>
      </c>
      <c r="AP274" t="s">
        <v>593</v>
      </c>
      <c r="AQ274" t="s">
        <v>431</v>
      </c>
      <c r="AR274" t="s">
        <v>593</v>
      </c>
      <c r="AS274" t="s">
        <v>422</v>
      </c>
      <c r="AT274" t="s">
        <v>412</v>
      </c>
      <c r="AU274" t="s">
        <v>593</v>
      </c>
      <c r="AV274" t="s">
        <v>411</v>
      </c>
      <c r="AW274" t="s">
        <v>448</v>
      </c>
      <c r="AX274" t="s">
        <v>593</v>
      </c>
      <c r="AY274" t="s">
        <v>593</v>
      </c>
      <c r="AZ274" t="s">
        <v>432</v>
      </c>
      <c r="BA274" t="s">
        <v>448</v>
      </c>
      <c r="BB274" t="s">
        <v>448</v>
      </c>
      <c r="BC274" t="s">
        <v>593</v>
      </c>
      <c r="BD274" t="s">
        <v>593</v>
      </c>
      <c r="BE274" t="s">
        <v>440</v>
      </c>
      <c r="BF274" t="s">
        <v>440</v>
      </c>
      <c r="BG274" t="s">
        <v>415</v>
      </c>
      <c r="BH274" t="s">
        <v>432</v>
      </c>
      <c r="BI274" t="s">
        <v>411</v>
      </c>
      <c r="BJ274" t="s">
        <v>425</v>
      </c>
      <c r="BK274" t="s">
        <v>411</v>
      </c>
      <c r="BL274" t="s">
        <v>434</v>
      </c>
      <c r="BM274" t="s">
        <v>441</v>
      </c>
      <c r="BN274" t="s">
        <v>415</v>
      </c>
      <c r="BO274" t="s">
        <v>448</v>
      </c>
      <c r="BP274" t="s">
        <v>412</v>
      </c>
      <c r="BQ274" t="s">
        <v>593</v>
      </c>
      <c r="BR274" t="s">
        <v>425</v>
      </c>
      <c r="BS274" t="s">
        <v>593</v>
      </c>
      <c r="BT274" t="s">
        <v>440</v>
      </c>
      <c r="BU274" t="s">
        <v>593</v>
      </c>
      <c r="BV274" t="s">
        <v>442</v>
      </c>
      <c r="BW274" t="s">
        <v>424</v>
      </c>
      <c r="BX274" t="s">
        <v>424</v>
      </c>
      <c r="BY274" t="s">
        <v>593</v>
      </c>
      <c r="BZ274" t="s">
        <v>409</v>
      </c>
      <c r="CA274" t="s">
        <v>593</v>
      </c>
      <c r="CB274" t="s">
        <v>412</v>
      </c>
      <c r="CC274" t="s">
        <v>593</v>
      </c>
      <c r="CD274" t="s">
        <v>593</v>
      </c>
      <c r="CE274" t="s">
        <v>409</v>
      </c>
      <c r="CF274" t="s">
        <v>448</v>
      </c>
      <c r="CG274" t="s">
        <v>593</v>
      </c>
    </row>
    <row r="275" spans="1:85">
      <c r="A275">
        <v>20020531</v>
      </c>
      <c r="B275" t="s">
        <v>593</v>
      </c>
      <c r="C275" t="s">
        <v>454</v>
      </c>
      <c r="D275" t="s">
        <v>440</v>
      </c>
      <c r="E275" t="s">
        <v>415</v>
      </c>
      <c r="F275" t="s">
        <v>593</v>
      </c>
      <c r="G275" t="s">
        <v>460</v>
      </c>
      <c r="H275" t="s">
        <v>409</v>
      </c>
      <c r="I275" t="s">
        <v>593</v>
      </c>
      <c r="J275" t="s">
        <v>409</v>
      </c>
      <c r="K275" t="s">
        <v>593</v>
      </c>
      <c r="L275" t="s">
        <v>440</v>
      </c>
      <c r="M275" t="s">
        <v>593</v>
      </c>
      <c r="N275" t="s">
        <v>593</v>
      </c>
      <c r="O275" t="s">
        <v>441</v>
      </c>
      <c r="P275" t="s">
        <v>431</v>
      </c>
      <c r="Q275" t="s">
        <v>422</v>
      </c>
      <c r="R275" t="s">
        <v>411</v>
      </c>
      <c r="S275" t="s">
        <v>442</v>
      </c>
      <c r="T275" t="s">
        <v>441</v>
      </c>
      <c r="U275" t="s">
        <v>440</v>
      </c>
      <c r="V275" t="s">
        <v>440</v>
      </c>
      <c r="W275" t="s">
        <v>455</v>
      </c>
      <c r="X275" t="s">
        <v>593</v>
      </c>
      <c r="Y275" t="s">
        <v>411</v>
      </c>
      <c r="Z275" t="s">
        <v>440</v>
      </c>
      <c r="AA275" t="s">
        <v>440</v>
      </c>
      <c r="AB275" t="s">
        <v>440</v>
      </c>
      <c r="AC275" t="s">
        <v>440</v>
      </c>
      <c r="AD275" t="s">
        <v>593</v>
      </c>
      <c r="AE275" t="s">
        <v>442</v>
      </c>
      <c r="AF275" t="s">
        <v>593</v>
      </c>
      <c r="AG275" t="s">
        <v>424</v>
      </c>
      <c r="AH275" t="s">
        <v>431</v>
      </c>
      <c r="AI275" t="s">
        <v>434</v>
      </c>
      <c r="AJ275" t="s">
        <v>440</v>
      </c>
      <c r="AK275" t="s">
        <v>442</v>
      </c>
      <c r="AL275" t="s">
        <v>593</v>
      </c>
      <c r="AM275" t="s">
        <v>415</v>
      </c>
      <c r="AN275" t="s">
        <v>593</v>
      </c>
      <c r="AO275" t="s">
        <v>593</v>
      </c>
      <c r="AP275" t="s">
        <v>593</v>
      </c>
      <c r="AQ275" t="s">
        <v>431</v>
      </c>
      <c r="AR275" t="s">
        <v>593</v>
      </c>
      <c r="AS275" t="s">
        <v>422</v>
      </c>
      <c r="AT275" t="s">
        <v>412</v>
      </c>
      <c r="AU275" t="s">
        <v>593</v>
      </c>
      <c r="AV275" t="s">
        <v>411</v>
      </c>
      <c r="AW275" t="s">
        <v>448</v>
      </c>
      <c r="AX275" t="s">
        <v>593</v>
      </c>
      <c r="AY275" t="s">
        <v>593</v>
      </c>
      <c r="AZ275" t="s">
        <v>432</v>
      </c>
      <c r="BA275" t="s">
        <v>448</v>
      </c>
      <c r="BB275" t="s">
        <v>448</v>
      </c>
      <c r="BC275" t="s">
        <v>593</v>
      </c>
      <c r="BD275" t="s">
        <v>593</v>
      </c>
      <c r="BE275" t="s">
        <v>440</v>
      </c>
      <c r="BF275" t="s">
        <v>440</v>
      </c>
      <c r="BG275" t="s">
        <v>415</v>
      </c>
      <c r="BH275" t="s">
        <v>432</v>
      </c>
      <c r="BI275" t="s">
        <v>411</v>
      </c>
      <c r="BJ275" t="s">
        <v>425</v>
      </c>
      <c r="BK275" t="s">
        <v>411</v>
      </c>
      <c r="BL275" t="s">
        <v>434</v>
      </c>
      <c r="BM275" t="s">
        <v>441</v>
      </c>
      <c r="BN275" t="s">
        <v>415</v>
      </c>
      <c r="BO275" t="s">
        <v>448</v>
      </c>
      <c r="BP275" t="s">
        <v>412</v>
      </c>
      <c r="BQ275" t="s">
        <v>593</v>
      </c>
      <c r="BR275" t="s">
        <v>425</v>
      </c>
      <c r="BS275" t="s">
        <v>593</v>
      </c>
      <c r="BT275" t="s">
        <v>440</v>
      </c>
      <c r="BU275" t="s">
        <v>593</v>
      </c>
      <c r="BV275" t="s">
        <v>442</v>
      </c>
      <c r="BW275" t="s">
        <v>424</v>
      </c>
      <c r="BX275" t="s">
        <v>424</v>
      </c>
      <c r="BY275" t="s">
        <v>593</v>
      </c>
      <c r="BZ275" t="s">
        <v>409</v>
      </c>
      <c r="CA275" t="s">
        <v>593</v>
      </c>
      <c r="CB275" t="s">
        <v>412</v>
      </c>
      <c r="CC275" t="s">
        <v>593</v>
      </c>
      <c r="CD275" t="s">
        <v>593</v>
      </c>
      <c r="CE275" t="s">
        <v>409</v>
      </c>
      <c r="CF275" t="s">
        <v>448</v>
      </c>
      <c r="CG275" t="s">
        <v>593</v>
      </c>
    </row>
    <row r="276" spans="1:85">
      <c r="A276">
        <v>20020628</v>
      </c>
      <c r="B276" t="s">
        <v>593</v>
      </c>
      <c r="C276" t="s">
        <v>454</v>
      </c>
      <c r="D276" t="s">
        <v>440</v>
      </c>
      <c r="E276" t="s">
        <v>415</v>
      </c>
      <c r="F276" t="s">
        <v>593</v>
      </c>
      <c r="G276" t="s">
        <v>460</v>
      </c>
      <c r="H276" t="s">
        <v>409</v>
      </c>
      <c r="I276" t="s">
        <v>593</v>
      </c>
      <c r="J276" t="s">
        <v>409</v>
      </c>
      <c r="K276" t="s">
        <v>593</v>
      </c>
      <c r="L276" t="s">
        <v>440</v>
      </c>
      <c r="M276" t="s">
        <v>593</v>
      </c>
      <c r="N276" t="s">
        <v>593</v>
      </c>
      <c r="O276" t="s">
        <v>441</v>
      </c>
      <c r="P276" t="s">
        <v>431</v>
      </c>
      <c r="Q276" t="s">
        <v>422</v>
      </c>
      <c r="R276" t="s">
        <v>411</v>
      </c>
      <c r="S276" t="s">
        <v>442</v>
      </c>
      <c r="T276" t="s">
        <v>441</v>
      </c>
      <c r="U276" t="s">
        <v>440</v>
      </c>
      <c r="V276" t="s">
        <v>440</v>
      </c>
      <c r="W276" t="s">
        <v>455</v>
      </c>
      <c r="X276" t="s">
        <v>441</v>
      </c>
      <c r="Y276" t="s">
        <v>411</v>
      </c>
      <c r="Z276" t="s">
        <v>440</v>
      </c>
      <c r="AA276" t="s">
        <v>440</v>
      </c>
      <c r="AB276" t="s">
        <v>440</v>
      </c>
      <c r="AC276" t="s">
        <v>440</v>
      </c>
      <c r="AD276" t="s">
        <v>593</v>
      </c>
      <c r="AE276" t="s">
        <v>442</v>
      </c>
      <c r="AF276" t="s">
        <v>593</v>
      </c>
      <c r="AG276" t="s">
        <v>424</v>
      </c>
      <c r="AH276" t="s">
        <v>431</v>
      </c>
      <c r="AI276" t="s">
        <v>434</v>
      </c>
      <c r="AJ276" t="s">
        <v>440</v>
      </c>
      <c r="AK276" t="s">
        <v>442</v>
      </c>
      <c r="AL276" t="s">
        <v>593</v>
      </c>
      <c r="AM276" t="s">
        <v>415</v>
      </c>
      <c r="AN276" t="s">
        <v>593</v>
      </c>
      <c r="AO276" t="s">
        <v>593</v>
      </c>
      <c r="AP276" t="s">
        <v>593</v>
      </c>
      <c r="AQ276" t="s">
        <v>431</v>
      </c>
      <c r="AR276" t="s">
        <v>593</v>
      </c>
      <c r="AS276" t="s">
        <v>422</v>
      </c>
      <c r="AT276" t="s">
        <v>412</v>
      </c>
      <c r="AU276" t="s">
        <v>593</v>
      </c>
      <c r="AV276" t="s">
        <v>411</v>
      </c>
      <c r="AW276" t="s">
        <v>448</v>
      </c>
      <c r="AX276" t="s">
        <v>593</v>
      </c>
      <c r="AY276" t="s">
        <v>593</v>
      </c>
      <c r="AZ276" t="s">
        <v>432</v>
      </c>
      <c r="BA276" t="s">
        <v>448</v>
      </c>
      <c r="BB276" t="s">
        <v>623</v>
      </c>
      <c r="BC276" t="s">
        <v>593</v>
      </c>
      <c r="BD276" t="s">
        <v>593</v>
      </c>
      <c r="BE276" t="s">
        <v>440</v>
      </c>
      <c r="BF276" t="s">
        <v>440</v>
      </c>
      <c r="BG276" t="s">
        <v>415</v>
      </c>
      <c r="BH276" t="s">
        <v>432</v>
      </c>
      <c r="BI276" t="s">
        <v>411</v>
      </c>
      <c r="BJ276" t="s">
        <v>425</v>
      </c>
      <c r="BK276" t="s">
        <v>411</v>
      </c>
      <c r="BL276" t="s">
        <v>434</v>
      </c>
      <c r="BM276" t="s">
        <v>441</v>
      </c>
      <c r="BN276" t="s">
        <v>415</v>
      </c>
      <c r="BO276" t="s">
        <v>448</v>
      </c>
      <c r="BP276" t="s">
        <v>432</v>
      </c>
      <c r="BQ276" t="s">
        <v>593</v>
      </c>
      <c r="BR276" t="s">
        <v>425</v>
      </c>
      <c r="BS276" t="s">
        <v>593</v>
      </c>
      <c r="BT276" t="s">
        <v>440</v>
      </c>
      <c r="BU276" t="s">
        <v>593</v>
      </c>
      <c r="BV276" t="s">
        <v>442</v>
      </c>
      <c r="BW276" t="s">
        <v>424</v>
      </c>
      <c r="BX276" t="s">
        <v>424</v>
      </c>
      <c r="BY276" t="s">
        <v>593</v>
      </c>
      <c r="BZ276" t="s">
        <v>409</v>
      </c>
      <c r="CA276" t="s">
        <v>593</v>
      </c>
      <c r="CB276" t="s">
        <v>412</v>
      </c>
      <c r="CC276" t="s">
        <v>593</v>
      </c>
      <c r="CD276" t="s">
        <v>593</v>
      </c>
      <c r="CE276" t="s">
        <v>409</v>
      </c>
      <c r="CF276" t="s">
        <v>448</v>
      </c>
      <c r="CG276" t="s">
        <v>593</v>
      </c>
    </row>
    <row r="277" spans="1:85">
      <c r="A277">
        <v>20020731</v>
      </c>
      <c r="B277" t="s">
        <v>593</v>
      </c>
      <c r="C277" t="s">
        <v>454</v>
      </c>
      <c r="D277" t="s">
        <v>440</v>
      </c>
      <c r="E277" t="s">
        <v>415</v>
      </c>
      <c r="F277" t="s">
        <v>593</v>
      </c>
      <c r="G277" t="s">
        <v>460</v>
      </c>
      <c r="H277" t="s">
        <v>409</v>
      </c>
      <c r="I277" t="s">
        <v>593</v>
      </c>
      <c r="J277" t="s">
        <v>409</v>
      </c>
      <c r="K277" t="s">
        <v>593</v>
      </c>
      <c r="L277" t="s">
        <v>440</v>
      </c>
      <c r="M277" t="s">
        <v>593</v>
      </c>
      <c r="N277" t="s">
        <v>593</v>
      </c>
      <c r="O277" t="s">
        <v>441</v>
      </c>
      <c r="P277" t="s">
        <v>431</v>
      </c>
      <c r="Q277" t="s">
        <v>422</v>
      </c>
      <c r="R277" t="s">
        <v>411</v>
      </c>
      <c r="S277" t="s">
        <v>442</v>
      </c>
      <c r="T277" t="s">
        <v>441</v>
      </c>
      <c r="U277" t="s">
        <v>440</v>
      </c>
      <c r="V277" t="s">
        <v>440</v>
      </c>
      <c r="W277" t="s">
        <v>455</v>
      </c>
      <c r="X277" t="s">
        <v>441</v>
      </c>
      <c r="Y277" t="s">
        <v>411</v>
      </c>
      <c r="Z277" t="s">
        <v>440</v>
      </c>
      <c r="AA277" t="s">
        <v>440</v>
      </c>
      <c r="AB277" t="s">
        <v>440</v>
      </c>
      <c r="AC277" t="s">
        <v>440</v>
      </c>
      <c r="AD277" t="s">
        <v>593</v>
      </c>
      <c r="AE277" t="s">
        <v>442</v>
      </c>
      <c r="AF277" t="s">
        <v>593</v>
      </c>
      <c r="AG277" t="s">
        <v>424</v>
      </c>
      <c r="AH277" t="s">
        <v>431</v>
      </c>
      <c r="AI277" t="s">
        <v>434</v>
      </c>
      <c r="AJ277" t="s">
        <v>440</v>
      </c>
      <c r="AK277" t="s">
        <v>442</v>
      </c>
      <c r="AL277" t="s">
        <v>593</v>
      </c>
      <c r="AM277" t="s">
        <v>415</v>
      </c>
      <c r="AN277" t="s">
        <v>593</v>
      </c>
      <c r="AO277" t="s">
        <v>593</v>
      </c>
      <c r="AP277" t="s">
        <v>593</v>
      </c>
      <c r="AQ277" t="s">
        <v>431</v>
      </c>
      <c r="AR277" t="s">
        <v>593</v>
      </c>
      <c r="AS277" t="s">
        <v>422</v>
      </c>
      <c r="AT277" t="s">
        <v>412</v>
      </c>
      <c r="AU277" t="s">
        <v>593</v>
      </c>
      <c r="AV277" t="s">
        <v>411</v>
      </c>
      <c r="AW277" t="s">
        <v>448</v>
      </c>
      <c r="AX277" t="s">
        <v>593</v>
      </c>
      <c r="AY277" t="s">
        <v>593</v>
      </c>
      <c r="AZ277" t="s">
        <v>432</v>
      </c>
      <c r="BA277" t="s">
        <v>448</v>
      </c>
      <c r="BB277" t="s">
        <v>623</v>
      </c>
      <c r="BC277" t="s">
        <v>593</v>
      </c>
      <c r="BD277" t="s">
        <v>593</v>
      </c>
      <c r="BE277" t="s">
        <v>440</v>
      </c>
      <c r="BF277" t="s">
        <v>440</v>
      </c>
      <c r="BG277" t="s">
        <v>415</v>
      </c>
      <c r="BH277" t="s">
        <v>432</v>
      </c>
      <c r="BI277" t="s">
        <v>411</v>
      </c>
      <c r="BJ277" t="s">
        <v>425</v>
      </c>
      <c r="BK277" t="s">
        <v>411</v>
      </c>
      <c r="BL277" t="s">
        <v>434</v>
      </c>
      <c r="BM277" t="s">
        <v>441</v>
      </c>
      <c r="BN277" t="s">
        <v>415</v>
      </c>
      <c r="BO277" t="s">
        <v>448</v>
      </c>
      <c r="BP277" t="s">
        <v>432</v>
      </c>
      <c r="BQ277" t="s">
        <v>593</v>
      </c>
      <c r="BR277" t="s">
        <v>425</v>
      </c>
      <c r="BS277" t="s">
        <v>593</v>
      </c>
      <c r="BT277" t="s">
        <v>440</v>
      </c>
      <c r="BU277" t="s">
        <v>593</v>
      </c>
      <c r="BV277" t="s">
        <v>442</v>
      </c>
      <c r="BW277" t="s">
        <v>424</v>
      </c>
      <c r="BX277" t="s">
        <v>424</v>
      </c>
      <c r="BY277" t="s">
        <v>593</v>
      </c>
      <c r="BZ277" t="s">
        <v>409</v>
      </c>
      <c r="CA277" t="s">
        <v>593</v>
      </c>
      <c r="CB277" t="s">
        <v>412</v>
      </c>
      <c r="CC277" t="s">
        <v>593</v>
      </c>
      <c r="CD277" t="s">
        <v>593</v>
      </c>
      <c r="CE277" t="s">
        <v>409</v>
      </c>
      <c r="CF277" t="s">
        <v>448</v>
      </c>
      <c r="CG277" t="s">
        <v>593</v>
      </c>
    </row>
    <row r="278" spans="1:85">
      <c r="A278">
        <v>20020830</v>
      </c>
      <c r="B278" t="s">
        <v>593</v>
      </c>
      <c r="C278" t="s">
        <v>454</v>
      </c>
      <c r="D278" t="s">
        <v>440</v>
      </c>
      <c r="E278" t="s">
        <v>415</v>
      </c>
      <c r="F278" t="s">
        <v>593</v>
      </c>
      <c r="G278" t="s">
        <v>460</v>
      </c>
      <c r="H278" t="s">
        <v>409</v>
      </c>
      <c r="I278" t="s">
        <v>593</v>
      </c>
      <c r="J278" t="s">
        <v>412</v>
      </c>
      <c r="K278" t="s">
        <v>593</v>
      </c>
      <c r="L278" t="s">
        <v>440</v>
      </c>
      <c r="M278" t="s">
        <v>593</v>
      </c>
      <c r="N278" t="s">
        <v>593</v>
      </c>
      <c r="O278" t="s">
        <v>441</v>
      </c>
      <c r="P278" t="s">
        <v>431</v>
      </c>
      <c r="Q278" t="s">
        <v>422</v>
      </c>
      <c r="R278" t="s">
        <v>411</v>
      </c>
      <c r="S278" t="s">
        <v>442</v>
      </c>
      <c r="T278" t="s">
        <v>441</v>
      </c>
      <c r="U278" t="s">
        <v>440</v>
      </c>
      <c r="V278" t="s">
        <v>440</v>
      </c>
      <c r="W278" t="s">
        <v>455</v>
      </c>
      <c r="X278" t="s">
        <v>441</v>
      </c>
      <c r="Y278" t="s">
        <v>411</v>
      </c>
      <c r="Z278" t="s">
        <v>440</v>
      </c>
      <c r="AA278" t="s">
        <v>440</v>
      </c>
      <c r="AB278" t="s">
        <v>440</v>
      </c>
      <c r="AC278" t="s">
        <v>440</v>
      </c>
      <c r="AD278" t="s">
        <v>593</v>
      </c>
      <c r="AE278" t="s">
        <v>442</v>
      </c>
      <c r="AF278" t="s">
        <v>593</v>
      </c>
      <c r="AG278" t="s">
        <v>424</v>
      </c>
      <c r="AH278" t="s">
        <v>431</v>
      </c>
      <c r="AI278" t="s">
        <v>434</v>
      </c>
      <c r="AJ278" t="s">
        <v>440</v>
      </c>
      <c r="AK278" t="s">
        <v>442</v>
      </c>
      <c r="AL278" t="s">
        <v>593</v>
      </c>
      <c r="AM278" t="s">
        <v>415</v>
      </c>
      <c r="AN278" t="s">
        <v>593</v>
      </c>
      <c r="AO278" t="s">
        <v>593</v>
      </c>
      <c r="AP278" t="s">
        <v>593</v>
      </c>
      <c r="AQ278" t="s">
        <v>431</v>
      </c>
      <c r="AR278" t="s">
        <v>593</v>
      </c>
      <c r="AS278" t="s">
        <v>422</v>
      </c>
      <c r="AT278" t="s">
        <v>412</v>
      </c>
      <c r="AU278" t="s">
        <v>593</v>
      </c>
      <c r="AV278" t="s">
        <v>411</v>
      </c>
      <c r="AW278" t="s">
        <v>448</v>
      </c>
      <c r="AX278" t="s">
        <v>593</v>
      </c>
      <c r="AY278" t="s">
        <v>593</v>
      </c>
      <c r="AZ278" t="s">
        <v>432</v>
      </c>
      <c r="BA278" t="s">
        <v>448</v>
      </c>
      <c r="BB278" t="s">
        <v>623</v>
      </c>
      <c r="BC278" t="s">
        <v>593</v>
      </c>
      <c r="BD278" t="s">
        <v>593</v>
      </c>
      <c r="BE278" t="s">
        <v>440</v>
      </c>
      <c r="BF278" t="s">
        <v>440</v>
      </c>
      <c r="BG278" t="s">
        <v>415</v>
      </c>
      <c r="BH278" t="s">
        <v>432</v>
      </c>
      <c r="BI278" t="s">
        <v>411</v>
      </c>
      <c r="BJ278" t="s">
        <v>425</v>
      </c>
      <c r="BK278" t="s">
        <v>411</v>
      </c>
      <c r="BL278" t="s">
        <v>434</v>
      </c>
      <c r="BM278" t="s">
        <v>441</v>
      </c>
      <c r="BN278" t="s">
        <v>415</v>
      </c>
      <c r="BO278" t="s">
        <v>431</v>
      </c>
      <c r="BP278" t="s">
        <v>432</v>
      </c>
      <c r="BQ278" t="s">
        <v>593</v>
      </c>
      <c r="BR278" t="s">
        <v>425</v>
      </c>
      <c r="BS278" t="s">
        <v>593</v>
      </c>
      <c r="BT278" t="s">
        <v>440</v>
      </c>
      <c r="BU278" t="s">
        <v>593</v>
      </c>
      <c r="BV278" t="s">
        <v>442</v>
      </c>
      <c r="BW278" t="s">
        <v>424</v>
      </c>
      <c r="BX278" t="s">
        <v>424</v>
      </c>
      <c r="BY278" t="s">
        <v>593</v>
      </c>
      <c r="BZ278" t="s">
        <v>409</v>
      </c>
      <c r="CA278" t="s">
        <v>593</v>
      </c>
      <c r="CB278" t="s">
        <v>412</v>
      </c>
      <c r="CC278" t="s">
        <v>593</v>
      </c>
      <c r="CD278" t="s">
        <v>593</v>
      </c>
      <c r="CE278" t="s">
        <v>409</v>
      </c>
      <c r="CF278" t="s">
        <v>448</v>
      </c>
      <c r="CG278" t="s">
        <v>593</v>
      </c>
    </row>
    <row r="279" spans="1:85">
      <c r="A279">
        <v>20020930</v>
      </c>
      <c r="B279" t="s">
        <v>593</v>
      </c>
      <c r="C279" t="s">
        <v>454</v>
      </c>
      <c r="D279" t="s">
        <v>440</v>
      </c>
      <c r="E279" t="s">
        <v>415</v>
      </c>
      <c r="F279" t="s">
        <v>593</v>
      </c>
      <c r="G279" t="s">
        <v>460</v>
      </c>
      <c r="H279" t="s">
        <v>409</v>
      </c>
      <c r="I279" t="s">
        <v>593</v>
      </c>
      <c r="J279" t="s">
        <v>412</v>
      </c>
      <c r="K279" t="s">
        <v>593</v>
      </c>
      <c r="L279" t="s">
        <v>440</v>
      </c>
      <c r="M279" t="s">
        <v>593</v>
      </c>
      <c r="N279" t="s">
        <v>593</v>
      </c>
      <c r="O279" t="s">
        <v>441</v>
      </c>
      <c r="P279" t="s">
        <v>431</v>
      </c>
      <c r="Q279" t="s">
        <v>422</v>
      </c>
      <c r="R279" t="s">
        <v>411</v>
      </c>
      <c r="S279" t="s">
        <v>442</v>
      </c>
      <c r="T279" t="s">
        <v>441</v>
      </c>
      <c r="U279" t="s">
        <v>440</v>
      </c>
      <c r="V279" t="s">
        <v>440</v>
      </c>
      <c r="W279" t="s">
        <v>455</v>
      </c>
      <c r="X279" t="s">
        <v>441</v>
      </c>
      <c r="Y279" t="s">
        <v>411</v>
      </c>
      <c r="Z279" t="s">
        <v>440</v>
      </c>
      <c r="AA279" t="s">
        <v>440</v>
      </c>
      <c r="AB279" t="s">
        <v>440</v>
      </c>
      <c r="AC279" t="s">
        <v>440</v>
      </c>
      <c r="AD279" t="s">
        <v>593</v>
      </c>
      <c r="AE279" t="s">
        <v>442</v>
      </c>
      <c r="AF279" t="s">
        <v>593</v>
      </c>
      <c r="AG279" t="s">
        <v>424</v>
      </c>
      <c r="AH279" t="s">
        <v>431</v>
      </c>
      <c r="AI279" t="s">
        <v>434</v>
      </c>
      <c r="AJ279" t="s">
        <v>440</v>
      </c>
      <c r="AK279" t="s">
        <v>442</v>
      </c>
      <c r="AL279" t="s">
        <v>593</v>
      </c>
      <c r="AM279" t="s">
        <v>415</v>
      </c>
      <c r="AN279" t="s">
        <v>593</v>
      </c>
      <c r="AO279" t="s">
        <v>593</v>
      </c>
      <c r="AP279" t="s">
        <v>593</v>
      </c>
      <c r="AQ279" t="s">
        <v>431</v>
      </c>
      <c r="AR279" t="s">
        <v>593</v>
      </c>
      <c r="AS279" t="s">
        <v>424</v>
      </c>
      <c r="AT279" t="s">
        <v>412</v>
      </c>
      <c r="AU279" t="s">
        <v>593</v>
      </c>
      <c r="AV279" t="s">
        <v>411</v>
      </c>
      <c r="AW279" t="s">
        <v>448</v>
      </c>
      <c r="AX279" t="s">
        <v>593</v>
      </c>
      <c r="AY279" t="s">
        <v>593</v>
      </c>
      <c r="AZ279" t="s">
        <v>432</v>
      </c>
      <c r="BA279" t="s">
        <v>448</v>
      </c>
      <c r="BB279" t="s">
        <v>441</v>
      </c>
      <c r="BC279" t="s">
        <v>593</v>
      </c>
      <c r="BD279" t="s">
        <v>593</v>
      </c>
      <c r="BE279" t="s">
        <v>440</v>
      </c>
      <c r="BF279" t="s">
        <v>440</v>
      </c>
      <c r="BG279" t="s">
        <v>415</v>
      </c>
      <c r="BH279" t="s">
        <v>432</v>
      </c>
      <c r="BI279" t="s">
        <v>411</v>
      </c>
      <c r="BJ279" t="s">
        <v>425</v>
      </c>
      <c r="BK279" t="s">
        <v>411</v>
      </c>
      <c r="BL279" t="s">
        <v>434</v>
      </c>
      <c r="BM279" t="s">
        <v>441</v>
      </c>
      <c r="BN279" t="s">
        <v>415</v>
      </c>
      <c r="BO279" t="s">
        <v>431</v>
      </c>
      <c r="BP279" t="s">
        <v>432</v>
      </c>
      <c r="BQ279" t="s">
        <v>593</v>
      </c>
      <c r="BR279" t="s">
        <v>425</v>
      </c>
      <c r="BS279" t="s">
        <v>593</v>
      </c>
      <c r="BT279" t="s">
        <v>440</v>
      </c>
      <c r="BU279" t="s">
        <v>593</v>
      </c>
      <c r="BV279" t="s">
        <v>442</v>
      </c>
      <c r="BW279" t="s">
        <v>424</v>
      </c>
      <c r="BX279" t="s">
        <v>424</v>
      </c>
      <c r="BY279" t="s">
        <v>593</v>
      </c>
      <c r="BZ279" t="s">
        <v>409</v>
      </c>
      <c r="CA279" t="s">
        <v>593</v>
      </c>
      <c r="CB279" t="s">
        <v>412</v>
      </c>
      <c r="CC279" t="s">
        <v>593</v>
      </c>
      <c r="CD279" t="s">
        <v>593</v>
      </c>
      <c r="CE279" t="s">
        <v>409</v>
      </c>
      <c r="CF279" t="s">
        <v>448</v>
      </c>
      <c r="CG279" t="s">
        <v>593</v>
      </c>
    </row>
    <row r="280" spans="1:85">
      <c r="A280">
        <v>20021031</v>
      </c>
      <c r="B280" t="s">
        <v>593</v>
      </c>
      <c r="C280" t="s">
        <v>454</v>
      </c>
      <c r="D280" t="s">
        <v>440</v>
      </c>
      <c r="E280" t="s">
        <v>440</v>
      </c>
      <c r="F280" t="s">
        <v>593</v>
      </c>
      <c r="G280" t="s">
        <v>460</v>
      </c>
      <c r="H280" t="s">
        <v>409</v>
      </c>
      <c r="I280" t="s">
        <v>593</v>
      </c>
      <c r="J280" t="s">
        <v>412</v>
      </c>
      <c r="K280" t="s">
        <v>593</v>
      </c>
      <c r="L280" t="s">
        <v>440</v>
      </c>
      <c r="M280" t="s">
        <v>593</v>
      </c>
      <c r="N280" t="s">
        <v>593</v>
      </c>
      <c r="O280" t="s">
        <v>441</v>
      </c>
      <c r="P280" t="s">
        <v>431</v>
      </c>
      <c r="Q280" t="s">
        <v>422</v>
      </c>
      <c r="R280" t="s">
        <v>411</v>
      </c>
      <c r="S280" t="s">
        <v>442</v>
      </c>
      <c r="T280" t="s">
        <v>441</v>
      </c>
      <c r="U280" t="s">
        <v>440</v>
      </c>
      <c r="V280" t="s">
        <v>440</v>
      </c>
      <c r="W280" t="s">
        <v>455</v>
      </c>
      <c r="X280" t="s">
        <v>441</v>
      </c>
      <c r="Y280" t="s">
        <v>411</v>
      </c>
      <c r="Z280" t="s">
        <v>440</v>
      </c>
      <c r="AA280" t="s">
        <v>440</v>
      </c>
      <c r="AB280" t="s">
        <v>440</v>
      </c>
      <c r="AC280" t="s">
        <v>440</v>
      </c>
      <c r="AD280" t="s">
        <v>593</v>
      </c>
      <c r="AE280" t="s">
        <v>442</v>
      </c>
      <c r="AF280" t="s">
        <v>593</v>
      </c>
      <c r="AG280" t="s">
        <v>424</v>
      </c>
      <c r="AH280" t="s">
        <v>431</v>
      </c>
      <c r="AI280" t="s">
        <v>434</v>
      </c>
      <c r="AJ280" t="s">
        <v>440</v>
      </c>
      <c r="AK280" t="s">
        <v>442</v>
      </c>
      <c r="AL280" t="s">
        <v>593</v>
      </c>
      <c r="AM280" t="s">
        <v>415</v>
      </c>
      <c r="AN280" t="s">
        <v>593</v>
      </c>
      <c r="AO280" t="s">
        <v>593</v>
      </c>
      <c r="AP280" t="s">
        <v>593</v>
      </c>
      <c r="AQ280" t="s">
        <v>431</v>
      </c>
      <c r="AR280" t="s">
        <v>593</v>
      </c>
      <c r="AS280" t="s">
        <v>424</v>
      </c>
      <c r="AT280" t="s">
        <v>412</v>
      </c>
      <c r="AU280" t="s">
        <v>593</v>
      </c>
      <c r="AV280" t="s">
        <v>411</v>
      </c>
      <c r="AW280" t="s">
        <v>448</v>
      </c>
      <c r="AX280" t="s">
        <v>593</v>
      </c>
      <c r="AY280" t="s">
        <v>593</v>
      </c>
      <c r="AZ280" t="s">
        <v>432</v>
      </c>
      <c r="BA280" t="s">
        <v>448</v>
      </c>
      <c r="BB280" t="s">
        <v>441</v>
      </c>
      <c r="BC280" t="s">
        <v>593</v>
      </c>
      <c r="BD280" t="s">
        <v>593</v>
      </c>
      <c r="BE280" t="s">
        <v>440</v>
      </c>
      <c r="BF280" t="s">
        <v>440</v>
      </c>
      <c r="BG280" t="s">
        <v>440</v>
      </c>
      <c r="BH280" t="s">
        <v>432</v>
      </c>
      <c r="BI280" t="s">
        <v>411</v>
      </c>
      <c r="BJ280" t="s">
        <v>425</v>
      </c>
      <c r="BK280" t="s">
        <v>411</v>
      </c>
      <c r="BL280" t="s">
        <v>434</v>
      </c>
      <c r="BM280" t="s">
        <v>441</v>
      </c>
      <c r="BN280" t="s">
        <v>415</v>
      </c>
      <c r="BO280" t="s">
        <v>431</v>
      </c>
      <c r="BP280" t="s">
        <v>432</v>
      </c>
      <c r="BQ280" t="s">
        <v>593</v>
      </c>
      <c r="BR280" t="s">
        <v>624</v>
      </c>
      <c r="BS280" t="s">
        <v>593</v>
      </c>
      <c r="BT280" t="s">
        <v>440</v>
      </c>
      <c r="BU280" t="s">
        <v>593</v>
      </c>
      <c r="BV280" t="s">
        <v>442</v>
      </c>
      <c r="BW280" t="s">
        <v>424</v>
      </c>
      <c r="BX280" t="s">
        <v>424</v>
      </c>
      <c r="BY280" t="s">
        <v>593</v>
      </c>
      <c r="BZ280" t="s">
        <v>409</v>
      </c>
      <c r="CA280" t="s">
        <v>593</v>
      </c>
      <c r="CB280" t="s">
        <v>412</v>
      </c>
      <c r="CC280" t="s">
        <v>593</v>
      </c>
      <c r="CD280" t="s">
        <v>593</v>
      </c>
      <c r="CE280" t="s">
        <v>409</v>
      </c>
      <c r="CF280" t="s">
        <v>448</v>
      </c>
      <c r="CG280" t="s">
        <v>593</v>
      </c>
    </row>
    <row r="281" spans="1:85">
      <c r="A281">
        <v>20021129</v>
      </c>
      <c r="B281" t="s">
        <v>593</v>
      </c>
      <c r="C281" t="s">
        <v>454</v>
      </c>
      <c r="D281" t="s">
        <v>440</v>
      </c>
      <c r="E281" t="s">
        <v>440</v>
      </c>
      <c r="F281" t="s">
        <v>593</v>
      </c>
      <c r="G281" t="s">
        <v>460</v>
      </c>
      <c r="H281" t="s">
        <v>409</v>
      </c>
      <c r="I281" t="s">
        <v>593</v>
      </c>
      <c r="J281" t="s">
        <v>412</v>
      </c>
      <c r="K281" t="s">
        <v>593</v>
      </c>
      <c r="L281" t="s">
        <v>440</v>
      </c>
      <c r="M281" t="s">
        <v>593</v>
      </c>
      <c r="N281" t="s">
        <v>593</v>
      </c>
      <c r="O281" t="s">
        <v>441</v>
      </c>
      <c r="P281" t="s">
        <v>431</v>
      </c>
      <c r="Q281" t="s">
        <v>422</v>
      </c>
      <c r="R281" t="s">
        <v>411</v>
      </c>
      <c r="S281" t="s">
        <v>442</v>
      </c>
      <c r="T281" t="s">
        <v>467</v>
      </c>
      <c r="U281" t="s">
        <v>440</v>
      </c>
      <c r="V281" t="s">
        <v>440</v>
      </c>
      <c r="W281" t="s">
        <v>455</v>
      </c>
      <c r="X281" t="s">
        <v>467</v>
      </c>
      <c r="Y281" t="s">
        <v>411</v>
      </c>
      <c r="Z281" t="s">
        <v>440</v>
      </c>
      <c r="AA281" t="s">
        <v>440</v>
      </c>
      <c r="AB281" t="s">
        <v>440</v>
      </c>
      <c r="AC281" t="s">
        <v>440</v>
      </c>
      <c r="AD281" t="s">
        <v>593</v>
      </c>
      <c r="AE281" t="s">
        <v>467</v>
      </c>
      <c r="AF281" t="s">
        <v>593</v>
      </c>
      <c r="AG281" t="s">
        <v>424</v>
      </c>
      <c r="AH281" t="s">
        <v>467</v>
      </c>
      <c r="AI281" t="s">
        <v>434</v>
      </c>
      <c r="AJ281" t="s">
        <v>440</v>
      </c>
      <c r="AK281" t="s">
        <v>442</v>
      </c>
      <c r="AL281" t="s">
        <v>593</v>
      </c>
      <c r="AM281" t="s">
        <v>415</v>
      </c>
      <c r="AN281" t="s">
        <v>593</v>
      </c>
      <c r="AO281" t="s">
        <v>593</v>
      </c>
      <c r="AP281" t="s">
        <v>593</v>
      </c>
      <c r="AQ281" t="s">
        <v>431</v>
      </c>
      <c r="AR281" t="s">
        <v>593</v>
      </c>
      <c r="AS281" t="s">
        <v>424</v>
      </c>
      <c r="AT281" t="s">
        <v>412</v>
      </c>
      <c r="AU281" t="s">
        <v>593</v>
      </c>
      <c r="AV281" t="s">
        <v>441</v>
      </c>
      <c r="AW281" t="s">
        <v>442</v>
      </c>
      <c r="AX281" t="s">
        <v>593</v>
      </c>
      <c r="AY281" t="s">
        <v>593</v>
      </c>
      <c r="AZ281" t="s">
        <v>432</v>
      </c>
      <c r="BA281" t="s">
        <v>448</v>
      </c>
      <c r="BB281" t="s">
        <v>441</v>
      </c>
      <c r="BC281" t="s">
        <v>593</v>
      </c>
      <c r="BD281" t="s">
        <v>593</v>
      </c>
      <c r="BE281" t="s">
        <v>440</v>
      </c>
      <c r="BF281" t="s">
        <v>440</v>
      </c>
      <c r="BG281" t="s">
        <v>440</v>
      </c>
      <c r="BH281" t="s">
        <v>432</v>
      </c>
      <c r="BI281" t="s">
        <v>411</v>
      </c>
      <c r="BJ281" t="s">
        <v>425</v>
      </c>
      <c r="BK281" t="s">
        <v>411</v>
      </c>
      <c r="BL281" t="s">
        <v>434</v>
      </c>
      <c r="BM281" t="s">
        <v>442</v>
      </c>
      <c r="BN281" t="s">
        <v>415</v>
      </c>
      <c r="BO281" t="s">
        <v>431</v>
      </c>
      <c r="BP281" t="s">
        <v>432</v>
      </c>
      <c r="BQ281" t="s">
        <v>593</v>
      </c>
      <c r="BR281" t="s">
        <v>624</v>
      </c>
      <c r="BS281" t="s">
        <v>593</v>
      </c>
      <c r="BT281" t="s">
        <v>440</v>
      </c>
      <c r="BU281" t="s">
        <v>593</v>
      </c>
      <c r="BV281" t="s">
        <v>456</v>
      </c>
      <c r="BW281" t="s">
        <v>431</v>
      </c>
      <c r="BX281" t="s">
        <v>424</v>
      </c>
      <c r="BY281" t="s">
        <v>593</v>
      </c>
      <c r="BZ281" t="s">
        <v>409</v>
      </c>
      <c r="CA281" t="s">
        <v>593</v>
      </c>
      <c r="CB281" t="s">
        <v>412</v>
      </c>
      <c r="CC281" t="s">
        <v>593</v>
      </c>
      <c r="CD281" t="s">
        <v>593</v>
      </c>
      <c r="CE281" t="s">
        <v>409</v>
      </c>
      <c r="CF281" t="s">
        <v>448</v>
      </c>
      <c r="CG281" t="s">
        <v>593</v>
      </c>
    </row>
    <row r="282" spans="1:85">
      <c r="A282">
        <v>20021231</v>
      </c>
      <c r="B282" t="s">
        <v>593</v>
      </c>
      <c r="C282" t="s">
        <v>454</v>
      </c>
      <c r="D282" t="s">
        <v>440</v>
      </c>
      <c r="E282" t="s">
        <v>440</v>
      </c>
      <c r="F282" t="s">
        <v>593</v>
      </c>
      <c r="G282" t="s">
        <v>460</v>
      </c>
      <c r="H282" t="s">
        <v>409</v>
      </c>
      <c r="I282" t="s">
        <v>593</v>
      </c>
      <c r="J282" t="s">
        <v>412</v>
      </c>
      <c r="K282" t="s">
        <v>593</v>
      </c>
      <c r="L282" t="s">
        <v>440</v>
      </c>
      <c r="M282" t="s">
        <v>593</v>
      </c>
      <c r="N282" t="s">
        <v>593</v>
      </c>
      <c r="O282" t="s">
        <v>441</v>
      </c>
      <c r="P282" t="s">
        <v>431</v>
      </c>
      <c r="Q282" t="s">
        <v>422</v>
      </c>
      <c r="R282" t="s">
        <v>411</v>
      </c>
      <c r="S282" t="s">
        <v>442</v>
      </c>
      <c r="T282" t="s">
        <v>467</v>
      </c>
      <c r="U282" t="s">
        <v>440</v>
      </c>
      <c r="V282" t="s">
        <v>440</v>
      </c>
      <c r="W282" t="s">
        <v>455</v>
      </c>
      <c r="X282" t="s">
        <v>467</v>
      </c>
      <c r="Y282" t="s">
        <v>411</v>
      </c>
      <c r="Z282" t="s">
        <v>440</v>
      </c>
      <c r="AA282" t="s">
        <v>440</v>
      </c>
      <c r="AB282" t="s">
        <v>440</v>
      </c>
      <c r="AC282" t="s">
        <v>440</v>
      </c>
      <c r="AD282" t="s">
        <v>593</v>
      </c>
      <c r="AE282" t="s">
        <v>467</v>
      </c>
      <c r="AF282" t="s">
        <v>593</v>
      </c>
      <c r="AG282" t="s">
        <v>424</v>
      </c>
      <c r="AH282" t="s">
        <v>467</v>
      </c>
      <c r="AI282" t="s">
        <v>434</v>
      </c>
      <c r="AJ282" t="s">
        <v>440</v>
      </c>
      <c r="AK282" t="s">
        <v>442</v>
      </c>
      <c r="AL282" t="s">
        <v>593</v>
      </c>
      <c r="AM282" t="s">
        <v>415</v>
      </c>
      <c r="AN282" t="s">
        <v>593</v>
      </c>
      <c r="AO282" t="s">
        <v>593</v>
      </c>
      <c r="AP282" t="s">
        <v>593</v>
      </c>
      <c r="AQ282" t="s">
        <v>431</v>
      </c>
      <c r="AR282" t="s">
        <v>593</v>
      </c>
      <c r="AS282" t="s">
        <v>424</v>
      </c>
      <c r="AT282" t="s">
        <v>412</v>
      </c>
      <c r="AU282" t="s">
        <v>593</v>
      </c>
      <c r="AV282" t="s">
        <v>441</v>
      </c>
      <c r="AW282" t="s">
        <v>442</v>
      </c>
      <c r="AX282" t="s">
        <v>593</v>
      </c>
      <c r="AY282" t="s">
        <v>593</v>
      </c>
      <c r="AZ282" t="s">
        <v>432</v>
      </c>
      <c r="BA282" t="s">
        <v>448</v>
      </c>
      <c r="BB282" t="s">
        <v>441</v>
      </c>
      <c r="BC282" t="s">
        <v>593</v>
      </c>
      <c r="BD282" t="s">
        <v>593</v>
      </c>
      <c r="BE282" t="s">
        <v>440</v>
      </c>
      <c r="BF282" t="s">
        <v>440</v>
      </c>
      <c r="BG282" t="s">
        <v>440</v>
      </c>
      <c r="BH282" t="s">
        <v>432</v>
      </c>
      <c r="BI282" t="s">
        <v>411</v>
      </c>
      <c r="BJ282" t="s">
        <v>425</v>
      </c>
      <c r="BK282" t="s">
        <v>411</v>
      </c>
      <c r="BL282" t="s">
        <v>434</v>
      </c>
      <c r="BM282" t="s">
        <v>442</v>
      </c>
      <c r="BN282" t="s">
        <v>415</v>
      </c>
      <c r="BO282" t="s">
        <v>431</v>
      </c>
      <c r="BP282" t="s">
        <v>432</v>
      </c>
      <c r="BQ282" t="s">
        <v>593</v>
      </c>
      <c r="BR282" t="s">
        <v>422</v>
      </c>
      <c r="BS282" t="s">
        <v>593</v>
      </c>
      <c r="BT282" t="s">
        <v>440</v>
      </c>
      <c r="BU282" t="s">
        <v>593</v>
      </c>
      <c r="BV282" t="s">
        <v>456</v>
      </c>
      <c r="BW282" t="s">
        <v>431</v>
      </c>
      <c r="BX282" t="s">
        <v>424</v>
      </c>
      <c r="BY282" t="s">
        <v>593</v>
      </c>
      <c r="BZ282" t="s">
        <v>409</v>
      </c>
      <c r="CA282" t="s">
        <v>593</v>
      </c>
      <c r="CB282" t="s">
        <v>412</v>
      </c>
      <c r="CC282" t="s">
        <v>593</v>
      </c>
      <c r="CD282" t="s">
        <v>593</v>
      </c>
      <c r="CE282" t="s">
        <v>409</v>
      </c>
      <c r="CF282" t="s">
        <v>448</v>
      </c>
      <c r="CG282" t="s">
        <v>593</v>
      </c>
    </row>
    <row r="283" spans="1:85">
      <c r="A283">
        <v>20030131</v>
      </c>
      <c r="B283" t="s">
        <v>593</v>
      </c>
      <c r="C283" t="s">
        <v>454</v>
      </c>
      <c r="D283" t="s">
        <v>440</v>
      </c>
      <c r="E283" t="s">
        <v>440</v>
      </c>
      <c r="F283" t="s">
        <v>593</v>
      </c>
      <c r="G283" t="s">
        <v>460</v>
      </c>
      <c r="H283" t="s">
        <v>409</v>
      </c>
      <c r="I283" t="s">
        <v>593</v>
      </c>
      <c r="J283" t="s">
        <v>412</v>
      </c>
      <c r="K283" t="s">
        <v>593</v>
      </c>
      <c r="L283" t="s">
        <v>440</v>
      </c>
      <c r="M283" t="s">
        <v>593</v>
      </c>
      <c r="N283" t="s">
        <v>593</v>
      </c>
      <c r="O283" t="s">
        <v>441</v>
      </c>
      <c r="P283" t="s">
        <v>431</v>
      </c>
      <c r="Q283" t="s">
        <v>422</v>
      </c>
      <c r="R283" t="s">
        <v>411</v>
      </c>
      <c r="S283" t="s">
        <v>442</v>
      </c>
      <c r="T283" t="s">
        <v>467</v>
      </c>
      <c r="U283" t="s">
        <v>440</v>
      </c>
      <c r="V283" t="s">
        <v>440</v>
      </c>
      <c r="W283" t="s">
        <v>455</v>
      </c>
      <c r="X283" t="s">
        <v>467</v>
      </c>
      <c r="Y283" t="s">
        <v>411</v>
      </c>
      <c r="Z283" t="s">
        <v>440</v>
      </c>
      <c r="AA283" t="s">
        <v>440</v>
      </c>
      <c r="AB283" t="s">
        <v>440</v>
      </c>
      <c r="AC283" t="s">
        <v>440</v>
      </c>
      <c r="AD283" t="s">
        <v>593</v>
      </c>
      <c r="AE283" t="s">
        <v>467</v>
      </c>
      <c r="AF283" t="s">
        <v>593</v>
      </c>
      <c r="AG283" t="s">
        <v>424</v>
      </c>
      <c r="AH283" t="s">
        <v>467</v>
      </c>
      <c r="AI283" t="s">
        <v>434</v>
      </c>
      <c r="AJ283" t="s">
        <v>440</v>
      </c>
      <c r="AK283" t="s">
        <v>442</v>
      </c>
      <c r="AL283" t="s">
        <v>593</v>
      </c>
      <c r="AM283" t="s">
        <v>415</v>
      </c>
      <c r="AN283" t="s">
        <v>593</v>
      </c>
      <c r="AO283" t="s">
        <v>593</v>
      </c>
      <c r="AP283" t="s">
        <v>593</v>
      </c>
      <c r="AQ283" t="s">
        <v>431</v>
      </c>
      <c r="AR283" t="s">
        <v>593</v>
      </c>
      <c r="AS283" t="s">
        <v>424</v>
      </c>
      <c r="AT283" t="s">
        <v>412</v>
      </c>
      <c r="AU283" t="s">
        <v>593</v>
      </c>
      <c r="AV283" t="s">
        <v>441</v>
      </c>
      <c r="AW283" t="s">
        <v>442</v>
      </c>
      <c r="AX283" t="s">
        <v>593</v>
      </c>
      <c r="AY283" t="s">
        <v>593</v>
      </c>
      <c r="AZ283" t="s">
        <v>432</v>
      </c>
      <c r="BA283" t="s">
        <v>448</v>
      </c>
      <c r="BB283" t="s">
        <v>441</v>
      </c>
      <c r="BC283" t="s">
        <v>593</v>
      </c>
      <c r="BD283" t="s">
        <v>593</v>
      </c>
      <c r="BE283" t="s">
        <v>440</v>
      </c>
      <c r="BF283" t="s">
        <v>440</v>
      </c>
      <c r="BG283" t="s">
        <v>440</v>
      </c>
      <c r="BH283" t="s">
        <v>432</v>
      </c>
      <c r="BI283" t="s">
        <v>411</v>
      </c>
      <c r="BJ283" t="s">
        <v>425</v>
      </c>
      <c r="BK283" t="s">
        <v>411</v>
      </c>
      <c r="BL283" t="s">
        <v>434</v>
      </c>
      <c r="BM283" t="s">
        <v>442</v>
      </c>
      <c r="BN283" t="s">
        <v>415</v>
      </c>
      <c r="BO283" t="s">
        <v>431</v>
      </c>
      <c r="BP283" t="s">
        <v>432</v>
      </c>
      <c r="BQ283" t="s">
        <v>593</v>
      </c>
      <c r="BR283" t="s">
        <v>422</v>
      </c>
      <c r="BS283" t="s">
        <v>593</v>
      </c>
      <c r="BT283" t="s">
        <v>440</v>
      </c>
      <c r="BU283" t="s">
        <v>593</v>
      </c>
      <c r="BV283" t="s">
        <v>456</v>
      </c>
      <c r="BW283" t="s">
        <v>431</v>
      </c>
      <c r="BX283" t="s">
        <v>424</v>
      </c>
      <c r="BY283" t="s">
        <v>593</v>
      </c>
      <c r="BZ283" t="s">
        <v>409</v>
      </c>
      <c r="CA283" t="s">
        <v>593</v>
      </c>
      <c r="CB283" t="s">
        <v>412</v>
      </c>
      <c r="CC283" t="s">
        <v>593</v>
      </c>
      <c r="CD283" t="s">
        <v>593</v>
      </c>
      <c r="CE283" t="s">
        <v>409</v>
      </c>
      <c r="CF283" t="s">
        <v>448</v>
      </c>
      <c r="CG283" t="s">
        <v>593</v>
      </c>
    </row>
    <row r="284" spans="1:85">
      <c r="A284">
        <v>20030228</v>
      </c>
      <c r="B284" t="s">
        <v>593</v>
      </c>
      <c r="C284" t="s">
        <v>454</v>
      </c>
      <c r="D284" t="s">
        <v>440</v>
      </c>
      <c r="E284" t="s">
        <v>440</v>
      </c>
      <c r="F284" t="s">
        <v>593</v>
      </c>
      <c r="G284" t="s">
        <v>460</v>
      </c>
      <c r="H284" t="s">
        <v>409</v>
      </c>
      <c r="I284" t="s">
        <v>593</v>
      </c>
      <c r="J284" t="s">
        <v>412</v>
      </c>
      <c r="K284" t="s">
        <v>593</v>
      </c>
      <c r="L284" t="s">
        <v>440</v>
      </c>
      <c r="M284" t="s">
        <v>593</v>
      </c>
      <c r="N284" t="s">
        <v>593</v>
      </c>
      <c r="O284" t="s">
        <v>441</v>
      </c>
      <c r="P284" t="s">
        <v>431</v>
      </c>
      <c r="Q284" t="s">
        <v>422</v>
      </c>
      <c r="R284" t="s">
        <v>411</v>
      </c>
      <c r="S284" t="s">
        <v>442</v>
      </c>
      <c r="T284" t="s">
        <v>467</v>
      </c>
      <c r="U284" t="s">
        <v>440</v>
      </c>
      <c r="V284" t="s">
        <v>440</v>
      </c>
      <c r="W284" t="s">
        <v>455</v>
      </c>
      <c r="X284" t="s">
        <v>467</v>
      </c>
      <c r="Y284" t="s">
        <v>411</v>
      </c>
      <c r="Z284" t="s">
        <v>440</v>
      </c>
      <c r="AA284" t="s">
        <v>440</v>
      </c>
      <c r="AB284" t="s">
        <v>440</v>
      </c>
      <c r="AC284" t="s">
        <v>440</v>
      </c>
      <c r="AD284" t="s">
        <v>593</v>
      </c>
      <c r="AE284" t="s">
        <v>467</v>
      </c>
      <c r="AF284" t="s">
        <v>593</v>
      </c>
      <c r="AG284" t="s">
        <v>424</v>
      </c>
      <c r="AH284" t="s">
        <v>467</v>
      </c>
      <c r="AI284" t="s">
        <v>434</v>
      </c>
      <c r="AJ284" t="s">
        <v>440</v>
      </c>
      <c r="AK284" t="s">
        <v>442</v>
      </c>
      <c r="AL284" t="s">
        <v>593</v>
      </c>
      <c r="AM284" t="s">
        <v>415</v>
      </c>
      <c r="AN284" t="s">
        <v>593</v>
      </c>
      <c r="AO284" t="s">
        <v>593</v>
      </c>
      <c r="AP284" t="s">
        <v>593</v>
      </c>
      <c r="AQ284" t="s">
        <v>431</v>
      </c>
      <c r="AR284" t="s">
        <v>593</v>
      </c>
      <c r="AS284" t="s">
        <v>424</v>
      </c>
      <c r="AT284" t="s">
        <v>412</v>
      </c>
      <c r="AU284" t="s">
        <v>593</v>
      </c>
      <c r="AV284" t="s">
        <v>441</v>
      </c>
      <c r="AW284" t="s">
        <v>442</v>
      </c>
      <c r="AX284" t="s">
        <v>593</v>
      </c>
      <c r="AY284" t="s">
        <v>593</v>
      </c>
      <c r="AZ284" t="s">
        <v>432</v>
      </c>
      <c r="BA284" t="s">
        <v>448</v>
      </c>
      <c r="BB284" t="s">
        <v>441</v>
      </c>
      <c r="BC284" t="s">
        <v>593</v>
      </c>
      <c r="BD284" t="s">
        <v>593</v>
      </c>
      <c r="BE284" t="s">
        <v>440</v>
      </c>
      <c r="BF284" t="s">
        <v>440</v>
      </c>
      <c r="BG284" t="s">
        <v>440</v>
      </c>
      <c r="BH284" t="s">
        <v>432</v>
      </c>
      <c r="BI284" t="s">
        <v>411</v>
      </c>
      <c r="BJ284" t="s">
        <v>425</v>
      </c>
      <c r="BK284" t="s">
        <v>411</v>
      </c>
      <c r="BL284" t="s">
        <v>434</v>
      </c>
      <c r="BM284" t="s">
        <v>442</v>
      </c>
      <c r="BN284" t="s">
        <v>415</v>
      </c>
      <c r="BO284" t="s">
        <v>431</v>
      </c>
      <c r="BP284" t="s">
        <v>432</v>
      </c>
      <c r="BQ284" t="s">
        <v>593</v>
      </c>
      <c r="BR284" t="s">
        <v>422</v>
      </c>
      <c r="BS284" t="s">
        <v>593</v>
      </c>
      <c r="BT284" t="s">
        <v>440</v>
      </c>
      <c r="BU284" t="s">
        <v>593</v>
      </c>
      <c r="BV284" t="s">
        <v>456</v>
      </c>
      <c r="BW284" t="s">
        <v>431</v>
      </c>
      <c r="BX284" t="s">
        <v>424</v>
      </c>
      <c r="BY284" t="s">
        <v>593</v>
      </c>
      <c r="BZ284" t="s">
        <v>409</v>
      </c>
      <c r="CA284" t="s">
        <v>593</v>
      </c>
      <c r="CB284" t="s">
        <v>412</v>
      </c>
      <c r="CC284" t="s">
        <v>593</v>
      </c>
      <c r="CD284" t="s">
        <v>593</v>
      </c>
      <c r="CE284" t="s">
        <v>409</v>
      </c>
      <c r="CF284" t="s">
        <v>448</v>
      </c>
      <c r="CG284" t="s">
        <v>593</v>
      </c>
    </row>
    <row r="285" spans="1:85">
      <c r="A285">
        <v>20030331</v>
      </c>
      <c r="B285" t="s">
        <v>593</v>
      </c>
      <c r="C285" t="s">
        <v>454</v>
      </c>
      <c r="D285" t="s">
        <v>440</v>
      </c>
      <c r="E285" t="s">
        <v>440</v>
      </c>
      <c r="F285" t="s">
        <v>593</v>
      </c>
      <c r="G285" t="s">
        <v>460</v>
      </c>
      <c r="H285" t="s">
        <v>409</v>
      </c>
      <c r="I285" t="s">
        <v>593</v>
      </c>
      <c r="J285" t="s">
        <v>412</v>
      </c>
      <c r="K285" t="s">
        <v>593</v>
      </c>
      <c r="L285" t="s">
        <v>440</v>
      </c>
      <c r="M285" t="s">
        <v>593</v>
      </c>
      <c r="N285" t="s">
        <v>593</v>
      </c>
      <c r="O285" t="s">
        <v>441</v>
      </c>
      <c r="P285" t="s">
        <v>431</v>
      </c>
      <c r="Q285" t="s">
        <v>422</v>
      </c>
      <c r="R285" t="s">
        <v>411</v>
      </c>
      <c r="S285" t="s">
        <v>442</v>
      </c>
      <c r="T285" t="s">
        <v>467</v>
      </c>
      <c r="U285" t="s">
        <v>440</v>
      </c>
      <c r="V285" t="s">
        <v>440</v>
      </c>
      <c r="W285" t="s">
        <v>455</v>
      </c>
      <c r="X285" t="s">
        <v>467</v>
      </c>
      <c r="Y285" t="s">
        <v>411</v>
      </c>
      <c r="Z285" t="s">
        <v>440</v>
      </c>
      <c r="AA285" t="s">
        <v>440</v>
      </c>
      <c r="AB285" t="s">
        <v>440</v>
      </c>
      <c r="AC285" t="s">
        <v>440</v>
      </c>
      <c r="AD285" t="s">
        <v>593</v>
      </c>
      <c r="AE285" t="s">
        <v>467</v>
      </c>
      <c r="AF285" t="s">
        <v>593</v>
      </c>
      <c r="AG285" t="s">
        <v>424</v>
      </c>
      <c r="AH285" t="s">
        <v>467</v>
      </c>
      <c r="AI285" t="s">
        <v>434</v>
      </c>
      <c r="AJ285" t="s">
        <v>440</v>
      </c>
      <c r="AK285" t="s">
        <v>442</v>
      </c>
      <c r="AL285" t="s">
        <v>593</v>
      </c>
      <c r="AM285" t="s">
        <v>415</v>
      </c>
      <c r="AN285" t="s">
        <v>593</v>
      </c>
      <c r="AO285" t="s">
        <v>593</v>
      </c>
      <c r="AP285" t="s">
        <v>593</v>
      </c>
      <c r="AQ285" t="s">
        <v>431</v>
      </c>
      <c r="AR285" t="s">
        <v>593</v>
      </c>
      <c r="AS285" t="s">
        <v>424</v>
      </c>
      <c r="AT285" t="s">
        <v>412</v>
      </c>
      <c r="AU285" t="s">
        <v>593</v>
      </c>
      <c r="AV285" t="s">
        <v>441</v>
      </c>
      <c r="AW285" t="s">
        <v>442</v>
      </c>
      <c r="AX285" t="s">
        <v>593</v>
      </c>
      <c r="AY285" t="s">
        <v>593</v>
      </c>
      <c r="AZ285" t="s">
        <v>432</v>
      </c>
      <c r="BA285" t="s">
        <v>448</v>
      </c>
      <c r="BB285" t="s">
        <v>441</v>
      </c>
      <c r="BC285" t="s">
        <v>593</v>
      </c>
      <c r="BD285" t="s">
        <v>593</v>
      </c>
      <c r="BE285" t="s">
        <v>440</v>
      </c>
      <c r="BF285" t="s">
        <v>440</v>
      </c>
      <c r="BG285" t="s">
        <v>440</v>
      </c>
      <c r="BH285" t="s">
        <v>432</v>
      </c>
      <c r="BI285" t="s">
        <v>411</v>
      </c>
      <c r="BJ285" t="s">
        <v>425</v>
      </c>
      <c r="BK285" t="s">
        <v>411</v>
      </c>
      <c r="BL285" t="s">
        <v>434</v>
      </c>
      <c r="BM285" t="s">
        <v>442</v>
      </c>
      <c r="BN285" t="s">
        <v>415</v>
      </c>
      <c r="BO285" t="s">
        <v>431</v>
      </c>
      <c r="BP285" t="s">
        <v>432</v>
      </c>
      <c r="BQ285" t="s">
        <v>593</v>
      </c>
      <c r="BR285" t="s">
        <v>422</v>
      </c>
      <c r="BS285" t="s">
        <v>593</v>
      </c>
      <c r="BT285" t="s">
        <v>440</v>
      </c>
      <c r="BU285" t="s">
        <v>593</v>
      </c>
      <c r="BV285" t="s">
        <v>456</v>
      </c>
      <c r="BW285" t="s">
        <v>431</v>
      </c>
      <c r="BX285" t="s">
        <v>424</v>
      </c>
      <c r="BY285" t="s">
        <v>593</v>
      </c>
      <c r="BZ285" t="s">
        <v>409</v>
      </c>
      <c r="CA285" t="s">
        <v>593</v>
      </c>
      <c r="CB285" t="s">
        <v>412</v>
      </c>
      <c r="CC285" t="s">
        <v>593</v>
      </c>
      <c r="CD285" t="s">
        <v>593</v>
      </c>
      <c r="CE285" t="s">
        <v>409</v>
      </c>
      <c r="CF285" t="s">
        <v>448</v>
      </c>
      <c r="CG285" t="s">
        <v>593</v>
      </c>
    </row>
    <row r="286" spans="1:85">
      <c r="A286">
        <v>20030430</v>
      </c>
      <c r="B286" t="s">
        <v>593</v>
      </c>
      <c r="C286" t="s">
        <v>454</v>
      </c>
      <c r="D286" t="s">
        <v>440</v>
      </c>
      <c r="E286" t="s">
        <v>440</v>
      </c>
      <c r="F286" t="s">
        <v>593</v>
      </c>
      <c r="G286" t="s">
        <v>460</v>
      </c>
      <c r="H286" t="s">
        <v>409</v>
      </c>
      <c r="I286" t="s">
        <v>593</v>
      </c>
      <c r="J286" t="s">
        <v>412</v>
      </c>
      <c r="K286" t="s">
        <v>593</v>
      </c>
      <c r="L286" t="s">
        <v>440</v>
      </c>
      <c r="M286" t="s">
        <v>593</v>
      </c>
      <c r="N286" t="s">
        <v>593</v>
      </c>
      <c r="O286" t="s">
        <v>441</v>
      </c>
      <c r="P286" t="s">
        <v>431</v>
      </c>
      <c r="Q286" t="s">
        <v>422</v>
      </c>
      <c r="R286" t="s">
        <v>411</v>
      </c>
      <c r="S286" t="s">
        <v>442</v>
      </c>
      <c r="T286" t="s">
        <v>467</v>
      </c>
      <c r="U286" t="s">
        <v>440</v>
      </c>
      <c r="V286" t="s">
        <v>440</v>
      </c>
      <c r="W286" t="s">
        <v>455</v>
      </c>
      <c r="X286" t="s">
        <v>467</v>
      </c>
      <c r="Y286" t="s">
        <v>411</v>
      </c>
      <c r="Z286" t="s">
        <v>440</v>
      </c>
      <c r="AA286" t="s">
        <v>440</v>
      </c>
      <c r="AB286" t="s">
        <v>440</v>
      </c>
      <c r="AC286" t="s">
        <v>440</v>
      </c>
      <c r="AD286" t="s">
        <v>593</v>
      </c>
      <c r="AE286" t="s">
        <v>467</v>
      </c>
      <c r="AF286" t="s">
        <v>593</v>
      </c>
      <c r="AG286" t="s">
        <v>424</v>
      </c>
      <c r="AH286" t="s">
        <v>467</v>
      </c>
      <c r="AI286" t="s">
        <v>434</v>
      </c>
      <c r="AJ286" t="s">
        <v>440</v>
      </c>
      <c r="AK286" t="s">
        <v>442</v>
      </c>
      <c r="AL286" t="s">
        <v>593</v>
      </c>
      <c r="AM286" t="s">
        <v>415</v>
      </c>
      <c r="AN286" t="s">
        <v>593</v>
      </c>
      <c r="AO286" t="s">
        <v>593</v>
      </c>
      <c r="AP286" t="s">
        <v>593</v>
      </c>
      <c r="AQ286" t="s">
        <v>431</v>
      </c>
      <c r="AR286" t="s">
        <v>593</v>
      </c>
      <c r="AS286" t="s">
        <v>424</v>
      </c>
      <c r="AT286" t="s">
        <v>412</v>
      </c>
      <c r="AU286" t="s">
        <v>593</v>
      </c>
      <c r="AV286" t="s">
        <v>441</v>
      </c>
      <c r="AW286" t="s">
        <v>442</v>
      </c>
      <c r="AX286" t="s">
        <v>593</v>
      </c>
      <c r="AY286" t="s">
        <v>593</v>
      </c>
      <c r="AZ286" t="s">
        <v>432</v>
      </c>
      <c r="BA286" t="s">
        <v>448</v>
      </c>
      <c r="BB286" t="s">
        <v>441</v>
      </c>
      <c r="BC286" t="s">
        <v>593</v>
      </c>
      <c r="BD286" t="s">
        <v>593</v>
      </c>
      <c r="BE286" t="s">
        <v>440</v>
      </c>
      <c r="BF286" t="s">
        <v>440</v>
      </c>
      <c r="BG286" t="s">
        <v>440</v>
      </c>
      <c r="BH286" t="s">
        <v>432</v>
      </c>
      <c r="BI286" t="s">
        <v>411</v>
      </c>
      <c r="BJ286" t="s">
        <v>425</v>
      </c>
      <c r="BK286" t="s">
        <v>411</v>
      </c>
      <c r="BL286" t="s">
        <v>434</v>
      </c>
      <c r="BM286" t="s">
        <v>442</v>
      </c>
      <c r="BN286" t="s">
        <v>415</v>
      </c>
      <c r="BO286" t="s">
        <v>431</v>
      </c>
      <c r="BP286" t="s">
        <v>432</v>
      </c>
      <c r="BQ286" t="s">
        <v>593</v>
      </c>
      <c r="BR286" t="s">
        <v>422</v>
      </c>
      <c r="BS286" t="s">
        <v>593</v>
      </c>
      <c r="BT286" t="s">
        <v>440</v>
      </c>
      <c r="BU286" t="s">
        <v>593</v>
      </c>
      <c r="BV286" t="s">
        <v>456</v>
      </c>
      <c r="BW286" t="s">
        <v>431</v>
      </c>
      <c r="BX286" t="s">
        <v>424</v>
      </c>
      <c r="BY286" t="s">
        <v>593</v>
      </c>
      <c r="BZ286" t="s">
        <v>409</v>
      </c>
      <c r="CA286" t="s">
        <v>593</v>
      </c>
      <c r="CB286" t="s">
        <v>412</v>
      </c>
      <c r="CC286" t="s">
        <v>593</v>
      </c>
      <c r="CD286" t="s">
        <v>593</v>
      </c>
      <c r="CE286" t="s">
        <v>409</v>
      </c>
      <c r="CF286" t="s">
        <v>448</v>
      </c>
      <c r="CG286" t="s">
        <v>593</v>
      </c>
    </row>
    <row r="287" spans="1:85">
      <c r="A287">
        <v>20030530</v>
      </c>
      <c r="B287" t="s">
        <v>593</v>
      </c>
      <c r="C287" t="s">
        <v>454</v>
      </c>
      <c r="D287" t="s">
        <v>440</v>
      </c>
      <c r="E287" t="s">
        <v>440</v>
      </c>
      <c r="F287" t="s">
        <v>593</v>
      </c>
      <c r="G287" t="s">
        <v>460</v>
      </c>
      <c r="H287" t="s">
        <v>409</v>
      </c>
      <c r="I287" t="s">
        <v>593</v>
      </c>
      <c r="J287" t="s">
        <v>412</v>
      </c>
      <c r="K287" t="s">
        <v>593</v>
      </c>
      <c r="L287" t="s">
        <v>440</v>
      </c>
      <c r="M287" t="s">
        <v>593</v>
      </c>
      <c r="N287" t="s">
        <v>593</v>
      </c>
      <c r="O287" t="s">
        <v>441</v>
      </c>
      <c r="P287" t="s">
        <v>431</v>
      </c>
      <c r="Q287" t="s">
        <v>422</v>
      </c>
      <c r="R287" t="s">
        <v>411</v>
      </c>
      <c r="S287" t="s">
        <v>442</v>
      </c>
      <c r="T287" t="s">
        <v>467</v>
      </c>
      <c r="U287" t="s">
        <v>440</v>
      </c>
      <c r="V287" t="s">
        <v>440</v>
      </c>
      <c r="W287" t="s">
        <v>455</v>
      </c>
      <c r="X287" t="s">
        <v>467</v>
      </c>
      <c r="Y287" t="s">
        <v>411</v>
      </c>
      <c r="Z287" t="s">
        <v>440</v>
      </c>
      <c r="AA287" t="s">
        <v>440</v>
      </c>
      <c r="AB287" t="s">
        <v>440</v>
      </c>
      <c r="AC287" t="s">
        <v>440</v>
      </c>
      <c r="AD287" t="s">
        <v>593</v>
      </c>
      <c r="AE287" t="s">
        <v>467</v>
      </c>
      <c r="AF287" t="s">
        <v>593</v>
      </c>
      <c r="AG287" t="s">
        <v>424</v>
      </c>
      <c r="AH287" t="s">
        <v>467</v>
      </c>
      <c r="AI287" t="s">
        <v>434</v>
      </c>
      <c r="AJ287" t="s">
        <v>440</v>
      </c>
      <c r="AK287" t="s">
        <v>442</v>
      </c>
      <c r="AL287" t="s">
        <v>593</v>
      </c>
      <c r="AM287" t="s">
        <v>415</v>
      </c>
      <c r="AN287" t="s">
        <v>593</v>
      </c>
      <c r="AO287" t="s">
        <v>593</v>
      </c>
      <c r="AP287" t="s">
        <v>593</v>
      </c>
      <c r="AQ287" t="s">
        <v>431</v>
      </c>
      <c r="AR287" t="s">
        <v>593</v>
      </c>
      <c r="AS287" t="s">
        <v>424</v>
      </c>
      <c r="AT287" t="s">
        <v>412</v>
      </c>
      <c r="AU287" t="s">
        <v>593</v>
      </c>
      <c r="AV287" t="s">
        <v>441</v>
      </c>
      <c r="AW287" t="s">
        <v>442</v>
      </c>
      <c r="AX287" t="s">
        <v>593</v>
      </c>
      <c r="AY287" t="s">
        <v>593</v>
      </c>
      <c r="AZ287" t="s">
        <v>432</v>
      </c>
      <c r="BA287" t="s">
        <v>448</v>
      </c>
      <c r="BB287" t="s">
        <v>441</v>
      </c>
      <c r="BC287" t="s">
        <v>593</v>
      </c>
      <c r="BD287" t="s">
        <v>593</v>
      </c>
      <c r="BE287" t="s">
        <v>440</v>
      </c>
      <c r="BF287" t="s">
        <v>440</v>
      </c>
      <c r="BG287" t="s">
        <v>440</v>
      </c>
      <c r="BH287" t="s">
        <v>432</v>
      </c>
      <c r="BI287" t="s">
        <v>411</v>
      </c>
      <c r="BJ287" t="s">
        <v>425</v>
      </c>
      <c r="BK287" t="s">
        <v>411</v>
      </c>
      <c r="BL287" t="s">
        <v>434</v>
      </c>
      <c r="BM287" t="s">
        <v>442</v>
      </c>
      <c r="BN287" t="s">
        <v>415</v>
      </c>
      <c r="BO287" t="s">
        <v>431</v>
      </c>
      <c r="BP287" t="s">
        <v>432</v>
      </c>
      <c r="BQ287" t="s">
        <v>593</v>
      </c>
      <c r="BR287" t="s">
        <v>422</v>
      </c>
      <c r="BS287" t="s">
        <v>593</v>
      </c>
      <c r="BT287" t="s">
        <v>440</v>
      </c>
      <c r="BU287" t="s">
        <v>593</v>
      </c>
      <c r="BV287" t="s">
        <v>456</v>
      </c>
      <c r="BW287" t="s">
        <v>431</v>
      </c>
      <c r="BX287" t="s">
        <v>424</v>
      </c>
      <c r="BY287" t="s">
        <v>593</v>
      </c>
      <c r="BZ287" t="s">
        <v>409</v>
      </c>
      <c r="CA287" t="s">
        <v>593</v>
      </c>
      <c r="CB287" t="s">
        <v>412</v>
      </c>
      <c r="CC287" t="s">
        <v>593</v>
      </c>
      <c r="CD287" t="s">
        <v>593</v>
      </c>
      <c r="CE287" t="s">
        <v>409</v>
      </c>
      <c r="CF287" t="s">
        <v>448</v>
      </c>
      <c r="CG287" t="s">
        <v>593</v>
      </c>
    </row>
    <row r="288" spans="1:85">
      <c r="A288">
        <v>20030630</v>
      </c>
      <c r="B288" t="s">
        <v>593</v>
      </c>
      <c r="C288" t="s">
        <v>454</v>
      </c>
      <c r="D288" t="s">
        <v>440</v>
      </c>
      <c r="E288" t="s">
        <v>440</v>
      </c>
      <c r="F288" t="s">
        <v>593</v>
      </c>
      <c r="G288" t="s">
        <v>460</v>
      </c>
      <c r="H288" t="s">
        <v>422</v>
      </c>
      <c r="I288" t="s">
        <v>593</v>
      </c>
      <c r="J288" t="s">
        <v>412</v>
      </c>
      <c r="K288" t="s">
        <v>593</v>
      </c>
      <c r="L288" t="s">
        <v>440</v>
      </c>
      <c r="M288" t="s">
        <v>593</v>
      </c>
      <c r="N288" t="s">
        <v>593</v>
      </c>
      <c r="O288" t="s">
        <v>441</v>
      </c>
      <c r="P288" t="s">
        <v>431</v>
      </c>
      <c r="Q288" t="s">
        <v>422</v>
      </c>
      <c r="R288" t="s">
        <v>411</v>
      </c>
      <c r="S288" t="s">
        <v>442</v>
      </c>
      <c r="T288" t="s">
        <v>467</v>
      </c>
      <c r="U288" t="s">
        <v>440</v>
      </c>
      <c r="V288" t="s">
        <v>440</v>
      </c>
      <c r="W288" t="s">
        <v>455</v>
      </c>
      <c r="X288" t="s">
        <v>467</v>
      </c>
      <c r="Y288" t="s">
        <v>411</v>
      </c>
      <c r="Z288" t="s">
        <v>440</v>
      </c>
      <c r="AA288" t="s">
        <v>440</v>
      </c>
      <c r="AB288" t="s">
        <v>440</v>
      </c>
      <c r="AC288" t="s">
        <v>440</v>
      </c>
      <c r="AD288" t="s">
        <v>593</v>
      </c>
      <c r="AE288" t="s">
        <v>467</v>
      </c>
      <c r="AF288" t="s">
        <v>593</v>
      </c>
      <c r="AG288" t="s">
        <v>424</v>
      </c>
      <c r="AH288" t="s">
        <v>467</v>
      </c>
      <c r="AI288" t="s">
        <v>620</v>
      </c>
      <c r="AJ288" t="s">
        <v>440</v>
      </c>
      <c r="AK288" t="s">
        <v>442</v>
      </c>
      <c r="AL288" t="s">
        <v>593</v>
      </c>
      <c r="AM288" t="s">
        <v>415</v>
      </c>
      <c r="AN288" t="s">
        <v>593</v>
      </c>
      <c r="AO288" t="s">
        <v>593</v>
      </c>
      <c r="AP288" t="s">
        <v>593</v>
      </c>
      <c r="AQ288" t="s">
        <v>431</v>
      </c>
      <c r="AR288" t="s">
        <v>593</v>
      </c>
      <c r="AS288" t="s">
        <v>424</v>
      </c>
      <c r="AT288" t="s">
        <v>412</v>
      </c>
      <c r="AU288" t="s">
        <v>593</v>
      </c>
      <c r="AV288" t="s">
        <v>441</v>
      </c>
      <c r="AW288" t="s">
        <v>442</v>
      </c>
      <c r="AX288" t="s">
        <v>593</v>
      </c>
      <c r="AY288" t="s">
        <v>593</v>
      </c>
      <c r="AZ288" t="s">
        <v>432</v>
      </c>
      <c r="BA288" t="s">
        <v>448</v>
      </c>
      <c r="BB288" t="s">
        <v>441</v>
      </c>
      <c r="BC288" t="s">
        <v>593</v>
      </c>
      <c r="BD288" t="s">
        <v>593</v>
      </c>
      <c r="BE288" t="s">
        <v>440</v>
      </c>
      <c r="BF288" t="s">
        <v>440</v>
      </c>
      <c r="BG288" t="s">
        <v>440</v>
      </c>
      <c r="BH288" t="s">
        <v>432</v>
      </c>
      <c r="BI288" t="s">
        <v>411</v>
      </c>
      <c r="BJ288" t="s">
        <v>425</v>
      </c>
      <c r="BK288" t="s">
        <v>411</v>
      </c>
      <c r="BL288" t="s">
        <v>434</v>
      </c>
      <c r="BM288" t="s">
        <v>442</v>
      </c>
      <c r="BN288" t="s">
        <v>415</v>
      </c>
      <c r="BO288" t="s">
        <v>431</v>
      </c>
      <c r="BP288" t="s">
        <v>432</v>
      </c>
      <c r="BQ288" t="s">
        <v>593</v>
      </c>
      <c r="BR288" t="s">
        <v>422</v>
      </c>
      <c r="BS288" t="s">
        <v>593</v>
      </c>
      <c r="BT288" t="s">
        <v>440</v>
      </c>
      <c r="BU288" t="s">
        <v>593</v>
      </c>
      <c r="BV288" t="s">
        <v>456</v>
      </c>
      <c r="BW288" t="s">
        <v>431</v>
      </c>
      <c r="BX288" t="s">
        <v>424</v>
      </c>
      <c r="BY288" t="s">
        <v>593</v>
      </c>
      <c r="BZ288" t="s">
        <v>409</v>
      </c>
      <c r="CA288" t="s">
        <v>593</v>
      </c>
      <c r="CB288" t="s">
        <v>412</v>
      </c>
      <c r="CC288" t="s">
        <v>593</v>
      </c>
      <c r="CD288" t="s">
        <v>593</v>
      </c>
      <c r="CE288" t="s">
        <v>409</v>
      </c>
      <c r="CF288" t="s">
        <v>448</v>
      </c>
      <c r="CG288" t="s">
        <v>593</v>
      </c>
    </row>
    <row r="289" spans="1:85">
      <c r="A289">
        <v>20030731</v>
      </c>
      <c r="B289" t="s">
        <v>593</v>
      </c>
      <c r="C289" t="s">
        <v>454</v>
      </c>
      <c r="D289" t="s">
        <v>440</v>
      </c>
      <c r="E289" t="s">
        <v>440</v>
      </c>
      <c r="F289" t="s">
        <v>593</v>
      </c>
      <c r="G289" t="s">
        <v>460</v>
      </c>
      <c r="H289" t="s">
        <v>422</v>
      </c>
      <c r="I289" t="s">
        <v>593</v>
      </c>
      <c r="J289" t="s">
        <v>412</v>
      </c>
      <c r="K289" t="s">
        <v>593</v>
      </c>
      <c r="L289" t="s">
        <v>440</v>
      </c>
      <c r="M289" t="s">
        <v>593</v>
      </c>
      <c r="N289" t="s">
        <v>593</v>
      </c>
      <c r="O289" t="s">
        <v>441</v>
      </c>
      <c r="P289" t="s">
        <v>431</v>
      </c>
      <c r="Q289" t="s">
        <v>422</v>
      </c>
      <c r="R289" t="s">
        <v>411</v>
      </c>
      <c r="S289" t="s">
        <v>442</v>
      </c>
      <c r="T289" t="s">
        <v>467</v>
      </c>
      <c r="U289" t="s">
        <v>440</v>
      </c>
      <c r="V289" t="s">
        <v>440</v>
      </c>
      <c r="W289" t="s">
        <v>455</v>
      </c>
      <c r="X289" t="s">
        <v>467</v>
      </c>
      <c r="Y289" t="s">
        <v>411</v>
      </c>
      <c r="Z289" t="s">
        <v>440</v>
      </c>
      <c r="AA289" t="s">
        <v>440</v>
      </c>
      <c r="AB289" t="s">
        <v>440</v>
      </c>
      <c r="AC289" t="s">
        <v>440</v>
      </c>
      <c r="AD289" t="s">
        <v>593</v>
      </c>
      <c r="AE289" t="s">
        <v>467</v>
      </c>
      <c r="AF289" t="s">
        <v>593</v>
      </c>
      <c r="AG289" t="s">
        <v>424</v>
      </c>
      <c r="AH289" t="s">
        <v>467</v>
      </c>
      <c r="AI289" t="s">
        <v>620</v>
      </c>
      <c r="AJ289" t="s">
        <v>440</v>
      </c>
      <c r="AK289" t="s">
        <v>442</v>
      </c>
      <c r="AL289" t="s">
        <v>593</v>
      </c>
      <c r="AM289" t="s">
        <v>415</v>
      </c>
      <c r="AN289" t="s">
        <v>593</v>
      </c>
      <c r="AO289" t="s">
        <v>593</v>
      </c>
      <c r="AP289" t="s">
        <v>593</v>
      </c>
      <c r="AQ289" t="s">
        <v>431</v>
      </c>
      <c r="AR289" t="s">
        <v>593</v>
      </c>
      <c r="AS289" t="s">
        <v>424</v>
      </c>
      <c r="AT289" t="s">
        <v>412</v>
      </c>
      <c r="AU289" t="s">
        <v>593</v>
      </c>
      <c r="AV289" t="s">
        <v>441</v>
      </c>
      <c r="AW289" t="s">
        <v>442</v>
      </c>
      <c r="AX289" t="s">
        <v>593</v>
      </c>
      <c r="AY289" t="s">
        <v>593</v>
      </c>
      <c r="AZ289" t="s">
        <v>432</v>
      </c>
      <c r="BA289" t="s">
        <v>448</v>
      </c>
      <c r="BB289" t="s">
        <v>441</v>
      </c>
      <c r="BC289" t="s">
        <v>593</v>
      </c>
      <c r="BD289" t="s">
        <v>593</v>
      </c>
      <c r="BE289" t="s">
        <v>440</v>
      </c>
      <c r="BF289" t="s">
        <v>440</v>
      </c>
      <c r="BG289" t="s">
        <v>440</v>
      </c>
      <c r="BH289" t="s">
        <v>432</v>
      </c>
      <c r="BI289" t="s">
        <v>411</v>
      </c>
      <c r="BJ289" t="s">
        <v>425</v>
      </c>
      <c r="BK289" t="s">
        <v>411</v>
      </c>
      <c r="BL289" t="s">
        <v>434</v>
      </c>
      <c r="BM289" t="s">
        <v>442</v>
      </c>
      <c r="BN289" t="s">
        <v>415</v>
      </c>
      <c r="BO289" t="s">
        <v>431</v>
      </c>
      <c r="BP289" t="s">
        <v>432</v>
      </c>
      <c r="BQ289" t="s">
        <v>593</v>
      </c>
      <c r="BR289" t="s">
        <v>608</v>
      </c>
      <c r="BS289" t="s">
        <v>593</v>
      </c>
      <c r="BT289" t="s">
        <v>440</v>
      </c>
      <c r="BU289" t="s">
        <v>593</v>
      </c>
      <c r="BV289" t="s">
        <v>456</v>
      </c>
      <c r="BW289" t="s">
        <v>431</v>
      </c>
      <c r="BX289" t="s">
        <v>424</v>
      </c>
      <c r="BY289" t="s">
        <v>593</v>
      </c>
      <c r="BZ289" t="s">
        <v>409</v>
      </c>
      <c r="CA289" t="s">
        <v>593</v>
      </c>
      <c r="CB289" t="s">
        <v>599</v>
      </c>
      <c r="CC289" t="s">
        <v>593</v>
      </c>
      <c r="CD289" t="s">
        <v>593</v>
      </c>
      <c r="CE289" t="s">
        <v>409</v>
      </c>
      <c r="CF289" t="s">
        <v>448</v>
      </c>
      <c r="CG289" t="s">
        <v>593</v>
      </c>
    </row>
    <row r="290" spans="1:85">
      <c r="A290">
        <v>20030829</v>
      </c>
      <c r="B290" t="s">
        <v>593</v>
      </c>
      <c r="C290" t="s">
        <v>436</v>
      </c>
      <c r="D290" t="s">
        <v>440</v>
      </c>
      <c r="E290" t="s">
        <v>440</v>
      </c>
      <c r="F290" t="s">
        <v>593</v>
      </c>
      <c r="G290" t="s">
        <v>460</v>
      </c>
      <c r="H290" t="s">
        <v>422</v>
      </c>
      <c r="I290" t="s">
        <v>593</v>
      </c>
      <c r="J290" t="s">
        <v>412</v>
      </c>
      <c r="K290" t="s">
        <v>593</v>
      </c>
      <c r="L290" t="s">
        <v>440</v>
      </c>
      <c r="M290" t="s">
        <v>593</v>
      </c>
      <c r="N290" t="s">
        <v>593</v>
      </c>
      <c r="O290" t="s">
        <v>441</v>
      </c>
      <c r="P290" t="s">
        <v>431</v>
      </c>
      <c r="Q290" t="s">
        <v>422</v>
      </c>
      <c r="R290" t="s">
        <v>411</v>
      </c>
      <c r="S290" t="s">
        <v>442</v>
      </c>
      <c r="T290" t="s">
        <v>467</v>
      </c>
      <c r="U290" t="s">
        <v>440</v>
      </c>
      <c r="V290" t="s">
        <v>440</v>
      </c>
      <c r="W290" t="s">
        <v>455</v>
      </c>
      <c r="X290" t="s">
        <v>467</v>
      </c>
      <c r="Y290" t="s">
        <v>411</v>
      </c>
      <c r="Z290" t="s">
        <v>440</v>
      </c>
      <c r="AA290" t="s">
        <v>440</v>
      </c>
      <c r="AB290" t="s">
        <v>440</v>
      </c>
      <c r="AC290" t="s">
        <v>440</v>
      </c>
      <c r="AD290" t="s">
        <v>593</v>
      </c>
      <c r="AE290" t="s">
        <v>467</v>
      </c>
      <c r="AF290" t="s">
        <v>593</v>
      </c>
      <c r="AG290" t="s">
        <v>424</v>
      </c>
      <c r="AH290" t="s">
        <v>467</v>
      </c>
      <c r="AI290" t="s">
        <v>620</v>
      </c>
      <c r="AJ290" t="s">
        <v>440</v>
      </c>
      <c r="AK290" t="s">
        <v>442</v>
      </c>
      <c r="AL290" t="s">
        <v>593</v>
      </c>
      <c r="AM290" t="s">
        <v>415</v>
      </c>
      <c r="AN290" t="s">
        <v>593</v>
      </c>
      <c r="AO290" t="s">
        <v>593</v>
      </c>
      <c r="AP290" t="s">
        <v>593</v>
      </c>
      <c r="AQ290" t="s">
        <v>431</v>
      </c>
      <c r="AR290" t="s">
        <v>593</v>
      </c>
      <c r="AS290" t="s">
        <v>424</v>
      </c>
      <c r="AT290" t="s">
        <v>412</v>
      </c>
      <c r="AU290" t="s">
        <v>593</v>
      </c>
      <c r="AV290" t="s">
        <v>621</v>
      </c>
      <c r="AW290" t="s">
        <v>442</v>
      </c>
      <c r="AX290" t="s">
        <v>593</v>
      </c>
      <c r="AY290" t="s">
        <v>593</v>
      </c>
      <c r="AZ290" t="s">
        <v>432</v>
      </c>
      <c r="BA290" t="s">
        <v>448</v>
      </c>
      <c r="BB290" t="s">
        <v>441</v>
      </c>
      <c r="BC290" t="s">
        <v>593</v>
      </c>
      <c r="BD290" t="s">
        <v>593</v>
      </c>
      <c r="BE290" t="s">
        <v>440</v>
      </c>
      <c r="BF290" t="s">
        <v>440</v>
      </c>
      <c r="BG290" t="s">
        <v>440</v>
      </c>
      <c r="BH290" t="s">
        <v>432</v>
      </c>
      <c r="BI290" t="s">
        <v>411</v>
      </c>
      <c r="BJ290" t="s">
        <v>425</v>
      </c>
      <c r="BK290" t="s">
        <v>411</v>
      </c>
      <c r="BL290" t="s">
        <v>434</v>
      </c>
      <c r="BM290" t="s">
        <v>442</v>
      </c>
      <c r="BN290" t="s">
        <v>415</v>
      </c>
      <c r="BO290" t="s">
        <v>431</v>
      </c>
      <c r="BP290" t="s">
        <v>432</v>
      </c>
      <c r="BQ290" t="s">
        <v>593</v>
      </c>
      <c r="BR290" t="s">
        <v>608</v>
      </c>
      <c r="BS290" t="s">
        <v>593</v>
      </c>
      <c r="BT290" t="s">
        <v>440</v>
      </c>
      <c r="BU290" t="s">
        <v>593</v>
      </c>
      <c r="BV290" t="s">
        <v>456</v>
      </c>
      <c r="BW290" t="s">
        <v>431</v>
      </c>
      <c r="BX290" t="s">
        <v>424</v>
      </c>
      <c r="BY290" t="s">
        <v>593</v>
      </c>
      <c r="BZ290" t="s">
        <v>409</v>
      </c>
      <c r="CA290" t="s">
        <v>593</v>
      </c>
      <c r="CB290" t="s">
        <v>599</v>
      </c>
      <c r="CC290" t="s">
        <v>593</v>
      </c>
      <c r="CD290" t="s">
        <v>593</v>
      </c>
      <c r="CE290" t="s">
        <v>409</v>
      </c>
      <c r="CF290" t="s">
        <v>448</v>
      </c>
      <c r="CG290" t="s">
        <v>593</v>
      </c>
    </row>
    <row r="291" spans="1:85">
      <c r="A291">
        <v>20030930</v>
      </c>
      <c r="B291" t="s">
        <v>593</v>
      </c>
      <c r="C291" t="s">
        <v>436</v>
      </c>
      <c r="D291" t="s">
        <v>440</v>
      </c>
      <c r="E291" t="s">
        <v>440</v>
      </c>
      <c r="F291" t="s">
        <v>593</v>
      </c>
      <c r="G291" t="s">
        <v>460</v>
      </c>
      <c r="H291" t="s">
        <v>422</v>
      </c>
      <c r="I291" t="s">
        <v>593</v>
      </c>
      <c r="J291" t="s">
        <v>412</v>
      </c>
      <c r="K291" t="s">
        <v>593</v>
      </c>
      <c r="L291" t="s">
        <v>440</v>
      </c>
      <c r="M291" t="s">
        <v>593</v>
      </c>
      <c r="N291" t="s">
        <v>593</v>
      </c>
      <c r="O291" t="s">
        <v>441</v>
      </c>
      <c r="P291" t="s">
        <v>619</v>
      </c>
      <c r="Q291" t="s">
        <v>422</v>
      </c>
      <c r="R291" t="s">
        <v>411</v>
      </c>
      <c r="S291" t="s">
        <v>442</v>
      </c>
      <c r="T291" t="s">
        <v>467</v>
      </c>
      <c r="U291" t="s">
        <v>440</v>
      </c>
      <c r="V291" t="s">
        <v>440</v>
      </c>
      <c r="W291" t="s">
        <v>455</v>
      </c>
      <c r="X291" t="s">
        <v>467</v>
      </c>
      <c r="Y291" t="s">
        <v>411</v>
      </c>
      <c r="Z291" t="s">
        <v>440</v>
      </c>
      <c r="AA291" t="s">
        <v>440</v>
      </c>
      <c r="AB291" t="s">
        <v>440</v>
      </c>
      <c r="AC291" t="s">
        <v>440</v>
      </c>
      <c r="AD291" t="s">
        <v>593</v>
      </c>
      <c r="AE291" t="s">
        <v>467</v>
      </c>
      <c r="AF291" t="s">
        <v>593</v>
      </c>
      <c r="AG291" t="s">
        <v>424</v>
      </c>
      <c r="AH291" t="s">
        <v>467</v>
      </c>
      <c r="AI291" t="s">
        <v>412</v>
      </c>
      <c r="AJ291" t="s">
        <v>440</v>
      </c>
      <c r="AK291" t="s">
        <v>442</v>
      </c>
      <c r="AL291" t="s">
        <v>593</v>
      </c>
      <c r="AM291" t="s">
        <v>415</v>
      </c>
      <c r="AN291" t="s">
        <v>593</v>
      </c>
      <c r="AO291" t="s">
        <v>593</v>
      </c>
      <c r="AP291" t="s">
        <v>593</v>
      </c>
      <c r="AQ291" t="s">
        <v>431</v>
      </c>
      <c r="AR291" t="s">
        <v>593</v>
      </c>
      <c r="AS291" t="s">
        <v>424</v>
      </c>
      <c r="AT291" t="s">
        <v>412</v>
      </c>
      <c r="AU291" t="s">
        <v>593</v>
      </c>
      <c r="AV291" t="s">
        <v>621</v>
      </c>
      <c r="AW291" t="s">
        <v>442</v>
      </c>
      <c r="AX291" t="s">
        <v>593</v>
      </c>
      <c r="AY291" t="s">
        <v>593</v>
      </c>
      <c r="AZ291" t="s">
        <v>432</v>
      </c>
      <c r="BA291" t="s">
        <v>448</v>
      </c>
      <c r="BB291" t="s">
        <v>441</v>
      </c>
      <c r="BC291" t="s">
        <v>593</v>
      </c>
      <c r="BD291" t="s">
        <v>593</v>
      </c>
      <c r="BE291" t="s">
        <v>440</v>
      </c>
      <c r="BF291" t="s">
        <v>440</v>
      </c>
      <c r="BG291" t="s">
        <v>440</v>
      </c>
      <c r="BH291" t="s">
        <v>432</v>
      </c>
      <c r="BI291" t="s">
        <v>411</v>
      </c>
      <c r="BJ291" t="s">
        <v>425</v>
      </c>
      <c r="BK291" t="s">
        <v>411</v>
      </c>
      <c r="BL291" t="s">
        <v>434</v>
      </c>
      <c r="BM291" t="s">
        <v>442</v>
      </c>
      <c r="BN291" t="s">
        <v>415</v>
      </c>
      <c r="BO291" t="s">
        <v>431</v>
      </c>
      <c r="BP291" t="s">
        <v>409</v>
      </c>
      <c r="BQ291" t="s">
        <v>593</v>
      </c>
      <c r="BR291" t="s">
        <v>608</v>
      </c>
      <c r="BS291" t="s">
        <v>593</v>
      </c>
      <c r="BT291" t="s">
        <v>440</v>
      </c>
      <c r="BU291" t="s">
        <v>593</v>
      </c>
      <c r="BV291" t="s">
        <v>456</v>
      </c>
      <c r="BW291" t="s">
        <v>431</v>
      </c>
      <c r="BX291" t="s">
        <v>424</v>
      </c>
      <c r="BY291" t="s">
        <v>593</v>
      </c>
      <c r="BZ291" t="s">
        <v>409</v>
      </c>
      <c r="CA291" t="s">
        <v>593</v>
      </c>
      <c r="CB291" t="s">
        <v>599</v>
      </c>
      <c r="CC291" t="s">
        <v>593</v>
      </c>
      <c r="CD291" t="s">
        <v>593</v>
      </c>
      <c r="CE291" t="s">
        <v>409</v>
      </c>
      <c r="CF291" t="s">
        <v>448</v>
      </c>
      <c r="CG291" t="s">
        <v>593</v>
      </c>
    </row>
    <row r="292" spans="1:85">
      <c r="A292">
        <v>20031031</v>
      </c>
      <c r="B292" t="s">
        <v>593</v>
      </c>
      <c r="C292" t="s">
        <v>436</v>
      </c>
      <c r="D292" t="s">
        <v>440</v>
      </c>
      <c r="E292" t="s">
        <v>440</v>
      </c>
      <c r="F292" t="s">
        <v>593</v>
      </c>
      <c r="G292" t="s">
        <v>460</v>
      </c>
      <c r="H292" t="s">
        <v>422</v>
      </c>
      <c r="I292" t="s">
        <v>593</v>
      </c>
      <c r="J292" t="s">
        <v>412</v>
      </c>
      <c r="K292" t="s">
        <v>593</v>
      </c>
      <c r="L292" t="s">
        <v>440</v>
      </c>
      <c r="M292" t="s">
        <v>593</v>
      </c>
      <c r="N292" t="s">
        <v>593</v>
      </c>
      <c r="O292" t="s">
        <v>441</v>
      </c>
      <c r="P292" t="s">
        <v>442</v>
      </c>
      <c r="Q292" t="s">
        <v>422</v>
      </c>
      <c r="R292" t="s">
        <v>411</v>
      </c>
      <c r="S292" t="s">
        <v>442</v>
      </c>
      <c r="T292" t="s">
        <v>467</v>
      </c>
      <c r="U292" t="s">
        <v>440</v>
      </c>
      <c r="V292" t="s">
        <v>440</v>
      </c>
      <c r="W292" t="s">
        <v>455</v>
      </c>
      <c r="X292" t="s">
        <v>467</v>
      </c>
      <c r="Y292" t="s">
        <v>411</v>
      </c>
      <c r="Z292" t="s">
        <v>440</v>
      </c>
      <c r="AA292" t="s">
        <v>440</v>
      </c>
      <c r="AB292" t="s">
        <v>440</v>
      </c>
      <c r="AC292" t="s">
        <v>440</v>
      </c>
      <c r="AD292" t="s">
        <v>593</v>
      </c>
      <c r="AE292" t="s">
        <v>467</v>
      </c>
      <c r="AF292" t="s">
        <v>593</v>
      </c>
      <c r="AG292" t="s">
        <v>424</v>
      </c>
      <c r="AH292" t="s">
        <v>467</v>
      </c>
      <c r="AI292" t="s">
        <v>412</v>
      </c>
      <c r="AJ292" t="s">
        <v>440</v>
      </c>
      <c r="AK292" t="s">
        <v>442</v>
      </c>
      <c r="AL292" t="s">
        <v>593</v>
      </c>
      <c r="AM292" t="s">
        <v>415</v>
      </c>
      <c r="AN292" t="s">
        <v>593</v>
      </c>
      <c r="AO292" t="s">
        <v>593</v>
      </c>
      <c r="AP292" t="s">
        <v>593</v>
      </c>
      <c r="AQ292" t="s">
        <v>431</v>
      </c>
      <c r="AR292" t="s">
        <v>593</v>
      </c>
      <c r="AS292" t="s">
        <v>424</v>
      </c>
      <c r="AT292" t="s">
        <v>412</v>
      </c>
      <c r="AU292" t="s">
        <v>593</v>
      </c>
      <c r="AV292" t="s">
        <v>621</v>
      </c>
      <c r="AW292" t="s">
        <v>442</v>
      </c>
      <c r="AX292" t="s">
        <v>593</v>
      </c>
      <c r="AY292" t="s">
        <v>593</v>
      </c>
      <c r="AZ292" t="s">
        <v>432</v>
      </c>
      <c r="BA292" t="s">
        <v>448</v>
      </c>
      <c r="BB292" t="s">
        <v>441</v>
      </c>
      <c r="BC292" t="s">
        <v>593</v>
      </c>
      <c r="BD292" t="s">
        <v>593</v>
      </c>
      <c r="BE292" t="s">
        <v>440</v>
      </c>
      <c r="BF292" t="s">
        <v>440</v>
      </c>
      <c r="BG292" t="s">
        <v>440</v>
      </c>
      <c r="BH292" t="s">
        <v>432</v>
      </c>
      <c r="BI292" t="s">
        <v>411</v>
      </c>
      <c r="BJ292" t="s">
        <v>425</v>
      </c>
      <c r="BK292" t="s">
        <v>411</v>
      </c>
      <c r="BL292" t="s">
        <v>412</v>
      </c>
      <c r="BM292" t="s">
        <v>442</v>
      </c>
      <c r="BN292" t="s">
        <v>415</v>
      </c>
      <c r="BO292" t="s">
        <v>431</v>
      </c>
      <c r="BP292" t="s">
        <v>409</v>
      </c>
      <c r="BQ292" t="s">
        <v>593</v>
      </c>
      <c r="BR292" t="s">
        <v>424</v>
      </c>
      <c r="BS292" t="s">
        <v>593</v>
      </c>
      <c r="BT292" t="s">
        <v>440</v>
      </c>
      <c r="BU292" t="s">
        <v>593</v>
      </c>
      <c r="BV292" t="s">
        <v>456</v>
      </c>
      <c r="BW292" t="s">
        <v>431</v>
      </c>
      <c r="BX292" t="s">
        <v>607</v>
      </c>
      <c r="BY292" t="s">
        <v>593</v>
      </c>
      <c r="BZ292" t="s">
        <v>409</v>
      </c>
      <c r="CA292" t="s">
        <v>593</v>
      </c>
      <c r="CB292" t="s">
        <v>599</v>
      </c>
      <c r="CC292" t="s">
        <v>593</v>
      </c>
      <c r="CD292" t="s">
        <v>593</v>
      </c>
      <c r="CE292" t="s">
        <v>409</v>
      </c>
      <c r="CF292" t="s">
        <v>448</v>
      </c>
      <c r="CG292" t="s">
        <v>593</v>
      </c>
    </row>
    <row r="293" spans="1:85">
      <c r="A293">
        <v>20031128</v>
      </c>
      <c r="B293" t="s">
        <v>593</v>
      </c>
      <c r="C293" t="s">
        <v>436</v>
      </c>
      <c r="D293" t="s">
        <v>440</v>
      </c>
      <c r="E293" t="s">
        <v>440</v>
      </c>
      <c r="F293" t="s">
        <v>593</v>
      </c>
      <c r="G293" t="s">
        <v>460</v>
      </c>
      <c r="H293" t="s">
        <v>422</v>
      </c>
      <c r="I293" t="s">
        <v>593</v>
      </c>
      <c r="J293" t="s">
        <v>412</v>
      </c>
      <c r="K293" t="s">
        <v>593</v>
      </c>
      <c r="L293" t="s">
        <v>440</v>
      </c>
      <c r="M293" t="s">
        <v>593</v>
      </c>
      <c r="N293" t="s">
        <v>593</v>
      </c>
      <c r="O293" t="s">
        <v>441</v>
      </c>
      <c r="P293" t="s">
        <v>442</v>
      </c>
      <c r="Q293" t="s">
        <v>422</v>
      </c>
      <c r="R293" t="s">
        <v>411</v>
      </c>
      <c r="S293" t="s">
        <v>442</v>
      </c>
      <c r="T293" t="s">
        <v>467</v>
      </c>
      <c r="U293" t="s">
        <v>440</v>
      </c>
      <c r="V293" t="s">
        <v>440</v>
      </c>
      <c r="W293" t="s">
        <v>455</v>
      </c>
      <c r="X293" t="s">
        <v>467</v>
      </c>
      <c r="Y293" t="s">
        <v>411</v>
      </c>
      <c r="Z293" t="s">
        <v>440</v>
      </c>
      <c r="AA293" t="s">
        <v>440</v>
      </c>
      <c r="AB293" t="s">
        <v>440</v>
      </c>
      <c r="AC293" t="s">
        <v>440</v>
      </c>
      <c r="AD293" t="s">
        <v>593</v>
      </c>
      <c r="AE293" t="s">
        <v>467</v>
      </c>
      <c r="AF293" t="s">
        <v>593</v>
      </c>
      <c r="AG293" t="s">
        <v>424</v>
      </c>
      <c r="AH293" t="s">
        <v>467</v>
      </c>
      <c r="AI293" t="s">
        <v>412</v>
      </c>
      <c r="AJ293" t="s">
        <v>440</v>
      </c>
      <c r="AK293" t="s">
        <v>442</v>
      </c>
      <c r="AL293" t="s">
        <v>593</v>
      </c>
      <c r="AM293" t="s">
        <v>415</v>
      </c>
      <c r="AN293" t="s">
        <v>593</v>
      </c>
      <c r="AO293" t="s">
        <v>593</v>
      </c>
      <c r="AP293" t="s">
        <v>593</v>
      </c>
      <c r="AQ293" t="s">
        <v>431</v>
      </c>
      <c r="AR293" t="s">
        <v>593</v>
      </c>
      <c r="AS293" t="s">
        <v>424</v>
      </c>
      <c r="AT293" t="s">
        <v>412</v>
      </c>
      <c r="AU293" t="s">
        <v>593</v>
      </c>
      <c r="AV293" t="s">
        <v>621</v>
      </c>
      <c r="AW293" t="s">
        <v>442</v>
      </c>
      <c r="AX293" t="s">
        <v>593</v>
      </c>
      <c r="AY293" t="s">
        <v>593</v>
      </c>
      <c r="AZ293" t="s">
        <v>432</v>
      </c>
      <c r="BA293" t="s">
        <v>448</v>
      </c>
      <c r="BB293" t="s">
        <v>441</v>
      </c>
      <c r="BC293" t="s">
        <v>593</v>
      </c>
      <c r="BD293" t="s">
        <v>593</v>
      </c>
      <c r="BE293" t="s">
        <v>440</v>
      </c>
      <c r="BF293" t="s">
        <v>440</v>
      </c>
      <c r="BG293" t="s">
        <v>440</v>
      </c>
      <c r="BH293" t="s">
        <v>432</v>
      </c>
      <c r="BI293" t="s">
        <v>411</v>
      </c>
      <c r="BJ293" t="s">
        <v>425</v>
      </c>
      <c r="BK293" t="s">
        <v>598</v>
      </c>
      <c r="BL293" t="s">
        <v>412</v>
      </c>
      <c r="BM293" t="s">
        <v>442</v>
      </c>
      <c r="BN293" t="s">
        <v>415</v>
      </c>
      <c r="BO293" t="s">
        <v>431</v>
      </c>
      <c r="BP293" t="s">
        <v>409</v>
      </c>
      <c r="BQ293" t="s">
        <v>593</v>
      </c>
      <c r="BR293" t="s">
        <v>424</v>
      </c>
      <c r="BS293" t="s">
        <v>593</v>
      </c>
      <c r="BT293" t="s">
        <v>440</v>
      </c>
      <c r="BU293" t="s">
        <v>593</v>
      </c>
      <c r="BV293" t="s">
        <v>456</v>
      </c>
      <c r="BW293" t="s">
        <v>431</v>
      </c>
      <c r="BX293" t="s">
        <v>441</v>
      </c>
      <c r="BY293" t="s">
        <v>593</v>
      </c>
      <c r="BZ293" t="s">
        <v>409</v>
      </c>
      <c r="CA293" t="s">
        <v>593</v>
      </c>
      <c r="CB293" t="s">
        <v>409</v>
      </c>
      <c r="CC293" t="s">
        <v>593</v>
      </c>
      <c r="CD293" t="s">
        <v>593</v>
      </c>
      <c r="CE293" t="s">
        <v>409</v>
      </c>
      <c r="CF293" t="s">
        <v>448</v>
      </c>
      <c r="CG293" t="s">
        <v>593</v>
      </c>
    </row>
    <row r="294" spans="1:85">
      <c r="A294">
        <v>20031231</v>
      </c>
      <c r="B294" t="s">
        <v>593</v>
      </c>
      <c r="C294" t="s">
        <v>436</v>
      </c>
      <c r="D294" t="s">
        <v>440</v>
      </c>
      <c r="E294" t="s">
        <v>440</v>
      </c>
      <c r="F294" t="s">
        <v>593</v>
      </c>
      <c r="G294" t="s">
        <v>460</v>
      </c>
      <c r="H294" t="s">
        <v>422</v>
      </c>
      <c r="I294" t="s">
        <v>593</v>
      </c>
      <c r="J294" t="s">
        <v>412</v>
      </c>
      <c r="K294" t="s">
        <v>593</v>
      </c>
      <c r="L294" t="s">
        <v>440</v>
      </c>
      <c r="M294" t="s">
        <v>593</v>
      </c>
      <c r="N294" t="s">
        <v>593</v>
      </c>
      <c r="O294" t="s">
        <v>441</v>
      </c>
      <c r="P294" t="s">
        <v>442</v>
      </c>
      <c r="Q294" t="s">
        <v>422</v>
      </c>
      <c r="R294" t="s">
        <v>411</v>
      </c>
      <c r="S294" t="s">
        <v>442</v>
      </c>
      <c r="T294" t="s">
        <v>467</v>
      </c>
      <c r="U294" t="s">
        <v>440</v>
      </c>
      <c r="V294" t="s">
        <v>440</v>
      </c>
      <c r="W294" t="s">
        <v>455</v>
      </c>
      <c r="X294" t="s">
        <v>467</v>
      </c>
      <c r="Y294" t="s">
        <v>411</v>
      </c>
      <c r="Z294" t="s">
        <v>440</v>
      </c>
      <c r="AA294" t="s">
        <v>440</v>
      </c>
      <c r="AB294" t="s">
        <v>440</v>
      </c>
      <c r="AC294" t="s">
        <v>440</v>
      </c>
      <c r="AD294" t="s">
        <v>593</v>
      </c>
      <c r="AE294" t="s">
        <v>467</v>
      </c>
      <c r="AF294" t="s">
        <v>593</v>
      </c>
      <c r="AG294" t="s">
        <v>424</v>
      </c>
      <c r="AH294" t="s">
        <v>467</v>
      </c>
      <c r="AI294" t="s">
        <v>412</v>
      </c>
      <c r="AJ294" t="s">
        <v>440</v>
      </c>
      <c r="AK294" t="s">
        <v>442</v>
      </c>
      <c r="AL294" t="s">
        <v>593</v>
      </c>
      <c r="AM294" t="s">
        <v>415</v>
      </c>
      <c r="AN294" t="s">
        <v>593</v>
      </c>
      <c r="AO294" t="s">
        <v>593</v>
      </c>
      <c r="AP294" t="s">
        <v>593</v>
      </c>
      <c r="AQ294" t="s">
        <v>431</v>
      </c>
      <c r="AR294" t="s">
        <v>593</v>
      </c>
      <c r="AS294" t="s">
        <v>424</v>
      </c>
      <c r="AT294" t="s">
        <v>412</v>
      </c>
      <c r="AU294" t="s">
        <v>593</v>
      </c>
      <c r="AV294" t="s">
        <v>431</v>
      </c>
      <c r="AW294" t="s">
        <v>442</v>
      </c>
      <c r="AX294" t="s">
        <v>593</v>
      </c>
      <c r="AY294" t="s">
        <v>593</v>
      </c>
      <c r="AZ294" t="s">
        <v>432</v>
      </c>
      <c r="BA294" t="s">
        <v>448</v>
      </c>
      <c r="BB294" t="s">
        <v>441</v>
      </c>
      <c r="BC294" t="s">
        <v>593</v>
      </c>
      <c r="BD294" t="s">
        <v>593</v>
      </c>
      <c r="BE294" t="s">
        <v>440</v>
      </c>
      <c r="BF294" t="s">
        <v>440</v>
      </c>
      <c r="BG294" t="s">
        <v>440</v>
      </c>
      <c r="BH294" t="s">
        <v>432</v>
      </c>
      <c r="BI294" t="s">
        <v>411</v>
      </c>
      <c r="BJ294" t="s">
        <v>425</v>
      </c>
      <c r="BK294" t="s">
        <v>598</v>
      </c>
      <c r="BL294" t="s">
        <v>412</v>
      </c>
      <c r="BM294" t="s">
        <v>442</v>
      </c>
      <c r="BN294" t="s">
        <v>415</v>
      </c>
      <c r="BO294" t="s">
        <v>431</v>
      </c>
      <c r="BP294" t="s">
        <v>425</v>
      </c>
      <c r="BQ294" t="s">
        <v>593</v>
      </c>
      <c r="BR294" t="s">
        <v>424</v>
      </c>
      <c r="BS294" t="s">
        <v>593</v>
      </c>
      <c r="BT294" t="s">
        <v>440</v>
      </c>
      <c r="BU294" t="s">
        <v>593</v>
      </c>
      <c r="BV294" t="s">
        <v>456</v>
      </c>
      <c r="BW294" t="s">
        <v>431</v>
      </c>
      <c r="BX294" t="s">
        <v>441</v>
      </c>
      <c r="BY294" t="s">
        <v>593</v>
      </c>
      <c r="BZ294" t="s">
        <v>409</v>
      </c>
      <c r="CA294" t="s">
        <v>593</v>
      </c>
      <c r="CB294" t="s">
        <v>409</v>
      </c>
      <c r="CC294" t="s">
        <v>593</v>
      </c>
      <c r="CD294" t="s">
        <v>593</v>
      </c>
      <c r="CE294" t="s">
        <v>409</v>
      </c>
      <c r="CF294" t="s">
        <v>448</v>
      </c>
      <c r="CG294" t="s">
        <v>593</v>
      </c>
    </row>
    <row r="295" spans="1:85">
      <c r="A295">
        <v>20040130</v>
      </c>
      <c r="B295" t="s">
        <v>593</v>
      </c>
      <c r="C295" t="s">
        <v>436</v>
      </c>
      <c r="D295" t="s">
        <v>440</v>
      </c>
      <c r="E295" t="s">
        <v>440</v>
      </c>
      <c r="F295" t="s">
        <v>593</v>
      </c>
      <c r="G295" t="s">
        <v>460</v>
      </c>
      <c r="H295" t="s">
        <v>422</v>
      </c>
      <c r="I295" t="s">
        <v>593</v>
      </c>
      <c r="J295" t="s">
        <v>412</v>
      </c>
      <c r="K295" t="s">
        <v>593</v>
      </c>
      <c r="L295" t="s">
        <v>440</v>
      </c>
      <c r="M295" t="s">
        <v>593</v>
      </c>
      <c r="N295" t="s">
        <v>593</v>
      </c>
      <c r="O295" t="s">
        <v>441</v>
      </c>
      <c r="P295" t="s">
        <v>442</v>
      </c>
      <c r="Q295" t="s">
        <v>422</v>
      </c>
      <c r="R295" t="s">
        <v>411</v>
      </c>
      <c r="S295" t="s">
        <v>442</v>
      </c>
      <c r="T295" t="s">
        <v>467</v>
      </c>
      <c r="U295" t="s">
        <v>440</v>
      </c>
      <c r="V295" t="s">
        <v>440</v>
      </c>
      <c r="W295" t="s">
        <v>455</v>
      </c>
      <c r="X295" t="s">
        <v>467</v>
      </c>
      <c r="Y295" t="s">
        <v>411</v>
      </c>
      <c r="Z295" t="s">
        <v>440</v>
      </c>
      <c r="AA295" t="s">
        <v>440</v>
      </c>
      <c r="AB295" t="s">
        <v>440</v>
      </c>
      <c r="AC295" t="s">
        <v>440</v>
      </c>
      <c r="AD295" t="s">
        <v>593</v>
      </c>
      <c r="AE295" t="s">
        <v>467</v>
      </c>
      <c r="AF295" t="s">
        <v>593</v>
      </c>
      <c r="AG295" t="s">
        <v>424</v>
      </c>
      <c r="AH295" t="s">
        <v>467</v>
      </c>
      <c r="AI295" t="s">
        <v>412</v>
      </c>
      <c r="AJ295" t="s">
        <v>440</v>
      </c>
      <c r="AK295" t="s">
        <v>442</v>
      </c>
      <c r="AL295" t="s">
        <v>593</v>
      </c>
      <c r="AM295" t="s">
        <v>415</v>
      </c>
      <c r="AN295" t="s">
        <v>593</v>
      </c>
      <c r="AO295" t="s">
        <v>593</v>
      </c>
      <c r="AP295" t="s">
        <v>593</v>
      </c>
      <c r="AQ295" t="s">
        <v>431</v>
      </c>
      <c r="AR295" t="s">
        <v>593</v>
      </c>
      <c r="AS295" t="s">
        <v>424</v>
      </c>
      <c r="AT295" t="s">
        <v>412</v>
      </c>
      <c r="AU295" t="s">
        <v>593</v>
      </c>
      <c r="AV295" t="s">
        <v>431</v>
      </c>
      <c r="AW295" t="s">
        <v>442</v>
      </c>
      <c r="AX295" t="s">
        <v>593</v>
      </c>
      <c r="AY295" t="s">
        <v>593</v>
      </c>
      <c r="AZ295" t="s">
        <v>432</v>
      </c>
      <c r="BA295" t="s">
        <v>448</v>
      </c>
      <c r="BB295" t="s">
        <v>441</v>
      </c>
      <c r="BC295" t="s">
        <v>593</v>
      </c>
      <c r="BD295" t="s">
        <v>593</v>
      </c>
      <c r="BE295" t="s">
        <v>440</v>
      </c>
      <c r="BF295" t="s">
        <v>440</v>
      </c>
      <c r="BG295" t="s">
        <v>440</v>
      </c>
      <c r="BH295" t="s">
        <v>432</v>
      </c>
      <c r="BI295" t="s">
        <v>411</v>
      </c>
      <c r="BJ295" t="s">
        <v>425</v>
      </c>
      <c r="BK295" t="s">
        <v>422</v>
      </c>
      <c r="BL295" t="s">
        <v>412</v>
      </c>
      <c r="BM295" t="s">
        <v>442</v>
      </c>
      <c r="BN295" t="s">
        <v>415</v>
      </c>
      <c r="BO295" t="s">
        <v>431</v>
      </c>
      <c r="BP295" t="s">
        <v>425</v>
      </c>
      <c r="BQ295" t="s">
        <v>593</v>
      </c>
      <c r="BR295" t="s">
        <v>424</v>
      </c>
      <c r="BS295" t="s">
        <v>593</v>
      </c>
      <c r="BT295" t="s">
        <v>440</v>
      </c>
      <c r="BU295" t="s">
        <v>593</v>
      </c>
      <c r="BV295" t="s">
        <v>456</v>
      </c>
      <c r="BW295" t="s">
        <v>431</v>
      </c>
      <c r="BX295" t="s">
        <v>441</v>
      </c>
      <c r="BY295" t="s">
        <v>593</v>
      </c>
      <c r="BZ295" t="s">
        <v>409</v>
      </c>
      <c r="CA295" t="s">
        <v>593</v>
      </c>
      <c r="CB295" t="s">
        <v>409</v>
      </c>
      <c r="CC295" t="s">
        <v>593</v>
      </c>
      <c r="CD295" t="s">
        <v>593</v>
      </c>
      <c r="CE295" t="s">
        <v>409</v>
      </c>
      <c r="CF295" t="s">
        <v>448</v>
      </c>
      <c r="CG295" t="s">
        <v>593</v>
      </c>
    </row>
    <row r="296" spans="1:85">
      <c r="A296">
        <v>20040227</v>
      </c>
      <c r="B296" t="s">
        <v>593</v>
      </c>
      <c r="C296" t="s">
        <v>436</v>
      </c>
      <c r="D296" t="s">
        <v>440</v>
      </c>
      <c r="E296" t="s">
        <v>440</v>
      </c>
      <c r="F296" t="s">
        <v>593</v>
      </c>
      <c r="G296" t="s">
        <v>460</v>
      </c>
      <c r="H296" t="s">
        <v>422</v>
      </c>
      <c r="I296" t="s">
        <v>593</v>
      </c>
      <c r="J296" t="s">
        <v>412</v>
      </c>
      <c r="K296" t="s">
        <v>593</v>
      </c>
      <c r="L296" t="s">
        <v>440</v>
      </c>
      <c r="M296" t="s">
        <v>593</v>
      </c>
      <c r="N296" t="s">
        <v>593</v>
      </c>
      <c r="O296" t="s">
        <v>441</v>
      </c>
      <c r="P296" t="s">
        <v>442</v>
      </c>
      <c r="Q296" t="s">
        <v>422</v>
      </c>
      <c r="R296" t="s">
        <v>411</v>
      </c>
      <c r="S296" t="s">
        <v>442</v>
      </c>
      <c r="T296" t="s">
        <v>467</v>
      </c>
      <c r="U296" t="s">
        <v>440</v>
      </c>
      <c r="V296" t="s">
        <v>440</v>
      </c>
      <c r="W296" t="s">
        <v>436</v>
      </c>
      <c r="X296" t="s">
        <v>467</v>
      </c>
      <c r="Y296" t="s">
        <v>411</v>
      </c>
      <c r="Z296" t="s">
        <v>440</v>
      </c>
      <c r="AA296" t="s">
        <v>440</v>
      </c>
      <c r="AB296" t="s">
        <v>440</v>
      </c>
      <c r="AC296" t="s">
        <v>440</v>
      </c>
      <c r="AD296" t="s">
        <v>593</v>
      </c>
      <c r="AE296" t="s">
        <v>467</v>
      </c>
      <c r="AF296" t="s">
        <v>593</v>
      </c>
      <c r="AG296" t="s">
        <v>424</v>
      </c>
      <c r="AH296" t="s">
        <v>467</v>
      </c>
      <c r="AI296" t="s">
        <v>412</v>
      </c>
      <c r="AJ296" t="s">
        <v>440</v>
      </c>
      <c r="AK296" t="s">
        <v>442</v>
      </c>
      <c r="AL296" t="s">
        <v>593</v>
      </c>
      <c r="AM296" t="s">
        <v>415</v>
      </c>
      <c r="AN296" t="s">
        <v>593</v>
      </c>
      <c r="AO296" t="s">
        <v>593</v>
      </c>
      <c r="AP296" t="s">
        <v>593</v>
      </c>
      <c r="AQ296" t="s">
        <v>431</v>
      </c>
      <c r="AR296" t="s">
        <v>593</v>
      </c>
      <c r="AS296" t="s">
        <v>424</v>
      </c>
      <c r="AT296" t="s">
        <v>412</v>
      </c>
      <c r="AU296" t="s">
        <v>593</v>
      </c>
      <c r="AV296" t="s">
        <v>431</v>
      </c>
      <c r="AW296" t="s">
        <v>442</v>
      </c>
      <c r="AX296" t="s">
        <v>593</v>
      </c>
      <c r="AY296" t="s">
        <v>593</v>
      </c>
      <c r="AZ296" t="s">
        <v>432</v>
      </c>
      <c r="BA296" t="s">
        <v>448</v>
      </c>
      <c r="BB296" t="s">
        <v>441</v>
      </c>
      <c r="BC296" t="s">
        <v>593</v>
      </c>
      <c r="BD296" t="s">
        <v>593</v>
      </c>
      <c r="BE296" t="s">
        <v>440</v>
      </c>
      <c r="BF296" t="s">
        <v>440</v>
      </c>
      <c r="BG296" t="s">
        <v>440</v>
      </c>
      <c r="BH296" t="s">
        <v>432</v>
      </c>
      <c r="BI296" t="s">
        <v>411</v>
      </c>
      <c r="BJ296" t="s">
        <v>425</v>
      </c>
      <c r="BK296" t="s">
        <v>422</v>
      </c>
      <c r="BL296" t="s">
        <v>412</v>
      </c>
      <c r="BM296" t="s">
        <v>442</v>
      </c>
      <c r="BN296" t="s">
        <v>415</v>
      </c>
      <c r="BO296" t="s">
        <v>431</v>
      </c>
      <c r="BP296" t="s">
        <v>425</v>
      </c>
      <c r="BQ296" t="s">
        <v>593</v>
      </c>
      <c r="BR296" t="s">
        <v>424</v>
      </c>
      <c r="BS296" t="s">
        <v>593</v>
      </c>
      <c r="BT296" t="s">
        <v>440</v>
      </c>
      <c r="BU296" t="s">
        <v>593</v>
      </c>
      <c r="BV296" t="s">
        <v>456</v>
      </c>
      <c r="BW296" t="s">
        <v>431</v>
      </c>
      <c r="BX296" t="s">
        <v>441</v>
      </c>
      <c r="BY296" t="s">
        <v>593</v>
      </c>
      <c r="BZ296" t="s">
        <v>409</v>
      </c>
      <c r="CA296" t="s">
        <v>593</v>
      </c>
      <c r="CB296" t="s">
        <v>409</v>
      </c>
      <c r="CC296" t="s">
        <v>593</v>
      </c>
      <c r="CD296" t="s">
        <v>593</v>
      </c>
      <c r="CE296" t="s">
        <v>409</v>
      </c>
      <c r="CF296" t="s">
        <v>448</v>
      </c>
      <c r="CG296" t="s">
        <v>593</v>
      </c>
    </row>
    <row r="297" spans="1:85">
      <c r="A297">
        <v>20040331</v>
      </c>
      <c r="B297" t="s">
        <v>593</v>
      </c>
      <c r="C297" t="s">
        <v>436</v>
      </c>
      <c r="D297" t="s">
        <v>440</v>
      </c>
      <c r="E297" t="s">
        <v>440</v>
      </c>
      <c r="F297" t="s">
        <v>593</v>
      </c>
      <c r="G297" t="s">
        <v>460</v>
      </c>
      <c r="H297" t="s">
        <v>422</v>
      </c>
      <c r="I297" t="s">
        <v>593</v>
      </c>
      <c r="J297" t="s">
        <v>412</v>
      </c>
      <c r="K297" t="s">
        <v>593</v>
      </c>
      <c r="L297" t="s">
        <v>440</v>
      </c>
      <c r="M297" t="s">
        <v>593</v>
      </c>
      <c r="N297" t="s">
        <v>593</v>
      </c>
      <c r="O297" t="s">
        <v>441</v>
      </c>
      <c r="P297" t="s">
        <v>442</v>
      </c>
      <c r="Q297" t="s">
        <v>422</v>
      </c>
      <c r="R297" t="s">
        <v>411</v>
      </c>
      <c r="S297" t="s">
        <v>442</v>
      </c>
      <c r="T297" t="s">
        <v>467</v>
      </c>
      <c r="U297" t="s">
        <v>440</v>
      </c>
      <c r="V297" t="s">
        <v>440</v>
      </c>
      <c r="W297" t="s">
        <v>436</v>
      </c>
      <c r="X297" t="s">
        <v>467</v>
      </c>
      <c r="Y297" t="s">
        <v>411</v>
      </c>
      <c r="Z297" t="s">
        <v>440</v>
      </c>
      <c r="AA297" t="s">
        <v>440</v>
      </c>
      <c r="AB297" t="s">
        <v>440</v>
      </c>
      <c r="AC297" t="s">
        <v>440</v>
      </c>
      <c r="AD297" t="s">
        <v>593</v>
      </c>
      <c r="AE297" t="s">
        <v>467</v>
      </c>
      <c r="AF297" t="s">
        <v>593</v>
      </c>
      <c r="AG297" t="s">
        <v>424</v>
      </c>
      <c r="AH297" t="s">
        <v>467</v>
      </c>
      <c r="AI297" t="s">
        <v>412</v>
      </c>
      <c r="AJ297" t="s">
        <v>440</v>
      </c>
      <c r="AK297" t="s">
        <v>442</v>
      </c>
      <c r="AL297" t="s">
        <v>593</v>
      </c>
      <c r="AM297" t="s">
        <v>415</v>
      </c>
      <c r="AN297" t="s">
        <v>593</v>
      </c>
      <c r="AO297" t="s">
        <v>593</v>
      </c>
      <c r="AP297" t="s">
        <v>593</v>
      </c>
      <c r="AQ297" t="s">
        <v>431</v>
      </c>
      <c r="AR297" t="s">
        <v>593</v>
      </c>
      <c r="AS297" t="s">
        <v>424</v>
      </c>
      <c r="AT297" t="s">
        <v>412</v>
      </c>
      <c r="AU297" t="s">
        <v>593</v>
      </c>
      <c r="AV297" t="s">
        <v>431</v>
      </c>
      <c r="AW297" t="s">
        <v>442</v>
      </c>
      <c r="AX297" t="s">
        <v>593</v>
      </c>
      <c r="AY297" t="s">
        <v>593</v>
      </c>
      <c r="AZ297" t="s">
        <v>432</v>
      </c>
      <c r="BA297" t="s">
        <v>448</v>
      </c>
      <c r="BB297" t="s">
        <v>441</v>
      </c>
      <c r="BC297" t="s">
        <v>593</v>
      </c>
      <c r="BD297" t="s">
        <v>593</v>
      </c>
      <c r="BE297" t="s">
        <v>440</v>
      </c>
      <c r="BF297" t="s">
        <v>440</v>
      </c>
      <c r="BG297" t="s">
        <v>440</v>
      </c>
      <c r="BH297" t="s">
        <v>432</v>
      </c>
      <c r="BI297" t="s">
        <v>411</v>
      </c>
      <c r="BJ297" t="s">
        <v>425</v>
      </c>
      <c r="BK297" t="s">
        <v>422</v>
      </c>
      <c r="BL297" t="s">
        <v>412</v>
      </c>
      <c r="BM297" t="s">
        <v>442</v>
      </c>
      <c r="BN297" t="s">
        <v>415</v>
      </c>
      <c r="BO297" t="s">
        <v>431</v>
      </c>
      <c r="BP297" t="s">
        <v>425</v>
      </c>
      <c r="BQ297" t="s">
        <v>593</v>
      </c>
      <c r="BR297" t="s">
        <v>424</v>
      </c>
      <c r="BS297" t="s">
        <v>593</v>
      </c>
      <c r="BT297" t="s">
        <v>440</v>
      </c>
      <c r="BU297" t="s">
        <v>593</v>
      </c>
      <c r="BV297" t="s">
        <v>456</v>
      </c>
      <c r="BW297" t="s">
        <v>431</v>
      </c>
      <c r="BX297" t="s">
        <v>441</v>
      </c>
      <c r="BY297" t="s">
        <v>593</v>
      </c>
      <c r="BZ297" t="s">
        <v>409</v>
      </c>
      <c r="CA297" t="s">
        <v>593</v>
      </c>
      <c r="CB297" t="s">
        <v>409</v>
      </c>
      <c r="CC297" t="s">
        <v>593</v>
      </c>
      <c r="CD297" t="s">
        <v>593</v>
      </c>
      <c r="CE297" t="s">
        <v>409</v>
      </c>
      <c r="CF297" t="s">
        <v>448</v>
      </c>
      <c r="CG297" t="s">
        <v>593</v>
      </c>
    </row>
    <row r="298" spans="1:85">
      <c r="A298">
        <v>20040430</v>
      </c>
      <c r="B298" t="s">
        <v>593</v>
      </c>
      <c r="C298" t="s">
        <v>436</v>
      </c>
      <c r="D298" t="s">
        <v>440</v>
      </c>
      <c r="E298" t="s">
        <v>440</v>
      </c>
      <c r="F298" t="s">
        <v>593</v>
      </c>
      <c r="G298" t="s">
        <v>460</v>
      </c>
      <c r="H298" t="s">
        <v>422</v>
      </c>
      <c r="I298" t="s">
        <v>593</v>
      </c>
      <c r="J298" t="s">
        <v>412</v>
      </c>
      <c r="K298" t="s">
        <v>593</v>
      </c>
      <c r="L298" t="s">
        <v>440</v>
      </c>
      <c r="M298" t="s">
        <v>593</v>
      </c>
      <c r="N298" t="s">
        <v>593</v>
      </c>
      <c r="O298" t="s">
        <v>441</v>
      </c>
      <c r="P298" t="s">
        <v>442</v>
      </c>
      <c r="Q298" t="s">
        <v>422</v>
      </c>
      <c r="R298" t="s">
        <v>411</v>
      </c>
      <c r="S298" t="s">
        <v>442</v>
      </c>
      <c r="T298" t="s">
        <v>467</v>
      </c>
      <c r="U298" t="s">
        <v>440</v>
      </c>
      <c r="V298" t="s">
        <v>440</v>
      </c>
      <c r="W298" t="s">
        <v>436</v>
      </c>
      <c r="X298" t="s">
        <v>467</v>
      </c>
      <c r="Y298" t="s">
        <v>411</v>
      </c>
      <c r="Z298" t="s">
        <v>440</v>
      </c>
      <c r="AA298" t="s">
        <v>440</v>
      </c>
      <c r="AB298" t="s">
        <v>440</v>
      </c>
      <c r="AC298" t="s">
        <v>440</v>
      </c>
      <c r="AD298" t="s">
        <v>593</v>
      </c>
      <c r="AE298" t="s">
        <v>467</v>
      </c>
      <c r="AF298" t="s">
        <v>593</v>
      </c>
      <c r="AG298" t="s">
        <v>424</v>
      </c>
      <c r="AH298" t="s">
        <v>467</v>
      </c>
      <c r="AI298" t="s">
        <v>412</v>
      </c>
      <c r="AJ298" t="s">
        <v>440</v>
      </c>
      <c r="AK298" t="s">
        <v>442</v>
      </c>
      <c r="AL298" t="s">
        <v>593</v>
      </c>
      <c r="AM298" t="s">
        <v>415</v>
      </c>
      <c r="AN298" t="s">
        <v>593</v>
      </c>
      <c r="AO298" t="s">
        <v>593</v>
      </c>
      <c r="AP298" t="s">
        <v>593</v>
      </c>
      <c r="AQ298" t="s">
        <v>431</v>
      </c>
      <c r="AR298" t="s">
        <v>593</v>
      </c>
      <c r="AS298" t="s">
        <v>424</v>
      </c>
      <c r="AT298" t="s">
        <v>412</v>
      </c>
      <c r="AU298" t="s">
        <v>593</v>
      </c>
      <c r="AV298" t="s">
        <v>431</v>
      </c>
      <c r="AW298" t="s">
        <v>442</v>
      </c>
      <c r="AX298" t="s">
        <v>593</v>
      </c>
      <c r="AY298" t="s">
        <v>593</v>
      </c>
      <c r="AZ298" t="s">
        <v>432</v>
      </c>
      <c r="BA298" t="s">
        <v>448</v>
      </c>
      <c r="BB298" t="s">
        <v>441</v>
      </c>
      <c r="BC298" t="s">
        <v>593</v>
      </c>
      <c r="BD298" t="s">
        <v>593</v>
      </c>
      <c r="BE298" t="s">
        <v>440</v>
      </c>
      <c r="BF298" t="s">
        <v>440</v>
      </c>
      <c r="BG298" t="s">
        <v>440</v>
      </c>
      <c r="BH298" t="s">
        <v>432</v>
      </c>
      <c r="BI298" t="s">
        <v>411</v>
      </c>
      <c r="BJ298" t="s">
        <v>425</v>
      </c>
      <c r="BK298" t="s">
        <v>422</v>
      </c>
      <c r="BL298" t="s">
        <v>412</v>
      </c>
      <c r="BM298" t="s">
        <v>442</v>
      </c>
      <c r="BN298" t="s">
        <v>415</v>
      </c>
      <c r="BO298" t="s">
        <v>431</v>
      </c>
      <c r="BP298" t="s">
        <v>425</v>
      </c>
      <c r="BQ298" t="s">
        <v>593</v>
      </c>
      <c r="BR298" t="s">
        <v>424</v>
      </c>
      <c r="BS298" t="s">
        <v>593</v>
      </c>
      <c r="BT298" t="s">
        <v>440</v>
      </c>
      <c r="BU298" t="s">
        <v>593</v>
      </c>
      <c r="BV298" t="s">
        <v>456</v>
      </c>
      <c r="BW298" t="s">
        <v>431</v>
      </c>
      <c r="BX298" t="s">
        <v>441</v>
      </c>
      <c r="BY298" t="s">
        <v>593</v>
      </c>
      <c r="BZ298" t="s">
        <v>409</v>
      </c>
      <c r="CA298" t="s">
        <v>593</v>
      </c>
      <c r="CB298" t="s">
        <v>409</v>
      </c>
      <c r="CC298" t="s">
        <v>593</v>
      </c>
      <c r="CD298" t="s">
        <v>593</v>
      </c>
      <c r="CE298" t="s">
        <v>409</v>
      </c>
      <c r="CF298" t="s">
        <v>448</v>
      </c>
      <c r="CG298" t="s">
        <v>593</v>
      </c>
    </row>
    <row r="299" spans="1:85">
      <c r="A299">
        <v>20040531</v>
      </c>
      <c r="B299" t="s">
        <v>593</v>
      </c>
      <c r="C299" t="s">
        <v>436</v>
      </c>
      <c r="D299" t="s">
        <v>440</v>
      </c>
      <c r="E299" t="s">
        <v>440</v>
      </c>
      <c r="F299" t="s">
        <v>593</v>
      </c>
      <c r="G299" t="s">
        <v>460</v>
      </c>
      <c r="H299" t="s">
        <v>422</v>
      </c>
      <c r="I299" t="s">
        <v>593</v>
      </c>
      <c r="J299" t="s">
        <v>412</v>
      </c>
      <c r="K299" t="s">
        <v>593</v>
      </c>
      <c r="L299" t="s">
        <v>440</v>
      </c>
      <c r="M299" t="s">
        <v>593</v>
      </c>
      <c r="N299" t="s">
        <v>593</v>
      </c>
      <c r="O299" t="s">
        <v>441</v>
      </c>
      <c r="P299" t="s">
        <v>442</v>
      </c>
      <c r="Q299" t="s">
        <v>422</v>
      </c>
      <c r="R299" t="s">
        <v>411</v>
      </c>
      <c r="S299" t="s">
        <v>442</v>
      </c>
      <c r="T299" t="s">
        <v>467</v>
      </c>
      <c r="U299" t="s">
        <v>440</v>
      </c>
      <c r="V299" t="s">
        <v>440</v>
      </c>
      <c r="W299" t="s">
        <v>436</v>
      </c>
      <c r="X299" t="s">
        <v>467</v>
      </c>
      <c r="Y299" t="s">
        <v>411</v>
      </c>
      <c r="Z299" t="s">
        <v>440</v>
      </c>
      <c r="AA299" t="s">
        <v>440</v>
      </c>
      <c r="AB299" t="s">
        <v>440</v>
      </c>
      <c r="AC299" t="s">
        <v>440</v>
      </c>
      <c r="AD299" t="s">
        <v>593</v>
      </c>
      <c r="AE299" t="s">
        <v>467</v>
      </c>
      <c r="AF299" t="s">
        <v>593</v>
      </c>
      <c r="AG299" t="s">
        <v>424</v>
      </c>
      <c r="AH299" t="s">
        <v>467</v>
      </c>
      <c r="AI299" t="s">
        <v>412</v>
      </c>
      <c r="AJ299" t="s">
        <v>440</v>
      </c>
      <c r="AK299" t="s">
        <v>442</v>
      </c>
      <c r="AL299" t="s">
        <v>593</v>
      </c>
      <c r="AM299" t="s">
        <v>415</v>
      </c>
      <c r="AN299" t="s">
        <v>593</v>
      </c>
      <c r="AO299" t="s">
        <v>593</v>
      </c>
      <c r="AP299" t="s">
        <v>593</v>
      </c>
      <c r="AQ299" t="s">
        <v>431</v>
      </c>
      <c r="AR299" t="s">
        <v>593</v>
      </c>
      <c r="AS299" t="s">
        <v>424</v>
      </c>
      <c r="AT299" t="s">
        <v>412</v>
      </c>
      <c r="AU299" t="s">
        <v>593</v>
      </c>
      <c r="AV299" t="s">
        <v>431</v>
      </c>
      <c r="AW299" t="s">
        <v>432</v>
      </c>
      <c r="AX299" t="s">
        <v>593</v>
      </c>
      <c r="AY299" t="s">
        <v>593</v>
      </c>
      <c r="AZ299" t="s">
        <v>432</v>
      </c>
      <c r="BA299" t="s">
        <v>448</v>
      </c>
      <c r="BB299" t="s">
        <v>441</v>
      </c>
      <c r="BC299" t="s">
        <v>593</v>
      </c>
      <c r="BD299" t="s">
        <v>593</v>
      </c>
      <c r="BE299" t="s">
        <v>440</v>
      </c>
      <c r="BF299" t="s">
        <v>440</v>
      </c>
      <c r="BG299" t="s">
        <v>440</v>
      </c>
      <c r="BH299" t="s">
        <v>432</v>
      </c>
      <c r="BI299" t="s">
        <v>411</v>
      </c>
      <c r="BJ299" t="s">
        <v>425</v>
      </c>
      <c r="BK299" t="s">
        <v>422</v>
      </c>
      <c r="BL299" t="s">
        <v>412</v>
      </c>
      <c r="BM299" t="s">
        <v>442</v>
      </c>
      <c r="BN299" t="s">
        <v>415</v>
      </c>
      <c r="BO299" t="s">
        <v>431</v>
      </c>
      <c r="BP299" t="s">
        <v>425</v>
      </c>
      <c r="BQ299" t="s">
        <v>593</v>
      </c>
      <c r="BR299" t="s">
        <v>424</v>
      </c>
      <c r="BS299" t="s">
        <v>593</v>
      </c>
      <c r="BT299" t="s">
        <v>440</v>
      </c>
      <c r="BU299" t="s">
        <v>593</v>
      </c>
      <c r="BV299" t="s">
        <v>456</v>
      </c>
      <c r="BW299" t="s">
        <v>431</v>
      </c>
      <c r="BX299" t="s">
        <v>441</v>
      </c>
      <c r="BY299" t="s">
        <v>593</v>
      </c>
      <c r="BZ299" t="s">
        <v>409</v>
      </c>
      <c r="CA299" t="s">
        <v>593</v>
      </c>
      <c r="CB299" t="s">
        <v>409</v>
      </c>
      <c r="CC299" t="s">
        <v>593</v>
      </c>
      <c r="CD299" t="s">
        <v>593</v>
      </c>
      <c r="CE299" t="s">
        <v>409</v>
      </c>
      <c r="CF299" t="s">
        <v>448</v>
      </c>
      <c r="CG299" t="s">
        <v>593</v>
      </c>
    </row>
    <row r="300" spans="1:85">
      <c r="A300">
        <v>20040630</v>
      </c>
      <c r="B300" t="s">
        <v>593</v>
      </c>
      <c r="C300" t="s">
        <v>436</v>
      </c>
      <c r="D300" t="s">
        <v>440</v>
      </c>
      <c r="E300" t="s">
        <v>440</v>
      </c>
      <c r="F300" t="s">
        <v>593</v>
      </c>
      <c r="G300" t="s">
        <v>460</v>
      </c>
      <c r="H300" t="s">
        <v>422</v>
      </c>
      <c r="I300" t="s">
        <v>593</v>
      </c>
      <c r="J300" t="s">
        <v>412</v>
      </c>
      <c r="K300" t="s">
        <v>593</v>
      </c>
      <c r="L300" t="s">
        <v>440</v>
      </c>
      <c r="M300" t="s">
        <v>593</v>
      </c>
      <c r="N300" t="s">
        <v>593</v>
      </c>
      <c r="O300" t="s">
        <v>441</v>
      </c>
      <c r="P300" t="s">
        <v>442</v>
      </c>
      <c r="Q300" t="s">
        <v>422</v>
      </c>
      <c r="R300" t="s">
        <v>411</v>
      </c>
      <c r="S300" t="s">
        <v>442</v>
      </c>
      <c r="T300" t="s">
        <v>467</v>
      </c>
      <c r="U300" t="s">
        <v>440</v>
      </c>
      <c r="V300" t="s">
        <v>440</v>
      </c>
      <c r="W300" t="s">
        <v>436</v>
      </c>
      <c r="X300" t="s">
        <v>467</v>
      </c>
      <c r="Y300" t="s">
        <v>411</v>
      </c>
      <c r="Z300" t="s">
        <v>440</v>
      </c>
      <c r="AA300" t="s">
        <v>440</v>
      </c>
      <c r="AB300" t="s">
        <v>440</v>
      </c>
      <c r="AC300" t="s">
        <v>440</v>
      </c>
      <c r="AD300" t="s">
        <v>593</v>
      </c>
      <c r="AE300" t="s">
        <v>467</v>
      </c>
      <c r="AF300" t="s">
        <v>593</v>
      </c>
      <c r="AG300" t="s">
        <v>424</v>
      </c>
      <c r="AH300" t="s">
        <v>467</v>
      </c>
      <c r="AI300" t="s">
        <v>412</v>
      </c>
      <c r="AJ300" t="s">
        <v>440</v>
      </c>
      <c r="AK300" t="s">
        <v>442</v>
      </c>
      <c r="AL300" t="s">
        <v>593</v>
      </c>
      <c r="AM300" t="s">
        <v>415</v>
      </c>
      <c r="AN300" t="s">
        <v>593</v>
      </c>
      <c r="AO300" t="s">
        <v>593</v>
      </c>
      <c r="AP300" t="s">
        <v>593</v>
      </c>
      <c r="AQ300" t="s">
        <v>431</v>
      </c>
      <c r="AR300" t="s">
        <v>593</v>
      </c>
      <c r="AS300" t="s">
        <v>424</v>
      </c>
      <c r="AT300" t="s">
        <v>412</v>
      </c>
      <c r="AU300" t="s">
        <v>593</v>
      </c>
      <c r="AV300" t="s">
        <v>431</v>
      </c>
      <c r="AW300" t="s">
        <v>432</v>
      </c>
      <c r="AX300" t="s">
        <v>593</v>
      </c>
      <c r="AY300" t="s">
        <v>593</v>
      </c>
      <c r="AZ300" t="s">
        <v>432</v>
      </c>
      <c r="BA300" t="s">
        <v>448</v>
      </c>
      <c r="BB300" t="s">
        <v>441</v>
      </c>
      <c r="BC300" t="s">
        <v>593</v>
      </c>
      <c r="BD300" t="s">
        <v>593</v>
      </c>
      <c r="BE300" t="s">
        <v>440</v>
      </c>
      <c r="BF300" t="s">
        <v>440</v>
      </c>
      <c r="BG300" t="s">
        <v>440</v>
      </c>
      <c r="BH300" t="s">
        <v>432</v>
      </c>
      <c r="BI300" t="s">
        <v>411</v>
      </c>
      <c r="BJ300" t="s">
        <v>425</v>
      </c>
      <c r="BK300" t="s">
        <v>422</v>
      </c>
      <c r="BL300" t="s">
        <v>412</v>
      </c>
      <c r="BM300" t="s">
        <v>442</v>
      </c>
      <c r="BN300" t="s">
        <v>415</v>
      </c>
      <c r="BO300" t="s">
        <v>431</v>
      </c>
      <c r="BP300" t="s">
        <v>425</v>
      </c>
      <c r="BQ300" t="s">
        <v>593</v>
      </c>
      <c r="BR300" t="s">
        <v>424</v>
      </c>
      <c r="BS300" t="s">
        <v>593</v>
      </c>
      <c r="BT300" t="s">
        <v>440</v>
      </c>
      <c r="BU300" t="s">
        <v>593</v>
      </c>
      <c r="BV300" t="s">
        <v>456</v>
      </c>
      <c r="BW300" t="s">
        <v>431</v>
      </c>
      <c r="BX300" t="s">
        <v>441</v>
      </c>
      <c r="BY300" t="s">
        <v>593</v>
      </c>
      <c r="BZ300" t="s">
        <v>409</v>
      </c>
      <c r="CA300" t="s">
        <v>593</v>
      </c>
      <c r="CB300" t="s">
        <v>409</v>
      </c>
      <c r="CC300" t="s">
        <v>593</v>
      </c>
      <c r="CD300" t="s">
        <v>593</v>
      </c>
      <c r="CE300" t="s">
        <v>409</v>
      </c>
      <c r="CF300" t="s">
        <v>448</v>
      </c>
      <c r="CG300" t="s">
        <v>593</v>
      </c>
    </row>
    <row r="301" spans="1:85">
      <c r="A301">
        <v>20040730</v>
      </c>
      <c r="B301" t="s">
        <v>593</v>
      </c>
      <c r="C301" t="s">
        <v>436</v>
      </c>
      <c r="D301" t="s">
        <v>440</v>
      </c>
      <c r="E301" t="s">
        <v>440</v>
      </c>
      <c r="F301" t="s">
        <v>593</v>
      </c>
      <c r="G301" t="s">
        <v>460</v>
      </c>
      <c r="H301" t="s">
        <v>422</v>
      </c>
      <c r="I301" t="s">
        <v>593</v>
      </c>
      <c r="J301" t="s">
        <v>412</v>
      </c>
      <c r="K301" t="s">
        <v>593</v>
      </c>
      <c r="L301" t="s">
        <v>440</v>
      </c>
      <c r="M301" t="s">
        <v>593</v>
      </c>
      <c r="N301" t="s">
        <v>593</v>
      </c>
      <c r="O301" t="s">
        <v>441</v>
      </c>
      <c r="P301" t="s">
        <v>442</v>
      </c>
      <c r="Q301" t="s">
        <v>422</v>
      </c>
      <c r="R301" t="s">
        <v>411</v>
      </c>
      <c r="S301" t="s">
        <v>442</v>
      </c>
      <c r="T301" t="s">
        <v>467</v>
      </c>
      <c r="U301" t="s">
        <v>440</v>
      </c>
      <c r="V301" t="s">
        <v>440</v>
      </c>
      <c r="W301" t="s">
        <v>436</v>
      </c>
      <c r="X301" t="s">
        <v>467</v>
      </c>
      <c r="Y301" t="s">
        <v>411</v>
      </c>
      <c r="Z301" t="s">
        <v>440</v>
      </c>
      <c r="AA301" t="s">
        <v>440</v>
      </c>
      <c r="AB301" t="s">
        <v>440</v>
      </c>
      <c r="AC301" t="s">
        <v>440</v>
      </c>
      <c r="AD301" t="s">
        <v>593</v>
      </c>
      <c r="AE301" t="s">
        <v>467</v>
      </c>
      <c r="AF301" t="s">
        <v>467</v>
      </c>
      <c r="AG301" t="s">
        <v>424</v>
      </c>
      <c r="AH301" t="s">
        <v>467</v>
      </c>
      <c r="AI301" t="s">
        <v>412</v>
      </c>
      <c r="AJ301" t="s">
        <v>440</v>
      </c>
      <c r="AK301" t="s">
        <v>442</v>
      </c>
      <c r="AL301" t="s">
        <v>593</v>
      </c>
      <c r="AM301" t="s">
        <v>415</v>
      </c>
      <c r="AN301" t="s">
        <v>593</v>
      </c>
      <c r="AO301" t="s">
        <v>593</v>
      </c>
      <c r="AP301" t="s">
        <v>593</v>
      </c>
      <c r="AQ301" t="s">
        <v>431</v>
      </c>
      <c r="AR301" t="s">
        <v>593</v>
      </c>
      <c r="AS301" t="s">
        <v>424</v>
      </c>
      <c r="AT301" t="s">
        <v>412</v>
      </c>
      <c r="AU301" t="s">
        <v>593</v>
      </c>
      <c r="AV301" t="s">
        <v>431</v>
      </c>
      <c r="AW301" t="s">
        <v>432</v>
      </c>
      <c r="AX301" t="s">
        <v>593</v>
      </c>
      <c r="AY301" t="s">
        <v>593</v>
      </c>
      <c r="AZ301" t="s">
        <v>432</v>
      </c>
      <c r="BA301" t="s">
        <v>448</v>
      </c>
      <c r="BB301" t="s">
        <v>441</v>
      </c>
      <c r="BC301" t="s">
        <v>593</v>
      </c>
      <c r="BD301" t="s">
        <v>593</v>
      </c>
      <c r="BE301" t="s">
        <v>440</v>
      </c>
      <c r="BF301" t="s">
        <v>440</v>
      </c>
      <c r="BG301" t="s">
        <v>440</v>
      </c>
      <c r="BH301" t="s">
        <v>432</v>
      </c>
      <c r="BI301" t="s">
        <v>411</v>
      </c>
      <c r="BJ301" t="s">
        <v>425</v>
      </c>
      <c r="BK301" t="s">
        <v>422</v>
      </c>
      <c r="BL301" t="s">
        <v>412</v>
      </c>
      <c r="BM301" t="s">
        <v>442</v>
      </c>
      <c r="BN301" t="s">
        <v>415</v>
      </c>
      <c r="BO301" t="s">
        <v>431</v>
      </c>
      <c r="BP301" t="s">
        <v>425</v>
      </c>
      <c r="BQ301" t="s">
        <v>593</v>
      </c>
      <c r="BR301" t="s">
        <v>424</v>
      </c>
      <c r="BS301" t="s">
        <v>593</v>
      </c>
      <c r="BT301" t="s">
        <v>440</v>
      </c>
      <c r="BU301" t="s">
        <v>593</v>
      </c>
      <c r="BV301" t="s">
        <v>456</v>
      </c>
      <c r="BW301" t="s">
        <v>431</v>
      </c>
      <c r="BX301" t="s">
        <v>441</v>
      </c>
      <c r="BY301" t="s">
        <v>593</v>
      </c>
      <c r="BZ301" t="s">
        <v>409</v>
      </c>
      <c r="CA301" t="s">
        <v>593</v>
      </c>
      <c r="CB301" t="s">
        <v>409</v>
      </c>
      <c r="CC301" t="s">
        <v>593</v>
      </c>
      <c r="CD301" t="s">
        <v>593</v>
      </c>
      <c r="CE301" t="s">
        <v>409</v>
      </c>
      <c r="CF301" t="s">
        <v>448</v>
      </c>
      <c r="CG301" t="s">
        <v>593</v>
      </c>
    </row>
    <row r="302" spans="1:85">
      <c r="A302">
        <v>20040831</v>
      </c>
      <c r="B302" t="s">
        <v>593</v>
      </c>
      <c r="C302" t="s">
        <v>436</v>
      </c>
      <c r="D302" t="s">
        <v>440</v>
      </c>
      <c r="E302" t="s">
        <v>440</v>
      </c>
      <c r="F302" t="s">
        <v>593</v>
      </c>
      <c r="G302" t="s">
        <v>460</v>
      </c>
      <c r="H302" t="s">
        <v>608</v>
      </c>
      <c r="I302" t="s">
        <v>593</v>
      </c>
      <c r="J302" t="s">
        <v>412</v>
      </c>
      <c r="K302" t="s">
        <v>593</v>
      </c>
      <c r="L302" t="s">
        <v>440</v>
      </c>
      <c r="M302" t="s">
        <v>593</v>
      </c>
      <c r="N302" t="s">
        <v>593</v>
      </c>
      <c r="O302" t="s">
        <v>441</v>
      </c>
      <c r="P302" t="s">
        <v>442</v>
      </c>
      <c r="Q302" t="s">
        <v>422</v>
      </c>
      <c r="R302" t="s">
        <v>411</v>
      </c>
      <c r="S302" t="s">
        <v>442</v>
      </c>
      <c r="T302" t="s">
        <v>467</v>
      </c>
      <c r="U302" t="s">
        <v>440</v>
      </c>
      <c r="V302" t="s">
        <v>440</v>
      </c>
      <c r="W302" t="s">
        <v>436</v>
      </c>
      <c r="X302" t="s">
        <v>467</v>
      </c>
      <c r="Y302" t="s">
        <v>411</v>
      </c>
      <c r="Z302" t="s">
        <v>440</v>
      </c>
      <c r="AA302" t="s">
        <v>440</v>
      </c>
      <c r="AB302" t="s">
        <v>440</v>
      </c>
      <c r="AC302" t="s">
        <v>440</v>
      </c>
      <c r="AD302" t="s">
        <v>593</v>
      </c>
      <c r="AE302" t="s">
        <v>467</v>
      </c>
      <c r="AF302" t="s">
        <v>467</v>
      </c>
      <c r="AG302" t="s">
        <v>424</v>
      </c>
      <c r="AH302" t="s">
        <v>467</v>
      </c>
      <c r="AI302" t="s">
        <v>412</v>
      </c>
      <c r="AJ302" t="s">
        <v>440</v>
      </c>
      <c r="AK302" t="s">
        <v>442</v>
      </c>
      <c r="AL302" t="s">
        <v>593</v>
      </c>
      <c r="AM302" t="s">
        <v>415</v>
      </c>
      <c r="AN302" t="s">
        <v>593</v>
      </c>
      <c r="AO302" t="s">
        <v>593</v>
      </c>
      <c r="AP302" t="s">
        <v>593</v>
      </c>
      <c r="AQ302" t="s">
        <v>431</v>
      </c>
      <c r="AR302" t="s">
        <v>593</v>
      </c>
      <c r="AS302" t="s">
        <v>424</v>
      </c>
      <c r="AT302" t="s">
        <v>412</v>
      </c>
      <c r="AU302" t="s">
        <v>593</v>
      </c>
      <c r="AV302" t="s">
        <v>431</v>
      </c>
      <c r="AW302" t="s">
        <v>432</v>
      </c>
      <c r="AX302" t="s">
        <v>593</v>
      </c>
      <c r="AY302" t="s">
        <v>593</v>
      </c>
      <c r="AZ302" t="s">
        <v>432</v>
      </c>
      <c r="BA302" t="s">
        <v>448</v>
      </c>
      <c r="BB302" t="s">
        <v>441</v>
      </c>
      <c r="BC302" t="s">
        <v>593</v>
      </c>
      <c r="BD302" t="s">
        <v>593</v>
      </c>
      <c r="BE302" t="s">
        <v>440</v>
      </c>
      <c r="BF302" t="s">
        <v>440</v>
      </c>
      <c r="BG302" t="s">
        <v>440</v>
      </c>
      <c r="BH302" t="s">
        <v>432</v>
      </c>
      <c r="BI302" t="s">
        <v>411</v>
      </c>
      <c r="BJ302" t="s">
        <v>425</v>
      </c>
      <c r="BK302" t="s">
        <v>422</v>
      </c>
      <c r="BL302" t="s">
        <v>412</v>
      </c>
      <c r="BM302" t="s">
        <v>442</v>
      </c>
      <c r="BN302" t="s">
        <v>415</v>
      </c>
      <c r="BO302" t="s">
        <v>431</v>
      </c>
      <c r="BP302" t="s">
        <v>425</v>
      </c>
      <c r="BQ302" t="s">
        <v>593</v>
      </c>
      <c r="BR302" t="s">
        <v>424</v>
      </c>
      <c r="BS302" t="s">
        <v>593</v>
      </c>
      <c r="BT302" t="s">
        <v>440</v>
      </c>
      <c r="BU302" t="s">
        <v>593</v>
      </c>
      <c r="BV302" t="s">
        <v>456</v>
      </c>
      <c r="BW302" t="s">
        <v>431</v>
      </c>
      <c r="BX302" t="s">
        <v>441</v>
      </c>
      <c r="BY302" t="s">
        <v>593</v>
      </c>
      <c r="BZ302" t="s">
        <v>409</v>
      </c>
      <c r="CA302" t="s">
        <v>593</v>
      </c>
      <c r="CB302" t="s">
        <v>409</v>
      </c>
      <c r="CC302" t="s">
        <v>593</v>
      </c>
      <c r="CD302" t="s">
        <v>593</v>
      </c>
      <c r="CE302" t="s">
        <v>409</v>
      </c>
      <c r="CF302" t="s">
        <v>448</v>
      </c>
      <c r="CG302" t="s">
        <v>593</v>
      </c>
    </row>
    <row r="303" spans="1:85">
      <c r="A303">
        <v>20040930</v>
      </c>
      <c r="B303" t="s">
        <v>593</v>
      </c>
      <c r="C303" t="s">
        <v>436</v>
      </c>
      <c r="D303" t="s">
        <v>440</v>
      </c>
      <c r="E303" t="s">
        <v>440</v>
      </c>
      <c r="F303" t="s">
        <v>593</v>
      </c>
      <c r="G303" t="s">
        <v>460</v>
      </c>
      <c r="H303" t="s">
        <v>608</v>
      </c>
      <c r="I303" t="s">
        <v>593</v>
      </c>
      <c r="J303" t="s">
        <v>409</v>
      </c>
      <c r="K303" t="s">
        <v>593</v>
      </c>
      <c r="L303" t="s">
        <v>440</v>
      </c>
      <c r="M303" t="s">
        <v>593</v>
      </c>
      <c r="N303" t="s">
        <v>593</v>
      </c>
      <c r="O303" t="s">
        <v>441</v>
      </c>
      <c r="P303" t="s">
        <v>442</v>
      </c>
      <c r="Q303" t="s">
        <v>422</v>
      </c>
      <c r="R303" t="s">
        <v>411</v>
      </c>
      <c r="S303" t="s">
        <v>442</v>
      </c>
      <c r="T303" t="s">
        <v>467</v>
      </c>
      <c r="U303" t="s">
        <v>440</v>
      </c>
      <c r="V303" t="s">
        <v>440</v>
      </c>
      <c r="W303" t="s">
        <v>436</v>
      </c>
      <c r="X303" t="s">
        <v>467</v>
      </c>
      <c r="Y303" t="s">
        <v>411</v>
      </c>
      <c r="Z303" t="s">
        <v>440</v>
      </c>
      <c r="AA303" t="s">
        <v>440</v>
      </c>
      <c r="AB303" t="s">
        <v>440</v>
      </c>
      <c r="AC303" t="s">
        <v>440</v>
      </c>
      <c r="AD303" t="s">
        <v>593</v>
      </c>
      <c r="AE303" t="s">
        <v>467</v>
      </c>
      <c r="AF303" t="s">
        <v>467</v>
      </c>
      <c r="AG303" t="s">
        <v>424</v>
      </c>
      <c r="AH303" t="s">
        <v>467</v>
      </c>
      <c r="AI303" t="s">
        <v>412</v>
      </c>
      <c r="AJ303" t="s">
        <v>440</v>
      </c>
      <c r="AK303" t="s">
        <v>442</v>
      </c>
      <c r="AL303" t="s">
        <v>593</v>
      </c>
      <c r="AM303" t="s">
        <v>415</v>
      </c>
      <c r="AN303" t="s">
        <v>593</v>
      </c>
      <c r="AO303" t="s">
        <v>593</v>
      </c>
      <c r="AP303" t="s">
        <v>593</v>
      </c>
      <c r="AQ303" t="s">
        <v>431</v>
      </c>
      <c r="AR303" t="s">
        <v>593</v>
      </c>
      <c r="AS303" t="s">
        <v>424</v>
      </c>
      <c r="AT303" t="s">
        <v>412</v>
      </c>
      <c r="AU303" t="s">
        <v>593</v>
      </c>
      <c r="AV303" t="s">
        <v>431</v>
      </c>
      <c r="AW303" t="s">
        <v>432</v>
      </c>
      <c r="AX303" t="s">
        <v>593</v>
      </c>
      <c r="AY303" t="s">
        <v>593</v>
      </c>
      <c r="AZ303" t="s">
        <v>432</v>
      </c>
      <c r="BA303" t="s">
        <v>448</v>
      </c>
      <c r="BB303" t="s">
        <v>621</v>
      </c>
      <c r="BC303" t="s">
        <v>593</v>
      </c>
      <c r="BD303" t="s">
        <v>593</v>
      </c>
      <c r="BE303" t="s">
        <v>440</v>
      </c>
      <c r="BF303" t="s">
        <v>440</v>
      </c>
      <c r="BG303" t="s">
        <v>440</v>
      </c>
      <c r="BH303" t="s">
        <v>432</v>
      </c>
      <c r="BI303" t="s">
        <v>411</v>
      </c>
      <c r="BJ303" t="s">
        <v>425</v>
      </c>
      <c r="BK303" t="s">
        <v>422</v>
      </c>
      <c r="BL303" t="s">
        <v>412</v>
      </c>
      <c r="BM303" t="s">
        <v>442</v>
      </c>
      <c r="BN303" t="s">
        <v>415</v>
      </c>
      <c r="BO303" t="s">
        <v>431</v>
      </c>
      <c r="BP303" t="s">
        <v>425</v>
      </c>
      <c r="BQ303" t="s">
        <v>593</v>
      </c>
      <c r="BR303" t="s">
        <v>424</v>
      </c>
      <c r="BS303" t="s">
        <v>593</v>
      </c>
      <c r="BT303" t="s">
        <v>440</v>
      </c>
      <c r="BU303" t="s">
        <v>593</v>
      </c>
      <c r="BV303" t="s">
        <v>456</v>
      </c>
      <c r="BW303" t="s">
        <v>431</v>
      </c>
      <c r="BX303" t="s">
        <v>441</v>
      </c>
      <c r="BY303" t="s">
        <v>593</v>
      </c>
      <c r="BZ303" t="s">
        <v>409</v>
      </c>
      <c r="CA303" t="s">
        <v>593</v>
      </c>
      <c r="CB303" t="s">
        <v>409</v>
      </c>
      <c r="CC303" t="s">
        <v>593</v>
      </c>
      <c r="CD303" t="s">
        <v>593</v>
      </c>
      <c r="CE303" t="s">
        <v>409</v>
      </c>
      <c r="CF303" t="s">
        <v>448</v>
      </c>
      <c r="CG303" t="s">
        <v>593</v>
      </c>
    </row>
    <row r="304" spans="1:85">
      <c r="A304">
        <v>20041029</v>
      </c>
      <c r="B304" t="s">
        <v>593</v>
      </c>
      <c r="C304" t="s">
        <v>436</v>
      </c>
      <c r="D304" t="s">
        <v>440</v>
      </c>
      <c r="E304" t="s">
        <v>440</v>
      </c>
      <c r="F304" t="s">
        <v>593</v>
      </c>
      <c r="G304" t="s">
        <v>460</v>
      </c>
      <c r="H304" t="s">
        <v>608</v>
      </c>
      <c r="I304" t="s">
        <v>593</v>
      </c>
      <c r="J304" t="s">
        <v>409</v>
      </c>
      <c r="K304" t="s">
        <v>593</v>
      </c>
      <c r="L304" t="s">
        <v>440</v>
      </c>
      <c r="M304" t="s">
        <v>593</v>
      </c>
      <c r="N304" t="s">
        <v>593</v>
      </c>
      <c r="O304" t="s">
        <v>441</v>
      </c>
      <c r="P304" t="s">
        <v>442</v>
      </c>
      <c r="Q304" t="s">
        <v>422</v>
      </c>
      <c r="R304" t="s">
        <v>411</v>
      </c>
      <c r="S304" t="s">
        <v>442</v>
      </c>
      <c r="T304" t="s">
        <v>467</v>
      </c>
      <c r="U304" t="s">
        <v>440</v>
      </c>
      <c r="V304" t="s">
        <v>440</v>
      </c>
      <c r="W304" t="s">
        <v>436</v>
      </c>
      <c r="X304" t="s">
        <v>467</v>
      </c>
      <c r="Y304" t="s">
        <v>411</v>
      </c>
      <c r="Z304" t="s">
        <v>440</v>
      </c>
      <c r="AA304" t="s">
        <v>440</v>
      </c>
      <c r="AB304" t="s">
        <v>440</v>
      </c>
      <c r="AC304" t="s">
        <v>440</v>
      </c>
      <c r="AD304" t="s">
        <v>593</v>
      </c>
      <c r="AE304" t="s">
        <v>467</v>
      </c>
      <c r="AF304" t="s">
        <v>467</v>
      </c>
      <c r="AG304" t="s">
        <v>424</v>
      </c>
      <c r="AH304" t="s">
        <v>467</v>
      </c>
      <c r="AI304" t="s">
        <v>412</v>
      </c>
      <c r="AJ304" t="s">
        <v>440</v>
      </c>
      <c r="AK304" t="s">
        <v>442</v>
      </c>
      <c r="AL304" t="s">
        <v>593</v>
      </c>
      <c r="AM304" t="s">
        <v>415</v>
      </c>
      <c r="AN304" t="s">
        <v>593</v>
      </c>
      <c r="AO304" t="s">
        <v>593</v>
      </c>
      <c r="AP304" t="s">
        <v>593</v>
      </c>
      <c r="AQ304" t="s">
        <v>431</v>
      </c>
      <c r="AR304" t="s">
        <v>593</v>
      </c>
      <c r="AS304" t="s">
        <v>424</v>
      </c>
      <c r="AT304" t="s">
        <v>412</v>
      </c>
      <c r="AU304" t="s">
        <v>593</v>
      </c>
      <c r="AV304" t="s">
        <v>431</v>
      </c>
      <c r="AW304" t="s">
        <v>432</v>
      </c>
      <c r="AX304" t="s">
        <v>593</v>
      </c>
      <c r="AY304" t="s">
        <v>593</v>
      </c>
      <c r="AZ304" t="s">
        <v>432</v>
      </c>
      <c r="BA304" t="s">
        <v>448</v>
      </c>
      <c r="BB304" t="s">
        <v>621</v>
      </c>
      <c r="BC304" t="s">
        <v>593</v>
      </c>
      <c r="BD304" t="s">
        <v>593</v>
      </c>
      <c r="BE304" t="s">
        <v>440</v>
      </c>
      <c r="BF304" t="s">
        <v>440</v>
      </c>
      <c r="BG304" t="s">
        <v>440</v>
      </c>
      <c r="BH304" t="s">
        <v>432</v>
      </c>
      <c r="BI304" t="s">
        <v>411</v>
      </c>
      <c r="BJ304" t="s">
        <v>425</v>
      </c>
      <c r="BK304" t="s">
        <v>422</v>
      </c>
      <c r="BL304" t="s">
        <v>412</v>
      </c>
      <c r="BM304" t="s">
        <v>442</v>
      </c>
      <c r="BN304" t="s">
        <v>415</v>
      </c>
      <c r="BO304" t="s">
        <v>431</v>
      </c>
      <c r="BP304" t="s">
        <v>425</v>
      </c>
      <c r="BQ304" t="s">
        <v>593</v>
      </c>
      <c r="BR304" t="s">
        <v>424</v>
      </c>
      <c r="BS304" t="s">
        <v>593</v>
      </c>
      <c r="BT304" t="s">
        <v>440</v>
      </c>
      <c r="BU304" t="s">
        <v>593</v>
      </c>
      <c r="BV304" t="s">
        <v>456</v>
      </c>
      <c r="BW304" t="s">
        <v>619</v>
      </c>
      <c r="BX304" t="s">
        <v>441</v>
      </c>
      <c r="BY304" t="s">
        <v>593</v>
      </c>
      <c r="BZ304" t="s">
        <v>409</v>
      </c>
      <c r="CA304" t="s">
        <v>593</v>
      </c>
      <c r="CB304" t="s">
        <v>409</v>
      </c>
      <c r="CC304" t="s">
        <v>593</v>
      </c>
      <c r="CD304" t="s">
        <v>593</v>
      </c>
      <c r="CE304" t="s">
        <v>409</v>
      </c>
      <c r="CF304" t="s">
        <v>623</v>
      </c>
      <c r="CG304" t="s">
        <v>593</v>
      </c>
    </row>
    <row r="305" spans="1:85">
      <c r="A305">
        <v>20041130</v>
      </c>
      <c r="B305" t="s">
        <v>593</v>
      </c>
      <c r="C305" t="s">
        <v>436</v>
      </c>
      <c r="D305" t="s">
        <v>440</v>
      </c>
      <c r="E305" t="s">
        <v>440</v>
      </c>
      <c r="F305" t="s">
        <v>593</v>
      </c>
      <c r="G305" t="s">
        <v>460</v>
      </c>
      <c r="H305" t="s">
        <v>411</v>
      </c>
      <c r="I305" t="s">
        <v>593</v>
      </c>
      <c r="J305" t="s">
        <v>409</v>
      </c>
      <c r="K305" t="s">
        <v>593</v>
      </c>
      <c r="L305" t="s">
        <v>440</v>
      </c>
      <c r="M305" t="s">
        <v>593</v>
      </c>
      <c r="N305" t="s">
        <v>593</v>
      </c>
      <c r="O305" t="s">
        <v>441</v>
      </c>
      <c r="P305" t="s">
        <v>442</v>
      </c>
      <c r="Q305" t="s">
        <v>422</v>
      </c>
      <c r="R305" t="s">
        <v>411</v>
      </c>
      <c r="S305" t="s">
        <v>442</v>
      </c>
      <c r="T305" t="s">
        <v>467</v>
      </c>
      <c r="U305" t="s">
        <v>440</v>
      </c>
      <c r="V305" t="s">
        <v>440</v>
      </c>
      <c r="W305" t="s">
        <v>436</v>
      </c>
      <c r="X305" t="s">
        <v>467</v>
      </c>
      <c r="Y305" t="s">
        <v>411</v>
      </c>
      <c r="Z305" t="s">
        <v>440</v>
      </c>
      <c r="AA305" t="s">
        <v>440</v>
      </c>
      <c r="AB305" t="s">
        <v>440</v>
      </c>
      <c r="AC305" t="s">
        <v>440</v>
      </c>
      <c r="AD305" t="s">
        <v>593</v>
      </c>
      <c r="AE305" t="s">
        <v>467</v>
      </c>
      <c r="AF305" t="s">
        <v>467</v>
      </c>
      <c r="AG305" t="s">
        <v>424</v>
      </c>
      <c r="AH305" t="s">
        <v>467</v>
      </c>
      <c r="AI305" t="s">
        <v>412</v>
      </c>
      <c r="AJ305" t="s">
        <v>440</v>
      </c>
      <c r="AK305" t="s">
        <v>442</v>
      </c>
      <c r="AL305" t="s">
        <v>593</v>
      </c>
      <c r="AM305" t="s">
        <v>415</v>
      </c>
      <c r="AN305" t="s">
        <v>593</v>
      </c>
      <c r="AO305" t="s">
        <v>593</v>
      </c>
      <c r="AP305" t="s">
        <v>593</v>
      </c>
      <c r="AQ305" t="s">
        <v>431</v>
      </c>
      <c r="AR305" t="s">
        <v>593</v>
      </c>
      <c r="AS305" t="s">
        <v>424</v>
      </c>
      <c r="AT305" t="s">
        <v>412</v>
      </c>
      <c r="AU305" t="s">
        <v>593</v>
      </c>
      <c r="AV305" t="s">
        <v>431</v>
      </c>
      <c r="AW305" t="s">
        <v>432</v>
      </c>
      <c r="AX305" t="s">
        <v>593</v>
      </c>
      <c r="AY305" t="s">
        <v>593</v>
      </c>
      <c r="AZ305" t="s">
        <v>432</v>
      </c>
      <c r="BA305" t="s">
        <v>448</v>
      </c>
      <c r="BB305" t="s">
        <v>621</v>
      </c>
      <c r="BC305" t="s">
        <v>593</v>
      </c>
      <c r="BD305" t="s">
        <v>593</v>
      </c>
      <c r="BE305" t="s">
        <v>440</v>
      </c>
      <c r="BF305" t="s">
        <v>440</v>
      </c>
      <c r="BG305" t="s">
        <v>440</v>
      </c>
      <c r="BH305" t="s">
        <v>432</v>
      </c>
      <c r="BI305" t="s">
        <v>411</v>
      </c>
      <c r="BJ305" t="s">
        <v>425</v>
      </c>
      <c r="BK305" t="s">
        <v>617</v>
      </c>
      <c r="BL305" t="s">
        <v>412</v>
      </c>
      <c r="BM305" t="s">
        <v>442</v>
      </c>
      <c r="BN305" t="s">
        <v>415</v>
      </c>
      <c r="BO305" t="s">
        <v>431</v>
      </c>
      <c r="BP305" t="s">
        <v>425</v>
      </c>
      <c r="BQ305" t="s">
        <v>593</v>
      </c>
      <c r="BR305" t="s">
        <v>424</v>
      </c>
      <c r="BS305" t="s">
        <v>593</v>
      </c>
      <c r="BT305" t="s">
        <v>440</v>
      </c>
      <c r="BU305" t="s">
        <v>593</v>
      </c>
      <c r="BV305" t="s">
        <v>456</v>
      </c>
      <c r="BW305" t="s">
        <v>619</v>
      </c>
      <c r="BX305" t="s">
        <v>441</v>
      </c>
      <c r="BY305" t="s">
        <v>593</v>
      </c>
      <c r="BZ305" t="s">
        <v>409</v>
      </c>
      <c r="CA305" t="s">
        <v>593</v>
      </c>
      <c r="CB305" t="s">
        <v>409</v>
      </c>
      <c r="CC305" t="s">
        <v>593</v>
      </c>
      <c r="CD305" t="s">
        <v>593</v>
      </c>
      <c r="CE305" t="s">
        <v>409</v>
      </c>
      <c r="CF305" t="s">
        <v>623</v>
      </c>
      <c r="CG305" t="s">
        <v>593</v>
      </c>
    </row>
    <row r="306" spans="1:85">
      <c r="A306">
        <v>20041231</v>
      </c>
      <c r="B306" t="s">
        <v>593</v>
      </c>
      <c r="C306" t="s">
        <v>436</v>
      </c>
      <c r="D306" t="s">
        <v>440</v>
      </c>
      <c r="E306" t="s">
        <v>440</v>
      </c>
      <c r="F306" t="s">
        <v>593</v>
      </c>
      <c r="G306" t="s">
        <v>460</v>
      </c>
      <c r="H306" t="s">
        <v>411</v>
      </c>
      <c r="I306" t="s">
        <v>593</v>
      </c>
      <c r="J306" t="s">
        <v>409</v>
      </c>
      <c r="K306" t="s">
        <v>593</v>
      </c>
      <c r="L306" t="s">
        <v>440</v>
      </c>
      <c r="M306" t="s">
        <v>593</v>
      </c>
      <c r="N306" t="s">
        <v>593</v>
      </c>
      <c r="O306" t="s">
        <v>441</v>
      </c>
      <c r="P306" t="s">
        <v>442</v>
      </c>
      <c r="Q306" t="s">
        <v>422</v>
      </c>
      <c r="R306" t="s">
        <v>411</v>
      </c>
      <c r="S306" t="s">
        <v>442</v>
      </c>
      <c r="T306" t="s">
        <v>467</v>
      </c>
      <c r="U306" t="s">
        <v>440</v>
      </c>
      <c r="V306" t="s">
        <v>440</v>
      </c>
      <c r="W306" t="s">
        <v>436</v>
      </c>
      <c r="X306" t="s">
        <v>467</v>
      </c>
      <c r="Y306" t="s">
        <v>411</v>
      </c>
      <c r="Z306" t="s">
        <v>440</v>
      </c>
      <c r="AA306" t="s">
        <v>440</v>
      </c>
      <c r="AB306" t="s">
        <v>440</v>
      </c>
      <c r="AC306" t="s">
        <v>440</v>
      </c>
      <c r="AD306" t="s">
        <v>593</v>
      </c>
      <c r="AE306" t="s">
        <v>467</v>
      </c>
      <c r="AF306" t="s">
        <v>467</v>
      </c>
      <c r="AG306" t="s">
        <v>424</v>
      </c>
      <c r="AH306" t="s">
        <v>467</v>
      </c>
      <c r="AI306" t="s">
        <v>412</v>
      </c>
      <c r="AJ306" t="s">
        <v>440</v>
      </c>
      <c r="AK306" t="s">
        <v>442</v>
      </c>
      <c r="AL306" t="s">
        <v>593</v>
      </c>
      <c r="AM306" t="s">
        <v>415</v>
      </c>
      <c r="AN306" t="s">
        <v>593</v>
      </c>
      <c r="AO306" t="s">
        <v>593</v>
      </c>
      <c r="AP306" t="s">
        <v>593</v>
      </c>
      <c r="AQ306" t="s">
        <v>431</v>
      </c>
      <c r="AR306" t="s">
        <v>593</v>
      </c>
      <c r="AS306" t="s">
        <v>424</v>
      </c>
      <c r="AT306" t="s">
        <v>412</v>
      </c>
      <c r="AU306" t="s">
        <v>593</v>
      </c>
      <c r="AV306" t="s">
        <v>431</v>
      </c>
      <c r="AW306" t="s">
        <v>432</v>
      </c>
      <c r="AX306" t="s">
        <v>593</v>
      </c>
      <c r="AY306" t="s">
        <v>593</v>
      </c>
      <c r="AZ306" t="s">
        <v>432</v>
      </c>
      <c r="BA306" t="s">
        <v>448</v>
      </c>
      <c r="BB306" t="s">
        <v>431</v>
      </c>
      <c r="BC306" t="s">
        <v>593</v>
      </c>
      <c r="BD306" t="s">
        <v>593</v>
      </c>
      <c r="BE306" t="s">
        <v>440</v>
      </c>
      <c r="BF306" t="s">
        <v>440</v>
      </c>
      <c r="BG306" t="s">
        <v>440</v>
      </c>
      <c r="BH306" t="s">
        <v>432</v>
      </c>
      <c r="BI306" t="s">
        <v>411</v>
      </c>
      <c r="BJ306" t="s">
        <v>425</v>
      </c>
      <c r="BK306" t="s">
        <v>617</v>
      </c>
      <c r="BL306" t="s">
        <v>412</v>
      </c>
      <c r="BM306" t="s">
        <v>442</v>
      </c>
      <c r="BN306" t="s">
        <v>415</v>
      </c>
      <c r="BO306" t="s">
        <v>431</v>
      </c>
      <c r="BP306" t="s">
        <v>425</v>
      </c>
      <c r="BQ306" t="s">
        <v>593</v>
      </c>
      <c r="BR306" t="s">
        <v>424</v>
      </c>
      <c r="BS306" t="s">
        <v>593</v>
      </c>
      <c r="BT306" t="s">
        <v>440</v>
      </c>
      <c r="BU306" t="s">
        <v>593</v>
      </c>
      <c r="BV306" t="s">
        <v>456</v>
      </c>
      <c r="BW306" t="s">
        <v>619</v>
      </c>
      <c r="BX306" t="s">
        <v>441</v>
      </c>
      <c r="BY306" t="s">
        <v>593</v>
      </c>
      <c r="BZ306" t="s">
        <v>409</v>
      </c>
      <c r="CA306" t="s">
        <v>593</v>
      </c>
      <c r="CB306" t="s">
        <v>409</v>
      </c>
      <c r="CC306" t="s">
        <v>593</v>
      </c>
      <c r="CD306" t="s">
        <v>593</v>
      </c>
      <c r="CE306" t="s">
        <v>409</v>
      </c>
      <c r="CF306" t="s">
        <v>623</v>
      </c>
      <c r="CG306" t="s">
        <v>593</v>
      </c>
    </row>
    <row r="307" spans="1:85">
      <c r="A307">
        <v>20050131</v>
      </c>
      <c r="B307" t="s">
        <v>593</v>
      </c>
      <c r="C307" t="s">
        <v>436</v>
      </c>
      <c r="D307" t="s">
        <v>440</v>
      </c>
      <c r="E307" t="s">
        <v>440</v>
      </c>
      <c r="F307" t="s">
        <v>593</v>
      </c>
      <c r="G307" t="s">
        <v>460</v>
      </c>
      <c r="H307" t="s">
        <v>411</v>
      </c>
      <c r="I307" t="s">
        <v>593</v>
      </c>
      <c r="J307" t="s">
        <v>409</v>
      </c>
      <c r="K307" t="s">
        <v>593</v>
      </c>
      <c r="L307" t="s">
        <v>440</v>
      </c>
      <c r="M307" t="s">
        <v>593</v>
      </c>
      <c r="N307" t="s">
        <v>593</v>
      </c>
      <c r="O307" t="s">
        <v>441</v>
      </c>
      <c r="P307" t="s">
        <v>442</v>
      </c>
      <c r="Q307" t="s">
        <v>422</v>
      </c>
      <c r="R307" t="s">
        <v>411</v>
      </c>
      <c r="S307" t="s">
        <v>442</v>
      </c>
      <c r="T307" t="s">
        <v>467</v>
      </c>
      <c r="U307" t="s">
        <v>440</v>
      </c>
      <c r="V307" t="s">
        <v>440</v>
      </c>
      <c r="W307" t="s">
        <v>436</v>
      </c>
      <c r="X307" t="s">
        <v>467</v>
      </c>
      <c r="Y307" t="s">
        <v>411</v>
      </c>
      <c r="Z307" t="s">
        <v>440</v>
      </c>
      <c r="AA307" t="s">
        <v>440</v>
      </c>
      <c r="AB307" t="s">
        <v>440</v>
      </c>
      <c r="AC307" t="s">
        <v>440</v>
      </c>
      <c r="AD307" t="s">
        <v>593</v>
      </c>
      <c r="AE307" t="s">
        <v>467</v>
      </c>
      <c r="AF307" t="s">
        <v>467</v>
      </c>
      <c r="AG307" t="s">
        <v>424</v>
      </c>
      <c r="AH307" t="s">
        <v>467</v>
      </c>
      <c r="AI307" t="s">
        <v>412</v>
      </c>
      <c r="AJ307" t="s">
        <v>440</v>
      </c>
      <c r="AK307" t="s">
        <v>442</v>
      </c>
      <c r="AL307" t="s">
        <v>593</v>
      </c>
      <c r="AM307" t="s">
        <v>415</v>
      </c>
      <c r="AN307" t="s">
        <v>593</v>
      </c>
      <c r="AO307" t="s">
        <v>593</v>
      </c>
      <c r="AP307" t="s">
        <v>593</v>
      </c>
      <c r="AQ307" t="s">
        <v>431</v>
      </c>
      <c r="AR307" t="s">
        <v>593</v>
      </c>
      <c r="AS307" t="s">
        <v>424</v>
      </c>
      <c r="AT307" t="s">
        <v>412</v>
      </c>
      <c r="AU307" t="s">
        <v>593</v>
      </c>
      <c r="AV307" t="s">
        <v>431</v>
      </c>
      <c r="AW307" t="s">
        <v>432</v>
      </c>
      <c r="AX307" t="s">
        <v>593</v>
      </c>
      <c r="AY307" t="s">
        <v>593</v>
      </c>
      <c r="AZ307" t="s">
        <v>432</v>
      </c>
      <c r="BA307" t="s">
        <v>441</v>
      </c>
      <c r="BB307" t="s">
        <v>431</v>
      </c>
      <c r="BC307" t="s">
        <v>593</v>
      </c>
      <c r="BD307" t="s">
        <v>593</v>
      </c>
      <c r="BE307" t="s">
        <v>440</v>
      </c>
      <c r="BF307" t="s">
        <v>440</v>
      </c>
      <c r="BG307" t="s">
        <v>440</v>
      </c>
      <c r="BH307" t="s">
        <v>432</v>
      </c>
      <c r="BI307" t="s">
        <v>411</v>
      </c>
      <c r="BJ307" t="s">
        <v>425</v>
      </c>
      <c r="BK307" t="s">
        <v>617</v>
      </c>
      <c r="BL307" t="s">
        <v>412</v>
      </c>
      <c r="BM307" t="s">
        <v>442</v>
      </c>
      <c r="BN307" t="s">
        <v>415</v>
      </c>
      <c r="BO307" t="s">
        <v>431</v>
      </c>
      <c r="BP307" t="s">
        <v>425</v>
      </c>
      <c r="BQ307" t="s">
        <v>593</v>
      </c>
      <c r="BR307" t="s">
        <v>424</v>
      </c>
      <c r="BS307" t="s">
        <v>593</v>
      </c>
      <c r="BT307" t="s">
        <v>440</v>
      </c>
      <c r="BU307" t="s">
        <v>593</v>
      </c>
      <c r="BV307" t="s">
        <v>456</v>
      </c>
      <c r="BW307" t="s">
        <v>442</v>
      </c>
      <c r="BX307" t="s">
        <v>441</v>
      </c>
      <c r="BY307" t="s">
        <v>593</v>
      </c>
      <c r="BZ307" t="s">
        <v>409</v>
      </c>
      <c r="CA307" t="s">
        <v>593</v>
      </c>
      <c r="CB307" t="s">
        <v>409</v>
      </c>
      <c r="CC307" t="s">
        <v>593</v>
      </c>
      <c r="CD307" t="s">
        <v>593</v>
      </c>
      <c r="CE307" t="s">
        <v>409</v>
      </c>
      <c r="CF307" t="s">
        <v>441</v>
      </c>
      <c r="CG307" t="s">
        <v>593</v>
      </c>
    </row>
    <row r="308" spans="1:85">
      <c r="A308">
        <v>20050228</v>
      </c>
      <c r="B308" t="s">
        <v>593</v>
      </c>
      <c r="C308" t="s">
        <v>436</v>
      </c>
      <c r="D308" t="s">
        <v>440</v>
      </c>
      <c r="E308" t="s">
        <v>440</v>
      </c>
      <c r="F308" t="s">
        <v>593</v>
      </c>
      <c r="G308" t="s">
        <v>460</v>
      </c>
      <c r="H308" t="s">
        <v>411</v>
      </c>
      <c r="I308" t="s">
        <v>593</v>
      </c>
      <c r="J308" t="s">
        <v>409</v>
      </c>
      <c r="K308" t="s">
        <v>593</v>
      </c>
      <c r="L308" t="s">
        <v>440</v>
      </c>
      <c r="M308" t="s">
        <v>593</v>
      </c>
      <c r="N308" t="s">
        <v>593</v>
      </c>
      <c r="O308" t="s">
        <v>441</v>
      </c>
      <c r="P308" t="s">
        <v>442</v>
      </c>
      <c r="Q308" t="s">
        <v>422</v>
      </c>
      <c r="R308" t="s">
        <v>411</v>
      </c>
      <c r="S308" t="s">
        <v>442</v>
      </c>
      <c r="T308" t="s">
        <v>467</v>
      </c>
      <c r="U308" t="s">
        <v>440</v>
      </c>
      <c r="V308" t="s">
        <v>440</v>
      </c>
      <c r="W308" t="s">
        <v>436</v>
      </c>
      <c r="X308" t="s">
        <v>467</v>
      </c>
      <c r="Y308" t="s">
        <v>411</v>
      </c>
      <c r="Z308" t="s">
        <v>440</v>
      </c>
      <c r="AA308" t="s">
        <v>440</v>
      </c>
      <c r="AB308" t="s">
        <v>440</v>
      </c>
      <c r="AC308" t="s">
        <v>440</v>
      </c>
      <c r="AD308" t="s">
        <v>593</v>
      </c>
      <c r="AE308" t="s">
        <v>467</v>
      </c>
      <c r="AF308" t="s">
        <v>467</v>
      </c>
      <c r="AG308" t="s">
        <v>424</v>
      </c>
      <c r="AH308" t="s">
        <v>467</v>
      </c>
      <c r="AI308" t="s">
        <v>412</v>
      </c>
      <c r="AJ308" t="s">
        <v>440</v>
      </c>
      <c r="AK308" t="s">
        <v>442</v>
      </c>
      <c r="AL308" t="s">
        <v>593</v>
      </c>
      <c r="AM308" t="s">
        <v>415</v>
      </c>
      <c r="AN308" t="s">
        <v>593</v>
      </c>
      <c r="AO308" t="s">
        <v>593</v>
      </c>
      <c r="AP308" t="s">
        <v>593</v>
      </c>
      <c r="AQ308" t="s">
        <v>431</v>
      </c>
      <c r="AR308" t="s">
        <v>593</v>
      </c>
      <c r="AS308" t="s">
        <v>424</v>
      </c>
      <c r="AT308" t="s">
        <v>412</v>
      </c>
      <c r="AU308" t="s">
        <v>593</v>
      </c>
      <c r="AV308" t="s">
        <v>431</v>
      </c>
      <c r="AW308" t="s">
        <v>432</v>
      </c>
      <c r="AX308" t="s">
        <v>593</v>
      </c>
      <c r="AY308" t="s">
        <v>593</v>
      </c>
      <c r="AZ308" t="s">
        <v>432</v>
      </c>
      <c r="BA308" t="s">
        <v>441</v>
      </c>
      <c r="BB308" t="s">
        <v>431</v>
      </c>
      <c r="BC308" t="s">
        <v>593</v>
      </c>
      <c r="BD308" t="s">
        <v>593</v>
      </c>
      <c r="BE308" t="s">
        <v>440</v>
      </c>
      <c r="BF308" t="s">
        <v>440</v>
      </c>
      <c r="BG308" t="s">
        <v>440</v>
      </c>
      <c r="BH308" t="s">
        <v>432</v>
      </c>
      <c r="BI308" t="s">
        <v>411</v>
      </c>
      <c r="BJ308" t="s">
        <v>425</v>
      </c>
      <c r="BK308" t="s">
        <v>409</v>
      </c>
      <c r="BL308" t="s">
        <v>412</v>
      </c>
      <c r="BM308" t="s">
        <v>442</v>
      </c>
      <c r="BN308" t="s">
        <v>415</v>
      </c>
      <c r="BO308" t="s">
        <v>431</v>
      </c>
      <c r="BP308" t="s">
        <v>425</v>
      </c>
      <c r="BQ308" t="s">
        <v>593</v>
      </c>
      <c r="BR308" t="s">
        <v>424</v>
      </c>
      <c r="BS308" t="s">
        <v>593</v>
      </c>
      <c r="BT308" t="s">
        <v>440</v>
      </c>
      <c r="BU308" t="s">
        <v>593</v>
      </c>
      <c r="BV308" t="s">
        <v>456</v>
      </c>
      <c r="BW308" t="s">
        <v>442</v>
      </c>
      <c r="BX308" t="s">
        <v>441</v>
      </c>
      <c r="BY308" t="s">
        <v>593</v>
      </c>
      <c r="BZ308" t="s">
        <v>409</v>
      </c>
      <c r="CA308" t="s">
        <v>593</v>
      </c>
      <c r="CB308" t="s">
        <v>409</v>
      </c>
      <c r="CC308" t="s">
        <v>593</v>
      </c>
      <c r="CD308" t="s">
        <v>593</v>
      </c>
      <c r="CE308" t="s">
        <v>409</v>
      </c>
      <c r="CF308" t="s">
        <v>441</v>
      </c>
      <c r="CG308" t="s">
        <v>593</v>
      </c>
    </row>
    <row r="309" spans="1:85">
      <c r="A309">
        <v>20050331</v>
      </c>
      <c r="B309" t="s">
        <v>593</v>
      </c>
      <c r="C309" t="s">
        <v>436</v>
      </c>
      <c r="D309" t="s">
        <v>440</v>
      </c>
      <c r="E309" t="s">
        <v>440</v>
      </c>
      <c r="F309" t="s">
        <v>593</v>
      </c>
      <c r="G309" t="s">
        <v>460</v>
      </c>
      <c r="H309" t="s">
        <v>411</v>
      </c>
      <c r="I309" t="s">
        <v>593</v>
      </c>
      <c r="J309" t="s">
        <v>409</v>
      </c>
      <c r="K309" t="s">
        <v>593</v>
      </c>
      <c r="L309" t="s">
        <v>440</v>
      </c>
      <c r="M309" t="s">
        <v>593</v>
      </c>
      <c r="N309" t="s">
        <v>593</v>
      </c>
      <c r="O309" t="s">
        <v>441</v>
      </c>
      <c r="P309" t="s">
        <v>442</v>
      </c>
      <c r="Q309" t="s">
        <v>422</v>
      </c>
      <c r="R309" t="s">
        <v>411</v>
      </c>
      <c r="S309" t="s">
        <v>442</v>
      </c>
      <c r="T309" t="s">
        <v>467</v>
      </c>
      <c r="U309" t="s">
        <v>440</v>
      </c>
      <c r="V309" t="s">
        <v>440</v>
      </c>
      <c r="W309" t="s">
        <v>436</v>
      </c>
      <c r="X309" t="s">
        <v>467</v>
      </c>
      <c r="Y309" t="s">
        <v>411</v>
      </c>
      <c r="Z309" t="s">
        <v>440</v>
      </c>
      <c r="AA309" t="s">
        <v>440</v>
      </c>
      <c r="AB309" t="s">
        <v>440</v>
      </c>
      <c r="AC309" t="s">
        <v>440</v>
      </c>
      <c r="AD309" t="s">
        <v>593</v>
      </c>
      <c r="AE309" t="s">
        <v>467</v>
      </c>
      <c r="AF309" t="s">
        <v>467</v>
      </c>
      <c r="AG309" t="s">
        <v>424</v>
      </c>
      <c r="AH309" t="s">
        <v>467</v>
      </c>
      <c r="AI309" t="s">
        <v>412</v>
      </c>
      <c r="AJ309" t="s">
        <v>440</v>
      </c>
      <c r="AK309" t="s">
        <v>442</v>
      </c>
      <c r="AL309" t="s">
        <v>593</v>
      </c>
      <c r="AM309" t="s">
        <v>415</v>
      </c>
      <c r="AN309" t="s">
        <v>593</v>
      </c>
      <c r="AO309" t="s">
        <v>593</v>
      </c>
      <c r="AP309" t="s">
        <v>593</v>
      </c>
      <c r="AQ309" t="s">
        <v>431</v>
      </c>
      <c r="AR309" t="s">
        <v>593</v>
      </c>
      <c r="AS309" t="s">
        <v>424</v>
      </c>
      <c r="AT309" t="s">
        <v>434</v>
      </c>
      <c r="AU309" t="s">
        <v>593</v>
      </c>
      <c r="AV309" t="s">
        <v>431</v>
      </c>
      <c r="AW309" t="s">
        <v>432</v>
      </c>
      <c r="AX309" t="s">
        <v>593</v>
      </c>
      <c r="AY309" t="s">
        <v>593</v>
      </c>
      <c r="AZ309" t="s">
        <v>432</v>
      </c>
      <c r="BA309" t="s">
        <v>441</v>
      </c>
      <c r="BB309" t="s">
        <v>431</v>
      </c>
      <c r="BC309" t="s">
        <v>593</v>
      </c>
      <c r="BD309" t="s">
        <v>593</v>
      </c>
      <c r="BE309" t="s">
        <v>440</v>
      </c>
      <c r="BF309" t="s">
        <v>440</v>
      </c>
      <c r="BG309" t="s">
        <v>440</v>
      </c>
      <c r="BH309" t="s">
        <v>432</v>
      </c>
      <c r="BI309" t="s">
        <v>411</v>
      </c>
      <c r="BJ309" t="s">
        <v>425</v>
      </c>
      <c r="BK309" t="s">
        <v>409</v>
      </c>
      <c r="BL309" t="s">
        <v>412</v>
      </c>
      <c r="BM309" t="s">
        <v>442</v>
      </c>
      <c r="BN309" t="s">
        <v>415</v>
      </c>
      <c r="BO309" t="s">
        <v>431</v>
      </c>
      <c r="BP309" t="s">
        <v>411</v>
      </c>
      <c r="BQ309" t="s">
        <v>593</v>
      </c>
      <c r="BR309" t="s">
        <v>424</v>
      </c>
      <c r="BS309" t="s">
        <v>593</v>
      </c>
      <c r="BT309" t="s">
        <v>440</v>
      </c>
      <c r="BU309" t="s">
        <v>593</v>
      </c>
      <c r="BV309" t="s">
        <v>456</v>
      </c>
      <c r="BW309" t="s">
        <v>442</v>
      </c>
      <c r="BX309" t="s">
        <v>441</v>
      </c>
      <c r="BY309" t="s">
        <v>593</v>
      </c>
      <c r="BZ309" t="s">
        <v>409</v>
      </c>
      <c r="CA309" t="s">
        <v>593</v>
      </c>
      <c r="CB309" t="s">
        <v>409</v>
      </c>
      <c r="CC309" t="s">
        <v>593</v>
      </c>
      <c r="CD309" t="s">
        <v>593</v>
      </c>
      <c r="CE309" t="s">
        <v>409</v>
      </c>
      <c r="CF309" t="s">
        <v>441</v>
      </c>
      <c r="CG309" t="s">
        <v>593</v>
      </c>
    </row>
    <row r="310" spans="1:85">
      <c r="A310">
        <v>20050429</v>
      </c>
      <c r="B310" t="s">
        <v>593</v>
      </c>
      <c r="C310" t="s">
        <v>436</v>
      </c>
      <c r="D310" t="s">
        <v>440</v>
      </c>
      <c r="E310" t="s">
        <v>440</v>
      </c>
      <c r="F310" t="s">
        <v>593</v>
      </c>
      <c r="G310" t="s">
        <v>460</v>
      </c>
      <c r="H310" t="s">
        <v>411</v>
      </c>
      <c r="I310" t="s">
        <v>593</v>
      </c>
      <c r="J310" t="s">
        <v>409</v>
      </c>
      <c r="K310" t="s">
        <v>593</v>
      </c>
      <c r="L310" t="s">
        <v>440</v>
      </c>
      <c r="M310" t="s">
        <v>593</v>
      </c>
      <c r="N310" t="s">
        <v>593</v>
      </c>
      <c r="O310" t="s">
        <v>441</v>
      </c>
      <c r="P310" t="s">
        <v>442</v>
      </c>
      <c r="Q310" t="s">
        <v>422</v>
      </c>
      <c r="R310" t="s">
        <v>411</v>
      </c>
      <c r="S310" t="s">
        <v>442</v>
      </c>
      <c r="T310" t="s">
        <v>467</v>
      </c>
      <c r="U310" t="s">
        <v>440</v>
      </c>
      <c r="V310" t="s">
        <v>440</v>
      </c>
      <c r="W310" t="s">
        <v>436</v>
      </c>
      <c r="X310" t="s">
        <v>467</v>
      </c>
      <c r="Y310" t="s">
        <v>411</v>
      </c>
      <c r="Z310" t="s">
        <v>440</v>
      </c>
      <c r="AA310" t="s">
        <v>440</v>
      </c>
      <c r="AB310" t="s">
        <v>440</v>
      </c>
      <c r="AC310" t="s">
        <v>440</v>
      </c>
      <c r="AD310" t="s">
        <v>593</v>
      </c>
      <c r="AE310" t="s">
        <v>467</v>
      </c>
      <c r="AF310" t="s">
        <v>467</v>
      </c>
      <c r="AG310" t="s">
        <v>424</v>
      </c>
      <c r="AH310" t="s">
        <v>467</v>
      </c>
      <c r="AI310" t="s">
        <v>412</v>
      </c>
      <c r="AJ310" t="s">
        <v>440</v>
      </c>
      <c r="AK310" t="s">
        <v>442</v>
      </c>
      <c r="AL310" t="s">
        <v>593</v>
      </c>
      <c r="AM310" t="s">
        <v>415</v>
      </c>
      <c r="AN310" t="s">
        <v>593</v>
      </c>
      <c r="AO310" t="s">
        <v>593</v>
      </c>
      <c r="AP310" t="s">
        <v>593</v>
      </c>
      <c r="AQ310" t="s">
        <v>431</v>
      </c>
      <c r="AR310" t="s">
        <v>593</v>
      </c>
      <c r="AS310" t="s">
        <v>424</v>
      </c>
      <c r="AT310" t="s">
        <v>434</v>
      </c>
      <c r="AU310" t="s">
        <v>593</v>
      </c>
      <c r="AV310" t="s">
        <v>431</v>
      </c>
      <c r="AW310" t="s">
        <v>432</v>
      </c>
      <c r="AX310" t="s">
        <v>593</v>
      </c>
      <c r="AY310" t="s">
        <v>593</v>
      </c>
      <c r="AZ310" t="s">
        <v>432</v>
      </c>
      <c r="BA310" t="s">
        <v>441</v>
      </c>
      <c r="BB310" t="s">
        <v>431</v>
      </c>
      <c r="BC310" t="s">
        <v>593</v>
      </c>
      <c r="BD310" t="s">
        <v>593</v>
      </c>
      <c r="BE310" t="s">
        <v>440</v>
      </c>
      <c r="BF310" t="s">
        <v>440</v>
      </c>
      <c r="BG310" t="s">
        <v>440</v>
      </c>
      <c r="BH310" t="s">
        <v>432</v>
      </c>
      <c r="BI310" t="s">
        <v>411</v>
      </c>
      <c r="BJ310" t="s">
        <v>425</v>
      </c>
      <c r="BK310" t="s">
        <v>409</v>
      </c>
      <c r="BL310" t="s">
        <v>412</v>
      </c>
      <c r="BM310" t="s">
        <v>442</v>
      </c>
      <c r="BN310" t="s">
        <v>415</v>
      </c>
      <c r="BO310" t="s">
        <v>431</v>
      </c>
      <c r="BP310" t="s">
        <v>411</v>
      </c>
      <c r="BQ310" t="s">
        <v>593</v>
      </c>
      <c r="BR310" t="s">
        <v>424</v>
      </c>
      <c r="BS310" t="s">
        <v>593</v>
      </c>
      <c r="BT310" t="s">
        <v>440</v>
      </c>
      <c r="BU310" t="s">
        <v>593</v>
      </c>
      <c r="BV310" t="s">
        <v>456</v>
      </c>
      <c r="BW310" t="s">
        <v>442</v>
      </c>
      <c r="BX310" t="s">
        <v>441</v>
      </c>
      <c r="BY310" t="s">
        <v>593</v>
      </c>
      <c r="BZ310" t="s">
        <v>409</v>
      </c>
      <c r="CA310" t="s">
        <v>593</v>
      </c>
      <c r="CB310" t="s">
        <v>409</v>
      </c>
      <c r="CC310" t="s">
        <v>593</v>
      </c>
      <c r="CD310" t="s">
        <v>593</v>
      </c>
      <c r="CE310" t="s">
        <v>409</v>
      </c>
      <c r="CF310" t="s">
        <v>441</v>
      </c>
      <c r="CG310" t="s">
        <v>593</v>
      </c>
    </row>
    <row r="311" spans="1:85">
      <c r="A311">
        <v>20050531</v>
      </c>
      <c r="B311" t="s">
        <v>593</v>
      </c>
      <c r="C311" t="s">
        <v>436</v>
      </c>
      <c r="D311" t="s">
        <v>440</v>
      </c>
      <c r="E311" t="s">
        <v>440</v>
      </c>
      <c r="F311" t="s">
        <v>593</v>
      </c>
      <c r="G311" t="s">
        <v>460</v>
      </c>
      <c r="H311" t="s">
        <v>411</v>
      </c>
      <c r="I311" t="s">
        <v>593</v>
      </c>
      <c r="J311" t="s">
        <v>409</v>
      </c>
      <c r="K311" t="s">
        <v>593</v>
      </c>
      <c r="L311" t="s">
        <v>440</v>
      </c>
      <c r="M311" t="s">
        <v>593</v>
      </c>
      <c r="N311" t="s">
        <v>593</v>
      </c>
      <c r="O311" t="s">
        <v>441</v>
      </c>
      <c r="P311" t="s">
        <v>442</v>
      </c>
      <c r="Q311" t="s">
        <v>422</v>
      </c>
      <c r="R311" t="s">
        <v>411</v>
      </c>
      <c r="S311" t="s">
        <v>442</v>
      </c>
      <c r="T311" t="s">
        <v>467</v>
      </c>
      <c r="U311" t="s">
        <v>440</v>
      </c>
      <c r="V311" t="s">
        <v>440</v>
      </c>
      <c r="W311" t="s">
        <v>436</v>
      </c>
      <c r="X311" t="s">
        <v>467</v>
      </c>
      <c r="Y311" t="s">
        <v>411</v>
      </c>
      <c r="Z311" t="s">
        <v>440</v>
      </c>
      <c r="AA311" t="s">
        <v>440</v>
      </c>
      <c r="AB311" t="s">
        <v>440</v>
      </c>
      <c r="AC311" t="s">
        <v>440</v>
      </c>
      <c r="AD311" t="s">
        <v>593</v>
      </c>
      <c r="AE311" t="s">
        <v>467</v>
      </c>
      <c r="AF311" t="s">
        <v>467</v>
      </c>
      <c r="AG311" t="s">
        <v>424</v>
      </c>
      <c r="AH311" t="s">
        <v>467</v>
      </c>
      <c r="AI311" t="s">
        <v>412</v>
      </c>
      <c r="AJ311" t="s">
        <v>440</v>
      </c>
      <c r="AK311" t="s">
        <v>442</v>
      </c>
      <c r="AL311" t="s">
        <v>593</v>
      </c>
      <c r="AM311" t="s">
        <v>415</v>
      </c>
      <c r="AN311" t="s">
        <v>593</v>
      </c>
      <c r="AO311" t="s">
        <v>593</v>
      </c>
      <c r="AP311" t="s">
        <v>593</v>
      </c>
      <c r="AQ311" t="s">
        <v>431</v>
      </c>
      <c r="AR311" t="s">
        <v>593</v>
      </c>
      <c r="AS311" t="s">
        <v>424</v>
      </c>
      <c r="AT311" t="s">
        <v>434</v>
      </c>
      <c r="AU311" t="s">
        <v>593</v>
      </c>
      <c r="AV311" t="s">
        <v>431</v>
      </c>
      <c r="AW311" t="s">
        <v>432</v>
      </c>
      <c r="AX311" t="s">
        <v>593</v>
      </c>
      <c r="AY311" t="s">
        <v>593</v>
      </c>
      <c r="AZ311" t="s">
        <v>432</v>
      </c>
      <c r="BA311" t="s">
        <v>441</v>
      </c>
      <c r="BB311" t="s">
        <v>431</v>
      </c>
      <c r="BC311" t="s">
        <v>593</v>
      </c>
      <c r="BD311" t="s">
        <v>593</v>
      </c>
      <c r="BE311" t="s">
        <v>440</v>
      </c>
      <c r="BF311" t="s">
        <v>440</v>
      </c>
      <c r="BG311" t="s">
        <v>440</v>
      </c>
      <c r="BH311" t="s">
        <v>432</v>
      </c>
      <c r="BI311" t="s">
        <v>411</v>
      </c>
      <c r="BJ311" t="s">
        <v>425</v>
      </c>
      <c r="BK311" t="s">
        <v>409</v>
      </c>
      <c r="BL311" t="s">
        <v>412</v>
      </c>
      <c r="BM311" t="s">
        <v>442</v>
      </c>
      <c r="BN311" t="s">
        <v>415</v>
      </c>
      <c r="BO311" t="s">
        <v>467</v>
      </c>
      <c r="BP311" t="s">
        <v>411</v>
      </c>
      <c r="BQ311" t="s">
        <v>593</v>
      </c>
      <c r="BR311" t="s">
        <v>424</v>
      </c>
      <c r="BS311" t="s">
        <v>593</v>
      </c>
      <c r="BT311" t="s">
        <v>440</v>
      </c>
      <c r="BU311" t="s">
        <v>593</v>
      </c>
      <c r="BV311" t="s">
        <v>456</v>
      </c>
      <c r="BW311" t="s">
        <v>442</v>
      </c>
      <c r="BX311" t="s">
        <v>441</v>
      </c>
      <c r="BY311" t="s">
        <v>593</v>
      </c>
      <c r="BZ311" t="s">
        <v>409</v>
      </c>
      <c r="CA311" t="s">
        <v>593</v>
      </c>
      <c r="CB311" t="s">
        <v>409</v>
      </c>
      <c r="CC311" t="s">
        <v>593</v>
      </c>
      <c r="CD311" t="s">
        <v>593</v>
      </c>
      <c r="CE311" t="s">
        <v>409</v>
      </c>
      <c r="CF311" t="s">
        <v>441</v>
      </c>
      <c r="CG311" t="s">
        <v>593</v>
      </c>
    </row>
    <row r="312" spans="1:85">
      <c r="A312">
        <v>20050630</v>
      </c>
      <c r="B312" t="s">
        <v>593</v>
      </c>
      <c r="C312" t="s">
        <v>434</v>
      </c>
      <c r="D312" t="s">
        <v>440</v>
      </c>
      <c r="E312" t="s">
        <v>440</v>
      </c>
      <c r="F312" t="s">
        <v>593</v>
      </c>
      <c r="G312" t="s">
        <v>460</v>
      </c>
      <c r="H312" t="s">
        <v>411</v>
      </c>
      <c r="I312" t="s">
        <v>593</v>
      </c>
      <c r="J312" t="s">
        <v>409</v>
      </c>
      <c r="K312" t="s">
        <v>593</v>
      </c>
      <c r="L312" t="s">
        <v>440</v>
      </c>
      <c r="M312" t="s">
        <v>593</v>
      </c>
      <c r="N312" t="s">
        <v>593</v>
      </c>
      <c r="O312" t="s">
        <v>441</v>
      </c>
      <c r="P312" t="s">
        <v>442</v>
      </c>
      <c r="Q312" t="s">
        <v>422</v>
      </c>
      <c r="R312" t="s">
        <v>411</v>
      </c>
      <c r="S312" t="s">
        <v>442</v>
      </c>
      <c r="T312" t="s">
        <v>467</v>
      </c>
      <c r="U312" t="s">
        <v>440</v>
      </c>
      <c r="V312" t="s">
        <v>440</v>
      </c>
      <c r="W312" t="s">
        <v>436</v>
      </c>
      <c r="X312" t="s">
        <v>467</v>
      </c>
      <c r="Y312" t="s">
        <v>411</v>
      </c>
      <c r="Z312" t="s">
        <v>440</v>
      </c>
      <c r="AA312" t="s">
        <v>440</v>
      </c>
      <c r="AB312" t="s">
        <v>440</v>
      </c>
      <c r="AC312" t="s">
        <v>440</v>
      </c>
      <c r="AD312" t="s">
        <v>593</v>
      </c>
      <c r="AE312" t="s">
        <v>467</v>
      </c>
      <c r="AF312" t="s">
        <v>467</v>
      </c>
      <c r="AG312" t="s">
        <v>424</v>
      </c>
      <c r="AH312" t="s">
        <v>467</v>
      </c>
      <c r="AI312" t="s">
        <v>412</v>
      </c>
      <c r="AJ312" t="s">
        <v>440</v>
      </c>
      <c r="AK312" t="s">
        <v>442</v>
      </c>
      <c r="AL312" t="s">
        <v>593</v>
      </c>
      <c r="AM312" t="s">
        <v>415</v>
      </c>
      <c r="AN312" t="s">
        <v>593</v>
      </c>
      <c r="AO312" t="s">
        <v>593</v>
      </c>
      <c r="AP312" t="s">
        <v>593</v>
      </c>
      <c r="AQ312" t="s">
        <v>431</v>
      </c>
      <c r="AR312" t="s">
        <v>593</v>
      </c>
      <c r="AS312" t="s">
        <v>424</v>
      </c>
      <c r="AT312" t="s">
        <v>434</v>
      </c>
      <c r="AU312" t="s">
        <v>593</v>
      </c>
      <c r="AV312" t="s">
        <v>431</v>
      </c>
      <c r="AW312" t="s">
        <v>432</v>
      </c>
      <c r="AX312" t="s">
        <v>593</v>
      </c>
      <c r="AY312" t="s">
        <v>593</v>
      </c>
      <c r="AZ312" t="s">
        <v>432</v>
      </c>
      <c r="BA312" t="s">
        <v>441</v>
      </c>
      <c r="BB312" t="s">
        <v>431</v>
      </c>
      <c r="BC312" t="s">
        <v>593</v>
      </c>
      <c r="BD312" t="s">
        <v>593</v>
      </c>
      <c r="BE312" t="s">
        <v>440</v>
      </c>
      <c r="BF312" t="s">
        <v>440</v>
      </c>
      <c r="BG312" t="s">
        <v>440</v>
      </c>
      <c r="BH312" t="s">
        <v>432</v>
      </c>
      <c r="BI312" t="s">
        <v>411</v>
      </c>
      <c r="BJ312" t="s">
        <v>425</v>
      </c>
      <c r="BK312" t="s">
        <v>409</v>
      </c>
      <c r="BL312" t="s">
        <v>412</v>
      </c>
      <c r="BM312" t="s">
        <v>442</v>
      </c>
      <c r="BN312" t="s">
        <v>415</v>
      </c>
      <c r="BO312" t="s">
        <v>467</v>
      </c>
      <c r="BP312" t="s">
        <v>411</v>
      </c>
      <c r="BQ312" t="s">
        <v>593</v>
      </c>
      <c r="BR312" t="s">
        <v>424</v>
      </c>
      <c r="BS312" t="s">
        <v>593</v>
      </c>
      <c r="BT312" t="s">
        <v>440</v>
      </c>
      <c r="BU312" t="s">
        <v>593</v>
      </c>
      <c r="BV312" t="s">
        <v>456</v>
      </c>
      <c r="BW312" t="s">
        <v>442</v>
      </c>
      <c r="BX312" t="s">
        <v>441</v>
      </c>
      <c r="BY312" t="s">
        <v>593</v>
      </c>
      <c r="BZ312" t="s">
        <v>409</v>
      </c>
      <c r="CA312" t="s">
        <v>593</v>
      </c>
      <c r="CB312" t="s">
        <v>409</v>
      </c>
      <c r="CC312" t="s">
        <v>593</v>
      </c>
      <c r="CD312" t="s">
        <v>593</v>
      </c>
      <c r="CE312" t="s">
        <v>409</v>
      </c>
      <c r="CF312" t="s">
        <v>441</v>
      </c>
      <c r="CG312" t="s">
        <v>593</v>
      </c>
    </row>
    <row r="313" spans="1:85">
      <c r="A313">
        <v>20050729</v>
      </c>
      <c r="B313" t="s">
        <v>593</v>
      </c>
      <c r="C313" t="s">
        <v>434</v>
      </c>
      <c r="D313" t="s">
        <v>440</v>
      </c>
      <c r="E313" t="s">
        <v>440</v>
      </c>
      <c r="F313" t="s">
        <v>593</v>
      </c>
      <c r="G313" t="s">
        <v>460</v>
      </c>
      <c r="H313" t="s">
        <v>411</v>
      </c>
      <c r="I313" t="s">
        <v>593</v>
      </c>
      <c r="J313" t="s">
        <v>409</v>
      </c>
      <c r="K313" t="s">
        <v>593</v>
      </c>
      <c r="L313" t="s">
        <v>440</v>
      </c>
      <c r="M313" t="s">
        <v>593</v>
      </c>
      <c r="N313" t="s">
        <v>593</v>
      </c>
      <c r="O313" t="s">
        <v>441</v>
      </c>
      <c r="P313" t="s">
        <v>442</v>
      </c>
      <c r="Q313" t="s">
        <v>422</v>
      </c>
      <c r="R313" t="s">
        <v>411</v>
      </c>
      <c r="S313" t="s">
        <v>442</v>
      </c>
      <c r="T313" t="s">
        <v>467</v>
      </c>
      <c r="U313" t="s">
        <v>440</v>
      </c>
      <c r="V313" t="s">
        <v>440</v>
      </c>
      <c r="W313" t="s">
        <v>436</v>
      </c>
      <c r="X313" t="s">
        <v>467</v>
      </c>
      <c r="Y313" t="s">
        <v>411</v>
      </c>
      <c r="Z313" t="s">
        <v>440</v>
      </c>
      <c r="AA313" t="s">
        <v>440</v>
      </c>
      <c r="AB313" t="s">
        <v>440</v>
      </c>
      <c r="AC313" t="s">
        <v>440</v>
      </c>
      <c r="AD313" t="s">
        <v>593</v>
      </c>
      <c r="AE313" t="s">
        <v>467</v>
      </c>
      <c r="AF313" t="s">
        <v>467</v>
      </c>
      <c r="AG313" t="s">
        <v>424</v>
      </c>
      <c r="AH313" t="s">
        <v>467</v>
      </c>
      <c r="AI313" t="s">
        <v>412</v>
      </c>
      <c r="AJ313" t="s">
        <v>440</v>
      </c>
      <c r="AK313" t="s">
        <v>442</v>
      </c>
      <c r="AL313" t="s">
        <v>593</v>
      </c>
      <c r="AM313" t="s">
        <v>415</v>
      </c>
      <c r="AN313" t="s">
        <v>593</v>
      </c>
      <c r="AO313" t="s">
        <v>593</v>
      </c>
      <c r="AP313" t="s">
        <v>593</v>
      </c>
      <c r="AQ313" t="s">
        <v>431</v>
      </c>
      <c r="AR313" t="s">
        <v>593</v>
      </c>
      <c r="AS313" t="s">
        <v>424</v>
      </c>
      <c r="AT313" t="s">
        <v>434</v>
      </c>
      <c r="AU313" t="s">
        <v>593</v>
      </c>
      <c r="AV313" t="s">
        <v>431</v>
      </c>
      <c r="AW313" t="s">
        <v>432</v>
      </c>
      <c r="AX313" t="s">
        <v>593</v>
      </c>
      <c r="AY313" t="s">
        <v>593</v>
      </c>
      <c r="AZ313" t="s">
        <v>432</v>
      </c>
      <c r="BA313" t="s">
        <v>441</v>
      </c>
      <c r="BB313" t="s">
        <v>431</v>
      </c>
      <c r="BC313" t="s">
        <v>593</v>
      </c>
      <c r="BD313" t="s">
        <v>593</v>
      </c>
      <c r="BE313" t="s">
        <v>440</v>
      </c>
      <c r="BF313" t="s">
        <v>440</v>
      </c>
      <c r="BG313" t="s">
        <v>440</v>
      </c>
      <c r="BH313" t="s">
        <v>432</v>
      </c>
      <c r="BI313" t="s">
        <v>411</v>
      </c>
      <c r="BJ313" t="s">
        <v>425</v>
      </c>
      <c r="BK313" t="s">
        <v>409</v>
      </c>
      <c r="BL313" t="s">
        <v>412</v>
      </c>
      <c r="BM313" t="s">
        <v>442</v>
      </c>
      <c r="BN313" t="s">
        <v>415</v>
      </c>
      <c r="BO313" t="s">
        <v>467</v>
      </c>
      <c r="BP313" t="s">
        <v>411</v>
      </c>
      <c r="BQ313" t="s">
        <v>593</v>
      </c>
      <c r="BR313" t="s">
        <v>424</v>
      </c>
      <c r="BS313" t="s">
        <v>593</v>
      </c>
      <c r="BT313" t="s">
        <v>440</v>
      </c>
      <c r="BU313" t="s">
        <v>593</v>
      </c>
      <c r="BV313" t="s">
        <v>456</v>
      </c>
      <c r="BW313" t="s">
        <v>442</v>
      </c>
      <c r="BX313" t="s">
        <v>441</v>
      </c>
      <c r="BY313" t="s">
        <v>593</v>
      </c>
      <c r="BZ313" t="s">
        <v>409</v>
      </c>
      <c r="CA313" t="s">
        <v>593</v>
      </c>
      <c r="CB313" t="s">
        <v>409</v>
      </c>
      <c r="CC313" t="s">
        <v>593</v>
      </c>
      <c r="CD313" t="s">
        <v>593</v>
      </c>
      <c r="CE313" t="s">
        <v>425</v>
      </c>
      <c r="CF313" t="s">
        <v>441</v>
      </c>
      <c r="CG313" t="s">
        <v>593</v>
      </c>
    </row>
    <row r="314" spans="1:85">
      <c r="A314">
        <v>20050831</v>
      </c>
      <c r="B314" t="s">
        <v>593</v>
      </c>
      <c r="C314" t="s">
        <v>434</v>
      </c>
      <c r="D314" t="s">
        <v>440</v>
      </c>
      <c r="E314" t="s">
        <v>440</v>
      </c>
      <c r="F314" t="s">
        <v>593</v>
      </c>
      <c r="G314" t="s">
        <v>460</v>
      </c>
      <c r="H314" t="s">
        <v>411</v>
      </c>
      <c r="I314" t="s">
        <v>593</v>
      </c>
      <c r="J314" t="s">
        <v>409</v>
      </c>
      <c r="K314" t="s">
        <v>593</v>
      </c>
      <c r="L314" t="s">
        <v>440</v>
      </c>
      <c r="M314" t="s">
        <v>593</v>
      </c>
      <c r="N314" t="s">
        <v>593</v>
      </c>
      <c r="O314" t="s">
        <v>441</v>
      </c>
      <c r="P314" t="s">
        <v>442</v>
      </c>
      <c r="Q314" t="s">
        <v>422</v>
      </c>
      <c r="R314" t="s">
        <v>411</v>
      </c>
      <c r="S314" t="s">
        <v>442</v>
      </c>
      <c r="T314" t="s">
        <v>467</v>
      </c>
      <c r="U314" t="s">
        <v>440</v>
      </c>
      <c r="V314" t="s">
        <v>440</v>
      </c>
      <c r="W314" t="s">
        <v>436</v>
      </c>
      <c r="X314" t="s">
        <v>467</v>
      </c>
      <c r="Y314" t="s">
        <v>411</v>
      </c>
      <c r="Z314" t="s">
        <v>440</v>
      </c>
      <c r="AA314" t="s">
        <v>440</v>
      </c>
      <c r="AB314" t="s">
        <v>440</v>
      </c>
      <c r="AC314" t="s">
        <v>440</v>
      </c>
      <c r="AD314" t="s">
        <v>593</v>
      </c>
      <c r="AE314" t="s">
        <v>467</v>
      </c>
      <c r="AF314" t="s">
        <v>467</v>
      </c>
      <c r="AG314" t="s">
        <v>424</v>
      </c>
      <c r="AH314" t="s">
        <v>467</v>
      </c>
      <c r="AI314" t="s">
        <v>412</v>
      </c>
      <c r="AJ314" t="s">
        <v>440</v>
      </c>
      <c r="AK314" t="s">
        <v>442</v>
      </c>
      <c r="AL314" t="s">
        <v>593</v>
      </c>
      <c r="AM314" t="s">
        <v>415</v>
      </c>
      <c r="AN314" t="s">
        <v>593</v>
      </c>
      <c r="AO314" t="s">
        <v>593</v>
      </c>
      <c r="AP314" t="s">
        <v>593</v>
      </c>
      <c r="AQ314" t="s">
        <v>431</v>
      </c>
      <c r="AR314" t="s">
        <v>593</v>
      </c>
      <c r="AS314" t="s">
        <v>424</v>
      </c>
      <c r="AT314" t="s">
        <v>434</v>
      </c>
      <c r="AU314" t="s">
        <v>593</v>
      </c>
      <c r="AV314" t="s">
        <v>431</v>
      </c>
      <c r="AW314" t="s">
        <v>432</v>
      </c>
      <c r="AX314" t="s">
        <v>593</v>
      </c>
      <c r="AY314" t="s">
        <v>593</v>
      </c>
      <c r="AZ314" t="s">
        <v>432</v>
      </c>
      <c r="BA314" t="s">
        <v>441</v>
      </c>
      <c r="BB314" t="s">
        <v>431</v>
      </c>
      <c r="BC314" t="s">
        <v>593</v>
      </c>
      <c r="BD314" t="s">
        <v>593</v>
      </c>
      <c r="BE314" t="s">
        <v>440</v>
      </c>
      <c r="BF314" t="s">
        <v>440</v>
      </c>
      <c r="BG314" t="s">
        <v>440</v>
      </c>
      <c r="BH314" t="s">
        <v>432</v>
      </c>
      <c r="BI314" t="s">
        <v>411</v>
      </c>
      <c r="BJ314" t="s">
        <v>425</v>
      </c>
      <c r="BK314" t="s">
        <v>409</v>
      </c>
      <c r="BL314" t="s">
        <v>412</v>
      </c>
      <c r="BM314" t="s">
        <v>442</v>
      </c>
      <c r="BN314" t="s">
        <v>415</v>
      </c>
      <c r="BO314" t="s">
        <v>467</v>
      </c>
      <c r="BP314" t="s">
        <v>411</v>
      </c>
      <c r="BQ314" t="s">
        <v>593</v>
      </c>
      <c r="BR314" t="s">
        <v>424</v>
      </c>
      <c r="BS314" t="s">
        <v>593</v>
      </c>
      <c r="BT314" t="s">
        <v>440</v>
      </c>
      <c r="BU314" t="s">
        <v>593</v>
      </c>
      <c r="BV314" t="s">
        <v>456</v>
      </c>
      <c r="BW314" t="s">
        <v>442</v>
      </c>
      <c r="BX314" t="s">
        <v>441</v>
      </c>
      <c r="BY314" t="s">
        <v>593</v>
      </c>
      <c r="BZ314" t="s">
        <v>409</v>
      </c>
      <c r="CA314" t="s">
        <v>593</v>
      </c>
      <c r="CB314" t="s">
        <v>409</v>
      </c>
      <c r="CC314" t="s">
        <v>593</v>
      </c>
      <c r="CD314" t="s">
        <v>593</v>
      </c>
      <c r="CE314" t="s">
        <v>425</v>
      </c>
      <c r="CF314" t="s">
        <v>441</v>
      </c>
      <c r="CG314" t="s">
        <v>593</v>
      </c>
    </row>
    <row r="315" spans="1:85">
      <c r="A315">
        <v>20050930</v>
      </c>
      <c r="B315" t="s">
        <v>593</v>
      </c>
      <c r="C315" t="s">
        <v>434</v>
      </c>
      <c r="D315" t="s">
        <v>440</v>
      </c>
      <c r="E315" t="s">
        <v>440</v>
      </c>
      <c r="F315" t="s">
        <v>593</v>
      </c>
      <c r="G315" t="s">
        <v>460</v>
      </c>
      <c r="H315" t="s">
        <v>411</v>
      </c>
      <c r="I315" t="s">
        <v>593</v>
      </c>
      <c r="J315" t="s">
        <v>409</v>
      </c>
      <c r="K315" t="s">
        <v>593</v>
      </c>
      <c r="L315" t="s">
        <v>440</v>
      </c>
      <c r="M315" t="s">
        <v>593</v>
      </c>
      <c r="N315" t="s">
        <v>593</v>
      </c>
      <c r="O315" t="s">
        <v>441</v>
      </c>
      <c r="P315" t="s">
        <v>442</v>
      </c>
      <c r="Q315" t="s">
        <v>422</v>
      </c>
      <c r="R315" t="s">
        <v>411</v>
      </c>
      <c r="S315" t="s">
        <v>442</v>
      </c>
      <c r="T315" t="s">
        <v>467</v>
      </c>
      <c r="U315" t="s">
        <v>440</v>
      </c>
      <c r="V315" t="s">
        <v>440</v>
      </c>
      <c r="W315" t="s">
        <v>436</v>
      </c>
      <c r="X315" t="s">
        <v>467</v>
      </c>
      <c r="Y315" t="s">
        <v>411</v>
      </c>
      <c r="Z315" t="s">
        <v>440</v>
      </c>
      <c r="AA315" t="s">
        <v>440</v>
      </c>
      <c r="AB315" t="s">
        <v>440</v>
      </c>
      <c r="AC315" t="s">
        <v>440</v>
      </c>
      <c r="AD315" t="s">
        <v>593</v>
      </c>
      <c r="AE315" t="s">
        <v>467</v>
      </c>
      <c r="AF315" t="s">
        <v>467</v>
      </c>
      <c r="AG315" t="s">
        <v>424</v>
      </c>
      <c r="AH315" t="s">
        <v>467</v>
      </c>
      <c r="AI315" t="s">
        <v>412</v>
      </c>
      <c r="AJ315" t="s">
        <v>440</v>
      </c>
      <c r="AK315" t="s">
        <v>442</v>
      </c>
      <c r="AL315" t="s">
        <v>593</v>
      </c>
      <c r="AM315" t="s">
        <v>415</v>
      </c>
      <c r="AN315" t="s">
        <v>593</v>
      </c>
      <c r="AO315" t="s">
        <v>593</v>
      </c>
      <c r="AP315" t="s">
        <v>593</v>
      </c>
      <c r="AQ315" t="s">
        <v>431</v>
      </c>
      <c r="AR315" t="s">
        <v>593</v>
      </c>
      <c r="AS315" t="s">
        <v>424</v>
      </c>
      <c r="AT315" t="s">
        <v>434</v>
      </c>
      <c r="AU315" t="s">
        <v>593</v>
      </c>
      <c r="AV315" t="s">
        <v>431</v>
      </c>
      <c r="AW315" t="s">
        <v>432</v>
      </c>
      <c r="AX315" t="s">
        <v>593</v>
      </c>
      <c r="AY315" t="s">
        <v>593</v>
      </c>
      <c r="AZ315" t="s">
        <v>432</v>
      </c>
      <c r="BA315" t="s">
        <v>441</v>
      </c>
      <c r="BB315" t="s">
        <v>431</v>
      </c>
      <c r="BC315" t="s">
        <v>593</v>
      </c>
      <c r="BD315" t="s">
        <v>593</v>
      </c>
      <c r="BE315" t="s">
        <v>440</v>
      </c>
      <c r="BF315" t="s">
        <v>440</v>
      </c>
      <c r="BG315" t="s">
        <v>440</v>
      </c>
      <c r="BH315" t="s">
        <v>432</v>
      </c>
      <c r="BI315" t="s">
        <v>411</v>
      </c>
      <c r="BJ315" t="s">
        <v>425</v>
      </c>
      <c r="BK315" t="s">
        <v>409</v>
      </c>
      <c r="BL315" t="s">
        <v>412</v>
      </c>
      <c r="BM315" t="s">
        <v>442</v>
      </c>
      <c r="BN315" t="s">
        <v>415</v>
      </c>
      <c r="BO315" t="s">
        <v>467</v>
      </c>
      <c r="BP315" t="s">
        <v>411</v>
      </c>
      <c r="BQ315" t="s">
        <v>593</v>
      </c>
      <c r="BR315" t="s">
        <v>607</v>
      </c>
      <c r="BS315" t="s">
        <v>593</v>
      </c>
      <c r="BT315" t="s">
        <v>440</v>
      </c>
      <c r="BU315" t="s">
        <v>593</v>
      </c>
      <c r="BV315" t="s">
        <v>456</v>
      </c>
      <c r="BW315" t="s">
        <v>442</v>
      </c>
      <c r="BX315" t="s">
        <v>441</v>
      </c>
      <c r="BY315" t="s">
        <v>593</v>
      </c>
      <c r="BZ315" t="s">
        <v>409</v>
      </c>
      <c r="CA315" t="s">
        <v>593</v>
      </c>
      <c r="CB315" t="s">
        <v>409</v>
      </c>
      <c r="CC315" t="s">
        <v>593</v>
      </c>
      <c r="CD315" t="s">
        <v>593</v>
      </c>
      <c r="CE315" t="s">
        <v>425</v>
      </c>
      <c r="CF315" t="s">
        <v>441</v>
      </c>
      <c r="CG315" t="s">
        <v>593</v>
      </c>
    </row>
    <row r="316" spans="1:85">
      <c r="A316">
        <v>20051031</v>
      </c>
      <c r="B316" t="s">
        <v>593</v>
      </c>
      <c r="C316" t="s">
        <v>434</v>
      </c>
      <c r="D316" t="s">
        <v>440</v>
      </c>
      <c r="E316" t="s">
        <v>440</v>
      </c>
      <c r="F316" t="s">
        <v>593</v>
      </c>
      <c r="G316" t="s">
        <v>460</v>
      </c>
      <c r="H316" t="s">
        <v>411</v>
      </c>
      <c r="I316" t="s">
        <v>593</v>
      </c>
      <c r="J316" t="s">
        <v>425</v>
      </c>
      <c r="K316" t="s">
        <v>593</v>
      </c>
      <c r="L316" t="s">
        <v>440</v>
      </c>
      <c r="M316" t="s">
        <v>593</v>
      </c>
      <c r="N316" t="s">
        <v>593</v>
      </c>
      <c r="O316" t="s">
        <v>441</v>
      </c>
      <c r="P316" t="s">
        <v>442</v>
      </c>
      <c r="Q316" t="s">
        <v>422</v>
      </c>
      <c r="R316" t="s">
        <v>411</v>
      </c>
      <c r="S316" t="s">
        <v>442</v>
      </c>
      <c r="T316" t="s">
        <v>467</v>
      </c>
      <c r="U316" t="s">
        <v>440</v>
      </c>
      <c r="V316" t="s">
        <v>440</v>
      </c>
      <c r="W316" t="s">
        <v>436</v>
      </c>
      <c r="X316" t="s">
        <v>467</v>
      </c>
      <c r="Y316" t="s">
        <v>411</v>
      </c>
      <c r="Z316" t="s">
        <v>440</v>
      </c>
      <c r="AA316" t="s">
        <v>440</v>
      </c>
      <c r="AB316" t="s">
        <v>440</v>
      </c>
      <c r="AC316" t="s">
        <v>440</v>
      </c>
      <c r="AD316" t="s">
        <v>593</v>
      </c>
      <c r="AE316" t="s">
        <v>467</v>
      </c>
      <c r="AF316" t="s">
        <v>467</v>
      </c>
      <c r="AG316" t="s">
        <v>424</v>
      </c>
      <c r="AH316" t="s">
        <v>467</v>
      </c>
      <c r="AI316" t="s">
        <v>412</v>
      </c>
      <c r="AJ316" t="s">
        <v>440</v>
      </c>
      <c r="AK316" t="s">
        <v>442</v>
      </c>
      <c r="AL316" t="s">
        <v>593</v>
      </c>
      <c r="AM316" t="s">
        <v>415</v>
      </c>
      <c r="AN316" t="s">
        <v>593</v>
      </c>
      <c r="AO316" t="s">
        <v>593</v>
      </c>
      <c r="AP316" t="s">
        <v>593</v>
      </c>
      <c r="AQ316" t="s">
        <v>431</v>
      </c>
      <c r="AR316" t="s">
        <v>593</v>
      </c>
      <c r="AS316" t="s">
        <v>424</v>
      </c>
      <c r="AT316" t="s">
        <v>434</v>
      </c>
      <c r="AU316" t="s">
        <v>593</v>
      </c>
      <c r="AV316" t="s">
        <v>431</v>
      </c>
      <c r="AW316" t="s">
        <v>432</v>
      </c>
      <c r="AX316" t="s">
        <v>593</v>
      </c>
      <c r="AY316" t="s">
        <v>593</v>
      </c>
      <c r="AZ316" t="s">
        <v>432</v>
      </c>
      <c r="BA316" t="s">
        <v>441</v>
      </c>
      <c r="BB316" t="s">
        <v>431</v>
      </c>
      <c r="BC316" t="s">
        <v>593</v>
      </c>
      <c r="BD316" t="s">
        <v>593</v>
      </c>
      <c r="BE316" t="s">
        <v>440</v>
      </c>
      <c r="BF316" t="s">
        <v>440</v>
      </c>
      <c r="BG316" t="s">
        <v>440</v>
      </c>
      <c r="BH316" t="s">
        <v>432</v>
      </c>
      <c r="BI316" t="s">
        <v>411</v>
      </c>
      <c r="BJ316" t="s">
        <v>425</v>
      </c>
      <c r="BK316" t="s">
        <v>409</v>
      </c>
      <c r="BL316" t="s">
        <v>412</v>
      </c>
      <c r="BM316" t="s">
        <v>442</v>
      </c>
      <c r="BN316" t="s">
        <v>415</v>
      </c>
      <c r="BO316" t="s">
        <v>467</v>
      </c>
      <c r="BP316" t="s">
        <v>411</v>
      </c>
      <c r="BQ316" t="s">
        <v>593</v>
      </c>
      <c r="BR316" t="s">
        <v>448</v>
      </c>
      <c r="BS316" t="s">
        <v>593</v>
      </c>
      <c r="BT316" t="s">
        <v>440</v>
      </c>
      <c r="BU316" t="s">
        <v>593</v>
      </c>
      <c r="BV316" t="s">
        <v>456</v>
      </c>
      <c r="BW316" t="s">
        <v>442</v>
      </c>
      <c r="BX316" t="s">
        <v>441</v>
      </c>
      <c r="BY316" t="s">
        <v>593</v>
      </c>
      <c r="BZ316" t="s">
        <v>409</v>
      </c>
      <c r="CA316" t="s">
        <v>593</v>
      </c>
      <c r="CB316" t="s">
        <v>409</v>
      </c>
      <c r="CC316" t="s">
        <v>593</v>
      </c>
      <c r="CD316" t="s">
        <v>593</v>
      </c>
      <c r="CE316" t="s">
        <v>425</v>
      </c>
      <c r="CF316" t="s">
        <v>441</v>
      </c>
      <c r="CG316" t="s">
        <v>593</v>
      </c>
    </row>
    <row r="317" spans="1:85">
      <c r="A317">
        <v>20051130</v>
      </c>
      <c r="B317" t="s">
        <v>593</v>
      </c>
      <c r="C317" t="s">
        <v>434</v>
      </c>
      <c r="D317" t="s">
        <v>440</v>
      </c>
      <c r="E317" t="s">
        <v>440</v>
      </c>
      <c r="F317" t="s">
        <v>593</v>
      </c>
      <c r="G317" t="s">
        <v>460</v>
      </c>
      <c r="H317" t="s">
        <v>411</v>
      </c>
      <c r="I317" t="s">
        <v>593</v>
      </c>
      <c r="J317" t="s">
        <v>425</v>
      </c>
      <c r="K317" t="s">
        <v>593</v>
      </c>
      <c r="L317" t="s">
        <v>440</v>
      </c>
      <c r="M317" t="s">
        <v>593</v>
      </c>
      <c r="N317" t="s">
        <v>593</v>
      </c>
      <c r="O317" t="s">
        <v>441</v>
      </c>
      <c r="P317" t="s">
        <v>442</v>
      </c>
      <c r="Q317" t="s">
        <v>422</v>
      </c>
      <c r="R317" t="s">
        <v>411</v>
      </c>
      <c r="S317" t="s">
        <v>442</v>
      </c>
      <c r="T317" t="s">
        <v>467</v>
      </c>
      <c r="U317" t="s">
        <v>440</v>
      </c>
      <c r="V317" t="s">
        <v>440</v>
      </c>
      <c r="W317" t="s">
        <v>436</v>
      </c>
      <c r="X317" t="s">
        <v>467</v>
      </c>
      <c r="Y317" t="s">
        <v>411</v>
      </c>
      <c r="Z317" t="s">
        <v>440</v>
      </c>
      <c r="AA317" t="s">
        <v>440</v>
      </c>
      <c r="AB317" t="s">
        <v>440</v>
      </c>
      <c r="AC317" t="s">
        <v>440</v>
      </c>
      <c r="AD317" t="s">
        <v>593</v>
      </c>
      <c r="AE317" t="s">
        <v>467</v>
      </c>
      <c r="AF317" t="s">
        <v>467</v>
      </c>
      <c r="AG317" t="s">
        <v>424</v>
      </c>
      <c r="AH317" t="s">
        <v>467</v>
      </c>
      <c r="AI317" t="s">
        <v>412</v>
      </c>
      <c r="AJ317" t="s">
        <v>440</v>
      </c>
      <c r="AK317" t="s">
        <v>442</v>
      </c>
      <c r="AL317" t="s">
        <v>593</v>
      </c>
      <c r="AM317" t="s">
        <v>415</v>
      </c>
      <c r="AN317" t="s">
        <v>593</v>
      </c>
      <c r="AO317" t="s">
        <v>593</v>
      </c>
      <c r="AP317" t="s">
        <v>593</v>
      </c>
      <c r="AQ317" t="s">
        <v>431</v>
      </c>
      <c r="AR317" t="s">
        <v>593</v>
      </c>
      <c r="AS317" t="s">
        <v>424</v>
      </c>
      <c r="AT317" t="s">
        <v>434</v>
      </c>
      <c r="AU317" t="s">
        <v>593</v>
      </c>
      <c r="AV317" t="s">
        <v>431</v>
      </c>
      <c r="AW317" t="s">
        <v>442</v>
      </c>
      <c r="AX317" t="s">
        <v>593</v>
      </c>
      <c r="AY317" t="s">
        <v>593</v>
      </c>
      <c r="AZ317" t="s">
        <v>432</v>
      </c>
      <c r="BA317" t="s">
        <v>441</v>
      </c>
      <c r="BB317" t="s">
        <v>431</v>
      </c>
      <c r="BC317" t="s">
        <v>593</v>
      </c>
      <c r="BD317" t="s">
        <v>593</v>
      </c>
      <c r="BE317" t="s">
        <v>440</v>
      </c>
      <c r="BF317" t="s">
        <v>440</v>
      </c>
      <c r="BG317" t="s">
        <v>440</v>
      </c>
      <c r="BH317" t="s">
        <v>432</v>
      </c>
      <c r="BI317" t="s">
        <v>411</v>
      </c>
      <c r="BJ317" t="s">
        <v>425</v>
      </c>
      <c r="BK317" t="s">
        <v>409</v>
      </c>
      <c r="BL317" t="s">
        <v>412</v>
      </c>
      <c r="BM317" t="s">
        <v>442</v>
      </c>
      <c r="BN317" t="s">
        <v>415</v>
      </c>
      <c r="BO317" t="s">
        <v>467</v>
      </c>
      <c r="BP317" t="s">
        <v>411</v>
      </c>
      <c r="BQ317" t="s">
        <v>593</v>
      </c>
      <c r="BR317" t="s">
        <v>448</v>
      </c>
      <c r="BS317" t="s">
        <v>593</v>
      </c>
      <c r="BT317" t="s">
        <v>440</v>
      </c>
      <c r="BU317" t="s">
        <v>593</v>
      </c>
      <c r="BV317" t="s">
        <v>456</v>
      </c>
      <c r="BW317" t="s">
        <v>442</v>
      </c>
      <c r="BX317" t="s">
        <v>441</v>
      </c>
      <c r="BY317" t="s">
        <v>593</v>
      </c>
      <c r="BZ317" t="s">
        <v>409</v>
      </c>
      <c r="CA317" t="s">
        <v>593</v>
      </c>
      <c r="CB317" t="s">
        <v>409</v>
      </c>
      <c r="CC317" t="s">
        <v>593</v>
      </c>
      <c r="CD317" t="s">
        <v>593</v>
      </c>
      <c r="CE317" t="s">
        <v>425</v>
      </c>
      <c r="CF317" t="s">
        <v>441</v>
      </c>
      <c r="CG317" t="s">
        <v>593</v>
      </c>
    </row>
    <row r="318" spans="1:85">
      <c r="A318">
        <v>20051230</v>
      </c>
      <c r="B318" t="s">
        <v>593</v>
      </c>
      <c r="C318" t="s">
        <v>434</v>
      </c>
      <c r="D318" t="s">
        <v>440</v>
      </c>
      <c r="E318" t="s">
        <v>440</v>
      </c>
      <c r="F318" t="s">
        <v>593</v>
      </c>
      <c r="G318" t="s">
        <v>460</v>
      </c>
      <c r="H318" t="s">
        <v>603</v>
      </c>
      <c r="I318" t="s">
        <v>593</v>
      </c>
      <c r="J318" t="s">
        <v>425</v>
      </c>
      <c r="K318" t="s">
        <v>593</v>
      </c>
      <c r="L318" t="s">
        <v>440</v>
      </c>
      <c r="M318" t="s">
        <v>593</v>
      </c>
      <c r="N318" t="s">
        <v>593</v>
      </c>
      <c r="O318" t="s">
        <v>441</v>
      </c>
      <c r="P318" t="s">
        <v>442</v>
      </c>
      <c r="Q318" t="s">
        <v>422</v>
      </c>
      <c r="R318" t="s">
        <v>411</v>
      </c>
      <c r="S318" t="s">
        <v>442</v>
      </c>
      <c r="T318" t="s">
        <v>467</v>
      </c>
      <c r="U318" t="s">
        <v>440</v>
      </c>
      <c r="V318" t="s">
        <v>440</v>
      </c>
      <c r="W318" t="s">
        <v>436</v>
      </c>
      <c r="X318" t="s">
        <v>467</v>
      </c>
      <c r="Y318" t="s">
        <v>411</v>
      </c>
      <c r="Z318" t="s">
        <v>440</v>
      </c>
      <c r="AA318" t="s">
        <v>440</v>
      </c>
      <c r="AB318" t="s">
        <v>440</v>
      </c>
      <c r="AC318" t="s">
        <v>440</v>
      </c>
      <c r="AD318" t="s">
        <v>593</v>
      </c>
      <c r="AE318" t="s">
        <v>467</v>
      </c>
      <c r="AF318" t="s">
        <v>467</v>
      </c>
      <c r="AG318" t="s">
        <v>424</v>
      </c>
      <c r="AH318" t="s">
        <v>467</v>
      </c>
      <c r="AI318" t="s">
        <v>412</v>
      </c>
      <c r="AJ318" t="s">
        <v>440</v>
      </c>
      <c r="AK318" t="s">
        <v>442</v>
      </c>
      <c r="AL318" t="s">
        <v>593</v>
      </c>
      <c r="AM318" t="s">
        <v>415</v>
      </c>
      <c r="AN318" t="s">
        <v>593</v>
      </c>
      <c r="AO318" t="s">
        <v>593</v>
      </c>
      <c r="AP318" t="s">
        <v>593</v>
      </c>
      <c r="AQ318" t="s">
        <v>431</v>
      </c>
      <c r="AR318" t="s">
        <v>593</v>
      </c>
      <c r="AS318" t="s">
        <v>424</v>
      </c>
      <c r="AT318" t="s">
        <v>434</v>
      </c>
      <c r="AU318" t="s">
        <v>593</v>
      </c>
      <c r="AV318" t="s">
        <v>431</v>
      </c>
      <c r="AW318" t="s">
        <v>442</v>
      </c>
      <c r="AX318" t="s">
        <v>593</v>
      </c>
      <c r="AY318" t="s">
        <v>593</v>
      </c>
      <c r="AZ318" t="s">
        <v>432</v>
      </c>
      <c r="BA318" t="s">
        <v>441</v>
      </c>
      <c r="BB318" t="s">
        <v>431</v>
      </c>
      <c r="BC318" t="s">
        <v>593</v>
      </c>
      <c r="BD318" t="s">
        <v>593</v>
      </c>
      <c r="BE318" t="s">
        <v>440</v>
      </c>
      <c r="BF318" t="s">
        <v>440</v>
      </c>
      <c r="BG318" t="s">
        <v>440</v>
      </c>
      <c r="BH318" t="s">
        <v>432</v>
      </c>
      <c r="BI318" t="s">
        <v>411</v>
      </c>
      <c r="BJ318" t="s">
        <v>425</v>
      </c>
      <c r="BK318" t="s">
        <v>409</v>
      </c>
      <c r="BL318" t="s">
        <v>412</v>
      </c>
      <c r="BM318" t="s">
        <v>442</v>
      </c>
      <c r="BN318" t="s">
        <v>415</v>
      </c>
      <c r="BO318" t="s">
        <v>467</v>
      </c>
      <c r="BP318" t="s">
        <v>411</v>
      </c>
      <c r="BQ318" t="s">
        <v>593</v>
      </c>
      <c r="BR318" t="s">
        <v>448</v>
      </c>
      <c r="BS318" t="s">
        <v>593</v>
      </c>
      <c r="BT318" t="s">
        <v>440</v>
      </c>
      <c r="BU318" t="s">
        <v>593</v>
      </c>
      <c r="BV318" t="s">
        <v>456</v>
      </c>
      <c r="BW318" t="s">
        <v>442</v>
      </c>
      <c r="BX318" t="s">
        <v>441</v>
      </c>
      <c r="BY318" t="s">
        <v>593</v>
      </c>
      <c r="BZ318" t="s">
        <v>425</v>
      </c>
      <c r="CA318" t="s">
        <v>593</v>
      </c>
      <c r="CB318" t="s">
        <v>409</v>
      </c>
      <c r="CC318" t="s">
        <v>593</v>
      </c>
      <c r="CD318" t="s">
        <v>593</v>
      </c>
      <c r="CE318" t="s">
        <v>425</v>
      </c>
      <c r="CF318" t="s">
        <v>441</v>
      </c>
      <c r="CG318" t="s">
        <v>593</v>
      </c>
    </row>
    <row r="319" spans="1:85">
      <c r="A319">
        <v>20060131</v>
      </c>
      <c r="B319" t="s">
        <v>593</v>
      </c>
      <c r="C319" t="s">
        <v>434</v>
      </c>
      <c r="D319" t="s">
        <v>440</v>
      </c>
      <c r="E319" t="s">
        <v>440</v>
      </c>
      <c r="F319" t="s">
        <v>593</v>
      </c>
      <c r="G319" t="s">
        <v>460</v>
      </c>
      <c r="H319" t="s">
        <v>603</v>
      </c>
      <c r="I319" t="s">
        <v>593</v>
      </c>
      <c r="J319" t="s">
        <v>425</v>
      </c>
      <c r="K319" t="s">
        <v>593</v>
      </c>
      <c r="L319" t="s">
        <v>440</v>
      </c>
      <c r="M319" t="s">
        <v>593</v>
      </c>
      <c r="N319" t="s">
        <v>593</v>
      </c>
      <c r="O319" t="s">
        <v>441</v>
      </c>
      <c r="P319" t="s">
        <v>442</v>
      </c>
      <c r="Q319" t="s">
        <v>422</v>
      </c>
      <c r="R319" t="s">
        <v>411</v>
      </c>
      <c r="S319" t="s">
        <v>442</v>
      </c>
      <c r="T319" t="s">
        <v>467</v>
      </c>
      <c r="U319" t="s">
        <v>440</v>
      </c>
      <c r="V319" t="s">
        <v>440</v>
      </c>
      <c r="W319" t="s">
        <v>436</v>
      </c>
      <c r="X319" t="s">
        <v>467</v>
      </c>
      <c r="Y319" t="s">
        <v>411</v>
      </c>
      <c r="Z319" t="s">
        <v>440</v>
      </c>
      <c r="AA319" t="s">
        <v>440</v>
      </c>
      <c r="AB319" t="s">
        <v>440</v>
      </c>
      <c r="AC319" t="s">
        <v>440</v>
      </c>
      <c r="AD319" t="s">
        <v>593</v>
      </c>
      <c r="AE319" t="s">
        <v>467</v>
      </c>
      <c r="AF319" t="s">
        <v>467</v>
      </c>
      <c r="AG319" t="s">
        <v>424</v>
      </c>
      <c r="AH319" t="s">
        <v>467</v>
      </c>
      <c r="AI319" t="s">
        <v>412</v>
      </c>
      <c r="AJ319" t="s">
        <v>440</v>
      </c>
      <c r="AK319" t="s">
        <v>442</v>
      </c>
      <c r="AL319" t="s">
        <v>593</v>
      </c>
      <c r="AM319" t="s">
        <v>415</v>
      </c>
      <c r="AN319" t="s">
        <v>593</v>
      </c>
      <c r="AO319" t="s">
        <v>593</v>
      </c>
      <c r="AP319" t="s">
        <v>593</v>
      </c>
      <c r="AQ319" t="s">
        <v>431</v>
      </c>
      <c r="AR319" t="s">
        <v>593</v>
      </c>
      <c r="AS319" t="s">
        <v>424</v>
      </c>
      <c r="AT319" t="s">
        <v>434</v>
      </c>
      <c r="AU319" t="s">
        <v>593</v>
      </c>
      <c r="AV319" t="s">
        <v>431</v>
      </c>
      <c r="AW319" t="s">
        <v>442</v>
      </c>
      <c r="AX319" t="s">
        <v>593</v>
      </c>
      <c r="AY319" t="s">
        <v>593</v>
      </c>
      <c r="AZ319" t="s">
        <v>432</v>
      </c>
      <c r="BA319" t="s">
        <v>441</v>
      </c>
      <c r="BB319" t="s">
        <v>431</v>
      </c>
      <c r="BC319" t="s">
        <v>593</v>
      </c>
      <c r="BD319" t="s">
        <v>593</v>
      </c>
      <c r="BE319" t="s">
        <v>440</v>
      </c>
      <c r="BF319" t="s">
        <v>440</v>
      </c>
      <c r="BG319" t="s">
        <v>440</v>
      </c>
      <c r="BH319" t="s">
        <v>432</v>
      </c>
      <c r="BI319" t="s">
        <v>411</v>
      </c>
      <c r="BJ319" t="s">
        <v>425</v>
      </c>
      <c r="BK319" t="s">
        <v>409</v>
      </c>
      <c r="BL319" t="s">
        <v>412</v>
      </c>
      <c r="BM319" t="s">
        <v>442</v>
      </c>
      <c r="BN319" t="s">
        <v>415</v>
      </c>
      <c r="BO319" t="s">
        <v>467</v>
      </c>
      <c r="BP319" t="s">
        <v>411</v>
      </c>
      <c r="BQ319" t="s">
        <v>593</v>
      </c>
      <c r="BR319" t="s">
        <v>448</v>
      </c>
      <c r="BS319" t="s">
        <v>593</v>
      </c>
      <c r="BT319" t="s">
        <v>440</v>
      </c>
      <c r="BU319" t="s">
        <v>593</v>
      </c>
      <c r="BV319" t="s">
        <v>456</v>
      </c>
      <c r="BW319" t="s">
        <v>442</v>
      </c>
      <c r="BX319" t="s">
        <v>441</v>
      </c>
      <c r="BY319" t="s">
        <v>593</v>
      </c>
      <c r="BZ319" t="s">
        <v>425</v>
      </c>
      <c r="CA319" t="s">
        <v>593</v>
      </c>
      <c r="CB319" t="s">
        <v>409</v>
      </c>
      <c r="CC319" t="s">
        <v>593</v>
      </c>
      <c r="CD319" t="s">
        <v>593</v>
      </c>
      <c r="CE319" t="s">
        <v>425</v>
      </c>
      <c r="CF319" t="s">
        <v>441</v>
      </c>
      <c r="CG319" t="s">
        <v>593</v>
      </c>
    </row>
    <row r="320" spans="1:85">
      <c r="A320">
        <v>20060228</v>
      </c>
      <c r="B320" t="s">
        <v>593</v>
      </c>
      <c r="C320" t="s">
        <v>434</v>
      </c>
      <c r="D320" t="s">
        <v>440</v>
      </c>
      <c r="E320" t="s">
        <v>440</v>
      </c>
      <c r="F320" t="s">
        <v>593</v>
      </c>
      <c r="G320" t="s">
        <v>460</v>
      </c>
      <c r="H320" t="s">
        <v>603</v>
      </c>
      <c r="I320" t="s">
        <v>593</v>
      </c>
      <c r="J320" t="s">
        <v>425</v>
      </c>
      <c r="K320" t="s">
        <v>593</v>
      </c>
      <c r="L320" t="s">
        <v>440</v>
      </c>
      <c r="M320" t="s">
        <v>593</v>
      </c>
      <c r="N320" t="s">
        <v>593</v>
      </c>
      <c r="O320" t="s">
        <v>441</v>
      </c>
      <c r="P320" t="s">
        <v>442</v>
      </c>
      <c r="Q320" t="s">
        <v>422</v>
      </c>
      <c r="R320" t="s">
        <v>411</v>
      </c>
      <c r="S320" t="s">
        <v>442</v>
      </c>
      <c r="T320" t="s">
        <v>467</v>
      </c>
      <c r="U320" t="s">
        <v>440</v>
      </c>
      <c r="V320" t="s">
        <v>440</v>
      </c>
      <c r="W320" t="s">
        <v>436</v>
      </c>
      <c r="X320" t="s">
        <v>467</v>
      </c>
      <c r="Y320" t="s">
        <v>411</v>
      </c>
      <c r="Z320" t="s">
        <v>440</v>
      </c>
      <c r="AA320" t="s">
        <v>440</v>
      </c>
      <c r="AB320" t="s">
        <v>440</v>
      </c>
      <c r="AC320" t="s">
        <v>440</v>
      </c>
      <c r="AD320" t="s">
        <v>593</v>
      </c>
      <c r="AE320" t="s">
        <v>467</v>
      </c>
      <c r="AF320" t="s">
        <v>467</v>
      </c>
      <c r="AG320" t="s">
        <v>424</v>
      </c>
      <c r="AH320" t="s">
        <v>467</v>
      </c>
      <c r="AI320" t="s">
        <v>599</v>
      </c>
      <c r="AJ320" t="s">
        <v>440</v>
      </c>
      <c r="AK320" t="s">
        <v>442</v>
      </c>
      <c r="AL320" t="s">
        <v>593</v>
      </c>
      <c r="AM320" t="s">
        <v>415</v>
      </c>
      <c r="AN320" t="s">
        <v>593</v>
      </c>
      <c r="AO320" t="s">
        <v>593</v>
      </c>
      <c r="AP320" t="s">
        <v>593</v>
      </c>
      <c r="AQ320" t="s">
        <v>431</v>
      </c>
      <c r="AR320" t="s">
        <v>593</v>
      </c>
      <c r="AS320" t="s">
        <v>424</v>
      </c>
      <c r="AT320" t="s">
        <v>434</v>
      </c>
      <c r="AU320" t="s">
        <v>593</v>
      </c>
      <c r="AV320" t="s">
        <v>431</v>
      </c>
      <c r="AW320" t="s">
        <v>442</v>
      </c>
      <c r="AX320" t="s">
        <v>593</v>
      </c>
      <c r="AY320" t="s">
        <v>593</v>
      </c>
      <c r="AZ320" t="s">
        <v>432</v>
      </c>
      <c r="BA320" t="s">
        <v>441</v>
      </c>
      <c r="BB320" t="s">
        <v>431</v>
      </c>
      <c r="BC320" t="s">
        <v>593</v>
      </c>
      <c r="BD320" t="s">
        <v>593</v>
      </c>
      <c r="BE320" t="s">
        <v>440</v>
      </c>
      <c r="BF320" t="s">
        <v>440</v>
      </c>
      <c r="BG320" t="s">
        <v>440</v>
      </c>
      <c r="BH320" t="s">
        <v>432</v>
      </c>
      <c r="BI320" t="s">
        <v>411</v>
      </c>
      <c r="BJ320" t="s">
        <v>425</v>
      </c>
      <c r="BK320" t="s">
        <v>409</v>
      </c>
      <c r="BL320" t="s">
        <v>412</v>
      </c>
      <c r="BM320" t="s">
        <v>442</v>
      </c>
      <c r="BN320" t="s">
        <v>415</v>
      </c>
      <c r="BO320" t="s">
        <v>467</v>
      </c>
      <c r="BP320" t="s">
        <v>411</v>
      </c>
      <c r="BQ320" t="s">
        <v>593</v>
      </c>
      <c r="BR320" t="s">
        <v>448</v>
      </c>
      <c r="BS320" t="s">
        <v>593</v>
      </c>
      <c r="BT320" t="s">
        <v>440</v>
      </c>
      <c r="BU320" t="s">
        <v>593</v>
      </c>
      <c r="BV320" t="s">
        <v>456</v>
      </c>
      <c r="BW320" t="s">
        <v>442</v>
      </c>
      <c r="BX320" t="s">
        <v>441</v>
      </c>
      <c r="BY320" t="s">
        <v>593</v>
      </c>
      <c r="BZ320" t="s">
        <v>425</v>
      </c>
      <c r="CA320" t="s">
        <v>593</v>
      </c>
      <c r="CB320" t="s">
        <v>409</v>
      </c>
      <c r="CC320" t="s">
        <v>593</v>
      </c>
      <c r="CD320" t="s">
        <v>593</v>
      </c>
      <c r="CE320" t="s">
        <v>425</v>
      </c>
      <c r="CF320" t="s">
        <v>441</v>
      </c>
      <c r="CG320" t="s">
        <v>593</v>
      </c>
    </row>
    <row r="321" spans="1:85">
      <c r="A321">
        <v>20060331</v>
      </c>
      <c r="B321" t="s">
        <v>593</v>
      </c>
      <c r="C321" t="s">
        <v>434</v>
      </c>
      <c r="D321" t="s">
        <v>440</v>
      </c>
      <c r="E321" t="s">
        <v>440</v>
      </c>
      <c r="F321" t="s">
        <v>593</v>
      </c>
      <c r="G321" t="s">
        <v>460</v>
      </c>
      <c r="H321" t="s">
        <v>424</v>
      </c>
      <c r="I321" t="s">
        <v>593</v>
      </c>
      <c r="J321" t="s">
        <v>425</v>
      </c>
      <c r="K321" t="s">
        <v>593</v>
      </c>
      <c r="L321" t="s">
        <v>440</v>
      </c>
      <c r="M321" t="s">
        <v>593</v>
      </c>
      <c r="N321" t="s">
        <v>593</v>
      </c>
      <c r="O321" t="s">
        <v>621</v>
      </c>
      <c r="P321" t="s">
        <v>442</v>
      </c>
      <c r="Q321" t="s">
        <v>422</v>
      </c>
      <c r="R321" t="s">
        <v>411</v>
      </c>
      <c r="S321" t="s">
        <v>442</v>
      </c>
      <c r="T321" t="s">
        <v>467</v>
      </c>
      <c r="U321" t="s">
        <v>440</v>
      </c>
      <c r="V321" t="s">
        <v>440</v>
      </c>
      <c r="W321" t="s">
        <v>436</v>
      </c>
      <c r="X321" t="s">
        <v>467</v>
      </c>
      <c r="Y321" t="s">
        <v>411</v>
      </c>
      <c r="Z321" t="s">
        <v>440</v>
      </c>
      <c r="AA321" t="s">
        <v>440</v>
      </c>
      <c r="AB321" t="s">
        <v>440</v>
      </c>
      <c r="AC321" t="s">
        <v>440</v>
      </c>
      <c r="AD321" t="s">
        <v>593</v>
      </c>
      <c r="AE321" t="s">
        <v>467</v>
      </c>
      <c r="AF321" t="s">
        <v>467</v>
      </c>
      <c r="AG321" t="s">
        <v>424</v>
      </c>
      <c r="AH321" t="s">
        <v>467</v>
      </c>
      <c r="AI321" t="s">
        <v>599</v>
      </c>
      <c r="AJ321" t="s">
        <v>440</v>
      </c>
      <c r="AK321" t="s">
        <v>442</v>
      </c>
      <c r="AL321" t="s">
        <v>593</v>
      </c>
      <c r="AM321" t="s">
        <v>415</v>
      </c>
      <c r="AN321" t="s">
        <v>593</v>
      </c>
      <c r="AO321" t="s">
        <v>593</v>
      </c>
      <c r="AP321" t="s">
        <v>593</v>
      </c>
      <c r="AQ321" t="s">
        <v>431</v>
      </c>
      <c r="AR321" t="s">
        <v>593</v>
      </c>
      <c r="AS321" t="s">
        <v>424</v>
      </c>
      <c r="AT321" t="s">
        <v>434</v>
      </c>
      <c r="AU321" t="s">
        <v>593</v>
      </c>
      <c r="AV321" t="s">
        <v>619</v>
      </c>
      <c r="AW321" t="s">
        <v>442</v>
      </c>
      <c r="AX321" t="s">
        <v>593</v>
      </c>
      <c r="AY321" t="s">
        <v>593</v>
      </c>
      <c r="AZ321" t="s">
        <v>432</v>
      </c>
      <c r="BA321" t="s">
        <v>441</v>
      </c>
      <c r="BB321" t="s">
        <v>431</v>
      </c>
      <c r="BC321" t="s">
        <v>593</v>
      </c>
      <c r="BD321" t="s">
        <v>593</v>
      </c>
      <c r="BE321" t="s">
        <v>440</v>
      </c>
      <c r="BF321" t="s">
        <v>440</v>
      </c>
      <c r="BG321" t="s">
        <v>440</v>
      </c>
      <c r="BH321" t="s">
        <v>432</v>
      </c>
      <c r="BI321" t="s">
        <v>411</v>
      </c>
      <c r="BJ321" t="s">
        <v>425</v>
      </c>
      <c r="BK321" t="s">
        <v>409</v>
      </c>
      <c r="BL321" t="s">
        <v>412</v>
      </c>
      <c r="BM321" t="s">
        <v>442</v>
      </c>
      <c r="BN321" t="s">
        <v>415</v>
      </c>
      <c r="BO321" t="s">
        <v>467</v>
      </c>
      <c r="BP321" t="s">
        <v>411</v>
      </c>
      <c r="BQ321" t="s">
        <v>593</v>
      </c>
      <c r="BR321" t="s">
        <v>448</v>
      </c>
      <c r="BS321" t="s">
        <v>593</v>
      </c>
      <c r="BT321" t="s">
        <v>440</v>
      </c>
      <c r="BU321" t="s">
        <v>593</v>
      </c>
      <c r="BV321" t="s">
        <v>456</v>
      </c>
      <c r="BW321" t="s">
        <v>600</v>
      </c>
      <c r="BX321" t="s">
        <v>441</v>
      </c>
      <c r="BY321" t="s">
        <v>593</v>
      </c>
      <c r="BZ321" t="s">
        <v>425</v>
      </c>
      <c r="CA321" t="s">
        <v>593</v>
      </c>
      <c r="CB321" t="s">
        <v>409</v>
      </c>
      <c r="CC321" t="s">
        <v>593</v>
      </c>
      <c r="CD321" t="s">
        <v>593</v>
      </c>
      <c r="CE321" t="s">
        <v>425</v>
      </c>
      <c r="CF321" t="s">
        <v>441</v>
      </c>
      <c r="CG321" t="s">
        <v>593</v>
      </c>
    </row>
    <row r="322" spans="1:85">
      <c r="A322">
        <v>20060428</v>
      </c>
      <c r="B322" t="s">
        <v>593</v>
      </c>
      <c r="C322" t="s">
        <v>434</v>
      </c>
      <c r="D322" t="s">
        <v>440</v>
      </c>
      <c r="E322" t="s">
        <v>440</v>
      </c>
      <c r="F322" t="s">
        <v>593</v>
      </c>
      <c r="G322" t="s">
        <v>460</v>
      </c>
      <c r="H322" t="s">
        <v>424</v>
      </c>
      <c r="I322" t="s">
        <v>593</v>
      </c>
      <c r="J322" t="s">
        <v>425</v>
      </c>
      <c r="K322" t="s">
        <v>593</v>
      </c>
      <c r="L322" t="s">
        <v>440</v>
      </c>
      <c r="M322" t="s">
        <v>593</v>
      </c>
      <c r="N322" t="s">
        <v>593</v>
      </c>
      <c r="O322" t="s">
        <v>621</v>
      </c>
      <c r="P322" t="s">
        <v>442</v>
      </c>
      <c r="Q322" t="s">
        <v>422</v>
      </c>
      <c r="R322" t="s">
        <v>411</v>
      </c>
      <c r="S322" t="s">
        <v>442</v>
      </c>
      <c r="T322" t="s">
        <v>467</v>
      </c>
      <c r="U322" t="s">
        <v>440</v>
      </c>
      <c r="V322" t="s">
        <v>440</v>
      </c>
      <c r="W322" t="s">
        <v>436</v>
      </c>
      <c r="X322" t="s">
        <v>467</v>
      </c>
      <c r="Y322" t="s">
        <v>411</v>
      </c>
      <c r="Z322" t="s">
        <v>440</v>
      </c>
      <c r="AA322" t="s">
        <v>440</v>
      </c>
      <c r="AB322" t="s">
        <v>440</v>
      </c>
      <c r="AC322" t="s">
        <v>440</v>
      </c>
      <c r="AD322" t="s">
        <v>593</v>
      </c>
      <c r="AE322" t="s">
        <v>467</v>
      </c>
      <c r="AF322" t="s">
        <v>467</v>
      </c>
      <c r="AG322" t="s">
        <v>424</v>
      </c>
      <c r="AH322" t="s">
        <v>467</v>
      </c>
      <c r="AI322" t="s">
        <v>599</v>
      </c>
      <c r="AJ322" t="s">
        <v>440</v>
      </c>
      <c r="AK322" t="s">
        <v>442</v>
      </c>
      <c r="AL322" t="s">
        <v>593</v>
      </c>
      <c r="AM322" t="s">
        <v>415</v>
      </c>
      <c r="AN322" t="s">
        <v>593</v>
      </c>
      <c r="AO322" t="s">
        <v>593</v>
      </c>
      <c r="AP322" t="s">
        <v>593</v>
      </c>
      <c r="AQ322" t="s">
        <v>431</v>
      </c>
      <c r="AR322" t="s">
        <v>593</v>
      </c>
      <c r="AS322" t="s">
        <v>424</v>
      </c>
      <c r="AT322" t="s">
        <v>434</v>
      </c>
      <c r="AU322" t="s">
        <v>593</v>
      </c>
      <c r="AV322" t="s">
        <v>619</v>
      </c>
      <c r="AW322" t="s">
        <v>442</v>
      </c>
      <c r="AX322" t="s">
        <v>593</v>
      </c>
      <c r="AY322" t="s">
        <v>593</v>
      </c>
      <c r="AZ322" t="s">
        <v>432</v>
      </c>
      <c r="BA322" t="s">
        <v>441</v>
      </c>
      <c r="BB322" t="s">
        <v>431</v>
      </c>
      <c r="BC322" t="s">
        <v>593</v>
      </c>
      <c r="BD322" t="s">
        <v>593</v>
      </c>
      <c r="BE322" t="s">
        <v>440</v>
      </c>
      <c r="BF322" t="s">
        <v>440</v>
      </c>
      <c r="BG322" t="s">
        <v>440</v>
      </c>
      <c r="BH322" t="s">
        <v>432</v>
      </c>
      <c r="BI322" t="s">
        <v>411</v>
      </c>
      <c r="BJ322" t="s">
        <v>425</v>
      </c>
      <c r="BK322" t="s">
        <v>409</v>
      </c>
      <c r="BL322" t="s">
        <v>412</v>
      </c>
      <c r="BM322" t="s">
        <v>442</v>
      </c>
      <c r="BN322" t="s">
        <v>415</v>
      </c>
      <c r="BO322" t="s">
        <v>467</v>
      </c>
      <c r="BP322" t="s">
        <v>411</v>
      </c>
      <c r="BQ322" t="s">
        <v>593</v>
      </c>
      <c r="BR322" t="s">
        <v>448</v>
      </c>
      <c r="BS322" t="s">
        <v>593</v>
      </c>
      <c r="BT322" t="s">
        <v>440</v>
      </c>
      <c r="BU322" t="s">
        <v>593</v>
      </c>
      <c r="BV322" t="s">
        <v>456</v>
      </c>
      <c r="BW322" t="s">
        <v>600</v>
      </c>
      <c r="BX322" t="s">
        <v>441</v>
      </c>
      <c r="BY322" t="s">
        <v>593</v>
      </c>
      <c r="BZ322" t="s">
        <v>425</v>
      </c>
      <c r="CA322" t="s">
        <v>593</v>
      </c>
      <c r="CB322" t="s">
        <v>409</v>
      </c>
      <c r="CC322" t="s">
        <v>593</v>
      </c>
      <c r="CD322" t="s">
        <v>593</v>
      </c>
      <c r="CE322" t="s">
        <v>425</v>
      </c>
      <c r="CF322" t="s">
        <v>441</v>
      </c>
      <c r="CG322" t="s">
        <v>593</v>
      </c>
    </row>
    <row r="323" spans="1:85">
      <c r="A323">
        <v>20060531</v>
      </c>
      <c r="B323" t="s">
        <v>593</v>
      </c>
      <c r="C323" t="s">
        <v>434</v>
      </c>
      <c r="D323" t="s">
        <v>440</v>
      </c>
      <c r="E323" t="s">
        <v>440</v>
      </c>
      <c r="F323" t="s">
        <v>593</v>
      </c>
      <c r="G323" t="s">
        <v>460</v>
      </c>
      <c r="H323" t="s">
        <v>424</v>
      </c>
      <c r="I323" t="s">
        <v>593</v>
      </c>
      <c r="J323" t="s">
        <v>425</v>
      </c>
      <c r="K323" t="s">
        <v>593</v>
      </c>
      <c r="L323" t="s">
        <v>440</v>
      </c>
      <c r="M323" t="s">
        <v>593</v>
      </c>
      <c r="N323" t="s">
        <v>593</v>
      </c>
      <c r="O323" t="s">
        <v>621</v>
      </c>
      <c r="P323" t="s">
        <v>442</v>
      </c>
      <c r="Q323" t="s">
        <v>422</v>
      </c>
      <c r="R323" t="s">
        <v>411</v>
      </c>
      <c r="S323" t="s">
        <v>442</v>
      </c>
      <c r="T323" t="s">
        <v>467</v>
      </c>
      <c r="U323" t="s">
        <v>440</v>
      </c>
      <c r="V323" t="s">
        <v>440</v>
      </c>
      <c r="W323" t="s">
        <v>436</v>
      </c>
      <c r="X323" t="s">
        <v>467</v>
      </c>
      <c r="Y323" t="s">
        <v>411</v>
      </c>
      <c r="Z323" t="s">
        <v>440</v>
      </c>
      <c r="AA323" t="s">
        <v>440</v>
      </c>
      <c r="AB323" t="s">
        <v>440</v>
      </c>
      <c r="AC323" t="s">
        <v>440</v>
      </c>
      <c r="AD323" t="s">
        <v>593</v>
      </c>
      <c r="AE323" t="s">
        <v>467</v>
      </c>
      <c r="AF323" t="s">
        <v>467</v>
      </c>
      <c r="AG323" t="s">
        <v>424</v>
      </c>
      <c r="AH323" t="s">
        <v>467</v>
      </c>
      <c r="AI323" t="s">
        <v>409</v>
      </c>
      <c r="AJ323" t="s">
        <v>440</v>
      </c>
      <c r="AK323" t="s">
        <v>442</v>
      </c>
      <c r="AL323" t="s">
        <v>593</v>
      </c>
      <c r="AM323" t="s">
        <v>415</v>
      </c>
      <c r="AN323" t="s">
        <v>593</v>
      </c>
      <c r="AO323" t="s">
        <v>593</v>
      </c>
      <c r="AP323" t="s">
        <v>593</v>
      </c>
      <c r="AQ323" t="s">
        <v>431</v>
      </c>
      <c r="AR323" t="s">
        <v>593</v>
      </c>
      <c r="AS323" t="s">
        <v>607</v>
      </c>
      <c r="AT323" t="s">
        <v>434</v>
      </c>
      <c r="AU323" t="s">
        <v>593</v>
      </c>
      <c r="AV323" t="s">
        <v>619</v>
      </c>
      <c r="AW323" t="s">
        <v>442</v>
      </c>
      <c r="AX323" t="s">
        <v>593</v>
      </c>
      <c r="AY323" t="s">
        <v>593</v>
      </c>
      <c r="AZ323" t="s">
        <v>432</v>
      </c>
      <c r="BA323" t="s">
        <v>441</v>
      </c>
      <c r="BB323" t="s">
        <v>431</v>
      </c>
      <c r="BC323" t="s">
        <v>593</v>
      </c>
      <c r="BD323" t="s">
        <v>593</v>
      </c>
      <c r="BE323" t="s">
        <v>440</v>
      </c>
      <c r="BF323" t="s">
        <v>440</v>
      </c>
      <c r="BG323" t="s">
        <v>440</v>
      </c>
      <c r="BH323" t="s">
        <v>432</v>
      </c>
      <c r="BI323" t="s">
        <v>411</v>
      </c>
      <c r="BJ323" t="s">
        <v>425</v>
      </c>
      <c r="BK323" t="s">
        <v>409</v>
      </c>
      <c r="BL323" t="s">
        <v>412</v>
      </c>
      <c r="BM323" t="s">
        <v>442</v>
      </c>
      <c r="BN323" t="s">
        <v>415</v>
      </c>
      <c r="BO323" t="s">
        <v>467</v>
      </c>
      <c r="BP323" t="s">
        <v>411</v>
      </c>
      <c r="BQ323" t="s">
        <v>593</v>
      </c>
      <c r="BR323" t="s">
        <v>448</v>
      </c>
      <c r="BS323" t="s">
        <v>593</v>
      </c>
      <c r="BT323" t="s">
        <v>440</v>
      </c>
      <c r="BU323" t="s">
        <v>593</v>
      </c>
      <c r="BV323" t="s">
        <v>456</v>
      </c>
      <c r="BW323" t="s">
        <v>600</v>
      </c>
      <c r="BX323" t="s">
        <v>441</v>
      </c>
      <c r="BY323" t="s">
        <v>593</v>
      </c>
      <c r="BZ323" t="s">
        <v>425</v>
      </c>
      <c r="CA323" t="s">
        <v>593</v>
      </c>
      <c r="CB323" t="s">
        <v>409</v>
      </c>
      <c r="CC323" t="s">
        <v>593</v>
      </c>
      <c r="CD323" t="s">
        <v>593</v>
      </c>
      <c r="CE323" t="s">
        <v>425</v>
      </c>
      <c r="CF323" t="s">
        <v>441</v>
      </c>
      <c r="CG323" t="s">
        <v>593</v>
      </c>
    </row>
    <row r="324" spans="1:85">
      <c r="A324">
        <v>20060630</v>
      </c>
      <c r="B324" t="s">
        <v>593</v>
      </c>
      <c r="C324" t="s">
        <v>434</v>
      </c>
      <c r="D324" t="s">
        <v>440</v>
      </c>
      <c r="E324" t="s">
        <v>440</v>
      </c>
      <c r="F324" t="s">
        <v>593</v>
      </c>
      <c r="G324" t="s">
        <v>460</v>
      </c>
      <c r="H324" t="s">
        <v>424</v>
      </c>
      <c r="I324" t="s">
        <v>593</v>
      </c>
      <c r="J324" t="s">
        <v>425</v>
      </c>
      <c r="K324" t="s">
        <v>593</v>
      </c>
      <c r="L324" t="s">
        <v>440</v>
      </c>
      <c r="M324" t="s">
        <v>593</v>
      </c>
      <c r="N324" t="s">
        <v>593</v>
      </c>
      <c r="O324" t="s">
        <v>621</v>
      </c>
      <c r="P324" t="s">
        <v>442</v>
      </c>
      <c r="Q324" t="s">
        <v>422</v>
      </c>
      <c r="R324" t="s">
        <v>411</v>
      </c>
      <c r="S324" t="s">
        <v>442</v>
      </c>
      <c r="T324" t="s">
        <v>467</v>
      </c>
      <c r="U324" t="s">
        <v>440</v>
      </c>
      <c r="V324" t="s">
        <v>440</v>
      </c>
      <c r="W324" t="s">
        <v>436</v>
      </c>
      <c r="X324" t="s">
        <v>467</v>
      </c>
      <c r="Y324" t="s">
        <v>411</v>
      </c>
      <c r="Z324" t="s">
        <v>440</v>
      </c>
      <c r="AA324" t="s">
        <v>440</v>
      </c>
      <c r="AB324" t="s">
        <v>440</v>
      </c>
      <c r="AC324" t="s">
        <v>440</v>
      </c>
      <c r="AD324" t="s">
        <v>593</v>
      </c>
      <c r="AE324" t="s">
        <v>467</v>
      </c>
      <c r="AF324" t="s">
        <v>467</v>
      </c>
      <c r="AG324" t="s">
        <v>424</v>
      </c>
      <c r="AH324" t="s">
        <v>467</v>
      </c>
      <c r="AI324" t="s">
        <v>409</v>
      </c>
      <c r="AJ324" t="s">
        <v>440</v>
      </c>
      <c r="AK324" t="s">
        <v>442</v>
      </c>
      <c r="AL324" t="s">
        <v>593</v>
      </c>
      <c r="AM324" t="s">
        <v>415</v>
      </c>
      <c r="AN324" t="s">
        <v>593</v>
      </c>
      <c r="AO324" t="s">
        <v>593</v>
      </c>
      <c r="AP324" t="s">
        <v>593</v>
      </c>
      <c r="AQ324" t="s">
        <v>431</v>
      </c>
      <c r="AR324" t="s">
        <v>593</v>
      </c>
      <c r="AS324" t="s">
        <v>448</v>
      </c>
      <c r="AT324" t="s">
        <v>434</v>
      </c>
      <c r="AU324" t="s">
        <v>593</v>
      </c>
      <c r="AV324" t="s">
        <v>619</v>
      </c>
      <c r="AW324" t="s">
        <v>442</v>
      </c>
      <c r="AX324" t="s">
        <v>593</v>
      </c>
      <c r="AY324" t="s">
        <v>593</v>
      </c>
      <c r="AZ324" t="s">
        <v>432</v>
      </c>
      <c r="BA324" t="s">
        <v>441</v>
      </c>
      <c r="BB324" t="s">
        <v>431</v>
      </c>
      <c r="BC324" t="s">
        <v>593</v>
      </c>
      <c r="BD324" t="s">
        <v>593</v>
      </c>
      <c r="BE324" t="s">
        <v>440</v>
      </c>
      <c r="BF324" t="s">
        <v>440</v>
      </c>
      <c r="BG324" t="s">
        <v>440</v>
      </c>
      <c r="BH324" t="s">
        <v>432</v>
      </c>
      <c r="BI324" t="s">
        <v>411</v>
      </c>
      <c r="BJ324" t="s">
        <v>425</v>
      </c>
      <c r="BK324" t="s">
        <v>409</v>
      </c>
      <c r="BL324" t="s">
        <v>412</v>
      </c>
      <c r="BM324" t="s">
        <v>442</v>
      </c>
      <c r="BN324" t="s">
        <v>415</v>
      </c>
      <c r="BO324" t="s">
        <v>467</v>
      </c>
      <c r="BP324" t="s">
        <v>603</v>
      </c>
      <c r="BQ324" t="s">
        <v>593</v>
      </c>
      <c r="BR324" t="s">
        <v>448</v>
      </c>
      <c r="BS324" t="s">
        <v>593</v>
      </c>
      <c r="BT324" t="s">
        <v>440</v>
      </c>
      <c r="BU324" t="s">
        <v>593</v>
      </c>
      <c r="BV324" t="s">
        <v>613</v>
      </c>
      <c r="BW324" t="s">
        <v>600</v>
      </c>
      <c r="BX324" t="s">
        <v>441</v>
      </c>
      <c r="BY324" t="s">
        <v>593</v>
      </c>
      <c r="BZ324" t="s">
        <v>425</v>
      </c>
      <c r="CA324" t="s">
        <v>593</v>
      </c>
      <c r="CB324" t="s">
        <v>409</v>
      </c>
      <c r="CC324" t="s">
        <v>593</v>
      </c>
      <c r="CD324" t="s">
        <v>593</v>
      </c>
      <c r="CE324" t="s">
        <v>425</v>
      </c>
      <c r="CF324" t="s">
        <v>441</v>
      </c>
      <c r="CG324" t="s">
        <v>593</v>
      </c>
    </row>
    <row r="325" spans="1:85">
      <c r="A325">
        <v>20060731</v>
      </c>
      <c r="B325" t="s">
        <v>593</v>
      </c>
      <c r="C325" t="s">
        <v>434</v>
      </c>
      <c r="D325" t="s">
        <v>440</v>
      </c>
      <c r="E325" t="s">
        <v>440</v>
      </c>
      <c r="F325" t="s">
        <v>593</v>
      </c>
      <c r="G325" t="s">
        <v>460</v>
      </c>
      <c r="H325" t="s">
        <v>424</v>
      </c>
      <c r="I325" t="s">
        <v>593</v>
      </c>
      <c r="J325" t="s">
        <v>425</v>
      </c>
      <c r="K325" t="s">
        <v>593</v>
      </c>
      <c r="L325" t="s">
        <v>440</v>
      </c>
      <c r="M325" t="s">
        <v>593</v>
      </c>
      <c r="N325" t="s">
        <v>593</v>
      </c>
      <c r="O325" t="s">
        <v>442</v>
      </c>
      <c r="P325" t="s">
        <v>442</v>
      </c>
      <c r="Q325" t="s">
        <v>422</v>
      </c>
      <c r="R325" t="s">
        <v>411</v>
      </c>
      <c r="S325" t="s">
        <v>442</v>
      </c>
      <c r="T325" t="s">
        <v>467</v>
      </c>
      <c r="U325" t="s">
        <v>440</v>
      </c>
      <c r="V325" t="s">
        <v>440</v>
      </c>
      <c r="W325" t="s">
        <v>436</v>
      </c>
      <c r="X325" t="s">
        <v>467</v>
      </c>
      <c r="Y325" t="s">
        <v>411</v>
      </c>
      <c r="Z325" t="s">
        <v>440</v>
      </c>
      <c r="AA325" t="s">
        <v>440</v>
      </c>
      <c r="AB325" t="s">
        <v>440</v>
      </c>
      <c r="AC325" t="s">
        <v>440</v>
      </c>
      <c r="AD325" t="s">
        <v>593</v>
      </c>
      <c r="AE325" t="s">
        <v>467</v>
      </c>
      <c r="AF325" t="s">
        <v>609</v>
      </c>
      <c r="AG325" t="s">
        <v>424</v>
      </c>
      <c r="AH325" t="s">
        <v>467</v>
      </c>
      <c r="AI325" t="s">
        <v>409</v>
      </c>
      <c r="AJ325" t="s">
        <v>440</v>
      </c>
      <c r="AK325" t="s">
        <v>442</v>
      </c>
      <c r="AL325" t="s">
        <v>593</v>
      </c>
      <c r="AM325" t="s">
        <v>415</v>
      </c>
      <c r="AN325" t="s">
        <v>593</v>
      </c>
      <c r="AO325" t="s">
        <v>593</v>
      </c>
      <c r="AP325" t="s">
        <v>593</v>
      </c>
      <c r="AQ325" t="s">
        <v>431</v>
      </c>
      <c r="AR325" t="s">
        <v>593</v>
      </c>
      <c r="AS325" t="s">
        <v>448</v>
      </c>
      <c r="AT325" t="s">
        <v>434</v>
      </c>
      <c r="AU325" t="s">
        <v>593</v>
      </c>
      <c r="AV325" t="s">
        <v>619</v>
      </c>
      <c r="AW325" t="s">
        <v>442</v>
      </c>
      <c r="AX325" t="s">
        <v>593</v>
      </c>
      <c r="AY325" t="s">
        <v>593</v>
      </c>
      <c r="AZ325" t="s">
        <v>432</v>
      </c>
      <c r="BA325" t="s">
        <v>441</v>
      </c>
      <c r="BB325" t="s">
        <v>431</v>
      </c>
      <c r="BC325" t="s">
        <v>593</v>
      </c>
      <c r="BD325" t="s">
        <v>593</v>
      </c>
      <c r="BE325" t="s">
        <v>440</v>
      </c>
      <c r="BF325" t="s">
        <v>440</v>
      </c>
      <c r="BG325" t="s">
        <v>440</v>
      </c>
      <c r="BH325" t="s">
        <v>432</v>
      </c>
      <c r="BI325" t="s">
        <v>411</v>
      </c>
      <c r="BJ325" t="s">
        <v>425</v>
      </c>
      <c r="BK325" t="s">
        <v>409</v>
      </c>
      <c r="BL325" t="s">
        <v>412</v>
      </c>
      <c r="BM325" t="s">
        <v>442</v>
      </c>
      <c r="BN325" t="s">
        <v>415</v>
      </c>
      <c r="BO325" t="s">
        <v>467</v>
      </c>
      <c r="BP325" t="s">
        <v>603</v>
      </c>
      <c r="BQ325" t="s">
        <v>593</v>
      </c>
      <c r="BR325" t="s">
        <v>448</v>
      </c>
      <c r="BS325" t="s">
        <v>593</v>
      </c>
      <c r="BT325" t="s">
        <v>440</v>
      </c>
      <c r="BU325" t="s">
        <v>593</v>
      </c>
      <c r="BV325" t="s">
        <v>415</v>
      </c>
      <c r="BW325" t="s">
        <v>600</v>
      </c>
      <c r="BX325" t="s">
        <v>441</v>
      </c>
      <c r="BY325" t="s">
        <v>593</v>
      </c>
      <c r="BZ325" t="s">
        <v>425</v>
      </c>
      <c r="CA325" t="s">
        <v>593</v>
      </c>
      <c r="CB325" t="s">
        <v>409</v>
      </c>
      <c r="CC325" t="s">
        <v>593</v>
      </c>
      <c r="CD325" t="s">
        <v>593</v>
      </c>
      <c r="CE325" t="s">
        <v>425</v>
      </c>
      <c r="CF325" t="s">
        <v>441</v>
      </c>
      <c r="CG325" t="s">
        <v>593</v>
      </c>
    </row>
    <row r="326" spans="1:85">
      <c r="A326">
        <v>20060831</v>
      </c>
      <c r="B326" t="s">
        <v>593</v>
      </c>
      <c r="C326" t="s">
        <v>434</v>
      </c>
      <c r="D326" t="s">
        <v>440</v>
      </c>
      <c r="E326" t="s">
        <v>440</v>
      </c>
      <c r="F326" t="s">
        <v>593</v>
      </c>
      <c r="G326" t="s">
        <v>460</v>
      </c>
      <c r="H326" t="s">
        <v>424</v>
      </c>
      <c r="I326" t="s">
        <v>593</v>
      </c>
      <c r="J326" t="s">
        <v>422</v>
      </c>
      <c r="K326" t="s">
        <v>593</v>
      </c>
      <c r="L326" t="s">
        <v>440</v>
      </c>
      <c r="M326" t="s">
        <v>593</v>
      </c>
      <c r="N326" t="s">
        <v>593</v>
      </c>
      <c r="O326" t="s">
        <v>442</v>
      </c>
      <c r="P326" t="s">
        <v>442</v>
      </c>
      <c r="Q326" t="s">
        <v>422</v>
      </c>
      <c r="R326" t="s">
        <v>411</v>
      </c>
      <c r="S326" t="s">
        <v>442</v>
      </c>
      <c r="T326" t="s">
        <v>467</v>
      </c>
      <c r="U326" t="s">
        <v>440</v>
      </c>
      <c r="V326" t="s">
        <v>440</v>
      </c>
      <c r="W326" t="s">
        <v>436</v>
      </c>
      <c r="X326" t="s">
        <v>467</v>
      </c>
      <c r="Y326" t="s">
        <v>411</v>
      </c>
      <c r="Z326" t="s">
        <v>440</v>
      </c>
      <c r="AA326" t="s">
        <v>440</v>
      </c>
      <c r="AB326" t="s">
        <v>440</v>
      </c>
      <c r="AC326" t="s">
        <v>440</v>
      </c>
      <c r="AD326" t="s">
        <v>593</v>
      </c>
      <c r="AE326" t="s">
        <v>467</v>
      </c>
      <c r="AF326" t="s">
        <v>609</v>
      </c>
      <c r="AG326" t="s">
        <v>424</v>
      </c>
      <c r="AH326" t="s">
        <v>467</v>
      </c>
      <c r="AI326" t="s">
        <v>409</v>
      </c>
      <c r="AJ326" t="s">
        <v>440</v>
      </c>
      <c r="AK326" t="s">
        <v>442</v>
      </c>
      <c r="AL326" t="s">
        <v>593</v>
      </c>
      <c r="AM326" t="s">
        <v>415</v>
      </c>
      <c r="AN326" t="s">
        <v>593</v>
      </c>
      <c r="AO326" t="s">
        <v>593</v>
      </c>
      <c r="AP326" t="s">
        <v>593</v>
      </c>
      <c r="AQ326" t="s">
        <v>431</v>
      </c>
      <c r="AR326" t="s">
        <v>593</v>
      </c>
      <c r="AS326" t="s">
        <v>448</v>
      </c>
      <c r="AT326" t="s">
        <v>434</v>
      </c>
      <c r="AU326" t="s">
        <v>593</v>
      </c>
      <c r="AV326" t="s">
        <v>619</v>
      </c>
      <c r="AW326" t="s">
        <v>442</v>
      </c>
      <c r="AX326" t="s">
        <v>593</v>
      </c>
      <c r="AY326" t="s">
        <v>593</v>
      </c>
      <c r="AZ326" t="s">
        <v>432</v>
      </c>
      <c r="BA326" t="s">
        <v>441</v>
      </c>
      <c r="BB326" t="s">
        <v>431</v>
      </c>
      <c r="BC326" t="s">
        <v>593</v>
      </c>
      <c r="BD326" t="s">
        <v>593</v>
      </c>
      <c r="BE326" t="s">
        <v>440</v>
      </c>
      <c r="BF326" t="s">
        <v>440</v>
      </c>
      <c r="BG326" t="s">
        <v>440</v>
      </c>
      <c r="BH326" t="s">
        <v>432</v>
      </c>
      <c r="BI326" t="s">
        <v>411</v>
      </c>
      <c r="BJ326" t="s">
        <v>425</v>
      </c>
      <c r="BK326" t="s">
        <v>409</v>
      </c>
      <c r="BL326" t="s">
        <v>412</v>
      </c>
      <c r="BM326" t="s">
        <v>442</v>
      </c>
      <c r="BN326" t="s">
        <v>415</v>
      </c>
      <c r="BO326" t="s">
        <v>467</v>
      </c>
      <c r="BP326" t="s">
        <v>603</v>
      </c>
      <c r="BQ326" t="s">
        <v>593</v>
      </c>
      <c r="BR326" t="s">
        <v>448</v>
      </c>
      <c r="BS326" t="s">
        <v>593</v>
      </c>
      <c r="BT326" t="s">
        <v>440</v>
      </c>
      <c r="BU326" t="s">
        <v>593</v>
      </c>
      <c r="BV326" t="s">
        <v>415</v>
      </c>
      <c r="BW326" t="s">
        <v>600</v>
      </c>
      <c r="BX326" t="s">
        <v>441</v>
      </c>
      <c r="BY326" t="s">
        <v>593</v>
      </c>
      <c r="BZ326" t="s">
        <v>425</v>
      </c>
      <c r="CA326" t="s">
        <v>593</v>
      </c>
      <c r="CB326" t="s">
        <v>409</v>
      </c>
      <c r="CC326" t="s">
        <v>593</v>
      </c>
      <c r="CD326" t="s">
        <v>593</v>
      </c>
      <c r="CE326" t="s">
        <v>425</v>
      </c>
      <c r="CF326" t="s">
        <v>441</v>
      </c>
      <c r="CG326" t="s">
        <v>593</v>
      </c>
    </row>
    <row r="327" spans="1:85">
      <c r="A327">
        <v>20060929</v>
      </c>
      <c r="B327" t="s">
        <v>593</v>
      </c>
      <c r="C327" t="s">
        <v>434</v>
      </c>
      <c r="D327" t="s">
        <v>440</v>
      </c>
      <c r="E327" t="s">
        <v>440</v>
      </c>
      <c r="F327" t="s">
        <v>593</v>
      </c>
      <c r="G327" t="s">
        <v>460</v>
      </c>
      <c r="H327" t="s">
        <v>424</v>
      </c>
      <c r="I327" t="s">
        <v>593</v>
      </c>
      <c r="J327" t="s">
        <v>422</v>
      </c>
      <c r="K327" t="s">
        <v>593</v>
      </c>
      <c r="L327" t="s">
        <v>440</v>
      </c>
      <c r="M327" t="s">
        <v>593</v>
      </c>
      <c r="N327" t="s">
        <v>593</v>
      </c>
      <c r="O327" t="s">
        <v>442</v>
      </c>
      <c r="P327" t="s">
        <v>442</v>
      </c>
      <c r="Q327" t="s">
        <v>422</v>
      </c>
      <c r="R327" t="s">
        <v>411</v>
      </c>
      <c r="S327" t="s">
        <v>442</v>
      </c>
      <c r="T327" t="s">
        <v>467</v>
      </c>
      <c r="U327" t="s">
        <v>440</v>
      </c>
      <c r="V327" t="s">
        <v>440</v>
      </c>
      <c r="W327" t="s">
        <v>436</v>
      </c>
      <c r="X327" t="s">
        <v>467</v>
      </c>
      <c r="Y327" t="s">
        <v>411</v>
      </c>
      <c r="Z327" t="s">
        <v>440</v>
      </c>
      <c r="AA327" t="s">
        <v>440</v>
      </c>
      <c r="AB327" t="s">
        <v>440</v>
      </c>
      <c r="AC327" t="s">
        <v>440</v>
      </c>
      <c r="AD327" t="s">
        <v>593</v>
      </c>
      <c r="AE327" t="s">
        <v>467</v>
      </c>
      <c r="AF327" t="s">
        <v>456</v>
      </c>
      <c r="AG327" t="s">
        <v>424</v>
      </c>
      <c r="AH327" t="s">
        <v>605</v>
      </c>
      <c r="AI327" t="s">
        <v>409</v>
      </c>
      <c r="AJ327" t="s">
        <v>440</v>
      </c>
      <c r="AK327" t="s">
        <v>442</v>
      </c>
      <c r="AL327" t="s">
        <v>593</v>
      </c>
      <c r="AM327" t="s">
        <v>415</v>
      </c>
      <c r="AN327" t="s">
        <v>593</v>
      </c>
      <c r="AO327" t="s">
        <v>593</v>
      </c>
      <c r="AP327" t="s">
        <v>593</v>
      </c>
      <c r="AQ327" t="s">
        <v>431</v>
      </c>
      <c r="AR327" t="s">
        <v>593</v>
      </c>
      <c r="AS327" t="s">
        <v>448</v>
      </c>
      <c r="AT327" t="s">
        <v>434</v>
      </c>
      <c r="AU327" t="s">
        <v>593</v>
      </c>
      <c r="AV327" t="s">
        <v>442</v>
      </c>
      <c r="AW327" t="s">
        <v>442</v>
      </c>
      <c r="AX327" t="s">
        <v>593</v>
      </c>
      <c r="AY327" t="s">
        <v>593</v>
      </c>
      <c r="AZ327" t="s">
        <v>432</v>
      </c>
      <c r="BA327" t="s">
        <v>441</v>
      </c>
      <c r="BB327" t="s">
        <v>431</v>
      </c>
      <c r="BC327" t="s">
        <v>593</v>
      </c>
      <c r="BD327" t="s">
        <v>593</v>
      </c>
      <c r="BE327" t="s">
        <v>440</v>
      </c>
      <c r="BF327" t="s">
        <v>440</v>
      </c>
      <c r="BG327" t="s">
        <v>440</v>
      </c>
      <c r="BH327" t="s">
        <v>432</v>
      </c>
      <c r="BI327" t="s">
        <v>411</v>
      </c>
      <c r="BJ327" t="s">
        <v>425</v>
      </c>
      <c r="BK327" t="s">
        <v>409</v>
      </c>
      <c r="BL327" t="s">
        <v>412</v>
      </c>
      <c r="BM327" t="s">
        <v>442</v>
      </c>
      <c r="BN327" t="s">
        <v>415</v>
      </c>
      <c r="BO327" t="s">
        <v>609</v>
      </c>
      <c r="BP327" t="s">
        <v>603</v>
      </c>
      <c r="BQ327" t="s">
        <v>593</v>
      </c>
      <c r="BR327" t="s">
        <v>448</v>
      </c>
      <c r="BS327" t="s">
        <v>593</v>
      </c>
      <c r="BT327" t="s">
        <v>440</v>
      </c>
      <c r="BU327" t="s">
        <v>593</v>
      </c>
      <c r="BV327" t="s">
        <v>415</v>
      </c>
      <c r="BW327" t="s">
        <v>600</v>
      </c>
      <c r="BX327" t="s">
        <v>441</v>
      </c>
      <c r="BY327" t="s">
        <v>593</v>
      </c>
      <c r="BZ327" t="s">
        <v>425</v>
      </c>
      <c r="CA327" t="s">
        <v>593</v>
      </c>
      <c r="CB327" t="s">
        <v>409</v>
      </c>
      <c r="CC327" t="s">
        <v>593</v>
      </c>
      <c r="CD327" t="s">
        <v>593</v>
      </c>
      <c r="CE327" t="s">
        <v>425</v>
      </c>
      <c r="CF327" t="s">
        <v>441</v>
      </c>
      <c r="CG327" t="s">
        <v>593</v>
      </c>
    </row>
    <row r="328" spans="1:85">
      <c r="A328">
        <v>20061031</v>
      </c>
      <c r="B328" t="s">
        <v>593</v>
      </c>
      <c r="C328" t="s">
        <v>434</v>
      </c>
      <c r="D328" t="s">
        <v>440</v>
      </c>
      <c r="E328" t="s">
        <v>440</v>
      </c>
      <c r="F328" t="s">
        <v>593</v>
      </c>
      <c r="G328" t="s">
        <v>460</v>
      </c>
      <c r="H328" t="s">
        <v>424</v>
      </c>
      <c r="I328" t="s">
        <v>593</v>
      </c>
      <c r="J328" t="s">
        <v>422</v>
      </c>
      <c r="K328" t="s">
        <v>593</v>
      </c>
      <c r="L328" t="s">
        <v>440</v>
      </c>
      <c r="M328" t="s">
        <v>593</v>
      </c>
      <c r="N328" t="s">
        <v>593</v>
      </c>
      <c r="O328" t="s">
        <v>442</v>
      </c>
      <c r="P328" t="s">
        <v>442</v>
      </c>
      <c r="Q328" t="s">
        <v>422</v>
      </c>
      <c r="R328" t="s">
        <v>411</v>
      </c>
      <c r="S328" t="s">
        <v>442</v>
      </c>
      <c r="T328" t="s">
        <v>467</v>
      </c>
      <c r="U328" t="s">
        <v>440</v>
      </c>
      <c r="V328" t="s">
        <v>440</v>
      </c>
      <c r="W328" t="s">
        <v>436</v>
      </c>
      <c r="X328" t="s">
        <v>467</v>
      </c>
      <c r="Y328" t="s">
        <v>411</v>
      </c>
      <c r="Z328" t="s">
        <v>440</v>
      </c>
      <c r="AA328" t="s">
        <v>440</v>
      </c>
      <c r="AB328" t="s">
        <v>440</v>
      </c>
      <c r="AC328" t="s">
        <v>440</v>
      </c>
      <c r="AD328" t="s">
        <v>593</v>
      </c>
      <c r="AE328" t="s">
        <v>467</v>
      </c>
      <c r="AF328" t="s">
        <v>456</v>
      </c>
      <c r="AG328" t="s">
        <v>424</v>
      </c>
      <c r="AH328" t="s">
        <v>605</v>
      </c>
      <c r="AI328" t="s">
        <v>409</v>
      </c>
      <c r="AJ328" t="s">
        <v>440</v>
      </c>
      <c r="AK328" t="s">
        <v>442</v>
      </c>
      <c r="AL328" t="s">
        <v>593</v>
      </c>
      <c r="AM328" t="s">
        <v>415</v>
      </c>
      <c r="AN328" t="s">
        <v>593</v>
      </c>
      <c r="AO328" t="s">
        <v>593</v>
      </c>
      <c r="AP328" t="s">
        <v>593</v>
      </c>
      <c r="AQ328" t="s">
        <v>431</v>
      </c>
      <c r="AR328" t="s">
        <v>593</v>
      </c>
      <c r="AS328" t="s">
        <v>448</v>
      </c>
      <c r="AT328" t="s">
        <v>434</v>
      </c>
      <c r="AU328" t="s">
        <v>593</v>
      </c>
      <c r="AV328" t="s">
        <v>442</v>
      </c>
      <c r="AW328" t="s">
        <v>442</v>
      </c>
      <c r="AX328" t="s">
        <v>593</v>
      </c>
      <c r="AY328" t="s">
        <v>593</v>
      </c>
      <c r="AZ328" t="s">
        <v>432</v>
      </c>
      <c r="BA328" t="s">
        <v>441</v>
      </c>
      <c r="BB328" t="s">
        <v>431</v>
      </c>
      <c r="BC328" t="s">
        <v>593</v>
      </c>
      <c r="BD328" t="s">
        <v>593</v>
      </c>
      <c r="BE328" t="s">
        <v>440</v>
      </c>
      <c r="BF328" t="s">
        <v>440</v>
      </c>
      <c r="BG328" t="s">
        <v>440</v>
      </c>
      <c r="BH328" t="s">
        <v>432</v>
      </c>
      <c r="BI328" t="s">
        <v>411</v>
      </c>
      <c r="BJ328" t="s">
        <v>425</v>
      </c>
      <c r="BK328" t="s">
        <v>409</v>
      </c>
      <c r="BL328" t="s">
        <v>412</v>
      </c>
      <c r="BM328" t="s">
        <v>442</v>
      </c>
      <c r="BN328" t="s">
        <v>415</v>
      </c>
      <c r="BO328" t="s">
        <v>456</v>
      </c>
      <c r="BP328" t="s">
        <v>424</v>
      </c>
      <c r="BQ328" t="s">
        <v>593</v>
      </c>
      <c r="BR328" t="s">
        <v>448</v>
      </c>
      <c r="BS328" t="s">
        <v>593</v>
      </c>
      <c r="BT328" t="s">
        <v>440</v>
      </c>
      <c r="BU328" t="s">
        <v>593</v>
      </c>
      <c r="BV328" t="s">
        <v>415</v>
      </c>
      <c r="BW328" t="s">
        <v>467</v>
      </c>
      <c r="BX328" t="s">
        <v>441</v>
      </c>
      <c r="BY328" t="s">
        <v>593</v>
      </c>
      <c r="BZ328" t="s">
        <v>425</v>
      </c>
      <c r="CA328" t="s">
        <v>593</v>
      </c>
      <c r="CB328" t="s">
        <v>409</v>
      </c>
      <c r="CC328" t="s">
        <v>593</v>
      </c>
      <c r="CD328" t="s">
        <v>593</v>
      </c>
      <c r="CE328" t="s">
        <v>425</v>
      </c>
      <c r="CF328" t="s">
        <v>441</v>
      </c>
      <c r="CG328" t="s">
        <v>593</v>
      </c>
    </row>
    <row r="329" spans="1:85">
      <c r="A329">
        <v>20061130</v>
      </c>
      <c r="B329" t="s">
        <v>593</v>
      </c>
      <c r="C329" t="s">
        <v>434</v>
      </c>
      <c r="D329" t="s">
        <v>440</v>
      </c>
      <c r="E329" t="s">
        <v>440</v>
      </c>
      <c r="F329" t="s">
        <v>593</v>
      </c>
      <c r="G329" t="s">
        <v>460</v>
      </c>
      <c r="H329" t="s">
        <v>424</v>
      </c>
      <c r="I329" t="s">
        <v>593</v>
      </c>
      <c r="J329" t="s">
        <v>422</v>
      </c>
      <c r="K329" t="s">
        <v>593</v>
      </c>
      <c r="L329" t="s">
        <v>440</v>
      </c>
      <c r="M329" t="s">
        <v>593</v>
      </c>
      <c r="N329" t="s">
        <v>593</v>
      </c>
      <c r="O329" t="s">
        <v>442</v>
      </c>
      <c r="P329" t="s">
        <v>442</v>
      </c>
      <c r="Q329" t="s">
        <v>422</v>
      </c>
      <c r="R329" t="s">
        <v>411</v>
      </c>
      <c r="S329" t="s">
        <v>442</v>
      </c>
      <c r="T329" t="s">
        <v>467</v>
      </c>
      <c r="U329" t="s">
        <v>440</v>
      </c>
      <c r="V329" t="s">
        <v>440</v>
      </c>
      <c r="W329" t="s">
        <v>436</v>
      </c>
      <c r="X329" t="s">
        <v>467</v>
      </c>
      <c r="Y329" t="s">
        <v>411</v>
      </c>
      <c r="Z329" t="s">
        <v>440</v>
      </c>
      <c r="AA329" t="s">
        <v>440</v>
      </c>
      <c r="AB329" t="s">
        <v>440</v>
      </c>
      <c r="AC329" t="s">
        <v>440</v>
      </c>
      <c r="AD329" t="s">
        <v>593</v>
      </c>
      <c r="AE329" t="s">
        <v>467</v>
      </c>
      <c r="AF329" t="s">
        <v>456</v>
      </c>
      <c r="AG329" t="s">
        <v>424</v>
      </c>
      <c r="AH329" t="s">
        <v>605</v>
      </c>
      <c r="AI329" t="s">
        <v>409</v>
      </c>
      <c r="AJ329" t="s">
        <v>440</v>
      </c>
      <c r="AK329" t="s">
        <v>442</v>
      </c>
      <c r="AL329" t="s">
        <v>593</v>
      </c>
      <c r="AM329" t="s">
        <v>415</v>
      </c>
      <c r="AN329" t="s">
        <v>593</v>
      </c>
      <c r="AO329" t="s">
        <v>593</v>
      </c>
      <c r="AP329" t="s">
        <v>593</v>
      </c>
      <c r="AQ329" t="s">
        <v>431</v>
      </c>
      <c r="AR329" t="s">
        <v>593</v>
      </c>
      <c r="AS329" t="s">
        <v>448</v>
      </c>
      <c r="AT329" t="s">
        <v>434</v>
      </c>
      <c r="AU329" t="s">
        <v>593</v>
      </c>
      <c r="AV329" t="s">
        <v>442</v>
      </c>
      <c r="AW329" t="s">
        <v>442</v>
      </c>
      <c r="AX329" t="s">
        <v>593</v>
      </c>
      <c r="AY329" t="s">
        <v>593</v>
      </c>
      <c r="AZ329" t="s">
        <v>432</v>
      </c>
      <c r="BA329" t="s">
        <v>441</v>
      </c>
      <c r="BB329" t="s">
        <v>431</v>
      </c>
      <c r="BC329" t="s">
        <v>593</v>
      </c>
      <c r="BD329" t="s">
        <v>593</v>
      </c>
      <c r="BE329" t="s">
        <v>440</v>
      </c>
      <c r="BF329" t="s">
        <v>440</v>
      </c>
      <c r="BG329" t="s">
        <v>440</v>
      </c>
      <c r="BH329" t="s">
        <v>432</v>
      </c>
      <c r="BI329" t="s">
        <v>411</v>
      </c>
      <c r="BJ329" t="s">
        <v>425</v>
      </c>
      <c r="BK329" t="s">
        <v>409</v>
      </c>
      <c r="BL329" t="s">
        <v>409</v>
      </c>
      <c r="BM329" t="s">
        <v>442</v>
      </c>
      <c r="BN329" t="s">
        <v>415</v>
      </c>
      <c r="BO329" t="s">
        <v>456</v>
      </c>
      <c r="BP329" t="s">
        <v>424</v>
      </c>
      <c r="BQ329" t="s">
        <v>593</v>
      </c>
      <c r="BR329" t="s">
        <v>448</v>
      </c>
      <c r="BS329" t="s">
        <v>593</v>
      </c>
      <c r="BT329" t="s">
        <v>440</v>
      </c>
      <c r="BU329" t="s">
        <v>593</v>
      </c>
      <c r="BV329" t="s">
        <v>415</v>
      </c>
      <c r="BW329" t="s">
        <v>467</v>
      </c>
      <c r="BX329" t="s">
        <v>441</v>
      </c>
      <c r="BY329" t="s">
        <v>593</v>
      </c>
      <c r="BZ329" t="s">
        <v>425</v>
      </c>
      <c r="CA329" t="s">
        <v>593</v>
      </c>
      <c r="CB329" t="s">
        <v>409</v>
      </c>
      <c r="CC329" t="s">
        <v>593</v>
      </c>
      <c r="CD329" t="s">
        <v>593</v>
      </c>
      <c r="CE329" t="s">
        <v>425</v>
      </c>
      <c r="CF329" t="s">
        <v>441</v>
      </c>
      <c r="CG329" t="s">
        <v>593</v>
      </c>
    </row>
    <row r="330" spans="1:85">
      <c r="A330">
        <v>20061229</v>
      </c>
      <c r="B330" t="s">
        <v>593</v>
      </c>
      <c r="C330" t="s">
        <v>434</v>
      </c>
      <c r="D330" t="s">
        <v>440</v>
      </c>
      <c r="E330" t="s">
        <v>440</v>
      </c>
      <c r="F330" t="s">
        <v>593</v>
      </c>
      <c r="G330" t="s">
        <v>460</v>
      </c>
      <c r="H330" t="s">
        <v>424</v>
      </c>
      <c r="I330" t="s">
        <v>593</v>
      </c>
      <c r="J330" t="s">
        <v>422</v>
      </c>
      <c r="K330" t="s">
        <v>593</v>
      </c>
      <c r="L330" t="s">
        <v>440</v>
      </c>
      <c r="M330" t="s">
        <v>593</v>
      </c>
      <c r="N330" t="s">
        <v>593</v>
      </c>
      <c r="O330" t="s">
        <v>442</v>
      </c>
      <c r="P330" t="s">
        <v>442</v>
      </c>
      <c r="Q330" t="s">
        <v>422</v>
      </c>
      <c r="R330" t="s">
        <v>411</v>
      </c>
      <c r="S330" t="s">
        <v>442</v>
      </c>
      <c r="T330" t="s">
        <v>467</v>
      </c>
      <c r="U330" t="s">
        <v>440</v>
      </c>
      <c r="V330" t="s">
        <v>440</v>
      </c>
      <c r="W330" t="s">
        <v>436</v>
      </c>
      <c r="X330" t="s">
        <v>467</v>
      </c>
      <c r="Y330" t="s">
        <v>411</v>
      </c>
      <c r="Z330" t="s">
        <v>440</v>
      </c>
      <c r="AA330" t="s">
        <v>440</v>
      </c>
      <c r="AB330" t="s">
        <v>440</v>
      </c>
      <c r="AC330" t="s">
        <v>440</v>
      </c>
      <c r="AD330" t="s">
        <v>593</v>
      </c>
      <c r="AE330" t="s">
        <v>467</v>
      </c>
      <c r="AF330" t="s">
        <v>456</v>
      </c>
      <c r="AG330" t="s">
        <v>424</v>
      </c>
      <c r="AH330" t="s">
        <v>442</v>
      </c>
      <c r="AI330" t="s">
        <v>409</v>
      </c>
      <c r="AJ330" t="s">
        <v>440</v>
      </c>
      <c r="AK330" t="s">
        <v>442</v>
      </c>
      <c r="AL330" t="s">
        <v>593</v>
      </c>
      <c r="AM330" t="s">
        <v>415</v>
      </c>
      <c r="AN330" t="s">
        <v>593</v>
      </c>
      <c r="AO330" t="s">
        <v>593</v>
      </c>
      <c r="AP330" t="s">
        <v>593</v>
      </c>
      <c r="AQ330" t="s">
        <v>431</v>
      </c>
      <c r="AR330" t="s">
        <v>593</v>
      </c>
      <c r="AS330" t="s">
        <v>448</v>
      </c>
      <c r="AT330" t="s">
        <v>434</v>
      </c>
      <c r="AU330" t="s">
        <v>593</v>
      </c>
      <c r="AV330" t="s">
        <v>442</v>
      </c>
      <c r="AW330" t="s">
        <v>442</v>
      </c>
      <c r="AX330" t="s">
        <v>593</v>
      </c>
      <c r="AY330" t="s">
        <v>593</v>
      </c>
      <c r="AZ330" t="s">
        <v>432</v>
      </c>
      <c r="BA330" t="s">
        <v>441</v>
      </c>
      <c r="BB330" t="s">
        <v>431</v>
      </c>
      <c r="BC330" t="s">
        <v>593</v>
      </c>
      <c r="BD330" t="s">
        <v>593</v>
      </c>
      <c r="BE330" t="s">
        <v>440</v>
      </c>
      <c r="BF330" t="s">
        <v>440</v>
      </c>
      <c r="BG330" t="s">
        <v>440</v>
      </c>
      <c r="BH330" t="s">
        <v>432</v>
      </c>
      <c r="BI330" t="s">
        <v>411</v>
      </c>
      <c r="BJ330" t="s">
        <v>425</v>
      </c>
      <c r="BK330" t="s">
        <v>409</v>
      </c>
      <c r="BL330" t="s">
        <v>409</v>
      </c>
      <c r="BM330" t="s">
        <v>442</v>
      </c>
      <c r="BN330" t="s">
        <v>415</v>
      </c>
      <c r="BO330" t="s">
        <v>456</v>
      </c>
      <c r="BP330" t="s">
        <v>424</v>
      </c>
      <c r="BQ330" t="s">
        <v>593</v>
      </c>
      <c r="BR330" t="s">
        <v>448</v>
      </c>
      <c r="BS330" t="s">
        <v>593</v>
      </c>
      <c r="BT330" t="s">
        <v>440</v>
      </c>
      <c r="BU330" t="s">
        <v>593</v>
      </c>
      <c r="BV330" t="s">
        <v>415</v>
      </c>
      <c r="BW330" t="s">
        <v>467</v>
      </c>
      <c r="BX330" t="s">
        <v>441</v>
      </c>
      <c r="BY330" t="s">
        <v>593</v>
      </c>
      <c r="BZ330" t="s">
        <v>425</v>
      </c>
      <c r="CA330" t="s">
        <v>593</v>
      </c>
      <c r="CB330" t="s">
        <v>409</v>
      </c>
      <c r="CC330" t="s">
        <v>593</v>
      </c>
      <c r="CD330" t="s">
        <v>593</v>
      </c>
      <c r="CE330" t="s">
        <v>425</v>
      </c>
      <c r="CF330" t="s">
        <v>441</v>
      </c>
      <c r="CG330" t="s">
        <v>593</v>
      </c>
    </row>
    <row r="331" spans="1:85">
      <c r="A331">
        <v>20070131</v>
      </c>
      <c r="B331" t="s">
        <v>593</v>
      </c>
      <c r="C331" t="s">
        <v>434</v>
      </c>
      <c r="D331" t="s">
        <v>440</v>
      </c>
      <c r="E331" t="s">
        <v>440</v>
      </c>
      <c r="F331" t="s">
        <v>593</v>
      </c>
      <c r="G331" t="s">
        <v>460</v>
      </c>
      <c r="H331" t="s">
        <v>424</v>
      </c>
      <c r="I331" t="s">
        <v>593</v>
      </c>
      <c r="J331" t="s">
        <v>422</v>
      </c>
      <c r="K331" t="s">
        <v>593</v>
      </c>
      <c r="L331" t="s">
        <v>440</v>
      </c>
      <c r="M331" t="s">
        <v>593</v>
      </c>
      <c r="N331" t="s">
        <v>593</v>
      </c>
      <c r="O331" t="s">
        <v>442</v>
      </c>
      <c r="P331" t="s">
        <v>442</v>
      </c>
      <c r="Q331" t="s">
        <v>422</v>
      </c>
      <c r="R331" t="s">
        <v>411</v>
      </c>
      <c r="S331" t="s">
        <v>442</v>
      </c>
      <c r="T331" t="s">
        <v>467</v>
      </c>
      <c r="U331" t="s">
        <v>440</v>
      </c>
      <c r="V331" t="s">
        <v>440</v>
      </c>
      <c r="W331" t="s">
        <v>455</v>
      </c>
      <c r="X331" t="s">
        <v>467</v>
      </c>
      <c r="Y331" t="s">
        <v>411</v>
      </c>
      <c r="Z331" t="s">
        <v>440</v>
      </c>
      <c r="AA331" t="s">
        <v>440</v>
      </c>
      <c r="AB331" t="s">
        <v>440</v>
      </c>
      <c r="AC331" t="s">
        <v>440</v>
      </c>
      <c r="AD331" t="s">
        <v>593</v>
      </c>
      <c r="AE331" t="s">
        <v>467</v>
      </c>
      <c r="AF331" t="s">
        <v>456</v>
      </c>
      <c r="AG331" t="s">
        <v>424</v>
      </c>
      <c r="AH331" t="s">
        <v>442</v>
      </c>
      <c r="AI331" t="s">
        <v>409</v>
      </c>
      <c r="AJ331" t="s">
        <v>440</v>
      </c>
      <c r="AK331" t="s">
        <v>442</v>
      </c>
      <c r="AL331" t="s">
        <v>593</v>
      </c>
      <c r="AM331" t="s">
        <v>415</v>
      </c>
      <c r="AN331" t="s">
        <v>593</v>
      </c>
      <c r="AO331" t="s">
        <v>593</v>
      </c>
      <c r="AP331" t="s">
        <v>593</v>
      </c>
      <c r="AQ331" t="s">
        <v>431</v>
      </c>
      <c r="AR331" t="s">
        <v>593</v>
      </c>
      <c r="AS331" t="s">
        <v>448</v>
      </c>
      <c r="AT331" t="s">
        <v>434</v>
      </c>
      <c r="AU331" t="s">
        <v>593</v>
      </c>
      <c r="AV331" t="s">
        <v>442</v>
      </c>
      <c r="AW331" t="s">
        <v>442</v>
      </c>
      <c r="AX331" t="s">
        <v>593</v>
      </c>
      <c r="AY331" t="s">
        <v>593</v>
      </c>
      <c r="AZ331" t="s">
        <v>432</v>
      </c>
      <c r="BA331" t="s">
        <v>441</v>
      </c>
      <c r="BB331" t="s">
        <v>431</v>
      </c>
      <c r="BC331" t="s">
        <v>593</v>
      </c>
      <c r="BD331" t="s">
        <v>593</v>
      </c>
      <c r="BE331" t="s">
        <v>440</v>
      </c>
      <c r="BF331" t="s">
        <v>440</v>
      </c>
      <c r="BG331" t="s">
        <v>440</v>
      </c>
      <c r="BH331" t="s">
        <v>432</v>
      </c>
      <c r="BI331" t="s">
        <v>411</v>
      </c>
      <c r="BJ331" t="s">
        <v>425</v>
      </c>
      <c r="BK331" t="s">
        <v>409</v>
      </c>
      <c r="BL331" t="s">
        <v>409</v>
      </c>
      <c r="BM331" t="s">
        <v>442</v>
      </c>
      <c r="BN331" t="s">
        <v>415</v>
      </c>
      <c r="BO331" t="s">
        <v>456</v>
      </c>
      <c r="BP331" t="s">
        <v>424</v>
      </c>
      <c r="BQ331" t="s">
        <v>593</v>
      </c>
      <c r="BR331" t="s">
        <v>448</v>
      </c>
      <c r="BS331" t="s">
        <v>593</v>
      </c>
      <c r="BT331" t="s">
        <v>440</v>
      </c>
      <c r="BU331" t="s">
        <v>593</v>
      </c>
      <c r="BV331" t="s">
        <v>415</v>
      </c>
      <c r="BW331" t="s">
        <v>467</v>
      </c>
      <c r="BX331" t="s">
        <v>441</v>
      </c>
      <c r="BY331" t="s">
        <v>593</v>
      </c>
      <c r="BZ331" t="s">
        <v>425</v>
      </c>
      <c r="CA331" t="s">
        <v>593</v>
      </c>
      <c r="CB331" t="s">
        <v>409</v>
      </c>
      <c r="CC331" t="s">
        <v>593</v>
      </c>
      <c r="CD331" t="s">
        <v>593</v>
      </c>
      <c r="CE331" t="s">
        <v>425</v>
      </c>
      <c r="CF331" t="s">
        <v>441</v>
      </c>
      <c r="CG331" t="s">
        <v>593</v>
      </c>
    </row>
    <row r="332" spans="1:85">
      <c r="A332">
        <v>20070228</v>
      </c>
      <c r="B332" t="s">
        <v>593</v>
      </c>
      <c r="C332" t="s">
        <v>434</v>
      </c>
      <c r="D332" t="s">
        <v>440</v>
      </c>
      <c r="E332" t="s">
        <v>440</v>
      </c>
      <c r="F332" t="s">
        <v>593</v>
      </c>
      <c r="G332" t="s">
        <v>460</v>
      </c>
      <c r="H332" t="s">
        <v>424</v>
      </c>
      <c r="I332" t="s">
        <v>593</v>
      </c>
      <c r="J332" t="s">
        <v>422</v>
      </c>
      <c r="K332" t="s">
        <v>593</v>
      </c>
      <c r="L332" t="s">
        <v>440</v>
      </c>
      <c r="M332" t="s">
        <v>593</v>
      </c>
      <c r="N332" t="s">
        <v>593</v>
      </c>
      <c r="O332" t="s">
        <v>442</v>
      </c>
      <c r="P332" t="s">
        <v>442</v>
      </c>
      <c r="Q332" t="s">
        <v>422</v>
      </c>
      <c r="R332" t="s">
        <v>411</v>
      </c>
      <c r="S332" t="s">
        <v>442</v>
      </c>
      <c r="T332" t="s">
        <v>467</v>
      </c>
      <c r="U332" t="s">
        <v>440</v>
      </c>
      <c r="V332" t="s">
        <v>440</v>
      </c>
      <c r="W332" t="s">
        <v>455</v>
      </c>
      <c r="X332" t="s">
        <v>467</v>
      </c>
      <c r="Y332" t="s">
        <v>411</v>
      </c>
      <c r="Z332" t="s">
        <v>440</v>
      </c>
      <c r="AA332" t="s">
        <v>440</v>
      </c>
      <c r="AB332" t="s">
        <v>440</v>
      </c>
      <c r="AC332" t="s">
        <v>440</v>
      </c>
      <c r="AD332" t="s">
        <v>593</v>
      </c>
      <c r="AE332" t="s">
        <v>467</v>
      </c>
      <c r="AF332" t="s">
        <v>456</v>
      </c>
      <c r="AG332" t="s">
        <v>424</v>
      </c>
      <c r="AH332" t="s">
        <v>442</v>
      </c>
      <c r="AI332" t="s">
        <v>409</v>
      </c>
      <c r="AJ332" t="s">
        <v>440</v>
      </c>
      <c r="AK332" t="s">
        <v>442</v>
      </c>
      <c r="AL332" t="s">
        <v>593</v>
      </c>
      <c r="AM332" t="s">
        <v>415</v>
      </c>
      <c r="AN332" t="s">
        <v>593</v>
      </c>
      <c r="AO332" t="s">
        <v>593</v>
      </c>
      <c r="AP332" t="s">
        <v>593</v>
      </c>
      <c r="AQ332" t="s">
        <v>431</v>
      </c>
      <c r="AR332" t="s">
        <v>593</v>
      </c>
      <c r="AS332" t="s">
        <v>448</v>
      </c>
      <c r="AT332" t="s">
        <v>434</v>
      </c>
      <c r="AU332" t="s">
        <v>593</v>
      </c>
      <c r="AV332" t="s">
        <v>442</v>
      </c>
      <c r="AW332" t="s">
        <v>442</v>
      </c>
      <c r="AX332" t="s">
        <v>593</v>
      </c>
      <c r="AY332" t="s">
        <v>593</v>
      </c>
      <c r="AZ332" t="s">
        <v>432</v>
      </c>
      <c r="BA332" t="s">
        <v>441</v>
      </c>
      <c r="BB332" t="s">
        <v>431</v>
      </c>
      <c r="BC332" t="s">
        <v>593</v>
      </c>
      <c r="BD332" t="s">
        <v>593</v>
      </c>
      <c r="BE332" t="s">
        <v>440</v>
      </c>
      <c r="BF332" t="s">
        <v>440</v>
      </c>
      <c r="BG332" t="s">
        <v>440</v>
      </c>
      <c r="BH332" t="s">
        <v>432</v>
      </c>
      <c r="BI332" t="s">
        <v>411</v>
      </c>
      <c r="BJ332" t="s">
        <v>425</v>
      </c>
      <c r="BK332" t="s">
        <v>409</v>
      </c>
      <c r="BL332" t="s">
        <v>409</v>
      </c>
      <c r="BM332" t="s">
        <v>442</v>
      </c>
      <c r="BN332" t="s">
        <v>415</v>
      </c>
      <c r="BO332" t="s">
        <v>456</v>
      </c>
      <c r="BP332" t="s">
        <v>424</v>
      </c>
      <c r="BQ332" t="s">
        <v>593</v>
      </c>
      <c r="BR332" t="s">
        <v>448</v>
      </c>
      <c r="BS332" t="s">
        <v>593</v>
      </c>
      <c r="BT332" t="s">
        <v>440</v>
      </c>
      <c r="BU332" t="s">
        <v>593</v>
      </c>
      <c r="BV332" t="s">
        <v>415</v>
      </c>
      <c r="BW332" t="s">
        <v>467</v>
      </c>
      <c r="BX332" t="s">
        <v>441</v>
      </c>
      <c r="BY332" t="s">
        <v>593</v>
      </c>
      <c r="BZ332" t="s">
        <v>425</v>
      </c>
      <c r="CA332" t="s">
        <v>593</v>
      </c>
      <c r="CB332" t="s">
        <v>409</v>
      </c>
      <c r="CC332" t="s">
        <v>593</v>
      </c>
      <c r="CD332" t="s">
        <v>593</v>
      </c>
      <c r="CE332" t="s">
        <v>425</v>
      </c>
      <c r="CF332" t="s">
        <v>441</v>
      </c>
      <c r="CG332" t="s">
        <v>593</v>
      </c>
    </row>
    <row r="333" spans="1:85">
      <c r="A333">
        <v>20070330</v>
      </c>
      <c r="B333" t="s">
        <v>593</v>
      </c>
      <c r="C333" t="s">
        <v>434</v>
      </c>
      <c r="D333" t="s">
        <v>440</v>
      </c>
      <c r="E333" t="s">
        <v>440</v>
      </c>
      <c r="F333" t="s">
        <v>593</v>
      </c>
      <c r="G333" t="s">
        <v>460</v>
      </c>
      <c r="H333" t="s">
        <v>424</v>
      </c>
      <c r="I333" t="s">
        <v>593</v>
      </c>
      <c r="J333" t="s">
        <v>422</v>
      </c>
      <c r="K333" t="s">
        <v>593</v>
      </c>
      <c r="L333" t="s">
        <v>440</v>
      </c>
      <c r="M333" t="s">
        <v>593</v>
      </c>
      <c r="N333" t="s">
        <v>593</v>
      </c>
      <c r="O333" t="s">
        <v>442</v>
      </c>
      <c r="P333" t="s">
        <v>442</v>
      </c>
      <c r="Q333" t="s">
        <v>422</v>
      </c>
      <c r="R333" t="s">
        <v>411</v>
      </c>
      <c r="S333" t="s">
        <v>442</v>
      </c>
      <c r="T333" t="s">
        <v>467</v>
      </c>
      <c r="U333" t="s">
        <v>440</v>
      </c>
      <c r="V333" t="s">
        <v>440</v>
      </c>
      <c r="W333" t="s">
        <v>455</v>
      </c>
      <c r="X333" t="s">
        <v>467</v>
      </c>
      <c r="Y333" t="s">
        <v>411</v>
      </c>
      <c r="Z333" t="s">
        <v>440</v>
      </c>
      <c r="AA333" t="s">
        <v>440</v>
      </c>
      <c r="AB333" t="s">
        <v>440</v>
      </c>
      <c r="AC333" t="s">
        <v>440</v>
      </c>
      <c r="AD333" t="s">
        <v>593</v>
      </c>
      <c r="AE333" t="s">
        <v>467</v>
      </c>
      <c r="AF333" t="s">
        <v>456</v>
      </c>
      <c r="AG333" t="s">
        <v>424</v>
      </c>
      <c r="AH333" t="s">
        <v>442</v>
      </c>
      <c r="AI333" t="s">
        <v>409</v>
      </c>
      <c r="AJ333" t="s">
        <v>440</v>
      </c>
      <c r="AK333" t="s">
        <v>442</v>
      </c>
      <c r="AL333" t="s">
        <v>593</v>
      </c>
      <c r="AM333" t="s">
        <v>415</v>
      </c>
      <c r="AN333" t="s">
        <v>593</v>
      </c>
      <c r="AO333" t="s">
        <v>593</v>
      </c>
      <c r="AP333" t="s">
        <v>593</v>
      </c>
      <c r="AQ333" t="s">
        <v>431</v>
      </c>
      <c r="AR333" t="s">
        <v>593</v>
      </c>
      <c r="AS333" t="s">
        <v>448</v>
      </c>
      <c r="AT333" t="s">
        <v>434</v>
      </c>
      <c r="AU333" t="s">
        <v>593</v>
      </c>
      <c r="AV333" t="s">
        <v>442</v>
      </c>
      <c r="AW333" t="s">
        <v>442</v>
      </c>
      <c r="AX333" t="s">
        <v>593</v>
      </c>
      <c r="AY333" t="s">
        <v>593</v>
      </c>
      <c r="AZ333" t="s">
        <v>432</v>
      </c>
      <c r="BA333" t="s">
        <v>441</v>
      </c>
      <c r="BB333" t="s">
        <v>431</v>
      </c>
      <c r="BC333" t="s">
        <v>593</v>
      </c>
      <c r="BD333" t="s">
        <v>593</v>
      </c>
      <c r="BE333" t="s">
        <v>440</v>
      </c>
      <c r="BF333" t="s">
        <v>440</v>
      </c>
      <c r="BG333" t="s">
        <v>440</v>
      </c>
      <c r="BH333" t="s">
        <v>432</v>
      </c>
      <c r="BI333" t="s">
        <v>411</v>
      </c>
      <c r="BJ333" t="s">
        <v>624</v>
      </c>
      <c r="BK333" t="s">
        <v>409</v>
      </c>
      <c r="BL333" t="s">
        <v>409</v>
      </c>
      <c r="BM333" t="s">
        <v>442</v>
      </c>
      <c r="BN333" t="s">
        <v>415</v>
      </c>
      <c r="BO333" t="s">
        <v>456</v>
      </c>
      <c r="BP333" t="s">
        <v>424</v>
      </c>
      <c r="BQ333" t="s">
        <v>593</v>
      </c>
      <c r="BR333" t="s">
        <v>448</v>
      </c>
      <c r="BS333" t="s">
        <v>593</v>
      </c>
      <c r="BT333" t="s">
        <v>440</v>
      </c>
      <c r="BU333" t="s">
        <v>593</v>
      </c>
      <c r="BV333" t="s">
        <v>415</v>
      </c>
      <c r="BW333" t="s">
        <v>467</v>
      </c>
      <c r="BX333" t="s">
        <v>441</v>
      </c>
      <c r="BY333" t="s">
        <v>593</v>
      </c>
      <c r="BZ333" t="s">
        <v>425</v>
      </c>
      <c r="CA333" t="s">
        <v>593</v>
      </c>
      <c r="CB333" t="s">
        <v>409</v>
      </c>
      <c r="CC333" t="s">
        <v>593</v>
      </c>
      <c r="CD333" t="s">
        <v>593</v>
      </c>
      <c r="CE333" t="s">
        <v>425</v>
      </c>
      <c r="CF333" t="s">
        <v>441</v>
      </c>
      <c r="CG333" t="s">
        <v>593</v>
      </c>
    </row>
    <row r="334" spans="1:85">
      <c r="A334">
        <v>20070430</v>
      </c>
      <c r="B334" t="s">
        <v>593</v>
      </c>
      <c r="C334" t="s">
        <v>434</v>
      </c>
      <c r="D334" t="s">
        <v>440</v>
      </c>
      <c r="E334" t="s">
        <v>440</v>
      </c>
      <c r="F334" t="s">
        <v>593</v>
      </c>
      <c r="G334" t="s">
        <v>460</v>
      </c>
      <c r="H334" t="s">
        <v>424</v>
      </c>
      <c r="I334" t="s">
        <v>593</v>
      </c>
      <c r="J334" t="s">
        <v>422</v>
      </c>
      <c r="K334" t="s">
        <v>593</v>
      </c>
      <c r="L334" t="s">
        <v>440</v>
      </c>
      <c r="M334" t="s">
        <v>593</v>
      </c>
      <c r="N334" t="s">
        <v>593</v>
      </c>
      <c r="O334" t="s">
        <v>442</v>
      </c>
      <c r="P334" t="s">
        <v>442</v>
      </c>
      <c r="Q334" t="s">
        <v>422</v>
      </c>
      <c r="R334" t="s">
        <v>411</v>
      </c>
      <c r="S334" t="s">
        <v>442</v>
      </c>
      <c r="T334" t="s">
        <v>467</v>
      </c>
      <c r="U334" t="s">
        <v>440</v>
      </c>
      <c r="V334" t="s">
        <v>440</v>
      </c>
      <c r="W334" t="s">
        <v>455</v>
      </c>
      <c r="X334" t="s">
        <v>467</v>
      </c>
      <c r="Y334" t="s">
        <v>411</v>
      </c>
      <c r="Z334" t="s">
        <v>440</v>
      </c>
      <c r="AA334" t="s">
        <v>440</v>
      </c>
      <c r="AB334" t="s">
        <v>440</v>
      </c>
      <c r="AC334" t="s">
        <v>440</v>
      </c>
      <c r="AD334" t="s">
        <v>593</v>
      </c>
      <c r="AE334" t="s">
        <v>467</v>
      </c>
      <c r="AF334" t="s">
        <v>456</v>
      </c>
      <c r="AG334" t="s">
        <v>424</v>
      </c>
      <c r="AH334" t="s">
        <v>442</v>
      </c>
      <c r="AI334" t="s">
        <v>409</v>
      </c>
      <c r="AJ334" t="s">
        <v>440</v>
      </c>
      <c r="AK334" t="s">
        <v>442</v>
      </c>
      <c r="AL334" t="s">
        <v>593</v>
      </c>
      <c r="AM334" t="s">
        <v>415</v>
      </c>
      <c r="AN334" t="s">
        <v>593</v>
      </c>
      <c r="AO334" t="s">
        <v>593</v>
      </c>
      <c r="AP334" t="s">
        <v>593</v>
      </c>
      <c r="AQ334" t="s">
        <v>431</v>
      </c>
      <c r="AR334" t="s">
        <v>593</v>
      </c>
      <c r="AS334" t="s">
        <v>448</v>
      </c>
      <c r="AT334" t="s">
        <v>434</v>
      </c>
      <c r="AU334" t="s">
        <v>593</v>
      </c>
      <c r="AV334" t="s">
        <v>442</v>
      </c>
      <c r="AW334" t="s">
        <v>442</v>
      </c>
      <c r="AX334" t="s">
        <v>593</v>
      </c>
      <c r="AY334" t="s">
        <v>593</v>
      </c>
      <c r="AZ334" t="s">
        <v>432</v>
      </c>
      <c r="BA334" t="s">
        <v>441</v>
      </c>
      <c r="BB334" t="s">
        <v>431</v>
      </c>
      <c r="BC334" t="s">
        <v>593</v>
      </c>
      <c r="BD334" t="s">
        <v>593</v>
      </c>
      <c r="BE334" t="s">
        <v>440</v>
      </c>
      <c r="BF334" t="s">
        <v>440</v>
      </c>
      <c r="BG334" t="s">
        <v>440</v>
      </c>
      <c r="BH334" t="s">
        <v>432</v>
      </c>
      <c r="BI334" t="s">
        <v>411</v>
      </c>
      <c r="BJ334" t="s">
        <v>624</v>
      </c>
      <c r="BK334" t="s">
        <v>409</v>
      </c>
      <c r="BL334" t="s">
        <v>409</v>
      </c>
      <c r="BM334" t="s">
        <v>442</v>
      </c>
      <c r="BN334" t="s">
        <v>415</v>
      </c>
      <c r="BO334" t="s">
        <v>456</v>
      </c>
      <c r="BP334" t="s">
        <v>424</v>
      </c>
      <c r="BQ334" t="s">
        <v>593</v>
      </c>
      <c r="BR334" t="s">
        <v>448</v>
      </c>
      <c r="BS334" t="s">
        <v>593</v>
      </c>
      <c r="BT334" t="s">
        <v>440</v>
      </c>
      <c r="BU334" t="s">
        <v>593</v>
      </c>
      <c r="BV334" t="s">
        <v>415</v>
      </c>
      <c r="BW334" t="s">
        <v>467</v>
      </c>
      <c r="BX334" t="s">
        <v>441</v>
      </c>
      <c r="BY334" t="s">
        <v>593</v>
      </c>
      <c r="BZ334" t="s">
        <v>425</v>
      </c>
      <c r="CA334" t="s">
        <v>593</v>
      </c>
      <c r="CB334" t="s">
        <v>409</v>
      </c>
      <c r="CC334" t="s">
        <v>593</v>
      </c>
      <c r="CD334" t="s">
        <v>593</v>
      </c>
      <c r="CE334" t="s">
        <v>425</v>
      </c>
      <c r="CF334" t="s">
        <v>441</v>
      </c>
      <c r="CG334" t="s">
        <v>593</v>
      </c>
    </row>
    <row r="335" spans="1:85">
      <c r="A335">
        <v>20070531</v>
      </c>
      <c r="B335" t="s">
        <v>593</v>
      </c>
      <c r="C335" t="s">
        <v>434</v>
      </c>
      <c r="D335" t="s">
        <v>440</v>
      </c>
      <c r="E335" t="s">
        <v>440</v>
      </c>
      <c r="F335" t="s">
        <v>593</v>
      </c>
      <c r="G335" t="s">
        <v>460</v>
      </c>
      <c r="H335" t="s">
        <v>424</v>
      </c>
      <c r="I335" t="s">
        <v>593</v>
      </c>
      <c r="J335" t="s">
        <v>608</v>
      </c>
      <c r="K335" t="s">
        <v>593</v>
      </c>
      <c r="L335" t="s">
        <v>440</v>
      </c>
      <c r="M335" t="s">
        <v>593</v>
      </c>
      <c r="N335" t="s">
        <v>593</v>
      </c>
      <c r="O335" t="s">
        <v>442</v>
      </c>
      <c r="P335" t="s">
        <v>600</v>
      </c>
      <c r="Q335" t="s">
        <v>422</v>
      </c>
      <c r="R335" t="s">
        <v>411</v>
      </c>
      <c r="S335" t="s">
        <v>600</v>
      </c>
      <c r="T335" t="s">
        <v>467</v>
      </c>
      <c r="U335" t="s">
        <v>440</v>
      </c>
      <c r="V335" t="s">
        <v>440</v>
      </c>
      <c r="W335" t="s">
        <v>455</v>
      </c>
      <c r="X335" t="s">
        <v>467</v>
      </c>
      <c r="Y335" t="s">
        <v>411</v>
      </c>
      <c r="Z335" t="s">
        <v>440</v>
      </c>
      <c r="AA335" t="s">
        <v>440</v>
      </c>
      <c r="AB335" t="s">
        <v>440</v>
      </c>
      <c r="AC335" t="s">
        <v>440</v>
      </c>
      <c r="AD335" t="s">
        <v>593</v>
      </c>
      <c r="AE335" t="s">
        <v>467</v>
      </c>
      <c r="AF335" t="s">
        <v>613</v>
      </c>
      <c r="AG335" t="s">
        <v>424</v>
      </c>
      <c r="AH335" t="s">
        <v>442</v>
      </c>
      <c r="AI335" t="s">
        <v>409</v>
      </c>
      <c r="AJ335" t="s">
        <v>440</v>
      </c>
      <c r="AK335" t="s">
        <v>442</v>
      </c>
      <c r="AL335" t="s">
        <v>593</v>
      </c>
      <c r="AM335" t="s">
        <v>415</v>
      </c>
      <c r="AN335" t="s">
        <v>593</v>
      </c>
      <c r="AO335" t="s">
        <v>593</v>
      </c>
      <c r="AP335" t="s">
        <v>593</v>
      </c>
      <c r="AQ335" t="s">
        <v>431</v>
      </c>
      <c r="AR335" t="s">
        <v>593</v>
      </c>
      <c r="AS335" t="s">
        <v>432</v>
      </c>
      <c r="AT335" t="s">
        <v>434</v>
      </c>
      <c r="AU335" t="s">
        <v>593</v>
      </c>
      <c r="AV335" t="s">
        <v>442</v>
      </c>
      <c r="AW335" t="s">
        <v>442</v>
      </c>
      <c r="AX335" t="s">
        <v>593</v>
      </c>
      <c r="AY335" t="s">
        <v>593</v>
      </c>
      <c r="AZ335" t="s">
        <v>432</v>
      </c>
      <c r="BA335" t="s">
        <v>441</v>
      </c>
      <c r="BB335" t="s">
        <v>431</v>
      </c>
      <c r="BC335" t="s">
        <v>593</v>
      </c>
      <c r="BD335" t="s">
        <v>593</v>
      </c>
      <c r="BE335" t="s">
        <v>440</v>
      </c>
      <c r="BF335" t="s">
        <v>440</v>
      </c>
      <c r="BG335" t="s">
        <v>440</v>
      </c>
      <c r="BH335" t="s">
        <v>432</v>
      </c>
      <c r="BI335" t="s">
        <v>411</v>
      </c>
      <c r="BJ335" t="s">
        <v>624</v>
      </c>
      <c r="BK335" t="s">
        <v>409</v>
      </c>
      <c r="BL335" t="s">
        <v>409</v>
      </c>
      <c r="BM335" t="s">
        <v>442</v>
      </c>
      <c r="BN335" t="s">
        <v>415</v>
      </c>
      <c r="BO335" t="s">
        <v>456</v>
      </c>
      <c r="BP335" t="s">
        <v>424</v>
      </c>
      <c r="BQ335" t="s">
        <v>593</v>
      </c>
      <c r="BR335" t="s">
        <v>448</v>
      </c>
      <c r="BS335" t="s">
        <v>593</v>
      </c>
      <c r="BT335" t="s">
        <v>440</v>
      </c>
      <c r="BU335" t="s">
        <v>593</v>
      </c>
      <c r="BV335" t="s">
        <v>415</v>
      </c>
      <c r="BW335" t="s">
        <v>467</v>
      </c>
      <c r="BX335" t="s">
        <v>441</v>
      </c>
      <c r="BY335" t="s">
        <v>593</v>
      </c>
      <c r="BZ335" t="s">
        <v>425</v>
      </c>
      <c r="CA335" t="s">
        <v>593</v>
      </c>
      <c r="CB335" t="s">
        <v>409</v>
      </c>
      <c r="CC335" t="s">
        <v>593</v>
      </c>
      <c r="CD335" t="s">
        <v>593</v>
      </c>
      <c r="CE335" t="s">
        <v>425</v>
      </c>
      <c r="CF335" t="s">
        <v>441</v>
      </c>
      <c r="CG335" t="s">
        <v>593</v>
      </c>
    </row>
    <row r="336" spans="1:85">
      <c r="A336">
        <v>20070629</v>
      </c>
      <c r="B336" t="s">
        <v>593</v>
      </c>
      <c r="C336" t="s">
        <v>434</v>
      </c>
      <c r="D336" t="s">
        <v>440</v>
      </c>
      <c r="E336" t="s">
        <v>440</v>
      </c>
      <c r="F336" t="s">
        <v>593</v>
      </c>
      <c r="G336" t="s">
        <v>460</v>
      </c>
      <c r="H336" t="s">
        <v>424</v>
      </c>
      <c r="I336" t="s">
        <v>593</v>
      </c>
      <c r="J336" t="s">
        <v>608</v>
      </c>
      <c r="K336" t="s">
        <v>593</v>
      </c>
      <c r="L336" t="s">
        <v>440</v>
      </c>
      <c r="M336" t="s">
        <v>593</v>
      </c>
      <c r="N336" t="s">
        <v>593</v>
      </c>
      <c r="O336" t="s">
        <v>442</v>
      </c>
      <c r="P336" t="s">
        <v>600</v>
      </c>
      <c r="Q336" t="s">
        <v>422</v>
      </c>
      <c r="R336" t="s">
        <v>411</v>
      </c>
      <c r="S336" t="s">
        <v>600</v>
      </c>
      <c r="T336" t="s">
        <v>467</v>
      </c>
      <c r="U336" t="s">
        <v>440</v>
      </c>
      <c r="V336" t="s">
        <v>440</v>
      </c>
      <c r="W336" t="s">
        <v>455</v>
      </c>
      <c r="X336" t="s">
        <v>432</v>
      </c>
      <c r="Y336" t="s">
        <v>411</v>
      </c>
      <c r="Z336" t="s">
        <v>440</v>
      </c>
      <c r="AA336" t="s">
        <v>440</v>
      </c>
      <c r="AB336" t="s">
        <v>440</v>
      </c>
      <c r="AC336" t="s">
        <v>440</v>
      </c>
      <c r="AD336" t="s">
        <v>593</v>
      </c>
      <c r="AE336" t="s">
        <v>467</v>
      </c>
      <c r="AF336" t="s">
        <v>613</v>
      </c>
      <c r="AG336" t="s">
        <v>424</v>
      </c>
      <c r="AH336" t="s">
        <v>442</v>
      </c>
      <c r="AI336" t="s">
        <v>409</v>
      </c>
      <c r="AJ336" t="s">
        <v>440</v>
      </c>
      <c r="AK336" t="s">
        <v>442</v>
      </c>
      <c r="AL336" t="s">
        <v>593</v>
      </c>
      <c r="AM336" t="s">
        <v>415</v>
      </c>
      <c r="AN336" t="s">
        <v>593</v>
      </c>
      <c r="AO336" t="s">
        <v>593</v>
      </c>
      <c r="AP336" t="s">
        <v>593</v>
      </c>
      <c r="AQ336" t="s">
        <v>431</v>
      </c>
      <c r="AR336" t="s">
        <v>593</v>
      </c>
      <c r="AS336" t="s">
        <v>432</v>
      </c>
      <c r="AT336" t="s">
        <v>434</v>
      </c>
      <c r="AU336" t="s">
        <v>593</v>
      </c>
      <c r="AV336" t="s">
        <v>442</v>
      </c>
      <c r="AW336" t="s">
        <v>442</v>
      </c>
      <c r="AX336" t="s">
        <v>411</v>
      </c>
      <c r="AY336" t="s">
        <v>593</v>
      </c>
      <c r="AZ336" t="s">
        <v>432</v>
      </c>
      <c r="BA336" t="s">
        <v>441</v>
      </c>
      <c r="BB336" t="s">
        <v>431</v>
      </c>
      <c r="BC336" t="s">
        <v>593</v>
      </c>
      <c r="BD336" t="s">
        <v>593</v>
      </c>
      <c r="BE336" t="s">
        <v>440</v>
      </c>
      <c r="BF336" t="s">
        <v>440</v>
      </c>
      <c r="BG336" t="s">
        <v>440</v>
      </c>
      <c r="BH336" t="s">
        <v>432</v>
      </c>
      <c r="BI336" t="s">
        <v>411</v>
      </c>
      <c r="BJ336" t="s">
        <v>624</v>
      </c>
      <c r="BK336" t="s">
        <v>409</v>
      </c>
      <c r="BL336" t="s">
        <v>409</v>
      </c>
      <c r="BM336" t="s">
        <v>442</v>
      </c>
      <c r="BN336" t="s">
        <v>415</v>
      </c>
      <c r="BO336" t="s">
        <v>456</v>
      </c>
      <c r="BP336" t="s">
        <v>424</v>
      </c>
      <c r="BQ336" t="s">
        <v>593</v>
      </c>
      <c r="BR336" t="s">
        <v>448</v>
      </c>
      <c r="BS336" t="s">
        <v>593</v>
      </c>
      <c r="BT336" t="s">
        <v>440</v>
      </c>
      <c r="BU336" t="s">
        <v>593</v>
      </c>
      <c r="BV336" t="s">
        <v>415</v>
      </c>
      <c r="BW336" t="s">
        <v>467</v>
      </c>
      <c r="BX336" t="s">
        <v>441</v>
      </c>
      <c r="BY336" t="s">
        <v>593</v>
      </c>
      <c r="BZ336" t="s">
        <v>425</v>
      </c>
      <c r="CA336" t="s">
        <v>593</v>
      </c>
      <c r="CB336" t="s">
        <v>409</v>
      </c>
      <c r="CC336" t="s">
        <v>593</v>
      </c>
      <c r="CD336" t="s">
        <v>593</v>
      </c>
      <c r="CE336" t="s">
        <v>425</v>
      </c>
      <c r="CF336" t="s">
        <v>441</v>
      </c>
      <c r="CG336" t="s">
        <v>593</v>
      </c>
    </row>
    <row r="337" spans="1:85">
      <c r="A337">
        <v>20070731</v>
      </c>
      <c r="B337" t="s">
        <v>593</v>
      </c>
      <c r="C337" t="s">
        <v>434</v>
      </c>
      <c r="D337" t="s">
        <v>440</v>
      </c>
      <c r="E337" t="s">
        <v>440</v>
      </c>
      <c r="F337" t="s">
        <v>593</v>
      </c>
      <c r="G337" t="s">
        <v>460</v>
      </c>
      <c r="H337" t="s">
        <v>424</v>
      </c>
      <c r="I337" t="s">
        <v>593</v>
      </c>
      <c r="J337" t="s">
        <v>608</v>
      </c>
      <c r="K337" t="s">
        <v>593</v>
      </c>
      <c r="L337" t="s">
        <v>440</v>
      </c>
      <c r="M337" t="s">
        <v>593</v>
      </c>
      <c r="N337" t="s">
        <v>593</v>
      </c>
      <c r="O337" t="s">
        <v>442</v>
      </c>
      <c r="P337" t="s">
        <v>467</v>
      </c>
      <c r="Q337" t="s">
        <v>422</v>
      </c>
      <c r="R337" t="s">
        <v>411</v>
      </c>
      <c r="S337" t="s">
        <v>467</v>
      </c>
      <c r="T337" t="s">
        <v>467</v>
      </c>
      <c r="U337" t="s">
        <v>440</v>
      </c>
      <c r="V337" t="s">
        <v>440</v>
      </c>
      <c r="W337" t="s">
        <v>455</v>
      </c>
      <c r="X337" t="s">
        <v>432</v>
      </c>
      <c r="Y337" t="s">
        <v>411</v>
      </c>
      <c r="Z337" t="s">
        <v>440</v>
      </c>
      <c r="AA337" t="s">
        <v>440</v>
      </c>
      <c r="AB337" t="s">
        <v>440</v>
      </c>
      <c r="AC337" t="s">
        <v>440</v>
      </c>
      <c r="AD337" t="s">
        <v>593</v>
      </c>
      <c r="AE337" t="s">
        <v>467</v>
      </c>
      <c r="AF337" t="s">
        <v>415</v>
      </c>
      <c r="AG337" t="s">
        <v>424</v>
      </c>
      <c r="AH337" t="s">
        <v>442</v>
      </c>
      <c r="AI337" t="s">
        <v>409</v>
      </c>
      <c r="AJ337" t="s">
        <v>440</v>
      </c>
      <c r="AK337" t="s">
        <v>442</v>
      </c>
      <c r="AL337" t="s">
        <v>593</v>
      </c>
      <c r="AM337" t="s">
        <v>415</v>
      </c>
      <c r="AN337" t="s">
        <v>593</v>
      </c>
      <c r="AO337" t="s">
        <v>593</v>
      </c>
      <c r="AP337" t="s">
        <v>593</v>
      </c>
      <c r="AQ337" t="s">
        <v>442</v>
      </c>
      <c r="AR337" t="s">
        <v>593</v>
      </c>
      <c r="AS337" t="s">
        <v>432</v>
      </c>
      <c r="AT337" t="s">
        <v>434</v>
      </c>
      <c r="AU337" t="s">
        <v>593</v>
      </c>
      <c r="AV337" t="s">
        <v>442</v>
      </c>
      <c r="AW337" t="s">
        <v>442</v>
      </c>
      <c r="AX337" t="s">
        <v>411</v>
      </c>
      <c r="AY337" t="s">
        <v>593</v>
      </c>
      <c r="AZ337" t="s">
        <v>432</v>
      </c>
      <c r="BA337" t="s">
        <v>441</v>
      </c>
      <c r="BB337" t="s">
        <v>431</v>
      </c>
      <c r="BC337" t="s">
        <v>593</v>
      </c>
      <c r="BD337" t="s">
        <v>593</v>
      </c>
      <c r="BE337" t="s">
        <v>440</v>
      </c>
      <c r="BF337" t="s">
        <v>440</v>
      </c>
      <c r="BG337" t="s">
        <v>440</v>
      </c>
      <c r="BH337" t="s">
        <v>432</v>
      </c>
      <c r="BI337" t="s">
        <v>411</v>
      </c>
      <c r="BJ337" t="s">
        <v>422</v>
      </c>
      <c r="BK337" t="s">
        <v>409</v>
      </c>
      <c r="BL337" t="s">
        <v>409</v>
      </c>
      <c r="BM337" t="s">
        <v>442</v>
      </c>
      <c r="BN337" t="s">
        <v>415</v>
      </c>
      <c r="BO337" t="s">
        <v>415</v>
      </c>
      <c r="BP337" t="s">
        <v>424</v>
      </c>
      <c r="BQ337" t="s">
        <v>593</v>
      </c>
      <c r="BR337" t="s">
        <v>448</v>
      </c>
      <c r="BS337" t="s">
        <v>593</v>
      </c>
      <c r="BT337" t="s">
        <v>440</v>
      </c>
      <c r="BU337" t="s">
        <v>593</v>
      </c>
      <c r="BV337" t="s">
        <v>415</v>
      </c>
      <c r="BW337" t="s">
        <v>467</v>
      </c>
      <c r="BX337" t="s">
        <v>441</v>
      </c>
      <c r="BY337" t="s">
        <v>593</v>
      </c>
      <c r="BZ337" t="s">
        <v>425</v>
      </c>
      <c r="CA337" t="s">
        <v>593</v>
      </c>
      <c r="CB337" t="s">
        <v>409</v>
      </c>
      <c r="CC337" t="s">
        <v>593</v>
      </c>
      <c r="CD337" t="s">
        <v>593</v>
      </c>
      <c r="CE337" t="s">
        <v>425</v>
      </c>
      <c r="CF337" t="s">
        <v>441</v>
      </c>
      <c r="CG337" t="s">
        <v>593</v>
      </c>
    </row>
    <row r="338" spans="1:85">
      <c r="A338">
        <v>20070831</v>
      </c>
      <c r="B338" t="s">
        <v>593</v>
      </c>
      <c r="C338" t="s">
        <v>434</v>
      </c>
      <c r="D338" t="s">
        <v>440</v>
      </c>
      <c r="E338" t="s">
        <v>440</v>
      </c>
      <c r="F338" t="s">
        <v>593</v>
      </c>
      <c r="G338" t="s">
        <v>460</v>
      </c>
      <c r="H338" t="s">
        <v>424</v>
      </c>
      <c r="I338" t="s">
        <v>593</v>
      </c>
      <c r="J338" t="s">
        <v>411</v>
      </c>
      <c r="K338" t="s">
        <v>593</v>
      </c>
      <c r="L338" t="s">
        <v>440</v>
      </c>
      <c r="M338" t="s">
        <v>593</v>
      </c>
      <c r="N338" t="s">
        <v>593</v>
      </c>
      <c r="O338" t="s">
        <v>442</v>
      </c>
      <c r="P338" t="s">
        <v>467</v>
      </c>
      <c r="Q338" t="s">
        <v>422</v>
      </c>
      <c r="R338" t="s">
        <v>411</v>
      </c>
      <c r="S338" t="s">
        <v>467</v>
      </c>
      <c r="T338" t="s">
        <v>467</v>
      </c>
      <c r="U338" t="s">
        <v>440</v>
      </c>
      <c r="V338" t="s">
        <v>440</v>
      </c>
      <c r="W338" t="s">
        <v>455</v>
      </c>
      <c r="X338" t="s">
        <v>432</v>
      </c>
      <c r="Y338" t="s">
        <v>411</v>
      </c>
      <c r="Z338" t="s">
        <v>440</v>
      </c>
      <c r="AA338" t="s">
        <v>440</v>
      </c>
      <c r="AB338" t="s">
        <v>440</v>
      </c>
      <c r="AC338" t="s">
        <v>440</v>
      </c>
      <c r="AD338" t="s">
        <v>593</v>
      </c>
      <c r="AE338" t="s">
        <v>467</v>
      </c>
      <c r="AF338" t="s">
        <v>415</v>
      </c>
      <c r="AG338" t="s">
        <v>424</v>
      </c>
      <c r="AH338" t="s">
        <v>442</v>
      </c>
      <c r="AI338" t="s">
        <v>602</v>
      </c>
      <c r="AJ338" t="s">
        <v>440</v>
      </c>
      <c r="AK338" t="s">
        <v>442</v>
      </c>
      <c r="AL338" t="s">
        <v>593</v>
      </c>
      <c r="AM338" t="s">
        <v>415</v>
      </c>
      <c r="AN338" t="s">
        <v>593</v>
      </c>
      <c r="AO338" t="s">
        <v>593</v>
      </c>
      <c r="AP338" t="s">
        <v>593</v>
      </c>
      <c r="AQ338" t="s">
        <v>442</v>
      </c>
      <c r="AR338" t="s">
        <v>593</v>
      </c>
      <c r="AS338" t="s">
        <v>432</v>
      </c>
      <c r="AT338" t="s">
        <v>434</v>
      </c>
      <c r="AU338" t="s">
        <v>593</v>
      </c>
      <c r="AV338" t="s">
        <v>442</v>
      </c>
      <c r="AW338" t="s">
        <v>442</v>
      </c>
      <c r="AX338" t="s">
        <v>411</v>
      </c>
      <c r="AY338" t="s">
        <v>593</v>
      </c>
      <c r="AZ338" t="s">
        <v>432</v>
      </c>
      <c r="BA338" t="s">
        <v>441</v>
      </c>
      <c r="BB338" t="s">
        <v>431</v>
      </c>
      <c r="BC338" t="s">
        <v>593</v>
      </c>
      <c r="BD338" t="s">
        <v>593</v>
      </c>
      <c r="BE338" t="s">
        <v>440</v>
      </c>
      <c r="BF338" t="s">
        <v>440</v>
      </c>
      <c r="BG338" t="s">
        <v>440</v>
      </c>
      <c r="BH338" t="s">
        <v>432</v>
      </c>
      <c r="BI338" t="s">
        <v>411</v>
      </c>
      <c r="BJ338" t="s">
        <v>422</v>
      </c>
      <c r="BK338" t="s">
        <v>409</v>
      </c>
      <c r="BL338" t="s">
        <v>409</v>
      </c>
      <c r="BM338" t="s">
        <v>442</v>
      </c>
      <c r="BN338" t="s">
        <v>415</v>
      </c>
      <c r="BO338" t="s">
        <v>415</v>
      </c>
      <c r="BP338" t="s">
        <v>424</v>
      </c>
      <c r="BQ338" t="s">
        <v>593</v>
      </c>
      <c r="BR338" t="s">
        <v>448</v>
      </c>
      <c r="BS338" t="s">
        <v>593</v>
      </c>
      <c r="BT338" t="s">
        <v>440</v>
      </c>
      <c r="BU338" t="s">
        <v>593</v>
      </c>
      <c r="BV338" t="s">
        <v>415</v>
      </c>
      <c r="BW338" t="s">
        <v>467</v>
      </c>
      <c r="BX338" t="s">
        <v>441</v>
      </c>
      <c r="BY338" t="s">
        <v>593</v>
      </c>
      <c r="BZ338" t="s">
        <v>425</v>
      </c>
      <c r="CA338" t="s">
        <v>593</v>
      </c>
      <c r="CB338" t="s">
        <v>409</v>
      </c>
      <c r="CC338" t="s">
        <v>593</v>
      </c>
      <c r="CD338" t="s">
        <v>593</v>
      </c>
      <c r="CE338" t="s">
        <v>425</v>
      </c>
      <c r="CF338" t="s">
        <v>441</v>
      </c>
      <c r="CG338" t="s">
        <v>593</v>
      </c>
    </row>
    <row r="339" spans="1:85">
      <c r="A339">
        <v>20070928</v>
      </c>
      <c r="B339" t="s">
        <v>593</v>
      </c>
      <c r="C339" t="s">
        <v>434</v>
      </c>
      <c r="D339" t="s">
        <v>440</v>
      </c>
      <c r="E339" t="s">
        <v>440</v>
      </c>
      <c r="F339" t="s">
        <v>593</v>
      </c>
      <c r="G339" t="s">
        <v>460</v>
      </c>
      <c r="H339" t="s">
        <v>424</v>
      </c>
      <c r="I339" t="s">
        <v>593</v>
      </c>
      <c r="J339" t="s">
        <v>411</v>
      </c>
      <c r="K339" t="s">
        <v>593</v>
      </c>
      <c r="L339" t="s">
        <v>440</v>
      </c>
      <c r="M339" t="s">
        <v>593</v>
      </c>
      <c r="N339" t="s">
        <v>593</v>
      </c>
      <c r="O339" t="s">
        <v>442</v>
      </c>
      <c r="P339" t="s">
        <v>467</v>
      </c>
      <c r="Q339" t="s">
        <v>422</v>
      </c>
      <c r="R339" t="s">
        <v>411</v>
      </c>
      <c r="S339" t="s">
        <v>467</v>
      </c>
      <c r="T339" t="s">
        <v>467</v>
      </c>
      <c r="U339" t="s">
        <v>440</v>
      </c>
      <c r="V339" t="s">
        <v>440</v>
      </c>
      <c r="W339" t="s">
        <v>455</v>
      </c>
      <c r="X339" t="s">
        <v>432</v>
      </c>
      <c r="Y339" t="s">
        <v>411</v>
      </c>
      <c r="Z339" t="s">
        <v>440</v>
      </c>
      <c r="AA339" t="s">
        <v>440</v>
      </c>
      <c r="AB339" t="s">
        <v>440</v>
      </c>
      <c r="AC339" t="s">
        <v>440</v>
      </c>
      <c r="AD339" t="s">
        <v>593</v>
      </c>
      <c r="AE339" t="s">
        <v>467</v>
      </c>
      <c r="AF339" t="s">
        <v>415</v>
      </c>
      <c r="AG339" t="s">
        <v>424</v>
      </c>
      <c r="AH339" t="s">
        <v>442</v>
      </c>
      <c r="AI339" t="s">
        <v>602</v>
      </c>
      <c r="AJ339" t="s">
        <v>440</v>
      </c>
      <c r="AK339" t="s">
        <v>442</v>
      </c>
      <c r="AL339" t="s">
        <v>593</v>
      </c>
      <c r="AM339" t="s">
        <v>415</v>
      </c>
      <c r="AN339" t="s">
        <v>593</v>
      </c>
      <c r="AO339" t="s">
        <v>593</v>
      </c>
      <c r="AP339" t="s">
        <v>593</v>
      </c>
      <c r="AQ339" t="s">
        <v>442</v>
      </c>
      <c r="AR339" t="s">
        <v>593</v>
      </c>
      <c r="AS339" t="s">
        <v>432</v>
      </c>
      <c r="AT339" t="s">
        <v>434</v>
      </c>
      <c r="AU339" t="s">
        <v>593</v>
      </c>
      <c r="AV339" t="s">
        <v>442</v>
      </c>
      <c r="AW339" t="s">
        <v>442</v>
      </c>
      <c r="AX339" t="s">
        <v>411</v>
      </c>
      <c r="AY339" t="s">
        <v>593</v>
      </c>
      <c r="AZ339" t="s">
        <v>432</v>
      </c>
      <c r="BA339" t="s">
        <v>441</v>
      </c>
      <c r="BB339" t="s">
        <v>431</v>
      </c>
      <c r="BC339" t="s">
        <v>593</v>
      </c>
      <c r="BD339" t="s">
        <v>593</v>
      </c>
      <c r="BE339" t="s">
        <v>440</v>
      </c>
      <c r="BF339" t="s">
        <v>440</v>
      </c>
      <c r="BG339" t="s">
        <v>440</v>
      </c>
      <c r="BH339" t="s">
        <v>432</v>
      </c>
      <c r="BI339" t="s">
        <v>411</v>
      </c>
      <c r="BJ339" t="s">
        <v>422</v>
      </c>
      <c r="BK339" t="s">
        <v>409</v>
      </c>
      <c r="BL339" t="s">
        <v>409</v>
      </c>
      <c r="BM339" t="s">
        <v>442</v>
      </c>
      <c r="BN339" t="s">
        <v>415</v>
      </c>
      <c r="BO339" t="s">
        <v>415</v>
      </c>
      <c r="BP339" t="s">
        <v>424</v>
      </c>
      <c r="BQ339" t="s">
        <v>593</v>
      </c>
      <c r="BR339" t="s">
        <v>448</v>
      </c>
      <c r="BS339" t="s">
        <v>593</v>
      </c>
      <c r="BT339" t="s">
        <v>440</v>
      </c>
      <c r="BU339" t="s">
        <v>593</v>
      </c>
      <c r="BV339" t="s">
        <v>415</v>
      </c>
      <c r="BW339" t="s">
        <v>467</v>
      </c>
      <c r="BX339" t="s">
        <v>441</v>
      </c>
      <c r="BY339" t="s">
        <v>593</v>
      </c>
      <c r="BZ339" t="s">
        <v>425</v>
      </c>
      <c r="CA339" t="s">
        <v>593</v>
      </c>
      <c r="CB339" t="s">
        <v>409</v>
      </c>
      <c r="CC339" t="s">
        <v>593</v>
      </c>
      <c r="CD339" t="s">
        <v>593</v>
      </c>
      <c r="CE339" t="s">
        <v>425</v>
      </c>
      <c r="CF339" t="s">
        <v>441</v>
      </c>
      <c r="CG339" t="s">
        <v>593</v>
      </c>
    </row>
    <row r="340" spans="1:85">
      <c r="A340">
        <v>20071031</v>
      </c>
      <c r="B340" t="s">
        <v>593</v>
      </c>
      <c r="C340" t="s">
        <v>434</v>
      </c>
      <c r="D340" t="s">
        <v>440</v>
      </c>
      <c r="E340" t="s">
        <v>440</v>
      </c>
      <c r="F340" t="s">
        <v>593</v>
      </c>
      <c r="G340" t="s">
        <v>460</v>
      </c>
      <c r="H340" t="s">
        <v>424</v>
      </c>
      <c r="I340" t="s">
        <v>593</v>
      </c>
      <c r="J340" t="s">
        <v>411</v>
      </c>
      <c r="K340" t="s">
        <v>593</v>
      </c>
      <c r="L340" t="s">
        <v>440</v>
      </c>
      <c r="M340" t="s">
        <v>593</v>
      </c>
      <c r="N340" t="s">
        <v>593</v>
      </c>
      <c r="O340" t="s">
        <v>442</v>
      </c>
      <c r="P340" t="s">
        <v>467</v>
      </c>
      <c r="Q340" t="s">
        <v>422</v>
      </c>
      <c r="R340" t="s">
        <v>411</v>
      </c>
      <c r="S340" t="s">
        <v>467</v>
      </c>
      <c r="T340" t="s">
        <v>467</v>
      </c>
      <c r="U340" t="s">
        <v>440</v>
      </c>
      <c r="V340" t="s">
        <v>440</v>
      </c>
      <c r="W340" t="s">
        <v>455</v>
      </c>
      <c r="X340" t="s">
        <v>432</v>
      </c>
      <c r="Y340" t="s">
        <v>411</v>
      </c>
      <c r="Z340" t="s">
        <v>440</v>
      </c>
      <c r="AA340" t="s">
        <v>440</v>
      </c>
      <c r="AB340" t="s">
        <v>440</v>
      </c>
      <c r="AC340" t="s">
        <v>440</v>
      </c>
      <c r="AD340" t="s">
        <v>593</v>
      </c>
      <c r="AE340" t="s">
        <v>467</v>
      </c>
      <c r="AF340" t="s">
        <v>415</v>
      </c>
      <c r="AG340" t="s">
        <v>424</v>
      </c>
      <c r="AH340" t="s">
        <v>442</v>
      </c>
      <c r="AI340" t="s">
        <v>425</v>
      </c>
      <c r="AJ340" t="s">
        <v>440</v>
      </c>
      <c r="AK340" t="s">
        <v>442</v>
      </c>
      <c r="AL340" t="s">
        <v>593</v>
      </c>
      <c r="AM340" t="s">
        <v>415</v>
      </c>
      <c r="AN340" t="s">
        <v>593</v>
      </c>
      <c r="AO340" t="s">
        <v>593</v>
      </c>
      <c r="AP340" t="s">
        <v>593</v>
      </c>
      <c r="AQ340" t="s">
        <v>442</v>
      </c>
      <c r="AR340" t="s">
        <v>593</v>
      </c>
      <c r="AS340" t="s">
        <v>432</v>
      </c>
      <c r="AT340" t="s">
        <v>434</v>
      </c>
      <c r="AU340" t="s">
        <v>593</v>
      </c>
      <c r="AV340" t="s">
        <v>442</v>
      </c>
      <c r="AW340" t="s">
        <v>442</v>
      </c>
      <c r="AX340" t="s">
        <v>411</v>
      </c>
      <c r="AY340" t="s">
        <v>593</v>
      </c>
      <c r="AZ340" t="s">
        <v>432</v>
      </c>
      <c r="BA340" t="s">
        <v>441</v>
      </c>
      <c r="BB340" t="s">
        <v>431</v>
      </c>
      <c r="BC340" t="s">
        <v>593</v>
      </c>
      <c r="BD340" t="s">
        <v>593</v>
      </c>
      <c r="BE340" t="s">
        <v>440</v>
      </c>
      <c r="BF340" t="s">
        <v>440</v>
      </c>
      <c r="BG340" t="s">
        <v>440</v>
      </c>
      <c r="BH340" t="s">
        <v>432</v>
      </c>
      <c r="BI340" t="s">
        <v>411</v>
      </c>
      <c r="BJ340" t="s">
        <v>422</v>
      </c>
      <c r="BK340" t="s">
        <v>409</v>
      </c>
      <c r="BL340" t="s">
        <v>409</v>
      </c>
      <c r="BM340" t="s">
        <v>442</v>
      </c>
      <c r="BN340" t="s">
        <v>415</v>
      </c>
      <c r="BO340" t="s">
        <v>415</v>
      </c>
      <c r="BP340" t="s">
        <v>424</v>
      </c>
      <c r="BQ340" t="s">
        <v>593</v>
      </c>
      <c r="BR340" t="s">
        <v>448</v>
      </c>
      <c r="BS340" t="s">
        <v>593</v>
      </c>
      <c r="BT340" t="s">
        <v>440</v>
      </c>
      <c r="BU340" t="s">
        <v>593</v>
      </c>
      <c r="BV340" t="s">
        <v>415</v>
      </c>
      <c r="BW340" t="s">
        <v>467</v>
      </c>
      <c r="BX340" t="s">
        <v>441</v>
      </c>
      <c r="BY340" t="s">
        <v>593</v>
      </c>
      <c r="BZ340" t="s">
        <v>425</v>
      </c>
      <c r="CA340" t="s">
        <v>593</v>
      </c>
      <c r="CB340" t="s">
        <v>409</v>
      </c>
      <c r="CC340" t="s">
        <v>593</v>
      </c>
      <c r="CD340" t="s">
        <v>593</v>
      </c>
      <c r="CE340" t="s">
        <v>425</v>
      </c>
      <c r="CF340" t="s">
        <v>441</v>
      </c>
      <c r="CG340" t="s">
        <v>593</v>
      </c>
    </row>
    <row r="341" spans="1:85">
      <c r="A341">
        <v>20071130</v>
      </c>
      <c r="B341" t="s">
        <v>593</v>
      </c>
      <c r="C341" t="s">
        <v>434</v>
      </c>
      <c r="D341" t="s">
        <v>440</v>
      </c>
      <c r="E341" t="s">
        <v>440</v>
      </c>
      <c r="F341" t="s">
        <v>593</v>
      </c>
      <c r="G341" t="s">
        <v>460</v>
      </c>
      <c r="H341" t="s">
        <v>424</v>
      </c>
      <c r="I341" t="s">
        <v>593</v>
      </c>
      <c r="J341" t="s">
        <v>411</v>
      </c>
      <c r="K341" t="s">
        <v>593</v>
      </c>
      <c r="L341" t="s">
        <v>440</v>
      </c>
      <c r="M341" t="s">
        <v>593</v>
      </c>
      <c r="N341" t="s">
        <v>593</v>
      </c>
      <c r="O341" t="s">
        <v>442</v>
      </c>
      <c r="P341" t="s">
        <v>467</v>
      </c>
      <c r="Q341" t="s">
        <v>422</v>
      </c>
      <c r="R341" t="s">
        <v>411</v>
      </c>
      <c r="S341" t="s">
        <v>467</v>
      </c>
      <c r="T341" t="s">
        <v>467</v>
      </c>
      <c r="U341" t="s">
        <v>440</v>
      </c>
      <c r="V341" t="s">
        <v>440</v>
      </c>
      <c r="W341" t="s">
        <v>455</v>
      </c>
      <c r="X341" t="s">
        <v>432</v>
      </c>
      <c r="Y341" t="s">
        <v>411</v>
      </c>
      <c r="Z341" t="s">
        <v>440</v>
      </c>
      <c r="AA341" t="s">
        <v>440</v>
      </c>
      <c r="AB341" t="s">
        <v>440</v>
      </c>
      <c r="AC341" t="s">
        <v>440</v>
      </c>
      <c r="AD341" t="s">
        <v>593</v>
      </c>
      <c r="AE341" t="s">
        <v>467</v>
      </c>
      <c r="AF341" t="s">
        <v>415</v>
      </c>
      <c r="AG341" t="s">
        <v>424</v>
      </c>
      <c r="AH341" t="s">
        <v>442</v>
      </c>
      <c r="AI341" t="s">
        <v>425</v>
      </c>
      <c r="AJ341" t="s">
        <v>440</v>
      </c>
      <c r="AK341" t="s">
        <v>442</v>
      </c>
      <c r="AL341" t="s">
        <v>593</v>
      </c>
      <c r="AM341" t="s">
        <v>415</v>
      </c>
      <c r="AN341" t="s">
        <v>593</v>
      </c>
      <c r="AO341" t="s">
        <v>593</v>
      </c>
      <c r="AP341" t="s">
        <v>593</v>
      </c>
      <c r="AQ341" t="s">
        <v>442</v>
      </c>
      <c r="AR341" t="s">
        <v>593</v>
      </c>
      <c r="AS341" t="s">
        <v>432</v>
      </c>
      <c r="AT341" t="s">
        <v>434</v>
      </c>
      <c r="AU341" t="s">
        <v>593</v>
      </c>
      <c r="AV341" t="s">
        <v>442</v>
      </c>
      <c r="AW341" t="s">
        <v>442</v>
      </c>
      <c r="AX341" t="s">
        <v>411</v>
      </c>
      <c r="AY341" t="s">
        <v>593</v>
      </c>
      <c r="AZ341" t="s">
        <v>432</v>
      </c>
      <c r="BA341" t="s">
        <v>441</v>
      </c>
      <c r="BB341" t="s">
        <v>431</v>
      </c>
      <c r="BC341" t="s">
        <v>593</v>
      </c>
      <c r="BD341" t="s">
        <v>593</v>
      </c>
      <c r="BE341" t="s">
        <v>440</v>
      </c>
      <c r="BF341" t="s">
        <v>440</v>
      </c>
      <c r="BG341" t="s">
        <v>440</v>
      </c>
      <c r="BH341" t="s">
        <v>432</v>
      </c>
      <c r="BI341" t="s">
        <v>411</v>
      </c>
      <c r="BJ341" t="s">
        <v>422</v>
      </c>
      <c r="BK341" t="s">
        <v>409</v>
      </c>
      <c r="BL341" t="s">
        <v>409</v>
      </c>
      <c r="BM341" t="s">
        <v>442</v>
      </c>
      <c r="BN341" t="s">
        <v>415</v>
      </c>
      <c r="BO341" t="s">
        <v>415</v>
      </c>
      <c r="BP341" t="s">
        <v>424</v>
      </c>
      <c r="BQ341" t="s">
        <v>593</v>
      </c>
      <c r="BR341" t="s">
        <v>448</v>
      </c>
      <c r="BS341" t="s">
        <v>593</v>
      </c>
      <c r="BT341" t="s">
        <v>440</v>
      </c>
      <c r="BU341" t="s">
        <v>593</v>
      </c>
      <c r="BV341" t="s">
        <v>415</v>
      </c>
      <c r="BW341" t="s">
        <v>467</v>
      </c>
      <c r="BX341" t="s">
        <v>441</v>
      </c>
      <c r="BY341" t="s">
        <v>593</v>
      </c>
      <c r="BZ341" t="s">
        <v>425</v>
      </c>
      <c r="CA341" t="s">
        <v>593</v>
      </c>
      <c r="CB341" t="s">
        <v>409</v>
      </c>
      <c r="CC341" t="s">
        <v>593</v>
      </c>
      <c r="CD341" t="s">
        <v>593</v>
      </c>
      <c r="CE341" t="s">
        <v>425</v>
      </c>
      <c r="CF341" t="s">
        <v>441</v>
      </c>
      <c r="CG341" t="s">
        <v>593</v>
      </c>
    </row>
    <row r="342" spans="1:85">
      <c r="A342">
        <v>20071231</v>
      </c>
      <c r="B342" t="s">
        <v>593</v>
      </c>
      <c r="C342" t="s">
        <v>434</v>
      </c>
      <c r="D342" t="s">
        <v>440</v>
      </c>
      <c r="E342" t="s">
        <v>440</v>
      </c>
      <c r="F342" t="s">
        <v>593</v>
      </c>
      <c r="G342" t="s">
        <v>460</v>
      </c>
      <c r="H342" t="s">
        <v>424</v>
      </c>
      <c r="I342" t="s">
        <v>593</v>
      </c>
      <c r="J342" t="s">
        <v>411</v>
      </c>
      <c r="K342" t="s">
        <v>593</v>
      </c>
      <c r="L342" t="s">
        <v>440</v>
      </c>
      <c r="M342" t="s">
        <v>593</v>
      </c>
      <c r="N342" t="s">
        <v>593</v>
      </c>
      <c r="O342" t="s">
        <v>442</v>
      </c>
      <c r="P342" t="s">
        <v>467</v>
      </c>
      <c r="Q342" t="s">
        <v>422</v>
      </c>
      <c r="R342" t="s">
        <v>411</v>
      </c>
      <c r="S342" t="s">
        <v>467</v>
      </c>
      <c r="T342" t="s">
        <v>467</v>
      </c>
      <c r="U342" t="s">
        <v>440</v>
      </c>
      <c r="V342" t="s">
        <v>440</v>
      </c>
      <c r="W342" t="s">
        <v>455</v>
      </c>
      <c r="X342" t="s">
        <v>432</v>
      </c>
      <c r="Y342" t="s">
        <v>411</v>
      </c>
      <c r="Z342" t="s">
        <v>440</v>
      </c>
      <c r="AA342" t="s">
        <v>440</v>
      </c>
      <c r="AB342" t="s">
        <v>440</v>
      </c>
      <c r="AC342" t="s">
        <v>440</v>
      </c>
      <c r="AD342" t="s">
        <v>593</v>
      </c>
      <c r="AE342" t="s">
        <v>467</v>
      </c>
      <c r="AF342" t="s">
        <v>415</v>
      </c>
      <c r="AG342" t="s">
        <v>424</v>
      </c>
      <c r="AH342" t="s">
        <v>442</v>
      </c>
      <c r="AI342" t="s">
        <v>425</v>
      </c>
      <c r="AJ342" t="s">
        <v>440</v>
      </c>
      <c r="AK342" t="s">
        <v>442</v>
      </c>
      <c r="AL342" t="s">
        <v>593</v>
      </c>
      <c r="AM342" t="s">
        <v>415</v>
      </c>
      <c r="AN342" t="s">
        <v>593</v>
      </c>
      <c r="AO342" t="s">
        <v>593</v>
      </c>
      <c r="AP342" t="s">
        <v>593</v>
      </c>
      <c r="AQ342" t="s">
        <v>442</v>
      </c>
      <c r="AR342" t="s">
        <v>593</v>
      </c>
      <c r="AS342" t="s">
        <v>432</v>
      </c>
      <c r="AT342" t="s">
        <v>434</v>
      </c>
      <c r="AU342" t="s">
        <v>593</v>
      </c>
      <c r="AV342" t="s">
        <v>442</v>
      </c>
      <c r="AW342" t="s">
        <v>442</v>
      </c>
      <c r="AX342" t="s">
        <v>411</v>
      </c>
      <c r="AY342" t="s">
        <v>593</v>
      </c>
      <c r="AZ342" t="s">
        <v>432</v>
      </c>
      <c r="BA342" t="s">
        <v>441</v>
      </c>
      <c r="BB342" t="s">
        <v>431</v>
      </c>
      <c r="BC342" t="s">
        <v>593</v>
      </c>
      <c r="BD342" t="s">
        <v>593</v>
      </c>
      <c r="BE342" t="s">
        <v>440</v>
      </c>
      <c r="BF342" t="s">
        <v>440</v>
      </c>
      <c r="BG342" t="s">
        <v>440</v>
      </c>
      <c r="BH342" t="s">
        <v>432</v>
      </c>
      <c r="BI342" t="s">
        <v>411</v>
      </c>
      <c r="BJ342" t="s">
        <v>422</v>
      </c>
      <c r="BK342" t="s">
        <v>409</v>
      </c>
      <c r="BL342" t="s">
        <v>409</v>
      </c>
      <c r="BM342" t="s">
        <v>442</v>
      </c>
      <c r="BN342" t="s">
        <v>415</v>
      </c>
      <c r="BO342" t="s">
        <v>415</v>
      </c>
      <c r="BP342" t="s">
        <v>424</v>
      </c>
      <c r="BQ342" t="s">
        <v>593</v>
      </c>
      <c r="BR342" t="s">
        <v>448</v>
      </c>
      <c r="BS342" t="s">
        <v>593</v>
      </c>
      <c r="BT342" t="s">
        <v>440</v>
      </c>
      <c r="BU342" t="s">
        <v>593</v>
      </c>
      <c r="BV342" t="s">
        <v>415</v>
      </c>
      <c r="BW342" t="s">
        <v>467</v>
      </c>
      <c r="BX342" t="s">
        <v>441</v>
      </c>
      <c r="BY342" t="s">
        <v>593</v>
      </c>
      <c r="BZ342" t="s">
        <v>425</v>
      </c>
      <c r="CA342" t="s">
        <v>593</v>
      </c>
      <c r="CB342" t="s">
        <v>409</v>
      </c>
      <c r="CC342" t="s">
        <v>593</v>
      </c>
      <c r="CD342" t="s">
        <v>593</v>
      </c>
      <c r="CE342" t="s">
        <v>425</v>
      </c>
      <c r="CF342" t="s">
        <v>441</v>
      </c>
      <c r="CG342" t="s">
        <v>593</v>
      </c>
    </row>
    <row r="343" spans="1:85">
      <c r="A343">
        <v>20080131</v>
      </c>
      <c r="B343" t="s">
        <v>593</v>
      </c>
      <c r="C343" t="s">
        <v>434</v>
      </c>
      <c r="D343" t="s">
        <v>440</v>
      </c>
      <c r="E343" t="s">
        <v>440</v>
      </c>
      <c r="F343" t="s">
        <v>593</v>
      </c>
      <c r="G343" t="s">
        <v>460</v>
      </c>
      <c r="H343" t="s">
        <v>424</v>
      </c>
      <c r="I343" t="s">
        <v>593</v>
      </c>
      <c r="J343" t="s">
        <v>411</v>
      </c>
      <c r="K343" t="s">
        <v>593</v>
      </c>
      <c r="L343" t="s">
        <v>440</v>
      </c>
      <c r="M343" t="s">
        <v>593</v>
      </c>
      <c r="N343" t="s">
        <v>593</v>
      </c>
      <c r="O343" t="s">
        <v>442</v>
      </c>
      <c r="P343" t="s">
        <v>467</v>
      </c>
      <c r="Q343" t="s">
        <v>422</v>
      </c>
      <c r="R343" t="s">
        <v>411</v>
      </c>
      <c r="S343" t="s">
        <v>456</v>
      </c>
      <c r="T343" t="s">
        <v>467</v>
      </c>
      <c r="U343" t="s">
        <v>440</v>
      </c>
      <c r="V343" t="s">
        <v>440</v>
      </c>
      <c r="W343" t="s">
        <v>455</v>
      </c>
      <c r="X343" t="s">
        <v>432</v>
      </c>
      <c r="Y343" t="s">
        <v>411</v>
      </c>
      <c r="Z343" t="s">
        <v>440</v>
      </c>
      <c r="AA343" t="s">
        <v>440</v>
      </c>
      <c r="AB343" t="s">
        <v>440</v>
      </c>
      <c r="AC343" t="s">
        <v>440</v>
      </c>
      <c r="AD343" t="s">
        <v>593</v>
      </c>
      <c r="AE343" t="s">
        <v>467</v>
      </c>
      <c r="AF343" t="s">
        <v>415</v>
      </c>
      <c r="AG343" t="s">
        <v>424</v>
      </c>
      <c r="AH343" t="s">
        <v>442</v>
      </c>
      <c r="AI343" t="s">
        <v>425</v>
      </c>
      <c r="AJ343" t="s">
        <v>440</v>
      </c>
      <c r="AK343" t="s">
        <v>442</v>
      </c>
      <c r="AL343" t="s">
        <v>593</v>
      </c>
      <c r="AM343" t="s">
        <v>415</v>
      </c>
      <c r="AN343" t="s">
        <v>593</v>
      </c>
      <c r="AO343" t="s">
        <v>593</v>
      </c>
      <c r="AP343" t="s">
        <v>593</v>
      </c>
      <c r="AQ343" t="s">
        <v>442</v>
      </c>
      <c r="AR343" t="s">
        <v>593</v>
      </c>
      <c r="AS343" t="s">
        <v>432</v>
      </c>
      <c r="AT343" t="s">
        <v>434</v>
      </c>
      <c r="AU343" t="s">
        <v>593</v>
      </c>
      <c r="AV343" t="s">
        <v>442</v>
      </c>
      <c r="AW343" t="s">
        <v>442</v>
      </c>
      <c r="AX343" t="s">
        <v>411</v>
      </c>
      <c r="AY343" t="s">
        <v>593</v>
      </c>
      <c r="AZ343" t="s">
        <v>432</v>
      </c>
      <c r="BA343" t="s">
        <v>441</v>
      </c>
      <c r="BB343" t="s">
        <v>431</v>
      </c>
      <c r="BC343" t="s">
        <v>593</v>
      </c>
      <c r="BD343" t="s">
        <v>593</v>
      </c>
      <c r="BE343" t="s">
        <v>440</v>
      </c>
      <c r="BF343" t="s">
        <v>440</v>
      </c>
      <c r="BG343" t="s">
        <v>440</v>
      </c>
      <c r="BH343" t="s">
        <v>432</v>
      </c>
      <c r="BI343" t="s">
        <v>411</v>
      </c>
      <c r="BJ343" t="s">
        <v>422</v>
      </c>
      <c r="BK343" t="s">
        <v>409</v>
      </c>
      <c r="BL343" t="s">
        <v>409</v>
      </c>
      <c r="BM343" t="s">
        <v>442</v>
      </c>
      <c r="BN343" t="s">
        <v>415</v>
      </c>
      <c r="BO343" t="s">
        <v>415</v>
      </c>
      <c r="BP343" t="s">
        <v>424</v>
      </c>
      <c r="BQ343" t="s">
        <v>593</v>
      </c>
      <c r="BR343" t="s">
        <v>448</v>
      </c>
      <c r="BS343" t="s">
        <v>593</v>
      </c>
      <c r="BT343" t="s">
        <v>440</v>
      </c>
      <c r="BU343" t="s">
        <v>593</v>
      </c>
      <c r="BV343" t="s">
        <v>415</v>
      </c>
      <c r="BW343" t="s">
        <v>467</v>
      </c>
      <c r="BX343" t="s">
        <v>441</v>
      </c>
      <c r="BY343" t="s">
        <v>593</v>
      </c>
      <c r="BZ343" t="s">
        <v>425</v>
      </c>
      <c r="CA343" t="s">
        <v>593</v>
      </c>
      <c r="CB343" t="s">
        <v>409</v>
      </c>
      <c r="CC343" t="s">
        <v>593</v>
      </c>
      <c r="CD343" t="s">
        <v>593</v>
      </c>
      <c r="CE343" t="s">
        <v>425</v>
      </c>
      <c r="CF343" t="s">
        <v>441</v>
      </c>
      <c r="CG343" t="s">
        <v>593</v>
      </c>
    </row>
    <row r="344" spans="1:85">
      <c r="A344">
        <v>20080229</v>
      </c>
      <c r="B344" t="s">
        <v>593</v>
      </c>
      <c r="C344" t="s">
        <v>434</v>
      </c>
      <c r="D344" t="s">
        <v>440</v>
      </c>
      <c r="E344" t="s">
        <v>440</v>
      </c>
      <c r="F344" t="s">
        <v>593</v>
      </c>
      <c r="G344" t="s">
        <v>460</v>
      </c>
      <c r="H344" t="s">
        <v>424</v>
      </c>
      <c r="I344" t="s">
        <v>593</v>
      </c>
      <c r="J344" t="s">
        <v>411</v>
      </c>
      <c r="K344" t="s">
        <v>593</v>
      </c>
      <c r="L344" t="s">
        <v>440</v>
      </c>
      <c r="M344" t="s">
        <v>593</v>
      </c>
      <c r="N344" t="s">
        <v>593</v>
      </c>
      <c r="O344" t="s">
        <v>442</v>
      </c>
      <c r="P344" t="s">
        <v>467</v>
      </c>
      <c r="Q344" t="s">
        <v>422</v>
      </c>
      <c r="R344" t="s">
        <v>411</v>
      </c>
      <c r="S344" t="s">
        <v>456</v>
      </c>
      <c r="T344" t="s">
        <v>467</v>
      </c>
      <c r="U344" t="s">
        <v>440</v>
      </c>
      <c r="V344" t="s">
        <v>440</v>
      </c>
      <c r="W344" t="s">
        <v>455</v>
      </c>
      <c r="X344" t="s">
        <v>432</v>
      </c>
      <c r="Y344" t="s">
        <v>411</v>
      </c>
      <c r="Z344" t="s">
        <v>440</v>
      </c>
      <c r="AA344" t="s">
        <v>440</v>
      </c>
      <c r="AB344" t="s">
        <v>440</v>
      </c>
      <c r="AC344" t="s">
        <v>440</v>
      </c>
      <c r="AD344" t="s">
        <v>593</v>
      </c>
      <c r="AE344" t="s">
        <v>467</v>
      </c>
      <c r="AF344" t="s">
        <v>415</v>
      </c>
      <c r="AG344" t="s">
        <v>424</v>
      </c>
      <c r="AH344" t="s">
        <v>442</v>
      </c>
      <c r="AI344" t="s">
        <v>425</v>
      </c>
      <c r="AJ344" t="s">
        <v>440</v>
      </c>
      <c r="AK344" t="s">
        <v>442</v>
      </c>
      <c r="AL344" t="s">
        <v>593</v>
      </c>
      <c r="AM344" t="s">
        <v>415</v>
      </c>
      <c r="AN344" t="s">
        <v>593</v>
      </c>
      <c r="AO344" t="s">
        <v>593</v>
      </c>
      <c r="AP344" t="s">
        <v>593</v>
      </c>
      <c r="AQ344" t="s">
        <v>442</v>
      </c>
      <c r="AR344" t="s">
        <v>593</v>
      </c>
      <c r="AS344" t="s">
        <v>432</v>
      </c>
      <c r="AT344" t="s">
        <v>434</v>
      </c>
      <c r="AU344" t="s">
        <v>593</v>
      </c>
      <c r="AV344" t="s">
        <v>442</v>
      </c>
      <c r="AW344" t="s">
        <v>442</v>
      </c>
      <c r="AX344" t="s">
        <v>411</v>
      </c>
      <c r="AY344" t="s">
        <v>593</v>
      </c>
      <c r="AZ344" t="s">
        <v>432</v>
      </c>
      <c r="BA344" t="s">
        <v>441</v>
      </c>
      <c r="BB344" t="s">
        <v>431</v>
      </c>
      <c r="BC344" t="s">
        <v>593</v>
      </c>
      <c r="BD344" t="s">
        <v>593</v>
      </c>
      <c r="BE344" t="s">
        <v>440</v>
      </c>
      <c r="BF344" t="s">
        <v>440</v>
      </c>
      <c r="BG344" t="s">
        <v>440</v>
      </c>
      <c r="BH344" t="s">
        <v>432</v>
      </c>
      <c r="BI344" t="s">
        <v>411</v>
      </c>
      <c r="BJ344" t="s">
        <v>422</v>
      </c>
      <c r="BK344" t="s">
        <v>409</v>
      </c>
      <c r="BL344" t="s">
        <v>409</v>
      </c>
      <c r="BM344" t="s">
        <v>442</v>
      </c>
      <c r="BN344" t="s">
        <v>415</v>
      </c>
      <c r="BO344" t="s">
        <v>415</v>
      </c>
      <c r="BP344" t="s">
        <v>424</v>
      </c>
      <c r="BQ344" t="s">
        <v>593</v>
      </c>
      <c r="BR344" t="s">
        <v>448</v>
      </c>
      <c r="BS344" t="s">
        <v>593</v>
      </c>
      <c r="BT344" t="s">
        <v>440</v>
      </c>
      <c r="BU344" t="s">
        <v>593</v>
      </c>
      <c r="BV344" t="s">
        <v>415</v>
      </c>
      <c r="BW344" t="s">
        <v>467</v>
      </c>
      <c r="BX344" t="s">
        <v>441</v>
      </c>
      <c r="BY344" t="s">
        <v>593</v>
      </c>
      <c r="BZ344" t="s">
        <v>425</v>
      </c>
      <c r="CA344" t="s">
        <v>593</v>
      </c>
      <c r="CB344" t="s">
        <v>409</v>
      </c>
      <c r="CC344" t="s">
        <v>593</v>
      </c>
      <c r="CD344" t="s">
        <v>593</v>
      </c>
      <c r="CE344" t="s">
        <v>425</v>
      </c>
      <c r="CF344" t="s">
        <v>441</v>
      </c>
      <c r="CG344" t="s">
        <v>593</v>
      </c>
    </row>
    <row r="345" spans="1:85">
      <c r="A345">
        <v>20080331</v>
      </c>
      <c r="B345" t="s">
        <v>593</v>
      </c>
      <c r="C345" t="s">
        <v>434</v>
      </c>
      <c r="D345" t="s">
        <v>440</v>
      </c>
      <c r="E345" t="s">
        <v>440</v>
      </c>
      <c r="F345" t="s">
        <v>593</v>
      </c>
      <c r="G345" t="s">
        <v>460</v>
      </c>
      <c r="H345" t="s">
        <v>424</v>
      </c>
      <c r="I345" t="s">
        <v>593</v>
      </c>
      <c r="J345" t="s">
        <v>411</v>
      </c>
      <c r="K345" t="s">
        <v>593</v>
      </c>
      <c r="L345" t="s">
        <v>440</v>
      </c>
      <c r="M345" t="s">
        <v>593</v>
      </c>
      <c r="N345" t="s">
        <v>593</v>
      </c>
      <c r="O345" t="s">
        <v>442</v>
      </c>
      <c r="P345" t="s">
        <v>467</v>
      </c>
      <c r="Q345" t="s">
        <v>422</v>
      </c>
      <c r="R345" t="s">
        <v>411</v>
      </c>
      <c r="S345" t="s">
        <v>456</v>
      </c>
      <c r="T345" t="s">
        <v>467</v>
      </c>
      <c r="U345" t="s">
        <v>440</v>
      </c>
      <c r="V345" t="s">
        <v>440</v>
      </c>
      <c r="W345" t="s">
        <v>434</v>
      </c>
      <c r="X345" t="s">
        <v>432</v>
      </c>
      <c r="Y345" t="s">
        <v>411</v>
      </c>
      <c r="Z345" t="s">
        <v>440</v>
      </c>
      <c r="AA345" t="s">
        <v>440</v>
      </c>
      <c r="AB345" t="s">
        <v>440</v>
      </c>
      <c r="AC345" t="s">
        <v>440</v>
      </c>
      <c r="AD345" t="s">
        <v>593</v>
      </c>
      <c r="AE345" t="s">
        <v>467</v>
      </c>
      <c r="AF345" t="s">
        <v>415</v>
      </c>
      <c r="AG345" t="s">
        <v>424</v>
      </c>
      <c r="AH345" t="s">
        <v>442</v>
      </c>
      <c r="AI345" t="s">
        <v>425</v>
      </c>
      <c r="AJ345" t="s">
        <v>440</v>
      </c>
      <c r="AK345" t="s">
        <v>600</v>
      </c>
      <c r="AL345" t="s">
        <v>593</v>
      </c>
      <c r="AM345" t="s">
        <v>415</v>
      </c>
      <c r="AN345" t="s">
        <v>593</v>
      </c>
      <c r="AO345" t="s">
        <v>593</v>
      </c>
      <c r="AP345" t="s">
        <v>593</v>
      </c>
      <c r="AQ345" t="s">
        <v>442</v>
      </c>
      <c r="AR345" t="s">
        <v>593</v>
      </c>
      <c r="AS345" t="s">
        <v>432</v>
      </c>
      <c r="AT345" t="s">
        <v>434</v>
      </c>
      <c r="AU345" t="s">
        <v>593</v>
      </c>
      <c r="AV345" t="s">
        <v>442</v>
      </c>
      <c r="AW345" t="s">
        <v>442</v>
      </c>
      <c r="AX345" t="s">
        <v>411</v>
      </c>
      <c r="AY345" t="s">
        <v>593</v>
      </c>
      <c r="AZ345" t="s">
        <v>432</v>
      </c>
      <c r="BA345" t="s">
        <v>441</v>
      </c>
      <c r="BB345" t="s">
        <v>431</v>
      </c>
      <c r="BC345" t="s">
        <v>593</v>
      </c>
      <c r="BD345" t="s">
        <v>593</v>
      </c>
      <c r="BE345" t="s">
        <v>440</v>
      </c>
      <c r="BF345" t="s">
        <v>440</v>
      </c>
      <c r="BG345" t="s">
        <v>440</v>
      </c>
      <c r="BH345" t="s">
        <v>432</v>
      </c>
      <c r="BI345" t="s">
        <v>411</v>
      </c>
      <c r="BJ345" t="s">
        <v>422</v>
      </c>
      <c r="BK345" t="s">
        <v>409</v>
      </c>
      <c r="BL345" t="s">
        <v>409</v>
      </c>
      <c r="BM345" t="s">
        <v>442</v>
      </c>
      <c r="BN345" t="s">
        <v>415</v>
      </c>
      <c r="BO345" t="s">
        <v>415</v>
      </c>
      <c r="BP345" t="s">
        <v>424</v>
      </c>
      <c r="BQ345" t="s">
        <v>593</v>
      </c>
      <c r="BR345" t="s">
        <v>623</v>
      </c>
      <c r="BS345" t="s">
        <v>593</v>
      </c>
      <c r="BT345" t="s">
        <v>440</v>
      </c>
      <c r="BU345" t="s">
        <v>593</v>
      </c>
      <c r="BV345" t="s">
        <v>415</v>
      </c>
      <c r="BW345" t="s">
        <v>467</v>
      </c>
      <c r="BX345" t="s">
        <v>441</v>
      </c>
      <c r="BY345" t="s">
        <v>593</v>
      </c>
      <c r="BZ345" t="s">
        <v>425</v>
      </c>
      <c r="CA345" t="s">
        <v>593</v>
      </c>
      <c r="CB345" t="s">
        <v>602</v>
      </c>
      <c r="CC345" t="s">
        <v>593</v>
      </c>
      <c r="CD345" t="s">
        <v>593</v>
      </c>
      <c r="CE345" t="s">
        <v>425</v>
      </c>
      <c r="CF345" t="s">
        <v>441</v>
      </c>
      <c r="CG345" t="s">
        <v>593</v>
      </c>
    </row>
    <row r="346" spans="1:85">
      <c r="A346">
        <v>20080430</v>
      </c>
      <c r="B346" t="s">
        <v>593</v>
      </c>
      <c r="C346" t="s">
        <v>434</v>
      </c>
      <c r="D346" t="s">
        <v>440</v>
      </c>
      <c r="E346" t="s">
        <v>440</v>
      </c>
      <c r="F346" t="s">
        <v>593</v>
      </c>
      <c r="G346" t="s">
        <v>460</v>
      </c>
      <c r="H346" t="s">
        <v>424</v>
      </c>
      <c r="I346" t="s">
        <v>593</v>
      </c>
      <c r="J346" t="s">
        <v>411</v>
      </c>
      <c r="K346" t="s">
        <v>593</v>
      </c>
      <c r="L346" t="s">
        <v>440</v>
      </c>
      <c r="M346" t="s">
        <v>593</v>
      </c>
      <c r="N346" t="s">
        <v>593</v>
      </c>
      <c r="O346" t="s">
        <v>442</v>
      </c>
      <c r="P346" t="s">
        <v>467</v>
      </c>
      <c r="Q346" t="s">
        <v>422</v>
      </c>
      <c r="R346" t="s">
        <v>411</v>
      </c>
      <c r="S346" t="s">
        <v>456</v>
      </c>
      <c r="T346" t="s">
        <v>467</v>
      </c>
      <c r="U346" t="s">
        <v>440</v>
      </c>
      <c r="V346" t="s">
        <v>440</v>
      </c>
      <c r="W346" t="s">
        <v>434</v>
      </c>
      <c r="X346" t="s">
        <v>432</v>
      </c>
      <c r="Y346" t="s">
        <v>411</v>
      </c>
      <c r="Z346" t="s">
        <v>440</v>
      </c>
      <c r="AA346" t="s">
        <v>440</v>
      </c>
      <c r="AB346" t="s">
        <v>440</v>
      </c>
      <c r="AC346" t="s">
        <v>440</v>
      </c>
      <c r="AD346" t="s">
        <v>593</v>
      </c>
      <c r="AE346" t="s">
        <v>467</v>
      </c>
      <c r="AF346" t="s">
        <v>415</v>
      </c>
      <c r="AG346" t="s">
        <v>424</v>
      </c>
      <c r="AH346" t="s">
        <v>442</v>
      </c>
      <c r="AI346" t="s">
        <v>425</v>
      </c>
      <c r="AJ346" t="s">
        <v>440</v>
      </c>
      <c r="AK346" t="s">
        <v>467</v>
      </c>
      <c r="AL346" t="s">
        <v>593</v>
      </c>
      <c r="AM346" t="s">
        <v>415</v>
      </c>
      <c r="AN346" t="s">
        <v>593</v>
      </c>
      <c r="AO346" t="s">
        <v>593</v>
      </c>
      <c r="AP346" t="s">
        <v>593</v>
      </c>
      <c r="AQ346" t="s">
        <v>442</v>
      </c>
      <c r="AR346" t="s">
        <v>593</v>
      </c>
      <c r="AS346" t="s">
        <v>432</v>
      </c>
      <c r="AT346" t="s">
        <v>434</v>
      </c>
      <c r="AU346" t="s">
        <v>593</v>
      </c>
      <c r="AV346" t="s">
        <v>442</v>
      </c>
      <c r="AW346" t="s">
        <v>442</v>
      </c>
      <c r="AX346" t="s">
        <v>411</v>
      </c>
      <c r="AY346" t="s">
        <v>593</v>
      </c>
      <c r="AZ346" t="s">
        <v>432</v>
      </c>
      <c r="BA346" t="s">
        <v>441</v>
      </c>
      <c r="BB346" t="s">
        <v>431</v>
      </c>
      <c r="BC346" t="s">
        <v>593</v>
      </c>
      <c r="BD346" t="s">
        <v>593</v>
      </c>
      <c r="BE346" t="s">
        <v>440</v>
      </c>
      <c r="BF346" t="s">
        <v>440</v>
      </c>
      <c r="BG346" t="s">
        <v>440</v>
      </c>
      <c r="BH346" t="s">
        <v>432</v>
      </c>
      <c r="BI346" t="s">
        <v>411</v>
      </c>
      <c r="BJ346" t="s">
        <v>422</v>
      </c>
      <c r="BK346" t="s">
        <v>409</v>
      </c>
      <c r="BL346" t="s">
        <v>409</v>
      </c>
      <c r="BM346" t="s">
        <v>442</v>
      </c>
      <c r="BN346" t="s">
        <v>415</v>
      </c>
      <c r="BO346" t="s">
        <v>415</v>
      </c>
      <c r="BP346" t="s">
        <v>424</v>
      </c>
      <c r="BQ346" t="s">
        <v>593</v>
      </c>
      <c r="BR346" t="s">
        <v>623</v>
      </c>
      <c r="BS346" t="s">
        <v>593</v>
      </c>
      <c r="BT346" t="s">
        <v>440</v>
      </c>
      <c r="BU346" t="s">
        <v>593</v>
      </c>
      <c r="BV346" t="s">
        <v>415</v>
      </c>
      <c r="BW346" t="s">
        <v>467</v>
      </c>
      <c r="BX346" t="s">
        <v>441</v>
      </c>
      <c r="BY346" t="s">
        <v>593</v>
      </c>
      <c r="BZ346" t="s">
        <v>425</v>
      </c>
      <c r="CA346" t="s">
        <v>593</v>
      </c>
      <c r="CB346" t="s">
        <v>602</v>
      </c>
      <c r="CC346" t="s">
        <v>593</v>
      </c>
      <c r="CD346" t="s">
        <v>593</v>
      </c>
      <c r="CE346" t="s">
        <v>425</v>
      </c>
      <c r="CF346" t="s">
        <v>441</v>
      </c>
      <c r="CG346" t="s">
        <v>593</v>
      </c>
    </row>
    <row r="347" spans="1:85">
      <c r="A347">
        <v>20080530</v>
      </c>
      <c r="B347" t="s">
        <v>593</v>
      </c>
      <c r="C347" t="s">
        <v>434</v>
      </c>
      <c r="D347" t="s">
        <v>440</v>
      </c>
      <c r="E347" t="s">
        <v>440</v>
      </c>
      <c r="F347" t="s">
        <v>593</v>
      </c>
      <c r="G347" t="s">
        <v>460</v>
      </c>
      <c r="H347" t="s">
        <v>424</v>
      </c>
      <c r="I347" t="s">
        <v>593</v>
      </c>
      <c r="J347" t="s">
        <v>411</v>
      </c>
      <c r="K347" t="s">
        <v>593</v>
      </c>
      <c r="L347" t="s">
        <v>440</v>
      </c>
      <c r="M347" t="s">
        <v>593</v>
      </c>
      <c r="N347" t="s">
        <v>593</v>
      </c>
      <c r="O347" t="s">
        <v>442</v>
      </c>
      <c r="P347" t="s">
        <v>467</v>
      </c>
      <c r="Q347" t="s">
        <v>422</v>
      </c>
      <c r="R347" t="s">
        <v>411</v>
      </c>
      <c r="S347" t="s">
        <v>456</v>
      </c>
      <c r="T347" t="s">
        <v>467</v>
      </c>
      <c r="U347" t="s">
        <v>440</v>
      </c>
      <c r="V347" t="s">
        <v>440</v>
      </c>
      <c r="W347" t="s">
        <v>434</v>
      </c>
      <c r="X347" t="s">
        <v>432</v>
      </c>
      <c r="Y347" t="s">
        <v>411</v>
      </c>
      <c r="Z347" t="s">
        <v>440</v>
      </c>
      <c r="AA347" t="s">
        <v>440</v>
      </c>
      <c r="AB347" t="s">
        <v>440</v>
      </c>
      <c r="AC347" t="s">
        <v>440</v>
      </c>
      <c r="AD347" t="s">
        <v>593</v>
      </c>
      <c r="AE347" t="s">
        <v>467</v>
      </c>
      <c r="AF347" t="s">
        <v>415</v>
      </c>
      <c r="AG347" t="s">
        <v>424</v>
      </c>
      <c r="AH347" t="s">
        <v>442</v>
      </c>
      <c r="AI347" t="s">
        <v>425</v>
      </c>
      <c r="AJ347" t="s">
        <v>440</v>
      </c>
      <c r="AK347" t="s">
        <v>467</v>
      </c>
      <c r="AL347" t="s">
        <v>593</v>
      </c>
      <c r="AM347" t="s">
        <v>415</v>
      </c>
      <c r="AN347" t="s">
        <v>593</v>
      </c>
      <c r="AO347" t="s">
        <v>593</v>
      </c>
      <c r="AP347" t="s">
        <v>593</v>
      </c>
      <c r="AQ347" t="s">
        <v>442</v>
      </c>
      <c r="AR347" t="s">
        <v>593</v>
      </c>
      <c r="AS347" t="s">
        <v>432</v>
      </c>
      <c r="AT347" t="s">
        <v>434</v>
      </c>
      <c r="AU347" t="s">
        <v>593</v>
      </c>
      <c r="AV347" t="s">
        <v>442</v>
      </c>
      <c r="AW347" t="s">
        <v>442</v>
      </c>
      <c r="AX347" t="s">
        <v>411</v>
      </c>
      <c r="AY347" t="s">
        <v>593</v>
      </c>
      <c r="AZ347" t="s">
        <v>432</v>
      </c>
      <c r="BA347" t="s">
        <v>441</v>
      </c>
      <c r="BB347" t="s">
        <v>431</v>
      </c>
      <c r="BC347" t="s">
        <v>593</v>
      </c>
      <c r="BD347" t="s">
        <v>593</v>
      </c>
      <c r="BE347" t="s">
        <v>440</v>
      </c>
      <c r="BF347" t="s">
        <v>440</v>
      </c>
      <c r="BG347" t="s">
        <v>440</v>
      </c>
      <c r="BH347" t="s">
        <v>432</v>
      </c>
      <c r="BI347" t="s">
        <v>411</v>
      </c>
      <c r="BJ347" t="s">
        <v>422</v>
      </c>
      <c r="BK347" t="s">
        <v>409</v>
      </c>
      <c r="BL347" t="s">
        <v>412</v>
      </c>
      <c r="BM347" t="s">
        <v>442</v>
      </c>
      <c r="BN347" t="s">
        <v>415</v>
      </c>
      <c r="BO347" t="s">
        <v>415</v>
      </c>
      <c r="BP347" t="s">
        <v>424</v>
      </c>
      <c r="BQ347" t="s">
        <v>593</v>
      </c>
      <c r="BR347" t="s">
        <v>623</v>
      </c>
      <c r="BS347" t="s">
        <v>593</v>
      </c>
      <c r="BT347" t="s">
        <v>440</v>
      </c>
      <c r="BU347" t="s">
        <v>593</v>
      </c>
      <c r="BV347" t="s">
        <v>415</v>
      </c>
      <c r="BW347" t="s">
        <v>467</v>
      </c>
      <c r="BX347" t="s">
        <v>441</v>
      </c>
      <c r="BY347" t="s">
        <v>593</v>
      </c>
      <c r="BZ347" t="s">
        <v>425</v>
      </c>
      <c r="CA347" t="s">
        <v>593</v>
      </c>
      <c r="CB347" t="s">
        <v>602</v>
      </c>
      <c r="CC347" t="s">
        <v>593</v>
      </c>
      <c r="CD347" t="s">
        <v>593</v>
      </c>
      <c r="CE347" t="s">
        <v>425</v>
      </c>
      <c r="CF347" t="s">
        <v>441</v>
      </c>
      <c r="CG347" t="s">
        <v>593</v>
      </c>
    </row>
    <row r="348" spans="1:85">
      <c r="A348">
        <v>20080630</v>
      </c>
      <c r="B348" t="s">
        <v>593</v>
      </c>
      <c r="C348" t="s">
        <v>434</v>
      </c>
      <c r="D348" t="s">
        <v>440</v>
      </c>
      <c r="E348" t="s">
        <v>440</v>
      </c>
      <c r="F348" t="s">
        <v>593</v>
      </c>
      <c r="G348" t="s">
        <v>460</v>
      </c>
      <c r="H348" t="s">
        <v>424</v>
      </c>
      <c r="I348" t="s">
        <v>593</v>
      </c>
      <c r="J348" t="s">
        <v>411</v>
      </c>
      <c r="K348" t="s">
        <v>593</v>
      </c>
      <c r="L348" t="s">
        <v>440</v>
      </c>
      <c r="M348" t="s">
        <v>593</v>
      </c>
      <c r="N348" t="s">
        <v>593</v>
      </c>
      <c r="O348" t="s">
        <v>442</v>
      </c>
      <c r="P348" t="s">
        <v>467</v>
      </c>
      <c r="Q348" t="s">
        <v>411</v>
      </c>
      <c r="R348" t="s">
        <v>411</v>
      </c>
      <c r="S348" t="s">
        <v>456</v>
      </c>
      <c r="T348" t="s">
        <v>467</v>
      </c>
      <c r="U348" t="s">
        <v>440</v>
      </c>
      <c r="V348" t="s">
        <v>440</v>
      </c>
      <c r="W348" t="s">
        <v>434</v>
      </c>
      <c r="X348" t="s">
        <v>432</v>
      </c>
      <c r="Y348" t="s">
        <v>411</v>
      </c>
      <c r="Z348" t="s">
        <v>440</v>
      </c>
      <c r="AA348" t="s">
        <v>440</v>
      </c>
      <c r="AB348" t="s">
        <v>440</v>
      </c>
      <c r="AC348" t="s">
        <v>440</v>
      </c>
      <c r="AD348" t="s">
        <v>593</v>
      </c>
      <c r="AE348" t="s">
        <v>467</v>
      </c>
      <c r="AF348" t="s">
        <v>415</v>
      </c>
      <c r="AG348" t="s">
        <v>424</v>
      </c>
      <c r="AH348" t="s">
        <v>442</v>
      </c>
      <c r="AI348" t="s">
        <v>425</v>
      </c>
      <c r="AJ348" t="s">
        <v>440</v>
      </c>
      <c r="AK348" t="s">
        <v>467</v>
      </c>
      <c r="AL348" t="s">
        <v>593</v>
      </c>
      <c r="AM348" t="s">
        <v>415</v>
      </c>
      <c r="AN348" t="s">
        <v>593</v>
      </c>
      <c r="AO348" t="s">
        <v>593</v>
      </c>
      <c r="AP348" t="s">
        <v>593</v>
      </c>
      <c r="AQ348" t="s">
        <v>442</v>
      </c>
      <c r="AR348" t="s">
        <v>593</v>
      </c>
      <c r="AS348" t="s">
        <v>432</v>
      </c>
      <c r="AT348" t="s">
        <v>434</v>
      </c>
      <c r="AU348" t="s">
        <v>593</v>
      </c>
      <c r="AV348" t="s">
        <v>442</v>
      </c>
      <c r="AW348" t="s">
        <v>442</v>
      </c>
      <c r="AX348" t="s">
        <v>411</v>
      </c>
      <c r="AY348" t="s">
        <v>593</v>
      </c>
      <c r="AZ348" t="s">
        <v>432</v>
      </c>
      <c r="BA348" t="s">
        <v>441</v>
      </c>
      <c r="BB348" t="s">
        <v>431</v>
      </c>
      <c r="BC348" t="s">
        <v>593</v>
      </c>
      <c r="BD348" t="s">
        <v>593</v>
      </c>
      <c r="BE348" t="s">
        <v>440</v>
      </c>
      <c r="BF348" t="s">
        <v>440</v>
      </c>
      <c r="BG348" t="s">
        <v>440</v>
      </c>
      <c r="BH348" t="s">
        <v>432</v>
      </c>
      <c r="BI348" t="s">
        <v>411</v>
      </c>
      <c r="BJ348" t="s">
        <v>422</v>
      </c>
      <c r="BK348" t="s">
        <v>409</v>
      </c>
      <c r="BL348" t="s">
        <v>412</v>
      </c>
      <c r="BM348" t="s">
        <v>442</v>
      </c>
      <c r="BN348" t="s">
        <v>415</v>
      </c>
      <c r="BO348" t="s">
        <v>415</v>
      </c>
      <c r="BP348" t="s">
        <v>424</v>
      </c>
      <c r="BQ348" t="s">
        <v>593</v>
      </c>
      <c r="BR348" t="s">
        <v>623</v>
      </c>
      <c r="BS348" t="s">
        <v>593</v>
      </c>
      <c r="BT348" t="s">
        <v>440</v>
      </c>
      <c r="BU348" t="s">
        <v>593</v>
      </c>
      <c r="BV348" t="s">
        <v>415</v>
      </c>
      <c r="BW348" t="s">
        <v>467</v>
      </c>
      <c r="BX348" t="s">
        <v>441</v>
      </c>
      <c r="BY348" t="s">
        <v>593</v>
      </c>
      <c r="BZ348" t="s">
        <v>425</v>
      </c>
      <c r="CA348" t="s">
        <v>593</v>
      </c>
      <c r="CB348" t="s">
        <v>602</v>
      </c>
      <c r="CC348" t="s">
        <v>593</v>
      </c>
      <c r="CD348" t="s">
        <v>593</v>
      </c>
      <c r="CE348" t="s">
        <v>425</v>
      </c>
      <c r="CF348" t="s">
        <v>441</v>
      </c>
      <c r="CG348" t="s">
        <v>593</v>
      </c>
    </row>
    <row r="349" spans="1:85">
      <c r="A349">
        <v>20080731</v>
      </c>
      <c r="B349" t="s">
        <v>593</v>
      </c>
      <c r="C349" t="s">
        <v>434</v>
      </c>
      <c r="D349" t="s">
        <v>440</v>
      </c>
      <c r="E349" t="s">
        <v>440</v>
      </c>
      <c r="F349" t="s">
        <v>593</v>
      </c>
      <c r="G349" t="s">
        <v>460</v>
      </c>
      <c r="H349" t="s">
        <v>424</v>
      </c>
      <c r="I349" t="s">
        <v>593</v>
      </c>
      <c r="J349" t="s">
        <v>411</v>
      </c>
      <c r="K349" t="s">
        <v>593</v>
      </c>
      <c r="L349" t="s">
        <v>440</v>
      </c>
      <c r="M349" t="s">
        <v>593</v>
      </c>
      <c r="N349" t="s">
        <v>593</v>
      </c>
      <c r="O349" t="s">
        <v>442</v>
      </c>
      <c r="P349" t="s">
        <v>467</v>
      </c>
      <c r="Q349" t="s">
        <v>411</v>
      </c>
      <c r="R349" t="s">
        <v>411</v>
      </c>
      <c r="S349" t="s">
        <v>456</v>
      </c>
      <c r="T349" t="s">
        <v>467</v>
      </c>
      <c r="U349" t="s">
        <v>440</v>
      </c>
      <c r="V349" t="s">
        <v>440</v>
      </c>
      <c r="W349" t="s">
        <v>434</v>
      </c>
      <c r="X349" t="s">
        <v>432</v>
      </c>
      <c r="Y349" t="s">
        <v>411</v>
      </c>
      <c r="Z349" t="s">
        <v>440</v>
      </c>
      <c r="AA349" t="s">
        <v>440</v>
      </c>
      <c r="AB349" t="s">
        <v>440</v>
      </c>
      <c r="AC349" t="s">
        <v>440</v>
      </c>
      <c r="AD349" t="s">
        <v>593</v>
      </c>
      <c r="AE349" t="s">
        <v>467</v>
      </c>
      <c r="AF349" t="s">
        <v>415</v>
      </c>
      <c r="AG349" t="s">
        <v>424</v>
      </c>
      <c r="AH349" t="s">
        <v>442</v>
      </c>
      <c r="AI349" t="s">
        <v>425</v>
      </c>
      <c r="AJ349" t="s">
        <v>440</v>
      </c>
      <c r="AK349" t="s">
        <v>467</v>
      </c>
      <c r="AL349" t="s">
        <v>593</v>
      </c>
      <c r="AM349" t="s">
        <v>415</v>
      </c>
      <c r="AN349" t="s">
        <v>593</v>
      </c>
      <c r="AO349" t="s">
        <v>593</v>
      </c>
      <c r="AP349" t="s">
        <v>593</v>
      </c>
      <c r="AQ349" t="s">
        <v>442</v>
      </c>
      <c r="AR349" t="s">
        <v>593</v>
      </c>
      <c r="AS349" t="s">
        <v>432</v>
      </c>
      <c r="AT349" t="s">
        <v>434</v>
      </c>
      <c r="AU349" t="s">
        <v>593</v>
      </c>
      <c r="AV349" t="s">
        <v>442</v>
      </c>
      <c r="AW349" t="s">
        <v>442</v>
      </c>
      <c r="AX349" t="s">
        <v>411</v>
      </c>
      <c r="AY349" t="s">
        <v>593</v>
      </c>
      <c r="AZ349" t="s">
        <v>432</v>
      </c>
      <c r="BA349" t="s">
        <v>441</v>
      </c>
      <c r="BB349" t="s">
        <v>431</v>
      </c>
      <c r="BC349" t="s">
        <v>593</v>
      </c>
      <c r="BD349" t="s">
        <v>593</v>
      </c>
      <c r="BE349" t="s">
        <v>440</v>
      </c>
      <c r="BF349" t="s">
        <v>440</v>
      </c>
      <c r="BG349" t="s">
        <v>440</v>
      </c>
      <c r="BH349" t="s">
        <v>432</v>
      </c>
      <c r="BI349" t="s">
        <v>411</v>
      </c>
      <c r="BJ349" t="s">
        <v>422</v>
      </c>
      <c r="BK349" t="s">
        <v>409</v>
      </c>
      <c r="BL349" t="s">
        <v>412</v>
      </c>
      <c r="BM349" t="s">
        <v>442</v>
      </c>
      <c r="BN349" t="s">
        <v>415</v>
      </c>
      <c r="BO349" t="s">
        <v>415</v>
      </c>
      <c r="BP349" t="s">
        <v>424</v>
      </c>
      <c r="BQ349" t="s">
        <v>593</v>
      </c>
      <c r="BR349" t="s">
        <v>441</v>
      </c>
      <c r="BS349" t="s">
        <v>593</v>
      </c>
      <c r="BT349" t="s">
        <v>440</v>
      </c>
      <c r="BU349" t="s">
        <v>593</v>
      </c>
      <c r="BV349" t="s">
        <v>415</v>
      </c>
      <c r="BW349" t="s">
        <v>467</v>
      </c>
      <c r="BX349" t="s">
        <v>441</v>
      </c>
      <c r="BY349" t="s">
        <v>593</v>
      </c>
      <c r="BZ349" t="s">
        <v>425</v>
      </c>
      <c r="CA349" t="s">
        <v>593</v>
      </c>
      <c r="CB349" t="s">
        <v>602</v>
      </c>
      <c r="CC349" t="s">
        <v>593</v>
      </c>
      <c r="CD349" t="s">
        <v>593</v>
      </c>
      <c r="CE349" t="s">
        <v>425</v>
      </c>
      <c r="CF349" t="s">
        <v>441</v>
      </c>
      <c r="CG349" t="s">
        <v>593</v>
      </c>
    </row>
    <row r="350" spans="1:85">
      <c r="A350">
        <v>20080829</v>
      </c>
      <c r="B350" t="s">
        <v>593</v>
      </c>
      <c r="C350" t="s">
        <v>434</v>
      </c>
      <c r="D350" t="s">
        <v>440</v>
      </c>
      <c r="E350" t="s">
        <v>440</v>
      </c>
      <c r="F350" t="s">
        <v>593</v>
      </c>
      <c r="G350" t="s">
        <v>460</v>
      </c>
      <c r="H350" t="s">
        <v>424</v>
      </c>
      <c r="I350" t="s">
        <v>593</v>
      </c>
      <c r="J350" t="s">
        <v>411</v>
      </c>
      <c r="K350" t="s">
        <v>593</v>
      </c>
      <c r="L350" t="s">
        <v>440</v>
      </c>
      <c r="M350" t="s">
        <v>593</v>
      </c>
      <c r="N350" t="s">
        <v>593</v>
      </c>
      <c r="O350" t="s">
        <v>442</v>
      </c>
      <c r="P350" t="s">
        <v>467</v>
      </c>
      <c r="Q350" t="s">
        <v>411</v>
      </c>
      <c r="R350" t="s">
        <v>411</v>
      </c>
      <c r="S350" t="s">
        <v>456</v>
      </c>
      <c r="T350" t="s">
        <v>467</v>
      </c>
      <c r="U350" t="s">
        <v>440</v>
      </c>
      <c r="V350" t="s">
        <v>440</v>
      </c>
      <c r="W350" t="s">
        <v>434</v>
      </c>
      <c r="X350" t="s">
        <v>432</v>
      </c>
      <c r="Y350" t="s">
        <v>411</v>
      </c>
      <c r="Z350" t="s">
        <v>440</v>
      </c>
      <c r="AA350" t="s">
        <v>440</v>
      </c>
      <c r="AB350" t="s">
        <v>440</v>
      </c>
      <c r="AC350" t="s">
        <v>440</v>
      </c>
      <c r="AD350" t="s">
        <v>593</v>
      </c>
      <c r="AE350" t="s">
        <v>467</v>
      </c>
      <c r="AF350" t="s">
        <v>415</v>
      </c>
      <c r="AG350" t="s">
        <v>424</v>
      </c>
      <c r="AH350" t="s">
        <v>442</v>
      </c>
      <c r="AI350" t="s">
        <v>425</v>
      </c>
      <c r="AJ350" t="s">
        <v>440</v>
      </c>
      <c r="AK350" t="s">
        <v>467</v>
      </c>
      <c r="AL350" t="s">
        <v>593</v>
      </c>
      <c r="AM350" t="s">
        <v>415</v>
      </c>
      <c r="AN350" t="s">
        <v>593</v>
      </c>
      <c r="AO350" t="s">
        <v>593</v>
      </c>
      <c r="AP350" t="s">
        <v>593</v>
      </c>
      <c r="AQ350" t="s">
        <v>442</v>
      </c>
      <c r="AR350" t="s">
        <v>593</v>
      </c>
      <c r="AS350" t="s">
        <v>432</v>
      </c>
      <c r="AT350" t="s">
        <v>434</v>
      </c>
      <c r="AU350" t="s">
        <v>593</v>
      </c>
      <c r="AV350" t="s">
        <v>442</v>
      </c>
      <c r="AW350" t="s">
        <v>442</v>
      </c>
      <c r="AX350" t="s">
        <v>411</v>
      </c>
      <c r="AY350" t="s">
        <v>593</v>
      </c>
      <c r="AZ350" t="s">
        <v>432</v>
      </c>
      <c r="BA350" t="s">
        <v>441</v>
      </c>
      <c r="BB350" t="s">
        <v>431</v>
      </c>
      <c r="BC350" t="s">
        <v>593</v>
      </c>
      <c r="BD350" t="s">
        <v>593</v>
      </c>
      <c r="BE350" t="s">
        <v>440</v>
      </c>
      <c r="BF350" t="s">
        <v>440</v>
      </c>
      <c r="BG350" t="s">
        <v>440</v>
      </c>
      <c r="BH350" t="s">
        <v>432</v>
      </c>
      <c r="BI350" t="s">
        <v>411</v>
      </c>
      <c r="BJ350" t="s">
        <v>411</v>
      </c>
      <c r="BK350" t="s">
        <v>409</v>
      </c>
      <c r="BL350" t="s">
        <v>412</v>
      </c>
      <c r="BM350" t="s">
        <v>442</v>
      </c>
      <c r="BN350" t="s">
        <v>415</v>
      </c>
      <c r="BO350" t="s">
        <v>415</v>
      </c>
      <c r="BP350" t="s">
        <v>424</v>
      </c>
      <c r="BQ350" t="s">
        <v>593</v>
      </c>
      <c r="BR350" t="s">
        <v>441</v>
      </c>
      <c r="BS350" t="s">
        <v>593</v>
      </c>
      <c r="BT350" t="s">
        <v>440</v>
      </c>
      <c r="BU350" t="s">
        <v>593</v>
      </c>
      <c r="BV350" t="s">
        <v>415</v>
      </c>
      <c r="BW350" t="s">
        <v>467</v>
      </c>
      <c r="BX350" t="s">
        <v>441</v>
      </c>
      <c r="BY350" t="s">
        <v>593</v>
      </c>
      <c r="BZ350" t="s">
        <v>425</v>
      </c>
      <c r="CA350" t="s">
        <v>593</v>
      </c>
      <c r="CB350" t="s">
        <v>409</v>
      </c>
      <c r="CC350" t="s">
        <v>593</v>
      </c>
      <c r="CD350" t="s">
        <v>593</v>
      </c>
      <c r="CE350" t="s">
        <v>425</v>
      </c>
      <c r="CF350" t="s">
        <v>441</v>
      </c>
      <c r="CG350" t="s">
        <v>593</v>
      </c>
    </row>
    <row r="351" spans="1:85">
      <c r="A351">
        <v>20080930</v>
      </c>
      <c r="B351" t="s">
        <v>593</v>
      </c>
      <c r="C351" t="s">
        <v>434</v>
      </c>
      <c r="D351" t="s">
        <v>440</v>
      </c>
      <c r="E351" t="s">
        <v>440</v>
      </c>
      <c r="F351" t="s">
        <v>593</v>
      </c>
      <c r="G351" t="s">
        <v>460</v>
      </c>
      <c r="H351" t="s">
        <v>424</v>
      </c>
      <c r="I351" t="s">
        <v>593</v>
      </c>
      <c r="J351" t="s">
        <v>411</v>
      </c>
      <c r="K351" t="s">
        <v>593</v>
      </c>
      <c r="L351" t="s">
        <v>440</v>
      </c>
      <c r="M351" t="s">
        <v>593</v>
      </c>
      <c r="N351" t="s">
        <v>593</v>
      </c>
      <c r="O351" t="s">
        <v>442</v>
      </c>
      <c r="P351" t="s">
        <v>467</v>
      </c>
      <c r="Q351" t="s">
        <v>411</v>
      </c>
      <c r="R351" t="s">
        <v>411</v>
      </c>
      <c r="S351" t="s">
        <v>456</v>
      </c>
      <c r="T351" t="s">
        <v>467</v>
      </c>
      <c r="U351" t="s">
        <v>440</v>
      </c>
      <c r="V351" t="s">
        <v>440</v>
      </c>
      <c r="W351" t="s">
        <v>434</v>
      </c>
      <c r="X351" t="s">
        <v>432</v>
      </c>
      <c r="Y351" t="s">
        <v>411</v>
      </c>
      <c r="Z351" t="s">
        <v>440</v>
      </c>
      <c r="AA351" t="s">
        <v>440</v>
      </c>
      <c r="AB351" t="s">
        <v>440</v>
      </c>
      <c r="AC351" t="s">
        <v>440</v>
      </c>
      <c r="AD351" t="s">
        <v>593</v>
      </c>
      <c r="AE351" t="s">
        <v>467</v>
      </c>
      <c r="AF351" t="s">
        <v>415</v>
      </c>
      <c r="AG351" t="s">
        <v>424</v>
      </c>
      <c r="AH351" t="s">
        <v>442</v>
      </c>
      <c r="AI351" t="s">
        <v>425</v>
      </c>
      <c r="AJ351" t="s">
        <v>440</v>
      </c>
      <c r="AK351" t="s">
        <v>467</v>
      </c>
      <c r="AL351" t="s">
        <v>593</v>
      </c>
      <c r="AM351" t="s">
        <v>415</v>
      </c>
      <c r="AN351" t="s">
        <v>593</v>
      </c>
      <c r="AO351" t="s">
        <v>593</v>
      </c>
      <c r="AP351" t="s">
        <v>593</v>
      </c>
      <c r="AQ351" t="s">
        <v>442</v>
      </c>
      <c r="AR351" t="s">
        <v>593</v>
      </c>
      <c r="AS351" t="s">
        <v>432</v>
      </c>
      <c r="AT351" t="s">
        <v>434</v>
      </c>
      <c r="AU351" t="s">
        <v>593</v>
      </c>
      <c r="AV351" t="s">
        <v>442</v>
      </c>
      <c r="AW351" t="s">
        <v>442</v>
      </c>
      <c r="AX351" t="s">
        <v>411</v>
      </c>
      <c r="AY351" t="s">
        <v>593</v>
      </c>
      <c r="AZ351" t="s">
        <v>432</v>
      </c>
      <c r="BA351" t="s">
        <v>441</v>
      </c>
      <c r="BB351" t="s">
        <v>431</v>
      </c>
      <c r="BC351" t="s">
        <v>593</v>
      </c>
      <c r="BD351" t="s">
        <v>593</v>
      </c>
      <c r="BE351" t="s">
        <v>440</v>
      </c>
      <c r="BF351" t="s">
        <v>440</v>
      </c>
      <c r="BG351" t="s">
        <v>440</v>
      </c>
      <c r="BH351" t="s">
        <v>432</v>
      </c>
      <c r="BI351" t="s">
        <v>411</v>
      </c>
      <c r="BJ351" t="s">
        <v>411</v>
      </c>
      <c r="BK351" t="s">
        <v>409</v>
      </c>
      <c r="BL351" t="s">
        <v>412</v>
      </c>
      <c r="BM351" t="s">
        <v>442</v>
      </c>
      <c r="BN351" t="s">
        <v>415</v>
      </c>
      <c r="BO351" t="s">
        <v>415</v>
      </c>
      <c r="BP351" t="s">
        <v>424</v>
      </c>
      <c r="BQ351" t="s">
        <v>593</v>
      </c>
      <c r="BR351" t="s">
        <v>441</v>
      </c>
      <c r="BS351" t="s">
        <v>593</v>
      </c>
      <c r="BT351" t="s">
        <v>440</v>
      </c>
      <c r="BU351" t="s">
        <v>593</v>
      </c>
      <c r="BV351" t="s">
        <v>415</v>
      </c>
      <c r="BW351" t="s">
        <v>467</v>
      </c>
      <c r="BX351" t="s">
        <v>441</v>
      </c>
      <c r="BY351" t="s">
        <v>593</v>
      </c>
      <c r="BZ351" t="s">
        <v>425</v>
      </c>
      <c r="CA351" t="s">
        <v>593</v>
      </c>
      <c r="CB351" t="s">
        <v>409</v>
      </c>
      <c r="CC351" t="s">
        <v>593</v>
      </c>
      <c r="CD351" t="s">
        <v>593</v>
      </c>
      <c r="CE351" t="s">
        <v>425</v>
      </c>
      <c r="CF351" t="s">
        <v>441</v>
      </c>
      <c r="CG351" t="s">
        <v>593</v>
      </c>
    </row>
    <row r="352" spans="1:85">
      <c r="A352">
        <v>20081031</v>
      </c>
      <c r="B352" t="s">
        <v>593</v>
      </c>
      <c r="C352" t="s">
        <v>434</v>
      </c>
      <c r="D352" t="s">
        <v>440</v>
      </c>
      <c r="E352" t="s">
        <v>440</v>
      </c>
      <c r="F352" t="s">
        <v>593</v>
      </c>
      <c r="G352" t="s">
        <v>460</v>
      </c>
      <c r="H352" t="s">
        <v>424</v>
      </c>
      <c r="I352" t="s">
        <v>593</v>
      </c>
      <c r="J352" t="s">
        <v>411</v>
      </c>
      <c r="K352" t="s">
        <v>593</v>
      </c>
      <c r="L352" t="s">
        <v>440</v>
      </c>
      <c r="M352" t="s">
        <v>593</v>
      </c>
      <c r="N352" t="s">
        <v>593</v>
      </c>
      <c r="O352" t="s">
        <v>442</v>
      </c>
      <c r="P352" t="s">
        <v>467</v>
      </c>
      <c r="Q352" t="s">
        <v>411</v>
      </c>
      <c r="R352" t="s">
        <v>411</v>
      </c>
      <c r="S352" t="s">
        <v>456</v>
      </c>
      <c r="T352" t="s">
        <v>467</v>
      </c>
      <c r="U352" t="s">
        <v>440</v>
      </c>
      <c r="V352" t="s">
        <v>440</v>
      </c>
      <c r="W352" t="s">
        <v>434</v>
      </c>
      <c r="X352" t="s">
        <v>432</v>
      </c>
      <c r="Y352" t="s">
        <v>411</v>
      </c>
      <c r="Z352" t="s">
        <v>440</v>
      </c>
      <c r="AA352" t="s">
        <v>440</v>
      </c>
      <c r="AB352" t="s">
        <v>440</v>
      </c>
      <c r="AC352" t="s">
        <v>440</v>
      </c>
      <c r="AD352" t="s">
        <v>593</v>
      </c>
      <c r="AE352" t="s">
        <v>467</v>
      </c>
      <c r="AF352" t="s">
        <v>415</v>
      </c>
      <c r="AG352" t="s">
        <v>424</v>
      </c>
      <c r="AH352" t="s">
        <v>442</v>
      </c>
      <c r="AI352" t="s">
        <v>425</v>
      </c>
      <c r="AJ352" t="s">
        <v>440</v>
      </c>
      <c r="AK352" t="s">
        <v>467</v>
      </c>
      <c r="AL352" t="s">
        <v>593</v>
      </c>
      <c r="AM352" t="s">
        <v>415</v>
      </c>
      <c r="AN352" t="s">
        <v>593</v>
      </c>
      <c r="AO352" t="s">
        <v>593</v>
      </c>
      <c r="AP352" t="s">
        <v>593</v>
      </c>
      <c r="AQ352" t="s">
        <v>442</v>
      </c>
      <c r="AR352" t="s">
        <v>593</v>
      </c>
      <c r="AS352" t="s">
        <v>432</v>
      </c>
      <c r="AT352" t="s">
        <v>434</v>
      </c>
      <c r="AU352" t="s">
        <v>593</v>
      </c>
      <c r="AV352" t="s">
        <v>442</v>
      </c>
      <c r="AW352" t="s">
        <v>442</v>
      </c>
      <c r="AX352" t="s">
        <v>411</v>
      </c>
      <c r="AY352" t="s">
        <v>593</v>
      </c>
      <c r="AZ352" t="s">
        <v>432</v>
      </c>
      <c r="BA352" t="s">
        <v>441</v>
      </c>
      <c r="BB352" t="s">
        <v>431</v>
      </c>
      <c r="BC352" t="s">
        <v>593</v>
      </c>
      <c r="BD352" t="s">
        <v>593</v>
      </c>
      <c r="BE352" t="s">
        <v>440</v>
      </c>
      <c r="BF352" t="s">
        <v>440</v>
      </c>
      <c r="BG352" t="s">
        <v>440</v>
      </c>
      <c r="BH352" t="s">
        <v>432</v>
      </c>
      <c r="BI352" t="s">
        <v>411</v>
      </c>
      <c r="BJ352" t="s">
        <v>411</v>
      </c>
      <c r="BK352" t="s">
        <v>409</v>
      </c>
      <c r="BL352" t="s">
        <v>615</v>
      </c>
      <c r="BM352" t="s">
        <v>442</v>
      </c>
      <c r="BN352" t="s">
        <v>415</v>
      </c>
      <c r="BO352" t="s">
        <v>415</v>
      </c>
      <c r="BP352" t="s">
        <v>424</v>
      </c>
      <c r="BQ352" t="s">
        <v>593</v>
      </c>
      <c r="BR352" t="s">
        <v>441</v>
      </c>
      <c r="BS352" t="s">
        <v>593</v>
      </c>
      <c r="BT352" t="s">
        <v>440</v>
      </c>
      <c r="BU352" t="s">
        <v>593</v>
      </c>
      <c r="BV352" t="s">
        <v>415</v>
      </c>
      <c r="BW352" t="s">
        <v>467</v>
      </c>
      <c r="BX352" t="s">
        <v>441</v>
      </c>
      <c r="BY352" t="s">
        <v>593</v>
      </c>
      <c r="BZ352" t="s">
        <v>425</v>
      </c>
      <c r="CA352" t="s">
        <v>593</v>
      </c>
      <c r="CB352" t="s">
        <v>409</v>
      </c>
      <c r="CC352" t="s">
        <v>593</v>
      </c>
      <c r="CD352" t="s">
        <v>593</v>
      </c>
      <c r="CE352" t="s">
        <v>425</v>
      </c>
      <c r="CF352" t="s">
        <v>441</v>
      </c>
      <c r="CG352" t="s">
        <v>593</v>
      </c>
    </row>
    <row r="353" spans="1:85">
      <c r="A353">
        <v>20081128</v>
      </c>
      <c r="B353" t="s">
        <v>593</v>
      </c>
      <c r="C353" t="s">
        <v>434</v>
      </c>
      <c r="D353" t="s">
        <v>440</v>
      </c>
      <c r="E353" t="s">
        <v>440</v>
      </c>
      <c r="F353" t="s">
        <v>593</v>
      </c>
      <c r="G353" t="s">
        <v>460</v>
      </c>
      <c r="H353" t="s">
        <v>424</v>
      </c>
      <c r="I353" t="s">
        <v>593</v>
      </c>
      <c r="J353" t="s">
        <v>411</v>
      </c>
      <c r="K353" t="s">
        <v>593</v>
      </c>
      <c r="L353" t="s">
        <v>440</v>
      </c>
      <c r="M353" t="s">
        <v>593</v>
      </c>
      <c r="N353" t="s">
        <v>593</v>
      </c>
      <c r="O353" t="s">
        <v>600</v>
      </c>
      <c r="P353" t="s">
        <v>467</v>
      </c>
      <c r="Q353" t="s">
        <v>411</v>
      </c>
      <c r="R353" t="s">
        <v>411</v>
      </c>
      <c r="S353" t="s">
        <v>456</v>
      </c>
      <c r="T353" t="s">
        <v>467</v>
      </c>
      <c r="U353" t="s">
        <v>440</v>
      </c>
      <c r="V353" t="s">
        <v>440</v>
      </c>
      <c r="W353" t="s">
        <v>618</v>
      </c>
      <c r="X353" t="s">
        <v>432</v>
      </c>
      <c r="Y353" t="s">
        <v>411</v>
      </c>
      <c r="Z353" t="s">
        <v>440</v>
      </c>
      <c r="AA353" t="s">
        <v>440</v>
      </c>
      <c r="AB353" t="s">
        <v>440</v>
      </c>
      <c r="AC353" t="s">
        <v>440</v>
      </c>
      <c r="AD353" t="s">
        <v>593</v>
      </c>
      <c r="AE353" t="s">
        <v>467</v>
      </c>
      <c r="AF353" t="s">
        <v>415</v>
      </c>
      <c r="AG353" t="s">
        <v>424</v>
      </c>
      <c r="AH353" t="s">
        <v>431</v>
      </c>
      <c r="AI353" t="s">
        <v>425</v>
      </c>
      <c r="AJ353" t="s">
        <v>440</v>
      </c>
      <c r="AK353" t="s">
        <v>467</v>
      </c>
      <c r="AL353" t="s">
        <v>593</v>
      </c>
      <c r="AM353" t="s">
        <v>415</v>
      </c>
      <c r="AN353" t="s">
        <v>593</v>
      </c>
      <c r="AO353" t="s">
        <v>593</v>
      </c>
      <c r="AP353" t="s">
        <v>593</v>
      </c>
      <c r="AQ353" t="s">
        <v>442</v>
      </c>
      <c r="AR353" t="s">
        <v>593</v>
      </c>
      <c r="AS353" t="s">
        <v>432</v>
      </c>
      <c r="AT353" t="s">
        <v>434</v>
      </c>
      <c r="AU353" t="s">
        <v>593</v>
      </c>
      <c r="AV353" t="s">
        <v>442</v>
      </c>
      <c r="AW353" t="s">
        <v>431</v>
      </c>
      <c r="AX353" t="s">
        <v>411</v>
      </c>
      <c r="AY353" t="s">
        <v>593</v>
      </c>
      <c r="AZ353" t="s">
        <v>432</v>
      </c>
      <c r="BA353" t="s">
        <v>441</v>
      </c>
      <c r="BB353" t="s">
        <v>431</v>
      </c>
      <c r="BC353" t="s">
        <v>593</v>
      </c>
      <c r="BD353" t="s">
        <v>593</v>
      </c>
      <c r="BE353" t="s">
        <v>440</v>
      </c>
      <c r="BF353" t="s">
        <v>440</v>
      </c>
      <c r="BG353" t="s">
        <v>440</v>
      </c>
      <c r="BH353" t="s">
        <v>432</v>
      </c>
      <c r="BI353" t="s">
        <v>411</v>
      </c>
      <c r="BJ353" t="s">
        <v>411</v>
      </c>
      <c r="BK353" t="s">
        <v>409</v>
      </c>
      <c r="BL353" t="s">
        <v>615</v>
      </c>
      <c r="BM353" t="s">
        <v>442</v>
      </c>
      <c r="BN353" t="s">
        <v>415</v>
      </c>
      <c r="BO353" t="s">
        <v>415</v>
      </c>
      <c r="BP353" t="s">
        <v>424</v>
      </c>
      <c r="BQ353" t="s">
        <v>593</v>
      </c>
      <c r="BR353" t="s">
        <v>441</v>
      </c>
      <c r="BS353" t="s">
        <v>593</v>
      </c>
      <c r="BT353" t="s">
        <v>440</v>
      </c>
      <c r="BU353" t="s">
        <v>593</v>
      </c>
      <c r="BV353" t="s">
        <v>415</v>
      </c>
      <c r="BW353" t="s">
        <v>467</v>
      </c>
      <c r="BX353" t="s">
        <v>441</v>
      </c>
      <c r="BY353" t="s">
        <v>593</v>
      </c>
      <c r="BZ353" t="s">
        <v>425</v>
      </c>
      <c r="CA353" t="s">
        <v>593</v>
      </c>
      <c r="CB353" t="s">
        <v>409</v>
      </c>
      <c r="CC353" t="s">
        <v>593</v>
      </c>
      <c r="CD353" t="s">
        <v>593</v>
      </c>
      <c r="CE353" t="s">
        <v>425</v>
      </c>
      <c r="CF353" t="s">
        <v>441</v>
      </c>
      <c r="CG353" t="s">
        <v>593</v>
      </c>
    </row>
    <row r="354" spans="1:85">
      <c r="A354">
        <v>20081231</v>
      </c>
      <c r="B354" t="s">
        <v>593</v>
      </c>
      <c r="C354" t="s">
        <v>434</v>
      </c>
      <c r="D354" t="s">
        <v>440</v>
      </c>
      <c r="E354" t="s">
        <v>440</v>
      </c>
      <c r="F354" t="s">
        <v>593</v>
      </c>
      <c r="G354" t="s">
        <v>460</v>
      </c>
      <c r="H354" t="s">
        <v>424</v>
      </c>
      <c r="I354" t="s">
        <v>593</v>
      </c>
      <c r="J354" t="s">
        <v>411</v>
      </c>
      <c r="K354" t="s">
        <v>593</v>
      </c>
      <c r="L354" t="s">
        <v>440</v>
      </c>
      <c r="M354" t="s">
        <v>593</v>
      </c>
      <c r="N354" t="s">
        <v>593</v>
      </c>
      <c r="O354" t="s">
        <v>600</v>
      </c>
      <c r="P354" t="s">
        <v>467</v>
      </c>
      <c r="Q354" t="s">
        <v>411</v>
      </c>
      <c r="R354" t="s">
        <v>411</v>
      </c>
      <c r="S354" t="s">
        <v>456</v>
      </c>
      <c r="T354" t="s">
        <v>467</v>
      </c>
      <c r="U354" t="s">
        <v>440</v>
      </c>
      <c r="V354" t="s">
        <v>440</v>
      </c>
      <c r="W354" t="s">
        <v>454</v>
      </c>
      <c r="X354" t="s">
        <v>432</v>
      </c>
      <c r="Y354" t="s">
        <v>411</v>
      </c>
      <c r="Z354" t="s">
        <v>440</v>
      </c>
      <c r="AA354" t="s">
        <v>440</v>
      </c>
      <c r="AB354" t="s">
        <v>440</v>
      </c>
      <c r="AC354" t="s">
        <v>440</v>
      </c>
      <c r="AD354" t="s">
        <v>593</v>
      </c>
      <c r="AE354" t="s">
        <v>467</v>
      </c>
      <c r="AF354" t="s">
        <v>415</v>
      </c>
      <c r="AG354" t="s">
        <v>424</v>
      </c>
      <c r="AH354" t="s">
        <v>431</v>
      </c>
      <c r="AI354" t="s">
        <v>425</v>
      </c>
      <c r="AJ354" t="s">
        <v>440</v>
      </c>
      <c r="AK354" t="s">
        <v>467</v>
      </c>
      <c r="AL354" t="s">
        <v>593</v>
      </c>
      <c r="AM354" t="s">
        <v>415</v>
      </c>
      <c r="AN354" t="s">
        <v>593</v>
      </c>
      <c r="AO354" t="s">
        <v>593</v>
      </c>
      <c r="AP354" t="s">
        <v>593</v>
      </c>
      <c r="AQ354" t="s">
        <v>442</v>
      </c>
      <c r="AR354" t="s">
        <v>593</v>
      </c>
      <c r="AS354" t="s">
        <v>432</v>
      </c>
      <c r="AT354" t="s">
        <v>434</v>
      </c>
      <c r="AU354" t="s">
        <v>593</v>
      </c>
      <c r="AV354" t="s">
        <v>442</v>
      </c>
      <c r="AW354" t="s">
        <v>431</v>
      </c>
      <c r="AX354" t="s">
        <v>411</v>
      </c>
      <c r="AY354" t="s">
        <v>593</v>
      </c>
      <c r="AZ354" t="s">
        <v>432</v>
      </c>
      <c r="BA354" t="s">
        <v>441</v>
      </c>
      <c r="BB354" t="s">
        <v>431</v>
      </c>
      <c r="BC354" t="s">
        <v>593</v>
      </c>
      <c r="BD354" t="s">
        <v>593</v>
      </c>
      <c r="BE354" t="s">
        <v>440</v>
      </c>
      <c r="BF354" t="s">
        <v>440</v>
      </c>
      <c r="BG354" t="s">
        <v>440</v>
      </c>
      <c r="BH354" t="s">
        <v>432</v>
      </c>
      <c r="BI354" t="s">
        <v>411</v>
      </c>
      <c r="BJ354" t="s">
        <v>411</v>
      </c>
      <c r="BK354" t="s">
        <v>409</v>
      </c>
      <c r="BL354" t="s">
        <v>434</v>
      </c>
      <c r="BM354" t="s">
        <v>442</v>
      </c>
      <c r="BN354" t="s">
        <v>415</v>
      </c>
      <c r="BO354" t="s">
        <v>415</v>
      </c>
      <c r="BP354" t="s">
        <v>424</v>
      </c>
      <c r="BQ354" t="s">
        <v>593</v>
      </c>
      <c r="BR354" t="s">
        <v>441</v>
      </c>
      <c r="BS354" t="s">
        <v>593</v>
      </c>
      <c r="BT354" t="s">
        <v>440</v>
      </c>
      <c r="BU354" t="s">
        <v>593</v>
      </c>
      <c r="BV354" t="s">
        <v>415</v>
      </c>
      <c r="BW354" t="s">
        <v>467</v>
      </c>
      <c r="BX354" t="s">
        <v>441</v>
      </c>
      <c r="BY354" t="s">
        <v>593</v>
      </c>
      <c r="BZ354" t="s">
        <v>425</v>
      </c>
      <c r="CA354" t="s">
        <v>593</v>
      </c>
      <c r="CB354" t="s">
        <v>409</v>
      </c>
      <c r="CC354" t="s">
        <v>593</v>
      </c>
      <c r="CD354" t="s">
        <v>593</v>
      </c>
      <c r="CE354" t="s">
        <v>425</v>
      </c>
      <c r="CF354" t="s">
        <v>441</v>
      </c>
      <c r="CG354" t="s">
        <v>593</v>
      </c>
    </row>
    <row r="355" spans="1:85">
      <c r="A355">
        <v>20090130</v>
      </c>
      <c r="B355" t="s">
        <v>593</v>
      </c>
      <c r="C355" t="s">
        <v>434</v>
      </c>
      <c r="D355" t="s">
        <v>440</v>
      </c>
      <c r="E355" t="s">
        <v>440</v>
      </c>
      <c r="F355" t="s">
        <v>593</v>
      </c>
      <c r="G355" t="s">
        <v>460</v>
      </c>
      <c r="H355" t="s">
        <v>424</v>
      </c>
      <c r="I355" t="s">
        <v>593</v>
      </c>
      <c r="J355" t="s">
        <v>411</v>
      </c>
      <c r="K355" t="s">
        <v>593</v>
      </c>
      <c r="L355" t="s">
        <v>440</v>
      </c>
      <c r="M355" t="s">
        <v>593</v>
      </c>
      <c r="N355" t="s">
        <v>593</v>
      </c>
      <c r="O355" t="s">
        <v>600</v>
      </c>
      <c r="P355" t="s">
        <v>467</v>
      </c>
      <c r="Q355" t="s">
        <v>411</v>
      </c>
      <c r="R355" t="s">
        <v>411</v>
      </c>
      <c r="S355" t="s">
        <v>456</v>
      </c>
      <c r="T355" t="s">
        <v>467</v>
      </c>
      <c r="U355" t="s">
        <v>440</v>
      </c>
      <c r="V355" t="s">
        <v>440</v>
      </c>
      <c r="W355" t="s">
        <v>454</v>
      </c>
      <c r="X355" t="s">
        <v>432</v>
      </c>
      <c r="Y355" t="s">
        <v>411</v>
      </c>
      <c r="Z355" t="s">
        <v>440</v>
      </c>
      <c r="AA355" t="s">
        <v>440</v>
      </c>
      <c r="AB355" t="s">
        <v>440</v>
      </c>
      <c r="AC355" t="s">
        <v>440</v>
      </c>
      <c r="AD355" t="s">
        <v>593</v>
      </c>
      <c r="AE355" t="s">
        <v>467</v>
      </c>
      <c r="AF355" t="s">
        <v>415</v>
      </c>
      <c r="AG355" t="s">
        <v>424</v>
      </c>
      <c r="AH355" t="s">
        <v>431</v>
      </c>
      <c r="AI355" t="s">
        <v>425</v>
      </c>
      <c r="AJ355" t="s">
        <v>440</v>
      </c>
      <c r="AK355" t="s">
        <v>467</v>
      </c>
      <c r="AL355" t="s">
        <v>593</v>
      </c>
      <c r="AM355" t="s">
        <v>415</v>
      </c>
      <c r="AN355" t="s">
        <v>593</v>
      </c>
      <c r="AO355" t="s">
        <v>593</v>
      </c>
      <c r="AP355" t="s">
        <v>593</v>
      </c>
      <c r="AQ355" t="s">
        <v>442</v>
      </c>
      <c r="AR355" t="s">
        <v>593</v>
      </c>
      <c r="AS355" t="s">
        <v>432</v>
      </c>
      <c r="AT355" t="s">
        <v>434</v>
      </c>
      <c r="AU355" t="s">
        <v>593</v>
      </c>
      <c r="AV355" t="s">
        <v>442</v>
      </c>
      <c r="AW355" t="s">
        <v>441</v>
      </c>
      <c r="AX355" t="s">
        <v>411</v>
      </c>
      <c r="AY355" t="s">
        <v>593</v>
      </c>
      <c r="AZ355" t="s">
        <v>432</v>
      </c>
      <c r="BA355" t="s">
        <v>441</v>
      </c>
      <c r="BB355" t="s">
        <v>431</v>
      </c>
      <c r="BC355" t="s">
        <v>593</v>
      </c>
      <c r="BD355" t="s">
        <v>593</v>
      </c>
      <c r="BE355" t="s">
        <v>440</v>
      </c>
      <c r="BF355" t="s">
        <v>440</v>
      </c>
      <c r="BG355" t="s">
        <v>440</v>
      </c>
      <c r="BH355" t="s">
        <v>432</v>
      </c>
      <c r="BI355" t="s">
        <v>411</v>
      </c>
      <c r="BJ355" t="s">
        <v>411</v>
      </c>
      <c r="BK355" t="s">
        <v>409</v>
      </c>
      <c r="BL355" t="s">
        <v>434</v>
      </c>
      <c r="BM355" t="s">
        <v>442</v>
      </c>
      <c r="BN355" t="s">
        <v>415</v>
      </c>
      <c r="BO355" t="s">
        <v>415</v>
      </c>
      <c r="BP355" t="s">
        <v>424</v>
      </c>
      <c r="BQ355" t="s">
        <v>593</v>
      </c>
      <c r="BR355" t="s">
        <v>441</v>
      </c>
      <c r="BS355" t="s">
        <v>593</v>
      </c>
      <c r="BT355" t="s">
        <v>440</v>
      </c>
      <c r="BU355" t="s">
        <v>593</v>
      </c>
      <c r="BV355" t="s">
        <v>415</v>
      </c>
      <c r="BW355" t="s">
        <v>467</v>
      </c>
      <c r="BX355" t="s">
        <v>441</v>
      </c>
      <c r="BY355" t="s">
        <v>593</v>
      </c>
      <c r="BZ355" t="s">
        <v>425</v>
      </c>
      <c r="CA355" t="s">
        <v>593</v>
      </c>
      <c r="CB355" t="s">
        <v>409</v>
      </c>
      <c r="CC355" t="s">
        <v>593</v>
      </c>
      <c r="CD355" t="s">
        <v>593</v>
      </c>
      <c r="CE355" t="s">
        <v>425</v>
      </c>
      <c r="CF355" t="s">
        <v>441</v>
      </c>
      <c r="CG355" t="s">
        <v>593</v>
      </c>
    </row>
    <row r="356" spans="1:85">
      <c r="A356">
        <v>20090227</v>
      </c>
      <c r="B356" t="s">
        <v>593</v>
      </c>
      <c r="C356" t="s">
        <v>434</v>
      </c>
      <c r="D356" t="s">
        <v>440</v>
      </c>
      <c r="E356" t="s">
        <v>440</v>
      </c>
      <c r="F356" t="s">
        <v>593</v>
      </c>
      <c r="G356" t="s">
        <v>460</v>
      </c>
      <c r="H356" t="s">
        <v>424</v>
      </c>
      <c r="I356" t="s">
        <v>593</v>
      </c>
      <c r="J356" t="s">
        <v>411</v>
      </c>
      <c r="K356" t="s">
        <v>593</v>
      </c>
      <c r="L356" t="s">
        <v>440</v>
      </c>
      <c r="M356" t="s">
        <v>593</v>
      </c>
      <c r="N356" t="s">
        <v>593</v>
      </c>
      <c r="O356" t="s">
        <v>600</v>
      </c>
      <c r="P356" t="s">
        <v>467</v>
      </c>
      <c r="Q356" t="s">
        <v>411</v>
      </c>
      <c r="R356" t="s">
        <v>411</v>
      </c>
      <c r="S356" t="s">
        <v>456</v>
      </c>
      <c r="T356" t="s">
        <v>467</v>
      </c>
      <c r="U356" t="s">
        <v>440</v>
      </c>
      <c r="V356" t="s">
        <v>440</v>
      </c>
      <c r="W356" t="s">
        <v>454</v>
      </c>
      <c r="X356" t="s">
        <v>432</v>
      </c>
      <c r="Y356" t="s">
        <v>411</v>
      </c>
      <c r="Z356" t="s">
        <v>440</v>
      </c>
      <c r="AA356" t="s">
        <v>440</v>
      </c>
      <c r="AB356" t="s">
        <v>440</v>
      </c>
      <c r="AC356" t="s">
        <v>440</v>
      </c>
      <c r="AD356" t="s">
        <v>593</v>
      </c>
      <c r="AE356" t="s">
        <v>467</v>
      </c>
      <c r="AF356" t="s">
        <v>415</v>
      </c>
      <c r="AG356" t="s">
        <v>424</v>
      </c>
      <c r="AH356" t="s">
        <v>431</v>
      </c>
      <c r="AI356" t="s">
        <v>425</v>
      </c>
      <c r="AJ356" t="s">
        <v>440</v>
      </c>
      <c r="AK356" t="s">
        <v>467</v>
      </c>
      <c r="AL356" t="s">
        <v>593</v>
      </c>
      <c r="AM356" t="s">
        <v>415</v>
      </c>
      <c r="AN356" t="s">
        <v>593</v>
      </c>
      <c r="AO356" t="s">
        <v>593</v>
      </c>
      <c r="AP356" t="s">
        <v>593</v>
      </c>
      <c r="AQ356" t="s">
        <v>442</v>
      </c>
      <c r="AR356" t="s">
        <v>593</v>
      </c>
      <c r="AS356" t="s">
        <v>432</v>
      </c>
      <c r="AT356" t="s">
        <v>434</v>
      </c>
      <c r="AU356" t="s">
        <v>593</v>
      </c>
      <c r="AV356" t="s">
        <v>614</v>
      </c>
      <c r="AW356" t="s">
        <v>441</v>
      </c>
      <c r="AX356" t="s">
        <v>411</v>
      </c>
      <c r="AY356" t="s">
        <v>593</v>
      </c>
      <c r="AZ356" t="s">
        <v>432</v>
      </c>
      <c r="BA356" t="s">
        <v>441</v>
      </c>
      <c r="BB356" t="s">
        <v>431</v>
      </c>
      <c r="BC356" t="s">
        <v>593</v>
      </c>
      <c r="BD356" t="s">
        <v>593</v>
      </c>
      <c r="BE356" t="s">
        <v>440</v>
      </c>
      <c r="BF356" t="s">
        <v>440</v>
      </c>
      <c r="BG356" t="s">
        <v>440</v>
      </c>
      <c r="BH356" t="s">
        <v>432</v>
      </c>
      <c r="BI356" t="s">
        <v>411</v>
      </c>
      <c r="BJ356" t="s">
        <v>411</v>
      </c>
      <c r="BK356" t="s">
        <v>409</v>
      </c>
      <c r="BL356" t="s">
        <v>434</v>
      </c>
      <c r="BM356" t="s">
        <v>442</v>
      </c>
      <c r="BN356" t="s">
        <v>415</v>
      </c>
      <c r="BO356" t="s">
        <v>415</v>
      </c>
      <c r="BP356" t="s">
        <v>424</v>
      </c>
      <c r="BQ356" t="s">
        <v>593</v>
      </c>
      <c r="BR356" t="s">
        <v>441</v>
      </c>
      <c r="BS356" t="s">
        <v>593</v>
      </c>
      <c r="BT356" t="s">
        <v>440</v>
      </c>
      <c r="BU356" t="s">
        <v>593</v>
      </c>
      <c r="BV356" t="s">
        <v>415</v>
      </c>
      <c r="BW356" t="s">
        <v>467</v>
      </c>
      <c r="BX356" t="s">
        <v>441</v>
      </c>
      <c r="BY356" t="s">
        <v>593</v>
      </c>
      <c r="BZ356" t="s">
        <v>425</v>
      </c>
      <c r="CA356" t="s">
        <v>593</v>
      </c>
      <c r="CB356" t="s">
        <v>606</v>
      </c>
      <c r="CC356" t="s">
        <v>593</v>
      </c>
      <c r="CD356" t="s">
        <v>593</v>
      </c>
      <c r="CE356" t="s">
        <v>425</v>
      </c>
      <c r="CF356" t="s">
        <v>441</v>
      </c>
      <c r="CG356" t="s">
        <v>593</v>
      </c>
    </row>
    <row r="357" spans="1:85">
      <c r="A357">
        <v>20090331</v>
      </c>
      <c r="B357" t="s">
        <v>593</v>
      </c>
      <c r="C357" t="s">
        <v>434</v>
      </c>
      <c r="D357" t="s">
        <v>440</v>
      </c>
      <c r="E357" t="s">
        <v>440</v>
      </c>
      <c r="F357" t="s">
        <v>593</v>
      </c>
      <c r="G357" t="s">
        <v>460</v>
      </c>
      <c r="H357" t="s">
        <v>424</v>
      </c>
      <c r="I357" t="s">
        <v>593</v>
      </c>
      <c r="J357" t="s">
        <v>411</v>
      </c>
      <c r="K357" t="s">
        <v>593</v>
      </c>
      <c r="L357" t="s">
        <v>440</v>
      </c>
      <c r="M357" t="s">
        <v>593</v>
      </c>
      <c r="N357" t="s">
        <v>593</v>
      </c>
      <c r="O357" t="s">
        <v>467</v>
      </c>
      <c r="P357" t="s">
        <v>467</v>
      </c>
      <c r="Q357" t="s">
        <v>411</v>
      </c>
      <c r="R357" t="s">
        <v>411</v>
      </c>
      <c r="S357" t="s">
        <v>456</v>
      </c>
      <c r="T357" t="s">
        <v>467</v>
      </c>
      <c r="U357" t="s">
        <v>440</v>
      </c>
      <c r="V357" t="s">
        <v>440</v>
      </c>
      <c r="W357" t="s">
        <v>454</v>
      </c>
      <c r="X357" t="s">
        <v>432</v>
      </c>
      <c r="Y357" t="s">
        <v>411</v>
      </c>
      <c r="Z357" t="s">
        <v>440</v>
      </c>
      <c r="AA357" t="s">
        <v>440</v>
      </c>
      <c r="AB357" t="s">
        <v>440</v>
      </c>
      <c r="AC357" t="s">
        <v>440</v>
      </c>
      <c r="AD357" t="s">
        <v>593</v>
      </c>
      <c r="AE357" t="s">
        <v>467</v>
      </c>
      <c r="AF357" t="s">
        <v>415</v>
      </c>
      <c r="AG357" t="s">
        <v>424</v>
      </c>
      <c r="AH357" t="s">
        <v>441</v>
      </c>
      <c r="AI357" t="s">
        <v>425</v>
      </c>
      <c r="AJ357" t="s">
        <v>440</v>
      </c>
      <c r="AK357" t="s">
        <v>467</v>
      </c>
      <c r="AL357" t="s">
        <v>593</v>
      </c>
      <c r="AM357" t="s">
        <v>415</v>
      </c>
      <c r="AN357" t="s">
        <v>593</v>
      </c>
      <c r="AO357" t="s">
        <v>593</v>
      </c>
      <c r="AP357" t="s">
        <v>593</v>
      </c>
      <c r="AQ357" t="s">
        <v>442</v>
      </c>
      <c r="AR357" t="s">
        <v>593</v>
      </c>
      <c r="AS357" t="s">
        <v>432</v>
      </c>
      <c r="AT357" t="s">
        <v>434</v>
      </c>
      <c r="AU357" t="s">
        <v>593</v>
      </c>
      <c r="AV357" t="s">
        <v>614</v>
      </c>
      <c r="AW357" t="s">
        <v>441</v>
      </c>
      <c r="AX357" t="s">
        <v>411</v>
      </c>
      <c r="AY357" t="s">
        <v>593</v>
      </c>
      <c r="AZ357" t="s">
        <v>432</v>
      </c>
      <c r="BA357" t="s">
        <v>441</v>
      </c>
      <c r="BB357" t="s">
        <v>431</v>
      </c>
      <c r="BC357" t="s">
        <v>593</v>
      </c>
      <c r="BD357" t="s">
        <v>593</v>
      </c>
      <c r="BE357" t="s">
        <v>440</v>
      </c>
      <c r="BF357" t="s">
        <v>440</v>
      </c>
      <c r="BG357" t="s">
        <v>440</v>
      </c>
      <c r="BH357" t="s">
        <v>432</v>
      </c>
      <c r="BI357" t="s">
        <v>411</v>
      </c>
      <c r="BJ357" t="s">
        <v>411</v>
      </c>
      <c r="BK357" t="s">
        <v>409</v>
      </c>
      <c r="BL357" t="s">
        <v>434</v>
      </c>
      <c r="BM357" t="s">
        <v>442</v>
      </c>
      <c r="BN357" t="s">
        <v>415</v>
      </c>
      <c r="BO357" t="s">
        <v>415</v>
      </c>
      <c r="BP357" t="s">
        <v>424</v>
      </c>
      <c r="BQ357" t="s">
        <v>593</v>
      </c>
      <c r="BR357" t="s">
        <v>441</v>
      </c>
      <c r="BS357" t="s">
        <v>593</v>
      </c>
      <c r="BT357" t="s">
        <v>440</v>
      </c>
      <c r="BU357" t="s">
        <v>593</v>
      </c>
      <c r="BV357" t="s">
        <v>415</v>
      </c>
      <c r="BW357" t="s">
        <v>467</v>
      </c>
      <c r="BX357" t="s">
        <v>441</v>
      </c>
      <c r="BY357" t="s">
        <v>593</v>
      </c>
      <c r="BZ357" t="s">
        <v>425</v>
      </c>
      <c r="CA357" t="s">
        <v>593</v>
      </c>
      <c r="CB357" t="s">
        <v>606</v>
      </c>
      <c r="CC357" t="s">
        <v>593</v>
      </c>
      <c r="CD357" t="s">
        <v>593</v>
      </c>
      <c r="CE357" t="s">
        <v>425</v>
      </c>
      <c r="CF357" t="s">
        <v>441</v>
      </c>
      <c r="CG357" t="s">
        <v>593</v>
      </c>
    </row>
    <row r="358" spans="1:85">
      <c r="A358">
        <v>20090430</v>
      </c>
      <c r="B358" t="s">
        <v>593</v>
      </c>
      <c r="C358" t="s">
        <v>434</v>
      </c>
      <c r="D358" t="s">
        <v>440</v>
      </c>
      <c r="E358" t="s">
        <v>440</v>
      </c>
      <c r="F358" t="s">
        <v>593</v>
      </c>
      <c r="G358" t="s">
        <v>460</v>
      </c>
      <c r="H358" t="s">
        <v>424</v>
      </c>
      <c r="I358" t="s">
        <v>593</v>
      </c>
      <c r="J358" t="s">
        <v>411</v>
      </c>
      <c r="K358" t="s">
        <v>593</v>
      </c>
      <c r="L358" t="s">
        <v>440</v>
      </c>
      <c r="M358" t="s">
        <v>593</v>
      </c>
      <c r="N358" t="s">
        <v>593</v>
      </c>
      <c r="O358" t="s">
        <v>467</v>
      </c>
      <c r="P358" t="s">
        <v>467</v>
      </c>
      <c r="Q358" t="s">
        <v>411</v>
      </c>
      <c r="R358" t="s">
        <v>411</v>
      </c>
      <c r="S358" t="s">
        <v>456</v>
      </c>
      <c r="T358" t="s">
        <v>467</v>
      </c>
      <c r="U358" t="s">
        <v>440</v>
      </c>
      <c r="V358" t="s">
        <v>440</v>
      </c>
      <c r="W358" t="s">
        <v>454</v>
      </c>
      <c r="X358" t="s">
        <v>432</v>
      </c>
      <c r="Y358" t="s">
        <v>411</v>
      </c>
      <c r="Z358" t="s">
        <v>440</v>
      </c>
      <c r="AA358" t="s">
        <v>440</v>
      </c>
      <c r="AB358" t="s">
        <v>440</v>
      </c>
      <c r="AC358" t="s">
        <v>440</v>
      </c>
      <c r="AD358" t="s">
        <v>593</v>
      </c>
      <c r="AE358" t="s">
        <v>467</v>
      </c>
      <c r="AF358" t="s">
        <v>415</v>
      </c>
      <c r="AG358" t="s">
        <v>424</v>
      </c>
      <c r="AH358" t="s">
        <v>441</v>
      </c>
      <c r="AI358" t="s">
        <v>425</v>
      </c>
      <c r="AJ358" t="s">
        <v>597</v>
      </c>
      <c r="AK358" t="s">
        <v>467</v>
      </c>
      <c r="AL358" t="s">
        <v>593</v>
      </c>
      <c r="AM358" t="s">
        <v>415</v>
      </c>
      <c r="AN358" t="s">
        <v>593</v>
      </c>
      <c r="AO358" t="s">
        <v>593</v>
      </c>
      <c r="AP358" t="s">
        <v>593</v>
      </c>
      <c r="AQ358" t="s">
        <v>442</v>
      </c>
      <c r="AR358" t="s">
        <v>593</v>
      </c>
      <c r="AS358" t="s">
        <v>432</v>
      </c>
      <c r="AT358" t="s">
        <v>412</v>
      </c>
      <c r="AU358" t="s">
        <v>593</v>
      </c>
      <c r="AV358" t="s">
        <v>431</v>
      </c>
      <c r="AW358" t="s">
        <v>424</v>
      </c>
      <c r="AX358" t="s">
        <v>411</v>
      </c>
      <c r="AY358" t="s">
        <v>593</v>
      </c>
      <c r="AZ358" t="s">
        <v>432</v>
      </c>
      <c r="BA358" t="s">
        <v>441</v>
      </c>
      <c r="BB358" t="s">
        <v>431</v>
      </c>
      <c r="BC358" t="s">
        <v>593</v>
      </c>
      <c r="BD358" t="s">
        <v>593</v>
      </c>
      <c r="BE358" t="s">
        <v>440</v>
      </c>
      <c r="BF358" t="s">
        <v>440</v>
      </c>
      <c r="BG358" t="s">
        <v>440</v>
      </c>
      <c r="BH358" t="s">
        <v>432</v>
      </c>
      <c r="BI358" t="s">
        <v>411</v>
      </c>
      <c r="BJ358" t="s">
        <v>411</v>
      </c>
      <c r="BK358" t="s">
        <v>409</v>
      </c>
      <c r="BL358" t="s">
        <v>434</v>
      </c>
      <c r="BM358" t="s">
        <v>442</v>
      </c>
      <c r="BN358" t="s">
        <v>415</v>
      </c>
      <c r="BO358" t="s">
        <v>415</v>
      </c>
      <c r="BP358" t="s">
        <v>424</v>
      </c>
      <c r="BQ358" t="s">
        <v>593</v>
      </c>
      <c r="BR358" t="s">
        <v>441</v>
      </c>
      <c r="BS358" t="s">
        <v>593</v>
      </c>
      <c r="BT358" t="s">
        <v>440</v>
      </c>
      <c r="BU358" t="s">
        <v>593</v>
      </c>
      <c r="BV358" t="s">
        <v>415</v>
      </c>
      <c r="BW358" t="s">
        <v>467</v>
      </c>
      <c r="BX358" t="s">
        <v>441</v>
      </c>
      <c r="BY358" t="s">
        <v>593</v>
      </c>
      <c r="BZ358" t="s">
        <v>425</v>
      </c>
      <c r="CA358" t="s">
        <v>593</v>
      </c>
      <c r="CB358" t="s">
        <v>606</v>
      </c>
      <c r="CC358" t="s">
        <v>593</v>
      </c>
      <c r="CD358" t="s">
        <v>593</v>
      </c>
      <c r="CE358" t="s">
        <v>425</v>
      </c>
      <c r="CF358" t="s">
        <v>441</v>
      </c>
      <c r="CG358" t="s">
        <v>593</v>
      </c>
    </row>
    <row r="359" spans="1:85">
      <c r="A359">
        <v>20090529</v>
      </c>
      <c r="B359" t="s">
        <v>593</v>
      </c>
      <c r="C359" t="s">
        <v>434</v>
      </c>
      <c r="D359" t="s">
        <v>440</v>
      </c>
      <c r="E359" t="s">
        <v>440</v>
      </c>
      <c r="F359" t="s">
        <v>593</v>
      </c>
      <c r="G359" t="s">
        <v>460</v>
      </c>
      <c r="H359" t="s">
        <v>424</v>
      </c>
      <c r="I359" t="s">
        <v>593</v>
      </c>
      <c r="J359" t="s">
        <v>411</v>
      </c>
      <c r="K359" t="s">
        <v>593</v>
      </c>
      <c r="L359" t="s">
        <v>440</v>
      </c>
      <c r="M359" t="s">
        <v>593</v>
      </c>
      <c r="N359" t="s">
        <v>593</v>
      </c>
      <c r="O359" t="s">
        <v>467</v>
      </c>
      <c r="P359" t="s">
        <v>467</v>
      </c>
      <c r="Q359" t="s">
        <v>411</v>
      </c>
      <c r="R359" t="s">
        <v>411</v>
      </c>
      <c r="S359" t="s">
        <v>456</v>
      </c>
      <c r="T359" t="s">
        <v>467</v>
      </c>
      <c r="U359" t="s">
        <v>440</v>
      </c>
      <c r="V359" t="s">
        <v>440</v>
      </c>
      <c r="W359" t="s">
        <v>454</v>
      </c>
      <c r="X359" t="s">
        <v>432</v>
      </c>
      <c r="Y359" t="s">
        <v>411</v>
      </c>
      <c r="Z359" t="s">
        <v>440</v>
      </c>
      <c r="AA359" t="s">
        <v>440</v>
      </c>
      <c r="AB359" t="s">
        <v>440</v>
      </c>
      <c r="AC359" t="s">
        <v>440</v>
      </c>
      <c r="AD359" t="s">
        <v>593</v>
      </c>
      <c r="AE359" t="s">
        <v>467</v>
      </c>
      <c r="AF359" t="s">
        <v>415</v>
      </c>
      <c r="AG359" t="s">
        <v>424</v>
      </c>
      <c r="AH359" t="s">
        <v>441</v>
      </c>
      <c r="AI359" t="s">
        <v>425</v>
      </c>
      <c r="AJ359" t="s">
        <v>597</v>
      </c>
      <c r="AK359" t="s">
        <v>467</v>
      </c>
      <c r="AL359" t="s">
        <v>593</v>
      </c>
      <c r="AM359" t="s">
        <v>415</v>
      </c>
      <c r="AN359" t="s">
        <v>593</v>
      </c>
      <c r="AO359" t="s">
        <v>593</v>
      </c>
      <c r="AP359" t="s">
        <v>593</v>
      </c>
      <c r="AQ359" t="s">
        <v>442</v>
      </c>
      <c r="AR359" t="s">
        <v>593</v>
      </c>
      <c r="AS359" t="s">
        <v>432</v>
      </c>
      <c r="AT359" t="s">
        <v>412</v>
      </c>
      <c r="AU359" t="s">
        <v>593</v>
      </c>
      <c r="AV359" t="s">
        <v>431</v>
      </c>
      <c r="AW359" t="s">
        <v>424</v>
      </c>
      <c r="AX359" t="s">
        <v>411</v>
      </c>
      <c r="AY359" t="s">
        <v>593</v>
      </c>
      <c r="AZ359" t="s">
        <v>432</v>
      </c>
      <c r="BA359" t="s">
        <v>441</v>
      </c>
      <c r="BB359" t="s">
        <v>431</v>
      </c>
      <c r="BC359" t="s">
        <v>593</v>
      </c>
      <c r="BD359" t="s">
        <v>593</v>
      </c>
      <c r="BE359" t="s">
        <v>440</v>
      </c>
      <c r="BF359" t="s">
        <v>440</v>
      </c>
      <c r="BG359" t="s">
        <v>440</v>
      </c>
      <c r="BH359" t="s">
        <v>432</v>
      </c>
      <c r="BI359" t="s">
        <v>411</v>
      </c>
      <c r="BJ359" t="s">
        <v>411</v>
      </c>
      <c r="BK359" t="s">
        <v>409</v>
      </c>
      <c r="BL359" t="s">
        <v>434</v>
      </c>
      <c r="BM359" t="s">
        <v>442</v>
      </c>
      <c r="BN359" t="s">
        <v>415</v>
      </c>
      <c r="BO359" t="s">
        <v>415</v>
      </c>
      <c r="BP359" t="s">
        <v>424</v>
      </c>
      <c r="BQ359" t="s">
        <v>593</v>
      </c>
      <c r="BR359" t="s">
        <v>441</v>
      </c>
      <c r="BS359" t="s">
        <v>593</v>
      </c>
      <c r="BT359" t="s">
        <v>440</v>
      </c>
      <c r="BU359" t="s">
        <v>593</v>
      </c>
      <c r="BV359" t="s">
        <v>415</v>
      </c>
      <c r="BW359" t="s">
        <v>467</v>
      </c>
      <c r="BX359" t="s">
        <v>441</v>
      </c>
      <c r="BY359" t="s">
        <v>593</v>
      </c>
      <c r="BZ359" t="s">
        <v>425</v>
      </c>
      <c r="CA359" t="s">
        <v>593</v>
      </c>
      <c r="CB359" t="s">
        <v>412</v>
      </c>
      <c r="CC359" t="s">
        <v>593</v>
      </c>
      <c r="CD359" t="s">
        <v>593</v>
      </c>
      <c r="CE359" t="s">
        <v>425</v>
      </c>
      <c r="CF359" t="s">
        <v>441</v>
      </c>
      <c r="CG359" t="s">
        <v>593</v>
      </c>
    </row>
    <row r="360" spans="1:85">
      <c r="A360">
        <v>20090630</v>
      </c>
      <c r="B360" t="s">
        <v>593</v>
      </c>
      <c r="C360" t="s">
        <v>434</v>
      </c>
      <c r="D360" t="s">
        <v>440</v>
      </c>
      <c r="E360" t="s">
        <v>440</v>
      </c>
      <c r="F360" t="s">
        <v>593</v>
      </c>
      <c r="G360" t="s">
        <v>460</v>
      </c>
      <c r="H360" t="s">
        <v>424</v>
      </c>
      <c r="I360" t="s">
        <v>593</v>
      </c>
      <c r="J360" t="s">
        <v>411</v>
      </c>
      <c r="K360" t="s">
        <v>593</v>
      </c>
      <c r="L360" t="s">
        <v>440</v>
      </c>
      <c r="M360" t="s">
        <v>593</v>
      </c>
      <c r="N360" t="s">
        <v>593</v>
      </c>
      <c r="O360" t="s">
        <v>467</v>
      </c>
      <c r="P360" t="s">
        <v>467</v>
      </c>
      <c r="Q360" t="s">
        <v>411</v>
      </c>
      <c r="R360" t="s">
        <v>411</v>
      </c>
      <c r="S360" t="s">
        <v>456</v>
      </c>
      <c r="T360" t="s">
        <v>467</v>
      </c>
      <c r="U360" t="s">
        <v>440</v>
      </c>
      <c r="V360" t="s">
        <v>440</v>
      </c>
      <c r="W360" t="s">
        <v>454</v>
      </c>
      <c r="X360" t="s">
        <v>432</v>
      </c>
      <c r="Y360" t="s">
        <v>411</v>
      </c>
      <c r="Z360" t="s">
        <v>440</v>
      </c>
      <c r="AA360" t="s">
        <v>440</v>
      </c>
      <c r="AB360" t="s">
        <v>440</v>
      </c>
      <c r="AC360" t="s">
        <v>440</v>
      </c>
      <c r="AD360" t="s">
        <v>593</v>
      </c>
      <c r="AE360" t="s">
        <v>467</v>
      </c>
      <c r="AF360" t="s">
        <v>415</v>
      </c>
      <c r="AG360" t="s">
        <v>424</v>
      </c>
      <c r="AH360" t="s">
        <v>441</v>
      </c>
      <c r="AI360" t="s">
        <v>425</v>
      </c>
      <c r="AJ360" t="s">
        <v>597</v>
      </c>
      <c r="AK360" t="s">
        <v>467</v>
      </c>
      <c r="AL360" t="s">
        <v>593</v>
      </c>
      <c r="AM360" t="s">
        <v>415</v>
      </c>
      <c r="AN360" t="s">
        <v>593</v>
      </c>
      <c r="AO360" t="s">
        <v>593</v>
      </c>
      <c r="AP360" t="s">
        <v>593</v>
      </c>
      <c r="AQ360" t="s">
        <v>442</v>
      </c>
      <c r="AR360" t="s">
        <v>593</v>
      </c>
      <c r="AS360" t="s">
        <v>432</v>
      </c>
      <c r="AT360" t="s">
        <v>412</v>
      </c>
      <c r="AU360" t="s">
        <v>593</v>
      </c>
      <c r="AV360" t="s">
        <v>431</v>
      </c>
      <c r="AW360" t="s">
        <v>424</v>
      </c>
      <c r="AX360" t="s">
        <v>411</v>
      </c>
      <c r="AY360" t="s">
        <v>593</v>
      </c>
      <c r="AZ360" t="s">
        <v>432</v>
      </c>
      <c r="BA360" t="s">
        <v>441</v>
      </c>
      <c r="BB360" t="s">
        <v>431</v>
      </c>
      <c r="BC360" t="s">
        <v>593</v>
      </c>
      <c r="BD360" t="s">
        <v>593</v>
      </c>
      <c r="BE360" t="s">
        <v>440</v>
      </c>
      <c r="BF360" t="s">
        <v>440</v>
      </c>
      <c r="BG360" t="s">
        <v>440</v>
      </c>
      <c r="BH360" t="s">
        <v>432</v>
      </c>
      <c r="BI360" t="s">
        <v>411</v>
      </c>
      <c r="BJ360" t="s">
        <v>411</v>
      </c>
      <c r="BK360" t="s">
        <v>409</v>
      </c>
      <c r="BL360" t="s">
        <v>434</v>
      </c>
      <c r="BM360" t="s">
        <v>442</v>
      </c>
      <c r="BN360" t="s">
        <v>415</v>
      </c>
      <c r="BO360" t="s">
        <v>415</v>
      </c>
      <c r="BP360" t="s">
        <v>424</v>
      </c>
      <c r="BQ360" t="s">
        <v>593</v>
      </c>
      <c r="BR360" t="s">
        <v>441</v>
      </c>
      <c r="BS360" t="s">
        <v>593</v>
      </c>
      <c r="BT360" t="s">
        <v>440</v>
      </c>
      <c r="BU360" t="s">
        <v>593</v>
      </c>
      <c r="BV360" t="s">
        <v>415</v>
      </c>
      <c r="BW360" t="s">
        <v>467</v>
      </c>
      <c r="BX360" t="s">
        <v>441</v>
      </c>
      <c r="BY360" t="s">
        <v>593</v>
      </c>
      <c r="BZ360" t="s">
        <v>425</v>
      </c>
      <c r="CA360" t="s">
        <v>593</v>
      </c>
      <c r="CB360" t="s">
        <v>412</v>
      </c>
      <c r="CC360" t="s">
        <v>593</v>
      </c>
      <c r="CD360" t="s">
        <v>593</v>
      </c>
      <c r="CE360" t="s">
        <v>425</v>
      </c>
      <c r="CF360" t="s">
        <v>441</v>
      </c>
      <c r="CG360" t="s">
        <v>593</v>
      </c>
    </row>
    <row r="361" spans="1:85">
      <c r="A361">
        <v>20090731</v>
      </c>
      <c r="B361" t="s">
        <v>593</v>
      </c>
      <c r="C361" t="s">
        <v>434</v>
      </c>
      <c r="D361" t="s">
        <v>440</v>
      </c>
      <c r="E361" t="s">
        <v>440</v>
      </c>
      <c r="F361" t="s">
        <v>593</v>
      </c>
      <c r="G361" t="s">
        <v>460</v>
      </c>
      <c r="H361" t="s">
        <v>424</v>
      </c>
      <c r="I361" t="s">
        <v>593</v>
      </c>
      <c r="J361" t="s">
        <v>603</v>
      </c>
      <c r="K361" t="s">
        <v>593</v>
      </c>
      <c r="L361" t="s">
        <v>440</v>
      </c>
      <c r="M361" t="s">
        <v>593</v>
      </c>
      <c r="N361" t="s">
        <v>593</v>
      </c>
      <c r="O361" t="s">
        <v>467</v>
      </c>
      <c r="P361" t="s">
        <v>467</v>
      </c>
      <c r="Q361" t="s">
        <v>411</v>
      </c>
      <c r="R361" t="s">
        <v>411</v>
      </c>
      <c r="S361" t="s">
        <v>456</v>
      </c>
      <c r="T361" t="s">
        <v>467</v>
      </c>
      <c r="U361" t="s">
        <v>440</v>
      </c>
      <c r="V361" t="s">
        <v>440</v>
      </c>
      <c r="W361" t="s">
        <v>454</v>
      </c>
      <c r="X361" t="s">
        <v>432</v>
      </c>
      <c r="Y361" t="s">
        <v>411</v>
      </c>
      <c r="Z361" t="s">
        <v>440</v>
      </c>
      <c r="AA361" t="s">
        <v>440</v>
      </c>
      <c r="AB361" t="s">
        <v>440</v>
      </c>
      <c r="AC361" t="s">
        <v>440</v>
      </c>
      <c r="AD361" t="s">
        <v>593</v>
      </c>
      <c r="AE361" t="s">
        <v>467</v>
      </c>
      <c r="AF361" t="s">
        <v>415</v>
      </c>
      <c r="AG361" t="s">
        <v>424</v>
      </c>
      <c r="AH361" t="s">
        <v>441</v>
      </c>
      <c r="AI361" t="s">
        <v>425</v>
      </c>
      <c r="AJ361" t="s">
        <v>460</v>
      </c>
      <c r="AK361" t="s">
        <v>467</v>
      </c>
      <c r="AL361" t="s">
        <v>593</v>
      </c>
      <c r="AM361" t="s">
        <v>415</v>
      </c>
      <c r="AN361" t="s">
        <v>593</v>
      </c>
      <c r="AO361" t="s">
        <v>593</v>
      </c>
      <c r="AP361" t="s">
        <v>593</v>
      </c>
      <c r="AQ361" t="s">
        <v>442</v>
      </c>
      <c r="AR361" t="s">
        <v>593</v>
      </c>
      <c r="AS361" t="s">
        <v>432</v>
      </c>
      <c r="AT361" t="s">
        <v>412</v>
      </c>
      <c r="AU361" t="s">
        <v>593</v>
      </c>
      <c r="AV361" t="s">
        <v>431</v>
      </c>
      <c r="AW361" t="s">
        <v>424</v>
      </c>
      <c r="AX361" t="s">
        <v>411</v>
      </c>
      <c r="AY361" t="s">
        <v>593</v>
      </c>
      <c r="AZ361" t="s">
        <v>432</v>
      </c>
      <c r="BA361" t="s">
        <v>441</v>
      </c>
      <c r="BB361" t="s">
        <v>431</v>
      </c>
      <c r="BC361" t="s">
        <v>593</v>
      </c>
      <c r="BD361" t="s">
        <v>593</v>
      </c>
      <c r="BE361" t="s">
        <v>440</v>
      </c>
      <c r="BF361" t="s">
        <v>440</v>
      </c>
      <c r="BG361" t="s">
        <v>440</v>
      </c>
      <c r="BH361" t="s">
        <v>432</v>
      </c>
      <c r="BI361" t="s">
        <v>411</v>
      </c>
      <c r="BJ361" t="s">
        <v>411</v>
      </c>
      <c r="BK361" t="s">
        <v>425</v>
      </c>
      <c r="BL361" t="s">
        <v>434</v>
      </c>
      <c r="BM361" t="s">
        <v>442</v>
      </c>
      <c r="BN361" t="s">
        <v>415</v>
      </c>
      <c r="BO361" t="s">
        <v>415</v>
      </c>
      <c r="BP361" t="s">
        <v>424</v>
      </c>
      <c r="BQ361" t="s">
        <v>593</v>
      </c>
      <c r="BR361" t="s">
        <v>441</v>
      </c>
      <c r="BS361" t="s">
        <v>593</v>
      </c>
      <c r="BT361" t="s">
        <v>440</v>
      </c>
      <c r="BU361" t="s">
        <v>593</v>
      </c>
      <c r="BV361" t="s">
        <v>415</v>
      </c>
      <c r="BW361" t="s">
        <v>467</v>
      </c>
      <c r="BX361" t="s">
        <v>441</v>
      </c>
      <c r="BY361" t="s">
        <v>593</v>
      </c>
      <c r="BZ361" t="s">
        <v>425</v>
      </c>
      <c r="CA361" t="s">
        <v>593</v>
      </c>
      <c r="CB361" t="s">
        <v>412</v>
      </c>
      <c r="CC361" t="s">
        <v>593</v>
      </c>
      <c r="CD361" t="s">
        <v>593</v>
      </c>
      <c r="CE361" t="s">
        <v>425</v>
      </c>
      <c r="CF361" t="s">
        <v>431</v>
      </c>
      <c r="CG361" t="s">
        <v>593</v>
      </c>
    </row>
    <row r="362" spans="1:85">
      <c r="A362">
        <v>20090831</v>
      </c>
      <c r="B362" t="s">
        <v>593</v>
      </c>
      <c r="C362" t="s">
        <v>434</v>
      </c>
      <c r="D362" t="s">
        <v>440</v>
      </c>
      <c r="E362" t="s">
        <v>440</v>
      </c>
      <c r="F362" t="s">
        <v>593</v>
      </c>
      <c r="G362" t="s">
        <v>460</v>
      </c>
      <c r="H362" t="s">
        <v>424</v>
      </c>
      <c r="I362" t="s">
        <v>593</v>
      </c>
      <c r="J362" t="s">
        <v>603</v>
      </c>
      <c r="K362" t="s">
        <v>593</v>
      </c>
      <c r="L362" t="s">
        <v>440</v>
      </c>
      <c r="M362" t="s">
        <v>593</v>
      </c>
      <c r="N362" t="s">
        <v>593</v>
      </c>
      <c r="O362" t="s">
        <v>467</v>
      </c>
      <c r="P362" t="s">
        <v>467</v>
      </c>
      <c r="Q362" t="s">
        <v>411</v>
      </c>
      <c r="R362" t="s">
        <v>411</v>
      </c>
      <c r="S362" t="s">
        <v>456</v>
      </c>
      <c r="T362" t="s">
        <v>467</v>
      </c>
      <c r="U362" t="s">
        <v>440</v>
      </c>
      <c r="V362" t="s">
        <v>440</v>
      </c>
      <c r="W362" t="s">
        <v>454</v>
      </c>
      <c r="X362" t="s">
        <v>432</v>
      </c>
      <c r="Y362" t="s">
        <v>411</v>
      </c>
      <c r="Z362" t="s">
        <v>440</v>
      </c>
      <c r="AA362" t="s">
        <v>440</v>
      </c>
      <c r="AB362" t="s">
        <v>440</v>
      </c>
      <c r="AC362" t="s">
        <v>440</v>
      </c>
      <c r="AD362" t="s">
        <v>593</v>
      </c>
      <c r="AE362" t="s">
        <v>467</v>
      </c>
      <c r="AF362" t="s">
        <v>415</v>
      </c>
      <c r="AG362" t="s">
        <v>424</v>
      </c>
      <c r="AH362" t="s">
        <v>441</v>
      </c>
      <c r="AI362" t="s">
        <v>425</v>
      </c>
      <c r="AJ362" t="s">
        <v>460</v>
      </c>
      <c r="AK362" t="s">
        <v>467</v>
      </c>
      <c r="AL362" t="s">
        <v>593</v>
      </c>
      <c r="AM362" t="s">
        <v>415</v>
      </c>
      <c r="AN362" t="s">
        <v>593</v>
      </c>
      <c r="AO362" t="s">
        <v>593</v>
      </c>
      <c r="AP362" t="s">
        <v>593</v>
      </c>
      <c r="AQ362" t="s">
        <v>442</v>
      </c>
      <c r="AR362" t="s">
        <v>593</v>
      </c>
      <c r="AS362" t="s">
        <v>432</v>
      </c>
      <c r="AT362" t="s">
        <v>412</v>
      </c>
      <c r="AU362" t="s">
        <v>593</v>
      </c>
      <c r="AV362" t="s">
        <v>431</v>
      </c>
      <c r="AW362" t="s">
        <v>424</v>
      </c>
      <c r="AX362" t="s">
        <v>411</v>
      </c>
      <c r="AY362" t="s">
        <v>593</v>
      </c>
      <c r="AZ362" t="s">
        <v>432</v>
      </c>
      <c r="BA362" t="s">
        <v>441</v>
      </c>
      <c r="BB362" t="s">
        <v>431</v>
      </c>
      <c r="BC362" t="s">
        <v>593</v>
      </c>
      <c r="BD362" t="s">
        <v>593</v>
      </c>
      <c r="BE362" t="s">
        <v>440</v>
      </c>
      <c r="BF362" t="s">
        <v>440</v>
      </c>
      <c r="BG362" t="s">
        <v>440</v>
      </c>
      <c r="BH362" t="s">
        <v>432</v>
      </c>
      <c r="BI362" t="s">
        <v>411</v>
      </c>
      <c r="BJ362" t="s">
        <v>411</v>
      </c>
      <c r="BK362" t="s">
        <v>425</v>
      </c>
      <c r="BL362" t="s">
        <v>434</v>
      </c>
      <c r="BM362" t="s">
        <v>442</v>
      </c>
      <c r="BN362" t="s">
        <v>415</v>
      </c>
      <c r="BO362" t="s">
        <v>415</v>
      </c>
      <c r="BP362" t="s">
        <v>424</v>
      </c>
      <c r="BQ362" t="s">
        <v>593</v>
      </c>
      <c r="BR362" t="s">
        <v>441</v>
      </c>
      <c r="BS362" t="s">
        <v>593</v>
      </c>
      <c r="BT362" t="s">
        <v>440</v>
      </c>
      <c r="BU362" t="s">
        <v>593</v>
      </c>
      <c r="BV362" t="s">
        <v>415</v>
      </c>
      <c r="BW362" t="s">
        <v>467</v>
      </c>
      <c r="BX362" t="s">
        <v>441</v>
      </c>
      <c r="BY362" t="s">
        <v>593</v>
      </c>
      <c r="BZ362" t="s">
        <v>425</v>
      </c>
      <c r="CA362" t="s">
        <v>593</v>
      </c>
      <c r="CB362" t="s">
        <v>412</v>
      </c>
      <c r="CC362" t="s">
        <v>593</v>
      </c>
      <c r="CD362" t="s">
        <v>593</v>
      </c>
      <c r="CE362" t="s">
        <v>425</v>
      </c>
      <c r="CF362" t="s">
        <v>431</v>
      </c>
      <c r="CG362" t="s">
        <v>593</v>
      </c>
    </row>
    <row r="363" spans="1:85">
      <c r="A363">
        <v>20090930</v>
      </c>
      <c r="B363" t="s">
        <v>593</v>
      </c>
      <c r="C363" t="s">
        <v>434</v>
      </c>
      <c r="D363" t="s">
        <v>440</v>
      </c>
      <c r="E363" t="s">
        <v>440</v>
      </c>
      <c r="F363" t="s">
        <v>593</v>
      </c>
      <c r="G363" t="s">
        <v>460</v>
      </c>
      <c r="H363" t="s">
        <v>424</v>
      </c>
      <c r="I363" t="s">
        <v>593</v>
      </c>
      <c r="J363" t="s">
        <v>424</v>
      </c>
      <c r="K363" t="s">
        <v>593</v>
      </c>
      <c r="L363" t="s">
        <v>440</v>
      </c>
      <c r="M363" t="s">
        <v>593</v>
      </c>
      <c r="N363" t="s">
        <v>593</v>
      </c>
      <c r="O363" t="s">
        <v>467</v>
      </c>
      <c r="P363" t="s">
        <v>467</v>
      </c>
      <c r="Q363" t="s">
        <v>411</v>
      </c>
      <c r="R363" t="s">
        <v>411</v>
      </c>
      <c r="S363" t="s">
        <v>456</v>
      </c>
      <c r="T363" t="s">
        <v>467</v>
      </c>
      <c r="U363" t="s">
        <v>440</v>
      </c>
      <c r="V363" t="s">
        <v>440</v>
      </c>
      <c r="W363" t="s">
        <v>453</v>
      </c>
      <c r="X363" t="s">
        <v>432</v>
      </c>
      <c r="Y363" t="s">
        <v>411</v>
      </c>
      <c r="Z363" t="s">
        <v>440</v>
      </c>
      <c r="AA363" t="s">
        <v>440</v>
      </c>
      <c r="AB363" t="s">
        <v>440</v>
      </c>
      <c r="AC363" t="s">
        <v>440</v>
      </c>
      <c r="AD363" t="s">
        <v>593</v>
      </c>
      <c r="AE363" t="s">
        <v>467</v>
      </c>
      <c r="AF363" t="s">
        <v>415</v>
      </c>
      <c r="AG363" t="s">
        <v>424</v>
      </c>
      <c r="AH363" t="s">
        <v>441</v>
      </c>
      <c r="AI363" t="s">
        <v>422</v>
      </c>
      <c r="AJ363" t="s">
        <v>460</v>
      </c>
      <c r="AK363" t="s">
        <v>467</v>
      </c>
      <c r="AL363" t="s">
        <v>593</v>
      </c>
      <c r="AM363" t="s">
        <v>415</v>
      </c>
      <c r="AN363" t="s">
        <v>593</v>
      </c>
      <c r="AO363" t="s">
        <v>593</v>
      </c>
      <c r="AP363" t="s">
        <v>593</v>
      </c>
      <c r="AQ363" t="s">
        <v>442</v>
      </c>
      <c r="AR363" t="s">
        <v>593</v>
      </c>
      <c r="AS363" t="s">
        <v>432</v>
      </c>
      <c r="AT363" t="s">
        <v>412</v>
      </c>
      <c r="AU363" t="s">
        <v>593</v>
      </c>
      <c r="AV363" t="s">
        <v>441</v>
      </c>
      <c r="AW363" t="s">
        <v>424</v>
      </c>
      <c r="AX363" t="s">
        <v>411</v>
      </c>
      <c r="AY363" t="s">
        <v>593</v>
      </c>
      <c r="AZ363" t="s">
        <v>432</v>
      </c>
      <c r="BA363" t="s">
        <v>441</v>
      </c>
      <c r="BB363" t="s">
        <v>431</v>
      </c>
      <c r="BC363" t="s">
        <v>593</v>
      </c>
      <c r="BD363" t="s">
        <v>593</v>
      </c>
      <c r="BE363" t="s">
        <v>440</v>
      </c>
      <c r="BF363" t="s">
        <v>440</v>
      </c>
      <c r="BG363" t="s">
        <v>440</v>
      </c>
      <c r="BH363" t="s">
        <v>432</v>
      </c>
      <c r="BI363" t="s">
        <v>411</v>
      </c>
      <c r="BJ363" t="s">
        <v>603</v>
      </c>
      <c r="BK363" t="s">
        <v>425</v>
      </c>
      <c r="BL363" t="s">
        <v>434</v>
      </c>
      <c r="BM363" t="s">
        <v>442</v>
      </c>
      <c r="BN363" t="s">
        <v>415</v>
      </c>
      <c r="BO363" t="s">
        <v>415</v>
      </c>
      <c r="BP363" t="s">
        <v>424</v>
      </c>
      <c r="BQ363" t="s">
        <v>593</v>
      </c>
      <c r="BR363" t="s">
        <v>441</v>
      </c>
      <c r="BS363" t="s">
        <v>593</v>
      </c>
      <c r="BT363" t="s">
        <v>440</v>
      </c>
      <c r="BU363" t="s">
        <v>593</v>
      </c>
      <c r="BV363" t="s">
        <v>415</v>
      </c>
      <c r="BW363" t="s">
        <v>467</v>
      </c>
      <c r="BX363" t="s">
        <v>441</v>
      </c>
      <c r="BY363" t="s">
        <v>593</v>
      </c>
      <c r="BZ363" t="s">
        <v>425</v>
      </c>
      <c r="CA363" t="s">
        <v>593</v>
      </c>
      <c r="CB363" t="s">
        <v>412</v>
      </c>
      <c r="CC363" t="s">
        <v>593</v>
      </c>
      <c r="CD363" t="s">
        <v>593</v>
      </c>
      <c r="CE363" t="s">
        <v>425</v>
      </c>
      <c r="CF363" t="s">
        <v>431</v>
      </c>
      <c r="CG363" t="s">
        <v>593</v>
      </c>
    </row>
    <row r="364" spans="1:85">
      <c r="A364">
        <v>20091030</v>
      </c>
      <c r="B364" t="s">
        <v>593</v>
      </c>
      <c r="C364" t="s">
        <v>434</v>
      </c>
      <c r="D364" t="s">
        <v>440</v>
      </c>
      <c r="E364" t="s">
        <v>440</v>
      </c>
      <c r="F364" t="s">
        <v>593</v>
      </c>
      <c r="G364" t="s">
        <v>460</v>
      </c>
      <c r="H364" t="s">
        <v>424</v>
      </c>
      <c r="I364" t="s">
        <v>593</v>
      </c>
      <c r="J364" t="s">
        <v>424</v>
      </c>
      <c r="K364" t="s">
        <v>593</v>
      </c>
      <c r="L364" t="s">
        <v>440</v>
      </c>
      <c r="M364" t="s">
        <v>593</v>
      </c>
      <c r="N364" t="s">
        <v>593</v>
      </c>
      <c r="O364" t="s">
        <v>467</v>
      </c>
      <c r="P364" t="s">
        <v>467</v>
      </c>
      <c r="Q364" t="s">
        <v>411</v>
      </c>
      <c r="R364" t="s">
        <v>411</v>
      </c>
      <c r="S364" t="s">
        <v>456</v>
      </c>
      <c r="T364" t="s">
        <v>467</v>
      </c>
      <c r="U364" t="s">
        <v>440</v>
      </c>
      <c r="V364" t="s">
        <v>440</v>
      </c>
      <c r="W364" t="s">
        <v>453</v>
      </c>
      <c r="X364" t="s">
        <v>432</v>
      </c>
      <c r="Y364" t="s">
        <v>411</v>
      </c>
      <c r="Z364" t="s">
        <v>440</v>
      </c>
      <c r="AA364" t="s">
        <v>440</v>
      </c>
      <c r="AB364" t="s">
        <v>440</v>
      </c>
      <c r="AC364" t="s">
        <v>440</v>
      </c>
      <c r="AD364" t="s">
        <v>593</v>
      </c>
      <c r="AE364" t="s">
        <v>605</v>
      </c>
      <c r="AF364" t="s">
        <v>415</v>
      </c>
      <c r="AG364" t="s">
        <v>424</v>
      </c>
      <c r="AH364" t="s">
        <v>441</v>
      </c>
      <c r="AI364" t="s">
        <v>422</v>
      </c>
      <c r="AJ364" t="s">
        <v>460</v>
      </c>
      <c r="AK364" t="s">
        <v>467</v>
      </c>
      <c r="AL364" t="s">
        <v>593</v>
      </c>
      <c r="AM364" t="s">
        <v>415</v>
      </c>
      <c r="AN364" t="s">
        <v>593</v>
      </c>
      <c r="AO364" t="s">
        <v>593</v>
      </c>
      <c r="AP364" t="s">
        <v>593</v>
      </c>
      <c r="AQ364" t="s">
        <v>442</v>
      </c>
      <c r="AR364" t="s">
        <v>593</v>
      </c>
      <c r="AS364" t="s">
        <v>432</v>
      </c>
      <c r="AT364" t="s">
        <v>412</v>
      </c>
      <c r="AU364" t="s">
        <v>593</v>
      </c>
      <c r="AV364" t="s">
        <v>441</v>
      </c>
      <c r="AW364" t="s">
        <v>424</v>
      </c>
      <c r="AX364" t="s">
        <v>411</v>
      </c>
      <c r="AY364" t="s">
        <v>593</v>
      </c>
      <c r="AZ364" t="s">
        <v>432</v>
      </c>
      <c r="BA364" t="s">
        <v>441</v>
      </c>
      <c r="BB364" t="s">
        <v>431</v>
      </c>
      <c r="BC364" t="s">
        <v>593</v>
      </c>
      <c r="BD364" t="s">
        <v>593</v>
      </c>
      <c r="BE364" t="s">
        <v>440</v>
      </c>
      <c r="BF364" t="s">
        <v>440</v>
      </c>
      <c r="BG364" t="s">
        <v>440</v>
      </c>
      <c r="BH364" t="s">
        <v>432</v>
      </c>
      <c r="BI364" t="s">
        <v>411</v>
      </c>
      <c r="BJ364" t="s">
        <v>603</v>
      </c>
      <c r="BK364" t="s">
        <v>425</v>
      </c>
      <c r="BL364" t="s">
        <v>434</v>
      </c>
      <c r="BM364" t="s">
        <v>442</v>
      </c>
      <c r="BN364" t="s">
        <v>415</v>
      </c>
      <c r="BO364" t="s">
        <v>415</v>
      </c>
      <c r="BP364" t="s">
        <v>424</v>
      </c>
      <c r="BQ364" t="s">
        <v>593</v>
      </c>
      <c r="BR364" t="s">
        <v>441</v>
      </c>
      <c r="BS364" t="s">
        <v>593</v>
      </c>
      <c r="BT364" t="s">
        <v>440</v>
      </c>
      <c r="BU364" t="s">
        <v>593</v>
      </c>
      <c r="BV364" t="s">
        <v>415</v>
      </c>
      <c r="BW364" t="s">
        <v>467</v>
      </c>
      <c r="BX364" t="s">
        <v>441</v>
      </c>
      <c r="BY364" t="s">
        <v>593</v>
      </c>
      <c r="BZ364" t="s">
        <v>425</v>
      </c>
      <c r="CA364" t="s">
        <v>593</v>
      </c>
      <c r="CB364" t="s">
        <v>412</v>
      </c>
      <c r="CC364" t="s">
        <v>593</v>
      </c>
      <c r="CD364" t="s">
        <v>593</v>
      </c>
      <c r="CE364" t="s">
        <v>425</v>
      </c>
      <c r="CF364" t="s">
        <v>431</v>
      </c>
      <c r="CG364" t="s">
        <v>593</v>
      </c>
    </row>
    <row r="365" spans="1:85">
      <c r="A365">
        <v>20091130</v>
      </c>
      <c r="B365" t="s">
        <v>593</v>
      </c>
      <c r="C365" t="s">
        <v>434</v>
      </c>
      <c r="D365" t="s">
        <v>440</v>
      </c>
      <c r="E365" t="s">
        <v>440</v>
      </c>
      <c r="F365" t="s">
        <v>593</v>
      </c>
      <c r="G365" t="s">
        <v>460</v>
      </c>
      <c r="H365" t="s">
        <v>424</v>
      </c>
      <c r="I365" t="s">
        <v>593</v>
      </c>
      <c r="J365" t="s">
        <v>424</v>
      </c>
      <c r="K365" t="s">
        <v>593</v>
      </c>
      <c r="L365" t="s">
        <v>440</v>
      </c>
      <c r="M365" t="s">
        <v>593</v>
      </c>
      <c r="N365" t="s">
        <v>593</v>
      </c>
      <c r="O365" t="s">
        <v>467</v>
      </c>
      <c r="P365" t="s">
        <v>467</v>
      </c>
      <c r="Q365" t="s">
        <v>411</v>
      </c>
      <c r="R365" t="s">
        <v>411</v>
      </c>
      <c r="S365" t="s">
        <v>456</v>
      </c>
      <c r="T365" t="s">
        <v>467</v>
      </c>
      <c r="U365" t="s">
        <v>440</v>
      </c>
      <c r="V365" t="s">
        <v>440</v>
      </c>
      <c r="W365" t="s">
        <v>453</v>
      </c>
      <c r="X365" t="s">
        <v>432</v>
      </c>
      <c r="Y365" t="s">
        <v>411</v>
      </c>
      <c r="Z365" t="s">
        <v>440</v>
      </c>
      <c r="AA365" t="s">
        <v>440</v>
      </c>
      <c r="AB365" t="s">
        <v>440</v>
      </c>
      <c r="AC365" t="s">
        <v>440</v>
      </c>
      <c r="AD365" t="s">
        <v>593</v>
      </c>
      <c r="AE365" t="s">
        <v>605</v>
      </c>
      <c r="AF365" t="s">
        <v>415</v>
      </c>
      <c r="AG365" t="s">
        <v>424</v>
      </c>
      <c r="AH365" t="s">
        <v>441</v>
      </c>
      <c r="AI365" t="s">
        <v>422</v>
      </c>
      <c r="AJ365" t="s">
        <v>460</v>
      </c>
      <c r="AK365" t="s">
        <v>467</v>
      </c>
      <c r="AL365" t="s">
        <v>593</v>
      </c>
      <c r="AM365" t="s">
        <v>415</v>
      </c>
      <c r="AN365" t="s">
        <v>593</v>
      </c>
      <c r="AO365" t="s">
        <v>593</v>
      </c>
      <c r="AP365" t="s">
        <v>593</v>
      </c>
      <c r="AQ365" t="s">
        <v>442</v>
      </c>
      <c r="AR365" t="s">
        <v>593</v>
      </c>
      <c r="AS365" t="s">
        <v>432</v>
      </c>
      <c r="AT365" t="s">
        <v>412</v>
      </c>
      <c r="AU365" t="s">
        <v>593</v>
      </c>
      <c r="AV365" t="s">
        <v>441</v>
      </c>
      <c r="AW365" t="s">
        <v>424</v>
      </c>
      <c r="AX365" t="s">
        <v>411</v>
      </c>
      <c r="AY365" t="s">
        <v>593</v>
      </c>
      <c r="AZ365" t="s">
        <v>432</v>
      </c>
      <c r="BA365" t="s">
        <v>441</v>
      </c>
      <c r="BB365" t="s">
        <v>431</v>
      </c>
      <c r="BC365" t="s">
        <v>593</v>
      </c>
      <c r="BD365" t="s">
        <v>593</v>
      </c>
      <c r="BE365" t="s">
        <v>440</v>
      </c>
      <c r="BF365" t="s">
        <v>440</v>
      </c>
      <c r="BG365" t="s">
        <v>440</v>
      </c>
      <c r="BH365" t="s">
        <v>432</v>
      </c>
      <c r="BI365" t="s">
        <v>411</v>
      </c>
      <c r="BJ365" t="s">
        <v>603</v>
      </c>
      <c r="BK365" t="s">
        <v>425</v>
      </c>
      <c r="BL365" t="s">
        <v>434</v>
      </c>
      <c r="BM365" t="s">
        <v>442</v>
      </c>
      <c r="BN365" t="s">
        <v>415</v>
      </c>
      <c r="BO365" t="s">
        <v>415</v>
      </c>
      <c r="BP365" t="s">
        <v>424</v>
      </c>
      <c r="BQ365" t="s">
        <v>593</v>
      </c>
      <c r="BR365" t="s">
        <v>441</v>
      </c>
      <c r="BS365" t="s">
        <v>593</v>
      </c>
      <c r="BT365" t="s">
        <v>440</v>
      </c>
      <c r="BU365" t="s">
        <v>593</v>
      </c>
      <c r="BV365" t="s">
        <v>415</v>
      </c>
      <c r="BW365" t="s">
        <v>467</v>
      </c>
      <c r="BX365" t="s">
        <v>441</v>
      </c>
      <c r="BY365" t="s">
        <v>593</v>
      </c>
      <c r="BZ365" t="s">
        <v>425</v>
      </c>
      <c r="CA365" t="s">
        <v>593</v>
      </c>
      <c r="CB365" t="s">
        <v>412</v>
      </c>
      <c r="CC365" t="s">
        <v>593</v>
      </c>
      <c r="CD365" t="s">
        <v>593</v>
      </c>
      <c r="CE365" t="s">
        <v>425</v>
      </c>
      <c r="CF365" t="s">
        <v>431</v>
      </c>
      <c r="CG365" t="s">
        <v>593</v>
      </c>
    </row>
    <row r="366" spans="1:85">
      <c r="A366">
        <v>20091231</v>
      </c>
      <c r="B366" t="s">
        <v>593</v>
      </c>
      <c r="C366" t="s">
        <v>434</v>
      </c>
      <c r="D366" t="s">
        <v>440</v>
      </c>
      <c r="E366" t="s">
        <v>440</v>
      </c>
      <c r="F366" t="s">
        <v>593</v>
      </c>
      <c r="G366" t="s">
        <v>460</v>
      </c>
      <c r="H366" t="s">
        <v>424</v>
      </c>
      <c r="I366" t="s">
        <v>593</v>
      </c>
      <c r="J366" t="s">
        <v>424</v>
      </c>
      <c r="K366" t="s">
        <v>593</v>
      </c>
      <c r="L366" t="s">
        <v>440</v>
      </c>
      <c r="M366" t="s">
        <v>593</v>
      </c>
      <c r="N366" t="s">
        <v>593</v>
      </c>
      <c r="O366" t="s">
        <v>467</v>
      </c>
      <c r="P366" t="s">
        <v>467</v>
      </c>
      <c r="Q366" t="s">
        <v>411</v>
      </c>
      <c r="R366" t="s">
        <v>411</v>
      </c>
      <c r="S366" t="s">
        <v>456</v>
      </c>
      <c r="T366" t="s">
        <v>467</v>
      </c>
      <c r="U366" t="s">
        <v>440</v>
      </c>
      <c r="V366" t="s">
        <v>440</v>
      </c>
      <c r="W366" t="s">
        <v>453</v>
      </c>
      <c r="X366" t="s">
        <v>432</v>
      </c>
      <c r="Y366" t="s">
        <v>411</v>
      </c>
      <c r="Z366" t="s">
        <v>440</v>
      </c>
      <c r="AA366" t="s">
        <v>440</v>
      </c>
      <c r="AB366" t="s">
        <v>440</v>
      </c>
      <c r="AC366" t="s">
        <v>440</v>
      </c>
      <c r="AD366" t="s">
        <v>593</v>
      </c>
      <c r="AE366" t="s">
        <v>442</v>
      </c>
      <c r="AF366" t="s">
        <v>415</v>
      </c>
      <c r="AG366" t="s">
        <v>424</v>
      </c>
      <c r="AH366" t="s">
        <v>441</v>
      </c>
      <c r="AI366" t="s">
        <v>422</v>
      </c>
      <c r="AJ366" t="s">
        <v>460</v>
      </c>
      <c r="AK366" t="s">
        <v>467</v>
      </c>
      <c r="AL366" t="s">
        <v>593</v>
      </c>
      <c r="AM366" t="s">
        <v>415</v>
      </c>
      <c r="AN366" t="s">
        <v>593</v>
      </c>
      <c r="AO366" t="s">
        <v>593</v>
      </c>
      <c r="AP366" t="s">
        <v>593</v>
      </c>
      <c r="AQ366" t="s">
        <v>442</v>
      </c>
      <c r="AR366" t="s">
        <v>593</v>
      </c>
      <c r="AS366" t="s">
        <v>432</v>
      </c>
      <c r="AT366" t="s">
        <v>412</v>
      </c>
      <c r="AU366" t="s">
        <v>593</v>
      </c>
      <c r="AV366" t="s">
        <v>441</v>
      </c>
      <c r="AW366" t="s">
        <v>424</v>
      </c>
      <c r="AX366" t="s">
        <v>411</v>
      </c>
      <c r="AY366" t="s">
        <v>593</v>
      </c>
      <c r="AZ366" t="s">
        <v>432</v>
      </c>
      <c r="BA366" t="s">
        <v>441</v>
      </c>
      <c r="BB366" t="s">
        <v>431</v>
      </c>
      <c r="BC366" t="s">
        <v>593</v>
      </c>
      <c r="BD366" t="s">
        <v>593</v>
      </c>
      <c r="BE366" t="s">
        <v>440</v>
      </c>
      <c r="BF366" t="s">
        <v>440</v>
      </c>
      <c r="BG366" t="s">
        <v>440</v>
      </c>
      <c r="BH366" t="s">
        <v>432</v>
      </c>
      <c r="BI366" t="s">
        <v>411</v>
      </c>
      <c r="BJ366" t="s">
        <v>424</v>
      </c>
      <c r="BK366" t="s">
        <v>425</v>
      </c>
      <c r="BL366" t="s">
        <v>434</v>
      </c>
      <c r="BM366" t="s">
        <v>442</v>
      </c>
      <c r="BN366" t="s">
        <v>415</v>
      </c>
      <c r="BO366" t="s">
        <v>415</v>
      </c>
      <c r="BP366" t="s">
        <v>424</v>
      </c>
      <c r="BQ366" t="s">
        <v>593</v>
      </c>
      <c r="BR366" t="s">
        <v>441</v>
      </c>
      <c r="BS366" t="s">
        <v>593</v>
      </c>
      <c r="BT366" t="s">
        <v>440</v>
      </c>
      <c r="BU366" t="s">
        <v>593</v>
      </c>
      <c r="BV366" t="s">
        <v>415</v>
      </c>
      <c r="BW366" t="s">
        <v>467</v>
      </c>
      <c r="BX366" t="s">
        <v>441</v>
      </c>
      <c r="BY366" t="s">
        <v>593</v>
      </c>
      <c r="BZ366" t="s">
        <v>425</v>
      </c>
      <c r="CA366" t="s">
        <v>593</v>
      </c>
      <c r="CB366" t="s">
        <v>412</v>
      </c>
      <c r="CC366" t="s">
        <v>593</v>
      </c>
      <c r="CD366" t="s">
        <v>593</v>
      </c>
      <c r="CE366" t="s">
        <v>425</v>
      </c>
      <c r="CF366" t="s">
        <v>431</v>
      </c>
      <c r="CG366" t="s">
        <v>593</v>
      </c>
    </row>
    <row r="367" spans="1:85">
      <c r="A367">
        <v>20100129</v>
      </c>
      <c r="B367" t="s">
        <v>593</v>
      </c>
      <c r="C367" t="s">
        <v>434</v>
      </c>
      <c r="D367" t="s">
        <v>440</v>
      </c>
      <c r="E367" t="s">
        <v>440</v>
      </c>
      <c r="F367" t="s">
        <v>593</v>
      </c>
      <c r="G367" t="s">
        <v>460</v>
      </c>
      <c r="H367" t="s">
        <v>424</v>
      </c>
      <c r="I367" t="s">
        <v>593</v>
      </c>
      <c r="J367" t="s">
        <v>424</v>
      </c>
      <c r="K367" t="s">
        <v>593</v>
      </c>
      <c r="L367" t="s">
        <v>440</v>
      </c>
      <c r="M367" t="s">
        <v>593</v>
      </c>
      <c r="N367" t="s">
        <v>593</v>
      </c>
      <c r="O367" t="s">
        <v>467</v>
      </c>
      <c r="P367" t="s">
        <v>467</v>
      </c>
      <c r="Q367" t="s">
        <v>411</v>
      </c>
      <c r="R367" t="s">
        <v>411</v>
      </c>
      <c r="S367" t="s">
        <v>456</v>
      </c>
      <c r="T367" t="s">
        <v>467</v>
      </c>
      <c r="U367" t="s">
        <v>440</v>
      </c>
      <c r="V367" t="s">
        <v>440</v>
      </c>
      <c r="W367" t="s">
        <v>453</v>
      </c>
      <c r="X367" t="s">
        <v>432</v>
      </c>
      <c r="Y367" t="s">
        <v>411</v>
      </c>
      <c r="Z367" t="s">
        <v>440</v>
      </c>
      <c r="AA367" t="s">
        <v>440</v>
      </c>
      <c r="AB367" t="s">
        <v>440</v>
      </c>
      <c r="AC367" t="s">
        <v>440</v>
      </c>
      <c r="AD367" t="s">
        <v>593</v>
      </c>
      <c r="AE367" t="s">
        <v>442</v>
      </c>
      <c r="AF367" t="s">
        <v>415</v>
      </c>
      <c r="AG367" t="s">
        <v>424</v>
      </c>
      <c r="AH367" t="s">
        <v>441</v>
      </c>
      <c r="AI367" t="s">
        <v>422</v>
      </c>
      <c r="AJ367" t="s">
        <v>460</v>
      </c>
      <c r="AK367" t="s">
        <v>467</v>
      </c>
      <c r="AL367" t="s">
        <v>593</v>
      </c>
      <c r="AM367" t="s">
        <v>415</v>
      </c>
      <c r="AN367" t="s">
        <v>593</v>
      </c>
      <c r="AO367" t="s">
        <v>593</v>
      </c>
      <c r="AP367" t="s">
        <v>593</v>
      </c>
      <c r="AQ367" t="s">
        <v>442</v>
      </c>
      <c r="AR367" t="s">
        <v>593</v>
      </c>
      <c r="AS367" t="s">
        <v>432</v>
      </c>
      <c r="AT367" t="s">
        <v>412</v>
      </c>
      <c r="AU367" t="s">
        <v>593</v>
      </c>
      <c r="AV367" t="s">
        <v>441</v>
      </c>
      <c r="AW367" t="s">
        <v>424</v>
      </c>
      <c r="AX367" t="s">
        <v>411</v>
      </c>
      <c r="AY367" t="s">
        <v>593</v>
      </c>
      <c r="AZ367" t="s">
        <v>432</v>
      </c>
      <c r="BA367" t="s">
        <v>441</v>
      </c>
      <c r="BB367" t="s">
        <v>431</v>
      </c>
      <c r="BC367" t="s">
        <v>593</v>
      </c>
      <c r="BD367" t="s">
        <v>593</v>
      </c>
      <c r="BE367" t="s">
        <v>440</v>
      </c>
      <c r="BF367" t="s">
        <v>440</v>
      </c>
      <c r="BG367" t="s">
        <v>440</v>
      </c>
      <c r="BH367" t="s">
        <v>432</v>
      </c>
      <c r="BI367" t="s">
        <v>411</v>
      </c>
      <c r="BJ367" t="s">
        <v>424</v>
      </c>
      <c r="BK367" t="s">
        <v>425</v>
      </c>
      <c r="BL367" t="s">
        <v>434</v>
      </c>
      <c r="BM367" t="s">
        <v>442</v>
      </c>
      <c r="BN367" t="s">
        <v>415</v>
      </c>
      <c r="BO367" t="s">
        <v>415</v>
      </c>
      <c r="BP367" t="s">
        <v>424</v>
      </c>
      <c r="BQ367" t="s">
        <v>593</v>
      </c>
      <c r="BR367" t="s">
        <v>441</v>
      </c>
      <c r="BS367" t="s">
        <v>593</v>
      </c>
      <c r="BT367" t="s">
        <v>440</v>
      </c>
      <c r="BU367" t="s">
        <v>593</v>
      </c>
      <c r="BV367" t="s">
        <v>415</v>
      </c>
      <c r="BW367" t="s">
        <v>467</v>
      </c>
      <c r="BX367" t="s">
        <v>441</v>
      </c>
      <c r="BY367" t="s">
        <v>593</v>
      </c>
      <c r="BZ367" t="s">
        <v>422</v>
      </c>
      <c r="CA367" t="s">
        <v>593</v>
      </c>
      <c r="CB367" t="s">
        <v>412</v>
      </c>
      <c r="CC367" t="s">
        <v>593</v>
      </c>
      <c r="CD367" t="s">
        <v>593</v>
      </c>
      <c r="CE367" t="s">
        <v>425</v>
      </c>
      <c r="CF367" t="s">
        <v>431</v>
      </c>
      <c r="CG367" t="s">
        <v>593</v>
      </c>
    </row>
    <row r="368" spans="1:85">
      <c r="A368">
        <v>20100226</v>
      </c>
      <c r="B368" t="s">
        <v>593</v>
      </c>
      <c r="C368" t="s">
        <v>434</v>
      </c>
      <c r="D368" t="s">
        <v>440</v>
      </c>
      <c r="E368" t="s">
        <v>440</v>
      </c>
      <c r="F368" t="s">
        <v>593</v>
      </c>
      <c r="G368" t="s">
        <v>460</v>
      </c>
      <c r="H368" t="s">
        <v>424</v>
      </c>
      <c r="I368" t="s">
        <v>593</v>
      </c>
      <c r="J368" t="s">
        <v>424</v>
      </c>
      <c r="K368" t="s">
        <v>593</v>
      </c>
      <c r="L368" t="s">
        <v>440</v>
      </c>
      <c r="M368" t="s">
        <v>593</v>
      </c>
      <c r="N368" t="s">
        <v>593</v>
      </c>
      <c r="O368" t="s">
        <v>467</v>
      </c>
      <c r="P368" t="s">
        <v>467</v>
      </c>
      <c r="Q368" t="s">
        <v>411</v>
      </c>
      <c r="R368" t="s">
        <v>411</v>
      </c>
      <c r="S368" t="s">
        <v>456</v>
      </c>
      <c r="T368" t="s">
        <v>467</v>
      </c>
      <c r="U368" t="s">
        <v>440</v>
      </c>
      <c r="V368" t="s">
        <v>440</v>
      </c>
      <c r="W368" t="s">
        <v>453</v>
      </c>
      <c r="X368" t="s">
        <v>432</v>
      </c>
      <c r="Y368" t="s">
        <v>411</v>
      </c>
      <c r="Z368" t="s">
        <v>440</v>
      </c>
      <c r="AA368" t="s">
        <v>440</v>
      </c>
      <c r="AB368" t="s">
        <v>440</v>
      </c>
      <c r="AC368" t="s">
        <v>440</v>
      </c>
      <c r="AD368" t="s">
        <v>593</v>
      </c>
      <c r="AE368" t="s">
        <v>442</v>
      </c>
      <c r="AF368" t="s">
        <v>415</v>
      </c>
      <c r="AG368" t="s">
        <v>424</v>
      </c>
      <c r="AH368" t="s">
        <v>441</v>
      </c>
      <c r="AI368" t="s">
        <v>422</v>
      </c>
      <c r="AJ368" t="s">
        <v>460</v>
      </c>
      <c r="AK368" t="s">
        <v>467</v>
      </c>
      <c r="AL368" t="s">
        <v>593</v>
      </c>
      <c r="AM368" t="s">
        <v>415</v>
      </c>
      <c r="AN368" t="s">
        <v>593</v>
      </c>
      <c r="AO368" t="s">
        <v>593</v>
      </c>
      <c r="AP368" t="s">
        <v>593</v>
      </c>
      <c r="AQ368" t="s">
        <v>442</v>
      </c>
      <c r="AR368" t="s">
        <v>593</v>
      </c>
      <c r="AS368" t="s">
        <v>432</v>
      </c>
      <c r="AT368" t="s">
        <v>412</v>
      </c>
      <c r="AU368" t="s">
        <v>593</v>
      </c>
      <c r="AV368" t="s">
        <v>441</v>
      </c>
      <c r="AW368" t="s">
        <v>424</v>
      </c>
      <c r="AX368" t="s">
        <v>411</v>
      </c>
      <c r="AY368" t="s">
        <v>593</v>
      </c>
      <c r="AZ368" t="s">
        <v>432</v>
      </c>
      <c r="BA368" t="s">
        <v>441</v>
      </c>
      <c r="BB368" t="s">
        <v>431</v>
      </c>
      <c r="BC368" t="s">
        <v>593</v>
      </c>
      <c r="BD368" t="s">
        <v>593</v>
      </c>
      <c r="BE368" t="s">
        <v>440</v>
      </c>
      <c r="BF368" t="s">
        <v>440</v>
      </c>
      <c r="BG368" t="s">
        <v>440</v>
      </c>
      <c r="BH368" t="s">
        <v>432</v>
      </c>
      <c r="BI368" t="s">
        <v>603</v>
      </c>
      <c r="BJ368" t="s">
        <v>424</v>
      </c>
      <c r="BK368" t="s">
        <v>425</v>
      </c>
      <c r="BL368" t="s">
        <v>434</v>
      </c>
      <c r="BM368" t="s">
        <v>442</v>
      </c>
      <c r="BN368" t="s">
        <v>415</v>
      </c>
      <c r="BO368" t="s">
        <v>415</v>
      </c>
      <c r="BP368" t="s">
        <v>424</v>
      </c>
      <c r="BQ368" t="s">
        <v>593</v>
      </c>
      <c r="BR368" t="s">
        <v>441</v>
      </c>
      <c r="BS368" t="s">
        <v>593</v>
      </c>
      <c r="BT368" t="s">
        <v>440</v>
      </c>
      <c r="BU368" t="s">
        <v>593</v>
      </c>
      <c r="BV368" t="s">
        <v>415</v>
      </c>
      <c r="BW368" t="s">
        <v>467</v>
      </c>
      <c r="BX368" t="s">
        <v>441</v>
      </c>
      <c r="BY368" t="s">
        <v>593</v>
      </c>
      <c r="BZ368" t="s">
        <v>422</v>
      </c>
      <c r="CA368" t="s">
        <v>593</v>
      </c>
      <c r="CB368" t="s">
        <v>412</v>
      </c>
      <c r="CC368" t="s">
        <v>593</v>
      </c>
      <c r="CD368" t="s">
        <v>593</v>
      </c>
      <c r="CE368" t="s">
        <v>425</v>
      </c>
      <c r="CF368" t="s">
        <v>431</v>
      </c>
      <c r="CG368" t="s">
        <v>593</v>
      </c>
    </row>
    <row r="369" spans="1:85">
      <c r="A369">
        <v>20100331</v>
      </c>
      <c r="B369" t="s">
        <v>593</v>
      </c>
      <c r="C369" t="s">
        <v>434</v>
      </c>
      <c r="D369" t="s">
        <v>440</v>
      </c>
      <c r="E369" t="s">
        <v>440</v>
      </c>
      <c r="F369" t="s">
        <v>593</v>
      </c>
      <c r="G369" t="s">
        <v>460</v>
      </c>
      <c r="H369" t="s">
        <v>424</v>
      </c>
      <c r="I369" t="s">
        <v>593</v>
      </c>
      <c r="J369" t="s">
        <v>424</v>
      </c>
      <c r="K369" t="s">
        <v>593</v>
      </c>
      <c r="L369" t="s">
        <v>440</v>
      </c>
      <c r="M369" t="s">
        <v>593</v>
      </c>
      <c r="N369" t="s">
        <v>593</v>
      </c>
      <c r="O369" t="s">
        <v>467</v>
      </c>
      <c r="P369" t="s">
        <v>467</v>
      </c>
      <c r="Q369" t="s">
        <v>411</v>
      </c>
      <c r="R369" t="s">
        <v>411</v>
      </c>
      <c r="S369" t="s">
        <v>456</v>
      </c>
      <c r="T369" t="s">
        <v>467</v>
      </c>
      <c r="U369" t="s">
        <v>440</v>
      </c>
      <c r="V369" t="s">
        <v>440</v>
      </c>
      <c r="W369" t="s">
        <v>453</v>
      </c>
      <c r="X369" t="s">
        <v>432</v>
      </c>
      <c r="Y369" t="s">
        <v>411</v>
      </c>
      <c r="Z369" t="s">
        <v>440</v>
      </c>
      <c r="AA369" t="s">
        <v>440</v>
      </c>
      <c r="AB369" t="s">
        <v>440</v>
      </c>
      <c r="AC369" t="s">
        <v>440</v>
      </c>
      <c r="AD369" t="s">
        <v>593</v>
      </c>
      <c r="AE369" t="s">
        <v>442</v>
      </c>
      <c r="AF369" t="s">
        <v>415</v>
      </c>
      <c r="AG369" t="s">
        <v>424</v>
      </c>
      <c r="AH369" t="s">
        <v>441</v>
      </c>
      <c r="AI369" t="s">
        <v>422</v>
      </c>
      <c r="AJ369" t="s">
        <v>460</v>
      </c>
      <c r="AK369" t="s">
        <v>467</v>
      </c>
      <c r="AL369" t="s">
        <v>593</v>
      </c>
      <c r="AM369" t="s">
        <v>415</v>
      </c>
      <c r="AN369" t="s">
        <v>593</v>
      </c>
      <c r="AO369" t="s">
        <v>593</v>
      </c>
      <c r="AP369" t="s">
        <v>593</v>
      </c>
      <c r="AQ369" t="s">
        <v>442</v>
      </c>
      <c r="AR369" t="s">
        <v>593</v>
      </c>
      <c r="AS369" t="s">
        <v>432</v>
      </c>
      <c r="AT369" t="s">
        <v>412</v>
      </c>
      <c r="AU369" t="s">
        <v>593</v>
      </c>
      <c r="AV369" t="s">
        <v>441</v>
      </c>
      <c r="AW369" t="s">
        <v>424</v>
      </c>
      <c r="AX369" t="s">
        <v>411</v>
      </c>
      <c r="AY369" t="s">
        <v>593</v>
      </c>
      <c r="AZ369" t="s">
        <v>432</v>
      </c>
      <c r="BA369" t="s">
        <v>441</v>
      </c>
      <c r="BB369" t="s">
        <v>431</v>
      </c>
      <c r="BC369" t="s">
        <v>593</v>
      </c>
      <c r="BD369" t="s">
        <v>593</v>
      </c>
      <c r="BE369" t="s">
        <v>440</v>
      </c>
      <c r="BF369" t="s">
        <v>440</v>
      </c>
      <c r="BG369" t="s">
        <v>440</v>
      </c>
      <c r="BH369" t="s">
        <v>432</v>
      </c>
      <c r="BI369" t="s">
        <v>603</v>
      </c>
      <c r="BJ369" t="s">
        <v>424</v>
      </c>
      <c r="BK369" t="s">
        <v>425</v>
      </c>
      <c r="BL369" t="s">
        <v>434</v>
      </c>
      <c r="BM369" t="s">
        <v>442</v>
      </c>
      <c r="BN369" t="s">
        <v>415</v>
      </c>
      <c r="BO369" t="s">
        <v>415</v>
      </c>
      <c r="BP369" t="s">
        <v>424</v>
      </c>
      <c r="BQ369" t="s">
        <v>593</v>
      </c>
      <c r="BR369" t="s">
        <v>441</v>
      </c>
      <c r="BS369" t="s">
        <v>593</v>
      </c>
      <c r="BT369" t="s">
        <v>440</v>
      </c>
      <c r="BU369" t="s">
        <v>593</v>
      </c>
      <c r="BV369" t="s">
        <v>415</v>
      </c>
      <c r="BW369" t="s">
        <v>467</v>
      </c>
      <c r="BX369" t="s">
        <v>441</v>
      </c>
      <c r="BY369" t="s">
        <v>593</v>
      </c>
      <c r="BZ369" t="s">
        <v>422</v>
      </c>
      <c r="CA369" t="s">
        <v>593</v>
      </c>
      <c r="CB369" t="s">
        <v>412</v>
      </c>
      <c r="CC369" t="s">
        <v>593</v>
      </c>
      <c r="CD369" t="s">
        <v>593</v>
      </c>
      <c r="CE369" t="s">
        <v>425</v>
      </c>
      <c r="CF369" t="s">
        <v>431</v>
      </c>
      <c r="CG369" t="s">
        <v>593</v>
      </c>
    </row>
    <row r="370" spans="1:85">
      <c r="A370">
        <v>20100430</v>
      </c>
      <c r="B370" t="s">
        <v>593</v>
      </c>
      <c r="C370" t="s">
        <v>434</v>
      </c>
      <c r="D370" t="s">
        <v>440</v>
      </c>
      <c r="E370" t="s">
        <v>440</v>
      </c>
      <c r="F370" t="s">
        <v>593</v>
      </c>
      <c r="G370" t="s">
        <v>460</v>
      </c>
      <c r="H370" t="s">
        <v>424</v>
      </c>
      <c r="I370" t="s">
        <v>593</v>
      </c>
      <c r="J370" t="s">
        <v>424</v>
      </c>
      <c r="K370" t="s">
        <v>593</v>
      </c>
      <c r="L370" t="s">
        <v>440</v>
      </c>
      <c r="M370" t="s">
        <v>593</v>
      </c>
      <c r="N370" t="s">
        <v>593</v>
      </c>
      <c r="O370" t="s">
        <v>467</v>
      </c>
      <c r="P370" t="s">
        <v>467</v>
      </c>
      <c r="Q370" t="s">
        <v>411</v>
      </c>
      <c r="R370" t="s">
        <v>411</v>
      </c>
      <c r="S370" t="s">
        <v>456</v>
      </c>
      <c r="T370" t="s">
        <v>467</v>
      </c>
      <c r="U370" t="s">
        <v>440</v>
      </c>
      <c r="V370" t="s">
        <v>440</v>
      </c>
      <c r="W370" t="s">
        <v>453</v>
      </c>
      <c r="X370" t="s">
        <v>432</v>
      </c>
      <c r="Y370" t="s">
        <v>411</v>
      </c>
      <c r="Z370" t="s">
        <v>440</v>
      </c>
      <c r="AA370" t="s">
        <v>440</v>
      </c>
      <c r="AB370" t="s">
        <v>440</v>
      </c>
      <c r="AC370" t="s">
        <v>440</v>
      </c>
      <c r="AD370" t="s">
        <v>593</v>
      </c>
      <c r="AE370" t="s">
        <v>616</v>
      </c>
      <c r="AF370" t="s">
        <v>415</v>
      </c>
      <c r="AG370" t="s">
        <v>424</v>
      </c>
      <c r="AH370" t="s">
        <v>441</v>
      </c>
      <c r="AI370" t="s">
        <v>422</v>
      </c>
      <c r="AJ370" t="s">
        <v>460</v>
      </c>
      <c r="AK370" t="s">
        <v>467</v>
      </c>
      <c r="AL370" t="s">
        <v>593</v>
      </c>
      <c r="AM370" t="s">
        <v>415</v>
      </c>
      <c r="AN370" t="s">
        <v>593</v>
      </c>
      <c r="AO370" t="s">
        <v>593</v>
      </c>
      <c r="AP370" t="s">
        <v>593</v>
      </c>
      <c r="AQ370" t="s">
        <v>467</v>
      </c>
      <c r="AR370" t="s">
        <v>593</v>
      </c>
      <c r="AS370" t="s">
        <v>432</v>
      </c>
      <c r="AT370" t="s">
        <v>409</v>
      </c>
      <c r="AU370" t="s">
        <v>593</v>
      </c>
      <c r="AV370" t="s">
        <v>441</v>
      </c>
      <c r="AW370" t="s">
        <v>424</v>
      </c>
      <c r="AX370" t="s">
        <v>411</v>
      </c>
      <c r="AY370" t="s">
        <v>593</v>
      </c>
      <c r="AZ370" t="s">
        <v>432</v>
      </c>
      <c r="BA370" t="s">
        <v>441</v>
      </c>
      <c r="BB370" t="s">
        <v>431</v>
      </c>
      <c r="BC370" t="s">
        <v>593</v>
      </c>
      <c r="BD370" t="s">
        <v>593</v>
      </c>
      <c r="BE370" t="s">
        <v>440</v>
      </c>
      <c r="BF370" t="s">
        <v>440</v>
      </c>
      <c r="BG370" t="s">
        <v>440</v>
      </c>
      <c r="BH370" t="s">
        <v>432</v>
      </c>
      <c r="BI370" t="s">
        <v>603</v>
      </c>
      <c r="BJ370" t="s">
        <v>424</v>
      </c>
      <c r="BK370" t="s">
        <v>425</v>
      </c>
      <c r="BL370" t="s">
        <v>434</v>
      </c>
      <c r="BM370" t="s">
        <v>442</v>
      </c>
      <c r="BN370" t="s">
        <v>415</v>
      </c>
      <c r="BO370" t="s">
        <v>415</v>
      </c>
      <c r="BP370" t="s">
        <v>424</v>
      </c>
      <c r="BQ370" t="s">
        <v>593</v>
      </c>
      <c r="BR370" t="s">
        <v>441</v>
      </c>
      <c r="BS370" t="s">
        <v>593</v>
      </c>
      <c r="BT370" t="s">
        <v>440</v>
      </c>
      <c r="BU370" t="s">
        <v>593</v>
      </c>
      <c r="BV370" t="s">
        <v>415</v>
      </c>
      <c r="BW370" t="s">
        <v>467</v>
      </c>
      <c r="BX370" t="s">
        <v>441</v>
      </c>
      <c r="BY370" t="s">
        <v>593</v>
      </c>
      <c r="BZ370" t="s">
        <v>422</v>
      </c>
      <c r="CA370" t="s">
        <v>593</v>
      </c>
      <c r="CB370" t="s">
        <v>412</v>
      </c>
      <c r="CC370" t="s">
        <v>593</v>
      </c>
      <c r="CD370" t="s">
        <v>593</v>
      </c>
      <c r="CE370" t="s">
        <v>425</v>
      </c>
      <c r="CF370" t="s">
        <v>431</v>
      </c>
      <c r="CG370" t="s">
        <v>593</v>
      </c>
    </row>
    <row r="371" spans="1:85">
      <c r="A371">
        <v>20100531</v>
      </c>
      <c r="B371" t="s">
        <v>593</v>
      </c>
      <c r="C371" t="s">
        <v>434</v>
      </c>
      <c r="D371" t="s">
        <v>440</v>
      </c>
      <c r="E371" t="s">
        <v>440</v>
      </c>
      <c r="F371" t="s">
        <v>593</v>
      </c>
      <c r="G371" t="s">
        <v>460</v>
      </c>
      <c r="H371" t="s">
        <v>424</v>
      </c>
      <c r="I371" t="s">
        <v>593</v>
      </c>
      <c r="J371" t="s">
        <v>424</v>
      </c>
      <c r="K371" t="s">
        <v>593</v>
      </c>
      <c r="L371" t="s">
        <v>440</v>
      </c>
      <c r="M371" t="s">
        <v>593</v>
      </c>
      <c r="N371" t="s">
        <v>593</v>
      </c>
      <c r="O371" t="s">
        <v>467</v>
      </c>
      <c r="P371" t="s">
        <v>467</v>
      </c>
      <c r="Q371" t="s">
        <v>411</v>
      </c>
      <c r="R371" t="s">
        <v>411</v>
      </c>
      <c r="S371" t="s">
        <v>456</v>
      </c>
      <c r="T371" t="s">
        <v>467</v>
      </c>
      <c r="U371" t="s">
        <v>440</v>
      </c>
      <c r="V371" t="s">
        <v>440</v>
      </c>
      <c r="W371" t="s">
        <v>453</v>
      </c>
      <c r="X371" t="s">
        <v>432</v>
      </c>
      <c r="Y371" t="s">
        <v>411</v>
      </c>
      <c r="Z371" t="s">
        <v>440</v>
      </c>
      <c r="AA371" t="s">
        <v>440</v>
      </c>
      <c r="AB371" t="s">
        <v>440</v>
      </c>
      <c r="AC371" t="s">
        <v>440</v>
      </c>
      <c r="AD371" t="s">
        <v>593</v>
      </c>
      <c r="AE371" t="s">
        <v>616</v>
      </c>
      <c r="AF371" t="s">
        <v>415</v>
      </c>
      <c r="AG371" t="s">
        <v>424</v>
      </c>
      <c r="AH371" t="s">
        <v>441</v>
      </c>
      <c r="AI371" t="s">
        <v>422</v>
      </c>
      <c r="AJ371" t="s">
        <v>460</v>
      </c>
      <c r="AK371" t="s">
        <v>467</v>
      </c>
      <c r="AL371" t="s">
        <v>593</v>
      </c>
      <c r="AM371" t="s">
        <v>415</v>
      </c>
      <c r="AN371" t="s">
        <v>593</v>
      </c>
      <c r="AO371" t="s">
        <v>593</v>
      </c>
      <c r="AP371" t="s">
        <v>593</v>
      </c>
      <c r="AQ371" t="s">
        <v>467</v>
      </c>
      <c r="AR371" t="s">
        <v>593</v>
      </c>
      <c r="AS371" t="s">
        <v>432</v>
      </c>
      <c r="AT371" t="s">
        <v>409</v>
      </c>
      <c r="AU371" t="s">
        <v>593</v>
      </c>
      <c r="AV371" t="s">
        <v>441</v>
      </c>
      <c r="AW371" t="s">
        <v>424</v>
      </c>
      <c r="AX371" t="s">
        <v>411</v>
      </c>
      <c r="AY371" t="s">
        <v>593</v>
      </c>
      <c r="AZ371" t="s">
        <v>432</v>
      </c>
      <c r="BA371" t="s">
        <v>441</v>
      </c>
      <c r="BB371" t="s">
        <v>431</v>
      </c>
      <c r="BC371" t="s">
        <v>593</v>
      </c>
      <c r="BD371" t="s">
        <v>593</v>
      </c>
      <c r="BE371" t="s">
        <v>440</v>
      </c>
      <c r="BF371" t="s">
        <v>440</v>
      </c>
      <c r="BG371" t="s">
        <v>440</v>
      </c>
      <c r="BH371" t="s">
        <v>432</v>
      </c>
      <c r="BI371" t="s">
        <v>603</v>
      </c>
      <c r="BJ371" t="s">
        <v>424</v>
      </c>
      <c r="BK371" t="s">
        <v>425</v>
      </c>
      <c r="BL371" t="s">
        <v>434</v>
      </c>
      <c r="BM371" t="s">
        <v>442</v>
      </c>
      <c r="BN371" t="s">
        <v>594</v>
      </c>
      <c r="BO371" t="s">
        <v>415</v>
      </c>
      <c r="BP371" t="s">
        <v>424</v>
      </c>
      <c r="BQ371" t="s">
        <v>593</v>
      </c>
      <c r="BR371" t="s">
        <v>441</v>
      </c>
      <c r="BS371" t="s">
        <v>593</v>
      </c>
      <c r="BT371" t="s">
        <v>440</v>
      </c>
      <c r="BU371" t="s">
        <v>593</v>
      </c>
      <c r="BV371" t="s">
        <v>415</v>
      </c>
      <c r="BW371" t="s">
        <v>467</v>
      </c>
      <c r="BX371" t="s">
        <v>441</v>
      </c>
      <c r="BY371" t="s">
        <v>593</v>
      </c>
      <c r="BZ371" t="s">
        <v>422</v>
      </c>
      <c r="CA371" t="s">
        <v>593</v>
      </c>
      <c r="CB371" t="s">
        <v>412</v>
      </c>
      <c r="CC371" t="s">
        <v>593</v>
      </c>
      <c r="CD371" t="s">
        <v>593</v>
      </c>
      <c r="CE371" t="s">
        <v>425</v>
      </c>
      <c r="CF371" t="s">
        <v>431</v>
      </c>
      <c r="CG371" t="s">
        <v>593</v>
      </c>
    </row>
    <row r="372" spans="1:85">
      <c r="A372">
        <v>20100630</v>
      </c>
      <c r="B372" t="s">
        <v>593</v>
      </c>
      <c r="C372" t="s">
        <v>434</v>
      </c>
      <c r="D372" t="s">
        <v>440</v>
      </c>
      <c r="E372" t="s">
        <v>440</v>
      </c>
      <c r="F372" t="s">
        <v>593</v>
      </c>
      <c r="G372" t="s">
        <v>460</v>
      </c>
      <c r="H372" t="s">
        <v>424</v>
      </c>
      <c r="I372" t="s">
        <v>593</v>
      </c>
      <c r="J372" t="s">
        <v>424</v>
      </c>
      <c r="K372" t="s">
        <v>593</v>
      </c>
      <c r="L372" t="s">
        <v>440</v>
      </c>
      <c r="M372" t="s">
        <v>593</v>
      </c>
      <c r="N372" t="s">
        <v>593</v>
      </c>
      <c r="O372" t="s">
        <v>456</v>
      </c>
      <c r="P372" t="s">
        <v>467</v>
      </c>
      <c r="Q372" t="s">
        <v>411</v>
      </c>
      <c r="R372" t="s">
        <v>411</v>
      </c>
      <c r="S372" t="s">
        <v>456</v>
      </c>
      <c r="T372" t="s">
        <v>467</v>
      </c>
      <c r="U372" t="s">
        <v>440</v>
      </c>
      <c r="V372" t="s">
        <v>440</v>
      </c>
      <c r="W372" t="s">
        <v>453</v>
      </c>
      <c r="X372" t="s">
        <v>432</v>
      </c>
      <c r="Y372" t="s">
        <v>411</v>
      </c>
      <c r="Z372" t="s">
        <v>597</v>
      </c>
      <c r="AA372" t="s">
        <v>440</v>
      </c>
      <c r="AB372" t="s">
        <v>440</v>
      </c>
      <c r="AC372" t="s">
        <v>440</v>
      </c>
      <c r="AD372" t="s">
        <v>593</v>
      </c>
      <c r="AE372" t="s">
        <v>411</v>
      </c>
      <c r="AF372" t="s">
        <v>415</v>
      </c>
      <c r="AG372" t="s">
        <v>424</v>
      </c>
      <c r="AH372" t="s">
        <v>441</v>
      </c>
      <c r="AI372" t="s">
        <v>422</v>
      </c>
      <c r="AJ372" t="s">
        <v>460</v>
      </c>
      <c r="AK372" t="s">
        <v>467</v>
      </c>
      <c r="AL372" t="s">
        <v>593</v>
      </c>
      <c r="AM372" t="s">
        <v>415</v>
      </c>
      <c r="AN372" t="s">
        <v>593</v>
      </c>
      <c r="AO372" t="s">
        <v>593</v>
      </c>
      <c r="AP372" t="s">
        <v>593</v>
      </c>
      <c r="AQ372" t="s">
        <v>467</v>
      </c>
      <c r="AR372" t="s">
        <v>593</v>
      </c>
      <c r="AS372" t="s">
        <v>432</v>
      </c>
      <c r="AT372" t="s">
        <v>409</v>
      </c>
      <c r="AU372" t="s">
        <v>593</v>
      </c>
      <c r="AV372" t="s">
        <v>441</v>
      </c>
      <c r="AW372" t="s">
        <v>424</v>
      </c>
      <c r="AX372" t="s">
        <v>411</v>
      </c>
      <c r="AY372" t="s">
        <v>593</v>
      </c>
      <c r="AZ372" t="s">
        <v>432</v>
      </c>
      <c r="BA372" t="s">
        <v>441</v>
      </c>
      <c r="BB372" t="s">
        <v>431</v>
      </c>
      <c r="BC372" t="s">
        <v>593</v>
      </c>
      <c r="BD372" t="s">
        <v>593</v>
      </c>
      <c r="BE372" t="s">
        <v>440</v>
      </c>
      <c r="BF372" t="s">
        <v>440</v>
      </c>
      <c r="BG372" t="s">
        <v>440</v>
      </c>
      <c r="BH372" t="s">
        <v>432</v>
      </c>
      <c r="BI372" t="s">
        <v>424</v>
      </c>
      <c r="BJ372" t="s">
        <v>424</v>
      </c>
      <c r="BK372" t="s">
        <v>425</v>
      </c>
      <c r="BL372" t="s">
        <v>434</v>
      </c>
      <c r="BM372" t="s">
        <v>442</v>
      </c>
      <c r="BN372" t="s">
        <v>594</v>
      </c>
      <c r="BO372" t="s">
        <v>415</v>
      </c>
      <c r="BP372" t="s">
        <v>424</v>
      </c>
      <c r="BQ372" t="s">
        <v>593</v>
      </c>
      <c r="BR372" t="s">
        <v>441</v>
      </c>
      <c r="BS372" t="s">
        <v>593</v>
      </c>
      <c r="BT372" t="s">
        <v>440</v>
      </c>
      <c r="BU372" t="s">
        <v>593</v>
      </c>
      <c r="BV372" t="s">
        <v>415</v>
      </c>
      <c r="BW372" t="s">
        <v>467</v>
      </c>
      <c r="BX372" t="s">
        <v>441</v>
      </c>
      <c r="BY372" t="s">
        <v>593</v>
      </c>
      <c r="BZ372" t="s">
        <v>422</v>
      </c>
      <c r="CA372" t="s">
        <v>593</v>
      </c>
      <c r="CB372" t="s">
        <v>412</v>
      </c>
      <c r="CC372" t="s">
        <v>593</v>
      </c>
      <c r="CD372" t="s">
        <v>593</v>
      </c>
      <c r="CE372" t="s">
        <v>425</v>
      </c>
      <c r="CF372" t="s">
        <v>431</v>
      </c>
      <c r="CG372" t="s">
        <v>593</v>
      </c>
    </row>
    <row r="373" spans="1:85">
      <c r="A373">
        <v>20100730</v>
      </c>
      <c r="B373" t="s">
        <v>593</v>
      </c>
      <c r="C373" t="s">
        <v>434</v>
      </c>
      <c r="D373" t="s">
        <v>440</v>
      </c>
      <c r="E373" t="s">
        <v>440</v>
      </c>
      <c r="F373" t="s">
        <v>593</v>
      </c>
      <c r="G373" t="s">
        <v>460</v>
      </c>
      <c r="H373" t="s">
        <v>424</v>
      </c>
      <c r="I373" t="s">
        <v>593</v>
      </c>
      <c r="J373" t="s">
        <v>424</v>
      </c>
      <c r="K373" t="s">
        <v>593</v>
      </c>
      <c r="L373" t="s">
        <v>440</v>
      </c>
      <c r="M373" t="s">
        <v>593</v>
      </c>
      <c r="N373" t="s">
        <v>593</v>
      </c>
      <c r="O373" t="s">
        <v>456</v>
      </c>
      <c r="P373" t="s">
        <v>467</v>
      </c>
      <c r="Q373" t="s">
        <v>411</v>
      </c>
      <c r="R373" t="s">
        <v>411</v>
      </c>
      <c r="S373" t="s">
        <v>456</v>
      </c>
      <c r="T373" t="s">
        <v>467</v>
      </c>
      <c r="U373" t="s">
        <v>440</v>
      </c>
      <c r="V373" t="s">
        <v>440</v>
      </c>
      <c r="W373" t="s">
        <v>453</v>
      </c>
      <c r="X373" t="s">
        <v>432</v>
      </c>
      <c r="Y373" t="s">
        <v>411</v>
      </c>
      <c r="Z373" t="s">
        <v>597</v>
      </c>
      <c r="AA373" t="s">
        <v>440</v>
      </c>
      <c r="AB373" t="s">
        <v>440</v>
      </c>
      <c r="AC373" t="s">
        <v>440</v>
      </c>
      <c r="AD373" t="s">
        <v>593</v>
      </c>
      <c r="AE373" t="s">
        <v>411</v>
      </c>
      <c r="AF373" t="s">
        <v>415</v>
      </c>
      <c r="AG373" t="s">
        <v>424</v>
      </c>
      <c r="AH373" t="s">
        <v>611</v>
      </c>
      <c r="AI373" t="s">
        <v>422</v>
      </c>
      <c r="AJ373" t="s">
        <v>415</v>
      </c>
      <c r="AK373" t="s">
        <v>467</v>
      </c>
      <c r="AL373" t="s">
        <v>593</v>
      </c>
      <c r="AM373" t="s">
        <v>415</v>
      </c>
      <c r="AN373" t="s">
        <v>593</v>
      </c>
      <c r="AO373" t="s">
        <v>593</v>
      </c>
      <c r="AP373" t="s">
        <v>593</v>
      </c>
      <c r="AQ373" t="s">
        <v>467</v>
      </c>
      <c r="AR373" t="s">
        <v>593</v>
      </c>
      <c r="AS373" t="s">
        <v>432</v>
      </c>
      <c r="AT373" t="s">
        <v>409</v>
      </c>
      <c r="AU373" t="s">
        <v>593</v>
      </c>
      <c r="AV373" t="s">
        <v>441</v>
      </c>
      <c r="AW373" t="s">
        <v>424</v>
      </c>
      <c r="AX373" t="s">
        <v>411</v>
      </c>
      <c r="AY373" t="s">
        <v>593</v>
      </c>
      <c r="AZ373" t="s">
        <v>432</v>
      </c>
      <c r="BA373" t="s">
        <v>441</v>
      </c>
      <c r="BB373" t="s">
        <v>431</v>
      </c>
      <c r="BC373" t="s">
        <v>593</v>
      </c>
      <c r="BD373" t="s">
        <v>593</v>
      </c>
      <c r="BE373" t="s">
        <v>440</v>
      </c>
      <c r="BF373" t="s">
        <v>440</v>
      </c>
      <c r="BG373" t="s">
        <v>440</v>
      </c>
      <c r="BH373" t="s">
        <v>432</v>
      </c>
      <c r="BI373" t="s">
        <v>424</v>
      </c>
      <c r="BJ373" t="s">
        <v>424</v>
      </c>
      <c r="BK373" t="s">
        <v>425</v>
      </c>
      <c r="BL373" t="s">
        <v>434</v>
      </c>
      <c r="BM373" t="s">
        <v>442</v>
      </c>
      <c r="BN373" t="s">
        <v>467</v>
      </c>
      <c r="BO373" t="s">
        <v>415</v>
      </c>
      <c r="BP373" t="s">
        <v>424</v>
      </c>
      <c r="BQ373" t="s">
        <v>593</v>
      </c>
      <c r="BR373" t="s">
        <v>441</v>
      </c>
      <c r="BS373" t="s">
        <v>593</v>
      </c>
      <c r="BT373" t="s">
        <v>440</v>
      </c>
      <c r="BU373" t="s">
        <v>593</v>
      </c>
      <c r="BV373" t="s">
        <v>415</v>
      </c>
      <c r="BW373" t="s">
        <v>467</v>
      </c>
      <c r="BX373" t="s">
        <v>441</v>
      </c>
      <c r="BY373" t="s">
        <v>593</v>
      </c>
      <c r="BZ373" t="s">
        <v>422</v>
      </c>
      <c r="CA373" t="s">
        <v>593</v>
      </c>
      <c r="CB373" t="s">
        <v>412</v>
      </c>
      <c r="CC373" t="s">
        <v>593</v>
      </c>
      <c r="CD373" t="s">
        <v>593</v>
      </c>
      <c r="CE373" t="s">
        <v>425</v>
      </c>
      <c r="CF373" t="s">
        <v>431</v>
      </c>
      <c r="CG373" t="s">
        <v>593</v>
      </c>
    </row>
    <row r="374" spans="1:85">
      <c r="A374">
        <v>20100831</v>
      </c>
      <c r="B374" t="s">
        <v>593</v>
      </c>
      <c r="C374" t="s">
        <v>434</v>
      </c>
      <c r="D374" t="s">
        <v>440</v>
      </c>
      <c r="E374" t="s">
        <v>440</v>
      </c>
      <c r="F374" t="s">
        <v>593</v>
      </c>
      <c r="G374" t="s">
        <v>460</v>
      </c>
      <c r="H374" t="s">
        <v>424</v>
      </c>
      <c r="I374" t="s">
        <v>593</v>
      </c>
      <c r="J374" t="s">
        <v>424</v>
      </c>
      <c r="K374" t="s">
        <v>593</v>
      </c>
      <c r="L374" t="s">
        <v>440</v>
      </c>
      <c r="M374" t="s">
        <v>593</v>
      </c>
      <c r="N374" t="s">
        <v>593</v>
      </c>
      <c r="O374" t="s">
        <v>456</v>
      </c>
      <c r="P374" t="s">
        <v>467</v>
      </c>
      <c r="Q374" t="s">
        <v>411</v>
      </c>
      <c r="R374" t="s">
        <v>411</v>
      </c>
      <c r="S374" t="s">
        <v>456</v>
      </c>
      <c r="T374" t="s">
        <v>467</v>
      </c>
      <c r="U374" t="s">
        <v>440</v>
      </c>
      <c r="V374" t="s">
        <v>440</v>
      </c>
      <c r="W374" t="s">
        <v>453</v>
      </c>
      <c r="X374" t="s">
        <v>432</v>
      </c>
      <c r="Y374" t="s">
        <v>411</v>
      </c>
      <c r="Z374" t="s">
        <v>597</v>
      </c>
      <c r="AA374" t="s">
        <v>440</v>
      </c>
      <c r="AB374" t="s">
        <v>440</v>
      </c>
      <c r="AC374" t="s">
        <v>440</v>
      </c>
      <c r="AD374" t="s">
        <v>593</v>
      </c>
      <c r="AE374" t="s">
        <v>411</v>
      </c>
      <c r="AF374" t="s">
        <v>415</v>
      </c>
      <c r="AG374" t="s">
        <v>424</v>
      </c>
      <c r="AH374" t="s">
        <v>611</v>
      </c>
      <c r="AI374" t="s">
        <v>422</v>
      </c>
      <c r="AJ374" t="s">
        <v>415</v>
      </c>
      <c r="AK374" t="s">
        <v>467</v>
      </c>
      <c r="AL374" t="s">
        <v>593</v>
      </c>
      <c r="AM374" t="s">
        <v>415</v>
      </c>
      <c r="AN374" t="s">
        <v>593</v>
      </c>
      <c r="AO374" t="s">
        <v>593</v>
      </c>
      <c r="AP374" t="s">
        <v>593</v>
      </c>
      <c r="AQ374" t="s">
        <v>467</v>
      </c>
      <c r="AR374" t="s">
        <v>593</v>
      </c>
      <c r="AS374" t="s">
        <v>432</v>
      </c>
      <c r="AT374" t="s">
        <v>409</v>
      </c>
      <c r="AU374" t="s">
        <v>593</v>
      </c>
      <c r="AV374" t="s">
        <v>441</v>
      </c>
      <c r="AW374" t="s">
        <v>424</v>
      </c>
      <c r="AX374" t="s">
        <v>411</v>
      </c>
      <c r="AY374" t="s">
        <v>593</v>
      </c>
      <c r="AZ374" t="s">
        <v>432</v>
      </c>
      <c r="BA374" t="s">
        <v>441</v>
      </c>
      <c r="BB374" t="s">
        <v>431</v>
      </c>
      <c r="BC374" t="s">
        <v>593</v>
      </c>
      <c r="BD374" t="s">
        <v>593</v>
      </c>
      <c r="BE374" t="s">
        <v>440</v>
      </c>
      <c r="BF374" t="s">
        <v>440</v>
      </c>
      <c r="BG374" t="s">
        <v>440</v>
      </c>
      <c r="BH374" t="s">
        <v>432</v>
      </c>
      <c r="BI374" t="s">
        <v>424</v>
      </c>
      <c r="BJ374" t="s">
        <v>424</v>
      </c>
      <c r="BK374" t="s">
        <v>425</v>
      </c>
      <c r="BL374" t="s">
        <v>434</v>
      </c>
      <c r="BM374" t="s">
        <v>442</v>
      </c>
      <c r="BN374" t="s">
        <v>467</v>
      </c>
      <c r="BO374" t="s">
        <v>415</v>
      </c>
      <c r="BP374" t="s">
        <v>424</v>
      </c>
      <c r="BQ374" t="s">
        <v>593</v>
      </c>
      <c r="BR374" t="s">
        <v>441</v>
      </c>
      <c r="BS374" t="s">
        <v>593</v>
      </c>
      <c r="BT374" t="s">
        <v>440</v>
      </c>
      <c r="BU374" t="s">
        <v>593</v>
      </c>
      <c r="BV374" t="s">
        <v>415</v>
      </c>
      <c r="BW374" t="s">
        <v>467</v>
      </c>
      <c r="BX374" t="s">
        <v>441</v>
      </c>
      <c r="BY374" t="s">
        <v>593</v>
      </c>
      <c r="BZ374" t="s">
        <v>422</v>
      </c>
      <c r="CA374" t="s">
        <v>593</v>
      </c>
      <c r="CB374" t="s">
        <v>412</v>
      </c>
      <c r="CC374" t="s">
        <v>593</v>
      </c>
      <c r="CD374" t="s">
        <v>593</v>
      </c>
      <c r="CE374" t="s">
        <v>425</v>
      </c>
      <c r="CF374" t="s">
        <v>431</v>
      </c>
      <c r="CG374" t="s">
        <v>593</v>
      </c>
    </row>
    <row r="375" spans="1:85">
      <c r="A375">
        <v>20100930</v>
      </c>
      <c r="B375" t="s">
        <v>593</v>
      </c>
      <c r="C375" t="s">
        <v>434</v>
      </c>
      <c r="D375" t="s">
        <v>440</v>
      </c>
      <c r="E375" t="s">
        <v>440</v>
      </c>
      <c r="F375" t="s">
        <v>593</v>
      </c>
      <c r="G375" t="s">
        <v>460</v>
      </c>
      <c r="H375" t="s">
        <v>424</v>
      </c>
      <c r="I375" t="s">
        <v>593</v>
      </c>
      <c r="J375" t="s">
        <v>424</v>
      </c>
      <c r="K375" t="s">
        <v>593</v>
      </c>
      <c r="L375" t="s">
        <v>440</v>
      </c>
      <c r="M375" t="s">
        <v>593</v>
      </c>
      <c r="N375" t="s">
        <v>593</v>
      </c>
      <c r="O375" t="s">
        <v>456</v>
      </c>
      <c r="P375" t="s">
        <v>467</v>
      </c>
      <c r="Q375" t="s">
        <v>411</v>
      </c>
      <c r="R375" t="s">
        <v>424</v>
      </c>
      <c r="S375" t="s">
        <v>456</v>
      </c>
      <c r="T375" t="s">
        <v>467</v>
      </c>
      <c r="U375" t="s">
        <v>440</v>
      </c>
      <c r="V375" t="s">
        <v>440</v>
      </c>
      <c r="W375" t="s">
        <v>453</v>
      </c>
      <c r="X375" t="s">
        <v>432</v>
      </c>
      <c r="Y375" t="s">
        <v>411</v>
      </c>
      <c r="Z375" t="s">
        <v>460</v>
      </c>
      <c r="AA375" t="s">
        <v>440</v>
      </c>
      <c r="AB375" t="s">
        <v>440</v>
      </c>
      <c r="AC375" t="s">
        <v>440</v>
      </c>
      <c r="AD375" t="s">
        <v>593</v>
      </c>
      <c r="AE375" t="s">
        <v>411</v>
      </c>
      <c r="AF375" t="s">
        <v>415</v>
      </c>
      <c r="AG375" t="s">
        <v>424</v>
      </c>
      <c r="AH375" t="s">
        <v>611</v>
      </c>
      <c r="AI375" t="s">
        <v>422</v>
      </c>
      <c r="AJ375" t="s">
        <v>415</v>
      </c>
      <c r="AK375" t="s">
        <v>467</v>
      </c>
      <c r="AL375" t="s">
        <v>593</v>
      </c>
      <c r="AM375" t="s">
        <v>415</v>
      </c>
      <c r="AN375" t="s">
        <v>593</v>
      </c>
      <c r="AO375" t="s">
        <v>593</v>
      </c>
      <c r="AP375" t="s">
        <v>593</v>
      </c>
      <c r="AQ375" t="s">
        <v>467</v>
      </c>
      <c r="AR375" t="s">
        <v>593</v>
      </c>
      <c r="AS375" t="s">
        <v>432</v>
      </c>
      <c r="AT375" t="s">
        <v>409</v>
      </c>
      <c r="AU375" t="s">
        <v>593</v>
      </c>
      <c r="AV375" t="s">
        <v>441</v>
      </c>
      <c r="AW375" t="s">
        <v>424</v>
      </c>
      <c r="AX375" t="s">
        <v>411</v>
      </c>
      <c r="AY375" t="s">
        <v>593</v>
      </c>
      <c r="AZ375" t="s">
        <v>432</v>
      </c>
      <c r="BA375" t="s">
        <v>441</v>
      </c>
      <c r="BB375" t="s">
        <v>431</v>
      </c>
      <c r="BC375" t="s">
        <v>593</v>
      </c>
      <c r="BD375" t="s">
        <v>593</v>
      </c>
      <c r="BE375" t="s">
        <v>440</v>
      </c>
      <c r="BF375" t="s">
        <v>440</v>
      </c>
      <c r="BG375" t="s">
        <v>440</v>
      </c>
      <c r="BH375" t="s">
        <v>432</v>
      </c>
      <c r="BI375" t="s">
        <v>424</v>
      </c>
      <c r="BJ375" t="s">
        <v>424</v>
      </c>
      <c r="BK375" t="s">
        <v>425</v>
      </c>
      <c r="BL375" t="s">
        <v>434</v>
      </c>
      <c r="BM375" t="s">
        <v>442</v>
      </c>
      <c r="BN375" t="s">
        <v>467</v>
      </c>
      <c r="BO375" t="s">
        <v>415</v>
      </c>
      <c r="BP375" t="s">
        <v>424</v>
      </c>
      <c r="BQ375" t="s">
        <v>593</v>
      </c>
      <c r="BR375" t="s">
        <v>441</v>
      </c>
      <c r="BS375" t="s">
        <v>593</v>
      </c>
      <c r="BT375" t="s">
        <v>440</v>
      </c>
      <c r="BU375" t="s">
        <v>593</v>
      </c>
      <c r="BV375" t="s">
        <v>415</v>
      </c>
      <c r="BW375" t="s">
        <v>467</v>
      </c>
      <c r="BX375" t="s">
        <v>441</v>
      </c>
      <c r="BY375" t="s">
        <v>593</v>
      </c>
      <c r="BZ375" t="s">
        <v>422</v>
      </c>
      <c r="CA375" t="s">
        <v>593</v>
      </c>
      <c r="CB375" t="s">
        <v>412</v>
      </c>
      <c r="CC375" t="s">
        <v>593</v>
      </c>
      <c r="CD375" t="s">
        <v>593</v>
      </c>
      <c r="CE375" t="s">
        <v>425</v>
      </c>
      <c r="CF375" t="s">
        <v>431</v>
      </c>
      <c r="CG375" t="s">
        <v>593</v>
      </c>
    </row>
    <row r="376" spans="1:85">
      <c r="A376">
        <v>20101029</v>
      </c>
      <c r="B376" t="s">
        <v>593</v>
      </c>
      <c r="C376" t="s">
        <v>434</v>
      </c>
      <c r="D376" t="s">
        <v>440</v>
      </c>
      <c r="E376" t="s">
        <v>440</v>
      </c>
      <c r="F376" t="s">
        <v>593</v>
      </c>
      <c r="G376" t="s">
        <v>460</v>
      </c>
      <c r="H376" t="s">
        <v>424</v>
      </c>
      <c r="I376" t="s">
        <v>593</v>
      </c>
      <c r="J376" t="s">
        <v>424</v>
      </c>
      <c r="K376" t="s">
        <v>593</v>
      </c>
      <c r="L376" t="s">
        <v>440</v>
      </c>
      <c r="M376" t="s">
        <v>593</v>
      </c>
      <c r="N376" t="s">
        <v>593</v>
      </c>
      <c r="O376" t="s">
        <v>456</v>
      </c>
      <c r="P376" t="s">
        <v>609</v>
      </c>
      <c r="Q376" t="s">
        <v>411</v>
      </c>
      <c r="R376" t="s">
        <v>424</v>
      </c>
      <c r="S376" t="s">
        <v>456</v>
      </c>
      <c r="T376" t="s">
        <v>467</v>
      </c>
      <c r="U376" t="s">
        <v>440</v>
      </c>
      <c r="V376" t="s">
        <v>440</v>
      </c>
      <c r="W376" t="s">
        <v>453</v>
      </c>
      <c r="X376" t="s">
        <v>432</v>
      </c>
      <c r="Y376" t="s">
        <v>411</v>
      </c>
      <c r="Z376" t="s">
        <v>460</v>
      </c>
      <c r="AA376" t="s">
        <v>440</v>
      </c>
      <c r="AB376" t="s">
        <v>440</v>
      </c>
      <c r="AC376" t="s">
        <v>440</v>
      </c>
      <c r="AD376" t="s">
        <v>593</v>
      </c>
      <c r="AE376" t="s">
        <v>411</v>
      </c>
      <c r="AF376" t="s">
        <v>604</v>
      </c>
      <c r="AG376" t="s">
        <v>424</v>
      </c>
      <c r="AH376" t="s">
        <v>611</v>
      </c>
      <c r="AI376" t="s">
        <v>422</v>
      </c>
      <c r="AJ376" t="s">
        <v>594</v>
      </c>
      <c r="AK376" t="s">
        <v>467</v>
      </c>
      <c r="AL376" t="s">
        <v>593</v>
      </c>
      <c r="AM376" t="s">
        <v>415</v>
      </c>
      <c r="AN376" t="s">
        <v>593</v>
      </c>
      <c r="AO376" t="s">
        <v>593</v>
      </c>
      <c r="AP376" t="s">
        <v>593</v>
      </c>
      <c r="AQ376" t="s">
        <v>467</v>
      </c>
      <c r="AR376" t="s">
        <v>593</v>
      </c>
      <c r="AS376" t="s">
        <v>432</v>
      </c>
      <c r="AT376" t="s">
        <v>409</v>
      </c>
      <c r="AU376" t="s">
        <v>593</v>
      </c>
      <c r="AV376" t="s">
        <v>441</v>
      </c>
      <c r="AW376" t="s">
        <v>424</v>
      </c>
      <c r="AX376" t="s">
        <v>411</v>
      </c>
      <c r="AY376" t="s">
        <v>593</v>
      </c>
      <c r="AZ376" t="s">
        <v>432</v>
      </c>
      <c r="BA376" t="s">
        <v>441</v>
      </c>
      <c r="BB376" t="s">
        <v>431</v>
      </c>
      <c r="BC376" t="s">
        <v>593</v>
      </c>
      <c r="BD376" t="s">
        <v>593</v>
      </c>
      <c r="BE376" t="s">
        <v>440</v>
      </c>
      <c r="BF376" t="s">
        <v>440</v>
      </c>
      <c r="BG376" t="s">
        <v>440</v>
      </c>
      <c r="BH376" t="s">
        <v>432</v>
      </c>
      <c r="BI376" t="s">
        <v>424</v>
      </c>
      <c r="BJ376" t="s">
        <v>424</v>
      </c>
      <c r="BK376" t="s">
        <v>425</v>
      </c>
      <c r="BL376" t="s">
        <v>434</v>
      </c>
      <c r="BM376" t="s">
        <v>442</v>
      </c>
      <c r="BN376" t="s">
        <v>467</v>
      </c>
      <c r="BO376" t="s">
        <v>415</v>
      </c>
      <c r="BP376" t="s">
        <v>424</v>
      </c>
      <c r="BQ376" t="s">
        <v>593</v>
      </c>
      <c r="BR376" t="s">
        <v>441</v>
      </c>
      <c r="BS376" t="s">
        <v>593</v>
      </c>
      <c r="BT376" t="s">
        <v>440</v>
      </c>
      <c r="BU376" t="s">
        <v>593</v>
      </c>
      <c r="BV376" t="s">
        <v>415</v>
      </c>
      <c r="BW376" t="s">
        <v>467</v>
      </c>
      <c r="BX376" t="s">
        <v>441</v>
      </c>
      <c r="BY376" t="s">
        <v>593</v>
      </c>
      <c r="BZ376" t="s">
        <v>422</v>
      </c>
      <c r="CA376" t="s">
        <v>593</v>
      </c>
      <c r="CB376" t="s">
        <v>412</v>
      </c>
      <c r="CC376" t="s">
        <v>593</v>
      </c>
      <c r="CD376" t="s">
        <v>593</v>
      </c>
      <c r="CE376" t="s">
        <v>425</v>
      </c>
      <c r="CF376" t="s">
        <v>431</v>
      </c>
      <c r="CG376" t="s">
        <v>593</v>
      </c>
    </row>
    <row r="377" spans="1:85">
      <c r="A377">
        <v>20101130</v>
      </c>
      <c r="B377" t="s">
        <v>593</v>
      </c>
      <c r="C377" t="s">
        <v>434</v>
      </c>
      <c r="D377" t="s">
        <v>440</v>
      </c>
      <c r="E377" t="s">
        <v>440</v>
      </c>
      <c r="F377" t="s">
        <v>593</v>
      </c>
      <c r="G377" t="s">
        <v>460</v>
      </c>
      <c r="H377" t="s">
        <v>424</v>
      </c>
      <c r="I377" t="s">
        <v>593</v>
      </c>
      <c r="J377" t="s">
        <v>424</v>
      </c>
      <c r="K377" t="s">
        <v>593</v>
      </c>
      <c r="L377" t="s">
        <v>440</v>
      </c>
      <c r="M377" t="s">
        <v>593</v>
      </c>
      <c r="N377" t="s">
        <v>593</v>
      </c>
      <c r="O377" t="s">
        <v>456</v>
      </c>
      <c r="P377" t="s">
        <v>456</v>
      </c>
      <c r="Q377" t="s">
        <v>411</v>
      </c>
      <c r="R377" t="s">
        <v>424</v>
      </c>
      <c r="S377" t="s">
        <v>456</v>
      </c>
      <c r="T377" t="s">
        <v>467</v>
      </c>
      <c r="U377" t="s">
        <v>440</v>
      </c>
      <c r="V377" t="s">
        <v>440</v>
      </c>
      <c r="W377" t="s">
        <v>453</v>
      </c>
      <c r="X377" t="s">
        <v>432</v>
      </c>
      <c r="Y377" t="s">
        <v>411</v>
      </c>
      <c r="Z377" t="s">
        <v>460</v>
      </c>
      <c r="AA377" t="s">
        <v>440</v>
      </c>
      <c r="AB377" t="s">
        <v>440</v>
      </c>
      <c r="AC377" t="s">
        <v>440</v>
      </c>
      <c r="AD377" t="s">
        <v>593</v>
      </c>
      <c r="AE377" t="s">
        <v>411</v>
      </c>
      <c r="AF377" t="s">
        <v>460</v>
      </c>
      <c r="AG377" t="s">
        <v>424</v>
      </c>
      <c r="AH377" t="s">
        <v>611</v>
      </c>
      <c r="AI377" t="s">
        <v>422</v>
      </c>
      <c r="AJ377" t="s">
        <v>594</v>
      </c>
      <c r="AK377" t="s">
        <v>467</v>
      </c>
      <c r="AL377" t="s">
        <v>593</v>
      </c>
      <c r="AM377" t="s">
        <v>415</v>
      </c>
      <c r="AN377" t="s">
        <v>422</v>
      </c>
      <c r="AO377" t="s">
        <v>593</v>
      </c>
      <c r="AP377" t="s">
        <v>593</v>
      </c>
      <c r="AQ377" t="s">
        <v>467</v>
      </c>
      <c r="AR377" t="s">
        <v>593</v>
      </c>
      <c r="AS377" t="s">
        <v>432</v>
      </c>
      <c r="AT377" t="s">
        <v>409</v>
      </c>
      <c r="AU377" t="s">
        <v>593</v>
      </c>
      <c r="AV377" t="s">
        <v>441</v>
      </c>
      <c r="AW377" t="s">
        <v>424</v>
      </c>
      <c r="AX377" t="s">
        <v>411</v>
      </c>
      <c r="AY377" t="s">
        <v>593</v>
      </c>
      <c r="AZ377" t="s">
        <v>432</v>
      </c>
      <c r="BA377" t="s">
        <v>441</v>
      </c>
      <c r="BB377" t="s">
        <v>431</v>
      </c>
      <c r="BC377" t="s">
        <v>593</v>
      </c>
      <c r="BD377" t="s">
        <v>593</v>
      </c>
      <c r="BE377" t="s">
        <v>440</v>
      </c>
      <c r="BF377" t="s">
        <v>440</v>
      </c>
      <c r="BG377" t="s">
        <v>440</v>
      </c>
      <c r="BH377" t="s">
        <v>432</v>
      </c>
      <c r="BI377" t="s">
        <v>424</v>
      </c>
      <c r="BJ377" t="s">
        <v>424</v>
      </c>
      <c r="BK377" t="s">
        <v>425</v>
      </c>
      <c r="BL377" t="s">
        <v>434</v>
      </c>
      <c r="BM377" t="s">
        <v>442</v>
      </c>
      <c r="BN377" t="s">
        <v>467</v>
      </c>
      <c r="BO377" t="s">
        <v>415</v>
      </c>
      <c r="BP377" t="s">
        <v>424</v>
      </c>
      <c r="BQ377" t="s">
        <v>593</v>
      </c>
      <c r="BR377" t="s">
        <v>441</v>
      </c>
      <c r="BS377" t="s">
        <v>593</v>
      </c>
      <c r="BT377" t="s">
        <v>440</v>
      </c>
      <c r="BU377" t="s">
        <v>593</v>
      </c>
      <c r="BV377" t="s">
        <v>415</v>
      </c>
      <c r="BW377" t="s">
        <v>467</v>
      </c>
      <c r="BX377" t="s">
        <v>441</v>
      </c>
      <c r="BY377" t="s">
        <v>593</v>
      </c>
      <c r="BZ377" t="s">
        <v>422</v>
      </c>
      <c r="CA377" t="s">
        <v>593</v>
      </c>
      <c r="CB377" t="s">
        <v>412</v>
      </c>
      <c r="CC377" t="s">
        <v>593</v>
      </c>
      <c r="CD377" t="s">
        <v>593</v>
      </c>
      <c r="CE377" t="s">
        <v>425</v>
      </c>
      <c r="CF377" t="s">
        <v>431</v>
      </c>
      <c r="CG377" t="s">
        <v>593</v>
      </c>
    </row>
    <row r="378" spans="1:85">
      <c r="A378">
        <v>20101231</v>
      </c>
      <c r="B378" t="s">
        <v>593</v>
      </c>
      <c r="C378" t="s">
        <v>434</v>
      </c>
      <c r="D378" t="s">
        <v>440</v>
      </c>
      <c r="E378" t="s">
        <v>440</v>
      </c>
      <c r="F378" t="s">
        <v>593</v>
      </c>
      <c r="G378" t="s">
        <v>460</v>
      </c>
      <c r="H378" t="s">
        <v>424</v>
      </c>
      <c r="I378" t="s">
        <v>593</v>
      </c>
      <c r="J378" t="s">
        <v>424</v>
      </c>
      <c r="K378" t="s">
        <v>593</v>
      </c>
      <c r="L378" t="s">
        <v>440</v>
      </c>
      <c r="M378" t="s">
        <v>593</v>
      </c>
      <c r="N378" t="s">
        <v>593</v>
      </c>
      <c r="O378" t="s">
        <v>456</v>
      </c>
      <c r="P378" t="s">
        <v>456</v>
      </c>
      <c r="Q378" t="s">
        <v>411</v>
      </c>
      <c r="R378" t="s">
        <v>424</v>
      </c>
      <c r="S378" t="s">
        <v>456</v>
      </c>
      <c r="T378" t="s">
        <v>467</v>
      </c>
      <c r="U378" t="s">
        <v>440</v>
      </c>
      <c r="V378" t="s">
        <v>440</v>
      </c>
      <c r="W378" t="s">
        <v>453</v>
      </c>
      <c r="X378" t="s">
        <v>432</v>
      </c>
      <c r="Y378" t="s">
        <v>411</v>
      </c>
      <c r="Z378" t="s">
        <v>601</v>
      </c>
      <c r="AA378" t="s">
        <v>440</v>
      </c>
      <c r="AB378" t="s">
        <v>440</v>
      </c>
      <c r="AC378" t="s">
        <v>440</v>
      </c>
      <c r="AD378" t="s">
        <v>593</v>
      </c>
      <c r="AE378" t="s">
        <v>598</v>
      </c>
      <c r="AF378" t="s">
        <v>460</v>
      </c>
      <c r="AG378" t="s">
        <v>424</v>
      </c>
      <c r="AH378" t="s">
        <v>424</v>
      </c>
      <c r="AI378" t="s">
        <v>608</v>
      </c>
      <c r="AJ378" t="s">
        <v>441</v>
      </c>
      <c r="AK378" t="s">
        <v>467</v>
      </c>
      <c r="AL378" t="s">
        <v>593</v>
      </c>
      <c r="AM378" t="s">
        <v>415</v>
      </c>
      <c r="AN378" t="s">
        <v>422</v>
      </c>
      <c r="AO378" t="s">
        <v>593</v>
      </c>
      <c r="AP378" t="s">
        <v>593</v>
      </c>
      <c r="AQ378" t="s">
        <v>467</v>
      </c>
      <c r="AR378" t="s">
        <v>593</v>
      </c>
      <c r="AS378" t="s">
        <v>432</v>
      </c>
      <c r="AT378" t="s">
        <v>409</v>
      </c>
      <c r="AU378" t="s">
        <v>593</v>
      </c>
      <c r="AV378" t="s">
        <v>441</v>
      </c>
      <c r="AW378" t="s">
        <v>424</v>
      </c>
      <c r="AX378" t="s">
        <v>411</v>
      </c>
      <c r="AY378" t="s">
        <v>593</v>
      </c>
      <c r="AZ378" t="s">
        <v>432</v>
      </c>
      <c r="BA378" t="s">
        <v>441</v>
      </c>
      <c r="BB378" t="s">
        <v>431</v>
      </c>
      <c r="BC378" t="s">
        <v>593</v>
      </c>
      <c r="BD378" t="s">
        <v>593</v>
      </c>
      <c r="BE378" t="s">
        <v>440</v>
      </c>
      <c r="BF378" t="s">
        <v>440</v>
      </c>
      <c r="BG378" t="s">
        <v>440</v>
      </c>
      <c r="BH378" t="s">
        <v>432</v>
      </c>
      <c r="BI378" t="s">
        <v>424</v>
      </c>
      <c r="BJ378" t="s">
        <v>424</v>
      </c>
      <c r="BK378" t="s">
        <v>425</v>
      </c>
      <c r="BL378" t="s">
        <v>434</v>
      </c>
      <c r="BM378" t="s">
        <v>442</v>
      </c>
      <c r="BN378" t="s">
        <v>605</v>
      </c>
      <c r="BO378" t="s">
        <v>415</v>
      </c>
      <c r="BP378" t="s">
        <v>424</v>
      </c>
      <c r="BQ378" t="s">
        <v>593</v>
      </c>
      <c r="BR378" t="s">
        <v>441</v>
      </c>
      <c r="BS378" t="s">
        <v>593</v>
      </c>
      <c r="BT378" t="s">
        <v>440</v>
      </c>
      <c r="BU378" t="s">
        <v>593</v>
      </c>
      <c r="BV378" t="s">
        <v>415</v>
      </c>
      <c r="BW378" t="s">
        <v>467</v>
      </c>
      <c r="BX378" t="s">
        <v>441</v>
      </c>
      <c r="BY378" t="s">
        <v>593</v>
      </c>
      <c r="BZ378" t="s">
        <v>422</v>
      </c>
      <c r="CA378" t="s">
        <v>593</v>
      </c>
      <c r="CB378" t="s">
        <v>412</v>
      </c>
      <c r="CC378" t="s">
        <v>593</v>
      </c>
      <c r="CD378" t="s">
        <v>593</v>
      </c>
      <c r="CE378" t="s">
        <v>409</v>
      </c>
      <c r="CF378" t="s">
        <v>431</v>
      </c>
      <c r="CG378" t="s">
        <v>593</v>
      </c>
    </row>
    <row r="379" spans="1:85">
      <c r="A379">
        <v>20110131</v>
      </c>
      <c r="B379" t="s">
        <v>593</v>
      </c>
      <c r="C379" t="s">
        <v>434</v>
      </c>
      <c r="D379" t="s">
        <v>440</v>
      </c>
      <c r="E379" t="s">
        <v>440</v>
      </c>
      <c r="F379" t="s">
        <v>593</v>
      </c>
      <c r="G379" t="s">
        <v>460</v>
      </c>
      <c r="H379" t="s">
        <v>424</v>
      </c>
      <c r="I379" t="s">
        <v>593</v>
      </c>
      <c r="J379" t="s">
        <v>424</v>
      </c>
      <c r="K379" t="s">
        <v>593</v>
      </c>
      <c r="L379" t="s">
        <v>440</v>
      </c>
      <c r="M379" t="s">
        <v>593</v>
      </c>
      <c r="N379" t="s">
        <v>593</v>
      </c>
      <c r="O379" t="s">
        <v>456</v>
      </c>
      <c r="P379" t="s">
        <v>456</v>
      </c>
      <c r="Q379" t="s">
        <v>411</v>
      </c>
      <c r="R379" t="s">
        <v>424</v>
      </c>
      <c r="S379" t="s">
        <v>595</v>
      </c>
      <c r="T379" t="s">
        <v>467</v>
      </c>
      <c r="U379" t="s">
        <v>440</v>
      </c>
      <c r="V379" t="s">
        <v>440</v>
      </c>
      <c r="W379" t="s">
        <v>453</v>
      </c>
      <c r="X379" t="s">
        <v>432</v>
      </c>
      <c r="Y379" t="s">
        <v>422</v>
      </c>
      <c r="Z379" t="s">
        <v>601</v>
      </c>
      <c r="AA379" t="s">
        <v>440</v>
      </c>
      <c r="AB379" t="s">
        <v>440</v>
      </c>
      <c r="AC379" t="s">
        <v>440</v>
      </c>
      <c r="AD379" t="s">
        <v>593</v>
      </c>
      <c r="AE379" t="s">
        <v>598</v>
      </c>
      <c r="AF379" t="s">
        <v>460</v>
      </c>
      <c r="AG379" t="s">
        <v>424</v>
      </c>
      <c r="AH379" t="s">
        <v>424</v>
      </c>
      <c r="AI379" t="s">
        <v>411</v>
      </c>
      <c r="AJ379" t="s">
        <v>441</v>
      </c>
      <c r="AK379" t="s">
        <v>467</v>
      </c>
      <c r="AL379" t="s">
        <v>593</v>
      </c>
      <c r="AM379" t="s">
        <v>415</v>
      </c>
      <c r="AN379" t="s">
        <v>422</v>
      </c>
      <c r="AO379" t="s">
        <v>593</v>
      </c>
      <c r="AP379" t="s">
        <v>593</v>
      </c>
      <c r="AQ379" t="s">
        <v>467</v>
      </c>
      <c r="AR379" t="s">
        <v>593</v>
      </c>
      <c r="AS379" t="s">
        <v>432</v>
      </c>
      <c r="AT379" t="s">
        <v>409</v>
      </c>
      <c r="AU379" t="s">
        <v>593</v>
      </c>
      <c r="AV379" t="s">
        <v>441</v>
      </c>
      <c r="AW379" t="s">
        <v>424</v>
      </c>
      <c r="AX379" t="s">
        <v>411</v>
      </c>
      <c r="AY379" t="s">
        <v>593</v>
      </c>
      <c r="AZ379" t="s">
        <v>432</v>
      </c>
      <c r="BA379" t="s">
        <v>441</v>
      </c>
      <c r="BB379" t="s">
        <v>431</v>
      </c>
      <c r="BC379" t="s">
        <v>593</v>
      </c>
      <c r="BD379" t="s">
        <v>593</v>
      </c>
      <c r="BE379" t="s">
        <v>440</v>
      </c>
      <c r="BF379" t="s">
        <v>440</v>
      </c>
      <c r="BG379" t="s">
        <v>440</v>
      </c>
      <c r="BH379" t="s">
        <v>432</v>
      </c>
      <c r="BI379" t="s">
        <v>424</v>
      </c>
      <c r="BJ379" t="s">
        <v>424</v>
      </c>
      <c r="BK379" t="s">
        <v>425</v>
      </c>
      <c r="BL379" t="s">
        <v>434</v>
      </c>
      <c r="BM379" t="s">
        <v>442</v>
      </c>
      <c r="BN379" t="s">
        <v>605</v>
      </c>
      <c r="BO379" t="s">
        <v>415</v>
      </c>
      <c r="BP379" t="s">
        <v>424</v>
      </c>
      <c r="BQ379" t="s">
        <v>593</v>
      </c>
      <c r="BR379" t="s">
        <v>441</v>
      </c>
      <c r="BS379" t="s">
        <v>593</v>
      </c>
      <c r="BT379" t="s">
        <v>440</v>
      </c>
      <c r="BU379" t="s">
        <v>593</v>
      </c>
      <c r="BV379" t="s">
        <v>415</v>
      </c>
      <c r="BW379" t="s">
        <v>467</v>
      </c>
      <c r="BX379" t="s">
        <v>441</v>
      </c>
      <c r="BY379" t="s">
        <v>593</v>
      </c>
      <c r="BZ379" t="s">
        <v>422</v>
      </c>
      <c r="CA379" t="s">
        <v>593</v>
      </c>
      <c r="CB379" t="s">
        <v>412</v>
      </c>
      <c r="CC379" t="s">
        <v>593</v>
      </c>
      <c r="CD379" t="s">
        <v>593</v>
      </c>
      <c r="CE379" t="s">
        <v>409</v>
      </c>
      <c r="CF379" t="s">
        <v>431</v>
      </c>
      <c r="CG379" t="s">
        <v>593</v>
      </c>
    </row>
    <row r="380" spans="1:85">
      <c r="A380">
        <v>20110228</v>
      </c>
      <c r="B380" t="s">
        <v>593</v>
      </c>
      <c r="C380" t="s">
        <v>434</v>
      </c>
      <c r="D380" t="s">
        <v>440</v>
      </c>
      <c r="E380" t="s">
        <v>440</v>
      </c>
      <c r="F380" t="s">
        <v>593</v>
      </c>
      <c r="G380" t="s">
        <v>460</v>
      </c>
      <c r="H380" t="s">
        <v>424</v>
      </c>
      <c r="I380" t="s">
        <v>593</v>
      </c>
      <c r="J380" t="s">
        <v>424</v>
      </c>
      <c r="K380" t="s">
        <v>593</v>
      </c>
      <c r="L380" t="s">
        <v>440</v>
      </c>
      <c r="M380" t="s">
        <v>593</v>
      </c>
      <c r="N380" t="s">
        <v>593</v>
      </c>
      <c r="O380" t="s">
        <v>456</v>
      </c>
      <c r="P380" t="s">
        <v>456</v>
      </c>
      <c r="Q380" t="s">
        <v>411</v>
      </c>
      <c r="R380" t="s">
        <v>424</v>
      </c>
      <c r="S380" t="s">
        <v>625</v>
      </c>
      <c r="T380" t="s">
        <v>467</v>
      </c>
      <c r="U380" t="s">
        <v>440</v>
      </c>
      <c r="V380" t="s">
        <v>440</v>
      </c>
      <c r="W380" t="s">
        <v>455</v>
      </c>
      <c r="X380" t="s">
        <v>432</v>
      </c>
      <c r="Y380" t="s">
        <v>422</v>
      </c>
      <c r="Z380" t="s">
        <v>601</v>
      </c>
      <c r="AA380" t="s">
        <v>440</v>
      </c>
      <c r="AB380" t="s">
        <v>440</v>
      </c>
      <c r="AC380" t="s">
        <v>440</v>
      </c>
      <c r="AD380" t="s">
        <v>593</v>
      </c>
      <c r="AE380" t="s">
        <v>598</v>
      </c>
      <c r="AF380" t="s">
        <v>460</v>
      </c>
      <c r="AG380" t="s">
        <v>424</v>
      </c>
      <c r="AH380" t="s">
        <v>424</v>
      </c>
      <c r="AI380" t="s">
        <v>411</v>
      </c>
      <c r="AJ380" t="s">
        <v>441</v>
      </c>
      <c r="AK380" t="s">
        <v>467</v>
      </c>
      <c r="AL380" t="s">
        <v>593</v>
      </c>
      <c r="AM380" t="s">
        <v>415</v>
      </c>
      <c r="AN380" t="s">
        <v>422</v>
      </c>
      <c r="AO380" t="s">
        <v>593</v>
      </c>
      <c r="AP380" t="s">
        <v>593</v>
      </c>
      <c r="AQ380" t="s">
        <v>467</v>
      </c>
      <c r="AR380" t="s">
        <v>593</v>
      </c>
      <c r="AS380" t="s">
        <v>432</v>
      </c>
      <c r="AT380" t="s">
        <v>409</v>
      </c>
      <c r="AU380" t="s">
        <v>593</v>
      </c>
      <c r="AV380" t="s">
        <v>441</v>
      </c>
      <c r="AW380" t="s">
        <v>424</v>
      </c>
      <c r="AX380" t="s">
        <v>411</v>
      </c>
      <c r="AY380" t="s">
        <v>593</v>
      </c>
      <c r="AZ380" t="s">
        <v>432</v>
      </c>
      <c r="BA380" t="s">
        <v>441</v>
      </c>
      <c r="BB380" t="s">
        <v>431</v>
      </c>
      <c r="BC380" t="s">
        <v>593</v>
      </c>
      <c r="BD380" t="s">
        <v>593</v>
      </c>
      <c r="BE380" t="s">
        <v>440</v>
      </c>
      <c r="BF380" t="s">
        <v>440</v>
      </c>
      <c r="BG380" t="s">
        <v>440</v>
      </c>
      <c r="BH380" t="s">
        <v>432</v>
      </c>
      <c r="BI380" t="s">
        <v>424</v>
      </c>
      <c r="BJ380" t="s">
        <v>424</v>
      </c>
      <c r="BK380" t="s">
        <v>425</v>
      </c>
      <c r="BL380" t="s">
        <v>434</v>
      </c>
      <c r="BM380" t="s">
        <v>442</v>
      </c>
      <c r="BN380" t="s">
        <v>605</v>
      </c>
      <c r="BO380" t="s">
        <v>415</v>
      </c>
      <c r="BP380" t="s">
        <v>424</v>
      </c>
      <c r="BQ380" t="s">
        <v>593</v>
      </c>
      <c r="BR380" t="s">
        <v>441</v>
      </c>
      <c r="BS380" t="s">
        <v>593</v>
      </c>
      <c r="BT380" t="s">
        <v>440</v>
      </c>
      <c r="BU380" t="s">
        <v>593</v>
      </c>
      <c r="BV380" t="s">
        <v>415</v>
      </c>
      <c r="BW380" t="s">
        <v>467</v>
      </c>
      <c r="BX380" t="s">
        <v>441</v>
      </c>
      <c r="BY380" t="s">
        <v>593</v>
      </c>
      <c r="BZ380" t="s">
        <v>422</v>
      </c>
      <c r="CA380" t="s">
        <v>593</v>
      </c>
      <c r="CB380" t="s">
        <v>412</v>
      </c>
      <c r="CC380" t="s">
        <v>593</v>
      </c>
      <c r="CD380" t="s">
        <v>593</v>
      </c>
      <c r="CE380" t="s">
        <v>409</v>
      </c>
      <c r="CF380" t="s">
        <v>431</v>
      </c>
      <c r="CG380" t="s">
        <v>593</v>
      </c>
    </row>
    <row r="381" spans="1:85">
      <c r="A381">
        <v>20110331</v>
      </c>
      <c r="B381" t="s">
        <v>593</v>
      </c>
      <c r="C381" t="s">
        <v>434</v>
      </c>
      <c r="D381" t="s">
        <v>440</v>
      </c>
      <c r="E381" t="s">
        <v>440</v>
      </c>
      <c r="F381" t="s">
        <v>593</v>
      </c>
      <c r="G381" t="s">
        <v>460</v>
      </c>
      <c r="H381" t="s">
        <v>424</v>
      </c>
      <c r="I381" t="s">
        <v>593</v>
      </c>
      <c r="J381" t="s">
        <v>424</v>
      </c>
      <c r="K381" t="s">
        <v>593</v>
      </c>
      <c r="L381" t="s">
        <v>440</v>
      </c>
      <c r="M381" t="s">
        <v>593</v>
      </c>
      <c r="N381" t="s">
        <v>593</v>
      </c>
      <c r="O381" t="s">
        <v>456</v>
      </c>
      <c r="P381" t="s">
        <v>456</v>
      </c>
      <c r="Q381" t="s">
        <v>411</v>
      </c>
      <c r="R381" t="s">
        <v>424</v>
      </c>
      <c r="S381" t="s">
        <v>625</v>
      </c>
      <c r="T381" t="s">
        <v>467</v>
      </c>
      <c r="U381" t="s">
        <v>440</v>
      </c>
      <c r="V381" t="s">
        <v>440</v>
      </c>
      <c r="W381" t="s">
        <v>455</v>
      </c>
      <c r="X381" t="s">
        <v>432</v>
      </c>
      <c r="Y381" t="s">
        <v>425</v>
      </c>
      <c r="Z381" t="s">
        <v>415</v>
      </c>
      <c r="AA381" t="s">
        <v>440</v>
      </c>
      <c r="AB381" t="s">
        <v>440</v>
      </c>
      <c r="AC381" t="s">
        <v>440</v>
      </c>
      <c r="AD381" t="s">
        <v>593</v>
      </c>
      <c r="AE381" t="s">
        <v>409</v>
      </c>
      <c r="AF381" t="s">
        <v>460</v>
      </c>
      <c r="AG381" t="s">
        <v>424</v>
      </c>
      <c r="AH381" t="s">
        <v>424</v>
      </c>
      <c r="AI381" t="s">
        <v>411</v>
      </c>
      <c r="AJ381" t="s">
        <v>441</v>
      </c>
      <c r="AK381" t="s">
        <v>467</v>
      </c>
      <c r="AL381" t="s">
        <v>593</v>
      </c>
      <c r="AM381" t="s">
        <v>415</v>
      </c>
      <c r="AN381" t="s">
        <v>422</v>
      </c>
      <c r="AO381" t="s">
        <v>593</v>
      </c>
      <c r="AP381" t="s">
        <v>593</v>
      </c>
      <c r="AQ381" t="s">
        <v>467</v>
      </c>
      <c r="AR381" t="s">
        <v>593</v>
      </c>
      <c r="AS381" t="s">
        <v>432</v>
      </c>
      <c r="AT381" t="s">
        <v>409</v>
      </c>
      <c r="AU381" t="s">
        <v>593</v>
      </c>
      <c r="AV381" t="s">
        <v>441</v>
      </c>
      <c r="AW381" t="s">
        <v>424</v>
      </c>
      <c r="AX381" t="s">
        <v>411</v>
      </c>
      <c r="AY381" t="s">
        <v>593</v>
      </c>
      <c r="AZ381" t="s">
        <v>432</v>
      </c>
      <c r="BA381" t="s">
        <v>441</v>
      </c>
      <c r="BB381" t="s">
        <v>431</v>
      </c>
      <c r="BC381" t="s">
        <v>593</v>
      </c>
      <c r="BD381" t="s">
        <v>593</v>
      </c>
      <c r="BE381" t="s">
        <v>440</v>
      </c>
      <c r="BF381" t="s">
        <v>440</v>
      </c>
      <c r="BG381" t="s">
        <v>440</v>
      </c>
      <c r="BH381" t="s">
        <v>432</v>
      </c>
      <c r="BI381" t="s">
        <v>424</v>
      </c>
      <c r="BJ381" t="s">
        <v>424</v>
      </c>
      <c r="BK381" t="s">
        <v>425</v>
      </c>
      <c r="BL381" t="s">
        <v>434</v>
      </c>
      <c r="BM381" t="s">
        <v>442</v>
      </c>
      <c r="BN381" t="s">
        <v>431</v>
      </c>
      <c r="BO381" t="s">
        <v>415</v>
      </c>
      <c r="BP381" t="s">
        <v>424</v>
      </c>
      <c r="BQ381" t="s">
        <v>593</v>
      </c>
      <c r="BR381" t="s">
        <v>441</v>
      </c>
      <c r="BS381" t="s">
        <v>593</v>
      </c>
      <c r="BT381" t="s">
        <v>440</v>
      </c>
      <c r="BU381" t="s">
        <v>593</v>
      </c>
      <c r="BV381" t="s">
        <v>415</v>
      </c>
      <c r="BW381" t="s">
        <v>467</v>
      </c>
      <c r="BX381" t="s">
        <v>441</v>
      </c>
      <c r="BY381" t="s">
        <v>593</v>
      </c>
      <c r="BZ381" t="s">
        <v>422</v>
      </c>
      <c r="CA381" t="s">
        <v>593</v>
      </c>
      <c r="CB381" t="s">
        <v>412</v>
      </c>
      <c r="CC381" t="s">
        <v>593</v>
      </c>
      <c r="CD381" t="s">
        <v>593</v>
      </c>
      <c r="CE381" t="s">
        <v>409</v>
      </c>
      <c r="CF381" t="s">
        <v>431</v>
      </c>
      <c r="CG381" t="s">
        <v>593</v>
      </c>
    </row>
    <row r="382" spans="1:85">
      <c r="A382">
        <v>20110429</v>
      </c>
      <c r="B382" t="s">
        <v>593</v>
      </c>
      <c r="C382" t="s">
        <v>434</v>
      </c>
      <c r="D382" t="s">
        <v>440</v>
      </c>
      <c r="E382" t="s">
        <v>440</v>
      </c>
      <c r="F382" t="s">
        <v>593</v>
      </c>
      <c r="G382" t="s">
        <v>460</v>
      </c>
      <c r="H382" t="s">
        <v>607</v>
      </c>
      <c r="I382" t="s">
        <v>593</v>
      </c>
      <c r="J382" t="s">
        <v>424</v>
      </c>
      <c r="K382" t="s">
        <v>593</v>
      </c>
      <c r="L382" t="s">
        <v>440</v>
      </c>
      <c r="M382" t="s">
        <v>593</v>
      </c>
      <c r="N382" t="s">
        <v>593</v>
      </c>
      <c r="O382" t="s">
        <v>456</v>
      </c>
      <c r="P382" t="s">
        <v>456</v>
      </c>
      <c r="Q382" t="s">
        <v>411</v>
      </c>
      <c r="R382" t="s">
        <v>424</v>
      </c>
      <c r="S382" t="s">
        <v>625</v>
      </c>
      <c r="T382" t="s">
        <v>467</v>
      </c>
      <c r="U382" t="s">
        <v>440</v>
      </c>
      <c r="V382" t="s">
        <v>440</v>
      </c>
      <c r="W382" t="s">
        <v>455</v>
      </c>
      <c r="X382" t="s">
        <v>432</v>
      </c>
      <c r="Y382" t="s">
        <v>425</v>
      </c>
      <c r="Z382" t="s">
        <v>415</v>
      </c>
      <c r="AA382" t="s">
        <v>440</v>
      </c>
      <c r="AB382" t="s">
        <v>440</v>
      </c>
      <c r="AC382" t="s">
        <v>440</v>
      </c>
      <c r="AD382" t="s">
        <v>593</v>
      </c>
      <c r="AE382" t="s">
        <v>409</v>
      </c>
      <c r="AF382" t="s">
        <v>460</v>
      </c>
      <c r="AG382" t="s">
        <v>424</v>
      </c>
      <c r="AH382" t="s">
        <v>424</v>
      </c>
      <c r="AI382" t="s">
        <v>411</v>
      </c>
      <c r="AJ382" t="s">
        <v>424</v>
      </c>
      <c r="AK382" t="s">
        <v>467</v>
      </c>
      <c r="AL382" t="s">
        <v>593</v>
      </c>
      <c r="AM382" t="s">
        <v>415</v>
      </c>
      <c r="AN382" t="s">
        <v>422</v>
      </c>
      <c r="AO382" t="s">
        <v>593</v>
      </c>
      <c r="AP382" t="s">
        <v>593</v>
      </c>
      <c r="AQ382" t="s">
        <v>467</v>
      </c>
      <c r="AR382" t="s">
        <v>593</v>
      </c>
      <c r="AS382" t="s">
        <v>432</v>
      </c>
      <c r="AT382" t="s">
        <v>409</v>
      </c>
      <c r="AU382" t="s">
        <v>593</v>
      </c>
      <c r="AV382" t="s">
        <v>441</v>
      </c>
      <c r="AW382" t="s">
        <v>424</v>
      </c>
      <c r="AX382" t="s">
        <v>411</v>
      </c>
      <c r="AY382" t="s">
        <v>593</v>
      </c>
      <c r="AZ382" t="s">
        <v>432</v>
      </c>
      <c r="BA382" t="s">
        <v>441</v>
      </c>
      <c r="BB382" t="s">
        <v>431</v>
      </c>
      <c r="BC382" t="s">
        <v>593</v>
      </c>
      <c r="BD382" t="s">
        <v>593</v>
      </c>
      <c r="BE382" t="s">
        <v>440</v>
      </c>
      <c r="BF382" t="s">
        <v>440</v>
      </c>
      <c r="BG382" t="s">
        <v>440</v>
      </c>
      <c r="BH382" t="s">
        <v>432</v>
      </c>
      <c r="BI382" t="s">
        <v>424</v>
      </c>
      <c r="BJ382" t="s">
        <v>424</v>
      </c>
      <c r="BK382" t="s">
        <v>425</v>
      </c>
      <c r="BL382" t="s">
        <v>434</v>
      </c>
      <c r="BM382" t="s">
        <v>442</v>
      </c>
      <c r="BN382" t="s">
        <v>611</v>
      </c>
      <c r="BO382" t="s">
        <v>415</v>
      </c>
      <c r="BP382" t="s">
        <v>424</v>
      </c>
      <c r="BQ382" t="s">
        <v>593</v>
      </c>
      <c r="BR382" t="s">
        <v>441</v>
      </c>
      <c r="BS382" t="s">
        <v>593</v>
      </c>
      <c r="BT382" t="s">
        <v>440</v>
      </c>
      <c r="BU382" t="s">
        <v>593</v>
      </c>
      <c r="BV382" t="s">
        <v>415</v>
      </c>
      <c r="BW382" t="s">
        <v>467</v>
      </c>
      <c r="BX382" t="s">
        <v>441</v>
      </c>
      <c r="BY382" t="s">
        <v>593</v>
      </c>
      <c r="BZ382" t="s">
        <v>422</v>
      </c>
      <c r="CA382" t="s">
        <v>593</v>
      </c>
      <c r="CB382" t="s">
        <v>412</v>
      </c>
      <c r="CC382" t="s">
        <v>593</v>
      </c>
      <c r="CD382" t="s">
        <v>593</v>
      </c>
      <c r="CE382" t="s">
        <v>409</v>
      </c>
      <c r="CF382" t="s">
        <v>431</v>
      </c>
      <c r="CG382" t="s">
        <v>593</v>
      </c>
    </row>
    <row r="383" spans="1:85">
      <c r="A383">
        <v>20110531</v>
      </c>
      <c r="B383" t="s">
        <v>593</v>
      </c>
      <c r="C383" t="s">
        <v>434</v>
      </c>
      <c r="D383" t="s">
        <v>440</v>
      </c>
      <c r="E383" t="s">
        <v>440</v>
      </c>
      <c r="F383" t="s">
        <v>593</v>
      </c>
      <c r="G383" t="s">
        <v>460</v>
      </c>
      <c r="H383" t="s">
        <v>607</v>
      </c>
      <c r="I383" t="s">
        <v>593</v>
      </c>
      <c r="J383" t="s">
        <v>424</v>
      </c>
      <c r="K383" t="s">
        <v>593</v>
      </c>
      <c r="L383" t="s">
        <v>440</v>
      </c>
      <c r="M383" t="s">
        <v>593</v>
      </c>
      <c r="N383" t="s">
        <v>593</v>
      </c>
      <c r="O383" t="s">
        <v>456</v>
      </c>
      <c r="P383" t="s">
        <v>456</v>
      </c>
      <c r="Q383" t="s">
        <v>424</v>
      </c>
      <c r="R383" t="s">
        <v>424</v>
      </c>
      <c r="S383" t="s">
        <v>626</v>
      </c>
      <c r="T383" t="s">
        <v>467</v>
      </c>
      <c r="U383" t="s">
        <v>440</v>
      </c>
      <c r="V383" t="s">
        <v>440</v>
      </c>
      <c r="W383" t="s">
        <v>455</v>
      </c>
      <c r="X383" t="s">
        <v>432</v>
      </c>
      <c r="Y383" t="s">
        <v>425</v>
      </c>
      <c r="Z383" t="s">
        <v>415</v>
      </c>
      <c r="AA383" t="s">
        <v>440</v>
      </c>
      <c r="AB383" t="s">
        <v>440</v>
      </c>
      <c r="AC383" t="s">
        <v>440</v>
      </c>
      <c r="AD383" t="s">
        <v>593</v>
      </c>
      <c r="AE383" t="s">
        <v>606</v>
      </c>
      <c r="AF383" t="s">
        <v>460</v>
      </c>
      <c r="AG383" t="s">
        <v>424</v>
      </c>
      <c r="AH383" t="s">
        <v>424</v>
      </c>
      <c r="AI383" t="s">
        <v>411</v>
      </c>
      <c r="AJ383" t="s">
        <v>424</v>
      </c>
      <c r="AK383" t="s">
        <v>467</v>
      </c>
      <c r="AL383" t="s">
        <v>593</v>
      </c>
      <c r="AM383" t="s">
        <v>415</v>
      </c>
      <c r="AN383" t="s">
        <v>422</v>
      </c>
      <c r="AO383" t="s">
        <v>593</v>
      </c>
      <c r="AP383" t="s">
        <v>593</v>
      </c>
      <c r="AQ383" t="s">
        <v>467</v>
      </c>
      <c r="AR383" t="s">
        <v>593</v>
      </c>
      <c r="AS383" t="s">
        <v>432</v>
      </c>
      <c r="AT383" t="s">
        <v>409</v>
      </c>
      <c r="AU383" t="s">
        <v>593</v>
      </c>
      <c r="AV383" t="s">
        <v>441</v>
      </c>
      <c r="AW383" t="s">
        <v>424</v>
      </c>
      <c r="AX383" t="s">
        <v>411</v>
      </c>
      <c r="AY383" t="s">
        <v>593</v>
      </c>
      <c r="AZ383" t="s">
        <v>432</v>
      </c>
      <c r="BA383" t="s">
        <v>441</v>
      </c>
      <c r="BB383" t="s">
        <v>431</v>
      </c>
      <c r="BC383" t="s">
        <v>593</v>
      </c>
      <c r="BD383" t="s">
        <v>593</v>
      </c>
      <c r="BE383" t="s">
        <v>440</v>
      </c>
      <c r="BF383" t="s">
        <v>440</v>
      </c>
      <c r="BG383" t="s">
        <v>440</v>
      </c>
      <c r="BH383" t="s">
        <v>432</v>
      </c>
      <c r="BI383" t="s">
        <v>424</v>
      </c>
      <c r="BJ383" t="s">
        <v>424</v>
      </c>
      <c r="BK383" t="s">
        <v>425</v>
      </c>
      <c r="BL383" t="s">
        <v>434</v>
      </c>
      <c r="BM383" t="s">
        <v>442</v>
      </c>
      <c r="BN383" t="s">
        <v>611</v>
      </c>
      <c r="BO383" t="s">
        <v>415</v>
      </c>
      <c r="BP383" t="s">
        <v>424</v>
      </c>
      <c r="BQ383" t="s">
        <v>593</v>
      </c>
      <c r="BR383" t="s">
        <v>441</v>
      </c>
      <c r="BS383" t="s">
        <v>593</v>
      </c>
      <c r="BT383" t="s">
        <v>440</v>
      </c>
      <c r="BU383" t="s">
        <v>593</v>
      </c>
      <c r="BV383" t="s">
        <v>415</v>
      </c>
      <c r="BW383" t="s">
        <v>467</v>
      </c>
      <c r="BX383" t="s">
        <v>441</v>
      </c>
      <c r="BY383" t="s">
        <v>593</v>
      </c>
      <c r="BZ383" t="s">
        <v>422</v>
      </c>
      <c r="CA383" t="s">
        <v>593</v>
      </c>
      <c r="CB383" t="s">
        <v>412</v>
      </c>
      <c r="CC383" t="s">
        <v>593</v>
      </c>
      <c r="CD383" t="s">
        <v>593</v>
      </c>
      <c r="CE383" t="s">
        <v>409</v>
      </c>
      <c r="CF383" t="s">
        <v>431</v>
      </c>
      <c r="CG383" t="s">
        <v>593</v>
      </c>
    </row>
    <row r="384" spans="1:85">
      <c r="A384">
        <v>20110630</v>
      </c>
      <c r="B384" t="s">
        <v>593</v>
      </c>
      <c r="C384" t="s">
        <v>434</v>
      </c>
      <c r="D384" t="s">
        <v>440</v>
      </c>
      <c r="E384" t="s">
        <v>440</v>
      </c>
      <c r="F384" t="s">
        <v>593</v>
      </c>
      <c r="G384" t="s">
        <v>460</v>
      </c>
      <c r="H384" t="s">
        <v>607</v>
      </c>
      <c r="I384" t="s">
        <v>593</v>
      </c>
      <c r="J384" t="s">
        <v>448</v>
      </c>
      <c r="K384" t="s">
        <v>593</v>
      </c>
      <c r="L384" t="s">
        <v>440</v>
      </c>
      <c r="M384" t="s">
        <v>593</v>
      </c>
      <c r="N384" t="s">
        <v>593</v>
      </c>
      <c r="O384" t="s">
        <v>456</v>
      </c>
      <c r="P384" t="s">
        <v>456</v>
      </c>
      <c r="Q384" t="s">
        <v>424</v>
      </c>
      <c r="R384" t="s">
        <v>424</v>
      </c>
      <c r="S384" t="s">
        <v>626</v>
      </c>
      <c r="T384" t="s">
        <v>467</v>
      </c>
      <c r="U384" t="s">
        <v>440</v>
      </c>
      <c r="V384" t="s">
        <v>440</v>
      </c>
      <c r="W384" t="s">
        <v>455</v>
      </c>
      <c r="X384" t="s">
        <v>432</v>
      </c>
      <c r="Y384" t="s">
        <v>425</v>
      </c>
      <c r="Z384" t="s">
        <v>415</v>
      </c>
      <c r="AA384" t="s">
        <v>440</v>
      </c>
      <c r="AB384" t="s">
        <v>440</v>
      </c>
      <c r="AC384" t="s">
        <v>440</v>
      </c>
      <c r="AD384" t="s">
        <v>593</v>
      </c>
      <c r="AE384" t="s">
        <v>436</v>
      </c>
      <c r="AF384" t="s">
        <v>460</v>
      </c>
      <c r="AG384" t="s">
        <v>424</v>
      </c>
      <c r="AH384" t="s">
        <v>424</v>
      </c>
      <c r="AI384" t="s">
        <v>411</v>
      </c>
      <c r="AJ384" t="s">
        <v>424</v>
      </c>
      <c r="AK384" t="s">
        <v>467</v>
      </c>
      <c r="AL384" t="s">
        <v>593</v>
      </c>
      <c r="AM384" t="s">
        <v>594</v>
      </c>
      <c r="AN384" t="s">
        <v>422</v>
      </c>
      <c r="AO384" t="s">
        <v>593</v>
      </c>
      <c r="AP384" t="s">
        <v>593</v>
      </c>
      <c r="AQ384" t="s">
        <v>467</v>
      </c>
      <c r="AR384" t="s">
        <v>593</v>
      </c>
      <c r="AS384" t="s">
        <v>432</v>
      </c>
      <c r="AT384" t="s">
        <v>409</v>
      </c>
      <c r="AU384" t="s">
        <v>593</v>
      </c>
      <c r="AV384" t="s">
        <v>441</v>
      </c>
      <c r="AW384" t="s">
        <v>424</v>
      </c>
      <c r="AX384" t="s">
        <v>411</v>
      </c>
      <c r="AY384" t="s">
        <v>593</v>
      </c>
      <c r="AZ384" t="s">
        <v>432</v>
      </c>
      <c r="BA384" t="s">
        <v>441</v>
      </c>
      <c r="BB384" t="s">
        <v>431</v>
      </c>
      <c r="BC384" t="s">
        <v>593</v>
      </c>
      <c r="BD384" t="s">
        <v>593</v>
      </c>
      <c r="BE384" t="s">
        <v>440</v>
      </c>
      <c r="BF384" t="s">
        <v>440</v>
      </c>
      <c r="BG384" t="s">
        <v>440</v>
      </c>
      <c r="BH384" t="s">
        <v>432</v>
      </c>
      <c r="BI384" t="s">
        <v>424</v>
      </c>
      <c r="BJ384" t="s">
        <v>424</v>
      </c>
      <c r="BK384" t="s">
        <v>422</v>
      </c>
      <c r="BL384" t="s">
        <v>434</v>
      </c>
      <c r="BM384" t="s">
        <v>442</v>
      </c>
      <c r="BN384" t="s">
        <v>611</v>
      </c>
      <c r="BO384" t="s">
        <v>415</v>
      </c>
      <c r="BP384" t="s">
        <v>424</v>
      </c>
      <c r="BQ384" t="s">
        <v>593</v>
      </c>
      <c r="BR384" t="s">
        <v>441</v>
      </c>
      <c r="BS384" t="s">
        <v>593</v>
      </c>
      <c r="BT384" t="s">
        <v>440</v>
      </c>
      <c r="BU384" t="s">
        <v>593</v>
      </c>
      <c r="BV384" t="s">
        <v>415</v>
      </c>
      <c r="BW384" t="s">
        <v>467</v>
      </c>
      <c r="BX384" t="s">
        <v>441</v>
      </c>
      <c r="BY384" t="s">
        <v>593</v>
      </c>
      <c r="BZ384" t="s">
        <v>422</v>
      </c>
      <c r="CA384" t="s">
        <v>593</v>
      </c>
      <c r="CB384" t="s">
        <v>412</v>
      </c>
      <c r="CC384" t="s">
        <v>593</v>
      </c>
      <c r="CD384" t="s">
        <v>593</v>
      </c>
      <c r="CE384" t="s">
        <v>409</v>
      </c>
      <c r="CF384" t="s">
        <v>431</v>
      </c>
      <c r="CG384" t="s">
        <v>593</v>
      </c>
    </row>
    <row r="385" spans="1:85">
      <c r="A385">
        <v>20110729</v>
      </c>
      <c r="B385" t="s">
        <v>593</v>
      </c>
      <c r="C385" t="s">
        <v>434</v>
      </c>
      <c r="D385" t="s">
        <v>440</v>
      </c>
      <c r="E385" t="s">
        <v>440</v>
      </c>
      <c r="F385" t="s">
        <v>593</v>
      </c>
      <c r="G385" t="s">
        <v>460</v>
      </c>
      <c r="H385" t="s">
        <v>448</v>
      </c>
      <c r="I385" t="s">
        <v>593</v>
      </c>
      <c r="J385" t="s">
        <v>448</v>
      </c>
      <c r="K385" t="s">
        <v>593</v>
      </c>
      <c r="L385" t="s">
        <v>440</v>
      </c>
      <c r="M385" t="s">
        <v>593</v>
      </c>
      <c r="N385" t="s">
        <v>593</v>
      </c>
      <c r="O385" t="s">
        <v>456</v>
      </c>
      <c r="P385" t="s">
        <v>456</v>
      </c>
      <c r="Q385" t="s">
        <v>424</v>
      </c>
      <c r="R385" t="s">
        <v>424</v>
      </c>
      <c r="S385" t="s">
        <v>627</v>
      </c>
      <c r="T385" t="s">
        <v>467</v>
      </c>
      <c r="U385" t="s">
        <v>440</v>
      </c>
      <c r="V385" t="s">
        <v>440</v>
      </c>
      <c r="W385" t="s">
        <v>455</v>
      </c>
      <c r="X385" t="s">
        <v>432</v>
      </c>
      <c r="Y385" t="s">
        <v>425</v>
      </c>
      <c r="Z385" t="s">
        <v>594</v>
      </c>
      <c r="AA385" t="s">
        <v>440</v>
      </c>
      <c r="AB385" t="s">
        <v>440</v>
      </c>
      <c r="AC385" t="s">
        <v>440</v>
      </c>
      <c r="AD385" t="s">
        <v>593</v>
      </c>
      <c r="AE385" t="s">
        <v>454</v>
      </c>
      <c r="AF385" t="s">
        <v>460</v>
      </c>
      <c r="AG385" t="s">
        <v>424</v>
      </c>
      <c r="AH385" t="s">
        <v>424</v>
      </c>
      <c r="AI385" t="s">
        <v>411</v>
      </c>
      <c r="AJ385" t="s">
        <v>411</v>
      </c>
      <c r="AK385" t="s">
        <v>467</v>
      </c>
      <c r="AL385" t="s">
        <v>593</v>
      </c>
      <c r="AM385" t="s">
        <v>594</v>
      </c>
      <c r="AN385" t="s">
        <v>422</v>
      </c>
      <c r="AO385" t="s">
        <v>593</v>
      </c>
      <c r="AP385" t="s">
        <v>593</v>
      </c>
      <c r="AQ385" t="s">
        <v>467</v>
      </c>
      <c r="AR385" t="s">
        <v>593</v>
      </c>
      <c r="AS385" t="s">
        <v>432</v>
      </c>
      <c r="AT385" t="s">
        <v>409</v>
      </c>
      <c r="AU385" t="s">
        <v>409</v>
      </c>
      <c r="AV385" t="s">
        <v>441</v>
      </c>
      <c r="AW385" t="s">
        <v>424</v>
      </c>
      <c r="AX385" t="s">
        <v>411</v>
      </c>
      <c r="AY385" t="s">
        <v>593</v>
      </c>
      <c r="AZ385" t="s">
        <v>432</v>
      </c>
      <c r="BA385" t="s">
        <v>441</v>
      </c>
      <c r="BB385" t="s">
        <v>431</v>
      </c>
      <c r="BC385" t="s">
        <v>593</v>
      </c>
      <c r="BD385" t="s">
        <v>593</v>
      </c>
      <c r="BE385" t="s">
        <v>440</v>
      </c>
      <c r="BF385" t="s">
        <v>440</v>
      </c>
      <c r="BG385" t="s">
        <v>440</v>
      </c>
      <c r="BH385" t="s">
        <v>432</v>
      </c>
      <c r="BI385" t="s">
        <v>424</v>
      </c>
      <c r="BJ385" t="s">
        <v>424</v>
      </c>
      <c r="BK385" t="s">
        <v>422</v>
      </c>
      <c r="BL385" t="s">
        <v>434</v>
      </c>
      <c r="BM385" t="s">
        <v>442</v>
      </c>
      <c r="BN385" t="s">
        <v>422</v>
      </c>
      <c r="BO385" t="s">
        <v>415</v>
      </c>
      <c r="BP385" t="s">
        <v>424</v>
      </c>
      <c r="BQ385" t="s">
        <v>593</v>
      </c>
      <c r="BR385" t="s">
        <v>441</v>
      </c>
      <c r="BS385" t="s">
        <v>593</v>
      </c>
      <c r="BT385" t="s">
        <v>440</v>
      </c>
      <c r="BU385" t="s">
        <v>593</v>
      </c>
      <c r="BV385" t="s">
        <v>415</v>
      </c>
      <c r="BW385" t="s">
        <v>467</v>
      </c>
      <c r="BX385" t="s">
        <v>441</v>
      </c>
      <c r="BY385" t="s">
        <v>593</v>
      </c>
      <c r="BZ385" t="s">
        <v>422</v>
      </c>
      <c r="CA385" t="s">
        <v>593</v>
      </c>
      <c r="CB385" t="s">
        <v>412</v>
      </c>
      <c r="CC385" t="s">
        <v>593</v>
      </c>
      <c r="CD385" t="s">
        <v>593</v>
      </c>
      <c r="CE385" t="s">
        <v>409</v>
      </c>
      <c r="CF385" t="s">
        <v>431</v>
      </c>
      <c r="CG385" t="s">
        <v>593</v>
      </c>
    </row>
    <row r="386" spans="1:85">
      <c r="A386">
        <v>20110831</v>
      </c>
      <c r="B386" t="s">
        <v>593</v>
      </c>
      <c r="C386" t="s">
        <v>434</v>
      </c>
      <c r="D386" t="s">
        <v>440</v>
      </c>
      <c r="E386" t="s">
        <v>440</v>
      </c>
      <c r="F386" t="s">
        <v>593</v>
      </c>
      <c r="G386" t="s">
        <v>460</v>
      </c>
      <c r="H386" t="s">
        <v>448</v>
      </c>
      <c r="I386" t="s">
        <v>593</v>
      </c>
      <c r="J386" t="s">
        <v>448</v>
      </c>
      <c r="K386" t="s">
        <v>593</v>
      </c>
      <c r="L386" t="s">
        <v>440</v>
      </c>
      <c r="M386" t="s">
        <v>593</v>
      </c>
      <c r="N386" t="s">
        <v>593</v>
      </c>
      <c r="O386" t="s">
        <v>456</v>
      </c>
      <c r="P386" t="s">
        <v>456</v>
      </c>
      <c r="Q386" t="s">
        <v>424</v>
      </c>
      <c r="R386" t="s">
        <v>424</v>
      </c>
      <c r="S386" t="s">
        <v>627</v>
      </c>
      <c r="T386" t="s">
        <v>467</v>
      </c>
      <c r="U386" t="s">
        <v>440</v>
      </c>
      <c r="V386" t="s">
        <v>440</v>
      </c>
      <c r="W386" t="s">
        <v>455</v>
      </c>
      <c r="X386" t="s">
        <v>432</v>
      </c>
      <c r="Y386" t="s">
        <v>425</v>
      </c>
      <c r="Z386" t="s">
        <v>594</v>
      </c>
      <c r="AA386" t="s">
        <v>440</v>
      </c>
      <c r="AB386" t="s">
        <v>440</v>
      </c>
      <c r="AC386" t="s">
        <v>440</v>
      </c>
      <c r="AD386" t="s">
        <v>593</v>
      </c>
      <c r="AE386" t="s">
        <v>454</v>
      </c>
      <c r="AF386" t="s">
        <v>460</v>
      </c>
      <c r="AG386" t="s">
        <v>424</v>
      </c>
      <c r="AH386" t="s">
        <v>424</v>
      </c>
      <c r="AI386" t="s">
        <v>411</v>
      </c>
      <c r="AJ386" t="s">
        <v>411</v>
      </c>
      <c r="AK386" t="s">
        <v>467</v>
      </c>
      <c r="AL386" t="s">
        <v>593</v>
      </c>
      <c r="AM386" t="s">
        <v>594</v>
      </c>
      <c r="AN386" t="s">
        <v>422</v>
      </c>
      <c r="AO386" t="s">
        <v>593</v>
      </c>
      <c r="AP386" t="s">
        <v>593</v>
      </c>
      <c r="AQ386" t="s">
        <v>467</v>
      </c>
      <c r="AR386" t="s">
        <v>593</v>
      </c>
      <c r="AS386" t="s">
        <v>432</v>
      </c>
      <c r="AT386" t="s">
        <v>409</v>
      </c>
      <c r="AU386" t="s">
        <v>409</v>
      </c>
      <c r="AV386" t="s">
        <v>441</v>
      </c>
      <c r="AW386" t="s">
        <v>424</v>
      </c>
      <c r="AX386" t="s">
        <v>411</v>
      </c>
      <c r="AY386" t="s">
        <v>593</v>
      </c>
      <c r="AZ386" t="s">
        <v>432</v>
      </c>
      <c r="BA386" t="s">
        <v>441</v>
      </c>
      <c r="BB386" t="s">
        <v>431</v>
      </c>
      <c r="BC386" t="s">
        <v>593</v>
      </c>
      <c r="BD386" t="s">
        <v>593</v>
      </c>
      <c r="BE386" t="s">
        <v>440</v>
      </c>
      <c r="BF386" t="s">
        <v>440</v>
      </c>
      <c r="BG386" t="s">
        <v>440</v>
      </c>
      <c r="BH386" t="s">
        <v>432</v>
      </c>
      <c r="BI386" t="s">
        <v>424</v>
      </c>
      <c r="BJ386" t="s">
        <v>424</v>
      </c>
      <c r="BK386" t="s">
        <v>422</v>
      </c>
      <c r="BL386" t="s">
        <v>434</v>
      </c>
      <c r="BM386" t="s">
        <v>442</v>
      </c>
      <c r="BN386" t="s">
        <v>422</v>
      </c>
      <c r="BO386" t="s">
        <v>415</v>
      </c>
      <c r="BP386" t="s">
        <v>424</v>
      </c>
      <c r="BQ386" t="s">
        <v>593</v>
      </c>
      <c r="BR386" t="s">
        <v>441</v>
      </c>
      <c r="BS386" t="s">
        <v>593</v>
      </c>
      <c r="BT386" t="s">
        <v>440</v>
      </c>
      <c r="BU386" t="s">
        <v>593</v>
      </c>
      <c r="BV386" t="s">
        <v>415</v>
      </c>
      <c r="BW386" t="s">
        <v>467</v>
      </c>
      <c r="BX386" t="s">
        <v>441</v>
      </c>
      <c r="BY386" t="s">
        <v>593</v>
      </c>
      <c r="BZ386" t="s">
        <v>422</v>
      </c>
      <c r="CA386" t="s">
        <v>593</v>
      </c>
      <c r="CB386" t="s">
        <v>412</v>
      </c>
      <c r="CC386" t="s">
        <v>593</v>
      </c>
      <c r="CD386" t="s">
        <v>593</v>
      </c>
      <c r="CE386" t="s">
        <v>409</v>
      </c>
      <c r="CF386" t="s">
        <v>431</v>
      </c>
      <c r="CG386" t="s">
        <v>593</v>
      </c>
    </row>
    <row r="387" spans="1:85">
      <c r="A387">
        <v>20110930</v>
      </c>
      <c r="B387" t="s">
        <v>593</v>
      </c>
      <c r="C387" t="s">
        <v>434</v>
      </c>
      <c r="D387" t="s">
        <v>440</v>
      </c>
      <c r="E387" t="s">
        <v>440</v>
      </c>
      <c r="F387" t="s">
        <v>593</v>
      </c>
      <c r="G387" t="s">
        <v>460</v>
      </c>
      <c r="H387" t="s">
        <v>448</v>
      </c>
      <c r="I387" t="s">
        <v>593</v>
      </c>
      <c r="J387" t="s">
        <v>448</v>
      </c>
      <c r="K387" t="s">
        <v>593</v>
      </c>
      <c r="L387" t="s">
        <v>440</v>
      </c>
      <c r="M387" t="s">
        <v>593</v>
      </c>
      <c r="N387" t="s">
        <v>593</v>
      </c>
      <c r="O387" t="s">
        <v>456</v>
      </c>
      <c r="P387" t="s">
        <v>456</v>
      </c>
      <c r="Q387" t="s">
        <v>424</v>
      </c>
      <c r="R387" t="s">
        <v>424</v>
      </c>
      <c r="S387" t="s">
        <v>627</v>
      </c>
      <c r="T387" t="s">
        <v>467</v>
      </c>
      <c r="U387" t="s">
        <v>440</v>
      </c>
      <c r="V387" t="s">
        <v>440</v>
      </c>
      <c r="W387" t="s">
        <v>455</v>
      </c>
      <c r="X387" t="s">
        <v>432</v>
      </c>
      <c r="Y387" t="s">
        <v>425</v>
      </c>
      <c r="Z387" t="s">
        <v>594</v>
      </c>
      <c r="AA387" t="s">
        <v>440</v>
      </c>
      <c r="AB387" t="s">
        <v>440</v>
      </c>
      <c r="AC387" t="s">
        <v>440</v>
      </c>
      <c r="AD387" t="s">
        <v>593</v>
      </c>
      <c r="AE387" t="s">
        <v>454</v>
      </c>
      <c r="AF387" t="s">
        <v>460</v>
      </c>
      <c r="AG387" t="s">
        <v>424</v>
      </c>
      <c r="AH387" t="s">
        <v>424</v>
      </c>
      <c r="AI387" t="s">
        <v>411</v>
      </c>
      <c r="AJ387" t="s">
        <v>411</v>
      </c>
      <c r="AK387" t="s">
        <v>467</v>
      </c>
      <c r="AL387" t="s">
        <v>593</v>
      </c>
      <c r="AM387" t="s">
        <v>594</v>
      </c>
      <c r="AN387" t="s">
        <v>422</v>
      </c>
      <c r="AO387" t="s">
        <v>593</v>
      </c>
      <c r="AP387" t="s">
        <v>593</v>
      </c>
      <c r="AQ387" t="s">
        <v>467</v>
      </c>
      <c r="AR387" t="s">
        <v>593</v>
      </c>
      <c r="AS387" t="s">
        <v>432</v>
      </c>
      <c r="AT387" t="s">
        <v>409</v>
      </c>
      <c r="AU387" t="s">
        <v>409</v>
      </c>
      <c r="AV387" t="s">
        <v>441</v>
      </c>
      <c r="AW387" t="s">
        <v>424</v>
      </c>
      <c r="AX387" t="s">
        <v>411</v>
      </c>
      <c r="AY387" t="s">
        <v>593</v>
      </c>
      <c r="AZ387" t="s">
        <v>432</v>
      </c>
      <c r="BA387" t="s">
        <v>441</v>
      </c>
      <c r="BB387" t="s">
        <v>431</v>
      </c>
      <c r="BC387" t="s">
        <v>424</v>
      </c>
      <c r="BD387" t="s">
        <v>593</v>
      </c>
      <c r="BE387" t="s">
        <v>440</v>
      </c>
      <c r="BF387" t="s">
        <v>440</v>
      </c>
      <c r="BG387" t="s">
        <v>440</v>
      </c>
      <c r="BH387" t="s">
        <v>432</v>
      </c>
      <c r="BI387" t="s">
        <v>424</v>
      </c>
      <c r="BJ387" t="s">
        <v>424</v>
      </c>
      <c r="BK387" t="s">
        <v>422</v>
      </c>
      <c r="BL387" t="s">
        <v>434</v>
      </c>
      <c r="BM387" t="s">
        <v>442</v>
      </c>
      <c r="BN387" t="s">
        <v>422</v>
      </c>
      <c r="BO387" t="s">
        <v>415</v>
      </c>
      <c r="BP387" t="s">
        <v>424</v>
      </c>
      <c r="BQ387" t="s">
        <v>593</v>
      </c>
      <c r="BR387" t="s">
        <v>441</v>
      </c>
      <c r="BS387" t="s">
        <v>593</v>
      </c>
      <c r="BT387" t="s">
        <v>440</v>
      </c>
      <c r="BU387" t="s">
        <v>593</v>
      </c>
      <c r="BV387" t="s">
        <v>595</v>
      </c>
      <c r="BW387" t="s">
        <v>467</v>
      </c>
      <c r="BX387" t="s">
        <v>441</v>
      </c>
      <c r="BY387" t="s">
        <v>593</v>
      </c>
      <c r="BZ387" t="s">
        <v>422</v>
      </c>
      <c r="CA387" t="s">
        <v>593</v>
      </c>
      <c r="CB387" t="s">
        <v>412</v>
      </c>
      <c r="CC387" t="s">
        <v>593</v>
      </c>
      <c r="CD387" t="s">
        <v>593</v>
      </c>
      <c r="CE387" t="s">
        <v>409</v>
      </c>
      <c r="CF387" t="s">
        <v>431</v>
      </c>
      <c r="CG387" t="s">
        <v>593</v>
      </c>
    </row>
    <row r="388" spans="1:85">
      <c r="A388">
        <v>20111031</v>
      </c>
      <c r="B388" t="s">
        <v>593</v>
      </c>
      <c r="C388" t="s">
        <v>434</v>
      </c>
      <c r="D388" t="s">
        <v>440</v>
      </c>
      <c r="E388" t="s">
        <v>440</v>
      </c>
      <c r="F388" t="s">
        <v>593</v>
      </c>
      <c r="G388" t="s">
        <v>601</v>
      </c>
      <c r="H388" t="s">
        <v>448</v>
      </c>
      <c r="I388" t="s">
        <v>593</v>
      </c>
      <c r="J388" t="s">
        <v>448</v>
      </c>
      <c r="K388" t="s">
        <v>593</v>
      </c>
      <c r="L388" t="s">
        <v>440</v>
      </c>
      <c r="M388" t="s">
        <v>593</v>
      </c>
      <c r="N388" t="s">
        <v>593</v>
      </c>
      <c r="O388" t="s">
        <v>456</v>
      </c>
      <c r="P388" t="s">
        <v>456</v>
      </c>
      <c r="Q388" t="s">
        <v>424</v>
      </c>
      <c r="R388" t="s">
        <v>424</v>
      </c>
      <c r="S388" t="s">
        <v>627</v>
      </c>
      <c r="T388" t="s">
        <v>467</v>
      </c>
      <c r="U388" t="s">
        <v>440</v>
      </c>
      <c r="V388" t="s">
        <v>440</v>
      </c>
      <c r="W388" t="s">
        <v>455</v>
      </c>
      <c r="X388" t="s">
        <v>432</v>
      </c>
      <c r="Y388" t="s">
        <v>409</v>
      </c>
      <c r="Z388" t="s">
        <v>467</v>
      </c>
      <c r="AA388" t="s">
        <v>440</v>
      </c>
      <c r="AB388" t="s">
        <v>440</v>
      </c>
      <c r="AC388" t="s">
        <v>440</v>
      </c>
      <c r="AD388" t="s">
        <v>593</v>
      </c>
      <c r="AE388" t="s">
        <v>454</v>
      </c>
      <c r="AF388" t="s">
        <v>460</v>
      </c>
      <c r="AG388" t="s">
        <v>424</v>
      </c>
      <c r="AH388" t="s">
        <v>424</v>
      </c>
      <c r="AI388" t="s">
        <v>411</v>
      </c>
      <c r="AJ388" t="s">
        <v>411</v>
      </c>
      <c r="AK388" t="s">
        <v>467</v>
      </c>
      <c r="AL388" t="s">
        <v>593</v>
      </c>
      <c r="AM388" t="s">
        <v>442</v>
      </c>
      <c r="AN388" t="s">
        <v>422</v>
      </c>
      <c r="AO388" t="s">
        <v>593</v>
      </c>
      <c r="AP388" t="s">
        <v>593</v>
      </c>
      <c r="AQ388" t="s">
        <v>467</v>
      </c>
      <c r="AR388" t="s">
        <v>593</v>
      </c>
      <c r="AS388" t="s">
        <v>432</v>
      </c>
      <c r="AT388" t="s">
        <v>409</v>
      </c>
      <c r="AU388" t="s">
        <v>409</v>
      </c>
      <c r="AV388" t="s">
        <v>441</v>
      </c>
      <c r="AW388" t="s">
        <v>424</v>
      </c>
      <c r="AX388" t="s">
        <v>411</v>
      </c>
      <c r="AY388" t="s">
        <v>593</v>
      </c>
      <c r="AZ388" t="s">
        <v>432</v>
      </c>
      <c r="BA388" t="s">
        <v>441</v>
      </c>
      <c r="BB388" t="s">
        <v>431</v>
      </c>
      <c r="BC388" t="s">
        <v>424</v>
      </c>
      <c r="BD388" t="s">
        <v>593</v>
      </c>
      <c r="BE388" t="s">
        <v>440</v>
      </c>
      <c r="BF388" t="s">
        <v>440</v>
      </c>
      <c r="BG388" t="s">
        <v>440</v>
      </c>
      <c r="BH388" t="s">
        <v>432</v>
      </c>
      <c r="BI388" t="s">
        <v>424</v>
      </c>
      <c r="BJ388" t="s">
        <v>424</v>
      </c>
      <c r="BK388" t="s">
        <v>422</v>
      </c>
      <c r="BL388" t="s">
        <v>434</v>
      </c>
      <c r="BM388" t="s">
        <v>442</v>
      </c>
      <c r="BN388" t="s">
        <v>422</v>
      </c>
      <c r="BO388" t="s">
        <v>415</v>
      </c>
      <c r="BP388" t="s">
        <v>424</v>
      </c>
      <c r="BQ388" t="s">
        <v>593</v>
      </c>
      <c r="BR388" t="s">
        <v>441</v>
      </c>
      <c r="BS388" t="s">
        <v>593</v>
      </c>
      <c r="BT388" t="s">
        <v>440</v>
      </c>
      <c r="BU388" t="s">
        <v>593</v>
      </c>
      <c r="BV388" t="s">
        <v>595</v>
      </c>
      <c r="BW388" t="s">
        <v>467</v>
      </c>
      <c r="BX388" t="s">
        <v>441</v>
      </c>
      <c r="BY388" t="s">
        <v>593</v>
      </c>
      <c r="BZ388" t="s">
        <v>422</v>
      </c>
      <c r="CA388" t="s">
        <v>593</v>
      </c>
      <c r="CB388" t="s">
        <v>412</v>
      </c>
      <c r="CC388" t="s">
        <v>593</v>
      </c>
      <c r="CD388" t="s">
        <v>593</v>
      </c>
      <c r="CE388" t="s">
        <v>409</v>
      </c>
      <c r="CF388" t="s">
        <v>431</v>
      </c>
      <c r="CG388" t="s">
        <v>593</v>
      </c>
    </row>
    <row r="389" spans="1:85">
      <c r="A389">
        <v>20111130</v>
      </c>
      <c r="B389" t="s">
        <v>593</v>
      </c>
      <c r="C389" t="s">
        <v>434</v>
      </c>
      <c r="D389" t="s">
        <v>440</v>
      </c>
      <c r="E389" t="s">
        <v>440</v>
      </c>
      <c r="F389" t="s">
        <v>593</v>
      </c>
      <c r="G389" t="s">
        <v>601</v>
      </c>
      <c r="H389" t="s">
        <v>448</v>
      </c>
      <c r="I389" t="s">
        <v>593</v>
      </c>
      <c r="J389" t="s">
        <v>448</v>
      </c>
      <c r="K389" t="s">
        <v>593</v>
      </c>
      <c r="L389" t="s">
        <v>440</v>
      </c>
      <c r="M389" t="s">
        <v>593</v>
      </c>
      <c r="N389" t="s">
        <v>593</v>
      </c>
      <c r="O389" t="s">
        <v>456</v>
      </c>
      <c r="P389" t="s">
        <v>456</v>
      </c>
      <c r="Q389" t="s">
        <v>424</v>
      </c>
      <c r="R389" t="s">
        <v>424</v>
      </c>
      <c r="S389" t="s">
        <v>628</v>
      </c>
      <c r="T389" t="s">
        <v>467</v>
      </c>
      <c r="U389" t="s">
        <v>440</v>
      </c>
      <c r="V389" t="s">
        <v>440</v>
      </c>
      <c r="W389" t="s">
        <v>455</v>
      </c>
      <c r="X389" t="s">
        <v>432</v>
      </c>
      <c r="Y389" t="s">
        <v>409</v>
      </c>
      <c r="Z389" t="s">
        <v>467</v>
      </c>
      <c r="AA389" t="s">
        <v>440</v>
      </c>
      <c r="AB389" t="s">
        <v>440</v>
      </c>
      <c r="AC389" t="s">
        <v>440</v>
      </c>
      <c r="AD389" t="s">
        <v>593</v>
      </c>
      <c r="AE389" t="s">
        <v>454</v>
      </c>
      <c r="AF389" t="s">
        <v>460</v>
      </c>
      <c r="AG389" t="s">
        <v>424</v>
      </c>
      <c r="AH389" t="s">
        <v>411</v>
      </c>
      <c r="AI389" t="s">
        <v>411</v>
      </c>
      <c r="AJ389" t="s">
        <v>411</v>
      </c>
      <c r="AK389" t="s">
        <v>467</v>
      </c>
      <c r="AL389" t="s">
        <v>593</v>
      </c>
      <c r="AM389" t="s">
        <v>442</v>
      </c>
      <c r="AN389" t="s">
        <v>422</v>
      </c>
      <c r="AO389" t="s">
        <v>593</v>
      </c>
      <c r="AP389" t="s">
        <v>593</v>
      </c>
      <c r="AQ389" t="s">
        <v>467</v>
      </c>
      <c r="AR389" t="s">
        <v>593</v>
      </c>
      <c r="AS389" t="s">
        <v>432</v>
      </c>
      <c r="AT389" t="s">
        <v>409</v>
      </c>
      <c r="AU389" t="s">
        <v>409</v>
      </c>
      <c r="AV389" t="s">
        <v>441</v>
      </c>
      <c r="AW389" t="s">
        <v>424</v>
      </c>
      <c r="AX389" t="s">
        <v>411</v>
      </c>
      <c r="AY389" t="s">
        <v>593</v>
      </c>
      <c r="AZ389" t="s">
        <v>432</v>
      </c>
      <c r="BA389" t="s">
        <v>441</v>
      </c>
      <c r="BB389" t="s">
        <v>431</v>
      </c>
      <c r="BC389" t="s">
        <v>424</v>
      </c>
      <c r="BD389" t="s">
        <v>593</v>
      </c>
      <c r="BE389" t="s">
        <v>440</v>
      </c>
      <c r="BF389" t="s">
        <v>440</v>
      </c>
      <c r="BG389" t="s">
        <v>440</v>
      </c>
      <c r="BH389" t="s">
        <v>432</v>
      </c>
      <c r="BI389" t="s">
        <v>424</v>
      </c>
      <c r="BJ389" t="s">
        <v>424</v>
      </c>
      <c r="BK389" t="s">
        <v>422</v>
      </c>
      <c r="BL389" t="s">
        <v>434</v>
      </c>
      <c r="BM389" t="s">
        <v>442</v>
      </c>
      <c r="BN389" t="s">
        <v>422</v>
      </c>
      <c r="BO389" t="s">
        <v>415</v>
      </c>
      <c r="BP389" t="s">
        <v>424</v>
      </c>
      <c r="BQ389" t="s">
        <v>593</v>
      </c>
      <c r="BR389" t="s">
        <v>441</v>
      </c>
      <c r="BS389" t="s">
        <v>593</v>
      </c>
      <c r="BT389" t="s">
        <v>440</v>
      </c>
      <c r="BU389" t="s">
        <v>593</v>
      </c>
      <c r="BV389" t="s">
        <v>595</v>
      </c>
      <c r="BW389" t="s">
        <v>467</v>
      </c>
      <c r="BX389" t="s">
        <v>441</v>
      </c>
      <c r="BY389" t="s">
        <v>593</v>
      </c>
      <c r="BZ389" t="s">
        <v>422</v>
      </c>
      <c r="CA389" t="s">
        <v>593</v>
      </c>
      <c r="CB389" t="s">
        <v>412</v>
      </c>
      <c r="CC389" t="s">
        <v>593</v>
      </c>
      <c r="CD389" t="s">
        <v>593</v>
      </c>
      <c r="CE389" t="s">
        <v>409</v>
      </c>
      <c r="CF389" t="s">
        <v>431</v>
      </c>
      <c r="CG389" t="s">
        <v>593</v>
      </c>
    </row>
    <row r="390" spans="1:85">
      <c r="A390">
        <v>20111230</v>
      </c>
      <c r="B390" t="s">
        <v>593</v>
      </c>
      <c r="C390" t="s">
        <v>434</v>
      </c>
      <c r="D390" t="s">
        <v>440</v>
      </c>
      <c r="E390" t="s">
        <v>440</v>
      </c>
      <c r="F390" t="s">
        <v>593</v>
      </c>
      <c r="G390" t="s">
        <v>456</v>
      </c>
      <c r="H390" t="s">
        <v>448</v>
      </c>
      <c r="I390" t="s">
        <v>593</v>
      </c>
      <c r="J390" t="s">
        <v>448</v>
      </c>
      <c r="K390" t="s">
        <v>593</v>
      </c>
      <c r="L390" t="s">
        <v>440</v>
      </c>
      <c r="M390" t="s">
        <v>593</v>
      </c>
      <c r="N390" t="s">
        <v>593</v>
      </c>
      <c r="O390" t="s">
        <v>456</v>
      </c>
      <c r="P390" t="s">
        <v>456</v>
      </c>
      <c r="Q390" t="s">
        <v>424</v>
      </c>
      <c r="R390" t="s">
        <v>424</v>
      </c>
      <c r="S390" t="s">
        <v>628</v>
      </c>
      <c r="T390" t="s">
        <v>467</v>
      </c>
      <c r="U390" t="s">
        <v>440</v>
      </c>
      <c r="V390" t="s">
        <v>440</v>
      </c>
      <c r="W390" t="s">
        <v>455</v>
      </c>
      <c r="X390" t="s">
        <v>432</v>
      </c>
      <c r="Y390" t="s">
        <v>622</v>
      </c>
      <c r="Z390" t="s">
        <v>467</v>
      </c>
      <c r="AA390" t="s">
        <v>440</v>
      </c>
      <c r="AB390" t="s">
        <v>440</v>
      </c>
      <c r="AC390" t="s">
        <v>440</v>
      </c>
      <c r="AD390" t="s">
        <v>593</v>
      </c>
      <c r="AE390" t="s">
        <v>454</v>
      </c>
      <c r="AF390" t="s">
        <v>460</v>
      </c>
      <c r="AG390" t="s">
        <v>424</v>
      </c>
      <c r="AH390" t="s">
        <v>411</v>
      </c>
      <c r="AI390" t="s">
        <v>411</v>
      </c>
      <c r="AJ390" t="s">
        <v>411</v>
      </c>
      <c r="AK390" t="s">
        <v>467</v>
      </c>
      <c r="AL390" t="s">
        <v>593</v>
      </c>
      <c r="AM390" t="s">
        <v>442</v>
      </c>
      <c r="AN390" t="s">
        <v>422</v>
      </c>
      <c r="AO390" t="s">
        <v>593</v>
      </c>
      <c r="AP390" t="s">
        <v>593</v>
      </c>
      <c r="AQ390" t="s">
        <v>467</v>
      </c>
      <c r="AR390" t="s">
        <v>593</v>
      </c>
      <c r="AS390" t="s">
        <v>432</v>
      </c>
      <c r="AT390" t="s">
        <v>409</v>
      </c>
      <c r="AU390" t="s">
        <v>409</v>
      </c>
      <c r="AV390" t="s">
        <v>441</v>
      </c>
      <c r="AW390" t="s">
        <v>424</v>
      </c>
      <c r="AX390" t="s">
        <v>411</v>
      </c>
      <c r="AY390" t="s">
        <v>593</v>
      </c>
      <c r="AZ390" t="s">
        <v>432</v>
      </c>
      <c r="BA390" t="s">
        <v>441</v>
      </c>
      <c r="BB390" t="s">
        <v>431</v>
      </c>
      <c r="BC390" t="s">
        <v>424</v>
      </c>
      <c r="BD390" t="s">
        <v>593</v>
      </c>
      <c r="BE390" t="s">
        <v>440</v>
      </c>
      <c r="BF390" t="s">
        <v>440</v>
      </c>
      <c r="BG390" t="s">
        <v>440</v>
      </c>
      <c r="BH390" t="s">
        <v>432</v>
      </c>
      <c r="BI390" t="s">
        <v>424</v>
      </c>
      <c r="BJ390" t="s">
        <v>424</v>
      </c>
      <c r="BK390" t="s">
        <v>422</v>
      </c>
      <c r="BL390" t="s">
        <v>434</v>
      </c>
      <c r="BM390" t="s">
        <v>442</v>
      </c>
      <c r="BN390" t="s">
        <v>422</v>
      </c>
      <c r="BO390" t="s">
        <v>415</v>
      </c>
      <c r="BP390" t="s">
        <v>424</v>
      </c>
      <c r="BQ390" t="s">
        <v>593</v>
      </c>
      <c r="BR390" t="s">
        <v>441</v>
      </c>
      <c r="BS390" t="s">
        <v>593</v>
      </c>
      <c r="BT390" t="s">
        <v>440</v>
      </c>
      <c r="BU390" t="s">
        <v>593</v>
      </c>
      <c r="BV390" t="s">
        <v>467</v>
      </c>
      <c r="BW390" t="s">
        <v>467</v>
      </c>
      <c r="BX390" t="s">
        <v>441</v>
      </c>
      <c r="BY390" t="s">
        <v>593</v>
      </c>
      <c r="BZ390" t="s">
        <v>422</v>
      </c>
      <c r="CA390" t="s">
        <v>593</v>
      </c>
      <c r="CB390" t="s">
        <v>412</v>
      </c>
      <c r="CC390" t="s">
        <v>593</v>
      </c>
      <c r="CD390" t="s">
        <v>593</v>
      </c>
      <c r="CE390" t="s">
        <v>409</v>
      </c>
      <c r="CF390" t="s">
        <v>431</v>
      </c>
      <c r="CG390" t="s">
        <v>593</v>
      </c>
    </row>
    <row r="391" spans="1:85">
      <c r="A391">
        <v>20120131</v>
      </c>
      <c r="B391" t="s">
        <v>593</v>
      </c>
      <c r="C391" t="s">
        <v>434</v>
      </c>
      <c r="D391" t="s">
        <v>440</v>
      </c>
      <c r="E391" t="s">
        <v>440</v>
      </c>
      <c r="F391" t="s">
        <v>593</v>
      </c>
      <c r="G391" t="s">
        <v>456</v>
      </c>
      <c r="H391" t="s">
        <v>448</v>
      </c>
      <c r="I391" t="s">
        <v>593</v>
      </c>
      <c r="J391" t="s">
        <v>448</v>
      </c>
      <c r="K391" t="s">
        <v>593</v>
      </c>
      <c r="L391" t="s">
        <v>440</v>
      </c>
      <c r="M391" t="s">
        <v>593</v>
      </c>
      <c r="N391" t="s">
        <v>593</v>
      </c>
      <c r="O391" t="s">
        <v>456</v>
      </c>
      <c r="P391" t="s">
        <v>456</v>
      </c>
      <c r="Q391" t="s">
        <v>424</v>
      </c>
      <c r="R391" t="s">
        <v>424</v>
      </c>
      <c r="S391" t="s">
        <v>628</v>
      </c>
      <c r="T391" t="s">
        <v>467</v>
      </c>
      <c r="U391" t="s">
        <v>440</v>
      </c>
      <c r="V391" t="s">
        <v>440</v>
      </c>
      <c r="W391" t="s">
        <v>455</v>
      </c>
      <c r="X391" t="s">
        <v>432</v>
      </c>
      <c r="Y391" t="s">
        <v>622</v>
      </c>
      <c r="Z391" t="s">
        <v>467</v>
      </c>
      <c r="AA391" t="s">
        <v>440</v>
      </c>
      <c r="AB391" t="s">
        <v>440</v>
      </c>
      <c r="AC391" t="s">
        <v>440</v>
      </c>
      <c r="AD391" t="s">
        <v>593</v>
      </c>
      <c r="AE391" t="s">
        <v>454</v>
      </c>
      <c r="AF391" t="s">
        <v>460</v>
      </c>
      <c r="AG391" t="s">
        <v>424</v>
      </c>
      <c r="AH391" t="s">
        <v>411</v>
      </c>
      <c r="AI391" t="s">
        <v>424</v>
      </c>
      <c r="AJ391" t="s">
        <v>411</v>
      </c>
      <c r="AK391" t="s">
        <v>467</v>
      </c>
      <c r="AL391" t="s">
        <v>593</v>
      </c>
      <c r="AM391" t="s">
        <v>442</v>
      </c>
      <c r="AN391" t="s">
        <v>422</v>
      </c>
      <c r="AO391" t="s">
        <v>593</v>
      </c>
      <c r="AP391" t="s">
        <v>593</v>
      </c>
      <c r="AQ391" t="s">
        <v>467</v>
      </c>
      <c r="AR391" t="s">
        <v>593</v>
      </c>
      <c r="AS391" t="s">
        <v>432</v>
      </c>
      <c r="AT391" t="s">
        <v>409</v>
      </c>
      <c r="AU391" t="s">
        <v>409</v>
      </c>
      <c r="AV391" t="s">
        <v>441</v>
      </c>
      <c r="AW391" t="s">
        <v>424</v>
      </c>
      <c r="AX391" t="s">
        <v>411</v>
      </c>
      <c r="AY391" t="s">
        <v>593</v>
      </c>
      <c r="AZ391" t="s">
        <v>432</v>
      </c>
      <c r="BA391" t="s">
        <v>441</v>
      </c>
      <c r="BB391" t="s">
        <v>431</v>
      </c>
      <c r="BC391" t="s">
        <v>424</v>
      </c>
      <c r="BD391" t="s">
        <v>593</v>
      </c>
      <c r="BE391" t="s">
        <v>440</v>
      </c>
      <c r="BF391" t="s">
        <v>440</v>
      </c>
      <c r="BG391" t="s">
        <v>440</v>
      </c>
      <c r="BH391" t="s">
        <v>432</v>
      </c>
      <c r="BI391" t="s">
        <v>424</v>
      </c>
      <c r="BJ391" t="s">
        <v>424</v>
      </c>
      <c r="BK391" t="s">
        <v>422</v>
      </c>
      <c r="BL391" t="s">
        <v>434</v>
      </c>
      <c r="BM391" t="s">
        <v>442</v>
      </c>
      <c r="BN391" t="s">
        <v>422</v>
      </c>
      <c r="BO391" t="s">
        <v>415</v>
      </c>
      <c r="BP391" t="s">
        <v>424</v>
      </c>
      <c r="BQ391" t="s">
        <v>593</v>
      </c>
      <c r="BR391" t="s">
        <v>441</v>
      </c>
      <c r="BS391" t="s">
        <v>593</v>
      </c>
      <c r="BT391" t="s">
        <v>440</v>
      </c>
      <c r="BU391" t="s">
        <v>593</v>
      </c>
      <c r="BV391" t="s">
        <v>467</v>
      </c>
      <c r="BW391" t="s">
        <v>467</v>
      </c>
      <c r="BX391" t="s">
        <v>441</v>
      </c>
      <c r="BY391" t="s">
        <v>593</v>
      </c>
      <c r="BZ391" t="s">
        <v>422</v>
      </c>
      <c r="CA391" t="s">
        <v>593</v>
      </c>
      <c r="CB391" t="s">
        <v>412</v>
      </c>
      <c r="CC391" t="s">
        <v>593</v>
      </c>
      <c r="CD391" t="s">
        <v>593</v>
      </c>
      <c r="CE391" t="s">
        <v>409</v>
      </c>
      <c r="CF391" t="s">
        <v>431</v>
      </c>
      <c r="CG391" t="s">
        <v>593</v>
      </c>
    </row>
    <row r="392" spans="1:85">
      <c r="A392">
        <v>20120229</v>
      </c>
      <c r="B392" t="s">
        <v>593</v>
      </c>
      <c r="C392" t="s">
        <v>434</v>
      </c>
      <c r="D392" t="s">
        <v>440</v>
      </c>
      <c r="E392" t="s">
        <v>440</v>
      </c>
      <c r="F392" t="s">
        <v>593</v>
      </c>
      <c r="G392" t="s">
        <v>456</v>
      </c>
      <c r="H392" t="s">
        <v>448</v>
      </c>
      <c r="I392" t="s">
        <v>593</v>
      </c>
      <c r="J392" t="s">
        <v>448</v>
      </c>
      <c r="K392" t="s">
        <v>593</v>
      </c>
      <c r="L392" t="s">
        <v>440</v>
      </c>
      <c r="M392" t="s">
        <v>593</v>
      </c>
      <c r="N392" t="s">
        <v>593</v>
      </c>
      <c r="O392" t="s">
        <v>456</v>
      </c>
      <c r="P392" t="s">
        <v>456</v>
      </c>
      <c r="Q392" t="s">
        <v>424</v>
      </c>
      <c r="R392" t="s">
        <v>424</v>
      </c>
      <c r="S392" t="s">
        <v>628</v>
      </c>
      <c r="T392" t="s">
        <v>467</v>
      </c>
      <c r="U392" t="s">
        <v>440</v>
      </c>
      <c r="V392" t="s">
        <v>440</v>
      </c>
      <c r="W392" t="s">
        <v>455</v>
      </c>
      <c r="X392" t="s">
        <v>432</v>
      </c>
      <c r="Y392" t="s">
        <v>622</v>
      </c>
      <c r="Z392" t="s">
        <v>431</v>
      </c>
      <c r="AA392" t="s">
        <v>440</v>
      </c>
      <c r="AB392" t="s">
        <v>440</v>
      </c>
      <c r="AC392" t="s">
        <v>440</v>
      </c>
      <c r="AD392" t="s">
        <v>593</v>
      </c>
      <c r="AE392" t="s">
        <v>454</v>
      </c>
      <c r="AF392" t="s">
        <v>460</v>
      </c>
      <c r="AG392" t="s">
        <v>424</v>
      </c>
      <c r="AH392" t="s">
        <v>411</v>
      </c>
      <c r="AI392" t="s">
        <v>424</v>
      </c>
      <c r="AJ392" t="s">
        <v>411</v>
      </c>
      <c r="AK392" t="s">
        <v>467</v>
      </c>
      <c r="AL392" t="s">
        <v>593</v>
      </c>
      <c r="AM392" t="s">
        <v>431</v>
      </c>
      <c r="AN392" t="s">
        <v>422</v>
      </c>
      <c r="AO392" t="s">
        <v>593</v>
      </c>
      <c r="AP392" t="s">
        <v>593</v>
      </c>
      <c r="AQ392" t="s">
        <v>467</v>
      </c>
      <c r="AR392" t="s">
        <v>593</v>
      </c>
      <c r="AS392" t="s">
        <v>432</v>
      </c>
      <c r="AT392" t="s">
        <v>409</v>
      </c>
      <c r="AU392" t="s">
        <v>409</v>
      </c>
      <c r="AV392" t="s">
        <v>441</v>
      </c>
      <c r="AW392" t="s">
        <v>424</v>
      </c>
      <c r="AX392" t="s">
        <v>411</v>
      </c>
      <c r="AY392" t="s">
        <v>593</v>
      </c>
      <c r="AZ392" t="s">
        <v>432</v>
      </c>
      <c r="BA392" t="s">
        <v>441</v>
      </c>
      <c r="BB392" t="s">
        <v>431</v>
      </c>
      <c r="BC392" t="s">
        <v>424</v>
      </c>
      <c r="BD392" t="s">
        <v>593</v>
      </c>
      <c r="BE392" t="s">
        <v>440</v>
      </c>
      <c r="BF392" t="s">
        <v>440</v>
      </c>
      <c r="BG392" t="s">
        <v>440</v>
      </c>
      <c r="BH392" t="s">
        <v>432</v>
      </c>
      <c r="BI392" t="s">
        <v>424</v>
      </c>
      <c r="BJ392" t="s">
        <v>424</v>
      </c>
      <c r="BK392" t="s">
        <v>422</v>
      </c>
      <c r="BL392" t="s">
        <v>434</v>
      </c>
      <c r="BM392" t="s">
        <v>442</v>
      </c>
      <c r="BN392" t="s">
        <v>425</v>
      </c>
      <c r="BO392" t="s">
        <v>415</v>
      </c>
      <c r="BP392" t="s">
        <v>424</v>
      </c>
      <c r="BQ392" t="s">
        <v>593</v>
      </c>
      <c r="BR392" t="s">
        <v>441</v>
      </c>
      <c r="BS392" t="s">
        <v>593</v>
      </c>
      <c r="BT392" t="s">
        <v>440</v>
      </c>
      <c r="BU392" t="s">
        <v>593</v>
      </c>
      <c r="BV392" t="s">
        <v>442</v>
      </c>
      <c r="BW392" t="s">
        <v>442</v>
      </c>
      <c r="BX392" t="s">
        <v>441</v>
      </c>
      <c r="BY392" t="s">
        <v>593</v>
      </c>
      <c r="BZ392" t="s">
        <v>422</v>
      </c>
      <c r="CA392" t="s">
        <v>593</v>
      </c>
      <c r="CB392" t="s">
        <v>412</v>
      </c>
      <c r="CC392" t="s">
        <v>593</v>
      </c>
      <c r="CD392" t="s">
        <v>593</v>
      </c>
      <c r="CE392" t="s">
        <v>409</v>
      </c>
      <c r="CF392" t="s">
        <v>431</v>
      </c>
      <c r="CG392" t="s">
        <v>593</v>
      </c>
    </row>
    <row r="393" spans="1:85">
      <c r="A393">
        <v>20120330</v>
      </c>
      <c r="B393" t="s">
        <v>593</v>
      </c>
      <c r="C393" t="s">
        <v>434</v>
      </c>
      <c r="D393" t="s">
        <v>440</v>
      </c>
      <c r="E393" t="s">
        <v>440</v>
      </c>
      <c r="F393" t="s">
        <v>593</v>
      </c>
      <c r="G393" t="s">
        <v>456</v>
      </c>
      <c r="H393" t="s">
        <v>448</v>
      </c>
      <c r="I393" t="s">
        <v>593</v>
      </c>
      <c r="J393" t="s">
        <v>448</v>
      </c>
      <c r="K393" t="s">
        <v>593</v>
      </c>
      <c r="L393" t="s">
        <v>440</v>
      </c>
      <c r="M393" t="s">
        <v>593</v>
      </c>
      <c r="N393" t="s">
        <v>593</v>
      </c>
      <c r="O393" t="s">
        <v>456</v>
      </c>
      <c r="P393" t="s">
        <v>456</v>
      </c>
      <c r="Q393" t="s">
        <v>424</v>
      </c>
      <c r="R393" t="s">
        <v>424</v>
      </c>
      <c r="S393" t="s">
        <v>629</v>
      </c>
      <c r="T393" t="s">
        <v>467</v>
      </c>
      <c r="U393" t="s">
        <v>440</v>
      </c>
      <c r="V393" t="s">
        <v>440</v>
      </c>
      <c r="W393" t="s">
        <v>455</v>
      </c>
      <c r="X393" t="s">
        <v>432</v>
      </c>
      <c r="Y393" t="s">
        <v>622</v>
      </c>
      <c r="Z393" t="s">
        <v>431</v>
      </c>
      <c r="AA393" t="s">
        <v>440</v>
      </c>
      <c r="AB393" t="s">
        <v>440</v>
      </c>
      <c r="AC393" t="s">
        <v>440</v>
      </c>
      <c r="AD393" t="s">
        <v>593</v>
      </c>
      <c r="AE393" t="s">
        <v>437</v>
      </c>
      <c r="AF393" t="s">
        <v>460</v>
      </c>
      <c r="AG393" t="s">
        <v>424</v>
      </c>
      <c r="AH393" t="s">
        <v>411</v>
      </c>
      <c r="AI393" t="s">
        <v>424</v>
      </c>
      <c r="AJ393" t="s">
        <v>411</v>
      </c>
      <c r="AK393" t="s">
        <v>467</v>
      </c>
      <c r="AL393" t="s">
        <v>593</v>
      </c>
      <c r="AM393" t="s">
        <v>431</v>
      </c>
      <c r="AN393" t="s">
        <v>422</v>
      </c>
      <c r="AO393" t="s">
        <v>593</v>
      </c>
      <c r="AP393" t="s">
        <v>593</v>
      </c>
      <c r="AQ393" t="s">
        <v>467</v>
      </c>
      <c r="AR393" t="s">
        <v>593</v>
      </c>
      <c r="AS393" t="s">
        <v>432</v>
      </c>
      <c r="AT393" t="s">
        <v>409</v>
      </c>
      <c r="AU393" t="s">
        <v>409</v>
      </c>
      <c r="AV393" t="s">
        <v>441</v>
      </c>
      <c r="AW393" t="s">
        <v>424</v>
      </c>
      <c r="AX393" t="s">
        <v>411</v>
      </c>
      <c r="AY393" t="s">
        <v>593</v>
      </c>
      <c r="AZ393" t="s">
        <v>432</v>
      </c>
      <c r="BA393" t="s">
        <v>441</v>
      </c>
      <c r="BB393" t="s">
        <v>431</v>
      </c>
      <c r="BC393" t="s">
        <v>424</v>
      </c>
      <c r="BD393" t="s">
        <v>593</v>
      </c>
      <c r="BE393" t="s">
        <v>440</v>
      </c>
      <c r="BF393" t="s">
        <v>440</v>
      </c>
      <c r="BG393" t="s">
        <v>440</v>
      </c>
      <c r="BH393" t="s">
        <v>432</v>
      </c>
      <c r="BI393" t="s">
        <v>424</v>
      </c>
      <c r="BJ393" t="s">
        <v>424</v>
      </c>
      <c r="BK393" t="s">
        <v>422</v>
      </c>
      <c r="BL393" t="s">
        <v>434</v>
      </c>
      <c r="BM393" t="s">
        <v>442</v>
      </c>
      <c r="BN393" t="s">
        <v>425</v>
      </c>
      <c r="BO393" t="s">
        <v>415</v>
      </c>
      <c r="BP393" t="s">
        <v>424</v>
      </c>
      <c r="BQ393" t="s">
        <v>593</v>
      </c>
      <c r="BR393" t="s">
        <v>441</v>
      </c>
      <c r="BS393" t="s">
        <v>593</v>
      </c>
      <c r="BT393" t="s">
        <v>440</v>
      </c>
      <c r="BU393" t="s">
        <v>593</v>
      </c>
      <c r="BV393" t="s">
        <v>442</v>
      </c>
      <c r="BW393" t="s">
        <v>442</v>
      </c>
      <c r="BX393" t="s">
        <v>441</v>
      </c>
      <c r="BY393" t="s">
        <v>593</v>
      </c>
      <c r="BZ393" t="s">
        <v>422</v>
      </c>
      <c r="CA393" t="s">
        <v>593</v>
      </c>
      <c r="CB393" t="s">
        <v>412</v>
      </c>
      <c r="CC393" t="s">
        <v>593</v>
      </c>
      <c r="CD393" t="s">
        <v>593</v>
      </c>
      <c r="CE393" t="s">
        <v>409</v>
      </c>
      <c r="CF393" t="s">
        <v>431</v>
      </c>
      <c r="CG393" t="s">
        <v>593</v>
      </c>
    </row>
    <row r="394" spans="1:85">
      <c r="A394">
        <v>20120430</v>
      </c>
      <c r="B394" t="s">
        <v>593</v>
      </c>
      <c r="C394" t="s">
        <v>434</v>
      </c>
      <c r="D394" t="s">
        <v>440</v>
      </c>
      <c r="E394" t="s">
        <v>440</v>
      </c>
      <c r="F394" t="s">
        <v>593</v>
      </c>
      <c r="G394" t="s">
        <v>456</v>
      </c>
      <c r="H394" t="s">
        <v>448</v>
      </c>
      <c r="I394" t="s">
        <v>593</v>
      </c>
      <c r="J394" t="s">
        <v>448</v>
      </c>
      <c r="K394" t="s">
        <v>593</v>
      </c>
      <c r="L394" t="s">
        <v>440</v>
      </c>
      <c r="M394" t="s">
        <v>593</v>
      </c>
      <c r="N394" t="s">
        <v>593</v>
      </c>
      <c r="O394" t="s">
        <v>456</v>
      </c>
      <c r="P394" t="s">
        <v>456</v>
      </c>
      <c r="Q394" t="s">
        <v>424</v>
      </c>
      <c r="R394" t="s">
        <v>424</v>
      </c>
      <c r="S394" t="s">
        <v>629</v>
      </c>
      <c r="T394" t="s">
        <v>467</v>
      </c>
      <c r="U394" t="s">
        <v>440</v>
      </c>
      <c r="V394" t="s">
        <v>440</v>
      </c>
      <c r="W394" t="s">
        <v>455</v>
      </c>
      <c r="X394" t="s">
        <v>432</v>
      </c>
      <c r="Y394" t="s">
        <v>622</v>
      </c>
      <c r="Z394" t="s">
        <v>431</v>
      </c>
      <c r="AA394" t="s">
        <v>440</v>
      </c>
      <c r="AB394" t="s">
        <v>440</v>
      </c>
      <c r="AC394" t="s">
        <v>440</v>
      </c>
      <c r="AD394" t="s">
        <v>593</v>
      </c>
      <c r="AE394" t="s">
        <v>437</v>
      </c>
      <c r="AF394" t="s">
        <v>460</v>
      </c>
      <c r="AG394" t="s">
        <v>424</v>
      </c>
      <c r="AH394" t="s">
        <v>411</v>
      </c>
      <c r="AI394" t="s">
        <v>424</v>
      </c>
      <c r="AJ394" t="s">
        <v>411</v>
      </c>
      <c r="AK394" t="s">
        <v>467</v>
      </c>
      <c r="AL394" t="s">
        <v>593</v>
      </c>
      <c r="AM394" t="s">
        <v>431</v>
      </c>
      <c r="AN394" t="s">
        <v>422</v>
      </c>
      <c r="AO394" t="s">
        <v>593</v>
      </c>
      <c r="AP394" t="s">
        <v>593</v>
      </c>
      <c r="AQ394" t="s">
        <v>467</v>
      </c>
      <c r="AR394" t="s">
        <v>593</v>
      </c>
      <c r="AS394" t="s">
        <v>432</v>
      </c>
      <c r="AT394" t="s">
        <v>409</v>
      </c>
      <c r="AU394" t="s">
        <v>409</v>
      </c>
      <c r="AV394" t="s">
        <v>441</v>
      </c>
      <c r="AW394" t="s">
        <v>424</v>
      </c>
      <c r="AX394" t="s">
        <v>411</v>
      </c>
      <c r="AY394" t="s">
        <v>593</v>
      </c>
      <c r="AZ394" t="s">
        <v>432</v>
      </c>
      <c r="BA394" t="s">
        <v>441</v>
      </c>
      <c r="BB394" t="s">
        <v>431</v>
      </c>
      <c r="BC394" t="s">
        <v>424</v>
      </c>
      <c r="BD394" t="s">
        <v>593</v>
      </c>
      <c r="BE394" t="s">
        <v>440</v>
      </c>
      <c r="BF394" t="s">
        <v>440</v>
      </c>
      <c r="BG394" t="s">
        <v>440</v>
      </c>
      <c r="BH394" t="s">
        <v>432</v>
      </c>
      <c r="BI394" t="s">
        <v>424</v>
      </c>
      <c r="BJ394" t="s">
        <v>424</v>
      </c>
      <c r="BK394" t="s">
        <v>422</v>
      </c>
      <c r="BL394" t="s">
        <v>434</v>
      </c>
      <c r="BM394" t="s">
        <v>442</v>
      </c>
      <c r="BN394" t="s">
        <v>425</v>
      </c>
      <c r="BO394" t="s">
        <v>415</v>
      </c>
      <c r="BP394" t="s">
        <v>424</v>
      </c>
      <c r="BQ394" t="s">
        <v>593</v>
      </c>
      <c r="BR394" t="s">
        <v>441</v>
      </c>
      <c r="BS394" t="s">
        <v>593</v>
      </c>
      <c r="BT394" t="s">
        <v>440</v>
      </c>
      <c r="BU394" t="s">
        <v>593</v>
      </c>
      <c r="BV394" t="s">
        <v>442</v>
      </c>
      <c r="BW394" t="s">
        <v>442</v>
      </c>
      <c r="BX394" t="s">
        <v>441</v>
      </c>
      <c r="BY394" t="s">
        <v>593</v>
      </c>
      <c r="BZ394" t="s">
        <v>422</v>
      </c>
      <c r="CA394" t="s">
        <v>593</v>
      </c>
      <c r="CB394" t="s">
        <v>412</v>
      </c>
      <c r="CC394" t="s">
        <v>593</v>
      </c>
      <c r="CD394" t="s">
        <v>593</v>
      </c>
      <c r="CE394" t="s">
        <v>409</v>
      </c>
      <c r="CF394" t="s">
        <v>431</v>
      </c>
      <c r="CG394" t="s">
        <v>593</v>
      </c>
    </row>
    <row r="395" spans="1:85">
      <c r="A395">
        <v>20120531</v>
      </c>
      <c r="B395" t="s">
        <v>593</v>
      </c>
      <c r="C395" t="s">
        <v>434</v>
      </c>
      <c r="D395" t="s">
        <v>440</v>
      </c>
      <c r="E395" t="s">
        <v>440</v>
      </c>
      <c r="F395" t="s">
        <v>593</v>
      </c>
      <c r="G395" t="s">
        <v>456</v>
      </c>
      <c r="H395" t="s">
        <v>448</v>
      </c>
      <c r="I395" t="s">
        <v>593</v>
      </c>
      <c r="J395" t="s">
        <v>448</v>
      </c>
      <c r="K395" t="s">
        <v>593</v>
      </c>
      <c r="L395" t="s">
        <v>440</v>
      </c>
      <c r="M395" t="s">
        <v>593</v>
      </c>
      <c r="N395" t="s">
        <v>593</v>
      </c>
      <c r="O395" t="s">
        <v>456</v>
      </c>
      <c r="P395" t="s">
        <v>456</v>
      </c>
      <c r="Q395" t="s">
        <v>424</v>
      </c>
      <c r="R395" t="s">
        <v>424</v>
      </c>
      <c r="S395" t="s">
        <v>629</v>
      </c>
      <c r="T395" t="s">
        <v>467</v>
      </c>
      <c r="U395" t="s">
        <v>440</v>
      </c>
      <c r="V395" t="s">
        <v>440</v>
      </c>
      <c r="W395" t="s">
        <v>455</v>
      </c>
      <c r="X395" t="s">
        <v>432</v>
      </c>
      <c r="Y395" t="s">
        <v>622</v>
      </c>
      <c r="Z395" t="s">
        <v>431</v>
      </c>
      <c r="AA395" t="s">
        <v>440</v>
      </c>
      <c r="AB395" t="s">
        <v>440</v>
      </c>
      <c r="AC395" t="s">
        <v>440</v>
      </c>
      <c r="AD395" t="s">
        <v>593</v>
      </c>
      <c r="AE395" t="s">
        <v>437</v>
      </c>
      <c r="AF395" t="s">
        <v>460</v>
      </c>
      <c r="AG395" t="s">
        <v>424</v>
      </c>
      <c r="AH395" t="s">
        <v>411</v>
      </c>
      <c r="AI395" t="s">
        <v>424</v>
      </c>
      <c r="AJ395" t="s">
        <v>411</v>
      </c>
      <c r="AK395" t="s">
        <v>467</v>
      </c>
      <c r="AL395" t="s">
        <v>593</v>
      </c>
      <c r="AM395" t="s">
        <v>431</v>
      </c>
      <c r="AN395" t="s">
        <v>422</v>
      </c>
      <c r="AO395" t="s">
        <v>593</v>
      </c>
      <c r="AP395" t="s">
        <v>593</v>
      </c>
      <c r="AQ395" t="s">
        <v>467</v>
      </c>
      <c r="AR395" t="s">
        <v>593</v>
      </c>
      <c r="AS395" t="s">
        <v>432</v>
      </c>
      <c r="AT395" t="s">
        <v>409</v>
      </c>
      <c r="AU395" t="s">
        <v>409</v>
      </c>
      <c r="AV395" t="s">
        <v>441</v>
      </c>
      <c r="AW395" t="s">
        <v>424</v>
      </c>
      <c r="AX395" t="s">
        <v>411</v>
      </c>
      <c r="AY395" t="s">
        <v>593</v>
      </c>
      <c r="AZ395" t="s">
        <v>432</v>
      </c>
      <c r="BA395" t="s">
        <v>441</v>
      </c>
      <c r="BB395" t="s">
        <v>431</v>
      </c>
      <c r="BC395" t="s">
        <v>424</v>
      </c>
      <c r="BD395" t="s">
        <v>593</v>
      </c>
      <c r="BE395" t="s">
        <v>440</v>
      </c>
      <c r="BF395" t="s">
        <v>440</v>
      </c>
      <c r="BG395" t="s">
        <v>440</v>
      </c>
      <c r="BH395" t="s">
        <v>432</v>
      </c>
      <c r="BI395" t="s">
        <v>424</v>
      </c>
      <c r="BJ395" t="s">
        <v>424</v>
      </c>
      <c r="BK395" t="s">
        <v>422</v>
      </c>
      <c r="BL395" t="s">
        <v>434</v>
      </c>
      <c r="BM395" t="s">
        <v>442</v>
      </c>
      <c r="BN395" t="s">
        <v>425</v>
      </c>
      <c r="BO395" t="s">
        <v>415</v>
      </c>
      <c r="BP395" t="s">
        <v>424</v>
      </c>
      <c r="BQ395" t="s">
        <v>593</v>
      </c>
      <c r="BR395" t="s">
        <v>441</v>
      </c>
      <c r="BS395" t="s">
        <v>593</v>
      </c>
      <c r="BT395" t="s">
        <v>440</v>
      </c>
      <c r="BU395" t="s">
        <v>593</v>
      </c>
      <c r="BV395" t="s">
        <v>442</v>
      </c>
      <c r="BW395" t="s">
        <v>442</v>
      </c>
      <c r="BX395" t="s">
        <v>441</v>
      </c>
      <c r="BY395" t="s">
        <v>593</v>
      </c>
      <c r="BZ395" t="s">
        <v>422</v>
      </c>
      <c r="CA395" t="s">
        <v>593</v>
      </c>
      <c r="CB395" t="s">
        <v>412</v>
      </c>
      <c r="CC395" t="s">
        <v>593</v>
      </c>
      <c r="CD395" t="s">
        <v>593</v>
      </c>
      <c r="CE395" t="s">
        <v>409</v>
      </c>
      <c r="CF395" t="s">
        <v>431</v>
      </c>
      <c r="CG395" t="s">
        <v>593</v>
      </c>
    </row>
    <row r="396" spans="1:85">
      <c r="A396">
        <v>20120629</v>
      </c>
      <c r="B396" t="s">
        <v>593</v>
      </c>
      <c r="C396" t="s">
        <v>434</v>
      </c>
      <c r="D396" t="s">
        <v>440</v>
      </c>
      <c r="E396" t="s">
        <v>440</v>
      </c>
      <c r="F396" t="s">
        <v>593</v>
      </c>
      <c r="G396" t="s">
        <v>456</v>
      </c>
      <c r="H396" t="s">
        <v>448</v>
      </c>
      <c r="I396" t="s">
        <v>593</v>
      </c>
      <c r="J396" t="s">
        <v>448</v>
      </c>
      <c r="K396" t="s">
        <v>593</v>
      </c>
      <c r="L396" t="s">
        <v>440</v>
      </c>
      <c r="M396" t="s">
        <v>593</v>
      </c>
      <c r="N396" t="s">
        <v>593</v>
      </c>
      <c r="O396" t="s">
        <v>456</v>
      </c>
      <c r="P396" t="s">
        <v>456</v>
      </c>
      <c r="Q396" t="s">
        <v>424</v>
      </c>
      <c r="R396" t="s">
        <v>424</v>
      </c>
      <c r="S396" t="s">
        <v>630</v>
      </c>
      <c r="T396" t="s">
        <v>467</v>
      </c>
      <c r="U396" t="s">
        <v>440</v>
      </c>
      <c r="V396" t="s">
        <v>440</v>
      </c>
      <c r="W396" t="s">
        <v>455</v>
      </c>
      <c r="X396" t="s">
        <v>432</v>
      </c>
      <c r="Y396" t="s">
        <v>622</v>
      </c>
      <c r="Z396" t="s">
        <v>596</v>
      </c>
      <c r="AA396" t="s">
        <v>440</v>
      </c>
      <c r="AB396" t="s">
        <v>440</v>
      </c>
      <c r="AC396" t="s">
        <v>440</v>
      </c>
      <c r="AD396" t="s">
        <v>593</v>
      </c>
      <c r="AE396" t="s">
        <v>437</v>
      </c>
      <c r="AF396" t="s">
        <v>460</v>
      </c>
      <c r="AG396" t="s">
        <v>424</v>
      </c>
      <c r="AH396" t="s">
        <v>411</v>
      </c>
      <c r="AI396" t="s">
        <v>424</v>
      </c>
      <c r="AJ396" t="s">
        <v>411</v>
      </c>
      <c r="AK396" t="s">
        <v>467</v>
      </c>
      <c r="AL396" t="s">
        <v>593</v>
      </c>
      <c r="AM396" t="s">
        <v>431</v>
      </c>
      <c r="AN396" t="s">
        <v>422</v>
      </c>
      <c r="AO396" t="s">
        <v>593</v>
      </c>
      <c r="AP396" t="s">
        <v>593</v>
      </c>
      <c r="AQ396" t="s">
        <v>467</v>
      </c>
      <c r="AR396" t="s">
        <v>593</v>
      </c>
      <c r="AS396" t="s">
        <v>432</v>
      </c>
      <c r="AT396" t="s">
        <v>409</v>
      </c>
      <c r="AU396" t="s">
        <v>409</v>
      </c>
      <c r="AV396" t="s">
        <v>441</v>
      </c>
      <c r="AW396" t="s">
        <v>424</v>
      </c>
      <c r="AX396" t="s">
        <v>411</v>
      </c>
      <c r="AY396" t="s">
        <v>593</v>
      </c>
      <c r="AZ396" t="s">
        <v>432</v>
      </c>
      <c r="BA396" t="s">
        <v>441</v>
      </c>
      <c r="BB396" t="s">
        <v>431</v>
      </c>
      <c r="BC396" t="s">
        <v>424</v>
      </c>
      <c r="BD396" t="s">
        <v>593</v>
      </c>
      <c r="BE396" t="s">
        <v>440</v>
      </c>
      <c r="BF396" t="s">
        <v>440</v>
      </c>
      <c r="BG396" t="s">
        <v>440</v>
      </c>
      <c r="BH396" t="s">
        <v>432</v>
      </c>
      <c r="BI396" t="s">
        <v>424</v>
      </c>
      <c r="BJ396" t="s">
        <v>424</v>
      </c>
      <c r="BK396" t="s">
        <v>422</v>
      </c>
      <c r="BL396" t="s">
        <v>434</v>
      </c>
      <c r="BM396" t="s">
        <v>442</v>
      </c>
      <c r="BN396" t="s">
        <v>425</v>
      </c>
      <c r="BO396" t="s">
        <v>415</v>
      </c>
      <c r="BP396" t="s">
        <v>424</v>
      </c>
      <c r="BQ396" t="s">
        <v>593</v>
      </c>
      <c r="BR396" t="s">
        <v>441</v>
      </c>
      <c r="BS396" t="s">
        <v>593</v>
      </c>
      <c r="BT396" t="s">
        <v>440</v>
      </c>
      <c r="BU396" t="s">
        <v>593</v>
      </c>
      <c r="BV396" t="s">
        <v>442</v>
      </c>
      <c r="BW396" t="s">
        <v>442</v>
      </c>
      <c r="BX396" t="s">
        <v>441</v>
      </c>
      <c r="BY396" t="s">
        <v>593</v>
      </c>
      <c r="BZ396" t="s">
        <v>411</v>
      </c>
      <c r="CA396" t="s">
        <v>593</v>
      </c>
      <c r="CB396" t="s">
        <v>412</v>
      </c>
      <c r="CC396" t="s">
        <v>593</v>
      </c>
      <c r="CD396" t="s">
        <v>593</v>
      </c>
      <c r="CE396" t="s">
        <v>409</v>
      </c>
      <c r="CF396" t="s">
        <v>431</v>
      </c>
      <c r="CG396" t="s">
        <v>593</v>
      </c>
    </row>
    <row r="397" spans="1:85">
      <c r="A397">
        <v>20120731</v>
      </c>
      <c r="B397" t="s">
        <v>593</v>
      </c>
      <c r="C397" t="s">
        <v>434</v>
      </c>
      <c r="D397" t="s">
        <v>440</v>
      </c>
      <c r="E397" t="s">
        <v>440</v>
      </c>
      <c r="F397" t="s">
        <v>593</v>
      </c>
      <c r="G397" t="s">
        <v>456</v>
      </c>
      <c r="H397" t="s">
        <v>448</v>
      </c>
      <c r="I397" t="s">
        <v>593</v>
      </c>
      <c r="J397" t="s">
        <v>448</v>
      </c>
      <c r="K397" t="s">
        <v>593</v>
      </c>
      <c r="L397" t="s">
        <v>440</v>
      </c>
      <c r="M397" t="s">
        <v>593</v>
      </c>
      <c r="N397" t="s">
        <v>593</v>
      </c>
      <c r="O397" t="s">
        <v>456</v>
      </c>
      <c r="P397" t="s">
        <v>456</v>
      </c>
      <c r="Q397" t="s">
        <v>424</v>
      </c>
      <c r="R397" t="s">
        <v>424</v>
      </c>
      <c r="S397" t="s">
        <v>630</v>
      </c>
      <c r="T397" t="s">
        <v>467</v>
      </c>
      <c r="U397" t="s">
        <v>440</v>
      </c>
      <c r="V397" t="s">
        <v>440</v>
      </c>
      <c r="W397" t="s">
        <v>455</v>
      </c>
      <c r="X397" t="s">
        <v>432</v>
      </c>
      <c r="Y397" t="s">
        <v>622</v>
      </c>
      <c r="Z397" t="s">
        <v>596</v>
      </c>
      <c r="AA397" t="s">
        <v>440</v>
      </c>
      <c r="AB397" t="s">
        <v>440</v>
      </c>
      <c r="AC397" t="s">
        <v>440</v>
      </c>
      <c r="AD397" t="s">
        <v>593</v>
      </c>
      <c r="AE397" t="s">
        <v>437</v>
      </c>
      <c r="AF397" t="s">
        <v>460</v>
      </c>
      <c r="AG397" t="s">
        <v>424</v>
      </c>
      <c r="AH397" t="s">
        <v>411</v>
      </c>
      <c r="AI397" t="s">
        <v>424</v>
      </c>
      <c r="AJ397" t="s">
        <v>411</v>
      </c>
      <c r="AK397" t="s">
        <v>467</v>
      </c>
      <c r="AL397" t="s">
        <v>593</v>
      </c>
      <c r="AM397" t="s">
        <v>448</v>
      </c>
      <c r="AN397" t="s">
        <v>422</v>
      </c>
      <c r="AO397" t="s">
        <v>593</v>
      </c>
      <c r="AP397" t="s">
        <v>593</v>
      </c>
      <c r="AQ397" t="s">
        <v>467</v>
      </c>
      <c r="AR397" t="s">
        <v>593</v>
      </c>
      <c r="AS397" t="s">
        <v>432</v>
      </c>
      <c r="AT397" t="s">
        <v>409</v>
      </c>
      <c r="AU397" t="s">
        <v>409</v>
      </c>
      <c r="AV397" t="s">
        <v>441</v>
      </c>
      <c r="AW397" t="s">
        <v>424</v>
      </c>
      <c r="AX397" t="s">
        <v>411</v>
      </c>
      <c r="AY397" t="s">
        <v>593</v>
      </c>
      <c r="AZ397" t="s">
        <v>432</v>
      </c>
      <c r="BA397" t="s">
        <v>441</v>
      </c>
      <c r="BB397" t="s">
        <v>431</v>
      </c>
      <c r="BC397" t="s">
        <v>424</v>
      </c>
      <c r="BD397" t="s">
        <v>593</v>
      </c>
      <c r="BE397" t="s">
        <v>440</v>
      </c>
      <c r="BF397" t="s">
        <v>440</v>
      </c>
      <c r="BG397" t="s">
        <v>440</v>
      </c>
      <c r="BH397" t="s">
        <v>432</v>
      </c>
      <c r="BI397" t="s">
        <v>424</v>
      </c>
      <c r="BJ397" t="s">
        <v>424</v>
      </c>
      <c r="BK397" t="s">
        <v>422</v>
      </c>
      <c r="BL397" t="s">
        <v>436</v>
      </c>
      <c r="BM397" t="s">
        <v>442</v>
      </c>
      <c r="BN397" t="s">
        <v>425</v>
      </c>
      <c r="BO397" t="s">
        <v>415</v>
      </c>
      <c r="BP397" t="s">
        <v>424</v>
      </c>
      <c r="BQ397" t="s">
        <v>593</v>
      </c>
      <c r="BR397" t="s">
        <v>441</v>
      </c>
      <c r="BS397" t="s">
        <v>593</v>
      </c>
      <c r="BT397" t="s">
        <v>440</v>
      </c>
      <c r="BU397" t="s">
        <v>593</v>
      </c>
      <c r="BV397" t="s">
        <v>442</v>
      </c>
      <c r="BW397" t="s">
        <v>442</v>
      </c>
      <c r="BX397" t="s">
        <v>441</v>
      </c>
      <c r="BY397" t="s">
        <v>593</v>
      </c>
      <c r="BZ397" t="s">
        <v>411</v>
      </c>
      <c r="CA397" t="s">
        <v>593</v>
      </c>
      <c r="CB397" t="s">
        <v>412</v>
      </c>
      <c r="CC397" t="s">
        <v>593</v>
      </c>
      <c r="CD397" t="s">
        <v>593</v>
      </c>
      <c r="CE397" t="s">
        <v>409</v>
      </c>
      <c r="CF397" t="s">
        <v>431</v>
      </c>
      <c r="CG397" t="s">
        <v>593</v>
      </c>
    </row>
    <row r="398" spans="1:85">
      <c r="A398">
        <v>20120831</v>
      </c>
      <c r="B398" t="s">
        <v>593</v>
      </c>
      <c r="C398" t="s">
        <v>434</v>
      </c>
      <c r="D398" t="s">
        <v>440</v>
      </c>
      <c r="E398" t="s">
        <v>440</v>
      </c>
      <c r="F398" t="s">
        <v>593</v>
      </c>
      <c r="G398" t="s">
        <v>456</v>
      </c>
      <c r="H398" t="s">
        <v>448</v>
      </c>
      <c r="I398" t="s">
        <v>593</v>
      </c>
      <c r="J398" t="s">
        <v>448</v>
      </c>
      <c r="K398" t="s">
        <v>593</v>
      </c>
      <c r="L398" t="s">
        <v>440</v>
      </c>
      <c r="M398" t="s">
        <v>593</v>
      </c>
      <c r="N398" t="s">
        <v>593</v>
      </c>
      <c r="O398" t="s">
        <v>456</v>
      </c>
      <c r="P398" t="s">
        <v>456</v>
      </c>
      <c r="Q398" t="s">
        <v>424</v>
      </c>
      <c r="R398" t="s">
        <v>424</v>
      </c>
      <c r="S398" t="s">
        <v>630</v>
      </c>
      <c r="T398" t="s">
        <v>467</v>
      </c>
      <c r="U398" t="s">
        <v>440</v>
      </c>
      <c r="V398" t="s">
        <v>440</v>
      </c>
      <c r="W398" t="s">
        <v>455</v>
      </c>
      <c r="X398" t="s">
        <v>432</v>
      </c>
      <c r="Y398" t="s">
        <v>622</v>
      </c>
      <c r="Z398" t="s">
        <v>596</v>
      </c>
      <c r="AA398" t="s">
        <v>440</v>
      </c>
      <c r="AB398" t="s">
        <v>440</v>
      </c>
      <c r="AC398" t="s">
        <v>440</v>
      </c>
      <c r="AD398" t="s">
        <v>593</v>
      </c>
      <c r="AE398" t="s">
        <v>437</v>
      </c>
      <c r="AF398" t="s">
        <v>460</v>
      </c>
      <c r="AG398" t="s">
        <v>424</v>
      </c>
      <c r="AH398" t="s">
        <v>411</v>
      </c>
      <c r="AI398" t="s">
        <v>424</v>
      </c>
      <c r="AJ398" t="s">
        <v>411</v>
      </c>
      <c r="AK398" t="s">
        <v>467</v>
      </c>
      <c r="AL398" t="s">
        <v>593</v>
      </c>
      <c r="AM398" t="s">
        <v>448</v>
      </c>
      <c r="AN398" t="s">
        <v>422</v>
      </c>
      <c r="AO398" t="s">
        <v>593</v>
      </c>
      <c r="AP398" t="s">
        <v>593</v>
      </c>
      <c r="AQ398" t="s">
        <v>456</v>
      </c>
      <c r="AR398" t="s">
        <v>593</v>
      </c>
      <c r="AS398" t="s">
        <v>432</v>
      </c>
      <c r="AT398" t="s">
        <v>409</v>
      </c>
      <c r="AU398" t="s">
        <v>409</v>
      </c>
      <c r="AV398" t="s">
        <v>441</v>
      </c>
      <c r="AW398" t="s">
        <v>424</v>
      </c>
      <c r="AX398" t="s">
        <v>411</v>
      </c>
      <c r="AY398" t="s">
        <v>593</v>
      </c>
      <c r="AZ398" t="s">
        <v>432</v>
      </c>
      <c r="BA398" t="s">
        <v>441</v>
      </c>
      <c r="BB398" t="s">
        <v>431</v>
      </c>
      <c r="BC398" t="s">
        <v>424</v>
      </c>
      <c r="BD398" t="s">
        <v>593</v>
      </c>
      <c r="BE398" t="s">
        <v>440</v>
      </c>
      <c r="BF398" t="s">
        <v>440</v>
      </c>
      <c r="BG398" t="s">
        <v>440</v>
      </c>
      <c r="BH398" t="s">
        <v>432</v>
      </c>
      <c r="BI398" t="s">
        <v>424</v>
      </c>
      <c r="BJ398" t="s">
        <v>448</v>
      </c>
      <c r="BK398" t="s">
        <v>422</v>
      </c>
      <c r="BL398" t="s">
        <v>436</v>
      </c>
      <c r="BM398" t="s">
        <v>442</v>
      </c>
      <c r="BN398" t="s">
        <v>425</v>
      </c>
      <c r="BO398" t="s">
        <v>415</v>
      </c>
      <c r="BP398" t="s">
        <v>424</v>
      </c>
      <c r="BQ398" t="s">
        <v>593</v>
      </c>
      <c r="BR398" t="s">
        <v>441</v>
      </c>
      <c r="BS398" t="s">
        <v>593</v>
      </c>
      <c r="BT398" t="s">
        <v>440</v>
      </c>
      <c r="BU398" t="s">
        <v>593</v>
      </c>
      <c r="BV398" t="s">
        <v>448</v>
      </c>
      <c r="BW398" t="s">
        <v>442</v>
      </c>
      <c r="BX398" t="s">
        <v>441</v>
      </c>
      <c r="BY398" t="s">
        <v>593</v>
      </c>
      <c r="BZ398" t="s">
        <v>411</v>
      </c>
      <c r="CA398" t="s">
        <v>593</v>
      </c>
      <c r="CB398" t="s">
        <v>412</v>
      </c>
      <c r="CC398" t="s">
        <v>593</v>
      </c>
      <c r="CD398" t="s">
        <v>593</v>
      </c>
      <c r="CE398" t="s">
        <v>409</v>
      </c>
      <c r="CF398" t="s">
        <v>431</v>
      </c>
      <c r="CG398" t="s">
        <v>593</v>
      </c>
    </row>
    <row r="399" spans="1:85">
      <c r="A399">
        <v>20120928</v>
      </c>
      <c r="B399" t="s">
        <v>593</v>
      </c>
      <c r="C399" t="s">
        <v>434</v>
      </c>
      <c r="D399" t="s">
        <v>440</v>
      </c>
      <c r="E399" t="s">
        <v>440</v>
      </c>
      <c r="F399" t="s">
        <v>593</v>
      </c>
      <c r="G399" t="s">
        <v>456</v>
      </c>
      <c r="H399" t="s">
        <v>448</v>
      </c>
      <c r="I399" t="s">
        <v>593</v>
      </c>
      <c r="J399" t="s">
        <v>448</v>
      </c>
      <c r="K399" t="s">
        <v>593</v>
      </c>
      <c r="L399" t="s">
        <v>440</v>
      </c>
      <c r="M399" t="s">
        <v>593</v>
      </c>
      <c r="N399" t="s">
        <v>593</v>
      </c>
      <c r="O399" t="s">
        <v>456</v>
      </c>
      <c r="P399" t="s">
        <v>456</v>
      </c>
      <c r="Q399" t="s">
        <v>424</v>
      </c>
      <c r="R399" t="s">
        <v>424</v>
      </c>
      <c r="S399" t="s">
        <v>630</v>
      </c>
      <c r="T399" t="s">
        <v>467</v>
      </c>
      <c r="U399" t="s">
        <v>440</v>
      </c>
      <c r="V399" t="s">
        <v>440</v>
      </c>
      <c r="W399" t="s">
        <v>436</v>
      </c>
      <c r="X399" t="s">
        <v>432</v>
      </c>
      <c r="Y399" t="s">
        <v>412</v>
      </c>
      <c r="Z399" t="s">
        <v>596</v>
      </c>
      <c r="AA399" t="s">
        <v>440</v>
      </c>
      <c r="AB399" t="s">
        <v>440</v>
      </c>
      <c r="AC399" t="s">
        <v>440</v>
      </c>
      <c r="AD399" t="s">
        <v>593</v>
      </c>
      <c r="AE399" t="s">
        <v>437</v>
      </c>
      <c r="AF399" t="s">
        <v>460</v>
      </c>
      <c r="AG399" t="s">
        <v>424</v>
      </c>
      <c r="AH399" t="s">
        <v>411</v>
      </c>
      <c r="AI399" t="s">
        <v>424</v>
      </c>
      <c r="AJ399" t="s">
        <v>411</v>
      </c>
      <c r="AK399" t="s">
        <v>467</v>
      </c>
      <c r="AL399" t="s">
        <v>593</v>
      </c>
      <c r="AM399" t="s">
        <v>448</v>
      </c>
      <c r="AN399" t="s">
        <v>422</v>
      </c>
      <c r="AO399" t="s">
        <v>593</v>
      </c>
      <c r="AP399" t="s">
        <v>593</v>
      </c>
      <c r="AQ399" t="s">
        <v>456</v>
      </c>
      <c r="AR399" t="s">
        <v>593</v>
      </c>
      <c r="AS399" t="s">
        <v>432</v>
      </c>
      <c r="AT399" t="s">
        <v>409</v>
      </c>
      <c r="AU399" t="s">
        <v>409</v>
      </c>
      <c r="AV399" t="s">
        <v>441</v>
      </c>
      <c r="AW399" t="s">
        <v>424</v>
      </c>
      <c r="AX399" t="s">
        <v>411</v>
      </c>
      <c r="AY399" t="s">
        <v>593</v>
      </c>
      <c r="AZ399" t="s">
        <v>432</v>
      </c>
      <c r="BA399" t="s">
        <v>441</v>
      </c>
      <c r="BB399" t="s">
        <v>431</v>
      </c>
      <c r="BC399" t="s">
        <v>424</v>
      </c>
      <c r="BD399" t="s">
        <v>593</v>
      </c>
      <c r="BE399" t="s">
        <v>440</v>
      </c>
      <c r="BF399" t="s">
        <v>440</v>
      </c>
      <c r="BG399" t="s">
        <v>440</v>
      </c>
      <c r="BH399" t="s">
        <v>432</v>
      </c>
      <c r="BI399" t="s">
        <v>424</v>
      </c>
      <c r="BJ399" t="s">
        <v>448</v>
      </c>
      <c r="BK399" t="s">
        <v>422</v>
      </c>
      <c r="BL399" t="s">
        <v>436</v>
      </c>
      <c r="BM399" t="s">
        <v>442</v>
      </c>
      <c r="BN399" t="s">
        <v>425</v>
      </c>
      <c r="BO399" t="s">
        <v>415</v>
      </c>
      <c r="BP399" t="s">
        <v>424</v>
      </c>
      <c r="BQ399" t="s">
        <v>593</v>
      </c>
      <c r="BR399" t="s">
        <v>441</v>
      </c>
      <c r="BS399" t="s">
        <v>593</v>
      </c>
      <c r="BT399" t="s">
        <v>440</v>
      </c>
      <c r="BU399" t="s">
        <v>593</v>
      </c>
      <c r="BV399" t="s">
        <v>448</v>
      </c>
      <c r="BW399" t="s">
        <v>442</v>
      </c>
      <c r="BX399" t="s">
        <v>441</v>
      </c>
      <c r="BY399" t="s">
        <v>593</v>
      </c>
      <c r="BZ399" t="s">
        <v>411</v>
      </c>
      <c r="CA399" t="s">
        <v>593</v>
      </c>
      <c r="CB399" t="s">
        <v>412</v>
      </c>
      <c r="CC399" t="s">
        <v>593</v>
      </c>
      <c r="CD399" t="s">
        <v>593</v>
      </c>
      <c r="CE399" t="s">
        <v>412</v>
      </c>
      <c r="CF399" t="s">
        <v>441</v>
      </c>
      <c r="CG399" t="s">
        <v>593</v>
      </c>
    </row>
    <row r="400" spans="1:85">
      <c r="A400">
        <v>20121031</v>
      </c>
      <c r="B400" t="s">
        <v>593</v>
      </c>
      <c r="C400" t="s">
        <v>434</v>
      </c>
      <c r="D400" t="s">
        <v>440</v>
      </c>
      <c r="E400" t="s">
        <v>440</v>
      </c>
      <c r="F400" t="s">
        <v>593</v>
      </c>
      <c r="G400" t="s">
        <v>456</v>
      </c>
      <c r="H400" t="s">
        <v>448</v>
      </c>
      <c r="I400" t="s">
        <v>593</v>
      </c>
      <c r="J400" t="s">
        <v>448</v>
      </c>
      <c r="K400" t="s">
        <v>593</v>
      </c>
      <c r="L400" t="s">
        <v>440</v>
      </c>
      <c r="M400" t="s">
        <v>593</v>
      </c>
      <c r="N400" t="s">
        <v>593</v>
      </c>
      <c r="O400" t="s">
        <v>456</v>
      </c>
      <c r="P400" t="s">
        <v>456</v>
      </c>
      <c r="Q400" t="s">
        <v>424</v>
      </c>
      <c r="R400" t="s">
        <v>424</v>
      </c>
      <c r="S400" t="s">
        <v>631</v>
      </c>
      <c r="T400" t="s">
        <v>467</v>
      </c>
      <c r="U400" t="s">
        <v>440</v>
      </c>
      <c r="V400" t="s">
        <v>440</v>
      </c>
      <c r="W400" t="s">
        <v>436</v>
      </c>
      <c r="X400" t="s">
        <v>432</v>
      </c>
      <c r="Y400" t="s">
        <v>412</v>
      </c>
      <c r="Z400" t="s">
        <v>424</v>
      </c>
      <c r="AA400" t="s">
        <v>440</v>
      </c>
      <c r="AB400" t="s">
        <v>440</v>
      </c>
      <c r="AC400" t="s">
        <v>440</v>
      </c>
      <c r="AD400" t="s">
        <v>593</v>
      </c>
      <c r="AE400" t="s">
        <v>437</v>
      </c>
      <c r="AF400" t="s">
        <v>460</v>
      </c>
      <c r="AG400" t="s">
        <v>424</v>
      </c>
      <c r="AH400" t="s">
        <v>411</v>
      </c>
      <c r="AI400" t="s">
        <v>424</v>
      </c>
      <c r="AJ400" t="s">
        <v>411</v>
      </c>
      <c r="AK400" t="s">
        <v>467</v>
      </c>
      <c r="AL400" t="s">
        <v>593</v>
      </c>
      <c r="AM400" t="s">
        <v>448</v>
      </c>
      <c r="AN400" t="s">
        <v>422</v>
      </c>
      <c r="AO400" t="s">
        <v>593</v>
      </c>
      <c r="AP400" t="s">
        <v>593</v>
      </c>
      <c r="AQ400" t="s">
        <v>456</v>
      </c>
      <c r="AR400" t="s">
        <v>593</v>
      </c>
      <c r="AS400" t="s">
        <v>432</v>
      </c>
      <c r="AT400" t="s">
        <v>409</v>
      </c>
      <c r="AU400" t="s">
        <v>409</v>
      </c>
      <c r="AV400" t="s">
        <v>441</v>
      </c>
      <c r="AW400" t="s">
        <v>424</v>
      </c>
      <c r="AX400" t="s">
        <v>411</v>
      </c>
      <c r="AY400" t="s">
        <v>593</v>
      </c>
      <c r="AZ400" t="s">
        <v>432</v>
      </c>
      <c r="BA400" t="s">
        <v>441</v>
      </c>
      <c r="BB400" t="s">
        <v>431</v>
      </c>
      <c r="BC400" t="s">
        <v>424</v>
      </c>
      <c r="BD400" t="s">
        <v>593</v>
      </c>
      <c r="BE400" t="s">
        <v>440</v>
      </c>
      <c r="BF400" t="s">
        <v>440</v>
      </c>
      <c r="BG400" t="s">
        <v>440</v>
      </c>
      <c r="BH400" t="s">
        <v>432</v>
      </c>
      <c r="BI400" t="s">
        <v>448</v>
      </c>
      <c r="BJ400" t="s">
        <v>448</v>
      </c>
      <c r="BK400" t="s">
        <v>411</v>
      </c>
      <c r="BL400" t="s">
        <v>436</v>
      </c>
      <c r="BM400" t="s">
        <v>442</v>
      </c>
      <c r="BN400" t="s">
        <v>425</v>
      </c>
      <c r="BO400" t="s">
        <v>415</v>
      </c>
      <c r="BP400" t="s">
        <v>424</v>
      </c>
      <c r="BQ400" t="s">
        <v>593</v>
      </c>
      <c r="BR400" t="s">
        <v>441</v>
      </c>
      <c r="BS400" t="s">
        <v>593</v>
      </c>
      <c r="BT400" t="s">
        <v>440</v>
      </c>
      <c r="BU400" t="s">
        <v>593</v>
      </c>
      <c r="BV400" t="s">
        <v>448</v>
      </c>
      <c r="BW400" t="s">
        <v>442</v>
      </c>
      <c r="BX400" t="s">
        <v>441</v>
      </c>
      <c r="BY400" t="s">
        <v>593</v>
      </c>
      <c r="BZ400" t="s">
        <v>411</v>
      </c>
      <c r="CA400" t="s">
        <v>593</v>
      </c>
      <c r="CB400" t="s">
        <v>412</v>
      </c>
      <c r="CC400" t="s">
        <v>593</v>
      </c>
      <c r="CD400" t="s">
        <v>593</v>
      </c>
      <c r="CE400" t="s">
        <v>412</v>
      </c>
      <c r="CF400" t="s">
        <v>441</v>
      </c>
      <c r="CG400" t="s">
        <v>593</v>
      </c>
    </row>
    <row r="401" spans="1:85">
      <c r="A401">
        <v>20121130</v>
      </c>
      <c r="B401" t="s">
        <v>593</v>
      </c>
      <c r="C401" t="s">
        <v>434</v>
      </c>
      <c r="D401" t="s">
        <v>440</v>
      </c>
      <c r="E401" t="s">
        <v>440</v>
      </c>
      <c r="F401" t="s">
        <v>593</v>
      </c>
      <c r="G401" t="s">
        <v>456</v>
      </c>
      <c r="H401" t="s">
        <v>448</v>
      </c>
      <c r="I401" t="s">
        <v>593</v>
      </c>
      <c r="J401" t="s">
        <v>448</v>
      </c>
      <c r="K401" t="s">
        <v>593</v>
      </c>
      <c r="L401" t="s">
        <v>440</v>
      </c>
      <c r="M401" t="s">
        <v>593</v>
      </c>
      <c r="N401" t="s">
        <v>593</v>
      </c>
      <c r="O401" t="s">
        <v>456</v>
      </c>
      <c r="P401" t="s">
        <v>456</v>
      </c>
      <c r="Q401" t="s">
        <v>424</v>
      </c>
      <c r="R401" t="s">
        <v>424</v>
      </c>
      <c r="S401" t="s">
        <v>632</v>
      </c>
      <c r="T401" t="s">
        <v>467</v>
      </c>
      <c r="U401" t="s">
        <v>440</v>
      </c>
      <c r="V401" t="s">
        <v>440</v>
      </c>
      <c r="W401" t="s">
        <v>436</v>
      </c>
      <c r="X401" t="s">
        <v>432</v>
      </c>
      <c r="Y401" t="s">
        <v>412</v>
      </c>
      <c r="Z401" t="s">
        <v>424</v>
      </c>
      <c r="AA401" t="s">
        <v>440</v>
      </c>
      <c r="AB401" t="s">
        <v>460</v>
      </c>
      <c r="AC401" t="s">
        <v>440</v>
      </c>
      <c r="AD401" t="s">
        <v>593</v>
      </c>
      <c r="AE401" t="s">
        <v>437</v>
      </c>
      <c r="AF401" t="s">
        <v>460</v>
      </c>
      <c r="AG401" t="s">
        <v>424</v>
      </c>
      <c r="AH401" t="s">
        <v>411</v>
      </c>
      <c r="AI401" t="s">
        <v>424</v>
      </c>
      <c r="AJ401" t="s">
        <v>411</v>
      </c>
      <c r="AK401" t="s">
        <v>467</v>
      </c>
      <c r="AL401" t="s">
        <v>593</v>
      </c>
      <c r="AM401" t="s">
        <v>448</v>
      </c>
      <c r="AN401" t="s">
        <v>422</v>
      </c>
      <c r="AO401" t="s">
        <v>593</v>
      </c>
      <c r="AP401" t="s">
        <v>593</v>
      </c>
      <c r="AQ401" t="s">
        <v>456</v>
      </c>
      <c r="AR401" t="s">
        <v>593</v>
      </c>
      <c r="AS401" t="s">
        <v>432</v>
      </c>
      <c r="AT401" t="s">
        <v>409</v>
      </c>
      <c r="AU401" t="s">
        <v>409</v>
      </c>
      <c r="AV401" t="s">
        <v>441</v>
      </c>
      <c r="AW401" t="s">
        <v>424</v>
      </c>
      <c r="AX401" t="s">
        <v>411</v>
      </c>
      <c r="AY401" t="s">
        <v>593</v>
      </c>
      <c r="AZ401" t="s">
        <v>432</v>
      </c>
      <c r="BA401" t="s">
        <v>441</v>
      </c>
      <c r="BB401" t="s">
        <v>431</v>
      </c>
      <c r="BC401" t="s">
        <v>424</v>
      </c>
      <c r="BD401" t="s">
        <v>593</v>
      </c>
      <c r="BE401" t="s">
        <v>440</v>
      </c>
      <c r="BF401" t="s">
        <v>440</v>
      </c>
      <c r="BG401" t="s">
        <v>440</v>
      </c>
      <c r="BH401" t="s">
        <v>432</v>
      </c>
      <c r="BI401" t="s">
        <v>448</v>
      </c>
      <c r="BJ401" t="s">
        <v>448</v>
      </c>
      <c r="BK401" t="s">
        <v>411</v>
      </c>
      <c r="BL401" t="s">
        <v>436</v>
      </c>
      <c r="BM401" t="s">
        <v>442</v>
      </c>
      <c r="BN401" t="s">
        <v>425</v>
      </c>
      <c r="BO401" t="s">
        <v>415</v>
      </c>
      <c r="BP401" t="s">
        <v>424</v>
      </c>
      <c r="BQ401" t="s">
        <v>593</v>
      </c>
      <c r="BR401" t="s">
        <v>441</v>
      </c>
      <c r="BS401" t="s">
        <v>593</v>
      </c>
      <c r="BT401" t="s">
        <v>440</v>
      </c>
      <c r="BU401" t="s">
        <v>593</v>
      </c>
      <c r="BV401" t="s">
        <v>448</v>
      </c>
      <c r="BW401" t="s">
        <v>442</v>
      </c>
      <c r="BX401" t="s">
        <v>441</v>
      </c>
      <c r="BY401" t="s">
        <v>593</v>
      </c>
      <c r="BZ401" t="s">
        <v>411</v>
      </c>
      <c r="CA401" t="s">
        <v>593</v>
      </c>
      <c r="CB401" t="s">
        <v>412</v>
      </c>
      <c r="CC401" t="s">
        <v>593</v>
      </c>
      <c r="CD401" t="s">
        <v>593</v>
      </c>
      <c r="CE401" t="s">
        <v>412</v>
      </c>
      <c r="CF401" t="s">
        <v>441</v>
      </c>
      <c r="CG401" t="s">
        <v>593</v>
      </c>
    </row>
    <row r="402" spans="1:85">
      <c r="A402">
        <v>20121231</v>
      </c>
      <c r="B402" t="s">
        <v>593</v>
      </c>
      <c r="C402" t="s">
        <v>434</v>
      </c>
      <c r="D402" t="s">
        <v>440</v>
      </c>
      <c r="E402" t="s">
        <v>440</v>
      </c>
      <c r="F402" t="s">
        <v>593</v>
      </c>
      <c r="G402" t="s">
        <v>456</v>
      </c>
      <c r="H402" t="s">
        <v>448</v>
      </c>
      <c r="I402" t="s">
        <v>593</v>
      </c>
      <c r="J402" t="s">
        <v>448</v>
      </c>
      <c r="K402" t="s">
        <v>593</v>
      </c>
      <c r="L402" t="s">
        <v>440</v>
      </c>
      <c r="M402" t="s">
        <v>593</v>
      </c>
      <c r="N402" t="s">
        <v>593</v>
      </c>
      <c r="O402" t="s">
        <v>456</v>
      </c>
      <c r="P402" t="s">
        <v>456</v>
      </c>
      <c r="Q402" t="s">
        <v>424</v>
      </c>
      <c r="R402" t="s">
        <v>424</v>
      </c>
      <c r="S402" t="s">
        <v>632</v>
      </c>
      <c r="T402" t="s">
        <v>467</v>
      </c>
      <c r="U402" t="s">
        <v>440</v>
      </c>
      <c r="V402" t="s">
        <v>440</v>
      </c>
      <c r="W402" t="s">
        <v>436</v>
      </c>
      <c r="X402" t="s">
        <v>432</v>
      </c>
      <c r="Y402" t="s">
        <v>412</v>
      </c>
      <c r="Z402" t="s">
        <v>424</v>
      </c>
      <c r="AA402" t="s">
        <v>440</v>
      </c>
      <c r="AB402" t="s">
        <v>460</v>
      </c>
      <c r="AC402" t="s">
        <v>440</v>
      </c>
      <c r="AD402" t="s">
        <v>593</v>
      </c>
      <c r="AE402" t="s">
        <v>437</v>
      </c>
      <c r="AF402" t="s">
        <v>460</v>
      </c>
      <c r="AG402" t="s">
        <v>424</v>
      </c>
      <c r="AH402" t="s">
        <v>411</v>
      </c>
      <c r="AI402" t="s">
        <v>424</v>
      </c>
      <c r="AJ402" t="s">
        <v>411</v>
      </c>
      <c r="AK402" t="s">
        <v>467</v>
      </c>
      <c r="AL402" t="s">
        <v>593</v>
      </c>
      <c r="AM402" t="s">
        <v>448</v>
      </c>
      <c r="AN402" t="s">
        <v>422</v>
      </c>
      <c r="AO402" t="s">
        <v>593</v>
      </c>
      <c r="AP402" t="s">
        <v>593</v>
      </c>
      <c r="AQ402" t="s">
        <v>456</v>
      </c>
      <c r="AR402" t="s">
        <v>593</v>
      </c>
      <c r="AS402" t="s">
        <v>432</v>
      </c>
      <c r="AT402" t="s">
        <v>409</v>
      </c>
      <c r="AU402" t="s">
        <v>409</v>
      </c>
      <c r="AV402" t="s">
        <v>441</v>
      </c>
      <c r="AW402" t="s">
        <v>424</v>
      </c>
      <c r="AX402" t="s">
        <v>411</v>
      </c>
      <c r="AY402" t="s">
        <v>593</v>
      </c>
      <c r="AZ402" t="s">
        <v>432</v>
      </c>
      <c r="BA402" t="s">
        <v>441</v>
      </c>
      <c r="BB402" t="s">
        <v>431</v>
      </c>
      <c r="BC402" t="s">
        <v>424</v>
      </c>
      <c r="BD402" t="s">
        <v>593</v>
      </c>
      <c r="BE402" t="s">
        <v>440</v>
      </c>
      <c r="BF402" t="s">
        <v>440</v>
      </c>
      <c r="BG402" t="s">
        <v>440</v>
      </c>
      <c r="BH402" t="s">
        <v>432</v>
      </c>
      <c r="BI402" t="s">
        <v>448</v>
      </c>
      <c r="BJ402" t="s">
        <v>448</v>
      </c>
      <c r="BK402" t="s">
        <v>411</v>
      </c>
      <c r="BL402" t="s">
        <v>436</v>
      </c>
      <c r="BM402" t="s">
        <v>442</v>
      </c>
      <c r="BN402" t="s">
        <v>425</v>
      </c>
      <c r="BO402" t="s">
        <v>415</v>
      </c>
      <c r="BP402" t="s">
        <v>424</v>
      </c>
      <c r="BQ402" t="s">
        <v>593</v>
      </c>
      <c r="BR402" t="s">
        <v>441</v>
      </c>
      <c r="BS402" t="s">
        <v>593</v>
      </c>
      <c r="BT402" t="s">
        <v>440</v>
      </c>
      <c r="BU402" t="s">
        <v>593</v>
      </c>
      <c r="BV402" t="s">
        <v>448</v>
      </c>
      <c r="BW402" t="s">
        <v>442</v>
      </c>
      <c r="BX402" t="s">
        <v>441</v>
      </c>
      <c r="BY402" t="s">
        <v>593</v>
      </c>
      <c r="BZ402" t="s">
        <v>411</v>
      </c>
      <c r="CA402" t="s">
        <v>593</v>
      </c>
      <c r="CB402" t="s">
        <v>434</v>
      </c>
      <c r="CC402" t="s">
        <v>593</v>
      </c>
      <c r="CD402" t="s">
        <v>593</v>
      </c>
      <c r="CE402" t="s">
        <v>412</v>
      </c>
      <c r="CF402" t="s">
        <v>441</v>
      </c>
      <c r="CG402" t="s">
        <v>593</v>
      </c>
    </row>
    <row r="403" spans="1:85">
      <c r="A403">
        <v>20130131</v>
      </c>
      <c r="B403" t="s">
        <v>593</v>
      </c>
      <c r="C403" t="s">
        <v>434</v>
      </c>
      <c r="D403" t="s">
        <v>440</v>
      </c>
      <c r="E403" t="s">
        <v>440</v>
      </c>
      <c r="F403" t="s">
        <v>593</v>
      </c>
      <c r="G403" t="s">
        <v>456</v>
      </c>
      <c r="H403" t="s">
        <v>448</v>
      </c>
      <c r="I403" t="s">
        <v>593</v>
      </c>
      <c r="J403" t="s">
        <v>448</v>
      </c>
      <c r="K403" t="s">
        <v>593</v>
      </c>
      <c r="L403" t="s">
        <v>440</v>
      </c>
      <c r="M403" t="s">
        <v>593</v>
      </c>
      <c r="N403" t="s">
        <v>593</v>
      </c>
      <c r="O403" t="s">
        <v>456</v>
      </c>
      <c r="P403" t="s">
        <v>456</v>
      </c>
      <c r="Q403" t="s">
        <v>424</v>
      </c>
      <c r="R403" t="s">
        <v>424</v>
      </c>
      <c r="S403" t="s">
        <v>633</v>
      </c>
      <c r="T403" t="s">
        <v>467</v>
      </c>
      <c r="U403" t="s">
        <v>440</v>
      </c>
      <c r="V403" t="s">
        <v>440</v>
      </c>
      <c r="W403" t="s">
        <v>436</v>
      </c>
      <c r="X403" t="s">
        <v>432</v>
      </c>
      <c r="Y403" t="s">
        <v>622</v>
      </c>
      <c r="Z403" t="s">
        <v>424</v>
      </c>
      <c r="AA403" t="s">
        <v>440</v>
      </c>
      <c r="AB403" t="s">
        <v>460</v>
      </c>
      <c r="AC403" t="s">
        <v>440</v>
      </c>
      <c r="AD403" t="s">
        <v>593</v>
      </c>
      <c r="AE403" t="s">
        <v>437</v>
      </c>
      <c r="AF403" t="s">
        <v>460</v>
      </c>
      <c r="AG403" t="s">
        <v>424</v>
      </c>
      <c r="AH403" t="s">
        <v>411</v>
      </c>
      <c r="AI403" t="s">
        <v>424</v>
      </c>
      <c r="AJ403" t="s">
        <v>411</v>
      </c>
      <c r="AK403" t="s">
        <v>467</v>
      </c>
      <c r="AL403" t="s">
        <v>593</v>
      </c>
      <c r="AM403" t="s">
        <v>448</v>
      </c>
      <c r="AN403" t="s">
        <v>422</v>
      </c>
      <c r="AO403" t="s">
        <v>593</v>
      </c>
      <c r="AP403" t="s">
        <v>593</v>
      </c>
      <c r="AQ403" t="s">
        <v>456</v>
      </c>
      <c r="AR403" t="s">
        <v>593</v>
      </c>
      <c r="AS403" t="s">
        <v>432</v>
      </c>
      <c r="AT403" t="s">
        <v>409</v>
      </c>
      <c r="AU403" t="s">
        <v>409</v>
      </c>
      <c r="AV403" t="s">
        <v>441</v>
      </c>
      <c r="AW403" t="s">
        <v>424</v>
      </c>
      <c r="AX403" t="s">
        <v>411</v>
      </c>
      <c r="AY403" t="s">
        <v>593</v>
      </c>
      <c r="AZ403" t="s">
        <v>432</v>
      </c>
      <c r="BA403" t="s">
        <v>441</v>
      </c>
      <c r="BB403" t="s">
        <v>431</v>
      </c>
      <c r="BC403" t="s">
        <v>424</v>
      </c>
      <c r="BD403" t="s">
        <v>593</v>
      </c>
      <c r="BE403" t="s">
        <v>440</v>
      </c>
      <c r="BF403" t="s">
        <v>440</v>
      </c>
      <c r="BG403" t="s">
        <v>440</v>
      </c>
      <c r="BH403" t="s">
        <v>432</v>
      </c>
      <c r="BI403" t="s">
        <v>448</v>
      </c>
      <c r="BJ403" t="s">
        <v>448</v>
      </c>
      <c r="BK403" t="s">
        <v>411</v>
      </c>
      <c r="BL403" t="s">
        <v>436</v>
      </c>
      <c r="BM403" t="s">
        <v>442</v>
      </c>
      <c r="BN403" t="s">
        <v>425</v>
      </c>
      <c r="BO403" t="s">
        <v>415</v>
      </c>
      <c r="BP403" t="s">
        <v>424</v>
      </c>
      <c r="BQ403" t="s">
        <v>593</v>
      </c>
      <c r="BR403" t="s">
        <v>441</v>
      </c>
      <c r="BS403" t="s">
        <v>593</v>
      </c>
      <c r="BT403" t="s">
        <v>440</v>
      </c>
      <c r="BU403" t="s">
        <v>593</v>
      </c>
      <c r="BV403" t="s">
        <v>448</v>
      </c>
      <c r="BW403" t="s">
        <v>442</v>
      </c>
      <c r="BX403" t="s">
        <v>441</v>
      </c>
      <c r="BY403" t="s">
        <v>593</v>
      </c>
      <c r="BZ403" t="s">
        <v>411</v>
      </c>
      <c r="CA403" t="s">
        <v>593</v>
      </c>
      <c r="CB403" t="s">
        <v>434</v>
      </c>
      <c r="CC403" t="s">
        <v>593</v>
      </c>
      <c r="CD403" t="s">
        <v>593</v>
      </c>
      <c r="CE403" t="s">
        <v>412</v>
      </c>
      <c r="CF403" t="s">
        <v>441</v>
      </c>
      <c r="CG403" t="s">
        <v>593</v>
      </c>
    </row>
    <row r="404" spans="1:85">
      <c r="A404">
        <v>20130228</v>
      </c>
      <c r="B404" t="s">
        <v>593</v>
      </c>
      <c r="C404" t="s">
        <v>434</v>
      </c>
      <c r="D404" t="s">
        <v>440</v>
      </c>
      <c r="E404" t="s">
        <v>440</v>
      </c>
      <c r="F404" t="s">
        <v>593</v>
      </c>
      <c r="G404" t="s">
        <v>456</v>
      </c>
      <c r="H404" t="s">
        <v>448</v>
      </c>
      <c r="I404" t="s">
        <v>593</v>
      </c>
      <c r="J404" t="s">
        <v>448</v>
      </c>
      <c r="K404" t="s">
        <v>593</v>
      </c>
      <c r="L404" t="s">
        <v>440</v>
      </c>
      <c r="M404" t="s">
        <v>593</v>
      </c>
      <c r="N404" t="s">
        <v>593</v>
      </c>
      <c r="O404" t="s">
        <v>456</v>
      </c>
      <c r="P404" t="s">
        <v>456</v>
      </c>
      <c r="Q404" t="s">
        <v>424</v>
      </c>
      <c r="R404" t="s">
        <v>424</v>
      </c>
      <c r="S404" t="s">
        <v>633</v>
      </c>
      <c r="T404" t="s">
        <v>467</v>
      </c>
      <c r="U404" t="s">
        <v>440</v>
      </c>
      <c r="V404" t="s">
        <v>440</v>
      </c>
      <c r="W404" t="s">
        <v>436</v>
      </c>
      <c r="X404" t="s">
        <v>432</v>
      </c>
      <c r="Y404" t="s">
        <v>615</v>
      </c>
      <c r="Z404" t="s">
        <v>424</v>
      </c>
      <c r="AA404" t="s">
        <v>440</v>
      </c>
      <c r="AB404" t="s">
        <v>460</v>
      </c>
      <c r="AC404" t="s">
        <v>460</v>
      </c>
      <c r="AD404" t="s">
        <v>593</v>
      </c>
      <c r="AE404" t="s">
        <v>437</v>
      </c>
      <c r="AF404" t="s">
        <v>460</v>
      </c>
      <c r="AG404" t="s">
        <v>411</v>
      </c>
      <c r="AH404" t="s">
        <v>411</v>
      </c>
      <c r="AI404" t="s">
        <v>424</v>
      </c>
      <c r="AJ404" t="s">
        <v>411</v>
      </c>
      <c r="AK404" t="s">
        <v>467</v>
      </c>
      <c r="AL404" t="s">
        <v>593</v>
      </c>
      <c r="AM404" t="s">
        <v>448</v>
      </c>
      <c r="AN404" t="s">
        <v>422</v>
      </c>
      <c r="AO404" t="s">
        <v>593</v>
      </c>
      <c r="AP404" t="s">
        <v>593</v>
      </c>
      <c r="AQ404" t="s">
        <v>456</v>
      </c>
      <c r="AR404" t="s">
        <v>593</v>
      </c>
      <c r="AS404" t="s">
        <v>432</v>
      </c>
      <c r="AT404" t="s">
        <v>409</v>
      </c>
      <c r="AU404" t="s">
        <v>409</v>
      </c>
      <c r="AV404" t="s">
        <v>441</v>
      </c>
      <c r="AW404" t="s">
        <v>424</v>
      </c>
      <c r="AX404" t="s">
        <v>411</v>
      </c>
      <c r="AY404" t="s">
        <v>593</v>
      </c>
      <c r="AZ404" t="s">
        <v>432</v>
      </c>
      <c r="BA404" t="s">
        <v>441</v>
      </c>
      <c r="BB404" t="s">
        <v>431</v>
      </c>
      <c r="BC404" t="s">
        <v>424</v>
      </c>
      <c r="BD404" t="s">
        <v>593</v>
      </c>
      <c r="BE404" t="s">
        <v>440</v>
      </c>
      <c r="BF404" t="s">
        <v>440</v>
      </c>
      <c r="BG404" t="s">
        <v>440</v>
      </c>
      <c r="BH404" t="s">
        <v>432</v>
      </c>
      <c r="BI404" t="s">
        <v>448</v>
      </c>
      <c r="BJ404" t="s">
        <v>448</v>
      </c>
      <c r="BK404" t="s">
        <v>411</v>
      </c>
      <c r="BL404" t="s">
        <v>436</v>
      </c>
      <c r="BM404" t="s">
        <v>442</v>
      </c>
      <c r="BN404" t="s">
        <v>425</v>
      </c>
      <c r="BO404" t="s">
        <v>415</v>
      </c>
      <c r="BP404" t="s">
        <v>424</v>
      </c>
      <c r="BQ404" t="s">
        <v>593</v>
      </c>
      <c r="BR404" t="s">
        <v>441</v>
      </c>
      <c r="BS404" t="s">
        <v>593</v>
      </c>
      <c r="BT404" t="s">
        <v>440</v>
      </c>
      <c r="BU404" t="s">
        <v>593</v>
      </c>
      <c r="BV404" t="s">
        <v>448</v>
      </c>
      <c r="BW404" t="s">
        <v>442</v>
      </c>
      <c r="BX404" t="s">
        <v>441</v>
      </c>
      <c r="BY404" t="s">
        <v>593</v>
      </c>
      <c r="BZ404" t="s">
        <v>411</v>
      </c>
      <c r="CA404" t="s">
        <v>593</v>
      </c>
      <c r="CB404" t="s">
        <v>434</v>
      </c>
      <c r="CC404" t="s">
        <v>593</v>
      </c>
      <c r="CD404" t="s">
        <v>593</v>
      </c>
      <c r="CE404" t="s">
        <v>412</v>
      </c>
      <c r="CF404" t="s">
        <v>441</v>
      </c>
      <c r="CG404" t="s">
        <v>593</v>
      </c>
    </row>
    <row r="405" spans="1:85">
      <c r="A405">
        <v>20130329</v>
      </c>
      <c r="B405" t="s">
        <v>593</v>
      </c>
      <c r="C405" t="s">
        <v>434</v>
      </c>
      <c r="D405" t="s">
        <v>440</v>
      </c>
      <c r="E405" t="s">
        <v>440</v>
      </c>
      <c r="F405" t="s">
        <v>593</v>
      </c>
      <c r="G405" t="s">
        <v>456</v>
      </c>
      <c r="H405" t="s">
        <v>448</v>
      </c>
      <c r="I405" t="s">
        <v>593</v>
      </c>
      <c r="J405" t="s">
        <v>448</v>
      </c>
      <c r="K405" t="s">
        <v>593</v>
      </c>
      <c r="L405" t="s">
        <v>440</v>
      </c>
      <c r="M405" t="s">
        <v>593</v>
      </c>
      <c r="N405" t="s">
        <v>593</v>
      </c>
      <c r="O405" t="s">
        <v>456</v>
      </c>
      <c r="P405" t="s">
        <v>456</v>
      </c>
      <c r="Q405" t="s">
        <v>424</v>
      </c>
      <c r="R405" t="s">
        <v>424</v>
      </c>
      <c r="S405" t="s">
        <v>633</v>
      </c>
      <c r="T405" t="s">
        <v>467</v>
      </c>
      <c r="U405" t="s">
        <v>440</v>
      </c>
      <c r="V405" t="s">
        <v>440</v>
      </c>
      <c r="W405" t="s">
        <v>436</v>
      </c>
      <c r="X405" t="s">
        <v>432</v>
      </c>
      <c r="Y405" t="s">
        <v>436</v>
      </c>
      <c r="Z405" t="s">
        <v>424</v>
      </c>
      <c r="AA405" t="s">
        <v>440</v>
      </c>
      <c r="AB405" t="s">
        <v>460</v>
      </c>
      <c r="AC405" t="s">
        <v>460</v>
      </c>
      <c r="AD405" t="s">
        <v>593</v>
      </c>
      <c r="AE405" t="s">
        <v>437</v>
      </c>
      <c r="AF405" t="s">
        <v>460</v>
      </c>
      <c r="AG405" t="s">
        <v>411</v>
      </c>
      <c r="AH405" t="s">
        <v>411</v>
      </c>
      <c r="AI405" t="s">
        <v>424</v>
      </c>
      <c r="AJ405" t="s">
        <v>411</v>
      </c>
      <c r="AK405" t="s">
        <v>467</v>
      </c>
      <c r="AL405" t="s">
        <v>593</v>
      </c>
      <c r="AM405" t="s">
        <v>448</v>
      </c>
      <c r="AN405" t="s">
        <v>422</v>
      </c>
      <c r="AO405" t="s">
        <v>593</v>
      </c>
      <c r="AP405" t="s">
        <v>593</v>
      </c>
      <c r="AQ405" t="s">
        <v>456</v>
      </c>
      <c r="AR405" t="s">
        <v>593</v>
      </c>
      <c r="AS405" t="s">
        <v>432</v>
      </c>
      <c r="AT405" t="s">
        <v>409</v>
      </c>
      <c r="AU405" t="s">
        <v>409</v>
      </c>
      <c r="AV405" t="s">
        <v>441</v>
      </c>
      <c r="AW405" t="s">
        <v>448</v>
      </c>
      <c r="AX405" t="s">
        <v>411</v>
      </c>
      <c r="AY405" t="s">
        <v>593</v>
      </c>
      <c r="AZ405" t="s">
        <v>432</v>
      </c>
      <c r="BA405" t="s">
        <v>441</v>
      </c>
      <c r="BB405" t="s">
        <v>431</v>
      </c>
      <c r="BC405" t="s">
        <v>424</v>
      </c>
      <c r="BD405" t="s">
        <v>593</v>
      </c>
      <c r="BE405" t="s">
        <v>440</v>
      </c>
      <c r="BF405" t="s">
        <v>440</v>
      </c>
      <c r="BG405" t="s">
        <v>440</v>
      </c>
      <c r="BH405" t="s">
        <v>432</v>
      </c>
      <c r="BI405" t="s">
        <v>448</v>
      </c>
      <c r="BJ405" t="s">
        <v>448</v>
      </c>
      <c r="BK405" t="s">
        <v>411</v>
      </c>
      <c r="BL405" t="s">
        <v>436</v>
      </c>
      <c r="BM405" t="s">
        <v>442</v>
      </c>
      <c r="BN405" t="s">
        <v>425</v>
      </c>
      <c r="BO405" t="s">
        <v>415</v>
      </c>
      <c r="BP405" t="s">
        <v>424</v>
      </c>
      <c r="BQ405" t="s">
        <v>593</v>
      </c>
      <c r="BR405" t="s">
        <v>441</v>
      </c>
      <c r="BS405" t="s">
        <v>593</v>
      </c>
      <c r="BT405" t="s">
        <v>440</v>
      </c>
      <c r="BU405" t="s">
        <v>593</v>
      </c>
      <c r="BV405" t="s">
        <v>448</v>
      </c>
      <c r="BW405" t="s">
        <v>442</v>
      </c>
      <c r="BX405" t="s">
        <v>441</v>
      </c>
      <c r="BY405" t="s">
        <v>593</v>
      </c>
      <c r="BZ405" t="s">
        <v>411</v>
      </c>
      <c r="CA405" t="s">
        <v>593</v>
      </c>
      <c r="CB405" t="s">
        <v>434</v>
      </c>
      <c r="CC405" t="s">
        <v>593</v>
      </c>
      <c r="CD405" t="s">
        <v>593</v>
      </c>
      <c r="CE405" t="s">
        <v>412</v>
      </c>
      <c r="CF405" t="s">
        <v>441</v>
      </c>
      <c r="CG405" t="s">
        <v>593</v>
      </c>
    </row>
    <row r="406" spans="1:85">
      <c r="A406">
        <v>20130430</v>
      </c>
      <c r="B406" t="s">
        <v>593</v>
      </c>
      <c r="C406" t="s">
        <v>454</v>
      </c>
      <c r="D406" t="s">
        <v>440</v>
      </c>
      <c r="E406" t="s">
        <v>440</v>
      </c>
      <c r="F406" t="s">
        <v>593</v>
      </c>
      <c r="G406" t="s">
        <v>456</v>
      </c>
      <c r="H406" t="s">
        <v>448</v>
      </c>
      <c r="I406" t="s">
        <v>593</v>
      </c>
      <c r="J406" t="s">
        <v>448</v>
      </c>
      <c r="K406" t="s">
        <v>593</v>
      </c>
      <c r="L406" t="s">
        <v>440</v>
      </c>
      <c r="M406" t="s">
        <v>593</v>
      </c>
      <c r="N406" t="s">
        <v>593</v>
      </c>
      <c r="O406" t="s">
        <v>456</v>
      </c>
      <c r="P406" t="s">
        <v>456</v>
      </c>
      <c r="Q406" t="s">
        <v>424</v>
      </c>
      <c r="R406" t="s">
        <v>424</v>
      </c>
      <c r="S406" t="s">
        <v>633</v>
      </c>
      <c r="T406" t="s">
        <v>467</v>
      </c>
      <c r="U406" t="s">
        <v>440</v>
      </c>
      <c r="V406" t="s">
        <v>440</v>
      </c>
      <c r="W406" t="s">
        <v>436</v>
      </c>
      <c r="X406" t="s">
        <v>432</v>
      </c>
      <c r="Y406" t="s">
        <v>436</v>
      </c>
      <c r="Z406" t="s">
        <v>424</v>
      </c>
      <c r="AA406" t="s">
        <v>440</v>
      </c>
      <c r="AB406" t="s">
        <v>460</v>
      </c>
      <c r="AC406" t="s">
        <v>460</v>
      </c>
      <c r="AD406" t="s">
        <v>593</v>
      </c>
      <c r="AE406" t="s">
        <v>437</v>
      </c>
      <c r="AF406" t="s">
        <v>460</v>
      </c>
      <c r="AG406" t="s">
        <v>411</v>
      </c>
      <c r="AH406" t="s">
        <v>411</v>
      </c>
      <c r="AI406" t="s">
        <v>424</v>
      </c>
      <c r="AJ406" t="s">
        <v>411</v>
      </c>
      <c r="AK406" t="s">
        <v>467</v>
      </c>
      <c r="AL406" t="s">
        <v>593</v>
      </c>
      <c r="AM406" t="s">
        <v>448</v>
      </c>
      <c r="AN406" t="s">
        <v>422</v>
      </c>
      <c r="AO406" t="s">
        <v>593</v>
      </c>
      <c r="AP406" t="s">
        <v>593</v>
      </c>
      <c r="AQ406" t="s">
        <v>456</v>
      </c>
      <c r="AR406" t="s">
        <v>593</v>
      </c>
      <c r="AS406" t="s">
        <v>432</v>
      </c>
      <c r="AT406" t="s">
        <v>409</v>
      </c>
      <c r="AU406" t="s">
        <v>409</v>
      </c>
      <c r="AV406" t="s">
        <v>441</v>
      </c>
      <c r="AW406" t="s">
        <v>448</v>
      </c>
      <c r="AX406" t="s">
        <v>411</v>
      </c>
      <c r="AY406" t="s">
        <v>593</v>
      </c>
      <c r="AZ406" t="s">
        <v>432</v>
      </c>
      <c r="BA406" t="s">
        <v>441</v>
      </c>
      <c r="BB406" t="s">
        <v>431</v>
      </c>
      <c r="BC406" t="s">
        <v>424</v>
      </c>
      <c r="BD406" t="s">
        <v>593</v>
      </c>
      <c r="BE406" t="s">
        <v>440</v>
      </c>
      <c r="BF406" t="s">
        <v>440</v>
      </c>
      <c r="BG406" t="s">
        <v>440</v>
      </c>
      <c r="BH406" t="s">
        <v>432</v>
      </c>
      <c r="BI406" t="s">
        <v>448</v>
      </c>
      <c r="BJ406" t="s">
        <v>448</v>
      </c>
      <c r="BK406" t="s">
        <v>411</v>
      </c>
      <c r="BL406" t="s">
        <v>436</v>
      </c>
      <c r="BM406" t="s">
        <v>442</v>
      </c>
      <c r="BN406" t="s">
        <v>425</v>
      </c>
      <c r="BO406" t="s">
        <v>415</v>
      </c>
      <c r="BP406" t="s">
        <v>424</v>
      </c>
      <c r="BQ406" t="s">
        <v>593</v>
      </c>
      <c r="BR406" t="s">
        <v>441</v>
      </c>
      <c r="BS406" t="s">
        <v>593</v>
      </c>
      <c r="BT406" t="s">
        <v>440</v>
      </c>
      <c r="BU406" t="s">
        <v>593</v>
      </c>
      <c r="BV406" t="s">
        <v>411</v>
      </c>
      <c r="BW406" t="s">
        <v>442</v>
      </c>
      <c r="BX406" t="s">
        <v>441</v>
      </c>
      <c r="BY406" t="s">
        <v>593</v>
      </c>
      <c r="BZ406" t="s">
        <v>411</v>
      </c>
      <c r="CA406" t="s">
        <v>593</v>
      </c>
      <c r="CB406" t="s">
        <v>434</v>
      </c>
      <c r="CC406" t="s">
        <v>593</v>
      </c>
      <c r="CD406" t="s">
        <v>593</v>
      </c>
      <c r="CE406" t="s">
        <v>412</v>
      </c>
      <c r="CF406" t="s">
        <v>441</v>
      </c>
      <c r="CG406" t="s">
        <v>593</v>
      </c>
    </row>
    <row r="407" spans="1:85">
      <c r="A407">
        <v>20130531</v>
      </c>
      <c r="B407" t="s">
        <v>593</v>
      </c>
      <c r="C407" t="s">
        <v>454</v>
      </c>
      <c r="D407" t="s">
        <v>440</v>
      </c>
      <c r="E407" t="s">
        <v>440</v>
      </c>
      <c r="F407" t="s">
        <v>593</v>
      </c>
      <c r="G407" t="s">
        <v>456</v>
      </c>
      <c r="H407" t="s">
        <v>448</v>
      </c>
      <c r="I407" t="s">
        <v>593</v>
      </c>
      <c r="J407" t="s">
        <v>448</v>
      </c>
      <c r="K407" t="s">
        <v>593</v>
      </c>
      <c r="L407" t="s">
        <v>440</v>
      </c>
      <c r="M407" t="s">
        <v>593</v>
      </c>
      <c r="N407" t="s">
        <v>593</v>
      </c>
      <c r="O407" t="s">
        <v>456</v>
      </c>
      <c r="P407" t="s">
        <v>456</v>
      </c>
      <c r="Q407" t="s">
        <v>424</v>
      </c>
      <c r="R407" t="s">
        <v>424</v>
      </c>
      <c r="S407" t="s">
        <v>633</v>
      </c>
      <c r="T407" t="s">
        <v>467</v>
      </c>
      <c r="U407" t="s">
        <v>440</v>
      </c>
      <c r="V407" t="s">
        <v>440</v>
      </c>
      <c r="W407" t="s">
        <v>436</v>
      </c>
      <c r="X407" t="s">
        <v>432</v>
      </c>
      <c r="Y407" t="s">
        <v>436</v>
      </c>
      <c r="Z407" t="s">
        <v>424</v>
      </c>
      <c r="AA407" t="s">
        <v>440</v>
      </c>
      <c r="AB407" t="s">
        <v>460</v>
      </c>
      <c r="AC407" t="s">
        <v>460</v>
      </c>
      <c r="AD407" t="s">
        <v>593</v>
      </c>
      <c r="AE407" t="s">
        <v>437</v>
      </c>
      <c r="AF407" t="s">
        <v>460</v>
      </c>
      <c r="AG407" t="s">
        <v>411</v>
      </c>
      <c r="AH407" t="s">
        <v>411</v>
      </c>
      <c r="AI407" t="s">
        <v>424</v>
      </c>
      <c r="AJ407" t="s">
        <v>411</v>
      </c>
      <c r="AK407" t="s">
        <v>467</v>
      </c>
      <c r="AL407" t="s">
        <v>593</v>
      </c>
      <c r="AM407" t="s">
        <v>448</v>
      </c>
      <c r="AN407" t="s">
        <v>422</v>
      </c>
      <c r="AO407" t="s">
        <v>593</v>
      </c>
      <c r="AP407" t="s">
        <v>593</v>
      </c>
      <c r="AQ407" t="s">
        <v>456</v>
      </c>
      <c r="AR407" t="s">
        <v>593</v>
      </c>
      <c r="AS407" t="s">
        <v>432</v>
      </c>
      <c r="AT407" t="s">
        <v>409</v>
      </c>
      <c r="AU407" t="s">
        <v>409</v>
      </c>
      <c r="AV407" t="s">
        <v>441</v>
      </c>
      <c r="AW407" t="s">
        <v>448</v>
      </c>
      <c r="AX407" t="s">
        <v>411</v>
      </c>
      <c r="AY407" t="s">
        <v>593</v>
      </c>
      <c r="AZ407" t="s">
        <v>432</v>
      </c>
      <c r="BA407" t="s">
        <v>441</v>
      </c>
      <c r="BB407" t="s">
        <v>431</v>
      </c>
      <c r="BC407" t="s">
        <v>424</v>
      </c>
      <c r="BD407" t="s">
        <v>593</v>
      </c>
      <c r="BE407" t="s">
        <v>440</v>
      </c>
      <c r="BF407" t="s">
        <v>440</v>
      </c>
      <c r="BG407" t="s">
        <v>440</v>
      </c>
      <c r="BH407" t="s">
        <v>432</v>
      </c>
      <c r="BI407" t="s">
        <v>448</v>
      </c>
      <c r="BJ407" t="s">
        <v>448</v>
      </c>
      <c r="BK407" t="s">
        <v>411</v>
      </c>
      <c r="BL407" t="s">
        <v>436</v>
      </c>
      <c r="BM407" t="s">
        <v>442</v>
      </c>
      <c r="BN407" t="s">
        <v>425</v>
      </c>
      <c r="BO407" t="s">
        <v>415</v>
      </c>
      <c r="BP407" t="s">
        <v>424</v>
      </c>
      <c r="BQ407" t="s">
        <v>593</v>
      </c>
      <c r="BR407" t="s">
        <v>441</v>
      </c>
      <c r="BS407" t="s">
        <v>593</v>
      </c>
      <c r="BT407" t="s">
        <v>440</v>
      </c>
      <c r="BU407" t="s">
        <v>593</v>
      </c>
      <c r="BV407" t="s">
        <v>411</v>
      </c>
      <c r="BW407" t="s">
        <v>442</v>
      </c>
      <c r="BX407" t="s">
        <v>441</v>
      </c>
      <c r="BY407" t="s">
        <v>593</v>
      </c>
      <c r="BZ407" t="s">
        <v>424</v>
      </c>
      <c r="CA407" t="s">
        <v>593</v>
      </c>
      <c r="CB407" t="s">
        <v>434</v>
      </c>
      <c r="CC407" t="s">
        <v>593</v>
      </c>
      <c r="CD407" t="s">
        <v>593</v>
      </c>
      <c r="CE407" t="s">
        <v>412</v>
      </c>
      <c r="CF407" t="s">
        <v>441</v>
      </c>
      <c r="CG407" t="s">
        <v>593</v>
      </c>
    </row>
    <row r="408" spans="1:85">
      <c r="A408">
        <v>20130628</v>
      </c>
      <c r="B408" t="s">
        <v>593</v>
      </c>
      <c r="C408" t="s">
        <v>454</v>
      </c>
      <c r="D408" t="s">
        <v>440</v>
      </c>
      <c r="E408" t="s">
        <v>440</v>
      </c>
      <c r="F408" t="s">
        <v>593</v>
      </c>
      <c r="G408" t="s">
        <v>456</v>
      </c>
      <c r="H408" t="s">
        <v>448</v>
      </c>
      <c r="I408" t="s">
        <v>593</v>
      </c>
      <c r="J408" t="s">
        <v>448</v>
      </c>
      <c r="K408" t="s">
        <v>593</v>
      </c>
      <c r="L408" t="s">
        <v>440</v>
      </c>
      <c r="M408" t="s">
        <v>593</v>
      </c>
      <c r="N408" t="s">
        <v>593</v>
      </c>
      <c r="O408" t="s">
        <v>456</v>
      </c>
      <c r="P408" t="s">
        <v>456</v>
      </c>
      <c r="Q408" t="s">
        <v>424</v>
      </c>
      <c r="R408" t="s">
        <v>424</v>
      </c>
      <c r="S408" t="s">
        <v>633</v>
      </c>
      <c r="T408" t="s">
        <v>467</v>
      </c>
      <c r="U408" t="s">
        <v>440</v>
      </c>
      <c r="V408" t="s">
        <v>440</v>
      </c>
      <c r="W408" t="s">
        <v>436</v>
      </c>
      <c r="X408" t="s">
        <v>432</v>
      </c>
      <c r="Y408" t="s">
        <v>436</v>
      </c>
      <c r="Z408" t="s">
        <v>424</v>
      </c>
      <c r="AA408" t="s">
        <v>440</v>
      </c>
      <c r="AB408" t="s">
        <v>460</v>
      </c>
      <c r="AC408" t="s">
        <v>460</v>
      </c>
      <c r="AD408" t="s">
        <v>593</v>
      </c>
      <c r="AE408" t="s">
        <v>437</v>
      </c>
      <c r="AF408" t="s">
        <v>460</v>
      </c>
      <c r="AG408" t="s">
        <v>411</v>
      </c>
      <c r="AH408" t="s">
        <v>411</v>
      </c>
      <c r="AI408" t="s">
        <v>424</v>
      </c>
      <c r="AJ408" t="s">
        <v>411</v>
      </c>
      <c r="AK408" t="s">
        <v>467</v>
      </c>
      <c r="AL408" t="s">
        <v>593</v>
      </c>
      <c r="AM408" t="s">
        <v>448</v>
      </c>
      <c r="AN408" t="s">
        <v>409</v>
      </c>
      <c r="AO408" t="s">
        <v>593</v>
      </c>
      <c r="AP408" t="s">
        <v>593</v>
      </c>
      <c r="AQ408" t="s">
        <v>456</v>
      </c>
      <c r="AR408" t="s">
        <v>593</v>
      </c>
      <c r="AS408" t="s">
        <v>432</v>
      </c>
      <c r="AT408" t="s">
        <v>409</v>
      </c>
      <c r="AU408" t="s">
        <v>409</v>
      </c>
      <c r="AV408" t="s">
        <v>441</v>
      </c>
      <c r="AW408" t="s">
        <v>448</v>
      </c>
      <c r="AX408" t="s">
        <v>411</v>
      </c>
      <c r="AY408" t="s">
        <v>593</v>
      </c>
      <c r="AZ408" t="s">
        <v>432</v>
      </c>
      <c r="BA408" t="s">
        <v>441</v>
      </c>
      <c r="BB408" t="s">
        <v>431</v>
      </c>
      <c r="BC408" t="s">
        <v>424</v>
      </c>
      <c r="BD408" t="s">
        <v>593</v>
      </c>
      <c r="BE408" t="s">
        <v>440</v>
      </c>
      <c r="BF408" t="s">
        <v>440</v>
      </c>
      <c r="BG408" t="s">
        <v>440</v>
      </c>
      <c r="BH408" t="s">
        <v>432</v>
      </c>
      <c r="BI408" t="s">
        <v>448</v>
      </c>
      <c r="BJ408" t="s">
        <v>448</v>
      </c>
      <c r="BK408" t="s">
        <v>411</v>
      </c>
      <c r="BL408" t="s">
        <v>436</v>
      </c>
      <c r="BM408" t="s">
        <v>442</v>
      </c>
      <c r="BN408" t="s">
        <v>425</v>
      </c>
      <c r="BO408" t="s">
        <v>415</v>
      </c>
      <c r="BP408" t="s">
        <v>424</v>
      </c>
      <c r="BQ408" t="s">
        <v>593</v>
      </c>
      <c r="BR408" t="s">
        <v>441</v>
      </c>
      <c r="BS408" t="s">
        <v>593</v>
      </c>
      <c r="BT408" t="s">
        <v>440</v>
      </c>
      <c r="BU408" t="s">
        <v>593</v>
      </c>
      <c r="BV408" t="s">
        <v>411</v>
      </c>
      <c r="BW408" t="s">
        <v>442</v>
      </c>
      <c r="BX408" t="s">
        <v>441</v>
      </c>
      <c r="BY408" t="s">
        <v>593</v>
      </c>
      <c r="BZ408" t="s">
        <v>424</v>
      </c>
      <c r="CA408" t="s">
        <v>593</v>
      </c>
      <c r="CB408" t="s">
        <v>434</v>
      </c>
      <c r="CC408" t="s">
        <v>593</v>
      </c>
      <c r="CD408" t="s">
        <v>593</v>
      </c>
      <c r="CE408" t="s">
        <v>412</v>
      </c>
      <c r="CF408" t="s">
        <v>441</v>
      </c>
      <c r="CG408" t="s">
        <v>593</v>
      </c>
    </row>
    <row r="409" spans="1:85">
      <c r="A409">
        <v>20130731</v>
      </c>
      <c r="B409" t="s">
        <v>593</v>
      </c>
      <c r="C409" t="s">
        <v>454</v>
      </c>
      <c r="D409" t="s">
        <v>440</v>
      </c>
      <c r="E409" t="s">
        <v>440</v>
      </c>
      <c r="F409" t="s">
        <v>593</v>
      </c>
      <c r="G409" t="s">
        <v>456</v>
      </c>
      <c r="H409" t="s">
        <v>448</v>
      </c>
      <c r="I409" t="s">
        <v>593</v>
      </c>
      <c r="J409" t="s">
        <v>448</v>
      </c>
      <c r="K409" t="s">
        <v>593</v>
      </c>
      <c r="L409" t="s">
        <v>440</v>
      </c>
      <c r="M409" t="s">
        <v>593</v>
      </c>
      <c r="N409" t="s">
        <v>593</v>
      </c>
      <c r="O409" t="s">
        <v>456</v>
      </c>
      <c r="P409" t="s">
        <v>456</v>
      </c>
      <c r="Q409" t="s">
        <v>424</v>
      </c>
      <c r="R409" t="s">
        <v>424</v>
      </c>
      <c r="S409" t="s">
        <v>633</v>
      </c>
      <c r="T409" t="s">
        <v>467</v>
      </c>
      <c r="U409" t="s">
        <v>440</v>
      </c>
      <c r="V409" t="s">
        <v>440</v>
      </c>
      <c r="W409" t="s">
        <v>436</v>
      </c>
      <c r="X409" t="s">
        <v>432</v>
      </c>
      <c r="Y409" t="s">
        <v>436</v>
      </c>
      <c r="Z409" t="s">
        <v>424</v>
      </c>
      <c r="AA409" t="s">
        <v>440</v>
      </c>
      <c r="AB409" t="s">
        <v>460</v>
      </c>
      <c r="AC409" t="s">
        <v>460</v>
      </c>
      <c r="AD409" t="s">
        <v>409</v>
      </c>
      <c r="AE409" t="s">
        <v>437</v>
      </c>
      <c r="AF409" t="s">
        <v>460</v>
      </c>
      <c r="AG409" t="s">
        <v>411</v>
      </c>
      <c r="AH409" t="s">
        <v>411</v>
      </c>
      <c r="AI409" t="s">
        <v>424</v>
      </c>
      <c r="AJ409" t="s">
        <v>411</v>
      </c>
      <c r="AK409" t="s">
        <v>467</v>
      </c>
      <c r="AL409" t="s">
        <v>593</v>
      </c>
      <c r="AM409" t="s">
        <v>448</v>
      </c>
      <c r="AN409" t="s">
        <v>409</v>
      </c>
      <c r="AO409" t="s">
        <v>593</v>
      </c>
      <c r="AP409" t="s">
        <v>593</v>
      </c>
      <c r="AQ409" t="s">
        <v>456</v>
      </c>
      <c r="AR409" t="s">
        <v>593</v>
      </c>
      <c r="AS409" t="s">
        <v>432</v>
      </c>
      <c r="AT409" t="s">
        <v>409</v>
      </c>
      <c r="AU409" t="s">
        <v>409</v>
      </c>
      <c r="AV409" t="s">
        <v>441</v>
      </c>
      <c r="AW409" t="s">
        <v>448</v>
      </c>
      <c r="AX409" t="s">
        <v>411</v>
      </c>
      <c r="AY409" t="s">
        <v>593</v>
      </c>
      <c r="AZ409" t="s">
        <v>432</v>
      </c>
      <c r="BA409" t="s">
        <v>441</v>
      </c>
      <c r="BB409" t="s">
        <v>431</v>
      </c>
      <c r="BC409" t="s">
        <v>424</v>
      </c>
      <c r="BD409" t="s">
        <v>593</v>
      </c>
      <c r="BE409" t="s">
        <v>440</v>
      </c>
      <c r="BF409" t="s">
        <v>440</v>
      </c>
      <c r="BG409" t="s">
        <v>440</v>
      </c>
      <c r="BH409" t="s">
        <v>432</v>
      </c>
      <c r="BI409" t="s">
        <v>448</v>
      </c>
      <c r="BJ409" t="s">
        <v>448</v>
      </c>
      <c r="BK409" t="s">
        <v>603</v>
      </c>
      <c r="BL409" t="s">
        <v>436</v>
      </c>
      <c r="BM409" t="s">
        <v>442</v>
      </c>
      <c r="BN409" t="s">
        <v>425</v>
      </c>
      <c r="BO409" t="s">
        <v>415</v>
      </c>
      <c r="BP409" t="s">
        <v>424</v>
      </c>
      <c r="BQ409" t="s">
        <v>409</v>
      </c>
      <c r="BR409" t="s">
        <v>441</v>
      </c>
      <c r="BS409" t="s">
        <v>593</v>
      </c>
      <c r="BT409" t="s">
        <v>440</v>
      </c>
      <c r="BU409" t="s">
        <v>593</v>
      </c>
      <c r="BV409" t="s">
        <v>411</v>
      </c>
      <c r="BW409" t="s">
        <v>442</v>
      </c>
      <c r="BX409" t="s">
        <v>441</v>
      </c>
      <c r="BY409" t="s">
        <v>593</v>
      </c>
      <c r="BZ409" t="s">
        <v>424</v>
      </c>
      <c r="CA409" t="s">
        <v>593</v>
      </c>
      <c r="CB409" t="s">
        <v>434</v>
      </c>
      <c r="CC409" t="s">
        <v>593</v>
      </c>
      <c r="CD409" t="s">
        <v>593</v>
      </c>
      <c r="CE409" t="s">
        <v>412</v>
      </c>
      <c r="CF409" t="s">
        <v>441</v>
      </c>
      <c r="CG409" t="s">
        <v>593</v>
      </c>
    </row>
    <row r="410" spans="1:85">
      <c r="A410">
        <v>20130830</v>
      </c>
      <c r="B410" t="s">
        <v>593</v>
      </c>
      <c r="C410" t="s">
        <v>454</v>
      </c>
      <c r="D410" t="s">
        <v>440</v>
      </c>
      <c r="E410" t="s">
        <v>440</v>
      </c>
      <c r="F410" t="s">
        <v>593</v>
      </c>
      <c r="G410" t="s">
        <v>456</v>
      </c>
      <c r="H410" t="s">
        <v>448</v>
      </c>
      <c r="I410" t="s">
        <v>593</v>
      </c>
      <c r="J410" t="s">
        <v>448</v>
      </c>
      <c r="K410" t="s">
        <v>593</v>
      </c>
      <c r="L410" t="s">
        <v>440</v>
      </c>
      <c r="M410" t="s">
        <v>593</v>
      </c>
      <c r="N410" t="s">
        <v>593</v>
      </c>
      <c r="O410" t="s">
        <v>456</v>
      </c>
      <c r="P410" t="s">
        <v>456</v>
      </c>
      <c r="Q410" t="s">
        <v>424</v>
      </c>
      <c r="R410" t="s">
        <v>424</v>
      </c>
      <c r="S410" t="s">
        <v>633</v>
      </c>
      <c r="T410" t="s">
        <v>467</v>
      </c>
      <c r="U410" t="s">
        <v>440</v>
      </c>
      <c r="V410" t="s">
        <v>440</v>
      </c>
      <c r="W410" t="s">
        <v>436</v>
      </c>
      <c r="X410" t="s">
        <v>432</v>
      </c>
      <c r="Y410" t="s">
        <v>436</v>
      </c>
      <c r="Z410" t="s">
        <v>424</v>
      </c>
      <c r="AA410" t="s">
        <v>440</v>
      </c>
      <c r="AB410" t="s">
        <v>460</v>
      </c>
      <c r="AC410" t="s">
        <v>460</v>
      </c>
      <c r="AD410" t="s">
        <v>409</v>
      </c>
      <c r="AE410" t="s">
        <v>437</v>
      </c>
      <c r="AF410" t="s">
        <v>460</v>
      </c>
      <c r="AG410" t="s">
        <v>411</v>
      </c>
      <c r="AH410" t="s">
        <v>411</v>
      </c>
      <c r="AI410" t="s">
        <v>424</v>
      </c>
      <c r="AJ410" t="s">
        <v>411</v>
      </c>
      <c r="AK410" t="s">
        <v>467</v>
      </c>
      <c r="AL410" t="s">
        <v>593</v>
      </c>
      <c r="AM410" t="s">
        <v>448</v>
      </c>
      <c r="AN410" t="s">
        <v>409</v>
      </c>
      <c r="AO410" t="s">
        <v>593</v>
      </c>
      <c r="AP410" t="s">
        <v>593</v>
      </c>
      <c r="AQ410" t="s">
        <v>456</v>
      </c>
      <c r="AR410" t="s">
        <v>593</v>
      </c>
      <c r="AS410" t="s">
        <v>432</v>
      </c>
      <c r="AT410" t="s">
        <v>409</v>
      </c>
      <c r="AU410" t="s">
        <v>409</v>
      </c>
      <c r="AV410" t="s">
        <v>441</v>
      </c>
      <c r="AW410" t="s">
        <v>448</v>
      </c>
      <c r="AX410" t="s">
        <v>411</v>
      </c>
      <c r="AY410" t="s">
        <v>593</v>
      </c>
      <c r="AZ410" t="s">
        <v>432</v>
      </c>
      <c r="BA410" t="s">
        <v>441</v>
      </c>
      <c r="BB410" t="s">
        <v>431</v>
      </c>
      <c r="BC410" t="s">
        <v>424</v>
      </c>
      <c r="BD410" t="s">
        <v>593</v>
      </c>
      <c r="BE410" t="s">
        <v>440</v>
      </c>
      <c r="BF410" t="s">
        <v>440</v>
      </c>
      <c r="BG410" t="s">
        <v>440</v>
      </c>
      <c r="BH410" t="s">
        <v>432</v>
      </c>
      <c r="BI410" t="s">
        <v>448</v>
      </c>
      <c r="BJ410" t="s">
        <v>448</v>
      </c>
      <c r="BK410" t="s">
        <v>603</v>
      </c>
      <c r="BL410" t="s">
        <v>436</v>
      </c>
      <c r="BM410" t="s">
        <v>442</v>
      </c>
      <c r="BN410" t="s">
        <v>425</v>
      </c>
      <c r="BO410" t="s">
        <v>415</v>
      </c>
      <c r="BP410" t="s">
        <v>424</v>
      </c>
      <c r="BQ410" t="s">
        <v>409</v>
      </c>
      <c r="BR410" t="s">
        <v>441</v>
      </c>
      <c r="BS410" t="s">
        <v>593</v>
      </c>
      <c r="BT410" t="s">
        <v>440</v>
      </c>
      <c r="BU410" t="s">
        <v>593</v>
      </c>
      <c r="BV410" t="s">
        <v>411</v>
      </c>
      <c r="BW410" t="s">
        <v>442</v>
      </c>
      <c r="BX410" t="s">
        <v>441</v>
      </c>
      <c r="BY410" t="s">
        <v>593</v>
      </c>
      <c r="BZ410" t="s">
        <v>424</v>
      </c>
      <c r="CA410" t="s">
        <v>593</v>
      </c>
      <c r="CB410" t="s">
        <v>434</v>
      </c>
      <c r="CC410" t="s">
        <v>593</v>
      </c>
      <c r="CD410" t="s">
        <v>593</v>
      </c>
      <c r="CE410" t="s">
        <v>412</v>
      </c>
      <c r="CF410" t="s">
        <v>441</v>
      </c>
      <c r="CG410" t="s">
        <v>593</v>
      </c>
    </row>
    <row r="411" spans="1:85">
      <c r="A411">
        <v>20130930</v>
      </c>
      <c r="B411" t="s">
        <v>593</v>
      </c>
      <c r="C411" t="s">
        <v>454</v>
      </c>
      <c r="D411" t="s">
        <v>440</v>
      </c>
      <c r="E411" t="s">
        <v>440</v>
      </c>
      <c r="F411" t="s">
        <v>593</v>
      </c>
      <c r="G411" t="s">
        <v>456</v>
      </c>
      <c r="H411" t="s">
        <v>448</v>
      </c>
      <c r="I411" t="s">
        <v>593</v>
      </c>
      <c r="J411" t="s">
        <v>448</v>
      </c>
      <c r="K411" t="s">
        <v>593</v>
      </c>
      <c r="L411" t="s">
        <v>440</v>
      </c>
      <c r="M411" t="s">
        <v>593</v>
      </c>
      <c r="N411" t="s">
        <v>593</v>
      </c>
      <c r="O411" t="s">
        <v>456</v>
      </c>
      <c r="P411" t="s">
        <v>456</v>
      </c>
      <c r="Q411" t="s">
        <v>424</v>
      </c>
      <c r="R411" t="s">
        <v>424</v>
      </c>
      <c r="S411" t="s">
        <v>633</v>
      </c>
      <c r="T411" t="s">
        <v>467</v>
      </c>
      <c r="U411" t="s">
        <v>440</v>
      </c>
      <c r="V411" t="s">
        <v>440</v>
      </c>
      <c r="W411" t="s">
        <v>436</v>
      </c>
      <c r="X411" t="s">
        <v>432</v>
      </c>
      <c r="Y411" t="s">
        <v>436</v>
      </c>
      <c r="Z411" t="s">
        <v>424</v>
      </c>
      <c r="AA411" t="s">
        <v>440</v>
      </c>
      <c r="AB411" t="s">
        <v>460</v>
      </c>
      <c r="AC411" t="s">
        <v>460</v>
      </c>
      <c r="AD411" t="s">
        <v>409</v>
      </c>
      <c r="AE411" t="s">
        <v>437</v>
      </c>
      <c r="AF411" t="s">
        <v>460</v>
      </c>
      <c r="AG411" t="s">
        <v>411</v>
      </c>
      <c r="AH411" t="s">
        <v>411</v>
      </c>
      <c r="AI411" t="s">
        <v>424</v>
      </c>
      <c r="AJ411" t="s">
        <v>411</v>
      </c>
      <c r="AK411" t="s">
        <v>467</v>
      </c>
      <c r="AL411" t="s">
        <v>593</v>
      </c>
      <c r="AM411" t="s">
        <v>448</v>
      </c>
      <c r="AN411" t="s">
        <v>409</v>
      </c>
      <c r="AO411" t="s">
        <v>593</v>
      </c>
      <c r="AP411" t="s">
        <v>593</v>
      </c>
      <c r="AQ411" t="s">
        <v>456</v>
      </c>
      <c r="AR411" t="s">
        <v>593</v>
      </c>
      <c r="AS411" t="s">
        <v>432</v>
      </c>
      <c r="AT411" t="s">
        <v>409</v>
      </c>
      <c r="AU411" t="s">
        <v>409</v>
      </c>
      <c r="AV411" t="s">
        <v>441</v>
      </c>
      <c r="AW411" t="s">
        <v>448</v>
      </c>
      <c r="AX411" t="s">
        <v>411</v>
      </c>
      <c r="AY411" t="s">
        <v>593</v>
      </c>
      <c r="AZ411" t="s">
        <v>432</v>
      </c>
      <c r="BA411" t="s">
        <v>441</v>
      </c>
      <c r="BB411" t="s">
        <v>431</v>
      </c>
      <c r="BC411" t="s">
        <v>424</v>
      </c>
      <c r="BD411" t="s">
        <v>593</v>
      </c>
      <c r="BE411" t="s">
        <v>440</v>
      </c>
      <c r="BF411" t="s">
        <v>440</v>
      </c>
      <c r="BG411" t="s">
        <v>440</v>
      </c>
      <c r="BH411" t="s">
        <v>432</v>
      </c>
      <c r="BI411" t="s">
        <v>448</v>
      </c>
      <c r="BJ411" t="s">
        <v>448</v>
      </c>
      <c r="BK411" t="s">
        <v>603</v>
      </c>
      <c r="BL411" t="s">
        <v>436</v>
      </c>
      <c r="BM411" t="s">
        <v>442</v>
      </c>
      <c r="BN411" t="s">
        <v>425</v>
      </c>
      <c r="BO411" t="s">
        <v>415</v>
      </c>
      <c r="BP411" t="s">
        <v>424</v>
      </c>
      <c r="BQ411" t="s">
        <v>409</v>
      </c>
      <c r="BR411" t="s">
        <v>441</v>
      </c>
      <c r="BS411" t="s">
        <v>593</v>
      </c>
      <c r="BT411" t="s">
        <v>440</v>
      </c>
      <c r="BU411" t="s">
        <v>593</v>
      </c>
      <c r="BV411" t="s">
        <v>411</v>
      </c>
      <c r="BW411" t="s">
        <v>442</v>
      </c>
      <c r="BX411" t="s">
        <v>441</v>
      </c>
      <c r="BY411" t="s">
        <v>593</v>
      </c>
      <c r="BZ411" t="s">
        <v>424</v>
      </c>
      <c r="CA411" t="s">
        <v>593</v>
      </c>
      <c r="CB411" t="s">
        <v>618</v>
      </c>
      <c r="CC411" t="s">
        <v>593</v>
      </c>
      <c r="CD411" t="s">
        <v>593</v>
      </c>
      <c r="CE411" t="s">
        <v>412</v>
      </c>
      <c r="CF411" t="s">
        <v>441</v>
      </c>
      <c r="CG411" t="s">
        <v>593</v>
      </c>
    </row>
    <row r="412" spans="1:85">
      <c r="A412">
        <v>20131031</v>
      </c>
      <c r="B412" t="s">
        <v>593</v>
      </c>
      <c r="C412" t="s">
        <v>454</v>
      </c>
      <c r="D412" t="s">
        <v>440</v>
      </c>
      <c r="E412" t="s">
        <v>440</v>
      </c>
      <c r="F412" t="s">
        <v>593</v>
      </c>
      <c r="G412" t="s">
        <v>456</v>
      </c>
      <c r="H412" t="s">
        <v>448</v>
      </c>
      <c r="I412" t="s">
        <v>593</v>
      </c>
      <c r="J412" t="s">
        <v>448</v>
      </c>
      <c r="K412" t="s">
        <v>593</v>
      </c>
      <c r="L412" t="s">
        <v>440</v>
      </c>
      <c r="M412" t="s">
        <v>593</v>
      </c>
      <c r="N412" t="s">
        <v>593</v>
      </c>
      <c r="O412" t="s">
        <v>456</v>
      </c>
      <c r="P412" t="s">
        <v>456</v>
      </c>
      <c r="Q412" t="s">
        <v>424</v>
      </c>
      <c r="R412" t="s">
        <v>424</v>
      </c>
      <c r="S412" t="s">
        <v>633</v>
      </c>
      <c r="T412" t="s">
        <v>467</v>
      </c>
      <c r="U412" t="s">
        <v>440</v>
      </c>
      <c r="V412" t="s">
        <v>440</v>
      </c>
      <c r="W412" t="s">
        <v>436</v>
      </c>
      <c r="X412" t="s">
        <v>432</v>
      </c>
      <c r="Y412" t="s">
        <v>436</v>
      </c>
      <c r="Z412" t="s">
        <v>424</v>
      </c>
      <c r="AA412" t="s">
        <v>440</v>
      </c>
      <c r="AB412" t="s">
        <v>460</v>
      </c>
      <c r="AC412" t="s">
        <v>460</v>
      </c>
      <c r="AD412" t="s">
        <v>409</v>
      </c>
      <c r="AE412" t="s">
        <v>437</v>
      </c>
      <c r="AF412" t="s">
        <v>460</v>
      </c>
      <c r="AG412" t="s">
        <v>411</v>
      </c>
      <c r="AH412" t="s">
        <v>411</v>
      </c>
      <c r="AI412" t="s">
        <v>424</v>
      </c>
      <c r="AJ412" t="s">
        <v>411</v>
      </c>
      <c r="AK412" t="s">
        <v>467</v>
      </c>
      <c r="AL412" t="s">
        <v>593</v>
      </c>
      <c r="AM412" t="s">
        <v>448</v>
      </c>
      <c r="AN412" t="s">
        <v>409</v>
      </c>
      <c r="AO412" t="s">
        <v>593</v>
      </c>
      <c r="AP412" t="s">
        <v>593</v>
      </c>
      <c r="AQ412" t="s">
        <v>456</v>
      </c>
      <c r="AR412" t="s">
        <v>593</v>
      </c>
      <c r="AS412" t="s">
        <v>432</v>
      </c>
      <c r="AT412" t="s">
        <v>409</v>
      </c>
      <c r="AU412" t="s">
        <v>409</v>
      </c>
      <c r="AV412" t="s">
        <v>441</v>
      </c>
      <c r="AW412" t="s">
        <v>448</v>
      </c>
      <c r="AX412" t="s">
        <v>411</v>
      </c>
      <c r="AY412" t="s">
        <v>593</v>
      </c>
      <c r="AZ412" t="s">
        <v>432</v>
      </c>
      <c r="BA412" t="s">
        <v>441</v>
      </c>
      <c r="BB412" t="s">
        <v>431</v>
      </c>
      <c r="BC412" t="s">
        <v>424</v>
      </c>
      <c r="BD412" t="s">
        <v>593</v>
      </c>
      <c r="BE412" t="s">
        <v>440</v>
      </c>
      <c r="BF412" t="s">
        <v>440</v>
      </c>
      <c r="BG412" t="s">
        <v>440</v>
      </c>
      <c r="BH412" t="s">
        <v>432</v>
      </c>
      <c r="BI412" t="s">
        <v>448</v>
      </c>
      <c r="BJ412" t="s">
        <v>448</v>
      </c>
      <c r="BK412" t="s">
        <v>424</v>
      </c>
      <c r="BL412" t="s">
        <v>436</v>
      </c>
      <c r="BM412" t="s">
        <v>442</v>
      </c>
      <c r="BN412" t="s">
        <v>425</v>
      </c>
      <c r="BO412" t="s">
        <v>415</v>
      </c>
      <c r="BP412" t="s">
        <v>424</v>
      </c>
      <c r="BQ412" t="s">
        <v>409</v>
      </c>
      <c r="BR412" t="s">
        <v>441</v>
      </c>
      <c r="BS412" t="s">
        <v>593</v>
      </c>
      <c r="BT412" t="s">
        <v>440</v>
      </c>
      <c r="BU412" t="s">
        <v>593</v>
      </c>
      <c r="BV412" t="s">
        <v>411</v>
      </c>
      <c r="BW412" t="s">
        <v>442</v>
      </c>
      <c r="BX412" t="s">
        <v>441</v>
      </c>
      <c r="BY412" t="s">
        <v>593</v>
      </c>
      <c r="BZ412" t="s">
        <v>424</v>
      </c>
      <c r="CA412" t="s">
        <v>593</v>
      </c>
      <c r="CB412" t="s">
        <v>618</v>
      </c>
      <c r="CC412" t="s">
        <v>593</v>
      </c>
      <c r="CD412" t="s">
        <v>593</v>
      </c>
      <c r="CE412" t="s">
        <v>412</v>
      </c>
      <c r="CF412" t="s">
        <v>441</v>
      </c>
      <c r="CG412" t="s">
        <v>593</v>
      </c>
    </row>
    <row r="413" spans="1:85">
      <c r="A413">
        <v>20131129</v>
      </c>
      <c r="B413" t="s">
        <v>593</v>
      </c>
      <c r="C413" t="s">
        <v>454</v>
      </c>
      <c r="D413" t="s">
        <v>440</v>
      </c>
      <c r="E413" t="s">
        <v>440</v>
      </c>
      <c r="F413" t="s">
        <v>593</v>
      </c>
      <c r="G413" t="s">
        <v>456</v>
      </c>
      <c r="H413" t="s">
        <v>448</v>
      </c>
      <c r="I413" t="s">
        <v>593</v>
      </c>
      <c r="J413" t="s">
        <v>448</v>
      </c>
      <c r="K413" t="s">
        <v>593</v>
      </c>
      <c r="L413" t="s">
        <v>440</v>
      </c>
      <c r="M413" t="s">
        <v>593</v>
      </c>
      <c r="N413" t="s">
        <v>593</v>
      </c>
      <c r="O413" t="s">
        <v>456</v>
      </c>
      <c r="P413" t="s">
        <v>456</v>
      </c>
      <c r="Q413" t="s">
        <v>424</v>
      </c>
      <c r="R413" t="s">
        <v>424</v>
      </c>
      <c r="S413" t="s">
        <v>633</v>
      </c>
      <c r="T413" t="s">
        <v>467</v>
      </c>
      <c r="U413" t="s">
        <v>440</v>
      </c>
      <c r="V413" t="s">
        <v>440</v>
      </c>
      <c r="W413" t="s">
        <v>436</v>
      </c>
      <c r="X413" t="s">
        <v>432</v>
      </c>
      <c r="Y413" t="s">
        <v>436</v>
      </c>
      <c r="Z413" t="s">
        <v>424</v>
      </c>
      <c r="AA413" t="s">
        <v>440</v>
      </c>
      <c r="AB413" t="s">
        <v>460</v>
      </c>
      <c r="AC413" t="s">
        <v>460</v>
      </c>
      <c r="AD413" t="s">
        <v>409</v>
      </c>
      <c r="AE413" t="s">
        <v>453</v>
      </c>
      <c r="AF413" t="s">
        <v>460</v>
      </c>
      <c r="AG413" t="s">
        <v>411</v>
      </c>
      <c r="AH413" t="s">
        <v>411</v>
      </c>
      <c r="AI413" t="s">
        <v>424</v>
      </c>
      <c r="AJ413" t="s">
        <v>411</v>
      </c>
      <c r="AK413" t="s">
        <v>467</v>
      </c>
      <c r="AL413" t="s">
        <v>593</v>
      </c>
      <c r="AM413" t="s">
        <v>448</v>
      </c>
      <c r="AN413" t="s">
        <v>409</v>
      </c>
      <c r="AO413" t="s">
        <v>593</v>
      </c>
      <c r="AP413" t="s">
        <v>593</v>
      </c>
      <c r="AQ413" t="s">
        <v>456</v>
      </c>
      <c r="AR413" t="s">
        <v>593</v>
      </c>
      <c r="AS413" t="s">
        <v>432</v>
      </c>
      <c r="AT413" t="s">
        <v>409</v>
      </c>
      <c r="AU413" t="s">
        <v>409</v>
      </c>
      <c r="AV413" t="s">
        <v>441</v>
      </c>
      <c r="AW413" t="s">
        <v>448</v>
      </c>
      <c r="AX413" t="s">
        <v>411</v>
      </c>
      <c r="AY413" t="s">
        <v>593</v>
      </c>
      <c r="AZ413" t="s">
        <v>432</v>
      </c>
      <c r="BA413" t="s">
        <v>441</v>
      </c>
      <c r="BB413" t="s">
        <v>431</v>
      </c>
      <c r="BC413" t="s">
        <v>424</v>
      </c>
      <c r="BD413" t="s">
        <v>593</v>
      </c>
      <c r="BE413" t="s">
        <v>440</v>
      </c>
      <c r="BF413" t="s">
        <v>440</v>
      </c>
      <c r="BG413" t="s">
        <v>440</v>
      </c>
      <c r="BH413" t="s">
        <v>432</v>
      </c>
      <c r="BI413" t="s">
        <v>448</v>
      </c>
      <c r="BJ413" t="s">
        <v>448</v>
      </c>
      <c r="BK413" t="s">
        <v>424</v>
      </c>
      <c r="BL413" t="s">
        <v>436</v>
      </c>
      <c r="BM413" t="s">
        <v>442</v>
      </c>
      <c r="BN413" t="s">
        <v>425</v>
      </c>
      <c r="BO413" t="s">
        <v>415</v>
      </c>
      <c r="BP413" t="s">
        <v>424</v>
      </c>
      <c r="BQ413" t="s">
        <v>409</v>
      </c>
      <c r="BR413" t="s">
        <v>441</v>
      </c>
      <c r="BS413" t="s">
        <v>593</v>
      </c>
      <c r="BT413" t="s">
        <v>440</v>
      </c>
      <c r="BU413" t="s">
        <v>593</v>
      </c>
      <c r="BV413" t="s">
        <v>411</v>
      </c>
      <c r="BW413" t="s">
        <v>442</v>
      </c>
      <c r="BX413" t="s">
        <v>441</v>
      </c>
      <c r="BY413" t="s">
        <v>593</v>
      </c>
      <c r="BZ413" t="s">
        <v>424</v>
      </c>
      <c r="CA413" t="s">
        <v>593</v>
      </c>
      <c r="CB413" t="s">
        <v>618</v>
      </c>
      <c r="CC413" t="s">
        <v>593</v>
      </c>
      <c r="CD413" t="s">
        <v>593</v>
      </c>
      <c r="CE413" t="s">
        <v>412</v>
      </c>
      <c r="CF413" t="s">
        <v>441</v>
      </c>
      <c r="CG413" t="s">
        <v>593</v>
      </c>
    </row>
    <row r="414" spans="1:85">
      <c r="A414">
        <v>20131231</v>
      </c>
      <c r="B414" t="s">
        <v>593</v>
      </c>
      <c r="C414" t="s">
        <v>454</v>
      </c>
      <c r="D414" t="s">
        <v>440</v>
      </c>
      <c r="E414" t="s">
        <v>440</v>
      </c>
      <c r="F414" t="s">
        <v>593</v>
      </c>
      <c r="G414" t="s">
        <v>456</v>
      </c>
      <c r="H414" t="s">
        <v>448</v>
      </c>
      <c r="I414" t="s">
        <v>593</v>
      </c>
      <c r="J414" t="s">
        <v>448</v>
      </c>
      <c r="K414" t="s">
        <v>593</v>
      </c>
      <c r="L414" t="s">
        <v>440</v>
      </c>
      <c r="M414" t="s">
        <v>593</v>
      </c>
      <c r="N414" t="s">
        <v>593</v>
      </c>
      <c r="O414" t="s">
        <v>456</v>
      </c>
      <c r="P414" t="s">
        <v>456</v>
      </c>
      <c r="Q414" t="s">
        <v>424</v>
      </c>
      <c r="R414" t="s">
        <v>424</v>
      </c>
      <c r="S414" t="s">
        <v>633</v>
      </c>
      <c r="T414" t="s">
        <v>467</v>
      </c>
      <c r="U414" t="s">
        <v>440</v>
      </c>
      <c r="V414" t="s">
        <v>440</v>
      </c>
      <c r="W414" t="s">
        <v>436</v>
      </c>
      <c r="X414" t="s">
        <v>432</v>
      </c>
      <c r="Y414" t="s">
        <v>436</v>
      </c>
      <c r="Z414" t="s">
        <v>424</v>
      </c>
      <c r="AA414" t="s">
        <v>440</v>
      </c>
      <c r="AB414" t="s">
        <v>460</v>
      </c>
      <c r="AC414" t="s">
        <v>460</v>
      </c>
      <c r="AD414" t="s">
        <v>409</v>
      </c>
      <c r="AE414" t="s">
        <v>453</v>
      </c>
      <c r="AF414" t="s">
        <v>460</v>
      </c>
      <c r="AG414" t="s">
        <v>411</v>
      </c>
      <c r="AH414" t="s">
        <v>411</v>
      </c>
      <c r="AI414" t="s">
        <v>424</v>
      </c>
      <c r="AJ414" t="s">
        <v>411</v>
      </c>
      <c r="AK414" t="s">
        <v>467</v>
      </c>
      <c r="AL414" t="s">
        <v>593</v>
      </c>
      <c r="AM414" t="s">
        <v>448</v>
      </c>
      <c r="AN414" t="s">
        <v>409</v>
      </c>
      <c r="AO414" t="s">
        <v>593</v>
      </c>
      <c r="AP414" t="s">
        <v>593</v>
      </c>
      <c r="AQ414" t="s">
        <v>456</v>
      </c>
      <c r="AR414" t="s">
        <v>593</v>
      </c>
      <c r="AS414" t="s">
        <v>432</v>
      </c>
      <c r="AT414" t="s">
        <v>409</v>
      </c>
      <c r="AU414" t="s">
        <v>409</v>
      </c>
      <c r="AV414" t="s">
        <v>441</v>
      </c>
      <c r="AW414" t="s">
        <v>448</v>
      </c>
      <c r="AX414" t="s">
        <v>411</v>
      </c>
      <c r="AY414" t="s">
        <v>593</v>
      </c>
      <c r="AZ414" t="s">
        <v>432</v>
      </c>
      <c r="BA414" t="s">
        <v>441</v>
      </c>
      <c r="BB414" t="s">
        <v>431</v>
      </c>
      <c r="BC414" t="s">
        <v>424</v>
      </c>
      <c r="BD414" t="s">
        <v>593</v>
      </c>
      <c r="BE414" t="s">
        <v>440</v>
      </c>
      <c r="BF414" t="s">
        <v>440</v>
      </c>
      <c r="BG414" t="s">
        <v>440</v>
      </c>
      <c r="BH414" t="s">
        <v>432</v>
      </c>
      <c r="BI414" t="s">
        <v>448</v>
      </c>
      <c r="BJ414" t="s">
        <v>448</v>
      </c>
      <c r="BK414" t="s">
        <v>424</v>
      </c>
      <c r="BL414" t="s">
        <v>436</v>
      </c>
      <c r="BM414" t="s">
        <v>442</v>
      </c>
      <c r="BN414" t="s">
        <v>425</v>
      </c>
      <c r="BO414" t="s">
        <v>415</v>
      </c>
      <c r="BP414" t="s">
        <v>424</v>
      </c>
      <c r="BQ414" t="s">
        <v>409</v>
      </c>
      <c r="BR414" t="s">
        <v>441</v>
      </c>
      <c r="BS414" t="s">
        <v>593</v>
      </c>
      <c r="BT414" t="s">
        <v>440</v>
      </c>
      <c r="BU414" t="s">
        <v>593</v>
      </c>
      <c r="BV414" t="s">
        <v>411</v>
      </c>
      <c r="BW414" t="s">
        <v>442</v>
      </c>
      <c r="BX414" t="s">
        <v>441</v>
      </c>
      <c r="BY414" t="s">
        <v>593</v>
      </c>
      <c r="BZ414" t="s">
        <v>424</v>
      </c>
      <c r="CA414" t="s">
        <v>593</v>
      </c>
      <c r="CB414" t="s">
        <v>618</v>
      </c>
      <c r="CC414" t="s">
        <v>593</v>
      </c>
      <c r="CD414" t="s">
        <v>593</v>
      </c>
      <c r="CE414" t="s">
        <v>412</v>
      </c>
      <c r="CF414" t="s">
        <v>441</v>
      </c>
      <c r="CG414" t="s">
        <v>593</v>
      </c>
    </row>
    <row r="415" spans="1:85">
      <c r="A415">
        <v>20140131</v>
      </c>
      <c r="B415" t="s">
        <v>593</v>
      </c>
      <c r="C415" t="s">
        <v>454</v>
      </c>
      <c r="D415" t="s">
        <v>440</v>
      </c>
      <c r="E415" t="s">
        <v>440</v>
      </c>
      <c r="F415" t="s">
        <v>593</v>
      </c>
      <c r="G415" t="s">
        <v>456</v>
      </c>
      <c r="H415" t="s">
        <v>448</v>
      </c>
      <c r="I415" t="s">
        <v>593</v>
      </c>
      <c r="J415" t="s">
        <v>448</v>
      </c>
      <c r="K415" t="s">
        <v>593</v>
      </c>
      <c r="L415" t="s">
        <v>440</v>
      </c>
      <c r="M415" t="s">
        <v>593</v>
      </c>
      <c r="N415" t="s">
        <v>593</v>
      </c>
      <c r="O415" t="s">
        <v>456</v>
      </c>
      <c r="P415" t="s">
        <v>456</v>
      </c>
      <c r="Q415" t="s">
        <v>424</v>
      </c>
      <c r="R415" t="s">
        <v>424</v>
      </c>
      <c r="S415" t="s">
        <v>633</v>
      </c>
      <c r="T415" t="s">
        <v>467</v>
      </c>
      <c r="U415" t="s">
        <v>440</v>
      </c>
      <c r="V415" t="s">
        <v>440</v>
      </c>
      <c r="W415" t="s">
        <v>436</v>
      </c>
      <c r="X415" t="s">
        <v>432</v>
      </c>
      <c r="Y415" t="s">
        <v>436</v>
      </c>
      <c r="Z415" t="s">
        <v>424</v>
      </c>
      <c r="AA415" t="s">
        <v>440</v>
      </c>
      <c r="AB415" t="s">
        <v>460</v>
      </c>
      <c r="AC415" t="s">
        <v>460</v>
      </c>
      <c r="AD415" t="s">
        <v>409</v>
      </c>
      <c r="AE415" t="s">
        <v>453</v>
      </c>
      <c r="AF415" t="s">
        <v>460</v>
      </c>
      <c r="AG415" t="s">
        <v>411</v>
      </c>
      <c r="AH415" t="s">
        <v>411</v>
      </c>
      <c r="AI415" t="s">
        <v>424</v>
      </c>
      <c r="AJ415" t="s">
        <v>424</v>
      </c>
      <c r="AK415" t="s">
        <v>467</v>
      </c>
      <c r="AL415" t="s">
        <v>593</v>
      </c>
      <c r="AM415" t="s">
        <v>448</v>
      </c>
      <c r="AN415" t="s">
        <v>409</v>
      </c>
      <c r="AO415" t="s">
        <v>593</v>
      </c>
      <c r="AP415" t="s">
        <v>593</v>
      </c>
      <c r="AQ415" t="s">
        <v>456</v>
      </c>
      <c r="AR415" t="s">
        <v>593</v>
      </c>
      <c r="AS415" t="s">
        <v>432</v>
      </c>
      <c r="AT415" t="s">
        <v>409</v>
      </c>
      <c r="AU415" t="s">
        <v>409</v>
      </c>
      <c r="AV415" t="s">
        <v>441</v>
      </c>
      <c r="AW415" t="s">
        <v>448</v>
      </c>
      <c r="AX415" t="s">
        <v>411</v>
      </c>
      <c r="AY415" t="s">
        <v>593</v>
      </c>
      <c r="AZ415" t="s">
        <v>432</v>
      </c>
      <c r="BA415" t="s">
        <v>441</v>
      </c>
      <c r="BB415" t="s">
        <v>431</v>
      </c>
      <c r="BC415" t="s">
        <v>424</v>
      </c>
      <c r="BD415" t="s">
        <v>593</v>
      </c>
      <c r="BE415" t="s">
        <v>440</v>
      </c>
      <c r="BF415" t="s">
        <v>440</v>
      </c>
      <c r="BG415" t="s">
        <v>440</v>
      </c>
      <c r="BH415" t="s">
        <v>432</v>
      </c>
      <c r="BI415" t="s">
        <v>448</v>
      </c>
      <c r="BJ415" t="s">
        <v>448</v>
      </c>
      <c r="BK415" t="s">
        <v>424</v>
      </c>
      <c r="BL415" t="s">
        <v>436</v>
      </c>
      <c r="BM415" t="s">
        <v>442</v>
      </c>
      <c r="BN415" t="s">
        <v>425</v>
      </c>
      <c r="BO415" t="s">
        <v>415</v>
      </c>
      <c r="BP415" t="s">
        <v>424</v>
      </c>
      <c r="BQ415" t="s">
        <v>409</v>
      </c>
      <c r="BR415" t="s">
        <v>441</v>
      </c>
      <c r="BS415" t="s">
        <v>593</v>
      </c>
      <c r="BT415" t="s">
        <v>440</v>
      </c>
      <c r="BU415" t="s">
        <v>593</v>
      </c>
      <c r="BV415" t="s">
        <v>411</v>
      </c>
      <c r="BW415" t="s">
        <v>442</v>
      </c>
      <c r="BX415" t="s">
        <v>441</v>
      </c>
      <c r="BY415" t="s">
        <v>593</v>
      </c>
      <c r="BZ415" t="s">
        <v>424</v>
      </c>
      <c r="CA415" t="s">
        <v>593</v>
      </c>
      <c r="CB415" t="s">
        <v>455</v>
      </c>
      <c r="CC415" t="s">
        <v>593</v>
      </c>
      <c r="CD415" t="s">
        <v>593</v>
      </c>
      <c r="CE415" t="s">
        <v>412</v>
      </c>
      <c r="CF415" t="s">
        <v>441</v>
      </c>
      <c r="CG415" t="s">
        <v>593</v>
      </c>
    </row>
    <row r="416" spans="1:85">
      <c r="A416">
        <v>20140228</v>
      </c>
      <c r="B416" t="s">
        <v>593</v>
      </c>
      <c r="C416" t="s">
        <v>454</v>
      </c>
      <c r="D416" t="s">
        <v>440</v>
      </c>
      <c r="E416" t="s">
        <v>440</v>
      </c>
      <c r="F416" t="s">
        <v>593</v>
      </c>
      <c r="G416" t="s">
        <v>456</v>
      </c>
      <c r="H416" t="s">
        <v>448</v>
      </c>
      <c r="I416" t="s">
        <v>593</v>
      </c>
      <c r="J416" t="s">
        <v>448</v>
      </c>
      <c r="K416" t="s">
        <v>593</v>
      </c>
      <c r="L416" t="s">
        <v>440</v>
      </c>
      <c r="M416" t="s">
        <v>593</v>
      </c>
      <c r="N416" t="s">
        <v>593</v>
      </c>
      <c r="O416" t="s">
        <v>456</v>
      </c>
      <c r="P416" t="s">
        <v>456</v>
      </c>
      <c r="Q416" t="s">
        <v>424</v>
      </c>
      <c r="R416" t="s">
        <v>424</v>
      </c>
      <c r="S416" t="s">
        <v>633</v>
      </c>
      <c r="T416" t="s">
        <v>467</v>
      </c>
      <c r="U416" t="s">
        <v>440</v>
      </c>
      <c r="V416" t="s">
        <v>440</v>
      </c>
      <c r="W416" t="s">
        <v>436</v>
      </c>
      <c r="X416" t="s">
        <v>432</v>
      </c>
      <c r="Y416" t="s">
        <v>436</v>
      </c>
      <c r="Z416" t="s">
        <v>448</v>
      </c>
      <c r="AA416" t="s">
        <v>440</v>
      </c>
      <c r="AB416" t="s">
        <v>460</v>
      </c>
      <c r="AC416" t="s">
        <v>460</v>
      </c>
      <c r="AD416" t="s">
        <v>409</v>
      </c>
      <c r="AE416" t="s">
        <v>453</v>
      </c>
      <c r="AF416" t="s">
        <v>460</v>
      </c>
      <c r="AG416" t="s">
        <v>411</v>
      </c>
      <c r="AH416" t="s">
        <v>411</v>
      </c>
      <c r="AI416" t="s">
        <v>424</v>
      </c>
      <c r="AJ416" t="s">
        <v>424</v>
      </c>
      <c r="AK416" t="s">
        <v>467</v>
      </c>
      <c r="AL416" t="s">
        <v>593</v>
      </c>
      <c r="AM416" t="s">
        <v>448</v>
      </c>
      <c r="AN416" t="s">
        <v>409</v>
      </c>
      <c r="AO416" t="s">
        <v>593</v>
      </c>
      <c r="AP416" t="s">
        <v>593</v>
      </c>
      <c r="AQ416" t="s">
        <v>456</v>
      </c>
      <c r="AR416" t="s">
        <v>593</v>
      </c>
      <c r="AS416" t="s">
        <v>432</v>
      </c>
      <c r="AT416" t="s">
        <v>409</v>
      </c>
      <c r="AU416" t="s">
        <v>409</v>
      </c>
      <c r="AV416" t="s">
        <v>441</v>
      </c>
      <c r="AW416" t="s">
        <v>448</v>
      </c>
      <c r="AX416" t="s">
        <v>411</v>
      </c>
      <c r="AY416" t="s">
        <v>593</v>
      </c>
      <c r="AZ416" t="s">
        <v>432</v>
      </c>
      <c r="BA416" t="s">
        <v>431</v>
      </c>
      <c r="BB416" t="s">
        <v>431</v>
      </c>
      <c r="BC416" t="s">
        <v>424</v>
      </c>
      <c r="BD416" t="s">
        <v>593</v>
      </c>
      <c r="BE416" t="s">
        <v>440</v>
      </c>
      <c r="BF416" t="s">
        <v>440</v>
      </c>
      <c r="BG416" t="s">
        <v>440</v>
      </c>
      <c r="BH416" t="s">
        <v>432</v>
      </c>
      <c r="BI416" t="s">
        <v>448</v>
      </c>
      <c r="BJ416" t="s">
        <v>448</v>
      </c>
      <c r="BK416" t="s">
        <v>424</v>
      </c>
      <c r="BL416" t="s">
        <v>436</v>
      </c>
      <c r="BM416" t="s">
        <v>442</v>
      </c>
      <c r="BN416" t="s">
        <v>425</v>
      </c>
      <c r="BO416" t="s">
        <v>415</v>
      </c>
      <c r="BP416" t="s">
        <v>424</v>
      </c>
      <c r="BQ416" t="s">
        <v>409</v>
      </c>
      <c r="BR416" t="s">
        <v>441</v>
      </c>
      <c r="BS416" t="s">
        <v>593</v>
      </c>
      <c r="BT416" t="s">
        <v>440</v>
      </c>
      <c r="BU416" t="s">
        <v>593</v>
      </c>
      <c r="BV416" t="s">
        <v>411</v>
      </c>
      <c r="BW416" t="s">
        <v>442</v>
      </c>
      <c r="BX416" t="s">
        <v>441</v>
      </c>
      <c r="BY416" t="s">
        <v>593</v>
      </c>
      <c r="BZ416" t="s">
        <v>424</v>
      </c>
      <c r="CA416" t="s">
        <v>593</v>
      </c>
      <c r="CB416" t="s">
        <v>455</v>
      </c>
      <c r="CC416" t="s">
        <v>593</v>
      </c>
      <c r="CD416" t="s">
        <v>593</v>
      </c>
      <c r="CE416" t="s">
        <v>412</v>
      </c>
      <c r="CF416" t="s">
        <v>441</v>
      </c>
      <c r="CG416" t="s">
        <v>593</v>
      </c>
    </row>
    <row r="417" spans="1:85">
      <c r="A417">
        <v>20140331</v>
      </c>
      <c r="B417" t="s">
        <v>593</v>
      </c>
      <c r="C417" t="s">
        <v>454</v>
      </c>
      <c r="D417" t="s">
        <v>440</v>
      </c>
      <c r="E417" t="s">
        <v>440</v>
      </c>
      <c r="F417" t="s">
        <v>593</v>
      </c>
      <c r="G417" t="s">
        <v>456</v>
      </c>
      <c r="H417" t="s">
        <v>448</v>
      </c>
      <c r="I417" t="s">
        <v>593</v>
      </c>
      <c r="J417" t="s">
        <v>448</v>
      </c>
      <c r="K417" t="s">
        <v>593</v>
      </c>
      <c r="L417" t="s">
        <v>440</v>
      </c>
      <c r="M417" t="s">
        <v>593</v>
      </c>
      <c r="N417" t="s">
        <v>593</v>
      </c>
      <c r="O417" t="s">
        <v>456</v>
      </c>
      <c r="P417" t="s">
        <v>456</v>
      </c>
      <c r="Q417" t="s">
        <v>424</v>
      </c>
      <c r="R417" t="s">
        <v>424</v>
      </c>
      <c r="S417" t="s">
        <v>633</v>
      </c>
      <c r="T417" t="s">
        <v>467</v>
      </c>
      <c r="U417" t="s">
        <v>440</v>
      </c>
      <c r="V417" t="s">
        <v>440</v>
      </c>
      <c r="W417" t="s">
        <v>436</v>
      </c>
      <c r="X417" t="s">
        <v>432</v>
      </c>
      <c r="Y417" t="s">
        <v>436</v>
      </c>
      <c r="Z417" t="s">
        <v>448</v>
      </c>
      <c r="AA417" t="s">
        <v>440</v>
      </c>
      <c r="AB417" t="s">
        <v>460</v>
      </c>
      <c r="AC417" t="s">
        <v>460</v>
      </c>
      <c r="AD417" t="s">
        <v>409</v>
      </c>
      <c r="AE417" t="s">
        <v>453</v>
      </c>
      <c r="AF417" t="s">
        <v>460</v>
      </c>
      <c r="AG417" t="s">
        <v>411</v>
      </c>
      <c r="AH417" t="s">
        <v>411</v>
      </c>
      <c r="AI417" t="s">
        <v>424</v>
      </c>
      <c r="AJ417" t="s">
        <v>424</v>
      </c>
      <c r="AK417" t="s">
        <v>467</v>
      </c>
      <c r="AL417" t="s">
        <v>593</v>
      </c>
      <c r="AM417" t="s">
        <v>448</v>
      </c>
      <c r="AN417" t="s">
        <v>409</v>
      </c>
      <c r="AO417" t="s">
        <v>593</v>
      </c>
      <c r="AP417" t="s">
        <v>593</v>
      </c>
      <c r="AQ417" t="s">
        <v>456</v>
      </c>
      <c r="AR417" t="s">
        <v>593</v>
      </c>
      <c r="AS417" t="s">
        <v>432</v>
      </c>
      <c r="AT417" t="s">
        <v>409</v>
      </c>
      <c r="AU417" t="s">
        <v>409</v>
      </c>
      <c r="AV417" t="s">
        <v>441</v>
      </c>
      <c r="AW417" t="s">
        <v>448</v>
      </c>
      <c r="AX417" t="s">
        <v>411</v>
      </c>
      <c r="AY417" t="s">
        <v>593</v>
      </c>
      <c r="AZ417" t="s">
        <v>432</v>
      </c>
      <c r="BA417" t="s">
        <v>431</v>
      </c>
      <c r="BB417" t="s">
        <v>431</v>
      </c>
      <c r="BC417" t="s">
        <v>424</v>
      </c>
      <c r="BD417" t="s">
        <v>593</v>
      </c>
      <c r="BE417" t="s">
        <v>440</v>
      </c>
      <c r="BF417" t="s">
        <v>440</v>
      </c>
      <c r="BG417" t="s">
        <v>440</v>
      </c>
      <c r="BH417" t="s">
        <v>432</v>
      </c>
      <c r="BI417" t="s">
        <v>448</v>
      </c>
      <c r="BJ417" t="s">
        <v>448</v>
      </c>
      <c r="BK417" t="s">
        <v>424</v>
      </c>
      <c r="BL417" t="s">
        <v>436</v>
      </c>
      <c r="BM417" t="s">
        <v>442</v>
      </c>
      <c r="BN417" t="s">
        <v>425</v>
      </c>
      <c r="BO417" t="s">
        <v>415</v>
      </c>
      <c r="BP417" t="s">
        <v>424</v>
      </c>
      <c r="BQ417" t="s">
        <v>409</v>
      </c>
      <c r="BR417" t="s">
        <v>611</v>
      </c>
      <c r="BS417" t="s">
        <v>593</v>
      </c>
      <c r="BT417" t="s">
        <v>440</v>
      </c>
      <c r="BU417" t="s">
        <v>593</v>
      </c>
      <c r="BV417" t="s">
        <v>411</v>
      </c>
      <c r="BW417" t="s">
        <v>442</v>
      </c>
      <c r="BX417" t="s">
        <v>441</v>
      </c>
      <c r="BY417" t="s">
        <v>593</v>
      </c>
      <c r="BZ417" t="s">
        <v>424</v>
      </c>
      <c r="CA417" t="s">
        <v>593</v>
      </c>
      <c r="CB417" t="s">
        <v>455</v>
      </c>
      <c r="CC417" t="s">
        <v>593</v>
      </c>
      <c r="CD417" t="s">
        <v>593</v>
      </c>
      <c r="CE417" t="s">
        <v>412</v>
      </c>
      <c r="CF417" t="s">
        <v>441</v>
      </c>
      <c r="CG417" t="s">
        <v>593</v>
      </c>
    </row>
    <row r="418" spans="1:85">
      <c r="A418">
        <v>20140430</v>
      </c>
      <c r="B418" t="s">
        <v>593</v>
      </c>
      <c r="C418" t="s">
        <v>454</v>
      </c>
      <c r="D418" t="s">
        <v>440</v>
      </c>
      <c r="E418" t="s">
        <v>440</v>
      </c>
      <c r="F418" t="s">
        <v>593</v>
      </c>
      <c r="G418" t="s">
        <v>456</v>
      </c>
      <c r="H418" t="s">
        <v>448</v>
      </c>
      <c r="I418" t="s">
        <v>593</v>
      </c>
      <c r="J418" t="s">
        <v>448</v>
      </c>
      <c r="K418" t="s">
        <v>593</v>
      </c>
      <c r="L418" t="s">
        <v>440</v>
      </c>
      <c r="M418" t="s">
        <v>593</v>
      </c>
      <c r="N418" t="s">
        <v>593</v>
      </c>
      <c r="O418" t="s">
        <v>456</v>
      </c>
      <c r="P418" t="s">
        <v>456</v>
      </c>
      <c r="Q418" t="s">
        <v>424</v>
      </c>
      <c r="R418" t="s">
        <v>424</v>
      </c>
      <c r="S418" t="s">
        <v>633</v>
      </c>
      <c r="T418" t="s">
        <v>467</v>
      </c>
      <c r="U418" t="s">
        <v>440</v>
      </c>
      <c r="V418" t="s">
        <v>440</v>
      </c>
      <c r="W418" t="s">
        <v>436</v>
      </c>
      <c r="X418" t="s">
        <v>432</v>
      </c>
      <c r="Y418" t="s">
        <v>436</v>
      </c>
      <c r="Z418" t="s">
        <v>448</v>
      </c>
      <c r="AA418" t="s">
        <v>440</v>
      </c>
      <c r="AB418" t="s">
        <v>460</v>
      </c>
      <c r="AC418" t="s">
        <v>460</v>
      </c>
      <c r="AD418" t="s">
        <v>409</v>
      </c>
      <c r="AE418" t="s">
        <v>453</v>
      </c>
      <c r="AF418" t="s">
        <v>460</v>
      </c>
      <c r="AG418" t="s">
        <v>411</v>
      </c>
      <c r="AH418" t="s">
        <v>411</v>
      </c>
      <c r="AI418" t="s">
        <v>424</v>
      </c>
      <c r="AJ418" t="s">
        <v>424</v>
      </c>
      <c r="AK418" t="s">
        <v>467</v>
      </c>
      <c r="AL418" t="s">
        <v>593</v>
      </c>
      <c r="AM418" t="s">
        <v>448</v>
      </c>
      <c r="AN418" t="s">
        <v>409</v>
      </c>
      <c r="AO418" t="s">
        <v>593</v>
      </c>
      <c r="AP418" t="s">
        <v>593</v>
      </c>
      <c r="AQ418" t="s">
        <v>456</v>
      </c>
      <c r="AR418" t="s">
        <v>593</v>
      </c>
      <c r="AS418" t="s">
        <v>432</v>
      </c>
      <c r="AT418" t="s">
        <v>409</v>
      </c>
      <c r="AU418" t="s">
        <v>409</v>
      </c>
      <c r="AV418" t="s">
        <v>441</v>
      </c>
      <c r="AW418" t="s">
        <v>448</v>
      </c>
      <c r="AX418" t="s">
        <v>411</v>
      </c>
      <c r="AY418" t="s">
        <v>593</v>
      </c>
      <c r="AZ418" t="s">
        <v>432</v>
      </c>
      <c r="BA418" t="s">
        <v>431</v>
      </c>
      <c r="BB418" t="s">
        <v>431</v>
      </c>
      <c r="BC418" t="s">
        <v>424</v>
      </c>
      <c r="BD418" t="s">
        <v>593</v>
      </c>
      <c r="BE418" t="s">
        <v>440</v>
      </c>
      <c r="BF418" t="s">
        <v>440</v>
      </c>
      <c r="BG418" t="s">
        <v>440</v>
      </c>
      <c r="BH418" t="s">
        <v>432</v>
      </c>
      <c r="BI418" t="s">
        <v>448</v>
      </c>
      <c r="BJ418" t="s">
        <v>448</v>
      </c>
      <c r="BK418" t="s">
        <v>424</v>
      </c>
      <c r="BL418" t="s">
        <v>436</v>
      </c>
      <c r="BM418" t="s">
        <v>442</v>
      </c>
      <c r="BN418" t="s">
        <v>425</v>
      </c>
      <c r="BO418" t="s">
        <v>415</v>
      </c>
      <c r="BP418" t="s">
        <v>424</v>
      </c>
      <c r="BQ418" t="s">
        <v>409</v>
      </c>
      <c r="BR418" t="s">
        <v>611</v>
      </c>
      <c r="BS418" t="s">
        <v>593</v>
      </c>
      <c r="BT418" t="s">
        <v>440</v>
      </c>
      <c r="BU418" t="s">
        <v>593</v>
      </c>
      <c r="BV418" t="s">
        <v>411</v>
      </c>
      <c r="BW418" t="s">
        <v>442</v>
      </c>
      <c r="BX418" t="s">
        <v>441</v>
      </c>
      <c r="BY418" t="s">
        <v>593</v>
      </c>
      <c r="BZ418" t="s">
        <v>424</v>
      </c>
      <c r="CA418" t="s">
        <v>593</v>
      </c>
      <c r="CB418" t="s">
        <v>453</v>
      </c>
      <c r="CC418" t="s">
        <v>593</v>
      </c>
      <c r="CD418" t="s">
        <v>593</v>
      </c>
      <c r="CE418" t="s">
        <v>412</v>
      </c>
      <c r="CF418" t="s">
        <v>441</v>
      </c>
      <c r="CG418" t="s">
        <v>593</v>
      </c>
    </row>
    <row r="419" spans="1:85">
      <c r="A419">
        <v>20140530</v>
      </c>
      <c r="B419" t="s">
        <v>593</v>
      </c>
      <c r="C419" t="s">
        <v>454</v>
      </c>
      <c r="D419" t="s">
        <v>440</v>
      </c>
      <c r="E419" t="s">
        <v>440</v>
      </c>
      <c r="F419" t="s">
        <v>593</v>
      </c>
      <c r="G419" t="s">
        <v>456</v>
      </c>
      <c r="H419" t="s">
        <v>448</v>
      </c>
      <c r="I419" t="s">
        <v>593</v>
      </c>
      <c r="J419" t="s">
        <v>448</v>
      </c>
      <c r="K419" t="s">
        <v>593</v>
      </c>
      <c r="L419" t="s">
        <v>440</v>
      </c>
      <c r="M419" t="s">
        <v>593</v>
      </c>
      <c r="N419" t="s">
        <v>593</v>
      </c>
      <c r="O419" t="s">
        <v>456</v>
      </c>
      <c r="P419" t="s">
        <v>456</v>
      </c>
      <c r="Q419" t="s">
        <v>424</v>
      </c>
      <c r="R419" t="s">
        <v>424</v>
      </c>
      <c r="S419" t="s">
        <v>633</v>
      </c>
      <c r="T419" t="s">
        <v>467</v>
      </c>
      <c r="U419" t="s">
        <v>440</v>
      </c>
      <c r="V419" t="s">
        <v>440</v>
      </c>
      <c r="W419" t="s">
        <v>436</v>
      </c>
      <c r="X419" t="s">
        <v>432</v>
      </c>
      <c r="Y419" t="s">
        <v>436</v>
      </c>
      <c r="Z419" t="s">
        <v>448</v>
      </c>
      <c r="AA419" t="s">
        <v>440</v>
      </c>
      <c r="AB419" t="s">
        <v>460</v>
      </c>
      <c r="AC419" t="s">
        <v>460</v>
      </c>
      <c r="AD419" t="s">
        <v>409</v>
      </c>
      <c r="AE419" t="s">
        <v>453</v>
      </c>
      <c r="AF419" t="s">
        <v>460</v>
      </c>
      <c r="AG419" t="s">
        <v>411</v>
      </c>
      <c r="AH419" t="s">
        <v>411</v>
      </c>
      <c r="AI419" t="s">
        <v>424</v>
      </c>
      <c r="AJ419" t="s">
        <v>441</v>
      </c>
      <c r="AK419" t="s">
        <v>467</v>
      </c>
      <c r="AL419" t="s">
        <v>593</v>
      </c>
      <c r="AM419" t="s">
        <v>448</v>
      </c>
      <c r="AN419" t="s">
        <v>409</v>
      </c>
      <c r="AO419" t="s">
        <v>593</v>
      </c>
      <c r="AP419" t="s">
        <v>593</v>
      </c>
      <c r="AQ419" t="s">
        <v>456</v>
      </c>
      <c r="AR419" t="s">
        <v>593</v>
      </c>
      <c r="AS419" t="s">
        <v>432</v>
      </c>
      <c r="AT419" t="s">
        <v>409</v>
      </c>
      <c r="AU419" t="s">
        <v>409</v>
      </c>
      <c r="AV419" t="s">
        <v>441</v>
      </c>
      <c r="AW419" t="s">
        <v>448</v>
      </c>
      <c r="AX419" t="s">
        <v>411</v>
      </c>
      <c r="AY419" t="s">
        <v>593</v>
      </c>
      <c r="AZ419" t="s">
        <v>432</v>
      </c>
      <c r="BA419" t="s">
        <v>431</v>
      </c>
      <c r="BB419" t="s">
        <v>431</v>
      </c>
      <c r="BC419" t="s">
        <v>424</v>
      </c>
      <c r="BD419" t="s">
        <v>593</v>
      </c>
      <c r="BE419" t="s">
        <v>440</v>
      </c>
      <c r="BF419" t="s">
        <v>440</v>
      </c>
      <c r="BG419" t="s">
        <v>440</v>
      </c>
      <c r="BH419" t="s">
        <v>432</v>
      </c>
      <c r="BI419" t="s">
        <v>448</v>
      </c>
      <c r="BJ419" t="s">
        <v>448</v>
      </c>
      <c r="BK419" t="s">
        <v>424</v>
      </c>
      <c r="BL419" t="s">
        <v>436</v>
      </c>
      <c r="BM419" t="s">
        <v>442</v>
      </c>
      <c r="BN419" t="s">
        <v>608</v>
      </c>
      <c r="BO419" t="s">
        <v>415</v>
      </c>
      <c r="BP419" t="s">
        <v>424</v>
      </c>
      <c r="BQ419" t="s">
        <v>409</v>
      </c>
      <c r="BR419" t="s">
        <v>611</v>
      </c>
      <c r="BS419" t="s">
        <v>593</v>
      </c>
      <c r="BT419" t="s">
        <v>440</v>
      </c>
      <c r="BU419" t="s">
        <v>593</v>
      </c>
      <c r="BV419" t="s">
        <v>411</v>
      </c>
      <c r="BW419" t="s">
        <v>442</v>
      </c>
      <c r="BX419" t="s">
        <v>441</v>
      </c>
      <c r="BY419" t="s">
        <v>593</v>
      </c>
      <c r="BZ419" t="s">
        <v>424</v>
      </c>
      <c r="CA419" t="s">
        <v>593</v>
      </c>
      <c r="CB419" t="s">
        <v>453</v>
      </c>
      <c r="CC419" t="s">
        <v>593</v>
      </c>
      <c r="CD419" t="s">
        <v>593</v>
      </c>
      <c r="CE419" t="s">
        <v>412</v>
      </c>
      <c r="CF419" t="s">
        <v>441</v>
      </c>
      <c r="CG419" t="s">
        <v>593</v>
      </c>
    </row>
    <row r="420" spans="1:85">
      <c r="A420">
        <v>20140630</v>
      </c>
      <c r="B420" t="s">
        <v>593</v>
      </c>
      <c r="C420" t="s">
        <v>454</v>
      </c>
      <c r="D420" t="s">
        <v>440</v>
      </c>
      <c r="E420" t="s">
        <v>440</v>
      </c>
      <c r="F420" t="s">
        <v>593</v>
      </c>
      <c r="G420" t="s">
        <v>456</v>
      </c>
      <c r="H420" t="s">
        <v>448</v>
      </c>
      <c r="I420" t="s">
        <v>593</v>
      </c>
      <c r="J420" t="s">
        <v>448</v>
      </c>
      <c r="K420" t="s">
        <v>593</v>
      </c>
      <c r="L420" t="s">
        <v>440</v>
      </c>
      <c r="M420" t="s">
        <v>593</v>
      </c>
      <c r="N420" t="s">
        <v>593</v>
      </c>
      <c r="O420" t="s">
        <v>456</v>
      </c>
      <c r="P420" t="s">
        <v>456</v>
      </c>
      <c r="Q420" t="s">
        <v>424</v>
      </c>
      <c r="R420" t="s">
        <v>424</v>
      </c>
      <c r="S420" t="s">
        <v>633</v>
      </c>
      <c r="T420" t="s">
        <v>467</v>
      </c>
      <c r="U420" t="s">
        <v>440</v>
      </c>
      <c r="V420" t="s">
        <v>440</v>
      </c>
      <c r="W420" t="s">
        <v>436</v>
      </c>
      <c r="X420" t="s">
        <v>432</v>
      </c>
      <c r="Y420" t="s">
        <v>436</v>
      </c>
      <c r="Z420" t="s">
        <v>448</v>
      </c>
      <c r="AA420" t="s">
        <v>440</v>
      </c>
      <c r="AB420" t="s">
        <v>460</v>
      </c>
      <c r="AC420" t="s">
        <v>460</v>
      </c>
      <c r="AD420" t="s">
        <v>412</v>
      </c>
      <c r="AE420" t="s">
        <v>453</v>
      </c>
      <c r="AF420" t="s">
        <v>460</v>
      </c>
      <c r="AG420" t="s">
        <v>411</v>
      </c>
      <c r="AH420" t="s">
        <v>411</v>
      </c>
      <c r="AI420" t="s">
        <v>424</v>
      </c>
      <c r="AJ420" t="s">
        <v>441</v>
      </c>
      <c r="AK420" t="s">
        <v>467</v>
      </c>
      <c r="AL420" t="s">
        <v>593</v>
      </c>
      <c r="AM420" t="s">
        <v>448</v>
      </c>
      <c r="AN420" t="s">
        <v>409</v>
      </c>
      <c r="AO420" t="s">
        <v>593</v>
      </c>
      <c r="AP420" t="s">
        <v>593</v>
      </c>
      <c r="AQ420" t="s">
        <v>456</v>
      </c>
      <c r="AR420" t="s">
        <v>593</v>
      </c>
      <c r="AS420" t="s">
        <v>432</v>
      </c>
      <c r="AT420" t="s">
        <v>409</v>
      </c>
      <c r="AU420" t="s">
        <v>409</v>
      </c>
      <c r="AV420" t="s">
        <v>441</v>
      </c>
      <c r="AW420" t="s">
        <v>441</v>
      </c>
      <c r="AX420" t="s">
        <v>411</v>
      </c>
      <c r="AY420" t="s">
        <v>593</v>
      </c>
      <c r="AZ420" t="s">
        <v>432</v>
      </c>
      <c r="BA420" t="s">
        <v>431</v>
      </c>
      <c r="BB420" t="s">
        <v>431</v>
      </c>
      <c r="BC420" t="s">
        <v>424</v>
      </c>
      <c r="BD420" t="s">
        <v>593</v>
      </c>
      <c r="BE420" t="s">
        <v>440</v>
      </c>
      <c r="BF420" t="s">
        <v>440</v>
      </c>
      <c r="BG420" t="s">
        <v>440</v>
      </c>
      <c r="BH420" t="s">
        <v>432</v>
      </c>
      <c r="BI420" t="s">
        <v>448</v>
      </c>
      <c r="BJ420" t="s">
        <v>448</v>
      </c>
      <c r="BK420" t="s">
        <v>424</v>
      </c>
      <c r="BL420" t="s">
        <v>436</v>
      </c>
      <c r="BM420" t="s">
        <v>442</v>
      </c>
      <c r="BN420" t="s">
        <v>608</v>
      </c>
      <c r="BO420" t="s">
        <v>415</v>
      </c>
      <c r="BP420" t="s">
        <v>424</v>
      </c>
      <c r="BQ420" t="s">
        <v>409</v>
      </c>
      <c r="BR420" t="s">
        <v>441</v>
      </c>
      <c r="BS420" t="s">
        <v>593</v>
      </c>
      <c r="BT420" t="s">
        <v>440</v>
      </c>
      <c r="BU420" t="s">
        <v>593</v>
      </c>
      <c r="BV420" t="s">
        <v>411</v>
      </c>
      <c r="BW420" t="s">
        <v>442</v>
      </c>
      <c r="BX420" t="s">
        <v>441</v>
      </c>
      <c r="BY420" t="s">
        <v>593</v>
      </c>
      <c r="BZ420" t="s">
        <v>424</v>
      </c>
      <c r="CA420" t="s">
        <v>593</v>
      </c>
      <c r="CB420" t="s">
        <v>453</v>
      </c>
      <c r="CC420" t="s">
        <v>593</v>
      </c>
      <c r="CD420" t="s">
        <v>593</v>
      </c>
      <c r="CE420" t="s">
        <v>412</v>
      </c>
      <c r="CF420" t="s">
        <v>441</v>
      </c>
      <c r="CG420" t="s">
        <v>593</v>
      </c>
    </row>
    <row r="421" spans="1:85">
      <c r="A421">
        <v>20140731</v>
      </c>
      <c r="B421" t="s">
        <v>593</v>
      </c>
      <c r="C421" t="s">
        <v>454</v>
      </c>
      <c r="D421" t="s">
        <v>440</v>
      </c>
      <c r="E421" t="s">
        <v>440</v>
      </c>
      <c r="F421" t="s">
        <v>593</v>
      </c>
      <c r="G421" t="s">
        <v>456</v>
      </c>
      <c r="H421" t="s">
        <v>448</v>
      </c>
      <c r="I421" t="s">
        <v>593</v>
      </c>
      <c r="J421" t="s">
        <v>448</v>
      </c>
      <c r="K421" t="s">
        <v>593</v>
      </c>
      <c r="L421" t="s">
        <v>440</v>
      </c>
      <c r="M421" t="s">
        <v>593</v>
      </c>
      <c r="N421" t="s">
        <v>409</v>
      </c>
      <c r="O421" t="s">
        <v>456</v>
      </c>
      <c r="P421" t="s">
        <v>456</v>
      </c>
      <c r="Q421" t="s">
        <v>448</v>
      </c>
      <c r="R421" t="s">
        <v>424</v>
      </c>
      <c r="S421" t="s">
        <v>633</v>
      </c>
      <c r="T421" t="s">
        <v>467</v>
      </c>
      <c r="U421" t="s">
        <v>440</v>
      </c>
      <c r="V421" t="s">
        <v>440</v>
      </c>
      <c r="W421" t="s">
        <v>436</v>
      </c>
      <c r="X421" t="s">
        <v>432</v>
      </c>
      <c r="Y421" t="s">
        <v>436</v>
      </c>
      <c r="Z421" t="s">
        <v>448</v>
      </c>
      <c r="AA421" t="s">
        <v>440</v>
      </c>
      <c r="AB421" t="s">
        <v>460</v>
      </c>
      <c r="AC421" t="s">
        <v>460</v>
      </c>
      <c r="AD421" t="s">
        <v>412</v>
      </c>
      <c r="AE421" t="s">
        <v>453</v>
      </c>
      <c r="AF421" t="s">
        <v>460</v>
      </c>
      <c r="AG421" t="s">
        <v>411</v>
      </c>
      <c r="AH421" t="s">
        <v>411</v>
      </c>
      <c r="AI421" t="s">
        <v>424</v>
      </c>
      <c r="AJ421" t="s">
        <v>441</v>
      </c>
      <c r="AK421" t="s">
        <v>467</v>
      </c>
      <c r="AL421" t="s">
        <v>593</v>
      </c>
      <c r="AM421" t="s">
        <v>448</v>
      </c>
      <c r="AN421" t="s">
        <v>409</v>
      </c>
      <c r="AO421" t="s">
        <v>593</v>
      </c>
      <c r="AP421" t="s">
        <v>593</v>
      </c>
      <c r="AQ421" t="s">
        <v>456</v>
      </c>
      <c r="AR421" t="s">
        <v>593</v>
      </c>
      <c r="AS421" t="s">
        <v>432</v>
      </c>
      <c r="AT421" t="s">
        <v>409</v>
      </c>
      <c r="AU421" t="s">
        <v>409</v>
      </c>
      <c r="AV421" t="s">
        <v>441</v>
      </c>
      <c r="AW421" t="s">
        <v>441</v>
      </c>
      <c r="AX421" t="s">
        <v>411</v>
      </c>
      <c r="AY421" t="s">
        <v>593</v>
      </c>
      <c r="AZ421" t="s">
        <v>432</v>
      </c>
      <c r="BA421" t="s">
        <v>431</v>
      </c>
      <c r="BB421" t="s">
        <v>431</v>
      </c>
      <c r="BC421" t="s">
        <v>424</v>
      </c>
      <c r="BD421" t="s">
        <v>593</v>
      </c>
      <c r="BE421" t="s">
        <v>440</v>
      </c>
      <c r="BF421" t="s">
        <v>440</v>
      </c>
      <c r="BG421" t="s">
        <v>440</v>
      </c>
      <c r="BH421" t="s">
        <v>432</v>
      </c>
      <c r="BI421" t="s">
        <v>448</v>
      </c>
      <c r="BJ421" t="s">
        <v>431</v>
      </c>
      <c r="BK421" t="s">
        <v>424</v>
      </c>
      <c r="BL421" t="s">
        <v>436</v>
      </c>
      <c r="BM421" t="s">
        <v>442</v>
      </c>
      <c r="BN421" t="s">
        <v>411</v>
      </c>
      <c r="BO421" t="s">
        <v>415</v>
      </c>
      <c r="BP421" t="s">
        <v>424</v>
      </c>
      <c r="BQ421" t="s">
        <v>409</v>
      </c>
      <c r="BR421" t="s">
        <v>441</v>
      </c>
      <c r="BS421" t="s">
        <v>593</v>
      </c>
      <c r="BT421" t="s">
        <v>440</v>
      </c>
      <c r="BU421" t="s">
        <v>593</v>
      </c>
      <c r="BV421" t="s">
        <v>411</v>
      </c>
      <c r="BW421" t="s">
        <v>442</v>
      </c>
      <c r="BX421" t="s">
        <v>441</v>
      </c>
      <c r="BY421" t="s">
        <v>593</v>
      </c>
      <c r="BZ421" t="s">
        <v>424</v>
      </c>
      <c r="CA421" t="s">
        <v>593</v>
      </c>
      <c r="CB421" t="s">
        <v>453</v>
      </c>
      <c r="CC421" t="s">
        <v>593</v>
      </c>
      <c r="CD421" t="s">
        <v>593</v>
      </c>
      <c r="CE421" t="s">
        <v>409</v>
      </c>
      <c r="CF421" t="s">
        <v>441</v>
      </c>
      <c r="CG421" t="s">
        <v>593</v>
      </c>
    </row>
    <row r="422" spans="1:85">
      <c r="A422">
        <v>20140829</v>
      </c>
      <c r="B422" t="s">
        <v>593</v>
      </c>
      <c r="C422" t="s">
        <v>454</v>
      </c>
      <c r="D422" t="s">
        <v>440</v>
      </c>
      <c r="E422" t="s">
        <v>440</v>
      </c>
      <c r="F422" t="s">
        <v>593</v>
      </c>
      <c r="G422" t="s">
        <v>456</v>
      </c>
      <c r="H422" t="s">
        <v>448</v>
      </c>
      <c r="I422" t="s">
        <v>593</v>
      </c>
      <c r="J422" t="s">
        <v>448</v>
      </c>
      <c r="K422" t="s">
        <v>593</v>
      </c>
      <c r="L422" t="s">
        <v>440</v>
      </c>
      <c r="M422" t="s">
        <v>593</v>
      </c>
      <c r="N422" t="s">
        <v>409</v>
      </c>
      <c r="O422" t="s">
        <v>456</v>
      </c>
      <c r="P422" t="s">
        <v>456</v>
      </c>
      <c r="Q422" t="s">
        <v>448</v>
      </c>
      <c r="R422" t="s">
        <v>424</v>
      </c>
      <c r="S422" t="s">
        <v>633</v>
      </c>
      <c r="T422" t="s">
        <v>467</v>
      </c>
      <c r="U422" t="s">
        <v>440</v>
      </c>
      <c r="V422" t="s">
        <v>440</v>
      </c>
      <c r="W422" t="s">
        <v>436</v>
      </c>
      <c r="X422" t="s">
        <v>432</v>
      </c>
      <c r="Y422" t="s">
        <v>436</v>
      </c>
      <c r="Z422" t="s">
        <v>448</v>
      </c>
      <c r="AA422" t="s">
        <v>440</v>
      </c>
      <c r="AB422" t="s">
        <v>460</v>
      </c>
      <c r="AC422" t="s">
        <v>460</v>
      </c>
      <c r="AD422" t="s">
        <v>412</v>
      </c>
      <c r="AE422" t="s">
        <v>436</v>
      </c>
      <c r="AF422" t="s">
        <v>460</v>
      </c>
      <c r="AG422" t="s">
        <v>411</v>
      </c>
      <c r="AH422" t="s">
        <v>411</v>
      </c>
      <c r="AI422" t="s">
        <v>424</v>
      </c>
      <c r="AJ422" t="s">
        <v>441</v>
      </c>
      <c r="AK422" t="s">
        <v>467</v>
      </c>
      <c r="AL422" t="s">
        <v>593</v>
      </c>
      <c r="AM422" t="s">
        <v>448</v>
      </c>
      <c r="AN422" t="s">
        <v>409</v>
      </c>
      <c r="AO422" t="s">
        <v>593</v>
      </c>
      <c r="AP422" t="s">
        <v>593</v>
      </c>
      <c r="AQ422" t="s">
        <v>456</v>
      </c>
      <c r="AR422" t="s">
        <v>593</v>
      </c>
      <c r="AS422" t="s">
        <v>432</v>
      </c>
      <c r="AT422" t="s">
        <v>409</v>
      </c>
      <c r="AU422" t="s">
        <v>409</v>
      </c>
      <c r="AV422" t="s">
        <v>441</v>
      </c>
      <c r="AW422" t="s">
        <v>441</v>
      </c>
      <c r="AX422" t="s">
        <v>411</v>
      </c>
      <c r="AY422" t="s">
        <v>593</v>
      </c>
      <c r="AZ422" t="s">
        <v>432</v>
      </c>
      <c r="BA422" t="s">
        <v>431</v>
      </c>
      <c r="BB422" t="s">
        <v>431</v>
      </c>
      <c r="BC422" t="s">
        <v>424</v>
      </c>
      <c r="BD422" t="s">
        <v>593</v>
      </c>
      <c r="BE422" t="s">
        <v>440</v>
      </c>
      <c r="BF422" t="s">
        <v>440</v>
      </c>
      <c r="BG422" t="s">
        <v>440</v>
      </c>
      <c r="BH422" t="s">
        <v>432</v>
      </c>
      <c r="BI422" t="s">
        <v>448</v>
      </c>
      <c r="BJ422" t="s">
        <v>431</v>
      </c>
      <c r="BK422" t="s">
        <v>424</v>
      </c>
      <c r="BL422" t="s">
        <v>436</v>
      </c>
      <c r="BM422" t="s">
        <v>442</v>
      </c>
      <c r="BN422" t="s">
        <v>411</v>
      </c>
      <c r="BO422" t="s">
        <v>415</v>
      </c>
      <c r="BP422" t="s">
        <v>424</v>
      </c>
      <c r="BQ422" t="s">
        <v>409</v>
      </c>
      <c r="BR422" t="s">
        <v>441</v>
      </c>
      <c r="BS422" t="s">
        <v>593</v>
      </c>
      <c r="BT422" t="s">
        <v>440</v>
      </c>
      <c r="BU422" t="s">
        <v>593</v>
      </c>
      <c r="BV422" t="s">
        <v>411</v>
      </c>
      <c r="BW422" t="s">
        <v>442</v>
      </c>
      <c r="BX422" t="s">
        <v>441</v>
      </c>
      <c r="BY422" t="s">
        <v>593</v>
      </c>
      <c r="BZ422" t="s">
        <v>424</v>
      </c>
      <c r="CA422" t="s">
        <v>593</v>
      </c>
      <c r="CB422" t="s">
        <v>453</v>
      </c>
      <c r="CC422" t="s">
        <v>593</v>
      </c>
      <c r="CD422" t="s">
        <v>593</v>
      </c>
      <c r="CE422" t="s">
        <v>409</v>
      </c>
      <c r="CF422" t="s">
        <v>441</v>
      </c>
      <c r="CG422" t="s">
        <v>593</v>
      </c>
    </row>
    <row r="423" spans="1:85">
      <c r="A423">
        <v>20140930</v>
      </c>
      <c r="B423" t="s">
        <v>593</v>
      </c>
      <c r="C423" t="s">
        <v>454</v>
      </c>
      <c r="D423" t="s">
        <v>440</v>
      </c>
      <c r="E423" t="s">
        <v>440</v>
      </c>
      <c r="F423" t="s">
        <v>593</v>
      </c>
      <c r="G423" t="s">
        <v>456</v>
      </c>
      <c r="H423" t="s">
        <v>448</v>
      </c>
      <c r="I423" t="s">
        <v>593</v>
      </c>
      <c r="J423" t="s">
        <v>448</v>
      </c>
      <c r="K423" t="s">
        <v>593</v>
      </c>
      <c r="L423" t="s">
        <v>440</v>
      </c>
      <c r="M423" t="s">
        <v>593</v>
      </c>
      <c r="N423" t="s">
        <v>409</v>
      </c>
      <c r="O423" t="s">
        <v>456</v>
      </c>
      <c r="P423" t="s">
        <v>456</v>
      </c>
      <c r="Q423" t="s">
        <v>448</v>
      </c>
      <c r="R423" t="s">
        <v>411</v>
      </c>
      <c r="S423" t="s">
        <v>633</v>
      </c>
      <c r="T423" t="s">
        <v>467</v>
      </c>
      <c r="U423" t="s">
        <v>440</v>
      </c>
      <c r="V423" t="s">
        <v>440</v>
      </c>
      <c r="W423" t="s">
        <v>436</v>
      </c>
      <c r="X423" t="s">
        <v>432</v>
      </c>
      <c r="Y423" t="s">
        <v>436</v>
      </c>
      <c r="Z423" t="s">
        <v>448</v>
      </c>
      <c r="AA423" t="s">
        <v>440</v>
      </c>
      <c r="AB423" t="s">
        <v>460</v>
      </c>
      <c r="AC423" t="s">
        <v>460</v>
      </c>
      <c r="AD423" t="s">
        <v>412</v>
      </c>
      <c r="AE423" t="s">
        <v>436</v>
      </c>
      <c r="AF423" t="s">
        <v>460</v>
      </c>
      <c r="AG423" t="s">
        <v>411</v>
      </c>
      <c r="AH423" t="s">
        <v>411</v>
      </c>
      <c r="AI423" t="s">
        <v>424</v>
      </c>
      <c r="AJ423" t="s">
        <v>441</v>
      </c>
      <c r="AK423" t="s">
        <v>467</v>
      </c>
      <c r="AL423" t="s">
        <v>593</v>
      </c>
      <c r="AM423" t="s">
        <v>448</v>
      </c>
      <c r="AN423" t="s">
        <v>409</v>
      </c>
      <c r="AO423" t="s">
        <v>593</v>
      </c>
      <c r="AP423" t="s">
        <v>593</v>
      </c>
      <c r="AQ423" t="s">
        <v>456</v>
      </c>
      <c r="AR423" t="s">
        <v>593</v>
      </c>
      <c r="AS423" t="s">
        <v>432</v>
      </c>
      <c r="AT423" t="s">
        <v>409</v>
      </c>
      <c r="AU423" t="s">
        <v>409</v>
      </c>
      <c r="AV423" t="s">
        <v>441</v>
      </c>
      <c r="AW423" t="s">
        <v>441</v>
      </c>
      <c r="AX423" t="s">
        <v>411</v>
      </c>
      <c r="AY423" t="s">
        <v>593</v>
      </c>
      <c r="AZ423" t="s">
        <v>432</v>
      </c>
      <c r="BA423" t="s">
        <v>431</v>
      </c>
      <c r="BB423" t="s">
        <v>431</v>
      </c>
      <c r="BC423" t="s">
        <v>424</v>
      </c>
      <c r="BD423" t="s">
        <v>593</v>
      </c>
      <c r="BE423" t="s">
        <v>440</v>
      </c>
      <c r="BF423" t="s">
        <v>440</v>
      </c>
      <c r="BG423" t="s">
        <v>440</v>
      </c>
      <c r="BH423" t="s">
        <v>432</v>
      </c>
      <c r="BI423" t="s">
        <v>448</v>
      </c>
      <c r="BJ423" t="s">
        <v>431</v>
      </c>
      <c r="BK423" t="s">
        <v>424</v>
      </c>
      <c r="BL423" t="s">
        <v>436</v>
      </c>
      <c r="BM423" t="s">
        <v>442</v>
      </c>
      <c r="BN423" t="s">
        <v>411</v>
      </c>
      <c r="BO423" t="s">
        <v>415</v>
      </c>
      <c r="BP423" t="s">
        <v>424</v>
      </c>
      <c r="BQ423" t="s">
        <v>409</v>
      </c>
      <c r="BR423" t="s">
        <v>441</v>
      </c>
      <c r="BS423" t="s">
        <v>593</v>
      </c>
      <c r="BT423" t="s">
        <v>440</v>
      </c>
      <c r="BU423" t="s">
        <v>593</v>
      </c>
      <c r="BV423" t="s">
        <v>411</v>
      </c>
      <c r="BW423" t="s">
        <v>442</v>
      </c>
      <c r="BX423" t="s">
        <v>441</v>
      </c>
      <c r="BY423" t="s">
        <v>593</v>
      </c>
      <c r="BZ423" t="s">
        <v>424</v>
      </c>
      <c r="CA423" t="s">
        <v>593</v>
      </c>
      <c r="CB423" t="s">
        <v>453</v>
      </c>
      <c r="CC423" t="s">
        <v>593</v>
      </c>
      <c r="CD423" t="s">
        <v>593</v>
      </c>
      <c r="CE423" t="s">
        <v>409</v>
      </c>
      <c r="CF423" t="s">
        <v>441</v>
      </c>
      <c r="CG423" t="s">
        <v>593</v>
      </c>
    </row>
    <row r="424" spans="1:85">
      <c r="A424">
        <v>20141031</v>
      </c>
      <c r="B424" t="s">
        <v>593</v>
      </c>
      <c r="C424" t="s">
        <v>454</v>
      </c>
      <c r="D424" t="s">
        <v>440</v>
      </c>
      <c r="E424" t="s">
        <v>440</v>
      </c>
      <c r="F424" t="s">
        <v>593</v>
      </c>
      <c r="G424" t="s">
        <v>456</v>
      </c>
      <c r="H424" t="s">
        <v>448</v>
      </c>
      <c r="I424" t="s">
        <v>593</v>
      </c>
      <c r="J424" t="s">
        <v>448</v>
      </c>
      <c r="K424" t="s">
        <v>593</v>
      </c>
      <c r="L424" t="s">
        <v>440</v>
      </c>
      <c r="M424" t="s">
        <v>593</v>
      </c>
      <c r="N424" t="s">
        <v>409</v>
      </c>
      <c r="O424" t="s">
        <v>456</v>
      </c>
      <c r="P424" t="s">
        <v>456</v>
      </c>
      <c r="Q424" t="s">
        <v>448</v>
      </c>
      <c r="R424" t="s">
        <v>411</v>
      </c>
      <c r="S424" t="s">
        <v>633</v>
      </c>
      <c r="T424" t="s">
        <v>467</v>
      </c>
      <c r="U424" t="s">
        <v>440</v>
      </c>
      <c r="V424" t="s">
        <v>440</v>
      </c>
      <c r="W424" t="s">
        <v>436</v>
      </c>
      <c r="X424" t="s">
        <v>432</v>
      </c>
      <c r="Y424" t="s">
        <v>436</v>
      </c>
      <c r="Z424" t="s">
        <v>448</v>
      </c>
      <c r="AA424" t="s">
        <v>440</v>
      </c>
      <c r="AB424" t="s">
        <v>460</v>
      </c>
      <c r="AC424" t="s">
        <v>460</v>
      </c>
      <c r="AD424" t="s">
        <v>412</v>
      </c>
      <c r="AE424" t="s">
        <v>436</v>
      </c>
      <c r="AF424" t="s">
        <v>460</v>
      </c>
      <c r="AG424" t="s">
        <v>411</v>
      </c>
      <c r="AH424" t="s">
        <v>411</v>
      </c>
      <c r="AI424" t="s">
        <v>424</v>
      </c>
      <c r="AJ424" t="s">
        <v>441</v>
      </c>
      <c r="AK424" t="s">
        <v>467</v>
      </c>
      <c r="AL424" t="s">
        <v>593</v>
      </c>
      <c r="AM424" t="s">
        <v>448</v>
      </c>
      <c r="AN424" t="s">
        <v>409</v>
      </c>
      <c r="AO424" t="s">
        <v>593</v>
      </c>
      <c r="AP424" t="s">
        <v>593</v>
      </c>
      <c r="AQ424" t="s">
        <v>456</v>
      </c>
      <c r="AR424" t="s">
        <v>593</v>
      </c>
      <c r="AS424" t="s">
        <v>634</v>
      </c>
      <c r="AT424" t="s">
        <v>409</v>
      </c>
      <c r="AU424" t="s">
        <v>409</v>
      </c>
      <c r="AV424" t="s">
        <v>441</v>
      </c>
      <c r="AW424" t="s">
        <v>441</v>
      </c>
      <c r="AX424" t="s">
        <v>411</v>
      </c>
      <c r="AY424" t="s">
        <v>593</v>
      </c>
      <c r="AZ424" t="s">
        <v>432</v>
      </c>
      <c r="BA424" t="s">
        <v>431</v>
      </c>
      <c r="BB424" t="s">
        <v>431</v>
      </c>
      <c r="BC424" t="s">
        <v>424</v>
      </c>
      <c r="BD424" t="s">
        <v>593</v>
      </c>
      <c r="BE424" t="s">
        <v>440</v>
      </c>
      <c r="BF424" t="s">
        <v>440</v>
      </c>
      <c r="BG424" t="s">
        <v>440</v>
      </c>
      <c r="BH424" t="s">
        <v>432</v>
      </c>
      <c r="BI424" t="s">
        <v>448</v>
      </c>
      <c r="BJ424" t="s">
        <v>431</v>
      </c>
      <c r="BK424" t="s">
        <v>424</v>
      </c>
      <c r="BL424" t="s">
        <v>436</v>
      </c>
      <c r="BM424" t="s">
        <v>442</v>
      </c>
      <c r="BN424" t="s">
        <v>411</v>
      </c>
      <c r="BO424" t="s">
        <v>415</v>
      </c>
      <c r="BP424" t="s">
        <v>424</v>
      </c>
      <c r="BQ424" t="s">
        <v>409</v>
      </c>
      <c r="BR424" t="s">
        <v>448</v>
      </c>
      <c r="BS424" t="s">
        <v>593</v>
      </c>
      <c r="BT424" t="s">
        <v>440</v>
      </c>
      <c r="BU424" t="s">
        <v>593</v>
      </c>
      <c r="BV424" t="s">
        <v>411</v>
      </c>
      <c r="BW424" t="s">
        <v>442</v>
      </c>
      <c r="BX424" t="s">
        <v>441</v>
      </c>
      <c r="BY424" t="s">
        <v>593</v>
      </c>
      <c r="BZ424" t="s">
        <v>424</v>
      </c>
      <c r="CA424" t="s">
        <v>593</v>
      </c>
      <c r="CB424" t="s">
        <v>453</v>
      </c>
      <c r="CC424" t="s">
        <v>593</v>
      </c>
      <c r="CD424" t="s">
        <v>593</v>
      </c>
      <c r="CE424" t="s">
        <v>409</v>
      </c>
      <c r="CF424" t="s">
        <v>441</v>
      </c>
      <c r="CG424" t="s">
        <v>593</v>
      </c>
    </row>
    <row r="425" spans="1:85">
      <c r="A425">
        <v>20141128</v>
      </c>
      <c r="B425" t="s">
        <v>593</v>
      </c>
      <c r="C425" t="s">
        <v>454</v>
      </c>
      <c r="D425" t="s">
        <v>440</v>
      </c>
      <c r="E425" t="s">
        <v>440</v>
      </c>
      <c r="F425" t="s">
        <v>593</v>
      </c>
      <c r="G425" t="s">
        <v>456</v>
      </c>
      <c r="H425" t="s">
        <v>448</v>
      </c>
      <c r="I425" t="s">
        <v>593</v>
      </c>
      <c r="J425" t="s">
        <v>448</v>
      </c>
      <c r="K425" t="s">
        <v>593</v>
      </c>
      <c r="L425" t="s">
        <v>440</v>
      </c>
      <c r="M425" t="s">
        <v>593</v>
      </c>
      <c r="N425" t="s">
        <v>409</v>
      </c>
      <c r="O425" t="s">
        <v>456</v>
      </c>
      <c r="P425" t="s">
        <v>456</v>
      </c>
      <c r="Q425" t="s">
        <v>448</v>
      </c>
      <c r="R425" t="s">
        <v>411</v>
      </c>
      <c r="S425" t="s">
        <v>631</v>
      </c>
      <c r="T425" t="s">
        <v>467</v>
      </c>
      <c r="U425" t="s">
        <v>440</v>
      </c>
      <c r="V425" t="s">
        <v>440</v>
      </c>
      <c r="W425" t="s">
        <v>436</v>
      </c>
      <c r="X425" t="s">
        <v>432</v>
      </c>
      <c r="Y425" t="s">
        <v>436</v>
      </c>
      <c r="Z425" t="s">
        <v>448</v>
      </c>
      <c r="AA425" t="s">
        <v>440</v>
      </c>
      <c r="AB425" t="s">
        <v>460</v>
      </c>
      <c r="AC425" t="s">
        <v>460</v>
      </c>
      <c r="AD425" t="s">
        <v>412</v>
      </c>
      <c r="AE425" t="s">
        <v>436</v>
      </c>
      <c r="AF425" t="s">
        <v>460</v>
      </c>
      <c r="AG425" t="s">
        <v>411</v>
      </c>
      <c r="AH425" t="s">
        <v>411</v>
      </c>
      <c r="AI425" t="s">
        <v>424</v>
      </c>
      <c r="AJ425" t="s">
        <v>441</v>
      </c>
      <c r="AK425" t="s">
        <v>467</v>
      </c>
      <c r="AL425" t="s">
        <v>593</v>
      </c>
      <c r="AM425" t="s">
        <v>448</v>
      </c>
      <c r="AN425" t="s">
        <v>409</v>
      </c>
      <c r="AO425" t="s">
        <v>593</v>
      </c>
      <c r="AP425" t="s">
        <v>593</v>
      </c>
      <c r="AQ425" t="s">
        <v>456</v>
      </c>
      <c r="AR425" t="s">
        <v>593</v>
      </c>
      <c r="AS425" t="s">
        <v>634</v>
      </c>
      <c r="AT425" t="s">
        <v>409</v>
      </c>
      <c r="AU425" t="s">
        <v>409</v>
      </c>
      <c r="AV425" t="s">
        <v>441</v>
      </c>
      <c r="AW425" t="s">
        <v>441</v>
      </c>
      <c r="AX425" t="s">
        <v>411</v>
      </c>
      <c r="AY425" t="s">
        <v>593</v>
      </c>
      <c r="AZ425" t="s">
        <v>432</v>
      </c>
      <c r="BA425" t="s">
        <v>431</v>
      </c>
      <c r="BB425" t="s">
        <v>431</v>
      </c>
      <c r="BC425" t="s">
        <v>424</v>
      </c>
      <c r="BD425" t="s">
        <v>593</v>
      </c>
      <c r="BE425" t="s">
        <v>440</v>
      </c>
      <c r="BF425" t="s">
        <v>440</v>
      </c>
      <c r="BG425" t="s">
        <v>440</v>
      </c>
      <c r="BH425" t="s">
        <v>432</v>
      </c>
      <c r="BI425" t="s">
        <v>448</v>
      </c>
      <c r="BJ425" t="s">
        <v>431</v>
      </c>
      <c r="BK425" t="s">
        <v>424</v>
      </c>
      <c r="BL425" t="s">
        <v>436</v>
      </c>
      <c r="BM425" t="s">
        <v>442</v>
      </c>
      <c r="BN425" t="s">
        <v>411</v>
      </c>
      <c r="BO425" t="s">
        <v>415</v>
      </c>
      <c r="BP425" t="s">
        <v>424</v>
      </c>
      <c r="BQ425" t="s">
        <v>409</v>
      </c>
      <c r="BR425" t="s">
        <v>448</v>
      </c>
      <c r="BS425" t="s">
        <v>593</v>
      </c>
      <c r="BT425" t="s">
        <v>440</v>
      </c>
      <c r="BU425" t="s">
        <v>593</v>
      </c>
      <c r="BV425" t="s">
        <v>411</v>
      </c>
      <c r="BW425" t="s">
        <v>442</v>
      </c>
      <c r="BX425" t="s">
        <v>441</v>
      </c>
      <c r="BY425" t="s">
        <v>593</v>
      </c>
      <c r="BZ425" t="s">
        <v>424</v>
      </c>
      <c r="CA425" t="s">
        <v>593</v>
      </c>
      <c r="CB425" t="s">
        <v>453</v>
      </c>
      <c r="CC425" t="s">
        <v>593</v>
      </c>
      <c r="CD425" t="s">
        <v>593</v>
      </c>
      <c r="CE425" t="s">
        <v>409</v>
      </c>
      <c r="CF425" t="s">
        <v>448</v>
      </c>
      <c r="CG425" t="s">
        <v>593</v>
      </c>
    </row>
    <row r="426" spans="1:85">
      <c r="A426">
        <v>20141231</v>
      </c>
      <c r="B426" t="s">
        <v>593</v>
      </c>
      <c r="C426" t="s">
        <v>454</v>
      </c>
      <c r="D426" t="s">
        <v>440</v>
      </c>
      <c r="E426" t="s">
        <v>440</v>
      </c>
      <c r="F426" t="s">
        <v>593</v>
      </c>
      <c r="G426" t="s">
        <v>456</v>
      </c>
      <c r="H426" t="s">
        <v>448</v>
      </c>
      <c r="I426" t="s">
        <v>593</v>
      </c>
      <c r="J426" t="s">
        <v>448</v>
      </c>
      <c r="K426" t="s">
        <v>593</v>
      </c>
      <c r="L426" t="s">
        <v>440</v>
      </c>
      <c r="M426" t="s">
        <v>593</v>
      </c>
      <c r="N426" t="s">
        <v>409</v>
      </c>
      <c r="O426" t="s">
        <v>456</v>
      </c>
      <c r="P426" t="s">
        <v>456</v>
      </c>
      <c r="Q426" t="s">
        <v>448</v>
      </c>
      <c r="R426" t="s">
        <v>411</v>
      </c>
      <c r="S426" t="s">
        <v>631</v>
      </c>
      <c r="T426" t="s">
        <v>467</v>
      </c>
      <c r="U426" t="s">
        <v>440</v>
      </c>
      <c r="V426" t="s">
        <v>440</v>
      </c>
      <c r="W426" t="s">
        <v>434</v>
      </c>
      <c r="X426" t="s">
        <v>432</v>
      </c>
      <c r="Y426" t="s">
        <v>436</v>
      </c>
      <c r="Z426" t="s">
        <v>448</v>
      </c>
      <c r="AA426" t="s">
        <v>440</v>
      </c>
      <c r="AB426" t="s">
        <v>460</v>
      </c>
      <c r="AC426" t="s">
        <v>460</v>
      </c>
      <c r="AD426" t="s">
        <v>412</v>
      </c>
      <c r="AE426" t="s">
        <v>436</v>
      </c>
      <c r="AF426" t="s">
        <v>460</v>
      </c>
      <c r="AG426" t="s">
        <v>411</v>
      </c>
      <c r="AH426" t="s">
        <v>411</v>
      </c>
      <c r="AI426" t="s">
        <v>424</v>
      </c>
      <c r="AJ426" t="s">
        <v>441</v>
      </c>
      <c r="AK426" t="s">
        <v>467</v>
      </c>
      <c r="AL426" t="s">
        <v>593</v>
      </c>
      <c r="AM426" t="s">
        <v>448</v>
      </c>
      <c r="AN426" t="s">
        <v>409</v>
      </c>
      <c r="AO426" t="s">
        <v>593</v>
      </c>
      <c r="AP426" t="s">
        <v>593</v>
      </c>
      <c r="AQ426" t="s">
        <v>456</v>
      </c>
      <c r="AR426" t="s">
        <v>593</v>
      </c>
      <c r="AS426" t="s">
        <v>634</v>
      </c>
      <c r="AT426" t="s">
        <v>412</v>
      </c>
      <c r="AU426" t="s">
        <v>409</v>
      </c>
      <c r="AV426" t="s">
        <v>441</v>
      </c>
      <c r="AW426" t="s">
        <v>441</v>
      </c>
      <c r="AX426" t="s">
        <v>411</v>
      </c>
      <c r="AY426" t="s">
        <v>593</v>
      </c>
      <c r="AZ426" t="s">
        <v>432</v>
      </c>
      <c r="BA426" t="s">
        <v>431</v>
      </c>
      <c r="BB426" t="s">
        <v>431</v>
      </c>
      <c r="BC426" t="s">
        <v>424</v>
      </c>
      <c r="BD426" t="s">
        <v>593</v>
      </c>
      <c r="BE426" t="s">
        <v>440</v>
      </c>
      <c r="BF426" t="s">
        <v>440</v>
      </c>
      <c r="BG426" t="s">
        <v>440</v>
      </c>
      <c r="BH426" t="s">
        <v>432</v>
      </c>
      <c r="BI426" t="s">
        <v>448</v>
      </c>
      <c r="BJ426" t="s">
        <v>431</v>
      </c>
      <c r="BK426" t="s">
        <v>448</v>
      </c>
      <c r="BL426" t="s">
        <v>436</v>
      </c>
      <c r="BM426" t="s">
        <v>442</v>
      </c>
      <c r="BN426" t="s">
        <v>411</v>
      </c>
      <c r="BO426" t="s">
        <v>415</v>
      </c>
      <c r="BP426" t="s">
        <v>424</v>
      </c>
      <c r="BQ426" t="s">
        <v>409</v>
      </c>
      <c r="BR426" t="s">
        <v>448</v>
      </c>
      <c r="BS426" t="s">
        <v>593</v>
      </c>
      <c r="BT426" t="s">
        <v>440</v>
      </c>
      <c r="BU426" t="s">
        <v>593</v>
      </c>
      <c r="BV426" t="s">
        <v>411</v>
      </c>
      <c r="BW426" t="s">
        <v>442</v>
      </c>
      <c r="BX426" t="s">
        <v>441</v>
      </c>
      <c r="BY426" t="s">
        <v>593</v>
      </c>
      <c r="BZ426" t="s">
        <v>424</v>
      </c>
      <c r="CA426" t="s">
        <v>593</v>
      </c>
      <c r="CB426" t="s">
        <v>453</v>
      </c>
      <c r="CC426" t="s">
        <v>593</v>
      </c>
      <c r="CD426" t="s">
        <v>593</v>
      </c>
      <c r="CE426" t="s">
        <v>409</v>
      </c>
      <c r="CF426" t="s">
        <v>448</v>
      </c>
      <c r="CG426" t="s">
        <v>593</v>
      </c>
    </row>
    <row r="427" spans="1:85">
      <c r="A427">
        <v>20150130</v>
      </c>
      <c r="B427" t="s">
        <v>593</v>
      </c>
      <c r="C427" t="s">
        <v>454</v>
      </c>
      <c r="D427" t="s">
        <v>440</v>
      </c>
      <c r="E427" t="s">
        <v>440</v>
      </c>
      <c r="F427" t="s">
        <v>593</v>
      </c>
      <c r="G427" t="s">
        <v>456</v>
      </c>
      <c r="H427" t="s">
        <v>448</v>
      </c>
      <c r="I427" t="s">
        <v>593</v>
      </c>
      <c r="J427" t="s">
        <v>448</v>
      </c>
      <c r="K427" t="s">
        <v>593</v>
      </c>
      <c r="L427" t="s">
        <v>440</v>
      </c>
      <c r="M427" t="s">
        <v>593</v>
      </c>
      <c r="N427" t="s">
        <v>409</v>
      </c>
      <c r="O427" t="s">
        <v>456</v>
      </c>
      <c r="P427" t="s">
        <v>456</v>
      </c>
      <c r="Q427" t="s">
        <v>448</v>
      </c>
      <c r="R427" t="s">
        <v>411</v>
      </c>
      <c r="S427" t="s">
        <v>631</v>
      </c>
      <c r="T427" t="s">
        <v>467</v>
      </c>
      <c r="U427" t="s">
        <v>440</v>
      </c>
      <c r="V427" t="s">
        <v>440</v>
      </c>
      <c r="W427" t="s">
        <v>434</v>
      </c>
      <c r="X427" t="s">
        <v>432</v>
      </c>
      <c r="Y427" t="s">
        <v>436</v>
      </c>
      <c r="Z427" t="s">
        <v>448</v>
      </c>
      <c r="AA427" t="s">
        <v>440</v>
      </c>
      <c r="AB427" t="s">
        <v>460</v>
      </c>
      <c r="AC427" t="s">
        <v>460</v>
      </c>
      <c r="AD427" t="s">
        <v>412</v>
      </c>
      <c r="AE427" t="s">
        <v>436</v>
      </c>
      <c r="AF427" t="s">
        <v>460</v>
      </c>
      <c r="AG427" t="s">
        <v>411</v>
      </c>
      <c r="AH427" t="s">
        <v>411</v>
      </c>
      <c r="AI427" t="s">
        <v>424</v>
      </c>
      <c r="AJ427" t="s">
        <v>441</v>
      </c>
      <c r="AK427" t="s">
        <v>467</v>
      </c>
      <c r="AL427" t="s">
        <v>593</v>
      </c>
      <c r="AM427" t="s">
        <v>448</v>
      </c>
      <c r="AN427" t="s">
        <v>409</v>
      </c>
      <c r="AO427" t="s">
        <v>593</v>
      </c>
      <c r="AP427" t="s">
        <v>593</v>
      </c>
      <c r="AQ427" t="s">
        <v>456</v>
      </c>
      <c r="AR427" t="s">
        <v>593</v>
      </c>
      <c r="AS427" t="s">
        <v>634</v>
      </c>
      <c r="AT427" t="s">
        <v>412</v>
      </c>
      <c r="AU427" t="s">
        <v>409</v>
      </c>
      <c r="AV427" t="s">
        <v>441</v>
      </c>
      <c r="AW427" t="s">
        <v>441</v>
      </c>
      <c r="AX427" t="s">
        <v>411</v>
      </c>
      <c r="AY427" t="s">
        <v>593</v>
      </c>
      <c r="AZ427" t="s">
        <v>432</v>
      </c>
      <c r="BA427" t="s">
        <v>431</v>
      </c>
      <c r="BB427" t="s">
        <v>431</v>
      </c>
      <c r="BC427" t="s">
        <v>424</v>
      </c>
      <c r="BD427" t="s">
        <v>593</v>
      </c>
      <c r="BE427" t="s">
        <v>440</v>
      </c>
      <c r="BF427" t="s">
        <v>440</v>
      </c>
      <c r="BG427" t="s">
        <v>440</v>
      </c>
      <c r="BH427" t="s">
        <v>432</v>
      </c>
      <c r="BI427" t="s">
        <v>448</v>
      </c>
      <c r="BJ427" t="s">
        <v>431</v>
      </c>
      <c r="BK427" t="s">
        <v>448</v>
      </c>
      <c r="BL427" t="s">
        <v>436</v>
      </c>
      <c r="BM427" t="s">
        <v>442</v>
      </c>
      <c r="BN427" t="s">
        <v>411</v>
      </c>
      <c r="BO427" t="s">
        <v>415</v>
      </c>
      <c r="BP427" t="s">
        <v>424</v>
      </c>
      <c r="BQ427" t="s">
        <v>409</v>
      </c>
      <c r="BR427" t="s">
        <v>596</v>
      </c>
      <c r="BS427" t="s">
        <v>593</v>
      </c>
      <c r="BT427" t="s">
        <v>440</v>
      </c>
      <c r="BU427" t="s">
        <v>593</v>
      </c>
      <c r="BV427" t="s">
        <v>424</v>
      </c>
      <c r="BW427" t="s">
        <v>442</v>
      </c>
      <c r="BX427" t="s">
        <v>441</v>
      </c>
      <c r="BY427" t="s">
        <v>593</v>
      </c>
      <c r="BZ427" t="s">
        <v>424</v>
      </c>
      <c r="CA427" t="s">
        <v>593</v>
      </c>
      <c r="CB427" t="s">
        <v>453</v>
      </c>
      <c r="CC427" t="s">
        <v>593</v>
      </c>
      <c r="CD427" t="s">
        <v>593</v>
      </c>
      <c r="CE427" t="s">
        <v>409</v>
      </c>
      <c r="CF427" t="s">
        <v>448</v>
      </c>
      <c r="CG427" t="s">
        <v>593</v>
      </c>
    </row>
    <row r="428" spans="1:85">
      <c r="A428">
        <v>20150227</v>
      </c>
      <c r="B428" t="s">
        <v>593</v>
      </c>
      <c r="C428" t="s">
        <v>454</v>
      </c>
      <c r="D428" t="s">
        <v>440</v>
      </c>
      <c r="E428" t="s">
        <v>440</v>
      </c>
      <c r="F428" t="s">
        <v>593</v>
      </c>
      <c r="G428" t="s">
        <v>456</v>
      </c>
      <c r="H428" t="s">
        <v>448</v>
      </c>
      <c r="I428" t="s">
        <v>593</v>
      </c>
      <c r="J428" t="s">
        <v>448</v>
      </c>
      <c r="K428" t="s">
        <v>593</v>
      </c>
      <c r="L428" t="s">
        <v>440</v>
      </c>
      <c r="M428" t="s">
        <v>593</v>
      </c>
      <c r="N428" t="s">
        <v>409</v>
      </c>
      <c r="O428" t="s">
        <v>456</v>
      </c>
      <c r="P428" t="s">
        <v>456</v>
      </c>
      <c r="Q428" t="s">
        <v>448</v>
      </c>
      <c r="R428" t="s">
        <v>411</v>
      </c>
      <c r="S428" t="s">
        <v>631</v>
      </c>
      <c r="T428" t="s">
        <v>467</v>
      </c>
      <c r="U428" t="s">
        <v>440</v>
      </c>
      <c r="V428" t="s">
        <v>440</v>
      </c>
      <c r="W428" t="s">
        <v>434</v>
      </c>
      <c r="X428" t="s">
        <v>432</v>
      </c>
      <c r="Y428" t="s">
        <v>436</v>
      </c>
      <c r="Z428" t="s">
        <v>448</v>
      </c>
      <c r="AA428" t="s">
        <v>440</v>
      </c>
      <c r="AB428" t="s">
        <v>460</v>
      </c>
      <c r="AC428" t="s">
        <v>460</v>
      </c>
      <c r="AD428" t="s">
        <v>412</v>
      </c>
      <c r="AE428" t="s">
        <v>618</v>
      </c>
      <c r="AF428" t="s">
        <v>460</v>
      </c>
      <c r="AG428" t="s">
        <v>411</v>
      </c>
      <c r="AH428" t="s">
        <v>411</v>
      </c>
      <c r="AI428" t="s">
        <v>424</v>
      </c>
      <c r="AJ428" t="s">
        <v>441</v>
      </c>
      <c r="AK428" t="s">
        <v>467</v>
      </c>
      <c r="AL428" t="s">
        <v>593</v>
      </c>
      <c r="AM428" t="s">
        <v>448</v>
      </c>
      <c r="AN428" t="s">
        <v>409</v>
      </c>
      <c r="AO428" t="s">
        <v>593</v>
      </c>
      <c r="AP428" t="s">
        <v>593</v>
      </c>
      <c r="AQ428" t="s">
        <v>456</v>
      </c>
      <c r="AR428" t="s">
        <v>593</v>
      </c>
      <c r="AS428" t="s">
        <v>634</v>
      </c>
      <c r="AT428" t="s">
        <v>412</v>
      </c>
      <c r="AU428" t="s">
        <v>409</v>
      </c>
      <c r="AV428" t="s">
        <v>441</v>
      </c>
      <c r="AW428" t="s">
        <v>431</v>
      </c>
      <c r="AX428" t="s">
        <v>411</v>
      </c>
      <c r="AY428" t="s">
        <v>593</v>
      </c>
      <c r="AZ428" t="s">
        <v>432</v>
      </c>
      <c r="BA428" t="s">
        <v>431</v>
      </c>
      <c r="BB428" t="s">
        <v>431</v>
      </c>
      <c r="BC428" t="s">
        <v>424</v>
      </c>
      <c r="BD428" t="s">
        <v>593</v>
      </c>
      <c r="BE428" t="s">
        <v>440</v>
      </c>
      <c r="BF428" t="s">
        <v>440</v>
      </c>
      <c r="BG428" t="s">
        <v>440</v>
      </c>
      <c r="BH428" t="s">
        <v>432</v>
      </c>
      <c r="BI428" t="s">
        <v>448</v>
      </c>
      <c r="BJ428" t="s">
        <v>431</v>
      </c>
      <c r="BK428" t="s">
        <v>448</v>
      </c>
      <c r="BL428" t="s">
        <v>436</v>
      </c>
      <c r="BM428" t="s">
        <v>442</v>
      </c>
      <c r="BN428" t="s">
        <v>411</v>
      </c>
      <c r="BO428" t="s">
        <v>415</v>
      </c>
      <c r="BP428" t="s">
        <v>424</v>
      </c>
      <c r="BQ428" t="s">
        <v>409</v>
      </c>
      <c r="BR428" t="s">
        <v>411</v>
      </c>
      <c r="BS428" t="s">
        <v>593</v>
      </c>
      <c r="BT428" t="s">
        <v>440</v>
      </c>
      <c r="BU428" t="s">
        <v>593</v>
      </c>
      <c r="BV428" t="s">
        <v>424</v>
      </c>
      <c r="BW428" t="s">
        <v>442</v>
      </c>
      <c r="BX428" t="s">
        <v>441</v>
      </c>
      <c r="BY428" t="s">
        <v>593</v>
      </c>
      <c r="BZ428" t="s">
        <v>424</v>
      </c>
      <c r="CA428" t="s">
        <v>593</v>
      </c>
      <c r="CB428" t="s">
        <v>453</v>
      </c>
      <c r="CC428" t="s">
        <v>593</v>
      </c>
      <c r="CD428" t="s">
        <v>593</v>
      </c>
      <c r="CE428" t="s">
        <v>409</v>
      </c>
      <c r="CF428" t="s">
        <v>448</v>
      </c>
      <c r="CG428" t="s">
        <v>593</v>
      </c>
    </row>
    <row r="429" spans="1:85">
      <c r="A429">
        <v>20150331</v>
      </c>
      <c r="B429" t="s">
        <v>593</v>
      </c>
      <c r="C429" t="s">
        <v>454</v>
      </c>
      <c r="D429" t="s">
        <v>440</v>
      </c>
      <c r="E429" t="s">
        <v>440</v>
      </c>
      <c r="F429" t="s">
        <v>593</v>
      </c>
      <c r="G429" t="s">
        <v>456</v>
      </c>
      <c r="H429" t="s">
        <v>448</v>
      </c>
      <c r="I429" t="s">
        <v>593</v>
      </c>
      <c r="J429" t="s">
        <v>448</v>
      </c>
      <c r="K429" t="s">
        <v>593</v>
      </c>
      <c r="L429" t="s">
        <v>440</v>
      </c>
      <c r="M429" t="s">
        <v>593</v>
      </c>
      <c r="N429" t="s">
        <v>409</v>
      </c>
      <c r="O429" t="s">
        <v>456</v>
      </c>
      <c r="P429" t="s">
        <v>456</v>
      </c>
      <c r="Q429" t="s">
        <v>448</v>
      </c>
      <c r="R429" t="s">
        <v>411</v>
      </c>
      <c r="S429" t="s">
        <v>631</v>
      </c>
      <c r="T429" t="s">
        <v>467</v>
      </c>
      <c r="U429" t="s">
        <v>440</v>
      </c>
      <c r="V429" t="s">
        <v>440</v>
      </c>
      <c r="W429" t="s">
        <v>434</v>
      </c>
      <c r="X429" t="s">
        <v>432</v>
      </c>
      <c r="Y429" t="s">
        <v>436</v>
      </c>
      <c r="Z429" t="s">
        <v>448</v>
      </c>
      <c r="AA429" t="s">
        <v>440</v>
      </c>
      <c r="AB429" t="s">
        <v>460</v>
      </c>
      <c r="AC429" t="s">
        <v>460</v>
      </c>
      <c r="AD429" t="s">
        <v>434</v>
      </c>
      <c r="AE429" t="s">
        <v>618</v>
      </c>
      <c r="AF429" t="s">
        <v>460</v>
      </c>
      <c r="AG429" t="s">
        <v>411</v>
      </c>
      <c r="AH429" t="s">
        <v>411</v>
      </c>
      <c r="AI429" t="s">
        <v>424</v>
      </c>
      <c r="AJ429" t="s">
        <v>441</v>
      </c>
      <c r="AK429" t="s">
        <v>467</v>
      </c>
      <c r="AL429" t="s">
        <v>593</v>
      </c>
      <c r="AM429" t="s">
        <v>448</v>
      </c>
      <c r="AN429" t="s">
        <v>409</v>
      </c>
      <c r="AO429" t="s">
        <v>593</v>
      </c>
      <c r="AP429" t="s">
        <v>593</v>
      </c>
      <c r="AQ429" t="s">
        <v>456</v>
      </c>
      <c r="AR429" t="s">
        <v>593</v>
      </c>
      <c r="AS429" t="s">
        <v>634</v>
      </c>
      <c r="AT429" t="s">
        <v>412</v>
      </c>
      <c r="AU429" t="s">
        <v>409</v>
      </c>
      <c r="AV429" t="s">
        <v>441</v>
      </c>
      <c r="AW429" t="s">
        <v>431</v>
      </c>
      <c r="AX429" t="s">
        <v>411</v>
      </c>
      <c r="AY429" t="s">
        <v>593</v>
      </c>
      <c r="AZ429" t="s">
        <v>432</v>
      </c>
      <c r="BA429" t="s">
        <v>431</v>
      </c>
      <c r="BB429" t="s">
        <v>431</v>
      </c>
      <c r="BC429" t="s">
        <v>424</v>
      </c>
      <c r="BD429" t="s">
        <v>593</v>
      </c>
      <c r="BE429" t="s">
        <v>440</v>
      </c>
      <c r="BF429" t="s">
        <v>440</v>
      </c>
      <c r="BG429" t="s">
        <v>440</v>
      </c>
      <c r="BH429" t="s">
        <v>432</v>
      </c>
      <c r="BI429" t="s">
        <v>448</v>
      </c>
      <c r="BJ429" t="s">
        <v>431</v>
      </c>
      <c r="BK429" t="s">
        <v>448</v>
      </c>
      <c r="BL429" t="s">
        <v>436</v>
      </c>
      <c r="BM429" t="s">
        <v>442</v>
      </c>
      <c r="BN429" t="s">
        <v>411</v>
      </c>
      <c r="BO429" t="s">
        <v>415</v>
      </c>
      <c r="BP429" t="s">
        <v>424</v>
      </c>
      <c r="BQ429" t="s">
        <v>409</v>
      </c>
      <c r="BR429" t="s">
        <v>411</v>
      </c>
      <c r="BS429" t="s">
        <v>593</v>
      </c>
      <c r="BT429" t="s">
        <v>440</v>
      </c>
      <c r="BU429" t="s">
        <v>593</v>
      </c>
      <c r="BV429" t="s">
        <v>424</v>
      </c>
      <c r="BW429" t="s">
        <v>442</v>
      </c>
      <c r="BX429" t="s">
        <v>441</v>
      </c>
      <c r="BY429" t="s">
        <v>593</v>
      </c>
      <c r="BZ429" t="s">
        <v>424</v>
      </c>
      <c r="CA429" t="s">
        <v>593</v>
      </c>
      <c r="CB429" t="s">
        <v>454</v>
      </c>
      <c r="CC429" t="s">
        <v>593</v>
      </c>
      <c r="CD429" t="s">
        <v>593</v>
      </c>
      <c r="CE429" t="s">
        <v>409</v>
      </c>
      <c r="CF429" t="s">
        <v>448</v>
      </c>
      <c r="CG429" t="s">
        <v>593</v>
      </c>
    </row>
    <row r="430" spans="1:85">
      <c r="A430">
        <v>20150430</v>
      </c>
      <c r="B430" t="s">
        <v>593</v>
      </c>
      <c r="C430" t="s">
        <v>454</v>
      </c>
      <c r="D430" t="s">
        <v>440</v>
      </c>
      <c r="E430" t="s">
        <v>440</v>
      </c>
      <c r="F430" t="s">
        <v>593</v>
      </c>
      <c r="G430" t="s">
        <v>456</v>
      </c>
      <c r="H430" t="s">
        <v>448</v>
      </c>
      <c r="I430" t="s">
        <v>593</v>
      </c>
      <c r="J430" t="s">
        <v>448</v>
      </c>
      <c r="K430" t="s">
        <v>593</v>
      </c>
      <c r="L430" t="s">
        <v>440</v>
      </c>
      <c r="M430" t="s">
        <v>593</v>
      </c>
      <c r="N430" t="s">
        <v>409</v>
      </c>
      <c r="O430" t="s">
        <v>456</v>
      </c>
      <c r="P430" t="s">
        <v>456</v>
      </c>
      <c r="Q430" t="s">
        <v>448</v>
      </c>
      <c r="R430" t="s">
        <v>411</v>
      </c>
      <c r="S430" t="s">
        <v>631</v>
      </c>
      <c r="T430" t="s">
        <v>467</v>
      </c>
      <c r="U430" t="s">
        <v>440</v>
      </c>
      <c r="V430" t="s">
        <v>440</v>
      </c>
      <c r="W430" t="s">
        <v>434</v>
      </c>
      <c r="X430" t="s">
        <v>432</v>
      </c>
      <c r="Y430" t="s">
        <v>434</v>
      </c>
      <c r="Z430" t="s">
        <v>448</v>
      </c>
      <c r="AA430" t="s">
        <v>440</v>
      </c>
      <c r="AB430" t="s">
        <v>460</v>
      </c>
      <c r="AC430" t="s">
        <v>460</v>
      </c>
      <c r="AD430" t="s">
        <v>434</v>
      </c>
      <c r="AE430" t="s">
        <v>455</v>
      </c>
      <c r="AF430" t="s">
        <v>460</v>
      </c>
      <c r="AG430" t="s">
        <v>411</v>
      </c>
      <c r="AH430" t="s">
        <v>411</v>
      </c>
      <c r="AI430" t="s">
        <v>424</v>
      </c>
      <c r="AJ430" t="s">
        <v>441</v>
      </c>
      <c r="AK430" t="s">
        <v>467</v>
      </c>
      <c r="AL430" t="s">
        <v>593</v>
      </c>
      <c r="AM430" t="s">
        <v>448</v>
      </c>
      <c r="AN430" t="s">
        <v>409</v>
      </c>
      <c r="AO430" t="s">
        <v>593</v>
      </c>
      <c r="AP430" t="s">
        <v>593</v>
      </c>
      <c r="AQ430" t="s">
        <v>456</v>
      </c>
      <c r="AR430" t="s">
        <v>593</v>
      </c>
      <c r="AS430" t="s">
        <v>634</v>
      </c>
      <c r="AT430" t="s">
        <v>412</v>
      </c>
      <c r="AU430" t="s">
        <v>409</v>
      </c>
      <c r="AV430" t="s">
        <v>441</v>
      </c>
      <c r="AW430" t="s">
        <v>431</v>
      </c>
      <c r="AX430" t="s">
        <v>411</v>
      </c>
      <c r="AY430" t="s">
        <v>593</v>
      </c>
      <c r="AZ430" t="s">
        <v>432</v>
      </c>
      <c r="BA430" t="s">
        <v>431</v>
      </c>
      <c r="BB430" t="s">
        <v>431</v>
      </c>
      <c r="BC430" t="s">
        <v>424</v>
      </c>
      <c r="BD430" t="s">
        <v>593</v>
      </c>
      <c r="BE430" t="s">
        <v>440</v>
      </c>
      <c r="BF430" t="s">
        <v>440</v>
      </c>
      <c r="BG430" t="s">
        <v>440</v>
      </c>
      <c r="BH430" t="s">
        <v>432</v>
      </c>
      <c r="BI430" t="s">
        <v>448</v>
      </c>
      <c r="BJ430" t="s">
        <v>431</v>
      </c>
      <c r="BK430" t="s">
        <v>448</v>
      </c>
      <c r="BL430" t="s">
        <v>436</v>
      </c>
      <c r="BM430" t="s">
        <v>442</v>
      </c>
      <c r="BN430" t="s">
        <v>411</v>
      </c>
      <c r="BO430" t="s">
        <v>415</v>
      </c>
      <c r="BP430" t="s">
        <v>424</v>
      </c>
      <c r="BQ430" t="s">
        <v>409</v>
      </c>
      <c r="BR430" t="s">
        <v>411</v>
      </c>
      <c r="BS430" t="s">
        <v>593</v>
      </c>
      <c r="BT430" t="s">
        <v>440</v>
      </c>
      <c r="BU430" t="s">
        <v>593</v>
      </c>
      <c r="BV430" t="s">
        <v>424</v>
      </c>
      <c r="BW430" t="s">
        <v>442</v>
      </c>
      <c r="BX430" t="s">
        <v>441</v>
      </c>
      <c r="BY430" t="s">
        <v>593</v>
      </c>
      <c r="BZ430" t="s">
        <v>424</v>
      </c>
      <c r="CA430" t="s">
        <v>593</v>
      </c>
      <c r="CB430" t="s">
        <v>454</v>
      </c>
      <c r="CC430" t="s">
        <v>593</v>
      </c>
      <c r="CD430" t="s">
        <v>593</v>
      </c>
      <c r="CE430" t="s">
        <v>409</v>
      </c>
      <c r="CF430" t="s">
        <v>448</v>
      </c>
      <c r="CG430" t="s">
        <v>593</v>
      </c>
    </row>
    <row r="431" spans="1:85">
      <c r="A431">
        <v>20150529</v>
      </c>
      <c r="B431" t="s">
        <v>593</v>
      </c>
      <c r="C431" t="s">
        <v>454</v>
      </c>
      <c r="D431" t="s">
        <v>440</v>
      </c>
      <c r="E431" t="s">
        <v>440</v>
      </c>
      <c r="F431" t="s">
        <v>593</v>
      </c>
      <c r="G431" t="s">
        <v>456</v>
      </c>
      <c r="H431" t="s">
        <v>448</v>
      </c>
      <c r="I431" t="s">
        <v>593</v>
      </c>
      <c r="J431" t="s">
        <v>448</v>
      </c>
      <c r="K431" t="s">
        <v>593</v>
      </c>
      <c r="L431" t="s">
        <v>440</v>
      </c>
      <c r="M431" t="s">
        <v>593</v>
      </c>
      <c r="N431" t="s">
        <v>409</v>
      </c>
      <c r="O431" t="s">
        <v>456</v>
      </c>
      <c r="P431" t="s">
        <v>456</v>
      </c>
      <c r="Q431" t="s">
        <v>448</v>
      </c>
      <c r="R431" t="s">
        <v>411</v>
      </c>
      <c r="S431" t="s">
        <v>631</v>
      </c>
      <c r="T431" t="s">
        <v>467</v>
      </c>
      <c r="U431" t="s">
        <v>440</v>
      </c>
      <c r="V431" t="s">
        <v>440</v>
      </c>
      <c r="W431" t="s">
        <v>434</v>
      </c>
      <c r="X431" t="s">
        <v>432</v>
      </c>
      <c r="Y431" t="s">
        <v>434</v>
      </c>
      <c r="Z431" t="s">
        <v>448</v>
      </c>
      <c r="AA431" t="s">
        <v>440</v>
      </c>
      <c r="AB431" t="s">
        <v>460</v>
      </c>
      <c r="AC431" t="s">
        <v>460</v>
      </c>
      <c r="AD431" t="s">
        <v>434</v>
      </c>
      <c r="AE431" t="s">
        <v>455</v>
      </c>
      <c r="AF431" t="s">
        <v>460</v>
      </c>
      <c r="AG431" t="s">
        <v>411</v>
      </c>
      <c r="AH431" t="s">
        <v>411</v>
      </c>
      <c r="AI431" t="s">
        <v>424</v>
      </c>
      <c r="AJ431" t="s">
        <v>441</v>
      </c>
      <c r="AK431" t="s">
        <v>467</v>
      </c>
      <c r="AL431" t="s">
        <v>593</v>
      </c>
      <c r="AM431" t="s">
        <v>448</v>
      </c>
      <c r="AN431" t="s">
        <v>409</v>
      </c>
      <c r="AO431" t="s">
        <v>593</v>
      </c>
      <c r="AP431" t="s">
        <v>593</v>
      </c>
      <c r="AQ431" t="s">
        <v>456</v>
      </c>
      <c r="AR431" t="s">
        <v>593</v>
      </c>
      <c r="AS431" t="s">
        <v>634</v>
      </c>
      <c r="AT431" t="s">
        <v>412</v>
      </c>
      <c r="AU431" t="s">
        <v>409</v>
      </c>
      <c r="AV431" t="s">
        <v>431</v>
      </c>
      <c r="AW431" t="s">
        <v>431</v>
      </c>
      <c r="AX431" t="s">
        <v>411</v>
      </c>
      <c r="AY431" t="s">
        <v>593</v>
      </c>
      <c r="AZ431" t="s">
        <v>432</v>
      </c>
      <c r="BA431" t="s">
        <v>431</v>
      </c>
      <c r="BB431" t="s">
        <v>431</v>
      </c>
      <c r="BC431" t="s">
        <v>424</v>
      </c>
      <c r="BD431" t="s">
        <v>593</v>
      </c>
      <c r="BE431" t="s">
        <v>440</v>
      </c>
      <c r="BF431" t="s">
        <v>440</v>
      </c>
      <c r="BG431" t="s">
        <v>440</v>
      </c>
      <c r="BH431" t="s">
        <v>432</v>
      </c>
      <c r="BI431" t="s">
        <v>448</v>
      </c>
      <c r="BJ431" t="s">
        <v>431</v>
      </c>
      <c r="BK431" t="s">
        <v>448</v>
      </c>
      <c r="BL431" t="s">
        <v>436</v>
      </c>
      <c r="BM431" t="s">
        <v>442</v>
      </c>
      <c r="BN431" t="s">
        <v>411</v>
      </c>
      <c r="BO431" t="s">
        <v>415</v>
      </c>
      <c r="BP431" t="s">
        <v>424</v>
      </c>
      <c r="BQ431" t="s">
        <v>409</v>
      </c>
      <c r="BR431" t="s">
        <v>411</v>
      </c>
      <c r="BS431" t="s">
        <v>593</v>
      </c>
      <c r="BT431" t="s">
        <v>440</v>
      </c>
      <c r="BU431" t="s">
        <v>593</v>
      </c>
      <c r="BV431" t="s">
        <v>424</v>
      </c>
      <c r="BW431" t="s">
        <v>442</v>
      </c>
      <c r="BX431" t="s">
        <v>441</v>
      </c>
      <c r="BY431" t="s">
        <v>593</v>
      </c>
      <c r="BZ431" t="s">
        <v>424</v>
      </c>
      <c r="CA431" t="s">
        <v>593</v>
      </c>
      <c r="CB431" t="s">
        <v>454</v>
      </c>
      <c r="CC431" t="s">
        <v>593</v>
      </c>
      <c r="CD431" t="s">
        <v>593</v>
      </c>
      <c r="CE431" t="s">
        <v>409</v>
      </c>
      <c r="CF431" t="s">
        <v>448</v>
      </c>
      <c r="CG431" t="s">
        <v>593</v>
      </c>
    </row>
    <row r="432" spans="1:85">
      <c r="A432">
        <v>20150630</v>
      </c>
      <c r="B432" t="s">
        <v>593</v>
      </c>
      <c r="C432" t="s">
        <v>454</v>
      </c>
      <c r="D432" t="s">
        <v>440</v>
      </c>
      <c r="E432" t="s">
        <v>440</v>
      </c>
      <c r="F432" t="s">
        <v>593</v>
      </c>
      <c r="G432" t="s">
        <v>456</v>
      </c>
      <c r="H432" t="s">
        <v>448</v>
      </c>
      <c r="I432" t="s">
        <v>593</v>
      </c>
      <c r="J432" t="s">
        <v>448</v>
      </c>
      <c r="K432" t="s">
        <v>593</v>
      </c>
      <c r="L432" t="s">
        <v>440</v>
      </c>
      <c r="M432" t="s">
        <v>593</v>
      </c>
      <c r="N432" t="s">
        <v>409</v>
      </c>
      <c r="O432" t="s">
        <v>456</v>
      </c>
      <c r="P432" t="s">
        <v>456</v>
      </c>
      <c r="Q432" t="s">
        <v>448</v>
      </c>
      <c r="R432" t="s">
        <v>411</v>
      </c>
      <c r="S432" t="s">
        <v>631</v>
      </c>
      <c r="T432" t="s">
        <v>467</v>
      </c>
      <c r="U432" t="s">
        <v>440</v>
      </c>
      <c r="V432" t="s">
        <v>440</v>
      </c>
      <c r="W432" t="s">
        <v>434</v>
      </c>
      <c r="X432" t="s">
        <v>432</v>
      </c>
      <c r="Y432" t="s">
        <v>434</v>
      </c>
      <c r="Z432" t="s">
        <v>448</v>
      </c>
      <c r="AA432" t="s">
        <v>440</v>
      </c>
      <c r="AB432" t="s">
        <v>460</v>
      </c>
      <c r="AC432" t="s">
        <v>460</v>
      </c>
      <c r="AD432" t="s">
        <v>434</v>
      </c>
      <c r="AE432" t="s">
        <v>455</v>
      </c>
      <c r="AF432" t="s">
        <v>460</v>
      </c>
      <c r="AG432" t="s">
        <v>411</v>
      </c>
      <c r="AH432" t="s">
        <v>411</v>
      </c>
      <c r="AI432" t="s">
        <v>424</v>
      </c>
      <c r="AJ432" t="s">
        <v>441</v>
      </c>
      <c r="AK432" t="s">
        <v>467</v>
      </c>
      <c r="AL432" t="s">
        <v>593</v>
      </c>
      <c r="AM432" t="s">
        <v>448</v>
      </c>
      <c r="AN432" t="s">
        <v>409</v>
      </c>
      <c r="AO432" t="s">
        <v>593</v>
      </c>
      <c r="AP432" t="s">
        <v>593</v>
      </c>
      <c r="AQ432" t="s">
        <v>456</v>
      </c>
      <c r="AR432" t="s">
        <v>593</v>
      </c>
      <c r="AS432" t="s">
        <v>634</v>
      </c>
      <c r="AT432" t="s">
        <v>412</v>
      </c>
      <c r="AU432" t="s">
        <v>409</v>
      </c>
      <c r="AV432" t="s">
        <v>431</v>
      </c>
      <c r="AW432" t="s">
        <v>431</v>
      </c>
      <c r="AX432" t="s">
        <v>411</v>
      </c>
      <c r="AY432" t="s">
        <v>593</v>
      </c>
      <c r="AZ432" t="s">
        <v>432</v>
      </c>
      <c r="BA432" t="s">
        <v>431</v>
      </c>
      <c r="BB432" t="s">
        <v>431</v>
      </c>
      <c r="BC432" t="s">
        <v>424</v>
      </c>
      <c r="BD432" t="s">
        <v>593</v>
      </c>
      <c r="BE432" t="s">
        <v>440</v>
      </c>
      <c r="BF432" t="s">
        <v>440</v>
      </c>
      <c r="BG432" t="s">
        <v>440</v>
      </c>
      <c r="BH432" t="s">
        <v>432</v>
      </c>
      <c r="BI432" t="s">
        <v>448</v>
      </c>
      <c r="BJ432" t="s">
        <v>431</v>
      </c>
      <c r="BK432" t="s">
        <v>448</v>
      </c>
      <c r="BL432" t="s">
        <v>434</v>
      </c>
      <c r="BM432" t="s">
        <v>442</v>
      </c>
      <c r="BN432" t="s">
        <v>411</v>
      </c>
      <c r="BO432" t="s">
        <v>415</v>
      </c>
      <c r="BP432" t="s">
        <v>424</v>
      </c>
      <c r="BQ432" t="s">
        <v>409</v>
      </c>
      <c r="BR432" t="s">
        <v>411</v>
      </c>
      <c r="BS432" t="s">
        <v>593</v>
      </c>
      <c r="BT432" t="s">
        <v>440</v>
      </c>
      <c r="BU432" t="s">
        <v>593</v>
      </c>
      <c r="BV432" t="s">
        <v>424</v>
      </c>
      <c r="BW432" t="s">
        <v>442</v>
      </c>
      <c r="BX432" t="s">
        <v>441</v>
      </c>
      <c r="BY432" t="s">
        <v>593</v>
      </c>
      <c r="BZ432" t="s">
        <v>424</v>
      </c>
      <c r="CA432" t="s">
        <v>593</v>
      </c>
      <c r="CB432" t="s">
        <v>454</v>
      </c>
      <c r="CC432" t="s">
        <v>593</v>
      </c>
      <c r="CD432" t="s">
        <v>593</v>
      </c>
      <c r="CE432" t="s">
        <v>409</v>
      </c>
      <c r="CF432" t="s">
        <v>448</v>
      </c>
      <c r="CG432" t="s">
        <v>593</v>
      </c>
    </row>
    <row r="433" spans="1:85">
      <c r="A433">
        <v>20150731</v>
      </c>
      <c r="B433" t="s">
        <v>593</v>
      </c>
      <c r="C433" t="s">
        <v>454</v>
      </c>
      <c r="D433" t="s">
        <v>440</v>
      </c>
      <c r="E433" t="s">
        <v>440</v>
      </c>
      <c r="F433" t="s">
        <v>593</v>
      </c>
      <c r="G433" t="s">
        <v>456</v>
      </c>
      <c r="H433" t="s">
        <v>448</v>
      </c>
      <c r="I433" t="s">
        <v>593</v>
      </c>
      <c r="J433" t="s">
        <v>448</v>
      </c>
      <c r="K433" t="s">
        <v>593</v>
      </c>
      <c r="L433" t="s">
        <v>440</v>
      </c>
      <c r="M433" t="s">
        <v>593</v>
      </c>
      <c r="N433" t="s">
        <v>409</v>
      </c>
      <c r="O433" t="s">
        <v>456</v>
      </c>
      <c r="P433" t="s">
        <v>456</v>
      </c>
      <c r="Q433" t="s">
        <v>448</v>
      </c>
      <c r="R433" t="s">
        <v>411</v>
      </c>
      <c r="S433" t="s">
        <v>631</v>
      </c>
      <c r="T433" t="s">
        <v>467</v>
      </c>
      <c r="U433" t="s">
        <v>440</v>
      </c>
      <c r="V433" t="s">
        <v>440</v>
      </c>
      <c r="W433" t="s">
        <v>434</v>
      </c>
      <c r="X433" t="s">
        <v>432</v>
      </c>
      <c r="Y433" t="s">
        <v>434</v>
      </c>
      <c r="Z433" t="s">
        <v>448</v>
      </c>
      <c r="AA433" t="s">
        <v>440</v>
      </c>
      <c r="AB433" t="s">
        <v>460</v>
      </c>
      <c r="AC433" t="s">
        <v>460</v>
      </c>
      <c r="AD433" t="s">
        <v>434</v>
      </c>
      <c r="AE433" t="s">
        <v>635</v>
      </c>
      <c r="AF433" t="s">
        <v>460</v>
      </c>
      <c r="AG433" t="s">
        <v>411</v>
      </c>
      <c r="AH433" t="s">
        <v>411</v>
      </c>
      <c r="AI433" t="s">
        <v>424</v>
      </c>
      <c r="AJ433" t="s">
        <v>441</v>
      </c>
      <c r="AK433" t="s">
        <v>467</v>
      </c>
      <c r="AL433" t="s">
        <v>593</v>
      </c>
      <c r="AM433" t="s">
        <v>448</v>
      </c>
      <c r="AN433" t="s">
        <v>409</v>
      </c>
      <c r="AO433" t="s">
        <v>593</v>
      </c>
      <c r="AP433" t="s">
        <v>593</v>
      </c>
      <c r="AQ433" t="s">
        <v>456</v>
      </c>
      <c r="AR433" t="s">
        <v>593</v>
      </c>
      <c r="AS433" t="s">
        <v>634</v>
      </c>
      <c r="AT433" t="s">
        <v>412</v>
      </c>
      <c r="AU433" t="s">
        <v>409</v>
      </c>
      <c r="AV433" t="s">
        <v>431</v>
      </c>
      <c r="AW433" t="s">
        <v>431</v>
      </c>
      <c r="AX433" t="s">
        <v>411</v>
      </c>
      <c r="AY433" t="s">
        <v>593</v>
      </c>
      <c r="AZ433" t="s">
        <v>432</v>
      </c>
      <c r="BA433" t="s">
        <v>431</v>
      </c>
      <c r="BB433" t="s">
        <v>431</v>
      </c>
      <c r="BC433" t="s">
        <v>424</v>
      </c>
      <c r="BD433" t="s">
        <v>593</v>
      </c>
      <c r="BE433" t="s">
        <v>440</v>
      </c>
      <c r="BF433" t="s">
        <v>440</v>
      </c>
      <c r="BG433" t="s">
        <v>440</v>
      </c>
      <c r="BH433" t="s">
        <v>432</v>
      </c>
      <c r="BI433" t="s">
        <v>448</v>
      </c>
      <c r="BJ433" t="s">
        <v>431</v>
      </c>
      <c r="BK433" t="s">
        <v>448</v>
      </c>
      <c r="BL433" t="s">
        <v>434</v>
      </c>
      <c r="BM433" t="s">
        <v>442</v>
      </c>
      <c r="BN433" t="s">
        <v>411</v>
      </c>
      <c r="BO433" t="s">
        <v>415</v>
      </c>
      <c r="BP433" t="s">
        <v>424</v>
      </c>
      <c r="BQ433" t="s">
        <v>409</v>
      </c>
      <c r="BR433" t="s">
        <v>411</v>
      </c>
      <c r="BS433" t="s">
        <v>593</v>
      </c>
      <c r="BT433" t="s">
        <v>440</v>
      </c>
      <c r="BU433" t="s">
        <v>593</v>
      </c>
      <c r="BV433" t="s">
        <v>424</v>
      </c>
      <c r="BW433" t="s">
        <v>442</v>
      </c>
      <c r="BX433" t="s">
        <v>441</v>
      </c>
      <c r="BY433" t="s">
        <v>593</v>
      </c>
      <c r="BZ433" t="s">
        <v>424</v>
      </c>
      <c r="CA433" t="s">
        <v>593</v>
      </c>
      <c r="CB433" t="s">
        <v>454</v>
      </c>
      <c r="CC433" t="s">
        <v>593</v>
      </c>
      <c r="CD433" t="s">
        <v>593</v>
      </c>
      <c r="CE433" t="s">
        <v>409</v>
      </c>
      <c r="CF433" t="s">
        <v>448</v>
      </c>
      <c r="CG433" t="s">
        <v>593</v>
      </c>
    </row>
    <row r="434" spans="1:85">
      <c r="A434">
        <v>20150831</v>
      </c>
      <c r="B434" t="s">
        <v>593</v>
      </c>
      <c r="C434" t="s">
        <v>454</v>
      </c>
      <c r="D434" t="s">
        <v>440</v>
      </c>
      <c r="E434" t="s">
        <v>440</v>
      </c>
      <c r="F434" t="s">
        <v>593</v>
      </c>
      <c r="G434" t="s">
        <v>456</v>
      </c>
      <c r="H434" t="s">
        <v>448</v>
      </c>
      <c r="I434" t="s">
        <v>593</v>
      </c>
      <c r="J434" t="s">
        <v>424</v>
      </c>
      <c r="K434" t="s">
        <v>593</v>
      </c>
      <c r="L434" t="s">
        <v>440</v>
      </c>
      <c r="M434" t="s">
        <v>593</v>
      </c>
      <c r="N434" t="s">
        <v>409</v>
      </c>
      <c r="O434" t="s">
        <v>456</v>
      </c>
      <c r="P434" t="s">
        <v>456</v>
      </c>
      <c r="Q434" t="s">
        <v>448</v>
      </c>
      <c r="R434" t="s">
        <v>411</v>
      </c>
      <c r="S434" t="s">
        <v>631</v>
      </c>
      <c r="T434" t="s">
        <v>467</v>
      </c>
      <c r="U434" t="s">
        <v>440</v>
      </c>
      <c r="V434" t="s">
        <v>440</v>
      </c>
      <c r="W434" t="s">
        <v>434</v>
      </c>
      <c r="X434" t="s">
        <v>432</v>
      </c>
      <c r="Y434" t="s">
        <v>434</v>
      </c>
      <c r="Z434" t="s">
        <v>448</v>
      </c>
      <c r="AA434" t="s">
        <v>440</v>
      </c>
      <c r="AB434" t="s">
        <v>460</v>
      </c>
      <c r="AC434" t="s">
        <v>460</v>
      </c>
      <c r="AD434" t="s">
        <v>434</v>
      </c>
      <c r="AE434" t="s">
        <v>635</v>
      </c>
      <c r="AF434" t="s">
        <v>460</v>
      </c>
      <c r="AG434" t="s">
        <v>411</v>
      </c>
      <c r="AH434" t="s">
        <v>411</v>
      </c>
      <c r="AI434" t="s">
        <v>424</v>
      </c>
      <c r="AJ434" t="s">
        <v>441</v>
      </c>
      <c r="AK434" t="s">
        <v>467</v>
      </c>
      <c r="AL434" t="s">
        <v>593</v>
      </c>
      <c r="AM434" t="s">
        <v>448</v>
      </c>
      <c r="AN434" t="s">
        <v>409</v>
      </c>
      <c r="AO434" t="s">
        <v>593</v>
      </c>
      <c r="AP434" t="s">
        <v>593</v>
      </c>
      <c r="AQ434" t="s">
        <v>456</v>
      </c>
      <c r="AR434" t="s">
        <v>593</v>
      </c>
      <c r="AS434" t="s">
        <v>634</v>
      </c>
      <c r="AT434" t="s">
        <v>412</v>
      </c>
      <c r="AU434" t="s">
        <v>409</v>
      </c>
      <c r="AV434" t="s">
        <v>431</v>
      </c>
      <c r="AW434" t="s">
        <v>431</v>
      </c>
      <c r="AX434" t="s">
        <v>411</v>
      </c>
      <c r="AY434" t="s">
        <v>593</v>
      </c>
      <c r="AZ434" t="s">
        <v>432</v>
      </c>
      <c r="BA434" t="s">
        <v>431</v>
      </c>
      <c r="BB434" t="s">
        <v>431</v>
      </c>
      <c r="BC434" t="s">
        <v>424</v>
      </c>
      <c r="BD434" t="s">
        <v>593</v>
      </c>
      <c r="BE434" t="s">
        <v>440</v>
      </c>
      <c r="BF434" t="s">
        <v>440</v>
      </c>
      <c r="BG434" t="s">
        <v>440</v>
      </c>
      <c r="BH434" t="s">
        <v>432</v>
      </c>
      <c r="BI434" t="s">
        <v>448</v>
      </c>
      <c r="BJ434" t="s">
        <v>431</v>
      </c>
      <c r="BK434" t="s">
        <v>448</v>
      </c>
      <c r="BL434" t="s">
        <v>434</v>
      </c>
      <c r="BM434" t="s">
        <v>442</v>
      </c>
      <c r="BN434" t="s">
        <v>411</v>
      </c>
      <c r="BO434" t="s">
        <v>415</v>
      </c>
      <c r="BP434" t="s">
        <v>424</v>
      </c>
      <c r="BQ434" t="s">
        <v>409</v>
      </c>
      <c r="BR434" t="s">
        <v>411</v>
      </c>
      <c r="BS434" t="s">
        <v>593</v>
      </c>
      <c r="BT434" t="s">
        <v>440</v>
      </c>
      <c r="BU434" t="s">
        <v>593</v>
      </c>
      <c r="BV434" t="s">
        <v>424</v>
      </c>
      <c r="BW434" t="s">
        <v>442</v>
      </c>
      <c r="BX434" t="s">
        <v>441</v>
      </c>
      <c r="BY434" t="s">
        <v>593</v>
      </c>
      <c r="BZ434" t="s">
        <v>424</v>
      </c>
      <c r="CA434" t="s">
        <v>593</v>
      </c>
      <c r="CB434" t="s">
        <v>454</v>
      </c>
      <c r="CC434" t="s">
        <v>593</v>
      </c>
      <c r="CD434" t="s">
        <v>593</v>
      </c>
      <c r="CE434" t="s">
        <v>409</v>
      </c>
      <c r="CF434" t="s">
        <v>448</v>
      </c>
      <c r="CG434" t="s">
        <v>593</v>
      </c>
    </row>
    <row r="435" spans="1:85">
      <c r="A435">
        <v>20150930</v>
      </c>
      <c r="B435" t="s">
        <v>593</v>
      </c>
      <c r="C435" t="s">
        <v>454</v>
      </c>
      <c r="D435" t="s">
        <v>440</v>
      </c>
      <c r="E435" t="s">
        <v>440</v>
      </c>
      <c r="F435" t="s">
        <v>593</v>
      </c>
      <c r="G435" t="s">
        <v>456</v>
      </c>
      <c r="H435" t="s">
        <v>448</v>
      </c>
      <c r="I435" t="s">
        <v>593</v>
      </c>
      <c r="J435" t="s">
        <v>424</v>
      </c>
      <c r="K435" t="s">
        <v>593</v>
      </c>
      <c r="L435" t="s">
        <v>440</v>
      </c>
      <c r="M435" t="s">
        <v>593</v>
      </c>
      <c r="N435" t="s">
        <v>409</v>
      </c>
      <c r="O435" t="s">
        <v>456</v>
      </c>
      <c r="P435" t="s">
        <v>456</v>
      </c>
      <c r="Q435" t="s">
        <v>448</v>
      </c>
      <c r="R435" t="s">
        <v>411</v>
      </c>
      <c r="S435" t="s">
        <v>631</v>
      </c>
      <c r="T435" t="s">
        <v>467</v>
      </c>
      <c r="U435" t="s">
        <v>440</v>
      </c>
      <c r="V435" t="s">
        <v>440</v>
      </c>
      <c r="W435" t="s">
        <v>434</v>
      </c>
      <c r="X435" t="s">
        <v>432</v>
      </c>
      <c r="Y435" t="s">
        <v>434</v>
      </c>
      <c r="Z435" t="s">
        <v>448</v>
      </c>
      <c r="AA435" t="s">
        <v>440</v>
      </c>
      <c r="AB435" t="s">
        <v>415</v>
      </c>
      <c r="AC435" t="s">
        <v>460</v>
      </c>
      <c r="AD435" t="s">
        <v>434</v>
      </c>
      <c r="AE435" t="s">
        <v>453</v>
      </c>
      <c r="AF435" t="s">
        <v>460</v>
      </c>
      <c r="AG435" t="s">
        <v>411</v>
      </c>
      <c r="AH435" t="s">
        <v>411</v>
      </c>
      <c r="AI435" t="s">
        <v>424</v>
      </c>
      <c r="AJ435" t="s">
        <v>441</v>
      </c>
      <c r="AK435" t="s">
        <v>467</v>
      </c>
      <c r="AL435" t="s">
        <v>593</v>
      </c>
      <c r="AM435" t="s">
        <v>448</v>
      </c>
      <c r="AN435" t="s">
        <v>409</v>
      </c>
      <c r="AO435" t="s">
        <v>593</v>
      </c>
      <c r="AP435" t="s">
        <v>593</v>
      </c>
      <c r="AQ435" t="s">
        <v>456</v>
      </c>
      <c r="AR435" t="s">
        <v>593</v>
      </c>
      <c r="AS435" t="s">
        <v>634</v>
      </c>
      <c r="AT435" t="s">
        <v>412</v>
      </c>
      <c r="AU435" t="s">
        <v>409</v>
      </c>
      <c r="AV435" t="s">
        <v>431</v>
      </c>
      <c r="AW435" t="s">
        <v>431</v>
      </c>
      <c r="AX435" t="s">
        <v>411</v>
      </c>
      <c r="AY435" t="s">
        <v>593</v>
      </c>
      <c r="AZ435" t="s">
        <v>432</v>
      </c>
      <c r="BA435" t="s">
        <v>431</v>
      </c>
      <c r="BB435" t="s">
        <v>431</v>
      </c>
      <c r="BC435" t="s">
        <v>424</v>
      </c>
      <c r="BD435" t="s">
        <v>593</v>
      </c>
      <c r="BE435" t="s">
        <v>440</v>
      </c>
      <c r="BF435" t="s">
        <v>440</v>
      </c>
      <c r="BG435" t="s">
        <v>440</v>
      </c>
      <c r="BH435" t="s">
        <v>432</v>
      </c>
      <c r="BI435" t="s">
        <v>448</v>
      </c>
      <c r="BJ435" t="s">
        <v>431</v>
      </c>
      <c r="BK435" t="s">
        <v>448</v>
      </c>
      <c r="BL435" t="s">
        <v>434</v>
      </c>
      <c r="BM435" t="s">
        <v>442</v>
      </c>
      <c r="BN435" t="s">
        <v>411</v>
      </c>
      <c r="BO435" t="s">
        <v>415</v>
      </c>
      <c r="BP435" t="s">
        <v>424</v>
      </c>
      <c r="BQ435" t="s">
        <v>409</v>
      </c>
      <c r="BR435" t="s">
        <v>411</v>
      </c>
      <c r="BS435" t="s">
        <v>593</v>
      </c>
      <c r="BT435" t="s">
        <v>440</v>
      </c>
      <c r="BU435" t="s">
        <v>593</v>
      </c>
      <c r="BV435" t="s">
        <v>424</v>
      </c>
      <c r="BW435" t="s">
        <v>442</v>
      </c>
      <c r="BX435" t="s">
        <v>441</v>
      </c>
      <c r="BY435" t="s">
        <v>593</v>
      </c>
      <c r="BZ435" t="s">
        <v>424</v>
      </c>
      <c r="CA435" t="s">
        <v>593</v>
      </c>
      <c r="CB435" t="s">
        <v>454</v>
      </c>
      <c r="CC435" t="s">
        <v>593</v>
      </c>
      <c r="CD435" t="s">
        <v>593</v>
      </c>
      <c r="CE435" t="s">
        <v>409</v>
      </c>
      <c r="CF435" t="s">
        <v>448</v>
      </c>
      <c r="CG435" t="s">
        <v>593</v>
      </c>
    </row>
    <row r="436" spans="1:85">
      <c r="A436">
        <v>20151030</v>
      </c>
      <c r="B436" t="s">
        <v>593</v>
      </c>
      <c r="C436" t="s">
        <v>454</v>
      </c>
      <c r="D436" t="s">
        <v>440</v>
      </c>
      <c r="E436" t="s">
        <v>440</v>
      </c>
      <c r="F436" t="s">
        <v>593</v>
      </c>
      <c r="G436" t="s">
        <v>456</v>
      </c>
      <c r="H436" t="s">
        <v>448</v>
      </c>
      <c r="I436" t="s">
        <v>593</v>
      </c>
      <c r="J436" t="s">
        <v>424</v>
      </c>
      <c r="K436" t="s">
        <v>593</v>
      </c>
      <c r="L436" t="s">
        <v>440</v>
      </c>
      <c r="M436" t="s">
        <v>593</v>
      </c>
      <c r="N436" t="s">
        <v>409</v>
      </c>
      <c r="O436" t="s">
        <v>456</v>
      </c>
      <c r="P436" t="s">
        <v>456</v>
      </c>
      <c r="Q436" t="s">
        <v>448</v>
      </c>
      <c r="R436" t="s">
        <v>411</v>
      </c>
      <c r="S436" t="s">
        <v>631</v>
      </c>
      <c r="T436" t="s">
        <v>467</v>
      </c>
      <c r="U436" t="s">
        <v>440</v>
      </c>
      <c r="V436" t="s">
        <v>440</v>
      </c>
      <c r="W436" t="s">
        <v>434</v>
      </c>
      <c r="X436" t="s">
        <v>432</v>
      </c>
      <c r="Y436" t="s">
        <v>434</v>
      </c>
      <c r="Z436" t="s">
        <v>448</v>
      </c>
      <c r="AA436" t="s">
        <v>440</v>
      </c>
      <c r="AB436" t="s">
        <v>415</v>
      </c>
      <c r="AC436" t="s">
        <v>460</v>
      </c>
      <c r="AD436" t="s">
        <v>434</v>
      </c>
      <c r="AE436" t="s">
        <v>453</v>
      </c>
      <c r="AF436" t="s">
        <v>460</v>
      </c>
      <c r="AG436" t="s">
        <v>411</v>
      </c>
      <c r="AH436" t="s">
        <v>411</v>
      </c>
      <c r="AI436" t="s">
        <v>424</v>
      </c>
      <c r="AJ436" t="s">
        <v>441</v>
      </c>
      <c r="AK436" t="s">
        <v>467</v>
      </c>
      <c r="AL436" t="s">
        <v>593</v>
      </c>
      <c r="AM436" t="s">
        <v>448</v>
      </c>
      <c r="AN436" t="s">
        <v>409</v>
      </c>
      <c r="AO436" t="s">
        <v>593</v>
      </c>
      <c r="AP436" t="s">
        <v>593</v>
      </c>
      <c r="AQ436" t="s">
        <v>456</v>
      </c>
      <c r="AR436" t="s">
        <v>593</v>
      </c>
      <c r="AS436" t="s">
        <v>634</v>
      </c>
      <c r="AT436" t="s">
        <v>412</v>
      </c>
      <c r="AU436" t="s">
        <v>409</v>
      </c>
      <c r="AV436" t="s">
        <v>431</v>
      </c>
      <c r="AW436" t="s">
        <v>431</v>
      </c>
      <c r="AX436" t="s">
        <v>411</v>
      </c>
      <c r="AY436" t="s">
        <v>593</v>
      </c>
      <c r="AZ436" t="s">
        <v>432</v>
      </c>
      <c r="BA436" t="s">
        <v>431</v>
      </c>
      <c r="BB436" t="s">
        <v>431</v>
      </c>
      <c r="BC436" t="s">
        <v>424</v>
      </c>
      <c r="BD436" t="s">
        <v>593</v>
      </c>
      <c r="BE436" t="s">
        <v>440</v>
      </c>
      <c r="BF436" t="s">
        <v>440</v>
      </c>
      <c r="BG436" t="s">
        <v>440</v>
      </c>
      <c r="BH436" t="s">
        <v>432</v>
      </c>
      <c r="BI436" t="s">
        <v>448</v>
      </c>
      <c r="BJ436" t="s">
        <v>431</v>
      </c>
      <c r="BK436" t="s">
        <v>448</v>
      </c>
      <c r="BL436" t="s">
        <v>434</v>
      </c>
      <c r="BM436" t="s">
        <v>442</v>
      </c>
      <c r="BN436" t="s">
        <v>411</v>
      </c>
      <c r="BO436" t="s">
        <v>415</v>
      </c>
      <c r="BP436" t="s">
        <v>424</v>
      </c>
      <c r="BQ436" t="s">
        <v>409</v>
      </c>
      <c r="BR436" t="s">
        <v>411</v>
      </c>
      <c r="BS436" t="s">
        <v>593</v>
      </c>
      <c r="BT436" t="s">
        <v>440</v>
      </c>
      <c r="BU436" t="s">
        <v>593</v>
      </c>
      <c r="BV436" t="s">
        <v>424</v>
      </c>
      <c r="BW436" t="s">
        <v>442</v>
      </c>
      <c r="BX436" t="s">
        <v>441</v>
      </c>
      <c r="BY436" t="s">
        <v>593</v>
      </c>
      <c r="BZ436" t="s">
        <v>424</v>
      </c>
      <c r="CA436" t="s">
        <v>593</v>
      </c>
      <c r="CB436" t="s">
        <v>454</v>
      </c>
      <c r="CC436" t="s">
        <v>593</v>
      </c>
      <c r="CD436" t="s">
        <v>593</v>
      </c>
      <c r="CE436" t="s">
        <v>409</v>
      </c>
      <c r="CF436" t="s">
        <v>448</v>
      </c>
      <c r="CG436" t="s">
        <v>593</v>
      </c>
    </row>
    <row r="437" spans="1:85">
      <c r="A437">
        <v>20151130</v>
      </c>
      <c r="B437" t="s">
        <v>593</v>
      </c>
      <c r="C437" t="s">
        <v>454</v>
      </c>
      <c r="D437" t="s">
        <v>440</v>
      </c>
      <c r="E437" t="s">
        <v>440</v>
      </c>
      <c r="F437" t="s">
        <v>593</v>
      </c>
      <c r="G437" t="s">
        <v>456</v>
      </c>
      <c r="H437" t="s">
        <v>448</v>
      </c>
      <c r="I437" t="s">
        <v>593</v>
      </c>
      <c r="J437" t="s">
        <v>424</v>
      </c>
      <c r="K437" t="s">
        <v>593</v>
      </c>
      <c r="L437" t="s">
        <v>440</v>
      </c>
      <c r="M437" t="s">
        <v>593</v>
      </c>
      <c r="N437" t="s">
        <v>425</v>
      </c>
      <c r="O437" t="s">
        <v>456</v>
      </c>
      <c r="P437" t="s">
        <v>456</v>
      </c>
      <c r="Q437" t="s">
        <v>448</v>
      </c>
      <c r="R437" t="s">
        <v>411</v>
      </c>
      <c r="S437" t="s">
        <v>636</v>
      </c>
      <c r="T437" t="s">
        <v>467</v>
      </c>
      <c r="U437" t="s">
        <v>440</v>
      </c>
      <c r="V437" t="s">
        <v>440</v>
      </c>
      <c r="W437" t="s">
        <v>434</v>
      </c>
      <c r="X437" t="s">
        <v>432</v>
      </c>
      <c r="Y437" t="s">
        <v>434</v>
      </c>
      <c r="Z437" t="s">
        <v>448</v>
      </c>
      <c r="AA437" t="s">
        <v>440</v>
      </c>
      <c r="AB437" t="s">
        <v>415</v>
      </c>
      <c r="AC437" t="s">
        <v>460</v>
      </c>
      <c r="AD437" t="s">
        <v>434</v>
      </c>
      <c r="AE437" t="s">
        <v>453</v>
      </c>
      <c r="AF437" t="s">
        <v>460</v>
      </c>
      <c r="AG437" t="s">
        <v>411</v>
      </c>
      <c r="AH437" t="s">
        <v>411</v>
      </c>
      <c r="AI437" t="s">
        <v>424</v>
      </c>
      <c r="AJ437" t="s">
        <v>441</v>
      </c>
      <c r="AK437" t="s">
        <v>467</v>
      </c>
      <c r="AL437" t="s">
        <v>593</v>
      </c>
      <c r="AM437" t="s">
        <v>448</v>
      </c>
      <c r="AN437" t="s">
        <v>409</v>
      </c>
      <c r="AO437" t="s">
        <v>593</v>
      </c>
      <c r="AP437" t="s">
        <v>593</v>
      </c>
      <c r="AQ437" t="s">
        <v>456</v>
      </c>
      <c r="AR437" t="s">
        <v>593</v>
      </c>
      <c r="AS437" t="s">
        <v>634</v>
      </c>
      <c r="AT437" t="s">
        <v>412</v>
      </c>
      <c r="AU437" t="s">
        <v>409</v>
      </c>
      <c r="AV437" t="s">
        <v>431</v>
      </c>
      <c r="AW437" t="s">
        <v>431</v>
      </c>
      <c r="AX437" t="s">
        <v>411</v>
      </c>
      <c r="AY437" t="s">
        <v>593</v>
      </c>
      <c r="AZ437" t="s">
        <v>432</v>
      </c>
      <c r="BA437" t="s">
        <v>431</v>
      </c>
      <c r="BB437" t="s">
        <v>431</v>
      </c>
      <c r="BC437" t="s">
        <v>424</v>
      </c>
      <c r="BD437" t="s">
        <v>593</v>
      </c>
      <c r="BE437" t="s">
        <v>440</v>
      </c>
      <c r="BF437" t="s">
        <v>440</v>
      </c>
      <c r="BG437" t="s">
        <v>440</v>
      </c>
      <c r="BH437" t="s">
        <v>432</v>
      </c>
      <c r="BI437" t="s">
        <v>448</v>
      </c>
      <c r="BJ437" t="s">
        <v>431</v>
      </c>
      <c r="BK437" t="s">
        <v>448</v>
      </c>
      <c r="BL437" t="s">
        <v>434</v>
      </c>
      <c r="BM437" t="s">
        <v>442</v>
      </c>
      <c r="BN437" t="s">
        <v>411</v>
      </c>
      <c r="BO437" t="s">
        <v>415</v>
      </c>
      <c r="BP437" t="s">
        <v>424</v>
      </c>
      <c r="BQ437" t="s">
        <v>409</v>
      </c>
      <c r="BR437" t="s">
        <v>411</v>
      </c>
      <c r="BS437" t="s">
        <v>593</v>
      </c>
      <c r="BT437" t="s">
        <v>440</v>
      </c>
      <c r="BU437" t="s">
        <v>593</v>
      </c>
      <c r="BV437" t="s">
        <v>424</v>
      </c>
      <c r="BW437" t="s">
        <v>442</v>
      </c>
      <c r="BX437" t="s">
        <v>441</v>
      </c>
      <c r="BY437" t="s">
        <v>593</v>
      </c>
      <c r="BZ437" t="s">
        <v>424</v>
      </c>
      <c r="CA437" t="s">
        <v>593</v>
      </c>
      <c r="CB437" t="s">
        <v>453</v>
      </c>
      <c r="CC437" t="s">
        <v>593</v>
      </c>
      <c r="CD437" t="s">
        <v>593</v>
      </c>
      <c r="CE437" t="s">
        <v>409</v>
      </c>
      <c r="CF437" t="s">
        <v>448</v>
      </c>
      <c r="CG437" t="s">
        <v>593</v>
      </c>
    </row>
    <row r="438" spans="1:85">
      <c r="A438">
        <v>20151231</v>
      </c>
      <c r="B438" t="s">
        <v>593</v>
      </c>
      <c r="C438" t="s">
        <v>454</v>
      </c>
      <c r="D438" t="s">
        <v>440</v>
      </c>
      <c r="E438" t="s">
        <v>440</v>
      </c>
      <c r="F438" t="s">
        <v>593</v>
      </c>
      <c r="G438" t="s">
        <v>456</v>
      </c>
      <c r="H438" t="s">
        <v>448</v>
      </c>
      <c r="I438" t="s">
        <v>593</v>
      </c>
      <c r="J438" t="s">
        <v>596</v>
      </c>
      <c r="K438" t="s">
        <v>593</v>
      </c>
      <c r="L438" t="s">
        <v>440</v>
      </c>
      <c r="M438" t="s">
        <v>593</v>
      </c>
      <c r="N438" t="s">
        <v>425</v>
      </c>
      <c r="O438" t="s">
        <v>456</v>
      </c>
      <c r="P438" t="s">
        <v>456</v>
      </c>
      <c r="Q438" t="s">
        <v>448</v>
      </c>
      <c r="R438" t="s">
        <v>411</v>
      </c>
      <c r="S438" t="s">
        <v>636</v>
      </c>
      <c r="T438" t="s">
        <v>467</v>
      </c>
      <c r="U438" t="s">
        <v>440</v>
      </c>
      <c r="V438" t="s">
        <v>440</v>
      </c>
      <c r="W438" t="s">
        <v>434</v>
      </c>
      <c r="X438" t="s">
        <v>432</v>
      </c>
      <c r="Y438" t="s">
        <v>434</v>
      </c>
      <c r="Z438" t="s">
        <v>448</v>
      </c>
      <c r="AA438" t="s">
        <v>440</v>
      </c>
      <c r="AB438" t="s">
        <v>415</v>
      </c>
      <c r="AC438" t="s">
        <v>460</v>
      </c>
      <c r="AD438" t="s">
        <v>434</v>
      </c>
      <c r="AE438" t="s">
        <v>453</v>
      </c>
      <c r="AF438" t="s">
        <v>460</v>
      </c>
      <c r="AG438" t="s">
        <v>411</v>
      </c>
      <c r="AH438" t="s">
        <v>411</v>
      </c>
      <c r="AI438" t="s">
        <v>424</v>
      </c>
      <c r="AJ438" t="s">
        <v>441</v>
      </c>
      <c r="AK438" t="s">
        <v>467</v>
      </c>
      <c r="AL438" t="s">
        <v>593</v>
      </c>
      <c r="AM438" t="s">
        <v>448</v>
      </c>
      <c r="AN438" t="s">
        <v>409</v>
      </c>
      <c r="AO438" t="s">
        <v>593</v>
      </c>
      <c r="AP438" t="s">
        <v>593</v>
      </c>
      <c r="AQ438" t="s">
        <v>415</v>
      </c>
      <c r="AR438" t="s">
        <v>593</v>
      </c>
      <c r="AS438" t="s">
        <v>634</v>
      </c>
      <c r="AT438" t="s">
        <v>412</v>
      </c>
      <c r="AU438" t="s">
        <v>409</v>
      </c>
      <c r="AV438" t="s">
        <v>431</v>
      </c>
      <c r="AW438" t="s">
        <v>431</v>
      </c>
      <c r="AX438" t="s">
        <v>411</v>
      </c>
      <c r="AY438" t="s">
        <v>593</v>
      </c>
      <c r="AZ438" t="s">
        <v>432</v>
      </c>
      <c r="BA438" t="s">
        <v>431</v>
      </c>
      <c r="BB438" t="s">
        <v>431</v>
      </c>
      <c r="BC438" t="s">
        <v>424</v>
      </c>
      <c r="BD438" t="s">
        <v>593</v>
      </c>
      <c r="BE438" t="s">
        <v>440</v>
      </c>
      <c r="BF438" t="s">
        <v>440</v>
      </c>
      <c r="BG438" t="s">
        <v>440</v>
      </c>
      <c r="BH438" t="s">
        <v>432</v>
      </c>
      <c r="BI438" t="s">
        <v>448</v>
      </c>
      <c r="BJ438" t="s">
        <v>431</v>
      </c>
      <c r="BK438" t="s">
        <v>448</v>
      </c>
      <c r="BL438" t="s">
        <v>434</v>
      </c>
      <c r="BM438" t="s">
        <v>442</v>
      </c>
      <c r="BN438" t="s">
        <v>411</v>
      </c>
      <c r="BO438" t="s">
        <v>415</v>
      </c>
      <c r="BP438" t="s">
        <v>424</v>
      </c>
      <c r="BQ438" t="s">
        <v>409</v>
      </c>
      <c r="BR438" t="s">
        <v>411</v>
      </c>
      <c r="BS438" t="s">
        <v>593</v>
      </c>
      <c r="BT438" t="s">
        <v>440</v>
      </c>
      <c r="BU438" t="s">
        <v>593</v>
      </c>
      <c r="BV438" t="s">
        <v>424</v>
      </c>
      <c r="BW438" t="s">
        <v>442</v>
      </c>
      <c r="BX438" t="s">
        <v>441</v>
      </c>
      <c r="BY438" t="s">
        <v>593</v>
      </c>
      <c r="BZ438" t="s">
        <v>424</v>
      </c>
      <c r="CA438" t="s">
        <v>593</v>
      </c>
      <c r="CB438" t="s">
        <v>453</v>
      </c>
      <c r="CC438" t="s">
        <v>593</v>
      </c>
      <c r="CD438" t="s">
        <v>593</v>
      </c>
      <c r="CE438" t="s">
        <v>409</v>
      </c>
      <c r="CF438" t="s">
        <v>448</v>
      </c>
      <c r="CG438" t="s">
        <v>593</v>
      </c>
    </row>
    <row r="439" spans="1:85">
      <c r="A439">
        <v>20160129</v>
      </c>
      <c r="B439" t="s">
        <v>593</v>
      </c>
      <c r="C439" t="s">
        <v>454</v>
      </c>
      <c r="D439" t="s">
        <v>440</v>
      </c>
      <c r="E439" t="s">
        <v>440</v>
      </c>
      <c r="F439" t="s">
        <v>593</v>
      </c>
      <c r="G439" t="s">
        <v>456</v>
      </c>
      <c r="H439" t="s">
        <v>448</v>
      </c>
      <c r="I439" t="s">
        <v>593</v>
      </c>
      <c r="J439" t="s">
        <v>596</v>
      </c>
      <c r="K439" t="s">
        <v>593</v>
      </c>
      <c r="L439" t="s">
        <v>440</v>
      </c>
      <c r="M439" t="s">
        <v>593</v>
      </c>
      <c r="N439" t="s">
        <v>425</v>
      </c>
      <c r="O439" t="s">
        <v>456</v>
      </c>
      <c r="P439" t="s">
        <v>456</v>
      </c>
      <c r="Q439" t="s">
        <v>448</v>
      </c>
      <c r="R439" t="s">
        <v>411</v>
      </c>
      <c r="S439" t="s">
        <v>636</v>
      </c>
      <c r="T439" t="s">
        <v>467</v>
      </c>
      <c r="U439" t="s">
        <v>440</v>
      </c>
      <c r="V439" t="s">
        <v>440</v>
      </c>
      <c r="W439" t="s">
        <v>434</v>
      </c>
      <c r="X439" t="s">
        <v>432</v>
      </c>
      <c r="Y439" t="s">
        <v>434</v>
      </c>
      <c r="Z439" t="s">
        <v>448</v>
      </c>
      <c r="AA439" t="s">
        <v>440</v>
      </c>
      <c r="AB439" t="s">
        <v>415</v>
      </c>
      <c r="AC439" t="s">
        <v>460</v>
      </c>
      <c r="AD439" t="s">
        <v>434</v>
      </c>
      <c r="AE439" t="s">
        <v>453</v>
      </c>
      <c r="AF439" t="s">
        <v>460</v>
      </c>
      <c r="AG439" t="s">
        <v>411</v>
      </c>
      <c r="AH439" t="s">
        <v>411</v>
      </c>
      <c r="AI439" t="s">
        <v>424</v>
      </c>
      <c r="AJ439" t="s">
        <v>441</v>
      </c>
      <c r="AK439" t="s">
        <v>467</v>
      </c>
      <c r="AL439" t="s">
        <v>593</v>
      </c>
      <c r="AM439" t="s">
        <v>448</v>
      </c>
      <c r="AN439" t="s">
        <v>409</v>
      </c>
      <c r="AO439" t="s">
        <v>593</v>
      </c>
      <c r="AP439" t="s">
        <v>593</v>
      </c>
      <c r="AQ439" t="s">
        <v>415</v>
      </c>
      <c r="AR439" t="s">
        <v>593</v>
      </c>
      <c r="AS439" t="s">
        <v>634</v>
      </c>
      <c r="AT439" t="s">
        <v>412</v>
      </c>
      <c r="AU439" t="s">
        <v>409</v>
      </c>
      <c r="AV439" t="s">
        <v>431</v>
      </c>
      <c r="AW439" t="s">
        <v>431</v>
      </c>
      <c r="AX439" t="s">
        <v>411</v>
      </c>
      <c r="AY439" t="s">
        <v>593</v>
      </c>
      <c r="AZ439" t="s">
        <v>432</v>
      </c>
      <c r="BA439" t="s">
        <v>431</v>
      </c>
      <c r="BB439" t="s">
        <v>431</v>
      </c>
      <c r="BC439" t="s">
        <v>424</v>
      </c>
      <c r="BD439" t="s">
        <v>593</v>
      </c>
      <c r="BE439" t="s">
        <v>440</v>
      </c>
      <c r="BF439" t="s">
        <v>440</v>
      </c>
      <c r="BG439" t="s">
        <v>440</v>
      </c>
      <c r="BH439" t="s">
        <v>432</v>
      </c>
      <c r="BI439" t="s">
        <v>448</v>
      </c>
      <c r="BJ439" t="s">
        <v>431</v>
      </c>
      <c r="BK439" t="s">
        <v>448</v>
      </c>
      <c r="BL439" t="s">
        <v>434</v>
      </c>
      <c r="BM439" t="s">
        <v>442</v>
      </c>
      <c r="BN439" t="s">
        <v>411</v>
      </c>
      <c r="BO439" t="s">
        <v>415</v>
      </c>
      <c r="BP439" t="s">
        <v>424</v>
      </c>
      <c r="BQ439" t="s">
        <v>409</v>
      </c>
      <c r="BR439" t="s">
        <v>411</v>
      </c>
      <c r="BS439" t="s">
        <v>593</v>
      </c>
      <c r="BT439" t="s">
        <v>440</v>
      </c>
      <c r="BU439" t="s">
        <v>593</v>
      </c>
      <c r="BV439" t="s">
        <v>424</v>
      </c>
      <c r="BW439" t="s">
        <v>442</v>
      </c>
      <c r="BX439" t="s">
        <v>441</v>
      </c>
      <c r="BY439" t="s">
        <v>593</v>
      </c>
      <c r="BZ439" t="s">
        <v>424</v>
      </c>
      <c r="CA439" t="s">
        <v>593</v>
      </c>
      <c r="CB439" t="s">
        <v>453</v>
      </c>
      <c r="CC439" t="s">
        <v>593</v>
      </c>
      <c r="CD439" t="s">
        <v>593</v>
      </c>
      <c r="CE439" t="s">
        <v>409</v>
      </c>
      <c r="CF439" t="s">
        <v>448</v>
      </c>
      <c r="CG439" t="s">
        <v>593</v>
      </c>
    </row>
    <row r="440" spans="1:85">
      <c r="A440">
        <v>20160229</v>
      </c>
      <c r="B440" t="s">
        <v>593</v>
      </c>
      <c r="C440" t="s">
        <v>454</v>
      </c>
      <c r="D440" t="s">
        <v>440</v>
      </c>
      <c r="E440" t="s">
        <v>440</v>
      </c>
      <c r="F440" t="s">
        <v>593</v>
      </c>
      <c r="G440" t="s">
        <v>456</v>
      </c>
      <c r="H440" t="s">
        <v>448</v>
      </c>
      <c r="I440" t="s">
        <v>593</v>
      </c>
      <c r="J440" t="s">
        <v>422</v>
      </c>
      <c r="K440" t="s">
        <v>593</v>
      </c>
      <c r="L440" t="s">
        <v>440</v>
      </c>
      <c r="M440" t="s">
        <v>593</v>
      </c>
      <c r="N440" t="s">
        <v>425</v>
      </c>
      <c r="O440" t="s">
        <v>456</v>
      </c>
      <c r="P440" t="s">
        <v>456</v>
      </c>
      <c r="Q440" t="s">
        <v>448</v>
      </c>
      <c r="R440" t="s">
        <v>411</v>
      </c>
      <c r="S440" t="s">
        <v>636</v>
      </c>
      <c r="T440" t="s">
        <v>467</v>
      </c>
      <c r="U440" t="s">
        <v>440</v>
      </c>
      <c r="V440" t="s">
        <v>440</v>
      </c>
      <c r="W440" t="s">
        <v>434</v>
      </c>
      <c r="X440" t="s">
        <v>432</v>
      </c>
      <c r="Y440" t="s">
        <v>434</v>
      </c>
      <c r="Z440" t="s">
        <v>448</v>
      </c>
      <c r="AA440" t="s">
        <v>440</v>
      </c>
      <c r="AB440" t="s">
        <v>415</v>
      </c>
      <c r="AC440" t="s">
        <v>460</v>
      </c>
      <c r="AD440" t="s">
        <v>434</v>
      </c>
      <c r="AE440" t="s">
        <v>453</v>
      </c>
      <c r="AF440" t="s">
        <v>460</v>
      </c>
      <c r="AG440" t="s">
        <v>411</v>
      </c>
      <c r="AH440" t="s">
        <v>411</v>
      </c>
      <c r="AI440" t="s">
        <v>424</v>
      </c>
      <c r="AJ440" t="s">
        <v>441</v>
      </c>
      <c r="AK440" t="s">
        <v>467</v>
      </c>
      <c r="AL440" t="s">
        <v>593</v>
      </c>
      <c r="AM440" t="s">
        <v>448</v>
      </c>
      <c r="AN440" t="s">
        <v>409</v>
      </c>
      <c r="AO440" t="s">
        <v>593</v>
      </c>
      <c r="AP440" t="s">
        <v>593</v>
      </c>
      <c r="AQ440" t="s">
        <v>415</v>
      </c>
      <c r="AR440" t="s">
        <v>593</v>
      </c>
      <c r="AS440" t="s">
        <v>634</v>
      </c>
      <c r="AT440" t="s">
        <v>412</v>
      </c>
      <c r="AU440" t="s">
        <v>409</v>
      </c>
      <c r="AV440" t="s">
        <v>431</v>
      </c>
      <c r="AW440" t="s">
        <v>431</v>
      </c>
      <c r="AX440" t="s">
        <v>411</v>
      </c>
      <c r="AY440" t="s">
        <v>593</v>
      </c>
      <c r="AZ440" t="s">
        <v>432</v>
      </c>
      <c r="BA440" t="s">
        <v>431</v>
      </c>
      <c r="BB440" t="s">
        <v>431</v>
      </c>
      <c r="BC440" t="s">
        <v>424</v>
      </c>
      <c r="BD440" t="s">
        <v>593</v>
      </c>
      <c r="BE440" t="s">
        <v>440</v>
      </c>
      <c r="BF440" t="s">
        <v>440</v>
      </c>
      <c r="BG440" t="s">
        <v>440</v>
      </c>
      <c r="BH440" t="s">
        <v>432</v>
      </c>
      <c r="BI440" t="s">
        <v>448</v>
      </c>
      <c r="BJ440" t="s">
        <v>431</v>
      </c>
      <c r="BK440" t="s">
        <v>448</v>
      </c>
      <c r="BL440" t="s">
        <v>434</v>
      </c>
      <c r="BM440" t="s">
        <v>442</v>
      </c>
      <c r="BN440" t="s">
        <v>411</v>
      </c>
      <c r="BO440" t="s">
        <v>415</v>
      </c>
      <c r="BP440" t="s">
        <v>424</v>
      </c>
      <c r="BQ440" t="s">
        <v>409</v>
      </c>
      <c r="BR440" t="s">
        <v>411</v>
      </c>
      <c r="BS440" t="s">
        <v>593</v>
      </c>
      <c r="BT440" t="s">
        <v>440</v>
      </c>
      <c r="BU440" t="s">
        <v>593</v>
      </c>
      <c r="BV440" t="s">
        <v>424</v>
      </c>
      <c r="BW440" t="s">
        <v>442</v>
      </c>
      <c r="BX440" t="s">
        <v>441</v>
      </c>
      <c r="BY440" t="s">
        <v>593</v>
      </c>
      <c r="BZ440" t="s">
        <v>424</v>
      </c>
      <c r="CA440" t="s">
        <v>593</v>
      </c>
      <c r="CB440" t="s">
        <v>453</v>
      </c>
      <c r="CC440" t="s">
        <v>593</v>
      </c>
      <c r="CD440" t="s">
        <v>593</v>
      </c>
      <c r="CE440" t="s">
        <v>409</v>
      </c>
      <c r="CF440" t="s">
        <v>448</v>
      </c>
      <c r="CG440" t="s">
        <v>593</v>
      </c>
    </row>
    <row r="441" spans="1:85">
      <c r="A441">
        <v>20160331</v>
      </c>
      <c r="B441" t="s">
        <v>593</v>
      </c>
      <c r="C441" t="s">
        <v>454</v>
      </c>
      <c r="D441" t="s">
        <v>440</v>
      </c>
      <c r="E441" t="s">
        <v>440</v>
      </c>
      <c r="F441" t="s">
        <v>593</v>
      </c>
      <c r="G441" t="s">
        <v>456</v>
      </c>
      <c r="H441" t="s">
        <v>448</v>
      </c>
      <c r="I441" t="s">
        <v>593</v>
      </c>
      <c r="J441" t="s">
        <v>422</v>
      </c>
      <c r="K441" t="s">
        <v>593</v>
      </c>
      <c r="L441" t="s">
        <v>440</v>
      </c>
      <c r="M441" t="s">
        <v>593</v>
      </c>
      <c r="N441" t="s">
        <v>425</v>
      </c>
      <c r="O441" t="s">
        <v>456</v>
      </c>
      <c r="P441" t="s">
        <v>456</v>
      </c>
      <c r="Q441" t="s">
        <v>448</v>
      </c>
      <c r="R441" t="s">
        <v>411</v>
      </c>
      <c r="S441" t="s">
        <v>636</v>
      </c>
      <c r="T441" t="s">
        <v>467</v>
      </c>
      <c r="U441" t="s">
        <v>440</v>
      </c>
      <c r="V441" t="s">
        <v>440</v>
      </c>
      <c r="W441" t="s">
        <v>434</v>
      </c>
      <c r="X441" t="s">
        <v>432</v>
      </c>
      <c r="Y441" t="s">
        <v>434</v>
      </c>
      <c r="Z441" t="s">
        <v>448</v>
      </c>
      <c r="AA441" t="s">
        <v>440</v>
      </c>
      <c r="AB441" t="s">
        <v>415</v>
      </c>
      <c r="AC441" t="s">
        <v>460</v>
      </c>
      <c r="AD441" t="s">
        <v>434</v>
      </c>
      <c r="AE441" t="s">
        <v>453</v>
      </c>
      <c r="AF441" t="s">
        <v>460</v>
      </c>
      <c r="AG441" t="s">
        <v>422</v>
      </c>
      <c r="AH441" t="s">
        <v>411</v>
      </c>
      <c r="AI441" t="s">
        <v>424</v>
      </c>
      <c r="AJ441" t="s">
        <v>441</v>
      </c>
      <c r="AK441" t="s">
        <v>467</v>
      </c>
      <c r="AL441" t="s">
        <v>593</v>
      </c>
      <c r="AM441" t="s">
        <v>448</v>
      </c>
      <c r="AN441" t="s">
        <v>409</v>
      </c>
      <c r="AO441" t="s">
        <v>593</v>
      </c>
      <c r="AP441" t="s">
        <v>593</v>
      </c>
      <c r="AQ441" t="s">
        <v>415</v>
      </c>
      <c r="AR441" t="s">
        <v>593</v>
      </c>
      <c r="AS441" t="s">
        <v>637</v>
      </c>
      <c r="AT441" t="s">
        <v>412</v>
      </c>
      <c r="AU441" t="s">
        <v>409</v>
      </c>
      <c r="AV441" t="s">
        <v>431</v>
      </c>
      <c r="AW441" t="s">
        <v>431</v>
      </c>
      <c r="AX441" t="s">
        <v>411</v>
      </c>
      <c r="AY441" t="s">
        <v>593</v>
      </c>
      <c r="AZ441" t="s">
        <v>432</v>
      </c>
      <c r="BA441" t="s">
        <v>431</v>
      </c>
      <c r="BB441" t="s">
        <v>431</v>
      </c>
      <c r="BC441" t="s">
        <v>424</v>
      </c>
      <c r="BD441" t="s">
        <v>593</v>
      </c>
      <c r="BE441" t="s">
        <v>440</v>
      </c>
      <c r="BF441" t="s">
        <v>440</v>
      </c>
      <c r="BG441" t="s">
        <v>440</v>
      </c>
      <c r="BH441" t="s">
        <v>432</v>
      </c>
      <c r="BI441" t="s">
        <v>448</v>
      </c>
      <c r="BJ441" t="s">
        <v>431</v>
      </c>
      <c r="BK441" t="s">
        <v>448</v>
      </c>
      <c r="BL441" t="s">
        <v>434</v>
      </c>
      <c r="BM441" t="s">
        <v>442</v>
      </c>
      <c r="BN441" t="s">
        <v>411</v>
      </c>
      <c r="BO441" t="s">
        <v>594</v>
      </c>
      <c r="BP441" t="s">
        <v>424</v>
      </c>
      <c r="BQ441" t="s">
        <v>409</v>
      </c>
      <c r="BR441" t="s">
        <v>598</v>
      </c>
      <c r="BS441" t="s">
        <v>593</v>
      </c>
      <c r="BT441" t="s">
        <v>440</v>
      </c>
      <c r="BU441" t="s">
        <v>593</v>
      </c>
      <c r="BV441" t="s">
        <v>424</v>
      </c>
      <c r="BW441" t="s">
        <v>442</v>
      </c>
      <c r="BX441" t="s">
        <v>441</v>
      </c>
      <c r="BY441" t="s">
        <v>593</v>
      </c>
      <c r="BZ441" t="s">
        <v>424</v>
      </c>
      <c r="CA441" t="s">
        <v>593</v>
      </c>
      <c r="CB441" t="s">
        <v>453</v>
      </c>
      <c r="CC441" t="s">
        <v>593</v>
      </c>
      <c r="CD441" t="s">
        <v>593</v>
      </c>
      <c r="CE441" t="s">
        <v>409</v>
      </c>
      <c r="CF441" t="s">
        <v>638</v>
      </c>
      <c r="CG441" t="s">
        <v>593</v>
      </c>
    </row>
    <row r="442" spans="1:85">
      <c r="A442">
        <v>20160429</v>
      </c>
      <c r="B442" t="s">
        <v>593</v>
      </c>
      <c r="C442" t="s">
        <v>434</v>
      </c>
      <c r="D442" t="s">
        <v>440</v>
      </c>
      <c r="E442" t="s">
        <v>440</v>
      </c>
      <c r="F442" t="s">
        <v>593</v>
      </c>
      <c r="G442" t="s">
        <v>456</v>
      </c>
      <c r="H442" t="s">
        <v>448</v>
      </c>
      <c r="I442" t="s">
        <v>593</v>
      </c>
      <c r="J442" t="s">
        <v>422</v>
      </c>
      <c r="K442" t="s">
        <v>593</v>
      </c>
      <c r="L442" t="s">
        <v>440</v>
      </c>
      <c r="M442" t="s">
        <v>593</v>
      </c>
      <c r="N442" t="s">
        <v>425</v>
      </c>
      <c r="O442" t="s">
        <v>456</v>
      </c>
      <c r="P442" t="s">
        <v>456</v>
      </c>
      <c r="Q442" t="s">
        <v>448</v>
      </c>
      <c r="R442" t="s">
        <v>411</v>
      </c>
      <c r="S442" t="s">
        <v>636</v>
      </c>
      <c r="T442" t="s">
        <v>467</v>
      </c>
      <c r="U442" t="s">
        <v>440</v>
      </c>
      <c r="V442" t="s">
        <v>440</v>
      </c>
      <c r="W442" t="s">
        <v>434</v>
      </c>
      <c r="X442" t="s">
        <v>432</v>
      </c>
      <c r="Y442" t="s">
        <v>434</v>
      </c>
      <c r="Z442" t="s">
        <v>448</v>
      </c>
      <c r="AA442" t="s">
        <v>440</v>
      </c>
      <c r="AB442" t="s">
        <v>415</v>
      </c>
      <c r="AC442" t="s">
        <v>460</v>
      </c>
      <c r="AD442" t="s">
        <v>434</v>
      </c>
      <c r="AE442" t="s">
        <v>453</v>
      </c>
      <c r="AF442" t="s">
        <v>460</v>
      </c>
      <c r="AG442" t="s">
        <v>422</v>
      </c>
      <c r="AH442" t="s">
        <v>411</v>
      </c>
      <c r="AI442" t="s">
        <v>424</v>
      </c>
      <c r="AJ442" t="s">
        <v>441</v>
      </c>
      <c r="AK442" t="s">
        <v>467</v>
      </c>
      <c r="AL442" t="s">
        <v>593</v>
      </c>
      <c r="AM442" t="s">
        <v>448</v>
      </c>
      <c r="AN442" t="s">
        <v>409</v>
      </c>
      <c r="AO442" t="s">
        <v>593</v>
      </c>
      <c r="AP442" t="s">
        <v>593</v>
      </c>
      <c r="AQ442" t="s">
        <v>415</v>
      </c>
      <c r="AR442" t="s">
        <v>593</v>
      </c>
      <c r="AS442" t="s">
        <v>639</v>
      </c>
      <c r="AT442" t="s">
        <v>412</v>
      </c>
      <c r="AU442" t="s">
        <v>409</v>
      </c>
      <c r="AV442" t="s">
        <v>431</v>
      </c>
      <c r="AW442" t="s">
        <v>431</v>
      </c>
      <c r="AX442" t="s">
        <v>411</v>
      </c>
      <c r="AY442" t="s">
        <v>593</v>
      </c>
      <c r="AZ442" t="s">
        <v>432</v>
      </c>
      <c r="BA442" t="s">
        <v>431</v>
      </c>
      <c r="BB442" t="s">
        <v>431</v>
      </c>
      <c r="BC442" t="s">
        <v>424</v>
      </c>
      <c r="BD442" t="s">
        <v>593</v>
      </c>
      <c r="BE442" t="s">
        <v>440</v>
      </c>
      <c r="BF442" t="s">
        <v>440</v>
      </c>
      <c r="BG442" t="s">
        <v>440</v>
      </c>
      <c r="BH442" t="s">
        <v>432</v>
      </c>
      <c r="BI442" t="s">
        <v>448</v>
      </c>
      <c r="BJ442" t="s">
        <v>431</v>
      </c>
      <c r="BK442" t="s">
        <v>448</v>
      </c>
      <c r="BL442" t="s">
        <v>434</v>
      </c>
      <c r="BM442" t="s">
        <v>442</v>
      </c>
      <c r="BN442" t="s">
        <v>411</v>
      </c>
      <c r="BO442" t="s">
        <v>594</v>
      </c>
      <c r="BP442" t="s">
        <v>424</v>
      </c>
      <c r="BQ442" t="s">
        <v>409</v>
      </c>
      <c r="BR442" t="s">
        <v>411</v>
      </c>
      <c r="BS442" t="s">
        <v>593</v>
      </c>
      <c r="BT442" t="s">
        <v>440</v>
      </c>
      <c r="BU442" t="s">
        <v>593</v>
      </c>
      <c r="BV442" t="s">
        <v>424</v>
      </c>
      <c r="BW442" t="s">
        <v>442</v>
      </c>
      <c r="BX442" t="s">
        <v>441</v>
      </c>
      <c r="BY442" t="s">
        <v>593</v>
      </c>
      <c r="BZ442" t="s">
        <v>424</v>
      </c>
      <c r="CA442" t="s">
        <v>593</v>
      </c>
      <c r="CB442" t="s">
        <v>453</v>
      </c>
      <c r="CC442" t="s">
        <v>593</v>
      </c>
      <c r="CD442" t="s">
        <v>593</v>
      </c>
      <c r="CE442" t="s">
        <v>409</v>
      </c>
      <c r="CF442" t="s">
        <v>638</v>
      </c>
      <c r="CG442" t="s">
        <v>593</v>
      </c>
    </row>
    <row r="443" spans="1:85">
      <c r="A443">
        <v>20160531</v>
      </c>
      <c r="B443" t="s">
        <v>593</v>
      </c>
      <c r="C443" t="s">
        <v>434</v>
      </c>
      <c r="D443" t="s">
        <v>440</v>
      </c>
      <c r="E443" t="s">
        <v>440</v>
      </c>
      <c r="F443" t="s">
        <v>593</v>
      </c>
      <c r="G443" t="s">
        <v>456</v>
      </c>
      <c r="H443" t="s">
        <v>448</v>
      </c>
      <c r="I443" t="s">
        <v>593</v>
      </c>
      <c r="J443" t="s">
        <v>422</v>
      </c>
      <c r="K443" t="s">
        <v>593</v>
      </c>
      <c r="L443" t="s">
        <v>440</v>
      </c>
      <c r="M443" t="s">
        <v>593</v>
      </c>
      <c r="N443" t="s">
        <v>425</v>
      </c>
      <c r="O443" t="s">
        <v>456</v>
      </c>
      <c r="P443" t="s">
        <v>456</v>
      </c>
      <c r="Q443" t="s">
        <v>448</v>
      </c>
      <c r="R443" t="s">
        <v>411</v>
      </c>
      <c r="S443" t="s">
        <v>636</v>
      </c>
      <c r="T443" t="s">
        <v>467</v>
      </c>
      <c r="U443" t="s">
        <v>440</v>
      </c>
      <c r="V443" t="s">
        <v>440</v>
      </c>
      <c r="W443" t="s">
        <v>434</v>
      </c>
      <c r="X443" t="s">
        <v>432</v>
      </c>
      <c r="Y443" t="s">
        <v>434</v>
      </c>
      <c r="Z443" t="s">
        <v>448</v>
      </c>
      <c r="AA443" t="s">
        <v>440</v>
      </c>
      <c r="AB443" t="s">
        <v>415</v>
      </c>
      <c r="AC443" t="s">
        <v>460</v>
      </c>
      <c r="AD443" t="s">
        <v>434</v>
      </c>
      <c r="AE443" t="s">
        <v>453</v>
      </c>
      <c r="AF443" t="s">
        <v>460</v>
      </c>
      <c r="AG443" t="s">
        <v>422</v>
      </c>
      <c r="AH443" t="s">
        <v>411</v>
      </c>
      <c r="AI443" t="s">
        <v>424</v>
      </c>
      <c r="AJ443" t="s">
        <v>431</v>
      </c>
      <c r="AK443" t="s">
        <v>467</v>
      </c>
      <c r="AL443" t="s">
        <v>593</v>
      </c>
      <c r="AM443" t="s">
        <v>448</v>
      </c>
      <c r="AN443" t="s">
        <v>409</v>
      </c>
      <c r="AO443" t="s">
        <v>593</v>
      </c>
      <c r="AP443" t="s">
        <v>593</v>
      </c>
      <c r="AQ443" t="s">
        <v>415</v>
      </c>
      <c r="AR443" t="s">
        <v>593</v>
      </c>
      <c r="AS443" t="s">
        <v>639</v>
      </c>
      <c r="AT443" t="s">
        <v>412</v>
      </c>
      <c r="AU443" t="s">
        <v>409</v>
      </c>
      <c r="AV443" t="s">
        <v>431</v>
      </c>
      <c r="AW443" t="s">
        <v>431</v>
      </c>
      <c r="AX443" t="s">
        <v>411</v>
      </c>
      <c r="AY443" t="s">
        <v>593</v>
      </c>
      <c r="AZ443" t="s">
        <v>432</v>
      </c>
      <c r="BA443" t="s">
        <v>431</v>
      </c>
      <c r="BB443" t="s">
        <v>431</v>
      </c>
      <c r="BC443" t="s">
        <v>424</v>
      </c>
      <c r="BD443" t="s">
        <v>593</v>
      </c>
      <c r="BE443" t="s">
        <v>440</v>
      </c>
      <c r="BF443" t="s">
        <v>440</v>
      </c>
      <c r="BG443" t="s">
        <v>440</v>
      </c>
      <c r="BH443" t="s">
        <v>432</v>
      </c>
      <c r="BI443" t="s">
        <v>448</v>
      </c>
      <c r="BJ443" t="s">
        <v>431</v>
      </c>
      <c r="BK443" t="s">
        <v>448</v>
      </c>
      <c r="BL443" t="s">
        <v>434</v>
      </c>
      <c r="BM443" t="s">
        <v>442</v>
      </c>
      <c r="BN443" t="s">
        <v>411</v>
      </c>
      <c r="BO443" t="s">
        <v>415</v>
      </c>
      <c r="BP443" t="s">
        <v>424</v>
      </c>
      <c r="BQ443" t="s">
        <v>409</v>
      </c>
      <c r="BR443" t="s">
        <v>411</v>
      </c>
      <c r="BS443" t="s">
        <v>593</v>
      </c>
      <c r="BT443" t="s">
        <v>440</v>
      </c>
      <c r="BU443" t="s">
        <v>593</v>
      </c>
      <c r="BV443" t="s">
        <v>424</v>
      </c>
      <c r="BW443" t="s">
        <v>442</v>
      </c>
      <c r="BX443" t="s">
        <v>441</v>
      </c>
      <c r="BY443" t="s">
        <v>593</v>
      </c>
      <c r="BZ443" t="s">
        <v>424</v>
      </c>
      <c r="CA443" t="s">
        <v>593</v>
      </c>
      <c r="CB443" t="s">
        <v>453</v>
      </c>
      <c r="CC443" t="s">
        <v>593</v>
      </c>
      <c r="CD443" t="s">
        <v>593</v>
      </c>
      <c r="CE443" t="s">
        <v>409</v>
      </c>
      <c r="CF443" t="s">
        <v>448</v>
      </c>
      <c r="CG443" t="s">
        <v>593</v>
      </c>
    </row>
    <row r="444" spans="1:85">
      <c r="A444">
        <v>20160630</v>
      </c>
      <c r="B444" t="s">
        <v>593</v>
      </c>
      <c r="C444" t="s">
        <v>434</v>
      </c>
      <c r="D444" t="s">
        <v>460</v>
      </c>
      <c r="E444" t="s">
        <v>440</v>
      </c>
      <c r="F444" t="s">
        <v>593</v>
      </c>
      <c r="G444" t="s">
        <v>456</v>
      </c>
      <c r="H444" t="s">
        <v>448</v>
      </c>
      <c r="I444" t="s">
        <v>593</v>
      </c>
      <c r="J444" t="s">
        <v>422</v>
      </c>
      <c r="K444" t="s">
        <v>593</v>
      </c>
      <c r="L444" t="s">
        <v>440</v>
      </c>
      <c r="M444" t="s">
        <v>593</v>
      </c>
      <c r="N444" t="s">
        <v>425</v>
      </c>
      <c r="O444" t="s">
        <v>456</v>
      </c>
      <c r="P444" t="s">
        <v>456</v>
      </c>
      <c r="Q444" t="s">
        <v>448</v>
      </c>
      <c r="R444" t="s">
        <v>411</v>
      </c>
      <c r="S444" t="s">
        <v>636</v>
      </c>
      <c r="T444" t="s">
        <v>467</v>
      </c>
      <c r="U444" t="s">
        <v>440</v>
      </c>
      <c r="V444" t="s">
        <v>440</v>
      </c>
      <c r="W444" t="s">
        <v>434</v>
      </c>
      <c r="X444" t="s">
        <v>432</v>
      </c>
      <c r="Y444" t="s">
        <v>434</v>
      </c>
      <c r="Z444" t="s">
        <v>448</v>
      </c>
      <c r="AA444" t="s">
        <v>460</v>
      </c>
      <c r="AB444" t="s">
        <v>415</v>
      </c>
      <c r="AC444" t="s">
        <v>460</v>
      </c>
      <c r="AD444" t="s">
        <v>434</v>
      </c>
      <c r="AE444" t="s">
        <v>453</v>
      </c>
      <c r="AF444" t="s">
        <v>460</v>
      </c>
      <c r="AG444" t="s">
        <v>422</v>
      </c>
      <c r="AH444" t="s">
        <v>411</v>
      </c>
      <c r="AI444" t="s">
        <v>424</v>
      </c>
      <c r="AJ444" t="s">
        <v>431</v>
      </c>
      <c r="AK444" t="s">
        <v>467</v>
      </c>
      <c r="AL444" t="s">
        <v>593</v>
      </c>
      <c r="AM444" t="s">
        <v>448</v>
      </c>
      <c r="AN444" t="s">
        <v>409</v>
      </c>
      <c r="AO444" t="s">
        <v>593</v>
      </c>
      <c r="AP444" t="s">
        <v>593</v>
      </c>
      <c r="AQ444" t="s">
        <v>415</v>
      </c>
      <c r="AR444" t="s">
        <v>593</v>
      </c>
      <c r="AS444" t="s">
        <v>639</v>
      </c>
      <c r="AT444" t="s">
        <v>412</v>
      </c>
      <c r="AU444" t="s">
        <v>409</v>
      </c>
      <c r="AV444" t="s">
        <v>431</v>
      </c>
      <c r="AW444" t="s">
        <v>431</v>
      </c>
      <c r="AX444" t="s">
        <v>411</v>
      </c>
      <c r="AY444" t="s">
        <v>593</v>
      </c>
      <c r="AZ444" t="s">
        <v>432</v>
      </c>
      <c r="BA444" t="s">
        <v>431</v>
      </c>
      <c r="BB444" t="s">
        <v>431</v>
      </c>
      <c r="BC444" t="s">
        <v>424</v>
      </c>
      <c r="BD444" t="s">
        <v>593</v>
      </c>
      <c r="BE444" t="s">
        <v>440</v>
      </c>
      <c r="BF444" t="s">
        <v>440</v>
      </c>
      <c r="BG444" t="s">
        <v>440</v>
      </c>
      <c r="BH444" t="s">
        <v>441</v>
      </c>
      <c r="BI444" t="s">
        <v>448</v>
      </c>
      <c r="BJ444" t="s">
        <v>431</v>
      </c>
      <c r="BK444" t="s">
        <v>448</v>
      </c>
      <c r="BL444" t="s">
        <v>434</v>
      </c>
      <c r="BM444" t="s">
        <v>442</v>
      </c>
      <c r="BN444" t="s">
        <v>411</v>
      </c>
      <c r="BO444" t="s">
        <v>415</v>
      </c>
      <c r="BP444" t="s">
        <v>424</v>
      </c>
      <c r="BQ444" t="s">
        <v>409</v>
      </c>
      <c r="BR444" t="s">
        <v>411</v>
      </c>
      <c r="BS444" t="s">
        <v>593</v>
      </c>
      <c r="BT444" t="s">
        <v>440</v>
      </c>
      <c r="BU444" t="s">
        <v>593</v>
      </c>
      <c r="BV444" t="s">
        <v>424</v>
      </c>
      <c r="BW444" t="s">
        <v>442</v>
      </c>
      <c r="BX444" t="s">
        <v>441</v>
      </c>
      <c r="BY444" t="s">
        <v>593</v>
      </c>
      <c r="BZ444" t="s">
        <v>424</v>
      </c>
      <c r="CA444" t="s">
        <v>593</v>
      </c>
      <c r="CB444" t="s">
        <v>453</v>
      </c>
      <c r="CC444" t="s">
        <v>593</v>
      </c>
      <c r="CD444" t="s">
        <v>593</v>
      </c>
      <c r="CE444" t="s">
        <v>409</v>
      </c>
      <c r="CF444" t="s">
        <v>448</v>
      </c>
      <c r="CG444" t="s">
        <v>593</v>
      </c>
    </row>
    <row r="445" spans="1:85">
      <c r="A445">
        <v>20160729</v>
      </c>
      <c r="B445" t="s">
        <v>593</v>
      </c>
      <c r="C445" t="s">
        <v>434</v>
      </c>
      <c r="D445" t="s">
        <v>460</v>
      </c>
      <c r="E445" t="s">
        <v>440</v>
      </c>
      <c r="F445" t="s">
        <v>593</v>
      </c>
      <c r="G445" t="s">
        <v>456</v>
      </c>
      <c r="H445" t="s">
        <v>448</v>
      </c>
      <c r="I445" t="s">
        <v>593</v>
      </c>
      <c r="J445" t="s">
        <v>422</v>
      </c>
      <c r="K445" t="s">
        <v>593</v>
      </c>
      <c r="L445" t="s">
        <v>440</v>
      </c>
      <c r="M445" t="s">
        <v>593</v>
      </c>
      <c r="N445" t="s">
        <v>425</v>
      </c>
      <c r="O445" t="s">
        <v>456</v>
      </c>
      <c r="P445" t="s">
        <v>456</v>
      </c>
      <c r="Q445" t="s">
        <v>448</v>
      </c>
      <c r="R445" t="s">
        <v>411</v>
      </c>
      <c r="S445" t="s">
        <v>636</v>
      </c>
      <c r="T445" t="s">
        <v>467</v>
      </c>
      <c r="U445" t="s">
        <v>440</v>
      </c>
      <c r="V445" t="s">
        <v>440</v>
      </c>
      <c r="W445" t="s">
        <v>434</v>
      </c>
      <c r="X445" t="s">
        <v>432</v>
      </c>
      <c r="Y445" t="s">
        <v>434</v>
      </c>
      <c r="Z445" t="s">
        <v>448</v>
      </c>
      <c r="AA445" t="s">
        <v>460</v>
      </c>
      <c r="AB445" t="s">
        <v>415</v>
      </c>
      <c r="AC445" t="s">
        <v>460</v>
      </c>
      <c r="AD445" t="s">
        <v>434</v>
      </c>
      <c r="AE445" t="s">
        <v>453</v>
      </c>
      <c r="AF445" t="s">
        <v>460</v>
      </c>
      <c r="AG445" t="s">
        <v>422</v>
      </c>
      <c r="AH445" t="s">
        <v>411</v>
      </c>
      <c r="AI445" t="s">
        <v>424</v>
      </c>
      <c r="AJ445" t="s">
        <v>431</v>
      </c>
      <c r="AK445" t="s">
        <v>467</v>
      </c>
      <c r="AL445" t="s">
        <v>593</v>
      </c>
      <c r="AM445" t="s">
        <v>448</v>
      </c>
      <c r="AN445" t="s">
        <v>409</v>
      </c>
      <c r="AO445" t="s">
        <v>593</v>
      </c>
      <c r="AP445" t="s">
        <v>593</v>
      </c>
      <c r="AQ445" t="s">
        <v>415</v>
      </c>
      <c r="AR445" t="s">
        <v>593</v>
      </c>
      <c r="AS445" t="s">
        <v>639</v>
      </c>
      <c r="AT445" t="s">
        <v>412</v>
      </c>
      <c r="AU445" t="s">
        <v>409</v>
      </c>
      <c r="AV445" t="s">
        <v>431</v>
      </c>
      <c r="AW445" t="s">
        <v>431</v>
      </c>
      <c r="AX445" t="s">
        <v>411</v>
      </c>
      <c r="AY445" t="s">
        <v>593</v>
      </c>
      <c r="AZ445" t="s">
        <v>432</v>
      </c>
      <c r="BA445" t="s">
        <v>431</v>
      </c>
      <c r="BB445" t="s">
        <v>431</v>
      </c>
      <c r="BC445" t="s">
        <v>424</v>
      </c>
      <c r="BD445" t="s">
        <v>593</v>
      </c>
      <c r="BE445" t="s">
        <v>440</v>
      </c>
      <c r="BF445" t="s">
        <v>440</v>
      </c>
      <c r="BG445" t="s">
        <v>440</v>
      </c>
      <c r="BH445" t="s">
        <v>441</v>
      </c>
      <c r="BI445" t="s">
        <v>448</v>
      </c>
      <c r="BJ445" t="s">
        <v>431</v>
      </c>
      <c r="BK445" t="s">
        <v>448</v>
      </c>
      <c r="BL445" t="s">
        <v>434</v>
      </c>
      <c r="BM445" t="s">
        <v>442</v>
      </c>
      <c r="BN445" t="s">
        <v>411</v>
      </c>
      <c r="BO445" t="s">
        <v>415</v>
      </c>
      <c r="BP445" t="s">
        <v>424</v>
      </c>
      <c r="BQ445" t="s">
        <v>409</v>
      </c>
      <c r="BR445" t="s">
        <v>411</v>
      </c>
      <c r="BS445" t="s">
        <v>593</v>
      </c>
      <c r="BT445" t="s">
        <v>440</v>
      </c>
      <c r="BU445" t="s">
        <v>593</v>
      </c>
      <c r="BV445" t="s">
        <v>424</v>
      </c>
      <c r="BW445" t="s">
        <v>442</v>
      </c>
      <c r="BX445" t="s">
        <v>441</v>
      </c>
      <c r="BY445" t="s">
        <v>593</v>
      </c>
      <c r="BZ445" t="s">
        <v>596</v>
      </c>
      <c r="CA445" t="s">
        <v>593</v>
      </c>
      <c r="CB445" t="s">
        <v>453</v>
      </c>
      <c r="CC445" t="s">
        <v>593</v>
      </c>
      <c r="CD445" t="s">
        <v>593</v>
      </c>
      <c r="CE445" t="s">
        <v>409</v>
      </c>
      <c r="CF445" t="s">
        <v>448</v>
      </c>
      <c r="CG445" t="s">
        <v>593</v>
      </c>
    </row>
    <row r="446" spans="1:85">
      <c r="A446">
        <v>20160831</v>
      </c>
      <c r="B446" t="s">
        <v>593</v>
      </c>
      <c r="C446" t="s">
        <v>434</v>
      </c>
      <c r="D446" t="s">
        <v>460</v>
      </c>
      <c r="E446" t="s">
        <v>440</v>
      </c>
      <c r="F446" t="s">
        <v>593</v>
      </c>
      <c r="G446" t="s">
        <v>456</v>
      </c>
      <c r="H446" t="s">
        <v>448</v>
      </c>
      <c r="I446" t="s">
        <v>593</v>
      </c>
      <c r="J446" t="s">
        <v>422</v>
      </c>
      <c r="K446" t="s">
        <v>593</v>
      </c>
      <c r="L446" t="s">
        <v>440</v>
      </c>
      <c r="M446" t="s">
        <v>593</v>
      </c>
      <c r="N446" t="s">
        <v>425</v>
      </c>
      <c r="O446" t="s">
        <v>456</v>
      </c>
      <c r="P446" t="s">
        <v>456</v>
      </c>
      <c r="Q446" t="s">
        <v>448</v>
      </c>
      <c r="R446" t="s">
        <v>411</v>
      </c>
      <c r="S446" t="s">
        <v>636</v>
      </c>
      <c r="T446" t="s">
        <v>467</v>
      </c>
      <c r="U446" t="s">
        <v>440</v>
      </c>
      <c r="V446" t="s">
        <v>440</v>
      </c>
      <c r="W446" t="s">
        <v>434</v>
      </c>
      <c r="X446" t="s">
        <v>432</v>
      </c>
      <c r="Y446" t="s">
        <v>434</v>
      </c>
      <c r="Z446" t="s">
        <v>448</v>
      </c>
      <c r="AA446" t="s">
        <v>460</v>
      </c>
      <c r="AB446" t="s">
        <v>415</v>
      </c>
      <c r="AC446" t="s">
        <v>460</v>
      </c>
      <c r="AD446" t="s">
        <v>434</v>
      </c>
      <c r="AE446" t="s">
        <v>453</v>
      </c>
      <c r="AF446" t="s">
        <v>460</v>
      </c>
      <c r="AG446" t="s">
        <v>422</v>
      </c>
      <c r="AH446" t="s">
        <v>411</v>
      </c>
      <c r="AI446" t="s">
        <v>424</v>
      </c>
      <c r="AJ446" t="s">
        <v>431</v>
      </c>
      <c r="AK446" t="s">
        <v>467</v>
      </c>
      <c r="AL446" t="s">
        <v>593</v>
      </c>
      <c r="AM446" t="s">
        <v>448</v>
      </c>
      <c r="AN446" t="s">
        <v>409</v>
      </c>
      <c r="AO446" t="s">
        <v>593</v>
      </c>
      <c r="AP446" t="s">
        <v>593</v>
      </c>
      <c r="AQ446" t="s">
        <v>415</v>
      </c>
      <c r="AR446" t="s">
        <v>593</v>
      </c>
      <c r="AS446" t="s">
        <v>639</v>
      </c>
      <c r="AT446" t="s">
        <v>412</v>
      </c>
      <c r="AU446" t="s">
        <v>409</v>
      </c>
      <c r="AV446" t="s">
        <v>431</v>
      </c>
      <c r="AW446" t="s">
        <v>431</v>
      </c>
      <c r="AX446" t="s">
        <v>411</v>
      </c>
      <c r="AY446" t="s">
        <v>593</v>
      </c>
      <c r="AZ446" t="s">
        <v>432</v>
      </c>
      <c r="BA446" t="s">
        <v>431</v>
      </c>
      <c r="BB446" t="s">
        <v>431</v>
      </c>
      <c r="BC446" t="s">
        <v>424</v>
      </c>
      <c r="BD446" t="s">
        <v>593</v>
      </c>
      <c r="BE446" t="s">
        <v>440</v>
      </c>
      <c r="BF446" t="s">
        <v>440</v>
      </c>
      <c r="BG446" t="s">
        <v>440</v>
      </c>
      <c r="BH446" t="s">
        <v>441</v>
      </c>
      <c r="BI446" t="s">
        <v>448</v>
      </c>
      <c r="BJ446" t="s">
        <v>431</v>
      </c>
      <c r="BK446" t="s">
        <v>448</v>
      </c>
      <c r="BL446" t="s">
        <v>434</v>
      </c>
      <c r="BM446" t="s">
        <v>442</v>
      </c>
      <c r="BN446" t="s">
        <v>411</v>
      </c>
      <c r="BO446" t="s">
        <v>415</v>
      </c>
      <c r="BP446" t="s">
        <v>424</v>
      </c>
      <c r="BQ446" t="s">
        <v>409</v>
      </c>
      <c r="BR446" t="s">
        <v>411</v>
      </c>
      <c r="BS446" t="s">
        <v>593</v>
      </c>
      <c r="BT446" t="s">
        <v>440</v>
      </c>
      <c r="BU446" t="s">
        <v>593</v>
      </c>
      <c r="BV446" t="s">
        <v>424</v>
      </c>
      <c r="BW446" t="s">
        <v>442</v>
      </c>
      <c r="BX446" t="s">
        <v>441</v>
      </c>
      <c r="BY446" t="s">
        <v>593</v>
      </c>
      <c r="BZ446" t="s">
        <v>596</v>
      </c>
      <c r="CA446" t="s">
        <v>593</v>
      </c>
      <c r="CB446" t="s">
        <v>453</v>
      </c>
      <c r="CC446" t="s">
        <v>593</v>
      </c>
      <c r="CD446" t="s">
        <v>593</v>
      </c>
      <c r="CE446" t="s">
        <v>409</v>
      </c>
      <c r="CF446" t="s">
        <v>448</v>
      </c>
      <c r="CG446" t="s">
        <v>593</v>
      </c>
    </row>
    <row r="447" spans="1:85">
      <c r="A447">
        <v>20160930</v>
      </c>
      <c r="B447" t="s">
        <v>593</v>
      </c>
      <c r="C447" t="s">
        <v>434</v>
      </c>
      <c r="D447" t="s">
        <v>460</v>
      </c>
      <c r="E447" t="s">
        <v>440</v>
      </c>
      <c r="F447" t="s">
        <v>593</v>
      </c>
      <c r="G447" t="s">
        <v>456</v>
      </c>
      <c r="H447" t="s">
        <v>448</v>
      </c>
      <c r="I447" t="s">
        <v>593</v>
      </c>
      <c r="J447" t="s">
        <v>422</v>
      </c>
      <c r="K447" t="s">
        <v>593</v>
      </c>
      <c r="L447" t="s">
        <v>440</v>
      </c>
      <c r="M447" t="s">
        <v>593</v>
      </c>
      <c r="N447" t="s">
        <v>425</v>
      </c>
      <c r="O447" t="s">
        <v>456</v>
      </c>
      <c r="P447" t="s">
        <v>456</v>
      </c>
      <c r="Q447" t="s">
        <v>448</v>
      </c>
      <c r="R447" t="s">
        <v>411</v>
      </c>
      <c r="S447" t="s">
        <v>636</v>
      </c>
      <c r="T447" t="s">
        <v>467</v>
      </c>
      <c r="U447" t="s">
        <v>440</v>
      </c>
      <c r="V447" t="s">
        <v>440</v>
      </c>
      <c r="W447" t="s">
        <v>434</v>
      </c>
      <c r="X447" t="s">
        <v>432</v>
      </c>
      <c r="Y447" t="s">
        <v>434</v>
      </c>
      <c r="Z447" t="s">
        <v>448</v>
      </c>
      <c r="AA447" t="s">
        <v>460</v>
      </c>
      <c r="AB447" t="s">
        <v>415</v>
      </c>
      <c r="AC447" t="s">
        <v>460</v>
      </c>
      <c r="AD447" t="s">
        <v>434</v>
      </c>
      <c r="AE447" t="s">
        <v>453</v>
      </c>
      <c r="AF447" t="s">
        <v>460</v>
      </c>
      <c r="AG447" t="s">
        <v>422</v>
      </c>
      <c r="AH447" t="s">
        <v>411</v>
      </c>
      <c r="AI447" t="s">
        <v>424</v>
      </c>
      <c r="AJ447" t="s">
        <v>431</v>
      </c>
      <c r="AK447" t="s">
        <v>467</v>
      </c>
      <c r="AL447" t="s">
        <v>593</v>
      </c>
      <c r="AM447" t="s">
        <v>448</v>
      </c>
      <c r="AN447" t="s">
        <v>409</v>
      </c>
      <c r="AO447" t="s">
        <v>593</v>
      </c>
      <c r="AP447" t="s">
        <v>593</v>
      </c>
      <c r="AQ447" t="s">
        <v>415</v>
      </c>
      <c r="AR447" t="s">
        <v>593</v>
      </c>
      <c r="AS447" t="s">
        <v>639</v>
      </c>
      <c r="AT447" t="s">
        <v>412</v>
      </c>
      <c r="AU447" t="s">
        <v>409</v>
      </c>
      <c r="AV447" t="s">
        <v>431</v>
      </c>
      <c r="AW447" t="s">
        <v>431</v>
      </c>
      <c r="AX447" t="s">
        <v>411</v>
      </c>
      <c r="AY447" t="s">
        <v>593</v>
      </c>
      <c r="AZ447" t="s">
        <v>432</v>
      </c>
      <c r="BA447" t="s">
        <v>431</v>
      </c>
      <c r="BB447" t="s">
        <v>431</v>
      </c>
      <c r="BC447" t="s">
        <v>424</v>
      </c>
      <c r="BD447" t="s">
        <v>593</v>
      </c>
      <c r="BE447" t="s">
        <v>440</v>
      </c>
      <c r="BF447" t="s">
        <v>440</v>
      </c>
      <c r="BG447" t="s">
        <v>440</v>
      </c>
      <c r="BH447" t="s">
        <v>441</v>
      </c>
      <c r="BI447" t="s">
        <v>448</v>
      </c>
      <c r="BJ447" t="s">
        <v>431</v>
      </c>
      <c r="BK447" t="s">
        <v>448</v>
      </c>
      <c r="BL447" t="s">
        <v>434</v>
      </c>
      <c r="BM447" t="s">
        <v>442</v>
      </c>
      <c r="BN447" t="s">
        <v>411</v>
      </c>
      <c r="BO447" t="s">
        <v>415</v>
      </c>
      <c r="BP447" t="s">
        <v>424</v>
      </c>
      <c r="BQ447" t="s">
        <v>409</v>
      </c>
      <c r="BR447" t="s">
        <v>411</v>
      </c>
      <c r="BS447" t="s">
        <v>593</v>
      </c>
      <c r="BT447" t="s">
        <v>440</v>
      </c>
      <c r="BU447" t="s">
        <v>593</v>
      </c>
      <c r="BV447" t="s">
        <v>424</v>
      </c>
      <c r="BW447" t="s">
        <v>442</v>
      </c>
      <c r="BX447" t="s">
        <v>441</v>
      </c>
      <c r="BY447" t="s">
        <v>593</v>
      </c>
      <c r="BZ447" t="s">
        <v>411</v>
      </c>
      <c r="CA447" t="s">
        <v>593</v>
      </c>
      <c r="CB447" t="s">
        <v>453</v>
      </c>
      <c r="CC447" t="s">
        <v>593</v>
      </c>
      <c r="CD447" t="s">
        <v>593</v>
      </c>
      <c r="CE447" t="s">
        <v>409</v>
      </c>
      <c r="CF447" t="s">
        <v>448</v>
      </c>
      <c r="CG447" t="s">
        <v>593</v>
      </c>
    </row>
    <row r="448" spans="1:85">
      <c r="A448">
        <v>20161031</v>
      </c>
      <c r="B448" t="s">
        <v>593</v>
      </c>
      <c r="C448" t="s">
        <v>434</v>
      </c>
      <c r="D448" t="s">
        <v>460</v>
      </c>
      <c r="E448" t="s">
        <v>440</v>
      </c>
      <c r="F448" t="s">
        <v>593</v>
      </c>
      <c r="G448" t="s">
        <v>456</v>
      </c>
      <c r="H448" t="s">
        <v>448</v>
      </c>
      <c r="I448" t="s">
        <v>593</v>
      </c>
      <c r="J448" t="s">
        <v>422</v>
      </c>
      <c r="K448" t="s">
        <v>593</v>
      </c>
      <c r="L448" t="s">
        <v>440</v>
      </c>
      <c r="M448" t="s">
        <v>593</v>
      </c>
      <c r="N448" t="s">
        <v>425</v>
      </c>
      <c r="O448" t="s">
        <v>456</v>
      </c>
      <c r="P448" t="s">
        <v>456</v>
      </c>
      <c r="Q448" t="s">
        <v>448</v>
      </c>
      <c r="R448" t="s">
        <v>411</v>
      </c>
      <c r="S448" t="s">
        <v>636</v>
      </c>
      <c r="T448" t="s">
        <v>467</v>
      </c>
      <c r="U448" t="s">
        <v>440</v>
      </c>
      <c r="V448" t="s">
        <v>440</v>
      </c>
      <c r="W448" t="s">
        <v>434</v>
      </c>
      <c r="X448" t="s">
        <v>432</v>
      </c>
      <c r="Y448" t="s">
        <v>434</v>
      </c>
      <c r="Z448" t="s">
        <v>448</v>
      </c>
      <c r="AA448" t="s">
        <v>460</v>
      </c>
      <c r="AB448" t="s">
        <v>415</v>
      </c>
      <c r="AC448" t="s">
        <v>460</v>
      </c>
      <c r="AD448" t="s">
        <v>434</v>
      </c>
      <c r="AE448" t="s">
        <v>453</v>
      </c>
      <c r="AF448" t="s">
        <v>460</v>
      </c>
      <c r="AG448" t="s">
        <v>422</v>
      </c>
      <c r="AH448" t="s">
        <v>411</v>
      </c>
      <c r="AI448" t="s">
        <v>424</v>
      </c>
      <c r="AJ448" t="s">
        <v>431</v>
      </c>
      <c r="AK448" t="s">
        <v>467</v>
      </c>
      <c r="AL448" t="s">
        <v>593</v>
      </c>
      <c r="AM448" t="s">
        <v>448</v>
      </c>
      <c r="AN448" t="s">
        <v>409</v>
      </c>
      <c r="AO448" t="s">
        <v>593</v>
      </c>
      <c r="AP448" t="s">
        <v>593</v>
      </c>
      <c r="AQ448" t="s">
        <v>415</v>
      </c>
      <c r="AR448" t="s">
        <v>593</v>
      </c>
      <c r="AS448" t="s">
        <v>639</v>
      </c>
      <c r="AT448" t="s">
        <v>412</v>
      </c>
      <c r="AU448" t="s">
        <v>409</v>
      </c>
      <c r="AV448" t="s">
        <v>431</v>
      </c>
      <c r="AW448" t="s">
        <v>431</v>
      </c>
      <c r="AX448" t="s">
        <v>411</v>
      </c>
      <c r="AY448" t="s">
        <v>593</v>
      </c>
      <c r="AZ448" t="s">
        <v>432</v>
      </c>
      <c r="BA448" t="s">
        <v>431</v>
      </c>
      <c r="BB448" t="s">
        <v>431</v>
      </c>
      <c r="BC448" t="s">
        <v>424</v>
      </c>
      <c r="BD448" t="s">
        <v>593</v>
      </c>
      <c r="BE448" t="s">
        <v>440</v>
      </c>
      <c r="BF448" t="s">
        <v>440</v>
      </c>
      <c r="BG448" t="s">
        <v>440</v>
      </c>
      <c r="BH448" t="s">
        <v>441</v>
      </c>
      <c r="BI448" t="s">
        <v>448</v>
      </c>
      <c r="BJ448" t="s">
        <v>431</v>
      </c>
      <c r="BK448" t="s">
        <v>448</v>
      </c>
      <c r="BL448" t="s">
        <v>434</v>
      </c>
      <c r="BM448" t="s">
        <v>442</v>
      </c>
      <c r="BN448" t="s">
        <v>411</v>
      </c>
      <c r="BO448" t="s">
        <v>415</v>
      </c>
      <c r="BP448" t="s">
        <v>424</v>
      </c>
      <c r="BQ448" t="s">
        <v>409</v>
      </c>
      <c r="BR448" t="s">
        <v>411</v>
      </c>
      <c r="BS448" t="s">
        <v>467</v>
      </c>
      <c r="BT448" t="s">
        <v>440</v>
      </c>
      <c r="BU448" t="s">
        <v>593</v>
      </c>
      <c r="BV448" t="s">
        <v>424</v>
      </c>
      <c r="BW448" t="s">
        <v>442</v>
      </c>
      <c r="BX448" t="s">
        <v>441</v>
      </c>
      <c r="BY448" t="s">
        <v>593</v>
      </c>
      <c r="BZ448" t="s">
        <v>411</v>
      </c>
      <c r="CA448" t="s">
        <v>593</v>
      </c>
      <c r="CB448" t="s">
        <v>453</v>
      </c>
      <c r="CC448" t="s">
        <v>593</v>
      </c>
      <c r="CD448" t="s">
        <v>593</v>
      </c>
      <c r="CE448" t="s">
        <v>409</v>
      </c>
      <c r="CF448" t="s">
        <v>448</v>
      </c>
      <c r="CG448" t="s">
        <v>593</v>
      </c>
    </row>
    <row r="449" spans="1:85">
      <c r="A449">
        <v>20161130</v>
      </c>
      <c r="B449" t="s">
        <v>593</v>
      </c>
      <c r="C449" t="s">
        <v>434</v>
      </c>
      <c r="D449" t="s">
        <v>460</v>
      </c>
      <c r="E449" t="s">
        <v>440</v>
      </c>
      <c r="F449" t="s">
        <v>593</v>
      </c>
      <c r="G449" t="s">
        <v>456</v>
      </c>
      <c r="H449" t="s">
        <v>448</v>
      </c>
      <c r="I449" t="s">
        <v>593</v>
      </c>
      <c r="J449" t="s">
        <v>422</v>
      </c>
      <c r="K449" t="s">
        <v>593</v>
      </c>
      <c r="L449" t="s">
        <v>440</v>
      </c>
      <c r="M449" t="s">
        <v>593</v>
      </c>
      <c r="N449" t="s">
        <v>425</v>
      </c>
      <c r="O449" t="s">
        <v>456</v>
      </c>
      <c r="P449" t="s">
        <v>456</v>
      </c>
      <c r="Q449" t="s">
        <v>448</v>
      </c>
      <c r="R449" t="s">
        <v>411</v>
      </c>
      <c r="S449" t="s">
        <v>636</v>
      </c>
      <c r="T449" t="s">
        <v>467</v>
      </c>
      <c r="U449" t="s">
        <v>440</v>
      </c>
      <c r="V449" t="s">
        <v>440</v>
      </c>
      <c r="W449" t="s">
        <v>434</v>
      </c>
      <c r="X449" t="s">
        <v>432</v>
      </c>
      <c r="Y449" t="s">
        <v>434</v>
      </c>
      <c r="Z449" t="s">
        <v>448</v>
      </c>
      <c r="AA449" t="s">
        <v>460</v>
      </c>
      <c r="AB449" t="s">
        <v>415</v>
      </c>
      <c r="AC449" t="s">
        <v>460</v>
      </c>
      <c r="AD449" t="s">
        <v>434</v>
      </c>
      <c r="AE449" t="s">
        <v>453</v>
      </c>
      <c r="AF449" t="s">
        <v>460</v>
      </c>
      <c r="AG449" t="s">
        <v>422</v>
      </c>
      <c r="AH449" t="s">
        <v>424</v>
      </c>
      <c r="AI449" t="s">
        <v>424</v>
      </c>
      <c r="AJ449" t="s">
        <v>431</v>
      </c>
      <c r="AK449" t="s">
        <v>467</v>
      </c>
      <c r="AL449" t="s">
        <v>593</v>
      </c>
      <c r="AM449" t="s">
        <v>448</v>
      </c>
      <c r="AN449" t="s">
        <v>409</v>
      </c>
      <c r="AO449" t="s">
        <v>593</v>
      </c>
      <c r="AP449" t="s">
        <v>593</v>
      </c>
      <c r="AQ449" t="s">
        <v>415</v>
      </c>
      <c r="AR449" t="s">
        <v>593</v>
      </c>
      <c r="AS449" t="s">
        <v>639</v>
      </c>
      <c r="AT449" t="s">
        <v>412</v>
      </c>
      <c r="AU449" t="s">
        <v>409</v>
      </c>
      <c r="AV449" t="s">
        <v>431</v>
      </c>
      <c r="AW449" t="s">
        <v>431</v>
      </c>
      <c r="AX449" t="s">
        <v>411</v>
      </c>
      <c r="AY449" t="s">
        <v>593</v>
      </c>
      <c r="AZ449" t="s">
        <v>432</v>
      </c>
      <c r="BA449" t="s">
        <v>431</v>
      </c>
      <c r="BB449" t="s">
        <v>431</v>
      </c>
      <c r="BC449" t="s">
        <v>424</v>
      </c>
      <c r="BD449" t="s">
        <v>593</v>
      </c>
      <c r="BE449" t="s">
        <v>440</v>
      </c>
      <c r="BF449" t="s">
        <v>440</v>
      </c>
      <c r="BG449" t="s">
        <v>440</v>
      </c>
      <c r="BH449" t="s">
        <v>441</v>
      </c>
      <c r="BI449" t="s">
        <v>448</v>
      </c>
      <c r="BJ449" t="s">
        <v>431</v>
      </c>
      <c r="BK449" t="s">
        <v>448</v>
      </c>
      <c r="BL449" t="s">
        <v>434</v>
      </c>
      <c r="BM449" t="s">
        <v>442</v>
      </c>
      <c r="BN449" t="s">
        <v>411</v>
      </c>
      <c r="BO449" t="s">
        <v>415</v>
      </c>
      <c r="BP449" t="s">
        <v>424</v>
      </c>
      <c r="BQ449" t="s">
        <v>409</v>
      </c>
      <c r="BR449" t="s">
        <v>411</v>
      </c>
      <c r="BS449" t="s">
        <v>467</v>
      </c>
      <c r="BT449" t="s">
        <v>440</v>
      </c>
      <c r="BU449" t="s">
        <v>593</v>
      </c>
      <c r="BV449" t="s">
        <v>424</v>
      </c>
      <c r="BW449" t="s">
        <v>442</v>
      </c>
      <c r="BX449" t="s">
        <v>441</v>
      </c>
      <c r="BY449" t="s">
        <v>593</v>
      </c>
      <c r="BZ449" t="s">
        <v>411</v>
      </c>
      <c r="CA449" t="s">
        <v>593</v>
      </c>
      <c r="CB449" t="s">
        <v>453</v>
      </c>
      <c r="CC449" t="s">
        <v>593</v>
      </c>
      <c r="CD449" t="s">
        <v>593</v>
      </c>
      <c r="CE449" t="s">
        <v>409</v>
      </c>
      <c r="CF449" t="s">
        <v>448</v>
      </c>
      <c r="CG449" t="s">
        <v>593</v>
      </c>
    </row>
    <row r="450" spans="1:85">
      <c r="A450">
        <v>20161230</v>
      </c>
      <c r="B450" t="s">
        <v>593</v>
      </c>
      <c r="C450" t="s">
        <v>434</v>
      </c>
      <c r="D450" t="s">
        <v>460</v>
      </c>
      <c r="E450" t="s">
        <v>440</v>
      </c>
      <c r="F450" t="s">
        <v>593</v>
      </c>
      <c r="G450" t="s">
        <v>456</v>
      </c>
      <c r="H450" t="s">
        <v>448</v>
      </c>
      <c r="I450" t="s">
        <v>593</v>
      </c>
      <c r="J450" t="s">
        <v>422</v>
      </c>
      <c r="K450" t="s">
        <v>593</v>
      </c>
      <c r="L450" t="s">
        <v>440</v>
      </c>
      <c r="M450" t="s">
        <v>593</v>
      </c>
      <c r="N450" t="s">
        <v>425</v>
      </c>
      <c r="O450" t="s">
        <v>456</v>
      </c>
      <c r="P450" t="s">
        <v>456</v>
      </c>
      <c r="Q450" t="s">
        <v>448</v>
      </c>
      <c r="R450" t="s">
        <v>411</v>
      </c>
      <c r="S450" t="s">
        <v>636</v>
      </c>
      <c r="T450" t="s">
        <v>467</v>
      </c>
      <c r="U450" t="s">
        <v>440</v>
      </c>
      <c r="V450" t="s">
        <v>440</v>
      </c>
      <c r="W450" t="s">
        <v>434</v>
      </c>
      <c r="X450" t="s">
        <v>432</v>
      </c>
      <c r="Y450" t="s">
        <v>434</v>
      </c>
      <c r="Z450" t="s">
        <v>448</v>
      </c>
      <c r="AA450" t="s">
        <v>460</v>
      </c>
      <c r="AB450" t="s">
        <v>415</v>
      </c>
      <c r="AC450" t="s">
        <v>460</v>
      </c>
      <c r="AD450" t="s">
        <v>434</v>
      </c>
      <c r="AE450" t="s">
        <v>453</v>
      </c>
      <c r="AF450" t="s">
        <v>460</v>
      </c>
      <c r="AG450" t="s">
        <v>422</v>
      </c>
      <c r="AH450" t="s">
        <v>424</v>
      </c>
      <c r="AI450" t="s">
        <v>424</v>
      </c>
      <c r="AJ450" t="s">
        <v>431</v>
      </c>
      <c r="AK450" t="s">
        <v>467</v>
      </c>
      <c r="AL450" t="s">
        <v>593</v>
      </c>
      <c r="AM450" t="s">
        <v>448</v>
      </c>
      <c r="AN450" t="s">
        <v>409</v>
      </c>
      <c r="AO450" t="s">
        <v>593</v>
      </c>
      <c r="AP450" t="s">
        <v>593</v>
      </c>
      <c r="AQ450" t="s">
        <v>415</v>
      </c>
      <c r="AR450" t="s">
        <v>593</v>
      </c>
      <c r="AS450" t="s">
        <v>639</v>
      </c>
      <c r="AT450" t="s">
        <v>412</v>
      </c>
      <c r="AU450" t="s">
        <v>409</v>
      </c>
      <c r="AV450" t="s">
        <v>431</v>
      </c>
      <c r="AW450" t="s">
        <v>431</v>
      </c>
      <c r="AX450" t="s">
        <v>411</v>
      </c>
      <c r="AY450" t="s">
        <v>593</v>
      </c>
      <c r="AZ450" t="s">
        <v>432</v>
      </c>
      <c r="BA450" t="s">
        <v>431</v>
      </c>
      <c r="BB450" t="s">
        <v>431</v>
      </c>
      <c r="BC450" t="s">
        <v>424</v>
      </c>
      <c r="BD450" t="s">
        <v>593</v>
      </c>
      <c r="BE450" t="s">
        <v>440</v>
      </c>
      <c r="BF450" t="s">
        <v>440</v>
      </c>
      <c r="BG450" t="s">
        <v>440</v>
      </c>
      <c r="BH450" t="s">
        <v>441</v>
      </c>
      <c r="BI450" t="s">
        <v>448</v>
      </c>
      <c r="BJ450" t="s">
        <v>431</v>
      </c>
      <c r="BK450" t="s">
        <v>448</v>
      </c>
      <c r="BL450" t="s">
        <v>434</v>
      </c>
      <c r="BM450" t="s">
        <v>442</v>
      </c>
      <c r="BN450" t="s">
        <v>411</v>
      </c>
      <c r="BO450" t="s">
        <v>415</v>
      </c>
      <c r="BP450" t="s">
        <v>424</v>
      </c>
      <c r="BQ450" t="s">
        <v>409</v>
      </c>
      <c r="BR450" t="s">
        <v>411</v>
      </c>
      <c r="BS450" t="s">
        <v>467</v>
      </c>
      <c r="BT450" t="s">
        <v>440</v>
      </c>
      <c r="BU450" t="s">
        <v>593</v>
      </c>
      <c r="BV450" t="s">
        <v>424</v>
      </c>
      <c r="BW450" t="s">
        <v>442</v>
      </c>
      <c r="BX450" t="s">
        <v>441</v>
      </c>
      <c r="BY450" t="s">
        <v>593</v>
      </c>
      <c r="BZ450" t="s">
        <v>411</v>
      </c>
      <c r="CA450" t="s">
        <v>593</v>
      </c>
      <c r="CB450" t="s">
        <v>453</v>
      </c>
      <c r="CC450" t="s">
        <v>593</v>
      </c>
      <c r="CD450" t="s">
        <v>593</v>
      </c>
      <c r="CE450" t="s">
        <v>409</v>
      </c>
      <c r="CF450" t="s">
        <v>448</v>
      </c>
      <c r="CG450" t="s">
        <v>593</v>
      </c>
    </row>
    <row r="451" spans="1:85">
      <c r="A451">
        <v>20170131</v>
      </c>
      <c r="B451" t="s">
        <v>593</v>
      </c>
      <c r="C451" t="s">
        <v>434</v>
      </c>
      <c r="D451" t="s">
        <v>460</v>
      </c>
      <c r="E451" t="s">
        <v>440</v>
      </c>
      <c r="F451" t="s">
        <v>593</v>
      </c>
      <c r="G451" t="s">
        <v>456</v>
      </c>
      <c r="H451" t="s">
        <v>448</v>
      </c>
      <c r="I451" t="s">
        <v>593</v>
      </c>
      <c r="J451" t="s">
        <v>422</v>
      </c>
      <c r="K451" t="s">
        <v>593</v>
      </c>
      <c r="L451" t="s">
        <v>440</v>
      </c>
      <c r="M451" t="s">
        <v>593</v>
      </c>
      <c r="N451" t="s">
        <v>425</v>
      </c>
      <c r="O451" t="s">
        <v>456</v>
      </c>
      <c r="P451" t="s">
        <v>456</v>
      </c>
      <c r="Q451" t="s">
        <v>448</v>
      </c>
      <c r="R451" t="s">
        <v>411</v>
      </c>
      <c r="S451" t="s">
        <v>636</v>
      </c>
      <c r="T451" t="s">
        <v>467</v>
      </c>
      <c r="U451" t="s">
        <v>440</v>
      </c>
      <c r="V451" t="s">
        <v>440</v>
      </c>
      <c r="W451" t="s">
        <v>434</v>
      </c>
      <c r="X451" t="s">
        <v>432</v>
      </c>
      <c r="Y451" t="s">
        <v>434</v>
      </c>
      <c r="Z451" t="s">
        <v>448</v>
      </c>
      <c r="AA451" t="s">
        <v>460</v>
      </c>
      <c r="AB451" t="s">
        <v>415</v>
      </c>
      <c r="AC451" t="s">
        <v>460</v>
      </c>
      <c r="AD451" t="s">
        <v>434</v>
      </c>
      <c r="AE451" t="s">
        <v>453</v>
      </c>
      <c r="AF451" t="s">
        <v>460</v>
      </c>
      <c r="AG451" t="s">
        <v>422</v>
      </c>
      <c r="AH451" t="s">
        <v>424</v>
      </c>
      <c r="AI451" t="s">
        <v>424</v>
      </c>
      <c r="AJ451" t="s">
        <v>431</v>
      </c>
      <c r="AK451" t="s">
        <v>467</v>
      </c>
      <c r="AL451" t="s">
        <v>593</v>
      </c>
      <c r="AM451" t="s">
        <v>448</v>
      </c>
      <c r="AN451" t="s">
        <v>409</v>
      </c>
      <c r="AO451" t="s">
        <v>593</v>
      </c>
      <c r="AP451" t="s">
        <v>593</v>
      </c>
      <c r="AQ451" t="s">
        <v>415</v>
      </c>
      <c r="AR451" t="s">
        <v>593</v>
      </c>
      <c r="AS451" t="s">
        <v>639</v>
      </c>
      <c r="AT451" t="s">
        <v>412</v>
      </c>
      <c r="AU451" t="s">
        <v>409</v>
      </c>
      <c r="AV451" t="s">
        <v>431</v>
      </c>
      <c r="AW451" t="s">
        <v>431</v>
      </c>
      <c r="AX451" t="s">
        <v>411</v>
      </c>
      <c r="AY451" t="s">
        <v>593</v>
      </c>
      <c r="AZ451" t="s">
        <v>432</v>
      </c>
      <c r="BA451" t="s">
        <v>431</v>
      </c>
      <c r="BB451" t="s">
        <v>431</v>
      </c>
      <c r="BC451" t="s">
        <v>424</v>
      </c>
      <c r="BD451" t="s">
        <v>593</v>
      </c>
      <c r="BE451" t="s">
        <v>440</v>
      </c>
      <c r="BF451" t="s">
        <v>440</v>
      </c>
      <c r="BG451" t="s">
        <v>440</v>
      </c>
      <c r="BH451" t="s">
        <v>441</v>
      </c>
      <c r="BI451" t="s">
        <v>448</v>
      </c>
      <c r="BJ451" t="s">
        <v>431</v>
      </c>
      <c r="BK451" t="s">
        <v>448</v>
      </c>
      <c r="BL451" t="s">
        <v>434</v>
      </c>
      <c r="BM451" t="s">
        <v>442</v>
      </c>
      <c r="BN451" t="s">
        <v>411</v>
      </c>
      <c r="BO451" t="s">
        <v>415</v>
      </c>
      <c r="BP451" t="s">
        <v>424</v>
      </c>
      <c r="BQ451" t="s">
        <v>409</v>
      </c>
      <c r="BR451" t="s">
        <v>411</v>
      </c>
      <c r="BS451" t="s">
        <v>467</v>
      </c>
      <c r="BT451" t="s">
        <v>440</v>
      </c>
      <c r="BU451" t="s">
        <v>593</v>
      </c>
      <c r="BV451" t="s">
        <v>424</v>
      </c>
      <c r="BW451" t="s">
        <v>442</v>
      </c>
      <c r="BX451" t="s">
        <v>441</v>
      </c>
      <c r="BY451" t="s">
        <v>593</v>
      </c>
      <c r="BZ451" t="s">
        <v>411</v>
      </c>
      <c r="CA451" t="s">
        <v>593</v>
      </c>
      <c r="CB451" t="s">
        <v>453</v>
      </c>
      <c r="CC451" t="s">
        <v>593</v>
      </c>
      <c r="CD451" t="s">
        <v>593</v>
      </c>
      <c r="CE451" t="s">
        <v>409</v>
      </c>
      <c r="CF451" t="s">
        <v>448</v>
      </c>
      <c r="CG451" t="s">
        <v>593</v>
      </c>
    </row>
    <row r="452" spans="1:85">
      <c r="A452">
        <v>20170228</v>
      </c>
      <c r="B452" t="s">
        <v>593</v>
      </c>
      <c r="C452" t="s">
        <v>434</v>
      </c>
      <c r="D452" t="s">
        <v>460</v>
      </c>
      <c r="E452" t="s">
        <v>440</v>
      </c>
      <c r="F452" t="s">
        <v>593</v>
      </c>
      <c r="G452" t="s">
        <v>456</v>
      </c>
      <c r="H452" t="s">
        <v>448</v>
      </c>
      <c r="I452" t="s">
        <v>593</v>
      </c>
      <c r="J452" t="s">
        <v>422</v>
      </c>
      <c r="K452" t="s">
        <v>593</v>
      </c>
      <c r="L452" t="s">
        <v>440</v>
      </c>
      <c r="M452" t="s">
        <v>593</v>
      </c>
      <c r="N452" t="s">
        <v>425</v>
      </c>
      <c r="O452" t="s">
        <v>456</v>
      </c>
      <c r="P452" t="s">
        <v>456</v>
      </c>
      <c r="Q452" t="s">
        <v>448</v>
      </c>
      <c r="R452" t="s">
        <v>422</v>
      </c>
      <c r="S452" t="s">
        <v>636</v>
      </c>
      <c r="T452" t="s">
        <v>467</v>
      </c>
      <c r="U452" t="s">
        <v>440</v>
      </c>
      <c r="V452" t="s">
        <v>440</v>
      </c>
      <c r="W452" t="s">
        <v>434</v>
      </c>
      <c r="X452" t="s">
        <v>432</v>
      </c>
      <c r="Y452" t="s">
        <v>434</v>
      </c>
      <c r="Z452" t="s">
        <v>448</v>
      </c>
      <c r="AA452" t="s">
        <v>460</v>
      </c>
      <c r="AB452" t="s">
        <v>415</v>
      </c>
      <c r="AC452" t="s">
        <v>460</v>
      </c>
      <c r="AD452" t="s">
        <v>434</v>
      </c>
      <c r="AE452" t="s">
        <v>453</v>
      </c>
      <c r="AF452" t="s">
        <v>460</v>
      </c>
      <c r="AG452" t="s">
        <v>422</v>
      </c>
      <c r="AH452" t="s">
        <v>424</v>
      </c>
      <c r="AI452" t="s">
        <v>424</v>
      </c>
      <c r="AJ452" t="s">
        <v>431</v>
      </c>
      <c r="AK452" t="s">
        <v>467</v>
      </c>
      <c r="AL452" t="s">
        <v>593</v>
      </c>
      <c r="AM452" t="s">
        <v>448</v>
      </c>
      <c r="AN452" t="s">
        <v>409</v>
      </c>
      <c r="AO452" t="s">
        <v>593</v>
      </c>
      <c r="AP452" t="s">
        <v>593</v>
      </c>
      <c r="AQ452" t="s">
        <v>415</v>
      </c>
      <c r="AR452" t="s">
        <v>593</v>
      </c>
      <c r="AS452" t="s">
        <v>639</v>
      </c>
      <c r="AT452" t="s">
        <v>412</v>
      </c>
      <c r="AU452" t="s">
        <v>409</v>
      </c>
      <c r="AV452" t="s">
        <v>431</v>
      </c>
      <c r="AW452" t="s">
        <v>431</v>
      </c>
      <c r="AX452" t="s">
        <v>411</v>
      </c>
      <c r="AY452" t="s">
        <v>593</v>
      </c>
      <c r="AZ452" t="s">
        <v>432</v>
      </c>
      <c r="BA452" t="s">
        <v>431</v>
      </c>
      <c r="BB452" t="s">
        <v>431</v>
      </c>
      <c r="BC452" t="s">
        <v>424</v>
      </c>
      <c r="BD452" t="s">
        <v>409</v>
      </c>
      <c r="BE452" t="s">
        <v>440</v>
      </c>
      <c r="BF452" t="s">
        <v>440</v>
      </c>
      <c r="BG452" t="s">
        <v>440</v>
      </c>
      <c r="BH452" t="s">
        <v>441</v>
      </c>
      <c r="BI452" t="s">
        <v>448</v>
      </c>
      <c r="BJ452" t="s">
        <v>431</v>
      </c>
      <c r="BK452" t="s">
        <v>448</v>
      </c>
      <c r="BL452" t="s">
        <v>434</v>
      </c>
      <c r="BM452" t="s">
        <v>442</v>
      </c>
      <c r="BN452" t="s">
        <v>411</v>
      </c>
      <c r="BO452" t="s">
        <v>415</v>
      </c>
      <c r="BP452" t="s">
        <v>424</v>
      </c>
      <c r="BQ452" t="s">
        <v>409</v>
      </c>
      <c r="BR452" t="s">
        <v>411</v>
      </c>
      <c r="BS452" t="s">
        <v>467</v>
      </c>
      <c r="BT452" t="s">
        <v>440</v>
      </c>
      <c r="BU452" t="s">
        <v>593</v>
      </c>
      <c r="BV452" t="s">
        <v>424</v>
      </c>
      <c r="BW452" t="s">
        <v>442</v>
      </c>
      <c r="BX452" t="s">
        <v>441</v>
      </c>
      <c r="BY452" t="s">
        <v>593</v>
      </c>
      <c r="BZ452" t="s">
        <v>411</v>
      </c>
      <c r="CA452" t="s">
        <v>593</v>
      </c>
      <c r="CB452" t="s">
        <v>453</v>
      </c>
      <c r="CC452" t="s">
        <v>593</v>
      </c>
      <c r="CD452" t="s">
        <v>593</v>
      </c>
      <c r="CE452" t="s">
        <v>409</v>
      </c>
      <c r="CF452" t="s">
        <v>448</v>
      </c>
      <c r="CG452" t="s">
        <v>593</v>
      </c>
    </row>
    <row r="453" spans="1:85">
      <c r="A453">
        <v>20170331</v>
      </c>
      <c r="B453" t="s">
        <v>593</v>
      </c>
      <c r="C453" t="s">
        <v>434</v>
      </c>
      <c r="D453" t="s">
        <v>460</v>
      </c>
      <c r="E453" t="s">
        <v>440</v>
      </c>
      <c r="F453" t="s">
        <v>593</v>
      </c>
      <c r="G453" t="s">
        <v>456</v>
      </c>
      <c r="H453" t="s">
        <v>448</v>
      </c>
      <c r="I453" t="s">
        <v>593</v>
      </c>
      <c r="J453" t="s">
        <v>422</v>
      </c>
      <c r="K453" t="s">
        <v>593</v>
      </c>
      <c r="L453" t="s">
        <v>440</v>
      </c>
      <c r="M453" t="s">
        <v>593</v>
      </c>
      <c r="N453" t="s">
        <v>425</v>
      </c>
      <c r="O453" t="s">
        <v>456</v>
      </c>
      <c r="P453" t="s">
        <v>456</v>
      </c>
      <c r="Q453" t="s">
        <v>448</v>
      </c>
      <c r="R453" t="s">
        <v>422</v>
      </c>
      <c r="S453" t="s">
        <v>636</v>
      </c>
      <c r="T453" t="s">
        <v>467</v>
      </c>
      <c r="U453" t="s">
        <v>440</v>
      </c>
      <c r="V453" t="s">
        <v>440</v>
      </c>
      <c r="W453" t="s">
        <v>434</v>
      </c>
      <c r="X453" t="s">
        <v>432</v>
      </c>
      <c r="Y453" t="s">
        <v>434</v>
      </c>
      <c r="Z453" t="s">
        <v>448</v>
      </c>
      <c r="AA453" t="s">
        <v>460</v>
      </c>
      <c r="AB453" t="s">
        <v>415</v>
      </c>
      <c r="AC453" t="s">
        <v>460</v>
      </c>
      <c r="AD453" t="s">
        <v>434</v>
      </c>
      <c r="AE453" t="s">
        <v>453</v>
      </c>
      <c r="AF453" t="s">
        <v>460</v>
      </c>
      <c r="AG453" t="s">
        <v>422</v>
      </c>
      <c r="AH453" t="s">
        <v>424</v>
      </c>
      <c r="AI453" t="s">
        <v>424</v>
      </c>
      <c r="AJ453" t="s">
        <v>431</v>
      </c>
      <c r="AK453" t="s">
        <v>467</v>
      </c>
      <c r="AL453" t="s">
        <v>593</v>
      </c>
      <c r="AM453" t="s">
        <v>448</v>
      </c>
      <c r="AN453" t="s">
        <v>409</v>
      </c>
      <c r="AO453" t="s">
        <v>593</v>
      </c>
      <c r="AP453" t="s">
        <v>593</v>
      </c>
      <c r="AQ453" t="s">
        <v>415</v>
      </c>
      <c r="AR453" t="s">
        <v>593</v>
      </c>
      <c r="AS453" t="s">
        <v>639</v>
      </c>
      <c r="AT453" t="s">
        <v>412</v>
      </c>
      <c r="AU453" t="s">
        <v>409</v>
      </c>
      <c r="AV453" t="s">
        <v>431</v>
      </c>
      <c r="AW453" t="s">
        <v>431</v>
      </c>
      <c r="AX453" t="s">
        <v>411</v>
      </c>
      <c r="AY453" t="s">
        <v>593</v>
      </c>
      <c r="AZ453" t="s">
        <v>432</v>
      </c>
      <c r="BA453" t="s">
        <v>431</v>
      </c>
      <c r="BB453" t="s">
        <v>431</v>
      </c>
      <c r="BC453" t="s">
        <v>424</v>
      </c>
      <c r="BD453" t="s">
        <v>409</v>
      </c>
      <c r="BE453" t="s">
        <v>440</v>
      </c>
      <c r="BF453" t="s">
        <v>440</v>
      </c>
      <c r="BG453" t="s">
        <v>440</v>
      </c>
      <c r="BH453" t="s">
        <v>441</v>
      </c>
      <c r="BI453" t="s">
        <v>448</v>
      </c>
      <c r="BJ453" t="s">
        <v>431</v>
      </c>
      <c r="BK453" t="s">
        <v>448</v>
      </c>
      <c r="BL453" t="s">
        <v>434</v>
      </c>
      <c r="BM453" t="s">
        <v>442</v>
      </c>
      <c r="BN453" t="s">
        <v>411</v>
      </c>
      <c r="BO453" t="s">
        <v>415</v>
      </c>
      <c r="BP453" t="s">
        <v>424</v>
      </c>
      <c r="BQ453" t="s">
        <v>425</v>
      </c>
      <c r="BR453" t="s">
        <v>411</v>
      </c>
      <c r="BS453" t="s">
        <v>467</v>
      </c>
      <c r="BT453" t="s">
        <v>440</v>
      </c>
      <c r="BU453" t="s">
        <v>593</v>
      </c>
      <c r="BV453" t="s">
        <v>424</v>
      </c>
      <c r="BW453" t="s">
        <v>442</v>
      </c>
      <c r="BX453" t="s">
        <v>441</v>
      </c>
      <c r="BY453" t="s">
        <v>593</v>
      </c>
      <c r="BZ453" t="s">
        <v>411</v>
      </c>
      <c r="CA453" t="s">
        <v>593</v>
      </c>
      <c r="CB453" t="s">
        <v>453</v>
      </c>
      <c r="CC453" t="s">
        <v>593</v>
      </c>
      <c r="CD453" t="s">
        <v>593</v>
      </c>
      <c r="CE453" t="s">
        <v>409</v>
      </c>
      <c r="CF453" t="s">
        <v>448</v>
      </c>
      <c r="CG453" t="s">
        <v>593</v>
      </c>
    </row>
    <row r="454" spans="1:85">
      <c r="A454">
        <v>20170428</v>
      </c>
      <c r="B454" t="s">
        <v>593</v>
      </c>
      <c r="C454" t="s">
        <v>434</v>
      </c>
      <c r="D454" t="s">
        <v>460</v>
      </c>
      <c r="E454" t="s">
        <v>440</v>
      </c>
      <c r="F454" t="s">
        <v>593</v>
      </c>
      <c r="G454" t="s">
        <v>456</v>
      </c>
      <c r="H454" t="s">
        <v>448</v>
      </c>
      <c r="I454" t="s">
        <v>593</v>
      </c>
      <c r="J454" t="s">
        <v>422</v>
      </c>
      <c r="K454" t="s">
        <v>593</v>
      </c>
      <c r="L454" t="s">
        <v>440</v>
      </c>
      <c r="M454" t="s">
        <v>593</v>
      </c>
      <c r="N454" t="s">
        <v>425</v>
      </c>
      <c r="O454" t="s">
        <v>456</v>
      </c>
      <c r="P454" t="s">
        <v>456</v>
      </c>
      <c r="Q454" t="s">
        <v>448</v>
      </c>
      <c r="R454" t="s">
        <v>422</v>
      </c>
      <c r="S454" t="s">
        <v>636</v>
      </c>
      <c r="T454" t="s">
        <v>467</v>
      </c>
      <c r="U454" t="s">
        <v>440</v>
      </c>
      <c r="V454" t="s">
        <v>440</v>
      </c>
      <c r="W454" t="s">
        <v>434</v>
      </c>
      <c r="X454" t="s">
        <v>432</v>
      </c>
      <c r="Y454" t="s">
        <v>434</v>
      </c>
      <c r="Z454" t="s">
        <v>448</v>
      </c>
      <c r="AA454" t="s">
        <v>460</v>
      </c>
      <c r="AB454" t="s">
        <v>415</v>
      </c>
      <c r="AC454" t="s">
        <v>460</v>
      </c>
      <c r="AD454" t="s">
        <v>434</v>
      </c>
      <c r="AE454" t="s">
        <v>453</v>
      </c>
      <c r="AF454" t="s">
        <v>460</v>
      </c>
      <c r="AG454" t="s">
        <v>422</v>
      </c>
      <c r="AH454" t="s">
        <v>424</v>
      </c>
      <c r="AI454" t="s">
        <v>424</v>
      </c>
      <c r="AJ454" t="s">
        <v>431</v>
      </c>
      <c r="AK454" t="s">
        <v>467</v>
      </c>
      <c r="AL454" t="s">
        <v>593</v>
      </c>
      <c r="AM454" t="s">
        <v>448</v>
      </c>
      <c r="AN454" t="s">
        <v>409</v>
      </c>
      <c r="AO454" t="s">
        <v>593</v>
      </c>
      <c r="AP454" t="s">
        <v>593</v>
      </c>
      <c r="AQ454" t="s">
        <v>415</v>
      </c>
      <c r="AR454" t="s">
        <v>593</v>
      </c>
      <c r="AS454" t="s">
        <v>639</v>
      </c>
      <c r="AT454" t="s">
        <v>412</v>
      </c>
      <c r="AU454" t="s">
        <v>409</v>
      </c>
      <c r="AV454" t="s">
        <v>431</v>
      </c>
      <c r="AW454" t="s">
        <v>431</v>
      </c>
      <c r="AX454" t="s">
        <v>411</v>
      </c>
      <c r="AY454" t="s">
        <v>593</v>
      </c>
      <c r="AZ454" t="s">
        <v>432</v>
      </c>
      <c r="BA454" t="s">
        <v>431</v>
      </c>
      <c r="BB454" t="s">
        <v>431</v>
      </c>
      <c r="BC454" t="s">
        <v>424</v>
      </c>
      <c r="BD454" t="s">
        <v>409</v>
      </c>
      <c r="BE454" t="s">
        <v>440</v>
      </c>
      <c r="BF454" t="s">
        <v>440</v>
      </c>
      <c r="BG454" t="s">
        <v>440</v>
      </c>
      <c r="BH454" t="s">
        <v>441</v>
      </c>
      <c r="BI454" t="s">
        <v>448</v>
      </c>
      <c r="BJ454" t="s">
        <v>431</v>
      </c>
      <c r="BK454" t="s">
        <v>448</v>
      </c>
      <c r="BL454" t="s">
        <v>434</v>
      </c>
      <c r="BM454" t="s">
        <v>442</v>
      </c>
      <c r="BN454" t="s">
        <v>411</v>
      </c>
      <c r="BO454" t="s">
        <v>415</v>
      </c>
      <c r="BP454" t="s">
        <v>424</v>
      </c>
      <c r="BQ454" t="s">
        <v>425</v>
      </c>
      <c r="BR454" t="s">
        <v>411</v>
      </c>
      <c r="BS454" t="s">
        <v>467</v>
      </c>
      <c r="BT454" t="s">
        <v>440</v>
      </c>
      <c r="BU454" t="s">
        <v>593</v>
      </c>
      <c r="BV454" t="s">
        <v>424</v>
      </c>
      <c r="BW454" t="s">
        <v>442</v>
      </c>
      <c r="BX454" t="s">
        <v>441</v>
      </c>
      <c r="BY454" t="s">
        <v>593</v>
      </c>
      <c r="BZ454" t="s">
        <v>411</v>
      </c>
      <c r="CA454" t="s">
        <v>593</v>
      </c>
      <c r="CB454" t="s">
        <v>453</v>
      </c>
      <c r="CC454" t="s">
        <v>593</v>
      </c>
      <c r="CD454" t="s">
        <v>593</v>
      </c>
      <c r="CE454" t="s">
        <v>409</v>
      </c>
      <c r="CF454" t="s">
        <v>638</v>
      </c>
      <c r="CG454" t="s">
        <v>593</v>
      </c>
    </row>
    <row r="455" spans="1:85">
      <c r="A455">
        <v>20170531</v>
      </c>
      <c r="B455" t="s">
        <v>593</v>
      </c>
      <c r="C455" t="s">
        <v>434</v>
      </c>
      <c r="D455" t="s">
        <v>460</v>
      </c>
      <c r="E455" t="s">
        <v>440</v>
      </c>
      <c r="F455" t="s">
        <v>593</v>
      </c>
      <c r="G455" t="s">
        <v>456</v>
      </c>
      <c r="H455" t="s">
        <v>448</v>
      </c>
      <c r="I455" t="s">
        <v>593</v>
      </c>
      <c r="J455" t="s">
        <v>422</v>
      </c>
      <c r="K455" t="s">
        <v>593</v>
      </c>
      <c r="L455" t="s">
        <v>440</v>
      </c>
      <c r="M455" t="s">
        <v>593</v>
      </c>
      <c r="N455" t="s">
        <v>425</v>
      </c>
      <c r="O455" t="s">
        <v>456</v>
      </c>
      <c r="P455" t="s">
        <v>467</v>
      </c>
      <c r="Q455" t="s">
        <v>448</v>
      </c>
      <c r="R455" t="s">
        <v>422</v>
      </c>
      <c r="S455" t="s">
        <v>636</v>
      </c>
      <c r="T455" t="s">
        <v>467</v>
      </c>
      <c r="U455" t="s">
        <v>440</v>
      </c>
      <c r="V455" t="s">
        <v>440</v>
      </c>
      <c r="W455" t="s">
        <v>434</v>
      </c>
      <c r="X455" t="s">
        <v>432</v>
      </c>
      <c r="Y455" t="s">
        <v>434</v>
      </c>
      <c r="Z455" t="s">
        <v>448</v>
      </c>
      <c r="AA455" t="s">
        <v>460</v>
      </c>
      <c r="AB455" t="s">
        <v>415</v>
      </c>
      <c r="AC455" t="s">
        <v>460</v>
      </c>
      <c r="AD455" t="s">
        <v>434</v>
      </c>
      <c r="AE455" t="s">
        <v>453</v>
      </c>
      <c r="AF455" t="s">
        <v>415</v>
      </c>
      <c r="AG455" t="s">
        <v>422</v>
      </c>
      <c r="AH455" t="s">
        <v>424</v>
      </c>
      <c r="AI455" t="s">
        <v>424</v>
      </c>
      <c r="AJ455" t="s">
        <v>431</v>
      </c>
      <c r="AK455" t="s">
        <v>467</v>
      </c>
      <c r="AL455" t="s">
        <v>593</v>
      </c>
      <c r="AM455" t="s">
        <v>448</v>
      </c>
      <c r="AN455" t="s">
        <v>409</v>
      </c>
      <c r="AO455" t="s">
        <v>593</v>
      </c>
      <c r="AP455" t="s">
        <v>593</v>
      </c>
      <c r="AQ455" t="s">
        <v>415</v>
      </c>
      <c r="AR455" t="s">
        <v>593</v>
      </c>
      <c r="AS455" t="s">
        <v>639</v>
      </c>
      <c r="AT455" t="s">
        <v>412</v>
      </c>
      <c r="AU455" t="s">
        <v>409</v>
      </c>
      <c r="AV455" t="s">
        <v>431</v>
      </c>
      <c r="AW455" t="s">
        <v>431</v>
      </c>
      <c r="AX455" t="s">
        <v>411</v>
      </c>
      <c r="AY455" t="s">
        <v>593</v>
      </c>
      <c r="AZ455" t="s">
        <v>432</v>
      </c>
      <c r="BA455" t="s">
        <v>431</v>
      </c>
      <c r="BB455" t="s">
        <v>431</v>
      </c>
      <c r="BC455" t="s">
        <v>424</v>
      </c>
      <c r="BD455" t="s">
        <v>409</v>
      </c>
      <c r="BE455" t="s">
        <v>440</v>
      </c>
      <c r="BF455" t="s">
        <v>440</v>
      </c>
      <c r="BG455" t="s">
        <v>440</v>
      </c>
      <c r="BH455" t="s">
        <v>441</v>
      </c>
      <c r="BI455" t="s">
        <v>448</v>
      </c>
      <c r="BJ455" t="s">
        <v>431</v>
      </c>
      <c r="BK455" t="s">
        <v>448</v>
      </c>
      <c r="BL455" t="s">
        <v>434</v>
      </c>
      <c r="BM455" t="s">
        <v>442</v>
      </c>
      <c r="BN455" t="s">
        <v>411</v>
      </c>
      <c r="BO455" t="s">
        <v>456</v>
      </c>
      <c r="BP455" t="s">
        <v>424</v>
      </c>
      <c r="BQ455" t="s">
        <v>425</v>
      </c>
      <c r="BR455" t="s">
        <v>411</v>
      </c>
      <c r="BS455" t="s">
        <v>467</v>
      </c>
      <c r="BT455" t="s">
        <v>440</v>
      </c>
      <c r="BU455" t="s">
        <v>593</v>
      </c>
      <c r="BV455" t="s">
        <v>424</v>
      </c>
      <c r="BW455" t="s">
        <v>442</v>
      </c>
      <c r="BX455" t="s">
        <v>441</v>
      </c>
      <c r="BY455" t="s">
        <v>593</v>
      </c>
      <c r="BZ455" t="s">
        <v>411</v>
      </c>
      <c r="CA455" t="s">
        <v>593</v>
      </c>
      <c r="CB455" t="s">
        <v>453</v>
      </c>
      <c r="CC455" t="s">
        <v>593</v>
      </c>
      <c r="CD455" t="s">
        <v>593</v>
      </c>
      <c r="CE455" t="s">
        <v>409</v>
      </c>
      <c r="CF455" t="s">
        <v>638</v>
      </c>
      <c r="CG455" t="s">
        <v>593</v>
      </c>
    </row>
    <row r="456" spans="1:85">
      <c r="A456">
        <v>20170630</v>
      </c>
      <c r="B456" t="s">
        <v>593</v>
      </c>
      <c r="C456" t="s">
        <v>434</v>
      </c>
      <c r="D456" t="s">
        <v>460</v>
      </c>
      <c r="E456" t="s">
        <v>440</v>
      </c>
      <c r="F456" t="s">
        <v>593</v>
      </c>
      <c r="G456" t="s">
        <v>456</v>
      </c>
      <c r="H456" t="s">
        <v>448</v>
      </c>
      <c r="I456" t="s">
        <v>593</v>
      </c>
      <c r="J456" t="s">
        <v>422</v>
      </c>
      <c r="K456" t="s">
        <v>593</v>
      </c>
      <c r="L456" t="s">
        <v>440</v>
      </c>
      <c r="M456" t="s">
        <v>593</v>
      </c>
      <c r="N456" t="s">
        <v>425</v>
      </c>
      <c r="O456" t="s">
        <v>456</v>
      </c>
      <c r="P456" t="s">
        <v>467</v>
      </c>
      <c r="Q456" t="s">
        <v>448</v>
      </c>
      <c r="R456" t="s">
        <v>422</v>
      </c>
      <c r="S456" t="s">
        <v>636</v>
      </c>
      <c r="T456" t="s">
        <v>467</v>
      </c>
      <c r="U456" t="s">
        <v>440</v>
      </c>
      <c r="V456" t="s">
        <v>440</v>
      </c>
      <c r="W456" t="s">
        <v>434</v>
      </c>
      <c r="X456" t="s">
        <v>432</v>
      </c>
      <c r="Y456" t="s">
        <v>434</v>
      </c>
      <c r="Z456" t="s">
        <v>448</v>
      </c>
      <c r="AA456" t="s">
        <v>460</v>
      </c>
      <c r="AB456" t="s">
        <v>415</v>
      </c>
      <c r="AC456" t="s">
        <v>460</v>
      </c>
      <c r="AD456" t="s">
        <v>434</v>
      </c>
      <c r="AE456" t="s">
        <v>455</v>
      </c>
      <c r="AF456" t="s">
        <v>415</v>
      </c>
      <c r="AG456" t="s">
        <v>422</v>
      </c>
      <c r="AH456" t="s">
        <v>424</v>
      </c>
      <c r="AI456" t="s">
        <v>424</v>
      </c>
      <c r="AJ456" t="s">
        <v>431</v>
      </c>
      <c r="AK456" t="s">
        <v>467</v>
      </c>
      <c r="AL456" t="s">
        <v>593</v>
      </c>
      <c r="AM456" t="s">
        <v>448</v>
      </c>
      <c r="AN456" t="s">
        <v>409</v>
      </c>
      <c r="AO456" t="s">
        <v>593</v>
      </c>
      <c r="AP456" t="s">
        <v>593</v>
      </c>
      <c r="AQ456" t="s">
        <v>415</v>
      </c>
      <c r="AR456" t="s">
        <v>593</v>
      </c>
      <c r="AS456" t="s">
        <v>639</v>
      </c>
      <c r="AT456" t="s">
        <v>412</v>
      </c>
      <c r="AU456" t="s">
        <v>409</v>
      </c>
      <c r="AV456" t="s">
        <v>431</v>
      </c>
      <c r="AW456" t="s">
        <v>431</v>
      </c>
      <c r="AX456" t="s">
        <v>411</v>
      </c>
      <c r="AY456" t="s">
        <v>593</v>
      </c>
      <c r="AZ456" t="s">
        <v>432</v>
      </c>
      <c r="BA456" t="s">
        <v>431</v>
      </c>
      <c r="BB456" t="s">
        <v>431</v>
      </c>
      <c r="BC456" t="s">
        <v>424</v>
      </c>
      <c r="BD456" t="s">
        <v>409</v>
      </c>
      <c r="BE456" t="s">
        <v>440</v>
      </c>
      <c r="BF456" t="s">
        <v>440</v>
      </c>
      <c r="BG456" t="s">
        <v>440</v>
      </c>
      <c r="BH456" t="s">
        <v>441</v>
      </c>
      <c r="BI456" t="s">
        <v>448</v>
      </c>
      <c r="BJ456" t="s">
        <v>431</v>
      </c>
      <c r="BK456" t="s">
        <v>448</v>
      </c>
      <c r="BL456" t="s">
        <v>434</v>
      </c>
      <c r="BM456" t="s">
        <v>442</v>
      </c>
      <c r="BN456" t="s">
        <v>411</v>
      </c>
      <c r="BO456" t="s">
        <v>456</v>
      </c>
      <c r="BP456" t="s">
        <v>424</v>
      </c>
      <c r="BQ456" t="s">
        <v>425</v>
      </c>
      <c r="BR456" t="s">
        <v>411</v>
      </c>
      <c r="BS456" t="s">
        <v>467</v>
      </c>
      <c r="BT456" t="s">
        <v>440</v>
      </c>
      <c r="BU456" t="s">
        <v>593</v>
      </c>
      <c r="BV456" t="s">
        <v>424</v>
      </c>
      <c r="BW456" t="s">
        <v>442</v>
      </c>
      <c r="BX456" t="s">
        <v>441</v>
      </c>
      <c r="BY456" t="s">
        <v>593</v>
      </c>
      <c r="BZ456" t="s">
        <v>411</v>
      </c>
      <c r="CA456" t="s">
        <v>593</v>
      </c>
      <c r="CB456" t="s">
        <v>453</v>
      </c>
      <c r="CC456" t="s">
        <v>593</v>
      </c>
      <c r="CD456" t="s">
        <v>593</v>
      </c>
      <c r="CE456" t="s">
        <v>409</v>
      </c>
      <c r="CF456" t="s">
        <v>424</v>
      </c>
      <c r="CG456" t="s">
        <v>593</v>
      </c>
    </row>
    <row r="457" spans="1:85">
      <c r="A457">
        <v>20170731</v>
      </c>
      <c r="B457" t="s">
        <v>593</v>
      </c>
      <c r="C457" t="s">
        <v>434</v>
      </c>
      <c r="D457" t="s">
        <v>460</v>
      </c>
      <c r="E457" t="s">
        <v>440</v>
      </c>
      <c r="F457" t="s">
        <v>593</v>
      </c>
      <c r="G457" t="s">
        <v>456</v>
      </c>
      <c r="H457" t="s">
        <v>448</v>
      </c>
      <c r="I457" t="s">
        <v>593</v>
      </c>
      <c r="J457" t="s">
        <v>422</v>
      </c>
      <c r="K457" t="s">
        <v>593</v>
      </c>
      <c r="L457" t="s">
        <v>440</v>
      </c>
      <c r="M457" t="s">
        <v>593</v>
      </c>
      <c r="N457" t="s">
        <v>425</v>
      </c>
      <c r="O457" t="s">
        <v>456</v>
      </c>
      <c r="P457" t="s">
        <v>467</v>
      </c>
      <c r="Q457" t="s">
        <v>448</v>
      </c>
      <c r="R457" t="s">
        <v>422</v>
      </c>
      <c r="S457" t="s">
        <v>640</v>
      </c>
      <c r="T457" t="s">
        <v>467</v>
      </c>
      <c r="U457" t="s">
        <v>440</v>
      </c>
      <c r="V457" t="s">
        <v>440</v>
      </c>
      <c r="W457" t="s">
        <v>434</v>
      </c>
      <c r="X457" t="s">
        <v>432</v>
      </c>
      <c r="Y457" t="s">
        <v>434</v>
      </c>
      <c r="Z457" t="s">
        <v>448</v>
      </c>
      <c r="AA457" t="s">
        <v>460</v>
      </c>
      <c r="AB457" t="s">
        <v>415</v>
      </c>
      <c r="AC457" t="s">
        <v>460</v>
      </c>
      <c r="AD457" t="s">
        <v>434</v>
      </c>
      <c r="AE457" t="s">
        <v>455</v>
      </c>
      <c r="AF457" t="s">
        <v>415</v>
      </c>
      <c r="AG457" t="s">
        <v>422</v>
      </c>
      <c r="AH457" t="s">
        <v>424</v>
      </c>
      <c r="AI457" t="s">
        <v>424</v>
      </c>
      <c r="AJ457" t="s">
        <v>431</v>
      </c>
      <c r="AK457" t="s">
        <v>467</v>
      </c>
      <c r="AL457" t="s">
        <v>593</v>
      </c>
      <c r="AM457" t="s">
        <v>448</v>
      </c>
      <c r="AN457" t="s">
        <v>409</v>
      </c>
      <c r="AO457" t="s">
        <v>593</v>
      </c>
      <c r="AP457" t="s">
        <v>593</v>
      </c>
      <c r="AQ457" t="s">
        <v>415</v>
      </c>
      <c r="AR457" t="s">
        <v>593</v>
      </c>
      <c r="AS457" t="s">
        <v>639</v>
      </c>
      <c r="AT457" t="s">
        <v>412</v>
      </c>
      <c r="AU457" t="s">
        <v>409</v>
      </c>
      <c r="AV457" t="s">
        <v>431</v>
      </c>
      <c r="AW457" t="s">
        <v>431</v>
      </c>
      <c r="AX457" t="s">
        <v>411</v>
      </c>
      <c r="AY457" t="s">
        <v>593</v>
      </c>
      <c r="AZ457" t="s">
        <v>432</v>
      </c>
      <c r="BA457" t="s">
        <v>431</v>
      </c>
      <c r="BB457" t="s">
        <v>431</v>
      </c>
      <c r="BC457" t="s">
        <v>424</v>
      </c>
      <c r="BD457" t="s">
        <v>409</v>
      </c>
      <c r="BE457" t="s">
        <v>440</v>
      </c>
      <c r="BF457" t="s">
        <v>440</v>
      </c>
      <c r="BG457" t="s">
        <v>440</v>
      </c>
      <c r="BH457" t="s">
        <v>448</v>
      </c>
      <c r="BI457" t="s">
        <v>448</v>
      </c>
      <c r="BJ457" t="s">
        <v>431</v>
      </c>
      <c r="BK457" t="s">
        <v>448</v>
      </c>
      <c r="BL457" t="s">
        <v>434</v>
      </c>
      <c r="BM457" t="s">
        <v>442</v>
      </c>
      <c r="BN457" t="s">
        <v>411</v>
      </c>
      <c r="BO457" t="s">
        <v>456</v>
      </c>
      <c r="BP457" t="s">
        <v>424</v>
      </c>
      <c r="BQ457" t="s">
        <v>425</v>
      </c>
      <c r="BR457" t="s">
        <v>411</v>
      </c>
      <c r="BS457" t="s">
        <v>467</v>
      </c>
      <c r="BT457" t="s">
        <v>440</v>
      </c>
      <c r="BU457" t="s">
        <v>593</v>
      </c>
      <c r="BV457" t="s">
        <v>424</v>
      </c>
      <c r="BW457" t="s">
        <v>442</v>
      </c>
      <c r="BX457" t="s">
        <v>441</v>
      </c>
      <c r="BY457" t="s">
        <v>593</v>
      </c>
      <c r="BZ457" t="s">
        <v>411</v>
      </c>
      <c r="CA457" t="s">
        <v>593</v>
      </c>
      <c r="CB457" t="s">
        <v>453</v>
      </c>
      <c r="CC457" t="s">
        <v>593</v>
      </c>
      <c r="CD457" t="s">
        <v>593</v>
      </c>
      <c r="CE457" t="s">
        <v>409</v>
      </c>
      <c r="CF457" t="s">
        <v>424</v>
      </c>
      <c r="CG457" t="s">
        <v>593</v>
      </c>
    </row>
    <row r="458" spans="1:85">
      <c r="A458">
        <v>20170831</v>
      </c>
      <c r="B458" t="s">
        <v>593</v>
      </c>
      <c r="C458" t="s">
        <v>434</v>
      </c>
      <c r="D458" t="s">
        <v>460</v>
      </c>
      <c r="E458" t="s">
        <v>440</v>
      </c>
      <c r="F458" t="s">
        <v>593</v>
      </c>
      <c r="G458" t="s">
        <v>456</v>
      </c>
      <c r="H458" t="s">
        <v>448</v>
      </c>
      <c r="I458" t="s">
        <v>593</v>
      </c>
      <c r="J458" t="s">
        <v>422</v>
      </c>
      <c r="K458" t="s">
        <v>593</v>
      </c>
      <c r="L458" t="s">
        <v>440</v>
      </c>
      <c r="M458" t="s">
        <v>593</v>
      </c>
      <c r="N458" t="s">
        <v>425</v>
      </c>
      <c r="O458" t="s">
        <v>456</v>
      </c>
      <c r="P458" t="s">
        <v>467</v>
      </c>
      <c r="Q458" t="s">
        <v>448</v>
      </c>
      <c r="R458" t="s">
        <v>422</v>
      </c>
      <c r="S458" t="s">
        <v>640</v>
      </c>
      <c r="T458" t="s">
        <v>467</v>
      </c>
      <c r="U458" t="s">
        <v>440</v>
      </c>
      <c r="V458" t="s">
        <v>440</v>
      </c>
      <c r="W458" t="s">
        <v>434</v>
      </c>
      <c r="X458" t="s">
        <v>432</v>
      </c>
      <c r="Y458" t="s">
        <v>434</v>
      </c>
      <c r="Z458" t="s">
        <v>448</v>
      </c>
      <c r="AA458" t="s">
        <v>460</v>
      </c>
      <c r="AB458" t="s">
        <v>415</v>
      </c>
      <c r="AC458" t="s">
        <v>460</v>
      </c>
      <c r="AD458" t="s">
        <v>434</v>
      </c>
      <c r="AE458" t="s">
        <v>455</v>
      </c>
      <c r="AF458" t="s">
        <v>415</v>
      </c>
      <c r="AG458" t="s">
        <v>422</v>
      </c>
      <c r="AH458" t="s">
        <v>424</v>
      </c>
      <c r="AI458" t="s">
        <v>424</v>
      </c>
      <c r="AJ458" t="s">
        <v>431</v>
      </c>
      <c r="AK458" t="s">
        <v>467</v>
      </c>
      <c r="AL458" t="s">
        <v>593</v>
      </c>
      <c r="AM458" t="s">
        <v>448</v>
      </c>
      <c r="AN458" t="s">
        <v>409</v>
      </c>
      <c r="AO458" t="s">
        <v>593</v>
      </c>
      <c r="AP458" t="s">
        <v>593</v>
      </c>
      <c r="AQ458" t="s">
        <v>415</v>
      </c>
      <c r="AR458" t="s">
        <v>593</v>
      </c>
      <c r="AS458" t="s">
        <v>639</v>
      </c>
      <c r="AT458" t="s">
        <v>434</v>
      </c>
      <c r="AU458" t="s">
        <v>409</v>
      </c>
      <c r="AV458" t="s">
        <v>431</v>
      </c>
      <c r="AW458" t="s">
        <v>431</v>
      </c>
      <c r="AX458" t="s">
        <v>411</v>
      </c>
      <c r="AY458" t="s">
        <v>593</v>
      </c>
      <c r="AZ458" t="s">
        <v>432</v>
      </c>
      <c r="BA458" t="s">
        <v>431</v>
      </c>
      <c r="BB458" t="s">
        <v>431</v>
      </c>
      <c r="BC458" t="s">
        <v>411</v>
      </c>
      <c r="BD458" t="s">
        <v>409</v>
      </c>
      <c r="BE458" t="s">
        <v>440</v>
      </c>
      <c r="BF458" t="s">
        <v>440</v>
      </c>
      <c r="BG458" t="s">
        <v>440</v>
      </c>
      <c r="BH458" t="s">
        <v>448</v>
      </c>
      <c r="BI458" t="s">
        <v>448</v>
      </c>
      <c r="BJ458" t="s">
        <v>431</v>
      </c>
      <c r="BK458" t="s">
        <v>448</v>
      </c>
      <c r="BL458" t="s">
        <v>434</v>
      </c>
      <c r="BM458" t="s">
        <v>442</v>
      </c>
      <c r="BN458" t="s">
        <v>411</v>
      </c>
      <c r="BO458" t="s">
        <v>456</v>
      </c>
      <c r="BP458" t="s">
        <v>424</v>
      </c>
      <c r="BQ458" t="s">
        <v>425</v>
      </c>
      <c r="BR458" t="s">
        <v>411</v>
      </c>
      <c r="BS458" t="s">
        <v>467</v>
      </c>
      <c r="BT458" t="s">
        <v>440</v>
      </c>
      <c r="BU458" t="s">
        <v>593</v>
      </c>
      <c r="BV458" t="s">
        <v>424</v>
      </c>
      <c r="BW458" t="s">
        <v>442</v>
      </c>
      <c r="BX458" t="s">
        <v>441</v>
      </c>
      <c r="BY458" t="s">
        <v>593</v>
      </c>
      <c r="BZ458" t="s">
        <v>411</v>
      </c>
      <c r="CA458" t="s">
        <v>593</v>
      </c>
      <c r="CB458" t="s">
        <v>455</v>
      </c>
      <c r="CC458" t="s">
        <v>593</v>
      </c>
      <c r="CD458" t="s">
        <v>593</v>
      </c>
      <c r="CE458" t="s">
        <v>409</v>
      </c>
      <c r="CF458" t="s">
        <v>424</v>
      </c>
      <c r="CG458" t="s">
        <v>593</v>
      </c>
    </row>
    <row r="459" spans="1:85">
      <c r="A459">
        <v>20170929</v>
      </c>
      <c r="B459" t="s">
        <v>593</v>
      </c>
      <c r="C459" t="s">
        <v>434</v>
      </c>
      <c r="D459" t="s">
        <v>460</v>
      </c>
      <c r="E459" t="s">
        <v>440</v>
      </c>
      <c r="F459" t="s">
        <v>593</v>
      </c>
      <c r="G459" t="s">
        <v>456</v>
      </c>
      <c r="H459" t="s">
        <v>448</v>
      </c>
      <c r="I459" t="s">
        <v>593</v>
      </c>
      <c r="J459" t="s">
        <v>422</v>
      </c>
      <c r="K459" t="s">
        <v>593</v>
      </c>
      <c r="L459" t="s">
        <v>440</v>
      </c>
      <c r="M459" t="s">
        <v>593</v>
      </c>
      <c r="N459" t="s">
        <v>425</v>
      </c>
      <c r="O459" t="s">
        <v>456</v>
      </c>
      <c r="P459" t="s">
        <v>467</v>
      </c>
      <c r="Q459" t="s">
        <v>448</v>
      </c>
      <c r="R459" t="s">
        <v>422</v>
      </c>
      <c r="S459" t="s">
        <v>640</v>
      </c>
      <c r="T459" t="s">
        <v>467</v>
      </c>
      <c r="U459" t="s">
        <v>440</v>
      </c>
      <c r="V459" t="s">
        <v>440</v>
      </c>
      <c r="W459" t="s">
        <v>434</v>
      </c>
      <c r="X459" t="s">
        <v>432</v>
      </c>
      <c r="Y459" t="s">
        <v>434</v>
      </c>
      <c r="Z459" t="s">
        <v>448</v>
      </c>
      <c r="AA459" t="s">
        <v>460</v>
      </c>
      <c r="AB459" t="s">
        <v>415</v>
      </c>
      <c r="AC459" t="s">
        <v>415</v>
      </c>
      <c r="AD459" t="s">
        <v>434</v>
      </c>
      <c r="AE459" t="s">
        <v>455</v>
      </c>
      <c r="AF459" t="s">
        <v>415</v>
      </c>
      <c r="AG459" t="s">
        <v>422</v>
      </c>
      <c r="AH459" t="s">
        <v>424</v>
      </c>
      <c r="AI459" t="s">
        <v>424</v>
      </c>
      <c r="AJ459" t="s">
        <v>442</v>
      </c>
      <c r="AK459" t="s">
        <v>467</v>
      </c>
      <c r="AL459" t="s">
        <v>593</v>
      </c>
      <c r="AM459" t="s">
        <v>448</v>
      </c>
      <c r="AN459" t="s">
        <v>409</v>
      </c>
      <c r="AO459" t="s">
        <v>593</v>
      </c>
      <c r="AP459" t="s">
        <v>593</v>
      </c>
      <c r="AQ459" t="s">
        <v>415</v>
      </c>
      <c r="AR459" t="s">
        <v>593</v>
      </c>
      <c r="AS459" t="s">
        <v>639</v>
      </c>
      <c r="AT459" t="s">
        <v>434</v>
      </c>
      <c r="AU459" t="s">
        <v>409</v>
      </c>
      <c r="AV459" t="s">
        <v>431</v>
      </c>
      <c r="AW459" t="s">
        <v>431</v>
      </c>
      <c r="AX459" t="s">
        <v>411</v>
      </c>
      <c r="AY459" t="s">
        <v>593</v>
      </c>
      <c r="AZ459" t="s">
        <v>432</v>
      </c>
      <c r="BA459" t="s">
        <v>431</v>
      </c>
      <c r="BB459" t="s">
        <v>431</v>
      </c>
      <c r="BC459" t="s">
        <v>411</v>
      </c>
      <c r="BD459" t="s">
        <v>409</v>
      </c>
      <c r="BE459" t="s">
        <v>440</v>
      </c>
      <c r="BF459" t="s">
        <v>440</v>
      </c>
      <c r="BG459" t="s">
        <v>440</v>
      </c>
      <c r="BH459" t="s">
        <v>448</v>
      </c>
      <c r="BI459" t="s">
        <v>448</v>
      </c>
      <c r="BJ459" t="s">
        <v>431</v>
      </c>
      <c r="BK459" t="s">
        <v>448</v>
      </c>
      <c r="BL459" t="s">
        <v>434</v>
      </c>
      <c r="BM459" t="s">
        <v>442</v>
      </c>
      <c r="BN459" t="s">
        <v>411</v>
      </c>
      <c r="BO459" t="s">
        <v>456</v>
      </c>
      <c r="BP459" t="s">
        <v>424</v>
      </c>
      <c r="BQ459" t="s">
        <v>425</v>
      </c>
      <c r="BR459" t="s">
        <v>411</v>
      </c>
      <c r="BS459" t="s">
        <v>467</v>
      </c>
      <c r="BT459" t="s">
        <v>440</v>
      </c>
      <c r="BU459" t="s">
        <v>593</v>
      </c>
      <c r="BV459" t="s">
        <v>441</v>
      </c>
      <c r="BW459" t="s">
        <v>442</v>
      </c>
      <c r="BX459" t="s">
        <v>441</v>
      </c>
      <c r="BY459" t="s">
        <v>593</v>
      </c>
      <c r="BZ459" t="s">
        <v>411</v>
      </c>
      <c r="CA459" t="s">
        <v>593</v>
      </c>
      <c r="CB459" t="s">
        <v>455</v>
      </c>
      <c r="CC459" t="s">
        <v>593</v>
      </c>
      <c r="CD459" t="s">
        <v>593</v>
      </c>
      <c r="CE459" t="s">
        <v>409</v>
      </c>
      <c r="CF459" t="s">
        <v>424</v>
      </c>
      <c r="CG459" t="s">
        <v>593</v>
      </c>
    </row>
    <row r="460" spans="1:85">
      <c r="A460">
        <v>20171031</v>
      </c>
      <c r="B460" t="s">
        <v>593</v>
      </c>
      <c r="C460" t="s">
        <v>434</v>
      </c>
      <c r="D460" t="s">
        <v>460</v>
      </c>
      <c r="E460" t="s">
        <v>440</v>
      </c>
      <c r="F460" t="s">
        <v>593</v>
      </c>
      <c r="G460" t="s">
        <v>456</v>
      </c>
      <c r="H460" t="s">
        <v>448</v>
      </c>
      <c r="I460" t="s">
        <v>593</v>
      </c>
      <c r="J460" t="s">
        <v>422</v>
      </c>
      <c r="K460" t="s">
        <v>593</v>
      </c>
      <c r="L460" t="s">
        <v>440</v>
      </c>
      <c r="M460" t="s">
        <v>593</v>
      </c>
      <c r="N460" t="s">
        <v>425</v>
      </c>
      <c r="O460" t="s">
        <v>456</v>
      </c>
      <c r="P460" t="s">
        <v>467</v>
      </c>
      <c r="Q460" t="s">
        <v>448</v>
      </c>
      <c r="R460" t="s">
        <v>422</v>
      </c>
      <c r="S460" t="s">
        <v>640</v>
      </c>
      <c r="T460" t="s">
        <v>467</v>
      </c>
      <c r="U460" t="s">
        <v>440</v>
      </c>
      <c r="V460" t="s">
        <v>440</v>
      </c>
      <c r="W460" t="s">
        <v>434</v>
      </c>
      <c r="X460" t="s">
        <v>432</v>
      </c>
      <c r="Y460" t="s">
        <v>434</v>
      </c>
      <c r="Z460" t="s">
        <v>448</v>
      </c>
      <c r="AA460" t="s">
        <v>460</v>
      </c>
      <c r="AB460" t="s">
        <v>415</v>
      </c>
      <c r="AC460" t="s">
        <v>415</v>
      </c>
      <c r="AD460" t="s">
        <v>434</v>
      </c>
      <c r="AE460" t="s">
        <v>455</v>
      </c>
      <c r="AF460" t="s">
        <v>415</v>
      </c>
      <c r="AG460" t="s">
        <v>422</v>
      </c>
      <c r="AH460" t="s">
        <v>424</v>
      </c>
      <c r="AI460" t="s">
        <v>424</v>
      </c>
      <c r="AJ460" t="s">
        <v>442</v>
      </c>
      <c r="AK460" t="s">
        <v>467</v>
      </c>
      <c r="AL460" t="s">
        <v>593</v>
      </c>
      <c r="AM460" t="s">
        <v>448</v>
      </c>
      <c r="AN460" t="s">
        <v>409</v>
      </c>
      <c r="AO460" t="s">
        <v>593</v>
      </c>
      <c r="AP460" t="s">
        <v>593</v>
      </c>
      <c r="AQ460" t="s">
        <v>415</v>
      </c>
      <c r="AR460" t="s">
        <v>593</v>
      </c>
      <c r="AS460" t="s">
        <v>639</v>
      </c>
      <c r="AT460" t="s">
        <v>434</v>
      </c>
      <c r="AU460" t="s">
        <v>409</v>
      </c>
      <c r="AV460" t="s">
        <v>431</v>
      </c>
      <c r="AW460" t="s">
        <v>431</v>
      </c>
      <c r="AX460" t="s">
        <v>411</v>
      </c>
      <c r="AY460" t="s">
        <v>593</v>
      </c>
      <c r="AZ460" t="s">
        <v>432</v>
      </c>
      <c r="BA460" t="s">
        <v>431</v>
      </c>
      <c r="BB460" t="s">
        <v>431</v>
      </c>
      <c r="BC460" t="s">
        <v>411</v>
      </c>
      <c r="BD460" t="s">
        <v>409</v>
      </c>
      <c r="BE460" t="s">
        <v>440</v>
      </c>
      <c r="BF460" t="s">
        <v>440</v>
      </c>
      <c r="BG460" t="s">
        <v>440</v>
      </c>
      <c r="BH460" t="s">
        <v>448</v>
      </c>
      <c r="BI460" t="s">
        <v>448</v>
      </c>
      <c r="BJ460" t="s">
        <v>431</v>
      </c>
      <c r="BK460" t="s">
        <v>448</v>
      </c>
      <c r="BL460" t="s">
        <v>434</v>
      </c>
      <c r="BM460" t="s">
        <v>442</v>
      </c>
      <c r="BN460" t="s">
        <v>411</v>
      </c>
      <c r="BO460" t="s">
        <v>456</v>
      </c>
      <c r="BP460" t="s">
        <v>424</v>
      </c>
      <c r="BQ460" t="s">
        <v>425</v>
      </c>
      <c r="BR460" t="s">
        <v>411</v>
      </c>
      <c r="BS460" t="s">
        <v>467</v>
      </c>
      <c r="BT460" t="s">
        <v>440</v>
      </c>
      <c r="BU460" t="s">
        <v>593</v>
      </c>
      <c r="BV460" t="s">
        <v>441</v>
      </c>
      <c r="BW460" t="s">
        <v>442</v>
      </c>
      <c r="BX460" t="s">
        <v>441</v>
      </c>
      <c r="BY460" t="s">
        <v>593</v>
      </c>
      <c r="BZ460" t="s">
        <v>411</v>
      </c>
      <c r="CA460" t="s">
        <v>593</v>
      </c>
      <c r="CB460" t="s">
        <v>455</v>
      </c>
      <c r="CC460" t="s">
        <v>593</v>
      </c>
      <c r="CD460" t="s">
        <v>593</v>
      </c>
      <c r="CE460" t="s">
        <v>409</v>
      </c>
      <c r="CF460" t="s">
        <v>424</v>
      </c>
      <c r="CG460" t="s">
        <v>593</v>
      </c>
    </row>
    <row r="461" spans="1:85">
      <c r="A461">
        <v>20171130</v>
      </c>
      <c r="B461" t="s">
        <v>593</v>
      </c>
      <c r="C461" t="s">
        <v>412</v>
      </c>
      <c r="D461" t="s">
        <v>460</v>
      </c>
      <c r="E461" t="s">
        <v>440</v>
      </c>
      <c r="F461" t="s">
        <v>593</v>
      </c>
      <c r="G461" t="s">
        <v>456</v>
      </c>
      <c r="H461" t="s">
        <v>448</v>
      </c>
      <c r="I461" t="s">
        <v>593</v>
      </c>
      <c r="J461" t="s">
        <v>422</v>
      </c>
      <c r="K461" t="s">
        <v>593</v>
      </c>
      <c r="L461" t="s">
        <v>440</v>
      </c>
      <c r="M461" t="s">
        <v>593</v>
      </c>
      <c r="N461" t="s">
        <v>425</v>
      </c>
      <c r="O461" t="s">
        <v>456</v>
      </c>
      <c r="P461" t="s">
        <v>467</v>
      </c>
      <c r="Q461" t="s">
        <v>448</v>
      </c>
      <c r="R461" t="s">
        <v>422</v>
      </c>
      <c r="S461" t="s">
        <v>640</v>
      </c>
      <c r="T461" t="s">
        <v>467</v>
      </c>
      <c r="U461" t="s">
        <v>440</v>
      </c>
      <c r="V461" t="s">
        <v>440</v>
      </c>
      <c r="W461" t="s">
        <v>434</v>
      </c>
      <c r="X461" t="s">
        <v>432</v>
      </c>
      <c r="Y461" t="s">
        <v>434</v>
      </c>
      <c r="Z461" t="s">
        <v>448</v>
      </c>
      <c r="AA461" t="s">
        <v>460</v>
      </c>
      <c r="AB461" t="s">
        <v>415</v>
      </c>
      <c r="AC461" t="s">
        <v>415</v>
      </c>
      <c r="AD461" t="s">
        <v>434</v>
      </c>
      <c r="AE461" t="s">
        <v>455</v>
      </c>
      <c r="AF461" t="s">
        <v>415</v>
      </c>
      <c r="AG461" t="s">
        <v>422</v>
      </c>
      <c r="AH461" t="s">
        <v>424</v>
      </c>
      <c r="AI461" t="s">
        <v>424</v>
      </c>
      <c r="AJ461" t="s">
        <v>442</v>
      </c>
      <c r="AK461" t="s">
        <v>467</v>
      </c>
      <c r="AL461" t="s">
        <v>593</v>
      </c>
      <c r="AM461" t="s">
        <v>448</v>
      </c>
      <c r="AN461" t="s">
        <v>409</v>
      </c>
      <c r="AO461" t="s">
        <v>593</v>
      </c>
      <c r="AP461" t="s">
        <v>593</v>
      </c>
      <c r="AQ461" t="s">
        <v>415</v>
      </c>
      <c r="AR461" t="s">
        <v>593</v>
      </c>
      <c r="AS461" t="s">
        <v>639</v>
      </c>
      <c r="AT461" t="s">
        <v>434</v>
      </c>
      <c r="AU461" t="s">
        <v>409</v>
      </c>
      <c r="AV461" t="s">
        <v>431</v>
      </c>
      <c r="AW461" t="s">
        <v>431</v>
      </c>
      <c r="AX461" t="s">
        <v>411</v>
      </c>
      <c r="AY461" t="s">
        <v>593</v>
      </c>
      <c r="AZ461" t="s">
        <v>432</v>
      </c>
      <c r="BA461" t="s">
        <v>431</v>
      </c>
      <c r="BB461" t="s">
        <v>431</v>
      </c>
      <c r="BC461" t="s">
        <v>411</v>
      </c>
      <c r="BD461" t="s">
        <v>412</v>
      </c>
      <c r="BE461" t="s">
        <v>440</v>
      </c>
      <c r="BF461" t="s">
        <v>440</v>
      </c>
      <c r="BG461" t="s">
        <v>440</v>
      </c>
      <c r="BH461" t="s">
        <v>448</v>
      </c>
      <c r="BI461" t="s">
        <v>448</v>
      </c>
      <c r="BJ461" t="s">
        <v>431</v>
      </c>
      <c r="BK461" t="s">
        <v>448</v>
      </c>
      <c r="BL461" t="s">
        <v>434</v>
      </c>
      <c r="BM461" t="s">
        <v>442</v>
      </c>
      <c r="BN461" t="s">
        <v>411</v>
      </c>
      <c r="BO461" t="s">
        <v>456</v>
      </c>
      <c r="BP461" t="s">
        <v>424</v>
      </c>
      <c r="BQ461" t="s">
        <v>425</v>
      </c>
      <c r="BR461" t="s">
        <v>411</v>
      </c>
      <c r="BS461" t="s">
        <v>467</v>
      </c>
      <c r="BT461" t="s">
        <v>440</v>
      </c>
      <c r="BU461" t="s">
        <v>593</v>
      </c>
      <c r="BV461" t="s">
        <v>441</v>
      </c>
      <c r="BW461" t="s">
        <v>442</v>
      </c>
      <c r="BX461" t="s">
        <v>441</v>
      </c>
      <c r="BY461" t="s">
        <v>593</v>
      </c>
      <c r="BZ461" t="s">
        <v>411</v>
      </c>
      <c r="CA461" t="s">
        <v>593</v>
      </c>
      <c r="CB461" t="s">
        <v>455</v>
      </c>
      <c r="CC461" t="s">
        <v>593</v>
      </c>
      <c r="CD461" t="s">
        <v>593</v>
      </c>
      <c r="CE461" t="s">
        <v>409</v>
      </c>
      <c r="CF461" t="s">
        <v>596</v>
      </c>
      <c r="CG461" t="s">
        <v>593</v>
      </c>
    </row>
    <row r="462" spans="1:85">
      <c r="A462">
        <v>20171229</v>
      </c>
      <c r="B462" t="s">
        <v>593</v>
      </c>
      <c r="C462" t="s">
        <v>412</v>
      </c>
      <c r="D462" t="s">
        <v>460</v>
      </c>
      <c r="E462" t="s">
        <v>440</v>
      </c>
      <c r="F462" t="s">
        <v>593</v>
      </c>
      <c r="G462" t="s">
        <v>456</v>
      </c>
      <c r="H462" t="s">
        <v>448</v>
      </c>
      <c r="I462" t="s">
        <v>593</v>
      </c>
      <c r="J462" t="s">
        <v>422</v>
      </c>
      <c r="K462" t="s">
        <v>593</v>
      </c>
      <c r="L462" t="s">
        <v>440</v>
      </c>
      <c r="M462" t="s">
        <v>593</v>
      </c>
      <c r="N462" t="s">
        <v>425</v>
      </c>
      <c r="O462" t="s">
        <v>456</v>
      </c>
      <c r="P462" t="s">
        <v>467</v>
      </c>
      <c r="Q462" t="s">
        <v>448</v>
      </c>
      <c r="R462" t="s">
        <v>422</v>
      </c>
      <c r="S462" t="s">
        <v>640</v>
      </c>
      <c r="T462" t="s">
        <v>467</v>
      </c>
      <c r="U462" t="s">
        <v>440</v>
      </c>
      <c r="V462" t="s">
        <v>440</v>
      </c>
      <c r="W462" t="s">
        <v>434</v>
      </c>
      <c r="X462" t="s">
        <v>432</v>
      </c>
      <c r="Y462" t="s">
        <v>434</v>
      </c>
      <c r="Z462" t="s">
        <v>448</v>
      </c>
      <c r="AA462" t="s">
        <v>460</v>
      </c>
      <c r="AB462" t="s">
        <v>415</v>
      </c>
      <c r="AC462" t="s">
        <v>415</v>
      </c>
      <c r="AD462" t="s">
        <v>434</v>
      </c>
      <c r="AE462" t="s">
        <v>455</v>
      </c>
      <c r="AF462" t="s">
        <v>415</v>
      </c>
      <c r="AG462" t="s">
        <v>422</v>
      </c>
      <c r="AH462" t="s">
        <v>424</v>
      </c>
      <c r="AI462" t="s">
        <v>424</v>
      </c>
      <c r="AJ462" t="s">
        <v>442</v>
      </c>
      <c r="AK462" t="s">
        <v>467</v>
      </c>
      <c r="AL462" t="s">
        <v>593</v>
      </c>
      <c r="AM462" t="s">
        <v>448</v>
      </c>
      <c r="AN462" t="s">
        <v>409</v>
      </c>
      <c r="AO462" t="s">
        <v>593</v>
      </c>
      <c r="AP462" t="s">
        <v>593</v>
      </c>
      <c r="AQ462" t="s">
        <v>415</v>
      </c>
      <c r="AR462" t="s">
        <v>593</v>
      </c>
      <c r="AS462" t="s">
        <v>639</v>
      </c>
      <c r="AT462" t="s">
        <v>434</v>
      </c>
      <c r="AU462" t="s">
        <v>409</v>
      </c>
      <c r="AV462" t="s">
        <v>431</v>
      </c>
      <c r="AW462" t="s">
        <v>431</v>
      </c>
      <c r="AX462" t="s">
        <v>411</v>
      </c>
      <c r="AY462" t="s">
        <v>593</v>
      </c>
      <c r="AZ462" t="s">
        <v>432</v>
      </c>
      <c r="BA462" t="s">
        <v>431</v>
      </c>
      <c r="BB462" t="s">
        <v>431</v>
      </c>
      <c r="BC462" t="s">
        <v>411</v>
      </c>
      <c r="BD462" t="s">
        <v>412</v>
      </c>
      <c r="BE462" t="s">
        <v>440</v>
      </c>
      <c r="BF462" t="s">
        <v>440</v>
      </c>
      <c r="BG462" t="s">
        <v>440</v>
      </c>
      <c r="BH462" t="s">
        <v>448</v>
      </c>
      <c r="BI462" t="s">
        <v>448</v>
      </c>
      <c r="BJ462" t="s">
        <v>431</v>
      </c>
      <c r="BK462" t="s">
        <v>448</v>
      </c>
      <c r="BL462" t="s">
        <v>434</v>
      </c>
      <c r="BM462" t="s">
        <v>442</v>
      </c>
      <c r="BN462" t="s">
        <v>411</v>
      </c>
      <c r="BO462" t="s">
        <v>456</v>
      </c>
      <c r="BP462" t="s">
        <v>424</v>
      </c>
      <c r="BQ462" t="s">
        <v>425</v>
      </c>
      <c r="BR462" t="s">
        <v>411</v>
      </c>
      <c r="BS462" t="s">
        <v>467</v>
      </c>
      <c r="BT462" t="s">
        <v>440</v>
      </c>
      <c r="BU462" t="s">
        <v>593</v>
      </c>
      <c r="BV462" t="s">
        <v>441</v>
      </c>
      <c r="BW462" t="s">
        <v>442</v>
      </c>
      <c r="BX462" t="s">
        <v>441</v>
      </c>
      <c r="BY462" t="s">
        <v>593</v>
      </c>
      <c r="BZ462" t="s">
        <v>411</v>
      </c>
      <c r="CA462" t="s">
        <v>593</v>
      </c>
      <c r="CB462" t="s">
        <v>455</v>
      </c>
      <c r="CC462" t="s">
        <v>593</v>
      </c>
      <c r="CD462" t="s">
        <v>593</v>
      </c>
      <c r="CE462" t="s">
        <v>409</v>
      </c>
      <c r="CF462" t="s">
        <v>596</v>
      </c>
      <c r="CG462" t="s">
        <v>593</v>
      </c>
    </row>
    <row r="463" spans="1:85">
      <c r="A463">
        <v>20180131</v>
      </c>
      <c r="B463" t="s">
        <v>593</v>
      </c>
      <c r="C463" t="s">
        <v>412</v>
      </c>
      <c r="D463" t="s">
        <v>460</v>
      </c>
      <c r="E463" t="s">
        <v>440</v>
      </c>
      <c r="F463" t="s">
        <v>593</v>
      </c>
      <c r="G463" t="s">
        <v>456</v>
      </c>
      <c r="H463" t="s">
        <v>448</v>
      </c>
      <c r="I463" t="s">
        <v>593</v>
      </c>
      <c r="J463" t="s">
        <v>422</v>
      </c>
      <c r="K463" t="s">
        <v>593</v>
      </c>
      <c r="L463" t="s">
        <v>440</v>
      </c>
      <c r="M463" t="s">
        <v>593</v>
      </c>
      <c r="N463" t="s">
        <v>425</v>
      </c>
      <c r="O463" t="s">
        <v>456</v>
      </c>
      <c r="P463" t="s">
        <v>467</v>
      </c>
      <c r="Q463" t="s">
        <v>448</v>
      </c>
      <c r="R463" t="s">
        <v>422</v>
      </c>
      <c r="S463" t="s">
        <v>640</v>
      </c>
      <c r="T463" t="s">
        <v>467</v>
      </c>
      <c r="U463" t="s">
        <v>440</v>
      </c>
      <c r="V463" t="s">
        <v>440</v>
      </c>
      <c r="W463" t="s">
        <v>434</v>
      </c>
      <c r="X463" t="s">
        <v>432</v>
      </c>
      <c r="Y463" t="s">
        <v>434</v>
      </c>
      <c r="Z463" t="s">
        <v>448</v>
      </c>
      <c r="AA463" t="s">
        <v>460</v>
      </c>
      <c r="AB463" t="s">
        <v>415</v>
      </c>
      <c r="AC463" t="s">
        <v>415</v>
      </c>
      <c r="AD463" t="s">
        <v>434</v>
      </c>
      <c r="AE463" t="s">
        <v>455</v>
      </c>
      <c r="AF463" t="s">
        <v>415</v>
      </c>
      <c r="AG463" t="s">
        <v>422</v>
      </c>
      <c r="AH463" t="s">
        <v>424</v>
      </c>
      <c r="AI463" t="s">
        <v>424</v>
      </c>
      <c r="AJ463" t="s">
        <v>442</v>
      </c>
      <c r="AK463" t="s">
        <v>467</v>
      </c>
      <c r="AL463" t="s">
        <v>593</v>
      </c>
      <c r="AM463" t="s">
        <v>448</v>
      </c>
      <c r="AN463" t="s">
        <v>409</v>
      </c>
      <c r="AO463" t="s">
        <v>593</v>
      </c>
      <c r="AP463" t="s">
        <v>593</v>
      </c>
      <c r="AQ463" t="s">
        <v>415</v>
      </c>
      <c r="AR463" t="s">
        <v>593</v>
      </c>
      <c r="AS463" t="s">
        <v>639</v>
      </c>
      <c r="AT463" t="s">
        <v>434</v>
      </c>
      <c r="AU463" t="s">
        <v>409</v>
      </c>
      <c r="AV463" t="s">
        <v>431</v>
      </c>
      <c r="AW463" t="s">
        <v>431</v>
      </c>
      <c r="AX463" t="s">
        <v>411</v>
      </c>
      <c r="AY463" t="s">
        <v>593</v>
      </c>
      <c r="AZ463" t="s">
        <v>432</v>
      </c>
      <c r="BA463" t="s">
        <v>431</v>
      </c>
      <c r="BB463" t="s">
        <v>431</v>
      </c>
      <c r="BC463" t="s">
        <v>411</v>
      </c>
      <c r="BD463" t="s">
        <v>412</v>
      </c>
      <c r="BE463" t="s">
        <v>440</v>
      </c>
      <c r="BF463" t="s">
        <v>440</v>
      </c>
      <c r="BG463" t="s">
        <v>440</v>
      </c>
      <c r="BH463" t="s">
        <v>448</v>
      </c>
      <c r="BI463" t="s">
        <v>448</v>
      </c>
      <c r="BJ463" t="s">
        <v>431</v>
      </c>
      <c r="BK463" t="s">
        <v>448</v>
      </c>
      <c r="BL463" t="s">
        <v>434</v>
      </c>
      <c r="BM463" t="s">
        <v>442</v>
      </c>
      <c r="BN463" t="s">
        <v>411</v>
      </c>
      <c r="BO463" t="s">
        <v>456</v>
      </c>
      <c r="BP463" t="s">
        <v>424</v>
      </c>
      <c r="BQ463" t="s">
        <v>425</v>
      </c>
      <c r="BR463" t="s">
        <v>411</v>
      </c>
      <c r="BS463" t="s">
        <v>467</v>
      </c>
      <c r="BT463" t="s">
        <v>440</v>
      </c>
      <c r="BU463" t="s">
        <v>593</v>
      </c>
      <c r="BV463" t="s">
        <v>441</v>
      </c>
      <c r="BW463" t="s">
        <v>442</v>
      </c>
      <c r="BX463" t="s">
        <v>441</v>
      </c>
      <c r="BY463" t="s">
        <v>593</v>
      </c>
      <c r="BZ463" t="s">
        <v>411</v>
      </c>
      <c r="CA463" t="s">
        <v>593</v>
      </c>
      <c r="CB463" t="s">
        <v>455</v>
      </c>
      <c r="CC463" t="s">
        <v>593</v>
      </c>
      <c r="CD463" t="s">
        <v>593</v>
      </c>
      <c r="CE463" t="s">
        <v>409</v>
      </c>
      <c r="CF463" t="s">
        <v>596</v>
      </c>
      <c r="CG463" t="s">
        <v>593</v>
      </c>
    </row>
    <row r="464" spans="1:85">
      <c r="A464">
        <v>20180228</v>
      </c>
      <c r="B464" t="s">
        <v>593</v>
      </c>
      <c r="C464" t="s">
        <v>412</v>
      </c>
      <c r="D464" t="s">
        <v>460</v>
      </c>
      <c r="E464" t="s">
        <v>440</v>
      </c>
      <c r="F464" t="s">
        <v>593</v>
      </c>
      <c r="G464" t="s">
        <v>456</v>
      </c>
      <c r="H464" t="s">
        <v>448</v>
      </c>
      <c r="I464" t="s">
        <v>593</v>
      </c>
      <c r="J464" t="s">
        <v>422</v>
      </c>
      <c r="K464" t="s">
        <v>593</v>
      </c>
      <c r="L464" t="s">
        <v>440</v>
      </c>
      <c r="M464" t="s">
        <v>593</v>
      </c>
      <c r="N464" t="s">
        <v>425</v>
      </c>
      <c r="O464" t="s">
        <v>456</v>
      </c>
      <c r="P464" t="s">
        <v>467</v>
      </c>
      <c r="Q464" t="s">
        <v>448</v>
      </c>
      <c r="R464" t="s">
        <v>422</v>
      </c>
      <c r="S464" t="s">
        <v>640</v>
      </c>
      <c r="T464" t="s">
        <v>467</v>
      </c>
      <c r="U464" t="s">
        <v>440</v>
      </c>
      <c r="V464" t="s">
        <v>440</v>
      </c>
      <c r="W464" t="s">
        <v>434</v>
      </c>
      <c r="X464" t="s">
        <v>432</v>
      </c>
      <c r="Y464" t="s">
        <v>434</v>
      </c>
      <c r="Z464" t="s">
        <v>448</v>
      </c>
      <c r="AA464" t="s">
        <v>460</v>
      </c>
      <c r="AB464" t="s">
        <v>415</v>
      </c>
      <c r="AC464" t="s">
        <v>415</v>
      </c>
      <c r="AD464" t="s">
        <v>434</v>
      </c>
      <c r="AE464" t="s">
        <v>434</v>
      </c>
      <c r="AF464" t="s">
        <v>415</v>
      </c>
      <c r="AG464" t="s">
        <v>422</v>
      </c>
      <c r="AH464" t="s">
        <v>424</v>
      </c>
      <c r="AI464" t="s">
        <v>424</v>
      </c>
      <c r="AJ464" t="s">
        <v>442</v>
      </c>
      <c r="AK464" t="s">
        <v>467</v>
      </c>
      <c r="AL464" t="s">
        <v>593</v>
      </c>
      <c r="AM464" t="s">
        <v>448</v>
      </c>
      <c r="AN464" t="s">
        <v>409</v>
      </c>
      <c r="AO464" t="s">
        <v>593</v>
      </c>
      <c r="AP464" t="s">
        <v>593</v>
      </c>
      <c r="AQ464" t="s">
        <v>415</v>
      </c>
      <c r="AR464" t="s">
        <v>593</v>
      </c>
      <c r="AS464" t="s">
        <v>639</v>
      </c>
      <c r="AT464" t="s">
        <v>434</v>
      </c>
      <c r="AU464" t="s">
        <v>409</v>
      </c>
      <c r="AV464" t="s">
        <v>431</v>
      </c>
      <c r="AW464" t="s">
        <v>431</v>
      </c>
      <c r="AX464" t="s">
        <v>411</v>
      </c>
      <c r="AY464" t="s">
        <v>593</v>
      </c>
      <c r="AZ464" t="s">
        <v>432</v>
      </c>
      <c r="BA464" t="s">
        <v>431</v>
      </c>
      <c r="BB464" t="s">
        <v>431</v>
      </c>
      <c r="BC464" t="s">
        <v>411</v>
      </c>
      <c r="BD464" t="s">
        <v>412</v>
      </c>
      <c r="BE464" t="s">
        <v>440</v>
      </c>
      <c r="BF464" t="s">
        <v>440</v>
      </c>
      <c r="BG464" t="s">
        <v>440</v>
      </c>
      <c r="BH464" t="s">
        <v>448</v>
      </c>
      <c r="BI464" t="s">
        <v>448</v>
      </c>
      <c r="BJ464" t="s">
        <v>431</v>
      </c>
      <c r="BK464" t="s">
        <v>448</v>
      </c>
      <c r="BL464" t="s">
        <v>434</v>
      </c>
      <c r="BM464" t="s">
        <v>442</v>
      </c>
      <c r="BN464" t="s">
        <v>411</v>
      </c>
      <c r="BO464" t="s">
        <v>456</v>
      </c>
      <c r="BP464" t="s">
        <v>424</v>
      </c>
      <c r="BQ464" t="s">
        <v>425</v>
      </c>
      <c r="BR464" t="s">
        <v>411</v>
      </c>
      <c r="BS464" t="s">
        <v>467</v>
      </c>
      <c r="BT464" t="s">
        <v>440</v>
      </c>
      <c r="BU464" t="s">
        <v>593</v>
      </c>
      <c r="BV464" t="s">
        <v>441</v>
      </c>
      <c r="BW464" t="s">
        <v>442</v>
      </c>
      <c r="BX464" t="s">
        <v>441</v>
      </c>
      <c r="BY464" t="s">
        <v>593</v>
      </c>
      <c r="BZ464" t="s">
        <v>411</v>
      </c>
      <c r="CA464" t="s">
        <v>593</v>
      </c>
      <c r="CB464" t="s">
        <v>455</v>
      </c>
      <c r="CC464" t="s">
        <v>593</v>
      </c>
      <c r="CD464" t="s">
        <v>593</v>
      </c>
      <c r="CE464" t="s">
        <v>409</v>
      </c>
      <c r="CF464" t="s">
        <v>596</v>
      </c>
      <c r="CG464" t="s">
        <v>593</v>
      </c>
    </row>
    <row r="465" spans="1:85">
      <c r="A465">
        <v>20180330</v>
      </c>
      <c r="B465" t="s">
        <v>593</v>
      </c>
      <c r="C465" t="s">
        <v>412</v>
      </c>
      <c r="D465" t="s">
        <v>460</v>
      </c>
      <c r="E465" t="s">
        <v>440</v>
      </c>
      <c r="F465" t="s">
        <v>593</v>
      </c>
      <c r="G465" t="s">
        <v>456</v>
      </c>
      <c r="H465" t="s">
        <v>448</v>
      </c>
      <c r="I465" t="s">
        <v>593</v>
      </c>
      <c r="J465" t="s">
        <v>422</v>
      </c>
      <c r="K465" t="s">
        <v>593</v>
      </c>
      <c r="L465" t="s">
        <v>440</v>
      </c>
      <c r="M465" t="s">
        <v>593</v>
      </c>
      <c r="N465" t="s">
        <v>425</v>
      </c>
      <c r="O465" t="s">
        <v>456</v>
      </c>
      <c r="P465" t="s">
        <v>467</v>
      </c>
      <c r="Q465" t="s">
        <v>448</v>
      </c>
      <c r="R465" t="s">
        <v>422</v>
      </c>
      <c r="S465" t="s">
        <v>640</v>
      </c>
      <c r="T465" t="s">
        <v>467</v>
      </c>
      <c r="U465" t="s">
        <v>440</v>
      </c>
      <c r="V465" t="s">
        <v>440</v>
      </c>
      <c r="W465" t="s">
        <v>434</v>
      </c>
      <c r="X465" t="s">
        <v>432</v>
      </c>
      <c r="Y465" t="s">
        <v>434</v>
      </c>
      <c r="Z465" t="s">
        <v>448</v>
      </c>
      <c r="AA465" t="s">
        <v>460</v>
      </c>
      <c r="AB465" t="s">
        <v>415</v>
      </c>
      <c r="AC465" t="s">
        <v>415</v>
      </c>
      <c r="AD465" t="s">
        <v>434</v>
      </c>
      <c r="AE465" t="s">
        <v>434</v>
      </c>
      <c r="AF465" t="s">
        <v>415</v>
      </c>
      <c r="AG465" t="s">
        <v>422</v>
      </c>
      <c r="AH465" t="s">
        <v>424</v>
      </c>
      <c r="AI465" t="s">
        <v>424</v>
      </c>
      <c r="AJ465" t="s">
        <v>442</v>
      </c>
      <c r="AK465" t="s">
        <v>467</v>
      </c>
      <c r="AL465" t="s">
        <v>593</v>
      </c>
      <c r="AM465" t="s">
        <v>448</v>
      </c>
      <c r="AN465" t="s">
        <v>409</v>
      </c>
      <c r="AO465" t="s">
        <v>593</v>
      </c>
      <c r="AP465" t="s">
        <v>593</v>
      </c>
      <c r="AQ465" t="s">
        <v>415</v>
      </c>
      <c r="AR465" t="s">
        <v>593</v>
      </c>
      <c r="AS465" t="s">
        <v>639</v>
      </c>
      <c r="AT465" t="s">
        <v>434</v>
      </c>
      <c r="AU465" t="s">
        <v>409</v>
      </c>
      <c r="AV465" t="s">
        <v>431</v>
      </c>
      <c r="AW465" t="s">
        <v>431</v>
      </c>
      <c r="AX465" t="s">
        <v>411</v>
      </c>
      <c r="AY465" t="s">
        <v>593</v>
      </c>
      <c r="AZ465" t="s">
        <v>432</v>
      </c>
      <c r="BA465" t="s">
        <v>431</v>
      </c>
      <c r="BB465" t="s">
        <v>431</v>
      </c>
      <c r="BC465" t="s">
        <v>411</v>
      </c>
      <c r="BD465" t="s">
        <v>412</v>
      </c>
      <c r="BE465" t="s">
        <v>440</v>
      </c>
      <c r="BF465" t="s">
        <v>440</v>
      </c>
      <c r="BG465" t="s">
        <v>440</v>
      </c>
      <c r="BH465" t="s">
        <v>424</v>
      </c>
      <c r="BI465" t="s">
        <v>448</v>
      </c>
      <c r="BJ465" t="s">
        <v>431</v>
      </c>
      <c r="BK465" t="s">
        <v>448</v>
      </c>
      <c r="BL465" t="s">
        <v>434</v>
      </c>
      <c r="BM465" t="s">
        <v>442</v>
      </c>
      <c r="BN465" t="s">
        <v>411</v>
      </c>
      <c r="BO465" t="s">
        <v>456</v>
      </c>
      <c r="BP465" t="s">
        <v>424</v>
      </c>
      <c r="BQ465" t="s">
        <v>425</v>
      </c>
      <c r="BR465" t="s">
        <v>411</v>
      </c>
      <c r="BS465" t="s">
        <v>467</v>
      </c>
      <c r="BT465" t="s">
        <v>440</v>
      </c>
      <c r="BU465" t="s">
        <v>593</v>
      </c>
      <c r="BV465" t="s">
        <v>441</v>
      </c>
      <c r="BW465" t="s">
        <v>442</v>
      </c>
      <c r="BX465" t="s">
        <v>441</v>
      </c>
      <c r="BY465" t="s">
        <v>593</v>
      </c>
      <c r="BZ465" t="s">
        <v>422</v>
      </c>
      <c r="CA465" t="s">
        <v>593</v>
      </c>
      <c r="CB465" t="s">
        <v>455</v>
      </c>
      <c r="CC465" t="s">
        <v>593</v>
      </c>
      <c r="CD465" t="s">
        <v>593</v>
      </c>
      <c r="CE465" t="s">
        <v>409</v>
      </c>
      <c r="CF465" t="s">
        <v>424</v>
      </c>
      <c r="CG465" t="s">
        <v>593</v>
      </c>
    </row>
    <row r="466" spans="1:85">
      <c r="A466">
        <v>20180430</v>
      </c>
      <c r="B466" t="s">
        <v>593</v>
      </c>
      <c r="C466" t="s">
        <v>412</v>
      </c>
      <c r="D466" t="s">
        <v>460</v>
      </c>
      <c r="E466" t="s">
        <v>440</v>
      </c>
      <c r="F466" t="s">
        <v>593</v>
      </c>
      <c r="G466" t="s">
        <v>456</v>
      </c>
      <c r="H466" t="s">
        <v>448</v>
      </c>
      <c r="I466" t="s">
        <v>593</v>
      </c>
      <c r="J466" t="s">
        <v>422</v>
      </c>
      <c r="K466" t="s">
        <v>593</v>
      </c>
      <c r="L466" t="s">
        <v>440</v>
      </c>
      <c r="M466" t="s">
        <v>593</v>
      </c>
      <c r="N466" t="s">
        <v>425</v>
      </c>
      <c r="O466" t="s">
        <v>456</v>
      </c>
      <c r="P466" t="s">
        <v>467</v>
      </c>
      <c r="Q466" t="s">
        <v>448</v>
      </c>
      <c r="R466" t="s">
        <v>422</v>
      </c>
      <c r="S466" t="s">
        <v>640</v>
      </c>
      <c r="T466" t="s">
        <v>467</v>
      </c>
      <c r="U466" t="s">
        <v>440</v>
      </c>
      <c r="V466" t="s">
        <v>440</v>
      </c>
      <c r="W466" t="s">
        <v>434</v>
      </c>
      <c r="X466" t="s">
        <v>432</v>
      </c>
      <c r="Y466" t="s">
        <v>434</v>
      </c>
      <c r="Z466" t="s">
        <v>441</v>
      </c>
      <c r="AA466" t="s">
        <v>460</v>
      </c>
      <c r="AB466" t="s">
        <v>415</v>
      </c>
      <c r="AC466" t="s">
        <v>415</v>
      </c>
      <c r="AD466" t="s">
        <v>434</v>
      </c>
      <c r="AE466" t="s">
        <v>434</v>
      </c>
      <c r="AF466" t="s">
        <v>415</v>
      </c>
      <c r="AG466" t="s">
        <v>422</v>
      </c>
      <c r="AH466" t="s">
        <v>424</v>
      </c>
      <c r="AI466" t="s">
        <v>448</v>
      </c>
      <c r="AJ466" t="s">
        <v>442</v>
      </c>
      <c r="AK466" t="s">
        <v>467</v>
      </c>
      <c r="AL466" t="s">
        <v>593</v>
      </c>
      <c r="AM466" t="s">
        <v>448</v>
      </c>
      <c r="AN466" t="s">
        <v>409</v>
      </c>
      <c r="AO466" t="s">
        <v>593</v>
      </c>
      <c r="AP466" t="s">
        <v>593</v>
      </c>
      <c r="AQ466" t="s">
        <v>415</v>
      </c>
      <c r="AR466" t="s">
        <v>593</v>
      </c>
      <c r="AS466" t="s">
        <v>639</v>
      </c>
      <c r="AT466" t="s">
        <v>434</v>
      </c>
      <c r="AU466" t="s">
        <v>409</v>
      </c>
      <c r="AV466" t="s">
        <v>431</v>
      </c>
      <c r="AW466" t="s">
        <v>431</v>
      </c>
      <c r="AX466" t="s">
        <v>411</v>
      </c>
      <c r="AY466" t="s">
        <v>593</v>
      </c>
      <c r="AZ466" t="s">
        <v>432</v>
      </c>
      <c r="BA466" t="s">
        <v>431</v>
      </c>
      <c r="BB466" t="s">
        <v>431</v>
      </c>
      <c r="BC466" t="s">
        <v>411</v>
      </c>
      <c r="BD466" t="s">
        <v>412</v>
      </c>
      <c r="BE466" t="s">
        <v>440</v>
      </c>
      <c r="BF466" t="s">
        <v>440</v>
      </c>
      <c r="BG466" t="s">
        <v>440</v>
      </c>
      <c r="BH466" t="s">
        <v>424</v>
      </c>
      <c r="BI466" t="s">
        <v>448</v>
      </c>
      <c r="BJ466" t="s">
        <v>431</v>
      </c>
      <c r="BK466" t="s">
        <v>448</v>
      </c>
      <c r="BL466" t="s">
        <v>434</v>
      </c>
      <c r="BM466" t="s">
        <v>442</v>
      </c>
      <c r="BN466" t="s">
        <v>411</v>
      </c>
      <c r="BO466" t="s">
        <v>456</v>
      </c>
      <c r="BP466" t="s">
        <v>424</v>
      </c>
      <c r="BQ466" t="s">
        <v>425</v>
      </c>
      <c r="BR466" t="s">
        <v>411</v>
      </c>
      <c r="BS466" t="s">
        <v>467</v>
      </c>
      <c r="BT466" t="s">
        <v>440</v>
      </c>
      <c r="BU466" t="s">
        <v>593</v>
      </c>
      <c r="BV466" t="s">
        <v>441</v>
      </c>
      <c r="BW466" t="s">
        <v>442</v>
      </c>
      <c r="BX466" t="s">
        <v>441</v>
      </c>
      <c r="BY466" t="s">
        <v>593</v>
      </c>
      <c r="BZ466" t="s">
        <v>422</v>
      </c>
      <c r="CA466" t="s">
        <v>593</v>
      </c>
      <c r="CB466" t="s">
        <v>455</v>
      </c>
      <c r="CC466" t="s">
        <v>593</v>
      </c>
      <c r="CD466" t="s">
        <v>593</v>
      </c>
      <c r="CE466" t="s">
        <v>409</v>
      </c>
      <c r="CF466" t="s">
        <v>424</v>
      </c>
      <c r="CG466" t="s">
        <v>593</v>
      </c>
    </row>
    <row r="467" spans="1:85">
      <c r="A467">
        <v>20180531</v>
      </c>
      <c r="B467" t="s">
        <v>593</v>
      </c>
      <c r="C467" t="s">
        <v>412</v>
      </c>
      <c r="D467" t="s">
        <v>460</v>
      </c>
      <c r="E467" t="s">
        <v>440</v>
      </c>
      <c r="F467" t="s">
        <v>593</v>
      </c>
      <c r="G467" t="s">
        <v>456</v>
      </c>
      <c r="H467" t="s">
        <v>448</v>
      </c>
      <c r="I467" t="s">
        <v>593</v>
      </c>
      <c r="J467" t="s">
        <v>422</v>
      </c>
      <c r="K467" t="s">
        <v>593</v>
      </c>
      <c r="L467" t="s">
        <v>440</v>
      </c>
      <c r="M467" t="s">
        <v>593</v>
      </c>
      <c r="N467" t="s">
        <v>425</v>
      </c>
      <c r="O467" t="s">
        <v>456</v>
      </c>
      <c r="P467" t="s">
        <v>467</v>
      </c>
      <c r="Q467" t="s">
        <v>448</v>
      </c>
      <c r="R467" t="s">
        <v>422</v>
      </c>
      <c r="S467" t="s">
        <v>640</v>
      </c>
      <c r="T467" t="s">
        <v>467</v>
      </c>
      <c r="U467" t="s">
        <v>440</v>
      </c>
      <c r="V467" t="s">
        <v>440</v>
      </c>
      <c r="W467" t="s">
        <v>434</v>
      </c>
      <c r="X467" t="s">
        <v>432</v>
      </c>
      <c r="Y467" t="s">
        <v>434</v>
      </c>
      <c r="Z467" t="s">
        <v>441</v>
      </c>
      <c r="AA467" t="s">
        <v>460</v>
      </c>
      <c r="AB467" t="s">
        <v>415</v>
      </c>
      <c r="AC467" t="s">
        <v>415</v>
      </c>
      <c r="AD467" t="s">
        <v>434</v>
      </c>
      <c r="AE467" t="s">
        <v>434</v>
      </c>
      <c r="AF467" t="s">
        <v>415</v>
      </c>
      <c r="AG467" t="s">
        <v>422</v>
      </c>
      <c r="AH467" t="s">
        <v>424</v>
      </c>
      <c r="AI467" t="s">
        <v>448</v>
      </c>
      <c r="AJ467" t="s">
        <v>442</v>
      </c>
      <c r="AK467" t="s">
        <v>467</v>
      </c>
      <c r="AL467" t="s">
        <v>593</v>
      </c>
      <c r="AM467" t="s">
        <v>638</v>
      </c>
      <c r="AN467" t="s">
        <v>409</v>
      </c>
      <c r="AO467" t="s">
        <v>593</v>
      </c>
      <c r="AP467" t="s">
        <v>593</v>
      </c>
      <c r="AQ467" t="s">
        <v>415</v>
      </c>
      <c r="AR467" t="s">
        <v>593</v>
      </c>
      <c r="AS467" t="s">
        <v>639</v>
      </c>
      <c r="AT467" t="s">
        <v>434</v>
      </c>
      <c r="AU467" t="s">
        <v>409</v>
      </c>
      <c r="AV467" t="s">
        <v>431</v>
      </c>
      <c r="AW467" t="s">
        <v>431</v>
      </c>
      <c r="AX467" t="s">
        <v>411</v>
      </c>
      <c r="AY467" t="s">
        <v>593</v>
      </c>
      <c r="AZ467" t="s">
        <v>432</v>
      </c>
      <c r="BA467" t="s">
        <v>431</v>
      </c>
      <c r="BB467" t="s">
        <v>431</v>
      </c>
      <c r="BC467" t="s">
        <v>411</v>
      </c>
      <c r="BD467" t="s">
        <v>412</v>
      </c>
      <c r="BE467" t="s">
        <v>440</v>
      </c>
      <c r="BF467" t="s">
        <v>440</v>
      </c>
      <c r="BG467" t="s">
        <v>440</v>
      </c>
      <c r="BH467" t="s">
        <v>424</v>
      </c>
      <c r="BI467" t="s">
        <v>448</v>
      </c>
      <c r="BJ467" t="s">
        <v>431</v>
      </c>
      <c r="BK467" t="s">
        <v>448</v>
      </c>
      <c r="BL467" t="s">
        <v>434</v>
      </c>
      <c r="BM467" t="s">
        <v>442</v>
      </c>
      <c r="BN467" t="s">
        <v>411</v>
      </c>
      <c r="BO467" t="s">
        <v>456</v>
      </c>
      <c r="BP467" t="s">
        <v>424</v>
      </c>
      <c r="BQ467" t="s">
        <v>425</v>
      </c>
      <c r="BR467" t="s">
        <v>411</v>
      </c>
      <c r="BS467" t="s">
        <v>467</v>
      </c>
      <c r="BT467" t="s">
        <v>440</v>
      </c>
      <c r="BU467" t="s">
        <v>593</v>
      </c>
      <c r="BV467" t="s">
        <v>441</v>
      </c>
      <c r="BW467" t="s">
        <v>442</v>
      </c>
      <c r="BX467" t="s">
        <v>441</v>
      </c>
      <c r="BY467" t="s">
        <v>593</v>
      </c>
      <c r="BZ467" t="s">
        <v>422</v>
      </c>
      <c r="CA467" t="s">
        <v>593</v>
      </c>
      <c r="CB467" t="s">
        <v>455</v>
      </c>
      <c r="CC467" t="s">
        <v>593</v>
      </c>
      <c r="CD467" t="s">
        <v>593</v>
      </c>
      <c r="CE467" t="s">
        <v>409</v>
      </c>
      <c r="CF467" t="s">
        <v>424</v>
      </c>
      <c r="CG467" t="s">
        <v>593</v>
      </c>
    </row>
    <row r="468" spans="1:85">
      <c r="A468">
        <v>20180629</v>
      </c>
      <c r="B468" t="s">
        <v>593</v>
      </c>
      <c r="C468" t="s">
        <v>412</v>
      </c>
      <c r="D468" t="s">
        <v>460</v>
      </c>
      <c r="E468" t="s">
        <v>440</v>
      </c>
      <c r="F468" t="s">
        <v>593</v>
      </c>
      <c r="G468" t="s">
        <v>456</v>
      </c>
      <c r="H468" t="s">
        <v>448</v>
      </c>
      <c r="I468" t="s">
        <v>593</v>
      </c>
      <c r="J468" t="s">
        <v>422</v>
      </c>
      <c r="K468" t="s">
        <v>593</v>
      </c>
      <c r="L468" t="s">
        <v>440</v>
      </c>
      <c r="M468" t="s">
        <v>593</v>
      </c>
      <c r="N468" t="s">
        <v>425</v>
      </c>
      <c r="O468" t="s">
        <v>456</v>
      </c>
      <c r="P468" t="s">
        <v>467</v>
      </c>
      <c r="Q468" t="s">
        <v>448</v>
      </c>
      <c r="R468" t="s">
        <v>422</v>
      </c>
      <c r="S468" t="s">
        <v>640</v>
      </c>
      <c r="T468" t="s">
        <v>467</v>
      </c>
      <c r="U468" t="s">
        <v>440</v>
      </c>
      <c r="V468" t="s">
        <v>440</v>
      </c>
      <c r="W468" t="s">
        <v>434</v>
      </c>
      <c r="X468" t="s">
        <v>432</v>
      </c>
      <c r="Y468" t="s">
        <v>434</v>
      </c>
      <c r="Z468" t="s">
        <v>441</v>
      </c>
      <c r="AA468" t="s">
        <v>460</v>
      </c>
      <c r="AB468" t="s">
        <v>415</v>
      </c>
      <c r="AC468" t="s">
        <v>415</v>
      </c>
      <c r="AD468" t="s">
        <v>434</v>
      </c>
      <c r="AE468" t="s">
        <v>434</v>
      </c>
      <c r="AF468" t="s">
        <v>415</v>
      </c>
      <c r="AG468" t="s">
        <v>422</v>
      </c>
      <c r="AH468" t="s">
        <v>424</v>
      </c>
      <c r="AI468" t="s">
        <v>448</v>
      </c>
      <c r="AJ468" t="s">
        <v>442</v>
      </c>
      <c r="AK468" t="s">
        <v>467</v>
      </c>
      <c r="AL468" t="s">
        <v>593</v>
      </c>
      <c r="AM468" t="s">
        <v>638</v>
      </c>
      <c r="AN468" t="s">
        <v>409</v>
      </c>
      <c r="AO468" t="s">
        <v>593</v>
      </c>
      <c r="AP468" t="s">
        <v>593</v>
      </c>
      <c r="AQ468" t="s">
        <v>415</v>
      </c>
      <c r="AR468" t="s">
        <v>593</v>
      </c>
      <c r="AS468" t="s">
        <v>639</v>
      </c>
      <c r="AT468" t="s">
        <v>434</v>
      </c>
      <c r="AU468" t="s">
        <v>409</v>
      </c>
      <c r="AV468" t="s">
        <v>431</v>
      </c>
      <c r="AW468" t="s">
        <v>431</v>
      </c>
      <c r="AX468" t="s">
        <v>411</v>
      </c>
      <c r="AY468" t="s">
        <v>593</v>
      </c>
      <c r="AZ468" t="s">
        <v>432</v>
      </c>
      <c r="BA468" t="s">
        <v>431</v>
      </c>
      <c r="BB468" t="s">
        <v>431</v>
      </c>
      <c r="BC468" t="s">
        <v>411</v>
      </c>
      <c r="BD468" t="s">
        <v>412</v>
      </c>
      <c r="BE468" t="s">
        <v>440</v>
      </c>
      <c r="BF468" t="s">
        <v>440</v>
      </c>
      <c r="BG468" t="s">
        <v>440</v>
      </c>
      <c r="BH468" t="s">
        <v>424</v>
      </c>
      <c r="BI468" t="s">
        <v>448</v>
      </c>
      <c r="BJ468" t="s">
        <v>431</v>
      </c>
      <c r="BK468" t="s">
        <v>448</v>
      </c>
      <c r="BL468" t="s">
        <v>434</v>
      </c>
      <c r="BM468" t="s">
        <v>442</v>
      </c>
      <c r="BN468" t="s">
        <v>411</v>
      </c>
      <c r="BO468" t="s">
        <v>456</v>
      </c>
      <c r="BP468" t="s">
        <v>424</v>
      </c>
      <c r="BQ468" t="s">
        <v>425</v>
      </c>
      <c r="BR468" t="s">
        <v>411</v>
      </c>
      <c r="BS468" t="s">
        <v>467</v>
      </c>
      <c r="BT468" t="s">
        <v>440</v>
      </c>
      <c r="BU468" t="s">
        <v>593</v>
      </c>
      <c r="BV468" t="s">
        <v>441</v>
      </c>
      <c r="BW468" t="s">
        <v>442</v>
      </c>
      <c r="BX468" t="s">
        <v>441</v>
      </c>
      <c r="BY468" t="s">
        <v>593</v>
      </c>
      <c r="BZ468" t="s">
        <v>617</v>
      </c>
      <c r="CA468" t="s">
        <v>593</v>
      </c>
      <c r="CB468" t="s">
        <v>455</v>
      </c>
      <c r="CC468" t="s">
        <v>593</v>
      </c>
      <c r="CD468" t="s">
        <v>593</v>
      </c>
      <c r="CE468" t="s">
        <v>409</v>
      </c>
      <c r="CF468" t="s">
        <v>424</v>
      </c>
      <c r="CG468" t="s">
        <v>593</v>
      </c>
    </row>
    <row r="469" spans="1:85">
      <c r="A469">
        <v>20180731</v>
      </c>
      <c r="B469" t="s">
        <v>593</v>
      </c>
      <c r="C469" t="s">
        <v>412</v>
      </c>
      <c r="D469" t="s">
        <v>460</v>
      </c>
      <c r="E469" t="s">
        <v>440</v>
      </c>
      <c r="F469" t="s">
        <v>593</v>
      </c>
      <c r="G469" t="s">
        <v>456</v>
      </c>
      <c r="H469" t="s">
        <v>448</v>
      </c>
      <c r="I469" t="s">
        <v>593</v>
      </c>
      <c r="J469" t="s">
        <v>422</v>
      </c>
      <c r="K469" t="s">
        <v>593</v>
      </c>
      <c r="L469" t="s">
        <v>440</v>
      </c>
      <c r="M469" t="s">
        <v>593</v>
      </c>
      <c r="N469" t="s">
        <v>425</v>
      </c>
      <c r="O469" t="s">
        <v>467</v>
      </c>
      <c r="P469" t="s">
        <v>467</v>
      </c>
      <c r="Q469" t="s">
        <v>448</v>
      </c>
      <c r="R469" t="s">
        <v>422</v>
      </c>
      <c r="S469" t="s">
        <v>641</v>
      </c>
      <c r="T469" t="s">
        <v>467</v>
      </c>
      <c r="U469" t="s">
        <v>440</v>
      </c>
      <c r="V469" t="s">
        <v>440</v>
      </c>
      <c r="W469" t="s">
        <v>434</v>
      </c>
      <c r="X469" t="s">
        <v>432</v>
      </c>
      <c r="Y469" t="s">
        <v>434</v>
      </c>
      <c r="Z469" t="s">
        <v>441</v>
      </c>
      <c r="AA469" t="s">
        <v>460</v>
      </c>
      <c r="AB469" t="s">
        <v>415</v>
      </c>
      <c r="AC469" t="s">
        <v>415</v>
      </c>
      <c r="AD469" t="s">
        <v>434</v>
      </c>
      <c r="AE469" t="s">
        <v>434</v>
      </c>
      <c r="AF469" t="s">
        <v>415</v>
      </c>
      <c r="AG469" t="s">
        <v>422</v>
      </c>
      <c r="AH469" t="s">
        <v>424</v>
      </c>
      <c r="AI469" t="s">
        <v>448</v>
      </c>
      <c r="AJ469" t="s">
        <v>442</v>
      </c>
      <c r="AK469" t="s">
        <v>467</v>
      </c>
      <c r="AL469" t="s">
        <v>593</v>
      </c>
      <c r="AM469" t="s">
        <v>638</v>
      </c>
      <c r="AN469" t="s">
        <v>409</v>
      </c>
      <c r="AO469" t="s">
        <v>593</v>
      </c>
      <c r="AP469" t="s">
        <v>593</v>
      </c>
      <c r="AQ469" t="s">
        <v>415</v>
      </c>
      <c r="AR469" t="s">
        <v>593</v>
      </c>
      <c r="AS469" t="s">
        <v>639</v>
      </c>
      <c r="AT469" t="s">
        <v>434</v>
      </c>
      <c r="AU469" t="s">
        <v>409</v>
      </c>
      <c r="AV469" t="s">
        <v>431</v>
      </c>
      <c r="AW469" t="s">
        <v>431</v>
      </c>
      <c r="AX469" t="s">
        <v>411</v>
      </c>
      <c r="AY469" t="s">
        <v>593</v>
      </c>
      <c r="AZ469" t="s">
        <v>432</v>
      </c>
      <c r="BA469" t="s">
        <v>431</v>
      </c>
      <c r="BB469" t="s">
        <v>431</v>
      </c>
      <c r="BC469" t="s">
        <v>411</v>
      </c>
      <c r="BD469" t="s">
        <v>412</v>
      </c>
      <c r="BE469" t="s">
        <v>440</v>
      </c>
      <c r="BF469" t="s">
        <v>440</v>
      </c>
      <c r="BG469" t="s">
        <v>440</v>
      </c>
      <c r="BH469" t="s">
        <v>424</v>
      </c>
      <c r="BI469" t="s">
        <v>448</v>
      </c>
      <c r="BJ469" t="s">
        <v>431</v>
      </c>
      <c r="BK469" t="s">
        <v>448</v>
      </c>
      <c r="BL469" t="s">
        <v>434</v>
      </c>
      <c r="BM469" t="s">
        <v>442</v>
      </c>
      <c r="BN469" t="s">
        <v>411</v>
      </c>
      <c r="BO469" t="s">
        <v>456</v>
      </c>
      <c r="BP469" t="s">
        <v>424</v>
      </c>
      <c r="BQ469" t="s">
        <v>425</v>
      </c>
      <c r="BR469" t="s">
        <v>411</v>
      </c>
      <c r="BS469" t="s">
        <v>467</v>
      </c>
      <c r="BT469" t="s">
        <v>440</v>
      </c>
      <c r="BU469" t="s">
        <v>593</v>
      </c>
      <c r="BV469" t="s">
        <v>441</v>
      </c>
      <c r="BW469" t="s">
        <v>442</v>
      </c>
      <c r="BX469" t="s">
        <v>441</v>
      </c>
      <c r="BY469" t="s">
        <v>593</v>
      </c>
      <c r="BZ469" t="s">
        <v>617</v>
      </c>
      <c r="CA469" t="s">
        <v>593</v>
      </c>
      <c r="CB469" t="s">
        <v>455</v>
      </c>
      <c r="CC469" t="s">
        <v>593</v>
      </c>
      <c r="CD469" t="s">
        <v>593</v>
      </c>
      <c r="CE469" t="s">
        <v>409</v>
      </c>
      <c r="CF469" t="s">
        <v>424</v>
      </c>
      <c r="CG469" t="s">
        <v>593</v>
      </c>
    </row>
    <row r="470" spans="1:85">
      <c r="A470">
        <v>20180831</v>
      </c>
      <c r="B470" t="s">
        <v>593</v>
      </c>
      <c r="C470" t="s">
        <v>412</v>
      </c>
      <c r="D470" t="s">
        <v>460</v>
      </c>
      <c r="E470" t="s">
        <v>440</v>
      </c>
      <c r="F470" t="s">
        <v>593</v>
      </c>
      <c r="G470" t="s">
        <v>456</v>
      </c>
      <c r="H470" t="s">
        <v>448</v>
      </c>
      <c r="I470" t="s">
        <v>593</v>
      </c>
      <c r="J470" t="s">
        <v>422</v>
      </c>
      <c r="K470" t="s">
        <v>593</v>
      </c>
      <c r="L470" t="s">
        <v>440</v>
      </c>
      <c r="M470" t="s">
        <v>593</v>
      </c>
      <c r="N470" t="s">
        <v>425</v>
      </c>
      <c r="O470" t="s">
        <v>467</v>
      </c>
      <c r="P470" t="s">
        <v>467</v>
      </c>
      <c r="Q470" t="s">
        <v>448</v>
      </c>
      <c r="R470" t="s">
        <v>422</v>
      </c>
      <c r="S470" t="s">
        <v>641</v>
      </c>
      <c r="T470" t="s">
        <v>467</v>
      </c>
      <c r="U470" t="s">
        <v>440</v>
      </c>
      <c r="V470" t="s">
        <v>440</v>
      </c>
      <c r="W470" t="s">
        <v>434</v>
      </c>
      <c r="X470" t="s">
        <v>432</v>
      </c>
      <c r="Y470" t="s">
        <v>434</v>
      </c>
      <c r="Z470" t="s">
        <v>441</v>
      </c>
      <c r="AA470" t="s">
        <v>460</v>
      </c>
      <c r="AB470" t="s">
        <v>415</v>
      </c>
      <c r="AC470" t="s">
        <v>415</v>
      </c>
      <c r="AD470" t="s">
        <v>434</v>
      </c>
      <c r="AE470" t="s">
        <v>434</v>
      </c>
      <c r="AF470" t="s">
        <v>415</v>
      </c>
      <c r="AG470" t="s">
        <v>422</v>
      </c>
      <c r="AH470" t="s">
        <v>424</v>
      </c>
      <c r="AI470" t="s">
        <v>448</v>
      </c>
      <c r="AJ470" t="s">
        <v>442</v>
      </c>
      <c r="AK470" t="s">
        <v>467</v>
      </c>
      <c r="AL470" t="s">
        <v>593</v>
      </c>
      <c r="AM470" t="s">
        <v>638</v>
      </c>
      <c r="AN470" t="s">
        <v>409</v>
      </c>
      <c r="AO470" t="s">
        <v>593</v>
      </c>
      <c r="AP470" t="s">
        <v>593</v>
      </c>
      <c r="AQ470" t="s">
        <v>415</v>
      </c>
      <c r="AR470" t="s">
        <v>593</v>
      </c>
      <c r="AS470" t="s">
        <v>639</v>
      </c>
      <c r="AT470" t="s">
        <v>434</v>
      </c>
      <c r="AU470" t="s">
        <v>409</v>
      </c>
      <c r="AV470" t="s">
        <v>431</v>
      </c>
      <c r="AW470" t="s">
        <v>431</v>
      </c>
      <c r="AX470" t="s">
        <v>411</v>
      </c>
      <c r="AY470" t="s">
        <v>593</v>
      </c>
      <c r="AZ470" t="s">
        <v>432</v>
      </c>
      <c r="BA470" t="s">
        <v>431</v>
      </c>
      <c r="BB470" t="s">
        <v>431</v>
      </c>
      <c r="BC470" t="s">
        <v>411</v>
      </c>
      <c r="BD470" t="s">
        <v>412</v>
      </c>
      <c r="BE470" t="s">
        <v>440</v>
      </c>
      <c r="BF470" t="s">
        <v>440</v>
      </c>
      <c r="BG470" t="s">
        <v>440</v>
      </c>
      <c r="BH470" t="s">
        <v>424</v>
      </c>
      <c r="BI470" t="s">
        <v>448</v>
      </c>
      <c r="BJ470" t="s">
        <v>431</v>
      </c>
      <c r="BK470" t="s">
        <v>448</v>
      </c>
      <c r="BL470" t="s">
        <v>434</v>
      </c>
      <c r="BM470" t="s">
        <v>442</v>
      </c>
      <c r="BN470" t="s">
        <v>411</v>
      </c>
      <c r="BO470" t="s">
        <v>456</v>
      </c>
      <c r="BP470" t="s">
        <v>424</v>
      </c>
      <c r="BQ470" t="s">
        <v>425</v>
      </c>
      <c r="BR470" t="s">
        <v>411</v>
      </c>
      <c r="BS470" t="s">
        <v>467</v>
      </c>
      <c r="BT470" t="s">
        <v>440</v>
      </c>
      <c r="BU470" t="s">
        <v>593</v>
      </c>
      <c r="BV470" t="s">
        <v>441</v>
      </c>
      <c r="BW470" t="s">
        <v>442</v>
      </c>
      <c r="BX470" t="s">
        <v>441</v>
      </c>
      <c r="BY470" t="s">
        <v>593</v>
      </c>
      <c r="BZ470" t="s">
        <v>425</v>
      </c>
      <c r="CA470" t="s">
        <v>593</v>
      </c>
      <c r="CB470" t="s">
        <v>455</v>
      </c>
      <c r="CC470" t="s">
        <v>593</v>
      </c>
      <c r="CD470" t="s">
        <v>593</v>
      </c>
      <c r="CE470" t="s">
        <v>425</v>
      </c>
      <c r="CF470" t="s">
        <v>424</v>
      </c>
      <c r="CG470" t="s">
        <v>593</v>
      </c>
    </row>
    <row r="471" spans="1:85">
      <c r="A471">
        <v>20180928</v>
      </c>
      <c r="B471" t="s">
        <v>593</v>
      </c>
      <c r="C471" t="s">
        <v>412</v>
      </c>
      <c r="D471" t="s">
        <v>460</v>
      </c>
      <c r="E471" t="s">
        <v>440</v>
      </c>
      <c r="F471" t="s">
        <v>593</v>
      </c>
      <c r="G471" t="s">
        <v>456</v>
      </c>
      <c r="H471" t="s">
        <v>448</v>
      </c>
      <c r="I471" t="s">
        <v>593</v>
      </c>
      <c r="J471" t="s">
        <v>422</v>
      </c>
      <c r="K471" t="s">
        <v>593</v>
      </c>
      <c r="L471" t="s">
        <v>440</v>
      </c>
      <c r="M471" t="s">
        <v>593</v>
      </c>
      <c r="N471" t="s">
        <v>425</v>
      </c>
      <c r="O471" t="s">
        <v>467</v>
      </c>
      <c r="P471" t="s">
        <v>467</v>
      </c>
      <c r="Q471" t="s">
        <v>448</v>
      </c>
      <c r="R471" t="s">
        <v>422</v>
      </c>
      <c r="S471" t="s">
        <v>641</v>
      </c>
      <c r="T471" t="s">
        <v>467</v>
      </c>
      <c r="U471" t="s">
        <v>440</v>
      </c>
      <c r="V471" t="s">
        <v>440</v>
      </c>
      <c r="W471" t="s">
        <v>434</v>
      </c>
      <c r="X471" t="s">
        <v>432</v>
      </c>
      <c r="Y471" t="s">
        <v>434</v>
      </c>
      <c r="Z471" t="s">
        <v>441</v>
      </c>
      <c r="AA471" t="s">
        <v>460</v>
      </c>
      <c r="AB471" t="s">
        <v>415</v>
      </c>
      <c r="AC471" t="s">
        <v>415</v>
      </c>
      <c r="AD471" t="s">
        <v>434</v>
      </c>
      <c r="AE471" t="s">
        <v>434</v>
      </c>
      <c r="AF471" t="s">
        <v>415</v>
      </c>
      <c r="AG471" t="s">
        <v>422</v>
      </c>
      <c r="AH471" t="s">
        <v>424</v>
      </c>
      <c r="AI471" t="s">
        <v>448</v>
      </c>
      <c r="AJ471" t="s">
        <v>442</v>
      </c>
      <c r="AK471" t="s">
        <v>467</v>
      </c>
      <c r="AL471" t="s">
        <v>593</v>
      </c>
      <c r="AM471" t="s">
        <v>638</v>
      </c>
      <c r="AN471" t="s">
        <v>409</v>
      </c>
      <c r="AO471" t="s">
        <v>593</v>
      </c>
      <c r="AP471" t="s">
        <v>593</v>
      </c>
      <c r="AQ471" t="s">
        <v>415</v>
      </c>
      <c r="AR471" t="s">
        <v>593</v>
      </c>
      <c r="AS471" t="s">
        <v>639</v>
      </c>
      <c r="AT471" t="s">
        <v>434</v>
      </c>
      <c r="AU471" t="s">
        <v>409</v>
      </c>
      <c r="AV471" t="s">
        <v>431</v>
      </c>
      <c r="AW471" t="s">
        <v>431</v>
      </c>
      <c r="AX471" t="s">
        <v>411</v>
      </c>
      <c r="AY471" t="s">
        <v>593</v>
      </c>
      <c r="AZ471" t="s">
        <v>432</v>
      </c>
      <c r="BA471" t="s">
        <v>431</v>
      </c>
      <c r="BB471" t="s">
        <v>431</v>
      </c>
      <c r="BC471" t="s">
        <v>411</v>
      </c>
      <c r="BD471" t="s">
        <v>412</v>
      </c>
      <c r="BE471" t="s">
        <v>440</v>
      </c>
      <c r="BF471" t="s">
        <v>440</v>
      </c>
      <c r="BG471" t="s">
        <v>440</v>
      </c>
      <c r="BH471" t="s">
        <v>424</v>
      </c>
      <c r="BI471" t="s">
        <v>448</v>
      </c>
      <c r="BJ471" t="s">
        <v>431</v>
      </c>
      <c r="BK471" t="s">
        <v>448</v>
      </c>
      <c r="BL471" t="s">
        <v>434</v>
      </c>
      <c r="BM471" t="s">
        <v>442</v>
      </c>
      <c r="BN471" t="s">
        <v>411</v>
      </c>
      <c r="BO471" t="s">
        <v>456</v>
      </c>
      <c r="BP471" t="s">
        <v>424</v>
      </c>
      <c r="BQ471" t="s">
        <v>425</v>
      </c>
      <c r="BR471" t="s">
        <v>411</v>
      </c>
      <c r="BS471" t="s">
        <v>467</v>
      </c>
      <c r="BT471" t="s">
        <v>440</v>
      </c>
      <c r="BU471" t="s">
        <v>593</v>
      </c>
      <c r="BV471" t="s">
        <v>441</v>
      </c>
      <c r="BW471" t="s">
        <v>442</v>
      </c>
      <c r="BX471" t="s">
        <v>441</v>
      </c>
      <c r="BY471" t="s">
        <v>593</v>
      </c>
      <c r="BZ471" t="s">
        <v>425</v>
      </c>
      <c r="CA471" t="s">
        <v>593</v>
      </c>
      <c r="CB471" t="s">
        <v>455</v>
      </c>
      <c r="CC471" t="s">
        <v>593</v>
      </c>
      <c r="CD471" t="s">
        <v>593</v>
      </c>
      <c r="CE471" t="s">
        <v>425</v>
      </c>
      <c r="CF471" t="s">
        <v>424</v>
      </c>
      <c r="CG471" t="s">
        <v>593</v>
      </c>
    </row>
    <row r="472" spans="1:85">
      <c r="A472">
        <v>20181031</v>
      </c>
      <c r="B472" t="s">
        <v>593</v>
      </c>
      <c r="C472" t="s">
        <v>412</v>
      </c>
      <c r="D472" t="s">
        <v>460</v>
      </c>
      <c r="E472" t="s">
        <v>440</v>
      </c>
      <c r="F472" t="s">
        <v>593</v>
      </c>
      <c r="G472" t="s">
        <v>456</v>
      </c>
      <c r="H472" t="s">
        <v>448</v>
      </c>
      <c r="I472" t="s">
        <v>593</v>
      </c>
      <c r="J472" t="s">
        <v>422</v>
      </c>
      <c r="K472" t="s">
        <v>593</v>
      </c>
      <c r="L472" t="s">
        <v>440</v>
      </c>
      <c r="M472" t="s">
        <v>593</v>
      </c>
      <c r="N472" t="s">
        <v>425</v>
      </c>
      <c r="O472" t="s">
        <v>467</v>
      </c>
      <c r="P472" t="s">
        <v>467</v>
      </c>
      <c r="Q472" t="s">
        <v>448</v>
      </c>
      <c r="R472" t="s">
        <v>617</v>
      </c>
      <c r="S472" t="s">
        <v>641</v>
      </c>
      <c r="T472" t="s">
        <v>467</v>
      </c>
      <c r="U472" t="s">
        <v>440</v>
      </c>
      <c r="V472" t="s">
        <v>440</v>
      </c>
      <c r="W472" t="s">
        <v>434</v>
      </c>
      <c r="X472" t="s">
        <v>432</v>
      </c>
      <c r="Y472" t="s">
        <v>434</v>
      </c>
      <c r="Z472" t="s">
        <v>441</v>
      </c>
      <c r="AA472" t="s">
        <v>460</v>
      </c>
      <c r="AB472" t="s">
        <v>415</v>
      </c>
      <c r="AC472" t="s">
        <v>415</v>
      </c>
      <c r="AD472" t="s">
        <v>434</v>
      </c>
      <c r="AE472" t="s">
        <v>434</v>
      </c>
      <c r="AF472" t="s">
        <v>415</v>
      </c>
      <c r="AG472" t="s">
        <v>422</v>
      </c>
      <c r="AH472" t="s">
        <v>424</v>
      </c>
      <c r="AI472" t="s">
        <v>448</v>
      </c>
      <c r="AJ472" t="s">
        <v>442</v>
      </c>
      <c r="AK472" t="s">
        <v>467</v>
      </c>
      <c r="AL472" t="s">
        <v>593</v>
      </c>
      <c r="AM472" t="s">
        <v>424</v>
      </c>
      <c r="AN472" t="s">
        <v>409</v>
      </c>
      <c r="AO472" t="s">
        <v>593</v>
      </c>
      <c r="AP472" t="s">
        <v>593</v>
      </c>
      <c r="AQ472" t="s">
        <v>415</v>
      </c>
      <c r="AR472" t="s">
        <v>593</v>
      </c>
      <c r="AS472" t="s">
        <v>639</v>
      </c>
      <c r="AT472" t="s">
        <v>434</v>
      </c>
      <c r="AU472" t="s">
        <v>409</v>
      </c>
      <c r="AV472" t="s">
        <v>431</v>
      </c>
      <c r="AW472" t="s">
        <v>431</v>
      </c>
      <c r="AX472" t="s">
        <v>411</v>
      </c>
      <c r="AY472" t="s">
        <v>593</v>
      </c>
      <c r="AZ472" t="s">
        <v>432</v>
      </c>
      <c r="BA472" t="s">
        <v>431</v>
      </c>
      <c r="BB472" t="s">
        <v>431</v>
      </c>
      <c r="BC472" t="s">
        <v>411</v>
      </c>
      <c r="BD472" t="s">
        <v>412</v>
      </c>
      <c r="BE472" t="s">
        <v>440</v>
      </c>
      <c r="BF472" t="s">
        <v>440</v>
      </c>
      <c r="BG472" t="s">
        <v>440</v>
      </c>
      <c r="BH472" t="s">
        <v>424</v>
      </c>
      <c r="BI472" t="s">
        <v>448</v>
      </c>
      <c r="BJ472" t="s">
        <v>431</v>
      </c>
      <c r="BK472" t="s">
        <v>448</v>
      </c>
      <c r="BL472" t="s">
        <v>434</v>
      </c>
      <c r="BM472" t="s">
        <v>442</v>
      </c>
      <c r="BN472" t="s">
        <v>424</v>
      </c>
      <c r="BO472" t="s">
        <v>456</v>
      </c>
      <c r="BP472" t="s">
        <v>424</v>
      </c>
      <c r="BQ472" t="s">
        <v>425</v>
      </c>
      <c r="BR472" t="s">
        <v>411</v>
      </c>
      <c r="BS472" t="s">
        <v>467</v>
      </c>
      <c r="BT472" t="s">
        <v>440</v>
      </c>
      <c r="BU472" t="s">
        <v>593</v>
      </c>
      <c r="BV472" t="s">
        <v>441</v>
      </c>
      <c r="BW472" t="s">
        <v>442</v>
      </c>
      <c r="BX472" t="s">
        <v>441</v>
      </c>
      <c r="BY472" t="s">
        <v>593</v>
      </c>
      <c r="BZ472" t="s">
        <v>425</v>
      </c>
      <c r="CA472" t="s">
        <v>593</v>
      </c>
      <c r="CB472" t="s">
        <v>455</v>
      </c>
      <c r="CC472" t="s">
        <v>593</v>
      </c>
      <c r="CD472" t="s">
        <v>593</v>
      </c>
      <c r="CE472" t="s">
        <v>425</v>
      </c>
      <c r="CF472" t="s">
        <v>424</v>
      </c>
      <c r="CG472" t="s">
        <v>593</v>
      </c>
    </row>
    <row r="473" spans="1:85">
      <c r="A473">
        <v>20181130</v>
      </c>
      <c r="B473" t="s">
        <v>593</v>
      </c>
      <c r="C473" t="s">
        <v>412</v>
      </c>
      <c r="D473" t="s">
        <v>460</v>
      </c>
      <c r="E473" t="s">
        <v>440</v>
      </c>
      <c r="F473" t="s">
        <v>593</v>
      </c>
      <c r="G473" t="s">
        <v>456</v>
      </c>
      <c r="H473" t="s">
        <v>448</v>
      </c>
      <c r="I473" t="s">
        <v>593</v>
      </c>
      <c r="J473" t="s">
        <v>422</v>
      </c>
      <c r="K473" t="s">
        <v>593</v>
      </c>
      <c r="L473" t="s">
        <v>440</v>
      </c>
      <c r="M473" t="s">
        <v>593</v>
      </c>
      <c r="N473" t="s">
        <v>425</v>
      </c>
      <c r="O473" t="s">
        <v>467</v>
      </c>
      <c r="P473" t="s">
        <v>467</v>
      </c>
      <c r="Q473" t="s">
        <v>448</v>
      </c>
      <c r="R473" t="s">
        <v>617</v>
      </c>
      <c r="S473" t="s">
        <v>641</v>
      </c>
      <c r="T473" t="s">
        <v>467</v>
      </c>
      <c r="U473" t="s">
        <v>440</v>
      </c>
      <c r="V473" t="s">
        <v>440</v>
      </c>
      <c r="W473" t="s">
        <v>434</v>
      </c>
      <c r="X473" t="s">
        <v>432</v>
      </c>
      <c r="Y473" t="s">
        <v>434</v>
      </c>
      <c r="Z473" t="s">
        <v>441</v>
      </c>
      <c r="AA473" t="s">
        <v>460</v>
      </c>
      <c r="AB473" t="s">
        <v>415</v>
      </c>
      <c r="AC473" t="s">
        <v>415</v>
      </c>
      <c r="AD473" t="s">
        <v>434</v>
      </c>
      <c r="AE473" t="s">
        <v>434</v>
      </c>
      <c r="AF473" t="s">
        <v>415</v>
      </c>
      <c r="AG473" t="s">
        <v>422</v>
      </c>
      <c r="AH473" t="s">
        <v>424</v>
      </c>
      <c r="AI473" t="s">
        <v>448</v>
      </c>
      <c r="AJ473" t="s">
        <v>442</v>
      </c>
      <c r="AK473" t="s">
        <v>467</v>
      </c>
      <c r="AL473" t="s">
        <v>593</v>
      </c>
      <c r="AM473" t="s">
        <v>424</v>
      </c>
      <c r="AN473" t="s">
        <v>409</v>
      </c>
      <c r="AO473" t="s">
        <v>593</v>
      </c>
      <c r="AP473" t="s">
        <v>593</v>
      </c>
      <c r="AQ473" t="s">
        <v>415</v>
      </c>
      <c r="AR473" t="s">
        <v>593</v>
      </c>
      <c r="AS473" t="s">
        <v>639</v>
      </c>
      <c r="AT473" t="s">
        <v>434</v>
      </c>
      <c r="AU473" t="s">
        <v>412</v>
      </c>
      <c r="AV473" t="s">
        <v>431</v>
      </c>
      <c r="AW473" t="s">
        <v>431</v>
      </c>
      <c r="AX473" t="s">
        <v>411</v>
      </c>
      <c r="AY473" t="s">
        <v>593</v>
      </c>
      <c r="AZ473" t="s">
        <v>432</v>
      </c>
      <c r="BA473" t="s">
        <v>431</v>
      </c>
      <c r="BB473" t="s">
        <v>431</v>
      </c>
      <c r="BC473" t="s">
        <v>411</v>
      </c>
      <c r="BD473" t="s">
        <v>412</v>
      </c>
      <c r="BE473" t="s">
        <v>440</v>
      </c>
      <c r="BF473" t="s">
        <v>440</v>
      </c>
      <c r="BG473" t="s">
        <v>440</v>
      </c>
      <c r="BH473" t="s">
        <v>424</v>
      </c>
      <c r="BI473" t="s">
        <v>448</v>
      </c>
      <c r="BJ473" t="s">
        <v>431</v>
      </c>
      <c r="BK473" t="s">
        <v>448</v>
      </c>
      <c r="BL473" t="s">
        <v>434</v>
      </c>
      <c r="BM473" t="s">
        <v>442</v>
      </c>
      <c r="BN473" t="s">
        <v>424</v>
      </c>
      <c r="BO473" t="s">
        <v>456</v>
      </c>
      <c r="BP473" t="s">
        <v>424</v>
      </c>
      <c r="BQ473" t="s">
        <v>425</v>
      </c>
      <c r="BR473" t="s">
        <v>411</v>
      </c>
      <c r="BS473" t="s">
        <v>467</v>
      </c>
      <c r="BT473" t="s">
        <v>440</v>
      </c>
      <c r="BU473" t="s">
        <v>593</v>
      </c>
      <c r="BV473" t="s">
        <v>441</v>
      </c>
      <c r="BW473" t="s">
        <v>442</v>
      </c>
      <c r="BX473" t="s">
        <v>441</v>
      </c>
      <c r="BY473" t="s">
        <v>593</v>
      </c>
      <c r="BZ473" t="s">
        <v>425</v>
      </c>
      <c r="CA473" t="s">
        <v>593</v>
      </c>
      <c r="CB473" t="s">
        <v>455</v>
      </c>
      <c r="CC473" t="s">
        <v>593</v>
      </c>
      <c r="CD473" t="s">
        <v>593</v>
      </c>
      <c r="CE473" t="s">
        <v>425</v>
      </c>
      <c r="CF473" t="s">
        <v>424</v>
      </c>
      <c r="CG473" t="s">
        <v>593</v>
      </c>
    </row>
    <row r="474" spans="1:85">
      <c r="A474">
        <v>20181231</v>
      </c>
      <c r="B474" t="s">
        <v>593</v>
      </c>
      <c r="C474" t="s">
        <v>412</v>
      </c>
      <c r="D474" t="s">
        <v>460</v>
      </c>
      <c r="E474" t="s">
        <v>440</v>
      </c>
      <c r="F474" t="s">
        <v>593</v>
      </c>
      <c r="G474" t="s">
        <v>456</v>
      </c>
      <c r="H474" t="s">
        <v>448</v>
      </c>
      <c r="I474" t="s">
        <v>593</v>
      </c>
      <c r="J474" t="s">
        <v>422</v>
      </c>
      <c r="K474" t="s">
        <v>593</v>
      </c>
      <c r="L474" t="s">
        <v>440</v>
      </c>
      <c r="M474" t="s">
        <v>593</v>
      </c>
      <c r="N474" t="s">
        <v>425</v>
      </c>
      <c r="O474" t="s">
        <v>467</v>
      </c>
      <c r="P474" t="s">
        <v>467</v>
      </c>
      <c r="Q474" t="s">
        <v>448</v>
      </c>
      <c r="R474" t="s">
        <v>409</v>
      </c>
      <c r="S474" t="s">
        <v>641</v>
      </c>
      <c r="T474" t="s">
        <v>467</v>
      </c>
      <c r="U474" t="s">
        <v>440</v>
      </c>
      <c r="V474" t="s">
        <v>440</v>
      </c>
      <c r="W474" t="s">
        <v>434</v>
      </c>
      <c r="X474" t="s">
        <v>432</v>
      </c>
      <c r="Y474" t="s">
        <v>434</v>
      </c>
      <c r="Z474" t="s">
        <v>441</v>
      </c>
      <c r="AA474" t="s">
        <v>460</v>
      </c>
      <c r="AB474" t="s">
        <v>415</v>
      </c>
      <c r="AC474" t="s">
        <v>415</v>
      </c>
      <c r="AD474" t="s">
        <v>434</v>
      </c>
      <c r="AE474" t="s">
        <v>434</v>
      </c>
      <c r="AF474" t="s">
        <v>415</v>
      </c>
      <c r="AG474" t="s">
        <v>422</v>
      </c>
      <c r="AH474" t="s">
        <v>424</v>
      </c>
      <c r="AI474" t="s">
        <v>448</v>
      </c>
      <c r="AJ474" t="s">
        <v>442</v>
      </c>
      <c r="AK474" t="s">
        <v>467</v>
      </c>
      <c r="AL474" t="s">
        <v>593</v>
      </c>
      <c r="AM474" t="s">
        <v>424</v>
      </c>
      <c r="AN474" t="s">
        <v>409</v>
      </c>
      <c r="AO474" t="s">
        <v>593</v>
      </c>
      <c r="AP474" t="s">
        <v>593</v>
      </c>
      <c r="AQ474" t="s">
        <v>415</v>
      </c>
      <c r="AR474" t="s">
        <v>593</v>
      </c>
      <c r="AS474" t="s">
        <v>639</v>
      </c>
      <c r="AT474" t="s">
        <v>434</v>
      </c>
      <c r="AU474" t="s">
        <v>412</v>
      </c>
      <c r="AV474" t="s">
        <v>431</v>
      </c>
      <c r="AW474" t="s">
        <v>431</v>
      </c>
      <c r="AX474" t="s">
        <v>411</v>
      </c>
      <c r="AY474" t="s">
        <v>593</v>
      </c>
      <c r="AZ474" t="s">
        <v>432</v>
      </c>
      <c r="BA474" t="s">
        <v>431</v>
      </c>
      <c r="BB474" t="s">
        <v>431</v>
      </c>
      <c r="BC474" t="s">
        <v>411</v>
      </c>
      <c r="BD474" t="s">
        <v>412</v>
      </c>
      <c r="BE474" t="s">
        <v>440</v>
      </c>
      <c r="BF474" t="s">
        <v>440</v>
      </c>
      <c r="BG474" t="s">
        <v>440</v>
      </c>
      <c r="BH474" t="s">
        <v>424</v>
      </c>
      <c r="BI474" t="s">
        <v>448</v>
      </c>
      <c r="BJ474" t="s">
        <v>431</v>
      </c>
      <c r="BK474" t="s">
        <v>448</v>
      </c>
      <c r="BL474" t="s">
        <v>434</v>
      </c>
      <c r="BM474" t="s">
        <v>442</v>
      </c>
      <c r="BN474" t="s">
        <v>424</v>
      </c>
      <c r="BO474" t="s">
        <v>456</v>
      </c>
      <c r="BP474" t="s">
        <v>424</v>
      </c>
      <c r="BQ474" t="s">
        <v>425</v>
      </c>
      <c r="BR474" t="s">
        <v>411</v>
      </c>
      <c r="BS474" t="s">
        <v>467</v>
      </c>
      <c r="BT474" t="s">
        <v>440</v>
      </c>
      <c r="BU474" t="s">
        <v>593</v>
      </c>
      <c r="BV474" t="s">
        <v>441</v>
      </c>
      <c r="BW474" t="s">
        <v>442</v>
      </c>
      <c r="BX474" t="s">
        <v>441</v>
      </c>
      <c r="BY474" t="s">
        <v>593</v>
      </c>
      <c r="BZ474" t="s">
        <v>425</v>
      </c>
      <c r="CA474" t="s">
        <v>593</v>
      </c>
      <c r="CB474" t="s">
        <v>436</v>
      </c>
      <c r="CC474" t="s">
        <v>593</v>
      </c>
      <c r="CD474" t="s">
        <v>593</v>
      </c>
      <c r="CE474" t="s">
        <v>425</v>
      </c>
      <c r="CF474" t="s">
        <v>424</v>
      </c>
      <c r="CG474" t="s">
        <v>593</v>
      </c>
    </row>
    <row r="475" spans="1:85">
      <c r="A475">
        <v>20190131</v>
      </c>
      <c r="B475" t="s">
        <v>593</v>
      </c>
      <c r="C475" t="s">
        <v>412</v>
      </c>
      <c r="D475" t="s">
        <v>460</v>
      </c>
      <c r="E475" t="s">
        <v>440</v>
      </c>
      <c r="F475" t="s">
        <v>593</v>
      </c>
      <c r="G475" t="s">
        <v>456</v>
      </c>
      <c r="H475" t="s">
        <v>448</v>
      </c>
      <c r="I475" t="s">
        <v>593</v>
      </c>
      <c r="J475" t="s">
        <v>422</v>
      </c>
      <c r="K475" t="s">
        <v>593</v>
      </c>
      <c r="L475" t="s">
        <v>440</v>
      </c>
      <c r="M475" t="s">
        <v>593</v>
      </c>
      <c r="N475" t="s">
        <v>425</v>
      </c>
      <c r="O475" t="s">
        <v>467</v>
      </c>
      <c r="P475" t="s">
        <v>467</v>
      </c>
      <c r="Q475" t="s">
        <v>448</v>
      </c>
      <c r="R475" t="s">
        <v>409</v>
      </c>
      <c r="S475" t="s">
        <v>641</v>
      </c>
      <c r="T475" t="s">
        <v>467</v>
      </c>
      <c r="U475" t="s">
        <v>440</v>
      </c>
      <c r="V475" t="s">
        <v>440</v>
      </c>
      <c r="W475" t="s">
        <v>434</v>
      </c>
      <c r="X475" t="s">
        <v>432</v>
      </c>
      <c r="Y475" t="s">
        <v>434</v>
      </c>
      <c r="Z475" t="s">
        <v>441</v>
      </c>
      <c r="AA475" t="s">
        <v>460</v>
      </c>
      <c r="AB475" t="s">
        <v>415</v>
      </c>
      <c r="AC475" t="s">
        <v>415</v>
      </c>
      <c r="AD475" t="s">
        <v>434</v>
      </c>
      <c r="AE475" t="s">
        <v>434</v>
      </c>
      <c r="AF475" t="s">
        <v>415</v>
      </c>
      <c r="AG475" t="s">
        <v>422</v>
      </c>
      <c r="AH475" t="s">
        <v>424</v>
      </c>
      <c r="AI475" t="s">
        <v>448</v>
      </c>
      <c r="AJ475" t="s">
        <v>442</v>
      </c>
      <c r="AK475" t="s">
        <v>467</v>
      </c>
      <c r="AL475" t="s">
        <v>593</v>
      </c>
      <c r="AM475" t="s">
        <v>424</v>
      </c>
      <c r="AN475" t="s">
        <v>409</v>
      </c>
      <c r="AO475" t="s">
        <v>593</v>
      </c>
      <c r="AP475" t="s">
        <v>593</v>
      </c>
      <c r="AQ475" t="s">
        <v>415</v>
      </c>
      <c r="AR475" t="s">
        <v>593</v>
      </c>
      <c r="AS475" t="s">
        <v>639</v>
      </c>
      <c r="AT475" t="s">
        <v>436</v>
      </c>
      <c r="AU475" t="s">
        <v>412</v>
      </c>
      <c r="AV475" t="s">
        <v>431</v>
      </c>
      <c r="AW475" t="s">
        <v>431</v>
      </c>
      <c r="AX475" t="s">
        <v>411</v>
      </c>
      <c r="AY475" t="s">
        <v>593</v>
      </c>
      <c r="AZ475" t="s">
        <v>432</v>
      </c>
      <c r="BA475" t="s">
        <v>431</v>
      </c>
      <c r="BB475" t="s">
        <v>431</v>
      </c>
      <c r="BC475" t="s">
        <v>411</v>
      </c>
      <c r="BD475" t="s">
        <v>412</v>
      </c>
      <c r="BE475" t="s">
        <v>440</v>
      </c>
      <c r="BF475" t="s">
        <v>440</v>
      </c>
      <c r="BG475" t="s">
        <v>440</v>
      </c>
      <c r="BH475" t="s">
        <v>424</v>
      </c>
      <c r="BI475" t="s">
        <v>448</v>
      </c>
      <c r="BJ475" t="s">
        <v>431</v>
      </c>
      <c r="BK475" t="s">
        <v>448</v>
      </c>
      <c r="BL475" t="s">
        <v>434</v>
      </c>
      <c r="BM475" t="s">
        <v>442</v>
      </c>
      <c r="BN475" t="s">
        <v>424</v>
      </c>
      <c r="BO475" t="s">
        <v>456</v>
      </c>
      <c r="BP475" t="s">
        <v>424</v>
      </c>
      <c r="BQ475" t="s">
        <v>425</v>
      </c>
      <c r="BR475" t="s">
        <v>411</v>
      </c>
      <c r="BS475" t="s">
        <v>467</v>
      </c>
      <c r="BT475" t="s">
        <v>440</v>
      </c>
      <c r="BU475" t="s">
        <v>593</v>
      </c>
      <c r="BV475" t="s">
        <v>441</v>
      </c>
      <c r="BW475" t="s">
        <v>442</v>
      </c>
      <c r="BX475" t="s">
        <v>441</v>
      </c>
      <c r="BY475" t="s">
        <v>593</v>
      </c>
      <c r="BZ475" t="s">
        <v>425</v>
      </c>
      <c r="CA475" t="s">
        <v>593</v>
      </c>
      <c r="CB475" t="s">
        <v>436</v>
      </c>
      <c r="CC475" t="s">
        <v>593</v>
      </c>
      <c r="CD475" t="s">
        <v>593</v>
      </c>
      <c r="CE475" t="s">
        <v>425</v>
      </c>
      <c r="CF475" t="s">
        <v>424</v>
      </c>
      <c r="CG475" t="s">
        <v>593</v>
      </c>
    </row>
    <row r="476" spans="1:85">
      <c r="A476">
        <v>20190228</v>
      </c>
      <c r="B476" t="s">
        <v>593</v>
      </c>
      <c r="C476" t="s">
        <v>412</v>
      </c>
      <c r="D476" t="s">
        <v>460</v>
      </c>
      <c r="E476" t="s">
        <v>440</v>
      </c>
      <c r="F476" t="s">
        <v>593</v>
      </c>
      <c r="G476" t="s">
        <v>456</v>
      </c>
      <c r="H476" t="s">
        <v>448</v>
      </c>
      <c r="I476" t="s">
        <v>593</v>
      </c>
      <c r="J476" t="s">
        <v>422</v>
      </c>
      <c r="K476" t="s">
        <v>593</v>
      </c>
      <c r="L476" t="s">
        <v>440</v>
      </c>
      <c r="M476" t="s">
        <v>593</v>
      </c>
      <c r="N476" t="s">
        <v>425</v>
      </c>
      <c r="O476" t="s">
        <v>467</v>
      </c>
      <c r="P476" t="s">
        <v>467</v>
      </c>
      <c r="Q476" t="s">
        <v>448</v>
      </c>
      <c r="R476" t="s">
        <v>409</v>
      </c>
      <c r="S476" t="s">
        <v>641</v>
      </c>
      <c r="T476" t="s">
        <v>467</v>
      </c>
      <c r="U476" t="s">
        <v>440</v>
      </c>
      <c r="V476" t="s">
        <v>440</v>
      </c>
      <c r="W476" t="s">
        <v>434</v>
      </c>
      <c r="X476" t="s">
        <v>432</v>
      </c>
      <c r="Y476" t="s">
        <v>434</v>
      </c>
      <c r="Z476" t="s">
        <v>441</v>
      </c>
      <c r="AA476" t="s">
        <v>460</v>
      </c>
      <c r="AB476" t="s">
        <v>415</v>
      </c>
      <c r="AC476" t="s">
        <v>415</v>
      </c>
      <c r="AD476" t="s">
        <v>434</v>
      </c>
      <c r="AE476" t="s">
        <v>434</v>
      </c>
      <c r="AF476" t="s">
        <v>415</v>
      </c>
      <c r="AG476" t="s">
        <v>422</v>
      </c>
      <c r="AH476" t="s">
        <v>424</v>
      </c>
      <c r="AI476" t="s">
        <v>448</v>
      </c>
      <c r="AJ476" t="s">
        <v>442</v>
      </c>
      <c r="AK476" t="s">
        <v>467</v>
      </c>
      <c r="AL476" t="s">
        <v>593</v>
      </c>
      <c r="AM476" t="s">
        <v>424</v>
      </c>
      <c r="AN476" t="s">
        <v>409</v>
      </c>
      <c r="AO476" t="s">
        <v>593</v>
      </c>
      <c r="AP476" t="s">
        <v>593</v>
      </c>
      <c r="AQ476" t="s">
        <v>415</v>
      </c>
      <c r="AR476" t="s">
        <v>593</v>
      </c>
      <c r="AS476" t="s">
        <v>639</v>
      </c>
      <c r="AT476" t="s">
        <v>436</v>
      </c>
      <c r="AU476" t="s">
        <v>412</v>
      </c>
      <c r="AV476" t="s">
        <v>431</v>
      </c>
      <c r="AW476" t="s">
        <v>431</v>
      </c>
      <c r="AX476" t="s">
        <v>411</v>
      </c>
      <c r="AY476" t="s">
        <v>593</v>
      </c>
      <c r="AZ476" t="s">
        <v>432</v>
      </c>
      <c r="BA476" t="s">
        <v>431</v>
      </c>
      <c r="BB476" t="s">
        <v>431</v>
      </c>
      <c r="BC476" t="s">
        <v>411</v>
      </c>
      <c r="BD476" t="s">
        <v>412</v>
      </c>
      <c r="BE476" t="s">
        <v>440</v>
      </c>
      <c r="BF476" t="s">
        <v>440</v>
      </c>
      <c r="BG476" t="s">
        <v>440</v>
      </c>
      <c r="BH476" t="s">
        <v>424</v>
      </c>
      <c r="BI476" t="s">
        <v>448</v>
      </c>
      <c r="BJ476" t="s">
        <v>431</v>
      </c>
      <c r="BK476" t="s">
        <v>448</v>
      </c>
      <c r="BL476" t="s">
        <v>434</v>
      </c>
      <c r="BM476" t="s">
        <v>442</v>
      </c>
      <c r="BN476" t="s">
        <v>424</v>
      </c>
      <c r="BO476" t="s">
        <v>456</v>
      </c>
      <c r="BP476" t="s">
        <v>424</v>
      </c>
      <c r="BQ476" t="s">
        <v>425</v>
      </c>
      <c r="BR476" t="s">
        <v>424</v>
      </c>
      <c r="BS476" t="s">
        <v>467</v>
      </c>
      <c r="BT476" t="s">
        <v>440</v>
      </c>
      <c r="BU476" t="s">
        <v>593</v>
      </c>
      <c r="BV476" t="s">
        <v>441</v>
      </c>
      <c r="BW476" t="s">
        <v>442</v>
      </c>
      <c r="BX476" t="s">
        <v>441</v>
      </c>
      <c r="BY476" t="s">
        <v>593</v>
      </c>
      <c r="BZ476" t="s">
        <v>425</v>
      </c>
      <c r="CA476" t="s">
        <v>593</v>
      </c>
      <c r="CB476" t="s">
        <v>436</v>
      </c>
      <c r="CC476" t="s">
        <v>593</v>
      </c>
      <c r="CD476" t="s">
        <v>593</v>
      </c>
      <c r="CE476" t="s">
        <v>425</v>
      </c>
      <c r="CF476" t="s">
        <v>424</v>
      </c>
      <c r="CG476" t="s">
        <v>593</v>
      </c>
    </row>
    <row r="477" spans="1:85">
      <c r="A477">
        <v>20190329</v>
      </c>
      <c r="B477" t="s">
        <v>593</v>
      </c>
      <c r="C477" t="s">
        <v>412</v>
      </c>
      <c r="D477" t="s">
        <v>460</v>
      </c>
      <c r="E477" t="s">
        <v>440</v>
      </c>
      <c r="F477" t="s">
        <v>593</v>
      </c>
      <c r="G477" t="s">
        <v>456</v>
      </c>
      <c r="H477" t="s">
        <v>448</v>
      </c>
      <c r="I477" t="s">
        <v>593</v>
      </c>
      <c r="J477" t="s">
        <v>422</v>
      </c>
      <c r="K477" t="s">
        <v>593</v>
      </c>
      <c r="L477" t="s">
        <v>440</v>
      </c>
      <c r="M477" t="s">
        <v>593</v>
      </c>
      <c r="N477" t="s">
        <v>425</v>
      </c>
      <c r="O477" t="s">
        <v>467</v>
      </c>
      <c r="P477" t="s">
        <v>467</v>
      </c>
      <c r="Q477" t="s">
        <v>448</v>
      </c>
      <c r="R477" t="s">
        <v>409</v>
      </c>
      <c r="S477" t="s">
        <v>641</v>
      </c>
      <c r="T477" t="s">
        <v>467</v>
      </c>
      <c r="U477" t="s">
        <v>440</v>
      </c>
      <c r="V477" t="s">
        <v>440</v>
      </c>
      <c r="W477" t="s">
        <v>434</v>
      </c>
      <c r="X477" t="s">
        <v>432</v>
      </c>
      <c r="Y477" t="s">
        <v>434</v>
      </c>
      <c r="Z477" t="s">
        <v>441</v>
      </c>
      <c r="AA477" t="s">
        <v>460</v>
      </c>
      <c r="AB477" t="s">
        <v>415</v>
      </c>
      <c r="AC477" t="s">
        <v>415</v>
      </c>
      <c r="AD477" t="s">
        <v>434</v>
      </c>
      <c r="AE477" t="s">
        <v>409</v>
      </c>
      <c r="AF477" t="s">
        <v>415</v>
      </c>
      <c r="AG477" t="s">
        <v>422</v>
      </c>
      <c r="AH477" t="s">
        <v>424</v>
      </c>
      <c r="AI477" t="s">
        <v>448</v>
      </c>
      <c r="AJ477" t="s">
        <v>442</v>
      </c>
      <c r="AK477" t="s">
        <v>467</v>
      </c>
      <c r="AL477" t="s">
        <v>593</v>
      </c>
      <c r="AM477" t="s">
        <v>424</v>
      </c>
      <c r="AN477" t="s">
        <v>409</v>
      </c>
      <c r="AO477" t="s">
        <v>593</v>
      </c>
      <c r="AP477" t="s">
        <v>593</v>
      </c>
      <c r="AQ477" t="s">
        <v>415</v>
      </c>
      <c r="AR477" t="s">
        <v>593</v>
      </c>
      <c r="AS477" t="s">
        <v>639</v>
      </c>
      <c r="AT477" t="s">
        <v>436</v>
      </c>
      <c r="AU477" t="s">
        <v>412</v>
      </c>
      <c r="AV477" t="s">
        <v>431</v>
      </c>
      <c r="AW477" t="s">
        <v>431</v>
      </c>
      <c r="AX477" t="s">
        <v>411</v>
      </c>
      <c r="AY477" t="s">
        <v>593</v>
      </c>
      <c r="AZ477" t="s">
        <v>432</v>
      </c>
      <c r="BA477" t="s">
        <v>431</v>
      </c>
      <c r="BB477" t="s">
        <v>431</v>
      </c>
      <c r="BC477" t="s">
        <v>411</v>
      </c>
      <c r="BD477" t="s">
        <v>412</v>
      </c>
      <c r="BE477" t="s">
        <v>440</v>
      </c>
      <c r="BF477" t="s">
        <v>440</v>
      </c>
      <c r="BG477" t="s">
        <v>440</v>
      </c>
      <c r="BH477" t="s">
        <v>411</v>
      </c>
      <c r="BI477" t="s">
        <v>441</v>
      </c>
      <c r="BJ477" t="s">
        <v>431</v>
      </c>
      <c r="BK477" t="s">
        <v>448</v>
      </c>
      <c r="BL477" t="s">
        <v>434</v>
      </c>
      <c r="BM477" t="s">
        <v>442</v>
      </c>
      <c r="BN477" t="s">
        <v>424</v>
      </c>
      <c r="BO477" t="s">
        <v>456</v>
      </c>
      <c r="BP477" t="s">
        <v>424</v>
      </c>
      <c r="BQ477" t="s">
        <v>425</v>
      </c>
      <c r="BR477" t="s">
        <v>424</v>
      </c>
      <c r="BS477" t="s">
        <v>467</v>
      </c>
      <c r="BT477" t="s">
        <v>440</v>
      </c>
      <c r="BU477" t="s">
        <v>593</v>
      </c>
      <c r="BV477" t="s">
        <v>441</v>
      </c>
      <c r="BW477" t="s">
        <v>442</v>
      </c>
      <c r="BX477" t="s">
        <v>441</v>
      </c>
      <c r="BY477" t="s">
        <v>593</v>
      </c>
      <c r="BZ477" t="s">
        <v>425</v>
      </c>
      <c r="CA477" t="s">
        <v>593</v>
      </c>
      <c r="CB477" t="s">
        <v>436</v>
      </c>
      <c r="CC477" t="s">
        <v>593</v>
      </c>
      <c r="CD477" t="s">
        <v>593</v>
      </c>
      <c r="CE477" t="s">
        <v>425</v>
      </c>
      <c r="CF477" t="s">
        <v>424</v>
      </c>
      <c r="CG477" t="s">
        <v>593</v>
      </c>
    </row>
    <row r="478" spans="1:85">
      <c r="A478">
        <v>20190430</v>
      </c>
      <c r="B478" t="s">
        <v>593</v>
      </c>
      <c r="C478" t="s">
        <v>412</v>
      </c>
      <c r="D478" t="s">
        <v>460</v>
      </c>
      <c r="E478" t="s">
        <v>440</v>
      </c>
      <c r="F478" t="s">
        <v>593</v>
      </c>
      <c r="G478" t="s">
        <v>456</v>
      </c>
      <c r="H478" t="s">
        <v>448</v>
      </c>
      <c r="I478" t="s">
        <v>593</v>
      </c>
      <c r="J478" t="s">
        <v>422</v>
      </c>
      <c r="K478" t="s">
        <v>593</v>
      </c>
      <c r="L478" t="s">
        <v>440</v>
      </c>
      <c r="M478" t="s">
        <v>593</v>
      </c>
      <c r="N478" t="s">
        <v>425</v>
      </c>
      <c r="O478" t="s">
        <v>467</v>
      </c>
      <c r="P478" t="s">
        <v>467</v>
      </c>
      <c r="Q478" t="s">
        <v>448</v>
      </c>
      <c r="R478" t="s">
        <v>409</v>
      </c>
      <c r="S478" t="s">
        <v>641</v>
      </c>
      <c r="T478" t="s">
        <v>467</v>
      </c>
      <c r="U478" t="s">
        <v>440</v>
      </c>
      <c r="V478" t="s">
        <v>440</v>
      </c>
      <c r="W478" t="s">
        <v>434</v>
      </c>
      <c r="X478" t="s">
        <v>432</v>
      </c>
      <c r="Y478" t="s">
        <v>412</v>
      </c>
      <c r="Z478" t="s">
        <v>441</v>
      </c>
      <c r="AA478" t="s">
        <v>460</v>
      </c>
      <c r="AB478" t="s">
        <v>415</v>
      </c>
      <c r="AC478" t="s">
        <v>415</v>
      </c>
      <c r="AD478" t="s">
        <v>434</v>
      </c>
      <c r="AE478" t="s">
        <v>409</v>
      </c>
      <c r="AF478" t="s">
        <v>415</v>
      </c>
      <c r="AG478" t="s">
        <v>422</v>
      </c>
      <c r="AH478" t="s">
        <v>424</v>
      </c>
      <c r="AI478" t="s">
        <v>448</v>
      </c>
      <c r="AJ478" t="s">
        <v>442</v>
      </c>
      <c r="AK478" t="s">
        <v>467</v>
      </c>
      <c r="AL478" t="s">
        <v>593</v>
      </c>
      <c r="AM478" t="s">
        <v>424</v>
      </c>
      <c r="AN478" t="s">
        <v>409</v>
      </c>
      <c r="AO478" t="s">
        <v>593</v>
      </c>
      <c r="AP478" t="s">
        <v>593</v>
      </c>
      <c r="AQ478" t="s">
        <v>415</v>
      </c>
      <c r="AR478" t="s">
        <v>593</v>
      </c>
      <c r="AS478" t="s">
        <v>639</v>
      </c>
      <c r="AT478" t="s">
        <v>436</v>
      </c>
      <c r="AU478" t="s">
        <v>412</v>
      </c>
      <c r="AV478" t="s">
        <v>431</v>
      </c>
      <c r="AW478" t="s">
        <v>431</v>
      </c>
      <c r="AX478" t="s">
        <v>411</v>
      </c>
      <c r="AY478" t="s">
        <v>593</v>
      </c>
      <c r="AZ478" t="s">
        <v>432</v>
      </c>
      <c r="BA478" t="s">
        <v>431</v>
      </c>
      <c r="BB478" t="s">
        <v>431</v>
      </c>
      <c r="BC478" t="s">
        <v>411</v>
      </c>
      <c r="BD478" t="s">
        <v>412</v>
      </c>
      <c r="BE478" t="s">
        <v>440</v>
      </c>
      <c r="BF478" t="s">
        <v>440</v>
      </c>
      <c r="BG478" t="s">
        <v>440</v>
      </c>
      <c r="BH478" t="s">
        <v>411</v>
      </c>
      <c r="BI478" t="s">
        <v>441</v>
      </c>
      <c r="BJ478" t="s">
        <v>431</v>
      </c>
      <c r="BK478" t="s">
        <v>448</v>
      </c>
      <c r="BL478" t="s">
        <v>434</v>
      </c>
      <c r="BM478" t="s">
        <v>442</v>
      </c>
      <c r="BN478" t="s">
        <v>424</v>
      </c>
      <c r="BO478" t="s">
        <v>456</v>
      </c>
      <c r="BP478" t="s">
        <v>424</v>
      </c>
      <c r="BQ478" t="s">
        <v>425</v>
      </c>
      <c r="BR478" t="s">
        <v>424</v>
      </c>
      <c r="BS478" t="s">
        <v>467</v>
      </c>
      <c r="BT478" t="s">
        <v>440</v>
      </c>
      <c r="BU478" t="s">
        <v>593</v>
      </c>
      <c r="BV478" t="s">
        <v>441</v>
      </c>
      <c r="BW478" t="s">
        <v>442</v>
      </c>
      <c r="BX478" t="s">
        <v>441</v>
      </c>
      <c r="BY478" t="s">
        <v>593</v>
      </c>
      <c r="BZ478" t="s">
        <v>425</v>
      </c>
      <c r="CA478" t="s">
        <v>593</v>
      </c>
      <c r="CB478" t="s">
        <v>436</v>
      </c>
      <c r="CC478" t="s">
        <v>593</v>
      </c>
      <c r="CD478" t="s">
        <v>593</v>
      </c>
      <c r="CE478" t="s">
        <v>425</v>
      </c>
      <c r="CF478" t="s">
        <v>424</v>
      </c>
      <c r="CG478" t="s">
        <v>593</v>
      </c>
    </row>
    <row r="479" spans="1:85">
      <c r="A479">
        <v>20190531</v>
      </c>
      <c r="B479" t="s">
        <v>593</v>
      </c>
      <c r="C479" t="s">
        <v>412</v>
      </c>
      <c r="D479" t="s">
        <v>460</v>
      </c>
      <c r="E479" t="s">
        <v>440</v>
      </c>
      <c r="F479" t="s">
        <v>593</v>
      </c>
      <c r="G479" t="s">
        <v>456</v>
      </c>
      <c r="H479" t="s">
        <v>448</v>
      </c>
      <c r="I479" t="s">
        <v>593</v>
      </c>
      <c r="J479" t="s">
        <v>422</v>
      </c>
      <c r="K479" t="s">
        <v>593</v>
      </c>
      <c r="L479" t="s">
        <v>440</v>
      </c>
      <c r="M479" t="s">
        <v>593</v>
      </c>
      <c r="N479" t="s">
        <v>425</v>
      </c>
      <c r="O479" t="s">
        <v>467</v>
      </c>
      <c r="P479" t="s">
        <v>467</v>
      </c>
      <c r="Q479" t="s">
        <v>448</v>
      </c>
      <c r="R479" t="s">
        <v>409</v>
      </c>
      <c r="S479" t="s">
        <v>641</v>
      </c>
      <c r="T479" t="s">
        <v>467</v>
      </c>
      <c r="U479" t="s">
        <v>440</v>
      </c>
      <c r="V479" t="s">
        <v>440</v>
      </c>
      <c r="W479" t="s">
        <v>434</v>
      </c>
      <c r="X479" t="s">
        <v>432</v>
      </c>
      <c r="Y479" t="s">
        <v>412</v>
      </c>
      <c r="Z479" t="s">
        <v>441</v>
      </c>
      <c r="AA479" t="s">
        <v>460</v>
      </c>
      <c r="AB479" t="s">
        <v>415</v>
      </c>
      <c r="AC479" t="s">
        <v>415</v>
      </c>
      <c r="AD479" t="s">
        <v>434</v>
      </c>
      <c r="AE479" t="s">
        <v>409</v>
      </c>
      <c r="AF479" t="s">
        <v>415</v>
      </c>
      <c r="AG479" t="s">
        <v>422</v>
      </c>
      <c r="AH479" t="s">
        <v>424</v>
      </c>
      <c r="AI479" t="s">
        <v>448</v>
      </c>
      <c r="AJ479" t="s">
        <v>442</v>
      </c>
      <c r="AK479" t="s">
        <v>467</v>
      </c>
      <c r="AL479" t="s">
        <v>593</v>
      </c>
      <c r="AM479" t="s">
        <v>424</v>
      </c>
      <c r="AN479" t="s">
        <v>409</v>
      </c>
      <c r="AO479" t="s">
        <v>593</v>
      </c>
      <c r="AP479" t="s">
        <v>593</v>
      </c>
      <c r="AQ479" t="s">
        <v>415</v>
      </c>
      <c r="AR479" t="s">
        <v>593</v>
      </c>
      <c r="AS479" t="s">
        <v>639</v>
      </c>
      <c r="AT479" t="s">
        <v>436</v>
      </c>
      <c r="AU479" t="s">
        <v>412</v>
      </c>
      <c r="AV479" t="s">
        <v>431</v>
      </c>
      <c r="AW479" t="s">
        <v>431</v>
      </c>
      <c r="AX479" t="s">
        <v>411</v>
      </c>
      <c r="AY479" t="s">
        <v>593</v>
      </c>
      <c r="AZ479" t="s">
        <v>432</v>
      </c>
      <c r="BA479" t="s">
        <v>431</v>
      </c>
      <c r="BB479" t="s">
        <v>431</v>
      </c>
      <c r="BC479" t="s">
        <v>411</v>
      </c>
      <c r="BD479" t="s">
        <v>412</v>
      </c>
      <c r="BE479" t="s">
        <v>440</v>
      </c>
      <c r="BF479" t="s">
        <v>440</v>
      </c>
      <c r="BG479" t="s">
        <v>440</v>
      </c>
      <c r="BH479" t="s">
        <v>411</v>
      </c>
      <c r="BI479" t="s">
        <v>441</v>
      </c>
      <c r="BJ479" t="s">
        <v>431</v>
      </c>
      <c r="BK479" t="s">
        <v>448</v>
      </c>
      <c r="BL479" t="s">
        <v>434</v>
      </c>
      <c r="BM479" t="s">
        <v>442</v>
      </c>
      <c r="BN479" t="s">
        <v>424</v>
      </c>
      <c r="BO479" t="s">
        <v>456</v>
      </c>
      <c r="BP479" t="s">
        <v>424</v>
      </c>
      <c r="BQ479" t="s">
        <v>425</v>
      </c>
      <c r="BR479" t="s">
        <v>424</v>
      </c>
      <c r="BS479" t="s">
        <v>467</v>
      </c>
      <c r="BT479" t="s">
        <v>440</v>
      </c>
      <c r="BU479" t="s">
        <v>593</v>
      </c>
      <c r="BV479" t="s">
        <v>441</v>
      </c>
      <c r="BW479" t="s">
        <v>442</v>
      </c>
      <c r="BX479" t="s">
        <v>441</v>
      </c>
      <c r="BY479" t="s">
        <v>593</v>
      </c>
      <c r="BZ479" t="s">
        <v>425</v>
      </c>
      <c r="CA479" t="s">
        <v>593</v>
      </c>
      <c r="CB479" t="s">
        <v>436</v>
      </c>
      <c r="CC479" t="s">
        <v>593</v>
      </c>
      <c r="CD479" t="s">
        <v>593</v>
      </c>
      <c r="CE479" t="s">
        <v>425</v>
      </c>
      <c r="CF479" t="s">
        <v>424</v>
      </c>
      <c r="CG479" t="s">
        <v>593</v>
      </c>
    </row>
    <row r="480" spans="1:85">
      <c r="A480">
        <v>20190628</v>
      </c>
      <c r="B480" t="s">
        <v>593</v>
      </c>
      <c r="C480" t="s">
        <v>412</v>
      </c>
      <c r="D480" t="s">
        <v>460</v>
      </c>
      <c r="E480" t="s">
        <v>440</v>
      </c>
      <c r="F480" t="s">
        <v>593</v>
      </c>
      <c r="G480" t="s">
        <v>456</v>
      </c>
      <c r="H480" t="s">
        <v>448</v>
      </c>
      <c r="I480" t="s">
        <v>593</v>
      </c>
      <c r="J480" t="s">
        <v>422</v>
      </c>
      <c r="K480" t="s">
        <v>593</v>
      </c>
      <c r="L480" t="s">
        <v>440</v>
      </c>
      <c r="M480" t="s">
        <v>593</v>
      </c>
      <c r="N480" t="s">
        <v>425</v>
      </c>
      <c r="O480" t="s">
        <v>467</v>
      </c>
      <c r="P480" t="s">
        <v>467</v>
      </c>
      <c r="Q480" t="s">
        <v>448</v>
      </c>
      <c r="R480" t="s">
        <v>409</v>
      </c>
      <c r="S480" t="s">
        <v>641</v>
      </c>
      <c r="T480" t="s">
        <v>467</v>
      </c>
      <c r="U480" t="s">
        <v>440</v>
      </c>
      <c r="V480" t="s">
        <v>440</v>
      </c>
      <c r="W480" t="s">
        <v>434</v>
      </c>
      <c r="X480" t="s">
        <v>432</v>
      </c>
      <c r="Y480" t="s">
        <v>412</v>
      </c>
      <c r="Z480" t="s">
        <v>441</v>
      </c>
      <c r="AA480" t="s">
        <v>460</v>
      </c>
      <c r="AB480" t="s">
        <v>415</v>
      </c>
      <c r="AC480" t="s">
        <v>415</v>
      </c>
      <c r="AD480" t="s">
        <v>434</v>
      </c>
      <c r="AE480" t="s">
        <v>409</v>
      </c>
      <c r="AF480" t="s">
        <v>415</v>
      </c>
      <c r="AG480" t="s">
        <v>422</v>
      </c>
      <c r="AH480" t="s">
        <v>424</v>
      </c>
      <c r="AI480" t="s">
        <v>448</v>
      </c>
      <c r="AJ480" t="s">
        <v>442</v>
      </c>
      <c r="AK480" t="s">
        <v>467</v>
      </c>
      <c r="AL480" t="s">
        <v>593</v>
      </c>
      <c r="AM480" t="s">
        <v>424</v>
      </c>
      <c r="AN480" t="s">
        <v>409</v>
      </c>
      <c r="AO480" t="s">
        <v>593</v>
      </c>
      <c r="AP480" t="s">
        <v>593</v>
      </c>
      <c r="AQ480" t="s">
        <v>415</v>
      </c>
      <c r="AR480" t="s">
        <v>593</v>
      </c>
      <c r="AS480" t="s">
        <v>639</v>
      </c>
      <c r="AT480" t="s">
        <v>436</v>
      </c>
      <c r="AU480" t="s">
        <v>412</v>
      </c>
      <c r="AV480" t="s">
        <v>431</v>
      </c>
      <c r="AW480" t="s">
        <v>431</v>
      </c>
      <c r="AX480" t="s">
        <v>411</v>
      </c>
      <c r="AY480" t="s">
        <v>593</v>
      </c>
      <c r="AZ480" t="s">
        <v>432</v>
      </c>
      <c r="BA480" t="s">
        <v>431</v>
      </c>
      <c r="BB480" t="s">
        <v>431</v>
      </c>
      <c r="BC480" t="s">
        <v>411</v>
      </c>
      <c r="BD480" t="s">
        <v>412</v>
      </c>
      <c r="BE480" t="s">
        <v>440</v>
      </c>
      <c r="BF480" t="s">
        <v>440</v>
      </c>
      <c r="BG480" t="s">
        <v>440</v>
      </c>
      <c r="BH480" t="s">
        <v>411</v>
      </c>
      <c r="BI480" t="s">
        <v>441</v>
      </c>
      <c r="BJ480" t="s">
        <v>431</v>
      </c>
      <c r="BK480" t="s">
        <v>448</v>
      </c>
      <c r="BL480" t="s">
        <v>434</v>
      </c>
      <c r="BM480" t="s">
        <v>442</v>
      </c>
      <c r="BN480" t="s">
        <v>424</v>
      </c>
      <c r="BO480" t="s">
        <v>456</v>
      </c>
      <c r="BP480" t="s">
        <v>424</v>
      </c>
      <c r="BQ480" t="s">
        <v>425</v>
      </c>
      <c r="BR480" t="s">
        <v>424</v>
      </c>
      <c r="BS480" t="s">
        <v>467</v>
      </c>
      <c r="BT480" t="s">
        <v>440</v>
      </c>
      <c r="BU480" t="s">
        <v>593</v>
      </c>
      <c r="BV480" t="s">
        <v>441</v>
      </c>
      <c r="BW480" t="s">
        <v>442</v>
      </c>
      <c r="BX480" t="s">
        <v>441</v>
      </c>
      <c r="BY480" t="s">
        <v>593</v>
      </c>
      <c r="BZ480" t="s">
        <v>409</v>
      </c>
      <c r="CA480" t="s">
        <v>593</v>
      </c>
      <c r="CB480" t="s">
        <v>436</v>
      </c>
      <c r="CC480" t="s">
        <v>593</v>
      </c>
      <c r="CD480" t="s">
        <v>593</v>
      </c>
      <c r="CE480" t="s">
        <v>425</v>
      </c>
      <c r="CF480" t="s">
        <v>424</v>
      </c>
      <c r="CG480" t="s">
        <v>593</v>
      </c>
    </row>
    <row r="481" spans="1:85">
      <c r="A481">
        <v>20190731</v>
      </c>
      <c r="B481" t="s">
        <v>593</v>
      </c>
      <c r="C481" t="s">
        <v>412</v>
      </c>
      <c r="D481" t="s">
        <v>460</v>
      </c>
      <c r="E481" t="s">
        <v>440</v>
      </c>
      <c r="F481" t="s">
        <v>593</v>
      </c>
      <c r="G481" t="s">
        <v>456</v>
      </c>
      <c r="H481" t="s">
        <v>448</v>
      </c>
      <c r="I481" t="s">
        <v>593</v>
      </c>
      <c r="J481" t="s">
        <v>422</v>
      </c>
      <c r="K481" t="s">
        <v>593</v>
      </c>
      <c r="L481" t="s">
        <v>440</v>
      </c>
      <c r="M481" t="s">
        <v>593</v>
      </c>
      <c r="N481" t="s">
        <v>425</v>
      </c>
      <c r="O481" t="s">
        <v>467</v>
      </c>
      <c r="P481" t="s">
        <v>467</v>
      </c>
      <c r="Q481" t="s">
        <v>448</v>
      </c>
      <c r="R481" t="s">
        <v>409</v>
      </c>
      <c r="S481" t="s">
        <v>641</v>
      </c>
      <c r="T481" t="s">
        <v>467</v>
      </c>
      <c r="U481" t="s">
        <v>440</v>
      </c>
      <c r="V481" t="s">
        <v>440</v>
      </c>
      <c r="W481" t="s">
        <v>434</v>
      </c>
      <c r="X481" t="s">
        <v>432</v>
      </c>
      <c r="Y481" t="s">
        <v>412</v>
      </c>
      <c r="Z481" t="s">
        <v>441</v>
      </c>
      <c r="AA481" t="s">
        <v>460</v>
      </c>
      <c r="AB481" t="s">
        <v>415</v>
      </c>
      <c r="AC481" t="s">
        <v>415</v>
      </c>
      <c r="AD481" t="s">
        <v>434</v>
      </c>
      <c r="AE481" t="s">
        <v>409</v>
      </c>
      <c r="AF481" t="s">
        <v>415</v>
      </c>
      <c r="AG481" t="s">
        <v>422</v>
      </c>
      <c r="AH481" t="s">
        <v>424</v>
      </c>
      <c r="AI481" t="s">
        <v>448</v>
      </c>
      <c r="AJ481" t="s">
        <v>442</v>
      </c>
      <c r="AK481" t="s">
        <v>467</v>
      </c>
      <c r="AL481" t="s">
        <v>593</v>
      </c>
      <c r="AM481" t="s">
        <v>424</v>
      </c>
      <c r="AN481" t="s">
        <v>409</v>
      </c>
      <c r="AO481" t="s">
        <v>593</v>
      </c>
      <c r="AP481" t="s">
        <v>593</v>
      </c>
      <c r="AQ481" t="s">
        <v>415</v>
      </c>
      <c r="AR481" t="s">
        <v>593</v>
      </c>
      <c r="AS481" t="s">
        <v>639</v>
      </c>
      <c r="AT481" t="s">
        <v>436</v>
      </c>
      <c r="AU481" t="s">
        <v>412</v>
      </c>
      <c r="AV481" t="s">
        <v>431</v>
      </c>
      <c r="AW481" t="s">
        <v>431</v>
      </c>
      <c r="AX481" t="s">
        <v>411</v>
      </c>
      <c r="AY481" t="s">
        <v>593</v>
      </c>
      <c r="AZ481" t="s">
        <v>432</v>
      </c>
      <c r="BA481" t="s">
        <v>431</v>
      </c>
      <c r="BB481" t="s">
        <v>431</v>
      </c>
      <c r="BC481" t="s">
        <v>411</v>
      </c>
      <c r="BD481" t="s">
        <v>412</v>
      </c>
      <c r="BE481" t="s">
        <v>440</v>
      </c>
      <c r="BF481" t="s">
        <v>440</v>
      </c>
      <c r="BG481" t="s">
        <v>440</v>
      </c>
      <c r="BH481" t="s">
        <v>411</v>
      </c>
      <c r="BI481" t="s">
        <v>441</v>
      </c>
      <c r="BJ481" t="s">
        <v>431</v>
      </c>
      <c r="BK481" t="s">
        <v>448</v>
      </c>
      <c r="BL481" t="s">
        <v>434</v>
      </c>
      <c r="BM481" t="s">
        <v>442</v>
      </c>
      <c r="BN481" t="s">
        <v>424</v>
      </c>
      <c r="BO481" t="s">
        <v>456</v>
      </c>
      <c r="BP481" t="s">
        <v>424</v>
      </c>
      <c r="BQ481" t="s">
        <v>425</v>
      </c>
      <c r="BR481" t="s">
        <v>424</v>
      </c>
      <c r="BS481" t="s">
        <v>467</v>
      </c>
      <c r="BT481" t="s">
        <v>440</v>
      </c>
      <c r="BU481" t="s">
        <v>593</v>
      </c>
      <c r="BV481" t="s">
        <v>441</v>
      </c>
      <c r="BW481" t="s">
        <v>442</v>
      </c>
      <c r="BX481" t="s">
        <v>441</v>
      </c>
      <c r="BY481" t="s">
        <v>593</v>
      </c>
      <c r="BZ481" t="s">
        <v>409</v>
      </c>
      <c r="CA481" t="s">
        <v>593</v>
      </c>
      <c r="CB481" t="s">
        <v>436</v>
      </c>
      <c r="CC481" t="s">
        <v>593</v>
      </c>
      <c r="CD481" t="s">
        <v>593</v>
      </c>
      <c r="CE481" t="s">
        <v>425</v>
      </c>
      <c r="CF481" t="s">
        <v>424</v>
      </c>
      <c r="CG481" t="s">
        <v>593</v>
      </c>
    </row>
    <row r="482" spans="1:85">
      <c r="A482">
        <v>20190830</v>
      </c>
      <c r="B482" t="s">
        <v>593</v>
      </c>
      <c r="C482" t="s">
        <v>642</v>
      </c>
      <c r="D482" t="s">
        <v>460</v>
      </c>
      <c r="E482" t="s">
        <v>440</v>
      </c>
      <c r="F482" t="s">
        <v>593</v>
      </c>
      <c r="G482" t="s">
        <v>456</v>
      </c>
      <c r="H482" t="s">
        <v>448</v>
      </c>
      <c r="I482" t="s">
        <v>593</v>
      </c>
      <c r="J482" t="s">
        <v>422</v>
      </c>
      <c r="K482" t="s">
        <v>593</v>
      </c>
      <c r="L482" t="s">
        <v>440</v>
      </c>
      <c r="M482" t="s">
        <v>593</v>
      </c>
      <c r="N482" t="s">
        <v>425</v>
      </c>
      <c r="O482" t="s">
        <v>467</v>
      </c>
      <c r="P482" t="s">
        <v>467</v>
      </c>
      <c r="Q482" t="s">
        <v>448</v>
      </c>
      <c r="R482" t="s">
        <v>409</v>
      </c>
      <c r="S482" t="s">
        <v>641</v>
      </c>
      <c r="T482" t="s">
        <v>467</v>
      </c>
      <c r="U482" t="s">
        <v>440</v>
      </c>
      <c r="V482" t="s">
        <v>440</v>
      </c>
      <c r="W482" t="s">
        <v>434</v>
      </c>
      <c r="X482" t="s">
        <v>432</v>
      </c>
      <c r="Y482" t="s">
        <v>412</v>
      </c>
      <c r="Z482" t="s">
        <v>441</v>
      </c>
      <c r="AA482" t="s">
        <v>460</v>
      </c>
      <c r="AB482" t="s">
        <v>415</v>
      </c>
      <c r="AC482" t="s">
        <v>415</v>
      </c>
      <c r="AD482" t="s">
        <v>434</v>
      </c>
      <c r="AE482" t="s">
        <v>409</v>
      </c>
      <c r="AF482" t="s">
        <v>415</v>
      </c>
      <c r="AG482" t="s">
        <v>422</v>
      </c>
      <c r="AH482" t="s">
        <v>424</v>
      </c>
      <c r="AI482" t="s">
        <v>448</v>
      </c>
      <c r="AJ482" t="s">
        <v>442</v>
      </c>
      <c r="AK482" t="s">
        <v>467</v>
      </c>
      <c r="AL482" t="s">
        <v>593</v>
      </c>
      <c r="AM482" t="s">
        <v>424</v>
      </c>
      <c r="AN482" t="s">
        <v>409</v>
      </c>
      <c r="AO482" t="s">
        <v>593</v>
      </c>
      <c r="AP482" t="s">
        <v>593</v>
      </c>
      <c r="AQ482" t="s">
        <v>415</v>
      </c>
      <c r="AR482" t="s">
        <v>593</v>
      </c>
      <c r="AS482" t="s">
        <v>639</v>
      </c>
      <c r="AT482" t="s">
        <v>436</v>
      </c>
      <c r="AU482" t="s">
        <v>412</v>
      </c>
      <c r="AV482" t="s">
        <v>431</v>
      </c>
      <c r="AW482" t="s">
        <v>431</v>
      </c>
      <c r="AX482" t="s">
        <v>411</v>
      </c>
      <c r="AY482" t="s">
        <v>593</v>
      </c>
      <c r="AZ482" t="s">
        <v>432</v>
      </c>
      <c r="BA482" t="s">
        <v>431</v>
      </c>
      <c r="BB482" t="s">
        <v>431</v>
      </c>
      <c r="BC482" t="s">
        <v>411</v>
      </c>
      <c r="BD482" t="s">
        <v>412</v>
      </c>
      <c r="BE482" t="s">
        <v>440</v>
      </c>
      <c r="BF482" t="s">
        <v>440</v>
      </c>
      <c r="BG482" t="s">
        <v>440</v>
      </c>
      <c r="BH482" t="s">
        <v>411</v>
      </c>
      <c r="BI482" t="s">
        <v>441</v>
      </c>
      <c r="BJ482" t="s">
        <v>431</v>
      </c>
      <c r="BK482" t="s">
        <v>448</v>
      </c>
      <c r="BL482" t="s">
        <v>434</v>
      </c>
      <c r="BM482" t="s">
        <v>442</v>
      </c>
      <c r="BN482" t="s">
        <v>424</v>
      </c>
      <c r="BO482" t="s">
        <v>456</v>
      </c>
      <c r="BP482" t="s">
        <v>424</v>
      </c>
      <c r="BQ482" t="s">
        <v>425</v>
      </c>
      <c r="BR482" t="s">
        <v>424</v>
      </c>
      <c r="BS482" t="s">
        <v>467</v>
      </c>
      <c r="BT482" t="s">
        <v>440</v>
      </c>
      <c r="BU482" t="s">
        <v>593</v>
      </c>
      <c r="BV482" t="s">
        <v>441</v>
      </c>
      <c r="BW482" t="s">
        <v>442</v>
      </c>
      <c r="BX482" t="s">
        <v>441</v>
      </c>
      <c r="BY482" t="s">
        <v>593</v>
      </c>
      <c r="BZ482" t="s">
        <v>409</v>
      </c>
      <c r="CA482" t="s">
        <v>593</v>
      </c>
      <c r="CB482" t="s">
        <v>436</v>
      </c>
      <c r="CC482" t="s">
        <v>593</v>
      </c>
      <c r="CD482" t="s">
        <v>593</v>
      </c>
      <c r="CE482" t="s">
        <v>425</v>
      </c>
      <c r="CF482" t="s">
        <v>424</v>
      </c>
      <c r="CG482" t="s">
        <v>593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dimension ref="A1:H45"/>
  <sheetViews>
    <sheetView workbookViewId="0">
      <selection activeCell="A25" sqref="A25"/>
    </sheetView>
  </sheetViews>
  <sheetFormatPr defaultRowHeight="13.2"/>
  <cols>
    <col min="1" max="1" width="19" customWidth="1"/>
    <col min="2" max="2" width="17.109375" customWidth="1"/>
    <col min="3" max="3" width="19.5546875" bestFit="1" customWidth="1"/>
    <col min="6" max="6" width="19" customWidth="1"/>
    <col min="7" max="7" width="17.109375" customWidth="1"/>
    <col min="8" max="8" width="19.5546875" bestFit="1" customWidth="1"/>
  </cols>
  <sheetData>
    <row r="1" spans="1:8">
      <c r="A1" s="14" t="s">
        <v>372</v>
      </c>
      <c r="B1" s="14" t="s">
        <v>373</v>
      </c>
      <c r="C1" s="14" t="s">
        <v>374</v>
      </c>
      <c r="D1" s="14"/>
      <c r="E1" s="14"/>
      <c r="F1" s="14" t="s">
        <v>372</v>
      </c>
      <c r="G1" s="14" t="s">
        <v>373</v>
      </c>
      <c r="H1" s="14" t="s">
        <v>374</v>
      </c>
    </row>
    <row r="2" spans="1:8">
      <c r="A2" t="s">
        <v>397</v>
      </c>
      <c r="B2" t="s">
        <v>398</v>
      </c>
      <c r="F2" t="s">
        <v>397</v>
      </c>
      <c r="G2" t="s">
        <v>398</v>
      </c>
    </row>
    <row r="3" spans="1:8">
      <c r="A3" t="s">
        <v>397</v>
      </c>
      <c r="B3" t="s">
        <v>189</v>
      </c>
      <c r="F3" t="s">
        <v>397</v>
      </c>
      <c r="G3" t="s">
        <v>189</v>
      </c>
    </row>
    <row r="4" spans="1:8">
      <c r="A4" t="s">
        <v>188</v>
      </c>
      <c r="B4" t="s">
        <v>0</v>
      </c>
      <c r="F4" t="s">
        <v>188</v>
      </c>
      <c r="G4" t="s">
        <v>0</v>
      </c>
    </row>
    <row r="5" spans="1:8">
      <c r="A5" t="s">
        <v>188</v>
      </c>
      <c r="B5" t="s">
        <v>1</v>
      </c>
      <c r="F5" t="s">
        <v>188</v>
      </c>
      <c r="G5" t="s">
        <v>1</v>
      </c>
    </row>
    <row r="6" spans="1:8">
      <c r="A6" t="s">
        <v>188</v>
      </c>
      <c r="B6" t="s">
        <v>2</v>
      </c>
      <c r="F6" t="s">
        <v>188</v>
      </c>
      <c r="G6" t="s">
        <v>2</v>
      </c>
    </row>
    <row r="7" spans="1:8">
      <c r="A7" t="s">
        <v>188</v>
      </c>
      <c r="B7" t="s">
        <v>141</v>
      </c>
      <c r="F7" t="s">
        <v>188</v>
      </c>
      <c r="G7" t="s">
        <v>141</v>
      </c>
    </row>
    <row r="8" spans="1:8">
      <c r="A8" t="s">
        <v>188</v>
      </c>
      <c r="B8" t="s">
        <v>375</v>
      </c>
      <c r="F8" t="s">
        <v>188</v>
      </c>
      <c r="G8" t="s">
        <v>375</v>
      </c>
    </row>
    <row r="9" spans="1:8">
      <c r="A9" t="s">
        <v>376</v>
      </c>
      <c r="B9" t="s">
        <v>3</v>
      </c>
      <c r="C9" t="s">
        <v>478</v>
      </c>
      <c r="F9" t="s">
        <v>376</v>
      </c>
      <c r="G9" t="s">
        <v>3</v>
      </c>
      <c r="H9" t="s">
        <v>478</v>
      </c>
    </row>
    <row r="10" spans="1:8">
      <c r="A10" t="s">
        <v>376</v>
      </c>
      <c r="B10" t="s">
        <v>3</v>
      </c>
      <c r="C10" t="s">
        <v>479</v>
      </c>
      <c r="F10" t="s">
        <v>376</v>
      </c>
      <c r="G10" t="s">
        <v>3</v>
      </c>
      <c r="H10" t="s">
        <v>479</v>
      </c>
    </row>
    <row r="11" spans="1:8">
      <c r="A11" t="s">
        <v>376</v>
      </c>
      <c r="B11" t="s">
        <v>3</v>
      </c>
      <c r="C11" t="s">
        <v>1</v>
      </c>
      <c r="F11" t="s">
        <v>376</v>
      </c>
      <c r="G11" t="s">
        <v>3</v>
      </c>
      <c r="H11" t="s">
        <v>1</v>
      </c>
    </row>
    <row r="12" spans="1:8">
      <c r="A12" t="s">
        <v>376</v>
      </c>
      <c r="B12" t="s">
        <v>3</v>
      </c>
      <c r="C12" t="s">
        <v>193</v>
      </c>
      <c r="F12" t="s">
        <v>376</v>
      </c>
      <c r="G12" t="s">
        <v>3</v>
      </c>
      <c r="H12" t="s">
        <v>193</v>
      </c>
    </row>
    <row r="13" spans="1:8">
      <c r="A13" t="s">
        <v>376</v>
      </c>
      <c r="B13" t="s">
        <v>3</v>
      </c>
      <c r="C13" t="s">
        <v>480</v>
      </c>
      <c r="F13" t="s">
        <v>376</v>
      </c>
      <c r="G13" t="s">
        <v>3</v>
      </c>
      <c r="H13" t="s">
        <v>480</v>
      </c>
    </row>
    <row r="14" spans="1:8">
      <c r="A14" t="s">
        <v>376</v>
      </c>
      <c r="B14" t="s">
        <v>3</v>
      </c>
      <c r="C14" t="s">
        <v>202</v>
      </c>
      <c r="F14" t="s">
        <v>376</v>
      </c>
      <c r="G14" t="s">
        <v>3</v>
      </c>
      <c r="H14" t="s">
        <v>202</v>
      </c>
    </row>
    <row r="15" spans="1:8">
      <c r="A15" t="s">
        <v>376</v>
      </c>
      <c r="B15" t="s">
        <v>3</v>
      </c>
      <c r="C15" t="s">
        <v>141</v>
      </c>
      <c r="F15" t="s">
        <v>376</v>
      </c>
      <c r="G15" t="s">
        <v>3</v>
      </c>
      <c r="H15" t="s">
        <v>141</v>
      </c>
    </row>
    <row r="16" spans="1:8">
      <c r="A16" t="s">
        <v>376</v>
      </c>
      <c r="B16" t="s">
        <v>3</v>
      </c>
      <c r="C16" t="s">
        <v>375</v>
      </c>
      <c r="F16" t="s">
        <v>376</v>
      </c>
      <c r="G16" t="s">
        <v>3</v>
      </c>
      <c r="H16" t="s">
        <v>375</v>
      </c>
    </row>
    <row r="17" spans="1:8">
      <c r="A17" t="s">
        <v>376</v>
      </c>
      <c r="B17" t="s">
        <v>3</v>
      </c>
      <c r="C17" t="s">
        <v>481</v>
      </c>
      <c r="F17" t="s">
        <v>376</v>
      </c>
      <c r="G17" t="s">
        <v>3</v>
      </c>
      <c r="H17" t="s">
        <v>481</v>
      </c>
    </row>
    <row r="18" spans="1:8">
      <c r="A18" t="s">
        <v>376</v>
      </c>
      <c r="B18" t="s">
        <v>5</v>
      </c>
      <c r="C18" t="s">
        <v>478</v>
      </c>
      <c r="F18" t="s">
        <v>376</v>
      </c>
      <c r="G18" t="s">
        <v>5</v>
      </c>
      <c r="H18" t="s">
        <v>478</v>
      </c>
    </row>
    <row r="19" spans="1:8">
      <c r="A19" t="s">
        <v>376</v>
      </c>
      <c r="B19" t="s">
        <v>5</v>
      </c>
      <c r="C19" t="s">
        <v>479</v>
      </c>
      <c r="F19" t="s">
        <v>376</v>
      </c>
      <c r="G19" t="s">
        <v>5</v>
      </c>
      <c r="H19" t="s">
        <v>479</v>
      </c>
    </row>
    <row r="20" spans="1:8">
      <c r="A20" t="s">
        <v>376</v>
      </c>
      <c r="B20" t="s">
        <v>5</v>
      </c>
      <c r="C20" t="s">
        <v>186</v>
      </c>
      <c r="F20" t="s">
        <v>376</v>
      </c>
      <c r="G20" t="s">
        <v>5</v>
      </c>
      <c r="H20" t="s">
        <v>186</v>
      </c>
    </row>
    <row r="21" spans="1:8">
      <c r="A21" t="s">
        <v>376</v>
      </c>
      <c r="B21" t="s">
        <v>5</v>
      </c>
      <c r="C21" t="s">
        <v>200</v>
      </c>
      <c r="F21" t="s">
        <v>376</v>
      </c>
      <c r="G21" t="s">
        <v>5</v>
      </c>
      <c r="H21" t="s">
        <v>200</v>
      </c>
    </row>
    <row r="22" spans="1:8">
      <c r="A22" t="s">
        <v>376</v>
      </c>
      <c r="B22" t="s">
        <v>5</v>
      </c>
      <c r="C22" t="s">
        <v>1</v>
      </c>
      <c r="F22" t="s">
        <v>376</v>
      </c>
      <c r="G22" t="s">
        <v>5</v>
      </c>
      <c r="H22" t="s">
        <v>1</v>
      </c>
    </row>
    <row r="23" spans="1:8">
      <c r="A23" t="s">
        <v>376</v>
      </c>
      <c r="B23" t="s">
        <v>5</v>
      </c>
      <c r="C23" t="s">
        <v>193</v>
      </c>
      <c r="F23" t="s">
        <v>376</v>
      </c>
      <c r="G23" t="s">
        <v>5</v>
      </c>
      <c r="H23" t="s">
        <v>193</v>
      </c>
    </row>
    <row r="24" spans="1:8">
      <c r="A24" t="s">
        <v>376</v>
      </c>
      <c r="B24" t="s">
        <v>5</v>
      </c>
      <c r="C24" t="s">
        <v>480</v>
      </c>
      <c r="F24" t="s">
        <v>376</v>
      </c>
      <c r="G24" t="s">
        <v>5</v>
      </c>
      <c r="H24" t="s">
        <v>480</v>
      </c>
    </row>
    <row r="25" spans="1:8">
      <c r="A25" t="s">
        <v>376</v>
      </c>
      <c r="B25" t="s">
        <v>5</v>
      </c>
      <c r="C25" t="s">
        <v>202</v>
      </c>
      <c r="F25" t="s">
        <v>376</v>
      </c>
      <c r="G25" t="s">
        <v>5</v>
      </c>
      <c r="H25" t="s">
        <v>202</v>
      </c>
    </row>
    <row r="26" spans="1:8">
      <c r="A26" t="s">
        <v>376</v>
      </c>
      <c r="B26" t="s">
        <v>5</v>
      </c>
      <c r="C26" t="s">
        <v>141</v>
      </c>
      <c r="F26" t="s">
        <v>376</v>
      </c>
      <c r="G26" t="s">
        <v>5</v>
      </c>
      <c r="H26" t="s">
        <v>141</v>
      </c>
    </row>
    <row r="27" spans="1:8">
      <c r="A27" t="s">
        <v>376</v>
      </c>
      <c r="B27" t="s">
        <v>5</v>
      </c>
      <c r="C27" t="s">
        <v>375</v>
      </c>
      <c r="F27" t="s">
        <v>376</v>
      </c>
      <c r="G27" t="s">
        <v>5</v>
      </c>
      <c r="H27" t="s">
        <v>375</v>
      </c>
    </row>
    <row r="28" spans="1:8">
      <c r="A28" t="s">
        <v>376</v>
      </c>
      <c r="B28" t="s">
        <v>5</v>
      </c>
      <c r="C28" t="s">
        <v>481</v>
      </c>
      <c r="F28" t="s">
        <v>376</v>
      </c>
      <c r="G28" t="s">
        <v>5</v>
      </c>
      <c r="H28" t="s">
        <v>481</v>
      </c>
    </row>
    <row r="29" spans="1:8">
      <c r="A29" t="s">
        <v>376</v>
      </c>
      <c r="B29" t="s">
        <v>201</v>
      </c>
      <c r="C29" t="s">
        <v>0</v>
      </c>
      <c r="F29" t="s">
        <v>376</v>
      </c>
      <c r="G29" t="s">
        <v>201</v>
      </c>
      <c r="H29" t="s">
        <v>0</v>
      </c>
    </row>
    <row r="30" spans="1:8">
      <c r="A30" t="s">
        <v>377</v>
      </c>
      <c r="B30" t="s">
        <v>3</v>
      </c>
      <c r="C30" t="s">
        <v>0</v>
      </c>
      <c r="F30" t="s">
        <v>377</v>
      </c>
      <c r="G30" t="s">
        <v>3</v>
      </c>
      <c r="H30" t="s">
        <v>0</v>
      </c>
    </row>
    <row r="31" spans="1:8">
      <c r="A31" t="s">
        <v>377</v>
      </c>
      <c r="B31" t="s">
        <v>3</v>
      </c>
      <c r="C31" t="s">
        <v>1</v>
      </c>
      <c r="F31" t="s">
        <v>377</v>
      </c>
      <c r="G31" t="s">
        <v>3</v>
      </c>
      <c r="H31" t="s">
        <v>1</v>
      </c>
    </row>
    <row r="32" spans="1:8">
      <c r="A32" t="s">
        <v>377</v>
      </c>
      <c r="B32" t="s">
        <v>3</v>
      </c>
      <c r="C32" t="s">
        <v>141</v>
      </c>
      <c r="F32" t="s">
        <v>377</v>
      </c>
      <c r="G32" t="s">
        <v>3</v>
      </c>
      <c r="H32" t="s">
        <v>141</v>
      </c>
    </row>
    <row r="33" spans="1:8">
      <c r="A33" t="s">
        <v>377</v>
      </c>
      <c r="B33" t="s">
        <v>5</v>
      </c>
      <c r="C33" t="s">
        <v>0</v>
      </c>
      <c r="F33" t="s">
        <v>377</v>
      </c>
      <c r="G33" t="s">
        <v>5</v>
      </c>
      <c r="H33" t="s">
        <v>0</v>
      </c>
    </row>
    <row r="34" spans="1:8">
      <c r="A34" t="s">
        <v>377</v>
      </c>
      <c r="B34" t="s">
        <v>5</v>
      </c>
      <c r="C34" t="s">
        <v>186</v>
      </c>
      <c r="F34" t="s">
        <v>377</v>
      </c>
      <c r="G34" t="s">
        <v>5</v>
      </c>
      <c r="H34" t="s">
        <v>186</v>
      </c>
    </row>
    <row r="35" spans="1:8">
      <c r="A35" t="s">
        <v>377</v>
      </c>
      <c r="B35" t="s">
        <v>5</v>
      </c>
      <c r="C35" t="s">
        <v>200</v>
      </c>
      <c r="F35" t="s">
        <v>377</v>
      </c>
      <c r="G35" t="s">
        <v>5</v>
      </c>
      <c r="H35" t="s">
        <v>200</v>
      </c>
    </row>
    <row r="36" spans="1:8">
      <c r="A36" t="s">
        <v>377</v>
      </c>
      <c r="B36" t="s">
        <v>5</v>
      </c>
      <c r="C36" t="s">
        <v>1</v>
      </c>
      <c r="F36" t="s">
        <v>377</v>
      </c>
      <c r="G36" t="s">
        <v>5</v>
      </c>
      <c r="H36" t="s">
        <v>1</v>
      </c>
    </row>
    <row r="37" spans="1:8">
      <c r="A37" t="s">
        <v>377</v>
      </c>
      <c r="B37" t="s">
        <v>5</v>
      </c>
      <c r="C37" t="s">
        <v>193</v>
      </c>
      <c r="F37" t="s">
        <v>377</v>
      </c>
      <c r="G37" t="s">
        <v>5</v>
      </c>
      <c r="H37" t="s">
        <v>193</v>
      </c>
    </row>
    <row r="38" spans="1:8">
      <c r="A38" t="s">
        <v>377</v>
      </c>
      <c r="B38" t="s">
        <v>5</v>
      </c>
      <c r="C38" t="s">
        <v>480</v>
      </c>
      <c r="F38" t="s">
        <v>377</v>
      </c>
      <c r="G38" t="s">
        <v>5</v>
      </c>
      <c r="H38" t="s">
        <v>480</v>
      </c>
    </row>
    <row r="39" spans="1:8">
      <c r="A39" t="s">
        <v>377</v>
      </c>
      <c r="B39" t="s">
        <v>5</v>
      </c>
      <c r="C39" t="s">
        <v>141</v>
      </c>
      <c r="F39" t="s">
        <v>377</v>
      </c>
      <c r="G39" t="s">
        <v>5</v>
      </c>
      <c r="H39" t="s">
        <v>141</v>
      </c>
    </row>
    <row r="40" spans="1:8">
      <c r="A40" t="s">
        <v>377</v>
      </c>
      <c r="B40" t="s">
        <v>5</v>
      </c>
      <c r="C40" t="s">
        <v>375</v>
      </c>
      <c r="F40" t="s">
        <v>377</v>
      </c>
      <c r="G40" t="s">
        <v>5</v>
      </c>
      <c r="H40" t="s">
        <v>375</v>
      </c>
    </row>
    <row r="41" spans="1:8">
      <c r="A41" t="s">
        <v>377</v>
      </c>
      <c r="B41" t="s">
        <v>201</v>
      </c>
      <c r="C41" t="s">
        <v>0</v>
      </c>
      <c r="F41" t="s">
        <v>377</v>
      </c>
      <c r="G41" t="s">
        <v>201</v>
      </c>
      <c r="H41" t="s">
        <v>0</v>
      </c>
    </row>
    <row r="42" spans="1:8">
      <c r="A42" t="s">
        <v>377</v>
      </c>
      <c r="B42" t="s">
        <v>201</v>
      </c>
      <c r="C42" t="s">
        <v>2</v>
      </c>
      <c r="F42" t="s">
        <v>377</v>
      </c>
      <c r="G42" t="s">
        <v>201</v>
      </c>
      <c r="H42" t="s">
        <v>2</v>
      </c>
    </row>
    <row r="43" spans="1:8">
      <c r="A43" t="s">
        <v>377</v>
      </c>
      <c r="B43" t="s">
        <v>201</v>
      </c>
      <c r="C43" t="s">
        <v>193</v>
      </c>
      <c r="F43" t="s">
        <v>377</v>
      </c>
      <c r="G43" t="s">
        <v>201</v>
      </c>
      <c r="H43" t="s">
        <v>193</v>
      </c>
    </row>
    <row r="44" spans="1:8">
      <c r="A44" t="s">
        <v>399</v>
      </c>
      <c r="B44" t="s">
        <v>400</v>
      </c>
      <c r="F44" t="s">
        <v>399</v>
      </c>
      <c r="G44" t="s">
        <v>400</v>
      </c>
    </row>
    <row r="45" spans="1:8">
      <c r="A45" t="s">
        <v>399</v>
      </c>
      <c r="B45" t="s">
        <v>401</v>
      </c>
      <c r="F45" t="s">
        <v>399</v>
      </c>
      <c r="G45" t="s">
        <v>401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
  <dimension ref="A2:D18"/>
  <sheetViews>
    <sheetView workbookViewId="0">
      <selection activeCell="A4" sqref="A4"/>
    </sheetView>
  </sheetViews>
  <sheetFormatPr defaultColWidth="9.109375" defaultRowHeight="13.2"/>
  <cols>
    <col min="1" max="1" width="25.44140625" style="12" customWidth="1"/>
    <col min="2" max="2" width="25.44140625" style="11" customWidth="1"/>
    <col min="3" max="3" width="55.5546875" style="11" customWidth="1"/>
    <col min="4" max="4" width="36.88671875" style="11" customWidth="1"/>
    <col min="5" max="16384" width="9.109375" style="11"/>
  </cols>
  <sheetData>
    <row r="2" spans="1:4" ht="14.4">
      <c r="A2" s="130" t="s">
        <v>383</v>
      </c>
      <c r="B2" s="130"/>
      <c r="C2" s="9" t="s">
        <v>384</v>
      </c>
      <c r="D2" s="9"/>
    </row>
    <row r="3" spans="1:4" ht="14.4">
      <c r="A3" s="13" t="s">
        <v>372</v>
      </c>
      <c r="B3" s="13" t="s">
        <v>373</v>
      </c>
      <c r="C3" s="13" t="s">
        <v>374</v>
      </c>
      <c r="D3" s="13" t="s">
        <v>385</v>
      </c>
    </row>
    <row r="4" spans="1:4">
      <c r="A4" s="10" t="s">
        <v>397</v>
      </c>
      <c r="B4" s="10" t="s">
        <v>398</v>
      </c>
      <c r="C4" s="10"/>
      <c r="D4" s="10" t="s">
        <v>403</v>
      </c>
    </row>
    <row r="5" spans="1:4">
      <c r="A5" s="10" t="s">
        <v>397</v>
      </c>
      <c r="B5" s="10" t="s">
        <v>189</v>
      </c>
      <c r="C5" s="10"/>
      <c r="D5" s="10" t="s">
        <v>402</v>
      </c>
    </row>
    <row r="6" spans="1:4">
      <c r="A6" s="10" t="s">
        <v>188</v>
      </c>
      <c r="B6" s="10" t="s">
        <v>0</v>
      </c>
      <c r="C6" s="10"/>
      <c r="D6" s="10" t="s">
        <v>395</v>
      </c>
    </row>
    <row r="7" spans="1:4">
      <c r="A7" s="10" t="s">
        <v>188</v>
      </c>
      <c r="B7" s="10" t="s">
        <v>1</v>
      </c>
      <c r="C7" s="10"/>
      <c r="D7" s="10" t="s">
        <v>396</v>
      </c>
    </row>
    <row r="8" spans="1:4">
      <c r="A8" s="10" t="s">
        <v>188</v>
      </c>
      <c r="B8" s="10" t="s">
        <v>2</v>
      </c>
      <c r="C8" s="10"/>
      <c r="D8" s="10" t="s">
        <v>386</v>
      </c>
    </row>
    <row r="9" spans="1:4">
      <c r="A9" s="10" t="s">
        <v>188</v>
      </c>
      <c r="B9" s="10" t="s">
        <v>141</v>
      </c>
      <c r="C9" s="10"/>
      <c r="D9" s="10" t="s">
        <v>387</v>
      </c>
    </row>
    <row r="10" spans="1:4">
      <c r="A10" s="10" t="s">
        <v>188</v>
      </c>
      <c r="B10" s="10" t="s">
        <v>375</v>
      </c>
      <c r="C10" s="10"/>
      <c r="D10" s="10" t="s">
        <v>388</v>
      </c>
    </row>
    <row r="11" spans="1:4">
      <c r="A11" s="10" t="s">
        <v>376</v>
      </c>
      <c r="B11" s="10" t="s">
        <v>3</v>
      </c>
      <c r="C11" s="10" t="s">
        <v>378</v>
      </c>
      <c r="D11" s="10" t="s">
        <v>389</v>
      </c>
    </row>
    <row r="12" spans="1:4">
      <c r="A12" s="10" t="s">
        <v>376</v>
      </c>
      <c r="B12" s="10" t="s">
        <v>5</v>
      </c>
      <c r="C12" s="10" t="s">
        <v>379</v>
      </c>
      <c r="D12" s="10" t="s">
        <v>390</v>
      </c>
    </row>
    <row r="13" spans="1:4">
      <c r="A13" s="10" t="s">
        <v>376</v>
      </c>
      <c r="B13" s="10" t="s">
        <v>201</v>
      </c>
      <c r="C13" s="10" t="s">
        <v>0</v>
      </c>
      <c r="D13" s="10" t="s">
        <v>391</v>
      </c>
    </row>
    <row r="14" spans="1:4">
      <c r="A14" s="10" t="s">
        <v>377</v>
      </c>
      <c r="B14" s="10" t="s">
        <v>3</v>
      </c>
      <c r="C14" s="10" t="s">
        <v>380</v>
      </c>
      <c r="D14" s="10" t="s">
        <v>392</v>
      </c>
    </row>
    <row r="15" spans="1:4">
      <c r="A15" s="10" t="s">
        <v>377</v>
      </c>
      <c r="B15" s="10" t="s">
        <v>5</v>
      </c>
      <c r="C15" s="10" t="s">
        <v>381</v>
      </c>
      <c r="D15" s="10" t="s">
        <v>393</v>
      </c>
    </row>
    <row r="16" spans="1:4">
      <c r="A16" s="10" t="s">
        <v>377</v>
      </c>
      <c r="B16" s="10" t="s">
        <v>201</v>
      </c>
      <c r="C16" s="10" t="s">
        <v>382</v>
      </c>
      <c r="D16" s="10" t="s">
        <v>394</v>
      </c>
    </row>
    <row r="17" spans="1:4">
      <c r="A17" s="10" t="s">
        <v>399</v>
      </c>
      <c r="B17" s="10" t="s">
        <v>400</v>
      </c>
      <c r="C17" s="10"/>
      <c r="D17" s="10" t="s">
        <v>404</v>
      </c>
    </row>
    <row r="18" spans="1:4">
      <c r="A18" s="10" t="s">
        <v>399</v>
      </c>
      <c r="B18" s="10" t="s">
        <v>401</v>
      </c>
      <c r="C18" s="10"/>
      <c r="D18" s="10" t="s">
        <v>405</v>
      </c>
    </row>
  </sheetData>
  <mergeCells count="1">
    <mergeCell ref="A2:B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54</vt:i4>
      </vt:variant>
    </vt:vector>
  </HeadingPairs>
  <TitlesOfParts>
    <vt:vector size="71" baseType="lpstr">
      <vt:lpstr>Main</vt:lpstr>
      <vt:lpstr>Help</vt:lpstr>
      <vt:lpstr>dates</vt:lpstr>
      <vt:lpstr>universe</vt:lpstr>
      <vt:lpstr>BLB LIVE (test)</vt:lpstr>
      <vt:lpstr>BDH LIVE</vt:lpstr>
      <vt:lpstr>BDP LIVE</vt:lpstr>
      <vt:lpstr>BB_1YR_DPROB (D)</vt:lpstr>
      <vt:lpstr>BB_IMPL_CDS (D)</vt:lpstr>
      <vt:lpstr>FITCH_LC_DEBT (D)</vt:lpstr>
      <vt:lpstr>FITCH_FC_DEBT (D)</vt:lpstr>
      <vt:lpstr>SP_LC_ISSUER (D)</vt:lpstr>
      <vt:lpstr>SP_FC_ISSUER (D)</vt:lpstr>
      <vt:lpstr>MDY_LC_ISSUER (D)</vt:lpstr>
      <vt:lpstr>MDY_FC_ISSUER (D)</vt:lpstr>
      <vt:lpstr>MDY_LC_DEBT (D)</vt:lpstr>
      <vt:lpstr>MDY_FC_DEBT (D)</vt:lpstr>
      <vt:lpstr>DisplayModifiers</vt:lpstr>
      <vt:lpstr>ForeignDBRS</vt:lpstr>
      <vt:lpstr>ForeignDBRSST</vt:lpstr>
      <vt:lpstr>ForeignFitch</vt:lpstr>
      <vt:lpstr>ForeignFitchDST</vt:lpstr>
      <vt:lpstr>ForeignFitchI</vt:lpstr>
      <vt:lpstr>ForeignFitchIST</vt:lpstr>
      <vt:lpstr>ForeignJCR</vt:lpstr>
      <vt:lpstr>ForeignJCRST</vt:lpstr>
      <vt:lpstr>ForeignMoodys</vt:lpstr>
      <vt:lpstr>ForeignMoodysCC</vt:lpstr>
      <vt:lpstr>ForeignMoodysD</vt:lpstr>
      <vt:lpstr>ForeignMoodysST</vt:lpstr>
      <vt:lpstr>ForeignMoodysSTCC</vt:lpstr>
      <vt:lpstr>ForeignRandIST</vt:lpstr>
      <vt:lpstr>ForeignRI</vt:lpstr>
      <vt:lpstr>ForeignSAndP</vt:lpstr>
      <vt:lpstr>ForeignSAndPST</vt:lpstr>
      <vt:lpstr>LastDownloadDate</vt:lpstr>
      <vt:lpstr>LastUpdate</vt:lpstr>
      <vt:lpstr>Level1</vt:lpstr>
      <vt:lpstr>LocalDBRS</vt:lpstr>
      <vt:lpstr>LocalDBRSST</vt:lpstr>
      <vt:lpstr>LocalFitch</vt:lpstr>
      <vt:lpstr>LocalFitchDST</vt:lpstr>
      <vt:lpstr>LocalFitchI</vt:lpstr>
      <vt:lpstr>LocalFitchIST</vt:lpstr>
      <vt:lpstr>LocalJCR</vt:lpstr>
      <vt:lpstr>LocalJCRST</vt:lpstr>
      <vt:lpstr>LocalMoodys</vt:lpstr>
      <vt:lpstr>LocalMoodysD</vt:lpstr>
      <vt:lpstr>LocalMoodysST</vt:lpstr>
      <vt:lpstr>LocalRandIST</vt:lpstr>
      <vt:lpstr>LocalRI</vt:lpstr>
      <vt:lpstr>LocalSAndP</vt:lpstr>
      <vt:lpstr>LocalSAndPST</vt:lpstr>
      <vt:lpstr>LTAllEnd</vt:lpstr>
      <vt:lpstr>LTAllStart</vt:lpstr>
      <vt:lpstr>LTForeignEnd</vt:lpstr>
      <vt:lpstr>LTForeignStart</vt:lpstr>
      <vt:lpstr>LTLocalEnd</vt:lpstr>
      <vt:lpstr>LTLocalStart</vt:lpstr>
      <vt:lpstr>Name</vt:lpstr>
      <vt:lpstr>OutlookEnd</vt:lpstr>
      <vt:lpstr>OutlookStart</vt:lpstr>
      <vt:lpstr>SortOrder</vt:lpstr>
      <vt:lpstr>STAllEnd</vt:lpstr>
      <vt:lpstr>STAllStart</vt:lpstr>
      <vt:lpstr>STForeignEnd</vt:lpstr>
      <vt:lpstr>StForeignStart</vt:lpstr>
      <vt:lpstr>STLocalEnd</vt:lpstr>
      <vt:lpstr>STLocalStart</vt:lpstr>
      <vt:lpstr>Tickers</vt:lpstr>
      <vt:lpstr>TopRight</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Bloomberg User</dc:creator>
  <cp:lastModifiedBy>igharok igharok</cp:lastModifiedBy>
  <dcterms:created xsi:type="dcterms:W3CDTF">2007-10-01T07:53:13Z</dcterms:created>
  <dcterms:modified xsi:type="dcterms:W3CDTF">2019-09-24T12:12:56Z</dcterms:modified>
</cp:coreProperties>
</file>